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3.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7726"/>
  <workbookPr defaultThemeVersion="124226"/>
  <mc:AlternateContent xmlns:mc="http://schemas.openxmlformats.org/markup-compatibility/2006">
    <mc:Choice Requires="x15">
      <x15ac:absPath xmlns:x15ac="http://schemas.microsoft.com/office/spreadsheetml/2010/11/ac" url="M:\My Documents\MATLAB\WAAAG\"/>
    </mc:Choice>
  </mc:AlternateContent>
  <bookViews>
    <workbookView xWindow="-15" yWindow="-15" windowWidth="10560" windowHeight="12990" firstSheet="2" activeTab="4"/>
  </bookViews>
  <sheets>
    <sheet name="Instructions" sheetId="15" r:id="rId1"/>
    <sheet name="MAP" sheetId="23" r:id="rId2"/>
    <sheet name="Graphs" sheetId="22" r:id="rId3"/>
    <sheet name="Subject Analysis" sheetId="20" r:id="rId4"/>
    <sheet name="Subject Kinematics" sheetId="18" r:id="rId5"/>
    <sheet name="Control Analysis" sheetId="25" r:id="rId6"/>
    <sheet name="Control Kinematics" sheetId="24" r:id="rId7"/>
    <sheet name="Features (from Gillette)" sheetId="3" r:id="rId8"/>
  </sheets>
  <definedNames>
    <definedName name="ave_c1" localSheetId="5">#REF!</definedName>
    <definedName name="ave_c1" localSheetId="6">#REF!</definedName>
    <definedName name="ave_c1">#REF!</definedName>
    <definedName name="ave_c10" localSheetId="5">#REF!</definedName>
    <definedName name="ave_c10" localSheetId="6">#REF!</definedName>
    <definedName name="ave_c10">#REF!</definedName>
    <definedName name="ave_c11" localSheetId="5">#REF!</definedName>
    <definedName name="ave_c11" localSheetId="6">#REF!</definedName>
    <definedName name="ave_c11">#REF!</definedName>
    <definedName name="ave_c12" localSheetId="5">#REF!</definedName>
    <definedName name="ave_c12" localSheetId="6">#REF!</definedName>
    <definedName name="ave_c12">#REF!</definedName>
    <definedName name="ave_c13" localSheetId="5">#REF!</definedName>
    <definedName name="ave_c13" localSheetId="6">#REF!</definedName>
    <definedName name="ave_c13">#REF!</definedName>
    <definedName name="ave_c14" localSheetId="5">#REF!</definedName>
    <definedName name="ave_c14" localSheetId="6">#REF!</definedName>
    <definedName name="ave_c14">#REF!</definedName>
    <definedName name="ave_c15" localSheetId="5">#REF!</definedName>
    <definedName name="ave_c15" localSheetId="6">#REF!</definedName>
    <definedName name="ave_c15">#REF!</definedName>
    <definedName name="ave_c2" localSheetId="5">#REF!</definedName>
    <definedName name="ave_c2" localSheetId="6">#REF!</definedName>
    <definedName name="ave_c2">#REF!</definedName>
    <definedName name="ave_c3" localSheetId="5">#REF!</definedName>
    <definedName name="ave_c3" localSheetId="6">#REF!</definedName>
    <definedName name="ave_c3">#REF!</definedName>
    <definedName name="ave_c4" localSheetId="5">#REF!</definedName>
    <definedName name="ave_c4" localSheetId="6">#REF!</definedName>
    <definedName name="ave_c4">#REF!</definedName>
    <definedName name="ave_c5" localSheetId="5">#REF!</definedName>
    <definedName name="ave_c5" localSheetId="6">#REF!</definedName>
    <definedName name="ave_c5">#REF!</definedName>
    <definedName name="ave_c6" localSheetId="5">#REF!</definedName>
    <definedName name="ave_c6" localSheetId="6">#REF!</definedName>
    <definedName name="ave_c6">#REF!</definedName>
    <definedName name="ave_c7" localSheetId="5">#REF!</definedName>
    <definedName name="ave_c7" localSheetId="6">#REF!</definedName>
    <definedName name="ave_c7">#REF!</definedName>
    <definedName name="ave_c8" localSheetId="5">#REF!</definedName>
    <definedName name="ave_c8" localSheetId="6">#REF!</definedName>
    <definedName name="ave_c8">#REF!</definedName>
    <definedName name="ave_c9" localSheetId="5">#REF!</definedName>
    <definedName name="ave_c9" localSheetId="6">#REF!</definedName>
    <definedName name="ave_c9">#REF!</definedName>
    <definedName name="f1_">'Features (from Gillette)'!$A$3:$A$461</definedName>
    <definedName name="f10_">'Features (from Gillette)'!$J$3:$J$461</definedName>
    <definedName name="f11_">'Features (from Gillette)'!$K$3:$K$461</definedName>
    <definedName name="f12_">'Features (from Gillette)'!$L$3:$L$461</definedName>
    <definedName name="f13_">'Features (from Gillette)'!$M$3:$M$461</definedName>
    <definedName name="f14_">'Features (from Gillette)'!$N$3:$N$461</definedName>
    <definedName name="f15_">'Features (from Gillette)'!$O$3:$O$461</definedName>
    <definedName name="f2_">'Features (from Gillette)'!$B$3:$B$461</definedName>
    <definedName name="f3_">'Features (from Gillette)'!$C$3:$C$461</definedName>
    <definedName name="f4_">'Features (from Gillette)'!$D$3:$D$461</definedName>
    <definedName name="f5_">'Features (from Gillette)'!$E$3:$E$461</definedName>
    <definedName name="f6_">'Features (from Gillette)'!$F$3:$F$461</definedName>
    <definedName name="f7_">'Features (from Gillette)'!$G$3:$G$461</definedName>
    <definedName name="f8_">'Features (from Gillette)'!$H$3:$H$461</definedName>
    <definedName name="f9_">'Features (from Gillette)'!$I$3:$I$461</definedName>
  </definedNames>
  <calcPr calcId="171027"/>
</workbook>
</file>

<file path=xl/calcChain.xml><?xml version="1.0" encoding="utf-8"?>
<calcChain xmlns="http://schemas.openxmlformats.org/spreadsheetml/2006/main">
  <c r="FO8" i="25" l="1" a="1"/>
  <c r="FO8" i="25" s="1"/>
  <c r="FP8" i="25" a="1"/>
  <c r="FP8" i="25" s="1"/>
  <c r="FQ8" i="25" a="1"/>
  <c r="FQ8" i="25" s="1"/>
  <c r="FR8" i="25" a="1"/>
  <c r="FR8" i="25" s="1"/>
  <c r="FS8" i="25" a="1"/>
  <c r="FS8" i="25" s="1"/>
  <c r="FT8" i="25" a="1"/>
  <c r="FT8" i="25" s="1"/>
  <c r="FU8" i="25" a="1"/>
  <c r="FU8" i="25" s="1"/>
  <c r="FV8" i="25" a="1"/>
  <c r="FV8" i="25" s="1"/>
  <c r="FW8" i="25" a="1"/>
  <c r="FW8" i="25" s="1"/>
  <c r="FX8" i="25" a="1"/>
  <c r="FX8" i="25" s="1"/>
  <c r="FY8" i="25" a="1"/>
  <c r="FY8" i="25" s="1"/>
  <c r="FZ8" i="25" a="1"/>
  <c r="FZ8" i="25" s="1"/>
  <c r="GA8" i="25" a="1"/>
  <c r="GA8" i="25" s="1"/>
  <c r="GB8" i="25" a="1"/>
  <c r="GB8" i="25" s="1"/>
  <c r="GC8" i="25" a="1"/>
  <c r="GC8" i="25" s="1"/>
  <c r="GD8" i="25" a="1"/>
  <c r="GD8" i="25" s="1"/>
  <c r="GE8" i="25" a="1"/>
  <c r="GE8" i="25" s="1"/>
  <c r="GF8" i="25" a="1"/>
  <c r="GF8" i="25" s="1"/>
  <c r="GG8" i="25" a="1"/>
  <c r="GG8" i="25" s="1"/>
  <c r="GH8" i="25" a="1"/>
  <c r="GH8" i="25" s="1"/>
  <c r="GI8" i="25" a="1"/>
  <c r="GI8" i="25" s="1"/>
  <c r="GJ8" i="25" a="1"/>
  <c r="GJ8" i="25" s="1"/>
  <c r="GK8" i="25" a="1"/>
  <c r="GK8" i="25" s="1"/>
  <c r="GL8" i="25" a="1"/>
  <c r="GL8" i="25" s="1"/>
  <c r="GM8" i="25" a="1"/>
  <c r="GM8" i="25" s="1"/>
  <c r="GN8" i="25" a="1"/>
  <c r="GN8" i="25" s="1"/>
  <c r="GO8" i="25" a="1"/>
  <c r="GO8" i="25" s="1"/>
  <c r="GP8" i="25" a="1"/>
  <c r="GP8" i="25" s="1"/>
  <c r="GQ8" i="25" a="1"/>
  <c r="GQ8" i="25" s="1"/>
  <c r="GR8" i="25" a="1"/>
  <c r="GR8" i="25" s="1"/>
  <c r="GS8" i="25" a="1"/>
  <c r="GS8" i="25" s="1"/>
  <c r="GT8" i="25" a="1"/>
  <c r="GT8" i="25" s="1"/>
  <c r="GU8" i="25" a="1"/>
  <c r="GU8" i="25" s="1"/>
  <c r="GV8" i="25" a="1"/>
  <c r="GV8" i="25" s="1"/>
  <c r="GW8" i="25" a="1"/>
  <c r="GW8" i="25" s="1"/>
  <c r="GX8" i="25" a="1"/>
  <c r="GX8" i="25" s="1"/>
  <c r="GY8" i="25" a="1"/>
  <c r="GY8" i="25" s="1"/>
  <c r="GZ8" i="25" a="1"/>
  <c r="GZ8" i="25" s="1"/>
  <c r="HA8" i="25" a="1"/>
  <c r="HA8" i="25" s="1"/>
  <c r="HB8" i="25" a="1"/>
  <c r="HB8" i="25" s="1"/>
  <c r="HC8" i="25" a="1"/>
  <c r="HC8" i="25" s="1"/>
  <c r="HD8" i="25" a="1"/>
  <c r="HD8" i="25" s="1"/>
  <c r="HE8" i="25" a="1"/>
  <c r="HE8" i="25" s="1"/>
  <c r="HF8" i="25" a="1"/>
  <c r="HF8" i="25" s="1"/>
  <c r="HG8" i="25" a="1"/>
  <c r="HG8" i="25" s="1"/>
  <c r="HH8" i="25" a="1"/>
  <c r="HH8" i="25" s="1"/>
  <c r="HI8" i="25" a="1"/>
  <c r="HI8" i="25" s="1"/>
  <c r="HJ8" i="25" a="1"/>
  <c r="HJ8" i="25" s="1"/>
  <c r="HK8" i="25" a="1"/>
  <c r="HK8" i="25" s="1"/>
  <c r="HL8" i="25" a="1"/>
  <c r="HL8" i="25" s="1"/>
  <c r="HM8" i="25" a="1"/>
  <c r="HM8" i="25" s="1"/>
  <c r="HN8" i="25" a="1"/>
  <c r="HN8" i="25" s="1"/>
  <c r="HO8" i="25" a="1"/>
  <c r="HO8" i="25" s="1"/>
  <c r="HP8" i="25" a="1"/>
  <c r="HP8" i="25" s="1"/>
  <c r="HQ8" i="25" a="1"/>
  <c r="HQ8" i="25" s="1"/>
  <c r="HR8" i="25" a="1"/>
  <c r="HR8" i="25" s="1"/>
  <c r="HS8" i="25" a="1"/>
  <c r="HS8" i="25" s="1"/>
  <c r="HT8" i="25" a="1"/>
  <c r="HT8" i="25" s="1"/>
  <c r="HU8" i="25" a="1"/>
  <c r="HU8" i="25" s="1"/>
  <c r="HV8" i="25" a="1"/>
  <c r="HV8" i="25" s="1"/>
  <c r="HW8" i="25" a="1"/>
  <c r="HW8" i="25" s="1"/>
  <c r="HX8" i="25" a="1"/>
  <c r="HX8" i="25" s="1"/>
  <c r="HY8" i="25" a="1"/>
  <c r="HY8" i="25" s="1"/>
  <c r="HZ8" i="25" a="1"/>
  <c r="HZ8" i="25" s="1"/>
  <c r="IA8" i="25" a="1"/>
  <c r="IA8" i="25" s="1"/>
  <c r="IB8" i="25" a="1"/>
  <c r="IB8" i="25" s="1"/>
  <c r="IC8" i="25" a="1"/>
  <c r="IC8" i="25" s="1"/>
  <c r="ID8" i="25" a="1"/>
  <c r="ID8" i="25" s="1"/>
  <c r="IE8" i="25" a="1"/>
  <c r="IE8" i="25" s="1"/>
  <c r="IF8" i="25" a="1"/>
  <c r="IF8" i="25" s="1"/>
  <c r="IG8" i="25" a="1"/>
  <c r="IG8" i="25" s="1"/>
  <c r="IH8" i="25" a="1"/>
  <c r="IH8" i="25" s="1"/>
  <c r="II8" i="25" a="1"/>
  <c r="II8" i="25" s="1"/>
  <c r="IJ8" i="25" a="1"/>
  <c r="IJ8" i="25" s="1"/>
  <c r="IK8" i="25" a="1"/>
  <c r="IK8" i="25" s="1"/>
  <c r="IL8" i="25" a="1"/>
  <c r="IL8" i="25" s="1"/>
  <c r="IM8" i="25" a="1"/>
  <c r="IM8" i="25" s="1"/>
  <c r="IN8" i="25" a="1"/>
  <c r="IN8" i="25" s="1"/>
  <c r="IO8" i="25" a="1"/>
  <c r="IO8" i="25" s="1"/>
  <c r="IP8" i="25" a="1"/>
  <c r="IP8" i="25" s="1"/>
  <c r="IQ8" i="25" a="1"/>
  <c r="IQ8" i="25" s="1"/>
  <c r="IR8" i="25" a="1"/>
  <c r="IR8" i="25" s="1"/>
  <c r="IS8" i="25" a="1"/>
  <c r="IS8" i="25" s="1"/>
  <c r="IT8" i="25" a="1"/>
  <c r="IT8" i="25" s="1"/>
  <c r="G8" i="20" a="1"/>
  <c r="G8" i="20" s="1"/>
  <c r="H8" i="20" a="1"/>
  <c r="H8" i="20" s="1"/>
  <c r="I8" i="20" a="1"/>
  <c r="I8" i="20" s="1"/>
  <c r="J8" i="20" a="1"/>
  <c r="J8" i="20" s="1"/>
  <c r="K8" i="20" a="1"/>
  <c r="K8" i="20" s="1"/>
  <c r="L8" i="20" a="1"/>
  <c r="L8" i="20" s="1"/>
  <c r="M8" i="20" a="1"/>
  <c r="M8" i="20" s="1"/>
  <c r="N8" i="20" a="1"/>
  <c r="N8" i="20" s="1"/>
  <c r="O8" i="20" a="1"/>
  <c r="O8" i="20" s="1"/>
  <c r="P8" i="20" a="1"/>
  <c r="P8" i="20" s="1"/>
  <c r="Q8" i="20" a="1"/>
  <c r="Q8" i="20" s="1"/>
  <c r="R8" i="20" a="1"/>
  <c r="R8" i="20" s="1"/>
  <c r="S8" i="20" a="1"/>
  <c r="S8" i="20" s="1"/>
  <c r="T8" i="20" a="1"/>
  <c r="T8" i="20" s="1"/>
  <c r="U8" i="20" a="1"/>
  <c r="U8" i="20" s="1"/>
  <c r="V8" i="20" a="1"/>
  <c r="V8" i="20" s="1"/>
  <c r="W8" i="20" a="1"/>
  <c r="W8" i="20" s="1"/>
  <c r="X8" i="20" a="1"/>
  <c r="X8" i="20" s="1"/>
  <c r="Y8" i="20" a="1"/>
  <c r="Y8" i="20" s="1"/>
  <c r="Z8" i="20" a="1"/>
  <c r="Z8" i="20" s="1"/>
  <c r="AA8" i="20" a="1"/>
  <c r="AA8" i="20" s="1"/>
  <c r="AB8" i="20" a="1"/>
  <c r="AB8" i="20" s="1"/>
  <c r="AC8" i="20" a="1"/>
  <c r="AC8" i="20" s="1"/>
  <c r="AD8" i="20" a="1"/>
  <c r="AD8" i="20" s="1"/>
  <c r="AE8" i="20" a="1"/>
  <c r="AE8" i="20" s="1"/>
  <c r="AF8" i="20" a="1"/>
  <c r="AF8" i="20" s="1"/>
  <c r="AG8" i="20" a="1"/>
  <c r="AG8" i="20" s="1"/>
  <c r="AH8" i="20" a="1"/>
  <c r="AH8" i="20" s="1"/>
  <c r="AI8" i="20" a="1"/>
  <c r="AI8" i="20" s="1"/>
  <c r="AJ8" i="20" a="1"/>
  <c r="AJ8" i="20" s="1"/>
  <c r="AK8" i="20" a="1"/>
  <c r="AK8" i="20" s="1"/>
  <c r="AL8" i="20" a="1"/>
  <c r="AL8" i="20" s="1"/>
  <c r="AM8" i="20" a="1"/>
  <c r="AM8" i="20" s="1"/>
  <c r="AN8" i="20" a="1"/>
  <c r="AN8" i="20" s="1"/>
  <c r="AO8" i="20" a="1"/>
  <c r="AO8" i="20" s="1"/>
  <c r="AP8" i="20" a="1"/>
  <c r="AP8" i="20" s="1"/>
  <c r="AQ8" i="20" a="1"/>
  <c r="AQ8" i="20" s="1"/>
  <c r="AR8" i="20" a="1"/>
  <c r="AR8" i="20" s="1"/>
  <c r="AS8" i="20" a="1"/>
  <c r="AS8" i="20" s="1"/>
  <c r="AT8" i="20" a="1"/>
  <c r="AT8" i="20" s="1"/>
  <c r="AU8" i="20" a="1"/>
  <c r="AU8" i="20" s="1"/>
  <c r="AV8" i="20" a="1"/>
  <c r="AV8" i="20" s="1"/>
  <c r="AW8" i="20" a="1"/>
  <c r="AW8" i="20" s="1"/>
  <c r="AX8" i="20" a="1"/>
  <c r="AX8" i="20" s="1"/>
  <c r="AY8" i="20" a="1"/>
  <c r="AY8" i="20" s="1"/>
  <c r="AZ8" i="20" a="1"/>
  <c r="AZ8" i="20" s="1"/>
  <c r="BA8" i="20" a="1"/>
  <c r="BA8" i="20" s="1"/>
  <c r="BB8" i="20" a="1"/>
  <c r="BB8" i="20" s="1"/>
  <c r="BC8" i="20" a="1"/>
  <c r="BC8" i="20" s="1"/>
  <c r="BD8" i="20" a="1"/>
  <c r="BD8" i="20" s="1"/>
  <c r="BE8" i="20" a="1"/>
  <c r="BE8" i="20" s="1"/>
  <c r="BF8" i="20" a="1"/>
  <c r="BF8" i="20" s="1"/>
  <c r="BG8" i="20" a="1"/>
  <c r="BG8" i="20" s="1"/>
  <c r="BH8" i="20" a="1"/>
  <c r="BH8" i="20" s="1"/>
  <c r="BI8" i="20" a="1"/>
  <c r="BI8" i="20" s="1"/>
  <c r="BJ8" i="20" a="1"/>
  <c r="BJ8" i="20" s="1"/>
  <c r="BK8" i="20" a="1"/>
  <c r="BK8" i="20" s="1"/>
  <c r="BL8" i="20" a="1"/>
  <c r="BL8" i="20" s="1"/>
  <c r="BM8" i="20" a="1"/>
  <c r="BM8" i="20" s="1"/>
  <c r="BN8" i="20" a="1"/>
  <c r="BN8" i="20" s="1"/>
  <c r="BO8" i="20" a="1"/>
  <c r="BO8" i="20" s="1"/>
  <c r="BP8" i="20" a="1"/>
  <c r="BP8" i="20" s="1"/>
  <c r="BQ8" i="20" a="1"/>
  <c r="BQ8" i="20" s="1"/>
  <c r="BR8" i="20" a="1"/>
  <c r="BR8" i="20" s="1"/>
  <c r="BS8" i="20" a="1"/>
  <c r="BS8" i="20" s="1"/>
  <c r="BT8" i="20" a="1"/>
  <c r="BT8" i="20" s="1"/>
  <c r="BU8" i="20" a="1"/>
  <c r="BU8" i="20" s="1"/>
  <c r="BV8" i="20" a="1"/>
  <c r="BV8" i="20" s="1"/>
  <c r="BW8" i="20" a="1"/>
  <c r="BW8" i="20" s="1"/>
  <c r="BX8" i="20" a="1"/>
  <c r="BX8" i="20" s="1"/>
  <c r="BY8" i="20" a="1"/>
  <c r="BY8" i="20" s="1"/>
  <c r="BZ8" i="20" a="1"/>
  <c r="BZ8" i="20" s="1"/>
  <c r="CA8" i="20" a="1"/>
  <c r="CA8" i="20" s="1"/>
  <c r="CB8" i="20" a="1"/>
  <c r="CB8" i="20" s="1"/>
  <c r="CC8" i="20" a="1"/>
  <c r="CC8" i="20" s="1"/>
  <c r="CD8" i="20" a="1"/>
  <c r="CD8" i="20" s="1"/>
  <c r="CE8" i="20" a="1"/>
  <c r="CE8" i="20" s="1"/>
  <c r="CF8" i="20" a="1"/>
  <c r="CF8" i="20" s="1"/>
  <c r="CG8" i="20" a="1"/>
  <c r="CG8" i="20" s="1"/>
  <c r="CH8" i="20" a="1"/>
  <c r="CH8" i="20" s="1"/>
  <c r="CI8" i="20" a="1"/>
  <c r="CI8" i="20" s="1"/>
  <c r="CJ8" i="20" a="1"/>
  <c r="CJ8" i="20" s="1"/>
  <c r="CK8" i="20" a="1"/>
  <c r="CK8" i="20" s="1"/>
  <c r="CL8" i="20" a="1"/>
  <c r="CL8" i="20" s="1"/>
  <c r="CM8" i="20" a="1"/>
  <c r="CM8" i="20" s="1"/>
  <c r="CN8" i="20" a="1"/>
  <c r="CN8" i="20" s="1"/>
  <c r="CO8" i="20" a="1"/>
  <c r="CO8" i="20" s="1"/>
  <c r="CP8" i="20" a="1"/>
  <c r="CP8" i="20" s="1"/>
  <c r="CQ8" i="20" a="1"/>
  <c r="CQ8" i="20" s="1"/>
  <c r="CR8" i="20" a="1"/>
  <c r="CR8" i="20" s="1"/>
  <c r="CS8" i="20" a="1"/>
  <c r="CS8" i="20" s="1"/>
  <c r="CT8" i="20" a="1"/>
  <c r="CT8" i="20" s="1"/>
  <c r="CU8" i="20" a="1"/>
  <c r="CU8" i="20" s="1"/>
  <c r="CV8" i="20" a="1"/>
  <c r="CV8" i="20" s="1"/>
  <c r="CW8" i="20" a="1"/>
  <c r="CW8" i="20" s="1"/>
  <c r="CX8" i="20" a="1"/>
  <c r="CX8" i="20" s="1"/>
  <c r="CY8" i="20" a="1"/>
  <c r="CY8" i="20" s="1"/>
  <c r="CZ8" i="20" a="1"/>
  <c r="CZ8" i="20" s="1"/>
  <c r="DA8" i="20" a="1"/>
  <c r="DA8" i="20" s="1"/>
  <c r="DB8" i="20" a="1"/>
  <c r="DB8" i="20" s="1"/>
  <c r="DC8" i="20" a="1"/>
  <c r="DC8" i="20" s="1"/>
  <c r="DD8" i="20" a="1"/>
  <c r="DD8" i="20" s="1"/>
  <c r="DE8" i="20" a="1"/>
  <c r="DE8" i="20" s="1"/>
  <c r="DF8" i="20" a="1"/>
  <c r="DF8" i="20" s="1"/>
  <c r="DG8" i="20" a="1"/>
  <c r="DG8" i="20" s="1"/>
  <c r="DH8" i="20" a="1"/>
  <c r="DH8" i="20" s="1"/>
  <c r="DI8" i="20" a="1"/>
  <c r="DI8" i="20" s="1"/>
  <c r="DJ8" i="20" a="1"/>
  <c r="DJ8" i="20" s="1"/>
  <c r="DK8" i="20" a="1"/>
  <c r="DK8" i="20" s="1"/>
  <c r="DL8" i="20" a="1"/>
  <c r="DL8" i="20" s="1"/>
  <c r="DM8" i="20" a="1"/>
  <c r="DM8" i="20" s="1"/>
  <c r="DN8" i="20" a="1"/>
  <c r="DN8" i="20" s="1"/>
  <c r="DO8" i="20" a="1"/>
  <c r="DO8" i="20" s="1"/>
  <c r="DP8" i="20" a="1"/>
  <c r="DP8" i="20" s="1"/>
  <c r="DQ8" i="20" a="1"/>
  <c r="DQ8" i="20" s="1"/>
  <c r="DR8" i="20" a="1"/>
  <c r="DR8" i="20" s="1"/>
  <c r="DS8" i="20" a="1"/>
  <c r="DS8" i="20" s="1"/>
  <c r="DT8" i="20" a="1"/>
  <c r="DT8" i="20" s="1"/>
  <c r="DU8" i="20" a="1"/>
  <c r="DU8" i="20" s="1"/>
  <c r="DV8" i="20" a="1"/>
  <c r="DV8" i="20" s="1"/>
  <c r="DW8" i="20" a="1"/>
  <c r="DW8" i="20" s="1"/>
  <c r="DX8" i="20" a="1"/>
  <c r="DX8" i="20" s="1"/>
  <c r="DY8" i="20" a="1"/>
  <c r="DY8" i="20" s="1"/>
  <c r="DZ8" i="20" a="1"/>
  <c r="DZ8" i="20" s="1"/>
  <c r="EA8" i="20" a="1"/>
  <c r="EA8" i="20" s="1"/>
  <c r="EB8" i="20" a="1"/>
  <c r="EB8" i="20" s="1"/>
  <c r="EC8" i="20" a="1"/>
  <c r="EC8" i="20" s="1"/>
  <c r="ED8" i="20" a="1"/>
  <c r="ED8" i="20" s="1"/>
  <c r="EE8" i="20" a="1"/>
  <c r="EE8" i="20" s="1"/>
  <c r="EF8" i="20" a="1"/>
  <c r="EF8" i="20" s="1"/>
  <c r="EG8" i="20" a="1"/>
  <c r="EG8" i="20" s="1"/>
  <c r="EH8" i="20" a="1"/>
  <c r="EH8" i="20" s="1"/>
  <c r="EI8" i="20" a="1"/>
  <c r="EI8" i="20" s="1"/>
  <c r="EJ8" i="20" a="1"/>
  <c r="EJ8" i="20" s="1"/>
  <c r="EK8" i="20" a="1"/>
  <c r="EK8" i="20" s="1"/>
  <c r="EL8" i="20" a="1"/>
  <c r="EL8" i="20" s="1"/>
  <c r="EM8" i="20" a="1"/>
  <c r="EM8" i="20" s="1"/>
  <c r="EN8" i="20" a="1"/>
  <c r="EN8" i="20" s="1"/>
  <c r="EO8" i="20" a="1"/>
  <c r="EO8" i="20" s="1"/>
  <c r="EP8" i="20" a="1"/>
  <c r="EP8" i="20" s="1"/>
  <c r="EQ8" i="20" a="1"/>
  <c r="EQ8" i="20" s="1"/>
  <c r="ER8" i="20" a="1"/>
  <c r="ER8" i="20" s="1"/>
  <c r="ES8" i="20" a="1"/>
  <c r="ES8" i="20" s="1"/>
  <c r="ET8" i="20" a="1"/>
  <c r="ET8" i="20" s="1"/>
  <c r="EU8" i="20" a="1"/>
  <c r="EU8" i="20" s="1"/>
  <c r="EV8" i="20" a="1"/>
  <c r="EV8" i="20" s="1"/>
  <c r="EW8" i="20" a="1"/>
  <c r="EW8" i="20" s="1"/>
  <c r="EX8" i="20" a="1"/>
  <c r="EX8" i="20" s="1"/>
  <c r="EY8" i="20" a="1"/>
  <c r="EY8" i="20" s="1"/>
  <c r="EZ8" i="20" a="1"/>
  <c r="EZ8" i="20" s="1"/>
  <c r="FA8" i="20" a="1"/>
  <c r="FA8" i="20" s="1"/>
  <c r="FB8" i="20" a="1"/>
  <c r="FB8" i="20" s="1"/>
  <c r="FC8" i="20" a="1"/>
  <c r="FC8" i="20" s="1"/>
  <c r="FD8" i="20" a="1"/>
  <c r="FD8" i="20" s="1"/>
  <c r="FE8" i="20" a="1"/>
  <c r="FE8" i="20" s="1"/>
  <c r="FF8" i="20" a="1"/>
  <c r="FF8" i="20" s="1"/>
  <c r="FG8" i="20" a="1"/>
  <c r="FG8" i="20" s="1"/>
  <c r="FH8" i="20" a="1"/>
  <c r="FH8" i="20" s="1"/>
  <c r="FI8" i="20" a="1"/>
  <c r="FI8" i="20" s="1"/>
  <c r="FJ8" i="20" a="1"/>
  <c r="FJ8" i="20" s="1"/>
  <c r="FK8" i="20" a="1"/>
  <c r="FK8" i="20" s="1"/>
  <c r="FL8" i="20" a="1"/>
  <c r="FL8" i="20" s="1"/>
  <c r="FM8" i="20" a="1"/>
  <c r="FM8" i="20" s="1"/>
  <c r="FN8" i="20" a="1"/>
  <c r="FN8" i="20" s="1"/>
  <c r="FO8" i="20" a="1"/>
  <c r="FO8" i="20" s="1"/>
  <c r="FP8" i="20" a="1"/>
  <c r="FP8" i="20" s="1"/>
  <c r="FQ8" i="20" a="1"/>
  <c r="FQ8" i="20" s="1"/>
  <c r="FR8" i="20" a="1"/>
  <c r="FR8" i="20" s="1"/>
  <c r="FS8" i="20" a="1"/>
  <c r="FS8" i="20" s="1"/>
  <c r="FT8" i="20" a="1"/>
  <c r="FT8" i="20" s="1"/>
  <c r="FU8" i="20" a="1"/>
  <c r="FU8" i="20" s="1"/>
  <c r="FV8" i="20" a="1"/>
  <c r="FV8" i="20" s="1"/>
  <c r="FW8" i="20" a="1"/>
  <c r="FW8" i="20" s="1"/>
  <c r="FX8" i="20" a="1"/>
  <c r="FX8" i="20" s="1"/>
  <c r="FY8" i="20" a="1"/>
  <c r="FY8" i="20" s="1"/>
  <c r="FZ8" i="20" a="1"/>
  <c r="FZ8" i="20" s="1"/>
  <c r="GA8" i="20" a="1"/>
  <c r="GA8" i="20" s="1"/>
  <c r="GB8" i="20" a="1"/>
  <c r="GB8" i="20" s="1"/>
  <c r="GC8" i="20" a="1"/>
  <c r="GC8" i="20" s="1"/>
  <c r="GD8" i="20" a="1"/>
  <c r="GD8" i="20" s="1"/>
  <c r="GE8" i="20" a="1"/>
  <c r="GE8" i="20" s="1"/>
  <c r="GF8" i="20" a="1"/>
  <c r="GF8" i="20" s="1"/>
  <c r="GG8" i="20" a="1"/>
  <c r="GG8" i="20" s="1"/>
  <c r="GH8" i="20" a="1"/>
  <c r="GH8" i="20" s="1"/>
  <c r="GI8" i="20" a="1"/>
  <c r="GI8" i="20" s="1"/>
  <c r="GJ8" i="20" a="1"/>
  <c r="GJ8" i="20" s="1"/>
  <c r="GK8" i="20" a="1"/>
  <c r="GK8" i="20" s="1"/>
  <c r="GL8" i="20" a="1"/>
  <c r="GL8" i="20" s="1"/>
  <c r="GM8" i="20" a="1"/>
  <c r="GM8" i="20" s="1"/>
  <c r="GN8" i="20" a="1"/>
  <c r="GN8" i="20" s="1"/>
  <c r="GO8" i="20" a="1"/>
  <c r="GO8" i="20" s="1"/>
  <c r="GP8" i="20" a="1"/>
  <c r="GP8" i="20" s="1"/>
  <c r="GQ8" i="20" a="1"/>
  <c r="GQ8" i="20" s="1"/>
  <c r="GR8" i="20" a="1"/>
  <c r="GR8" i="20" s="1"/>
  <c r="GS8" i="20" a="1"/>
  <c r="GS8" i="20" s="1"/>
  <c r="GT8" i="20" a="1"/>
  <c r="GT8" i="20" s="1"/>
  <c r="GU8" i="20" a="1"/>
  <c r="GU8" i="20" s="1"/>
  <c r="GV8" i="20" a="1"/>
  <c r="GV8" i="20" s="1"/>
  <c r="GW8" i="20" a="1"/>
  <c r="GW8" i="20" s="1"/>
  <c r="GX8" i="20" a="1"/>
  <c r="GX8" i="20" s="1"/>
  <c r="GY8" i="20" a="1"/>
  <c r="GY8" i="20" s="1"/>
  <c r="GZ8" i="20" a="1"/>
  <c r="GZ8" i="20" s="1"/>
  <c r="HA8" i="20" a="1"/>
  <c r="HA8" i="20" s="1"/>
  <c r="HB8" i="20" a="1"/>
  <c r="HB8" i="20" s="1"/>
  <c r="HC8" i="20" a="1"/>
  <c r="HC8" i="20" s="1"/>
  <c r="HD8" i="20" a="1"/>
  <c r="HD8" i="20" s="1"/>
  <c r="HE8" i="20" a="1"/>
  <c r="HE8" i="20" s="1"/>
  <c r="HF8" i="20" a="1"/>
  <c r="HF8" i="20" s="1"/>
  <c r="HG8" i="20" a="1"/>
  <c r="HG8" i="20" s="1"/>
  <c r="HH8" i="20" a="1"/>
  <c r="HH8" i="20" s="1"/>
  <c r="HI8" i="20" a="1"/>
  <c r="HI8" i="20" s="1"/>
  <c r="HJ8" i="20" a="1"/>
  <c r="HJ8" i="20" s="1"/>
  <c r="HK8" i="20" a="1"/>
  <c r="HK8" i="20" s="1"/>
  <c r="HL8" i="20" a="1"/>
  <c r="HL8" i="20" s="1"/>
  <c r="HM8" i="20" a="1"/>
  <c r="HM8" i="20" s="1"/>
  <c r="HN8" i="20" a="1"/>
  <c r="HN8" i="20" s="1"/>
  <c r="HO8" i="20" a="1"/>
  <c r="HO8" i="20" s="1"/>
  <c r="HP8" i="20" a="1"/>
  <c r="HP8" i="20" s="1"/>
  <c r="HQ8" i="20" a="1"/>
  <c r="HQ8" i="20" s="1"/>
  <c r="HR8" i="20" a="1"/>
  <c r="HR8" i="20" s="1"/>
  <c r="HS8" i="20" a="1"/>
  <c r="HS8" i="20" s="1"/>
  <c r="HT8" i="20" a="1"/>
  <c r="HT8" i="20" s="1"/>
  <c r="HU8" i="20" a="1"/>
  <c r="HU8" i="20" s="1"/>
  <c r="HV8" i="20" a="1"/>
  <c r="HV8" i="20" s="1"/>
  <c r="HW8" i="20" a="1"/>
  <c r="HW8" i="20" s="1"/>
  <c r="HX8" i="20" a="1"/>
  <c r="HX8" i="20" s="1"/>
  <c r="HY8" i="20" a="1"/>
  <c r="HY8" i="20" s="1"/>
  <c r="HZ8" i="20" a="1"/>
  <c r="HZ8" i="20" s="1"/>
  <c r="IA8" i="20" a="1"/>
  <c r="IA8" i="20" s="1"/>
  <c r="IB8" i="20" a="1"/>
  <c r="IB8" i="20" s="1"/>
  <c r="IC8" i="20" a="1"/>
  <c r="IC8" i="20" s="1"/>
  <c r="ID8" i="20" a="1"/>
  <c r="ID8" i="20" s="1"/>
  <c r="IE8" i="20" a="1"/>
  <c r="IE8" i="20" s="1"/>
  <c r="IF8" i="20" a="1"/>
  <c r="IF8" i="20" s="1"/>
  <c r="IG8" i="20" a="1"/>
  <c r="IG8" i="20" s="1"/>
  <c r="IH8" i="20" a="1"/>
  <c r="IH8" i="20" s="1"/>
  <c r="II8" i="20" a="1"/>
  <c r="II8" i="20" s="1"/>
  <c r="IJ8" i="20" a="1"/>
  <c r="IJ8" i="20" s="1"/>
  <c r="IK8" i="20" a="1"/>
  <c r="IK8" i="20" s="1"/>
  <c r="IL8" i="20" a="1"/>
  <c r="IL8" i="20" s="1"/>
  <c r="IM8" i="20" a="1"/>
  <c r="IM8" i="20" s="1"/>
  <c r="IN8" i="20" a="1"/>
  <c r="IN8" i="20" s="1"/>
  <c r="IO8" i="20" a="1"/>
  <c r="IO8" i="20" s="1"/>
  <c r="IP8" i="20" a="1"/>
  <c r="IP8" i="20" s="1"/>
  <c r="IQ8" i="20" a="1"/>
  <c r="IQ8" i="20" s="1"/>
  <c r="IR8" i="20" a="1"/>
  <c r="IR8" i="20" s="1"/>
  <c r="IS8" i="20" a="1"/>
  <c r="IS8" i="20" s="1"/>
  <c r="IT8" i="20" a="1"/>
  <c r="IT8" i="20" s="1"/>
  <c r="G9" i="20" a="1"/>
  <c r="G9" i="20" s="1"/>
  <c r="H9" i="20" a="1"/>
  <c r="H9" i="20" s="1"/>
  <c r="I9" i="20" a="1"/>
  <c r="I9" i="20" s="1"/>
  <c r="J9" i="20" a="1"/>
  <c r="J9" i="20" s="1"/>
  <c r="K9" i="20" a="1"/>
  <c r="K9" i="20" s="1"/>
  <c r="L9" i="20" a="1"/>
  <c r="L9" i="20" s="1"/>
  <c r="M9" i="20" a="1"/>
  <c r="M9" i="20" s="1"/>
  <c r="N9" i="20" a="1"/>
  <c r="N9" i="20" s="1"/>
  <c r="O9" i="20" a="1"/>
  <c r="O9" i="20" s="1"/>
  <c r="P9" i="20" a="1"/>
  <c r="P9" i="20" s="1"/>
  <c r="Q9" i="20" a="1"/>
  <c r="Q9" i="20" s="1"/>
  <c r="R9" i="20" a="1"/>
  <c r="R9" i="20" s="1"/>
  <c r="S9" i="20" a="1"/>
  <c r="S9" i="20" s="1"/>
  <c r="T9" i="20" a="1"/>
  <c r="T9" i="20" s="1"/>
  <c r="U9" i="20" a="1"/>
  <c r="U9" i="20" s="1"/>
  <c r="V9" i="20" a="1"/>
  <c r="V9" i="20" s="1"/>
  <c r="W9" i="20" a="1"/>
  <c r="W9" i="20" s="1"/>
  <c r="X9" i="20" a="1"/>
  <c r="X9" i="20" s="1"/>
  <c r="Y9" i="20" a="1"/>
  <c r="Y9" i="20" s="1"/>
  <c r="Z9" i="20" a="1"/>
  <c r="Z9" i="20" s="1"/>
  <c r="AA9" i="20" a="1"/>
  <c r="AA9" i="20" s="1"/>
  <c r="AB9" i="20" a="1"/>
  <c r="AB9" i="20" s="1"/>
  <c r="AC9" i="20" a="1"/>
  <c r="AC9" i="20" s="1"/>
  <c r="AD9" i="20" a="1"/>
  <c r="AD9" i="20" s="1"/>
  <c r="AE9" i="20" a="1"/>
  <c r="AE9" i="20" s="1"/>
  <c r="AF9" i="20" a="1"/>
  <c r="AF9" i="20" s="1"/>
  <c r="AG9" i="20" a="1"/>
  <c r="AG9" i="20" s="1"/>
  <c r="AH9" i="20" a="1"/>
  <c r="AH9" i="20" s="1"/>
  <c r="AI9" i="20" a="1"/>
  <c r="AI9" i="20" s="1"/>
  <c r="AJ9" i="20" a="1"/>
  <c r="AJ9" i="20" s="1"/>
  <c r="AK9" i="20" a="1"/>
  <c r="AK9" i="20" s="1"/>
  <c r="AL9" i="20" a="1"/>
  <c r="AL9" i="20" s="1"/>
  <c r="AM9" i="20" a="1"/>
  <c r="AM9" i="20" s="1"/>
  <c r="AN9" i="20" a="1"/>
  <c r="AN9" i="20" s="1"/>
  <c r="AO9" i="20" a="1"/>
  <c r="AO9" i="20" s="1"/>
  <c r="AP9" i="20" a="1"/>
  <c r="AP9" i="20" s="1"/>
  <c r="AQ9" i="20" a="1"/>
  <c r="AQ9" i="20" s="1"/>
  <c r="AR9" i="20" a="1"/>
  <c r="AR9" i="20" s="1"/>
  <c r="AS9" i="20" a="1"/>
  <c r="AS9" i="20" s="1"/>
  <c r="AT9" i="20" a="1"/>
  <c r="AT9" i="20" s="1"/>
  <c r="AU9" i="20" a="1"/>
  <c r="AU9" i="20" s="1"/>
  <c r="AV9" i="20" a="1"/>
  <c r="AV9" i="20" s="1"/>
  <c r="AW9" i="20" a="1"/>
  <c r="AW9" i="20" s="1"/>
  <c r="AX9" i="20" a="1"/>
  <c r="AX9" i="20" s="1"/>
  <c r="AY9" i="20" a="1"/>
  <c r="AY9" i="20" s="1"/>
  <c r="AZ9" i="20" a="1"/>
  <c r="AZ9" i="20" s="1"/>
  <c r="BA9" i="20" a="1"/>
  <c r="BA9" i="20" s="1"/>
  <c r="BB9" i="20" a="1"/>
  <c r="BB9" i="20" s="1"/>
  <c r="BC9" i="20" a="1"/>
  <c r="BC9" i="20" s="1"/>
  <c r="BD9" i="20" a="1"/>
  <c r="BD9" i="20" s="1"/>
  <c r="BE9" i="20" a="1"/>
  <c r="BE9" i="20" s="1"/>
  <c r="BF9" i="20" a="1"/>
  <c r="BF9" i="20" s="1"/>
  <c r="BG9" i="20" a="1"/>
  <c r="BG9" i="20" s="1"/>
  <c r="BH9" i="20" a="1"/>
  <c r="BH9" i="20" s="1"/>
  <c r="BI9" i="20" a="1"/>
  <c r="BI9" i="20" s="1"/>
  <c r="BJ9" i="20" a="1"/>
  <c r="BJ9" i="20" s="1"/>
  <c r="BK9" i="20" a="1"/>
  <c r="BK9" i="20" s="1"/>
  <c r="BL9" i="20" a="1"/>
  <c r="BL9" i="20" s="1"/>
  <c r="BM9" i="20" a="1"/>
  <c r="BM9" i="20" s="1"/>
  <c r="BN9" i="20" a="1"/>
  <c r="BN9" i="20" s="1"/>
  <c r="BO9" i="20" a="1"/>
  <c r="BO9" i="20" s="1"/>
  <c r="BP9" i="20" a="1"/>
  <c r="BP9" i="20" s="1"/>
  <c r="BQ9" i="20" a="1"/>
  <c r="BQ9" i="20" s="1"/>
  <c r="BR9" i="20" a="1"/>
  <c r="BR9" i="20" s="1"/>
  <c r="BS9" i="20" a="1"/>
  <c r="BS9" i="20" s="1"/>
  <c r="BT9" i="20" a="1"/>
  <c r="BT9" i="20" s="1"/>
  <c r="BU9" i="20" a="1"/>
  <c r="BU9" i="20" s="1"/>
  <c r="BV9" i="20" a="1"/>
  <c r="BV9" i="20" s="1"/>
  <c r="BW9" i="20" a="1"/>
  <c r="BW9" i="20" s="1"/>
  <c r="BX9" i="20" a="1"/>
  <c r="BX9" i="20" s="1"/>
  <c r="BY9" i="20" a="1"/>
  <c r="BY9" i="20" s="1"/>
  <c r="BZ9" i="20" a="1"/>
  <c r="BZ9" i="20" s="1"/>
  <c r="CA9" i="20" a="1"/>
  <c r="CA9" i="20" s="1"/>
  <c r="CB9" i="20" a="1"/>
  <c r="CB9" i="20" s="1"/>
  <c r="CC9" i="20" a="1"/>
  <c r="CC9" i="20" s="1"/>
  <c r="CD9" i="20" a="1"/>
  <c r="CD9" i="20" s="1"/>
  <c r="CE9" i="20" a="1"/>
  <c r="CE9" i="20" s="1"/>
  <c r="CF9" i="20" a="1"/>
  <c r="CF9" i="20" s="1"/>
  <c r="CG9" i="20" a="1"/>
  <c r="CG9" i="20" s="1"/>
  <c r="CH9" i="20" a="1"/>
  <c r="CH9" i="20" s="1"/>
  <c r="CI9" i="20" a="1"/>
  <c r="CI9" i="20" s="1"/>
  <c r="CJ9" i="20" a="1"/>
  <c r="CJ9" i="20" s="1"/>
  <c r="CK9" i="20" a="1"/>
  <c r="CK9" i="20" s="1"/>
  <c r="CL9" i="20" a="1"/>
  <c r="CL9" i="20" s="1"/>
  <c r="CM9" i="20" a="1"/>
  <c r="CM9" i="20" s="1"/>
  <c r="CN9" i="20" a="1"/>
  <c r="CN9" i="20" s="1"/>
  <c r="CO9" i="20" a="1"/>
  <c r="CO9" i="20" s="1"/>
  <c r="CP9" i="20" a="1"/>
  <c r="CP9" i="20" s="1"/>
  <c r="CQ9" i="20" a="1"/>
  <c r="CQ9" i="20" s="1"/>
  <c r="CR9" i="20" a="1"/>
  <c r="CR9" i="20" s="1"/>
  <c r="CS9" i="20" a="1"/>
  <c r="CS9" i="20" s="1"/>
  <c r="CT9" i="20" a="1"/>
  <c r="CT9" i="20" s="1"/>
  <c r="CU9" i="20" a="1"/>
  <c r="CU9" i="20" s="1"/>
  <c r="CV9" i="20" a="1"/>
  <c r="CV9" i="20" s="1"/>
  <c r="CW9" i="20" a="1"/>
  <c r="CW9" i="20" s="1"/>
  <c r="CX9" i="20" a="1"/>
  <c r="CX9" i="20" s="1"/>
  <c r="CY9" i="20" a="1"/>
  <c r="CY9" i="20" s="1"/>
  <c r="CZ9" i="20" a="1"/>
  <c r="CZ9" i="20" s="1"/>
  <c r="DA9" i="20" a="1"/>
  <c r="DA9" i="20" s="1"/>
  <c r="DB9" i="20" a="1"/>
  <c r="DB9" i="20" s="1"/>
  <c r="DC9" i="20" a="1"/>
  <c r="DC9" i="20" s="1"/>
  <c r="DD9" i="20" a="1"/>
  <c r="DD9" i="20" s="1"/>
  <c r="DE9" i="20" a="1"/>
  <c r="DE9" i="20" s="1"/>
  <c r="DF9" i="20" a="1"/>
  <c r="DF9" i="20" s="1"/>
  <c r="DG9" i="20" a="1"/>
  <c r="DG9" i="20" s="1"/>
  <c r="DH9" i="20" a="1"/>
  <c r="DH9" i="20" s="1"/>
  <c r="DI9" i="20" a="1"/>
  <c r="DI9" i="20" s="1"/>
  <c r="DJ9" i="20" a="1"/>
  <c r="DJ9" i="20" s="1"/>
  <c r="DK9" i="20" a="1"/>
  <c r="DK9" i="20" s="1"/>
  <c r="DL9" i="20" a="1"/>
  <c r="DL9" i="20" s="1"/>
  <c r="DM9" i="20" a="1"/>
  <c r="DM9" i="20" s="1"/>
  <c r="DN9" i="20" a="1"/>
  <c r="DN9" i="20" s="1"/>
  <c r="DO9" i="20" a="1"/>
  <c r="DO9" i="20" s="1"/>
  <c r="DP9" i="20" a="1"/>
  <c r="DP9" i="20" s="1"/>
  <c r="DQ9" i="20" a="1"/>
  <c r="DQ9" i="20" s="1"/>
  <c r="DR9" i="20" a="1"/>
  <c r="DR9" i="20"/>
  <c r="DS9" i="20" a="1"/>
  <c r="DS9" i="20" s="1"/>
  <c r="DT9" i="20" a="1"/>
  <c r="DT9" i="20" s="1"/>
  <c r="DU9" i="20" a="1"/>
  <c r="DU9" i="20" s="1"/>
  <c r="DV9" i="20" a="1"/>
  <c r="DV9" i="20" s="1"/>
  <c r="DW9" i="20" a="1"/>
  <c r="DW9" i="20" s="1"/>
  <c r="DX9" i="20" a="1"/>
  <c r="DX9" i="20" s="1"/>
  <c r="DY9" i="20" a="1"/>
  <c r="DY9" i="20" s="1"/>
  <c r="DZ9" i="20" a="1"/>
  <c r="DZ9" i="20" s="1"/>
  <c r="EA9" i="20" a="1"/>
  <c r="EA9" i="20" s="1"/>
  <c r="EB9" i="20" a="1"/>
  <c r="EB9" i="20" s="1"/>
  <c r="EC9" i="20" a="1"/>
  <c r="EC9" i="20" s="1"/>
  <c r="ED9" i="20" a="1"/>
  <c r="ED9" i="20" s="1"/>
  <c r="EE9" i="20" a="1"/>
  <c r="EE9" i="20" s="1"/>
  <c r="EF9" i="20" a="1"/>
  <c r="EF9" i="20" s="1"/>
  <c r="EG9" i="20" a="1"/>
  <c r="EG9" i="20" s="1"/>
  <c r="EH9" i="20" a="1"/>
  <c r="EH9" i="20"/>
  <c r="EI9" i="20" a="1"/>
  <c r="EI9" i="20" s="1"/>
  <c r="EJ9" i="20" a="1"/>
  <c r="EJ9" i="20" s="1"/>
  <c r="EK9" i="20" a="1"/>
  <c r="EK9" i="20" s="1"/>
  <c r="EL9" i="20" a="1"/>
  <c r="EL9" i="20" s="1"/>
  <c r="EM9" i="20" a="1"/>
  <c r="EM9" i="20" s="1"/>
  <c r="EN9" i="20" a="1"/>
  <c r="EN9" i="20" s="1"/>
  <c r="EO9" i="20" a="1"/>
  <c r="EO9" i="20" s="1"/>
  <c r="EP9" i="20" a="1"/>
  <c r="EP9" i="20" s="1"/>
  <c r="EQ9" i="20" a="1"/>
  <c r="EQ9" i="20" s="1"/>
  <c r="ER9" i="20" a="1"/>
  <c r="ER9" i="20" s="1"/>
  <c r="ES9" i="20" a="1"/>
  <c r="ES9" i="20" s="1"/>
  <c r="ET9" i="20" a="1"/>
  <c r="ET9" i="20" s="1"/>
  <c r="EU9" i="20" a="1"/>
  <c r="EU9" i="20" s="1"/>
  <c r="EV9" i="20" a="1"/>
  <c r="EV9" i="20" s="1"/>
  <c r="EW9" i="20" a="1"/>
  <c r="EW9" i="20" s="1"/>
  <c r="EX9" i="20" a="1"/>
  <c r="EX9" i="20" s="1"/>
  <c r="EY9" i="20" a="1"/>
  <c r="EY9" i="20" s="1"/>
  <c r="EZ9" i="20" a="1"/>
  <c r="EZ9" i="20" s="1"/>
  <c r="FA9" i="20" a="1"/>
  <c r="FA9" i="20" s="1"/>
  <c r="FB9" i="20" a="1"/>
  <c r="FB9" i="20" s="1"/>
  <c r="FC9" i="20" a="1"/>
  <c r="FC9" i="20" s="1"/>
  <c r="FD9" i="20" a="1"/>
  <c r="FD9" i="20" s="1"/>
  <c r="FE9" i="20" a="1"/>
  <c r="FE9" i="20" s="1"/>
  <c r="FF9" i="20" a="1"/>
  <c r="FF9" i="20" s="1"/>
  <c r="FG9" i="20" a="1"/>
  <c r="FG9" i="20" s="1"/>
  <c r="FH9" i="20" a="1"/>
  <c r="FH9" i="20" s="1"/>
  <c r="FI9" i="20" a="1"/>
  <c r="FI9" i="20" s="1"/>
  <c r="FJ9" i="20" a="1"/>
  <c r="FJ9" i="20" s="1"/>
  <c r="FK9" i="20" a="1"/>
  <c r="FK9" i="20" s="1"/>
  <c r="FL9" i="20" a="1"/>
  <c r="FL9" i="20" s="1"/>
  <c r="FM9" i="20" a="1"/>
  <c r="FM9" i="20" s="1"/>
  <c r="FN9" i="20" a="1"/>
  <c r="FN9" i="20" s="1"/>
  <c r="FO9" i="20" a="1"/>
  <c r="FO9" i="20" s="1"/>
  <c r="FP9" i="20" a="1"/>
  <c r="FP9" i="20" s="1"/>
  <c r="FQ9" i="20" a="1"/>
  <c r="FQ9" i="20" s="1"/>
  <c r="FR9" i="20" a="1"/>
  <c r="FR9" i="20" s="1"/>
  <c r="FS9" i="20" a="1"/>
  <c r="FS9" i="20" s="1"/>
  <c r="FT9" i="20" a="1"/>
  <c r="FT9" i="20" s="1"/>
  <c r="FU9" i="20" a="1"/>
  <c r="FU9" i="20" s="1"/>
  <c r="FV9" i="20" a="1"/>
  <c r="FV9" i="20" s="1"/>
  <c r="FW9" i="20" a="1"/>
  <c r="FW9" i="20" s="1"/>
  <c r="FX9" i="20" a="1"/>
  <c r="FX9" i="20" s="1"/>
  <c r="FY9" i="20" a="1"/>
  <c r="FY9" i="20" s="1"/>
  <c r="FZ9" i="20" a="1"/>
  <c r="FZ9" i="20" s="1"/>
  <c r="GA9" i="20" a="1"/>
  <c r="GA9" i="20" s="1"/>
  <c r="GB9" i="20" a="1"/>
  <c r="GB9" i="20" s="1"/>
  <c r="GC9" i="20" a="1"/>
  <c r="GC9" i="20" s="1"/>
  <c r="GD9" i="20" a="1"/>
  <c r="GD9" i="20" s="1"/>
  <c r="GE9" i="20" a="1"/>
  <c r="GE9" i="20" s="1"/>
  <c r="GF9" i="20" a="1"/>
  <c r="GF9" i="20" s="1"/>
  <c r="GG9" i="20" a="1"/>
  <c r="GG9" i="20" s="1"/>
  <c r="GH9" i="20" a="1"/>
  <c r="GH9" i="20" s="1"/>
  <c r="GI9" i="20" a="1"/>
  <c r="GI9" i="20" s="1"/>
  <c r="GJ9" i="20" a="1"/>
  <c r="GJ9" i="20" s="1"/>
  <c r="GK9" i="20" a="1"/>
  <c r="GK9" i="20" s="1"/>
  <c r="GL9" i="20" a="1"/>
  <c r="GL9" i="20" s="1"/>
  <c r="GM9" i="20" a="1"/>
  <c r="GM9" i="20" s="1"/>
  <c r="GN9" i="20" a="1"/>
  <c r="GN9" i="20" s="1"/>
  <c r="GO9" i="20" a="1"/>
  <c r="GO9" i="20" s="1"/>
  <c r="GP9" i="20" a="1"/>
  <c r="GP9" i="20" s="1"/>
  <c r="GQ9" i="20" a="1"/>
  <c r="GQ9" i="20" s="1"/>
  <c r="GR9" i="20" a="1"/>
  <c r="GR9" i="20" s="1"/>
  <c r="GS9" i="20" a="1"/>
  <c r="GS9" i="20" s="1"/>
  <c r="GT9" i="20" a="1"/>
  <c r="GT9" i="20" s="1"/>
  <c r="GU9" i="20" a="1"/>
  <c r="GU9" i="20" s="1"/>
  <c r="GV9" i="20" a="1"/>
  <c r="GV9" i="20" s="1"/>
  <c r="GW9" i="20" a="1"/>
  <c r="GW9" i="20" s="1"/>
  <c r="GX9" i="20" a="1"/>
  <c r="GX9" i="20" s="1"/>
  <c r="GY9" i="20" a="1"/>
  <c r="GY9" i="20" s="1"/>
  <c r="GZ9" i="20" a="1"/>
  <c r="GZ9" i="20" s="1"/>
  <c r="HA9" i="20" a="1"/>
  <c r="HA9" i="20" s="1"/>
  <c r="HB9" i="20" a="1"/>
  <c r="HB9" i="20" s="1"/>
  <c r="HC9" i="20" a="1"/>
  <c r="HC9" i="20" s="1"/>
  <c r="HD9" i="20" a="1"/>
  <c r="HD9" i="20" s="1"/>
  <c r="HE9" i="20" a="1"/>
  <c r="HE9" i="20" s="1"/>
  <c r="HF9" i="20" a="1"/>
  <c r="HF9" i="20" s="1"/>
  <c r="HG9" i="20" a="1"/>
  <c r="HG9" i="20" s="1"/>
  <c r="HH9" i="20" a="1"/>
  <c r="HH9" i="20" s="1"/>
  <c r="HI9" i="20" a="1"/>
  <c r="HI9" i="20" s="1"/>
  <c r="HJ9" i="20" a="1"/>
  <c r="HJ9" i="20" s="1"/>
  <c r="HK9" i="20" a="1"/>
  <c r="HK9" i="20" s="1"/>
  <c r="HL9" i="20" a="1"/>
  <c r="HL9" i="20" s="1"/>
  <c r="HM9" i="20" a="1"/>
  <c r="HM9" i="20" s="1"/>
  <c r="HN9" i="20" a="1"/>
  <c r="HN9" i="20" s="1"/>
  <c r="HO9" i="20" a="1"/>
  <c r="HO9" i="20" s="1"/>
  <c r="HP9" i="20" a="1"/>
  <c r="HP9" i="20" s="1"/>
  <c r="HQ9" i="20" a="1"/>
  <c r="HQ9" i="20" s="1"/>
  <c r="HR9" i="20" a="1"/>
  <c r="HR9" i="20" s="1"/>
  <c r="HS9" i="20" a="1"/>
  <c r="HS9" i="20" s="1"/>
  <c r="HT9" i="20" a="1"/>
  <c r="HT9" i="20" s="1"/>
  <c r="HU9" i="20" a="1"/>
  <c r="HU9" i="20" s="1"/>
  <c r="HV9" i="20" a="1"/>
  <c r="HV9" i="20" s="1"/>
  <c r="HW9" i="20" a="1"/>
  <c r="HW9" i="20" s="1"/>
  <c r="HX9" i="20" a="1"/>
  <c r="HX9" i="20" s="1"/>
  <c r="HY9" i="20" a="1"/>
  <c r="HY9" i="20" s="1"/>
  <c r="HZ9" i="20" a="1"/>
  <c r="HZ9" i="20" s="1"/>
  <c r="IA9" i="20" a="1"/>
  <c r="IA9" i="20" s="1"/>
  <c r="IB9" i="20" a="1"/>
  <c r="IB9" i="20" s="1"/>
  <c r="IC9" i="20" a="1"/>
  <c r="IC9" i="20" s="1"/>
  <c r="ID9" i="20" a="1"/>
  <c r="ID9" i="20" s="1"/>
  <c r="IE9" i="20" a="1"/>
  <c r="IE9" i="20" s="1"/>
  <c r="IF9" i="20" a="1"/>
  <c r="IF9" i="20" s="1"/>
  <c r="IG9" i="20" a="1"/>
  <c r="IG9" i="20" s="1"/>
  <c r="IH9" i="20" a="1"/>
  <c r="IH9" i="20" s="1"/>
  <c r="II9" i="20" a="1"/>
  <c r="II9" i="20" s="1"/>
  <c r="IJ9" i="20" a="1"/>
  <c r="IJ9" i="20" s="1"/>
  <c r="IK9" i="20" a="1"/>
  <c r="IK9" i="20" s="1"/>
  <c r="IL9" i="20" a="1"/>
  <c r="IL9" i="20" s="1"/>
  <c r="IM9" i="20" a="1"/>
  <c r="IM9" i="20" s="1"/>
  <c r="IN9" i="20" a="1"/>
  <c r="IN9" i="20" s="1"/>
  <c r="IO9" i="20" a="1"/>
  <c r="IO9" i="20" s="1"/>
  <c r="IP9" i="20" a="1"/>
  <c r="IP9" i="20" s="1"/>
  <c r="IQ9" i="20" a="1"/>
  <c r="IQ9" i="20" s="1"/>
  <c r="IR9" i="20" a="1"/>
  <c r="IR9" i="20" s="1"/>
  <c r="IS9" i="20" a="1"/>
  <c r="IS9" i="20" s="1"/>
  <c r="IT9" i="20" a="1"/>
  <c r="IT9" i="20" s="1"/>
  <c r="G10" i="20" a="1"/>
  <c r="G10" i="20" s="1"/>
  <c r="H10" i="20" a="1"/>
  <c r="H10" i="20" s="1"/>
  <c r="I10" i="20" a="1"/>
  <c r="I10" i="20" s="1"/>
  <c r="J10" i="20" a="1"/>
  <c r="J10" i="20" s="1"/>
  <c r="K10" i="20" a="1"/>
  <c r="K10" i="20" s="1"/>
  <c r="L10" i="20" a="1"/>
  <c r="L10" i="20" s="1"/>
  <c r="M10" i="20" a="1"/>
  <c r="M10" i="20" s="1"/>
  <c r="N10" i="20" a="1"/>
  <c r="N10" i="20" s="1"/>
  <c r="O10" i="20" a="1"/>
  <c r="O10" i="20" s="1"/>
  <c r="P10" i="20" a="1"/>
  <c r="P10" i="20" s="1"/>
  <c r="Q10" i="20" a="1"/>
  <c r="Q10" i="20" s="1"/>
  <c r="R10" i="20" a="1"/>
  <c r="R10" i="20" s="1"/>
  <c r="S10" i="20" a="1"/>
  <c r="S10" i="20" s="1"/>
  <c r="T10" i="20" a="1"/>
  <c r="T10" i="20" s="1"/>
  <c r="U10" i="20" a="1"/>
  <c r="U10" i="20" s="1"/>
  <c r="V10" i="20" a="1"/>
  <c r="V10" i="20" s="1"/>
  <c r="W10" i="20" a="1"/>
  <c r="W10" i="20" s="1"/>
  <c r="X10" i="20" a="1"/>
  <c r="X10" i="20" s="1"/>
  <c r="Y10" i="20" a="1"/>
  <c r="Y10" i="20" s="1"/>
  <c r="Z10" i="20" a="1"/>
  <c r="Z10" i="20" s="1"/>
  <c r="AA10" i="20" a="1"/>
  <c r="AA10" i="20" s="1"/>
  <c r="AB10" i="20" a="1"/>
  <c r="AB10" i="20" s="1"/>
  <c r="AC10" i="20" a="1"/>
  <c r="AC10" i="20" s="1"/>
  <c r="AD10" i="20" a="1"/>
  <c r="AD10" i="20" s="1"/>
  <c r="AE10" i="20" a="1"/>
  <c r="AE10" i="20" s="1"/>
  <c r="AF10" i="20" a="1"/>
  <c r="AF10" i="20" s="1"/>
  <c r="AG10" i="20" a="1"/>
  <c r="AG10" i="20" s="1"/>
  <c r="AH10" i="20" a="1"/>
  <c r="AH10" i="20" s="1"/>
  <c r="AI10" i="20" a="1"/>
  <c r="AI10" i="20" s="1"/>
  <c r="AJ10" i="20" a="1"/>
  <c r="AJ10" i="20" s="1"/>
  <c r="AK10" i="20" a="1"/>
  <c r="AK10" i="20" s="1"/>
  <c r="AL10" i="20" a="1"/>
  <c r="AL10" i="20" s="1"/>
  <c r="AM10" i="20" a="1"/>
  <c r="AM10" i="20" s="1"/>
  <c r="AN10" i="20" a="1"/>
  <c r="AN10" i="20" s="1"/>
  <c r="AO10" i="20" a="1"/>
  <c r="AO10" i="20" s="1"/>
  <c r="AP10" i="20" a="1"/>
  <c r="AP10" i="20" s="1"/>
  <c r="AQ10" i="20" a="1"/>
  <c r="AQ10" i="20" s="1"/>
  <c r="AR10" i="20" a="1"/>
  <c r="AR10" i="20" s="1"/>
  <c r="AS10" i="20" a="1"/>
  <c r="AS10" i="20" s="1"/>
  <c r="AT10" i="20" a="1"/>
  <c r="AT10" i="20" s="1"/>
  <c r="AU10" i="20" a="1"/>
  <c r="AU10" i="20" s="1"/>
  <c r="AV10" i="20" a="1"/>
  <c r="AV10" i="20" s="1"/>
  <c r="AW10" i="20" a="1"/>
  <c r="AW10" i="20" s="1"/>
  <c r="AX10" i="20" a="1"/>
  <c r="AX10" i="20" s="1"/>
  <c r="AY10" i="20" a="1"/>
  <c r="AY10" i="20" s="1"/>
  <c r="AZ10" i="20" a="1"/>
  <c r="AZ10" i="20" s="1"/>
  <c r="BA10" i="20" a="1"/>
  <c r="BA10" i="20" s="1"/>
  <c r="BB10" i="20" a="1"/>
  <c r="BB10" i="20" s="1"/>
  <c r="BC10" i="20" a="1"/>
  <c r="BC10" i="20" s="1"/>
  <c r="BD10" i="20" a="1"/>
  <c r="BD10" i="20" s="1"/>
  <c r="BE10" i="20" a="1"/>
  <c r="BE10" i="20" s="1"/>
  <c r="BF10" i="20" a="1"/>
  <c r="BF10" i="20" s="1"/>
  <c r="BG10" i="20" a="1"/>
  <c r="BG10" i="20" s="1"/>
  <c r="BH10" i="20" a="1"/>
  <c r="BH10" i="20" s="1"/>
  <c r="BI10" i="20" a="1"/>
  <c r="BI10" i="20" s="1"/>
  <c r="BJ10" i="20" a="1"/>
  <c r="BJ10" i="20" s="1"/>
  <c r="BK10" i="20" a="1"/>
  <c r="BK10" i="20" s="1"/>
  <c r="BL10" i="20" a="1"/>
  <c r="BL10" i="20" s="1"/>
  <c r="BM10" i="20" a="1"/>
  <c r="BM10" i="20" s="1"/>
  <c r="BN10" i="20" a="1"/>
  <c r="BN10" i="20" s="1"/>
  <c r="BO10" i="20" a="1"/>
  <c r="BO10" i="20" s="1"/>
  <c r="BP10" i="20" a="1"/>
  <c r="BP10" i="20" s="1"/>
  <c r="BQ10" i="20" a="1"/>
  <c r="BQ10" i="20" s="1"/>
  <c r="BR10" i="20" a="1"/>
  <c r="BR10" i="20" s="1"/>
  <c r="BS10" i="20" a="1"/>
  <c r="BS10" i="20" s="1"/>
  <c r="BT10" i="20" a="1"/>
  <c r="BT10" i="20" s="1"/>
  <c r="BU10" i="20" a="1"/>
  <c r="BU10" i="20" s="1"/>
  <c r="BV10" i="20" a="1"/>
  <c r="BV10" i="20" s="1"/>
  <c r="BW10" i="20" a="1"/>
  <c r="BW10" i="20" s="1"/>
  <c r="BX10" i="20" a="1"/>
  <c r="BX10" i="20" s="1"/>
  <c r="BY10" i="20" a="1"/>
  <c r="BY10" i="20" s="1"/>
  <c r="BZ10" i="20" a="1"/>
  <c r="BZ10" i="20" s="1"/>
  <c r="CA10" i="20" a="1"/>
  <c r="CA10" i="20" s="1"/>
  <c r="CB10" i="20" a="1"/>
  <c r="CB10" i="20" s="1"/>
  <c r="CC10" i="20" a="1"/>
  <c r="CC10" i="20" s="1"/>
  <c r="CD10" i="20" a="1"/>
  <c r="CD10" i="20" s="1"/>
  <c r="CE10" i="20" a="1"/>
  <c r="CE10" i="20" s="1"/>
  <c r="CF10" i="20" a="1"/>
  <c r="CF10" i="20" s="1"/>
  <c r="CG10" i="20" a="1"/>
  <c r="CG10" i="20" s="1"/>
  <c r="CH10" i="20" a="1"/>
  <c r="CH10" i="20" s="1"/>
  <c r="CI10" i="20" a="1"/>
  <c r="CI10" i="20" s="1"/>
  <c r="CJ10" i="20" a="1"/>
  <c r="CJ10" i="20" s="1"/>
  <c r="CK10" i="20" a="1"/>
  <c r="CK10" i="20" s="1"/>
  <c r="CL10" i="20" a="1"/>
  <c r="CL10" i="20" s="1"/>
  <c r="CM10" i="20" a="1"/>
  <c r="CM10" i="20" s="1"/>
  <c r="CN10" i="20" a="1"/>
  <c r="CN10" i="20" s="1"/>
  <c r="CO10" i="20" a="1"/>
  <c r="CO10" i="20" s="1"/>
  <c r="CP10" i="20" a="1"/>
  <c r="CP10" i="20" s="1"/>
  <c r="CQ10" i="20" a="1"/>
  <c r="CQ10" i="20" s="1"/>
  <c r="CR10" i="20" a="1"/>
  <c r="CR10" i="20" s="1"/>
  <c r="CS10" i="20" a="1"/>
  <c r="CS10" i="20" s="1"/>
  <c r="CT10" i="20" a="1"/>
  <c r="CT10" i="20" s="1"/>
  <c r="CU10" i="20" a="1"/>
  <c r="CU10" i="20" s="1"/>
  <c r="CV10" i="20" a="1"/>
  <c r="CV10" i="20" s="1"/>
  <c r="CW10" i="20" a="1"/>
  <c r="CW10" i="20" s="1"/>
  <c r="CX10" i="20" a="1"/>
  <c r="CX10" i="20" s="1"/>
  <c r="CY10" i="20" a="1"/>
  <c r="CY10" i="20" s="1"/>
  <c r="CZ10" i="20" a="1"/>
  <c r="CZ10" i="20" s="1"/>
  <c r="DA10" i="20" a="1"/>
  <c r="DA10" i="20" s="1"/>
  <c r="DB10" i="20" a="1"/>
  <c r="DB10" i="20" s="1"/>
  <c r="DC10" i="20" a="1"/>
  <c r="DC10" i="20" s="1"/>
  <c r="DD10" i="20" a="1"/>
  <c r="DD10" i="20" s="1"/>
  <c r="DE10" i="20" a="1"/>
  <c r="DE10" i="20" s="1"/>
  <c r="DF10" i="20" a="1"/>
  <c r="DF10" i="20" s="1"/>
  <c r="DG10" i="20" a="1"/>
  <c r="DG10" i="20" s="1"/>
  <c r="DH10" i="20" a="1"/>
  <c r="DH10" i="20" s="1"/>
  <c r="DI10" i="20" a="1"/>
  <c r="DI10" i="20" s="1"/>
  <c r="DJ10" i="20" a="1"/>
  <c r="DJ10" i="20" s="1"/>
  <c r="DK10" i="20" a="1"/>
  <c r="DK10" i="20" s="1"/>
  <c r="DL10" i="20" a="1"/>
  <c r="DL10" i="20" s="1"/>
  <c r="DM10" i="20" a="1"/>
  <c r="DM10" i="20" s="1"/>
  <c r="DN10" i="20" a="1"/>
  <c r="DN10" i="20" s="1"/>
  <c r="DO10" i="20" a="1"/>
  <c r="DO10" i="20" s="1"/>
  <c r="DP10" i="20" a="1"/>
  <c r="DP10" i="20" s="1"/>
  <c r="DQ10" i="20" a="1"/>
  <c r="DQ10" i="20" s="1"/>
  <c r="DR10" i="20" a="1"/>
  <c r="DR10" i="20" s="1"/>
  <c r="DS10" i="20" a="1"/>
  <c r="DS10" i="20" s="1"/>
  <c r="DT10" i="20" a="1"/>
  <c r="DT10" i="20" s="1"/>
  <c r="DU10" i="20" a="1"/>
  <c r="DU10" i="20" s="1"/>
  <c r="DV10" i="20" a="1"/>
  <c r="DV10" i="20" s="1"/>
  <c r="DW10" i="20" a="1"/>
  <c r="DW10" i="20" s="1"/>
  <c r="DX10" i="20" a="1"/>
  <c r="DX10" i="20" s="1"/>
  <c r="DY10" i="20" a="1"/>
  <c r="DY10" i="20" s="1"/>
  <c r="DZ10" i="20" a="1"/>
  <c r="DZ10" i="20" s="1"/>
  <c r="EA10" i="20" a="1"/>
  <c r="EA10" i="20" s="1"/>
  <c r="EB10" i="20" a="1"/>
  <c r="EB10" i="20" s="1"/>
  <c r="EC10" i="20" a="1"/>
  <c r="EC10" i="20" s="1"/>
  <c r="ED10" i="20" a="1"/>
  <c r="ED10" i="20" s="1"/>
  <c r="EE10" i="20" a="1"/>
  <c r="EE10" i="20" s="1"/>
  <c r="EF10" i="20" a="1"/>
  <c r="EF10" i="20" s="1"/>
  <c r="EG10" i="20" a="1"/>
  <c r="EG10" i="20" s="1"/>
  <c r="EH10" i="20" a="1"/>
  <c r="EH10" i="20" s="1"/>
  <c r="EI10" i="20" a="1"/>
  <c r="EI10" i="20" s="1"/>
  <c r="EJ10" i="20" a="1"/>
  <c r="EJ10" i="20" s="1"/>
  <c r="EK10" i="20" a="1"/>
  <c r="EK10" i="20" s="1"/>
  <c r="EL10" i="20" a="1"/>
  <c r="EL10" i="20" s="1"/>
  <c r="EM10" i="20" a="1"/>
  <c r="EM10" i="20" s="1"/>
  <c r="EN10" i="20" a="1"/>
  <c r="EN10" i="20" s="1"/>
  <c r="EO10" i="20" a="1"/>
  <c r="EO10" i="20" s="1"/>
  <c r="EP10" i="20" a="1"/>
  <c r="EP10" i="20" s="1"/>
  <c r="EQ10" i="20" a="1"/>
  <c r="EQ10" i="20" s="1"/>
  <c r="ER10" i="20" a="1"/>
  <c r="ER10" i="20" s="1"/>
  <c r="ES10" i="20" a="1"/>
  <c r="ES10" i="20" s="1"/>
  <c r="ET10" i="20" a="1"/>
  <c r="ET10" i="20" s="1"/>
  <c r="EU10" i="20" a="1"/>
  <c r="EU10" i="20" s="1"/>
  <c r="EV10" i="20" a="1"/>
  <c r="EV10" i="20" s="1"/>
  <c r="EW10" i="20" a="1"/>
  <c r="EW10" i="20" s="1"/>
  <c r="EX10" i="20" a="1"/>
  <c r="EX10" i="20" s="1"/>
  <c r="EY10" i="20" a="1"/>
  <c r="EY10" i="20" s="1"/>
  <c r="EZ10" i="20" a="1"/>
  <c r="EZ10" i="20" s="1"/>
  <c r="FA10" i="20" a="1"/>
  <c r="FA10" i="20" s="1"/>
  <c r="FB10" i="20" a="1"/>
  <c r="FB10" i="20" s="1"/>
  <c r="FC10" i="20" a="1"/>
  <c r="FC10" i="20" s="1"/>
  <c r="FD10" i="20" a="1"/>
  <c r="FD10" i="20" s="1"/>
  <c r="FE10" i="20" a="1"/>
  <c r="FE10" i="20" s="1"/>
  <c r="FF10" i="20" a="1"/>
  <c r="FF10" i="20" s="1"/>
  <c r="FG10" i="20" a="1"/>
  <c r="FG10" i="20" s="1"/>
  <c r="FH10" i="20" a="1"/>
  <c r="FH10" i="20" s="1"/>
  <c r="FI10" i="20" a="1"/>
  <c r="FI10" i="20" s="1"/>
  <c r="FJ10" i="20" a="1"/>
  <c r="FJ10" i="20" s="1"/>
  <c r="FK10" i="20" a="1"/>
  <c r="FK10" i="20" s="1"/>
  <c r="FL10" i="20" a="1"/>
  <c r="FL10" i="20" s="1"/>
  <c r="FM10" i="20" a="1"/>
  <c r="FM10" i="20" s="1"/>
  <c r="FN10" i="20" a="1"/>
  <c r="FN10" i="20" s="1"/>
  <c r="FO10" i="20" a="1"/>
  <c r="FO10" i="20" s="1"/>
  <c r="FP10" i="20" a="1"/>
  <c r="FP10" i="20" s="1"/>
  <c r="FQ10" i="20" a="1"/>
  <c r="FQ10" i="20" s="1"/>
  <c r="FR10" i="20" a="1"/>
  <c r="FR10" i="20" s="1"/>
  <c r="FS10" i="20" a="1"/>
  <c r="FS10" i="20" s="1"/>
  <c r="FT10" i="20" a="1"/>
  <c r="FT10" i="20" s="1"/>
  <c r="FU10" i="20" a="1"/>
  <c r="FU10" i="20" s="1"/>
  <c r="FV10" i="20" a="1"/>
  <c r="FV10" i="20" s="1"/>
  <c r="FW10" i="20" a="1"/>
  <c r="FW10" i="20" s="1"/>
  <c r="FX10" i="20" a="1"/>
  <c r="FX10" i="20" s="1"/>
  <c r="FY10" i="20" a="1"/>
  <c r="FY10" i="20" s="1"/>
  <c r="FZ10" i="20" a="1"/>
  <c r="FZ10" i="20" s="1"/>
  <c r="GA10" i="20" a="1"/>
  <c r="GA10" i="20" s="1"/>
  <c r="GB10" i="20" a="1"/>
  <c r="GB10" i="20" s="1"/>
  <c r="GC10" i="20" a="1"/>
  <c r="GC10" i="20" s="1"/>
  <c r="GD10" i="20" a="1"/>
  <c r="GD10" i="20" s="1"/>
  <c r="GE10" i="20" a="1"/>
  <c r="GE10" i="20" s="1"/>
  <c r="GF10" i="20" a="1"/>
  <c r="GF10" i="20" s="1"/>
  <c r="GG10" i="20" a="1"/>
  <c r="GG10" i="20" s="1"/>
  <c r="GH10" i="20" a="1"/>
  <c r="GH10" i="20" s="1"/>
  <c r="GI10" i="20" a="1"/>
  <c r="GI10" i="20" s="1"/>
  <c r="GJ10" i="20" a="1"/>
  <c r="GJ10" i="20" s="1"/>
  <c r="GK10" i="20" a="1"/>
  <c r="GK10" i="20" s="1"/>
  <c r="GL10" i="20" a="1"/>
  <c r="GL10" i="20" s="1"/>
  <c r="GM10" i="20" a="1"/>
  <c r="GM10" i="20" s="1"/>
  <c r="GN10" i="20" a="1"/>
  <c r="GN10" i="20" s="1"/>
  <c r="GO10" i="20" a="1"/>
  <c r="GO10" i="20" s="1"/>
  <c r="GP10" i="20" a="1"/>
  <c r="GP10" i="20" s="1"/>
  <c r="GQ10" i="20" a="1"/>
  <c r="GQ10" i="20" s="1"/>
  <c r="GR10" i="20" a="1"/>
  <c r="GR10" i="20" s="1"/>
  <c r="GS10" i="20" a="1"/>
  <c r="GS10" i="20" s="1"/>
  <c r="GT10" i="20" a="1"/>
  <c r="GT10" i="20" s="1"/>
  <c r="GU10" i="20" a="1"/>
  <c r="GU10" i="20" s="1"/>
  <c r="GV10" i="20" a="1"/>
  <c r="GV10" i="20" s="1"/>
  <c r="GW10" i="20" a="1"/>
  <c r="GW10" i="20" s="1"/>
  <c r="GX10" i="20" a="1"/>
  <c r="GX10" i="20" s="1"/>
  <c r="GY10" i="20" a="1"/>
  <c r="GY10" i="20" s="1"/>
  <c r="GZ10" i="20" a="1"/>
  <c r="GZ10" i="20" s="1"/>
  <c r="HA10" i="20" a="1"/>
  <c r="HA10" i="20" s="1"/>
  <c r="HB10" i="20" a="1"/>
  <c r="HB10" i="20" s="1"/>
  <c r="HC10" i="20" a="1"/>
  <c r="HC10" i="20" s="1"/>
  <c r="HD10" i="20" a="1"/>
  <c r="HD10" i="20" s="1"/>
  <c r="HE10" i="20" a="1"/>
  <c r="HE10" i="20" s="1"/>
  <c r="HF10" i="20" a="1"/>
  <c r="HF10" i="20" s="1"/>
  <c r="HG10" i="20" a="1"/>
  <c r="HG10" i="20" s="1"/>
  <c r="HH10" i="20" a="1"/>
  <c r="HH10" i="20" s="1"/>
  <c r="HI10" i="20" a="1"/>
  <c r="HI10" i="20" s="1"/>
  <c r="HJ10" i="20" a="1"/>
  <c r="HJ10" i="20" s="1"/>
  <c r="HK10" i="20" a="1"/>
  <c r="HK10" i="20" s="1"/>
  <c r="HL10" i="20" a="1"/>
  <c r="HL10" i="20" s="1"/>
  <c r="HM10" i="20" a="1"/>
  <c r="HM10" i="20" s="1"/>
  <c r="HN10" i="20" a="1"/>
  <c r="HN10" i="20" s="1"/>
  <c r="HO10" i="20" a="1"/>
  <c r="HO10" i="20" s="1"/>
  <c r="HP10" i="20" a="1"/>
  <c r="HP10" i="20" s="1"/>
  <c r="HQ10" i="20" a="1"/>
  <c r="HQ10" i="20" s="1"/>
  <c r="HR10" i="20" a="1"/>
  <c r="HR10" i="20" s="1"/>
  <c r="HS10" i="20" a="1"/>
  <c r="HS10" i="20" s="1"/>
  <c r="HT10" i="20" a="1"/>
  <c r="HT10" i="20" s="1"/>
  <c r="HU10" i="20" a="1"/>
  <c r="HU10" i="20" s="1"/>
  <c r="HV10" i="20" a="1"/>
  <c r="HV10" i="20" s="1"/>
  <c r="HW10" i="20" a="1"/>
  <c r="HW10" i="20" s="1"/>
  <c r="HX10" i="20" a="1"/>
  <c r="HX10" i="20" s="1"/>
  <c r="HY10" i="20" a="1"/>
  <c r="HY10" i="20" s="1"/>
  <c r="HZ10" i="20" a="1"/>
  <c r="HZ10" i="20" s="1"/>
  <c r="IA10" i="20" a="1"/>
  <c r="IA10" i="20" s="1"/>
  <c r="IB10" i="20" a="1"/>
  <c r="IB10" i="20" s="1"/>
  <c r="IC10" i="20" a="1"/>
  <c r="IC10" i="20" s="1"/>
  <c r="ID10" i="20" a="1"/>
  <c r="ID10" i="20" s="1"/>
  <c r="IE10" i="20" a="1"/>
  <c r="IE10" i="20" s="1"/>
  <c r="IF10" i="20" a="1"/>
  <c r="IF10" i="20" s="1"/>
  <c r="IG10" i="20" a="1"/>
  <c r="IG10" i="20" s="1"/>
  <c r="IH10" i="20" a="1"/>
  <c r="IH10" i="20" s="1"/>
  <c r="II10" i="20" a="1"/>
  <c r="II10" i="20" s="1"/>
  <c r="IJ10" i="20" a="1"/>
  <c r="IJ10" i="20" s="1"/>
  <c r="IK10" i="20" a="1"/>
  <c r="IK10" i="20" s="1"/>
  <c r="IL10" i="20" a="1"/>
  <c r="IL10" i="20" s="1"/>
  <c r="IM10" i="20" a="1"/>
  <c r="IM10" i="20" s="1"/>
  <c r="IN10" i="20" a="1"/>
  <c r="IN10" i="20" s="1"/>
  <c r="IO10" i="20" a="1"/>
  <c r="IO10" i="20" s="1"/>
  <c r="IP10" i="20" a="1"/>
  <c r="IP10" i="20" s="1"/>
  <c r="IQ10" i="20" a="1"/>
  <c r="IQ10" i="20" s="1"/>
  <c r="IR10" i="20" a="1"/>
  <c r="IR10" i="20" s="1"/>
  <c r="IS10" i="20" a="1"/>
  <c r="IS10" i="20" s="1"/>
  <c r="IT10" i="20" a="1"/>
  <c r="IT10" i="20" s="1"/>
  <c r="G11" i="20" a="1"/>
  <c r="G11" i="20" s="1"/>
  <c r="H11" i="20" a="1"/>
  <c r="H11" i="20" s="1"/>
  <c r="I11" i="20" a="1"/>
  <c r="I11" i="20" s="1"/>
  <c r="J11" i="20" a="1"/>
  <c r="J11" i="20" s="1"/>
  <c r="K11" i="20" a="1"/>
  <c r="K11" i="20" s="1"/>
  <c r="L11" i="20" a="1"/>
  <c r="L11" i="20" s="1"/>
  <c r="M11" i="20" a="1"/>
  <c r="M11" i="20" s="1"/>
  <c r="N11" i="20" a="1"/>
  <c r="N11" i="20" s="1"/>
  <c r="O11" i="20" a="1"/>
  <c r="O11" i="20" s="1"/>
  <c r="P11" i="20" a="1"/>
  <c r="P11" i="20" s="1"/>
  <c r="Q11" i="20" a="1"/>
  <c r="Q11" i="20" s="1"/>
  <c r="R11" i="20" a="1"/>
  <c r="R11" i="20" s="1"/>
  <c r="S11" i="20" a="1"/>
  <c r="S11" i="20" s="1"/>
  <c r="T11" i="20" a="1"/>
  <c r="T11" i="20" s="1"/>
  <c r="U11" i="20" a="1"/>
  <c r="U11" i="20" s="1"/>
  <c r="V11" i="20" a="1"/>
  <c r="V11" i="20" s="1"/>
  <c r="W11" i="20" a="1"/>
  <c r="W11" i="20" s="1"/>
  <c r="X11" i="20" a="1"/>
  <c r="X11" i="20" s="1"/>
  <c r="Y11" i="20" a="1"/>
  <c r="Y11" i="20" s="1"/>
  <c r="Z11" i="20" a="1"/>
  <c r="Z11" i="20" s="1"/>
  <c r="AA11" i="20" a="1"/>
  <c r="AA11" i="20" s="1"/>
  <c r="AB11" i="20" a="1"/>
  <c r="AB11" i="20" s="1"/>
  <c r="AC11" i="20" a="1"/>
  <c r="AC11" i="20" s="1"/>
  <c r="AD11" i="20" a="1"/>
  <c r="AD11" i="20" s="1"/>
  <c r="AE11" i="20" a="1"/>
  <c r="AE11" i="20" s="1"/>
  <c r="AF11" i="20" a="1"/>
  <c r="AF11" i="20" s="1"/>
  <c r="AG11" i="20" a="1"/>
  <c r="AG11" i="20" s="1"/>
  <c r="AH11" i="20" a="1"/>
  <c r="AH11" i="20" s="1"/>
  <c r="AI11" i="20" a="1"/>
  <c r="AI11" i="20" s="1"/>
  <c r="AJ11" i="20" a="1"/>
  <c r="AJ11" i="20" s="1"/>
  <c r="AK11" i="20" a="1"/>
  <c r="AK11" i="20" s="1"/>
  <c r="AL11" i="20" a="1"/>
  <c r="AL11" i="20" s="1"/>
  <c r="AM11" i="20" a="1"/>
  <c r="AM11" i="20" s="1"/>
  <c r="AN11" i="20" a="1"/>
  <c r="AN11" i="20" s="1"/>
  <c r="AO11" i="20" a="1"/>
  <c r="AO11" i="20" s="1"/>
  <c r="AP11" i="20" a="1"/>
  <c r="AP11" i="20" s="1"/>
  <c r="AQ11" i="20" a="1"/>
  <c r="AQ11" i="20" s="1"/>
  <c r="AR11" i="20" a="1"/>
  <c r="AR11" i="20" s="1"/>
  <c r="AS11" i="20" a="1"/>
  <c r="AS11" i="20" s="1"/>
  <c r="AT11" i="20" a="1"/>
  <c r="AT11" i="20" s="1"/>
  <c r="AU11" i="20" a="1"/>
  <c r="AU11" i="20" s="1"/>
  <c r="AV11" i="20" a="1"/>
  <c r="AV11" i="20" s="1"/>
  <c r="AW11" i="20" a="1"/>
  <c r="AW11" i="20" s="1"/>
  <c r="AX11" i="20" a="1"/>
  <c r="AX11" i="20" s="1"/>
  <c r="AY11" i="20" a="1"/>
  <c r="AY11" i="20" s="1"/>
  <c r="AZ11" i="20" a="1"/>
  <c r="AZ11" i="20" s="1"/>
  <c r="BA11" i="20" a="1"/>
  <c r="BA11" i="20" s="1"/>
  <c r="BB11" i="20" a="1"/>
  <c r="BB11" i="20" s="1"/>
  <c r="BC11" i="20" a="1"/>
  <c r="BC11" i="20" s="1"/>
  <c r="BD11" i="20" a="1"/>
  <c r="BD11" i="20" s="1"/>
  <c r="BE11" i="20" a="1"/>
  <c r="BE11" i="20" s="1"/>
  <c r="BF11" i="20" a="1"/>
  <c r="BF11" i="20" s="1"/>
  <c r="BG11" i="20" a="1"/>
  <c r="BG11" i="20" s="1"/>
  <c r="BH11" i="20" a="1"/>
  <c r="BH11" i="20" s="1"/>
  <c r="BI11" i="20" a="1"/>
  <c r="BI11" i="20" s="1"/>
  <c r="BJ11" i="20" a="1"/>
  <c r="BJ11" i="20" s="1"/>
  <c r="BK11" i="20" a="1"/>
  <c r="BK11" i="20" s="1"/>
  <c r="BL11" i="20" a="1"/>
  <c r="BL11" i="20" s="1"/>
  <c r="BM11" i="20" a="1"/>
  <c r="BM11" i="20" s="1"/>
  <c r="BN11" i="20" a="1"/>
  <c r="BN11" i="20" s="1"/>
  <c r="BO11" i="20" a="1"/>
  <c r="BO11" i="20" s="1"/>
  <c r="BP11" i="20" a="1"/>
  <c r="BP11" i="20" s="1"/>
  <c r="BQ11" i="20" a="1"/>
  <c r="BQ11" i="20" s="1"/>
  <c r="BR11" i="20" a="1"/>
  <c r="BR11" i="20" s="1"/>
  <c r="BS11" i="20" a="1"/>
  <c r="BS11" i="20" s="1"/>
  <c r="BT11" i="20" a="1"/>
  <c r="BT11" i="20" s="1"/>
  <c r="BU11" i="20" a="1"/>
  <c r="BU11" i="20" s="1"/>
  <c r="BV11" i="20" a="1"/>
  <c r="BV11" i="20" s="1"/>
  <c r="BW11" i="20" a="1"/>
  <c r="BW11" i="20" s="1"/>
  <c r="BX11" i="20" a="1"/>
  <c r="BX11" i="20" s="1"/>
  <c r="BY11" i="20" a="1"/>
  <c r="BY11" i="20" s="1"/>
  <c r="BZ11" i="20" a="1"/>
  <c r="BZ11" i="20" s="1"/>
  <c r="CA11" i="20" a="1"/>
  <c r="CA11" i="20" s="1"/>
  <c r="CB11" i="20" a="1"/>
  <c r="CB11" i="20" s="1"/>
  <c r="CC11" i="20" a="1"/>
  <c r="CC11" i="20" s="1"/>
  <c r="CD11" i="20" a="1"/>
  <c r="CD11" i="20" s="1"/>
  <c r="CE11" i="20" a="1"/>
  <c r="CE11" i="20" s="1"/>
  <c r="CF11" i="20" a="1"/>
  <c r="CF11" i="20" s="1"/>
  <c r="CG11" i="20" a="1"/>
  <c r="CG11" i="20" s="1"/>
  <c r="CH11" i="20" a="1"/>
  <c r="CH11" i="20" s="1"/>
  <c r="CI11" i="20" a="1"/>
  <c r="CI11" i="20" s="1"/>
  <c r="CJ11" i="20" a="1"/>
  <c r="CJ11" i="20" s="1"/>
  <c r="CK11" i="20" a="1"/>
  <c r="CK11" i="20" s="1"/>
  <c r="CL11" i="20" a="1"/>
  <c r="CL11" i="20" s="1"/>
  <c r="CM11" i="20" a="1"/>
  <c r="CM11" i="20" s="1"/>
  <c r="CN11" i="20" a="1"/>
  <c r="CN11" i="20" s="1"/>
  <c r="CO11" i="20" a="1"/>
  <c r="CO11" i="20" s="1"/>
  <c r="CP11" i="20" a="1"/>
  <c r="CP11" i="20" s="1"/>
  <c r="CQ11" i="20" a="1"/>
  <c r="CQ11" i="20" s="1"/>
  <c r="CR11" i="20" a="1"/>
  <c r="CR11" i="20" s="1"/>
  <c r="CS11" i="20" a="1"/>
  <c r="CS11" i="20" s="1"/>
  <c r="CT11" i="20" a="1"/>
  <c r="CT11" i="20" s="1"/>
  <c r="CU11" i="20" a="1"/>
  <c r="CU11" i="20" s="1"/>
  <c r="CV11" i="20" a="1"/>
  <c r="CV11" i="20" s="1"/>
  <c r="CW11" i="20" a="1"/>
  <c r="CW11" i="20" s="1"/>
  <c r="CX11" i="20" a="1"/>
  <c r="CX11" i="20" s="1"/>
  <c r="CY11" i="20" a="1"/>
  <c r="CY11" i="20" s="1"/>
  <c r="CZ11" i="20" a="1"/>
  <c r="CZ11" i="20" s="1"/>
  <c r="DA11" i="20" a="1"/>
  <c r="DA11" i="20" s="1"/>
  <c r="DB11" i="20" a="1"/>
  <c r="DB11" i="20" s="1"/>
  <c r="DC11" i="20" a="1"/>
  <c r="DC11" i="20" s="1"/>
  <c r="DD11" i="20" a="1"/>
  <c r="DD11" i="20" s="1"/>
  <c r="DE11" i="20" a="1"/>
  <c r="DE11" i="20" s="1"/>
  <c r="DF11" i="20" a="1"/>
  <c r="DF11" i="20" s="1"/>
  <c r="DG11" i="20" a="1"/>
  <c r="DG11" i="20" s="1"/>
  <c r="DH11" i="20" a="1"/>
  <c r="DH11" i="20" s="1"/>
  <c r="DI11" i="20" a="1"/>
  <c r="DI11" i="20" s="1"/>
  <c r="DJ11" i="20" a="1"/>
  <c r="DJ11" i="20" s="1"/>
  <c r="DK11" i="20" a="1"/>
  <c r="DK11" i="20" s="1"/>
  <c r="DL11" i="20" a="1"/>
  <c r="DL11" i="20" s="1"/>
  <c r="DM11" i="20" a="1"/>
  <c r="DM11" i="20" s="1"/>
  <c r="DN11" i="20" a="1"/>
  <c r="DN11" i="20" s="1"/>
  <c r="DO11" i="20" a="1"/>
  <c r="DO11" i="20" s="1"/>
  <c r="DP11" i="20" a="1"/>
  <c r="DP11" i="20" s="1"/>
  <c r="DQ11" i="20" a="1"/>
  <c r="DQ11" i="20" s="1"/>
  <c r="DR11" i="20" a="1"/>
  <c r="DR11" i="20" s="1"/>
  <c r="DS11" i="20" a="1"/>
  <c r="DS11" i="20" s="1"/>
  <c r="DT11" i="20" a="1"/>
  <c r="DT11" i="20" s="1"/>
  <c r="DU11" i="20" a="1"/>
  <c r="DU11" i="20" s="1"/>
  <c r="DV11" i="20" a="1"/>
  <c r="DV11" i="20" s="1"/>
  <c r="DW11" i="20" a="1"/>
  <c r="DW11" i="20" s="1"/>
  <c r="DX11" i="20" a="1"/>
  <c r="DX11" i="20" s="1"/>
  <c r="DY11" i="20" a="1"/>
  <c r="DY11" i="20" s="1"/>
  <c r="DZ11" i="20" a="1"/>
  <c r="DZ11" i="20" s="1"/>
  <c r="EA11" i="20" a="1"/>
  <c r="EA11" i="20" s="1"/>
  <c r="EB11" i="20" a="1"/>
  <c r="EB11" i="20" s="1"/>
  <c r="EC11" i="20" a="1"/>
  <c r="EC11" i="20" s="1"/>
  <c r="ED11" i="20" a="1"/>
  <c r="ED11" i="20" s="1"/>
  <c r="EE11" i="20" a="1"/>
  <c r="EE11" i="20" s="1"/>
  <c r="EF11" i="20" a="1"/>
  <c r="EF11" i="20" s="1"/>
  <c r="EG11" i="20" a="1"/>
  <c r="EG11" i="20" s="1"/>
  <c r="EH11" i="20" a="1"/>
  <c r="EH11" i="20" s="1"/>
  <c r="EI11" i="20" a="1"/>
  <c r="EI11" i="20" s="1"/>
  <c r="EJ11" i="20" a="1"/>
  <c r="EJ11" i="20" s="1"/>
  <c r="EK11" i="20" a="1"/>
  <c r="EK11" i="20" s="1"/>
  <c r="EL11" i="20" a="1"/>
  <c r="EL11" i="20" s="1"/>
  <c r="EM11" i="20" a="1"/>
  <c r="EM11" i="20" s="1"/>
  <c r="EN11" i="20" a="1"/>
  <c r="EN11" i="20" s="1"/>
  <c r="EO11" i="20" a="1"/>
  <c r="EO11" i="20" s="1"/>
  <c r="EP11" i="20" a="1"/>
  <c r="EP11" i="20" s="1"/>
  <c r="EQ11" i="20" a="1"/>
  <c r="EQ11" i="20" s="1"/>
  <c r="ER11" i="20" a="1"/>
  <c r="ER11" i="20" s="1"/>
  <c r="ES11" i="20" a="1"/>
  <c r="ES11" i="20" s="1"/>
  <c r="ET11" i="20" a="1"/>
  <c r="ET11" i="20" s="1"/>
  <c r="EU11" i="20" a="1"/>
  <c r="EU11" i="20" s="1"/>
  <c r="EV11" i="20" a="1"/>
  <c r="EV11" i="20" s="1"/>
  <c r="EW11" i="20" a="1"/>
  <c r="EW11" i="20" s="1"/>
  <c r="EX11" i="20" a="1"/>
  <c r="EX11" i="20" s="1"/>
  <c r="EY11" i="20" a="1"/>
  <c r="EY11" i="20" s="1"/>
  <c r="EZ11" i="20" a="1"/>
  <c r="EZ11" i="20" s="1"/>
  <c r="FA11" i="20" a="1"/>
  <c r="FA11" i="20"/>
  <c r="FB11" i="20" a="1"/>
  <c r="FB11" i="20" s="1"/>
  <c r="FC11" i="20" a="1"/>
  <c r="FC11" i="20" s="1"/>
  <c r="FD11" i="20" a="1"/>
  <c r="FD11" i="20" s="1"/>
  <c r="FE11" i="20" a="1"/>
  <c r="FE11" i="20" s="1"/>
  <c r="FF11" i="20" a="1"/>
  <c r="FF11" i="20" s="1"/>
  <c r="FG11" i="20" a="1"/>
  <c r="FG11" i="20" s="1"/>
  <c r="FH11" i="20" a="1"/>
  <c r="FH11" i="20" s="1"/>
  <c r="FI11" i="20" a="1"/>
  <c r="FI11" i="20" s="1"/>
  <c r="FJ11" i="20" a="1"/>
  <c r="FJ11" i="20" s="1"/>
  <c r="FK11" i="20" a="1"/>
  <c r="FK11" i="20" s="1"/>
  <c r="FL11" i="20" a="1"/>
  <c r="FL11" i="20" s="1"/>
  <c r="FM11" i="20" a="1"/>
  <c r="FM11" i="20" s="1"/>
  <c r="FN11" i="20" a="1"/>
  <c r="FN11" i="20" s="1"/>
  <c r="FO11" i="20" a="1"/>
  <c r="FO11" i="20" s="1"/>
  <c r="FP11" i="20" a="1"/>
  <c r="FP11" i="20" s="1"/>
  <c r="FQ11" i="20" a="1"/>
  <c r="FQ11" i="20" s="1"/>
  <c r="FR11" i="20" a="1"/>
  <c r="FR11" i="20" s="1"/>
  <c r="FS11" i="20" a="1"/>
  <c r="FS11" i="20" s="1"/>
  <c r="FT11" i="20" a="1"/>
  <c r="FT11" i="20" s="1"/>
  <c r="FU11" i="20" a="1"/>
  <c r="FU11" i="20" s="1"/>
  <c r="FV11" i="20" a="1"/>
  <c r="FV11" i="20" s="1"/>
  <c r="FW11" i="20" a="1"/>
  <c r="FW11" i="20" s="1"/>
  <c r="FX11" i="20" a="1"/>
  <c r="FX11" i="20" s="1"/>
  <c r="FY11" i="20" a="1"/>
  <c r="FY11" i="20" s="1"/>
  <c r="FZ11" i="20" a="1"/>
  <c r="FZ11" i="20" s="1"/>
  <c r="GA11" i="20" a="1"/>
  <c r="GA11" i="20" s="1"/>
  <c r="GB11" i="20" a="1"/>
  <c r="GB11" i="20" s="1"/>
  <c r="GC11" i="20" a="1"/>
  <c r="GC11" i="20" s="1"/>
  <c r="GD11" i="20" a="1"/>
  <c r="GD11" i="20" s="1"/>
  <c r="GE11" i="20" a="1"/>
  <c r="GE11" i="20" s="1"/>
  <c r="GF11" i="20" a="1"/>
  <c r="GF11" i="20" s="1"/>
  <c r="GG11" i="20" a="1"/>
  <c r="GG11" i="20" s="1"/>
  <c r="GH11" i="20" a="1"/>
  <c r="GH11" i="20" s="1"/>
  <c r="GI11" i="20" a="1"/>
  <c r="GI11" i="20" s="1"/>
  <c r="GJ11" i="20" a="1"/>
  <c r="GJ11" i="20" s="1"/>
  <c r="GK11" i="20" a="1"/>
  <c r="GK11" i="20" s="1"/>
  <c r="GL11" i="20" a="1"/>
  <c r="GL11" i="20" s="1"/>
  <c r="GM11" i="20" a="1"/>
  <c r="GM11" i="20" s="1"/>
  <c r="GN11" i="20" a="1"/>
  <c r="GN11" i="20" s="1"/>
  <c r="GO11" i="20" a="1"/>
  <c r="GO11" i="20" s="1"/>
  <c r="GP11" i="20" a="1"/>
  <c r="GP11" i="20" s="1"/>
  <c r="GQ11" i="20" a="1"/>
  <c r="GQ11" i="20" s="1"/>
  <c r="GR11" i="20" a="1"/>
  <c r="GR11" i="20" s="1"/>
  <c r="GS11" i="20" a="1"/>
  <c r="GS11" i="20" s="1"/>
  <c r="GT11" i="20" a="1"/>
  <c r="GT11" i="20" s="1"/>
  <c r="GU11" i="20" a="1"/>
  <c r="GU11" i="20" s="1"/>
  <c r="GV11" i="20" a="1"/>
  <c r="GV11" i="20" s="1"/>
  <c r="GW11" i="20" a="1"/>
  <c r="GW11" i="20" s="1"/>
  <c r="GX11" i="20" a="1"/>
  <c r="GX11" i="20" s="1"/>
  <c r="GY11" i="20" a="1"/>
  <c r="GY11" i="20" s="1"/>
  <c r="GZ11" i="20" a="1"/>
  <c r="GZ11" i="20" s="1"/>
  <c r="HA11" i="20" a="1"/>
  <c r="HA11" i="20" s="1"/>
  <c r="HB11" i="20" a="1"/>
  <c r="HB11" i="20" s="1"/>
  <c r="HC11" i="20" a="1"/>
  <c r="HC11" i="20" s="1"/>
  <c r="HD11" i="20" a="1"/>
  <c r="HD11" i="20" s="1"/>
  <c r="HE11" i="20" a="1"/>
  <c r="HE11" i="20" s="1"/>
  <c r="HF11" i="20" a="1"/>
  <c r="HF11" i="20" s="1"/>
  <c r="HG11" i="20" a="1"/>
  <c r="HG11" i="20" s="1"/>
  <c r="HH11" i="20" a="1"/>
  <c r="HH11" i="20" s="1"/>
  <c r="HI11" i="20" a="1"/>
  <c r="HI11" i="20" s="1"/>
  <c r="HJ11" i="20" a="1"/>
  <c r="HJ11" i="20" s="1"/>
  <c r="HK11" i="20" a="1"/>
  <c r="HK11" i="20" s="1"/>
  <c r="HL11" i="20" a="1"/>
  <c r="HL11" i="20" s="1"/>
  <c r="HM11" i="20" a="1"/>
  <c r="HM11" i="20" s="1"/>
  <c r="HN11" i="20" a="1"/>
  <c r="HN11" i="20" s="1"/>
  <c r="HO11" i="20" a="1"/>
  <c r="HO11" i="20" s="1"/>
  <c r="HP11" i="20" a="1"/>
  <c r="HP11" i="20" s="1"/>
  <c r="HQ11" i="20" a="1"/>
  <c r="HQ11" i="20" s="1"/>
  <c r="HR11" i="20" a="1"/>
  <c r="HR11" i="20" s="1"/>
  <c r="HS11" i="20" a="1"/>
  <c r="HS11" i="20" s="1"/>
  <c r="HT11" i="20" a="1"/>
  <c r="HT11" i="20" s="1"/>
  <c r="HU11" i="20" a="1"/>
  <c r="HU11" i="20" s="1"/>
  <c r="HV11" i="20" a="1"/>
  <c r="HV11" i="20" s="1"/>
  <c r="HW11" i="20" a="1"/>
  <c r="HW11" i="20" s="1"/>
  <c r="HX11" i="20" a="1"/>
  <c r="HX11" i="20" s="1"/>
  <c r="HY11" i="20" a="1"/>
  <c r="HY11" i="20" s="1"/>
  <c r="HZ11" i="20" a="1"/>
  <c r="HZ11" i="20" s="1"/>
  <c r="IA11" i="20" a="1"/>
  <c r="IA11" i="20" s="1"/>
  <c r="IB11" i="20" a="1"/>
  <c r="IB11" i="20" s="1"/>
  <c r="IC11" i="20" a="1"/>
  <c r="IC11" i="20" s="1"/>
  <c r="ID11" i="20" a="1"/>
  <c r="ID11" i="20" s="1"/>
  <c r="IE11" i="20" a="1"/>
  <c r="IE11" i="20" s="1"/>
  <c r="IF11" i="20" a="1"/>
  <c r="IF11" i="20" s="1"/>
  <c r="IG11" i="20" a="1"/>
  <c r="IG11" i="20" s="1"/>
  <c r="IH11" i="20" a="1"/>
  <c r="IH11" i="20" s="1"/>
  <c r="II11" i="20" a="1"/>
  <c r="II11" i="20" s="1"/>
  <c r="IJ11" i="20" a="1"/>
  <c r="IJ11" i="20" s="1"/>
  <c r="IK11" i="20" a="1"/>
  <c r="IK11" i="20" s="1"/>
  <c r="IL11" i="20" a="1"/>
  <c r="IL11" i="20" s="1"/>
  <c r="IM11" i="20" a="1"/>
  <c r="IM11" i="20" s="1"/>
  <c r="IN11" i="20" a="1"/>
  <c r="IN11" i="20" s="1"/>
  <c r="IO11" i="20" a="1"/>
  <c r="IO11" i="20" s="1"/>
  <c r="IP11" i="20" a="1"/>
  <c r="IP11" i="20" s="1"/>
  <c r="IQ11" i="20" a="1"/>
  <c r="IQ11" i="20" s="1"/>
  <c r="IR11" i="20" a="1"/>
  <c r="IR11" i="20" s="1"/>
  <c r="IS11" i="20" a="1"/>
  <c r="IS11" i="20" s="1"/>
  <c r="IT11" i="20" a="1"/>
  <c r="IT11" i="20" s="1"/>
  <c r="G13" i="20" a="1"/>
  <c r="G13" i="20" s="1"/>
  <c r="H13" i="20" a="1"/>
  <c r="H13" i="20" s="1"/>
  <c r="I13" i="20" a="1"/>
  <c r="I13" i="20" s="1"/>
  <c r="J13" i="20" a="1"/>
  <c r="J13" i="20" s="1"/>
  <c r="K13" i="20" a="1"/>
  <c r="K13" i="20" s="1"/>
  <c r="L13" i="20" a="1"/>
  <c r="L13" i="20" s="1"/>
  <c r="M13" i="20" a="1"/>
  <c r="M13" i="20" s="1"/>
  <c r="N13" i="20" a="1"/>
  <c r="N13" i="20" s="1"/>
  <c r="O13" i="20" a="1"/>
  <c r="O13" i="20" s="1"/>
  <c r="P13" i="20" a="1"/>
  <c r="P13" i="20" s="1"/>
  <c r="Q13" i="20" a="1"/>
  <c r="Q13" i="20" s="1"/>
  <c r="R13" i="20" a="1"/>
  <c r="R13" i="20" s="1"/>
  <c r="S13" i="20" a="1"/>
  <c r="S13" i="20" s="1"/>
  <c r="T13" i="20" a="1"/>
  <c r="T13" i="20" s="1"/>
  <c r="U13" i="20" a="1"/>
  <c r="U13" i="20" s="1"/>
  <c r="V13" i="20" a="1"/>
  <c r="V13" i="20" s="1"/>
  <c r="W13" i="20" a="1"/>
  <c r="W13" i="20" s="1"/>
  <c r="X13" i="20" a="1"/>
  <c r="X13" i="20" s="1"/>
  <c r="Y13" i="20" a="1"/>
  <c r="Y13" i="20" s="1"/>
  <c r="Z13" i="20" a="1"/>
  <c r="Z13" i="20" s="1"/>
  <c r="AA13" i="20" a="1"/>
  <c r="AA13" i="20" s="1"/>
  <c r="AB13" i="20" a="1"/>
  <c r="AB13" i="20" s="1"/>
  <c r="AC13" i="20" a="1"/>
  <c r="AC13" i="20" s="1"/>
  <c r="AD13" i="20" a="1"/>
  <c r="AD13" i="20" s="1"/>
  <c r="AE13" i="20" a="1"/>
  <c r="AE13" i="20" s="1"/>
  <c r="AF13" i="20" a="1"/>
  <c r="AF13" i="20" s="1"/>
  <c r="AG13" i="20" a="1"/>
  <c r="AG13" i="20" s="1"/>
  <c r="AH13" i="20" a="1"/>
  <c r="AH13" i="20" s="1"/>
  <c r="AI13" i="20" a="1"/>
  <c r="AI13" i="20" s="1"/>
  <c r="AJ13" i="20" a="1"/>
  <c r="AJ13" i="20" s="1"/>
  <c r="AK13" i="20" a="1"/>
  <c r="AK13" i="20" s="1"/>
  <c r="AL13" i="20" a="1"/>
  <c r="AL13" i="20" s="1"/>
  <c r="AM13" i="20" a="1"/>
  <c r="AM13" i="20" s="1"/>
  <c r="AN13" i="20" a="1"/>
  <c r="AN13" i="20" s="1"/>
  <c r="AO13" i="20" a="1"/>
  <c r="AO13" i="20" s="1"/>
  <c r="AP13" i="20" a="1"/>
  <c r="AP13" i="20" s="1"/>
  <c r="AQ13" i="20" a="1"/>
  <c r="AQ13" i="20" s="1"/>
  <c r="AR13" i="20" a="1"/>
  <c r="AR13" i="20" s="1"/>
  <c r="AS13" i="20" a="1"/>
  <c r="AS13" i="20" s="1"/>
  <c r="AT13" i="20" a="1"/>
  <c r="AT13" i="20" s="1"/>
  <c r="AU13" i="20" a="1"/>
  <c r="AU13" i="20" s="1"/>
  <c r="AV13" i="20" a="1"/>
  <c r="AV13" i="20" s="1"/>
  <c r="AW13" i="20" a="1"/>
  <c r="AW13" i="20" s="1"/>
  <c r="AX13" i="20" a="1"/>
  <c r="AX13" i="20" s="1"/>
  <c r="AY13" i="20" a="1"/>
  <c r="AY13" i="20" s="1"/>
  <c r="AZ13" i="20" a="1"/>
  <c r="AZ13" i="20" s="1"/>
  <c r="BA13" i="20" a="1"/>
  <c r="BA13" i="20" s="1"/>
  <c r="BB13" i="20" a="1"/>
  <c r="BB13" i="20" s="1"/>
  <c r="BC13" i="20" a="1"/>
  <c r="BC13" i="20" s="1"/>
  <c r="BD13" i="20" a="1"/>
  <c r="BD13" i="20" s="1"/>
  <c r="BE13" i="20" a="1"/>
  <c r="BE13" i="20" s="1"/>
  <c r="BF13" i="20" a="1"/>
  <c r="BF13" i="20" s="1"/>
  <c r="BG13" i="20" a="1"/>
  <c r="BG13" i="20" s="1"/>
  <c r="BH13" i="20" a="1"/>
  <c r="BH13" i="20" s="1"/>
  <c r="BI13" i="20" a="1"/>
  <c r="BI13" i="20" s="1"/>
  <c r="BJ13" i="20" a="1"/>
  <c r="BJ13" i="20" s="1"/>
  <c r="BK13" i="20" a="1"/>
  <c r="BK13" i="20" s="1"/>
  <c r="BL13" i="20" a="1"/>
  <c r="BL13" i="20" s="1"/>
  <c r="BM13" i="20" a="1"/>
  <c r="BM13" i="20" s="1"/>
  <c r="BN13" i="20" a="1"/>
  <c r="BN13" i="20" s="1"/>
  <c r="BO13" i="20" a="1"/>
  <c r="BO13" i="20" s="1"/>
  <c r="BP13" i="20" a="1"/>
  <c r="BP13" i="20" s="1"/>
  <c r="BQ13" i="20" a="1"/>
  <c r="BQ13" i="20" s="1"/>
  <c r="BR13" i="20" a="1"/>
  <c r="BR13" i="20" s="1"/>
  <c r="BS13" i="20" a="1"/>
  <c r="BS13" i="20" s="1"/>
  <c r="BT13" i="20" a="1"/>
  <c r="BT13" i="20" s="1"/>
  <c r="BU13" i="20" a="1"/>
  <c r="BU13" i="20" s="1"/>
  <c r="BV13" i="20" a="1"/>
  <c r="BV13" i="20" s="1"/>
  <c r="BW13" i="20" a="1"/>
  <c r="BW13" i="20" s="1"/>
  <c r="BX13" i="20" a="1"/>
  <c r="BX13" i="20" s="1"/>
  <c r="BY13" i="20" a="1"/>
  <c r="BY13" i="20" s="1"/>
  <c r="BZ13" i="20" a="1"/>
  <c r="BZ13" i="20" s="1"/>
  <c r="CA13" i="20" a="1"/>
  <c r="CA13" i="20" s="1"/>
  <c r="CB13" i="20" a="1"/>
  <c r="CB13" i="20" s="1"/>
  <c r="CC13" i="20" a="1"/>
  <c r="CC13" i="20" s="1"/>
  <c r="CD13" i="20" a="1"/>
  <c r="CD13" i="20" s="1"/>
  <c r="CE13" i="20" a="1"/>
  <c r="CE13" i="20" s="1"/>
  <c r="CF13" i="20" a="1"/>
  <c r="CF13" i="20" s="1"/>
  <c r="CG13" i="20" a="1"/>
  <c r="CG13" i="20" s="1"/>
  <c r="CH13" i="20" a="1"/>
  <c r="CH13" i="20" s="1"/>
  <c r="CI13" i="20" a="1"/>
  <c r="CI13" i="20" s="1"/>
  <c r="CJ13" i="20" a="1"/>
  <c r="CJ13" i="20" s="1"/>
  <c r="CK13" i="20" a="1"/>
  <c r="CK13" i="20" s="1"/>
  <c r="CL13" i="20" a="1"/>
  <c r="CL13" i="20" s="1"/>
  <c r="CM13" i="20" a="1"/>
  <c r="CM13" i="20" s="1"/>
  <c r="CN13" i="20" a="1"/>
  <c r="CN13" i="20" s="1"/>
  <c r="CO13" i="20" a="1"/>
  <c r="CO13" i="20" s="1"/>
  <c r="CP13" i="20" a="1"/>
  <c r="CP13" i="20" s="1"/>
  <c r="CQ13" i="20" a="1"/>
  <c r="CQ13" i="20" s="1"/>
  <c r="CR13" i="20" a="1"/>
  <c r="CR13" i="20" s="1"/>
  <c r="CS13" i="20" a="1"/>
  <c r="CS13" i="20" s="1"/>
  <c r="CT13" i="20" a="1"/>
  <c r="CT13" i="20" s="1"/>
  <c r="CU13" i="20" a="1"/>
  <c r="CU13" i="20" s="1"/>
  <c r="CV13" i="20" a="1"/>
  <c r="CV13" i="20" s="1"/>
  <c r="CW13" i="20" a="1"/>
  <c r="CW13" i="20" s="1"/>
  <c r="CX13" i="20" a="1"/>
  <c r="CX13" i="20" s="1"/>
  <c r="CY13" i="20" a="1"/>
  <c r="CY13" i="20" s="1"/>
  <c r="CZ13" i="20" a="1"/>
  <c r="CZ13" i="20" s="1"/>
  <c r="DA13" i="20" a="1"/>
  <c r="DA13" i="20" s="1"/>
  <c r="DB13" i="20" a="1"/>
  <c r="DB13" i="20" s="1"/>
  <c r="DC13" i="20" a="1"/>
  <c r="DC13" i="20" s="1"/>
  <c r="DD13" i="20" a="1"/>
  <c r="DD13" i="20" s="1"/>
  <c r="DE13" i="20" a="1"/>
  <c r="DE13" i="20" s="1"/>
  <c r="DF13" i="20" a="1"/>
  <c r="DF13" i="20" s="1"/>
  <c r="DG13" i="20" a="1"/>
  <c r="DG13" i="20" s="1"/>
  <c r="DH13" i="20" a="1"/>
  <c r="DH13" i="20" s="1"/>
  <c r="DI13" i="20" a="1"/>
  <c r="DI13" i="20" s="1"/>
  <c r="DJ13" i="20" a="1"/>
  <c r="DJ13" i="20" s="1"/>
  <c r="DK13" i="20" a="1"/>
  <c r="DK13" i="20" s="1"/>
  <c r="DL13" i="20" a="1"/>
  <c r="DL13" i="20" s="1"/>
  <c r="DM13" i="20" a="1"/>
  <c r="DM13" i="20" s="1"/>
  <c r="DN13" i="20" a="1"/>
  <c r="DN13" i="20" s="1"/>
  <c r="DO13" i="20" a="1"/>
  <c r="DO13" i="20" s="1"/>
  <c r="DP13" i="20" a="1"/>
  <c r="DP13" i="20" s="1"/>
  <c r="DQ13" i="20" a="1"/>
  <c r="DQ13" i="20" s="1"/>
  <c r="DR13" i="20" a="1"/>
  <c r="DR13" i="20" s="1"/>
  <c r="DS13" i="20" a="1"/>
  <c r="DS13" i="20" s="1"/>
  <c r="DT13" i="20" a="1"/>
  <c r="DT13" i="20" s="1"/>
  <c r="DU13" i="20" a="1"/>
  <c r="DU13" i="20" s="1"/>
  <c r="DV13" i="20" a="1"/>
  <c r="DV13" i="20" s="1"/>
  <c r="DW13" i="20" a="1"/>
  <c r="DW13" i="20" s="1"/>
  <c r="DX13" i="20" a="1"/>
  <c r="DX13" i="20" s="1"/>
  <c r="DY13" i="20" a="1"/>
  <c r="DY13" i="20" s="1"/>
  <c r="DZ13" i="20" a="1"/>
  <c r="DZ13" i="20" s="1"/>
  <c r="EA13" i="20" a="1"/>
  <c r="EA13" i="20" s="1"/>
  <c r="EB13" i="20" a="1"/>
  <c r="EB13" i="20" s="1"/>
  <c r="EC13" i="20" a="1"/>
  <c r="EC13" i="20" s="1"/>
  <c r="ED13" i="20" a="1"/>
  <c r="ED13" i="20" s="1"/>
  <c r="EE13" i="20" a="1"/>
  <c r="EE13" i="20" s="1"/>
  <c r="EF13" i="20" a="1"/>
  <c r="EF13" i="20" s="1"/>
  <c r="EG13" i="20" a="1"/>
  <c r="EG13" i="20" s="1"/>
  <c r="EH13" i="20" a="1"/>
  <c r="EH13" i="20" s="1"/>
  <c r="EI13" i="20" a="1"/>
  <c r="EI13" i="20" s="1"/>
  <c r="EJ13" i="20" a="1"/>
  <c r="EJ13" i="20" s="1"/>
  <c r="EK13" i="20" a="1"/>
  <c r="EK13" i="20" s="1"/>
  <c r="EL13" i="20" a="1"/>
  <c r="EL13" i="20" s="1"/>
  <c r="EM13" i="20" a="1"/>
  <c r="EM13" i="20" s="1"/>
  <c r="EN13" i="20" a="1"/>
  <c r="EN13" i="20" s="1"/>
  <c r="EO13" i="20" a="1"/>
  <c r="EO13" i="20" s="1"/>
  <c r="EP13" i="20" a="1"/>
  <c r="EP13" i="20" s="1"/>
  <c r="EQ13" i="20" a="1"/>
  <c r="EQ13" i="20" s="1"/>
  <c r="ER13" i="20" a="1"/>
  <c r="ER13" i="20" s="1"/>
  <c r="ES13" i="20" a="1"/>
  <c r="ES13" i="20" s="1"/>
  <c r="ET13" i="20" a="1"/>
  <c r="ET13" i="20" s="1"/>
  <c r="EU13" i="20" a="1"/>
  <c r="EU13" i="20" s="1"/>
  <c r="EV13" i="20" a="1"/>
  <c r="EV13" i="20" s="1"/>
  <c r="EW13" i="20" a="1"/>
  <c r="EW13" i="20" s="1"/>
  <c r="EX13" i="20" a="1"/>
  <c r="EX13" i="20" s="1"/>
  <c r="EY13" i="20" a="1"/>
  <c r="EY13" i="20" s="1"/>
  <c r="EZ13" i="20" a="1"/>
  <c r="EZ13" i="20" s="1"/>
  <c r="FA13" i="20" a="1"/>
  <c r="FA13" i="20" s="1"/>
  <c r="FB13" i="20" a="1"/>
  <c r="FB13" i="20" s="1"/>
  <c r="FC13" i="20" a="1"/>
  <c r="FC13" i="20" s="1"/>
  <c r="FD13" i="20" a="1"/>
  <c r="FD13" i="20" s="1"/>
  <c r="FE13" i="20" a="1"/>
  <c r="FE13" i="20" s="1"/>
  <c r="FF13" i="20" a="1"/>
  <c r="FF13" i="20" s="1"/>
  <c r="FG13" i="20" a="1"/>
  <c r="FG13" i="20" s="1"/>
  <c r="FH13" i="20" a="1"/>
  <c r="FH13" i="20" s="1"/>
  <c r="FI13" i="20" a="1"/>
  <c r="FI13" i="20" s="1"/>
  <c r="FJ13" i="20" a="1"/>
  <c r="FJ13" i="20" s="1"/>
  <c r="FK13" i="20" a="1"/>
  <c r="FK13" i="20" s="1"/>
  <c r="FL13" i="20" a="1"/>
  <c r="FL13" i="20" s="1"/>
  <c r="FM13" i="20" a="1"/>
  <c r="FM13" i="20" s="1"/>
  <c r="FN13" i="20" a="1"/>
  <c r="FN13" i="20" s="1"/>
  <c r="FO13" i="20" a="1"/>
  <c r="FO13" i="20" s="1"/>
  <c r="FP13" i="20" a="1"/>
  <c r="FP13" i="20" s="1"/>
  <c r="FQ13" i="20" a="1"/>
  <c r="FQ13" i="20" s="1"/>
  <c r="FR13" i="20" a="1"/>
  <c r="FR13" i="20" s="1"/>
  <c r="FS13" i="20" a="1"/>
  <c r="FS13" i="20" s="1"/>
  <c r="FT13" i="20" a="1"/>
  <c r="FT13" i="20" s="1"/>
  <c r="FU13" i="20" a="1"/>
  <c r="FU13" i="20" s="1"/>
  <c r="FV13" i="20" a="1"/>
  <c r="FV13" i="20" s="1"/>
  <c r="FW13" i="20" a="1"/>
  <c r="FW13" i="20" s="1"/>
  <c r="FX13" i="20" a="1"/>
  <c r="FX13" i="20" s="1"/>
  <c r="FY13" i="20" a="1"/>
  <c r="FY13" i="20" s="1"/>
  <c r="FZ13" i="20" a="1"/>
  <c r="FZ13" i="20" s="1"/>
  <c r="GA13" i="20" a="1"/>
  <c r="GA13" i="20" s="1"/>
  <c r="GB13" i="20" a="1"/>
  <c r="GB13" i="20" s="1"/>
  <c r="GC13" i="20" a="1"/>
  <c r="GC13" i="20" s="1"/>
  <c r="GD13" i="20" a="1"/>
  <c r="GD13" i="20" s="1"/>
  <c r="GE13" i="20" a="1"/>
  <c r="GE13" i="20" s="1"/>
  <c r="GF13" i="20" a="1"/>
  <c r="GF13" i="20" s="1"/>
  <c r="GG13" i="20" a="1"/>
  <c r="GG13" i="20" s="1"/>
  <c r="GH13" i="20" a="1"/>
  <c r="GH13" i="20" s="1"/>
  <c r="GI13" i="20" a="1"/>
  <c r="GI13" i="20" s="1"/>
  <c r="GJ13" i="20" a="1"/>
  <c r="GJ13" i="20" s="1"/>
  <c r="GK13" i="20" a="1"/>
  <c r="GK13" i="20" s="1"/>
  <c r="GL13" i="20" a="1"/>
  <c r="GL13" i="20" s="1"/>
  <c r="GM13" i="20" a="1"/>
  <c r="GM13" i="20" s="1"/>
  <c r="GN13" i="20" a="1"/>
  <c r="GN13" i="20" s="1"/>
  <c r="GO13" i="20" a="1"/>
  <c r="GO13" i="20" s="1"/>
  <c r="GP13" i="20" a="1"/>
  <c r="GP13" i="20" s="1"/>
  <c r="GQ13" i="20" a="1"/>
  <c r="GQ13" i="20" s="1"/>
  <c r="GR13" i="20" a="1"/>
  <c r="GR13" i="20" s="1"/>
  <c r="GS13" i="20" a="1"/>
  <c r="GS13" i="20" s="1"/>
  <c r="GT13" i="20" a="1"/>
  <c r="GT13" i="20" s="1"/>
  <c r="GU13" i="20" a="1"/>
  <c r="GU13" i="20" s="1"/>
  <c r="GV13" i="20" a="1"/>
  <c r="GV13" i="20" s="1"/>
  <c r="GW13" i="20" a="1"/>
  <c r="GW13" i="20" s="1"/>
  <c r="GX13" i="20" a="1"/>
  <c r="GX13" i="20" s="1"/>
  <c r="GY13" i="20" a="1"/>
  <c r="GY13" i="20" s="1"/>
  <c r="GZ13" i="20" a="1"/>
  <c r="GZ13" i="20" s="1"/>
  <c r="HA13" i="20" a="1"/>
  <c r="HA13" i="20" s="1"/>
  <c r="HB13" i="20" a="1"/>
  <c r="HB13" i="20" s="1"/>
  <c r="HC13" i="20" a="1"/>
  <c r="HC13" i="20" s="1"/>
  <c r="HD13" i="20" a="1"/>
  <c r="HD13" i="20" s="1"/>
  <c r="HE13" i="20" a="1"/>
  <c r="HE13" i="20" s="1"/>
  <c r="HF13" i="20" a="1"/>
  <c r="HF13" i="20" s="1"/>
  <c r="HG13" i="20" a="1"/>
  <c r="HG13" i="20" s="1"/>
  <c r="HH13" i="20" a="1"/>
  <c r="HH13" i="20" s="1"/>
  <c r="HI13" i="20" a="1"/>
  <c r="HI13" i="20" s="1"/>
  <c r="HJ13" i="20" a="1"/>
  <c r="HJ13" i="20" s="1"/>
  <c r="HK13" i="20" a="1"/>
  <c r="HK13" i="20" s="1"/>
  <c r="HL13" i="20" a="1"/>
  <c r="HL13" i="20" s="1"/>
  <c r="HM13" i="20" a="1"/>
  <c r="HM13" i="20" s="1"/>
  <c r="HN13" i="20" a="1"/>
  <c r="HN13" i="20" s="1"/>
  <c r="HO13" i="20" a="1"/>
  <c r="HO13" i="20" s="1"/>
  <c r="HP13" i="20" a="1"/>
  <c r="HP13" i="20" s="1"/>
  <c r="HQ13" i="20" a="1"/>
  <c r="HQ13" i="20" s="1"/>
  <c r="HR13" i="20" a="1"/>
  <c r="HR13" i="20" s="1"/>
  <c r="HS13" i="20" a="1"/>
  <c r="HS13" i="20" s="1"/>
  <c r="HT13" i="20" a="1"/>
  <c r="HT13" i="20" s="1"/>
  <c r="HU13" i="20" a="1"/>
  <c r="HU13" i="20" s="1"/>
  <c r="HV13" i="20" a="1"/>
  <c r="HV13" i="20" s="1"/>
  <c r="HW13" i="20" a="1"/>
  <c r="HW13" i="20" s="1"/>
  <c r="HX13" i="20" a="1"/>
  <c r="HX13" i="20" s="1"/>
  <c r="HY13" i="20" a="1"/>
  <c r="HY13" i="20" s="1"/>
  <c r="HZ13" i="20" a="1"/>
  <c r="HZ13" i="20" s="1"/>
  <c r="IA13" i="20" a="1"/>
  <c r="IA13" i="20" s="1"/>
  <c r="IB13" i="20" a="1"/>
  <c r="IB13" i="20" s="1"/>
  <c r="IC13" i="20" a="1"/>
  <c r="IC13" i="20" s="1"/>
  <c r="ID13" i="20" a="1"/>
  <c r="ID13" i="20" s="1"/>
  <c r="IE13" i="20" a="1"/>
  <c r="IE13" i="20" s="1"/>
  <c r="IF13" i="20" a="1"/>
  <c r="IF13" i="20" s="1"/>
  <c r="IG13" i="20" a="1"/>
  <c r="IG13" i="20" s="1"/>
  <c r="IH13" i="20" a="1"/>
  <c r="IH13" i="20" s="1"/>
  <c r="II13" i="20" a="1"/>
  <c r="II13" i="20" s="1"/>
  <c r="IJ13" i="20" a="1"/>
  <c r="IJ13" i="20" s="1"/>
  <c r="IK13" i="20" a="1"/>
  <c r="IK13" i="20" s="1"/>
  <c r="IL13" i="20" a="1"/>
  <c r="IL13" i="20" s="1"/>
  <c r="IM13" i="20" a="1"/>
  <c r="IM13" i="20" s="1"/>
  <c r="IN13" i="20" a="1"/>
  <c r="IN13" i="20" s="1"/>
  <c r="IO13" i="20" a="1"/>
  <c r="IO13" i="20" s="1"/>
  <c r="IP13" i="20" a="1"/>
  <c r="IP13" i="20" s="1"/>
  <c r="IQ13" i="20" a="1"/>
  <c r="IQ13" i="20" s="1"/>
  <c r="IR13" i="20" a="1"/>
  <c r="IR13" i="20" s="1"/>
  <c r="IS13" i="20" a="1"/>
  <c r="IS13" i="20" s="1"/>
  <c r="IT13" i="20" a="1"/>
  <c r="IT13" i="20" s="1"/>
  <c r="G14" i="20" a="1"/>
  <c r="G14" i="20" s="1"/>
  <c r="H14" i="20" a="1"/>
  <c r="H14" i="20" s="1"/>
  <c r="I14" i="20" a="1"/>
  <c r="I14" i="20" s="1"/>
  <c r="J14" i="20" a="1"/>
  <c r="J14" i="20" s="1"/>
  <c r="K14" i="20" a="1"/>
  <c r="K14" i="20" s="1"/>
  <c r="L14" i="20" a="1"/>
  <c r="L14" i="20" s="1"/>
  <c r="M14" i="20" a="1"/>
  <c r="M14" i="20" s="1"/>
  <c r="N14" i="20" a="1"/>
  <c r="N14" i="20" s="1"/>
  <c r="O14" i="20" a="1"/>
  <c r="O14" i="20" s="1"/>
  <c r="P14" i="20" a="1"/>
  <c r="P14" i="20" s="1"/>
  <c r="Q14" i="20" a="1"/>
  <c r="Q14" i="20" s="1"/>
  <c r="R14" i="20" a="1"/>
  <c r="R14" i="20" s="1"/>
  <c r="S14" i="20" a="1"/>
  <c r="S14" i="20" s="1"/>
  <c r="T14" i="20" a="1"/>
  <c r="T14" i="20" s="1"/>
  <c r="U14" i="20" a="1"/>
  <c r="U14" i="20" s="1"/>
  <c r="V14" i="20" a="1"/>
  <c r="V14" i="20" s="1"/>
  <c r="W14" i="20" a="1"/>
  <c r="W14" i="20" s="1"/>
  <c r="X14" i="20" a="1"/>
  <c r="X14" i="20" s="1"/>
  <c r="Y14" i="20" a="1"/>
  <c r="Y14" i="20" s="1"/>
  <c r="Z14" i="20" a="1"/>
  <c r="Z14" i="20" s="1"/>
  <c r="AA14" i="20" a="1"/>
  <c r="AA14" i="20" s="1"/>
  <c r="AB14" i="20" a="1"/>
  <c r="AB14" i="20" s="1"/>
  <c r="AC14" i="20" a="1"/>
  <c r="AC14" i="20" s="1"/>
  <c r="AD14" i="20" a="1"/>
  <c r="AD14" i="20" s="1"/>
  <c r="AE14" i="20" a="1"/>
  <c r="AE14" i="20" s="1"/>
  <c r="AF14" i="20" a="1"/>
  <c r="AF14" i="20" s="1"/>
  <c r="AG14" i="20" a="1"/>
  <c r="AG14" i="20" s="1"/>
  <c r="AH14" i="20" a="1"/>
  <c r="AH14" i="20" s="1"/>
  <c r="AI14" i="20" a="1"/>
  <c r="AI14" i="20" s="1"/>
  <c r="AJ14" i="20" a="1"/>
  <c r="AJ14" i="20" s="1"/>
  <c r="AK14" i="20" a="1"/>
  <c r="AK14" i="20" s="1"/>
  <c r="AL14" i="20" a="1"/>
  <c r="AL14" i="20" s="1"/>
  <c r="AM14" i="20" a="1"/>
  <c r="AM14" i="20" s="1"/>
  <c r="AN14" i="20" a="1"/>
  <c r="AN14" i="20" s="1"/>
  <c r="AO14" i="20" a="1"/>
  <c r="AO14" i="20" s="1"/>
  <c r="AP14" i="20" a="1"/>
  <c r="AP14" i="20" s="1"/>
  <c r="AQ14" i="20" a="1"/>
  <c r="AQ14" i="20" s="1"/>
  <c r="AR14" i="20" a="1"/>
  <c r="AR14" i="20" s="1"/>
  <c r="AS14" i="20" a="1"/>
  <c r="AS14" i="20" s="1"/>
  <c r="AT14" i="20" a="1"/>
  <c r="AT14" i="20" s="1"/>
  <c r="AU14" i="20" a="1"/>
  <c r="AU14" i="20" s="1"/>
  <c r="AV14" i="20" a="1"/>
  <c r="AV14" i="20" s="1"/>
  <c r="AW14" i="20" a="1"/>
  <c r="AW14" i="20" s="1"/>
  <c r="AX14" i="20" a="1"/>
  <c r="AX14" i="20" s="1"/>
  <c r="AY14" i="20" a="1"/>
  <c r="AY14" i="20" s="1"/>
  <c r="AZ14" i="20" a="1"/>
  <c r="AZ14" i="20" s="1"/>
  <c r="BA14" i="20" a="1"/>
  <c r="BA14" i="20" s="1"/>
  <c r="BB14" i="20" a="1"/>
  <c r="BB14" i="20" s="1"/>
  <c r="BC14" i="20" a="1"/>
  <c r="BC14" i="20" s="1"/>
  <c r="BD14" i="20" a="1"/>
  <c r="BD14" i="20" s="1"/>
  <c r="BE14" i="20" a="1"/>
  <c r="BE14" i="20" s="1"/>
  <c r="BF14" i="20" a="1"/>
  <c r="BF14" i="20" s="1"/>
  <c r="BG14" i="20" a="1"/>
  <c r="BG14" i="20" s="1"/>
  <c r="BH14" i="20" a="1"/>
  <c r="BH14" i="20" s="1"/>
  <c r="BI14" i="20" a="1"/>
  <c r="BI14" i="20" s="1"/>
  <c r="BJ14" i="20" a="1"/>
  <c r="BJ14" i="20" s="1"/>
  <c r="BK14" i="20" a="1"/>
  <c r="BK14" i="20" s="1"/>
  <c r="BL14" i="20" a="1"/>
  <c r="BL14" i="20" s="1"/>
  <c r="BM14" i="20" a="1"/>
  <c r="BM14" i="20" s="1"/>
  <c r="BN14" i="20" a="1"/>
  <c r="BN14" i="20" s="1"/>
  <c r="BO14" i="20" a="1"/>
  <c r="BO14" i="20" s="1"/>
  <c r="BP14" i="20" a="1"/>
  <c r="BP14" i="20" s="1"/>
  <c r="BQ14" i="20" a="1"/>
  <c r="BQ14" i="20" s="1"/>
  <c r="BR14" i="20" a="1"/>
  <c r="BR14" i="20" s="1"/>
  <c r="BS14" i="20" a="1"/>
  <c r="BS14" i="20" s="1"/>
  <c r="BT14" i="20" a="1"/>
  <c r="BT14" i="20" s="1"/>
  <c r="BU14" i="20" a="1"/>
  <c r="BU14" i="20" s="1"/>
  <c r="BV14" i="20" a="1"/>
  <c r="BV14" i="20" s="1"/>
  <c r="BW14" i="20" a="1"/>
  <c r="BW14" i="20" s="1"/>
  <c r="BX14" i="20" a="1"/>
  <c r="BX14" i="20" s="1"/>
  <c r="BY14" i="20" a="1"/>
  <c r="BY14" i="20" s="1"/>
  <c r="BZ14" i="20" a="1"/>
  <c r="BZ14" i="20" s="1"/>
  <c r="CA14" i="20" a="1"/>
  <c r="CA14" i="20" s="1"/>
  <c r="CB14" i="20" a="1"/>
  <c r="CB14" i="20" s="1"/>
  <c r="CC14" i="20" a="1"/>
  <c r="CC14" i="20" s="1"/>
  <c r="CD14" i="20" a="1"/>
  <c r="CD14" i="20" s="1"/>
  <c r="CE14" i="20" a="1"/>
  <c r="CE14" i="20" s="1"/>
  <c r="CF14" i="20" a="1"/>
  <c r="CF14" i="20" s="1"/>
  <c r="CG14" i="20" a="1"/>
  <c r="CG14" i="20" s="1"/>
  <c r="CH14" i="20" a="1"/>
  <c r="CH14" i="20" s="1"/>
  <c r="CI14" i="20" a="1"/>
  <c r="CI14" i="20" s="1"/>
  <c r="CJ14" i="20" a="1"/>
  <c r="CJ14" i="20" s="1"/>
  <c r="CK14" i="20" a="1"/>
  <c r="CK14" i="20" s="1"/>
  <c r="CL14" i="20" a="1"/>
  <c r="CL14" i="20" s="1"/>
  <c r="CM14" i="20" a="1"/>
  <c r="CM14" i="20" s="1"/>
  <c r="CN14" i="20" a="1"/>
  <c r="CN14" i="20" s="1"/>
  <c r="CO14" i="20" a="1"/>
  <c r="CO14" i="20" s="1"/>
  <c r="CP14" i="20" a="1"/>
  <c r="CP14" i="20" s="1"/>
  <c r="CQ14" i="20" a="1"/>
  <c r="CQ14" i="20" s="1"/>
  <c r="CR14" i="20" a="1"/>
  <c r="CR14" i="20" s="1"/>
  <c r="CS14" i="20" a="1"/>
  <c r="CS14" i="20" s="1"/>
  <c r="CT14" i="20" a="1"/>
  <c r="CT14" i="20" s="1"/>
  <c r="CU14" i="20" a="1"/>
  <c r="CU14" i="20" s="1"/>
  <c r="CV14" i="20" a="1"/>
  <c r="CV14" i="20" s="1"/>
  <c r="CW14" i="20" a="1"/>
  <c r="CW14" i="20" s="1"/>
  <c r="CX14" i="20" a="1"/>
  <c r="CX14" i="20" s="1"/>
  <c r="CY14" i="20" a="1"/>
  <c r="CY14" i="20" s="1"/>
  <c r="CZ14" i="20" a="1"/>
  <c r="CZ14" i="20" s="1"/>
  <c r="DA14" i="20" a="1"/>
  <c r="DA14" i="20" s="1"/>
  <c r="DB14" i="20" a="1"/>
  <c r="DB14" i="20" s="1"/>
  <c r="DC14" i="20" a="1"/>
  <c r="DC14" i="20" s="1"/>
  <c r="DD14" i="20" a="1"/>
  <c r="DD14" i="20" s="1"/>
  <c r="DE14" i="20" a="1"/>
  <c r="DE14" i="20" s="1"/>
  <c r="DF14" i="20" a="1"/>
  <c r="DF14" i="20" s="1"/>
  <c r="DG14" i="20" a="1"/>
  <c r="DG14" i="20" s="1"/>
  <c r="DH14" i="20" a="1"/>
  <c r="DH14" i="20" s="1"/>
  <c r="DI14" i="20" a="1"/>
  <c r="DI14" i="20" s="1"/>
  <c r="DJ14" i="20" a="1"/>
  <c r="DJ14" i="20" s="1"/>
  <c r="DK14" i="20" a="1"/>
  <c r="DK14" i="20" s="1"/>
  <c r="DL14" i="20" a="1"/>
  <c r="DL14" i="20" s="1"/>
  <c r="DM14" i="20" a="1"/>
  <c r="DM14" i="20" s="1"/>
  <c r="DN14" i="20" a="1"/>
  <c r="DN14" i="20" s="1"/>
  <c r="DO14" i="20" a="1"/>
  <c r="DO14" i="20" s="1"/>
  <c r="DP14" i="20" a="1"/>
  <c r="DP14" i="20" s="1"/>
  <c r="DQ14" i="20" a="1"/>
  <c r="DQ14" i="20" s="1"/>
  <c r="DR14" i="20" a="1"/>
  <c r="DR14" i="20" s="1"/>
  <c r="DS14" i="20" a="1"/>
  <c r="DS14" i="20" s="1"/>
  <c r="DT14" i="20" a="1"/>
  <c r="DT14" i="20" s="1"/>
  <c r="DU14" i="20" a="1"/>
  <c r="DU14" i="20" s="1"/>
  <c r="DV14" i="20" a="1"/>
  <c r="DV14" i="20" s="1"/>
  <c r="DW14" i="20" a="1"/>
  <c r="DW14" i="20" s="1"/>
  <c r="DX14" i="20" a="1"/>
  <c r="DX14" i="20" s="1"/>
  <c r="DY14" i="20" a="1"/>
  <c r="DY14" i="20" s="1"/>
  <c r="DZ14" i="20" a="1"/>
  <c r="DZ14" i="20" s="1"/>
  <c r="EA14" i="20" a="1"/>
  <c r="EA14" i="20" s="1"/>
  <c r="EB14" i="20" a="1"/>
  <c r="EB14" i="20" s="1"/>
  <c r="EC14" i="20" a="1"/>
  <c r="EC14" i="20" s="1"/>
  <c r="ED14" i="20" a="1"/>
  <c r="ED14" i="20" s="1"/>
  <c r="EE14" i="20" a="1"/>
  <c r="EE14" i="20" s="1"/>
  <c r="EF14" i="20" a="1"/>
  <c r="EF14" i="20" s="1"/>
  <c r="EG14" i="20" a="1"/>
  <c r="EG14" i="20" s="1"/>
  <c r="EH14" i="20" a="1"/>
  <c r="EH14" i="20" s="1"/>
  <c r="EI14" i="20" a="1"/>
  <c r="EI14" i="20" s="1"/>
  <c r="EJ14" i="20" a="1"/>
  <c r="EJ14" i="20" s="1"/>
  <c r="EK14" i="20" a="1"/>
  <c r="EK14" i="20" s="1"/>
  <c r="EL14" i="20" a="1"/>
  <c r="EL14" i="20" s="1"/>
  <c r="EM14" i="20" a="1"/>
  <c r="EM14" i="20" s="1"/>
  <c r="EN14" i="20" a="1"/>
  <c r="EN14" i="20" s="1"/>
  <c r="EO14" i="20" a="1"/>
  <c r="EO14" i="20" s="1"/>
  <c r="EP14" i="20" a="1"/>
  <c r="EP14" i="20" s="1"/>
  <c r="EQ14" i="20" a="1"/>
  <c r="EQ14" i="20" s="1"/>
  <c r="ER14" i="20" a="1"/>
  <c r="ER14" i="20" s="1"/>
  <c r="ES14" i="20" a="1"/>
  <c r="ES14" i="20" s="1"/>
  <c r="ET14" i="20" a="1"/>
  <c r="ET14" i="20" s="1"/>
  <c r="EU14" i="20" a="1"/>
  <c r="EU14" i="20" s="1"/>
  <c r="EV14" i="20" a="1"/>
  <c r="EV14" i="20" s="1"/>
  <c r="EW14" i="20" a="1"/>
  <c r="EW14" i="20" s="1"/>
  <c r="EX14" i="20" a="1"/>
  <c r="EX14" i="20" s="1"/>
  <c r="EY14" i="20" a="1"/>
  <c r="EY14" i="20" s="1"/>
  <c r="EZ14" i="20" a="1"/>
  <c r="EZ14" i="20" s="1"/>
  <c r="FA14" i="20" a="1"/>
  <c r="FA14" i="20" s="1"/>
  <c r="FB14" i="20" a="1"/>
  <c r="FB14" i="20" s="1"/>
  <c r="FC14" i="20" a="1"/>
  <c r="FC14" i="20" s="1"/>
  <c r="FD14" i="20" a="1"/>
  <c r="FD14" i="20" s="1"/>
  <c r="FE14" i="20" a="1"/>
  <c r="FE14" i="20" s="1"/>
  <c r="FF14" i="20" a="1"/>
  <c r="FF14" i="20" s="1"/>
  <c r="FG14" i="20" a="1"/>
  <c r="FG14" i="20" s="1"/>
  <c r="FH14" i="20" a="1"/>
  <c r="FH14" i="20" s="1"/>
  <c r="FI14" i="20" a="1"/>
  <c r="FI14" i="20" s="1"/>
  <c r="FJ14" i="20" a="1"/>
  <c r="FJ14" i="20" s="1"/>
  <c r="FK14" i="20" a="1"/>
  <c r="FK14" i="20" s="1"/>
  <c r="FL14" i="20" a="1"/>
  <c r="FL14" i="20" s="1"/>
  <c r="FM14" i="20" a="1"/>
  <c r="FM14" i="20" s="1"/>
  <c r="FN14" i="20" a="1"/>
  <c r="FN14" i="20" s="1"/>
  <c r="FO14" i="20" a="1"/>
  <c r="FO14" i="20" s="1"/>
  <c r="FP14" i="20" a="1"/>
  <c r="FP14" i="20" s="1"/>
  <c r="FQ14" i="20" a="1"/>
  <c r="FQ14" i="20" s="1"/>
  <c r="FR14" i="20" a="1"/>
  <c r="FR14" i="20" s="1"/>
  <c r="FS14" i="20" a="1"/>
  <c r="FS14" i="20" s="1"/>
  <c r="FT14" i="20" a="1"/>
  <c r="FT14" i="20" s="1"/>
  <c r="FU14" i="20" a="1"/>
  <c r="FU14" i="20" s="1"/>
  <c r="FV14" i="20" a="1"/>
  <c r="FV14" i="20" s="1"/>
  <c r="FW14" i="20" a="1"/>
  <c r="FW14" i="20" s="1"/>
  <c r="FX14" i="20" a="1"/>
  <c r="FX14" i="20" s="1"/>
  <c r="FY14" i="20" a="1"/>
  <c r="FY14" i="20" s="1"/>
  <c r="FZ14" i="20" a="1"/>
  <c r="FZ14" i="20" s="1"/>
  <c r="GA14" i="20" a="1"/>
  <c r="GA14" i="20" s="1"/>
  <c r="GB14" i="20" a="1"/>
  <c r="GB14" i="20" s="1"/>
  <c r="GC14" i="20" a="1"/>
  <c r="GC14" i="20" s="1"/>
  <c r="GD14" i="20" a="1"/>
  <c r="GD14" i="20" s="1"/>
  <c r="GE14" i="20" a="1"/>
  <c r="GE14" i="20" s="1"/>
  <c r="GF14" i="20" a="1"/>
  <c r="GF14" i="20" s="1"/>
  <c r="GG14" i="20" a="1"/>
  <c r="GG14" i="20" s="1"/>
  <c r="GH14" i="20" a="1"/>
  <c r="GH14" i="20" s="1"/>
  <c r="GI14" i="20" a="1"/>
  <c r="GI14" i="20" s="1"/>
  <c r="GJ14" i="20" a="1"/>
  <c r="GJ14" i="20" s="1"/>
  <c r="GK14" i="20" a="1"/>
  <c r="GK14" i="20" s="1"/>
  <c r="GL14" i="20" a="1"/>
  <c r="GL14" i="20" s="1"/>
  <c r="GM14" i="20" a="1"/>
  <c r="GM14" i="20" s="1"/>
  <c r="GN14" i="20" a="1"/>
  <c r="GN14" i="20" s="1"/>
  <c r="GO14" i="20" a="1"/>
  <c r="GO14" i="20" s="1"/>
  <c r="GP14" i="20" a="1"/>
  <c r="GP14" i="20" s="1"/>
  <c r="GQ14" i="20" a="1"/>
  <c r="GQ14" i="20" s="1"/>
  <c r="GR14" i="20" a="1"/>
  <c r="GR14" i="20" s="1"/>
  <c r="GS14" i="20" a="1"/>
  <c r="GS14" i="20" s="1"/>
  <c r="GT14" i="20" a="1"/>
  <c r="GT14" i="20" s="1"/>
  <c r="GU14" i="20" a="1"/>
  <c r="GU14" i="20" s="1"/>
  <c r="GV14" i="20" a="1"/>
  <c r="GV14" i="20" s="1"/>
  <c r="GW14" i="20" a="1"/>
  <c r="GW14" i="20" s="1"/>
  <c r="GX14" i="20" a="1"/>
  <c r="GX14" i="20" s="1"/>
  <c r="GY14" i="20" a="1"/>
  <c r="GY14" i="20" s="1"/>
  <c r="GZ14" i="20" a="1"/>
  <c r="GZ14" i="20" s="1"/>
  <c r="HA14" i="20" a="1"/>
  <c r="HA14" i="20" s="1"/>
  <c r="HB14" i="20" a="1"/>
  <c r="HB14" i="20" s="1"/>
  <c r="HC14" i="20" a="1"/>
  <c r="HC14" i="20" s="1"/>
  <c r="HD14" i="20" a="1"/>
  <c r="HD14" i="20" s="1"/>
  <c r="HE14" i="20" a="1"/>
  <c r="HE14" i="20" s="1"/>
  <c r="HF14" i="20" a="1"/>
  <c r="HF14" i="20" s="1"/>
  <c r="HG14" i="20" a="1"/>
  <c r="HG14" i="20" s="1"/>
  <c r="HH14" i="20" a="1"/>
  <c r="HH14" i="20" s="1"/>
  <c r="HI14" i="20" a="1"/>
  <c r="HI14" i="20" s="1"/>
  <c r="HJ14" i="20" a="1"/>
  <c r="HJ14" i="20" s="1"/>
  <c r="HK14" i="20" a="1"/>
  <c r="HK14" i="20" s="1"/>
  <c r="HL14" i="20" a="1"/>
  <c r="HL14" i="20" s="1"/>
  <c r="HM14" i="20" a="1"/>
  <c r="HM14" i="20" s="1"/>
  <c r="HN14" i="20" a="1"/>
  <c r="HN14" i="20" s="1"/>
  <c r="HO14" i="20" a="1"/>
  <c r="HO14" i="20" s="1"/>
  <c r="HP14" i="20" a="1"/>
  <c r="HP14" i="20" s="1"/>
  <c r="HQ14" i="20" a="1"/>
  <c r="HQ14" i="20" s="1"/>
  <c r="HR14" i="20" a="1"/>
  <c r="HR14" i="20" s="1"/>
  <c r="HS14" i="20" a="1"/>
  <c r="HS14" i="20" s="1"/>
  <c r="HT14" i="20" a="1"/>
  <c r="HT14" i="20" s="1"/>
  <c r="HU14" i="20" a="1"/>
  <c r="HU14" i="20" s="1"/>
  <c r="HV14" i="20" a="1"/>
  <c r="HV14" i="20" s="1"/>
  <c r="HW14" i="20" a="1"/>
  <c r="HW14" i="20" s="1"/>
  <c r="HX14" i="20" a="1"/>
  <c r="HX14" i="20" s="1"/>
  <c r="HY14" i="20" a="1"/>
  <c r="HY14" i="20" s="1"/>
  <c r="HZ14" i="20" a="1"/>
  <c r="HZ14" i="20" s="1"/>
  <c r="IA14" i="20" a="1"/>
  <c r="IA14" i="20" s="1"/>
  <c r="IB14" i="20" a="1"/>
  <c r="IB14" i="20" s="1"/>
  <c r="IC14" i="20" a="1"/>
  <c r="IC14" i="20" s="1"/>
  <c r="ID14" i="20" a="1"/>
  <c r="ID14" i="20" s="1"/>
  <c r="IE14" i="20" a="1"/>
  <c r="IE14" i="20" s="1"/>
  <c r="IF14" i="20" a="1"/>
  <c r="IF14" i="20" s="1"/>
  <c r="IG14" i="20" a="1"/>
  <c r="IG14" i="20" s="1"/>
  <c r="IH14" i="20" a="1"/>
  <c r="IH14" i="20" s="1"/>
  <c r="II14" i="20" a="1"/>
  <c r="II14" i="20" s="1"/>
  <c r="IJ14" i="20" a="1"/>
  <c r="IJ14" i="20" s="1"/>
  <c r="IK14" i="20" a="1"/>
  <c r="IK14" i="20" s="1"/>
  <c r="IL14" i="20" a="1"/>
  <c r="IL14" i="20" s="1"/>
  <c r="IM14" i="20" a="1"/>
  <c r="IM14" i="20" s="1"/>
  <c r="IN14" i="20" a="1"/>
  <c r="IN14" i="20" s="1"/>
  <c r="IO14" i="20" a="1"/>
  <c r="IO14" i="20" s="1"/>
  <c r="IP14" i="20" a="1"/>
  <c r="IP14" i="20" s="1"/>
  <c r="IQ14" i="20" a="1"/>
  <c r="IQ14" i="20" s="1"/>
  <c r="IR14" i="20" a="1"/>
  <c r="IR14" i="20" s="1"/>
  <c r="IS14" i="20" a="1"/>
  <c r="IS14" i="20" s="1"/>
  <c r="IT14" i="20" a="1"/>
  <c r="IT14" i="20" s="1"/>
  <c r="G16" i="20" a="1"/>
  <c r="G16" i="20" s="1"/>
  <c r="H16" i="20" a="1"/>
  <c r="H16" i="20" s="1"/>
  <c r="I16" i="20" a="1"/>
  <c r="I16" i="20" s="1"/>
  <c r="J16" i="20" a="1"/>
  <c r="J16" i="20" s="1"/>
  <c r="K16" i="20" a="1"/>
  <c r="K16" i="20" s="1"/>
  <c r="L16" i="20" a="1"/>
  <c r="L16" i="20" s="1"/>
  <c r="M16" i="20" a="1"/>
  <c r="M16" i="20" s="1"/>
  <c r="N16" i="20" a="1"/>
  <c r="N16" i="20" s="1"/>
  <c r="O16" i="20" a="1"/>
  <c r="O16" i="20" s="1"/>
  <c r="P16" i="20" a="1"/>
  <c r="P16" i="20" s="1"/>
  <c r="Q16" i="20" a="1"/>
  <c r="Q16" i="20" s="1"/>
  <c r="R16" i="20" a="1"/>
  <c r="R16" i="20" s="1"/>
  <c r="S16" i="20" a="1"/>
  <c r="S16" i="20" s="1"/>
  <c r="T16" i="20" a="1"/>
  <c r="T16" i="20" s="1"/>
  <c r="U16" i="20" a="1"/>
  <c r="U16" i="20" s="1"/>
  <c r="V16" i="20" a="1"/>
  <c r="V16" i="20" s="1"/>
  <c r="W16" i="20" a="1"/>
  <c r="W16" i="20" s="1"/>
  <c r="X16" i="20" a="1"/>
  <c r="X16" i="20" s="1"/>
  <c r="Y16" i="20" a="1"/>
  <c r="Y16" i="20" s="1"/>
  <c r="Z16" i="20" a="1"/>
  <c r="Z16" i="20" s="1"/>
  <c r="AA16" i="20" a="1"/>
  <c r="AA16" i="20" s="1"/>
  <c r="AB16" i="20" a="1"/>
  <c r="AB16" i="20" s="1"/>
  <c r="AC16" i="20" a="1"/>
  <c r="AC16" i="20" s="1"/>
  <c r="AD16" i="20" a="1"/>
  <c r="AD16" i="20" s="1"/>
  <c r="AE16" i="20" a="1"/>
  <c r="AE16" i="20" s="1"/>
  <c r="AF16" i="20" a="1"/>
  <c r="AF16" i="20" s="1"/>
  <c r="AG16" i="20" a="1"/>
  <c r="AG16" i="20" s="1"/>
  <c r="AH16" i="20" a="1"/>
  <c r="AH16" i="20" s="1"/>
  <c r="AI16" i="20" a="1"/>
  <c r="AI16" i="20" s="1"/>
  <c r="AJ16" i="20" a="1"/>
  <c r="AJ16" i="20" s="1"/>
  <c r="AK16" i="20" a="1"/>
  <c r="AK16" i="20" s="1"/>
  <c r="AL16" i="20" a="1"/>
  <c r="AL16" i="20" s="1"/>
  <c r="AM16" i="20" a="1"/>
  <c r="AM16" i="20" s="1"/>
  <c r="AN16" i="20" a="1"/>
  <c r="AN16" i="20" s="1"/>
  <c r="AO16" i="20" a="1"/>
  <c r="AO16" i="20" s="1"/>
  <c r="AP16" i="20" a="1"/>
  <c r="AP16" i="20" s="1"/>
  <c r="AQ16" i="20" a="1"/>
  <c r="AQ16" i="20" s="1"/>
  <c r="AR16" i="20" a="1"/>
  <c r="AR16" i="20" s="1"/>
  <c r="AS16" i="20" a="1"/>
  <c r="AS16" i="20" s="1"/>
  <c r="AT16" i="20" a="1"/>
  <c r="AT16" i="20" s="1"/>
  <c r="AU16" i="20" a="1"/>
  <c r="AU16" i="20" s="1"/>
  <c r="AV16" i="20" a="1"/>
  <c r="AV16" i="20" s="1"/>
  <c r="AW16" i="20" a="1"/>
  <c r="AW16" i="20" s="1"/>
  <c r="AX16" i="20" a="1"/>
  <c r="AX16" i="20" s="1"/>
  <c r="AY16" i="20" a="1"/>
  <c r="AY16" i="20" s="1"/>
  <c r="AZ16" i="20" a="1"/>
  <c r="AZ16" i="20" s="1"/>
  <c r="BA16" i="20" a="1"/>
  <c r="BA16" i="20" s="1"/>
  <c r="BB16" i="20" a="1"/>
  <c r="BB16" i="20" s="1"/>
  <c r="BC16" i="20" a="1"/>
  <c r="BC16" i="20" s="1"/>
  <c r="BD16" i="20" a="1"/>
  <c r="BD16" i="20" s="1"/>
  <c r="BE16" i="20" a="1"/>
  <c r="BE16" i="20" s="1"/>
  <c r="BF16" i="20" a="1"/>
  <c r="BF16" i="20" s="1"/>
  <c r="BG16" i="20" a="1"/>
  <c r="BG16" i="20" s="1"/>
  <c r="BH16" i="20" a="1"/>
  <c r="BH16" i="20" s="1"/>
  <c r="BI16" i="20" a="1"/>
  <c r="BI16" i="20" s="1"/>
  <c r="BJ16" i="20" a="1"/>
  <c r="BJ16" i="20" s="1"/>
  <c r="BK16" i="20" a="1"/>
  <c r="BK16" i="20" s="1"/>
  <c r="BL16" i="20" a="1"/>
  <c r="BL16" i="20" s="1"/>
  <c r="BM16" i="20" a="1"/>
  <c r="BM16" i="20" s="1"/>
  <c r="BN16" i="20" a="1"/>
  <c r="BN16" i="20" s="1"/>
  <c r="BO16" i="20" a="1"/>
  <c r="BO16" i="20" s="1"/>
  <c r="BP16" i="20" a="1"/>
  <c r="BP16" i="20" s="1"/>
  <c r="BQ16" i="20" a="1"/>
  <c r="BQ16" i="20" s="1"/>
  <c r="BR16" i="20" a="1"/>
  <c r="BR16" i="20" s="1"/>
  <c r="BS16" i="20" a="1"/>
  <c r="BS16" i="20" s="1"/>
  <c r="BT16" i="20" a="1"/>
  <c r="BT16" i="20" s="1"/>
  <c r="BU16" i="20" a="1"/>
  <c r="BU16" i="20" s="1"/>
  <c r="BV16" i="20" a="1"/>
  <c r="BV16" i="20" s="1"/>
  <c r="BW16" i="20" a="1"/>
  <c r="BW16" i="20" s="1"/>
  <c r="BX16" i="20" a="1"/>
  <c r="BX16" i="20" s="1"/>
  <c r="BY16" i="20" a="1"/>
  <c r="BY16" i="20" s="1"/>
  <c r="BZ16" i="20" a="1"/>
  <c r="BZ16" i="20" s="1"/>
  <c r="CA16" i="20" a="1"/>
  <c r="CA16" i="20" s="1"/>
  <c r="CB16" i="20" a="1"/>
  <c r="CB16" i="20" s="1"/>
  <c r="CC16" i="20" a="1"/>
  <c r="CC16" i="20" s="1"/>
  <c r="CD16" i="20" a="1"/>
  <c r="CD16" i="20" s="1"/>
  <c r="CE16" i="20" a="1"/>
  <c r="CE16" i="20" s="1"/>
  <c r="CF16" i="20" a="1"/>
  <c r="CF16" i="20" s="1"/>
  <c r="CG16" i="20" a="1"/>
  <c r="CG16" i="20" s="1"/>
  <c r="CH16" i="20" a="1"/>
  <c r="CH16" i="20" s="1"/>
  <c r="CI16" i="20" a="1"/>
  <c r="CI16" i="20" s="1"/>
  <c r="CJ16" i="20" a="1"/>
  <c r="CJ16" i="20" s="1"/>
  <c r="CK16" i="20" a="1"/>
  <c r="CK16" i="20" s="1"/>
  <c r="CL16" i="20" a="1"/>
  <c r="CL16" i="20" s="1"/>
  <c r="CM16" i="20" a="1"/>
  <c r="CM16" i="20" s="1"/>
  <c r="CN16" i="20" a="1"/>
  <c r="CN16" i="20" s="1"/>
  <c r="CO16" i="20" a="1"/>
  <c r="CO16" i="20" s="1"/>
  <c r="CP16" i="20" a="1"/>
  <c r="CP16" i="20" s="1"/>
  <c r="CQ16" i="20" a="1"/>
  <c r="CQ16" i="20" s="1"/>
  <c r="CR16" i="20" a="1"/>
  <c r="CR16" i="20" s="1"/>
  <c r="CS16" i="20" a="1"/>
  <c r="CS16" i="20" s="1"/>
  <c r="CT16" i="20" a="1"/>
  <c r="CT16" i="20" s="1"/>
  <c r="CU16" i="20" a="1"/>
  <c r="CU16" i="20" s="1"/>
  <c r="CV16" i="20" a="1"/>
  <c r="CV16" i="20" s="1"/>
  <c r="CW16" i="20" a="1"/>
  <c r="CW16" i="20" s="1"/>
  <c r="CX16" i="20" a="1"/>
  <c r="CX16" i="20" s="1"/>
  <c r="CY16" i="20" a="1"/>
  <c r="CY16" i="20" s="1"/>
  <c r="CZ16" i="20" a="1"/>
  <c r="CZ16" i="20" s="1"/>
  <c r="DA16" i="20" a="1"/>
  <c r="DA16" i="20" s="1"/>
  <c r="DB16" i="20" a="1"/>
  <c r="DB16" i="20" s="1"/>
  <c r="DC16" i="20" a="1"/>
  <c r="DC16" i="20" s="1"/>
  <c r="DD16" i="20" a="1"/>
  <c r="DD16" i="20" s="1"/>
  <c r="DE16" i="20" a="1"/>
  <c r="DE16" i="20" s="1"/>
  <c r="DF16" i="20" a="1"/>
  <c r="DF16" i="20" s="1"/>
  <c r="DG16" i="20" a="1"/>
  <c r="DG16" i="20" s="1"/>
  <c r="DH16" i="20" a="1"/>
  <c r="DH16" i="20" s="1"/>
  <c r="DI16" i="20" a="1"/>
  <c r="DI16" i="20" s="1"/>
  <c r="DJ16" i="20" a="1"/>
  <c r="DJ16" i="20" s="1"/>
  <c r="DK16" i="20" a="1"/>
  <c r="DK16" i="20" s="1"/>
  <c r="DL16" i="20" a="1"/>
  <c r="DL16" i="20" s="1"/>
  <c r="DM16" i="20" a="1"/>
  <c r="DM16" i="20" s="1"/>
  <c r="DN16" i="20" a="1"/>
  <c r="DN16" i="20" s="1"/>
  <c r="DO16" i="20" a="1"/>
  <c r="DO16" i="20" s="1"/>
  <c r="DP16" i="20" a="1"/>
  <c r="DP16" i="20" s="1"/>
  <c r="DQ16" i="20" a="1"/>
  <c r="DQ16" i="20" s="1"/>
  <c r="DR16" i="20" a="1"/>
  <c r="DR16" i="20" s="1"/>
  <c r="DS16" i="20" a="1"/>
  <c r="DS16" i="20" s="1"/>
  <c r="DT16" i="20" a="1"/>
  <c r="DT16" i="20" s="1"/>
  <c r="DU16" i="20" a="1"/>
  <c r="DU16" i="20" s="1"/>
  <c r="DV16" i="20" a="1"/>
  <c r="DV16" i="20" s="1"/>
  <c r="DW16" i="20" a="1"/>
  <c r="DW16" i="20" s="1"/>
  <c r="DX16" i="20" a="1"/>
  <c r="DX16" i="20" s="1"/>
  <c r="DY16" i="20" a="1"/>
  <c r="DY16" i="20" s="1"/>
  <c r="DZ16" i="20" a="1"/>
  <c r="DZ16" i="20" s="1"/>
  <c r="EA16" i="20" a="1"/>
  <c r="EA16" i="20" s="1"/>
  <c r="EB16" i="20" a="1"/>
  <c r="EB16" i="20" s="1"/>
  <c r="EC16" i="20" a="1"/>
  <c r="EC16" i="20" s="1"/>
  <c r="ED16" i="20" a="1"/>
  <c r="ED16" i="20" s="1"/>
  <c r="EE16" i="20" a="1"/>
  <c r="EE16" i="20" s="1"/>
  <c r="EF16" i="20" a="1"/>
  <c r="EF16" i="20" s="1"/>
  <c r="EG16" i="20" a="1"/>
  <c r="EG16" i="20" s="1"/>
  <c r="EH16" i="20" a="1"/>
  <c r="EH16" i="20" s="1"/>
  <c r="EI16" i="20" a="1"/>
  <c r="EI16" i="20" s="1"/>
  <c r="EJ16" i="20" a="1"/>
  <c r="EJ16" i="20" s="1"/>
  <c r="EK16" i="20" a="1"/>
  <c r="EK16" i="20" s="1"/>
  <c r="EL16" i="20" a="1"/>
  <c r="EL16" i="20" s="1"/>
  <c r="EM16" i="20" a="1"/>
  <c r="EM16" i="20" s="1"/>
  <c r="EN16" i="20" a="1"/>
  <c r="EN16" i="20" s="1"/>
  <c r="EO16" i="20" a="1"/>
  <c r="EO16" i="20" s="1"/>
  <c r="EP16" i="20" a="1"/>
  <c r="EP16" i="20" s="1"/>
  <c r="EQ16" i="20" a="1"/>
  <c r="EQ16" i="20" s="1"/>
  <c r="ER16" i="20" a="1"/>
  <c r="ER16" i="20" s="1"/>
  <c r="ES16" i="20" a="1"/>
  <c r="ES16" i="20" s="1"/>
  <c r="ET16" i="20" a="1"/>
  <c r="ET16" i="20" s="1"/>
  <c r="EU16" i="20" a="1"/>
  <c r="EU16" i="20" s="1"/>
  <c r="EV16" i="20" a="1"/>
  <c r="EV16" i="20" s="1"/>
  <c r="EW16" i="20" a="1"/>
  <c r="EW16" i="20" s="1"/>
  <c r="EX16" i="20" a="1"/>
  <c r="EX16" i="20" s="1"/>
  <c r="EY16" i="20" a="1"/>
  <c r="EY16" i="20" s="1"/>
  <c r="EZ16" i="20" a="1"/>
  <c r="EZ16" i="20" s="1"/>
  <c r="FA16" i="20" a="1"/>
  <c r="FA16" i="20" s="1"/>
  <c r="FB16" i="20" a="1"/>
  <c r="FB16" i="20" s="1"/>
  <c r="FC16" i="20" a="1"/>
  <c r="FC16" i="20" s="1"/>
  <c r="FD16" i="20" a="1"/>
  <c r="FD16" i="20" s="1"/>
  <c r="FE16" i="20" a="1"/>
  <c r="FE16" i="20" s="1"/>
  <c r="FF16" i="20" a="1"/>
  <c r="FF16" i="20" s="1"/>
  <c r="FG16" i="20" a="1"/>
  <c r="FG16" i="20" s="1"/>
  <c r="FH16" i="20" a="1"/>
  <c r="FH16" i="20" s="1"/>
  <c r="FI16" i="20" a="1"/>
  <c r="FI16" i="20" s="1"/>
  <c r="FJ16" i="20" a="1"/>
  <c r="FJ16" i="20" s="1"/>
  <c r="FK16" i="20" a="1"/>
  <c r="FK16" i="20" s="1"/>
  <c r="FL16" i="20" a="1"/>
  <c r="FL16" i="20" s="1"/>
  <c r="FM16" i="20" a="1"/>
  <c r="FM16" i="20" s="1"/>
  <c r="FN16" i="20" a="1"/>
  <c r="FN16" i="20" s="1"/>
  <c r="FO16" i="20" a="1"/>
  <c r="FO16" i="20" s="1"/>
  <c r="FP16" i="20" a="1"/>
  <c r="FP16" i="20" s="1"/>
  <c r="FQ16" i="20" a="1"/>
  <c r="FQ16" i="20" s="1"/>
  <c r="FR16" i="20" a="1"/>
  <c r="FR16" i="20" s="1"/>
  <c r="FS16" i="20" a="1"/>
  <c r="FS16" i="20" s="1"/>
  <c r="FT16" i="20" a="1"/>
  <c r="FT16" i="20" s="1"/>
  <c r="FU16" i="20" a="1"/>
  <c r="FU16" i="20" s="1"/>
  <c r="FV16" i="20" a="1"/>
  <c r="FV16" i="20" s="1"/>
  <c r="FW16" i="20" a="1"/>
  <c r="FW16" i="20" s="1"/>
  <c r="FX16" i="20" a="1"/>
  <c r="FX16" i="20" s="1"/>
  <c r="FY16" i="20" a="1"/>
  <c r="FY16" i="20" s="1"/>
  <c r="FZ16" i="20" a="1"/>
  <c r="FZ16" i="20" s="1"/>
  <c r="GA16" i="20" a="1"/>
  <c r="GA16" i="20" s="1"/>
  <c r="GB16" i="20" a="1"/>
  <c r="GB16" i="20" s="1"/>
  <c r="GC16" i="20" a="1"/>
  <c r="GC16" i="20" s="1"/>
  <c r="GD16" i="20" a="1"/>
  <c r="GD16" i="20" s="1"/>
  <c r="GE16" i="20" a="1"/>
  <c r="GE16" i="20" s="1"/>
  <c r="GF16" i="20" a="1"/>
  <c r="GF16" i="20" s="1"/>
  <c r="GG16" i="20" a="1"/>
  <c r="GG16" i="20" s="1"/>
  <c r="GH16" i="20" a="1"/>
  <c r="GH16" i="20" s="1"/>
  <c r="GI16" i="20" a="1"/>
  <c r="GI16" i="20" s="1"/>
  <c r="GJ16" i="20" a="1"/>
  <c r="GJ16" i="20" s="1"/>
  <c r="GK16" i="20" a="1"/>
  <c r="GK16" i="20" s="1"/>
  <c r="GL16" i="20" a="1"/>
  <c r="GL16" i="20" s="1"/>
  <c r="GM16" i="20" a="1"/>
  <c r="GM16" i="20" s="1"/>
  <c r="GN16" i="20" a="1"/>
  <c r="GN16" i="20" s="1"/>
  <c r="GO16" i="20" a="1"/>
  <c r="GO16" i="20" s="1"/>
  <c r="GP16" i="20" a="1"/>
  <c r="GP16" i="20" s="1"/>
  <c r="GQ16" i="20" a="1"/>
  <c r="GQ16" i="20" s="1"/>
  <c r="GR16" i="20" a="1"/>
  <c r="GR16" i="20" s="1"/>
  <c r="GS16" i="20" a="1"/>
  <c r="GS16" i="20" s="1"/>
  <c r="GT16" i="20" a="1"/>
  <c r="GT16" i="20" s="1"/>
  <c r="GU16" i="20" a="1"/>
  <c r="GU16" i="20" s="1"/>
  <c r="GV16" i="20" a="1"/>
  <c r="GV16" i="20" s="1"/>
  <c r="GW16" i="20" a="1"/>
  <c r="GW16" i="20" s="1"/>
  <c r="GX16" i="20" a="1"/>
  <c r="GX16" i="20" s="1"/>
  <c r="GY16" i="20" a="1"/>
  <c r="GY16" i="20" s="1"/>
  <c r="GZ16" i="20" a="1"/>
  <c r="GZ16" i="20" s="1"/>
  <c r="HA16" i="20" a="1"/>
  <c r="HA16" i="20" s="1"/>
  <c r="HB16" i="20" a="1"/>
  <c r="HB16" i="20" s="1"/>
  <c r="HC16" i="20" a="1"/>
  <c r="HC16" i="20" s="1"/>
  <c r="HD16" i="20" a="1"/>
  <c r="HD16" i="20" s="1"/>
  <c r="HE16" i="20" a="1"/>
  <c r="HE16" i="20" s="1"/>
  <c r="HF16" i="20" a="1"/>
  <c r="HF16" i="20" s="1"/>
  <c r="HG16" i="20" a="1"/>
  <c r="HG16" i="20" s="1"/>
  <c r="HH16" i="20" a="1"/>
  <c r="HH16" i="20" s="1"/>
  <c r="HI16" i="20" a="1"/>
  <c r="HI16" i="20" s="1"/>
  <c r="HJ16" i="20" a="1"/>
  <c r="HJ16" i="20" s="1"/>
  <c r="HK16" i="20" a="1"/>
  <c r="HK16" i="20" s="1"/>
  <c r="HL16" i="20" a="1"/>
  <c r="HL16" i="20" s="1"/>
  <c r="HM16" i="20" a="1"/>
  <c r="HM16" i="20" s="1"/>
  <c r="HN16" i="20" a="1"/>
  <c r="HN16" i="20" s="1"/>
  <c r="HO16" i="20" a="1"/>
  <c r="HO16" i="20" s="1"/>
  <c r="HP16" i="20" a="1"/>
  <c r="HP16" i="20" s="1"/>
  <c r="HQ16" i="20" a="1"/>
  <c r="HQ16" i="20" s="1"/>
  <c r="HR16" i="20" a="1"/>
  <c r="HR16" i="20" s="1"/>
  <c r="HS16" i="20" a="1"/>
  <c r="HS16" i="20" s="1"/>
  <c r="HT16" i="20" a="1"/>
  <c r="HT16" i="20" s="1"/>
  <c r="HU16" i="20" a="1"/>
  <c r="HU16" i="20" s="1"/>
  <c r="HV16" i="20" a="1"/>
  <c r="HV16" i="20" s="1"/>
  <c r="HW16" i="20" a="1"/>
  <c r="HW16" i="20" s="1"/>
  <c r="HX16" i="20" a="1"/>
  <c r="HX16" i="20" s="1"/>
  <c r="HY16" i="20" a="1"/>
  <c r="HY16" i="20" s="1"/>
  <c r="HZ16" i="20" a="1"/>
  <c r="HZ16" i="20" s="1"/>
  <c r="IA16" i="20" a="1"/>
  <c r="IA16" i="20" s="1"/>
  <c r="IB16" i="20" a="1"/>
  <c r="IB16" i="20" s="1"/>
  <c r="IC16" i="20" a="1"/>
  <c r="IC16" i="20" s="1"/>
  <c r="ID16" i="20" a="1"/>
  <c r="ID16" i="20" s="1"/>
  <c r="IE16" i="20" a="1"/>
  <c r="IE16" i="20" s="1"/>
  <c r="IF16" i="20" a="1"/>
  <c r="IF16" i="20" s="1"/>
  <c r="IG16" i="20" a="1"/>
  <c r="IG16" i="20" s="1"/>
  <c r="IH16" i="20" a="1"/>
  <c r="IH16" i="20" s="1"/>
  <c r="II16" i="20" a="1"/>
  <c r="II16" i="20" s="1"/>
  <c r="IJ16" i="20" a="1"/>
  <c r="IJ16" i="20" s="1"/>
  <c r="IK16" i="20" a="1"/>
  <c r="IK16" i="20" s="1"/>
  <c r="IL16" i="20" a="1"/>
  <c r="IL16" i="20" s="1"/>
  <c r="IM16" i="20" a="1"/>
  <c r="IM16" i="20" s="1"/>
  <c r="IN16" i="20" a="1"/>
  <c r="IN16" i="20" s="1"/>
  <c r="IO16" i="20" a="1"/>
  <c r="IO16" i="20" s="1"/>
  <c r="IP16" i="20" a="1"/>
  <c r="IP16" i="20" s="1"/>
  <c r="IQ16" i="20" a="1"/>
  <c r="IQ16" i="20" s="1"/>
  <c r="IR16" i="20" a="1"/>
  <c r="IR16" i="20" s="1"/>
  <c r="IS16" i="20" a="1"/>
  <c r="IS16" i="20" s="1"/>
  <c r="IT16" i="20" a="1"/>
  <c r="IT16" i="20" s="1"/>
  <c r="G17" i="20" a="1"/>
  <c r="G17" i="20" s="1"/>
  <c r="H17" i="20" a="1"/>
  <c r="H17" i="20" s="1"/>
  <c r="I17" i="20" a="1"/>
  <c r="I17" i="20" s="1"/>
  <c r="J17" i="20" a="1"/>
  <c r="J17" i="20" s="1"/>
  <c r="K17" i="20" a="1"/>
  <c r="K17" i="20" s="1"/>
  <c r="L17" i="20" a="1"/>
  <c r="L17" i="20" s="1"/>
  <c r="M17" i="20" a="1"/>
  <c r="M17" i="20" s="1"/>
  <c r="N17" i="20" a="1"/>
  <c r="N17" i="20" s="1"/>
  <c r="O17" i="20" a="1"/>
  <c r="O17" i="20" s="1"/>
  <c r="P17" i="20" a="1"/>
  <c r="P17" i="20" s="1"/>
  <c r="Q17" i="20" a="1"/>
  <c r="Q17" i="20" s="1"/>
  <c r="R17" i="20" a="1"/>
  <c r="R17" i="20" s="1"/>
  <c r="S17" i="20" a="1"/>
  <c r="S17" i="20" s="1"/>
  <c r="T17" i="20" a="1"/>
  <c r="T17" i="20" s="1"/>
  <c r="U17" i="20" a="1"/>
  <c r="U17" i="20" s="1"/>
  <c r="V17" i="20" a="1"/>
  <c r="V17" i="20" s="1"/>
  <c r="W17" i="20" a="1"/>
  <c r="W17" i="20" s="1"/>
  <c r="X17" i="20" a="1"/>
  <c r="X17" i="20" s="1"/>
  <c r="Y17" i="20" a="1"/>
  <c r="Y17" i="20" s="1"/>
  <c r="Z17" i="20" a="1"/>
  <c r="Z17" i="20" s="1"/>
  <c r="AA17" i="20" a="1"/>
  <c r="AA17" i="20" s="1"/>
  <c r="AB17" i="20" a="1"/>
  <c r="AB17" i="20" s="1"/>
  <c r="AC17" i="20" a="1"/>
  <c r="AC17" i="20" s="1"/>
  <c r="AD17" i="20" a="1"/>
  <c r="AD17" i="20" s="1"/>
  <c r="AE17" i="20" a="1"/>
  <c r="AE17" i="20" s="1"/>
  <c r="AF17" i="20" a="1"/>
  <c r="AF17" i="20" s="1"/>
  <c r="AG17" i="20" a="1"/>
  <c r="AG17" i="20" s="1"/>
  <c r="AH17" i="20" a="1"/>
  <c r="AH17" i="20" s="1"/>
  <c r="AI17" i="20" a="1"/>
  <c r="AI17" i="20" s="1"/>
  <c r="AJ17" i="20" a="1"/>
  <c r="AJ17" i="20" s="1"/>
  <c r="AK17" i="20" a="1"/>
  <c r="AK17" i="20" s="1"/>
  <c r="AL17" i="20" a="1"/>
  <c r="AL17" i="20" s="1"/>
  <c r="AM17" i="20" a="1"/>
  <c r="AM17" i="20" s="1"/>
  <c r="AN17" i="20" a="1"/>
  <c r="AN17" i="20" s="1"/>
  <c r="AO17" i="20" a="1"/>
  <c r="AO17" i="20" s="1"/>
  <c r="AP17" i="20" a="1"/>
  <c r="AP17" i="20" s="1"/>
  <c r="AQ17" i="20" a="1"/>
  <c r="AQ17" i="20" s="1"/>
  <c r="AR17" i="20" a="1"/>
  <c r="AR17" i="20" s="1"/>
  <c r="AS17" i="20" a="1"/>
  <c r="AS17" i="20" s="1"/>
  <c r="AT17" i="20" a="1"/>
  <c r="AT17" i="20" s="1"/>
  <c r="AU17" i="20" a="1"/>
  <c r="AU17" i="20" s="1"/>
  <c r="AV17" i="20" a="1"/>
  <c r="AV17" i="20" s="1"/>
  <c r="AW17" i="20" a="1"/>
  <c r="AW17" i="20" s="1"/>
  <c r="AX17" i="20" a="1"/>
  <c r="AX17" i="20" s="1"/>
  <c r="AY17" i="20" a="1"/>
  <c r="AY17" i="20" s="1"/>
  <c r="AZ17" i="20" a="1"/>
  <c r="AZ17" i="20" s="1"/>
  <c r="BA17" i="20" a="1"/>
  <c r="BA17" i="20" s="1"/>
  <c r="BB17" i="20" a="1"/>
  <c r="BB17" i="20" s="1"/>
  <c r="BC17" i="20" a="1"/>
  <c r="BC17" i="20" s="1"/>
  <c r="BD17" i="20" a="1"/>
  <c r="BD17" i="20" s="1"/>
  <c r="BE17" i="20" a="1"/>
  <c r="BE17" i="20" s="1"/>
  <c r="BF17" i="20" a="1"/>
  <c r="BF17" i="20" s="1"/>
  <c r="BG17" i="20" a="1"/>
  <c r="BG17" i="20" s="1"/>
  <c r="BH17" i="20" a="1"/>
  <c r="BH17" i="20" s="1"/>
  <c r="BI17" i="20" a="1"/>
  <c r="BI17" i="20" s="1"/>
  <c r="BJ17" i="20" a="1"/>
  <c r="BJ17" i="20" s="1"/>
  <c r="BK17" i="20" a="1"/>
  <c r="BK17" i="20" s="1"/>
  <c r="BL17" i="20" a="1"/>
  <c r="BL17" i="20" s="1"/>
  <c r="BM17" i="20" a="1"/>
  <c r="BM17" i="20" s="1"/>
  <c r="BN17" i="20" a="1"/>
  <c r="BN17" i="20" s="1"/>
  <c r="BO17" i="20" a="1"/>
  <c r="BO17" i="20" s="1"/>
  <c r="BP17" i="20" a="1"/>
  <c r="BP17" i="20" s="1"/>
  <c r="BQ17" i="20" a="1"/>
  <c r="BQ17" i="20" s="1"/>
  <c r="BR17" i="20" a="1"/>
  <c r="BR17" i="20" s="1"/>
  <c r="BS17" i="20" a="1"/>
  <c r="BS17" i="20" s="1"/>
  <c r="BT17" i="20" a="1"/>
  <c r="BT17" i="20" s="1"/>
  <c r="BU17" i="20" a="1"/>
  <c r="BU17" i="20" s="1"/>
  <c r="BV17" i="20" a="1"/>
  <c r="BV17" i="20" s="1"/>
  <c r="BW17" i="20" a="1"/>
  <c r="BW17" i="20" s="1"/>
  <c r="BX17" i="20" a="1"/>
  <c r="BX17" i="20" s="1"/>
  <c r="BY17" i="20" a="1"/>
  <c r="BY17" i="20" s="1"/>
  <c r="BZ17" i="20" a="1"/>
  <c r="BZ17" i="20" s="1"/>
  <c r="CA17" i="20" a="1"/>
  <c r="CA17" i="20" s="1"/>
  <c r="CB17" i="20" a="1"/>
  <c r="CB17" i="20" s="1"/>
  <c r="CC17" i="20" a="1"/>
  <c r="CC17" i="20" s="1"/>
  <c r="CD17" i="20" a="1"/>
  <c r="CD17" i="20" s="1"/>
  <c r="CE17" i="20" a="1"/>
  <c r="CE17" i="20" s="1"/>
  <c r="CF17" i="20" a="1"/>
  <c r="CF17" i="20" s="1"/>
  <c r="CG17" i="20" a="1"/>
  <c r="CG17" i="20" s="1"/>
  <c r="CH17" i="20" a="1"/>
  <c r="CH17" i="20" s="1"/>
  <c r="CI17" i="20" a="1"/>
  <c r="CI17" i="20" s="1"/>
  <c r="CJ17" i="20" a="1"/>
  <c r="CJ17" i="20" s="1"/>
  <c r="CK17" i="20" a="1"/>
  <c r="CK17" i="20" s="1"/>
  <c r="CL17" i="20" a="1"/>
  <c r="CL17" i="20" s="1"/>
  <c r="CM17" i="20" a="1"/>
  <c r="CM17" i="20" s="1"/>
  <c r="CN17" i="20" a="1"/>
  <c r="CN17" i="20" s="1"/>
  <c r="CO17" i="20" a="1"/>
  <c r="CO17" i="20" s="1"/>
  <c r="CP17" i="20" a="1"/>
  <c r="CP17" i="20" s="1"/>
  <c r="CQ17" i="20" a="1"/>
  <c r="CQ17" i="20" s="1"/>
  <c r="CR17" i="20" a="1"/>
  <c r="CR17" i="20" s="1"/>
  <c r="CS17" i="20" a="1"/>
  <c r="CS17" i="20" s="1"/>
  <c r="CT17" i="20" a="1"/>
  <c r="CT17" i="20" s="1"/>
  <c r="CU17" i="20" a="1"/>
  <c r="CU17" i="20" s="1"/>
  <c r="CV17" i="20" a="1"/>
  <c r="CV17" i="20" s="1"/>
  <c r="CW17" i="20" a="1"/>
  <c r="CW17" i="20" s="1"/>
  <c r="CX17" i="20" a="1"/>
  <c r="CX17" i="20" s="1"/>
  <c r="CY17" i="20" a="1"/>
  <c r="CY17" i="20" s="1"/>
  <c r="CZ17" i="20" a="1"/>
  <c r="CZ17" i="20" s="1"/>
  <c r="DA17" i="20" a="1"/>
  <c r="DA17" i="20" s="1"/>
  <c r="DB17" i="20" a="1"/>
  <c r="DB17" i="20" s="1"/>
  <c r="DC17" i="20" a="1"/>
  <c r="DC17" i="20" s="1"/>
  <c r="DD17" i="20" a="1"/>
  <c r="DD17" i="20" s="1"/>
  <c r="DE17" i="20" a="1"/>
  <c r="DE17" i="20" s="1"/>
  <c r="DF17" i="20" a="1"/>
  <c r="DF17" i="20" s="1"/>
  <c r="DG17" i="20" a="1"/>
  <c r="DG17" i="20" s="1"/>
  <c r="DH17" i="20" a="1"/>
  <c r="DH17" i="20" s="1"/>
  <c r="DI17" i="20" a="1"/>
  <c r="DI17" i="20" s="1"/>
  <c r="DJ17" i="20" a="1"/>
  <c r="DJ17" i="20" s="1"/>
  <c r="DK17" i="20" a="1"/>
  <c r="DK17" i="20" s="1"/>
  <c r="DL17" i="20" a="1"/>
  <c r="DL17" i="20" s="1"/>
  <c r="DM17" i="20" a="1"/>
  <c r="DM17" i="20" s="1"/>
  <c r="DN17" i="20" a="1"/>
  <c r="DN17" i="20" s="1"/>
  <c r="DO17" i="20" a="1"/>
  <c r="DO17" i="20" s="1"/>
  <c r="DP17" i="20" a="1"/>
  <c r="DP17" i="20" s="1"/>
  <c r="DQ17" i="20" a="1"/>
  <c r="DQ17" i="20" s="1"/>
  <c r="DR17" i="20" a="1"/>
  <c r="DR17" i="20" s="1"/>
  <c r="DS17" i="20" a="1"/>
  <c r="DS17" i="20" s="1"/>
  <c r="DT17" i="20" a="1"/>
  <c r="DT17" i="20" s="1"/>
  <c r="DU17" i="20" a="1"/>
  <c r="DU17" i="20" s="1"/>
  <c r="DV17" i="20" a="1"/>
  <c r="DV17" i="20" s="1"/>
  <c r="DW17" i="20" a="1"/>
  <c r="DW17" i="20" s="1"/>
  <c r="DX17" i="20" a="1"/>
  <c r="DX17" i="20" s="1"/>
  <c r="DY17" i="20" a="1"/>
  <c r="DY17" i="20" s="1"/>
  <c r="DZ17" i="20" a="1"/>
  <c r="DZ17" i="20" s="1"/>
  <c r="EA17" i="20" a="1"/>
  <c r="EA17" i="20" s="1"/>
  <c r="EB17" i="20" a="1"/>
  <c r="EB17" i="20" s="1"/>
  <c r="EC17" i="20" a="1"/>
  <c r="EC17" i="20" s="1"/>
  <c r="ED17" i="20" a="1"/>
  <c r="ED17" i="20" s="1"/>
  <c r="EE17" i="20" a="1"/>
  <c r="EE17" i="20" s="1"/>
  <c r="EF17" i="20" a="1"/>
  <c r="EF17" i="20" s="1"/>
  <c r="EG17" i="20" a="1"/>
  <c r="EG17" i="20" s="1"/>
  <c r="EH17" i="20" a="1"/>
  <c r="EH17" i="20" s="1"/>
  <c r="EI17" i="20" a="1"/>
  <c r="EI17" i="20" s="1"/>
  <c r="EJ17" i="20" a="1"/>
  <c r="EJ17" i="20" s="1"/>
  <c r="EK17" i="20" a="1"/>
  <c r="EK17" i="20" s="1"/>
  <c r="EL17" i="20" a="1"/>
  <c r="EL17" i="20" s="1"/>
  <c r="EM17" i="20" a="1"/>
  <c r="EM17" i="20" s="1"/>
  <c r="EN17" i="20" a="1"/>
  <c r="EN17" i="20" s="1"/>
  <c r="EO17" i="20" a="1"/>
  <c r="EO17" i="20" s="1"/>
  <c r="EP17" i="20" a="1"/>
  <c r="EP17" i="20" s="1"/>
  <c r="EQ17" i="20" a="1"/>
  <c r="EQ17" i="20" s="1"/>
  <c r="ER17" i="20" a="1"/>
  <c r="ER17" i="20" s="1"/>
  <c r="ES17" i="20" a="1"/>
  <c r="ES17" i="20" s="1"/>
  <c r="ET17" i="20" a="1"/>
  <c r="ET17" i="20" s="1"/>
  <c r="EU17" i="20" a="1"/>
  <c r="EU17" i="20" s="1"/>
  <c r="EV17" i="20" a="1"/>
  <c r="EV17" i="20" s="1"/>
  <c r="EW17" i="20" a="1"/>
  <c r="EW17" i="20" s="1"/>
  <c r="EX17" i="20" a="1"/>
  <c r="EX17" i="20" s="1"/>
  <c r="EY17" i="20" a="1"/>
  <c r="EY17" i="20" s="1"/>
  <c r="EZ17" i="20" a="1"/>
  <c r="EZ17" i="20" s="1"/>
  <c r="FA17" i="20" a="1"/>
  <c r="FA17" i="20" s="1"/>
  <c r="FB17" i="20" a="1"/>
  <c r="FB17" i="20" s="1"/>
  <c r="FC17" i="20" a="1"/>
  <c r="FC17" i="20" s="1"/>
  <c r="FD17" i="20" a="1"/>
  <c r="FD17" i="20" s="1"/>
  <c r="FE17" i="20" a="1"/>
  <c r="FE17" i="20" s="1"/>
  <c r="FF17" i="20" a="1"/>
  <c r="FF17" i="20" s="1"/>
  <c r="FG17" i="20" a="1"/>
  <c r="FG17" i="20" s="1"/>
  <c r="FH17" i="20" a="1"/>
  <c r="FH17" i="20" s="1"/>
  <c r="FI17" i="20" a="1"/>
  <c r="FI17" i="20" s="1"/>
  <c r="FJ17" i="20" a="1"/>
  <c r="FJ17" i="20" s="1"/>
  <c r="FK17" i="20" a="1"/>
  <c r="FK17" i="20" s="1"/>
  <c r="FL17" i="20" a="1"/>
  <c r="FL17" i="20" s="1"/>
  <c r="FM17" i="20" a="1"/>
  <c r="FM17" i="20" s="1"/>
  <c r="FN17" i="20" a="1"/>
  <c r="FN17" i="20" s="1"/>
  <c r="FO17" i="20" a="1"/>
  <c r="FO17" i="20" s="1"/>
  <c r="FP17" i="20" a="1"/>
  <c r="FP17" i="20" s="1"/>
  <c r="FQ17" i="20" a="1"/>
  <c r="FQ17" i="20" s="1"/>
  <c r="FR17" i="20" a="1"/>
  <c r="FR17" i="20" s="1"/>
  <c r="FS17" i="20" a="1"/>
  <c r="FS17" i="20" s="1"/>
  <c r="FT17" i="20" a="1"/>
  <c r="FT17" i="20" s="1"/>
  <c r="FU17" i="20" a="1"/>
  <c r="FU17" i="20" s="1"/>
  <c r="FV17" i="20" a="1"/>
  <c r="FV17" i="20" s="1"/>
  <c r="FW17" i="20" a="1"/>
  <c r="FW17" i="20" s="1"/>
  <c r="FX17" i="20" a="1"/>
  <c r="FX17" i="20" s="1"/>
  <c r="FY17" i="20" a="1"/>
  <c r="FY17" i="20" s="1"/>
  <c r="FZ17" i="20" a="1"/>
  <c r="FZ17" i="20" s="1"/>
  <c r="GA17" i="20" a="1"/>
  <c r="GA17" i="20" s="1"/>
  <c r="GB17" i="20" a="1"/>
  <c r="GB17" i="20" s="1"/>
  <c r="GC17" i="20" a="1"/>
  <c r="GC17" i="20" s="1"/>
  <c r="GD17" i="20" a="1"/>
  <c r="GD17" i="20" s="1"/>
  <c r="GE17" i="20" a="1"/>
  <c r="GE17" i="20" s="1"/>
  <c r="GF17" i="20" a="1"/>
  <c r="GF17" i="20" s="1"/>
  <c r="GG17" i="20" a="1"/>
  <c r="GG17" i="20" s="1"/>
  <c r="GH17" i="20" a="1"/>
  <c r="GH17" i="20" s="1"/>
  <c r="GI17" i="20" a="1"/>
  <c r="GI17" i="20" s="1"/>
  <c r="GJ17" i="20" a="1"/>
  <c r="GJ17" i="20" s="1"/>
  <c r="GK17" i="20" a="1"/>
  <c r="GK17" i="20" s="1"/>
  <c r="GL17" i="20" a="1"/>
  <c r="GL17" i="20" s="1"/>
  <c r="GM17" i="20" a="1"/>
  <c r="GM17" i="20" s="1"/>
  <c r="GN17" i="20" a="1"/>
  <c r="GN17" i="20" s="1"/>
  <c r="GO17" i="20" a="1"/>
  <c r="GO17" i="20" s="1"/>
  <c r="GP17" i="20" a="1"/>
  <c r="GP17" i="20" s="1"/>
  <c r="GQ17" i="20" a="1"/>
  <c r="GQ17" i="20" s="1"/>
  <c r="GR17" i="20" a="1"/>
  <c r="GR17" i="20" s="1"/>
  <c r="GS17" i="20" a="1"/>
  <c r="GS17" i="20" s="1"/>
  <c r="GT17" i="20" a="1"/>
  <c r="GT17" i="20" s="1"/>
  <c r="GU17" i="20" a="1"/>
  <c r="GU17" i="20" s="1"/>
  <c r="GV17" i="20" a="1"/>
  <c r="GV17" i="20" s="1"/>
  <c r="GW17" i="20" a="1"/>
  <c r="GW17" i="20" s="1"/>
  <c r="GX17" i="20" a="1"/>
  <c r="GX17" i="20" s="1"/>
  <c r="GY17" i="20" a="1"/>
  <c r="GY17" i="20" s="1"/>
  <c r="GZ17" i="20" a="1"/>
  <c r="GZ17" i="20" s="1"/>
  <c r="HA17" i="20" a="1"/>
  <c r="HA17" i="20" s="1"/>
  <c r="HB17" i="20" a="1"/>
  <c r="HB17" i="20" s="1"/>
  <c r="HC17" i="20" a="1"/>
  <c r="HC17" i="20" s="1"/>
  <c r="HD17" i="20" a="1"/>
  <c r="HD17" i="20" s="1"/>
  <c r="HE17" i="20" a="1"/>
  <c r="HE17" i="20" s="1"/>
  <c r="HF17" i="20" a="1"/>
  <c r="HF17" i="20" s="1"/>
  <c r="HG17" i="20" a="1"/>
  <c r="HG17" i="20" s="1"/>
  <c r="HH17" i="20" a="1"/>
  <c r="HH17" i="20" s="1"/>
  <c r="HI17" i="20" a="1"/>
  <c r="HI17" i="20" s="1"/>
  <c r="HJ17" i="20" a="1"/>
  <c r="HJ17" i="20" s="1"/>
  <c r="HK17" i="20" a="1"/>
  <c r="HK17" i="20" s="1"/>
  <c r="HL17" i="20" a="1"/>
  <c r="HL17" i="20" s="1"/>
  <c r="HM17" i="20" a="1"/>
  <c r="HM17" i="20" s="1"/>
  <c r="HN17" i="20" a="1"/>
  <c r="HN17" i="20" s="1"/>
  <c r="HO17" i="20" a="1"/>
  <c r="HO17" i="20" s="1"/>
  <c r="HP17" i="20" a="1"/>
  <c r="HP17" i="20" s="1"/>
  <c r="HQ17" i="20" a="1"/>
  <c r="HQ17" i="20" s="1"/>
  <c r="HR17" i="20" a="1"/>
  <c r="HR17" i="20" s="1"/>
  <c r="HS17" i="20" a="1"/>
  <c r="HS17" i="20" s="1"/>
  <c r="HT17" i="20" a="1"/>
  <c r="HT17" i="20" s="1"/>
  <c r="HU17" i="20" a="1"/>
  <c r="HU17" i="20" s="1"/>
  <c r="HV17" i="20" a="1"/>
  <c r="HV17" i="20" s="1"/>
  <c r="HW17" i="20" a="1"/>
  <c r="HW17" i="20" s="1"/>
  <c r="HX17" i="20" a="1"/>
  <c r="HX17" i="20" s="1"/>
  <c r="HY17" i="20" a="1"/>
  <c r="HY17" i="20" s="1"/>
  <c r="HZ17" i="20" a="1"/>
  <c r="HZ17" i="20" s="1"/>
  <c r="IA17" i="20" a="1"/>
  <c r="IA17" i="20" s="1"/>
  <c r="IB17" i="20" a="1"/>
  <c r="IB17" i="20" s="1"/>
  <c r="IC17" i="20" a="1"/>
  <c r="IC17" i="20" s="1"/>
  <c r="ID17" i="20" a="1"/>
  <c r="ID17" i="20" s="1"/>
  <c r="IE17" i="20" a="1"/>
  <c r="IE17" i="20" s="1"/>
  <c r="IF17" i="20" a="1"/>
  <c r="IF17" i="20" s="1"/>
  <c r="IG17" i="20" a="1"/>
  <c r="IG17" i="20" s="1"/>
  <c r="IH17" i="20" a="1"/>
  <c r="IH17" i="20" s="1"/>
  <c r="II17" i="20" a="1"/>
  <c r="II17" i="20" s="1"/>
  <c r="IJ17" i="20" a="1"/>
  <c r="IJ17" i="20" s="1"/>
  <c r="IK17" i="20" a="1"/>
  <c r="IK17" i="20" s="1"/>
  <c r="IL17" i="20" a="1"/>
  <c r="IL17" i="20" s="1"/>
  <c r="IM17" i="20" a="1"/>
  <c r="IM17" i="20" s="1"/>
  <c r="IN17" i="20" a="1"/>
  <c r="IN17" i="20" s="1"/>
  <c r="IO17" i="20" a="1"/>
  <c r="IO17" i="20" s="1"/>
  <c r="IP17" i="20" a="1"/>
  <c r="IP17" i="20" s="1"/>
  <c r="IQ17" i="20" a="1"/>
  <c r="IQ17" i="20" s="1"/>
  <c r="IR17" i="20" a="1"/>
  <c r="IR17" i="20" s="1"/>
  <c r="IS17" i="20" a="1"/>
  <c r="IS17" i="20" s="1"/>
  <c r="IT17" i="20" a="1"/>
  <c r="IT17" i="20" s="1"/>
  <c r="G18" i="20" a="1"/>
  <c r="G18" i="20" s="1"/>
  <c r="H18" i="20" a="1"/>
  <c r="H18" i="20" s="1"/>
  <c r="I18" i="20" a="1"/>
  <c r="I18" i="20" s="1"/>
  <c r="J18" i="20" a="1"/>
  <c r="J18" i="20" s="1"/>
  <c r="K18" i="20" a="1"/>
  <c r="K18" i="20" s="1"/>
  <c r="L18" i="20" a="1"/>
  <c r="L18" i="20" s="1"/>
  <c r="M18" i="20" a="1"/>
  <c r="M18" i="20" s="1"/>
  <c r="N18" i="20" a="1"/>
  <c r="N18" i="20" s="1"/>
  <c r="O18" i="20" a="1"/>
  <c r="O18" i="20" s="1"/>
  <c r="P18" i="20" a="1"/>
  <c r="P18" i="20" s="1"/>
  <c r="Q18" i="20" a="1"/>
  <c r="Q18" i="20" s="1"/>
  <c r="R18" i="20" a="1"/>
  <c r="R18" i="20" s="1"/>
  <c r="S18" i="20" a="1"/>
  <c r="S18" i="20" s="1"/>
  <c r="T18" i="20" a="1"/>
  <c r="T18" i="20" s="1"/>
  <c r="U18" i="20" a="1"/>
  <c r="U18" i="20" s="1"/>
  <c r="V18" i="20" a="1"/>
  <c r="V18" i="20" s="1"/>
  <c r="W18" i="20" a="1"/>
  <c r="W18" i="20" s="1"/>
  <c r="X18" i="20" a="1"/>
  <c r="X18" i="20" s="1"/>
  <c r="Y18" i="20" a="1"/>
  <c r="Y18" i="20" s="1"/>
  <c r="Z18" i="20" a="1"/>
  <c r="Z18" i="20" s="1"/>
  <c r="AA18" i="20" a="1"/>
  <c r="AA18" i="20" s="1"/>
  <c r="AB18" i="20" a="1"/>
  <c r="AB18" i="20" s="1"/>
  <c r="AC18" i="20" a="1"/>
  <c r="AC18" i="20" s="1"/>
  <c r="AD18" i="20" a="1"/>
  <c r="AD18" i="20" s="1"/>
  <c r="AE18" i="20" a="1"/>
  <c r="AE18" i="20" s="1"/>
  <c r="AF18" i="20" a="1"/>
  <c r="AF18" i="20" s="1"/>
  <c r="AG18" i="20" a="1"/>
  <c r="AG18" i="20" s="1"/>
  <c r="AH18" i="20" a="1"/>
  <c r="AH18" i="20" s="1"/>
  <c r="AI18" i="20" a="1"/>
  <c r="AI18" i="20" s="1"/>
  <c r="AJ18" i="20" a="1"/>
  <c r="AJ18" i="20" s="1"/>
  <c r="AK18" i="20" a="1"/>
  <c r="AK18" i="20" s="1"/>
  <c r="AL18" i="20" a="1"/>
  <c r="AL18" i="20" s="1"/>
  <c r="AM18" i="20" a="1"/>
  <c r="AM18" i="20" s="1"/>
  <c r="AN18" i="20" a="1"/>
  <c r="AN18" i="20" s="1"/>
  <c r="AO18" i="20" a="1"/>
  <c r="AO18" i="20" s="1"/>
  <c r="AP18" i="20" a="1"/>
  <c r="AP18" i="20" s="1"/>
  <c r="AQ18" i="20" a="1"/>
  <c r="AQ18" i="20" s="1"/>
  <c r="AR18" i="20" a="1"/>
  <c r="AR18" i="20" s="1"/>
  <c r="AS18" i="20" a="1"/>
  <c r="AS18" i="20" s="1"/>
  <c r="AT18" i="20" a="1"/>
  <c r="AT18" i="20" s="1"/>
  <c r="AU18" i="20" a="1"/>
  <c r="AU18" i="20" s="1"/>
  <c r="AV18" i="20" a="1"/>
  <c r="AV18" i="20" s="1"/>
  <c r="AW18" i="20" a="1"/>
  <c r="AW18" i="20" s="1"/>
  <c r="AX18" i="20" a="1"/>
  <c r="AX18" i="20" s="1"/>
  <c r="AY18" i="20" a="1"/>
  <c r="AY18" i="20" s="1"/>
  <c r="AZ18" i="20" a="1"/>
  <c r="AZ18" i="20" s="1"/>
  <c r="BA18" i="20" a="1"/>
  <c r="BA18" i="20" s="1"/>
  <c r="BB18" i="20" a="1"/>
  <c r="BB18" i="20" s="1"/>
  <c r="BC18" i="20" a="1"/>
  <c r="BC18" i="20" s="1"/>
  <c r="BD18" i="20" a="1"/>
  <c r="BD18" i="20" s="1"/>
  <c r="BE18" i="20" a="1"/>
  <c r="BE18" i="20" s="1"/>
  <c r="BF18" i="20" a="1"/>
  <c r="BF18" i="20" s="1"/>
  <c r="BG18" i="20" a="1"/>
  <c r="BG18" i="20" s="1"/>
  <c r="BH18" i="20" a="1"/>
  <c r="BH18" i="20" s="1"/>
  <c r="BI18" i="20" a="1"/>
  <c r="BI18" i="20" s="1"/>
  <c r="BJ18" i="20" a="1"/>
  <c r="BJ18" i="20" s="1"/>
  <c r="BK18" i="20" a="1"/>
  <c r="BK18" i="20" s="1"/>
  <c r="BL18" i="20" a="1"/>
  <c r="BL18" i="20" s="1"/>
  <c r="BM18" i="20" a="1"/>
  <c r="BM18" i="20" s="1"/>
  <c r="BN18" i="20" a="1"/>
  <c r="BN18" i="20" s="1"/>
  <c r="BO18" i="20" a="1"/>
  <c r="BO18" i="20" s="1"/>
  <c r="BP18" i="20" a="1"/>
  <c r="BP18" i="20" s="1"/>
  <c r="BQ18" i="20" a="1"/>
  <c r="BQ18" i="20" s="1"/>
  <c r="BR18" i="20" a="1"/>
  <c r="BR18" i="20" s="1"/>
  <c r="BS18" i="20" a="1"/>
  <c r="BS18" i="20" s="1"/>
  <c r="BT18" i="20" a="1"/>
  <c r="BT18" i="20" s="1"/>
  <c r="BU18" i="20" a="1"/>
  <c r="BU18" i="20" s="1"/>
  <c r="BV18" i="20" a="1"/>
  <c r="BV18" i="20" s="1"/>
  <c r="BW18" i="20" a="1"/>
  <c r="BW18" i="20" s="1"/>
  <c r="BX18" i="20" a="1"/>
  <c r="BX18" i="20" s="1"/>
  <c r="BY18" i="20" a="1"/>
  <c r="BY18" i="20" s="1"/>
  <c r="BZ18" i="20" a="1"/>
  <c r="BZ18" i="20" s="1"/>
  <c r="CA18" i="20" a="1"/>
  <c r="CA18" i="20" s="1"/>
  <c r="CB18" i="20" a="1"/>
  <c r="CB18" i="20" s="1"/>
  <c r="CC18" i="20" a="1"/>
  <c r="CC18" i="20" s="1"/>
  <c r="CD18" i="20" a="1"/>
  <c r="CD18" i="20" s="1"/>
  <c r="CE18" i="20" a="1"/>
  <c r="CE18" i="20" s="1"/>
  <c r="CF18" i="20" a="1"/>
  <c r="CF18" i="20" s="1"/>
  <c r="CG18" i="20" a="1"/>
  <c r="CG18" i="20" s="1"/>
  <c r="CH18" i="20" a="1"/>
  <c r="CH18" i="20" s="1"/>
  <c r="CI18" i="20" a="1"/>
  <c r="CI18" i="20" s="1"/>
  <c r="CJ18" i="20" a="1"/>
  <c r="CJ18" i="20" s="1"/>
  <c r="CK18" i="20" a="1"/>
  <c r="CK18" i="20" s="1"/>
  <c r="CL18" i="20" a="1"/>
  <c r="CL18" i="20" s="1"/>
  <c r="CM18" i="20" a="1"/>
  <c r="CM18" i="20" s="1"/>
  <c r="CN18" i="20" a="1"/>
  <c r="CN18" i="20" s="1"/>
  <c r="CO18" i="20" a="1"/>
  <c r="CO18" i="20" s="1"/>
  <c r="CP18" i="20" a="1"/>
  <c r="CP18" i="20" s="1"/>
  <c r="CQ18" i="20" a="1"/>
  <c r="CQ18" i="20" s="1"/>
  <c r="CR18" i="20" a="1"/>
  <c r="CR18" i="20" s="1"/>
  <c r="CS18" i="20" a="1"/>
  <c r="CS18" i="20" s="1"/>
  <c r="CT18" i="20" a="1"/>
  <c r="CT18" i="20" s="1"/>
  <c r="CU18" i="20" a="1"/>
  <c r="CU18" i="20" s="1"/>
  <c r="CV18" i="20" a="1"/>
  <c r="CV18" i="20" s="1"/>
  <c r="CW18" i="20" a="1"/>
  <c r="CW18" i="20" s="1"/>
  <c r="CX18" i="20" a="1"/>
  <c r="CX18" i="20" s="1"/>
  <c r="CY18" i="20" a="1"/>
  <c r="CY18" i="20" s="1"/>
  <c r="CZ18" i="20" a="1"/>
  <c r="CZ18" i="20" s="1"/>
  <c r="DA18" i="20" a="1"/>
  <c r="DA18" i="20" s="1"/>
  <c r="DB18" i="20" a="1"/>
  <c r="DB18" i="20" s="1"/>
  <c r="DC18" i="20" a="1"/>
  <c r="DC18" i="20" s="1"/>
  <c r="DD18" i="20" a="1"/>
  <c r="DD18" i="20" s="1"/>
  <c r="DE18" i="20" a="1"/>
  <c r="DE18" i="20" s="1"/>
  <c r="DF18" i="20" a="1"/>
  <c r="DF18" i="20" s="1"/>
  <c r="DG18" i="20" a="1"/>
  <c r="DG18" i="20" s="1"/>
  <c r="DH18" i="20" a="1"/>
  <c r="DH18" i="20" s="1"/>
  <c r="DI18" i="20" a="1"/>
  <c r="DI18" i="20" s="1"/>
  <c r="DJ18" i="20" a="1"/>
  <c r="DJ18" i="20" s="1"/>
  <c r="DK18" i="20" a="1"/>
  <c r="DK18" i="20" s="1"/>
  <c r="DL18" i="20" a="1"/>
  <c r="DL18" i="20" s="1"/>
  <c r="DM18" i="20" a="1"/>
  <c r="DM18" i="20" s="1"/>
  <c r="DN18" i="20" a="1"/>
  <c r="DN18" i="20" s="1"/>
  <c r="DO18" i="20" a="1"/>
  <c r="DO18" i="20" s="1"/>
  <c r="DP18" i="20" a="1"/>
  <c r="DP18" i="20" s="1"/>
  <c r="DQ18" i="20" a="1"/>
  <c r="DQ18" i="20" s="1"/>
  <c r="DR18" i="20" a="1"/>
  <c r="DR18" i="20" s="1"/>
  <c r="DS18" i="20" a="1"/>
  <c r="DS18" i="20" s="1"/>
  <c r="DT18" i="20" a="1"/>
  <c r="DT18" i="20" s="1"/>
  <c r="DU18" i="20" a="1"/>
  <c r="DU18" i="20" s="1"/>
  <c r="DV18" i="20" a="1"/>
  <c r="DV18" i="20" s="1"/>
  <c r="DW18" i="20" a="1"/>
  <c r="DW18" i="20" s="1"/>
  <c r="DX18" i="20" a="1"/>
  <c r="DX18" i="20" s="1"/>
  <c r="DY18" i="20" a="1"/>
  <c r="DY18" i="20" s="1"/>
  <c r="DZ18" i="20" a="1"/>
  <c r="DZ18" i="20" s="1"/>
  <c r="EA18" i="20" a="1"/>
  <c r="EA18" i="20" s="1"/>
  <c r="EB18" i="20" a="1"/>
  <c r="EB18" i="20" s="1"/>
  <c r="EC18" i="20" a="1"/>
  <c r="EC18" i="20" s="1"/>
  <c r="ED18" i="20" a="1"/>
  <c r="ED18" i="20" s="1"/>
  <c r="EE18" i="20" a="1"/>
  <c r="EE18" i="20" s="1"/>
  <c r="EF18" i="20" a="1"/>
  <c r="EF18" i="20" s="1"/>
  <c r="EG18" i="20" a="1"/>
  <c r="EG18" i="20" s="1"/>
  <c r="EH18" i="20" a="1"/>
  <c r="EH18" i="20" s="1"/>
  <c r="EI18" i="20" a="1"/>
  <c r="EI18" i="20" s="1"/>
  <c r="EJ18" i="20" a="1"/>
  <c r="EJ18" i="20" s="1"/>
  <c r="EK18" i="20" a="1"/>
  <c r="EK18" i="20" s="1"/>
  <c r="EL18" i="20" a="1"/>
  <c r="EL18" i="20" s="1"/>
  <c r="EM18" i="20" a="1"/>
  <c r="EM18" i="20" s="1"/>
  <c r="EN18" i="20" a="1"/>
  <c r="EN18" i="20" s="1"/>
  <c r="EO18" i="20" a="1"/>
  <c r="EO18" i="20" s="1"/>
  <c r="EP18" i="20" a="1"/>
  <c r="EP18" i="20" s="1"/>
  <c r="EQ18" i="20" a="1"/>
  <c r="EQ18" i="20" s="1"/>
  <c r="ER18" i="20" a="1"/>
  <c r="ER18" i="20" s="1"/>
  <c r="ES18" i="20" a="1"/>
  <c r="ES18" i="20" s="1"/>
  <c r="ET18" i="20" a="1"/>
  <c r="ET18" i="20" s="1"/>
  <c r="EU18" i="20" a="1"/>
  <c r="EU18" i="20" s="1"/>
  <c r="EV18" i="20" a="1"/>
  <c r="EV18" i="20" s="1"/>
  <c r="EW18" i="20" a="1"/>
  <c r="EW18" i="20" s="1"/>
  <c r="EX18" i="20" a="1"/>
  <c r="EX18" i="20" s="1"/>
  <c r="EY18" i="20" a="1"/>
  <c r="EY18" i="20" s="1"/>
  <c r="EZ18" i="20" a="1"/>
  <c r="EZ18" i="20" s="1"/>
  <c r="FA18" i="20" a="1"/>
  <c r="FA18" i="20" s="1"/>
  <c r="FB18" i="20" a="1"/>
  <c r="FB18" i="20" s="1"/>
  <c r="FC18" i="20" a="1"/>
  <c r="FC18" i="20" s="1"/>
  <c r="FD18" i="20" a="1"/>
  <c r="FD18" i="20" s="1"/>
  <c r="FE18" i="20" a="1"/>
  <c r="FE18" i="20" s="1"/>
  <c r="FF18" i="20" a="1"/>
  <c r="FF18" i="20" s="1"/>
  <c r="FG18" i="20" a="1"/>
  <c r="FG18" i="20" s="1"/>
  <c r="FH18" i="20" a="1"/>
  <c r="FH18" i="20" s="1"/>
  <c r="FI18" i="20" a="1"/>
  <c r="FI18" i="20" s="1"/>
  <c r="FJ18" i="20" a="1"/>
  <c r="FJ18" i="20" s="1"/>
  <c r="FK18" i="20" a="1"/>
  <c r="FK18" i="20" s="1"/>
  <c r="FL18" i="20" a="1"/>
  <c r="FL18" i="20" s="1"/>
  <c r="FM18" i="20" a="1"/>
  <c r="FM18" i="20" s="1"/>
  <c r="FN18" i="20" a="1"/>
  <c r="FN18" i="20" s="1"/>
  <c r="FO18" i="20" a="1"/>
  <c r="FO18" i="20" s="1"/>
  <c r="FP18" i="20" a="1"/>
  <c r="FP18" i="20" s="1"/>
  <c r="FQ18" i="20" a="1"/>
  <c r="FQ18" i="20" s="1"/>
  <c r="FR18" i="20" a="1"/>
  <c r="FR18" i="20" s="1"/>
  <c r="FS18" i="20" a="1"/>
  <c r="FS18" i="20" s="1"/>
  <c r="FT18" i="20" a="1"/>
  <c r="FT18" i="20" s="1"/>
  <c r="FU18" i="20" a="1"/>
  <c r="FU18" i="20" s="1"/>
  <c r="FV18" i="20" a="1"/>
  <c r="FV18" i="20" s="1"/>
  <c r="FW18" i="20" a="1"/>
  <c r="FW18" i="20" s="1"/>
  <c r="FX18" i="20" a="1"/>
  <c r="FX18" i="20" s="1"/>
  <c r="FY18" i="20" a="1"/>
  <c r="FY18" i="20" s="1"/>
  <c r="FZ18" i="20" a="1"/>
  <c r="FZ18" i="20" s="1"/>
  <c r="GA18" i="20" a="1"/>
  <c r="GA18" i="20" s="1"/>
  <c r="GB18" i="20" a="1"/>
  <c r="GB18" i="20" s="1"/>
  <c r="GC18" i="20" a="1"/>
  <c r="GC18" i="20" s="1"/>
  <c r="GD18" i="20" a="1"/>
  <c r="GD18" i="20" s="1"/>
  <c r="GE18" i="20" a="1"/>
  <c r="GE18" i="20" s="1"/>
  <c r="GF18" i="20" a="1"/>
  <c r="GF18" i="20" s="1"/>
  <c r="GG18" i="20" a="1"/>
  <c r="GG18" i="20" s="1"/>
  <c r="GH18" i="20" a="1"/>
  <c r="GH18" i="20" s="1"/>
  <c r="GI18" i="20" a="1"/>
  <c r="GI18" i="20" s="1"/>
  <c r="GJ18" i="20" a="1"/>
  <c r="GJ18" i="20" s="1"/>
  <c r="GK18" i="20" a="1"/>
  <c r="GK18" i="20" s="1"/>
  <c r="GL18" i="20" a="1"/>
  <c r="GL18" i="20" s="1"/>
  <c r="GM18" i="20" a="1"/>
  <c r="GM18" i="20" s="1"/>
  <c r="GN18" i="20" a="1"/>
  <c r="GN18" i="20" s="1"/>
  <c r="GO18" i="20" a="1"/>
  <c r="GO18" i="20" s="1"/>
  <c r="GP18" i="20" a="1"/>
  <c r="GP18" i="20" s="1"/>
  <c r="GQ18" i="20" a="1"/>
  <c r="GQ18" i="20" s="1"/>
  <c r="GR18" i="20" a="1"/>
  <c r="GR18" i="20" s="1"/>
  <c r="GS18" i="20" a="1"/>
  <c r="GS18" i="20" s="1"/>
  <c r="GT18" i="20" a="1"/>
  <c r="GT18" i="20" s="1"/>
  <c r="GU18" i="20" a="1"/>
  <c r="GU18" i="20" s="1"/>
  <c r="GV18" i="20" a="1"/>
  <c r="GV18" i="20" s="1"/>
  <c r="GW18" i="20" a="1"/>
  <c r="GW18" i="20" s="1"/>
  <c r="GX18" i="20" a="1"/>
  <c r="GX18" i="20" s="1"/>
  <c r="GY18" i="20" a="1"/>
  <c r="GY18" i="20" s="1"/>
  <c r="GZ18" i="20" a="1"/>
  <c r="GZ18" i="20" s="1"/>
  <c r="HA18" i="20" a="1"/>
  <c r="HA18" i="20" s="1"/>
  <c r="HB18" i="20" a="1"/>
  <c r="HB18" i="20" s="1"/>
  <c r="HC18" i="20" a="1"/>
  <c r="HC18" i="20" s="1"/>
  <c r="HD18" i="20" a="1"/>
  <c r="HD18" i="20" s="1"/>
  <c r="HE18" i="20" a="1"/>
  <c r="HE18" i="20" s="1"/>
  <c r="HF18" i="20" a="1"/>
  <c r="HF18" i="20" s="1"/>
  <c r="HG18" i="20" a="1"/>
  <c r="HG18" i="20" s="1"/>
  <c r="HH18" i="20" a="1"/>
  <c r="HH18" i="20" s="1"/>
  <c r="HI18" i="20" a="1"/>
  <c r="HI18" i="20" s="1"/>
  <c r="HJ18" i="20" a="1"/>
  <c r="HJ18" i="20" s="1"/>
  <c r="HK18" i="20" a="1"/>
  <c r="HK18" i="20" s="1"/>
  <c r="HL18" i="20" a="1"/>
  <c r="HL18" i="20" s="1"/>
  <c r="HM18" i="20" a="1"/>
  <c r="HM18" i="20" s="1"/>
  <c r="HN18" i="20" a="1"/>
  <c r="HN18" i="20" s="1"/>
  <c r="HO18" i="20" a="1"/>
  <c r="HO18" i="20" s="1"/>
  <c r="HP18" i="20" a="1"/>
  <c r="HP18" i="20" s="1"/>
  <c r="HQ18" i="20" a="1"/>
  <c r="HQ18" i="20" s="1"/>
  <c r="HR18" i="20" a="1"/>
  <c r="HR18" i="20" s="1"/>
  <c r="HS18" i="20" a="1"/>
  <c r="HS18" i="20" s="1"/>
  <c r="HT18" i="20" a="1"/>
  <c r="HT18" i="20" s="1"/>
  <c r="HU18" i="20" a="1"/>
  <c r="HU18" i="20" s="1"/>
  <c r="HV18" i="20" a="1"/>
  <c r="HV18" i="20" s="1"/>
  <c r="HW18" i="20" a="1"/>
  <c r="HW18" i="20" s="1"/>
  <c r="HX18" i="20" a="1"/>
  <c r="HX18" i="20" s="1"/>
  <c r="HY18" i="20" a="1"/>
  <c r="HY18" i="20" s="1"/>
  <c r="HZ18" i="20" a="1"/>
  <c r="HZ18" i="20" s="1"/>
  <c r="IA18" i="20" a="1"/>
  <c r="IA18" i="20" s="1"/>
  <c r="IB18" i="20" a="1"/>
  <c r="IB18" i="20" s="1"/>
  <c r="IC18" i="20" a="1"/>
  <c r="IC18" i="20" s="1"/>
  <c r="ID18" i="20" a="1"/>
  <c r="ID18" i="20" s="1"/>
  <c r="IE18" i="20" a="1"/>
  <c r="IE18" i="20" s="1"/>
  <c r="IF18" i="20" a="1"/>
  <c r="IF18" i="20" s="1"/>
  <c r="IG18" i="20" a="1"/>
  <c r="IG18" i="20" s="1"/>
  <c r="IH18" i="20" a="1"/>
  <c r="IH18" i="20" s="1"/>
  <c r="II18" i="20" a="1"/>
  <c r="II18" i="20" s="1"/>
  <c r="IJ18" i="20" a="1"/>
  <c r="IJ18" i="20" s="1"/>
  <c r="IK18" i="20" a="1"/>
  <c r="IK18" i="20" s="1"/>
  <c r="IL18" i="20" a="1"/>
  <c r="IL18" i="20" s="1"/>
  <c r="IM18" i="20" a="1"/>
  <c r="IM18" i="20" s="1"/>
  <c r="IN18" i="20" a="1"/>
  <c r="IN18" i="20" s="1"/>
  <c r="IO18" i="20" a="1"/>
  <c r="IO18" i="20" s="1"/>
  <c r="IP18" i="20" a="1"/>
  <c r="IP18" i="20" s="1"/>
  <c r="IQ18" i="20" a="1"/>
  <c r="IQ18" i="20" s="1"/>
  <c r="IR18" i="20" a="1"/>
  <c r="IR18" i="20" s="1"/>
  <c r="IS18" i="20" a="1"/>
  <c r="IS18" i="20" s="1"/>
  <c r="IT18" i="20" a="1"/>
  <c r="IT18" i="20" s="1"/>
  <c r="G20" i="20" a="1"/>
  <c r="G20" i="20" s="1"/>
  <c r="H20" i="20" a="1"/>
  <c r="H20" i="20" s="1"/>
  <c r="I20" i="20" a="1"/>
  <c r="I20" i="20" s="1"/>
  <c r="J20" i="20" a="1"/>
  <c r="J20" i="20" s="1"/>
  <c r="K20" i="20" a="1"/>
  <c r="K20" i="20" s="1"/>
  <c r="L20" i="20" a="1"/>
  <c r="L20" i="20" s="1"/>
  <c r="M20" i="20" a="1"/>
  <c r="M20" i="20" s="1"/>
  <c r="N20" i="20" a="1"/>
  <c r="N20" i="20" s="1"/>
  <c r="O20" i="20" a="1"/>
  <c r="O20" i="20" s="1"/>
  <c r="P20" i="20" a="1"/>
  <c r="P20" i="20" s="1"/>
  <c r="Q20" i="20" a="1"/>
  <c r="Q20" i="20" s="1"/>
  <c r="R20" i="20" a="1"/>
  <c r="R20" i="20" s="1"/>
  <c r="S20" i="20" a="1"/>
  <c r="S20" i="20" s="1"/>
  <c r="T20" i="20" a="1"/>
  <c r="T20" i="20" s="1"/>
  <c r="U20" i="20" a="1"/>
  <c r="U20" i="20" s="1"/>
  <c r="V20" i="20" a="1"/>
  <c r="V20" i="20" s="1"/>
  <c r="W20" i="20" a="1"/>
  <c r="W20" i="20" s="1"/>
  <c r="X20" i="20" a="1"/>
  <c r="X20" i="20" s="1"/>
  <c r="Y20" i="20" a="1"/>
  <c r="Y20" i="20" s="1"/>
  <c r="Z20" i="20" a="1"/>
  <c r="Z20" i="20" s="1"/>
  <c r="AA20" i="20" a="1"/>
  <c r="AA20" i="20" s="1"/>
  <c r="AB20" i="20" a="1"/>
  <c r="AB20" i="20" s="1"/>
  <c r="AC20" i="20" a="1"/>
  <c r="AC20" i="20" s="1"/>
  <c r="AD20" i="20" a="1"/>
  <c r="AD20" i="20" s="1"/>
  <c r="AE20" i="20" a="1"/>
  <c r="AE20" i="20" s="1"/>
  <c r="AF20" i="20" a="1"/>
  <c r="AF20" i="20" s="1"/>
  <c r="AG20" i="20" a="1"/>
  <c r="AG20" i="20" s="1"/>
  <c r="AH20" i="20" a="1"/>
  <c r="AH20" i="20" s="1"/>
  <c r="AI20" i="20" a="1"/>
  <c r="AI20" i="20" s="1"/>
  <c r="AJ20" i="20" a="1"/>
  <c r="AJ20" i="20" s="1"/>
  <c r="AK20" i="20" a="1"/>
  <c r="AK20" i="20" s="1"/>
  <c r="AL20" i="20" a="1"/>
  <c r="AL20" i="20" s="1"/>
  <c r="AM20" i="20" a="1"/>
  <c r="AM20" i="20" s="1"/>
  <c r="AN20" i="20" a="1"/>
  <c r="AN20" i="20" s="1"/>
  <c r="AO20" i="20" a="1"/>
  <c r="AO20" i="20" s="1"/>
  <c r="AP20" i="20" a="1"/>
  <c r="AP20" i="20" s="1"/>
  <c r="AQ20" i="20" a="1"/>
  <c r="AQ20" i="20" s="1"/>
  <c r="AR20" i="20" a="1"/>
  <c r="AR20" i="20" s="1"/>
  <c r="AS20" i="20" a="1"/>
  <c r="AS20" i="20" s="1"/>
  <c r="AT20" i="20" a="1"/>
  <c r="AT20" i="20" s="1"/>
  <c r="AU20" i="20" a="1"/>
  <c r="AU20" i="20" s="1"/>
  <c r="AV20" i="20" a="1"/>
  <c r="AV20" i="20" s="1"/>
  <c r="AW20" i="20" a="1"/>
  <c r="AW20" i="20" s="1"/>
  <c r="AX20" i="20" a="1"/>
  <c r="AX20" i="20" s="1"/>
  <c r="AY20" i="20" a="1"/>
  <c r="AY20" i="20" s="1"/>
  <c r="AZ20" i="20" a="1"/>
  <c r="AZ20" i="20" s="1"/>
  <c r="BA20" i="20" a="1"/>
  <c r="BA20" i="20" s="1"/>
  <c r="BB20" i="20" a="1"/>
  <c r="BB20" i="20" s="1"/>
  <c r="BC20" i="20" a="1"/>
  <c r="BC20" i="20" s="1"/>
  <c r="BD20" i="20" a="1"/>
  <c r="BD20" i="20" s="1"/>
  <c r="BE20" i="20" a="1"/>
  <c r="BE20" i="20" s="1"/>
  <c r="BF20" i="20" a="1"/>
  <c r="BF20" i="20" s="1"/>
  <c r="BG20" i="20" a="1"/>
  <c r="BG20" i="20" s="1"/>
  <c r="BH20" i="20" a="1"/>
  <c r="BH20" i="20" s="1"/>
  <c r="BI20" i="20" a="1"/>
  <c r="BI20" i="20" s="1"/>
  <c r="BJ20" i="20" a="1"/>
  <c r="BJ20" i="20" s="1"/>
  <c r="BK20" i="20" a="1"/>
  <c r="BK20" i="20" s="1"/>
  <c r="BL20" i="20" a="1"/>
  <c r="BL20" i="20" s="1"/>
  <c r="BM20" i="20" a="1"/>
  <c r="BM20" i="20" s="1"/>
  <c r="BN20" i="20" a="1"/>
  <c r="BN20" i="20" s="1"/>
  <c r="BO20" i="20" a="1"/>
  <c r="BO20" i="20" s="1"/>
  <c r="BP20" i="20" a="1"/>
  <c r="BP20" i="20" s="1"/>
  <c r="BQ20" i="20" a="1"/>
  <c r="BQ20" i="20" s="1"/>
  <c r="BR20" i="20" a="1"/>
  <c r="BR20" i="20" s="1"/>
  <c r="BS20" i="20" a="1"/>
  <c r="BS20" i="20" s="1"/>
  <c r="BT20" i="20" a="1"/>
  <c r="BT20" i="20" s="1"/>
  <c r="BU20" i="20" a="1"/>
  <c r="BU20" i="20" s="1"/>
  <c r="BV20" i="20" a="1"/>
  <c r="BV20" i="20" s="1"/>
  <c r="BW20" i="20" a="1"/>
  <c r="BW20" i="20" s="1"/>
  <c r="BX20" i="20" a="1"/>
  <c r="BX20" i="20" s="1"/>
  <c r="BY20" i="20" a="1"/>
  <c r="BY20" i="20" s="1"/>
  <c r="BZ20" i="20" a="1"/>
  <c r="BZ20" i="20" s="1"/>
  <c r="CA20" i="20" a="1"/>
  <c r="CA20" i="20" s="1"/>
  <c r="CB20" i="20" a="1"/>
  <c r="CB20" i="20" s="1"/>
  <c r="CC20" i="20" a="1"/>
  <c r="CC20" i="20" s="1"/>
  <c r="CD20" i="20" a="1"/>
  <c r="CD20" i="20" s="1"/>
  <c r="CE20" i="20" a="1"/>
  <c r="CE20" i="20" s="1"/>
  <c r="CF20" i="20" a="1"/>
  <c r="CF20" i="20" s="1"/>
  <c r="CG20" i="20" a="1"/>
  <c r="CG20" i="20" s="1"/>
  <c r="CH20" i="20" a="1"/>
  <c r="CH20" i="20" s="1"/>
  <c r="CI20" i="20" a="1"/>
  <c r="CI20" i="20" s="1"/>
  <c r="CJ20" i="20" a="1"/>
  <c r="CJ20" i="20" s="1"/>
  <c r="CK20" i="20" a="1"/>
  <c r="CK20" i="20" s="1"/>
  <c r="CL20" i="20" a="1"/>
  <c r="CL20" i="20" s="1"/>
  <c r="CM20" i="20" a="1"/>
  <c r="CM20" i="20" s="1"/>
  <c r="CN20" i="20" a="1"/>
  <c r="CN20" i="20" s="1"/>
  <c r="CO20" i="20" a="1"/>
  <c r="CO20" i="20" s="1"/>
  <c r="CP20" i="20" a="1"/>
  <c r="CP20" i="20" s="1"/>
  <c r="CQ20" i="20" a="1"/>
  <c r="CQ20" i="20" s="1"/>
  <c r="CR20" i="20" a="1"/>
  <c r="CR20" i="20" s="1"/>
  <c r="CS20" i="20" a="1"/>
  <c r="CS20" i="20" s="1"/>
  <c r="CT20" i="20" a="1"/>
  <c r="CT20" i="20" s="1"/>
  <c r="CU20" i="20" a="1"/>
  <c r="CU20" i="20" s="1"/>
  <c r="CV20" i="20" a="1"/>
  <c r="CV20" i="20" s="1"/>
  <c r="CW20" i="20" a="1"/>
  <c r="CW20" i="20" s="1"/>
  <c r="CX20" i="20" a="1"/>
  <c r="CX20" i="20" s="1"/>
  <c r="CY20" i="20" a="1"/>
  <c r="CY20" i="20" s="1"/>
  <c r="CZ20" i="20" a="1"/>
  <c r="CZ20" i="20" s="1"/>
  <c r="DA20" i="20" a="1"/>
  <c r="DA20" i="20" s="1"/>
  <c r="DB20" i="20" a="1"/>
  <c r="DB20" i="20" s="1"/>
  <c r="DC20" i="20" a="1"/>
  <c r="DC20" i="20" s="1"/>
  <c r="DD20" i="20" a="1"/>
  <c r="DD20" i="20" s="1"/>
  <c r="DE20" i="20" a="1"/>
  <c r="DE20" i="20" s="1"/>
  <c r="DF20" i="20" a="1"/>
  <c r="DF20" i="20" s="1"/>
  <c r="DG20" i="20" a="1"/>
  <c r="DG20" i="20" s="1"/>
  <c r="DH20" i="20" a="1"/>
  <c r="DH20" i="20" s="1"/>
  <c r="DI20" i="20" a="1"/>
  <c r="DI20" i="20" s="1"/>
  <c r="DJ20" i="20" a="1"/>
  <c r="DJ20" i="20" s="1"/>
  <c r="DK20" i="20" a="1"/>
  <c r="DK20" i="20" s="1"/>
  <c r="DL20" i="20" a="1"/>
  <c r="DL20" i="20" s="1"/>
  <c r="DM20" i="20" a="1"/>
  <c r="DM20" i="20" s="1"/>
  <c r="DN20" i="20" a="1"/>
  <c r="DN20" i="20" s="1"/>
  <c r="DO20" i="20" a="1"/>
  <c r="DO20" i="20" s="1"/>
  <c r="DP20" i="20" a="1"/>
  <c r="DP20" i="20" s="1"/>
  <c r="DQ20" i="20" a="1"/>
  <c r="DQ20" i="20" s="1"/>
  <c r="DR20" i="20" a="1"/>
  <c r="DR20" i="20" s="1"/>
  <c r="DS20" i="20" a="1"/>
  <c r="DS20" i="20" s="1"/>
  <c r="DT20" i="20" a="1"/>
  <c r="DT20" i="20" s="1"/>
  <c r="DU20" i="20" a="1"/>
  <c r="DU20" i="20" s="1"/>
  <c r="DV20" i="20" a="1"/>
  <c r="DV20" i="20" s="1"/>
  <c r="DW20" i="20" a="1"/>
  <c r="DW20" i="20" s="1"/>
  <c r="DX20" i="20" a="1"/>
  <c r="DX20" i="20" s="1"/>
  <c r="DY20" i="20" a="1"/>
  <c r="DY20" i="20" s="1"/>
  <c r="DZ20" i="20" a="1"/>
  <c r="DZ20" i="20" s="1"/>
  <c r="EA20" i="20" a="1"/>
  <c r="EA20" i="20" s="1"/>
  <c r="EB20" i="20" a="1"/>
  <c r="EB20" i="20" s="1"/>
  <c r="EC20" i="20" a="1"/>
  <c r="EC20" i="20" s="1"/>
  <c r="ED20" i="20" a="1"/>
  <c r="ED20" i="20" s="1"/>
  <c r="EE20" i="20" a="1"/>
  <c r="EE20" i="20" s="1"/>
  <c r="EF20" i="20" a="1"/>
  <c r="EF20" i="20" s="1"/>
  <c r="EG20" i="20" a="1"/>
  <c r="EG20" i="20" s="1"/>
  <c r="EH20" i="20" a="1"/>
  <c r="EH20" i="20" s="1"/>
  <c r="EI20" i="20" a="1"/>
  <c r="EI20" i="20" s="1"/>
  <c r="EJ20" i="20" a="1"/>
  <c r="EJ20" i="20" s="1"/>
  <c r="EK20" i="20" a="1"/>
  <c r="EK20" i="20" s="1"/>
  <c r="EL20" i="20" a="1"/>
  <c r="EL20" i="20" s="1"/>
  <c r="EM20" i="20" a="1"/>
  <c r="EM20" i="20" s="1"/>
  <c r="EN20" i="20" a="1"/>
  <c r="EN20" i="20" s="1"/>
  <c r="EO20" i="20" a="1"/>
  <c r="EO20" i="20" s="1"/>
  <c r="EP20" i="20" a="1"/>
  <c r="EP20" i="20" s="1"/>
  <c r="EQ20" i="20" a="1"/>
  <c r="EQ20" i="20" s="1"/>
  <c r="ER20" i="20" a="1"/>
  <c r="ER20" i="20" s="1"/>
  <c r="ES20" i="20" a="1"/>
  <c r="ES20" i="20" s="1"/>
  <c r="ET20" i="20" a="1"/>
  <c r="ET20" i="20" s="1"/>
  <c r="EU20" i="20" a="1"/>
  <c r="EU20" i="20" s="1"/>
  <c r="EV20" i="20" a="1"/>
  <c r="EV20" i="20" s="1"/>
  <c r="EW20" i="20" a="1"/>
  <c r="EW20" i="20" s="1"/>
  <c r="EX20" i="20" a="1"/>
  <c r="EX20" i="20" s="1"/>
  <c r="EY20" i="20" a="1"/>
  <c r="EY20" i="20" s="1"/>
  <c r="EZ20" i="20" a="1"/>
  <c r="EZ20" i="20" s="1"/>
  <c r="FA20" i="20" a="1"/>
  <c r="FA20" i="20" s="1"/>
  <c r="FB20" i="20" a="1"/>
  <c r="FB20" i="20" s="1"/>
  <c r="FC20" i="20" a="1"/>
  <c r="FC20" i="20" s="1"/>
  <c r="FD20" i="20" a="1"/>
  <c r="FD20" i="20" s="1"/>
  <c r="FE20" i="20" a="1"/>
  <c r="FE20" i="20" s="1"/>
  <c r="FF20" i="20" a="1"/>
  <c r="FF20" i="20" s="1"/>
  <c r="FG20" i="20" a="1"/>
  <c r="FG20" i="20" s="1"/>
  <c r="FH20" i="20" a="1"/>
  <c r="FH20" i="20" s="1"/>
  <c r="FI20" i="20" a="1"/>
  <c r="FI20" i="20" s="1"/>
  <c r="FJ20" i="20" a="1"/>
  <c r="FJ20" i="20" s="1"/>
  <c r="FK20" i="20" a="1"/>
  <c r="FK20" i="20" s="1"/>
  <c r="FL20" i="20" a="1"/>
  <c r="FL20" i="20" s="1"/>
  <c r="FM20" i="20" a="1"/>
  <c r="FM20" i="20" s="1"/>
  <c r="FN20" i="20" a="1"/>
  <c r="FN20" i="20" s="1"/>
  <c r="FO20" i="20" a="1"/>
  <c r="FO20" i="20" s="1"/>
  <c r="FP20" i="20" a="1"/>
  <c r="FP20" i="20" s="1"/>
  <c r="FQ20" i="20" a="1"/>
  <c r="FQ20" i="20" s="1"/>
  <c r="FR20" i="20" a="1"/>
  <c r="FR20" i="20" s="1"/>
  <c r="FS20" i="20" a="1"/>
  <c r="FS20" i="20" s="1"/>
  <c r="FT20" i="20" a="1"/>
  <c r="FT20" i="20" s="1"/>
  <c r="FU20" i="20" a="1"/>
  <c r="FU20" i="20" s="1"/>
  <c r="FV20" i="20" a="1"/>
  <c r="FV20" i="20" s="1"/>
  <c r="FW20" i="20" a="1"/>
  <c r="FW20" i="20" s="1"/>
  <c r="FX20" i="20" a="1"/>
  <c r="FX20" i="20" s="1"/>
  <c r="FY20" i="20" a="1"/>
  <c r="FY20" i="20" s="1"/>
  <c r="FZ20" i="20" a="1"/>
  <c r="FZ20" i="20" s="1"/>
  <c r="GA20" i="20" a="1"/>
  <c r="GA20" i="20" s="1"/>
  <c r="GB20" i="20" a="1"/>
  <c r="GB20" i="20" s="1"/>
  <c r="GC20" i="20" a="1"/>
  <c r="GC20" i="20" s="1"/>
  <c r="GD20" i="20" a="1"/>
  <c r="GD20" i="20" s="1"/>
  <c r="GE20" i="20" a="1"/>
  <c r="GE20" i="20" s="1"/>
  <c r="GF20" i="20" a="1"/>
  <c r="GF20" i="20" s="1"/>
  <c r="GG20" i="20" a="1"/>
  <c r="GG20" i="20" s="1"/>
  <c r="GH20" i="20" a="1"/>
  <c r="GH20" i="20" s="1"/>
  <c r="GI20" i="20" a="1"/>
  <c r="GI20" i="20" s="1"/>
  <c r="GJ20" i="20" a="1"/>
  <c r="GJ20" i="20" s="1"/>
  <c r="GK20" i="20" a="1"/>
  <c r="GK20" i="20" s="1"/>
  <c r="GL20" i="20" a="1"/>
  <c r="GL20" i="20" s="1"/>
  <c r="GM20" i="20" a="1"/>
  <c r="GM20" i="20" s="1"/>
  <c r="GN20" i="20" a="1"/>
  <c r="GN20" i="20" s="1"/>
  <c r="GO20" i="20" a="1"/>
  <c r="GO20" i="20" s="1"/>
  <c r="GP20" i="20" a="1"/>
  <c r="GP20" i="20" s="1"/>
  <c r="GQ20" i="20" a="1"/>
  <c r="GQ20" i="20" s="1"/>
  <c r="GR20" i="20" a="1"/>
  <c r="GR20" i="20" s="1"/>
  <c r="GS20" i="20" a="1"/>
  <c r="GS20" i="20" s="1"/>
  <c r="GT20" i="20" a="1"/>
  <c r="GT20" i="20" s="1"/>
  <c r="GU20" i="20" a="1"/>
  <c r="GU20" i="20" s="1"/>
  <c r="GV20" i="20" a="1"/>
  <c r="GV20" i="20" s="1"/>
  <c r="GW20" i="20" a="1"/>
  <c r="GW20" i="20" s="1"/>
  <c r="GX20" i="20" a="1"/>
  <c r="GX20" i="20" s="1"/>
  <c r="GY20" i="20" a="1"/>
  <c r="GY20" i="20" s="1"/>
  <c r="GZ20" i="20" a="1"/>
  <c r="GZ20" i="20" s="1"/>
  <c r="HA20" i="20" a="1"/>
  <c r="HA20" i="20" s="1"/>
  <c r="HB20" i="20" a="1"/>
  <c r="HB20" i="20" s="1"/>
  <c r="HC20" i="20" a="1"/>
  <c r="HC20" i="20" s="1"/>
  <c r="HD20" i="20" a="1"/>
  <c r="HD20" i="20" s="1"/>
  <c r="HE20" i="20" a="1"/>
  <c r="HE20" i="20" s="1"/>
  <c r="HF20" i="20" a="1"/>
  <c r="HF20" i="20" s="1"/>
  <c r="HG20" i="20" a="1"/>
  <c r="HG20" i="20" s="1"/>
  <c r="HH20" i="20" a="1"/>
  <c r="HH20" i="20" s="1"/>
  <c r="HI20" i="20" a="1"/>
  <c r="HI20" i="20" s="1"/>
  <c r="HJ20" i="20" a="1"/>
  <c r="HJ20" i="20" s="1"/>
  <c r="HK20" i="20" a="1"/>
  <c r="HK20" i="20" s="1"/>
  <c r="HL20" i="20" a="1"/>
  <c r="HL20" i="20" s="1"/>
  <c r="HM20" i="20" a="1"/>
  <c r="HM20" i="20" s="1"/>
  <c r="HN20" i="20" a="1"/>
  <c r="HN20" i="20" s="1"/>
  <c r="HO20" i="20" a="1"/>
  <c r="HO20" i="20" s="1"/>
  <c r="HP20" i="20" a="1"/>
  <c r="HP20" i="20" s="1"/>
  <c r="HQ20" i="20" a="1"/>
  <c r="HQ20" i="20" s="1"/>
  <c r="HR20" i="20" a="1"/>
  <c r="HR20" i="20" s="1"/>
  <c r="HS20" i="20" a="1"/>
  <c r="HS20" i="20" s="1"/>
  <c r="HT20" i="20" a="1"/>
  <c r="HT20" i="20" s="1"/>
  <c r="HU20" i="20" a="1"/>
  <c r="HU20" i="20" s="1"/>
  <c r="HV20" i="20" a="1"/>
  <c r="HV20" i="20" s="1"/>
  <c r="HW20" i="20" a="1"/>
  <c r="HW20" i="20" s="1"/>
  <c r="HX20" i="20" a="1"/>
  <c r="HX20" i="20" s="1"/>
  <c r="HY20" i="20" a="1"/>
  <c r="HY20" i="20" s="1"/>
  <c r="HZ20" i="20" a="1"/>
  <c r="HZ20" i="20" s="1"/>
  <c r="IA20" i="20" a="1"/>
  <c r="IA20" i="20" s="1"/>
  <c r="IB20" i="20" a="1"/>
  <c r="IB20" i="20" s="1"/>
  <c r="IC20" i="20" a="1"/>
  <c r="IC20" i="20" s="1"/>
  <c r="ID20" i="20" a="1"/>
  <c r="ID20" i="20" s="1"/>
  <c r="IE20" i="20" a="1"/>
  <c r="IE20" i="20" s="1"/>
  <c r="IF20" i="20" a="1"/>
  <c r="IF20" i="20" s="1"/>
  <c r="IG20" i="20" a="1"/>
  <c r="IG20" i="20" s="1"/>
  <c r="IH20" i="20" a="1"/>
  <c r="IH20" i="20" s="1"/>
  <c r="II20" i="20" a="1"/>
  <c r="II20" i="20" s="1"/>
  <c r="IJ20" i="20" a="1"/>
  <c r="IJ20" i="20" s="1"/>
  <c r="IK20" i="20" a="1"/>
  <c r="IK20" i="20" s="1"/>
  <c r="IL20" i="20" a="1"/>
  <c r="IL20" i="20" s="1"/>
  <c r="IM20" i="20" a="1"/>
  <c r="IM20" i="20" s="1"/>
  <c r="IN20" i="20" a="1"/>
  <c r="IN20" i="20" s="1"/>
  <c r="IO20" i="20" a="1"/>
  <c r="IO20" i="20" s="1"/>
  <c r="IP20" i="20" a="1"/>
  <c r="IP20" i="20" s="1"/>
  <c r="IQ20" i="20" a="1"/>
  <c r="IQ20" i="20" s="1"/>
  <c r="IR20" i="20" a="1"/>
  <c r="IR20" i="20" s="1"/>
  <c r="IS20" i="20" a="1"/>
  <c r="IS20" i="20" s="1"/>
  <c r="IT20" i="20" a="1"/>
  <c r="IT20" i="20" s="1"/>
  <c r="G21" i="20" a="1"/>
  <c r="G21" i="20" s="1"/>
  <c r="H21" i="20" a="1"/>
  <c r="H21" i="20" s="1"/>
  <c r="I21" i="20" a="1"/>
  <c r="I21" i="20" s="1"/>
  <c r="J21" i="20" a="1"/>
  <c r="J21" i="20" s="1"/>
  <c r="K21" i="20" a="1"/>
  <c r="K21" i="20" s="1"/>
  <c r="L21" i="20" a="1"/>
  <c r="L21" i="20" s="1"/>
  <c r="M21" i="20" a="1"/>
  <c r="M21" i="20" s="1"/>
  <c r="N21" i="20" a="1"/>
  <c r="N21" i="20" s="1"/>
  <c r="O21" i="20" a="1"/>
  <c r="O21" i="20" s="1"/>
  <c r="P21" i="20" a="1"/>
  <c r="P21" i="20" s="1"/>
  <c r="Q21" i="20" a="1"/>
  <c r="Q21" i="20" s="1"/>
  <c r="R21" i="20" a="1"/>
  <c r="R21" i="20" s="1"/>
  <c r="S21" i="20" a="1"/>
  <c r="S21" i="20" s="1"/>
  <c r="T21" i="20" a="1"/>
  <c r="T21" i="20" s="1"/>
  <c r="U21" i="20" a="1"/>
  <c r="U21" i="20" s="1"/>
  <c r="V21" i="20" a="1"/>
  <c r="V21" i="20" s="1"/>
  <c r="W21" i="20" a="1"/>
  <c r="W21" i="20" s="1"/>
  <c r="X21" i="20" a="1"/>
  <c r="X21" i="20" s="1"/>
  <c r="Y21" i="20" a="1"/>
  <c r="Y21" i="20" s="1"/>
  <c r="Z21" i="20" a="1"/>
  <c r="Z21" i="20" s="1"/>
  <c r="AA21" i="20" a="1"/>
  <c r="AA21" i="20" s="1"/>
  <c r="AB21" i="20" a="1"/>
  <c r="AB21" i="20" s="1"/>
  <c r="AC21" i="20" a="1"/>
  <c r="AC21" i="20" s="1"/>
  <c r="AD21" i="20" a="1"/>
  <c r="AD21" i="20" s="1"/>
  <c r="AE21" i="20" a="1"/>
  <c r="AE21" i="20" s="1"/>
  <c r="AF21" i="20" a="1"/>
  <c r="AF21" i="20" s="1"/>
  <c r="AG21" i="20" a="1"/>
  <c r="AG21" i="20" s="1"/>
  <c r="AH21" i="20" a="1"/>
  <c r="AH21" i="20" s="1"/>
  <c r="AI21" i="20" a="1"/>
  <c r="AI21" i="20" s="1"/>
  <c r="AJ21" i="20" a="1"/>
  <c r="AJ21" i="20" s="1"/>
  <c r="AK21" i="20" a="1"/>
  <c r="AK21" i="20" s="1"/>
  <c r="AL21" i="20" a="1"/>
  <c r="AL21" i="20" s="1"/>
  <c r="AM21" i="20" a="1"/>
  <c r="AM21" i="20" s="1"/>
  <c r="AN21" i="20" a="1"/>
  <c r="AN21" i="20" s="1"/>
  <c r="AO21" i="20" a="1"/>
  <c r="AO21" i="20" s="1"/>
  <c r="AP21" i="20" a="1"/>
  <c r="AP21" i="20" s="1"/>
  <c r="AQ21" i="20" a="1"/>
  <c r="AQ21" i="20" s="1"/>
  <c r="AR21" i="20" a="1"/>
  <c r="AR21" i="20" s="1"/>
  <c r="AS21" i="20" a="1"/>
  <c r="AS21" i="20" s="1"/>
  <c r="AT21" i="20" a="1"/>
  <c r="AT21" i="20" s="1"/>
  <c r="AU21" i="20" a="1"/>
  <c r="AU21" i="20" s="1"/>
  <c r="AV21" i="20" a="1"/>
  <c r="AV21" i="20" s="1"/>
  <c r="AW21" i="20" a="1"/>
  <c r="AW21" i="20" s="1"/>
  <c r="AX21" i="20" a="1"/>
  <c r="AX21" i="20" s="1"/>
  <c r="AY21" i="20" a="1"/>
  <c r="AY21" i="20" s="1"/>
  <c r="AZ21" i="20" a="1"/>
  <c r="AZ21" i="20" s="1"/>
  <c r="BA21" i="20" a="1"/>
  <c r="BA21" i="20" s="1"/>
  <c r="BB21" i="20" a="1"/>
  <c r="BB21" i="20" s="1"/>
  <c r="BC21" i="20" a="1"/>
  <c r="BC21" i="20" s="1"/>
  <c r="BD21" i="20" a="1"/>
  <c r="BD21" i="20" s="1"/>
  <c r="BE21" i="20" a="1"/>
  <c r="BE21" i="20" s="1"/>
  <c r="BF21" i="20" a="1"/>
  <c r="BF21" i="20" s="1"/>
  <c r="BG21" i="20" a="1"/>
  <c r="BG21" i="20" s="1"/>
  <c r="BH21" i="20" a="1"/>
  <c r="BH21" i="20" s="1"/>
  <c r="BI21" i="20" a="1"/>
  <c r="BI21" i="20" s="1"/>
  <c r="BJ21" i="20" a="1"/>
  <c r="BJ21" i="20" s="1"/>
  <c r="BK21" i="20" a="1"/>
  <c r="BK21" i="20" s="1"/>
  <c r="BL21" i="20" a="1"/>
  <c r="BL21" i="20" s="1"/>
  <c r="BM21" i="20" a="1"/>
  <c r="BM21" i="20" s="1"/>
  <c r="BN21" i="20" a="1"/>
  <c r="BN21" i="20" s="1"/>
  <c r="BO21" i="20" a="1"/>
  <c r="BO21" i="20" s="1"/>
  <c r="BP21" i="20" a="1"/>
  <c r="BP21" i="20" s="1"/>
  <c r="BQ21" i="20" a="1"/>
  <c r="BQ21" i="20" s="1"/>
  <c r="BR21" i="20" a="1"/>
  <c r="BR21" i="20" s="1"/>
  <c r="BS21" i="20" a="1"/>
  <c r="BS21" i="20" s="1"/>
  <c r="BT21" i="20" a="1"/>
  <c r="BT21" i="20" s="1"/>
  <c r="BU21" i="20" a="1"/>
  <c r="BU21" i="20" s="1"/>
  <c r="BV21" i="20" a="1"/>
  <c r="BV21" i="20" s="1"/>
  <c r="BW21" i="20" a="1"/>
  <c r="BW21" i="20" s="1"/>
  <c r="BX21" i="20" a="1"/>
  <c r="BX21" i="20" s="1"/>
  <c r="BY21" i="20" a="1"/>
  <c r="BY21" i="20" s="1"/>
  <c r="BZ21" i="20" a="1"/>
  <c r="BZ21" i="20" s="1"/>
  <c r="CA21" i="20" a="1"/>
  <c r="CA21" i="20" s="1"/>
  <c r="CB21" i="20" a="1"/>
  <c r="CB21" i="20" s="1"/>
  <c r="CC21" i="20" a="1"/>
  <c r="CC21" i="20" s="1"/>
  <c r="CD21" i="20" a="1"/>
  <c r="CD21" i="20" s="1"/>
  <c r="CE21" i="20" a="1"/>
  <c r="CE21" i="20" s="1"/>
  <c r="CF21" i="20" a="1"/>
  <c r="CF21" i="20" s="1"/>
  <c r="CG21" i="20" a="1"/>
  <c r="CG21" i="20" s="1"/>
  <c r="CH21" i="20" a="1"/>
  <c r="CH21" i="20" s="1"/>
  <c r="CI21" i="20" a="1"/>
  <c r="CI21" i="20" s="1"/>
  <c r="CJ21" i="20" a="1"/>
  <c r="CJ21" i="20" s="1"/>
  <c r="CK21" i="20" a="1"/>
  <c r="CK21" i="20" s="1"/>
  <c r="CL21" i="20" a="1"/>
  <c r="CL21" i="20" s="1"/>
  <c r="CM21" i="20" a="1"/>
  <c r="CM21" i="20" s="1"/>
  <c r="CN21" i="20" a="1"/>
  <c r="CN21" i="20" s="1"/>
  <c r="CO21" i="20" a="1"/>
  <c r="CO21" i="20" s="1"/>
  <c r="CP21" i="20" a="1"/>
  <c r="CP21" i="20" s="1"/>
  <c r="CQ21" i="20" a="1"/>
  <c r="CQ21" i="20" s="1"/>
  <c r="CR21" i="20" a="1"/>
  <c r="CR21" i="20" s="1"/>
  <c r="CS21" i="20" a="1"/>
  <c r="CS21" i="20" s="1"/>
  <c r="CT21" i="20" a="1"/>
  <c r="CT21" i="20" s="1"/>
  <c r="CU21" i="20" a="1"/>
  <c r="CU21" i="20" s="1"/>
  <c r="CV21" i="20" a="1"/>
  <c r="CV21" i="20" s="1"/>
  <c r="CW21" i="20" a="1"/>
  <c r="CW21" i="20" s="1"/>
  <c r="CX21" i="20" a="1"/>
  <c r="CX21" i="20" s="1"/>
  <c r="CY21" i="20" a="1"/>
  <c r="CY21" i="20" s="1"/>
  <c r="CZ21" i="20" a="1"/>
  <c r="CZ21" i="20" s="1"/>
  <c r="DA21" i="20" a="1"/>
  <c r="DA21" i="20" s="1"/>
  <c r="DB21" i="20" a="1"/>
  <c r="DB21" i="20" s="1"/>
  <c r="DC21" i="20" a="1"/>
  <c r="DC21" i="20" s="1"/>
  <c r="DD21" i="20" a="1"/>
  <c r="DD21" i="20" s="1"/>
  <c r="DE21" i="20" a="1"/>
  <c r="DE21" i="20" s="1"/>
  <c r="DF21" i="20" a="1"/>
  <c r="DF21" i="20" s="1"/>
  <c r="DG21" i="20" a="1"/>
  <c r="DG21" i="20" s="1"/>
  <c r="DH21" i="20" a="1"/>
  <c r="DH21" i="20" s="1"/>
  <c r="DI21" i="20" a="1"/>
  <c r="DI21" i="20" s="1"/>
  <c r="DJ21" i="20" a="1"/>
  <c r="DJ21" i="20" s="1"/>
  <c r="DK21" i="20" a="1"/>
  <c r="DK21" i="20" s="1"/>
  <c r="DL21" i="20" a="1"/>
  <c r="DL21" i="20" s="1"/>
  <c r="DM21" i="20" a="1"/>
  <c r="DM21" i="20" s="1"/>
  <c r="DN21" i="20" a="1"/>
  <c r="DN21" i="20" s="1"/>
  <c r="DO21" i="20" a="1"/>
  <c r="DO21" i="20" s="1"/>
  <c r="DP21" i="20" a="1"/>
  <c r="DP21" i="20" s="1"/>
  <c r="DQ21" i="20" a="1"/>
  <c r="DQ21" i="20" s="1"/>
  <c r="DR21" i="20" a="1"/>
  <c r="DR21" i="20" s="1"/>
  <c r="DS21" i="20" a="1"/>
  <c r="DS21" i="20" s="1"/>
  <c r="DT21" i="20" a="1"/>
  <c r="DT21" i="20" s="1"/>
  <c r="DU21" i="20" a="1"/>
  <c r="DU21" i="20" s="1"/>
  <c r="DV21" i="20" a="1"/>
  <c r="DV21" i="20" s="1"/>
  <c r="DW21" i="20" a="1"/>
  <c r="DW21" i="20" s="1"/>
  <c r="DX21" i="20" a="1"/>
  <c r="DX21" i="20" s="1"/>
  <c r="DY21" i="20" a="1"/>
  <c r="DY21" i="20" s="1"/>
  <c r="DZ21" i="20" a="1"/>
  <c r="DZ21" i="20" s="1"/>
  <c r="EA21" i="20" a="1"/>
  <c r="EA21" i="20" s="1"/>
  <c r="EB21" i="20" a="1"/>
  <c r="EB21" i="20" s="1"/>
  <c r="EC21" i="20" a="1"/>
  <c r="EC21" i="20" s="1"/>
  <c r="ED21" i="20" a="1"/>
  <c r="ED21" i="20" s="1"/>
  <c r="EE21" i="20" a="1"/>
  <c r="EE21" i="20" s="1"/>
  <c r="EF21" i="20" a="1"/>
  <c r="EF21" i="20" s="1"/>
  <c r="EG21" i="20" a="1"/>
  <c r="EG21" i="20" s="1"/>
  <c r="EH21" i="20" a="1"/>
  <c r="EH21" i="20" s="1"/>
  <c r="EI21" i="20" a="1"/>
  <c r="EI21" i="20" s="1"/>
  <c r="EJ21" i="20" a="1"/>
  <c r="EJ21" i="20" s="1"/>
  <c r="EK21" i="20" a="1"/>
  <c r="EK21" i="20" s="1"/>
  <c r="EL21" i="20" a="1"/>
  <c r="EL21" i="20" s="1"/>
  <c r="EM21" i="20" a="1"/>
  <c r="EM21" i="20" s="1"/>
  <c r="EN21" i="20" a="1"/>
  <c r="EN21" i="20" s="1"/>
  <c r="EO21" i="20" a="1"/>
  <c r="EO21" i="20" s="1"/>
  <c r="EP21" i="20" a="1"/>
  <c r="EP21" i="20" s="1"/>
  <c r="EQ21" i="20" a="1"/>
  <c r="EQ21" i="20" s="1"/>
  <c r="ER21" i="20" a="1"/>
  <c r="ER21" i="20" s="1"/>
  <c r="ES21" i="20" a="1"/>
  <c r="ES21" i="20" s="1"/>
  <c r="ET21" i="20" a="1"/>
  <c r="ET21" i="20" s="1"/>
  <c r="EU21" i="20" a="1"/>
  <c r="EU21" i="20" s="1"/>
  <c r="EV21" i="20" a="1"/>
  <c r="EV21" i="20" s="1"/>
  <c r="EW21" i="20" a="1"/>
  <c r="EW21" i="20" s="1"/>
  <c r="EX21" i="20" a="1"/>
  <c r="EX21" i="20" s="1"/>
  <c r="EY21" i="20" a="1"/>
  <c r="EY21" i="20" s="1"/>
  <c r="EZ21" i="20" a="1"/>
  <c r="EZ21" i="20" s="1"/>
  <c r="FA21" i="20" a="1"/>
  <c r="FA21" i="20" s="1"/>
  <c r="FB21" i="20" a="1"/>
  <c r="FB21" i="20" s="1"/>
  <c r="FC21" i="20" a="1"/>
  <c r="FC21" i="20" s="1"/>
  <c r="FD21" i="20" a="1"/>
  <c r="FD21" i="20" s="1"/>
  <c r="FE21" i="20" a="1"/>
  <c r="FE21" i="20" s="1"/>
  <c r="FF21" i="20" a="1"/>
  <c r="FF21" i="20" s="1"/>
  <c r="FG21" i="20" a="1"/>
  <c r="FG21" i="20" s="1"/>
  <c r="FH21" i="20" a="1"/>
  <c r="FH21" i="20" s="1"/>
  <c r="FI21" i="20" a="1"/>
  <c r="FI21" i="20" s="1"/>
  <c r="FJ21" i="20" a="1"/>
  <c r="FJ21" i="20" s="1"/>
  <c r="FK21" i="20" a="1"/>
  <c r="FK21" i="20" s="1"/>
  <c r="FL21" i="20" a="1"/>
  <c r="FL21" i="20" s="1"/>
  <c r="FM21" i="20" a="1"/>
  <c r="FM21" i="20" s="1"/>
  <c r="FN21" i="20" a="1"/>
  <c r="FN21" i="20" s="1"/>
  <c r="FO21" i="20" a="1"/>
  <c r="FO21" i="20" s="1"/>
  <c r="FP21" i="20" a="1"/>
  <c r="FP21" i="20" s="1"/>
  <c r="FQ21" i="20" a="1"/>
  <c r="FQ21" i="20" s="1"/>
  <c r="FR21" i="20" a="1"/>
  <c r="FR21" i="20" s="1"/>
  <c r="FS21" i="20" a="1"/>
  <c r="FS21" i="20" s="1"/>
  <c r="FT21" i="20" a="1"/>
  <c r="FT21" i="20" s="1"/>
  <c r="FU21" i="20" a="1"/>
  <c r="FU21" i="20" s="1"/>
  <c r="FV21" i="20" a="1"/>
  <c r="FV21" i="20" s="1"/>
  <c r="FW21" i="20" a="1"/>
  <c r="FW21" i="20" s="1"/>
  <c r="FX21" i="20" a="1"/>
  <c r="FX21" i="20" s="1"/>
  <c r="FY21" i="20" a="1"/>
  <c r="FY21" i="20" s="1"/>
  <c r="FZ21" i="20" a="1"/>
  <c r="FZ21" i="20" s="1"/>
  <c r="GA21" i="20" a="1"/>
  <c r="GA21" i="20" s="1"/>
  <c r="GB21" i="20" a="1"/>
  <c r="GB21" i="20" s="1"/>
  <c r="GC21" i="20" a="1"/>
  <c r="GC21" i="20" s="1"/>
  <c r="GD21" i="20" a="1"/>
  <c r="GD21" i="20" s="1"/>
  <c r="GE21" i="20" a="1"/>
  <c r="GE21" i="20" s="1"/>
  <c r="GF21" i="20" a="1"/>
  <c r="GF21" i="20" s="1"/>
  <c r="GG21" i="20" a="1"/>
  <c r="GG21" i="20" s="1"/>
  <c r="GH21" i="20" a="1"/>
  <c r="GH21" i="20" s="1"/>
  <c r="GI21" i="20" a="1"/>
  <c r="GI21" i="20" s="1"/>
  <c r="GJ21" i="20" a="1"/>
  <c r="GJ21" i="20" s="1"/>
  <c r="GK21" i="20" a="1"/>
  <c r="GK21" i="20" s="1"/>
  <c r="GL21" i="20" a="1"/>
  <c r="GL21" i="20" s="1"/>
  <c r="GM21" i="20" a="1"/>
  <c r="GM21" i="20" s="1"/>
  <c r="GN21" i="20" a="1"/>
  <c r="GN21" i="20" s="1"/>
  <c r="GO21" i="20" a="1"/>
  <c r="GO21" i="20" s="1"/>
  <c r="GP21" i="20" a="1"/>
  <c r="GP21" i="20" s="1"/>
  <c r="GQ21" i="20" a="1"/>
  <c r="GQ21" i="20" s="1"/>
  <c r="GR21" i="20" a="1"/>
  <c r="GR21" i="20" s="1"/>
  <c r="GS21" i="20" a="1"/>
  <c r="GS21" i="20" s="1"/>
  <c r="GT21" i="20" a="1"/>
  <c r="GT21" i="20" s="1"/>
  <c r="GU21" i="20" a="1"/>
  <c r="GU21" i="20" s="1"/>
  <c r="GV21" i="20" a="1"/>
  <c r="GV21" i="20" s="1"/>
  <c r="GW21" i="20" a="1"/>
  <c r="GW21" i="20" s="1"/>
  <c r="GX21" i="20" a="1"/>
  <c r="GX21" i="20" s="1"/>
  <c r="GY21" i="20" a="1"/>
  <c r="GY21" i="20" s="1"/>
  <c r="GZ21" i="20" a="1"/>
  <c r="GZ21" i="20" s="1"/>
  <c r="HA21" i="20" a="1"/>
  <c r="HA21" i="20" s="1"/>
  <c r="HB21" i="20" a="1"/>
  <c r="HB21" i="20" s="1"/>
  <c r="HC21" i="20" a="1"/>
  <c r="HC21" i="20" s="1"/>
  <c r="HD21" i="20" a="1"/>
  <c r="HD21" i="20" s="1"/>
  <c r="HE21" i="20" a="1"/>
  <c r="HE21" i="20" s="1"/>
  <c r="HF21" i="20" a="1"/>
  <c r="HF21" i="20" s="1"/>
  <c r="HG21" i="20" a="1"/>
  <c r="HG21" i="20" s="1"/>
  <c r="HH21" i="20" a="1"/>
  <c r="HH21" i="20" s="1"/>
  <c r="HI21" i="20" a="1"/>
  <c r="HI21" i="20" s="1"/>
  <c r="HJ21" i="20" a="1"/>
  <c r="HJ21" i="20" s="1"/>
  <c r="HK21" i="20" a="1"/>
  <c r="HK21" i="20" s="1"/>
  <c r="HL21" i="20" a="1"/>
  <c r="HL21" i="20" s="1"/>
  <c r="HM21" i="20" a="1"/>
  <c r="HM21" i="20" s="1"/>
  <c r="HN21" i="20" a="1"/>
  <c r="HN21" i="20" s="1"/>
  <c r="HO21" i="20" a="1"/>
  <c r="HO21" i="20" s="1"/>
  <c r="HP21" i="20" a="1"/>
  <c r="HP21" i="20" s="1"/>
  <c r="HQ21" i="20" a="1"/>
  <c r="HQ21" i="20" s="1"/>
  <c r="HR21" i="20" a="1"/>
  <c r="HR21" i="20" s="1"/>
  <c r="HS21" i="20" a="1"/>
  <c r="HS21" i="20" s="1"/>
  <c r="HT21" i="20" a="1"/>
  <c r="HT21" i="20" s="1"/>
  <c r="HU21" i="20" a="1"/>
  <c r="HU21" i="20" s="1"/>
  <c r="HV21" i="20" a="1"/>
  <c r="HV21" i="20" s="1"/>
  <c r="HW21" i="20" a="1"/>
  <c r="HW21" i="20" s="1"/>
  <c r="HX21" i="20" a="1"/>
  <c r="HX21" i="20" s="1"/>
  <c r="HY21" i="20" a="1"/>
  <c r="HY21" i="20" s="1"/>
  <c r="HZ21" i="20" a="1"/>
  <c r="HZ21" i="20" s="1"/>
  <c r="IA21" i="20" a="1"/>
  <c r="IA21" i="20" s="1"/>
  <c r="IB21" i="20" a="1"/>
  <c r="IB21" i="20" s="1"/>
  <c r="IC21" i="20" a="1"/>
  <c r="IC21" i="20" s="1"/>
  <c r="ID21" i="20" a="1"/>
  <c r="ID21" i="20" s="1"/>
  <c r="IE21" i="20" a="1"/>
  <c r="IE21" i="20" s="1"/>
  <c r="IF21" i="20" a="1"/>
  <c r="IF21" i="20" s="1"/>
  <c r="IG21" i="20" a="1"/>
  <c r="IG21" i="20" s="1"/>
  <c r="IH21" i="20" a="1"/>
  <c r="IH21" i="20" s="1"/>
  <c r="II21" i="20" a="1"/>
  <c r="II21" i="20" s="1"/>
  <c r="IJ21" i="20" a="1"/>
  <c r="IJ21" i="20" s="1"/>
  <c r="IK21" i="20" a="1"/>
  <c r="IK21" i="20" s="1"/>
  <c r="IL21" i="20" a="1"/>
  <c r="IL21" i="20" s="1"/>
  <c r="IM21" i="20" a="1"/>
  <c r="IM21" i="20" s="1"/>
  <c r="IN21" i="20" a="1"/>
  <c r="IN21" i="20" s="1"/>
  <c r="IO21" i="20" a="1"/>
  <c r="IO21" i="20" s="1"/>
  <c r="IP21" i="20" a="1"/>
  <c r="IP21" i="20" s="1"/>
  <c r="IQ21" i="20" a="1"/>
  <c r="IQ21" i="20" s="1"/>
  <c r="IR21" i="20" a="1"/>
  <c r="IR21" i="20" s="1"/>
  <c r="IS21" i="20" a="1"/>
  <c r="IS21" i="20" s="1"/>
  <c r="IT21" i="20" a="1"/>
  <c r="IT21" i="20" s="1"/>
  <c r="G22" i="20" a="1"/>
  <c r="G22" i="20" s="1"/>
  <c r="H22" i="20" a="1"/>
  <c r="H22" i="20" s="1"/>
  <c r="I22" i="20" a="1"/>
  <c r="I22" i="20" s="1"/>
  <c r="J22" i="20" a="1"/>
  <c r="J22" i="20" s="1"/>
  <c r="K22" i="20" a="1"/>
  <c r="K22" i="20" s="1"/>
  <c r="L22" i="20" a="1"/>
  <c r="L22" i="20" s="1"/>
  <c r="M22" i="20" a="1"/>
  <c r="M22" i="20" s="1"/>
  <c r="N22" i="20" a="1"/>
  <c r="N22" i="20" s="1"/>
  <c r="O22" i="20" a="1"/>
  <c r="O22" i="20" s="1"/>
  <c r="P22" i="20" a="1"/>
  <c r="P22" i="20" s="1"/>
  <c r="Q22" i="20" a="1"/>
  <c r="Q22" i="20" s="1"/>
  <c r="R22" i="20" a="1"/>
  <c r="R22" i="20" s="1"/>
  <c r="S22" i="20" a="1"/>
  <c r="S22" i="20" s="1"/>
  <c r="T22" i="20" a="1"/>
  <c r="T22" i="20" s="1"/>
  <c r="U22" i="20" a="1"/>
  <c r="U22" i="20" s="1"/>
  <c r="V22" i="20" a="1"/>
  <c r="V22" i="20" s="1"/>
  <c r="W22" i="20" a="1"/>
  <c r="W22" i="20" s="1"/>
  <c r="X22" i="20" a="1"/>
  <c r="X22" i="20" s="1"/>
  <c r="Y22" i="20" a="1"/>
  <c r="Y22" i="20" s="1"/>
  <c r="Z22" i="20" a="1"/>
  <c r="Z22" i="20" s="1"/>
  <c r="AA22" i="20" a="1"/>
  <c r="AA22" i="20" s="1"/>
  <c r="AB22" i="20" a="1"/>
  <c r="AB22" i="20" s="1"/>
  <c r="AC22" i="20" a="1"/>
  <c r="AC22" i="20" s="1"/>
  <c r="AD22" i="20" a="1"/>
  <c r="AD22" i="20" s="1"/>
  <c r="AE22" i="20" a="1"/>
  <c r="AE22" i="20" s="1"/>
  <c r="AF22" i="20" a="1"/>
  <c r="AF22" i="20" s="1"/>
  <c r="AG22" i="20" a="1"/>
  <c r="AG22" i="20" s="1"/>
  <c r="AH22" i="20" a="1"/>
  <c r="AH22" i="20" s="1"/>
  <c r="AI22" i="20" a="1"/>
  <c r="AI22" i="20" s="1"/>
  <c r="AJ22" i="20" a="1"/>
  <c r="AJ22" i="20" s="1"/>
  <c r="AK22" i="20" a="1"/>
  <c r="AK22" i="20" s="1"/>
  <c r="AL22" i="20" a="1"/>
  <c r="AL22" i="20" s="1"/>
  <c r="AM22" i="20" a="1"/>
  <c r="AM22" i="20" s="1"/>
  <c r="AN22" i="20" a="1"/>
  <c r="AN22" i="20" s="1"/>
  <c r="AO22" i="20" a="1"/>
  <c r="AO22" i="20" s="1"/>
  <c r="AP22" i="20" a="1"/>
  <c r="AP22" i="20" s="1"/>
  <c r="AQ22" i="20" a="1"/>
  <c r="AQ22" i="20" s="1"/>
  <c r="AR22" i="20" a="1"/>
  <c r="AR22" i="20" s="1"/>
  <c r="AS22" i="20" a="1"/>
  <c r="AS22" i="20" s="1"/>
  <c r="AT22" i="20" a="1"/>
  <c r="AT22" i="20" s="1"/>
  <c r="AU22" i="20" a="1"/>
  <c r="AU22" i="20" s="1"/>
  <c r="AV22" i="20" a="1"/>
  <c r="AV22" i="20" s="1"/>
  <c r="AW22" i="20" a="1"/>
  <c r="AW22" i="20" s="1"/>
  <c r="AX22" i="20" a="1"/>
  <c r="AX22" i="20" s="1"/>
  <c r="AY22" i="20" a="1"/>
  <c r="AY22" i="20" s="1"/>
  <c r="AZ22" i="20" a="1"/>
  <c r="AZ22" i="20" s="1"/>
  <c r="BA22" i="20" a="1"/>
  <c r="BA22" i="20" s="1"/>
  <c r="BB22" i="20" a="1"/>
  <c r="BB22" i="20" s="1"/>
  <c r="BC22" i="20" a="1"/>
  <c r="BC22" i="20" s="1"/>
  <c r="BD22" i="20" a="1"/>
  <c r="BD22" i="20" s="1"/>
  <c r="BE22" i="20" a="1"/>
  <c r="BE22" i="20" s="1"/>
  <c r="BF22" i="20" a="1"/>
  <c r="BF22" i="20" s="1"/>
  <c r="BG22" i="20" a="1"/>
  <c r="BG22" i="20" s="1"/>
  <c r="BH22" i="20" a="1"/>
  <c r="BH22" i="20" s="1"/>
  <c r="BI22" i="20" a="1"/>
  <c r="BI22" i="20" s="1"/>
  <c r="BJ22" i="20" a="1"/>
  <c r="BJ22" i="20" s="1"/>
  <c r="BK22" i="20" a="1"/>
  <c r="BK22" i="20" s="1"/>
  <c r="BL22" i="20" a="1"/>
  <c r="BL22" i="20" s="1"/>
  <c r="BM22" i="20" a="1"/>
  <c r="BM22" i="20" s="1"/>
  <c r="BN22" i="20" a="1"/>
  <c r="BN22" i="20" s="1"/>
  <c r="BO22" i="20" a="1"/>
  <c r="BO22" i="20" s="1"/>
  <c r="BP22" i="20" a="1"/>
  <c r="BP22" i="20" s="1"/>
  <c r="BQ22" i="20" a="1"/>
  <c r="BQ22" i="20" s="1"/>
  <c r="BR22" i="20" a="1"/>
  <c r="BR22" i="20" s="1"/>
  <c r="BS22" i="20" a="1"/>
  <c r="BS22" i="20" s="1"/>
  <c r="BT22" i="20" a="1"/>
  <c r="BT22" i="20" s="1"/>
  <c r="BU22" i="20" a="1"/>
  <c r="BU22" i="20" s="1"/>
  <c r="BV22" i="20" a="1"/>
  <c r="BV22" i="20" s="1"/>
  <c r="BW22" i="20" a="1"/>
  <c r="BW22" i="20" s="1"/>
  <c r="BX22" i="20" a="1"/>
  <c r="BX22" i="20" s="1"/>
  <c r="BY22" i="20" a="1"/>
  <c r="BY22" i="20" s="1"/>
  <c r="BZ22" i="20" a="1"/>
  <c r="BZ22" i="20" s="1"/>
  <c r="CA22" i="20" a="1"/>
  <c r="CA22" i="20" s="1"/>
  <c r="CB22" i="20" a="1"/>
  <c r="CB22" i="20" s="1"/>
  <c r="CC22" i="20" a="1"/>
  <c r="CC22" i="20" s="1"/>
  <c r="CD22" i="20" a="1"/>
  <c r="CD22" i="20" s="1"/>
  <c r="CE22" i="20" a="1"/>
  <c r="CE22" i="20" s="1"/>
  <c r="CF22" i="20" a="1"/>
  <c r="CF22" i="20" s="1"/>
  <c r="CG22" i="20" a="1"/>
  <c r="CG22" i="20" s="1"/>
  <c r="CH22" i="20" a="1"/>
  <c r="CH22" i="20" s="1"/>
  <c r="CI22" i="20" a="1"/>
  <c r="CI22" i="20" s="1"/>
  <c r="CJ22" i="20" a="1"/>
  <c r="CJ22" i="20" s="1"/>
  <c r="CK22" i="20" a="1"/>
  <c r="CK22" i="20" s="1"/>
  <c r="CL22" i="20" a="1"/>
  <c r="CL22" i="20" s="1"/>
  <c r="CM22" i="20" a="1"/>
  <c r="CM22" i="20" s="1"/>
  <c r="CN22" i="20" a="1"/>
  <c r="CN22" i="20" s="1"/>
  <c r="CO22" i="20" a="1"/>
  <c r="CO22" i="20" s="1"/>
  <c r="CP22" i="20" a="1"/>
  <c r="CP22" i="20" s="1"/>
  <c r="CQ22" i="20" a="1"/>
  <c r="CQ22" i="20" s="1"/>
  <c r="CR22" i="20" a="1"/>
  <c r="CR22" i="20" s="1"/>
  <c r="CS22" i="20" a="1"/>
  <c r="CS22" i="20" s="1"/>
  <c r="CT22" i="20" a="1"/>
  <c r="CT22" i="20" s="1"/>
  <c r="CU22" i="20" a="1"/>
  <c r="CU22" i="20" s="1"/>
  <c r="CV22" i="20" a="1"/>
  <c r="CV22" i="20" s="1"/>
  <c r="CW22" i="20" a="1"/>
  <c r="CW22" i="20" s="1"/>
  <c r="CX22" i="20" a="1"/>
  <c r="CX22" i="20" s="1"/>
  <c r="CY22" i="20" a="1"/>
  <c r="CY22" i="20" s="1"/>
  <c r="CZ22" i="20" a="1"/>
  <c r="CZ22" i="20" s="1"/>
  <c r="DA22" i="20" a="1"/>
  <c r="DA22" i="20" s="1"/>
  <c r="DB22" i="20" a="1"/>
  <c r="DB22" i="20" s="1"/>
  <c r="DC22" i="20" a="1"/>
  <c r="DC22" i="20" s="1"/>
  <c r="DD22" i="20" a="1"/>
  <c r="DD22" i="20" s="1"/>
  <c r="DE22" i="20" a="1"/>
  <c r="DE22" i="20" s="1"/>
  <c r="DF22" i="20" a="1"/>
  <c r="DF22" i="20" s="1"/>
  <c r="DG22" i="20" a="1"/>
  <c r="DG22" i="20" s="1"/>
  <c r="DH22" i="20" a="1"/>
  <c r="DH22" i="20" s="1"/>
  <c r="DI22" i="20" a="1"/>
  <c r="DI22" i="20" s="1"/>
  <c r="DJ22" i="20" a="1"/>
  <c r="DJ22" i="20" s="1"/>
  <c r="DK22" i="20" a="1"/>
  <c r="DK22" i="20" s="1"/>
  <c r="DL22" i="20" a="1"/>
  <c r="DL22" i="20" s="1"/>
  <c r="DM22" i="20" a="1"/>
  <c r="DM22" i="20" s="1"/>
  <c r="DN22" i="20" a="1"/>
  <c r="DN22" i="20" s="1"/>
  <c r="DO22" i="20" a="1"/>
  <c r="DO22" i="20" s="1"/>
  <c r="DP22" i="20" a="1"/>
  <c r="DP22" i="20" s="1"/>
  <c r="DQ22" i="20" a="1"/>
  <c r="DQ22" i="20" s="1"/>
  <c r="DR22" i="20" a="1"/>
  <c r="DR22" i="20" s="1"/>
  <c r="DS22" i="20" a="1"/>
  <c r="DS22" i="20" s="1"/>
  <c r="DT22" i="20" a="1"/>
  <c r="DT22" i="20" s="1"/>
  <c r="DU22" i="20" a="1"/>
  <c r="DU22" i="20" s="1"/>
  <c r="DV22" i="20" a="1"/>
  <c r="DV22" i="20" s="1"/>
  <c r="DW22" i="20" a="1"/>
  <c r="DW22" i="20" s="1"/>
  <c r="DX22" i="20" a="1"/>
  <c r="DX22" i="20" s="1"/>
  <c r="DY22" i="20" a="1"/>
  <c r="DY22" i="20" s="1"/>
  <c r="DZ22" i="20" a="1"/>
  <c r="DZ22" i="20" s="1"/>
  <c r="EA22" i="20" a="1"/>
  <c r="EA22" i="20" s="1"/>
  <c r="EB22" i="20" a="1"/>
  <c r="EB22" i="20" s="1"/>
  <c r="EC22" i="20" a="1"/>
  <c r="EC22" i="20" s="1"/>
  <c r="ED22" i="20" a="1"/>
  <c r="ED22" i="20" s="1"/>
  <c r="EE22" i="20" a="1"/>
  <c r="EE22" i="20" s="1"/>
  <c r="EF22" i="20" a="1"/>
  <c r="EF22" i="20" s="1"/>
  <c r="EG22" i="20" a="1"/>
  <c r="EG22" i="20" s="1"/>
  <c r="EH22" i="20" a="1"/>
  <c r="EH22" i="20" s="1"/>
  <c r="EI22" i="20" a="1"/>
  <c r="EI22" i="20" s="1"/>
  <c r="EJ22" i="20" a="1"/>
  <c r="EJ22" i="20" s="1"/>
  <c r="EK22" i="20" a="1"/>
  <c r="EK22" i="20" s="1"/>
  <c r="EL22" i="20" a="1"/>
  <c r="EL22" i="20" s="1"/>
  <c r="EM22" i="20" a="1"/>
  <c r="EM22" i="20" s="1"/>
  <c r="EN22" i="20" a="1"/>
  <c r="EN22" i="20" s="1"/>
  <c r="EO22" i="20" a="1"/>
  <c r="EO22" i="20" s="1"/>
  <c r="EP22" i="20" a="1"/>
  <c r="EP22" i="20" s="1"/>
  <c r="EQ22" i="20" a="1"/>
  <c r="EQ22" i="20" s="1"/>
  <c r="ER22" i="20" a="1"/>
  <c r="ER22" i="20" s="1"/>
  <c r="ES22" i="20" a="1"/>
  <c r="ES22" i="20" s="1"/>
  <c r="ET22" i="20" a="1"/>
  <c r="ET22" i="20" s="1"/>
  <c r="EU22" i="20" a="1"/>
  <c r="EU22" i="20" s="1"/>
  <c r="EV22" i="20" a="1"/>
  <c r="EV22" i="20" s="1"/>
  <c r="EW22" i="20" a="1"/>
  <c r="EW22" i="20" s="1"/>
  <c r="EX22" i="20" a="1"/>
  <c r="EX22" i="20" s="1"/>
  <c r="EY22" i="20" a="1"/>
  <c r="EY22" i="20" s="1"/>
  <c r="EZ22" i="20" a="1"/>
  <c r="EZ22" i="20" s="1"/>
  <c r="FA22" i="20" a="1"/>
  <c r="FA22" i="20" s="1"/>
  <c r="FB22" i="20" a="1"/>
  <c r="FB22" i="20" s="1"/>
  <c r="FC22" i="20" a="1"/>
  <c r="FC22" i="20" s="1"/>
  <c r="FD22" i="20" a="1"/>
  <c r="FD22" i="20" s="1"/>
  <c r="FE22" i="20" a="1"/>
  <c r="FE22" i="20" s="1"/>
  <c r="FF22" i="20" a="1"/>
  <c r="FF22" i="20" s="1"/>
  <c r="FG22" i="20" a="1"/>
  <c r="FG22" i="20" s="1"/>
  <c r="FH22" i="20" a="1"/>
  <c r="FH22" i="20" s="1"/>
  <c r="FI22" i="20" a="1"/>
  <c r="FI22" i="20" s="1"/>
  <c r="FJ22" i="20" a="1"/>
  <c r="FJ22" i="20" s="1"/>
  <c r="FK22" i="20" a="1"/>
  <c r="FK22" i="20" s="1"/>
  <c r="FL22" i="20" a="1"/>
  <c r="FL22" i="20" s="1"/>
  <c r="FM22" i="20" a="1"/>
  <c r="FM22" i="20" s="1"/>
  <c r="FN22" i="20" a="1"/>
  <c r="FN22" i="20" s="1"/>
  <c r="FO22" i="20" a="1"/>
  <c r="FO22" i="20" s="1"/>
  <c r="FP22" i="20" a="1"/>
  <c r="FP22" i="20" s="1"/>
  <c r="FQ22" i="20" a="1"/>
  <c r="FQ22" i="20" s="1"/>
  <c r="FR22" i="20" a="1"/>
  <c r="FR22" i="20" s="1"/>
  <c r="FS22" i="20" a="1"/>
  <c r="FS22" i="20" s="1"/>
  <c r="FT22" i="20" a="1"/>
  <c r="FT22" i="20" s="1"/>
  <c r="FU22" i="20" a="1"/>
  <c r="FU22" i="20" s="1"/>
  <c r="FV22" i="20" a="1"/>
  <c r="FV22" i="20" s="1"/>
  <c r="FW22" i="20" a="1"/>
  <c r="FW22" i="20" s="1"/>
  <c r="FX22" i="20" a="1"/>
  <c r="FX22" i="20" s="1"/>
  <c r="FY22" i="20" a="1"/>
  <c r="FY22" i="20" s="1"/>
  <c r="FZ22" i="20" a="1"/>
  <c r="FZ22" i="20" s="1"/>
  <c r="GA22" i="20" a="1"/>
  <c r="GA22" i="20" s="1"/>
  <c r="GB22" i="20" a="1"/>
  <c r="GB22" i="20" s="1"/>
  <c r="GC22" i="20" a="1"/>
  <c r="GC22" i="20" s="1"/>
  <c r="GD22" i="20" a="1"/>
  <c r="GD22" i="20" s="1"/>
  <c r="GE22" i="20" a="1"/>
  <c r="GE22" i="20" s="1"/>
  <c r="GF22" i="20" a="1"/>
  <c r="GF22" i="20" s="1"/>
  <c r="GG22" i="20" a="1"/>
  <c r="GG22" i="20" s="1"/>
  <c r="GH22" i="20" a="1"/>
  <c r="GH22" i="20" s="1"/>
  <c r="GI22" i="20" a="1"/>
  <c r="GI22" i="20" s="1"/>
  <c r="GJ22" i="20" a="1"/>
  <c r="GJ22" i="20" s="1"/>
  <c r="GK22" i="20" a="1"/>
  <c r="GK22" i="20" s="1"/>
  <c r="GL22" i="20" a="1"/>
  <c r="GL22" i="20" s="1"/>
  <c r="GM22" i="20" a="1"/>
  <c r="GM22" i="20" s="1"/>
  <c r="GN22" i="20" a="1"/>
  <c r="GN22" i="20" s="1"/>
  <c r="GO22" i="20" a="1"/>
  <c r="GO22" i="20" s="1"/>
  <c r="GP22" i="20" a="1"/>
  <c r="GP22" i="20" s="1"/>
  <c r="GQ22" i="20" a="1"/>
  <c r="GQ22" i="20" s="1"/>
  <c r="GR22" i="20" a="1"/>
  <c r="GR22" i="20" s="1"/>
  <c r="GS22" i="20" a="1"/>
  <c r="GS22" i="20" s="1"/>
  <c r="GT22" i="20" a="1"/>
  <c r="GT22" i="20" s="1"/>
  <c r="GU22" i="20" a="1"/>
  <c r="GU22" i="20" s="1"/>
  <c r="GV22" i="20" a="1"/>
  <c r="GV22" i="20" s="1"/>
  <c r="GW22" i="20" a="1"/>
  <c r="GW22" i="20" s="1"/>
  <c r="GX22" i="20" a="1"/>
  <c r="GX22" i="20" s="1"/>
  <c r="GY22" i="20" a="1"/>
  <c r="GY22" i="20" s="1"/>
  <c r="GZ22" i="20" a="1"/>
  <c r="GZ22" i="20" s="1"/>
  <c r="HA22" i="20" a="1"/>
  <c r="HA22" i="20" s="1"/>
  <c r="HB22" i="20" a="1"/>
  <c r="HB22" i="20" s="1"/>
  <c r="HC22" i="20" a="1"/>
  <c r="HC22" i="20" s="1"/>
  <c r="HD22" i="20" a="1"/>
  <c r="HD22" i="20" s="1"/>
  <c r="HE22" i="20" a="1"/>
  <c r="HE22" i="20" s="1"/>
  <c r="HF22" i="20" a="1"/>
  <c r="HF22" i="20" s="1"/>
  <c r="HG22" i="20" a="1"/>
  <c r="HG22" i="20" s="1"/>
  <c r="HH22" i="20" a="1"/>
  <c r="HH22" i="20" s="1"/>
  <c r="HI22" i="20" a="1"/>
  <c r="HI22" i="20" s="1"/>
  <c r="HJ22" i="20" a="1"/>
  <c r="HJ22" i="20" s="1"/>
  <c r="HK22" i="20" a="1"/>
  <c r="HK22" i="20" s="1"/>
  <c r="HL22" i="20" a="1"/>
  <c r="HL22" i="20" s="1"/>
  <c r="HM22" i="20" a="1"/>
  <c r="HM22" i="20" s="1"/>
  <c r="HN22" i="20" a="1"/>
  <c r="HN22" i="20" s="1"/>
  <c r="HO22" i="20" a="1"/>
  <c r="HO22" i="20" s="1"/>
  <c r="HP22" i="20" a="1"/>
  <c r="HP22" i="20" s="1"/>
  <c r="HQ22" i="20" a="1"/>
  <c r="HQ22" i="20" s="1"/>
  <c r="HR22" i="20" a="1"/>
  <c r="HR22" i="20" s="1"/>
  <c r="HS22" i="20" a="1"/>
  <c r="HS22" i="20" s="1"/>
  <c r="HT22" i="20" a="1"/>
  <c r="HT22" i="20" s="1"/>
  <c r="HU22" i="20" a="1"/>
  <c r="HU22" i="20" s="1"/>
  <c r="HV22" i="20" a="1"/>
  <c r="HV22" i="20" s="1"/>
  <c r="HW22" i="20" a="1"/>
  <c r="HW22" i="20" s="1"/>
  <c r="HX22" i="20" a="1"/>
  <c r="HX22" i="20" s="1"/>
  <c r="HY22" i="20" a="1"/>
  <c r="HY22" i="20" s="1"/>
  <c r="HZ22" i="20" a="1"/>
  <c r="HZ22" i="20" s="1"/>
  <c r="IA22" i="20" a="1"/>
  <c r="IA22" i="20" s="1"/>
  <c r="IB22" i="20" a="1"/>
  <c r="IB22" i="20" s="1"/>
  <c r="IC22" i="20" a="1"/>
  <c r="IC22" i="20" s="1"/>
  <c r="ID22" i="20" a="1"/>
  <c r="ID22" i="20" s="1"/>
  <c r="IE22" i="20" a="1"/>
  <c r="IE22" i="20" s="1"/>
  <c r="IF22" i="20" a="1"/>
  <c r="IF22" i="20" s="1"/>
  <c r="IG22" i="20" a="1"/>
  <c r="IG22" i="20" s="1"/>
  <c r="IH22" i="20" a="1"/>
  <c r="IH22" i="20" s="1"/>
  <c r="II22" i="20" a="1"/>
  <c r="II22" i="20" s="1"/>
  <c r="IJ22" i="20" a="1"/>
  <c r="IJ22" i="20" s="1"/>
  <c r="IK22" i="20" a="1"/>
  <c r="IK22" i="20" s="1"/>
  <c r="IL22" i="20" a="1"/>
  <c r="IL22" i="20" s="1"/>
  <c r="IM22" i="20" a="1"/>
  <c r="IM22" i="20" s="1"/>
  <c r="IN22" i="20" a="1"/>
  <c r="IN22" i="20" s="1"/>
  <c r="IO22" i="20" a="1"/>
  <c r="IO22" i="20" s="1"/>
  <c r="IP22" i="20" a="1"/>
  <c r="IP22" i="20" s="1"/>
  <c r="IQ22" i="20" a="1"/>
  <c r="IQ22" i="20" s="1"/>
  <c r="IR22" i="20" a="1"/>
  <c r="IR22" i="20" s="1"/>
  <c r="IS22" i="20" a="1"/>
  <c r="IS22" i="20" s="1"/>
  <c r="IT22" i="20" a="1"/>
  <c r="IT22" i="20" s="1"/>
  <c r="G23" i="20" a="1"/>
  <c r="G23" i="20" s="1"/>
  <c r="H23" i="20" a="1"/>
  <c r="H23" i="20" s="1"/>
  <c r="I23" i="20" a="1"/>
  <c r="I23" i="20" s="1"/>
  <c r="J23" i="20" a="1"/>
  <c r="J23" i="20" s="1"/>
  <c r="K23" i="20" a="1"/>
  <c r="K23" i="20" s="1"/>
  <c r="L23" i="20" a="1"/>
  <c r="L23" i="20" s="1"/>
  <c r="M23" i="20" a="1"/>
  <c r="M23" i="20" s="1"/>
  <c r="N23" i="20" a="1"/>
  <c r="N23" i="20" s="1"/>
  <c r="O23" i="20" a="1"/>
  <c r="O23" i="20" s="1"/>
  <c r="P23" i="20" a="1"/>
  <c r="P23" i="20" s="1"/>
  <c r="Q23" i="20" a="1"/>
  <c r="Q23" i="20" s="1"/>
  <c r="R23" i="20" a="1"/>
  <c r="R23" i="20" s="1"/>
  <c r="S23" i="20" a="1"/>
  <c r="S23" i="20" s="1"/>
  <c r="T23" i="20" a="1"/>
  <c r="T23" i="20" s="1"/>
  <c r="U23" i="20" a="1"/>
  <c r="U23" i="20" s="1"/>
  <c r="V23" i="20" a="1"/>
  <c r="V23" i="20" s="1"/>
  <c r="W23" i="20" a="1"/>
  <c r="W23" i="20" s="1"/>
  <c r="X23" i="20" a="1"/>
  <c r="X23" i="20" s="1"/>
  <c r="Y23" i="20" a="1"/>
  <c r="Y23" i="20" s="1"/>
  <c r="Z23" i="20" a="1"/>
  <c r="Z23" i="20" s="1"/>
  <c r="AA23" i="20" a="1"/>
  <c r="AA23" i="20" s="1"/>
  <c r="AB23" i="20" a="1"/>
  <c r="AB23" i="20" s="1"/>
  <c r="AC23" i="20" a="1"/>
  <c r="AC23" i="20" s="1"/>
  <c r="AD23" i="20" a="1"/>
  <c r="AD23" i="20" s="1"/>
  <c r="AE23" i="20" a="1"/>
  <c r="AE23" i="20" s="1"/>
  <c r="AF23" i="20" a="1"/>
  <c r="AF23" i="20" s="1"/>
  <c r="AG23" i="20" a="1"/>
  <c r="AG23" i="20" s="1"/>
  <c r="AH23" i="20" a="1"/>
  <c r="AH23" i="20" s="1"/>
  <c r="AI23" i="20" a="1"/>
  <c r="AI23" i="20" s="1"/>
  <c r="AJ23" i="20" a="1"/>
  <c r="AJ23" i="20" s="1"/>
  <c r="AK23" i="20" a="1"/>
  <c r="AK23" i="20" s="1"/>
  <c r="AL23" i="20" a="1"/>
  <c r="AL23" i="20" s="1"/>
  <c r="AM23" i="20" a="1"/>
  <c r="AM23" i="20" s="1"/>
  <c r="AN23" i="20" a="1"/>
  <c r="AN23" i="20" s="1"/>
  <c r="AO23" i="20" a="1"/>
  <c r="AO23" i="20" s="1"/>
  <c r="AP23" i="20" a="1"/>
  <c r="AP23" i="20" s="1"/>
  <c r="AQ23" i="20" a="1"/>
  <c r="AQ23" i="20" s="1"/>
  <c r="AR23" i="20" a="1"/>
  <c r="AR23" i="20" s="1"/>
  <c r="AS23" i="20" a="1"/>
  <c r="AS23" i="20" s="1"/>
  <c r="AT23" i="20" a="1"/>
  <c r="AT23" i="20" s="1"/>
  <c r="AU23" i="20" a="1"/>
  <c r="AU23" i="20" s="1"/>
  <c r="AV23" i="20" a="1"/>
  <c r="AV23" i="20" s="1"/>
  <c r="AW23" i="20" a="1"/>
  <c r="AW23" i="20" s="1"/>
  <c r="AX23" i="20" a="1"/>
  <c r="AX23" i="20" s="1"/>
  <c r="AY23" i="20" a="1"/>
  <c r="AY23" i="20" s="1"/>
  <c r="AZ23" i="20" a="1"/>
  <c r="AZ23" i="20" s="1"/>
  <c r="BA23" i="20" a="1"/>
  <c r="BA23" i="20" s="1"/>
  <c r="BB23" i="20" a="1"/>
  <c r="BB23" i="20" s="1"/>
  <c r="BC23" i="20" a="1"/>
  <c r="BC23" i="20" s="1"/>
  <c r="BD23" i="20" a="1"/>
  <c r="BD23" i="20" s="1"/>
  <c r="BE23" i="20" a="1"/>
  <c r="BE23" i="20" s="1"/>
  <c r="BF23" i="20" a="1"/>
  <c r="BF23" i="20" s="1"/>
  <c r="BG23" i="20" a="1"/>
  <c r="BG23" i="20" s="1"/>
  <c r="BH23" i="20" a="1"/>
  <c r="BH23" i="20" s="1"/>
  <c r="BI23" i="20" a="1"/>
  <c r="BI23" i="20" s="1"/>
  <c r="BJ23" i="20" a="1"/>
  <c r="BJ23" i="20" s="1"/>
  <c r="BK23" i="20" a="1"/>
  <c r="BK23" i="20" s="1"/>
  <c r="BL23" i="20" a="1"/>
  <c r="BL23" i="20" s="1"/>
  <c r="BM23" i="20" a="1"/>
  <c r="BM23" i="20" s="1"/>
  <c r="BN23" i="20" a="1"/>
  <c r="BN23" i="20" s="1"/>
  <c r="BO23" i="20" a="1"/>
  <c r="BO23" i="20" s="1"/>
  <c r="BP23" i="20" a="1"/>
  <c r="BP23" i="20" s="1"/>
  <c r="BQ23" i="20" a="1"/>
  <c r="BQ23" i="20" s="1"/>
  <c r="BR23" i="20" a="1"/>
  <c r="BR23" i="20" s="1"/>
  <c r="BS23" i="20" a="1"/>
  <c r="BS23" i="20" s="1"/>
  <c r="BT23" i="20" a="1"/>
  <c r="BT23" i="20" s="1"/>
  <c r="BU23" i="20" a="1"/>
  <c r="BU23" i="20" s="1"/>
  <c r="BV23" i="20" a="1"/>
  <c r="BV23" i="20" s="1"/>
  <c r="BW23" i="20" a="1"/>
  <c r="BW23" i="20" s="1"/>
  <c r="BX23" i="20" a="1"/>
  <c r="BX23" i="20" s="1"/>
  <c r="BY23" i="20" a="1"/>
  <c r="BY23" i="20" s="1"/>
  <c r="BZ23" i="20" a="1"/>
  <c r="BZ23" i="20" s="1"/>
  <c r="CA23" i="20" a="1"/>
  <c r="CA23" i="20" s="1"/>
  <c r="CB23" i="20" a="1"/>
  <c r="CB23" i="20" s="1"/>
  <c r="CC23" i="20" a="1"/>
  <c r="CC23" i="20" s="1"/>
  <c r="CD23" i="20" a="1"/>
  <c r="CD23" i="20" s="1"/>
  <c r="CE23" i="20" a="1"/>
  <c r="CE23" i="20" s="1"/>
  <c r="CF23" i="20" a="1"/>
  <c r="CF23" i="20" s="1"/>
  <c r="CG23" i="20" a="1"/>
  <c r="CG23" i="20" s="1"/>
  <c r="CH23" i="20" a="1"/>
  <c r="CH23" i="20" s="1"/>
  <c r="CI23" i="20" a="1"/>
  <c r="CI23" i="20" s="1"/>
  <c r="CJ23" i="20" a="1"/>
  <c r="CJ23" i="20" s="1"/>
  <c r="CK23" i="20" a="1"/>
  <c r="CK23" i="20" s="1"/>
  <c r="CL23" i="20" a="1"/>
  <c r="CL23" i="20" s="1"/>
  <c r="CM23" i="20" a="1"/>
  <c r="CM23" i="20" s="1"/>
  <c r="CN23" i="20" a="1"/>
  <c r="CN23" i="20" s="1"/>
  <c r="CO23" i="20" a="1"/>
  <c r="CO23" i="20" s="1"/>
  <c r="CP23" i="20" a="1"/>
  <c r="CP23" i="20" s="1"/>
  <c r="CQ23" i="20" a="1"/>
  <c r="CQ23" i="20" s="1"/>
  <c r="CR23" i="20" a="1"/>
  <c r="CR23" i="20" s="1"/>
  <c r="CS23" i="20" a="1"/>
  <c r="CS23" i="20" s="1"/>
  <c r="CT23" i="20" a="1"/>
  <c r="CT23" i="20" s="1"/>
  <c r="CU23" i="20" a="1"/>
  <c r="CU23" i="20" s="1"/>
  <c r="CV23" i="20" a="1"/>
  <c r="CV23" i="20" s="1"/>
  <c r="CW23" i="20" a="1"/>
  <c r="CW23" i="20" s="1"/>
  <c r="CX23" i="20" a="1"/>
  <c r="CX23" i="20" s="1"/>
  <c r="CY23" i="20" a="1"/>
  <c r="CY23" i="20" s="1"/>
  <c r="CZ23" i="20" a="1"/>
  <c r="CZ23" i="20" s="1"/>
  <c r="DA23" i="20" a="1"/>
  <c r="DA23" i="20" s="1"/>
  <c r="DB23" i="20" a="1"/>
  <c r="DB23" i="20" s="1"/>
  <c r="DC23" i="20" a="1"/>
  <c r="DC23" i="20" s="1"/>
  <c r="DD23" i="20" a="1"/>
  <c r="DD23" i="20" s="1"/>
  <c r="DE23" i="20" a="1"/>
  <c r="DE23" i="20" s="1"/>
  <c r="DF23" i="20" a="1"/>
  <c r="DF23" i="20" s="1"/>
  <c r="DG23" i="20" a="1"/>
  <c r="DG23" i="20" s="1"/>
  <c r="DH23" i="20" a="1"/>
  <c r="DH23" i="20" s="1"/>
  <c r="DI23" i="20" a="1"/>
  <c r="DI23" i="20" s="1"/>
  <c r="DJ23" i="20" a="1"/>
  <c r="DJ23" i="20" s="1"/>
  <c r="DK23" i="20" a="1"/>
  <c r="DK23" i="20" s="1"/>
  <c r="DL23" i="20" a="1"/>
  <c r="DL23" i="20" s="1"/>
  <c r="DM23" i="20" a="1"/>
  <c r="DM23" i="20" s="1"/>
  <c r="DN23" i="20" a="1"/>
  <c r="DN23" i="20" s="1"/>
  <c r="DO23" i="20" a="1"/>
  <c r="DO23" i="20" s="1"/>
  <c r="DP23" i="20" a="1"/>
  <c r="DP23" i="20" s="1"/>
  <c r="DQ23" i="20" a="1"/>
  <c r="DQ23" i="20" s="1"/>
  <c r="DR23" i="20" a="1"/>
  <c r="DR23" i="20" s="1"/>
  <c r="DS23" i="20" a="1"/>
  <c r="DS23" i="20" s="1"/>
  <c r="DT23" i="20" a="1"/>
  <c r="DT23" i="20" s="1"/>
  <c r="DU23" i="20" a="1"/>
  <c r="DU23" i="20" s="1"/>
  <c r="DV23" i="20" a="1"/>
  <c r="DV23" i="20" s="1"/>
  <c r="DW23" i="20" a="1"/>
  <c r="DW23" i="20" s="1"/>
  <c r="DX23" i="20" a="1"/>
  <c r="DX23" i="20" s="1"/>
  <c r="DY23" i="20" a="1"/>
  <c r="DY23" i="20" s="1"/>
  <c r="DZ23" i="20" a="1"/>
  <c r="DZ23" i="20" s="1"/>
  <c r="EA23" i="20" a="1"/>
  <c r="EA23" i="20" s="1"/>
  <c r="EB23" i="20" a="1"/>
  <c r="EB23" i="20" s="1"/>
  <c r="EC23" i="20" a="1"/>
  <c r="EC23" i="20" s="1"/>
  <c r="ED23" i="20" a="1"/>
  <c r="ED23" i="20" s="1"/>
  <c r="EE23" i="20" a="1"/>
  <c r="EE23" i="20" s="1"/>
  <c r="EF23" i="20" a="1"/>
  <c r="EF23" i="20" s="1"/>
  <c r="EG23" i="20" a="1"/>
  <c r="EG23" i="20" s="1"/>
  <c r="EH23" i="20" a="1"/>
  <c r="EH23" i="20" s="1"/>
  <c r="EI23" i="20" a="1"/>
  <c r="EI23" i="20" s="1"/>
  <c r="EJ23" i="20" a="1"/>
  <c r="EJ23" i="20" s="1"/>
  <c r="EK23" i="20" a="1"/>
  <c r="EK23" i="20" s="1"/>
  <c r="EL23" i="20" a="1"/>
  <c r="EL23" i="20" s="1"/>
  <c r="EM23" i="20" a="1"/>
  <c r="EM23" i="20" s="1"/>
  <c r="EN23" i="20" a="1"/>
  <c r="EN23" i="20" s="1"/>
  <c r="EO23" i="20" a="1"/>
  <c r="EO23" i="20" s="1"/>
  <c r="EP23" i="20" a="1"/>
  <c r="EP23" i="20" s="1"/>
  <c r="EQ23" i="20" a="1"/>
  <c r="EQ23" i="20" s="1"/>
  <c r="ER23" i="20" a="1"/>
  <c r="ER23" i="20" s="1"/>
  <c r="ES23" i="20" a="1"/>
  <c r="ES23" i="20" s="1"/>
  <c r="ET23" i="20" a="1"/>
  <c r="ET23" i="20" s="1"/>
  <c r="EU23" i="20" a="1"/>
  <c r="EU23" i="20" s="1"/>
  <c r="EV23" i="20" a="1"/>
  <c r="EV23" i="20" s="1"/>
  <c r="EW23" i="20" a="1"/>
  <c r="EW23" i="20" s="1"/>
  <c r="EX23" i="20" a="1"/>
  <c r="EX23" i="20" s="1"/>
  <c r="EY23" i="20" a="1"/>
  <c r="EY23" i="20" s="1"/>
  <c r="EZ23" i="20" a="1"/>
  <c r="EZ23" i="20" s="1"/>
  <c r="FA23" i="20" a="1"/>
  <c r="FA23" i="20" s="1"/>
  <c r="FB23" i="20" a="1"/>
  <c r="FB23" i="20" s="1"/>
  <c r="FC23" i="20" a="1"/>
  <c r="FC23" i="20" s="1"/>
  <c r="FD23" i="20" a="1"/>
  <c r="FD23" i="20" s="1"/>
  <c r="FE23" i="20" a="1"/>
  <c r="FE23" i="20" s="1"/>
  <c r="FF23" i="20" a="1"/>
  <c r="FF23" i="20" s="1"/>
  <c r="FG23" i="20" a="1"/>
  <c r="FG23" i="20" s="1"/>
  <c r="FH23" i="20" a="1"/>
  <c r="FH23" i="20" s="1"/>
  <c r="FI23" i="20" a="1"/>
  <c r="FI23" i="20" s="1"/>
  <c r="FJ23" i="20" a="1"/>
  <c r="FJ23" i="20" s="1"/>
  <c r="FK23" i="20" a="1"/>
  <c r="FK23" i="20" s="1"/>
  <c r="FL23" i="20" a="1"/>
  <c r="FL23" i="20" s="1"/>
  <c r="FM23" i="20" a="1"/>
  <c r="FM23" i="20" s="1"/>
  <c r="FN23" i="20" a="1"/>
  <c r="FN23" i="20" s="1"/>
  <c r="FO23" i="20" a="1"/>
  <c r="FO23" i="20" s="1"/>
  <c r="FP23" i="20" a="1"/>
  <c r="FP23" i="20" s="1"/>
  <c r="FQ23" i="20" a="1"/>
  <c r="FQ23" i="20" s="1"/>
  <c r="FR23" i="20" a="1"/>
  <c r="FR23" i="20" s="1"/>
  <c r="FS23" i="20" a="1"/>
  <c r="FS23" i="20" s="1"/>
  <c r="FT23" i="20" a="1"/>
  <c r="FT23" i="20" s="1"/>
  <c r="FU23" i="20" a="1"/>
  <c r="FU23" i="20" s="1"/>
  <c r="FV23" i="20" a="1"/>
  <c r="FV23" i="20" s="1"/>
  <c r="FW23" i="20" a="1"/>
  <c r="FW23" i="20" s="1"/>
  <c r="FX23" i="20" a="1"/>
  <c r="FX23" i="20" s="1"/>
  <c r="FY23" i="20" a="1"/>
  <c r="FY23" i="20" s="1"/>
  <c r="FZ23" i="20" a="1"/>
  <c r="FZ23" i="20" s="1"/>
  <c r="GA23" i="20" a="1"/>
  <c r="GA23" i="20" s="1"/>
  <c r="GB23" i="20" a="1"/>
  <c r="GB23" i="20" s="1"/>
  <c r="GC23" i="20" a="1"/>
  <c r="GC23" i="20" s="1"/>
  <c r="GD23" i="20" a="1"/>
  <c r="GD23" i="20" s="1"/>
  <c r="GE23" i="20" a="1"/>
  <c r="GE23" i="20" s="1"/>
  <c r="GF23" i="20" a="1"/>
  <c r="GF23" i="20" s="1"/>
  <c r="GG23" i="20" a="1"/>
  <c r="GG23" i="20" s="1"/>
  <c r="GH23" i="20" a="1"/>
  <c r="GH23" i="20" s="1"/>
  <c r="GI23" i="20" a="1"/>
  <c r="GI23" i="20" s="1"/>
  <c r="GJ23" i="20" a="1"/>
  <c r="GJ23" i="20" s="1"/>
  <c r="GK23" i="20" a="1"/>
  <c r="GK23" i="20" s="1"/>
  <c r="GL23" i="20" a="1"/>
  <c r="GL23" i="20" s="1"/>
  <c r="GM23" i="20" a="1"/>
  <c r="GM23" i="20" s="1"/>
  <c r="GN23" i="20" a="1"/>
  <c r="GN23" i="20" s="1"/>
  <c r="GO23" i="20" a="1"/>
  <c r="GO23" i="20" s="1"/>
  <c r="GP23" i="20" a="1"/>
  <c r="GP23" i="20" s="1"/>
  <c r="GQ23" i="20" a="1"/>
  <c r="GQ23" i="20" s="1"/>
  <c r="GR23" i="20" a="1"/>
  <c r="GR23" i="20" s="1"/>
  <c r="GS23" i="20" a="1"/>
  <c r="GS23" i="20" s="1"/>
  <c r="GT23" i="20" a="1"/>
  <c r="GT23" i="20" s="1"/>
  <c r="GU23" i="20" a="1"/>
  <c r="GU23" i="20" s="1"/>
  <c r="GV23" i="20" a="1"/>
  <c r="GV23" i="20" s="1"/>
  <c r="GW23" i="20" a="1"/>
  <c r="GW23" i="20" s="1"/>
  <c r="GX23" i="20" a="1"/>
  <c r="GX23" i="20" s="1"/>
  <c r="GY23" i="20" a="1"/>
  <c r="GY23" i="20" s="1"/>
  <c r="GZ23" i="20" a="1"/>
  <c r="GZ23" i="20" s="1"/>
  <c r="HA23" i="20" a="1"/>
  <c r="HA23" i="20" s="1"/>
  <c r="HB23" i="20" a="1"/>
  <c r="HB23" i="20" s="1"/>
  <c r="HC23" i="20" a="1"/>
  <c r="HC23" i="20" s="1"/>
  <c r="HD23" i="20" a="1"/>
  <c r="HD23" i="20" s="1"/>
  <c r="HE23" i="20" a="1"/>
  <c r="HE23" i="20" s="1"/>
  <c r="HF23" i="20" a="1"/>
  <c r="HF23" i="20" s="1"/>
  <c r="HG23" i="20" a="1"/>
  <c r="HG23" i="20" s="1"/>
  <c r="HH23" i="20" a="1"/>
  <c r="HH23" i="20" s="1"/>
  <c r="HI23" i="20" a="1"/>
  <c r="HI23" i="20" s="1"/>
  <c r="HJ23" i="20" a="1"/>
  <c r="HJ23" i="20" s="1"/>
  <c r="HK23" i="20" a="1"/>
  <c r="HK23" i="20" s="1"/>
  <c r="HL23" i="20" a="1"/>
  <c r="HL23" i="20" s="1"/>
  <c r="HM23" i="20" a="1"/>
  <c r="HM23" i="20" s="1"/>
  <c r="HN23" i="20" a="1"/>
  <c r="HN23" i="20" s="1"/>
  <c r="HO23" i="20" a="1"/>
  <c r="HO23" i="20" s="1"/>
  <c r="HP23" i="20" a="1"/>
  <c r="HP23" i="20" s="1"/>
  <c r="HQ23" i="20" a="1"/>
  <c r="HQ23" i="20" s="1"/>
  <c r="HR23" i="20" a="1"/>
  <c r="HR23" i="20" s="1"/>
  <c r="HS23" i="20" a="1"/>
  <c r="HS23" i="20" s="1"/>
  <c r="HT23" i="20" a="1"/>
  <c r="HT23" i="20" s="1"/>
  <c r="HU23" i="20" a="1"/>
  <c r="HU23" i="20" s="1"/>
  <c r="HV23" i="20" a="1"/>
  <c r="HV23" i="20" s="1"/>
  <c r="HW23" i="20" a="1"/>
  <c r="HW23" i="20" s="1"/>
  <c r="HX23" i="20" a="1"/>
  <c r="HX23" i="20" s="1"/>
  <c r="HY23" i="20" a="1"/>
  <c r="HY23" i="20" s="1"/>
  <c r="HZ23" i="20" a="1"/>
  <c r="HZ23" i="20" s="1"/>
  <c r="IA23" i="20" a="1"/>
  <c r="IA23" i="20" s="1"/>
  <c r="IB23" i="20" a="1"/>
  <c r="IB23" i="20" s="1"/>
  <c r="IC23" i="20" a="1"/>
  <c r="IC23" i="20" s="1"/>
  <c r="ID23" i="20" a="1"/>
  <c r="ID23" i="20" s="1"/>
  <c r="IE23" i="20" a="1"/>
  <c r="IE23" i="20" s="1"/>
  <c r="IF23" i="20" a="1"/>
  <c r="IF23" i="20" s="1"/>
  <c r="IG23" i="20" a="1"/>
  <c r="IG23" i="20" s="1"/>
  <c r="IH23" i="20" a="1"/>
  <c r="IH23" i="20" s="1"/>
  <c r="II23" i="20" a="1"/>
  <c r="II23" i="20" s="1"/>
  <c r="IJ23" i="20" a="1"/>
  <c r="IJ23" i="20" s="1"/>
  <c r="IK23" i="20" a="1"/>
  <c r="IK23" i="20" s="1"/>
  <c r="IL23" i="20" a="1"/>
  <c r="IL23" i="20" s="1"/>
  <c r="IM23" i="20" a="1"/>
  <c r="IM23" i="20" s="1"/>
  <c r="IN23" i="20" a="1"/>
  <c r="IN23" i="20" s="1"/>
  <c r="IO23" i="20" a="1"/>
  <c r="IO23" i="20" s="1"/>
  <c r="IP23" i="20" a="1"/>
  <c r="IP23" i="20" s="1"/>
  <c r="IQ23" i="20" a="1"/>
  <c r="IQ23" i="20" s="1"/>
  <c r="IR23" i="20" a="1"/>
  <c r="IR23" i="20" s="1"/>
  <c r="IS23" i="20" a="1"/>
  <c r="IS23" i="20" s="1"/>
  <c r="IT23" i="20" a="1"/>
  <c r="IT23" i="20" s="1"/>
  <c r="G25" i="20" a="1"/>
  <c r="G25" i="20" s="1"/>
  <c r="H25" i="20" a="1"/>
  <c r="H25" i="20" s="1"/>
  <c r="I25" i="20" a="1"/>
  <c r="I25" i="20" s="1"/>
  <c r="J25" i="20" a="1"/>
  <c r="J25" i="20" s="1"/>
  <c r="K25" i="20" a="1"/>
  <c r="K25" i="20" s="1"/>
  <c r="L25" i="20" a="1"/>
  <c r="L25" i="20" s="1"/>
  <c r="M25" i="20" a="1"/>
  <c r="M25" i="20" s="1"/>
  <c r="N25" i="20" a="1"/>
  <c r="N25" i="20" s="1"/>
  <c r="O25" i="20" a="1"/>
  <c r="O25" i="20" s="1"/>
  <c r="P25" i="20" a="1"/>
  <c r="P25" i="20" s="1"/>
  <c r="Q25" i="20" a="1"/>
  <c r="Q25" i="20" s="1"/>
  <c r="R25" i="20" a="1"/>
  <c r="R25" i="20" s="1"/>
  <c r="S25" i="20" a="1"/>
  <c r="S25" i="20" s="1"/>
  <c r="T25" i="20" a="1"/>
  <c r="T25" i="20" s="1"/>
  <c r="U25" i="20" a="1"/>
  <c r="U25" i="20" s="1"/>
  <c r="V25" i="20" a="1"/>
  <c r="V25" i="20" s="1"/>
  <c r="W25" i="20" a="1"/>
  <c r="W25" i="20" s="1"/>
  <c r="X25" i="20" a="1"/>
  <c r="X25" i="20" s="1"/>
  <c r="Y25" i="20" a="1"/>
  <c r="Y25" i="20" s="1"/>
  <c r="Z25" i="20" a="1"/>
  <c r="Z25" i="20" s="1"/>
  <c r="AA25" i="20" a="1"/>
  <c r="AA25" i="20" s="1"/>
  <c r="AB25" i="20" a="1"/>
  <c r="AB25" i="20" s="1"/>
  <c r="AC25" i="20" a="1"/>
  <c r="AC25" i="20" s="1"/>
  <c r="AD25" i="20" a="1"/>
  <c r="AD25" i="20" s="1"/>
  <c r="AE25" i="20" a="1"/>
  <c r="AE25" i="20" s="1"/>
  <c r="AF25" i="20" a="1"/>
  <c r="AF25" i="20" s="1"/>
  <c r="AG25" i="20" a="1"/>
  <c r="AG25" i="20" s="1"/>
  <c r="AH25" i="20" a="1"/>
  <c r="AH25" i="20" s="1"/>
  <c r="AI25" i="20" a="1"/>
  <c r="AI25" i="20" s="1"/>
  <c r="AJ25" i="20" a="1"/>
  <c r="AJ25" i="20" s="1"/>
  <c r="AK25" i="20" a="1"/>
  <c r="AK25" i="20" s="1"/>
  <c r="AL25" i="20" a="1"/>
  <c r="AL25" i="20" s="1"/>
  <c r="AM25" i="20" a="1"/>
  <c r="AM25" i="20" s="1"/>
  <c r="AN25" i="20" a="1"/>
  <c r="AN25" i="20" s="1"/>
  <c r="AO25" i="20" a="1"/>
  <c r="AO25" i="20" s="1"/>
  <c r="AP25" i="20" a="1"/>
  <c r="AP25" i="20" s="1"/>
  <c r="AQ25" i="20" a="1"/>
  <c r="AQ25" i="20" s="1"/>
  <c r="AR25" i="20" a="1"/>
  <c r="AR25" i="20" s="1"/>
  <c r="AS25" i="20" a="1"/>
  <c r="AS25" i="20" s="1"/>
  <c r="AT25" i="20" a="1"/>
  <c r="AT25" i="20" s="1"/>
  <c r="AU25" i="20" a="1"/>
  <c r="AU25" i="20" s="1"/>
  <c r="AV25" i="20" a="1"/>
  <c r="AV25" i="20" s="1"/>
  <c r="AW25" i="20" a="1"/>
  <c r="AW25" i="20" s="1"/>
  <c r="AX25" i="20" a="1"/>
  <c r="AX25" i="20" s="1"/>
  <c r="AY25" i="20" a="1"/>
  <c r="AY25" i="20" s="1"/>
  <c r="AZ25" i="20" a="1"/>
  <c r="AZ25" i="20" s="1"/>
  <c r="BA25" i="20" a="1"/>
  <c r="BA25" i="20" s="1"/>
  <c r="BB25" i="20" a="1"/>
  <c r="BB25" i="20" s="1"/>
  <c r="BC25" i="20" a="1"/>
  <c r="BC25" i="20" s="1"/>
  <c r="BD25" i="20" a="1"/>
  <c r="BD25" i="20" s="1"/>
  <c r="BE25" i="20" a="1"/>
  <c r="BE25" i="20" s="1"/>
  <c r="BF25" i="20" a="1"/>
  <c r="BF25" i="20" s="1"/>
  <c r="BG25" i="20" a="1"/>
  <c r="BG25" i="20" s="1"/>
  <c r="BH25" i="20" a="1"/>
  <c r="BH25" i="20" s="1"/>
  <c r="BI25" i="20" a="1"/>
  <c r="BI25" i="20" s="1"/>
  <c r="BJ25" i="20" a="1"/>
  <c r="BJ25" i="20" s="1"/>
  <c r="BK25" i="20" a="1"/>
  <c r="BK25" i="20" s="1"/>
  <c r="BL25" i="20" a="1"/>
  <c r="BL25" i="20" s="1"/>
  <c r="BM25" i="20" a="1"/>
  <c r="BM25" i="20" s="1"/>
  <c r="BN25" i="20" a="1"/>
  <c r="BN25" i="20" s="1"/>
  <c r="BO25" i="20" a="1"/>
  <c r="BO25" i="20" s="1"/>
  <c r="BP25" i="20" a="1"/>
  <c r="BP25" i="20" s="1"/>
  <c r="BQ25" i="20" a="1"/>
  <c r="BQ25" i="20" s="1"/>
  <c r="BR25" i="20" a="1"/>
  <c r="BR25" i="20" s="1"/>
  <c r="BS25" i="20" a="1"/>
  <c r="BS25" i="20" s="1"/>
  <c r="BT25" i="20" a="1"/>
  <c r="BT25" i="20" s="1"/>
  <c r="BU25" i="20" a="1"/>
  <c r="BU25" i="20" s="1"/>
  <c r="BV25" i="20" a="1"/>
  <c r="BV25" i="20" s="1"/>
  <c r="BW25" i="20" a="1"/>
  <c r="BW25" i="20" s="1"/>
  <c r="BX25" i="20" a="1"/>
  <c r="BX25" i="20" s="1"/>
  <c r="BY25" i="20" a="1"/>
  <c r="BY25" i="20" s="1"/>
  <c r="BZ25" i="20" a="1"/>
  <c r="BZ25" i="20" s="1"/>
  <c r="CA25" i="20" a="1"/>
  <c r="CA25" i="20" s="1"/>
  <c r="CB25" i="20" a="1"/>
  <c r="CB25" i="20" s="1"/>
  <c r="CC25" i="20" a="1"/>
  <c r="CC25" i="20" s="1"/>
  <c r="CD25" i="20" a="1"/>
  <c r="CD25" i="20" s="1"/>
  <c r="CE25" i="20" a="1"/>
  <c r="CE25" i="20" s="1"/>
  <c r="CF25" i="20" a="1"/>
  <c r="CF25" i="20" s="1"/>
  <c r="CG25" i="20" a="1"/>
  <c r="CG25" i="20" s="1"/>
  <c r="CH25" i="20" a="1"/>
  <c r="CH25" i="20" s="1"/>
  <c r="CI25" i="20" a="1"/>
  <c r="CI25" i="20" s="1"/>
  <c r="CJ25" i="20" a="1"/>
  <c r="CJ25" i="20" s="1"/>
  <c r="CK25" i="20" a="1"/>
  <c r="CK25" i="20" s="1"/>
  <c r="CL25" i="20" a="1"/>
  <c r="CL25" i="20" s="1"/>
  <c r="CM25" i="20" a="1"/>
  <c r="CM25" i="20" s="1"/>
  <c r="CN25" i="20" a="1"/>
  <c r="CN25" i="20" s="1"/>
  <c r="CO25" i="20" a="1"/>
  <c r="CO25" i="20" s="1"/>
  <c r="CP25" i="20" a="1"/>
  <c r="CP25" i="20" s="1"/>
  <c r="CQ25" i="20" a="1"/>
  <c r="CQ25" i="20" s="1"/>
  <c r="CR25" i="20" a="1"/>
  <c r="CR25" i="20" s="1"/>
  <c r="CS25" i="20" a="1"/>
  <c r="CS25" i="20" s="1"/>
  <c r="CT25" i="20" a="1"/>
  <c r="CT25" i="20" s="1"/>
  <c r="CU25" i="20" a="1"/>
  <c r="CU25" i="20" s="1"/>
  <c r="CV25" i="20" a="1"/>
  <c r="CV25" i="20" s="1"/>
  <c r="CW25" i="20" a="1"/>
  <c r="CW25" i="20" s="1"/>
  <c r="CX25" i="20" a="1"/>
  <c r="CX25" i="20" s="1"/>
  <c r="CY25" i="20" a="1"/>
  <c r="CY25" i="20" s="1"/>
  <c r="CZ25" i="20" a="1"/>
  <c r="CZ25" i="20" s="1"/>
  <c r="DA25" i="20" a="1"/>
  <c r="DA25" i="20" s="1"/>
  <c r="DB25" i="20" a="1"/>
  <c r="DB25" i="20" s="1"/>
  <c r="DC25" i="20" a="1"/>
  <c r="DC25" i="20" s="1"/>
  <c r="DD25" i="20" a="1"/>
  <c r="DD25" i="20" s="1"/>
  <c r="DE25" i="20" a="1"/>
  <c r="DE25" i="20" s="1"/>
  <c r="DF25" i="20" a="1"/>
  <c r="DF25" i="20" s="1"/>
  <c r="DG25" i="20" a="1"/>
  <c r="DG25" i="20" s="1"/>
  <c r="DH25" i="20" a="1"/>
  <c r="DH25" i="20" s="1"/>
  <c r="DI25" i="20" a="1"/>
  <c r="DI25" i="20" s="1"/>
  <c r="DJ25" i="20" a="1"/>
  <c r="DJ25" i="20" s="1"/>
  <c r="DK25" i="20" a="1"/>
  <c r="DK25" i="20" s="1"/>
  <c r="DL25" i="20" a="1"/>
  <c r="DL25" i="20" s="1"/>
  <c r="DM25" i="20" a="1"/>
  <c r="DM25" i="20" s="1"/>
  <c r="DN25" i="20" a="1"/>
  <c r="DN25" i="20" s="1"/>
  <c r="DO25" i="20" a="1"/>
  <c r="DO25" i="20" s="1"/>
  <c r="DP25" i="20" a="1"/>
  <c r="DP25" i="20" s="1"/>
  <c r="DQ25" i="20" a="1"/>
  <c r="DQ25" i="20" s="1"/>
  <c r="DR25" i="20" a="1"/>
  <c r="DR25" i="20" s="1"/>
  <c r="DS25" i="20" a="1"/>
  <c r="DS25" i="20" s="1"/>
  <c r="DT25" i="20" a="1"/>
  <c r="DT25" i="20" s="1"/>
  <c r="DU25" i="20" a="1"/>
  <c r="DU25" i="20" s="1"/>
  <c r="DV25" i="20" a="1"/>
  <c r="DV25" i="20" s="1"/>
  <c r="DW25" i="20" a="1"/>
  <c r="DW25" i="20" s="1"/>
  <c r="DX25" i="20" a="1"/>
  <c r="DX25" i="20" s="1"/>
  <c r="DY25" i="20" a="1"/>
  <c r="DY25" i="20" s="1"/>
  <c r="DZ25" i="20" a="1"/>
  <c r="DZ25" i="20" s="1"/>
  <c r="EA25" i="20" a="1"/>
  <c r="EA25" i="20" s="1"/>
  <c r="EB25" i="20" a="1"/>
  <c r="EB25" i="20" s="1"/>
  <c r="EC25" i="20" a="1"/>
  <c r="EC25" i="20" s="1"/>
  <c r="ED25" i="20" a="1"/>
  <c r="ED25" i="20" s="1"/>
  <c r="EE25" i="20" a="1"/>
  <c r="EE25" i="20" s="1"/>
  <c r="EF25" i="20" a="1"/>
  <c r="EF25" i="20" s="1"/>
  <c r="EG25" i="20" a="1"/>
  <c r="EG25" i="20" s="1"/>
  <c r="EH25" i="20" a="1"/>
  <c r="EH25" i="20" s="1"/>
  <c r="EI25" i="20" a="1"/>
  <c r="EI25" i="20" s="1"/>
  <c r="EJ25" i="20" a="1"/>
  <c r="EJ25" i="20" s="1"/>
  <c r="EK25" i="20" a="1"/>
  <c r="EK25" i="20" s="1"/>
  <c r="EL25" i="20" a="1"/>
  <c r="EL25" i="20" s="1"/>
  <c r="EM25" i="20" a="1"/>
  <c r="EM25" i="20" s="1"/>
  <c r="EN25" i="20" a="1"/>
  <c r="EN25" i="20" s="1"/>
  <c r="EO25" i="20" a="1"/>
  <c r="EO25" i="20" s="1"/>
  <c r="EP25" i="20" a="1"/>
  <c r="EP25" i="20" s="1"/>
  <c r="EQ25" i="20" a="1"/>
  <c r="EQ25" i="20" s="1"/>
  <c r="ER25" i="20" a="1"/>
  <c r="ER25" i="20" s="1"/>
  <c r="ES25" i="20" a="1"/>
  <c r="ES25" i="20" s="1"/>
  <c r="ET25" i="20" a="1"/>
  <c r="ET25" i="20" s="1"/>
  <c r="EU25" i="20" a="1"/>
  <c r="EU25" i="20" s="1"/>
  <c r="EV25" i="20" a="1"/>
  <c r="EV25" i="20" s="1"/>
  <c r="EW25" i="20" a="1"/>
  <c r="EW25" i="20" s="1"/>
  <c r="EX25" i="20" a="1"/>
  <c r="EX25" i="20" s="1"/>
  <c r="EY25" i="20" a="1"/>
  <c r="EY25" i="20" s="1"/>
  <c r="EZ25" i="20" a="1"/>
  <c r="EZ25" i="20" s="1"/>
  <c r="FA25" i="20" a="1"/>
  <c r="FA25" i="20" s="1"/>
  <c r="FB25" i="20" a="1"/>
  <c r="FB25" i="20" s="1"/>
  <c r="FC25" i="20" a="1"/>
  <c r="FC25" i="20" s="1"/>
  <c r="FD25" i="20" a="1"/>
  <c r="FD25" i="20" s="1"/>
  <c r="FE25" i="20" a="1"/>
  <c r="FE25" i="20" s="1"/>
  <c r="FF25" i="20" a="1"/>
  <c r="FF25" i="20" s="1"/>
  <c r="FG25" i="20" a="1"/>
  <c r="FG25" i="20" s="1"/>
  <c r="FH25" i="20" a="1"/>
  <c r="FH25" i="20" s="1"/>
  <c r="FI25" i="20" a="1"/>
  <c r="FI25" i="20" s="1"/>
  <c r="FJ25" i="20" a="1"/>
  <c r="FJ25" i="20" s="1"/>
  <c r="FK25" i="20" a="1"/>
  <c r="FK25" i="20" s="1"/>
  <c r="FL25" i="20" a="1"/>
  <c r="FL25" i="20" s="1"/>
  <c r="FM25" i="20" a="1"/>
  <c r="FM25" i="20" s="1"/>
  <c r="FN25" i="20" a="1"/>
  <c r="FN25" i="20" s="1"/>
  <c r="FO25" i="20" a="1"/>
  <c r="FO25" i="20" s="1"/>
  <c r="FP25" i="20" a="1"/>
  <c r="FP25" i="20" s="1"/>
  <c r="FQ25" i="20" a="1"/>
  <c r="FQ25" i="20" s="1"/>
  <c r="FR25" i="20" a="1"/>
  <c r="FR25" i="20" s="1"/>
  <c r="FS25" i="20" a="1"/>
  <c r="FS25" i="20" s="1"/>
  <c r="FT25" i="20" a="1"/>
  <c r="FT25" i="20" s="1"/>
  <c r="FU25" i="20" a="1"/>
  <c r="FU25" i="20" s="1"/>
  <c r="FV25" i="20" a="1"/>
  <c r="FV25" i="20" s="1"/>
  <c r="FW25" i="20" a="1"/>
  <c r="FW25" i="20" s="1"/>
  <c r="FX25" i="20" a="1"/>
  <c r="FX25" i="20" s="1"/>
  <c r="FY25" i="20" a="1"/>
  <c r="FY25" i="20" s="1"/>
  <c r="FZ25" i="20" a="1"/>
  <c r="FZ25" i="20" s="1"/>
  <c r="GA25" i="20" a="1"/>
  <c r="GA25" i="20" s="1"/>
  <c r="GB25" i="20" a="1"/>
  <c r="GB25" i="20" s="1"/>
  <c r="GC25" i="20" a="1"/>
  <c r="GC25" i="20" s="1"/>
  <c r="GD25" i="20" a="1"/>
  <c r="GD25" i="20" s="1"/>
  <c r="GE25" i="20" a="1"/>
  <c r="GE25" i="20" s="1"/>
  <c r="GF25" i="20" a="1"/>
  <c r="GF25" i="20" s="1"/>
  <c r="GG25" i="20" a="1"/>
  <c r="GG25" i="20" s="1"/>
  <c r="GH25" i="20" a="1"/>
  <c r="GH25" i="20" s="1"/>
  <c r="GI25" i="20" a="1"/>
  <c r="GI25" i="20" s="1"/>
  <c r="GJ25" i="20" a="1"/>
  <c r="GJ25" i="20" s="1"/>
  <c r="GK25" i="20" a="1"/>
  <c r="GK25" i="20" s="1"/>
  <c r="GL25" i="20" a="1"/>
  <c r="GL25" i="20" s="1"/>
  <c r="GM25" i="20" a="1"/>
  <c r="GM25" i="20" s="1"/>
  <c r="GN25" i="20" a="1"/>
  <c r="GN25" i="20" s="1"/>
  <c r="GO25" i="20" a="1"/>
  <c r="GO25" i="20" s="1"/>
  <c r="GP25" i="20" a="1"/>
  <c r="GP25" i="20" s="1"/>
  <c r="GQ25" i="20" a="1"/>
  <c r="GQ25" i="20" s="1"/>
  <c r="GR25" i="20" a="1"/>
  <c r="GR25" i="20" s="1"/>
  <c r="GS25" i="20" a="1"/>
  <c r="GS25" i="20" s="1"/>
  <c r="GT25" i="20" a="1"/>
  <c r="GT25" i="20" s="1"/>
  <c r="GU25" i="20" a="1"/>
  <c r="GU25" i="20" s="1"/>
  <c r="GV25" i="20" a="1"/>
  <c r="GV25" i="20" s="1"/>
  <c r="GW25" i="20" a="1"/>
  <c r="GW25" i="20" s="1"/>
  <c r="GX25" i="20" a="1"/>
  <c r="GX25" i="20" s="1"/>
  <c r="GY25" i="20" a="1"/>
  <c r="GY25" i="20" s="1"/>
  <c r="GZ25" i="20" a="1"/>
  <c r="GZ25" i="20" s="1"/>
  <c r="HA25" i="20" a="1"/>
  <c r="HA25" i="20" s="1"/>
  <c r="HB25" i="20" a="1"/>
  <c r="HB25" i="20" s="1"/>
  <c r="HC25" i="20" a="1"/>
  <c r="HC25" i="20" s="1"/>
  <c r="HD25" i="20" a="1"/>
  <c r="HD25" i="20" s="1"/>
  <c r="HE25" i="20" a="1"/>
  <c r="HE25" i="20" s="1"/>
  <c r="HF25" i="20" a="1"/>
  <c r="HF25" i="20" s="1"/>
  <c r="HG25" i="20" a="1"/>
  <c r="HG25" i="20" s="1"/>
  <c r="HH25" i="20" a="1"/>
  <c r="HH25" i="20" s="1"/>
  <c r="HI25" i="20" a="1"/>
  <c r="HI25" i="20" s="1"/>
  <c r="HJ25" i="20" a="1"/>
  <c r="HJ25" i="20" s="1"/>
  <c r="HK25" i="20" a="1"/>
  <c r="HK25" i="20" s="1"/>
  <c r="HL25" i="20" a="1"/>
  <c r="HL25" i="20" s="1"/>
  <c r="HM25" i="20" a="1"/>
  <c r="HM25" i="20" s="1"/>
  <c r="HN25" i="20" a="1"/>
  <c r="HN25" i="20" s="1"/>
  <c r="HO25" i="20" a="1"/>
  <c r="HO25" i="20" s="1"/>
  <c r="HP25" i="20" a="1"/>
  <c r="HP25" i="20" s="1"/>
  <c r="HQ25" i="20" a="1"/>
  <c r="HQ25" i="20" s="1"/>
  <c r="HR25" i="20" a="1"/>
  <c r="HR25" i="20" s="1"/>
  <c r="HS25" i="20" a="1"/>
  <c r="HS25" i="20" s="1"/>
  <c r="HT25" i="20" a="1"/>
  <c r="HT25" i="20" s="1"/>
  <c r="HU25" i="20" a="1"/>
  <c r="HU25" i="20" s="1"/>
  <c r="HV25" i="20" a="1"/>
  <c r="HV25" i="20" s="1"/>
  <c r="HW25" i="20" a="1"/>
  <c r="HW25" i="20" s="1"/>
  <c r="HX25" i="20" a="1"/>
  <c r="HX25" i="20" s="1"/>
  <c r="HY25" i="20" a="1"/>
  <c r="HY25" i="20" s="1"/>
  <c r="HZ25" i="20" a="1"/>
  <c r="HZ25" i="20" s="1"/>
  <c r="IA25" i="20" a="1"/>
  <c r="IA25" i="20" s="1"/>
  <c r="IB25" i="20" a="1"/>
  <c r="IB25" i="20" s="1"/>
  <c r="IC25" i="20" a="1"/>
  <c r="IC25" i="20" s="1"/>
  <c r="ID25" i="20" a="1"/>
  <c r="ID25" i="20" s="1"/>
  <c r="IE25" i="20" a="1"/>
  <c r="IE25" i="20" s="1"/>
  <c r="IF25" i="20" a="1"/>
  <c r="IF25" i="20" s="1"/>
  <c r="IG25" i="20" a="1"/>
  <c r="IG25" i="20" s="1"/>
  <c r="IH25" i="20" a="1"/>
  <c r="IH25" i="20" s="1"/>
  <c r="II25" i="20" a="1"/>
  <c r="II25" i="20" s="1"/>
  <c r="IJ25" i="20" a="1"/>
  <c r="IJ25" i="20" s="1"/>
  <c r="IK25" i="20" a="1"/>
  <c r="IK25" i="20" s="1"/>
  <c r="IL25" i="20" a="1"/>
  <c r="IL25" i="20" s="1"/>
  <c r="IM25" i="20" a="1"/>
  <c r="IM25" i="20" s="1"/>
  <c r="IN25" i="20" a="1"/>
  <c r="IN25" i="20" s="1"/>
  <c r="IO25" i="20" a="1"/>
  <c r="IO25" i="20" s="1"/>
  <c r="IP25" i="20" a="1"/>
  <c r="IP25" i="20" s="1"/>
  <c r="IQ25" i="20" a="1"/>
  <c r="IQ25" i="20" s="1"/>
  <c r="IR25" i="20" a="1"/>
  <c r="IR25" i="20" s="1"/>
  <c r="IS25" i="20" a="1"/>
  <c r="IS25" i="20" s="1"/>
  <c r="IT25" i="20" a="1"/>
  <c r="IT25" i="20" s="1"/>
  <c r="G26" i="20" a="1"/>
  <c r="G26" i="20" s="1"/>
  <c r="H26" i="20" a="1"/>
  <c r="H26" i="20" s="1"/>
  <c r="I26" i="20" a="1"/>
  <c r="I26" i="20" s="1"/>
  <c r="J26" i="20" a="1"/>
  <c r="J26" i="20" s="1"/>
  <c r="K26" i="20" a="1"/>
  <c r="K26" i="20" s="1"/>
  <c r="L26" i="20" a="1"/>
  <c r="L26" i="20" s="1"/>
  <c r="M26" i="20" a="1"/>
  <c r="M26" i="20" s="1"/>
  <c r="N26" i="20" a="1"/>
  <c r="N26" i="20" s="1"/>
  <c r="O26" i="20" a="1"/>
  <c r="O26" i="20" s="1"/>
  <c r="P26" i="20" a="1"/>
  <c r="P26" i="20" s="1"/>
  <c r="Q26" i="20" a="1"/>
  <c r="Q26" i="20" s="1"/>
  <c r="R26" i="20" a="1"/>
  <c r="R26" i="20" s="1"/>
  <c r="S26" i="20" a="1"/>
  <c r="S26" i="20" s="1"/>
  <c r="T26" i="20" a="1"/>
  <c r="T26" i="20" s="1"/>
  <c r="U26" i="20" a="1"/>
  <c r="U26" i="20" s="1"/>
  <c r="V26" i="20" a="1"/>
  <c r="V26" i="20" s="1"/>
  <c r="W26" i="20" a="1"/>
  <c r="W26" i="20" s="1"/>
  <c r="X26" i="20" a="1"/>
  <c r="X26" i="20" s="1"/>
  <c r="Y26" i="20" a="1"/>
  <c r="Y26" i="20" s="1"/>
  <c r="Z26" i="20" a="1"/>
  <c r="Z26" i="20" s="1"/>
  <c r="AA26" i="20" a="1"/>
  <c r="AA26" i="20" s="1"/>
  <c r="AB26" i="20" a="1"/>
  <c r="AB26" i="20" s="1"/>
  <c r="AC26" i="20" a="1"/>
  <c r="AC26" i="20" s="1"/>
  <c r="AD26" i="20" a="1"/>
  <c r="AD26" i="20" s="1"/>
  <c r="AE26" i="20" a="1"/>
  <c r="AE26" i="20" s="1"/>
  <c r="AF26" i="20" a="1"/>
  <c r="AF26" i="20" s="1"/>
  <c r="AG26" i="20" a="1"/>
  <c r="AG26" i="20" s="1"/>
  <c r="AH26" i="20" a="1"/>
  <c r="AH26" i="20" s="1"/>
  <c r="AI26" i="20" a="1"/>
  <c r="AI26" i="20" s="1"/>
  <c r="AJ26" i="20" a="1"/>
  <c r="AJ26" i="20" s="1"/>
  <c r="AK26" i="20" a="1"/>
  <c r="AK26" i="20" s="1"/>
  <c r="AL26" i="20" a="1"/>
  <c r="AL26" i="20" s="1"/>
  <c r="AM26" i="20" a="1"/>
  <c r="AM26" i="20" s="1"/>
  <c r="AN26" i="20" a="1"/>
  <c r="AN26" i="20" s="1"/>
  <c r="AO26" i="20" a="1"/>
  <c r="AO26" i="20" s="1"/>
  <c r="AP26" i="20" a="1"/>
  <c r="AP26" i="20" s="1"/>
  <c r="AQ26" i="20" a="1"/>
  <c r="AQ26" i="20" s="1"/>
  <c r="AR26" i="20" a="1"/>
  <c r="AR26" i="20" s="1"/>
  <c r="AS26" i="20" a="1"/>
  <c r="AS26" i="20" s="1"/>
  <c r="AT26" i="20" a="1"/>
  <c r="AT26" i="20" s="1"/>
  <c r="AU26" i="20" a="1"/>
  <c r="AU26" i="20" s="1"/>
  <c r="AV26" i="20" a="1"/>
  <c r="AV26" i="20" s="1"/>
  <c r="AW26" i="20" a="1"/>
  <c r="AW26" i="20" s="1"/>
  <c r="AX26" i="20" a="1"/>
  <c r="AX26" i="20" s="1"/>
  <c r="AY26" i="20" a="1"/>
  <c r="AY26" i="20" s="1"/>
  <c r="AZ26" i="20" a="1"/>
  <c r="AZ26" i="20" s="1"/>
  <c r="BA26" i="20" a="1"/>
  <c r="BA26" i="20" s="1"/>
  <c r="BB26" i="20" a="1"/>
  <c r="BB26" i="20" s="1"/>
  <c r="BC26" i="20" a="1"/>
  <c r="BC26" i="20" s="1"/>
  <c r="BD26" i="20" a="1"/>
  <c r="BD26" i="20" s="1"/>
  <c r="BE26" i="20" a="1"/>
  <c r="BE26" i="20" s="1"/>
  <c r="BF26" i="20" a="1"/>
  <c r="BF26" i="20" s="1"/>
  <c r="BG26" i="20" a="1"/>
  <c r="BG26" i="20" s="1"/>
  <c r="BH26" i="20" a="1"/>
  <c r="BH26" i="20" s="1"/>
  <c r="BI26" i="20" a="1"/>
  <c r="BI26" i="20" s="1"/>
  <c r="BJ26" i="20" a="1"/>
  <c r="BJ26" i="20" s="1"/>
  <c r="BK26" i="20" a="1"/>
  <c r="BK26" i="20" s="1"/>
  <c r="BL26" i="20" a="1"/>
  <c r="BL26" i="20" s="1"/>
  <c r="BM26" i="20" a="1"/>
  <c r="BM26" i="20" s="1"/>
  <c r="BN26" i="20" a="1"/>
  <c r="BN26" i="20" s="1"/>
  <c r="BO26" i="20" a="1"/>
  <c r="BO26" i="20" s="1"/>
  <c r="BP26" i="20" a="1"/>
  <c r="BP26" i="20" s="1"/>
  <c r="BQ26" i="20" a="1"/>
  <c r="BQ26" i="20" s="1"/>
  <c r="BR26" i="20" a="1"/>
  <c r="BR26" i="20" s="1"/>
  <c r="BS26" i="20" a="1"/>
  <c r="BS26" i="20" s="1"/>
  <c r="BT26" i="20" a="1"/>
  <c r="BT26" i="20" s="1"/>
  <c r="BU26" i="20" a="1"/>
  <c r="BU26" i="20" s="1"/>
  <c r="BV26" i="20" a="1"/>
  <c r="BV26" i="20" s="1"/>
  <c r="BW26" i="20" a="1"/>
  <c r="BW26" i="20" s="1"/>
  <c r="BX26" i="20" a="1"/>
  <c r="BX26" i="20" s="1"/>
  <c r="BY26" i="20" a="1"/>
  <c r="BY26" i="20" s="1"/>
  <c r="BZ26" i="20" a="1"/>
  <c r="BZ26" i="20" s="1"/>
  <c r="CA26" i="20" a="1"/>
  <c r="CA26" i="20" s="1"/>
  <c r="CB26" i="20" a="1"/>
  <c r="CB26" i="20" s="1"/>
  <c r="CC26" i="20" a="1"/>
  <c r="CC26" i="20" s="1"/>
  <c r="CD26" i="20" a="1"/>
  <c r="CD26" i="20" s="1"/>
  <c r="CE26" i="20" a="1"/>
  <c r="CE26" i="20" s="1"/>
  <c r="CF26" i="20" a="1"/>
  <c r="CF26" i="20" s="1"/>
  <c r="CG26" i="20" a="1"/>
  <c r="CG26" i="20" s="1"/>
  <c r="CH26" i="20" a="1"/>
  <c r="CH26" i="20" s="1"/>
  <c r="CI26" i="20" a="1"/>
  <c r="CI26" i="20" s="1"/>
  <c r="CJ26" i="20" a="1"/>
  <c r="CJ26" i="20" s="1"/>
  <c r="CK26" i="20" a="1"/>
  <c r="CK26" i="20" s="1"/>
  <c r="CL26" i="20" a="1"/>
  <c r="CL26" i="20" s="1"/>
  <c r="CM26" i="20" a="1"/>
  <c r="CM26" i="20" s="1"/>
  <c r="CN26" i="20" a="1"/>
  <c r="CN26" i="20" s="1"/>
  <c r="CO26" i="20" a="1"/>
  <c r="CO26" i="20" s="1"/>
  <c r="CP26" i="20" a="1"/>
  <c r="CP26" i="20" s="1"/>
  <c r="CQ26" i="20" a="1"/>
  <c r="CQ26" i="20" s="1"/>
  <c r="CR26" i="20" a="1"/>
  <c r="CR26" i="20" s="1"/>
  <c r="CS26" i="20" a="1"/>
  <c r="CS26" i="20" s="1"/>
  <c r="CT26" i="20" a="1"/>
  <c r="CT26" i="20" s="1"/>
  <c r="CU26" i="20" a="1"/>
  <c r="CU26" i="20" s="1"/>
  <c r="CV26" i="20" a="1"/>
  <c r="CV26" i="20" s="1"/>
  <c r="CW26" i="20" a="1"/>
  <c r="CW26" i="20" s="1"/>
  <c r="CX26" i="20" a="1"/>
  <c r="CX26" i="20" s="1"/>
  <c r="CY26" i="20" a="1"/>
  <c r="CY26" i="20" s="1"/>
  <c r="CZ26" i="20" a="1"/>
  <c r="CZ26" i="20" s="1"/>
  <c r="DA26" i="20" a="1"/>
  <c r="DA26" i="20" s="1"/>
  <c r="DB26" i="20" a="1"/>
  <c r="DB26" i="20" s="1"/>
  <c r="DC26" i="20" a="1"/>
  <c r="DC26" i="20" s="1"/>
  <c r="DD26" i="20" a="1"/>
  <c r="DD26" i="20" s="1"/>
  <c r="DE26" i="20" a="1"/>
  <c r="DE26" i="20" s="1"/>
  <c r="DF26" i="20" a="1"/>
  <c r="DF26" i="20" s="1"/>
  <c r="DG26" i="20" a="1"/>
  <c r="DG26" i="20" s="1"/>
  <c r="DH26" i="20" a="1"/>
  <c r="DH26" i="20" s="1"/>
  <c r="DI26" i="20" a="1"/>
  <c r="DI26" i="20" s="1"/>
  <c r="DJ26" i="20" a="1"/>
  <c r="DJ26" i="20" s="1"/>
  <c r="DK26" i="20" a="1"/>
  <c r="DK26" i="20" s="1"/>
  <c r="DL26" i="20" a="1"/>
  <c r="DL26" i="20" s="1"/>
  <c r="DM26" i="20" a="1"/>
  <c r="DM26" i="20" s="1"/>
  <c r="DN26" i="20" a="1"/>
  <c r="DN26" i="20" s="1"/>
  <c r="DO26" i="20" a="1"/>
  <c r="DO26" i="20" s="1"/>
  <c r="DP26" i="20" a="1"/>
  <c r="DP26" i="20" s="1"/>
  <c r="DQ26" i="20" a="1"/>
  <c r="DQ26" i="20" s="1"/>
  <c r="DR26" i="20" a="1"/>
  <c r="DR26" i="20" s="1"/>
  <c r="DS26" i="20" a="1"/>
  <c r="DS26" i="20" s="1"/>
  <c r="DT26" i="20" a="1"/>
  <c r="DT26" i="20" s="1"/>
  <c r="DU26" i="20" a="1"/>
  <c r="DU26" i="20" s="1"/>
  <c r="DV26" i="20" a="1"/>
  <c r="DV26" i="20" s="1"/>
  <c r="DW26" i="20" a="1"/>
  <c r="DW26" i="20" s="1"/>
  <c r="DX26" i="20" a="1"/>
  <c r="DX26" i="20" s="1"/>
  <c r="DY26" i="20" a="1"/>
  <c r="DY26" i="20" s="1"/>
  <c r="DZ26" i="20" a="1"/>
  <c r="DZ26" i="20" s="1"/>
  <c r="EA26" i="20" a="1"/>
  <c r="EA26" i="20" s="1"/>
  <c r="EB26" i="20" a="1"/>
  <c r="EB26" i="20" s="1"/>
  <c r="EC26" i="20" a="1"/>
  <c r="EC26" i="20" s="1"/>
  <c r="ED26" i="20" a="1"/>
  <c r="ED26" i="20" s="1"/>
  <c r="EE26" i="20" a="1"/>
  <c r="EE26" i="20" s="1"/>
  <c r="EF26" i="20" a="1"/>
  <c r="EF26" i="20" s="1"/>
  <c r="EG26" i="20" a="1"/>
  <c r="EG26" i="20" s="1"/>
  <c r="EH26" i="20" a="1"/>
  <c r="EH26" i="20" s="1"/>
  <c r="EI26" i="20" a="1"/>
  <c r="EI26" i="20" s="1"/>
  <c r="EJ26" i="20" a="1"/>
  <c r="EJ26" i="20" s="1"/>
  <c r="EK26" i="20" a="1"/>
  <c r="EK26" i="20" s="1"/>
  <c r="EL26" i="20" a="1"/>
  <c r="EL26" i="20" s="1"/>
  <c r="EM26" i="20" a="1"/>
  <c r="EM26" i="20" s="1"/>
  <c r="EN26" i="20" a="1"/>
  <c r="EN26" i="20" s="1"/>
  <c r="EO26" i="20" a="1"/>
  <c r="EO26" i="20" s="1"/>
  <c r="EP26" i="20" a="1"/>
  <c r="EP26" i="20" s="1"/>
  <c r="EQ26" i="20" a="1"/>
  <c r="EQ26" i="20" s="1"/>
  <c r="ER26" i="20" a="1"/>
  <c r="ER26" i="20" s="1"/>
  <c r="ES26" i="20" a="1"/>
  <c r="ES26" i="20" s="1"/>
  <c r="ET26" i="20" a="1"/>
  <c r="ET26" i="20" s="1"/>
  <c r="EU26" i="20" a="1"/>
  <c r="EU26" i="20" s="1"/>
  <c r="EV26" i="20" a="1"/>
  <c r="EV26" i="20" s="1"/>
  <c r="EW26" i="20" a="1"/>
  <c r="EW26" i="20" s="1"/>
  <c r="EX26" i="20" a="1"/>
  <c r="EX26" i="20" s="1"/>
  <c r="EY26" i="20" a="1"/>
  <c r="EY26" i="20" s="1"/>
  <c r="EZ26" i="20" a="1"/>
  <c r="EZ26" i="20" s="1"/>
  <c r="FA26" i="20" a="1"/>
  <c r="FA26" i="20" s="1"/>
  <c r="FB26" i="20" a="1"/>
  <c r="FB26" i="20" s="1"/>
  <c r="FC26" i="20" a="1"/>
  <c r="FC26" i="20" s="1"/>
  <c r="FD26" i="20" a="1"/>
  <c r="FD26" i="20" s="1"/>
  <c r="FE26" i="20" a="1"/>
  <c r="FE26" i="20" s="1"/>
  <c r="FF26" i="20" a="1"/>
  <c r="FF26" i="20" s="1"/>
  <c r="FG26" i="20" a="1"/>
  <c r="FG26" i="20" s="1"/>
  <c r="FH26" i="20" a="1"/>
  <c r="FH26" i="20" s="1"/>
  <c r="FI26" i="20" a="1"/>
  <c r="FI26" i="20" s="1"/>
  <c r="FJ26" i="20" a="1"/>
  <c r="FJ26" i="20" s="1"/>
  <c r="FK26" i="20" a="1"/>
  <c r="FK26" i="20" s="1"/>
  <c r="FL26" i="20" a="1"/>
  <c r="FL26" i="20" s="1"/>
  <c r="FM26" i="20" a="1"/>
  <c r="FM26" i="20" s="1"/>
  <c r="FN26" i="20" a="1"/>
  <c r="FN26" i="20" s="1"/>
  <c r="FO26" i="20" a="1"/>
  <c r="FO26" i="20" s="1"/>
  <c r="FP26" i="20" a="1"/>
  <c r="FP26" i="20" s="1"/>
  <c r="FQ26" i="20" a="1"/>
  <c r="FQ26" i="20" s="1"/>
  <c r="FR26" i="20" a="1"/>
  <c r="FR26" i="20" s="1"/>
  <c r="FS26" i="20" a="1"/>
  <c r="FS26" i="20" s="1"/>
  <c r="FT26" i="20" a="1"/>
  <c r="FT26" i="20" s="1"/>
  <c r="FU26" i="20" a="1"/>
  <c r="FU26" i="20" s="1"/>
  <c r="FV26" i="20" a="1"/>
  <c r="FV26" i="20" s="1"/>
  <c r="FW26" i="20" a="1"/>
  <c r="FW26" i="20" s="1"/>
  <c r="FX26" i="20" a="1"/>
  <c r="FX26" i="20" s="1"/>
  <c r="FY26" i="20" a="1"/>
  <c r="FY26" i="20" s="1"/>
  <c r="FZ26" i="20" a="1"/>
  <c r="FZ26" i="20" s="1"/>
  <c r="GA26" i="20" a="1"/>
  <c r="GA26" i="20" s="1"/>
  <c r="GB26" i="20" a="1"/>
  <c r="GB26" i="20" s="1"/>
  <c r="GC26" i="20" a="1"/>
  <c r="GC26" i="20" s="1"/>
  <c r="GD26" i="20" a="1"/>
  <c r="GD26" i="20" s="1"/>
  <c r="GE26" i="20" a="1"/>
  <c r="GE26" i="20" s="1"/>
  <c r="GF26" i="20" a="1"/>
  <c r="GF26" i="20" s="1"/>
  <c r="GG26" i="20" a="1"/>
  <c r="GG26" i="20" s="1"/>
  <c r="GH26" i="20" a="1"/>
  <c r="GH26" i="20" s="1"/>
  <c r="GI26" i="20" a="1"/>
  <c r="GI26" i="20" s="1"/>
  <c r="GJ26" i="20" a="1"/>
  <c r="GJ26" i="20" s="1"/>
  <c r="GK26" i="20" a="1"/>
  <c r="GK26" i="20" s="1"/>
  <c r="GL26" i="20" a="1"/>
  <c r="GL26" i="20" s="1"/>
  <c r="GM26" i="20" a="1"/>
  <c r="GM26" i="20" s="1"/>
  <c r="GN26" i="20" a="1"/>
  <c r="GN26" i="20" s="1"/>
  <c r="GO26" i="20" a="1"/>
  <c r="GO26" i="20" s="1"/>
  <c r="GP26" i="20" a="1"/>
  <c r="GP26" i="20" s="1"/>
  <c r="GQ26" i="20" a="1"/>
  <c r="GQ26" i="20" s="1"/>
  <c r="GR26" i="20" a="1"/>
  <c r="GR26" i="20" s="1"/>
  <c r="GS26" i="20" a="1"/>
  <c r="GS26" i="20" s="1"/>
  <c r="GT26" i="20" a="1"/>
  <c r="GT26" i="20" s="1"/>
  <c r="GU26" i="20" a="1"/>
  <c r="GU26" i="20" s="1"/>
  <c r="GV26" i="20" a="1"/>
  <c r="GV26" i="20" s="1"/>
  <c r="GW26" i="20" a="1"/>
  <c r="GW26" i="20" s="1"/>
  <c r="GX26" i="20" a="1"/>
  <c r="GX26" i="20" s="1"/>
  <c r="GY26" i="20" a="1"/>
  <c r="GY26" i="20" s="1"/>
  <c r="GZ26" i="20" a="1"/>
  <c r="GZ26" i="20" s="1"/>
  <c r="HA26" i="20" a="1"/>
  <c r="HA26" i="20" s="1"/>
  <c r="HB26" i="20" a="1"/>
  <c r="HB26" i="20" s="1"/>
  <c r="HC26" i="20" a="1"/>
  <c r="HC26" i="20" s="1"/>
  <c r="HD26" i="20" a="1"/>
  <c r="HD26" i="20" s="1"/>
  <c r="HE26" i="20" a="1"/>
  <c r="HE26" i="20" s="1"/>
  <c r="HF26" i="20" a="1"/>
  <c r="HF26" i="20" s="1"/>
  <c r="HG26" i="20" a="1"/>
  <c r="HG26" i="20" s="1"/>
  <c r="HH26" i="20" a="1"/>
  <c r="HH26" i="20" s="1"/>
  <c r="HI26" i="20" a="1"/>
  <c r="HI26" i="20" s="1"/>
  <c r="HJ26" i="20" a="1"/>
  <c r="HJ26" i="20" s="1"/>
  <c r="HK26" i="20" a="1"/>
  <c r="HK26" i="20" s="1"/>
  <c r="HL26" i="20" a="1"/>
  <c r="HL26" i="20" s="1"/>
  <c r="HM26" i="20" a="1"/>
  <c r="HM26" i="20" s="1"/>
  <c r="HN26" i="20" a="1"/>
  <c r="HN26" i="20" s="1"/>
  <c r="HO26" i="20" a="1"/>
  <c r="HO26" i="20" s="1"/>
  <c r="HP26" i="20" a="1"/>
  <c r="HP26" i="20" s="1"/>
  <c r="HQ26" i="20" a="1"/>
  <c r="HQ26" i="20" s="1"/>
  <c r="HR26" i="20" a="1"/>
  <c r="HR26" i="20" s="1"/>
  <c r="HS26" i="20" a="1"/>
  <c r="HS26" i="20" s="1"/>
  <c r="HT26" i="20" a="1"/>
  <c r="HT26" i="20" s="1"/>
  <c r="HU26" i="20" a="1"/>
  <c r="HU26" i="20" s="1"/>
  <c r="HV26" i="20" a="1"/>
  <c r="HV26" i="20" s="1"/>
  <c r="HW26" i="20" a="1"/>
  <c r="HW26" i="20" s="1"/>
  <c r="HX26" i="20" a="1"/>
  <c r="HX26" i="20" s="1"/>
  <c r="HY26" i="20" a="1"/>
  <c r="HY26" i="20" s="1"/>
  <c r="HZ26" i="20" a="1"/>
  <c r="HZ26" i="20" s="1"/>
  <c r="IA26" i="20" a="1"/>
  <c r="IA26" i="20" s="1"/>
  <c r="IB26" i="20" a="1"/>
  <c r="IB26" i="20" s="1"/>
  <c r="IC26" i="20" a="1"/>
  <c r="IC26" i="20" s="1"/>
  <c r="ID26" i="20" a="1"/>
  <c r="ID26" i="20" s="1"/>
  <c r="IE26" i="20" a="1"/>
  <c r="IE26" i="20" s="1"/>
  <c r="IF26" i="20" a="1"/>
  <c r="IF26" i="20" s="1"/>
  <c r="IG26" i="20" a="1"/>
  <c r="IG26" i="20" s="1"/>
  <c r="IH26" i="20" a="1"/>
  <c r="IH26" i="20" s="1"/>
  <c r="II26" i="20" a="1"/>
  <c r="II26" i="20" s="1"/>
  <c r="IJ26" i="20" a="1"/>
  <c r="IJ26" i="20" s="1"/>
  <c r="IK26" i="20" a="1"/>
  <c r="IK26" i="20" s="1"/>
  <c r="IL26" i="20" a="1"/>
  <c r="IL26" i="20" s="1"/>
  <c r="IM26" i="20" a="1"/>
  <c r="IM26" i="20" s="1"/>
  <c r="IN26" i="20" a="1"/>
  <c r="IN26" i="20" s="1"/>
  <c r="IO26" i="20" a="1"/>
  <c r="IO26" i="20" s="1"/>
  <c r="IP26" i="20" a="1"/>
  <c r="IP26" i="20" s="1"/>
  <c r="IQ26" i="20" a="1"/>
  <c r="IQ26" i="20" s="1"/>
  <c r="IR26" i="20" a="1"/>
  <c r="IR26" i="20" s="1"/>
  <c r="IS26" i="20" a="1"/>
  <c r="IS26" i="20" s="1"/>
  <c r="IT26" i="20" a="1"/>
  <c r="IT26" i="20" s="1"/>
  <c r="G28" i="20" a="1"/>
  <c r="G28" i="20" s="1"/>
  <c r="H28" i="20" a="1"/>
  <c r="H28" i="20" s="1"/>
  <c r="I28" i="20" a="1"/>
  <c r="I28" i="20" s="1"/>
  <c r="J28" i="20" a="1"/>
  <c r="J28" i="20" s="1"/>
  <c r="K28" i="20" a="1"/>
  <c r="K28" i="20" s="1"/>
  <c r="L28" i="20" a="1"/>
  <c r="L28" i="20" s="1"/>
  <c r="M28" i="20" a="1"/>
  <c r="M28" i="20" s="1"/>
  <c r="N28" i="20" a="1"/>
  <c r="N28" i="20" s="1"/>
  <c r="O28" i="20" a="1"/>
  <c r="O28" i="20" s="1"/>
  <c r="P28" i="20" a="1"/>
  <c r="P28" i="20" s="1"/>
  <c r="Q28" i="20" a="1"/>
  <c r="Q28" i="20" s="1"/>
  <c r="R28" i="20" a="1"/>
  <c r="R28" i="20" s="1"/>
  <c r="S28" i="20" a="1"/>
  <c r="S28" i="20" s="1"/>
  <c r="T28" i="20" a="1"/>
  <c r="T28" i="20" s="1"/>
  <c r="U28" i="20" a="1"/>
  <c r="U28" i="20" s="1"/>
  <c r="V28" i="20" a="1"/>
  <c r="V28" i="20" s="1"/>
  <c r="W28" i="20" a="1"/>
  <c r="W28" i="20" s="1"/>
  <c r="X28" i="20" a="1"/>
  <c r="X28" i="20" s="1"/>
  <c r="Y28" i="20" a="1"/>
  <c r="Y28" i="20" s="1"/>
  <c r="Z28" i="20" a="1"/>
  <c r="Z28" i="20" s="1"/>
  <c r="AA28" i="20" a="1"/>
  <c r="AA28" i="20" s="1"/>
  <c r="AB28" i="20" a="1"/>
  <c r="AB28" i="20" s="1"/>
  <c r="AC28" i="20" a="1"/>
  <c r="AC28" i="20" s="1"/>
  <c r="AD28" i="20" a="1"/>
  <c r="AD28" i="20" s="1"/>
  <c r="AE28" i="20" a="1"/>
  <c r="AE28" i="20" s="1"/>
  <c r="AF28" i="20" a="1"/>
  <c r="AF28" i="20" s="1"/>
  <c r="AG28" i="20" a="1"/>
  <c r="AG28" i="20" s="1"/>
  <c r="AH28" i="20" a="1"/>
  <c r="AH28" i="20" s="1"/>
  <c r="AI28" i="20" a="1"/>
  <c r="AI28" i="20" s="1"/>
  <c r="AJ28" i="20" a="1"/>
  <c r="AJ28" i="20" s="1"/>
  <c r="AK28" i="20" a="1"/>
  <c r="AK28" i="20" s="1"/>
  <c r="AL28" i="20" a="1"/>
  <c r="AL28" i="20" s="1"/>
  <c r="AM28" i="20" a="1"/>
  <c r="AM28" i="20" s="1"/>
  <c r="AN28" i="20" a="1"/>
  <c r="AN28" i="20" s="1"/>
  <c r="AO28" i="20" a="1"/>
  <c r="AO28" i="20" s="1"/>
  <c r="AP28" i="20" a="1"/>
  <c r="AP28" i="20" s="1"/>
  <c r="AQ28" i="20" a="1"/>
  <c r="AQ28" i="20" s="1"/>
  <c r="AR28" i="20" a="1"/>
  <c r="AR28" i="20" s="1"/>
  <c r="AS28" i="20" a="1"/>
  <c r="AS28" i="20" s="1"/>
  <c r="AT28" i="20" a="1"/>
  <c r="AT28" i="20" s="1"/>
  <c r="AU28" i="20" a="1"/>
  <c r="AU28" i="20" s="1"/>
  <c r="AV28" i="20" a="1"/>
  <c r="AV28" i="20" s="1"/>
  <c r="AW28" i="20" a="1"/>
  <c r="AW28" i="20" s="1"/>
  <c r="AX28" i="20" a="1"/>
  <c r="AX28" i="20" s="1"/>
  <c r="AY28" i="20" a="1"/>
  <c r="AY28" i="20" s="1"/>
  <c r="AZ28" i="20" a="1"/>
  <c r="AZ28" i="20" s="1"/>
  <c r="BA28" i="20" a="1"/>
  <c r="BA28" i="20" s="1"/>
  <c r="BB28" i="20" a="1"/>
  <c r="BB28" i="20" s="1"/>
  <c r="BC28" i="20" a="1"/>
  <c r="BC28" i="20" s="1"/>
  <c r="BD28" i="20" a="1"/>
  <c r="BD28" i="20" s="1"/>
  <c r="BE28" i="20" a="1"/>
  <c r="BE28" i="20" s="1"/>
  <c r="BF28" i="20" a="1"/>
  <c r="BF28" i="20" s="1"/>
  <c r="BG28" i="20" a="1"/>
  <c r="BG28" i="20" s="1"/>
  <c r="BH28" i="20" a="1"/>
  <c r="BH28" i="20" s="1"/>
  <c r="BI28" i="20" a="1"/>
  <c r="BI28" i="20" s="1"/>
  <c r="BJ28" i="20" a="1"/>
  <c r="BJ28" i="20" s="1"/>
  <c r="BK28" i="20" a="1"/>
  <c r="BK28" i="20" s="1"/>
  <c r="BL28" i="20" a="1"/>
  <c r="BL28" i="20" s="1"/>
  <c r="BM28" i="20" a="1"/>
  <c r="BM28" i="20" s="1"/>
  <c r="BN28" i="20" a="1"/>
  <c r="BN28" i="20" s="1"/>
  <c r="BO28" i="20" a="1"/>
  <c r="BO28" i="20" s="1"/>
  <c r="BP28" i="20" a="1"/>
  <c r="BP28" i="20" s="1"/>
  <c r="BQ28" i="20" a="1"/>
  <c r="BQ28" i="20" s="1"/>
  <c r="BR28" i="20" a="1"/>
  <c r="BR28" i="20" s="1"/>
  <c r="BS28" i="20" a="1"/>
  <c r="BS28" i="20" s="1"/>
  <c r="BT28" i="20" a="1"/>
  <c r="BT28" i="20" s="1"/>
  <c r="BU28" i="20" a="1"/>
  <c r="BU28" i="20" s="1"/>
  <c r="BV28" i="20" a="1"/>
  <c r="BV28" i="20" s="1"/>
  <c r="BW28" i="20" a="1"/>
  <c r="BW28" i="20" s="1"/>
  <c r="BX28" i="20" a="1"/>
  <c r="BX28" i="20" s="1"/>
  <c r="BY28" i="20" a="1"/>
  <c r="BY28" i="20" s="1"/>
  <c r="BZ28" i="20" a="1"/>
  <c r="BZ28" i="20" s="1"/>
  <c r="CA28" i="20" a="1"/>
  <c r="CA28" i="20" s="1"/>
  <c r="CB28" i="20" a="1"/>
  <c r="CB28" i="20" s="1"/>
  <c r="CC28" i="20" a="1"/>
  <c r="CC28" i="20" s="1"/>
  <c r="CD28" i="20" a="1"/>
  <c r="CD28" i="20" s="1"/>
  <c r="CE28" i="20" a="1"/>
  <c r="CE28" i="20" s="1"/>
  <c r="CF28" i="20" a="1"/>
  <c r="CF28" i="20" s="1"/>
  <c r="CG28" i="20" a="1"/>
  <c r="CG28" i="20" s="1"/>
  <c r="CH28" i="20" a="1"/>
  <c r="CH28" i="20" s="1"/>
  <c r="CI28" i="20" a="1"/>
  <c r="CI28" i="20" s="1"/>
  <c r="CJ28" i="20" a="1"/>
  <c r="CJ28" i="20" s="1"/>
  <c r="CK28" i="20" a="1"/>
  <c r="CK28" i="20" s="1"/>
  <c r="CL28" i="20" a="1"/>
  <c r="CL28" i="20" s="1"/>
  <c r="CM28" i="20" a="1"/>
  <c r="CM28" i="20" s="1"/>
  <c r="CN28" i="20" a="1"/>
  <c r="CN28" i="20" s="1"/>
  <c r="CO28" i="20" a="1"/>
  <c r="CO28" i="20" s="1"/>
  <c r="CP28" i="20" a="1"/>
  <c r="CP28" i="20" s="1"/>
  <c r="CQ28" i="20" a="1"/>
  <c r="CQ28" i="20" s="1"/>
  <c r="CR28" i="20" a="1"/>
  <c r="CR28" i="20" s="1"/>
  <c r="CS28" i="20" a="1"/>
  <c r="CS28" i="20" s="1"/>
  <c r="CT28" i="20" a="1"/>
  <c r="CT28" i="20" s="1"/>
  <c r="CU28" i="20" a="1"/>
  <c r="CU28" i="20" s="1"/>
  <c r="CV28" i="20" a="1"/>
  <c r="CV28" i="20" s="1"/>
  <c r="CW28" i="20" a="1"/>
  <c r="CW28" i="20" s="1"/>
  <c r="CX28" i="20" a="1"/>
  <c r="CX28" i="20" s="1"/>
  <c r="CY28" i="20" a="1"/>
  <c r="CY28" i="20" s="1"/>
  <c r="CZ28" i="20" a="1"/>
  <c r="CZ28" i="20" s="1"/>
  <c r="DA28" i="20" a="1"/>
  <c r="DA28" i="20" s="1"/>
  <c r="DB28" i="20" a="1"/>
  <c r="DB28" i="20" s="1"/>
  <c r="DC28" i="20" a="1"/>
  <c r="DC28" i="20" s="1"/>
  <c r="DD28" i="20" a="1"/>
  <c r="DD28" i="20" s="1"/>
  <c r="DE28" i="20" a="1"/>
  <c r="DE28" i="20" s="1"/>
  <c r="DF28" i="20" a="1"/>
  <c r="DF28" i="20" s="1"/>
  <c r="DG28" i="20" a="1"/>
  <c r="DG28" i="20" s="1"/>
  <c r="DH28" i="20" a="1"/>
  <c r="DH28" i="20" s="1"/>
  <c r="DI28" i="20" a="1"/>
  <c r="DI28" i="20" s="1"/>
  <c r="DJ28" i="20" a="1"/>
  <c r="DJ28" i="20" s="1"/>
  <c r="DK28" i="20" a="1"/>
  <c r="DK28" i="20" s="1"/>
  <c r="DL28" i="20" a="1"/>
  <c r="DL28" i="20" s="1"/>
  <c r="DM28" i="20" a="1"/>
  <c r="DM28" i="20" s="1"/>
  <c r="DN28" i="20" a="1"/>
  <c r="DN28" i="20" s="1"/>
  <c r="DO28" i="20" a="1"/>
  <c r="DO28" i="20" s="1"/>
  <c r="DP28" i="20" a="1"/>
  <c r="DP28" i="20" s="1"/>
  <c r="DQ28" i="20" a="1"/>
  <c r="DQ28" i="20" s="1"/>
  <c r="DR28" i="20" a="1"/>
  <c r="DR28" i="20" s="1"/>
  <c r="DS28" i="20" a="1"/>
  <c r="DS28" i="20" s="1"/>
  <c r="DT28" i="20" a="1"/>
  <c r="DT28" i="20" s="1"/>
  <c r="DU28" i="20" a="1"/>
  <c r="DU28" i="20" s="1"/>
  <c r="DV28" i="20" a="1"/>
  <c r="DV28" i="20" s="1"/>
  <c r="DW28" i="20" a="1"/>
  <c r="DW28" i="20" s="1"/>
  <c r="DX28" i="20" a="1"/>
  <c r="DX28" i="20" s="1"/>
  <c r="DY28" i="20" a="1"/>
  <c r="DY28" i="20" s="1"/>
  <c r="DZ28" i="20" a="1"/>
  <c r="DZ28" i="20" s="1"/>
  <c r="EA28" i="20" a="1"/>
  <c r="EA28" i="20" s="1"/>
  <c r="EB28" i="20" a="1"/>
  <c r="EB28" i="20" s="1"/>
  <c r="EC28" i="20" a="1"/>
  <c r="EC28" i="20" s="1"/>
  <c r="ED28" i="20" a="1"/>
  <c r="ED28" i="20" s="1"/>
  <c r="EE28" i="20" a="1"/>
  <c r="EE28" i="20" s="1"/>
  <c r="EF28" i="20" a="1"/>
  <c r="EF28" i="20" s="1"/>
  <c r="EG28" i="20" a="1"/>
  <c r="EG28" i="20" s="1"/>
  <c r="EH28" i="20" a="1"/>
  <c r="EH28" i="20" s="1"/>
  <c r="EI28" i="20" a="1"/>
  <c r="EI28" i="20" s="1"/>
  <c r="EJ28" i="20" a="1"/>
  <c r="EJ28" i="20" s="1"/>
  <c r="EK28" i="20" a="1"/>
  <c r="EK28" i="20" s="1"/>
  <c r="EL28" i="20" a="1"/>
  <c r="EL28" i="20" s="1"/>
  <c r="EM28" i="20" a="1"/>
  <c r="EM28" i="20" s="1"/>
  <c r="EN28" i="20" a="1"/>
  <c r="EN28" i="20" s="1"/>
  <c r="EO28" i="20" a="1"/>
  <c r="EO28" i="20" s="1"/>
  <c r="EP28" i="20" a="1"/>
  <c r="EP28" i="20" s="1"/>
  <c r="EQ28" i="20" a="1"/>
  <c r="EQ28" i="20" s="1"/>
  <c r="ER28" i="20" a="1"/>
  <c r="ER28" i="20" s="1"/>
  <c r="ES28" i="20" a="1"/>
  <c r="ES28" i="20" s="1"/>
  <c r="ET28" i="20" a="1"/>
  <c r="ET28" i="20" s="1"/>
  <c r="EU28" i="20" a="1"/>
  <c r="EU28" i="20" s="1"/>
  <c r="EV28" i="20" a="1"/>
  <c r="EV28" i="20" s="1"/>
  <c r="EW28" i="20" a="1"/>
  <c r="EW28" i="20" s="1"/>
  <c r="EX28" i="20" a="1"/>
  <c r="EX28" i="20" s="1"/>
  <c r="EY28" i="20" a="1"/>
  <c r="EY28" i="20" s="1"/>
  <c r="EZ28" i="20" a="1"/>
  <c r="EZ28" i="20" s="1"/>
  <c r="FA28" i="20" a="1"/>
  <c r="FA28" i="20" s="1"/>
  <c r="FB28" i="20" a="1"/>
  <c r="FB28" i="20" s="1"/>
  <c r="FC28" i="20" a="1"/>
  <c r="FC28" i="20" s="1"/>
  <c r="FD28" i="20" a="1"/>
  <c r="FD28" i="20" s="1"/>
  <c r="FE28" i="20" a="1"/>
  <c r="FE28" i="20" s="1"/>
  <c r="FF28" i="20" a="1"/>
  <c r="FF28" i="20" s="1"/>
  <c r="FG28" i="20" a="1"/>
  <c r="FG28" i="20" s="1"/>
  <c r="FH28" i="20" a="1"/>
  <c r="FH28" i="20" s="1"/>
  <c r="FI28" i="20" a="1"/>
  <c r="FI28" i="20" s="1"/>
  <c r="FJ28" i="20" a="1"/>
  <c r="FJ28" i="20" s="1"/>
  <c r="FK28" i="20" a="1"/>
  <c r="FK28" i="20" s="1"/>
  <c r="FL28" i="20" a="1"/>
  <c r="FL28" i="20" s="1"/>
  <c r="FM28" i="20" a="1"/>
  <c r="FM28" i="20" s="1"/>
  <c r="FN28" i="20" a="1"/>
  <c r="FN28" i="20" s="1"/>
  <c r="FO28" i="20" a="1"/>
  <c r="FO28" i="20" s="1"/>
  <c r="FP28" i="20" a="1"/>
  <c r="FP28" i="20" s="1"/>
  <c r="FQ28" i="20" a="1"/>
  <c r="FQ28" i="20" s="1"/>
  <c r="FR28" i="20" a="1"/>
  <c r="FR28" i="20" s="1"/>
  <c r="FS28" i="20" a="1"/>
  <c r="FS28" i="20" s="1"/>
  <c r="FT28" i="20" a="1"/>
  <c r="FT28" i="20" s="1"/>
  <c r="FU28" i="20" a="1"/>
  <c r="FU28" i="20" s="1"/>
  <c r="FV28" i="20" a="1"/>
  <c r="FV28" i="20" s="1"/>
  <c r="FW28" i="20" a="1"/>
  <c r="FW28" i="20" s="1"/>
  <c r="FX28" i="20" a="1"/>
  <c r="FX28" i="20" s="1"/>
  <c r="FY28" i="20" a="1"/>
  <c r="FY28" i="20" s="1"/>
  <c r="FZ28" i="20" a="1"/>
  <c r="FZ28" i="20" s="1"/>
  <c r="GA28" i="20" a="1"/>
  <c r="GA28" i="20" s="1"/>
  <c r="GB28" i="20" a="1"/>
  <c r="GB28" i="20" s="1"/>
  <c r="GC28" i="20" a="1"/>
  <c r="GC28" i="20" s="1"/>
  <c r="GD28" i="20" a="1"/>
  <c r="GD28" i="20" s="1"/>
  <c r="GE28" i="20" a="1"/>
  <c r="GE28" i="20" s="1"/>
  <c r="GF28" i="20" a="1"/>
  <c r="GF28" i="20" s="1"/>
  <c r="GG28" i="20" a="1"/>
  <c r="GG28" i="20" s="1"/>
  <c r="GH28" i="20" a="1"/>
  <c r="GH28" i="20" s="1"/>
  <c r="GI28" i="20" a="1"/>
  <c r="GI28" i="20" s="1"/>
  <c r="GJ28" i="20" a="1"/>
  <c r="GJ28" i="20" s="1"/>
  <c r="GK28" i="20" a="1"/>
  <c r="GK28" i="20" s="1"/>
  <c r="GL28" i="20" a="1"/>
  <c r="GL28" i="20" s="1"/>
  <c r="GM28" i="20" a="1"/>
  <c r="GM28" i="20" s="1"/>
  <c r="GN28" i="20" a="1"/>
  <c r="GN28" i="20" s="1"/>
  <c r="GO28" i="20" a="1"/>
  <c r="GO28" i="20" s="1"/>
  <c r="GP28" i="20" a="1"/>
  <c r="GP28" i="20" s="1"/>
  <c r="GQ28" i="20" a="1"/>
  <c r="GQ28" i="20" s="1"/>
  <c r="GR28" i="20" a="1"/>
  <c r="GR28" i="20" s="1"/>
  <c r="GS28" i="20" a="1"/>
  <c r="GS28" i="20" s="1"/>
  <c r="GT28" i="20" a="1"/>
  <c r="GT28" i="20" s="1"/>
  <c r="GU28" i="20" a="1"/>
  <c r="GU28" i="20" s="1"/>
  <c r="GV28" i="20" a="1"/>
  <c r="GV28" i="20" s="1"/>
  <c r="GW28" i="20" a="1"/>
  <c r="GW28" i="20" s="1"/>
  <c r="GX28" i="20" a="1"/>
  <c r="GX28" i="20" s="1"/>
  <c r="GY28" i="20" a="1"/>
  <c r="GY28" i="20" s="1"/>
  <c r="GZ28" i="20" a="1"/>
  <c r="GZ28" i="20" s="1"/>
  <c r="HA28" i="20" a="1"/>
  <c r="HA28" i="20" s="1"/>
  <c r="HB28" i="20" a="1"/>
  <c r="HB28" i="20" s="1"/>
  <c r="HC28" i="20" a="1"/>
  <c r="HC28" i="20" s="1"/>
  <c r="HD28" i="20" a="1"/>
  <c r="HD28" i="20" s="1"/>
  <c r="HE28" i="20" a="1"/>
  <c r="HE28" i="20" s="1"/>
  <c r="HF28" i="20" a="1"/>
  <c r="HF28" i="20" s="1"/>
  <c r="HG28" i="20" a="1"/>
  <c r="HG28" i="20" s="1"/>
  <c r="HH28" i="20" a="1"/>
  <c r="HH28" i="20" s="1"/>
  <c r="HI28" i="20" a="1"/>
  <c r="HI28" i="20" s="1"/>
  <c r="HJ28" i="20" a="1"/>
  <c r="HJ28" i="20" s="1"/>
  <c r="HK28" i="20" a="1"/>
  <c r="HK28" i="20" s="1"/>
  <c r="HL28" i="20" a="1"/>
  <c r="HL28" i="20" s="1"/>
  <c r="HM28" i="20" a="1"/>
  <c r="HM28" i="20" s="1"/>
  <c r="HN28" i="20" a="1"/>
  <c r="HN28" i="20" s="1"/>
  <c r="HO28" i="20" a="1"/>
  <c r="HO28" i="20" s="1"/>
  <c r="HP28" i="20" a="1"/>
  <c r="HP28" i="20" s="1"/>
  <c r="HQ28" i="20" a="1"/>
  <c r="HQ28" i="20" s="1"/>
  <c r="HR28" i="20" a="1"/>
  <c r="HR28" i="20" s="1"/>
  <c r="HS28" i="20" a="1"/>
  <c r="HS28" i="20" s="1"/>
  <c r="HT28" i="20" a="1"/>
  <c r="HT28" i="20" s="1"/>
  <c r="HU28" i="20" a="1"/>
  <c r="HU28" i="20" s="1"/>
  <c r="HV28" i="20" a="1"/>
  <c r="HV28" i="20" s="1"/>
  <c r="HW28" i="20" a="1"/>
  <c r="HW28" i="20" s="1"/>
  <c r="HX28" i="20" a="1"/>
  <c r="HX28" i="20" s="1"/>
  <c r="HY28" i="20" a="1"/>
  <c r="HY28" i="20" s="1"/>
  <c r="HZ28" i="20" a="1"/>
  <c r="HZ28" i="20" s="1"/>
  <c r="IA28" i="20" a="1"/>
  <c r="IA28" i="20" s="1"/>
  <c r="IB28" i="20" a="1"/>
  <c r="IB28" i="20" s="1"/>
  <c r="IC28" i="20" a="1"/>
  <c r="IC28" i="20" s="1"/>
  <c r="ID28" i="20" a="1"/>
  <c r="ID28" i="20" s="1"/>
  <c r="IE28" i="20" a="1"/>
  <c r="IE28" i="20" s="1"/>
  <c r="IF28" i="20" a="1"/>
  <c r="IF28" i="20" s="1"/>
  <c r="IG28" i="20" a="1"/>
  <c r="IG28" i="20" s="1"/>
  <c r="IH28" i="20" a="1"/>
  <c r="IH28" i="20" s="1"/>
  <c r="II28" i="20" a="1"/>
  <c r="II28" i="20" s="1"/>
  <c r="IJ28" i="20" a="1"/>
  <c r="IJ28" i="20" s="1"/>
  <c r="IK28" i="20" a="1"/>
  <c r="IK28" i="20" s="1"/>
  <c r="IL28" i="20" a="1"/>
  <c r="IL28" i="20" s="1"/>
  <c r="IM28" i="20" a="1"/>
  <c r="IM28" i="20" s="1"/>
  <c r="IN28" i="20" a="1"/>
  <c r="IN28" i="20" s="1"/>
  <c r="IO28" i="20" a="1"/>
  <c r="IO28" i="20" s="1"/>
  <c r="IP28" i="20" a="1"/>
  <c r="IP28" i="20" s="1"/>
  <c r="IQ28" i="20" a="1"/>
  <c r="IQ28" i="20" s="1"/>
  <c r="IR28" i="20" a="1"/>
  <c r="IR28" i="20" s="1"/>
  <c r="IS28" i="20" a="1"/>
  <c r="IS28" i="20" s="1"/>
  <c r="IT28" i="20" a="1"/>
  <c r="IT28" i="20" s="1"/>
  <c r="G29" i="20" a="1"/>
  <c r="G29" i="20" s="1"/>
  <c r="H29" i="20" a="1"/>
  <c r="H29" i="20" s="1"/>
  <c r="I29" i="20" a="1"/>
  <c r="I29" i="20" s="1"/>
  <c r="J29" i="20" a="1"/>
  <c r="J29" i="20" s="1"/>
  <c r="K29" i="20" a="1"/>
  <c r="K29" i="20" s="1"/>
  <c r="L29" i="20" a="1"/>
  <c r="L29" i="20" s="1"/>
  <c r="M29" i="20" a="1"/>
  <c r="M29" i="20" s="1"/>
  <c r="N29" i="20" a="1"/>
  <c r="N29" i="20" s="1"/>
  <c r="O29" i="20" a="1"/>
  <c r="O29" i="20" s="1"/>
  <c r="P29" i="20" a="1"/>
  <c r="P29" i="20" s="1"/>
  <c r="Q29" i="20" a="1"/>
  <c r="Q29" i="20" s="1"/>
  <c r="R29" i="20" a="1"/>
  <c r="R29" i="20" s="1"/>
  <c r="S29" i="20" a="1"/>
  <c r="S29" i="20" s="1"/>
  <c r="T29" i="20" a="1"/>
  <c r="T29" i="20" s="1"/>
  <c r="U29" i="20" a="1"/>
  <c r="U29" i="20" s="1"/>
  <c r="V29" i="20" a="1"/>
  <c r="V29" i="20" s="1"/>
  <c r="W29" i="20" a="1"/>
  <c r="W29" i="20" s="1"/>
  <c r="X29" i="20" a="1"/>
  <c r="X29" i="20" s="1"/>
  <c r="Y29" i="20" a="1"/>
  <c r="Y29" i="20" s="1"/>
  <c r="Z29" i="20" a="1"/>
  <c r="Z29" i="20" s="1"/>
  <c r="AA29" i="20" a="1"/>
  <c r="AA29" i="20" s="1"/>
  <c r="AB29" i="20" a="1"/>
  <c r="AB29" i="20" s="1"/>
  <c r="AC29" i="20" a="1"/>
  <c r="AC29" i="20" s="1"/>
  <c r="AD29" i="20" a="1"/>
  <c r="AD29" i="20" s="1"/>
  <c r="AE29" i="20" a="1"/>
  <c r="AE29" i="20" s="1"/>
  <c r="AF29" i="20" a="1"/>
  <c r="AF29" i="20" s="1"/>
  <c r="AG29" i="20" a="1"/>
  <c r="AG29" i="20" s="1"/>
  <c r="AH29" i="20" a="1"/>
  <c r="AH29" i="20" s="1"/>
  <c r="AI29" i="20" a="1"/>
  <c r="AI29" i="20" s="1"/>
  <c r="AJ29" i="20" a="1"/>
  <c r="AJ29" i="20" s="1"/>
  <c r="AK29" i="20" a="1"/>
  <c r="AK29" i="20" s="1"/>
  <c r="AL29" i="20" a="1"/>
  <c r="AL29" i="20" s="1"/>
  <c r="AM29" i="20" a="1"/>
  <c r="AM29" i="20" s="1"/>
  <c r="AN29" i="20" a="1"/>
  <c r="AN29" i="20" s="1"/>
  <c r="AO29" i="20" a="1"/>
  <c r="AO29" i="20" s="1"/>
  <c r="AP29" i="20" a="1"/>
  <c r="AP29" i="20" s="1"/>
  <c r="AQ29" i="20" a="1"/>
  <c r="AQ29" i="20" s="1"/>
  <c r="AR29" i="20" a="1"/>
  <c r="AR29" i="20" s="1"/>
  <c r="AS29" i="20" a="1"/>
  <c r="AS29" i="20" s="1"/>
  <c r="AT29" i="20" a="1"/>
  <c r="AT29" i="20" s="1"/>
  <c r="AU29" i="20" a="1"/>
  <c r="AU29" i="20" s="1"/>
  <c r="AV29" i="20" a="1"/>
  <c r="AV29" i="20" s="1"/>
  <c r="AW29" i="20" a="1"/>
  <c r="AW29" i="20" s="1"/>
  <c r="AX29" i="20" a="1"/>
  <c r="AX29" i="20" s="1"/>
  <c r="AY29" i="20" a="1"/>
  <c r="AY29" i="20" s="1"/>
  <c r="AZ29" i="20" a="1"/>
  <c r="AZ29" i="20" s="1"/>
  <c r="BA29" i="20" a="1"/>
  <c r="BA29" i="20" s="1"/>
  <c r="BB29" i="20" a="1"/>
  <c r="BB29" i="20" s="1"/>
  <c r="BC29" i="20" a="1"/>
  <c r="BC29" i="20" s="1"/>
  <c r="BD29" i="20" a="1"/>
  <c r="BD29" i="20" s="1"/>
  <c r="BE29" i="20" a="1"/>
  <c r="BE29" i="20" s="1"/>
  <c r="BF29" i="20" a="1"/>
  <c r="BF29" i="20" s="1"/>
  <c r="BG29" i="20" a="1"/>
  <c r="BG29" i="20" s="1"/>
  <c r="BH29" i="20" a="1"/>
  <c r="BH29" i="20" s="1"/>
  <c r="BI29" i="20" a="1"/>
  <c r="BI29" i="20" s="1"/>
  <c r="BJ29" i="20" a="1"/>
  <c r="BJ29" i="20" s="1"/>
  <c r="BK29" i="20" a="1"/>
  <c r="BK29" i="20" s="1"/>
  <c r="BL29" i="20" a="1"/>
  <c r="BL29" i="20" s="1"/>
  <c r="BM29" i="20" a="1"/>
  <c r="BM29" i="20" s="1"/>
  <c r="BN29" i="20" a="1"/>
  <c r="BN29" i="20" s="1"/>
  <c r="BO29" i="20" a="1"/>
  <c r="BO29" i="20" s="1"/>
  <c r="BP29" i="20" a="1"/>
  <c r="BP29" i="20" s="1"/>
  <c r="BQ29" i="20" a="1"/>
  <c r="BQ29" i="20" s="1"/>
  <c r="BR29" i="20" a="1"/>
  <c r="BR29" i="20" s="1"/>
  <c r="BS29" i="20" a="1"/>
  <c r="BS29" i="20" s="1"/>
  <c r="BT29" i="20" a="1"/>
  <c r="BT29" i="20" s="1"/>
  <c r="BU29" i="20" a="1"/>
  <c r="BU29" i="20" s="1"/>
  <c r="BV29" i="20" a="1"/>
  <c r="BV29" i="20" s="1"/>
  <c r="BW29" i="20" a="1"/>
  <c r="BW29" i="20" s="1"/>
  <c r="BX29" i="20" a="1"/>
  <c r="BX29" i="20" s="1"/>
  <c r="BY29" i="20" a="1"/>
  <c r="BY29" i="20" s="1"/>
  <c r="BZ29" i="20" a="1"/>
  <c r="BZ29" i="20" s="1"/>
  <c r="CA29" i="20" a="1"/>
  <c r="CA29" i="20" s="1"/>
  <c r="CB29" i="20" a="1"/>
  <c r="CB29" i="20" s="1"/>
  <c r="CC29" i="20" a="1"/>
  <c r="CC29" i="20" s="1"/>
  <c r="CD29" i="20" a="1"/>
  <c r="CD29" i="20" s="1"/>
  <c r="CE29" i="20" a="1"/>
  <c r="CE29" i="20" s="1"/>
  <c r="CF29" i="20" a="1"/>
  <c r="CF29" i="20" s="1"/>
  <c r="CG29" i="20" a="1"/>
  <c r="CG29" i="20" s="1"/>
  <c r="CH29" i="20" a="1"/>
  <c r="CH29" i="20" s="1"/>
  <c r="CI29" i="20" a="1"/>
  <c r="CI29" i="20" s="1"/>
  <c r="CJ29" i="20" a="1"/>
  <c r="CJ29" i="20" s="1"/>
  <c r="CK29" i="20" a="1"/>
  <c r="CK29" i="20" s="1"/>
  <c r="CL29" i="20" a="1"/>
  <c r="CL29" i="20" s="1"/>
  <c r="CM29" i="20" a="1"/>
  <c r="CM29" i="20" s="1"/>
  <c r="CN29" i="20" a="1"/>
  <c r="CN29" i="20" s="1"/>
  <c r="CO29" i="20" a="1"/>
  <c r="CO29" i="20" s="1"/>
  <c r="CP29" i="20" a="1"/>
  <c r="CP29" i="20" s="1"/>
  <c r="CQ29" i="20" a="1"/>
  <c r="CQ29" i="20" s="1"/>
  <c r="CR29" i="20" a="1"/>
  <c r="CR29" i="20" s="1"/>
  <c r="CS29" i="20" a="1"/>
  <c r="CS29" i="20" s="1"/>
  <c r="CT29" i="20" a="1"/>
  <c r="CT29" i="20" s="1"/>
  <c r="CU29" i="20" a="1"/>
  <c r="CU29" i="20" s="1"/>
  <c r="CV29" i="20" a="1"/>
  <c r="CV29" i="20" s="1"/>
  <c r="CW29" i="20" a="1"/>
  <c r="CW29" i="20" s="1"/>
  <c r="CX29" i="20" a="1"/>
  <c r="CX29" i="20" s="1"/>
  <c r="CY29" i="20" a="1"/>
  <c r="CY29" i="20" s="1"/>
  <c r="CZ29" i="20" a="1"/>
  <c r="CZ29" i="20" s="1"/>
  <c r="DA29" i="20" a="1"/>
  <c r="DA29" i="20" s="1"/>
  <c r="DB29" i="20" a="1"/>
  <c r="DB29" i="20" s="1"/>
  <c r="DC29" i="20" a="1"/>
  <c r="DC29" i="20" s="1"/>
  <c r="DD29" i="20" a="1"/>
  <c r="DD29" i="20" s="1"/>
  <c r="DE29" i="20" a="1"/>
  <c r="DE29" i="20" s="1"/>
  <c r="DF29" i="20" a="1"/>
  <c r="DF29" i="20" s="1"/>
  <c r="DG29" i="20" a="1"/>
  <c r="DG29" i="20" s="1"/>
  <c r="DH29" i="20" a="1"/>
  <c r="DH29" i="20" s="1"/>
  <c r="DI29" i="20" a="1"/>
  <c r="DI29" i="20" s="1"/>
  <c r="DJ29" i="20" a="1"/>
  <c r="DJ29" i="20" s="1"/>
  <c r="DK29" i="20" a="1"/>
  <c r="DK29" i="20" s="1"/>
  <c r="DL29" i="20" a="1"/>
  <c r="DL29" i="20" s="1"/>
  <c r="DM29" i="20" a="1"/>
  <c r="DM29" i="20" s="1"/>
  <c r="DN29" i="20" a="1"/>
  <c r="DN29" i="20" s="1"/>
  <c r="DO29" i="20" a="1"/>
  <c r="DO29" i="20" s="1"/>
  <c r="DP29" i="20" a="1"/>
  <c r="DP29" i="20" s="1"/>
  <c r="DQ29" i="20" a="1"/>
  <c r="DQ29" i="20" s="1"/>
  <c r="DR29" i="20" a="1"/>
  <c r="DR29" i="20" s="1"/>
  <c r="DS29" i="20" a="1"/>
  <c r="DS29" i="20" s="1"/>
  <c r="DT29" i="20" a="1"/>
  <c r="DT29" i="20" s="1"/>
  <c r="DU29" i="20" a="1"/>
  <c r="DU29" i="20" s="1"/>
  <c r="DV29" i="20" a="1"/>
  <c r="DV29" i="20" s="1"/>
  <c r="DW29" i="20" a="1"/>
  <c r="DW29" i="20" s="1"/>
  <c r="DX29" i="20" a="1"/>
  <c r="DX29" i="20" s="1"/>
  <c r="DY29" i="20" a="1"/>
  <c r="DY29" i="20" s="1"/>
  <c r="DZ29" i="20" a="1"/>
  <c r="DZ29" i="20" s="1"/>
  <c r="EA29" i="20" a="1"/>
  <c r="EA29" i="20" s="1"/>
  <c r="EB29" i="20" a="1"/>
  <c r="EB29" i="20" s="1"/>
  <c r="EC29" i="20" a="1"/>
  <c r="EC29" i="20" s="1"/>
  <c r="ED29" i="20" a="1"/>
  <c r="ED29" i="20" s="1"/>
  <c r="EE29" i="20" a="1"/>
  <c r="EE29" i="20" s="1"/>
  <c r="EF29" i="20" a="1"/>
  <c r="EF29" i="20" s="1"/>
  <c r="EG29" i="20" a="1"/>
  <c r="EG29" i="20" s="1"/>
  <c r="EH29" i="20" a="1"/>
  <c r="EH29" i="20" s="1"/>
  <c r="EI29" i="20" a="1"/>
  <c r="EI29" i="20" s="1"/>
  <c r="EJ29" i="20" a="1"/>
  <c r="EJ29" i="20" s="1"/>
  <c r="EK29" i="20" a="1"/>
  <c r="EK29" i="20" s="1"/>
  <c r="EL29" i="20" a="1"/>
  <c r="EL29" i="20" s="1"/>
  <c r="EM29" i="20" a="1"/>
  <c r="EM29" i="20" s="1"/>
  <c r="EN29" i="20" a="1"/>
  <c r="EN29" i="20" s="1"/>
  <c r="EO29" i="20" a="1"/>
  <c r="EO29" i="20" s="1"/>
  <c r="EP29" i="20" a="1"/>
  <c r="EP29" i="20" s="1"/>
  <c r="EQ29" i="20" a="1"/>
  <c r="EQ29" i="20" s="1"/>
  <c r="ER29" i="20" a="1"/>
  <c r="ER29" i="20" s="1"/>
  <c r="ES29" i="20" a="1"/>
  <c r="ES29" i="20" s="1"/>
  <c r="ET29" i="20" a="1"/>
  <c r="ET29" i="20" s="1"/>
  <c r="EU29" i="20" a="1"/>
  <c r="EU29" i="20" s="1"/>
  <c r="EV29" i="20" a="1"/>
  <c r="EV29" i="20" s="1"/>
  <c r="EW29" i="20" a="1"/>
  <c r="EW29" i="20" s="1"/>
  <c r="EX29" i="20" a="1"/>
  <c r="EX29" i="20" s="1"/>
  <c r="EY29" i="20" a="1"/>
  <c r="EY29" i="20" s="1"/>
  <c r="EZ29" i="20" a="1"/>
  <c r="EZ29" i="20" s="1"/>
  <c r="FA29" i="20" a="1"/>
  <c r="FA29" i="20" s="1"/>
  <c r="FB29" i="20" a="1"/>
  <c r="FB29" i="20" s="1"/>
  <c r="FC29" i="20" a="1"/>
  <c r="FC29" i="20" s="1"/>
  <c r="FD29" i="20" a="1"/>
  <c r="FD29" i="20" s="1"/>
  <c r="FE29" i="20" a="1"/>
  <c r="FE29" i="20" s="1"/>
  <c r="FF29" i="20" a="1"/>
  <c r="FF29" i="20" s="1"/>
  <c r="FG29" i="20" a="1"/>
  <c r="FG29" i="20" s="1"/>
  <c r="FH29" i="20" a="1"/>
  <c r="FH29" i="20" s="1"/>
  <c r="FI29" i="20" a="1"/>
  <c r="FI29" i="20" s="1"/>
  <c r="FJ29" i="20" a="1"/>
  <c r="FJ29" i="20" s="1"/>
  <c r="FK29" i="20" a="1"/>
  <c r="FK29" i="20" s="1"/>
  <c r="FL29" i="20" a="1"/>
  <c r="FL29" i="20" s="1"/>
  <c r="FM29" i="20" a="1"/>
  <c r="FM29" i="20" s="1"/>
  <c r="FN29" i="20" a="1"/>
  <c r="FN29" i="20" s="1"/>
  <c r="FO29" i="20" a="1"/>
  <c r="FO29" i="20" s="1"/>
  <c r="FP29" i="20" a="1"/>
  <c r="FP29" i="20" s="1"/>
  <c r="FQ29" i="20" a="1"/>
  <c r="FQ29" i="20" s="1"/>
  <c r="FR29" i="20" a="1"/>
  <c r="FR29" i="20" s="1"/>
  <c r="FS29" i="20" a="1"/>
  <c r="FS29" i="20" s="1"/>
  <c r="FT29" i="20" a="1"/>
  <c r="FT29" i="20" s="1"/>
  <c r="FU29" i="20" a="1"/>
  <c r="FU29" i="20" s="1"/>
  <c r="FV29" i="20" a="1"/>
  <c r="FV29" i="20" s="1"/>
  <c r="FW29" i="20" a="1"/>
  <c r="FW29" i="20" s="1"/>
  <c r="FX29" i="20" a="1"/>
  <c r="FX29" i="20" s="1"/>
  <c r="FY29" i="20" a="1"/>
  <c r="FY29" i="20" s="1"/>
  <c r="FZ29" i="20" a="1"/>
  <c r="FZ29" i="20" s="1"/>
  <c r="GA29" i="20" a="1"/>
  <c r="GA29" i="20" s="1"/>
  <c r="GB29" i="20" a="1"/>
  <c r="GB29" i="20" s="1"/>
  <c r="GC29" i="20" a="1"/>
  <c r="GC29" i="20" s="1"/>
  <c r="GD29" i="20" a="1"/>
  <c r="GD29" i="20" s="1"/>
  <c r="GE29" i="20" a="1"/>
  <c r="GE29" i="20" s="1"/>
  <c r="GF29" i="20" a="1"/>
  <c r="GF29" i="20" s="1"/>
  <c r="GG29" i="20" a="1"/>
  <c r="GG29" i="20" s="1"/>
  <c r="GH29" i="20" a="1"/>
  <c r="GH29" i="20" s="1"/>
  <c r="GI29" i="20" a="1"/>
  <c r="GI29" i="20" s="1"/>
  <c r="GJ29" i="20" a="1"/>
  <c r="GJ29" i="20" s="1"/>
  <c r="GK29" i="20" a="1"/>
  <c r="GK29" i="20" s="1"/>
  <c r="GL29" i="20" a="1"/>
  <c r="GL29" i="20" s="1"/>
  <c r="GM29" i="20" a="1"/>
  <c r="GM29" i="20" s="1"/>
  <c r="GN29" i="20" a="1"/>
  <c r="GN29" i="20" s="1"/>
  <c r="GO29" i="20" a="1"/>
  <c r="GO29" i="20" s="1"/>
  <c r="GP29" i="20" a="1"/>
  <c r="GP29" i="20" s="1"/>
  <c r="GQ29" i="20" a="1"/>
  <c r="GQ29" i="20" s="1"/>
  <c r="GR29" i="20" a="1"/>
  <c r="GR29" i="20" s="1"/>
  <c r="GS29" i="20" a="1"/>
  <c r="GS29" i="20" s="1"/>
  <c r="GT29" i="20" a="1"/>
  <c r="GT29" i="20" s="1"/>
  <c r="GU29" i="20" a="1"/>
  <c r="GU29" i="20" s="1"/>
  <c r="GV29" i="20" a="1"/>
  <c r="GV29" i="20" s="1"/>
  <c r="GW29" i="20" a="1"/>
  <c r="GW29" i="20" s="1"/>
  <c r="GX29" i="20" a="1"/>
  <c r="GX29" i="20" s="1"/>
  <c r="GY29" i="20" a="1"/>
  <c r="GY29" i="20" s="1"/>
  <c r="GZ29" i="20" a="1"/>
  <c r="GZ29" i="20" s="1"/>
  <c r="HA29" i="20" a="1"/>
  <c r="HA29" i="20" s="1"/>
  <c r="HB29" i="20" a="1"/>
  <c r="HB29" i="20" s="1"/>
  <c r="HC29" i="20" a="1"/>
  <c r="HC29" i="20" s="1"/>
  <c r="HD29" i="20" a="1"/>
  <c r="HD29" i="20" s="1"/>
  <c r="HE29" i="20" a="1"/>
  <c r="HE29" i="20" s="1"/>
  <c r="HF29" i="20" a="1"/>
  <c r="HF29" i="20" s="1"/>
  <c r="HG29" i="20" a="1"/>
  <c r="HG29" i="20" s="1"/>
  <c r="HH29" i="20" a="1"/>
  <c r="HH29" i="20" s="1"/>
  <c r="HI29" i="20" a="1"/>
  <c r="HI29" i="20" s="1"/>
  <c r="HJ29" i="20" a="1"/>
  <c r="HJ29" i="20" s="1"/>
  <c r="HK29" i="20" a="1"/>
  <c r="HK29" i="20" s="1"/>
  <c r="HL29" i="20" a="1"/>
  <c r="HL29" i="20" s="1"/>
  <c r="HM29" i="20" a="1"/>
  <c r="HM29" i="20" s="1"/>
  <c r="HN29" i="20" a="1"/>
  <c r="HN29" i="20" s="1"/>
  <c r="HO29" i="20" a="1"/>
  <c r="HO29" i="20" s="1"/>
  <c r="HP29" i="20" a="1"/>
  <c r="HP29" i="20" s="1"/>
  <c r="HQ29" i="20" a="1"/>
  <c r="HQ29" i="20" s="1"/>
  <c r="HR29" i="20" a="1"/>
  <c r="HR29" i="20" s="1"/>
  <c r="HS29" i="20" a="1"/>
  <c r="HS29" i="20" s="1"/>
  <c r="HT29" i="20" a="1"/>
  <c r="HT29" i="20" s="1"/>
  <c r="HU29" i="20" a="1"/>
  <c r="HU29" i="20" s="1"/>
  <c r="HV29" i="20" a="1"/>
  <c r="HV29" i="20" s="1"/>
  <c r="HW29" i="20" a="1"/>
  <c r="HW29" i="20" s="1"/>
  <c r="HX29" i="20" a="1"/>
  <c r="HX29" i="20" s="1"/>
  <c r="HY29" i="20" a="1"/>
  <c r="HY29" i="20" s="1"/>
  <c r="HZ29" i="20" a="1"/>
  <c r="HZ29" i="20" s="1"/>
  <c r="IA29" i="20" a="1"/>
  <c r="IA29" i="20" s="1"/>
  <c r="IB29" i="20" a="1"/>
  <c r="IB29" i="20" s="1"/>
  <c r="IC29" i="20" a="1"/>
  <c r="IC29" i="20" s="1"/>
  <c r="ID29" i="20" a="1"/>
  <c r="ID29" i="20" s="1"/>
  <c r="IE29" i="20" a="1"/>
  <c r="IE29" i="20" s="1"/>
  <c r="IF29" i="20" a="1"/>
  <c r="IF29" i="20" s="1"/>
  <c r="IG29" i="20" a="1"/>
  <c r="IG29" i="20" s="1"/>
  <c r="IH29" i="20" a="1"/>
  <c r="IH29" i="20" s="1"/>
  <c r="II29" i="20" a="1"/>
  <c r="II29" i="20" s="1"/>
  <c r="IJ29" i="20" a="1"/>
  <c r="IJ29" i="20" s="1"/>
  <c r="IK29" i="20" a="1"/>
  <c r="IK29" i="20" s="1"/>
  <c r="IL29" i="20" a="1"/>
  <c r="IL29" i="20" s="1"/>
  <c r="IM29" i="20" a="1"/>
  <c r="IM29" i="20" s="1"/>
  <c r="IN29" i="20" a="1"/>
  <c r="IN29" i="20" s="1"/>
  <c r="IO29" i="20" a="1"/>
  <c r="IO29" i="20" s="1"/>
  <c r="IP29" i="20" a="1"/>
  <c r="IP29" i="20" s="1"/>
  <c r="IQ29" i="20" a="1"/>
  <c r="IQ29" i="20" s="1"/>
  <c r="IR29" i="20" a="1"/>
  <c r="IR29" i="20" s="1"/>
  <c r="IS29" i="20" a="1"/>
  <c r="IS29" i="20" s="1"/>
  <c r="IT29" i="20" a="1"/>
  <c r="IT29" i="20" s="1"/>
  <c r="G30" i="20" a="1"/>
  <c r="G30" i="20" s="1"/>
  <c r="H30" i="20" a="1"/>
  <c r="H30" i="20" s="1"/>
  <c r="I30" i="20" a="1"/>
  <c r="I30" i="20" s="1"/>
  <c r="J30" i="20" a="1"/>
  <c r="J30" i="20" s="1"/>
  <c r="K30" i="20" a="1"/>
  <c r="K30" i="20" s="1"/>
  <c r="L30" i="20" a="1"/>
  <c r="L30" i="20" s="1"/>
  <c r="M30" i="20" a="1"/>
  <c r="M30" i="20" s="1"/>
  <c r="N30" i="20" a="1"/>
  <c r="N30" i="20" s="1"/>
  <c r="O30" i="20" a="1"/>
  <c r="O30" i="20" s="1"/>
  <c r="P30" i="20" a="1"/>
  <c r="P30" i="20" s="1"/>
  <c r="Q30" i="20" a="1"/>
  <c r="Q30" i="20" s="1"/>
  <c r="R30" i="20" a="1"/>
  <c r="R30" i="20" s="1"/>
  <c r="S30" i="20" a="1"/>
  <c r="S30" i="20" s="1"/>
  <c r="T30" i="20" a="1"/>
  <c r="T30" i="20" s="1"/>
  <c r="U30" i="20" a="1"/>
  <c r="U30" i="20" s="1"/>
  <c r="V30" i="20" a="1"/>
  <c r="V30" i="20" s="1"/>
  <c r="W30" i="20" a="1"/>
  <c r="W30" i="20" s="1"/>
  <c r="X30" i="20" a="1"/>
  <c r="X30" i="20" s="1"/>
  <c r="Y30" i="20" a="1"/>
  <c r="Y30" i="20" s="1"/>
  <c r="Z30" i="20" a="1"/>
  <c r="Z30" i="20" s="1"/>
  <c r="AA30" i="20" a="1"/>
  <c r="AA30" i="20" s="1"/>
  <c r="AB30" i="20" a="1"/>
  <c r="AB30" i="20" s="1"/>
  <c r="AC30" i="20" a="1"/>
  <c r="AC30" i="20" s="1"/>
  <c r="AD30" i="20" a="1"/>
  <c r="AD30" i="20" s="1"/>
  <c r="AE30" i="20" a="1"/>
  <c r="AE30" i="20" s="1"/>
  <c r="AF30" i="20" a="1"/>
  <c r="AF30" i="20" s="1"/>
  <c r="AG30" i="20" a="1"/>
  <c r="AG30" i="20" s="1"/>
  <c r="AH30" i="20" a="1"/>
  <c r="AH30" i="20" s="1"/>
  <c r="AI30" i="20" a="1"/>
  <c r="AI30" i="20" s="1"/>
  <c r="AJ30" i="20" a="1"/>
  <c r="AJ30" i="20" s="1"/>
  <c r="AK30" i="20" a="1"/>
  <c r="AK30" i="20" s="1"/>
  <c r="AL30" i="20" a="1"/>
  <c r="AL30" i="20" s="1"/>
  <c r="AM30" i="20" a="1"/>
  <c r="AM30" i="20" s="1"/>
  <c r="AN30" i="20" a="1"/>
  <c r="AN30" i="20" s="1"/>
  <c r="AO30" i="20" a="1"/>
  <c r="AO30" i="20" s="1"/>
  <c r="AP30" i="20" a="1"/>
  <c r="AP30" i="20" s="1"/>
  <c r="AQ30" i="20" a="1"/>
  <c r="AQ30" i="20" s="1"/>
  <c r="AR30" i="20" a="1"/>
  <c r="AR30" i="20" s="1"/>
  <c r="AS30" i="20" a="1"/>
  <c r="AS30" i="20" s="1"/>
  <c r="AT30" i="20" a="1"/>
  <c r="AT30" i="20" s="1"/>
  <c r="AU30" i="20" a="1"/>
  <c r="AU30" i="20" s="1"/>
  <c r="AV30" i="20" a="1"/>
  <c r="AV30" i="20" s="1"/>
  <c r="AW30" i="20" a="1"/>
  <c r="AW30" i="20" s="1"/>
  <c r="AX30" i="20" a="1"/>
  <c r="AX30" i="20" s="1"/>
  <c r="AY30" i="20" a="1"/>
  <c r="AY30" i="20" s="1"/>
  <c r="AZ30" i="20" a="1"/>
  <c r="AZ30" i="20" s="1"/>
  <c r="BA30" i="20" a="1"/>
  <c r="BA30" i="20" s="1"/>
  <c r="BB30" i="20" a="1"/>
  <c r="BB30" i="20" s="1"/>
  <c r="BC30" i="20" a="1"/>
  <c r="BC30" i="20" s="1"/>
  <c r="BD30" i="20" a="1"/>
  <c r="BD30" i="20" s="1"/>
  <c r="BE30" i="20" a="1"/>
  <c r="BE30" i="20" s="1"/>
  <c r="BF30" i="20" a="1"/>
  <c r="BF30" i="20" s="1"/>
  <c r="BG30" i="20" a="1"/>
  <c r="BG30" i="20" s="1"/>
  <c r="BH30" i="20" a="1"/>
  <c r="BH30" i="20" s="1"/>
  <c r="BI30" i="20" a="1"/>
  <c r="BI30" i="20" s="1"/>
  <c r="BJ30" i="20" a="1"/>
  <c r="BJ30" i="20" s="1"/>
  <c r="BK30" i="20" a="1"/>
  <c r="BK30" i="20" s="1"/>
  <c r="BL30" i="20" a="1"/>
  <c r="BL30" i="20" s="1"/>
  <c r="BM30" i="20" a="1"/>
  <c r="BM30" i="20" s="1"/>
  <c r="BN30" i="20" a="1"/>
  <c r="BN30" i="20" s="1"/>
  <c r="BO30" i="20" a="1"/>
  <c r="BO30" i="20" s="1"/>
  <c r="BP30" i="20" a="1"/>
  <c r="BP30" i="20" s="1"/>
  <c r="BQ30" i="20" a="1"/>
  <c r="BQ30" i="20" s="1"/>
  <c r="BR30" i="20" a="1"/>
  <c r="BR30" i="20" s="1"/>
  <c r="BS30" i="20" a="1"/>
  <c r="BS30" i="20" s="1"/>
  <c r="BT30" i="20" a="1"/>
  <c r="BT30" i="20" s="1"/>
  <c r="BU30" i="20" a="1"/>
  <c r="BU30" i="20" s="1"/>
  <c r="BV30" i="20" a="1"/>
  <c r="BV30" i="20" s="1"/>
  <c r="BW30" i="20" a="1"/>
  <c r="BW30" i="20" s="1"/>
  <c r="BX30" i="20" a="1"/>
  <c r="BX30" i="20" s="1"/>
  <c r="BY30" i="20" a="1"/>
  <c r="BY30" i="20" s="1"/>
  <c r="BZ30" i="20" a="1"/>
  <c r="BZ30" i="20" s="1"/>
  <c r="CA30" i="20" a="1"/>
  <c r="CA30" i="20" s="1"/>
  <c r="CB30" i="20" a="1"/>
  <c r="CB30" i="20" s="1"/>
  <c r="CC30" i="20" a="1"/>
  <c r="CC30" i="20" s="1"/>
  <c r="CD30" i="20" a="1"/>
  <c r="CD30" i="20" s="1"/>
  <c r="CE30" i="20" a="1"/>
  <c r="CE30" i="20" s="1"/>
  <c r="CF30" i="20" a="1"/>
  <c r="CF30" i="20" s="1"/>
  <c r="CG30" i="20" a="1"/>
  <c r="CG30" i="20" s="1"/>
  <c r="CH30" i="20" a="1"/>
  <c r="CH30" i="20" s="1"/>
  <c r="CI30" i="20" a="1"/>
  <c r="CI30" i="20" s="1"/>
  <c r="CJ30" i="20" a="1"/>
  <c r="CJ30" i="20" s="1"/>
  <c r="CK30" i="20" a="1"/>
  <c r="CK30" i="20" s="1"/>
  <c r="CL30" i="20" a="1"/>
  <c r="CL30" i="20" s="1"/>
  <c r="CM30" i="20" a="1"/>
  <c r="CM30" i="20" s="1"/>
  <c r="CN30" i="20" a="1"/>
  <c r="CN30" i="20" s="1"/>
  <c r="CO30" i="20" a="1"/>
  <c r="CO30" i="20" s="1"/>
  <c r="CP30" i="20" a="1"/>
  <c r="CP30" i="20" s="1"/>
  <c r="CQ30" i="20" a="1"/>
  <c r="CQ30" i="20" s="1"/>
  <c r="CR30" i="20" a="1"/>
  <c r="CR30" i="20" s="1"/>
  <c r="CS30" i="20" a="1"/>
  <c r="CS30" i="20" s="1"/>
  <c r="CT30" i="20" a="1"/>
  <c r="CT30" i="20" s="1"/>
  <c r="CU30" i="20" a="1"/>
  <c r="CU30" i="20" s="1"/>
  <c r="CV30" i="20" a="1"/>
  <c r="CV30" i="20" s="1"/>
  <c r="CW30" i="20" a="1"/>
  <c r="CW30" i="20" s="1"/>
  <c r="CX30" i="20" a="1"/>
  <c r="CX30" i="20" s="1"/>
  <c r="CY30" i="20" a="1"/>
  <c r="CY30" i="20" s="1"/>
  <c r="CZ30" i="20" a="1"/>
  <c r="CZ30" i="20" s="1"/>
  <c r="DA30" i="20" a="1"/>
  <c r="DA30" i="20" s="1"/>
  <c r="DB30" i="20" a="1"/>
  <c r="DB30" i="20" s="1"/>
  <c r="DC30" i="20" a="1"/>
  <c r="DC30" i="20" s="1"/>
  <c r="DD30" i="20" a="1"/>
  <c r="DD30" i="20" s="1"/>
  <c r="DE30" i="20" a="1"/>
  <c r="DE30" i="20" s="1"/>
  <c r="DF30" i="20" a="1"/>
  <c r="DF30" i="20" s="1"/>
  <c r="DG30" i="20" a="1"/>
  <c r="DG30" i="20" s="1"/>
  <c r="DH30" i="20" a="1"/>
  <c r="DH30" i="20" s="1"/>
  <c r="DI30" i="20" a="1"/>
  <c r="DI30" i="20" s="1"/>
  <c r="DJ30" i="20" a="1"/>
  <c r="DJ30" i="20" s="1"/>
  <c r="DK30" i="20" a="1"/>
  <c r="DK30" i="20" s="1"/>
  <c r="DL30" i="20" a="1"/>
  <c r="DL30" i="20" s="1"/>
  <c r="DM30" i="20" a="1"/>
  <c r="DM30" i="20" s="1"/>
  <c r="DN30" i="20" a="1"/>
  <c r="DN30" i="20" s="1"/>
  <c r="DO30" i="20" a="1"/>
  <c r="DO30" i="20" s="1"/>
  <c r="DP30" i="20" a="1"/>
  <c r="DP30" i="20" s="1"/>
  <c r="DQ30" i="20" a="1"/>
  <c r="DQ30" i="20" s="1"/>
  <c r="DR30" i="20" a="1"/>
  <c r="DR30" i="20" s="1"/>
  <c r="DS30" i="20" a="1"/>
  <c r="DS30" i="20" s="1"/>
  <c r="DT30" i="20" a="1"/>
  <c r="DT30" i="20" s="1"/>
  <c r="DU30" i="20" a="1"/>
  <c r="DU30" i="20" s="1"/>
  <c r="DV30" i="20" a="1"/>
  <c r="DV30" i="20" s="1"/>
  <c r="DW30" i="20" a="1"/>
  <c r="DW30" i="20" s="1"/>
  <c r="DX30" i="20" a="1"/>
  <c r="DX30" i="20" s="1"/>
  <c r="DY30" i="20" a="1"/>
  <c r="DY30" i="20" s="1"/>
  <c r="DZ30" i="20" a="1"/>
  <c r="DZ30" i="20" s="1"/>
  <c r="EA30" i="20" a="1"/>
  <c r="EA30" i="20" s="1"/>
  <c r="EB30" i="20" a="1"/>
  <c r="EB30" i="20" s="1"/>
  <c r="EC30" i="20" a="1"/>
  <c r="EC30" i="20" s="1"/>
  <c r="ED30" i="20" a="1"/>
  <c r="ED30" i="20" s="1"/>
  <c r="EE30" i="20" a="1"/>
  <c r="EE30" i="20" s="1"/>
  <c r="EF30" i="20" a="1"/>
  <c r="EF30" i="20" s="1"/>
  <c r="EG30" i="20" a="1"/>
  <c r="EG30" i="20" s="1"/>
  <c r="EH30" i="20" a="1"/>
  <c r="EH30" i="20" s="1"/>
  <c r="EI30" i="20" a="1"/>
  <c r="EI30" i="20" s="1"/>
  <c r="EJ30" i="20" a="1"/>
  <c r="EJ30" i="20" s="1"/>
  <c r="EK30" i="20" a="1"/>
  <c r="EK30" i="20" s="1"/>
  <c r="EL30" i="20" a="1"/>
  <c r="EL30" i="20" s="1"/>
  <c r="EM30" i="20" a="1"/>
  <c r="EM30" i="20" s="1"/>
  <c r="EN30" i="20" a="1"/>
  <c r="EN30" i="20" s="1"/>
  <c r="EO30" i="20" a="1"/>
  <c r="EO30" i="20" s="1"/>
  <c r="EP30" i="20" a="1"/>
  <c r="EP30" i="20" s="1"/>
  <c r="EQ30" i="20" a="1"/>
  <c r="EQ30" i="20" s="1"/>
  <c r="ER30" i="20" a="1"/>
  <c r="ER30" i="20" s="1"/>
  <c r="ES30" i="20" a="1"/>
  <c r="ES30" i="20" s="1"/>
  <c r="ET30" i="20" a="1"/>
  <c r="ET30" i="20" s="1"/>
  <c r="EU30" i="20" a="1"/>
  <c r="EU30" i="20" s="1"/>
  <c r="EV30" i="20" a="1"/>
  <c r="EV30" i="20" s="1"/>
  <c r="EW30" i="20" a="1"/>
  <c r="EW30" i="20" s="1"/>
  <c r="EX30" i="20" a="1"/>
  <c r="EX30" i="20" s="1"/>
  <c r="EY30" i="20" a="1"/>
  <c r="EY30" i="20" s="1"/>
  <c r="EZ30" i="20" a="1"/>
  <c r="EZ30" i="20" s="1"/>
  <c r="FA30" i="20" a="1"/>
  <c r="FA30" i="20" s="1"/>
  <c r="FB30" i="20" a="1"/>
  <c r="FB30" i="20" s="1"/>
  <c r="FC30" i="20" a="1"/>
  <c r="FC30" i="20" s="1"/>
  <c r="FD30" i="20" a="1"/>
  <c r="FD30" i="20" s="1"/>
  <c r="FE30" i="20" a="1"/>
  <c r="FE30" i="20" s="1"/>
  <c r="FF30" i="20" a="1"/>
  <c r="FF30" i="20" s="1"/>
  <c r="FG30" i="20" a="1"/>
  <c r="FG30" i="20" s="1"/>
  <c r="FH30" i="20" a="1"/>
  <c r="FH30" i="20" s="1"/>
  <c r="FI30" i="20" a="1"/>
  <c r="FI30" i="20" s="1"/>
  <c r="FJ30" i="20" a="1"/>
  <c r="FJ30" i="20" s="1"/>
  <c r="FK30" i="20" a="1"/>
  <c r="FK30" i="20" s="1"/>
  <c r="FL30" i="20" a="1"/>
  <c r="FL30" i="20" s="1"/>
  <c r="FM30" i="20" a="1"/>
  <c r="FM30" i="20" s="1"/>
  <c r="FN30" i="20" a="1"/>
  <c r="FN30" i="20" s="1"/>
  <c r="FO30" i="20" a="1"/>
  <c r="FO30" i="20" s="1"/>
  <c r="FP30" i="20" a="1"/>
  <c r="FP30" i="20" s="1"/>
  <c r="FQ30" i="20" a="1"/>
  <c r="FQ30" i="20" s="1"/>
  <c r="FR30" i="20" a="1"/>
  <c r="FR30" i="20" s="1"/>
  <c r="FS30" i="20" a="1"/>
  <c r="FS30" i="20" s="1"/>
  <c r="FT30" i="20" a="1"/>
  <c r="FT30" i="20" s="1"/>
  <c r="FU30" i="20" a="1"/>
  <c r="FU30" i="20" s="1"/>
  <c r="FV30" i="20" a="1"/>
  <c r="FV30" i="20" s="1"/>
  <c r="FW30" i="20" a="1"/>
  <c r="FW30" i="20" s="1"/>
  <c r="FX30" i="20" a="1"/>
  <c r="FX30" i="20" s="1"/>
  <c r="FY30" i="20" a="1"/>
  <c r="FY30" i="20" s="1"/>
  <c r="FZ30" i="20" a="1"/>
  <c r="FZ30" i="20" s="1"/>
  <c r="GA30" i="20" a="1"/>
  <c r="GA30" i="20" s="1"/>
  <c r="GB30" i="20" a="1"/>
  <c r="GB30" i="20" s="1"/>
  <c r="GC30" i="20" a="1"/>
  <c r="GC30" i="20" s="1"/>
  <c r="GD30" i="20" a="1"/>
  <c r="GD30" i="20" s="1"/>
  <c r="GE30" i="20" a="1"/>
  <c r="GE30" i="20" s="1"/>
  <c r="GF30" i="20" a="1"/>
  <c r="GF30" i="20" s="1"/>
  <c r="GG30" i="20" a="1"/>
  <c r="GG30" i="20" s="1"/>
  <c r="GH30" i="20" a="1"/>
  <c r="GH30" i="20" s="1"/>
  <c r="GI30" i="20" a="1"/>
  <c r="GI30" i="20" s="1"/>
  <c r="GJ30" i="20" a="1"/>
  <c r="GJ30" i="20" s="1"/>
  <c r="GK30" i="20" a="1"/>
  <c r="GK30" i="20" s="1"/>
  <c r="GL30" i="20" a="1"/>
  <c r="GL30" i="20" s="1"/>
  <c r="GM30" i="20" a="1"/>
  <c r="GM30" i="20" s="1"/>
  <c r="GN30" i="20" a="1"/>
  <c r="GN30" i="20" s="1"/>
  <c r="GO30" i="20" a="1"/>
  <c r="GO30" i="20" s="1"/>
  <c r="GP30" i="20" a="1"/>
  <c r="GP30" i="20" s="1"/>
  <c r="GQ30" i="20" a="1"/>
  <c r="GQ30" i="20" s="1"/>
  <c r="GR30" i="20" a="1"/>
  <c r="GR30" i="20" s="1"/>
  <c r="GS30" i="20" a="1"/>
  <c r="GS30" i="20" s="1"/>
  <c r="GT30" i="20" a="1"/>
  <c r="GT30" i="20" s="1"/>
  <c r="GU30" i="20" a="1"/>
  <c r="GU30" i="20" s="1"/>
  <c r="GV30" i="20" a="1"/>
  <c r="GV30" i="20" s="1"/>
  <c r="GW30" i="20" a="1"/>
  <c r="GW30" i="20" s="1"/>
  <c r="GX30" i="20" a="1"/>
  <c r="GX30" i="20" s="1"/>
  <c r="GY30" i="20" a="1"/>
  <c r="GY30" i="20" s="1"/>
  <c r="GZ30" i="20" a="1"/>
  <c r="GZ30" i="20" s="1"/>
  <c r="HA30" i="20" a="1"/>
  <c r="HA30" i="20" s="1"/>
  <c r="HB30" i="20" a="1"/>
  <c r="HB30" i="20" s="1"/>
  <c r="HC30" i="20" a="1"/>
  <c r="HC30" i="20" s="1"/>
  <c r="HD30" i="20" a="1"/>
  <c r="HD30" i="20" s="1"/>
  <c r="HE30" i="20" a="1"/>
  <c r="HE30" i="20" s="1"/>
  <c r="HF30" i="20" a="1"/>
  <c r="HF30" i="20" s="1"/>
  <c r="HG30" i="20" a="1"/>
  <c r="HG30" i="20" s="1"/>
  <c r="HH30" i="20" a="1"/>
  <c r="HH30" i="20" s="1"/>
  <c r="HI30" i="20" a="1"/>
  <c r="HI30" i="20" s="1"/>
  <c r="HJ30" i="20" a="1"/>
  <c r="HJ30" i="20" s="1"/>
  <c r="HK30" i="20" a="1"/>
  <c r="HK30" i="20" s="1"/>
  <c r="HL30" i="20" a="1"/>
  <c r="HL30" i="20" s="1"/>
  <c r="HM30" i="20" a="1"/>
  <c r="HM30" i="20" s="1"/>
  <c r="HN30" i="20" a="1"/>
  <c r="HN30" i="20" s="1"/>
  <c r="HO30" i="20" a="1"/>
  <c r="HO30" i="20" s="1"/>
  <c r="HP30" i="20" a="1"/>
  <c r="HP30" i="20" s="1"/>
  <c r="HQ30" i="20" a="1"/>
  <c r="HQ30" i="20" s="1"/>
  <c r="HR30" i="20" a="1"/>
  <c r="HR30" i="20" s="1"/>
  <c r="HS30" i="20" a="1"/>
  <c r="HS30" i="20" s="1"/>
  <c r="HT30" i="20" a="1"/>
  <c r="HT30" i="20" s="1"/>
  <c r="HU30" i="20" a="1"/>
  <c r="HU30" i="20" s="1"/>
  <c r="HV30" i="20" a="1"/>
  <c r="HV30" i="20" s="1"/>
  <c r="HW30" i="20" a="1"/>
  <c r="HW30" i="20" s="1"/>
  <c r="HX30" i="20" a="1"/>
  <c r="HX30" i="20" s="1"/>
  <c r="HY30" i="20" a="1"/>
  <c r="HY30" i="20" s="1"/>
  <c r="HZ30" i="20" a="1"/>
  <c r="HZ30" i="20" s="1"/>
  <c r="IA30" i="20" a="1"/>
  <c r="IA30" i="20" s="1"/>
  <c r="IB30" i="20" a="1"/>
  <c r="IB30" i="20" s="1"/>
  <c r="IC30" i="20" a="1"/>
  <c r="IC30" i="20" s="1"/>
  <c r="ID30" i="20" a="1"/>
  <c r="ID30" i="20" s="1"/>
  <c r="IE30" i="20" a="1"/>
  <c r="IE30" i="20" s="1"/>
  <c r="IF30" i="20" a="1"/>
  <c r="IF30" i="20" s="1"/>
  <c r="IG30" i="20" a="1"/>
  <c r="IG30" i="20" s="1"/>
  <c r="IH30" i="20" a="1"/>
  <c r="IH30" i="20" s="1"/>
  <c r="II30" i="20" a="1"/>
  <c r="II30" i="20" s="1"/>
  <c r="IJ30" i="20" a="1"/>
  <c r="IJ30" i="20" s="1"/>
  <c r="IK30" i="20" a="1"/>
  <c r="IK30" i="20" s="1"/>
  <c r="IL30" i="20" a="1"/>
  <c r="IL30" i="20" s="1"/>
  <c r="IM30" i="20" a="1"/>
  <c r="IM30" i="20" s="1"/>
  <c r="IN30" i="20" a="1"/>
  <c r="IN30" i="20" s="1"/>
  <c r="IO30" i="20" a="1"/>
  <c r="IO30" i="20" s="1"/>
  <c r="IP30" i="20" a="1"/>
  <c r="IP30" i="20" s="1"/>
  <c r="IQ30" i="20" a="1"/>
  <c r="IQ30" i="20" s="1"/>
  <c r="IR30" i="20" a="1"/>
  <c r="IR30" i="20" s="1"/>
  <c r="IS30" i="20" a="1"/>
  <c r="IS30" i="20" s="1"/>
  <c r="IT30" i="20" a="1"/>
  <c r="IT30" i="20" s="1"/>
  <c r="FO9" i="25" a="1"/>
  <c r="FO9" i="25" s="1"/>
  <c r="FP9" i="25" a="1"/>
  <c r="FP9" i="25" s="1"/>
  <c r="FQ9" i="25" a="1"/>
  <c r="FQ9" i="25" s="1"/>
  <c r="FR9" i="25" a="1"/>
  <c r="FR9" i="25" s="1"/>
  <c r="FS9" i="25" a="1"/>
  <c r="FS9" i="25" s="1"/>
  <c r="FT9" i="25" a="1"/>
  <c r="FT9" i="25" s="1"/>
  <c r="FU9" i="25" a="1"/>
  <c r="FU9" i="25" s="1"/>
  <c r="FV9" i="25" a="1"/>
  <c r="FV9" i="25" s="1"/>
  <c r="FW9" i="25" a="1"/>
  <c r="FW9" i="25" s="1"/>
  <c r="FX9" i="25" a="1"/>
  <c r="FX9" i="25" s="1"/>
  <c r="FY9" i="25" a="1"/>
  <c r="FY9" i="25" s="1"/>
  <c r="FZ9" i="25" a="1"/>
  <c r="FZ9" i="25" s="1"/>
  <c r="GA9" i="25" a="1"/>
  <c r="GA9" i="25" s="1"/>
  <c r="GB9" i="25" a="1"/>
  <c r="GB9" i="25" s="1"/>
  <c r="GC9" i="25" a="1"/>
  <c r="GC9" i="25" s="1"/>
  <c r="GD9" i="25" a="1"/>
  <c r="GD9" i="25" s="1"/>
  <c r="GE9" i="25" a="1"/>
  <c r="GE9" i="25" s="1"/>
  <c r="GF9" i="25" a="1"/>
  <c r="GF9" i="25" s="1"/>
  <c r="GG9" i="25" a="1"/>
  <c r="GG9" i="25" s="1"/>
  <c r="GH9" i="25" a="1"/>
  <c r="GH9" i="25" s="1"/>
  <c r="GI9" i="25" a="1"/>
  <c r="GI9" i="25" s="1"/>
  <c r="GJ9" i="25" a="1"/>
  <c r="GJ9" i="25" s="1"/>
  <c r="GK9" i="25" a="1"/>
  <c r="GK9" i="25" s="1"/>
  <c r="GL9" i="25" a="1"/>
  <c r="GL9" i="25" s="1"/>
  <c r="GM9" i="25" a="1"/>
  <c r="GM9" i="25" s="1"/>
  <c r="GN9" i="25" a="1"/>
  <c r="GN9" i="25" s="1"/>
  <c r="GO9" i="25" a="1"/>
  <c r="GO9" i="25" s="1"/>
  <c r="GP9" i="25" a="1"/>
  <c r="GP9" i="25" s="1"/>
  <c r="GQ9" i="25" a="1"/>
  <c r="GQ9" i="25" s="1"/>
  <c r="GR9" i="25" a="1"/>
  <c r="GR9" i="25" s="1"/>
  <c r="GS9" i="25" a="1"/>
  <c r="GS9" i="25" s="1"/>
  <c r="GT9" i="25" a="1"/>
  <c r="GT9" i="25" s="1"/>
  <c r="GU9" i="25" a="1"/>
  <c r="GU9" i="25" s="1"/>
  <c r="GV9" i="25" a="1"/>
  <c r="GV9" i="25" s="1"/>
  <c r="GW9" i="25" a="1"/>
  <c r="GW9" i="25" s="1"/>
  <c r="GX9" i="25" a="1"/>
  <c r="GX9" i="25" s="1"/>
  <c r="GY9" i="25" a="1"/>
  <c r="GY9" i="25" s="1"/>
  <c r="GZ9" i="25" a="1"/>
  <c r="GZ9" i="25" s="1"/>
  <c r="HA9" i="25" a="1"/>
  <c r="HA9" i="25" s="1"/>
  <c r="HB9" i="25" a="1"/>
  <c r="HB9" i="25" s="1"/>
  <c r="HC9" i="25" a="1"/>
  <c r="HC9" i="25" s="1"/>
  <c r="HD9" i="25" a="1"/>
  <c r="HD9" i="25" s="1"/>
  <c r="HE9" i="25" a="1"/>
  <c r="HE9" i="25" s="1"/>
  <c r="HF9" i="25" a="1"/>
  <c r="HF9" i="25" s="1"/>
  <c r="HG9" i="25" a="1"/>
  <c r="HG9" i="25" s="1"/>
  <c r="HH9" i="25" a="1"/>
  <c r="HH9" i="25" s="1"/>
  <c r="HI9" i="25" a="1"/>
  <c r="HI9" i="25" s="1"/>
  <c r="HJ9" i="25" a="1"/>
  <c r="HJ9" i="25" s="1"/>
  <c r="HK9" i="25" a="1"/>
  <c r="HK9" i="25" s="1"/>
  <c r="HL9" i="25" a="1"/>
  <c r="HL9" i="25" s="1"/>
  <c r="HM9" i="25" a="1"/>
  <c r="HM9" i="25" s="1"/>
  <c r="HN9" i="25" a="1"/>
  <c r="HN9" i="25" s="1"/>
  <c r="HO9" i="25" a="1"/>
  <c r="HO9" i="25" s="1"/>
  <c r="HP9" i="25" a="1"/>
  <c r="HP9" i="25" s="1"/>
  <c r="HQ9" i="25" a="1"/>
  <c r="HQ9" i="25" s="1"/>
  <c r="HR9" i="25" a="1"/>
  <c r="HR9" i="25" s="1"/>
  <c r="HS9" i="25" a="1"/>
  <c r="HS9" i="25" s="1"/>
  <c r="HT9" i="25" a="1"/>
  <c r="HT9" i="25" s="1"/>
  <c r="HU9" i="25" a="1"/>
  <c r="HU9" i="25" s="1"/>
  <c r="HV9" i="25" a="1"/>
  <c r="HV9" i="25" s="1"/>
  <c r="HW9" i="25" a="1"/>
  <c r="HW9" i="25" s="1"/>
  <c r="HX9" i="25" a="1"/>
  <c r="HX9" i="25" s="1"/>
  <c r="HY9" i="25" a="1"/>
  <c r="HY9" i="25" s="1"/>
  <c r="HZ9" i="25" a="1"/>
  <c r="HZ9" i="25" s="1"/>
  <c r="IA9" i="25" a="1"/>
  <c r="IA9" i="25" s="1"/>
  <c r="IB9" i="25" a="1"/>
  <c r="IB9" i="25" s="1"/>
  <c r="IC9" i="25" a="1"/>
  <c r="IC9" i="25" s="1"/>
  <c r="ID9" i="25" a="1"/>
  <c r="ID9" i="25" s="1"/>
  <c r="IE9" i="25" a="1"/>
  <c r="IE9" i="25" s="1"/>
  <c r="IF9" i="25" a="1"/>
  <c r="IF9" i="25" s="1"/>
  <c r="IG9" i="25" a="1"/>
  <c r="IG9" i="25" s="1"/>
  <c r="IH9" i="25" a="1"/>
  <c r="IH9" i="25" s="1"/>
  <c r="II9" i="25" a="1"/>
  <c r="II9" i="25" s="1"/>
  <c r="IJ9" i="25" a="1"/>
  <c r="IJ9" i="25" s="1"/>
  <c r="IK9" i="25" a="1"/>
  <c r="IK9" i="25" s="1"/>
  <c r="IL9" i="25" a="1"/>
  <c r="IL9" i="25" s="1"/>
  <c r="IM9" i="25" a="1"/>
  <c r="IM9" i="25" s="1"/>
  <c r="IN9" i="25" a="1"/>
  <c r="IN9" i="25" s="1"/>
  <c r="IO9" i="25" a="1"/>
  <c r="IO9" i="25" s="1"/>
  <c r="IP9" i="25" a="1"/>
  <c r="IP9" i="25" s="1"/>
  <c r="IQ9" i="25" a="1"/>
  <c r="IQ9" i="25" s="1"/>
  <c r="IR9" i="25" a="1"/>
  <c r="IR9" i="25" s="1"/>
  <c r="IS9" i="25" a="1"/>
  <c r="IS9" i="25" s="1"/>
  <c r="IT9" i="25" a="1"/>
  <c r="IT9" i="25" s="1"/>
  <c r="FO10" i="25" a="1"/>
  <c r="FO10" i="25" s="1"/>
  <c r="FP10" i="25" a="1"/>
  <c r="FP10" i="25" s="1"/>
  <c r="FQ10" i="25" a="1"/>
  <c r="FQ10" i="25" s="1"/>
  <c r="FR10" i="25" a="1"/>
  <c r="FR10" i="25" s="1"/>
  <c r="FS10" i="25" a="1"/>
  <c r="FS10" i="25" s="1"/>
  <c r="FT10" i="25" a="1"/>
  <c r="FT10" i="25" s="1"/>
  <c r="FU10" i="25" a="1"/>
  <c r="FU10" i="25" s="1"/>
  <c r="FV10" i="25" a="1"/>
  <c r="FV10" i="25" s="1"/>
  <c r="FW10" i="25" a="1"/>
  <c r="FW10" i="25" s="1"/>
  <c r="FX10" i="25" a="1"/>
  <c r="FX10" i="25" s="1"/>
  <c r="FY10" i="25" a="1"/>
  <c r="FY10" i="25" s="1"/>
  <c r="FZ10" i="25" a="1"/>
  <c r="FZ10" i="25" s="1"/>
  <c r="GA10" i="25" a="1"/>
  <c r="GA10" i="25" s="1"/>
  <c r="GB10" i="25" a="1"/>
  <c r="GB10" i="25" s="1"/>
  <c r="GC10" i="25" a="1"/>
  <c r="GC10" i="25" s="1"/>
  <c r="GD10" i="25" a="1"/>
  <c r="GD10" i="25" s="1"/>
  <c r="GE10" i="25" a="1"/>
  <c r="GE10" i="25" s="1"/>
  <c r="GF10" i="25" a="1"/>
  <c r="GF10" i="25" s="1"/>
  <c r="GG10" i="25" a="1"/>
  <c r="GG10" i="25" s="1"/>
  <c r="GH10" i="25" a="1"/>
  <c r="GH10" i="25" s="1"/>
  <c r="GI10" i="25" a="1"/>
  <c r="GI10" i="25" s="1"/>
  <c r="GJ10" i="25" a="1"/>
  <c r="GJ10" i="25" s="1"/>
  <c r="GK10" i="25" a="1"/>
  <c r="GK10" i="25" s="1"/>
  <c r="GL10" i="25" a="1"/>
  <c r="GL10" i="25" s="1"/>
  <c r="GM10" i="25" a="1"/>
  <c r="GM10" i="25" s="1"/>
  <c r="GN10" i="25" a="1"/>
  <c r="GN10" i="25" s="1"/>
  <c r="GO10" i="25" a="1"/>
  <c r="GO10" i="25" s="1"/>
  <c r="GP10" i="25" a="1"/>
  <c r="GP10" i="25" s="1"/>
  <c r="GQ10" i="25" a="1"/>
  <c r="GQ10" i="25" s="1"/>
  <c r="GR10" i="25" a="1"/>
  <c r="GR10" i="25" s="1"/>
  <c r="GS10" i="25" a="1"/>
  <c r="GS10" i="25" s="1"/>
  <c r="GT10" i="25" a="1"/>
  <c r="GT10" i="25" s="1"/>
  <c r="GU10" i="25" a="1"/>
  <c r="GU10" i="25" s="1"/>
  <c r="GV10" i="25" a="1"/>
  <c r="GV10" i="25" s="1"/>
  <c r="GW10" i="25" a="1"/>
  <c r="GW10" i="25" s="1"/>
  <c r="GX10" i="25" a="1"/>
  <c r="GX10" i="25" s="1"/>
  <c r="GY10" i="25" a="1"/>
  <c r="GY10" i="25" s="1"/>
  <c r="GZ10" i="25" a="1"/>
  <c r="GZ10" i="25" s="1"/>
  <c r="HA10" i="25" a="1"/>
  <c r="HA10" i="25" s="1"/>
  <c r="HB10" i="25" a="1"/>
  <c r="HB10" i="25" s="1"/>
  <c r="HC10" i="25" a="1"/>
  <c r="HC10" i="25" s="1"/>
  <c r="HD10" i="25" a="1"/>
  <c r="HD10" i="25" s="1"/>
  <c r="HE10" i="25" a="1"/>
  <c r="HE10" i="25" s="1"/>
  <c r="HF10" i="25" a="1"/>
  <c r="HF10" i="25" s="1"/>
  <c r="HG10" i="25" a="1"/>
  <c r="HG10" i="25" s="1"/>
  <c r="HH10" i="25" a="1"/>
  <c r="HH10" i="25" s="1"/>
  <c r="HI10" i="25" a="1"/>
  <c r="HI10" i="25" s="1"/>
  <c r="HJ10" i="25" a="1"/>
  <c r="HJ10" i="25" s="1"/>
  <c r="HK10" i="25" a="1"/>
  <c r="HK10" i="25" s="1"/>
  <c r="HL10" i="25" a="1"/>
  <c r="HL10" i="25" s="1"/>
  <c r="HM10" i="25" a="1"/>
  <c r="HM10" i="25" s="1"/>
  <c r="HN10" i="25" a="1"/>
  <c r="HN10" i="25" s="1"/>
  <c r="HO10" i="25" a="1"/>
  <c r="HO10" i="25" s="1"/>
  <c r="HP10" i="25" a="1"/>
  <c r="HP10" i="25" s="1"/>
  <c r="HQ10" i="25" a="1"/>
  <c r="HQ10" i="25" s="1"/>
  <c r="HR10" i="25" a="1"/>
  <c r="HR10" i="25" s="1"/>
  <c r="HS10" i="25" a="1"/>
  <c r="HS10" i="25" s="1"/>
  <c r="HT10" i="25" a="1"/>
  <c r="HT10" i="25" s="1"/>
  <c r="HU10" i="25" a="1"/>
  <c r="HU10" i="25" s="1"/>
  <c r="HV10" i="25" a="1"/>
  <c r="HV10" i="25" s="1"/>
  <c r="HW10" i="25" a="1"/>
  <c r="HW10" i="25" s="1"/>
  <c r="HX10" i="25" a="1"/>
  <c r="HX10" i="25" s="1"/>
  <c r="HY10" i="25" a="1"/>
  <c r="HY10" i="25" s="1"/>
  <c r="HZ10" i="25" a="1"/>
  <c r="HZ10" i="25" s="1"/>
  <c r="IA10" i="25" a="1"/>
  <c r="IA10" i="25" s="1"/>
  <c r="IB10" i="25" a="1"/>
  <c r="IB10" i="25" s="1"/>
  <c r="IC10" i="25" a="1"/>
  <c r="IC10" i="25" s="1"/>
  <c r="ID10" i="25" a="1"/>
  <c r="ID10" i="25" s="1"/>
  <c r="IE10" i="25" a="1"/>
  <c r="IE10" i="25" s="1"/>
  <c r="IF10" i="25" a="1"/>
  <c r="IF10" i="25" s="1"/>
  <c r="IG10" i="25" a="1"/>
  <c r="IG10" i="25" s="1"/>
  <c r="IH10" i="25" a="1"/>
  <c r="IH10" i="25" s="1"/>
  <c r="II10" i="25" a="1"/>
  <c r="II10" i="25" s="1"/>
  <c r="IJ10" i="25" a="1"/>
  <c r="IJ10" i="25" s="1"/>
  <c r="IK10" i="25" a="1"/>
  <c r="IK10" i="25" s="1"/>
  <c r="IL10" i="25" a="1"/>
  <c r="IL10" i="25" s="1"/>
  <c r="IM10" i="25" a="1"/>
  <c r="IM10" i="25" s="1"/>
  <c r="IN10" i="25" a="1"/>
  <c r="IN10" i="25" s="1"/>
  <c r="IO10" i="25" a="1"/>
  <c r="IO10" i="25" s="1"/>
  <c r="IP10" i="25" a="1"/>
  <c r="IP10" i="25" s="1"/>
  <c r="IQ10" i="25" a="1"/>
  <c r="IQ10" i="25" s="1"/>
  <c r="IR10" i="25" a="1"/>
  <c r="IR10" i="25" s="1"/>
  <c r="IS10" i="25" a="1"/>
  <c r="IS10" i="25" s="1"/>
  <c r="IT10" i="25" a="1"/>
  <c r="IT10" i="25" s="1"/>
  <c r="FO11" i="25" a="1"/>
  <c r="FO11" i="25" s="1"/>
  <c r="FP11" i="25" a="1"/>
  <c r="FP11" i="25" s="1"/>
  <c r="FQ11" i="25" a="1"/>
  <c r="FQ11" i="25" s="1"/>
  <c r="FR11" i="25" a="1"/>
  <c r="FR11" i="25" s="1"/>
  <c r="FS11" i="25" a="1"/>
  <c r="FS11" i="25" s="1"/>
  <c r="FT11" i="25" a="1"/>
  <c r="FT11" i="25" s="1"/>
  <c r="FU11" i="25" a="1"/>
  <c r="FU11" i="25" s="1"/>
  <c r="FV11" i="25" a="1"/>
  <c r="FV11" i="25" s="1"/>
  <c r="FW11" i="25" a="1"/>
  <c r="FW11" i="25" s="1"/>
  <c r="FX11" i="25" a="1"/>
  <c r="FX11" i="25" s="1"/>
  <c r="FY11" i="25" a="1"/>
  <c r="FY11" i="25" s="1"/>
  <c r="FZ11" i="25" a="1"/>
  <c r="FZ11" i="25" s="1"/>
  <c r="GA11" i="25" a="1"/>
  <c r="GA11" i="25" s="1"/>
  <c r="GB11" i="25" a="1"/>
  <c r="GB11" i="25" s="1"/>
  <c r="GC11" i="25" a="1"/>
  <c r="GC11" i="25" s="1"/>
  <c r="GD11" i="25" a="1"/>
  <c r="GD11" i="25" s="1"/>
  <c r="GE11" i="25" a="1"/>
  <c r="GE11" i="25" s="1"/>
  <c r="GF11" i="25" a="1"/>
  <c r="GF11" i="25" s="1"/>
  <c r="GG11" i="25" a="1"/>
  <c r="GG11" i="25" s="1"/>
  <c r="GH11" i="25" a="1"/>
  <c r="GH11" i="25" s="1"/>
  <c r="GI11" i="25" a="1"/>
  <c r="GI11" i="25" s="1"/>
  <c r="GJ11" i="25" a="1"/>
  <c r="GJ11" i="25" s="1"/>
  <c r="GK11" i="25" a="1"/>
  <c r="GK11" i="25" s="1"/>
  <c r="GL11" i="25" a="1"/>
  <c r="GL11" i="25" s="1"/>
  <c r="GM11" i="25" a="1"/>
  <c r="GM11" i="25" s="1"/>
  <c r="GN11" i="25" a="1"/>
  <c r="GN11" i="25" s="1"/>
  <c r="GO11" i="25" a="1"/>
  <c r="GO11" i="25" s="1"/>
  <c r="GP11" i="25" a="1"/>
  <c r="GP11" i="25" s="1"/>
  <c r="GQ11" i="25" a="1"/>
  <c r="GQ11" i="25" s="1"/>
  <c r="GR11" i="25" a="1"/>
  <c r="GR11" i="25" s="1"/>
  <c r="GS11" i="25" a="1"/>
  <c r="GS11" i="25" s="1"/>
  <c r="GT11" i="25" a="1"/>
  <c r="GT11" i="25" s="1"/>
  <c r="GU11" i="25" a="1"/>
  <c r="GU11" i="25" s="1"/>
  <c r="GV11" i="25" a="1"/>
  <c r="GV11" i="25" s="1"/>
  <c r="GW11" i="25" a="1"/>
  <c r="GW11" i="25" s="1"/>
  <c r="GX11" i="25" a="1"/>
  <c r="GX11" i="25" s="1"/>
  <c r="GY11" i="25" a="1"/>
  <c r="GY11" i="25" s="1"/>
  <c r="GZ11" i="25" a="1"/>
  <c r="GZ11" i="25" s="1"/>
  <c r="HA11" i="25" a="1"/>
  <c r="HA11" i="25" s="1"/>
  <c r="HB11" i="25" a="1"/>
  <c r="HB11" i="25" s="1"/>
  <c r="HC11" i="25" a="1"/>
  <c r="HC11" i="25" s="1"/>
  <c r="HD11" i="25" a="1"/>
  <c r="HD11" i="25" s="1"/>
  <c r="HE11" i="25" a="1"/>
  <c r="HE11" i="25" s="1"/>
  <c r="HF11" i="25" a="1"/>
  <c r="HF11" i="25" s="1"/>
  <c r="HG11" i="25" a="1"/>
  <c r="HG11" i="25" s="1"/>
  <c r="HH11" i="25" a="1"/>
  <c r="HH11" i="25" s="1"/>
  <c r="HI11" i="25" a="1"/>
  <c r="HI11" i="25" s="1"/>
  <c r="HJ11" i="25" a="1"/>
  <c r="HJ11" i="25" s="1"/>
  <c r="HK11" i="25" a="1"/>
  <c r="HK11" i="25" s="1"/>
  <c r="HL11" i="25" a="1"/>
  <c r="HL11" i="25" s="1"/>
  <c r="HM11" i="25" a="1"/>
  <c r="HM11" i="25" s="1"/>
  <c r="HN11" i="25" a="1"/>
  <c r="HN11" i="25" s="1"/>
  <c r="HO11" i="25" a="1"/>
  <c r="HO11" i="25" s="1"/>
  <c r="HP11" i="25" a="1"/>
  <c r="HP11" i="25" s="1"/>
  <c r="HQ11" i="25" a="1"/>
  <c r="HQ11" i="25" s="1"/>
  <c r="HR11" i="25" a="1"/>
  <c r="HR11" i="25" s="1"/>
  <c r="HS11" i="25" a="1"/>
  <c r="HS11" i="25" s="1"/>
  <c r="HT11" i="25" a="1"/>
  <c r="HT11" i="25" s="1"/>
  <c r="HU11" i="25" a="1"/>
  <c r="HU11" i="25" s="1"/>
  <c r="HV11" i="25" a="1"/>
  <c r="HV11" i="25" s="1"/>
  <c r="HW11" i="25" a="1"/>
  <c r="HW11" i="25" s="1"/>
  <c r="HX11" i="25" a="1"/>
  <c r="HX11" i="25" s="1"/>
  <c r="HY11" i="25" a="1"/>
  <c r="HY11" i="25" s="1"/>
  <c r="HZ11" i="25" a="1"/>
  <c r="HZ11" i="25" s="1"/>
  <c r="IA11" i="25" a="1"/>
  <c r="IA11" i="25" s="1"/>
  <c r="IB11" i="25" a="1"/>
  <c r="IB11" i="25" s="1"/>
  <c r="IC11" i="25" a="1"/>
  <c r="IC11" i="25" s="1"/>
  <c r="ID11" i="25" a="1"/>
  <c r="ID11" i="25" s="1"/>
  <c r="IE11" i="25" a="1"/>
  <c r="IE11" i="25" s="1"/>
  <c r="IF11" i="25" a="1"/>
  <c r="IF11" i="25" s="1"/>
  <c r="IG11" i="25" a="1"/>
  <c r="IG11" i="25" s="1"/>
  <c r="IH11" i="25" a="1"/>
  <c r="IH11" i="25" s="1"/>
  <c r="II11" i="25" a="1"/>
  <c r="II11" i="25" s="1"/>
  <c r="IJ11" i="25" a="1"/>
  <c r="IJ11" i="25" s="1"/>
  <c r="IK11" i="25" a="1"/>
  <c r="IK11" i="25" s="1"/>
  <c r="IL11" i="25" a="1"/>
  <c r="IL11" i="25" s="1"/>
  <c r="IM11" i="25" a="1"/>
  <c r="IM11" i="25" s="1"/>
  <c r="IN11" i="25" a="1"/>
  <c r="IN11" i="25" s="1"/>
  <c r="IO11" i="25" a="1"/>
  <c r="IO11" i="25" s="1"/>
  <c r="IP11" i="25" a="1"/>
  <c r="IP11" i="25" s="1"/>
  <c r="IQ11" i="25" a="1"/>
  <c r="IQ11" i="25" s="1"/>
  <c r="IR11" i="25" a="1"/>
  <c r="IR11" i="25" s="1"/>
  <c r="IS11" i="25" a="1"/>
  <c r="IS11" i="25" s="1"/>
  <c r="IT11" i="25" a="1"/>
  <c r="IT11" i="25" s="1"/>
  <c r="FO13" i="25" a="1"/>
  <c r="FO13" i="25" s="1"/>
  <c r="FP13" i="25" a="1"/>
  <c r="FP13" i="25" s="1"/>
  <c r="FQ13" i="25" a="1"/>
  <c r="FQ13" i="25" s="1"/>
  <c r="FR13" i="25" a="1"/>
  <c r="FR13" i="25" s="1"/>
  <c r="FS13" i="25" a="1"/>
  <c r="FS13" i="25" s="1"/>
  <c r="FT13" i="25" a="1"/>
  <c r="FT13" i="25" s="1"/>
  <c r="FU13" i="25" a="1"/>
  <c r="FU13" i="25" s="1"/>
  <c r="FV13" i="25" a="1"/>
  <c r="FV13" i="25" s="1"/>
  <c r="FW13" i="25" a="1"/>
  <c r="FW13" i="25" s="1"/>
  <c r="FX13" i="25" a="1"/>
  <c r="FX13" i="25" s="1"/>
  <c r="FY13" i="25" a="1"/>
  <c r="FY13" i="25" s="1"/>
  <c r="FZ13" i="25" a="1"/>
  <c r="FZ13" i="25" s="1"/>
  <c r="GA13" i="25" a="1"/>
  <c r="GA13" i="25" s="1"/>
  <c r="GB13" i="25" a="1"/>
  <c r="GB13" i="25" s="1"/>
  <c r="GC13" i="25" a="1"/>
  <c r="GC13" i="25" s="1"/>
  <c r="GD13" i="25" a="1"/>
  <c r="GD13" i="25" s="1"/>
  <c r="GE13" i="25" a="1"/>
  <c r="GE13" i="25" s="1"/>
  <c r="GF13" i="25" a="1"/>
  <c r="GF13" i="25" s="1"/>
  <c r="GG13" i="25" a="1"/>
  <c r="GG13" i="25" s="1"/>
  <c r="GH13" i="25" a="1"/>
  <c r="GH13" i="25" s="1"/>
  <c r="GI13" i="25" a="1"/>
  <c r="GI13" i="25" s="1"/>
  <c r="GJ13" i="25" a="1"/>
  <c r="GJ13" i="25" s="1"/>
  <c r="GK13" i="25" a="1"/>
  <c r="GK13" i="25" s="1"/>
  <c r="GL13" i="25" a="1"/>
  <c r="GL13" i="25" s="1"/>
  <c r="GM13" i="25" a="1"/>
  <c r="GM13" i="25" s="1"/>
  <c r="GN13" i="25" a="1"/>
  <c r="GN13" i="25" s="1"/>
  <c r="GO13" i="25" a="1"/>
  <c r="GO13" i="25" s="1"/>
  <c r="GP13" i="25" a="1"/>
  <c r="GP13" i="25" s="1"/>
  <c r="GQ13" i="25" a="1"/>
  <c r="GQ13" i="25" s="1"/>
  <c r="GR13" i="25" a="1"/>
  <c r="GR13" i="25" s="1"/>
  <c r="GS13" i="25" a="1"/>
  <c r="GS13" i="25" s="1"/>
  <c r="GT13" i="25" a="1"/>
  <c r="GT13" i="25" s="1"/>
  <c r="GU13" i="25" a="1"/>
  <c r="GU13" i="25" s="1"/>
  <c r="GV13" i="25" a="1"/>
  <c r="GV13" i="25" s="1"/>
  <c r="GW13" i="25" a="1"/>
  <c r="GW13" i="25" s="1"/>
  <c r="GX13" i="25" a="1"/>
  <c r="GX13" i="25" s="1"/>
  <c r="GY13" i="25" a="1"/>
  <c r="GY13" i="25" s="1"/>
  <c r="GZ13" i="25" a="1"/>
  <c r="GZ13" i="25" s="1"/>
  <c r="HA13" i="25" a="1"/>
  <c r="HA13" i="25" s="1"/>
  <c r="HB13" i="25" a="1"/>
  <c r="HB13" i="25" s="1"/>
  <c r="HC13" i="25" a="1"/>
  <c r="HC13" i="25" s="1"/>
  <c r="HD13" i="25" a="1"/>
  <c r="HD13" i="25" s="1"/>
  <c r="HE13" i="25" a="1"/>
  <c r="HE13" i="25" s="1"/>
  <c r="HF13" i="25" a="1"/>
  <c r="HF13" i="25" s="1"/>
  <c r="HG13" i="25" a="1"/>
  <c r="HG13" i="25" s="1"/>
  <c r="HH13" i="25" a="1"/>
  <c r="HH13" i="25" s="1"/>
  <c r="HI13" i="25" a="1"/>
  <c r="HI13" i="25" s="1"/>
  <c r="HJ13" i="25" a="1"/>
  <c r="HJ13" i="25" s="1"/>
  <c r="HK13" i="25" a="1"/>
  <c r="HK13" i="25" s="1"/>
  <c r="HL13" i="25" a="1"/>
  <c r="HL13" i="25" s="1"/>
  <c r="HM13" i="25" a="1"/>
  <c r="HM13" i="25" s="1"/>
  <c r="HN13" i="25" a="1"/>
  <c r="HN13" i="25" s="1"/>
  <c r="HO13" i="25" a="1"/>
  <c r="HO13" i="25" s="1"/>
  <c r="HP13" i="25" a="1"/>
  <c r="HP13" i="25" s="1"/>
  <c r="HQ13" i="25" a="1"/>
  <c r="HQ13" i="25" s="1"/>
  <c r="HR13" i="25" a="1"/>
  <c r="HR13" i="25" s="1"/>
  <c r="HS13" i="25" a="1"/>
  <c r="HS13" i="25" s="1"/>
  <c r="HT13" i="25" a="1"/>
  <c r="HT13" i="25" s="1"/>
  <c r="HU13" i="25" a="1"/>
  <c r="HU13" i="25" s="1"/>
  <c r="HV13" i="25" a="1"/>
  <c r="HV13" i="25" s="1"/>
  <c r="HW13" i="25" a="1"/>
  <c r="HW13" i="25" s="1"/>
  <c r="HX13" i="25" a="1"/>
  <c r="HX13" i="25" s="1"/>
  <c r="HY13" i="25" a="1"/>
  <c r="HY13" i="25" s="1"/>
  <c r="HZ13" i="25" a="1"/>
  <c r="HZ13" i="25" s="1"/>
  <c r="IA13" i="25" a="1"/>
  <c r="IA13" i="25" s="1"/>
  <c r="IB13" i="25" a="1"/>
  <c r="IB13" i="25" s="1"/>
  <c r="IC13" i="25" a="1"/>
  <c r="IC13" i="25" s="1"/>
  <c r="ID13" i="25" a="1"/>
  <c r="ID13" i="25" s="1"/>
  <c r="IE13" i="25" a="1"/>
  <c r="IE13" i="25" s="1"/>
  <c r="IF13" i="25" a="1"/>
  <c r="IF13" i="25" s="1"/>
  <c r="IG13" i="25" a="1"/>
  <c r="IG13" i="25" s="1"/>
  <c r="IH13" i="25" a="1"/>
  <c r="IH13" i="25" s="1"/>
  <c r="II13" i="25" a="1"/>
  <c r="II13" i="25" s="1"/>
  <c r="IJ13" i="25" a="1"/>
  <c r="IJ13" i="25" s="1"/>
  <c r="IK13" i="25" a="1"/>
  <c r="IK13" i="25" s="1"/>
  <c r="IL13" i="25" a="1"/>
  <c r="IL13" i="25" s="1"/>
  <c r="IM13" i="25" a="1"/>
  <c r="IM13" i="25" s="1"/>
  <c r="IN13" i="25" a="1"/>
  <c r="IN13" i="25" s="1"/>
  <c r="IO13" i="25" a="1"/>
  <c r="IO13" i="25" s="1"/>
  <c r="IP13" i="25" a="1"/>
  <c r="IP13" i="25" s="1"/>
  <c r="IQ13" i="25" a="1"/>
  <c r="IQ13" i="25" s="1"/>
  <c r="IR13" i="25" a="1"/>
  <c r="IR13" i="25" s="1"/>
  <c r="IS13" i="25" a="1"/>
  <c r="IS13" i="25" s="1"/>
  <c r="IT13" i="25" a="1"/>
  <c r="IT13" i="25" s="1"/>
  <c r="FO14" i="25" a="1"/>
  <c r="FO14" i="25" s="1"/>
  <c r="FP14" i="25" a="1"/>
  <c r="FP14" i="25" s="1"/>
  <c r="FQ14" i="25" a="1"/>
  <c r="FQ14" i="25" s="1"/>
  <c r="FR14" i="25" a="1"/>
  <c r="FR14" i="25" s="1"/>
  <c r="FS14" i="25" a="1"/>
  <c r="FS14" i="25" s="1"/>
  <c r="FT14" i="25" a="1"/>
  <c r="FT14" i="25" s="1"/>
  <c r="FU14" i="25" a="1"/>
  <c r="FU14" i="25" s="1"/>
  <c r="FV14" i="25" a="1"/>
  <c r="FV14" i="25" s="1"/>
  <c r="FW14" i="25" a="1"/>
  <c r="FW14" i="25" s="1"/>
  <c r="FX14" i="25" a="1"/>
  <c r="FX14" i="25" s="1"/>
  <c r="FY14" i="25" a="1"/>
  <c r="FY14" i="25" s="1"/>
  <c r="FZ14" i="25" a="1"/>
  <c r="FZ14" i="25" s="1"/>
  <c r="GA14" i="25" a="1"/>
  <c r="GA14" i="25" s="1"/>
  <c r="GB14" i="25" a="1"/>
  <c r="GB14" i="25" s="1"/>
  <c r="GC14" i="25" a="1"/>
  <c r="GC14" i="25" s="1"/>
  <c r="GD14" i="25" a="1"/>
  <c r="GD14" i="25" s="1"/>
  <c r="GE14" i="25" a="1"/>
  <c r="GE14" i="25" s="1"/>
  <c r="GF14" i="25" a="1"/>
  <c r="GF14" i="25" s="1"/>
  <c r="GG14" i="25" a="1"/>
  <c r="GG14" i="25" s="1"/>
  <c r="GH14" i="25" a="1"/>
  <c r="GH14" i="25" s="1"/>
  <c r="GI14" i="25" a="1"/>
  <c r="GI14" i="25" s="1"/>
  <c r="GJ14" i="25" a="1"/>
  <c r="GJ14" i="25" s="1"/>
  <c r="GK14" i="25" a="1"/>
  <c r="GK14" i="25" s="1"/>
  <c r="GL14" i="25" a="1"/>
  <c r="GL14" i="25" s="1"/>
  <c r="GM14" i="25" a="1"/>
  <c r="GM14" i="25" s="1"/>
  <c r="GN14" i="25" a="1"/>
  <c r="GN14" i="25" s="1"/>
  <c r="GO14" i="25" a="1"/>
  <c r="GO14" i="25" s="1"/>
  <c r="GP14" i="25" a="1"/>
  <c r="GP14" i="25" s="1"/>
  <c r="GQ14" i="25" a="1"/>
  <c r="GQ14" i="25" s="1"/>
  <c r="GR14" i="25" a="1"/>
  <c r="GR14" i="25" s="1"/>
  <c r="GS14" i="25" a="1"/>
  <c r="GS14" i="25" s="1"/>
  <c r="GT14" i="25" a="1"/>
  <c r="GT14" i="25" s="1"/>
  <c r="GU14" i="25" a="1"/>
  <c r="GU14" i="25" s="1"/>
  <c r="GV14" i="25" a="1"/>
  <c r="GV14" i="25" s="1"/>
  <c r="GW14" i="25" a="1"/>
  <c r="GW14" i="25" s="1"/>
  <c r="GX14" i="25" a="1"/>
  <c r="GX14" i="25" s="1"/>
  <c r="GY14" i="25" a="1"/>
  <c r="GY14" i="25" s="1"/>
  <c r="GZ14" i="25" a="1"/>
  <c r="GZ14" i="25" s="1"/>
  <c r="HA14" i="25" a="1"/>
  <c r="HA14" i="25" s="1"/>
  <c r="HB14" i="25" a="1"/>
  <c r="HB14" i="25" s="1"/>
  <c r="HC14" i="25" a="1"/>
  <c r="HC14" i="25" s="1"/>
  <c r="HD14" i="25" a="1"/>
  <c r="HD14" i="25" s="1"/>
  <c r="HE14" i="25" a="1"/>
  <c r="HE14" i="25" s="1"/>
  <c r="HF14" i="25" a="1"/>
  <c r="HF14" i="25" s="1"/>
  <c r="HG14" i="25" a="1"/>
  <c r="HG14" i="25" s="1"/>
  <c r="HH14" i="25" a="1"/>
  <c r="HH14" i="25" s="1"/>
  <c r="HI14" i="25" a="1"/>
  <c r="HI14" i="25" s="1"/>
  <c r="HJ14" i="25" a="1"/>
  <c r="HJ14" i="25" s="1"/>
  <c r="HK14" i="25" a="1"/>
  <c r="HK14" i="25" s="1"/>
  <c r="HL14" i="25" a="1"/>
  <c r="HL14" i="25" s="1"/>
  <c r="HM14" i="25" a="1"/>
  <c r="HM14" i="25" s="1"/>
  <c r="HN14" i="25" a="1"/>
  <c r="HN14" i="25" s="1"/>
  <c r="HO14" i="25" a="1"/>
  <c r="HO14" i="25" s="1"/>
  <c r="HP14" i="25" a="1"/>
  <c r="HP14" i="25" s="1"/>
  <c r="HQ14" i="25" a="1"/>
  <c r="HQ14" i="25" s="1"/>
  <c r="HR14" i="25" a="1"/>
  <c r="HR14" i="25" s="1"/>
  <c r="HS14" i="25" a="1"/>
  <c r="HS14" i="25" s="1"/>
  <c r="HT14" i="25" a="1"/>
  <c r="HT14" i="25" s="1"/>
  <c r="HU14" i="25" a="1"/>
  <c r="HU14" i="25" s="1"/>
  <c r="HV14" i="25" a="1"/>
  <c r="HV14" i="25" s="1"/>
  <c r="HW14" i="25" a="1"/>
  <c r="HW14" i="25" s="1"/>
  <c r="HX14" i="25" a="1"/>
  <c r="HX14" i="25" s="1"/>
  <c r="HY14" i="25" a="1"/>
  <c r="HY14" i="25" s="1"/>
  <c r="HZ14" i="25" a="1"/>
  <c r="HZ14" i="25" s="1"/>
  <c r="IA14" i="25" a="1"/>
  <c r="IA14" i="25" s="1"/>
  <c r="IB14" i="25" a="1"/>
  <c r="IB14" i="25" s="1"/>
  <c r="IC14" i="25" a="1"/>
  <c r="IC14" i="25" s="1"/>
  <c r="ID14" i="25" a="1"/>
  <c r="ID14" i="25" s="1"/>
  <c r="IE14" i="25" a="1"/>
  <c r="IE14" i="25" s="1"/>
  <c r="IF14" i="25" a="1"/>
  <c r="IF14" i="25" s="1"/>
  <c r="IG14" i="25" a="1"/>
  <c r="IG14" i="25" s="1"/>
  <c r="IH14" i="25" a="1"/>
  <c r="IH14" i="25" s="1"/>
  <c r="II14" i="25" a="1"/>
  <c r="II14" i="25" s="1"/>
  <c r="IJ14" i="25" a="1"/>
  <c r="IJ14" i="25" s="1"/>
  <c r="IK14" i="25" a="1"/>
  <c r="IK14" i="25" s="1"/>
  <c r="IL14" i="25" a="1"/>
  <c r="IL14" i="25" s="1"/>
  <c r="IM14" i="25" a="1"/>
  <c r="IM14" i="25" s="1"/>
  <c r="IN14" i="25" a="1"/>
  <c r="IN14" i="25" s="1"/>
  <c r="IO14" i="25" a="1"/>
  <c r="IO14" i="25" s="1"/>
  <c r="IP14" i="25" a="1"/>
  <c r="IP14" i="25" s="1"/>
  <c r="IQ14" i="25" a="1"/>
  <c r="IQ14" i="25" s="1"/>
  <c r="IR14" i="25" a="1"/>
  <c r="IR14" i="25" s="1"/>
  <c r="IS14" i="25" a="1"/>
  <c r="IS14" i="25" s="1"/>
  <c r="IT14" i="25" a="1"/>
  <c r="IT14" i="25" s="1"/>
  <c r="FO16" i="25" a="1"/>
  <c r="FO16" i="25" s="1"/>
  <c r="FP16" i="25" a="1"/>
  <c r="FP16" i="25" s="1"/>
  <c r="FQ16" i="25" a="1"/>
  <c r="FQ16" i="25" s="1"/>
  <c r="FR16" i="25" a="1"/>
  <c r="FR16" i="25" s="1"/>
  <c r="FS16" i="25" a="1"/>
  <c r="FS16" i="25" s="1"/>
  <c r="FT16" i="25" a="1"/>
  <c r="FT16" i="25" s="1"/>
  <c r="FU16" i="25" a="1"/>
  <c r="FU16" i="25" s="1"/>
  <c r="FV16" i="25" a="1"/>
  <c r="FV16" i="25" s="1"/>
  <c r="FW16" i="25" a="1"/>
  <c r="FW16" i="25" s="1"/>
  <c r="FX16" i="25" a="1"/>
  <c r="FX16" i="25" s="1"/>
  <c r="FY16" i="25" a="1"/>
  <c r="FY16" i="25" s="1"/>
  <c r="FZ16" i="25" a="1"/>
  <c r="FZ16" i="25" s="1"/>
  <c r="GA16" i="25" a="1"/>
  <c r="GA16" i="25" s="1"/>
  <c r="GB16" i="25" a="1"/>
  <c r="GB16" i="25" s="1"/>
  <c r="GC16" i="25" a="1"/>
  <c r="GC16" i="25" s="1"/>
  <c r="GD16" i="25" a="1"/>
  <c r="GD16" i="25" s="1"/>
  <c r="GE16" i="25" a="1"/>
  <c r="GE16" i="25" s="1"/>
  <c r="GF16" i="25" a="1"/>
  <c r="GF16" i="25" s="1"/>
  <c r="GG16" i="25" a="1"/>
  <c r="GG16" i="25" s="1"/>
  <c r="GH16" i="25" a="1"/>
  <c r="GH16" i="25" s="1"/>
  <c r="GI16" i="25" a="1"/>
  <c r="GI16" i="25" s="1"/>
  <c r="GJ16" i="25" a="1"/>
  <c r="GJ16" i="25" s="1"/>
  <c r="GK16" i="25" a="1"/>
  <c r="GK16" i="25" s="1"/>
  <c r="GL16" i="25" a="1"/>
  <c r="GL16" i="25" s="1"/>
  <c r="GM16" i="25" a="1"/>
  <c r="GM16" i="25" s="1"/>
  <c r="GN16" i="25" a="1"/>
  <c r="GN16" i="25" s="1"/>
  <c r="GO16" i="25" a="1"/>
  <c r="GO16" i="25" s="1"/>
  <c r="GP16" i="25" a="1"/>
  <c r="GP16" i="25" s="1"/>
  <c r="GQ16" i="25" a="1"/>
  <c r="GQ16" i="25" s="1"/>
  <c r="GR16" i="25" a="1"/>
  <c r="GR16" i="25" s="1"/>
  <c r="GS16" i="25" a="1"/>
  <c r="GS16" i="25" s="1"/>
  <c r="GT16" i="25" a="1"/>
  <c r="GT16" i="25" s="1"/>
  <c r="GU16" i="25" a="1"/>
  <c r="GU16" i="25" s="1"/>
  <c r="GV16" i="25" a="1"/>
  <c r="GV16" i="25" s="1"/>
  <c r="GW16" i="25" a="1"/>
  <c r="GW16" i="25" s="1"/>
  <c r="GX16" i="25" a="1"/>
  <c r="GX16" i="25" s="1"/>
  <c r="GY16" i="25" a="1"/>
  <c r="GY16" i="25" s="1"/>
  <c r="GZ16" i="25" a="1"/>
  <c r="GZ16" i="25" s="1"/>
  <c r="HA16" i="25" a="1"/>
  <c r="HA16" i="25" s="1"/>
  <c r="HB16" i="25" a="1"/>
  <c r="HB16" i="25" s="1"/>
  <c r="HC16" i="25" a="1"/>
  <c r="HC16" i="25" s="1"/>
  <c r="HD16" i="25" a="1"/>
  <c r="HD16" i="25" s="1"/>
  <c r="HE16" i="25" a="1"/>
  <c r="HE16" i="25" s="1"/>
  <c r="HF16" i="25" a="1"/>
  <c r="HF16" i="25" s="1"/>
  <c r="HG16" i="25" a="1"/>
  <c r="HG16" i="25" s="1"/>
  <c r="HH16" i="25" a="1"/>
  <c r="HH16" i="25" s="1"/>
  <c r="HI16" i="25" a="1"/>
  <c r="HI16" i="25" s="1"/>
  <c r="HJ16" i="25" a="1"/>
  <c r="HJ16" i="25" s="1"/>
  <c r="HK16" i="25" a="1"/>
  <c r="HK16" i="25" s="1"/>
  <c r="HL16" i="25" a="1"/>
  <c r="HL16" i="25" s="1"/>
  <c r="HM16" i="25" a="1"/>
  <c r="HM16" i="25" s="1"/>
  <c r="HN16" i="25" a="1"/>
  <c r="HN16" i="25" s="1"/>
  <c r="HO16" i="25" a="1"/>
  <c r="HO16" i="25" s="1"/>
  <c r="HP16" i="25" a="1"/>
  <c r="HP16" i="25" s="1"/>
  <c r="HQ16" i="25" a="1"/>
  <c r="HQ16" i="25" s="1"/>
  <c r="HR16" i="25" a="1"/>
  <c r="HR16" i="25" s="1"/>
  <c r="HS16" i="25" a="1"/>
  <c r="HS16" i="25" s="1"/>
  <c r="HT16" i="25" a="1"/>
  <c r="HT16" i="25" s="1"/>
  <c r="HU16" i="25" a="1"/>
  <c r="HU16" i="25" s="1"/>
  <c r="HV16" i="25" a="1"/>
  <c r="HV16" i="25" s="1"/>
  <c r="HW16" i="25" a="1"/>
  <c r="HW16" i="25" s="1"/>
  <c r="HX16" i="25" a="1"/>
  <c r="HX16" i="25" s="1"/>
  <c r="HY16" i="25" a="1"/>
  <c r="HY16" i="25" s="1"/>
  <c r="HZ16" i="25" a="1"/>
  <c r="HZ16" i="25" s="1"/>
  <c r="IA16" i="25" a="1"/>
  <c r="IA16" i="25" s="1"/>
  <c r="IB16" i="25" a="1"/>
  <c r="IB16" i="25" s="1"/>
  <c r="IC16" i="25" a="1"/>
  <c r="IC16" i="25" s="1"/>
  <c r="ID16" i="25" a="1"/>
  <c r="ID16" i="25" s="1"/>
  <c r="IE16" i="25" a="1"/>
  <c r="IE16" i="25" s="1"/>
  <c r="IF16" i="25" a="1"/>
  <c r="IF16" i="25" s="1"/>
  <c r="IG16" i="25" a="1"/>
  <c r="IG16" i="25" s="1"/>
  <c r="IH16" i="25" a="1"/>
  <c r="IH16" i="25" s="1"/>
  <c r="II16" i="25" a="1"/>
  <c r="II16" i="25" s="1"/>
  <c r="IJ16" i="25" a="1"/>
  <c r="IJ16" i="25" s="1"/>
  <c r="IK16" i="25" a="1"/>
  <c r="IK16" i="25" s="1"/>
  <c r="IL16" i="25" a="1"/>
  <c r="IL16" i="25" s="1"/>
  <c r="IM16" i="25" a="1"/>
  <c r="IM16" i="25" s="1"/>
  <c r="IN16" i="25" a="1"/>
  <c r="IN16" i="25" s="1"/>
  <c r="IO16" i="25" a="1"/>
  <c r="IO16" i="25" s="1"/>
  <c r="IP16" i="25" a="1"/>
  <c r="IP16" i="25" s="1"/>
  <c r="IQ16" i="25" a="1"/>
  <c r="IQ16" i="25" s="1"/>
  <c r="IR16" i="25" a="1"/>
  <c r="IR16" i="25" s="1"/>
  <c r="IS16" i="25" a="1"/>
  <c r="IS16" i="25" s="1"/>
  <c r="IT16" i="25" a="1"/>
  <c r="IT16" i="25" s="1"/>
  <c r="FO17" i="25" a="1"/>
  <c r="FO17" i="25" s="1"/>
  <c r="FP17" i="25" a="1"/>
  <c r="FP17" i="25" s="1"/>
  <c r="FQ17" i="25" a="1"/>
  <c r="FQ17" i="25" s="1"/>
  <c r="FR17" i="25" a="1"/>
  <c r="FR17" i="25" s="1"/>
  <c r="FS17" i="25" a="1"/>
  <c r="FS17" i="25" s="1"/>
  <c r="FT17" i="25" a="1"/>
  <c r="FT17" i="25" s="1"/>
  <c r="FU17" i="25" a="1"/>
  <c r="FU17" i="25" s="1"/>
  <c r="FV17" i="25" a="1"/>
  <c r="FV17" i="25" s="1"/>
  <c r="FW17" i="25" a="1"/>
  <c r="FW17" i="25" s="1"/>
  <c r="FX17" i="25" a="1"/>
  <c r="FX17" i="25" s="1"/>
  <c r="FY17" i="25" a="1"/>
  <c r="FY17" i="25" s="1"/>
  <c r="FZ17" i="25" a="1"/>
  <c r="FZ17" i="25" s="1"/>
  <c r="GA17" i="25" a="1"/>
  <c r="GA17" i="25" s="1"/>
  <c r="GB17" i="25" a="1"/>
  <c r="GB17" i="25" s="1"/>
  <c r="GC17" i="25" a="1"/>
  <c r="GC17" i="25" s="1"/>
  <c r="GD17" i="25" a="1"/>
  <c r="GD17" i="25" s="1"/>
  <c r="GE17" i="25" a="1"/>
  <c r="GE17" i="25" s="1"/>
  <c r="GF17" i="25" a="1"/>
  <c r="GF17" i="25" s="1"/>
  <c r="GG17" i="25" a="1"/>
  <c r="GG17" i="25" s="1"/>
  <c r="GH17" i="25" a="1"/>
  <c r="GH17" i="25" s="1"/>
  <c r="GI17" i="25" a="1"/>
  <c r="GI17" i="25" s="1"/>
  <c r="GJ17" i="25" a="1"/>
  <c r="GJ17" i="25" s="1"/>
  <c r="GK17" i="25" a="1"/>
  <c r="GK17" i="25" s="1"/>
  <c r="GL17" i="25" a="1"/>
  <c r="GL17" i="25" s="1"/>
  <c r="GM17" i="25" a="1"/>
  <c r="GM17" i="25" s="1"/>
  <c r="GN17" i="25" a="1"/>
  <c r="GN17" i="25" s="1"/>
  <c r="GO17" i="25" a="1"/>
  <c r="GO17" i="25" s="1"/>
  <c r="GP17" i="25" a="1"/>
  <c r="GP17" i="25" s="1"/>
  <c r="GQ17" i="25" a="1"/>
  <c r="GQ17" i="25" s="1"/>
  <c r="GR17" i="25" a="1"/>
  <c r="GR17" i="25" s="1"/>
  <c r="GS17" i="25" a="1"/>
  <c r="GS17" i="25" s="1"/>
  <c r="GT17" i="25" a="1"/>
  <c r="GT17" i="25" s="1"/>
  <c r="GU17" i="25" a="1"/>
  <c r="GU17" i="25" s="1"/>
  <c r="GV17" i="25" a="1"/>
  <c r="GV17" i="25" s="1"/>
  <c r="GW17" i="25" a="1"/>
  <c r="GW17" i="25" s="1"/>
  <c r="GX17" i="25" a="1"/>
  <c r="GX17" i="25" s="1"/>
  <c r="GY17" i="25" a="1"/>
  <c r="GY17" i="25" s="1"/>
  <c r="GZ17" i="25" a="1"/>
  <c r="GZ17" i="25" s="1"/>
  <c r="HA17" i="25" a="1"/>
  <c r="HA17" i="25" s="1"/>
  <c r="HB17" i="25" a="1"/>
  <c r="HB17" i="25" s="1"/>
  <c r="HC17" i="25" a="1"/>
  <c r="HC17" i="25" s="1"/>
  <c r="HD17" i="25" a="1"/>
  <c r="HD17" i="25" s="1"/>
  <c r="HE17" i="25" a="1"/>
  <c r="HE17" i="25" s="1"/>
  <c r="HF17" i="25" a="1"/>
  <c r="HF17" i="25" s="1"/>
  <c r="HG17" i="25" a="1"/>
  <c r="HG17" i="25" s="1"/>
  <c r="HH17" i="25" a="1"/>
  <c r="HH17" i="25" s="1"/>
  <c r="HI17" i="25" a="1"/>
  <c r="HI17" i="25" s="1"/>
  <c r="HJ17" i="25" a="1"/>
  <c r="HJ17" i="25" s="1"/>
  <c r="HK17" i="25" a="1"/>
  <c r="HK17" i="25" s="1"/>
  <c r="HL17" i="25" a="1"/>
  <c r="HL17" i="25" s="1"/>
  <c r="HM17" i="25" a="1"/>
  <c r="HM17" i="25" s="1"/>
  <c r="HN17" i="25" a="1"/>
  <c r="HN17" i="25" s="1"/>
  <c r="HO17" i="25" a="1"/>
  <c r="HO17" i="25" s="1"/>
  <c r="HP17" i="25" a="1"/>
  <c r="HP17" i="25" s="1"/>
  <c r="HQ17" i="25" a="1"/>
  <c r="HQ17" i="25" s="1"/>
  <c r="HR17" i="25" a="1"/>
  <c r="HR17" i="25" s="1"/>
  <c r="HS17" i="25" a="1"/>
  <c r="HS17" i="25" s="1"/>
  <c r="HT17" i="25" a="1"/>
  <c r="HT17" i="25" s="1"/>
  <c r="HU17" i="25" a="1"/>
  <c r="HU17" i="25" s="1"/>
  <c r="HV17" i="25" a="1"/>
  <c r="HV17" i="25" s="1"/>
  <c r="HW17" i="25" a="1"/>
  <c r="HW17" i="25" s="1"/>
  <c r="HX17" i="25" a="1"/>
  <c r="HX17" i="25" s="1"/>
  <c r="HY17" i="25" a="1"/>
  <c r="HY17" i="25" s="1"/>
  <c r="HZ17" i="25" a="1"/>
  <c r="HZ17" i="25" s="1"/>
  <c r="IA17" i="25" a="1"/>
  <c r="IA17" i="25" s="1"/>
  <c r="IB17" i="25" a="1"/>
  <c r="IB17" i="25" s="1"/>
  <c r="IC17" i="25" a="1"/>
  <c r="IC17" i="25" s="1"/>
  <c r="ID17" i="25" a="1"/>
  <c r="ID17" i="25" s="1"/>
  <c r="IE17" i="25" a="1"/>
  <c r="IE17" i="25" s="1"/>
  <c r="IF17" i="25" a="1"/>
  <c r="IF17" i="25" s="1"/>
  <c r="IG17" i="25" a="1"/>
  <c r="IG17" i="25" s="1"/>
  <c r="IH17" i="25" a="1"/>
  <c r="IH17" i="25" s="1"/>
  <c r="II17" i="25" a="1"/>
  <c r="II17" i="25" s="1"/>
  <c r="IJ17" i="25" a="1"/>
  <c r="IJ17" i="25" s="1"/>
  <c r="IK17" i="25" a="1"/>
  <c r="IK17" i="25" s="1"/>
  <c r="IL17" i="25" a="1"/>
  <c r="IL17" i="25" s="1"/>
  <c r="IM17" i="25" a="1"/>
  <c r="IM17" i="25" s="1"/>
  <c r="IN17" i="25" a="1"/>
  <c r="IN17" i="25" s="1"/>
  <c r="IO17" i="25" a="1"/>
  <c r="IO17" i="25" s="1"/>
  <c r="IP17" i="25" a="1"/>
  <c r="IP17" i="25" s="1"/>
  <c r="IQ17" i="25" a="1"/>
  <c r="IQ17" i="25" s="1"/>
  <c r="IR17" i="25" a="1"/>
  <c r="IR17" i="25" s="1"/>
  <c r="IS17" i="25" a="1"/>
  <c r="IS17" i="25" s="1"/>
  <c r="IT17" i="25" a="1"/>
  <c r="IT17" i="25" s="1"/>
  <c r="FO18" i="25" a="1"/>
  <c r="FO18" i="25" s="1"/>
  <c r="FP18" i="25" a="1"/>
  <c r="FP18" i="25" s="1"/>
  <c r="FQ18" i="25" a="1"/>
  <c r="FQ18" i="25" s="1"/>
  <c r="FR18" i="25" a="1"/>
  <c r="FR18" i="25" s="1"/>
  <c r="FS18" i="25" a="1"/>
  <c r="FS18" i="25" s="1"/>
  <c r="FT18" i="25" a="1"/>
  <c r="FT18" i="25" s="1"/>
  <c r="FU18" i="25" a="1"/>
  <c r="FU18" i="25" s="1"/>
  <c r="FV18" i="25" a="1"/>
  <c r="FV18" i="25" s="1"/>
  <c r="FW18" i="25" a="1"/>
  <c r="FW18" i="25" s="1"/>
  <c r="FX18" i="25" a="1"/>
  <c r="FX18" i="25" s="1"/>
  <c r="FY18" i="25" a="1"/>
  <c r="FY18" i="25" s="1"/>
  <c r="FZ18" i="25" a="1"/>
  <c r="FZ18" i="25" s="1"/>
  <c r="GA18" i="25" a="1"/>
  <c r="GA18" i="25" s="1"/>
  <c r="GB18" i="25" a="1"/>
  <c r="GB18" i="25" s="1"/>
  <c r="GC18" i="25" a="1"/>
  <c r="GC18" i="25" s="1"/>
  <c r="GD18" i="25" a="1"/>
  <c r="GD18" i="25" s="1"/>
  <c r="GE18" i="25" a="1"/>
  <c r="GE18" i="25" s="1"/>
  <c r="GF18" i="25" a="1"/>
  <c r="GF18" i="25" s="1"/>
  <c r="GG18" i="25" a="1"/>
  <c r="GG18" i="25" s="1"/>
  <c r="GH18" i="25" a="1"/>
  <c r="GH18" i="25" s="1"/>
  <c r="GI18" i="25" a="1"/>
  <c r="GI18" i="25" s="1"/>
  <c r="GJ18" i="25" a="1"/>
  <c r="GJ18" i="25" s="1"/>
  <c r="GK18" i="25" a="1"/>
  <c r="GK18" i="25" s="1"/>
  <c r="GL18" i="25" a="1"/>
  <c r="GL18" i="25" s="1"/>
  <c r="GM18" i="25" a="1"/>
  <c r="GM18" i="25" s="1"/>
  <c r="GN18" i="25" a="1"/>
  <c r="GN18" i="25" s="1"/>
  <c r="GO18" i="25" a="1"/>
  <c r="GO18" i="25" s="1"/>
  <c r="GP18" i="25" a="1"/>
  <c r="GP18" i="25" s="1"/>
  <c r="GQ18" i="25" a="1"/>
  <c r="GQ18" i="25" s="1"/>
  <c r="GR18" i="25" a="1"/>
  <c r="GR18" i="25" s="1"/>
  <c r="GS18" i="25" a="1"/>
  <c r="GS18" i="25" s="1"/>
  <c r="GT18" i="25" a="1"/>
  <c r="GT18" i="25" s="1"/>
  <c r="GU18" i="25" a="1"/>
  <c r="GU18" i="25" s="1"/>
  <c r="GV18" i="25" a="1"/>
  <c r="GV18" i="25" s="1"/>
  <c r="GW18" i="25" a="1"/>
  <c r="GW18" i="25" s="1"/>
  <c r="GX18" i="25" a="1"/>
  <c r="GX18" i="25" s="1"/>
  <c r="GY18" i="25" a="1"/>
  <c r="GY18" i="25" s="1"/>
  <c r="GZ18" i="25" a="1"/>
  <c r="GZ18" i="25" s="1"/>
  <c r="HA18" i="25" a="1"/>
  <c r="HA18" i="25" s="1"/>
  <c r="HB18" i="25" a="1"/>
  <c r="HB18" i="25" s="1"/>
  <c r="HC18" i="25" a="1"/>
  <c r="HC18" i="25" s="1"/>
  <c r="HD18" i="25" a="1"/>
  <c r="HD18" i="25" s="1"/>
  <c r="HE18" i="25" a="1"/>
  <c r="HE18" i="25" s="1"/>
  <c r="HF18" i="25" a="1"/>
  <c r="HF18" i="25" s="1"/>
  <c r="HG18" i="25" a="1"/>
  <c r="HG18" i="25" s="1"/>
  <c r="HH18" i="25" a="1"/>
  <c r="HH18" i="25" s="1"/>
  <c r="HI18" i="25" a="1"/>
  <c r="HI18" i="25" s="1"/>
  <c r="HJ18" i="25" a="1"/>
  <c r="HJ18" i="25" s="1"/>
  <c r="HK18" i="25" a="1"/>
  <c r="HK18" i="25" s="1"/>
  <c r="HL18" i="25" a="1"/>
  <c r="HL18" i="25" s="1"/>
  <c r="HM18" i="25" a="1"/>
  <c r="HM18" i="25" s="1"/>
  <c r="HN18" i="25" a="1"/>
  <c r="HN18" i="25" s="1"/>
  <c r="HO18" i="25" a="1"/>
  <c r="HO18" i="25" s="1"/>
  <c r="HP18" i="25" a="1"/>
  <c r="HP18" i="25" s="1"/>
  <c r="HQ18" i="25" a="1"/>
  <c r="HQ18" i="25" s="1"/>
  <c r="HR18" i="25" a="1"/>
  <c r="HR18" i="25" s="1"/>
  <c r="HS18" i="25" a="1"/>
  <c r="HS18" i="25" s="1"/>
  <c r="HT18" i="25" a="1"/>
  <c r="HT18" i="25" s="1"/>
  <c r="HU18" i="25" a="1"/>
  <c r="HU18" i="25" s="1"/>
  <c r="HV18" i="25" a="1"/>
  <c r="HV18" i="25" s="1"/>
  <c r="HW18" i="25" a="1"/>
  <c r="HW18" i="25" s="1"/>
  <c r="HX18" i="25" a="1"/>
  <c r="HX18" i="25" s="1"/>
  <c r="HY18" i="25" a="1"/>
  <c r="HY18" i="25" s="1"/>
  <c r="HZ18" i="25" a="1"/>
  <c r="HZ18" i="25" s="1"/>
  <c r="IA18" i="25" a="1"/>
  <c r="IA18" i="25" s="1"/>
  <c r="IB18" i="25" a="1"/>
  <c r="IB18" i="25" s="1"/>
  <c r="IC18" i="25" a="1"/>
  <c r="IC18" i="25" s="1"/>
  <c r="ID18" i="25" a="1"/>
  <c r="ID18" i="25" s="1"/>
  <c r="IE18" i="25" a="1"/>
  <c r="IE18" i="25" s="1"/>
  <c r="IF18" i="25" a="1"/>
  <c r="IF18" i="25" s="1"/>
  <c r="IG18" i="25" a="1"/>
  <c r="IG18" i="25" s="1"/>
  <c r="IH18" i="25" a="1"/>
  <c r="IH18" i="25" s="1"/>
  <c r="II18" i="25" a="1"/>
  <c r="II18" i="25" s="1"/>
  <c r="IJ18" i="25" a="1"/>
  <c r="IJ18" i="25" s="1"/>
  <c r="IK18" i="25" a="1"/>
  <c r="IK18" i="25" s="1"/>
  <c r="IL18" i="25" a="1"/>
  <c r="IL18" i="25" s="1"/>
  <c r="IM18" i="25" a="1"/>
  <c r="IM18" i="25" s="1"/>
  <c r="IN18" i="25" a="1"/>
  <c r="IN18" i="25" s="1"/>
  <c r="IO18" i="25" a="1"/>
  <c r="IO18" i="25" s="1"/>
  <c r="IP18" i="25" a="1"/>
  <c r="IP18" i="25" s="1"/>
  <c r="IQ18" i="25" a="1"/>
  <c r="IQ18" i="25" s="1"/>
  <c r="IR18" i="25" a="1"/>
  <c r="IR18" i="25" s="1"/>
  <c r="IS18" i="25" a="1"/>
  <c r="IS18" i="25" s="1"/>
  <c r="IT18" i="25" a="1"/>
  <c r="IT18" i="25" s="1"/>
  <c r="FO20" i="25" a="1"/>
  <c r="FO20" i="25" s="1"/>
  <c r="FP20" i="25" a="1"/>
  <c r="FP20" i="25" s="1"/>
  <c r="FQ20" i="25" a="1"/>
  <c r="FQ20" i="25" s="1"/>
  <c r="FR20" i="25" a="1"/>
  <c r="FR20" i="25" s="1"/>
  <c r="FS20" i="25" a="1"/>
  <c r="FS20" i="25" s="1"/>
  <c r="FT20" i="25" a="1"/>
  <c r="FT20" i="25" s="1"/>
  <c r="FU20" i="25" a="1"/>
  <c r="FU20" i="25" s="1"/>
  <c r="FV20" i="25" a="1"/>
  <c r="FV20" i="25" s="1"/>
  <c r="FW20" i="25" a="1"/>
  <c r="FW20" i="25" s="1"/>
  <c r="FX20" i="25" a="1"/>
  <c r="FX20" i="25" s="1"/>
  <c r="FY20" i="25" a="1"/>
  <c r="FY20" i="25" s="1"/>
  <c r="FZ20" i="25" a="1"/>
  <c r="FZ20" i="25" s="1"/>
  <c r="GA20" i="25" a="1"/>
  <c r="GA20" i="25" s="1"/>
  <c r="GB20" i="25" a="1"/>
  <c r="GB20" i="25" s="1"/>
  <c r="GC20" i="25" a="1"/>
  <c r="GC20" i="25" s="1"/>
  <c r="GD20" i="25" a="1"/>
  <c r="GD20" i="25" s="1"/>
  <c r="GE20" i="25" a="1"/>
  <c r="GE20" i="25" s="1"/>
  <c r="GF20" i="25" a="1"/>
  <c r="GF20" i="25" s="1"/>
  <c r="GG20" i="25" a="1"/>
  <c r="GG20" i="25" s="1"/>
  <c r="GH20" i="25" a="1"/>
  <c r="GH20" i="25" s="1"/>
  <c r="GI20" i="25" a="1"/>
  <c r="GI20" i="25" s="1"/>
  <c r="GJ20" i="25" a="1"/>
  <c r="GJ20" i="25" s="1"/>
  <c r="GK20" i="25" a="1"/>
  <c r="GK20" i="25" s="1"/>
  <c r="GL20" i="25" a="1"/>
  <c r="GL20" i="25" s="1"/>
  <c r="GM20" i="25" a="1"/>
  <c r="GM20" i="25" s="1"/>
  <c r="GN20" i="25" a="1"/>
  <c r="GN20" i="25" s="1"/>
  <c r="GO20" i="25" a="1"/>
  <c r="GO20" i="25" s="1"/>
  <c r="GP20" i="25" a="1"/>
  <c r="GP20" i="25" s="1"/>
  <c r="GQ20" i="25" a="1"/>
  <c r="GQ20" i="25" s="1"/>
  <c r="GR20" i="25" a="1"/>
  <c r="GR20" i="25" s="1"/>
  <c r="GS20" i="25" a="1"/>
  <c r="GS20" i="25" s="1"/>
  <c r="GT20" i="25" a="1"/>
  <c r="GT20" i="25" s="1"/>
  <c r="GU20" i="25" a="1"/>
  <c r="GU20" i="25" s="1"/>
  <c r="GV20" i="25" a="1"/>
  <c r="GV20" i="25" s="1"/>
  <c r="GW20" i="25" a="1"/>
  <c r="GW20" i="25" s="1"/>
  <c r="GX20" i="25" a="1"/>
  <c r="GX20" i="25" s="1"/>
  <c r="GY20" i="25" a="1"/>
  <c r="GY20" i="25" s="1"/>
  <c r="GZ20" i="25" a="1"/>
  <c r="GZ20" i="25" s="1"/>
  <c r="HA20" i="25" a="1"/>
  <c r="HA20" i="25" s="1"/>
  <c r="HB20" i="25" a="1"/>
  <c r="HB20" i="25" s="1"/>
  <c r="HC20" i="25" a="1"/>
  <c r="HC20" i="25" s="1"/>
  <c r="HD20" i="25" a="1"/>
  <c r="HD20" i="25" s="1"/>
  <c r="HE20" i="25" a="1"/>
  <c r="HE20" i="25" s="1"/>
  <c r="HF20" i="25" a="1"/>
  <c r="HF20" i="25" s="1"/>
  <c r="HG20" i="25" a="1"/>
  <c r="HG20" i="25" s="1"/>
  <c r="HH20" i="25" a="1"/>
  <c r="HH20" i="25" s="1"/>
  <c r="HI20" i="25" a="1"/>
  <c r="HI20" i="25" s="1"/>
  <c r="HJ20" i="25" a="1"/>
  <c r="HJ20" i="25" s="1"/>
  <c r="HK20" i="25" a="1"/>
  <c r="HK20" i="25" s="1"/>
  <c r="HL20" i="25" a="1"/>
  <c r="HL20" i="25" s="1"/>
  <c r="HM20" i="25" a="1"/>
  <c r="HM20" i="25" s="1"/>
  <c r="HN20" i="25" a="1"/>
  <c r="HN20" i="25" s="1"/>
  <c r="HO20" i="25" a="1"/>
  <c r="HO20" i="25" s="1"/>
  <c r="HP20" i="25" a="1"/>
  <c r="HP20" i="25" s="1"/>
  <c r="HQ20" i="25" a="1"/>
  <c r="HQ20" i="25" s="1"/>
  <c r="HR20" i="25" a="1"/>
  <c r="HR20" i="25" s="1"/>
  <c r="HS20" i="25" a="1"/>
  <c r="HS20" i="25" s="1"/>
  <c r="HT20" i="25" a="1"/>
  <c r="HT20" i="25" s="1"/>
  <c r="HU20" i="25" a="1"/>
  <c r="HU20" i="25" s="1"/>
  <c r="HV20" i="25" a="1"/>
  <c r="HV20" i="25" s="1"/>
  <c r="HW20" i="25" a="1"/>
  <c r="HW20" i="25" s="1"/>
  <c r="HX20" i="25" a="1"/>
  <c r="HX20" i="25" s="1"/>
  <c r="HY20" i="25" a="1"/>
  <c r="HY20" i="25" s="1"/>
  <c r="HZ20" i="25" a="1"/>
  <c r="HZ20" i="25" s="1"/>
  <c r="IA20" i="25" a="1"/>
  <c r="IA20" i="25" s="1"/>
  <c r="IB20" i="25" a="1"/>
  <c r="IB20" i="25" s="1"/>
  <c r="IC20" i="25" a="1"/>
  <c r="IC20" i="25" s="1"/>
  <c r="ID20" i="25" a="1"/>
  <c r="ID20" i="25" s="1"/>
  <c r="IE20" i="25" a="1"/>
  <c r="IE20" i="25" s="1"/>
  <c r="IF20" i="25" a="1"/>
  <c r="IF20" i="25" s="1"/>
  <c r="IG20" i="25" a="1"/>
  <c r="IG20" i="25" s="1"/>
  <c r="IH20" i="25" a="1"/>
  <c r="IH20" i="25" s="1"/>
  <c r="II20" i="25" a="1"/>
  <c r="II20" i="25" s="1"/>
  <c r="IJ20" i="25" a="1"/>
  <c r="IJ20" i="25" s="1"/>
  <c r="IK20" i="25" a="1"/>
  <c r="IK20" i="25" s="1"/>
  <c r="IL20" i="25" a="1"/>
  <c r="IL20" i="25" s="1"/>
  <c r="IM20" i="25" a="1"/>
  <c r="IM20" i="25" s="1"/>
  <c r="IN20" i="25" a="1"/>
  <c r="IN20" i="25" s="1"/>
  <c r="IO20" i="25" a="1"/>
  <c r="IO20" i="25" s="1"/>
  <c r="IP20" i="25" a="1"/>
  <c r="IP20" i="25" s="1"/>
  <c r="IQ20" i="25" a="1"/>
  <c r="IQ20" i="25" s="1"/>
  <c r="IR20" i="25" a="1"/>
  <c r="IR20" i="25" s="1"/>
  <c r="IS20" i="25" a="1"/>
  <c r="IS20" i="25" s="1"/>
  <c r="IT20" i="25" a="1"/>
  <c r="IT20" i="25" s="1"/>
  <c r="FO21" i="25" a="1"/>
  <c r="FO21" i="25" s="1"/>
  <c r="FP21" i="25" a="1"/>
  <c r="FP21" i="25" s="1"/>
  <c r="FQ21" i="25" a="1"/>
  <c r="FQ21" i="25" s="1"/>
  <c r="FR21" i="25" a="1"/>
  <c r="FR21" i="25" s="1"/>
  <c r="FS21" i="25" a="1"/>
  <c r="FS21" i="25" s="1"/>
  <c r="FT21" i="25" a="1"/>
  <c r="FT21" i="25" s="1"/>
  <c r="FU21" i="25" a="1"/>
  <c r="FU21" i="25" s="1"/>
  <c r="FV21" i="25" a="1"/>
  <c r="FV21" i="25" s="1"/>
  <c r="FW21" i="25" a="1"/>
  <c r="FW21" i="25" s="1"/>
  <c r="FX21" i="25" a="1"/>
  <c r="FX21" i="25" s="1"/>
  <c r="FY21" i="25" a="1"/>
  <c r="FY21" i="25" s="1"/>
  <c r="FZ21" i="25" a="1"/>
  <c r="FZ21" i="25" s="1"/>
  <c r="GA21" i="25" a="1"/>
  <c r="GA21" i="25" s="1"/>
  <c r="GB21" i="25" a="1"/>
  <c r="GB21" i="25" s="1"/>
  <c r="GC21" i="25" a="1"/>
  <c r="GC21" i="25" s="1"/>
  <c r="GD21" i="25" a="1"/>
  <c r="GD21" i="25" s="1"/>
  <c r="GE21" i="25" a="1"/>
  <c r="GE21" i="25" s="1"/>
  <c r="GF21" i="25" a="1"/>
  <c r="GF21" i="25" s="1"/>
  <c r="GG21" i="25" a="1"/>
  <c r="GG21" i="25" s="1"/>
  <c r="GH21" i="25" a="1"/>
  <c r="GH21" i="25" s="1"/>
  <c r="GI21" i="25" a="1"/>
  <c r="GI21" i="25" s="1"/>
  <c r="GJ21" i="25" a="1"/>
  <c r="GJ21" i="25" s="1"/>
  <c r="GK21" i="25" a="1"/>
  <c r="GK21" i="25" s="1"/>
  <c r="GL21" i="25" a="1"/>
  <c r="GL21" i="25" s="1"/>
  <c r="GM21" i="25" a="1"/>
  <c r="GM21" i="25" s="1"/>
  <c r="GN21" i="25" a="1"/>
  <c r="GN21" i="25" s="1"/>
  <c r="GO21" i="25" a="1"/>
  <c r="GO21" i="25" s="1"/>
  <c r="GP21" i="25" a="1"/>
  <c r="GP21" i="25" s="1"/>
  <c r="GQ21" i="25" a="1"/>
  <c r="GQ21" i="25" s="1"/>
  <c r="GR21" i="25" a="1"/>
  <c r="GR21" i="25" s="1"/>
  <c r="GS21" i="25" a="1"/>
  <c r="GS21" i="25" s="1"/>
  <c r="GT21" i="25" a="1"/>
  <c r="GT21" i="25" s="1"/>
  <c r="GU21" i="25" a="1"/>
  <c r="GU21" i="25" s="1"/>
  <c r="GV21" i="25" a="1"/>
  <c r="GV21" i="25" s="1"/>
  <c r="GW21" i="25" a="1"/>
  <c r="GW21" i="25" s="1"/>
  <c r="GX21" i="25" a="1"/>
  <c r="GX21" i="25" s="1"/>
  <c r="GY21" i="25" a="1"/>
  <c r="GY21" i="25" s="1"/>
  <c r="GZ21" i="25" a="1"/>
  <c r="GZ21" i="25" s="1"/>
  <c r="HA21" i="25" a="1"/>
  <c r="HA21" i="25" s="1"/>
  <c r="HB21" i="25" a="1"/>
  <c r="HB21" i="25" s="1"/>
  <c r="HC21" i="25" a="1"/>
  <c r="HC21" i="25" s="1"/>
  <c r="HD21" i="25" a="1"/>
  <c r="HD21" i="25" s="1"/>
  <c r="HE21" i="25" a="1"/>
  <c r="HE21" i="25" s="1"/>
  <c r="HF21" i="25" a="1"/>
  <c r="HF21" i="25" s="1"/>
  <c r="HG21" i="25" a="1"/>
  <c r="HG21" i="25" s="1"/>
  <c r="HH21" i="25" a="1"/>
  <c r="HH21" i="25" s="1"/>
  <c r="HI21" i="25" a="1"/>
  <c r="HI21" i="25" s="1"/>
  <c r="HJ21" i="25" a="1"/>
  <c r="HJ21" i="25" s="1"/>
  <c r="HK21" i="25" a="1"/>
  <c r="HK21" i="25" s="1"/>
  <c r="HL21" i="25" a="1"/>
  <c r="HL21" i="25" s="1"/>
  <c r="HM21" i="25" a="1"/>
  <c r="HM21" i="25" s="1"/>
  <c r="HN21" i="25" a="1"/>
  <c r="HN21" i="25" s="1"/>
  <c r="HO21" i="25" a="1"/>
  <c r="HO21" i="25" s="1"/>
  <c r="HP21" i="25" a="1"/>
  <c r="HP21" i="25" s="1"/>
  <c r="HQ21" i="25" a="1"/>
  <c r="HQ21" i="25" s="1"/>
  <c r="HR21" i="25" a="1"/>
  <c r="HR21" i="25" s="1"/>
  <c r="HS21" i="25" a="1"/>
  <c r="HS21" i="25" s="1"/>
  <c r="HT21" i="25" a="1"/>
  <c r="HT21" i="25" s="1"/>
  <c r="HU21" i="25" a="1"/>
  <c r="HU21" i="25" s="1"/>
  <c r="HV21" i="25" a="1"/>
  <c r="HV21" i="25" s="1"/>
  <c r="HW21" i="25" a="1"/>
  <c r="HW21" i="25" s="1"/>
  <c r="HX21" i="25" a="1"/>
  <c r="HX21" i="25" s="1"/>
  <c r="HY21" i="25" a="1"/>
  <c r="HY21" i="25" s="1"/>
  <c r="HZ21" i="25" a="1"/>
  <c r="HZ21" i="25" s="1"/>
  <c r="IA21" i="25" a="1"/>
  <c r="IA21" i="25" s="1"/>
  <c r="IB21" i="25" a="1"/>
  <c r="IB21" i="25" s="1"/>
  <c r="IC21" i="25" a="1"/>
  <c r="IC21" i="25" s="1"/>
  <c r="ID21" i="25" a="1"/>
  <c r="ID21" i="25" s="1"/>
  <c r="IE21" i="25" a="1"/>
  <c r="IE21" i="25" s="1"/>
  <c r="IF21" i="25" a="1"/>
  <c r="IF21" i="25" s="1"/>
  <c r="IG21" i="25" a="1"/>
  <c r="IG21" i="25" s="1"/>
  <c r="IH21" i="25" a="1"/>
  <c r="IH21" i="25" s="1"/>
  <c r="II21" i="25" a="1"/>
  <c r="II21" i="25" s="1"/>
  <c r="IJ21" i="25" a="1"/>
  <c r="IJ21" i="25" s="1"/>
  <c r="IK21" i="25" a="1"/>
  <c r="IK21" i="25" s="1"/>
  <c r="IL21" i="25" a="1"/>
  <c r="IL21" i="25" s="1"/>
  <c r="IM21" i="25" a="1"/>
  <c r="IM21" i="25" s="1"/>
  <c r="IN21" i="25" a="1"/>
  <c r="IN21" i="25" s="1"/>
  <c r="IO21" i="25" a="1"/>
  <c r="IO21" i="25" s="1"/>
  <c r="IP21" i="25" a="1"/>
  <c r="IP21" i="25" s="1"/>
  <c r="IQ21" i="25" a="1"/>
  <c r="IQ21" i="25" s="1"/>
  <c r="IR21" i="25" a="1"/>
  <c r="IR21" i="25" s="1"/>
  <c r="IS21" i="25" a="1"/>
  <c r="IS21" i="25" s="1"/>
  <c r="IT21" i="25" a="1"/>
  <c r="IT21" i="25" s="1"/>
  <c r="FO22" i="25" a="1"/>
  <c r="FO22" i="25" s="1"/>
  <c r="FP22" i="25" a="1"/>
  <c r="FP22" i="25" s="1"/>
  <c r="FQ22" i="25" a="1"/>
  <c r="FQ22" i="25" s="1"/>
  <c r="FR22" i="25" a="1"/>
  <c r="FR22" i="25" s="1"/>
  <c r="FS22" i="25" a="1"/>
  <c r="FS22" i="25" s="1"/>
  <c r="FT22" i="25" a="1"/>
  <c r="FT22" i="25" s="1"/>
  <c r="FU22" i="25" a="1"/>
  <c r="FU22" i="25" s="1"/>
  <c r="FV22" i="25" a="1"/>
  <c r="FV22" i="25" s="1"/>
  <c r="FW22" i="25" a="1"/>
  <c r="FW22" i="25" s="1"/>
  <c r="FX22" i="25" a="1"/>
  <c r="FX22" i="25" s="1"/>
  <c r="FY22" i="25" a="1"/>
  <c r="FY22" i="25" s="1"/>
  <c r="FZ22" i="25" a="1"/>
  <c r="FZ22" i="25" s="1"/>
  <c r="GA22" i="25" a="1"/>
  <c r="GA22" i="25" s="1"/>
  <c r="GB22" i="25" a="1"/>
  <c r="GB22" i="25" s="1"/>
  <c r="GC22" i="25" a="1"/>
  <c r="GC22" i="25" s="1"/>
  <c r="GD22" i="25" a="1"/>
  <c r="GD22" i="25" s="1"/>
  <c r="GE22" i="25" a="1"/>
  <c r="GE22" i="25" s="1"/>
  <c r="GF22" i="25" a="1"/>
  <c r="GF22" i="25" s="1"/>
  <c r="GG22" i="25" a="1"/>
  <c r="GG22" i="25" s="1"/>
  <c r="GH22" i="25" a="1"/>
  <c r="GH22" i="25" s="1"/>
  <c r="GI22" i="25" a="1"/>
  <c r="GI22" i="25" s="1"/>
  <c r="GJ22" i="25" a="1"/>
  <c r="GJ22" i="25" s="1"/>
  <c r="GK22" i="25" a="1"/>
  <c r="GK22" i="25" s="1"/>
  <c r="GL22" i="25" a="1"/>
  <c r="GL22" i="25" s="1"/>
  <c r="GM22" i="25" a="1"/>
  <c r="GM22" i="25" s="1"/>
  <c r="GN22" i="25" a="1"/>
  <c r="GN22" i="25" s="1"/>
  <c r="GO22" i="25" a="1"/>
  <c r="GO22" i="25" s="1"/>
  <c r="GP22" i="25" a="1"/>
  <c r="GP22" i="25" s="1"/>
  <c r="GQ22" i="25" a="1"/>
  <c r="GQ22" i="25" s="1"/>
  <c r="GR22" i="25" a="1"/>
  <c r="GR22" i="25" s="1"/>
  <c r="GS22" i="25" a="1"/>
  <c r="GS22" i="25" s="1"/>
  <c r="GT22" i="25" a="1"/>
  <c r="GT22" i="25" s="1"/>
  <c r="GU22" i="25" a="1"/>
  <c r="GU22" i="25" s="1"/>
  <c r="GV22" i="25" a="1"/>
  <c r="GV22" i="25" s="1"/>
  <c r="GW22" i="25" a="1"/>
  <c r="GW22" i="25" s="1"/>
  <c r="GX22" i="25" a="1"/>
  <c r="GX22" i="25" s="1"/>
  <c r="GY22" i="25" a="1"/>
  <c r="GY22" i="25" s="1"/>
  <c r="GZ22" i="25" a="1"/>
  <c r="GZ22" i="25" s="1"/>
  <c r="HA22" i="25" a="1"/>
  <c r="HA22" i="25" s="1"/>
  <c r="HB22" i="25" a="1"/>
  <c r="HB22" i="25" s="1"/>
  <c r="HC22" i="25" a="1"/>
  <c r="HC22" i="25" s="1"/>
  <c r="HD22" i="25" a="1"/>
  <c r="HD22" i="25" s="1"/>
  <c r="HE22" i="25" a="1"/>
  <c r="HE22" i="25" s="1"/>
  <c r="HF22" i="25" a="1"/>
  <c r="HF22" i="25" s="1"/>
  <c r="HG22" i="25" a="1"/>
  <c r="HG22" i="25" s="1"/>
  <c r="HH22" i="25" a="1"/>
  <c r="HH22" i="25" s="1"/>
  <c r="HI22" i="25" a="1"/>
  <c r="HI22" i="25" s="1"/>
  <c r="HJ22" i="25" a="1"/>
  <c r="HJ22" i="25" s="1"/>
  <c r="HK22" i="25" a="1"/>
  <c r="HK22" i="25" s="1"/>
  <c r="HL22" i="25" a="1"/>
  <c r="HL22" i="25" s="1"/>
  <c r="HM22" i="25" a="1"/>
  <c r="HM22" i="25" s="1"/>
  <c r="HN22" i="25" a="1"/>
  <c r="HN22" i="25" s="1"/>
  <c r="HO22" i="25" a="1"/>
  <c r="HO22" i="25" s="1"/>
  <c r="HP22" i="25" a="1"/>
  <c r="HP22" i="25" s="1"/>
  <c r="HQ22" i="25" a="1"/>
  <c r="HQ22" i="25" s="1"/>
  <c r="HR22" i="25" a="1"/>
  <c r="HR22" i="25" s="1"/>
  <c r="HS22" i="25" a="1"/>
  <c r="HS22" i="25" s="1"/>
  <c r="HT22" i="25" a="1"/>
  <c r="HT22" i="25" s="1"/>
  <c r="HU22" i="25" a="1"/>
  <c r="HU22" i="25" s="1"/>
  <c r="HV22" i="25" a="1"/>
  <c r="HV22" i="25" s="1"/>
  <c r="HW22" i="25" a="1"/>
  <c r="HW22" i="25" s="1"/>
  <c r="HX22" i="25" a="1"/>
  <c r="HX22" i="25" s="1"/>
  <c r="HY22" i="25" a="1"/>
  <c r="HY22" i="25" s="1"/>
  <c r="HZ22" i="25" a="1"/>
  <c r="HZ22" i="25" s="1"/>
  <c r="IA22" i="25" a="1"/>
  <c r="IA22" i="25" s="1"/>
  <c r="IB22" i="25" a="1"/>
  <c r="IB22" i="25" s="1"/>
  <c r="IC22" i="25" a="1"/>
  <c r="IC22" i="25" s="1"/>
  <c r="ID22" i="25" a="1"/>
  <c r="ID22" i="25" s="1"/>
  <c r="IE22" i="25" a="1"/>
  <c r="IE22" i="25" s="1"/>
  <c r="IF22" i="25" a="1"/>
  <c r="IF22" i="25" s="1"/>
  <c r="IG22" i="25" a="1"/>
  <c r="IG22" i="25" s="1"/>
  <c r="IH22" i="25" a="1"/>
  <c r="IH22" i="25" s="1"/>
  <c r="II22" i="25" a="1"/>
  <c r="II22" i="25" s="1"/>
  <c r="IJ22" i="25" a="1"/>
  <c r="IJ22" i="25" s="1"/>
  <c r="IK22" i="25" a="1"/>
  <c r="IK22" i="25" s="1"/>
  <c r="IL22" i="25" a="1"/>
  <c r="IL22" i="25" s="1"/>
  <c r="IM22" i="25" a="1"/>
  <c r="IM22" i="25" s="1"/>
  <c r="IN22" i="25" a="1"/>
  <c r="IN22" i="25" s="1"/>
  <c r="IO22" i="25" a="1"/>
  <c r="IO22" i="25" s="1"/>
  <c r="IP22" i="25" a="1"/>
  <c r="IP22" i="25" s="1"/>
  <c r="IQ22" i="25" a="1"/>
  <c r="IQ22" i="25" s="1"/>
  <c r="IR22" i="25" a="1"/>
  <c r="IR22" i="25" s="1"/>
  <c r="IS22" i="25" a="1"/>
  <c r="IS22" i="25" s="1"/>
  <c r="IT22" i="25" a="1"/>
  <c r="IT22" i="25" s="1"/>
  <c r="FO23" i="25" a="1"/>
  <c r="FO23" i="25" s="1"/>
  <c r="FP23" i="25" a="1"/>
  <c r="FP23" i="25" s="1"/>
  <c r="FQ23" i="25" a="1"/>
  <c r="FQ23" i="25" s="1"/>
  <c r="FR23" i="25" a="1"/>
  <c r="FR23" i="25" s="1"/>
  <c r="FS23" i="25" a="1"/>
  <c r="FS23" i="25" s="1"/>
  <c r="FT23" i="25" a="1"/>
  <c r="FT23" i="25" s="1"/>
  <c r="FU23" i="25" a="1"/>
  <c r="FU23" i="25" s="1"/>
  <c r="FV23" i="25" a="1"/>
  <c r="FV23" i="25" s="1"/>
  <c r="FW23" i="25" a="1"/>
  <c r="FW23" i="25" s="1"/>
  <c r="FX23" i="25" a="1"/>
  <c r="FX23" i="25" s="1"/>
  <c r="FY23" i="25" a="1"/>
  <c r="FY23" i="25" s="1"/>
  <c r="FZ23" i="25" a="1"/>
  <c r="FZ23" i="25" s="1"/>
  <c r="GA23" i="25" a="1"/>
  <c r="GA23" i="25" s="1"/>
  <c r="GB23" i="25" a="1"/>
  <c r="GB23" i="25" s="1"/>
  <c r="GC23" i="25" a="1"/>
  <c r="GC23" i="25" s="1"/>
  <c r="GD23" i="25" a="1"/>
  <c r="GD23" i="25" s="1"/>
  <c r="GE23" i="25" a="1"/>
  <c r="GE23" i="25" s="1"/>
  <c r="GF23" i="25" a="1"/>
  <c r="GF23" i="25" s="1"/>
  <c r="GG23" i="25" a="1"/>
  <c r="GG23" i="25" s="1"/>
  <c r="GH23" i="25" a="1"/>
  <c r="GH23" i="25" s="1"/>
  <c r="GI23" i="25" a="1"/>
  <c r="GI23" i="25" s="1"/>
  <c r="GJ23" i="25" a="1"/>
  <c r="GJ23" i="25" s="1"/>
  <c r="GK23" i="25" a="1"/>
  <c r="GK23" i="25" s="1"/>
  <c r="GL23" i="25" a="1"/>
  <c r="GL23" i="25" s="1"/>
  <c r="GM23" i="25" a="1"/>
  <c r="GM23" i="25" s="1"/>
  <c r="GN23" i="25" a="1"/>
  <c r="GN23" i="25" s="1"/>
  <c r="GO23" i="25" a="1"/>
  <c r="GO23" i="25" s="1"/>
  <c r="GP23" i="25" a="1"/>
  <c r="GP23" i="25" s="1"/>
  <c r="GQ23" i="25" a="1"/>
  <c r="GQ23" i="25" s="1"/>
  <c r="GR23" i="25" a="1"/>
  <c r="GR23" i="25" s="1"/>
  <c r="GS23" i="25" a="1"/>
  <c r="GS23" i="25" s="1"/>
  <c r="GT23" i="25" a="1"/>
  <c r="GT23" i="25" s="1"/>
  <c r="GU23" i="25" a="1"/>
  <c r="GU23" i="25" s="1"/>
  <c r="GV23" i="25" a="1"/>
  <c r="GV23" i="25" s="1"/>
  <c r="GW23" i="25" a="1"/>
  <c r="GW23" i="25" s="1"/>
  <c r="GX23" i="25" a="1"/>
  <c r="GX23" i="25" s="1"/>
  <c r="GY23" i="25" a="1"/>
  <c r="GY23" i="25" s="1"/>
  <c r="GZ23" i="25" a="1"/>
  <c r="GZ23" i="25" s="1"/>
  <c r="HA23" i="25" a="1"/>
  <c r="HA23" i="25" s="1"/>
  <c r="HB23" i="25" a="1"/>
  <c r="HB23" i="25" s="1"/>
  <c r="HC23" i="25" a="1"/>
  <c r="HC23" i="25" s="1"/>
  <c r="HD23" i="25" a="1"/>
  <c r="HD23" i="25" s="1"/>
  <c r="HE23" i="25" a="1"/>
  <c r="HE23" i="25" s="1"/>
  <c r="HF23" i="25" a="1"/>
  <c r="HF23" i="25" s="1"/>
  <c r="HG23" i="25" a="1"/>
  <c r="HG23" i="25" s="1"/>
  <c r="HH23" i="25" a="1"/>
  <c r="HH23" i="25" s="1"/>
  <c r="HI23" i="25" a="1"/>
  <c r="HI23" i="25" s="1"/>
  <c r="HJ23" i="25" a="1"/>
  <c r="HJ23" i="25" s="1"/>
  <c r="HK23" i="25" a="1"/>
  <c r="HK23" i="25" s="1"/>
  <c r="HL23" i="25" a="1"/>
  <c r="HL23" i="25" s="1"/>
  <c r="HM23" i="25" a="1"/>
  <c r="HM23" i="25" s="1"/>
  <c r="HN23" i="25" a="1"/>
  <c r="HN23" i="25" s="1"/>
  <c r="HO23" i="25" a="1"/>
  <c r="HO23" i="25" s="1"/>
  <c r="HP23" i="25" a="1"/>
  <c r="HP23" i="25" s="1"/>
  <c r="HQ23" i="25" a="1"/>
  <c r="HQ23" i="25" s="1"/>
  <c r="HR23" i="25" a="1"/>
  <c r="HR23" i="25" s="1"/>
  <c r="HS23" i="25" a="1"/>
  <c r="HS23" i="25" s="1"/>
  <c r="HT23" i="25" a="1"/>
  <c r="HT23" i="25" s="1"/>
  <c r="HU23" i="25" a="1"/>
  <c r="HU23" i="25" s="1"/>
  <c r="HV23" i="25" a="1"/>
  <c r="HV23" i="25" s="1"/>
  <c r="HW23" i="25" a="1"/>
  <c r="HW23" i="25" s="1"/>
  <c r="HX23" i="25" a="1"/>
  <c r="HX23" i="25" s="1"/>
  <c r="HY23" i="25" a="1"/>
  <c r="HY23" i="25" s="1"/>
  <c r="HZ23" i="25" a="1"/>
  <c r="HZ23" i="25" s="1"/>
  <c r="IA23" i="25" a="1"/>
  <c r="IA23" i="25" s="1"/>
  <c r="IB23" i="25" a="1"/>
  <c r="IB23" i="25" s="1"/>
  <c r="IC23" i="25" a="1"/>
  <c r="IC23" i="25" s="1"/>
  <c r="ID23" i="25" a="1"/>
  <c r="ID23" i="25" s="1"/>
  <c r="IE23" i="25" a="1"/>
  <c r="IE23" i="25" s="1"/>
  <c r="IF23" i="25" a="1"/>
  <c r="IF23" i="25" s="1"/>
  <c r="IG23" i="25" a="1"/>
  <c r="IG23" i="25" s="1"/>
  <c r="IH23" i="25" a="1"/>
  <c r="IH23" i="25" s="1"/>
  <c r="II23" i="25" a="1"/>
  <c r="II23" i="25" s="1"/>
  <c r="IJ23" i="25" a="1"/>
  <c r="IJ23" i="25" s="1"/>
  <c r="IK23" i="25" a="1"/>
  <c r="IK23" i="25" s="1"/>
  <c r="IL23" i="25" a="1"/>
  <c r="IL23" i="25" s="1"/>
  <c r="IM23" i="25" a="1"/>
  <c r="IM23" i="25" s="1"/>
  <c r="IN23" i="25" a="1"/>
  <c r="IN23" i="25" s="1"/>
  <c r="IO23" i="25" a="1"/>
  <c r="IO23" i="25" s="1"/>
  <c r="IP23" i="25" a="1"/>
  <c r="IP23" i="25" s="1"/>
  <c r="IQ23" i="25" a="1"/>
  <c r="IQ23" i="25" s="1"/>
  <c r="IR23" i="25" a="1"/>
  <c r="IR23" i="25" s="1"/>
  <c r="IS23" i="25" a="1"/>
  <c r="IS23" i="25" s="1"/>
  <c r="IT23" i="25" a="1"/>
  <c r="IT23" i="25" s="1"/>
  <c r="FO25" i="25" a="1"/>
  <c r="FO25" i="25" s="1"/>
  <c r="FP25" i="25" a="1"/>
  <c r="FP25" i="25" s="1"/>
  <c r="FQ25" i="25" a="1"/>
  <c r="FQ25" i="25" s="1"/>
  <c r="FR25" i="25" a="1"/>
  <c r="FR25" i="25" s="1"/>
  <c r="FS25" i="25" a="1"/>
  <c r="FS25" i="25" s="1"/>
  <c r="FT25" i="25" a="1"/>
  <c r="FT25" i="25" s="1"/>
  <c r="FU25" i="25" a="1"/>
  <c r="FU25" i="25" s="1"/>
  <c r="FV25" i="25" a="1"/>
  <c r="FV25" i="25" s="1"/>
  <c r="FW25" i="25" a="1"/>
  <c r="FW25" i="25" s="1"/>
  <c r="FX25" i="25" a="1"/>
  <c r="FX25" i="25" s="1"/>
  <c r="FY25" i="25" a="1"/>
  <c r="FY25" i="25" s="1"/>
  <c r="FZ25" i="25" a="1"/>
  <c r="FZ25" i="25" s="1"/>
  <c r="GA25" i="25" a="1"/>
  <c r="GA25" i="25" s="1"/>
  <c r="GB25" i="25" a="1"/>
  <c r="GB25" i="25" s="1"/>
  <c r="GC25" i="25" a="1"/>
  <c r="GC25" i="25" s="1"/>
  <c r="GD25" i="25" a="1"/>
  <c r="GD25" i="25" s="1"/>
  <c r="GE25" i="25" a="1"/>
  <c r="GE25" i="25" s="1"/>
  <c r="GF25" i="25" a="1"/>
  <c r="GF25" i="25" s="1"/>
  <c r="GG25" i="25" a="1"/>
  <c r="GG25" i="25" s="1"/>
  <c r="GH25" i="25" a="1"/>
  <c r="GH25" i="25" s="1"/>
  <c r="GI25" i="25" a="1"/>
  <c r="GI25" i="25" s="1"/>
  <c r="GJ25" i="25" a="1"/>
  <c r="GJ25" i="25" s="1"/>
  <c r="GK25" i="25" a="1"/>
  <c r="GK25" i="25" s="1"/>
  <c r="GL25" i="25" a="1"/>
  <c r="GL25" i="25" s="1"/>
  <c r="GM25" i="25" a="1"/>
  <c r="GM25" i="25" s="1"/>
  <c r="GN25" i="25" a="1"/>
  <c r="GN25" i="25" s="1"/>
  <c r="GO25" i="25" a="1"/>
  <c r="GO25" i="25" s="1"/>
  <c r="GP25" i="25" a="1"/>
  <c r="GP25" i="25" s="1"/>
  <c r="GQ25" i="25" a="1"/>
  <c r="GQ25" i="25" s="1"/>
  <c r="GR25" i="25" a="1"/>
  <c r="GR25" i="25" s="1"/>
  <c r="GS25" i="25" a="1"/>
  <c r="GS25" i="25" s="1"/>
  <c r="GT25" i="25" a="1"/>
  <c r="GT25" i="25" s="1"/>
  <c r="GU25" i="25" a="1"/>
  <c r="GU25" i="25" s="1"/>
  <c r="GV25" i="25" a="1"/>
  <c r="GV25" i="25" s="1"/>
  <c r="GW25" i="25" a="1"/>
  <c r="GW25" i="25" s="1"/>
  <c r="GX25" i="25" a="1"/>
  <c r="GX25" i="25" s="1"/>
  <c r="GY25" i="25" a="1"/>
  <c r="GY25" i="25" s="1"/>
  <c r="GZ25" i="25" a="1"/>
  <c r="GZ25" i="25" s="1"/>
  <c r="HA25" i="25" a="1"/>
  <c r="HA25" i="25" s="1"/>
  <c r="HB25" i="25" a="1"/>
  <c r="HB25" i="25" s="1"/>
  <c r="HC25" i="25" a="1"/>
  <c r="HC25" i="25" s="1"/>
  <c r="HD25" i="25" a="1"/>
  <c r="HD25" i="25" s="1"/>
  <c r="HE25" i="25" a="1"/>
  <c r="HE25" i="25" s="1"/>
  <c r="HF25" i="25" a="1"/>
  <c r="HF25" i="25" s="1"/>
  <c r="HG25" i="25" a="1"/>
  <c r="HG25" i="25" s="1"/>
  <c r="HH25" i="25" a="1"/>
  <c r="HH25" i="25" s="1"/>
  <c r="HI25" i="25" a="1"/>
  <c r="HI25" i="25" s="1"/>
  <c r="HJ25" i="25" a="1"/>
  <c r="HJ25" i="25" s="1"/>
  <c r="HK25" i="25" a="1"/>
  <c r="HK25" i="25" s="1"/>
  <c r="HL25" i="25" a="1"/>
  <c r="HL25" i="25" s="1"/>
  <c r="HM25" i="25" a="1"/>
  <c r="HM25" i="25" s="1"/>
  <c r="HN25" i="25" a="1"/>
  <c r="HN25" i="25" s="1"/>
  <c r="HO25" i="25" a="1"/>
  <c r="HO25" i="25" s="1"/>
  <c r="HP25" i="25" a="1"/>
  <c r="HP25" i="25" s="1"/>
  <c r="HQ25" i="25" a="1"/>
  <c r="HQ25" i="25" s="1"/>
  <c r="HR25" i="25" a="1"/>
  <c r="HR25" i="25" s="1"/>
  <c r="HS25" i="25" a="1"/>
  <c r="HS25" i="25" s="1"/>
  <c r="HT25" i="25" a="1"/>
  <c r="HT25" i="25" s="1"/>
  <c r="HU25" i="25" a="1"/>
  <c r="HU25" i="25" s="1"/>
  <c r="HV25" i="25" a="1"/>
  <c r="HV25" i="25" s="1"/>
  <c r="HW25" i="25" a="1"/>
  <c r="HW25" i="25" s="1"/>
  <c r="HX25" i="25" a="1"/>
  <c r="HX25" i="25" s="1"/>
  <c r="HY25" i="25" a="1"/>
  <c r="HY25" i="25" s="1"/>
  <c r="HZ25" i="25" a="1"/>
  <c r="HZ25" i="25" s="1"/>
  <c r="IA25" i="25" a="1"/>
  <c r="IA25" i="25" s="1"/>
  <c r="IB25" i="25" a="1"/>
  <c r="IB25" i="25" s="1"/>
  <c r="IC25" i="25" a="1"/>
  <c r="IC25" i="25" s="1"/>
  <c r="ID25" i="25" a="1"/>
  <c r="ID25" i="25" s="1"/>
  <c r="IE25" i="25" a="1"/>
  <c r="IE25" i="25" s="1"/>
  <c r="IF25" i="25" a="1"/>
  <c r="IF25" i="25" s="1"/>
  <c r="IG25" i="25" a="1"/>
  <c r="IG25" i="25" s="1"/>
  <c r="IH25" i="25" a="1"/>
  <c r="IH25" i="25" s="1"/>
  <c r="II25" i="25" a="1"/>
  <c r="II25" i="25" s="1"/>
  <c r="IJ25" i="25" a="1"/>
  <c r="IJ25" i="25" s="1"/>
  <c r="IK25" i="25" a="1"/>
  <c r="IK25" i="25" s="1"/>
  <c r="IL25" i="25" a="1"/>
  <c r="IL25" i="25" s="1"/>
  <c r="IM25" i="25" a="1"/>
  <c r="IM25" i="25" s="1"/>
  <c r="IN25" i="25" a="1"/>
  <c r="IN25" i="25" s="1"/>
  <c r="IO25" i="25" a="1"/>
  <c r="IO25" i="25" s="1"/>
  <c r="IP25" i="25" a="1"/>
  <c r="IP25" i="25" s="1"/>
  <c r="IQ25" i="25" a="1"/>
  <c r="IQ25" i="25" s="1"/>
  <c r="IR25" i="25" a="1"/>
  <c r="IR25" i="25" s="1"/>
  <c r="IS25" i="25" a="1"/>
  <c r="IS25" i="25" s="1"/>
  <c r="IT25" i="25" a="1"/>
  <c r="IT25" i="25" s="1"/>
  <c r="FO26" i="25" a="1"/>
  <c r="FO26" i="25" s="1"/>
  <c r="FP26" i="25" a="1"/>
  <c r="FP26" i="25" s="1"/>
  <c r="FQ26" i="25" a="1"/>
  <c r="FQ26" i="25" s="1"/>
  <c r="FR26" i="25" a="1"/>
  <c r="FR26" i="25" s="1"/>
  <c r="FS26" i="25" a="1"/>
  <c r="FS26" i="25" s="1"/>
  <c r="FT26" i="25" a="1"/>
  <c r="FT26" i="25" s="1"/>
  <c r="FU26" i="25" a="1"/>
  <c r="FU26" i="25" s="1"/>
  <c r="FV26" i="25" a="1"/>
  <c r="FV26" i="25" s="1"/>
  <c r="FW26" i="25" a="1"/>
  <c r="FW26" i="25" s="1"/>
  <c r="FX26" i="25" a="1"/>
  <c r="FX26" i="25" s="1"/>
  <c r="FY26" i="25" a="1"/>
  <c r="FY26" i="25" s="1"/>
  <c r="FZ26" i="25" a="1"/>
  <c r="FZ26" i="25" s="1"/>
  <c r="GA26" i="25" a="1"/>
  <c r="GA26" i="25" s="1"/>
  <c r="GB26" i="25" a="1"/>
  <c r="GB26" i="25" s="1"/>
  <c r="GC26" i="25" a="1"/>
  <c r="GC26" i="25" s="1"/>
  <c r="GD26" i="25" a="1"/>
  <c r="GD26" i="25" s="1"/>
  <c r="GE26" i="25" a="1"/>
  <c r="GE26" i="25" s="1"/>
  <c r="GF26" i="25" a="1"/>
  <c r="GF26" i="25" s="1"/>
  <c r="GG26" i="25" a="1"/>
  <c r="GG26" i="25" s="1"/>
  <c r="GH26" i="25" a="1"/>
  <c r="GH26" i="25" s="1"/>
  <c r="GI26" i="25" a="1"/>
  <c r="GI26" i="25" s="1"/>
  <c r="GJ26" i="25" a="1"/>
  <c r="GJ26" i="25" s="1"/>
  <c r="GK26" i="25" a="1"/>
  <c r="GK26" i="25" s="1"/>
  <c r="GL26" i="25" a="1"/>
  <c r="GL26" i="25" s="1"/>
  <c r="GM26" i="25" a="1"/>
  <c r="GM26" i="25" s="1"/>
  <c r="GN26" i="25" a="1"/>
  <c r="GN26" i="25" s="1"/>
  <c r="GO26" i="25" a="1"/>
  <c r="GO26" i="25" s="1"/>
  <c r="GP26" i="25" a="1"/>
  <c r="GP26" i="25" s="1"/>
  <c r="GQ26" i="25" a="1"/>
  <c r="GQ26" i="25" s="1"/>
  <c r="GR26" i="25" a="1"/>
  <c r="GR26" i="25" s="1"/>
  <c r="GS26" i="25" a="1"/>
  <c r="GS26" i="25" s="1"/>
  <c r="GT26" i="25" a="1"/>
  <c r="GT26" i="25" s="1"/>
  <c r="GU26" i="25" a="1"/>
  <c r="GU26" i="25" s="1"/>
  <c r="GV26" i="25" a="1"/>
  <c r="GV26" i="25" s="1"/>
  <c r="GW26" i="25" a="1"/>
  <c r="GW26" i="25" s="1"/>
  <c r="GX26" i="25" a="1"/>
  <c r="GX26" i="25" s="1"/>
  <c r="GY26" i="25" a="1"/>
  <c r="GY26" i="25" s="1"/>
  <c r="GZ26" i="25" a="1"/>
  <c r="GZ26" i="25" s="1"/>
  <c r="HA26" i="25" a="1"/>
  <c r="HA26" i="25" s="1"/>
  <c r="HB26" i="25" a="1"/>
  <c r="HB26" i="25" s="1"/>
  <c r="HC26" i="25" a="1"/>
  <c r="HC26" i="25" s="1"/>
  <c r="HD26" i="25" a="1"/>
  <c r="HD26" i="25" s="1"/>
  <c r="HE26" i="25" a="1"/>
  <c r="HE26" i="25" s="1"/>
  <c r="HF26" i="25" a="1"/>
  <c r="HF26" i="25" s="1"/>
  <c r="HG26" i="25" a="1"/>
  <c r="HG26" i="25" s="1"/>
  <c r="HH26" i="25" a="1"/>
  <c r="HH26" i="25" s="1"/>
  <c r="HI26" i="25" a="1"/>
  <c r="HI26" i="25" s="1"/>
  <c r="HJ26" i="25" a="1"/>
  <c r="HJ26" i="25" s="1"/>
  <c r="HK26" i="25" a="1"/>
  <c r="HK26" i="25" s="1"/>
  <c r="HL26" i="25" a="1"/>
  <c r="HL26" i="25" s="1"/>
  <c r="HM26" i="25" a="1"/>
  <c r="HM26" i="25" s="1"/>
  <c r="HN26" i="25" a="1"/>
  <c r="HN26" i="25" s="1"/>
  <c r="HO26" i="25" a="1"/>
  <c r="HO26" i="25" s="1"/>
  <c r="HP26" i="25" a="1"/>
  <c r="HP26" i="25" s="1"/>
  <c r="HQ26" i="25" a="1"/>
  <c r="HQ26" i="25" s="1"/>
  <c r="HR26" i="25" a="1"/>
  <c r="HR26" i="25" s="1"/>
  <c r="HS26" i="25" a="1"/>
  <c r="HS26" i="25" s="1"/>
  <c r="HT26" i="25" a="1"/>
  <c r="HT26" i="25" s="1"/>
  <c r="HU26" i="25" a="1"/>
  <c r="HU26" i="25" s="1"/>
  <c r="HV26" i="25" a="1"/>
  <c r="HV26" i="25" s="1"/>
  <c r="HW26" i="25" a="1"/>
  <c r="HW26" i="25" s="1"/>
  <c r="HX26" i="25" a="1"/>
  <c r="HX26" i="25" s="1"/>
  <c r="HY26" i="25" a="1"/>
  <c r="HY26" i="25" s="1"/>
  <c r="HZ26" i="25" a="1"/>
  <c r="HZ26" i="25" s="1"/>
  <c r="IA26" i="25" a="1"/>
  <c r="IA26" i="25" s="1"/>
  <c r="IB26" i="25" a="1"/>
  <c r="IB26" i="25" s="1"/>
  <c r="IC26" i="25" a="1"/>
  <c r="IC26" i="25" s="1"/>
  <c r="ID26" i="25" a="1"/>
  <c r="ID26" i="25" s="1"/>
  <c r="IE26" i="25" a="1"/>
  <c r="IE26" i="25" s="1"/>
  <c r="IF26" i="25" a="1"/>
  <c r="IF26" i="25" s="1"/>
  <c r="IG26" i="25" a="1"/>
  <c r="IG26" i="25" s="1"/>
  <c r="IH26" i="25" a="1"/>
  <c r="IH26" i="25" s="1"/>
  <c r="II26" i="25" a="1"/>
  <c r="II26" i="25" s="1"/>
  <c r="IJ26" i="25" a="1"/>
  <c r="IJ26" i="25" s="1"/>
  <c r="IK26" i="25" a="1"/>
  <c r="IK26" i="25" s="1"/>
  <c r="IL26" i="25" a="1"/>
  <c r="IL26" i="25" s="1"/>
  <c r="IM26" i="25" a="1"/>
  <c r="IM26" i="25" s="1"/>
  <c r="IN26" i="25" a="1"/>
  <c r="IN26" i="25" s="1"/>
  <c r="IO26" i="25" a="1"/>
  <c r="IO26" i="25" s="1"/>
  <c r="IP26" i="25" a="1"/>
  <c r="IP26" i="25" s="1"/>
  <c r="IQ26" i="25" a="1"/>
  <c r="IQ26" i="25" s="1"/>
  <c r="IR26" i="25" a="1"/>
  <c r="IR26" i="25" s="1"/>
  <c r="IS26" i="25" a="1"/>
  <c r="IS26" i="25" s="1"/>
  <c r="IT26" i="25" a="1"/>
  <c r="IT26" i="25" s="1"/>
  <c r="FO28" i="25" a="1"/>
  <c r="FO28" i="25" s="1"/>
  <c r="FP28" i="25" a="1"/>
  <c r="FP28" i="25" s="1"/>
  <c r="FQ28" i="25" a="1"/>
  <c r="FQ28" i="25" s="1"/>
  <c r="FR28" i="25" a="1"/>
  <c r="FR28" i="25" s="1"/>
  <c r="FS28" i="25" a="1"/>
  <c r="FS28" i="25" s="1"/>
  <c r="FT28" i="25" a="1"/>
  <c r="FT28" i="25" s="1"/>
  <c r="FU28" i="25" a="1"/>
  <c r="FU28" i="25" s="1"/>
  <c r="FV28" i="25" a="1"/>
  <c r="FV28" i="25" s="1"/>
  <c r="FW28" i="25" a="1"/>
  <c r="FW28" i="25" s="1"/>
  <c r="FX28" i="25" a="1"/>
  <c r="FX28" i="25" s="1"/>
  <c r="FY28" i="25" a="1"/>
  <c r="FY28" i="25" s="1"/>
  <c r="FZ28" i="25" a="1"/>
  <c r="FZ28" i="25" s="1"/>
  <c r="GA28" i="25" a="1"/>
  <c r="GA28" i="25" s="1"/>
  <c r="GB28" i="25" a="1"/>
  <c r="GB28" i="25" s="1"/>
  <c r="GC28" i="25" a="1"/>
  <c r="GC28" i="25" s="1"/>
  <c r="GD28" i="25" a="1"/>
  <c r="GD28" i="25" s="1"/>
  <c r="GE28" i="25" a="1"/>
  <c r="GE28" i="25" s="1"/>
  <c r="GF28" i="25" a="1"/>
  <c r="GF28" i="25" s="1"/>
  <c r="GG28" i="25" a="1"/>
  <c r="GG28" i="25" s="1"/>
  <c r="GH28" i="25" a="1"/>
  <c r="GH28" i="25" s="1"/>
  <c r="GI28" i="25" a="1"/>
  <c r="GI28" i="25" s="1"/>
  <c r="GJ28" i="25" a="1"/>
  <c r="GJ28" i="25" s="1"/>
  <c r="GK28" i="25" a="1"/>
  <c r="GK28" i="25" s="1"/>
  <c r="GL28" i="25" a="1"/>
  <c r="GL28" i="25" s="1"/>
  <c r="GM28" i="25" a="1"/>
  <c r="GM28" i="25" s="1"/>
  <c r="GN28" i="25" a="1"/>
  <c r="GN28" i="25" s="1"/>
  <c r="GO28" i="25" a="1"/>
  <c r="GO28" i="25" s="1"/>
  <c r="GP28" i="25" a="1"/>
  <c r="GP28" i="25" s="1"/>
  <c r="GQ28" i="25" a="1"/>
  <c r="GQ28" i="25" s="1"/>
  <c r="GR28" i="25" a="1"/>
  <c r="GR28" i="25" s="1"/>
  <c r="GS28" i="25" a="1"/>
  <c r="GS28" i="25" s="1"/>
  <c r="GT28" i="25" a="1"/>
  <c r="GT28" i="25" s="1"/>
  <c r="GU28" i="25" a="1"/>
  <c r="GU28" i="25" s="1"/>
  <c r="GV28" i="25" a="1"/>
  <c r="GV28" i="25" s="1"/>
  <c r="GW28" i="25" a="1"/>
  <c r="GW28" i="25" s="1"/>
  <c r="GX28" i="25" a="1"/>
  <c r="GX28" i="25" s="1"/>
  <c r="GY28" i="25" a="1"/>
  <c r="GY28" i="25" s="1"/>
  <c r="GZ28" i="25" a="1"/>
  <c r="GZ28" i="25" s="1"/>
  <c r="HA28" i="25" a="1"/>
  <c r="HA28" i="25" s="1"/>
  <c r="HB28" i="25" a="1"/>
  <c r="HB28" i="25" s="1"/>
  <c r="HC28" i="25" a="1"/>
  <c r="HC28" i="25" s="1"/>
  <c r="HD28" i="25" a="1"/>
  <c r="HD28" i="25" s="1"/>
  <c r="HE28" i="25" a="1"/>
  <c r="HE28" i="25" s="1"/>
  <c r="HF28" i="25" a="1"/>
  <c r="HF28" i="25" s="1"/>
  <c r="HG28" i="25" a="1"/>
  <c r="HG28" i="25" s="1"/>
  <c r="HH28" i="25" a="1"/>
  <c r="HH28" i="25" s="1"/>
  <c r="HI28" i="25" a="1"/>
  <c r="HI28" i="25" s="1"/>
  <c r="HJ28" i="25" a="1"/>
  <c r="HJ28" i="25" s="1"/>
  <c r="HK28" i="25" a="1"/>
  <c r="HK28" i="25" s="1"/>
  <c r="HL28" i="25" a="1"/>
  <c r="HL28" i="25" s="1"/>
  <c r="HM28" i="25" a="1"/>
  <c r="HM28" i="25" s="1"/>
  <c r="HN28" i="25" a="1"/>
  <c r="HN28" i="25" s="1"/>
  <c r="HO28" i="25" a="1"/>
  <c r="HO28" i="25" s="1"/>
  <c r="HP28" i="25" a="1"/>
  <c r="HP28" i="25" s="1"/>
  <c r="HQ28" i="25" a="1"/>
  <c r="HQ28" i="25" s="1"/>
  <c r="HR28" i="25" a="1"/>
  <c r="HR28" i="25" s="1"/>
  <c r="HS28" i="25" a="1"/>
  <c r="HS28" i="25" s="1"/>
  <c r="HT28" i="25" a="1"/>
  <c r="HT28" i="25" s="1"/>
  <c r="HU28" i="25" a="1"/>
  <c r="HU28" i="25" s="1"/>
  <c r="HV28" i="25" a="1"/>
  <c r="HV28" i="25" s="1"/>
  <c r="HW28" i="25" a="1"/>
  <c r="HW28" i="25" s="1"/>
  <c r="HX28" i="25" a="1"/>
  <c r="HX28" i="25" s="1"/>
  <c r="HY28" i="25" a="1"/>
  <c r="HY28" i="25" s="1"/>
  <c r="HZ28" i="25" a="1"/>
  <c r="HZ28" i="25" s="1"/>
  <c r="IA28" i="25" a="1"/>
  <c r="IA28" i="25" s="1"/>
  <c r="IB28" i="25" a="1"/>
  <c r="IB28" i="25" s="1"/>
  <c r="IC28" i="25" a="1"/>
  <c r="IC28" i="25" s="1"/>
  <c r="ID28" i="25" a="1"/>
  <c r="ID28" i="25" s="1"/>
  <c r="IE28" i="25" a="1"/>
  <c r="IE28" i="25" s="1"/>
  <c r="IF28" i="25" a="1"/>
  <c r="IF28" i="25" s="1"/>
  <c r="IG28" i="25" a="1"/>
  <c r="IG28" i="25" s="1"/>
  <c r="IH28" i="25" a="1"/>
  <c r="IH28" i="25" s="1"/>
  <c r="II28" i="25" a="1"/>
  <c r="II28" i="25" s="1"/>
  <c r="IJ28" i="25" a="1"/>
  <c r="IJ28" i="25" s="1"/>
  <c r="IK28" i="25" a="1"/>
  <c r="IK28" i="25" s="1"/>
  <c r="IL28" i="25" a="1"/>
  <c r="IL28" i="25" s="1"/>
  <c r="IM28" i="25" a="1"/>
  <c r="IM28" i="25" s="1"/>
  <c r="IN28" i="25" a="1"/>
  <c r="IN28" i="25" s="1"/>
  <c r="IO28" i="25" a="1"/>
  <c r="IO28" i="25" s="1"/>
  <c r="IP28" i="25" a="1"/>
  <c r="IP28" i="25" s="1"/>
  <c r="IQ28" i="25" a="1"/>
  <c r="IQ28" i="25" s="1"/>
  <c r="IR28" i="25" a="1"/>
  <c r="IR28" i="25" s="1"/>
  <c r="IS28" i="25" a="1"/>
  <c r="IS28" i="25" s="1"/>
  <c r="IT28" i="25" a="1"/>
  <c r="IT28" i="25" s="1"/>
  <c r="FO29" i="25" a="1"/>
  <c r="FO29" i="25" s="1"/>
  <c r="FP29" i="25" a="1"/>
  <c r="FP29" i="25" s="1"/>
  <c r="FQ29" i="25" a="1"/>
  <c r="FQ29" i="25" s="1"/>
  <c r="FR29" i="25" a="1"/>
  <c r="FR29" i="25" s="1"/>
  <c r="FS29" i="25" a="1"/>
  <c r="FS29" i="25" s="1"/>
  <c r="FT29" i="25" a="1"/>
  <c r="FT29" i="25" s="1"/>
  <c r="FU29" i="25" a="1"/>
  <c r="FU29" i="25" s="1"/>
  <c r="FV29" i="25" a="1"/>
  <c r="FV29" i="25" s="1"/>
  <c r="FW29" i="25" a="1"/>
  <c r="FW29" i="25" s="1"/>
  <c r="FX29" i="25" a="1"/>
  <c r="FX29" i="25" s="1"/>
  <c r="FY29" i="25" a="1"/>
  <c r="FY29" i="25" s="1"/>
  <c r="FZ29" i="25" a="1"/>
  <c r="FZ29" i="25" s="1"/>
  <c r="GA29" i="25" a="1"/>
  <c r="GA29" i="25" s="1"/>
  <c r="GB29" i="25" a="1"/>
  <c r="GB29" i="25" s="1"/>
  <c r="GC29" i="25" a="1"/>
  <c r="GC29" i="25" s="1"/>
  <c r="GD29" i="25" a="1"/>
  <c r="GD29" i="25" s="1"/>
  <c r="GE29" i="25" a="1"/>
  <c r="GE29" i="25" s="1"/>
  <c r="GF29" i="25" a="1"/>
  <c r="GF29" i="25" s="1"/>
  <c r="GG29" i="25" a="1"/>
  <c r="GG29" i="25" s="1"/>
  <c r="GH29" i="25" a="1"/>
  <c r="GH29" i="25" s="1"/>
  <c r="GI29" i="25" a="1"/>
  <c r="GI29" i="25" s="1"/>
  <c r="GJ29" i="25" a="1"/>
  <c r="GJ29" i="25" s="1"/>
  <c r="GK29" i="25" a="1"/>
  <c r="GK29" i="25" s="1"/>
  <c r="GL29" i="25" a="1"/>
  <c r="GL29" i="25" s="1"/>
  <c r="GM29" i="25" a="1"/>
  <c r="GM29" i="25" s="1"/>
  <c r="GN29" i="25" a="1"/>
  <c r="GN29" i="25" s="1"/>
  <c r="GO29" i="25" a="1"/>
  <c r="GO29" i="25" s="1"/>
  <c r="GP29" i="25" a="1"/>
  <c r="GP29" i="25" s="1"/>
  <c r="GQ29" i="25" a="1"/>
  <c r="GQ29" i="25" s="1"/>
  <c r="GR29" i="25" a="1"/>
  <c r="GR29" i="25" s="1"/>
  <c r="GS29" i="25" a="1"/>
  <c r="GS29" i="25" s="1"/>
  <c r="GT29" i="25" a="1"/>
  <c r="GT29" i="25" s="1"/>
  <c r="GU29" i="25" a="1"/>
  <c r="GU29" i="25" s="1"/>
  <c r="GV29" i="25" a="1"/>
  <c r="GV29" i="25" s="1"/>
  <c r="GW29" i="25" a="1"/>
  <c r="GW29" i="25" s="1"/>
  <c r="GX29" i="25" a="1"/>
  <c r="GX29" i="25" s="1"/>
  <c r="GY29" i="25" a="1"/>
  <c r="GY29" i="25" s="1"/>
  <c r="GZ29" i="25" a="1"/>
  <c r="GZ29" i="25" s="1"/>
  <c r="HA29" i="25" a="1"/>
  <c r="HA29" i="25" s="1"/>
  <c r="HB29" i="25" a="1"/>
  <c r="HB29" i="25" s="1"/>
  <c r="HC29" i="25" a="1"/>
  <c r="HC29" i="25" s="1"/>
  <c r="HD29" i="25" a="1"/>
  <c r="HD29" i="25" s="1"/>
  <c r="HE29" i="25" a="1"/>
  <c r="HE29" i="25" s="1"/>
  <c r="HF29" i="25" a="1"/>
  <c r="HF29" i="25" s="1"/>
  <c r="HG29" i="25" a="1"/>
  <c r="HG29" i="25" s="1"/>
  <c r="HH29" i="25" a="1"/>
  <c r="HH29" i="25" s="1"/>
  <c r="HI29" i="25" a="1"/>
  <c r="HI29" i="25" s="1"/>
  <c r="HJ29" i="25" a="1"/>
  <c r="HJ29" i="25" s="1"/>
  <c r="HK29" i="25" a="1"/>
  <c r="HK29" i="25" s="1"/>
  <c r="HL29" i="25" a="1"/>
  <c r="HL29" i="25" s="1"/>
  <c r="HM29" i="25" a="1"/>
  <c r="HM29" i="25" s="1"/>
  <c r="HN29" i="25" a="1"/>
  <c r="HN29" i="25" s="1"/>
  <c r="HO29" i="25" a="1"/>
  <c r="HO29" i="25" s="1"/>
  <c r="HP29" i="25" a="1"/>
  <c r="HP29" i="25" s="1"/>
  <c r="HQ29" i="25" a="1"/>
  <c r="HQ29" i="25" s="1"/>
  <c r="HR29" i="25" a="1"/>
  <c r="HR29" i="25" s="1"/>
  <c r="HS29" i="25" a="1"/>
  <c r="HS29" i="25" s="1"/>
  <c r="HT29" i="25" a="1"/>
  <c r="HT29" i="25" s="1"/>
  <c r="HU29" i="25" a="1"/>
  <c r="HU29" i="25" s="1"/>
  <c r="HV29" i="25" a="1"/>
  <c r="HV29" i="25" s="1"/>
  <c r="HW29" i="25" a="1"/>
  <c r="HW29" i="25" s="1"/>
  <c r="HX29" i="25" a="1"/>
  <c r="HX29" i="25" s="1"/>
  <c r="HY29" i="25" a="1"/>
  <c r="HY29" i="25" s="1"/>
  <c r="HZ29" i="25" a="1"/>
  <c r="HZ29" i="25" s="1"/>
  <c r="IA29" i="25" a="1"/>
  <c r="IA29" i="25" s="1"/>
  <c r="IB29" i="25" a="1"/>
  <c r="IB29" i="25" s="1"/>
  <c r="IC29" i="25" a="1"/>
  <c r="IC29" i="25" s="1"/>
  <c r="ID29" i="25" a="1"/>
  <c r="ID29" i="25" s="1"/>
  <c r="IE29" i="25" a="1"/>
  <c r="IE29" i="25" s="1"/>
  <c r="IF29" i="25" a="1"/>
  <c r="IF29" i="25" s="1"/>
  <c r="IG29" i="25" a="1"/>
  <c r="IG29" i="25" s="1"/>
  <c r="IH29" i="25" a="1"/>
  <c r="IH29" i="25" s="1"/>
  <c r="II29" i="25" a="1"/>
  <c r="II29" i="25" s="1"/>
  <c r="IJ29" i="25" a="1"/>
  <c r="IJ29" i="25" s="1"/>
  <c r="IK29" i="25" a="1"/>
  <c r="IK29" i="25" s="1"/>
  <c r="IL29" i="25" a="1"/>
  <c r="IL29" i="25" s="1"/>
  <c r="IM29" i="25" a="1"/>
  <c r="IM29" i="25" s="1"/>
  <c r="IN29" i="25" a="1"/>
  <c r="IN29" i="25" s="1"/>
  <c r="IO29" i="25" a="1"/>
  <c r="IO29" i="25" s="1"/>
  <c r="IP29" i="25" a="1"/>
  <c r="IP29" i="25" s="1"/>
  <c r="IQ29" i="25" a="1"/>
  <c r="IQ29" i="25" s="1"/>
  <c r="IR29" i="25" a="1"/>
  <c r="IR29" i="25" s="1"/>
  <c r="IS29" i="25" a="1"/>
  <c r="IS29" i="25" s="1"/>
  <c r="IT29" i="25" a="1"/>
  <c r="IT29" i="25" s="1"/>
  <c r="FO30" i="25" a="1"/>
  <c r="FO30" i="25" s="1"/>
  <c r="FP30" i="25" a="1"/>
  <c r="FP30" i="25" s="1"/>
  <c r="FQ30" i="25" a="1"/>
  <c r="FQ30" i="25" s="1"/>
  <c r="FR30" i="25" a="1"/>
  <c r="FR30" i="25" s="1"/>
  <c r="FS30" i="25" a="1"/>
  <c r="FS30" i="25" s="1"/>
  <c r="FT30" i="25" a="1"/>
  <c r="FT30" i="25" s="1"/>
  <c r="FU30" i="25" a="1"/>
  <c r="FU30" i="25" s="1"/>
  <c r="FV30" i="25" a="1"/>
  <c r="FV30" i="25" s="1"/>
  <c r="FW30" i="25" a="1"/>
  <c r="FW30" i="25" s="1"/>
  <c r="FX30" i="25" a="1"/>
  <c r="FX30" i="25" s="1"/>
  <c r="FY30" i="25" a="1"/>
  <c r="FY30" i="25" s="1"/>
  <c r="FZ30" i="25" a="1"/>
  <c r="FZ30" i="25" s="1"/>
  <c r="GA30" i="25" a="1"/>
  <c r="GA30" i="25" s="1"/>
  <c r="GB30" i="25" a="1"/>
  <c r="GB30" i="25" s="1"/>
  <c r="GC30" i="25" a="1"/>
  <c r="GC30" i="25" s="1"/>
  <c r="GD30" i="25" a="1"/>
  <c r="GD30" i="25" s="1"/>
  <c r="GE30" i="25" a="1"/>
  <c r="GE30" i="25" s="1"/>
  <c r="GF30" i="25" a="1"/>
  <c r="GF30" i="25" s="1"/>
  <c r="GG30" i="25" a="1"/>
  <c r="GG30" i="25" s="1"/>
  <c r="GH30" i="25" a="1"/>
  <c r="GH30" i="25" s="1"/>
  <c r="GI30" i="25" a="1"/>
  <c r="GI30" i="25" s="1"/>
  <c r="GJ30" i="25" a="1"/>
  <c r="GJ30" i="25" s="1"/>
  <c r="GK30" i="25" a="1"/>
  <c r="GK30" i="25" s="1"/>
  <c r="GL30" i="25" a="1"/>
  <c r="GL30" i="25" s="1"/>
  <c r="GM30" i="25" a="1"/>
  <c r="GM30" i="25" s="1"/>
  <c r="GN30" i="25" a="1"/>
  <c r="GN30" i="25" s="1"/>
  <c r="GO30" i="25" a="1"/>
  <c r="GO30" i="25" s="1"/>
  <c r="GP30" i="25" a="1"/>
  <c r="GP30" i="25" s="1"/>
  <c r="GQ30" i="25" a="1"/>
  <c r="GQ30" i="25" s="1"/>
  <c r="GR30" i="25" a="1"/>
  <c r="GR30" i="25" s="1"/>
  <c r="GS30" i="25" a="1"/>
  <c r="GS30" i="25" s="1"/>
  <c r="GT30" i="25" a="1"/>
  <c r="GT30" i="25" s="1"/>
  <c r="GU30" i="25" a="1"/>
  <c r="GU30" i="25" s="1"/>
  <c r="GV30" i="25" a="1"/>
  <c r="GV30" i="25" s="1"/>
  <c r="GW30" i="25" a="1"/>
  <c r="GW30" i="25" s="1"/>
  <c r="GX30" i="25" a="1"/>
  <c r="GX30" i="25" s="1"/>
  <c r="GY30" i="25" a="1"/>
  <c r="GY30" i="25" s="1"/>
  <c r="GZ30" i="25" a="1"/>
  <c r="GZ30" i="25" s="1"/>
  <c r="HA30" i="25" a="1"/>
  <c r="HA30" i="25" s="1"/>
  <c r="HB30" i="25" a="1"/>
  <c r="HB30" i="25" s="1"/>
  <c r="HC30" i="25" a="1"/>
  <c r="HC30" i="25" s="1"/>
  <c r="HD30" i="25" a="1"/>
  <c r="HD30" i="25" s="1"/>
  <c r="HE30" i="25" a="1"/>
  <c r="HE30" i="25" s="1"/>
  <c r="HF30" i="25" a="1"/>
  <c r="HF30" i="25" s="1"/>
  <c r="HG30" i="25" a="1"/>
  <c r="HG30" i="25" s="1"/>
  <c r="HH30" i="25" a="1"/>
  <c r="HH30" i="25" s="1"/>
  <c r="HI30" i="25" a="1"/>
  <c r="HI30" i="25" s="1"/>
  <c r="HJ30" i="25" a="1"/>
  <c r="HJ30" i="25" s="1"/>
  <c r="HK30" i="25" a="1"/>
  <c r="HK30" i="25" s="1"/>
  <c r="HL30" i="25" a="1"/>
  <c r="HL30" i="25" s="1"/>
  <c r="HM30" i="25" a="1"/>
  <c r="HM30" i="25" s="1"/>
  <c r="HN30" i="25" a="1"/>
  <c r="HN30" i="25" s="1"/>
  <c r="HO30" i="25" a="1"/>
  <c r="HO30" i="25" s="1"/>
  <c r="HP30" i="25" a="1"/>
  <c r="HP30" i="25" s="1"/>
  <c r="HQ30" i="25" a="1"/>
  <c r="HQ30" i="25" s="1"/>
  <c r="HR30" i="25" a="1"/>
  <c r="HR30" i="25" s="1"/>
  <c r="HS30" i="25" a="1"/>
  <c r="HS30" i="25" s="1"/>
  <c r="HT30" i="25" a="1"/>
  <c r="HT30" i="25" s="1"/>
  <c r="HU30" i="25" a="1"/>
  <c r="HU30" i="25" s="1"/>
  <c r="HV30" i="25" a="1"/>
  <c r="HV30" i="25" s="1"/>
  <c r="HW30" i="25" a="1"/>
  <c r="HW30" i="25" s="1"/>
  <c r="HX30" i="25" a="1"/>
  <c r="HX30" i="25" s="1"/>
  <c r="HY30" i="25" a="1"/>
  <c r="HY30" i="25" s="1"/>
  <c r="HZ30" i="25" a="1"/>
  <c r="HZ30" i="25" s="1"/>
  <c r="IA30" i="25" a="1"/>
  <c r="IA30" i="25" s="1"/>
  <c r="IB30" i="25" a="1"/>
  <c r="IB30" i="25" s="1"/>
  <c r="IC30" i="25" a="1"/>
  <c r="IC30" i="25" s="1"/>
  <c r="ID30" i="25" a="1"/>
  <c r="ID30" i="25" s="1"/>
  <c r="IE30" i="25" a="1"/>
  <c r="IE30" i="25" s="1"/>
  <c r="IF30" i="25" a="1"/>
  <c r="IF30" i="25" s="1"/>
  <c r="IG30" i="25" a="1"/>
  <c r="IG30" i="25" s="1"/>
  <c r="IH30" i="25" a="1"/>
  <c r="IH30" i="25" s="1"/>
  <c r="II30" i="25" a="1"/>
  <c r="II30" i="25" s="1"/>
  <c r="IJ30" i="25" a="1"/>
  <c r="IJ30" i="25" s="1"/>
  <c r="IK30" i="25" a="1"/>
  <c r="IK30" i="25" s="1"/>
  <c r="IL30" i="25" a="1"/>
  <c r="IL30" i="25" s="1"/>
  <c r="IM30" i="25" a="1"/>
  <c r="IM30" i="25" s="1"/>
  <c r="IN30" i="25" a="1"/>
  <c r="IN30" i="25" s="1"/>
  <c r="IO30" i="25" a="1"/>
  <c r="IO30" i="25" s="1"/>
  <c r="IP30" i="25" a="1"/>
  <c r="IP30" i="25" s="1"/>
  <c r="IQ30" i="25" a="1"/>
  <c r="IQ30" i="25" s="1"/>
  <c r="IR30" i="25" a="1"/>
  <c r="IR30" i="25" s="1"/>
  <c r="IS30" i="25" a="1"/>
  <c r="IS30" i="25" s="1"/>
  <c r="IT30" i="25" a="1"/>
  <c r="IT30" i="25" s="1"/>
  <c r="D919" i="24" l="1"/>
  <c r="C919" i="24"/>
  <c r="D918" i="24"/>
  <c r="C918" i="24"/>
  <c r="D917" i="24"/>
  <c r="C917" i="24"/>
  <c r="D916" i="24"/>
  <c r="C916" i="24"/>
  <c r="D915" i="24"/>
  <c r="C915" i="24"/>
  <c r="D914" i="24"/>
  <c r="C914" i="24"/>
  <c r="D913" i="24"/>
  <c r="C913" i="24"/>
  <c r="D912" i="24"/>
  <c r="C912" i="24"/>
  <c r="D911" i="24"/>
  <c r="C911" i="24"/>
  <c r="D910" i="24"/>
  <c r="C910" i="24"/>
  <c r="D909" i="24"/>
  <c r="C909" i="24"/>
  <c r="D908" i="24"/>
  <c r="C908" i="24"/>
  <c r="D907" i="24"/>
  <c r="C907" i="24"/>
  <c r="D906" i="24"/>
  <c r="C906" i="24"/>
  <c r="D905" i="24"/>
  <c r="C905" i="24"/>
  <c r="D904" i="24"/>
  <c r="C904" i="24"/>
  <c r="D903" i="24"/>
  <c r="C903" i="24"/>
  <c r="D902" i="24"/>
  <c r="C902" i="24"/>
  <c r="D901" i="24"/>
  <c r="C901" i="24"/>
  <c r="D900" i="24"/>
  <c r="C900" i="24"/>
  <c r="D899" i="24"/>
  <c r="C899" i="24"/>
  <c r="D898" i="24"/>
  <c r="C898" i="24"/>
  <c r="D897" i="24"/>
  <c r="C897" i="24"/>
  <c r="D896" i="24"/>
  <c r="C896" i="24"/>
  <c r="D895" i="24"/>
  <c r="C895" i="24"/>
  <c r="D894" i="24"/>
  <c r="C894" i="24"/>
  <c r="D893" i="24"/>
  <c r="C893" i="24"/>
  <c r="D892" i="24"/>
  <c r="C892" i="24"/>
  <c r="D891" i="24"/>
  <c r="C891" i="24"/>
  <c r="D890" i="24"/>
  <c r="C890" i="24"/>
  <c r="D889" i="24"/>
  <c r="C889" i="24"/>
  <c r="D888" i="24"/>
  <c r="C888" i="24"/>
  <c r="D887" i="24"/>
  <c r="C887" i="24"/>
  <c r="D886" i="24"/>
  <c r="C886" i="24"/>
  <c r="D885" i="24"/>
  <c r="C885" i="24"/>
  <c r="D884" i="24"/>
  <c r="C884" i="24"/>
  <c r="D883" i="24"/>
  <c r="C883" i="24"/>
  <c r="D882" i="24"/>
  <c r="C882" i="24"/>
  <c r="D881" i="24"/>
  <c r="C881" i="24"/>
  <c r="D880" i="24"/>
  <c r="C880" i="24"/>
  <c r="D879" i="24"/>
  <c r="C879" i="24"/>
  <c r="D878" i="24"/>
  <c r="C878" i="24"/>
  <c r="D877" i="24"/>
  <c r="C877" i="24"/>
  <c r="D876" i="24"/>
  <c r="C876" i="24"/>
  <c r="D875" i="24"/>
  <c r="C875" i="24"/>
  <c r="D874" i="24"/>
  <c r="C874" i="24"/>
  <c r="D873" i="24"/>
  <c r="C873" i="24"/>
  <c r="D872" i="24"/>
  <c r="C872" i="24"/>
  <c r="D871" i="24"/>
  <c r="C871" i="24"/>
  <c r="D870" i="24"/>
  <c r="C870" i="24"/>
  <c r="D869" i="24"/>
  <c r="C869" i="24"/>
  <c r="D868" i="24"/>
  <c r="C868" i="24"/>
  <c r="D867" i="24"/>
  <c r="C867" i="24"/>
  <c r="D866" i="24"/>
  <c r="C866" i="24"/>
  <c r="D865" i="24"/>
  <c r="C865" i="24"/>
  <c r="D864" i="24"/>
  <c r="C864" i="24"/>
  <c r="D863" i="24"/>
  <c r="C863" i="24"/>
  <c r="D862" i="24"/>
  <c r="C862" i="24"/>
  <c r="D861" i="24"/>
  <c r="C861" i="24"/>
  <c r="D860" i="24"/>
  <c r="C860" i="24"/>
  <c r="D859" i="24"/>
  <c r="C859" i="24"/>
  <c r="D858" i="24"/>
  <c r="C858" i="24"/>
  <c r="D857" i="24"/>
  <c r="C857" i="24"/>
  <c r="D856" i="24"/>
  <c r="C856" i="24"/>
  <c r="D855" i="24"/>
  <c r="C855" i="24"/>
  <c r="D854" i="24"/>
  <c r="C854" i="24"/>
  <c r="D853" i="24"/>
  <c r="C853" i="24"/>
  <c r="D852" i="24"/>
  <c r="C852" i="24"/>
  <c r="D851" i="24"/>
  <c r="C851" i="24"/>
  <c r="D850" i="24"/>
  <c r="C850" i="24"/>
  <c r="D849" i="24"/>
  <c r="C849" i="24"/>
  <c r="D848" i="24"/>
  <c r="C848" i="24"/>
  <c r="D847" i="24"/>
  <c r="C847" i="24"/>
  <c r="D846" i="24"/>
  <c r="C846" i="24"/>
  <c r="D845" i="24"/>
  <c r="C845" i="24"/>
  <c r="D844" i="24"/>
  <c r="C844" i="24"/>
  <c r="D843" i="24"/>
  <c r="C843" i="24"/>
  <c r="D842" i="24"/>
  <c r="C842" i="24"/>
  <c r="D841" i="24"/>
  <c r="C841" i="24"/>
  <c r="D840" i="24"/>
  <c r="C840" i="24"/>
  <c r="D839" i="24"/>
  <c r="C839" i="24"/>
  <c r="D838" i="24"/>
  <c r="C838" i="24"/>
  <c r="D837" i="24"/>
  <c r="C837" i="24"/>
  <c r="D836" i="24"/>
  <c r="C836" i="24"/>
  <c r="D835" i="24"/>
  <c r="C835" i="24"/>
  <c r="D834" i="24"/>
  <c r="C834" i="24"/>
  <c r="D833" i="24"/>
  <c r="C833" i="24"/>
  <c r="D832" i="24"/>
  <c r="C832" i="24"/>
  <c r="D831" i="24"/>
  <c r="C831" i="24"/>
  <c r="D830" i="24"/>
  <c r="C830" i="24"/>
  <c r="D829" i="24"/>
  <c r="C829" i="24"/>
  <c r="D828" i="24"/>
  <c r="C828" i="24"/>
  <c r="D827" i="24"/>
  <c r="C827" i="24"/>
  <c r="D826" i="24"/>
  <c r="C826" i="24"/>
  <c r="D825" i="24"/>
  <c r="C825" i="24"/>
  <c r="D824" i="24"/>
  <c r="C824" i="24"/>
  <c r="D823" i="24"/>
  <c r="C823" i="24"/>
  <c r="D822" i="24"/>
  <c r="C822" i="24"/>
  <c r="D821" i="24"/>
  <c r="C821" i="24"/>
  <c r="D820" i="24"/>
  <c r="C820" i="24"/>
  <c r="D819" i="24"/>
  <c r="C819" i="24"/>
  <c r="D818" i="24"/>
  <c r="C818" i="24"/>
  <c r="D817" i="24"/>
  <c r="C817" i="24"/>
  <c r="D816" i="24"/>
  <c r="C816" i="24"/>
  <c r="D815" i="24"/>
  <c r="C815" i="24"/>
  <c r="D814" i="24"/>
  <c r="C814" i="24"/>
  <c r="D813" i="24"/>
  <c r="C813" i="24"/>
  <c r="D812" i="24"/>
  <c r="C812" i="24"/>
  <c r="D811" i="24"/>
  <c r="C811" i="24"/>
  <c r="D810" i="24"/>
  <c r="C810" i="24"/>
  <c r="D809" i="24"/>
  <c r="C809" i="24"/>
  <c r="D808" i="24"/>
  <c r="C808" i="24"/>
  <c r="D807" i="24"/>
  <c r="C807" i="24"/>
  <c r="D806" i="24"/>
  <c r="C806" i="24"/>
  <c r="D805" i="24"/>
  <c r="C805" i="24"/>
  <c r="D804" i="24"/>
  <c r="C804" i="24"/>
  <c r="D803" i="24"/>
  <c r="C803" i="24"/>
  <c r="D802" i="24"/>
  <c r="C802" i="24"/>
  <c r="D801" i="24"/>
  <c r="C801" i="24"/>
  <c r="D800" i="24"/>
  <c r="C800" i="24"/>
  <c r="D799" i="24"/>
  <c r="C799" i="24"/>
  <c r="D798" i="24"/>
  <c r="C798" i="24"/>
  <c r="D797" i="24"/>
  <c r="C797" i="24"/>
  <c r="D796" i="24"/>
  <c r="C796" i="24"/>
  <c r="D795" i="24"/>
  <c r="C795" i="24"/>
  <c r="D794" i="24"/>
  <c r="C794" i="24"/>
  <c r="D793" i="24"/>
  <c r="C793" i="24"/>
  <c r="D792" i="24"/>
  <c r="C792" i="24"/>
  <c r="D791" i="24"/>
  <c r="C791" i="24"/>
  <c r="D790" i="24"/>
  <c r="C790" i="24"/>
  <c r="D789" i="24"/>
  <c r="C789" i="24"/>
  <c r="D788" i="24"/>
  <c r="C788" i="24"/>
  <c r="D787" i="24"/>
  <c r="C787" i="24"/>
  <c r="D786" i="24"/>
  <c r="C786" i="24"/>
  <c r="D785" i="24"/>
  <c r="C785" i="24"/>
  <c r="D784" i="24"/>
  <c r="C784" i="24"/>
  <c r="D783" i="24"/>
  <c r="C783" i="24"/>
  <c r="D782" i="24"/>
  <c r="C782" i="24"/>
  <c r="D781" i="24"/>
  <c r="C781" i="24"/>
  <c r="D780" i="24"/>
  <c r="C780" i="24"/>
  <c r="D779" i="24"/>
  <c r="C779" i="24"/>
  <c r="D778" i="24"/>
  <c r="C778" i="24"/>
  <c r="D777" i="24"/>
  <c r="C777" i="24"/>
  <c r="D776" i="24"/>
  <c r="C776" i="24"/>
  <c r="D775" i="24"/>
  <c r="C775" i="24"/>
  <c r="D774" i="24"/>
  <c r="C774" i="24"/>
  <c r="D773" i="24"/>
  <c r="C773" i="24"/>
  <c r="D772" i="24"/>
  <c r="C772" i="24"/>
  <c r="D771" i="24"/>
  <c r="C771" i="24"/>
  <c r="D770" i="24"/>
  <c r="C770" i="24"/>
  <c r="D769" i="24"/>
  <c r="C769" i="24"/>
  <c r="D768" i="24"/>
  <c r="C768" i="24"/>
  <c r="D767" i="24"/>
  <c r="C767" i="24"/>
  <c r="D766" i="24"/>
  <c r="C766" i="24"/>
  <c r="D765" i="24"/>
  <c r="C765" i="24"/>
  <c r="D764" i="24"/>
  <c r="C764" i="24"/>
  <c r="D763" i="24"/>
  <c r="C763" i="24"/>
  <c r="D762" i="24"/>
  <c r="C762" i="24"/>
  <c r="D761" i="24"/>
  <c r="C761" i="24"/>
  <c r="D760" i="24"/>
  <c r="C760" i="24"/>
  <c r="D759" i="24"/>
  <c r="C759" i="24"/>
  <c r="D758" i="24"/>
  <c r="C758" i="24"/>
  <c r="D757" i="24"/>
  <c r="C757" i="24"/>
  <c r="D756" i="24"/>
  <c r="C756" i="24"/>
  <c r="D755" i="24"/>
  <c r="C755" i="24"/>
  <c r="D754" i="24"/>
  <c r="C754" i="24"/>
  <c r="D753" i="24"/>
  <c r="C753" i="24"/>
  <c r="D752" i="24"/>
  <c r="C752" i="24"/>
  <c r="D751" i="24"/>
  <c r="C751" i="24"/>
  <c r="D750" i="24"/>
  <c r="C750" i="24"/>
  <c r="D749" i="24"/>
  <c r="C749" i="24"/>
  <c r="D748" i="24"/>
  <c r="C748" i="24"/>
  <c r="D747" i="24"/>
  <c r="C747" i="24"/>
  <c r="D746" i="24"/>
  <c r="C746" i="24"/>
  <c r="D745" i="24"/>
  <c r="C745" i="24"/>
  <c r="D744" i="24"/>
  <c r="C744" i="24"/>
  <c r="D743" i="24"/>
  <c r="C743" i="24"/>
  <c r="D742" i="24"/>
  <c r="C742" i="24"/>
  <c r="D741" i="24"/>
  <c r="C741" i="24"/>
  <c r="D740" i="24"/>
  <c r="C740" i="24"/>
  <c r="D739" i="24"/>
  <c r="C739" i="24"/>
  <c r="D738" i="24"/>
  <c r="C738" i="24"/>
  <c r="D737" i="24"/>
  <c r="C737" i="24"/>
  <c r="D736" i="24"/>
  <c r="C736" i="24"/>
  <c r="D735" i="24"/>
  <c r="C735" i="24"/>
  <c r="D734" i="24"/>
  <c r="C734" i="24"/>
  <c r="D733" i="24"/>
  <c r="C733" i="24"/>
  <c r="D732" i="24"/>
  <c r="C732" i="24"/>
  <c r="D731" i="24"/>
  <c r="C731" i="24"/>
  <c r="D730" i="24"/>
  <c r="C730" i="24"/>
  <c r="D729" i="24"/>
  <c r="C729" i="24"/>
  <c r="D728" i="24"/>
  <c r="C728" i="24"/>
  <c r="D727" i="24"/>
  <c r="C727" i="24"/>
  <c r="D726" i="24"/>
  <c r="C726" i="24"/>
  <c r="D725" i="24"/>
  <c r="C725" i="24"/>
  <c r="D724" i="24"/>
  <c r="C724" i="24"/>
  <c r="D723" i="24"/>
  <c r="C723" i="24"/>
  <c r="D722" i="24"/>
  <c r="C722" i="24"/>
  <c r="D721" i="24"/>
  <c r="C721" i="24"/>
  <c r="D720" i="24"/>
  <c r="C720" i="24"/>
  <c r="D719" i="24"/>
  <c r="C719" i="24"/>
  <c r="D718" i="24"/>
  <c r="C718" i="24"/>
  <c r="D717" i="24"/>
  <c r="C717" i="24"/>
  <c r="D716" i="24"/>
  <c r="C716" i="24"/>
  <c r="D715" i="24"/>
  <c r="C715" i="24"/>
  <c r="D714" i="24"/>
  <c r="C714" i="24"/>
  <c r="D713" i="24"/>
  <c r="C713" i="24"/>
  <c r="D712" i="24"/>
  <c r="C712" i="24"/>
  <c r="D711" i="24"/>
  <c r="C711" i="24"/>
  <c r="D710" i="24"/>
  <c r="C710" i="24"/>
  <c r="D709" i="24"/>
  <c r="C709" i="24"/>
  <c r="D708" i="24"/>
  <c r="C708" i="24"/>
  <c r="D707" i="24"/>
  <c r="C707" i="24"/>
  <c r="D706" i="24"/>
  <c r="C706" i="24"/>
  <c r="D705" i="24"/>
  <c r="C705" i="24"/>
  <c r="D704" i="24"/>
  <c r="C704" i="24"/>
  <c r="D703" i="24"/>
  <c r="C703" i="24"/>
  <c r="D702" i="24"/>
  <c r="C702" i="24"/>
  <c r="D701" i="24"/>
  <c r="C701" i="24"/>
  <c r="D700" i="24"/>
  <c r="C700" i="24"/>
  <c r="D699" i="24"/>
  <c r="C699" i="24"/>
  <c r="D698" i="24"/>
  <c r="C698" i="24"/>
  <c r="D697" i="24"/>
  <c r="C697" i="24"/>
  <c r="D696" i="24"/>
  <c r="C696" i="24"/>
  <c r="D695" i="24"/>
  <c r="C695" i="24"/>
  <c r="D694" i="24"/>
  <c r="C694" i="24"/>
  <c r="D693" i="24"/>
  <c r="C693" i="24"/>
  <c r="D692" i="24"/>
  <c r="C692" i="24"/>
  <c r="D691" i="24"/>
  <c r="C691" i="24"/>
  <c r="D690" i="24"/>
  <c r="C690" i="24"/>
  <c r="D689" i="24"/>
  <c r="C689" i="24"/>
  <c r="D688" i="24"/>
  <c r="C688" i="24"/>
  <c r="D687" i="24"/>
  <c r="C687" i="24"/>
  <c r="D686" i="24"/>
  <c r="C686" i="24"/>
  <c r="D685" i="24"/>
  <c r="C685" i="24"/>
  <c r="D684" i="24"/>
  <c r="C684" i="24"/>
  <c r="D683" i="24"/>
  <c r="C683" i="24"/>
  <c r="D682" i="24"/>
  <c r="C682" i="24"/>
  <c r="D681" i="24"/>
  <c r="C681" i="24"/>
  <c r="D680" i="24"/>
  <c r="C680" i="24"/>
  <c r="D679" i="24"/>
  <c r="C679" i="24"/>
  <c r="D678" i="24"/>
  <c r="C678" i="24"/>
  <c r="D677" i="24"/>
  <c r="C677" i="24"/>
  <c r="D676" i="24"/>
  <c r="C676" i="24"/>
  <c r="D675" i="24"/>
  <c r="C675" i="24"/>
  <c r="D674" i="24"/>
  <c r="C674" i="24"/>
  <c r="D673" i="24"/>
  <c r="C673" i="24"/>
  <c r="D672" i="24"/>
  <c r="C672" i="24"/>
  <c r="D671" i="24"/>
  <c r="C671" i="24"/>
  <c r="D670" i="24"/>
  <c r="C670" i="24"/>
  <c r="D669" i="24"/>
  <c r="C669" i="24"/>
  <c r="D668" i="24"/>
  <c r="C668" i="24"/>
  <c r="D667" i="24"/>
  <c r="C667" i="24"/>
  <c r="D666" i="24"/>
  <c r="C666" i="24"/>
  <c r="D665" i="24"/>
  <c r="C665" i="24"/>
  <c r="D664" i="24"/>
  <c r="C664" i="24"/>
  <c r="D663" i="24"/>
  <c r="C663" i="24"/>
  <c r="D662" i="24"/>
  <c r="C662" i="24"/>
  <c r="D661" i="24"/>
  <c r="C661" i="24"/>
  <c r="D660" i="24"/>
  <c r="C660" i="24"/>
  <c r="D659" i="24"/>
  <c r="C659" i="24"/>
  <c r="D658" i="24"/>
  <c r="C658" i="24"/>
  <c r="D657" i="24"/>
  <c r="C657" i="24"/>
  <c r="D656" i="24"/>
  <c r="C656" i="24"/>
  <c r="D655" i="24"/>
  <c r="C655" i="24"/>
  <c r="D654" i="24"/>
  <c r="C654" i="24"/>
  <c r="D653" i="24"/>
  <c r="C653" i="24"/>
  <c r="D652" i="24"/>
  <c r="C652" i="24"/>
  <c r="D651" i="24"/>
  <c r="C651" i="24"/>
  <c r="D650" i="24"/>
  <c r="C650" i="24"/>
  <c r="D649" i="24"/>
  <c r="C649" i="24"/>
  <c r="D648" i="24"/>
  <c r="C648" i="24"/>
  <c r="D647" i="24"/>
  <c r="C647" i="24"/>
  <c r="D646" i="24"/>
  <c r="C646" i="24"/>
  <c r="D645" i="24"/>
  <c r="C645" i="24"/>
  <c r="D644" i="24"/>
  <c r="C644" i="24"/>
  <c r="D643" i="24"/>
  <c r="C643" i="24"/>
  <c r="D642" i="24"/>
  <c r="C642" i="24"/>
  <c r="D641" i="24"/>
  <c r="C641" i="24"/>
  <c r="D640" i="24"/>
  <c r="C640" i="24"/>
  <c r="D639" i="24"/>
  <c r="C639" i="24"/>
  <c r="D638" i="24"/>
  <c r="C638" i="24"/>
  <c r="D637" i="24"/>
  <c r="C637" i="24"/>
  <c r="D636" i="24"/>
  <c r="C636" i="24"/>
  <c r="D635" i="24"/>
  <c r="C635" i="24"/>
  <c r="D634" i="24"/>
  <c r="C634" i="24"/>
  <c r="D633" i="24"/>
  <c r="C633" i="24"/>
  <c r="D632" i="24"/>
  <c r="C632" i="24"/>
  <c r="D631" i="24"/>
  <c r="C631" i="24"/>
  <c r="D630" i="24"/>
  <c r="C630" i="24"/>
  <c r="D629" i="24"/>
  <c r="C629" i="24"/>
  <c r="D628" i="24"/>
  <c r="C628" i="24"/>
  <c r="D627" i="24"/>
  <c r="C627" i="24"/>
  <c r="D626" i="24"/>
  <c r="C626" i="24"/>
  <c r="D625" i="24"/>
  <c r="C625" i="24"/>
  <c r="D624" i="24"/>
  <c r="C624" i="24"/>
  <c r="D623" i="24"/>
  <c r="C623" i="24"/>
  <c r="D622" i="24"/>
  <c r="C622" i="24"/>
  <c r="D621" i="24"/>
  <c r="C621" i="24"/>
  <c r="D620" i="24"/>
  <c r="C620" i="24"/>
  <c r="D619" i="24"/>
  <c r="C619" i="24"/>
  <c r="D618" i="24"/>
  <c r="C618" i="24"/>
  <c r="D617" i="24"/>
  <c r="C617" i="24"/>
  <c r="D616" i="24"/>
  <c r="C616" i="24"/>
  <c r="D615" i="24"/>
  <c r="C615" i="24"/>
  <c r="D614" i="24"/>
  <c r="C614" i="24"/>
  <c r="D613" i="24"/>
  <c r="C613" i="24"/>
  <c r="D612" i="24"/>
  <c r="C612" i="24"/>
  <c r="D611" i="24"/>
  <c r="C611" i="24"/>
  <c r="D610" i="24"/>
  <c r="C610" i="24"/>
  <c r="D609" i="24"/>
  <c r="C609" i="24"/>
  <c r="D608" i="24"/>
  <c r="C608" i="24"/>
  <c r="D607" i="24"/>
  <c r="C607" i="24"/>
  <c r="D606" i="24"/>
  <c r="C606" i="24"/>
  <c r="D605" i="24"/>
  <c r="C605" i="24"/>
  <c r="D604" i="24"/>
  <c r="C604" i="24"/>
  <c r="D603" i="24"/>
  <c r="C603" i="24"/>
  <c r="D602" i="24"/>
  <c r="C602" i="24"/>
  <c r="D601" i="24"/>
  <c r="C601" i="24"/>
  <c r="D600" i="24"/>
  <c r="C600" i="24"/>
  <c r="D599" i="24"/>
  <c r="C599" i="24"/>
  <c r="D598" i="24"/>
  <c r="C598" i="24"/>
  <c r="D597" i="24"/>
  <c r="C597" i="24"/>
  <c r="D596" i="24"/>
  <c r="C596" i="24"/>
  <c r="D595" i="24"/>
  <c r="C595" i="24"/>
  <c r="D594" i="24"/>
  <c r="C594" i="24"/>
  <c r="D593" i="24"/>
  <c r="C593" i="24"/>
  <c r="D592" i="24"/>
  <c r="C592" i="24"/>
  <c r="D591" i="24"/>
  <c r="C591" i="24"/>
  <c r="D590" i="24"/>
  <c r="C590" i="24"/>
  <c r="D589" i="24"/>
  <c r="C589" i="24"/>
  <c r="D588" i="24"/>
  <c r="C588" i="24"/>
  <c r="D587" i="24"/>
  <c r="C587" i="24"/>
  <c r="D586" i="24"/>
  <c r="C586" i="24"/>
  <c r="D585" i="24"/>
  <c r="C585" i="24"/>
  <c r="D584" i="24"/>
  <c r="C584" i="24"/>
  <c r="D583" i="24"/>
  <c r="C583" i="24"/>
  <c r="D582" i="24"/>
  <c r="C582" i="24"/>
  <c r="D581" i="24"/>
  <c r="C581" i="24"/>
  <c r="D580" i="24"/>
  <c r="C580" i="24"/>
  <c r="D579" i="24"/>
  <c r="C579" i="24"/>
  <c r="D578" i="24"/>
  <c r="C578" i="24"/>
  <c r="D577" i="24"/>
  <c r="C577" i="24"/>
  <c r="D576" i="24"/>
  <c r="C576" i="24"/>
  <c r="D575" i="24"/>
  <c r="C575" i="24"/>
  <c r="D574" i="24"/>
  <c r="C574" i="24"/>
  <c r="D573" i="24"/>
  <c r="C573" i="24"/>
  <c r="D572" i="24"/>
  <c r="C572" i="24"/>
  <c r="D571" i="24"/>
  <c r="C571" i="24"/>
  <c r="D570" i="24"/>
  <c r="C570" i="24"/>
  <c r="D569" i="24"/>
  <c r="C569" i="24"/>
  <c r="D568" i="24"/>
  <c r="C568" i="24"/>
  <c r="D567" i="24"/>
  <c r="C567" i="24"/>
  <c r="D566" i="24"/>
  <c r="C566" i="24"/>
  <c r="D565" i="24"/>
  <c r="C565" i="24"/>
  <c r="D564" i="24"/>
  <c r="C564" i="24"/>
  <c r="D563" i="24"/>
  <c r="C563" i="24"/>
  <c r="D562" i="24"/>
  <c r="C562" i="24"/>
  <c r="D561" i="24"/>
  <c r="C561" i="24"/>
  <c r="D560" i="24"/>
  <c r="C560" i="24"/>
  <c r="D559" i="24"/>
  <c r="C559" i="24"/>
  <c r="D558" i="24"/>
  <c r="C558" i="24"/>
  <c r="D557" i="24"/>
  <c r="C557" i="24"/>
  <c r="D556" i="24"/>
  <c r="C556" i="24"/>
  <c r="D555" i="24"/>
  <c r="C555" i="24"/>
  <c r="D554" i="24"/>
  <c r="C554" i="24"/>
  <c r="D553" i="24"/>
  <c r="C553" i="24"/>
  <c r="D552" i="24"/>
  <c r="C552" i="24"/>
  <c r="D551" i="24"/>
  <c r="C551" i="24"/>
  <c r="D550" i="24"/>
  <c r="C550" i="24"/>
  <c r="D549" i="24"/>
  <c r="C549" i="24"/>
  <c r="D548" i="24"/>
  <c r="C548" i="24"/>
  <c r="D547" i="24"/>
  <c r="C547" i="24"/>
  <c r="D546" i="24"/>
  <c r="C546" i="24"/>
  <c r="D545" i="24"/>
  <c r="C545" i="24"/>
  <c r="D544" i="24"/>
  <c r="C544" i="24"/>
  <c r="D543" i="24"/>
  <c r="C543" i="24"/>
  <c r="D542" i="24"/>
  <c r="C542" i="24"/>
  <c r="D541" i="24"/>
  <c r="C541" i="24"/>
  <c r="D540" i="24"/>
  <c r="C540" i="24"/>
  <c r="D539" i="24"/>
  <c r="C539" i="24"/>
  <c r="D538" i="24"/>
  <c r="C538" i="24"/>
  <c r="D537" i="24"/>
  <c r="C537" i="24"/>
  <c r="D536" i="24"/>
  <c r="C536" i="24"/>
  <c r="D535" i="24"/>
  <c r="C535" i="24"/>
  <c r="D534" i="24"/>
  <c r="C534" i="24"/>
  <c r="D533" i="24"/>
  <c r="C533" i="24"/>
  <c r="D532" i="24"/>
  <c r="C532" i="24"/>
  <c r="D531" i="24"/>
  <c r="C531" i="24"/>
  <c r="D530" i="24"/>
  <c r="C530" i="24"/>
  <c r="D529" i="24"/>
  <c r="C529" i="24"/>
  <c r="D528" i="24"/>
  <c r="C528" i="24"/>
  <c r="D527" i="24"/>
  <c r="C527" i="24"/>
  <c r="D526" i="24"/>
  <c r="C526" i="24"/>
  <c r="D525" i="24"/>
  <c r="C525" i="24"/>
  <c r="D524" i="24"/>
  <c r="C524" i="24"/>
  <c r="D523" i="24"/>
  <c r="C523" i="24"/>
  <c r="D522" i="24"/>
  <c r="C522" i="24"/>
  <c r="D521" i="24"/>
  <c r="C521" i="24"/>
  <c r="D520" i="24"/>
  <c r="C520" i="24"/>
  <c r="D519" i="24"/>
  <c r="C519" i="24"/>
  <c r="D518" i="24"/>
  <c r="C518" i="24"/>
  <c r="D517" i="24"/>
  <c r="C517" i="24"/>
  <c r="D516" i="24"/>
  <c r="C516" i="24"/>
  <c r="D515" i="24"/>
  <c r="C515" i="24"/>
  <c r="D514" i="24"/>
  <c r="C514" i="24"/>
  <c r="D513" i="24"/>
  <c r="C513" i="24"/>
  <c r="D512" i="24"/>
  <c r="C512" i="24"/>
  <c r="D511" i="24"/>
  <c r="C511" i="24"/>
  <c r="D510" i="24"/>
  <c r="C510" i="24"/>
  <c r="D509" i="24"/>
  <c r="C509" i="24"/>
  <c r="D508" i="24"/>
  <c r="C508" i="24"/>
  <c r="D507" i="24"/>
  <c r="C507" i="24"/>
  <c r="D506" i="24"/>
  <c r="C506" i="24"/>
  <c r="D505" i="24"/>
  <c r="C505" i="24"/>
  <c r="D504" i="24"/>
  <c r="C504" i="24"/>
  <c r="D503" i="24"/>
  <c r="C503" i="24"/>
  <c r="D502" i="24"/>
  <c r="C502" i="24"/>
  <c r="D501" i="24"/>
  <c r="C501" i="24"/>
  <c r="D500" i="24"/>
  <c r="C500" i="24"/>
  <c r="D499" i="24"/>
  <c r="C499" i="24"/>
  <c r="D498" i="24"/>
  <c r="C498" i="24"/>
  <c r="D497" i="24"/>
  <c r="C497" i="24"/>
  <c r="D496" i="24"/>
  <c r="C496" i="24"/>
  <c r="D495" i="24"/>
  <c r="C495" i="24"/>
  <c r="D494" i="24"/>
  <c r="C494" i="24"/>
  <c r="D493" i="24"/>
  <c r="C493" i="24"/>
  <c r="D492" i="24"/>
  <c r="C492" i="24"/>
  <c r="D491" i="24"/>
  <c r="C491" i="24"/>
  <c r="D490" i="24"/>
  <c r="C490" i="24"/>
  <c r="D489" i="24"/>
  <c r="C489" i="24"/>
  <c r="D488" i="24"/>
  <c r="C488" i="24"/>
  <c r="D487" i="24"/>
  <c r="C487" i="24"/>
  <c r="D486" i="24"/>
  <c r="C486" i="24"/>
  <c r="D485" i="24"/>
  <c r="C485" i="24"/>
  <c r="D484" i="24"/>
  <c r="C484" i="24"/>
  <c r="D483" i="24"/>
  <c r="C483" i="24"/>
  <c r="D482" i="24"/>
  <c r="C482" i="24"/>
  <c r="D481" i="24"/>
  <c r="C481" i="24"/>
  <c r="D480" i="24"/>
  <c r="C480" i="24"/>
  <c r="D479" i="24"/>
  <c r="C479" i="24"/>
  <c r="D478" i="24"/>
  <c r="C478" i="24"/>
  <c r="D477" i="24"/>
  <c r="C477" i="24"/>
  <c r="D476" i="24"/>
  <c r="C476" i="24"/>
  <c r="D475" i="24"/>
  <c r="C475" i="24"/>
  <c r="D474" i="24"/>
  <c r="C474" i="24"/>
  <c r="D473" i="24"/>
  <c r="C473" i="24"/>
  <c r="D472" i="24"/>
  <c r="C472" i="24"/>
  <c r="D471" i="24"/>
  <c r="C471" i="24"/>
  <c r="D470" i="24"/>
  <c r="C470" i="24"/>
  <c r="D469" i="24"/>
  <c r="C469" i="24"/>
  <c r="D468" i="24"/>
  <c r="C468" i="24"/>
  <c r="D467" i="24"/>
  <c r="C467" i="24"/>
  <c r="D466" i="24"/>
  <c r="C466" i="24"/>
  <c r="D465" i="24"/>
  <c r="C465" i="24"/>
  <c r="D464" i="24"/>
  <c r="C464" i="24"/>
  <c r="D463" i="24"/>
  <c r="C463" i="24"/>
  <c r="D462" i="24"/>
  <c r="C462" i="24"/>
  <c r="D461" i="24"/>
  <c r="C461" i="24"/>
  <c r="D460" i="24"/>
  <c r="C460" i="24"/>
  <c r="D459" i="24"/>
  <c r="C459" i="24"/>
  <c r="D458" i="24"/>
  <c r="C458" i="24"/>
  <c r="D457" i="24"/>
  <c r="C457" i="24"/>
  <c r="D456" i="24"/>
  <c r="C456" i="24"/>
  <c r="D455" i="24"/>
  <c r="C455" i="24"/>
  <c r="D454" i="24"/>
  <c r="C454" i="24"/>
  <c r="D453" i="24"/>
  <c r="C453" i="24"/>
  <c r="D452" i="24"/>
  <c r="C452" i="24"/>
  <c r="D451" i="24"/>
  <c r="C451" i="24"/>
  <c r="D450" i="24"/>
  <c r="C450" i="24"/>
  <c r="D449" i="24"/>
  <c r="C449" i="24"/>
  <c r="D448" i="24"/>
  <c r="C448" i="24"/>
  <c r="D447" i="24"/>
  <c r="C447" i="24"/>
  <c r="D446" i="24"/>
  <c r="C446" i="24"/>
  <c r="D445" i="24"/>
  <c r="C445" i="24"/>
  <c r="D444" i="24"/>
  <c r="C444" i="24"/>
  <c r="D443" i="24"/>
  <c r="C443" i="24"/>
  <c r="D442" i="24"/>
  <c r="C442" i="24"/>
  <c r="D441" i="24"/>
  <c r="C441" i="24"/>
  <c r="D440" i="24"/>
  <c r="C440" i="24"/>
  <c r="D439" i="24"/>
  <c r="C439" i="24"/>
  <c r="D438" i="24"/>
  <c r="C438" i="24"/>
  <c r="D437" i="24"/>
  <c r="C437" i="24"/>
  <c r="D436" i="24"/>
  <c r="C436" i="24"/>
  <c r="D435" i="24"/>
  <c r="C435" i="24"/>
  <c r="D434" i="24"/>
  <c r="C434" i="24"/>
  <c r="D433" i="24"/>
  <c r="C433" i="24"/>
  <c r="D432" i="24"/>
  <c r="C432" i="24"/>
  <c r="D431" i="24"/>
  <c r="C431" i="24"/>
  <c r="D430" i="24"/>
  <c r="C430" i="24"/>
  <c r="D429" i="24"/>
  <c r="C429" i="24"/>
  <c r="D428" i="24"/>
  <c r="C428" i="24"/>
  <c r="D427" i="24"/>
  <c r="C427" i="24"/>
  <c r="D426" i="24"/>
  <c r="C426" i="24"/>
  <c r="D425" i="24"/>
  <c r="C425" i="24"/>
  <c r="D424" i="24"/>
  <c r="C424" i="24"/>
  <c r="D423" i="24"/>
  <c r="C423" i="24"/>
  <c r="D422" i="24"/>
  <c r="C422" i="24"/>
  <c r="D421" i="24"/>
  <c r="C421" i="24"/>
  <c r="D420" i="24"/>
  <c r="C420" i="24"/>
  <c r="D419" i="24"/>
  <c r="C419" i="24"/>
  <c r="D418" i="24"/>
  <c r="C418" i="24"/>
  <c r="D417" i="24"/>
  <c r="C417" i="24"/>
  <c r="D416" i="24"/>
  <c r="C416" i="24"/>
  <c r="D415" i="24"/>
  <c r="C415" i="24"/>
  <c r="D414" i="24"/>
  <c r="C414" i="24"/>
  <c r="D413" i="24"/>
  <c r="C413" i="24"/>
  <c r="D412" i="24"/>
  <c r="C412" i="24"/>
  <c r="D411" i="24"/>
  <c r="C411" i="24"/>
  <c r="D410" i="24"/>
  <c r="C410" i="24"/>
  <c r="D409" i="24"/>
  <c r="C409" i="24"/>
  <c r="D408" i="24"/>
  <c r="C408" i="24"/>
  <c r="D407" i="24"/>
  <c r="C407" i="24"/>
  <c r="D406" i="24"/>
  <c r="C406" i="24"/>
  <c r="D405" i="24"/>
  <c r="C405" i="24"/>
  <c r="D404" i="24"/>
  <c r="C404" i="24"/>
  <c r="D403" i="24"/>
  <c r="C403" i="24"/>
  <c r="D402" i="24"/>
  <c r="C402" i="24"/>
  <c r="D401" i="24"/>
  <c r="C401" i="24"/>
  <c r="D400" i="24"/>
  <c r="C400" i="24"/>
  <c r="D399" i="24"/>
  <c r="C399" i="24"/>
  <c r="D398" i="24"/>
  <c r="C398" i="24"/>
  <c r="D397" i="24"/>
  <c r="C397" i="24"/>
  <c r="D396" i="24"/>
  <c r="C396" i="24"/>
  <c r="D395" i="24"/>
  <c r="C395" i="24"/>
  <c r="D394" i="24"/>
  <c r="C394" i="24"/>
  <c r="D393" i="24"/>
  <c r="C393" i="24"/>
  <c r="D392" i="24"/>
  <c r="C392" i="24"/>
  <c r="D391" i="24"/>
  <c r="C391" i="24"/>
  <c r="D390" i="24"/>
  <c r="C390" i="24"/>
  <c r="D389" i="24"/>
  <c r="C389" i="24"/>
  <c r="D388" i="24"/>
  <c r="C388" i="24"/>
  <c r="D387" i="24"/>
  <c r="C387" i="24"/>
  <c r="D386" i="24"/>
  <c r="C386" i="24"/>
  <c r="D385" i="24"/>
  <c r="C385" i="24"/>
  <c r="D384" i="24"/>
  <c r="C384" i="24"/>
  <c r="D383" i="24"/>
  <c r="C383" i="24"/>
  <c r="D382" i="24"/>
  <c r="C382" i="24"/>
  <c r="D381" i="24"/>
  <c r="C381" i="24"/>
  <c r="D380" i="24"/>
  <c r="C380" i="24"/>
  <c r="D379" i="24"/>
  <c r="C379" i="24"/>
  <c r="D378" i="24"/>
  <c r="C378" i="24"/>
  <c r="D377" i="24"/>
  <c r="C377" i="24"/>
  <c r="D376" i="24"/>
  <c r="C376" i="24"/>
  <c r="D375" i="24"/>
  <c r="C375" i="24"/>
  <c r="D374" i="24"/>
  <c r="C374" i="24"/>
  <c r="D373" i="24"/>
  <c r="C373" i="24"/>
  <c r="D372" i="24"/>
  <c r="C372" i="24"/>
  <c r="D371" i="24"/>
  <c r="C371" i="24"/>
  <c r="D370" i="24"/>
  <c r="C370" i="24"/>
  <c r="D369" i="24"/>
  <c r="C369" i="24"/>
  <c r="D368" i="24"/>
  <c r="C368" i="24"/>
  <c r="D367" i="24"/>
  <c r="C367" i="24"/>
  <c r="D366" i="24"/>
  <c r="C366" i="24"/>
  <c r="D365" i="24"/>
  <c r="C365" i="24"/>
  <c r="D364" i="24"/>
  <c r="C364" i="24"/>
  <c r="D363" i="24"/>
  <c r="C363" i="24"/>
  <c r="D362" i="24"/>
  <c r="C362" i="24"/>
  <c r="D361" i="24"/>
  <c r="C361" i="24"/>
  <c r="D360" i="24"/>
  <c r="C360" i="24"/>
  <c r="D359" i="24"/>
  <c r="C359" i="24"/>
  <c r="D358" i="24"/>
  <c r="C358" i="24"/>
  <c r="D357" i="24"/>
  <c r="C357" i="24"/>
  <c r="D356" i="24"/>
  <c r="C356" i="24"/>
  <c r="D355" i="24"/>
  <c r="C355" i="24"/>
  <c r="D354" i="24"/>
  <c r="C354" i="24"/>
  <c r="D353" i="24"/>
  <c r="C353" i="24"/>
  <c r="D352" i="24"/>
  <c r="C352" i="24"/>
  <c r="D351" i="24"/>
  <c r="C351" i="24"/>
  <c r="D350" i="24"/>
  <c r="C350" i="24"/>
  <c r="D349" i="24"/>
  <c r="C349" i="24"/>
  <c r="D348" i="24"/>
  <c r="C348" i="24"/>
  <c r="D347" i="24"/>
  <c r="C347" i="24"/>
  <c r="D346" i="24"/>
  <c r="C346" i="24"/>
  <c r="D345" i="24"/>
  <c r="C345" i="24"/>
  <c r="D344" i="24"/>
  <c r="C344" i="24"/>
  <c r="D343" i="24"/>
  <c r="C343" i="24"/>
  <c r="D342" i="24"/>
  <c r="C342" i="24"/>
  <c r="D341" i="24"/>
  <c r="C341" i="24"/>
  <c r="D340" i="24"/>
  <c r="C340" i="24"/>
  <c r="D339" i="24"/>
  <c r="C339" i="24"/>
  <c r="D338" i="24"/>
  <c r="C338" i="24"/>
  <c r="D337" i="24"/>
  <c r="C337" i="24"/>
  <c r="D336" i="24"/>
  <c r="C336" i="24"/>
  <c r="D335" i="24"/>
  <c r="C335" i="24"/>
  <c r="D334" i="24"/>
  <c r="C334" i="24"/>
  <c r="D333" i="24"/>
  <c r="C333" i="24"/>
  <c r="D332" i="24"/>
  <c r="C332" i="24"/>
  <c r="D331" i="24"/>
  <c r="C331" i="24"/>
  <c r="D330" i="24"/>
  <c r="C330" i="24"/>
  <c r="D329" i="24"/>
  <c r="C329" i="24"/>
  <c r="D328" i="24"/>
  <c r="C328" i="24"/>
  <c r="D327" i="24"/>
  <c r="C327" i="24"/>
  <c r="D326" i="24"/>
  <c r="C326" i="24"/>
  <c r="D325" i="24"/>
  <c r="C325" i="24"/>
  <c r="D324" i="24"/>
  <c r="C324" i="24"/>
  <c r="D323" i="24"/>
  <c r="C323" i="24"/>
  <c r="D322" i="24"/>
  <c r="C322" i="24"/>
  <c r="D321" i="24"/>
  <c r="C321" i="24"/>
  <c r="D320" i="24"/>
  <c r="C320" i="24"/>
  <c r="D319" i="24"/>
  <c r="C319" i="24"/>
  <c r="D318" i="24"/>
  <c r="C318" i="24"/>
  <c r="D317" i="24"/>
  <c r="C317" i="24"/>
  <c r="D316" i="24"/>
  <c r="C316" i="24"/>
  <c r="D315" i="24"/>
  <c r="C315" i="24"/>
  <c r="D314" i="24"/>
  <c r="C314" i="24"/>
  <c r="D313" i="24"/>
  <c r="C313" i="24"/>
  <c r="D312" i="24"/>
  <c r="C312" i="24"/>
  <c r="D311" i="24"/>
  <c r="C311" i="24"/>
  <c r="D310" i="24"/>
  <c r="C310" i="24"/>
  <c r="D309" i="24"/>
  <c r="C309" i="24"/>
  <c r="D308" i="24"/>
  <c r="C308" i="24"/>
  <c r="D307" i="24"/>
  <c r="C307" i="24"/>
  <c r="D306" i="24"/>
  <c r="C306" i="24"/>
  <c r="D305" i="24"/>
  <c r="C305" i="24"/>
  <c r="D304" i="24"/>
  <c r="C304" i="24"/>
  <c r="D303" i="24"/>
  <c r="C303" i="24"/>
  <c r="D302" i="24"/>
  <c r="C302" i="24"/>
  <c r="D301" i="24"/>
  <c r="C301" i="24"/>
  <c r="D300" i="24"/>
  <c r="C300" i="24"/>
  <c r="D299" i="24"/>
  <c r="C299" i="24"/>
  <c r="D298" i="24"/>
  <c r="C298" i="24"/>
  <c r="D297" i="24"/>
  <c r="C297" i="24"/>
  <c r="D296" i="24"/>
  <c r="C296" i="24"/>
  <c r="D295" i="24"/>
  <c r="C295" i="24"/>
  <c r="D294" i="24"/>
  <c r="C294" i="24"/>
  <c r="D293" i="24"/>
  <c r="C293" i="24"/>
  <c r="D292" i="24"/>
  <c r="C292" i="24"/>
  <c r="D291" i="24"/>
  <c r="C291" i="24"/>
  <c r="D290" i="24"/>
  <c r="C290" i="24"/>
  <c r="D289" i="24"/>
  <c r="C289" i="24"/>
  <c r="D288" i="24"/>
  <c r="C288" i="24"/>
  <c r="D287" i="24"/>
  <c r="C287" i="24"/>
  <c r="D286" i="24"/>
  <c r="C286" i="24"/>
  <c r="D285" i="24"/>
  <c r="C285" i="24"/>
  <c r="D284" i="24"/>
  <c r="C284" i="24"/>
  <c r="D283" i="24"/>
  <c r="C283" i="24"/>
  <c r="D282" i="24"/>
  <c r="C282" i="24"/>
  <c r="D281" i="24"/>
  <c r="C281" i="24"/>
  <c r="D280" i="24"/>
  <c r="C280" i="24"/>
  <c r="D279" i="24"/>
  <c r="C279" i="24"/>
  <c r="D278" i="24"/>
  <c r="C278" i="24"/>
  <c r="D277" i="24"/>
  <c r="C277" i="24"/>
  <c r="D276" i="24"/>
  <c r="C276" i="24"/>
  <c r="D275" i="24"/>
  <c r="C275" i="24"/>
  <c r="D274" i="24"/>
  <c r="C274" i="24"/>
  <c r="D273" i="24"/>
  <c r="C273" i="24"/>
  <c r="D272" i="24"/>
  <c r="C272" i="24"/>
  <c r="D271" i="24"/>
  <c r="C271" i="24"/>
  <c r="D270" i="24"/>
  <c r="C270" i="24"/>
  <c r="D269" i="24"/>
  <c r="C269" i="24"/>
  <c r="D268" i="24"/>
  <c r="C268" i="24"/>
  <c r="D267" i="24"/>
  <c r="C267" i="24"/>
  <c r="D266" i="24"/>
  <c r="C266" i="24"/>
  <c r="D265" i="24"/>
  <c r="C265" i="24"/>
  <c r="D264" i="24"/>
  <c r="C264" i="24"/>
  <c r="D263" i="24"/>
  <c r="C263" i="24"/>
  <c r="D262" i="24"/>
  <c r="C262" i="24"/>
  <c r="D261" i="24"/>
  <c r="C261" i="24"/>
  <c r="D260" i="24"/>
  <c r="C260" i="24"/>
  <c r="D259" i="24"/>
  <c r="C259" i="24"/>
  <c r="D258" i="24"/>
  <c r="C258" i="24"/>
  <c r="D257" i="24"/>
  <c r="C257" i="24"/>
  <c r="D256" i="24"/>
  <c r="C256" i="24"/>
  <c r="D255" i="24"/>
  <c r="C255" i="24"/>
  <c r="D254" i="24"/>
  <c r="C254" i="24"/>
  <c r="D253" i="24"/>
  <c r="C253" i="24"/>
  <c r="D252" i="24"/>
  <c r="C252" i="24"/>
  <c r="D251" i="24"/>
  <c r="C251" i="24"/>
  <c r="D250" i="24"/>
  <c r="C250" i="24"/>
  <c r="D249" i="24"/>
  <c r="C249" i="24"/>
  <c r="D248" i="24"/>
  <c r="C248" i="24"/>
  <c r="D247" i="24"/>
  <c r="C247" i="24"/>
  <c r="D246" i="24"/>
  <c r="C246" i="24"/>
  <c r="D245" i="24"/>
  <c r="C245" i="24"/>
  <c r="D244" i="24"/>
  <c r="C244" i="24"/>
  <c r="D243" i="24"/>
  <c r="C243" i="24"/>
  <c r="D242" i="24"/>
  <c r="C242" i="24"/>
  <c r="D241" i="24"/>
  <c r="C241" i="24"/>
  <c r="D240" i="24"/>
  <c r="C240" i="24"/>
  <c r="D239" i="24"/>
  <c r="C239" i="24"/>
  <c r="D238" i="24"/>
  <c r="C238" i="24"/>
  <c r="D237" i="24"/>
  <c r="C237" i="24"/>
  <c r="D236" i="24"/>
  <c r="C236" i="24"/>
  <c r="D235" i="24"/>
  <c r="C235" i="24"/>
  <c r="D234" i="24"/>
  <c r="C234" i="24"/>
  <c r="D233" i="24"/>
  <c r="C233" i="24"/>
  <c r="D232" i="24"/>
  <c r="C232" i="24"/>
  <c r="D231" i="24"/>
  <c r="C231" i="24"/>
  <c r="D230" i="24"/>
  <c r="C230" i="24"/>
  <c r="D229" i="24"/>
  <c r="C229" i="24"/>
  <c r="D228" i="24"/>
  <c r="C228" i="24"/>
  <c r="D227" i="24"/>
  <c r="C227" i="24"/>
  <c r="D226" i="24"/>
  <c r="C226" i="24"/>
  <c r="D225" i="24"/>
  <c r="C225" i="24"/>
  <c r="D224" i="24"/>
  <c r="C224" i="24"/>
  <c r="D223" i="24"/>
  <c r="C223" i="24"/>
  <c r="D222" i="24"/>
  <c r="C222" i="24"/>
  <c r="D221" i="24"/>
  <c r="C221" i="24"/>
  <c r="D220" i="24"/>
  <c r="C220" i="24"/>
  <c r="D219" i="24"/>
  <c r="C219" i="24"/>
  <c r="D218" i="24"/>
  <c r="C218" i="24"/>
  <c r="D217" i="24"/>
  <c r="C217" i="24"/>
  <c r="D216" i="24"/>
  <c r="C216" i="24"/>
  <c r="D215" i="24"/>
  <c r="C215" i="24"/>
  <c r="D214" i="24"/>
  <c r="C214" i="24"/>
  <c r="D213" i="24"/>
  <c r="C213" i="24"/>
  <c r="D212" i="24"/>
  <c r="C212" i="24"/>
  <c r="D211" i="24"/>
  <c r="C211" i="24"/>
  <c r="D210" i="24"/>
  <c r="C210" i="24"/>
  <c r="D209" i="24"/>
  <c r="C209" i="24"/>
  <c r="D208" i="24"/>
  <c r="C208" i="24"/>
  <c r="D207" i="24"/>
  <c r="C207" i="24"/>
  <c r="D206" i="24"/>
  <c r="C206" i="24"/>
  <c r="D205" i="24"/>
  <c r="C205" i="24"/>
  <c r="D204" i="24"/>
  <c r="C204" i="24"/>
  <c r="D203" i="24"/>
  <c r="C203" i="24"/>
  <c r="D202" i="24"/>
  <c r="C202" i="24"/>
  <c r="D201" i="24"/>
  <c r="C201" i="24"/>
  <c r="D200" i="24"/>
  <c r="C200" i="24"/>
  <c r="D199" i="24"/>
  <c r="C199" i="24"/>
  <c r="D198" i="24"/>
  <c r="C198" i="24"/>
  <c r="D197" i="24"/>
  <c r="C197" i="24"/>
  <c r="D196" i="24"/>
  <c r="C196" i="24"/>
  <c r="D195" i="24"/>
  <c r="C195" i="24"/>
  <c r="D194" i="24"/>
  <c r="C194" i="24"/>
  <c r="D193" i="24"/>
  <c r="C193" i="24"/>
  <c r="D192" i="24"/>
  <c r="C192" i="24"/>
  <c r="D191" i="24"/>
  <c r="C191" i="24"/>
  <c r="D190" i="24"/>
  <c r="C190" i="24"/>
  <c r="D189" i="24"/>
  <c r="C189" i="24"/>
  <c r="D188" i="24"/>
  <c r="C188" i="24"/>
  <c r="D187" i="24"/>
  <c r="C187" i="24"/>
  <c r="D186" i="24"/>
  <c r="C186" i="24"/>
  <c r="D185" i="24"/>
  <c r="C185" i="24"/>
  <c r="D184" i="24"/>
  <c r="C184" i="24"/>
  <c r="D183" i="24"/>
  <c r="C183" i="24"/>
  <c r="D182" i="24"/>
  <c r="C182" i="24"/>
  <c r="D181" i="24"/>
  <c r="C181" i="24"/>
  <c r="D180" i="24"/>
  <c r="C180" i="24"/>
  <c r="D179" i="24"/>
  <c r="C179" i="24"/>
  <c r="D178" i="24"/>
  <c r="C178" i="24"/>
  <c r="D177" i="24"/>
  <c r="C177" i="24"/>
  <c r="D176" i="24"/>
  <c r="C176" i="24"/>
  <c r="D175" i="24"/>
  <c r="C175" i="24"/>
  <c r="D174" i="24"/>
  <c r="C174" i="24"/>
  <c r="D173" i="24"/>
  <c r="C173" i="24"/>
  <c r="D172" i="24"/>
  <c r="C172" i="24"/>
  <c r="D171" i="24"/>
  <c r="C171" i="24"/>
  <c r="D170" i="24"/>
  <c r="C170" i="24"/>
  <c r="D169" i="24"/>
  <c r="C169" i="24"/>
  <c r="D168" i="24"/>
  <c r="C168" i="24"/>
  <c r="D167" i="24"/>
  <c r="C167" i="24"/>
  <c r="D166" i="24"/>
  <c r="C166" i="24"/>
  <c r="D165" i="24"/>
  <c r="C165" i="24"/>
  <c r="D164" i="24"/>
  <c r="C164" i="24"/>
  <c r="D163" i="24"/>
  <c r="C163" i="24"/>
  <c r="D162" i="24"/>
  <c r="C162" i="24"/>
  <c r="D161" i="24"/>
  <c r="C161" i="24"/>
  <c r="D160" i="24"/>
  <c r="C160" i="24"/>
  <c r="D159" i="24"/>
  <c r="C159" i="24"/>
  <c r="D158" i="24"/>
  <c r="C158" i="24"/>
  <c r="D157" i="24"/>
  <c r="C157" i="24"/>
  <c r="D156" i="24"/>
  <c r="C156" i="24"/>
  <c r="D155" i="24"/>
  <c r="C155" i="24"/>
  <c r="D154" i="24"/>
  <c r="C154" i="24"/>
  <c r="D153" i="24"/>
  <c r="C153" i="24"/>
  <c r="D152" i="24"/>
  <c r="C152" i="24"/>
  <c r="D151" i="24"/>
  <c r="C151" i="24"/>
  <c r="D150" i="24"/>
  <c r="C150" i="24"/>
  <c r="D149" i="24"/>
  <c r="C149" i="24"/>
  <c r="D148" i="24"/>
  <c r="C148" i="24"/>
  <c r="D147" i="24"/>
  <c r="C147" i="24"/>
  <c r="D146" i="24"/>
  <c r="C146" i="24"/>
  <c r="D145" i="24"/>
  <c r="C145" i="24"/>
  <c r="D144" i="24"/>
  <c r="C144" i="24"/>
  <c r="D143" i="24"/>
  <c r="C143" i="24"/>
  <c r="D142" i="24"/>
  <c r="C142" i="24"/>
  <c r="D141" i="24"/>
  <c r="C141" i="24"/>
  <c r="D140" i="24"/>
  <c r="C140" i="24"/>
  <c r="D139" i="24"/>
  <c r="C139" i="24"/>
  <c r="D138" i="24"/>
  <c r="C138" i="24"/>
  <c r="D137" i="24"/>
  <c r="C137" i="24"/>
  <c r="D136" i="24"/>
  <c r="C136" i="24"/>
  <c r="D135" i="24"/>
  <c r="C135" i="24"/>
  <c r="D134" i="24"/>
  <c r="C134" i="24"/>
  <c r="D133" i="24"/>
  <c r="C133" i="24"/>
  <c r="D132" i="24"/>
  <c r="C132" i="24"/>
  <c r="D131" i="24"/>
  <c r="C131" i="24"/>
  <c r="D130" i="24"/>
  <c r="C130" i="24"/>
  <c r="D129" i="24"/>
  <c r="C129" i="24"/>
  <c r="D128" i="24"/>
  <c r="C128" i="24"/>
  <c r="D127" i="24"/>
  <c r="C127" i="24"/>
  <c r="D126" i="24"/>
  <c r="C126" i="24"/>
  <c r="D125" i="24"/>
  <c r="C125" i="24"/>
  <c r="D124" i="24"/>
  <c r="C124" i="24"/>
  <c r="D123" i="24"/>
  <c r="C123" i="24"/>
  <c r="D122" i="24"/>
  <c r="C122" i="24"/>
  <c r="D121" i="24"/>
  <c r="C121" i="24"/>
  <c r="D120" i="24"/>
  <c r="C120" i="24"/>
  <c r="D119" i="24"/>
  <c r="C119" i="24"/>
  <c r="D118" i="24"/>
  <c r="C118" i="24"/>
  <c r="D117" i="24"/>
  <c r="C117" i="24"/>
  <c r="D116" i="24"/>
  <c r="C116" i="24"/>
  <c r="D115" i="24"/>
  <c r="C115" i="24"/>
  <c r="D114" i="24"/>
  <c r="C114" i="24"/>
  <c r="D113" i="24"/>
  <c r="C113" i="24"/>
  <c r="D112" i="24"/>
  <c r="C112" i="24"/>
  <c r="D111" i="24"/>
  <c r="C111" i="24"/>
  <c r="D110" i="24"/>
  <c r="C110" i="24"/>
  <c r="D109" i="24"/>
  <c r="C109" i="24"/>
  <c r="D108" i="24"/>
  <c r="C108" i="24"/>
  <c r="D107" i="24"/>
  <c r="C107" i="24"/>
  <c r="D106" i="24"/>
  <c r="C106" i="24"/>
  <c r="D105" i="24"/>
  <c r="C105" i="24"/>
  <c r="D104" i="24"/>
  <c r="C104" i="24"/>
  <c r="D103" i="24"/>
  <c r="C103" i="24"/>
  <c r="D102" i="24"/>
  <c r="C102" i="24"/>
  <c r="D101" i="24"/>
  <c r="C101" i="24"/>
  <c r="D100" i="24"/>
  <c r="C100" i="24"/>
  <c r="D99" i="24"/>
  <c r="C99" i="24"/>
  <c r="D98" i="24"/>
  <c r="C98" i="24"/>
  <c r="D97" i="24"/>
  <c r="C97" i="24"/>
  <c r="D96" i="24"/>
  <c r="C96" i="24"/>
  <c r="D95" i="24"/>
  <c r="C95" i="24"/>
  <c r="D94" i="24"/>
  <c r="C94" i="24"/>
  <c r="D93" i="24"/>
  <c r="C93" i="24"/>
  <c r="D92" i="24"/>
  <c r="C92" i="24"/>
  <c r="D91" i="24"/>
  <c r="C91" i="24"/>
  <c r="D90" i="24"/>
  <c r="C90" i="24"/>
  <c r="D89" i="24"/>
  <c r="C89" i="24"/>
  <c r="D88" i="24"/>
  <c r="C88" i="24"/>
  <c r="D87" i="24"/>
  <c r="C87" i="24"/>
  <c r="D86" i="24"/>
  <c r="C86" i="24"/>
  <c r="D85" i="24"/>
  <c r="C85" i="24"/>
  <c r="D84" i="24"/>
  <c r="C84" i="24"/>
  <c r="D83" i="24"/>
  <c r="C83" i="24"/>
  <c r="D82" i="24"/>
  <c r="C82" i="24"/>
  <c r="D81" i="24"/>
  <c r="C81" i="24"/>
  <c r="D80" i="24"/>
  <c r="C80" i="24"/>
  <c r="D79" i="24"/>
  <c r="C79" i="24"/>
  <c r="D78" i="24"/>
  <c r="C78" i="24"/>
  <c r="D77" i="24"/>
  <c r="C77" i="24"/>
  <c r="D76" i="24"/>
  <c r="C76" i="24"/>
  <c r="D75" i="24"/>
  <c r="C75" i="24"/>
  <c r="D74" i="24"/>
  <c r="C74" i="24"/>
  <c r="D73" i="24"/>
  <c r="C73" i="24"/>
  <c r="D72" i="24"/>
  <c r="C72" i="24"/>
  <c r="D71" i="24"/>
  <c r="C71" i="24"/>
  <c r="D70" i="24"/>
  <c r="C70" i="24"/>
  <c r="D69" i="24"/>
  <c r="C69" i="24"/>
  <c r="D68" i="24"/>
  <c r="C68" i="24"/>
  <c r="D67" i="24"/>
  <c r="C67" i="24"/>
  <c r="D66" i="24"/>
  <c r="C66" i="24"/>
  <c r="D65" i="24"/>
  <c r="C65" i="24"/>
  <c r="D64" i="24"/>
  <c r="C64" i="24"/>
  <c r="D63" i="24"/>
  <c r="C63" i="24"/>
  <c r="D62" i="24"/>
  <c r="C62" i="24"/>
  <c r="D61" i="24"/>
  <c r="C61" i="24"/>
  <c r="D60" i="24"/>
  <c r="C60" i="24"/>
  <c r="D59" i="24"/>
  <c r="C59" i="24"/>
  <c r="D58" i="24"/>
  <c r="C58" i="24"/>
  <c r="D57" i="24"/>
  <c r="C57" i="24"/>
  <c r="D56" i="24"/>
  <c r="C56" i="24"/>
  <c r="D55" i="24"/>
  <c r="C55" i="24"/>
  <c r="D54" i="24"/>
  <c r="C54" i="24"/>
  <c r="D53" i="24"/>
  <c r="C53" i="24"/>
  <c r="D52" i="24"/>
  <c r="C52" i="24"/>
  <c r="D51" i="24"/>
  <c r="C51" i="24"/>
  <c r="D50" i="24"/>
  <c r="C50" i="24"/>
  <c r="D49" i="24"/>
  <c r="C49" i="24"/>
  <c r="D48" i="24"/>
  <c r="C48" i="24"/>
  <c r="D47" i="24"/>
  <c r="C47" i="24"/>
  <c r="D46" i="24"/>
  <c r="C46" i="24"/>
  <c r="D45" i="24"/>
  <c r="C45" i="24"/>
  <c r="D44" i="24"/>
  <c r="C44" i="24"/>
  <c r="D43" i="24"/>
  <c r="C43" i="24"/>
  <c r="D42" i="24"/>
  <c r="C42" i="24"/>
  <c r="D41" i="24"/>
  <c r="C41" i="24"/>
  <c r="D40" i="24"/>
  <c r="C40" i="24"/>
  <c r="D39" i="24"/>
  <c r="C39" i="24"/>
  <c r="D38" i="24"/>
  <c r="C38" i="24"/>
  <c r="D37" i="24"/>
  <c r="C37" i="24"/>
  <c r="D36" i="24"/>
  <c r="C36" i="24"/>
  <c r="D35" i="24"/>
  <c r="C35" i="24"/>
  <c r="D34" i="24"/>
  <c r="C34" i="24"/>
  <c r="D33" i="24"/>
  <c r="C33" i="24"/>
  <c r="D32" i="24"/>
  <c r="C32" i="24"/>
  <c r="D31" i="24"/>
  <c r="C31" i="24"/>
  <c r="D30" i="24"/>
  <c r="C30" i="24"/>
  <c r="D29" i="24"/>
  <c r="C29" i="24"/>
  <c r="D28" i="24"/>
  <c r="C28" i="24"/>
  <c r="D27" i="24"/>
  <c r="C27" i="24"/>
  <c r="D26" i="24"/>
  <c r="C26" i="24"/>
  <c r="D25" i="24"/>
  <c r="C25" i="24"/>
  <c r="D24" i="24"/>
  <c r="C24" i="24"/>
  <c r="D23" i="24"/>
  <c r="C23" i="24"/>
  <c r="D22" i="24"/>
  <c r="C22" i="24"/>
  <c r="D21" i="24"/>
  <c r="C21" i="24"/>
  <c r="D20" i="24"/>
  <c r="C20" i="24"/>
  <c r="D19" i="24"/>
  <c r="C19" i="24"/>
  <c r="D18" i="24"/>
  <c r="C18" i="24"/>
  <c r="D17" i="24"/>
  <c r="C17" i="24"/>
  <c r="D16" i="24"/>
  <c r="C16" i="24"/>
  <c r="D15" i="24"/>
  <c r="C15" i="24"/>
  <c r="D14" i="24"/>
  <c r="C14" i="24"/>
  <c r="D13" i="24"/>
  <c r="C13" i="24"/>
  <c r="D12" i="24"/>
  <c r="C12" i="24"/>
  <c r="D11" i="24"/>
  <c r="C11" i="24"/>
  <c r="D10" i="24"/>
  <c r="C10" i="24"/>
  <c r="D9" i="24"/>
  <c r="C9" i="24"/>
  <c r="D8" i="24"/>
  <c r="C8" i="24"/>
  <c r="D7" i="24"/>
  <c r="C7" i="24"/>
  <c r="D6" i="24"/>
  <c r="C6" i="24"/>
  <c r="D5" i="24"/>
  <c r="C5" i="24"/>
  <c r="D4" i="24"/>
  <c r="C4" i="24"/>
  <c r="D3" i="24"/>
  <c r="C3" i="24"/>
  <c r="D2" i="24"/>
  <c r="C2" i="24"/>
  <c r="D3" i="18"/>
  <c r="D4" i="18"/>
  <c r="D5" i="18"/>
  <c r="D6" i="18"/>
  <c r="D7" i="18"/>
  <c r="D8" i="18"/>
  <c r="D9" i="18"/>
  <c r="D10" i="18"/>
  <c r="D11" i="18"/>
  <c r="D12" i="18"/>
  <c r="D13" i="18"/>
  <c r="D14" i="18"/>
  <c r="D15" i="18"/>
  <c r="D16" i="18"/>
  <c r="D17" i="18"/>
  <c r="D18" i="18"/>
  <c r="D19" i="18"/>
  <c r="D20" i="18"/>
  <c r="D21" i="18"/>
  <c r="D22" i="18"/>
  <c r="D23" i="18"/>
  <c r="D24" i="18"/>
  <c r="D25" i="18"/>
  <c r="D26" i="18"/>
  <c r="D27" i="18"/>
  <c r="D28" i="18"/>
  <c r="D29" i="18"/>
  <c r="D30" i="18"/>
  <c r="D31" i="18"/>
  <c r="D32" i="18"/>
  <c r="D33" i="18"/>
  <c r="D34" i="18"/>
  <c r="D35" i="18"/>
  <c r="D36" i="18"/>
  <c r="D37" i="18"/>
  <c r="D38" i="18"/>
  <c r="D39" i="18"/>
  <c r="D40" i="18"/>
  <c r="D41" i="18"/>
  <c r="D42" i="18"/>
  <c r="D43" i="18"/>
  <c r="D44" i="18"/>
  <c r="D45" i="18"/>
  <c r="D46" i="18"/>
  <c r="D47" i="18"/>
  <c r="D48" i="18"/>
  <c r="D49" i="18"/>
  <c r="D50" i="18"/>
  <c r="D51" i="18"/>
  <c r="D52" i="18"/>
  <c r="D53" i="18"/>
  <c r="D54" i="18"/>
  <c r="D55" i="18"/>
  <c r="D56" i="18"/>
  <c r="D57" i="18"/>
  <c r="D58" i="18"/>
  <c r="D59" i="18"/>
  <c r="D60" i="18"/>
  <c r="D61" i="18"/>
  <c r="D62" i="18"/>
  <c r="D63" i="18"/>
  <c r="D64" i="18"/>
  <c r="D65" i="18"/>
  <c r="D66" i="18"/>
  <c r="D67" i="18"/>
  <c r="D68" i="18"/>
  <c r="D69" i="18"/>
  <c r="D70" i="18"/>
  <c r="D71" i="18"/>
  <c r="D72" i="18"/>
  <c r="D73" i="18"/>
  <c r="D74" i="18"/>
  <c r="D75" i="18"/>
  <c r="D76" i="18"/>
  <c r="D77" i="18"/>
  <c r="D78" i="18"/>
  <c r="D79" i="18"/>
  <c r="D80" i="18"/>
  <c r="D81" i="18"/>
  <c r="D82" i="18"/>
  <c r="D83" i="18"/>
  <c r="D84" i="18"/>
  <c r="D85" i="18"/>
  <c r="D86" i="18"/>
  <c r="D87" i="18"/>
  <c r="D88" i="18"/>
  <c r="D89" i="18"/>
  <c r="D90" i="18"/>
  <c r="D91" i="18"/>
  <c r="D92" i="18"/>
  <c r="D93" i="18"/>
  <c r="D94" i="18"/>
  <c r="D95" i="18"/>
  <c r="D96" i="18"/>
  <c r="D97" i="18"/>
  <c r="D98" i="18"/>
  <c r="D99" i="18"/>
  <c r="D100" i="18"/>
  <c r="D101" i="18"/>
  <c r="D102" i="18"/>
  <c r="D103" i="18"/>
  <c r="D104" i="18"/>
  <c r="D105" i="18"/>
  <c r="D106" i="18"/>
  <c r="D107" i="18"/>
  <c r="D108" i="18"/>
  <c r="D109" i="18"/>
  <c r="D110" i="18"/>
  <c r="D111" i="18"/>
  <c r="D112" i="18"/>
  <c r="D113" i="18"/>
  <c r="D114" i="18"/>
  <c r="D115" i="18"/>
  <c r="D116" i="18"/>
  <c r="D117" i="18"/>
  <c r="D118" i="18"/>
  <c r="D119" i="18"/>
  <c r="D120" i="18"/>
  <c r="D121" i="18"/>
  <c r="D122" i="18"/>
  <c r="D123" i="18"/>
  <c r="D124" i="18"/>
  <c r="D125" i="18"/>
  <c r="D126" i="18"/>
  <c r="D127" i="18"/>
  <c r="D128" i="18"/>
  <c r="D129" i="18"/>
  <c r="D130" i="18"/>
  <c r="D131" i="18"/>
  <c r="D132" i="18"/>
  <c r="D133" i="18"/>
  <c r="D134" i="18"/>
  <c r="D135" i="18"/>
  <c r="D136" i="18"/>
  <c r="D137" i="18"/>
  <c r="D138" i="18"/>
  <c r="D139" i="18"/>
  <c r="D140" i="18"/>
  <c r="D141" i="18"/>
  <c r="D142" i="18"/>
  <c r="D143" i="18"/>
  <c r="D144" i="18"/>
  <c r="D145" i="18"/>
  <c r="D146" i="18"/>
  <c r="D147" i="18"/>
  <c r="D148" i="18"/>
  <c r="D149" i="18"/>
  <c r="D150" i="18"/>
  <c r="D151" i="18"/>
  <c r="D152" i="18"/>
  <c r="D153" i="18"/>
  <c r="D154" i="18"/>
  <c r="D155" i="18"/>
  <c r="D156" i="18"/>
  <c r="D157" i="18"/>
  <c r="D158" i="18"/>
  <c r="D159" i="18"/>
  <c r="D160" i="18"/>
  <c r="D161" i="18"/>
  <c r="D162" i="18"/>
  <c r="D163" i="18"/>
  <c r="D164" i="18"/>
  <c r="D165" i="18"/>
  <c r="D166" i="18"/>
  <c r="D167" i="18"/>
  <c r="D168" i="18"/>
  <c r="D169" i="18"/>
  <c r="D170" i="18"/>
  <c r="D171" i="18"/>
  <c r="D172" i="18"/>
  <c r="D173" i="18"/>
  <c r="D174" i="18"/>
  <c r="D175" i="18"/>
  <c r="D176" i="18"/>
  <c r="D177" i="18"/>
  <c r="D178" i="18"/>
  <c r="D179" i="18"/>
  <c r="D180" i="18"/>
  <c r="D181" i="18"/>
  <c r="D182" i="18"/>
  <c r="D183" i="18"/>
  <c r="D184" i="18"/>
  <c r="D185" i="18"/>
  <c r="D186" i="18"/>
  <c r="D187" i="18"/>
  <c r="D188" i="18"/>
  <c r="D189" i="18"/>
  <c r="D190" i="18"/>
  <c r="D191" i="18"/>
  <c r="D192" i="18"/>
  <c r="D193" i="18"/>
  <c r="D194" i="18"/>
  <c r="D195" i="18"/>
  <c r="D196" i="18"/>
  <c r="D197" i="18"/>
  <c r="D198" i="18"/>
  <c r="D199" i="18"/>
  <c r="D200" i="18"/>
  <c r="D201" i="18"/>
  <c r="D202" i="18"/>
  <c r="D203" i="18"/>
  <c r="D204" i="18"/>
  <c r="D205" i="18"/>
  <c r="D206" i="18"/>
  <c r="D207" i="18"/>
  <c r="D208" i="18"/>
  <c r="D209" i="18"/>
  <c r="D210" i="18"/>
  <c r="D211" i="18"/>
  <c r="D212" i="18"/>
  <c r="D213" i="18"/>
  <c r="D214" i="18"/>
  <c r="D215" i="18"/>
  <c r="D216" i="18"/>
  <c r="D217" i="18"/>
  <c r="D218" i="18"/>
  <c r="D219" i="18"/>
  <c r="D220" i="18"/>
  <c r="D221" i="18"/>
  <c r="D222" i="18"/>
  <c r="D223" i="18"/>
  <c r="D224" i="18"/>
  <c r="D225" i="18"/>
  <c r="D226" i="18"/>
  <c r="D227" i="18"/>
  <c r="D228" i="18"/>
  <c r="D229" i="18"/>
  <c r="D230" i="18"/>
  <c r="D231" i="18"/>
  <c r="D232" i="18"/>
  <c r="D233" i="18"/>
  <c r="D234" i="18"/>
  <c r="D235" i="18"/>
  <c r="D236" i="18"/>
  <c r="D237" i="18"/>
  <c r="D238" i="18"/>
  <c r="D239" i="18"/>
  <c r="D240" i="18"/>
  <c r="D241" i="18"/>
  <c r="D242" i="18"/>
  <c r="D243" i="18"/>
  <c r="D244" i="18"/>
  <c r="D245" i="18"/>
  <c r="D246" i="18"/>
  <c r="D247" i="18"/>
  <c r="D248" i="18"/>
  <c r="D249" i="18"/>
  <c r="D250" i="18"/>
  <c r="D251" i="18"/>
  <c r="D252" i="18"/>
  <c r="D253" i="18"/>
  <c r="D254" i="18"/>
  <c r="D255" i="18"/>
  <c r="D256" i="18"/>
  <c r="D257" i="18"/>
  <c r="D258" i="18"/>
  <c r="D259" i="18"/>
  <c r="D260" i="18"/>
  <c r="D261" i="18"/>
  <c r="D262" i="18"/>
  <c r="D263" i="18"/>
  <c r="D264" i="18"/>
  <c r="D265" i="18"/>
  <c r="D266" i="18"/>
  <c r="D267" i="18"/>
  <c r="D268" i="18"/>
  <c r="D269" i="18"/>
  <c r="D270" i="18"/>
  <c r="D271" i="18"/>
  <c r="D272" i="18"/>
  <c r="D273" i="18"/>
  <c r="D274" i="18"/>
  <c r="D275" i="18"/>
  <c r="D276" i="18"/>
  <c r="D277" i="18"/>
  <c r="D278" i="18"/>
  <c r="D279" i="18"/>
  <c r="D280" i="18"/>
  <c r="D281" i="18"/>
  <c r="D282" i="18"/>
  <c r="D283" i="18"/>
  <c r="D284" i="18"/>
  <c r="D285" i="18"/>
  <c r="D286" i="18"/>
  <c r="D287" i="18"/>
  <c r="D288" i="18"/>
  <c r="D289" i="18"/>
  <c r="D290" i="18"/>
  <c r="D291" i="18"/>
  <c r="D292" i="18"/>
  <c r="D293" i="18"/>
  <c r="D294" i="18"/>
  <c r="D295" i="18"/>
  <c r="D296" i="18"/>
  <c r="D297" i="18"/>
  <c r="D298" i="18"/>
  <c r="D299" i="18"/>
  <c r="D300" i="18"/>
  <c r="D301" i="18"/>
  <c r="D302" i="18"/>
  <c r="D303" i="18"/>
  <c r="D304" i="18"/>
  <c r="D305" i="18"/>
  <c r="D306" i="18"/>
  <c r="D307" i="18"/>
  <c r="D308" i="18"/>
  <c r="D309" i="18"/>
  <c r="D310" i="18"/>
  <c r="D311" i="18"/>
  <c r="D312" i="18"/>
  <c r="D313" i="18"/>
  <c r="D314" i="18"/>
  <c r="D315" i="18"/>
  <c r="D316" i="18"/>
  <c r="D317" i="18"/>
  <c r="D318" i="18"/>
  <c r="D319" i="18"/>
  <c r="D320" i="18"/>
  <c r="D321" i="18"/>
  <c r="D322" i="18"/>
  <c r="D323" i="18"/>
  <c r="D324" i="18"/>
  <c r="D325" i="18"/>
  <c r="D326" i="18"/>
  <c r="D327" i="18"/>
  <c r="D328" i="18"/>
  <c r="D329" i="18"/>
  <c r="D330" i="18"/>
  <c r="D331" i="18"/>
  <c r="D332" i="18"/>
  <c r="D333" i="18"/>
  <c r="D334" i="18"/>
  <c r="D335" i="18"/>
  <c r="D336" i="18"/>
  <c r="D337" i="18"/>
  <c r="D338" i="18"/>
  <c r="D339" i="18"/>
  <c r="D340" i="18"/>
  <c r="D341" i="18"/>
  <c r="D342" i="18"/>
  <c r="D343" i="18"/>
  <c r="D344" i="18"/>
  <c r="D345" i="18"/>
  <c r="D346" i="18"/>
  <c r="D347" i="18"/>
  <c r="D348" i="18"/>
  <c r="D349" i="18"/>
  <c r="D350" i="18"/>
  <c r="D351" i="18"/>
  <c r="D352" i="18"/>
  <c r="D353" i="18"/>
  <c r="D354" i="18"/>
  <c r="D355" i="18"/>
  <c r="D356" i="18"/>
  <c r="D357" i="18"/>
  <c r="D358" i="18"/>
  <c r="D359" i="18"/>
  <c r="D360" i="18"/>
  <c r="D361" i="18"/>
  <c r="D362" i="18"/>
  <c r="D363" i="18"/>
  <c r="D364" i="18"/>
  <c r="D365" i="18"/>
  <c r="D366" i="18"/>
  <c r="D367" i="18"/>
  <c r="D368" i="18"/>
  <c r="D369" i="18"/>
  <c r="D370" i="18"/>
  <c r="D371" i="18"/>
  <c r="D372" i="18"/>
  <c r="D373" i="18"/>
  <c r="D374" i="18"/>
  <c r="D375" i="18"/>
  <c r="D376" i="18"/>
  <c r="D377" i="18"/>
  <c r="D378" i="18"/>
  <c r="D379" i="18"/>
  <c r="D380" i="18"/>
  <c r="D381" i="18"/>
  <c r="D382" i="18"/>
  <c r="D383" i="18"/>
  <c r="D384" i="18"/>
  <c r="D385" i="18"/>
  <c r="D386" i="18"/>
  <c r="D387" i="18"/>
  <c r="D388" i="18"/>
  <c r="D389" i="18"/>
  <c r="D390" i="18"/>
  <c r="D391" i="18"/>
  <c r="D392" i="18"/>
  <c r="D393" i="18"/>
  <c r="D394" i="18"/>
  <c r="D395" i="18"/>
  <c r="D396" i="18"/>
  <c r="D397" i="18"/>
  <c r="D398" i="18"/>
  <c r="D399" i="18"/>
  <c r="D400" i="18"/>
  <c r="D401" i="18"/>
  <c r="D402" i="18"/>
  <c r="D403" i="18"/>
  <c r="D404" i="18"/>
  <c r="D405" i="18"/>
  <c r="D406" i="18"/>
  <c r="D407" i="18"/>
  <c r="D408" i="18"/>
  <c r="D409" i="18"/>
  <c r="D410" i="18"/>
  <c r="D411" i="18"/>
  <c r="D412" i="18"/>
  <c r="D413" i="18"/>
  <c r="D414" i="18"/>
  <c r="D415" i="18"/>
  <c r="D416" i="18"/>
  <c r="D417" i="18"/>
  <c r="D418" i="18"/>
  <c r="D419" i="18"/>
  <c r="D420" i="18"/>
  <c r="D421" i="18"/>
  <c r="D422" i="18"/>
  <c r="D423" i="18"/>
  <c r="D424" i="18"/>
  <c r="D425" i="18"/>
  <c r="D426" i="18"/>
  <c r="D427" i="18"/>
  <c r="D428" i="18"/>
  <c r="D429" i="18"/>
  <c r="D430" i="18"/>
  <c r="D431" i="18"/>
  <c r="D432" i="18"/>
  <c r="D433" i="18"/>
  <c r="D434" i="18"/>
  <c r="D435" i="18"/>
  <c r="D436" i="18"/>
  <c r="D437" i="18"/>
  <c r="D438" i="18"/>
  <c r="D439" i="18"/>
  <c r="D440" i="18"/>
  <c r="D441" i="18"/>
  <c r="D442" i="18"/>
  <c r="D443" i="18"/>
  <c r="D444" i="18"/>
  <c r="D445" i="18"/>
  <c r="D446" i="18"/>
  <c r="D447" i="18"/>
  <c r="D448" i="18"/>
  <c r="D449" i="18"/>
  <c r="D450" i="18"/>
  <c r="D451" i="18"/>
  <c r="D452" i="18"/>
  <c r="D453" i="18"/>
  <c r="D454" i="18"/>
  <c r="D455" i="18"/>
  <c r="D456" i="18"/>
  <c r="D457" i="18"/>
  <c r="D458" i="18"/>
  <c r="D459" i="18"/>
  <c r="D460" i="18"/>
  <c r="D461" i="18"/>
  <c r="D462" i="18"/>
  <c r="D463" i="18"/>
  <c r="D464" i="18"/>
  <c r="D465" i="18"/>
  <c r="D466" i="18"/>
  <c r="D467" i="18"/>
  <c r="D468" i="18"/>
  <c r="D469" i="18"/>
  <c r="D470" i="18"/>
  <c r="D471" i="18"/>
  <c r="D472" i="18"/>
  <c r="D473" i="18"/>
  <c r="D474" i="18"/>
  <c r="D475" i="18"/>
  <c r="D476" i="18"/>
  <c r="D477" i="18"/>
  <c r="D478" i="18"/>
  <c r="D479" i="18"/>
  <c r="D480" i="18"/>
  <c r="D481" i="18"/>
  <c r="D482" i="18"/>
  <c r="D483" i="18"/>
  <c r="D484" i="18"/>
  <c r="D485" i="18"/>
  <c r="D486" i="18"/>
  <c r="D487" i="18"/>
  <c r="D488" i="18"/>
  <c r="D489" i="18"/>
  <c r="D490" i="18"/>
  <c r="D491" i="18"/>
  <c r="D492" i="18"/>
  <c r="D493" i="18"/>
  <c r="D494" i="18"/>
  <c r="D495" i="18"/>
  <c r="D496" i="18"/>
  <c r="D497" i="18"/>
  <c r="D498" i="18"/>
  <c r="D499" i="18"/>
  <c r="D500" i="18"/>
  <c r="D501" i="18"/>
  <c r="D502" i="18"/>
  <c r="D503" i="18"/>
  <c r="D504" i="18"/>
  <c r="D505" i="18"/>
  <c r="D506" i="18"/>
  <c r="D507" i="18"/>
  <c r="D508" i="18"/>
  <c r="D509" i="18"/>
  <c r="D510" i="18"/>
  <c r="D511" i="18"/>
  <c r="D512" i="18"/>
  <c r="D513" i="18"/>
  <c r="D514" i="18"/>
  <c r="D515" i="18"/>
  <c r="D516" i="18"/>
  <c r="D517" i="18"/>
  <c r="D518" i="18"/>
  <c r="D519" i="18"/>
  <c r="D520" i="18"/>
  <c r="D521" i="18"/>
  <c r="D522" i="18"/>
  <c r="D523" i="18"/>
  <c r="D524" i="18"/>
  <c r="D525" i="18"/>
  <c r="D526" i="18"/>
  <c r="D527" i="18"/>
  <c r="D528" i="18"/>
  <c r="D529" i="18"/>
  <c r="D530" i="18"/>
  <c r="D531" i="18"/>
  <c r="D532" i="18"/>
  <c r="D533" i="18"/>
  <c r="D534" i="18"/>
  <c r="D535" i="18"/>
  <c r="D536" i="18"/>
  <c r="D537" i="18"/>
  <c r="D538" i="18"/>
  <c r="D539" i="18"/>
  <c r="D540" i="18"/>
  <c r="D541" i="18"/>
  <c r="D542" i="18"/>
  <c r="D543" i="18"/>
  <c r="D544" i="18"/>
  <c r="D545" i="18"/>
  <c r="D546" i="18"/>
  <c r="D547" i="18"/>
  <c r="D548" i="18"/>
  <c r="D549" i="18"/>
  <c r="D550" i="18"/>
  <c r="D551" i="18"/>
  <c r="D552" i="18"/>
  <c r="D553" i="18"/>
  <c r="D554" i="18"/>
  <c r="D555" i="18"/>
  <c r="D556" i="18"/>
  <c r="D557" i="18"/>
  <c r="D558" i="18"/>
  <c r="D559" i="18"/>
  <c r="D560" i="18"/>
  <c r="D561" i="18"/>
  <c r="D562" i="18"/>
  <c r="D563" i="18"/>
  <c r="D564" i="18"/>
  <c r="D565" i="18"/>
  <c r="D566" i="18"/>
  <c r="D567" i="18"/>
  <c r="D568" i="18"/>
  <c r="D569" i="18"/>
  <c r="D570" i="18"/>
  <c r="D571" i="18"/>
  <c r="D572" i="18"/>
  <c r="D573" i="18"/>
  <c r="D574" i="18"/>
  <c r="D575" i="18"/>
  <c r="D576" i="18"/>
  <c r="D577" i="18"/>
  <c r="D578" i="18"/>
  <c r="D579" i="18"/>
  <c r="D580" i="18"/>
  <c r="D581" i="18"/>
  <c r="D582" i="18"/>
  <c r="D583" i="18"/>
  <c r="D584" i="18"/>
  <c r="D585" i="18"/>
  <c r="D586" i="18"/>
  <c r="D587" i="18"/>
  <c r="D588" i="18"/>
  <c r="D589" i="18"/>
  <c r="D590" i="18"/>
  <c r="D591" i="18"/>
  <c r="D592" i="18"/>
  <c r="D593" i="18"/>
  <c r="D594" i="18"/>
  <c r="D595" i="18"/>
  <c r="D596" i="18"/>
  <c r="D597" i="18"/>
  <c r="D598" i="18"/>
  <c r="D599" i="18"/>
  <c r="D600" i="18"/>
  <c r="D601" i="18"/>
  <c r="D602" i="18"/>
  <c r="D603" i="18"/>
  <c r="D604" i="18"/>
  <c r="D605" i="18"/>
  <c r="D606" i="18"/>
  <c r="D607" i="18"/>
  <c r="D608" i="18"/>
  <c r="D609" i="18"/>
  <c r="D610" i="18"/>
  <c r="D611" i="18"/>
  <c r="D612" i="18"/>
  <c r="D613" i="18"/>
  <c r="D614" i="18"/>
  <c r="D615" i="18"/>
  <c r="D616" i="18"/>
  <c r="D617" i="18"/>
  <c r="D618" i="18"/>
  <c r="D619" i="18"/>
  <c r="D620" i="18"/>
  <c r="D621" i="18"/>
  <c r="D622" i="18"/>
  <c r="D623" i="18"/>
  <c r="D624" i="18"/>
  <c r="D625" i="18"/>
  <c r="D626" i="18"/>
  <c r="D627" i="18"/>
  <c r="D628" i="18"/>
  <c r="D629" i="18"/>
  <c r="D630" i="18"/>
  <c r="D631" i="18"/>
  <c r="D632" i="18"/>
  <c r="D633" i="18"/>
  <c r="D634" i="18"/>
  <c r="D635" i="18"/>
  <c r="D636" i="18"/>
  <c r="D637" i="18"/>
  <c r="D638" i="18"/>
  <c r="D639" i="18"/>
  <c r="D640" i="18"/>
  <c r="D641" i="18"/>
  <c r="D642" i="18"/>
  <c r="D643" i="18"/>
  <c r="D644" i="18"/>
  <c r="D645" i="18"/>
  <c r="D646" i="18"/>
  <c r="D647" i="18"/>
  <c r="D648" i="18"/>
  <c r="D649" i="18"/>
  <c r="D650" i="18"/>
  <c r="D651" i="18"/>
  <c r="D652" i="18"/>
  <c r="D653" i="18"/>
  <c r="D654" i="18"/>
  <c r="D655" i="18"/>
  <c r="D656" i="18"/>
  <c r="D657" i="18"/>
  <c r="D658" i="18"/>
  <c r="D659" i="18"/>
  <c r="D660" i="18"/>
  <c r="D661" i="18"/>
  <c r="D662" i="18"/>
  <c r="D663" i="18"/>
  <c r="D664" i="18"/>
  <c r="D665" i="18"/>
  <c r="D666" i="18"/>
  <c r="D667" i="18"/>
  <c r="D668" i="18"/>
  <c r="D669" i="18"/>
  <c r="D670" i="18"/>
  <c r="D671" i="18"/>
  <c r="D672" i="18"/>
  <c r="D673" i="18"/>
  <c r="D674" i="18"/>
  <c r="D675" i="18"/>
  <c r="D676" i="18"/>
  <c r="D677" i="18"/>
  <c r="D678" i="18"/>
  <c r="D679" i="18"/>
  <c r="D680" i="18"/>
  <c r="D681" i="18"/>
  <c r="D682" i="18"/>
  <c r="D683" i="18"/>
  <c r="D684" i="18"/>
  <c r="D685" i="18"/>
  <c r="D686" i="18"/>
  <c r="D687" i="18"/>
  <c r="D688" i="18"/>
  <c r="D689" i="18"/>
  <c r="D690" i="18"/>
  <c r="D691" i="18"/>
  <c r="D692" i="18"/>
  <c r="D693" i="18"/>
  <c r="D694" i="18"/>
  <c r="D695" i="18"/>
  <c r="D696" i="18"/>
  <c r="D697" i="18"/>
  <c r="D698" i="18"/>
  <c r="D699" i="18"/>
  <c r="D700" i="18"/>
  <c r="D701" i="18"/>
  <c r="D702" i="18"/>
  <c r="D703" i="18"/>
  <c r="D704" i="18"/>
  <c r="D705" i="18"/>
  <c r="D706" i="18"/>
  <c r="D707" i="18"/>
  <c r="D708" i="18"/>
  <c r="D709" i="18"/>
  <c r="D710" i="18"/>
  <c r="D711" i="18"/>
  <c r="D712" i="18"/>
  <c r="D713" i="18"/>
  <c r="D714" i="18"/>
  <c r="D715" i="18"/>
  <c r="D716" i="18"/>
  <c r="D717" i="18"/>
  <c r="D718" i="18"/>
  <c r="D719" i="18"/>
  <c r="D720" i="18"/>
  <c r="D721" i="18"/>
  <c r="D722" i="18"/>
  <c r="D723" i="18"/>
  <c r="D724" i="18"/>
  <c r="D725" i="18"/>
  <c r="D726" i="18"/>
  <c r="D727" i="18"/>
  <c r="D728" i="18"/>
  <c r="D729" i="18"/>
  <c r="D730" i="18"/>
  <c r="D731" i="18"/>
  <c r="D732" i="18"/>
  <c r="D733" i="18"/>
  <c r="D734" i="18"/>
  <c r="D735" i="18"/>
  <c r="D736" i="18"/>
  <c r="D737" i="18"/>
  <c r="D738" i="18"/>
  <c r="D739" i="18"/>
  <c r="D740" i="18"/>
  <c r="D741" i="18"/>
  <c r="D742" i="18"/>
  <c r="D743" i="18"/>
  <c r="D744" i="18"/>
  <c r="D745" i="18"/>
  <c r="D746" i="18"/>
  <c r="D747" i="18"/>
  <c r="D748" i="18"/>
  <c r="D749" i="18"/>
  <c r="D750" i="18"/>
  <c r="D751" i="18"/>
  <c r="D752" i="18"/>
  <c r="D753" i="18"/>
  <c r="D754" i="18"/>
  <c r="D755" i="18"/>
  <c r="D756" i="18"/>
  <c r="D757" i="18"/>
  <c r="D758" i="18"/>
  <c r="D759" i="18"/>
  <c r="D760" i="18"/>
  <c r="D761" i="18"/>
  <c r="D762" i="18"/>
  <c r="D763" i="18"/>
  <c r="D764" i="18"/>
  <c r="D765" i="18"/>
  <c r="D766" i="18"/>
  <c r="D767" i="18"/>
  <c r="D768" i="18"/>
  <c r="D769" i="18"/>
  <c r="D770" i="18"/>
  <c r="D771" i="18"/>
  <c r="D772" i="18"/>
  <c r="D773" i="18"/>
  <c r="D774" i="18"/>
  <c r="D775" i="18"/>
  <c r="D776" i="18"/>
  <c r="D777" i="18"/>
  <c r="D778" i="18"/>
  <c r="D779" i="18"/>
  <c r="D780" i="18"/>
  <c r="D781" i="18"/>
  <c r="D782" i="18"/>
  <c r="D783" i="18"/>
  <c r="D784" i="18"/>
  <c r="D785" i="18"/>
  <c r="D786" i="18"/>
  <c r="D787" i="18"/>
  <c r="D788" i="18"/>
  <c r="D789" i="18"/>
  <c r="D790" i="18"/>
  <c r="D791" i="18"/>
  <c r="D792" i="18"/>
  <c r="D793" i="18"/>
  <c r="D794" i="18"/>
  <c r="D795" i="18"/>
  <c r="D796" i="18"/>
  <c r="D797" i="18"/>
  <c r="D798" i="18"/>
  <c r="D799" i="18"/>
  <c r="D800" i="18"/>
  <c r="D801" i="18"/>
  <c r="D802" i="18"/>
  <c r="D803" i="18"/>
  <c r="D804" i="18"/>
  <c r="D805" i="18"/>
  <c r="D806" i="18"/>
  <c r="D807" i="18"/>
  <c r="D808" i="18"/>
  <c r="D809" i="18"/>
  <c r="D810" i="18"/>
  <c r="D811" i="18"/>
  <c r="D812" i="18"/>
  <c r="D813" i="18"/>
  <c r="D814" i="18"/>
  <c r="D815" i="18"/>
  <c r="D816" i="18"/>
  <c r="D817" i="18"/>
  <c r="D818" i="18"/>
  <c r="D819" i="18"/>
  <c r="D820" i="18"/>
  <c r="D821" i="18"/>
  <c r="D822" i="18"/>
  <c r="D823" i="18"/>
  <c r="D824" i="18"/>
  <c r="D825" i="18"/>
  <c r="D826" i="18"/>
  <c r="D827" i="18"/>
  <c r="D828" i="18"/>
  <c r="D829" i="18"/>
  <c r="D830" i="18"/>
  <c r="D831" i="18"/>
  <c r="D832" i="18"/>
  <c r="D833" i="18"/>
  <c r="D834" i="18"/>
  <c r="D835" i="18"/>
  <c r="D836" i="18"/>
  <c r="D837" i="18"/>
  <c r="D838" i="18"/>
  <c r="D839" i="18"/>
  <c r="D840" i="18"/>
  <c r="D841" i="18"/>
  <c r="D842" i="18"/>
  <c r="D843" i="18"/>
  <c r="D844" i="18"/>
  <c r="D845" i="18"/>
  <c r="D846" i="18"/>
  <c r="D847" i="18"/>
  <c r="D848" i="18"/>
  <c r="D849" i="18"/>
  <c r="D850" i="18"/>
  <c r="D851" i="18"/>
  <c r="D852" i="18"/>
  <c r="D853" i="18"/>
  <c r="D854" i="18"/>
  <c r="D855" i="18"/>
  <c r="D856" i="18"/>
  <c r="D857" i="18"/>
  <c r="D858" i="18"/>
  <c r="D859" i="18"/>
  <c r="D860" i="18"/>
  <c r="D861" i="18"/>
  <c r="D862" i="18"/>
  <c r="D863" i="18"/>
  <c r="D864" i="18"/>
  <c r="D865" i="18"/>
  <c r="D866" i="18"/>
  <c r="D867" i="18"/>
  <c r="D868" i="18"/>
  <c r="D869" i="18"/>
  <c r="D870" i="18"/>
  <c r="D871" i="18"/>
  <c r="D872" i="18"/>
  <c r="D873" i="18"/>
  <c r="D874" i="18"/>
  <c r="D875" i="18"/>
  <c r="D876" i="18"/>
  <c r="D877" i="18"/>
  <c r="D878" i="18"/>
  <c r="D879" i="18"/>
  <c r="D880" i="18"/>
  <c r="D881" i="18"/>
  <c r="D882" i="18"/>
  <c r="D883" i="18"/>
  <c r="D884" i="18"/>
  <c r="D885" i="18"/>
  <c r="D886" i="18"/>
  <c r="D887" i="18"/>
  <c r="D888" i="18"/>
  <c r="D889" i="18"/>
  <c r="D890" i="18"/>
  <c r="D891" i="18"/>
  <c r="D892" i="18"/>
  <c r="D893" i="18"/>
  <c r="D894" i="18"/>
  <c r="D895" i="18"/>
  <c r="D896" i="18"/>
  <c r="D897" i="18"/>
  <c r="D898" i="18"/>
  <c r="D899" i="18"/>
  <c r="D900" i="18"/>
  <c r="D901" i="18"/>
  <c r="D902" i="18"/>
  <c r="D903" i="18"/>
  <c r="D904" i="18"/>
  <c r="D905" i="18"/>
  <c r="D906" i="18"/>
  <c r="D907" i="18"/>
  <c r="D908" i="18"/>
  <c r="D909" i="18"/>
  <c r="D910" i="18"/>
  <c r="D911" i="18"/>
  <c r="D912" i="18"/>
  <c r="D913" i="18"/>
  <c r="D914" i="18"/>
  <c r="D915" i="18"/>
  <c r="D916" i="18"/>
  <c r="D917" i="18"/>
  <c r="D918" i="18"/>
  <c r="D919" i="18"/>
  <c r="D2" i="18"/>
  <c r="C3" i="18"/>
  <c r="C4" i="18"/>
  <c r="C5" i="18"/>
  <c r="C6" i="18"/>
  <c r="C7" i="18"/>
  <c r="C8" i="18"/>
  <c r="C9" i="18"/>
  <c r="C10" i="18"/>
  <c r="C11" i="18"/>
  <c r="C12" i="18"/>
  <c r="C13" i="18"/>
  <c r="C14" i="18"/>
  <c r="C15" i="18"/>
  <c r="C16" i="18"/>
  <c r="C17" i="18"/>
  <c r="C18" i="18"/>
  <c r="C19" i="18"/>
  <c r="C20" i="18"/>
  <c r="C21" i="18"/>
  <c r="C22" i="18"/>
  <c r="C23" i="18"/>
  <c r="C24" i="18"/>
  <c r="C25" i="18"/>
  <c r="C26" i="18"/>
  <c r="C27" i="18"/>
  <c r="C28" i="18"/>
  <c r="C29" i="18"/>
  <c r="C30" i="18"/>
  <c r="C31" i="18"/>
  <c r="C32" i="18"/>
  <c r="C33" i="18"/>
  <c r="C34" i="18"/>
  <c r="C35" i="18"/>
  <c r="C36" i="18"/>
  <c r="C37" i="18"/>
  <c r="C38" i="18"/>
  <c r="C39" i="18"/>
  <c r="C40" i="18"/>
  <c r="C41" i="18"/>
  <c r="C42" i="18"/>
  <c r="C43" i="18"/>
  <c r="C44" i="18"/>
  <c r="C45" i="18"/>
  <c r="C46" i="18"/>
  <c r="C47" i="18"/>
  <c r="C48" i="18"/>
  <c r="C49" i="18"/>
  <c r="C50" i="18"/>
  <c r="C51" i="18"/>
  <c r="C52" i="18"/>
  <c r="C53" i="18"/>
  <c r="C54" i="18"/>
  <c r="C55" i="18"/>
  <c r="C56" i="18"/>
  <c r="C57" i="18"/>
  <c r="C58" i="18"/>
  <c r="C59" i="18"/>
  <c r="C60" i="18"/>
  <c r="C61" i="18"/>
  <c r="C62" i="18"/>
  <c r="C63" i="18"/>
  <c r="C64" i="18"/>
  <c r="C65" i="18"/>
  <c r="C66" i="18"/>
  <c r="C67" i="18"/>
  <c r="C68" i="18"/>
  <c r="C69" i="18"/>
  <c r="C70" i="18"/>
  <c r="C71" i="18"/>
  <c r="C72" i="18"/>
  <c r="C73" i="18"/>
  <c r="C74" i="18"/>
  <c r="C75" i="18"/>
  <c r="C76" i="18"/>
  <c r="C77" i="18"/>
  <c r="C78" i="18"/>
  <c r="C79" i="18"/>
  <c r="C80" i="18"/>
  <c r="C81" i="18"/>
  <c r="C82" i="18"/>
  <c r="C83" i="18"/>
  <c r="C84" i="18"/>
  <c r="C85" i="18"/>
  <c r="C86" i="18"/>
  <c r="C87" i="18"/>
  <c r="C88" i="18"/>
  <c r="C89" i="18"/>
  <c r="C90" i="18"/>
  <c r="C91" i="18"/>
  <c r="C92" i="18"/>
  <c r="C93" i="18"/>
  <c r="C94" i="18"/>
  <c r="C95" i="18"/>
  <c r="C96" i="18"/>
  <c r="C97" i="18"/>
  <c r="C98" i="18"/>
  <c r="C99" i="18"/>
  <c r="C100" i="18"/>
  <c r="C101" i="18"/>
  <c r="C102" i="18"/>
  <c r="C103" i="18"/>
  <c r="C104" i="18"/>
  <c r="C105" i="18"/>
  <c r="C106" i="18"/>
  <c r="C107" i="18"/>
  <c r="C108" i="18"/>
  <c r="C109" i="18"/>
  <c r="C110" i="18"/>
  <c r="C111" i="18"/>
  <c r="C112" i="18"/>
  <c r="C113" i="18"/>
  <c r="C114" i="18"/>
  <c r="C115" i="18"/>
  <c r="C116" i="18"/>
  <c r="C117" i="18"/>
  <c r="C118" i="18"/>
  <c r="C119" i="18"/>
  <c r="C120" i="18"/>
  <c r="C121" i="18"/>
  <c r="C122" i="18"/>
  <c r="C123" i="18"/>
  <c r="C124" i="18"/>
  <c r="C125" i="18"/>
  <c r="C126" i="18"/>
  <c r="C127" i="18"/>
  <c r="C128" i="18"/>
  <c r="C129" i="18"/>
  <c r="C130" i="18"/>
  <c r="C131" i="18"/>
  <c r="C132" i="18"/>
  <c r="C133" i="18"/>
  <c r="C134" i="18"/>
  <c r="C135" i="18"/>
  <c r="C136" i="18"/>
  <c r="C137" i="18"/>
  <c r="C138" i="18"/>
  <c r="C139" i="18"/>
  <c r="C140" i="18"/>
  <c r="C141" i="18"/>
  <c r="C142" i="18"/>
  <c r="C143" i="18"/>
  <c r="C144" i="18"/>
  <c r="C145" i="18"/>
  <c r="C146" i="18"/>
  <c r="C147" i="18"/>
  <c r="C148" i="18"/>
  <c r="C149" i="18"/>
  <c r="C150" i="18"/>
  <c r="C151" i="18"/>
  <c r="C152" i="18"/>
  <c r="C153" i="18"/>
  <c r="C154" i="18"/>
  <c r="C155" i="18"/>
  <c r="C156" i="18"/>
  <c r="C157" i="18"/>
  <c r="C158" i="18"/>
  <c r="C159" i="18"/>
  <c r="C160" i="18"/>
  <c r="C161" i="18"/>
  <c r="C162" i="18"/>
  <c r="C163" i="18"/>
  <c r="C164" i="18"/>
  <c r="C165" i="18"/>
  <c r="C166" i="18"/>
  <c r="C167" i="18"/>
  <c r="C168" i="18"/>
  <c r="C169" i="18"/>
  <c r="C170" i="18"/>
  <c r="C171" i="18"/>
  <c r="C172" i="18"/>
  <c r="C173" i="18"/>
  <c r="C174" i="18"/>
  <c r="C175" i="18"/>
  <c r="C176" i="18"/>
  <c r="C177" i="18"/>
  <c r="C178" i="18"/>
  <c r="C179" i="18"/>
  <c r="C180" i="18"/>
  <c r="C181" i="18"/>
  <c r="C182" i="18"/>
  <c r="C183" i="18"/>
  <c r="C184" i="18"/>
  <c r="C185" i="18"/>
  <c r="C186" i="18"/>
  <c r="C187" i="18"/>
  <c r="C188" i="18"/>
  <c r="C189" i="18"/>
  <c r="C190" i="18"/>
  <c r="C191" i="18"/>
  <c r="C192" i="18"/>
  <c r="C193" i="18"/>
  <c r="C194" i="18"/>
  <c r="C195" i="18"/>
  <c r="C196" i="18"/>
  <c r="C197" i="18"/>
  <c r="C198" i="18"/>
  <c r="C199" i="18"/>
  <c r="C200" i="18"/>
  <c r="C201" i="18"/>
  <c r="C202" i="18"/>
  <c r="C203" i="18"/>
  <c r="C204" i="18"/>
  <c r="C205" i="18"/>
  <c r="C206" i="18"/>
  <c r="C207" i="18"/>
  <c r="C208" i="18"/>
  <c r="C209" i="18"/>
  <c r="C210" i="18"/>
  <c r="C211" i="18"/>
  <c r="C212" i="18"/>
  <c r="C213" i="18"/>
  <c r="C214" i="18"/>
  <c r="C215" i="18"/>
  <c r="C216" i="18"/>
  <c r="C217" i="18"/>
  <c r="C218" i="18"/>
  <c r="C219" i="18"/>
  <c r="C220" i="18"/>
  <c r="C221" i="18"/>
  <c r="C222" i="18"/>
  <c r="C223" i="18"/>
  <c r="C224" i="18"/>
  <c r="C225" i="18"/>
  <c r="C226" i="18"/>
  <c r="C227" i="18"/>
  <c r="C228" i="18"/>
  <c r="C229" i="18"/>
  <c r="C230" i="18"/>
  <c r="C231" i="18"/>
  <c r="C232" i="18"/>
  <c r="C233" i="18"/>
  <c r="C234" i="18"/>
  <c r="C235" i="18"/>
  <c r="C236" i="18"/>
  <c r="C237" i="18"/>
  <c r="C238" i="18"/>
  <c r="C239" i="18"/>
  <c r="C240" i="18"/>
  <c r="C241" i="18"/>
  <c r="C242" i="18"/>
  <c r="C243" i="18"/>
  <c r="C244" i="18"/>
  <c r="C245" i="18"/>
  <c r="C246" i="18"/>
  <c r="C247" i="18"/>
  <c r="C248" i="18"/>
  <c r="C249" i="18"/>
  <c r="C250" i="18"/>
  <c r="C251" i="18"/>
  <c r="C252" i="18"/>
  <c r="C253" i="18"/>
  <c r="C254" i="18"/>
  <c r="C255" i="18"/>
  <c r="C256" i="18"/>
  <c r="C257" i="18"/>
  <c r="C258" i="18"/>
  <c r="C259" i="18"/>
  <c r="C260" i="18"/>
  <c r="C261" i="18"/>
  <c r="C262" i="18"/>
  <c r="C263" i="18"/>
  <c r="C264" i="18"/>
  <c r="C265" i="18"/>
  <c r="C266" i="18"/>
  <c r="C267" i="18"/>
  <c r="C268" i="18"/>
  <c r="C269" i="18"/>
  <c r="C270" i="18"/>
  <c r="C271" i="18"/>
  <c r="C272" i="18"/>
  <c r="C273" i="18"/>
  <c r="C274" i="18"/>
  <c r="C275" i="18"/>
  <c r="C276" i="18"/>
  <c r="C277" i="18"/>
  <c r="C278" i="18"/>
  <c r="C279" i="18"/>
  <c r="C280" i="18"/>
  <c r="C281" i="18"/>
  <c r="C282" i="18"/>
  <c r="C283" i="18"/>
  <c r="C284" i="18"/>
  <c r="C285" i="18"/>
  <c r="C286" i="18"/>
  <c r="C287" i="18"/>
  <c r="C288" i="18"/>
  <c r="C289" i="18"/>
  <c r="C290" i="18"/>
  <c r="C291" i="18"/>
  <c r="C292" i="18"/>
  <c r="C293" i="18"/>
  <c r="C294" i="18"/>
  <c r="C295" i="18"/>
  <c r="C296" i="18"/>
  <c r="C297" i="18"/>
  <c r="C298" i="18"/>
  <c r="C299" i="18"/>
  <c r="C300" i="18"/>
  <c r="C301" i="18"/>
  <c r="C302" i="18"/>
  <c r="C303" i="18"/>
  <c r="C304" i="18"/>
  <c r="C305" i="18"/>
  <c r="C306" i="18"/>
  <c r="C307" i="18"/>
  <c r="C308" i="18"/>
  <c r="C309" i="18"/>
  <c r="C310" i="18"/>
  <c r="C311" i="18"/>
  <c r="C312" i="18"/>
  <c r="C313" i="18"/>
  <c r="C314" i="18"/>
  <c r="C315" i="18"/>
  <c r="C316" i="18"/>
  <c r="C317" i="18"/>
  <c r="C318" i="18"/>
  <c r="C319" i="18"/>
  <c r="C320" i="18"/>
  <c r="C321" i="18"/>
  <c r="C322" i="18"/>
  <c r="C323" i="18"/>
  <c r="C324" i="18"/>
  <c r="C325" i="18"/>
  <c r="C326" i="18"/>
  <c r="C327" i="18"/>
  <c r="C328" i="18"/>
  <c r="C329" i="18"/>
  <c r="C330" i="18"/>
  <c r="C331" i="18"/>
  <c r="C332" i="18"/>
  <c r="C333" i="18"/>
  <c r="C334" i="18"/>
  <c r="C335" i="18"/>
  <c r="C336" i="18"/>
  <c r="C337" i="18"/>
  <c r="C338" i="18"/>
  <c r="C339" i="18"/>
  <c r="C340" i="18"/>
  <c r="C341" i="18"/>
  <c r="C342" i="18"/>
  <c r="C343" i="18"/>
  <c r="C344" i="18"/>
  <c r="C345" i="18"/>
  <c r="C346" i="18"/>
  <c r="C347" i="18"/>
  <c r="C348" i="18"/>
  <c r="C349" i="18"/>
  <c r="C350" i="18"/>
  <c r="C351" i="18"/>
  <c r="C352" i="18"/>
  <c r="C353" i="18"/>
  <c r="C354" i="18"/>
  <c r="C355" i="18"/>
  <c r="C356" i="18"/>
  <c r="C357" i="18"/>
  <c r="C358" i="18"/>
  <c r="C359" i="18"/>
  <c r="C360" i="18"/>
  <c r="C361" i="18"/>
  <c r="C362" i="18"/>
  <c r="C363" i="18"/>
  <c r="C364" i="18"/>
  <c r="C365" i="18"/>
  <c r="C366" i="18"/>
  <c r="C367" i="18"/>
  <c r="C368" i="18"/>
  <c r="C369" i="18"/>
  <c r="C370" i="18"/>
  <c r="C371" i="18"/>
  <c r="C372" i="18"/>
  <c r="C373" i="18"/>
  <c r="C374" i="18"/>
  <c r="C375" i="18"/>
  <c r="C376" i="18"/>
  <c r="C377" i="18"/>
  <c r="C378" i="18"/>
  <c r="C379" i="18"/>
  <c r="C380" i="18"/>
  <c r="C381" i="18"/>
  <c r="C382" i="18"/>
  <c r="C383" i="18"/>
  <c r="C384" i="18"/>
  <c r="C385" i="18"/>
  <c r="C386" i="18"/>
  <c r="C387" i="18"/>
  <c r="C388" i="18"/>
  <c r="C389" i="18"/>
  <c r="C390" i="18"/>
  <c r="C391" i="18"/>
  <c r="C392" i="18"/>
  <c r="C393" i="18"/>
  <c r="C394" i="18"/>
  <c r="C395" i="18"/>
  <c r="C396" i="18"/>
  <c r="C397" i="18"/>
  <c r="C398" i="18"/>
  <c r="C399" i="18"/>
  <c r="C400" i="18"/>
  <c r="C401" i="18"/>
  <c r="C402" i="18"/>
  <c r="C403" i="18"/>
  <c r="C404" i="18"/>
  <c r="C405" i="18"/>
  <c r="C406" i="18"/>
  <c r="C407" i="18"/>
  <c r="C408" i="18"/>
  <c r="C409" i="18"/>
  <c r="C410" i="18"/>
  <c r="C411" i="18"/>
  <c r="C412" i="18"/>
  <c r="C413" i="18"/>
  <c r="C414" i="18"/>
  <c r="C415" i="18"/>
  <c r="C416" i="18"/>
  <c r="C417" i="18"/>
  <c r="C418" i="18"/>
  <c r="C419" i="18"/>
  <c r="C420" i="18"/>
  <c r="C421" i="18"/>
  <c r="C422" i="18"/>
  <c r="C423" i="18"/>
  <c r="C424" i="18"/>
  <c r="C425" i="18"/>
  <c r="C426" i="18"/>
  <c r="C427" i="18"/>
  <c r="C428" i="18"/>
  <c r="C429" i="18"/>
  <c r="C430" i="18"/>
  <c r="C431" i="18"/>
  <c r="C432" i="18"/>
  <c r="C433" i="18"/>
  <c r="C434" i="18"/>
  <c r="C435" i="18"/>
  <c r="C436" i="18"/>
  <c r="C437" i="18"/>
  <c r="C438" i="18"/>
  <c r="C439" i="18"/>
  <c r="C440" i="18"/>
  <c r="C441" i="18"/>
  <c r="C442" i="18"/>
  <c r="C443" i="18"/>
  <c r="C444" i="18"/>
  <c r="C445" i="18"/>
  <c r="C446" i="18"/>
  <c r="C447" i="18"/>
  <c r="C448" i="18"/>
  <c r="C449" i="18"/>
  <c r="C450" i="18"/>
  <c r="C451" i="18"/>
  <c r="C452" i="18"/>
  <c r="C453" i="18"/>
  <c r="C454" i="18"/>
  <c r="C455" i="18"/>
  <c r="C456" i="18"/>
  <c r="C457" i="18"/>
  <c r="C458" i="18"/>
  <c r="C459" i="18"/>
  <c r="C460" i="18"/>
  <c r="C461" i="18"/>
  <c r="C462" i="18"/>
  <c r="C463" i="18"/>
  <c r="C464" i="18"/>
  <c r="C465" i="18"/>
  <c r="C466" i="18"/>
  <c r="C467" i="18"/>
  <c r="C468" i="18"/>
  <c r="C469" i="18"/>
  <c r="C470" i="18"/>
  <c r="C471" i="18"/>
  <c r="C472" i="18"/>
  <c r="C473" i="18"/>
  <c r="C474" i="18"/>
  <c r="C475" i="18"/>
  <c r="C476" i="18"/>
  <c r="C477" i="18"/>
  <c r="C478" i="18"/>
  <c r="C479" i="18"/>
  <c r="C480" i="18"/>
  <c r="C481" i="18"/>
  <c r="C482" i="18"/>
  <c r="C483" i="18"/>
  <c r="C484" i="18"/>
  <c r="C485" i="18"/>
  <c r="C486" i="18"/>
  <c r="C487" i="18"/>
  <c r="C488" i="18"/>
  <c r="C489" i="18"/>
  <c r="C490" i="18"/>
  <c r="C491" i="18"/>
  <c r="C492" i="18"/>
  <c r="C493" i="18"/>
  <c r="C494" i="18"/>
  <c r="C495" i="18"/>
  <c r="C496" i="18"/>
  <c r="C497" i="18"/>
  <c r="C498" i="18"/>
  <c r="C499" i="18"/>
  <c r="C500" i="18"/>
  <c r="C501" i="18"/>
  <c r="C502" i="18"/>
  <c r="C503" i="18"/>
  <c r="C504" i="18"/>
  <c r="C505" i="18"/>
  <c r="C506" i="18"/>
  <c r="C507" i="18"/>
  <c r="C508" i="18"/>
  <c r="C509" i="18"/>
  <c r="C510" i="18"/>
  <c r="C511" i="18"/>
  <c r="C512" i="18"/>
  <c r="C513" i="18"/>
  <c r="C514" i="18"/>
  <c r="C515" i="18"/>
  <c r="C516" i="18"/>
  <c r="C517" i="18"/>
  <c r="C518" i="18"/>
  <c r="C519" i="18"/>
  <c r="C520" i="18"/>
  <c r="C521" i="18"/>
  <c r="C522" i="18"/>
  <c r="C523" i="18"/>
  <c r="C524" i="18"/>
  <c r="C525" i="18"/>
  <c r="C526" i="18"/>
  <c r="C527" i="18"/>
  <c r="C528" i="18"/>
  <c r="C529" i="18"/>
  <c r="C530" i="18"/>
  <c r="C531" i="18"/>
  <c r="C532" i="18"/>
  <c r="C533" i="18"/>
  <c r="C534" i="18"/>
  <c r="C535" i="18"/>
  <c r="C536" i="18"/>
  <c r="C537" i="18"/>
  <c r="C538" i="18"/>
  <c r="C539" i="18"/>
  <c r="C540" i="18"/>
  <c r="C541" i="18"/>
  <c r="C542" i="18"/>
  <c r="C543" i="18"/>
  <c r="C544" i="18"/>
  <c r="C545" i="18"/>
  <c r="C546" i="18"/>
  <c r="C547" i="18"/>
  <c r="C548" i="18"/>
  <c r="C549" i="18"/>
  <c r="C550" i="18"/>
  <c r="C551" i="18"/>
  <c r="C552" i="18"/>
  <c r="C553" i="18"/>
  <c r="C554" i="18"/>
  <c r="C555" i="18"/>
  <c r="C556" i="18"/>
  <c r="C557" i="18"/>
  <c r="C558" i="18"/>
  <c r="C559" i="18"/>
  <c r="C560" i="18"/>
  <c r="C561" i="18"/>
  <c r="C562" i="18"/>
  <c r="C563" i="18"/>
  <c r="C564" i="18"/>
  <c r="C565" i="18"/>
  <c r="C566" i="18"/>
  <c r="C567" i="18"/>
  <c r="C568" i="18"/>
  <c r="C569" i="18"/>
  <c r="C570" i="18"/>
  <c r="C571" i="18"/>
  <c r="C572" i="18"/>
  <c r="C573" i="18"/>
  <c r="C574" i="18"/>
  <c r="C575" i="18"/>
  <c r="C576" i="18"/>
  <c r="C577" i="18"/>
  <c r="C578" i="18"/>
  <c r="C579" i="18"/>
  <c r="C580" i="18"/>
  <c r="C581" i="18"/>
  <c r="C582" i="18"/>
  <c r="C583" i="18"/>
  <c r="C584" i="18"/>
  <c r="C585" i="18"/>
  <c r="C586" i="18"/>
  <c r="C587" i="18"/>
  <c r="C588" i="18"/>
  <c r="C589" i="18"/>
  <c r="C590" i="18"/>
  <c r="C591" i="18"/>
  <c r="C592" i="18"/>
  <c r="C593" i="18"/>
  <c r="C594" i="18"/>
  <c r="C595" i="18"/>
  <c r="C596" i="18"/>
  <c r="C597" i="18"/>
  <c r="C598" i="18"/>
  <c r="C599" i="18"/>
  <c r="C600" i="18"/>
  <c r="C601" i="18"/>
  <c r="C602" i="18"/>
  <c r="C603" i="18"/>
  <c r="C604" i="18"/>
  <c r="C605" i="18"/>
  <c r="C606" i="18"/>
  <c r="C607" i="18"/>
  <c r="C608" i="18"/>
  <c r="C609" i="18"/>
  <c r="C610" i="18"/>
  <c r="C611" i="18"/>
  <c r="C612" i="18"/>
  <c r="C613" i="18"/>
  <c r="C614" i="18"/>
  <c r="C615" i="18"/>
  <c r="C616" i="18"/>
  <c r="C617" i="18"/>
  <c r="C618" i="18"/>
  <c r="C619" i="18"/>
  <c r="C620" i="18"/>
  <c r="C621" i="18"/>
  <c r="C622" i="18"/>
  <c r="C623" i="18"/>
  <c r="C624" i="18"/>
  <c r="C625" i="18"/>
  <c r="C626" i="18"/>
  <c r="C627" i="18"/>
  <c r="C628" i="18"/>
  <c r="C629" i="18"/>
  <c r="C630" i="18"/>
  <c r="C631" i="18"/>
  <c r="C632" i="18"/>
  <c r="C633" i="18"/>
  <c r="C634" i="18"/>
  <c r="C635" i="18"/>
  <c r="C636" i="18"/>
  <c r="C637" i="18"/>
  <c r="C638" i="18"/>
  <c r="C639" i="18"/>
  <c r="C640" i="18"/>
  <c r="C641" i="18"/>
  <c r="C642" i="18"/>
  <c r="C643" i="18"/>
  <c r="C644" i="18"/>
  <c r="C645" i="18"/>
  <c r="C646" i="18"/>
  <c r="C647" i="18"/>
  <c r="C648" i="18"/>
  <c r="C649" i="18"/>
  <c r="C650" i="18"/>
  <c r="C651" i="18"/>
  <c r="C652" i="18"/>
  <c r="C653" i="18"/>
  <c r="C654" i="18"/>
  <c r="C655" i="18"/>
  <c r="C656" i="18"/>
  <c r="C657" i="18"/>
  <c r="C658" i="18"/>
  <c r="C659" i="18"/>
  <c r="C660" i="18"/>
  <c r="C661" i="18"/>
  <c r="C662" i="18"/>
  <c r="C663" i="18"/>
  <c r="C664" i="18"/>
  <c r="C665" i="18"/>
  <c r="C666" i="18"/>
  <c r="C667" i="18"/>
  <c r="C668" i="18"/>
  <c r="C669" i="18"/>
  <c r="C670" i="18"/>
  <c r="C671" i="18"/>
  <c r="C672" i="18"/>
  <c r="C673" i="18"/>
  <c r="C674" i="18"/>
  <c r="C675" i="18"/>
  <c r="C676" i="18"/>
  <c r="C677" i="18"/>
  <c r="C678" i="18"/>
  <c r="C679" i="18"/>
  <c r="C680" i="18"/>
  <c r="C681" i="18"/>
  <c r="C682" i="18"/>
  <c r="C683" i="18"/>
  <c r="C684" i="18"/>
  <c r="C685" i="18"/>
  <c r="C686" i="18"/>
  <c r="C687" i="18"/>
  <c r="C688" i="18"/>
  <c r="C689" i="18"/>
  <c r="C690" i="18"/>
  <c r="C691" i="18"/>
  <c r="C692" i="18"/>
  <c r="C693" i="18"/>
  <c r="C694" i="18"/>
  <c r="C695" i="18"/>
  <c r="C696" i="18"/>
  <c r="C697" i="18"/>
  <c r="C698" i="18"/>
  <c r="C699" i="18"/>
  <c r="C700" i="18"/>
  <c r="C701" i="18"/>
  <c r="C702" i="18"/>
  <c r="C703" i="18"/>
  <c r="C704" i="18"/>
  <c r="C705" i="18"/>
  <c r="C706" i="18"/>
  <c r="C707" i="18"/>
  <c r="C708" i="18"/>
  <c r="C709" i="18"/>
  <c r="C710" i="18"/>
  <c r="C711" i="18"/>
  <c r="C712" i="18"/>
  <c r="C713" i="18"/>
  <c r="C714" i="18"/>
  <c r="C715" i="18"/>
  <c r="C716" i="18"/>
  <c r="C717" i="18"/>
  <c r="C718" i="18"/>
  <c r="C719" i="18"/>
  <c r="C720" i="18"/>
  <c r="C721" i="18"/>
  <c r="C722" i="18"/>
  <c r="C723" i="18"/>
  <c r="C724" i="18"/>
  <c r="C725" i="18"/>
  <c r="C726" i="18"/>
  <c r="C727" i="18"/>
  <c r="C728" i="18"/>
  <c r="C729" i="18"/>
  <c r="C730" i="18"/>
  <c r="C731" i="18"/>
  <c r="C732" i="18"/>
  <c r="C733" i="18"/>
  <c r="C734" i="18"/>
  <c r="C735" i="18"/>
  <c r="C736" i="18"/>
  <c r="C737" i="18"/>
  <c r="C738" i="18"/>
  <c r="C739" i="18"/>
  <c r="C740" i="18"/>
  <c r="C741" i="18"/>
  <c r="C742" i="18"/>
  <c r="C743" i="18"/>
  <c r="C744" i="18"/>
  <c r="C745" i="18"/>
  <c r="C746" i="18"/>
  <c r="C747" i="18"/>
  <c r="C748" i="18"/>
  <c r="C749" i="18"/>
  <c r="C750" i="18"/>
  <c r="C751" i="18"/>
  <c r="C752" i="18"/>
  <c r="C753" i="18"/>
  <c r="C754" i="18"/>
  <c r="C755" i="18"/>
  <c r="C756" i="18"/>
  <c r="C757" i="18"/>
  <c r="C758" i="18"/>
  <c r="C759" i="18"/>
  <c r="C760" i="18"/>
  <c r="C761" i="18"/>
  <c r="C762" i="18"/>
  <c r="C763" i="18"/>
  <c r="C764" i="18"/>
  <c r="C765" i="18"/>
  <c r="C766" i="18"/>
  <c r="C767" i="18"/>
  <c r="C768" i="18"/>
  <c r="C769" i="18"/>
  <c r="C770" i="18"/>
  <c r="C771" i="18"/>
  <c r="C772" i="18"/>
  <c r="C773" i="18"/>
  <c r="C774" i="18"/>
  <c r="C775" i="18"/>
  <c r="C776" i="18"/>
  <c r="C777" i="18"/>
  <c r="C778" i="18"/>
  <c r="C779" i="18"/>
  <c r="C780" i="18"/>
  <c r="C781" i="18"/>
  <c r="C782" i="18"/>
  <c r="C783" i="18"/>
  <c r="C784" i="18"/>
  <c r="C785" i="18"/>
  <c r="C786" i="18"/>
  <c r="C787" i="18"/>
  <c r="C788" i="18"/>
  <c r="C789" i="18"/>
  <c r="C790" i="18"/>
  <c r="C791" i="18"/>
  <c r="C792" i="18"/>
  <c r="C793" i="18"/>
  <c r="C794" i="18"/>
  <c r="C795" i="18"/>
  <c r="C796" i="18"/>
  <c r="C797" i="18"/>
  <c r="C798" i="18"/>
  <c r="C799" i="18"/>
  <c r="C800" i="18"/>
  <c r="C801" i="18"/>
  <c r="C802" i="18"/>
  <c r="C803" i="18"/>
  <c r="C804" i="18"/>
  <c r="C805" i="18"/>
  <c r="C806" i="18"/>
  <c r="C807" i="18"/>
  <c r="C808" i="18"/>
  <c r="C809" i="18"/>
  <c r="C810" i="18"/>
  <c r="C811" i="18"/>
  <c r="C812" i="18"/>
  <c r="C813" i="18"/>
  <c r="C814" i="18"/>
  <c r="C815" i="18"/>
  <c r="C816" i="18"/>
  <c r="C817" i="18"/>
  <c r="C818" i="18"/>
  <c r="C819" i="18"/>
  <c r="C820" i="18"/>
  <c r="C821" i="18"/>
  <c r="C822" i="18"/>
  <c r="C823" i="18"/>
  <c r="C824" i="18"/>
  <c r="C825" i="18"/>
  <c r="C826" i="18"/>
  <c r="C827" i="18"/>
  <c r="C828" i="18"/>
  <c r="C829" i="18"/>
  <c r="C830" i="18"/>
  <c r="C831" i="18"/>
  <c r="C832" i="18"/>
  <c r="C833" i="18"/>
  <c r="C834" i="18"/>
  <c r="C835" i="18"/>
  <c r="C836" i="18"/>
  <c r="C837" i="18"/>
  <c r="C838" i="18"/>
  <c r="C839" i="18"/>
  <c r="C840" i="18"/>
  <c r="C841" i="18"/>
  <c r="C842" i="18"/>
  <c r="C843" i="18"/>
  <c r="C844" i="18"/>
  <c r="C845" i="18"/>
  <c r="C846" i="18"/>
  <c r="C847" i="18"/>
  <c r="C848" i="18"/>
  <c r="C849" i="18"/>
  <c r="C850" i="18"/>
  <c r="C851" i="18"/>
  <c r="C852" i="18"/>
  <c r="C853" i="18"/>
  <c r="C854" i="18"/>
  <c r="C855" i="18"/>
  <c r="C856" i="18"/>
  <c r="C857" i="18"/>
  <c r="C858" i="18"/>
  <c r="C859" i="18"/>
  <c r="C860" i="18"/>
  <c r="C861" i="18"/>
  <c r="C862" i="18"/>
  <c r="C863" i="18"/>
  <c r="C864" i="18"/>
  <c r="C865" i="18"/>
  <c r="C866" i="18"/>
  <c r="C867" i="18"/>
  <c r="C868" i="18"/>
  <c r="C869" i="18"/>
  <c r="C870" i="18"/>
  <c r="C871" i="18"/>
  <c r="C872" i="18"/>
  <c r="C873" i="18"/>
  <c r="C874" i="18"/>
  <c r="C875" i="18"/>
  <c r="C876" i="18"/>
  <c r="C877" i="18"/>
  <c r="C878" i="18"/>
  <c r="C879" i="18"/>
  <c r="C880" i="18"/>
  <c r="C881" i="18"/>
  <c r="C882" i="18"/>
  <c r="C883" i="18"/>
  <c r="C884" i="18"/>
  <c r="C885" i="18"/>
  <c r="C886" i="18"/>
  <c r="C887" i="18"/>
  <c r="C888" i="18"/>
  <c r="C889" i="18"/>
  <c r="C890" i="18"/>
  <c r="C891" i="18"/>
  <c r="C892" i="18"/>
  <c r="C893" i="18"/>
  <c r="C894" i="18"/>
  <c r="C895" i="18"/>
  <c r="C896" i="18"/>
  <c r="C897" i="18"/>
  <c r="C898" i="18"/>
  <c r="C899" i="18"/>
  <c r="C900" i="18"/>
  <c r="C901" i="18"/>
  <c r="C902" i="18"/>
  <c r="C903" i="18"/>
  <c r="C904" i="18"/>
  <c r="C905" i="18"/>
  <c r="C906" i="18"/>
  <c r="C907" i="18"/>
  <c r="C908" i="18"/>
  <c r="C909" i="18"/>
  <c r="C910" i="18"/>
  <c r="C911" i="18"/>
  <c r="C912" i="18"/>
  <c r="C913" i="18"/>
  <c r="C914" i="18"/>
  <c r="C915" i="18"/>
  <c r="C916" i="18"/>
  <c r="C917" i="18"/>
  <c r="C918" i="18"/>
  <c r="C919" i="18"/>
  <c r="C2" i="18"/>
  <c r="AR20" i="25" l="1" a="1"/>
  <c r="AR20" i="25" s="1"/>
  <c r="AV20" i="25" a="1"/>
  <c r="AV20" i="25" s="1"/>
  <c r="AZ20" i="25" a="1"/>
  <c r="AZ20" i="25" s="1"/>
  <c r="BD20" i="25" a="1"/>
  <c r="BD20" i="25" s="1"/>
  <c r="BH20" i="25" a="1"/>
  <c r="BH20" i="25" s="1"/>
  <c r="BL20" i="25" a="1"/>
  <c r="BL20" i="25" s="1"/>
  <c r="BP20" i="25" a="1"/>
  <c r="BP20" i="25" s="1"/>
  <c r="BT20" i="25" a="1"/>
  <c r="BT20" i="25" s="1"/>
  <c r="BX20" i="25" a="1"/>
  <c r="BX20" i="25" s="1"/>
  <c r="CB20" i="25" a="1"/>
  <c r="CB20" i="25" s="1"/>
  <c r="CF20" i="25" a="1"/>
  <c r="CF20" i="25" s="1"/>
  <c r="CJ20" i="25" a="1"/>
  <c r="CJ20" i="25" s="1"/>
  <c r="CN20" i="25" a="1"/>
  <c r="CN20" i="25" s="1"/>
  <c r="CR20" i="25" a="1"/>
  <c r="CR20" i="25" s="1"/>
  <c r="CV20" i="25" a="1"/>
  <c r="CV20" i="25" s="1"/>
  <c r="CZ20" i="25" a="1"/>
  <c r="CZ20" i="25" s="1"/>
  <c r="DD20" i="25" a="1"/>
  <c r="DD20" i="25" s="1"/>
  <c r="DH20" i="25" a="1"/>
  <c r="DH20" i="25" s="1"/>
  <c r="DL20" i="25" a="1"/>
  <c r="DL20" i="25" s="1"/>
  <c r="DP20" i="25" a="1"/>
  <c r="DP20" i="25" s="1"/>
  <c r="DT20" i="25" a="1"/>
  <c r="DT20" i="25" s="1"/>
  <c r="DX20" i="25" a="1"/>
  <c r="DX20" i="25" s="1"/>
  <c r="EB20" i="25" a="1"/>
  <c r="EB20" i="25" s="1"/>
  <c r="EF20" i="25" a="1"/>
  <c r="EF20" i="25" s="1"/>
  <c r="EJ20" i="25" a="1"/>
  <c r="EJ20" i="25" s="1"/>
  <c r="EN20" i="25" a="1"/>
  <c r="EN20" i="25" s="1"/>
  <c r="ER20" i="25" a="1"/>
  <c r="ER20" i="25" s="1"/>
  <c r="EV20" i="25" a="1"/>
  <c r="EV20" i="25" s="1"/>
  <c r="EZ20" i="25" a="1"/>
  <c r="EZ20" i="25" s="1"/>
  <c r="FD20" i="25" a="1"/>
  <c r="FD20" i="25" s="1"/>
  <c r="FH20" i="25" a="1"/>
  <c r="FH20" i="25" s="1"/>
  <c r="FL20" i="25" a="1"/>
  <c r="FL20" i="25" s="1"/>
  <c r="AS20" i="25" a="1"/>
  <c r="AS20" i="25" s="1"/>
  <c r="AW20" i="25" a="1"/>
  <c r="AW20" i="25" s="1"/>
  <c r="BA20" i="25" a="1"/>
  <c r="BA20" i="25" s="1"/>
  <c r="BE20" i="25" a="1"/>
  <c r="BE20" i="25" s="1"/>
  <c r="BI20" i="25" a="1"/>
  <c r="BI20" i="25" s="1"/>
  <c r="BM20" i="25" a="1"/>
  <c r="BM20" i="25" s="1"/>
  <c r="BQ20" i="25" a="1"/>
  <c r="BQ20" i="25" s="1"/>
  <c r="BU20" i="25" a="1"/>
  <c r="BU20" i="25" s="1"/>
  <c r="BY20" i="25" a="1"/>
  <c r="BY20" i="25" s="1"/>
  <c r="CC20" i="25" a="1"/>
  <c r="CC20" i="25" s="1"/>
  <c r="CG20" i="25" a="1"/>
  <c r="CG20" i="25" s="1"/>
  <c r="CK20" i="25" a="1"/>
  <c r="CK20" i="25" s="1"/>
  <c r="CO20" i="25" a="1"/>
  <c r="CO20" i="25" s="1"/>
  <c r="CS20" i="25" a="1"/>
  <c r="CS20" i="25" s="1"/>
  <c r="CW20" i="25" a="1"/>
  <c r="CW20" i="25" s="1"/>
  <c r="DA20" i="25" a="1"/>
  <c r="DA20" i="25" s="1"/>
  <c r="DE20" i="25" a="1"/>
  <c r="DE20" i="25" s="1"/>
  <c r="DI20" i="25" a="1"/>
  <c r="DI20" i="25" s="1"/>
  <c r="DM20" i="25" a="1"/>
  <c r="DM20" i="25" s="1"/>
  <c r="DQ20" i="25" a="1"/>
  <c r="DQ20" i="25" s="1"/>
  <c r="DU20" i="25" a="1"/>
  <c r="DU20" i="25" s="1"/>
  <c r="DY20" i="25" a="1"/>
  <c r="DY20" i="25" s="1"/>
  <c r="EC20" i="25" a="1"/>
  <c r="EC20" i="25" s="1"/>
  <c r="EG20" i="25" a="1"/>
  <c r="EG20" i="25" s="1"/>
  <c r="EK20" i="25" a="1"/>
  <c r="EK20" i="25" s="1"/>
  <c r="EO20" i="25" a="1"/>
  <c r="EO20" i="25" s="1"/>
  <c r="ES20" i="25" a="1"/>
  <c r="ES20" i="25" s="1"/>
  <c r="EW20" i="25" a="1"/>
  <c r="EW20" i="25" s="1"/>
  <c r="FA20" i="25" a="1"/>
  <c r="FA20" i="25" s="1"/>
  <c r="FE20" i="25" a="1"/>
  <c r="FE20" i="25" s="1"/>
  <c r="FI20" i="25" a="1"/>
  <c r="FI20" i="25" s="1"/>
  <c r="FM20" i="25" a="1"/>
  <c r="FM20" i="25" s="1"/>
  <c r="AT20" i="25" a="1"/>
  <c r="AT20" i="25" s="1"/>
  <c r="AX20" i="25" a="1"/>
  <c r="AX20" i="25" s="1"/>
  <c r="BB20" i="25" a="1"/>
  <c r="BB20" i="25" s="1"/>
  <c r="BF20" i="25" a="1"/>
  <c r="BF20" i="25" s="1"/>
  <c r="BJ20" i="25" a="1"/>
  <c r="BJ20" i="25" s="1"/>
  <c r="BN20" i="25" a="1"/>
  <c r="BN20" i="25" s="1"/>
  <c r="BR20" i="25" a="1"/>
  <c r="BR20" i="25" s="1"/>
  <c r="BV20" i="25" a="1"/>
  <c r="BV20" i="25" s="1"/>
  <c r="BZ20" i="25" a="1"/>
  <c r="BZ20" i="25" s="1"/>
  <c r="CD20" i="25" a="1"/>
  <c r="CD20" i="25" s="1"/>
  <c r="CH20" i="25" a="1"/>
  <c r="CH20" i="25" s="1"/>
  <c r="CL20" i="25" a="1"/>
  <c r="CL20" i="25" s="1"/>
  <c r="CP20" i="25" a="1"/>
  <c r="CP20" i="25" s="1"/>
  <c r="CT20" i="25" a="1"/>
  <c r="CT20" i="25" s="1"/>
  <c r="CX20" i="25" a="1"/>
  <c r="CX20" i="25" s="1"/>
  <c r="DB20" i="25" a="1"/>
  <c r="DB20" i="25" s="1"/>
  <c r="DF20" i="25" a="1"/>
  <c r="DF20" i="25" s="1"/>
  <c r="DJ20" i="25" a="1"/>
  <c r="DJ20" i="25" s="1"/>
  <c r="DN20" i="25" a="1"/>
  <c r="DN20" i="25" s="1"/>
  <c r="DR20" i="25" a="1"/>
  <c r="DR20" i="25" s="1"/>
  <c r="DV20" i="25" a="1"/>
  <c r="DV20" i="25" s="1"/>
  <c r="DZ20" i="25" a="1"/>
  <c r="DZ20" i="25" s="1"/>
  <c r="ED20" i="25" a="1"/>
  <c r="ED20" i="25" s="1"/>
  <c r="EH20" i="25" a="1"/>
  <c r="EH20" i="25" s="1"/>
  <c r="EL20" i="25" a="1"/>
  <c r="EL20" i="25" s="1"/>
  <c r="EP20" i="25" a="1"/>
  <c r="EP20" i="25" s="1"/>
  <c r="ET20" i="25" a="1"/>
  <c r="ET20" i="25" s="1"/>
  <c r="EX20" i="25" a="1"/>
  <c r="EX20" i="25" s="1"/>
  <c r="FB20" i="25" a="1"/>
  <c r="FB20" i="25" s="1"/>
  <c r="FF20" i="25" a="1"/>
  <c r="FF20" i="25" s="1"/>
  <c r="FJ20" i="25" a="1"/>
  <c r="FJ20" i="25" s="1"/>
  <c r="FN20" i="25" a="1"/>
  <c r="FN20" i="25" s="1"/>
  <c r="AU20" i="25" a="1"/>
  <c r="AU20" i="25" s="1"/>
  <c r="BK20" i="25" a="1"/>
  <c r="BK20" i="25" s="1"/>
  <c r="CA20" i="25" a="1"/>
  <c r="CA20" i="25" s="1"/>
  <c r="CQ20" i="25" a="1"/>
  <c r="CQ20" i="25" s="1"/>
  <c r="DG20" i="25" a="1"/>
  <c r="DG20" i="25" s="1"/>
  <c r="DW20" i="25" a="1"/>
  <c r="DW20" i="25" s="1"/>
  <c r="EM20" i="25" a="1"/>
  <c r="EM20" i="25" s="1"/>
  <c r="FC20" i="25" a="1"/>
  <c r="FC20" i="25" s="1"/>
  <c r="BC20" i="25" a="1"/>
  <c r="BC20" i="25" s="1"/>
  <c r="BS20" i="25" a="1"/>
  <c r="BS20" i="25" s="1"/>
  <c r="CI20" i="25" a="1"/>
  <c r="CI20" i="25" s="1"/>
  <c r="CY20" i="25" a="1"/>
  <c r="CY20" i="25" s="1"/>
  <c r="DO20" i="25" a="1"/>
  <c r="DO20" i="25" s="1"/>
  <c r="EE20" i="25" a="1"/>
  <c r="EE20" i="25" s="1"/>
  <c r="EU20" i="25" a="1"/>
  <c r="EU20" i="25" s="1"/>
  <c r="FK20" i="25" a="1"/>
  <c r="FK20" i="25" s="1"/>
  <c r="AY20" i="25" a="1"/>
  <c r="AY20" i="25" s="1"/>
  <c r="CE20" i="25" a="1"/>
  <c r="CE20" i="25" s="1"/>
  <c r="DK20" i="25" a="1"/>
  <c r="DK20" i="25" s="1"/>
  <c r="EQ20" i="25" a="1"/>
  <c r="EQ20" i="25" s="1"/>
  <c r="BO20" i="25" a="1"/>
  <c r="BO20" i="25" s="1"/>
  <c r="EA20" i="25" a="1"/>
  <c r="EA20" i="25" s="1"/>
  <c r="BG20" i="25" a="1"/>
  <c r="BG20" i="25" s="1"/>
  <c r="CM20" i="25" a="1"/>
  <c r="CM20" i="25" s="1"/>
  <c r="DS20" i="25" a="1"/>
  <c r="DS20" i="25" s="1"/>
  <c r="EY20" i="25" a="1"/>
  <c r="EY20" i="25" s="1"/>
  <c r="CU20" i="25" a="1"/>
  <c r="CU20" i="25" s="1"/>
  <c r="FG20" i="25" a="1"/>
  <c r="FG20" i="25" s="1"/>
  <c r="AQ20" i="25" a="1"/>
  <c r="AQ20" i="25" s="1"/>
  <c r="BW20" i="25" a="1"/>
  <c r="BW20" i="25" s="1"/>
  <c r="DC20" i="25" a="1"/>
  <c r="DC20" i="25" s="1"/>
  <c r="EI20" i="25" a="1"/>
  <c r="EI20" i="25" s="1"/>
  <c r="AS28" i="25" a="1"/>
  <c r="AS28" i="25" s="1"/>
  <c r="AW28" i="25" a="1"/>
  <c r="AW28" i="25" s="1"/>
  <c r="BA28" i="25" a="1"/>
  <c r="BA28" i="25" s="1"/>
  <c r="BE28" i="25" a="1"/>
  <c r="BE28" i="25" s="1"/>
  <c r="BI28" i="25" a="1"/>
  <c r="BI28" i="25" s="1"/>
  <c r="BM28" i="25" a="1"/>
  <c r="BM28" i="25" s="1"/>
  <c r="BQ28" i="25" a="1"/>
  <c r="BQ28" i="25" s="1"/>
  <c r="BU28" i="25" a="1"/>
  <c r="BU28" i="25" s="1"/>
  <c r="BY28" i="25" a="1"/>
  <c r="BY28" i="25" s="1"/>
  <c r="CC28" i="25" a="1"/>
  <c r="CC28" i="25" s="1"/>
  <c r="CG28" i="25" a="1"/>
  <c r="CG28" i="25" s="1"/>
  <c r="CK28" i="25" a="1"/>
  <c r="CK28" i="25" s="1"/>
  <c r="CO28" i="25" a="1"/>
  <c r="CO28" i="25" s="1"/>
  <c r="CS28" i="25" a="1"/>
  <c r="CS28" i="25" s="1"/>
  <c r="CW28" i="25" a="1"/>
  <c r="CW28" i="25" s="1"/>
  <c r="DA28" i="25" a="1"/>
  <c r="DA28" i="25" s="1"/>
  <c r="DE28" i="25" a="1"/>
  <c r="DE28" i="25" s="1"/>
  <c r="DI28" i="25" a="1"/>
  <c r="DI28" i="25" s="1"/>
  <c r="DM28" i="25" a="1"/>
  <c r="DM28" i="25" s="1"/>
  <c r="DQ28" i="25" a="1"/>
  <c r="DQ28" i="25" s="1"/>
  <c r="DU28" i="25" a="1"/>
  <c r="DU28" i="25" s="1"/>
  <c r="DY28" i="25" a="1"/>
  <c r="DY28" i="25" s="1"/>
  <c r="EC28" i="25" a="1"/>
  <c r="EC28" i="25" s="1"/>
  <c r="EG28" i="25" a="1"/>
  <c r="EG28" i="25" s="1"/>
  <c r="EK28" i="25" a="1"/>
  <c r="EK28" i="25" s="1"/>
  <c r="EO28" i="25" a="1"/>
  <c r="EO28" i="25" s="1"/>
  <c r="ES28" i="25" a="1"/>
  <c r="ES28" i="25" s="1"/>
  <c r="EW28" i="25" a="1"/>
  <c r="EW28" i="25" s="1"/>
  <c r="FA28" i="25" a="1"/>
  <c r="FA28" i="25" s="1"/>
  <c r="FE28" i="25" a="1"/>
  <c r="FE28" i="25" s="1"/>
  <c r="FI28" i="25" a="1"/>
  <c r="FI28" i="25" s="1"/>
  <c r="FM28" i="25" a="1"/>
  <c r="FM28" i="25" s="1"/>
  <c r="AQ28" i="25" a="1"/>
  <c r="AQ28" i="25" s="1"/>
  <c r="AU28" i="25" a="1"/>
  <c r="AU28" i="25" s="1"/>
  <c r="AY28" i="25" a="1"/>
  <c r="AY28" i="25" s="1"/>
  <c r="BC28" i="25" a="1"/>
  <c r="BC28" i="25" s="1"/>
  <c r="BG28" i="25" a="1"/>
  <c r="BG28" i="25" s="1"/>
  <c r="BK28" i="25" a="1"/>
  <c r="BK28" i="25" s="1"/>
  <c r="BO28" i="25" a="1"/>
  <c r="BO28" i="25" s="1"/>
  <c r="BS28" i="25" a="1"/>
  <c r="BS28" i="25" s="1"/>
  <c r="BW28" i="25" a="1"/>
  <c r="BW28" i="25" s="1"/>
  <c r="CA28" i="25" a="1"/>
  <c r="CA28" i="25" s="1"/>
  <c r="AX28" i="25" a="1"/>
  <c r="AX28" i="25" s="1"/>
  <c r="BF28" i="25" a="1"/>
  <c r="BF28" i="25" s="1"/>
  <c r="BN28" i="25" a="1"/>
  <c r="BN28" i="25" s="1"/>
  <c r="BV28" i="25" a="1"/>
  <c r="BV28" i="25" s="1"/>
  <c r="CD28" i="25" a="1"/>
  <c r="CD28" i="25" s="1"/>
  <c r="CI28" i="25" a="1"/>
  <c r="CI28" i="25" s="1"/>
  <c r="CN28" i="25" a="1"/>
  <c r="CN28" i="25" s="1"/>
  <c r="CT28" i="25" a="1"/>
  <c r="CT28" i="25" s="1"/>
  <c r="CY28" i="25" a="1"/>
  <c r="CY28" i="25" s="1"/>
  <c r="DD28" i="25" a="1"/>
  <c r="DD28" i="25" s="1"/>
  <c r="DJ28" i="25" a="1"/>
  <c r="DJ28" i="25" s="1"/>
  <c r="DO28" i="25" a="1"/>
  <c r="DO28" i="25" s="1"/>
  <c r="DT28" i="25" a="1"/>
  <c r="DT28" i="25" s="1"/>
  <c r="DZ28" i="25" a="1"/>
  <c r="DZ28" i="25" s="1"/>
  <c r="EE28" i="25" a="1"/>
  <c r="EE28" i="25" s="1"/>
  <c r="EJ28" i="25" a="1"/>
  <c r="EJ28" i="25" s="1"/>
  <c r="EP28" i="25" a="1"/>
  <c r="EP28" i="25" s="1"/>
  <c r="EU28" i="25" a="1"/>
  <c r="EU28" i="25" s="1"/>
  <c r="EZ28" i="25" a="1"/>
  <c r="EZ28" i="25" s="1"/>
  <c r="FF28" i="25" a="1"/>
  <c r="FF28" i="25" s="1"/>
  <c r="FK28" i="25" a="1"/>
  <c r="FK28" i="25" s="1"/>
  <c r="AZ28" i="25" a="1"/>
  <c r="AZ28" i="25" s="1"/>
  <c r="BP28" i="25" a="1"/>
  <c r="BP28" i="25" s="1"/>
  <c r="CE28" i="25" a="1"/>
  <c r="CE28" i="25" s="1"/>
  <c r="CP28" i="25" a="1"/>
  <c r="CP28" i="25" s="1"/>
  <c r="CZ28" i="25" a="1"/>
  <c r="CZ28" i="25" s="1"/>
  <c r="DK28" i="25" a="1"/>
  <c r="DK28" i="25" s="1"/>
  <c r="DV28" i="25" a="1"/>
  <c r="DV28" i="25" s="1"/>
  <c r="EF28" i="25" a="1"/>
  <c r="EF28" i="25" s="1"/>
  <c r="AT28" i="25" a="1"/>
  <c r="AT28" i="25" s="1"/>
  <c r="BJ28" i="25" a="1"/>
  <c r="BJ28" i="25" s="1"/>
  <c r="BZ28" i="25" a="1"/>
  <c r="BZ28" i="25" s="1"/>
  <c r="CL28" i="25" a="1"/>
  <c r="CL28" i="25" s="1"/>
  <c r="CV28" i="25" a="1"/>
  <c r="CV28" i="25" s="1"/>
  <c r="DR28" i="25" a="1"/>
  <c r="DR28" i="25" s="1"/>
  <c r="EB28" i="25" a="1"/>
  <c r="EB28" i="25" s="1"/>
  <c r="ER28" i="25" a="1"/>
  <c r="ER28" i="25" s="1"/>
  <c r="FH28" i="25" a="1"/>
  <c r="FH28" i="25" s="1"/>
  <c r="AR28" i="25" a="1"/>
  <c r="AR28" i="25" s="1"/>
  <c r="BH28" i="25" a="1"/>
  <c r="BH28" i="25" s="1"/>
  <c r="BX28" i="25" a="1"/>
  <c r="BX28" i="25" s="1"/>
  <c r="CJ28" i="25" a="1"/>
  <c r="CJ28" i="25" s="1"/>
  <c r="CU28" i="25" a="1"/>
  <c r="CU28" i="25" s="1"/>
  <c r="DF28" i="25" a="1"/>
  <c r="DF28" i="25" s="1"/>
  <c r="DP28" i="25" a="1"/>
  <c r="DP28" i="25" s="1"/>
  <c r="EA28" i="25" a="1"/>
  <c r="EA28" i="25" s="1"/>
  <c r="EL28" i="25" a="1"/>
  <c r="EL28" i="25" s="1"/>
  <c r="EQ28" i="25" a="1"/>
  <c r="EQ28" i="25" s="1"/>
  <c r="EV28" i="25" a="1"/>
  <c r="EV28" i="25" s="1"/>
  <c r="FB28" i="25" a="1"/>
  <c r="FB28" i="25" s="1"/>
  <c r="FG28" i="25" a="1"/>
  <c r="FG28" i="25" s="1"/>
  <c r="FL28" i="25" a="1"/>
  <c r="FL28" i="25" s="1"/>
  <c r="BB28" i="25" a="1"/>
  <c r="BB28" i="25" s="1"/>
  <c r="BR28" i="25" a="1"/>
  <c r="BR28" i="25" s="1"/>
  <c r="CF28" i="25" a="1"/>
  <c r="CF28" i="25" s="1"/>
  <c r="CQ28" i="25" a="1"/>
  <c r="CQ28" i="25" s="1"/>
  <c r="DB28" i="25" a="1"/>
  <c r="DB28" i="25" s="1"/>
  <c r="DL28" i="25" a="1"/>
  <c r="DL28" i="25" s="1"/>
  <c r="DW28" i="25" a="1"/>
  <c r="DW28" i="25" s="1"/>
  <c r="EM28" i="25" a="1"/>
  <c r="EM28" i="25" s="1"/>
  <c r="FC28" i="25" a="1"/>
  <c r="FC28" i="25" s="1"/>
  <c r="AV28" i="25" a="1"/>
  <c r="AV28" i="25" s="1"/>
  <c r="BD28" i="25" a="1"/>
  <c r="BD28" i="25" s="1"/>
  <c r="BL28" i="25" a="1"/>
  <c r="BL28" i="25" s="1"/>
  <c r="BT28" i="25" a="1"/>
  <c r="BT28" i="25" s="1"/>
  <c r="CB28" i="25" a="1"/>
  <c r="CB28" i="25" s="1"/>
  <c r="CH28" i="25" a="1"/>
  <c r="CH28" i="25" s="1"/>
  <c r="CM28" i="25" a="1"/>
  <c r="CM28" i="25" s="1"/>
  <c r="CR28" i="25" a="1"/>
  <c r="CR28" i="25" s="1"/>
  <c r="CX28" i="25" a="1"/>
  <c r="CX28" i="25" s="1"/>
  <c r="DC28" i="25" a="1"/>
  <c r="DC28" i="25" s="1"/>
  <c r="DH28" i="25" a="1"/>
  <c r="DH28" i="25" s="1"/>
  <c r="DN28" i="25" a="1"/>
  <c r="DN28" i="25" s="1"/>
  <c r="DS28" i="25" a="1"/>
  <c r="DS28" i="25" s="1"/>
  <c r="DX28" i="25" a="1"/>
  <c r="DX28" i="25" s="1"/>
  <c r="ED28" i="25" a="1"/>
  <c r="ED28" i="25" s="1"/>
  <c r="EI28" i="25" a="1"/>
  <c r="EI28" i="25" s="1"/>
  <c r="EN28" i="25" a="1"/>
  <c r="EN28" i="25" s="1"/>
  <c r="ET28" i="25" a="1"/>
  <c r="ET28" i="25" s="1"/>
  <c r="EY28" i="25" a="1"/>
  <c r="EY28" i="25" s="1"/>
  <c r="FD28" i="25" a="1"/>
  <c r="FD28" i="25" s="1"/>
  <c r="FJ28" i="25" a="1"/>
  <c r="FJ28" i="25" s="1"/>
  <c r="DG28" i="25" a="1"/>
  <c r="DG28" i="25" s="1"/>
  <c r="EH28" i="25" a="1"/>
  <c r="EH28" i="25" s="1"/>
  <c r="EX28" i="25" a="1"/>
  <c r="EX28" i="25" s="1"/>
  <c r="FN28" i="25" a="1"/>
  <c r="FN28" i="25" s="1"/>
  <c r="AS26" i="25" a="1"/>
  <c r="AS26" i="25" s="1"/>
  <c r="AW26" i="25" a="1"/>
  <c r="AW26" i="25" s="1"/>
  <c r="BA26" i="25" a="1"/>
  <c r="BA26" i="25" s="1"/>
  <c r="BE26" i="25" a="1"/>
  <c r="BE26" i="25" s="1"/>
  <c r="BI26" i="25" a="1"/>
  <c r="BI26" i="25" s="1"/>
  <c r="BM26" i="25" a="1"/>
  <c r="BM26" i="25" s="1"/>
  <c r="BQ26" i="25" a="1"/>
  <c r="BQ26" i="25" s="1"/>
  <c r="BU26" i="25" a="1"/>
  <c r="BU26" i="25" s="1"/>
  <c r="BY26" i="25" a="1"/>
  <c r="BY26" i="25" s="1"/>
  <c r="CC26" i="25" a="1"/>
  <c r="CC26" i="25" s="1"/>
  <c r="CG26" i="25" a="1"/>
  <c r="CG26" i="25" s="1"/>
  <c r="CK26" i="25" a="1"/>
  <c r="CK26" i="25" s="1"/>
  <c r="CO26" i="25" a="1"/>
  <c r="CO26" i="25" s="1"/>
  <c r="CS26" i="25" a="1"/>
  <c r="CS26" i="25" s="1"/>
  <c r="CW26" i="25" a="1"/>
  <c r="CW26" i="25" s="1"/>
  <c r="DA26" i="25" a="1"/>
  <c r="DA26" i="25" s="1"/>
  <c r="DE26" i="25" a="1"/>
  <c r="DE26" i="25" s="1"/>
  <c r="DI26" i="25" a="1"/>
  <c r="DI26" i="25" s="1"/>
  <c r="DM26" i="25" a="1"/>
  <c r="DM26" i="25" s="1"/>
  <c r="DQ26" i="25" a="1"/>
  <c r="DQ26" i="25" s="1"/>
  <c r="DU26" i="25" a="1"/>
  <c r="DU26" i="25" s="1"/>
  <c r="DY26" i="25" a="1"/>
  <c r="DY26" i="25" s="1"/>
  <c r="EC26" i="25" a="1"/>
  <c r="EC26" i="25" s="1"/>
  <c r="EG26" i="25" a="1"/>
  <c r="EG26" i="25" s="1"/>
  <c r="EK26" i="25" a="1"/>
  <c r="EK26" i="25" s="1"/>
  <c r="EO26" i="25" a="1"/>
  <c r="EO26" i="25" s="1"/>
  <c r="ES26" i="25" a="1"/>
  <c r="ES26" i="25" s="1"/>
  <c r="EW26" i="25" a="1"/>
  <c r="EW26" i="25" s="1"/>
  <c r="FA26" i="25" a="1"/>
  <c r="FA26" i="25" s="1"/>
  <c r="FE26" i="25" a="1"/>
  <c r="FE26" i="25" s="1"/>
  <c r="FI26" i="25" a="1"/>
  <c r="FI26" i="25" s="1"/>
  <c r="FM26" i="25" a="1"/>
  <c r="FM26" i="25" s="1"/>
  <c r="AQ26" i="25" a="1"/>
  <c r="AQ26" i="25" s="1"/>
  <c r="AU26" i="25" a="1"/>
  <c r="AU26" i="25" s="1"/>
  <c r="AY26" i="25" a="1"/>
  <c r="AY26" i="25" s="1"/>
  <c r="BC26" i="25" a="1"/>
  <c r="BC26" i="25" s="1"/>
  <c r="BG26" i="25" a="1"/>
  <c r="BG26" i="25" s="1"/>
  <c r="BK26" i="25" a="1"/>
  <c r="BK26" i="25" s="1"/>
  <c r="BO26" i="25" a="1"/>
  <c r="BO26" i="25" s="1"/>
  <c r="BS26" i="25" a="1"/>
  <c r="BS26" i="25" s="1"/>
  <c r="BW26" i="25" a="1"/>
  <c r="BW26" i="25" s="1"/>
  <c r="CA26" i="25" a="1"/>
  <c r="CA26" i="25" s="1"/>
  <c r="CE26" i="25" a="1"/>
  <c r="CE26" i="25" s="1"/>
  <c r="CI26" i="25" a="1"/>
  <c r="CI26" i="25" s="1"/>
  <c r="CM26" i="25" a="1"/>
  <c r="CM26" i="25" s="1"/>
  <c r="CQ26" i="25" a="1"/>
  <c r="CQ26" i="25" s="1"/>
  <c r="CU26" i="25" a="1"/>
  <c r="CU26" i="25" s="1"/>
  <c r="CY26" i="25" a="1"/>
  <c r="CY26" i="25" s="1"/>
  <c r="DC26" i="25" a="1"/>
  <c r="DC26" i="25" s="1"/>
  <c r="DG26" i="25" a="1"/>
  <c r="DG26" i="25" s="1"/>
  <c r="DK26" i="25" a="1"/>
  <c r="DK26" i="25" s="1"/>
  <c r="DO26" i="25" a="1"/>
  <c r="DO26" i="25" s="1"/>
  <c r="DS26" i="25" a="1"/>
  <c r="DS26" i="25" s="1"/>
  <c r="DW26" i="25" a="1"/>
  <c r="DW26" i="25" s="1"/>
  <c r="EA26" i="25" a="1"/>
  <c r="EA26" i="25" s="1"/>
  <c r="EE26" i="25" a="1"/>
  <c r="EE26" i="25" s="1"/>
  <c r="EI26" i="25" a="1"/>
  <c r="EI26" i="25" s="1"/>
  <c r="EM26" i="25" a="1"/>
  <c r="EM26" i="25" s="1"/>
  <c r="EQ26" i="25" a="1"/>
  <c r="EQ26" i="25" s="1"/>
  <c r="EU26" i="25" a="1"/>
  <c r="EU26" i="25" s="1"/>
  <c r="EY26" i="25" a="1"/>
  <c r="EY26" i="25" s="1"/>
  <c r="FC26" i="25" a="1"/>
  <c r="FC26" i="25" s="1"/>
  <c r="FG26" i="25" a="1"/>
  <c r="FG26" i="25" s="1"/>
  <c r="FK26" i="25" a="1"/>
  <c r="FK26" i="25" s="1"/>
  <c r="AX26" i="25" a="1"/>
  <c r="AX26" i="25" s="1"/>
  <c r="BF26" i="25" a="1"/>
  <c r="BF26" i="25" s="1"/>
  <c r="BN26" i="25" a="1"/>
  <c r="BN26" i="25" s="1"/>
  <c r="BV26" i="25" a="1"/>
  <c r="BV26" i="25" s="1"/>
  <c r="CD26" i="25" a="1"/>
  <c r="CD26" i="25" s="1"/>
  <c r="CL26" i="25" a="1"/>
  <c r="CL26" i="25" s="1"/>
  <c r="CT26" i="25" a="1"/>
  <c r="CT26" i="25" s="1"/>
  <c r="DB26" i="25" a="1"/>
  <c r="DB26" i="25" s="1"/>
  <c r="DJ26" i="25" a="1"/>
  <c r="DJ26" i="25" s="1"/>
  <c r="DR26" i="25" a="1"/>
  <c r="DR26" i="25" s="1"/>
  <c r="DZ26" i="25" a="1"/>
  <c r="DZ26" i="25" s="1"/>
  <c r="EH26" i="25" a="1"/>
  <c r="EH26" i="25" s="1"/>
  <c r="EP26" i="25" a="1"/>
  <c r="EP26" i="25" s="1"/>
  <c r="EX26" i="25" a="1"/>
  <c r="EX26" i="25" s="1"/>
  <c r="FF26" i="25" a="1"/>
  <c r="FF26" i="25" s="1"/>
  <c r="FN26" i="25" a="1"/>
  <c r="FN26" i="25" s="1"/>
  <c r="DT26" i="25" a="1"/>
  <c r="DT26" i="25" s="1"/>
  <c r="ER26" i="25" a="1"/>
  <c r="ER26" i="25" s="1"/>
  <c r="FH26" i="25" a="1"/>
  <c r="FH26" i="25" s="1"/>
  <c r="BB26" i="25" a="1"/>
  <c r="BB26" i="25" s="1"/>
  <c r="BR26" i="25" a="1"/>
  <c r="BR26" i="25" s="1"/>
  <c r="CH26" i="25" a="1"/>
  <c r="CH26" i="25" s="1"/>
  <c r="CX26" i="25" a="1"/>
  <c r="CX26" i="25" s="1"/>
  <c r="DN26" i="25" a="1"/>
  <c r="DN26" i="25" s="1"/>
  <c r="ED26" i="25" a="1"/>
  <c r="ED26" i="25" s="1"/>
  <c r="ET26" i="25" a="1"/>
  <c r="ET26" i="25" s="1"/>
  <c r="FJ26" i="25" a="1"/>
  <c r="FJ26" i="25" s="1"/>
  <c r="AR26" i="25" a="1"/>
  <c r="AR26" i="25" s="1"/>
  <c r="AZ26" i="25" a="1"/>
  <c r="AZ26" i="25" s="1"/>
  <c r="BH26" i="25" a="1"/>
  <c r="BH26" i="25" s="1"/>
  <c r="BP26" i="25" a="1"/>
  <c r="BP26" i="25" s="1"/>
  <c r="BX26" i="25" a="1"/>
  <c r="BX26" i="25" s="1"/>
  <c r="CF26" i="25" a="1"/>
  <c r="CF26" i="25" s="1"/>
  <c r="CN26" i="25" a="1"/>
  <c r="CN26" i="25" s="1"/>
  <c r="CV26" i="25" a="1"/>
  <c r="CV26" i="25" s="1"/>
  <c r="DD26" i="25" a="1"/>
  <c r="DD26" i="25" s="1"/>
  <c r="DL26" i="25" a="1"/>
  <c r="DL26" i="25" s="1"/>
  <c r="EB26" i="25" a="1"/>
  <c r="EB26" i="25" s="1"/>
  <c r="EJ26" i="25" a="1"/>
  <c r="EJ26" i="25" s="1"/>
  <c r="EZ26" i="25" a="1"/>
  <c r="EZ26" i="25" s="1"/>
  <c r="AT26" i="25" a="1"/>
  <c r="AT26" i="25" s="1"/>
  <c r="BJ26" i="25" a="1"/>
  <c r="BJ26" i="25" s="1"/>
  <c r="BZ26" i="25" a="1"/>
  <c r="BZ26" i="25" s="1"/>
  <c r="CP26" i="25" a="1"/>
  <c r="CP26" i="25" s="1"/>
  <c r="DF26" i="25" a="1"/>
  <c r="DF26" i="25" s="1"/>
  <c r="DV26" i="25" a="1"/>
  <c r="DV26" i="25" s="1"/>
  <c r="EL26" i="25" a="1"/>
  <c r="EL26" i="25" s="1"/>
  <c r="FB26" i="25" a="1"/>
  <c r="FB26" i="25" s="1"/>
  <c r="AV26" i="25" a="1"/>
  <c r="AV26" i="25" s="1"/>
  <c r="BD26" i="25" a="1"/>
  <c r="BD26" i="25" s="1"/>
  <c r="BL26" i="25" a="1"/>
  <c r="BL26" i="25" s="1"/>
  <c r="BT26" i="25" a="1"/>
  <c r="BT26" i="25" s="1"/>
  <c r="CB26" i="25" a="1"/>
  <c r="CB26" i="25" s="1"/>
  <c r="CJ26" i="25" a="1"/>
  <c r="CJ26" i="25" s="1"/>
  <c r="CR26" i="25" a="1"/>
  <c r="CR26" i="25" s="1"/>
  <c r="CZ26" i="25" a="1"/>
  <c r="CZ26" i="25" s="1"/>
  <c r="DH26" i="25" a="1"/>
  <c r="DH26" i="25" s="1"/>
  <c r="DP26" i="25" a="1"/>
  <c r="DP26" i="25" s="1"/>
  <c r="DX26" i="25" a="1"/>
  <c r="DX26" i="25" s="1"/>
  <c r="EF26" i="25" a="1"/>
  <c r="EF26" i="25" s="1"/>
  <c r="EN26" i="25" a="1"/>
  <c r="EN26" i="25" s="1"/>
  <c r="EV26" i="25" a="1"/>
  <c r="EV26" i="25" s="1"/>
  <c r="FD26" i="25" a="1"/>
  <c r="FD26" i="25" s="1"/>
  <c r="FL26" i="25" a="1"/>
  <c r="FL26" i="25" s="1"/>
  <c r="AR22" i="25" a="1"/>
  <c r="AR22" i="25" s="1"/>
  <c r="AV22" i="25" a="1"/>
  <c r="AV22" i="25" s="1"/>
  <c r="AZ22" i="25" a="1"/>
  <c r="AZ22" i="25" s="1"/>
  <c r="BD22" i="25" a="1"/>
  <c r="BD22" i="25" s="1"/>
  <c r="BH22" i="25" a="1"/>
  <c r="BH22" i="25" s="1"/>
  <c r="BL22" i="25" a="1"/>
  <c r="BL22" i="25" s="1"/>
  <c r="BP22" i="25" a="1"/>
  <c r="BP22" i="25" s="1"/>
  <c r="BT22" i="25" a="1"/>
  <c r="BT22" i="25" s="1"/>
  <c r="BX22" i="25" a="1"/>
  <c r="BX22" i="25" s="1"/>
  <c r="CB22" i="25" a="1"/>
  <c r="CB22" i="25" s="1"/>
  <c r="CF22" i="25" a="1"/>
  <c r="CF22" i="25" s="1"/>
  <c r="CJ22" i="25" a="1"/>
  <c r="CJ22" i="25" s="1"/>
  <c r="CN22" i="25" a="1"/>
  <c r="CN22" i="25" s="1"/>
  <c r="CR22" i="25" a="1"/>
  <c r="CR22" i="25" s="1"/>
  <c r="CV22" i="25" a="1"/>
  <c r="CV22" i="25" s="1"/>
  <c r="CZ22" i="25" a="1"/>
  <c r="CZ22" i="25" s="1"/>
  <c r="DD22" i="25" a="1"/>
  <c r="DD22" i="25" s="1"/>
  <c r="DH22" i="25" a="1"/>
  <c r="DH22" i="25" s="1"/>
  <c r="AS22" i="25" a="1"/>
  <c r="AS22" i="25" s="1"/>
  <c r="AW22" i="25" a="1"/>
  <c r="AW22" i="25" s="1"/>
  <c r="AT22" i="25" a="1"/>
  <c r="AT22" i="25" s="1"/>
  <c r="AX22" i="25" a="1"/>
  <c r="AX22" i="25" s="1"/>
  <c r="BB22" i="25" a="1"/>
  <c r="BB22" i="25" s="1"/>
  <c r="BF22" i="25" a="1"/>
  <c r="BF22" i="25" s="1"/>
  <c r="BJ22" i="25" a="1"/>
  <c r="BJ22" i="25" s="1"/>
  <c r="BN22" i="25" a="1"/>
  <c r="BN22" i="25" s="1"/>
  <c r="BR22" i="25" a="1"/>
  <c r="BR22" i="25" s="1"/>
  <c r="BV22" i="25" a="1"/>
  <c r="BV22" i="25" s="1"/>
  <c r="BZ22" i="25" a="1"/>
  <c r="BZ22" i="25" s="1"/>
  <c r="CD22" i="25" a="1"/>
  <c r="CD22" i="25" s="1"/>
  <c r="CH22" i="25" a="1"/>
  <c r="CH22" i="25" s="1"/>
  <c r="CL22" i="25" a="1"/>
  <c r="CL22" i="25" s="1"/>
  <c r="CP22" i="25" a="1"/>
  <c r="CP22" i="25" s="1"/>
  <c r="CT22" i="25" a="1"/>
  <c r="CT22" i="25" s="1"/>
  <c r="CX22" i="25" a="1"/>
  <c r="CX22" i="25" s="1"/>
  <c r="DB22" i="25" a="1"/>
  <c r="DB22" i="25" s="1"/>
  <c r="DF22" i="25" a="1"/>
  <c r="DF22" i="25" s="1"/>
  <c r="AU22" i="25" a="1"/>
  <c r="AU22" i="25" s="1"/>
  <c r="BE22" i="25" a="1"/>
  <c r="BE22" i="25" s="1"/>
  <c r="BM22" i="25" a="1"/>
  <c r="BM22" i="25" s="1"/>
  <c r="BU22" i="25" a="1"/>
  <c r="BU22" i="25" s="1"/>
  <c r="CC22" i="25" a="1"/>
  <c r="CC22" i="25" s="1"/>
  <c r="CK22" i="25" a="1"/>
  <c r="CK22" i="25" s="1"/>
  <c r="CS22" i="25" a="1"/>
  <c r="CS22" i="25" s="1"/>
  <c r="DA22" i="25" a="1"/>
  <c r="DA22" i="25" s="1"/>
  <c r="DI22" i="25" a="1"/>
  <c r="DI22" i="25" s="1"/>
  <c r="DM22" i="25" a="1"/>
  <c r="DM22" i="25" s="1"/>
  <c r="DQ22" i="25" a="1"/>
  <c r="DQ22" i="25" s="1"/>
  <c r="DU22" i="25" a="1"/>
  <c r="DU22" i="25" s="1"/>
  <c r="DY22" i="25" a="1"/>
  <c r="DY22" i="25" s="1"/>
  <c r="EC22" i="25" a="1"/>
  <c r="EC22" i="25" s="1"/>
  <c r="EG22" i="25" a="1"/>
  <c r="EG22" i="25" s="1"/>
  <c r="EK22" i="25" a="1"/>
  <c r="EK22" i="25" s="1"/>
  <c r="EO22" i="25" a="1"/>
  <c r="EO22" i="25" s="1"/>
  <c r="ES22" i="25" a="1"/>
  <c r="ES22" i="25" s="1"/>
  <c r="EW22" i="25" a="1"/>
  <c r="EW22" i="25" s="1"/>
  <c r="FA22" i="25" a="1"/>
  <c r="FA22" i="25" s="1"/>
  <c r="FE22" i="25" a="1"/>
  <c r="FE22" i="25" s="1"/>
  <c r="FI22" i="25" a="1"/>
  <c r="FI22" i="25" s="1"/>
  <c r="FM22" i="25" a="1"/>
  <c r="FM22" i="25" s="1"/>
  <c r="BA22" i="25" a="1"/>
  <c r="BA22" i="25" s="1"/>
  <c r="BI22" i="25" a="1"/>
  <c r="BI22" i="25" s="1"/>
  <c r="BQ22" i="25" a="1"/>
  <c r="BQ22" i="25" s="1"/>
  <c r="BY22" i="25" a="1"/>
  <c r="BY22" i="25" s="1"/>
  <c r="CG22" i="25" a="1"/>
  <c r="CG22" i="25" s="1"/>
  <c r="CO22" i="25" a="1"/>
  <c r="CO22" i="25" s="1"/>
  <c r="CW22" i="25" a="1"/>
  <c r="CW22" i="25" s="1"/>
  <c r="DE22" i="25" a="1"/>
  <c r="DE22" i="25" s="1"/>
  <c r="DK22" i="25" a="1"/>
  <c r="DK22" i="25" s="1"/>
  <c r="DO22" i="25" a="1"/>
  <c r="DO22" i="25" s="1"/>
  <c r="DS22" i="25" a="1"/>
  <c r="DS22" i="25" s="1"/>
  <c r="DW22" i="25" a="1"/>
  <c r="DW22" i="25" s="1"/>
  <c r="EA22" i="25" a="1"/>
  <c r="EA22" i="25" s="1"/>
  <c r="EE22" i="25" a="1"/>
  <c r="EE22" i="25" s="1"/>
  <c r="EI22" i="25" a="1"/>
  <c r="EI22" i="25" s="1"/>
  <c r="EM22" i="25" a="1"/>
  <c r="EM22" i="25" s="1"/>
  <c r="EQ22" i="25" a="1"/>
  <c r="EQ22" i="25" s="1"/>
  <c r="EU22" i="25" a="1"/>
  <c r="EU22" i="25" s="1"/>
  <c r="EY22" i="25" a="1"/>
  <c r="EY22" i="25" s="1"/>
  <c r="FC22" i="25" a="1"/>
  <c r="FC22" i="25" s="1"/>
  <c r="FG22" i="25" a="1"/>
  <c r="FG22" i="25" s="1"/>
  <c r="FK22" i="25" a="1"/>
  <c r="FK22" i="25" s="1"/>
  <c r="AY22" i="25" a="1"/>
  <c r="AY22" i="25" s="1"/>
  <c r="BO22" i="25" a="1"/>
  <c r="BO22" i="25" s="1"/>
  <c r="CE22" i="25" a="1"/>
  <c r="CE22" i="25" s="1"/>
  <c r="CU22" i="25" a="1"/>
  <c r="CU22" i="25" s="1"/>
  <c r="DJ22" i="25" a="1"/>
  <c r="DJ22" i="25" s="1"/>
  <c r="DR22" i="25" a="1"/>
  <c r="DR22" i="25" s="1"/>
  <c r="DZ22" i="25" a="1"/>
  <c r="DZ22" i="25" s="1"/>
  <c r="EH22" i="25" a="1"/>
  <c r="EH22" i="25" s="1"/>
  <c r="EP22" i="25" a="1"/>
  <c r="EP22" i="25" s="1"/>
  <c r="EX22" i="25" a="1"/>
  <c r="EX22" i="25" s="1"/>
  <c r="FF22" i="25" a="1"/>
  <c r="FF22" i="25" s="1"/>
  <c r="FN22" i="25" a="1"/>
  <c r="FN22" i="25" s="1"/>
  <c r="BG22" i="25" a="1"/>
  <c r="BG22" i="25" s="1"/>
  <c r="DC22" i="25" a="1"/>
  <c r="DC22" i="25" s="1"/>
  <c r="DN22" i="25" a="1"/>
  <c r="DN22" i="25" s="1"/>
  <c r="ED22" i="25" a="1"/>
  <c r="ED22" i="25" s="1"/>
  <c r="FB22" i="25" a="1"/>
  <c r="FB22" i="25" s="1"/>
  <c r="BC22" i="25" a="1"/>
  <c r="BC22" i="25" s="1"/>
  <c r="BS22" i="25" a="1"/>
  <c r="BS22" i="25" s="1"/>
  <c r="CI22" i="25" a="1"/>
  <c r="CI22" i="25" s="1"/>
  <c r="CY22" i="25" a="1"/>
  <c r="CY22" i="25" s="1"/>
  <c r="DL22" i="25" a="1"/>
  <c r="DL22" i="25" s="1"/>
  <c r="DT22" i="25" a="1"/>
  <c r="DT22" i="25" s="1"/>
  <c r="EB22" i="25" a="1"/>
  <c r="EB22" i="25" s="1"/>
  <c r="EJ22" i="25" a="1"/>
  <c r="EJ22" i="25" s="1"/>
  <c r="ER22" i="25" a="1"/>
  <c r="ER22" i="25" s="1"/>
  <c r="EZ22" i="25" a="1"/>
  <c r="EZ22" i="25" s="1"/>
  <c r="FH22" i="25" a="1"/>
  <c r="FH22" i="25" s="1"/>
  <c r="BW22" i="25" a="1"/>
  <c r="BW22" i="25" s="1"/>
  <c r="CM22" i="25" a="1"/>
  <c r="CM22" i="25" s="1"/>
  <c r="DV22" i="25" a="1"/>
  <c r="DV22" i="25" s="1"/>
  <c r="EL22" i="25" a="1"/>
  <c r="EL22" i="25" s="1"/>
  <c r="ET22" i="25" a="1"/>
  <c r="ET22" i="25" s="1"/>
  <c r="FJ22" i="25" a="1"/>
  <c r="FJ22" i="25" s="1"/>
  <c r="AQ22" i="25" a="1"/>
  <c r="AQ22" i="25" s="1"/>
  <c r="BK22" i="25" a="1"/>
  <c r="BK22" i="25" s="1"/>
  <c r="CA22" i="25" a="1"/>
  <c r="CA22" i="25" s="1"/>
  <c r="CQ22" i="25" a="1"/>
  <c r="CQ22" i="25" s="1"/>
  <c r="DG22" i="25" a="1"/>
  <c r="DG22" i="25" s="1"/>
  <c r="DP22" i="25" a="1"/>
  <c r="DP22" i="25" s="1"/>
  <c r="DX22" i="25" a="1"/>
  <c r="DX22" i="25" s="1"/>
  <c r="EF22" i="25" a="1"/>
  <c r="EF22" i="25" s="1"/>
  <c r="EN22" i="25" a="1"/>
  <c r="EN22" i="25" s="1"/>
  <c r="EV22" i="25" a="1"/>
  <c r="EV22" i="25" s="1"/>
  <c r="FD22" i="25" a="1"/>
  <c r="FD22" i="25" s="1"/>
  <c r="FL22" i="25" a="1"/>
  <c r="FL22" i="25" s="1"/>
  <c r="AQ30" i="25" a="1"/>
  <c r="AQ30" i="25" s="1"/>
  <c r="AU30" i="25" a="1"/>
  <c r="AU30" i="25" s="1"/>
  <c r="AY30" i="25" a="1"/>
  <c r="AY30" i="25" s="1"/>
  <c r="BC30" i="25" a="1"/>
  <c r="BC30" i="25" s="1"/>
  <c r="BG30" i="25" a="1"/>
  <c r="BG30" i="25" s="1"/>
  <c r="BK30" i="25" a="1"/>
  <c r="BK30" i="25" s="1"/>
  <c r="BO30" i="25" a="1"/>
  <c r="BO30" i="25" s="1"/>
  <c r="BS30" i="25" a="1"/>
  <c r="BS30" i="25" s="1"/>
  <c r="BW30" i="25" a="1"/>
  <c r="BW30" i="25" s="1"/>
  <c r="CA30" i="25" a="1"/>
  <c r="CA30" i="25" s="1"/>
  <c r="CE30" i="25" a="1"/>
  <c r="CE30" i="25" s="1"/>
  <c r="CI30" i="25" a="1"/>
  <c r="CI30" i="25" s="1"/>
  <c r="CM30" i="25" a="1"/>
  <c r="CM30" i="25" s="1"/>
  <c r="CQ30" i="25" a="1"/>
  <c r="CQ30" i="25" s="1"/>
  <c r="CU30" i="25" a="1"/>
  <c r="CU30" i="25" s="1"/>
  <c r="CY30" i="25" a="1"/>
  <c r="CY30" i="25" s="1"/>
  <c r="DC30" i="25" a="1"/>
  <c r="DC30" i="25" s="1"/>
  <c r="DG30" i="25" a="1"/>
  <c r="DG30" i="25" s="1"/>
  <c r="DK30" i="25" a="1"/>
  <c r="DK30" i="25" s="1"/>
  <c r="DO30" i="25" a="1"/>
  <c r="DO30" i="25" s="1"/>
  <c r="DS30" i="25" a="1"/>
  <c r="DS30" i="25" s="1"/>
  <c r="DW30" i="25" a="1"/>
  <c r="DW30" i="25" s="1"/>
  <c r="EA30" i="25" a="1"/>
  <c r="EA30" i="25" s="1"/>
  <c r="EE30" i="25" a="1"/>
  <c r="EE30" i="25" s="1"/>
  <c r="EI30" i="25" a="1"/>
  <c r="EI30" i="25" s="1"/>
  <c r="EM30" i="25" a="1"/>
  <c r="EM30" i="25" s="1"/>
  <c r="EQ30" i="25" a="1"/>
  <c r="EQ30" i="25" s="1"/>
  <c r="EU30" i="25" a="1"/>
  <c r="EU30" i="25" s="1"/>
  <c r="EY30" i="25" a="1"/>
  <c r="EY30" i="25" s="1"/>
  <c r="FC30" i="25" a="1"/>
  <c r="FC30" i="25" s="1"/>
  <c r="FG30" i="25" a="1"/>
  <c r="FG30" i="25" s="1"/>
  <c r="FK30" i="25" a="1"/>
  <c r="FK30" i="25" s="1"/>
  <c r="AR30" i="25" a="1"/>
  <c r="AR30" i="25" s="1"/>
  <c r="AZ30" i="25" a="1"/>
  <c r="AZ30" i="25" s="1"/>
  <c r="BH30" i="25" a="1"/>
  <c r="BH30" i="25" s="1"/>
  <c r="BP30" i="25" a="1"/>
  <c r="BP30" i="25" s="1"/>
  <c r="BX30" i="25" a="1"/>
  <c r="BX30" i="25" s="1"/>
  <c r="CF30" i="25" a="1"/>
  <c r="CF30" i="25" s="1"/>
  <c r="CN30" i="25" a="1"/>
  <c r="CN30" i="25" s="1"/>
  <c r="CV30" i="25" a="1"/>
  <c r="CV30" i="25" s="1"/>
  <c r="DD30" i="25" a="1"/>
  <c r="DD30" i="25" s="1"/>
  <c r="DL30" i="25" a="1"/>
  <c r="DL30" i="25" s="1"/>
  <c r="DT30" i="25" a="1"/>
  <c r="DT30" i="25" s="1"/>
  <c r="EB30" i="25" a="1"/>
  <c r="EB30" i="25" s="1"/>
  <c r="EJ30" i="25" a="1"/>
  <c r="EJ30" i="25" s="1"/>
  <c r="ER30" i="25" a="1"/>
  <c r="ER30" i="25" s="1"/>
  <c r="EZ30" i="25" a="1"/>
  <c r="EZ30" i="25" s="1"/>
  <c r="FH30" i="25" a="1"/>
  <c r="FH30" i="25" s="1"/>
  <c r="AS30" i="25" a="1"/>
  <c r="AS30" i="25" s="1"/>
  <c r="BI30" i="25" a="1"/>
  <c r="BI30" i="25" s="1"/>
  <c r="BU30" i="25" a="1"/>
  <c r="BU30" i="25" s="1"/>
  <c r="AV30" i="25" a="1"/>
  <c r="AV30" i="25" s="1"/>
  <c r="BD30" i="25" a="1"/>
  <c r="BD30" i="25" s="1"/>
  <c r="BL30" i="25" a="1"/>
  <c r="BL30" i="25" s="1"/>
  <c r="BT30" i="25" a="1"/>
  <c r="BT30" i="25" s="1"/>
  <c r="CB30" i="25" a="1"/>
  <c r="CB30" i="25" s="1"/>
  <c r="CJ30" i="25" a="1"/>
  <c r="CJ30" i="25" s="1"/>
  <c r="CR30" i="25" a="1"/>
  <c r="CR30" i="25" s="1"/>
  <c r="CZ30" i="25" a="1"/>
  <c r="CZ30" i="25" s="1"/>
  <c r="DH30" i="25" a="1"/>
  <c r="DH30" i="25" s="1"/>
  <c r="DP30" i="25" a="1"/>
  <c r="DP30" i="25" s="1"/>
  <c r="DX30" i="25" a="1"/>
  <c r="DX30" i="25" s="1"/>
  <c r="EF30" i="25" a="1"/>
  <c r="EF30" i="25" s="1"/>
  <c r="EN30" i="25" a="1"/>
  <c r="EN30" i="25" s="1"/>
  <c r="EV30" i="25" a="1"/>
  <c r="EV30" i="25" s="1"/>
  <c r="FD30" i="25" a="1"/>
  <c r="FD30" i="25" s="1"/>
  <c r="FL30" i="25" a="1"/>
  <c r="FL30" i="25" s="1"/>
  <c r="BA30" i="25" a="1"/>
  <c r="BA30" i="25" s="1"/>
  <c r="BM30" i="25" a="1"/>
  <c r="BM30" i="25" s="1"/>
  <c r="BY30" i="25" a="1"/>
  <c r="BY30" i="25" s="1"/>
  <c r="AT30" i="25" a="1"/>
  <c r="AT30" i="25" s="1"/>
  <c r="AX30" i="25" a="1"/>
  <c r="AX30" i="25" s="1"/>
  <c r="BB30" i="25" a="1"/>
  <c r="BB30" i="25" s="1"/>
  <c r="BF30" i="25" a="1"/>
  <c r="BF30" i="25" s="1"/>
  <c r="BJ30" i="25" a="1"/>
  <c r="BJ30" i="25" s="1"/>
  <c r="BN30" i="25" a="1"/>
  <c r="BN30" i="25" s="1"/>
  <c r="BR30" i="25" a="1"/>
  <c r="BR30" i="25" s="1"/>
  <c r="BV30" i="25" a="1"/>
  <c r="BV30" i="25" s="1"/>
  <c r="BZ30" i="25" a="1"/>
  <c r="BZ30" i="25" s="1"/>
  <c r="CD30" i="25" a="1"/>
  <c r="CD30" i="25" s="1"/>
  <c r="CH30" i="25" a="1"/>
  <c r="CH30" i="25" s="1"/>
  <c r="CL30" i="25" a="1"/>
  <c r="CL30" i="25" s="1"/>
  <c r="CP30" i="25" a="1"/>
  <c r="CP30" i="25" s="1"/>
  <c r="CT30" i="25" a="1"/>
  <c r="CT30" i="25" s="1"/>
  <c r="CX30" i="25" a="1"/>
  <c r="CX30" i="25" s="1"/>
  <c r="DB30" i="25" a="1"/>
  <c r="DB30" i="25" s="1"/>
  <c r="DF30" i="25" a="1"/>
  <c r="DF30" i="25" s="1"/>
  <c r="DJ30" i="25" a="1"/>
  <c r="DJ30" i="25" s="1"/>
  <c r="DN30" i="25" a="1"/>
  <c r="DN30" i="25" s="1"/>
  <c r="DR30" i="25" a="1"/>
  <c r="DR30" i="25" s="1"/>
  <c r="DV30" i="25" a="1"/>
  <c r="DV30" i="25" s="1"/>
  <c r="DZ30" i="25" a="1"/>
  <c r="DZ30" i="25" s="1"/>
  <c r="ED30" i="25" a="1"/>
  <c r="ED30" i="25" s="1"/>
  <c r="EH30" i="25" a="1"/>
  <c r="EH30" i="25" s="1"/>
  <c r="EL30" i="25" a="1"/>
  <c r="EL30" i="25" s="1"/>
  <c r="EP30" i="25" a="1"/>
  <c r="EP30" i="25" s="1"/>
  <c r="ET30" i="25" a="1"/>
  <c r="ET30" i="25" s="1"/>
  <c r="EX30" i="25" a="1"/>
  <c r="EX30" i="25" s="1"/>
  <c r="FB30" i="25" a="1"/>
  <c r="FB30" i="25" s="1"/>
  <c r="FF30" i="25" a="1"/>
  <c r="FF30" i="25" s="1"/>
  <c r="FJ30" i="25" a="1"/>
  <c r="FJ30" i="25" s="1"/>
  <c r="FN30" i="25" a="1"/>
  <c r="FN30" i="25" s="1"/>
  <c r="AW30" i="25" a="1"/>
  <c r="AW30" i="25" s="1"/>
  <c r="BE30" i="25" a="1"/>
  <c r="BE30" i="25" s="1"/>
  <c r="BQ30" i="25" a="1"/>
  <c r="BQ30" i="25" s="1"/>
  <c r="CG30" i="25" a="1"/>
  <c r="CG30" i="25" s="1"/>
  <c r="CW30" i="25" a="1"/>
  <c r="CW30" i="25" s="1"/>
  <c r="DM30" i="25" a="1"/>
  <c r="DM30" i="25" s="1"/>
  <c r="EC30" i="25" a="1"/>
  <c r="EC30" i="25" s="1"/>
  <c r="ES30" i="25" a="1"/>
  <c r="ES30" i="25" s="1"/>
  <c r="FI30" i="25" a="1"/>
  <c r="FI30" i="25" s="1"/>
  <c r="DA30" i="25" a="1"/>
  <c r="DA30" i="25" s="1"/>
  <c r="EW30" i="25" a="1"/>
  <c r="EW30" i="25" s="1"/>
  <c r="CS30" i="25" a="1"/>
  <c r="CS30" i="25" s="1"/>
  <c r="FE30" i="25" a="1"/>
  <c r="FE30" i="25" s="1"/>
  <c r="CK30" i="25" a="1"/>
  <c r="CK30" i="25" s="1"/>
  <c r="DQ30" i="25" a="1"/>
  <c r="DQ30" i="25" s="1"/>
  <c r="EG30" i="25" a="1"/>
  <c r="EG30" i="25" s="1"/>
  <c r="FM30" i="25" a="1"/>
  <c r="FM30" i="25" s="1"/>
  <c r="DY30" i="25" a="1"/>
  <c r="DY30" i="25" s="1"/>
  <c r="CO30" i="25" a="1"/>
  <c r="CO30" i="25" s="1"/>
  <c r="DE30" i="25" a="1"/>
  <c r="DE30" i="25" s="1"/>
  <c r="DU30" i="25" a="1"/>
  <c r="DU30" i="25" s="1"/>
  <c r="EK30" i="25" a="1"/>
  <c r="EK30" i="25" s="1"/>
  <c r="FA30" i="25" a="1"/>
  <c r="FA30" i="25" s="1"/>
  <c r="CC30" i="25" a="1"/>
  <c r="CC30" i="25" s="1"/>
  <c r="DI30" i="25" a="1"/>
  <c r="DI30" i="25" s="1"/>
  <c r="EO30" i="25" a="1"/>
  <c r="EO30" i="25" s="1"/>
  <c r="AS25" i="25" a="1"/>
  <c r="AS25" i="25" s="1"/>
  <c r="AW25" i="25" a="1"/>
  <c r="AW25" i="25" s="1"/>
  <c r="BA25" i="25" a="1"/>
  <c r="BA25" i="25" s="1"/>
  <c r="BE25" i="25" a="1"/>
  <c r="BE25" i="25" s="1"/>
  <c r="BI25" i="25" a="1"/>
  <c r="BI25" i="25" s="1"/>
  <c r="BM25" i="25" a="1"/>
  <c r="BM25" i="25" s="1"/>
  <c r="BQ25" i="25" a="1"/>
  <c r="BQ25" i="25" s="1"/>
  <c r="BU25" i="25" a="1"/>
  <c r="BU25" i="25" s="1"/>
  <c r="BY25" i="25" a="1"/>
  <c r="BY25" i="25" s="1"/>
  <c r="CC25" i="25" a="1"/>
  <c r="CC25" i="25" s="1"/>
  <c r="CG25" i="25" a="1"/>
  <c r="CG25" i="25" s="1"/>
  <c r="CK25" i="25" a="1"/>
  <c r="CK25" i="25" s="1"/>
  <c r="CO25" i="25" a="1"/>
  <c r="CO25" i="25" s="1"/>
  <c r="CS25" i="25" a="1"/>
  <c r="CS25" i="25" s="1"/>
  <c r="CW25" i="25" a="1"/>
  <c r="CW25" i="25" s="1"/>
  <c r="DA25" i="25" a="1"/>
  <c r="DA25" i="25" s="1"/>
  <c r="DE25" i="25" a="1"/>
  <c r="DE25" i="25" s="1"/>
  <c r="DI25" i="25" a="1"/>
  <c r="DI25" i="25" s="1"/>
  <c r="DM25" i="25" a="1"/>
  <c r="DM25" i="25" s="1"/>
  <c r="DQ25" i="25" a="1"/>
  <c r="DQ25" i="25" s="1"/>
  <c r="DU25" i="25" a="1"/>
  <c r="DU25" i="25" s="1"/>
  <c r="DY25" i="25" a="1"/>
  <c r="DY25" i="25" s="1"/>
  <c r="EC25" i="25" a="1"/>
  <c r="EC25" i="25" s="1"/>
  <c r="EG25" i="25" a="1"/>
  <c r="EG25" i="25" s="1"/>
  <c r="EK25" i="25" a="1"/>
  <c r="EK25" i="25" s="1"/>
  <c r="EO25" i="25" a="1"/>
  <c r="EO25" i="25" s="1"/>
  <c r="ES25" i="25" a="1"/>
  <c r="ES25" i="25" s="1"/>
  <c r="EW25" i="25" a="1"/>
  <c r="EW25" i="25" s="1"/>
  <c r="FA25" i="25" a="1"/>
  <c r="FA25" i="25" s="1"/>
  <c r="FE25" i="25" a="1"/>
  <c r="FE25" i="25" s="1"/>
  <c r="FI25" i="25" a="1"/>
  <c r="FI25" i="25" s="1"/>
  <c r="FM25" i="25" a="1"/>
  <c r="FM25" i="25" s="1"/>
  <c r="AQ25" i="25" a="1"/>
  <c r="AQ25" i="25" s="1"/>
  <c r="AU25" i="25" a="1"/>
  <c r="AU25" i="25" s="1"/>
  <c r="AY25" i="25" a="1"/>
  <c r="AY25" i="25" s="1"/>
  <c r="BC25" i="25" a="1"/>
  <c r="BC25" i="25" s="1"/>
  <c r="BG25" i="25" a="1"/>
  <c r="BG25" i="25" s="1"/>
  <c r="BK25" i="25" a="1"/>
  <c r="BK25" i="25" s="1"/>
  <c r="BO25" i="25" a="1"/>
  <c r="BO25" i="25" s="1"/>
  <c r="BS25" i="25" a="1"/>
  <c r="BS25" i="25" s="1"/>
  <c r="BW25" i="25" a="1"/>
  <c r="BW25" i="25" s="1"/>
  <c r="CA25" i="25" a="1"/>
  <c r="CA25" i="25" s="1"/>
  <c r="CE25" i="25" a="1"/>
  <c r="CE25" i="25" s="1"/>
  <c r="CI25" i="25" a="1"/>
  <c r="CI25" i="25" s="1"/>
  <c r="CM25" i="25" a="1"/>
  <c r="CM25" i="25" s="1"/>
  <c r="CQ25" i="25" a="1"/>
  <c r="CQ25" i="25" s="1"/>
  <c r="CU25" i="25" a="1"/>
  <c r="CU25" i="25" s="1"/>
  <c r="CY25" i="25" a="1"/>
  <c r="CY25" i="25" s="1"/>
  <c r="DC25" i="25" a="1"/>
  <c r="DC25" i="25" s="1"/>
  <c r="DG25" i="25" a="1"/>
  <c r="DG25" i="25" s="1"/>
  <c r="DK25" i="25" a="1"/>
  <c r="DK25" i="25" s="1"/>
  <c r="DO25" i="25" a="1"/>
  <c r="DO25" i="25" s="1"/>
  <c r="DS25" i="25" a="1"/>
  <c r="DS25" i="25" s="1"/>
  <c r="DW25" i="25" a="1"/>
  <c r="DW25" i="25" s="1"/>
  <c r="EA25" i="25" a="1"/>
  <c r="EA25" i="25" s="1"/>
  <c r="EE25" i="25" a="1"/>
  <c r="EE25" i="25" s="1"/>
  <c r="EI25" i="25" a="1"/>
  <c r="EI25" i="25" s="1"/>
  <c r="EM25" i="25" a="1"/>
  <c r="EM25" i="25" s="1"/>
  <c r="EQ25" i="25" a="1"/>
  <c r="EQ25" i="25" s="1"/>
  <c r="EU25" i="25" a="1"/>
  <c r="EU25" i="25" s="1"/>
  <c r="EY25" i="25" a="1"/>
  <c r="EY25" i="25" s="1"/>
  <c r="FC25" i="25" a="1"/>
  <c r="FC25" i="25" s="1"/>
  <c r="FG25" i="25" a="1"/>
  <c r="FG25" i="25" s="1"/>
  <c r="FK25" i="25" a="1"/>
  <c r="FK25" i="25" s="1"/>
  <c r="AX25" i="25" a="1"/>
  <c r="AX25" i="25" s="1"/>
  <c r="BF25" i="25" a="1"/>
  <c r="BF25" i="25" s="1"/>
  <c r="BN25" i="25" a="1"/>
  <c r="BN25" i="25" s="1"/>
  <c r="BV25" i="25" a="1"/>
  <c r="BV25" i="25" s="1"/>
  <c r="CD25" i="25" a="1"/>
  <c r="CD25" i="25" s="1"/>
  <c r="CL25" i="25" a="1"/>
  <c r="CL25" i="25" s="1"/>
  <c r="CT25" i="25" a="1"/>
  <c r="CT25" i="25" s="1"/>
  <c r="DB25" i="25" a="1"/>
  <c r="DB25" i="25" s="1"/>
  <c r="DJ25" i="25" a="1"/>
  <c r="DJ25" i="25" s="1"/>
  <c r="DR25" i="25" a="1"/>
  <c r="DR25" i="25" s="1"/>
  <c r="DZ25" i="25" a="1"/>
  <c r="DZ25" i="25" s="1"/>
  <c r="EH25" i="25" a="1"/>
  <c r="EH25" i="25" s="1"/>
  <c r="EP25" i="25" a="1"/>
  <c r="EP25" i="25" s="1"/>
  <c r="EX25" i="25" a="1"/>
  <c r="EX25" i="25" s="1"/>
  <c r="FF25" i="25" a="1"/>
  <c r="FF25" i="25" s="1"/>
  <c r="FN25" i="25" a="1"/>
  <c r="FN25" i="25" s="1"/>
  <c r="AT25" i="25" a="1"/>
  <c r="AT25" i="25" s="1"/>
  <c r="BJ25" i="25" a="1"/>
  <c r="BJ25" i="25" s="1"/>
  <c r="BZ25" i="25" a="1"/>
  <c r="BZ25" i="25" s="1"/>
  <c r="CP25" i="25" a="1"/>
  <c r="CP25" i="25" s="1"/>
  <c r="DF25" i="25" a="1"/>
  <c r="DF25" i="25" s="1"/>
  <c r="DV25" i="25" a="1"/>
  <c r="DV25" i="25" s="1"/>
  <c r="ET25" i="25" a="1"/>
  <c r="ET25" i="25" s="1"/>
  <c r="FJ25" i="25" a="1"/>
  <c r="FJ25" i="25" s="1"/>
  <c r="AR25" i="25" a="1"/>
  <c r="AR25" i="25" s="1"/>
  <c r="AZ25" i="25" a="1"/>
  <c r="AZ25" i="25" s="1"/>
  <c r="BH25" i="25" a="1"/>
  <c r="BH25" i="25" s="1"/>
  <c r="BP25" i="25" a="1"/>
  <c r="BP25" i="25" s="1"/>
  <c r="BX25" i="25" a="1"/>
  <c r="BX25" i="25" s="1"/>
  <c r="CF25" i="25" a="1"/>
  <c r="CF25" i="25" s="1"/>
  <c r="CN25" i="25" a="1"/>
  <c r="CN25" i="25" s="1"/>
  <c r="CV25" i="25" a="1"/>
  <c r="CV25" i="25" s="1"/>
  <c r="DD25" i="25" a="1"/>
  <c r="DD25" i="25" s="1"/>
  <c r="DL25" i="25" a="1"/>
  <c r="DL25" i="25" s="1"/>
  <c r="DT25" i="25" a="1"/>
  <c r="DT25" i="25" s="1"/>
  <c r="EB25" i="25" a="1"/>
  <c r="EB25" i="25" s="1"/>
  <c r="EJ25" i="25" a="1"/>
  <c r="EJ25" i="25" s="1"/>
  <c r="ER25" i="25" a="1"/>
  <c r="ER25" i="25" s="1"/>
  <c r="EZ25" i="25" a="1"/>
  <c r="EZ25" i="25" s="1"/>
  <c r="FH25" i="25" a="1"/>
  <c r="FH25" i="25" s="1"/>
  <c r="BB25" i="25" a="1"/>
  <c r="BB25" i="25" s="1"/>
  <c r="BR25" i="25" a="1"/>
  <c r="BR25" i="25" s="1"/>
  <c r="CH25" i="25" a="1"/>
  <c r="CH25" i="25" s="1"/>
  <c r="CX25" i="25" a="1"/>
  <c r="CX25" i="25" s="1"/>
  <c r="DN25" i="25" a="1"/>
  <c r="DN25" i="25" s="1"/>
  <c r="ED25" i="25" a="1"/>
  <c r="ED25" i="25" s="1"/>
  <c r="EL25" i="25" a="1"/>
  <c r="EL25" i="25" s="1"/>
  <c r="FB25" i="25" a="1"/>
  <c r="FB25" i="25" s="1"/>
  <c r="AV25" i="25" a="1"/>
  <c r="AV25" i="25" s="1"/>
  <c r="BD25" i="25" a="1"/>
  <c r="BD25" i="25" s="1"/>
  <c r="BL25" i="25" a="1"/>
  <c r="BL25" i="25" s="1"/>
  <c r="BT25" i="25" a="1"/>
  <c r="BT25" i="25" s="1"/>
  <c r="CB25" i="25" a="1"/>
  <c r="CB25" i="25" s="1"/>
  <c r="CJ25" i="25" a="1"/>
  <c r="CJ25" i="25" s="1"/>
  <c r="CR25" i="25" a="1"/>
  <c r="CR25" i="25" s="1"/>
  <c r="CZ25" i="25" a="1"/>
  <c r="CZ25" i="25" s="1"/>
  <c r="DH25" i="25" a="1"/>
  <c r="DH25" i="25" s="1"/>
  <c r="DP25" i="25" a="1"/>
  <c r="DP25" i="25" s="1"/>
  <c r="DX25" i="25" a="1"/>
  <c r="DX25" i="25" s="1"/>
  <c r="EF25" i="25" a="1"/>
  <c r="EF25" i="25" s="1"/>
  <c r="EN25" i="25" a="1"/>
  <c r="EN25" i="25" s="1"/>
  <c r="EV25" i="25" a="1"/>
  <c r="EV25" i="25" s="1"/>
  <c r="FD25" i="25" a="1"/>
  <c r="FD25" i="25" s="1"/>
  <c r="FL25" i="25" a="1"/>
  <c r="FL25" i="25" s="1"/>
  <c r="AR21" i="25" a="1"/>
  <c r="AR21" i="25" s="1"/>
  <c r="AV21" i="25" a="1"/>
  <c r="AV21" i="25" s="1"/>
  <c r="AZ21" i="25" a="1"/>
  <c r="AZ21" i="25" s="1"/>
  <c r="BD21" i="25" a="1"/>
  <c r="BD21" i="25" s="1"/>
  <c r="BH21" i="25" a="1"/>
  <c r="BH21" i="25" s="1"/>
  <c r="BL21" i="25" a="1"/>
  <c r="BL21" i="25" s="1"/>
  <c r="BP21" i="25" a="1"/>
  <c r="BP21" i="25" s="1"/>
  <c r="BT21" i="25" a="1"/>
  <c r="BT21" i="25" s="1"/>
  <c r="BX21" i="25" a="1"/>
  <c r="BX21" i="25" s="1"/>
  <c r="CB21" i="25" a="1"/>
  <c r="CB21" i="25" s="1"/>
  <c r="CF21" i="25" a="1"/>
  <c r="CF21" i="25" s="1"/>
  <c r="CJ21" i="25" a="1"/>
  <c r="CJ21" i="25" s="1"/>
  <c r="CN21" i="25" a="1"/>
  <c r="CN21" i="25" s="1"/>
  <c r="CR21" i="25" a="1"/>
  <c r="CR21" i="25" s="1"/>
  <c r="CV21" i="25" a="1"/>
  <c r="CV21" i="25" s="1"/>
  <c r="CZ21" i="25" a="1"/>
  <c r="CZ21" i="25" s="1"/>
  <c r="DD21" i="25" a="1"/>
  <c r="DD21" i="25" s="1"/>
  <c r="DH21" i="25" a="1"/>
  <c r="DH21" i="25" s="1"/>
  <c r="DL21" i="25" a="1"/>
  <c r="DL21" i="25" s="1"/>
  <c r="DP21" i="25" a="1"/>
  <c r="DP21" i="25" s="1"/>
  <c r="DT21" i="25" a="1"/>
  <c r="DT21" i="25" s="1"/>
  <c r="DX21" i="25" a="1"/>
  <c r="DX21" i="25" s="1"/>
  <c r="EB21" i="25" a="1"/>
  <c r="EB21" i="25" s="1"/>
  <c r="EF21" i="25" a="1"/>
  <c r="EF21" i="25" s="1"/>
  <c r="EJ21" i="25" a="1"/>
  <c r="EJ21" i="25" s="1"/>
  <c r="EN21" i="25" a="1"/>
  <c r="EN21" i="25" s="1"/>
  <c r="ER21" i="25" a="1"/>
  <c r="ER21" i="25" s="1"/>
  <c r="EV21" i="25" a="1"/>
  <c r="EV21" i="25" s="1"/>
  <c r="EZ21" i="25" a="1"/>
  <c r="EZ21" i="25" s="1"/>
  <c r="FD21" i="25" a="1"/>
  <c r="FD21" i="25" s="1"/>
  <c r="FH21" i="25" a="1"/>
  <c r="FH21" i="25" s="1"/>
  <c r="FL21" i="25" a="1"/>
  <c r="FL21" i="25" s="1"/>
  <c r="AS21" i="25" a="1"/>
  <c r="AS21" i="25" s="1"/>
  <c r="AW21" i="25" a="1"/>
  <c r="AW21" i="25" s="1"/>
  <c r="BA21" i="25" a="1"/>
  <c r="BA21" i="25" s="1"/>
  <c r="BE21" i="25" a="1"/>
  <c r="BE21" i="25" s="1"/>
  <c r="BI21" i="25" a="1"/>
  <c r="BI21" i="25" s="1"/>
  <c r="BM21" i="25" a="1"/>
  <c r="BM21" i="25" s="1"/>
  <c r="BQ21" i="25" a="1"/>
  <c r="BQ21" i="25" s="1"/>
  <c r="BU21" i="25" a="1"/>
  <c r="BU21" i="25" s="1"/>
  <c r="BY21" i="25" a="1"/>
  <c r="BY21" i="25" s="1"/>
  <c r="CC21" i="25" a="1"/>
  <c r="CC21" i="25" s="1"/>
  <c r="CG21" i="25" a="1"/>
  <c r="CG21" i="25" s="1"/>
  <c r="CK21" i="25" a="1"/>
  <c r="CK21" i="25" s="1"/>
  <c r="CO21" i="25" a="1"/>
  <c r="CO21" i="25" s="1"/>
  <c r="CS21" i="25" a="1"/>
  <c r="CS21" i="25" s="1"/>
  <c r="CW21" i="25" a="1"/>
  <c r="CW21" i="25" s="1"/>
  <c r="DA21" i="25" a="1"/>
  <c r="DA21" i="25" s="1"/>
  <c r="DE21" i="25" a="1"/>
  <c r="DE21" i="25" s="1"/>
  <c r="DI21" i="25" a="1"/>
  <c r="DI21" i="25" s="1"/>
  <c r="DM21" i="25" a="1"/>
  <c r="DM21" i="25" s="1"/>
  <c r="DQ21" i="25" a="1"/>
  <c r="DQ21" i="25" s="1"/>
  <c r="DU21" i="25" a="1"/>
  <c r="DU21" i="25" s="1"/>
  <c r="DY21" i="25" a="1"/>
  <c r="DY21" i="25" s="1"/>
  <c r="EC21" i="25" a="1"/>
  <c r="EC21" i="25" s="1"/>
  <c r="EG21" i="25" a="1"/>
  <c r="EG21" i="25" s="1"/>
  <c r="EK21" i="25" a="1"/>
  <c r="EK21" i="25" s="1"/>
  <c r="EO21" i="25" a="1"/>
  <c r="EO21" i="25" s="1"/>
  <c r="ES21" i="25" a="1"/>
  <c r="ES21" i="25" s="1"/>
  <c r="EW21" i="25" a="1"/>
  <c r="EW21" i="25" s="1"/>
  <c r="FA21" i="25" a="1"/>
  <c r="FA21" i="25" s="1"/>
  <c r="FE21" i="25" a="1"/>
  <c r="FE21" i="25" s="1"/>
  <c r="FI21" i="25" a="1"/>
  <c r="FI21" i="25" s="1"/>
  <c r="FM21" i="25" a="1"/>
  <c r="FM21" i="25" s="1"/>
  <c r="AT21" i="25" a="1"/>
  <c r="AT21" i="25" s="1"/>
  <c r="AX21" i="25" a="1"/>
  <c r="AX21" i="25" s="1"/>
  <c r="BB21" i="25" a="1"/>
  <c r="BB21" i="25" s="1"/>
  <c r="BF21" i="25" a="1"/>
  <c r="BF21" i="25" s="1"/>
  <c r="BJ21" i="25" a="1"/>
  <c r="BJ21" i="25" s="1"/>
  <c r="BN21" i="25" a="1"/>
  <c r="BN21" i="25" s="1"/>
  <c r="BR21" i="25" a="1"/>
  <c r="BR21" i="25" s="1"/>
  <c r="BV21" i="25" a="1"/>
  <c r="BV21" i="25" s="1"/>
  <c r="BZ21" i="25" a="1"/>
  <c r="BZ21" i="25" s="1"/>
  <c r="CD21" i="25" a="1"/>
  <c r="CD21" i="25" s="1"/>
  <c r="CH21" i="25" a="1"/>
  <c r="CH21" i="25" s="1"/>
  <c r="CL21" i="25" a="1"/>
  <c r="CL21" i="25" s="1"/>
  <c r="CP21" i="25" a="1"/>
  <c r="CP21" i="25" s="1"/>
  <c r="CT21" i="25" a="1"/>
  <c r="CT21" i="25" s="1"/>
  <c r="CX21" i="25" a="1"/>
  <c r="CX21" i="25" s="1"/>
  <c r="DB21" i="25" a="1"/>
  <c r="DB21" i="25" s="1"/>
  <c r="DF21" i="25" a="1"/>
  <c r="DF21" i="25" s="1"/>
  <c r="DJ21" i="25" a="1"/>
  <c r="DJ21" i="25" s="1"/>
  <c r="DN21" i="25" a="1"/>
  <c r="DN21" i="25" s="1"/>
  <c r="DR21" i="25" a="1"/>
  <c r="DR21" i="25" s="1"/>
  <c r="DV21" i="25" a="1"/>
  <c r="DV21" i="25" s="1"/>
  <c r="DZ21" i="25" a="1"/>
  <c r="DZ21" i="25" s="1"/>
  <c r="ED21" i="25" a="1"/>
  <c r="ED21" i="25" s="1"/>
  <c r="EH21" i="25" a="1"/>
  <c r="EH21" i="25" s="1"/>
  <c r="EL21" i="25" a="1"/>
  <c r="EL21" i="25" s="1"/>
  <c r="EP21" i="25" a="1"/>
  <c r="EP21" i="25" s="1"/>
  <c r="ET21" i="25" a="1"/>
  <c r="ET21" i="25" s="1"/>
  <c r="EX21" i="25" a="1"/>
  <c r="EX21" i="25" s="1"/>
  <c r="FB21" i="25" a="1"/>
  <c r="FB21" i="25" s="1"/>
  <c r="FF21" i="25" a="1"/>
  <c r="FF21" i="25" s="1"/>
  <c r="FJ21" i="25" a="1"/>
  <c r="FJ21" i="25" s="1"/>
  <c r="FN21" i="25" a="1"/>
  <c r="FN21" i="25" s="1"/>
  <c r="AU21" i="25" a="1"/>
  <c r="AU21" i="25" s="1"/>
  <c r="BK21" i="25" a="1"/>
  <c r="BK21" i="25" s="1"/>
  <c r="CA21" i="25" a="1"/>
  <c r="CA21" i="25" s="1"/>
  <c r="CQ21" i="25" a="1"/>
  <c r="CQ21" i="25" s="1"/>
  <c r="DG21" i="25" a="1"/>
  <c r="DG21" i="25" s="1"/>
  <c r="DW21" i="25" a="1"/>
  <c r="DW21" i="25" s="1"/>
  <c r="EM21" i="25" a="1"/>
  <c r="EM21" i="25" s="1"/>
  <c r="FC21" i="25" a="1"/>
  <c r="FC21" i="25" s="1"/>
  <c r="BC21" i="25" a="1"/>
  <c r="BC21" i="25" s="1"/>
  <c r="BS21" i="25" a="1"/>
  <c r="BS21" i="25" s="1"/>
  <c r="CI21" i="25" a="1"/>
  <c r="CI21" i="25" s="1"/>
  <c r="CY21" i="25" a="1"/>
  <c r="CY21" i="25" s="1"/>
  <c r="DO21" i="25" a="1"/>
  <c r="DO21" i="25" s="1"/>
  <c r="EE21" i="25" a="1"/>
  <c r="EE21" i="25" s="1"/>
  <c r="EU21" i="25" a="1"/>
  <c r="EU21" i="25" s="1"/>
  <c r="FK21" i="25" a="1"/>
  <c r="FK21" i="25" s="1"/>
  <c r="AY21" i="25" a="1"/>
  <c r="AY21" i="25" s="1"/>
  <c r="CE21" i="25" a="1"/>
  <c r="CE21" i="25" s="1"/>
  <c r="DK21" i="25" a="1"/>
  <c r="DK21" i="25" s="1"/>
  <c r="EQ21" i="25" a="1"/>
  <c r="EQ21" i="25" s="1"/>
  <c r="CU21" i="25" a="1"/>
  <c r="CU21" i="25" s="1"/>
  <c r="FG21" i="25" a="1"/>
  <c r="FG21" i="25" s="1"/>
  <c r="BG21" i="25" a="1"/>
  <c r="BG21" i="25" s="1"/>
  <c r="CM21" i="25" a="1"/>
  <c r="CM21" i="25" s="1"/>
  <c r="DS21" i="25" a="1"/>
  <c r="DS21" i="25" s="1"/>
  <c r="EY21" i="25" a="1"/>
  <c r="EY21" i="25" s="1"/>
  <c r="BO21" i="25" a="1"/>
  <c r="BO21" i="25" s="1"/>
  <c r="EA21" i="25" a="1"/>
  <c r="EA21" i="25" s="1"/>
  <c r="AQ21" i="25" a="1"/>
  <c r="AQ21" i="25" s="1"/>
  <c r="BW21" i="25" a="1"/>
  <c r="BW21" i="25" s="1"/>
  <c r="DC21" i="25" a="1"/>
  <c r="DC21" i="25" s="1"/>
  <c r="EI21" i="25" a="1"/>
  <c r="EI21" i="25" s="1"/>
  <c r="AS29" i="25" a="1"/>
  <c r="AS29" i="25" s="1"/>
  <c r="AW29" i="25" a="1"/>
  <c r="AW29" i="25" s="1"/>
  <c r="BA29" i="25" a="1"/>
  <c r="BA29" i="25" s="1"/>
  <c r="AR29" i="25" a="1"/>
  <c r="AR29" i="25" s="1"/>
  <c r="AX29" i="25" a="1"/>
  <c r="AX29" i="25" s="1"/>
  <c r="BC29" i="25" a="1"/>
  <c r="BC29" i="25" s="1"/>
  <c r="BG29" i="25" a="1"/>
  <c r="BG29" i="25" s="1"/>
  <c r="BK29" i="25" a="1"/>
  <c r="BK29" i="25" s="1"/>
  <c r="BO29" i="25" a="1"/>
  <c r="BO29" i="25" s="1"/>
  <c r="BS29" i="25" a="1"/>
  <c r="BS29" i="25" s="1"/>
  <c r="BW29" i="25" a="1"/>
  <c r="BW29" i="25" s="1"/>
  <c r="CA29" i="25" a="1"/>
  <c r="CA29" i="25" s="1"/>
  <c r="CE29" i="25" a="1"/>
  <c r="CE29" i="25" s="1"/>
  <c r="CI29" i="25" a="1"/>
  <c r="CI29" i="25" s="1"/>
  <c r="CM29" i="25" a="1"/>
  <c r="CM29" i="25" s="1"/>
  <c r="CQ29" i="25" a="1"/>
  <c r="CQ29" i="25" s="1"/>
  <c r="CU29" i="25" a="1"/>
  <c r="CU29" i="25" s="1"/>
  <c r="CY29" i="25" a="1"/>
  <c r="CY29" i="25" s="1"/>
  <c r="DC29" i="25" a="1"/>
  <c r="DC29" i="25" s="1"/>
  <c r="DG29" i="25" a="1"/>
  <c r="DG29" i="25" s="1"/>
  <c r="DK29" i="25" a="1"/>
  <c r="DK29" i="25" s="1"/>
  <c r="DO29" i="25" a="1"/>
  <c r="DO29" i="25" s="1"/>
  <c r="DS29" i="25" a="1"/>
  <c r="DS29" i="25" s="1"/>
  <c r="DW29" i="25" a="1"/>
  <c r="DW29" i="25" s="1"/>
  <c r="EA29" i="25" a="1"/>
  <c r="EA29" i="25" s="1"/>
  <c r="EE29" i="25" a="1"/>
  <c r="EE29" i="25" s="1"/>
  <c r="EI29" i="25" a="1"/>
  <c r="EI29" i="25" s="1"/>
  <c r="EM29" i="25" a="1"/>
  <c r="EM29" i="25" s="1"/>
  <c r="EQ29" i="25" a="1"/>
  <c r="EQ29" i="25" s="1"/>
  <c r="EU29" i="25" a="1"/>
  <c r="EU29" i="25" s="1"/>
  <c r="EY29" i="25" a="1"/>
  <c r="EY29" i="25" s="1"/>
  <c r="FC29" i="25" a="1"/>
  <c r="FC29" i="25" s="1"/>
  <c r="FG29" i="25" a="1"/>
  <c r="FG29" i="25" s="1"/>
  <c r="FK29" i="25" a="1"/>
  <c r="FK29" i="25" s="1"/>
  <c r="BH29" i="25" a="1"/>
  <c r="BH29" i="25" s="1"/>
  <c r="BT29" i="25" a="1"/>
  <c r="BT29" i="25" s="1"/>
  <c r="CB29" i="25" a="1"/>
  <c r="CB29" i="25" s="1"/>
  <c r="CJ29" i="25" a="1"/>
  <c r="CJ29" i="25" s="1"/>
  <c r="CR29" i="25" a="1"/>
  <c r="CR29" i="25" s="1"/>
  <c r="CZ29" i="25" a="1"/>
  <c r="CZ29" i="25" s="1"/>
  <c r="DH29" i="25" a="1"/>
  <c r="DH29" i="25" s="1"/>
  <c r="DP29" i="25" a="1"/>
  <c r="DP29" i="25" s="1"/>
  <c r="DX29" i="25" a="1"/>
  <c r="DX29" i="25" s="1"/>
  <c r="EF29" i="25" a="1"/>
  <c r="EF29" i="25" s="1"/>
  <c r="EN29" i="25" a="1"/>
  <c r="EN29" i="25" s="1"/>
  <c r="EV29" i="25" a="1"/>
  <c r="EV29" i="25" s="1"/>
  <c r="FD29" i="25" a="1"/>
  <c r="FD29" i="25" s="1"/>
  <c r="FL29" i="25" a="1"/>
  <c r="FL29" i="25" s="1"/>
  <c r="AZ29" i="25" a="1"/>
  <c r="AZ29" i="25" s="1"/>
  <c r="BQ29" i="25" a="1"/>
  <c r="BQ29" i="25" s="1"/>
  <c r="CC29" i="25" a="1"/>
  <c r="CC29" i="25" s="1"/>
  <c r="CO29" i="25" a="1"/>
  <c r="CO29" i="25" s="1"/>
  <c r="DA29" i="25" a="1"/>
  <c r="DA29" i="25" s="1"/>
  <c r="DM29" i="25" a="1"/>
  <c r="DM29" i="25" s="1"/>
  <c r="DY29" i="25" a="1"/>
  <c r="DY29" i="25" s="1"/>
  <c r="EK29" i="25" a="1"/>
  <c r="EK29" i="25" s="1"/>
  <c r="EW29" i="25" a="1"/>
  <c r="EW29" i="25" s="1"/>
  <c r="FI29" i="25" a="1"/>
  <c r="FI29" i="25" s="1"/>
  <c r="AT29" i="25" a="1"/>
  <c r="AT29" i="25" s="1"/>
  <c r="AY29" i="25" a="1"/>
  <c r="AY29" i="25" s="1"/>
  <c r="BD29" i="25" a="1"/>
  <c r="BD29" i="25" s="1"/>
  <c r="BL29" i="25" a="1"/>
  <c r="BL29" i="25" s="1"/>
  <c r="BP29" i="25" a="1"/>
  <c r="BP29" i="25" s="1"/>
  <c r="BX29" i="25" a="1"/>
  <c r="BX29" i="25" s="1"/>
  <c r="CF29" i="25" a="1"/>
  <c r="CF29" i="25" s="1"/>
  <c r="CN29" i="25" a="1"/>
  <c r="CN29" i="25" s="1"/>
  <c r="CV29" i="25" a="1"/>
  <c r="CV29" i="25" s="1"/>
  <c r="DD29" i="25" a="1"/>
  <c r="DD29" i="25" s="1"/>
  <c r="DL29" i="25" a="1"/>
  <c r="DL29" i="25" s="1"/>
  <c r="DT29" i="25" a="1"/>
  <c r="DT29" i="25" s="1"/>
  <c r="EB29" i="25" a="1"/>
  <c r="EB29" i="25" s="1"/>
  <c r="EJ29" i="25" a="1"/>
  <c r="EJ29" i="25" s="1"/>
  <c r="ER29" i="25" a="1"/>
  <c r="ER29" i="25" s="1"/>
  <c r="EZ29" i="25" a="1"/>
  <c r="EZ29" i="25" s="1"/>
  <c r="FH29" i="25" a="1"/>
  <c r="FH29" i="25" s="1"/>
  <c r="AU29" i="25" a="1"/>
  <c r="AU29" i="25" s="1"/>
  <c r="BI29" i="25" a="1"/>
  <c r="BI29" i="25" s="1"/>
  <c r="BU29" i="25" a="1"/>
  <c r="BU29" i="25" s="1"/>
  <c r="CG29" i="25" a="1"/>
  <c r="CG29" i="25" s="1"/>
  <c r="CS29" i="25" a="1"/>
  <c r="CS29" i="25" s="1"/>
  <c r="DE29" i="25" a="1"/>
  <c r="DE29" i="25" s="1"/>
  <c r="DQ29" i="25" a="1"/>
  <c r="DQ29" i="25" s="1"/>
  <c r="EC29" i="25" a="1"/>
  <c r="EC29" i="25" s="1"/>
  <c r="EO29" i="25" a="1"/>
  <c r="EO29" i="25" s="1"/>
  <c r="FA29" i="25" a="1"/>
  <c r="FA29" i="25" s="1"/>
  <c r="FM29" i="25" a="1"/>
  <c r="FM29" i="25" s="1"/>
  <c r="AQ29" i="25" a="1"/>
  <c r="AQ29" i="25" s="1"/>
  <c r="AV29" i="25" a="1"/>
  <c r="AV29" i="25" s="1"/>
  <c r="BB29" i="25" a="1"/>
  <c r="BB29" i="25" s="1"/>
  <c r="BF29" i="25" a="1"/>
  <c r="BF29" i="25" s="1"/>
  <c r="BJ29" i="25" a="1"/>
  <c r="BJ29" i="25" s="1"/>
  <c r="BN29" i="25" a="1"/>
  <c r="BN29" i="25" s="1"/>
  <c r="BR29" i="25" a="1"/>
  <c r="BR29" i="25" s="1"/>
  <c r="BV29" i="25" a="1"/>
  <c r="BV29" i="25" s="1"/>
  <c r="BZ29" i="25" a="1"/>
  <c r="BZ29" i="25" s="1"/>
  <c r="CD29" i="25" a="1"/>
  <c r="CD29" i="25" s="1"/>
  <c r="CH29" i="25" a="1"/>
  <c r="CH29" i="25" s="1"/>
  <c r="CL29" i="25" a="1"/>
  <c r="CL29" i="25" s="1"/>
  <c r="CP29" i="25" a="1"/>
  <c r="CP29" i="25" s="1"/>
  <c r="CT29" i="25" a="1"/>
  <c r="CT29" i="25" s="1"/>
  <c r="CX29" i="25" a="1"/>
  <c r="CX29" i="25" s="1"/>
  <c r="DB29" i="25" a="1"/>
  <c r="DB29" i="25" s="1"/>
  <c r="DF29" i="25" a="1"/>
  <c r="DF29" i="25" s="1"/>
  <c r="DJ29" i="25" a="1"/>
  <c r="DJ29" i="25" s="1"/>
  <c r="DN29" i="25" a="1"/>
  <c r="DN29" i="25" s="1"/>
  <c r="DR29" i="25" a="1"/>
  <c r="DR29" i="25" s="1"/>
  <c r="DV29" i="25" a="1"/>
  <c r="DV29" i="25" s="1"/>
  <c r="DZ29" i="25" a="1"/>
  <c r="DZ29" i="25" s="1"/>
  <c r="ED29" i="25" a="1"/>
  <c r="ED29" i="25" s="1"/>
  <c r="EH29" i="25" a="1"/>
  <c r="EH29" i="25" s="1"/>
  <c r="EL29" i="25" a="1"/>
  <c r="EL29" i="25" s="1"/>
  <c r="EP29" i="25" a="1"/>
  <c r="EP29" i="25" s="1"/>
  <c r="ET29" i="25" a="1"/>
  <c r="ET29" i="25" s="1"/>
  <c r="EX29" i="25" a="1"/>
  <c r="EX29" i="25" s="1"/>
  <c r="FB29" i="25" a="1"/>
  <c r="FB29" i="25" s="1"/>
  <c r="FF29" i="25" a="1"/>
  <c r="FF29" i="25" s="1"/>
  <c r="FJ29" i="25" a="1"/>
  <c r="FJ29" i="25" s="1"/>
  <c r="FN29" i="25" a="1"/>
  <c r="FN29" i="25" s="1"/>
  <c r="BE29" i="25" a="1"/>
  <c r="BE29" i="25" s="1"/>
  <c r="BM29" i="25" a="1"/>
  <c r="BM29" i="25" s="1"/>
  <c r="BY29" i="25" a="1"/>
  <c r="BY29" i="25" s="1"/>
  <c r="CK29" i="25" a="1"/>
  <c r="CK29" i="25" s="1"/>
  <c r="CW29" i="25" a="1"/>
  <c r="CW29" i="25" s="1"/>
  <c r="DI29" i="25" a="1"/>
  <c r="DI29" i="25" s="1"/>
  <c r="DU29" i="25" a="1"/>
  <c r="DU29" i="25" s="1"/>
  <c r="EG29" i="25" a="1"/>
  <c r="EG29" i="25" s="1"/>
  <c r="ES29" i="25" a="1"/>
  <c r="ES29" i="25" s="1"/>
  <c r="FE29" i="25" a="1"/>
  <c r="FE29" i="25" s="1"/>
  <c r="AS23" i="25" a="1"/>
  <c r="AS23" i="25" s="1"/>
  <c r="AW23" i="25" a="1"/>
  <c r="AW23" i="25" s="1"/>
  <c r="BA23" i="25" a="1"/>
  <c r="BA23" i="25" s="1"/>
  <c r="BE23" i="25" a="1"/>
  <c r="BE23" i="25" s="1"/>
  <c r="BI23" i="25" a="1"/>
  <c r="BI23" i="25" s="1"/>
  <c r="BM23" i="25" a="1"/>
  <c r="BM23" i="25" s="1"/>
  <c r="BQ23" i="25" a="1"/>
  <c r="BQ23" i="25" s="1"/>
  <c r="BU23" i="25" a="1"/>
  <c r="BU23" i="25" s="1"/>
  <c r="BY23" i="25" a="1"/>
  <c r="BY23" i="25" s="1"/>
  <c r="CC23" i="25" a="1"/>
  <c r="CC23" i="25" s="1"/>
  <c r="CG23" i="25" a="1"/>
  <c r="CG23" i="25" s="1"/>
  <c r="CK23" i="25" a="1"/>
  <c r="CK23" i="25" s="1"/>
  <c r="CO23" i="25" a="1"/>
  <c r="CO23" i="25" s="1"/>
  <c r="CS23" i="25" a="1"/>
  <c r="CS23" i="25" s="1"/>
  <c r="CW23" i="25" a="1"/>
  <c r="CW23" i="25" s="1"/>
  <c r="DA23" i="25" a="1"/>
  <c r="DA23" i="25" s="1"/>
  <c r="DE23" i="25" a="1"/>
  <c r="DE23" i="25" s="1"/>
  <c r="DI23" i="25" a="1"/>
  <c r="DI23" i="25" s="1"/>
  <c r="DM23" i="25" a="1"/>
  <c r="DM23" i="25" s="1"/>
  <c r="DQ23" i="25" a="1"/>
  <c r="DQ23" i="25" s="1"/>
  <c r="DU23" i="25" a="1"/>
  <c r="DU23" i="25" s="1"/>
  <c r="DY23" i="25" a="1"/>
  <c r="DY23" i="25" s="1"/>
  <c r="EC23" i="25" a="1"/>
  <c r="EC23" i="25" s="1"/>
  <c r="EG23" i="25" a="1"/>
  <c r="EG23" i="25" s="1"/>
  <c r="EK23" i="25" a="1"/>
  <c r="EK23" i="25" s="1"/>
  <c r="EO23" i="25" a="1"/>
  <c r="EO23" i="25" s="1"/>
  <c r="ES23" i="25" a="1"/>
  <c r="ES23" i="25" s="1"/>
  <c r="EW23" i="25" a="1"/>
  <c r="EW23" i="25" s="1"/>
  <c r="FA23" i="25" a="1"/>
  <c r="FA23" i="25" s="1"/>
  <c r="FE23" i="25" a="1"/>
  <c r="FE23" i="25" s="1"/>
  <c r="FI23" i="25" a="1"/>
  <c r="FI23" i="25" s="1"/>
  <c r="FM23" i="25" a="1"/>
  <c r="FM23" i="25" s="1"/>
  <c r="AQ23" i="25" a="1"/>
  <c r="AQ23" i="25" s="1"/>
  <c r="AU23" i="25" a="1"/>
  <c r="AU23" i="25" s="1"/>
  <c r="AY23" i="25" a="1"/>
  <c r="AY23" i="25" s="1"/>
  <c r="BC23" i="25" a="1"/>
  <c r="BC23" i="25" s="1"/>
  <c r="BG23" i="25" a="1"/>
  <c r="BG23" i="25" s="1"/>
  <c r="BK23" i="25" a="1"/>
  <c r="BK23" i="25" s="1"/>
  <c r="BO23" i="25" a="1"/>
  <c r="BO23" i="25" s="1"/>
  <c r="BS23" i="25" a="1"/>
  <c r="BS23" i="25" s="1"/>
  <c r="BW23" i="25" a="1"/>
  <c r="BW23" i="25" s="1"/>
  <c r="CA23" i="25" a="1"/>
  <c r="CA23" i="25" s="1"/>
  <c r="CE23" i="25" a="1"/>
  <c r="CE23" i="25" s="1"/>
  <c r="CI23" i="25" a="1"/>
  <c r="CI23" i="25" s="1"/>
  <c r="CM23" i="25" a="1"/>
  <c r="CM23" i="25" s="1"/>
  <c r="CQ23" i="25" a="1"/>
  <c r="CQ23" i="25" s="1"/>
  <c r="CU23" i="25" a="1"/>
  <c r="CU23" i="25" s="1"/>
  <c r="CY23" i="25" a="1"/>
  <c r="CY23" i="25" s="1"/>
  <c r="DC23" i="25" a="1"/>
  <c r="DC23" i="25" s="1"/>
  <c r="DG23" i="25" a="1"/>
  <c r="DG23" i="25" s="1"/>
  <c r="DK23" i="25" a="1"/>
  <c r="DK23" i="25" s="1"/>
  <c r="DO23" i="25" a="1"/>
  <c r="DO23" i="25" s="1"/>
  <c r="DS23" i="25" a="1"/>
  <c r="DS23" i="25" s="1"/>
  <c r="DW23" i="25" a="1"/>
  <c r="DW23" i="25" s="1"/>
  <c r="EA23" i="25" a="1"/>
  <c r="EA23" i="25" s="1"/>
  <c r="EE23" i="25" a="1"/>
  <c r="EE23" i="25" s="1"/>
  <c r="EI23" i="25" a="1"/>
  <c r="EI23" i="25" s="1"/>
  <c r="EM23" i="25" a="1"/>
  <c r="EM23" i="25" s="1"/>
  <c r="EQ23" i="25" a="1"/>
  <c r="EQ23" i="25" s="1"/>
  <c r="EU23" i="25" a="1"/>
  <c r="EU23" i="25" s="1"/>
  <c r="EY23" i="25" a="1"/>
  <c r="EY23" i="25" s="1"/>
  <c r="FC23" i="25" a="1"/>
  <c r="FC23" i="25" s="1"/>
  <c r="FG23" i="25" a="1"/>
  <c r="FG23" i="25" s="1"/>
  <c r="FK23" i="25" a="1"/>
  <c r="FK23" i="25" s="1"/>
  <c r="AX23" i="25" a="1"/>
  <c r="AX23" i="25" s="1"/>
  <c r="BF23" i="25" a="1"/>
  <c r="BF23" i="25" s="1"/>
  <c r="BN23" i="25" a="1"/>
  <c r="BN23" i="25" s="1"/>
  <c r="BV23" i="25" a="1"/>
  <c r="BV23" i="25" s="1"/>
  <c r="CD23" i="25" a="1"/>
  <c r="CD23" i="25" s="1"/>
  <c r="CL23" i="25" a="1"/>
  <c r="CL23" i="25" s="1"/>
  <c r="CT23" i="25" a="1"/>
  <c r="CT23" i="25" s="1"/>
  <c r="DB23" i="25" a="1"/>
  <c r="DB23" i="25" s="1"/>
  <c r="DJ23" i="25" a="1"/>
  <c r="DJ23" i="25" s="1"/>
  <c r="DR23" i="25" a="1"/>
  <c r="DR23" i="25" s="1"/>
  <c r="DZ23" i="25" a="1"/>
  <c r="DZ23" i="25" s="1"/>
  <c r="EH23" i="25" a="1"/>
  <c r="EH23" i="25" s="1"/>
  <c r="EP23" i="25" a="1"/>
  <c r="EP23" i="25" s="1"/>
  <c r="EX23" i="25" a="1"/>
  <c r="EX23" i="25" s="1"/>
  <c r="FF23" i="25" a="1"/>
  <c r="FF23" i="25" s="1"/>
  <c r="FN23" i="25" a="1"/>
  <c r="FN23" i="25" s="1"/>
  <c r="AT23" i="25" a="1"/>
  <c r="AT23" i="25" s="1"/>
  <c r="BR23" i="25" a="1"/>
  <c r="BR23" i="25" s="1"/>
  <c r="CH23" i="25" a="1"/>
  <c r="CH23" i="25" s="1"/>
  <c r="CX23" i="25" a="1"/>
  <c r="CX23" i="25" s="1"/>
  <c r="DN23" i="25" a="1"/>
  <c r="DN23" i="25" s="1"/>
  <c r="ED23" i="25" a="1"/>
  <c r="ED23" i="25" s="1"/>
  <c r="ET23" i="25" a="1"/>
  <c r="ET23" i="25" s="1"/>
  <c r="FJ23" i="25" a="1"/>
  <c r="FJ23" i="25" s="1"/>
  <c r="AR23" i="25" a="1"/>
  <c r="AR23" i="25" s="1"/>
  <c r="AZ23" i="25" a="1"/>
  <c r="AZ23" i="25" s="1"/>
  <c r="BH23" i="25" a="1"/>
  <c r="BH23" i="25" s="1"/>
  <c r="BP23" i="25" a="1"/>
  <c r="BP23" i="25" s="1"/>
  <c r="BX23" i="25" a="1"/>
  <c r="BX23" i="25" s="1"/>
  <c r="CF23" i="25" a="1"/>
  <c r="CF23" i="25" s="1"/>
  <c r="CN23" i="25" a="1"/>
  <c r="CN23" i="25" s="1"/>
  <c r="CV23" i="25" a="1"/>
  <c r="CV23" i="25" s="1"/>
  <c r="DD23" i="25" a="1"/>
  <c r="DD23" i="25" s="1"/>
  <c r="DL23" i="25" a="1"/>
  <c r="DL23" i="25" s="1"/>
  <c r="DT23" i="25" a="1"/>
  <c r="DT23" i="25" s="1"/>
  <c r="EB23" i="25" a="1"/>
  <c r="EB23" i="25" s="1"/>
  <c r="EJ23" i="25" a="1"/>
  <c r="EJ23" i="25" s="1"/>
  <c r="ER23" i="25" a="1"/>
  <c r="ER23" i="25" s="1"/>
  <c r="EZ23" i="25" a="1"/>
  <c r="EZ23" i="25" s="1"/>
  <c r="FH23" i="25" a="1"/>
  <c r="FH23" i="25" s="1"/>
  <c r="BB23" i="25" a="1"/>
  <c r="BB23" i="25" s="1"/>
  <c r="BJ23" i="25" a="1"/>
  <c r="BJ23" i="25" s="1"/>
  <c r="BZ23" i="25" a="1"/>
  <c r="BZ23" i="25" s="1"/>
  <c r="CP23" i="25" a="1"/>
  <c r="CP23" i="25" s="1"/>
  <c r="DF23" i="25" a="1"/>
  <c r="DF23" i="25" s="1"/>
  <c r="DV23" i="25" a="1"/>
  <c r="DV23" i="25" s="1"/>
  <c r="EL23" i="25" a="1"/>
  <c r="EL23" i="25" s="1"/>
  <c r="FB23" i="25" a="1"/>
  <c r="FB23" i="25" s="1"/>
  <c r="AV23" i="25" a="1"/>
  <c r="AV23" i="25" s="1"/>
  <c r="BD23" i="25" a="1"/>
  <c r="BD23" i="25" s="1"/>
  <c r="BL23" i="25" a="1"/>
  <c r="BL23" i="25" s="1"/>
  <c r="BT23" i="25" a="1"/>
  <c r="BT23" i="25" s="1"/>
  <c r="CB23" i="25" a="1"/>
  <c r="CB23" i="25" s="1"/>
  <c r="CJ23" i="25" a="1"/>
  <c r="CJ23" i="25" s="1"/>
  <c r="CR23" i="25" a="1"/>
  <c r="CR23" i="25" s="1"/>
  <c r="CZ23" i="25" a="1"/>
  <c r="CZ23" i="25" s="1"/>
  <c r="DH23" i="25" a="1"/>
  <c r="DH23" i="25" s="1"/>
  <c r="DP23" i="25" a="1"/>
  <c r="DP23" i="25" s="1"/>
  <c r="DX23" i="25" a="1"/>
  <c r="DX23" i="25" s="1"/>
  <c r="EF23" i="25" a="1"/>
  <c r="EF23" i="25" s="1"/>
  <c r="EN23" i="25" a="1"/>
  <c r="EN23" i="25" s="1"/>
  <c r="EV23" i="25" a="1"/>
  <c r="EV23" i="25" s="1"/>
  <c r="FD23" i="25" a="1"/>
  <c r="FD23" i="25" s="1"/>
  <c r="FL23" i="25" a="1"/>
  <c r="FL23" i="25" s="1"/>
  <c r="F20" i="20" a="1"/>
  <c r="F20" i="20" s="1"/>
  <c r="E8" i="20" a="1"/>
  <c r="E8" i="20" s="1"/>
  <c r="I8" i="25" a="1"/>
  <c r="I8" i="25" s="1"/>
  <c r="M8" i="25" a="1"/>
  <c r="M8" i="25" s="1"/>
  <c r="Q8" i="25" a="1"/>
  <c r="Q8" i="25" s="1"/>
  <c r="U8" i="25" a="1"/>
  <c r="U8" i="25" s="1"/>
  <c r="Y8" i="25" a="1"/>
  <c r="Y8" i="25" s="1"/>
  <c r="AC8" i="25" a="1"/>
  <c r="AC8" i="25" s="1"/>
  <c r="AG8" i="25" a="1"/>
  <c r="AG8" i="25" s="1"/>
  <c r="AK8" i="25" a="1"/>
  <c r="AK8" i="25" s="1"/>
  <c r="AO8" i="25" a="1"/>
  <c r="AO8" i="25" s="1"/>
  <c r="AS8" i="25" a="1"/>
  <c r="AS8" i="25" s="1"/>
  <c r="AW8" i="25" a="1"/>
  <c r="AW8" i="25" s="1"/>
  <c r="BA8" i="25" a="1"/>
  <c r="BA8" i="25" s="1"/>
  <c r="BE8" i="25" a="1"/>
  <c r="BE8" i="25" s="1"/>
  <c r="BI8" i="25" a="1"/>
  <c r="BI8" i="25" s="1"/>
  <c r="BM8" i="25" a="1"/>
  <c r="BM8" i="25" s="1"/>
  <c r="BQ8" i="25" a="1"/>
  <c r="BQ8" i="25" s="1"/>
  <c r="BU8" i="25" a="1"/>
  <c r="BU8" i="25" s="1"/>
  <c r="BY8" i="25" a="1"/>
  <c r="BY8" i="25" s="1"/>
  <c r="CC8" i="25" a="1"/>
  <c r="CC8" i="25" s="1"/>
  <c r="CG8" i="25" a="1"/>
  <c r="CG8" i="25" s="1"/>
  <c r="CK8" i="25" a="1"/>
  <c r="CK8" i="25" s="1"/>
  <c r="CN8" i="25" a="1"/>
  <c r="CN8" i="25" s="1"/>
  <c r="CR8" i="25" a="1"/>
  <c r="CR8" i="25" s="1"/>
  <c r="CV8" i="25" a="1"/>
  <c r="CV8" i="25" s="1"/>
  <c r="CZ8" i="25" a="1"/>
  <c r="CZ8" i="25" s="1"/>
  <c r="DD8" i="25" a="1"/>
  <c r="DD8" i="25" s="1"/>
  <c r="DH8" i="25" a="1"/>
  <c r="DH8" i="25" s="1"/>
  <c r="DL8" i="25" a="1"/>
  <c r="DL8" i="25" s="1"/>
  <c r="DP8" i="25" a="1"/>
  <c r="DP8" i="25" s="1"/>
  <c r="DT8" i="25" a="1"/>
  <c r="DT8" i="25" s="1"/>
  <c r="DX8" i="25" a="1"/>
  <c r="DX8" i="25" s="1"/>
  <c r="EB8" i="25" a="1"/>
  <c r="EB8" i="25" s="1"/>
  <c r="EF8" i="25" a="1"/>
  <c r="EF8" i="25" s="1"/>
  <c r="EJ8" i="25" a="1"/>
  <c r="EJ8" i="25" s="1"/>
  <c r="EN8" i="25" a="1"/>
  <c r="EN8" i="25" s="1"/>
  <c r="ER8" i="25" a="1"/>
  <c r="ER8" i="25" s="1"/>
  <c r="EV8" i="25" a="1"/>
  <c r="EV8" i="25" s="1"/>
  <c r="EZ8" i="25" a="1"/>
  <c r="EZ8" i="25" s="1"/>
  <c r="FD8" i="25" a="1"/>
  <c r="FD8" i="25" s="1"/>
  <c r="FH8" i="25" a="1"/>
  <c r="FH8" i="25" s="1"/>
  <c r="FL8" i="25" a="1"/>
  <c r="FL8" i="25" s="1"/>
  <c r="F8" i="20" a="1"/>
  <c r="F8" i="20" s="1"/>
  <c r="F8" i="25" a="1"/>
  <c r="F8" i="25" s="1"/>
  <c r="J8" i="25" a="1"/>
  <c r="J8" i="25" s="1"/>
  <c r="N8" i="25" a="1"/>
  <c r="N8" i="25" s="1"/>
  <c r="R8" i="25" a="1"/>
  <c r="R8" i="25" s="1"/>
  <c r="V8" i="25" a="1"/>
  <c r="V8" i="25" s="1"/>
  <c r="Z8" i="25" a="1"/>
  <c r="Z8" i="25" s="1"/>
  <c r="AD8" i="25" a="1"/>
  <c r="AD8" i="25" s="1"/>
  <c r="AH8" i="25" a="1"/>
  <c r="AH8" i="25" s="1"/>
  <c r="AL8" i="25" a="1"/>
  <c r="AL8" i="25" s="1"/>
  <c r="AP8" i="25" a="1"/>
  <c r="AP8" i="25" s="1"/>
  <c r="AT8" i="25" a="1"/>
  <c r="AT8" i="25" s="1"/>
  <c r="AX8" i="25" a="1"/>
  <c r="AX8" i="25" s="1"/>
  <c r="BB8" i="25" a="1"/>
  <c r="BB8" i="25" s="1"/>
  <c r="BF8" i="25" a="1"/>
  <c r="BF8" i="25" s="1"/>
  <c r="BJ8" i="25" a="1"/>
  <c r="BJ8" i="25" s="1"/>
  <c r="BN8" i="25" a="1"/>
  <c r="BN8" i="25" s="1"/>
  <c r="BR8" i="25" a="1"/>
  <c r="BR8" i="25" s="1"/>
  <c r="BV8" i="25" a="1"/>
  <c r="BV8" i="25" s="1"/>
  <c r="BZ8" i="25" a="1"/>
  <c r="BZ8" i="25" s="1"/>
  <c r="CD8" i="25" a="1"/>
  <c r="CD8" i="25" s="1"/>
  <c r="CH8" i="25" a="1"/>
  <c r="CH8" i="25" s="1"/>
  <c r="CL8" i="25" a="1"/>
  <c r="CL8" i="25" s="1"/>
  <c r="CO8" i="25" a="1"/>
  <c r="CO8" i="25" s="1"/>
  <c r="CS8" i="25" a="1"/>
  <c r="CS8" i="25" s="1"/>
  <c r="CW8" i="25" a="1"/>
  <c r="CW8" i="25" s="1"/>
  <c r="DA8" i="25" a="1"/>
  <c r="DA8" i="25" s="1"/>
  <c r="DE8" i="25" a="1"/>
  <c r="DE8" i="25" s="1"/>
  <c r="DI8" i="25" a="1"/>
  <c r="DI8" i="25" s="1"/>
  <c r="DM8" i="25" a="1"/>
  <c r="DM8" i="25" s="1"/>
  <c r="DQ8" i="25" a="1"/>
  <c r="DQ8" i="25" s="1"/>
  <c r="DU8" i="25" a="1"/>
  <c r="DU8" i="25" s="1"/>
  <c r="DY8" i="25" a="1"/>
  <c r="DY8" i="25" s="1"/>
  <c r="EC8" i="25" a="1"/>
  <c r="EC8" i="25" s="1"/>
  <c r="EG8" i="25" a="1"/>
  <c r="EG8" i="25" s="1"/>
  <c r="EK8" i="25" a="1"/>
  <c r="EK8" i="25" s="1"/>
  <c r="EO8" i="25" a="1"/>
  <c r="EO8" i="25" s="1"/>
  <c r="ES8" i="25" a="1"/>
  <c r="ES8" i="25" s="1"/>
  <c r="EW8" i="25" a="1"/>
  <c r="EW8" i="25" s="1"/>
  <c r="FA8" i="25" a="1"/>
  <c r="FA8" i="25" s="1"/>
  <c r="FE8" i="25" a="1"/>
  <c r="FE8" i="25" s="1"/>
  <c r="FI8" i="25" a="1"/>
  <c r="FI8" i="25" s="1"/>
  <c r="FM8" i="25" a="1"/>
  <c r="FM8" i="25" s="1"/>
  <c r="E20" i="20" a="1"/>
  <c r="E20" i="20" s="1"/>
  <c r="G8" i="25" a="1"/>
  <c r="G8" i="25" s="1"/>
  <c r="K8" i="25" a="1"/>
  <c r="K8" i="25" s="1"/>
  <c r="O8" i="25" a="1"/>
  <c r="O8" i="25" s="1"/>
  <c r="S8" i="25" a="1"/>
  <c r="S8" i="25" s="1"/>
  <c r="W8" i="25" a="1"/>
  <c r="W8" i="25" s="1"/>
  <c r="AA8" i="25" a="1"/>
  <c r="AA8" i="25" s="1"/>
  <c r="AE8" i="25" a="1"/>
  <c r="AE8" i="25" s="1"/>
  <c r="AI8" i="25" a="1"/>
  <c r="AI8" i="25" s="1"/>
  <c r="AM8" i="25" a="1"/>
  <c r="AM8" i="25" s="1"/>
  <c r="AQ8" i="25" a="1"/>
  <c r="AQ8" i="25" s="1"/>
  <c r="AU8" i="25" a="1"/>
  <c r="AU8" i="25" s="1"/>
  <c r="AY8" i="25" a="1"/>
  <c r="AY8" i="25" s="1"/>
  <c r="BC8" i="25" a="1"/>
  <c r="BC8" i="25" s="1"/>
  <c r="BG8" i="25" a="1"/>
  <c r="BG8" i="25" s="1"/>
  <c r="BK8" i="25" a="1"/>
  <c r="BK8" i="25" s="1"/>
  <c r="BO8" i="25" a="1"/>
  <c r="BO8" i="25" s="1"/>
  <c r="BS8" i="25" a="1"/>
  <c r="BS8" i="25" s="1"/>
  <c r="BW8" i="25" a="1"/>
  <c r="BW8" i="25" s="1"/>
  <c r="CA8" i="25" a="1"/>
  <c r="CA8" i="25" s="1"/>
  <c r="CE8" i="25" a="1"/>
  <c r="CE8" i="25" s="1"/>
  <c r="CI8" i="25" a="1"/>
  <c r="CI8" i="25" s="1"/>
  <c r="CM8" i="25" a="1"/>
  <c r="CM8" i="25" s="1"/>
  <c r="CP8" i="25" a="1"/>
  <c r="CP8" i="25" s="1"/>
  <c r="CT8" i="25" a="1"/>
  <c r="CT8" i="25" s="1"/>
  <c r="CX8" i="25" a="1"/>
  <c r="CX8" i="25" s="1"/>
  <c r="DB8" i="25" a="1"/>
  <c r="DB8" i="25" s="1"/>
  <c r="DF8" i="25" a="1"/>
  <c r="DF8" i="25" s="1"/>
  <c r="DJ8" i="25" a="1"/>
  <c r="DJ8" i="25" s="1"/>
  <c r="DN8" i="25" a="1"/>
  <c r="DN8" i="25" s="1"/>
  <c r="DR8" i="25" a="1"/>
  <c r="DR8" i="25" s="1"/>
  <c r="DV8" i="25" a="1"/>
  <c r="DV8" i="25" s="1"/>
  <c r="DZ8" i="25" a="1"/>
  <c r="DZ8" i="25" s="1"/>
  <c r="ED8" i="25" a="1"/>
  <c r="ED8" i="25" s="1"/>
  <c r="EH8" i="25" a="1"/>
  <c r="EH8" i="25" s="1"/>
  <c r="EL8" i="25" a="1"/>
  <c r="EL8" i="25" s="1"/>
  <c r="EP8" i="25" a="1"/>
  <c r="EP8" i="25" s="1"/>
  <c r="ET8" i="25" a="1"/>
  <c r="ET8" i="25" s="1"/>
  <c r="EX8" i="25" a="1"/>
  <c r="EX8" i="25" s="1"/>
  <c r="FB8" i="25" a="1"/>
  <c r="FB8" i="25" s="1"/>
  <c r="FF8" i="25" a="1"/>
  <c r="FF8" i="25" s="1"/>
  <c r="FJ8" i="25" a="1"/>
  <c r="FJ8" i="25" s="1"/>
  <c r="FN8" i="25" a="1"/>
  <c r="FN8" i="25" s="1"/>
  <c r="H8" i="25" a="1"/>
  <c r="H8" i="25" s="1"/>
  <c r="L8" i="25" a="1"/>
  <c r="L8" i="25" s="1"/>
  <c r="P8" i="25" a="1"/>
  <c r="P8" i="25" s="1"/>
  <c r="T8" i="25" a="1"/>
  <c r="T8" i="25" s="1"/>
  <c r="X8" i="25" a="1"/>
  <c r="X8" i="25" s="1"/>
  <c r="AB8" i="25" a="1"/>
  <c r="AB8" i="25" s="1"/>
  <c r="AF8" i="25" a="1"/>
  <c r="AF8" i="25" s="1"/>
  <c r="AJ8" i="25" a="1"/>
  <c r="AJ8" i="25" s="1"/>
  <c r="AN8" i="25" a="1"/>
  <c r="AN8" i="25" s="1"/>
  <c r="AR8" i="25" a="1"/>
  <c r="AR8" i="25" s="1"/>
  <c r="AV8" i="25" a="1"/>
  <c r="AV8" i="25" s="1"/>
  <c r="AZ8" i="25" a="1"/>
  <c r="AZ8" i="25" s="1"/>
  <c r="BD8" i="25" a="1"/>
  <c r="BD8" i="25" s="1"/>
  <c r="BH8" i="25" a="1"/>
  <c r="BH8" i="25" s="1"/>
  <c r="BL8" i="25" a="1"/>
  <c r="BL8" i="25" s="1"/>
  <c r="BP8" i="25" a="1"/>
  <c r="BP8" i="25" s="1"/>
  <c r="BT8" i="25" a="1"/>
  <c r="BT8" i="25" s="1"/>
  <c r="BX8" i="25" a="1"/>
  <c r="BX8" i="25" s="1"/>
  <c r="CB8" i="25" a="1"/>
  <c r="CB8" i="25" s="1"/>
  <c r="CF8" i="25" a="1"/>
  <c r="CF8" i="25" s="1"/>
  <c r="CJ8" i="25" a="1"/>
  <c r="CJ8" i="25" s="1"/>
  <c r="CQ8" i="25" a="1"/>
  <c r="CQ8" i="25" s="1"/>
  <c r="CU8" i="25" a="1"/>
  <c r="CU8" i="25" s="1"/>
  <c r="CY8" i="25" a="1"/>
  <c r="CY8" i="25" s="1"/>
  <c r="DC8" i="25" a="1"/>
  <c r="DC8" i="25" s="1"/>
  <c r="DG8" i="25" a="1"/>
  <c r="DG8" i="25" s="1"/>
  <c r="DK8" i="25" a="1"/>
  <c r="DK8" i="25" s="1"/>
  <c r="DO8" i="25" a="1"/>
  <c r="DO8" i="25" s="1"/>
  <c r="DS8" i="25" a="1"/>
  <c r="DS8" i="25" s="1"/>
  <c r="DW8" i="25" a="1"/>
  <c r="DW8" i="25" s="1"/>
  <c r="EA8" i="25" a="1"/>
  <c r="EA8" i="25" s="1"/>
  <c r="EE8" i="25" a="1"/>
  <c r="EE8" i="25" s="1"/>
  <c r="EI8" i="25" a="1"/>
  <c r="EI8" i="25" s="1"/>
  <c r="EM8" i="25" a="1"/>
  <c r="EM8" i="25" s="1"/>
  <c r="EQ8" i="25" a="1"/>
  <c r="EQ8" i="25" s="1"/>
  <c r="EU8" i="25" a="1"/>
  <c r="EU8" i="25" s="1"/>
  <c r="EY8" i="25" a="1"/>
  <c r="EY8" i="25" s="1"/>
  <c r="FC8" i="25" a="1"/>
  <c r="FC8" i="25" s="1"/>
  <c r="FG8" i="25" a="1"/>
  <c r="FG8" i="25" s="1"/>
  <c r="FK8" i="25" a="1"/>
  <c r="FK8" i="25" s="1"/>
  <c r="E8" i="25" a="1"/>
  <c r="E8" i="25" s="1"/>
  <c r="M20" i="25" a="1"/>
  <c r="M20" i="25" s="1"/>
  <c r="Q20" i="25" a="1"/>
  <c r="Q20" i="25" s="1"/>
  <c r="U20" i="25" a="1"/>
  <c r="U20" i="25" s="1"/>
  <c r="Y20" i="25" a="1"/>
  <c r="Y20" i="25" s="1"/>
  <c r="AC20" i="25" a="1"/>
  <c r="AC20" i="25" s="1"/>
  <c r="AG20" i="25" a="1"/>
  <c r="AG20" i="25" s="1"/>
  <c r="AK20" i="25" a="1"/>
  <c r="AK20" i="25" s="1"/>
  <c r="AO20" i="25" a="1"/>
  <c r="AO20" i="25" s="1"/>
  <c r="H20" i="25" a="1"/>
  <c r="H20" i="25" s="1"/>
  <c r="J20" i="25" a="1"/>
  <c r="J20" i="25" s="1"/>
  <c r="N20" i="25" a="1"/>
  <c r="N20" i="25" s="1"/>
  <c r="R20" i="25" a="1"/>
  <c r="R20" i="25" s="1"/>
  <c r="V20" i="25" a="1"/>
  <c r="V20" i="25" s="1"/>
  <c r="Z20" i="25" a="1"/>
  <c r="Z20" i="25" s="1"/>
  <c r="AD20" i="25" a="1"/>
  <c r="AD20" i="25" s="1"/>
  <c r="AH20" i="25" a="1"/>
  <c r="AH20" i="25" s="1"/>
  <c r="AL20" i="25" a="1"/>
  <c r="AL20" i="25" s="1"/>
  <c r="AP20" i="25" a="1"/>
  <c r="AP20" i="25" s="1"/>
  <c r="I20" i="25" a="1"/>
  <c r="I20" i="25" s="1"/>
  <c r="K20" i="25" a="1"/>
  <c r="K20" i="25" s="1"/>
  <c r="O20" i="25" a="1"/>
  <c r="O20" i="25" s="1"/>
  <c r="S20" i="25" a="1"/>
  <c r="S20" i="25" s="1"/>
  <c r="W20" i="25" a="1"/>
  <c r="W20" i="25" s="1"/>
  <c r="AA20" i="25" a="1"/>
  <c r="AA20" i="25" s="1"/>
  <c r="AE20" i="25" a="1"/>
  <c r="AE20" i="25" s="1"/>
  <c r="AI20" i="25" a="1"/>
  <c r="AI20" i="25" s="1"/>
  <c r="AM20" i="25" a="1"/>
  <c r="AM20" i="25" s="1"/>
  <c r="F20" i="25" a="1"/>
  <c r="F20" i="25" s="1"/>
  <c r="E20" i="25" a="1"/>
  <c r="E20" i="25" s="1"/>
  <c r="L20" i="25" a="1"/>
  <c r="L20" i="25" s="1"/>
  <c r="P20" i="25" a="1"/>
  <c r="P20" i="25" s="1"/>
  <c r="T20" i="25" a="1"/>
  <c r="T20" i="25" s="1"/>
  <c r="X20" i="25" a="1"/>
  <c r="X20" i="25" s="1"/>
  <c r="AB20" i="25" a="1"/>
  <c r="AB20" i="25" s="1"/>
  <c r="AF20" i="25" a="1"/>
  <c r="AF20" i="25" s="1"/>
  <c r="AJ20" i="25" a="1"/>
  <c r="AJ20" i="25" s="1"/>
  <c r="AN20" i="25" a="1"/>
  <c r="AN20" i="25" s="1"/>
  <c r="G20" i="25" a="1"/>
  <c r="G20" i="25" s="1"/>
  <c r="E16" i="20" a="1"/>
  <c r="E16" i="20" s="1"/>
  <c r="F16" i="20" a="1"/>
  <c r="F16" i="20" s="1"/>
  <c r="F28" i="20" a="1"/>
  <c r="F28" i="20" s="1"/>
  <c r="E28" i="20" a="1"/>
  <c r="E28" i="20" s="1"/>
  <c r="L16" i="25" a="1"/>
  <c r="L16" i="25" s="1"/>
  <c r="P16" i="25" a="1"/>
  <c r="P16" i="25" s="1"/>
  <c r="T16" i="25" a="1"/>
  <c r="T16" i="25" s="1"/>
  <c r="X16" i="25" a="1"/>
  <c r="X16" i="25" s="1"/>
  <c r="AB16" i="25" a="1"/>
  <c r="AB16" i="25" s="1"/>
  <c r="AF16" i="25" a="1"/>
  <c r="AF16" i="25" s="1"/>
  <c r="AJ16" i="25" a="1"/>
  <c r="AJ16" i="25" s="1"/>
  <c r="AN16" i="25" a="1"/>
  <c r="AN16" i="25" s="1"/>
  <c r="AR16" i="25" a="1"/>
  <c r="AR16" i="25" s="1"/>
  <c r="AV16" i="25" a="1"/>
  <c r="AV16" i="25" s="1"/>
  <c r="AZ16" i="25" a="1"/>
  <c r="AZ16" i="25" s="1"/>
  <c r="BD16" i="25" a="1"/>
  <c r="BD16" i="25" s="1"/>
  <c r="BH16" i="25" a="1"/>
  <c r="BH16" i="25" s="1"/>
  <c r="BL16" i="25" a="1"/>
  <c r="BL16" i="25" s="1"/>
  <c r="BP16" i="25" a="1"/>
  <c r="BP16" i="25" s="1"/>
  <c r="BT16" i="25" a="1"/>
  <c r="BT16" i="25" s="1"/>
  <c r="BX16" i="25" a="1"/>
  <c r="BX16" i="25" s="1"/>
  <c r="CB16" i="25" a="1"/>
  <c r="CB16" i="25" s="1"/>
  <c r="CF16" i="25" a="1"/>
  <c r="CF16" i="25" s="1"/>
  <c r="CJ16" i="25" a="1"/>
  <c r="CJ16" i="25" s="1"/>
  <c r="CN16" i="25" a="1"/>
  <c r="CN16" i="25" s="1"/>
  <c r="CR16" i="25" a="1"/>
  <c r="CR16" i="25" s="1"/>
  <c r="CV16" i="25" a="1"/>
  <c r="CV16" i="25" s="1"/>
  <c r="CZ16" i="25" a="1"/>
  <c r="CZ16" i="25" s="1"/>
  <c r="DD16" i="25" a="1"/>
  <c r="DD16" i="25" s="1"/>
  <c r="DH16" i="25" a="1"/>
  <c r="DH16" i="25" s="1"/>
  <c r="DL16" i="25" a="1"/>
  <c r="DL16" i="25" s="1"/>
  <c r="DP16" i="25" a="1"/>
  <c r="DP16" i="25" s="1"/>
  <c r="DT16" i="25" a="1"/>
  <c r="DT16" i="25" s="1"/>
  <c r="DX16" i="25" a="1"/>
  <c r="DX16" i="25" s="1"/>
  <c r="EB16" i="25" a="1"/>
  <c r="EB16" i="25" s="1"/>
  <c r="EF16" i="25" a="1"/>
  <c r="EF16" i="25" s="1"/>
  <c r="EJ16" i="25" a="1"/>
  <c r="EJ16" i="25" s="1"/>
  <c r="EN16" i="25" a="1"/>
  <c r="EN16" i="25" s="1"/>
  <c r="ER16" i="25" a="1"/>
  <c r="ER16" i="25" s="1"/>
  <c r="EV16" i="25" a="1"/>
  <c r="EV16" i="25" s="1"/>
  <c r="EZ16" i="25" a="1"/>
  <c r="EZ16" i="25" s="1"/>
  <c r="FD16" i="25" a="1"/>
  <c r="FD16" i="25" s="1"/>
  <c r="FH16" i="25" a="1"/>
  <c r="FH16" i="25" s="1"/>
  <c r="FL16" i="25" a="1"/>
  <c r="FL16" i="25" s="1"/>
  <c r="M16" i="25" a="1"/>
  <c r="M16" i="25" s="1"/>
  <c r="Q16" i="25" a="1"/>
  <c r="Q16" i="25" s="1"/>
  <c r="U16" i="25" a="1"/>
  <c r="U16" i="25" s="1"/>
  <c r="Y16" i="25" a="1"/>
  <c r="Y16" i="25" s="1"/>
  <c r="AC16" i="25" a="1"/>
  <c r="AC16" i="25" s="1"/>
  <c r="AG16" i="25" a="1"/>
  <c r="AG16" i="25" s="1"/>
  <c r="AK16" i="25" a="1"/>
  <c r="AK16" i="25" s="1"/>
  <c r="AO16" i="25" a="1"/>
  <c r="AO16" i="25" s="1"/>
  <c r="AS16" i="25" a="1"/>
  <c r="AS16" i="25" s="1"/>
  <c r="AW16" i="25" a="1"/>
  <c r="AW16" i="25" s="1"/>
  <c r="BA16" i="25" a="1"/>
  <c r="BA16" i="25" s="1"/>
  <c r="BE16" i="25" a="1"/>
  <c r="BE16" i="25" s="1"/>
  <c r="BI16" i="25" a="1"/>
  <c r="BI16" i="25" s="1"/>
  <c r="BM16" i="25" a="1"/>
  <c r="BM16" i="25" s="1"/>
  <c r="BQ16" i="25" a="1"/>
  <c r="BQ16" i="25" s="1"/>
  <c r="BU16" i="25" a="1"/>
  <c r="BU16" i="25" s="1"/>
  <c r="BY16" i="25" a="1"/>
  <c r="BY16" i="25" s="1"/>
  <c r="CC16" i="25" a="1"/>
  <c r="CC16" i="25" s="1"/>
  <c r="CG16" i="25" a="1"/>
  <c r="CG16" i="25" s="1"/>
  <c r="CK16" i="25" a="1"/>
  <c r="CK16" i="25" s="1"/>
  <c r="CO16" i="25" a="1"/>
  <c r="CO16" i="25" s="1"/>
  <c r="CS16" i="25" a="1"/>
  <c r="CS16" i="25" s="1"/>
  <c r="CW16" i="25" a="1"/>
  <c r="CW16" i="25" s="1"/>
  <c r="DA16" i="25" a="1"/>
  <c r="DA16" i="25" s="1"/>
  <c r="DE16" i="25" a="1"/>
  <c r="DE16" i="25" s="1"/>
  <c r="DI16" i="25" a="1"/>
  <c r="DI16" i="25" s="1"/>
  <c r="DM16" i="25" a="1"/>
  <c r="DM16" i="25" s="1"/>
  <c r="DQ16" i="25" a="1"/>
  <c r="DQ16" i="25" s="1"/>
  <c r="DU16" i="25" a="1"/>
  <c r="DU16" i="25" s="1"/>
  <c r="DY16" i="25" a="1"/>
  <c r="DY16" i="25" s="1"/>
  <c r="EC16" i="25" a="1"/>
  <c r="EC16" i="25" s="1"/>
  <c r="EG16" i="25" a="1"/>
  <c r="EG16" i="25" s="1"/>
  <c r="EK16" i="25" a="1"/>
  <c r="EK16" i="25" s="1"/>
  <c r="EO16" i="25" a="1"/>
  <c r="EO16" i="25" s="1"/>
  <c r="ES16" i="25" a="1"/>
  <c r="ES16" i="25" s="1"/>
  <c r="EW16" i="25" a="1"/>
  <c r="EW16" i="25" s="1"/>
  <c r="FA16" i="25" a="1"/>
  <c r="FA16" i="25" s="1"/>
  <c r="FE16" i="25" a="1"/>
  <c r="FE16" i="25" s="1"/>
  <c r="FI16" i="25" a="1"/>
  <c r="FI16" i="25" s="1"/>
  <c r="FM16" i="25" a="1"/>
  <c r="FM16" i="25" s="1"/>
  <c r="J16" i="25" a="1"/>
  <c r="J16" i="25" s="1"/>
  <c r="N16" i="25" a="1"/>
  <c r="N16" i="25" s="1"/>
  <c r="R16" i="25" a="1"/>
  <c r="R16" i="25" s="1"/>
  <c r="V16" i="25" a="1"/>
  <c r="V16" i="25" s="1"/>
  <c r="Z16" i="25" a="1"/>
  <c r="Z16" i="25" s="1"/>
  <c r="AD16" i="25" a="1"/>
  <c r="AD16" i="25" s="1"/>
  <c r="AH16" i="25" a="1"/>
  <c r="AH16" i="25" s="1"/>
  <c r="AL16" i="25" a="1"/>
  <c r="AL16" i="25" s="1"/>
  <c r="AP16" i="25" a="1"/>
  <c r="AP16" i="25" s="1"/>
  <c r="AT16" i="25" a="1"/>
  <c r="AT16" i="25" s="1"/>
  <c r="AX16" i="25" a="1"/>
  <c r="AX16" i="25" s="1"/>
  <c r="BB16" i="25" a="1"/>
  <c r="BB16" i="25" s="1"/>
  <c r="BF16" i="25" a="1"/>
  <c r="BF16" i="25" s="1"/>
  <c r="BJ16" i="25" a="1"/>
  <c r="BJ16" i="25" s="1"/>
  <c r="BN16" i="25" a="1"/>
  <c r="BN16" i="25" s="1"/>
  <c r="BR16" i="25" a="1"/>
  <c r="BR16" i="25" s="1"/>
  <c r="BV16" i="25" a="1"/>
  <c r="BV16" i="25" s="1"/>
  <c r="BZ16" i="25" a="1"/>
  <c r="BZ16" i="25" s="1"/>
  <c r="CD16" i="25" a="1"/>
  <c r="CD16" i="25" s="1"/>
  <c r="CH16" i="25" a="1"/>
  <c r="CH16" i="25" s="1"/>
  <c r="CL16" i="25" a="1"/>
  <c r="CL16" i="25" s="1"/>
  <c r="CP16" i="25" a="1"/>
  <c r="CP16" i="25" s="1"/>
  <c r="CT16" i="25" a="1"/>
  <c r="CT16" i="25" s="1"/>
  <c r="CX16" i="25" a="1"/>
  <c r="CX16" i="25" s="1"/>
  <c r="DB16" i="25" a="1"/>
  <c r="DB16" i="25" s="1"/>
  <c r="DF16" i="25" a="1"/>
  <c r="DF16" i="25" s="1"/>
  <c r="DJ16" i="25" a="1"/>
  <c r="DJ16" i="25" s="1"/>
  <c r="DN16" i="25" a="1"/>
  <c r="DN16" i="25" s="1"/>
  <c r="DR16" i="25" a="1"/>
  <c r="DR16" i="25" s="1"/>
  <c r="DV16" i="25" a="1"/>
  <c r="DV16" i="25" s="1"/>
  <c r="DZ16" i="25" a="1"/>
  <c r="DZ16" i="25" s="1"/>
  <c r="ED16" i="25" a="1"/>
  <c r="ED16" i="25" s="1"/>
  <c r="EH16" i="25" a="1"/>
  <c r="EH16" i="25" s="1"/>
  <c r="EL16" i="25" a="1"/>
  <c r="EL16" i="25" s="1"/>
  <c r="EP16" i="25" a="1"/>
  <c r="EP16" i="25" s="1"/>
  <c r="ET16" i="25" a="1"/>
  <c r="ET16" i="25" s="1"/>
  <c r="EX16" i="25" a="1"/>
  <c r="EX16" i="25" s="1"/>
  <c r="FB16" i="25" a="1"/>
  <c r="FB16" i="25" s="1"/>
  <c r="FF16" i="25" a="1"/>
  <c r="FF16" i="25" s="1"/>
  <c r="FJ16" i="25" a="1"/>
  <c r="FJ16" i="25" s="1"/>
  <c r="FN16" i="25" a="1"/>
  <c r="FN16" i="25" s="1"/>
  <c r="K16" i="25" a="1"/>
  <c r="K16" i="25" s="1"/>
  <c r="O16" i="25" a="1"/>
  <c r="O16" i="25" s="1"/>
  <c r="S16" i="25" a="1"/>
  <c r="S16" i="25" s="1"/>
  <c r="W16" i="25" a="1"/>
  <c r="W16" i="25" s="1"/>
  <c r="AA16" i="25" a="1"/>
  <c r="AA16" i="25" s="1"/>
  <c r="AE16" i="25" a="1"/>
  <c r="AE16" i="25" s="1"/>
  <c r="AI16" i="25" a="1"/>
  <c r="AI16" i="25" s="1"/>
  <c r="AM16" i="25" a="1"/>
  <c r="AM16" i="25" s="1"/>
  <c r="AQ16" i="25" a="1"/>
  <c r="AQ16" i="25" s="1"/>
  <c r="AU16" i="25" a="1"/>
  <c r="AU16" i="25" s="1"/>
  <c r="AY16" i="25" a="1"/>
  <c r="AY16" i="25" s="1"/>
  <c r="BC16" i="25" a="1"/>
  <c r="BC16" i="25" s="1"/>
  <c r="BG16" i="25" a="1"/>
  <c r="BG16" i="25" s="1"/>
  <c r="BK16" i="25" a="1"/>
  <c r="BK16" i="25" s="1"/>
  <c r="BO16" i="25" a="1"/>
  <c r="BO16" i="25" s="1"/>
  <c r="BS16" i="25" a="1"/>
  <c r="BS16" i="25" s="1"/>
  <c r="BW16" i="25" a="1"/>
  <c r="BW16" i="25" s="1"/>
  <c r="CA16" i="25" a="1"/>
  <c r="CA16" i="25" s="1"/>
  <c r="CE16" i="25" a="1"/>
  <c r="CE16" i="25" s="1"/>
  <c r="CI16" i="25" a="1"/>
  <c r="CI16" i="25" s="1"/>
  <c r="CM16" i="25" a="1"/>
  <c r="CM16" i="25" s="1"/>
  <c r="CQ16" i="25" a="1"/>
  <c r="CQ16" i="25" s="1"/>
  <c r="CU16" i="25" a="1"/>
  <c r="CU16" i="25" s="1"/>
  <c r="CY16" i="25" a="1"/>
  <c r="CY16" i="25" s="1"/>
  <c r="DC16" i="25" a="1"/>
  <c r="DC16" i="25" s="1"/>
  <c r="DG16" i="25" a="1"/>
  <c r="DG16" i="25" s="1"/>
  <c r="DK16" i="25" a="1"/>
  <c r="DK16" i="25" s="1"/>
  <c r="DO16" i="25" a="1"/>
  <c r="DO16" i="25" s="1"/>
  <c r="DS16" i="25" a="1"/>
  <c r="DS16" i="25" s="1"/>
  <c r="DW16" i="25" a="1"/>
  <c r="DW16" i="25" s="1"/>
  <c r="EA16" i="25" a="1"/>
  <c r="EA16" i="25" s="1"/>
  <c r="EE16" i="25" a="1"/>
  <c r="EE16" i="25" s="1"/>
  <c r="EI16" i="25" a="1"/>
  <c r="EI16" i="25" s="1"/>
  <c r="EM16" i="25" a="1"/>
  <c r="EM16" i="25" s="1"/>
  <c r="EQ16" i="25" a="1"/>
  <c r="EQ16" i="25" s="1"/>
  <c r="EU16" i="25" a="1"/>
  <c r="EU16" i="25" s="1"/>
  <c r="EY16" i="25" a="1"/>
  <c r="EY16" i="25" s="1"/>
  <c r="FC16" i="25" a="1"/>
  <c r="FC16" i="25" s="1"/>
  <c r="FG16" i="25" a="1"/>
  <c r="FG16" i="25" s="1"/>
  <c r="FK16" i="25" a="1"/>
  <c r="FK16" i="25" s="1"/>
  <c r="K28" i="25" a="1"/>
  <c r="K28" i="25" s="1"/>
  <c r="O28" i="25" a="1"/>
  <c r="O28" i="25" s="1"/>
  <c r="S28" i="25" a="1"/>
  <c r="S28" i="25" s="1"/>
  <c r="W28" i="25" a="1"/>
  <c r="W28" i="25" s="1"/>
  <c r="AA28" i="25" a="1"/>
  <c r="AA28" i="25" s="1"/>
  <c r="AE28" i="25" a="1"/>
  <c r="AE28" i="25" s="1"/>
  <c r="AI28" i="25" a="1"/>
  <c r="AI28" i="25" s="1"/>
  <c r="AM28" i="25" a="1"/>
  <c r="AM28" i="25" s="1"/>
  <c r="H16" i="25" a="1"/>
  <c r="H16" i="25" s="1"/>
  <c r="H28" i="25" a="1"/>
  <c r="H28" i="25" s="1"/>
  <c r="E28" i="25" a="1"/>
  <c r="E28" i="25" s="1"/>
  <c r="L28" i="25" a="1"/>
  <c r="L28" i="25" s="1"/>
  <c r="P28" i="25" a="1"/>
  <c r="P28" i="25" s="1"/>
  <c r="T28" i="25" a="1"/>
  <c r="T28" i="25" s="1"/>
  <c r="X28" i="25" a="1"/>
  <c r="X28" i="25" s="1"/>
  <c r="AB28" i="25" a="1"/>
  <c r="AB28" i="25" s="1"/>
  <c r="AF28" i="25" a="1"/>
  <c r="AF28" i="25" s="1"/>
  <c r="AJ28" i="25" a="1"/>
  <c r="AJ28" i="25" s="1"/>
  <c r="AN28" i="25" a="1"/>
  <c r="AN28" i="25" s="1"/>
  <c r="I16" i="25" a="1"/>
  <c r="I16" i="25" s="1"/>
  <c r="I28" i="25" a="1"/>
  <c r="I28" i="25" s="1"/>
  <c r="E16" i="25" a="1"/>
  <c r="E16" i="25" s="1"/>
  <c r="M28" i="25" a="1"/>
  <c r="M28" i="25" s="1"/>
  <c r="Q28" i="25" a="1"/>
  <c r="Q28" i="25" s="1"/>
  <c r="U28" i="25" a="1"/>
  <c r="U28" i="25" s="1"/>
  <c r="Y28" i="25" a="1"/>
  <c r="Y28" i="25" s="1"/>
  <c r="AC28" i="25" a="1"/>
  <c r="AC28" i="25" s="1"/>
  <c r="AG28" i="25" a="1"/>
  <c r="AG28" i="25" s="1"/>
  <c r="AK28" i="25" a="1"/>
  <c r="AK28" i="25" s="1"/>
  <c r="AO28" i="25" a="1"/>
  <c r="AO28" i="25" s="1"/>
  <c r="F16" i="25" a="1"/>
  <c r="F16" i="25" s="1"/>
  <c r="F28" i="25" a="1"/>
  <c r="F28" i="25" s="1"/>
  <c r="J28" i="25" a="1"/>
  <c r="J28" i="25" s="1"/>
  <c r="N28" i="25" a="1"/>
  <c r="N28" i="25" s="1"/>
  <c r="R28" i="25" a="1"/>
  <c r="R28" i="25" s="1"/>
  <c r="V28" i="25" a="1"/>
  <c r="V28" i="25" s="1"/>
  <c r="Z28" i="25" a="1"/>
  <c r="Z28" i="25" s="1"/>
  <c r="AD28" i="25" a="1"/>
  <c r="AD28" i="25" s="1"/>
  <c r="AH28" i="25" a="1"/>
  <c r="AH28" i="25" s="1"/>
  <c r="AL28" i="25" a="1"/>
  <c r="AL28" i="25" s="1"/>
  <c r="AP28" i="25" a="1"/>
  <c r="AP28" i="25" s="1"/>
  <c r="G16" i="25" a="1"/>
  <c r="G16" i="25" s="1"/>
  <c r="G28" i="25" a="1"/>
  <c r="G28" i="25" s="1"/>
  <c r="E26" i="20" a="1"/>
  <c r="E26" i="20" s="1"/>
  <c r="F14" i="20" a="1"/>
  <c r="F14" i="20" s="1"/>
  <c r="F26" i="20" a="1"/>
  <c r="F26" i="20" s="1"/>
  <c r="E14" i="20" a="1"/>
  <c r="E14" i="20" s="1"/>
  <c r="M14" i="25" a="1"/>
  <c r="M14" i="25" s="1"/>
  <c r="Q14" i="25" a="1"/>
  <c r="Q14" i="25" s="1"/>
  <c r="U14" i="25" a="1"/>
  <c r="U14" i="25" s="1"/>
  <c r="Y14" i="25" a="1"/>
  <c r="Y14" i="25" s="1"/>
  <c r="AC14" i="25" a="1"/>
  <c r="AC14" i="25" s="1"/>
  <c r="AG14" i="25" a="1"/>
  <c r="AG14" i="25" s="1"/>
  <c r="AK14" i="25" a="1"/>
  <c r="AK14" i="25" s="1"/>
  <c r="AO14" i="25" a="1"/>
  <c r="AO14" i="25" s="1"/>
  <c r="AS14" i="25" a="1"/>
  <c r="AS14" i="25" s="1"/>
  <c r="AW14" i="25" a="1"/>
  <c r="AW14" i="25" s="1"/>
  <c r="BA14" i="25" a="1"/>
  <c r="BA14" i="25" s="1"/>
  <c r="BE14" i="25" a="1"/>
  <c r="BE14" i="25" s="1"/>
  <c r="BI14" i="25" a="1"/>
  <c r="BI14" i="25" s="1"/>
  <c r="BM14" i="25" a="1"/>
  <c r="BM14" i="25" s="1"/>
  <c r="BQ14" i="25" a="1"/>
  <c r="BQ14" i="25" s="1"/>
  <c r="BU14" i="25" a="1"/>
  <c r="BU14" i="25" s="1"/>
  <c r="BY14" i="25" a="1"/>
  <c r="BY14" i="25" s="1"/>
  <c r="CC14" i="25" a="1"/>
  <c r="CC14" i="25" s="1"/>
  <c r="CG14" i="25" a="1"/>
  <c r="CG14" i="25" s="1"/>
  <c r="CK14" i="25" a="1"/>
  <c r="CK14" i="25" s="1"/>
  <c r="CO14" i="25" a="1"/>
  <c r="CO14" i="25" s="1"/>
  <c r="CS14" i="25" a="1"/>
  <c r="CS14" i="25" s="1"/>
  <c r="CW14" i="25" a="1"/>
  <c r="CW14" i="25" s="1"/>
  <c r="DA14" i="25" a="1"/>
  <c r="DA14" i="25" s="1"/>
  <c r="DE14" i="25" a="1"/>
  <c r="DE14" i="25" s="1"/>
  <c r="DI14" i="25" a="1"/>
  <c r="DI14" i="25" s="1"/>
  <c r="DM14" i="25" a="1"/>
  <c r="DM14" i="25" s="1"/>
  <c r="DQ14" i="25" a="1"/>
  <c r="DQ14" i="25" s="1"/>
  <c r="DU14" i="25" a="1"/>
  <c r="DU14" i="25" s="1"/>
  <c r="DY14" i="25" a="1"/>
  <c r="DY14" i="25" s="1"/>
  <c r="EC14" i="25" a="1"/>
  <c r="EC14" i="25" s="1"/>
  <c r="EG14" i="25" a="1"/>
  <c r="EG14" i="25" s="1"/>
  <c r="EK14" i="25" a="1"/>
  <c r="EK14" i="25" s="1"/>
  <c r="EO14" i="25" a="1"/>
  <c r="EO14" i="25" s="1"/>
  <c r="ES14" i="25" a="1"/>
  <c r="ES14" i="25" s="1"/>
  <c r="EW14" i="25" a="1"/>
  <c r="EW14" i="25" s="1"/>
  <c r="FA14" i="25" a="1"/>
  <c r="FA14" i="25" s="1"/>
  <c r="FE14" i="25" a="1"/>
  <c r="FE14" i="25" s="1"/>
  <c r="FI14" i="25" a="1"/>
  <c r="FI14" i="25" s="1"/>
  <c r="FM14" i="25" a="1"/>
  <c r="FM14" i="25" s="1"/>
  <c r="J14" i="25" a="1"/>
  <c r="J14" i="25" s="1"/>
  <c r="N14" i="25" a="1"/>
  <c r="N14" i="25" s="1"/>
  <c r="R14" i="25" a="1"/>
  <c r="R14" i="25" s="1"/>
  <c r="V14" i="25" a="1"/>
  <c r="V14" i="25" s="1"/>
  <c r="Z14" i="25" a="1"/>
  <c r="Z14" i="25" s="1"/>
  <c r="AD14" i="25" a="1"/>
  <c r="AD14" i="25" s="1"/>
  <c r="AH14" i="25" a="1"/>
  <c r="AH14" i="25" s="1"/>
  <c r="AL14" i="25" a="1"/>
  <c r="AL14" i="25" s="1"/>
  <c r="AP14" i="25" a="1"/>
  <c r="AP14" i="25" s="1"/>
  <c r="AT14" i="25" a="1"/>
  <c r="AT14" i="25" s="1"/>
  <c r="AX14" i="25" a="1"/>
  <c r="AX14" i="25" s="1"/>
  <c r="BB14" i="25" a="1"/>
  <c r="BB14" i="25" s="1"/>
  <c r="BF14" i="25" a="1"/>
  <c r="BF14" i="25" s="1"/>
  <c r="BJ14" i="25" a="1"/>
  <c r="BJ14" i="25" s="1"/>
  <c r="BN14" i="25" a="1"/>
  <c r="BN14" i="25" s="1"/>
  <c r="BR14" i="25" a="1"/>
  <c r="BR14" i="25" s="1"/>
  <c r="BV14" i="25" a="1"/>
  <c r="BV14" i="25" s="1"/>
  <c r="BZ14" i="25" a="1"/>
  <c r="BZ14" i="25" s="1"/>
  <c r="CD14" i="25" a="1"/>
  <c r="CD14" i="25" s="1"/>
  <c r="CH14" i="25" a="1"/>
  <c r="CH14" i="25" s="1"/>
  <c r="CL14" i="25" a="1"/>
  <c r="CL14" i="25" s="1"/>
  <c r="CP14" i="25" a="1"/>
  <c r="CP14" i="25" s="1"/>
  <c r="CT14" i="25" a="1"/>
  <c r="CT14" i="25" s="1"/>
  <c r="CX14" i="25" a="1"/>
  <c r="CX14" i="25" s="1"/>
  <c r="DB14" i="25" a="1"/>
  <c r="DB14" i="25" s="1"/>
  <c r="DF14" i="25" a="1"/>
  <c r="DF14" i="25" s="1"/>
  <c r="DJ14" i="25" a="1"/>
  <c r="DJ14" i="25" s="1"/>
  <c r="DN14" i="25" a="1"/>
  <c r="DN14" i="25" s="1"/>
  <c r="DR14" i="25" a="1"/>
  <c r="DR14" i="25" s="1"/>
  <c r="DV14" i="25" a="1"/>
  <c r="DV14" i="25" s="1"/>
  <c r="DZ14" i="25" a="1"/>
  <c r="DZ14" i="25" s="1"/>
  <c r="ED14" i="25" a="1"/>
  <c r="ED14" i="25" s="1"/>
  <c r="EH14" i="25" a="1"/>
  <c r="EH14" i="25" s="1"/>
  <c r="EL14" i="25" a="1"/>
  <c r="EL14" i="25" s="1"/>
  <c r="EP14" i="25" a="1"/>
  <c r="EP14" i="25" s="1"/>
  <c r="ET14" i="25" a="1"/>
  <c r="ET14" i="25" s="1"/>
  <c r="EX14" i="25" a="1"/>
  <c r="EX14" i="25" s="1"/>
  <c r="FB14" i="25" a="1"/>
  <c r="FB14" i="25" s="1"/>
  <c r="FF14" i="25" a="1"/>
  <c r="FF14" i="25" s="1"/>
  <c r="FJ14" i="25" a="1"/>
  <c r="FJ14" i="25" s="1"/>
  <c r="FN14" i="25" a="1"/>
  <c r="FN14" i="25" s="1"/>
  <c r="K14" i="25" a="1"/>
  <c r="K14" i="25" s="1"/>
  <c r="O14" i="25" a="1"/>
  <c r="O14" i="25" s="1"/>
  <c r="S14" i="25" a="1"/>
  <c r="S14" i="25" s="1"/>
  <c r="W14" i="25" a="1"/>
  <c r="W14" i="25" s="1"/>
  <c r="AA14" i="25" a="1"/>
  <c r="AA14" i="25" s="1"/>
  <c r="AE14" i="25" a="1"/>
  <c r="AE14" i="25" s="1"/>
  <c r="AI14" i="25" a="1"/>
  <c r="AI14" i="25" s="1"/>
  <c r="AM14" i="25" a="1"/>
  <c r="AM14" i="25" s="1"/>
  <c r="AQ14" i="25" a="1"/>
  <c r="AQ14" i="25" s="1"/>
  <c r="AU14" i="25" a="1"/>
  <c r="AU14" i="25" s="1"/>
  <c r="AY14" i="25" a="1"/>
  <c r="AY14" i="25" s="1"/>
  <c r="BC14" i="25" a="1"/>
  <c r="BC14" i="25" s="1"/>
  <c r="BG14" i="25" a="1"/>
  <c r="BG14" i="25" s="1"/>
  <c r="BK14" i="25" a="1"/>
  <c r="BK14" i="25" s="1"/>
  <c r="BO14" i="25" a="1"/>
  <c r="BO14" i="25" s="1"/>
  <c r="BS14" i="25" a="1"/>
  <c r="BS14" i="25" s="1"/>
  <c r="BW14" i="25" a="1"/>
  <c r="BW14" i="25" s="1"/>
  <c r="CA14" i="25" a="1"/>
  <c r="CA14" i="25" s="1"/>
  <c r="CE14" i="25" a="1"/>
  <c r="CE14" i="25" s="1"/>
  <c r="CI14" i="25" a="1"/>
  <c r="CI14" i="25" s="1"/>
  <c r="CM14" i="25" a="1"/>
  <c r="CM14" i="25" s="1"/>
  <c r="CQ14" i="25" a="1"/>
  <c r="CQ14" i="25" s="1"/>
  <c r="CU14" i="25" a="1"/>
  <c r="CU14" i="25" s="1"/>
  <c r="CY14" i="25" a="1"/>
  <c r="CY14" i="25" s="1"/>
  <c r="DC14" i="25" a="1"/>
  <c r="DC14" i="25" s="1"/>
  <c r="DG14" i="25" a="1"/>
  <c r="DG14" i="25" s="1"/>
  <c r="DK14" i="25" a="1"/>
  <c r="DK14" i="25" s="1"/>
  <c r="DO14" i="25" a="1"/>
  <c r="DO14" i="25" s="1"/>
  <c r="DS14" i="25" a="1"/>
  <c r="DS14" i="25" s="1"/>
  <c r="DW14" i="25" a="1"/>
  <c r="DW14" i="25" s="1"/>
  <c r="EA14" i="25" a="1"/>
  <c r="EA14" i="25" s="1"/>
  <c r="EE14" i="25" a="1"/>
  <c r="EE14" i="25" s="1"/>
  <c r="EI14" i="25" a="1"/>
  <c r="EI14" i="25" s="1"/>
  <c r="EM14" i="25" a="1"/>
  <c r="EM14" i="25" s="1"/>
  <c r="EQ14" i="25" a="1"/>
  <c r="EQ14" i="25" s="1"/>
  <c r="EU14" i="25" a="1"/>
  <c r="EU14" i="25" s="1"/>
  <c r="EY14" i="25" a="1"/>
  <c r="EY14" i="25" s="1"/>
  <c r="FC14" i="25" a="1"/>
  <c r="FC14" i="25" s="1"/>
  <c r="FG14" i="25" a="1"/>
  <c r="FG14" i="25" s="1"/>
  <c r="FK14" i="25" a="1"/>
  <c r="FK14" i="25" s="1"/>
  <c r="L14" i="25" a="1"/>
  <c r="L14" i="25" s="1"/>
  <c r="P14" i="25" a="1"/>
  <c r="P14" i="25" s="1"/>
  <c r="T14" i="25" a="1"/>
  <c r="T14" i="25" s="1"/>
  <c r="X14" i="25" a="1"/>
  <c r="X14" i="25" s="1"/>
  <c r="AB14" i="25" a="1"/>
  <c r="AB14" i="25" s="1"/>
  <c r="AF14" i="25" a="1"/>
  <c r="AF14" i="25" s="1"/>
  <c r="AJ14" i="25" a="1"/>
  <c r="AJ14" i="25" s="1"/>
  <c r="AN14" i="25" a="1"/>
  <c r="AN14" i="25" s="1"/>
  <c r="AR14" i="25" a="1"/>
  <c r="AR14" i="25" s="1"/>
  <c r="AV14" i="25" a="1"/>
  <c r="AV14" i="25" s="1"/>
  <c r="AZ14" i="25" a="1"/>
  <c r="AZ14" i="25" s="1"/>
  <c r="BD14" i="25" a="1"/>
  <c r="BD14" i="25" s="1"/>
  <c r="BH14" i="25" a="1"/>
  <c r="BH14" i="25" s="1"/>
  <c r="BL14" i="25" a="1"/>
  <c r="BL14" i="25" s="1"/>
  <c r="BP14" i="25" a="1"/>
  <c r="BP14" i="25" s="1"/>
  <c r="BT14" i="25" a="1"/>
  <c r="BT14" i="25" s="1"/>
  <c r="BX14" i="25" a="1"/>
  <c r="BX14" i="25" s="1"/>
  <c r="CB14" i="25" a="1"/>
  <c r="CB14" i="25" s="1"/>
  <c r="CF14" i="25" a="1"/>
  <c r="CF14" i="25" s="1"/>
  <c r="CJ14" i="25" a="1"/>
  <c r="CJ14" i="25" s="1"/>
  <c r="CN14" i="25" a="1"/>
  <c r="CN14" i="25" s="1"/>
  <c r="CR14" i="25" a="1"/>
  <c r="CR14" i="25" s="1"/>
  <c r="CV14" i="25" a="1"/>
  <c r="CV14" i="25" s="1"/>
  <c r="CZ14" i="25" a="1"/>
  <c r="CZ14" i="25" s="1"/>
  <c r="DD14" i="25" a="1"/>
  <c r="DD14" i="25" s="1"/>
  <c r="DH14" i="25" a="1"/>
  <c r="DH14" i="25" s="1"/>
  <c r="DL14" i="25" a="1"/>
  <c r="DL14" i="25" s="1"/>
  <c r="DP14" i="25" a="1"/>
  <c r="DP14" i="25" s="1"/>
  <c r="DT14" i="25" a="1"/>
  <c r="DT14" i="25" s="1"/>
  <c r="DX14" i="25" a="1"/>
  <c r="DX14" i="25" s="1"/>
  <c r="EB14" i="25" a="1"/>
  <c r="EB14" i="25" s="1"/>
  <c r="EF14" i="25" a="1"/>
  <c r="EF14" i="25" s="1"/>
  <c r="EJ14" i="25" a="1"/>
  <c r="EJ14" i="25" s="1"/>
  <c r="EN14" i="25" a="1"/>
  <c r="EN14" i="25" s="1"/>
  <c r="ER14" i="25" a="1"/>
  <c r="ER14" i="25" s="1"/>
  <c r="EV14" i="25" a="1"/>
  <c r="EV14" i="25" s="1"/>
  <c r="EZ14" i="25" a="1"/>
  <c r="EZ14" i="25" s="1"/>
  <c r="FD14" i="25" a="1"/>
  <c r="FD14" i="25" s="1"/>
  <c r="FH14" i="25" a="1"/>
  <c r="FH14" i="25" s="1"/>
  <c r="FL14" i="25" a="1"/>
  <c r="FL14" i="25" s="1"/>
  <c r="L26" i="25" a="1"/>
  <c r="L26" i="25" s="1"/>
  <c r="P26" i="25" a="1"/>
  <c r="P26" i="25" s="1"/>
  <c r="T26" i="25" a="1"/>
  <c r="T26" i="25" s="1"/>
  <c r="X26" i="25" a="1"/>
  <c r="X26" i="25" s="1"/>
  <c r="AB26" i="25" a="1"/>
  <c r="AB26" i="25" s="1"/>
  <c r="AF26" i="25" a="1"/>
  <c r="AF26" i="25" s="1"/>
  <c r="AJ26" i="25" a="1"/>
  <c r="AJ26" i="25" s="1"/>
  <c r="AN26" i="25" a="1"/>
  <c r="AN26" i="25" s="1"/>
  <c r="H14" i="25" a="1"/>
  <c r="H14" i="25" s="1"/>
  <c r="H26" i="25" a="1"/>
  <c r="H26" i="25" s="1"/>
  <c r="M26" i="25" a="1"/>
  <c r="M26" i="25" s="1"/>
  <c r="Q26" i="25" a="1"/>
  <c r="Q26" i="25" s="1"/>
  <c r="U26" i="25" a="1"/>
  <c r="U26" i="25" s="1"/>
  <c r="Y26" i="25" a="1"/>
  <c r="Y26" i="25" s="1"/>
  <c r="AC26" i="25" a="1"/>
  <c r="AC26" i="25" s="1"/>
  <c r="AG26" i="25" a="1"/>
  <c r="AG26" i="25" s="1"/>
  <c r="AK26" i="25" a="1"/>
  <c r="AK26" i="25" s="1"/>
  <c r="AO26" i="25" a="1"/>
  <c r="AO26" i="25" s="1"/>
  <c r="I14" i="25" a="1"/>
  <c r="I14" i="25" s="1"/>
  <c r="I26" i="25" a="1"/>
  <c r="I26" i="25" s="1"/>
  <c r="E26" i="25" a="1"/>
  <c r="E26" i="25" s="1"/>
  <c r="J26" i="25" a="1"/>
  <c r="J26" i="25" s="1"/>
  <c r="N26" i="25" a="1"/>
  <c r="N26" i="25" s="1"/>
  <c r="R26" i="25" a="1"/>
  <c r="R26" i="25" s="1"/>
  <c r="V26" i="25" a="1"/>
  <c r="V26" i="25" s="1"/>
  <c r="Z26" i="25" a="1"/>
  <c r="Z26" i="25" s="1"/>
  <c r="AD26" i="25" a="1"/>
  <c r="AD26" i="25" s="1"/>
  <c r="AH26" i="25" a="1"/>
  <c r="AH26" i="25" s="1"/>
  <c r="AL26" i="25" a="1"/>
  <c r="AL26" i="25" s="1"/>
  <c r="AP26" i="25" a="1"/>
  <c r="AP26" i="25" s="1"/>
  <c r="F14" i="25" a="1"/>
  <c r="F14" i="25" s="1"/>
  <c r="F26" i="25" a="1"/>
  <c r="F26" i="25" s="1"/>
  <c r="E14" i="25" a="1"/>
  <c r="E14" i="25" s="1"/>
  <c r="K26" i="25" a="1"/>
  <c r="K26" i="25" s="1"/>
  <c r="O26" i="25" a="1"/>
  <c r="O26" i="25" s="1"/>
  <c r="S26" i="25" a="1"/>
  <c r="S26" i="25" s="1"/>
  <c r="W26" i="25" a="1"/>
  <c r="W26" i="25" s="1"/>
  <c r="AA26" i="25" a="1"/>
  <c r="AA26" i="25" s="1"/>
  <c r="AE26" i="25" a="1"/>
  <c r="AE26" i="25" s="1"/>
  <c r="AI26" i="25" a="1"/>
  <c r="AI26" i="25" s="1"/>
  <c r="AM26" i="25" a="1"/>
  <c r="AM26" i="25" s="1"/>
  <c r="G14" i="25" a="1"/>
  <c r="G14" i="25" s="1"/>
  <c r="G26" i="25" a="1"/>
  <c r="G26" i="25" s="1"/>
  <c r="E10" i="20" a="1"/>
  <c r="E10" i="20" s="1"/>
  <c r="F22" i="20" a="1"/>
  <c r="F22" i="20" s="1"/>
  <c r="F52" i="20" s="1"/>
  <c r="F10" i="20" a="1"/>
  <c r="F10" i="20" s="1"/>
  <c r="E22" i="20" a="1"/>
  <c r="E22" i="20" s="1"/>
  <c r="L10" i="25" a="1"/>
  <c r="L10" i="25" s="1"/>
  <c r="P10" i="25" a="1"/>
  <c r="P10" i="25" s="1"/>
  <c r="T10" i="25" a="1"/>
  <c r="T10" i="25" s="1"/>
  <c r="X10" i="25" a="1"/>
  <c r="X10" i="25" s="1"/>
  <c r="AB10" i="25" a="1"/>
  <c r="AB10" i="25" s="1"/>
  <c r="AF10" i="25" a="1"/>
  <c r="AF10" i="25" s="1"/>
  <c r="AJ10" i="25" a="1"/>
  <c r="AJ10" i="25" s="1"/>
  <c r="AN10" i="25" a="1"/>
  <c r="AN10" i="25" s="1"/>
  <c r="AR10" i="25" a="1"/>
  <c r="AR10" i="25" s="1"/>
  <c r="AV10" i="25" a="1"/>
  <c r="AV10" i="25" s="1"/>
  <c r="AZ10" i="25" a="1"/>
  <c r="AZ10" i="25" s="1"/>
  <c r="BD10" i="25" a="1"/>
  <c r="BD10" i="25" s="1"/>
  <c r="BH10" i="25" a="1"/>
  <c r="BH10" i="25" s="1"/>
  <c r="BL10" i="25" a="1"/>
  <c r="BL10" i="25" s="1"/>
  <c r="BP10" i="25" a="1"/>
  <c r="BP10" i="25" s="1"/>
  <c r="BT10" i="25" a="1"/>
  <c r="BT10" i="25" s="1"/>
  <c r="BX10" i="25" a="1"/>
  <c r="BX10" i="25" s="1"/>
  <c r="CB10" i="25" a="1"/>
  <c r="CB10" i="25" s="1"/>
  <c r="CF10" i="25" a="1"/>
  <c r="CF10" i="25" s="1"/>
  <c r="CJ10" i="25" a="1"/>
  <c r="CJ10" i="25" s="1"/>
  <c r="CN10" i="25" a="1"/>
  <c r="CN10" i="25" s="1"/>
  <c r="CR10" i="25" a="1"/>
  <c r="CR10" i="25" s="1"/>
  <c r="CV10" i="25" a="1"/>
  <c r="CV10" i="25" s="1"/>
  <c r="CZ10" i="25" a="1"/>
  <c r="CZ10" i="25" s="1"/>
  <c r="DD10" i="25" a="1"/>
  <c r="DD10" i="25" s="1"/>
  <c r="DH10" i="25" a="1"/>
  <c r="DH10" i="25" s="1"/>
  <c r="DL10" i="25" a="1"/>
  <c r="DL10" i="25" s="1"/>
  <c r="DP10" i="25" a="1"/>
  <c r="DP10" i="25" s="1"/>
  <c r="DT10" i="25" a="1"/>
  <c r="DT10" i="25" s="1"/>
  <c r="DX10" i="25" a="1"/>
  <c r="DX10" i="25" s="1"/>
  <c r="EB10" i="25" a="1"/>
  <c r="EB10" i="25" s="1"/>
  <c r="EF10" i="25" a="1"/>
  <c r="EF10" i="25" s="1"/>
  <c r="EJ10" i="25" a="1"/>
  <c r="EJ10" i="25" s="1"/>
  <c r="EN10" i="25" a="1"/>
  <c r="EN10" i="25" s="1"/>
  <c r="ER10" i="25" a="1"/>
  <c r="ER10" i="25" s="1"/>
  <c r="EV10" i="25" a="1"/>
  <c r="EV10" i="25" s="1"/>
  <c r="EZ10" i="25" a="1"/>
  <c r="EZ10" i="25" s="1"/>
  <c r="FD10" i="25" a="1"/>
  <c r="FD10" i="25" s="1"/>
  <c r="FH10" i="25" a="1"/>
  <c r="FH10" i="25" s="1"/>
  <c r="FL10" i="25" a="1"/>
  <c r="FL10" i="25" s="1"/>
  <c r="M10" i="25" a="1"/>
  <c r="M10" i="25" s="1"/>
  <c r="Q10" i="25" a="1"/>
  <c r="Q10" i="25" s="1"/>
  <c r="U10" i="25" a="1"/>
  <c r="U10" i="25" s="1"/>
  <c r="Y10" i="25" a="1"/>
  <c r="Y10" i="25" s="1"/>
  <c r="AC10" i="25" a="1"/>
  <c r="AC10" i="25" s="1"/>
  <c r="AG10" i="25" a="1"/>
  <c r="AG10" i="25" s="1"/>
  <c r="AK10" i="25" a="1"/>
  <c r="AK10" i="25" s="1"/>
  <c r="AO10" i="25" a="1"/>
  <c r="AO10" i="25" s="1"/>
  <c r="AS10" i="25" a="1"/>
  <c r="AS10" i="25" s="1"/>
  <c r="AW10" i="25" a="1"/>
  <c r="AW10" i="25" s="1"/>
  <c r="BA10" i="25" a="1"/>
  <c r="BA10" i="25" s="1"/>
  <c r="BE10" i="25" a="1"/>
  <c r="BE10" i="25" s="1"/>
  <c r="BI10" i="25" a="1"/>
  <c r="BI10" i="25" s="1"/>
  <c r="BM10" i="25" a="1"/>
  <c r="BM10" i="25" s="1"/>
  <c r="BQ10" i="25" a="1"/>
  <c r="BQ10" i="25" s="1"/>
  <c r="BU10" i="25" a="1"/>
  <c r="BU10" i="25" s="1"/>
  <c r="BY10" i="25" a="1"/>
  <c r="BY10" i="25" s="1"/>
  <c r="CC10" i="25" a="1"/>
  <c r="CC10" i="25" s="1"/>
  <c r="CG10" i="25" a="1"/>
  <c r="CG10" i="25" s="1"/>
  <c r="CK10" i="25" a="1"/>
  <c r="CK10" i="25" s="1"/>
  <c r="CO10" i="25" a="1"/>
  <c r="CO10" i="25" s="1"/>
  <c r="CS10" i="25" a="1"/>
  <c r="CS10" i="25" s="1"/>
  <c r="CW10" i="25" a="1"/>
  <c r="CW10" i="25" s="1"/>
  <c r="DA10" i="25" a="1"/>
  <c r="DA10" i="25" s="1"/>
  <c r="DE10" i="25" a="1"/>
  <c r="DE10" i="25" s="1"/>
  <c r="DI10" i="25" a="1"/>
  <c r="DI10" i="25" s="1"/>
  <c r="DM10" i="25" a="1"/>
  <c r="DM10" i="25" s="1"/>
  <c r="DQ10" i="25" a="1"/>
  <c r="DQ10" i="25" s="1"/>
  <c r="DU10" i="25" a="1"/>
  <c r="DU10" i="25" s="1"/>
  <c r="DY10" i="25" a="1"/>
  <c r="DY10" i="25" s="1"/>
  <c r="EC10" i="25" a="1"/>
  <c r="EC10" i="25" s="1"/>
  <c r="EG10" i="25" a="1"/>
  <c r="EG10" i="25" s="1"/>
  <c r="EK10" i="25" a="1"/>
  <c r="EK10" i="25" s="1"/>
  <c r="EO10" i="25" a="1"/>
  <c r="EO10" i="25" s="1"/>
  <c r="ES10" i="25" a="1"/>
  <c r="ES10" i="25" s="1"/>
  <c r="EW10" i="25" a="1"/>
  <c r="EW10" i="25" s="1"/>
  <c r="FA10" i="25" a="1"/>
  <c r="FA10" i="25" s="1"/>
  <c r="FE10" i="25" a="1"/>
  <c r="FE10" i="25" s="1"/>
  <c r="FI10" i="25" a="1"/>
  <c r="FI10" i="25" s="1"/>
  <c r="FM10" i="25" a="1"/>
  <c r="FM10" i="25" s="1"/>
  <c r="J10" i="25" a="1"/>
  <c r="J10" i="25" s="1"/>
  <c r="N10" i="25" a="1"/>
  <c r="N10" i="25" s="1"/>
  <c r="R10" i="25" a="1"/>
  <c r="R10" i="25" s="1"/>
  <c r="V10" i="25" a="1"/>
  <c r="V10" i="25" s="1"/>
  <c r="Z10" i="25" a="1"/>
  <c r="Z10" i="25" s="1"/>
  <c r="AD10" i="25" a="1"/>
  <c r="AD10" i="25" s="1"/>
  <c r="AH10" i="25" a="1"/>
  <c r="AH10" i="25" s="1"/>
  <c r="AL10" i="25" a="1"/>
  <c r="AL10" i="25" s="1"/>
  <c r="AP10" i="25" a="1"/>
  <c r="AP10" i="25" s="1"/>
  <c r="AT10" i="25" a="1"/>
  <c r="AT10" i="25" s="1"/>
  <c r="AX10" i="25" a="1"/>
  <c r="AX10" i="25" s="1"/>
  <c r="BB10" i="25" a="1"/>
  <c r="BB10" i="25" s="1"/>
  <c r="BF10" i="25" a="1"/>
  <c r="BF10" i="25" s="1"/>
  <c r="BJ10" i="25" a="1"/>
  <c r="BJ10" i="25" s="1"/>
  <c r="BN10" i="25" a="1"/>
  <c r="BN10" i="25" s="1"/>
  <c r="BR10" i="25" a="1"/>
  <c r="BR10" i="25" s="1"/>
  <c r="BV10" i="25" a="1"/>
  <c r="BV10" i="25" s="1"/>
  <c r="BZ10" i="25" a="1"/>
  <c r="BZ10" i="25" s="1"/>
  <c r="CD10" i="25" a="1"/>
  <c r="CD10" i="25" s="1"/>
  <c r="CH10" i="25" a="1"/>
  <c r="CH10" i="25" s="1"/>
  <c r="CL10" i="25" a="1"/>
  <c r="CL10" i="25" s="1"/>
  <c r="CP10" i="25" a="1"/>
  <c r="CP10" i="25" s="1"/>
  <c r="CT10" i="25" a="1"/>
  <c r="CT10" i="25" s="1"/>
  <c r="CX10" i="25" a="1"/>
  <c r="CX10" i="25" s="1"/>
  <c r="DB10" i="25" a="1"/>
  <c r="DB10" i="25" s="1"/>
  <c r="DF10" i="25" a="1"/>
  <c r="DF10" i="25" s="1"/>
  <c r="DJ10" i="25" a="1"/>
  <c r="DJ10" i="25" s="1"/>
  <c r="DN10" i="25" a="1"/>
  <c r="DN10" i="25" s="1"/>
  <c r="DR10" i="25" a="1"/>
  <c r="DR10" i="25" s="1"/>
  <c r="DV10" i="25" a="1"/>
  <c r="DV10" i="25" s="1"/>
  <c r="DZ10" i="25" a="1"/>
  <c r="DZ10" i="25" s="1"/>
  <c r="ED10" i="25" a="1"/>
  <c r="ED10" i="25" s="1"/>
  <c r="EH10" i="25" a="1"/>
  <c r="EH10" i="25" s="1"/>
  <c r="EL10" i="25" a="1"/>
  <c r="EL10" i="25" s="1"/>
  <c r="EP10" i="25" a="1"/>
  <c r="EP10" i="25" s="1"/>
  <c r="ET10" i="25" a="1"/>
  <c r="ET10" i="25" s="1"/>
  <c r="EX10" i="25" a="1"/>
  <c r="EX10" i="25" s="1"/>
  <c r="FB10" i="25" a="1"/>
  <c r="FB10" i="25" s="1"/>
  <c r="FF10" i="25" a="1"/>
  <c r="FF10" i="25" s="1"/>
  <c r="FJ10" i="25" a="1"/>
  <c r="FJ10" i="25" s="1"/>
  <c r="FN10" i="25" a="1"/>
  <c r="FN10" i="25" s="1"/>
  <c r="K10" i="25" a="1"/>
  <c r="K10" i="25" s="1"/>
  <c r="O10" i="25" a="1"/>
  <c r="O10" i="25" s="1"/>
  <c r="S10" i="25" a="1"/>
  <c r="S10" i="25" s="1"/>
  <c r="W10" i="25" a="1"/>
  <c r="W10" i="25" s="1"/>
  <c r="AA10" i="25" a="1"/>
  <c r="AA10" i="25" s="1"/>
  <c r="AE10" i="25" a="1"/>
  <c r="AE10" i="25" s="1"/>
  <c r="AI10" i="25" a="1"/>
  <c r="AI10" i="25" s="1"/>
  <c r="AM10" i="25" a="1"/>
  <c r="AM10" i="25" s="1"/>
  <c r="AQ10" i="25" a="1"/>
  <c r="AQ10" i="25" s="1"/>
  <c r="AU10" i="25" a="1"/>
  <c r="AU10" i="25" s="1"/>
  <c r="AY10" i="25" a="1"/>
  <c r="AY10" i="25" s="1"/>
  <c r="BC10" i="25" a="1"/>
  <c r="BC10" i="25" s="1"/>
  <c r="BG10" i="25" a="1"/>
  <c r="BG10" i="25" s="1"/>
  <c r="BK10" i="25" a="1"/>
  <c r="BK10" i="25" s="1"/>
  <c r="BO10" i="25" a="1"/>
  <c r="BO10" i="25" s="1"/>
  <c r="BS10" i="25" a="1"/>
  <c r="BS10" i="25" s="1"/>
  <c r="BW10" i="25" a="1"/>
  <c r="BW10" i="25" s="1"/>
  <c r="CA10" i="25" a="1"/>
  <c r="CA10" i="25" s="1"/>
  <c r="CE10" i="25" a="1"/>
  <c r="CE10" i="25" s="1"/>
  <c r="CI10" i="25" a="1"/>
  <c r="CI10" i="25" s="1"/>
  <c r="CM10" i="25" a="1"/>
  <c r="CM10" i="25" s="1"/>
  <c r="CQ10" i="25" a="1"/>
  <c r="CQ10" i="25" s="1"/>
  <c r="CU10" i="25" a="1"/>
  <c r="CU10" i="25" s="1"/>
  <c r="CY10" i="25" a="1"/>
  <c r="CY10" i="25" s="1"/>
  <c r="DC10" i="25" a="1"/>
  <c r="DC10" i="25" s="1"/>
  <c r="DG10" i="25" a="1"/>
  <c r="DG10" i="25" s="1"/>
  <c r="DK10" i="25" a="1"/>
  <c r="DK10" i="25" s="1"/>
  <c r="DO10" i="25" a="1"/>
  <c r="DO10" i="25" s="1"/>
  <c r="DS10" i="25" a="1"/>
  <c r="DS10" i="25" s="1"/>
  <c r="DW10" i="25" a="1"/>
  <c r="DW10" i="25" s="1"/>
  <c r="EA10" i="25" a="1"/>
  <c r="EA10" i="25" s="1"/>
  <c r="EE10" i="25" a="1"/>
  <c r="EE10" i="25" s="1"/>
  <c r="EI10" i="25" a="1"/>
  <c r="EI10" i="25" s="1"/>
  <c r="EM10" i="25" a="1"/>
  <c r="EM10" i="25" s="1"/>
  <c r="EQ10" i="25" a="1"/>
  <c r="EQ10" i="25" s="1"/>
  <c r="EU10" i="25" a="1"/>
  <c r="EU10" i="25" s="1"/>
  <c r="EY10" i="25" a="1"/>
  <c r="EY10" i="25" s="1"/>
  <c r="FC10" i="25" a="1"/>
  <c r="FC10" i="25" s="1"/>
  <c r="FG10" i="25" a="1"/>
  <c r="FG10" i="25" s="1"/>
  <c r="FK10" i="25" a="1"/>
  <c r="FK10" i="25" s="1"/>
  <c r="K22" i="25" a="1"/>
  <c r="K22" i="25" s="1"/>
  <c r="O22" i="25" a="1"/>
  <c r="O22" i="25" s="1"/>
  <c r="S22" i="25" a="1"/>
  <c r="S22" i="25" s="1"/>
  <c r="W22" i="25" a="1"/>
  <c r="W22" i="25" s="1"/>
  <c r="AA22" i="25" a="1"/>
  <c r="AA22" i="25" s="1"/>
  <c r="AE22" i="25" a="1"/>
  <c r="AE22" i="25" s="1"/>
  <c r="AI22" i="25" a="1"/>
  <c r="AI22" i="25" s="1"/>
  <c r="AM22" i="25" a="1"/>
  <c r="AM22" i="25" s="1"/>
  <c r="H10" i="25" a="1"/>
  <c r="H10" i="25" s="1"/>
  <c r="H22" i="25" a="1"/>
  <c r="H22" i="25" s="1"/>
  <c r="E22" i="25" a="1"/>
  <c r="E22" i="25" s="1"/>
  <c r="L22" i="25" a="1"/>
  <c r="L22" i="25" s="1"/>
  <c r="P22" i="25" a="1"/>
  <c r="P22" i="25" s="1"/>
  <c r="T22" i="25" a="1"/>
  <c r="T22" i="25" s="1"/>
  <c r="X22" i="25" a="1"/>
  <c r="X22" i="25" s="1"/>
  <c r="AB22" i="25" a="1"/>
  <c r="AB22" i="25" s="1"/>
  <c r="AF22" i="25" a="1"/>
  <c r="AF22" i="25" s="1"/>
  <c r="AJ22" i="25" a="1"/>
  <c r="AJ22" i="25" s="1"/>
  <c r="AN22" i="25" a="1"/>
  <c r="AN22" i="25" s="1"/>
  <c r="I10" i="25" a="1"/>
  <c r="I10" i="25" s="1"/>
  <c r="I22" i="25" a="1"/>
  <c r="I22" i="25" s="1"/>
  <c r="E10" i="25" a="1"/>
  <c r="E10" i="25" s="1"/>
  <c r="M22" i="25" a="1"/>
  <c r="M22" i="25" s="1"/>
  <c r="Q22" i="25" a="1"/>
  <c r="Q22" i="25" s="1"/>
  <c r="U22" i="25" a="1"/>
  <c r="U22" i="25" s="1"/>
  <c r="Y22" i="25" a="1"/>
  <c r="Y22" i="25" s="1"/>
  <c r="AC22" i="25" a="1"/>
  <c r="AC22" i="25" s="1"/>
  <c r="AG22" i="25" a="1"/>
  <c r="AG22" i="25" s="1"/>
  <c r="AK22" i="25" a="1"/>
  <c r="AK22" i="25" s="1"/>
  <c r="AO22" i="25" a="1"/>
  <c r="AO22" i="25" s="1"/>
  <c r="F10" i="25" a="1"/>
  <c r="F10" i="25" s="1"/>
  <c r="F22" i="25" a="1"/>
  <c r="F22" i="25" s="1"/>
  <c r="J22" i="25" a="1"/>
  <c r="J22" i="25" s="1"/>
  <c r="N22" i="25" a="1"/>
  <c r="N22" i="25" s="1"/>
  <c r="R22" i="25" a="1"/>
  <c r="R22" i="25" s="1"/>
  <c r="V22" i="25" a="1"/>
  <c r="V22" i="25" s="1"/>
  <c r="Z22" i="25" a="1"/>
  <c r="Z22" i="25" s="1"/>
  <c r="AD22" i="25" a="1"/>
  <c r="AD22" i="25" s="1"/>
  <c r="AH22" i="25" a="1"/>
  <c r="AH22" i="25" s="1"/>
  <c r="AL22" i="25" a="1"/>
  <c r="AL22" i="25" s="1"/>
  <c r="AP22" i="25" a="1"/>
  <c r="AP22" i="25" s="1"/>
  <c r="G10" i="25" a="1"/>
  <c r="G10" i="25" s="1"/>
  <c r="G22" i="25" a="1"/>
  <c r="G22" i="25" s="1"/>
  <c r="F18" i="20" a="1"/>
  <c r="F18" i="20" s="1"/>
  <c r="F30" i="20" a="1"/>
  <c r="F30" i="20" s="1"/>
  <c r="F60" i="20" s="1"/>
  <c r="E30" i="20" a="1"/>
  <c r="E30" i="20" s="1"/>
  <c r="E18" i="20" a="1"/>
  <c r="E18" i="20" s="1"/>
  <c r="J18" i="25" a="1"/>
  <c r="J18" i="25" s="1"/>
  <c r="N18" i="25" a="1"/>
  <c r="N18" i="25" s="1"/>
  <c r="R18" i="25" a="1"/>
  <c r="R18" i="25" s="1"/>
  <c r="V18" i="25" a="1"/>
  <c r="V18" i="25" s="1"/>
  <c r="Z18" i="25" a="1"/>
  <c r="Z18" i="25" s="1"/>
  <c r="AD18" i="25" a="1"/>
  <c r="AD18" i="25" s="1"/>
  <c r="AH18" i="25" a="1"/>
  <c r="AH18" i="25" s="1"/>
  <c r="AL18" i="25" a="1"/>
  <c r="AL18" i="25" s="1"/>
  <c r="AP18" i="25" a="1"/>
  <c r="AP18" i="25" s="1"/>
  <c r="AT18" i="25" a="1"/>
  <c r="AT18" i="25" s="1"/>
  <c r="AX18" i="25" a="1"/>
  <c r="AX18" i="25" s="1"/>
  <c r="BB18" i="25" a="1"/>
  <c r="BB18" i="25" s="1"/>
  <c r="BF18" i="25" a="1"/>
  <c r="BF18" i="25" s="1"/>
  <c r="BJ18" i="25" a="1"/>
  <c r="BJ18" i="25" s="1"/>
  <c r="BN18" i="25" a="1"/>
  <c r="BN18" i="25" s="1"/>
  <c r="BR18" i="25" a="1"/>
  <c r="BR18" i="25" s="1"/>
  <c r="BV18" i="25" a="1"/>
  <c r="BV18" i="25" s="1"/>
  <c r="BZ18" i="25" a="1"/>
  <c r="BZ18" i="25" s="1"/>
  <c r="CD18" i="25" a="1"/>
  <c r="CD18" i="25" s="1"/>
  <c r="CH18" i="25" a="1"/>
  <c r="CH18" i="25" s="1"/>
  <c r="CL18" i="25" a="1"/>
  <c r="CL18" i="25" s="1"/>
  <c r="CP18" i="25" a="1"/>
  <c r="CP18" i="25" s="1"/>
  <c r="CT18" i="25" a="1"/>
  <c r="CT18" i="25" s="1"/>
  <c r="CX18" i="25" a="1"/>
  <c r="CX18" i="25" s="1"/>
  <c r="DB18" i="25" a="1"/>
  <c r="DB18" i="25" s="1"/>
  <c r="DF18" i="25" a="1"/>
  <c r="DF18" i="25" s="1"/>
  <c r="DJ18" i="25" a="1"/>
  <c r="DJ18" i="25" s="1"/>
  <c r="DN18" i="25" a="1"/>
  <c r="DN18" i="25" s="1"/>
  <c r="DR18" i="25" a="1"/>
  <c r="DR18" i="25" s="1"/>
  <c r="DV18" i="25" a="1"/>
  <c r="DV18" i="25" s="1"/>
  <c r="DZ18" i="25" a="1"/>
  <c r="DZ18" i="25" s="1"/>
  <c r="ED18" i="25" a="1"/>
  <c r="ED18" i="25" s="1"/>
  <c r="EH18" i="25" a="1"/>
  <c r="EH18" i="25" s="1"/>
  <c r="EL18" i="25" a="1"/>
  <c r="EL18" i="25" s="1"/>
  <c r="EP18" i="25" a="1"/>
  <c r="EP18" i="25" s="1"/>
  <c r="ET18" i="25" a="1"/>
  <c r="ET18" i="25" s="1"/>
  <c r="EX18" i="25" a="1"/>
  <c r="EX18" i="25" s="1"/>
  <c r="FB18" i="25" a="1"/>
  <c r="FB18" i="25" s="1"/>
  <c r="FF18" i="25" a="1"/>
  <c r="FF18" i="25" s="1"/>
  <c r="FJ18" i="25" a="1"/>
  <c r="FJ18" i="25" s="1"/>
  <c r="FN18" i="25" a="1"/>
  <c r="FN18" i="25" s="1"/>
  <c r="M30" i="25" a="1"/>
  <c r="M30" i="25" s="1"/>
  <c r="Q30" i="25" a="1"/>
  <c r="Q30" i="25" s="1"/>
  <c r="U30" i="25" a="1"/>
  <c r="U30" i="25" s="1"/>
  <c r="Y30" i="25" a="1"/>
  <c r="Y30" i="25" s="1"/>
  <c r="AC30" i="25" a="1"/>
  <c r="AC30" i="25" s="1"/>
  <c r="AG30" i="25" a="1"/>
  <c r="AG30" i="25" s="1"/>
  <c r="AK30" i="25" a="1"/>
  <c r="AK30" i="25" s="1"/>
  <c r="AO30" i="25" a="1"/>
  <c r="AO30" i="25" s="1"/>
  <c r="H18" i="25" a="1"/>
  <c r="H18" i="25" s="1"/>
  <c r="H30" i="25" a="1"/>
  <c r="H30" i="25" s="1"/>
  <c r="K18" i="25" a="1"/>
  <c r="K18" i="25" s="1"/>
  <c r="O18" i="25" a="1"/>
  <c r="O18" i="25" s="1"/>
  <c r="S18" i="25" a="1"/>
  <c r="S18" i="25" s="1"/>
  <c r="W18" i="25" a="1"/>
  <c r="W18" i="25" s="1"/>
  <c r="AA18" i="25" a="1"/>
  <c r="AA18" i="25" s="1"/>
  <c r="AE18" i="25" a="1"/>
  <c r="AE18" i="25" s="1"/>
  <c r="AI18" i="25" a="1"/>
  <c r="AI18" i="25" s="1"/>
  <c r="AM18" i="25" a="1"/>
  <c r="AM18" i="25" s="1"/>
  <c r="AQ18" i="25" a="1"/>
  <c r="AQ18" i="25" s="1"/>
  <c r="AU18" i="25" a="1"/>
  <c r="AU18" i="25" s="1"/>
  <c r="AY18" i="25" a="1"/>
  <c r="AY18" i="25" s="1"/>
  <c r="BC18" i="25" a="1"/>
  <c r="BC18" i="25" s="1"/>
  <c r="BG18" i="25" a="1"/>
  <c r="BG18" i="25" s="1"/>
  <c r="BK18" i="25" a="1"/>
  <c r="BK18" i="25" s="1"/>
  <c r="BO18" i="25" a="1"/>
  <c r="BO18" i="25" s="1"/>
  <c r="BS18" i="25" a="1"/>
  <c r="BS18" i="25" s="1"/>
  <c r="BW18" i="25" a="1"/>
  <c r="BW18" i="25" s="1"/>
  <c r="CA18" i="25" a="1"/>
  <c r="CA18" i="25" s="1"/>
  <c r="CE18" i="25" a="1"/>
  <c r="CE18" i="25" s="1"/>
  <c r="CI18" i="25" a="1"/>
  <c r="CI18" i="25" s="1"/>
  <c r="CM18" i="25" a="1"/>
  <c r="CM18" i="25" s="1"/>
  <c r="CQ18" i="25" a="1"/>
  <c r="CQ18" i="25" s="1"/>
  <c r="CU18" i="25" a="1"/>
  <c r="CU18" i="25" s="1"/>
  <c r="CY18" i="25" a="1"/>
  <c r="CY18" i="25" s="1"/>
  <c r="DC18" i="25" a="1"/>
  <c r="DC18" i="25" s="1"/>
  <c r="DG18" i="25" a="1"/>
  <c r="DG18" i="25" s="1"/>
  <c r="DK18" i="25" a="1"/>
  <c r="DK18" i="25" s="1"/>
  <c r="DO18" i="25" a="1"/>
  <c r="DO18" i="25" s="1"/>
  <c r="DS18" i="25" a="1"/>
  <c r="DS18" i="25" s="1"/>
  <c r="DW18" i="25" a="1"/>
  <c r="DW18" i="25" s="1"/>
  <c r="EA18" i="25" a="1"/>
  <c r="EA18" i="25" s="1"/>
  <c r="EE18" i="25" a="1"/>
  <c r="EE18" i="25" s="1"/>
  <c r="EI18" i="25" a="1"/>
  <c r="EI18" i="25" s="1"/>
  <c r="EM18" i="25" a="1"/>
  <c r="EM18" i="25" s="1"/>
  <c r="EQ18" i="25" a="1"/>
  <c r="EQ18" i="25" s="1"/>
  <c r="EU18" i="25" a="1"/>
  <c r="EU18" i="25" s="1"/>
  <c r="EY18" i="25" a="1"/>
  <c r="EY18" i="25" s="1"/>
  <c r="FC18" i="25" a="1"/>
  <c r="FC18" i="25" s="1"/>
  <c r="FG18" i="25" a="1"/>
  <c r="FG18" i="25" s="1"/>
  <c r="FK18" i="25" a="1"/>
  <c r="FK18" i="25" s="1"/>
  <c r="J30" i="25" a="1"/>
  <c r="J30" i="25" s="1"/>
  <c r="N30" i="25" a="1"/>
  <c r="N30" i="25" s="1"/>
  <c r="R30" i="25" a="1"/>
  <c r="R30" i="25" s="1"/>
  <c r="V30" i="25" a="1"/>
  <c r="V30" i="25" s="1"/>
  <c r="Z30" i="25" a="1"/>
  <c r="Z30" i="25" s="1"/>
  <c r="AD30" i="25" a="1"/>
  <c r="AD30" i="25" s="1"/>
  <c r="AH30" i="25" a="1"/>
  <c r="AH30" i="25" s="1"/>
  <c r="AL30" i="25" a="1"/>
  <c r="AL30" i="25" s="1"/>
  <c r="AP30" i="25" a="1"/>
  <c r="AP30" i="25" s="1"/>
  <c r="I18" i="25" a="1"/>
  <c r="I18" i="25" s="1"/>
  <c r="I30" i="25" a="1"/>
  <c r="I30" i="25" s="1"/>
  <c r="L18" i="25" a="1"/>
  <c r="L18" i="25" s="1"/>
  <c r="P18" i="25" a="1"/>
  <c r="P18" i="25" s="1"/>
  <c r="T18" i="25" a="1"/>
  <c r="T18" i="25" s="1"/>
  <c r="X18" i="25" a="1"/>
  <c r="X18" i="25" s="1"/>
  <c r="AB18" i="25" a="1"/>
  <c r="AB18" i="25" s="1"/>
  <c r="AF18" i="25" a="1"/>
  <c r="AF18" i="25" s="1"/>
  <c r="AJ18" i="25" a="1"/>
  <c r="AJ18" i="25" s="1"/>
  <c r="AN18" i="25" a="1"/>
  <c r="AN18" i="25" s="1"/>
  <c r="AR18" i="25" a="1"/>
  <c r="AR18" i="25" s="1"/>
  <c r="AV18" i="25" a="1"/>
  <c r="AV18" i="25" s="1"/>
  <c r="AZ18" i="25" a="1"/>
  <c r="AZ18" i="25" s="1"/>
  <c r="BD18" i="25" a="1"/>
  <c r="BD18" i="25" s="1"/>
  <c r="BH18" i="25" a="1"/>
  <c r="BH18" i="25" s="1"/>
  <c r="BL18" i="25" a="1"/>
  <c r="BL18" i="25" s="1"/>
  <c r="BP18" i="25" a="1"/>
  <c r="BP18" i="25" s="1"/>
  <c r="BT18" i="25" a="1"/>
  <c r="BT18" i="25" s="1"/>
  <c r="BX18" i="25" a="1"/>
  <c r="BX18" i="25" s="1"/>
  <c r="CB18" i="25" a="1"/>
  <c r="CB18" i="25" s="1"/>
  <c r="CF18" i="25" a="1"/>
  <c r="CF18" i="25" s="1"/>
  <c r="CJ18" i="25" a="1"/>
  <c r="CJ18" i="25" s="1"/>
  <c r="CN18" i="25" a="1"/>
  <c r="CN18" i="25" s="1"/>
  <c r="CR18" i="25" a="1"/>
  <c r="CR18" i="25" s="1"/>
  <c r="CV18" i="25" a="1"/>
  <c r="CV18" i="25" s="1"/>
  <c r="CZ18" i="25" a="1"/>
  <c r="CZ18" i="25" s="1"/>
  <c r="DD18" i="25" a="1"/>
  <c r="DD18" i="25" s="1"/>
  <c r="DH18" i="25" a="1"/>
  <c r="DH18" i="25" s="1"/>
  <c r="DL18" i="25" a="1"/>
  <c r="DL18" i="25" s="1"/>
  <c r="DP18" i="25" a="1"/>
  <c r="DP18" i="25" s="1"/>
  <c r="DT18" i="25" a="1"/>
  <c r="DT18" i="25" s="1"/>
  <c r="DX18" i="25" a="1"/>
  <c r="DX18" i="25" s="1"/>
  <c r="EB18" i="25" a="1"/>
  <c r="EB18" i="25" s="1"/>
  <c r="EF18" i="25" a="1"/>
  <c r="EF18" i="25" s="1"/>
  <c r="EJ18" i="25" a="1"/>
  <c r="EJ18" i="25" s="1"/>
  <c r="EN18" i="25" a="1"/>
  <c r="EN18" i="25" s="1"/>
  <c r="ER18" i="25" a="1"/>
  <c r="ER18" i="25" s="1"/>
  <c r="EV18" i="25" a="1"/>
  <c r="EV18" i="25" s="1"/>
  <c r="EZ18" i="25" a="1"/>
  <c r="EZ18" i="25" s="1"/>
  <c r="FD18" i="25" a="1"/>
  <c r="FD18" i="25" s="1"/>
  <c r="FH18" i="25" a="1"/>
  <c r="FH18" i="25" s="1"/>
  <c r="FL18" i="25" a="1"/>
  <c r="FL18" i="25" s="1"/>
  <c r="K30" i="25" a="1"/>
  <c r="K30" i="25" s="1"/>
  <c r="O30" i="25" a="1"/>
  <c r="O30" i="25" s="1"/>
  <c r="S30" i="25" a="1"/>
  <c r="S30" i="25" s="1"/>
  <c r="W30" i="25" a="1"/>
  <c r="W30" i="25" s="1"/>
  <c r="AA30" i="25" a="1"/>
  <c r="AA30" i="25" s="1"/>
  <c r="AE30" i="25" a="1"/>
  <c r="AE30" i="25" s="1"/>
  <c r="AI30" i="25" a="1"/>
  <c r="AI30" i="25" s="1"/>
  <c r="AM30" i="25" a="1"/>
  <c r="AM30" i="25" s="1"/>
  <c r="F18" i="25" a="1"/>
  <c r="F18" i="25" s="1"/>
  <c r="F30" i="25" a="1"/>
  <c r="F30" i="25" s="1"/>
  <c r="E30" i="25" a="1"/>
  <c r="E30" i="25" s="1"/>
  <c r="M18" i="25" a="1"/>
  <c r="M18" i="25" s="1"/>
  <c r="Q18" i="25" a="1"/>
  <c r="Q18" i="25" s="1"/>
  <c r="U18" i="25" a="1"/>
  <c r="U18" i="25" s="1"/>
  <c r="Y18" i="25" a="1"/>
  <c r="Y18" i="25" s="1"/>
  <c r="AC18" i="25" a="1"/>
  <c r="AC18" i="25" s="1"/>
  <c r="AG18" i="25" a="1"/>
  <c r="AG18" i="25" s="1"/>
  <c r="AK18" i="25" a="1"/>
  <c r="AK18" i="25" s="1"/>
  <c r="AO18" i="25" a="1"/>
  <c r="AO18" i="25" s="1"/>
  <c r="AS18" i="25" a="1"/>
  <c r="AS18" i="25" s="1"/>
  <c r="AW18" i="25" a="1"/>
  <c r="AW18" i="25" s="1"/>
  <c r="BA18" i="25" a="1"/>
  <c r="BA18" i="25" s="1"/>
  <c r="BE18" i="25" a="1"/>
  <c r="BE18" i="25" s="1"/>
  <c r="BI18" i="25" a="1"/>
  <c r="BI18" i="25" s="1"/>
  <c r="BM18" i="25" a="1"/>
  <c r="BM18" i="25" s="1"/>
  <c r="BQ18" i="25" a="1"/>
  <c r="BQ18" i="25" s="1"/>
  <c r="BU18" i="25" a="1"/>
  <c r="BU18" i="25" s="1"/>
  <c r="BY18" i="25" a="1"/>
  <c r="BY18" i="25" s="1"/>
  <c r="CC18" i="25" a="1"/>
  <c r="CC18" i="25" s="1"/>
  <c r="CG18" i="25" a="1"/>
  <c r="CG18" i="25" s="1"/>
  <c r="CK18" i="25" a="1"/>
  <c r="CK18" i="25" s="1"/>
  <c r="CO18" i="25" a="1"/>
  <c r="CO18" i="25" s="1"/>
  <c r="CS18" i="25" a="1"/>
  <c r="CS18" i="25" s="1"/>
  <c r="CW18" i="25" a="1"/>
  <c r="CW18" i="25" s="1"/>
  <c r="DA18" i="25" a="1"/>
  <c r="DA18" i="25" s="1"/>
  <c r="DE18" i="25" a="1"/>
  <c r="DE18" i="25" s="1"/>
  <c r="DI18" i="25" a="1"/>
  <c r="DI18" i="25" s="1"/>
  <c r="DM18" i="25" a="1"/>
  <c r="DM18" i="25" s="1"/>
  <c r="DQ18" i="25" a="1"/>
  <c r="DQ18" i="25" s="1"/>
  <c r="DU18" i="25" a="1"/>
  <c r="DU18" i="25" s="1"/>
  <c r="DY18" i="25" a="1"/>
  <c r="DY18" i="25" s="1"/>
  <c r="EC18" i="25" a="1"/>
  <c r="EC18" i="25" s="1"/>
  <c r="EG18" i="25" a="1"/>
  <c r="EG18" i="25" s="1"/>
  <c r="EK18" i="25" a="1"/>
  <c r="EK18" i="25" s="1"/>
  <c r="EO18" i="25" a="1"/>
  <c r="EO18" i="25" s="1"/>
  <c r="ES18" i="25" a="1"/>
  <c r="ES18" i="25" s="1"/>
  <c r="EW18" i="25" a="1"/>
  <c r="EW18" i="25" s="1"/>
  <c r="FA18" i="25" a="1"/>
  <c r="FA18" i="25" s="1"/>
  <c r="FE18" i="25" a="1"/>
  <c r="FE18" i="25" s="1"/>
  <c r="FI18" i="25" a="1"/>
  <c r="FI18" i="25" s="1"/>
  <c r="FM18" i="25" a="1"/>
  <c r="FM18" i="25" s="1"/>
  <c r="L30" i="25" a="1"/>
  <c r="L30" i="25" s="1"/>
  <c r="P30" i="25" a="1"/>
  <c r="P30" i="25" s="1"/>
  <c r="T30" i="25" a="1"/>
  <c r="T30" i="25" s="1"/>
  <c r="X30" i="25" a="1"/>
  <c r="X30" i="25" s="1"/>
  <c r="AB30" i="25" a="1"/>
  <c r="AB30" i="25" s="1"/>
  <c r="AF30" i="25" a="1"/>
  <c r="AF30" i="25" s="1"/>
  <c r="AJ30" i="25" a="1"/>
  <c r="AJ30" i="25" s="1"/>
  <c r="AN30" i="25" a="1"/>
  <c r="AN30" i="25" s="1"/>
  <c r="G18" i="25" a="1"/>
  <c r="G18" i="25" s="1"/>
  <c r="G30" i="25" a="1"/>
  <c r="G30" i="25" s="1"/>
  <c r="E18" i="25" a="1"/>
  <c r="E18" i="25" s="1"/>
  <c r="F13" i="20" a="1"/>
  <c r="F13" i="20" s="1"/>
  <c r="F25" i="20" a="1"/>
  <c r="F25" i="20" s="1"/>
  <c r="F55" i="20" s="1"/>
  <c r="E25" i="20" a="1"/>
  <c r="E25" i="20" s="1"/>
  <c r="E13" i="20" a="1"/>
  <c r="E13" i="20" s="1"/>
  <c r="J13" i="25" a="1"/>
  <c r="J13" i="25" s="1"/>
  <c r="N13" i="25" a="1"/>
  <c r="N13" i="25" s="1"/>
  <c r="R13" i="25" a="1"/>
  <c r="R13" i="25" s="1"/>
  <c r="V13" i="25" a="1"/>
  <c r="V13" i="25" s="1"/>
  <c r="Z13" i="25" a="1"/>
  <c r="Z13" i="25" s="1"/>
  <c r="AD13" i="25" a="1"/>
  <c r="AD13" i="25" s="1"/>
  <c r="AH13" i="25" a="1"/>
  <c r="AH13" i="25" s="1"/>
  <c r="AL13" i="25" a="1"/>
  <c r="AL13" i="25" s="1"/>
  <c r="AP13" i="25" a="1"/>
  <c r="AP13" i="25" s="1"/>
  <c r="AT13" i="25" a="1"/>
  <c r="AT13" i="25" s="1"/>
  <c r="AX13" i="25" a="1"/>
  <c r="AX13" i="25" s="1"/>
  <c r="BB13" i="25" a="1"/>
  <c r="BB13" i="25" s="1"/>
  <c r="BF13" i="25" a="1"/>
  <c r="BF13" i="25" s="1"/>
  <c r="BJ13" i="25" a="1"/>
  <c r="BJ13" i="25" s="1"/>
  <c r="BN13" i="25" a="1"/>
  <c r="BN13" i="25" s="1"/>
  <c r="BR13" i="25" a="1"/>
  <c r="BR13" i="25" s="1"/>
  <c r="BV13" i="25" a="1"/>
  <c r="BV13" i="25" s="1"/>
  <c r="BZ13" i="25" a="1"/>
  <c r="BZ13" i="25" s="1"/>
  <c r="CD13" i="25" a="1"/>
  <c r="CD13" i="25" s="1"/>
  <c r="CH13" i="25" a="1"/>
  <c r="CH13" i="25" s="1"/>
  <c r="CL13" i="25" a="1"/>
  <c r="CL13" i="25" s="1"/>
  <c r="CP13" i="25" a="1"/>
  <c r="CP13" i="25" s="1"/>
  <c r="CT13" i="25" a="1"/>
  <c r="CT13" i="25" s="1"/>
  <c r="CX13" i="25" a="1"/>
  <c r="CX13" i="25" s="1"/>
  <c r="DB13" i="25" a="1"/>
  <c r="DB13" i="25" s="1"/>
  <c r="DF13" i="25" a="1"/>
  <c r="DF13" i="25" s="1"/>
  <c r="DJ13" i="25" a="1"/>
  <c r="DJ13" i="25" s="1"/>
  <c r="DN13" i="25" a="1"/>
  <c r="DN13" i="25" s="1"/>
  <c r="DR13" i="25" a="1"/>
  <c r="DR13" i="25" s="1"/>
  <c r="DV13" i="25" a="1"/>
  <c r="DV13" i="25" s="1"/>
  <c r="DZ13" i="25" a="1"/>
  <c r="DZ13" i="25" s="1"/>
  <c r="ED13" i="25" a="1"/>
  <c r="ED13" i="25" s="1"/>
  <c r="EH13" i="25" a="1"/>
  <c r="EH13" i="25" s="1"/>
  <c r="EL13" i="25" a="1"/>
  <c r="EL13" i="25" s="1"/>
  <c r="EP13" i="25" a="1"/>
  <c r="EP13" i="25" s="1"/>
  <c r="ET13" i="25" a="1"/>
  <c r="ET13" i="25" s="1"/>
  <c r="EX13" i="25" a="1"/>
  <c r="EX13" i="25" s="1"/>
  <c r="FB13" i="25" a="1"/>
  <c r="FB13" i="25" s="1"/>
  <c r="FF13" i="25" a="1"/>
  <c r="FF13" i="25" s="1"/>
  <c r="FJ13" i="25" a="1"/>
  <c r="FJ13" i="25" s="1"/>
  <c r="FN13" i="25" a="1"/>
  <c r="FN13" i="25" s="1"/>
  <c r="K13" i="25" a="1"/>
  <c r="K13" i="25" s="1"/>
  <c r="O13" i="25" a="1"/>
  <c r="O13" i="25" s="1"/>
  <c r="S13" i="25" a="1"/>
  <c r="S13" i="25" s="1"/>
  <c r="W13" i="25" a="1"/>
  <c r="W13" i="25" s="1"/>
  <c r="AA13" i="25" a="1"/>
  <c r="AA13" i="25" s="1"/>
  <c r="AE13" i="25" a="1"/>
  <c r="AE13" i="25" s="1"/>
  <c r="AI13" i="25" a="1"/>
  <c r="AI13" i="25" s="1"/>
  <c r="AM13" i="25" a="1"/>
  <c r="AM13" i="25" s="1"/>
  <c r="AQ13" i="25" a="1"/>
  <c r="AQ13" i="25" s="1"/>
  <c r="AU13" i="25" a="1"/>
  <c r="AU13" i="25" s="1"/>
  <c r="AY13" i="25" a="1"/>
  <c r="AY13" i="25" s="1"/>
  <c r="BC13" i="25" a="1"/>
  <c r="BC13" i="25" s="1"/>
  <c r="BG13" i="25" a="1"/>
  <c r="BG13" i="25" s="1"/>
  <c r="BK13" i="25" a="1"/>
  <c r="BK13" i="25" s="1"/>
  <c r="BO13" i="25" a="1"/>
  <c r="BO13" i="25" s="1"/>
  <c r="BS13" i="25" a="1"/>
  <c r="BS13" i="25" s="1"/>
  <c r="BW13" i="25" a="1"/>
  <c r="BW13" i="25" s="1"/>
  <c r="CA13" i="25" a="1"/>
  <c r="CA13" i="25" s="1"/>
  <c r="CE13" i="25" a="1"/>
  <c r="CE13" i="25" s="1"/>
  <c r="CI13" i="25" a="1"/>
  <c r="CI13" i="25" s="1"/>
  <c r="CM13" i="25" a="1"/>
  <c r="CM13" i="25" s="1"/>
  <c r="CQ13" i="25" a="1"/>
  <c r="CQ13" i="25" s="1"/>
  <c r="CU13" i="25" a="1"/>
  <c r="CU13" i="25" s="1"/>
  <c r="CY13" i="25" a="1"/>
  <c r="CY13" i="25" s="1"/>
  <c r="DC13" i="25" a="1"/>
  <c r="DC13" i="25" s="1"/>
  <c r="DG13" i="25" a="1"/>
  <c r="DG13" i="25" s="1"/>
  <c r="DK13" i="25" a="1"/>
  <c r="DK13" i="25" s="1"/>
  <c r="DO13" i="25" a="1"/>
  <c r="DO13" i="25" s="1"/>
  <c r="DS13" i="25" a="1"/>
  <c r="DS13" i="25" s="1"/>
  <c r="DW13" i="25" a="1"/>
  <c r="DW13" i="25" s="1"/>
  <c r="EA13" i="25" a="1"/>
  <c r="EA13" i="25" s="1"/>
  <c r="EE13" i="25" a="1"/>
  <c r="EE13" i="25" s="1"/>
  <c r="EI13" i="25" a="1"/>
  <c r="EI13" i="25" s="1"/>
  <c r="EM13" i="25" a="1"/>
  <c r="EM13" i="25" s="1"/>
  <c r="EQ13" i="25" a="1"/>
  <c r="EQ13" i="25" s="1"/>
  <c r="EU13" i="25" a="1"/>
  <c r="EU13" i="25" s="1"/>
  <c r="EY13" i="25" a="1"/>
  <c r="EY13" i="25" s="1"/>
  <c r="FC13" i="25" a="1"/>
  <c r="FC13" i="25" s="1"/>
  <c r="FG13" i="25" a="1"/>
  <c r="FG13" i="25" s="1"/>
  <c r="FK13" i="25" a="1"/>
  <c r="FK13" i="25" s="1"/>
  <c r="L13" i="25" a="1"/>
  <c r="L13" i="25" s="1"/>
  <c r="P13" i="25" a="1"/>
  <c r="P13" i="25" s="1"/>
  <c r="T13" i="25" a="1"/>
  <c r="T13" i="25" s="1"/>
  <c r="X13" i="25" a="1"/>
  <c r="X13" i="25" s="1"/>
  <c r="AB13" i="25" a="1"/>
  <c r="AB13" i="25" s="1"/>
  <c r="AF13" i="25" a="1"/>
  <c r="AF13" i="25" s="1"/>
  <c r="AJ13" i="25" a="1"/>
  <c r="AJ13" i="25" s="1"/>
  <c r="AN13" i="25" a="1"/>
  <c r="AN13" i="25" s="1"/>
  <c r="AR13" i="25" a="1"/>
  <c r="AR13" i="25" s="1"/>
  <c r="AV13" i="25" a="1"/>
  <c r="AV13" i="25" s="1"/>
  <c r="AZ13" i="25" a="1"/>
  <c r="AZ13" i="25" s="1"/>
  <c r="BD13" i="25" a="1"/>
  <c r="BD13" i="25" s="1"/>
  <c r="BH13" i="25" a="1"/>
  <c r="BH13" i="25" s="1"/>
  <c r="BL13" i="25" a="1"/>
  <c r="BL13" i="25" s="1"/>
  <c r="BP13" i="25" a="1"/>
  <c r="BP13" i="25" s="1"/>
  <c r="BT13" i="25" a="1"/>
  <c r="BT13" i="25" s="1"/>
  <c r="BX13" i="25" a="1"/>
  <c r="BX13" i="25" s="1"/>
  <c r="CB13" i="25" a="1"/>
  <c r="CB13" i="25" s="1"/>
  <c r="CF13" i="25" a="1"/>
  <c r="CF13" i="25" s="1"/>
  <c r="CJ13" i="25" a="1"/>
  <c r="CJ13" i="25" s="1"/>
  <c r="CN13" i="25" a="1"/>
  <c r="CN13" i="25" s="1"/>
  <c r="CR13" i="25" a="1"/>
  <c r="CR13" i="25" s="1"/>
  <c r="CV13" i="25" a="1"/>
  <c r="CV13" i="25" s="1"/>
  <c r="CZ13" i="25" a="1"/>
  <c r="CZ13" i="25" s="1"/>
  <c r="DD13" i="25" a="1"/>
  <c r="DD13" i="25" s="1"/>
  <c r="DH13" i="25" a="1"/>
  <c r="DH13" i="25" s="1"/>
  <c r="DL13" i="25" a="1"/>
  <c r="DL13" i="25" s="1"/>
  <c r="DP13" i="25" a="1"/>
  <c r="DP13" i="25" s="1"/>
  <c r="DT13" i="25" a="1"/>
  <c r="DT13" i="25" s="1"/>
  <c r="DX13" i="25" a="1"/>
  <c r="DX13" i="25" s="1"/>
  <c r="EB13" i="25" a="1"/>
  <c r="EB13" i="25" s="1"/>
  <c r="EF13" i="25" a="1"/>
  <c r="EF13" i="25" s="1"/>
  <c r="EJ13" i="25" a="1"/>
  <c r="EJ13" i="25" s="1"/>
  <c r="EN13" i="25" a="1"/>
  <c r="EN13" i="25" s="1"/>
  <c r="ER13" i="25" a="1"/>
  <c r="ER13" i="25" s="1"/>
  <c r="EV13" i="25" a="1"/>
  <c r="EV13" i="25" s="1"/>
  <c r="EZ13" i="25" a="1"/>
  <c r="EZ13" i="25" s="1"/>
  <c r="FD13" i="25" a="1"/>
  <c r="FD13" i="25" s="1"/>
  <c r="FH13" i="25" a="1"/>
  <c r="FH13" i="25" s="1"/>
  <c r="FL13" i="25" a="1"/>
  <c r="FL13" i="25" s="1"/>
  <c r="M13" i="25" a="1"/>
  <c r="M13" i="25" s="1"/>
  <c r="Q13" i="25" a="1"/>
  <c r="Q13" i="25" s="1"/>
  <c r="U13" i="25" a="1"/>
  <c r="U13" i="25" s="1"/>
  <c r="Y13" i="25" a="1"/>
  <c r="Y13" i="25" s="1"/>
  <c r="AC13" i="25" a="1"/>
  <c r="AC13" i="25" s="1"/>
  <c r="AG13" i="25" a="1"/>
  <c r="AG13" i="25" s="1"/>
  <c r="AK13" i="25" a="1"/>
  <c r="AK13" i="25" s="1"/>
  <c r="AO13" i="25" a="1"/>
  <c r="AO13" i="25" s="1"/>
  <c r="AS13" i="25" a="1"/>
  <c r="AS13" i="25" s="1"/>
  <c r="AW13" i="25" a="1"/>
  <c r="AW13" i="25" s="1"/>
  <c r="BA13" i="25" a="1"/>
  <c r="BA13" i="25" s="1"/>
  <c r="BE13" i="25" a="1"/>
  <c r="BE13" i="25" s="1"/>
  <c r="BI13" i="25" a="1"/>
  <c r="BI13" i="25" s="1"/>
  <c r="BM13" i="25" a="1"/>
  <c r="BM13" i="25" s="1"/>
  <c r="BQ13" i="25" a="1"/>
  <c r="BQ13" i="25" s="1"/>
  <c r="BU13" i="25" a="1"/>
  <c r="BU13" i="25" s="1"/>
  <c r="BY13" i="25" a="1"/>
  <c r="BY13" i="25" s="1"/>
  <c r="CC13" i="25" a="1"/>
  <c r="CC13" i="25" s="1"/>
  <c r="CG13" i="25" a="1"/>
  <c r="CG13" i="25" s="1"/>
  <c r="CK13" i="25" a="1"/>
  <c r="CK13" i="25" s="1"/>
  <c r="CO13" i="25" a="1"/>
  <c r="CO13" i="25" s="1"/>
  <c r="CS13" i="25" a="1"/>
  <c r="CS13" i="25" s="1"/>
  <c r="CW13" i="25" a="1"/>
  <c r="CW13" i="25" s="1"/>
  <c r="DA13" i="25" a="1"/>
  <c r="DA13" i="25" s="1"/>
  <c r="DE13" i="25" a="1"/>
  <c r="DE13" i="25" s="1"/>
  <c r="DI13" i="25" a="1"/>
  <c r="DI13" i="25" s="1"/>
  <c r="DM13" i="25" a="1"/>
  <c r="DM13" i="25" s="1"/>
  <c r="DQ13" i="25" a="1"/>
  <c r="DQ13" i="25" s="1"/>
  <c r="DU13" i="25" a="1"/>
  <c r="DU13" i="25" s="1"/>
  <c r="DY13" i="25" a="1"/>
  <c r="DY13" i="25" s="1"/>
  <c r="EC13" i="25" a="1"/>
  <c r="EC13" i="25" s="1"/>
  <c r="EG13" i="25" a="1"/>
  <c r="EG13" i="25" s="1"/>
  <c r="EK13" i="25" a="1"/>
  <c r="EK13" i="25" s="1"/>
  <c r="EO13" i="25" a="1"/>
  <c r="EO13" i="25" s="1"/>
  <c r="ES13" i="25" a="1"/>
  <c r="ES13" i="25" s="1"/>
  <c r="EW13" i="25" a="1"/>
  <c r="EW13" i="25" s="1"/>
  <c r="FA13" i="25" a="1"/>
  <c r="FA13" i="25" s="1"/>
  <c r="FE13" i="25" a="1"/>
  <c r="FE13" i="25" s="1"/>
  <c r="FI13" i="25" a="1"/>
  <c r="FI13" i="25" s="1"/>
  <c r="FM13" i="25" a="1"/>
  <c r="FM13" i="25" s="1"/>
  <c r="M25" i="25" a="1"/>
  <c r="M25" i="25" s="1"/>
  <c r="Q25" i="25" a="1"/>
  <c r="Q25" i="25" s="1"/>
  <c r="U25" i="25" a="1"/>
  <c r="U25" i="25" s="1"/>
  <c r="Y25" i="25" a="1"/>
  <c r="Y25" i="25" s="1"/>
  <c r="AC25" i="25" a="1"/>
  <c r="AC25" i="25" s="1"/>
  <c r="AG25" i="25" a="1"/>
  <c r="AG25" i="25" s="1"/>
  <c r="AK25" i="25" a="1"/>
  <c r="AK25" i="25" s="1"/>
  <c r="AO25" i="25" a="1"/>
  <c r="AO25" i="25" s="1"/>
  <c r="H13" i="25" a="1"/>
  <c r="H13" i="25" s="1"/>
  <c r="H25" i="25" a="1"/>
  <c r="H25" i="25" s="1"/>
  <c r="J25" i="25" a="1"/>
  <c r="J25" i="25" s="1"/>
  <c r="N25" i="25" a="1"/>
  <c r="N25" i="25" s="1"/>
  <c r="R25" i="25" a="1"/>
  <c r="R25" i="25" s="1"/>
  <c r="V25" i="25" a="1"/>
  <c r="V25" i="25" s="1"/>
  <c r="Z25" i="25" a="1"/>
  <c r="Z25" i="25" s="1"/>
  <c r="AD25" i="25" a="1"/>
  <c r="AD25" i="25" s="1"/>
  <c r="AH25" i="25" a="1"/>
  <c r="AH25" i="25" s="1"/>
  <c r="AL25" i="25" a="1"/>
  <c r="AL25" i="25" s="1"/>
  <c r="AP25" i="25" a="1"/>
  <c r="AP25" i="25" s="1"/>
  <c r="I13" i="25" a="1"/>
  <c r="I13" i="25" s="1"/>
  <c r="I25" i="25" a="1"/>
  <c r="I25" i="25" s="1"/>
  <c r="K25" i="25" a="1"/>
  <c r="K25" i="25" s="1"/>
  <c r="O25" i="25" a="1"/>
  <c r="O25" i="25" s="1"/>
  <c r="S25" i="25" a="1"/>
  <c r="S25" i="25" s="1"/>
  <c r="W25" i="25" a="1"/>
  <c r="W25" i="25" s="1"/>
  <c r="AA25" i="25" a="1"/>
  <c r="AA25" i="25" s="1"/>
  <c r="AE25" i="25" a="1"/>
  <c r="AE25" i="25" s="1"/>
  <c r="AI25" i="25" a="1"/>
  <c r="AI25" i="25" s="1"/>
  <c r="AM25" i="25" a="1"/>
  <c r="AM25" i="25" s="1"/>
  <c r="F13" i="25" a="1"/>
  <c r="F13" i="25" s="1"/>
  <c r="F25" i="25" a="1"/>
  <c r="F25" i="25" s="1"/>
  <c r="E25" i="25" a="1"/>
  <c r="E25" i="25" s="1"/>
  <c r="L25" i="25" a="1"/>
  <c r="L25" i="25" s="1"/>
  <c r="P25" i="25" a="1"/>
  <c r="P25" i="25" s="1"/>
  <c r="T25" i="25" a="1"/>
  <c r="T25" i="25" s="1"/>
  <c r="X25" i="25" a="1"/>
  <c r="X25" i="25" s="1"/>
  <c r="AB25" i="25" a="1"/>
  <c r="AB25" i="25" s="1"/>
  <c r="AF25" i="25" a="1"/>
  <c r="AF25" i="25" s="1"/>
  <c r="AJ25" i="25" a="1"/>
  <c r="AJ25" i="25" s="1"/>
  <c r="AN25" i="25" a="1"/>
  <c r="AN25" i="25" s="1"/>
  <c r="G13" i="25" a="1"/>
  <c r="G13" i="25" s="1"/>
  <c r="G25" i="25" a="1"/>
  <c r="G25" i="25" s="1"/>
  <c r="E13" i="25" a="1"/>
  <c r="E13" i="25" s="1"/>
  <c r="E21" i="20" a="1"/>
  <c r="E21" i="20" s="1"/>
  <c r="L9" i="25" a="1"/>
  <c r="L9" i="25" s="1"/>
  <c r="P9" i="25" a="1"/>
  <c r="P9" i="25" s="1"/>
  <c r="T9" i="25" a="1"/>
  <c r="T9" i="25" s="1"/>
  <c r="X9" i="25" a="1"/>
  <c r="X9" i="25" s="1"/>
  <c r="AB9" i="25" a="1"/>
  <c r="AB9" i="25" s="1"/>
  <c r="AF9" i="25" a="1"/>
  <c r="AF9" i="25" s="1"/>
  <c r="AJ9" i="25" a="1"/>
  <c r="AJ9" i="25" s="1"/>
  <c r="AN9" i="25" a="1"/>
  <c r="AN9" i="25" s="1"/>
  <c r="AR9" i="25" a="1"/>
  <c r="AR9" i="25" s="1"/>
  <c r="AV9" i="25" a="1"/>
  <c r="AV9" i="25" s="1"/>
  <c r="AZ9" i="25" a="1"/>
  <c r="AZ9" i="25" s="1"/>
  <c r="BD9" i="25" a="1"/>
  <c r="BD9" i="25" s="1"/>
  <c r="BH9" i="25" a="1"/>
  <c r="BH9" i="25" s="1"/>
  <c r="BL9" i="25" a="1"/>
  <c r="BL9" i="25" s="1"/>
  <c r="BP9" i="25" a="1"/>
  <c r="BP9" i="25" s="1"/>
  <c r="BT9" i="25" a="1"/>
  <c r="BT9" i="25" s="1"/>
  <c r="BX9" i="25" a="1"/>
  <c r="BX9" i="25" s="1"/>
  <c r="CB9" i="25" a="1"/>
  <c r="CB9" i="25" s="1"/>
  <c r="CF9" i="25" a="1"/>
  <c r="CF9" i="25" s="1"/>
  <c r="CJ9" i="25" a="1"/>
  <c r="CJ9" i="25" s="1"/>
  <c r="CN9" i="25" a="1"/>
  <c r="CN9" i="25" s="1"/>
  <c r="CR9" i="25" a="1"/>
  <c r="CR9" i="25" s="1"/>
  <c r="CV9" i="25" a="1"/>
  <c r="CV9" i="25" s="1"/>
  <c r="CZ9" i="25" a="1"/>
  <c r="CZ9" i="25" s="1"/>
  <c r="DD9" i="25" a="1"/>
  <c r="DD9" i="25" s="1"/>
  <c r="F21" i="20" a="1"/>
  <c r="F21" i="20" s="1"/>
  <c r="E9" i="20" a="1"/>
  <c r="E9" i="20" s="1"/>
  <c r="M9" i="25" a="1"/>
  <c r="M9" i="25" s="1"/>
  <c r="Q9" i="25" a="1"/>
  <c r="Q9" i="25" s="1"/>
  <c r="U9" i="25" a="1"/>
  <c r="U9" i="25" s="1"/>
  <c r="Y9" i="25" a="1"/>
  <c r="Y9" i="25" s="1"/>
  <c r="AC9" i="25" a="1"/>
  <c r="AC9" i="25" s="1"/>
  <c r="AG9" i="25" a="1"/>
  <c r="AG9" i="25" s="1"/>
  <c r="AK9" i="25" a="1"/>
  <c r="AK9" i="25" s="1"/>
  <c r="AO9" i="25" a="1"/>
  <c r="AO9" i="25" s="1"/>
  <c r="AS9" i="25" a="1"/>
  <c r="AS9" i="25" s="1"/>
  <c r="AW9" i="25" a="1"/>
  <c r="AW9" i="25" s="1"/>
  <c r="BA9" i="25" a="1"/>
  <c r="BA9" i="25" s="1"/>
  <c r="BE9" i="25" a="1"/>
  <c r="BE9" i="25" s="1"/>
  <c r="BI9" i="25" a="1"/>
  <c r="BI9" i="25" s="1"/>
  <c r="BM9" i="25" a="1"/>
  <c r="BM9" i="25" s="1"/>
  <c r="BQ9" i="25" a="1"/>
  <c r="BQ9" i="25" s="1"/>
  <c r="BU9" i="25" a="1"/>
  <c r="BU9" i="25" s="1"/>
  <c r="BY9" i="25" a="1"/>
  <c r="BY9" i="25" s="1"/>
  <c r="CC9" i="25" a="1"/>
  <c r="CC9" i="25" s="1"/>
  <c r="CG9" i="25" a="1"/>
  <c r="CG9" i="25" s="1"/>
  <c r="CK9" i="25" a="1"/>
  <c r="CK9" i="25" s="1"/>
  <c r="CO9" i="25" a="1"/>
  <c r="CO9" i="25" s="1"/>
  <c r="CS9" i="25" a="1"/>
  <c r="CS9" i="25" s="1"/>
  <c r="CW9" i="25" a="1"/>
  <c r="CW9" i="25" s="1"/>
  <c r="DA9" i="25" a="1"/>
  <c r="DA9" i="25" s="1"/>
  <c r="J9" i="25" a="1"/>
  <c r="J9" i="25" s="1"/>
  <c r="N9" i="25" a="1"/>
  <c r="N9" i="25" s="1"/>
  <c r="R9" i="25" a="1"/>
  <c r="R9" i="25" s="1"/>
  <c r="V9" i="25" a="1"/>
  <c r="V9" i="25" s="1"/>
  <c r="Z9" i="25" a="1"/>
  <c r="Z9" i="25" s="1"/>
  <c r="AD9" i="25" a="1"/>
  <c r="AD9" i="25" s="1"/>
  <c r="AH9" i="25" a="1"/>
  <c r="AH9" i="25" s="1"/>
  <c r="AL9" i="25" a="1"/>
  <c r="AL9" i="25" s="1"/>
  <c r="AP9" i="25" a="1"/>
  <c r="AP9" i="25" s="1"/>
  <c r="AT9" i="25" a="1"/>
  <c r="AT9" i="25" s="1"/>
  <c r="AX9" i="25" a="1"/>
  <c r="AX9" i="25" s="1"/>
  <c r="BB9" i="25" a="1"/>
  <c r="BB9" i="25" s="1"/>
  <c r="BF9" i="25" a="1"/>
  <c r="BF9" i="25" s="1"/>
  <c r="BJ9" i="25" a="1"/>
  <c r="BJ9" i="25" s="1"/>
  <c r="BN9" i="25" a="1"/>
  <c r="BN9" i="25" s="1"/>
  <c r="BR9" i="25" a="1"/>
  <c r="BR9" i="25" s="1"/>
  <c r="BV9" i="25" a="1"/>
  <c r="BV9" i="25" s="1"/>
  <c r="BZ9" i="25" a="1"/>
  <c r="BZ9" i="25" s="1"/>
  <c r="CD9" i="25" a="1"/>
  <c r="CD9" i="25" s="1"/>
  <c r="CH9" i="25" a="1"/>
  <c r="CH9" i="25" s="1"/>
  <c r="CL9" i="25" a="1"/>
  <c r="CL9" i="25" s="1"/>
  <c r="CP9" i="25" a="1"/>
  <c r="CP9" i="25" s="1"/>
  <c r="CT9" i="25" a="1"/>
  <c r="CT9" i="25" s="1"/>
  <c r="CX9" i="25" a="1"/>
  <c r="CX9" i="25" s="1"/>
  <c r="DB9" i="25" a="1"/>
  <c r="DB9" i="25" s="1"/>
  <c r="F9" i="20" a="1"/>
  <c r="F9" i="20" s="1"/>
  <c r="F39" i="20" s="1"/>
  <c r="K9" i="25" a="1"/>
  <c r="K9" i="25" s="1"/>
  <c r="O9" i="25" a="1"/>
  <c r="O9" i="25" s="1"/>
  <c r="S9" i="25" a="1"/>
  <c r="S9" i="25" s="1"/>
  <c r="W9" i="25" a="1"/>
  <c r="W9" i="25" s="1"/>
  <c r="AA9" i="25" a="1"/>
  <c r="AA9" i="25" s="1"/>
  <c r="AE9" i="25" a="1"/>
  <c r="AE9" i="25" s="1"/>
  <c r="AI9" i="25" a="1"/>
  <c r="AI9" i="25" s="1"/>
  <c r="AM9" i="25" a="1"/>
  <c r="AM9" i="25" s="1"/>
  <c r="AQ9" i="25" a="1"/>
  <c r="AQ9" i="25" s="1"/>
  <c r="AU9" i="25" a="1"/>
  <c r="AU9" i="25" s="1"/>
  <c r="AY9" i="25" a="1"/>
  <c r="AY9" i="25" s="1"/>
  <c r="BC9" i="25" a="1"/>
  <c r="BC9" i="25" s="1"/>
  <c r="BG9" i="25" a="1"/>
  <c r="BG9" i="25" s="1"/>
  <c r="BK9" i="25" a="1"/>
  <c r="BK9" i="25" s="1"/>
  <c r="BO9" i="25" a="1"/>
  <c r="BO9" i="25" s="1"/>
  <c r="BS9" i="25" a="1"/>
  <c r="BS9" i="25" s="1"/>
  <c r="BW9" i="25" a="1"/>
  <c r="BW9" i="25" s="1"/>
  <c r="CA9" i="25" a="1"/>
  <c r="CA9" i="25" s="1"/>
  <c r="CE9" i="25" a="1"/>
  <c r="CE9" i="25" s="1"/>
  <c r="CI9" i="25" a="1"/>
  <c r="CI9" i="25" s="1"/>
  <c r="CM9" i="25" a="1"/>
  <c r="CM9" i="25" s="1"/>
  <c r="CQ9" i="25" a="1"/>
  <c r="CQ9" i="25" s="1"/>
  <c r="CU9" i="25" a="1"/>
  <c r="CU9" i="25" s="1"/>
  <c r="CY9" i="25" a="1"/>
  <c r="CY9" i="25" s="1"/>
  <c r="DC9" i="25" a="1"/>
  <c r="DC9" i="25" s="1"/>
  <c r="DE9" i="25" a="1"/>
  <c r="DE9" i="25" s="1"/>
  <c r="DI9" i="25" a="1"/>
  <c r="DI9" i="25" s="1"/>
  <c r="DM9" i="25" a="1"/>
  <c r="DM9" i="25" s="1"/>
  <c r="DQ9" i="25" a="1"/>
  <c r="DQ9" i="25" s="1"/>
  <c r="DU9" i="25" a="1"/>
  <c r="DU9" i="25" s="1"/>
  <c r="DY9" i="25" a="1"/>
  <c r="DY9" i="25" s="1"/>
  <c r="EC9" i="25" a="1"/>
  <c r="EC9" i="25" s="1"/>
  <c r="EG9" i="25" a="1"/>
  <c r="EG9" i="25" s="1"/>
  <c r="EK9" i="25" a="1"/>
  <c r="EK9" i="25" s="1"/>
  <c r="EO9" i="25" a="1"/>
  <c r="EO9" i="25" s="1"/>
  <c r="ES9" i="25" a="1"/>
  <c r="ES9" i="25" s="1"/>
  <c r="EW9" i="25" a="1"/>
  <c r="EW9" i="25" s="1"/>
  <c r="FA9" i="25" a="1"/>
  <c r="FA9" i="25" s="1"/>
  <c r="FE9" i="25" a="1"/>
  <c r="FE9" i="25" s="1"/>
  <c r="FI9" i="25" a="1"/>
  <c r="FI9" i="25" s="1"/>
  <c r="FM9" i="25" a="1"/>
  <c r="FM9" i="25" s="1"/>
  <c r="DF9" i="25" a="1"/>
  <c r="DF9" i="25" s="1"/>
  <c r="DJ9" i="25" a="1"/>
  <c r="DJ9" i="25" s="1"/>
  <c r="DN9" i="25" a="1"/>
  <c r="DN9" i="25" s="1"/>
  <c r="DR9" i="25" a="1"/>
  <c r="DR9" i="25" s="1"/>
  <c r="DV9" i="25" a="1"/>
  <c r="DV9" i="25" s="1"/>
  <c r="DZ9" i="25" a="1"/>
  <c r="DZ9" i="25" s="1"/>
  <c r="ED9" i="25" a="1"/>
  <c r="ED9" i="25" s="1"/>
  <c r="EH9" i="25" a="1"/>
  <c r="EH9" i="25" s="1"/>
  <c r="EL9" i="25" a="1"/>
  <c r="EL9" i="25" s="1"/>
  <c r="EP9" i="25" a="1"/>
  <c r="EP9" i="25" s="1"/>
  <c r="ET9" i="25" a="1"/>
  <c r="ET9" i="25" s="1"/>
  <c r="EX9" i="25" a="1"/>
  <c r="EX9" i="25" s="1"/>
  <c r="FB9" i="25" a="1"/>
  <c r="FB9" i="25" s="1"/>
  <c r="FF9" i="25" a="1"/>
  <c r="FF9" i="25" s="1"/>
  <c r="FJ9" i="25" a="1"/>
  <c r="FJ9" i="25" s="1"/>
  <c r="FN9" i="25" a="1"/>
  <c r="FN9" i="25" s="1"/>
  <c r="DG9" i="25" a="1"/>
  <c r="DG9" i="25" s="1"/>
  <c r="DK9" i="25" a="1"/>
  <c r="DK9" i="25" s="1"/>
  <c r="DO9" i="25" a="1"/>
  <c r="DO9" i="25" s="1"/>
  <c r="DS9" i="25" a="1"/>
  <c r="DS9" i="25" s="1"/>
  <c r="DW9" i="25" a="1"/>
  <c r="DW9" i="25" s="1"/>
  <c r="EA9" i="25" a="1"/>
  <c r="EA9" i="25" s="1"/>
  <c r="EE9" i="25" a="1"/>
  <c r="EE9" i="25" s="1"/>
  <c r="EI9" i="25" a="1"/>
  <c r="EI9" i="25" s="1"/>
  <c r="EM9" i="25" a="1"/>
  <c r="EM9" i="25" s="1"/>
  <c r="EQ9" i="25" a="1"/>
  <c r="EQ9" i="25" s="1"/>
  <c r="EU9" i="25" a="1"/>
  <c r="EU9" i="25" s="1"/>
  <c r="EY9" i="25" a="1"/>
  <c r="EY9" i="25" s="1"/>
  <c r="FC9" i="25" a="1"/>
  <c r="FC9" i="25" s="1"/>
  <c r="FG9" i="25" a="1"/>
  <c r="FG9" i="25" s="1"/>
  <c r="FK9" i="25" a="1"/>
  <c r="FK9" i="25" s="1"/>
  <c r="DH9" i="25" a="1"/>
  <c r="DH9" i="25" s="1"/>
  <c r="DL9" i="25" a="1"/>
  <c r="DL9" i="25" s="1"/>
  <c r="DP9" i="25" a="1"/>
  <c r="DP9" i="25" s="1"/>
  <c r="DT9" i="25" a="1"/>
  <c r="DT9" i="25" s="1"/>
  <c r="DX9" i="25" a="1"/>
  <c r="DX9" i="25" s="1"/>
  <c r="EB9" i="25" a="1"/>
  <c r="EB9" i="25" s="1"/>
  <c r="EF9" i="25" a="1"/>
  <c r="EF9" i="25" s="1"/>
  <c r="EJ9" i="25" a="1"/>
  <c r="EJ9" i="25" s="1"/>
  <c r="EN9" i="25" a="1"/>
  <c r="EN9" i="25" s="1"/>
  <c r="ER9" i="25" a="1"/>
  <c r="ER9" i="25" s="1"/>
  <c r="EV9" i="25" a="1"/>
  <c r="EV9" i="25" s="1"/>
  <c r="EZ9" i="25" a="1"/>
  <c r="EZ9" i="25" s="1"/>
  <c r="FD9" i="25" a="1"/>
  <c r="FD9" i="25" s="1"/>
  <c r="FH9" i="25" a="1"/>
  <c r="FH9" i="25" s="1"/>
  <c r="FL9" i="25" a="1"/>
  <c r="FL9" i="25" s="1"/>
  <c r="L21" i="25" a="1"/>
  <c r="L21" i="25" s="1"/>
  <c r="P21" i="25" a="1"/>
  <c r="P21" i="25" s="1"/>
  <c r="T21" i="25" a="1"/>
  <c r="T21" i="25" s="1"/>
  <c r="X21" i="25" a="1"/>
  <c r="X21" i="25" s="1"/>
  <c r="AB21" i="25" a="1"/>
  <c r="AB21" i="25" s="1"/>
  <c r="AF21" i="25" a="1"/>
  <c r="AF21" i="25" s="1"/>
  <c r="AJ21" i="25" a="1"/>
  <c r="AJ21" i="25" s="1"/>
  <c r="AN21" i="25" a="1"/>
  <c r="AN21" i="25" s="1"/>
  <c r="H9" i="25" a="1"/>
  <c r="H9" i="25" s="1"/>
  <c r="H21" i="25" a="1"/>
  <c r="H21" i="25" s="1"/>
  <c r="M21" i="25" a="1"/>
  <c r="M21" i="25" s="1"/>
  <c r="Q21" i="25" a="1"/>
  <c r="Q21" i="25" s="1"/>
  <c r="U21" i="25" a="1"/>
  <c r="U21" i="25" s="1"/>
  <c r="Y21" i="25" a="1"/>
  <c r="Y21" i="25" s="1"/>
  <c r="AC21" i="25" a="1"/>
  <c r="AC21" i="25" s="1"/>
  <c r="AG21" i="25" a="1"/>
  <c r="AG21" i="25" s="1"/>
  <c r="AK21" i="25" a="1"/>
  <c r="AK21" i="25" s="1"/>
  <c r="AO21" i="25" a="1"/>
  <c r="AO21" i="25" s="1"/>
  <c r="I9" i="25" a="1"/>
  <c r="I9" i="25" s="1"/>
  <c r="I21" i="25" a="1"/>
  <c r="I21" i="25" s="1"/>
  <c r="E21" i="25" a="1"/>
  <c r="E21" i="25" s="1"/>
  <c r="J21" i="25" a="1"/>
  <c r="J21" i="25" s="1"/>
  <c r="N21" i="25" a="1"/>
  <c r="N21" i="25" s="1"/>
  <c r="R21" i="25" a="1"/>
  <c r="R21" i="25" s="1"/>
  <c r="V21" i="25" a="1"/>
  <c r="V21" i="25" s="1"/>
  <c r="Z21" i="25" a="1"/>
  <c r="Z21" i="25" s="1"/>
  <c r="AD21" i="25" a="1"/>
  <c r="AD21" i="25" s="1"/>
  <c r="AH21" i="25" a="1"/>
  <c r="AH21" i="25" s="1"/>
  <c r="AL21" i="25" a="1"/>
  <c r="AL21" i="25" s="1"/>
  <c r="AP21" i="25" a="1"/>
  <c r="AP21" i="25" s="1"/>
  <c r="F9" i="25" a="1"/>
  <c r="F9" i="25" s="1"/>
  <c r="F21" i="25" a="1"/>
  <c r="F21" i="25" s="1"/>
  <c r="E9" i="25" a="1"/>
  <c r="E9" i="25" s="1"/>
  <c r="K21" i="25" a="1"/>
  <c r="K21" i="25" s="1"/>
  <c r="O21" i="25" a="1"/>
  <c r="O21" i="25" s="1"/>
  <c r="S21" i="25" a="1"/>
  <c r="S21" i="25" s="1"/>
  <c r="W21" i="25" a="1"/>
  <c r="W21" i="25" s="1"/>
  <c r="AA21" i="25" a="1"/>
  <c r="AA21" i="25" s="1"/>
  <c r="AE21" i="25" a="1"/>
  <c r="AE21" i="25" s="1"/>
  <c r="AI21" i="25" a="1"/>
  <c r="AI21" i="25" s="1"/>
  <c r="AM21" i="25" a="1"/>
  <c r="AM21" i="25" s="1"/>
  <c r="G9" i="25" a="1"/>
  <c r="G9" i="25" s="1"/>
  <c r="G21" i="25" a="1"/>
  <c r="G21" i="25" s="1"/>
  <c r="E29" i="20" a="1"/>
  <c r="E29" i="20" s="1"/>
  <c r="F17" i="20" a="1"/>
  <c r="F17" i="20" s="1"/>
  <c r="F47" i="20" s="1"/>
  <c r="F29" i="20" a="1"/>
  <c r="F29" i="20" s="1"/>
  <c r="E17" i="20" a="1"/>
  <c r="E17" i="20" s="1"/>
  <c r="K17" i="25" a="1"/>
  <c r="K17" i="25" s="1"/>
  <c r="O17" i="25" a="1"/>
  <c r="O17" i="25" s="1"/>
  <c r="S17" i="25" a="1"/>
  <c r="S17" i="25" s="1"/>
  <c r="W17" i="25" a="1"/>
  <c r="W17" i="25" s="1"/>
  <c r="AA17" i="25" a="1"/>
  <c r="AA17" i="25" s="1"/>
  <c r="AE17" i="25" a="1"/>
  <c r="AE17" i="25" s="1"/>
  <c r="AI17" i="25" a="1"/>
  <c r="AI17" i="25" s="1"/>
  <c r="AM17" i="25" a="1"/>
  <c r="AM17" i="25" s="1"/>
  <c r="AQ17" i="25" a="1"/>
  <c r="AQ17" i="25" s="1"/>
  <c r="AU17" i="25" a="1"/>
  <c r="AU17" i="25" s="1"/>
  <c r="AY17" i="25" a="1"/>
  <c r="AY17" i="25" s="1"/>
  <c r="BC17" i="25" a="1"/>
  <c r="BC17" i="25" s="1"/>
  <c r="BG17" i="25" a="1"/>
  <c r="BG17" i="25" s="1"/>
  <c r="BK17" i="25" a="1"/>
  <c r="BK17" i="25" s="1"/>
  <c r="BO17" i="25" a="1"/>
  <c r="BO17" i="25" s="1"/>
  <c r="BS17" i="25" a="1"/>
  <c r="BS17" i="25" s="1"/>
  <c r="BW17" i="25" a="1"/>
  <c r="BW17" i="25" s="1"/>
  <c r="CA17" i="25" a="1"/>
  <c r="CA17" i="25" s="1"/>
  <c r="CE17" i="25" a="1"/>
  <c r="CE17" i="25" s="1"/>
  <c r="CI17" i="25" a="1"/>
  <c r="CI17" i="25" s="1"/>
  <c r="CM17" i="25" a="1"/>
  <c r="CM17" i="25" s="1"/>
  <c r="CQ17" i="25" a="1"/>
  <c r="CQ17" i="25" s="1"/>
  <c r="CU17" i="25" a="1"/>
  <c r="CU17" i="25" s="1"/>
  <c r="CY17" i="25" a="1"/>
  <c r="CY17" i="25" s="1"/>
  <c r="DC17" i="25" a="1"/>
  <c r="DC17" i="25" s="1"/>
  <c r="DG17" i="25" a="1"/>
  <c r="DG17" i="25" s="1"/>
  <c r="DK17" i="25" a="1"/>
  <c r="DK17" i="25" s="1"/>
  <c r="DO17" i="25" a="1"/>
  <c r="DO17" i="25" s="1"/>
  <c r="DS17" i="25" a="1"/>
  <c r="DS17" i="25" s="1"/>
  <c r="DW17" i="25" a="1"/>
  <c r="DW17" i="25" s="1"/>
  <c r="EA17" i="25" a="1"/>
  <c r="EA17" i="25" s="1"/>
  <c r="EE17" i="25" a="1"/>
  <c r="EE17" i="25" s="1"/>
  <c r="EI17" i="25" a="1"/>
  <c r="EI17" i="25" s="1"/>
  <c r="EM17" i="25" a="1"/>
  <c r="EM17" i="25" s="1"/>
  <c r="EQ17" i="25" a="1"/>
  <c r="EQ17" i="25" s="1"/>
  <c r="EU17" i="25" a="1"/>
  <c r="EU17" i="25" s="1"/>
  <c r="EY17" i="25" a="1"/>
  <c r="EY17" i="25" s="1"/>
  <c r="FC17" i="25" a="1"/>
  <c r="FC17" i="25" s="1"/>
  <c r="L17" i="25" a="1"/>
  <c r="L17" i="25" s="1"/>
  <c r="P17" i="25" a="1"/>
  <c r="P17" i="25" s="1"/>
  <c r="T17" i="25" a="1"/>
  <c r="T17" i="25" s="1"/>
  <c r="X17" i="25" a="1"/>
  <c r="X17" i="25" s="1"/>
  <c r="AB17" i="25" a="1"/>
  <c r="AB17" i="25" s="1"/>
  <c r="AF17" i="25" a="1"/>
  <c r="AF17" i="25" s="1"/>
  <c r="AJ17" i="25" a="1"/>
  <c r="AJ17" i="25" s="1"/>
  <c r="AN17" i="25" a="1"/>
  <c r="AN17" i="25" s="1"/>
  <c r="AR17" i="25" a="1"/>
  <c r="AR17" i="25" s="1"/>
  <c r="AV17" i="25" a="1"/>
  <c r="AV17" i="25" s="1"/>
  <c r="AZ17" i="25" a="1"/>
  <c r="AZ17" i="25" s="1"/>
  <c r="BD17" i="25" a="1"/>
  <c r="BD17" i="25" s="1"/>
  <c r="BH17" i="25" a="1"/>
  <c r="BH17" i="25" s="1"/>
  <c r="BL17" i="25" a="1"/>
  <c r="BL17" i="25" s="1"/>
  <c r="BP17" i="25" a="1"/>
  <c r="BP17" i="25" s="1"/>
  <c r="BT17" i="25" a="1"/>
  <c r="BT17" i="25" s="1"/>
  <c r="BX17" i="25" a="1"/>
  <c r="BX17" i="25" s="1"/>
  <c r="CB17" i="25" a="1"/>
  <c r="CB17" i="25" s="1"/>
  <c r="CF17" i="25" a="1"/>
  <c r="CF17" i="25" s="1"/>
  <c r="CJ17" i="25" a="1"/>
  <c r="CJ17" i="25" s="1"/>
  <c r="CN17" i="25" a="1"/>
  <c r="CN17" i="25" s="1"/>
  <c r="CR17" i="25" a="1"/>
  <c r="CR17" i="25" s="1"/>
  <c r="CV17" i="25" a="1"/>
  <c r="CV17" i="25" s="1"/>
  <c r="CZ17" i="25" a="1"/>
  <c r="CZ17" i="25" s="1"/>
  <c r="DD17" i="25" a="1"/>
  <c r="DD17" i="25" s="1"/>
  <c r="DH17" i="25" a="1"/>
  <c r="DH17" i="25" s="1"/>
  <c r="DL17" i="25" a="1"/>
  <c r="DL17" i="25" s="1"/>
  <c r="DP17" i="25" a="1"/>
  <c r="DP17" i="25" s="1"/>
  <c r="DT17" i="25" a="1"/>
  <c r="DT17" i="25" s="1"/>
  <c r="DX17" i="25" a="1"/>
  <c r="DX17" i="25" s="1"/>
  <c r="EB17" i="25" a="1"/>
  <c r="EB17" i="25" s="1"/>
  <c r="EF17" i="25" a="1"/>
  <c r="EF17" i="25" s="1"/>
  <c r="EJ17" i="25" a="1"/>
  <c r="EJ17" i="25" s="1"/>
  <c r="EN17" i="25" a="1"/>
  <c r="EN17" i="25" s="1"/>
  <c r="ER17" i="25" a="1"/>
  <c r="ER17" i="25" s="1"/>
  <c r="EV17" i="25" a="1"/>
  <c r="EV17" i="25" s="1"/>
  <c r="EZ17" i="25" a="1"/>
  <c r="EZ17" i="25" s="1"/>
  <c r="FD17" i="25" a="1"/>
  <c r="FD17" i="25" s="1"/>
  <c r="M17" i="25" a="1"/>
  <c r="M17" i="25" s="1"/>
  <c r="Q17" i="25" a="1"/>
  <c r="Q17" i="25" s="1"/>
  <c r="U17" i="25" a="1"/>
  <c r="U17" i="25" s="1"/>
  <c r="Y17" i="25" a="1"/>
  <c r="Y17" i="25" s="1"/>
  <c r="AC17" i="25" a="1"/>
  <c r="AC17" i="25" s="1"/>
  <c r="AG17" i="25" a="1"/>
  <c r="AG17" i="25" s="1"/>
  <c r="AK17" i="25" a="1"/>
  <c r="AK17" i="25" s="1"/>
  <c r="AO17" i="25" a="1"/>
  <c r="AO17" i="25" s="1"/>
  <c r="AS17" i="25" a="1"/>
  <c r="AS17" i="25" s="1"/>
  <c r="AW17" i="25" a="1"/>
  <c r="AW17" i="25" s="1"/>
  <c r="BA17" i="25" a="1"/>
  <c r="BA17" i="25" s="1"/>
  <c r="BE17" i="25" a="1"/>
  <c r="BE17" i="25" s="1"/>
  <c r="BI17" i="25" a="1"/>
  <c r="BI17" i="25" s="1"/>
  <c r="BM17" i="25" a="1"/>
  <c r="BM17" i="25" s="1"/>
  <c r="BQ17" i="25" a="1"/>
  <c r="BQ17" i="25" s="1"/>
  <c r="BU17" i="25" a="1"/>
  <c r="BU17" i="25" s="1"/>
  <c r="BY17" i="25" a="1"/>
  <c r="BY17" i="25" s="1"/>
  <c r="CC17" i="25" a="1"/>
  <c r="CC17" i="25" s="1"/>
  <c r="CG17" i="25" a="1"/>
  <c r="CG17" i="25" s="1"/>
  <c r="CK17" i="25" a="1"/>
  <c r="CK17" i="25" s="1"/>
  <c r="CO17" i="25" a="1"/>
  <c r="CO17" i="25" s="1"/>
  <c r="CS17" i="25" a="1"/>
  <c r="CS17" i="25" s="1"/>
  <c r="CW17" i="25" a="1"/>
  <c r="CW17" i="25" s="1"/>
  <c r="DA17" i="25" a="1"/>
  <c r="DA17" i="25" s="1"/>
  <c r="DE17" i="25" a="1"/>
  <c r="DE17" i="25" s="1"/>
  <c r="DI17" i="25" a="1"/>
  <c r="DI17" i="25" s="1"/>
  <c r="DM17" i="25" a="1"/>
  <c r="DM17" i="25" s="1"/>
  <c r="DQ17" i="25" a="1"/>
  <c r="DQ17" i="25" s="1"/>
  <c r="DU17" i="25" a="1"/>
  <c r="DU17" i="25" s="1"/>
  <c r="DY17" i="25" a="1"/>
  <c r="DY17" i="25" s="1"/>
  <c r="EC17" i="25" a="1"/>
  <c r="EC17" i="25" s="1"/>
  <c r="EG17" i="25" a="1"/>
  <c r="EG17" i="25" s="1"/>
  <c r="EK17" i="25" a="1"/>
  <c r="EK17" i="25" s="1"/>
  <c r="EO17" i="25" a="1"/>
  <c r="EO17" i="25" s="1"/>
  <c r="ES17" i="25" a="1"/>
  <c r="ES17" i="25" s="1"/>
  <c r="EW17" i="25" a="1"/>
  <c r="EW17" i="25" s="1"/>
  <c r="FA17" i="25" a="1"/>
  <c r="FA17" i="25" s="1"/>
  <c r="FE17" i="25" a="1"/>
  <c r="FE17" i="25" s="1"/>
  <c r="J17" i="25" a="1"/>
  <c r="J17" i="25" s="1"/>
  <c r="N17" i="25" a="1"/>
  <c r="N17" i="25" s="1"/>
  <c r="R17" i="25" a="1"/>
  <c r="R17" i="25" s="1"/>
  <c r="V17" i="25" a="1"/>
  <c r="V17" i="25" s="1"/>
  <c r="Z17" i="25" a="1"/>
  <c r="Z17" i="25" s="1"/>
  <c r="AD17" i="25" a="1"/>
  <c r="AD17" i="25" s="1"/>
  <c r="AH17" i="25" a="1"/>
  <c r="AH17" i="25" s="1"/>
  <c r="AL17" i="25" a="1"/>
  <c r="AL17" i="25" s="1"/>
  <c r="AP17" i="25" a="1"/>
  <c r="AP17" i="25" s="1"/>
  <c r="AT17" i="25" a="1"/>
  <c r="AT17" i="25" s="1"/>
  <c r="AX17" i="25" a="1"/>
  <c r="AX17" i="25" s="1"/>
  <c r="BB17" i="25" a="1"/>
  <c r="BB17" i="25" s="1"/>
  <c r="BF17" i="25" a="1"/>
  <c r="BF17" i="25" s="1"/>
  <c r="BJ17" i="25" a="1"/>
  <c r="BJ17" i="25" s="1"/>
  <c r="BN17" i="25" a="1"/>
  <c r="BN17" i="25" s="1"/>
  <c r="BR17" i="25" a="1"/>
  <c r="BR17" i="25" s="1"/>
  <c r="BV17" i="25" a="1"/>
  <c r="BV17" i="25" s="1"/>
  <c r="BZ17" i="25" a="1"/>
  <c r="BZ17" i="25" s="1"/>
  <c r="CD17" i="25" a="1"/>
  <c r="CD17" i="25" s="1"/>
  <c r="CH17" i="25" a="1"/>
  <c r="CH17" i="25" s="1"/>
  <c r="CL17" i="25" a="1"/>
  <c r="CL17" i="25" s="1"/>
  <c r="CP17" i="25" a="1"/>
  <c r="CP17" i="25" s="1"/>
  <c r="CT17" i="25" a="1"/>
  <c r="CT17" i="25" s="1"/>
  <c r="CX17" i="25" a="1"/>
  <c r="CX17" i="25" s="1"/>
  <c r="DB17" i="25" a="1"/>
  <c r="DB17" i="25" s="1"/>
  <c r="DF17" i="25" a="1"/>
  <c r="DF17" i="25" s="1"/>
  <c r="DJ17" i="25" a="1"/>
  <c r="DJ17" i="25" s="1"/>
  <c r="DN17" i="25" a="1"/>
  <c r="DN17" i="25" s="1"/>
  <c r="DR17" i="25" a="1"/>
  <c r="DR17" i="25" s="1"/>
  <c r="DV17" i="25" a="1"/>
  <c r="DV17" i="25" s="1"/>
  <c r="DZ17" i="25" a="1"/>
  <c r="DZ17" i="25" s="1"/>
  <c r="ED17" i="25" a="1"/>
  <c r="ED17" i="25" s="1"/>
  <c r="EH17" i="25" a="1"/>
  <c r="EH17" i="25" s="1"/>
  <c r="EL17" i="25" a="1"/>
  <c r="EL17" i="25" s="1"/>
  <c r="EP17" i="25" a="1"/>
  <c r="EP17" i="25" s="1"/>
  <c r="ET17" i="25" a="1"/>
  <c r="ET17" i="25" s="1"/>
  <c r="EX17" i="25" a="1"/>
  <c r="EX17" i="25" s="1"/>
  <c r="FB17" i="25" a="1"/>
  <c r="FB17" i="25" s="1"/>
  <c r="FF17" i="25" a="1"/>
  <c r="FF17" i="25" s="1"/>
  <c r="FG17" i="25" a="1"/>
  <c r="FG17" i="25" s="1"/>
  <c r="FK17" i="25" a="1"/>
  <c r="FK17" i="25" s="1"/>
  <c r="J29" i="25" a="1"/>
  <c r="J29" i="25" s="1"/>
  <c r="N29" i="25" a="1"/>
  <c r="N29" i="25" s="1"/>
  <c r="R29" i="25" a="1"/>
  <c r="R29" i="25" s="1"/>
  <c r="V29" i="25" a="1"/>
  <c r="V29" i="25" s="1"/>
  <c r="Z29" i="25" a="1"/>
  <c r="Z29" i="25" s="1"/>
  <c r="AD29" i="25" a="1"/>
  <c r="AD29" i="25" s="1"/>
  <c r="AH29" i="25" a="1"/>
  <c r="AH29" i="25" s="1"/>
  <c r="AL29" i="25" a="1"/>
  <c r="AL29" i="25" s="1"/>
  <c r="AP29" i="25" a="1"/>
  <c r="AP29" i="25" s="1"/>
  <c r="H17" i="25" a="1"/>
  <c r="H17" i="25" s="1"/>
  <c r="H29" i="25" a="1"/>
  <c r="H29" i="25" s="1"/>
  <c r="E17" i="25" a="1"/>
  <c r="E17" i="25" s="1"/>
  <c r="FH17" i="25" a="1"/>
  <c r="FH17" i="25" s="1"/>
  <c r="FL17" i="25" a="1"/>
  <c r="FL17" i="25" s="1"/>
  <c r="K29" i="25" a="1"/>
  <c r="K29" i="25" s="1"/>
  <c r="O29" i="25" a="1"/>
  <c r="O29" i="25" s="1"/>
  <c r="S29" i="25" a="1"/>
  <c r="S29" i="25" s="1"/>
  <c r="W29" i="25" a="1"/>
  <c r="W29" i="25" s="1"/>
  <c r="AA29" i="25" a="1"/>
  <c r="AA29" i="25" s="1"/>
  <c r="AE29" i="25" a="1"/>
  <c r="AE29" i="25" s="1"/>
  <c r="AI29" i="25" a="1"/>
  <c r="AI29" i="25" s="1"/>
  <c r="AM29" i="25" a="1"/>
  <c r="AM29" i="25" s="1"/>
  <c r="I17" i="25" a="1"/>
  <c r="I17" i="25" s="1"/>
  <c r="I29" i="25" a="1"/>
  <c r="I29" i="25" s="1"/>
  <c r="FI17" i="25" a="1"/>
  <c r="FI17" i="25" s="1"/>
  <c r="FM17" i="25" a="1"/>
  <c r="FM17" i="25" s="1"/>
  <c r="L29" i="25" a="1"/>
  <c r="L29" i="25" s="1"/>
  <c r="P29" i="25" a="1"/>
  <c r="P29" i="25" s="1"/>
  <c r="T29" i="25" a="1"/>
  <c r="T29" i="25" s="1"/>
  <c r="X29" i="25" a="1"/>
  <c r="X29" i="25" s="1"/>
  <c r="AB29" i="25" a="1"/>
  <c r="AB29" i="25" s="1"/>
  <c r="AF29" i="25" a="1"/>
  <c r="AF29" i="25" s="1"/>
  <c r="AJ29" i="25" a="1"/>
  <c r="AJ29" i="25" s="1"/>
  <c r="AN29" i="25" a="1"/>
  <c r="AN29" i="25" s="1"/>
  <c r="F17" i="25" a="1"/>
  <c r="F17" i="25" s="1"/>
  <c r="F29" i="25" a="1"/>
  <c r="F29" i="25" s="1"/>
  <c r="FJ17" i="25" a="1"/>
  <c r="FJ17" i="25" s="1"/>
  <c r="FN17" i="25" a="1"/>
  <c r="FN17" i="25" s="1"/>
  <c r="M29" i="25" a="1"/>
  <c r="M29" i="25" s="1"/>
  <c r="Q29" i="25" a="1"/>
  <c r="Q29" i="25" s="1"/>
  <c r="U29" i="25" a="1"/>
  <c r="U29" i="25" s="1"/>
  <c r="Y29" i="25" a="1"/>
  <c r="Y29" i="25" s="1"/>
  <c r="AC29" i="25" a="1"/>
  <c r="AC29" i="25" s="1"/>
  <c r="AG29" i="25" a="1"/>
  <c r="AG29" i="25" s="1"/>
  <c r="AK29" i="25" a="1"/>
  <c r="AK29" i="25" s="1"/>
  <c r="AO29" i="25" a="1"/>
  <c r="AO29" i="25" s="1"/>
  <c r="G17" i="25" a="1"/>
  <c r="G17" i="25" s="1"/>
  <c r="G29" i="25" a="1"/>
  <c r="G29" i="25" s="1"/>
  <c r="E29" i="25" a="1"/>
  <c r="E29" i="25" s="1"/>
  <c r="F11" i="20" a="1"/>
  <c r="F11" i="20" s="1"/>
  <c r="E23" i="20" a="1"/>
  <c r="E23" i="20" s="1"/>
  <c r="F23" i="20" a="1"/>
  <c r="F23" i="20" s="1"/>
  <c r="E11" i="20" a="1"/>
  <c r="E11" i="20" s="1"/>
  <c r="K11" i="25" a="1"/>
  <c r="K11" i="25" s="1"/>
  <c r="O11" i="25" a="1"/>
  <c r="O11" i="25" s="1"/>
  <c r="S11" i="25" a="1"/>
  <c r="S11" i="25" s="1"/>
  <c r="W11" i="25" a="1"/>
  <c r="W11" i="25" s="1"/>
  <c r="AA11" i="25" a="1"/>
  <c r="AA11" i="25" s="1"/>
  <c r="AE11" i="25" a="1"/>
  <c r="AE11" i="25" s="1"/>
  <c r="AI11" i="25" a="1"/>
  <c r="AI11" i="25" s="1"/>
  <c r="AM11" i="25" a="1"/>
  <c r="AM11" i="25" s="1"/>
  <c r="AQ11" i="25" a="1"/>
  <c r="AQ11" i="25" s="1"/>
  <c r="AU11" i="25" a="1"/>
  <c r="AU11" i="25" s="1"/>
  <c r="AY11" i="25" a="1"/>
  <c r="AY11" i="25" s="1"/>
  <c r="BC11" i="25" a="1"/>
  <c r="BC11" i="25" s="1"/>
  <c r="BG11" i="25" a="1"/>
  <c r="BG11" i="25" s="1"/>
  <c r="BK11" i="25" a="1"/>
  <c r="BK11" i="25" s="1"/>
  <c r="BO11" i="25" a="1"/>
  <c r="BO11" i="25" s="1"/>
  <c r="BS11" i="25" a="1"/>
  <c r="BS11" i="25" s="1"/>
  <c r="BW11" i="25" a="1"/>
  <c r="BW11" i="25" s="1"/>
  <c r="CA11" i="25" a="1"/>
  <c r="CA11" i="25" s="1"/>
  <c r="CE11" i="25" a="1"/>
  <c r="CE11" i="25" s="1"/>
  <c r="CI11" i="25" a="1"/>
  <c r="CI11" i="25" s="1"/>
  <c r="CM11" i="25" a="1"/>
  <c r="CM11" i="25" s="1"/>
  <c r="CQ11" i="25" a="1"/>
  <c r="CQ11" i="25" s="1"/>
  <c r="CU11" i="25" a="1"/>
  <c r="CU11" i="25" s="1"/>
  <c r="CY11" i="25" a="1"/>
  <c r="CY11" i="25" s="1"/>
  <c r="DC11" i="25" a="1"/>
  <c r="DC11" i="25" s="1"/>
  <c r="DG11" i="25" a="1"/>
  <c r="DG11" i="25" s="1"/>
  <c r="DK11" i="25" a="1"/>
  <c r="DK11" i="25" s="1"/>
  <c r="L11" i="25" a="1"/>
  <c r="L11" i="25" s="1"/>
  <c r="P11" i="25" a="1"/>
  <c r="P11" i="25" s="1"/>
  <c r="T11" i="25" a="1"/>
  <c r="T11" i="25" s="1"/>
  <c r="X11" i="25" a="1"/>
  <c r="X11" i="25" s="1"/>
  <c r="AB11" i="25" a="1"/>
  <c r="AB11" i="25" s="1"/>
  <c r="AF11" i="25" a="1"/>
  <c r="AF11" i="25" s="1"/>
  <c r="AJ11" i="25" a="1"/>
  <c r="AJ11" i="25" s="1"/>
  <c r="AN11" i="25" a="1"/>
  <c r="AN11" i="25" s="1"/>
  <c r="AR11" i="25" a="1"/>
  <c r="AR11" i="25" s="1"/>
  <c r="AV11" i="25" a="1"/>
  <c r="AV11" i="25" s="1"/>
  <c r="AZ11" i="25" a="1"/>
  <c r="AZ11" i="25" s="1"/>
  <c r="BD11" i="25" a="1"/>
  <c r="BD11" i="25" s="1"/>
  <c r="BH11" i="25" a="1"/>
  <c r="BH11" i="25" s="1"/>
  <c r="BL11" i="25" a="1"/>
  <c r="BL11" i="25" s="1"/>
  <c r="BP11" i="25" a="1"/>
  <c r="BP11" i="25" s="1"/>
  <c r="BT11" i="25" a="1"/>
  <c r="BT11" i="25" s="1"/>
  <c r="BX11" i="25" a="1"/>
  <c r="BX11" i="25" s="1"/>
  <c r="CB11" i="25" a="1"/>
  <c r="CB11" i="25" s="1"/>
  <c r="CF11" i="25" a="1"/>
  <c r="CF11" i="25" s="1"/>
  <c r="CJ11" i="25" a="1"/>
  <c r="CJ11" i="25" s="1"/>
  <c r="CN11" i="25" a="1"/>
  <c r="CN11" i="25" s="1"/>
  <c r="CR11" i="25" a="1"/>
  <c r="CR11" i="25" s="1"/>
  <c r="CV11" i="25" a="1"/>
  <c r="CV11" i="25" s="1"/>
  <c r="CZ11" i="25" a="1"/>
  <c r="CZ11" i="25" s="1"/>
  <c r="DD11" i="25" a="1"/>
  <c r="DD11" i="25" s="1"/>
  <c r="DH11" i="25" a="1"/>
  <c r="DH11" i="25" s="1"/>
  <c r="DL11" i="25" a="1"/>
  <c r="DL11" i="25" s="1"/>
  <c r="DP11" i="25" a="1"/>
  <c r="DP11" i="25" s="1"/>
  <c r="DT11" i="25" a="1"/>
  <c r="DT11" i="25" s="1"/>
  <c r="DX11" i="25" a="1"/>
  <c r="DX11" i="25" s="1"/>
  <c r="M11" i="25" a="1"/>
  <c r="M11" i="25" s="1"/>
  <c r="Q11" i="25" a="1"/>
  <c r="Q11" i="25" s="1"/>
  <c r="U11" i="25" a="1"/>
  <c r="U11" i="25" s="1"/>
  <c r="Y11" i="25" a="1"/>
  <c r="Y11" i="25" s="1"/>
  <c r="AC11" i="25" a="1"/>
  <c r="AC11" i="25" s="1"/>
  <c r="AG11" i="25" a="1"/>
  <c r="AG11" i="25" s="1"/>
  <c r="AK11" i="25" a="1"/>
  <c r="AK11" i="25" s="1"/>
  <c r="AO11" i="25" a="1"/>
  <c r="AO11" i="25" s="1"/>
  <c r="AS11" i="25" a="1"/>
  <c r="AS11" i="25" s="1"/>
  <c r="AW11" i="25" a="1"/>
  <c r="AW11" i="25" s="1"/>
  <c r="BA11" i="25" a="1"/>
  <c r="BA11" i="25" s="1"/>
  <c r="BE11" i="25" a="1"/>
  <c r="BE11" i="25" s="1"/>
  <c r="BI11" i="25" a="1"/>
  <c r="BI11" i="25" s="1"/>
  <c r="BM11" i="25" a="1"/>
  <c r="BM11" i="25" s="1"/>
  <c r="BQ11" i="25" a="1"/>
  <c r="BQ11" i="25" s="1"/>
  <c r="BU11" i="25" a="1"/>
  <c r="BU11" i="25" s="1"/>
  <c r="BY11" i="25" a="1"/>
  <c r="BY11" i="25" s="1"/>
  <c r="CC11" i="25" a="1"/>
  <c r="CC11" i="25" s="1"/>
  <c r="CG11" i="25" a="1"/>
  <c r="CG11" i="25" s="1"/>
  <c r="CK11" i="25" a="1"/>
  <c r="CK11" i="25" s="1"/>
  <c r="CO11" i="25" a="1"/>
  <c r="CO11" i="25" s="1"/>
  <c r="CS11" i="25" a="1"/>
  <c r="CS11" i="25" s="1"/>
  <c r="CW11" i="25" a="1"/>
  <c r="CW11" i="25" s="1"/>
  <c r="DA11" i="25" a="1"/>
  <c r="DA11" i="25" s="1"/>
  <c r="DE11" i="25" a="1"/>
  <c r="DE11" i="25" s="1"/>
  <c r="DI11" i="25" a="1"/>
  <c r="DI11" i="25" s="1"/>
  <c r="DM11" i="25" a="1"/>
  <c r="DM11" i="25" s="1"/>
  <c r="DQ11" i="25" a="1"/>
  <c r="DQ11" i="25" s="1"/>
  <c r="DU11" i="25" a="1"/>
  <c r="DU11" i="25" s="1"/>
  <c r="J11" i="25" a="1"/>
  <c r="J11" i="25" s="1"/>
  <c r="N11" i="25" a="1"/>
  <c r="N11" i="25" s="1"/>
  <c r="R11" i="25" a="1"/>
  <c r="R11" i="25" s="1"/>
  <c r="V11" i="25" a="1"/>
  <c r="V11" i="25" s="1"/>
  <c r="Z11" i="25" a="1"/>
  <c r="Z11" i="25" s="1"/>
  <c r="AD11" i="25" a="1"/>
  <c r="AD11" i="25" s="1"/>
  <c r="AH11" i="25" a="1"/>
  <c r="AH11" i="25" s="1"/>
  <c r="AL11" i="25" a="1"/>
  <c r="AL11" i="25" s="1"/>
  <c r="AP11" i="25" a="1"/>
  <c r="AP11" i="25" s="1"/>
  <c r="AT11" i="25" a="1"/>
  <c r="AT11" i="25" s="1"/>
  <c r="AX11" i="25" a="1"/>
  <c r="AX11" i="25" s="1"/>
  <c r="BB11" i="25" a="1"/>
  <c r="BB11" i="25" s="1"/>
  <c r="BF11" i="25" a="1"/>
  <c r="BF11" i="25" s="1"/>
  <c r="BJ11" i="25" a="1"/>
  <c r="BJ11" i="25" s="1"/>
  <c r="BN11" i="25" a="1"/>
  <c r="BN11" i="25" s="1"/>
  <c r="BR11" i="25" a="1"/>
  <c r="BR11" i="25" s="1"/>
  <c r="BV11" i="25" a="1"/>
  <c r="BV11" i="25" s="1"/>
  <c r="BZ11" i="25" a="1"/>
  <c r="BZ11" i="25" s="1"/>
  <c r="CD11" i="25" a="1"/>
  <c r="CD11" i="25" s="1"/>
  <c r="CH11" i="25" a="1"/>
  <c r="CH11" i="25" s="1"/>
  <c r="CL11" i="25" a="1"/>
  <c r="CL11" i="25" s="1"/>
  <c r="CP11" i="25" a="1"/>
  <c r="CP11" i="25" s="1"/>
  <c r="CT11" i="25" a="1"/>
  <c r="CT11" i="25" s="1"/>
  <c r="CX11" i="25" a="1"/>
  <c r="CX11" i="25" s="1"/>
  <c r="DB11" i="25" a="1"/>
  <c r="DB11" i="25" s="1"/>
  <c r="DF11" i="25" a="1"/>
  <c r="DF11" i="25" s="1"/>
  <c r="DJ11" i="25" a="1"/>
  <c r="DJ11" i="25" s="1"/>
  <c r="DN11" i="25" a="1"/>
  <c r="DN11" i="25" s="1"/>
  <c r="DR11" i="25" a="1"/>
  <c r="DR11" i="25" s="1"/>
  <c r="DV11" i="25" a="1"/>
  <c r="DV11" i="25" s="1"/>
  <c r="DZ11" i="25" a="1"/>
  <c r="DZ11" i="25" s="1"/>
  <c r="DO11" i="25" a="1"/>
  <c r="DO11" i="25" s="1"/>
  <c r="EA11" i="25" a="1"/>
  <c r="EA11" i="25" s="1"/>
  <c r="EE11" i="25" a="1"/>
  <c r="EE11" i="25" s="1"/>
  <c r="EI11" i="25" a="1"/>
  <c r="EI11" i="25" s="1"/>
  <c r="EM11" i="25" a="1"/>
  <c r="EM11" i="25" s="1"/>
  <c r="EQ11" i="25" a="1"/>
  <c r="EQ11" i="25" s="1"/>
  <c r="EU11" i="25" a="1"/>
  <c r="EU11" i="25" s="1"/>
  <c r="EY11" i="25" a="1"/>
  <c r="EY11" i="25" s="1"/>
  <c r="FC11" i="25" a="1"/>
  <c r="FC11" i="25" s="1"/>
  <c r="FG11" i="25" a="1"/>
  <c r="FG11" i="25" s="1"/>
  <c r="FK11" i="25" a="1"/>
  <c r="FK11" i="25" s="1"/>
  <c r="DS11" i="25" a="1"/>
  <c r="DS11" i="25" s="1"/>
  <c r="EB11" i="25" a="1"/>
  <c r="EB11" i="25" s="1"/>
  <c r="EF11" i="25" a="1"/>
  <c r="EF11" i="25" s="1"/>
  <c r="EJ11" i="25" a="1"/>
  <c r="EJ11" i="25" s="1"/>
  <c r="EN11" i="25" a="1"/>
  <c r="EN11" i="25" s="1"/>
  <c r="ER11" i="25" a="1"/>
  <c r="ER11" i="25" s="1"/>
  <c r="EV11" i="25" a="1"/>
  <c r="EV11" i="25" s="1"/>
  <c r="EZ11" i="25" a="1"/>
  <c r="EZ11" i="25" s="1"/>
  <c r="FD11" i="25" a="1"/>
  <c r="FD11" i="25" s="1"/>
  <c r="FH11" i="25" a="1"/>
  <c r="FH11" i="25" s="1"/>
  <c r="FL11" i="25" a="1"/>
  <c r="FL11" i="25" s="1"/>
  <c r="DW11" i="25" a="1"/>
  <c r="DW11" i="25" s="1"/>
  <c r="EC11" i="25" a="1"/>
  <c r="EC11" i="25" s="1"/>
  <c r="EG11" i="25" a="1"/>
  <c r="EG11" i="25" s="1"/>
  <c r="EK11" i="25" a="1"/>
  <c r="EK11" i="25" s="1"/>
  <c r="EO11" i="25" a="1"/>
  <c r="EO11" i="25" s="1"/>
  <c r="ES11" i="25" a="1"/>
  <c r="ES11" i="25" s="1"/>
  <c r="EW11" i="25" a="1"/>
  <c r="EW11" i="25" s="1"/>
  <c r="FA11" i="25" a="1"/>
  <c r="FA11" i="25" s="1"/>
  <c r="FE11" i="25" a="1"/>
  <c r="FE11" i="25" s="1"/>
  <c r="FI11" i="25" a="1"/>
  <c r="FI11" i="25" s="1"/>
  <c r="FM11" i="25" a="1"/>
  <c r="FM11" i="25" s="1"/>
  <c r="DY11" i="25" a="1"/>
  <c r="DY11" i="25" s="1"/>
  <c r="ED11" i="25" a="1"/>
  <c r="ED11" i="25" s="1"/>
  <c r="EH11" i="25" a="1"/>
  <c r="EH11" i="25" s="1"/>
  <c r="EL11" i="25" a="1"/>
  <c r="EL11" i="25" s="1"/>
  <c r="EP11" i="25" a="1"/>
  <c r="EP11" i="25" s="1"/>
  <c r="ET11" i="25" a="1"/>
  <c r="ET11" i="25" s="1"/>
  <c r="EX11" i="25" a="1"/>
  <c r="EX11" i="25" s="1"/>
  <c r="FB11" i="25" a="1"/>
  <c r="FB11" i="25" s="1"/>
  <c r="FF11" i="25" a="1"/>
  <c r="FF11" i="25" s="1"/>
  <c r="FJ11" i="25" a="1"/>
  <c r="FJ11" i="25" s="1"/>
  <c r="FN11" i="25" a="1"/>
  <c r="FN11" i="25" s="1"/>
  <c r="J23" i="25" a="1"/>
  <c r="J23" i="25" s="1"/>
  <c r="N23" i="25" a="1"/>
  <c r="N23" i="25" s="1"/>
  <c r="R23" i="25" a="1"/>
  <c r="R23" i="25" s="1"/>
  <c r="V23" i="25" a="1"/>
  <c r="V23" i="25" s="1"/>
  <c r="Z23" i="25" a="1"/>
  <c r="Z23" i="25" s="1"/>
  <c r="AD23" i="25" a="1"/>
  <c r="AD23" i="25" s="1"/>
  <c r="AH23" i="25" a="1"/>
  <c r="AH23" i="25" s="1"/>
  <c r="AL23" i="25" a="1"/>
  <c r="AL23" i="25" s="1"/>
  <c r="AP23" i="25" a="1"/>
  <c r="AP23" i="25" s="1"/>
  <c r="H11" i="25" a="1"/>
  <c r="H11" i="25" s="1"/>
  <c r="H23" i="25" a="1"/>
  <c r="H23" i="25" s="1"/>
  <c r="E11" i="25" a="1"/>
  <c r="E11" i="25" s="1"/>
  <c r="K23" i="25" a="1"/>
  <c r="K23" i="25" s="1"/>
  <c r="O23" i="25" a="1"/>
  <c r="O23" i="25" s="1"/>
  <c r="S23" i="25" a="1"/>
  <c r="S23" i="25" s="1"/>
  <c r="W23" i="25" a="1"/>
  <c r="W23" i="25" s="1"/>
  <c r="AA23" i="25" a="1"/>
  <c r="AA23" i="25" s="1"/>
  <c r="AE23" i="25" a="1"/>
  <c r="AE23" i="25" s="1"/>
  <c r="AI23" i="25" a="1"/>
  <c r="AI23" i="25" s="1"/>
  <c r="AM23" i="25" a="1"/>
  <c r="AM23" i="25" s="1"/>
  <c r="I11" i="25" a="1"/>
  <c r="I11" i="25" s="1"/>
  <c r="I23" i="25" a="1"/>
  <c r="I23" i="25" s="1"/>
  <c r="L23" i="25" a="1"/>
  <c r="L23" i="25" s="1"/>
  <c r="P23" i="25" a="1"/>
  <c r="P23" i="25" s="1"/>
  <c r="T23" i="25" a="1"/>
  <c r="T23" i="25" s="1"/>
  <c r="X23" i="25" a="1"/>
  <c r="X23" i="25" s="1"/>
  <c r="AB23" i="25" a="1"/>
  <c r="AB23" i="25" s="1"/>
  <c r="AF23" i="25" a="1"/>
  <c r="AF23" i="25" s="1"/>
  <c r="AJ23" i="25" a="1"/>
  <c r="AJ23" i="25" s="1"/>
  <c r="AN23" i="25" a="1"/>
  <c r="AN23" i="25" s="1"/>
  <c r="F11" i="25" a="1"/>
  <c r="F11" i="25" s="1"/>
  <c r="F23" i="25" a="1"/>
  <c r="F23" i="25" s="1"/>
  <c r="M23" i="25" a="1"/>
  <c r="M23" i="25" s="1"/>
  <c r="Q23" i="25" a="1"/>
  <c r="Q23" i="25" s="1"/>
  <c r="U23" i="25" a="1"/>
  <c r="U23" i="25" s="1"/>
  <c r="Y23" i="25" a="1"/>
  <c r="Y23" i="25" s="1"/>
  <c r="AC23" i="25" a="1"/>
  <c r="AC23" i="25" s="1"/>
  <c r="AG23" i="25" a="1"/>
  <c r="AG23" i="25" s="1"/>
  <c r="AK23" i="25" a="1"/>
  <c r="AK23" i="25" s="1"/>
  <c r="AO23" i="25" a="1"/>
  <c r="AO23" i="25" s="1"/>
  <c r="G11" i="25" a="1"/>
  <c r="G11" i="25" s="1"/>
  <c r="G23" i="25" a="1"/>
  <c r="G23" i="25" s="1"/>
  <c r="E23" i="25" a="1"/>
  <c r="E23" i="25" s="1"/>
  <c r="F41" i="20"/>
  <c r="F44" i="20"/>
  <c r="F51" i="20"/>
  <c r="F53" i="20"/>
  <c r="F56" i="20"/>
  <c r="F58" i="20"/>
  <c r="F59" i="20"/>
  <c r="F40" i="20"/>
  <c r="F43" i="20"/>
  <c r="F46" i="20"/>
  <c r="F48" i="20"/>
  <c r="G46" i="25"/>
  <c r="F42" i="20"/>
  <c r="F45" i="20"/>
  <c r="F49" i="20"/>
  <c r="F54" i="20"/>
  <c r="F57" i="20"/>
  <c r="F63" i="20" a="1"/>
  <c r="F63" i="20" s="1"/>
  <c r="F83" i="20" a="1"/>
  <c r="F83" i="20" s="1"/>
  <c r="C9" i="20" l="1"/>
  <c r="B9" i="20"/>
  <c r="B13" i="25"/>
  <c r="C13" i="25"/>
  <c r="B13" i="20"/>
  <c r="C13" i="20"/>
  <c r="B18" i="25"/>
  <c r="C18" i="25"/>
  <c r="B18" i="20"/>
  <c r="C18" i="20"/>
  <c r="C22" i="25"/>
  <c r="B22" i="25"/>
  <c r="C22" i="20"/>
  <c r="B22" i="20"/>
  <c r="C14" i="20"/>
  <c r="B14" i="20"/>
  <c r="C28" i="25"/>
  <c r="B28" i="25"/>
  <c r="C28" i="20"/>
  <c r="B28" i="20"/>
  <c r="C11" i="20"/>
  <c r="B11" i="20"/>
  <c r="C17" i="20"/>
  <c r="B17" i="20"/>
  <c r="C17" i="25"/>
  <c r="B17" i="25"/>
  <c r="C25" i="20"/>
  <c r="B25" i="20"/>
  <c r="C30" i="20"/>
  <c r="B30" i="20"/>
  <c r="B10" i="25"/>
  <c r="C10" i="25"/>
  <c r="B16" i="25"/>
  <c r="C16" i="25"/>
  <c r="C20" i="25"/>
  <c r="B20" i="25"/>
  <c r="B20" i="20"/>
  <c r="C20" i="20"/>
  <c r="B29" i="25"/>
  <c r="C29" i="25"/>
  <c r="C23" i="20"/>
  <c r="B23" i="20"/>
  <c r="C9" i="25"/>
  <c r="B9" i="25"/>
  <c r="B21" i="25"/>
  <c r="C21" i="25"/>
  <c r="C14" i="25"/>
  <c r="B14" i="25"/>
  <c r="B26" i="25"/>
  <c r="C26" i="25"/>
  <c r="B8" i="25"/>
  <c r="C8" i="25"/>
  <c r="B8" i="20"/>
  <c r="C8" i="20"/>
  <c r="B23" i="25"/>
  <c r="C23" i="25"/>
  <c r="C11" i="25"/>
  <c r="B11" i="25"/>
  <c r="C29" i="20"/>
  <c r="B29" i="20"/>
  <c r="C21" i="20"/>
  <c r="B21" i="20"/>
  <c r="C25" i="25"/>
  <c r="B25" i="25"/>
  <c r="C30" i="25"/>
  <c r="B30" i="25"/>
  <c r="B10" i="20"/>
  <c r="C10" i="20"/>
  <c r="C26" i="20"/>
  <c r="B26" i="20"/>
  <c r="B16" i="20"/>
  <c r="C16" i="20"/>
  <c r="F74" i="20"/>
  <c r="F70" i="20"/>
  <c r="F66" i="20"/>
  <c r="F76" i="20"/>
  <c r="F72" i="20"/>
  <c r="F68" i="20"/>
  <c r="F64" i="20"/>
  <c r="F96" i="20"/>
  <c r="F94" i="20"/>
  <c r="F92" i="20"/>
  <c r="F90" i="20"/>
  <c r="F88" i="20"/>
  <c r="F86" i="20"/>
  <c r="F84" i="20"/>
  <c r="F97" i="20"/>
  <c r="F95" i="20"/>
  <c r="F93" i="20"/>
  <c r="F91" i="20"/>
  <c r="F89" i="20"/>
  <c r="F87" i="20"/>
  <c r="F85" i="20"/>
  <c r="F77" i="20"/>
  <c r="F75" i="20"/>
  <c r="F73" i="20"/>
  <c r="F71" i="20"/>
  <c r="F69" i="20"/>
  <c r="F67" i="20"/>
  <c r="F65" i="20"/>
  <c r="F83" i="25" a="1"/>
  <c r="F83" i="25" s="1"/>
  <c r="G83" i="25" a="1"/>
  <c r="G84" i="25" s="1"/>
  <c r="H83" i="25" a="1"/>
  <c r="H84" i="25" s="1"/>
  <c r="I83" i="25" a="1"/>
  <c r="I84" i="25" s="1"/>
  <c r="J83" i="25" a="1"/>
  <c r="J84" i="25" s="1"/>
  <c r="K83" i="25" a="1"/>
  <c r="K84" i="25" s="1"/>
  <c r="L83" i="25" a="1"/>
  <c r="L84" i="25" s="1"/>
  <c r="M83" i="25" a="1"/>
  <c r="M90" i="25" s="1"/>
  <c r="N83" i="25" a="1"/>
  <c r="N90" i="25" s="1"/>
  <c r="O83" i="25" a="1"/>
  <c r="O90" i="25" s="1"/>
  <c r="P83" i="25" a="1"/>
  <c r="P90" i="25" s="1"/>
  <c r="Q83" i="25" a="1"/>
  <c r="Q88" i="25" s="1"/>
  <c r="R83" i="25" a="1"/>
  <c r="R88" i="25" s="1"/>
  <c r="S83" i="25" a="1"/>
  <c r="S88" i="25" s="1"/>
  <c r="T83" i="25" a="1"/>
  <c r="T90" i="25" s="1"/>
  <c r="U83" i="25" a="1"/>
  <c r="U90" i="25" s="1"/>
  <c r="V83" i="25" a="1"/>
  <c r="V90" i="25" s="1"/>
  <c r="W83" i="25" a="1"/>
  <c r="X83" i="25" a="1"/>
  <c r="Y83" i="25" a="1"/>
  <c r="Z83" i="25" a="1"/>
  <c r="AA83" i="25" a="1"/>
  <c r="AB83" i="25" a="1"/>
  <c r="AC83" i="25" a="1"/>
  <c r="AD83" i="25" a="1"/>
  <c r="AE83" i="25" a="1"/>
  <c r="AF83" i="25" a="1"/>
  <c r="AG83" i="25" a="1"/>
  <c r="AH83" i="25" a="1"/>
  <c r="AI83" i="25" a="1"/>
  <c r="AI90" i="25" s="1"/>
  <c r="AJ83" i="25" a="1"/>
  <c r="AK83" i="25" a="1"/>
  <c r="AK94" i="25" s="1"/>
  <c r="AL83" i="25" a="1"/>
  <c r="AL90" i="25" s="1"/>
  <c r="AM83" i="25" a="1"/>
  <c r="AM90" i="25" s="1"/>
  <c r="AN83" i="25" a="1"/>
  <c r="AO83" i="25" a="1"/>
  <c r="AP83" i="25" a="1"/>
  <c r="AQ83" i="25" a="1"/>
  <c r="AR83" i="25" a="1"/>
  <c r="AS83" i="25" a="1"/>
  <c r="AT83" i="25" a="1"/>
  <c r="AU83" i="25" a="1"/>
  <c r="AV83" i="25" a="1"/>
  <c r="AW83" i="25" a="1"/>
  <c r="AX83" i="25" a="1"/>
  <c r="AY83" i="25" a="1"/>
  <c r="AZ83" i="25" a="1"/>
  <c r="AZ97" i="25" s="1"/>
  <c r="BA83" i="25" a="1"/>
  <c r="BB83" i="25" a="1"/>
  <c r="BC83" i="25" a="1"/>
  <c r="BD83" i="25" a="1"/>
  <c r="BE83" i="25" a="1"/>
  <c r="BF83" i="25" a="1"/>
  <c r="BF90" i="25" s="1"/>
  <c r="BG83" i="25" a="1"/>
  <c r="BG90" i="25" s="1"/>
  <c r="BH83" i="25" a="1"/>
  <c r="BH90" i="25" s="1"/>
  <c r="BI83" i="25" a="1"/>
  <c r="BI90" i="25" s="1"/>
  <c r="BJ83" i="25" a="1"/>
  <c r="BJ90" i="25" s="1"/>
  <c r="BK83" i="25" a="1"/>
  <c r="BK90" i="25" s="1"/>
  <c r="BL83" i="25" a="1"/>
  <c r="BL90" i="25" s="1"/>
  <c r="BM83" i="25" a="1"/>
  <c r="BM90" i="25" s="1"/>
  <c r="BN83" i="25" a="1"/>
  <c r="BN90" i="25" s="1"/>
  <c r="BO83" i="25" a="1"/>
  <c r="BO90" i="25" s="1"/>
  <c r="BP83" i="25" a="1"/>
  <c r="BP90" i="25" s="1"/>
  <c r="BQ83" i="25" a="1"/>
  <c r="BQ90" i="25" s="1"/>
  <c r="BR83" i="25" a="1"/>
  <c r="BR90" i="25" s="1"/>
  <c r="BS83" i="25" a="1"/>
  <c r="BS90" i="25" s="1"/>
  <c r="BT83" i="25" a="1"/>
  <c r="BT90" i="25" s="1"/>
  <c r="BU83" i="25" a="1"/>
  <c r="BU90" i="25" s="1"/>
  <c r="BV83" i="25" a="1"/>
  <c r="BV90" i="25" s="1"/>
  <c r="BW83" i="25" a="1"/>
  <c r="BW90" i="25" s="1"/>
  <c r="BX83" i="25" a="1"/>
  <c r="BX90" i="25" s="1"/>
  <c r="BY83" i="25" a="1"/>
  <c r="BY90" i="25" s="1"/>
  <c r="BZ83" i="25" a="1"/>
  <c r="BZ90" i="25" s="1"/>
  <c r="CA83" i="25" a="1"/>
  <c r="CA90" i="25" s="1"/>
  <c r="CB83" i="25" a="1"/>
  <c r="CB90" i="25" s="1"/>
  <c r="CC83" i="25" a="1"/>
  <c r="CC90" i="25" s="1"/>
  <c r="CD83" i="25" a="1"/>
  <c r="CD90" i="25" s="1"/>
  <c r="CE83" i="25" a="1"/>
  <c r="CE90" i="25" s="1"/>
  <c r="CF83" i="25" a="1"/>
  <c r="CF90" i="25" s="1"/>
  <c r="CG83" i="25" a="1"/>
  <c r="CG90" i="25" s="1"/>
  <c r="CH83" i="25" a="1"/>
  <c r="CH90" i="25" s="1"/>
  <c r="CI83" i="25" a="1"/>
  <c r="CI90" i="25" s="1"/>
  <c r="CJ83" i="25" a="1"/>
  <c r="CJ90" i="25" s="1"/>
  <c r="CK83" i="25" a="1"/>
  <c r="CK90" i="25" s="1"/>
  <c r="CL83" i="25" a="1"/>
  <c r="CL90" i="25" s="1"/>
  <c r="CM83" i="25" a="1"/>
  <c r="CM90" i="25" s="1"/>
  <c r="CN83" i="25" a="1"/>
  <c r="CN84" i="25" s="1"/>
  <c r="CN97" i="25"/>
  <c r="CO83" i="25" a="1"/>
  <c r="CP83" i="25" a="1"/>
  <c r="CP90" i="25" s="1"/>
  <c r="CQ83" i="25" a="1"/>
  <c r="CQ90" i="25" s="1"/>
  <c r="CR83" i="25" a="1"/>
  <c r="CR90" i="25" s="1"/>
  <c r="CS83" i="25" a="1"/>
  <c r="CS90" i="25" s="1"/>
  <c r="CT83" i="25" a="1"/>
  <c r="CT90" i="25" s="1"/>
  <c r="CU83" i="25" a="1"/>
  <c r="CU90" i="25" s="1"/>
  <c r="CV83" i="25" a="1"/>
  <c r="CV90" i="25" s="1"/>
  <c r="CW83" i="25" a="1"/>
  <c r="CW90" i="25" s="1"/>
  <c r="CX83" i="25" a="1"/>
  <c r="CY83" i="25" a="1"/>
  <c r="CZ83" i="25" a="1"/>
  <c r="DA83" i="25" a="1"/>
  <c r="DB83" i="25" a="1"/>
  <c r="DC83" i="25" a="1"/>
  <c r="DD83" i="25" a="1"/>
  <c r="DE83" i="25" a="1"/>
  <c r="DF83" i="25" a="1"/>
  <c r="DG83" i="25" a="1"/>
  <c r="DH83" i="25" a="1"/>
  <c r="DI83" i="25" a="1"/>
  <c r="DJ83" i="25" a="1"/>
  <c r="DK83" i="25" a="1"/>
  <c r="DL83" i="25" a="1"/>
  <c r="DM83" i="25" a="1"/>
  <c r="DN83" i="25" a="1"/>
  <c r="DO83" i="25" a="1"/>
  <c r="DP83" i="25" a="1"/>
  <c r="DQ83" i="25" a="1"/>
  <c r="DR83" i="25" a="1"/>
  <c r="DS83" i="25" a="1"/>
  <c r="DT83" i="25" a="1"/>
  <c r="DU83" i="25" a="1"/>
  <c r="DV83" i="25" a="1"/>
  <c r="DW83" i="25" a="1"/>
  <c r="DX83" i="25" a="1"/>
  <c r="DY83" i="25" a="1"/>
  <c r="DZ83" i="25" a="1"/>
  <c r="EA83" i="25" a="1"/>
  <c r="EB83" i="25" a="1"/>
  <c r="EC83" i="25" a="1"/>
  <c r="ED83" i="25" a="1"/>
  <c r="EE83" i="25" a="1"/>
  <c r="EF83" i="25" a="1"/>
  <c r="EF90" i="25" s="1"/>
  <c r="EG83" i="25" a="1"/>
  <c r="EG90" i="25" s="1"/>
  <c r="EH83" i="25" a="1"/>
  <c r="EH90" i="25" s="1"/>
  <c r="EI83" i="25" a="1"/>
  <c r="EI90" i="25" s="1"/>
  <c r="EJ83" i="25" a="1"/>
  <c r="EJ90" i="25" s="1"/>
  <c r="EK83" i="25" a="1"/>
  <c r="EK90" i="25" s="1"/>
  <c r="EL83" i="25" a="1"/>
  <c r="EL90" i="25" s="1"/>
  <c r="EM83" i="25" a="1"/>
  <c r="EM90" i="25" s="1"/>
  <c r="EN83" i="25" a="1"/>
  <c r="EN90" i="25" s="1"/>
  <c r="EO83" i="25" a="1"/>
  <c r="EO90" i="25" s="1"/>
  <c r="EP83" i="25" a="1"/>
  <c r="EP90" i="25" s="1"/>
  <c r="EQ83" i="25" a="1"/>
  <c r="EQ90" i="25" s="1"/>
  <c r="ER83" i="25" a="1"/>
  <c r="ER90" i="25" s="1"/>
  <c r="ES83" i="25" a="1"/>
  <c r="ES90" i="25" s="1"/>
  <c r="ET83" i="25" a="1"/>
  <c r="ET90" i="25" s="1"/>
  <c r="EU83" i="25" a="1"/>
  <c r="EU90" i="25" s="1"/>
  <c r="EV83" i="25" a="1"/>
  <c r="EV90" i="25" s="1"/>
  <c r="EW83" i="25" a="1"/>
  <c r="EW90" i="25" s="1"/>
  <c r="EX83" i="25" a="1"/>
  <c r="EX90" i="25" s="1"/>
  <c r="EY83" i="25" a="1"/>
  <c r="EY90" i="25" s="1"/>
  <c r="EZ83" i="25" a="1"/>
  <c r="EZ90" i="25" s="1"/>
  <c r="FA83" i="25" a="1"/>
  <c r="FA90" i="25" s="1"/>
  <c r="FB83" i="25" a="1"/>
  <c r="FB90" i="25" s="1"/>
  <c r="FC83" i="25" a="1"/>
  <c r="FC90" i="25" s="1"/>
  <c r="FD83" i="25" a="1"/>
  <c r="FD90" i="25" s="1"/>
  <c r="FE83" i="25" a="1"/>
  <c r="FE90" i="25" s="1"/>
  <c r="FF83" i="25" a="1"/>
  <c r="FF90" i="25" s="1"/>
  <c r="FG83" i="25" a="1"/>
  <c r="FG90" i="25" s="1"/>
  <c r="FH83" i="25" a="1"/>
  <c r="FH90" i="25" s="1"/>
  <c r="FI83" i="25" a="1"/>
  <c r="FI90" i="25" s="1"/>
  <c r="FJ83" i="25" a="1"/>
  <c r="FJ90" i="25" s="1"/>
  <c r="FK83" i="25" a="1"/>
  <c r="FK90" i="25" s="1"/>
  <c r="FL83" i="25" a="1"/>
  <c r="FL90" i="25" s="1"/>
  <c r="FM83" i="25" a="1"/>
  <c r="FM90" i="25" s="1"/>
  <c r="FN83" i="25" a="1"/>
  <c r="FN90" i="25" s="1"/>
  <c r="FO83" i="25" a="1"/>
  <c r="FO90" i="25" s="1"/>
  <c r="FP83" i="25" a="1"/>
  <c r="FP90" i="25" s="1"/>
  <c r="FQ83" i="25" a="1"/>
  <c r="FQ90" i="25" s="1"/>
  <c r="FR83" i="25" a="1"/>
  <c r="FR90" i="25" s="1"/>
  <c r="FS83" i="25" a="1"/>
  <c r="FS90" i="25" s="1"/>
  <c r="FT83" i="25" a="1"/>
  <c r="FT92" i="25" s="1"/>
  <c r="FU83" i="25" a="1"/>
  <c r="FV83" i="25" a="1"/>
  <c r="FW83" i="25" a="1"/>
  <c r="FX83" i="25" a="1"/>
  <c r="FY83" i="25" a="1"/>
  <c r="FZ83" i="25" a="1"/>
  <c r="GA83" i="25" a="1"/>
  <c r="GB83" i="25" a="1"/>
  <c r="GC83" i="25" a="1"/>
  <c r="GD83" i="25" a="1"/>
  <c r="GE83" i="25" a="1"/>
  <c r="GF83" i="25" a="1"/>
  <c r="GF96" i="25" s="1"/>
  <c r="GG83" i="25" a="1"/>
  <c r="GG84" i="25"/>
  <c r="GG86" i="25"/>
  <c r="GG88" i="25"/>
  <c r="GG90" i="25"/>
  <c r="GG92" i="25"/>
  <c r="GG94" i="25"/>
  <c r="GG96" i="25"/>
  <c r="GH83" i="25" a="1"/>
  <c r="GH84" i="25"/>
  <c r="GH86" i="25"/>
  <c r="GH88" i="25"/>
  <c r="GH90" i="25"/>
  <c r="GH92" i="25"/>
  <c r="GH94" i="25"/>
  <c r="GH96" i="25"/>
  <c r="GI83" i="25" a="1"/>
  <c r="GI84" i="25"/>
  <c r="GI86" i="25"/>
  <c r="GI88" i="25"/>
  <c r="GI90" i="25"/>
  <c r="GI92" i="25"/>
  <c r="GI94" i="25"/>
  <c r="GI96" i="25"/>
  <c r="GJ83" i="25" a="1"/>
  <c r="GJ84" i="25"/>
  <c r="GJ86" i="25"/>
  <c r="GJ88" i="25"/>
  <c r="GJ90" i="25"/>
  <c r="GJ92" i="25"/>
  <c r="GJ94" i="25"/>
  <c r="GJ96" i="25"/>
  <c r="GK83" i="25" a="1"/>
  <c r="GK84" i="25"/>
  <c r="GK86" i="25"/>
  <c r="GK88" i="25"/>
  <c r="GK90" i="25"/>
  <c r="GK92" i="25"/>
  <c r="GK94" i="25"/>
  <c r="GK96" i="25"/>
  <c r="GL83" i="25" a="1"/>
  <c r="GL84" i="25"/>
  <c r="GL86" i="25"/>
  <c r="GL88" i="25"/>
  <c r="GL90" i="25"/>
  <c r="GL92" i="25"/>
  <c r="GL94" i="25"/>
  <c r="GL96" i="25"/>
  <c r="GM83" i="25" a="1"/>
  <c r="GM84" i="25"/>
  <c r="GM86" i="25"/>
  <c r="GM88" i="25"/>
  <c r="GM90" i="25"/>
  <c r="GM92" i="25"/>
  <c r="GM94" i="25"/>
  <c r="GM96" i="25"/>
  <c r="GN83" i="25" a="1"/>
  <c r="GN84" i="25"/>
  <c r="GN86" i="25"/>
  <c r="GN88" i="25"/>
  <c r="GN90" i="25"/>
  <c r="GN92" i="25"/>
  <c r="GN94" i="25"/>
  <c r="GN96" i="25"/>
  <c r="GO83" i="25" a="1"/>
  <c r="GO84" i="25"/>
  <c r="GO86" i="25"/>
  <c r="GO88" i="25"/>
  <c r="GO90" i="25"/>
  <c r="GO92" i="25"/>
  <c r="GO94" i="25"/>
  <c r="GO96" i="25"/>
  <c r="GP83" i="25" a="1"/>
  <c r="GP84" i="25"/>
  <c r="GP86" i="25"/>
  <c r="GP88" i="25"/>
  <c r="GP90" i="25"/>
  <c r="GP92" i="25"/>
  <c r="GP94" i="25"/>
  <c r="GP96" i="25"/>
  <c r="GQ83" i="25" a="1"/>
  <c r="GQ84" i="25"/>
  <c r="GQ86" i="25"/>
  <c r="GQ88" i="25"/>
  <c r="GQ90" i="25"/>
  <c r="GQ92" i="25"/>
  <c r="GQ94" i="25"/>
  <c r="GR83" i="25" a="1"/>
  <c r="GS83" i="25" a="1"/>
  <c r="GS90" i="25" s="1"/>
  <c r="GT83" i="25" a="1"/>
  <c r="GT90" i="25" s="1"/>
  <c r="GU83" i="25" a="1"/>
  <c r="GU90" i="25" s="1"/>
  <c r="GV83" i="25" a="1"/>
  <c r="GV90" i="25" s="1"/>
  <c r="GW83" i="25" a="1"/>
  <c r="GW90" i="25" s="1"/>
  <c r="GX83" i="25" a="1"/>
  <c r="GX90" i="25" s="1"/>
  <c r="GY83" i="25" a="1"/>
  <c r="GZ83" i="25" a="1"/>
  <c r="HA83" i="25" a="1"/>
  <c r="HB83" i="25" a="1"/>
  <c r="HC83" i="25" a="1"/>
  <c r="HC90" i="25" s="1"/>
  <c r="HD83" i="25" a="1"/>
  <c r="HD90" i="25" s="1"/>
  <c r="HE83" i="25" a="1"/>
  <c r="HE90" i="25"/>
  <c r="HF83" i="25" a="1"/>
  <c r="HF90" i="25" s="1"/>
  <c r="HG83" i="25" a="1"/>
  <c r="HG90" i="25"/>
  <c r="HH83" i="25" a="1"/>
  <c r="HH90" i="25" s="1"/>
  <c r="HI83" i="25" a="1"/>
  <c r="HJ83" i="25" a="1"/>
  <c r="HK83" i="25" a="1"/>
  <c r="HL83" i="25" a="1"/>
  <c r="HM83" i="25" a="1"/>
  <c r="HM86" i="25" s="1"/>
  <c r="HN83" i="25" a="1"/>
  <c r="HO83" i="25" a="1"/>
  <c r="HO90" i="25" s="1"/>
  <c r="HP83" i="25" a="1"/>
  <c r="HQ83" i="25" a="1"/>
  <c r="HQ90" i="25" s="1"/>
  <c r="HR83" i="25" a="1"/>
  <c r="HS83" i="25" a="1"/>
  <c r="HS90" i="25" s="1"/>
  <c r="HT83" i="25" a="1"/>
  <c r="HU83" i="25" a="1"/>
  <c r="HU90" i="25" s="1"/>
  <c r="HV83" i="25" a="1"/>
  <c r="HW83" i="25" a="1"/>
  <c r="HW90" i="25" s="1"/>
  <c r="HX83" i="25" a="1"/>
  <c r="HY83" i="25" a="1"/>
  <c r="HY90" i="25" s="1"/>
  <c r="HZ83" i="25" a="1"/>
  <c r="IA83" i="25" a="1"/>
  <c r="IA90" i="25" s="1"/>
  <c r="IB83" i="25" a="1"/>
  <c r="IC83" i="25" a="1"/>
  <c r="IC90" i="25" s="1"/>
  <c r="ID83" i="25" a="1"/>
  <c r="IE83" i="25" a="1"/>
  <c r="IE90" i="25" s="1"/>
  <c r="IF83" i="25" a="1"/>
  <c r="IG83" i="25" a="1"/>
  <c r="IG84" i="25"/>
  <c r="IG86" i="25"/>
  <c r="IG88" i="25"/>
  <c r="IG90" i="25"/>
  <c r="IG92" i="25"/>
  <c r="IG94" i="25"/>
  <c r="IG96" i="25"/>
  <c r="IH83" i="25" a="1"/>
  <c r="IH84" i="25"/>
  <c r="IH86" i="25"/>
  <c r="IH88" i="25"/>
  <c r="IH90" i="25"/>
  <c r="IH92" i="25"/>
  <c r="IH94" i="25"/>
  <c r="IH96" i="25"/>
  <c r="II83" i="25" a="1"/>
  <c r="II84" i="25"/>
  <c r="II86" i="25"/>
  <c r="II88" i="25"/>
  <c r="II90" i="25"/>
  <c r="II92" i="25"/>
  <c r="II94" i="25"/>
  <c r="II96" i="25"/>
  <c r="IJ83" i="25" a="1"/>
  <c r="IJ88" i="25" s="1"/>
  <c r="IJ84" i="25"/>
  <c r="IJ86" i="25"/>
  <c r="IJ90" i="25"/>
  <c r="IJ92" i="25"/>
  <c r="IJ93" i="25"/>
  <c r="IJ95" i="25"/>
  <c r="IJ96" i="25"/>
  <c r="IJ97" i="25"/>
  <c r="IK83" i="25" a="1"/>
  <c r="IK83" i="25" s="1"/>
  <c r="IL83" i="25" a="1"/>
  <c r="IL83" i="25" s="1"/>
  <c r="IL84" i="25"/>
  <c r="IL86" i="25"/>
  <c r="IL90" i="25"/>
  <c r="IL92" i="25"/>
  <c r="IL94" i="25"/>
  <c r="IM83" i="25" a="1"/>
  <c r="IM83" i="25" s="1"/>
  <c r="IN83" i="25" a="1"/>
  <c r="IN83" i="25" s="1"/>
  <c r="IN84" i="25"/>
  <c r="IN90" i="25"/>
  <c r="IN92" i="25"/>
  <c r="IO83" i="25" a="1"/>
  <c r="IO83" i="25" s="1"/>
  <c r="IP83" i="25" a="1"/>
  <c r="IP83" i="25" s="1"/>
  <c r="IP90" i="25"/>
  <c r="IQ83" i="25" a="1"/>
  <c r="IQ83" i="25" s="1"/>
  <c r="IR83" i="25" a="1"/>
  <c r="IR83" i="25" s="1"/>
  <c r="IR84" i="25"/>
  <c r="IR86" i="25"/>
  <c r="IR88" i="25"/>
  <c r="IR90" i="25"/>
  <c r="IR92" i="25"/>
  <c r="IR94" i="25"/>
  <c r="IS83" i="25" a="1"/>
  <c r="IS83" i="25" s="1"/>
  <c r="IT83" i="25" a="1"/>
  <c r="IT83" i="25" s="1"/>
  <c r="IT86" i="25"/>
  <c r="IT88" i="25"/>
  <c r="IT90" i="25"/>
  <c r="IP96" i="25" l="1"/>
  <c r="IP88" i="25"/>
  <c r="IT92" i="25"/>
  <c r="IT84" i="25"/>
  <c r="IT99" i="25" s="1" a="1"/>
  <c r="IT99" i="25" s="1"/>
  <c r="IP94" i="25"/>
  <c r="IP86" i="25"/>
  <c r="IN96" i="25"/>
  <c r="IN88" i="25"/>
  <c r="HM90" i="25"/>
  <c r="S90" i="25"/>
  <c r="Q94" i="25"/>
  <c r="IP92" i="25"/>
  <c r="IP84" i="25"/>
  <c r="IP100" i="25" s="1"/>
  <c r="IN94" i="25"/>
  <c r="IN86" i="25"/>
  <c r="IN99" i="25" s="1" a="1"/>
  <c r="IN99" i="25" s="1"/>
  <c r="IL96" i="25"/>
  <c r="IL88" i="25"/>
  <c r="IJ94" i="25"/>
  <c r="Q90" i="25"/>
  <c r="R90" i="25"/>
  <c r="Q86" i="25"/>
  <c r="AK90" i="25"/>
  <c r="S94" i="25"/>
  <c r="S86" i="25"/>
  <c r="R94" i="25"/>
  <c r="R86" i="25"/>
  <c r="CM94" i="25"/>
  <c r="AK86" i="25"/>
  <c r="S92" i="25"/>
  <c r="S84" i="25"/>
  <c r="R92" i="25"/>
  <c r="R84" i="25"/>
  <c r="Q92" i="25"/>
  <c r="Q84" i="25"/>
  <c r="F90" i="25"/>
  <c r="CN90" i="25"/>
  <c r="S96" i="25"/>
  <c r="R96" i="25"/>
  <c r="Q96" i="25"/>
  <c r="P95" i="25"/>
  <c r="IS96" i="25"/>
  <c r="IS94" i="25"/>
  <c r="IS92" i="25"/>
  <c r="IS90" i="25"/>
  <c r="IS100" i="25" s="1"/>
  <c r="IS88" i="25"/>
  <c r="IS86" i="25"/>
  <c r="IS84" i="25"/>
  <c r="IS99" i="25" s="1" a="1"/>
  <c r="IS99" i="25" s="1"/>
  <c r="IQ96" i="25"/>
  <c r="IQ94" i="25"/>
  <c r="IQ92" i="25"/>
  <c r="IQ90" i="25"/>
  <c r="IQ88" i="25"/>
  <c r="IQ86" i="25"/>
  <c r="IQ84" i="25"/>
  <c r="IQ100" i="25" s="1"/>
  <c r="IO96" i="25"/>
  <c r="IO94" i="25"/>
  <c r="IO92" i="25"/>
  <c r="IO90" i="25"/>
  <c r="IO88" i="25"/>
  <c r="IO86" i="25"/>
  <c r="IO99" i="25" s="1" a="1"/>
  <c r="IO99" i="25" s="1"/>
  <c r="IO84" i="25"/>
  <c r="IO100" i="25" s="1"/>
  <c r="IM96" i="25"/>
  <c r="IM94" i="25"/>
  <c r="IM92" i="25"/>
  <c r="IM90" i="25"/>
  <c r="IM88" i="25"/>
  <c r="IM86" i="25"/>
  <c r="IM84" i="25"/>
  <c r="IM99" i="25" s="1" a="1"/>
  <c r="IM99" i="25" s="1"/>
  <c r="IK96" i="25"/>
  <c r="IK94" i="25"/>
  <c r="IK92" i="25"/>
  <c r="IK90" i="25"/>
  <c r="IK99" i="25" s="1" a="1"/>
  <c r="IK99" i="25" s="1"/>
  <c r="IK88" i="25"/>
  <c r="IK100" i="25" s="1"/>
  <c r="IK86" i="25"/>
  <c r="IK84" i="25"/>
  <c r="HK84" i="25"/>
  <c r="HK86" i="25"/>
  <c r="HI84" i="25"/>
  <c r="HI86" i="25"/>
  <c r="HI94" i="25"/>
  <c r="HG83" i="25"/>
  <c r="HG84" i="25"/>
  <c r="HG88" i="25"/>
  <c r="HG92" i="25"/>
  <c r="HG96" i="25"/>
  <c r="HE83" i="25"/>
  <c r="HE84" i="25"/>
  <c r="HE88" i="25"/>
  <c r="HE92" i="25"/>
  <c r="HE96" i="25"/>
  <c r="HC83" i="25"/>
  <c r="HC84" i="25"/>
  <c r="HC88" i="25"/>
  <c r="HC92" i="25"/>
  <c r="HC96" i="25"/>
  <c r="GZ86" i="25"/>
  <c r="GZ90" i="25"/>
  <c r="GE86" i="25"/>
  <c r="GE90" i="25"/>
  <c r="GA86" i="25"/>
  <c r="GA90" i="25"/>
  <c r="FW86" i="25"/>
  <c r="FW90" i="25"/>
  <c r="CO84" i="25"/>
  <c r="CO88" i="25"/>
  <c r="CO94" i="25"/>
  <c r="AZ84" i="25"/>
  <c r="AZ88" i="25"/>
  <c r="AZ92" i="25"/>
  <c r="AZ96" i="25"/>
  <c r="AZ86" i="25"/>
  <c r="AZ94" i="25"/>
  <c r="AY84" i="25"/>
  <c r="AY88" i="25"/>
  <c r="AY92" i="25"/>
  <c r="AY96" i="25"/>
  <c r="AY86" i="25"/>
  <c r="AY94" i="25"/>
  <c r="AX84" i="25"/>
  <c r="AX88" i="25"/>
  <c r="AX92" i="25"/>
  <c r="AX96" i="25"/>
  <c r="AX86" i="25"/>
  <c r="AX94" i="25"/>
  <c r="AW84" i="25"/>
  <c r="AW88" i="25"/>
  <c r="AW92" i="25"/>
  <c r="AW96" i="25"/>
  <c r="AW86" i="25"/>
  <c r="AW94" i="25"/>
  <c r="AV84" i="25"/>
  <c r="AV88" i="25"/>
  <c r="AV92" i="25"/>
  <c r="AV96" i="25"/>
  <c r="AV86" i="25"/>
  <c r="AV94" i="25"/>
  <c r="AU84" i="25"/>
  <c r="AU88" i="25"/>
  <c r="AU92" i="25"/>
  <c r="AU96" i="25"/>
  <c r="AU86" i="25"/>
  <c r="AU94" i="25"/>
  <c r="AT84" i="25"/>
  <c r="AT88" i="25"/>
  <c r="AT92" i="25"/>
  <c r="AT96" i="25"/>
  <c r="AT86" i="25"/>
  <c r="AT94" i="25"/>
  <c r="AS84" i="25"/>
  <c r="AS88" i="25"/>
  <c r="AS92" i="25"/>
  <c r="AS96" i="25"/>
  <c r="AS86" i="25"/>
  <c r="AS94" i="25"/>
  <c r="AR84" i="25"/>
  <c r="AR88" i="25"/>
  <c r="AR92" i="25"/>
  <c r="AR96" i="25"/>
  <c r="AR86" i="25"/>
  <c r="AR94" i="25"/>
  <c r="AQ84" i="25"/>
  <c r="AQ88" i="25"/>
  <c r="AQ92" i="25"/>
  <c r="AQ96" i="25"/>
  <c r="AQ86" i="25"/>
  <c r="AQ94" i="25"/>
  <c r="AO84" i="25"/>
  <c r="AO88" i="25"/>
  <c r="AO92" i="25"/>
  <c r="AO96" i="25"/>
  <c r="AO86" i="25"/>
  <c r="AO94" i="25"/>
  <c r="AN84" i="25"/>
  <c r="AN88" i="25"/>
  <c r="AN92" i="25"/>
  <c r="AN96" i="25"/>
  <c r="AN86" i="25"/>
  <c r="AN94" i="25"/>
  <c r="IT96" i="25"/>
  <c r="IT94" i="25"/>
  <c r="IR96" i="25"/>
  <c r="HJ84" i="25"/>
  <c r="HJ86" i="25"/>
  <c r="HJ94" i="25"/>
  <c r="HH83" i="25"/>
  <c r="HH84" i="25"/>
  <c r="HH88" i="25"/>
  <c r="HH92" i="25"/>
  <c r="HH96" i="25"/>
  <c r="HF83" i="25"/>
  <c r="HF84" i="25"/>
  <c r="HF88" i="25"/>
  <c r="HF92" i="25"/>
  <c r="HF96" i="25"/>
  <c r="HD83" i="25"/>
  <c r="HD84" i="25"/>
  <c r="HD88" i="25"/>
  <c r="HD92" i="25"/>
  <c r="HD96" i="25"/>
  <c r="HB83" i="25"/>
  <c r="HB87" i="25"/>
  <c r="HB95" i="25"/>
  <c r="GR86" i="25"/>
  <c r="GR90" i="25"/>
  <c r="GC86" i="25"/>
  <c r="GC90" i="25"/>
  <c r="FY86" i="25"/>
  <c r="FY90" i="25"/>
  <c r="FU86" i="25"/>
  <c r="FU90" i="25"/>
  <c r="CO90" i="25"/>
  <c r="AP84" i="25"/>
  <c r="AP88" i="25"/>
  <c r="AP92" i="25"/>
  <c r="AP96" i="25"/>
  <c r="AP86" i="25"/>
  <c r="AP94" i="25"/>
  <c r="IT97" i="25"/>
  <c r="IT95" i="25"/>
  <c r="IT93" i="25"/>
  <c r="IT91" i="25"/>
  <c r="IT89" i="25"/>
  <c r="IT87" i="25"/>
  <c r="IT85" i="25"/>
  <c r="IS97" i="25"/>
  <c r="IS95" i="25"/>
  <c r="IS93" i="25"/>
  <c r="IS91" i="25"/>
  <c r="IS89" i="25"/>
  <c r="IS87" i="25"/>
  <c r="IS85" i="25"/>
  <c r="IR97" i="25"/>
  <c r="IR95" i="25"/>
  <c r="IR93" i="25"/>
  <c r="IR91" i="25"/>
  <c r="IR89" i="25"/>
  <c r="IR99" i="25" s="1" a="1"/>
  <c r="IR99" i="25" s="1"/>
  <c r="IR87" i="25"/>
  <c r="IR100" i="25" s="1"/>
  <c r="IR85" i="25"/>
  <c r="IQ97" i="25"/>
  <c r="IQ95" i="25"/>
  <c r="IQ93" i="25"/>
  <c r="IQ91" i="25"/>
  <c r="IQ89" i="25"/>
  <c r="IQ87" i="25"/>
  <c r="IQ85" i="25"/>
  <c r="IQ99" i="25" s="1" a="1"/>
  <c r="IQ99" i="25" s="1"/>
  <c r="IP97" i="25"/>
  <c r="IP95" i="25"/>
  <c r="IP93" i="25"/>
  <c r="IP91" i="25"/>
  <c r="IP89" i="25"/>
  <c r="IP87" i="25"/>
  <c r="IP85" i="25"/>
  <c r="IP99" i="25" s="1" a="1"/>
  <c r="IP99" i="25" s="1"/>
  <c r="IO97" i="25"/>
  <c r="IO95" i="25"/>
  <c r="IO93" i="25"/>
  <c r="IO91" i="25"/>
  <c r="IO89" i="25"/>
  <c r="IO87" i="25"/>
  <c r="IO85" i="25"/>
  <c r="IN97" i="25"/>
  <c r="IN95" i="25"/>
  <c r="IN93" i="25"/>
  <c r="IN91" i="25"/>
  <c r="IN89" i="25"/>
  <c r="IN87" i="25"/>
  <c r="IN85" i="25"/>
  <c r="IN100" i="25" s="1"/>
  <c r="IM97" i="25"/>
  <c r="IM95" i="25"/>
  <c r="IM93" i="25"/>
  <c r="IM91" i="25"/>
  <c r="IM89" i="25"/>
  <c r="IM87" i="25"/>
  <c r="IM85" i="25"/>
  <c r="IL97" i="25"/>
  <c r="IL95" i="25"/>
  <c r="IL93" i="25"/>
  <c r="IL91" i="25"/>
  <c r="IL89" i="25"/>
  <c r="IL87" i="25"/>
  <c r="IL85" i="25"/>
  <c r="IL99" i="25" s="1" a="1"/>
  <c r="IL99" i="25" s="1"/>
  <c r="IK97" i="25"/>
  <c r="IK95" i="25"/>
  <c r="IK93" i="25"/>
  <c r="IK91" i="25"/>
  <c r="IK89" i="25"/>
  <c r="IK87" i="25"/>
  <c r="IK85" i="25"/>
  <c r="IJ83" i="25"/>
  <c r="IJ85" i="25"/>
  <c r="IJ87" i="25"/>
  <c r="IJ89" i="25"/>
  <c r="IJ91" i="25"/>
  <c r="II83" i="25"/>
  <c r="II85" i="25"/>
  <c r="II87" i="25"/>
  <c r="II89" i="25"/>
  <c r="II91" i="25"/>
  <c r="II93" i="25"/>
  <c r="II95" i="25"/>
  <c r="II97" i="25"/>
  <c r="IH83" i="25"/>
  <c r="IH85" i="25"/>
  <c r="IH87" i="25"/>
  <c r="IH89" i="25"/>
  <c r="IH91" i="25"/>
  <c r="IH93" i="25"/>
  <c r="IH95" i="25"/>
  <c r="IH97" i="25"/>
  <c r="IG83" i="25"/>
  <c r="IG85" i="25"/>
  <c r="IG87" i="25"/>
  <c r="IG89" i="25"/>
  <c r="IG91" i="25"/>
  <c r="IG93" i="25"/>
  <c r="IG95" i="25"/>
  <c r="IG97" i="25"/>
  <c r="HJ90" i="25"/>
  <c r="HI90" i="25"/>
  <c r="HH94" i="25"/>
  <c r="HH86" i="25"/>
  <c r="HG94" i="25"/>
  <c r="HG86" i="25"/>
  <c r="HF94" i="25"/>
  <c r="HF86" i="25"/>
  <c r="HE94" i="25"/>
  <c r="HE86" i="25"/>
  <c r="HD94" i="25"/>
  <c r="HD86" i="25"/>
  <c r="HC94" i="25"/>
  <c r="HC86" i="25"/>
  <c r="HB91" i="25"/>
  <c r="HA86" i="25"/>
  <c r="HA90" i="25"/>
  <c r="GY86" i="25"/>
  <c r="GY90" i="25"/>
  <c r="GF86" i="25"/>
  <c r="GF90" i="25"/>
  <c r="GD86" i="25"/>
  <c r="GD90" i="25"/>
  <c r="GB86" i="25"/>
  <c r="GB90" i="25"/>
  <c r="FZ86" i="25"/>
  <c r="FZ90" i="25"/>
  <c r="FX86" i="25"/>
  <c r="FX90" i="25"/>
  <c r="FV86" i="25"/>
  <c r="FV90" i="25"/>
  <c r="CQ86" i="25"/>
  <c r="CQ94" i="25"/>
  <c r="CP86" i="25"/>
  <c r="CP94" i="25"/>
  <c r="CO86" i="25"/>
  <c r="AZ90" i="25"/>
  <c r="AY90" i="25"/>
  <c r="AX90" i="25"/>
  <c r="AW90" i="25"/>
  <c r="AV90" i="25"/>
  <c r="AU90" i="25"/>
  <c r="AT90" i="25"/>
  <c r="AS90" i="25"/>
  <c r="AR90" i="25"/>
  <c r="AQ90" i="25"/>
  <c r="AP90" i="25"/>
  <c r="AO90" i="25"/>
  <c r="AN90" i="25"/>
  <c r="AM84" i="25"/>
  <c r="AM88" i="25"/>
  <c r="AM92" i="25"/>
  <c r="AM96" i="25"/>
  <c r="AL84" i="25"/>
  <c r="AL88" i="25"/>
  <c r="AL92" i="25"/>
  <c r="AL96" i="25"/>
  <c r="AK84" i="25"/>
  <c r="AK88" i="25"/>
  <c r="AK92" i="25"/>
  <c r="AK96" i="25"/>
  <c r="AM94" i="25"/>
  <c r="AM86" i="25"/>
  <c r="AL94" i="25"/>
  <c r="AL86" i="25"/>
  <c r="AJ88" i="25"/>
  <c r="AJ92" i="25"/>
  <c r="L90" i="25"/>
  <c r="K90" i="25"/>
  <c r="J90" i="25"/>
  <c r="I90" i="25"/>
  <c r="H90" i="25"/>
  <c r="G90" i="25"/>
  <c r="F94" i="25"/>
  <c r="F86" i="25"/>
  <c r="IF86" i="25"/>
  <c r="IF94" i="25"/>
  <c r="ID86" i="25"/>
  <c r="ID94" i="25"/>
  <c r="IB86" i="25"/>
  <c r="IB94" i="25"/>
  <c r="HZ86" i="25"/>
  <c r="HZ94" i="25"/>
  <c r="HX86" i="25"/>
  <c r="HX94" i="25"/>
  <c r="HV86" i="25"/>
  <c r="HV94" i="25"/>
  <c r="HT86" i="25"/>
  <c r="HT94" i="25"/>
  <c r="HR86" i="25"/>
  <c r="HR94" i="25"/>
  <c r="HP86" i="25"/>
  <c r="HP94" i="25"/>
  <c r="HN83" i="25"/>
  <c r="HN84" i="25"/>
  <c r="HN88" i="25"/>
  <c r="HN92" i="25"/>
  <c r="HN96" i="25"/>
  <c r="HL83" i="25"/>
  <c r="HL84" i="25"/>
  <c r="HL88" i="25"/>
  <c r="HL92" i="25"/>
  <c r="HL96" i="25"/>
  <c r="HK94" i="25"/>
  <c r="HK90" i="25"/>
  <c r="IF90" i="25"/>
  <c r="ID90" i="25"/>
  <c r="IB90" i="25"/>
  <c r="HZ90" i="25"/>
  <c r="HX90" i="25"/>
  <c r="HV90" i="25"/>
  <c r="HT90" i="25"/>
  <c r="HR90" i="25"/>
  <c r="HP90" i="25"/>
  <c r="HN94" i="25"/>
  <c r="HN86" i="25"/>
  <c r="HM94" i="25"/>
  <c r="HL94" i="25"/>
  <c r="HL86" i="25"/>
  <c r="HK96" i="25"/>
  <c r="HK92" i="25"/>
  <c r="HK88" i="25"/>
  <c r="HJ96" i="25"/>
  <c r="HJ92" i="25"/>
  <c r="HJ88" i="25"/>
  <c r="HI96" i="25"/>
  <c r="HI92" i="25"/>
  <c r="HI88" i="25"/>
  <c r="IF97" i="25"/>
  <c r="IE86" i="25"/>
  <c r="IE94" i="25"/>
  <c r="IC86" i="25"/>
  <c r="IC94" i="25"/>
  <c r="IA86" i="25"/>
  <c r="IA94" i="25"/>
  <c r="HY86" i="25"/>
  <c r="HY94" i="25"/>
  <c r="HW86" i="25"/>
  <c r="HW94" i="25"/>
  <c r="HU86" i="25"/>
  <c r="HU94" i="25"/>
  <c r="HS86" i="25"/>
  <c r="HS94" i="25"/>
  <c r="HQ86" i="25"/>
  <c r="HQ94" i="25"/>
  <c r="HO86" i="25"/>
  <c r="HO94" i="25"/>
  <c r="HN90" i="25"/>
  <c r="HM83" i="25"/>
  <c r="HM84" i="25"/>
  <c r="HM88" i="25"/>
  <c r="HM92" i="25"/>
  <c r="HM96" i="25"/>
  <c r="HL90" i="25"/>
  <c r="HK83" i="25"/>
  <c r="HK85" i="25"/>
  <c r="HK87" i="25"/>
  <c r="HK89" i="25"/>
  <c r="HK91" i="25"/>
  <c r="HK93" i="25"/>
  <c r="HK95" i="25"/>
  <c r="HK97" i="25"/>
  <c r="HJ83" i="25"/>
  <c r="HJ85" i="25"/>
  <c r="HJ87" i="25"/>
  <c r="HJ89" i="25"/>
  <c r="HJ91" i="25"/>
  <c r="HJ93" i="25"/>
  <c r="HJ95" i="25"/>
  <c r="HJ97" i="25"/>
  <c r="HI83" i="25"/>
  <c r="HI85" i="25"/>
  <c r="HI87" i="25"/>
  <c r="HI89" i="25"/>
  <c r="HI91" i="25"/>
  <c r="HI93" i="25"/>
  <c r="HI95" i="25"/>
  <c r="HI97" i="25"/>
  <c r="HH97" i="25"/>
  <c r="HH95" i="25"/>
  <c r="HH93" i="25"/>
  <c r="HH91" i="25"/>
  <c r="HH89" i="25"/>
  <c r="HH87" i="25"/>
  <c r="HH85" i="25"/>
  <c r="HG97" i="25"/>
  <c r="HG95" i="25"/>
  <c r="HG93" i="25"/>
  <c r="HG91" i="25"/>
  <c r="HG89" i="25"/>
  <c r="HG87" i="25"/>
  <c r="HG85" i="25"/>
  <c r="HF97" i="25"/>
  <c r="HF95" i="25"/>
  <c r="HF93" i="25"/>
  <c r="HF91" i="25"/>
  <c r="HF89" i="25"/>
  <c r="HF87" i="25"/>
  <c r="HF85" i="25"/>
  <c r="HE97" i="25"/>
  <c r="HE95" i="25"/>
  <c r="HE93" i="25"/>
  <c r="HE91" i="25"/>
  <c r="HE89" i="25"/>
  <c r="HE87" i="25"/>
  <c r="HE85" i="25"/>
  <c r="HD97" i="25"/>
  <c r="HD95" i="25"/>
  <c r="HD93" i="25"/>
  <c r="HD91" i="25"/>
  <c r="HD89" i="25"/>
  <c r="HD87" i="25"/>
  <c r="HD85" i="25"/>
  <c r="HC97" i="25"/>
  <c r="HC95" i="25"/>
  <c r="HC93" i="25"/>
  <c r="HC91" i="25"/>
  <c r="HC89" i="25"/>
  <c r="HC87" i="25"/>
  <c r="HC85" i="25"/>
  <c r="HB97" i="25"/>
  <c r="HB93" i="25"/>
  <c r="HB89" i="25"/>
  <c r="HB85" i="25"/>
  <c r="HA94" i="25"/>
  <c r="GZ94" i="25"/>
  <c r="GY94" i="25"/>
  <c r="GR94" i="25"/>
  <c r="GQ95" i="25"/>
  <c r="GQ83" i="25"/>
  <c r="GQ85" i="25"/>
  <c r="GQ87" i="25"/>
  <c r="GQ89" i="25"/>
  <c r="GQ91" i="25"/>
  <c r="GQ93" i="25"/>
  <c r="GQ96" i="25"/>
  <c r="GP83" i="25"/>
  <c r="GP85" i="25"/>
  <c r="GP87" i="25"/>
  <c r="GP89" i="25"/>
  <c r="GP91" i="25"/>
  <c r="GP93" i="25"/>
  <c r="GP95" i="25"/>
  <c r="GP97" i="25"/>
  <c r="GO83" i="25"/>
  <c r="GO85" i="25"/>
  <c r="GO87" i="25"/>
  <c r="GO89" i="25"/>
  <c r="GO91" i="25"/>
  <c r="GO93" i="25"/>
  <c r="GO95" i="25"/>
  <c r="GO97" i="25"/>
  <c r="GN83" i="25"/>
  <c r="GN85" i="25"/>
  <c r="GN87" i="25"/>
  <c r="GN89" i="25"/>
  <c r="GN91" i="25"/>
  <c r="GN93" i="25"/>
  <c r="GN95" i="25"/>
  <c r="GN97" i="25"/>
  <c r="GM83" i="25"/>
  <c r="GM85" i="25"/>
  <c r="GM87" i="25"/>
  <c r="GM89" i="25"/>
  <c r="GM91" i="25"/>
  <c r="GM93" i="25"/>
  <c r="GM95" i="25"/>
  <c r="GM97" i="25"/>
  <c r="GL83" i="25"/>
  <c r="GL85" i="25"/>
  <c r="GL87" i="25"/>
  <c r="GL89" i="25"/>
  <c r="GL91" i="25"/>
  <c r="GL93" i="25"/>
  <c r="GL95" i="25"/>
  <c r="GL97" i="25"/>
  <c r="GK83" i="25"/>
  <c r="GK85" i="25"/>
  <c r="GK87" i="25"/>
  <c r="GK89" i="25"/>
  <c r="GK91" i="25"/>
  <c r="GK93" i="25"/>
  <c r="GK95" i="25"/>
  <c r="GK97" i="25"/>
  <c r="GJ83" i="25"/>
  <c r="GJ85" i="25"/>
  <c r="GJ87" i="25"/>
  <c r="GJ89" i="25"/>
  <c r="GJ91" i="25"/>
  <c r="GJ93" i="25"/>
  <c r="GJ95" i="25"/>
  <c r="GJ97" i="25"/>
  <c r="GI83" i="25"/>
  <c r="GI85" i="25"/>
  <c r="GI87" i="25"/>
  <c r="GI89" i="25"/>
  <c r="GI91" i="25"/>
  <c r="GI93" i="25"/>
  <c r="GI95" i="25"/>
  <c r="GI97" i="25"/>
  <c r="GH83" i="25"/>
  <c r="GH85" i="25"/>
  <c r="GH87" i="25"/>
  <c r="GH89" i="25"/>
  <c r="GH91" i="25"/>
  <c r="GH93" i="25"/>
  <c r="GH95" i="25"/>
  <c r="GH97" i="25"/>
  <c r="GG83" i="25"/>
  <c r="GG85" i="25"/>
  <c r="GG87" i="25"/>
  <c r="GG89" i="25"/>
  <c r="GG91" i="25"/>
  <c r="GG93" i="25"/>
  <c r="GG95" i="25"/>
  <c r="GG97" i="25"/>
  <c r="GF94" i="25"/>
  <c r="GE94" i="25"/>
  <c r="GD94" i="25"/>
  <c r="GC94" i="25"/>
  <c r="GB94" i="25"/>
  <c r="GA94" i="25"/>
  <c r="FZ94" i="25"/>
  <c r="FY94" i="25"/>
  <c r="FX94" i="25"/>
  <c r="FW94" i="25"/>
  <c r="FV94" i="25"/>
  <c r="FU94" i="25"/>
  <c r="GX86" i="25"/>
  <c r="GX94" i="25"/>
  <c r="GW86" i="25"/>
  <c r="GW94" i="25"/>
  <c r="GV86" i="25"/>
  <c r="GV94" i="25"/>
  <c r="GU86" i="25"/>
  <c r="GU94" i="25"/>
  <c r="GT86" i="25"/>
  <c r="GT94" i="25"/>
  <c r="GS86" i="25"/>
  <c r="GS94" i="25"/>
  <c r="GR83" i="25"/>
  <c r="GR84" i="25"/>
  <c r="GR88" i="25"/>
  <c r="GR92" i="25"/>
  <c r="GR96" i="25"/>
  <c r="GF84" i="25"/>
  <c r="GF88" i="25"/>
  <c r="GF92" i="25"/>
  <c r="GF95" i="25"/>
  <c r="GF97" i="25"/>
  <c r="GE84" i="25"/>
  <c r="GE88" i="25"/>
  <c r="GE92" i="25"/>
  <c r="GE96" i="25"/>
  <c r="GD84" i="25"/>
  <c r="GD88" i="25"/>
  <c r="GD92" i="25"/>
  <c r="GD96" i="25"/>
  <c r="GC84" i="25"/>
  <c r="GC88" i="25"/>
  <c r="GC92" i="25"/>
  <c r="GC96" i="25"/>
  <c r="GB84" i="25"/>
  <c r="GB88" i="25"/>
  <c r="GB92" i="25"/>
  <c r="GB96" i="25"/>
  <c r="GA84" i="25"/>
  <c r="GA88" i="25"/>
  <c r="GA92" i="25"/>
  <c r="GA96" i="25"/>
  <c r="FZ84" i="25"/>
  <c r="FZ88" i="25"/>
  <c r="FZ92" i="25"/>
  <c r="FZ96" i="25"/>
  <c r="FY84" i="25"/>
  <c r="FY88" i="25"/>
  <c r="FY92" i="25"/>
  <c r="FY96" i="25"/>
  <c r="FX84" i="25"/>
  <c r="FX88" i="25"/>
  <c r="FX92" i="25"/>
  <c r="FX96" i="25"/>
  <c r="FW84" i="25"/>
  <c r="FW88" i="25"/>
  <c r="FW92" i="25"/>
  <c r="FW96" i="25"/>
  <c r="FV84" i="25"/>
  <c r="FV88" i="25"/>
  <c r="FV92" i="25"/>
  <c r="FV96" i="25"/>
  <c r="FU84" i="25"/>
  <c r="FU88" i="25"/>
  <c r="FU92" i="25"/>
  <c r="FU96" i="25"/>
  <c r="FT88" i="25"/>
  <c r="FT96" i="25"/>
  <c r="CN94" i="25"/>
  <c r="CN86" i="25"/>
  <c r="CM84" i="25"/>
  <c r="CM86" i="25"/>
  <c r="CL84" i="25"/>
  <c r="CL86" i="25"/>
  <c r="CL94" i="25"/>
  <c r="CK84" i="25"/>
  <c r="CK86" i="25"/>
  <c r="CK94" i="25"/>
  <c r="CJ84" i="25"/>
  <c r="CJ86" i="25"/>
  <c r="CJ94" i="25"/>
  <c r="CI84" i="25"/>
  <c r="CI86" i="25"/>
  <c r="CI94" i="25"/>
  <c r="CH84" i="25"/>
  <c r="CH86" i="25"/>
  <c r="CH94" i="25"/>
  <c r="CG84" i="25"/>
  <c r="CG86" i="25"/>
  <c r="CG94" i="25"/>
  <c r="CF84" i="25"/>
  <c r="CF86" i="25"/>
  <c r="CF94" i="25"/>
  <c r="CE84" i="25"/>
  <c r="CE86" i="25"/>
  <c r="CE94" i="25"/>
  <c r="CD84" i="25"/>
  <c r="CD86" i="25"/>
  <c r="CD94" i="25"/>
  <c r="CC84" i="25"/>
  <c r="CC86" i="25"/>
  <c r="CC94" i="25"/>
  <c r="CB84" i="25"/>
  <c r="CB86" i="25"/>
  <c r="CB94" i="25"/>
  <c r="CA84" i="25"/>
  <c r="CA86" i="25"/>
  <c r="CA94" i="25"/>
  <c r="BZ84" i="25"/>
  <c r="BZ86" i="25"/>
  <c r="BZ94" i="25"/>
  <c r="BY84" i="25"/>
  <c r="BY86" i="25"/>
  <c r="BY94" i="25"/>
  <c r="BX84" i="25"/>
  <c r="BX86" i="25"/>
  <c r="BX94" i="25"/>
  <c r="BW84" i="25"/>
  <c r="BW86" i="25"/>
  <c r="BW94" i="25"/>
  <c r="BV84" i="25"/>
  <c r="BV86" i="25"/>
  <c r="BV94" i="25"/>
  <c r="BU84" i="25"/>
  <c r="BU86" i="25"/>
  <c r="BU94" i="25"/>
  <c r="BT84" i="25"/>
  <c r="BT86" i="25"/>
  <c r="BT94" i="25"/>
  <c r="BS84" i="25"/>
  <c r="BS86" i="25"/>
  <c r="BS94" i="25"/>
  <c r="BR84" i="25"/>
  <c r="BR86" i="25"/>
  <c r="BR94" i="25"/>
  <c r="BQ84" i="25"/>
  <c r="BQ86" i="25"/>
  <c r="BQ94" i="25"/>
  <c r="BP84" i="25"/>
  <c r="BP86" i="25"/>
  <c r="BP94" i="25"/>
  <c r="BO84" i="25"/>
  <c r="BO86" i="25"/>
  <c r="BO94" i="25"/>
  <c r="BN84" i="25"/>
  <c r="BN86" i="25"/>
  <c r="BN94" i="25"/>
  <c r="BM84" i="25"/>
  <c r="BM86" i="25"/>
  <c r="BM94" i="25"/>
  <c r="BL84" i="25"/>
  <c r="BL86" i="25"/>
  <c r="BL94" i="25"/>
  <c r="BK84" i="25"/>
  <c r="BK86" i="25"/>
  <c r="BK94" i="25"/>
  <c r="BJ84" i="25"/>
  <c r="BJ86" i="25"/>
  <c r="BJ94" i="25"/>
  <c r="BI84" i="25"/>
  <c r="BI86" i="25"/>
  <c r="BI94" i="25"/>
  <c r="BH84" i="25"/>
  <c r="BH86" i="25"/>
  <c r="BH94" i="25"/>
  <c r="BG84" i="25"/>
  <c r="BG86" i="25"/>
  <c r="BG94" i="25"/>
  <c r="BF84" i="25"/>
  <c r="BF86" i="25"/>
  <c r="BF94" i="25"/>
  <c r="BD84" i="25"/>
  <c r="BD86" i="25"/>
  <c r="BD94" i="25"/>
  <c r="BD90" i="25"/>
  <c r="Z83" i="25"/>
  <c r="Z86" i="25"/>
  <c r="Z94" i="25"/>
  <c r="Z90" i="25"/>
  <c r="Y83" i="25"/>
  <c r="Y84" i="25"/>
  <c r="Y88" i="25"/>
  <c r="Y92" i="25"/>
  <c r="Y96" i="25"/>
  <c r="Y86" i="25"/>
  <c r="Y94" i="25"/>
  <c r="X83" i="25"/>
  <c r="X84" i="25"/>
  <c r="X88" i="25"/>
  <c r="X92" i="25"/>
  <c r="X96" i="25"/>
  <c r="X86" i="25"/>
  <c r="X94" i="25"/>
  <c r="W83" i="25"/>
  <c r="W84" i="25"/>
  <c r="W88" i="25"/>
  <c r="W92" i="25"/>
  <c r="W96" i="25"/>
  <c r="W86" i="25"/>
  <c r="W94" i="25"/>
  <c r="BE84" i="25"/>
  <c r="BE86" i="25"/>
  <c r="BE94" i="25"/>
  <c r="BE90" i="25"/>
  <c r="BC84" i="25"/>
  <c r="BC86" i="25"/>
  <c r="BC94" i="25"/>
  <c r="BC90" i="25"/>
  <c r="BA86" i="25"/>
  <c r="BA90" i="25"/>
  <c r="AA86" i="25"/>
  <c r="AA90" i="25"/>
  <c r="Y90" i="25"/>
  <c r="X90" i="25"/>
  <c r="W90" i="25"/>
  <c r="V83" i="25"/>
  <c r="V84" i="25"/>
  <c r="V88" i="25"/>
  <c r="V92" i="25"/>
  <c r="V96" i="25"/>
  <c r="U83" i="25"/>
  <c r="U84" i="25"/>
  <c r="U88" i="25"/>
  <c r="U92" i="25"/>
  <c r="U96" i="25"/>
  <c r="T83" i="25"/>
  <c r="T84" i="25"/>
  <c r="T88" i="25"/>
  <c r="T92" i="25"/>
  <c r="T96" i="25"/>
  <c r="S83" i="25"/>
  <c r="S85" i="25"/>
  <c r="S87" i="25"/>
  <c r="S89" i="25"/>
  <c r="S91" i="25"/>
  <c r="S93" i="25"/>
  <c r="S95" i="25"/>
  <c r="S97" i="25"/>
  <c r="R83" i="25"/>
  <c r="R85" i="25"/>
  <c r="R87" i="25"/>
  <c r="R89" i="25"/>
  <c r="R91" i="25"/>
  <c r="R93" i="25"/>
  <c r="R95" i="25"/>
  <c r="R97" i="25"/>
  <c r="Q83" i="25"/>
  <c r="Q85" i="25"/>
  <c r="Q87" i="25"/>
  <c r="Q89" i="25"/>
  <c r="Q91" i="25"/>
  <c r="Q93" i="25"/>
  <c r="Q95" i="25"/>
  <c r="Q97" i="25"/>
  <c r="BB86" i="25"/>
  <c r="BB90" i="25"/>
  <c r="AB86" i="25"/>
  <c r="AB90" i="25"/>
  <c r="V94" i="25"/>
  <c r="V86" i="25"/>
  <c r="U94" i="25"/>
  <c r="U86" i="25"/>
  <c r="T94" i="25"/>
  <c r="T86" i="25"/>
  <c r="P84" i="25"/>
  <c r="P86" i="25"/>
  <c r="P93" i="25"/>
  <c r="P97" i="25"/>
  <c r="O84" i="25"/>
  <c r="O86" i="25"/>
  <c r="O94" i="25"/>
  <c r="N84" i="25"/>
  <c r="N86" i="25"/>
  <c r="N94" i="25"/>
  <c r="M84" i="25"/>
  <c r="M86" i="25"/>
  <c r="M94" i="25"/>
  <c r="L94" i="25"/>
  <c r="L86" i="25"/>
  <c r="K94" i="25"/>
  <c r="K86" i="25"/>
  <c r="J94" i="25"/>
  <c r="J86" i="25"/>
  <c r="I94" i="25"/>
  <c r="I86" i="25"/>
  <c r="H94" i="25"/>
  <c r="H86" i="25"/>
  <c r="G94" i="25"/>
  <c r="G86" i="25"/>
  <c r="F96" i="25"/>
  <c r="F92" i="25"/>
  <c r="F88" i="25"/>
  <c r="F84" i="25"/>
  <c r="IF83" i="25"/>
  <c r="IF85" i="25"/>
  <c r="IF87" i="25"/>
  <c r="IF89" i="25"/>
  <c r="IF91" i="25"/>
  <c r="IF93" i="25"/>
  <c r="IF95" i="25"/>
  <c r="IE83" i="25"/>
  <c r="IE85" i="25"/>
  <c r="IE87" i="25"/>
  <c r="IE89" i="25"/>
  <c r="IE91" i="25"/>
  <c r="IE93" i="25"/>
  <c r="IE95" i="25"/>
  <c r="IE97" i="25"/>
  <c r="ID83" i="25"/>
  <c r="ID85" i="25"/>
  <c r="ID87" i="25"/>
  <c r="ID89" i="25"/>
  <c r="ID91" i="25"/>
  <c r="ID93" i="25"/>
  <c r="ID95" i="25"/>
  <c r="ID97" i="25"/>
  <c r="IC83" i="25"/>
  <c r="IC85" i="25"/>
  <c r="IC87" i="25"/>
  <c r="IC89" i="25"/>
  <c r="IC91" i="25"/>
  <c r="IC93" i="25"/>
  <c r="IC95" i="25"/>
  <c r="IC97" i="25"/>
  <c r="IB83" i="25"/>
  <c r="IB85" i="25"/>
  <c r="IB87" i="25"/>
  <c r="IB89" i="25"/>
  <c r="IB91" i="25"/>
  <c r="IB93" i="25"/>
  <c r="IB95" i="25"/>
  <c r="IB97" i="25"/>
  <c r="IA83" i="25"/>
  <c r="IA85" i="25"/>
  <c r="IA87" i="25"/>
  <c r="IA89" i="25"/>
  <c r="IA91" i="25"/>
  <c r="IA93" i="25"/>
  <c r="IA95" i="25"/>
  <c r="IA97" i="25"/>
  <c r="HZ83" i="25"/>
  <c r="HZ85" i="25"/>
  <c r="HZ87" i="25"/>
  <c r="HZ89" i="25"/>
  <c r="HZ91" i="25"/>
  <c r="HZ93" i="25"/>
  <c r="HZ95" i="25"/>
  <c r="HZ97" i="25"/>
  <c r="HY83" i="25"/>
  <c r="HY85" i="25"/>
  <c r="HY87" i="25"/>
  <c r="HY89" i="25"/>
  <c r="HY91" i="25"/>
  <c r="HY93" i="25"/>
  <c r="HY95" i="25"/>
  <c r="HY97" i="25"/>
  <c r="HX83" i="25"/>
  <c r="HX85" i="25"/>
  <c r="HX87" i="25"/>
  <c r="HX89" i="25"/>
  <c r="HX91" i="25"/>
  <c r="HX93" i="25"/>
  <c r="HX95" i="25"/>
  <c r="HX97" i="25"/>
  <c r="HW83" i="25"/>
  <c r="HW85" i="25"/>
  <c r="HW87" i="25"/>
  <c r="HW89" i="25"/>
  <c r="HW91" i="25"/>
  <c r="HW93" i="25"/>
  <c r="HW95" i="25"/>
  <c r="HW97" i="25"/>
  <c r="HV83" i="25"/>
  <c r="HV85" i="25"/>
  <c r="HV87" i="25"/>
  <c r="HV89" i="25"/>
  <c r="HV91" i="25"/>
  <c r="HV93" i="25"/>
  <c r="HV95" i="25"/>
  <c r="HV97" i="25"/>
  <c r="HU83" i="25"/>
  <c r="HU85" i="25"/>
  <c r="HU87" i="25"/>
  <c r="HU89" i="25"/>
  <c r="HU91" i="25"/>
  <c r="HU93" i="25"/>
  <c r="HU95" i="25"/>
  <c r="HU97" i="25"/>
  <c r="HT83" i="25"/>
  <c r="HT85" i="25"/>
  <c r="HT87" i="25"/>
  <c r="HT89" i="25"/>
  <c r="HT91" i="25"/>
  <c r="HT93" i="25"/>
  <c r="HT95" i="25"/>
  <c r="HT97" i="25"/>
  <c r="HS83" i="25"/>
  <c r="HS85" i="25"/>
  <c r="HS87" i="25"/>
  <c r="HS89" i="25"/>
  <c r="HS91" i="25"/>
  <c r="HS93" i="25"/>
  <c r="HS95" i="25"/>
  <c r="HS97" i="25"/>
  <c r="HR83" i="25"/>
  <c r="HR85" i="25"/>
  <c r="HR87" i="25"/>
  <c r="HR89" i="25"/>
  <c r="HR91" i="25"/>
  <c r="HR93" i="25"/>
  <c r="HR95" i="25"/>
  <c r="HR97" i="25"/>
  <c r="HQ83" i="25"/>
  <c r="HQ85" i="25"/>
  <c r="HQ87" i="25"/>
  <c r="HQ89" i="25"/>
  <c r="HQ91" i="25"/>
  <c r="HQ93" i="25"/>
  <c r="HQ95" i="25"/>
  <c r="HQ97" i="25"/>
  <c r="HP83" i="25"/>
  <c r="HP85" i="25"/>
  <c r="HP87" i="25"/>
  <c r="HP89" i="25"/>
  <c r="HP91" i="25"/>
  <c r="HP93" i="25"/>
  <c r="HP95" i="25"/>
  <c r="HP97" i="25"/>
  <c r="HO83" i="25"/>
  <c r="HO85" i="25"/>
  <c r="HO87" i="25"/>
  <c r="HO89" i="25"/>
  <c r="HO91" i="25"/>
  <c r="HO93" i="25"/>
  <c r="HO95" i="25"/>
  <c r="HO97" i="25"/>
  <c r="IF96" i="25"/>
  <c r="IF92" i="25"/>
  <c r="IF88" i="25"/>
  <c r="IF84" i="25"/>
  <c r="IE96" i="25"/>
  <c r="IE92" i="25"/>
  <c r="IE88" i="25"/>
  <c r="IE84" i="25"/>
  <c r="ID96" i="25"/>
  <c r="ID92" i="25"/>
  <c r="ID88" i="25"/>
  <c r="ID84" i="25"/>
  <c r="IC96" i="25"/>
  <c r="IC92" i="25"/>
  <c r="IC88" i="25"/>
  <c r="IC84" i="25"/>
  <c r="IB96" i="25"/>
  <c r="IB92" i="25"/>
  <c r="IB88" i="25"/>
  <c r="IB84" i="25"/>
  <c r="IA96" i="25"/>
  <c r="IA92" i="25"/>
  <c r="IA88" i="25"/>
  <c r="IA84" i="25"/>
  <c r="HZ96" i="25"/>
  <c r="HZ92" i="25"/>
  <c r="HZ88" i="25"/>
  <c r="HZ84" i="25"/>
  <c r="HY96" i="25"/>
  <c r="HY92" i="25"/>
  <c r="HY88" i="25"/>
  <c r="HY84" i="25"/>
  <c r="HX96" i="25"/>
  <c r="HX92" i="25"/>
  <c r="HX88" i="25"/>
  <c r="HX84" i="25"/>
  <c r="HW96" i="25"/>
  <c r="HW92" i="25"/>
  <c r="HW88" i="25"/>
  <c r="HW84" i="25"/>
  <c r="HV96" i="25"/>
  <c r="HV92" i="25"/>
  <c r="HV88" i="25"/>
  <c r="HV84" i="25"/>
  <c r="HU96" i="25"/>
  <c r="HU92" i="25"/>
  <c r="HU88" i="25"/>
  <c r="HU84" i="25"/>
  <c r="HT96" i="25"/>
  <c r="HT92" i="25"/>
  <c r="HT88" i="25"/>
  <c r="HT84" i="25"/>
  <c r="HS96" i="25"/>
  <c r="HS92" i="25"/>
  <c r="HS88" i="25"/>
  <c r="HS84" i="25"/>
  <c r="HR96" i="25"/>
  <c r="HR92" i="25"/>
  <c r="HR88" i="25"/>
  <c r="HR84" i="25"/>
  <c r="HQ96" i="25"/>
  <c r="HQ92" i="25"/>
  <c r="HQ88" i="25"/>
  <c r="HQ84" i="25"/>
  <c r="HP96" i="25"/>
  <c r="HP92" i="25"/>
  <c r="HP88" i="25"/>
  <c r="HP84" i="25"/>
  <c r="HO96" i="25"/>
  <c r="HO92" i="25"/>
  <c r="HO88" i="25"/>
  <c r="HO84" i="25"/>
  <c r="HN97" i="25"/>
  <c r="HN95" i="25"/>
  <c r="HN93" i="25"/>
  <c r="HN91" i="25"/>
  <c r="HN89" i="25"/>
  <c r="HN87" i="25"/>
  <c r="HN85" i="25"/>
  <c r="HM97" i="25"/>
  <c r="HM95" i="25"/>
  <c r="HM93" i="25"/>
  <c r="HM91" i="25"/>
  <c r="HM89" i="25"/>
  <c r="HM87" i="25"/>
  <c r="HM85" i="25"/>
  <c r="HL97" i="25"/>
  <c r="HL95" i="25"/>
  <c r="HL93" i="25"/>
  <c r="HL91" i="25"/>
  <c r="HL89" i="25"/>
  <c r="HL87" i="25"/>
  <c r="HL85" i="25"/>
  <c r="HA83" i="25"/>
  <c r="HA85" i="25"/>
  <c r="HA87" i="25"/>
  <c r="HA89" i="25"/>
  <c r="HA91" i="25"/>
  <c r="HA93" i="25"/>
  <c r="HA95" i="25"/>
  <c r="HA97" i="25"/>
  <c r="GZ83" i="25"/>
  <c r="GZ85" i="25"/>
  <c r="GZ87" i="25"/>
  <c r="GZ89" i="25"/>
  <c r="GZ91" i="25"/>
  <c r="GZ93" i="25"/>
  <c r="GZ95" i="25"/>
  <c r="GZ97" i="25"/>
  <c r="GY83" i="25"/>
  <c r="GY85" i="25"/>
  <c r="GY87" i="25"/>
  <c r="GY89" i="25"/>
  <c r="GY91" i="25"/>
  <c r="GY93" i="25"/>
  <c r="GY95" i="25"/>
  <c r="GY97" i="25"/>
  <c r="GX83" i="25"/>
  <c r="GX85" i="25"/>
  <c r="GX87" i="25"/>
  <c r="GX89" i="25"/>
  <c r="GX91" i="25"/>
  <c r="GX93" i="25"/>
  <c r="GX95" i="25"/>
  <c r="GX97" i="25"/>
  <c r="GW83" i="25"/>
  <c r="GW85" i="25"/>
  <c r="GW87" i="25"/>
  <c r="GW89" i="25"/>
  <c r="GW91" i="25"/>
  <c r="GW93" i="25"/>
  <c r="GW95" i="25"/>
  <c r="GW97" i="25"/>
  <c r="GV83" i="25"/>
  <c r="GV85" i="25"/>
  <c r="GV87" i="25"/>
  <c r="GV89" i="25"/>
  <c r="GV91" i="25"/>
  <c r="GV93" i="25"/>
  <c r="GV95" i="25"/>
  <c r="GV97" i="25"/>
  <c r="GU83" i="25"/>
  <c r="GU85" i="25"/>
  <c r="GU87" i="25"/>
  <c r="GU89" i="25"/>
  <c r="GU91" i="25"/>
  <c r="GU93" i="25"/>
  <c r="GU95" i="25"/>
  <c r="GU97" i="25"/>
  <c r="GT83" i="25"/>
  <c r="GT85" i="25"/>
  <c r="GT87" i="25"/>
  <c r="GT89" i="25"/>
  <c r="GT91" i="25"/>
  <c r="GT93" i="25"/>
  <c r="GT95" i="25"/>
  <c r="GT97" i="25"/>
  <c r="GS83" i="25"/>
  <c r="GS85" i="25"/>
  <c r="GS87" i="25"/>
  <c r="GS89" i="25"/>
  <c r="GS91" i="25"/>
  <c r="GS93" i="25"/>
  <c r="GS95" i="25"/>
  <c r="GS97" i="25"/>
  <c r="HB96" i="25"/>
  <c r="HB94" i="25"/>
  <c r="HB92" i="25"/>
  <c r="HB90" i="25"/>
  <c r="HB88" i="25"/>
  <c r="HB86" i="25"/>
  <c r="HB84" i="25"/>
  <c r="HA96" i="25"/>
  <c r="HA92" i="25"/>
  <c r="HA88" i="25"/>
  <c r="HA84" i="25"/>
  <c r="GZ96" i="25"/>
  <c r="GZ92" i="25"/>
  <c r="GZ88" i="25"/>
  <c r="GZ84" i="25"/>
  <c r="GY96" i="25"/>
  <c r="GY92" i="25"/>
  <c r="GY88" i="25"/>
  <c r="GY84" i="25"/>
  <c r="GX96" i="25"/>
  <c r="GX92" i="25"/>
  <c r="GX88" i="25"/>
  <c r="GX84" i="25"/>
  <c r="GW96" i="25"/>
  <c r="GW92" i="25"/>
  <c r="GW88" i="25"/>
  <c r="GW84" i="25"/>
  <c r="GV96" i="25"/>
  <c r="GV92" i="25"/>
  <c r="GV88" i="25"/>
  <c r="GV84" i="25"/>
  <c r="GU96" i="25"/>
  <c r="GU92" i="25"/>
  <c r="GU88" i="25"/>
  <c r="GU84" i="25"/>
  <c r="GT96" i="25"/>
  <c r="GT92" i="25"/>
  <c r="GT88" i="25"/>
  <c r="GT84" i="25"/>
  <c r="GS96" i="25"/>
  <c r="GS92" i="25"/>
  <c r="GS88" i="25"/>
  <c r="GS84" i="25"/>
  <c r="CN96" i="25"/>
  <c r="CN92" i="25"/>
  <c r="CN88" i="25"/>
  <c r="CM96" i="25"/>
  <c r="CM92" i="25"/>
  <c r="CM88" i="25"/>
  <c r="CL96" i="25"/>
  <c r="CL92" i="25"/>
  <c r="CL88" i="25"/>
  <c r="CK96" i="25"/>
  <c r="CK92" i="25"/>
  <c r="CK88" i="25"/>
  <c r="CJ96" i="25"/>
  <c r="CJ92" i="25"/>
  <c r="CJ88" i="25"/>
  <c r="CI96" i="25"/>
  <c r="CI92" i="25"/>
  <c r="CI88" i="25"/>
  <c r="CH96" i="25"/>
  <c r="CH92" i="25"/>
  <c r="CH88" i="25"/>
  <c r="CG96" i="25"/>
  <c r="CG92" i="25"/>
  <c r="CG88" i="25"/>
  <c r="CF96" i="25"/>
  <c r="CF92" i="25"/>
  <c r="CF88" i="25"/>
  <c r="CE96" i="25"/>
  <c r="CE92" i="25"/>
  <c r="CE88" i="25"/>
  <c r="CD96" i="25"/>
  <c r="CD92" i="25"/>
  <c r="CD88" i="25"/>
  <c r="CC96" i="25"/>
  <c r="CC92" i="25"/>
  <c r="CC88" i="25"/>
  <c r="CB96" i="25"/>
  <c r="CB92" i="25"/>
  <c r="CB88" i="25"/>
  <c r="CA96" i="25"/>
  <c r="CA92" i="25"/>
  <c r="CA88" i="25"/>
  <c r="BZ96" i="25"/>
  <c r="BZ92" i="25"/>
  <c r="BZ88" i="25"/>
  <c r="BY96" i="25"/>
  <c r="BY92" i="25"/>
  <c r="BY88" i="25"/>
  <c r="BX96" i="25"/>
  <c r="BX92" i="25"/>
  <c r="BX88" i="25"/>
  <c r="BW96" i="25"/>
  <c r="BW92" i="25"/>
  <c r="BW88" i="25"/>
  <c r="BV96" i="25"/>
  <c r="BV92" i="25"/>
  <c r="BV88" i="25"/>
  <c r="BU96" i="25"/>
  <c r="BU92" i="25"/>
  <c r="BU88" i="25"/>
  <c r="BT96" i="25"/>
  <c r="BT92" i="25"/>
  <c r="BT88" i="25"/>
  <c r="BS96" i="25"/>
  <c r="BS92" i="25"/>
  <c r="BS88" i="25"/>
  <c r="BR96" i="25"/>
  <c r="BR92" i="25"/>
  <c r="BR88" i="25"/>
  <c r="BQ96" i="25"/>
  <c r="BQ92" i="25"/>
  <c r="BQ88" i="25"/>
  <c r="BP96" i="25"/>
  <c r="BP92" i="25"/>
  <c r="BP88" i="25"/>
  <c r="BO96" i="25"/>
  <c r="BO92" i="25"/>
  <c r="BO88" i="25"/>
  <c r="BN96" i="25"/>
  <c r="BN92" i="25"/>
  <c r="BN88" i="25"/>
  <c r="BM96" i="25"/>
  <c r="BM92" i="25"/>
  <c r="BM88" i="25"/>
  <c r="BL96" i="25"/>
  <c r="BL92" i="25"/>
  <c r="BL88" i="25"/>
  <c r="BK96" i="25"/>
  <c r="BK92" i="25"/>
  <c r="BK88" i="25"/>
  <c r="BJ96" i="25"/>
  <c r="BJ92" i="25"/>
  <c r="BJ88" i="25"/>
  <c r="BI96" i="25"/>
  <c r="BI92" i="25"/>
  <c r="BI88" i="25"/>
  <c r="BH96" i="25"/>
  <c r="BH92" i="25"/>
  <c r="BH88" i="25"/>
  <c r="BG96" i="25"/>
  <c r="BG92" i="25"/>
  <c r="BG88" i="25"/>
  <c r="BF96" i="25"/>
  <c r="BF92" i="25"/>
  <c r="BF88" i="25"/>
  <c r="BE96" i="25"/>
  <c r="BE92" i="25"/>
  <c r="BE88" i="25"/>
  <c r="BD96" i="25"/>
  <c r="BD92" i="25"/>
  <c r="BD88" i="25"/>
  <c r="BC96" i="25"/>
  <c r="BC92" i="25"/>
  <c r="BC88" i="25"/>
  <c r="BB94" i="25"/>
  <c r="BA94" i="25"/>
  <c r="AH86" i="25"/>
  <c r="AH90" i="25"/>
  <c r="AF86" i="25"/>
  <c r="AF90" i="25"/>
  <c r="AD86" i="25"/>
  <c r="AD90" i="25"/>
  <c r="GR97" i="25"/>
  <c r="GR95" i="25"/>
  <c r="GR93" i="25"/>
  <c r="GR91" i="25"/>
  <c r="GR89" i="25"/>
  <c r="GR87" i="25"/>
  <c r="GR85" i="25"/>
  <c r="GQ97" i="25"/>
  <c r="BB84" i="25"/>
  <c r="BB88" i="25"/>
  <c r="BB92" i="25"/>
  <c r="BB96" i="25"/>
  <c r="BA84" i="25"/>
  <c r="BA88" i="25"/>
  <c r="BA92" i="25"/>
  <c r="BA96" i="25"/>
  <c r="AG86" i="25"/>
  <c r="AG90" i="25"/>
  <c r="AE86" i="25"/>
  <c r="AE90" i="25"/>
  <c r="AC86" i="25"/>
  <c r="AC90" i="25"/>
  <c r="AB94" i="25"/>
  <c r="AA94" i="25"/>
  <c r="Z96" i="25"/>
  <c r="Z92" i="25"/>
  <c r="Z88" i="25"/>
  <c r="Z84" i="25"/>
  <c r="Y97" i="25"/>
  <c r="Y95" i="25"/>
  <c r="Y93" i="25"/>
  <c r="Y91" i="25"/>
  <c r="Y89" i="25"/>
  <c r="Y87" i="25"/>
  <c r="Y85" i="25"/>
  <c r="X97" i="25"/>
  <c r="X95" i="25"/>
  <c r="X93" i="25"/>
  <c r="X91" i="25"/>
  <c r="X89" i="25"/>
  <c r="X87" i="25"/>
  <c r="X85" i="25"/>
  <c r="W97" i="25"/>
  <c r="W95" i="25"/>
  <c r="W93" i="25"/>
  <c r="W91" i="25"/>
  <c r="W89" i="25"/>
  <c r="W87" i="25"/>
  <c r="W85" i="25"/>
  <c r="V97" i="25"/>
  <c r="V95" i="25"/>
  <c r="V93" i="25"/>
  <c r="V91" i="25"/>
  <c r="V89" i="25"/>
  <c r="V87" i="25"/>
  <c r="V85" i="25"/>
  <c r="U97" i="25"/>
  <c r="U95" i="25"/>
  <c r="U93" i="25"/>
  <c r="U91" i="25"/>
  <c r="U89" i="25"/>
  <c r="U87" i="25"/>
  <c r="U85" i="25"/>
  <c r="T97" i="25"/>
  <c r="T95" i="25"/>
  <c r="T93" i="25"/>
  <c r="T91" i="25"/>
  <c r="T89" i="25"/>
  <c r="T87" i="25"/>
  <c r="T85" i="25"/>
  <c r="FT83" i="25"/>
  <c r="FT85" i="25"/>
  <c r="FT84" i="25"/>
  <c r="FT87" i="25"/>
  <c r="FT89" i="25"/>
  <c r="FT91" i="25"/>
  <c r="FT93" i="25"/>
  <c r="FT95" i="25"/>
  <c r="FT97" i="25"/>
  <c r="FS83" i="25"/>
  <c r="FS85" i="25"/>
  <c r="FS87" i="25"/>
  <c r="FS89" i="25"/>
  <c r="FS91" i="25"/>
  <c r="FS93" i="25"/>
  <c r="FS95" i="25"/>
  <c r="FS97" i="25"/>
  <c r="FS84" i="25"/>
  <c r="FS88" i="25"/>
  <c r="FS92" i="25"/>
  <c r="FS96" i="25"/>
  <c r="FR83" i="25"/>
  <c r="FR85" i="25"/>
  <c r="FR87" i="25"/>
  <c r="FR89" i="25"/>
  <c r="FR91" i="25"/>
  <c r="FR93" i="25"/>
  <c r="FR95" i="25"/>
  <c r="FR97" i="25"/>
  <c r="FR84" i="25"/>
  <c r="FR88" i="25"/>
  <c r="FR92" i="25"/>
  <c r="FR96" i="25"/>
  <c r="FQ83" i="25"/>
  <c r="FQ85" i="25"/>
  <c r="FQ87" i="25"/>
  <c r="FQ89" i="25"/>
  <c r="FQ91" i="25"/>
  <c r="FQ93" i="25"/>
  <c r="FQ95" i="25"/>
  <c r="FQ97" i="25"/>
  <c r="FQ84" i="25"/>
  <c r="FQ88" i="25"/>
  <c r="FQ92" i="25"/>
  <c r="FQ96" i="25"/>
  <c r="FP83" i="25"/>
  <c r="FP85" i="25"/>
  <c r="FP87" i="25"/>
  <c r="FP89" i="25"/>
  <c r="FP91" i="25"/>
  <c r="FP93" i="25"/>
  <c r="FP95" i="25"/>
  <c r="FP97" i="25"/>
  <c r="FP84" i="25"/>
  <c r="FP88" i="25"/>
  <c r="FP92" i="25"/>
  <c r="FP96" i="25"/>
  <c r="FO83" i="25"/>
  <c r="FO85" i="25"/>
  <c r="FO87" i="25"/>
  <c r="FO89" i="25"/>
  <c r="FO91" i="25"/>
  <c r="FO93" i="25"/>
  <c r="FO95" i="25"/>
  <c r="FO97" i="25"/>
  <c r="FO84" i="25"/>
  <c r="FO88" i="25"/>
  <c r="FO92" i="25"/>
  <c r="FO96" i="25"/>
  <c r="FN83" i="25"/>
  <c r="FN85" i="25"/>
  <c r="FN87" i="25"/>
  <c r="FN89" i="25"/>
  <c r="FN91" i="25"/>
  <c r="FN93" i="25"/>
  <c r="FN95" i="25"/>
  <c r="FN97" i="25"/>
  <c r="FN84" i="25"/>
  <c r="FN88" i="25"/>
  <c r="FN92" i="25"/>
  <c r="FN96" i="25"/>
  <c r="FM83" i="25"/>
  <c r="FM85" i="25"/>
  <c r="FM87" i="25"/>
  <c r="FM89" i="25"/>
  <c r="FM91" i="25"/>
  <c r="FM93" i="25"/>
  <c r="FM95" i="25"/>
  <c r="FM97" i="25"/>
  <c r="FM84" i="25"/>
  <c r="FM88" i="25"/>
  <c r="FM92" i="25"/>
  <c r="FM96" i="25"/>
  <c r="FL83" i="25"/>
  <c r="FL85" i="25"/>
  <c r="FL87" i="25"/>
  <c r="FL89" i="25"/>
  <c r="FL91" i="25"/>
  <c r="FL93" i="25"/>
  <c r="FL95" i="25"/>
  <c r="FL97" i="25"/>
  <c r="FL84" i="25"/>
  <c r="FL88" i="25"/>
  <c r="FL92" i="25"/>
  <c r="FL96" i="25"/>
  <c r="FK83" i="25"/>
  <c r="FK85" i="25"/>
  <c r="FK87" i="25"/>
  <c r="FK89" i="25"/>
  <c r="FK91" i="25"/>
  <c r="FK93" i="25"/>
  <c r="FK95" i="25"/>
  <c r="FK97" i="25"/>
  <c r="FK84" i="25"/>
  <c r="FK88" i="25"/>
  <c r="FK92" i="25"/>
  <c r="FK96" i="25"/>
  <c r="FJ83" i="25"/>
  <c r="FJ85" i="25"/>
  <c r="FJ87" i="25"/>
  <c r="FJ89" i="25"/>
  <c r="FJ91" i="25"/>
  <c r="FJ93" i="25"/>
  <c r="FJ95" i="25"/>
  <c r="FJ97" i="25"/>
  <c r="FJ84" i="25"/>
  <c r="FJ88" i="25"/>
  <c r="FJ92" i="25"/>
  <c r="FJ96" i="25"/>
  <c r="FI83" i="25"/>
  <c r="FI85" i="25"/>
  <c r="FI87" i="25"/>
  <c r="FI89" i="25"/>
  <c r="FI91" i="25"/>
  <c r="FI93" i="25"/>
  <c r="FI95" i="25"/>
  <c r="FI97" i="25"/>
  <c r="FI84" i="25"/>
  <c r="FI88" i="25"/>
  <c r="FI92" i="25"/>
  <c r="FI96" i="25"/>
  <c r="FH83" i="25"/>
  <c r="FH85" i="25"/>
  <c r="FH87" i="25"/>
  <c r="FH89" i="25"/>
  <c r="FH91" i="25"/>
  <c r="FH93" i="25"/>
  <c r="FH95" i="25"/>
  <c r="FH97" i="25"/>
  <c r="FH84" i="25"/>
  <c r="FH88" i="25"/>
  <c r="FH92" i="25"/>
  <c r="FH96" i="25"/>
  <c r="FG83" i="25"/>
  <c r="FG85" i="25"/>
  <c r="FG87" i="25"/>
  <c r="FG89" i="25"/>
  <c r="FG91" i="25"/>
  <c r="FG93" i="25"/>
  <c r="FG95" i="25"/>
  <c r="FG97" i="25"/>
  <c r="FG84" i="25"/>
  <c r="FG88" i="25"/>
  <c r="FG92" i="25"/>
  <c r="FG96" i="25"/>
  <c r="FF83" i="25"/>
  <c r="FF85" i="25"/>
  <c r="FF87" i="25"/>
  <c r="FF89" i="25"/>
  <c r="FF91" i="25"/>
  <c r="FF93" i="25"/>
  <c r="FF95" i="25"/>
  <c r="FF97" i="25"/>
  <c r="FF84" i="25"/>
  <c r="FF88" i="25"/>
  <c r="FF92" i="25"/>
  <c r="FF96" i="25"/>
  <c r="FE83" i="25"/>
  <c r="FE85" i="25"/>
  <c r="FE87" i="25"/>
  <c r="FE89" i="25"/>
  <c r="FE91" i="25"/>
  <c r="FE93" i="25"/>
  <c r="FE95" i="25"/>
  <c r="FE97" i="25"/>
  <c r="FE84" i="25"/>
  <c r="FE88" i="25"/>
  <c r="FE92" i="25"/>
  <c r="FE96" i="25"/>
  <c r="FD83" i="25"/>
  <c r="FD85" i="25"/>
  <c r="FD87" i="25"/>
  <c r="FD89" i="25"/>
  <c r="FD91" i="25"/>
  <c r="FD93" i="25"/>
  <c r="FD95" i="25"/>
  <c r="FD97" i="25"/>
  <c r="FD84" i="25"/>
  <c r="FD88" i="25"/>
  <c r="FD92" i="25"/>
  <c r="FD96" i="25"/>
  <c r="FC83" i="25"/>
  <c r="FC85" i="25"/>
  <c r="FC87" i="25"/>
  <c r="FC89" i="25"/>
  <c r="FC91" i="25"/>
  <c r="FC93" i="25"/>
  <c r="FC95" i="25"/>
  <c r="FC97" i="25"/>
  <c r="FC84" i="25"/>
  <c r="FC88" i="25"/>
  <c r="FC92" i="25"/>
  <c r="FC96" i="25"/>
  <c r="FB83" i="25"/>
  <c r="FB85" i="25"/>
  <c r="FB87" i="25"/>
  <c r="FB89" i="25"/>
  <c r="FB91" i="25"/>
  <c r="FB93" i="25"/>
  <c r="FB95" i="25"/>
  <c r="FB97" i="25"/>
  <c r="FB84" i="25"/>
  <c r="FB88" i="25"/>
  <c r="FB92" i="25"/>
  <c r="FB96" i="25"/>
  <c r="FA83" i="25"/>
  <c r="FA85" i="25"/>
  <c r="FA87" i="25"/>
  <c r="FA89" i="25"/>
  <c r="FA91" i="25"/>
  <c r="FA93" i="25"/>
  <c r="FA95" i="25"/>
  <c r="FA97" i="25"/>
  <c r="FA84" i="25"/>
  <c r="FA88" i="25"/>
  <c r="FA92" i="25"/>
  <c r="FA96" i="25"/>
  <c r="EZ83" i="25"/>
  <c r="EZ85" i="25"/>
  <c r="EZ87" i="25"/>
  <c r="EZ89" i="25"/>
  <c r="EZ91" i="25"/>
  <c r="EZ93" i="25"/>
  <c r="EZ95" i="25"/>
  <c r="EZ97" i="25"/>
  <c r="EZ84" i="25"/>
  <c r="EZ88" i="25"/>
  <c r="EZ92" i="25"/>
  <c r="EZ96" i="25"/>
  <c r="EY83" i="25"/>
  <c r="EY85" i="25"/>
  <c r="EY87" i="25"/>
  <c r="EY89" i="25"/>
  <c r="EY91" i="25"/>
  <c r="EY93" i="25"/>
  <c r="EY95" i="25"/>
  <c r="EY97" i="25"/>
  <c r="EY84" i="25"/>
  <c r="EY88" i="25"/>
  <c r="EY92" i="25"/>
  <c r="EY96" i="25"/>
  <c r="EX83" i="25"/>
  <c r="EX85" i="25"/>
  <c r="EX87" i="25"/>
  <c r="EX89" i="25"/>
  <c r="EX91" i="25"/>
  <c r="EX93" i="25"/>
  <c r="EX95" i="25"/>
  <c r="EX97" i="25"/>
  <c r="EX84" i="25"/>
  <c r="EX88" i="25"/>
  <c r="EX92" i="25"/>
  <c r="EX96" i="25"/>
  <c r="EW83" i="25"/>
  <c r="EW85" i="25"/>
  <c r="EW87" i="25"/>
  <c r="EW89" i="25"/>
  <c r="EW91" i="25"/>
  <c r="EW93" i="25"/>
  <c r="EW95" i="25"/>
  <c r="EW97" i="25"/>
  <c r="EW84" i="25"/>
  <c r="EW88" i="25"/>
  <c r="EW92" i="25"/>
  <c r="EW96" i="25"/>
  <c r="EV83" i="25"/>
  <c r="EV85" i="25"/>
  <c r="EV87" i="25"/>
  <c r="EV89" i="25"/>
  <c r="EV91" i="25"/>
  <c r="EV93" i="25"/>
  <c r="EV95" i="25"/>
  <c r="EV97" i="25"/>
  <c r="EV84" i="25"/>
  <c r="EV88" i="25"/>
  <c r="EV92" i="25"/>
  <c r="EV96" i="25"/>
  <c r="EU83" i="25"/>
  <c r="EU85" i="25"/>
  <c r="EU87" i="25"/>
  <c r="EU89" i="25"/>
  <c r="EU91" i="25"/>
  <c r="EU93" i="25"/>
  <c r="EU95" i="25"/>
  <c r="EU97" i="25"/>
  <c r="EU84" i="25"/>
  <c r="EU88" i="25"/>
  <c r="EU92" i="25"/>
  <c r="EU96" i="25"/>
  <c r="ET83" i="25"/>
  <c r="ET85" i="25"/>
  <c r="ET87" i="25"/>
  <c r="ET89" i="25"/>
  <c r="ET91" i="25"/>
  <c r="ET93" i="25"/>
  <c r="ET95" i="25"/>
  <c r="ET97" i="25"/>
  <c r="ET84" i="25"/>
  <c r="ET88" i="25"/>
  <c r="ET92" i="25"/>
  <c r="ET96" i="25"/>
  <c r="ES83" i="25"/>
  <c r="ES85" i="25"/>
  <c r="ES87" i="25"/>
  <c r="ES89" i="25"/>
  <c r="ES91" i="25"/>
  <c r="ES93" i="25"/>
  <c r="ES95" i="25"/>
  <c r="ES97" i="25"/>
  <c r="ES84" i="25"/>
  <c r="ES88" i="25"/>
  <c r="ES92" i="25"/>
  <c r="ES96" i="25"/>
  <c r="ER83" i="25"/>
  <c r="ER85" i="25"/>
  <c r="ER87" i="25"/>
  <c r="ER89" i="25"/>
  <c r="ER91" i="25"/>
  <c r="ER93" i="25"/>
  <c r="ER95" i="25"/>
  <c r="ER97" i="25"/>
  <c r="ER84" i="25"/>
  <c r="ER88" i="25"/>
  <c r="ER92" i="25"/>
  <c r="ER96" i="25"/>
  <c r="EQ83" i="25"/>
  <c r="EQ85" i="25"/>
  <c r="EQ87" i="25"/>
  <c r="EQ89" i="25"/>
  <c r="EQ91" i="25"/>
  <c r="EQ93" i="25"/>
  <c r="EQ95" i="25"/>
  <c r="EQ97" i="25"/>
  <c r="EQ84" i="25"/>
  <c r="EQ88" i="25"/>
  <c r="EQ92" i="25"/>
  <c r="EQ96" i="25"/>
  <c r="EP83" i="25"/>
  <c r="EP85" i="25"/>
  <c r="EP87" i="25"/>
  <c r="EP89" i="25"/>
  <c r="EP91" i="25"/>
  <c r="EP93" i="25"/>
  <c r="EP95" i="25"/>
  <c r="EP97" i="25"/>
  <c r="EP84" i="25"/>
  <c r="EP88" i="25"/>
  <c r="EP92" i="25"/>
  <c r="EP96" i="25"/>
  <c r="EO83" i="25"/>
  <c r="EO85" i="25"/>
  <c r="EO87" i="25"/>
  <c r="EO89" i="25"/>
  <c r="EO91" i="25"/>
  <c r="EO93" i="25"/>
  <c r="EO95" i="25"/>
  <c r="EO97" i="25"/>
  <c r="EO84" i="25"/>
  <c r="EO88" i="25"/>
  <c r="EO92" i="25"/>
  <c r="EO96" i="25"/>
  <c r="EN83" i="25"/>
  <c r="EN85" i="25"/>
  <c r="EN87" i="25"/>
  <c r="EN89" i="25"/>
  <c r="EN91" i="25"/>
  <c r="EN93" i="25"/>
  <c r="EN95" i="25"/>
  <c r="EN97" i="25"/>
  <c r="EN84" i="25"/>
  <c r="EN88" i="25"/>
  <c r="EN92" i="25"/>
  <c r="EN96" i="25"/>
  <c r="EM83" i="25"/>
  <c r="EM85" i="25"/>
  <c r="EM87" i="25"/>
  <c r="EM89" i="25"/>
  <c r="EM91" i="25"/>
  <c r="EM93" i="25"/>
  <c r="EM95" i="25"/>
  <c r="EM97" i="25"/>
  <c r="EM84" i="25"/>
  <c r="EM88" i="25"/>
  <c r="EM92" i="25"/>
  <c r="EM96" i="25"/>
  <c r="EL83" i="25"/>
  <c r="EL85" i="25"/>
  <c r="EL87" i="25"/>
  <c r="EL89" i="25"/>
  <c r="EL91" i="25"/>
  <c r="EL93" i="25"/>
  <c r="EL95" i="25"/>
  <c r="EL97" i="25"/>
  <c r="EL84" i="25"/>
  <c r="EL88" i="25"/>
  <c r="EL92" i="25"/>
  <c r="EL96" i="25"/>
  <c r="EK83" i="25"/>
  <c r="EK85" i="25"/>
  <c r="EK87" i="25"/>
  <c r="EK89" i="25"/>
  <c r="EK91" i="25"/>
  <c r="EK93" i="25"/>
  <c r="EK95" i="25"/>
  <c r="EK97" i="25"/>
  <c r="EK84" i="25"/>
  <c r="EK88" i="25"/>
  <c r="EK92" i="25"/>
  <c r="EK96" i="25"/>
  <c r="EJ83" i="25"/>
  <c r="EJ85" i="25"/>
  <c r="EJ87" i="25"/>
  <c r="EJ89" i="25"/>
  <c r="EJ91" i="25"/>
  <c r="EJ93" i="25"/>
  <c r="EJ95" i="25"/>
  <c r="EJ97" i="25"/>
  <c r="EJ84" i="25"/>
  <c r="EJ88" i="25"/>
  <c r="EJ92" i="25"/>
  <c r="EJ96" i="25"/>
  <c r="EI83" i="25"/>
  <c r="EI85" i="25"/>
  <c r="EI87" i="25"/>
  <c r="EI89" i="25"/>
  <c r="EI91" i="25"/>
  <c r="EI93" i="25"/>
  <c r="EI95" i="25"/>
  <c r="EI97" i="25"/>
  <c r="EI84" i="25"/>
  <c r="EI88" i="25"/>
  <c r="EI92" i="25"/>
  <c r="EI96" i="25"/>
  <c r="EH83" i="25"/>
  <c r="EH85" i="25"/>
  <c r="EH87" i="25"/>
  <c r="EH89" i="25"/>
  <c r="EH91" i="25"/>
  <c r="EH93" i="25"/>
  <c r="EH95" i="25"/>
  <c r="EH97" i="25"/>
  <c r="EH84" i="25"/>
  <c r="EH88" i="25"/>
  <c r="EH92" i="25"/>
  <c r="EH96" i="25"/>
  <c r="EG83" i="25"/>
  <c r="EG85" i="25"/>
  <c r="EG87" i="25"/>
  <c r="EG89" i="25"/>
  <c r="EG91" i="25"/>
  <c r="EG93" i="25"/>
  <c r="EG95" i="25"/>
  <c r="EG97" i="25"/>
  <c r="EG84" i="25"/>
  <c r="EG88" i="25"/>
  <c r="EG92" i="25"/>
  <c r="EG96" i="25"/>
  <c r="EF83" i="25"/>
  <c r="EF85" i="25"/>
  <c r="EF87" i="25"/>
  <c r="EF89" i="25"/>
  <c r="EF91" i="25"/>
  <c r="EF93" i="25"/>
  <c r="EF95" i="25"/>
  <c r="EF97" i="25"/>
  <c r="EF84" i="25"/>
  <c r="EF88" i="25"/>
  <c r="EF92" i="25"/>
  <c r="EF96" i="25"/>
  <c r="EE83" i="25"/>
  <c r="EE85" i="25"/>
  <c r="EE87" i="25"/>
  <c r="EE89" i="25"/>
  <c r="EE91" i="25"/>
  <c r="EE93" i="25"/>
  <c r="EE95" i="25"/>
  <c r="EE97" i="25"/>
  <c r="EE84" i="25"/>
  <c r="EE88" i="25"/>
  <c r="EE92" i="25"/>
  <c r="EE96" i="25"/>
  <c r="EE86" i="25"/>
  <c r="EE94" i="25"/>
  <c r="ED83" i="25"/>
  <c r="ED85" i="25"/>
  <c r="ED87" i="25"/>
  <c r="ED89" i="25"/>
  <c r="ED91" i="25"/>
  <c r="ED93" i="25"/>
  <c r="ED95" i="25"/>
  <c r="ED97" i="25"/>
  <c r="ED84" i="25"/>
  <c r="ED88" i="25"/>
  <c r="ED92" i="25"/>
  <c r="ED96" i="25"/>
  <c r="ED86" i="25"/>
  <c r="ED94" i="25"/>
  <c r="EC83" i="25"/>
  <c r="EC85" i="25"/>
  <c r="EC87" i="25"/>
  <c r="EC89" i="25"/>
  <c r="EC91" i="25"/>
  <c r="EC93" i="25"/>
  <c r="EC95" i="25"/>
  <c r="EC97" i="25"/>
  <c r="EC84" i="25"/>
  <c r="EC88" i="25"/>
  <c r="EC92" i="25"/>
  <c r="EC96" i="25"/>
  <c r="EC86" i="25"/>
  <c r="EC94" i="25"/>
  <c r="EB83" i="25"/>
  <c r="EB85" i="25"/>
  <c r="EB87" i="25"/>
  <c r="EB89" i="25"/>
  <c r="EB91" i="25"/>
  <c r="EB93" i="25"/>
  <c r="EB95" i="25"/>
  <c r="EB97" i="25"/>
  <c r="EB84" i="25"/>
  <c r="EB88" i="25"/>
  <c r="EB92" i="25"/>
  <c r="EB96" i="25"/>
  <c r="EB86" i="25"/>
  <c r="EB94" i="25"/>
  <c r="EA83" i="25"/>
  <c r="EA85" i="25"/>
  <c r="EA87" i="25"/>
  <c r="EA89" i="25"/>
  <c r="EA91" i="25"/>
  <c r="EA93" i="25"/>
  <c r="EA95" i="25"/>
  <c r="EA97" i="25"/>
  <c r="EA84" i="25"/>
  <c r="EA88" i="25"/>
  <c r="EA92" i="25"/>
  <c r="EA96" i="25"/>
  <c r="EA86" i="25"/>
  <c r="EA94" i="25"/>
  <c r="DZ83" i="25"/>
  <c r="DZ85" i="25"/>
  <c r="DZ87" i="25"/>
  <c r="DZ89" i="25"/>
  <c r="DZ91" i="25"/>
  <c r="DZ93" i="25"/>
  <c r="DZ95" i="25"/>
  <c r="DZ97" i="25"/>
  <c r="DZ84" i="25"/>
  <c r="DZ88" i="25"/>
  <c r="DZ92" i="25"/>
  <c r="DZ96" i="25"/>
  <c r="DZ86" i="25"/>
  <c r="DZ94" i="25"/>
  <c r="DY83" i="25"/>
  <c r="DY85" i="25"/>
  <c r="DY87" i="25"/>
  <c r="DY89" i="25"/>
  <c r="DY91" i="25"/>
  <c r="DY93" i="25"/>
  <c r="DY95" i="25"/>
  <c r="DY97" i="25"/>
  <c r="DY84" i="25"/>
  <c r="DY88" i="25"/>
  <c r="DY92" i="25"/>
  <c r="DY96" i="25"/>
  <c r="DY86" i="25"/>
  <c r="DY94" i="25"/>
  <c r="DX83" i="25"/>
  <c r="DX85" i="25"/>
  <c r="DX87" i="25"/>
  <c r="DX89" i="25"/>
  <c r="DX91" i="25"/>
  <c r="DX93" i="25"/>
  <c r="DX95" i="25"/>
  <c r="DX97" i="25"/>
  <c r="DX84" i="25"/>
  <c r="DX88" i="25"/>
  <c r="DX92" i="25"/>
  <c r="DX96" i="25"/>
  <c r="DX86" i="25"/>
  <c r="DX94" i="25"/>
  <c r="DW83" i="25"/>
  <c r="DW85" i="25"/>
  <c r="DW87" i="25"/>
  <c r="DW89" i="25"/>
  <c r="DW91" i="25"/>
  <c r="DW93" i="25"/>
  <c r="DW95" i="25"/>
  <c r="DW97" i="25"/>
  <c r="DW84" i="25"/>
  <c r="DW88" i="25"/>
  <c r="DW92" i="25"/>
  <c r="DW96" i="25"/>
  <c r="DW86" i="25"/>
  <c r="DW94" i="25"/>
  <c r="DV83" i="25"/>
  <c r="DV85" i="25"/>
  <c r="DV87" i="25"/>
  <c r="DV89" i="25"/>
  <c r="DV91" i="25"/>
  <c r="DV93" i="25"/>
  <c r="DV95" i="25"/>
  <c r="DV97" i="25"/>
  <c r="DV84" i="25"/>
  <c r="DV88" i="25"/>
  <c r="DV92" i="25"/>
  <c r="DV96" i="25"/>
  <c r="DV86" i="25"/>
  <c r="DV94" i="25"/>
  <c r="DU83" i="25"/>
  <c r="DU85" i="25"/>
  <c r="DU87" i="25"/>
  <c r="DU89" i="25"/>
  <c r="DU91" i="25"/>
  <c r="DU93" i="25"/>
  <c r="DU95" i="25"/>
  <c r="DU97" i="25"/>
  <c r="DU84" i="25"/>
  <c r="DU88" i="25"/>
  <c r="DU92" i="25"/>
  <c r="DU96" i="25"/>
  <c r="DU86" i="25"/>
  <c r="DU94" i="25"/>
  <c r="DT83" i="25"/>
  <c r="DT85" i="25"/>
  <c r="DT87" i="25"/>
  <c r="DT89" i="25"/>
  <c r="DT91" i="25"/>
  <c r="DT93" i="25"/>
  <c r="DT95" i="25"/>
  <c r="DT97" i="25"/>
  <c r="DT84" i="25"/>
  <c r="DT88" i="25"/>
  <c r="DT92" i="25"/>
  <c r="DT96" i="25"/>
  <c r="DT86" i="25"/>
  <c r="DT94" i="25"/>
  <c r="DS83" i="25"/>
  <c r="DS85" i="25"/>
  <c r="DS87" i="25"/>
  <c r="DS89" i="25"/>
  <c r="DS91" i="25"/>
  <c r="DS93" i="25"/>
  <c r="DS95" i="25"/>
  <c r="DS97" i="25"/>
  <c r="DS84" i="25"/>
  <c r="DS88" i="25"/>
  <c r="DS92" i="25"/>
  <c r="DS96" i="25"/>
  <c r="DS86" i="25"/>
  <c r="DS94" i="25"/>
  <c r="DR83" i="25"/>
  <c r="DR85" i="25"/>
  <c r="DR87" i="25"/>
  <c r="DR89" i="25"/>
  <c r="DR91" i="25"/>
  <c r="DR93" i="25"/>
  <c r="DR95" i="25"/>
  <c r="DR97" i="25"/>
  <c r="DR84" i="25"/>
  <c r="DR88" i="25"/>
  <c r="DR92" i="25"/>
  <c r="DR96" i="25"/>
  <c r="DR86" i="25"/>
  <c r="DR94" i="25"/>
  <c r="DQ83" i="25"/>
  <c r="DQ85" i="25"/>
  <c r="DQ87" i="25"/>
  <c r="DQ89" i="25"/>
  <c r="DQ91" i="25"/>
  <c r="DQ93" i="25"/>
  <c r="DQ95" i="25"/>
  <c r="DQ97" i="25"/>
  <c r="DQ84" i="25"/>
  <c r="DQ88" i="25"/>
  <c r="DQ92" i="25"/>
  <c r="DQ96" i="25"/>
  <c r="DQ86" i="25"/>
  <c r="DQ94" i="25"/>
  <c r="DP83" i="25"/>
  <c r="DP85" i="25"/>
  <c r="DP87" i="25"/>
  <c r="DP89" i="25"/>
  <c r="DP91" i="25"/>
  <c r="DP93" i="25"/>
  <c r="DP95" i="25"/>
  <c r="DP97" i="25"/>
  <c r="DP84" i="25"/>
  <c r="DP88" i="25"/>
  <c r="DP92" i="25"/>
  <c r="DP96" i="25"/>
  <c r="DP86" i="25"/>
  <c r="DP94" i="25"/>
  <c r="DO83" i="25"/>
  <c r="DO85" i="25"/>
  <c r="DO87" i="25"/>
  <c r="DO89" i="25"/>
  <c r="DO91" i="25"/>
  <c r="DO93" i="25"/>
  <c r="DO95" i="25"/>
  <c r="DO97" i="25"/>
  <c r="DO84" i="25"/>
  <c r="DO88" i="25"/>
  <c r="DO92" i="25"/>
  <c r="DO96" i="25"/>
  <c r="DO86" i="25"/>
  <c r="DO94" i="25"/>
  <c r="DN83" i="25"/>
  <c r="DN85" i="25"/>
  <c r="DN87" i="25"/>
  <c r="DN89" i="25"/>
  <c r="DN91" i="25"/>
  <c r="DN93" i="25"/>
  <c r="DN95" i="25"/>
  <c r="DN97" i="25"/>
  <c r="DN84" i="25"/>
  <c r="DN88" i="25"/>
  <c r="DN92" i="25"/>
  <c r="DN96" i="25"/>
  <c r="DN86" i="25"/>
  <c r="DN94" i="25"/>
  <c r="DM83" i="25"/>
  <c r="DM85" i="25"/>
  <c r="DM87" i="25"/>
  <c r="DM89" i="25"/>
  <c r="DM91" i="25"/>
  <c r="DM93" i="25"/>
  <c r="DM95" i="25"/>
  <c r="DM97" i="25"/>
  <c r="DM84" i="25"/>
  <c r="DM88" i="25"/>
  <c r="DM92" i="25"/>
  <c r="DM96" i="25"/>
  <c r="DM86" i="25"/>
  <c r="DM94" i="25"/>
  <c r="DL83" i="25"/>
  <c r="DL85" i="25"/>
  <c r="DL87" i="25"/>
  <c r="DL89" i="25"/>
  <c r="DL91" i="25"/>
  <c r="DL93" i="25"/>
  <c r="DL95" i="25"/>
  <c r="DL97" i="25"/>
  <c r="DL84" i="25"/>
  <c r="DL88" i="25"/>
  <c r="DL92" i="25"/>
  <c r="DL96" i="25"/>
  <c r="DL86" i="25"/>
  <c r="DL94" i="25"/>
  <c r="DK83" i="25"/>
  <c r="DK85" i="25"/>
  <c r="DK87" i="25"/>
  <c r="DK89" i="25"/>
  <c r="DK91" i="25"/>
  <c r="DK93" i="25"/>
  <c r="DK95" i="25"/>
  <c r="DK97" i="25"/>
  <c r="DK84" i="25"/>
  <c r="DK88" i="25"/>
  <c r="DK92" i="25"/>
  <c r="DK96" i="25"/>
  <c r="DK86" i="25"/>
  <c r="DK94" i="25"/>
  <c r="DJ83" i="25"/>
  <c r="DJ85" i="25"/>
  <c r="DJ87" i="25"/>
  <c r="DJ89" i="25"/>
  <c r="DJ91" i="25"/>
  <c r="DJ93" i="25"/>
  <c r="DJ95" i="25"/>
  <c r="DJ97" i="25"/>
  <c r="DJ84" i="25"/>
  <c r="DJ88" i="25"/>
  <c r="DJ92" i="25"/>
  <c r="DJ96" i="25"/>
  <c r="DJ86" i="25"/>
  <c r="DJ94" i="25"/>
  <c r="DI83" i="25"/>
  <c r="DI85" i="25"/>
  <c r="DI87" i="25"/>
  <c r="DI89" i="25"/>
  <c r="DI91" i="25"/>
  <c r="DI93" i="25"/>
  <c r="DI95" i="25"/>
  <c r="DI97" i="25"/>
  <c r="DI84" i="25"/>
  <c r="DI88" i="25"/>
  <c r="DI92" i="25"/>
  <c r="DI96" i="25"/>
  <c r="DI86" i="25"/>
  <c r="DI94" i="25"/>
  <c r="DH83" i="25"/>
  <c r="DH85" i="25"/>
  <c r="DH87" i="25"/>
  <c r="DH89" i="25"/>
  <c r="DH91" i="25"/>
  <c r="DH93" i="25"/>
  <c r="DH95" i="25"/>
  <c r="DH97" i="25"/>
  <c r="DH84" i="25"/>
  <c r="DH88" i="25"/>
  <c r="DH92" i="25"/>
  <c r="DH96" i="25"/>
  <c r="DH86" i="25"/>
  <c r="DH94" i="25"/>
  <c r="DG83" i="25"/>
  <c r="DG85" i="25"/>
  <c r="DG87" i="25"/>
  <c r="DG89" i="25"/>
  <c r="DG91" i="25"/>
  <c r="DG93" i="25"/>
  <c r="DG95" i="25"/>
  <c r="DG97" i="25"/>
  <c r="DG84" i="25"/>
  <c r="DG88" i="25"/>
  <c r="DG92" i="25"/>
  <c r="DG96" i="25"/>
  <c r="DG86" i="25"/>
  <c r="DG94" i="25"/>
  <c r="DF83" i="25"/>
  <c r="DF85" i="25"/>
  <c r="DF87" i="25"/>
  <c r="DF89" i="25"/>
  <c r="DF91" i="25"/>
  <c r="DF93" i="25"/>
  <c r="DF95" i="25"/>
  <c r="DF97" i="25"/>
  <c r="DF84" i="25"/>
  <c r="DF88" i="25"/>
  <c r="DF92" i="25"/>
  <c r="DF96" i="25"/>
  <c r="DF86" i="25"/>
  <c r="DF94" i="25"/>
  <c r="DE83" i="25"/>
  <c r="DE85" i="25"/>
  <c r="DE87" i="25"/>
  <c r="DE89" i="25"/>
  <c r="DE91" i="25"/>
  <c r="DE93" i="25"/>
  <c r="DE95" i="25"/>
  <c r="DE97" i="25"/>
  <c r="DE84" i="25"/>
  <c r="DE88" i="25"/>
  <c r="DE92" i="25"/>
  <c r="DE96" i="25"/>
  <c r="DE86" i="25"/>
  <c r="DE94" i="25"/>
  <c r="DD83" i="25"/>
  <c r="DD85" i="25"/>
  <c r="DD87" i="25"/>
  <c r="DD89" i="25"/>
  <c r="DD91" i="25"/>
  <c r="DD93" i="25"/>
  <c r="DD95" i="25"/>
  <c r="DD97" i="25"/>
  <c r="DD84" i="25"/>
  <c r="DD88" i="25"/>
  <c r="DD92" i="25"/>
  <c r="DD96" i="25"/>
  <c r="DD86" i="25"/>
  <c r="DD94" i="25"/>
  <c r="DC83" i="25"/>
  <c r="DC85" i="25"/>
  <c r="DC87" i="25"/>
  <c r="DC89" i="25"/>
  <c r="DC91" i="25"/>
  <c r="DC93" i="25"/>
  <c r="DC95" i="25"/>
  <c r="DC97" i="25"/>
  <c r="DC84" i="25"/>
  <c r="DC88" i="25"/>
  <c r="DC92" i="25"/>
  <c r="DC96" i="25"/>
  <c r="DC86" i="25"/>
  <c r="DC94" i="25"/>
  <c r="DB83" i="25"/>
  <c r="DB85" i="25"/>
  <c r="DB87" i="25"/>
  <c r="DB89" i="25"/>
  <c r="DB91" i="25"/>
  <c r="DB93" i="25"/>
  <c r="DB95" i="25"/>
  <c r="DB97" i="25"/>
  <c r="DB84" i="25"/>
  <c r="DB88" i="25"/>
  <c r="DB92" i="25"/>
  <c r="DB96" i="25"/>
  <c r="DB86" i="25"/>
  <c r="DB94" i="25"/>
  <c r="DA83" i="25"/>
  <c r="DA85" i="25"/>
  <c r="DA87" i="25"/>
  <c r="DA89" i="25"/>
  <c r="DA91" i="25"/>
  <c r="DA93" i="25"/>
  <c r="DA95" i="25"/>
  <c r="DA97" i="25"/>
  <c r="DA84" i="25"/>
  <c r="DA88" i="25"/>
  <c r="DA92" i="25"/>
  <c r="DA96" i="25"/>
  <c r="DA86" i="25"/>
  <c r="DA94" i="25"/>
  <c r="CZ83" i="25"/>
  <c r="CZ85" i="25"/>
  <c r="CZ87" i="25"/>
  <c r="CZ89" i="25"/>
  <c r="CZ91" i="25"/>
  <c r="CZ93" i="25"/>
  <c r="CZ95" i="25"/>
  <c r="CZ97" i="25"/>
  <c r="CZ84" i="25"/>
  <c r="CZ88" i="25"/>
  <c r="CZ92" i="25"/>
  <c r="CZ96" i="25"/>
  <c r="CZ86" i="25"/>
  <c r="CZ94" i="25"/>
  <c r="CY83" i="25"/>
  <c r="CY85" i="25"/>
  <c r="CY87" i="25"/>
  <c r="CY89" i="25"/>
  <c r="CY91" i="25"/>
  <c r="CY93" i="25"/>
  <c r="CY95" i="25"/>
  <c r="CY97" i="25"/>
  <c r="CY84" i="25"/>
  <c r="CY88" i="25"/>
  <c r="CY92" i="25"/>
  <c r="CY96" i="25"/>
  <c r="CY86" i="25"/>
  <c r="CY94" i="25"/>
  <c r="CX83" i="25"/>
  <c r="CX85" i="25"/>
  <c r="CX87" i="25"/>
  <c r="CX89" i="25"/>
  <c r="CX91" i="25"/>
  <c r="CX93" i="25"/>
  <c r="CX95" i="25"/>
  <c r="CX97" i="25"/>
  <c r="CX84" i="25"/>
  <c r="CX88" i="25"/>
  <c r="CX92" i="25"/>
  <c r="CX96" i="25"/>
  <c r="CX86" i="25"/>
  <c r="CX94" i="25"/>
  <c r="GF83" i="25"/>
  <c r="GF85" i="25"/>
  <c r="GF87" i="25"/>
  <c r="GF89" i="25"/>
  <c r="GF91" i="25"/>
  <c r="GF93" i="25"/>
  <c r="GE83" i="25"/>
  <c r="GE85" i="25"/>
  <c r="GE87" i="25"/>
  <c r="GE89" i="25"/>
  <c r="GE91" i="25"/>
  <c r="GE93" i="25"/>
  <c r="GE95" i="25"/>
  <c r="GE97" i="25"/>
  <c r="GD83" i="25"/>
  <c r="GD85" i="25"/>
  <c r="GD87" i="25"/>
  <c r="GD89" i="25"/>
  <c r="GD91" i="25"/>
  <c r="GD93" i="25"/>
  <c r="GD95" i="25"/>
  <c r="GD97" i="25"/>
  <c r="GC83" i="25"/>
  <c r="GC85" i="25"/>
  <c r="GC87" i="25"/>
  <c r="GC89" i="25"/>
  <c r="GC91" i="25"/>
  <c r="GC93" i="25"/>
  <c r="GC95" i="25"/>
  <c r="GC97" i="25"/>
  <c r="GB83" i="25"/>
  <c r="GB85" i="25"/>
  <c r="GB87" i="25"/>
  <c r="GB89" i="25"/>
  <c r="GB91" i="25"/>
  <c r="GB93" i="25"/>
  <c r="GB95" i="25"/>
  <c r="GB97" i="25"/>
  <c r="GA83" i="25"/>
  <c r="GA85" i="25"/>
  <c r="GA87" i="25"/>
  <c r="GA89" i="25"/>
  <c r="GA91" i="25"/>
  <c r="GA93" i="25"/>
  <c r="GA95" i="25"/>
  <c r="GA97" i="25"/>
  <c r="FZ83" i="25"/>
  <c r="FZ85" i="25"/>
  <c r="FZ87" i="25"/>
  <c r="FZ89" i="25"/>
  <c r="FZ91" i="25"/>
  <c r="FZ93" i="25"/>
  <c r="FZ95" i="25"/>
  <c r="FZ97" i="25"/>
  <c r="FY83" i="25"/>
  <c r="FY85" i="25"/>
  <c r="FY87" i="25"/>
  <c r="FY89" i="25"/>
  <c r="FY91" i="25"/>
  <c r="FY93" i="25"/>
  <c r="FY95" i="25"/>
  <c r="FY97" i="25"/>
  <c r="FX83" i="25"/>
  <c r="FX85" i="25"/>
  <c r="FX87" i="25"/>
  <c r="FX89" i="25"/>
  <c r="FX91" i="25"/>
  <c r="FX93" i="25"/>
  <c r="FX95" i="25"/>
  <c r="FX97" i="25"/>
  <c r="FW83" i="25"/>
  <c r="FW85" i="25"/>
  <c r="FW87" i="25"/>
  <c r="FW89" i="25"/>
  <c r="FW91" i="25"/>
  <c r="FW93" i="25"/>
  <c r="FW95" i="25"/>
  <c r="FW97" i="25"/>
  <c r="FV83" i="25"/>
  <c r="FV85" i="25"/>
  <c r="FV87" i="25"/>
  <c r="FV89" i="25"/>
  <c r="FV91" i="25"/>
  <c r="FV93" i="25"/>
  <c r="FV95" i="25"/>
  <c r="FV97" i="25"/>
  <c r="FU83" i="25"/>
  <c r="FU85" i="25"/>
  <c r="FU87" i="25"/>
  <c r="FU89" i="25"/>
  <c r="FU91" i="25"/>
  <c r="FU93" i="25"/>
  <c r="FU95" i="25"/>
  <c r="FU97" i="25"/>
  <c r="FT94" i="25"/>
  <c r="FT90" i="25"/>
  <c r="FT86" i="25"/>
  <c r="FS94" i="25"/>
  <c r="FS86" i="25"/>
  <c r="FR94" i="25"/>
  <c r="FR86" i="25"/>
  <c r="FQ94" i="25"/>
  <c r="FQ86" i="25"/>
  <c r="FP94" i="25"/>
  <c r="FP86" i="25"/>
  <c r="FO94" i="25"/>
  <c r="FO86" i="25"/>
  <c r="FN94" i="25"/>
  <c r="FN86" i="25"/>
  <c r="FM94" i="25"/>
  <c r="FM86" i="25"/>
  <c r="FL94" i="25"/>
  <c r="FL86" i="25"/>
  <c r="FK94" i="25"/>
  <c r="FK86" i="25"/>
  <c r="FJ94" i="25"/>
  <c r="FJ86" i="25"/>
  <c r="FI94" i="25"/>
  <c r="FI86" i="25"/>
  <c r="FH94" i="25"/>
  <c r="FH86" i="25"/>
  <c r="FG94" i="25"/>
  <c r="FG86" i="25"/>
  <c r="FF94" i="25"/>
  <c r="FF86" i="25"/>
  <c r="FE94" i="25"/>
  <c r="FE86" i="25"/>
  <c r="FD94" i="25"/>
  <c r="FD86" i="25"/>
  <c r="FC94" i="25"/>
  <c r="FC86" i="25"/>
  <c r="FB94" i="25"/>
  <c r="FB86" i="25"/>
  <c r="FA94" i="25"/>
  <c r="FA86" i="25"/>
  <c r="EZ94" i="25"/>
  <c r="EZ86" i="25"/>
  <c r="EY94" i="25"/>
  <c r="EY86" i="25"/>
  <c r="EX94" i="25"/>
  <c r="EX86" i="25"/>
  <c r="EW94" i="25"/>
  <c r="EW86" i="25"/>
  <c r="EV94" i="25"/>
  <c r="EV86" i="25"/>
  <c r="EU94" i="25"/>
  <c r="EU86" i="25"/>
  <c r="ET94" i="25"/>
  <c r="ET86" i="25"/>
  <c r="ES94" i="25"/>
  <c r="ES86" i="25"/>
  <c r="ER94" i="25"/>
  <c r="ER86" i="25"/>
  <c r="EQ94" i="25"/>
  <c r="EQ86" i="25"/>
  <c r="EP94" i="25"/>
  <c r="EP86" i="25"/>
  <c r="EO94" i="25"/>
  <c r="EO86" i="25"/>
  <c r="EN94" i="25"/>
  <c r="EN86" i="25"/>
  <c r="EM94" i="25"/>
  <c r="EM86" i="25"/>
  <c r="EL94" i="25"/>
  <c r="EL86" i="25"/>
  <c r="EK94" i="25"/>
  <c r="EK86" i="25"/>
  <c r="EJ94" i="25"/>
  <c r="EJ86" i="25"/>
  <c r="EI94" i="25"/>
  <c r="EI86" i="25"/>
  <c r="EH94" i="25"/>
  <c r="EH86" i="25"/>
  <c r="EG94" i="25"/>
  <c r="EG86" i="25"/>
  <c r="EF94" i="25"/>
  <c r="EF86" i="25"/>
  <c r="EE90" i="25"/>
  <c r="ED90" i="25"/>
  <c r="EC90" i="25"/>
  <c r="EB90" i="25"/>
  <c r="EA90" i="25"/>
  <c r="DZ90" i="25"/>
  <c r="DY90" i="25"/>
  <c r="DX90" i="25"/>
  <c r="DW90" i="25"/>
  <c r="DV90" i="25"/>
  <c r="DU90" i="25"/>
  <c r="DT90" i="25"/>
  <c r="DS90" i="25"/>
  <c r="DR90" i="25"/>
  <c r="DQ90" i="25"/>
  <c r="DP90" i="25"/>
  <c r="DO90" i="25"/>
  <c r="DN90" i="25"/>
  <c r="DM90" i="25"/>
  <c r="DL90" i="25"/>
  <c r="DK90" i="25"/>
  <c r="DJ90" i="25"/>
  <c r="DI90" i="25"/>
  <c r="DH90" i="25"/>
  <c r="DG90" i="25"/>
  <c r="DF90" i="25"/>
  <c r="DE90" i="25"/>
  <c r="DD90" i="25"/>
  <c r="DC90" i="25"/>
  <c r="DB90" i="25"/>
  <c r="DA90" i="25"/>
  <c r="CZ90" i="25"/>
  <c r="CY90" i="25"/>
  <c r="CX90" i="25"/>
  <c r="CW83" i="25"/>
  <c r="CW85" i="25"/>
  <c r="CW87" i="25"/>
  <c r="CW89" i="25"/>
  <c r="CW91" i="25"/>
  <c r="CW93" i="25"/>
  <c r="CW95" i="25"/>
  <c r="CW97" i="25"/>
  <c r="CW84" i="25"/>
  <c r="CW88" i="25"/>
  <c r="CW92" i="25"/>
  <c r="CW96" i="25"/>
  <c r="CV83" i="25"/>
  <c r="CV85" i="25"/>
  <c r="CV87" i="25"/>
  <c r="CV89" i="25"/>
  <c r="CV91" i="25"/>
  <c r="CV93" i="25"/>
  <c r="CV95" i="25"/>
  <c r="CV97" i="25"/>
  <c r="CV84" i="25"/>
  <c r="CV88" i="25"/>
  <c r="CV92" i="25"/>
  <c r="CV96" i="25"/>
  <c r="CU83" i="25"/>
  <c r="CU85" i="25"/>
  <c r="CU87" i="25"/>
  <c r="CU89" i="25"/>
  <c r="CU91" i="25"/>
  <c r="CU93" i="25"/>
  <c r="CU95" i="25"/>
  <c r="CU97" i="25"/>
  <c r="CU84" i="25"/>
  <c r="CU88" i="25"/>
  <c r="CU92" i="25"/>
  <c r="CU96" i="25"/>
  <c r="CT83" i="25"/>
  <c r="CT85" i="25"/>
  <c r="CT87" i="25"/>
  <c r="CT89" i="25"/>
  <c r="CT91" i="25"/>
  <c r="CT93" i="25"/>
  <c r="CT95" i="25"/>
  <c r="CT97" i="25"/>
  <c r="CT84" i="25"/>
  <c r="CT88" i="25"/>
  <c r="CT92" i="25"/>
  <c r="CT96" i="25"/>
  <c r="CS83" i="25"/>
  <c r="CS85" i="25"/>
  <c r="CS87" i="25"/>
  <c r="CS89" i="25"/>
  <c r="CS91" i="25"/>
  <c r="CS93" i="25"/>
  <c r="CS95" i="25"/>
  <c r="CS97" i="25"/>
  <c r="CS84" i="25"/>
  <c r="CS88" i="25"/>
  <c r="CS92" i="25"/>
  <c r="CS96" i="25"/>
  <c r="CR83" i="25"/>
  <c r="CR85" i="25"/>
  <c r="CR87" i="25"/>
  <c r="CR89" i="25"/>
  <c r="CR91" i="25"/>
  <c r="CR93" i="25"/>
  <c r="CR95" i="25"/>
  <c r="CR97" i="25"/>
  <c r="CR84" i="25"/>
  <c r="CR88" i="25"/>
  <c r="CR92" i="25"/>
  <c r="CR96" i="25"/>
  <c r="CW94" i="25"/>
  <c r="CW86" i="25"/>
  <c r="CV94" i="25"/>
  <c r="CV86" i="25"/>
  <c r="CU94" i="25"/>
  <c r="CU86" i="25"/>
  <c r="CT94" i="25"/>
  <c r="CT86" i="25"/>
  <c r="CS94" i="25"/>
  <c r="CS86" i="25"/>
  <c r="CR94" i="25"/>
  <c r="CR86" i="25"/>
  <c r="CQ83" i="25"/>
  <c r="CQ85" i="25"/>
  <c r="CQ87" i="25"/>
  <c r="CQ89" i="25"/>
  <c r="CQ91" i="25"/>
  <c r="CQ93" i="25"/>
  <c r="CQ95" i="25"/>
  <c r="CQ97" i="25"/>
  <c r="CP83" i="25"/>
  <c r="CP85" i="25"/>
  <c r="CP87" i="25"/>
  <c r="CP89" i="25"/>
  <c r="CP91" i="25"/>
  <c r="CP93" i="25"/>
  <c r="CP95" i="25"/>
  <c r="CP97" i="25"/>
  <c r="CO83" i="25"/>
  <c r="CO85" i="25"/>
  <c r="CO87" i="25"/>
  <c r="CO89" i="25"/>
  <c r="CO91" i="25"/>
  <c r="CO93" i="25"/>
  <c r="CO95" i="25"/>
  <c r="CO97" i="25"/>
  <c r="CQ96" i="25"/>
  <c r="CQ92" i="25"/>
  <c r="CQ88" i="25"/>
  <c r="CQ84" i="25"/>
  <c r="CP96" i="25"/>
  <c r="CP92" i="25"/>
  <c r="CP88" i="25"/>
  <c r="CP84" i="25"/>
  <c r="CO96" i="25"/>
  <c r="CO92" i="25"/>
  <c r="CN83" i="25"/>
  <c r="CN85" i="25"/>
  <c r="CN87" i="25"/>
  <c r="CN89" i="25"/>
  <c r="CN91" i="25"/>
  <c r="CN93" i="25"/>
  <c r="CN95" i="25"/>
  <c r="CM83" i="25"/>
  <c r="CM85" i="25"/>
  <c r="CM87" i="25"/>
  <c r="CM89" i="25"/>
  <c r="CM91" i="25"/>
  <c r="CM93" i="25"/>
  <c r="CM95" i="25"/>
  <c r="CM97" i="25"/>
  <c r="CL83" i="25"/>
  <c r="CL85" i="25"/>
  <c r="CL87" i="25"/>
  <c r="CL89" i="25"/>
  <c r="CL91" i="25"/>
  <c r="CL93" i="25"/>
  <c r="CL95" i="25"/>
  <c r="CL97" i="25"/>
  <c r="CK83" i="25"/>
  <c r="CK85" i="25"/>
  <c r="CK87" i="25"/>
  <c r="CK89" i="25"/>
  <c r="CK91" i="25"/>
  <c r="CK93" i="25"/>
  <c r="CK95" i="25"/>
  <c r="CK97" i="25"/>
  <c r="CJ83" i="25"/>
  <c r="CJ85" i="25"/>
  <c r="CJ87" i="25"/>
  <c r="CJ89" i="25"/>
  <c r="CJ91" i="25"/>
  <c r="CJ93" i="25"/>
  <c r="CJ95" i="25"/>
  <c r="CJ97" i="25"/>
  <c r="CI83" i="25"/>
  <c r="CI85" i="25"/>
  <c r="CI87" i="25"/>
  <c r="CI89" i="25"/>
  <c r="CI91" i="25"/>
  <c r="CI93" i="25"/>
  <c r="CI95" i="25"/>
  <c r="CI97" i="25"/>
  <c r="CH83" i="25"/>
  <c r="CH85" i="25"/>
  <c r="CH87" i="25"/>
  <c r="CH89" i="25"/>
  <c r="CH91" i="25"/>
  <c r="CH93" i="25"/>
  <c r="CH95" i="25"/>
  <c r="CH97" i="25"/>
  <c r="CG83" i="25"/>
  <c r="CG85" i="25"/>
  <c r="CG87" i="25"/>
  <c r="CG89" i="25"/>
  <c r="CG91" i="25"/>
  <c r="CG93" i="25"/>
  <c r="CG95" i="25"/>
  <c r="CG97" i="25"/>
  <c r="CF83" i="25"/>
  <c r="CF85" i="25"/>
  <c r="CF87" i="25"/>
  <c r="CF89" i="25"/>
  <c r="CF91" i="25"/>
  <c r="CF93" i="25"/>
  <c r="CF95" i="25"/>
  <c r="CF97" i="25"/>
  <c r="CE83" i="25"/>
  <c r="CE85" i="25"/>
  <c r="CE87" i="25"/>
  <c r="CE89" i="25"/>
  <c r="CE91" i="25"/>
  <c r="CE93" i="25"/>
  <c r="CE95" i="25"/>
  <c r="CE97" i="25"/>
  <c r="CD83" i="25"/>
  <c r="CD85" i="25"/>
  <c r="CD87" i="25"/>
  <c r="CD89" i="25"/>
  <c r="CD91" i="25"/>
  <c r="CD93" i="25"/>
  <c r="CD95" i="25"/>
  <c r="CD97" i="25"/>
  <c r="CC83" i="25"/>
  <c r="CC85" i="25"/>
  <c r="CC87" i="25"/>
  <c r="CC89" i="25"/>
  <c r="CC91" i="25"/>
  <c r="CC93" i="25"/>
  <c r="CC95" i="25"/>
  <c r="CC97" i="25"/>
  <c r="CB83" i="25"/>
  <c r="CB85" i="25"/>
  <c r="CB87" i="25"/>
  <c r="CB89" i="25"/>
  <c r="CB91" i="25"/>
  <c r="CB93" i="25"/>
  <c r="CB95" i="25"/>
  <c r="CB97" i="25"/>
  <c r="CA83" i="25"/>
  <c r="CA85" i="25"/>
  <c r="CA87" i="25"/>
  <c r="CA89" i="25"/>
  <c r="CA91" i="25"/>
  <c r="CA93" i="25"/>
  <c r="CA95" i="25"/>
  <c r="CA97" i="25"/>
  <c r="BZ83" i="25"/>
  <c r="BZ85" i="25"/>
  <c r="BZ87" i="25"/>
  <c r="BZ89" i="25"/>
  <c r="BZ91" i="25"/>
  <c r="BZ93" i="25"/>
  <c r="BZ95" i="25"/>
  <c r="BZ97" i="25"/>
  <c r="BY83" i="25"/>
  <c r="BY85" i="25"/>
  <c r="BY87" i="25"/>
  <c r="BY89" i="25"/>
  <c r="BY91" i="25"/>
  <c r="BY93" i="25"/>
  <c r="BY95" i="25"/>
  <c r="BY97" i="25"/>
  <c r="BX83" i="25"/>
  <c r="BX85" i="25"/>
  <c r="BX87" i="25"/>
  <c r="BX89" i="25"/>
  <c r="BX91" i="25"/>
  <c r="BX93" i="25"/>
  <c r="BX95" i="25"/>
  <c r="BX97" i="25"/>
  <c r="BW83" i="25"/>
  <c r="BW85" i="25"/>
  <c r="BW87" i="25"/>
  <c r="BW89" i="25"/>
  <c r="BW91" i="25"/>
  <c r="BW93" i="25"/>
  <c r="BW95" i="25"/>
  <c r="BW97" i="25"/>
  <c r="BV83" i="25"/>
  <c r="BV85" i="25"/>
  <c r="BV87" i="25"/>
  <c r="BV89" i="25"/>
  <c r="BV91" i="25"/>
  <c r="BV93" i="25"/>
  <c r="BV95" i="25"/>
  <c r="BV97" i="25"/>
  <c r="BU83" i="25"/>
  <c r="BU85" i="25"/>
  <c r="BU87" i="25"/>
  <c r="BU89" i="25"/>
  <c r="BU91" i="25"/>
  <c r="BU93" i="25"/>
  <c r="BU95" i="25"/>
  <c r="BU97" i="25"/>
  <c r="BT83" i="25"/>
  <c r="BT85" i="25"/>
  <c r="BT87" i="25"/>
  <c r="BT89" i="25"/>
  <c r="BT91" i="25"/>
  <c r="BT93" i="25"/>
  <c r="BT95" i="25"/>
  <c r="BT97" i="25"/>
  <c r="BS83" i="25"/>
  <c r="BS85" i="25"/>
  <c r="BS87" i="25"/>
  <c r="BS89" i="25"/>
  <c r="BS91" i="25"/>
  <c r="BS93" i="25"/>
  <c r="BS95" i="25"/>
  <c r="BS97" i="25"/>
  <c r="BR83" i="25"/>
  <c r="BR85" i="25"/>
  <c r="BR87" i="25"/>
  <c r="BR89" i="25"/>
  <c r="BR91" i="25"/>
  <c r="BR93" i="25"/>
  <c r="BR95" i="25"/>
  <c r="BR97" i="25"/>
  <c r="BQ83" i="25"/>
  <c r="BQ85" i="25"/>
  <c r="BQ87" i="25"/>
  <c r="BQ89" i="25"/>
  <c r="BQ91" i="25"/>
  <c r="BQ93" i="25"/>
  <c r="BQ95" i="25"/>
  <c r="BQ97" i="25"/>
  <c r="BP83" i="25"/>
  <c r="BP85" i="25"/>
  <c r="BP87" i="25"/>
  <c r="BP89" i="25"/>
  <c r="BP91" i="25"/>
  <c r="BP93" i="25"/>
  <c r="BP95" i="25"/>
  <c r="BP97" i="25"/>
  <c r="BO83" i="25"/>
  <c r="BO85" i="25"/>
  <c r="BO87" i="25"/>
  <c r="BO89" i="25"/>
  <c r="BO91" i="25"/>
  <c r="BO93" i="25"/>
  <c r="BO95" i="25"/>
  <c r="BO97" i="25"/>
  <c r="BN83" i="25"/>
  <c r="BN85" i="25"/>
  <c r="BN87" i="25"/>
  <c r="BN89" i="25"/>
  <c r="BN91" i="25"/>
  <c r="BN93" i="25"/>
  <c r="BN95" i="25"/>
  <c r="BN97" i="25"/>
  <c r="BM83" i="25"/>
  <c r="BM85" i="25"/>
  <c r="BM87" i="25"/>
  <c r="BM89" i="25"/>
  <c r="BM91" i="25"/>
  <c r="BM93" i="25"/>
  <c r="BM95" i="25"/>
  <c r="BM97" i="25"/>
  <c r="BL83" i="25"/>
  <c r="BL85" i="25"/>
  <c r="BL87" i="25"/>
  <c r="BL89" i="25"/>
  <c r="BL91" i="25"/>
  <c r="BL93" i="25"/>
  <c r="BL95" i="25"/>
  <c r="BL97" i="25"/>
  <c r="BK83" i="25"/>
  <c r="BK85" i="25"/>
  <c r="BK87" i="25"/>
  <c r="BK89" i="25"/>
  <c r="BK91" i="25"/>
  <c r="BK93" i="25"/>
  <c r="BK95" i="25"/>
  <c r="BK97" i="25"/>
  <c r="BJ83" i="25"/>
  <c r="BJ85" i="25"/>
  <c r="BJ87" i="25"/>
  <c r="BJ89" i="25"/>
  <c r="BJ91" i="25"/>
  <c r="BJ93" i="25"/>
  <c r="BJ95" i="25"/>
  <c r="BJ97" i="25"/>
  <c r="BI83" i="25"/>
  <c r="BI85" i="25"/>
  <c r="BI87" i="25"/>
  <c r="BI89" i="25"/>
  <c r="BI91" i="25"/>
  <c r="BI93" i="25"/>
  <c r="BI95" i="25"/>
  <c r="BI97" i="25"/>
  <c r="BH83" i="25"/>
  <c r="BH85" i="25"/>
  <c r="BH87" i="25"/>
  <c r="BH89" i="25"/>
  <c r="BH91" i="25"/>
  <c r="BH93" i="25"/>
  <c r="BH95" i="25"/>
  <c r="BH97" i="25"/>
  <c r="BG83" i="25"/>
  <c r="BG85" i="25"/>
  <c r="BG87" i="25"/>
  <c r="BG89" i="25"/>
  <c r="BG91" i="25"/>
  <c r="BG93" i="25"/>
  <c r="BG95" i="25"/>
  <c r="BG97" i="25"/>
  <c r="BF83" i="25"/>
  <c r="BF85" i="25"/>
  <c r="BF87" i="25"/>
  <c r="BF89" i="25"/>
  <c r="BF91" i="25"/>
  <c r="BF93" i="25"/>
  <c r="BF95" i="25"/>
  <c r="BF97" i="25"/>
  <c r="BE83" i="25"/>
  <c r="BE85" i="25"/>
  <c r="BE87" i="25"/>
  <c r="BE89" i="25"/>
  <c r="BE91" i="25"/>
  <c r="BE93" i="25"/>
  <c r="BE95" i="25"/>
  <c r="BE97" i="25"/>
  <c r="BD83" i="25"/>
  <c r="BD85" i="25"/>
  <c r="BD87" i="25"/>
  <c r="BD89" i="25"/>
  <c r="BD91" i="25"/>
  <c r="BD93" i="25"/>
  <c r="BD95" i="25"/>
  <c r="BD97" i="25"/>
  <c r="BC83" i="25"/>
  <c r="BC85" i="25"/>
  <c r="BC87" i="25"/>
  <c r="BC89" i="25"/>
  <c r="BC91" i="25"/>
  <c r="BC93" i="25"/>
  <c r="BC95" i="25"/>
  <c r="BC97" i="25"/>
  <c r="BB83" i="25"/>
  <c r="BB85" i="25"/>
  <c r="BB87" i="25"/>
  <c r="BB89" i="25"/>
  <c r="BB91" i="25"/>
  <c r="BB93" i="25"/>
  <c r="BB95" i="25"/>
  <c r="BB97" i="25"/>
  <c r="BA83" i="25"/>
  <c r="BA85" i="25"/>
  <c r="BA87" i="25"/>
  <c r="BA89" i="25"/>
  <c r="BA91" i="25"/>
  <c r="BA93" i="25"/>
  <c r="BA95" i="25"/>
  <c r="BA97" i="25"/>
  <c r="AJ96" i="25"/>
  <c r="AJ83" i="25"/>
  <c r="AJ85" i="25"/>
  <c r="AJ84" i="25"/>
  <c r="AJ87" i="25"/>
  <c r="AJ89" i="25"/>
  <c r="AJ91" i="25"/>
  <c r="AJ93" i="25"/>
  <c r="AJ95" i="25"/>
  <c r="AJ97" i="25"/>
  <c r="AJ86" i="25"/>
  <c r="AJ90" i="25"/>
  <c r="AJ94" i="25"/>
  <c r="AI83" i="25"/>
  <c r="AI85" i="25"/>
  <c r="AI87" i="25"/>
  <c r="AI89" i="25"/>
  <c r="AI91" i="25"/>
  <c r="AI93" i="25"/>
  <c r="AI95" i="25"/>
  <c r="AI97" i="25"/>
  <c r="AI84" i="25"/>
  <c r="AI88" i="25"/>
  <c r="AI92" i="25"/>
  <c r="AI96" i="25"/>
  <c r="AI86" i="25"/>
  <c r="AI94" i="25"/>
  <c r="AZ83" i="25"/>
  <c r="AZ85" i="25"/>
  <c r="AZ87" i="25"/>
  <c r="AZ89" i="25"/>
  <c r="AZ91" i="25"/>
  <c r="AZ93" i="25"/>
  <c r="AZ95" i="25"/>
  <c r="AY83" i="25"/>
  <c r="AY85" i="25"/>
  <c r="AY87" i="25"/>
  <c r="AY89" i="25"/>
  <c r="AY91" i="25"/>
  <c r="AY93" i="25"/>
  <c r="AY95" i="25"/>
  <c r="AY97" i="25"/>
  <c r="AX83" i="25"/>
  <c r="AX85" i="25"/>
  <c r="AX87" i="25"/>
  <c r="AX89" i="25"/>
  <c r="AX91" i="25"/>
  <c r="AX93" i="25"/>
  <c r="AX95" i="25"/>
  <c r="AX97" i="25"/>
  <c r="AW83" i="25"/>
  <c r="AW85" i="25"/>
  <c r="AW87" i="25"/>
  <c r="AW89" i="25"/>
  <c r="AW91" i="25"/>
  <c r="AW93" i="25"/>
  <c r="AW95" i="25"/>
  <c r="AW97" i="25"/>
  <c r="AV83" i="25"/>
  <c r="AV85" i="25"/>
  <c r="AV87" i="25"/>
  <c r="AV89" i="25"/>
  <c r="AV91" i="25"/>
  <c r="AV93" i="25"/>
  <c r="AV95" i="25"/>
  <c r="AV97" i="25"/>
  <c r="AU83" i="25"/>
  <c r="AU85" i="25"/>
  <c r="AU87" i="25"/>
  <c r="AU89" i="25"/>
  <c r="AU91" i="25"/>
  <c r="AU93" i="25"/>
  <c r="AU95" i="25"/>
  <c r="AU97" i="25"/>
  <c r="AT83" i="25"/>
  <c r="AT85" i="25"/>
  <c r="AT87" i="25"/>
  <c r="AT89" i="25"/>
  <c r="AT91" i="25"/>
  <c r="AT93" i="25"/>
  <c r="AT95" i="25"/>
  <c r="AT97" i="25"/>
  <c r="AS83" i="25"/>
  <c r="AS85" i="25"/>
  <c r="AS87" i="25"/>
  <c r="AS89" i="25"/>
  <c r="AS91" i="25"/>
  <c r="AS93" i="25"/>
  <c r="AS95" i="25"/>
  <c r="AS97" i="25"/>
  <c r="AR83" i="25"/>
  <c r="AR85" i="25"/>
  <c r="AR87" i="25"/>
  <c r="AR89" i="25"/>
  <c r="AR91" i="25"/>
  <c r="AR93" i="25"/>
  <c r="AR95" i="25"/>
  <c r="AR97" i="25"/>
  <c r="AQ83" i="25"/>
  <c r="AQ85" i="25"/>
  <c r="AQ87" i="25"/>
  <c r="AQ89" i="25"/>
  <c r="AQ91" i="25"/>
  <c r="AQ93" i="25"/>
  <c r="AQ95" i="25"/>
  <c r="AQ97" i="25"/>
  <c r="AP83" i="25"/>
  <c r="AP85" i="25"/>
  <c r="AP87" i="25"/>
  <c r="AP89" i="25"/>
  <c r="AP91" i="25"/>
  <c r="AP93" i="25"/>
  <c r="AP95" i="25"/>
  <c r="AP97" i="25"/>
  <c r="AO83" i="25"/>
  <c r="AO85" i="25"/>
  <c r="AO87" i="25"/>
  <c r="AO89" i="25"/>
  <c r="AO91" i="25"/>
  <c r="AO93" i="25"/>
  <c r="AO95" i="25"/>
  <c r="AO97" i="25"/>
  <c r="AN83" i="25"/>
  <c r="AN85" i="25"/>
  <c r="AN87" i="25"/>
  <c r="AN89" i="25"/>
  <c r="AN91" i="25"/>
  <c r="AN93" i="25"/>
  <c r="AN95" i="25"/>
  <c r="AN97" i="25"/>
  <c r="AM83" i="25"/>
  <c r="AM85" i="25"/>
  <c r="AM87" i="25"/>
  <c r="AM89" i="25"/>
  <c r="AM91" i="25"/>
  <c r="AM93" i="25"/>
  <c r="AM95" i="25"/>
  <c r="AM97" i="25"/>
  <c r="AL83" i="25"/>
  <c r="AL85" i="25"/>
  <c r="AL87" i="25"/>
  <c r="AL89" i="25"/>
  <c r="AL91" i="25"/>
  <c r="AL93" i="25"/>
  <c r="AL95" i="25"/>
  <c r="AL97" i="25"/>
  <c r="AK83" i="25"/>
  <c r="AK85" i="25"/>
  <c r="AK87" i="25"/>
  <c r="AK89" i="25"/>
  <c r="AK91" i="25"/>
  <c r="AK93" i="25"/>
  <c r="AK95" i="25"/>
  <c r="AK97" i="25"/>
  <c r="AH94" i="25"/>
  <c r="AG94" i="25"/>
  <c r="AF94" i="25"/>
  <c r="AE94" i="25"/>
  <c r="AD94" i="25"/>
  <c r="AC94" i="25"/>
  <c r="AH83" i="25"/>
  <c r="AH85" i="25"/>
  <c r="AH87" i="25"/>
  <c r="AH89" i="25"/>
  <c r="AH91" i="25"/>
  <c r="AH93" i="25"/>
  <c r="AH95" i="25"/>
  <c r="AH97" i="25"/>
  <c r="AH84" i="25"/>
  <c r="AH88" i="25"/>
  <c r="AH92" i="25"/>
  <c r="AH96" i="25"/>
  <c r="AG83" i="25"/>
  <c r="AG85" i="25"/>
  <c r="AG87" i="25"/>
  <c r="AG89" i="25"/>
  <c r="AG91" i="25"/>
  <c r="AG93" i="25"/>
  <c r="AG95" i="25"/>
  <c r="AG97" i="25"/>
  <c r="AG84" i="25"/>
  <c r="AG88" i="25"/>
  <c r="AG92" i="25"/>
  <c r="AG96" i="25"/>
  <c r="AF83" i="25"/>
  <c r="AF85" i="25"/>
  <c r="AF87" i="25"/>
  <c r="AF89" i="25"/>
  <c r="AF91" i="25"/>
  <c r="AF93" i="25"/>
  <c r="AF95" i="25"/>
  <c r="AF97" i="25"/>
  <c r="AF84" i="25"/>
  <c r="AF88" i="25"/>
  <c r="AF92" i="25"/>
  <c r="AF96" i="25"/>
  <c r="AE83" i="25"/>
  <c r="AE85" i="25"/>
  <c r="AE87" i="25"/>
  <c r="AE89" i="25"/>
  <c r="AE91" i="25"/>
  <c r="AE93" i="25"/>
  <c r="AE95" i="25"/>
  <c r="AE97" i="25"/>
  <c r="AE84" i="25"/>
  <c r="AE88" i="25"/>
  <c r="AE92" i="25"/>
  <c r="AE96" i="25"/>
  <c r="AD83" i="25"/>
  <c r="AD85" i="25"/>
  <c r="AD87" i="25"/>
  <c r="AD89" i="25"/>
  <c r="AD91" i="25"/>
  <c r="AD93" i="25"/>
  <c r="AD95" i="25"/>
  <c r="AD97" i="25"/>
  <c r="AD84" i="25"/>
  <c r="AD88" i="25"/>
  <c r="AD92" i="25"/>
  <c r="AD96" i="25"/>
  <c r="AC83" i="25"/>
  <c r="AC85" i="25"/>
  <c r="AC87" i="25"/>
  <c r="AC89" i="25"/>
  <c r="AC91" i="25"/>
  <c r="AC93" i="25"/>
  <c r="AC95" i="25"/>
  <c r="AC97" i="25"/>
  <c r="AC84" i="25"/>
  <c r="AC88" i="25"/>
  <c r="AC92" i="25"/>
  <c r="AC96" i="25"/>
  <c r="AB83" i="25"/>
  <c r="AB85" i="25"/>
  <c r="AB87" i="25"/>
  <c r="AB89" i="25"/>
  <c r="AB91" i="25"/>
  <c r="AB93" i="25"/>
  <c r="AB95" i="25"/>
  <c r="AB97" i="25"/>
  <c r="AB84" i="25"/>
  <c r="AB88" i="25"/>
  <c r="AB92" i="25"/>
  <c r="AB96" i="25"/>
  <c r="AA83" i="25"/>
  <c r="AA85" i="25"/>
  <c r="AA87" i="25"/>
  <c r="AA89" i="25"/>
  <c r="AA91" i="25"/>
  <c r="AA93" i="25"/>
  <c r="AA95" i="25"/>
  <c r="AA97" i="25"/>
  <c r="AA84" i="25"/>
  <c r="AA88" i="25"/>
  <c r="AA92" i="25"/>
  <c r="AA96" i="25"/>
  <c r="P96" i="25"/>
  <c r="P94" i="25"/>
  <c r="P92" i="25"/>
  <c r="P88" i="25"/>
  <c r="O96" i="25"/>
  <c r="O92" i="25"/>
  <c r="O88" i="25"/>
  <c r="N96" i="25"/>
  <c r="N92" i="25"/>
  <c r="N88" i="25"/>
  <c r="M96" i="25"/>
  <c r="M92" i="25"/>
  <c r="M88" i="25"/>
  <c r="L96" i="25"/>
  <c r="L92" i="25"/>
  <c r="L88" i="25"/>
  <c r="K96" i="25"/>
  <c r="K92" i="25"/>
  <c r="K88" i="25"/>
  <c r="J96" i="25"/>
  <c r="J92" i="25"/>
  <c r="J88" i="25"/>
  <c r="I96" i="25"/>
  <c r="I92" i="25"/>
  <c r="I88" i="25"/>
  <c r="H96" i="25"/>
  <c r="H92" i="25"/>
  <c r="H88" i="25"/>
  <c r="G96" i="25"/>
  <c r="G92" i="25"/>
  <c r="G88" i="25"/>
  <c r="Z97" i="25"/>
  <c r="Z95" i="25"/>
  <c r="Z93" i="25"/>
  <c r="Z91" i="25"/>
  <c r="Z89" i="25"/>
  <c r="Z87" i="25"/>
  <c r="Z85" i="25"/>
  <c r="P83" i="25"/>
  <c r="P85" i="25"/>
  <c r="P87" i="25"/>
  <c r="P89" i="25"/>
  <c r="P91" i="25"/>
  <c r="O83" i="25"/>
  <c r="O85" i="25"/>
  <c r="O87" i="25"/>
  <c r="O89" i="25"/>
  <c r="O91" i="25"/>
  <c r="O93" i="25"/>
  <c r="O95" i="25"/>
  <c r="O97" i="25"/>
  <c r="N83" i="25"/>
  <c r="N85" i="25"/>
  <c r="N87" i="25"/>
  <c r="N89" i="25"/>
  <c r="N91" i="25"/>
  <c r="N93" i="25"/>
  <c r="N95" i="25"/>
  <c r="N97" i="25"/>
  <c r="M83" i="25"/>
  <c r="M85" i="25"/>
  <c r="M87" i="25"/>
  <c r="M89" i="25"/>
  <c r="M91" i="25"/>
  <c r="M93" i="25"/>
  <c r="M95" i="25"/>
  <c r="M97" i="25"/>
  <c r="L83" i="25"/>
  <c r="L85" i="25"/>
  <c r="L87" i="25"/>
  <c r="L89" i="25"/>
  <c r="L91" i="25"/>
  <c r="L93" i="25"/>
  <c r="L95" i="25"/>
  <c r="L97" i="25"/>
  <c r="K83" i="25"/>
  <c r="K85" i="25"/>
  <c r="K87" i="25"/>
  <c r="K89" i="25"/>
  <c r="K91" i="25"/>
  <c r="K93" i="25"/>
  <c r="K95" i="25"/>
  <c r="K97" i="25"/>
  <c r="J83" i="25"/>
  <c r="J85" i="25"/>
  <c r="J87" i="25"/>
  <c r="J89" i="25"/>
  <c r="J91" i="25"/>
  <c r="J93" i="25"/>
  <c r="J95" i="25"/>
  <c r="J97" i="25"/>
  <c r="I83" i="25"/>
  <c r="I85" i="25"/>
  <c r="I87" i="25"/>
  <c r="I89" i="25"/>
  <c r="I91" i="25"/>
  <c r="I93" i="25"/>
  <c r="I95" i="25"/>
  <c r="I97" i="25"/>
  <c r="H83" i="25"/>
  <c r="H85" i="25"/>
  <c r="H87" i="25"/>
  <c r="H89" i="25"/>
  <c r="H91" i="25"/>
  <c r="H93" i="25"/>
  <c r="H95" i="25"/>
  <c r="H97" i="25"/>
  <c r="G83" i="25"/>
  <c r="G85" i="25"/>
  <c r="G87" i="25"/>
  <c r="G89" i="25"/>
  <c r="G91" i="25"/>
  <c r="G93" i="25"/>
  <c r="G95" i="25"/>
  <c r="G97" i="25"/>
  <c r="F97" i="25"/>
  <c r="F95" i="25"/>
  <c r="F93" i="25"/>
  <c r="F91" i="25"/>
  <c r="F89" i="25"/>
  <c r="F87" i="25"/>
  <c r="F85" i="25"/>
  <c r="E83" i="25" a="1"/>
  <c r="E83" i="25" s="1"/>
  <c r="F63" i="25" a="1"/>
  <c r="F63" i="25" s="1"/>
  <c r="G63" i="25" a="1"/>
  <c r="G64" i="25" s="1"/>
  <c r="H63" i="25" a="1"/>
  <c r="H64" i="25" s="1"/>
  <c r="I63" i="25" a="1"/>
  <c r="J63" i="25" a="1"/>
  <c r="K63" i="25" a="1"/>
  <c r="L63" i="25" a="1"/>
  <c r="M63" i="25" a="1"/>
  <c r="N63" i="25" a="1"/>
  <c r="O63" i="25" a="1"/>
  <c r="P63" i="25" a="1"/>
  <c r="P75" i="25" s="1"/>
  <c r="Q63" i="25" a="1"/>
  <c r="Q64" i="25" s="1"/>
  <c r="R63" i="25" a="1"/>
  <c r="R64" i="25" s="1"/>
  <c r="S63" i="25" a="1"/>
  <c r="S64" i="25" s="1"/>
  <c r="T63" i="25" a="1"/>
  <c r="T64" i="25" s="1"/>
  <c r="U63" i="25" a="1"/>
  <c r="U64" i="25" s="1"/>
  <c r="V63" i="25" a="1"/>
  <c r="V70" i="25" s="1"/>
  <c r="W63" i="25" a="1"/>
  <c r="W70" i="25" s="1"/>
  <c r="X63" i="25" a="1"/>
  <c r="X70" i="25" s="1"/>
  <c r="Y63" i="25" a="1"/>
  <c r="Z63" i="25" a="1"/>
  <c r="AA63" i="25" a="1"/>
  <c r="AA66" i="25" s="1"/>
  <c r="AB63" i="25" a="1"/>
  <c r="AB70" i="25" s="1"/>
  <c r="AC63" i="25" a="1"/>
  <c r="AD63" i="25" a="1"/>
  <c r="AE63" i="25" a="1"/>
  <c r="AF63" i="25" a="1"/>
  <c r="AG63" i="25" a="1"/>
  <c r="AH63" i="25" a="1"/>
  <c r="AH70" i="25" s="1"/>
  <c r="AI63" i="25" a="1"/>
  <c r="AI70" i="25" s="1"/>
  <c r="AJ63" i="25" a="1"/>
  <c r="AK63" i="25" a="1"/>
  <c r="AL63" i="25" a="1"/>
  <c r="AL66" i="25" s="1"/>
  <c r="AM63" i="25" a="1"/>
  <c r="AM70" i="25" s="1"/>
  <c r="AN63" i="25" a="1"/>
  <c r="AN66" i="25" s="1"/>
  <c r="AO63" i="25" a="1"/>
  <c r="AO70" i="25" s="1"/>
  <c r="AP63" i="25" a="1"/>
  <c r="AP66" i="25" s="1"/>
  <c r="AQ63" i="25" a="1"/>
  <c r="AR63" i="25" a="1"/>
  <c r="AS63" i="25" a="1"/>
  <c r="AT63" i="25" a="1"/>
  <c r="AU63" i="25" a="1"/>
  <c r="AV63" i="25" a="1"/>
  <c r="AV70" i="25" s="1"/>
  <c r="AW63" i="25" a="1"/>
  <c r="AW66" i="25" s="1"/>
  <c r="AX63" i="25" a="1"/>
  <c r="AY63" i="25" a="1"/>
  <c r="AY66" i="25" s="1"/>
  <c r="AZ63" i="25" a="1"/>
  <c r="AZ66" i="25" s="1"/>
  <c r="BA63" i="25" a="1"/>
  <c r="BA66" i="25" s="1"/>
  <c r="BB63" i="25" a="1"/>
  <c r="BB70" i="25" s="1"/>
  <c r="BC63" i="25" a="1"/>
  <c r="BC70" i="25" s="1"/>
  <c r="BD63" i="25" a="1"/>
  <c r="BD70" i="25" s="1"/>
  <c r="BE63" i="25" a="1"/>
  <c r="BE70" i="25" s="1"/>
  <c r="BF63" i="25" a="1"/>
  <c r="BF70" i="25" s="1"/>
  <c r="BG63" i="25" a="1"/>
  <c r="BG70" i="25" s="1"/>
  <c r="BH63" i="25" a="1"/>
  <c r="BH70" i="25" s="1"/>
  <c r="BI63" i="25" a="1"/>
  <c r="BI70" i="25" s="1"/>
  <c r="BJ63" i="25" a="1"/>
  <c r="BJ70" i="25" s="1"/>
  <c r="BK63" i="25" a="1"/>
  <c r="BK70" i="25" s="1"/>
  <c r="BL63" i="25" a="1"/>
  <c r="BL70" i="25" s="1"/>
  <c r="BM63" i="25" a="1"/>
  <c r="BM70" i="25" s="1"/>
  <c r="BN63" i="25" a="1"/>
  <c r="BN70" i="25" s="1"/>
  <c r="BO63" i="25" a="1"/>
  <c r="BO70" i="25" s="1"/>
  <c r="BP63" i="25" a="1"/>
  <c r="BP70" i="25" s="1"/>
  <c r="BQ63" i="25" a="1"/>
  <c r="BQ70" i="25" s="1"/>
  <c r="BR63" i="25" a="1"/>
  <c r="BR70" i="25" s="1"/>
  <c r="BS63" i="25" a="1"/>
  <c r="BS70" i="25" s="1"/>
  <c r="BT63" i="25" a="1"/>
  <c r="BT70" i="25" s="1"/>
  <c r="BU63" i="25" a="1"/>
  <c r="BU70" i="25" s="1"/>
  <c r="BV63" i="25" a="1"/>
  <c r="BV70" i="25" s="1"/>
  <c r="BW63" i="25" a="1"/>
  <c r="BW70" i="25" s="1"/>
  <c r="BX63" i="25" a="1"/>
  <c r="BY63" i="25" a="1"/>
  <c r="BY66" i="25" s="1"/>
  <c r="BZ63" i="25" a="1"/>
  <c r="BZ70" i="25" s="1"/>
  <c r="CA63" i="25" a="1"/>
  <c r="CA66" i="25" s="1"/>
  <c r="CB63" i="25" a="1"/>
  <c r="CB70" i="25" s="1"/>
  <c r="CC63" i="25" a="1"/>
  <c r="CC66" i="25" s="1"/>
  <c r="CD63" i="25" a="1"/>
  <c r="CD70" i="25" s="1"/>
  <c r="CE63" i="25" a="1"/>
  <c r="CE66" i="25" s="1"/>
  <c r="CF63" i="25" a="1"/>
  <c r="CF70" i="25" s="1"/>
  <c r="CG63" i="25" a="1"/>
  <c r="CG66" i="25" s="1"/>
  <c r="CH63" i="25" a="1"/>
  <c r="CH70" i="25" s="1"/>
  <c r="CI63" i="25" a="1"/>
  <c r="CI64" i="25" s="1"/>
  <c r="CJ63" i="25" a="1"/>
  <c r="CJ74" i="25" s="1"/>
  <c r="CJ66" i="25"/>
  <c r="CK63" i="25" a="1"/>
  <c r="CK64" i="25" s="1"/>
  <c r="CL63" i="25" a="1"/>
  <c r="CL74" i="25" s="1"/>
  <c r="CM63" i="25" a="1"/>
  <c r="CM64" i="25" s="1"/>
  <c r="CN63" i="25" a="1"/>
  <c r="CN74" i="25" s="1"/>
  <c r="CO63" i="25" a="1"/>
  <c r="CO64" i="25" s="1"/>
  <c r="CP63" i="25" a="1"/>
  <c r="CQ63" i="25" a="1"/>
  <c r="CR63" i="25" a="1"/>
  <c r="CS63" i="25" a="1"/>
  <c r="CT63" i="25" a="1"/>
  <c r="CU63" i="25" a="1"/>
  <c r="CV63" i="25" a="1"/>
  <c r="CW63" i="25" a="1"/>
  <c r="CX63" i="25" a="1"/>
  <c r="CY63" i="25" a="1"/>
  <c r="CZ63" i="25" a="1"/>
  <c r="DA63" i="25" a="1"/>
  <c r="DB63" i="25" a="1"/>
  <c r="DC63" i="25" a="1"/>
  <c r="DD63" i="25" a="1"/>
  <c r="DE63" i="25" a="1"/>
  <c r="DF63" i="25" a="1"/>
  <c r="DG63" i="25" a="1"/>
  <c r="DH63" i="25" a="1"/>
  <c r="DI63" i="25" a="1"/>
  <c r="DJ63" i="25" a="1"/>
  <c r="DK63" i="25" a="1"/>
  <c r="DL63" i="25" a="1"/>
  <c r="DM63" i="25" a="1"/>
  <c r="DN63" i="25" a="1"/>
  <c r="DO63" i="25" a="1"/>
  <c r="DP63" i="25" a="1"/>
  <c r="DQ63" i="25" a="1"/>
  <c r="DR63" i="25" a="1"/>
  <c r="DS63" i="25" a="1"/>
  <c r="DT63" i="25" a="1"/>
  <c r="DU63" i="25" a="1"/>
  <c r="DV63" i="25" a="1"/>
  <c r="DW63" i="25" a="1"/>
  <c r="DX63" i="25" a="1"/>
  <c r="DY63" i="25" a="1"/>
  <c r="DZ63" i="25" a="1"/>
  <c r="EA63" i="25" a="1"/>
  <c r="EB63" i="25" a="1"/>
  <c r="EC63" i="25" a="1"/>
  <c r="ED63" i="25" a="1"/>
  <c r="EE63" i="25" a="1"/>
  <c r="EF63" i="25" a="1"/>
  <c r="EG63" i="25" a="1"/>
  <c r="EG70" i="25" s="1"/>
  <c r="EH63" i="25" a="1"/>
  <c r="EH70" i="25" s="1"/>
  <c r="EI63" i="25" a="1"/>
  <c r="EI70" i="25" s="1"/>
  <c r="EJ63" i="25" a="1"/>
  <c r="EJ70" i="25" s="1"/>
  <c r="EK63" i="25" a="1"/>
  <c r="EK70" i="25" s="1"/>
  <c r="EL63" i="25" a="1"/>
  <c r="EL70" i="25" s="1"/>
  <c r="EM63" i="25" a="1"/>
  <c r="EM70" i="25" s="1"/>
  <c r="EN63" i="25" a="1"/>
  <c r="EN70" i="25" s="1"/>
  <c r="EO63" i="25" a="1"/>
  <c r="EO70" i="25" s="1"/>
  <c r="EP63" i="25" a="1"/>
  <c r="EP70" i="25" s="1"/>
  <c r="EQ63" i="25" a="1"/>
  <c r="EQ70" i="25" s="1"/>
  <c r="ER63" i="25" a="1"/>
  <c r="ER70" i="25" s="1"/>
  <c r="ES63" i="25" a="1"/>
  <c r="ES70" i="25" s="1"/>
  <c r="ET63" i="25" a="1"/>
  <c r="ET70" i="25" s="1"/>
  <c r="EU63" i="25" a="1"/>
  <c r="EU70" i="25" s="1"/>
  <c r="EV63" i="25" a="1"/>
  <c r="EV70" i="25" s="1"/>
  <c r="EW63" i="25" a="1"/>
  <c r="EW70" i="25" s="1"/>
  <c r="EX63" i="25" a="1"/>
  <c r="EX64" i="25" s="1"/>
  <c r="EY63" i="25" a="1"/>
  <c r="EY64" i="25" s="1"/>
  <c r="EZ63" i="25" a="1"/>
  <c r="EZ64" i="25" s="1"/>
  <c r="FA63" i="25" a="1"/>
  <c r="FA64" i="25" s="1"/>
  <c r="FB63" i="25" a="1"/>
  <c r="FB64" i="25" s="1"/>
  <c r="FC63" i="25" a="1"/>
  <c r="FC64" i="25" s="1"/>
  <c r="FD63" i="25" a="1"/>
  <c r="FD64" i="25" s="1"/>
  <c r="FE63" i="25" a="1"/>
  <c r="FE64" i="25" s="1"/>
  <c r="FF63" i="25" a="1"/>
  <c r="FF64" i="25" s="1"/>
  <c r="FG63" i="25" a="1"/>
  <c r="FG64" i="25" s="1"/>
  <c r="FH63" i="25" a="1"/>
  <c r="FH64" i="25" s="1"/>
  <c r="FI63" i="25" a="1"/>
  <c r="FI64" i="25" s="1"/>
  <c r="FJ63" i="25" a="1"/>
  <c r="FJ64" i="25" s="1"/>
  <c r="FK63" i="25" a="1"/>
  <c r="FK64" i="25" s="1"/>
  <c r="FL63" i="25" a="1"/>
  <c r="FL64" i="25" s="1"/>
  <c r="FM63" i="25" a="1"/>
  <c r="FM66" i="25" s="1"/>
  <c r="FN63" i="25" a="1"/>
  <c r="FN66" i="25" s="1"/>
  <c r="FO63" i="25" a="1"/>
  <c r="FO66" i="25" s="1"/>
  <c r="FP63" i="25" a="1"/>
  <c r="FP66" i="25" s="1"/>
  <c r="FQ63" i="25" a="1"/>
  <c r="FQ66" i="25" s="1"/>
  <c r="FR63" i="25" a="1"/>
  <c r="FR66" i="25" s="1"/>
  <c r="FS63" i="25" a="1"/>
  <c r="FS70" i="25" s="1"/>
  <c r="FT63" i="25" a="1"/>
  <c r="FT70" i="25" s="1"/>
  <c r="FU63" i="25" a="1"/>
  <c r="FU66" i="25" s="1"/>
  <c r="FV63" i="25" a="1"/>
  <c r="FV66" i="25" s="1"/>
  <c r="FW63" i="25" a="1"/>
  <c r="FW66" i="25" s="1"/>
  <c r="FX63" i="25" a="1"/>
  <c r="FX66" i="25" s="1"/>
  <c r="FY63" i="25" a="1"/>
  <c r="FY66" i="25" s="1"/>
  <c r="FZ63" i="25" a="1"/>
  <c r="FZ66" i="25" s="1"/>
  <c r="GA63" i="25" a="1"/>
  <c r="GA66" i="25" s="1"/>
  <c r="GB63" i="25" a="1"/>
  <c r="GB66" i="25" s="1"/>
  <c r="GC63" i="25" a="1"/>
  <c r="GC66" i="25" s="1"/>
  <c r="GD63" i="25" a="1"/>
  <c r="GD66" i="25" s="1"/>
  <c r="GE63" i="25" a="1"/>
  <c r="GE66" i="25" s="1"/>
  <c r="GF63" i="25" a="1"/>
  <c r="GF66" i="25" s="1"/>
  <c r="GG63" i="25" a="1"/>
  <c r="GG66" i="25" s="1"/>
  <c r="GH63" i="25" a="1"/>
  <c r="GH66" i="25" s="1"/>
  <c r="GI63" i="25" a="1"/>
  <c r="GI66" i="25" s="1"/>
  <c r="GJ63" i="25" a="1"/>
  <c r="GJ66" i="25" s="1"/>
  <c r="GK63" i="25" a="1"/>
  <c r="GK66" i="25" s="1"/>
  <c r="GL63" i="25" a="1"/>
  <c r="GL66" i="25" s="1"/>
  <c r="GM63" i="25" a="1"/>
  <c r="GM66" i="25" s="1"/>
  <c r="GN63" i="25" a="1"/>
  <c r="GN66" i="25" s="1"/>
  <c r="GO63" i="25" a="1"/>
  <c r="GO66" i="25" s="1"/>
  <c r="GP63" i="25" a="1"/>
  <c r="GP66" i="25" s="1"/>
  <c r="GQ63" i="25" a="1"/>
  <c r="GQ66" i="25" s="1"/>
  <c r="GR63" i="25" a="1"/>
  <c r="GR66" i="25" s="1"/>
  <c r="GS63" i="25" a="1"/>
  <c r="GS66" i="25" s="1"/>
  <c r="GT63" i="25" a="1"/>
  <c r="GT66" i="25" s="1"/>
  <c r="GU63" i="25" a="1"/>
  <c r="GU66" i="25" s="1"/>
  <c r="GV63" i="25" a="1"/>
  <c r="GV66" i="25" s="1"/>
  <c r="GW63" i="25" a="1"/>
  <c r="GW66" i="25" s="1"/>
  <c r="GX63" i="25" a="1"/>
  <c r="GX66" i="25" s="1"/>
  <c r="GY63" i="25" a="1"/>
  <c r="GY66" i="25" s="1"/>
  <c r="GZ63" i="25" a="1"/>
  <c r="GZ66" i="25" s="1"/>
  <c r="HA63" i="25" a="1"/>
  <c r="HA66" i="25" s="1"/>
  <c r="HB63" i="25" a="1"/>
  <c r="HB66" i="25" s="1"/>
  <c r="HC63" i="25" a="1"/>
  <c r="HC66" i="25" s="1"/>
  <c r="HD63" i="25" a="1"/>
  <c r="HD66" i="25" s="1"/>
  <c r="HE63" i="25" a="1"/>
  <c r="HE66" i="25" s="1"/>
  <c r="HF63" i="25" a="1"/>
  <c r="HF63" i="25" s="1"/>
  <c r="HG63" i="25" a="1"/>
  <c r="HG63" i="25" s="1"/>
  <c r="HH63" i="25" a="1"/>
  <c r="HH63" i="25" s="1"/>
  <c r="HI63" i="25" a="1"/>
  <c r="HI63" i="25" s="1"/>
  <c r="HI66" i="25"/>
  <c r="HI70" i="25"/>
  <c r="HJ63" i="25" a="1"/>
  <c r="HJ63" i="25" s="1"/>
  <c r="HK63" i="25" a="1"/>
  <c r="HK63" i="25" s="1"/>
  <c r="HL63" i="25" a="1"/>
  <c r="HL63" i="25" s="1"/>
  <c r="HM63" i="25" a="1"/>
  <c r="HM63" i="25" s="1"/>
  <c r="HM66" i="25"/>
  <c r="HM70" i="25"/>
  <c r="HN63" i="25" a="1"/>
  <c r="HN63" i="25" s="1"/>
  <c r="HO63" i="25" a="1"/>
  <c r="HO63" i="25" s="1"/>
  <c r="HP63" i="25" a="1"/>
  <c r="HP63" i="25" s="1"/>
  <c r="HQ63" i="25" a="1"/>
  <c r="HQ63" i="25" s="1"/>
  <c r="HQ66" i="25"/>
  <c r="HQ70" i="25"/>
  <c r="HQ74" i="25"/>
  <c r="HR63" i="25" a="1"/>
  <c r="HR63" i="25" s="1"/>
  <c r="HS63" i="25" a="1"/>
  <c r="HS63" i="25" s="1"/>
  <c r="HT63" i="25" a="1"/>
  <c r="HT63" i="25" s="1"/>
  <c r="HU63" i="25" a="1"/>
  <c r="HU63" i="25" s="1"/>
  <c r="HU74" i="25"/>
  <c r="HV63" i="25" a="1"/>
  <c r="HV63" i="25" s="1"/>
  <c r="HW63" i="25" a="1"/>
  <c r="HW63" i="25" s="1"/>
  <c r="HX63" i="25" a="1"/>
  <c r="HX63" i="25" s="1"/>
  <c r="HY63" i="25" a="1"/>
  <c r="HY63" i="25" s="1"/>
  <c r="HZ63" i="25" a="1"/>
  <c r="HZ63" i="25" s="1"/>
  <c r="IA63" i="25" a="1"/>
  <c r="IA63" i="25" s="1"/>
  <c r="IB63" i="25" a="1"/>
  <c r="IB63" i="25" s="1"/>
  <c r="IC63" i="25" a="1"/>
  <c r="IC63" i="25" s="1"/>
  <c r="IC66" i="25"/>
  <c r="IC70" i="25"/>
  <c r="ID63" i="25" a="1"/>
  <c r="ID63" i="25" s="1"/>
  <c r="IE63" i="25" a="1"/>
  <c r="IE63" i="25" s="1"/>
  <c r="IF63" i="25" a="1"/>
  <c r="IF63" i="25" s="1"/>
  <c r="IG63" i="25" a="1"/>
  <c r="IG63" i="25" s="1"/>
  <c r="IG66" i="25"/>
  <c r="IG70" i="25"/>
  <c r="IH63" i="25" a="1"/>
  <c r="IH63" i="25" s="1"/>
  <c r="II63" i="25" a="1"/>
  <c r="II63" i="25" s="1"/>
  <c r="II66" i="25"/>
  <c r="II70" i="25"/>
  <c r="IJ63" i="25" a="1"/>
  <c r="IJ63" i="25" s="1"/>
  <c r="IK63" i="25" a="1"/>
  <c r="IK63" i="25" s="1"/>
  <c r="IK66" i="25"/>
  <c r="IK70" i="25"/>
  <c r="IL63" i="25" a="1"/>
  <c r="IL63" i="25" s="1"/>
  <c r="IM63" i="25" a="1"/>
  <c r="IM63" i="25" s="1"/>
  <c r="IM66" i="25"/>
  <c r="IM70" i="25"/>
  <c r="IM74" i="25"/>
  <c r="IN63" i="25" a="1"/>
  <c r="IN63" i="25" s="1"/>
  <c r="IO63" i="25" a="1"/>
  <c r="IO70" i="25" s="1"/>
  <c r="IP63" i="25" a="1"/>
  <c r="IP70" i="25" s="1"/>
  <c r="IQ63" i="25" a="1"/>
  <c r="IQ70" i="25" s="1"/>
  <c r="IR63" i="25" a="1"/>
  <c r="IR70" i="25" s="1"/>
  <c r="IS63" i="25" a="1"/>
  <c r="IS70" i="25" s="1"/>
  <c r="IT63" i="25" a="1"/>
  <c r="IT70" i="25" s="1"/>
  <c r="E63" i="25" a="1"/>
  <c r="DH39" i="25"/>
  <c r="IP41" i="25"/>
  <c r="IR41" i="25"/>
  <c r="IT41" i="25"/>
  <c r="K43" i="25"/>
  <c r="M43" i="25"/>
  <c r="O43" i="25"/>
  <c r="Q43" i="25"/>
  <c r="S43" i="25"/>
  <c r="U43" i="25"/>
  <c r="W43" i="25"/>
  <c r="Y43" i="25"/>
  <c r="AA43" i="25"/>
  <c r="AC43" i="25"/>
  <c r="AE43" i="25"/>
  <c r="AG43" i="25"/>
  <c r="AI43" i="25"/>
  <c r="AK43" i="25"/>
  <c r="AM43" i="25"/>
  <c r="AO43" i="25"/>
  <c r="AQ43" i="25"/>
  <c r="AS43" i="25"/>
  <c r="AU43" i="25"/>
  <c r="AW43" i="25"/>
  <c r="AY43" i="25"/>
  <c r="BA43" i="25"/>
  <c r="BC43" i="25"/>
  <c r="BE43" i="25"/>
  <c r="BG43" i="25"/>
  <c r="BI43" i="25"/>
  <c r="BK43" i="25"/>
  <c r="BM43" i="25"/>
  <c r="BO43" i="25"/>
  <c r="BQ43" i="25"/>
  <c r="BS43" i="25"/>
  <c r="BU43" i="25"/>
  <c r="BW43" i="25"/>
  <c r="BY43" i="25"/>
  <c r="CA43" i="25"/>
  <c r="CC43" i="25"/>
  <c r="CE43" i="25"/>
  <c r="CG43" i="25"/>
  <c r="CI43" i="25"/>
  <c r="CK43" i="25"/>
  <c r="CM43" i="25"/>
  <c r="CO43" i="25"/>
  <c r="CQ43" i="25"/>
  <c r="CS43" i="25"/>
  <c r="CU43" i="25"/>
  <c r="CW43" i="25"/>
  <c r="CY43" i="25"/>
  <c r="DA43" i="25"/>
  <c r="DC43" i="25"/>
  <c r="DE43" i="25"/>
  <c r="DG43" i="25"/>
  <c r="DI43" i="25"/>
  <c r="DK43" i="25"/>
  <c r="DM43" i="25"/>
  <c r="DO43" i="25"/>
  <c r="DQ43" i="25"/>
  <c r="DS43" i="25"/>
  <c r="DU43" i="25"/>
  <c r="DW43" i="25"/>
  <c r="DY43" i="25"/>
  <c r="EA43" i="25"/>
  <c r="EC43" i="25"/>
  <c r="EE43" i="25"/>
  <c r="EG43" i="25"/>
  <c r="EI43" i="25"/>
  <c r="EK43" i="25"/>
  <c r="EM43" i="25"/>
  <c r="EO43" i="25"/>
  <c r="EQ43" i="25"/>
  <c r="ES43" i="25"/>
  <c r="EU43" i="25"/>
  <c r="EW43" i="25"/>
  <c r="EY43" i="25"/>
  <c r="FA43" i="25"/>
  <c r="FC43" i="25"/>
  <c r="FE43" i="25"/>
  <c r="FG43" i="25"/>
  <c r="FI43" i="25"/>
  <c r="FK43" i="25"/>
  <c r="FM43" i="25"/>
  <c r="FO43" i="25"/>
  <c r="FQ43" i="25"/>
  <c r="FS43" i="25"/>
  <c r="FU43" i="25"/>
  <c r="FW43" i="25"/>
  <c r="FY43" i="25"/>
  <c r="GA43" i="25"/>
  <c r="GC43" i="25"/>
  <c r="GE43" i="25"/>
  <c r="GG43" i="25"/>
  <c r="GI43" i="25"/>
  <c r="GK43" i="25"/>
  <c r="GM43" i="25"/>
  <c r="GO43" i="25"/>
  <c r="GQ43" i="25"/>
  <c r="GS43" i="25"/>
  <c r="GU43" i="25"/>
  <c r="GW43" i="25"/>
  <c r="GY43" i="25"/>
  <c r="HA43" i="25"/>
  <c r="HC43" i="25"/>
  <c r="HE43" i="25"/>
  <c r="HG43" i="25"/>
  <c r="HI43" i="25"/>
  <c r="HK43" i="25"/>
  <c r="HM43" i="25"/>
  <c r="HO43" i="25"/>
  <c r="HQ43" i="25"/>
  <c r="HS43" i="25"/>
  <c r="HU43" i="25"/>
  <c r="HW43" i="25"/>
  <c r="HY43" i="25"/>
  <c r="IA43" i="25"/>
  <c r="IC43" i="25"/>
  <c r="IE43" i="25"/>
  <c r="IG43" i="25"/>
  <c r="II43" i="25"/>
  <c r="IK43" i="25"/>
  <c r="IM43" i="25"/>
  <c r="IO43" i="25"/>
  <c r="IQ43" i="25"/>
  <c r="IS43" i="25"/>
  <c r="K47" i="25"/>
  <c r="M47" i="25"/>
  <c r="O47" i="25"/>
  <c r="Q47" i="25"/>
  <c r="S47" i="25"/>
  <c r="U47" i="25"/>
  <c r="W47" i="25"/>
  <c r="Y47" i="25"/>
  <c r="AA47" i="25"/>
  <c r="AC47" i="25"/>
  <c r="AE47" i="25"/>
  <c r="AG47" i="25"/>
  <c r="AI47" i="25"/>
  <c r="AK47" i="25"/>
  <c r="AM47" i="25"/>
  <c r="AO47" i="25"/>
  <c r="AQ47" i="25"/>
  <c r="AS47" i="25"/>
  <c r="AU47" i="25"/>
  <c r="AW47" i="25"/>
  <c r="AY47" i="25"/>
  <c r="BA47" i="25"/>
  <c r="BC47" i="25"/>
  <c r="BE47" i="25"/>
  <c r="BG47" i="25"/>
  <c r="BI47" i="25"/>
  <c r="BK47" i="25"/>
  <c r="BM47" i="25"/>
  <c r="BO47" i="25"/>
  <c r="BQ47" i="25"/>
  <c r="BS47" i="25"/>
  <c r="BU47" i="25"/>
  <c r="BW47" i="25"/>
  <c r="BY47" i="25"/>
  <c r="CA47" i="25"/>
  <c r="CC47" i="25"/>
  <c r="CE47" i="25"/>
  <c r="CG47" i="25"/>
  <c r="CI47" i="25"/>
  <c r="CK47" i="25"/>
  <c r="CM47" i="25"/>
  <c r="CO47" i="25"/>
  <c r="CQ47" i="25"/>
  <c r="CS47" i="25"/>
  <c r="CU47" i="25"/>
  <c r="CW47" i="25"/>
  <c r="CY47" i="25"/>
  <c r="DA47" i="25"/>
  <c r="DC47" i="25"/>
  <c r="DE47" i="25"/>
  <c r="DG47" i="25"/>
  <c r="DI47" i="25"/>
  <c r="DK47" i="25"/>
  <c r="DM47" i="25"/>
  <c r="DO47" i="25"/>
  <c r="DQ47" i="25"/>
  <c r="DS47" i="25"/>
  <c r="DU47" i="25"/>
  <c r="DW47" i="25"/>
  <c r="DY47" i="25"/>
  <c r="EA47" i="25"/>
  <c r="EC47" i="25"/>
  <c r="EE47" i="25"/>
  <c r="EG47" i="25"/>
  <c r="EI47" i="25"/>
  <c r="EK47" i="25"/>
  <c r="EM47" i="25"/>
  <c r="EO47" i="25"/>
  <c r="EQ47" i="25"/>
  <c r="ES47" i="25"/>
  <c r="EU47" i="25"/>
  <c r="EW47" i="25"/>
  <c r="EY47" i="25"/>
  <c r="FA47" i="25"/>
  <c r="FC47" i="25"/>
  <c r="FE47" i="25"/>
  <c r="FG47" i="25"/>
  <c r="FI47" i="25"/>
  <c r="FK47" i="25"/>
  <c r="FM47" i="25"/>
  <c r="FO47" i="25"/>
  <c r="FQ47" i="25"/>
  <c r="FS47" i="25"/>
  <c r="FU47" i="25"/>
  <c r="FW47" i="25"/>
  <c r="FY47" i="25"/>
  <c r="GA47" i="25"/>
  <c r="GC47" i="25"/>
  <c r="GE47" i="25"/>
  <c r="GG47" i="25"/>
  <c r="GI47" i="25"/>
  <c r="GK47" i="25"/>
  <c r="GM47" i="25"/>
  <c r="GO47" i="25"/>
  <c r="GQ47" i="25"/>
  <c r="GS47" i="25"/>
  <c r="GU47" i="25"/>
  <c r="GW47" i="25"/>
  <c r="GY47" i="25"/>
  <c r="HA47" i="25"/>
  <c r="HC47" i="25"/>
  <c r="HE47" i="25"/>
  <c r="HG47" i="25"/>
  <c r="HI47" i="25"/>
  <c r="HK47" i="25"/>
  <c r="HM47" i="25"/>
  <c r="HO47" i="25"/>
  <c r="HQ47" i="25"/>
  <c r="HS47" i="25"/>
  <c r="HU47" i="25"/>
  <c r="HW47" i="25"/>
  <c r="HY47" i="25"/>
  <c r="IA47" i="25"/>
  <c r="IC47" i="25"/>
  <c r="IE47" i="25"/>
  <c r="IG47" i="25"/>
  <c r="II47" i="25"/>
  <c r="IK47" i="25"/>
  <c r="IM47" i="25"/>
  <c r="IO47" i="25"/>
  <c r="IQ47" i="25"/>
  <c r="IS47" i="25"/>
  <c r="J48" i="25"/>
  <c r="L48" i="25"/>
  <c r="N48" i="25"/>
  <c r="P48" i="25"/>
  <c r="R48" i="25"/>
  <c r="T48" i="25"/>
  <c r="V48" i="25"/>
  <c r="X48" i="25"/>
  <c r="Z48" i="25"/>
  <c r="AB48" i="25"/>
  <c r="AD48" i="25"/>
  <c r="AF48" i="25"/>
  <c r="AH48" i="25"/>
  <c r="AJ48" i="25"/>
  <c r="AL48" i="25"/>
  <c r="AN48" i="25"/>
  <c r="AP48" i="25"/>
  <c r="AR48" i="25"/>
  <c r="AT48" i="25"/>
  <c r="AV48" i="25"/>
  <c r="AX48" i="25"/>
  <c r="AZ48" i="25"/>
  <c r="BB48" i="25"/>
  <c r="BD48" i="25"/>
  <c r="BF48" i="25"/>
  <c r="BH48" i="25"/>
  <c r="BJ48" i="25"/>
  <c r="BL48" i="25"/>
  <c r="BN48" i="25"/>
  <c r="BP48" i="25"/>
  <c r="BR48" i="25"/>
  <c r="BT48" i="25"/>
  <c r="BV48" i="25"/>
  <c r="BX48" i="25"/>
  <c r="BZ48" i="25"/>
  <c r="CB48" i="25"/>
  <c r="CD48" i="25"/>
  <c r="CF48" i="25"/>
  <c r="CH48" i="25"/>
  <c r="CJ48" i="25"/>
  <c r="CL48" i="25"/>
  <c r="CN48" i="25"/>
  <c r="CP48" i="25"/>
  <c r="CR48" i="25"/>
  <c r="CT48" i="25"/>
  <c r="CV48" i="25"/>
  <c r="CX48" i="25"/>
  <c r="CZ48" i="25"/>
  <c r="DB48" i="25"/>
  <c r="DD48" i="25"/>
  <c r="DF48" i="25"/>
  <c r="DH48" i="25"/>
  <c r="DJ48" i="25"/>
  <c r="DL48" i="25"/>
  <c r="DN48" i="25"/>
  <c r="DP48" i="25"/>
  <c r="DR48" i="25"/>
  <c r="DT48" i="25"/>
  <c r="DV48" i="25"/>
  <c r="DX48" i="25"/>
  <c r="DZ48" i="25"/>
  <c r="EB48" i="25"/>
  <c r="ED48" i="25"/>
  <c r="EF48" i="25"/>
  <c r="EH48" i="25"/>
  <c r="EJ48" i="25"/>
  <c r="EL48" i="25"/>
  <c r="EN48" i="25"/>
  <c r="EP48" i="25"/>
  <c r="ER48" i="25"/>
  <c r="ET48" i="25"/>
  <c r="EV48" i="25"/>
  <c r="EX48" i="25"/>
  <c r="EZ48" i="25"/>
  <c r="FB48" i="25"/>
  <c r="FD48" i="25"/>
  <c r="FF48" i="25"/>
  <c r="FH48" i="25"/>
  <c r="FJ48" i="25"/>
  <c r="FL48" i="25"/>
  <c r="FN48" i="25"/>
  <c r="FP48" i="25"/>
  <c r="FR48" i="25"/>
  <c r="FT48" i="25"/>
  <c r="FV48" i="25"/>
  <c r="FX48" i="25"/>
  <c r="FZ48" i="25"/>
  <c r="GB48" i="25"/>
  <c r="GD48" i="25"/>
  <c r="GF48" i="25"/>
  <c r="GH48" i="25"/>
  <c r="GJ48" i="25"/>
  <c r="GL48" i="25"/>
  <c r="GN48" i="25"/>
  <c r="GP48" i="25"/>
  <c r="GR48" i="25"/>
  <c r="GT48" i="25"/>
  <c r="GV48" i="25"/>
  <c r="GX48" i="25"/>
  <c r="GZ48" i="25"/>
  <c r="HB48" i="25"/>
  <c r="HD48" i="25"/>
  <c r="HF48" i="25"/>
  <c r="HH48" i="25"/>
  <c r="HJ48" i="25"/>
  <c r="HL48" i="25"/>
  <c r="HN48" i="25"/>
  <c r="HP48" i="25"/>
  <c r="HR48" i="25"/>
  <c r="HT48" i="25"/>
  <c r="HV48" i="25"/>
  <c r="HX48" i="25"/>
  <c r="HZ48" i="25"/>
  <c r="IB48" i="25"/>
  <c r="ID48" i="25"/>
  <c r="IF48" i="25"/>
  <c r="IH48" i="25"/>
  <c r="IJ48" i="25"/>
  <c r="IL48" i="25"/>
  <c r="IN48" i="25"/>
  <c r="IP48" i="25"/>
  <c r="IR48" i="25"/>
  <c r="IT48" i="25"/>
  <c r="J51" i="25"/>
  <c r="L51" i="25"/>
  <c r="N51" i="25"/>
  <c r="P51" i="25"/>
  <c r="R51" i="25"/>
  <c r="T51" i="25"/>
  <c r="V51" i="25"/>
  <c r="X51" i="25"/>
  <c r="Z51" i="25"/>
  <c r="AB51" i="25"/>
  <c r="AD51" i="25"/>
  <c r="AF51" i="25"/>
  <c r="AH51" i="25"/>
  <c r="AJ51" i="25"/>
  <c r="AL51" i="25"/>
  <c r="AN51" i="25"/>
  <c r="AP51" i="25"/>
  <c r="AR51" i="25"/>
  <c r="AT51" i="25"/>
  <c r="AV51" i="25"/>
  <c r="AX51" i="25"/>
  <c r="AZ51" i="25"/>
  <c r="BB51" i="25"/>
  <c r="BD51" i="25"/>
  <c r="BF51" i="25"/>
  <c r="BH51" i="25"/>
  <c r="BJ51" i="25"/>
  <c r="BL51" i="25"/>
  <c r="BN51" i="25"/>
  <c r="BP51" i="25"/>
  <c r="BR51" i="25"/>
  <c r="BT51" i="25"/>
  <c r="BV51" i="25"/>
  <c r="BX51" i="25"/>
  <c r="BZ51" i="25"/>
  <c r="CB51" i="25"/>
  <c r="CD51" i="25"/>
  <c r="CF51" i="25"/>
  <c r="CH51" i="25"/>
  <c r="CJ51" i="25"/>
  <c r="CL51" i="25"/>
  <c r="CN51" i="25"/>
  <c r="CP51" i="25"/>
  <c r="CR51" i="25"/>
  <c r="CT51" i="25"/>
  <c r="CV51" i="25"/>
  <c r="CX51" i="25"/>
  <c r="CZ51" i="25"/>
  <c r="DB51" i="25"/>
  <c r="DD51" i="25"/>
  <c r="DF51" i="25"/>
  <c r="DH51" i="25"/>
  <c r="DJ51" i="25"/>
  <c r="DL51" i="25"/>
  <c r="DN51" i="25"/>
  <c r="DP51" i="25"/>
  <c r="DR51" i="25"/>
  <c r="DT51" i="25"/>
  <c r="DV51" i="25"/>
  <c r="DX51" i="25"/>
  <c r="DZ51" i="25"/>
  <c r="EB51" i="25"/>
  <c r="ED51" i="25"/>
  <c r="EF51" i="25"/>
  <c r="EH51" i="25"/>
  <c r="EJ51" i="25"/>
  <c r="EL51" i="25"/>
  <c r="EN51" i="25"/>
  <c r="EP51" i="25"/>
  <c r="ER51" i="25"/>
  <c r="ET51" i="25"/>
  <c r="EV51" i="25"/>
  <c r="EX51" i="25"/>
  <c r="EZ51" i="25"/>
  <c r="FB51" i="25"/>
  <c r="FD51" i="25"/>
  <c r="FF51" i="25"/>
  <c r="FH51" i="25"/>
  <c r="FJ51" i="25"/>
  <c r="FL51" i="25"/>
  <c r="FN51" i="25"/>
  <c r="FP51" i="25"/>
  <c r="FR51" i="25"/>
  <c r="FT51" i="25"/>
  <c r="FV51" i="25"/>
  <c r="FX51" i="25"/>
  <c r="FZ51" i="25"/>
  <c r="GB51" i="25"/>
  <c r="GD51" i="25"/>
  <c r="GF51" i="25"/>
  <c r="GH51" i="25"/>
  <c r="GJ51" i="25"/>
  <c r="GL51" i="25"/>
  <c r="GN51" i="25"/>
  <c r="GP51" i="25"/>
  <c r="GR51" i="25"/>
  <c r="GT51" i="25"/>
  <c r="GV51" i="25"/>
  <c r="GX51" i="25"/>
  <c r="GZ51" i="25"/>
  <c r="HB51" i="25"/>
  <c r="HD51" i="25"/>
  <c r="HF51" i="25"/>
  <c r="HH51" i="25"/>
  <c r="HJ51" i="25"/>
  <c r="HL51" i="25"/>
  <c r="HN51" i="25"/>
  <c r="HP51" i="25"/>
  <c r="HR51" i="25"/>
  <c r="HT51" i="25"/>
  <c r="HV51" i="25"/>
  <c r="HX51" i="25"/>
  <c r="HZ51" i="25"/>
  <c r="IB51" i="25"/>
  <c r="ID51" i="25"/>
  <c r="IF51" i="25"/>
  <c r="IH51" i="25"/>
  <c r="IJ51" i="25"/>
  <c r="IL51" i="25"/>
  <c r="IN51" i="25"/>
  <c r="IP51" i="25"/>
  <c r="IR51" i="25"/>
  <c r="IT51" i="25"/>
  <c r="K52" i="25"/>
  <c r="M52" i="25"/>
  <c r="O52" i="25"/>
  <c r="Q52" i="25"/>
  <c r="S52" i="25"/>
  <c r="U52" i="25"/>
  <c r="W52" i="25"/>
  <c r="Y52" i="25"/>
  <c r="AA52" i="25"/>
  <c r="AC52" i="25"/>
  <c r="AE52" i="25"/>
  <c r="AG52" i="25"/>
  <c r="AI52" i="25"/>
  <c r="AK52" i="25"/>
  <c r="AM52" i="25"/>
  <c r="AO52" i="25"/>
  <c r="AQ52" i="25"/>
  <c r="AS52" i="25"/>
  <c r="AU52" i="25"/>
  <c r="AW52" i="25"/>
  <c r="AY52" i="25"/>
  <c r="BA52" i="25"/>
  <c r="BC52" i="25"/>
  <c r="BE52" i="25"/>
  <c r="BG52" i="25"/>
  <c r="BI52" i="25"/>
  <c r="BK52" i="25"/>
  <c r="BM52" i="25"/>
  <c r="BO52" i="25"/>
  <c r="BQ52" i="25"/>
  <c r="BS52" i="25"/>
  <c r="BU52" i="25"/>
  <c r="BW52" i="25"/>
  <c r="BY52" i="25"/>
  <c r="CA52" i="25"/>
  <c r="CC52" i="25"/>
  <c r="CE52" i="25"/>
  <c r="CG52" i="25"/>
  <c r="CI52" i="25"/>
  <c r="CK52" i="25"/>
  <c r="CM52" i="25"/>
  <c r="CO52" i="25"/>
  <c r="CQ52" i="25"/>
  <c r="CS52" i="25"/>
  <c r="CU52" i="25"/>
  <c r="CW52" i="25"/>
  <c r="CY52" i="25"/>
  <c r="DA52" i="25"/>
  <c r="DC52" i="25"/>
  <c r="DE52" i="25"/>
  <c r="DG52" i="25"/>
  <c r="DI52" i="25"/>
  <c r="DK52" i="25"/>
  <c r="DM52" i="25"/>
  <c r="DO52" i="25"/>
  <c r="DQ52" i="25"/>
  <c r="DS52" i="25"/>
  <c r="DU52" i="25"/>
  <c r="DW52" i="25"/>
  <c r="DY52" i="25"/>
  <c r="EA52" i="25"/>
  <c r="EC52" i="25"/>
  <c r="EE52" i="25"/>
  <c r="EG52" i="25"/>
  <c r="EI52" i="25"/>
  <c r="EK52" i="25"/>
  <c r="EM52" i="25"/>
  <c r="EO52" i="25"/>
  <c r="EQ52" i="25"/>
  <c r="ES52" i="25"/>
  <c r="EU52" i="25"/>
  <c r="EW52" i="25"/>
  <c r="EY52" i="25"/>
  <c r="FA52" i="25"/>
  <c r="FC52" i="25"/>
  <c r="FE52" i="25"/>
  <c r="FG52" i="25"/>
  <c r="FI52" i="25"/>
  <c r="FK52" i="25"/>
  <c r="FM52" i="25"/>
  <c r="FO52" i="25"/>
  <c r="FQ52" i="25"/>
  <c r="FS52" i="25"/>
  <c r="FU52" i="25"/>
  <c r="FW52" i="25"/>
  <c r="FY52" i="25"/>
  <c r="GA52" i="25"/>
  <c r="GC52" i="25"/>
  <c r="GE52" i="25"/>
  <c r="GG52" i="25"/>
  <c r="GI52" i="25"/>
  <c r="GK52" i="25"/>
  <c r="GM52" i="25"/>
  <c r="GO52" i="25"/>
  <c r="GQ52" i="25"/>
  <c r="GS52" i="25"/>
  <c r="GU52" i="25"/>
  <c r="GW52" i="25"/>
  <c r="GY52" i="25"/>
  <c r="HA52" i="25"/>
  <c r="HC52" i="25"/>
  <c r="HE52" i="25"/>
  <c r="HG52" i="25"/>
  <c r="HI52" i="25"/>
  <c r="HK52" i="25"/>
  <c r="HM52" i="25"/>
  <c r="HO52" i="25"/>
  <c r="HQ52" i="25"/>
  <c r="HS52" i="25"/>
  <c r="HU52" i="25"/>
  <c r="HW52" i="25"/>
  <c r="HY52" i="25"/>
  <c r="IA52" i="25"/>
  <c r="IC52" i="25"/>
  <c r="IE52" i="25"/>
  <c r="IG52" i="25"/>
  <c r="II52" i="25"/>
  <c r="IK52" i="25"/>
  <c r="IM52" i="25"/>
  <c r="IO52" i="25"/>
  <c r="IQ52" i="25"/>
  <c r="IS52" i="25"/>
  <c r="J53" i="25"/>
  <c r="L53" i="25"/>
  <c r="N53" i="25"/>
  <c r="P53" i="25"/>
  <c r="R53" i="25"/>
  <c r="T53" i="25"/>
  <c r="V53" i="25"/>
  <c r="X53" i="25"/>
  <c r="Z53" i="25"/>
  <c r="AB53" i="25"/>
  <c r="AD53" i="25"/>
  <c r="AF53" i="25"/>
  <c r="AH53" i="25"/>
  <c r="AJ53" i="25"/>
  <c r="AL53" i="25"/>
  <c r="AN53" i="25"/>
  <c r="AP53" i="25"/>
  <c r="AR53" i="25"/>
  <c r="AT53" i="25"/>
  <c r="AV53" i="25"/>
  <c r="AX53" i="25"/>
  <c r="AZ53" i="25"/>
  <c r="BB53" i="25"/>
  <c r="BD53" i="25"/>
  <c r="BF53" i="25"/>
  <c r="BH53" i="25"/>
  <c r="BJ53" i="25"/>
  <c r="BL53" i="25"/>
  <c r="BN53" i="25"/>
  <c r="BP53" i="25"/>
  <c r="BR53" i="25"/>
  <c r="BT53" i="25"/>
  <c r="BV53" i="25"/>
  <c r="BX53" i="25"/>
  <c r="BZ53" i="25"/>
  <c r="CB53" i="25"/>
  <c r="CD53" i="25"/>
  <c r="CF53" i="25"/>
  <c r="CH53" i="25"/>
  <c r="CJ53" i="25"/>
  <c r="CL53" i="25"/>
  <c r="CN53" i="25"/>
  <c r="CP53" i="25"/>
  <c r="CR53" i="25"/>
  <c r="CT53" i="25"/>
  <c r="CV53" i="25"/>
  <c r="CX53" i="25"/>
  <c r="CZ53" i="25"/>
  <c r="DB53" i="25"/>
  <c r="DD53" i="25"/>
  <c r="DF53" i="25"/>
  <c r="DH53" i="25"/>
  <c r="DJ53" i="25"/>
  <c r="DL53" i="25"/>
  <c r="DN53" i="25"/>
  <c r="DP53" i="25"/>
  <c r="DR53" i="25"/>
  <c r="DT53" i="25"/>
  <c r="DV53" i="25"/>
  <c r="DX53" i="25"/>
  <c r="DZ53" i="25"/>
  <c r="EB53" i="25"/>
  <c r="ED53" i="25"/>
  <c r="EF53" i="25"/>
  <c r="EH53" i="25"/>
  <c r="EJ53" i="25"/>
  <c r="EL53" i="25"/>
  <c r="EN53" i="25"/>
  <c r="EP53" i="25"/>
  <c r="ER53" i="25"/>
  <c r="ET53" i="25"/>
  <c r="EV53" i="25"/>
  <c r="EX53" i="25"/>
  <c r="EZ53" i="25"/>
  <c r="FB53" i="25"/>
  <c r="FD53" i="25"/>
  <c r="FF53" i="25"/>
  <c r="FH53" i="25"/>
  <c r="FJ53" i="25"/>
  <c r="FL53" i="25"/>
  <c r="FN53" i="25"/>
  <c r="FP53" i="25"/>
  <c r="FR53" i="25"/>
  <c r="FT53" i="25"/>
  <c r="FV53" i="25"/>
  <c r="FX53" i="25"/>
  <c r="FZ53" i="25"/>
  <c r="GB53" i="25"/>
  <c r="GD53" i="25"/>
  <c r="GF53" i="25"/>
  <c r="GH53" i="25"/>
  <c r="GJ53" i="25"/>
  <c r="GL53" i="25"/>
  <c r="GN53" i="25"/>
  <c r="GP53" i="25"/>
  <c r="GR53" i="25"/>
  <c r="GT53" i="25"/>
  <c r="GV53" i="25"/>
  <c r="GX53" i="25"/>
  <c r="GZ53" i="25"/>
  <c r="HB53" i="25"/>
  <c r="HD53" i="25"/>
  <c r="HF53" i="25"/>
  <c r="HH53" i="25"/>
  <c r="HJ53" i="25"/>
  <c r="HL53" i="25"/>
  <c r="HN53" i="25"/>
  <c r="HP53" i="25"/>
  <c r="HR53" i="25"/>
  <c r="HT53" i="25"/>
  <c r="HV53" i="25"/>
  <c r="HX53" i="25"/>
  <c r="HZ53" i="25"/>
  <c r="IB53" i="25"/>
  <c r="ID53" i="25"/>
  <c r="IF53" i="25"/>
  <c r="IH53" i="25"/>
  <c r="IJ53" i="25"/>
  <c r="IL53" i="25"/>
  <c r="IN53" i="25"/>
  <c r="IP53" i="25"/>
  <c r="IR53" i="25"/>
  <c r="IT53" i="25"/>
  <c r="K55" i="25"/>
  <c r="M55" i="25"/>
  <c r="O55" i="25"/>
  <c r="Q55" i="25"/>
  <c r="S55" i="25"/>
  <c r="U55" i="25"/>
  <c r="W55" i="25"/>
  <c r="Y55" i="25"/>
  <c r="AA55" i="25"/>
  <c r="AC55" i="25"/>
  <c r="AE55" i="25"/>
  <c r="AG55" i="25"/>
  <c r="AI55" i="25"/>
  <c r="AK55" i="25"/>
  <c r="AM55" i="25"/>
  <c r="AO55" i="25"/>
  <c r="AQ55" i="25"/>
  <c r="AS55" i="25"/>
  <c r="AU55" i="25"/>
  <c r="AW55" i="25"/>
  <c r="AY55" i="25"/>
  <c r="BA55" i="25"/>
  <c r="BC55" i="25"/>
  <c r="BE55" i="25"/>
  <c r="BG55" i="25"/>
  <c r="BI55" i="25"/>
  <c r="BK55" i="25"/>
  <c r="BM55" i="25"/>
  <c r="BO55" i="25"/>
  <c r="BQ55" i="25"/>
  <c r="BS55" i="25"/>
  <c r="BU55" i="25"/>
  <c r="BW55" i="25"/>
  <c r="BY55" i="25"/>
  <c r="CA55" i="25"/>
  <c r="CC55" i="25"/>
  <c r="CE55" i="25"/>
  <c r="CG55" i="25"/>
  <c r="CI55" i="25"/>
  <c r="CK55" i="25"/>
  <c r="CM55" i="25"/>
  <c r="CO55" i="25"/>
  <c r="CQ55" i="25"/>
  <c r="CS55" i="25"/>
  <c r="CU55" i="25"/>
  <c r="CW55" i="25"/>
  <c r="CY55" i="25"/>
  <c r="DA55" i="25"/>
  <c r="DC55" i="25"/>
  <c r="DE55" i="25"/>
  <c r="DG55" i="25"/>
  <c r="DI55" i="25"/>
  <c r="DK55" i="25"/>
  <c r="DM55" i="25"/>
  <c r="DO55" i="25"/>
  <c r="DQ55" i="25"/>
  <c r="DS55" i="25"/>
  <c r="DU55" i="25"/>
  <c r="DW55" i="25"/>
  <c r="DY55" i="25"/>
  <c r="EA55" i="25"/>
  <c r="EC55" i="25"/>
  <c r="EE55" i="25"/>
  <c r="EG55" i="25"/>
  <c r="EI55" i="25"/>
  <c r="EK55" i="25"/>
  <c r="EM55" i="25"/>
  <c r="EO55" i="25"/>
  <c r="EQ55" i="25"/>
  <c r="ES55" i="25"/>
  <c r="EU55" i="25"/>
  <c r="EW55" i="25"/>
  <c r="EY55" i="25"/>
  <c r="FA55" i="25"/>
  <c r="FC55" i="25"/>
  <c r="FE55" i="25"/>
  <c r="FG55" i="25"/>
  <c r="FI55" i="25"/>
  <c r="FK55" i="25"/>
  <c r="FM55" i="25"/>
  <c r="FO55" i="25"/>
  <c r="FQ55" i="25"/>
  <c r="FS55" i="25"/>
  <c r="FU55" i="25"/>
  <c r="FW55" i="25"/>
  <c r="FY55" i="25"/>
  <c r="GA55" i="25"/>
  <c r="GC55" i="25"/>
  <c r="GE55" i="25"/>
  <c r="GG55" i="25"/>
  <c r="GI55" i="25"/>
  <c r="GK55" i="25"/>
  <c r="GM55" i="25"/>
  <c r="GO55" i="25"/>
  <c r="GQ55" i="25"/>
  <c r="GS55" i="25"/>
  <c r="GU55" i="25"/>
  <c r="GW55" i="25"/>
  <c r="GY55" i="25"/>
  <c r="HA55" i="25"/>
  <c r="HC55" i="25"/>
  <c r="HE55" i="25"/>
  <c r="HG55" i="25"/>
  <c r="HI55" i="25"/>
  <c r="HK55" i="25"/>
  <c r="HM55" i="25"/>
  <c r="HO55" i="25"/>
  <c r="HQ55" i="25"/>
  <c r="HS55" i="25"/>
  <c r="HU55" i="25"/>
  <c r="HW55" i="25"/>
  <c r="HY55" i="25"/>
  <c r="IA55" i="25"/>
  <c r="IC55" i="25"/>
  <c r="IE55" i="25"/>
  <c r="IG55" i="25"/>
  <c r="II55" i="25"/>
  <c r="IK55" i="25"/>
  <c r="IM55" i="25"/>
  <c r="IO55" i="25"/>
  <c r="IQ55" i="25"/>
  <c r="IS55" i="25"/>
  <c r="DI59" i="25"/>
  <c r="DJ59" i="25"/>
  <c r="DK59" i="25"/>
  <c r="DL59" i="25"/>
  <c r="DM59" i="25"/>
  <c r="DN59" i="25"/>
  <c r="DO59" i="25"/>
  <c r="DP59" i="25"/>
  <c r="DQ59" i="25"/>
  <c r="DR59" i="25"/>
  <c r="DS59" i="25"/>
  <c r="DT59" i="25"/>
  <c r="DU59" i="25"/>
  <c r="DV59" i="25"/>
  <c r="DW59" i="25"/>
  <c r="DX59" i="25"/>
  <c r="DY59" i="25"/>
  <c r="DZ59" i="25"/>
  <c r="EA59" i="25"/>
  <c r="EB59" i="25"/>
  <c r="EC59" i="25"/>
  <c r="ED59" i="25"/>
  <c r="EE59" i="25"/>
  <c r="EF59" i="25"/>
  <c r="EG59" i="25"/>
  <c r="EH59" i="25"/>
  <c r="EI59" i="25"/>
  <c r="EJ59" i="25"/>
  <c r="EK59" i="25"/>
  <c r="EL59" i="25"/>
  <c r="EM59" i="25"/>
  <c r="EN59" i="25"/>
  <c r="EO59" i="25"/>
  <c r="EP59" i="25"/>
  <c r="EQ59" i="25"/>
  <c r="ER59" i="25"/>
  <c r="ES59" i="25"/>
  <c r="ET59" i="25"/>
  <c r="EU59" i="25"/>
  <c r="EV59" i="25"/>
  <c r="EW59" i="25"/>
  <c r="EX59" i="25"/>
  <c r="EY59" i="25"/>
  <c r="EZ59" i="25"/>
  <c r="FA59" i="25"/>
  <c r="FB59" i="25"/>
  <c r="FC59" i="25"/>
  <c r="FD59" i="25"/>
  <c r="FE59" i="25"/>
  <c r="FF59" i="25"/>
  <c r="FG59" i="25"/>
  <c r="FH59" i="25"/>
  <c r="FI59" i="25"/>
  <c r="FJ59" i="25"/>
  <c r="FK59" i="25"/>
  <c r="FL59" i="25"/>
  <c r="FM59" i="25"/>
  <c r="FN59" i="25"/>
  <c r="FO59" i="25"/>
  <c r="FP59" i="25"/>
  <c r="FQ59" i="25"/>
  <c r="FR59" i="25"/>
  <c r="FS59" i="25"/>
  <c r="FT59" i="25"/>
  <c r="FU59" i="25"/>
  <c r="FV59" i="25"/>
  <c r="FW59" i="25"/>
  <c r="FX59" i="25"/>
  <c r="FY59" i="25"/>
  <c r="FZ59" i="25"/>
  <c r="GA59" i="25"/>
  <c r="GB59" i="25"/>
  <c r="GC59" i="25"/>
  <c r="GD59" i="25"/>
  <c r="GE59" i="25"/>
  <c r="GF59" i="25"/>
  <c r="GG59" i="25"/>
  <c r="GH59" i="25"/>
  <c r="GI59" i="25"/>
  <c r="GJ59" i="25"/>
  <c r="GK59" i="25"/>
  <c r="GL59" i="25"/>
  <c r="GM59" i="25"/>
  <c r="GN59" i="25"/>
  <c r="GO59" i="25"/>
  <c r="GP59" i="25"/>
  <c r="GQ59" i="25"/>
  <c r="GR59" i="25"/>
  <c r="GS59" i="25"/>
  <c r="GT59" i="25"/>
  <c r="GU59" i="25"/>
  <c r="GV59" i="25"/>
  <c r="GW59" i="25"/>
  <c r="GX59" i="25"/>
  <c r="GY59" i="25"/>
  <c r="GZ59" i="25"/>
  <c r="HA59" i="25"/>
  <c r="HB59" i="25"/>
  <c r="HC59" i="25"/>
  <c r="HD59" i="25"/>
  <c r="HE59" i="25"/>
  <c r="HF59" i="25"/>
  <c r="HG59" i="25"/>
  <c r="HH59" i="25"/>
  <c r="HI59" i="25"/>
  <c r="HJ59" i="25"/>
  <c r="HK59" i="25"/>
  <c r="HL59" i="25"/>
  <c r="HM59" i="25"/>
  <c r="HN59" i="25"/>
  <c r="HO59" i="25"/>
  <c r="HP59" i="25"/>
  <c r="HQ59" i="25"/>
  <c r="HR59" i="25"/>
  <c r="HS59" i="25"/>
  <c r="HT59" i="25"/>
  <c r="HU59" i="25"/>
  <c r="HV59" i="25"/>
  <c r="HW59" i="25"/>
  <c r="HX59" i="25"/>
  <c r="HY59" i="25"/>
  <c r="HZ59" i="25"/>
  <c r="IA59" i="25"/>
  <c r="IB59" i="25"/>
  <c r="IC59" i="25"/>
  <c r="ID59" i="25"/>
  <c r="IE59" i="25"/>
  <c r="IF59" i="25"/>
  <c r="IG59" i="25"/>
  <c r="IH59" i="25"/>
  <c r="II59" i="25"/>
  <c r="IJ59" i="25"/>
  <c r="IK59" i="25"/>
  <c r="IL59" i="25"/>
  <c r="IM59" i="25"/>
  <c r="IN59" i="25"/>
  <c r="IO59" i="25"/>
  <c r="IP59" i="25"/>
  <c r="IQ59" i="25"/>
  <c r="IR59" i="25"/>
  <c r="IS59" i="25"/>
  <c r="IT59" i="25"/>
  <c r="J60" i="25"/>
  <c r="K60" i="25"/>
  <c r="L60" i="25"/>
  <c r="M60" i="25"/>
  <c r="N60" i="25"/>
  <c r="O60" i="25"/>
  <c r="P60" i="25"/>
  <c r="Q60" i="25"/>
  <c r="R60" i="25"/>
  <c r="S60" i="25"/>
  <c r="T60" i="25"/>
  <c r="U60" i="25"/>
  <c r="V60" i="25"/>
  <c r="W60" i="25"/>
  <c r="X60" i="25"/>
  <c r="Y60" i="25"/>
  <c r="Z60" i="25"/>
  <c r="AA60" i="25"/>
  <c r="AB60" i="25"/>
  <c r="AC60" i="25"/>
  <c r="AD60" i="25"/>
  <c r="AE60" i="25"/>
  <c r="AF60" i="25"/>
  <c r="AG60" i="25"/>
  <c r="AH60" i="25"/>
  <c r="AI60" i="25"/>
  <c r="AJ60" i="25"/>
  <c r="AK60" i="25"/>
  <c r="AL60" i="25"/>
  <c r="AM60" i="25"/>
  <c r="AN60" i="25"/>
  <c r="AO60" i="25"/>
  <c r="AP60" i="25"/>
  <c r="AQ60" i="25"/>
  <c r="AR60" i="25"/>
  <c r="AS60" i="25"/>
  <c r="AT60" i="25"/>
  <c r="AU60" i="25"/>
  <c r="AV60" i="25"/>
  <c r="AW60" i="25"/>
  <c r="AX60" i="25"/>
  <c r="AY60" i="25"/>
  <c r="AZ60" i="25"/>
  <c r="BA60" i="25"/>
  <c r="BB60" i="25"/>
  <c r="BC60" i="25"/>
  <c r="BD60" i="25"/>
  <c r="BE60" i="25"/>
  <c r="BF60" i="25"/>
  <c r="BG60" i="25"/>
  <c r="BH60" i="25"/>
  <c r="BI60" i="25"/>
  <c r="BJ60" i="25"/>
  <c r="BK60" i="25"/>
  <c r="BL60" i="25"/>
  <c r="BM60" i="25"/>
  <c r="BN60" i="25"/>
  <c r="BO60" i="25"/>
  <c r="BP60" i="25"/>
  <c r="BQ60" i="25"/>
  <c r="BR60" i="25"/>
  <c r="BS60" i="25"/>
  <c r="BT60" i="25"/>
  <c r="BU60" i="25"/>
  <c r="BV60" i="25"/>
  <c r="BW60" i="25"/>
  <c r="BX60" i="25"/>
  <c r="BY60" i="25"/>
  <c r="BZ60" i="25"/>
  <c r="CA60" i="25"/>
  <c r="CB60" i="25"/>
  <c r="CC60" i="25"/>
  <c r="CD60" i="25"/>
  <c r="CE60" i="25"/>
  <c r="CF60" i="25"/>
  <c r="CG60" i="25"/>
  <c r="CH60" i="25"/>
  <c r="CI60" i="25"/>
  <c r="CJ60" i="25"/>
  <c r="CK60" i="25"/>
  <c r="CL60" i="25"/>
  <c r="CM60" i="25"/>
  <c r="CN60" i="25"/>
  <c r="CO60" i="25"/>
  <c r="CP60" i="25"/>
  <c r="CQ60" i="25"/>
  <c r="CR60" i="25"/>
  <c r="CS60" i="25"/>
  <c r="CT60" i="25"/>
  <c r="CU60" i="25"/>
  <c r="CV60" i="25"/>
  <c r="CW60" i="25"/>
  <c r="CX60" i="25"/>
  <c r="CY60" i="25"/>
  <c r="CZ60" i="25"/>
  <c r="DA60" i="25"/>
  <c r="DB60" i="25"/>
  <c r="DC60" i="25"/>
  <c r="DD60" i="25"/>
  <c r="DE60" i="25"/>
  <c r="DF60" i="25"/>
  <c r="DG60" i="25"/>
  <c r="DH60" i="25"/>
  <c r="DI60" i="25"/>
  <c r="DJ60" i="25"/>
  <c r="DK60" i="25"/>
  <c r="DL60" i="25"/>
  <c r="DM60" i="25"/>
  <c r="DN60" i="25"/>
  <c r="DO60" i="25"/>
  <c r="DP60" i="25"/>
  <c r="DQ60" i="25"/>
  <c r="DR60" i="25"/>
  <c r="DS60" i="25"/>
  <c r="DT60" i="25"/>
  <c r="DU60" i="25"/>
  <c r="DV60" i="25"/>
  <c r="DW60" i="25"/>
  <c r="DX60" i="25"/>
  <c r="DY60" i="25"/>
  <c r="DZ60" i="25"/>
  <c r="EA60" i="25"/>
  <c r="EB60" i="25"/>
  <c r="EC60" i="25"/>
  <c r="ED60" i="25"/>
  <c r="EE60" i="25"/>
  <c r="EF60" i="25"/>
  <c r="EG60" i="25"/>
  <c r="EH60" i="25"/>
  <c r="EI60" i="25"/>
  <c r="EJ60" i="25"/>
  <c r="EK60" i="25"/>
  <c r="EL60" i="25"/>
  <c r="EM60" i="25"/>
  <c r="EN60" i="25"/>
  <c r="EO60" i="25"/>
  <c r="EP60" i="25"/>
  <c r="EQ60" i="25"/>
  <c r="ER60" i="25"/>
  <c r="ES60" i="25"/>
  <c r="ET60" i="25"/>
  <c r="EU60" i="25"/>
  <c r="EV60" i="25"/>
  <c r="EW60" i="25"/>
  <c r="EX60" i="25"/>
  <c r="EY60" i="25"/>
  <c r="EZ60" i="25"/>
  <c r="FA60" i="25"/>
  <c r="FB60" i="25"/>
  <c r="FC60" i="25"/>
  <c r="FD60" i="25"/>
  <c r="FE60" i="25"/>
  <c r="FF60" i="25"/>
  <c r="FG60" i="25"/>
  <c r="FH60" i="25"/>
  <c r="FI60" i="25"/>
  <c r="FJ60" i="25"/>
  <c r="FK60" i="25"/>
  <c r="FL60" i="25"/>
  <c r="FM60" i="25"/>
  <c r="FN60" i="25"/>
  <c r="FO60" i="25"/>
  <c r="FP60" i="25"/>
  <c r="FQ60" i="25"/>
  <c r="FR60" i="25"/>
  <c r="FS60" i="25"/>
  <c r="FT60" i="25"/>
  <c r="FU60" i="25"/>
  <c r="FV60" i="25"/>
  <c r="FW60" i="25"/>
  <c r="FX60" i="25"/>
  <c r="FY60" i="25"/>
  <c r="FZ60" i="25"/>
  <c r="GA60" i="25"/>
  <c r="GB60" i="25"/>
  <c r="GC60" i="25"/>
  <c r="GD60" i="25"/>
  <c r="GE60" i="25"/>
  <c r="GF60" i="25"/>
  <c r="GG60" i="25"/>
  <c r="GH60" i="25"/>
  <c r="GI60" i="25"/>
  <c r="GJ60" i="25"/>
  <c r="GK60" i="25"/>
  <c r="GL60" i="25"/>
  <c r="GM60" i="25"/>
  <c r="GN60" i="25"/>
  <c r="GO60" i="25"/>
  <c r="GP60" i="25"/>
  <c r="GQ60" i="25"/>
  <c r="GR60" i="25"/>
  <c r="GS60" i="25"/>
  <c r="GT60" i="25"/>
  <c r="GU60" i="25"/>
  <c r="GV60" i="25"/>
  <c r="GW60" i="25"/>
  <c r="GX60" i="25"/>
  <c r="GY60" i="25"/>
  <c r="GZ60" i="25"/>
  <c r="HA60" i="25"/>
  <c r="HB60" i="25"/>
  <c r="HC60" i="25"/>
  <c r="HD60" i="25"/>
  <c r="HE60" i="25"/>
  <c r="HF60" i="25"/>
  <c r="HG60" i="25"/>
  <c r="HH60" i="25"/>
  <c r="HI60" i="25"/>
  <c r="HJ60" i="25"/>
  <c r="HK60" i="25"/>
  <c r="HL60" i="25"/>
  <c r="HM60" i="25"/>
  <c r="HN60" i="25"/>
  <c r="HO60" i="25"/>
  <c r="HP60" i="25"/>
  <c r="HQ60" i="25"/>
  <c r="HR60" i="25"/>
  <c r="HS60" i="25"/>
  <c r="HT60" i="25"/>
  <c r="HU60" i="25"/>
  <c r="HV60" i="25"/>
  <c r="HW60" i="25"/>
  <c r="HX60" i="25"/>
  <c r="HY60" i="25"/>
  <c r="HZ60" i="25"/>
  <c r="IA60" i="25"/>
  <c r="IB60" i="25"/>
  <c r="IC60" i="25"/>
  <c r="ID60" i="25"/>
  <c r="IE60" i="25"/>
  <c r="IF60" i="25"/>
  <c r="IG60" i="25"/>
  <c r="IH60" i="25"/>
  <c r="II60" i="25"/>
  <c r="IJ60" i="25"/>
  <c r="IK60" i="25"/>
  <c r="IL60" i="25"/>
  <c r="IM60" i="25"/>
  <c r="IN60" i="25"/>
  <c r="IO60" i="25"/>
  <c r="IP60" i="25"/>
  <c r="IQ60" i="25"/>
  <c r="IR60" i="25"/>
  <c r="IS60" i="25"/>
  <c r="IT60" i="25"/>
  <c r="G41" i="25"/>
  <c r="I41" i="25"/>
  <c r="G43" i="25"/>
  <c r="I43" i="25"/>
  <c r="G47" i="25"/>
  <c r="I47" i="25"/>
  <c r="G51" i="25"/>
  <c r="I51" i="25"/>
  <c r="G52" i="25"/>
  <c r="I52" i="25"/>
  <c r="G53" i="25"/>
  <c r="I53" i="25"/>
  <c r="G55" i="25"/>
  <c r="I55" i="25"/>
  <c r="F56" i="25"/>
  <c r="G56" i="25"/>
  <c r="H56" i="25"/>
  <c r="I56" i="25"/>
  <c r="G58" i="25"/>
  <c r="I58" i="25"/>
  <c r="G59" i="25"/>
  <c r="I59" i="25"/>
  <c r="F60" i="25"/>
  <c r="G60" i="25"/>
  <c r="H60" i="25"/>
  <c r="I60" i="25"/>
  <c r="E53" i="25"/>
  <c r="E51" i="25"/>
  <c r="E48" i="25"/>
  <c r="E43" i="25"/>
  <c r="E40" i="25"/>
  <c r="I44" i="25"/>
  <c r="IT57" i="25"/>
  <c r="IS57" i="25"/>
  <c r="IR57" i="25"/>
  <c r="IQ57" i="25"/>
  <c r="IP57" i="25"/>
  <c r="IO57" i="25"/>
  <c r="IN57" i="25"/>
  <c r="IM57" i="25"/>
  <c r="IL57" i="25"/>
  <c r="IK57" i="25"/>
  <c r="IJ57" i="25"/>
  <c r="II57" i="25"/>
  <c r="IH57" i="25"/>
  <c r="IG57" i="25"/>
  <c r="IF57" i="25"/>
  <c r="IE57" i="25"/>
  <c r="ID57" i="25"/>
  <c r="IC57" i="25"/>
  <c r="IB57" i="25"/>
  <c r="IA57" i="25"/>
  <c r="HZ57" i="25"/>
  <c r="HY57" i="25"/>
  <c r="HX57" i="25"/>
  <c r="HW57" i="25"/>
  <c r="HV57" i="25"/>
  <c r="HU57" i="25"/>
  <c r="HT57" i="25"/>
  <c r="HS57" i="25"/>
  <c r="HR57" i="25"/>
  <c r="HQ57" i="25"/>
  <c r="HP57" i="25"/>
  <c r="HO57" i="25"/>
  <c r="HN57" i="25"/>
  <c r="HM57" i="25"/>
  <c r="HL57" i="25"/>
  <c r="HK57" i="25"/>
  <c r="HJ57" i="25"/>
  <c r="HI57" i="25"/>
  <c r="HH57" i="25"/>
  <c r="HG57" i="25"/>
  <c r="HF57" i="25"/>
  <c r="HE57" i="25"/>
  <c r="HD57" i="25"/>
  <c r="HC57" i="25"/>
  <c r="HB57" i="25"/>
  <c r="HA57" i="25"/>
  <c r="GZ57" i="25"/>
  <c r="GY57" i="25"/>
  <c r="GX57" i="25"/>
  <c r="GW57" i="25"/>
  <c r="GV57" i="25"/>
  <c r="GU57" i="25"/>
  <c r="GT57" i="25"/>
  <c r="GS57" i="25"/>
  <c r="GR57" i="25"/>
  <c r="GQ57" i="25"/>
  <c r="GP57" i="25"/>
  <c r="GO57" i="25"/>
  <c r="GN57" i="25"/>
  <c r="GM57" i="25"/>
  <c r="GL57" i="25"/>
  <c r="GK57" i="25"/>
  <c r="GJ57" i="25"/>
  <c r="GI57" i="25"/>
  <c r="GH57" i="25"/>
  <c r="GG57" i="25"/>
  <c r="GF57" i="25"/>
  <c r="GE57" i="25"/>
  <c r="GD57" i="25"/>
  <c r="GC57" i="25"/>
  <c r="GB57" i="25"/>
  <c r="GA57" i="25"/>
  <c r="FZ57" i="25"/>
  <c r="FY57" i="25"/>
  <c r="FX57" i="25"/>
  <c r="FW57" i="25"/>
  <c r="FV57" i="25"/>
  <c r="FU57" i="25"/>
  <c r="FT57" i="25"/>
  <c r="FS57" i="25"/>
  <c r="FR57" i="25"/>
  <c r="FQ57" i="25"/>
  <c r="FP57" i="25"/>
  <c r="FO57" i="25"/>
  <c r="FN57" i="25"/>
  <c r="FM57" i="25"/>
  <c r="FL57" i="25"/>
  <c r="FK57" i="25"/>
  <c r="FJ57" i="25"/>
  <c r="FI57" i="25"/>
  <c r="FH57" i="25"/>
  <c r="FG57" i="25"/>
  <c r="FF57" i="25"/>
  <c r="FE57" i="25"/>
  <c r="FD57" i="25"/>
  <c r="FC57" i="25"/>
  <c r="FB57" i="25"/>
  <c r="FA57" i="25"/>
  <c r="EZ57" i="25"/>
  <c r="EY57" i="25"/>
  <c r="EX57" i="25"/>
  <c r="EW57" i="25"/>
  <c r="EV57" i="25"/>
  <c r="EU57" i="25"/>
  <c r="ET57" i="25"/>
  <c r="ES57" i="25"/>
  <c r="ER57" i="25"/>
  <c r="EQ57" i="25"/>
  <c r="EP57" i="25"/>
  <c r="EO57" i="25"/>
  <c r="EN57" i="25"/>
  <c r="EM57" i="25"/>
  <c r="EL57" i="25"/>
  <c r="EK57" i="25"/>
  <c r="EJ57" i="25"/>
  <c r="EI57" i="25"/>
  <c r="EH57" i="25"/>
  <c r="EG57" i="25"/>
  <c r="EF57" i="25"/>
  <c r="EE57" i="25"/>
  <c r="ED57" i="25"/>
  <c r="EC57" i="25"/>
  <c r="EB57" i="25"/>
  <c r="EA57" i="25"/>
  <c r="DZ57" i="25"/>
  <c r="DY57" i="25"/>
  <c r="DX57" i="25"/>
  <c r="DW57" i="25"/>
  <c r="DV57" i="25"/>
  <c r="DU57" i="25"/>
  <c r="DT57" i="25"/>
  <c r="DS57" i="25"/>
  <c r="DR57" i="25"/>
  <c r="DQ57" i="25"/>
  <c r="DP57" i="25"/>
  <c r="DO57" i="25"/>
  <c r="DN57" i="25"/>
  <c r="DM57" i="25"/>
  <c r="DL57" i="25"/>
  <c r="DK57" i="25"/>
  <c r="DJ57" i="25"/>
  <c r="DI57" i="25"/>
  <c r="DH57" i="25"/>
  <c r="DG57" i="25"/>
  <c r="DF57" i="25"/>
  <c r="DE57" i="25"/>
  <c r="DD57" i="25"/>
  <c r="DC57" i="25"/>
  <c r="DB57" i="25"/>
  <c r="DA57" i="25"/>
  <c r="CZ57" i="25"/>
  <c r="CY57" i="25"/>
  <c r="CX57" i="25"/>
  <c r="CW57" i="25"/>
  <c r="CV57" i="25"/>
  <c r="CU57" i="25"/>
  <c r="CT57" i="25"/>
  <c r="CS57" i="25"/>
  <c r="CR57" i="25"/>
  <c r="CQ57" i="25"/>
  <c r="CP57" i="25"/>
  <c r="CO57" i="25"/>
  <c r="CN57" i="25"/>
  <c r="CM57" i="25"/>
  <c r="CL57" i="25"/>
  <c r="CK57" i="25"/>
  <c r="CJ57" i="25"/>
  <c r="CI57" i="25"/>
  <c r="CH57" i="25"/>
  <c r="CG57" i="25"/>
  <c r="CF57" i="25"/>
  <c r="CE57" i="25"/>
  <c r="CD57" i="25"/>
  <c r="CC57" i="25"/>
  <c r="CB57" i="25"/>
  <c r="CA57" i="25"/>
  <c r="BZ57" i="25"/>
  <c r="BY57" i="25"/>
  <c r="BX57" i="25"/>
  <c r="BW57" i="25"/>
  <c r="BV57" i="25"/>
  <c r="BU57" i="25"/>
  <c r="BT57" i="25"/>
  <c r="BS57" i="25"/>
  <c r="BR57" i="25"/>
  <c r="BQ57" i="25"/>
  <c r="BP57" i="25"/>
  <c r="BO57" i="25"/>
  <c r="BN57" i="25"/>
  <c r="BM57" i="25"/>
  <c r="BL57" i="25"/>
  <c r="BK57" i="25"/>
  <c r="BJ57" i="25"/>
  <c r="BI57" i="25"/>
  <c r="BH57" i="25"/>
  <c r="BG57" i="25"/>
  <c r="BF57" i="25"/>
  <c r="BE57" i="25"/>
  <c r="BD57" i="25"/>
  <c r="BC57" i="25"/>
  <c r="BB57" i="25"/>
  <c r="BA57" i="25"/>
  <c r="AZ57" i="25"/>
  <c r="AY57" i="25"/>
  <c r="AX57" i="25"/>
  <c r="AW57" i="25"/>
  <c r="AV57" i="25"/>
  <c r="AU57" i="25"/>
  <c r="AT57" i="25"/>
  <c r="AS57" i="25"/>
  <c r="AR57" i="25"/>
  <c r="AQ57" i="25"/>
  <c r="AP57" i="25"/>
  <c r="AO57" i="25"/>
  <c r="AN57" i="25"/>
  <c r="AM57" i="25"/>
  <c r="AL57" i="25"/>
  <c r="AK57" i="25"/>
  <c r="AJ57" i="25"/>
  <c r="AI57" i="25"/>
  <c r="AH57" i="25"/>
  <c r="AG57" i="25"/>
  <c r="AF57" i="25"/>
  <c r="AE57" i="25"/>
  <c r="AD57" i="25"/>
  <c r="AC57" i="25"/>
  <c r="AB57" i="25"/>
  <c r="AA57" i="25"/>
  <c r="Z57" i="25"/>
  <c r="Y57" i="25"/>
  <c r="X57" i="25"/>
  <c r="W57" i="25"/>
  <c r="V57" i="25"/>
  <c r="U57" i="25"/>
  <c r="T57" i="25"/>
  <c r="S57" i="25"/>
  <c r="R57" i="25"/>
  <c r="Q57" i="25"/>
  <c r="P57" i="25"/>
  <c r="O57" i="25"/>
  <c r="N57" i="25"/>
  <c r="M57" i="25"/>
  <c r="L57" i="25"/>
  <c r="K57" i="25"/>
  <c r="J57" i="25"/>
  <c r="I57" i="25"/>
  <c r="H57" i="25"/>
  <c r="G57" i="25"/>
  <c r="F57" i="25"/>
  <c r="E57" i="25"/>
  <c r="IT54" i="25"/>
  <c r="IS54" i="25"/>
  <c r="IR54" i="25"/>
  <c r="IQ54" i="25"/>
  <c r="IP54" i="25"/>
  <c r="IO54" i="25"/>
  <c r="IN54" i="25"/>
  <c r="IM54" i="25"/>
  <c r="IL54" i="25"/>
  <c r="IK54" i="25"/>
  <c r="IJ54" i="25"/>
  <c r="II54" i="25"/>
  <c r="IH54" i="25"/>
  <c r="IG54" i="25"/>
  <c r="IF54" i="25"/>
  <c r="IE54" i="25"/>
  <c r="ID54" i="25"/>
  <c r="IC54" i="25"/>
  <c r="IB54" i="25"/>
  <c r="IA54" i="25"/>
  <c r="HZ54" i="25"/>
  <c r="HY54" i="25"/>
  <c r="HX54" i="25"/>
  <c r="HW54" i="25"/>
  <c r="HV54" i="25"/>
  <c r="HU54" i="25"/>
  <c r="HT54" i="25"/>
  <c r="HS54" i="25"/>
  <c r="HR54" i="25"/>
  <c r="HQ54" i="25"/>
  <c r="HP54" i="25"/>
  <c r="HO54" i="25"/>
  <c r="HN54" i="25"/>
  <c r="HM54" i="25"/>
  <c r="HL54" i="25"/>
  <c r="HK54" i="25"/>
  <c r="HJ54" i="25"/>
  <c r="HI54" i="25"/>
  <c r="HH54" i="25"/>
  <c r="HG54" i="25"/>
  <c r="HF54" i="25"/>
  <c r="HE54" i="25"/>
  <c r="HD54" i="25"/>
  <c r="HC54" i="25"/>
  <c r="HB54" i="25"/>
  <c r="HA54" i="25"/>
  <c r="GZ54" i="25"/>
  <c r="GY54" i="25"/>
  <c r="GX54" i="25"/>
  <c r="GW54" i="25"/>
  <c r="GV54" i="25"/>
  <c r="GU54" i="25"/>
  <c r="GT54" i="25"/>
  <c r="GS54" i="25"/>
  <c r="GR54" i="25"/>
  <c r="GQ54" i="25"/>
  <c r="GP54" i="25"/>
  <c r="GO54" i="25"/>
  <c r="GN54" i="25"/>
  <c r="GM54" i="25"/>
  <c r="GL54" i="25"/>
  <c r="GK54" i="25"/>
  <c r="GJ54" i="25"/>
  <c r="GI54" i="25"/>
  <c r="GH54" i="25"/>
  <c r="GG54" i="25"/>
  <c r="GF54" i="25"/>
  <c r="GE54" i="25"/>
  <c r="GD54" i="25"/>
  <c r="GC54" i="25"/>
  <c r="GB54" i="25"/>
  <c r="GA54" i="25"/>
  <c r="FZ54" i="25"/>
  <c r="FY54" i="25"/>
  <c r="FX54" i="25"/>
  <c r="FW54" i="25"/>
  <c r="FV54" i="25"/>
  <c r="FU54" i="25"/>
  <c r="FT54" i="25"/>
  <c r="FS54" i="25"/>
  <c r="FR54" i="25"/>
  <c r="FQ54" i="25"/>
  <c r="FP54" i="25"/>
  <c r="FO54" i="25"/>
  <c r="FN54" i="25"/>
  <c r="FM54" i="25"/>
  <c r="FL54" i="25"/>
  <c r="FK54" i="25"/>
  <c r="FJ54" i="25"/>
  <c r="FI54" i="25"/>
  <c r="FH54" i="25"/>
  <c r="FG54" i="25"/>
  <c r="FF54" i="25"/>
  <c r="FE54" i="25"/>
  <c r="FD54" i="25"/>
  <c r="FC54" i="25"/>
  <c r="FB54" i="25"/>
  <c r="FA54" i="25"/>
  <c r="EZ54" i="25"/>
  <c r="EY54" i="25"/>
  <c r="EX54" i="25"/>
  <c r="EW54" i="25"/>
  <c r="EV54" i="25"/>
  <c r="EU54" i="25"/>
  <c r="ET54" i="25"/>
  <c r="ES54" i="25"/>
  <c r="ER54" i="25"/>
  <c r="EQ54" i="25"/>
  <c r="EP54" i="25"/>
  <c r="EO54" i="25"/>
  <c r="EN54" i="25"/>
  <c r="EM54" i="25"/>
  <c r="EL54" i="25"/>
  <c r="EK54" i="25"/>
  <c r="EJ54" i="25"/>
  <c r="EI54" i="25"/>
  <c r="EH54" i="25"/>
  <c r="EG54" i="25"/>
  <c r="EF54" i="25"/>
  <c r="EE54" i="25"/>
  <c r="ED54" i="25"/>
  <c r="EC54" i="25"/>
  <c r="EB54" i="25"/>
  <c r="EA54" i="25"/>
  <c r="DZ54" i="25"/>
  <c r="DY54" i="25"/>
  <c r="DX54" i="25"/>
  <c r="DW54" i="25"/>
  <c r="DV54" i="25"/>
  <c r="DU54" i="25"/>
  <c r="DT54" i="25"/>
  <c r="DS54" i="25"/>
  <c r="DR54" i="25"/>
  <c r="DQ54" i="25"/>
  <c r="DP54" i="25"/>
  <c r="DO54" i="25"/>
  <c r="DN54" i="25"/>
  <c r="DM54" i="25"/>
  <c r="DL54" i="25"/>
  <c r="DK54" i="25"/>
  <c r="DJ54" i="25"/>
  <c r="DI54" i="25"/>
  <c r="DH54" i="25"/>
  <c r="DG54" i="25"/>
  <c r="DF54" i="25"/>
  <c r="DE54" i="25"/>
  <c r="DD54" i="25"/>
  <c r="DC54" i="25"/>
  <c r="DB54" i="25"/>
  <c r="DA54" i="25"/>
  <c r="CZ54" i="25"/>
  <c r="CY54" i="25"/>
  <c r="CX54" i="25"/>
  <c r="CW54" i="25"/>
  <c r="CV54" i="25"/>
  <c r="CU54" i="25"/>
  <c r="CT54" i="25"/>
  <c r="CS54" i="25"/>
  <c r="CR54" i="25"/>
  <c r="CQ54" i="25"/>
  <c r="CP54" i="25"/>
  <c r="CO54" i="25"/>
  <c r="CN54" i="25"/>
  <c r="CM54" i="25"/>
  <c r="CL54" i="25"/>
  <c r="CK54" i="25"/>
  <c r="CJ54" i="25"/>
  <c r="CI54" i="25"/>
  <c r="CH54" i="25"/>
  <c r="CG54" i="25"/>
  <c r="CF54" i="25"/>
  <c r="CE54" i="25"/>
  <c r="CD54" i="25"/>
  <c r="CC54" i="25"/>
  <c r="CB54" i="25"/>
  <c r="CA54" i="25"/>
  <c r="BZ54" i="25"/>
  <c r="BY54" i="25"/>
  <c r="BX54" i="25"/>
  <c r="BW54" i="25"/>
  <c r="BV54" i="25"/>
  <c r="BU54" i="25"/>
  <c r="BT54" i="25"/>
  <c r="BS54" i="25"/>
  <c r="BR54" i="25"/>
  <c r="BQ54" i="25"/>
  <c r="BP54" i="25"/>
  <c r="BO54" i="25"/>
  <c r="BN54" i="25"/>
  <c r="BM54" i="25"/>
  <c r="BL54" i="25"/>
  <c r="BK54" i="25"/>
  <c r="BJ54" i="25"/>
  <c r="BI54" i="25"/>
  <c r="BH54" i="25"/>
  <c r="BG54" i="25"/>
  <c r="BF54" i="25"/>
  <c r="BE54" i="25"/>
  <c r="BD54" i="25"/>
  <c r="BC54" i="25"/>
  <c r="BB54" i="25"/>
  <c r="BA54" i="25"/>
  <c r="AZ54" i="25"/>
  <c r="AY54" i="25"/>
  <c r="AX54" i="25"/>
  <c r="AW54" i="25"/>
  <c r="AV54" i="25"/>
  <c r="AU54" i="25"/>
  <c r="AT54" i="25"/>
  <c r="AS54" i="25"/>
  <c r="AR54" i="25"/>
  <c r="AQ54" i="25"/>
  <c r="AP54" i="25"/>
  <c r="AO54" i="25"/>
  <c r="AN54" i="25"/>
  <c r="AM54" i="25"/>
  <c r="AL54" i="25"/>
  <c r="AK54" i="25"/>
  <c r="AJ54" i="25"/>
  <c r="AI54" i="25"/>
  <c r="AH54" i="25"/>
  <c r="AG54" i="25"/>
  <c r="AF54" i="25"/>
  <c r="AE54" i="25"/>
  <c r="AD54" i="25"/>
  <c r="AC54" i="25"/>
  <c r="AB54" i="25"/>
  <c r="AA54" i="25"/>
  <c r="Z54" i="25"/>
  <c r="Y54" i="25"/>
  <c r="X54" i="25"/>
  <c r="W54" i="25"/>
  <c r="V54" i="25"/>
  <c r="U54" i="25"/>
  <c r="T54" i="25"/>
  <c r="S54" i="25"/>
  <c r="R54" i="25"/>
  <c r="Q54" i="25"/>
  <c r="P54" i="25"/>
  <c r="O54" i="25"/>
  <c r="N54" i="25"/>
  <c r="M54" i="25"/>
  <c r="L54" i="25"/>
  <c r="K54" i="25"/>
  <c r="J54" i="25"/>
  <c r="I54" i="25"/>
  <c r="H54" i="25"/>
  <c r="G54" i="25"/>
  <c r="F54" i="25"/>
  <c r="E54" i="25"/>
  <c r="IT49" i="25"/>
  <c r="IS49" i="25"/>
  <c r="IR49" i="25"/>
  <c r="IQ49" i="25"/>
  <c r="IP49" i="25"/>
  <c r="IO49" i="25"/>
  <c r="IN49" i="25"/>
  <c r="IM49" i="25"/>
  <c r="IL49" i="25"/>
  <c r="IK49" i="25"/>
  <c r="IJ49" i="25"/>
  <c r="II49" i="25"/>
  <c r="IH49" i="25"/>
  <c r="IG49" i="25"/>
  <c r="IF49" i="25"/>
  <c r="IE49" i="25"/>
  <c r="ID49" i="25"/>
  <c r="IC49" i="25"/>
  <c r="IB49" i="25"/>
  <c r="IA49" i="25"/>
  <c r="HZ49" i="25"/>
  <c r="HY49" i="25"/>
  <c r="HX49" i="25"/>
  <c r="HW49" i="25"/>
  <c r="HV49" i="25"/>
  <c r="HU49" i="25"/>
  <c r="HT49" i="25"/>
  <c r="HS49" i="25"/>
  <c r="HR49" i="25"/>
  <c r="HQ49" i="25"/>
  <c r="HP49" i="25"/>
  <c r="HO49" i="25"/>
  <c r="HN49" i="25"/>
  <c r="HM49" i="25"/>
  <c r="HL49" i="25"/>
  <c r="HK49" i="25"/>
  <c r="HJ49" i="25"/>
  <c r="HI49" i="25"/>
  <c r="HH49" i="25"/>
  <c r="HG49" i="25"/>
  <c r="HF49" i="25"/>
  <c r="HE49" i="25"/>
  <c r="HD49" i="25"/>
  <c r="HC49" i="25"/>
  <c r="HB49" i="25"/>
  <c r="HA49" i="25"/>
  <c r="GZ49" i="25"/>
  <c r="GY49" i="25"/>
  <c r="GX49" i="25"/>
  <c r="GW49" i="25"/>
  <c r="GV49" i="25"/>
  <c r="GU49" i="25"/>
  <c r="GT49" i="25"/>
  <c r="GS49" i="25"/>
  <c r="GR49" i="25"/>
  <c r="GQ49" i="25"/>
  <c r="GP49" i="25"/>
  <c r="GO49" i="25"/>
  <c r="GN49" i="25"/>
  <c r="GM49" i="25"/>
  <c r="GL49" i="25"/>
  <c r="GK49" i="25"/>
  <c r="GJ49" i="25"/>
  <c r="GI49" i="25"/>
  <c r="GH49" i="25"/>
  <c r="GG49" i="25"/>
  <c r="GF49" i="25"/>
  <c r="GE49" i="25"/>
  <c r="GD49" i="25"/>
  <c r="GC49" i="25"/>
  <c r="GB49" i="25"/>
  <c r="GA49" i="25"/>
  <c r="FZ49" i="25"/>
  <c r="FY49" i="25"/>
  <c r="FX49" i="25"/>
  <c r="FW49" i="25"/>
  <c r="FV49" i="25"/>
  <c r="FU49" i="25"/>
  <c r="FT49" i="25"/>
  <c r="FS49" i="25"/>
  <c r="FR49" i="25"/>
  <c r="FQ49" i="25"/>
  <c r="FP49" i="25"/>
  <c r="FO49" i="25"/>
  <c r="FN49" i="25"/>
  <c r="FM49" i="25"/>
  <c r="FL49" i="25"/>
  <c r="FK49" i="25"/>
  <c r="FJ49" i="25"/>
  <c r="FI49" i="25"/>
  <c r="FH49" i="25"/>
  <c r="FG49" i="25"/>
  <c r="FF49" i="25"/>
  <c r="FE49" i="25"/>
  <c r="FD49" i="25"/>
  <c r="FC49" i="25"/>
  <c r="FB49" i="25"/>
  <c r="FA49" i="25"/>
  <c r="EZ49" i="25"/>
  <c r="EY49" i="25"/>
  <c r="EX49" i="25"/>
  <c r="EW49" i="25"/>
  <c r="EV49" i="25"/>
  <c r="EU49" i="25"/>
  <c r="ET49" i="25"/>
  <c r="ES49" i="25"/>
  <c r="ER49" i="25"/>
  <c r="EQ49" i="25"/>
  <c r="EP49" i="25"/>
  <c r="EO49" i="25"/>
  <c r="EN49" i="25"/>
  <c r="EM49" i="25"/>
  <c r="EL49" i="25"/>
  <c r="EK49" i="25"/>
  <c r="EJ49" i="25"/>
  <c r="EI49" i="25"/>
  <c r="EH49" i="25"/>
  <c r="EG49" i="25"/>
  <c r="EF49" i="25"/>
  <c r="EE49" i="25"/>
  <c r="ED49" i="25"/>
  <c r="EC49" i="25"/>
  <c r="EB49" i="25"/>
  <c r="EA49" i="25"/>
  <c r="DZ49" i="25"/>
  <c r="DY49" i="25"/>
  <c r="DX49" i="25"/>
  <c r="DW49" i="25"/>
  <c r="DV49" i="25"/>
  <c r="DU49" i="25"/>
  <c r="DT49" i="25"/>
  <c r="DS49" i="25"/>
  <c r="DR49" i="25"/>
  <c r="DQ49" i="25"/>
  <c r="DP49" i="25"/>
  <c r="DO49" i="25"/>
  <c r="DN49" i="25"/>
  <c r="DM49" i="25"/>
  <c r="DL49" i="25"/>
  <c r="DK49" i="25"/>
  <c r="DJ49" i="25"/>
  <c r="DI49" i="25"/>
  <c r="DH49" i="25"/>
  <c r="DG49" i="25"/>
  <c r="DF49" i="25"/>
  <c r="DE49" i="25"/>
  <c r="DD49" i="25"/>
  <c r="DC49" i="25"/>
  <c r="DB49" i="25"/>
  <c r="DA49" i="25"/>
  <c r="CZ49" i="25"/>
  <c r="CY49" i="25"/>
  <c r="CX49" i="25"/>
  <c r="CW49" i="25"/>
  <c r="CV49" i="25"/>
  <c r="CU49" i="25"/>
  <c r="CT49" i="25"/>
  <c r="CS49" i="25"/>
  <c r="CR49" i="25"/>
  <c r="CQ49" i="25"/>
  <c r="CP49" i="25"/>
  <c r="CO49" i="25"/>
  <c r="CN49" i="25"/>
  <c r="CM49" i="25"/>
  <c r="CL49" i="25"/>
  <c r="CK49" i="25"/>
  <c r="CJ49" i="25"/>
  <c r="CI49" i="25"/>
  <c r="CH49" i="25"/>
  <c r="CG49" i="25"/>
  <c r="CF49" i="25"/>
  <c r="CE49" i="25"/>
  <c r="CD49" i="25"/>
  <c r="CC49" i="25"/>
  <c r="CB49" i="25"/>
  <c r="CA49" i="25"/>
  <c r="BZ49" i="25"/>
  <c r="BY49" i="25"/>
  <c r="BX49" i="25"/>
  <c r="BW49" i="25"/>
  <c r="BV49" i="25"/>
  <c r="BU49" i="25"/>
  <c r="BT49" i="25"/>
  <c r="BS49" i="25"/>
  <c r="BR49" i="25"/>
  <c r="BQ49" i="25"/>
  <c r="BP49" i="25"/>
  <c r="BO49" i="25"/>
  <c r="BN49" i="25"/>
  <c r="BM49" i="25"/>
  <c r="BL49" i="25"/>
  <c r="BK49" i="25"/>
  <c r="BJ49" i="25"/>
  <c r="BI49" i="25"/>
  <c r="BH49" i="25"/>
  <c r="BG49" i="25"/>
  <c r="BF49" i="25"/>
  <c r="BE49" i="25"/>
  <c r="BD49" i="25"/>
  <c r="BC49" i="25"/>
  <c r="BB49" i="25"/>
  <c r="BA49" i="25"/>
  <c r="AZ49" i="25"/>
  <c r="AY49" i="25"/>
  <c r="AX49" i="25"/>
  <c r="AW49" i="25"/>
  <c r="AV49" i="25"/>
  <c r="AU49" i="25"/>
  <c r="AT49" i="25"/>
  <c r="AS49" i="25"/>
  <c r="AR49" i="25"/>
  <c r="AQ49" i="25"/>
  <c r="AP49" i="25"/>
  <c r="AO49" i="25"/>
  <c r="AN49" i="25"/>
  <c r="AM49" i="25"/>
  <c r="AL49" i="25"/>
  <c r="AK49" i="25"/>
  <c r="AJ49" i="25"/>
  <c r="AI49" i="25"/>
  <c r="AH49" i="25"/>
  <c r="AG49" i="25"/>
  <c r="AF49" i="25"/>
  <c r="AE49" i="25"/>
  <c r="AD49" i="25"/>
  <c r="AC49" i="25"/>
  <c r="AB49" i="25"/>
  <c r="AA49" i="25"/>
  <c r="Z49" i="25"/>
  <c r="Y49" i="25"/>
  <c r="X49" i="25"/>
  <c r="W49" i="25"/>
  <c r="V49" i="25"/>
  <c r="U49" i="25"/>
  <c r="T49" i="25"/>
  <c r="S49" i="25"/>
  <c r="R49" i="25"/>
  <c r="Q49" i="25"/>
  <c r="P49" i="25"/>
  <c r="O49" i="25"/>
  <c r="N49" i="25"/>
  <c r="M49" i="25"/>
  <c r="L49" i="25"/>
  <c r="K49" i="25"/>
  <c r="J49" i="25"/>
  <c r="I49" i="25"/>
  <c r="H49" i="25"/>
  <c r="G49" i="25"/>
  <c r="F49" i="25"/>
  <c r="E49" i="25"/>
  <c r="IT45" i="25"/>
  <c r="IS45" i="25"/>
  <c r="IR45" i="25"/>
  <c r="IQ45" i="25"/>
  <c r="IP45" i="25"/>
  <c r="IO45" i="25"/>
  <c r="IN45" i="25"/>
  <c r="IM45" i="25"/>
  <c r="IL45" i="25"/>
  <c r="IK45" i="25"/>
  <c r="IJ45" i="25"/>
  <c r="II45" i="25"/>
  <c r="IH45" i="25"/>
  <c r="IG45" i="25"/>
  <c r="IF45" i="25"/>
  <c r="IE45" i="25"/>
  <c r="ID45" i="25"/>
  <c r="IC45" i="25"/>
  <c r="IB45" i="25"/>
  <c r="IA45" i="25"/>
  <c r="HZ45" i="25"/>
  <c r="HY45" i="25"/>
  <c r="HX45" i="25"/>
  <c r="HW45" i="25"/>
  <c r="HV45" i="25"/>
  <c r="HU45" i="25"/>
  <c r="HT45" i="25"/>
  <c r="HS45" i="25"/>
  <c r="HR45" i="25"/>
  <c r="HQ45" i="25"/>
  <c r="HP45" i="25"/>
  <c r="HO45" i="25"/>
  <c r="HN45" i="25"/>
  <c r="HM45" i="25"/>
  <c r="HL45" i="25"/>
  <c r="HK45" i="25"/>
  <c r="HJ45" i="25"/>
  <c r="HI45" i="25"/>
  <c r="HH45" i="25"/>
  <c r="HG45" i="25"/>
  <c r="HF45" i="25"/>
  <c r="HE45" i="25"/>
  <c r="HD45" i="25"/>
  <c r="HC45" i="25"/>
  <c r="HB45" i="25"/>
  <c r="HA45" i="25"/>
  <c r="GZ45" i="25"/>
  <c r="GY45" i="25"/>
  <c r="GX45" i="25"/>
  <c r="GW45" i="25"/>
  <c r="GV45" i="25"/>
  <c r="GU45" i="25"/>
  <c r="GT45" i="25"/>
  <c r="GS45" i="25"/>
  <c r="GR45" i="25"/>
  <c r="GQ45" i="25"/>
  <c r="GP45" i="25"/>
  <c r="GO45" i="25"/>
  <c r="GN45" i="25"/>
  <c r="GM45" i="25"/>
  <c r="GL45" i="25"/>
  <c r="GK45" i="25"/>
  <c r="GJ45" i="25"/>
  <c r="GI45" i="25"/>
  <c r="GH45" i="25"/>
  <c r="GG45" i="25"/>
  <c r="GF45" i="25"/>
  <c r="GE45" i="25"/>
  <c r="GD45" i="25"/>
  <c r="GC45" i="25"/>
  <c r="GB45" i="25"/>
  <c r="GA45" i="25"/>
  <c r="FZ45" i="25"/>
  <c r="FY45" i="25"/>
  <c r="FX45" i="25"/>
  <c r="FW45" i="25"/>
  <c r="FV45" i="25"/>
  <c r="FU45" i="25"/>
  <c r="FT45" i="25"/>
  <c r="FS45" i="25"/>
  <c r="FR45" i="25"/>
  <c r="FQ45" i="25"/>
  <c r="FP45" i="25"/>
  <c r="FO45" i="25"/>
  <c r="FN45" i="25"/>
  <c r="FM45" i="25"/>
  <c r="FL45" i="25"/>
  <c r="FK45" i="25"/>
  <c r="FJ45" i="25"/>
  <c r="FI45" i="25"/>
  <c r="FH45" i="25"/>
  <c r="FG45" i="25"/>
  <c r="FF45" i="25"/>
  <c r="FE45" i="25"/>
  <c r="FD45" i="25"/>
  <c r="FC45" i="25"/>
  <c r="FB45" i="25"/>
  <c r="FA45" i="25"/>
  <c r="EZ45" i="25"/>
  <c r="EY45" i="25"/>
  <c r="EX45" i="25"/>
  <c r="EW45" i="25"/>
  <c r="EV45" i="25"/>
  <c r="EU45" i="25"/>
  <c r="ET45" i="25"/>
  <c r="ES45" i="25"/>
  <c r="ER45" i="25"/>
  <c r="EQ45" i="25"/>
  <c r="EP45" i="25"/>
  <c r="EO45" i="25"/>
  <c r="EN45" i="25"/>
  <c r="EM45" i="25"/>
  <c r="EL45" i="25"/>
  <c r="EK45" i="25"/>
  <c r="EJ45" i="25"/>
  <c r="EI45" i="25"/>
  <c r="EH45" i="25"/>
  <c r="EG45" i="25"/>
  <c r="EF45" i="25"/>
  <c r="EE45" i="25"/>
  <c r="ED45" i="25"/>
  <c r="EC45" i="25"/>
  <c r="EB45" i="25"/>
  <c r="EA45" i="25"/>
  <c r="DZ45" i="25"/>
  <c r="DY45" i="25"/>
  <c r="DX45" i="25"/>
  <c r="DW45" i="25"/>
  <c r="DV45" i="25"/>
  <c r="DU45" i="25"/>
  <c r="DT45" i="25"/>
  <c r="DS45" i="25"/>
  <c r="DR45" i="25"/>
  <c r="DQ45" i="25"/>
  <c r="DP45" i="25"/>
  <c r="DO45" i="25"/>
  <c r="DN45" i="25"/>
  <c r="DM45" i="25"/>
  <c r="DL45" i="25"/>
  <c r="DK45" i="25"/>
  <c r="DJ45" i="25"/>
  <c r="DI45" i="25"/>
  <c r="DH45" i="25"/>
  <c r="DG45" i="25"/>
  <c r="DF45" i="25"/>
  <c r="DE45" i="25"/>
  <c r="DD45" i="25"/>
  <c r="DC45" i="25"/>
  <c r="DB45" i="25"/>
  <c r="DA45" i="25"/>
  <c r="CZ45" i="25"/>
  <c r="CY45" i="25"/>
  <c r="CX45" i="25"/>
  <c r="CW45" i="25"/>
  <c r="CV45" i="25"/>
  <c r="CU45" i="25"/>
  <c r="CT45" i="25"/>
  <c r="CS45" i="25"/>
  <c r="CR45" i="25"/>
  <c r="CQ45" i="25"/>
  <c r="CP45" i="25"/>
  <c r="CO45" i="25"/>
  <c r="CN45" i="25"/>
  <c r="CM45" i="25"/>
  <c r="CL45" i="25"/>
  <c r="CK45" i="25"/>
  <c r="CJ45" i="25"/>
  <c r="CI45" i="25"/>
  <c r="CH45" i="25"/>
  <c r="CG45" i="25"/>
  <c r="CF45" i="25"/>
  <c r="CE45" i="25"/>
  <c r="CD45" i="25"/>
  <c r="CC45" i="25"/>
  <c r="CB45" i="25"/>
  <c r="CA45" i="25"/>
  <c r="BZ45" i="25"/>
  <c r="BY45" i="25"/>
  <c r="BX45" i="25"/>
  <c r="BW45" i="25"/>
  <c r="BV45" i="25"/>
  <c r="BU45" i="25"/>
  <c r="BT45" i="25"/>
  <c r="BS45" i="25"/>
  <c r="BR45" i="25"/>
  <c r="BQ45" i="25"/>
  <c r="BP45" i="25"/>
  <c r="BO45" i="25"/>
  <c r="BN45" i="25"/>
  <c r="BM45" i="25"/>
  <c r="BL45" i="25"/>
  <c r="BK45" i="25"/>
  <c r="BJ45" i="25"/>
  <c r="BI45" i="25"/>
  <c r="BH45" i="25"/>
  <c r="BG45" i="25"/>
  <c r="BF45" i="25"/>
  <c r="BE45" i="25"/>
  <c r="BD45" i="25"/>
  <c r="BC45" i="25"/>
  <c r="BB45" i="25"/>
  <c r="BA45" i="25"/>
  <c r="AZ45" i="25"/>
  <c r="AY45" i="25"/>
  <c r="AX45" i="25"/>
  <c r="AW45" i="25"/>
  <c r="AV45" i="25"/>
  <c r="AU45" i="25"/>
  <c r="AT45" i="25"/>
  <c r="AS45" i="25"/>
  <c r="AR45" i="25"/>
  <c r="AQ45" i="25"/>
  <c r="AP45" i="25"/>
  <c r="AO45" i="25"/>
  <c r="AN45" i="25"/>
  <c r="AM45" i="25"/>
  <c r="AL45" i="25"/>
  <c r="AK45" i="25"/>
  <c r="AJ45" i="25"/>
  <c r="AI45" i="25"/>
  <c r="AH45" i="25"/>
  <c r="AG45" i="25"/>
  <c r="AF45" i="25"/>
  <c r="AE45" i="25"/>
  <c r="AD45" i="25"/>
  <c r="AC45" i="25"/>
  <c r="AB45" i="25"/>
  <c r="AA45" i="25"/>
  <c r="Z45" i="25"/>
  <c r="Y45" i="25"/>
  <c r="X45" i="25"/>
  <c r="W45" i="25"/>
  <c r="V45" i="25"/>
  <c r="U45" i="25"/>
  <c r="T45" i="25"/>
  <c r="S45" i="25"/>
  <c r="R45" i="25"/>
  <c r="Q45" i="25"/>
  <c r="P45" i="25"/>
  <c r="O45" i="25"/>
  <c r="N45" i="25"/>
  <c r="M45" i="25"/>
  <c r="L45" i="25"/>
  <c r="K45" i="25"/>
  <c r="J45" i="25"/>
  <c r="I45" i="25"/>
  <c r="H45" i="25"/>
  <c r="G45" i="25"/>
  <c r="F45" i="25"/>
  <c r="E45" i="25"/>
  <c r="IT42" i="25"/>
  <c r="IS42" i="25"/>
  <c r="IR42" i="25"/>
  <c r="IQ42" i="25"/>
  <c r="IP42" i="25"/>
  <c r="IO42" i="25"/>
  <c r="IN42" i="25"/>
  <c r="IM42" i="25"/>
  <c r="IL42" i="25"/>
  <c r="IK42" i="25"/>
  <c r="IJ42" i="25"/>
  <c r="II42" i="25"/>
  <c r="IH42" i="25"/>
  <c r="IG42" i="25"/>
  <c r="IF42" i="25"/>
  <c r="IE42" i="25"/>
  <c r="ID42" i="25"/>
  <c r="IC42" i="25"/>
  <c r="IB42" i="25"/>
  <c r="IA42" i="25"/>
  <c r="HZ42" i="25"/>
  <c r="HY42" i="25"/>
  <c r="HX42" i="25"/>
  <c r="HW42" i="25"/>
  <c r="HV42" i="25"/>
  <c r="HU42" i="25"/>
  <c r="HT42" i="25"/>
  <c r="HS42" i="25"/>
  <c r="HR42" i="25"/>
  <c r="HQ42" i="25"/>
  <c r="HP42" i="25"/>
  <c r="HO42" i="25"/>
  <c r="HN42" i="25"/>
  <c r="HM42" i="25"/>
  <c r="HL42" i="25"/>
  <c r="HK42" i="25"/>
  <c r="HJ42" i="25"/>
  <c r="HI42" i="25"/>
  <c r="HH42" i="25"/>
  <c r="HG42" i="25"/>
  <c r="HF42" i="25"/>
  <c r="HE42" i="25"/>
  <c r="HD42" i="25"/>
  <c r="HC42" i="25"/>
  <c r="HB42" i="25"/>
  <c r="HA42" i="25"/>
  <c r="GZ42" i="25"/>
  <c r="GY42" i="25"/>
  <c r="GX42" i="25"/>
  <c r="GW42" i="25"/>
  <c r="GV42" i="25"/>
  <c r="GU42" i="25"/>
  <c r="GT42" i="25"/>
  <c r="GS42" i="25"/>
  <c r="GR42" i="25"/>
  <c r="GQ42" i="25"/>
  <c r="GP42" i="25"/>
  <c r="GO42" i="25"/>
  <c r="GN42" i="25"/>
  <c r="GM42" i="25"/>
  <c r="GL42" i="25"/>
  <c r="GK42" i="25"/>
  <c r="GJ42" i="25"/>
  <c r="GI42" i="25"/>
  <c r="GH42" i="25"/>
  <c r="GG42" i="25"/>
  <c r="GF42" i="25"/>
  <c r="GE42" i="25"/>
  <c r="GD42" i="25"/>
  <c r="GC42" i="25"/>
  <c r="GB42" i="25"/>
  <c r="GA42" i="25"/>
  <c r="FZ42" i="25"/>
  <c r="FY42" i="25"/>
  <c r="FX42" i="25"/>
  <c r="FW42" i="25"/>
  <c r="FV42" i="25"/>
  <c r="FU42" i="25"/>
  <c r="FT42" i="25"/>
  <c r="FS42" i="25"/>
  <c r="FR42" i="25"/>
  <c r="FQ42" i="25"/>
  <c r="FP42" i="25"/>
  <c r="FO42" i="25"/>
  <c r="FN42" i="25"/>
  <c r="FM42" i="25"/>
  <c r="FL42" i="25"/>
  <c r="FK42" i="25"/>
  <c r="FJ42" i="25"/>
  <c r="FI42" i="25"/>
  <c r="FH42" i="25"/>
  <c r="FG42" i="25"/>
  <c r="FF42" i="25"/>
  <c r="FE42" i="25"/>
  <c r="FD42" i="25"/>
  <c r="FC42" i="25"/>
  <c r="FB42" i="25"/>
  <c r="FA42" i="25"/>
  <c r="EZ42" i="25"/>
  <c r="EY42" i="25"/>
  <c r="EX42" i="25"/>
  <c r="EW42" i="25"/>
  <c r="EV42" i="25"/>
  <c r="EU42" i="25"/>
  <c r="ET42" i="25"/>
  <c r="ES42" i="25"/>
  <c r="ER42" i="25"/>
  <c r="EQ42" i="25"/>
  <c r="EP42" i="25"/>
  <c r="EO42" i="25"/>
  <c r="EN42" i="25"/>
  <c r="EM42" i="25"/>
  <c r="EL42" i="25"/>
  <c r="EK42" i="25"/>
  <c r="EJ42" i="25"/>
  <c r="EI42" i="25"/>
  <c r="EH42" i="25"/>
  <c r="EG42" i="25"/>
  <c r="EF42" i="25"/>
  <c r="EE42" i="25"/>
  <c r="ED42" i="25"/>
  <c r="EC42" i="25"/>
  <c r="EB42" i="25"/>
  <c r="EA42" i="25"/>
  <c r="DZ42" i="25"/>
  <c r="DY42" i="25"/>
  <c r="DX42" i="25"/>
  <c r="DW42" i="25"/>
  <c r="DV42" i="25"/>
  <c r="DU42" i="25"/>
  <c r="DT42" i="25"/>
  <c r="DS42" i="25"/>
  <c r="DR42" i="25"/>
  <c r="DQ42" i="25"/>
  <c r="DP42" i="25"/>
  <c r="DO42" i="25"/>
  <c r="DN42" i="25"/>
  <c r="DM42" i="25"/>
  <c r="DL42" i="25"/>
  <c r="DK42" i="25"/>
  <c r="DJ42" i="25"/>
  <c r="DI42" i="25"/>
  <c r="DH42" i="25"/>
  <c r="DG42" i="25"/>
  <c r="DF42" i="25"/>
  <c r="DE42" i="25"/>
  <c r="DD42" i="25"/>
  <c r="DC42" i="25"/>
  <c r="DB42" i="25"/>
  <c r="DA42" i="25"/>
  <c r="CZ42" i="25"/>
  <c r="CY42" i="25"/>
  <c r="CX42" i="25"/>
  <c r="CW42" i="25"/>
  <c r="CV42" i="25"/>
  <c r="CU42" i="25"/>
  <c r="CT42" i="25"/>
  <c r="CS42" i="25"/>
  <c r="CR42" i="25"/>
  <c r="CQ42" i="25"/>
  <c r="CP42" i="25"/>
  <c r="CO42" i="25"/>
  <c r="CN42" i="25"/>
  <c r="CM42" i="25"/>
  <c r="CL42" i="25"/>
  <c r="CK42" i="25"/>
  <c r="CJ42" i="25"/>
  <c r="CI42" i="25"/>
  <c r="CH42" i="25"/>
  <c r="CG42" i="25"/>
  <c r="CF42" i="25"/>
  <c r="CE42" i="25"/>
  <c r="CD42" i="25"/>
  <c r="CC42" i="25"/>
  <c r="CB42" i="25"/>
  <c r="CA42" i="25"/>
  <c r="BZ42" i="25"/>
  <c r="BY42" i="25"/>
  <c r="BX42" i="25"/>
  <c r="BW42" i="25"/>
  <c r="BV42" i="25"/>
  <c r="BU42" i="25"/>
  <c r="BT42" i="25"/>
  <c r="BS42" i="25"/>
  <c r="BR42" i="25"/>
  <c r="BQ42" i="25"/>
  <c r="BP42" i="25"/>
  <c r="BO42" i="25"/>
  <c r="BN42" i="25"/>
  <c r="BM42" i="25"/>
  <c r="BL42" i="25"/>
  <c r="BK42" i="25"/>
  <c r="BJ42" i="25"/>
  <c r="BI42" i="25"/>
  <c r="BH42" i="25"/>
  <c r="BG42" i="25"/>
  <c r="BF42" i="25"/>
  <c r="BE42" i="25"/>
  <c r="BD42" i="25"/>
  <c r="BC42" i="25"/>
  <c r="BB42" i="25"/>
  <c r="BA42" i="25"/>
  <c r="AZ42" i="25"/>
  <c r="AY42" i="25"/>
  <c r="AX42" i="25"/>
  <c r="AW42" i="25"/>
  <c r="AV42" i="25"/>
  <c r="AU42" i="25"/>
  <c r="AT42" i="25"/>
  <c r="AS42" i="25"/>
  <c r="AR42" i="25"/>
  <c r="AQ42" i="25"/>
  <c r="AP42" i="25"/>
  <c r="AO42" i="25"/>
  <c r="AN42" i="25"/>
  <c r="AM42" i="25"/>
  <c r="AL42" i="25"/>
  <c r="AK42" i="25"/>
  <c r="AJ42" i="25"/>
  <c r="AI42" i="25"/>
  <c r="AH42" i="25"/>
  <c r="AG42" i="25"/>
  <c r="AF42" i="25"/>
  <c r="AE42" i="25"/>
  <c r="AD42" i="25"/>
  <c r="AC42" i="25"/>
  <c r="AB42" i="25"/>
  <c r="AA42" i="25"/>
  <c r="Z42" i="25"/>
  <c r="Y42" i="25"/>
  <c r="X42" i="25"/>
  <c r="W42" i="25"/>
  <c r="V42" i="25"/>
  <c r="U42" i="25"/>
  <c r="T42" i="25"/>
  <c r="S42" i="25"/>
  <c r="R42" i="25"/>
  <c r="Q42" i="25"/>
  <c r="P42" i="25"/>
  <c r="O42" i="25"/>
  <c r="N42" i="25"/>
  <c r="M42" i="25"/>
  <c r="L42" i="25"/>
  <c r="K42" i="25"/>
  <c r="J42" i="25"/>
  <c r="I42" i="25"/>
  <c r="H42" i="25"/>
  <c r="G42" i="25"/>
  <c r="F42" i="25"/>
  <c r="E42" i="25"/>
  <c r="DH59" i="25"/>
  <c r="DG59" i="25"/>
  <c r="DF59" i="25"/>
  <c r="DE59" i="25"/>
  <c r="DD59" i="25"/>
  <c r="DC59" i="25"/>
  <c r="DB59" i="25"/>
  <c r="DA59" i="25"/>
  <c r="CZ59" i="25"/>
  <c r="CY59" i="25"/>
  <c r="CX59" i="25"/>
  <c r="CW59" i="25"/>
  <c r="CV59" i="25"/>
  <c r="CU59" i="25"/>
  <c r="CT59" i="25"/>
  <c r="CS59" i="25"/>
  <c r="CR59" i="25"/>
  <c r="CQ59" i="25"/>
  <c r="CP59" i="25"/>
  <c r="CO59" i="25"/>
  <c r="CN59" i="25"/>
  <c r="CM59" i="25"/>
  <c r="CL59" i="25"/>
  <c r="CK59" i="25"/>
  <c r="CJ59" i="25"/>
  <c r="CI59" i="25"/>
  <c r="CH59" i="25"/>
  <c r="CG59" i="25"/>
  <c r="CF59" i="25"/>
  <c r="CE59" i="25"/>
  <c r="CD59" i="25"/>
  <c r="CC59" i="25"/>
  <c r="CB59" i="25"/>
  <c r="CA59" i="25"/>
  <c r="BZ59" i="25"/>
  <c r="BY59" i="25"/>
  <c r="BX59" i="25"/>
  <c r="BW59" i="25"/>
  <c r="BV59" i="25"/>
  <c r="BU59" i="25"/>
  <c r="BT59" i="25"/>
  <c r="BS59" i="25"/>
  <c r="BR59" i="25"/>
  <c r="BQ59" i="25"/>
  <c r="BP59" i="25"/>
  <c r="BO59" i="25"/>
  <c r="BN59" i="25"/>
  <c r="BM59" i="25"/>
  <c r="BL59" i="25"/>
  <c r="BK59" i="25"/>
  <c r="BJ59" i="25"/>
  <c r="BI59" i="25"/>
  <c r="BH59" i="25"/>
  <c r="BG59" i="25"/>
  <c r="BF59" i="25"/>
  <c r="BE59" i="25"/>
  <c r="BD59" i="25"/>
  <c r="BC59" i="25"/>
  <c r="BB59" i="25"/>
  <c r="BA59" i="25"/>
  <c r="AZ59" i="25"/>
  <c r="AY59" i="25"/>
  <c r="AX59" i="25"/>
  <c r="AW59" i="25"/>
  <c r="AV59" i="25"/>
  <c r="AU59" i="25"/>
  <c r="AT59" i="25"/>
  <c r="AS59" i="25"/>
  <c r="AR59" i="25"/>
  <c r="AQ59" i="25"/>
  <c r="AP59" i="25"/>
  <c r="AO59" i="25"/>
  <c r="AN59" i="25"/>
  <c r="AM59" i="25"/>
  <c r="AL59" i="25"/>
  <c r="AK59" i="25"/>
  <c r="AJ59" i="25"/>
  <c r="AI59" i="25"/>
  <c r="AH59" i="25"/>
  <c r="AG59" i="25"/>
  <c r="AF59" i="25"/>
  <c r="AE59" i="25"/>
  <c r="AD59" i="25"/>
  <c r="AC59" i="25"/>
  <c r="AB59" i="25"/>
  <c r="AA59" i="25"/>
  <c r="Z59" i="25"/>
  <c r="Y59" i="25"/>
  <c r="X59" i="25"/>
  <c r="W59" i="25"/>
  <c r="V59" i="25"/>
  <c r="U59" i="25"/>
  <c r="T59" i="25"/>
  <c r="S59" i="25"/>
  <c r="R59" i="25"/>
  <c r="Q59" i="25"/>
  <c r="P59" i="25"/>
  <c r="O59" i="25"/>
  <c r="N59" i="25"/>
  <c r="M59" i="25"/>
  <c r="L59" i="25"/>
  <c r="K59" i="25"/>
  <c r="J59" i="25"/>
  <c r="H59" i="25"/>
  <c r="F59" i="25"/>
  <c r="IT58" i="25"/>
  <c r="IS58" i="25"/>
  <c r="IR58" i="25"/>
  <c r="IQ58" i="25"/>
  <c r="IP58" i="25"/>
  <c r="IO58" i="25"/>
  <c r="IN58" i="25"/>
  <c r="IM58" i="25"/>
  <c r="IL58" i="25"/>
  <c r="IK58" i="25"/>
  <c r="IJ58" i="25"/>
  <c r="II58" i="25"/>
  <c r="IH58" i="25"/>
  <c r="IG58" i="25"/>
  <c r="IF58" i="25"/>
  <c r="IE58" i="25"/>
  <c r="ID58" i="25"/>
  <c r="IC58" i="25"/>
  <c r="IB58" i="25"/>
  <c r="IA58" i="25"/>
  <c r="HZ58" i="25"/>
  <c r="HY58" i="25"/>
  <c r="HX58" i="25"/>
  <c r="HW58" i="25"/>
  <c r="HV58" i="25"/>
  <c r="HU58" i="25"/>
  <c r="HT58" i="25"/>
  <c r="HS58" i="25"/>
  <c r="HR58" i="25"/>
  <c r="HQ58" i="25"/>
  <c r="HP58" i="25"/>
  <c r="HO58" i="25"/>
  <c r="HN58" i="25"/>
  <c r="HM58" i="25"/>
  <c r="HL58" i="25"/>
  <c r="HK58" i="25"/>
  <c r="HJ58" i="25"/>
  <c r="HI58" i="25"/>
  <c r="HH58" i="25"/>
  <c r="HG58" i="25"/>
  <c r="HF58" i="25"/>
  <c r="HE58" i="25"/>
  <c r="HD58" i="25"/>
  <c r="HC58" i="25"/>
  <c r="HB58" i="25"/>
  <c r="HA58" i="25"/>
  <c r="GZ58" i="25"/>
  <c r="GY58" i="25"/>
  <c r="GX58" i="25"/>
  <c r="GW58" i="25"/>
  <c r="GV58" i="25"/>
  <c r="GU58" i="25"/>
  <c r="GT58" i="25"/>
  <c r="GS58" i="25"/>
  <c r="GR58" i="25"/>
  <c r="GQ58" i="25"/>
  <c r="GP58" i="25"/>
  <c r="GO58" i="25"/>
  <c r="GN58" i="25"/>
  <c r="GM58" i="25"/>
  <c r="GL58" i="25"/>
  <c r="GK58" i="25"/>
  <c r="GJ58" i="25"/>
  <c r="GI58" i="25"/>
  <c r="GH58" i="25"/>
  <c r="GG58" i="25"/>
  <c r="GF58" i="25"/>
  <c r="GE58" i="25"/>
  <c r="GD58" i="25"/>
  <c r="GC58" i="25"/>
  <c r="GB58" i="25"/>
  <c r="GA58" i="25"/>
  <c r="FZ58" i="25"/>
  <c r="FY58" i="25"/>
  <c r="FX58" i="25"/>
  <c r="FW58" i="25"/>
  <c r="FV58" i="25"/>
  <c r="FU58" i="25"/>
  <c r="FT58" i="25"/>
  <c r="FS58" i="25"/>
  <c r="FR58" i="25"/>
  <c r="FQ58" i="25"/>
  <c r="FP58" i="25"/>
  <c r="FO58" i="25"/>
  <c r="FN58" i="25"/>
  <c r="FM58" i="25"/>
  <c r="FL58" i="25"/>
  <c r="FK58" i="25"/>
  <c r="FJ58" i="25"/>
  <c r="FI58" i="25"/>
  <c r="FH58" i="25"/>
  <c r="FG58" i="25"/>
  <c r="FF58" i="25"/>
  <c r="FE58" i="25"/>
  <c r="FD58" i="25"/>
  <c r="FC58" i="25"/>
  <c r="FB58" i="25"/>
  <c r="FA58" i="25"/>
  <c r="EZ58" i="25"/>
  <c r="EY58" i="25"/>
  <c r="EX58" i="25"/>
  <c r="EW58" i="25"/>
  <c r="EV58" i="25"/>
  <c r="EU58" i="25"/>
  <c r="ET58" i="25"/>
  <c r="ES58" i="25"/>
  <c r="ER58" i="25"/>
  <c r="EQ58" i="25"/>
  <c r="EP58" i="25"/>
  <c r="EO58" i="25"/>
  <c r="EN58" i="25"/>
  <c r="EM58" i="25"/>
  <c r="EL58" i="25"/>
  <c r="EK58" i="25"/>
  <c r="EJ58" i="25"/>
  <c r="EI58" i="25"/>
  <c r="EH58" i="25"/>
  <c r="EG58" i="25"/>
  <c r="EF58" i="25"/>
  <c r="EE58" i="25"/>
  <c r="ED58" i="25"/>
  <c r="EC58" i="25"/>
  <c r="EB58" i="25"/>
  <c r="EA58" i="25"/>
  <c r="DZ58" i="25"/>
  <c r="DY58" i="25"/>
  <c r="DX58" i="25"/>
  <c r="DW58" i="25"/>
  <c r="DV58" i="25"/>
  <c r="DU58" i="25"/>
  <c r="DT58" i="25"/>
  <c r="DS58" i="25"/>
  <c r="DR58" i="25"/>
  <c r="DQ58" i="25"/>
  <c r="DP58" i="25"/>
  <c r="DO58" i="25"/>
  <c r="DN58" i="25"/>
  <c r="DM58" i="25"/>
  <c r="DL58" i="25"/>
  <c r="DK58" i="25"/>
  <c r="DJ58" i="25"/>
  <c r="DI58" i="25"/>
  <c r="DH58" i="25"/>
  <c r="DG58" i="25"/>
  <c r="DF58" i="25"/>
  <c r="DE58" i="25"/>
  <c r="DD58" i="25"/>
  <c r="DC58" i="25"/>
  <c r="DB58" i="25"/>
  <c r="DA58" i="25"/>
  <c r="CZ58" i="25"/>
  <c r="CY58" i="25"/>
  <c r="CX58" i="25"/>
  <c r="CW58" i="25"/>
  <c r="CV58" i="25"/>
  <c r="CU58" i="25"/>
  <c r="CT58" i="25"/>
  <c r="CS58" i="25"/>
  <c r="CR58" i="25"/>
  <c r="CQ58" i="25"/>
  <c r="CP58" i="25"/>
  <c r="CO58" i="25"/>
  <c r="CN58" i="25"/>
  <c r="CM58" i="25"/>
  <c r="CL58" i="25"/>
  <c r="CK58" i="25"/>
  <c r="CJ58" i="25"/>
  <c r="CI58" i="25"/>
  <c r="CH58" i="25"/>
  <c r="CG58" i="25"/>
  <c r="CF58" i="25"/>
  <c r="CE58" i="25"/>
  <c r="CD58" i="25"/>
  <c r="CC58" i="25"/>
  <c r="CB58" i="25"/>
  <c r="CA58" i="25"/>
  <c r="BZ58" i="25"/>
  <c r="BY58" i="25"/>
  <c r="BX58" i="25"/>
  <c r="BW58" i="25"/>
  <c r="BV58" i="25"/>
  <c r="BU58" i="25"/>
  <c r="BT58" i="25"/>
  <c r="BS58" i="25"/>
  <c r="BR58" i="25"/>
  <c r="BQ58" i="25"/>
  <c r="BP58" i="25"/>
  <c r="BO58" i="25"/>
  <c r="BN58" i="25"/>
  <c r="BM58" i="25"/>
  <c r="BL58" i="25"/>
  <c r="BK58" i="25"/>
  <c r="BJ58" i="25"/>
  <c r="BI58" i="25"/>
  <c r="BH58" i="25"/>
  <c r="BG58" i="25"/>
  <c r="BF58" i="25"/>
  <c r="BE58" i="25"/>
  <c r="BD58" i="25"/>
  <c r="BC58" i="25"/>
  <c r="BB58" i="25"/>
  <c r="BA58" i="25"/>
  <c r="AZ58" i="25"/>
  <c r="AY58" i="25"/>
  <c r="AX58" i="25"/>
  <c r="AW58" i="25"/>
  <c r="AV58" i="25"/>
  <c r="AU58" i="25"/>
  <c r="AT58" i="25"/>
  <c r="AS58" i="25"/>
  <c r="AR58" i="25"/>
  <c r="AQ58" i="25"/>
  <c r="AP58" i="25"/>
  <c r="AO58" i="25"/>
  <c r="AN58" i="25"/>
  <c r="AM58" i="25"/>
  <c r="AL58" i="25"/>
  <c r="AK58" i="25"/>
  <c r="AJ58" i="25"/>
  <c r="AI58" i="25"/>
  <c r="AH58" i="25"/>
  <c r="AG58" i="25"/>
  <c r="AF58" i="25"/>
  <c r="AE58" i="25"/>
  <c r="AD58" i="25"/>
  <c r="AC58" i="25"/>
  <c r="AB58" i="25"/>
  <c r="AA58" i="25"/>
  <c r="Z58" i="25"/>
  <c r="Y58" i="25"/>
  <c r="X58" i="25"/>
  <c r="W58" i="25"/>
  <c r="V58" i="25"/>
  <c r="U58" i="25"/>
  <c r="T58" i="25"/>
  <c r="S58" i="25"/>
  <c r="R58" i="25"/>
  <c r="Q58" i="25"/>
  <c r="P58" i="25"/>
  <c r="O58" i="25"/>
  <c r="N58" i="25"/>
  <c r="M58" i="25"/>
  <c r="L58" i="25"/>
  <c r="K58" i="25"/>
  <c r="J58" i="25"/>
  <c r="H58" i="25"/>
  <c r="F58" i="25"/>
  <c r="IT56" i="25"/>
  <c r="IS56" i="25"/>
  <c r="IR56" i="25"/>
  <c r="IQ56" i="25"/>
  <c r="IP56" i="25"/>
  <c r="IO56" i="25"/>
  <c r="IN56" i="25"/>
  <c r="IM56" i="25"/>
  <c r="IL56" i="25"/>
  <c r="IK56" i="25"/>
  <c r="IJ56" i="25"/>
  <c r="II56" i="25"/>
  <c r="IH56" i="25"/>
  <c r="IG56" i="25"/>
  <c r="IF56" i="25"/>
  <c r="IE56" i="25"/>
  <c r="ID56" i="25"/>
  <c r="IC56" i="25"/>
  <c r="IB56" i="25"/>
  <c r="IA56" i="25"/>
  <c r="HZ56" i="25"/>
  <c r="HY56" i="25"/>
  <c r="HX56" i="25"/>
  <c r="HW56" i="25"/>
  <c r="HV56" i="25"/>
  <c r="HU56" i="25"/>
  <c r="HT56" i="25"/>
  <c r="HS56" i="25"/>
  <c r="HR56" i="25"/>
  <c r="HQ56" i="25"/>
  <c r="HP56" i="25"/>
  <c r="HO56" i="25"/>
  <c r="HN56" i="25"/>
  <c r="HM56" i="25"/>
  <c r="HL56" i="25"/>
  <c r="HK56" i="25"/>
  <c r="HJ56" i="25"/>
  <c r="HI56" i="25"/>
  <c r="HH56" i="25"/>
  <c r="HG56" i="25"/>
  <c r="HF56" i="25"/>
  <c r="HE56" i="25"/>
  <c r="HD56" i="25"/>
  <c r="HC56" i="25"/>
  <c r="HB56" i="25"/>
  <c r="HA56" i="25"/>
  <c r="GZ56" i="25"/>
  <c r="GY56" i="25"/>
  <c r="GX56" i="25"/>
  <c r="GW56" i="25"/>
  <c r="GV56" i="25"/>
  <c r="GU56" i="25"/>
  <c r="GT56" i="25"/>
  <c r="GS56" i="25"/>
  <c r="GR56" i="25"/>
  <c r="GQ56" i="25"/>
  <c r="GP56" i="25"/>
  <c r="GO56" i="25"/>
  <c r="GN56" i="25"/>
  <c r="GM56" i="25"/>
  <c r="GL56" i="25"/>
  <c r="GK56" i="25"/>
  <c r="GJ56" i="25"/>
  <c r="GI56" i="25"/>
  <c r="GH56" i="25"/>
  <c r="GG56" i="25"/>
  <c r="GF56" i="25"/>
  <c r="GE56" i="25"/>
  <c r="GD56" i="25"/>
  <c r="GC56" i="25"/>
  <c r="GB56" i="25"/>
  <c r="GA56" i="25"/>
  <c r="FZ56" i="25"/>
  <c r="FY56" i="25"/>
  <c r="FX56" i="25"/>
  <c r="FW56" i="25"/>
  <c r="FV56" i="25"/>
  <c r="FU56" i="25"/>
  <c r="FT56" i="25"/>
  <c r="FS56" i="25"/>
  <c r="FR56" i="25"/>
  <c r="FQ56" i="25"/>
  <c r="FP56" i="25"/>
  <c r="FO56" i="25"/>
  <c r="FN56" i="25"/>
  <c r="FM56" i="25"/>
  <c r="FL56" i="25"/>
  <c r="FK56" i="25"/>
  <c r="FJ56" i="25"/>
  <c r="FI56" i="25"/>
  <c r="FH56" i="25"/>
  <c r="FG56" i="25"/>
  <c r="FF56" i="25"/>
  <c r="FE56" i="25"/>
  <c r="FD56" i="25"/>
  <c r="FC56" i="25"/>
  <c r="FB56" i="25"/>
  <c r="FA56" i="25"/>
  <c r="EZ56" i="25"/>
  <c r="EY56" i="25"/>
  <c r="EX56" i="25"/>
  <c r="EW56" i="25"/>
  <c r="EV56" i="25"/>
  <c r="EU56" i="25"/>
  <c r="ET56" i="25"/>
  <c r="ES56" i="25"/>
  <c r="ER56" i="25"/>
  <c r="EQ56" i="25"/>
  <c r="EP56" i="25"/>
  <c r="EO56" i="25"/>
  <c r="EN56" i="25"/>
  <c r="EM56" i="25"/>
  <c r="EL56" i="25"/>
  <c r="EK56" i="25"/>
  <c r="EJ56" i="25"/>
  <c r="EI56" i="25"/>
  <c r="EH56" i="25"/>
  <c r="EG56" i="25"/>
  <c r="EF56" i="25"/>
  <c r="EE56" i="25"/>
  <c r="ED56" i="25"/>
  <c r="EC56" i="25"/>
  <c r="EB56" i="25"/>
  <c r="EA56" i="25"/>
  <c r="DZ56" i="25"/>
  <c r="DY56" i="25"/>
  <c r="DX56" i="25"/>
  <c r="DW56" i="25"/>
  <c r="DV56" i="25"/>
  <c r="DU56" i="25"/>
  <c r="DT56" i="25"/>
  <c r="DS56" i="25"/>
  <c r="DR56" i="25"/>
  <c r="DQ56" i="25"/>
  <c r="DP56" i="25"/>
  <c r="DO56" i="25"/>
  <c r="DN56" i="25"/>
  <c r="DM56" i="25"/>
  <c r="DL56" i="25"/>
  <c r="DK56" i="25"/>
  <c r="DJ56" i="25"/>
  <c r="DI56" i="25"/>
  <c r="DH56" i="25"/>
  <c r="DG56" i="25"/>
  <c r="DF56" i="25"/>
  <c r="DE56" i="25"/>
  <c r="DD56" i="25"/>
  <c r="DC56" i="25"/>
  <c r="DB56" i="25"/>
  <c r="DA56" i="25"/>
  <c r="CZ56" i="25"/>
  <c r="CY56" i="25"/>
  <c r="CX56" i="25"/>
  <c r="CW56" i="25"/>
  <c r="CV56" i="25"/>
  <c r="CU56" i="25"/>
  <c r="CT56" i="25"/>
  <c r="CS56" i="25"/>
  <c r="CR56" i="25"/>
  <c r="CQ56" i="25"/>
  <c r="CP56" i="25"/>
  <c r="CO56" i="25"/>
  <c r="CN56" i="25"/>
  <c r="CM56" i="25"/>
  <c r="CL56" i="25"/>
  <c r="CK56" i="25"/>
  <c r="CJ56" i="25"/>
  <c r="CI56" i="25"/>
  <c r="CH56" i="25"/>
  <c r="CG56" i="25"/>
  <c r="CF56" i="25"/>
  <c r="CE56" i="25"/>
  <c r="CD56" i="25"/>
  <c r="CC56" i="25"/>
  <c r="CB56" i="25"/>
  <c r="CA56" i="25"/>
  <c r="BZ56" i="25"/>
  <c r="BY56" i="25"/>
  <c r="BX56" i="25"/>
  <c r="BW56" i="25"/>
  <c r="BV56" i="25"/>
  <c r="BU56" i="25"/>
  <c r="BT56" i="25"/>
  <c r="BS56" i="25"/>
  <c r="BR56" i="25"/>
  <c r="BQ56" i="25"/>
  <c r="BP56" i="25"/>
  <c r="BO56" i="25"/>
  <c r="BN56" i="25"/>
  <c r="BM56" i="25"/>
  <c r="BL56" i="25"/>
  <c r="BK56" i="25"/>
  <c r="BJ56" i="25"/>
  <c r="BI56" i="25"/>
  <c r="BH56" i="25"/>
  <c r="BG56" i="25"/>
  <c r="BF56" i="25"/>
  <c r="BE56" i="25"/>
  <c r="BD56" i="25"/>
  <c r="BC56" i="25"/>
  <c r="BB56" i="25"/>
  <c r="BA56" i="25"/>
  <c r="AZ56" i="25"/>
  <c r="AY56" i="25"/>
  <c r="AX56" i="25"/>
  <c r="AW56" i="25"/>
  <c r="AV56" i="25"/>
  <c r="AU56" i="25"/>
  <c r="AT56" i="25"/>
  <c r="AS56" i="25"/>
  <c r="AR56" i="25"/>
  <c r="AQ56" i="25"/>
  <c r="AP56" i="25"/>
  <c r="AO56" i="25"/>
  <c r="AN56" i="25"/>
  <c r="AM56" i="25"/>
  <c r="AL56" i="25"/>
  <c r="AK56" i="25"/>
  <c r="AJ56" i="25"/>
  <c r="AI56" i="25"/>
  <c r="AH56" i="25"/>
  <c r="AG56" i="25"/>
  <c r="AF56" i="25"/>
  <c r="AE56" i="25"/>
  <c r="AD56" i="25"/>
  <c r="AC56" i="25"/>
  <c r="AB56" i="25"/>
  <c r="AA56" i="25"/>
  <c r="Z56" i="25"/>
  <c r="Y56" i="25"/>
  <c r="X56" i="25"/>
  <c r="W56" i="25"/>
  <c r="V56" i="25"/>
  <c r="U56" i="25"/>
  <c r="T56" i="25"/>
  <c r="S56" i="25"/>
  <c r="R56" i="25"/>
  <c r="Q56" i="25"/>
  <c r="P56" i="25"/>
  <c r="O56" i="25"/>
  <c r="N56" i="25"/>
  <c r="M56" i="25"/>
  <c r="L56" i="25"/>
  <c r="K56" i="25"/>
  <c r="J56" i="25"/>
  <c r="IT55" i="25"/>
  <c r="IR55" i="25"/>
  <c r="IP55" i="25"/>
  <c r="IN55" i="25"/>
  <c r="IL55" i="25"/>
  <c r="IJ55" i="25"/>
  <c r="IH55" i="25"/>
  <c r="IF55" i="25"/>
  <c r="ID55" i="25"/>
  <c r="IB55" i="25"/>
  <c r="HZ55" i="25"/>
  <c r="HX55" i="25"/>
  <c r="HV55" i="25"/>
  <c r="HT55" i="25"/>
  <c r="HR55" i="25"/>
  <c r="HP55" i="25"/>
  <c r="HN55" i="25"/>
  <c r="HL55" i="25"/>
  <c r="HJ55" i="25"/>
  <c r="HH55" i="25"/>
  <c r="HF55" i="25"/>
  <c r="HD55" i="25"/>
  <c r="HB55" i="25"/>
  <c r="GZ55" i="25"/>
  <c r="GX55" i="25"/>
  <c r="GV55" i="25"/>
  <c r="GT55" i="25"/>
  <c r="GR55" i="25"/>
  <c r="GP55" i="25"/>
  <c r="GN55" i="25"/>
  <c r="GL55" i="25"/>
  <c r="GJ55" i="25"/>
  <c r="GH55" i="25"/>
  <c r="GF55" i="25"/>
  <c r="GD55" i="25"/>
  <c r="GB55" i="25"/>
  <c r="FZ55" i="25"/>
  <c r="FX55" i="25"/>
  <c r="FV55" i="25"/>
  <c r="FT55" i="25"/>
  <c r="FR55" i="25"/>
  <c r="FP55" i="25"/>
  <c r="FN55" i="25"/>
  <c r="FL55" i="25"/>
  <c r="FJ55" i="25"/>
  <c r="FH55" i="25"/>
  <c r="FF55" i="25"/>
  <c r="FD55" i="25"/>
  <c r="FB55" i="25"/>
  <c r="EZ55" i="25"/>
  <c r="EX55" i="25"/>
  <c r="EV55" i="25"/>
  <c r="ET55" i="25"/>
  <c r="ER55" i="25"/>
  <c r="EP55" i="25"/>
  <c r="EN55" i="25"/>
  <c r="EL55" i="25"/>
  <c r="EJ55" i="25"/>
  <c r="EH55" i="25"/>
  <c r="EF55" i="25"/>
  <c r="ED55" i="25"/>
  <c r="EB55" i="25"/>
  <c r="DZ55" i="25"/>
  <c r="DX55" i="25"/>
  <c r="DV55" i="25"/>
  <c r="DT55" i="25"/>
  <c r="DR55" i="25"/>
  <c r="DP55" i="25"/>
  <c r="DN55" i="25"/>
  <c r="DL55" i="25"/>
  <c r="DJ55" i="25"/>
  <c r="DH55" i="25"/>
  <c r="DF55" i="25"/>
  <c r="DD55" i="25"/>
  <c r="DB55" i="25"/>
  <c r="CZ55" i="25"/>
  <c r="CX55" i="25"/>
  <c r="CV55" i="25"/>
  <c r="CT55" i="25"/>
  <c r="CR55" i="25"/>
  <c r="CP55" i="25"/>
  <c r="CN55" i="25"/>
  <c r="CL55" i="25"/>
  <c r="CJ55" i="25"/>
  <c r="CH55" i="25"/>
  <c r="CF55" i="25"/>
  <c r="CD55" i="25"/>
  <c r="CB55" i="25"/>
  <c r="BZ55" i="25"/>
  <c r="BX55" i="25"/>
  <c r="BV55" i="25"/>
  <c r="BT55" i="25"/>
  <c r="BR55" i="25"/>
  <c r="BP55" i="25"/>
  <c r="BN55" i="25"/>
  <c r="BL55" i="25"/>
  <c r="BJ55" i="25"/>
  <c r="BH55" i="25"/>
  <c r="BF55" i="25"/>
  <c r="BD55" i="25"/>
  <c r="BB55" i="25"/>
  <c r="AZ55" i="25"/>
  <c r="AX55" i="25"/>
  <c r="AV55" i="25"/>
  <c r="AT55" i="25"/>
  <c r="AR55" i="25"/>
  <c r="AP55" i="25"/>
  <c r="AN55" i="25"/>
  <c r="AL55" i="25"/>
  <c r="AJ55" i="25"/>
  <c r="AH55" i="25"/>
  <c r="AF55" i="25"/>
  <c r="AD55" i="25"/>
  <c r="AB55" i="25"/>
  <c r="Z55" i="25"/>
  <c r="X55" i="25"/>
  <c r="V55" i="25"/>
  <c r="T55" i="25"/>
  <c r="R55" i="25"/>
  <c r="P55" i="25"/>
  <c r="N55" i="25"/>
  <c r="L55" i="25"/>
  <c r="J55" i="25"/>
  <c r="H55" i="25"/>
  <c r="F55" i="25"/>
  <c r="IS53" i="25"/>
  <c r="IQ53" i="25"/>
  <c r="IO53" i="25"/>
  <c r="IM53" i="25"/>
  <c r="IK53" i="25"/>
  <c r="II53" i="25"/>
  <c r="IG53" i="25"/>
  <c r="IE53" i="25"/>
  <c r="IC53" i="25"/>
  <c r="IA53" i="25"/>
  <c r="HY53" i="25"/>
  <c r="HW53" i="25"/>
  <c r="HU53" i="25"/>
  <c r="HS53" i="25"/>
  <c r="HQ53" i="25"/>
  <c r="HO53" i="25"/>
  <c r="HM53" i="25"/>
  <c r="HK53" i="25"/>
  <c r="HI53" i="25"/>
  <c r="HG53" i="25"/>
  <c r="HE53" i="25"/>
  <c r="HC53" i="25"/>
  <c r="HA53" i="25"/>
  <c r="GY53" i="25"/>
  <c r="GW53" i="25"/>
  <c r="GU53" i="25"/>
  <c r="GS53" i="25"/>
  <c r="GQ53" i="25"/>
  <c r="GO53" i="25"/>
  <c r="GM53" i="25"/>
  <c r="GK53" i="25"/>
  <c r="GI53" i="25"/>
  <c r="GG53" i="25"/>
  <c r="GE53" i="25"/>
  <c r="GC53" i="25"/>
  <c r="GA53" i="25"/>
  <c r="FY53" i="25"/>
  <c r="FW53" i="25"/>
  <c r="FU53" i="25"/>
  <c r="FS53" i="25"/>
  <c r="FQ53" i="25"/>
  <c r="FO53" i="25"/>
  <c r="FM53" i="25"/>
  <c r="FK53" i="25"/>
  <c r="FI53" i="25"/>
  <c r="FG53" i="25"/>
  <c r="FE53" i="25"/>
  <c r="FC53" i="25"/>
  <c r="FA53" i="25"/>
  <c r="EY53" i="25"/>
  <c r="EW53" i="25"/>
  <c r="EU53" i="25"/>
  <c r="ES53" i="25"/>
  <c r="EQ53" i="25"/>
  <c r="EO53" i="25"/>
  <c r="EM53" i="25"/>
  <c r="EK53" i="25"/>
  <c r="EI53" i="25"/>
  <c r="EG53" i="25"/>
  <c r="EE53" i="25"/>
  <c r="EC53" i="25"/>
  <c r="EA53" i="25"/>
  <c r="DY53" i="25"/>
  <c r="DW53" i="25"/>
  <c r="DU53" i="25"/>
  <c r="DS53" i="25"/>
  <c r="DQ53" i="25"/>
  <c r="DO53" i="25"/>
  <c r="DM53" i="25"/>
  <c r="DK53" i="25"/>
  <c r="DI53" i="25"/>
  <c r="DG53" i="25"/>
  <c r="DE53" i="25"/>
  <c r="DC53" i="25"/>
  <c r="DA53" i="25"/>
  <c r="CY53" i="25"/>
  <c r="CW53" i="25"/>
  <c r="CU53" i="25"/>
  <c r="CS53" i="25"/>
  <c r="CQ53" i="25"/>
  <c r="CO53" i="25"/>
  <c r="CM53" i="25"/>
  <c r="CK53" i="25"/>
  <c r="CI53" i="25"/>
  <c r="CG53" i="25"/>
  <c r="CE53" i="25"/>
  <c r="CC53" i="25"/>
  <c r="CA53" i="25"/>
  <c r="BY53" i="25"/>
  <c r="BW53" i="25"/>
  <c r="BU53" i="25"/>
  <c r="BS53" i="25"/>
  <c r="BQ53" i="25"/>
  <c r="BO53" i="25"/>
  <c r="BM53" i="25"/>
  <c r="BK53" i="25"/>
  <c r="BI53" i="25"/>
  <c r="BG53" i="25"/>
  <c r="BE53" i="25"/>
  <c r="BC53" i="25"/>
  <c r="BA53" i="25"/>
  <c r="AY53" i="25"/>
  <c r="AW53" i="25"/>
  <c r="AU53" i="25"/>
  <c r="AS53" i="25"/>
  <c r="AQ53" i="25"/>
  <c r="AO53" i="25"/>
  <c r="AM53" i="25"/>
  <c r="AK53" i="25"/>
  <c r="AI53" i="25"/>
  <c r="AG53" i="25"/>
  <c r="AE53" i="25"/>
  <c r="AC53" i="25"/>
  <c r="AA53" i="25"/>
  <c r="Y53" i="25"/>
  <c r="W53" i="25"/>
  <c r="U53" i="25"/>
  <c r="S53" i="25"/>
  <c r="Q53" i="25"/>
  <c r="O53" i="25"/>
  <c r="M53" i="25"/>
  <c r="K53" i="25"/>
  <c r="H53" i="25"/>
  <c r="F53" i="25"/>
  <c r="IT52" i="25"/>
  <c r="IR52" i="25"/>
  <c r="IP52" i="25"/>
  <c r="IN52" i="25"/>
  <c r="IL52" i="25"/>
  <c r="IJ52" i="25"/>
  <c r="IH52" i="25"/>
  <c r="IF52" i="25"/>
  <c r="ID52" i="25"/>
  <c r="IB52" i="25"/>
  <c r="HZ52" i="25"/>
  <c r="HX52" i="25"/>
  <c r="HV52" i="25"/>
  <c r="HT52" i="25"/>
  <c r="HR52" i="25"/>
  <c r="HP52" i="25"/>
  <c r="HN52" i="25"/>
  <c r="HL52" i="25"/>
  <c r="HJ52" i="25"/>
  <c r="HH52" i="25"/>
  <c r="HF52" i="25"/>
  <c r="HD52" i="25"/>
  <c r="HB52" i="25"/>
  <c r="GZ52" i="25"/>
  <c r="GX52" i="25"/>
  <c r="GV52" i="25"/>
  <c r="GT52" i="25"/>
  <c r="GR52" i="25"/>
  <c r="GP52" i="25"/>
  <c r="GN52" i="25"/>
  <c r="GL52" i="25"/>
  <c r="GJ52" i="25"/>
  <c r="GH52" i="25"/>
  <c r="GF52" i="25"/>
  <c r="GD52" i="25"/>
  <c r="GB52" i="25"/>
  <c r="FZ52" i="25"/>
  <c r="FX52" i="25"/>
  <c r="FV52" i="25"/>
  <c r="FT52" i="25"/>
  <c r="FR52" i="25"/>
  <c r="FP52" i="25"/>
  <c r="FN52" i="25"/>
  <c r="FL52" i="25"/>
  <c r="FJ52" i="25"/>
  <c r="FH52" i="25"/>
  <c r="FF52" i="25"/>
  <c r="FD52" i="25"/>
  <c r="FB52" i="25"/>
  <c r="EZ52" i="25"/>
  <c r="EX52" i="25"/>
  <c r="EV52" i="25"/>
  <c r="ET52" i="25"/>
  <c r="ER52" i="25"/>
  <c r="EP52" i="25"/>
  <c r="EN52" i="25"/>
  <c r="EL52" i="25"/>
  <c r="EJ52" i="25"/>
  <c r="EH52" i="25"/>
  <c r="EF52" i="25"/>
  <c r="ED52" i="25"/>
  <c r="EB52" i="25"/>
  <c r="DZ52" i="25"/>
  <c r="DX52" i="25"/>
  <c r="DV52" i="25"/>
  <c r="DT52" i="25"/>
  <c r="DR52" i="25"/>
  <c r="DP52" i="25"/>
  <c r="DN52" i="25"/>
  <c r="DL52" i="25"/>
  <c r="DJ52" i="25"/>
  <c r="DH52" i="25"/>
  <c r="DF52" i="25"/>
  <c r="DD52" i="25"/>
  <c r="DB52" i="25"/>
  <c r="CZ52" i="25"/>
  <c r="CX52" i="25"/>
  <c r="CV52" i="25"/>
  <c r="CT52" i="25"/>
  <c r="CR52" i="25"/>
  <c r="CP52" i="25"/>
  <c r="CN52" i="25"/>
  <c r="CL52" i="25"/>
  <c r="CJ52" i="25"/>
  <c r="CH52" i="25"/>
  <c r="CF52" i="25"/>
  <c r="CD52" i="25"/>
  <c r="CB52" i="25"/>
  <c r="BZ52" i="25"/>
  <c r="BX52" i="25"/>
  <c r="BV52" i="25"/>
  <c r="BT52" i="25"/>
  <c r="BR52" i="25"/>
  <c r="BP52" i="25"/>
  <c r="BN52" i="25"/>
  <c r="BL52" i="25"/>
  <c r="BJ52" i="25"/>
  <c r="BH52" i="25"/>
  <c r="BF52" i="25"/>
  <c r="BD52" i="25"/>
  <c r="BB52" i="25"/>
  <c r="AZ52" i="25"/>
  <c r="AX52" i="25"/>
  <c r="AV52" i="25"/>
  <c r="AT52" i="25"/>
  <c r="AR52" i="25"/>
  <c r="AP52" i="25"/>
  <c r="AN52" i="25"/>
  <c r="AL52" i="25"/>
  <c r="AJ52" i="25"/>
  <c r="AH52" i="25"/>
  <c r="AF52" i="25"/>
  <c r="AD52" i="25"/>
  <c r="AB52" i="25"/>
  <c r="Z52" i="25"/>
  <c r="X52" i="25"/>
  <c r="V52" i="25"/>
  <c r="T52" i="25"/>
  <c r="R52" i="25"/>
  <c r="P52" i="25"/>
  <c r="N52" i="25"/>
  <c r="L52" i="25"/>
  <c r="J52" i="25"/>
  <c r="H52" i="25"/>
  <c r="F52" i="25"/>
  <c r="IS51" i="25"/>
  <c r="IQ51" i="25"/>
  <c r="IO51" i="25"/>
  <c r="IM51" i="25"/>
  <c r="IK51" i="25"/>
  <c r="II51" i="25"/>
  <c r="IG51" i="25"/>
  <c r="IE51" i="25"/>
  <c r="IC51" i="25"/>
  <c r="IA51" i="25"/>
  <c r="HY51" i="25"/>
  <c r="HW51" i="25"/>
  <c r="HU51" i="25"/>
  <c r="HS51" i="25"/>
  <c r="HQ51" i="25"/>
  <c r="HO51" i="25"/>
  <c r="HM51" i="25"/>
  <c r="HK51" i="25"/>
  <c r="HI51" i="25"/>
  <c r="HG51" i="25"/>
  <c r="HE51" i="25"/>
  <c r="HC51" i="25"/>
  <c r="HA51" i="25"/>
  <c r="GY51" i="25"/>
  <c r="GW51" i="25"/>
  <c r="GU51" i="25"/>
  <c r="GS51" i="25"/>
  <c r="GQ51" i="25"/>
  <c r="GO51" i="25"/>
  <c r="GM51" i="25"/>
  <c r="GK51" i="25"/>
  <c r="GI51" i="25"/>
  <c r="GG51" i="25"/>
  <c r="GE51" i="25"/>
  <c r="GC51" i="25"/>
  <c r="GA51" i="25"/>
  <c r="FY51" i="25"/>
  <c r="FW51" i="25"/>
  <c r="FU51" i="25"/>
  <c r="FS51" i="25"/>
  <c r="FQ51" i="25"/>
  <c r="FO51" i="25"/>
  <c r="FM51" i="25"/>
  <c r="FK51" i="25"/>
  <c r="FI51" i="25"/>
  <c r="FG51" i="25"/>
  <c r="FE51" i="25"/>
  <c r="FC51" i="25"/>
  <c r="FA51" i="25"/>
  <c r="EY51" i="25"/>
  <c r="EW51" i="25"/>
  <c r="EU51" i="25"/>
  <c r="ES51" i="25"/>
  <c r="EQ51" i="25"/>
  <c r="EO51" i="25"/>
  <c r="EM51" i="25"/>
  <c r="EK51" i="25"/>
  <c r="EI51" i="25"/>
  <c r="EG51" i="25"/>
  <c r="EE51" i="25"/>
  <c r="EC51" i="25"/>
  <c r="EA51" i="25"/>
  <c r="DY51" i="25"/>
  <c r="DW51" i="25"/>
  <c r="DU51" i="25"/>
  <c r="DS51" i="25"/>
  <c r="DQ51" i="25"/>
  <c r="DO51" i="25"/>
  <c r="DM51" i="25"/>
  <c r="DK51" i="25"/>
  <c r="DI51" i="25"/>
  <c r="DG51" i="25"/>
  <c r="DE51" i="25"/>
  <c r="DC51" i="25"/>
  <c r="DA51" i="25"/>
  <c r="CY51" i="25"/>
  <c r="CW51" i="25"/>
  <c r="CU51" i="25"/>
  <c r="CS51" i="25"/>
  <c r="CQ51" i="25"/>
  <c r="CO51" i="25"/>
  <c r="CM51" i="25"/>
  <c r="CK51" i="25"/>
  <c r="CI51" i="25"/>
  <c r="CG51" i="25"/>
  <c r="CE51" i="25"/>
  <c r="CC51" i="25"/>
  <c r="CA51" i="25"/>
  <c r="BY51" i="25"/>
  <c r="BW51" i="25"/>
  <c r="BU51" i="25"/>
  <c r="BS51" i="25"/>
  <c r="BQ51" i="25"/>
  <c r="BO51" i="25"/>
  <c r="BM51" i="25"/>
  <c r="BK51" i="25"/>
  <c r="BI51" i="25"/>
  <c r="BG51" i="25"/>
  <c r="BE51" i="25"/>
  <c r="BC51" i="25"/>
  <c r="BA51" i="25"/>
  <c r="AY51" i="25"/>
  <c r="AW51" i="25"/>
  <c r="AU51" i="25"/>
  <c r="AS51" i="25"/>
  <c r="AQ51" i="25"/>
  <c r="AO51" i="25"/>
  <c r="AM51" i="25"/>
  <c r="AK51" i="25"/>
  <c r="AI51" i="25"/>
  <c r="AG51" i="25"/>
  <c r="AE51" i="25"/>
  <c r="AC51" i="25"/>
  <c r="AA51" i="25"/>
  <c r="Y51" i="25"/>
  <c r="W51" i="25"/>
  <c r="U51" i="25"/>
  <c r="S51" i="25"/>
  <c r="Q51" i="25"/>
  <c r="O51" i="25"/>
  <c r="M51" i="25"/>
  <c r="K51" i="25"/>
  <c r="H51" i="25"/>
  <c r="F51" i="25"/>
  <c r="IS48" i="25"/>
  <c r="IQ48" i="25"/>
  <c r="IO48" i="25"/>
  <c r="IM48" i="25"/>
  <c r="IK48" i="25"/>
  <c r="II48" i="25"/>
  <c r="IG48" i="25"/>
  <c r="IE48" i="25"/>
  <c r="IC48" i="25"/>
  <c r="IA48" i="25"/>
  <c r="HY48" i="25"/>
  <c r="HW48" i="25"/>
  <c r="HU48" i="25"/>
  <c r="HS48" i="25"/>
  <c r="HQ48" i="25"/>
  <c r="HO48" i="25"/>
  <c r="HM48" i="25"/>
  <c r="HK48" i="25"/>
  <c r="HI48" i="25"/>
  <c r="HG48" i="25"/>
  <c r="HE48" i="25"/>
  <c r="HC48" i="25"/>
  <c r="HA48" i="25"/>
  <c r="GY48" i="25"/>
  <c r="GW48" i="25"/>
  <c r="GU48" i="25"/>
  <c r="GS48" i="25"/>
  <c r="GQ48" i="25"/>
  <c r="GO48" i="25"/>
  <c r="GM48" i="25"/>
  <c r="GK48" i="25"/>
  <c r="GI48" i="25"/>
  <c r="GG48" i="25"/>
  <c r="GE48" i="25"/>
  <c r="GC48" i="25"/>
  <c r="GA48" i="25"/>
  <c r="FY48" i="25"/>
  <c r="FW48" i="25"/>
  <c r="FU48" i="25"/>
  <c r="FS48" i="25"/>
  <c r="FQ48" i="25"/>
  <c r="FO48" i="25"/>
  <c r="FM48" i="25"/>
  <c r="FK48" i="25"/>
  <c r="FI48" i="25"/>
  <c r="FG48" i="25"/>
  <c r="FE48" i="25"/>
  <c r="FC48" i="25"/>
  <c r="FA48" i="25"/>
  <c r="EY48" i="25"/>
  <c r="EW48" i="25"/>
  <c r="EU48" i="25"/>
  <c r="ES48" i="25"/>
  <c r="EQ48" i="25"/>
  <c r="EO48" i="25"/>
  <c r="EM48" i="25"/>
  <c r="EK48" i="25"/>
  <c r="EI48" i="25"/>
  <c r="EG48" i="25"/>
  <c r="EE48" i="25"/>
  <c r="EC48" i="25"/>
  <c r="EA48" i="25"/>
  <c r="DY48" i="25"/>
  <c r="DW48" i="25"/>
  <c r="DU48" i="25"/>
  <c r="DS48" i="25"/>
  <c r="DQ48" i="25"/>
  <c r="DO48" i="25"/>
  <c r="DM48" i="25"/>
  <c r="DK48" i="25"/>
  <c r="DI48" i="25"/>
  <c r="DG48" i="25"/>
  <c r="DE48" i="25"/>
  <c r="DC48" i="25"/>
  <c r="DA48" i="25"/>
  <c r="CY48" i="25"/>
  <c r="CW48" i="25"/>
  <c r="CU48" i="25"/>
  <c r="CS48" i="25"/>
  <c r="CQ48" i="25"/>
  <c r="CO48" i="25"/>
  <c r="CM48" i="25"/>
  <c r="CK48" i="25"/>
  <c r="CI48" i="25"/>
  <c r="CG48" i="25"/>
  <c r="CE48" i="25"/>
  <c r="CC48" i="25"/>
  <c r="CA48" i="25"/>
  <c r="BY48" i="25"/>
  <c r="BW48" i="25"/>
  <c r="BU48" i="25"/>
  <c r="BS48" i="25"/>
  <c r="BQ48" i="25"/>
  <c r="BO48" i="25"/>
  <c r="BM48" i="25"/>
  <c r="BK48" i="25"/>
  <c r="BI48" i="25"/>
  <c r="BG48" i="25"/>
  <c r="BE48" i="25"/>
  <c r="BC48" i="25"/>
  <c r="BA48" i="25"/>
  <c r="AY48" i="25"/>
  <c r="AW48" i="25"/>
  <c r="AU48" i="25"/>
  <c r="AS48" i="25"/>
  <c r="AQ48" i="25"/>
  <c r="AO48" i="25"/>
  <c r="AM48" i="25"/>
  <c r="AK48" i="25"/>
  <c r="AI48" i="25"/>
  <c r="AG48" i="25"/>
  <c r="AE48" i="25"/>
  <c r="AC48" i="25"/>
  <c r="AA48" i="25"/>
  <c r="Y48" i="25"/>
  <c r="W48" i="25"/>
  <c r="U48" i="25"/>
  <c r="S48" i="25"/>
  <c r="Q48" i="25"/>
  <c r="O48" i="25"/>
  <c r="M48" i="25"/>
  <c r="K48" i="25"/>
  <c r="I48" i="25"/>
  <c r="H48" i="25"/>
  <c r="G48" i="25"/>
  <c r="F48" i="25"/>
  <c r="IT47" i="25"/>
  <c r="IR47" i="25"/>
  <c r="IP47" i="25"/>
  <c r="IN47" i="25"/>
  <c r="IL47" i="25"/>
  <c r="IJ47" i="25"/>
  <c r="IH47" i="25"/>
  <c r="IF47" i="25"/>
  <c r="ID47" i="25"/>
  <c r="IB47" i="25"/>
  <c r="HZ47" i="25"/>
  <c r="HX47" i="25"/>
  <c r="HV47" i="25"/>
  <c r="HT47" i="25"/>
  <c r="HR47" i="25"/>
  <c r="HP47" i="25"/>
  <c r="HN47" i="25"/>
  <c r="HL47" i="25"/>
  <c r="HJ47" i="25"/>
  <c r="HH47" i="25"/>
  <c r="HF47" i="25"/>
  <c r="HD47" i="25"/>
  <c r="HB47" i="25"/>
  <c r="GZ47" i="25"/>
  <c r="GX47" i="25"/>
  <c r="GV47" i="25"/>
  <c r="GT47" i="25"/>
  <c r="GR47" i="25"/>
  <c r="GP47" i="25"/>
  <c r="GN47" i="25"/>
  <c r="GL47" i="25"/>
  <c r="GJ47" i="25"/>
  <c r="GH47" i="25"/>
  <c r="GF47" i="25"/>
  <c r="GD47" i="25"/>
  <c r="GB47" i="25"/>
  <c r="FZ47" i="25"/>
  <c r="FX47" i="25"/>
  <c r="FV47" i="25"/>
  <c r="FT47" i="25"/>
  <c r="FR47" i="25"/>
  <c r="FP47" i="25"/>
  <c r="FN47" i="25"/>
  <c r="FL47" i="25"/>
  <c r="FJ47" i="25"/>
  <c r="FH47" i="25"/>
  <c r="FF47" i="25"/>
  <c r="FD47" i="25"/>
  <c r="FB47" i="25"/>
  <c r="EZ47" i="25"/>
  <c r="EX47" i="25"/>
  <c r="EV47" i="25"/>
  <c r="ET47" i="25"/>
  <c r="ER47" i="25"/>
  <c r="EP47" i="25"/>
  <c r="EN47" i="25"/>
  <c r="EL47" i="25"/>
  <c r="EJ47" i="25"/>
  <c r="EH47" i="25"/>
  <c r="EF47" i="25"/>
  <c r="ED47" i="25"/>
  <c r="EB47" i="25"/>
  <c r="DZ47" i="25"/>
  <c r="DX47" i="25"/>
  <c r="DV47" i="25"/>
  <c r="DT47" i="25"/>
  <c r="DR47" i="25"/>
  <c r="DP47" i="25"/>
  <c r="DN47" i="25"/>
  <c r="DL47" i="25"/>
  <c r="DJ47" i="25"/>
  <c r="DH47" i="25"/>
  <c r="DF47" i="25"/>
  <c r="DD47" i="25"/>
  <c r="DB47" i="25"/>
  <c r="CZ47" i="25"/>
  <c r="CX47" i="25"/>
  <c r="CV47" i="25"/>
  <c r="CT47" i="25"/>
  <c r="CR47" i="25"/>
  <c r="CP47" i="25"/>
  <c r="CN47" i="25"/>
  <c r="CL47" i="25"/>
  <c r="CJ47" i="25"/>
  <c r="CH47" i="25"/>
  <c r="CF47" i="25"/>
  <c r="CD47" i="25"/>
  <c r="CB47" i="25"/>
  <c r="BZ47" i="25"/>
  <c r="BX47" i="25"/>
  <c r="BV47" i="25"/>
  <c r="BT47" i="25"/>
  <c r="BR47" i="25"/>
  <c r="BP47" i="25"/>
  <c r="BN47" i="25"/>
  <c r="BL47" i="25"/>
  <c r="BJ47" i="25"/>
  <c r="BH47" i="25"/>
  <c r="BF47" i="25"/>
  <c r="BD47" i="25"/>
  <c r="BB47" i="25"/>
  <c r="AZ47" i="25"/>
  <c r="AX47" i="25"/>
  <c r="AV47" i="25"/>
  <c r="AT47" i="25"/>
  <c r="AR47" i="25"/>
  <c r="AP47" i="25"/>
  <c r="AN47" i="25"/>
  <c r="AL47" i="25"/>
  <c r="AJ47" i="25"/>
  <c r="AH47" i="25"/>
  <c r="AF47" i="25"/>
  <c r="AD47" i="25"/>
  <c r="AB47" i="25"/>
  <c r="Z47" i="25"/>
  <c r="X47" i="25"/>
  <c r="V47" i="25"/>
  <c r="T47" i="25"/>
  <c r="R47" i="25"/>
  <c r="P47" i="25"/>
  <c r="N47" i="25"/>
  <c r="L47" i="25"/>
  <c r="J47" i="25"/>
  <c r="H47" i="25"/>
  <c r="F47" i="25"/>
  <c r="IT46" i="25"/>
  <c r="IS46" i="25"/>
  <c r="IR46" i="25"/>
  <c r="IQ46" i="25"/>
  <c r="IP46" i="25"/>
  <c r="IO46" i="25"/>
  <c r="IN46" i="25"/>
  <c r="IM46" i="25"/>
  <c r="IL46" i="25"/>
  <c r="IK46" i="25"/>
  <c r="IJ46" i="25"/>
  <c r="II46" i="25"/>
  <c r="IH46" i="25"/>
  <c r="IG46" i="25"/>
  <c r="IF46" i="25"/>
  <c r="IE46" i="25"/>
  <c r="ID46" i="25"/>
  <c r="IC46" i="25"/>
  <c r="IB46" i="25"/>
  <c r="IA46" i="25"/>
  <c r="HZ46" i="25"/>
  <c r="HY46" i="25"/>
  <c r="HX46" i="25"/>
  <c r="HW46" i="25"/>
  <c r="HV46" i="25"/>
  <c r="HU46" i="25"/>
  <c r="HT46" i="25"/>
  <c r="HS46" i="25"/>
  <c r="HR46" i="25"/>
  <c r="HQ46" i="25"/>
  <c r="HP46" i="25"/>
  <c r="HO46" i="25"/>
  <c r="HN46" i="25"/>
  <c r="HM46" i="25"/>
  <c r="HL46" i="25"/>
  <c r="HK46" i="25"/>
  <c r="HJ46" i="25"/>
  <c r="HI46" i="25"/>
  <c r="HH46" i="25"/>
  <c r="HG46" i="25"/>
  <c r="HF46" i="25"/>
  <c r="HE46" i="25"/>
  <c r="HD46" i="25"/>
  <c r="HC46" i="25"/>
  <c r="HB46" i="25"/>
  <c r="HA46" i="25"/>
  <c r="GZ46" i="25"/>
  <c r="GY46" i="25"/>
  <c r="GX46" i="25"/>
  <c r="GW46" i="25"/>
  <c r="GV46" i="25"/>
  <c r="GU46" i="25"/>
  <c r="GT46" i="25"/>
  <c r="GS46" i="25"/>
  <c r="GR46" i="25"/>
  <c r="GQ46" i="25"/>
  <c r="GP46" i="25"/>
  <c r="GO46" i="25"/>
  <c r="GN46" i="25"/>
  <c r="GM46" i="25"/>
  <c r="GL46" i="25"/>
  <c r="GK46" i="25"/>
  <c r="GJ46" i="25"/>
  <c r="GI46" i="25"/>
  <c r="GH46" i="25"/>
  <c r="GG46" i="25"/>
  <c r="GF46" i="25"/>
  <c r="GE46" i="25"/>
  <c r="GD46" i="25"/>
  <c r="GC46" i="25"/>
  <c r="GB46" i="25"/>
  <c r="GA46" i="25"/>
  <c r="FZ46" i="25"/>
  <c r="FY46" i="25"/>
  <c r="FX46" i="25"/>
  <c r="FW46" i="25"/>
  <c r="FV46" i="25"/>
  <c r="FU46" i="25"/>
  <c r="FT46" i="25"/>
  <c r="FS46" i="25"/>
  <c r="FR46" i="25"/>
  <c r="FQ46" i="25"/>
  <c r="FP46" i="25"/>
  <c r="FO46" i="25"/>
  <c r="FN46" i="25"/>
  <c r="FM46" i="25"/>
  <c r="FL46" i="25"/>
  <c r="FK46" i="25"/>
  <c r="FJ46" i="25"/>
  <c r="FI46" i="25"/>
  <c r="FH46" i="25"/>
  <c r="FG46" i="25"/>
  <c r="FF46" i="25"/>
  <c r="FE46" i="25"/>
  <c r="FD46" i="25"/>
  <c r="FC46" i="25"/>
  <c r="FB46" i="25"/>
  <c r="FA46" i="25"/>
  <c r="EZ46" i="25"/>
  <c r="EY46" i="25"/>
  <c r="EX46" i="25"/>
  <c r="EW46" i="25"/>
  <c r="EV46" i="25"/>
  <c r="EU46" i="25"/>
  <c r="ET46" i="25"/>
  <c r="ES46" i="25"/>
  <c r="ER46" i="25"/>
  <c r="EQ46" i="25"/>
  <c r="EP46" i="25"/>
  <c r="EO46" i="25"/>
  <c r="EN46" i="25"/>
  <c r="EM46" i="25"/>
  <c r="EL46" i="25"/>
  <c r="EK46" i="25"/>
  <c r="EJ46" i="25"/>
  <c r="EI46" i="25"/>
  <c r="EH46" i="25"/>
  <c r="EG46" i="25"/>
  <c r="EF46" i="25"/>
  <c r="EE46" i="25"/>
  <c r="ED46" i="25"/>
  <c r="EC46" i="25"/>
  <c r="EB46" i="25"/>
  <c r="EA46" i="25"/>
  <c r="DZ46" i="25"/>
  <c r="DY46" i="25"/>
  <c r="DX46" i="25"/>
  <c r="DW46" i="25"/>
  <c r="DV46" i="25"/>
  <c r="DU46" i="25"/>
  <c r="DT46" i="25"/>
  <c r="DS46" i="25"/>
  <c r="DR46" i="25"/>
  <c r="DQ46" i="25"/>
  <c r="DP46" i="25"/>
  <c r="DO46" i="25"/>
  <c r="DN46" i="25"/>
  <c r="DM46" i="25"/>
  <c r="DL46" i="25"/>
  <c r="DK46" i="25"/>
  <c r="DJ46" i="25"/>
  <c r="DI46" i="25"/>
  <c r="DH46" i="25"/>
  <c r="DG46" i="25"/>
  <c r="DF46" i="25"/>
  <c r="DE46" i="25"/>
  <c r="DD46" i="25"/>
  <c r="DC46" i="25"/>
  <c r="DB46" i="25"/>
  <c r="DA46" i="25"/>
  <c r="CZ46" i="25"/>
  <c r="CY46" i="25"/>
  <c r="CX46" i="25"/>
  <c r="CW46" i="25"/>
  <c r="CV46" i="25"/>
  <c r="CU46" i="25"/>
  <c r="CT46" i="25"/>
  <c r="CS46" i="25"/>
  <c r="CR46" i="25"/>
  <c r="CQ46" i="25"/>
  <c r="CP46" i="25"/>
  <c r="CO46" i="25"/>
  <c r="CN46" i="25"/>
  <c r="CM46" i="25"/>
  <c r="CL46" i="25"/>
  <c r="CK46" i="25"/>
  <c r="CJ46" i="25"/>
  <c r="CI46" i="25"/>
  <c r="CH46" i="25"/>
  <c r="CG46" i="25"/>
  <c r="CF46" i="25"/>
  <c r="CE46" i="25"/>
  <c r="CD46" i="25"/>
  <c r="CC46" i="25"/>
  <c r="CB46" i="25"/>
  <c r="CA46" i="25"/>
  <c r="BZ46" i="25"/>
  <c r="BY46" i="25"/>
  <c r="BX46" i="25"/>
  <c r="BW46" i="25"/>
  <c r="BV46" i="25"/>
  <c r="BU46" i="25"/>
  <c r="BT46" i="25"/>
  <c r="BS46" i="25"/>
  <c r="BR46" i="25"/>
  <c r="BQ46" i="25"/>
  <c r="BP46" i="25"/>
  <c r="BO46" i="25"/>
  <c r="BN46" i="25"/>
  <c r="BM46" i="25"/>
  <c r="BL46" i="25"/>
  <c r="BK46" i="25"/>
  <c r="BJ46" i="25"/>
  <c r="BI46" i="25"/>
  <c r="BH46" i="25"/>
  <c r="BG46" i="25"/>
  <c r="BF46" i="25"/>
  <c r="BE46" i="25"/>
  <c r="BD46" i="25"/>
  <c r="BC46" i="25"/>
  <c r="BB46" i="25"/>
  <c r="BA46" i="25"/>
  <c r="AZ46" i="25"/>
  <c r="AY46" i="25"/>
  <c r="AX46" i="25"/>
  <c r="AW46" i="25"/>
  <c r="AV46" i="25"/>
  <c r="AU46" i="25"/>
  <c r="AT46" i="25"/>
  <c r="AS46" i="25"/>
  <c r="AR46" i="25"/>
  <c r="AQ46" i="25"/>
  <c r="AP46" i="25"/>
  <c r="AO46" i="25"/>
  <c r="AN46" i="25"/>
  <c r="AM46" i="25"/>
  <c r="AL46" i="25"/>
  <c r="AK46" i="25"/>
  <c r="AJ46" i="25"/>
  <c r="AI46" i="25"/>
  <c r="AH46" i="25"/>
  <c r="AG46" i="25"/>
  <c r="AF46" i="25"/>
  <c r="AE46" i="25"/>
  <c r="AD46" i="25"/>
  <c r="AC46" i="25"/>
  <c r="AB46" i="25"/>
  <c r="AA46" i="25"/>
  <c r="Z46" i="25"/>
  <c r="Y46" i="25"/>
  <c r="X46" i="25"/>
  <c r="W46" i="25"/>
  <c r="V46" i="25"/>
  <c r="U46" i="25"/>
  <c r="T46" i="25"/>
  <c r="S46" i="25"/>
  <c r="R46" i="25"/>
  <c r="Q46" i="25"/>
  <c r="P46" i="25"/>
  <c r="O46" i="25"/>
  <c r="N46" i="25"/>
  <c r="M46" i="25"/>
  <c r="L46" i="25"/>
  <c r="K46" i="25"/>
  <c r="J46" i="25"/>
  <c r="I46" i="25"/>
  <c r="H46" i="25"/>
  <c r="IT44" i="25"/>
  <c r="IS44" i="25"/>
  <c r="IR44" i="25"/>
  <c r="IQ44" i="25"/>
  <c r="IP44" i="25"/>
  <c r="IO44" i="25"/>
  <c r="IN44" i="25"/>
  <c r="IM44" i="25"/>
  <c r="IL44" i="25"/>
  <c r="IK44" i="25"/>
  <c r="IJ44" i="25"/>
  <c r="II44" i="25"/>
  <c r="IH44" i="25"/>
  <c r="IG44" i="25"/>
  <c r="IF44" i="25"/>
  <c r="IE44" i="25"/>
  <c r="ID44" i="25"/>
  <c r="IC44" i="25"/>
  <c r="IB44" i="25"/>
  <c r="IA44" i="25"/>
  <c r="HZ44" i="25"/>
  <c r="HY44" i="25"/>
  <c r="HX44" i="25"/>
  <c r="HW44" i="25"/>
  <c r="HV44" i="25"/>
  <c r="HU44" i="25"/>
  <c r="HT44" i="25"/>
  <c r="HS44" i="25"/>
  <c r="HR44" i="25"/>
  <c r="HQ44" i="25"/>
  <c r="HP44" i="25"/>
  <c r="HO44" i="25"/>
  <c r="HN44" i="25"/>
  <c r="HM44" i="25"/>
  <c r="HL44" i="25"/>
  <c r="HK44" i="25"/>
  <c r="HJ44" i="25"/>
  <c r="HI44" i="25"/>
  <c r="HH44" i="25"/>
  <c r="HG44" i="25"/>
  <c r="HF44" i="25"/>
  <c r="HE44" i="25"/>
  <c r="HD44" i="25"/>
  <c r="HC44" i="25"/>
  <c r="HB44" i="25"/>
  <c r="HA44" i="25"/>
  <c r="GZ44" i="25"/>
  <c r="GY44" i="25"/>
  <c r="GX44" i="25"/>
  <c r="GW44" i="25"/>
  <c r="GV44" i="25"/>
  <c r="GU44" i="25"/>
  <c r="GT44" i="25"/>
  <c r="GS44" i="25"/>
  <c r="GR44" i="25"/>
  <c r="GQ44" i="25"/>
  <c r="GP44" i="25"/>
  <c r="GO44" i="25"/>
  <c r="GN44" i="25"/>
  <c r="GM44" i="25"/>
  <c r="GL44" i="25"/>
  <c r="GK44" i="25"/>
  <c r="GJ44" i="25"/>
  <c r="GI44" i="25"/>
  <c r="GH44" i="25"/>
  <c r="GG44" i="25"/>
  <c r="GF44" i="25"/>
  <c r="GE44" i="25"/>
  <c r="GD44" i="25"/>
  <c r="GC44" i="25"/>
  <c r="GB44" i="25"/>
  <c r="GA44" i="25"/>
  <c r="FZ44" i="25"/>
  <c r="FY44" i="25"/>
  <c r="FX44" i="25"/>
  <c r="FW44" i="25"/>
  <c r="FV44" i="25"/>
  <c r="FU44" i="25"/>
  <c r="FT44" i="25"/>
  <c r="FS44" i="25"/>
  <c r="FR44" i="25"/>
  <c r="FQ44" i="25"/>
  <c r="FP44" i="25"/>
  <c r="FO44" i="25"/>
  <c r="FN44" i="25"/>
  <c r="FM44" i="25"/>
  <c r="FL44" i="25"/>
  <c r="FK44" i="25"/>
  <c r="FJ44" i="25"/>
  <c r="FI44" i="25"/>
  <c r="FH44" i="25"/>
  <c r="FG44" i="25"/>
  <c r="FF44" i="25"/>
  <c r="FE44" i="25"/>
  <c r="FD44" i="25"/>
  <c r="FC44" i="25"/>
  <c r="FB44" i="25"/>
  <c r="FA44" i="25"/>
  <c r="EZ44" i="25"/>
  <c r="EY44" i="25"/>
  <c r="EX44" i="25"/>
  <c r="EW44" i="25"/>
  <c r="EV44" i="25"/>
  <c r="EU44" i="25"/>
  <c r="ET44" i="25"/>
  <c r="ES44" i="25"/>
  <c r="ER44" i="25"/>
  <c r="EQ44" i="25"/>
  <c r="EP44" i="25"/>
  <c r="EO44" i="25"/>
  <c r="EN44" i="25"/>
  <c r="EM44" i="25"/>
  <c r="EL44" i="25"/>
  <c r="EK44" i="25"/>
  <c r="EJ44" i="25"/>
  <c r="EI44" i="25"/>
  <c r="EH44" i="25"/>
  <c r="EG44" i="25"/>
  <c r="EF44" i="25"/>
  <c r="EE44" i="25"/>
  <c r="ED44" i="25"/>
  <c r="EC44" i="25"/>
  <c r="EB44" i="25"/>
  <c r="EA44" i="25"/>
  <c r="DZ44" i="25"/>
  <c r="DY44" i="25"/>
  <c r="DX44" i="25"/>
  <c r="DW44" i="25"/>
  <c r="DV44" i="25"/>
  <c r="DU44" i="25"/>
  <c r="DT44" i="25"/>
  <c r="DS44" i="25"/>
  <c r="DR44" i="25"/>
  <c r="DQ44" i="25"/>
  <c r="DP44" i="25"/>
  <c r="DO44" i="25"/>
  <c r="DN44" i="25"/>
  <c r="DM44" i="25"/>
  <c r="DL44" i="25"/>
  <c r="DK44" i="25"/>
  <c r="DJ44" i="25"/>
  <c r="DI44" i="25"/>
  <c r="DH44" i="25"/>
  <c r="DG44" i="25"/>
  <c r="DF44" i="25"/>
  <c r="DE44" i="25"/>
  <c r="DD44" i="25"/>
  <c r="DC44" i="25"/>
  <c r="DB44" i="25"/>
  <c r="DA44" i="25"/>
  <c r="CZ44" i="25"/>
  <c r="CY44" i="25"/>
  <c r="CX44" i="25"/>
  <c r="CW44" i="25"/>
  <c r="CV44" i="25"/>
  <c r="CU44" i="25"/>
  <c r="CT44" i="25"/>
  <c r="CS44" i="25"/>
  <c r="CR44" i="25"/>
  <c r="CQ44" i="25"/>
  <c r="CP44" i="25"/>
  <c r="CO44" i="25"/>
  <c r="CN44" i="25"/>
  <c r="CM44" i="25"/>
  <c r="CL44" i="25"/>
  <c r="CK44" i="25"/>
  <c r="CJ44" i="25"/>
  <c r="CI44" i="25"/>
  <c r="CH44" i="25"/>
  <c r="CG44" i="25"/>
  <c r="CF44" i="25"/>
  <c r="CE44" i="25"/>
  <c r="CD44" i="25"/>
  <c r="CC44" i="25"/>
  <c r="CB44" i="25"/>
  <c r="CA44" i="25"/>
  <c r="BZ44" i="25"/>
  <c r="BY44" i="25"/>
  <c r="BX44" i="25"/>
  <c r="BW44" i="25"/>
  <c r="BV44" i="25"/>
  <c r="BU44" i="25"/>
  <c r="BT44" i="25"/>
  <c r="BS44" i="25"/>
  <c r="BR44" i="25"/>
  <c r="BQ44" i="25"/>
  <c r="BP44" i="25"/>
  <c r="BO44" i="25"/>
  <c r="BN44" i="25"/>
  <c r="BM44" i="25"/>
  <c r="BL44" i="25"/>
  <c r="BK44" i="25"/>
  <c r="BJ44" i="25"/>
  <c r="BI44" i="25"/>
  <c r="BH44" i="25"/>
  <c r="BG44" i="25"/>
  <c r="BF44" i="25"/>
  <c r="BE44" i="25"/>
  <c r="BD44" i="25"/>
  <c r="BC44" i="25"/>
  <c r="BB44" i="25"/>
  <c r="BA44" i="25"/>
  <c r="AZ44" i="25"/>
  <c r="AY44" i="25"/>
  <c r="AX44" i="25"/>
  <c r="AW44" i="25"/>
  <c r="AV44" i="25"/>
  <c r="AU44" i="25"/>
  <c r="AT44" i="25"/>
  <c r="AS44" i="25"/>
  <c r="AR44" i="25"/>
  <c r="AQ44" i="25"/>
  <c r="AP44" i="25"/>
  <c r="AO44" i="25"/>
  <c r="AN44" i="25"/>
  <c r="AM44" i="25"/>
  <c r="AL44" i="25"/>
  <c r="AK44" i="25"/>
  <c r="AJ44" i="25"/>
  <c r="AI44" i="25"/>
  <c r="AH44" i="25"/>
  <c r="AG44" i="25"/>
  <c r="AF44" i="25"/>
  <c r="AE44" i="25"/>
  <c r="AD44" i="25"/>
  <c r="AC44" i="25"/>
  <c r="AB44" i="25"/>
  <c r="AA44" i="25"/>
  <c r="Z44" i="25"/>
  <c r="Y44" i="25"/>
  <c r="X44" i="25"/>
  <c r="W44" i="25"/>
  <c r="V44" i="25"/>
  <c r="U44" i="25"/>
  <c r="T44" i="25"/>
  <c r="S44" i="25"/>
  <c r="R44" i="25"/>
  <c r="Q44" i="25"/>
  <c r="P44" i="25"/>
  <c r="O44" i="25"/>
  <c r="N44" i="25"/>
  <c r="M44" i="25"/>
  <c r="L44" i="25"/>
  <c r="K44" i="25"/>
  <c r="J44" i="25"/>
  <c r="H44" i="25"/>
  <c r="G44" i="25"/>
  <c r="F44" i="25"/>
  <c r="IT43" i="25"/>
  <c r="IR43" i="25"/>
  <c r="IP43" i="25"/>
  <c r="IN43" i="25"/>
  <c r="IL43" i="25"/>
  <c r="IJ43" i="25"/>
  <c r="IH43" i="25"/>
  <c r="IF43" i="25"/>
  <c r="ID43" i="25"/>
  <c r="IB43" i="25"/>
  <c r="HZ43" i="25"/>
  <c r="HX43" i="25"/>
  <c r="HV43" i="25"/>
  <c r="HT43" i="25"/>
  <c r="HR43" i="25"/>
  <c r="HP43" i="25"/>
  <c r="HN43" i="25"/>
  <c r="HL43" i="25"/>
  <c r="HJ43" i="25"/>
  <c r="HH43" i="25"/>
  <c r="HF43" i="25"/>
  <c r="HD43" i="25"/>
  <c r="HB43" i="25"/>
  <c r="GZ43" i="25"/>
  <c r="GX43" i="25"/>
  <c r="GV43" i="25"/>
  <c r="GT43" i="25"/>
  <c r="GR43" i="25"/>
  <c r="GP43" i="25"/>
  <c r="GN43" i="25"/>
  <c r="GL43" i="25"/>
  <c r="GJ43" i="25"/>
  <c r="GH43" i="25"/>
  <c r="GF43" i="25"/>
  <c r="GD43" i="25"/>
  <c r="GB43" i="25"/>
  <c r="FZ43" i="25"/>
  <c r="FX43" i="25"/>
  <c r="FV43" i="25"/>
  <c r="FT43" i="25"/>
  <c r="FR43" i="25"/>
  <c r="FP43" i="25"/>
  <c r="FN43" i="25"/>
  <c r="FL43" i="25"/>
  <c r="FJ43" i="25"/>
  <c r="FH43" i="25"/>
  <c r="FF43" i="25"/>
  <c r="FD43" i="25"/>
  <c r="FB43" i="25"/>
  <c r="EZ43" i="25"/>
  <c r="EX43" i="25"/>
  <c r="EV43" i="25"/>
  <c r="ET43" i="25"/>
  <c r="ER43" i="25"/>
  <c r="EP43" i="25"/>
  <c r="EN43" i="25"/>
  <c r="EL43" i="25"/>
  <c r="EJ43" i="25"/>
  <c r="EH43" i="25"/>
  <c r="EF43" i="25"/>
  <c r="ED43" i="25"/>
  <c r="EB43" i="25"/>
  <c r="DZ43" i="25"/>
  <c r="DX43" i="25"/>
  <c r="DV43" i="25"/>
  <c r="DT43" i="25"/>
  <c r="DR43" i="25"/>
  <c r="DP43" i="25"/>
  <c r="DN43" i="25"/>
  <c r="DL43" i="25"/>
  <c r="DJ43" i="25"/>
  <c r="DH43" i="25"/>
  <c r="DF43" i="25"/>
  <c r="DD43" i="25"/>
  <c r="DB43" i="25"/>
  <c r="CZ43" i="25"/>
  <c r="CX43" i="25"/>
  <c r="CV43" i="25"/>
  <c r="CT43" i="25"/>
  <c r="CR43" i="25"/>
  <c r="CP43" i="25"/>
  <c r="CN43" i="25"/>
  <c r="CL43" i="25"/>
  <c r="CJ43" i="25"/>
  <c r="CH43" i="25"/>
  <c r="CF43" i="25"/>
  <c r="CD43" i="25"/>
  <c r="CB43" i="25"/>
  <c r="BZ43" i="25"/>
  <c r="BX43" i="25"/>
  <c r="BV43" i="25"/>
  <c r="BT43" i="25"/>
  <c r="BR43" i="25"/>
  <c r="BP43" i="25"/>
  <c r="BN43" i="25"/>
  <c r="BL43" i="25"/>
  <c r="BJ43" i="25"/>
  <c r="BH43" i="25"/>
  <c r="BF43" i="25"/>
  <c r="BD43" i="25"/>
  <c r="BB43" i="25"/>
  <c r="AZ43" i="25"/>
  <c r="AX43" i="25"/>
  <c r="AV43" i="25"/>
  <c r="AT43" i="25"/>
  <c r="AR43" i="25"/>
  <c r="AP43" i="25"/>
  <c r="AN43" i="25"/>
  <c r="AL43" i="25"/>
  <c r="AJ43" i="25"/>
  <c r="AH43" i="25"/>
  <c r="AF43" i="25"/>
  <c r="AD43" i="25"/>
  <c r="AB43" i="25"/>
  <c r="Z43" i="25"/>
  <c r="X43" i="25"/>
  <c r="V43" i="25"/>
  <c r="T43" i="25"/>
  <c r="R43" i="25"/>
  <c r="P43" i="25"/>
  <c r="N43" i="25"/>
  <c r="L43" i="25"/>
  <c r="J43" i="25"/>
  <c r="H43" i="25"/>
  <c r="F43" i="25"/>
  <c r="IS41" i="25"/>
  <c r="IQ41" i="25"/>
  <c r="IO41" i="25"/>
  <c r="IN41" i="25"/>
  <c r="IM41" i="25"/>
  <c r="IL41" i="25"/>
  <c r="IK41" i="25"/>
  <c r="IJ41" i="25"/>
  <c r="II41" i="25"/>
  <c r="IH41" i="25"/>
  <c r="IG41" i="25"/>
  <c r="IF41" i="25"/>
  <c r="IE41" i="25"/>
  <c r="ID41" i="25"/>
  <c r="IC41" i="25"/>
  <c r="IB41" i="25"/>
  <c r="IA41" i="25"/>
  <c r="HZ41" i="25"/>
  <c r="HY41" i="25"/>
  <c r="HX41" i="25"/>
  <c r="HW41" i="25"/>
  <c r="HV41" i="25"/>
  <c r="HU41" i="25"/>
  <c r="HT41" i="25"/>
  <c r="HS41" i="25"/>
  <c r="HR41" i="25"/>
  <c r="HQ41" i="25"/>
  <c r="HP41" i="25"/>
  <c r="HO41" i="25"/>
  <c r="HN41" i="25"/>
  <c r="HM41" i="25"/>
  <c r="HL41" i="25"/>
  <c r="HK41" i="25"/>
  <c r="HJ41" i="25"/>
  <c r="HI41" i="25"/>
  <c r="HH41" i="25"/>
  <c r="HG41" i="25"/>
  <c r="HF41" i="25"/>
  <c r="HE41" i="25"/>
  <c r="HD41" i="25"/>
  <c r="HC41" i="25"/>
  <c r="HB41" i="25"/>
  <c r="HA41" i="25"/>
  <c r="GZ41" i="25"/>
  <c r="GY41" i="25"/>
  <c r="GX41" i="25"/>
  <c r="GW41" i="25"/>
  <c r="GV41" i="25"/>
  <c r="GU41" i="25"/>
  <c r="GT41" i="25"/>
  <c r="GS41" i="25"/>
  <c r="GR41" i="25"/>
  <c r="GQ41" i="25"/>
  <c r="GP41" i="25"/>
  <c r="GO41" i="25"/>
  <c r="GN41" i="25"/>
  <c r="GM41" i="25"/>
  <c r="GL41" i="25"/>
  <c r="GK41" i="25"/>
  <c r="GJ41" i="25"/>
  <c r="GI41" i="25"/>
  <c r="GH41" i="25"/>
  <c r="GG41" i="25"/>
  <c r="GF41" i="25"/>
  <c r="GE41" i="25"/>
  <c r="GD41" i="25"/>
  <c r="GC41" i="25"/>
  <c r="GB41" i="25"/>
  <c r="GA41" i="25"/>
  <c r="FZ41" i="25"/>
  <c r="FY41" i="25"/>
  <c r="FX41" i="25"/>
  <c r="FW41" i="25"/>
  <c r="FV41" i="25"/>
  <c r="FU41" i="25"/>
  <c r="FT41" i="25"/>
  <c r="FS41" i="25"/>
  <c r="FR41" i="25"/>
  <c r="FQ41" i="25"/>
  <c r="FP41" i="25"/>
  <c r="FO41" i="25"/>
  <c r="FN41" i="25"/>
  <c r="FM41" i="25"/>
  <c r="FL41" i="25"/>
  <c r="FK41" i="25"/>
  <c r="FJ41" i="25"/>
  <c r="FI41" i="25"/>
  <c r="FH41" i="25"/>
  <c r="FG41" i="25"/>
  <c r="FF41" i="25"/>
  <c r="FE41" i="25"/>
  <c r="FD41" i="25"/>
  <c r="FC41" i="25"/>
  <c r="FB41" i="25"/>
  <c r="FA41" i="25"/>
  <c r="EZ41" i="25"/>
  <c r="EY41" i="25"/>
  <c r="EX41" i="25"/>
  <c r="EW41" i="25"/>
  <c r="EV41" i="25"/>
  <c r="EU41" i="25"/>
  <c r="ET41" i="25"/>
  <c r="ES41" i="25"/>
  <c r="ER41" i="25"/>
  <c r="EQ41" i="25"/>
  <c r="EP41" i="25"/>
  <c r="EO41" i="25"/>
  <c r="EN41" i="25"/>
  <c r="EM41" i="25"/>
  <c r="EL41" i="25"/>
  <c r="EK41" i="25"/>
  <c r="EJ41" i="25"/>
  <c r="EI41" i="25"/>
  <c r="EH41" i="25"/>
  <c r="EG41" i="25"/>
  <c r="EF41" i="25"/>
  <c r="EE41" i="25"/>
  <c r="ED41" i="25"/>
  <c r="EC41" i="25"/>
  <c r="EB41" i="25"/>
  <c r="EA41" i="25"/>
  <c r="DZ41" i="25"/>
  <c r="DY41" i="25"/>
  <c r="DX41" i="25"/>
  <c r="DW41" i="25"/>
  <c r="DV41" i="25"/>
  <c r="DU41" i="25"/>
  <c r="DT41" i="25"/>
  <c r="DS41" i="25"/>
  <c r="DR41" i="25"/>
  <c r="DQ41" i="25"/>
  <c r="DP41" i="25"/>
  <c r="DO41" i="25"/>
  <c r="DN41" i="25"/>
  <c r="DM41" i="25"/>
  <c r="DL41" i="25"/>
  <c r="DK41" i="25"/>
  <c r="DJ41" i="25"/>
  <c r="DI41" i="25"/>
  <c r="DH41" i="25"/>
  <c r="DG41" i="25"/>
  <c r="DF41" i="25"/>
  <c r="DE41" i="25"/>
  <c r="DD41" i="25"/>
  <c r="DC41" i="25"/>
  <c r="DB41" i="25"/>
  <c r="DA41" i="25"/>
  <c r="CZ41" i="25"/>
  <c r="CY41" i="25"/>
  <c r="CX41" i="25"/>
  <c r="CW41" i="25"/>
  <c r="CV41" i="25"/>
  <c r="CU41" i="25"/>
  <c r="CT41" i="25"/>
  <c r="CS41" i="25"/>
  <c r="CR41" i="25"/>
  <c r="CQ41" i="25"/>
  <c r="CP41" i="25"/>
  <c r="CO41" i="25"/>
  <c r="CN41" i="25"/>
  <c r="CM41" i="25"/>
  <c r="CL41" i="25"/>
  <c r="CK41" i="25"/>
  <c r="CJ41" i="25"/>
  <c r="CI41" i="25"/>
  <c r="CH41" i="25"/>
  <c r="CG41" i="25"/>
  <c r="CF41" i="25"/>
  <c r="CE41" i="25"/>
  <c r="CD41" i="25"/>
  <c r="CC41" i="25"/>
  <c r="CB41" i="25"/>
  <c r="CA41" i="25"/>
  <c r="BZ41" i="25"/>
  <c r="BY41" i="25"/>
  <c r="BX41" i="25"/>
  <c r="BW41" i="25"/>
  <c r="BV41" i="25"/>
  <c r="BU41" i="25"/>
  <c r="BT41" i="25"/>
  <c r="BS41" i="25"/>
  <c r="BR41" i="25"/>
  <c r="BQ41" i="25"/>
  <c r="BP41" i="25"/>
  <c r="BO41" i="25"/>
  <c r="BN41" i="25"/>
  <c r="BM41" i="25"/>
  <c r="BL41" i="25"/>
  <c r="BK41" i="25"/>
  <c r="BJ41" i="25"/>
  <c r="BI41" i="25"/>
  <c r="BH41" i="25"/>
  <c r="BG41" i="25"/>
  <c r="BF41" i="25"/>
  <c r="BE41" i="25"/>
  <c r="BD41" i="25"/>
  <c r="BC41" i="25"/>
  <c r="BB41" i="25"/>
  <c r="BA41" i="25"/>
  <c r="AZ41" i="25"/>
  <c r="AY41" i="25"/>
  <c r="AX41" i="25"/>
  <c r="AW41" i="25"/>
  <c r="AV41" i="25"/>
  <c r="AU41" i="25"/>
  <c r="AT41" i="25"/>
  <c r="AS41" i="25"/>
  <c r="AR41" i="25"/>
  <c r="AQ41" i="25"/>
  <c r="AP41" i="25"/>
  <c r="AO41" i="25"/>
  <c r="AN41" i="25"/>
  <c r="AM41" i="25"/>
  <c r="AL41" i="25"/>
  <c r="AK41" i="25"/>
  <c r="AJ41" i="25"/>
  <c r="AI41" i="25"/>
  <c r="AH41" i="25"/>
  <c r="AG41" i="25"/>
  <c r="AF41" i="25"/>
  <c r="AE41" i="25"/>
  <c r="AD41" i="25"/>
  <c r="AC41" i="25"/>
  <c r="AB41" i="25"/>
  <c r="AA41" i="25"/>
  <c r="Z41" i="25"/>
  <c r="Y41" i="25"/>
  <c r="X41" i="25"/>
  <c r="W41" i="25"/>
  <c r="V41" i="25"/>
  <c r="U41" i="25"/>
  <c r="T41" i="25"/>
  <c r="S41" i="25"/>
  <c r="R41" i="25"/>
  <c r="Q41" i="25"/>
  <c r="P41" i="25"/>
  <c r="O41" i="25"/>
  <c r="N41" i="25"/>
  <c r="M41" i="25"/>
  <c r="L41" i="25"/>
  <c r="K41" i="25"/>
  <c r="J41" i="25"/>
  <c r="H41" i="25"/>
  <c r="F41" i="25"/>
  <c r="IT40" i="25"/>
  <c r="IS40" i="25"/>
  <c r="IR40" i="25"/>
  <c r="IQ40" i="25"/>
  <c r="IP40" i="25"/>
  <c r="IO40" i="25"/>
  <c r="IN40" i="25"/>
  <c r="IM40" i="25"/>
  <c r="IL40" i="25"/>
  <c r="IK40" i="25"/>
  <c r="IJ40" i="25"/>
  <c r="II40" i="25"/>
  <c r="IH40" i="25"/>
  <c r="IG40" i="25"/>
  <c r="IF40" i="25"/>
  <c r="IE40" i="25"/>
  <c r="ID40" i="25"/>
  <c r="IC40" i="25"/>
  <c r="IB40" i="25"/>
  <c r="IA40" i="25"/>
  <c r="HZ40" i="25"/>
  <c r="HY40" i="25"/>
  <c r="HX40" i="25"/>
  <c r="HW40" i="25"/>
  <c r="HV40" i="25"/>
  <c r="HU40" i="25"/>
  <c r="HT40" i="25"/>
  <c r="HS40" i="25"/>
  <c r="HR40" i="25"/>
  <c r="HQ40" i="25"/>
  <c r="HP40" i="25"/>
  <c r="HO40" i="25"/>
  <c r="HN40" i="25"/>
  <c r="HM40" i="25"/>
  <c r="HL40" i="25"/>
  <c r="HK40" i="25"/>
  <c r="HJ40" i="25"/>
  <c r="HI40" i="25"/>
  <c r="HH40" i="25"/>
  <c r="HG40" i="25"/>
  <c r="HF40" i="25"/>
  <c r="HE40" i="25"/>
  <c r="HD40" i="25"/>
  <c r="HC40" i="25"/>
  <c r="HB40" i="25"/>
  <c r="HA40" i="25"/>
  <c r="GZ40" i="25"/>
  <c r="GY40" i="25"/>
  <c r="GX40" i="25"/>
  <c r="GW40" i="25"/>
  <c r="GV40" i="25"/>
  <c r="GU40" i="25"/>
  <c r="GT40" i="25"/>
  <c r="GS40" i="25"/>
  <c r="GR40" i="25"/>
  <c r="GQ40" i="25"/>
  <c r="GP40" i="25"/>
  <c r="GO40" i="25"/>
  <c r="GN40" i="25"/>
  <c r="GM40" i="25"/>
  <c r="GL40" i="25"/>
  <c r="GK40" i="25"/>
  <c r="GJ40" i="25"/>
  <c r="GI40" i="25"/>
  <c r="GH40" i="25"/>
  <c r="GG40" i="25"/>
  <c r="GF40" i="25"/>
  <c r="GE40" i="25"/>
  <c r="GD40" i="25"/>
  <c r="GC40" i="25"/>
  <c r="GB40" i="25"/>
  <c r="GA40" i="25"/>
  <c r="FZ40" i="25"/>
  <c r="FY40" i="25"/>
  <c r="FX40" i="25"/>
  <c r="FW40" i="25"/>
  <c r="FV40" i="25"/>
  <c r="FU40" i="25"/>
  <c r="FT40" i="25"/>
  <c r="FS40" i="25"/>
  <c r="FR40" i="25"/>
  <c r="FQ40" i="25"/>
  <c r="FP40" i="25"/>
  <c r="FO40" i="25"/>
  <c r="FN40" i="25"/>
  <c r="FM40" i="25"/>
  <c r="FL40" i="25"/>
  <c r="FK40" i="25"/>
  <c r="FJ40" i="25"/>
  <c r="FI40" i="25"/>
  <c r="FH40" i="25"/>
  <c r="FG40" i="25"/>
  <c r="FF40" i="25"/>
  <c r="FE40" i="25"/>
  <c r="FD40" i="25"/>
  <c r="FC40" i="25"/>
  <c r="FB40" i="25"/>
  <c r="FA40" i="25"/>
  <c r="EZ40" i="25"/>
  <c r="EY40" i="25"/>
  <c r="EX40" i="25"/>
  <c r="EW40" i="25"/>
  <c r="EV40" i="25"/>
  <c r="EU40" i="25"/>
  <c r="ET40" i="25"/>
  <c r="ES40" i="25"/>
  <c r="ER40" i="25"/>
  <c r="EQ40" i="25"/>
  <c r="EP40" i="25"/>
  <c r="EO40" i="25"/>
  <c r="EN40" i="25"/>
  <c r="EM40" i="25"/>
  <c r="EL40" i="25"/>
  <c r="EK40" i="25"/>
  <c r="EJ40" i="25"/>
  <c r="EI40" i="25"/>
  <c r="EH40" i="25"/>
  <c r="EG40" i="25"/>
  <c r="EF40" i="25"/>
  <c r="EE40" i="25"/>
  <c r="ED40" i="25"/>
  <c r="EC40" i="25"/>
  <c r="EB40" i="25"/>
  <c r="EA40" i="25"/>
  <c r="DZ40" i="25"/>
  <c r="DY40" i="25"/>
  <c r="DX40" i="25"/>
  <c r="DW40" i="25"/>
  <c r="DV40" i="25"/>
  <c r="DU40" i="25"/>
  <c r="DT40" i="25"/>
  <c r="DS40" i="25"/>
  <c r="DR40" i="25"/>
  <c r="DQ40" i="25"/>
  <c r="DP40" i="25"/>
  <c r="DO40" i="25"/>
  <c r="DN40" i="25"/>
  <c r="DM40" i="25"/>
  <c r="DL40" i="25"/>
  <c r="DK40" i="25"/>
  <c r="DJ40" i="25"/>
  <c r="DI40" i="25"/>
  <c r="DH40" i="25"/>
  <c r="DG40" i="25"/>
  <c r="DF40" i="25"/>
  <c r="DE40" i="25"/>
  <c r="DD40" i="25"/>
  <c r="DC40" i="25"/>
  <c r="DB40" i="25"/>
  <c r="DA40" i="25"/>
  <c r="CZ40" i="25"/>
  <c r="CY40" i="25"/>
  <c r="CX40" i="25"/>
  <c r="CW40" i="25"/>
  <c r="CV40" i="25"/>
  <c r="CU40" i="25"/>
  <c r="CT40" i="25"/>
  <c r="CS40" i="25"/>
  <c r="CR40" i="25"/>
  <c r="CQ40" i="25"/>
  <c r="CP40" i="25"/>
  <c r="CO40" i="25"/>
  <c r="CN40" i="25"/>
  <c r="CM40" i="25"/>
  <c r="CL40" i="25"/>
  <c r="CK40" i="25"/>
  <c r="CJ40" i="25"/>
  <c r="CI40" i="25"/>
  <c r="CH40" i="25"/>
  <c r="CG40" i="25"/>
  <c r="CF40" i="25"/>
  <c r="CE40" i="25"/>
  <c r="CD40" i="25"/>
  <c r="CC40" i="25"/>
  <c r="CB40" i="25"/>
  <c r="CA40" i="25"/>
  <c r="BZ40" i="25"/>
  <c r="BY40" i="25"/>
  <c r="BX40" i="25"/>
  <c r="BW40" i="25"/>
  <c r="BV40" i="25"/>
  <c r="BU40" i="25"/>
  <c r="BT40" i="25"/>
  <c r="BS40" i="25"/>
  <c r="BR40" i="25"/>
  <c r="BQ40" i="25"/>
  <c r="BP40" i="25"/>
  <c r="BO40" i="25"/>
  <c r="BN40" i="25"/>
  <c r="BM40" i="25"/>
  <c r="BL40" i="25"/>
  <c r="BK40" i="25"/>
  <c r="BJ40" i="25"/>
  <c r="BI40" i="25"/>
  <c r="BH40" i="25"/>
  <c r="BG40" i="25"/>
  <c r="BF40" i="25"/>
  <c r="BE40" i="25"/>
  <c r="BD40" i="25"/>
  <c r="BC40" i="25"/>
  <c r="BB40" i="25"/>
  <c r="BA40" i="25"/>
  <c r="AZ40" i="25"/>
  <c r="AY40" i="25"/>
  <c r="AX40" i="25"/>
  <c r="AW40" i="25"/>
  <c r="AV40" i="25"/>
  <c r="AU40" i="25"/>
  <c r="AT40" i="25"/>
  <c r="AS40" i="25"/>
  <c r="AR40" i="25"/>
  <c r="AQ40" i="25"/>
  <c r="AP40" i="25"/>
  <c r="AO40" i="25"/>
  <c r="AN40" i="25"/>
  <c r="AM40" i="25"/>
  <c r="AL40" i="25"/>
  <c r="AK40" i="25"/>
  <c r="AJ40" i="25"/>
  <c r="AI40" i="25"/>
  <c r="AH40" i="25"/>
  <c r="AG40" i="25"/>
  <c r="AF40" i="25"/>
  <c r="AE40" i="25"/>
  <c r="AD40" i="25"/>
  <c r="AC40" i="25"/>
  <c r="AB40" i="25"/>
  <c r="AA40" i="25"/>
  <c r="Z40" i="25"/>
  <c r="Y40" i="25"/>
  <c r="X40" i="25"/>
  <c r="W40" i="25"/>
  <c r="V40" i="25"/>
  <c r="U40" i="25"/>
  <c r="T40" i="25"/>
  <c r="S40" i="25"/>
  <c r="R40" i="25"/>
  <c r="Q40" i="25"/>
  <c r="P40" i="25"/>
  <c r="O40" i="25"/>
  <c r="N40" i="25"/>
  <c r="M40" i="25"/>
  <c r="L40" i="25"/>
  <c r="K40" i="25"/>
  <c r="J40" i="25"/>
  <c r="I40" i="25"/>
  <c r="H40" i="25"/>
  <c r="G40" i="25"/>
  <c r="F40" i="25"/>
  <c r="IT39" i="25"/>
  <c r="IR39" i="25"/>
  <c r="IP39" i="25"/>
  <c r="IN39" i="25"/>
  <c r="IL39" i="25"/>
  <c r="IJ39" i="25"/>
  <c r="IH39" i="25"/>
  <c r="IF39" i="25"/>
  <c r="ID39" i="25"/>
  <c r="IB39" i="25"/>
  <c r="HZ39" i="25"/>
  <c r="HX39" i="25"/>
  <c r="HV39" i="25"/>
  <c r="HT39" i="25"/>
  <c r="HR39" i="25"/>
  <c r="HP39" i="25"/>
  <c r="HN39" i="25"/>
  <c r="HL39" i="25"/>
  <c r="HJ39" i="25"/>
  <c r="HH39" i="25"/>
  <c r="HF39" i="25"/>
  <c r="HD39" i="25"/>
  <c r="HB39" i="25"/>
  <c r="GZ39" i="25"/>
  <c r="GX39" i="25"/>
  <c r="GV39" i="25"/>
  <c r="GT39" i="25"/>
  <c r="GR39" i="25"/>
  <c r="GP39" i="25"/>
  <c r="GN39" i="25"/>
  <c r="GL39" i="25"/>
  <c r="GJ39" i="25"/>
  <c r="GH39" i="25"/>
  <c r="GF39" i="25"/>
  <c r="GD39" i="25"/>
  <c r="GB39" i="25"/>
  <c r="FZ39" i="25"/>
  <c r="FX39" i="25"/>
  <c r="FV39" i="25"/>
  <c r="FT39" i="25"/>
  <c r="FR39" i="25"/>
  <c r="FP39" i="25"/>
  <c r="FN39" i="25"/>
  <c r="FL39" i="25"/>
  <c r="FJ39" i="25"/>
  <c r="FH39" i="25"/>
  <c r="FF39" i="25"/>
  <c r="FD39" i="25"/>
  <c r="FB39" i="25"/>
  <c r="EZ39" i="25"/>
  <c r="EX39" i="25"/>
  <c r="EV39" i="25"/>
  <c r="ET39" i="25"/>
  <c r="ER39" i="25"/>
  <c r="EP39" i="25"/>
  <c r="EN39" i="25"/>
  <c r="EL39" i="25"/>
  <c r="EJ39" i="25"/>
  <c r="EH39" i="25"/>
  <c r="EF39" i="25"/>
  <c r="ED39" i="25"/>
  <c r="EB39" i="25"/>
  <c r="DZ39" i="25"/>
  <c r="DX39" i="25"/>
  <c r="DV39" i="25"/>
  <c r="DT39" i="25"/>
  <c r="DR39" i="25"/>
  <c r="DP39" i="25"/>
  <c r="DN39" i="25"/>
  <c r="DL39" i="25"/>
  <c r="DJ39" i="25"/>
  <c r="DF39" i="25"/>
  <c r="DD39" i="25"/>
  <c r="DB39" i="25"/>
  <c r="CZ39" i="25"/>
  <c r="CX39" i="25"/>
  <c r="CV39" i="25"/>
  <c r="CT39" i="25"/>
  <c r="CR39" i="25"/>
  <c r="CP39" i="25"/>
  <c r="CN39" i="25"/>
  <c r="CL39" i="25"/>
  <c r="CJ39" i="25"/>
  <c r="CH39" i="25"/>
  <c r="CF39" i="25"/>
  <c r="CD39" i="25"/>
  <c r="CB39" i="25"/>
  <c r="BZ39" i="25"/>
  <c r="BX39" i="25"/>
  <c r="BV39" i="25"/>
  <c r="BT39" i="25"/>
  <c r="BR39" i="25"/>
  <c r="BP39" i="25"/>
  <c r="BN39" i="25"/>
  <c r="BL39" i="25"/>
  <c r="BJ39" i="25"/>
  <c r="BH39" i="25"/>
  <c r="BF39" i="25"/>
  <c r="BD39" i="25"/>
  <c r="BB39" i="25"/>
  <c r="AZ39" i="25"/>
  <c r="AX39" i="25"/>
  <c r="AV39" i="25"/>
  <c r="AT39" i="25"/>
  <c r="AR39" i="25"/>
  <c r="AP39" i="25"/>
  <c r="AN39" i="25"/>
  <c r="AL39" i="25"/>
  <c r="AJ39" i="25"/>
  <c r="AH39" i="25"/>
  <c r="AF39" i="25"/>
  <c r="AD39" i="25"/>
  <c r="AB39" i="25"/>
  <c r="Z39" i="25"/>
  <c r="X39" i="25"/>
  <c r="V39" i="25"/>
  <c r="T39" i="25"/>
  <c r="R39" i="25"/>
  <c r="P39" i="25"/>
  <c r="N39" i="25"/>
  <c r="L39" i="25"/>
  <c r="J39" i="25"/>
  <c r="H39" i="25"/>
  <c r="F39" i="25"/>
  <c r="IT38" i="25"/>
  <c r="IS38" i="25"/>
  <c r="IR38" i="25"/>
  <c r="IQ38" i="25"/>
  <c r="IP38" i="25"/>
  <c r="IO38" i="25"/>
  <c r="IN38" i="25"/>
  <c r="IM38" i="25"/>
  <c r="IL38" i="25"/>
  <c r="IK38" i="25"/>
  <c r="IJ38" i="25"/>
  <c r="II38" i="25"/>
  <c r="IH38" i="25"/>
  <c r="IG38" i="25"/>
  <c r="IF38" i="25"/>
  <c r="IE38" i="25"/>
  <c r="ID38" i="25"/>
  <c r="IC38" i="25"/>
  <c r="IB38" i="25"/>
  <c r="IA38" i="25"/>
  <c r="HZ38" i="25"/>
  <c r="HY38" i="25"/>
  <c r="HX38" i="25"/>
  <c r="HW38" i="25"/>
  <c r="HV38" i="25"/>
  <c r="HU38" i="25"/>
  <c r="HT38" i="25"/>
  <c r="HS38" i="25"/>
  <c r="HR38" i="25"/>
  <c r="HQ38" i="25"/>
  <c r="HP38" i="25"/>
  <c r="HO38" i="25"/>
  <c r="HN38" i="25"/>
  <c r="HM38" i="25"/>
  <c r="HL38" i="25"/>
  <c r="HK38" i="25"/>
  <c r="HJ38" i="25"/>
  <c r="HI38" i="25"/>
  <c r="HH38" i="25"/>
  <c r="HG38" i="25"/>
  <c r="HF38" i="25"/>
  <c r="HE38" i="25"/>
  <c r="HD38" i="25"/>
  <c r="HC38" i="25"/>
  <c r="HB38" i="25"/>
  <c r="HA38" i="25"/>
  <c r="GZ38" i="25"/>
  <c r="GY38" i="25"/>
  <c r="GX38" i="25"/>
  <c r="GW38" i="25"/>
  <c r="GV38" i="25"/>
  <c r="GU38" i="25"/>
  <c r="GT38" i="25"/>
  <c r="GS38" i="25"/>
  <c r="GR38" i="25"/>
  <c r="GQ38" i="25"/>
  <c r="GP38" i="25"/>
  <c r="GO38" i="25"/>
  <c r="GN38" i="25"/>
  <c r="GM38" i="25"/>
  <c r="GL38" i="25"/>
  <c r="GK38" i="25"/>
  <c r="GJ38" i="25"/>
  <c r="GI38" i="25"/>
  <c r="GH38" i="25"/>
  <c r="GG38" i="25"/>
  <c r="GF38" i="25"/>
  <c r="GE38" i="25"/>
  <c r="GD38" i="25"/>
  <c r="GC38" i="25"/>
  <c r="GB38" i="25"/>
  <c r="GA38" i="25"/>
  <c r="FZ38" i="25"/>
  <c r="FY38" i="25"/>
  <c r="FX38" i="25"/>
  <c r="FW38" i="25"/>
  <c r="FV38" i="25"/>
  <c r="FU38" i="25"/>
  <c r="FT38" i="25"/>
  <c r="FS38" i="25"/>
  <c r="FR38" i="25"/>
  <c r="FQ38" i="25"/>
  <c r="FP38" i="25"/>
  <c r="FO38" i="25"/>
  <c r="FN38" i="25"/>
  <c r="FM38" i="25"/>
  <c r="FL38" i="25"/>
  <c r="FK38" i="25"/>
  <c r="FJ38" i="25"/>
  <c r="FI38" i="25"/>
  <c r="FH38" i="25"/>
  <c r="FG38" i="25"/>
  <c r="FF38" i="25"/>
  <c r="FE38" i="25"/>
  <c r="FD38" i="25"/>
  <c r="FC38" i="25"/>
  <c r="FB38" i="25"/>
  <c r="FA38" i="25"/>
  <c r="EZ38" i="25"/>
  <c r="EY38" i="25"/>
  <c r="EX38" i="25"/>
  <c r="EW38" i="25"/>
  <c r="EV38" i="25"/>
  <c r="EU38" i="25"/>
  <c r="ET38" i="25"/>
  <c r="ES38" i="25"/>
  <c r="ER38" i="25"/>
  <c r="EQ38" i="25"/>
  <c r="EP38" i="25"/>
  <c r="EO38" i="25"/>
  <c r="EN38" i="25"/>
  <c r="EM38" i="25"/>
  <c r="EL38" i="25"/>
  <c r="EK38" i="25"/>
  <c r="EJ38" i="25"/>
  <c r="EI38" i="25"/>
  <c r="EH38" i="25"/>
  <c r="EG38" i="25"/>
  <c r="EF38" i="25"/>
  <c r="EE38" i="25"/>
  <c r="ED38" i="25"/>
  <c r="EC38" i="25"/>
  <c r="EB38" i="25"/>
  <c r="EA38" i="25"/>
  <c r="DZ38" i="25"/>
  <c r="DY38" i="25"/>
  <c r="DX38" i="25"/>
  <c r="DW38" i="25"/>
  <c r="DV38" i="25"/>
  <c r="DU38" i="25"/>
  <c r="DT38" i="25"/>
  <c r="DS38" i="25"/>
  <c r="DR38" i="25"/>
  <c r="DQ38" i="25"/>
  <c r="DP38" i="25"/>
  <c r="DO38" i="25"/>
  <c r="DN38" i="25"/>
  <c r="DM38" i="25"/>
  <c r="DL38" i="25"/>
  <c r="DK38" i="25"/>
  <c r="DJ38" i="25"/>
  <c r="DI38" i="25"/>
  <c r="DH38" i="25"/>
  <c r="DG38" i="25"/>
  <c r="DF38" i="25"/>
  <c r="DE38" i="25"/>
  <c r="DD38" i="25"/>
  <c r="DC38" i="25"/>
  <c r="DB38" i="25"/>
  <c r="DA38" i="25"/>
  <c r="CZ38" i="25"/>
  <c r="CY38" i="25"/>
  <c r="CX38" i="25"/>
  <c r="CW38" i="25"/>
  <c r="CV38" i="25"/>
  <c r="CU38" i="25"/>
  <c r="CT38" i="25"/>
  <c r="CS38" i="25"/>
  <c r="CR38" i="25"/>
  <c r="CQ38" i="25"/>
  <c r="CP38" i="25"/>
  <c r="CO38" i="25"/>
  <c r="CN38" i="25"/>
  <c r="CM38" i="25"/>
  <c r="CL38" i="25"/>
  <c r="CK38" i="25"/>
  <c r="CJ38" i="25"/>
  <c r="CI38" i="25"/>
  <c r="CH38" i="25"/>
  <c r="CG38" i="25"/>
  <c r="CF38" i="25"/>
  <c r="CE38" i="25"/>
  <c r="CD38" i="25"/>
  <c r="CC38" i="25"/>
  <c r="CB38" i="25"/>
  <c r="CA38" i="25"/>
  <c r="BZ38" i="25"/>
  <c r="BY38" i="25"/>
  <c r="BX38" i="25"/>
  <c r="BW38" i="25"/>
  <c r="BV38" i="25"/>
  <c r="BU38" i="25"/>
  <c r="BT38" i="25"/>
  <c r="BS38" i="25"/>
  <c r="BR38" i="25"/>
  <c r="BQ38" i="25"/>
  <c r="BP38" i="25"/>
  <c r="BO38" i="25"/>
  <c r="BN38" i="25"/>
  <c r="BM38" i="25"/>
  <c r="BL38" i="25"/>
  <c r="BK38" i="25"/>
  <c r="BJ38" i="25"/>
  <c r="BI38" i="25"/>
  <c r="BH38" i="25"/>
  <c r="BG38" i="25"/>
  <c r="BF38" i="25"/>
  <c r="BE38" i="25"/>
  <c r="BD38" i="25"/>
  <c r="BC38" i="25"/>
  <c r="BB38" i="25"/>
  <c r="BA38" i="25"/>
  <c r="AZ38" i="25"/>
  <c r="AY38" i="25"/>
  <c r="AX38" i="25"/>
  <c r="AW38" i="25"/>
  <c r="AV38" i="25"/>
  <c r="AU38" i="25"/>
  <c r="AT38" i="25"/>
  <c r="AS38" i="25"/>
  <c r="AR38" i="25"/>
  <c r="AQ38" i="25"/>
  <c r="AP38" i="25"/>
  <c r="AO38" i="25"/>
  <c r="AN38" i="25"/>
  <c r="AM38" i="25"/>
  <c r="AL38" i="25"/>
  <c r="AK38" i="25"/>
  <c r="AJ38" i="25"/>
  <c r="AI38" i="25"/>
  <c r="AH38" i="25"/>
  <c r="AG38" i="25"/>
  <c r="AF38" i="25"/>
  <c r="AE38" i="25"/>
  <c r="AD38" i="25"/>
  <c r="AC38" i="25"/>
  <c r="AB38" i="25"/>
  <c r="AA38" i="25"/>
  <c r="Z38" i="25"/>
  <c r="Y38" i="25"/>
  <c r="X38" i="25"/>
  <c r="W38" i="25"/>
  <c r="V38" i="25"/>
  <c r="U38" i="25"/>
  <c r="T38" i="25"/>
  <c r="S38" i="25"/>
  <c r="R38" i="25"/>
  <c r="Q38" i="25"/>
  <c r="P38" i="25"/>
  <c r="O38" i="25"/>
  <c r="N38" i="25"/>
  <c r="M38" i="25"/>
  <c r="L38" i="25"/>
  <c r="K38" i="25"/>
  <c r="J38" i="25"/>
  <c r="I38" i="25"/>
  <c r="H38" i="25"/>
  <c r="G38" i="25"/>
  <c r="F38" i="25"/>
  <c r="FE70" i="25" l="1"/>
  <c r="CL66" i="25"/>
  <c r="FU99" i="25" a="1"/>
  <c r="FU99" i="25" s="1"/>
  <c r="FU100" i="25"/>
  <c r="FV99" i="25" a="1"/>
  <c r="FV99" i="25" s="1"/>
  <c r="FV100" i="25"/>
  <c r="FW99" i="25" a="1"/>
  <c r="FW99" i="25" s="1"/>
  <c r="FW100" i="25"/>
  <c r="FX99" i="25" a="1"/>
  <c r="FX99" i="25" s="1"/>
  <c r="FX100" i="25"/>
  <c r="FY99" i="25" a="1"/>
  <c r="FY99" i="25" s="1"/>
  <c r="FY100" i="25"/>
  <c r="FZ99" i="25" a="1"/>
  <c r="FZ99" i="25" s="1"/>
  <c r="FZ100" i="25"/>
  <c r="GA99" i="25" a="1"/>
  <c r="GA99" i="25" s="1"/>
  <c r="GA100" i="25"/>
  <c r="GB99" i="25" a="1"/>
  <c r="GB99" i="25" s="1"/>
  <c r="GB100" i="25"/>
  <c r="GC99" i="25" a="1"/>
  <c r="GC99" i="25" s="1"/>
  <c r="GC100" i="25"/>
  <c r="GD99" i="25" a="1"/>
  <c r="GD99" i="25" s="1"/>
  <c r="GD100" i="25"/>
  <c r="GE100" i="25"/>
  <c r="GE99" i="25" a="1"/>
  <c r="GE99" i="25" s="1"/>
  <c r="IJ99" i="25" a="1"/>
  <c r="IJ99" i="25" s="1"/>
  <c r="IJ100" i="25"/>
  <c r="HB99" i="25" a="1"/>
  <c r="HB99" i="25" s="1"/>
  <c r="HB100" i="25"/>
  <c r="IL100" i="25"/>
  <c r="HY74" i="25"/>
  <c r="HU70" i="25"/>
  <c r="HI99" i="25" a="1"/>
  <c r="HI99" i="25" s="1"/>
  <c r="HI100" i="25"/>
  <c r="HJ99" i="25" a="1"/>
  <c r="HJ99" i="25" s="1"/>
  <c r="HJ100" i="25"/>
  <c r="HK99" i="25" a="1"/>
  <c r="HK99" i="25" s="1"/>
  <c r="HK100" i="25"/>
  <c r="HL99" i="25" a="1"/>
  <c r="HL99" i="25" s="1"/>
  <c r="HL100" i="25"/>
  <c r="HD99" i="25" a="1"/>
  <c r="HD99" i="25" s="1"/>
  <c r="HD100" i="25"/>
  <c r="HC99" i="25" a="1"/>
  <c r="HC99" i="25" s="1"/>
  <c r="HC100" i="25"/>
  <c r="IT100" i="25"/>
  <c r="IC74" i="25"/>
  <c r="HY70" i="25"/>
  <c r="HU66" i="25"/>
  <c r="HM74" i="25"/>
  <c r="HI74" i="25"/>
  <c r="FQ70" i="25"/>
  <c r="CN66" i="25"/>
  <c r="GF99" i="25" a="1"/>
  <c r="GF99" i="25" s="1"/>
  <c r="GF100" i="25"/>
  <c r="FO99" i="25" a="1"/>
  <c r="FO99" i="25" s="1"/>
  <c r="FO100" i="25"/>
  <c r="FP99" i="25" a="1"/>
  <c r="FP99" i="25" s="1"/>
  <c r="FP100" i="25"/>
  <c r="FQ99" i="25" a="1"/>
  <c r="FQ99" i="25" s="1"/>
  <c r="FQ100" i="25"/>
  <c r="FR99" i="25" a="1"/>
  <c r="FR99" i="25" s="1"/>
  <c r="FR100" i="25"/>
  <c r="FS100" i="25"/>
  <c r="FS99" i="25" a="1"/>
  <c r="FS99" i="25" s="1"/>
  <c r="GS99" i="25" a="1"/>
  <c r="GS99" i="25" s="1"/>
  <c r="GS100" i="25"/>
  <c r="GT99" i="25" a="1"/>
  <c r="GT99" i="25" s="1"/>
  <c r="GT100" i="25"/>
  <c r="GU99" i="25" a="1"/>
  <c r="GU99" i="25" s="1"/>
  <c r="GU100" i="25"/>
  <c r="GV99" i="25" a="1"/>
  <c r="GV99" i="25" s="1"/>
  <c r="GV100" i="25"/>
  <c r="GW99" i="25" a="1"/>
  <c r="GW99" i="25" s="1"/>
  <c r="GW100" i="25"/>
  <c r="GX99" i="25" a="1"/>
  <c r="GX99" i="25" s="1"/>
  <c r="GX100" i="25"/>
  <c r="GY100" i="25"/>
  <c r="GY99" i="25" a="1"/>
  <c r="GY99" i="25" s="1"/>
  <c r="GZ99" i="25" a="1"/>
  <c r="GZ99" i="25" s="1"/>
  <c r="GZ100" i="25"/>
  <c r="HA99" i="25" a="1"/>
  <c r="HA99" i="25" s="1"/>
  <c r="HA100" i="25"/>
  <c r="IF99" i="25" a="1"/>
  <c r="IF99" i="25" s="1"/>
  <c r="IF100" i="25"/>
  <c r="GQ99" i="25" a="1"/>
  <c r="GQ99" i="25" s="1"/>
  <c r="GQ100" i="25"/>
  <c r="HN99" i="25" a="1"/>
  <c r="HN99" i="25" s="1"/>
  <c r="HN100" i="25"/>
  <c r="HF99" i="25" a="1"/>
  <c r="HF99" i="25" s="1"/>
  <c r="HF100" i="25"/>
  <c r="HE99" i="25" a="1"/>
  <c r="HE99" i="25" s="1"/>
  <c r="HE100" i="25"/>
  <c r="IM100" i="25"/>
  <c r="HY66" i="25"/>
  <c r="HY79" i="25" s="1" a="1"/>
  <c r="HY79" i="25" s="1"/>
  <c r="HK70" i="25"/>
  <c r="HG70" i="25"/>
  <c r="FM70" i="25"/>
  <c r="FT99" i="25" a="1"/>
  <c r="FT99" i="25" s="1"/>
  <c r="FT100" i="25"/>
  <c r="HO100" i="25"/>
  <c r="HO99" i="25" a="1"/>
  <c r="HO99" i="25" s="1"/>
  <c r="HP99" i="25" a="1"/>
  <c r="HP99" i="25" s="1"/>
  <c r="HP100" i="25"/>
  <c r="HQ99" i="25" a="1"/>
  <c r="HQ99" i="25" s="1"/>
  <c r="HQ100" i="25"/>
  <c r="HR99" i="25" a="1"/>
  <c r="HR99" i="25" s="1"/>
  <c r="HR100" i="25"/>
  <c r="HS99" i="25" a="1"/>
  <c r="HS99" i="25" s="1"/>
  <c r="HS100" i="25"/>
  <c r="HT99" i="25" a="1"/>
  <c r="HT99" i="25" s="1"/>
  <c r="HT100" i="25"/>
  <c r="HU99" i="25" a="1"/>
  <c r="HU99" i="25" s="1"/>
  <c r="HU100" i="25"/>
  <c r="HV99" i="25" a="1"/>
  <c r="HV99" i="25" s="1"/>
  <c r="HV100" i="25"/>
  <c r="HW99" i="25" a="1"/>
  <c r="HW99" i="25" s="1"/>
  <c r="HW100" i="25"/>
  <c r="HX99" i="25" a="1"/>
  <c r="HX99" i="25" s="1"/>
  <c r="HX100" i="25"/>
  <c r="HY99" i="25" a="1"/>
  <c r="HY99" i="25" s="1"/>
  <c r="HY100" i="25"/>
  <c r="HZ99" i="25" a="1"/>
  <c r="HZ99" i="25" s="1"/>
  <c r="HZ100" i="25"/>
  <c r="IA100" i="25"/>
  <c r="IA99" i="25" a="1"/>
  <c r="IA99" i="25" s="1"/>
  <c r="IB99" i="25" a="1"/>
  <c r="IB99" i="25" s="1"/>
  <c r="IB100" i="25"/>
  <c r="IC99" i="25" a="1"/>
  <c r="IC99" i="25" s="1"/>
  <c r="IC100" i="25"/>
  <c r="ID99" i="25" a="1"/>
  <c r="ID99" i="25" s="1"/>
  <c r="ID100" i="25"/>
  <c r="IE100" i="25"/>
  <c r="IE99" i="25" a="1"/>
  <c r="IE99" i="25" s="1"/>
  <c r="GR99" i="25" a="1"/>
  <c r="GR99" i="25" s="1"/>
  <c r="GR100" i="25"/>
  <c r="GG99" i="25" a="1"/>
  <c r="GG99" i="25" s="1"/>
  <c r="GG100" i="25"/>
  <c r="GH99" i="25" a="1"/>
  <c r="GH99" i="25" s="1"/>
  <c r="GH100" i="25"/>
  <c r="GI100" i="25"/>
  <c r="GI99" i="25" a="1"/>
  <c r="GI99" i="25" s="1"/>
  <c r="GJ99" i="25" a="1"/>
  <c r="GJ99" i="25" s="1"/>
  <c r="GJ100" i="25"/>
  <c r="GK99" i="25" a="1"/>
  <c r="GK99" i="25" s="1"/>
  <c r="GK100" i="25"/>
  <c r="GL99" i="25" a="1"/>
  <c r="GL99" i="25" s="1"/>
  <c r="GL100" i="25"/>
  <c r="GL3" i="25" s="1"/>
  <c r="GM99" i="25" a="1"/>
  <c r="GM99" i="25" s="1"/>
  <c r="GM100" i="25"/>
  <c r="GN99" i="25" a="1"/>
  <c r="GN99" i="25" s="1"/>
  <c r="GN100" i="25"/>
  <c r="GO99" i="25" a="1"/>
  <c r="GO99" i="25" s="1"/>
  <c r="GO100" i="25"/>
  <c r="GP99" i="25" a="1"/>
  <c r="GP99" i="25" s="1"/>
  <c r="GP100" i="25"/>
  <c r="GP3" i="25" s="1"/>
  <c r="HM99" i="25" a="1"/>
  <c r="HM99" i="25" s="1"/>
  <c r="HM100" i="25"/>
  <c r="IG99" i="25" a="1"/>
  <c r="IG99" i="25" s="1"/>
  <c r="IG100" i="25"/>
  <c r="IH99" i="25" a="1"/>
  <c r="IH99" i="25" s="1"/>
  <c r="IH100" i="25"/>
  <c r="II99" i="25" a="1"/>
  <c r="II99" i="25" s="1"/>
  <c r="II100" i="25"/>
  <c r="HH99" i="25" a="1"/>
  <c r="HH99" i="25" s="1"/>
  <c r="HH100" i="25"/>
  <c r="HG100" i="25"/>
  <c r="HG99" i="25" a="1"/>
  <c r="HG99" i="25" s="1"/>
  <c r="AZ70" i="25"/>
  <c r="U70" i="25"/>
  <c r="S70" i="25"/>
  <c r="Q74" i="25"/>
  <c r="FA70" i="25"/>
  <c r="Q70" i="25"/>
  <c r="T70" i="25"/>
  <c r="R70" i="25"/>
  <c r="Q66" i="25"/>
  <c r="F70" i="25"/>
  <c r="FI70" i="25"/>
  <c r="CN70" i="25"/>
  <c r="CL70" i="25"/>
  <c r="CJ70" i="25"/>
  <c r="C43" i="25"/>
  <c r="B43" i="25"/>
  <c r="D13" i="25" s="1"/>
  <c r="G21" i="23" s="1"/>
  <c r="C51" i="25"/>
  <c r="B51" i="25"/>
  <c r="D21" i="25" s="1"/>
  <c r="HE76" i="25"/>
  <c r="EW74" i="25"/>
  <c r="CO77" i="25"/>
  <c r="CO75" i="25"/>
  <c r="CO73" i="25"/>
  <c r="CO70" i="25"/>
  <c r="CO66" i="25"/>
  <c r="CM74" i="25"/>
  <c r="CM70" i="25"/>
  <c r="CM66" i="25"/>
  <c r="CK74" i="25"/>
  <c r="CK70" i="25"/>
  <c r="CK66" i="25"/>
  <c r="CI74" i="25"/>
  <c r="CI70" i="25"/>
  <c r="CI66" i="25"/>
  <c r="CH64" i="25"/>
  <c r="CH68" i="25"/>
  <c r="CG70" i="25"/>
  <c r="CF64" i="25"/>
  <c r="CF68" i="25"/>
  <c r="CF72" i="25"/>
  <c r="CF76" i="25"/>
  <c r="CE70" i="25"/>
  <c r="CD64" i="25"/>
  <c r="CD68" i="25"/>
  <c r="CD72" i="25"/>
  <c r="CD76" i="25"/>
  <c r="CC70" i="25"/>
  <c r="CB64" i="25"/>
  <c r="CB68" i="25"/>
  <c r="CB72" i="25"/>
  <c r="CB76" i="25"/>
  <c r="CA70" i="25"/>
  <c r="BZ64" i="25"/>
  <c r="BZ68" i="25"/>
  <c r="BZ72" i="25"/>
  <c r="BZ76" i="25"/>
  <c r="BY70" i="25"/>
  <c r="BX64" i="25"/>
  <c r="BX68" i="25"/>
  <c r="BX72" i="25"/>
  <c r="BX76" i="25"/>
  <c r="BW64" i="25"/>
  <c r="BW68" i="25"/>
  <c r="BW72" i="25"/>
  <c r="BW76" i="25"/>
  <c r="BV64" i="25"/>
  <c r="BV68" i="25"/>
  <c r="BV72" i="25"/>
  <c r="BV76" i="25"/>
  <c r="BU64" i="25"/>
  <c r="BU68" i="25"/>
  <c r="BU72" i="25"/>
  <c r="BU76" i="25"/>
  <c r="BT64" i="25"/>
  <c r="BT68" i="25"/>
  <c r="BT72" i="25"/>
  <c r="BT76" i="25"/>
  <c r="BS64" i="25"/>
  <c r="BS68" i="25"/>
  <c r="BS72" i="25"/>
  <c r="BS76" i="25"/>
  <c r="BR64" i="25"/>
  <c r="BR68" i="25"/>
  <c r="BR72" i="25"/>
  <c r="BR76" i="25"/>
  <c r="BQ64" i="25"/>
  <c r="BQ68" i="25"/>
  <c r="BQ72" i="25"/>
  <c r="BQ76" i="25"/>
  <c r="BP64" i="25"/>
  <c r="BP68" i="25"/>
  <c r="BP72" i="25"/>
  <c r="BP76" i="25"/>
  <c r="BO64" i="25"/>
  <c r="BO68" i="25"/>
  <c r="BO72" i="25"/>
  <c r="BO76" i="25"/>
  <c r="BN64" i="25"/>
  <c r="BN68" i="25"/>
  <c r="BN72" i="25"/>
  <c r="BN76" i="25"/>
  <c r="BM64" i="25"/>
  <c r="BM68" i="25"/>
  <c r="BM72" i="25"/>
  <c r="BM76" i="25"/>
  <c r="BL64" i="25"/>
  <c r="BL68" i="25"/>
  <c r="BL72" i="25"/>
  <c r="BL76" i="25"/>
  <c r="BK64" i="25"/>
  <c r="BK68" i="25"/>
  <c r="BK72" i="25"/>
  <c r="BK76" i="25"/>
  <c r="BJ64" i="25"/>
  <c r="BJ68" i="25"/>
  <c r="BJ72" i="25"/>
  <c r="BJ76" i="25"/>
  <c r="BI64" i="25"/>
  <c r="BI68" i="25"/>
  <c r="BI72" i="25"/>
  <c r="BI76" i="25"/>
  <c r="BH64" i="25"/>
  <c r="BH68" i="25"/>
  <c r="BH72" i="25"/>
  <c r="BH76" i="25"/>
  <c r="BG64" i="25"/>
  <c r="BG68" i="25"/>
  <c r="BG72" i="25"/>
  <c r="BG76" i="25"/>
  <c r="BF64" i="25"/>
  <c r="BF68" i="25"/>
  <c r="BF72" i="25"/>
  <c r="BF76" i="25"/>
  <c r="BE64" i="25"/>
  <c r="BE68" i="25"/>
  <c r="BE72" i="25"/>
  <c r="BE76" i="25"/>
  <c r="BD64" i="25"/>
  <c r="BD68" i="25"/>
  <c r="BD72" i="25"/>
  <c r="BD76" i="25"/>
  <c r="BC64" i="25"/>
  <c r="BC68" i="25"/>
  <c r="BC72" i="25"/>
  <c r="BC76" i="25"/>
  <c r="BB64" i="25"/>
  <c r="BB68" i="25"/>
  <c r="BB72" i="25"/>
  <c r="BB76" i="25"/>
  <c r="AU66" i="25"/>
  <c r="AU70" i="25"/>
  <c r="AS66" i="25"/>
  <c r="AS70" i="25"/>
  <c r="AQ66" i="25"/>
  <c r="AQ70" i="25"/>
  <c r="C40" i="25"/>
  <c r="B40" i="25"/>
  <c r="D10" i="25" s="1"/>
  <c r="C19" i="23" s="1"/>
  <c r="C48" i="25"/>
  <c r="B48" i="25"/>
  <c r="D18" i="25" s="1"/>
  <c r="C25" i="23" s="1"/>
  <c r="C53" i="25"/>
  <c r="B53" i="25"/>
  <c r="D23" i="25" s="1"/>
  <c r="IE74" i="25"/>
  <c r="IE66" i="25"/>
  <c r="IA74" i="25"/>
  <c r="IA66" i="25"/>
  <c r="HW74" i="25"/>
  <c r="HW66" i="25"/>
  <c r="HS74" i="25"/>
  <c r="HS66" i="25"/>
  <c r="HO74" i="25"/>
  <c r="HO66" i="25"/>
  <c r="HK74" i="25"/>
  <c r="HK66" i="25"/>
  <c r="HG74" i="25"/>
  <c r="HG66" i="25"/>
  <c r="HE70" i="25"/>
  <c r="HD70" i="25"/>
  <c r="HC70" i="25"/>
  <c r="HB70" i="25"/>
  <c r="HA70" i="25"/>
  <c r="GZ70" i="25"/>
  <c r="GY70" i="25"/>
  <c r="GX70" i="25"/>
  <c r="GW70" i="25"/>
  <c r="GV70" i="25"/>
  <c r="GU70" i="25"/>
  <c r="GT70" i="25"/>
  <c r="GS70" i="25"/>
  <c r="GR70" i="25"/>
  <c r="GQ70" i="25"/>
  <c r="GP70" i="25"/>
  <c r="GO70" i="25"/>
  <c r="GN70" i="25"/>
  <c r="GM70" i="25"/>
  <c r="GL70" i="25"/>
  <c r="GK70" i="25"/>
  <c r="GJ70" i="25"/>
  <c r="GI70" i="25"/>
  <c r="GH70" i="25"/>
  <c r="GG70" i="25"/>
  <c r="GF70" i="25"/>
  <c r="GE70" i="25"/>
  <c r="GD70" i="25"/>
  <c r="GC70" i="25"/>
  <c r="GB70" i="25"/>
  <c r="GA70" i="25"/>
  <c r="FZ70" i="25"/>
  <c r="FY70" i="25"/>
  <c r="FX70" i="25"/>
  <c r="FW70" i="25"/>
  <c r="FV70" i="25"/>
  <c r="FU70" i="25"/>
  <c r="FO70" i="25"/>
  <c r="FK70" i="25"/>
  <c r="FG70" i="25"/>
  <c r="FC70" i="25"/>
  <c r="EY70" i="25"/>
  <c r="CO76" i="25"/>
  <c r="CO74" i="25"/>
  <c r="CO72" i="25"/>
  <c r="CO68" i="25"/>
  <c r="CN76" i="25"/>
  <c r="CN72" i="25"/>
  <c r="CN68" i="25"/>
  <c r="CN64" i="25"/>
  <c r="CM76" i="25"/>
  <c r="CM72" i="25"/>
  <c r="CM68" i="25"/>
  <c r="CL76" i="25"/>
  <c r="CL72" i="25"/>
  <c r="CL68" i="25"/>
  <c r="CL64" i="25"/>
  <c r="CK76" i="25"/>
  <c r="CK72" i="25"/>
  <c r="CK68" i="25"/>
  <c r="CJ76" i="25"/>
  <c r="CJ72" i="25"/>
  <c r="CJ68" i="25"/>
  <c r="CJ64" i="25"/>
  <c r="CI76" i="25"/>
  <c r="CI72" i="25"/>
  <c r="CI68" i="25"/>
  <c r="CH76" i="25"/>
  <c r="CH72" i="25"/>
  <c r="CH66" i="25"/>
  <c r="CG74" i="25"/>
  <c r="CF74" i="25"/>
  <c r="CF66" i="25"/>
  <c r="CE74" i="25"/>
  <c r="CD74" i="25"/>
  <c r="CD66" i="25"/>
  <c r="CC74" i="25"/>
  <c r="CB74" i="25"/>
  <c r="CB66" i="25"/>
  <c r="CA74" i="25"/>
  <c r="BZ74" i="25"/>
  <c r="BZ66" i="25"/>
  <c r="BY74" i="25"/>
  <c r="BX74" i="25"/>
  <c r="BX66" i="25"/>
  <c r="BW74" i="25"/>
  <c r="BW66" i="25"/>
  <c r="BV74" i="25"/>
  <c r="BV66" i="25"/>
  <c r="BU74" i="25"/>
  <c r="BU66" i="25"/>
  <c r="BT74" i="25"/>
  <c r="BT66" i="25"/>
  <c r="BS74" i="25"/>
  <c r="BS66" i="25"/>
  <c r="BR74" i="25"/>
  <c r="BR66" i="25"/>
  <c r="BQ74" i="25"/>
  <c r="BQ66" i="25"/>
  <c r="BP74" i="25"/>
  <c r="BP66" i="25"/>
  <c r="BO74" i="25"/>
  <c r="BO66" i="25"/>
  <c r="BN74" i="25"/>
  <c r="BN66" i="25"/>
  <c r="BM74" i="25"/>
  <c r="BM66" i="25"/>
  <c r="BL74" i="25"/>
  <c r="BL66" i="25"/>
  <c r="BK74" i="25"/>
  <c r="BK66" i="25"/>
  <c r="BJ74" i="25"/>
  <c r="BJ66" i="25"/>
  <c r="BI74" i="25"/>
  <c r="BI66" i="25"/>
  <c r="BH74" i="25"/>
  <c r="BH66" i="25"/>
  <c r="BG74" i="25"/>
  <c r="BG66" i="25"/>
  <c r="BF74" i="25"/>
  <c r="BF66" i="25"/>
  <c r="BE74" i="25"/>
  <c r="BE66" i="25"/>
  <c r="BD74" i="25"/>
  <c r="BD66" i="25"/>
  <c r="BC74" i="25"/>
  <c r="BC66" i="25"/>
  <c r="BB74" i="25"/>
  <c r="BB66" i="25"/>
  <c r="AX66" i="25"/>
  <c r="AX70" i="25"/>
  <c r="AT66" i="25"/>
  <c r="AT70" i="25"/>
  <c r="AR66" i="25"/>
  <c r="AR70" i="25"/>
  <c r="Z64" i="25"/>
  <c r="Z70" i="25"/>
  <c r="IE70" i="25"/>
  <c r="IA70" i="25"/>
  <c r="HW70" i="25"/>
  <c r="HS70" i="25"/>
  <c r="HO70" i="25"/>
  <c r="CH74" i="25"/>
  <c r="CG64" i="25"/>
  <c r="CG68" i="25"/>
  <c r="CG72" i="25"/>
  <c r="CG76" i="25"/>
  <c r="CE64" i="25"/>
  <c r="CE68" i="25"/>
  <c r="CE72" i="25"/>
  <c r="CE76" i="25"/>
  <c r="CC64" i="25"/>
  <c r="CC68" i="25"/>
  <c r="CC72" i="25"/>
  <c r="CC76" i="25"/>
  <c r="CA64" i="25"/>
  <c r="CA68" i="25"/>
  <c r="CA72" i="25"/>
  <c r="CA76" i="25"/>
  <c r="BY64" i="25"/>
  <c r="BY68" i="25"/>
  <c r="BY72" i="25"/>
  <c r="BY76" i="25"/>
  <c r="BX70" i="25"/>
  <c r="Y64" i="25"/>
  <c r="Y70" i="25"/>
  <c r="X64" i="25"/>
  <c r="X66" i="25"/>
  <c r="X74" i="25"/>
  <c r="W64" i="25"/>
  <c r="W66" i="25"/>
  <c r="W74" i="25"/>
  <c r="V64" i="25"/>
  <c r="V66" i="25"/>
  <c r="V74" i="25"/>
  <c r="U74" i="25"/>
  <c r="U66" i="25"/>
  <c r="T74" i="25"/>
  <c r="T66" i="25"/>
  <c r="S74" i="25"/>
  <c r="S66" i="25"/>
  <c r="R74" i="25"/>
  <c r="R66" i="25"/>
  <c r="Q76" i="25"/>
  <c r="Q72" i="25"/>
  <c r="Q68" i="25"/>
  <c r="G70" i="25"/>
  <c r="F74" i="25"/>
  <c r="F66" i="25"/>
  <c r="B83" i="25"/>
  <c r="C83" i="25"/>
  <c r="E63" i="25"/>
  <c r="E64" i="25"/>
  <c r="E68" i="25"/>
  <c r="E72" i="25"/>
  <c r="E76" i="25"/>
  <c r="IT63" i="25"/>
  <c r="IT64" i="25"/>
  <c r="IT68" i="25"/>
  <c r="IT72" i="25"/>
  <c r="IT76" i="25"/>
  <c r="IS63" i="25"/>
  <c r="IS64" i="25"/>
  <c r="IS68" i="25"/>
  <c r="IS72" i="25"/>
  <c r="IS76" i="25"/>
  <c r="IR63" i="25"/>
  <c r="IR64" i="25"/>
  <c r="IR68" i="25"/>
  <c r="IR72" i="25"/>
  <c r="IR76" i="25"/>
  <c r="IQ63" i="25"/>
  <c r="IQ64" i="25"/>
  <c r="IQ68" i="25"/>
  <c r="IQ72" i="25"/>
  <c r="IQ76" i="25"/>
  <c r="IP63" i="25"/>
  <c r="IP64" i="25"/>
  <c r="IP68" i="25"/>
  <c r="IP72" i="25"/>
  <c r="IP76" i="25"/>
  <c r="IO63" i="25"/>
  <c r="IO64" i="25"/>
  <c r="IO68" i="25"/>
  <c r="IO72" i="25"/>
  <c r="IO76" i="25"/>
  <c r="E70" i="25"/>
  <c r="E74" i="25"/>
  <c r="E66" i="25"/>
  <c r="IT74" i="25"/>
  <c r="IT66" i="25"/>
  <c r="IS74" i="25"/>
  <c r="IS66" i="25"/>
  <c r="IR74" i="25"/>
  <c r="IR66" i="25"/>
  <c r="IQ74" i="25"/>
  <c r="IQ66" i="25"/>
  <c r="IP74" i="25"/>
  <c r="IP66" i="25"/>
  <c r="IO74" i="25"/>
  <c r="IO66" i="25"/>
  <c r="IN74" i="25"/>
  <c r="IN70" i="25"/>
  <c r="IN66" i="25"/>
  <c r="IL74" i="25"/>
  <c r="IL70" i="25"/>
  <c r="IL66" i="25"/>
  <c r="IJ74" i="25"/>
  <c r="IJ70" i="25"/>
  <c r="IJ66" i="25"/>
  <c r="IH74" i="25"/>
  <c r="IH70" i="25"/>
  <c r="IH66" i="25"/>
  <c r="IH79" i="25" s="1" a="1"/>
  <c r="IH79" i="25" s="1"/>
  <c r="IF74" i="25"/>
  <c r="IF70" i="25"/>
  <c r="IF66" i="25"/>
  <c r="ID74" i="25"/>
  <c r="ID70" i="25"/>
  <c r="ID66" i="25"/>
  <c r="IB74" i="25"/>
  <c r="IB70" i="25"/>
  <c r="IB66" i="25"/>
  <c r="HZ74" i="25"/>
  <c r="HZ70" i="25"/>
  <c r="HZ66" i="25"/>
  <c r="HZ80" i="25" s="1"/>
  <c r="HX74" i="25"/>
  <c r="HX70" i="25"/>
  <c r="HX66" i="25"/>
  <c r="HV74" i="25"/>
  <c r="HV70" i="25"/>
  <c r="HV66" i="25"/>
  <c r="HT74" i="25"/>
  <c r="HT70" i="25"/>
  <c r="HT66" i="25"/>
  <c r="HR74" i="25"/>
  <c r="HR70" i="25"/>
  <c r="HR66" i="25"/>
  <c r="HP74" i="25"/>
  <c r="HP70" i="25"/>
  <c r="HP66" i="25"/>
  <c r="HN74" i="25"/>
  <c r="HN70" i="25"/>
  <c r="HN66" i="25"/>
  <c r="HF74" i="25"/>
  <c r="HF70" i="25"/>
  <c r="HF66" i="25"/>
  <c r="FR70" i="25"/>
  <c r="FP70" i="25"/>
  <c r="FN70" i="25"/>
  <c r="FL70" i="25"/>
  <c r="FJ70" i="25"/>
  <c r="FH70" i="25"/>
  <c r="FF70" i="25"/>
  <c r="FD70" i="25"/>
  <c r="EZ70" i="25"/>
  <c r="EX70" i="25"/>
  <c r="BA77" i="25"/>
  <c r="BA70" i="25"/>
  <c r="AY70" i="25"/>
  <c r="AW70" i="25"/>
  <c r="AP70" i="25"/>
  <c r="AN70" i="25"/>
  <c r="AL70" i="25"/>
  <c r="IN76" i="25"/>
  <c r="IN72" i="25"/>
  <c r="IN68" i="25"/>
  <c r="IN64" i="25"/>
  <c r="IN79" i="25" s="1" a="1"/>
  <c r="IN79" i="25" s="1"/>
  <c r="IM76" i="25"/>
  <c r="IM72" i="25"/>
  <c r="IM68" i="25"/>
  <c r="IM64" i="25"/>
  <c r="IM80" i="25" s="1"/>
  <c r="IL76" i="25"/>
  <c r="IL72" i="25"/>
  <c r="IL68" i="25"/>
  <c r="IL64" i="25"/>
  <c r="IL80" i="25" s="1"/>
  <c r="IK76" i="25"/>
  <c r="IK72" i="25"/>
  <c r="IK68" i="25"/>
  <c r="IK64" i="25"/>
  <c r="IK79" i="25" s="1" a="1"/>
  <c r="IK79" i="25" s="1"/>
  <c r="IJ76" i="25"/>
  <c r="IJ72" i="25"/>
  <c r="IJ68" i="25"/>
  <c r="IJ64" i="25"/>
  <c r="IJ79" i="25" s="1" a="1"/>
  <c r="IJ79" i="25" s="1"/>
  <c r="II76" i="25"/>
  <c r="II72" i="25"/>
  <c r="II68" i="25"/>
  <c r="II64" i="25"/>
  <c r="II80" i="25" s="1"/>
  <c r="IH76" i="25"/>
  <c r="IH72" i="25"/>
  <c r="IH68" i="25"/>
  <c r="IH64" i="25"/>
  <c r="IH80" i="25" s="1"/>
  <c r="IG76" i="25"/>
  <c r="IG72" i="25"/>
  <c r="IG68" i="25"/>
  <c r="IG64" i="25"/>
  <c r="IG79" i="25" s="1" a="1"/>
  <c r="IG79" i="25" s="1"/>
  <c r="IF76" i="25"/>
  <c r="IF72" i="25"/>
  <c r="IF68" i="25"/>
  <c r="IF64" i="25"/>
  <c r="IF79" i="25" s="1" a="1"/>
  <c r="IF79" i="25" s="1"/>
  <c r="IE76" i="25"/>
  <c r="IE72" i="25"/>
  <c r="IE68" i="25"/>
  <c r="IE64" i="25"/>
  <c r="IE80" i="25" s="1"/>
  <c r="ID76" i="25"/>
  <c r="ID72" i="25"/>
  <c r="ID68" i="25"/>
  <c r="ID79" i="25" s="1" a="1"/>
  <c r="ID79" i="25" s="1"/>
  <c r="ID64" i="25"/>
  <c r="IC76" i="25"/>
  <c r="IC72" i="25"/>
  <c r="IC68" i="25"/>
  <c r="IC64" i="25"/>
  <c r="IC79" i="25" s="1" a="1"/>
  <c r="IC79" i="25" s="1"/>
  <c r="IB76" i="25"/>
  <c r="IB72" i="25"/>
  <c r="IB68" i="25"/>
  <c r="IB64" i="25"/>
  <c r="IA76" i="25"/>
  <c r="IA72" i="25"/>
  <c r="IA68" i="25"/>
  <c r="IA64" i="25"/>
  <c r="IA79" i="25" s="1" a="1"/>
  <c r="IA79" i="25" s="1"/>
  <c r="HZ76" i="25"/>
  <c r="HZ72" i="25"/>
  <c r="HZ68" i="25"/>
  <c r="HZ64" i="25"/>
  <c r="HY76" i="25"/>
  <c r="HY72" i="25"/>
  <c r="HY68" i="25"/>
  <c r="HY64" i="25"/>
  <c r="HY80" i="25" s="1"/>
  <c r="HX76" i="25"/>
  <c r="HX72" i="25"/>
  <c r="HX68" i="25"/>
  <c r="HX64" i="25"/>
  <c r="HX79" i="25" s="1" a="1"/>
  <c r="HX79" i="25" s="1"/>
  <c r="HW76" i="25"/>
  <c r="HW72" i="25"/>
  <c r="HW68" i="25"/>
  <c r="HW64" i="25"/>
  <c r="HW79" i="25" s="1" a="1"/>
  <c r="HW79" i="25" s="1"/>
  <c r="HV76" i="25"/>
  <c r="HV72" i="25"/>
  <c r="HV68" i="25"/>
  <c r="HV64" i="25"/>
  <c r="HV79" i="25" s="1" a="1"/>
  <c r="HV79" i="25" s="1"/>
  <c r="HU76" i="25"/>
  <c r="HU72" i="25"/>
  <c r="HU68" i="25"/>
  <c r="HU64" i="25"/>
  <c r="HT76" i="25"/>
  <c r="HT72" i="25"/>
  <c r="HT68" i="25"/>
  <c r="HT64" i="25"/>
  <c r="HT79" i="25" s="1" a="1"/>
  <c r="HT79" i="25" s="1"/>
  <c r="HS76" i="25"/>
  <c r="HS72" i="25"/>
  <c r="HS68" i="25"/>
  <c r="HS64" i="25"/>
  <c r="HR76" i="25"/>
  <c r="HR72" i="25"/>
  <c r="HR68" i="25"/>
  <c r="HR64" i="25"/>
  <c r="HR80" i="25" s="1"/>
  <c r="HQ76" i="25"/>
  <c r="HQ72" i="25"/>
  <c r="HQ68" i="25"/>
  <c r="HQ64" i="25"/>
  <c r="HP76" i="25"/>
  <c r="HP72" i="25"/>
  <c r="HP68" i="25"/>
  <c r="HP64" i="25"/>
  <c r="HP79" i="25" s="1" a="1"/>
  <c r="HP79" i="25" s="1"/>
  <c r="HO76" i="25"/>
  <c r="HO72" i="25"/>
  <c r="HO68" i="25"/>
  <c r="HO64" i="25"/>
  <c r="HO80" i="25" s="1"/>
  <c r="HN76" i="25"/>
  <c r="HN72" i="25"/>
  <c r="HN68" i="25"/>
  <c r="HN64" i="25"/>
  <c r="HN79" i="25" s="1" a="1"/>
  <c r="HN79" i="25" s="1"/>
  <c r="HM76" i="25"/>
  <c r="HM72" i="25"/>
  <c r="HM68" i="25"/>
  <c r="HM64" i="25"/>
  <c r="HL76" i="25"/>
  <c r="HL72" i="25"/>
  <c r="HL68" i="25"/>
  <c r="HL64" i="25"/>
  <c r="HL80" i="25" s="1"/>
  <c r="HK76" i="25"/>
  <c r="HK72" i="25"/>
  <c r="HK68" i="25"/>
  <c r="HK64" i="25"/>
  <c r="HK80" i="25" s="1"/>
  <c r="HJ76" i="25"/>
  <c r="HJ72" i="25"/>
  <c r="HJ68" i="25"/>
  <c r="HJ64" i="25"/>
  <c r="HJ80" i="25" s="1"/>
  <c r="HI76" i="25"/>
  <c r="HI72" i="25"/>
  <c r="HI68" i="25"/>
  <c r="HI64" i="25"/>
  <c r="HH76" i="25"/>
  <c r="HH72" i="25"/>
  <c r="HH68" i="25"/>
  <c r="HH64" i="25"/>
  <c r="HH79" i="25" s="1" a="1"/>
  <c r="HH79" i="25" s="1"/>
  <c r="HG76" i="25"/>
  <c r="HG72" i="25"/>
  <c r="HG68" i="25"/>
  <c r="HG64" i="25"/>
  <c r="HG79" i="25" s="1" a="1"/>
  <c r="HG79" i="25" s="1"/>
  <c r="HF76" i="25"/>
  <c r="HF72" i="25"/>
  <c r="HF68" i="25"/>
  <c r="HF64" i="25"/>
  <c r="HF80" i="25" s="1"/>
  <c r="FQ74" i="25"/>
  <c r="FP74" i="25"/>
  <c r="FO74" i="25"/>
  <c r="FN74" i="25"/>
  <c r="FM74" i="25"/>
  <c r="FL74" i="25"/>
  <c r="FL66" i="25"/>
  <c r="FK74" i="25"/>
  <c r="FK66" i="25"/>
  <c r="FJ74" i="25"/>
  <c r="FJ66" i="25"/>
  <c r="FI74" i="25"/>
  <c r="FI66" i="25"/>
  <c r="FH74" i="25"/>
  <c r="FH66" i="25"/>
  <c r="FG74" i="25"/>
  <c r="FG66" i="25"/>
  <c r="FF74" i="25"/>
  <c r="FF66" i="25"/>
  <c r="FE74" i="25"/>
  <c r="FE66" i="25"/>
  <c r="FD74" i="25"/>
  <c r="FD66" i="25"/>
  <c r="FC74" i="25"/>
  <c r="FC66" i="25"/>
  <c r="FB74" i="25"/>
  <c r="FB66" i="25"/>
  <c r="FA74" i="25"/>
  <c r="FA66" i="25"/>
  <c r="EZ74" i="25"/>
  <c r="EZ66" i="25"/>
  <c r="EY74" i="25"/>
  <c r="EY66" i="25"/>
  <c r="EX74" i="25"/>
  <c r="EX66" i="25"/>
  <c r="BA74" i="25"/>
  <c r="AZ74" i="25"/>
  <c r="AY74" i="25"/>
  <c r="AX74" i="25"/>
  <c r="AW74" i="25"/>
  <c r="AV74" i="25"/>
  <c r="AV66" i="25"/>
  <c r="AU74" i="25"/>
  <c r="AT74" i="25"/>
  <c r="AS74" i="25"/>
  <c r="AR74" i="25"/>
  <c r="AQ74" i="25"/>
  <c r="AP74" i="25"/>
  <c r="AO74" i="25"/>
  <c r="AO66" i="25"/>
  <c r="AN74" i="25"/>
  <c r="AM74" i="25"/>
  <c r="AM66" i="25"/>
  <c r="AL74" i="25"/>
  <c r="AA70" i="25"/>
  <c r="Z74" i="25"/>
  <c r="Z66" i="25"/>
  <c r="Y74" i="25"/>
  <c r="Y66" i="25"/>
  <c r="X76" i="25"/>
  <c r="X72" i="25"/>
  <c r="X68" i="25"/>
  <c r="W76" i="25"/>
  <c r="W72" i="25"/>
  <c r="W68" i="25"/>
  <c r="V76" i="25"/>
  <c r="V72" i="25"/>
  <c r="V68" i="25"/>
  <c r="U76" i="25"/>
  <c r="U72" i="25"/>
  <c r="U68" i="25"/>
  <c r="T76" i="25"/>
  <c r="T72" i="25"/>
  <c r="T68" i="25"/>
  <c r="S76" i="25"/>
  <c r="S72" i="25"/>
  <c r="S68" i="25"/>
  <c r="R76" i="25"/>
  <c r="R72" i="25"/>
  <c r="R68" i="25"/>
  <c r="IK74" i="25"/>
  <c r="II74" i="25"/>
  <c r="IG74" i="25"/>
  <c r="HL74" i="25"/>
  <c r="HL70" i="25"/>
  <c r="HL66" i="25"/>
  <c r="HL79" i="25" s="1" a="1"/>
  <c r="HL79" i="25" s="1"/>
  <c r="HJ74" i="25"/>
  <c r="HJ70" i="25"/>
  <c r="HJ66" i="25"/>
  <c r="HH74" i="25"/>
  <c r="HH70" i="25"/>
  <c r="HH66" i="25"/>
  <c r="FB70" i="25"/>
  <c r="H70" i="25"/>
  <c r="EW64" i="25"/>
  <c r="EW68" i="25"/>
  <c r="EV64" i="25"/>
  <c r="EV68" i="25"/>
  <c r="EV72" i="25"/>
  <c r="EV76" i="25"/>
  <c r="EU64" i="25"/>
  <c r="EU68" i="25"/>
  <c r="EU72" i="25"/>
  <c r="EU76" i="25"/>
  <c r="ET64" i="25"/>
  <c r="ET68" i="25"/>
  <c r="ET72" i="25"/>
  <c r="ET76" i="25"/>
  <c r="ES64" i="25"/>
  <c r="ES68" i="25"/>
  <c r="ES72" i="25"/>
  <c r="ES76" i="25"/>
  <c r="ER64" i="25"/>
  <c r="ER68" i="25"/>
  <c r="ER72" i="25"/>
  <c r="ER76" i="25"/>
  <c r="EQ64" i="25"/>
  <c r="EQ68" i="25"/>
  <c r="EQ72" i="25"/>
  <c r="EQ76" i="25"/>
  <c r="EP64" i="25"/>
  <c r="EP68" i="25"/>
  <c r="EP72" i="25"/>
  <c r="EP76" i="25"/>
  <c r="EO64" i="25"/>
  <c r="EO68" i="25"/>
  <c r="EO72" i="25"/>
  <c r="EO76" i="25"/>
  <c r="EN64" i="25"/>
  <c r="EN68" i="25"/>
  <c r="EN72" i="25"/>
  <c r="EN76" i="25"/>
  <c r="EM64" i="25"/>
  <c r="EM68" i="25"/>
  <c r="EM72" i="25"/>
  <c r="EM76" i="25"/>
  <c r="EL64" i="25"/>
  <c r="EL68" i="25"/>
  <c r="EL72" i="25"/>
  <c r="EL76" i="25"/>
  <c r="EK64" i="25"/>
  <c r="EK68" i="25"/>
  <c r="EK72" i="25"/>
  <c r="EK76" i="25"/>
  <c r="EJ64" i="25"/>
  <c r="EJ68" i="25"/>
  <c r="EJ72" i="25"/>
  <c r="EJ76" i="25"/>
  <c r="EI64" i="25"/>
  <c r="EI68" i="25"/>
  <c r="EI72" i="25"/>
  <c r="EI76" i="25"/>
  <c r="EH64" i="25"/>
  <c r="EH68" i="25"/>
  <c r="EH72" i="25"/>
  <c r="EH76" i="25"/>
  <c r="EG64" i="25"/>
  <c r="EG68" i="25"/>
  <c r="EG72" i="25"/>
  <c r="EG76" i="25"/>
  <c r="EF66" i="25"/>
  <c r="EF68" i="25"/>
  <c r="EF76" i="25"/>
  <c r="ED66" i="25"/>
  <c r="ED70" i="25"/>
  <c r="EB66" i="25"/>
  <c r="EB70" i="25"/>
  <c r="DZ66" i="25"/>
  <c r="DZ70" i="25"/>
  <c r="DX66" i="25"/>
  <c r="DX70" i="25"/>
  <c r="DV66" i="25"/>
  <c r="DV70" i="25"/>
  <c r="DT66" i="25"/>
  <c r="DT70" i="25"/>
  <c r="DR66" i="25"/>
  <c r="DR70" i="25"/>
  <c r="DP66" i="25"/>
  <c r="DP70" i="25"/>
  <c r="DN66" i="25"/>
  <c r="DN70" i="25"/>
  <c r="DL66" i="25"/>
  <c r="DL70" i="25"/>
  <c r="DJ66" i="25"/>
  <c r="DJ70" i="25"/>
  <c r="DH66" i="25"/>
  <c r="DH70" i="25"/>
  <c r="DF66" i="25"/>
  <c r="DF70" i="25"/>
  <c r="DD66" i="25"/>
  <c r="DD70" i="25"/>
  <c r="DB66" i="25"/>
  <c r="DB70" i="25"/>
  <c r="CZ66" i="25"/>
  <c r="CZ70" i="25"/>
  <c r="CX66" i="25"/>
  <c r="CX70" i="25"/>
  <c r="CV66" i="25"/>
  <c r="CV70" i="25"/>
  <c r="CT66" i="25"/>
  <c r="CT70" i="25"/>
  <c r="CR66" i="25"/>
  <c r="CR70" i="25"/>
  <c r="CP66" i="25"/>
  <c r="CP70" i="25"/>
  <c r="BA64" i="25"/>
  <c r="BA68" i="25"/>
  <c r="BA72" i="25"/>
  <c r="BA76" i="25"/>
  <c r="AZ64" i="25"/>
  <c r="AZ68" i="25"/>
  <c r="AZ72" i="25"/>
  <c r="AZ76" i="25"/>
  <c r="AY64" i="25"/>
  <c r="AY68" i="25"/>
  <c r="AY72" i="25"/>
  <c r="AY76" i="25"/>
  <c r="AX64" i="25"/>
  <c r="AX68" i="25"/>
  <c r="AX72" i="25"/>
  <c r="AX76" i="25"/>
  <c r="AW64" i="25"/>
  <c r="AW68" i="25"/>
  <c r="AW72" i="25"/>
  <c r="AW76" i="25"/>
  <c r="AV64" i="25"/>
  <c r="AV68" i="25"/>
  <c r="AV72" i="25"/>
  <c r="AV76" i="25"/>
  <c r="AU64" i="25"/>
  <c r="AU68" i="25"/>
  <c r="AU72" i="25"/>
  <c r="AU76" i="25"/>
  <c r="AT64" i="25"/>
  <c r="AT68" i="25"/>
  <c r="AT72" i="25"/>
  <c r="AT76" i="25"/>
  <c r="AS64" i="25"/>
  <c r="AS68" i="25"/>
  <c r="AS72" i="25"/>
  <c r="AS76" i="25"/>
  <c r="AR64" i="25"/>
  <c r="AR68" i="25"/>
  <c r="AR72" i="25"/>
  <c r="AR76" i="25"/>
  <c r="AQ64" i="25"/>
  <c r="AQ68" i="25"/>
  <c r="AQ72" i="25"/>
  <c r="AQ76" i="25"/>
  <c r="AP64" i="25"/>
  <c r="AP68" i="25"/>
  <c r="AP72" i="25"/>
  <c r="AP76" i="25"/>
  <c r="AO64" i="25"/>
  <c r="AO68" i="25"/>
  <c r="AO72" i="25"/>
  <c r="AO76" i="25"/>
  <c r="AN64" i="25"/>
  <c r="AN68" i="25"/>
  <c r="AN72" i="25"/>
  <c r="AN76" i="25"/>
  <c r="AM64" i="25"/>
  <c r="AM68" i="25"/>
  <c r="AM72" i="25"/>
  <c r="AM76" i="25"/>
  <c r="AL64" i="25"/>
  <c r="AL68" i="25"/>
  <c r="AL72" i="25"/>
  <c r="AL76" i="25"/>
  <c r="AF66" i="25"/>
  <c r="AF70" i="25"/>
  <c r="AD66" i="25"/>
  <c r="AD70" i="25"/>
  <c r="AA74" i="25"/>
  <c r="Z76" i="25"/>
  <c r="Z72" i="25"/>
  <c r="Z68" i="25"/>
  <c r="Y76" i="25"/>
  <c r="Y72" i="25"/>
  <c r="Y68" i="25"/>
  <c r="P64" i="25"/>
  <c r="P66" i="25"/>
  <c r="P73" i="25"/>
  <c r="P77" i="25"/>
  <c r="O64" i="25"/>
  <c r="O66" i="25"/>
  <c r="O74" i="25"/>
  <c r="N64" i="25"/>
  <c r="N66" i="25"/>
  <c r="N74" i="25"/>
  <c r="M64" i="25"/>
  <c r="M66" i="25"/>
  <c r="M74" i="25"/>
  <c r="L64" i="25"/>
  <c r="L66" i="25"/>
  <c r="L74" i="25"/>
  <c r="K64" i="25"/>
  <c r="K66" i="25"/>
  <c r="K74" i="25"/>
  <c r="J64" i="25"/>
  <c r="J66" i="25"/>
  <c r="J74" i="25"/>
  <c r="I64" i="25"/>
  <c r="I66" i="25"/>
  <c r="I74" i="25"/>
  <c r="E38" i="25"/>
  <c r="E6" i="25"/>
  <c r="E4" i="25"/>
  <c r="F4" i="25"/>
  <c r="HE74" i="25"/>
  <c r="HD74" i="25"/>
  <c r="HC74" i="25"/>
  <c r="HB74" i="25"/>
  <c r="HA74" i="25"/>
  <c r="GZ74" i="25"/>
  <c r="GY74" i="25"/>
  <c r="GX74" i="25"/>
  <c r="GW74" i="25"/>
  <c r="GV74" i="25"/>
  <c r="GU74" i="25"/>
  <c r="GT74" i="25"/>
  <c r="GS74" i="25"/>
  <c r="GR74" i="25"/>
  <c r="GQ74" i="25"/>
  <c r="GP74" i="25"/>
  <c r="GO74" i="25"/>
  <c r="GN74" i="25"/>
  <c r="GM74" i="25"/>
  <c r="GL74" i="25"/>
  <c r="GK74" i="25"/>
  <c r="GJ74" i="25"/>
  <c r="GI74" i="25"/>
  <c r="GH74" i="25"/>
  <c r="GG74" i="25"/>
  <c r="GF74" i="25"/>
  <c r="GE74" i="25"/>
  <c r="GD74" i="25"/>
  <c r="GC74" i="25"/>
  <c r="GB74" i="25"/>
  <c r="GA74" i="25"/>
  <c r="FZ74" i="25"/>
  <c r="FY74" i="25"/>
  <c r="FX74" i="25"/>
  <c r="FW74" i="25"/>
  <c r="FV74" i="25"/>
  <c r="FU74" i="25"/>
  <c r="FL72" i="25"/>
  <c r="FL68" i="25"/>
  <c r="FK76" i="25"/>
  <c r="FK72" i="25"/>
  <c r="FK68" i="25"/>
  <c r="FJ76" i="25"/>
  <c r="FJ72" i="25"/>
  <c r="FJ68" i="25"/>
  <c r="FI76" i="25"/>
  <c r="FI72" i="25"/>
  <c r="FI68" i="25"/>
  <c r="FH76" i="25"/>
  <c r="FH72" i="25"/>
  <c r="FH68" i="25"/>
  <c r="FG76" i="25"/>
  <c r="FG72" i="25"/>
  <c r="FG68" i="25"/>
  <c r="FF76" i="25"/>
  <c r="FF72" i="25"/>
  <c r="FF68" i="25"/>
  <c r="FE76" i="25"/>
  <c r="FE72" i="25"/>
  <c r="FE68" i="25"/>
  <c r="FD76" i="25"/>
  <c r="FD72" i="25"/>
  <c r="FD68" i="25"/>
  <c r="FC76" i="25"/>
  <c r="FC72" i="25"/>
  <c r="FC68" i="25"/>
  <c r="FB76" i="25"/>
  <c r="FB72" i="25"/>
  <c r="FB68" i="25"/>
  <c r="FA76" i="25"/>
  <c r="FA72" i="25"/>
  <c r="FA68" i="25"/>
  <c r="EZ76" i="25"/>
  <c r="EZ72" i="25"/>
  <c r="EZ68" i="25"/>
  <c r="EY76" i="25"/>
  <c r="EY72" i="25"/>
  <c r="EY68" i="25"/>
  <c r="EX76" i="25"/>
  <c r="EX72" i="25"/>
  <c r="EX68" i="25"/>
  <c r="EW76" i="25"/>
  <c r="EW72" i="25"/>
  <c r="EW66" i="25"/>
  <c r="EV74" i="25"/>
  <c r="EV66" i="25"/>
  <c r="EU74" i="25"/>
  <c r="EU66" i="25"/>
  <c r="ET74" i="25"/>
  <c r="ET66" i="25"/>
  <c r="ES74" i="25"/>
  <c r="ES66" i="25"/>
  <c r="ER74" i="25"/>
  <c r="ER66" i="25"/>
  <c r="EQ74" i="25"/>
  <c r="EQ66" i="25"/>
  <c r="EP74" i="25"/>
  <c r="EP66" i="25"/>
  <c r="EO74" i="25"/>
  <c r="EO66" i="25"/>
  <c r="EN74" i="25"/>
  <c r="EN66" i="25"/>
  <c r="EM74" i="25"/>
  <c r="EM66" i="25"/>
  <c r="EL74" i="25"/>
  <c r="EL66" i="25"/>
  <c r="EK74" i="25"/>
  <c r="EK66" i="25"/>
  <c r="EJ74" i="25"/>
  <c r="EJ66" i="25"/>
  <c r="EI74" i="25"/>
  <c r="EI66" i="25"/>
  <c r="EH74" i="25"/>
  <c r="EH66" i="25"/>
  <c r="EG74" i="25"/>
  <c r="EG66" i="25"/>
  <c r="EF72" i="25"/>
  <c r="EE66" i="25"/>
  <c r="EE70" i="25"/>
  <c r="EC66" i="25"/>
  <c r="EC70" i="25"/>
  <c r="EA66" i="25"/>
  <c r="EA70" i="25"/>
  <c r="DY66" i="25"/>
  <c r="DY70" i="25"/>
  <c r="DW66" i="25"/>
  <c r="DW70" i="25"/>
  <c r="DU66" i="25"/>
  <c r="DU70" i="25"/>
  <c r="DS66" i="25"/>
  <c r="DS70" i="25"/>
  <c r="DQ66" i="25"/>
  <c r="DQ70" i="25"/>
  <c r="DO66" i="25"/>
  <c r="DO70" i="25"/>
  <c r="DM66" i="25"/>
  <c r="DM70" i="25"/>
  <c r="DK66" i="25"/>
  <c r="DK70" i="25"/>
  <c r="DI66" i="25"/>
  <c r="DI70" i="25"/>
  <c r="DG66" i="25"/>
  <c r="DG70" i="25"/>
  <c r="DE66" i="25"/>
  <c r="DE70" i="25"/>
  <c r="DC66" i="25"/>
  <c r="DC70" i="25"/>
  <c r="DA66" i="25"/>
  <c r="DA70" i="25"/>
  <c r="CY66" i="25"/>
  <c r="CY70" i="25"/>
  <c r="CW66" i="25"/>
  <c r="CW70" i="25"/>
  <c r="CU66" i="25"/>
  <c r="CU70" i="25"/>
  <c r="CS66" i="25"/>
  <c r="CS70" i="25"/>
  <c r="CQ66" i="25"/>
  <c r="CQ70" i="25"/>
  <c r="AG66" i="25"/>
  <c r="AG70" i="25"/>
  <c r="AE66" i="25"/>
  <c r="AE70" i="25"/>
  <c r="AC66" i="25"/>
  <c r="AC70" i="25"/>
  <c r="AB64" i="25"/>
  <c r="AB66" i="25"/>
  <c r="AB74" i="25"/>
  <c r="AA63" i="25"/>
  <c r="AA64" i="25"/>
  <c r="AA68" i="25"/>
  <c r="AA72" i="25"/>
  <c r="AA76" i="25"/>
  <c r="Z63" i="25"/>
  <c r="Z65" i="25"/>
  <c r="Z67" i="25"/>
  <c r="Z69" i="25"/>
  <c r="Z71" i="25"/>
  <c r="Z73" i="25"/>
  <c r="Z75" i="25"/>
  <c r="Z77" i="25"/>
  <c r="Y63" i="25"/>
  <c r="Y65" i="25"/>
  <c r="Y67" i="25"/>
  <c r="Y69" i="25"/>
  <c r="Y71" i="25"/>
  <c r="Y73" i="25"/>
  <c r="Y75" i="25"/>
  <c r="Y77" i="25"/>
  <c r="X63" i="25"/>
  <c r="X65" i="25"/>
  <c r="X67" i="25"/>
  <c r="X69" i="25"/>
  <c r="X71" i="25"/>
  <c r="X73" i="25"/>
  <c r="X75" i="25"/>
  <c r="X77" i="25"/>
  <c r="W63" i="25"/>
  <c r="W65" i="25"/>
  <c r="W67" i="25"/>
  <c r="W69" i="25"/>
  <c r="W71" i="25"/>
  <c r="W73" i="25"/>
  <c r="W75" i="25"/>
  <c r="W77" i="25"/>
  <c r="V63" i="25"/>
  <c r="V65" i="25"/>
  <c r="V67" i="25"/>
  <c r="V69" i="25"/>
  <c r="V71" i="25"/>
  <c r="V73" i="25"/>
  <c r="V75" i="25"/>
  <c r="V77" i="25"/>
  <c r="U63" i="25"/>
  <c r="U65" i="25"/>
  <c r="U67" i="25"/>
  <c r="U69" i="25"/>
  <c r="U71" i="25"/>
  <c r="U73" i="25"/>
  <c r="U75" i="25"/>
  <c r="U77" i="25"/>
  <c r="T63" i="25"/>
  <c r="T65" i="25"/>
  <c r="T67" i="25"/>
  <c r="T69" i="25"/>
  <c r="T71" i="25"/>
  <c r="T73" i="25"/>
  <c r="T75" i="25"/>
  <c r="T77" i="25"/>
  <c r="S63" i="25"/>
  <c r="S65" i="25"/>
  <c r="S67" i="25"/>
  <c r="S69" i="25"/>
  <c r="S71" i="25"/>
  <c r="S73" i="25"/>
  <c r="S75" i="25"/>
  <c r="S77" i="25"/>
  <c r="R63" i="25"/>
  <c r="R65" i="25"/>
  <c r="R67" i="25"/>
  <c r="R69" i="25"/>
  <c r="R71" i="25"/>
  <c r="R73" i="25"/>
  <c r="R75" i="25"/>
  <c r="R77" i="25"/>
  <c r="Q63" i="25"/>
  <c r="Q65" i="25"/>
  <c r="Q67" i="25"/>
  <c r="Q69" i="25"/>
  <c r="Q71" i="25"/>
  <c r="Q73" i="25"/>
  <c r="Q75" i="25"/>
  <c r="Q77" i="25"/>
  <c r="P70" i="25"/>
  <c r="O70" i="25"/>
  <c r="N70" i="25"/>
  <c r="M70" i="25"/>
  <c r="L70" i="25"/>
  <c r="K70" i="25"/>
  <c r="J70" i="25"/>
  <c r="I70" i="25"/>
  <c r="H74" i="25"/>
  <c r="H66" i="25"/>
  <c r="G74" i="25"/>
  <c r="G66" i="25"/>
  <c r="F76" i="25"/>
  <c r="F72" i="25"/>
  <c r="F68" i="25"/>
  <c r="F64" i="25"/>
  <c r="E96" i="25"/>
  <c r="E94" i="25"/>
  <c r="E92" i="25"/>
  <c r="E90" i="25"/>
  <c r="E88" i="25"/>
  <c r="E86" i="25"/>
  <c r="E84" i="25"/>
  <c r="E97" i="25"/>
  <c r="E95" i="25"/>
  <c r="E93" i="25"/>
  <c r="E91" i="25"/>
  <c r="E89" i="25"/>
  <c r="E87" i="25"/>
  <c r="E85" i="25"/>
  <c r="HE63" i="25"/>
  <c r="HE65" i="25"/>
  <c r="HE67" i="25"/>
  <c r="HE69" i="25"/>
  <c r="HE71" i="25"/>
  <c r="HE73" i="25"/>
  <c r="HD63" i="25"/>
  <c r="HD65" i="25"/>
  <c r="HD67" i="25"/>
  <c r="HD69" i="25"/>
  <c r="HD71" i="25"/>
  <c r="HD73" i="25"/>
  <c r="HD75" i="25"/>
  <c r="HD77" i="25"/>
  <c r="HC63" i="25"/>
  <c r="HC65" i="25"/>
  <c r="HC67" i="25"/>
  <c r="HC69" i="25"/>
  <c r="HC71" i="25"/>
  <c r="HC73" i="25"/>
  <c r="HC75" i="25"/>
  <c r="HC77" i="25"/>
  <c r="HB63" i="25"/>
  <c r="HB65" i="25"/>
  <c r="HB67" i="25"/>
  <c r="HB69" i="25"/>
  <c r="HB71" i="25"/>
  <c r="HB73" i="25"/>
  <c r="HB75" i="25"/>
  <c r="HB77" i="25"/>
  <c r="HA63" i="25"/>
  <c r="HA65" i="25"/>
  <c r="HA67" i="25"/>
  <c r="HA69" i="25"/>
  <c r="HA71" i="25"/>
  <c r="HA73" i="25"/>
  <c r="HA75" i="25"/>
  <c r="HA77" i="25"/>
  <c r="GZ63" i="25"/>
  <c r="GZ65" i="25"/>
  <c r="GZ67" i="25"/>
  <c r="GZ69" i="25"/>
  <c r="GZ71" i="25"/>
  <c r="GZ73" i="25"/>
  <c r="GZ75" i="25"/>
  <c r="GZ77" i="25"/>
  <c r="GY63" i="25"/>
  <c r="GY65" i="25"/>
  <c r="GY67" i="25"/>
  <c r="GY69" i="25"/>
  <c r="GY71" i="25"/>
  <c r="GY73" i="25"/>
  <c r="GY75" i="25"/>
  <c r="GY77" i="25"/>
  <c r="GX63" i="25"/>
  <c r="GX65" i="25"/>
  <c r="GX67" i="25"/>
  <c r="GX69" i="25"/>
  <c r="GX71" i="25"/>
  <c r="GX73" i="25"/>
  <c r="GX75" i="25"/>
  <c r="GX77" i="25"/>
  <c r="GW63" i="25"/>
  <c r="GW65" i="25"/>
  <c r="GW67" i="25"/>
  <c r="GW69" i="25"/>
  <c r="GW71" i="25"/>
  <c r="GW73" i="25"/>
  <c r="GW75" i="25"/>
  <c r="GW77" i="25"/>
  <c r="GV63" i="25"/>
  <c r="GV65" i="25"/>
  <c r="GV67" i="25"/>
  <c r="GV69" i="25"/>
  <c r="GV71" i="25"/>
  <c r="GV73" i="25"/>
  <c r="GV75" i="25"/>
  <c r="GV77" i="25"/>
  <c r="GU63" i="25"/>
  <c r="GU65" i="25"/>
  <c r="GU67" i="25"/>
  <c r="GU69" i="25"/>
  <c r="GU71" i="25"/>
  <c r="GU73" i="25"/>
  <c r="GU75" i="25"/>
  <c r="GU77" i="25"/>
  <c r="GT63" i="25"/>
  <c r="GT65" i="25"/>
  <c r="GT67" i="25"/>
  <c r="GT69" i="25"/>
  <c r="GT71" i="25"/>
  <c r="GT73" i="25"/>
  <c r="GT75" i="25"/>
  <c r="GT77" i="25"/>
  <c r="GS63" i="25"/>
  <c r="GS65" i="25"/>
  <c r="GS67" i="25"/>
  <c r="GS69" i="25"/>
  <c r="GS71" i="25"/>
  <c r="GS73" i="25"/>
  <c r="GS75" i="25"/>
  <c r="GS77" i="25"/>
  <c r="GR63" i="25"/>
  <c r="GR65" i="25"/>
  <c r="GR67" i="25"/>
  <c r="GR69" i="25"/>
  <c r="GR71" i="25"/>
  <c r="GR73" i="25"/>
  <c r="GR75" i="25"/>
  <c r="GR77" i="25"/>
  <c r="GQ63" i="25"/>
  <c r="GQ65" i="25"/>
  <c r="GQ67" i="25"/>
  <c r="GQ69" i="25"/>
  <c r="GQ71" i="25"/>
  <c r="GQ73" i="25"/>
  <c r="GQ75" i="25"/>
  <c r="GQ77" i="25"/>
  <c r="GP63" i="25"/>
  <c r="GP65" i="25"/>
  <c r="GP67" i="25"/>
  <c r="GP69" i="25"/>
  <c r="GP71" i="25"/>
  <c r="GP73" i="25"/>
  <c r="GP75" i="25"/>
  <c r="GP77" i="25"/>
  <c r="GO63" i="25"/>
  <c r="GO65" i="25"/>
  <c r="GO67" i="25"/>
  <c r="GO69" i="25"/>
  <c r="GO71" i="25"/>
  <c r="GO73" i="25"/>
  <c r="GO75" i="25"/>
  <c r="GO77" i="25"/>
  <c r="GN63" i="25"/>
  <c r="GN65" i="25"/>
  <c r="GN67" i="25"/>
  <c r="GN69" i="25"/>
  <c r="GN71" i="25"/>
  <c r="GN73" i="25"/>
  <c r="GN75" i="25"/>
  <c r="GN77" i="25"/>
  <c r="GM63" i="25"/>
  <c r="GM65" i="25"/>
  <c r="GM67" i="25"/>
  <c r="GM69" i="25"/>
  <c r="GM71" i="25"/>
  <c r="GM73" i="25"/>
  <c r="GM75" i="25"/>
  <c r="GM77" i="25"/>
  <c r="GL63" i="25"/>
  <c r="GL65" i="25"/>
  <c r="GL67" i="25"/>
  <c r="GL69" i="25"/>
  <c r="GL71" i="25"/>
  <c r="GL73" i="25"/>
  <c r="GL75" i="25"/>
  <c r="GL77" i="25"/>
  <c r="GK63" i="25"/>
  <c r="GK65" i="25"/>
  <c r="GK67" i="25"/>
  <c r="GK69" i="25"/>
  <c r="GK71" i="25"/>
  <c r="GK73" i="25"/>
  <c r="GK75" i="25"/>
  <c r="GK77" i="25"/>
  <c r="GJ63" i="25"/>
  <c r="GJ65" i="25"/>
  <c r="GJ67" i="25"/>
  <c r="GJ69" i="25"/>
  <c r="GJ71" i="25"/>
  <c r="GJ73" i="25"/>
  <c r="GJ75" i="25"/>
  <c r="GJ77" i="25"/>
  <c r="GI63" i="25"/>
  <c r="GI65" i="25"/>
  <c r="GI67" i="25"/>
  <c r="GI69" i="25"/>
  <c r="GI71" i="25"/>
  <c r="GI73" i="25"/>
  <c r="GI75" i="25"/>
  <c r="GI77" i="25"/>
  <c r="GH63" i="25"/>
  <c r="GH65" i="25"/>
  <c r="GH67" i="25"/>
  <c r="GH69" i="25"/>
  <c r="GH71" i="25"/>
  <c r="GH73" i="25"/>
  <c r="GH75" i="25"/>
  <c r="GH77" i="25"/>
  <c r="GG63" i="25"/>
  <c r="GG65" i="25"/>
  <c r="GG67" i="25"/>
  <c r="GG69" i="25"/>
  <c r="GG71" i="25"/>
  <c r="GG73" i="25"/>
  <c r="GG75" i="25"/>
  <c r="GG77" i="25"/>
  <c r="GF63" i="25"/>
  <c r="GF65" i="25"/>
  <c r="GF67" i="25"/>
  <c r="GF69" i="25"/>
  <c r="GF71" i="25"/>
  <c r="GF73" i="25"/>
  <c r="GF75" i="25"/>
  <c r="GF77" i="25"/>
  <c r="GE63" i="25"/>
  <c r="GE65" i="25"/>
  <c r="GE67" i="25"/>
  <c r="GE69" i="25"/>
  <c r="GE71" i="25"/>
  <c r="GE73" i="25"/>
  <c r="GE75" i="25"/>
  <c r="GE77" i="25"/>
  <c r="GD63" i="25"/>
  <c r="GD65" i="25"/>
  <c r="GD67" i="25"/>
  <c r="GD69" i="25"/>
  <c r="GD71" i="25"/>
  <c r="GD73" i="25"/>
  <c r="GD75" i="25"/>
  <c r="GD77" i="25"/>
  <c r="GC63" i="25"/>
  <c r="GC65" i="25"/>
  <c r="GC67" i="25"/>
  <c r="GC69" i="25"/>
  <c r="GC71" i="25"/>
  <c r="GC73" i="25"/>
  <c r="GC75" i="25"/>
  <c r="GC77" i="25"/>
  <c r="GB63" i="25"/>
  <c r="GB65" i="25"/>
  <c r="GB67" i="25"/>
  <c r="GB69" i="25"/>
  <c r="GB71" i="25"/>
  <c r="GB73" i="25"/>
  <c r="GB75" i="25"/>
  <c r="GB77" i="25"/>
  <c r="GA63" i="25"/>
  <c r="GA65" i="25"/>
  <c r="GA67" i="25"/>
  <c r="GA69" i="25"/>
  <c r="GA71" i="25"/>
  <c r="GA73" i="25"/>
  <c r="GA75" i="25"/>
  <c r="GA77" i="25"/>
  <c r="FZ63" i="25"/>
  <c r="FZ65" i="25"/>
  <c r="FZ67" i="25"/>
  <c r="FZ69" i="25"/>
  <c r="FZ71" i="25"/>
  <c r="FZ73" i="25"/>
  <c r="FZ75" i="25"/>
  <c r="FZ77" i="25"/>
  <c r="FY63" i="25"/>
  <c r="FY65" i="25"/>
  <c r="FY67" i="25"/>
  <c r="FY69" i="25"/>
  <c r="FY71" i="25"/>
  <c r="FY73" i="25"/>
  <c r="FY75" i="25"/>
  <c r="FY77" i="25"/>
  <c r="FX63" i="25"/>
  <c r="FX65" i="25"/>
  <c r="FX67" i="25"/>
  <c r="FX69" i="25"/>
  <c r="FX71" i="25"/>
  <c r="FX73" i="25"/>
  <c r="FX75" i="25"/>
  <c r="FX77" i="25"/>
  <c r="FW63" i="25"/>
  <c r="FW65" i="25"/>
  <c r="FW67" i="25"/>
  <c r="FW69" i="25"/>
  <c r="FW71" i="25"/>
  <c r="FW73" i="25"/>
  <c r="FW75" i="25"/>
  <c r="FW77" i="25"/>
  <c r="FV63" i="25"/>
  <c r="FV65" i="25"/>
  <c r="FV67" i="25"/>
  <c r="FV69" i="25"/>
  <c r="FV71" i="25"/>
  <c r="FV73" i="25"/>
  <c r="FV75" i="25"/>
  <c r="FV77" i="25"/>
  <c r="FU63" i="25"/>
  <c r="FU65" i="25"/>
  <c r="FU67" i="25"/>
  <c r="FU69" i="25"/>
  <c r="FU71" i="25"/>
  <c r="FU73" i="25"/>
  <c r="FU75" i="25"/>
  <c r="FU77" i="25"/>
  <c r="FT63" i="25"/>
  <c r="FT65" i="25"/>
  <c r="FT67" i="25"/>
  <c r="FT69" i="25"/>
  <c r="FT71" i="25"/>
  <c r="FT73" i="25"/>
  <c r="FT75" i="25"/>
  <c r="FT77" i="25"/>
  <c r="FT64" i="25"/>
  <c r="FT68" i="25"/>
  <c r="FT72" i="25"/>
  <c r="FT76" i="25"/>
  <c r="FS63" i="25"/>
  <c r="FS65" i="25"/>
  <c r="FS67" i="25"/>
  <c r="FS69" i="25"/>
  <c r="FS71" i="25"/>
  <c r="FS73" i="25"/>
  <c r="FS75" i="25"/>
  <c r="FS77" i="25"/>
  <c r="FS64" i="25"/>
  <c r="FS68" i="25"/>
  <c r="FS72" i="25"/>
  <c r="FS76" i="25"/>
  <c r="FR63" i="25"/>
  <c r="FR65" i="25"/>
  <c r="FR67" i="25"/>
  <c r="FR69" i="25"/>
  <c r="FR71" i="25"/>
  <c r="FR73" i="25"/>
  <c r="FR75" i="25"/>
  <c r="FR77" i="25"/>
  <c r="FR64" i="25"/>
  <c r="FR68" i="25"/>
  <c r="FR72" i="25"/>
  <c r="FR76" i="25"/>
  <c r="IT77" i="25"/>
  <c r="IT75" i="25"/>
  <c r="IT73" i="25"/>
  <c r="IT71" i="25"/>
  <c r="IT69" i="25"/>
  <c r="IT67" i="25"/>
  <c r="IT65" i="25"/>
  <c r="IS77" i="25"/>
  <c r="IS75" i="25"/>
  <c r="IS73" i="25"/>
  <c r="IS71" i="25"/>
  <c r="IS69" i="25"/>
  <c r="IS67" i="25"/>
  <c r="IS65" i="25"/>
  <c r="IR77" i="25"/>
  <c r="IR75" i="25"/>
  <c r="IR73" i="25"/>
  <c r="IR71" i="25"/>
  <c r="IR69" i="25"/>
  <c r="IR67" i="25"/>
  <c r="IR65" i="25"/>
  <c r="IQ77" i="25"/>
  <c r="IQ75" i="25"/>
  <c r="IQ73" i="25"/>
  <c r="IQ71" i="25"/>
  <c r="IQ69" i="25"/>
  <c r="IQ67" i="25"/>
  <c r="IQ65" i="25"/>
  <c r="IP77" i="25"/>
  <c r="IP75" i="25"/>
  <c r="IP73" i="25"/>
  <c r="IP71" i="25"/>
  <c r="IP69" i="25"/>
  <c r="IP67" i="25"/>
  <c r="IP65" i="25"/>
  <c r="IO77" i="25"/>
  <c r="IO75" i="25"/>
  <c r="IO73" i="25"/>
  <c r="IO71" i="25"/>
  <c r="IO69" i="25"/>
  <c r="IO67" i="25"/>
  <c r="IO65" i="25"/>
  <c r="IN77" i="25"/>
  <c r="IN75" i="25"/>
  <c r="IN73" i="25"/>
  <c r="IN71" i="25"/>
  <c r="IN69" i="25"/>
  <c r="IN67" i="25"/>
  <c r="IN65" i="25"/>
  <c r="IN80" i="25" s="1"/>
  <c r="IM77" i="25"/>
  <c r="IM75" i="25"/>
  <c r="IM73" i="25"/>
  <c r="IM71" i="25"/>
  <c r="IM69" i="25"/>
  <c r="IM67" i="25"/>
  <c r="IM65" i="25"/>
  <c r="IM79" i="25" s="1" a="1"/>
  <c r="IM79" i="25" s="1"/>
  <c r="IL77" i="25"/>
  <c r="IL75" i="25"/>
  <c r="IL73" i="25"/>
  <c r="IL71" i="25"/>
  <c r="IL79" i="25" s="1" a="1"/>
  <c r="IL79" i="25" s="1"/>
  <c r="IL69" i="25"/>
  <c r="IL67" i="25"/>
  <c r="IL65" i="25"/>
  <c r="IK77" i="25"/>
  <c r="IK75" i="25"/>
  <c r="IK73" i="25"/>
  <c r="IK71" i="25"/>
  <c r="IK69" i="25"/>
  <c r="IK67" i="25"/>
  <c r="IK80" i="25" s="1"/>
  <c r="IK65" i="25"/>
  <c r="IJ77" i="25"/>
  <c r="IJ75" i="25"/>
  <c r="IJ73" i="25"/>
  <c r="IJ71" i="25"/>
  <c r="IJ69" i="25"/>
  <c r="IJ67" i="25"/>
  <c r="IJ65" i="25"/>
  <c r="IJ80" i="25" s="1"/>
  <c r="II77" i="25"/>
  <c r="II75" i="25"/>
  <c r="II73" i="25"/>
  <c r="II71" i="25"/>
  <c r="II69" i="25"/>
  <c r="II67" i="25"/>
  <c r="II65" i="25"/>
  <c r="II79" i="25" s="1" a="1"/>
  <c r="II79" i="25" s="1"/>
  <c r="IH77" i="25"/>
  <c r="IH75" i="25"/>
  <c r="IH73" i="25"/>
  <c r="IH71" i="25"/>
  <c r="IH69" i="25"/>
  <c r="IH67" i="25"/>
  <c r="IH65" i="25"/>
  <c r="IG77" i="25"/>
  <c r="IG75" i="25"/>
  <c r="IG73" i="25"/>
  <c r="IG71" i="25"/>
  <c r="IG69" i="25"/>
  <c r="IG67" i="25"/>
  <c r="IG80" i="25" s="1"/>
  <c r="IG65" i="25"/>
  <c r="IF77" i="25"/>
  <c r="IF75" i="25"/>
  <c r="IF73" i="25"/>
  <c r="IF71" i="25"/>
  <c r="IF69" i="25"/>
  <c r="IF67" i="25"/>
  <c r="IF65" i="25"/>
  <c r="IF80" i="25" s="1"/>
  <c r="IE77" i="25"/>
  <c r="IE75" i="25"/>
  <c r="IE73" i="25"/>
  <c r="IE71" i="25"/>
  <c r="IE69" i="25"/>
  <c r="IE67" i="25"/>
  <c r="IE65" i="25"/>
  <c r="IE79" i="25" s="1" a="1"/>
  <c r="IE79" i="25" s="1"/>
  <c r="ID77" i="25"/>
  <c r="ID75" i="25"/>
  <c r="ID73" i="25"/>
  <c r="ID71" i="25"/>
  <c r="ID80" i="25" s="1"/>
  <c r="ID69" i="25"/>
  <c r="ID67" i="25"/>
  <c r="ID65" i="25"/>
  <c r="IC77" i="25"/>
  <c r="IC75" i="25"/>
  <c r="IC73" i="25"/>
  <c r="IC71" i="25"/>
  <c r="IC69" i="25"/>
  <c r="IC67" i="25"/>
  <c r="IC65" i="25"/>
  <c r="IB77" i="25"/>
  <c r="IB75" i="25"/>
  <c r="IB73" i="25"/>
  <c r="IB71" i="25"/>
  <c r="IB69" i="25"/>
  <c r="IB67" i="25"/>
  <c r="IB80" i="25" s="1"/>
  <c r="IB65" i="25"/>
  <c r="IB79" i="25" s="1" a="1"/>
  <c r="IB79" i="25" s="1"/>
  <c r="IA77" i="25"/>
  <c r="IA75" i="25"/>
  <c r="IA73" i="25"/>
  <c r="IA71" i="25"/>
  <c r="IA69" i="25"/>
  <c r="IA67" i="25"/>
  <c r="IA65" i="25"/>
  <c r="IA80" i="25" s="1"/>
  <c r="HZ77" i="25"/>
  <c r="HZ75" i="25"/>
  <c r="HZ73" i="25"/>
  <c r="HZ71" i="25"/>
  <c r="HZ69" i="25"/>
  <c r="HZ67" i="25"/>
  <c r="HZ65" i="25"/>
  <c r="HY77" i="25"/>
  <c r="HY75" i="25"/>
  <c r="HY73" i="25"/>
  <c r="HY71" i="25"/>
  <c r="HY69" i="25"/>
  <c r="HY67" i="25"/>
  <c r="HY65" i="25"/>
  <c r="HX77" i="25"/>
  <c r="HX75" i="25"/>
  <c r="HX73" i="25"/>
  <c r="HX71" i="25"/>
  <c r="HX69" i="25"/>
  <c r="HX67" i="25"/>
  <c r="HX65" i="25"/>
  <c r="HX80" i="25" s="1"/>
  <c r="HW77" i="25"/>
  <c r="HW75" i="25"/>
  <c r="HW73" i="25"/>
  <c r="HW71" i="25"/>
  <c r="HW69" i="25"/>
  <c r="HW67" i="25"/>
  <c r="HW65" i="25"/>
  <c r="HW80" i="25" s="1"/>
  <c r="HV77" i="25"/>
  <c r="HV75" i="25"/>
  <c r="HV73" i="25"/>
  <c r="HV71" i="25"/>
  <c r="HV69" i="25"/>
  <c r="HV67" i="25"/>
  <c r="HV65" i="25"/>
  <c r="HU77" i="25"/>
  <c r="HU75" i="25"/>
  <c r="HU73" i="25"/>
  <c r="HU71" i="25"/>
  <c r="HU69" i="25"/>
  <c r="HU80" i="25" s="1"/>
  <c r="HU67" i="25"/>
  <c r="HU79" i="25" s="1" a="1"/>
  <c r="HU79" i="25" s="1"/>
  <c r="HU65" i="25"/>
  <c r="HT77" i="25"/>
  <c r="HT75" i="25"/>
  <c r="HT73" i="25"/>
  <c r="HT71" i="25"/>
  <c r="HT69" i="25"/>
  <c r="HT67" i="25"/>
  <c r="HT65" i="25"/>
  <c r="HT80" i="25" s="1"/>
  <c r="HS77" i="25"/>
  <c r="HS75" i="25"/>
  <c r="HS73" i="25"/>
  <c r="HS71" i="25"/>
  <c r="HS69" i="25"/>
  <c r="HS67" i="25"/>
  <c r="HS65" i="25"/>
  <c r="HS79" i="25" s="1" a="1"/>
  <c r="HS79" i="25" s="1"/>
  <c r="HR77" i="25"/>
  <c r="HR75" i="25"/>
  <c r="HR73" i="25"/>
  <c r="HR71" i="25"/>
  <c r="HR69" i="25"/>
  <c r="HR67" i="25"/>
  <c r="HR65" i="25"/>
  <c r="HQ77" i="25"/>
  <c r="HQ75" i="25"/>
  <c r="HQ73" i="25"/>
  <c r="HQ71" i="25"/>
  <c r="HQ69" i="25"/>
  <c r="HQ80" i="25" s="1"/>
  <c r="HQ67" i="25"/>
  <c r="HQ79" i="25" s="1" a="1"/>
  <c r="HQ79" i="25" s="1"/>
  <c r="HQ65" i="25"/>
  <c r="HP77" i="25"/>
  <c r="HP75" i="25"/>
  <c r="HP73" i="25"/>
  <c r="HP71" i="25"/>
  <c r="HP69" i="25"/>
  <c r="HP67" i="25"/>
  <c r="HP65" i="25"/>
  <c r="HO77" i="25"/>
  <c r="HO75" i="25"/>
  <c r="HO73" i="25"/>
  <c r="HO71" i="25"/>
  <c r="HO69" i="25"/>
  <c r="HO67" i="25"/>
  <c r="HO65" i="25"/>
  <c r="HN77" i="25"/>
  <c r="HN75" i="25"/>
  <c r="HN73" i="25"/>
  <c r="HN71" i="25"/>
  <c r="HN69" i="25"/>
  <c r="HN67" i="25"/>
  <c r="HN65" i="25"/>
  <c r="HM77" i="25"/>
  <c r="HM75" i="25"/>
  <c r="HM73" i="25"/>
  <c r="HM71" i="25"/>
  <c r="HM69" i="25"/>
  <c r="HM80" i="25" s="1"/>
  <c r="HM67" i="25"/>
  <c r="HM79" i="25" s="1" a="1"/>
  <c r="HM79" i="25" s="1"/>
  <c r="HM65" i="25"/>
  <c r="HL77" i="25"/>
  <c r="HL75" i="25"/>
  <c r="HL73" i="25"/>
  <c r="HL71" i="25"/>
  <c r="HL69" i="25"/>
  <c r="HL67" i="25"/>
  <c r="HL65" i="25"/>
  <c r="HK77" i="25"/>
  <c r="HK75" i="25"/>
  <c r="HK73" i="25"/>
  <c r="HK71" i="25"/>
  <c r="HK69" i="25"/>
  <c r="HK67" i="25"/>
  <c r="HK65" i="25"/>
  <c r="HK79" i="25" s="1" a="1"/>
  <c r="HK79" i="25" s="1"/>
  <c r="HJ77" i="25"/>
  <c r="HJ75" i="25"/>
  <c r="HJ73" i="25"/>
  <c r="HJ71" i="25"/>
  <c r="HJ69" i="25"/>
  <c r="HJ67" i="25"/>
  <c r="HJ65" i="25"/>
  <c r="HI77" i="25"/>
  <c r="HI75" i="25"/>
  <c r="HI73" i="25"/>
  <c r="HI71" i="25"/>
  <c r="HI69" i="25"/>
  <c r="HI79" i="25" s="1" a="1"/>
  <c r="HI79" i="25" s="1"/>
  <c r="HI67" i="25"/>
  <c r="HI80" i="25" s="1"/>
  <c r="HI65" i="25"/>
  <c r="HH77" i="25"/>
  <c r="HH75" i="25"/>
  <c r="HH73" i="25"/>
  <c r="HH71" i="25"/>
  <c r="HH69" i="25"/>
  <c r="HH67" i="25"/>
  <c r="HH65" i="25"/>
  <c r="HG77" i="25"/>
  <c r="HG75" i="25"/>
  <c r="HG73" i="25"/>
  <c r="HG71" i="25"/>
  <c r="HG69" i="25"/>
  <c r="HG67" i="25"/>
  <c r="HG65" i="25"/>
  <c r="HG80" i="25" s="1"/>
  <c r="HF77" i="25"/>
  <c r="HF75" i="25"/>
  <c r="HF73" i="25"/>
  <c r="HF71" i="25"/>
  <c r="HF69" i="25"/>
  <c r="HF67" i="25"/>
  <c r="HF65" i="25"/>
  <c r="HE77" i="25"/>
  <c r="HE75" i="25"/>
  <c r="HE72" i="25"/>
  <c r="HE68" i="25"/>
  <c r="HE64" i="25"/>
  <c r="HD76" i="25"/>
  <c r="HD72" i="25"/>
  <c r="HD68" i="25"/>
  <c r="HD64" i="25"/>
  <c r="HC76" i="25"/>
  <c r="HC72" i="25"/>
  <c r="HC68" i="25"/>
  <c r="HC64" i="25"/>
  <c r="HB76" i="25"/>
  <c r="HB72" i="25"/>
  <c r="HB68" i="25"/>
  <c r="HB64" i="25"/>
  <c r="HA76" i="25"/>
  <c r="HA72" i="25"/>
  <c r="HA68" i="25"/>
  <c r="HA64" i="25"/>
  <c r="GZ76" i="25"/>
  <c r="GZ72" i="25"/>
  <c r="GZ68" i="25"/>
  <c r="GZ64" i="25"/>
  <c r="GY76" i="25"/>
  <c r="GY72" i="25"/>
  <c r="GY68" i="25"/>
  <c r="GY64" i="25"/>
  <c r="GX76" i="25"/>
  <c r="GX72" i="25"/>
  <c r="GX68" i="25"/>
  <c r="GX64" i="25"/>
  <c r="GW76" i="25"/>
  <c r="GW72" i="25"/>
  <c r="GW68" i="25"/>
  <c r="GW64" i="25"/>
  <c r="GV76" i="25"/>
  <c r="GV72" i="25"/>
  <c r="GV68" i="25"/>
  <c r="GV64" i="25"/>
  <c r="GU76" i="25"/>
  <c r="GU72" i="25"/>
  <c r="GU68" i="25"/>
  <c r="GU64" i="25"/>
  <c r="GT76" i="25"/>
  <c r="GT72" i="25"/>
  <c r="GT68" i="25"/>
  <c r="GT64" i="25"/>
  <c r="GS76" i="25"/>
  <c r="GS72" i="25"/>
  <c r="GS68" i="25"/>
  <c r="GS64" i="25"/>
  <c r="GR76" i="25"/>
  <c r="GR72" i="25"/>
  <c r="GR68" i="25"/>
  <c r="GR64" i="25"/>
  <c r="GQ76" i="25"/>
  <c r="GQ72" i="25"/>
  <c r="GQ68" i="25"/>
  <c r="GQ64" i="25"/>
  <c r="GP76" i="25"/>
  <c r="GP72" i="25"/>
  <c r="GP68" i="25"/>
  <c r="GP64" i="25"/>
  <c r="GO76" i="25"/>
  <c r="GO72" i="25"/>
  <c r="GO68" i="25"/>
  <c r="GO64" i="25"/>
  <c r="GN76" i="25"/>
  <c r="GN72" i="25"/>
  <c r="GN68" i="25"/>
  <c r="GN64" i="25"/>
  <c r="GM76" i="25"/>
  <c r="GM72" i="25"/>
  <c r="GM68" i="25"/>
  <c r="GM64" i="25"/>
  <c r="GL76" i="25"/>
  <c r="GL72" i="25"/>
  <c r="GL68" i="25"/>
  <c r="GL64" i="25"/>
  <c r="GK76" i="25"/>
  <c r="GK72" i="25"/>
  <c r="GK68" i="25"/>
  <c r="GK64" i="25"/>
  <c r="GJ76" i="25"/>
  <c r="GJ72" i="25"/>
  <c r="GJ68" i="25"/>
  <c r="GJ64" i="25"/>
  <c r="GI76" i="25"/>
  <c r="GI72" i="25"/>
  <c r="GI68" i="25"/>
  <c r="GI64" i="25"/>
  <c r="GH76" i="25"/>
  <c r="GH72" i="25"/>
  <c r="GH68" i="25"/>
  <c r="GH64" i="25"/>
  <c r="GG76" i="25"/>
  <c r="GG72" i="25"/>
  <c r="GG68" i="25"/>
  <c r="GG64" i="25"/>
  <c r="GF76" i="25"/>
  <c r="GF72" i="25"/>
  <c r="GF68" i="25"/>
  <c r="GF64" i="25"/>
  <c r="GE76" i="25"/>
  <c r="GE72" i="25"/>
  <c r="GE68" i="25"/>
  <c r="GE64" i="25"/>
  <c r="GD76" i="25"/>
  <c r="GD72" i="25"/>
  <c r="GD68" i="25"/>
  <c r="GD64" i="25"/>
  <c r="GC76" i="25"/>
  <c r="GC72" i="25"/>
  <c r="GC68" i="25"/>
  <c r="GC64" i="25"/>
  <c r="GB76" i="25"/>
  <c r="GB72" i="25"/>
  <c r="GB68" i="25"/>
  <c r="GB64" i="25"/>
  <c r="GA76" i="25"/>
  <c r="GA72" i="25"/>
  <c r="GA68" i="25"/>
  <c r="GA64" i="25"/>
  <c r="FZ76" i="25"/>
  <c r="FZ72" i="25"/>
  <c r="FZ68" i="25"/>
  <c r="FZ64" i="25"/>
  <c r="FY76" i="25"/>
  <c r="FY72" i="25"/>
  <c r="FY68" i="25"/>
  <c r="FY64" i="25"/>
  <c r="FX76" i="25"/>
  <c r="FX72" i="25"/>
  <c r="FX68" i="25"/>
  <c r="FX64" i="25"/>
  <c r="FW76" i="25"/>
  <c r="FW72" i="25"/>
  <c r="FW68" i="25"/>
  <c r="FW64" i="25"/>
  <c r="FV76" i="25"/>
  <c r="FV72" i="25"/>
  <c r="FV68" i="25"/>
  <c r="FV64" i="25"/>
  <c r="FU76" i="25"/>
  <c r="FU72" i="25"/>
  <c r="FU68" i="25"/>
  <c r="FU64" i="25"/>
  <c r="FT74" i="25"/>
  <c r="FT66" i="25"/>
  <c r="FS74" i="25"/>
  <c r="FS66" i="25"/>
  <c r="FR74" i="25"/>
  <c r="FQ63" i="25"/>
  <c r="FQ65" i="25"/>
  <c r="FQ67" i="25"/>
  <c r="FQ69" i="25"/>
  <c r="FQ71" i="25"/>
  <c r="FQ73" i="25"/>
  <c r="FQ75" i="25"/>
  <c r="FQ77" i="25"/>
  <c r="FP63" i="25"/>
  <c r="FP65" i="25"/>
  <c r="FP67" i="25"/>
  <c r="FP69" i="25"/>
  <c r="FP71" i="25"/>
  <c r="FP73" i="25"/>
  <c r="FP75" i="25"/>
  <c r="FP77" i="25"/>
  <c r="FO63" i="25"/>
  <c r="FO65" i="25"/>
  <c r="FO67" i="25"/>
  <c r="FO69" i="25"/>
  <c r="FO71" i="25"/>
  <c r="FO73" i="25"/>
  <c r="FO75" i="25"/>
  <c r="FO77" i="25"/>
  <c r="FN63" i="25"/>
  <c r="FN65" i="25"/>
  <c r="FN67" i="25"/>
  <c r="FN69" i="25"/>
  <c r="FN71" i="25"/>
  <c r="FN73" i="25"/>
  <c r="FN75" i="25"/>
  <c r="FN77" i="25"/>
  <c r="FM63" i="25"/>
  <c r="FM65" i="25"/>
  <c r="FM67" i="25"/>
  <c r="FM69" i="25"/>
  <c r="FM71" i="25"/>
  <c r="FM73" i="25"/>
  <c r="FM75" i="25"/>
  <c r="FM77" i="25"/>
  <c r="FL63" i="25"/>
  <c r="FL65" i="25"/>
  <c r="FL67" i="25"/>
  <c r="FL69" i="25"/>
  <c r="FL71" i="25"/>
  <c r="FL73" i="25"/>
  <c r="FL75" i="25"/>
  <c r="FL77" i="25"/>
  <c r="FK63" i="25"/>
  <c r="FK65" i="25"/>
  <c r="FK67" i="25"/>
  <c r="FK69" i="25"/>
  <c r="FK71" i="25"/>
  <c r="FK73" i="25"/>
  <c r="FK75" i="25"/>
  <c r="FK77" i="25"/>
  <c r="FJ63" i="25"/>
  <c r="FJ65" i="25"/>
  <c r="FJ67" i="25"/>
  <c r="FJ69" i="25"/>
  <c r="FJ71" i="25"/>
  <c r="FJ73" i="25"/>
  <c r="FJ75" i="25"/>
  <c r="FJ77" i="25"/>
  <c r="FI63" i="25"/>
  <c r="FI65" i="25"/>
  <c r="FI67" i="25"/>
  <c r="FI69" i="25"/>
  <c r="FI71" i="25"/>
  <c r="FI73" i="25"/>
  <c r="FI75" i="25"/>
  <c r="FI77" i="25"/>
  <c r="FH63" i="25"/>
  <c r="FH65" i="25"/>
  <c r="FH67" i="25"/>
  <c r="FH69" i="25"/>
  <c r="FH71" i="25"/>
  <c r="FH73" i="25"/>
  <c r="FH75" i="25"/>
  <c r="FH77" i="25"/>
  <c r="FG63" i="25"/>
  <c r="FG65" i="25"/>
  <c r="FG67" i="25"/>
  <c r="FG69" i="25"/>
  <c r="FG71" i="25"/>
  <c r="FG73" i="25"/>
  <c r="FG75" i="25"/>
  <c r="FG77" i="25"/>
  <c r="FF63" i="25"/>
  <c r="FF65" i="25"/>
  <c r="FF67" i="25"/>
  <c r="FF69" i="25"/>
  <c r="FF71" i="25"/>
  <c r="FF73" i="25"/>
  <c r="FF75" i="25"/>
  <c r="FF77" i="25"/>
  <c r="FE63" i="25"/>
  <c r="FE65" i="25"/>
  <c r="FE67" i="25"/>
  <c r="FE69" i="25"/>
  <c r="FE71" i="25"/>
  <c r="FE73" i="25"/>
  <c r="FE75" i="25"/>
  <c r="FE77" i="25"/>
  <c r="FD63" i="25"/>
  <c r="FD65" i="25"/>
  <c r="FD67" i="25"/>
  <c r="FD69" i="25"/>
  <c r="FD71" i="25"/>
  <c r="FD73" i="25"/>
  <c r="FD75" i="25"/>
  <c r="FD77" i="25"/>
  <c r="FC63" i="25"/>
  <c r="FC65" i="25"/>
  <c r="FC67" i="25"/>
  <c r="FC69" i="25"/>
  <c r="FC71" i="25"/>
  <c r="FC73" i="25"/>
  <c r="FC75" i="25"/>
  <c r="FC77" i="25"/>
  <c r="FB63" i="25"/>
  <c r="FB65" i="25"/>
  <c r="FB67" i="25"/>
  <c r="FB69" i="25"/>
  <c r="FB71" i="25"/>
  <c r="FB73" i="25"/>
  <c r="FB75" i="25"/>
  <c r="FB77" i="25"/>
  <c r="FA63" i="25"/>
  <c r="FA65" i="25"/>
  <c r="FA67" i="25"/>
  <c r="FA69" i="25"/>
  <c r="FA71" i="25"/>
  <c r="FA73" i="25"/>
  <c r="FA75" i="25"/>
  <c r="FA77" i="25"/>
  <c r="EZ63" i="25"/>
  <c r="EZ65" i="25"/>
  <c r="EZ67" i="25"/>
  <c r="EZ69" i="25"/>
  <c r="EZ71" i="25"/>
  <c r="EZ73" i="25"/>
  <c r="EZ75" i="25"/>
  <c r="EZ77" i="25"/>
  <c r="EY63" i="25"/>
  <c r="EY65" i="25"/>
  <c r="EY67" i="25"/>
  <c r="EY69" i="25"/>
  <c r="EY71" i="25"/>
  <c r="EY73" i="25"/>
  <c r="EY75" i="25"/>
  <c r="EY77" i="25"/>
  <c r="EX63" i="25"/>
  <c r="EX65" i="25"/>
  <c r="EX67" i="25"/>
  <c r="EX69" i="25"/>
  <c r="EX71" i="25"/>
  <c r="EX73" i="25"/>
  <c r="EX75" i="25"/>
  <c r="EX77" i="25"/>
  <c r="EW63" i="25"/>
  <c r="EW65" i="25"/>
  <c r="EW67" i="25"/>
  <c r="EW69" i="25"/>
  <c r="EW71" i="25"/>
  <c r="EW73" i="25"/>
  <c r="EW75" i="25"/>
  <c r="EW77" i="25"/>
  <c r="EV63" i="25"/>
  <c r="EV65" i="25"/>
  <c r="EV67" i="25"/>
  <c r="EV69" i="25"/>
  <c r="EV71" i="25"/>
  <c r="EV73" i="25"/>
  <c r="EV75" i="25"/>
  <c r="EV77" i="25"/>
  <c r="EU63" i="25"/>
  <c r="EU65" i="25"/>
  <c r="EU67" i="25"/>
  <c r="EU69" i="25"/>
  <c r="EU71" i="25"/>
  <c r="EU73" i="25"/>
  <c r="EU75" i="25"/>
  <c r="EU77" i="25"/>
  <c r="ET63" i="25"/>
  <c r="ET65" i="25"/>
  <c r="ET67" i="25"/>
  <c r="ET69" i="25"/>
  <c r="ET71" i="25"/>
  <c r="ET73" i="25"/>
  <c r="ET75" i="25"/>
  <c r="ET77" i="25"/>
  <c r="ES63" i="25"/>
  <c r="ES65" i="25"/>
  <c r="ES67" i="25"/>
  <c r="ES69" i="25"/>
  <c r="ES71" i="25"/>
  <c r="ES73" i="25"/>
  <c r="ES75" i="25"/>
  <c r="ES77" i="25"/>
  <c r="ER63" i="25"/>
  <c r="ER65" i="25"/>
  <c r="ER67" i="25"/>
  <c r="ER69" i="25"/>
  <c r="ER71" i="25"/>
  <c r="ER73" i="25"/>
  <c r="ER75" i="25"/>
  <c r="ER77" i="25"/>
  <c r="EQ63" i="25"/>
  <c r="EQ65" i="25"/>
  <c r="EQ67" i="25"/>
  <c r="EQ69" i="25"/>
  <c r="EQ71" i="25"/>
  <c r="EQ73" i="25"/>
  <c r="EQ75" i="25"/>
  <c r="EQ77" i="25"/>
  <c r="EP63" i="25"/>
  <c r="EP65" i="25"/>
  <c r="EP67" i="25"/>
  <c r="EP69" i="25"/>
  <c r="EP71" i="25"/>
  <c r="EP73" i="25"/>
  <c r="EP75" i="25"/>
  <c r="EP77" i="25"/>
  <c r="EO63" i="25"/>
  <c r="EO65" i="25"/>
  <c r="EO67" i="25"/>
  <c r="EO69" i="25"/>
  <c r="EO71" i="25"/>
  <c r="EO73" i="25"/>
  <c r="EO75" i="25"/>
  <c r="EO77" i="25"/>
  <c r="EN63" i="25"/>
  <c r="EN65" i="25"/>
  <c r="EN67" i="25"/>
  <c r="EN69" i="25"/>
  <c r="EN71" i="25"/>
  <c r="EN73" i="25"/>
  <c r="EN75" i="25"/>
  <c r="EN77" i="25"/>
  <c r="EM63" i="25"/>
  <c r="EM65" i="25"/>
  <c r="EM67" i="25"/>
  <c r="EM69" i="25"/>
  <c r="EM71" i="25"/>
  <c r="EM73" i="25"/>
  <c r="EM75" i="25"/>
  <c r="EM77" i="25"/>
  <c r="EL63" i="25"/>
  <c r="EL65" i="25"/>
  <c r="EL67" i="25"/>
  <c r="EL69" i="25"/>
  <c r="EL71" i="25"/>
  <c r="EL73" i="25"/>
  <c r="EL75" i="25"/>
  <c r="EL77" i="25"/>
  <c r="EK63" i="25"/>
  <c r="EK65" i="25"/>
  <c r="EK67" i="25"/>
  <c r="EK69" i="25"/>
  <c r="EK71" i="25"/>
  <c r="EK73" i="25"/>
  <c r="EK75" i="25"/>
  <c r="EK77" i="25"/>
  <c r="EJ63" i="25"/>
  <c r="EJ65" i="25"/>
  <c r="EJ67" i="25"/>
  <c r="EJ69" i="25"/>
  <c r="EJ71" i="25"/>
  <c r="EJ73" i="25"/>
  <c r="EJ75" i="25"/>
  <c r="EJ77" i="25"/>
  <c r="EI63" i="25"/>
  <c r="EI65" i="25"/>
  <c r="EI67" i="25"/>
  <c r="EI69" i="25"/>
  <c r="EI71" i="25"/>
  <c r="EI73" i="25"/>
  <c r="EI75" i="25"/>
  <c r="EI77" i="25"/>
  <c r="EH63" i="25"/>
  <c r="EH65" i="25"/>
  <c r="EH67" i="25"/>
  <c r="EH69" i="25"/>
  <c r="EH71" i="25"/>
  <c r="EH73" i="25"/>
  <c r="EH75" i="25"/>
  <c r="EH77" i="25"/>
  <c r="EG63" i="25"/>
  <c r="EG65" i="25"/>
  <c r="EG67" i="25"/>
  <c r="EG69" i="25"/>
  <c r="EG71" i="25"/>
  <c r="EG73" i="25"/>
  <c r="EG75" i="25"/>
  <c r="EG77" i="25"/>
  <c r="EF74" i="25"/>
  <c r="EF70" i="25"/>
  <c r="EE74" i="25"/>
  <c r="ED74" i="25"/>
  <c r="EC74" i="25"/>
  <c r="EB74" i="25"/>
  <c r="EA74" i="25"/>
  <c r="DZ74" i="25"/>
  <c r="DY74" i="25"/>
  <c r="DX74" i="25"/>
  <c r="DW74" i="25"/>
  <c r="DV74" i="25"/>
  <c r="DU74" i="25"/>
  <c r="DT74" i="25"/>
  <c r="DS74" i="25"/>
  <c r="DR74" i="25"/>
  <c r="DQ74" i="25"/>
  <c r="DP74" i="25"/>
  <c r="DO74" i="25"/>
  <c r="DN74" i="25"/>
  <c r="DM74" i="25"/>
  <c r="DL74" i="25"/>
  <c r="DK74" i="25"/>
  <c r="DJ74" i="25"/>
  <c r="DI74" i="25"/>
  <c r="DH74" i="25"/>
  <c r="DG74" i="25"/>
  <c r="DF74" i="25"/>
  <c r="DE74" i="25"/>
  <c r="DD74" i="25"/>
  <c r="DC74" i="25"/>
  <c r="DB74" i="25"/>
  <c r="DA74" i="25"/>
  <c r="CZ74" i="25"/>
  <c r="CY74" i="25"/>
  <c r="CX74" i="25"/>
  <c r="CW74" i="25"/>
  <c r="CV74" i="25"/>
  <c r="CU74" i="25"/>
  <c r="CT74" i="25"/>
  <c r="CS74" i="25"/>
  <c r="CR74" i="25"/>
  <c r="CQ74" i="25"/>
  <c r="CP74" i="25"/>
  <c r="FQ76" i="25"/>
  <c r="FQ72" i="25"/>
  <c r="FQ68" i="25"/>
  <c r="FQ64" i="25"/>
  <c r="FP76" i="25"/>
  <c r="FP72" i="25"/>
  <c r="FP68" i="25"/>
  <c r="FP64" i="25"/>
  <c r="FO76" i="25"/>
  <c r="FO72" i="25"/>
  <c r="FO68" i="25"/>
  <c r="FO64" i="25"/>
  <c r="FN76" i="25"/>
  <c r="FN72" i="25"/>
  <c r="FN68" i="25"/>
  <c r="FN64" i="25"/>
  <c r="FM76" i="25"/>
  <c r="FM72" i="25"/>
  <c r="FM68" i="25"/>
  <c r="FM64" i="25"/>
  <c r="FL76" i="25"/>
  <c r="EF63" i="25"/>
  <c r="EF65" i="25"/>
  <c r="EF67" i="25"/>
  <c r="EF69" i="25"/>
  <c r="EF71" i="25"/>
  <c r="EF73" i="25"/>
  <c r="EF75" i="25"/>
  <c r="EF77" i="25"/>
  <c r="EF64" i="25"/>
  <c r="EE63" i="25"/>
  <c r="EE65" i="25"/>
  <c r="EE67" i="25"/>
  <c r="EE69" i="25"/>
  <c r="EE71" i="25"/>
  <c r="EE73" i="25"/>
  <c r="EE75" i="25"/>
  <c r="EE77" i="25"/>
  <c r="EE64" i="25"/>
  <c r="EE68" i="25"/>
  <c r="EE72" i="25"/>
  <c r="EE76" i="25"/>
  <c r="ED63" i="25"/>
  <c r="ED65" i="25"/>
  <c r="ED67" i="25"/>
  <c r="ED69" i="25"/>
  <c r="ED71" i="25"/>
  <c r="ED73" i="25"/>
  <c r="ED75" i="25"/>
  <c r="ED77" i="25"/>
  <c r="ED64" i="25"/>
  <c r="ED68" i="25"/>
  <c r="ED72" i="25"/>
  <c r="ED76" i="25"/>
  <c r="EC63" i="25"/>
  <c r="EC65" i="25"/>
  <c r="EC67" i="25"/>
  <c r="EC69" i="25"/>
  <c r="EC71" i="25"/>
  <c r="EC73" i="25"/>
  <c r="EC75" i="25"/>
  <c r="EC77" i="25"/>
  <c r="EC64" i="25"/>
  <c r="EC68" i="25"/>
  <c r="EC72" i="25"/>
  <c r="EC76" i="25"/>
  <c r="EB63" i="25"/>
  <c r="EB65" i="25"/>
  <c r="EB67" i="25"/>
  <c r="EB69" i="25"/>
  <c r="EB71" i="25"/>
  <c r="EB73" i="25"/>
  <c r="EB75" i="25"/>
  <c r="EB77" i="25"/>
  <c r="EB64" i="25"/>
  <c r="EB68" i="25"/>
  <c r="EB72" i="25"/>
  <c r="EB76" i="25"/>
  <c r="EA63" i="25"/>
  <c r="EA65" i="25"/>
  <c r="EA67" i="25"/>
  <c r="EA69" i="25"/>
  <c r="EA71" i="25"/>
  <c r="EA73" i="25"/>
  <c r="EA75" i="25"/>
  <c r="EA77" i="25"/>
  <c r="EA64" i="25"/>
  <c r="EA68" i="25"/>
  <c r="EA72" i="25"/>
  <c r="EA76" i="25"/>
  <c r="DZ63" i="25"/>
  <c r="DZ65" i="25"/>
  <c r="DZ67" i="25"/>
  <c r="DZ69" i="25"/>
  <c r="DZ71" i="25"/>
  <c r="DZ73" i="25"/>
  <c r="DZ75" i="25"/>
  <c r="DZ77" i="25"/>
  <c r="DZ64" i="25"/>
  <c r="DZ68" i="25"/>
  <c r="DZ72" i="25"/>
  <c r="DZ76" i="25"/>
  <c r="DY63" i="25"/>
  <c r="DY65" i="25"/>
  <c r="DY67" i="25"/>
  <c r="DY69" i="25"/>
  <c r="DY71" i="25"/>
  <c r="DY73" i="25"/>
  <c r="DY75" i="25"/>
  <c r="DY77" i="25"/>
  <c r="DY64" i="25"/>
  <c r="DY68" i="25"/>
  <c r="DY72" i="25"/>
  <c r="DY76" i="25"/>
  <c r="DX63" i="25"/>
  <c r="DX65" i="25"/>
  <c r="DX67" i="25"/>
  <c r="DX69" i="25"/>
  <c r="DX71" i="25"/>
  <c r="DX73" i="25"/>
  <c r="DX75" i="25"/>
  <c r="DX77" i="25"/>
  <c r="DX64" i="25"/>
  <c r="DX68" i="25"/>
  <c r="DX72" i="25"/>
  <c r="DX76" i="25"/>
  <c r="DW63" i="25"/>
  <c r="DW65" i="25"/>
  <c r="DW67" i="25"/>
  <c r="DW69" i="25"/>
  <c r="DW71" i="25"/>
  <c r="DW73" i="25"/>
  <c r="DW75" i="25"/>
  <c r="DW77" i="25"/>
  <c r="DW64" i="25"/>
  <c r="DW68" i="25"/>
  <c r="DW72" i="25"/>
  <c r="DW76" i="25"/>
  <c r="DV63" i="25"/>
  <c r="DV65" i="25"/>
  <c r="DV67" i="25"/>
  <c r="DV69" i="25"/>
  <c r="DV71" i="25"/>
  <c r="DV73" i="25"/>
  <c r="DV75" i="25"/>
  <c r="DV77" i="25"/>
  <c r="DV64" i="25"/>
  <c r="DV68" i="25"/>
  <c r="DV72" i="25"/>
  <c r="DV76" i="25"/>
  <c r="DU63" i="25"/>
  <c r="DU65" i="25"/>
  <c r="DU67" i="25"/>
  <c r="DU69" i="25"/>
  <c r="DU71" i="25"/>
  <c r="DU73" i="25"/>
  <c r="DU75" i="25"/>
  <c r="DU77" i="25"/>
  <c r="DU64" i="25"/>
  <c r="DU68" i="25"/>
  <c r="DU72" i="25"/>
  <c r="DU76" i="25"/>
  <c r="DT63" i="25"/>
  <c r="DT65" i="25"/>
  <c r="DT67" i="25"/>
  <c r="DT69" i="25"/>
  <c r="DT71" i="25"/>
  <c r="DT73" i="25"/>
  <c r="DT75" i="25"/>
  <c r="DT77" i="25"/>
  <c r="DT64" i="25"/>
  <c r="DT68" i="25"/>
  <c r="DT72" i="25"/>
  <c r="DT76" i="25"/>
  <c r="DS63" i="25"/>
  <c r="DS65" i="25"/>
  <c r="DS67" i="25"/>
  <c r="DS69" i="25"/>
  <c r="DS71" i="25"/>
  <c r="DS73" i="25"/>
  <c r="DS75" i="25"/>
  <c r="DS77" i="25"/>
  <c r="DS64" i="25"/>
  <c r="DS68" i="25"/>
  <c r="DS72" i="25"/>
  <c r="DS76" i="25"/>
  <c r="DR63" i="25"/>
  <c r="DR65" i="25"/>
  <c r="DR67" i="25"/>
  <c r="DR69" i="25"/>
  <c r="DR71" i="25"/>
  <c r="DR73" i="25"/>
  <c r="DR75" i="25"/>
  <c r="DR77" i="25"/>
  <c r="DR64" i="25"/>
  <c r="DR68" i="25"/>
  <c r="DR72" i="25"/>
  <c r="DR76" i="25"/>
  <c r="DQ63" i="25"/>
  <c r="DQ65" i="25"/>
  <c r="DQ67" i="25"/>
  <c r="DQ69" i="25"/>
  <c r="DQ71" i="25"/>
  <c r="DQ73" i="25"/>
  <c r="DQ75" i="25"/>
  <c r="DQ77" i="25"/>
  <c r="DQ64" i="25"/>
  <c r="DQ68" i="25"/>
  <c r="DQ72" i="25"/>
  <c r="DQ76" i="25"/>
  <c r="DP63" i="25"/>
  <c r="DP65" i="25"/>
  <c r="DP67" i="25"/>
  <c r="DP69" i="25"/>
  <c r="DP71" i="25"/>
  <c r="DP73" i="25"/>
  <c r="DP75" i="25"/>
  <c r="DP77" i="25"/>
  <c r="DP64" i="25"/>
  <c r="DP68" i="25"/>
  <c r="DP72" i="25"/>
  <c r="DP76" i="25"/>
  <c r="DO63" i="25"/>
  <c r="DO65" i="25"/>
  <c r="DO67" i="25"/>
  <c r="DO69" i="25"/>
  <c r="DO71" i="25"/>
  <c r="DO73" i="25"/>
  <c r="DO75" i="25"/>
  <c r="DO77" i="25"/>
  <c r="DO64" i="25"/>
  <c r="DO68" i="25"/>
  <c r="DO72" i="25"/>
  <c r="DO76" i="25"/>
  <c r="DN63" i="25"/>
  <c r="DN65" i="25"/>
  <c r="DN67" i="25"/>
  <c r="DN69" i="25"/>
  <c r="DN71" i="25"/>
  <c r="DN73" i="25"/>
  <c r="DN75" i="25"/>
  <c r="DN77" i="25"/>
  <c r="DN64" i="25"/>
  <c r="DN68" i="25"/>
  <c r="DN72" i="25"/>
  <c r="DN76" i="25"/>
  <c r="DM63" i="25"/>
  <c r="DM65" i="25"/>
  <c r="DM67" i="25"/>
  <c r="DM69" i="25"/>
  <c r="DM71" i="25"/>
  <c r="DM73" i="25"/>
  <c r="DM75" i="25"/>
  <c r="DM77" i="25"/>
  <c r="DM64" i="25"/>
  <c r="DM68" i="25"/>
  <c r="DM72" i="25"/>
  <c r="DM76" i="25"/>
  <c r="DL63" i="25"/>
  <c r="DL65" i="25"/>
  <c r="DL67" i="25"/>
  <c r="DL69" i="25"/>
  <c r="DL71" i="25"/>
  <c r="DL73" i="25"/>
  <c r="DL75" i="25"/>
  <c r="DL77" i="25"/>
  <c r="DL64" i="25"/>
  <c r="DL68" i="25"/>
  <c r="DL72" i="25"/>
  <c r="DL76" i="25"/>
  <c r="DK63" i="25"/>
  <c r="DK65" i="25"/>
  <c r="DK67" i="25"/>
  <c r="DK69" i="25"/>
  <c r="DK71" i="25"/>
  <c r="DK73" i="25"/>
  <c r="DK75" i="25"/>
  <c r="DK77" i="25"/>
  <c r="DK64" i="25"/>
  <c r="DK68" i="25"/>
  <c r="DK72" i="25"/>
  <c r="DK76" i="25"/>
  <c r="DJ63" i="25"/>
  <c r="DJ65" i="25"/>
  <c r="DJ67" i="25"/>
  <c r="DJ69" i="25"/>
  <c r="DJ71" i="25"/>
  <c r="DJ73" i="25"/>
  <c r="DJ75" i="25"/>
  <c r="DJ77" i="25"/>
  <c r="DJ64" i="25"/>
  <c r="DJ68" i="25"/>
  <c r="DJ72" i="25"/>
  <c r="DJ76" i="25"/>
  <c r="DI63" i="25"/>
  <c r="DI65" i="25"/>
  <c r="DI67" i="25"/>
  <c r="DI69" i="25"/>
  <c r="DI71" i="25"/>
  <c r="DI73" i="25"/>
  <c r="DI75" i="25"/>
  <c r="DI77" i="25"/>
  <c r="DI64" i="25"/>
  <c r="DI68" i="25"/>
  <c r="DI72" i="25"/>
  <c r="DI76" i="25"/>
  <c r="DH63" i="25"/>
  <c r="DH65" i="25"/>
  <c r="DH67" i="25"/>
  <c r="DH69" i="25"/>
  <c r="DH71" i="25"/>
  <c r="DH73" i="25"/>
  <c r="DH75" i="25"/>
  <c r="DH77" i="25"/>
  <c r="DH64" i="25"/>
  <c r="DH68" i="25"/>
  <c r="DH72" i="25"/>
  <c r="DH76" i="25"/>
  <c r="DG63" i="25"/>
  <c r="DG65" i="25"/>
  <c r="DG67" i="25"/>
  <c r="DG69" i="25"/>
  <c r="DG71" i="25"/>
  <c r="DG73" i="25"/>
  <c r="DG75" i="25"/>
  <c r="DG77" i="25"/>
  <c r="DG64" i="25"/>
  <c r="DG68" i="25"/>
  <c r="DG72" i="25"/>
  <c r="DG76" i="25"/>
  <c r="DF63" i="25"/>
  <c r="DF65" i="25"/>
  <c r="DF67" i="25"/>
  <c r="DF69" i="25"/>
  <c r="DF71" i="25"/>
  <c r="DF73" i="25"/>
  <c r="DF75" i="25"/>
  <c r="DF77" i="25"/>
  <c r="DF64" i="25"/>
  <c r="DF68" i="25"/>
  <c r="DF72" i="25"/>
  <c r="DF76" i="25"/>
  <c r="DE63" i="25"/>
  <c r="DE65" i="25"/>
  <c r="DE67" i="25"/>
  <c r="DE69" i="25"/>
  <c r="DE71" i="25"/>
  <c r="DE73" i="25"/>
  <c r="DE75" i="25"/>
  <c r="DE77" i="25"/>
  <c r="DE64" i="25"/>
  <c r="DE68" i="25"/>
  <c r="DE72" i="25"/>
  <c r="DE76" i="25"/>
  <c r="DD63" i="25"/>
  <c r="DD65" i="25"/>
  <c r="DD67" i="25"/>
  <c r="DD69" i="25"/>
  <c r="DD71" i="25"/>
  <c r="DD73" i="25"/>
  <c r="DD75" i="25"/>
  <c r="DD77" i="25"/>
  <c r="DD64" i="25"/>
  <c r="DD68" i="25"/>
  <c r="DD72" i="25"/>
  <c r="DD76" i="25"/>
  <c r="DC63" i="25"/>
  <c r="DC65" i="25"/>
  <c r="DC67" i="25"/>
  <c r="DC69" i="25"/>
  <c r="DC71" i="25"/>
  <c r="DC73" i="25"/>
  <c r="DC75" i="25"/>
  <c r="DC77" i="25"/>
  <c r="DC64" i="25"/>
  <c r="DC68" i="25"/>
  <c r="DC72" i="25"/>
  <c r="DC76" i="25"/>
  <c r="DB63" i="25"/>
  <c r="DB65" i="25"/>
  <c r="DB67" i="25"/>
  <c r="DB69" i="25"/>
  <c r="DB71" i="25"/>
  <c r="DB73" i="25"/>
  <c r="DB75" i="25"/>
  <c r="DB77" i="25"/>
  <c r="DB64" i="25"/>
  <c r="DB68" i="25"/>
  <c r="DB72" i="25"/>
  <c r="DB76" i="25"/>
  <c r="DA63" i="25"/>
  <c r="DA65" i="25"/>
  <c r="DA67" i="25"/>
  <c r="DA69" i="25"/>
  <c r="DA71" i="25"/>
  <c r="DA73" i="25"/>
  <c r="DA75" i="25"/>
  <c r="DA77" i="25"/>
  <c r="DA64" i="25"/>
  <c r="DA68" i="25"/>
  <c r="DA72" i="25"/>
  <c r="DA76" i="25"/>
  <c r="CZ63" i="25"/>
  <c r="CZ65" i="25"/>
  <c r="CZ67" i="25"/>
  <c r="CZ69" i="25"/>
  <c r="CZ71" i="25"/>
  <c r="CZ73" i="25"/>
  <c r="CZ75" i="25"/>
  <c r="CZ77" i="25"/>
  <c r="CZ64" i="25"/>
  <c r="CZ68" i="25"/>
  <c r="CZ72" i="25"/>
  <c r="CZ76" i="25"/>
  <c r="CY63" i="25"/>
  <c r="CY65" i="25"/>
  <c r="CY67" i="25"/>
  <c r="CY69" i="25"/>
  <c r="CY71" i="25"/>
  <c r="CY73" i="25"/>
  <c r="CY75" i="25"/>
  <c r="CY77" i="25"/>
  <c r="CY64" i="25"/>
  <c r="CY68" i="25"/>
  <c r="CY72" i="25"/>
  <c r="CY76" i="25"/>
  <c r="CX63" i="25"/>
  <c r="CX65" i="25"/>
  <c r="CX67" i="25"/>
  <c r="CX69" i="25"/>
  <c r="CX71" i="25"/>
  <c r="CX73" i="25"/>
  <c r="CX75" i="25"/>
  <c r="CX77" i="25"/>
  <c r="CX64" i="25"/>
  <c r="CX68" i="25"/>
  <c r="CX72" i="25"/>
  <c r="CX76" i="25"/>
  <c r="CW63" i="25"/>
  <c r="CW65" i="25"/>
  <c r="CW67" i="25"/>
  <c r="CW69" i="25"/>
  <c r="CW71" i="25"/>
  <c r="CW73" i="25"/>
  <c r="CW75" i="25"/>
  <c r="CW77" i="25"/>
  <c r="CW64" i="25"/>
  <c r="CW68" i="25"/>
  <c r="CW72" i="25"/>
  <c r="CW76" i="25"/>
  <c r="CV63" i="25"/>
  <c r="CV65" i="25"/>
  <c r="CV67" i="25"/>
  <c r="CV69" i="25"/>
  <c r="CV71" i="25"/>
  <c r="CV73" i="25"/>
  <c r="CV75" i="25"/>
  <c r="CV77" i="25"/>
  <c r="CV64" i="25"/>
  <c r="CV68" i="25"/>
  <c r="CV72" i="25"/>
  <c r="CV76" i="25"/>
  <c r="CU63" i="25"/>
  <c r="CU65" i="25"/>
  <c r="CU67" i="25"/>
  <c r="CU69" i="25"/>
  <c r="CU71" i="25"/>
  <c r="CU73" i="25"/>
  <c r="CU75" i="25"/>
  <c r="CU77" i="25"/>
  <c r="CU64" i="25"/>
  <c r="CU68" i="25"/>
  <c r="CU72" i="25"/>
  <c r="CU76" i="25"/>
  <c r="CT63" i="25"/>
  <c r="CT65" i="25"/>
  <c r="CT67" i="25"/>
  <c r="CT69" i="25"/>
  <c r="CT71" i="25"/>
  <c r="CT73" i="25"/>
  <c r="CT75" i="25"/>
  <c r="CT77" i="25"/>
  <c r="CT64" i="25"/>
  <c r="CT68" i="25"/>
  <c r="CT72" i="25"/>
  <c r="CT76" i="25"/>
  <c r="CS63" i="25"/>
  <c r="CS65" i="25"/>
  <c r="CS67" i="25"/>
  <c r="CS69" i="25"/>
  <c r="CS71" i="25"/>
  <c r="CS73" i="25"/>
  <c r="CS75" i="25"/>
  <c r="CS77" i="25"/>
  <c r="CS64" i="25"/>
  <c r="CS68" i="25"/>
  <c r="CS72" i="25"/>
  <c r="CS76" i="25"/>
  <c r="CR63" i="25"/>
  <c r="CR65" i="25"/>
  <c r="CR67" i="25"/>
  <c r="CR69" i="25"/>
  <c r="CR71" i="25"/>
  <c r="CR73" i="25"/>
  <c r="CR75" i="25"/>
  <c r="CR77" i="25"/>
  <c r="CR64" i="25"/>
  <c r="CR68" i="25"/>
  <c r="CR72" i="25"/>
  <c r="CR76" i="25"/>
  <c r="CQ63" i="25"/>
  <c r="CQ65" i="25"/>
  <c r="CQ67" i="25"/>
  <c r="CQ69" i="25"/>
  <c r="CQ71" i="25"/>
  <c r="CQ73" i="25"/>
  <c r="CQ75" i="25"/>
  <c r="CQ77" i="25"/>
  <c r="CQ64" i="25"/>
  <c r="CQ68" i="25"/>
  <c r="CQ72" i="25"/>
  <c r="CQ76" i="25"/>
  <c r="CP63" i="25"/>
  <c r="CP65" i="25"/>
  <c r="CP67" i="25"/>
  <c r="CP69" i="25"/>
  <c r="CP71" i="25"/>
  <c r="CP73" i="25"/>
  <c r="CP75" i="25"/>
  <c r="CP77" i="25"/>
  <c r="CP64" i="25"/>
  <c r="CP68" i="25"/>
  <c r="CP72" i="25"/>
  <c r="CP76" i="25"/>
  <c r="AK63" i="25"/>
  <c r="AK65" i="25"/>
  <c r="AK64" i="25"/>
  <c r="AK67" i="25"/>
  <c r="AK69" i="25"/>
  <c r="AK71" i="25"/>
  <c r="AK73" i="25"/>
  <c r="AK75" i="25"/>
  <c r="AK77" i="25"/>
  <c r="AK66" i="25"/>
  <c r="AK70" i="25"/>
  <c r="AK74" i="25"/>
  <c r="AK68" i="25"/>
  <c r="AK76" i="25"/>
  <c r="AK72" i="25"/>
  <c r="AJ63" i="25"/>
  <c r="AJ65" i="25"/>
  <c r="AJ67" i="25"/>
  <c r="AJ69" i="25"/>
  <c r="AJ71" i="25"/>
  <c r="AJ73" i="25"/>
  <c r="AJ75" i="25"/>
  <c r="AJ77" i="25"/>
  <c r="AJ64" i="25"/>
  <c r="AJ68" i="25"/>
  <c r="AJ72" i="25"/>
  <c r="AJ76" i="25"/>
  <c r="AJ66" i="25"/>
  <c r="AJ74" i="25"/>
  <c r="AJ70" i="25"/>
  <c r="CO63" i="25"/>
  <c r="CO65" i="25"/>
  <c r="CO67" i="25"/>
  <c r="CO69" i="25"/>
  <c r="CO71" i="25"/>
  <c r="CN63" i="25"/>
  <c r="CN65" i="25"/>
  <c r="CN67" i="25"/>
  <c r="CN69" i="25"/>
  <c r="CN71" i="25"/>
  <c r="CN73" i="25"/>
  <c r="CN75" i="25"/>
  <c r="CN77" i="25"/>
  <c r="CM63" i="25"/>
  <c r="CM65" i="25"/>
  <c r="CM67" i="25"/>
  <c r="CM69" i="25"/>
  <c r="CM71" i="25"/>
  <c r="CM73" i="25"/>
  <c r="CM75" i="25"/>
  <c r="CM77" i="25"/>
  <c r="CL63" i="25"/>
  <c r="CL65" i="25"/>
  <c r="CL67" i="25"/>
  <c r="CL69" i="25"/>
  <c r="CL71" i="25"/>
  <c r="CL73" i="25"/>
  <c r="CL75" i="25"/>
  <c r="CL77" i="25"/>
  <c r="CK63" i="25"/>
  <c r="CK65" i="25"/>
  <c r="CK67" i="25"/>
  <c r="CK69" i="25"/>
  <c r="CK71" i="25"/>
  <c r="CK73" i="25"/>
  <c r="CK75" i="25"/>
  <c r="CK77" i="25"/>
  <c r="CJ63" i="25"/>
  <c r="CJ65" i="25"/>
  <c r="CJ67" i="25"/>
  <c r="CJ69" i="25"/>
  <c r="CJ71" i="25"/>
  <c r="CJ73" i="25"/>
  <c r="CJ75" i="25"/>
  <c r="CJ77" i="25"/>
  <c r="CI63" i="25"/>
  <c r="CI65" i="25"/>
  <c r="CI67" i="25"/>
  <c r="CI69" i="25"/>
  <c r="CI71" i="25"/>
  <c r="CI73" i="25"/>
  <c r="CI75" i="25"/>
  <c r="CI77" i="25"/>
  <c r="CH63" i="25"/>
  <c r="CH65" i="25"/>
  <c r="CH67" i="25"/>
  <c r="CH69" i="25"/>
  <c r="CH71" i="25"/>
  <c r="CH73" i="25"/>
  <c r="CH75" i="25"/>
  <c r="CH77" i="25"/>
  <c r="CG63" i="25"/>
  <c r="CG65" i="25"/>
  <c r="CG67" i="25"/>
  <c r="CG69" i="25"/>
  <c r="CG71" i="25"/>
  <c r="CG73" i="25"/>
  <c r="CG75" i="25"/>
  <c r="CG77" i="25"/>
  <c r="CF63" i="25"/>
  <c r="CF65" i="25"/>
  <c r="CF67" i="25"/>
  <c r="CF69" i="25"/>
  <c r="CF71" i="25"/>
  <c r="CF73" i="25"/>
  <c r="CF75" i="25"/>
  <c r="CF77" i="25"/>
  <c r="CE63" i="25"/>
  <c r="CE65" i="25"/>
  <c r="CE67" i="25"/>
  <c r="CE69" i="25"/>
  <c r="CE71" i="25"/>
  <c r="CE73" i="25"/>
  <c r="CE75" i="25"/>
  <c r="CE77" i="25"/>
  <c r="CD63" i="25"/>
  <c r="CD65" i="25"/>
  <c r="CD67" i="25"/>
  <c r="CD69" i="25"/>
  <c r="CD71" i="25"/>
  <c r="CD73" i="25"/>
  <c r="CD75" i="25"/>
  <c r="CD77" i="25"/>
  <c r="CC63" i="25"/>
  <c r="CC65" i="25"/>
  <c r="CC67" i="25"/>
  <c r="CC69" i="25"/>
  <c r="CC71" i="25"/>
  <c r="CC73" i="25"/>
  <c r="CC75" i="25"/>
  <c r="CC77" i="25"/>
  <c r="CB63" i="25"/>
  <c r="CB65" i="25"/>
  <c r="CB67" i="25"/>
  <c r="CB69" i="25"/>
  <c r="CB71" i="25"/>
  <c r="CB73" i="25"/>
  <c r="CB75" i="25"/>
  <c r="CB77" i="25"/>
  <c r="CA63" i="25"/>
  <c r="CA65" i="25"/>
  <c r="CA67" i="25"/>
  <c r="CA69" i="25"/>
  <c r="CA71" i="25"/>
  <c r="CA73" i="25"/>
  <c r="CA75" i="25"/>
  <c r="CA77" i="25"/>
  <c r="BZ63" i="25"/>
  <c r="BZ65" i="25"/>
  <c r="BZ67" i="25"/>
  <c r="BZ69" i="25"/>
  <c r="BZ71" i="25"/>
  <c r="BZ73" i="25"/>
  <c r="BZ75" i="25"/>
  <c r="BZ77" i="25"/>
  <c r="BY63" i="25"/>
  <c r="BY65" i="25"/>
  <c r="BY67" i="25"/>
  <c r="BY69" i="25"/>
  <c r="BY71" i="25"/>
  <c r="BY73" i="25"/>
  <c r="BY75" i="25"/>
  <c r="BY77" i="25"/>
  <c r="BX63" i="25"/>
  <c r="BX65" i="25"/>
  <c r="BX67" i="25"/>
  <c r="BX69" i="25"/>
  <c r="BX71" i="25"/>
  <c r="BX73" i="25"/>
  <c r="BX75" i="25"/>
  <c r="BX77" i="25"/>
  <c r="BW63" i="25"/>
  <c r="BW65" i="25"/>
  <c r="BW67" i="25"/>
  <c r="BW69" i="25"/>
  <c r="BW71" i="25"/>
  <c r="BW73" i="25"/>
  <c r="BW75" i="25"/>
  <c r="BW77" i="25"/>
  <c r="BV63" i="25"/>
  <c r="BV65" i="25"/>
  <c r="BV67" i="25"/>
  <c r="BV69" i="25"/>
  <c r="BV71" i="25"/>
  <c r="BV73" i="25"/>
  <c r="BV75" i="25"/>
  <c r="BV77" i="25"/>
  <c r="BU63" i="25"/>
  <c r="BU65" i="25"/>
  <c r="BU67" i="25"/>
  <c r="BU69" i="25"/>
  <c r="BU71" i="25"/>
  <c r="BU73" i="25"/>
  <c r="BU75" i="25"/>
  <c r="BU77" i="25"/>
  <c r="BT63" i="25"/>
  <c r="BT65" i="25"/>
  <c r="BT67" i="25"/>
  <c r="BT69" i="25"/>
  <c r="BT71" i="25"/>
  <c r="BT73" i="25"/>
  <c r="BT75" i="25"/>
  <c r="BT77" i="25"/>
  <c r="BS63" i="25"/>
  <c r="BS65" i="25"/>
  <c r="BS67" i="25"/>
  <c r="BS69" i="25"/>
  <c r="BS71" i="25"/>
  <c r="BS73" i="25"/>
  <c r="BS75" i="25"/>
  <c r="BS77" i="25"/>
  <c r="BR63" i="25"/>
  <c r="BR65" i="25"/>
  <c r="BR67" i="25"/>
  <c r="BR69" i="25"/>
  <c r="BR71" i="25"/>
  <c r="BR73" i="25"/>
  <c r="BR75" i="25"/>
  <c r="BR77" i="25"/>
  <c r="BQ63" i="25"/>
  <c r="BQ65" i="25"/>
  <c r="BQ67" i="25"/>
  <c r="BQ69" i="25"/>
  <c r="BQ71" i="25"/>
  <c r="BQ73" i="25"/>
  <c r="BQ75" i="25"/>
  <c r="BQ77" i="25"/>
  <c r="BP63" i="25"/>
  <c r="BP65" i="25"/>
  <c r="BP67" i="25"/>
  <c r="BP69" i="25"/>
  <c r="BP71" i="25"/>
  <c r="BP73" i="25"/>
  <c r="BP75" i="25"/>
  <c r="BP77" i="25"/>
  <c r="BO63" i="25"/>
  <c r="BO65" i="25"/>
  <c r="BO67" i="25"/>
  <c r="BO69" i="25"/>
  <c r="BO71" i="25"/>
  <c r="BO73" i="25"/>
  <c r="BO75" i="25"/>
  <c r="BO77" i="25"/>
  <c r="BN63" i="25"/>
  <c r="BN65" i="25"/>
  <c r="BN67" i="25"/>
  <c r="BN69" i="25"/>
  <c r="BN71" i="25"/>
  <c r="BN73" i="25"/>
  <c r="BN75" i="25"/>
  <c r="BN77" i="25"/>
  <c r="BM63" i="25"/>
  <c r="BM65" i="25"/>
  <c r="BM67" i="25"/>
  <c r="BM69" i="25"/>
  <c r="BM71" i="25"/>
  <c r="BM73" i="25"/>
  <c r="BM75" i="25"/>
  <c r="BM77" i="25"/>
  <c r="BL63" i="25"/>
  <c r="BL65" i="25"/>
  <c r="BL67" i="25"/>
  <c r="BL69" i="25"/>
  <c r="BL71" i="25"/>
  <c r="BL73" i="25"/>
  <c r="BL75" i="25"/>
  <c r="BL77" i="25"/>
  <c r="BK63" i="25"/>
  <c r="BK65" i="25"/>
  <c r="BK67" i="25"/>
  <c r="BK69" i="25"/>
  <c r="BK71" i="25"/>
  <c r="BK73" i="25"/>
  <c r="BK75" i="25"/>
  <c r="BK77" i="25"/>
  <c r="BJ63" i="25"/>
  <c r="BJ65" i="25"/>
  <c r="BJ67" i="25"/>
  <c r="BJ69" i="25"/>
  <c r="BJ71" i="25"/>
  <c r="BJ73" i="25"/>
  <c r="BJ75" i="25"/>
  <c r="BJ77" i="25"/>
  <c r="BI63" i="25"/>
  <c r="BI65" i="25"/>
  <c r="BI67" i="25"/>
  <c r="BI69" i="25"/>
  <c r="BI71" i="25"/>
  <c r="BI73" i="25"/>
  <c r="BI75" i="25"/>
  <c r="BI77" i="25"/>
  <c r="BH63" i="25"/>
  <c r="BH65" i="25"/>
  <c r="BH67" i="25"/>
  <c r="BH69" i="25"/>
  <c r="BH71" i="25"/>
  <c r="BH73" i="25"/>
  <c r="BH75" i="25"/>
  <c r="BH77" i="25"/>
  <c r="BG63" i="25"/>
  <c r="BG65" i="25"/>
  <c r="BG67" i="25"/>
  <c r="BG69" i="25"/>
  <c r="BG71" i="25"/>
  <c r="BG73" i="25"/>
  <c r="BG75" i="25"/>
  <c r="BG77" i="25"/>
  <c r="BF63" i="25"/>
  <c r="BF65" i="25"/>
  <c r="BF67" i="25"/>
  <c r="BF69" i="25"/>
  <c r="BF71" i="25"/>
  <c r="BF73" i="25"/>
  <c r="BF75" i="25"/>
  <c r="BF77" i="25"/>
  <c r="BE63" i="25"/>
  <c r="BE65" i="25"/>
  <c r="BE67" i="25"/>
  <c r="BE69" i="25"/>
  <c r="BE71" i="25"/>
  <c r="BE73" i="25"/>
  <c r="BE75" i="25"/>
  <c r="BE77" i="25"/>
  <c r="BD63" i="25"/>
  <c r="BD65" i="25"/>
  <c r="BD67" i="25"/>
  <c r="BD69" i="25"/>
  <c r="BD71" i="25"/>
  <c r="BD73" i="25"/>
  <c r="BD75" i="25"/>
  <c r="BD77" i="25"/>
  <c r="BC63" i="25"/>
  <c r="BC65" i="25"/>
  <c r="BC67" i="25"/>
  <c r="BC69" i="25"/>
  <c r="BC71" i="25"/>
  <c r="BC73" i="25"/>
  <c r="BC75" i="25"/>
  <c r="BC77" i="25"/>
  <c r="BB63" i="25"/>
  <c r="BB65" i="25"/>
  <c r="BB67" i="25"/>
  <c r="BB69" i="25"/>
  <c r="BB71" i="25"/>
  <c r="BB73" i="25"/>
  <c r="BB75" i="25"/>
  <c r="BB77" i="25"/>
  <c r="AI63" i="25"/>
  <c r="AI65" i="25"/>
  <c r="AI67" i="25"/>
  <c r="AI69" i="25"/>
  <c r="AI71" i="25"/>
  <c r="AI73" i="25"/>
  <c r="AI75" i="25"/>
  <c r="AI77" i="25"/>
  <c r="AI64" i="25"/>
  <c r="AI68" i="25"/>
  <c r="AI72" i="25"/>
  <c r="AI76" i="25"/>
  <c r="AI66" i="25"/>
  <c r="AI74" i="25"/>
  <c r="AH63" i="25"/>
  <c r="AH65" i="25"/>
  <c r="AH67" i="25"/>
  <c r="AH69" i="25"/>
  <c r="AH71" i="25"/>
  <c r="AH73" i="25"/>
  <c r="AH75" i="25"/>
  <c r="AH77" i="25"/>
  <c r="AH64" i="25"/>
  <c r="AH68" i="25"/>
  <c r="AH72" i="25"/>
  <c r="AH76" i="25"/>
  <c r="AH66" i="25"/>
  <c r="AH74" i="25"/>
  <c r="BA63" i="25"/>
  <c r="BA65" i="25"/>
  <c r="BA67" i="25"/>
  <c r="BA69" i="25"/>
  <c r="BA71" i="25"/>
  <c r="BA73" i="25"/>
  <c r="BA75" i="25"/>
  <c r="AZ63" i="25"/>
  <c r="AZ65" i="25"/>
  <c r="AZ67" i="25"/>
  <c r="AZ69" i="25"/>
  <c r="AZ71" i="25"/>
  <c r="AZ73" i="25"/>
  <c r="AZ75" i="25"/>
  <c r="AZ77" i="25"/>
  <c r="AY63" i="25"/>
  <c r="AY65" i="25"/>
  <c r="AY67" i="25"/>
  <c r="AY69" i="25"/>
  <c r="AY71" i="25"/>
  <c r="AY73" i="25"/>
  <c r="AY75" i="25"/>
  <c r="AY77" i="25"/>
  <c r="AX63" i="25"/>
  <c r="AX65" i="25"/>
  <c r="AX67" i="25"/>
  <c r="AX69" i="25"/>
  <c r="AX71" i="25"/>
  <c r="AX73" i="25"/>
  <c r="AX75" i="25"/>
  <c r="AX77" i="25"/>
  <c r="AW63" i="25"/>
  <c r="AW65" i="25"/>
  <c r="AW67" i="25"/>
  <c r="AW69" i="25"/>
  <c r="AW71" i="25"/>
  <c r="AW73" i="25"/>
  <c r="AW75" i="25"/>
  <c r="AW77" i="25"/>
  <c r="AV63" i="25"/>
  <c r="AV65" i="25"/>
  <c r="AV67" i="25"/>
  <c r="AV69" i="25"/>
  <c r="AV71" i="25"/>
  <c r="AV73" i="25"/>
  <c r="AV75" i="25"/>
  <c r="AV77" i="25"/>
  <c r="AU63" i="25"/>
  <c r="AU65" i="25"/>
  <c r="AU67" i="25"/>
  <c r="AU69" i="25"/>
  <c r="AU71" i="25"/>
  <c r="AU73" i="25"/>
  <c r="AU75" i="25"/>
  <c r="AU77" i="25"/>
  <c r="AT63" i="25"/>
  <c r="AT65" i="25"/>
  <c r="AT67" i="25"/>
  <c r="AT69" i="25"/>
  <c r="AT71" i="25"/>
  <c r="AT73" i="25"/>
  <c r="AT75" i="25"/>
  <c r="AT77" i="25"/>
  <c r="AS63" i="25"/>
  <c r="AS65" i="25"/>
  <c r="AS67" i="25"/>
  <c r="AS69" i="25"/>
  <c r="AS71" i="25"/>
  <c r="AS73" i="25"/>
  <c r="AS75" i="25"/>
  <c r="AS77" i="25"/>
  <c r="AR63" i="25"/>
  <c r="AR65" i="25"/>
  <c r="AR67" i="25"/>
  <c r="AR69" i="25"/>
  <c r="AR71" i="25"/>
  <c r="AR73" i="25"/>
  <c r="AR75" i="25"/>
  <c r="AR77" i="25"/>
  <c r="AQ63" i="25"/>
  <c r="AQ65" i="25"/>
  <c r="AQ67" i="25"/>
  <c r="AQ69" i="25"/>
  <c r="AQ71" i="25"/>
  <c r="AQ73" i="25"/>
  <c r="AQ75" i="25"/>
  <c r="AQ77" i="25"/>
  <c r="AP63" i="25"/>
  <c r="AP65" i="25"/>
  <c r="AP67" i="25"/>
  <c r="AP69" i="25"/>
  <c r="AP71" i="25"/>
  <c r="AP73" i="25"/>
  <c r="AP75" i="25"/>
  <c r="AP77" i="25"/>
  <c r="AO63" i="25"/>
  <c r="AO65" i="25"/>
  <c r="AO67" i="25"/>
  <c r="AO69" i="25"/>
  <c r="AO71" i="25"/>
  <c r="AO73" i="25"/>
  <c r="AO75" i="25"/>
  <c r="AO77" i="25"/>
  <c r="AN63" i="25"/>
  <c r="AN65" i="25"/>
  <c r="AN67" i="25"/>
  <c r="AN69" i="25"/>
  <c r="AN71" i="25"/>
  <c r="AN73" i="25"/>
  <c r="AN75" i="25"/>
  <c r="AN77" i="25"/>
  <c r="AM63" i="25"/>
  <c r="AM65" i="25"/>
  <c r="AM67" i="25"/>
  <c r="AM69" i="25"/>
  <c r="AM71" i="25"/>
  <c r="AM73" i="25"/>
  <c r="AM75" i="25"/>
  <c r="AM77" i="25"/>
  <c r="AL63" i="25"/>
  <c r="AL65" i="25"/>
  <c r="AL67" i="25"/>
  <c r="AL69" i="25"/>
  <c r="AL71" i="25"/>
  <c r="AL73" i="25"/>
  <c r="AL75" i="25"/>
  <c r="AL77" i="25"/>
  <c r="AG74" i="25"/>
  <c r="AF74" i="25"/>
  <c r="AE74" i="25"/>
  <c r="AD74" i="25"/>
  <c r="AC74" i="25"/>
  <c r="AG63" i="25"/>
  <c r="AG65" i="25"/>
  <c r="AG67" i="25"/>
  <c r="AG69" i="25"/>
  <c r="AG71" i="25"/>
  <c r="AG73" i="25"/>
  <c r="AG75" i="25"/>
  <c r="AG77" i="25"/>
  <c r="AG64" i="25"/>
  <c r="AG68" i="25"/>
  <c r="AG72" i="25"/>
  <c r="AG76" i="25"/>
  <c r="AF63" i="25"/>
  <c r="AF65" i="25"/>
  <c r="AF67" i="25"/>
  <c r="AF69" i="25"/>
  <c r="AF71" i="25"/>
  <c r="AF73" i="25"/>
  <c r="AF75" i="25"/>
  <c r="AF77" i="25"/>
  <c r="AF64" i="25"/>
  <c r="AF68" i="25"/>
  <c r="AF72" i="25"/>
  <c r="AF76" i="25"/>
  <c r="AE63" i="25"/>
  <c r="AE65" i="25"/>
  <c r="AE67" i="25"/>
  <c r="AE69" i="25"/>
  <c r="AE71" i="25"/>
  <c r="AE73" i="25"/>
  <c r="AE75" i="25"/>
  <c r="AE77" i="25"/>
  <c r="AE64" i="25"/>
  <c r="AE68" i="25"/>
  <c r="AE72" i="25"/>
  <c r="AE76" i="25"/>
  <c r="AD63" i="25"/>
  <c r="AD65" i="25"/>
  <c r="AD67" i="25"/>
  <c r="AD69" i="25"/>
  <c r="AD71" i="25"/>
  <c r="AD73" i="25"/>
  <c r="AD75" i="25"/>
  <c r="AD77" i="25"/>
  <c r="AD64" i="25"/>
  <c r="AD68" i="25"/>
  <c r="AD72" i="25"/>
  <c r="AD76" i="25"/>
  <c r="AC63" i="25"/>
  <c r="AC65" i="25"/>
  <c r="AC67" i="25"/>
  <c r="AC69" i="25"/>
  <c r="AC71" i="25"/>
  <c r="AC73" i="25"/>
  <c r="AC75" i="25"/>
  <c r="AC77" i="25"/>
  <c r="AC64" i="25"/>
  <c r="AC68" i="25"/>
  <c r="AC72" i="25"/>
  <c r="AC76" i="25"/>
  <c r="AB76" i="25"/>
  <c r="AB72" i="25"/>
  <c r="AB68" i="25"/>
  <c r="AB63" i="25"/>
  <c r="AB65" i="25"/>
  <c r="AB67" i="25"/>
  <c r="AB69" i="25"/>
  <c r="AB71" i="25"/>
  <c r="AB73" i="25"/>
  <c r="AB75" i="25"/>
  <c r="AB77" i="25"/>
  <c r="P76" i="25"/>
  <c r="P74" i="25"/>
  <c r="P72" i="25"/>
  <c r="P68" i="25"/>
  <c r="O76" i="25"/>
  <c r="O72" i="25"/>
  <c r="O68" i="25"/>
  <c r="N76" i="25"/>
  <c r="N72" i="25"/>
  <c r="N68" i="25"/>
  <c r="M76" i="25"/>
  <c r="M72" i="25"/>
  <c r="M68" i="25"/>
  <c r="L76" i="25"/>
  <c r="L72" i="25"/>
  <c r="L68" i="25"/>
  <c r="K76" i="25"/>
  <c r="K72" i="25"/>
  <c r="K68" i="25"/>
  <c r="J76" i="25"/>
  <c r="J72" i="25"/>
  <c r="J68" i="25"/>
  <c r="I76" i="25"/>
  <c r="I72" i="25"/>
  <c r="I68" i="25"/>
  <c r="H76" i="25"/>
  <c r="H72" i="25"/>
  <c r="H68" i="25"/>
  <c r="G76" i="25"/>
  <c r="G72" i="25"/>
  <c r="G68" i="25"/>
  <c r="AA77" i="25"/>
  <c r="AA75" i="25"/>
  <c r="AA73" i="25"/>
  <c r="AA71" i="25"/>
  <c r="AA69" i="25"/>
  <c r="AA67" i="25"/>
  <c r="AA65" i="25"/>
  <c r="P63" i="25"/>
  <c r="P65" i="25"/>
  <c r="P67" i="25"/>
  <c r="P69" i="25"/>
  <c r="P71" i="25"/>
  <c r="O63" i="25"/>
  <c r="O65" i="25"/>
  <c r="O67" i="25"/>
  <c r="O69" i="25"/>
  <c r="O71" i="25"/>
  <c r="O73" i="25"/>
  <c r="O75" i="25"/>
  <c r="O77" i="25"/>
  <c r="N63" i="25"/>
  <c r="N65" i="25"/>
  <c r="N67" i="25"/>
  <c r="N69" i="25"/>
  <c r="N71" i="25"/>
  <c r="N73" i="25"/>
  <c r="N75" i="25"/>
  <c r="N77" i="25"/>
  <c r="M63" i="25"/>
  <c r="M65" i="25"/>
  <c r="M67" i="25"/>
  <c r="M69" i="25"/>
  <c r="M71" i="25"/>
  <c r="M73" i="25"/>
  <c r="M75" i="25"/>
  <c r="M77" i="25"/>
  <c r="L63" i="25"/>
  <c r="L65" i="25"/>
  <c r="L67" i="25"/>
  <c r="L69" i="25"/>
  <c r="L71" i="25"/>
  <c r="L73" i="25"/>
  <c r="L75" i="25"/>
  <c r="L77" i="25"/>
  <c r="K63" i="25"/>
  <c r="K65" i="25"/>
  <c r="K67" i="25"/>
  <c r="K69" i="25"/>
  <c r="K71" i="25"/>
  <c r="K73" i="25"/>
  <c r="K75" i="25"/>
  <c r="K77" i="25"/>
  <c r="J63" i="25"/>
  <c r="J65" i="25"/>
  <c r="J67" i="25"/>
  <c r="J69" i="25"/>
  <c r="J71" i="25"/>
  <c r="J73" i="25"/>
  <c r="J75" i="25"/>
  <c r="J77" i="25"/>
  <c r="I63" i="25"/>
  <c r="I65" i="25"/>
  <c r="I67" i="25"/>
  <c r="I69" i="25"/>
  <c r="I71" i="25"/>
  <c r="I73" i="25"/>
  <c r="I75" i="25"/>
  <c r="I77" i="25"/>
  <c r="H63" i="25"/>
  <c r="H65" i="25"/>
  <c r="H67" i="25"/>
  <c r="H69" i="25"/>
  <c r="H71" i="25"/>
  <c r="H73" i="25"/>
  <c r="H75" i="25"/>
  <c r="H77" i="25"/>
  <c r="G63" i="25"/>
  <c r="G65" i="25"/>
  <c r="G67" i="25"/>
  <c r="G69" i="25"/>
  <c r="G71" i="25"/>
  <c r="G73" i="25"/>
  <c r="G75" i="25"/>
  <c r="G77" i="25"/>
  <c r="F77" i="25"/>
  <c r="F75" i="25"/>
  <c r="F73" i="25"/>
  <c r="F71" i="25"/>
  <c r="F69" i="25"/>
  <c r="F67" i="25"/>
  <c r="F65" i="25"/>
  <c r="E77" i="25"/>
  <c r="E75" i="25"/>
  <c r="E73" i="25"/>
  <c r="E71" i="25"/>
  <c r="E69" i="25"/>
  <c r="E67" i="25"/>
  <c r="E65" i="25"/>
  <c r="F50" i="25"/>
  <c r="F5" i="25"/>
  <c r="F35" i="25" s="1"/>
  <c r="H5" i="25"/>
  <c r="H35" i="25" s="1"/>
  <c r="H50" i="25"/>
  <c r="J50" i="25"/>
  <c r="J5" i="25"/>
  <c r="J35" i="25" s="1"/>
  <c r="L5" i="25"/>
  <c r="L35" i="25" s="1"/>
  <c r="L50" i="25"/>
  <c r="N50" i="25"/>
  <c r="N5" i="25"/>
  <c r="N35" i="25" s="1"/>
  <c r="P5" i="25"/>
  <c r="P35" i="25" s="1"/>
  <c r="P50" i="25"/>
  <c r="R50" i="25"/>
  <c r="R5" i="25"/>
  <c r="R35" i="25" s="1"/>
  <c r="T5" i="25"/>
  <c r="T35" i="25" s="1"/>
  <c r="T50" i="25"/>
  <c r="V50" i="25"/>
  <c r="V5" i="25"/>
  <c r="V35" i="25" s="1"/>
  <c r="X5" i="25"/>
  <c r="X35" i="25" s="1"/>
  <c r="X50" i="25"/>
  <c r="Z50" i="25"/>
  <c r="Z5" i="25"/>
  <c r="Z35" i="25" s="1"/>
  <c r="AB5" i="25"/>
  <c r="AB35" i="25" s="1"/>
  <c r="AB50" i="25"/>
  <c r="AD50" i="25"/>
  <c r="AD5" i="25"/>
  <c r="AD35" i="25" s="1"/>
  <c r="AF5" i="25"/>
  <c r="AF35" i="25" s="1"/>
  <c r="AF50" i="25"/>
  <c r="AH50" i="25"/>
  <c r="AH5" i="25"/>
  <c r="AH35" i="25" s="1"/>
  <c r="AJ5" i="25"/>
  <c r="AJ35" i="25" s="1"/>
  <c r="AJ50" i="25"/>
  <c r="AL50" i="25"/>
  <c r="AL5" i="25"/>
  <c r="AL35" i="25" s="1"/>
  <c r="AN5" i="25"/>
  <c r="AN35" i="25" s="1"/>
  <c r="AN50" i="25"/>
  <c r="AP50" i="25"/>
  <c r="AP5" i="25"/>
  <c r="AP35" i="25" s="1"/>
  <c r="AR5" i="25"/>
  <c r="AR35" i="25" s="1"/>
  <c r="AR50" i="25"/>
  <c r="AT50" i="25"/>
  <c r="AT5" i="25"/>
  <c r="AT35" i="25" s="1"/>
  <c r="AV5" i="25"/>
  <c r="AV35" i="25" s="1"/>
  <c r="AV50" i="25"/>
  <c r="AX50" i="25"/>
  <c r="AX5" i="25"/>
  <c r="AX35" i="25" s="1"/>
  <c r="AZ5" i="25"/>
  <c r="AZ35" i="25" s="1"/>
  <c r="AZ50" i="25"/>
  <c r="BB50" i="25"/>
  <c r="BB5" i="25"/>
  <c r="BB35" i="25" s="1"/>
  <c r="BD5" i="25"/>
  <c r="BD35" i="25" s="1"/>
  <c r="BD50" i="25"/>
  <c r="BF50" i="25"/>
  <c r="BF5" i="25"/>
  <c r="BF35" i="25" s="1"/>
  <c r="BH5" i="25"/>
  <c r="BH35" i="25" s="1"/>
  <c r="BH50" i="25"/>
  <c r="BJ50" i="25"/>
  <c r="BJ5" i="25"/>
  <c r="BJ35" i="25" s="1"/>
  <c r="BL5" i="25"/>
  <c r="BL35" i="25" s="1"/>
  <c r="BL50" i="25"/>
  <c r="BN50" i="25"/>
  <c r="BN5" i="25"/>
  <c r="BN35" i="25" s="1"/>
  <c r="BP5" i="25"/>
  <c r="BP35" i="25" s="1"/>
  <c r="BP50" i="25"/>
  <c r="BR50" i="25"/>
  <c r="BR5" i="25"/>
  <c r="BR35" i="25" s="1"/>
  <c r="BT5" i="25"/>
  <c r="BT35" i="25" s="1"/>
  <c r="BT50" i="25"/>
  <c r="BV50" i="25"/>
  <c r="BV5" i="25"/>
  <c r="BV35" i="25" s="1"/>
  <c r="BX50" i="25"/>
  <c r="BX5" i="25"/>
  <c r="BX35" i="25" s="1"/>
  <c r="BZ50" i="25"/>
  <c r="BZ5" i="25"/>
  <c r="BZ35" i="25" s="1"/>
  <c r="CB50" i="25"/>
  <c r="CB5" i="25"/>
  <c r="CB35" i="25" s="1"/>
  <c r="CD50" i="25"/>
  <c r="CD5" i="25"/>
  <c r="CD35" i="25" s="1"/>
  <c r="CF50" i="25"/>
  <c r="CF5" i="25"/>
  <c r="CF35" i="25" s="1"/>
  <c r="CH50" i="25"/>
  <c r="CH5" i="25"/>
  <c r="CH35" i="25" s="1"/>
  <c r="CJ50" i="25"/>
  <c r="CJ5" i="25"/>
  <c r="CJ35" i="25" s="1"/>
  <c r="CL50" i="25"/>
  <c r="CL5" i="25"/>
  <c r="CL35" i="25" s="1"/>
  <c r="CN50" i="25"/>
  <c r="CN5" i="25"/>
  <c r="CN35" i="25" s="1"/>
  <c r="CP50" i="25"/>
  <c r="CP5" i="25"/>
  <c r="CP35" i="25" s="1"/>
  <c r="CR50" i="25"/>
  <c r="CR5" i="25"/>
  <c r="CR35" i="25" s="1"/>
  <c r="CT50" i="25"/>
  <c r="CT5" i="25"/>
  <c r="CT35" i="25" s="1"/>
  <c r="CV50" i="25"/>
  <c r="CV5" i="25"/>
  <c r="CV35" i="25" s="1"/>
  <c r="CX50" i="25"/>
  <c r="CX5" i="25"/>
  <c r="CX35" i="25" s="1"/>
  <c r="CZ50" i="25"/>
  <c r="CZ5" i="25"/>
  <c r="CZ35" i="25" s="1"/>
  <c r="DB50" i="25"/>
  <c r="DB5" i="25"/>
  <c r="DB35" i="25" s="1"/>
  <c r="DD50" i="25"/>
  <c r="DD5" i="25"/>
  <c r="DD35" i="25" s="1"/>
  <c r="DF50" i="25"/>
  <c r="DF5" i="25"/>
  <c r="DF35" i="25" s="1"/>
  <c r="DH50" i="25"/>
  <c r="DH5" i="25"/>
  <c r="DH35" i="25" s="1"/>
  <c r="DJ50" i="25"/>
  <c r="DJ5" i="25"/>
  <c r="DJ35" i="25" s="1"/>
  <c r="DL50" i="25"/>
  <c r="DL5" i="25"/>
  <c r="DL35" i="25" s="1"/>
  <c r="DN50" i="25"/>
  <c r="DN5" i="25"/>
  <c r="DN35" i="25" s="1"/>
  <c r="DP50" i="25"/>
  <c r="DP5" i="25"/>
  <c r="DP35" i="25" s="1"/>
  <c r="DR50" i="25"/>
  <c r="DR5" i="25"/>
  <c r="DR35" i="25" s="1"/>
  <c r="DT50" i="25"/>
  <c r="DT5" i="25"/>
  <c r="DT35" i="25" s="1"/>
  <c r="DV50" i="25"/>
  <c r="DV5" i="25"/>
  <c r="DV35" i="25" s="1"/>
  <c r="DX50" i="25"/>
  <c r="DX5" i="25"/>
  <c r="DX35" i="25" s="1"/>
  <c r="DZ50" i="25"/>
  <c r="DZ5" i="25"/>
  <c r="DZ35" i="25" s="1"/>
  <c r="EB50" i="25"/>
  <c r="EB5" i="25"/>
  <c r="EB35" i="25" s="1"/>
  <c r="ED50" i="25"/>
  <c r="ED5" i="25"/>
  <c r="ED35" i="25" s="1"/>
  <c r="EF50" i="25"/>
  <c r="EF5" i="25"/>
  <c r="EF35" i="25" s="1"/>
  <c r="EH50" i="25"/>
  <c r="EH5" i="25"/>
  <c r="EH35" i="25" s="1"/>
  <c r="EJ50" i="25"/>
  <c r="EJ5" i="25"/>
  <c r="EJ35" i="25" s="1"/>
  <c r="EL50" i="25"/>
  <c r="EL5" i="25"/>
  <c r="EL35" i="25" s="1"/>
  <c r="EN50" i="25"/>
  <c r="EN5" i="25"/>
  <c r="EN35" i="25" s="1"/>
  <c r="EP50" i="25"/>
  <c r="EP5" i="25"/>
  <c r="EP35" i="25" s="1"/>
  <c r="ER50" i="25"/>
  <c r="ER5" i="25"/>
  <c r="ER35" i="25" s="1"/>
  <c r="ET50" i="25"/>
  <c r="ET5" i="25"/>
  <c r="ET35" i="25" s="1"/>
  <c r="EV50" i="25"/>
  <c r="EV5" i="25"/>
  <c r="EV35" i="25" s="1"/>
  <c r="EX50" i="25"/>
  <c r="EX5" i="25"/>
  <c r="EX35" i="25" s="1"/>
  <c r="EZ50" i="25"/>
  <c r="EZ5" i="25"/>
  <c r="EZ35" i="25" s="1"/>
  <c r="FB50" i="25"/>
  <c r="FB5" i="25"/>
  <c r="FB35" i="25" s="1"/>
  <c r="FD50" i="25"/>
  <c r="FD5" i="25"/>
  <c r="FD35" i="25" s="1"/>
  <c r="FF50" i="25"/>
  <c r="FF5" i="25"/>
  <c r="FF35" i="25" s="1"/>
  <c r="FH50" i="25"/>
  <c r="FH5" i="25"/>
  <c r="FH35" i="25" s="1"/>
  <c r="FJ50" i="25"/>
  <c r="FJ5" i="25"/>
  <c r="FJ35" i="25" s="1"/>
  <c r="FL50" i="25"/>
  <c r="FL5" i="25"/>
  <c r="FL35" i="25" s="1"/>
  <c r="FN50" i="25"/>
  <c r="FN5" i="25"/>
  <c r="FN35" i="25" s="1"/>
  <c r="FP50" i="25"/>
  <c r="FP5" i="25"/>
  <c r="FP35" i="25" s="1"/>
  <c r="FR50" i="25"/>
  <c r="FR5" i="25"/>
  <c r="FR35" i="25" s="1"/>
  <c r="FT50" i="25"/>
  <c r="FT5" i="25"/>
  <c r="FT35" i="25" s="1"/>
  <c r="FV50" i="25"/>
  <c r="FV5" i="25"/>
  <c r="FV35" i="25" s="1"/>
  <c r="FX50" i="25"/>
  <c r="FX5" i="25"/>
  <c r="FX35" i="25" s="1"/>
  <c r="FZ50" i="25"/>
  <c r="FZ5" i="25"/>
  <c r="FZ35" i="25" s="1"/>
  <c r="GB50" i="25"/>
  <c r="GB5" i="25"/>
  <c r="GB35" i="25" s="1"/>
  <c r="GD50" i="25"/>
  <c r="GD5" i="25"/>
  <c r="GD35" i="25" s="1"/>
  <c r="GF50" i="25"/>
  <c r="GF5" i="25"/>
  <c r="GF35" i="25" s="1"/>
  <c r="GH50" i="25"/>
  <c r="GH5" i="25"/>
  <c r="GH35" i="25" s="1"/>
  <c r="GJ50" i="25"/>
  <c r="GJ5" i="25"/>
  <c r="GJ35" i="25" s="1"/>
  <c r="GL50" i="25"/>
  <c r="GL5" i="25"/>
  <c r="GL35" i="25" s="1"/>
  <c r="GN50" i="25"/>
  <c r="GN5" i="25"/>
  <c r="GN35" i="25" s="1"/>
  <c r="GP50" i="25"/>
  <c r="GP5" i="25"/>
  <c r="GP35" i="25" s="1"/>
  <c r="GR50" i="25"/>
  <c r="GR5" i="25"/>
  <c r="GR35" i="25" s="1"/>
  <c r="GT50" i="25"/>
  <c r="GT5" i="25"/>
  <c r="GT35" i="25" s="1"/>
  <c r="GV50" i="25"/>
  <c r="GV5" i="25"/>
  <c r="GV35" i="25" s="1"/>
  <c r="GX50" i="25"/>
  <c r="GX5" i="25"/>
  <c r="GX35" i="25" s="1"/>
  <c r="GZ50" i="25"/>
  <c r="GZ5" i="25"/>
  <c r="GZ35" i="25" s="1"/>
  <c r="HB50" i="25"/>
  <c r="HB5" i="25"/>
  <c r="HB35" i="25" s="1"/>
  <c r="HD50" i="25"/>
  <c r="HD5" i="25"/>
  <c r="HD35" i="25" s="1"/>
  <c r="HF50" i="25"/>
  <c r="HF5" i="25"/>
  <c r="HF35" i="25" s="1"/>
  <c r="HH50" i="25"/>
  <c r="HH5" i="25"/>
  <c r="HH35" i="25" s="1"/>
  <c r="HJ50" i="25"/>
  <c r="HJ5" i="25"/>
  <c r="HJ35" i="25" s="1"/>
  <c r="HL50" i="25"/>
  <c r="HL5" i="25"/>
  <c r="HL35" i="25" s="1"/>
  <c r="HN50" i="25"/>
  <c r="HN5" i="25"/>
  <c r="HN35" i="25" s="1"/>
  <c r="HP50" i="25"/>
  <c r="HP5" i="25"/>
  <c r="HP35" i="25" s="1"/>
  <c r="HR50" i="25"/>
  <c r="HR5" i="25"/>
  <c r="HR35" i="25" s="1"/>
  <c r="HT50" i="25"/>
  <c r="HT5" i="25"/>
  <c r="HT35" i="25" s="1"/>
  <c r="HV50" i="25"/>
  <c r="HV5" i="25"/>
  <c r="HV35" i="25" s="1"/>
  <c r="HX50" i="25"/>
  <c r="HX5" i="25"/>
  <c r="HX35" i="25" s="1"/>
  <c r="HZ50" i="25"/>
  <c r="HZ5" i="25"/>
  <c r="HZ35" i="25" s="1"/>
  <c r="IB50" i="25"/>
  <c r="IB5" i="25"/>
  <c r="IB35" i="25" s="1"/>
  <c r="ID50" i="25"/>
  <c r="ID5" i="25"/>
  <c r="ID35" i="25" s="1"/>
  <c r="IF50" i="25"/>
  <c r="IF5" i="25"/>
  <c r="IF35" i="25" s="1"/>
  <c r="IH50" i="25"/>
  <c r="IH5" i="25"/>
  <c r="IH35" i="25" s="1"/>
  <c r="IJ50" i="25"/>
  <c r="IJ5" i="25"/>
  <c r="IJ35" i="25" s="1"/>
  <c r="IL50" i="25"/>
  <c r="IL5" i="25"/>
  <c r="IL35" i="25" s="1"/>
  <c r="IN50" i="25"/>
  <c r="IN5" i="25"/>
  <c r="IN35" i="25" s="1"/>
  <c r="IP50" i="25"/>
  <c r="IP5" i="25"/>
  <c r="IP35" i="25" s="1"/>
  <c r="IR50" i="25"/>
  <c r="IR5" i="25"/>
  <c r="IR35" i="25" s="1"/>
  <c r="IT50" i="25"/>
  <c r="IT5" i="25"/>
  <c r="IT35" i="25" s="1"/>
  <c r="E59" i="25"/>
  <c r="E39" i="25"/>
  <c r="G39" i="25"/>
  <c r="G6" i="25"/>
  <c r="G36" i="25" s="1"/>
  <c r="G4" i="25"/>
  <c r="G34" i="25" s="1"/>
  <c r="I39" i="25"/>
  <c r="I6" i="25"/>
  <c r="I36" i="25" s="1"/>
  <c r="I4" i="25"/>
  <c r="I34" i="25" s="1"/>
  <c r="K39" i="25"/>
  <c r="K6" i="25"/>
  <c r="K36" i="25" s="1"/>
  <c r="K4" i="25"/>
  <c r="K34" i="25" s="1"/>
  <c r="M39" i="25"/>
  <c r="M6" i="25"/>
  <c r="M36" i="25" s="1"/>
  <c r="M4" i="25"/>
  <c r="M34" i="25" s="1"/>
  <c r="O39" i="25"/>
  <c r="O6" i="25"/>
  <c r="O36" i="25" s="1"/>
  <c r="O4" i="25"/>
  <c r="O34" i="25" s="1"/>
  <c r="Q39" i="25"/>
  <c r="Q6" i="25"/>
  <c r="Q36" i="25" s="1"/>
  <c r="Q4" i="25"/>
  <c r="Q34" i="25" s="1"/>
  <c r="S39" i="25"/>
  <c r="S6" i="25"/>
  <c r="S36" i="25" s="1"/>
  <c r="S4" i="25"/>
  <c r="S34" i="25" s="1"/>
  <c r="U39" i="25"/>
  <c r="U6" i="25"/>
  <c r="U36" i="25" s="1"/>
  <c r="U4" i="25"/>
  <c r="U34" i="25" s="1"/>
  <c r="W39" i="25"/>
  <c r="W6" i="25"/>
  <c r="W36" i="25" s="1"/>
  <c r="W4" i="25"/>
  <c r="W34" i="25" s="1"/>
  <c r="Y39" i="25"/>
  <c r="Y6" i="25"/>
  <c r="Y36" i="25" s="1"/>
  <c r="Y4" i="25"/>
  <c r="Y34" i="25" s="1"/>
  <c r="AA39" i="25"/>
  <c r="AA6" i="25"/>
  <c r="AA36" i="25" s="1"/>
  <c r="AA4" i="25"/>
  <c r="AA34" i="25" s="1"/>
  <c r="AC39" i="25"/>
  <c r="AC6" i="25"/>
  <c r="AC36" i="25" s="1"/>
  <c r="AC4" i="25"/>
  <c r="AC34" i="25" s="1"/>
  <c r="AE39" i="25"/>
  <c r="AE6" i="25"/>
  <c r="AE36" i="25" s="1"/>
  <c r="AE4" i="25"/>
  <c r="AE34" i="25" s="1"/>
  <c r="AG39" i="25"/>
  <c r="AG6" i="25"/>
  <c r="AG36" i="25" s="1"/>
  <c r="AG4" i="25"/>
  <c r="AG34" i="25" s="1"/>
  <c r="AI39" i="25"/>
  <c r="AI6" i="25"/>
  <c r="AI36" i="25" s="1"/>
  <c r="AI4" i="25"/>
  <c r="AI34" i="25" s="1"/>
  <c r="AK39" i="25"/>
  <c r="AK6" i="25"/>
  <c r="AK36" i="25" s="1"/>
  <c r="AK4" i="25"/>
  <c r="AK34" i="25" s="1"/>
  <c r="AM39" i="25"/>
  <c r="AM6" i="25"/>
  <c r="AM36" i="25" s="1"/>
  <c r="AM4" i="25"/>
  <c r="AM34" i="25" s="1"/>
  <c r="AO39" i="25"/>
  <c r="AO6" i="25"/>
  <c r="AO36" i="25" s="1"/>
  <c r="AO4" i="25"/>
  <c r="AO34" i="25" s="1"/>
  <c r="AQ39" i="25"/>
  <c r="AQ6" i="25"/>
  <c r="AQ36" i="25" s="1"/>
  <c r="AQ4" i="25"/>
  <c r="AQ34" i="25" s="1"/>
  <c r="AS39" i="25"/>
  <c r="AS6" i="25"/>
  <c r="AS36" i="25" s="1"/>
  <c r="AS4" i="25"/>
  <c r="AS34" i="25" s="1"/>
  <c r="AU39" i="25"/>
  <c r="AU6" i="25"/>
  <c r="AU36" i="25" s="1"/>
  <c r="AU4" i="25"/>
  <c r="AU34" i="25" s="1"/>
  <c r="AW39" i="25"/>
  <c r="AW6" i="25"/>
  <c r="AW36" i="25" s="1"/>
  <c r="AW4" i="25"/>
  <c r="AW34" i="25" s="1"/>
  <c r="AY39" i="25"/>
  <c r="AY6" i="25"/>
  <c r="AY36" i="25" s="1"/>
  <c r="AY4" i="25"/>
  <c r="AY34" i="25" s="1"/>
  <c r="BA39" i="25"/>
  <c r="BA6" i="25"/>
  <c r="BA36" i="25" s="1"/>
  <c r="BA4" i="25"/>
  <c r="BA34" i="25" s="1"/>
  <c r="BC39" i="25"/>
  <c r="BC6" i="25"/>
  <c r="BC36" i="25" s="1"/>
  <c r="BC4" i="25"/>
  <c r="BC34" i="25" s="1"/>
  <c r="BE39" i="25"/>
  <c r="BE6" i="25"/>
  <c r="BE36" i="25" s="1"/>
  <c r="BE4" i="25"/>
  <c r="BE34" i="25" s="1"/>
  <c r="BG39" i="25"/>
  <c r="BG6" i="25"/>
  <c r="BG36" i="25" s="1"/>
  <c r="BG4" i="25"/>
  <c r="BG34" i="25" s="1"/>
  <c r="BI39" i="25"/>
  <c r="BI6" i="25"/>
  <c r="BI36" i="25" s="1"/>
  <c r="BI4" i="25"/>
  <c r="BI34" i="25" s="1"/>
  <c r="BK39" i="25"/>
  <c r="BK6" i="25"/>
  <c r="BK36" i="25" s="1"/>
  <c r="BK4" i="25"/>
  <c r="BK34" i="25" s="1"/>
  <c r="BM39" i="25"/>
  <c r="BM6" i="25"/>
  <c r="BM36" i="25" s="1"/>
  <c r="BM4" i="25"/>
  <c r="BM34" i="25" s="1"/>
  <c r="BO39" i="25"/>
  <c r="BO6" i="25"/>
  <c r="BO36" i="25" s="1"/>
  <c r="BO4" i="25"/>
  <c r="BO34" i="25" s="1"/>
  <c r="BQ39" i="25"/>
  <c r="BQ6" i="25"/>
  <c r="BQ36" i="25" s="1"/>
  <c r="BQ4" i="25"/>
  <c r="BQ34" i="25" s="1"/>
  <c r="BS39" i="25"/>
  <c r="BS6" i="25"/>
  <c r="BS36" i="25" s="1"/>
  <c r="BS4" i="25"/>
  <c r="BS34" i="25" s="1"/>
  <c r="BU39" i="25"/>
  <c r="BU4" i="25"/>
  <c r="BU34" i="25" s="1"/>
  <c r="BU6" i="25"/>
  <c r="BU36" i="25" s="1"/>
  <c r="BW39" i="25"/>
  <c r="BW6" i="25"/>
  <c r="BW36" i="25" s="1"/>
  <c r="BW4" i="25"/>
  <c r="BW34" i="25" s="1"/>
  <c r="BY39" i="25"/>
  <c r="BY6" i="25"/>
  <c r="BY36" i="25" s="1"/>
  <c r="BY4" i="25"/>
  <c r="BY34" i="25" s="1"/>
  <c r="CA39" i="25"/>
  <c r="CA6" i="25"/>
  <c r="CA36" i="25" s="1"/>
  <c r="CA4" i="25"/>
  <c r="CA34" i="25" s="1"/>
  <c r="CC39" i="25"/>
  <c r="CC6" i="25"/>
  <c r="CC36" i="25" s="1"/>
  <c r="CC4" i="25"/>
  <c r="CC34" i="25" s="1"/>
  <c r="CE39" i="25"/>
  <c r="CE4" i="25"/>
  <c r="CE34" i="25" s="1"/>
  <c r="CE6" i="25"/>
  <c r="CE36" i="25" s="1"/>
  <c r="CG39" i="25"/>
  <c r="CG6" i="25"/>
  <c r="CG36" i="25" s="1"/>
  <c r="CG4" i="25"/>
  <c r="CG34" i="25" s="1"/>
  <c r="CI39" i="25"/>
  <c r="CI4" i="25"/>
  <c r="CI34" i="25" s="1"/>
  <c r="CI6" i="25"/>
  <c r="CI36" i="25" s="1"/>
  <c r="CK39" i="25"/>
  <c r="CK6" i="25"/>
  <c r="CK36" i="25" s="1"/>
  <c r="CK4" i="25"/>
  <c r="CK34" i="25" s="1"/>
  <c r="CM39" i="25"/>
  <c r="CM4" i="25"/>
  <c r="CM34" i="25" s="1"/>
  <c r="CM6" i="25"/>
  <c r="CM36" i="25" s="1"/>
  <c r="CO39" i="25"/>
  <c r="CO6" i="25"/>
  <c r="CO36" i="25" s="1"/>
  <c r="CO4" i="25"/>
  <c r="CO34" i="25" s="1"/>
  <c r="CQ39" i="25"/>
  <c r="CQ4" i="25"/>
  <c r="CQ34" i="25" s="1"/>
  <c r="CQ6" i="25"/>
  <c r="CQ36" i="25" s="1"/>
  <c r="CS39" i="25"/>
  <c r="CS6" i="25"/>
  <c r="CS36" i="25" s="1"/>
  <c r="CS4" i="25"/>
  <c r="CS34" i="25" s="1"/>
  <c r="CU39" i="25"/>
  <c r="CU6" i="25"/>
  <c r="CU36" i="25" s="1"/>
  <c r="CU4" i="25"/>
  <c r="CU34" i="25" s="1"/>
  <c r="CW39" i="25"/>
  <c r="CW6" i="25"/>
  <c r="CW36" i="25" s="1"/>
  <c r="CW4" i="25"/>
  <c r="CW34" i="25" s="1"/>
  <c r="CY39" i="25"/>
  <c r="CY6" i="25"/>
  <c r="CY36" i="25" s="1"/>
  <c r="CY4" i="25"/>
  <c r="CY34" i="25" s="1"/>
  <c r="DA39" i="25"/>
  <c r="DA6" i="25"/>
  <c r="DA36" i="25" s="1"/>
  <c r="DA4" i="25"/>
  <c r="DA34" i="25" s="1"/>
  <c r="DC39" i="25"/>
  <c r="DC4" i="25"/>
  <c r="DC34" i="25" s="1"/>
  <c r="DC6" i="25"/>
  <c r="DC36" i="25" s="1"/>
  <c r="DE39" i="25"/>
  <c r="DE6" i="25"/>
  <c r="DE36" i="25" s="1"/>
  <c r="DE4" i="25"/>
  <c r="DE34" i="25" s="1"/>
  <c r="DG39" i="25"/>
  <c r="DG4" i="25"/>
  <c r="DG34" i="25" s="1"/>
  <c r="DG6" i="25"/>
  <c r="DG36" i="25" s="1"/>
  <c r="DI39" i="25"/>
  <c r="DI6" i="25"/>
  <c r="DI36" i="25" s="1"/>
  <c r="DI4" i="25"/>
  <c r="DI34" i="25" s="1"/>
  <c r="DK39" i="25"/>
  <c r="DK4" i="25"/>
  <c r="DK34" i="25" s="1"/>
  <c r="DK6" i="25"/>
  <c r="DK36" i="25" s="1"/>
  <c r="DM39" i="25"/>
  <c r="DM6" i="25"/>
  <c r="DM36" i="25" s="1"/>
  <c r="DM4" i="25"/>
  <c r="DM34" i="25" s="1"/>
  <c r="DO39" i="25"/>
  <c r="DO4" i="25"/>
  <c r="DO34" i="25" s="1"/>
  <c r="DO6" i="25"/>
  <c r="DO36" i="25" s="1"/>
  <c r="DQ39" i="25"/>
  <c r="DQ6" i="25"/>
  <c r="DQ36" i="25" s="1"/>
  <c r="DQ4" i="25"/>
  <c r="DQ34" i="25" s="1"/>
  <c r="DS39" i="25"/>
  <c r="DS4" i="25"/>
  <c r="DS34" i="25" s="1"/>
  <c r="DS6" i="25"/>
  <c r="DS36" i="25" s="1"/>
  <c r="DU39" i="25"/>
  <c r="DU6" i="25"/>
  <c r="DU36" i="25" s="1"/>
  <c r="DU4" i="25"/>
  <c r="DU34" i="25" s="1"/>
  <c r="DW39" i="25"/>
  <c r="DW4" i="25"/>
  <c r="DW34" i="25" s="1"/>
  <c r="DW6" i="25"/>
  <c r="DW36" i="25" s="1"/>
  <c r="DY39" i="25"/>
  <c r="DY6" i="25"/>
  <c r="DY36" i="25" s="1"/>
  <c r="DY4" i="25"/>
  <c r="DY34" i="25" s="1"/>
  <c r="EA39" i="25"/>
  <c r="EA4" i="25"/>
  <c r="EA34" i="25" s="1"/>
  <c r="EA6" i="25"/>
  <c r="EA36" i="25" s="1"/>
  <c r="EC39" i="25"/>
  <c r="EC6" i="25"/>
  <c r="EC36" i="25" s="1"/>
  <c r="EC4" i="25"/>
  <c r="EC34" i="25" s="1"/>
  <c r="EE39" i="25"/>
  <c r="EE4" i="25"/>
  <c r="EE34" i="25" s="1"/>
  <c r="EE6" i="25"/>
  <c r="EE36" i="25" s="1"/>
  <c r="EG39" i="25"/>
  <c r="EG6" i="25"/>
  <c r="EG36" i="25" s="1"/>
  <c r="EG4" i="25"/>
  <c r="EG34" i="25" s="1"/>
  <c r="EI39" i="25"/>
  <c r="EI4" i="25"/>
  <c r="EI34" i="25" s="1"/>
  <c r="EI6" i="25"/>
  <c r="EI36" i="25" s="1"/>
  <c r="EK39" i="25"/>
  <c r="EK6" i="25"/>
  <c r="EK36" i="25" s="1"/>
  <c r="EK4" i="25"/>
  <c r="EK34" i="25" s="1"/>
  <c r="EM39" i="25"/>
  <c r="EM4" i="25"/>
  <c r="EM34" i="25" s="1"/>
  <c r="EM6" i="25"/>
  <c r="EM36" i="25" s="1"/>
  <c r="EO39" i="25"/>
  <c r="EO6" i="25"/>
  <c r="EO36" i="25" s="1"/>
  <c r="EO4" i="25"/>
  <c r="EO34" i="25" s="1"/>
  <c r="EQ39" i="25"/>
  <c r="EQ4" i="25"/>
  <c r="EQ34" i="25" s="1"/>
  <c r="EQ6" i="25"/>
  <c r="EQ36" i="25" s="1"/>
  <c r="ES39" i="25"/>
  <c r="ES6" i="25"/>
  <c r="ES36" i="25" s="1"/>
  <c r="ES4" i="25"/>
  <c r="ES34" i="25" s="1"/>
  <c r="EU39" i="25"/>
  <c r="EU4" i="25"/>
  <c r="EU34" i="25" s="1"/>
  <c r="EU6" i="25"/>
  <c r="EU36" i="25" s="1"/>
  <c r="EW39" i="25"/>
  <c r="EW6" i="25"/>
  <c r="EW36" i="25" s="1"/>
  <c r="EW4" i="25"/>
  <c r="EW34" i="25" s="1"/>
  <c r="EY39" i="25"/>
  <c r="EY4" i="25"/>
  <c r="EY34" i="25" s="1"/>
  <c r="EY6" i="25"/>
  <c r="EY36" i="25" s="1"/>
  <c r="FA39" i="25"/>
  <c r="FA6" i="25"/>
  <c r="FA36" i="25" s="1"/>
  <c r="FA4" i="25"/>
  <c r="FA34" i="25" s="1"/>
  <c r="FC39" i="25"/>
  <c r="FC6" i="25"/>
  <c r="FC36" i="25" s="1"/>
  <c r="FC4" i="25"/>
  <c r="FC34" i="25" s="1"/>
  <c r="FE39" i="25"/>
  <c r="FE6" i="25"/>
  <c r="FE36" i="25" s="1"/>
  <c r="FE4" i="25"/>
  <c r="FE34" i="25" s="1"/>
  <c r="FG39" i="25"/>
  <c r="FG6" i="25"/>
  <c r="FG36" i="25" s="1"/>
  <c r="FG4" i="25"/>
  <c r="FG34" i="25" s="1"/>
  <c r="FI39" i="25"/>
  <c r="FI6" i="25"/>
  <c r="FI36" i="25" s="1"/>
  <c r="FI4" i="25"/>
  <c r="FI34" i="25" s="1"/>
  <c r="FK39" i="25"/>
  <c r="FK6" i="25"/>
  <c r="FK36" i="25" s="1"/>
  <c r="FK4" i="25"/>
  <c r="FK34" i="25" s="1"/>
  <c r="FM39" i="25"/>
  <c r="FM6" i="25"/>
  <c r="FM36" i="25" s="1"/>
  <c r="FM4" i="25"/>
  <c r="FM34" i="25" s="1"/>
  <c r="FO39" i="25"/>
  <c r="FO6" i="25"/>
  <c r="FO36" i="25" s="1"/>
  <c r="FO4" i="25"/>
  <c r="FO34" i="25" s="1"/>
  <c r="FQ39" i="25"/>
  <c r="FQ6" i="25"/>
  <c r="FQ36" i="25" s="1"/>
  <c r="FQ4" i="25"/>
  <c r="FQ34" i="25" s="1"/>
  <c r="FS39" i="25"/>
  <c r="FS6" i="25"/>
  <c r="FS36" i="25" s="1"/>
  <c r="FS4" i="25"/>
  <c r="FS34" i="25" s="1"/>
  <c r="FU39" i="25"/>
  <c r="FU6" i="25"/>
  <c r="FU36" i="25" s="1"/>
  <c r="FU4" i="25"/>
  <c r="FU34" i="25" s="1"/>
  <c r="FW39" i="25"/>
  <c r="FW6" i="25"/>
  <c r="FW36" i="25" s="1"/>
  <c r="FW4" i="25"/>
  <c r="FW34" i="25" s="1"/>
  <c r="FY39" i="25"/>
  <c r="FY6" i="25"/>
  <c r="FY36" i="25" s="1"/>
  <c r="FY4" i="25"/>
  <c r="FY34" i="25" s="1"/>
  <c r="GA39" i="25"/>
  <c r="GA6" i="25"/>
  <c r="GA36" i="25" s="1"/>
  <c r="GA4" i="25"/>
  <c r="GA34" i="25" s="1"/>
  <c r="GC39" i="25"/>
  <c r="GC6" i="25"/>
  <c r="GC36" i="25" s="1"/>
  <c r="GC4" i="25"/>
  <c r="GC34" i="25" s="1"/>
  <c r="GE39" i="25"/>
  <c r="GE6" i="25"/>
  <c r="GE36" i="25" s="1"/>
  <c r="GE4" i="25"/>
  <c r="GE34" i="25" s="1"/>
  <c r="GG39" i="25"/>
  <c r="GG4" i="25"/>
  <c r="GG34" i="25" s="1"/>
  <c r="GG6" i="25"/>
  <c r="GG36" i="25" s="1"/>
  <c r="GI39" i="25"/>
  <c r="GI6" i="25"/>
  <c r="GI36" i="25" s="1"/>
  <c r="GI4" i="25"/>
  <c r="GI34" i="25" s="1"/>
  <c r="GK39" i="25"/>
  <c r="GK4" i="25"/>
  <c r="GK34" i="25" s="1"/>
  <c r="GK6" i="25"/>
  <c r="GK36" i="25" s="1"/>
  <c r="GM39" i="25"/>
  <c r="GM6" i="25"/>
  <c r="GM36" i="25" s="1"/>
  <c r="GM4" i="25"/>
  <c r="GM34" i="25" s="1"/>
  <c r="GO39" i="25"/>
  <c r="GO4" i="25"/>
  <c r="GO34" i="25" s="1"/>
  <c r="GO6" i="25"/>
  <c r="GO36" i="25" s="1"/>
  <c r="GQ39" i="25"/>
  <c r="GQ6" i="25"/>
  <c r="GQ36" i="25" s="1"/>
  <c r="GQ4" i="25"/>
  <c r="GQ34" i="25" s="1"/>
  <c r="GS39" i="25"/>
  <c r="GS4" i="25"/>
  <c r="GS34" i="25" s="1"/>
  <c r="GS6" i="25"/>
  <c r="GS36" i="25" s="1"/>
  <c r="GU39" i="25"/>
  <c r="GU6" i="25"/>
  <c r="GU36" i="25" s="1"/>
  <c r="GU4" i="25"/>
  <c r="GU34" i="25" s="1"/>
  <c r="GW39" i="25"/>
  <c r="GW4" i="25"/>
  <c r="GW34" i="25" s="1"/>
  <c r="GW6" i="25"/>
  <c r="GW36" i="25" s="1"/>
  <c r="GY39" i="25"/>
  <c r="GY6" i="25"/>
  <c r="GY36" i="25" s="1"/>
  <c r="GY4" i="25"/>
  <c r="GY34" i="25" s="1"/>
  <c r="HA39" i="25"/>
  <c r="HA4" i="25"/>
  <c r="HA34" i="25" s="1"/>
  <c r="HA6" i="25"/>
  <c r="HA36" i="25" s="1"/>
  <c r="HC39" i="25"/>
  <c r="HC6" i="25"/>
  <c r="HC36" i="25" s="1"/>
  <c r="HC4" i="25"/>
  <c r="HC34" i="25" s="1"/>
  <c r="HE39" i="25"/>
  <c r="HE4" i="25"/>
  <c r="HE34" i="25" s="1"/>
  <c r="HE6" i="25"/>
  <c r="HE36" i="25" s="1"/>
  <c r="HG39" i="25"/>
  <c r="HG6" i="25"/>
  <c r="HG36" i="25" s="1"/>
  <c r="HG4" i="25"/>
  <c r="HG34" i="25" s="1"/>
  <c r="HI39" i="25"/>
  <c r="HI4" i="25"/>
  <c r="HI34" i="25" s="1"/>
  <c r="HI6" i="25"/>
  <c r="HI36" i="25" s="1"/>
  <c r="HK39" i="25"/>
  <c r="HK6" i="25"/>
  <c r="HK36" i="25" s="1"/>
  <c r="HK4" i="25"/>
  <c r="HK34" i="25" s="1"/>
  <c r="HM39" i="25"/>
  <c r="HM6" i="25"/>
  <c r="HM36" i="25" s="1"/>
  <c r="HM4" i="25"/>
  <c r="HM34" i="25" s="1"/>
  <c r="HO39" i="25"/>
  <c r="HO6" i="25"/>
  <c r="HO36" i="25" s="1"/>
  <c r="HO4" i="25"/>
  <c r="HO34" i="25" s="1"/>
  <c r="HQ39" i="25"/>
  <c r="HQ6" i="25"/>
  <c r="HQ36" i="25" s="1"/>
  <c r="HQ4" i="25"/>
  <c r="HQ34" i="25" s="1"/>
  <c r="HS39" i="25"/>
  <c r="HS6" i="25"/>
  <c r="HS36" i="25" s="1"/>
  <c r="HS4" i="25"/>
  <c r="HS34" i="25" s="1"/>
  <c r="HU39" i="25"/>
  <c r="HU4" i="25"/>
  <c r="HU34" i="25" s="1"/>
  <c r="HU6" i="25"/>
  <c r="HU36" i="25" s="1"/>
  <c r="HW39" i="25"/>
  <c r="HW6" i="25"/>
  <c r="HW36" i="25" s="1"/>
  <c r="HW4" i="25"/>
  <c r="HW34" i="25" s="1"/>
  <c r="HY39" i="25"/>
  <c r="HY4" i="25"/>
  <c r="HY34" i="25" s="1"/>
  <c r="HY6" i="25"/>
  <c r="HY36" i="25" s="1"/>
  <c r="IA39" i="25"/>
  <c r="IA6" i="25"/>
  <c r="IA36" i="25" s="1"/>
  <c r="IA4" i="25"/>
  <c r="IA34" i="25" s="1"/>
  <c r="IC39" i="25"/>
  <c r="IC4" i="25"/>
  <c r="IC34" i="25" s="1"/>
  <c r="IC6" i="25"/>
  <c r="IC36" i="25" s="1"/>
  <c r="IE39" i="25"/>
  <c r="IE6" i="25"/>
  <c r="IE36" i="25" s="1"/>
  <c r="IE4" i="25"/>
  <c r="IE34" i="25" s="1"/>
  <c r="IG39" i="25"/>
  <c r="IG4" i="25"/>
  <c r="IG34" i="25" s="1"/>
  <c r="IG6" i="25"/>
  <c r="IG36" i="25" s="1"/>
  <c r="II39" i="25"/>
  <c r="II6" i="25"/>
  <c r="II36" i="25" s="1"/>
  <c r="II4" i="25"/>
  <c r="II34" i="25" s="1"/>
  <c r="IK39" i="25"/>
  <c r="IK4" i="25"/>
  <c r="IK34" i="25" s="1"/>
  <c r="IK6" i="25"/>
  <c r="IK36" i="25" s="1"/>
  <c r="IM39" i="25"/>
  <c r="IM6" i="25"/>
  <c r="IM36" i="25" s="1"/>
  <c r="IM4" i="25"/>
  <c r="IM34" i="25" s="1"/>
  <c r="IO39" i="25"/>
  <c r="IO4" i="25"/>
  <c r="IO34" i="25" s="1"/>
  <c r="IO6" i="25"/>
  <c r="IO36" i="25" s="1"/>
  <c r="IQ39" i="25"/>
  <c r="IQ6" i="25"/>
  <c r="IQ36" i="25" s="1"/>
  <c r="IQ4" i="25"/>
  <c r="IQ34" i="25" s="1"/>
  <c r="IS39" i="25"/>
  <c r="IS4" i="25"/>
  <c r="IS34" i="25" s="1"/>
  <c r="IS6" i="25"/>
  <c r="IS36" i="25" s="1"/>
  <c r="E41" i="25"/>
  <c r="E44" i="25"/>
  <c r="E47" i="25"/>
  <c r="E50" i="25"/>
  <c r="E5" i="25"/>
  <c r="G50" i="25"/>
  <c r="G5" i="25"/>
  <c r="G35" i="25" s="1"/>
  <c r="I50" i="25"/>
  <c r="I5" i="25"/>
  <c r="I35" i="25" s="1"/>
  <c r="K50" i="25"/>
  <c r="K5" i="25"/>
  <c r="K35" i="25" s="1"/>
  <c r="M50" i="25"/>
  <c r="M5" i="25"/>
  <c r="M35" i="25" s="1"/>
  <c r="O50" i="25"/>
  <c r="O5" i="25"/>
  <c r="O35" i="25" s="1"/>
  <c r="Q50" i="25"/>
  <c r="Q5" i="25"/>
  <c r="Q35" i="25" s="1"/>
  <c r="S50" i="25"/>
  <c r="S5" i="25"/>
  <c r="S35" i="25" s="1"/>
  <c r="U50" i="25"/>
  <c r="U5" i="25"/>
  <c r="U35" i="25" s="1"/>
  <c r="W50" i="25"/>
  <c r="W5" i="25"/>
  <c r="W35" i="25" s="1"/>
  <c r="Y50" i="25"/>
  <c r="Y5" i="25"/>
  <c r="Y35" i="25" s="1"/>
  <c r="AA50" i="25"/>
  <c r="AA5" i="25"/>
  <c r="AA35" i="25" s="1"/>
  <c r="AC50" i="25"/>
  <c r="AC5" i="25"/>
  <c r="AC35" i="25" s="1"/>
  <c r="AE50" i="25"/>
  <c r="AE5" i="25"/>
  <c r="AE35" i="25" s="1"/>
  <c r="AG50" i="25"/>
  <c r="AG5" i="25"/>
  <c r="AG35" i="25" s="1"/>
  <c r="AI50" i="25"/>
  <c r="AI5" i="25"/>
  <c r="AI35" i="25" s="1"/>
  <c r="AK50" i="25"/>
  <c r="AK5" i="25"/>
  <c r="AK35" i="25" s="1"/>
  <c r="AM50" i="25"/>
  <c r="AM5" i="25"/>
  <c r="AM35" i="25" s="1"/>
  <c r="AO50" i="25"/>
  <c r="AO5" i="25"/>
  <c r="AO35" i="25" s="1"/>
  <c r="AQ50" i="25"/>
  <c r="AQ5" i="25"/>
  <c r="AQ35" i="25" s="1"/>
  <c r="AS50" i="25"/>
  <c r="AS5" i="25"/>
  <c r="AS35" i="25" s="1"/>
  <c r="AU50" i="25"/>
  <c r="AU5" i="25"/>
  <c r="AU35" i="25" s="1"/>
  <c r="AW50" i="25"/>
  <c r="AW5" i="25"/>
  <c r="AW35" i="25" s="1"/>
  <c r="AY50" i="25"/>
  <c r="AY5" i="25"/>
  <c r="AY35" i="25" s="1"/>
  <c r="BA50" i="25"/>
  <c r="BA5" i="25"/>
  <c r="BA35" i="25" s="1"/>
  <c r="BC50" i="25"/>
  <c r="BC5" i="25"/>
  <c r="BC35" i="25" s="1"/>
  <c r="BE50" i="25"/>
  <c r="BE5" i="25"/>
  <c r="BE35" i="25" s="1"/>
  <c r="BG50" i="25"/>
  <c r="BG5" i="25"/>
  <c r="BG35" i="25" s="1"/>
  <c r="BI50" i="25"/>
  <c r="BI5" i="25"/>
  <c r="BI35" i="25" s="1"/>
  <c r="BK50" i="25"/>
  <c r="BK5" i="25"/>
  <c r="BK35" i="25" s="1"/>
  <c r="BM50" i="25"/>
  <c r="BM5" i="25"/>
  <c r="BM35" i="25" s="1"/>
  <c r="BO50" i="25"/>
  <c r="BO5" i="25"/>
  <c r="BO35" i="25" s="1"/>
  <c r="BQ50" i="25"/>
  <c r="BQ5" i="25"/>
  <c r="BQ35" i="25" s="1"/>
  <c r="BS50" i="25"/>
  <c r="BS5" i="25"/>
  <c r="BS35" i="25" s="1"/>
  <c r="BU50" i="25"/>
  <c r="BU5" i="25"/>
  <c r="BU35" i="25" s="1"/>
  <c r="BW50" i="25"/>
  <c r="BW5" i="25"/>
  <c r="BW35" i="25" s="1"/>
  <c r="BY50" i="25"/>
  <c r="BY5" i="25"/>
  <c r="BY35" i="25" s="1"/>
  <c r="CA50" i="25"/>
  <c r="CA5" i="25"/>
  <c r="CA35" i="25" s="1"/>
  <c r="CC50" i="25"/>
  <c r="CC5" i="25"/>
  <c r="CC35" i="25" s="1"/>
  <c r="CE50" i="25"/>
  <c r="CE5" i="25"/>
  <c r="CE35" i="25" s="1"/>
  <c r="CG50" i="25"/>
  <c r="CG5" i="25"/>
  <c r="CG35" i="25" s="1"/>
  <c r="CI50" i="25"/>
  <c r="CI5" i="25"/>
  <c r="CI35" i="25" s="1"/>
  <c r="CK50" i="25"/>
  <c r="CK5" i="25"/>
  <c r="CK35" i="25" s="1"/>
  <c r="CM50" i="25"/>
  <c r="CM5" i="25"/>
  <c r="CM35" i="25" s="1"/>
  <c r="CO50" i="25"/>
  <c r="CO5" i="25"/>
  <c r="CO35" i="25" s="1"/>
  <c r="CQ50" i="25"/>
  <c r="CQ5" i="25"/>
  <c r="CQ35" i="25" s="1"/>
  <c r="CS50" i="25"/>
  <c r="CS5" i="25"/>
  <c r="CS35" i="25" s="1"/>
  <c r="CU50" i="25"/>
  <c r="CU5" i="25"/>
  <c r="CU35" i="25" s="1"/>
  <c r="CW50" i="25"/>
  <c r="CW5" i="25"/>
  <c r="CW35" i="25" s="1"/>
  <c r="CY50" i="25"/>
  <c r="CY5" i="25"/>
  <c r="CY35" i="25" s="1"/>
  <c r="DA50" i="25"/>
  <c r="DA5" i="25"/>
  <c r="DA35" i="25" s="1"/>
  <c r="DC50" i="25"/>
  <c r="DC5" i="25"/>
  <c r="DC35" i="25" s="1"/>
  <c r="DE50" i="25"/>
  <c r="DE5" i="25"/>
  <c r="DE35" i="25" s="1"/>
  <c r="DG50" i="25"/>
  <c r="DG5" i="25"/>
  <c r="DG35" i="25" s="1"/>
  <c r="DI50" i="25"/>
  <c r="DI5" i="25"/>
  <c r="DI35" i="25" s="1"/>
  <c r="DK50" i="25"/>
  <c r="DK5" i="25"/>
  <c r="DK35" i="25" s="1"/>
  <c r="DM50" i="25"/>
  <c r="DM5" i="25"/>
  <c r="DM35" i="25" s="1"/>
  <c r="DO50" i="25"/>
  <c r="DO5" i="25"/>
  <c r="DO35" i="25" s="1"/>
  <c r="DQ50" i="25"/>
  <c r="DQ5" i="25"/>
  <c r="DQ35" i="25" s="1"/>
  <c r="DS50" i="25"/>
  <c r="DS5" i="25"/>
  <c r="DS35" i="25" s="1"/>
  <c r="DU50" i="25"/>
  <c r="DU5" i="25"/>
  <c r="DU35" i="25" s="1"/>
  <c r="DW50" i="25"/>
  <c r="DW5" i="25"/>
  <c r="DW35" i="25" s="1"/>
  <c r="DY50" i="25"/>
  <c r="DY5" i="25"/>
  <c r="DY35" i="25" s="1"/>
  <c r="EA50" i="25"/>
  <c r="EA5" i="25"/>
  <c r="EA35" i="25" s="1"/>
  <c r="EC50" i="25"/>
  <c r="EC5" i="25"/>
  <c r="EC35" i="25" s="1"/>
  <c r="EE50" i="25"/>
  <c r="EE5" i="25"/>
  <c r="EE35" i="25" s="1"/>
  <c r="EG50" i="25"/>
  <c r="EG5" i="25"/>
  <c r="EG35" i="25" s="1"/>
  <c r="EI50" i="25"/>
  <c r="EI5" i="25"/>
  <c r="EI35" i="25" s="1"/>
  <c r="EK50" i="25"/>
  <c r="EK5" i="25"/>
  <c r="EK35" i="25" s="1"/>
  <c r="EM50" i="25"/>
  <c r="EM5" i="25"/>
  <c r="EM35" i="25" s="1"/>
  <c r="EO50" i="25"/>
  <c r="EO5" i="25"/>
  <c r="EO35" i="25" s="1"/>
  <c r="EQ50" i="25"/>
  <c r="EQ5" i="25"/>
  <c r="EQ35" i="25" s="1"/>
  <c r="ES50" i="25"/>
  <c r="ES5" i="25"/>
  <c r="ES35" i="25" s="1"/>
  <c r="EU50" i="25"/>
  <c r="EU5" i="25"/>
  <c r="EU35" i="25" s="1"/>
  <c r="EW50" i="25"/>
  <c r="EW5" i="25"/>
  <c r="EW35" i="25" s="1"/>
  <c r="EY50" i="25"/>
  <c r="EY5" i="25"/>
  <c r="EY35" i="25" s="1"/>
  <c r="FA50" i="25"/>
  <c r="FA5" i="25"/>
  <c r="FA35" i="25" s="1"/>
  <c r="FC50" i="25"/>
  <c r="FC5" i="25"/>
  <c r="FC35" i="25" s="1"/>
  <c r="FE50" i="25"/>
  <c r="FE5" i="25"/>
  <c r="FE35" i="25" s="1"/>
  <c r="FG50" i="25"/>
  <c r="FG5" i="25"/>
  <c r="FG35" i="25" s="1"/>
  <c r="FI50" i="25"/>
  <c r="FI5" i="25"/>
  <c r="FI35" i="25" s="1"/>
  <c r="FK50" i="25"/>
  <c r="FK5" i="25"/>
  <c r="FK35" i="25" s="1"/>
  <c r="FM50" i="25"/>
  <c r="FM5" i="25"/>
  <c r="FM35" i="25" s="1"/>
  <c r="FO50" i="25"/>
  <c r="FO5" i="25"/>
  <c r="FO35" i="25" s="1"/>
  <c r="FQ50" i="25"/>
  <c r="FQ5" i="25"/>
  <c r="FQ35" i="25" s="1"/>
  <c r="FS50" i="25"/>
  <c r="FS5" i="25"/>
  <c r="FS35" i="25" s="1"/>
  <c r="FU50" i="25"/>
  <c r="FU5" i="25"/>
  <c r="FU35" i="25" s="1"/>
  <c r="FW50" i="25"/>
  <c r="FW5" i="25"/>
  <c r="FW35" i="25" s="1"/>
  <c r="FY50" i="25"/>
  <c r="FY5" i="25"/>
  <c r="FY35" i="25" s="1"/>
  <c r="GA50" i="25"/>
  <c r="GA5" i="25"/>
  <c r="GA35" i="25" s="1"/>
  <c r="GC50" i="25"/>
  <c r="GC5" i="25"/>
  <c r="GC35" i="25" s="1"/>
  <c r="GE50" i="25"/>
  <c r="GE5" i="25"/>
  <c r="GE35" i="25" s="1"/>
  <c r="GG50" i="25"/>
  <c r="GG5" i="25"/>
  <c r="GG35" i="25" s="1"/>
  <c r="GI50" i="25"/>
  <c r="GI5" i="25"/>
  <c r="GI35" i="25" s="1"/>
  <c r="GK50" i="25"/>
  <c r="GK5" i="25"/>
  <c r="GK35" i="25" s="1"/>
  <c r="GM50" i="25"/>
  <c r="GM5" i="25"/>
  <c r="GM35" i="25" s="1"/>
  <c r="GO50" i="25"/>
  <c r="GO5" i="25"/>
  <c r="GO35" i="25" s="1"/>
  <c r="GQ50" i="25"/>
  <c r="GQ5" i="25"/>
  <c r="GQ35" i="25" s="1"/>
  <c r="GS50" i="25"/>
  <c r="GS5" i="25"/>
  <c r="GS35" i="25" s="1"/>
  <c r="GU50" i="25"/>
  <c r="GU5" i="25"/>
  <c r="GU35" i="25" s="1"/>
  <c r="GW50" i="25"/>
  <c r="GW5" i="25"/>
  <c r="GW35" i="25" s="1"/>
  <c r="GY50" i="25"/>
  <c r="GY5" i="25"/>
  <c r="GY35" i="25" s="1"/>
  <c r="HA50" i="25"/>
  <c r="HA5" i="25"/>
  <c r="HA35" i="25" s="1"/>
  <c r="HC50" i="25"/>
  <c r="HC5" i="25"/>
  <c r="HC35" i="25" s="1"/>
  <c r="HE50" i="25"/>
  <c r="HE5" i="25"/>
  <c r="HE35" i="25" s="1"/>
  <c r="HG50" i="25"/>
  <c r="HG5" i="25"/>
  <c r="HG35" i="25" s="1"/>
  <c r="HI50" i="25"/>
  <c r="HI5" i="25"/>
  <c r="HI35" i="25" s="1"/>
  <c r="HK50" i="25"/>
  <c r="HK5" i="25"/>
  <c r="HK35" i="25" s="1"/>
  <c r="HM50" i="25"/>
  <c r="HM5" i="25"/>
  <c r="HM35" i="25" s="1"/>
  <c r="HO50" i="25"/>
  <c r="HO5" i="25"/>
  <c r="HO35" i="25" s="1"/>
  <c r="HQ50" i="25"/>
  <c r="HQ5" i="25"/>
  <c r="HQ35" i="25" s="1"/>
  <c r="HS50" i="25"/>
  <c r="HS5" i="25"/>
  <c r="HS35" i="25" s="1"/>
  <c r="HU50" i="25"/>
  <c r="HU5" i="25"/>
  <c r="HU35" i="25" s="1"/>
  <c r="HW50" i="25"/>
  <c r="HW5" i="25"/>
  <c r="HW35" i="25" s="1"/>
  <c r="HY50" i="25"/>
  <c r="HY5" i="25"/>
  <c r="HY35" i="25" s="1"/>
  <c r="IA50" i="25"/>
  <c r="IA5" i="25"/>
  <c r="IA35" i="25" s="1"/>
  <c r="IC50" i="25"/>
  <c r="IC5" i="25"/>
  <c r="IC35" i="25" s="1"/>
  <c r="IE50" i="25"/>
  <c r="IE5" i="25"/>
  <c r="IE35" i="25" s="1"/>
  <c r="IG50" i="25"/>
  <c r="IG5" i="25"/>
  <c r="IG35" i="25" s="1"/>
  <c r="II50" i="25"/>
  <c r="II5" i="25"/>
  <c r="II35" i="25" s="1"/>
  <c r="IK50" i="25"/>
  <c r="IK5" i="25"/>
  <c r="IK35" i="25" s="1"/>
  <c r="IM50" i="25"/>
  <c r="IM5" i="25"/>
  <c r="IM35" i="25" s="1"/>
  <c r="IO50" i="25"/>
  <c r="IO5" i="25"/>
  <c r="IO35" i="25" s="1"/>
  <c r="IQ50" i="25"/>
  <c r="IQ5" i="25"/>
  <c r="IQ35" i="25" s="1"/>
  <c r="IS50" i="25"/>
  <c r="IS5" i="25"/>
  <c r="IS35" i="25" s="1"/>
  <c r="E52" i="25"/>
  <c r="E55" i="25"/>
  <c r="E56" i="25"/>
  <c r="E58" i="25"/>
  <c r="H4" i="25"/>
  <c r="H34" i="25" s="1"/>
  <c r="J4" i="25"/>
  <c r="J34" i="25" s="1"/>
  <c r="L4" i="25"/>
  <c r="L34" i="25" s="1"/>
  <c r="N4" i="25"/>
  <c r="N34" i="25" s="1"/>
  <c r="P4" i="25"/>
  <c r="P34" i="25" s="1"/>
  <c r="R4" i="25"/>
  <c r="R34" i="25" s="1"/>
  <c r="T4" i="25"/>
  <c r="T34" i="25" s="1"/>
  <c r="V4" i="25"/>
  <c r="V34" i="25" s="1"/>
  <c r="X4" i="25"/>
  <c r="X34" i="25" s="1"/>
  <c r="Z4" i="25"/>
  <c r="Z34" i="25" s="1"/>
  <c r="AB4" i="25"/>
  <c r="AB34" i="25" s="1"/>
  <c r="AD4" i="25"/>
  <c r="AD34" i="25" s="1"/>
  <c r="AF4" i="25"/>
  <c r="AF34" i="25" s="1"/>
  <c r="AH4" i="25"/>
  <c r="AH34" i="25" s="1"/>
  <c r="AJ4" i="25"/>
  <c r="AJ34" i="25" s="1"/>
  <c r="AL4" i="25"/>
  <c r="AL34" i="25" s="1"/>
  <c r="AN4" i="25"/>
  <c r="AN34" i="25" s="1"/>
  <c r="AP4" i="25"/>
  <c r="AP34" i="25" s="1"/>
  <c r="AR4" i="25"/>
  <c r="AR34" i="25" s="1"/>
  <c r="AT4" i="25"/>
  <c r="AT34" i="25" s="1"/>
  <c r="AV4" i="25"/>
  <c r="AV34" i="25" s="1"/>
  <c r="AX4" i="25"/>
  <c r="AX34" i="25" s="1"/>
  <c r="AZ4" i="25"/>
  <c r="AZ34" i="25" s="1"/>
  <c r="BB4" i="25"/>
  <c r="BB34" i="25" s="1"/>
  <c r="BD4" i="25"/>
  <c r="BD34" i="25" s="1"/>
  <c r="BF4" i="25"/>
  <c r="BF34" i="25" s="1"/>
  <c r="BH4" i="25"/>
  <c r="BH34" i="25" s="1"/>
  <c r="BJ4" i="25"/>
  <c r="BJ34" i="25" s="1"/>
  <c r="BL4" i="25"/>
  <c r="BL34" i="25" s="1"/>
  <c r="BN4" i="25"/>
  <c r="BN34" i="25" s="1"/>
  <c r="BP4" i="25"/>
  <c r="BP34" i="25" s="1"/>
  <c r="BR4" i="25"/>
  <c r="BR34" i="25" s="1"/>
  <c r="BT4" i="25"/>
  <c r="BT34" i="25" s="1"/>
  <c r="BV4" i="25"/>
  <c r="BV34" i="25" s="1"/>
  <c r="BX4" i="25"/>
  <c r="BX34" i="25" s="1"/>
  <c r="BZ4" i="25"/>
  <c r="BZ34" i="25" s="1"/>
  <c r="CB4" i="25"/>
  <c r="CB34" i="25" s="1"/>
  <c r="CD4" i="25"/>
  <c r="CD34" i="25" s="1"/>
  <c r="CF4" i="25"/>
  <c r="CF34" i="25" s="1"/>
  <c r="CH4" i="25"/>
  <c r="CH34" i="25" s="1"/>
  <c r="CJ4" i="25"/>
  <c r="CJ34" i="25" s="1"/>
  <c r="CL4" i="25"/>
  <c r="CL34" i="25" s="1"/>
  <c r="CN4" i="25"/>
  <c r="CN34" i="25" s="1"/>
  <c r="CP4" i="25"/>
  <c r="CP34" i="25" s="1"/>
  <c r="CR4" i="25"/>
  <c r="CR34" i="25" s="1"/>
  <c r="CT4" i="25"/>
  <c r="CT34" i="25" s="1"/>
  <c r="CV4" i="25"/>
  <c r="CV34" i="25" s="1"/>
  <c r="CX4" i="25"/>
  <c r="CX34" i="25" s="1"/>
  <c r="CZ4" i="25"/>
  <c r="CZ34" i="25" s="1"/>
  <c r="DB4" i="25"/>
  <c r="DB34" i="25" s="1"/>
  <c r="DD4" i="25"/>
  <c r="DD34" i="25" s="1"/>
  <c r="DF4" i="25"/>
  <c r="DF34" i="25" s="1"/>
  <c r="DH4" i="25"/>
  <c r="DH34" i="25" s="1"/>
  <c r="DJ4" i="25"/>
  <c r="DJ34" i="25" s="1"/>
  <c r="DL4" i="25"/>
  <c r="DL34" i="25" s="1"/>
  <c r="DN4" i="25"/>
  <c r="DN34" i="25" s="1"/>
  <c r="DP4" i="25"/>
  <c r="DP34" i="25" s="1"/>
  <c r="DR4" i="25"/>
  <c r="DR34" i="25" s="1"/>
  <c r="DT4" i="25"/>
  <c r="DT34" i="25" s="1"/>
  <c r="DV4" i="25"/>
  <c r="DV34" i="25" s="1"/>
  <c r="DX4" i="25"/>
  <c r="DX34" i="25" s="1"/>
  <c r="DZ4" i="25"/>
  <c r="DZ34" i="25" s="1"/>
  <c r="EB4" i="25"/>
  <c r="EB34" i="25" s="1"/>
  <c r="ED4" i="25"/>
  <c r="ED34" i="25" s="1"/>
  <c r="EF4" i="25"/>
  <c r="EF34" i="25" s="1"/>
  <c r="EH4" i="25"/>
  <c r="EH34" i="25" s="1"/>
  <c r="EJ4" i="25"/>
  <c r="EJ34" i="25" s="1"/>
  <c r="EL4" i="25"/>
  <c r="EL34" i="25" s="1"/>
  <c r="EN4" i="25"/>
  <c r="EN34" i="25" s="1"/>
  <c r="EP4" i="25"/>
  <c r="EP34" i="25" s="1"/>
  <c r="ER4" i="25"/>
  <c r="ER34" i="25" s="1"/>
  <c r="ET4" i="25"/>
  <c r="ET34" i="25" s="1"/>
  <c r="EV4" i="25"/>
  <c r="EV34" i="25" s="1"/>
  <c r="EX4" i="25"/>
  <c r="EX34" i="25" s="1"/>
  <c r="EZ4" i="25"/>
  <c r="EZ34" i="25" s="1"/>
  <c r="FB4" i="25"/>
  <c r="FB34" i="25" s="1"/>
  <c r="FD4" i="25"/>
  <c r="FD34" i="25" s="1"/>
  <c r="FF4" i="25"/>
  <c r="FF34" i="25" s="1"/>
  <c r="FH4" i="25"/>
  <c r="FH34" i="25" s="1"/>
  <c r="FJ4" i="25"/>
  <c r="FJ34" i="25" s="1"/>
  <c r="FL4" i="25"/>
  <c r="FL34" i="25" s="1"/>
  <c r="FN4" i="25"/>
  <c r="FN34" i="25" s="1"/>
  <c r="FP4" i="25"/>
  <c r="FP34" i="25" s="1"/>
  <c r="FR4" i="25"/>
  <c r="FR34" i="25" s="1"/>
  <c r="FT4" i="25"/>
  <c r="FT34" i="25" s="1"/>
  <c r="FV4" i="25"/>
  <c r="FV34" i="25" s="1"/>
  <c r="FX4" i="25"/>
  <c r="FX34" i="25" s="1"/>
  <c r="FZ4" i="25"/>
  <c r="FZ34" i="25" s="1"/>
  <c r="GB4" i="25"/>
  <c r="GB34" i="25" s="1"/>
  <c r="GD4" i="25"/>
  <c r="GD34" i="25" s="1"/>
  <c r="GF4" i="25"/>
  <c r="GF34" i="25" s="1"/>
  <c r="GH4" i="25"/>
  <c r="GH34" i="25" s="1"/>
  <c r="GJ4" i="25"/>
  <c r="GJ34" i="25" s="1"/>
  <c r="GL4" i="25"/>
  <c r="GL34" i="25" s="1"/>
  <c r="GN4" i="25"/>
  <c r="GN34" i="25" s="1"/>
  <c r="GP4" i="25"/>
  <c r="GP34" i="25" s="1"/>
  <c r="GR4" i="25"/>
  <c r="GR34" i="25" s="1"/>
  <c r="GT4" i="25"/>
  <c r="GT34" i="25" s="1"/>
  <c r="GV4" i="25"/>
  <c r="GV34" i="25" s="1"/>
  <c r="GX4" i="25"/>
  <c r="GX34" i="25" s="1"/>
  <c r="GZ4" i="25"/>
  <c r="GZ34" i="25" s="1"/>
  <c r="HB4" i="25"/>
  <c r="HB34" i="25" s="1"/>
  <c r="HD4" i="25"/>
  <c r="HD34" i="25" s="1"/>
  <c r="HF4" i="25"/>
  <c r="HF34" i="25" s="1"/>
  <c r="HH4" i="25"/>
  <c r="HH34" i="25" s="1"/>
  <c r="HJ4" i="25"/>
  <c r="HJ34" i="25" s="1"/>
  <c r="HL4" i="25"/>
  <c r="HL34" i="25" s="1"/>
  <c r="HN4" i="25"/>
  <c r="HN34" i="25" s="1"/>
  <c r="HP4" i="25"/>
  <c r="HP34" i="25" s="1"/>
  <c r="HR4" i="25"/>
  <c r="HR34" i="25" s="1"/>
  <c r="HT4" i="25"/>
  <c r="HT34" i="25" s="1"/>
  <c r="HV4" i="25"/>
  <c r="HV34" i="25" s="1"/>
  <c r="HX4" i="25"/>
  <c r="HX34" i="25" s="1"/>
  <c r="HZ4" i="25"/>
  <c r="HZ34" i="25" s="1"/>
  <c r="IB4" i="25"/>
  <c r="IB34" i="25" s="1"/>
  <c r="ID4" i="25"/>
  <c r="ID34" i="25" s="1"/>
  <c r="IF4" i="25"/>
  <c r="IF34" i="25" s="1"/>
  <c r="IH4" i="25"/>
  <c r="IH34" i="25" s="1"/>
  <c r="IJ4" i="25"/>
  <c r="IJ34" i="25" s="1"/>
  <c r="IL4" i="25"/>
  <c r="IL34" i="25" s="1"/>
  <c r="IN4" i="25"/>
  <c r="IN34" i="25" s="1"/>
  <c r="IP4" i="25"/>
  <c r="IP34" i="25" s="1"/>
  <c r="IR4" i="25"/>
  <c r="IR34" i="25" s="1"/>
  <c r="IT4" i="25"/>
  <c r="IT34" i="25" s="1"/>
  <c r="H6" i="25"/>
  <c r="H36" i="25" s="1"/>
  <c r="J6" i="25"/>
  <c r="J36" i="25" s="1"/>
  <c r="L6" i="25"/>
  <c r="L36" i="25" s="1"/>
  <c r="N6" i="25"/>
  <c r="N36" i="25" s="1"/>
  <c r="P6" i="25"/>
  <c r="P36" i="25" s="1"/>
  <c r="R6" i="25"/>
  <c r="R36" i="25" s="1"/>
  <c r="T6" i="25"/>
  <c r="T36" i="25" s="1"/>
  <c r="V6" i="25"/>
  <c r="V36" i="25" s="1"/>
  <c r="X6" i="25"/>
  <c r="X36" i="25" s="1"/>
  <c r="Z6" i="25"/>
  <c r="Z36" i="25" s="1"/>
  <c r="AB6" i="25"/>
  <c r="AB36" i="25" s="1"/>
  <c r="AD6" i="25"/>
  <c r="AD36" i="25" s="1"/>
  <c r="AF6" i="25"/>
  <c r="AF36" i="25" s="1"/>
  <c r="AH6" i="25"/>
  <c r="AH36" i="25" s="1"/>
  <c r="AJ6" i="25"/>
  <c r="AJ36" i="25" s="1"/>
  <c r="AL6" i="25"/>
  <c r="AL36" i="25" s="1"/>
  <c r="AN6" i="25"/>
  <c r="AN36" i="25" s="1"/>
  <c r="AP6" i="25"/>
  <c r="AP36" i="25" s="1"/>
  <c r="AR6" i="25"/>
  <c r="AR36" i="25" s="1"/>
  <c r="AT6" i="25"/>
  <c r="AT36" i="25" s="1"/>
  <c r="AV6" i="25"/>
  <c r="AV36" i="25" s="1"/>
  <c r="AX6" i="25"/>
  <c r="AX36" i="25" s="1"/>
  <c r="AZ6" i="25"/>
  <c r="AZ36" i="25" s="1"/>
  <c r="BB6" i="25"/>
  <c r="BB36" i="25" s="1"/>
  <c r="BD6" i="25"/>
  <c r="BD36" i="25" s="1"/>
  <c r="BF6" i="25"/>
  <c r="BF36" i="25" s="1"/>
  <c r="BH6" i="25"/>
  <c r="BH36" i="25" s="1"/>
  <c r="BJ6" i="25"/>
  <c r="BJ36" i="25" s="1"/>
  <c r="BL6" i="25"/>
  <c r="BL36" i="25" s="1"/>
  <c r="BN6" i="25"/>
  <c r="BN36" i="25" s="1"/>
  <c r="BP6" i="25"/>
  <c r="BP36" i="25" s="1"/>
  <c r="BR6" i="25"/>
  <c r="BR36" i="25" s="1"/>
  <c r="BT6" i="25"/>
  <c r="BT36" i="25" s="1"/>
  <c r="BV6" i="25"/>
  <c r="BV36" i="25" s="1"/>
  <c r="BX6" i="25"/>
  <c r="BX36" i="25" s="1"/>
  <c r="BZ6" i="25"/>
  <c r="BZ36" i="25" s="1"/>
  <c r="CB6" i="25"/>
  <c r="CB36" i="25" s="1"/>
  <c r="CD6" i="25"/>
  <c r="CD36" i="25" s="1"/>
  <c r="CF6" i="25"/>
  <c r="CF36" i="25" s="1"/>
  <c r="CH6" i="25"/>
  <c r="CH36" i="25" s="1"/>
  <c r="CJ6" i="25"/>
  <c r="CJ36" i="25" s="1"/>
  <c r="CL6" i="25"/>
  <c r="CL36" i="25" s="1"/>
  <c r="CN6" i="25"/>
  <c r="CN36" i="25" s="1"/>
  <c r="CP6" i="25"/>
  <c r="CP36" i="25" s="1"/>
  <c r="CR6" i="25"/>
  <c r="CR36" i="25" s="1"/>
  <c r="CT6" i="25"/>
  <c r="CT36" i="25" s="1"/>
  <c r="CV6" i="25"/>
  <c r="CV36" i="25" s="1"/>
  <c r="CX6" i="25"/>
  <c r="CX36" i="25" s="1"/>
  <c r="CZ6" i="25"/>
  <c r="CZ36" i="25" s="1"/>
  <c r="DB6" i="25"/>
  <c r="DB36" i="25" s="1"/>
  <c r="DD6" i="25"/>
  <c r="DD36" i="25" s="1"/>
  <c r="DF6" i="25"/>
  <c r="DF36" i="25" s="1"/>
  <c r="DH6" i="25"/>
  <c r="DH36" i="25" s="1"/>
  <c r="DJ6" i="25"/>
  <c r="DJ36" i="25" s="1"/>
  <c r="DL6" i="25"/>
  <c r="DL36" i="25" s="1"/>
  <c r="DN6" i="25"/>
  <c r="DN36" i="25" s="1"/>
  <c r="DP6" i="25"/>
  <c r="DP36" i="25" s="1"/>
  <c r="DR6" i="25"/>
  <c r="DR36" i="25" s="1"/>
  <c r="DT6" i="25"/>
  <c r="DT36" i="25" s="1"/>
  <c r="DV6" i="25"/>
  <c r="DV36" i="25" s="1"/>
  <c r="DX6" i="25"/>
  <c r="DX36" i="25" s="1"/>
  <c r="DZ6" i="25"/>
  <c r="DZ36" i="25" s="1"/>
  <c r="EB6" i="25"/>
  <c r="EB36" i="25" s="1"/>
  <c r="ED6" i="25"/>
  <c r="ED36" i="25" s="1"/>
  <c r="EF6" i="25"/>
  <c r="EF36" i="25" s="1"/>
  <c r="EH6" i="25"/>
  <c r="EH36" i="25" s="1"/>
  <c r="EJ6" i="25"/>
  <c r="EJ36" i="25" s="1"/>
  <c r="EL6" i="25"/>
  <c r="EL36" i="25" s="1"/>
  <c r="EN6" i="25"/>
  <c r="EN36" i="25" s="1"/>
  <c r="EP6" i="25"/>
  <c r="EP36" i="25" s="1"/>
  <c r="ER6" i="25"/>
  <c r="ER36" i="25" s="1"/>
  <c r="ET6" i="25"/>
  <c r="ET36" i="25" s="1"/>
  <c r="EV6" i="25"/>
  <c r="EV36" i="25" s="1"/>
  <c r="EX6" i="25"/>
  <c r="EX36" i="25" s="1"/>
  <c r="EZ6" i="25"/>
  <c r="EZ36" i="25" s="1"/>
  <c r="FB6" i="25"/>
  <c r="FB36" i="25" s="1"/>
  <c r="FD6" i="25"/>
  <c r="FD36" i="25" s="1"/>
  <c r="FF6" i="25"/>
  <c r="FF36" i="25" s="1"/>
  <c r="FH6" i="25"/>
  <c r="FH36" i="25" s="1"/>
  <c r="FJ6" i="25"/>
  <c r="FJ36" i="25" s="1"/>
  <c r="FL6" i="25"/>
  <c r="FL36" i="25" s="1"/>
  <c r="FN6" i="25"/>
  <c r="FN36" i="25" s="1"/>
  <c r="FP6" i="25"/>
  <c r="FP36" i="25" s="1"/>
  <c r="FR6" i="25"/>
  <c r="FR36" i="25" s="1"/>
  <c r="FT6" i="25"/>
  <c r="FT36" i="25" s="1"/>
  <c r="FV6" i="25"/>
  <c r="FV36" i="25" s="1"/>
  <c r="FX6" i="25"/>
  <c r="FX36" i="25" s="1"/>
  <c r="FZ6" i="25"/>
  <c r="FZ36" i="25" s="1"/>
  <c r="GB6" i="25"/>
  <c r="GB36" i="25" s="1"/>
  <c r="GD6" i="25"/>
  <c r="GD36" i="25" s="1"/>
  <c r="GF6" i="25"/>
  <c r="GF36" i="25" s="1"/>
  <c r="GH6" i="25"/>
  <c r="GH36" i="25" s="1"/>
  <c r="GJ6" i="25"/>
  <c r="GJ36" i="25" s="1"/>
  <c r="GL6" i="25"/>
  <c r="GL36" i="25" s="1"/>
  <c r="GN6" i="25"/>
  <c r="GN36" i="25" s="1"/>
  <c r="GP6" i="25"/>
  <c r="GP36" i="25" s="1"/>
  <c r="GR6" i="25"/>
  <c r="GR36" i="25" s="1"/>
  <c r="GT6" i="25"/>
  <c r="GT36" i="25" s="1"/>
  <c r="GV6" i="25"/>
  <c r="GV36" i="25" s="1"/>
  <c r="GX6" i="25"/>
  <c r="GX36" i="25" s="1"/>
  <c r="GZ6" i="25"/>
  <c r="GZ36" i="25" s="1"/>
  <c r="HB6" i="25"/>
  <c r="HB36" i="25" s="1"/>
  <c r="HD6" i="25"/>
  <c r="HD36" i="25" s="1"/>
  <c r="HF6" i="25"/>
  <c r="HF36" i="25" s="1"/>
  <c r="HH6" i="25"/>
  <c r="HH36" i="25" s="1"/>
  <c r="HJ6" i="25"/>
  <c r="HJ36" i="25" s="1"/>
  <c r="HL6" i="25"/>
  <c r="HL36" i="25" s="1"/>
  <c r="HN6" i="25"/>
  <c r="HN36" i="25" s="1"/>
  <c r="HP6" i="25"/>
  <c r="HP36" i="25" s="1"/>
  <c r="HR6" i="25"/>
  <c r="HR36" i="25" s="1"/>
  <c r="HT6" i="25"/>
  <c r="HT36" i="25" s="1"/>
  <c r="HV6" i="25"/>
  <c r="HV36" i="25" s="1"/>
  <c r="HX6" i="25"/>
  <c r="HX36" i="25" s="1"/>
  <c r="HZ6" i="25"/>
  <c r="HZ36" i="25" s="1"/>
  <c r="IB6" i="25"/>
  <c r="IB36" i="25" s="1"/>
  <c r="ID6" i="25"/>
  <c r="ID36" i="25" s="1"/>
  <c r="IF6" i="25"/>
  <c r="IF36" i="25" s="1"/>
  <c r="IH6" i="25"/>
  <c r="IH36" i="25" s="1"/>
  <c r="IJ6" i="25"/>
  <c r="IJ36" i="25" s="1"/>
  <c r="IL6" i="25"/>
  <c r="IL36" i="25" s="1"/>
  <c r="IN6" i="25"/>
  <c r="IN36" i="25" s="1"/>
  <c r="IP6" i="25"/>
  <c r="IP36" i="25" s="1"/>
  <c r="IR6" i="25"/>
  <c r="IR36" i="25" s="1"/>
  <c r="IT6" i="25"/>
  <c r="IT36" i="25" s="1"/>
  <c r="E60" i="25"/>
  <c r="FY3" i="25"/>
  <c r="FZ3" i="25"/>
  <c r="GA3" i="25"/>
  <c r="GB3" i="25"/>
  <c r="GC3" i="25"/>
  <c r="GD3" i="25"/>
  <c r="GE3" i="25"/>
  <c r="GF3" i="25"/>
  <c r="GG3" i="25"/>
  <c r="GH3" i="25"/>
  <c r="GI3" i="25"/>
  <c r="GJ3" i="25"/>
  <c r="GK3" i="25"/>
  <c r="GM3" i="25"/>
  <c r="GN3" i="25"/>
  <c r="GO3" i="25"/>
  <c r="GQ3" i="25"/>
  <c r="GR3" i="25"/>
  <c r="GS3" i="25"/>
  <c r="GT3" i="25"/>
  <c r="GU3" i="25"/>
  <c r="GV3" i="25"/>
  <c r="GW3" i="25"/>
  <c r="GX3" i="25"/>
  <c r="GY3" i="25"/>
  <c r="GZ3" i="25"/>
  <c r="HA3" i="25"/>
  <c r="HB3" i="25"/>
  <c r="HC3" i="25"/>
  <c r="HD3" i="25"/>
  <c r="HE3" i="25"/>
  <c r="HF3" i="25"/>
  <c r="HG3" i="25"/>
  <c r="H21" i="23" l="1"/>
  <c r="FO80" i="25"/>
  <c r="FO2" i="25" s="1"/>
  <c r="FO79" i="25" a="1"/>
  <c r="FO79" i="25" s="1"/>
  <c r="FP80" i="25"/>
  <c r="FP2" i="25" s="1"/>
  <c r="FP79" i="25" a="1"/>
  <c r="FP79" i="25" s="1"/>
  <c r="FQ80" i="25"/>
  <c r="FQ2" i="25" s="1"/>
  <c r="FQ79" i="25" a="1"/>
  <c r="FQ79" i="25" s="1"/>
  <c r="IR80" i="25"/>
  <c r="IR2" i="25" s="1"/>
  <c r="IR79" i="25" a="1"/>
  <c r="IR79" i="25" s="1"/>
  <c r="HP80" i="25"/>
  <c r="HP2" i="25" s="1"/>
  <c r="HV80" i="25"/>
  <c r="HH80" i="25"/>
  <c r="HH2" i="25" s="1"/>
  <c r="HR79" i="25" a="1"/>
  <c r="HR79" i="25" s="1"/>
  <c r="HF79" i="25" a="1"/>
  <c r="HF79" i="25" s="1"/>
  <c r="HJ79" i="25" a="1"/>
  <c r="HJ79" i="25" s="1"/>
  <c r="HN80" i="25"/>
  <c r="HN2" i="25" s="1"/>
  <c r="IC80" i="25"/>
  <c r="HO79" i="25" a="1"/>
  <c r="HO79" i="25" s="1"/>
  <c r="FR80" i="25"/>
  <c r="FR2" i="25" s="1"/>
  <c r="FR79" i="25" a="1"/>
  <c r="FR79" i="25" s="1"/>
  <c r="FS79" i="25" a="1"/>
  <c r="FS79" i="25" s="1"/>
  <c r="FS80" i="25"/>
  <c r="FS2" i="25" s="1"/>
  <c r="FT80" i="25"/>
  <c r="FT79" i="25" a="1"/>
  <c r="FT79" i="25" s="1"/>
  <c r="FU80" i="25"/>
  <c r="FU79" i="25" a="1"/>
  <c r="FU79" i="25" s="1"/>
  <c r="FV80" i="25"/>
  <c r="FV79" i="25" a="1"/>
  <c r="FV79" i="25" s="1"/>
  <c r="FW79" i="25" a="1"/>
  <c r="FW79" i="25" s="1"/>
  <c r="FW80" i="25"/>
  <c r="FX80" i="25"/>
  <c r="FX79" i="25" a="1"/>
  <c r="FX79" i="25" s="1"/>
  <c r="FY79" i="25" a="1"/>
  <c r="FY79" i="25" s="1"/>
  <c r="FY80" i="25"/>
  <c r="FZ79" i="25" a="1"/>
  <c r="FZ79" i="25" s="1"/>
  <c r="FZ80" i="25"/>
  <c r="FZ2" i="25" s="1"/>
  <c r="GA79" i="25" a="1"/>
  <c r="GA79" i="25" s="1"/>
  <c r="GA80" i="25"/>
  <c r="GB80" i="25"/>
  <c r="GB2" i="25" s="1"/>
  <c r="GB79" i="25" a="1"/>
  <c r="GB79" i="25" s="1"/>
  <c r="GC80" i="25"/>
  <c r="GC79" i="25" a="1"/>
  <c r="GC79" i="25" s="1"/>
  <c r="GD80" i="25"/>
  <c r="GD79" i="25" a="1"/>
  <c r="GD79" i="25" s="1"/>
  <c r="GE79" i="25" a="1"/>
  <c r="GE79" i="25" s="1"/>
  <c r="GE80" i="25"/>
  <c r="GF80" i="25"/>
  <c r="GF2" i="25" s="1"/>
  <c r="GF79" i="25" a="1"/>
  <c r="GF79" i="25" s="1"/>
  <c r="GG80" i="25"/>
  <c r="GG79" i="25" a="1"/>
  <c r="GG79" i="25" s="1"/>
  <c r="GH80" i="25"/>
  <c r="GH2" i="25" s="1"/>
  <c r="GH79" i="25" a="1"/>
  <c r="GH79" i="25" s="1"/>
  <c r="GI79" i="25" a="1"/>
  <c r="GI79" i="25" s="1"/>
  <c r="GI80" i="25"/>
  <c r="GJ80" i="25"/>
  <c r="GJ79" i="25" a="1"/>
  <c r="GJ79" i="25" s="1"/>
  <c r="GK80" i="25"/>
  <c r="GK79" i="25" a="1"/>
  <c r="GK79" i="25" s="1"/>
  <c r="GL79" i="25" a="1"/>
  <c r="GL79" i="25" s="1"/>
  <c r="GL80" i="25"/>
  <c r="GL2" i="25" s="1"/>
  <c r="GM79" i="25" a="1"/>
  <c r="GM79" i="25" s="1"/>
  <c r="GM80" i="25"/>
  <c r="GN80" i="25"/>
  <c r="GN79" i="25" a="1"/>
  <c r="GN79" i="25" s="1"/>
  <c r="GO80" i="25"/>
  <c r="GO79" i="25" a="1"/>
  <c r="GO79" i="25" s="1"/>
  <c r="GP80" i="25"/>
  <c r="GP2" i="25" s="1"/>
  <c r="GP79" i="25" a="1"/>
  <c r="GP79" i="25" s="1"/>
  <c r="GQ79" i="25" a="1"/>
  <c r="GQ79" i="25" s="1"/>
  <c r="GQ80" i="25"/>
  <c r="GR80" i="25"/>
  <c r="GR2" i="25" s="1"/>
  <c r="GR79" i="25" a="1"/>
  <c r="GR79" i="25" s="1"/>
  <c r="GS80" i="25"/>
  <c r="GS79" i="25" a="1"/>
  <c r="GS79" i="25" s="1"/>
  <c r="GT80" i="25"/>
  <c r="GT79" i="25" a="1"/>
  <c r="GT79" i="25" s="1"/>
  <c r="GU79" i="25" a="1"/>
  <c r="GU79" i="25" s="1"/>
  <c r="GU80" i="25"/>
  <c r="GV80" i="25"/>
  <c r="GV2" i="25" s="1"/>
  <c r="GV79" i="25" a="1"/>
  <c r="GV79" i="25" s="1"/>
  <c r="GW79" i="25" a="1"/>
  <c r="GW79" i="25" s="1"/>
  <c r="GW80" i="25"/>
  <c r="GX79" i="25" a="1"/>
  <c r="GX79" i="25" s="1"/>
  <c r="GX80" i="25"/>
  <c r="GX2" i="25" s="1"/>
  <c r="GY80" i="25"/>
  <c r="GY79" i="25" a="1"/>
  <c r="GY79" i="25" s="1"/>
  <c r="GZ80" i="25"/>
  <c r="GZ79" i="25" a="1"/>
  <c r="GZ79" i="25" s="1"/>
  <c r="HA80" i="25"/>
  <c r="HA79" i="25" a="1"/>
  <c r="HA79" i="25" s="1"/>
  <c r="HB80" i="25"/>
  <c r="HB79" i="25" a="1"/>
  <c r="HB79" i="25" s="1"/>
  <c r="HC79" i="25" a="1"/>
  <c r="HC79" i="25" s="1"/>
  <c r="HC80" i="25"/>
  <c r="HD80" i="25"/>
  <c r="HD79" i="25" a="1"/>
  <c r="HD79" i="25" s="1"/>
  <c r="IO80" i="25"/>
  <c r="IO79" i="25" a="1"/>
  <c r="IO79" i="25" s="1"/>
  <c r="IS80" i="25"/>
  <c r="IS79" i="25" a="1"/>
  <c r="IS79" i="25" s="1"/>
  <c r="HS80" i="25"/>
  <c r="HZ79" i="25" a="1"/>
  <c r="HZ79" i="25" s="1"/>
  <c r="IP80" i="25"/>
  <c r="IP79" i="25" a="1"/>
  <c r="IP79" i="25" s="1"/>
  <c r="IT80" i="25"/>
  <c r="IT79" i="25" a="1"/>
  <c r="IT79" i="25" s="1"/>
  <c r="HE80" i="25"/>
  <c r="HE2" i="25" s="1"/>
  <c r="HE79" i="25" a="1"/>
  <c r="HE79" i="25" s="1"/>
  <c r="IQ80" i="25"/>
  <c r="IQ79" i="25" a="1"/>
  <c r="IQ79" i="25" s="1"/>
  <c r="B60" i="25"/>
  <c r="D30" i="25" s="1"/>
  <c r="C60" i="25"/>
  <c r="C56" i="25"/>
  <c r="B56" i="25"/>
  <c r="D26" i="25" s="1"/>
  <c r="B52" i="25"/>
  <c r="D22" i="25" s="1"/>
  <c r="C52" i="25"/>
  <c r="B50" i="25"/>
  <c r="D20" i="25" s="1"/>
  <c r="C50" i="25"/>
  <c r="B44" i="25"/>
  <c r="D14" i="25" s="1"/>
  <c r="C22" i="23" s="1"/>
  <c r="C44" i="25"/>
  <c r="B39" i="25"/>
  <c r="D9" i="25" s="1"/>
  <c r="C18" i="23" s="1"/>
  <c r="C39" i="25"/>
  <c r="C65" i="25"/>
  <c r="B65" i="25"/>
  <c r="C69" i="25"/>
  <c r="B69" i="25"/>
  <c r="C73" i="25"/>
  <c r="B73" i="25"/>
  <c r="C77" i="25"/>
  <c r="B77" i="25"/>
  <c r="B85" i="25"/>
  <c r="C85" i="25"/>
  <c r="B89" i="25"/>
  <c r="C89" i="25"/>
  <c r="C93" i="25"/>
  <c r="B93" i="25"/>
  <c r="C97" i="25"/>
  <c r="B97" i="25"/>
  <c r="C86" i="25"/>
  <c r="B86" i="25"/>
  <c r="C90" i="25"/>
  <c r="B90" i="25"/>
  <c r="C94" i="25"/>
  <c r="B94" i="25"/>
  <c r="C4" i="25"/>
  <c r="B4" i="25"/>
  <c r="C38" i="25"/>
  <c r="B38" i="25"/>
  <c r="D8" i="25" s="1"/>
  <c r="G17" i="23" s="1"/>
  <c r="H17" i="23" s="1"/>
  <c r="B66" i="25"/>
  <c r="C66" i="25"/>
  <c r="B70" i="25"/>
  <c r="C70" i="25"/>
  <c r="B72" i="25"/>
  <c r="C72" i="25"/>
  <c r="B64" i="25"/>
  <c r="C64" i="25"/>
  <c r="B58" i="25"/>
  <c r="D28" i="25" s="1"/>
  <c r="C58" i="25"/>
  <c r="B55" i="25"/>
  <c r="D25" i="25" s="1"/>
  <c r="C55" i="25"/>
  <c r="B5" i="25"/>
  <c r="C5" i="25"/>
  <c r="B47" i="25"/>
  <c r="D17" i="25" s="1"/>
  <c r="C24" i="23" s="1"/>
  <c r="C47" i="25"/>
  <c r="B41" i="25"/>
  <c r="D11" i="25" s="1"/>
  <c r="C20" i="23" s="1"/>
  <c r="C41" i="25"/>
  <c r="C59" i="25"/>
  <c r="B59" i="25"/>
  <c r="D29" i="25" s="1"/>
  <c r="C67" i="25"/>
  <c r="B67" i="25"/>
  <c r="C71" i="25"/>
  <c r="B71" i="25"/>
  <c r="C75" i="25"/>
  <c r="B75" i="25"/>
  <c r="B87" i="25"/>
  <c r="C87" i="25"/>
  <c r="B91" i="25"/>
  <c r="C91" i="25"/>
  <c r="C95" i="25"/>
  <c r="B95" i="25"/>
  <c r="C84" i="25"/>
  <c r="B84" i="25"/>
  <c r="C88" i="25"/>
  <c r="B88" i="25"/>
  <c r="C92" i="25"/>
  <c r="B92" i="25"/>
  <c r="C96" i="25"/>
  <c r="B96" i="25"/>
  <c r="B74" i="25"/>
  <c r="C74" i="25"/>
  <c r="B76" i="25"/>
  <c r="C76" i="25"/>
  <c r="B68" i="25"/>
  <c r="C68" i="25"/>
  <c r="C63" i="25"/>
  <c r="B63" i="25"/>
  <c r="AB79" i="25" s="1" a="1"/>
  <c r="AB79" i="25" s="1"/>
  <c r="D25" i="23"/>
  <c r="F25" i="23" s="1"/>
  <c r="D19" i="23"/>
  <c r="F19" i="23" s="1"/>
  <c r="E25" i="23"/>
  <c r="E19" i="23"/>
  <c r="FV2" i="25"/>
  <c r="FW2" i="25"/>
  <c r="GC2" i="25"/>
  <c r="GD2" i="25"/>
  <c r="GE2" i="25"/>
  <c r="GK2" i="25"/>
  <c r="GM2" i="25"/>
  <c r="GS2" i="25"/>
  <c r="GT2" i="25"/>
  <c r="GW2" i="25"/>
  <c r="GY2" i="25"/>
  <c r="HB2" i="25"/>
  <c r="HC2" i="25"/>
  <c r="IO3" i="25"/>
  <c r="IM3" i="25"/>
  <c r="IK3" i="25"/>
  <c r="II3" i="25"/>
  <c r="IG3" i="25"/>
  <c r="IE3" i="25"/>
  <c r="IA3" i="25"/>
  <c r="HY3" i="25"/>
  <c r="HS3" i="25"/>
  <c r="HQ3" i="25"/>
  <c r="HO3" i="25"/>
  <c r="HM3" i="25"/>
  <c r="HK3" i="25"/>
  <c r="FX3" i="25"/>
  <c r="FT3" i="25"/>
  <c r="FR3" i="25"/>
  <c r="HO2" i="25"/>
  <c r="HM2" i="25"/>
  <c r="HK2" i="25"/>
  <c r="HI2" i="25"/>
  <c r="HG2" i="25"/>
  <c r="HA2" i="25"/>
  <c r="GU2" i="25"/>
  <c r="GO2" i="25"/>
  <c r="GG2" i="25"/>
  <c r="GA2" i="25"/>
  <c r="FU2" i="25"/>
  <c r="IS3" i="25"/>
  <c r="IT3" i="25"/>
  <c r="IR3" i="25"/>
  <c r="IP3" i="25"/>
  <c r="IN3" i="25"/>
  <c r="IL3" i="25"/>
  <c r="IJ3" i="25"/>
  <c r="IH3" i="25"/>
  <c r="IF3" i="25"/>
  <c r="ID3" i="25"/>
  <c r="IB3" i="25"/>
  <c r="HZ3" i="25"/>
  <c r="HX3" i="25"/>
  <c r="HV3" i="25"/>
  <c r="HT3" i="25"/>
  <c r="HR3" i="25"/>
  <c r="HP3" i="25"/>
  <c r="HN3" i="25"/>
  <c r="HL3" i="25"/>
  <c r="HJ3" i="25"/>
  <c r="HH3" i="25"/>
  <c r="FU3" i="25"/>
  <c r="FS3" i="25"/>
  <c r="FQ3" i="25"/>
  <c r="FO3" i="25"/>
  <c r="IT2" i="25"/>
  <c r="IS2" i="25"/>
  <c r="IQ2" i="25"/>
  <c r="IP2" i="25"/>
  <c r="IO2" i="25"/>
  <c r="IN2" i="25"/>
  <c r="IM2" i="25"/>
  <c r="IL2" i="25"/>
  <c r="IK2" i="25"/>
  <c r="IJ2" i="25"/>
  <c r="II2" i="25"/>
  <c r="IH2" i="25"/>
  <c r="IG2" i="25"/>
  <c r="IF2" i="25"/>
  <c r="IE2" i="25"/>
  <c r="ID2" i="25"/>
  <c r="IC2" i="25"/>
  <c r="IB2" i="25"/>
  <c r="IA2" i="25"/>
  <c r="HZ2" i="25"/>
  <c r="HY2" i="25"/>
  <c r="HX2" i="25"/>
  <c r="HW2" i="25"/>
  <c r="HV2" i="25"/>
  <c r="HU2" i="25"/>
  <c r="HT2" i="25"/>
  <c r="HS2" i="25"/>
  <c r="HR2" i="25"/>
  <c r="HQ2" i="25"/>
  <c r="HL2" i="25"/>
  <c r="HJ2" i="25"/>
  <c r="HF2" i="25"/>
  <c r="HD2" i="25"/>
  <c r="GZ2" i="25"/>
  <c r="GN2" i="25"/>
  <c r="GJ2" i="25"/>
  <c r="FX2" i="25"/>
  <c r="FT2" i="25"/>
  <c r="IQ3" i="25"/>
  <c r="IC3" i="25"/>
  <c r="HW3" i="25"/>
  <c r="HU3" i="25"/>
  <c r="HI3" i="25"/>
  <c r="FW3" i="25"/>
  <c r="FV3" i="25"/>
  <c r="FP3" i="25"/>
  <c r="GQ2" i="25"/>
  <c r="GI2" i="25"/>
  <c r="FY2" i="25"/>
  <c r="E35" i="25"/>
  <c r="AR58" i="20"/>
  <c r="AV58" i="20"/>
  <c r="AZ58" i="20"/>
  <c r="BD58" i="20"/>
  <c r="BH58" i="20"/>
  <c r="BL58" i="20"/>
  <c r="BP58" i="20"/>
  <c r="BT58" i="20"/>
  <c r="BX58" i="20"/>
  <c r="CB58" i="20"/>
  <c r="CF58" i="20"/>
  <c r="CJ58" i="20"/>
  <c r="CN58" i="20"/>
  <c r="CR58" i="20"/>
  <c r="CV58" i="20"/>
  <c r="CZ58" i="20"/>
  <c r="DD58" i="20"/>
  <c r="DH58" i="20"/>
  <c r="DL58" i="20"/>
  <c r="DP58" i="20"/>
  <c r="DT58" i="20"/>
  <c r="DX58" i="20"/>
  <c r="EB58" i="20"/>
  <c r="EF58" i="20"/>
  <c r="EJ58" i="20"/>
  <c r="EN58" i="20"/>
  <c r="ER58" i="20"/>
  <c r="EV58" i="20"/>
  <c r="EZ58" i="20"/>
  <c r="FD58" i="20"/>
  <c r="FH58" i="20"/>
  <c r="FL58" i="20"/>
  <c r="FP58" i="20"/>
  <c r="FT58" i="20"/>
  <c r="FX58" i="20"/>
  <c r="GB58" i="20"/>
  <c r="GF58" i="20"/>
  <c r="GJ58" i="20"/>
  <c r="GN58" i="20"/>
  <c r="GR58" i="20"/>
  <c r="GV58" i="20"/>
  <c r="GZ58" i="20"/>
  <c r="HD58" i="20"/>
  <c r="HH58" i="20"/>
  <c r="HL58" i="20"/>
  <c r="HP58" i="20"/>
  <c r="HT58" i="20"/>
  <c r="HX58" i="20"/>
  <c r="IB58" i="20"/>
  <c r="IF58" i="20"/>
  <c r="IJ58" i="20"/>
  <c r="IN58" i="20"/>
  <c r="IR58" i="20"/>
  <c r="AS59" i="20"/>
  <c r="AT59" i="20"/>
  <c r="AW59" i="20"/>
  <c r="AX59" i="20"/>
  <c r="BA59" i="20"/>
  <c r="BB59" i="20"/>
  <c r="BE59" i="20"/>
  <c r="BF59" i="20"/>
  <c r="BI59" i="20"/>
  <c r="BJ59" i="20"/>
  <c r="BM59" i="20"/>
  <c r="BN59" i="20"/>
  <c r="BQ59" i="20"/>
  <c r="BR59" i="20"/>
  <c r="BU59" i="20"/>
  <c r="BV59" i="20"/>
  <c r="BY59" i="20"/>
  <c r="BZ59" i="20"/>
  <c r="CC59" i="20"/>
  <c r="CD59" i="20"/>
  <c r="CG59" i="20"/>
  <c r="CH59" i="20"/>
  <c r="CK59" i="20"/>
  <c r="CL59" i="20"/>
  <c r="CO59" i="20"/>
  <c r="CP59" i="20"/>
  <c r="CT59" i="20"/>
  <c r="CX59" i="20"/>
  <c r="DB59" i="20"/>
  <c r="DF59" i="20"/>
  <c r="DJ59" i="20"/>
  <c r="DN59" i="20"/>
  <c r="DR59" i="20"/>
  <c r="DV59" i="20"/>
  <c r="DZ59" i="20"/>
  <c r="ED59" i="20"/>
  <c r="EH59" i="20"/>
  <c r="EL59" i="20"/>
  <c r="EP59" i="20"/>
  <c r="ET59" i="20"/>
  <c r="EX59" i="20"/>
  <c r="FB59" i="20"/>
  <c r="FF59" i="20"/>
  <c r="FJ59" i="20"/>
  <c r="FN59" i="20"/>
  <c r="FR59" i="20"/>
  <c r="FV59" i="20"/>
  <c r="FZ59" i="20"/>
  <c r="GD59" i="20"/>
  <c r="GH59" i="20"/>
  <c r="GL59" i="20"/>
  <c r="GP59" i="20"/>
  <c r="GT59" i="20"/>
  <c r="GX59" i="20"/>
  <c r="HB59" i="20"/>
  <c r="HF59" i="20"/>
  <c r="HJ59" i="20"/>
  <c r="HN59" i="20"/>
  <c r="HR59" i="20"/>
  <c r="HV59" i="20"/>
  <c r="HZ59" i="20"/>
  <c r="ID59" i="20"/>
  <c r="IH59" i="20"/>
  <c r="IL59" i="20"/>
  <c r="IP59" i="20"/>
  <c r="IT59" i="20"/>
  <c r="AT60" i="20"/>
  <c r="AV60" i="20"/>
  <c r="AX60" i="20"/>
  <c r="BB60" i="20"/>
  <c r="BD60" i="20"/>
  <c r="BF60" i="20"/>
  <c r="BJ60" i="20"/>
  <c r="BL60" i="20"/>
  <c r="BN60" i="20"/>
  <c r="BR60" i="20"/>
  <c r="BT60" i="20"/>
  <c r="BV60" i="20"/>
  <c r="BZ60" i="20"/>
  <c r="CB60" i="20"/>
  <c r="CD60" i="20"/>
  <c r="CH60" i="20"/>
  <c r="CJ60" i="20"/>
  <c r="CL60" i="20"/>
  <c r="CP60" i="20"/>
  <c r="CR60" i="20"/>
  <c r="CT60" i="20"/>
  <c r="CX60" i="20"/>
  <c r="CZ60" i="20"/>
  <c r="DB60" i="20"/>
  <c r="DF60" i="20"/>
  <c r="DH60" i="20"/>
  <c r="DJ60" i="20"/>
  <c r="DN60" i="20"/>
  <c r="DP60" i="20"/>
  <c r="DR60" i="20"/>
  <c r="DV60" i="20"/>
  <c r="DX60" i="20"/>
  <c r="DZ60" i="20"/>
  <c r="ED60" i="20"/>
  <c r="EF60" i="20"/>
  <c r="EH60" i="20"/>
  <c r="EL60" i="20"/>
  <c r="EN60" i="20"/>
  <c r="EP60" i="20"/>
  <c r="ER60" i="20"/>
  <c r="ET60" i="20"/>
  <c r="EV60" i="20"/>
  <c r="EX60" i="20"/>
  <c r="FB60" i="20"/>
  <c r="FD60" i="20"/>
  <c r="FF60" i="20"/>
  <c r="FH60" i="20"/>
  <c r="FJ60" i="20"/>
  <c r="FL60" i="20"/>
  <c r="FN60" i="20"/>
  <c r="FR60" i="20"/>
  <c r="FT60" i="20"/>
  <c r="FV60" i="20"/>
  <c r="FX60" i="20"/>
  <c r="FZ60" i="20"/>
  <c r="GB60" i="20"/>
  <c r="GD60" i="20"/>
  <c r="GH60" i="20"/>
  <c r="GJ60" i="20"/>
  <c r="GL60" i="20"/>
  <c r="GN60" i="20"/>
  <c r="GP60" i="20"/>
  <c r="GR60" i="20"/>
  <c r="GT60" i="20"/>
  <c r="GX60" i="20"/>
  <c r="GZ60" i="20"/>
  <c r="HB60" i="20"/>
  <c r="HD60" i="20"/>
  <c r="HF60" i="20"/>
  <c r="HH60" i="20"/>
  <c r="HJ60" i="20"/>
  <c r="HN60" i="20"/>
  <c r="HP60" i="20"/>
  <c r="HR60" i="20"/>
  <c r="HT60" i="20"/>
  <c r="HV60" i="20"/>
  <c r="HX60" i="20"/>
  <c r="HZ60" i="20"/>
  <c r="ID60" i="20"/>
  <c r="IF60" i="20"/>
  <c r="IH60" i="20"/>
  <c r="IJ60" i="20"/>
  <c r="IL60" i="20"/>
  <c r="IN60" i="20"/>
  <c r="IP60" i="20"/>
  <c r="IT60" i="20"/>
  <c r="AR39" i="20"/>
  <c r="AT39" i="20"/>
  <c r="AV39" i="20"/>
  <c r="AX39" i="20"/>
  <c r="AZ39" i="20"/>
  <c r="BB39" i="20"/>
  <c r="BD39" i="20"/>
  <c r="BF39" i="20"/>
  <c r="BH39" i="20"/>
  <c r="BJ39" i="20"/>
  <c r="BL39" i="20"/>
  <c r="BN39" i="20"/>
  <c r="BP39" i="20"/>
  <c r="BR39" i="20"/>
  <c r="BT39" i="20"/>
  <c r="BV39" i="20"/>
  <c r="BX39" i="20"/>
  <c r="BZ39" i="20"/>
  <c r="CB39" i="20"/>
  <c r="CD39" i="20"/>
  <c r="CF39" i="20"/>
  <c r="CH39" i="20"/>
  <c r="CJ39" i="20"/>
  <c r="CL39" i="20"/>
  <c r="CN39" i="20"/>
  <c r="CP39" i="20"/>
  <c r="CR39" i="20"/>
  <c r="CT39" i="20"/>
  <c r="CV39" i="20"/>
  <c r="CX39" i="20"/>
  <c r="CZ39" i="20"/>
  <c r="DB39" i="20"/>
  <c r="DD39" i="20"/>
  <c r="DF39" i="20"/>
  <c r="DH39" i="20"/>
  <c r="DJ39" i="20"/>
  <c r="DL39" i="20"/>
  <c r="DN39" i="20"/>
  <c r="DP39" i="20"/>
  <c r="DR39" i="20"/>
  <c r="DT39" i="20"/>
  <c r="DV39" i="20"/>
  <c r="DX39" i="20"/>
  <c r="DZ39" i="20"/>
  <c r="EB39" i="20"/>
  <c r="ED39" i="20"/>
  <c r="EF39" i="20"/>
  <c r="EH39" i="20"/>
  <c r="EJ39" i="20"/>
  <c r="EL39" i="20"/>
  <c r="EN39" i="20"/>
  <c r="EP39" i="20"/>
  <c r="ER39" i="20"/>
  <c r="ET39" i="20"/>
  <c r="EV39" i="20"/>
  <c r="EX39" i="20"/>
  <c r="EZ39" i="20"/>
  <c r="FB39" i="20"/>
  <c r="FD39" i="20"/>
  <c r="FF39" i="20"/>
  <c r="FH39" i="20"/>
  <c r="FJ39" i="20"/>
  <c r="FL39" i="20"/>
  <c r="FN39" i="20"/>
  <c r="FP39" i="20"/>
  <c r="FR39" i="20"/>
  <c r="FT39" i="20"/>
  <c r="FV39" i="20"/>
  <c r="FX39" i="20"/>
  <c r="FZ39" i="20"/>
  <c r="GB39" i="20"/>
  <c r="GD39" i="20"/>
  <c r="GF39" i="20"/>
  <c r="GH39" i="20"/>
  <c r="GJ39" i="20"/>
  <c r="GL39" i="20"/>
  <c r="GN39" i="20"/>
  <c r="GP39" i="20"/>
  <c r="GR39" i="20"/>
  <c r="GT39" i="20"/>
  <c r="GV39" i="20"/>
  <c r="GX39" i="20"/>
  <c r="GZ39" i="20"/>
  <c r="HB39" i="20"/>
  <c r="HD39" i="20"/>
  <c r="HF39" i="20"/>
  <c r="HH39" i="20"/>
  <c r="HJ39" i="20"/>
  <c r="HL39" i="20"/>
  <c r="HN39" i="20"/>
  <c r="HP39" i="20"/>
  <c r="HR39" i="20"/>
  <c r="HT39" i="20"/>
  <c r="HV39" i="20"/>
  <c r="HX39" i="20"/>
  <c r="HZ39" i="20"/>
  <c r="IB39" i="20"/>
  <c r="ID39" i="20"/>
  <c r="IF39" i="20"/>
  <c r="IH39" i="20"/>
  <c r="IJ39" i="20"/>
  <c r="IL39" i="20"/>
  <c r="IN39" i="20"/>
  <c r="IP39" i="20"/>
  <c r="IR39" i="20"/>
  <c r="IT39" i="20"/>
  <c r="AR40" i="20"/>
  <c r="AT40" i="20"/>
  <c r="AV40" i="20"/>
  <c r="AX40" i="20"/>
  <c r="AZ40" i="20"/>
  <c r="BB40" i="20"/>
  <c r="BD40" i="20"/>
  <c r="BF40" i="20"/>
  <c r="BH40" i="20"/>
  <c r="BJ40" i="20"/>
  <c r="BL40" i="20"/>
  <c r="BN40" i="20"/>
  <c r="BP40" i="20"/>
  <c r="BR40" i="20"/>
  <c r="BT40" i="20"/>
  <c r="BV40" i="20"/>
  <c r="BX40" i="20"/>
  <c r="BZ40" i="20"/>
  <c r="CB40" i="20"/>
  <c r="CD40" i="20"/>
  <c r="CF40" i="20"/>
  <c r="CH40" i="20"/>
  <c r="CJ40" i="20"/>
  <c r="CL40" i="20"/>
  <c r="CN40" i="20"/>
  <c r="CP40" i="20"/>
  <c r="CR40" i="20"/>
  <c r="CT40" i="20"/>
  <c r="CV40" i="20"/>
  <c r="CX40" i="20"/>
  <c r="CZ40" i="20"/>
  <c r="DB40" i="20"/>
  <c r="DD40" i="20"/>
  <c r="DF40" i="20"/>
  <c r="DH40" i="20"/>
  <c r="DJ40" i="20"/>
  <c r="DL40" i="20"/>
  <c r="DN40" i="20"/>
  <c r="DP40" i="20"/>
  <c r="DR40" i="20"/>
  <c r="DT40" i="20"/>
  <c r="DV40" i="20"/>
  <c r="DX40" i="20"/>
  <c r="DZ40" i="20"/>
  <c r="EB40" i="20"/>
  <c r="ED40" i="20"/>
  <c r="EF40" i="20"/>
  <c r="EH40" i="20"/>
  <c r="EJ40" i="20"/>
  <c r="EL40" i="20"/>
  <c r="EN40" i="20"/>
  <c r="EP40" i="20"/>
  <c r="ER40" i="20"/>
  <c r="ET40" i="20"/>
  <c r="EV40" i="20"/>
  <c r="EX40" i="20"/>
  <c r="EZ40" i="20"/>
  <c r="FB40" i="20"/>
  <c r="FD40" i="20"/>
  <c r="FF40" i="20"/>
  <c r="FH40" i="20"/>
  <c r="FJ40" i="20"/>
  <c r="FL40" i="20"/>
  <c r="FN40" i="20"/>
  <c r="FP40" i="20"/>
  <c r="FR40" i="20"/>
  <c r="FT40" i="20"/>
  <c r="FV40" i="20"/>
  <c r="FX40" i="20"/>
  <c r="FZ40" i="20"/>
  <c r="GB40" i="20"/>
  <c r="GD40" i="20"/>
  <c r="GF40" i="20"/>
  <c r="GH40" i="20"/>
  <c r="GJ40" i="20"/>
  <c r="GL40" i="20"/>
  <c r="GN40" i="20"/>
  <c r="GP40" i="20"/>
  <c r="GR40" i="20"/>
  <c r="GT40" i="20"/>
  <c r="GV40" i="20"/>
  <c r="GX40" i="20"/>
  <c r="GZ40" i="20"/>
  <c r="HB40" i="20"/>
  <c r="HD40" i="20"/>
  <c r="HF40" i="20"/>
  <c r="HH40" i="20"/>
  <c r="HJ40" i="20"/>
  <c r="HL40" i="20"/>
  <c r="HN40" i="20"/>
  <c r="HP40" i="20"/>
  <c r="HR40" i="20"/>
  <c r="HT40" i="20"/>
  <c r="HV40" i="20"/>
  <c r="HX40" i="20"/>
  <c r="HZ40" i="20"/>
  <c r="IB40" i="20"/>
  <c r="ID40" i="20"/>
  <c r="IF40" i="20"/>
  <c r="IH40" i="20"/>
  <c r="IJ40" i="20"/>
  <c r="IL40" i="20"/>
  <c r="IN40" i="20"/>
  <c r="IP40" i="20"/>
  <c r="IR40" i="20"/>
  <c r="IT40" i="20"/>
  <c r="AR41" i="20"/>
  <c r="AT41" i="20"/>
  <c r="AV41" i="20"/>
  <c r="AX41" i="20"/>
  <c r="AZ41" i="20"/>
  <c r="BB41" i="20"/>
  <c r="BD41" i="20"/>
  <c r="BF41" i="20"/>
  <c r="BH41" i="20"/>
  <c r="BJ41" i="20"/>
  <c r="BL41" i="20"/>
  <c r="BN41" i="20"/>
  <c r="BP41" i="20"/>
  <c r="BR41" i="20"/>
  <c r="BT41" i="20"/>
  <c r="BV41" i="20"/>
  <c r="BX41" i="20"/>
  <c r="BZ41" i="20"/>
  <c r="CB41" i="20"/>
  <c r="CD41" i="20"/>
  <c r="CF41" i="20"/>
  <c r="CH41" i="20"/>
  <c r="CJ41" i="20"/>
  <c r="CL41" i="20"/>
  <c r="CN41" i="20"/>
  <c r="CP41" i="20"/>
  <c r="CR41" i="20"/>
  <c r="CT41" i="20"/>
  <c r="CV41" i="20"/>
  <c r="CX41" i="20"/>
  <c r="CZ41" i="20"/>
  <c r="DB41" i="20"/>
  <c r="DD41" i="20"/>
  <c r="DF41" i="20"/>
  <c r="DH41" i="20"/>
  <c r="DJ41" i="20"/>
  <c r="DL41" i="20"/>
  <c r="DN41" i="20"/>
  <c r="DP41" i="20"/>
  <c r="DR41" i="20"/>
  <c r="DT41" i="20"/>
  <c r="DV41" i="20"/>
  <c r="DX41" i="20"/>
  <c r="DZ41" i="20"/>
  <c r="EB41" i="20"/>
  <c r="ED41" i="20"/>
  <c r="EF41" i="20"/>
  <c r="EH41" i="20"/>
  <c r="EJ41" i="20"/>
  <c r="EL41" i="20"/>
  <c r="EN41" i="20"/>
  <c r="EP41" i="20"/>
  <c r="ER41" i="20"/>
  <c r="ET41" i="20"/>
  <c r="EV41" i="20"/>
  <c r="EX41" i="20"/>
  <c r="EZ41" i="20"/>
  <c r="FB41" i="20"/>
  <c r="FD41" i="20"/>
  <c r="FF41" i="20"/>
  <c r="FH41" i="20"/>
  <c r="FJ41" i="20"/>
  <c r="FL41" i="20"/>
  <c r="FN41" i="20"/>
  <c r="FP41" i="20"/>
  <c r="FR41" i="20"/>
  <c r="FT41" i="20"/>
  <c r="FV41" i="20"/>
  <c r="FX41" i="20"/>
  <c r="FZ41" i="20"/>
  <c r="GB41" i="20"/>
  <c r="GD41" i="20"/>
  <c r="GF41" i="20"/>
  <c r="GH41" i="20"/>
  <c r="GJ41" i="20"/>
  <c r="GL41" i="20"/>
  <c r="GN41" i="20"/>
  <c r="GP41" i="20"/>
  <c r="GR41" i="20"/>
  <c r="GT41" i="20"/>
  <c r="GV41" i="20"/>
  <c r="GX41" i="20"/>
  <c r="GZ41" i="20"/>
  <c r="HB41" i="20"/>
  <c r="HD41" i="20"/>
  <c r="HF41" i="20"/>
  <c r="HH41" i="20"/>
  <c r="HJ41" i="20"/>
  <c r="HL41" i="20"/>
  <c r="HN41" i="20"/>
  <c r="HP41" i="20"/>
  <c r="HR41" i="20"/>
  <c r="HT41" i="20"/>
  <c r="HV41" i="20"/>
  <c r="HX41" i="20"/>
  <c r="HZ41" i="20"/>
  <c r="IB41" i="20"/>
  <c r="ID41" i="20"/>
  <c r="IF41" i="20"/>
  <c r="IH41" i="20"/>
  <c r="IJ41" i="20"/>
  <c r="IL41" i="20"/>
  <c r="IN41" i="20"/>
  <c r="IP41" i="20"/>
  <c r="IR41" i="20"/>
  <c r="IT41" i="20"/>
  <c r="AR43" i="20"/>
  <c r="AT43" i="20"/>
  <c r="AV43" i="20"/>
  <c r="AX43" i="20"/>
  <c r="AZ43" i="20"/>
  <c r="BB43" i="20"/>
  <c r="BD43" i="20"/>
  <c r="BF43" i="20"/>
  <c r="BH43" i="20"/>
  <c r="BJ43" i="20"/>
  <c r="BL43" i="20"/>
  <c r="BN43" i="20"/>
  <c r="BP43" i="20"/>
  <c r="BR43" i="20"/>
  <c r="BT43" i="20"/>
  <c r="BV43" i="20"/>
  <c r="BX43" i="20"/>
  <c r="BZ43" i="20"/>
  <c r="CB43" i="20"/>
  <c r="CD43" i="20"/>
  <c r="CF43" i="20"/>
  <c r="CH43" i="20"/>
  <c r="CJ43" i="20"/>
  <c r="CL43" i="20"/>
  <c r="CN43" i="20"/>
  <c r="CP43" i="20"/>
  <c r="CR43" i="20"/>
  <c r="CT43" i="20"/>
  <c r="CV43" i="20"/>
  <c r="CX43" i="20"/>
  <c r="CZ43" i="20"/>
  <c r="DB43" i="20"/>
  <c r="DD43" i="20"/>
  <c r="DF43" i="20"/>
  <c r="DH43" i="20"/>
  <c r="DJ43" i="20"/>
  <c r="DL43" i="20"/>
  <c r="DN43" i="20"/>
  <c r="DP43" i="20"/>
  <c r="DR43" i="20"/>
  <c r="DT43" i="20"/>
  <c r="DV43" i="20"/>
  <c r="DX43" i="20"/>
  <c r="DZ43" i="20"/>
  <c r="EB43" i="20"/>
  <c r="ED43" i="20"/>
  <c r="EF43" i="20"/>
  <c r="EH43" i="20"/>
  <c r="EJ43" i="20"/>
  <c r="EL43" i="20"/>
  <c r="EN43" i="20"/>
  <c r="EP43" i="20"/>
  <c r="ER43" i="20"/>
  <c r="ET43" i="20"/>
  <c r="EV43" i="20"/>
  <c r="EX43" i="20"/>
  <c r="EZ43" i="20"/>
  <c r="FB43" i="20"/>
  <c r="FD43" i="20"/>
  <c r="FF43" i="20"/>
  <c r="FH43" i="20"/>
  <c r="FJ43" i="20"/>
  <c r="FL43" i="20"/>
  <c r="FN43" i="20"/>
  <c r="FP43" i="20"/>
  <c r="FR43" i="20"/>
  <c r="FT43" i="20"/>
  <c r="FV43" i="20"/>
  <c r="FX43" i="20"/>
  <c r="FZ43" i="20"/>
  <c r="GB43" i="20"/>
  <c r="GD43" i="20"/>
  <c r="GF43" i="20"/>
  <c r="GH43" i="20"/>
  <c r="GJ43" i="20"/>
  <c r="GL43" i="20"/>
  <c r="GN43" i="20"/>
  <c r="GP43" i="20"/>
  <c r="GR43" i="20"/>
  <c r="GT43" i="20"/>
  <c r="GV43" i="20"/>
  <c r="GX43" i="20"/>
  <c r="GZ43" i="20"/>
  <c r="HB43" i="20"/>
  <c r="HD43" i="20"/>
  <c r="HF43" i="20"/>
  <c r="HH43" i="20"/>
  <c r="HJ43" i="20"/>
  <c r="HL43" i="20"/>
  <c r="HN43" i="20"/>
  <c r="HP43" i="20"/>
  <c r="HR43" i="20"/>
  <c r="HT43" i="20"/>
  <c r="HV43" i="20"/>
  <c r="HX43" i="20"/>
  <c r="HZ43" i="20"/>
  <c r="IB43" i="20"/>
  <c r="ID43" i="20"/>
  <c r="IF43" i="20"/>
  <c r="IH43" i="20"/>
  <c r="IJ43" i="20"/>
  <c r="IL43" i="20"/>
  <c r="IN43" i="20"/>
  <c r="IP43" i="20"/>
  <c r="IR43" i="20"/>
  <c r="IT43" i="20"/>
  <c r="AQ44" i="20"/>
  <c r="AR44" i="20"/>
  <c r="AS44" i="20"/>
  <c r="AU44" i="20"/>
  <c r="AV44" i="20"/>
  <c r="AW44" i="20"/>
  <c r="AX44" i="20"/>
  <c r="AY44" i="20"/>
  <c r="AZ44" i="20"/>
  <c r="BA44" i="20"/>
  <c r="BB44" i="20"/>
  <c r="BC44" i="20"/>
  <c r="BD44" i="20"/>
  <c r="BE44" i="20"/>
  <c r="BF44" i="20"/>
  <c r="BG44" i="20"/>
  <c r="BH44" i="20"/>
  <c r="BI44" i="20"/>
  <c r="BK44" i="20"/>
  <c r="BL44" i="20"/>
  <c r="BM44" i="20"/>
  <c r="BN44" i="20"/>
  <c r="BO44" i="20"/>
  <c r="BP44" i="20"/>
  <c r="BQ44" i="20"/>
  <c r="BR44" i="20"/>
  <c r="BS44" i="20"/>
  <c r="BT44" i="20"/>
  <c r="BU44" i="20"/>
  <c r="BV44" i="20"/>
  <c r="BW44" i="20"/>
  <c r="BX44" i="20"/>
  <c r="BY44" i="20"/>
  <c r="CA44" i="20"/>
  <c r="CB44" i="20"/>
  <c r="CC44" i="20"/>
  <c r="CD44" i="20"/>
  <c r="CE44" i="20"/>
  <c r="CF44" i="20"/>
  <c r="CG44" i="20"/>
  <c r="CH44" i="20"/>
  <c r="CI44" i="20"/>
  <c r="CJ44" i="20"/>
  <c r="CK44" i="20"/>
  <c r="CL44" i="20"/>
  <c r="CM44" i="20"/>
  <c r="CN44" i="20"/>
  <c r="CO44" i="20"/>
  <c r="CQ44" i="20"/>
  <c r="CR44" i="20"/>
  <c r="CS44" i="20"/>
  <c r="CT44" i="20"/>
  <c r="CU44" i="20"/>
  <c r="CV44" i="20"/>
  <c r="CW44" i="20"/>
  <c r="CX44" i="20"/>
  <c r="CY44" i="20"/>
  <c r="CZ44" i="20"/>
  <c r="DA44" i="20"/>
  <c r="DB44" i="20"/>
  <c r="DC44" i="20"/>
  <c r="DD44" i="20"/>
  <c r="DE44" i="20"/>
  <c r="DG44" i="20"/>
  <c r="DH44" i="20"/>
  <c r="DI44" i="20"/>
  <c r="DJ44" i="20"/>
  <c r="DK44" i="20"/>
  <c r="DL44" i="20"/>
  <c r="DM44" i="20"/>
  <c r="DN44" i="20"/>
  <c r="DO44" i="20"/>
  <c r="DP44" i="20"/>
  <c r="DQ44" i="20"/>
  <c r="DR44" i="20"/>
  <c r="DS44" i="20"/>
  <c r="DT44" i="20"/>
  <c r="DU44" i="20"/>
  <c r="DW44" i="20"/>
  <c r="DX44" i="20"/>
  <c r="DY44" i="20"/>
  <c r="DZ44" i="20"/>
  <c r="EA44" i="20"/>
  <c r="EB44" i="20"/>
  <c r="EC44" i="20"/>
  <c r="ED44" i="20"/>
  <c r="EE44" i="20"/>
  <c r="EF44" i="20"/>
  <c r="EG44" i="20"/>
  <c r="EH44" i="20"/>
  <c r="EI44" i="20"/>
  <c r="EJ44" i="20"/>
  <c r="EK44" i="20"/>
  <c r="EM44" i="20"/>
  <c r="EN44" i="20"/>
  <c r="EO44" i="20"/>
  <c r="EP44" i="20"/>
  <c r="EQ44" i="20"/>
  <c r="ER44" i="20"/>
  <c r="ES44" i="20"/>
  <c r="ET44" i="20"/>
  <c r="EU44" i="20"/>
  <c r="EV44" i="20"/>
  <c r="EW44" i="20"/>
  <c r="EX44" i="20"/>
  <c r="EY44" i="20"/>
  <c r="EZ44" i="20"/>
  <c r="FA44" i="20"/>
  <c r="FC44" i="20"/>
  <c r="FD44" i="20"/>
  <c r="FE44" i="20"/>
  <c r="FF44" i="20"/>
  <c r="FG44" i="20"/>
  <c r="FH44" i="20"/>
  <c r="FI44" i="20"/>
  <c r="FJ44" i="20"/>
  <c r="FK44" i="20"/>
  <c r="FL44" i="20"/>
  <c r="FM44" i="20"/>
  <c r="FN44" i="20"/>
  <c r="FO44" i="20"/>
  <c r="FP44" i="20"/>
  <c r="FQ44" i="20"/>
  <c r="FS44" i="20"/>
  <c r="FT44" i="20"/>
  <c r="FU44" i="20"/>
  <c r="FV44" i="20"/>
  <c r="FW44" i="20"/>
  <c r="FX44" i="20"/>
  <c r="FY44" i="20"/>
  <c r="FZ44" i="20"/>
  <c r="GA44" i="20"/>
  <c r="GB44" i="20"/>
  <c r="GC44" i="20"/>
  <c r="GD44" i="20"/>
  <c r="GE44" i="20"/>
  <c r="GF44" i="20"/>
  <c r="GG44" i="20"/>
  <c r="GI44" i="20"/>
  <c r="GJ44" i="20"/>
  <c r="GK44" i="20"/>
  <c r="GL44" i="20"/>
  <c r="GM44" i="20"/>
  <c r="GN44" i="20"/>
  <c r="GO44" i="20"/>
  <c r="GP44" i="20"/>
  <c r="GQ44" i="20"/>
  <c r="GR44" i="20"/>
  <c r="GS44" i="20"/>
  <c r="GT44" i="20"/>
  <c r="GU44" i="20"/>
  <c r="GV44" i="20"/>
  <c r="GW44" i="20"/>
  <c r="GY44" i="20"/>
  <c r="GZ44" i="20"/>
  <c r="HA44" i="20"/>
  <c r="HB44" i="20"/>
  <c r="HC44" i="20"/>
  <c r="HD44" i="20"/>
  <c r="HE44" i="20"/>
  <c r="HF44" i="20"/>
  <c r="HG44" i="20"/>
  <c r="HH44" i="20"/>
  <c r="HI44" i="20"/>
  <c r="HJ44" i="20"/>
  <c r="HK44" i="20"/>
  <c r="HL44" i="20"/>
  <c r="HM44" i="20"/>
  <c r="HO44" i="20"/>
  <c r="HP44" i="20"/>
  <c r="HQ44" i="20"/>
  <c r="HR44" i="20"/>
  <c r="HS44" i="20"/>
  <c r="HT44" i="20"/>
  <c r="HU44" i="20"/>
  <c r="HV44" i="20"/>
  <c r="HW44" i="20"/>
  <c r="HX44" i="20"/>
  <c r="HY44" i="20"/>
  <c r="HZ44" i="20"/>
  <c r="IA44" i="20"/>
  <c r="IB44" i="20"/>
  <c r="IC44" i="20"/>
  <c r="IE44" i="20"/>
  <c r="IF44" i="20"/>
  <c r="IG44" i="20"/>
  <c r="IH44" i="20"/>
  <c r="II44" i="20"/>
  <c r="IJ44" i="20"/>
  <c r="IK44" i="20"/>
  <c r="IL44" i="20"/>
  <c r="IM44" i="20"/>
  <c r="IN44" i="20"/>
  <c r="IO44" i="20"/>
  <c r="IP44" i="20"/>
  <c r="IQ44" i="20"/>
  <c r="IR44" i="20"/>
  <c r="IS44" i="20"/>
  <c r="AR46" i="20"/>
  <c r="AT46" i="20"/>
  <c r="AV46" i="20"/>
  <c r="AX46" i="20"/>
  <c r="AZ46" i="20"/>
  <c r="BB46" i="20"/>
  <c r="BD46" i="20"/>
  <c r="BF46" i="20"/>
  <c r="BH46" i="20"/>
  <c r="BJ46" i="20"/>
  <c r="BL46" i="20"/>
  <c r="BN46" i="20"/>
  <c r="BP46" i="20"/>
  <c r="BR46" i="20"/>
  <c r="BT46" i="20"/>
  <c r="BV46" i="20"/>
  <c r="BX46" i="20"/>
  <c r="BZ46" i="20"/>
  <c r="CB46" i="20"/>
  <c r="CD46" i="20"/>
  <c r="CF46" i="20"/>
  <c r="CH46" i="20"/>
  <c r="CJ46" i="20"/>
  <c r="CL46" i="20"/>
  <c r="CN46" i="20"/>
  <c r="CP46" i="20"/>
  <c r="CR46" i="20"/>
  <c r="CT46" i="20"/>
  <c r="CV46" i="20"/>
  <c r="CX46" i="20"/>
  <c r="CZ46" i="20"/>
  <c r="DB46" i="20"/>
  <c r="DD46" i="20"/>
  <c r="DF46" i="20"/>
  <c r="DH46" i="20"/>
  <c r="DJ46" i="20"/>
  <c r="DL46" i="20"/>
  <c r="DN46" i="20"/>
  <c r="DP46" i="20"/>
  <c r="DR46" i="20"/>
  <c r="DT46" i="20"/>
  <c r="DV46" i="20"/>
  <c r="DX46" i="20"/>
  <c r="DZ46" i="20"/>
  <c r="EB46" i="20"/>
  <c r="ED46" i="20"/>
  <c r="EF46" i="20"/>
  <c r="EH46" i="20"/>
  <c r="EJ46" i="20"/>
  <c r="EL46" i="20"/>
  <c r="EN46" i="20"/>
  <c r="EP46" i="20"/>
  <c r="ER46" i="20"/>
  <c r="ET46" i="20"/>
  <c r="EV46" i="20"/>
  <c r="EX46" i="20"/>
  <c r="EZ46" i="20"/>
  <c r="FB46" i="20"/>
  <c r="FD46" i="20"/>
  <c r="FF46" i="20"/>
  <c r="FH46" i="20"/>
  <c r="FJ46" i="20"/>
  <c r="FL46" i="20"/>
  <c r="FN46" i="20"/>
  <c r="FP46" i="20"/>
  <c r="FR46" i="20"/>
  <c r="FT46" i="20"/>
  <c r="FV46" i="20"/>
  <c r="FX46" i="20"/>
  <c r="FZ46" i="20"/>
  <c r="GB46" i="20"/>
  <c r="GD46" i="20"/>
  <c r="GF46" i="20"/>
  <c r="GH46" i="20"/>
  <c r="GJ46" i="20"/>
  <c r="GL46" i="20"/>
  <c r="GN46" i="20"/>
  <c r="GP46" i="20"/>
  <c r="GR46" i="20"/>
  <c r="GT46" i="20"/>
  <c r="GV46" i="20"/>
  <c r="GX46" i="20"/>
  <c r="GZ46" i="20"/>
  <c r="HB46" i="20"/>
  <c r="HD46" i="20"/>
  <c r="HF46" i="20"/>
  <c r="HH46" i="20"/>
  <c r="HJ46" i="20"/>
  <c r="HL46" i="20"/>
  <c r="HN46" i="20"/>
  <c r="HP46" i="20"/>
  <c r="HR46" i="20"/>
  <c r="HT46" i="20"/>
  <c r="HV46" i="20"/>
  <c r="HX46" i="20"/>
  <c r="HZ46" i="20"/>
  <c r="IB46" i="20"/>
  <c r="ID46" i="20"/>
  <c r="IF46" i="20"/>
  <c r="IH46" i="20"/>
  <c r="IJ46" i="20"/>
  <c r="IL46" i="20"/>
  <c r="IN46" i="20"/>
  <c r="IP46" i="20"/>
  <c r="IR46" i="20"/>
  <c r="IT46" i="20"/>
  <c r="AQ47" i="20"/>
  <c r="AS47" i="20"/>
  <c r="AT47" i="20"/>
  <c r="AU47" i="20"/>
  <c r="AV47" i="20"/>
  <c r="AW47" i="20"/>
  <c r="AX47" i="20"/>
  <c r="AY47" i="20"/>
  <c r="AZ47" i="20"/>
  <c r="BA47" i="20"/>
  <c r="BB47" i="20"/>
  <c r="BC47" i="20"/>
  <c r="BD47" i="20"/>
  <c r="BE47" i="20"/>
  <c r="BF47" i="20"/>
  <c r="BG47" i="20"/>
  <c r="BI47" i="20"/>
  <c r="BJ47" i="20"/>
  <c r="BK47" i="20"/>
  <c r="BL47" i="20"/>
  <c r="BM47" i="20"/>
  <c r="BN47" i="20"/>
  <c r="BO47" i="20"/>
  <c r="BP47" i="20"/>
  <c r="BQ47" i="20"/>
  <c r="BR47" i="20"/>
  <c r="BS47" i="20"/>
  <c r="BT47" i="20"/>
  <c r="BU47" i="20"/>
  <c r="BV47" i="20"/>
  <c r="BW47" i="20"/>
  <c r="BY47" i="20"/>
  <c r="BZ47" i="20"/>
  <c r="CA47" i="20"/>
  <c r="CB47" i="20"/>
  <c r="CC47" i="20"/>
  <c r="CD47" i="20"/>
  <c r="CE47" i="20"/>
  <c r="CF47" i="20"/>
  <c r="CG47" i="20"/>
  <c r="CH47" i="20"/>
  <c r="CI47" i="20"/>
  <c r="CJ47" i="20"/>
  <c r="CK47" i="20"/>
  <c r="CL47" i="20"/>
  <c r="CM47" i="20"/>
  <c r="CO47" i="20"/>
  <c r="CP47" i="20"/>
  <c r="CQ47" i="20"/>
  <c r="CR47" i="20"/>
  <c r="CS47" i="20"/>
  <c r="CT47" i="20"/>
  <c r="CU47" i="20"/>
  <c r="CV47" i="20"/>
  <c r="CW47" i="20"/>
  <c r="CX47" i="20"/>
  <c r="CY47" i="20"/>
  <c r="CZ47" i="20"/>
  <c r="DA47" i="20"/>
  <c r="DB47" i="20"/>
  <c r="DC47" i="20"/>
  <c r="DE47" i="20"/>
  <c r="DF47" i="20"/>
  <c r="DG47" i="20"/>
  <c r="DH47" i="20"/>
  <c r="DI47" i="20"/>
  <c r="DJ47" i="20"/>
  <c r="DK47" i="20"/>
  <c r="DL47" i="20"/>
  <c r="DM47" i="20"/>
  <c r="DN47" i="20"/>
  <c r="DO47" i="20"/>
  <c r="DP47" i="20"/>
  <c r="DQ47" i="20"/>
  <c r="DR47" i="20"/>
  <c r="DS47" i="20"/>
  <c r="DU47" i="20"/>
  <c r="DV47" i="20"/>
  <c r="DW47" i="20"/>
  <c r="DX47" i="20"/>
  <c r="DY47" i="20"/>
  <c r="DZ47" i="20"/>
  <c r="EA47" i="20"/>
  <c r="EB47" i="20"/>
  <c r="EC47" i="20"/>
  <c r="ED47" i="20"/>
  <c r="EE47" i="20"/>
  <c r="EF47" i="20"/>
  <c r="EG47" i="20"/>
  <c r="EH47" i="20"/>
  <c r="EI47" i="20"/>
  <c r="EK47" i="20"/>
  <c r="EL47" i="20"/>
  <c r="EM47" i="20"/>
  <c r="EN47" i="20"/>
  <c r="EO47" i="20"/>
  <c r="EP47" i="20"/>
  <c r="EQ47" i="20"/>
  <c r="ER47" i="20"/>
  <c r="ES47" i="20"/>
  <c r="ET47" i="20"/>
  <c r="EU47" i="20"/>
  <c r="EV47" i="20"/>
  <c r="EW47" i="20"/>
  <c r="EX47" i="20"/>
  <c r="EY47" i="20"/>
  <c r="FA47" i="20"/>
  <c r="FB47" i="20"/>
  <c r="FC47" i="20"/>
  <c r="FD47" i="20"/>
  <c r="FE47" i="20"/>
  <c r="FF47" i="20"/>
  <c r="FG47" i="20"/>
  <c r="FH47" i="20"/>
  <c r="FI47" i="20"/>
  <c r="FJ47" i="20"/>
  <c r="FK47" i="20"/>
  <c r="FL47" i="20"/>
  <c r="FM47" i="20"/>
  <c r="FN47" i="20"/>
  <c r="FO47" i="20"/>
  <c r="FQ47" i="20"/>
  <c r="FR47" i="20"/>
  <c r="FS47" i="20"/>
  <c r="FT47" i="20"/>
  <c r="FU47" i="20"/>
  <c r="FV47" i="20"/>
  <c r="FW47" i="20"/>
  <c r="FX47" i="20"/>
  <c r="FY47" i="20"/>
  <c r="FZ47" i="20"/>
  <c r="GA47" i="20"/>
  <c r="GB47" i="20"/>
  <c r="GC47" i="20"/>
  <c r="GD47" i="20"/>
  <c r="GE47" i="20"/>
  <c r="GG47" i="20"/>
  <c r="GH47" i="20"/>
  <c r="GI47" i="20"/>
  <c r="GJ47" i="20"/>
  <c r="GK47" i="20"/>
  <c r="GL47" i="20"/>
  <c r="GM47" i="20"/>
  <c r="GN47" i="20"/>
  <c r="GO47" i="20"/>
  <c r="GP47" i="20"/>
  <c r="GQ47" i="20"/>
  <c r="GR47" i="20"/>
  <c r="GS47" i="20"/>
  <c r="GT47" i="20"/>
  <c r="GU47" i="20"/>
  <c r="GW47" i="20"/>
  <c r="GX47" i="20"/>
  <c r="GY47" i="20"/>
  <c r="GZ47" i="20"/>
  <c r="HA47" i="20"/>
  <c r="HB47" i="20"/>
  <c r="HC47" i="20"/>
  <c r="HD47" i="20"/>
  <c r="HE47" i="20"/>
  <c r="HF47" i="20"/>
  <c r="HG47" i="20"/>
  <c r="HH47" i="20"/>
  <c r="HI47" i="20"/>
  <c r="HJ47" i="20"/>
  <c r="HK47" i="20"/>
  <c r="HM47" i="20"/>
  <c r="HN47" i="20"/>
  <c r="HO47" i="20"/>
  <c r="HP47" i="20"/>
  <c r="HQ47" i="20"/>
  <c r="HR47" i="20"/>
  <c r="HS47" i="20"/>
  <c r="HT47" i="20"/>
  <c r="HU47" i="20"/>
  <c r="HV47" i="20"/>
  <c r="HW47" i="20"/>
  <c r="HX47" i="20"/>
  <c r="HY47" i="20"/>
  <c r="HZ47" i="20"/>
  <c r="IA47" i="20"/>
  <c r="IC47" i="20"/>
  <c r="ID47" i="20"/>
  <c r="IE47" i="20"/>
  <c r="IF47" i="20"/>
  <c r="IG47" i="20"/>
  <c r="IH47" i="20"/>
  <c r="II47" i="20"/>
  <c r="IJ47" i="20"/>
  <c r="IK47" i="20"/>
  <c r="IL47" i="20"/>
  <c r="IM47" i="20"/>
  <c r="IN47" i="20"/>
  <c r="IO47" i="20"/>
  <c r="IP47" i="20"/>
  <c r="IQ47" i="20"/>
  <c r="IS47" i="20"/>
  <c r="IT47" i="20"/>
  <c r="AR48" i="20"/>
  <c r="AT48" i="20"/>
  <c r="AV48" i="20"/>
  <c r="AX48" i="20"/>
  <c r="AZ48" i="20"/>
  <c r="BB48" i="20"/>
  <c r="BD48" i="20"/>
  <c r="BF48" i="20"/>
  <c r="BH48" i="20"/>
  <c r="BJ48" i="20"/>
  <c r="BL48" i="20"/>
  <c r="BN48" i="20"/>
  <c r="BP48" i="20"/>
  <c r="BR48" i="20"/>
  <c r="BT48" i="20"/>
  <c r="BV48" i="20"/>
  <c r="BX48" i="20"/>
  <c r="BZ48" i="20"/>
  <c r="CB48" i="20"/>
  <c r="CD48" i="20"/>
  <c r="CF48" i="20"/>
  <c r="CH48" i="20"/>
  <c r="CJ48" i="20"/>
  <c r="CL48" i="20"/>
  <c r="CN48" i="20"/>
  <c r="CP48" i="20"/>
  <c r="CR48" i="20"/>
  <c r="CT48" i="20"/>
  <c r="CV48" i="20"/>
  <c r="CX48" i="20"/>
  <c r="CZ48" i="20"/>
  <c r="DB48" i="20"/>
  <c r="DD48" i="20"/>
  <c r="DF48" i="20"/>
  <c r="DH48" i="20"/>
  <c r="DJ48" i="20"/>
  <c r="DL48" i="20"/>
  <c r="DN48" i="20"/>
  <c r="DP48" i="20"/>
  <c r="DR48" i="20"/>
  <c r="DT48" i="20"/>
  <c r="DV48" i="20"/>
  <c r="DX48" i="20"/>
  <c r="DZ48" i="20"/>
  <c r="EB48" i="20"/>
  <c r="ED48" i="20"/>
  <c r="EF48" i="20"/>
  <c r="EH48" i="20"/>
  <c r="EJ48" i="20"/>
  <c r="EL48" i="20"/>
  <c r="EN48" i="20"/>
  <c r="EP48" i="20"/>
  <c r="ER48" i="20"/>
  <c r="ET48" i="20"/>
  <c r="EV48" i="20"/>
  <c r="EX48" i="20"/>
  <c r="EZ48" i="20"/>
  <c r="FB48" i="20"/>
  <c r="FD48" i="20"/>
  <c r="FF48" i="20"/>
  <c r="FH48" i="20"/>
  <c r="FJ48" i="20"/>
  <c r="FL48" i="20"/>
  <c r="FN48" i="20"/>
  <c r="FP48" i="20"/>
  <c r="FR48" i="20"/>
  <c r="FT48" i="20"/>
  <c r="FV48" i="20"/>
  <c r="FX48" i="20"/>
  <c r="FZ48" i="20"/>
  <c r="GB48" i="20"/>
  <c r="GD48" i="20"/>
  <c r="GF48" i="20"/>
  <c r="GH48" i="20"/>
  <c r="GJ48" i="20"/>
  <c r="GL48" i="20"/>
  <c r="GN48" i="20"/>
  <c r="GP48" i="20"/>
  <c r="GR48" i="20"/>
  <c r="GT48" i="20"/>
  <c r="GV48" i="20"/>
  <c r="GX48" i="20"/>
  <c r="GZ48" i="20"/>
  <c r="HB48" i="20"/>
  <c r="HD48" i="20"/>
  <c r="HF48" i="20"/>
  <c r="HH48" i="20"/>
  <c r="HJ48" i="20"/>
  <c r="HL48" i="20"/>
  <c r="HN48" i="20"/>
  <c r="HP48" i="20"/>
  <c r="HR48" i="20"/>
  <c r="HT48" i="20"/>
  <c r="HV48" i="20"/>
  <c r="HX48" i="20"/>
  <c r="HZ48" i="20"/>
  <c r="IB48" i="20"/>
  <c r="ID48" i="20"/>
  <c r="IF48" i="20"/>
  <c r="IH48" i="20"/>
  <c r="IJ48" i="20"/>
  <c r="IL48" i="20"/>
  <c r="IN48" i="20"/>
  <c r="IP48" i="20"/>
  <c r="IR48" i="20"/>
  <c r="IT48" i="20"/>
  <c r="AQ50" i="20"/>
  <c r="AR50" i="20"/>
  <c r="AS50" i="20"/>
  <c r="AU50" i="20"/>
  <c r="AV50" i="20"/>
  <c r="AW50" i="20"/>
  <c r="AX50" i="20"/>
  <c r="AY50" i="20"/>
  <c r="AZ50" i="20"/>
  <c r="BA50" i="20"/>
  <c r="BB50" i="20"/>
  <c r="BC50" i="20"/>
  <c r="BD50" i="20"/>
  <c r="BE50" i="20"/>
  <c r="BF50" i="20"/>
  <c r="BG50" i="20"/>
  <c r="BH50" i="20"/>
  <c r="BI50" i="20"/>
  <c r="BJ50" i="20"/>
  <c r="BK50" i="20"/>
  <c r="BL50" i="20"/>
  <c r="BM50" i="20"/>
  <c r="BN50" i="20"/>
  <c r="BO50" i="20"/>
  <c r="BP50" i="20"/>
  <c r="BQ50" i="20"/>
  <c r="BR50" i="20"/>
  <c r="BS50" i="20"/>
  <c r="BT50" i="20"/>
  <c r="BU50" i="20"/>
  <c r="BV50" i="20"/>
  <c r="BW50" i="20"/>
  <c r="BX50" i="20"/>
  <c r="BY50" i="20"/>
  <c r="CA50" i="20"/>
  <c r="CB50" i="20"/>
  <c r="CC50" i="20"/>
  <c r="CD50" i="20"/>
  <c r="CE50" i="20"/>
  <c r="CF50" i="20"/>
  <c r="CG50" i="20"/>
  <c r="CH50" i="20"/>
  <c r="CI50" i="20"/>
  <c r="CJ50" i="20"/>
  <c r="CK50" i="20"/>
  <c r="CL50" i="20"/>
  <c r="CM50" i="20"/>
  <c r="CN50" i="20"/>
  <c r="CO50" i="20"/>
  <c r="CP50" i="20"/>
  <c r="CQ50" i="20"/>
  <c r="CR50" i="20"/>
  <c r="CS50" i="20"/>
  <c r="CT50" i="20"/>
  <c r="CU50" i="20"/>
  <c r="CV50" i="20"/>
  <c r="CW50" i="20"/>
  <c r="CX50" i="20"/>
  <c r="CY50" i="20"/>
  <c r="CZ50" i="20"/>
  <c r="DA50" i="20"/>
  <c r="DB50" i="20"/>
  <c r="DC50" i="20"/>
  <c r="DD50" i="20"/>
  <c r="DE50" i="20"/>
  <c r="DG50" i="20"/>
  <c r="DH50" i="20"/>
  <c r="DI50" i="20"/>
  <c r="DJ50" i="20"/>
  <c r="DK50" i="20"/>
  <c r="DL50" i="20"/>
  <c r="DM50" i="20"/>
  <c r="DN50" i="20"/>
  <c r="DO50" i="20"/>
  <c r="DP50" i="20"/>
  <c r="DQ50" i="20"/>
  <c r="DR50" i="20"/>
  <c r="DS50" i="20"/>
  <c r="DT50" i="20"/>
  <c r="DU50" i="20"/>
  <c r="DV50" i="20"/>
  <c r="DW50" i="20"/>
  <c r="DX50" i="20"/>
  <c r="DY50" i="20"/>
  <c r="DZ50" i="20"/>
  <c r="EA50" i="20"/>
  <c r="EB50" i="20"/>
  <c r="EC50" i="20"/>
  <c r="ED50" i="20"/>
  <c r="EE50" i="20"/>
  <c r="EF50" i="20"/>
  <c r="EG50" i="20"/>
  <c r="EH50" i="20"/>
  <c r="EI50" i="20"/>
  <c r="EJ50" i="20"/>
  <c r="EK50" i="20"/>
  <c r="EM50" i="20"/>
  <c r="EN50" i="20"/>
  <c r="EO50" i="20"/>
  <c r="EP50" i="20"/>
  <c r="EQ50" i="20"/>
  <c r="ER50" i="20"/>
  <c r="ES50" i="20"/>
  <c r="ET50" i="20"/>
  <c r="EU50" i="20"/>
  <c r="EV50" i="20"/>
  <c r="EW50" i="20"/>
  <c r="EX50" i="20"/>
  <c r="EY50" i="20"/>
  <c r="EZ50" i="20"/>
  <c r="FA50" i="20"/>
  <c r="FB50" i="20"/>
  <c r="FC50" i="20"/>
  <c r="FD50" i="20"/>
  <c r="FE50" i="20"/>
  <c r="FF50" i="20"/>
  <c r="FG50" i="20"/>
  <c r="FH50" i="20"/>
  <c r="FI50" i="20"/>
  <c r="FJ50" i="20"/>
  <c r="FK50" i="20"/>
  <c r="FL50" i="20"/>
  <c r="FM50" i="20"/>
  <c r="FN50" i="20"/>
  <c r="FO50" i="20"/>
  <c r="FP50" i="20"/>
  <c r="FQ50" i="20"/>
  <c r="FS50" i="20"/>
  <c r="FT50" i="20"/>
  <c r="FU50" i="20"/>
  <c r="FV50" i="20"/>
  <c r="FW50" i="20"/>
  <c r="FX50" i="20"/>
  <c r="FY50" i="20"/>
  <c r="FZ50" i="20"/>
  <c r="GA50" i="20"/>
  <c r="GB50" i="20"/>
  <c r="GC50" i="20"/>
  <c r="GD50" i="20"/>
  <c r="GE50" i="20"/>
  <c r="GF50" i="20"/>
  <c r="GG50" i="20"/>
  <c r="GH50" i="20"/>
  <c r="GI50" i="20"/>
  <c r="GJ50" i="20"/>
  <c r="GK50" i="20"/>
  <c r="GL50" i="20"/>
  <c r="GM50" i="20"/>
  <c r="GN50" i="20"/>
  <c r="GO50" i="20"/>
  <c r="GP50" i="20"/>
  <c r="GQ50" i="20"/>
  <c r="GR50" i="20"/>
  <c r="GS50" i="20"/>
  <c r="GT50" i="20"/>
  <c r="GU50" i="20"/>
  <c r="GV50" i="20"/>
  <c r="GW50" i="20"/>
  <c r="GY50" i="20"/>
  <c r="GZ50" i="20"/>
  <c r="HA50" i="20"/>
  <c r="HB50" i="20"/>
  <c r="HC50" i="20"/>
  <c r="HD50" i="20"/>
  <c r="HE50" i="20"/>
  <c r="HF50" i="20"/>
  <c r="HG50" i="20"/>
  <c r="HH50" i="20"/>
  <c r="HI50" i="20"/>
  <c r="HJ50" i="20"/>
  <c r="HK50" i="20"/>
  <c r="HL50" i="20"/>
  <c r="HM50" i="20"/>
  <c r="HN50" i="20"/>
  <c r="HO50" i="20"/>
  <c r="HP50" i="20"/>
  <c r="HQ50" i="20"/>
  <c r="HR50" i="20"/>
  <c r="HS50" i="20"/>
  <c r="HT50" i="20"/>
  <c r="HU50" i="20"/>
  <c r="HV50" i="20"/>
  <c r="HW50" i="20"/>
  <c r="HX50" i="20"/>
  <c r="HY50" i="20"/>
  <c r="HZ50" i="20"/>
  <c r="IA50" i="20"/>
  <c r="IB50" i="20"/>
  <c r="IC50" i="20"/>
  <c r="IE50" i="20"/>
  <c r="IF50" i="20"/>
  <c r="IG50" i="20"/>
  <c r="IH50" i="20"/>
  <c r="II50" i="20"/>
  <c r="IJ50" i="20"/>
  <c r="IK50" i="20"/>
  <c r="IL50" i="20"/>
  <c r="IM50" i="20"/>
  <c r="IN50" i="20"/>
  <c r="IO50" i="20"/>
  <c r="IP50" i="20"/>
  <c r="IQ50" i="20"/>
  <c r="IR50" i="20"/>
  <c r="IS50" i="20"/>
  <c r="IT50" i="20"/>
  <c r="AR51" i="20"/>
  <c r="AT51" i="20"/>
  <c r="AV51" i="20"/>
  <c r="AX51" i="20"/>
  <c r="AZ51" i="20"/>
  <c r="BB51" i="20"/>
  <c r="BD51" i="20"/>
  <c r="BF51" i="20"/>
  <c r="BH51" i="20"/>
  <c r="BJ51" i="20"/>
  <c r="BL51" i="20"/>
  <c r="BN51" i="20"/>
  <c r="BP51" i="20"/>
  <c r="BR51" i="20"/>
  <c r="BT51" i="20"/>
  <c r="BV51" i="20"/>
  <c r="BX51" i="20"/>
  <c r="BZ51" i="20"/>
  <c r="CB51" i="20"/>
  <c r="CD51" i="20"/>
  <c r="CF51" i="20"/>
  <c r="CH51" i="20"/>
  <c r="CJ51" i="20"/>
  <c r="CL51" i="20"/>
  <c r="CN51" i="20"/>
  <c r="CP51" i="20"/>
  <c r="CR51" i="20"/>
  <c r="CT51" i="20"/>
  <c r="CV51" i="20"/>
  <c r="CX51" i="20"/>
  <c r="CZ51" i="20"/>
  <c r="DB51" i="20"/>
  <c r="DD51" i="20"/>
  <c r="DF51" i="20"/>
  <c r="DH51" i="20"/>
  <c r="DJ51" i="20"/>
  <c r="DL51" i="20"/>
  <c r="DN51" i="20"/>
  <c r="DP51" i="20"/>
  <c r="DR51" i="20"/>
  <c r="DT51" i="20"/>
  <c r="DV51" i="20"/>
  <c r="DX51" i="20"/>
  <c r="DZ51" i="20"/>
  <c r="EB51" i="20"/>
  <c r="ED51" i="20"/>
  <c r="EF51" i="20"/>
  <c r="EH51" i="20"/>
  <c r="EJ51" i="20"/>
  <c r="EL51" i="20"/>
  <c r="EN51" i="20"/>
  <c r="EP51" i="20"/>
  <c r="ER51" i="20"/>
  <c r="ES51" i="20"/>
  <c r="ET51" i="20"/>
  <c r="EV51" i="20"/>
  <c r="EW51" i="20"/>
  <c r="EX51" i="20"/>
  <c r="EZ51" i="20"/>
  <c r="FA51" i="20"/>
  <c r="FB51" i="20"/>
  <c r="FD51" i="20"/>
  <c r="FE51" i="20"/>
  <c r="FF51" i="20"/>
  <c r="FH51" i="20"/>
  <c r="FI51" i="20"/>
  <c r="FJ51" i="20"/>
  <c r="FL51" i="20"/>
  <c r="FM51" i="20"/>
  <c r="FN51" i="20"/>
  <c r="FP51" i="20"/>
  <c r="FQ51" i="20"/>
  <c r="FR51" i="20"/>
  <c r="FT51" i="20"/>
  <c r="FU51" i="20"/>
  <c r="FV51" i="20"/>
  <c r="FX51" i="20"/>
  <c r="FY51" i="20"/>
  <c r="FZ51" i="20"/>
  <c r="GB51" i="20"/>
  <c r="GC51" i="20"/>
  <c r="GD51" i="20"/>
  <c r="GF51" i="20"/>
  <c r="GG51" i="20"/>
  <c r="GH51" i="20"/>
  <c r="GJ51" i="20"/>
  <c r="GK51" i="20"/>
  <c r="GL51" i="20"/>
  <c r="GN51" i="20"/>
  <c r="GO51" i="20"/>
  <c r="GP51" i="20"/>
  <c r="GR51" i="20"/>
  <c r="GS51" i="20"/>
  <c r="GT51" i="20"/>
  <c r="GV51" i="20"/>
  <c r="GW51" i="20"/>
  <c r="GX51" i="20"/>
  <c r="GZ51" i="20"/>
  <c r="HA51" i="20"/>
  <c r="HB51" i="20"/>
  <c r="HD51" i="20"/>
  <c r="HE51" i="20"/>
  <c r="HF51" i="20"/>
  <c r="HH51" i="20"/>
  <c r="HI51" i="20"/>
  <c r="HJ51" i="20"/>
  <c r="HL51" i="20"/>
  <c r="HM51" i="20"/>
  <c r="HN51" i="20"/>
  <c r="HP51" i="20"/>
  <c r="HQ51" i="20"/>
  <c r="HR51" i="20"/>
  <c r="HT51" i="20"/>
  <c r="HU51" i="20"/>
  <c r="HV51" i="20"/>
  <c r="HX51" i="20"/>
  <c r="HY51" i="20"/>
  <c r="HZ51" i="20"/>
  <c r="IB51" i="20"/>
  <c r="IC51" i="20"/>
  <c r="ID51" i="20"/>
  <c r="IF51" i="20"/>
  <c r="IG51" i="20"/>
  <c r="IH51" i="20"/>
  <c r="IJ51" i="20"/>
  <c r="IK51" i="20"/>
  <c r="IL51" i="20"/>
  <c r="IN51" i="20"/>
  <c r="IO51" i="20"/>
  <c r="IP51" i="20"/>
  <c r="IR51" i="20"/>
  <c r="IS51" i="20"/>
  <c r="IT51" i="20"/>
  <c r="AQ52" i="20"/>
  <c r="AR52" i="20"/>
  <c r="AS52" i="20"/>
  <c r="AT52" i="20"/>
  <c r="AU52" i="20"/>
  <c r="AV52" i="20"/>
  <c r="AW52" i="20"/>
  <c r="AX52" i="20"/>
  <c r="AY52" i="20"/>
  <c r="AZ52" i="20"/>
  <c r="BA52" i="20"/>
  <c r="BB52" i="20"/>
  <c r="BC52" i="20"/>
  <c r="BD52" i="20"/>
  <c r="BE52" i="20"/>
  <c r="BG52" i="20"/>
  <c r="BH52" i="20"/>
  <c r="BI52" i="20"/>
  <c r="BJ52" i="20"/>
  <c r="BK52" i="20"/>
  <c r="BL52" i="20"/>
  <c r="BM52" i="20"/>
  <c r="BN52" i="20"/>
  <c r="BO52" i="20"/>
  <c r="BP52" i="20"/>
  <c r="BQ52" i="20"/>
  <c r="BR52" i="20"/>
  <c r="BS52" i="20"/>
  <c r="BT52" i="20"/>
  <c r="BU52" i="20"/>
  <c r="BW52" i="20"/>
  <c r="BX52" i="20"/>
  <c r="BY52" i="20"/>
  <c r="BZ52" i="20"/>
  <c r="CA52" i="20"/>
  <c r="CB52" i="20"/>
  <c r="CC52" i="20"/>
  <c r="CD52" i="20"/>
  <c r="CE52" i="20"/>
  <c r="CF52" i="20"/>
  <c r="CG52" i="20"/>
  <c r="CH52" i="20"/>
  <c r="CI52" i="20"/>
  <c r="CJ52" i="20"/>
  <c r="CK52" i="20"/>
  <c r="CM52" i="20"/>
  <c r="CN52" i="20"/>
  <c r="CO52" i="20"/>
  <c r="CP52" i="20"/>
  <c r="CQ52" i="20"/>
  <c r="CR52" i="20"/>
  <c r="CS52" i="20"/>
  <c r="CT52" i="20"/>
  <c r="CU52" i="20"/>
  <c r="CV52" i="20"/>
  <c r="CW52" i="20"/>
  <c r="CX52" i="20"/>
  <c r="CZ52" i="20"/>
  <c r="DA52" i="20"/>
  <c r="DB52" i="20"/>
  <c r="DD52" i="20"/>
  <c r="DE52" i="20"/>
  <c r="DF52" i="20"/>
  <c r="DH52" i="20"/>
  <c r="DI52" i="20"/>
  <c r="DJ52" i="20"/>
  <c r="DL52" i="20"/>
  <c r="DM52" i="20"/>
  <c r="DN52" i="20"/>
  <c r="DP52" i="20"/>
  <c r="DQ52" i="20"/>
  <c r="DR52" i="20"/>
  <c r="DT52" i="20"/>
  <c r="DU52" i="20"/>
  <c r="DV52" i="20"/>
  <c r="DX52" i="20"/>
  <c r="DY52" i="20"/>
  <c r="DZ52" i="20"/>
  <c r="EB52" i="20"/>
  <c r="EC52" i="20"/>
  <c r="ED52" i="20"/>
  <c r="EF52" i="20"/>
  <c r="EG52" i="20"/>
  <c r="EH52" i="20"/>
  <c r="EJ52" i="20"/>
  <c r="EK52" i="20"/>
  <c r="EL52" i="20"/>
  <c r="EN52" i="20"/>
  <c r="EO52" i="20"/>
  <c r="EP52" i="20"/>
  <c r="ER52" i="20"/>
  <c r="ES52" i="20"/>
  <c r="ET52" i="20"/>
  <c r="EV52" i="20"/>
  <c r="EW52" i="20"/>
  <c r="EX52" i="20"/>
  <c r="EZ52" i="20"/>
  <c r="FA52" i="20"/>
  <c r="FB52" i="20"/>
  <c r="FD52" i="20"/>
  <c r="FE52" i="20"/>
  <c r="FF52" i="20"/>
  <c r="FH52" i="20"/>
  <c r="FI52" i="20"/>
  <c r="FJ52" i="20"/>
  <c r="FL52" i="20"/>
  <c r="FM52" i="20"/>
  <c r="FN52" i="20"/>
  <c r="FP52" i="20"/>
  <c r="FQ52" i="20"/>
  <c r="FR52" i="20"/>
  <c r="FT52" i="20"/>
  <c r="FU52" i="20"/>
  <c r="FV52" i="20"/>
  <c r="FX52" i="20"/>
  <c r="FY52" i="20"/>
  <c r="FZ52" i="20"/>
  <c r="GB52" i="20"/>
  <c r="GC52" i="20"/>
  <c r="GD52" i="20"/>
  <c r="GF52" i="20"/>
  <c r="GG52" i="20"/>
  <c r="GH52" i="20"/>
  <c r="GJ52" i="20"/>
  <c r="GK52" i="20"/>
  <c r="GL52" i="20"/>
  <c r="GN52" i="20"/>
  <c r="GO52" i="20"/>
  <c r="GP52" i="20"/>
  <c r="GR52" i="20"/>
  <c r="GS52" i="20"/>
  <c r="GT52" i="20"/>
  <c r="GV52" i="20"/>
  <c r="GW52" i="20"/>
  <c r="GX52" i="20"/>
  <c r="GZ52" i="20"/>
  <c r="HA52" i="20"/>
  <c r="HB52" i="20"/>
  <c r="HD52" i="20"/>
  <c r="HE52" i="20"/>
  <c r="HF52" i="20"/>
  <c r="HH52" i="20"/>
  <c r="HI52" i="20"/>
  <c r="HJ52" i="20"/>
  <c r="HL52" i="20"/>
  <c r="HM52" i="20"/>
  <c r="HN52" i="20"/>
  <c r="HP52" i="20"/>
  <c r="HQ52" i="20"/>
  <c r="HR52" i="20"/>
  <c r="HT52" i="20"/>
  <c r="HU52" i="20"/>
  <c r="HV52" i="20"/>
  <c r="HX52" i="20"/>
  <c r="HY52" i="20"/>
  <c r="HZ52" i="20"/>
  <c r="IB52" i="20"/>
  <c r="IC52" i="20"/>
  <c r="ID52" i="20"/>
  <c r="IF52" i="20"/>
  <c r="IG52" i="20"/>
  <c r="IH52" i="20"/>
  <c r="IJ52" i="20"/>
  <c r="IK52" i="20"/>
  <c r="IL52" i="20"/>
  <c r="IN52" i="20"/>
  <c r="IO52" i="20"/>
  <c r="IP52" i="20"/>
  <c r="IR52" i="20"/>
  <c r="IS52" i="20"/>
  <c r="IT52" i="20"/>
  <c r="AR53" i="20"/>
  <c r="AS53" i="20"/>
  <c r="AT53" i="20"/>
  <c r="AV53" i="20"/>
  <c r="AW53" i="20"/>
  <c r="AX53" i="20"/>
  <c r="AZ53" i="20"/>
  <c r="BA53" i="20"/>
  <c r="BB53" i="20"/>
  <c r="BD53" i="20"/>
  <c r="BE53" i="20"/>
  <c r="BF53" i="20"/>
  <c r="BH53" i="20"/>
  <c r="BI53" i="20"/>
  <c r="BJ53" i="20"/>
  <c r="BL53" i="20"/>
  <c r="BM53" i="20"/>
  <c r="BN53" i="20"/>
  <c r="BP53" i="20"/>
  <c r="BQ53" i="20"/>
  <c r="BR53" i="20"/>
  <c r="BT53" i="20"/>
  <c r="BU53" i="20"/>
  <c r="BV53" i="20"/>
  <c r="BX53" i="20"/>
  <c r="BY53" i="20"/>
  <c r="BZ53" i="20"/>
  <c r="CB53" i="20"/>
  <c r="CC53" i="20"/>
  <c r="CD53" i="20"/>
  <c r="CF53" i="20"/>
  <c r="CG53" i="20"/>
  <c r="CH53" i="20"/>
  <c r="CJ53" i="20"/>
  <c r="CK53" i="20"/>
  <c r="CL53" i="20"/>
  <c r="CN53" i="20"/>
  <c r="CO53" i="20"/>
  <c r="CP53" i="20"/>
  <c r="CR53" i="20"/>
  <c r="CS53" i="20"/>
  <c r="CT53" i="20"/>
  <c r="CV53" i="20"/>
  <c r="CW53" i="20"/>
  <c r="CX53" i="20"/>
  <c r="CZ53" i="20"/>
  <c r="DA53" i="20"/>
  <c r="DB53" i="20"/>
  <c r="DD53" i="20"/>
  <c r="DE53" i="20"/>
  <c r="DF53" i="20"/>
  <c r="DH53" i="20"/>
  <c r="DI53" i="20"/>
  <c r="DJ53" i="20"/>
  <c r="DL53" i="20"/>
  <c r="DM53" i="20"/>
  <c r="DN53" i="20"/>
  <c r="DP53" i="20"/>
  <c r="DR53" i="20"/>
  <c r="DT53" i="20"/>
  <c r="DV53" i="20"/>
  <c r="DX53" i="20"/>
  <c r="DZ53" i="20"/>
  <c r="EB53" i="20"/>
  <c r="ED53" i="20"/>
  <c r="EF53" i="20"/>
  <c r="EH53" i="20"/>
  <c r="EJ53" i="20"/>
  <c r="EL53" i="20"/>
  <c r="EN53" i="20"/>
  <c r="EP53" i="20"/>
  <c r="ER53" i="20"/>
  <c r="ET53" i="20"/>
  <c r="EV53" i="20"/>
  <c r="EX53" i="20"/>
  <c r="EZ53" i="20"/>
  <c r="FB53" i="20"/>
  <c r="FD53" i="20"/>
  <c r="FF53" i="20"/>
  <c r="FH53" i="20"/>
  <c r="FJ53" i="20"/>
  <c r="FL53" i="20"/>
  <c r="FN53" i="20"/>
  <c r="FP53" i="20"/>
  <c r="FR53" i="20"/>
  <c r="FT53" i="20"/>
  <c r="FV53" i="20"/>
  <c r="FX53" i="20"/>
  <c r="FZ53" i="20"/>
  <c r="GB53" i="20"/>
  <c r="GD53" i="20"/>
  <c r="GF53" i="20"/>
  <c r="GH53" i="20"/>
  <c r="GJ53" i="20"/>
  <c r="GL53" i="20"/>
  <c r="GN53" i="20"/>
  <c r="GP53" i="20"/>
  <c r="GR53" i="20"/>
  <c r="GT53" i="20"/>
  <c r="GV53" i="20"/>
  <c r="GX53" i="20"/>
  <c r="GZ53" i="20"/>
  <c r="HB53" i="20"/>
  <c r="HD53" i="20"/>
  <c r="HF53" i="20"/>
  <c r="HH53" i="20"/>
  <c r="HJ53" i="20"/>
  <c r="HL53" i="20"/>
  <c r="HN53" i="20"/>
  <c r="HP53" i="20"/>
  <c r="HR53" i="20"/>
  <c r="HT53" i="20"/>
  <c r="HV53" i="20"/>
  <c r="HX53" i="20"/>
  <c r="HZ53" i="20"/>
  <c r="IA53" i="20"/>
  <c r="IB53" i="20"/>
  <c r="IC53" i="20"/>
  <c r="ID53" i="20"/>
  <c r="IE53" i="20"/>
  <c r="IF53" i="20"/>
  <c r="IG53" i="20"/>
  <c r="IH53" i="20"/>
  <c r="II53" i="20"/>
  <c r="IJ53" i="20"/>
  <c r="IK53" i="20"/>
  <c r="IL53" i="20"/>
  <c r="IM53" i="20"/>
  <c r="IN53" i="20"/>
  <c r="IO53" i="20"/>
  <c r="IP53" i="20"/>
  <c r="IQ53" i="20"/>
  <c r="IR53" i="20"/>
  <c r="IS53" i="20"/>
  <c r="IT53" i="20"/>
  <c r="AQ55" i="20"/>
  <c r="AR55" i="20"/>
  <c r="AS55" i="20"/>
  <c r="AT55" i="20"/>
  <c r="AU55" i="20"/>
  <c r="AV55" i="20"/>
  <c r="AW55" i="20"/>
  <c r="AY55" i="20"/>
  <c r="AZ55" i="20"/>
  <c r="BA55" i="20"/>
  <c r="BB55" i="20"/>
  <c r="BC55" i="20"/>
  <c r="BD55" i="20"/>
  <c r="BE55" i="20"/>
  <c r="BG55" i="20"/>
  <c r="BH55" i="20"/>
  <c r="BI55" i="20"/>
  <c r="BJ55" i="20"/>
  <c r="BK55" i="20"/>
  <c r="BL55" i="20"/>
  <c r="BM55" i="20"/>
  <c r="BN55" i="20"/>
  <c r="BO55" i="20"/>
  <c r="BP55" i="20"/>
  <c r="BQ55" i="20"/>
  <c r="BR55" i="20"/>
  <c r="BS55" i="20"/>
  <c r="BT55" i="20"/>
  <c r="BU55" i="20"/>
  <c r="BW55" i="20"/>
  <c r="BX55" i="20"/>
  <c r="BY55" i="20"/>
  <c r="BZ55" i="20"/>
  <c r="CA55" i="20"/>
  <c r="CB55" i="20"/>
  <c r="CC55" i="20"/>
  <c r="CD55" i="20"/>
  <c r="CE55" i="20"/>
  <c r="CF55" i="20"/>
  <c r="CG55" i="20"/>
  <c r="CH55" i="20"/>
  <c r="CI55" i="20"/>
  <c r="CJ55" i="20"/>
  <c r="CK55" i="20"/>
  <c r="CM55" i="20"/>
  <c r="CN55" i="20"/>
  <c r="CO55" i="20"/>
  <c r="CP55" i="20"/>
  <c r="CQ55" i="20"/>
  <c r="CR55" i="20"/>
  <c r="CS55" i="20"/>
  <c r="CT55" i="20"/>
  <c r="CU55" i="20"/>
  <c r="CV55" i="20"/>
  <c r="CW55" i="20"/>
  <c r="CX55" i="20"/>
  <c r="CY55" i="20"/>
  <c r="CZ55" i="20"/>
  <c r="DA55" i="20"/>
  <c r="DC55" i="20"/>
  <c r="DD55" i="20"/>
  <c r="DE55" i="20"/>
  <c r="DF55" i="20"/>
  <c r="DG55" i="20"/>
  <c r="DH55" i="20"/>
  <c r="DI55" i="20"/>
  <c r="DJ55" i="20"/>
  <c r="DK55" i="20"/>
  <c r="DL55" i="20"/>
  <c r="DM55" i="20"/>
  <c r="DN55" i="20"/>
  <c r="DO55" i="20"/>
  <c r="DP55" i="20"/>
  <c r="DQ55" i="20"/>
  <c r="DS55" i="20"/>
  <c r="DT55" i="20"/>
  <c r="DU55" i="20"/>
  <c r="DV55" i="20"/>
  <c r="DW55" i="20"/>
  <c r="DX55" i="20"/>
  <c r="DY55" i="20"/>
  <c r="DZ55" i="20"/>
  <c r="EA55" i="20"/>
  <c r="EB55" i="20"/>
  <c r="EC55" i="20"/>
  <c r="ED55" i="20"/>
  <c r="EE55" i="20"/>
  <c r="EF55" i="20"/>
  <c r="EG55" i="20"/>
  <c r="EI55" i="20"/>
  <c r="EJ55" i="20"/>
  <c r="EK55" i="20"/>
  <c r="EL55" i="20"/>
  <c r="EM55" i="20"/>
  <c r="EN55" i="20"/>
  <c r="EO55" i="20"/>
  <c r="EP55" i="20"/>
  <c r="EQ55" i="20"/>
  <c r="ER55" i="20"/>
  <c r="ES55" i="20"/>
  <c r="ET55" i="20"/>
  <c r="EU55" i="20"/>
  <c r="EV55" i="20"/>
  <c r="EW55" i="20"/>
  <c r="EY55" i="20"/>
  <c r="EZ55" i="20"/>
  <c r="FA55" i="20"/>
  <c r="FB55" i="20"/>
  <c r="FC55" i="20"/>
  <c r="FD55" i="20"/>
  <c r="FE55" i="20"/>
  <c r="FF55" i="20"/>
  <c r="FG55" i="20"/>
  <c r="FH55" i="20"/>
  <c r="FI55" i="20"/>
  <c r="FJ55" i="20"/>
  <c r="FK55" i="20"/>
  <c r="FL55" i="20"/>
  <c r="FM55" i="20"/>
  <c r="FO55" i="20"/>
  <c r="FP55" i="20"/>
  <c r="FQ55" i="20"/>
  <c r="FR55" i="20"/>
  <c r="FS55" i="20"/>
  <c r="FT55" i="20"/>
  <c r="FU55" i="20"/>
  <c r="FV55" i="20"/>
  <c r="FW55" i="20"/>
  <c r="FX55" i="20"/>
  <c r="FY55" i="20"/>
  <c r="FZ55" i="20"/>
  <c r="GA55" i="20"/>
  <c r="GB55" i="20"/>
  <c r="GC55" i="20"/>
  <c r="GD55" i="20"/>
  <c r="GE55" i="20"/>
  <c r="GF55" i="20"/>
  <c r="GG55" i="20"/>
  <c r="GH55" i="20"/>
  <c r="GI55" i="20"/>
  <c r="GJ55" i="20"/>
  <c r="GK55" i="20"/>
  <c r="GM55" i="20"/>
  <c r="GN55" i="20"/>
  <c r="GO55" i="20"/>
  <c r="GP55" i="20"/>
  <c r="GQ55" i="20"/>
  <c r="GR55" i="20"/>
  <c r="GS55" i="20"/>
  <c r="GT55" i="20"/>
  <c r="GU55" i="20"/>
  <c r="GV55" i="20"/>
  <c r="GW55" i="20"/>
  <c r="GX55" i="20"/>
  <c r="GY55" i="20"/>
  <c r="GZ55" i="20"/>
  <c r="HA55" i="20"/>
  <c r="HB55" i="20"/>
  <c r="HC55" i="20"/>
  <c r="HD55" i="20"/>
  <c r="HE55" i="20"/>
  <c r="HF55" i="20"/>
  <c r="HG55" i="20"/>
  <c r="HH55" i="20"/>
  <c r="HI55" i="20"/>
  <c r="HJ55" i="20"/>
  <c r="HK55" i="20"/>
  <c r="HL55" i="20"/>
  <c r="HM55" i="20"/>
  <c r="HN55" i="20"/>
  <c r="HO55" i="20"/>
  <c r="HP55" i="20"/>
  <c r="HQ55" i="20"/>
  <c r="HS55" i="20"/>
  <c r="HT55" i="20"/>
  <c r="HU55" i="20"/>
  <c r="HV55" i="20"/>
  <c r="HW55" i="20"/>
  <c r="HX55" i="20"/>
  <c r="HY55" i="20"/>
  <c r="HZ55" i="20"/>
  <c r="IA55" i="20"/>
  <c r="IB55" i="20"/>
  <c r="IC55" i="20"/>
  <c r="ID55" i="20"/>
  <c r="IE55" i="20"/>
  <c r="IF55" i="20"/>
  <c r="IG55" i="20"/>
  <c r="IH55" i="20"/>
  <c r="II55" i="20"/>
  <c r="IJ55" i="20"/>
  <c r="IK55" i="20"/>
  <c r="IL55" i="20"/>
  <c r="IM55" i="20"/>
  <c r="IN55" i="20"/>
  <c r="IO55" i="20"/>
  <c r="IP55" i="20"/>
  <c r="IQ55" i="20"/>
  <c r="IR55" i="20"/>
  <c r="IS55" i="20"/>
  <c r="IT55" i="20"/>
  <c r="AR56" i="20"/>
  <c r="AT56" i="20"/>
  <c r="AV56" i="20"/>
  <c r="AX56" i="20"/>
  <c r="AZ56" i="20"/>
  <c r="BB56" i="20"/>
  <c r="BD56" i="20"/>
  <c r="BF56" i="20"/>
  <c r="BH56" i="20"/>
  <c r="BJ56" i="20"/>
  <c r="BL56" i="20"/>
  <c r="BN56" i="20"/>
  <c r="BP56" i="20"/>
  <c r="BR56" i="20"/>
  <c r="BT56" i="20"/>
  <c r="BV56" i="20"/>
  <c r="BW56" i="20"/>
  <c r="BX56" i="20"/>
  <c r="BZ56" i="20"/>
  <c r="CA56" i="20"/>
  <c r="CB56" i="20"/>
  <c r="CD56" i="20"/>
  <c r="CE56" i="20"/>
  <c r="CF56" i="20"/>
  <c r="CH56" i="20"/>
  <c r="CI56" i="20"/>
  <c r="CJ56" i="20"/>
  <c r="CL56" i="20"/>
  <c r="CM56" i="20"/>
  <c r="CN56" i="20"/>
  <c r="CP56" i="20"/>
  <c r="CQ56" i="20"/>
  <c r="CR56" i="20"/>
  <c r="CT56" i="20"/>
  <c r="CU56" i="20"/>
  <c r="CV56" i="20"/>
  <c r="CX56" i="20"/>
  <c r="CY56" i="20"/>
  <c r="CZ56" i="20"/>
  <c r="DB56" i="20"/>
  <c r="DC56" i="20"/>
  <c r="DD56" i="20"/>
  <c r="DF56" i="20"/>
  <c r="DG56" i="20"/>
  <c r="DH56" i="20"/>
  <c r="DJ56" i="20"/>
  <c r="DK56" i="20"/>
  <c r="DL56" i="20"/>
  <c r="DN56" i="20"/>
  <c r="DO56" i="20"/>
  <c r="DP56" i="20"/>
  <c r="DR56" i="20"/>
  <c r="DS56" i="20"/>
  <c r="DT56" i="20"/>
  <c r="DV56" i="20"/>
  <c r="DW56" i="20"/>
  <c r="DX56" i="20"/>
  <c r="DZ56" i="20"/>
  <c r="EA56" i="20"/>
  <c r="EB56" i="20"/>
  <c r="ED56" i="20"/>
  <c r="EE56" i="20"/>
  <c r="EF56" i="20"/>
  <c r="EH56" i="20"/>
  <c r="EI56" i="20"/>
  <c r="EJ56" i="20"/>
  <c r="EL56" i="20"/>
  <c r="EM56" i="20"/>
  <c r="EN56" i="20"/>
  <c r="EP56" i="20"/>
  <c r="EQ56" i="20"/>
  <c r="ER56" i="20"/>
  <c r="ET56" i="20"/>
  <c r="EU56" i="20"/>
  <c r="EV56" i="20"/>
  <c r="EX56" i="20"/>
  <c r="EY56" i="20"/>
  <c r="EZ56" i="20"/>
  <c r="FB56" i="20"/>
  <c r="FC56" i="20"/>
  <c r="FD56" i="20"/>
  <c r="FF56" i="20"/>
  <c r="FG56" i="20"/>
  <c r="FH56" i="20"/>
  <c r="FJ56" i="20"/>
  <c r="FK56" i="20"/>
  <c r="FL56" i="20"/>
  <c r="FN56" i="20"/>
  <c r="FO56" i="20"/>
  <c r="FP56" i="20"/>
  <c r="FR56" i="20"/>
  <c r="FS56" i="20"/>
  <c r="FT56" i="20"/>
  <c r="FV56" i="20"/>
  <c r="FW56" i="20"/>
  <c r="FX56" i="20"/>
  <c r="FZ56" i="20"/>
  <c r="GA56" i="20"/>
  <c r="GB56" i="20"/>
  <c r="GD56" i="20"/>
  <c r="GE56" i="20"/>
  <c r="GF56" i="20"/>
  <c r="GH56" i="20"/>
  <c r="GI56" i="20"/>
  <c r="GJ56" i="20"/>
  <c r="GL56" i="20"/>
  <c r="GM56" i="20"/>
  <c r="GN56" i="20"/>
  <c r="GP56" i="20"/>
  <c r="GQ56" i="20"/>
  <c r="GR56" i="20"/>
  <c r="GT56" i="20"/>
  <c r="GU56" i="20"/>
  <c r="GV56" i="20"/>
  <c r="GX56" i="20"/>
  <c r="GY56" i="20"/>
  <c r="GZ56" i="20"/>
  <c r="HB56" i="20"/>
  <c r="HC56" i="20"/>
  <c r="HD56" i="20"/>
  <c r="HF56" i="20"/>
  <c r="HG56" i="20"/>
  <c r="HH56" i="20"/>
  <c r="HJ56" i="20"/>
  <c r="HK56" i="20"/>
  <c r="HL56" i="20"/>
  <c r="HN56" i="20"/>
  <c r="HO56" i="20"/>
  <c r="HP56" i="20"/>
  <c r="HR56" i="20"/>
  <c r="HS56" i="20"/>
  <c r="HT56" i="20"/>
  <c r="HV56" i="20"/>
  <c r="HW56" i="20"/>
  <c r="HX56" i="20"/>
  <c r="HZ56" i="20"/>
  <c r="IA56" i="20"/>
  <c r="IB56" i="20"/>
  <c r="ID56" i="20"/>
  <c r="IE56" i="20"/>
  <c r="IF56" i="20"/>
  <c r="IH56" i="20"/>
  <c r="II56" i="20"/>
  <c r="IJ56" i="20"/>
  <c r="IL56" i="20"/>
  <c r="IM56" i="20"/>
  <c r="IN56" i="20"/>
  <c r="IP56" i="20"/>
  <c r="IQ56" i="20"/>
  <c r="IR56" i="20"/>
  <c r="IT56" i="20"/>
  <c r="AT58" i="20"/>
  <c r="AX58" i="20"/>
  <c r="BB58" i="20"/>
  <c r="BF58" i="20"/>
  <c r="BJ58" i="20"/>
  <c r="BN58" i="20"/>
  <c r="BR58" i="20"/>
  <c r="BV58" i="20"/>
  <c r="BZ58" i="20"/>
  <c r="CD58" i="20"/>
  <c r="CH58" i="20"/>
  <c r="CL58" i="20"/>
  <c r="CP58" i="20"/>
  <c r="CT58" i="20"/>
  <c r="CX58" i="20"/>
  <c r="DB58" i="20"/>
  <c r="DF58" i="20"/>
  <c r="DJ58" i="20"/>
  <c r="DN58" i="20"/>
  <c r="DR58" i="20"/>
  <c r="DV58" i="20"/>
  <c r="DZ58" i="20"/>
  <c r="ED58" i="20"/>
  <c r="EH58" i="20"/>
  <c r="EL58" i="20"/>
  <c r="EP58" i="20"/>
  <c r="ET58" i="20"/>
  <c r="EX58" i="20"/>
  <c r="FB58" i="20"/>
  <c r="FF58" i="20"/>
  <c r="FJ58" i="20"/>
  <c r="FN58" i="20"/>
  <c r="FR58" i="20"/>
  <c r="FV58" i="20"/>
  <c r="FZ58" i="20"/>
  <c r="GD58" i="20"/>
  <c r="GH58" i="20"/>
  <c r="GL58" i="20"/>
  <c r="GP58" i="20"/>
  <c r="GT58" i="20"/>
  <c r="GX58" i="20"/>
  <c r="HB58" i="20"/>
  <c r="HF58" i="20"/>
  <c r="HJ58" i="20"/>
  <c r="HN58" i="20"/>
  <c r="HR58" i="20"/>
  <c r="HV58" i="20"/>
  <c r="HZ58" i="20"/>
  <c r="ID58" i="20"/>
  <c r="IH58" i="20"/>
  <c r="IL58" i="20"/>
  <c r="IP58" i="20"/>
  <c r="IT58" i="20"/>
  <c r="AQ59" i="20"/>
  <c r="AU59" i="20"/>
  <c r="AY59" i="20"/>
  <c r="BC59" i="20"/>
  <c r="BG59" i="20"/>
  <c r="BK59" i="20"/>
  <c r="BO59" i="20"/>
  <c r="BS59" i="20"/>
  <c r="BW59" i="20"/>
  <c r="CA59" i="20"/>
  <c r="CE59" i="20"/>
  <c r="CI59" i="20"/>
  <c r="CM59" i="20"/>
  <c r="CQ59" i="20"/>
  <c r="CS59" i="20"/>
  <c r="CU59" i="20"/>
  <c r="CW59" i="20"/>
  <c r="CY59" i="20"/>
  <c r="DA59" i="20"/>
  <c r="DC59" i="20"/>
  <c r="DE59" i="20"/>
  <c r="DG59" i="20"/>
  <c r="DI59" i="20"/>
  <c r="DK59" i="20"/>
  <c r="DM59" i="20"/>
  <c r="DO59" i="20"/>
  <c r="DQ59" i="20"/>
  <c r="DS59" i="20"/>
  <c r="DU59" i="20"/>
  <c r="DW59" i="20"/>
  <c r="DY59" i="20"/>
  <c r="EA59" i="20"/>
  <c r="EC59" i="20"/>
  <c r="EE59" i="20"/>
  <c r="EG59" i="20"/>
  <c r="EI59" i="20"/>
  <c r="EK59" i="20"/>
  <c r="EM59" i="20"/>
  <c r="EO59" i="20"/>
  <c r="EQ59" i="20"/>
  <c r="ES59" i="20"/>
  <c r="EU59" i="20"/>
  <c r="EW59" i="20"/>
  <c r="EY59" i="20"/>
  <c r="FA59" i="20"/>
  <c r="FC59" i="20"/>
  <c r="FE59" i="20"/>
  <c r="FG59" i="20"/>
  <c r="FI59" i="20"/>
  <c r="FK59" i="20"/>
  <c r="FM59" i="20"/>
  <c r="FO59" i="20"/>
  <c r="FQ59" i="20"/>
  <c r="FS59" i="20"/>
  <c r="FU59" i="20"/>
  <c r="FW59" i="20"/>
  <c r="FY59" i="20"/>
  <c r="GA59" i="20"/>
  <c r="GC59" i="20"/>
  <c r="GE59" i="20"/>
  <c r="GG59" i="20"/>
  <c r="GI59" i="20"/>
  <c r="GK59" i="20"/>
  <c r="GM59" i="20"/>
  <c r="GO59" i="20"/>
  <c r="GQ59" i="20"/>
  <c r="GS59" i="20"/>
  <c r="GU59" i="20"/>
  <c r="GW59" i="20"/>
  <c r="GY59" i="20"/>
  <c r="HA59" i="20"/>
  <c r="HC59" i="20"/>
  <c r="HE59" i="20"/>
  <c r="HG59" i="20"/>
  <c r="HI59" i="20"/>
  <c r="HK59" i="20"/>
  <c r="HM59" i="20"/>
  <c r="HO59" i="20"/>
  <c r="HQ59" i="20"/>
  <c r="HS59" i="20"/>
  <c r="HU59" i="20"/>
  <c r="HW59" i="20"/>
  <c r="HY59" i="20"/>
  <c r="IA59" i="20"/>
  <c r="IC59" i="20"/>
  <c r="IE59" i="20"/>
  <c r="IG59" i="20"/>
  <c r="II59" i="20"/>
  <c r="IK59" i="20"/>
  <c r="IM59" i="20"/>
  <c r="IO59" i="20"/>
  <c r="IQ59" i="20"/>
  <c r="IS59" i="20"/>
  <c r="AR60" i="20"/>
  <c r="AZ60" i="20"/>
  <c r="BH60" i="20"/>
  <c r="BP60" i="20"/>
  <c r="BX60" i="20"/>
  <c r="CF60" i="20"/>
  <c r="CN60" i="20"/>
  <c r="CV60" i="20"/>
  <c r="DD60" i="20"/>
  <c r="DL60" i="20"/>
  <c r="DT60" i="20"/>
  <c r="EB60" i="20"/>
  <c r="EJ60" i="20"/>
  <c r="EZ60" i="20"/>
  <c r="FP60" i="20"/>
  <c r="GF60" i="20"/>
  <c r="GV60" i="20"/>
  <c r="HL60" i="20"/>
  <c r="IB60" i="20"/>
  <c r="IR60" i="20"/>
  <c r="AQ38" i="20"/>
  <c r="AU38" i="20"/>
  <c r="AY38" i="20"/>
  <c r="BC38" i="20"/>
  <c r="BG38" i="20"/>
  <c r="BK38" i="20"/>
  <c r="BO38" i="20"/>
  <c r="BS38" i="20"/>
  <c r="BW38" i="20"/>
  <c r="CA38" i="20"/>
  <c r="CE38" i="20"/>
  <c r="CI38" i="20"/>
  <c r="CQ38" i="20"/>
  <c r="CY38" i="20"/>
  <c r="DG38" i="20"/>
  <c r="DO38" i="20"/>
  <c r="DW38" i="20"/>
  <c r="EE38" i="20"/>
  <c r="EM38" i="20"/>
  <c r="EU38" i="20"/>
  <c r="FC38" i="20"/>
  <c r="FK38" i="20"/>
  <c r="FS38" i="20"/>
  <c r="GA38" i="20"/>
  <c r="GI38" i="20"/>
  <c r="GQ38" i="20"/>
  <c r="GY38" i="20"/>
  <c r="HG38" i="20"/>
  <c r="HO38" i="20"/>
  <c r="HW38" i="20"/>
  <c r="IE38" i="20"/>
  <c r="IM38" i="20"/>
  <c r="AQ39" i="20"/>
  <c r="AS39" i="20"/>
  <c r="AU39" i="20"/>
  <c r="AW39" i="20"/>
  <c r="AY39" i="20"/>
  <c r="BA39" i="20"/>
  <c r="BC39" i="20"/>
  <c r="BE39" i="20"/>
  <c r="BG39" i="20"/>
  <c r="BI39" i="20"/>
  <c r="BK39" i="20"/>
  <c r="BM39" i="20"/>
  <c r="BO39" i="20"/>
  <c r="BQ39" i="20"/>
  <c r="BS39" i="20"/>
  <c r="BU39" i="20"/>
  <c r="BW39" i="20"/>
  <c r="BY39" i="20"/>
  <c r="CA39" i="20"/>
  <c r="CC39" i="20"/>
  <c r="CE39" i="20"/>
  <c r="CG39" i="20"/>
  <c r="CI39" i="20"/>
  <c r="CK39" i="20"/>
  <c r="CM39" i="20"/>
  <c r="CO39" i="20"/>
  <c r="CQ39" i="20"/>
  <c r="CS39" i="20"/>
  <c r="CU39" i="20"/>
  <c r="CW39" i="20"/>
  <c r="CY39" i="20"/>
  <c r="DA39" i="20"/>
  <c r="DC39" i="20"/>
  <c r="DE39" i="20"/>
  <c r="DG39" i="20"/>
  <c r="DI39" i="20"/>
  <c r="DK39" i="20"/>
  <c r="DM39" i="20"/>
  <c r="DO39" i="20"/>
  <c r="DQ39" i="20"/>
  <c r="DS39" i="20"/>
  <c r="DU39" i="20"/>
  <c r="DW39" i="20"/>
  <c r="DY39" i="20"/>
  <c r="EA39" i="20"/>
  <c r="EC39" i="20"/>
  <c r="EE39" i="20"/>
  <c r="EG39" i="20"/>
  <c r="EI39" i="20"/>
  <c r="EK39" i="20"/>
  <c r="EM39" i="20"/>
  <c r="EO39" i="20"/>
  <c r="EQ39" i="20"/>
  <c r="ES39" i="20"/>
  <c r="EU39" i="20"/>
  <c r="EW39" i="20"/>
  <c r="EY39" i="20"/>
  <c r="FA39" i="20"/>
  <c r="FC39" i="20"/>
  <c r="FE39" i="20"/>
  <c r="FG39" i="20"/>
  <c r="FI39" i="20"/>
  <c r="FK39" i="20"/>
  <c r="FM39" i="20"/>
  <c r="FO39" i="20"/>
  <c r="FQ39" i="20"/>
  <c r="FS39" i="20"/>
  <c r="FU39" i="20"/>
  <c r="FW39" i="20"/>
  <c r="FY39" i="20"/>
  <c r="GA39" i="20"/>
  <c r="GC39" i="20"/>
  <c r="GE39" i="20"/>
  <c r="GG39" i="20"/>
  <c r="GI39" i="20"/>
  <c r="GK39" i="20"/>
  <c r="GM39" i="20"/>
  <c r="GO39" i="20"/>
  <c r="GQ39" i="20"/>
  <c r="GS39" i="20"/>
  <c r="GU39" i="20"/>
  <c r="GW39" i="20"/>
  <c r="GY39" i="20"/>
  <c r="HA39" i="20"/>
  <c r="HC39" i="20"/>
  <c r="HE39" i="20"/>
  <c r="HG39" i="20"/>
  <c r="HI39" i="20"/>
  <c r="HK39" i="20"/>
  <c r="HM39" i="20"/>
  <c r="HO39" i="20"/>
  <c r="HQ39" i="20"/>
  <c r="HS39" i="20"/>
  <c r="HU39" i="20"/>
  <c r="HW39" i="20"/>
  <c r="HY39" i="20"/>
  <c r="IA39" i="20"/>
  <c r="IC39" i="20"/>
  <c r="IE39" i="20"/>
  <c r="IG39" i="20"/>
  <c r="II39" i="20"/>
  <c r="IK39" i="20"/>
  <c r="IM39" i="20"/>
  <c r="IO39" i="20"/>
  <c r="IQ39" i="20"/>
  <c r="IS39" i="20"/>
  <c r="AQ40" i="20"/>
  <c r="AS40" i="20"/>
  <c r="AU40" i="20"/>
  <c r="AW40" i="20"/>
  <c r="AY40" i="20"/>
  <c r="BA40" i="20"/>
  <c r="BC40" i="20"/>
  <c r="BE40" i="20"/>
  <c r="BG40" i="20"/>
  <c r="BI40" i="20"/>
  <c r="BK40" i="20"/>
  <c r="BM40" i="20"/>
  <c r="BO40" i="20"/>
  <c r="BQ40" i="20"/>
  <c r="BS40" i="20"/>
  <c r="BU40" i="20"/>
  <c r="BW40" i="20"/>
  <c r="BY40" i="20"/>
  <c r="CA40" i="20"/>
  <c r="CC40" i="20"/>
  <c r="CE40" i="20"/>
  <c r="CG40" i="20"/>
  <c r="CI40" i="20"/>
  <c r="CK40" i="20"/>
  <c r="CM40" i="20"/>
  <c r="CO40" i="20"/>
  <c r="CQ40" i="20"/>
  <c r="CS40" i="20"/>
  <c r="CU40" i="20"/>
  <c r="CW40" i="20"/>
  <c r="CY40" i="20"/>
  <c r="DA40" i="20"/>
  <c r="DC40" i="20"/>
  <c r="DE40" i="20"/>
  <c r="DG40" i="20"/>
  <c r="DI40" i="20"/>
  <c r="DK40" i="20"/>
  <c r="DM40" i="20"/>
  <c r="DO40" i="20"/>
  <c r="DQ40" i="20"/>
  <c r="DS40" i="20"/>
  <c r="DU40" i="20"/>
  <c r="DW40" i="20"/>
  <c r="DY40" i="20"/>
  <c r="EA40" i="20"/>
  <c r="EC40" i="20"/>
  <c r="EE40" i="20"/>
  <c r="EG40" i="20"/>
  <c r="EI40" i="20"/>
  <c r="EK40" i="20"/>
  <c r="EM40" i="20"/>
  <c r="EO40" i="20"/>
  <c r="EQ40" i="20"/>
  <c r="ES40" i="20"/>
  <c r="EU40" i="20"/>
  <c r="EW40" i="20"/>
  <c r="EY40" i="20"/>
  <c r="FA40" i="20"/>
  <c r="FC40" i="20"/>
  <c r="FE40" i="20"/>
  <c r="FG40" i="20"/>
  <c r="FI40" i="20"/>
  <c r="FK40" i="20"/>
  <c r="FM40" i="20"/>
  <c r="FO40" i="20"/>
  <c r="FQ40" i="20"/>
  <c r="FS40" i="20"/>
  <c r="FU40" i="20"/>
  <c r="FW40" i="20"/>
  <c r="FY40" i="20"/>
  <c r="GA40" i="20"/>
  <c r="GC40" i="20"/>
  <c r="GE40" i="20"/>
  <c r="GG40" i="20"/>
  <c r="GI40" i="20"/>
  <c r="GK40" i="20"/>
  <c r="GM40" i="20"/>
  <c r="GO40" i="20"/>
  <c r="GQ40" i="20"/>
  <c r="GS40" i="20"/>
  <c r="GU40" i="20"/>
  <c r="GW40" i="20"/>
  <c r="GY40" i="20"/>
  <c r="HA40" i="20"/>
  <c r="HC40" i="20"/>
  <c r="HE40" i="20"/>
  <c r="HG40" i="20"/>
  <c r="HI40" i="20"/>
  <c r="HK40" i="20"/>
  <c r="HM40" i="20"/>
  <c r="HO40" i="20"/>
  <c r="HQ40" i="20"/>
  <c r="HS40" i="20"/>
  <c r="HU40" i="20"/>
  <c r="HW40" i="20"/>
  <c r="HY40" i="20"/>
  <c r="IA40" i="20"/>
  <c r="IC40" i="20"/>
  <c r="IE40" i="20"/>
  <c r="IG40" i="20"/>
  <c r="II40" i="20"/>
  <c r="IK40" i="20"/>
  <c r="IM40" i="20"/>
  <c r="IO40" i="20"/>
  <c r="IQ40" i="20"/>
  <c r="IS40" i="20"/>
  <c r="AQ41" i="20"/>
  <c r="AS41" i="20"/>
  <c r="AU41" i="20"/>
  <c r="AW41" i="20"/>
  <c r="AY41" i="20"/>
  <c r="BA41" i="20"/>
  <c r="BC41" i="20"/>
  <c r="BE41" i="20"/>
  <c r="BG41" i="20"/>
  <c r="BI41" i="20"/>
  <c r="BK41" i="20"/>
  <c r="BM41" i="20"/>
  <c r="BO41" i="20"/>
  <c r="BQ41" i="20"/>
  <c r="BS41" i="20"/>
  <c r="BU41" i="20"/>
  <c r="BW41" i="20"/>
  <c r="BY41" i="20"/>
  <c r="CA41" i="20"/>
  <c r="CC41" i="20"/>
  <c r="CE41" i="20"/>
  <c r="CG41" i="20"/>
  <c r="CI41" i="20"/>
  <c r="CK41" i="20"/>
  <c r="CM41" i="20"/>
  <c r="CO41" i="20"/>
  <c r="CQ41" i="20"/>
  <c r="CS41" i="20"/>
  <c r="CU41" i="20"/>
  <c r="CW41" i="20"/>
  <c r="CY41" i="20"/>
  <c r="DA41" i="20"/>
  <c r="DC41" i="20"/>
  <c r="DE41" i="20"/>
  <c r="DG41" i="20"/>
  <c r="DI41" i="20"/>
  <c r="DK41" i="20"/>
  <c r="DM41" i="20"/>
  <c r="DO41" i="20"/>
  <c r="DQ41" i="20"/>
  <c r="DS41" i="20"/>
  <c r="DU41" i="20"/>
  <c r="DW41" i="20"/>
  <c r="DY41" i="20"/>
  <c r="EA41" i="20"/>
  <c r="EC41" i="20"/>
  <c r="EE41" i="20"/>
  <c r="EG41" i="20"/>
  <c r="EI41" i="20"/>
  <c r="EK41" i="20"/>
  <c r="EM41" i="20"/>
  <c r="EO41" i="20"/>
  <c r="EQ41" i="20"/>
  <c r="ES41" i="20"/>
  <c r="EU41" i="20"/>
  <c r="EW41" i="20"/>
  <c r="EY41" i="20"/>
  <c r="FA41" i="20"/>
  <c r="FC41" i="20"/>
  <c r="FE41" i="20"/>
  <c r="FG41" i="20"/>
  <c r="FI41" i="20"/>
  <c r="FK41" i="20"/>
  <c r="FM41" i="20"/>
  <c r="FO41" i="20"/>
  <c r="FQ41" i="20"/>
  <c r="FS41" i="20"/>
  <c r="FU41" i="20"/>
  <c r="FW41" i="20"/>
  <c r="FY41" i="20"/>
  <c r="GA41" i="20"/>
  <c r="GC41" i="20"/>
  <c r="GE41" i="20"/>
  <c r="GG41" i="20"/>
  <c r="GI41" i="20"/>
  <c r="GK41" i="20"/>
  <c r="GM41" i="20"/>
  <c r="GO41" i="20"/>
  <c r="GQ41" i="20"/>
  <c r="GS41" i="20"/>
  <c r="GU41" i="20"/>
  <c r="GW41" i="20"/>
  <c r="GY41" i="20"/>
  <c r="HA41" i="20"/>
  <c r="HC41" i="20"/>
  <c r="HE41" i="20"/>
  <c r="HG41" i="20"/>
  <c r="HI41" i="20"/>
  <c r="HK41" i="20"/>
  <c r="HM41" i="20"/>
  <c r="HO41" i="20"/>
  <c r="HQ41" i="20"/>
  <c r="HS41" i="20"/>
  <c r="HU41" i="20"/>
  <c r="HW41" i="20"/>
  <c r="HY41" i="20"/>
  <c r="IA41" i="20"/>
  <c r="IC41" i="20"/>
  <c r="IE41" i="20"/>
  <c r="IG41" i="20"/>
  <c r="II41" i="20"/>
  <c r="IK41" i="20"/>
  <c r="IM41" i="20"/>
  <c r="IO41" i="20"/>
  <c r="IQ41" i="20"/>
  <c r="IS41" i="20"/>
  <c r="G42" i="20"/>
  <c r="H42" i="20"/>
  <c r="I42" i="20"/>
  <c r="J42" i="20"/>
  <c r="K42" i="20"/>
  <c r="L42" i="20"/>
  <c r="M42" i="20"/>
  <c r="N42" i="20"/>
  <c r="O42" i="20"/>
  <c r="P42" i="20"/>
  <c r="Q42" i="20"/>
  <c r="R42" i="20"/>
  <c r="S42" i="20"/>
  <c r="T42" i="20"/>
  <c r="U42" i="20"/>
  <c r="V42" i="20"/>
  <c r="W42" i="20"/>
  <c r="X42" i="20"/>
  <c r="Y42" i="20"/>
  <c r="Z42" i="20"/>
  <c r="AA42" i="20"/>
  <c r="AB42" i="20"/>
  <c r="AC42" i="20"/>
  <c r="AD42" i="20"/>
  <c r="AE42" i="20"/>
  <c r="AF42" i="20"/>
  <c r="AG42" i="20"/>
  <c r="AH42" i="20"/>
  <c r="AI42" i="20"/>
  <c r="AJ42" i="20"/>
  <c r="AK42" i="20"/>
  <c r="AL42" i="20"/>
  <c r="AM42" i="20"/>
  <c r="AN42" i="20"/>
  <c r="AO42" i="20"/>
  <c r="AP42" i="20"/>
  <c r="AQ42" i="20"/>
  <c r="AR42" i="20"/>
  <c r="AS42" i="20"/>
  <c r="AT42" i="20"/>
  <c r="AU42" i="20"/>
  <c r="AV42" i="20"/>
  <c r="AW42" i="20"/>
  <c r="AX42" i="20"/>
  <c r="AY42" i="20"/>
  <c r="AZ42" i="20"/>
  <c r="BA42" i="20"/>
  <c r="BB42" i="20"/>
  <c r="BC42" i="20"/>
  <c r="BD42" i="20"/>
  <c r="BE42" i="20"/>
  <c r="BF42" i="20"/>
  <c r="BG42" i="20"/>
  <c r="BH42" i="20"/>
  <c r="BI42" i="20"/>
  <c r="BJ42" i="20"/>
  <c r="BK42" i="20"/>
  <c r="BL42" i="20"/>
  <c r="BM42" i="20"/>
  <c r="BN42" i="20"/>
  <c r="BO42" i="20"/>
  <c r="BP42" i="20"/>
  <c r="BQ42" i="20"/>
  <c r="BR42" i="20"/>
  <c r="BS42" i="20"/>
  <c r="BT42" i="20"/>
  <c r="BU42" i="20"/>
  <c r="BV42" i="20"/>
  <c r="BW42" i="20"/>
  <c r="BX42" i="20"/>
  <c r="BY42" i="20"/>
  <c r="BZ42" i="20"/>
  <c r="CA42" i="20"/>
  <c r="CB42" i="20"/>
  <c r="CC42" i="20"/>
  <c r="CD42" i="20"/>
  <c r="CE42" i="20"/>
  <c r="CF42" i="20"/>
  <c r="CG42" i="20"/>
  <c r="CH42" i="20"/>
  <c r="CI42" i="20"/>
  <c r="CJ42" i="20"/>
  <c r="CK42" i="20"/>
  <c r="CL42" i="20"/>
  <c r="CM42" i="20"/>
  <c r="CN42" i="20"/>
  <c r="CO42" i="20"/>
  <c r="CP42" i="20"/>
  <c r="CQ42" i="20"/>
  <c r="CR42" i="20"/>
  <c r="CS42" i="20"/>
  <c r="CT42" i="20"/>
  <c r="CU42" i="20"/>
  <c r="CV42" i="20"/>
  <c r="CW42" i="20"/>
  <c r="CX42" i="20"/>
  <c r="CY42" i="20"/>
  <c r="CZ42" i="20"/>
  <c r="DA42" i="20"/>
  <c r="DB42" i="20"/>
  <c r="DC42" i="20"/>
  <c r="DD42" i="20"/>
  <c r="DE42" i="20"/>
  <c r="DF42" i="20"/>
  <c r="DG42" i="20"/>
  <c r="DH42" i="20"/>
  <c r="DI42" i="20"/>
  <c r="DJ42" i="20"/>
  <c r="DK42" i="20"/>
  <c r="DL42" i="20"/>
  <c r="DM42" i="20"/>
  <c r="DN42" i="20"/>
  <c r="DO42" i="20"/>
  <c r="DP42" i="20"/>
  <c r="DQ42" i="20"/>
  <c r="DR42" i="20"/>
  <c r="DS42" i="20"/>
  <c r="DT42" i="20"/>
  <c r="DU42" i="20"/>
  <c r="DV42" i="20"/>
  <c r="DW42" i="20"/>
  <c r="DX42" i="20"/>
  <c r="DY42" i="20"/>
  <c r="DZ42" i="20"/>
  <c r="EA42" i="20"/>
  <c r="EB42" i="20"/>
  <c r="EC42" i="20"/>
  <c r="ED42" i="20"/>
  <c r="EE42" i="20"/>
  <c r="EF42" i="20"/>
  <c r="EG42" i="20"/>
  <c r="EH42" i="20"/>
  <c r="EI42" i="20"/>
  <c r="EJ42" i="20"/>
  <c r="EK42" i="20"/>
  <c r="EL42" i="20"/>
  <c r="EM42" i="20"/>
  <c r="EN42" i="20"/>
  <c r="EO42" i="20"/>
  <c r="EP42" i="20"/>
  <c r="EQ42" i="20"/>
  <c r="ER42" i="20"/>
  <c r="ES42" i="20"/>
  <c r="ET42" i="20"/>
  <c r="EU42" i="20"/>
  <c r="EV42" i="20"/>
  <c r="EW42" i="20"/>
  <c r="EX42" i="20"/>
  <c r="EY42" i="20"/>
  <c r="EZ42" i="20"/>
  <c r="FA42" i="20"/>
  <c r="FB42" i="20"/>
  <c r="FC42" i="20"/>
  <c r="FD42" i="20"/>
  <c r="FE42" i="20"/>
  <c r="FF42" i="20"/>
  <c r="FG42" i="20"/>
  <c r="FH42" i="20"/>
  <c r="FI42" i="20"/>
  <c r="FJ42" i="20"/>
  <c r="FK42" i="20"/>
  <c r="FL42" i="20"/>
  <c r="FM42" i="20"/>
  <c r="FN42" i="20"/>
  <c r="FO42" i="20"/>
  <c r="FP42" i="20"/>
  <c r="FQ42" i="20"/>
  <c r="FR42" i="20"/>
  <c r="FS42" i="20"/>
  <c r="FT42" i="20"/>
  <c r="FU42" i="20"/>
  <c r="FV42" i="20"/>
  <c r="FW42" i="20"/>
  <c r="FX42" i="20"/>
  <c r="FY42" i="20"/>
  <c r="FZ42" i="20"/>
  <c r="GA42" i="20"/>
  <c r="GB42" i="20"/>
  <c r="GC42" i="20"/>
  <c r="GD42" i="20"/>
  <c r="GE42" i="20"/>
  <c r="GF42" i="20"/>
  <c r="GG42" i="20"/>
  <c r="GH42" i="20"/>
  <c r="GI42" i="20"/>
  <c r="GJ42" i="20"/>
  <c r="GK42" i="20"/>
  <c r="GL42" i="20"/>
  <c r="GM42" i="20"/>
  <c r="GN42" i="20"/>
  <c r="GO42" i="20"/>
  <c r="GP42" i="20"/>
  <c r="GQ42" i="20"/>
  <c r="GR42" i="20"/>
  <c r="GS42" i="20"/>
  <c r="GT42" i="20"/>
  <c r="GU42" i="20"/>
  <c r="GV42" i="20"/>
  <c r="GW42" i="20"/>
  <c r="GX42" i="20"/>
  <c r="GY42" i="20"/>
  <c r="GZ42" i="20"/>
  <c r="HA42" i="20"/>
  <c r="HB42" i="20"/>
  <c r="HC42" i="20"/>
  <c r="HD42" i="20"/>
  <c r="HE42" i="20"/>
  <c r="HF42" i="20"/>
  <c r="HG42" i="20"/>
  <c r="HH42" i="20"/>
  <c r="HI42" i="20"/>
  <c r="HJ42" i="20"/>
  <c r="HK42" i="20"/>
  <c r="HL42" i="20"/>
  <c r="HM42" i="20"/>
  <c r="HN42" i="20"/>
  <c r="HO42" i="20"/>
  <c r="HP42" i="20"/>
  <c r="HQ42" i="20"/>
  <c r="HR42" i="20"/>
  <c r="HS42" i="20"/>
  <c r="HT42" i="20"/>
  <c r="HU42" i="20"/>
  <c r="HV42" i="20"/>
  <c r="HW42" i="20"/>
  <c r="HX42" i="20"/>
  <c r="HY42" i="20"/>
  <c r="HZ42" i="20"/>
  <c r="IA42" i="20"/>
  <c r="IB42" i="20"/>
  <c r="IC42" i="20"/>
  <c r="ID42" i="20"/>
  <c r="IE42" i="20"/>
  <c r="IF42" i="20"/>
  <c r="IG42" i="20"/>
  <c r="IH42" i="20"/>
  <c r="II42" i="20"/>
  <c r="IJ42" i="20"/>
  <c r="IK42" i="20"/>
  <c r="IL42" i="20"/>
  <c r="IM42" i="20"/>
  <c r="IN42" i="20"/>
  <c r="IO42" i="20"/>
  <c r="IP42" i="20"/>
  <c r="IQ42" i="20"/>
  <c r="IR42" i="20"/>
  <c r="IS42" i="20"/>
  <c r="IT42" i="20"/>
  <c r="AQ43" i="20"/>
  <c r="AS43" i="20"/>
  <c r="AU43" i="20"/>
  <c r="AW43" i="20"/>
  <c r="AY43" i="20"/>
  <c r="BA43" i="20"/>
  <c r="BC43" i="20"/>
  <c r="BE43" i="20"/>
  <c r="BG43" i="20"/>
  <c r="BI43" i="20"/>
  <c r="BK43" i="20"/>
  <c r="BM43" i="20"/>
  <c r="BO43" i="20"/>
  <c r="BQ43" i="20"/>
  <c r="BS43" i="20"/>
  <c r="BU43" i="20"/>
  <c r="BW43" i="20"/>
  <c r="BY43" i="20"/>
  <c r="CA43" i="20"/>
  <c r="CC43" i="20"/>
  <c r="CE43" i="20"/>
  <c r="CG43" i="20"/>
  <c r="CI43" i="20"/>
  <c r="CK43" i="20"/>
  <c r="CM43" i="20"/>
  <c r="CO43" i="20"/>
  <c r="CQ43" i="20"/>
  <c r="CS43" i="20"/>
  <c r="CU43" i="20"/>
  <c r="CW43" i="20"/>
  <c r="CY43" i="20"/>
  <c r="DA43" i="20"/>
  <c r="DC43" i="20"/>
  <c r="DE43" i="20"/>
  <c r="DG43" i="20"/>
  <c r="DI43" i="20"/>
  <c r="DK43" i="20"/>
  <c r="DM43" i="20"/>
  <c r="DO43" i="20"/>
  <c r="DQ43" i="20"/>
  <c r="DS43" i="20"/>
  <c r="DU43" i="20"/>
  <c r="DW43" i="20"/>
  <c r="DY43" i="20"/>
  <c r="EA43" i="20"/>
  <c r="EC43" i="20"/>
  <c r="EE43" i="20"/>
  <c r="EG43" i="20"/>
  <c r="EI43" i="20"/>
  <c r="EK43" i="20"/>
  <c r="EM43" i="20"/>
  <c r="EO43" i="20"/>
  <c r="EQ43" i="20"/>
  <c r="ES43" i="20"/>
  <c r="EU43" i="20"/>
  <c r="EW43" i="20"/>
  <c r="EY43" i="20"/>
  <c r="FA43" i="20"/>
  <c r="FC43" i="20"/>
  <c r="FE43" i="20"/>
  <c r="FG43" i="20"/>
  <c r="FI43" i="20"/>
  <c r="FK43" i="20"/>
  <c r="FM43" i="20"/>
  <c r="FO43" i="20"/>
  <c r="FQ43" i="20"/>
  <c r="FS43" i="20"/>
  <c r="FU43" i="20"/>
  <c r="FW43" i="20"/>
  <c r="FY43" i="20"/>
  <c r="GA43" i="20"/>
  <c r="GC43" i="20"/>
  <c r="GE43" i="20"/>
  <c r="GG43" i="20"/>
  <c r="GI43" i="20"/>
  <c r="GK43" i="20"/>
  <c r="GM43" i="20"/>
  <c r="GO43" i="20"/>
  <c r="GQ43" i="20"/>
  <c r="GS43" i="20"/>
  <c r="GU43" i="20"/>
  <c r="GW43" i="20"/>
  <c r="GY43" i="20"/>
  <c r="HA43" i="20"/>
  <c r="HC43" i="20"/>
  <c r="HE43" i="20"/>
  <c r="HG43" i="20"/>
  <c r="HI43" i="20"/>
  <c r="HK43" i="20"/>
  <c r="HM43" i="20"/>
  <c r="HO43" i="20"/>
  <c r="HQ43" i="20"/>
  <c r="HS43" i="20"/>
  <c r="HU43" i="20"/>
  <c r="HW43" i="20"/>
  <c r="HY43" i="20"/>
  <c r="IA43" i="20"/>
  <c r="IC43" i="20"/>
  <c r="IE43" i="20"/>
  <c r="IG43" i="20"/>
  <c r="II43" i="20"/>
  <c r="IK43" i="20"/>
  <c r="IM43" i="20"/>
  <c r="IO43" i="20"/>
  <c r="IQ43" i="20"/>
  <c r="IS43" i="20"/>
  <c r="AT44" i="20"/>
  <c r="BJ44" i="20"/>
  <c r="BZ44" i="20"/>
  <c r="CP44" i="20"/>
  <c r="DF44" i="20"/>
  <c r="DV44" i="20"/>
  <c r="EL44" i="20"/>
  <c r="FB44" i="20"/>
  <c r="FR44" i="20"/>
  <c r="GH44" i="20"/>
  <c r="GX44" i="20"/>
  <c r="HN44" i="20"/>
  <c r="ID44" i="20"/>
  <c r="IT44" i="20"/>
  <c r="G45" i="20"/>
  <c r="H45" i="20"/>
  <c r="I45" i="20"/>
  <c r="J45" i="20"/>
  <c r="K45" i="20"/>
  <c r="L45" i="20"/>
  <c r="M45" i="20"/>
  <c r="N45" i="20"/>
  <c r="O45" i="20"/>
  <c r="P45" i="20"/>
  <c r="Q45" i="20"/>
  <c r="R45" i="20"/>
  <c r="S45" i="20"/>
  <c r="T45" i="20"/>
  <c r="U45" i="20"/>
  <c r="V45" i="20"/>
  <c r="W45" i="20"/>
  <c r="X45" i="20"/>
  <c r="Y45" i="20"/>
  <c r="Z45" i="20"/>
  <c r="AA45" i="20"/>
  <c r="AB45" i="20"/>
  <c r="AC45" i="20"/>
  <c r="AD45" i="20"/>
  <c r="AE45" i="20"/>
  <c r="AF45" i="20"/>
  <c r="AG45" i="20"/>
  <c r="AH45" i="20"/>
  <c r="AI45" i="20"/>
  <c r="AJ45" i="20"/>
  <c r="AK45" i="20"/>
  <c r="AL45" i="20"/>
  <c r="AM45" i="20"/>
  <c r="AN45" i="20"/>
  <c r="AO45" i="20"/>
  <c r="AP45" i="20"/>
  <c r="AQ45" i="20"/>
  <c r="AR45" i="20"/>
  <c r="AS45" i="20"/>
  <c r="AT45" i="20"/>
  <c r="AU45" i="20"/>
  <c r="AV45" i="20"/>
  <c r="AW45" i="20"/>
  <c r="AX45" i="20"/>
  <c r="AY45" i="20"/>
  <c r="AZ45" i="20"/>
  <c r="BA45" i="20"/>
  <c r="BB45" i="20"/>
  <c r="BC45" i="20"/>
  <c r="BD45" i="20"/>
  <c r="BE45" i="20"/>
  <c r="BF45" i="20"/>
  <c r="BG45" i="20"/>
  <c r="BH45" i="20"/>
  <c r="BI45" i="20"/>
  <c r="BJ45" i="20"/>
  <c r="BK45" i="20"/>
  <c r="BL45" i="20"/>
  <c r="BM45" i="20"/>
  <c r="BN45" i="20"/>
  <c r="BO45" i="20"/>
  <c r="BP45" i="20"/>
  <c r="BQ45" i="20"/>
  <c r="BR45" i="20"/>
  <c r="BS45" i="20"/>
  <c r="BT45" i="20"/>
  <c r="BU45" i="20"/>
  <c r="BV45" i="20"/>
  <c r="BW45" i="20"/>
  <c r="BX45" i="20"/>
  <c r="BY45" i="20"/>
  <c r="BZ45" i="20"/>
  <c r="CA45" i="20"/>
  <c r="CB45" i="20"/>
  <c r="CC45" i="20"/>
  <c r="CD45" i="20"/>
  <c r="CE45" i="20"/>
  <c r="CF45" i="20"/>
  <c r="CG45" i="20"/>
  <c r="CH45" i="20"/>
  <c r="CI45" i="20"/>
  <c r="CJ45" i="20"/>
  <c r="CK45" i="20"/>
  <c r="CL45" i="20"/>
  <c r="CM45" i="20"/>
  <c r="CN45" i="20"/>
  <c r="CO45" i="20"/>
  <c r="CP45" i="20"/>
  <c r="CQ45" i="20"/>
  <c r="CR45" i="20"/>
  <c r="CS45" i="20"/>
  <c r="CT45" i="20"/>
  <c r="CU45" i="20"/>
  <c r="CV45" i="20"/>
  <c r="CW45" i="20"/>
  <c r="CX45" i="20"/>
  <c r="CY45" i="20"/>
  <c r="CZ45" i="20"/>
  <c r="DA45" i="20"/>
  <c r="DB45" i="20"/>
  <c r="DC45" i="20"/>
  <c r="DD45" i="20"/>
  <c r="DE45" i="20"/>
  <c r="DF45" i="20"/>
  <c r="DG45" i="20"/>
  <c r="DH45" i="20"/>
  <c r="DI45" i="20"/>
  <c r="DJ45" i="20"/>
  <c r="DK45" i="20"/>
  <c r="DL45" i="20"/>
  <c r="DM45" i="20"/>
  <c r="DN45" i="20"/>
  <c r="DO45" i="20"/>
  <c r="DP45" i="20"/>
  <c r="DQ45" i="20"/>
  <c r="DR45" i="20"/>
  <c r="DS45" i="20"/>
  <c r="DT45" i="20"/>
  <c r="DU45" i="20"/>
  <c r="DV45" i="20"/>
  <c r="DW45" i="20"/>
  <c r="DX45" i="20"/>
  <c r="DY45" i="20"/>
  <c r="DZ45" i="20"/>
  <c r="EA45" i="20"/>
  <c r="EB45" i="20"/>
  <c r="EC45" i="20"/>
  <c r="ED45" i="20"/>
  <c r="EE45" i="20"/>
  <c r="EF45" i="20"/>
  <c r="EG45" i="20"/>
  <c r="EH45" i="20"/>
  <c r="EI45" i="20"/>
  <c r="EJ45" i="20"/>
  <c r="EK45" i="20"/>
  <c r="EL45" i="20"/>
  <c r="EM45" i="20"/>
  <c r="EN45" i="20"/>
  <c r="EO45" i="20"/>
  <c r="EP45" i="20"/>
  <c r="EQ45" i="20"/>
  <c r="ER45" i="20"/>
  <c r="ES45" i="20"/>
  <c r="ET45" i="20"/>
  <c r="EU45" i="20"/>
  <c r="EV45" i="20"/>
  <c r="EW45" i="20"/>
  <c r="EX45" i="20"/>
  <c r="EY45" i="20"/>
  <c r="EZ45" i="20"/>
  <c r="FA45" i="20"/>
  <c r="FB45" i="20"/>
  <c r="FC45" i="20"/>
  <c r="FD45" i="20"/>
  <c r="FE45" i="20"/>
  <c r="FF45" i="20"/>
  <c r="FG45" i="20"/>
  <c r="FH45" i="20"/>
  <c r="FI45" i="20"/>
  <c r="FJ45" i="20"/>
  <c r="FK45" i="20"/>
  <c r="FL45" i="20"/>
  <c r="FM45" i="20"/>
  <c r="FN45" i="20"/>
  <c r="FO45" i="20"/>
  <c r="FP45" i="20"/>
  <c r="FQ45" i="20"/>
  <c r="FR45" i="20"/>
  <c r="FS45" i="20"/>
  <c r="FT45" i="20"/>
  <c r="FU45" i="20"/>
  <c r="FV45" i="20"/>
  <c r="FW45" i="20"/>
  <c r="FX45" i="20"/>
  <c r="FY45" i="20"/>
  <c r="FZ45" i="20"/>
  <c r="GA45" i="20"/>
  <c r="GB45" i="20"/>
  <c r="GC45" i="20"/>
  <c r="GD45" i="20"/>
  <c r="GE45" i="20"/>
  <c r="GF45" i="20"/>
  <c r="GG45" i="20"/>
  <c r="GH45" i="20"/>
  <c r="GI45" i="20"/>
  <c r="GJ45" i="20"/>
  <c r="GK45" i="20"/>
  <c r="GL45" i="20"/>
  <c r="GM45" i="20"/>
  <c r="GN45" i="20"/>
  <c r="GO45" i="20"/>
  <c r="GP45" i="20"/>
  <c r="GQ45" i="20"/>
  <c r="GR45" i="20"/>
  <c r="GS45" i="20"/>
  <c r="GT45" i="20"/>
  <c r="GU45" i="20"/>
  <c r="GV45" i="20"/>
  <c r="GW45" i="20"/>
  <c r="GX45" i="20"/>
  <c r="GY45" i="20"/>
  <c r="GZ45" i="20"/>
  <c r="HA45" i="20"/>
  <c r="HB45" i="20"/>
  <c r="HC45" i="20"/>
  <c r="HD45" i="20"/>
  <c r="HE45" i="20"/>
  <c r="HF45" i="20"/>
  <c r="HG45" i="20"/>
  <c r="HH45" i="20"/>
  <c r="HI45" i="20"/>
  <c r="HJ45" i="20"/>
  <c r="HK45" i="20"/>
  <c r="HL45" i="20"/>
  <c r="HM45" i="20"/>
  <c r="HN45" i="20"/>
  <c r="HO45" i="20"/>
  <c r="HP45" i="20"/>
  <c r="HQ45" i="20"/>
  <c r="HR45" i="20"/>
  <c r="HS45" i="20"/>
  <c r="HT45" i="20"/>
  <c r="HU45" i="20"/>
  <c r="HV45" i="20"/>
  <c r="HW45" i="20"/>
  <c r="HX45" i="20"/>
  <c r="HY45" i="20"/>
  <c r="HZ45" i="20"/>
  <c r="IA45" i="20"/>
  <c r="IB45" i="20"/>
  <c r="IC45" i="20"/>
  <c r="ID45" i="20"/>
  <c r="IE45" i="20"/>
  <c r="IF45" i="20"/>
  <c r="IG45" i="20"/>
  <c r="IH45" i="20"/>
  <c r="II45" i="20"/>
  <c r="IJ45" i="20"/>
  <c r="IK45" i="20"/>
  <c r="IL45" i="20"/>
  <c r="IM45" i="20"/>
  <c r="IN45" i="20"/>
  <c r="IO45" i="20"/>
  <c r="IP45" i="20"/>
  <c r="IQ45" i="20"/>
  <c r="IR45" i="20"/>
  <c r="IS45" i="20"/>
  <c r="IT45" i="20"/>
  <c r="AQ46" i="20"/>
  <c r="AS46" i="20"/>
  <c r="AU46" i="20"/>
  <c r="AW46" i="20"/>
  <c r="AY46" i="20"/>
  <c r="BA46" i="20"/>
  <c r="BC46" i="20"/>
  <c r="BE46" i="20"/>
  <c r="BG46" i="20"/>
  <c r="BI46" i="20"/>
  <c r="BK46" i="20"/>
  <c r="BM46" i="20"/>
  <c r="BO46" i="20"/>
  <c r="BQ46" i="20"/>
  <c r="BS46" i="20"/>
  <c r="BU46" i="20"/>
  <c r="BW46" i="20"/>
  <c r="BY46" i="20"/>
  <c r="CA46" i="20"/>
  <c r="CC46" i="20"/>
  <c r="CE46" i="20"/>
  <c r="CG46" i="20"/>
  <c r="CI46" i="20"/>
  <c r="CK46" i="20"/>
  <c r="CM46" i="20"/>
  <c r="CO46" i="20"/>
  <c r="CQ46" i="20"/>
  <c r="CS46" i="20"/>
  <c r="CU46" i="20"/>
  <c r="CW46" i="20"/>
  <c r="CY46" i="20"/>
  <c r="DA46" i="20"/>
  <c r="DC46" i="20"/>
  <c r="DE46" i="20"/>
  <c r="DG46" i="20"/>
  <c r="DI46" i="20"/>
  <c r="DK46" i="20"/>
  <c r="DM46" i="20"/>
  <c r="DO46" i="20"/>
  <c r="DQ46" i="20"/>
  <c r="DS46" i="20"/>
  <c r="DU46" i="20"/>
  <c r="DW46" i="20"/>
  <c r="DY46" i="20"/>
  <c r="EA46" i="20"/>
  <c r="EC46" i="20"/>
  <c r="EE46" i="20"/>
  <c r="EG46" i="20"/>
  <c r="EI46" i="20"/>
  <c r="EK46" i="20"/>
  <c r="EM46" i="20"/>
  <c r="EO46" i="20"/>
  <c r="EQ46" i="20"/>
  <c r="ES46" i="20"/>
  <c r="EU46" i="20"/>
  <c r="EW46" i="20"/>
  <c r="EY46" i="20"/>
  <c r="FA46" i="20"/>
  <c r="FC46" i="20"/>
  <c r="FE46" i="20"/>
  <c r="FG46" i="20"/>
  <c r="FI46" i="20"/>
  <c r="FK46" i="20"/>
  <c r="FM46" i="20"/>
  <c r="FO46" i="20"/>
  <c r="FQ46" i="20"/>
  <c r="FS46" i="20"/>
  <c r="FU46" i="20"/>
  <c r="FW46" i="20"/>
  <c r="FY46" i="20"/>
  <c r="GA46" i="20"/>
  <c r="GC46" i="20"/>
  <c r="GE46" i="20"/>
  <c r="GG46" i="20"/>
  <c r="GI46" i="20"/>
  <c r="GK46" i="20"/>
  <c r="GM46" i="20"/>
  <c r="GO46" i="20"/>
  <c r="GQ46" i="20"/>
  <c r="GS46" i="20"/>
  <c r="GU46" i="20"/>
  <c r="GW46" i="20"/>
  <c r="GY46" i="20"/>
  <c r="HA46" i="20"/>
  <c r="HC46" i="20"/>
  <c r="HE46" i="20"/>
  <c r="HG46" i="20"/>
  <c r="HI46" i="20"/>
  <c r="HK46" i="20"/>
  <c r="HM46" i="20"/>
  <c r="HO46" i="20"/>
  <c r="HQ46" i="20"/>
  <c r="HS46" i="20"/>
  <c r="HU46" i="20"/>
  <c r="HW46" i="20"/>
  <c r="HY46" i="20"/>
  <c r="IA46" i="20"/>
  <c r="IC46" i="20"/>
  <c r="IE46" i="20"/>
  <c r="IG46" i="20"/>
  <c r="II46" i="20"/>
  <c r="IK46" i="20"/>
  <c r="IM46" i="20"/>
  <c r="IO46" i="20"/>
  <c r="IQ46" i="20"/>
  <c r="IS46" i="20"/>
  <c r="AR47" i="20"/>
  <c r="BH47" i="20"/>
  <c r="BX47" i="20"/>
  <c r="CN47" i="20"/>
  <c r="DD47" i="20"/>
  <c r="DT47" i="20"/>
  <c r="EJ47" i="20"/>
  <c r="EZ47" i="20"/>
  <c r="FP47" i="20"/>
  <c r="GF47" i="20"/>
  <c r="GV47" i="20"/>
  <c r="HL47" i="20"/>
  <c r="IB47" i="20"/>
  <c r="IR47" i="20"/>
  <c r="AQ48" i="20"/>
  <c r="AS48" i="20"/>
  <c r="AU48" i="20"/>
  <c r="AW48" i="20"/>
  <c r="AY48" i="20"/>
  <c r="BA48" i="20"/>
  <c r="BC48" i="20"/>
  <c r="BE48" i="20"/>
  <c r="BG48" i="20"/>
  <c r="BI48" i="20"/>
  <c r="BK48" i="20"/>
  <c r="BM48" i="20"/>
  <c r="BO48" i="20"/>
  <c r="BQ48" i="20"/>
  <c r="BS48" i="20"/>
  <c r="BU48" i="20"/>
  <c r="BW48" i="20"/>
  <c r="BY48" i="20"/>
  <c r="CA48" i="20"/>
  <c r="CC48" i="20"/>
  <c r="CE48" i="20"/>
  <c r="CG48" i="20"/>
  <c r="CI48" i="20"/>
  <c r="CK48" i="20"/>
  <c r="CM48" i="20"/>
  <c r="CO48" i="20"/>
  <c r="CQ48" i="20"/>
  <c r="CS48" i="20"/>
  <c r="CU48" i="20"/>
  <c r="CW48" i="20"/>
  <c r="CY48" i="20"/>
  <c r="DA48" i="20"/>
  <c r="DC48" i="20"/>
  <c r="DE48" i="20"/>
  <c r="DG48" i="20"/>
  <c r="DI48" i="20"/>
  <c r="DK48" i="20"/>
  <c r="DM48" i="20"/>
  <c r="DO48" i="20"/>
  <c r="DQ48" i="20"/>
  <c r="DS48" i="20"/>
  <c r="DU48" i="20"/>
  <c r="DW48" i="20"/>
  <c r="DY48" i="20"/>
  <c r="EA48" i="20"/>
  <c r="EC48" i="20"/>
  <c r="EE48" i="20"/>
  <c r="EG48" i="20"/>
  <c r="EI48" i="20"/>
  <c r="EK48" i="20"/>
  <c r="EM48" i="20"/>
  <c r="EO48" i="20"/>
  <c r="EQ48" i="20"/>
  <c r="ES48" i="20"/>
  <c r="EU48" i="20"/>
  <c r="EW48" i="20"/>
  <c r="EY48" i="20"/>
  <c r="FA48" i="20"/>
  <c r="FC48" i="20"/>
  <c r="FE48" i="20"/>
  <c r="FG48" i="20"/>
  <c r="FI48" i="20"/>
  <c r="FK48" i="20"/>
  <c r="FM48" i="20"/>
  <c r="FO48" i="20"/>
  <c r="FQ48" i="20"/>
  <c r="FS48" i="20"/>
  <c r="FU48" i="20"/>
  <c r="FW48" i="20"/>
  <c r="FY48" i="20"/>
  <c r="GA48" i="20"/>
  <c r="GC48" i="20"/>
  <c r="GE48" i="20"/>
  <c r="GG48" i="20"/>
  <c r="GI48" i="20"/>
  <c r="GK48" i="20"/>
  <c r="GM48" i="20"/>
  <c r="GO48" i="20"/>
  <c r="GQ48" i="20"/>
  <c r="GS48" i="20"/>
  <c r="GU48" i="20"/>
  <c r="GW48" i="20"/>
  <c r="GY48" i="20"/>
  <c r="HA48" i="20"/>
  <c r="HC48" i="20"/>
  <c r="HE48" i="20"/>
  <c r="HG48" i="20"/>
  <c r="HI48" i="20"/>
  <c r="HK48" i="20"/>
  <c r="HM48" i="20"/>
  <c r="HO48" i="20"/>
  <c r="HQ48" i="20"/>
  <c r="HS48" i="20"/>
  <c r="HU48" i="20"/>
  <c r="HW48" i="20"/>
  <c r="HY48" i="20"/>
  <c r="IA48" i="20"/>
  <c r="IC48" i="20"/>
  <c r="IE48" i="20"/>
  <c r="IG48" i="20"/>
  <c r="II48" i="20"/>
  <c r="IK48" i="20"/>
  <c r="IM48" i="20"/>
  <c r="IO48" i="20"/>
  <c r="IQ48" i="20"/>
  <c r="IS48" i="20"/>
  <c r="G49" i="20"/>
  <c r="H49" i="20"/>
  <c r="I49" i="20"/>
  <c r="J49" i="20"/>
  <c r="K49" i="20"/>
  <c r="L49" i="20"/>
  <c r="M49" i="20"/>
  <c r="N49" i="20"/>
  <c r="O49" i="20"/>
  <c r="P49" i="20"/>
  <c r="Q49" i="20"/>
  <c r="R49" i="20"/>
  <c r="S49" i="20"/>
  <c r="T49" i="20"/>
  <c r="U49" i="20"/>
  <c r="V49" i="20"/>
  <c r="W49" i="20"/>
  <c r="X49" i="20"/>
  <c r="Y49" i="20"/>
  <c r="Z49" i="20"/>
  <c r="AA49" i="20"/>
  <c r="AB49" i="20"/>
  <c r="AC49" i="20"/>
  <c r="AD49" i="20"/>
  <c r="AE49" i="20"/>
  <c r="AF49" i="20"/>
  <c r="AG49" i="20"/>
  <c r="AH49" i="20"/>
  <c r="AI49" i="20"/>
  <c r="AJ49" i="20"/>
  <c r="AK49" i="20"/>
  <c r="AL49" i="20"/>
  <c r="AM49" i="20"/>
  <c r="AN49" i="20"/>
  <c r="AO49" i="20"/>
  <c r="AP49" i="20"/>
  <c r="AQ49" i="20"/>
  <c r="AR49" i="20"/>
  <c r="AS49" i="20"/>
  <c r="AT49" i="20"/>
  <c r="AU49" i="20"/>
  <c r="AV49" i="20"/>
  <c r="AW49" i="20"/>
  <c r="AX49" i="20"/>
  <c r="AY49" i="20"/>
  <c r="AZ49" i="20"/>
  <c r="BA49" i="20"/>
  <c r="BB49" i="20"/>
  <c r="BC49" i="20"/>
  <c r="BD49" i="20"/>
  <c r="BE49" i="20"/>
  <c r="BF49" i="20"/>
  <c r="BG49" i="20"/>
  <c r="BH49" i="20"/>
  <c r="BI49" i="20"/>
  <c r="BJ49" i="20"/>
  <c r="BK49" i="20"/>
  <c r="BL49" i="20"/>
  <c r="BM49" i="20"/>
  <c r="BN49" i="20"/>
  <c r="BO49" i="20"/>
  <c r="BP49" i="20"/>
  <c r="BQ49" i="20"/>
  <c r="BR49" i="20"/>
  <c r="BS49" i="20"/>
  <c r="BT49" i="20"/>
  <c r="BU49" i="20"/>
  <c r="BV49" i="20"/>
  <c r="BW49" i="20"/>
  <c r="BX49" i="20"/>
  <c r="BY49" i="20"/>
  <c r="BZ49" i="20"/>
  <c r="CA49" i="20"/>
  <c r="CB49" i="20"/>
  <c r="CC49" i="20"/>
  <c r="CD49" i="20"/>
  <c r="CE49" i="20"/>
  <c r="CF49" i="20"/>
  <c r="CG49" i="20"/>
  <c r="CH49" i="20"/>
  <c r="CI49" i="20"/>
  <c r="CJ49" i="20"/>
  <c r="CK49" i="20"/>
  <c r="CL49" i="20"/>
  <c r="CM49" i="20"/>
  <c r="CN49" i="20"/>
  <c r="CO49" i="20"/>
  <c r="CP49" i="20"/>
  <c r="CQ49" i="20"/>
  <c r="CR49" i="20"/>
  <c r="CS49" i="20"/>
  <c r="CT49" i="20"/>
  <c r="CU49" i="20"/>
  <c r="CV49" i="20"/>
  <c r="CW49" i="20"/>
  <c r="CX49" i="20"/>
  <c r="CY49" i="20"/>
  <c r="CZ49" i="20"/>
  <c r="DA49" i="20"/>
  <c r="DB49" i="20"/>
  <c r="DC49" i="20"/>
  <c r="DD49" i="20"/>
  <c r="DE49" i="20"/>
  <c r="DF49" i="20"/>
  <c r="DG49" i="20"/>
  <c r="DH49" i="20"/>
  <c r="DI49" i="20"/>
  <c r="DJ49" i="20"/>
  <c r="DK49" i="20"/>
  <c r="DL49" i="20"/>
  <c r="DM49" i="20"/>
  <c r="DN49" i="20"/>
  <c r="DO49" i="20"/>
  <c r="DP49" i="20"/>
  <c r="DQ49" i="20"/>
  <c r="DR49" i="20"/>
  <c r="DS49" i="20"/>
  <c r="DT49" i="20"/>
  <c r="DU49" i="20"/>
  <c r="DV49" i="20"/>
  <c r="DW49" i="20"/>
  <c r="DX49" i="20"/>
  <c r="DY49" i="20"/>
  <c r="DZ49" i="20"/>
  <c r="EA49" i="20"/>
  <c r="EB49" i="20"/>
  <c r="EC49" i="20"/>
  <c r="ED49" i="20"/>
  <c r="EE49" i="20"/>
  <c r="EF49" i="20"/>
  <c r="EG49" i="20"/>
  <c r="EH49" i="20"/>
  <c r="EI49" i="20"/>
  <c r="EJ49" i="20"/>
  <c r="EK49" i="20"/>
  <c r="EL49" i="20"/>
  <c r="EM49" i="20"/>
  <c r="EN49" i="20"/>
  <c r="EO49" i="20"/>
  <c r="EP49" i="20"/>
  <c r="EQ49" i="20"/>
  <c r="ER49" i="20"/>
  <c r="ES49" i="20"/>
  <c r="ET49" i="20"/>
  <c r="EU49" i="20"/>
  <c r="EV49" i="20"/>
  <c r="EW49" i="20"/>
  <c r="EX49" i="20"/>
  <c r="EY49" i="20"/>
  <c r="EZ49" i="20"/>
  <c r="FA49" i="20"/>
  <c r="FB49" i="20"/>
  <c r="FC49" i="20"/>
  <c r="FD49" i="20"/>
  <c r="FE49" i="20"/>
  <c r="FF49" i="20"/>
  <c r="FG49" i="20"/>
  <c r="FH49" i="20"/>
  <c r="FI49" i="20"/>
  <c r="FJ49" i="20"/>
  <c r="FK49" i="20"/>
  <c r="FL49" i="20"/>
  <c r="FM49" i="20"/>
  <c r="FN49" i="20"/>
  <c r="FO49" i="20"/>
  <c r="FP49" i="20"/>
  <c r="FQ49" i="20"/>
  <c r="FR49" i="20"/>
  <c r="FS49" i="20"/>
  <c r="FT49" i="20"/>
  <c r="FU49" i="20"/>
  <c r="FV49" i="20"/>
  <c r="FW49" i="20"/>
  <c r="FX49" i="20"/>
  <c r="FY49" i="20"/>
  <c r="FZ49" i="20"/>
  <c r="GA49" i="20"/>
  <c r="GB49" i="20"/>
  <c r="GC49" i="20"/>
  <c r="GD49" i="20"/>
  <c r="GE49" i="20"/>
  <c r="GF49" i="20"/>
  <c r="GG49" i="20"/>
  <c r="GH49" i="20"/>
  <c r="GI49" i="20"/>
  <c r="GJ49" i="20"/>
  <c r="GK49" i="20"/>
  <c r="GL49" i="20"/>
  <c r="GM49" i="20"/>
  <c r="GN49" i="20"/>
  <c r="GO49" i="20"/>
  <c r="GP49" i="20"/>
  <c r="GQ49" i="20"/>
  <c r="GR49" i="20"/>
  <c r="GS49" i="20"/>
  <c r="GT49" i="20"/>
  <c r="GU49" i="20"/>
  <c r="GV49" i="20"/>
  <c r="GW49" i="20"/>
  <c r="GX49" i="20"/>
  <c r="GY49" i="20"/>
  <c r="GZ49" i="20"/>
  <c r="HA49" i="20"/>
  <c r="HB49" i="20"/>
  <c r="HC49" i="20"/>
  <c r="HD49" i="20"/>
  <c r="HE49" i="20"/>
  <c r="HF49" i="20"/>
  <c r="HG49" i="20"/>
  <c r="HH49" i="20"/>
  <c r="HI49" i="20"/>
  <c r="HJ49" i="20"/>
  <c r="HK49" i="20"/>
  <c r="HL49" i="20"/>
  <c r="HM49" i="20"/>
  <c r="HN49" i="20"/>
  <c r="HO49" i="20"/>
  <c r="HP49" i="20"/>
  <c r="HQ49" i="20"/>
  <c r="HR49" i="20"/>
  <c r="HS49" i="20"/>
  <c r="HT49" i="20"/>
  <c r="HU49" i="20"/>
  <c r="HV49" i="20"/>
  <c r="HW49" i="20"/>
  <c r="HX49" i="20"/>
  <c r="HY49" i="20"/>
  <c r="HZ49" i="20"/>
  <c r="IA49" i="20"/>
  <c r="IB49" i="20"/>
  <c r="IC49" i="20"/>
  <c r="ID49" i="20"/>
  <c r="IE49" i="20"/>
  <c r="IF49" i="20"/>
  <c r="IG49" i="20"/>
  <c r="IH49" i="20"/>
  <c r="II49" i="20"/>
  <c r="IJ49" i="20"/>
  <c r="IK49" i="20"/>
  <c r="IL49" i="20"/>
  <c r="IM49" i="20"/>
  <c r="IN49" i="20"/>
  <c r="IO49" i="20"/>
  <c r="IP49" i="20"/>
  <c r="IQ49" i="20"/>
  <c r="IR49" i="20"/>
  <c r="IS49" i="20"/>
  <c r="IT49" i="20"/>
  <c r="AT50" i="20"/>
  <c r="BZ50" i="20"/>
  <c r="DF50" i="20"/>
  <c r="EL50" i="20"/>
  <c r="FR50" i="20"/>
  <c r="GX50" i="20"/>
  <c r="ID50" i="20"/>
  <c r="AQ51" i="20"/>
  <c r="AS51" i="20"/>
  <c r="AU51" i="20"/>
  <c r="AW51" i="20"/>
  <c r="AY51" i="20"/>
  <c r="BA51" i="20"/>
  <c r="BC51" i="20"/>
  <c r="BE51" i="20"/>
  <c r="BG51" i="20"/>
  <c r="BI51" i="20"/>
  <c r="BK51" i="20"/>
  <c r="BM51" i="20"/>
  <c r="BO51" i="20"/>
  <c r="BQ51" i="20"/>
  <c r="BS51" i="20"/>
  <c r="BU51" i="20"/>
  <c r="BW51" i="20"/>
  <c r="BY51" i="20"/>
  <c r="CA51" i="20"/>
  <c r="CC51" i="20"/>
  <c r="CE51" i="20"/>
  <c r="CG51" i="20"/>
  <c r="CI51" i="20"/>
  <c r="CK51" i="20"/>
  <c r="CM51" i="20"/>
  <c r="CO51" i="20"/>
  <c r="CQ51" i="20"/>
  <c r="CS51" i="20"/>
  <c r="CU51" i="20"/>
  <c r="CW51" i="20"/>
  <c r="CY51" i="20"/>
  <c r="DA51" i="20"/>
  <c r="DC51" i="20"/>
  <c r="DE51" i="20"/>
  <c r="DG51" i="20"/>
  <c r="DI51" i="20"/>
  <c r="DK51" i="20"/>
  <c r="DM51" i="20"/>
  <c r="DO51" i="20"/>
  <c r="DQ51" i="20"/>
  <c r="DS51" i="20"/>
  <c r="DU51" i="20"/>
  <c r="DW51" i="20"/>
  <c r="DY51" i="20"/>
  <c r="EA51" i="20"/>
  <c r="EC51" i="20"/>
  <c r="EE51" i="20"/>
  <c r="EG51" i="20"/>
  <c r="EI51" i="20"/>
  <c r="EK51" i="20"/>
  <c r="EM51" i="20"/>
  <c r="EO51" i="20"/>
  <c r="EQ51" i="20"/>
  <c r="EU51" i="20"/>
  <c r="EY51" i="20"/>
  <c r="FC51" i="20"/>
  <c r="FG51" i="20"/>
  <c r="FK51" i="20"/>
  <c r="FO51" i="20"/>
  <c r="FS51" i="20"/>
  <c r="FW51" i="20"/>
  <c r="GA51" i="20"/>
  <c r="GE51" i="20"/>
  <c r="GI51" i="20"/>
  <c r="GM51" i="20"/>
  <c r="GQ51" i="20"/>
  <c r="GU51" i="20"/>
  <c r="GY51" i="20"/>
  <c r="HC51" i="20"/>
  <c r="HG51" i="20"/>
  <c r="HK51" i="20"/>
  <c r="HO51" i="20"/>
  <c r="HS51" i="20"/>
  <c r="HW51" i="20"/>
  <c r="IA51" i="20"/>
  <c r="IE51" i="20"/>
  <c r="II51" i="20"/>
  <c r="IM51" i="20"/>
  <c r="IQ51" i="20"/>
  <c r="BF52" i="20"/>
  <c r="BV52" i="20"/>
  <c r="CL52" i="20"/>
  <c r="CY52" i="20"/>
  <c r="DC52" i="20"/>
  <c r="DG52" i="20"/>
  <c r="DK52" i="20"/>
  <c r="DO52" i="20"/>
  <c r="DS52" i="20"/>
  <c r="DW52" i="20"/>
  <c r="EA52" i="20"/>
  <c r="EE52" i="20"/>
  <c r="EI52" i="20"/>
  <c r="EM52" i="20"/>
  <c r="EQ52" i="20"/>
  <c r="EU52" i="20"/>
  <c r="EY52" i="20"/>
  <c r="FC52" i="20"/>
  <c r="FG52" i="20"/>
  <c r="FK52" i="20"/>
  <c r="FO52" i="20"/>
  <c r="FS52" i="20"/>
  <c r="FW52" i="20"/>
  <c r="GA52" i="20"/>
  <c r="GE52" i="20"/>
  <c r="GI52" i="20"/>
  <c r="GM52" i="20"/>
  <c r="GQ52" i="20"/>
  <c r="GU52" i="20"/>
  <c r="GY52" i="20"/>
  <c r="HC52" i="20"/>
  <c r="HG52" i="20"/>
  <c r="HK52" i="20"/>
  <c r="HO52" i="20"/>
  <c r="HS52" i="20"/>
  <c r="HW52" i="20"/>
  <c r="IA52" i="20"/>
  <c r="IE52" i="20"/>
  <c r="II52" i="20"/>
  <c r="IM52" i="20"/>
  <c r="IQ52" i="20"/>
  <c r="AQ53" i="20"/>
  <c r="AU53" i="20"/>
  <c r="AY53" i="20"/>
  <c r="BC53" i="20"/>
  <c r="BG53" i="20"/>
  <c r="BK53" i="20"/>
  <c r="BO53" i="20"/>
  <c r="BS53" i="20"/>
  <c r="BW53" i="20"/>
  <c r="CA53" i="20"/>
  <c r="CE53" i="20"/>
  <c r="CI53" i="20"/>
  <c r="CM53" i="20"/>
  <c r="CQ53" i="20"/>
  <c r="CU53" i="20"/>
  <c r="CY53" i="20"/>
  <c r="DC53" i="20"/>
  <c r="DG53" i="20"/>
  <c r="DK53" i="20"/>
  <c r="DO53" i="20"/>
  <c r="DQ53" i="20"/>
  <c r="DS53" i="20"/>
  <c r="DU53" i="20"/>
  <c r="DW53" i="20"/>
  <c r="DY53" i="20"/>
  <c r="EA53" i="20"/>
  <c r="EC53" i="20"/>
  <c r="EE53" i="20"/>
  <c r="EG53" i="20"/>
  <c r="EI53" i="20"/>
  <c r="EK53" i="20"/>
  <c r="EM53" i="20"/>
  <c r="EO53" i="20"/>
  <c r="EQ53" i="20"/>
  <c r="ES53" i="20"/>
  <c r="EU53" i="20"/>
  <c r="EW53" i="20"/>
  <c r="EY53" i="20"/>
  <c r="FA53" i="20"/>
  <c r="FC53" i="20"/>
  <c r="FE53" i="20"/>
  <c r="FG53" i="20"/>
  <c r="FI53" i="20"/>
  <c r="FK53" i="20"/>
  <c r="FM53" i="20"/>
  <c r="FO53" i="20"/>
  <c r="FQ53" i="20"/>
  <c r="FS53" i="20"/>
  <c r="FU53" i="20"/>
  <c r="FW53" i="20"/>
  <c r="FY53" i="20"/>
  <c r="GA53" i="20"/>
  <c r="GC53" i="20"/>
  <c r="GE53" i="20"/>
  <c r="GG53" i="20"/>
  <c r="GI53" i="20"/>
  <c r="GK53" i="20"/>
  <c r="GM53" i="20"/>
  <c r="GO53" i="20"/>
  <c r="GQ53" i="20"/>
  <c r="GS53" i="20"/>
  <c r="GU53" i="20"/>
  <c r="GW53" i="20"/>
  <c r="GY53" i="20"/>
  <c r="HA53" i="20"/>
  <c r="HC53" i="20"/>
  <c r="HE53" i="20"/>
  <c r="HG53" i="20"/>
  <c r="HI53" i="20"/>
  <c r="HK53" i="20"/>
  <c r="HM53" i="20"/>
  <c r="HO53" i="20"/>
  <c r="HQ53" i="20"/>
  <c r="HS53" i="20"/>
  <c r="HU53" i="20"/>
  <c r="HW53" i="20"/>
  <c r="HY53" i="20"/>
  <c r="G54" i="20"/>
  <c r="H54" i="20"/>
  <c r="I54" i="20"/>
  <c r="J54" i="20"/>
  <c r="K54" i="20"/>
  <c r="L54" i="20"/>
  <c r="M54" i="20"/>
  <c r="N54" i="20"/>
  <c r="O54" i="20"/>
  <c r="P54" i="20"/>
  <c r="Q54" i="20"/>
  <c r="R54" i="20"/>
  <c r="S54" i="20"/>
  <c r="T54" i="20"/>
  <c r="U54" i="20"/>
  <c r="V54" i="20"/>
  <c r="W54" i="20"/>
  <c r="X54" i="20"/>
  <c r="Y54" i="20"/>
  <c r="Z54" i="20"/>
  <c r="AA54" i="20"/>
  <c r="AB54" i="20"/>
  <c r="AC54" i="20"/>
  <c r="AD54" i="20"/>
  <c r="AE54" i="20"/>
  <c r="AF54" i="20"/>
  <c r="AG54" i="20"/>
  <c r="AH54" i="20"/>
  <c r="AI54" i="20"/>
  <c r="AJ54" i="20"/>
  <c r="AK54" i="20"/>
  <c r="AL54" i="20"/>
  <c r="AM54" i="20"/>
  <c r="AN54" i="20"/>
  <c r="AO54" i="20"/>
  <c r="AP54" i="20"/>
  <c r="AQ54" i="20"/>
  <c r="AR54" i="20"/>
  <c r="AS54" i="20"/>
  <c r="AT54" i="20"/>
  <c r="AU54" i="20"/>
  <c r="AV54" i="20"/>
  <c r="AW54" i="20"/>
  <c r="AX54" i="20"/>
  <c r="AY54" i="20"/>
  <c r="AZ54" i="20"/>
  <c r="BA54" i="20"/>
  <c r="BB54" i="20"/>
  <c r="BC54" i="20"/>
  <c r="BD54" i="20"/>
  <c r="BE54" i="20"/>
  <c r="BF54" i="20"/>
  <c r="BG54" i="20"/>
  <c r="BH54" i="20"/>
  <c r="BI54" i="20"/>
  <c r="BJ54" i="20"/>
  <c r="BK54" i="20"/>
  <c r="BL54" i="20"/>
  <c r="BM54" i="20"/>
  <c r="BN54" i="20"/>
  <c r="BO54" i="20"/>
  <c r="BP54" i="20"/>
  <c r="BQ54" i="20"/>
  <c r="BR54" i="20"/>
  <c r="BS54" i="20"/>
  <c r="BT54" i="20"/>
  <c r="BU54" i="20"/>
  <c r="BV54" i="20"/>
  <c r="BW54" i="20"/>
  <c r="BX54" i="20"/>
  <c r="BY54" i="20"/>
  <c r="BZ54" i="20"/>
  <c r="CA54" i="20"/>
  <c r="CB54" i="20"/>
  <c r="CC54" i="20"/>
  <c r="CD54" i="20"/>
  <c r="CE54" i="20"/>
  <c r="CF54" i="20"/>
  <c r="CG54" i="20"/>
  <c r="CH54" i="20"/>
  <c r="CI54" i="20"/>
  <c r="CJ54" i="20"/>
  <c r="CK54" i="20"/>
  <c r="CL54" i="20"/>
  <c r="CM54" i="20"/>
  <c r="CN54" i="20"/>
  <c r="CO54" i="20"/>
  <c r="CP54" i="20"/>
  <c r="CQ54" i="20"/>
  <c r="CR54" i="20"/>
  <c r="CS54" i="20"/>
  <c r="CT54" i="20"/>
  <c r="CU54" i="20"/>
  <c r="CV54" i="20"/>
  <c r="CW54" i="20"/>
  <c r="CX54" i="20"/>
  <c r="CY54" i="20"/>
  <c r="CZ54" i="20"/>
  <c r="DA54" i="20"/>
  <c r="DB54" i="20"/>
  <c r="DC54" i="20"/>
  <c r="DD54" i="20"/>
  <c r="DE54" i="20"/>
  <c r="DF54" i="20"/>
  <c r="DG54" i="20"/>
  <c r="DH54" i="20"/>
  <c r="DI54" i="20"/>
  <c r="DJ54" i="20"/>
  <c r="DK54" i="20"/>
  <c r="DL54" i="20"/>
  <c r="DM54" i="20"/>
  <c r="DN54" i="20"/>
  <c r="DO54" i="20"/>
  <c r="DP54" i="20"/>
  <c r="DQ54" i="20"/>
  <c r="DR54" i="20"/>
  <c r="DS54" i="20"/>
  <c r="DT54" i="20"/>
  <c r="DU54" i="20"/>
  <c r="DV54" i="20"/>
  <c r="DW54" i="20"/>
  <c r="DX54" i="20"/>
  <c r="DY54" i="20"/>
  <c r="DZ54" i="20"/>
  <c r="EA54" i="20"/>
  <c r="EB54" i="20"/>
  <c r="EC54" i="20"/>
  <c r="ED54" i="20"/>
  <c r="EE54" i="20"/>
  <c r="EF54" i="20"/>
  <c r="EG54" i="20"/>
  <c r="EH54" i="20"/>
  <c r="EI54" i="20"/>
  <c r="EJ54" i="20"/>
  <c r="EK54" i="20"/>
  <c r="EL54" i="20"/>
  <c r="EM54" i="20"/>
  <c r="EN54" i="20"/>
  <c r="EO54" i="20"/>
  <c r="EP54" i="20"/>
  <c r="EQ54" i="20"/>
  <c r="ER54" i="20"/>
  <c r="ES54" i="20"/>
  <c r="ET54" i="20"/>
  <c r="EU54" i="20"/>
  <c r="EV54" i="20"/>
  <c r="EW54" i="20"/>
  <c r="EX54" i="20"/>
  <c r="EY54" i="20"/>
  <c r="EZ54" i="20"/>
  <c r="FA54" i="20"/>
  <c r="FB54" i="20"/>
  <c r="FC54" i="20"/>
  <c r="FD54" i="20"/>
  <c r="FE54" i="20"/>
  <c r="FF54" i="20"/>
  <c r="FG54" i="20"/>
  <c r="FH54" i="20"/>
  <c r="FI54" i="20"/>
  <c r="FJ54" i="20"/>
  <c r="FK54" i="20"/>
  <c r="FL54" i="20"/>
  <c r="FM54" i="20"/>
  <c r="FN54" i="20"/>
  <c r="FO54" i="20"/>
  <c r="FP54" i="20"/>
  <c r="FQ54" i="20"/>
  <c r="FR54" i="20"/>
  <c r="FS54" i="20"/>
  <c r="FT54" i="20"/>
  <c r="FU54" i="20"/>
  <c r="FV54" i="20"/>
  <c r="FW54" i="20"/>
  <c r="FX54" i="20"/>
  <c r="FY54" i="20"/>
  <c r="FZ54" i="20"/>
  <c r="GA54" i="20"/>
  <c r="GB54" i="20"/>
  <c r="GC54" i="20"/>
  <c r="GD54" i="20"/>
  <c r="GE54" i="20"/>
  <c r="GF54" i="20"/>
  <c r="GG54" i="20"/>
  <c r="GH54" i="20"/>
  <c r="GI54" i="20"/>
  <c r="GJ54" i="20"/>
  <c r="GK54" i="20"/>
  <c r="GL54" i="20"/>
  <c r="GM54" i="20"/>
  <c r="GN54" i="20"/>
  <c r="GO54" i="20"/>
  <c r="GP54" i="20"/>
  <c r="GQ54" i="20"/>
  <c r="GR54" i="20"/>
  <c r="GS54" i="20"/>
  <c r="GT54" i="20"/>
  <c r="GU54" i="20"/>
  <c r="GV54" i="20"/>
  <c r="GW54" i="20"/>
  <c r="GX54" i="20"/>
  <c r="GY54" i="20"/>
  <c r="GZ54" i="20"/>
  <c r="HA54" i="20"/>
  <c r="HB54" i="20"/>
  <c r="HC54" i="20"/>
  <c r="HD54" i="20"/>
  <c r="HE54" i="20"/>
  <c r="HF54" i="20"/>
  <c r="HG54" i="20"/>
  <c r="HH54" i="20"/>
  <c r="HI54" i="20"/>
  <c r="HJ54" i="20"/>
  <c r="HK54" i="20"/>
  <c r="HL54" i="20"/>
  <c r="HM54" i="20"/>
  <c r="HN54" i="20"/>
  <c r="HO54" i="20"/>
  <c r="HP54" i="20"/>
  <c r="HQ54" i="20"/>
  <c r="HR54" i="20"/>
  <c r="HS54" i="20"/>
  <c r="HT54" i="20"/>
  <c r="HU54" i="20"/>
  <c r="HV54" i="20"/>
  <c r="HW54" i="20"/>
  <c r="HX54" i="20"/>
  <c r="HY54" i="20"/>
  <c r="HZ54" i="20"/>
  <c r="IA54" i="20"/>
  <c r="IB54" i="20"/>
  <c r="IC54" i="20"/>
  <c r="ID54" i="20"/>
  <c r="IE54" i="20"/>
  <c r="IF54" i="20"/>
  <c r="IG54" i="20"/>
  <c r="IH54" i="20"/>
  <c r="II54" i="20"/>
  <c r="IJ54" i="20"/>
  <c r="IK54" i="20"/>
  <c r="IL54" i="20"/>
  <c r="IM54" i="20"/>
  <c r="IN54" i="20"/>
  <c r="IO54" i="20"/>
  <c r="IP54" i="20"/>
  <c r="IQ54" i="20"/>
  <c r="IR54" i="20"/>
  <c r="IS54" i="20"/>
  <c r="IT54" i="20"/>
  <c r="AX55" i="20"/>
  <c r="BF55" i="20"/>
  <c r="BV55" i="20"/>
  <c r="CL55" i="20"/>
  <c r="DB55" i="20"/>
  <c r="DR55" i="20"/>
  <c r="EH55" i="20"/>
  <c r="EX55" i="20"/>
  <c r="FN55" i="20"/>
  <c r="GL55" i="20"/>
  <c r="HR55" i="20"/>
  <c r="AQ56" i="20"/>
  <c r="AS56" i="20"/>
  <c r="AU56" i="20"/>
  <c r="AW56" i="20"/>
  <c r="AY56" i="20"/>
  <c r="BA56" i="20"/>
  <c r="BC56" i="20"/>
  <c r="BE56" i="20"/>
  <c r="BG56" i="20"/>
  <c r="BI56" i="20"/>
  <c r="BK56" i="20"/>
  <c r="BM56" i="20"/>
  <c r="BO56" i="20"/>
  <c r="BQ56" i="20"/>
  <c r="BS56" i="20"/>
  <c r="BU56" i="20"/>
  <c r="BY56" i="20"/>
  <c r="CC56" i="20"/>
  <c r="CG56" i="20"/>
  <c r="CK56" i="20"/>
  <c r="CO56" i="20"/>
  <c r="CS56" i="20"/>
  <c r="CW56" i="20"/>
  <c r="DA56" i="20"/>
  <c r="DE56" i="20"/>
  <c r="DI56" i="20"/>
  <c r="DM56" i="20"/>
  <c r="DQ56" i="20"/>
  <c r="DU56" i="20"/>
  <c r="DY56" i="20"/>
  <c r="EC56" i="20"/>
  <c r="EG56" i="20"/>
  <c r="EK56" i="20"/>
  <c r="EO56" i="20"/>
  <c r="ES56" i="20"/>
  <c r="EW56" i="20"/>
  <c r="FA56" i="20"/>
  <c r="FE56" i="20"/>
  <c r="FI56" i="20"/>
  <c r="FM56" i="20"/>
  <c r="FQ56" i="20"/>
  <c r="FU56" i="20"/>
  <c r="FY56" i="20"/>
  <c r="GC56" i="20"/>
  <c r="GG56" i="20"/>
  <c r="GK56" i="20"/>
  <c r="GO56" i="20"/>
  <c r="GS56" i="20"/>
  <c r="GW56" i="20"/>
  <c r="HA56" i="20"/>
  <c r="HE56" i="20"/>
  <c r="HI56" i="20"/>
  <c r="HM56" i="20"/>
  <c r="HQ56" i="20"/>
  <c r="HU56" i="20"/>
  <c r="HY56" i="20"/>
  <c r="IC56" i="20"/>
  <c r="IG56" i="20"/>
  <c r="IK56" i="20"/>
  <c r="IO56" i="20"/>
  <c r="IS56" i="20"/>
  <c r="G57" i="20"/>
  <c r="H57" i="20"/>
  <c r="I57" i="20"/>
  <c r="J57" i="20"/>
  <c r="K57" i="20"/>
  <c r="L57" i="20"/>
  <c r="M57" i="20"/>
  <c r="N57" i="20"/>
  <c r="O57" i="20"/>
  <c r="P57" i="20"/>
  <c r="Q57" i="20"/>
  <c r="R57" i="20"/>
  <c r="S57" i="20"/>
  <c r="T57" i="20"/>
  <c r="U57" i="20"/>
  <c r="V57" i="20"/>
  <c r="W57" i="20"/>
  <c r="X57" i="20"/>
  <c r="Y57" i="20"/>
  <c r="Z57" i="20"/>
  <c r="AA57" i="20"/>
  <c r="AB57" i="20"/>
  <c r="AC57" i="20"/>
  <c r="AD57" i="20"/>
  <c r="AE57" i="20"/>
  <c r="AF57" i="20"/>
  <c r="AG57" i="20"/>
  <c r="AH57" i="20"/>
  <c r="AI57" i="20"/>
  <c r="AJ57" i="20"/>
  <c r="AK57" i="20"/>
  <c r="AL57" i="20"/>
  <c r="AM57" i="20"/>
  <c r="AN57" i="20"/>
  <c r="AO57" i="20"/>
  <c r="AP57" i="20"/>
  <c r="AQ57" i="20"/>
  <c r="AR57" i="20"/>
  <c r="AS57" i="20"/>
  <c r="AT57" i="20"/>
  <c r="AU57" i="20"/>
  <c r="AV57" i="20"/>
  <c r="AW57" i="20"/>
  <c r="AX57" i="20"/>
  <c r="AY57" i="20"/>
  <c r="AZ57" i="20"/>
  <c r="BA57" i="20"/>
  <c r="BB57" i="20"/>
  <c r="BC57" i="20"/>
  <c r="BD57" i="20"/>
  <c r="BE57" i="20"/>
  <c r="BF57" i="20"/>
  <c r="BG57" i="20"/>
  <c r="BH57" i="20"/>
  <c r="BI57" i="20"/>
  <c r="BJ57" i="20"/>
  <c r="BK57" i="20"/>
  <c r="BL57" i="20"/>
  <c r="BM57" i="20"/>
  <c r="BN57" i="20"/>
  <c r="BO57" i="20"/>
  <c r="BP57" i="20"/>
  <c r="BQ57" i="20"/>
  <c r="BR57" i="20"/>
  <c r="BS57" i="20"/>
  <c r="BT57" i="20"/>
  <c r="BU57" i="20"/>
  <c r="BV57" i="20"/>
  <c r="BW57" i="20"/>
  <c r="BX57" i="20"/>
  <c r="BY57" i="20"/>
  <c r="BZ57" i="20"/>
  <c r="CA57" i="20"/>
  <c r="CB57" i="20"/>
  <c r="CC57" i="20"/>
  <c r="CD57" i="20"/>
  <c r="CE57" i="20"/>
  <c r="CF57" i="20"/>
  <c r="CG57" i="20"/>
  <c r="CH57" i="20"/>
  <c r="CI57" i="20"/>
  <c r="CJ57" i="20"/>
  <c r="CK57" i="20"/>
  <c r="CL57" i="20"/>
  <c r="CM57" i="20"/>
  <c r="CN57" i="20"/>
  <c r="CO57" i="20"/>
  <c r="CP57" i="20"/>
  <c r="CQ57" i="20"/>
  <c r="CR57" i="20"/>
  <c r="CS57" i="20"/>
  <c r="CT57" i="20"/>
  <c r="CU57" i="20"/>
  <c r="CV57" i="20"/>
  <c r="CW57" i="20"/>
  <c r="CX57" i="20"/>
  <c r="CY57" i="20"/>
  <c r="CZ57" i="20"/>
  <c r="DA57" i="20"/>
  <c r="DB57" i="20"/>
  <c r="DC57" i="20"/>
  <c r="DD57" i="20"/>
  <c r="DE57" i="20"/>
  <c r="DF57" i="20"/>
  <c r="DG57" i="20"/>
  <c r="DH57" i="20"/>
  <c r="DI57" i="20"/>
  <c r="DJ57" i="20"/>
  <c r="DK57" i="20"/>
  <c r="DL57" i="20"/>
  <c r="DM57" i="20"/>
  <c r="DN57" i="20"/>
  <c r="DO57" i="20"/>
  <c r="DP57" i="20"/>
  <c r="DQ57" i="20"/>
  <c r="DR57" i="20"/>
  <c r="DS57" i="20"/>
  <c r="DT57" i="20"/>
  <c r="DU57" i="20"/>
  <c r="DV57" i="20"/>
  <c r="DW57" i="20"/>
  <c r="DX57" i="20"/>
  <c r="DY57" i="20"/>
  <c r="DZ57" i="20"/>
  <c r="EA57" i="20"/>
  <c r="EB57" i="20"/>
  <c r="EC57" i="20"/>
  <c r="ED57" i="20"/>
  <c r="EE57" i="20"/>
  <c r="EF57" i="20"/>
  <c r="EG57" i="20"/>
  <c r="EH57" i="20"/>
  <c r="EI57" i="20"/>
  <c r="EJ57" i="20"/>
  <c r="EK57" i="20"/>
  <c r="EL57" i="20"/>
  <c r="EM57" i="20"/>
  <c r="EN57" i="20"/>
  <c r="EO57" i="20"/>
  <c r="EP57" i="20"/>
  <c r="EQ57" i="20"/>
  <c r="ER57" i="20"/>
  <c r="ES57" i="20"/>
  <c r="ET57" i="20"/>
  <c r="EU57" i="20"/>
  <c r="EV57" i="20"/>
  <c r="EW57" i="20"/>
  <c r="EX57" i="20"/>
  <c r="EY57" i="20"/>
  <c r="EZ57" i="20"/>
  <c r="FA57" i="20"/>
  <c r="FB57" i="20"/>
  <c r="FC57" i="20"/>
  <c r="FD57" i="20"/>
  <c r="FE57" i="20"/>
  <c r="FF57" i="20"/>
  <c r="FG57" i="20"/>
  <c r="FH57" i="20"/>
  <c r="FI57" i="20"/>
  <c r="FJ57" i="20"/>
  <c r="FK57" i="20"/>
  <c r="FL57" i="20"/>
  <c r="FM57" i="20"/>
  <c r="FN57" i="20"/>
  <c r="FO57" i="20"/>
  <c r="FP57" i="20"/>
  <c r="FQ57" i="20"/>
  <c r="FR57" i="20"/>
  <c r="FS57" i="20"/>
  <c r="FT57" i="20"/>
  <c r="FU57" i="20"/>
  <c r="FV57" i="20"/>
  <c r="FW57" i="20"/>
  <c r="FX57" i="20"/>
  <c r="FY57" i="20"/>
  <c r="FZ57" i="20"/>
  <c r="GA57" i="20"/>
  <c r="GB57" i="20"/>
  <c r="GC57" i="20"/>
  <c r="GD57" i="20"/>
  <c r="GE57" i="20"/>
  <c r="GF57" i="20"/>
  <c r="GG57" i="20"/>
  <c r="GH57" i="20"/>
  <c r="GI57" i="20"/>
  <c r="GJ57" i="20"/>
  <c r="GK57" i="20"/>
  <c r="GL57" i="20"/>
  <c r="GM57" i="20"/>
  <c r="GN57" i="20"/>
  <c r="GO57" i="20"/>
  <c r="GP57" i="20"/>
  <c r="GQ57" i="20"/>
  <c r="GR57" i="20"/>
  <c r="GS57" i="20"/>
  <c r="GT57" i="20"/>
  <c r="GU57" i="20"/>
  <c r="GV57" i="20"/>
  <c r="GW57" i="20"/>
  <c r="GX57" i="20"/>
  <c r="GY57" i="20"/>
  <c r="GZ57" i="20"/>
  <c r="HA57" i="20"/>
  <c r="HB57" i="20"/>
  <c r="HC57" i="20"/>
  <c r="HD57" i="20"/>
  <c r="HE57" i="20"/>
  <c r="HF57" i="20"/>
  <c r="HG57" i="20"/>
  <c r="HH57" i="20"/>
  <c r="HI57" i="20"/>
  <c r="HJ57" i="20"/>
  <c r="HK57" i="20"/>
  <c r="HL57" i="20"/>
  <c r="HM57" i="20"/>
  <c r="HN57" i="20"/>
  <c r="HO57" i="20"/>
  <c r="HP57" i="20"/>
  <c r="HQ57" i="20"/>
  <c r="HR57" i="20"/>
  <c r="HS57" i="20"/>
  <c r="HT57" i="20"/>
  <c r="HU57" i="20"/>
  <c r="HV57" i="20"/>
  <c r="HW57" i="20"/>
  <c r="HX57" i="20"/>
  <c r="HY57" i="20"/>
  <c r="HZ57" i="20"/>
  <c r="IA57" i="20"/>
  <c r="IB57" i="20"/>
  <c r="IC57" i="20"/>
  <c r="ID57" i="20"/>
  <c r="IE57" i="20"/>
  <c r="IF57" i="20"/>
  <c r="IG57" i="20"/>
  <c r="IH57" i="20"/>
  <c r="II57" i="20"/>
  <c r="IJ57" i="20"/>
  <c r="IK57" i="20"/>
  <c r="IL57" i="20"/>
  <c r="IM57" i="20"/>
  <c r="IN57" i="20"/>
  <c r="IO57" i="20"/>
  <c r="IP57" i="20"/>
  <c r="IQ57" i="20"/>
  <c r="IR57" i="20"/>
  <c r="IS57" i="20"/>
  <c r="IT57" i="20"/>
  <c r="AQ58" i="20"/>
  <c r="AS58" i="20"/>
  <c r="AU58" i="20"/>
  <c r="AW58" i="20"/>
  <c r="AY58" i="20"/>
  <c r="BA58" i="20"/>
  <c r="BC58" i="20"/>
  <c r="BE58" i="20"/>
  <c r="BG58" i="20"/>
  <c r="BI58" i="20"/>
  <c r="BK58" i="20"/>
  <c r="BM58" i="20"/>
  <c r="BO58" i="20"/>
  <c r="BQ58" i="20"/>
  <c r="BS58" i="20"/>
  <c r="BU58" i="20"/>
  <c r="BW58" i="20"/>
  <c r="BY58" i="20"/>
  <c r="CA58" i="20"/>
  <c r="CC58" i="20"/>
  <c r="CE58" i="20"/>
  <c r="CG58" i="20"/>
  <c r="CI58" i="20"/>
  <c r="CK58" i="20"/>
  <c r="CM58" i="20"/>
  <c r="CO58" i="20"/>
  <c r="CQ58" i="20"/>
  <c r="CS58" i="20"/>
  <c r="CU58" i="20"/>
  <c r="CW58" i="20"/>
  <c r="CY58" i="20"/>
  <c r="DA58" i="20"/>
  <c r="DC58" i="20"/>
  <c r="DE58" i="20"/>
  <c r="DG58" i="20"/>
  <c r="DI58" i="20"/>
  <c r="DK58" i="20"/>
  <c r="DM58" i="20"/>
  <c r="DO58" i="20"/>
  <c r="DQ58" i="20"/>
  <c r="DS58" i="20"/>
  <c r="DU58" i="20"/>
  <c r="DW58" i="20"/>
  <c r="DY58" i="20"/>
  <c r="EA58" i="20"/>
  <c r="EC58" i="20"/>
  <c r="EE58" i="20"/>
  <c r="EG58" i="20"/>
  <c r="EI58" i="20"/>
  <c r="EK58" i="20"/>
  <c r="EM58" i="20"/>
  <c r="EO58" i="20"/>
  <c r="EQ58" i="20"/>
  <c r="ES58" i="20"/>
  <c r="EU58" i="20"/>
  <c r="EW58" i="20"/>
  <c r="EY58" i="20"/>
  <c r="FA58" i="20"/>
  <c r="FC58" i="20"/>
  <c r="FE58" i="20"/>
  <c r="FG58" i="20"/>
  <c r="FI58" i="20"/>
  <c r="FK58" i="20"/>
  <c r="FM58" i="20"/>
  <c r="FO58" i="20"/>
  <c r="FQ58" i="20"/>
  <c r="FS58" i="20"/>
  <c r="FU58" i="20"/>
  <c r="FW58" i="20"/>
  <c r="FY58" i="20"/>
  <c r="GA58" i="20"/>
  <c r="GC58" i="20"/>
  <c r="GE58" i="20"/>
  <c r="GG58" i="20"/>
  <c r="GI58" i="20"/>
  <c r="GK58" i="20"/>
  <c r="GM58" i="20"/>
  <c r="GO58" i="20"/>
  <c r="GQ58" i="20"/>
  <c r="GS58" i="20"/>
  <c r="GU58" i="20"/>
  <c r="GW58" i="20"/>
  <c r="GY58" i="20"/>
  <c r="HA58" i="20"/>
  <c r="HC58" i="20"/>
  <c r="HE58" i="20"/>
  <c r="HG58" i="20"/>
  <c r="HI58" i="20"/>
  <c r="HK58" i="20"/>
  <c r="HM58" i="20"/>
  <c r="HO58" i="20"/>
  <c r="HQ58" i="20"/>
  <c r="HS58" i="20"/>
  <c r="HU58" i="20"/>
  <c r="HW58" i="20"/>
  <c r="HY58" i="20"/>
  <c r="IA58" i="20"/>
  <c r="IC58" i="20"/>
  <c r="IE58" i="20"/>
  <c r="IG58" i="20"/>
  <c r="II58" i="20"/>
  <c r="IK58" i="20"/>
  <c r="IM58" i="20"/>
  <c r="IO58" i="20"/>
  <c r="IQ58" i="20"/>
  <c r="IS58" i="20"/>
  <c r="AR59" i="20"/>
  <c r="AV59" i="20"/>
  <c r="AZ59" i="20"/>
  <c r="BD59" i="20"/>
  <c r="BH59" i="20"/>
  <c r="BL59" i="20"/>
  <c r="BP59" i="20"/>
  <c r="BT59" i="20"/>
  <c r="BX59" i="20"/>
  <c r="CB59" i="20"/>
  <c r="CF59" i="20"/>
  <c r="CJ59" i="20"/>
  <c r="CN59" i="20"/>
  <c r="CR59" i="20"/>
  <c r="CV59" i="20"/>
  <c r="CZ59" i="20"/>
  <c r="DD59" i="20"/>
  <c r="DH59" i="20"/>
  <c r="DL59" i="20"/>
  <c r="DP59" i="20"/>
  <c r="DT59" i="20"/>
  <c r="DX59" i="20"/>
  <c r="EB59" i="20"/>
  <c r="EF59" i="20"/>
  <c r="EJ59" i="20"/>
  <c r="EN59" i="20"/>
  <c r="ER59" i="20"/>
  <c r="EV59" i="20"/>
  <c r="EZ59" i="20"/>
  <c r="FD59" i="20"/>
  <c r="FH59" i="20"/>
  <c r="FL59" i="20"/>
  <c r="FP59" i="20"/>
  <c r="FT59" i="20"/>
  <c r="FX59" i="20"/>
  <c r="GB59" i="20"/>
  <c r="GF59" i="20"/>
  <c r="GJ59" i="20"/>
  <c r="GN59" i="20"/>
  <c r="GR59" i="20"/>
  <c r="GV59" i="20"/>
  <c r="GZ59" i="20"/>
  <c r="HD59" i="20"/>
  <c r="HH59" i="20"/>
  <c r="HL59" i="20"/>
  <c r="HP59" i="20"/>
  <c r="HT59" i="20"/>
  <c r="HX59" i="20"/>
  <c r="IB59" i="20"/>
  <c r="IF59" i="20"/>
  <c r="IJ59" i="20"/>
  <c r="IN59" i="20"/>
  <c r="IR59" i="20"/>
  <c r="AQ60" i="20"/>
  <c r="AS60" i="20"/>
  <c r="AU60" i="20"/>
  <c r="AW60" i="20"/>
  <c r="AY60" i="20"/>
  <c r="BA60" i="20"/>
  <c r="BC60" i="20"/>
  <c r="BE60" i="20"/>
  <c r="BG60" i="20"/>
  <c r="BI60" i="20"/>
  <c r="BK60" i="20"/>
  <c r="BM60" i="20"/>
  <c r="BO60" i="20"/>
  <c r="BQ60" i="20"/>
  <c r="BS60" i="20"/>
  <c r="BU60" i="20"/>
  <c r="BW60" i="20"/>
  <c r="BY60" i="20"/>
  <c r="CA60" i="20"/>
  <c r="CC60" i="20"/>
  <c r="CE60" i="20"/>
  <c r="CG60" i="20"/>
  <c r="CI60" i="20"/>
  <c r="CK60" i="20"/>
  <c r="CM60" i="20"/>
  <c r="CO60" i="20"/>
  <c r="CQ60" i="20"/>
  <c r="CS60" i="20"/>
  <c r="CU60" i="20"/>
  <c r="CW60" i="20"/>
  <c r="CY60" i="20"/>
  <c r="DA60" i="20"/>
  <c r="DC60" i="20"/>
  <c r="DE60" i="20"/>
  <c r="DG60" i="20"/>
  <c r="DI60" i="20"/>
  <c r="DK60" i="20"/>
  <c r="DM60" i="20"/>
  <c r="DO60" i="20"/>
  <c r="DQ60" i="20"/>
  <c r="DS60" i="20"/>
  <c r="DU60" i="20"/>
  <c r="DW60" i="20"/>
  <c r="DY60" i="20"/>
  <c r="EA60" i="20"/>
  <c r="EC60" i="20"/>
  <c r="EE60" i="20"/>
  <c r="EG60" i="20"/>
  <c r="EI60" i="20"/>
  <c r="EK60" i="20"/>
  <c r="EM60" i="20"/>
  <c r="EO60" i="20"/>
  <c r="EQ60" i="20"/>
  <c r="ES60" i="20"/>
  <c r="EU60" i="20"/>
  <c r="EW60" i="20"/>
  <c r="EY60" i="20"/>
  <c r="FA60" i="20"/>
  <c r="FC60" i="20"/>
  <c r="FE60" i="20"/>
  <c r="FG60" i="20"/>
  <c r="FI60" i="20"/>
  <c r="FK60" i="20"/>
  <c r="FM60" i="20"/>
  <c r="FO60" i="20"/>
  <c r="FQ60" i="20"/>
  <c r="FS60" i="20"/>
  <c r="FU60" i="20"/>
  <c r="FW60" i="20"/>
  <c r="FY60" i="20"/>
  <c r="GA60" i="20"/>
  <c r="GC60" i="20"/>
  <c r="GE60" i="20"/>
  <c r="GG60" i="20"/>
  <c r="GI60" i="20"/>
  <c r="GK60" i="20"/>
  <c r="GM60" i="20"/>
  <c r="GO60" i="20"/>
  <c r="GQ60" i="20"/>
  <c r="GS60" i="20"/>
  <c r="GU60" i="20"/>
  <c r="GW60" i="20"/>
  <c r="GY60" i="20"/>
  <c r="HA60" i="20"/>
  <c r="HC60" i="20"/>
  <c r="HE60" i="20"/>
  <c r="HG60" i="20"/>
  <c r="HI60" i="20"/>
  <c r="HK60" i="20"/>
  <c r="HM60" i="20"/>
  <c r="HO60" i="20"/>
  <c r="HQ60" i="20"/>
  <c r="HS60" i="20"/>
  <c r="HU60" i="20"/>
  <c r="HW60" i="20"/>
  <c r="HY60" i="20"/>
  <c r="IA60" i="20"/>
  <c r="IC60" i="20"/>
  <c r="IE60" i="20"/>
  <c r="IG60" i="20"/>
  <c r="II60" i="20"/>
  <c r="IK60" i="20"/>
  <c r="IM60" i="20"/>
  <c r="IO60" i="20"/>
  <c r="IQ60" i="20"/>
  <c r="IS60" i="20"/>
  <c r="G63" i="20" a="1"/>
  <c r="H63" i="20" a="1"/>
  <c r="H70" i="20" s="1"/>
  <c r="I63" i="20" a="1"/>
  <c r="I70" i="20" s="1"/>
  <c r="J63" i="20" a="1"/>
  <c r="J70" i="20" s="1"/>
  <c r="K63" i="20" a="1"/>
  <c r="K70" i="20" s="1"/>
  <c r="L63" i="20" a="1"/>
  <c r="L70" i="20" s="1"/>
  <c r="M63" i="20" a="1"/>
  <c r="M70" i="20" s="1"/>
  <c r="N63" i="20" a="1"/>
  <c r="N70" i="20" s="1"/>
  <c r="O63" i="20" a="1"/>
  <c r="O70" i="20" s="1"/>
  <c r="P63" i="20" a="1"/>
  <c r="P70" i="20" s="1"/>
  <c r="Q63" i="20" a="1"/>
  <c r="Q70" i="20" s="1"/>
  <c r="R63" i="20" a="1"/>
  <c r="R70" i="20" s="1"/>
  <c r="S63" i="20" a="1"/>
  <c r="S70" i="20" s="1"/>
  <c r="T63" i="20" a="1"/>
  <c r="T70" i="20" s="1"/>
  <c r="U63" i="20" a="1"/>
  <c r="U70" i="20" s="1"/>
  <c r="V63" i="20" a="1"/>
  <c r="V70" i="20" s="1"/>
  <c r="W63" i="20" a="1"/>
  <c r="W70" i="20" s="1"/>
  <c r="X63" i="20" a="1"/>
  <c r="X70" i="20" s="1"/>
  <c r="Y63" i="20" a="1"/>
  <c r="Y70" i="20" s="1"/>
  <c r="Z63" i="20" a="1"/>
  <c r="Z70" i="20" s="1"/>
  <c r="AA63" i="20" a="1"/>
  <c r="AA70" i="20" s="1"/>
  <c r="AB63" i="20" a="1"/>
  <c r="AB70" i="20" s="1"/>
  <c r="AC63" i="20" a="1"/>
  <c r="AC70" i="20" s="1"/>
  <c r="AD63" i="20" a="1"/>
  <c r="AD70" i="20" s="1"/>
  <c r="AE63" i="20" a="1"/>
  <c r="AE70" i="20" s="1"/>
  <c r="AF63" i="20" a="1"/>
  <c r="AF70" i="20" s="1"/>
  <c r="AG63" i="20" a="1"/>
  <c r="AG70" i="20" s="1"/>
  <c r="AH63" i="20" a="1"/>
  <c r="AH70" i="20" s="1"/>
  <c r="AI63" i="20" a="1"/>
  <c r="AI70" i="20" s="1"/>
  <c r="AJ63" i="20" a="1"/>
  <c r="AJ70" i="20" s="1"/>
  <c r="AK63" i="20" a="1"/>
  <c r="AK70" i="20" s="1"/>
  <c r="AL63" i="20" a="1"/>
  <c r="AL70" i="20" s="1"/>
  <c r="AM63" i="20" a="1"/>
  <c r="AM70" i="20" s="1"/>
  <c r="AN63" i="20" a="1"/>
  <c r="AN70" i="20" s="1"/>
  <c r="AO63" i="20" a="1"/>
  <c r="AO70" i="20" s="1"/>
  <c r="AP63" i="20" a="1"/>
  <c r="AP70" i="20" s="1"/>
  <c r="AQ63" i="20" a="1"/>
  <c r="AQ70" i="20" s="1"/>
  <c r="AR63" i="20" a="1"/>
  <c r="AR70" i="20" s="1"/>
  <c r="AS63" i="20" a="1"/>
  <c r="AS70" i="20" s="1"/>
  <c r="AT63" i="20" a="1"/>
  <c r="AT70" i="20" s="1"/>
  <c r="AU63" i="20" a="1"/>
  <c r="AU70" i="20" s="1"/>
  <c r="AV63" i="20" a="1"/>
  <c r="AV70" i="20" s="1"/>
  <c r="AW63" i="20" a="1"/>
  <c r="AW70" i="20" s="1"/>
  <c r="AX63" i="20" a="1"/>
  <c r="AX70" i="20" s="1"/>
  <c r="AY63" i="20" a="1"/>
  <c r="AY70" i="20" s="1"/>
  <c r="AZ63" i="20" a="1"/>
  <c r="AZ70" i="20" s="1"/>
  <c r="BA63" i="20" a="1"/>
  <c r="BA70" i="20" s="1"/>
  <c r="BB63" i="20" a="1"/>
  <c r="BB70" i="20" s="1"/>
  <c r="BC63" i="20" a="1"/>
  <c r="BC70" i="20" s="1"/>
  <c r="BD63" i="20" a="1"/>
  <c r="BD70" i="20" s="1"/>
  <c r="BE63" i="20" a="1"/>
  <c r="BE70" i="20" s="1"/>
  <c r="BF63" i="20" a="1"/>
  <c r="BF70" i="20" s="1"/>
  <c r="BG63" i="20" a="1"/>
  <c r="BG70" i="20" s="1"/>
  <c r="BH63" i="20" a="1"/>
  <c r="BH70" i="20" s="1"/>
  <c r="BI63" i="20" a="1"/>
  <c r="BI70" i="20" s="1"/>
  <c r="BJ63" i="20" a="1"/>
  <c r="BJ70" i="20" s="1"/>
  <c r="BK63" i="20" a="1"/>
  <c r="BK70" i="20" s="1"/>
  <c r="BL63" i="20" a="1"/>
  <c r="BL70" i="20" s="1"/>
  <c r="BM63" i="20" a="1"/>
  <c r="BM70" i="20" s="1"/>
  <c r="BN63" i="20" a="1"/>
  <c r="BN70" i="20" s="1"/>
  <c r="BO63" i="20" a="1"/>
  <c r="BO70" i="20" s="1"/>
  <c r="BP63" i="20" a="1"/>
  <c r="BP70" i="20" s="1"/>
  <c r="BQ63" i="20" a="1"/>
  <c r="BQ70" i="20" s="1"/>
  <c r="BR63" i="20" a="1"/>
  <c r="BR70" i="20" s="1"/>
  <c r="BS63" i="20" a="1"/>
  <c r="BS70" i="20" s="1"/>
  <c r="BT63" i="20" a="1"/>
  <c r="BT70" i="20" s="1"/>
  <c r="BU63" i="20" a="1"/>
  <c r="BU70" i="20" s="1"/>
  <c r="BV63" i="20" a="1"/>
  <c r="BV70" i="20" s="1"/>
  <c r="BW63" i="20" a="1"/>
  <c r="BW70" i="20" s="1"/>
  <c r="BX63" i="20" a="1"/>
  <c r="BX70" i="20" s="1"/>
  <c r="BY63" i="20" a="1"/>
  <c r="BY70" i="20" s="1"/>
  <c r="BZ63" i="20" a="1"/>
  <c r="BZ70" i="20" s="1"/>
  <c r="CA63" i="20" a="1"/>
  <c r="CA70" i="20" s="1"/>
  <c r="CB63" i="20" a="1"/>
  <c r="CB70" i="20" s="1"/>
  <c r="CC63" i="20" a="1"/>
  <c r="CC70" i="20" s="1"/>
  <c r="CD63" i="20" a="1"/>
  <c r="CD70" i="20" s="1"/>
  <c r="CE63" i="20" a="1"/>
  <c r="CE70" i="20" s="1"/>
  <c r="CF63" i="20" a="1"/>
  <c r="CF70" i="20" s="1"/>
  <c r="CG63" i="20" a="1"/>
  <c r="CG70" i="20" s="1"/>
  <c r="CH63" i="20" a="1"/>
  <c r="CH70" i="20" s="1"/>
  <c r="CI63" i="20" a="1"/>
  <c r="CI70" i="20" s="1"/>
  <c r="CJ63" i="20" a="1"/>
  <c r="CK63" i="20" a="1"/>
  <c r="CK70" i="20" s="1"/>
  <c r="CL63" i="20" a="1"/>
  <c r="CL70" i="20" s="1"/>
  <c r="CM63" i="20" a="1"/>
  <c r="CM70" i="20" s="1"/>
  <c r="CN63" i="20" a="1"/>
  <c r="CN70" i="20" s="1"/>
  <c r="CO63" i="20" a="1"/>
  <c r="CO70" i="20" s="1"/>
  <c r="CP63" i="20" a="1"/>
  <c r="CP70" i="20" s="1"/>
  <c r="CQ63" i="20" a="1"/>
  <c r="CQ70" i="20" s="1"/>
  <c r="CR63" i="20" a="1"/>
  <c r="CR70" i="20" s="1"/>
  <c r="CS63" i="20" a="1"/>
  <c r="CS70" i="20" s="1"/>
  <c r="CT63" i="20" a="1"/>
  <c r="CT70" i="20" s="1"/>
  <c r="CU63" i="20" a="1"/>
  <c r="CU70" i="20" s="1"/>
  <c r="CV63" i="20" a="1"/>
  <c r="CV70" i="20" s="1"/>
  <c r="CW63" i="20" a="1"/>
  <c r="CW70" i="20" s="1"/>
  <c r="CX63" i="20" a="1"/>
  <c r="CX70" i="20" s="1"/>
  <c r="CY63" i="20" a="1"/>
  <c r="CY70" i="20" s="1"/>
  <c r="CZ63" i="20" a="1"/>
  <c r="CZ70" i="20" s="1"/>
  <c r="DA63" i="20" a="1"/>
  <c r="DA70" i="20" s="1"/>
  <c r="DB63" i="20" a="1"/>
  <c r="DB70" i="20" s="1"/>
  <c r="DC63" i="20" a="1"/>
  <c r="DC70" i="20" s="1"/>
  <c r="DD63" i="20" a="1"/>
  <c r="DD70" i="20" s="1"/>
  <c r="DE63" i="20" a="1"/>
  <c r="DE70" i="20" s="1"/>
  <c r="DF63" i="20" a="1"/>
  <c r="DF70" i="20" s="1"/>
  <c r="DG63" i="20" a="1"/>
  <c r="DG70" i="20" s="1"/>
  <c r="DH63" i="20" a="1"/>
  <c r="DH70" i="20" s="1"/>
  <c r="DI63" i="20" a="1"/>
  <c r="DI70" i="20" s="1"/>
  <c r="DJ63" i="20" a="1"/>
  <c r="DJ70" i="20" s="1"/>
  <c r="DK63" i="20" a="1"/>
  <c r="DK70" i="20" s="1"/>
  <c r="DL63" i="20" a="1"/>
  <c r="DL70" i="20" s="1"/>
  <c r="DM63" i="20" a="1"/>
  <c r="DM70" i="20" s="1"/>
  <c r="DN63" i="20" a="1"/>
  <c r="DN70" i="20" s="1"/>
  <c r="DO63" i="20" a="1"/>
  <c r="DO70" i="20" s="1"/>
  <c r="DP63" i="20" a="1"/>
  <c r="DP70" i="20" s="1"/>
  <c r="DQ63" i="20" a="1"/>
  <c r="DQ70" i="20" s="1"/>
  <c r="DR63" i="20" a="1"/>
  <c r="DR70" i="20" s="1"/>
  <c r="DS63" i="20" a="1"/>
  <c r="DS70" i="20" s="1"/>
  <c r="DT63" i="20" a="1"/>
  <c r="DT70" i="20" s="1"/>
  <c r="DU63" i="20" a="1"/>
  <c r="DU70" i="20" s="1"/>
  <c r="DV63" i="20" a="1"/>
  <c r="DV70" i="20" s="1"/>
  <c r="DW63" i="20" a="1"/>
  <c r="DW70" i="20" s="1"/>
  <c r="DX63" i="20" a="1"/>
  <c r="DX70" i="20" s="1"/>
  <c r="DY63" i="20" a="1"/>
  <c r="DY70" i="20" s="1"/>
  <c r="DZ63" i="20" a="1"/>
  <c r="DZ70" i="20" s="1"/>
  <c r="EA63" i="20" a="1"/>
  <c r="EA70" i="20" s="1"/>
  <c r="EB63" i="20" a="1"/>
  <c r="EB70" i="20" s="1"/>
  <c r="EC63" i="20" a="1"/>
  <c r="EC70" i="20" s="1"/>
  <c r="ED63" i="20" a="1"/>
  <c r="ED70" i="20" s="1"/>
  <c r="EE63" i="20" a="1"/>
  <c r="EE70" i="20" s="1"/>
  <c r="EF63" i="20" a="1"/>
  <c r="EF70" i="20" s="1"/>
  <c r="EG63" i="20" a="1"/>
  <c r="EG70" i="20" s="1"/>
  <c r="EH63" i="20" a="1"/>
  <c r="EH70" i="20" s="1"/>
  <c r="EI63" i="20" a="1"/>
  <c r="EI70" i="20" s="1"/>
  <c r="EJ63" i="20" a="1"/>
  <c r="EJ70" i="20" s="1"/>
  <c r="EK63" i="20" a="1"/>
  <c r="EK70" i="20" s="1"/>
  <c r="EL63" i="20" a="1"/>
  <c r="EL70" i="20" s="1"/>
  <c r="EM63" i="20" a="1"/>
  <c r="EM70" i="20" s="1"/>
  <c r="EN63" i="20" a="1"/>
  <c r="EN70" i="20" s="1"/>
  <c r="EO63" i="20" a="1"/>
  <c r="EO70" i="20" s="1"/>
  <c r="EP63" i="20" a="1"/>
  <c r="EP70" i="20" s="1"/>
  <c r="EQ63" i="20" a="1"/>
  <c r="EQ70" i="20" s="1"/>
  <c r="ER63" i="20" a="1"/>
  <c r="ER70" i="20" s="1"/>
  <c r="ES63" i="20" a="1"/>
  <c r="ES70" i="20" s="1"/>
  <c r="ET63" i="20" a="1"/>
  <c r="ET70" i="20" s="1"/>
  <c r="EU63" i="20" a="1"/>
  <c r="EU70" i="20" s="1"/>
  <c r="EV63" i="20" a="1"/>
  <c r="EV70" i="20" s="1"/>
  <c r="EW63" i="20" a="1"/>
  <c r="EW70" i="20" s="1"/>
  <c r="EX63" i="20" a="1"/>
  <c r="EX70" i="20" s="1"/>
  <c r="EY63" i="20" a="1"/>
  <c r="EY70" i="20" s="1"/>
  <c r="EZ63" i="20" a="1"/>
  <c r="EZ70" i="20" s="1"/>
  <c r="FA63" i="20" a="1"/>
  <c r="FA70" i="20" s="1"/>
  <c r="FB63" i="20" a="1"/>
  <c r="FB64" i="20" s="1"/>
  <c r="FC63" i="20" a="1"/>
  <c r="FC64" i="20" s="1"/>
  <c r="FD63" i="20" a="1"/>
  <c r="FD64" i="20" s="1"/>
  <c r="FE63" i="20" a="1"/>
  <c r="FE64" i="20" s="1"/>
  <c r="FF63" i="20" a="1"/>
  <c r="FF64" i="20" s="1"/>
  <c r="FG63" i="20" a="1"/>
  <c r="FG64" i="20" s="1"/>
  <c r="FH63" i="20" a="1"/>
  <c r="FH64" i="20" s="1"/>
  <c r="FI63" i="20" a="1"/>
  <c r="FI64" i="20" s="1"/>
  <c r="FJ63" i="20" a="1"/>
  <c r="FJ64" i="20" s="1"/>
  <c r="FK63" i="20" a="1"/>
  <c r="FK64" i="20" s="1"/>
  <c r="FL63" i="20" a="1"/>
  <c r="FL64" i="20" s="1"/>
  <c r="FM63" i="20" a="1"/>
  <c r="FM64" i="20" s="1"/>
  <c r="FN63" i="20" a="1"/>
  <c r="FN64" i="20" s="1"/>
  <c r="FO63" i="20" a="1"/>
  <c r="FO64" i="20" s="1"/>
  <c r="FP63" i="20" a="1"/>
  <c r="FP64" i="20" s="1"/>
  <c r="FQ63" i="20" a="1"/>
  <c r="FQ64" i="20" s="1"/>
  <c r="FR63" i="20" a="1"/>
  <c r="FR64" i="20" s="1"/>
  <c r="FS63" i="20" a="1"/>
  <c r="FS64" i="20" s="1"/>
  <c r="FT63" i="20" a="1"/>
  <c r="FT64" i="20" s="1"/>
  <c r="FU63" i="20" a="1"/>
  <c r="FU64" i="20" s="1"/>
  <c r="FV63" i="20" a="1"/>
  <c r="FV64" i="20" s="1"/>
  <c r="FW63" i="20" a="1"/>
  <c r="FW64" i="20" s="1"/>
  <c r="FX63" i="20" a="1"/>
  <c r="FX64" i="20" s="1"/>
  <c r="FY63" i="20" a="1"/>
  <c r="FY64" i="20" s="1"/>
  <c r="FZ63" i="20" a="1"/>
  <c r="FZ64" i="20" s="1"/>
  <c r="GA63" i="20" a="1"/>
  <c r="GA64" i="20" s="1"/>
  <c r="GB63" i="20" a="1"/>
  <c r="GB64" i="20" s="1"/>
  <c r="GC63" i="20" a="1"/>
  <c r="GC64" i="20" s="1"/>
  <c r="GD63" i="20" a="1"/>
  <c r="GD64" i="20" s="1"/>
  <c r="GE63" i="20" a="1"/>
  <c r="GE64" i="20" s="1"/>
  <c r="GF63" i="20" a="1"/>
  <c r="GF64" i="20" s="1"/>
  <c r="GG63" i="20" a="1"/>
  <c r="GG64" i="20" s="1"/>
  <c r="GH63" i="20" a="1"/>
  <c r="GH64" i="20" s="1"/>
  <c r="GI63" i="20" a="1"/>
  <c r="GI64" i="20" s="1"/>
  <c r="GJ63" i="20" a="1"/>
  <c r="GJ64" i="20" s="1"/>
  <c r="GK63" i="20" a="1"/>
  <c r="GK64" i="20" s="1"/>
  <c r="GL63" i="20" a="1"/>
  <c r="GL64" i="20" s="1"/>
  <c r="GM63" i="20" a="1"/>
  <c r="GM64" i="20" s="1"/>
  <c r="GN63" i="20" a="1"/>
  <c r="GN64" i="20" s="1"/>
  <c r="GO63" i="20" a="1"/>
  <c r="GO64" i="20" s="1"/>
  <c r="GP63" i="20" a="1"/>
  <c r="GP64" i="20" s="1"/>
  <c r="GQ63" i="20" a="1"/>
  <c r="GQ64" i="20" s="1"/>
  <c r="GR63" i="20" a="1"/>
  <c r="GR64" i="20" s="1"/>
  <c r="GS63" i="20" a="1"/>
  <c r="GS64" i="20" s="1"/>
  <c r="GT63" i="20" a="1"/>
  <c r="GT64" i="20" s="1"/>
  <c r="GU63" i="20" a="1"/>
  <c r="GU64" i="20" s="1"/>
  <c r="GV63" i="20" a="1"/>
  <c r="GV64" i="20" s="1"/>
  <c r="GW63" i="20" a="1"/>
  <c r="GW64" i="20" s="1"/>
  <c r="GX63" i="20" a="1"/>
  <c r="GX64" i="20" s="1"/>
  <c r="GY63" i="20" a="1"/>
  <c r="GY64" i="20" s="1"/>
  <c r="GZ63" i="20" a="1"/>
  <c r="GZ64" i="20" s="1"/>
  <c r="HA63" i="20" a="1"/>
  <c r="HA64" i="20" s="1"/>
  <c r="HB63" i="20" a="1"/>
  <c r="HB64" i="20" s="1"/>
  <c r="HC63" i="20" a="1"/>
  <c r="HC64" i="20" s="1"/>
  <c r="HD63" i="20" a="1"/>
  <c r="HD64" i="20" s="1"/>
  <c r="HE63" i="20" a="1"/>
  <c r="HE64" i="20" s="1"/>
  <c r="HF63" i="20" a="1"/>
  <c r="HF64" i="20" s="1"/>
  <c r="HG63" i="20" a="1"/>
  <c r="HG64" i="20" s="1"/>
  <c r="HH63" i="20" a="1"/>
  <c r="HH64" i="20" s="1"/>
  <c r="HI63" i="20" a="1"/>
  <c r="HI64" i="20" s="1"/>
  <c r="HJ63" i="20" a="1"/>
  <c r="HJ64" i="20" s="1"/>
  <c r="HK63" i="20" a="1"/>
  <c r="HK63" i="20" s="1"/>
  <c r="HL63" i="20" a="1"/>
  <c r="HL63" i="20" s="1"/>
  <c r="HM63" i="20" a="1"/>
  <c r="HM63" i="20" s="1"/>
  <c r="HN63" i="20" a="1"/>
  <c r="HN63" i="20" s="1"/>
  <c r="HO63" i="20" a="1"/>
  <c r="HO63" i="20" s="1"/>
  <c r="HP63" i="20" a="1"/>
  <c r="HP63" i="20" s="1"/>
  <c r="HQ63" i="20" a="1"/>
  <c r="HQ63" i="20" s="1"/>
  <c r="HR63" i="20" a="1"/>
  <c r="HR63" i="20" s="1"/>
  <c r="HS63" i="20" a="1"/>
  <c r="HS63" i="20" s="1"/>
  <c r="HT63" i="20" a="1"/>
  <c r="HT63" i="20" s="1"/>
  <c r="HU63" i="20" a="1"/>
  <c r="HU63" i="20" s="1"/>
  <c r="HV63" i="20" a="1"/>
  <c r="HV63" i="20" s="1"/>
  <c r="HW63" i="20" a="1"/>
  <c r="HW63" i="20" s="1"/>
  <c r="HX63" i="20" a="1"/>
  <c r="HX63" i="20" s="1"/>
  <c r="HY63" i="20" a="1"/>
  <c r="HY63" i="20" s="1"/>
  <c r="HZ63" i="20" a="1"/>
  <c r="HZ63" i="20" s="1"/>
  <c r="IA63" i="20" a="1"/>
  <c r="IA63" i="20" s="1"/>
  <c r="IB63" i="20" a="1"/>
  <c r="IB63" i="20" s="1"/>
  <c r="IC63" i="20" a="1"/>
  <c r="IC63" i="20" s="1"/>
  <c r="ID63" i="20" a="1"/>
  <c r="ID63" i="20" s="1"/>
  <c r="IE63" i="20" a="1"/>
  <c r="IE63" i="20" s="1"/>
  <c r="IF63" i="20" a="1"/>
  <c r="IF63" i="20" s="1"/>
  <c r="IG63" i="20" a="1"/>
  <c r="IG63" i="20" s="1"/>
  <c r="IH63" i="20" a="1"/>
  <c r="IH63" i="20" s="1"/>
  <c r="II63" i="20" a="1"/>
  <c r="II63" i="20" s="1"/>
  <c r="IJ63" i="20" a="1"/>
  <c r="IJ63" i="20" s="1"/>
  <c r="IK63" i="20" a="1"/>
  <c r="IK63" i="20" s="1"/>
  <c r="IL63" i="20" a="1"/>
  <c r="IL63" i="20" s="1"/>
  <c r="IM63" i="20" a="1"/>
  <c r="IM63" i="20" s="1"/>
  <c r="IN63" i="20" a="1"/>
  <c r="IN63" i="20" s="1"/>
  <c r="IO63" i="20" a="1"/>
  <c r="IO63" i="20" s="1"/>
  <c r="IP63" i="20" a="1"/>
  <c r="IP63" i="20" s="1"/>
  <c r="IQ63" i="20" a="1"/>
  <c r="IQ63" i="20" s="1"/>
  <c r="IR63" i="20" a="1"/>
  <c r="IR63" i="20" s="1"/>
  <c r="IS63" i="20" a="1"/>
  <c r="IS63" i="20" s="1"/>
  <c r="IT63" i="20" a="1"/>
  <c r="IT63" i="20" s="1"/>
  <c r="G83" i="20" a="1"/>
  <c r="G83" i="20" s="1"/>
  <c r="H83" i="20" a="1"/>
  <c r="H83" i="20" s="1"/>
  <c r="I83" i="20" a="1"/>
  <c r="I83" i="20" s="1"/>
  <c r="J83" i="20" a="1"/>
  <c r="J83" i="20" s="1"/>
  <c r="J84" i="20"/>
  <c r="J86" i="20"/>
  <c r="J88" i="20"/>
  <c r="J90" i="20"/>
  <c r="J92" i="20"/>
  <c r="J94" i="20"/>
  <c r="K83" i="20" a="1"/>
  <c r="K83" i="20" s="1"/>
  <c r="L83" i="20" a="1"/>
  <c r="L83" i="20" s="1"/>
  <c r="M83" i="20" a="1"/>
  <c r="M83" i="20" s="1"/>
  <c r="N83" i="20" a="1"/>
  <c r="N83" i="20" s="1"/>
  <c r="O83" i="20" a="1"/>
  <c r="O83" i="20" s="1"/>
  <c r="P83" i="20" a="1"/>
  <c r="P83" i="20" s="1"/>
  <c r="Q83" i="20" a="1"/>
  <c r="Q83" i="20" s="1"/>
  <c r="R83" i="20" a="1"/>
  <c r="R83" i="20" s="1"/>
  <c r="S83" i="20" a="1"/>
  <c r="S83" i="20" s="1"/>
  <c r="T83" i="20" a="1"/>
  <c r="T83" i="20" s="1"/>
  <c r="U83" i="20" a="1"/>
  <c r="U83" i="20" s="1"/>
  <c r="V83" i="20" a="1"/>
  <c r="V83" i="20" s="1"/>
  <c r="W83" i="20" a="1"/>
  <c r="W83" i="20" s="1"/>
  <c r="X83" i="20" a="1"/>
  <c r="X83" i="20" s="1"/>
  <c r="Y83" i="20" a="1"/>
  <c r="Y83" i="20" s="1"/>
  <c r="Z83" i="20" a="1"/>
  <c r="Z83" i="20" s="1"/>
  <c r="AA83" i="20" a="1"/>
  <c r="AA83" i="20" s="1"/>
  <c r="AB83" i="20" a="1"/>
  <c r="AB83" i="20" s="1"/>
  <c r="AC83" i="20" a="1"/>
  <c r="AC83" i="20" s="1"/>
  <c r="AD83" i="20" a="1"/>
  <c r="AD83" i="20" s="1"/>
  <c r="AE83" i="20" a="1"/>
  <c r="AE83" i="20" s="1"/>
  <c r="AF83" i="20" a="1"/>
  <c r="AF83" i="20" s="1"/>
  <c r="AG83" i="20" a="1"/>
  <c r="AG83" i="20" s="1"/>
  <c r="AH83" i="20" a="1"/>
  <c r="AH83" i="20" s="1"/>
  <c r="AI83" i="20" a="1"/>
  <c r="AI83" i="20" s="1"/>
  <c r="AJ83" i="20" a="1"/>
  <c r="AJ83" i="20" s="1"/>
  <c r="AK83" i="20" a="1"/>
  <c r="AK83" i="20" s="1"/>
  <c r="AL83" i="20" a="1"/>
  <c r="AL83" i="20" s="1"/>
  <c r="AM83" i="20" a="1"/>
  <c r="AM83" i="20" s="1"/>
  <c r="AN83" i="20" a="1"/>
  <c r="AN83" i="20" s="1"/>
  <c r="AO83" i="20" a="1"/>
  <c r="AO83" i="20" s="1"/>
  <c r="AP83" i="20" a="1"/>
  <c r="AP83" i="20" s="1"/>
  <c r="AQ83" i="20" a="1"/>
  <c r="AQ83" i="20" s="1"/>
  <c r="AR83" i="20" a="1"/>
  <c r="AR83" i="20" s="1"/>
  <c r="AS83" i="20" a="1"/>
  <c r="AS83" i="20" s="1"/>
  <c r="AT83" i="20" a="1"/>
  <c r="AT83" i="20" s="1"/>
  <c r="AU83" i="20" a="1"/>
  <c r="AU83" i="20" s="1"/>
  <c r="AV83" i="20" a="1"/>
  <c r="AV83" i="20" s="1"/>
  <c r="AW83" i="20" a="1"/>
  <c r="AW83" i="20" s="1"/>
  <c r="AX83" i="20" a="1"/>
  <c r="AX83" i="20" s="1"/>
  <c r="AY83" i="20" a="1"/>
  <c r="AY83" i="20" s="1"/>
  <c r="AZ83" i="20" a="1"/>
  <c r="AZ83" i="20" s="1"/>
  <c r="BA83" i="20" a="1"/>
  <c r="BA83" i="20" s="1"/>
  <c r="BB83" i="20" a="1"/>
  <c r="BB83" i="20" s="1"/>
  <c r="BC83" i="20" a="1"/>
  <c r="BC83" i="20" s="1"/>
  <c r="BD83" i="20" a="1"/>
  <c r="BD83" i="20" s="1"/>
  <c r="BE83" i="20" a="1"/>
  <c r="BE83" i="20" s="1"/>
  <c r="BF83" i="20" a="1"/>
  <c r="BF83" i="20" s="1"/>
  <c r="BG83" i="20" a="1"/>
  <c r="BG83" i="20" s="1"/>
  <c r="BH83" i="20" a="1"/>
  <c r="BH83" i="20" s="1"/>
  <c r="BI83" i="20" a="1"/>
  <c r="BI83" i="20" s="1"/>
  <c r="BJ83" i="20" a="1"/>
  <c r="BJ83" i="20" s="1"/>
  <c r="BK83" i="20" a="1"/>
  <c r="BK83" i="20" s="1"/>
  <c r="BL83" i="20" a="1"/>
  <c r="BL83" i="20" s="1"/>
  <c r="BM83" i="20" a="1"/>
  <c r="BM83" i="20" s="1"/>
  <c r="BN83" i="20" a="1"/>
  <c r="BN83" i="20" s="1"/>
  <c r="BO83" i="20" a="1"/>
  <c r="BO83" i="20" s="1"/>
  <c r="BP83" i="20" a="1"/>
  <c r="BP83" i="20" s="1"/>
  <c r="BQ83" i="20" a="1"/>
  <c r="BQ83" i="20" s="1"/>
  <c r="BR83" i="20" a="1"/>
  <c r="BR83" i="20" s="1"/>
  <c r="BS83" i="20" a="1"/>
  <c r="BS83" i="20" s="1"/>
  <c r="BT83" i="20" a="1"/>
  <c r="BT83" i="20" s="1"/>
  <c r="BU83" i="20" a="1"/>
  <c r="BU83" i="20" s="1"/>
  <c r="BV83" i="20" a="1"/>
  <c r="BV83" i="20" s="1"/>
  <c r="BW83" i="20" a="1"/>
  <c r="BW83" i="20" s="1"/>
  <c r="BX83" i="20" a="1"/>
  <c r="BX83" i="20" s="1"/>
  <c r="BY83" i="20" a="1"/>
  <c r="BY83" i="20" s="1"/>
  <c r="BZ83" i="20" a="1"/>
  <c r="BZ83" i="20" s="1"/>
  <c r="CA83" i="20" a="1"/>
  <c r="CA83" i="20" s="1"/>
  <c r="CB83" i="20" a="1"/>
  <c r="CB83" i="20" s="1"/>
  <c r="CC83" i="20" a="1"/>
  <c r="CC83" i="20" s="1"/>
  <c r="CD83" i="20" a="1"/>
  <c r="CD83" i="20" s="1"/>
  <c r="CE83" i="20" a="1"/>
  <c r="CE83" i="20" s="1"/>
  <c r="CF83" i="20" a="1"/>
  <c r="CF83" i="20" s="1"/>
  <c r="CG83" i="20" a="1"/>
  <c r="CG83" i="20" s="1"/>
  <c r="CH83" i="20" a="1"/>
  <c r="CH83" i="20" s="1"/>
  <c r="CI83" i="20" a="1"/>
  <c r="CI83" i="20" s="1"/>
  <c r="CJ83" i="20" a="1"/>
  <c r="CJ83" i="20" s="1"/>
  <c r="CK83" i="20" a="1"/>
  <c r="CK83" i="20" s="1"/>
  <c r="CL83" i="20" a="1"/>
  <c r="CL83" i="20" s="1"/>
  <c r="CM83" i="20" a="1"/>
  <c r="CM83" i="20" s="1"/>
  <c r="CN83" i="20" a="1"/>
  <c r="CN83" i="20" s="1"/>
  <c r="CO83" i="20" a="1"/>
  <c r="CO83" i="20" s="1"/>
  <c r="CP83" i="20" a="1"/>
  <c r="CP83" i="20" s="1"/>
  <c r="CQ83" i="20" a="1"/>
  <c r="CQ83" i="20" s="1"/>
  <c r="CR83" i="20" a="1"/>
  <c r="CR83" i="20" s="1"/>
  <c r="CS83" i="20" a="1"/>
  <c r="CS83" i="20" s="1"/>
  <c r="CT83" i="20" a="1"/>
  <c r="CT83" i="20" s="1"/>
  <c r="CU83" i="20" a="1"/>
  <c r="CU83" i="20" s="1"/>
  <c r="CV83" i="20" a="1"/>
  <c r="CV83" i="20" s="1"/>
  <c r="CW83" i="20" a="1"/>
  <c r="CW83" i="20" s="1"/>
  <c r="CX83" i="20" a="1"/>
  <c r="CX83" i="20" s="1"/>
  <c r="CY83" i="20" a="1"/>
  <c r="CY83" i="20" s="1"/>
  <c r="CZ83" i="20" a="1"/>
  <c r="CZ83" i="20" s="1"/>
  <c r="DA83" i="20" a="1"/>
  <c r="DA83" i="20" s="1"/>
  <c r="DB83" i="20" a="1"/>
  <c r="DB83" i="20" s="1"/>
  <c r="DC83" i="20" a="1"/>
  <c r="DC83" i="20" s="1"/>
  <c r="DD83" i="20" a="1"/>
  <c r="DD83" i="20" s="1"/>
  <c r="DE83" i="20" a="1"/>
  <c r="DE83" i="20" s="1"/>
  <c r="DF83" i="20" a="1"/>
  <c r="DF83" i="20" s="1"/>
  <c r="DG83" i="20" a="1"/>
  <c r="DG83" i="20" s="1"/>
  <c r="DH83" i="20" a="1"/>
  <c r="DH83" i="20" s="1"/>
  <c r="DI83" i="20" a="1"/>
  <c r="DI83" i="20" s="1"/>
  <c r="DJ83" i="20" a="1"/>
  <c r="DJ83" i="20" s="1"/>
  <c r="DK83" i="20" a="1"/>
  <c r="DK83" i="20" s="1"/>
  <c r="DL83" i="20" a="1"/>
  <c r="DL83" i="20" s="1"/>
  <c r="DM83" i="20" a="1"/>
  <c r="DM83" i="20" s="1"/>
  <c r="DN83" i="20" a="1"/>
  <c r="DN83" i="20" s="1"/>
  <c r="DO83" i="20" a="1"/>
  <c r="DO83" i="20" s="1"/>
  <c r="DP83" i="20" a="1"/>
  <c r="DP83" i="20" s="1"/>
  <c r="DQ83" i="20" a="1"/>
  <c r="DQ83" i="20" s="1"/>
  <c r="DR83" i="20" a="1"/>
  <c r="DR83" i="20" s="1"/>
  <c r="DS83" i="20" a="1"/>
  <c r="DS83" i="20" s="1"/>
  <c r="DT83" i="20" a="1"/>
  <c r="DT83" i="20" s="1"/>
  <c r="DU83" i="20" a="1"/>
  <c r="DU83" i="20" s="1"/>
  <c r="DV83" i="20" a="1"/>
  <c r="DV83" i="20" s="1"/>
  <c r="DW83" i="20" a="1"/>
  <c r="DW83" i="20" s="1"/>
  <c r="DX83" i="20" a="1"/>
  <c r="DX83" i="20" s="1"/>
  <c r="DY83" i="20" a="1"/>
  <c r="DY83" i="20" s="1"/>
  <c r="DZ83" i="20" a="1"/>
  <c r="DZ92" i="20" s="1"/>
  <c r="EA83" i="20" a="1"/>
  <c r="EA83" i="20" s="1"/>
  <c r="EB83" i="20" a="1"/>
  <c r="EB83" i="20" s="1"/>
  <c r="EC83" i="20" a="1"/>
  <c r="EC84" i="20" s="1"/>
  <c r="ED83" i="20" a="1"/>
  <c r="EE83" i="20" a="1"/>
  <c r="EE84" i="20" s="1"/>
  <c r="EF83" i="20" a="1"/>
  <c r="EF83" i="20" s="1"/>
  <c r="EG83" i="20" a="1"/>
  <c r="EG84" i="20" s="1"/>
  <c r="EH83" i="20" a="1"/>
  <c r="EI83" i="20" a="1"/>
  <c r="EI84" i="20" s="1"/>
  <c r="EJ83" i="20" a="1"/>
  <c r="EJ83" i="20" s="1"/>
  <c r="EK83" i="20" a="1"/>
  <c r="EK84" i="20" s="1"/>
  <c r="EL83" i="20" a="1"/>
  <c r="EM83" i="20" a="1"/>
  <c r="EM84" i="20" s="1"/>
  <c r="EN83" i="20" a="1"/>
  <c r="EN83" i="20" s="1"/>
  <c r="EO83" i="20" a="1"/>
  <c r="EO84" i="20" s="1"/>
  <c r="EP83" i="20" a="1"/>
  <c r="EP83" i="20" s="1"/>
  <c r="EQ83" i="20" a="1"/>
  <c r="EQ84" i="20" s="1"/>
  <c r="ER83" i="20" a="1"/>
  <c r="ER83" i="20" s="1"/>
  <c r="ES83" i="20" a="1"/>
  <c r="ES84" i="20" s="1"/>
  <c r="ET83" i="20" a="1"/>
  <c r="ET83" i="20" s="1"/>
  <c r="EU83" i="20" a="1"/>
  <c r="EU84" i="20" s="1"/>
  <c r="EV83" i="20" a="1"/>
  <c r="EV83" i="20" s="1"/>
  <c r="EW83" i="20" a="1"/>
  <c r="EW84" i="20" s="1"/>
  <c r="EX83" i="20" a="1"/>
  <c r="EY83" i="20" a="1"/>
  <c r="EY84" i="20" s="1"/>
  <c r="EZ83" i="20" a="1"/>
  <c r="EZ83" i="20" s="1"/>
  <c r="FA83" i="20" a="1"/>
  <c r="FA84" i="20" s="1"/>
  <c r="FB83" i="20" a="1"/>
  <c r="FB83" i="20" s="1"/>
  <c r="FC83" i="20" a="1"/>
  <c r="FC83" i="20" s="1"/>
  <c r="FD83" i="20" a="1"/>
  <c r="FD90" i="20" s="1"/>
  <c r="FE83" i="20" a="1"/>
  <c r="FE83" i="20" s="1"/>
  <c r="FF83" i="20" a="1"/>
  <c r="FF90" i="20" s="1"/>
  <c r="FG83" i="20" a="1"/>
  <c r="FG83" i="20" s="1"/>
  <c r="FH83" i="20" a="1"/>
  <c r="FH94" i="20" s="1"/>
  <c r="FI83" i="20" a="1"/>
  <c r="FI83" i="20" s="1"/>
  <c r="FJ83" i="20" a="1"/>
  <c r="FJ92" i="20" s="1"/>
  <c r="FK83" i="20" a="1"/>
  <c r="FK83" i="20" s="1"/>
  <c r="FL83" i="20" a="1"/>
  <c r="FL92" i="20" s="1"/>
  <c r="FM83" i="20" a="1"/>
  <c r="FM83" i="20" s="1"/>
  <c r="FN83" i="20" a="1"/>
  <c r="FN90" i="20" s="1"/>
  <c r="FO83" i="20" a="1"/>
  <c r="FO83" i="20" s="1"/>
  <c r="FP83" i="20" a="1"/>
  <c r="FP90" i="20" s="1"/>
  <c r="FQ83" i="20" a="1"/>
  <c r="FQ83" i="20" s="1"/>
  <c r="FR83" i="20" a="1"/>
  <c r="FR90" i="20" s="1"/>
  <c r="FS83" i="20" a="1"/>
  <c r="FS83" i="20" s="1"/>
  <c r="FT83" i="20" a="1"/>
  <c r="FT86" i="20" s="1"/>
  <c r="FU83" i="20" a="1"/>
  <c r="FU83" i="20" s="1"/>
  <c r="FV83" i="20" a="1"/>
  <c r="FV86" i="20" s="1"/>
  <c r="FW83" i="20" a="1"/>
  <c r="FW83" i="20" s="1"/>
  <c r="FX83" i="20" a="1"/>
  <c r="FX86" i="20" s="1"/>
  <c r="FY83" i="20" a="1"/>
  <c r="FY83" i="20" s="1"/>
  <c r="FZ83" i="20" a="1"/>
  <c r="FZ83" i="20" s="1"/>
  <c r="GA83" i="20" a="1"/>
  <c r="GA88" i="20" s="1"/>
  <c r="GB83" i="20" a="1"/>
  <c r="GB83" i="20" s="1"/>
  <c r="GC83" i="20" a="1"/>
  <c r="GC88" i="20" s="1"/>
  <c r="GD83" i="20" a="1"/>
  <c r="GD83" i="20" s="1"/>
  <c r="GE83" i="20" a="1"/>
  <c r="GE88" i="20" s="1"/>
  <c r="GF83" i="20" a="1"/>
  <c r="GF83" i="20" s="1"/>
  <c r="GG83" i="20" a="1"/>
  <c r="GG86" i="20" s="1"/>
  <c r="GH83" i="20" a="1"/>
  <c r="GH83" i="20" s="1"/>
  <c r="GI83" i="20" a="1"/>
  <c r="GI84" i="20" s="1"/>
  <c r="GJ83" i="20" a="1"/>
  <c r="GJ83" i="20" s="1"/>
  <c r="GK83" i="20" a="1"/>
  <c r="GK84" i="20" s="1"/>
  <c r="GL83" i="20" a="1"/>
  <c r="GL83" i="20" s="1"/>
  <c r="GM83" i="20" a="1"/>
  <c r="GM84" i="20" s="1"/>
  <c r="GN83" i="20" a="1"/>
  <c r="GN83" i="20" s="1"/>
  <c r="GO83" i="20" a="1"/>
  <c r="GO84" i="20" s="1"/>
  <c r="GP83" i="20" a="1"/>
  <c r="GP83" i="20" s="1"/>
  <c r="GQ83" i="20" a="1"/>
  <c r="GQ84" i="20" s="1"/>
  <c r="GR83" i="20" a="1"/>
  <c r="GR83" i="20" s="1"/>
  <c r="GS83" i="20" a="1"/>
  <c r="GS84" i="20" s="1"/>
  <c r="GT83" i="20" a="1"/>
  <c r="GT86" i="20" s="1"/>
  <c r="GU83" i="20" a="1"/>
  <c r="GU86" i="20" s="1"/>
  <c r="GV83" i="20" a="1"/>
  <c r="GV86" i="20" s="1"/>
  <c r="GW83" i="20" a="1"/>
  <c r="GW86" i="20" s="1"/>
  <c r="GX83" i="20" a="1"/>
  <c r="GX86" i="20" s="1"/>
  <c r="GY83" i="20" a="1"/>
  <c r="GY86" i="20" s="1"/>
  <c r="GZ83" i="20" a="1"/>
  <c r="GZ86" i="20" s="1"/>
  <c r="HA83" i="20" a="1"/>
  <c r="HA86" i="20" s="1"/>
  <c r="HB83" i="20" a="1"/>
  <c r="HB86" i="20" s="1"/>
  <c r="HC83" i="20" a="1"/>
  <c r="HC86" i="20" s="1"/>
  <c r="HD83" i="20" a="1"/>
  <c r="HD86" i="20" s="1"/>
  <c r="HE83" i="20" a="1"/>
  <c r="HE86" i="20" s="1"/>
  <c r="HF83" i="20" a="1"/>
  <c r="HF86" i="20" s="1"/>
  <c r="HG83" i="20" a="1"/>
  <c r="HG86" i="20" s="1"/>
  <c r="HH83" i="20" a="1"/>
  <c r="HH86" i="20" s="1"/>
  <c r="HI83" i="20" a="1"/>
  <c r="HI86" i="20" s="1"/>
  <c r="HJ83" i="20" a="1"/>
  <c r="HJ86" i="20" s="1"/>
  <c r="HK83" i="20" a="1"/>
  <c r="HK86" i="20" s="1"/>
  <c r="HL83" i="20" a="1"/>
  <c r="HL86" i="20" s="1"/>
  <c r="HM83" i="20" a="1"/>
  <c r="HM86" i="20" s="1"/>
  <c r="HN83" i="20" a="1"/>
  <c r="HN86" i="20" s="1"/>
  <c r="HO83" i="20" a="1"/>
  <c r="HO86" i="20" s="1"/>
  <c r="HP83" i="20" a="1"/>
  <c r="HP86" i="20" s="1"/>
  <c r="HQ83" i="20" a="1"/>
  <c r="HQ86" i="20" s="1"/>
  <c r="HR83" i="20" a="1"/>
  <c r="HR86" i="20" s="1"/>
  <c r="HS83" i="20" a="1"/>
  <c r="HS86" i="20" s="1"/>
  <c r="HT83" i="20" a="1"/>
  <c r="HT86" i="20" s="1"/>
  <c r="HU83" i="20" a="1"/>
  <c r="HU86" i="20" s="1"/>
  <c r="HV83" i="20" a="1"/>
  <c r="HV86" i="20" s="1"/>
  <c r="HW83" i="20" a="1"/>
  <c r="HW86" i="20" s="1"/>
  <c r="HX83" i="20" a="1"/>
  <c r="HX86" i="20" s="1"/>
  <c r="HY83" i="20" a="1"/>
  <c r="HY86" i="20" s="1"/>
  <c r="HZ83" i="20" a="1"/>
  <c r="HZ86" i="20" s="1"/>
  <c r="IA83" i="20" a="1"/>
  <c r="IA86" i="20" s="1"/>
  <c r="IB83" i="20" a="1"/>
  <c r="IB86" i="20" s="1"/>
  <c r="IC83" i="20" a="1"/>
  <c r="IC86" i="20" s="1"/>
  <c r="ID83" i="20" a="1"/>
  <c r="ID86" i="20" s="1"/>
  <c r="IE83" i="20" a="1"/>
  <c r="IE86" i="20" s="1"/>
  <c r="IF83" i="20" a="1"/>
  <c r="IF86" i="20" s="1"/>
  <c r="IG83" i="20" a="1"/>
  <c r="IG86" i="20" s="1"/>
  <c r="IH83" i="20" a="1"/>
  <c r="IH86" i="20" s="1"/>
  <c r="II83" i="20" a="1"/>
  <c r="II86" i="20" s="1"/>
  <c r="IJ83" i="20" a="1"/>
  <c r="IJ86" i="20" s="1"/>
  <c r="IK83" i="20" a="1"/>
  <c r="IK86" i="20" s="1"/>
  <c r="IL83" i="20" a="1"/>
  <c r="IL86" i="20" s="1"/>
  <c r="IM83" i="20" a="1"/>
  <c r="IM86" i="20" s="1"/>
  <c r="IN83" i="20" a="1"/>
  <c r="IN86" i="20" s="1"/>
  <c r="IO83" i="20" a="1"/>
  <c r="IO86" i="20" s="1"/>
  <c r="IP83" i="20" a="1"/>
  <c r="IP86" i="20" s="1"/>
  <c r="IQ83" i="20" a="1"/>
  <c r="IQ86" i="20" s="1"/>
  <c r="IR83" i="20" a="1"/>
  <c r="IR86" i="20" s="1"/>
  <c r="IS83" i="20" a="1"/>
  <c r="IS86" i="20" s="1"/>
  <c r="IT83" i="20" a="1"/>
  <c r="IT86" i="20" s="1"/>
  <c r="E83" i="20" a="1"/>
  <c r="E83" i="20" s="1"/>
  <c r="E57" i="20"/>
  <c r="E54" i="20"/>
  <c r="E42" i="20"/>
  <c r="E45" i="20"/>
  <c r="E63" i="20" a="1"/>
  <c r="E66" i="20" s="1"/>
  <c r="E49" i="20"/>
  <c r="EF90" i="20" l="1"/>
  <c r="AQ90" i="20"/>
  <c r="ER90" i="20"/>
  <c r="K94" i="20"/>
  <c r="E99" i="25" a="1"/>
  <c r="E99" i="25" s="1"/>
  <c r="F99" i="25" a="1"/>
  <c r="F99" i="25" s="1"/>
  <c r="AR99" i="25" a="1"/>
  <c r="AR99" i="25" s="1"/>
  <c r="AA99" i="25" a="1"/>
  <c r="AA99" i="25" s="1"/>
  <c r="BE99" i="25" a="1"/>
  <c r="BE99" i="25" s="1"/>
  <c r="BM99" i="25" a="1"/>
  <c r="BM99" i="25" s="1"/>
  <c r="BU99" i="25" a="1"/>
  <c r="BU99" i="25" s="1"/>
  <c r="CC99" i="25" a="1"/>
  <c r="CC99" i="25" s="1"/>
  <c r="CK99" i="25" a="1"/>
  <c r="CK99" i="25" s="1"/>
  <c r="DI99" i="25" a="1"/>
  <c r="DI99" i="25" s="1"/>
  <c r="DY99" i="25" a="1"/>
  <c r="DY99" i="25" s="1"/>
  <c r="EJ99" i="25" a="1"/>
  <c r="EJ99" i="25" s="1"/>
  <c r="ER99" i="25" a="1"/>
  <c r="ER99" i="25" s="1"/>
  <c r="EZ99" i="25" a="1"/>
  <c r="EZ99" i="25" s="1"/>
  <c r="FH99" i="25" a="1"/>
  <c r="FH99" i="25" s="1"/>
  <c r="G99" i="25" a="1"/>
  <c r="G99" i="25" s="1"/>
  <c r="AQ99" i="25" a="1"/>
  <c r="AQ99" i="25" s="1"/>
  <c r="AY99" i="25" a="1"/>
  <c r="AY99" i="25" s="1"/>
  <c r="DL99" i="25" a="1"/>
  <c r="DL99" i="25" s="1"/>
  <c r="EB99" i="25" a="1"/>
  <c r="EB99" i="25" s="1"/>
  <c r="AB99" i="25" a="1"/>
  <c r="AB99" i="25" s="1"/>
  <c r="CP99" i="25" a="1"/>
  <c r="CP99" i="25" s="1"/>
  <c r="U99" i="25" a="1"/>
  <c r="U99" i="25" s="1"/>
  <c r="CN99" i="25" a="1"/>
  <c r="CN99" i="25" s="1"/>
  <c r="BB99" i="25" a="1"/>
  <c r="BB99" i="25" s="1"/>
  <c r="BR99" i="25" a="1"/>
  <c r="BR99" i="25" s="1"/>
  <c r="CH99" i="25" a="1"/>
  <c r="CH99" i="25" s="1"/>
  <c r="DG99" i="25" a="1"/>
  <c r="DG99" i="25" s="1"/>
  <c r="DW99" i="25" a="1"/>
  <c r="DW99" i="25" s="1"/>
  <c r="EI99" i="25" a="1"/>
  <c r="EI99" i="25" s="1"/>
  <c r="EQ99" i="25" a="1"/>
  <c r="EQ99" i="25" s="1"/>
  <c r="EY99" i="25" a="1"/>
  <c r="EY99" i="25" s="1"/>
  <c r="FG99" i="25" a="1"/>
  <c r="FG99" i="25" s="1"/>
  <c r="T99" i="25" a="1"/>
  <c r="T99" i="25" s="1"/>
  <c r="AK99" i="25" a="1"/>
  <c r="AK99" i="25" s="1"/>
  <c r="CX99" i="25" a="1"/>
  <c r="CX99" i="25" s="1"/>
  <c r="DN99" i="25" a="1"/>
  <c r="DN99" i="25" s="1"/>
  <c r="ED99" i="25" a="1"/>
  <c r="ED99" i="25" s="1"/>
  <c r="AH99" i="25" a="1"/>
  <c r="AH99" i="25" s="1"/>
  <c r="BP99" i="25" a="1"/>
  <c r="BP99" i="25" s="1"/>
  <c r="CF99" i="25" a="1"/>
  <c r="CF99" i="25" s="1"/>
  <c r="N99" i="25" a="1"/>
  <c r="N99" i="25" s="1"/>
  <c r="CU99" i="25" a="1"/>
  <c r="CU99" i="25" s="1"/>
  <c r="AV99" i="25" a="1"/>
  <c r="AV99" i="25" s="1"/>
  <c r="AE99" i="25" a="1"/>
  <c r="AE99" i="25" s="1"/>
  <c r="BG99" i="25" a="1"/>
  <c r="BG99" i="25" s="1"/>
  <c r="BO99" i="25" a="1"/>
  <c r="BO99" i="25" s="1"/>
  <c r="BW99" i="25" a="1"/>
  <c r="BW99" i="25" s="1"/>
  <c r="CE99" i="25" a="1"/>
  <c r="CE99" i="25" s="1"/>
  <c r="CM99" i="25" a="1"/>
  <c r="CM99" i="25" s="1"/>
  <c r="DM99" i="25" a="1"/>
  <c r="DM99" i="25" s="1"/>
  <c r="EC99" i="25" a="1"/>
  <c r="EC99" i="25" s="1"/>
  <c r="EL99" i="25" a="1"/>
  <c r="EL99" i="25" s="1"/>
  <c r="ET99" i="25" a="1"/>
  <c r="ET99" i="25" s="1"/>
  <c r="FB99" i="25" a="1"/>
  <c r="FB99" i="25" s="1"/>
  <c r="FJ99" i="25" a="1"/>
  <c r="FJ99" i="25" s="1"/>
  <c r="K99" i="25" a="1"/>
  <c r="K99" i="25" s="1"/>
  <c r="AS99" i="25" a="1"/>
  <c r="AS99" i="25" s="1"/>
  <c r="CZ99" i="25" a="1"/>
  <c r="CZ99" i="25" s="1"/>
  <c r="DP99" i="25" a="1"/>
  <c r="DP99" i="25" s="1"/>
  <c r="V99" i="25" a="1"/>
  <c r="V99" i="25" s="1"/>
  <c r="AF99" i="25" a="1"/>
  <c r="AF99" i="25" s="1"/>
  <c r="CR99" i="25" a="1"/>
  <c r="CR99" i="25" s="1"/>
  <c r="P99" i="25" a="1"/>
  <c r="P99" i="25" s="1"/>
  <c r="S99" i="25" a="1"/>
  <c r="S99" i="25" s="1"/>
  <c r="BF99" i="25" a="1"/>
  <c r="BF99" i="25" s="1"/>
  <c r="BV99" i="25" a="1"/>
  <c r="BV99" i="25" s="1"/>
  <c r="CL99" i="25" a="1"/>
  <c r="CL99" i="25" s="1"/>
  <c r="DK99" i="25" a="1"/>
  <c r="DK99" i="25" s="1"/>
  <c r="EA99" i="25" a="1"/>
  <c r="EA99" i="25" s="1"/>
  <c r="EK99" i="25" a="1"/>
  <c r="EK99" i="25" s="1"/>
  <c r="ES99" i="25" a="1"/>
  <c r="ES99" i="25" s="1"/>
  <c r="FA99" i="25" a="1"/>
  <c r="FA99" i="25" s="1"/>
  <c r="FI99" i="25" a="1"/>
  <c r="FI99" i="25" s="1"/>
  <c r="I99" i="25" a="1"/>
  <c r="I99" i="25" s="1"/>
  <c r="AO99" i="25" a="1"/>
  <c r="AO99" i="25" s="1"/>
  <c r="DB99" i="25" a="1"/>
  <c r="DB99" i="25" s="1"/>
  <c r="DR99" i="25" a="1"/>
  <c r="DR99" i="25" s="1"/>
  <c r="Z99" i="25" a="1"/>
  <c r="Z99" i="25" s="1"/>
  <c r="BD99" i="25" a="1"/>
  <c r="BD99" i="25" s="1"/>
  <c r="BT99" i="25" a="1"/>
  <c r="BT99" i="25" s="1"/>
  <c r="CJ99" i="25" a="1"/>
  <c r="CJ99" i="25" s="1"/>
  <c r="CO99" i="25" a="1"/>
  <c r="CO99" i="25" s="1"/>
  <c r="CW99" i="25" a="1"/>
  <c r="CW99" i="25" s="1"/>
  <c r="AL99" i="25" a="1"/>
  <c r="AL99" i="25" s="1"/>
  <c r="AI99" i="25" a="1"/>
  <c r="AI99" i="25" s="1"/>
  <c r="BA99" i="25" a="1"/>
  <c r="BA99" i="25" s="1"/>
  <c r="BI99" i="25" a="1"/>
  <c r="BI99" i="25" s="1"/>
  <c r="BQ99" i="25" a="1"/>
  <c r="BQ99" i="25" s="1"/>
  <c r="BY99" i="25" a="1"/>
  <c r="BY99" i="25" s="1"/>
  <c r="CG99" i="25" a="1"/>
  <c r="CG99" i="25" s="1"/>
  <c r="DA99" i="25" a="1"/>
  <c r="DA99" i="25" s="1"/>
  <c r="DQ99" i="25" a="1"/>
  <c r="DQ99" i="25" s="1"/>
  <c r="EF99" i="25" a="1"/>
  <c r="EF99" i="25" s="1"/>
  <c r="EN99" i="25" a="1"/>
  <c r="EN99" i="25" s="1"/>
  <c r="EV99" i="25" a="1"/>
  <c r="EV99" i="25" s="1"/>
  <c r="FD99" i="25" a="1"/>
  <c r="FD99" i="25" s="1"/>
  <c r="FL99" i="25" a="1"/>
  <c r="FL99" i="25" s="1"/>
  <c r="O99" i="25" a="1"/>
  <c r="O99" i="25" s="1"/>
  <c r="AU99" i="25" a="1"/>
  <c r="AU99" i="25" s="1"/>
  <c r="DD99" i="25" a="1"/>
  <c r="DD99" i="25" s="1"/>
  <c r="DT99" i="25" a="1"/>
  <c r="DT99" i="25" s="1"/>
  <c r="AJ99" i="25" a="1"/>
  <c r="AJ99" i="25" s="1"/>
  <c r="H99" i="25" a="1"/>
  <c r="H99" i="25" s="1"/>
  <c r="CT99" i="25" a="1"/>
  <c r="CT99" i="25" s="1"/>
  <c r="AN99" i="25" a="1"/>
  <c r="AN99" i="25" s="1"/>
  <c r="AC99" i="25" a="1"/>
  <c r="AC99" i="25" s="1"/>
  <c r="BJ99" i="25" a="1"/>
  <c r="BJ99" i="25" s="1"/>
  <c r="BZ99" i="25" a="1"/>
  <c r="BZ99" i="25" s="1"/>
  <c r="CY99" i="25" a="1"/>
  <c r="CY99" i="25" s="1"/>
  <c r="DO99" i="25" a="1"/>
  <c r="DO99" i="25" s="1"/>
  <c r="EE99" i="25" a="1"/>
  <c r="EE99" i="25" s="1"/>
  <c r="EM99" i="25" a="1"/>
  <c r="EM99" i="25" s="1"/>
  <c r="EU99" i="25" a="1"/>
  <c r="EU99" i="25" s="1"/>
  <c r="FC99" i="25" a="1"/>
  <c r="FC99" i="25" s="1"/>
  <c r="FK99" i="25" a="1"/>
  <c r="FK99" i="25" s="1"/>
  <c r="M99" i="25" a="1"/>
  <c r="M99" i="25" s="1"/>
  <c r="AT99" i="25" a="1"/>
  <c r="AT99" i="25" s="1"/>
  <c r="DF99" i="25" a="1"/>
  <c r="DF99" i="25" s="1"/>
  <c r="DV99" i="25" a="1"/>
  <c r="DV99" i="25" s="1"/>
  <c r="X99" i="25" a="1"/>
  <c r="X99" i="25" s="1"/>
  <c r="BH99" i="25" a="1"/>
  <c r="BH99" i="25" s="1"/>
  <c r="BX99" i="25" a="1"/>
  <c r="BX99" i="25" s="1"/>
  <c r="W99" i="25" a="1"/>
  <c r="W99" i="25" s="1"/>
  <c r="CQ99" i="25" a="1"/>
  <c r="CQ99" i="25" s="1"/>
  <c r="AP99" i="25" a="1"/>
  <c r="AP99" i="25" s="1"/>
  <c r="Q99" i="25" a="1"/>
  <c r="Q99" i="25" s="1"/>
  <c r="BC99" i="25" a="1"/>
  <c r="BC99" i="25" s="1"/>
  <c r="BK99" i="25" a="1"/>
  <c r="BK99" i="25" s="1"/>
  <c r="BS99" i="25" a="1"/>
  <c r="BS99" i="25" s="1"/>
  <c r="CA99" i="25" a="1"/>
  <c r="CA99" i="25" s="1"/>
  <c r="CI99" i="25" a="1"/>
  <c r="CI99" i="25" s="1"/>
  <c r="DE99" i="25" a="1"/>
  <c r="DE99" i="25" s="1"/>
  <c r="DU99" i="25" a="1"/>
  <c r="DU99" i="25" s="1"/>
  <c r="EH99" i="25" a="1"/>
  <c r="EH99" i="25" s="1"/>
  <c r="EP99" i="25" a="1"/>
  <c r="EP99" i="25" s="1"/>
  <c r="EX99" i="25" a="1"/>
  <c r="EX99" i="25" s="1"/>
  <c r="FF99" i="25" a="1"/>
  <c r="FF99" i="25" s="1"/>
  <c r="FN99" i="25" a="1"/>
  <c r="FN99" i="25" s="1"/>
  <c r="AM99" i="25" a="1"/>
  <c r="AM99" i="25" s="1"/>
  <c r="AW99" i="25" a="1"/>
  <c r="AW99" i="25" s="1"/>
  <c r="DH99" i="25" a="1"/>
  <c r="DH99" i="25" s="1"/>
  <c r="DX99" i="25" a="1"/>
  <c r="DX99" i="25" s="1"/>
  <c r="R99" i="25" a="1"/>
  <c r="R99" i="25" s="1"/>
  <c r="L99" i="25" a="1"/>
  <c r="L99" i="25" s="1"/>
  <c r="CV99" i="25" a="1"/>
  <c r="CV99" i="25" s="1"/>
  <c r="Y99" i="25" a="1"/>
  <c r="Y99" i="25" s="1"/>
  <c r="AG99" i="25" a="1"/>
  <c r="AG99" i="25" s="1"/>
  <c r="BN99" i="25" a="1"/>
  <c r="BN99" i="25" s="1"/>
  <c r="CD99" i="25" a="1"/>
  <c r="CD99" i="25" s="1"/>
  <c r="DC99" i="25" a="1"/>
  <c r="DC99" i="25" s="1"/>
  <c r="DS99" i="25" a="1"/>
  <c r="DS99" i="25" s="1"/>
  <c r="EG99" i="25" a="1"/>
  <c r="EG99" i="25" s="1"/>
  <c r="EO99" i="25" a="1"/>
  <c r="EO99" i="25" s="1"/>
  <c r="EW99" i="25" a="1"/>
  <c r="EW99" i="25" s="1"/>
  <c r="FE99" i="25" a="1"/>
  <c r="FE99" i="25" s="1"/>
  <c r="FM99" i="25" a="1"/>
  <c r="FM99" i="25" s="1"/>
  <c r="AZ99" i="25" a="1"/>
  <c r="AZ99" i="25" s="1"/>
  <c r="AX99" i="25" a="1"/>
  <c r="AX99" i="25" s="1"/>
  <c r="DJ99" i="25" a="1"/>
  <c r="DJ99" i="25" s="1"/>
  <c r="DZ99" i="25" a="1"/>
  <c r="DZ99" i="25" s="1"/>
  <c r="AD99" i="25" a="1"/>
  <c r="AD99" i="25" s="1"/>
  <c r="BL99" i="25" a="1"/>
  <c r="BL99" i="25" s="1"/>
  <c r="CB99" i="25" a="1"/>
  <c r="CB99" i="25" s="1"/>
  <c r="J99" i="25" a="1"/>
  <c r="J99" i="25" s="1"/>
  <c r="CS99" i="25" a="1"/>
  <c r="CS99" i="25" s="1"/>
  <c r="E79" i="25" a="1"/>
  <c r="E79" i="25" s="1"/>
  <c r="AJ79" i="25" a="1"/>
  <c r="AJ79" i="25" s="1"/>
  <c r="CM79" i="25" a="1"/>
  <c r="CM79" i="25" s="1"/>
  <c r="CK79" i="25" a="1"/>
  <c r="CK79" i="25" s="1"/>
  <c r="CI79" i="25" a="1"/>
  <c r="CI79" i="25" s="1"/>
  <c r="CG79" i="25" a="1"/>
  <c r="CG79" i="25" s="1"/>
  <c r="CE79" i="25" a="1"/>
  <c r="CE79" i="25" s="1"/>
  <c r="CC79" i="25" a="1"/>
  <c r="CC79" i="25" s="1"/>
  <c r="CA79" i="25" a="1"/>
  <c r="CA79" i="25" s="1"/>
  <c r="BY79" i="25" a="1"/>
  <c r="BY79" i="25" s="1"/>
  <c r="BW79" i="25" a="1"/>
  <c r="BW79" i="25" s="1"/>
  <c r="BU79" i="25" a="1"/>
  <c r="BU79" i="25" s="1"/>
  <c r="BS79" i="25" a="1"/>
  <c r="BS79" i="25" s="1"/>
  <c r="BQ79" i="25" a="1"/>
  <c r="BQ79" i="25" s="1"/>
  <c r="BO79" i="25" a="1"/>
  <c r="BO79" i="25" s="1"/>
  <c r="BM79" i="25" a="1"/>
  <c r="BM79" i="25" s="1"/>
  <c r="BK79" i="25" a="1"/>
  <c r="BK79" i="25" s="1"/>
  <c r="BI79" i="25" a="1"/>
  <c r="BI79" i="25" s="1"/>
  <c r="BG79" i="25" a="1"/>
  <c r="BG79" i="25" s="1"/>
  <c r="BE79" i="25" a="1"/>
  <c r="BE79" i="25" s="1"/>
  <c r="BC79" i="25" a="1"/>
  <c r="BC79" i="25" s="1"/>
  <c r="AG79" i="25" a="1"/>
  <c r="AG79" i="25" s="1"/>
  <c r="AC79" i="25" a="1"/>
  <c r="AC79" i="25" s="1"/>
  <c r="EE79" i="25" a="1"/>
  <c r="EE79" i="25" s="1"/>
  <c r="EC79" i="25" a="1"/>
  <c r="EC79" i="25" s="1"/>
  <c r="EA79" i="25" a="1"/>
  <c r="EA79" i="25" s="1"/>
  <c r="DY79" i="25" a="1"/>
  <c r="DY79" i="25" s="1"/>
  <c r="DW79" i="25" a="1"/>
  <c r="DW79" i="25" s="1"/>
  <c r="DU79" i="25" a="1"/>
  <c r="DU79" i="25" s="1"/>
  <c r="DS79" i="25" a="1"/>
  <c r="DS79" i="25" s="1"/>
  <c r="DQ79" i="25" a="1"/>
  <c r="DQ79" i="25" s="1"/>
  <c r="DO79" i="25" a="1"/>
  <c r="DO79" i="25" s="1"/>
  <c r="DM79" i="25" a="1"/>
  <c r="DM79" i="25" s="1"/>
  <c r="DK79" i="25" a="1"/>
  <c r="DK79" i="25" s="1"/>
  <c r="DI79" i="25" a="1"/>
  <c r="DI79" i="25" s="1"/>
  <c r="DG79" i="25" a="1"/>
  <c r="DG79" i="25" s="1"/>
  <c r="DE79" i="25" a="1"/>
  <c r="DE79" i="25" s="1"/>
  <c r="DC79" i="25" a="1"/>
  <c r="DC79" i="25" s="1"/>
  <c r="DA79" i="25" a="1"/>
  <c r="DA79" i="25" s="1"/>
  <c r="CY79" i="25" a="1"/>
  <c r="CY79" i="25" s="1"/>
  <c r="CW79" i="25" a="1"/>
  <c r="CW79" i="25" s="1"/>
  <c r="CU79" i="25" a="1"/>
  <c r="CU79" i="25" s="1"/>
  <c r="CS79" i="25" a="1"/>
  <c r="CS79" i="25" s="1"/>
  <c r="CQ79" i="25" a="1"/>
  <c r="CQ79" i="25" s="1"/>
  <c r="AK79" i="25" a="1"/>
  <c r="AK79" i="25" s="1"/>
  <c r="Z79" i="25" a="1"/>
  <c r="Z79" i="25" s="1"/>
  <c r="X79" i="25" a="1"/>
  <c r="X79" i="25" s="1"/>
  <c r="V79" i="25" a="1"/>
  <c r="V79" i="25" s="1"/>
  <c r="T79" i="25" a="1"/>
  <c r="T79" i="25" s="1"/>
  <c r="R79" i="25" a="1"/>
  <c r="R79" i="25" s="1"/>
  <c r="AH79" i="25" a="1"/>
  <c r="AH79" i="25" s="1"/>
  <c r="N79" i="25" a="1"/>
  <c r="N79" i="25" s="1"/>
  <c r="L79" i="25" a="1"/>
  <c r="L79" i="25" s="1"/>
  <c r="J79" i="25" a="1"/>
  <c r="J79" i="25" s="1"/>
  <c r="H79" i="25" a="1"/>
  <c r="H79" i="25" s="1"/>
  <c r="F79" i="25" a="1"/>
  <c r="F79" i="25" s="1"/>
  <c r="D20" i="23"/>
  <c r="AI79" i="25" a="1"/>
  <c r="AI79" i="25" s="1"/>
  <c r="AE79" i="25" a="1"/>
  <c r="AE79" i="25" s="1"/>
  <c r="FN79" i="25" a="1"/>
  <c r="FN79" i="25" s="1"/>
  <c r="FL79" i="25" a="1"/>
  <c r="FL79" i="25" s="1"/>
  <c r="FJ79" i="25" a="1"/>
  <c r="FJ79" i="25" s="1"/>
  <c r="FH79" i="25" a="1"/>
  <c r="FH79" i="25" s="1"/>
  <c r="FF79" i="25" a="1"/>
  <c r="FF79" i="25" s="1"/>
  <c r="FD79" i="25" a="1"/>
  <c r="FD79" i="25" s="1"/>
  <c r="FB79" i="25" a="1"/>
  <c r="FB79" i="25" s="1"/>
  <c r="EZ79" i="25" a="1"/>
  <c r="EZ79" i="25" s="1"/>
  <c r="EX79" i="25" a="1"/>
  <c r="EX79" i="25" s="1"/>
  <c r="EV79" i="25" a="1"/>
  <c r="EV79" i="25" s="1"/>
  <c r="ET79" i="25" a="1"/>
  <c r="ET79" i="25" s="1"/>
  <c r="ER79" i="25" a="1"/>
  <c r="ER79" i="25" s="1"/>
  <c r="EP79" i="25" a="1"/>
  <c r="EP79" i="25" s="1"/>
  <c r="EN79" i="25" a="1"/>
  <c r="EN79" i="25" s="1"/>
  <c r="EL79" i="25" a="1"/>
  <c r="EL79" i="25" s="1"/>
  <c r="EJ79" i="25" a="1"/>
  <c r="EJ79" i="25" s="1"/>
  <c r="EH79" i="25" a="1"/>
  <c r="EH79" i="25" s="1"/>
  <c r="CO79" i="25" a="1"/>
  <c r="CO79" i="25" s="1"/>
  <c r="AY79" i="25" a="1"/>
  <c r="AY79" i="25" s="1"/>
  <c r="AW79" i="25" a="1"/>
  <c r="AW79" i="25" s="1"/>
  <c r="AU79" i="25" a="1"/>
  <c r="AU79" i="25" s="1"/>
  <c r="AS79" i="25" a="1"/>
  <c r="AS79" i="25" s="1"/>
  <c r="AQ79" i="25" a="1"/>
  <c r="AQ79" i="25" s="1"/>
  <c r="AO79" i="25" a="1"/>
  <c r="AO79" i="25" s="1"/>
  <c r="AM79" i="25" a="1"/>
  <c r="AM79" i="25" s="1"/>
  <c r="F79" i="20" a="1"/>
  <c r="F79" i="20" s="1"/>
  <c r="F99" i="20" a="1"/>
  <c r="F99" i="20" s="1"/>
  <c r="EF79" i="25" a="1"/>
  <c r="EF79" i="25" s="1"/>
  <c r="CN79" i="25" a="1"/>
  <c r="CN79" i="25" s="1"/>
  <c r="CL79" i="25" a="1"/>
  <c r="CL79" i="25" s="1"/>
  <c r="CJ79" i="25" a="1"/>
  <c r="CJ79" i="25" s="1"/>
  <c r="CH79" i="25" a="1"/>
  <c r="CH79" i="25" s="1"/>
  <c r="CF79" i="25" a="1"/>
  <c r="CF79" i="25" s="1"/>
  <c r="CD79" i="25" a="1"/>
  <c r="CD79" i="25" s="1"/>
  <c r="CB79" i="25" a="1"/>
  <c r="CB79" i="25" s="1"/>
  <c r="BZ79" i="25" a="1"/>
  <c r="BZ79" i="25" s="1"/>
  <c r="BX79" i="25" a="1"/>
  <c r="BX79" i="25" s="1"/>
  <c r="BV79" i="25" a="1"/>
  <c r="BV79" i="25" s="1"/>
  <c r="BT79" i="25" a="1"/>
  <c r="BT79" i="25" s="1"/>
  <c r="BR79" i="25" a="1"/>
  <c r="BR79" i="25" s="1"/>
  <c r="BP79" i="25" a="1"/>
  <c r="BP79" i="25" s="1"/>
  <c r="BN79" i="25" a="1"/>
  <c r="BN79" i="25" s="1"/>
  <c r="BL79" i="25" a="1"/>
  <c r="BL79" i="25" s="1"/>
  <c r="BJ79" i="25" a="1"/>
  <c r="BJ79" i="25" s="1"/>
  <c r="BH79" i="25" a="1"/>
  <c r="BH79" i="25" s="1"/>
  <c r="BF79" i="25" a="1"/>
  <c r="BF79" i="25" s="1"/>
  <c r="BD79" i="25" a="1"/>
  <c r="BD79" i="25" s="1"/>
  <c r="BB79" i="25" a="1"/>
  <c r="BB79" i="25" s="1"/>
  <c r="BA79" i="25" a="1"/>
  <c r="BA79" i="25" s="1"/>
  <c r="AF79" i="25" a="1"/>
  <c r="AF79" i="25" s="1"/>
  <c r="AD79" i="25" a="1"/>
  <c r="AD79" i="25" s="1"/>
  <c r="ED79" i="25" a="1"/>
  <c r="ED79" i="25" s="1"/>
  <c r="EB79" i="25" a="1"/>
  <c r="EB79" i="25" s="1"/>
  <c r="DZ79" i="25" a="1"/>
  <c r="DZ79" i="25" s="1"/>
  <c r="DX79" i="25" a="1"/>
  <c r="DX79" i="25" s="1"/>
  <c r="DV79" i="25" a="1"/>
  <c r="DV79" i="25" s="1"/>
  <c r="DT79" i="25" a="1"/>
  <c r="DT79" i="25" s="1"/>
  <c r="DR79" i="25" a="1"/>
  <c r="DR79" i="25" s="1"/>
  <c r="DP79" i="25" a="1"/>
  <c r="DP79" i="25" s="1"/>
  <c r="DN79" i="25" a="1"/>
  <c r="DN79" i="25" s="1"/>
  <c r="DL79" i="25" a="1"/>
  <c r="DL79" i="25" s="1"/>
  <c r="DJ79" i="25" a="1"/>
  <c r="DJ79" i="25" s="1"/>
  <c r="DH79" i="25" a="1"/>
  <c r="DH79" i="25" s="1"/>
  <c r="DF79" i="25" a="1"/>
  <c r="DF79" i="25" s="1"/>
  <c r="DD79" i="25" a="1"/>
  <c r="DD79" i="25" s="1"/>
  <c r="DB79" i="25" a="1"/>
  <c r="DB79" i="25" s="1"/>
  <c r="CZ79" i="25" a="1"/>
  <c r="CZ79" i="25" s="1"/>
  <c r="CX79" i="25" a="1"/>
  <c r="CX79" i="25" s="1"/>
  <c r="CV79" i="25" a="1"/>
  <c r="CV79" i="25" s="1"/>
  <c r="CT79" i="25" a="1"/>
  <c r="CT79" i="25" s="1"/>
  <c r="CR79" i="25" a="1"/>
  <c r="CR79" i="25" s="1"/>
  <c r="CP79" i="25" a="1"/>
  <c r="CP79" i="25" s="1"/>
  <c r="P79" i="25" a="1"/>
  <c r="P79" i="25" s="1"/>
  <c r="Y79" i="25" a="1"/>
  <c r="Y79" i="25" s="1"/>
  <c r="U79" i="25" a="1"/>
  <c r="U79" i="25" s="1"/>
  <c r="Q79" i="25" a="1"/>
  <c r="Q79" i="25" s="1"/>
  <c r="M79" i="25" a="1"/>
  <c r="M79" i="25" s="1"/>
  <c r="I79" i="25" a="1"/>
  <c r="I79" i="25" s="1"/>
  <c r="D24" i="23"/>
  <c r="F24" i="23" s="1"/>
  <c r="AA79" i="25" a="1"/>
  <c r="AA79" i="25" s="1"/>
  <c r="W79" i="25" a="1"/>
  <c r="W79" i="25" s="1"/>
  <c r="S79" i="25" a="1"/>
  <c r="S79" i="25" s="1"/>
  <c r="O79" i="25" a="1"/>
  <c r="O79" i="25" s="1"/>
  <c r="K79" i="25" a="1"/>
  <c r="K79" i="25" s="1"/>
  <c r="G79" i="25" a="1"/>
  <c r="G79" i="25" s="1"/>
  <c r="FM79" i="25" a="1"/>
  <c r="FM79" i="25" s="1"/>
  <c r="FK79" i="25" a="1"/>
  <c r="FK79" i="25" s="1"/>
  <c r="FI79" i="25" a="1"/>
  <c r="FI79" i="25" s="1"/>
  <c r="FG79" i="25" a="1"/>
  <c r="FG79" i="25" s="1"/>
  <c r="FE79" i="25" a="1"/>
  <c r="FE79" i="25" s="1"/>
  <c r="FC79" i="25" a="1"/>
  <c r="FC79" i="25" s="1"/>
  <c r="FA79" i="25" a="1"/>
  <c r="FA79" i="25" s="1"/>
  <c r="EY79" i="25" a="1"/>
  <c r="EY79" i="25" s="1"/>
  <c r="EW79" i="25" a="1"/>
  <c r="EW79" i="25" s="1"/>
  <c r="EU79" i="25" a="1"/>
  <c r="EU79" i="25" s="1"/>
  <c r="ES79" i="25" a="1"/>
  <c r="ES79" i="25" s="1"/>
  <c r="EQ79" i="25" a="1"/>
  <c r="EQ79" i="25" s="1"/>
  <c r="EO79" i="25" a="1"/>
  <c r="EO79" i="25" s="1"/>
  <c r="EM79" i="25" a="1"/>
  <c r="EM79" i="25" s="1"/>
  <c r="EK79" i="25" a="1"/>
  <c r="EK79" i="25" s="1"/>
  <c r="EI79" i="25" a="1"/>
  <c r="EI79" i="25" s="1"/>
  <c r="EG79" i="25" a="1"/>
  <c r="EG79" i="25" s="1"/>
  <c r="AZ79" i="25" a="1"/>
  <c r="AZ79" i="25" s="1"/>
  <c r="AX79" i="25" a="1"/>
  <c r="AX79" i="25" s="1"/>
  <c r="AV79" i="25" a="1"/>
  <c r="AV79" i="25" s="1"/>
  <c r="AT79" i="25" a="1"/>
  <c r="AT79" i="25" s="1"/>
  <c r="AR79" i="25" a="1"/>
  <c r="AR79" i="25" s="1"/>
  <c r="AP79" i="25" a="1"/>
  <c r="AP79" i="25" s="1"/>
  <c r="AN79" i="25" a="1"/>
  <c r="AN79" i="25" s="1"/>
  <c r="AL79" i="25" a="1"/>
  <c r="AL79" i="25" s="1"/>
  <c r="C35" i="25"/>
  <c r="B35" i="25"/>
  <c r="D5" i="25" s="1"/>
  <c r="D18" i="23"/>
  <c r="D22" i="23"/>
  <c r="F22" i="23" s="1"/>
  <c r="FB90" i="20"/>
  <c r="EF94" i="20"/>
  <c r="EF86" i="20"/>
  <c r="BU90" i="20"/>
  <c r="BT90" i="20"/>
  <c r="BS90" i="20"/>
  <c r="BR90" i="20"/>
  <c r="BQ90" i="20"/>
  <c r="BP90" i="20"/>
  <c r="BO90" i="20"/>
  <c r="BN90" i="20"/>
  <c r="BM90" i="20"/>
  <c r="BL90" i="20"/>
  <c r="BK90" i="20"/>
  <c r="BJ90" i="20"/>
  <c r="BI90" i="20"/>
  <c r="BH90" i="20"/>
  <c r="BG90" i="20"/>
  <c r="BF90" i="20"/>
  <c r="BE90" i="20"/>
  <c r="BD90" i="20"/>
  <c r="BC90" i="20"/>
  <c r="BB90" i="20"/>
  <c r="BA90" i="20"/>
  <c r="AZ90" i="20"/>
  <c r="AY90" i="20"/>
  <c r="AX90" i="20"/>
  <c r="AW90" i="20"/>
  <c r="AV90" i="20"/>
  <c r="AU90" i="20"/>
  <c r="AT90" i="20"/>
  <c r="AS90" i="20"/>
  <c r="AR90" i="20"/>
  <c r="K90" i="20"/>
  <c r="J96" i="20"/>
  <c r="E18" i="23"/>
  <c r="F18" i="23"/>
  <c r="E22" i="23"/>
  <c r="E20" i="23"/>
  <c r="F20" i="23"/>
  <c r="E24" i="23"/>
  <c r="EZ90" i="20"/>
  <c r="EV90" i="20"/>
  <c r="EN90" i="20"/>
  <c r="FB94" i="20"/>
  <c r="FB86" i="20"/>
  <c r="EZ86" i="20"/>
  <c r="EV86" i="20"/>
  <c r="EN94" i="20"/>
  <c r="EN86" i="20"/>
  <c r="DZ90" i="20"/>
  <c r="DY90" i="20"/>
  <c r="DX90" i="20"/>
  <c r="DW90" i="20"/>
  <c r="DV90" i="20"/>
  <c r="DU90" i="20"/>
  <c r="DT90" i="20"/>
  <c r="DS90" i="20"/>
  <c r="DR90" i="20"/>
  <c r="DQ90" i="20"/>
  <c r="DP90" i="20"/>
  <c r="DO90" i="20"/>
  <c r="DN90" i="20"/>
  <c r="DM90" i="20"/>
  <c r="DL90" i="20"/>
  <c r="DK90" i="20"/>
  <c r="DJ90" i="20"/>
  <c r="DI90" i="20"/>
  <c r="DH90" i="20"/>
  <c r="DG90" i="20"/>
  <c r="DF90" i="20"/>
  <c r="DE90" i="20"/>
  <c r="DD90" i="20"/>
  <c r="DC90" i="20"/>
  <c r="DB90" i="20"/>
  <c r="DA90" i="20"/>
  <c r="CZ90" i="20"/>
  <c r="CY90" i="20"/>
  <c r="CX90" i="20"/>
  <c r="CW90" i="20"/>
  <c r="CV90" i="20"/>
  <c r="CU90" i="20"/>
  <c r="CT90" i="20"/>
  <c r="CS90" i="20"/>
  <c r="CR90" i="20"/>
  <c r="CQ90" i="20"/>
  <c r="CP90" i="20"/>
  <c r="CO90" i="20"/>
  <c r="CN90" i="20"/>
  <c r="CM90" i="20"/>
  <c r="CL90" i="20"/>
  <c r="CK90" i="20"/>
  <c r="CJ90" i="20"/>
  <c r="CI90" i="20"/>
  <c r="CH90" i="20"/>
  <c r="CG90" i="20"/>
  <c r="CF90" i="20"/>
  <c r="CE90" i="20"/>
  <c r="CD90" i="20"/>
  <c r="CC90" i="20"/>
  <c r="CB90" i="20"/>
  <c r="CA90" i="20"/>
  <c r="BZ90" i="20"/>
  <c r="BY90" i="20"/>
  <c r="BX90" i="20"/>
  <c r="BW90" i="20"/>
  <c r="BV90" i="20"/>
  <c r="BU94" i="20"/>
  <c r="BU86" i="20"/>
  <c r="BT94" i="20"/>
  <c r="BT86" i="20"/>
  <c r="BS94" i="20"/>
  <c r="BS86" i="20"/>
  <c r="BR94" i="20"/>
  <c r="BR86" i="20"/>
  <c r="BQ94" i="20"/>
  <c r="BQ86" i="20"/>
  <c r="BP94" i="20"/>
  <c r="BP86" i="20"/>
  <c r="BO94" i="20"/>
  <c r="BO86" i="20"/>
  <c r="BN94" i="20"/>
  <c r="BN86" i="20"/>
  <c r="BM94" i="20"/>
  <c r="BM86" i="20"/>
  <c r="BL94" i="20"/>
  <c r="BL86" i="20"/>
  <c r="BK94" i="20"/>
  <c r="BK86" i="20"/>
  <c r="BJ94" i="20"/>
  <c r="BJ86" i="20"/>
  <c r="BI94" i="20"/>
  <c r="BI86" i="20"/>
  <c r="BH94" i="20"/>
  <c r="BH86" i="20"/>
  <c r="BG94" i="20"/>
  <c r="BG86" i="20"/>
  <c r="BF94" i="20"/>
  <c r="BF86" i="20"/>
  <c r="BE94" i="20"/>
  <c r="BE86" i="20"/>
  <c r="BD94" i="20"/>
  <c r="BD86" i="20"/>
  <c r="BC94" i="20"/>
  <c r="BC86" i="20"/>
  <c r="BB94" i="20"/>
  <c r="BB86" i="20"/>
  <c r="BA94" i="20"/>
  <c r="BA86" i="20"/>
  <c r="AZ94" i="20"/>
  <c r="AZ86" i="20"/>
  <c r="AY94" i="20"/>
  <c r="AY86" i="20"/>
  <c r="AX94" i="20"/>
  <c r="AX86" i="20"/>
  <c r="AW94" i="20"/>
  <c r="AW86" i="20"/>
  <c r="AV94" i="20"/>
  <c r="AV86" i="20"/>
  <c r="AU94" i="20"/>
  <c r="AU86" i="20"/>
  <c r="AT94" i="20"/>
  <c r="AT86" i="20"/>
  <c r="AS94" i="20"/>
  <c r="AS86" i="20"/>
  <c r="AR94" i="20"/>
  <c r="AR86" i="20"/>
  <c r="AQ94" i="20"/>
  <c r="AQ86" i="20"/>
  <c r="P90" i="20"/>
  <c r="ID70" i="20"/>
  <c r="IC70" i="20"/>
  <c r="IB70" i="20"/>
  <c r="IA70" i="20"/>
  <c r="HZ70" i="20"/>
  <c r="HY70" i="20"/>
  <c r="HX70" i="20"/>
  <c r="HW70" i="20"/>
  <c r="HV70" i="20"/>
  <c r="HU70" i="20"/>
  <c r="HT70" i="20"/>
  <c r="HS70" i="20"/>
  <c r="HR70" i="20"/>
  <c r="HQ70" i="20"/>
  <c r="HP70" i="20"/>
  <c r="HO70" i="20"/>
  <c r="HN70" i="20"/>
  <c r="HM70" i="20"/>
  <c r="HL70" i="20"/>
  <c r="HK70" i="20"/>
  <c r="IT38" i="20"/>
  <c r="IT6" i="20"/>
  <c r="IR38" i="20"/>
  <c r="IR6" i="20"/>
  <c r="IP38" i="20"/>
  <c r="IP6" i="20"/>
  <c r="IN38" i="20"/>
  <c r="IN6" i="20"/>
  <c r="IL38" i="20"/>
  <c r="IL6" i="20"/>
  <c r="IJ38" i="20"/>
  <c r="IJ6" i="20"/>
  <c r="IH38" i="20"/>
  <c r="IH6" i="20"/>
  <c r="IF38" i="20"/>
  <c r="IF6" i="20"/>
  <c r="ID38" i="20"/>
  <c r="ID6" i="20"/>
  <c r="IB38" i="20"/>
  <c r="IB6" i="20"/>
  <c r="HZ38" i="20"/>
  <c r="HZ6" i="20"/>
  <c r="HX38" i="20"/>
  <c r="HX6" i="20"/>
  <c r="HV38" i="20"/>
  <c r="HV6" i="20"/>
  <c r="HT38" i="20"/>
  <c r="HT6" i="20"/>
  <c r="HR38" i="20"/>
  <c r="HR6" i="20"/>
  <c r="HP38" i="20"/>
  <c r="HP6" i="20"/>
  <c r="HN38" i="20"/>
  <c r="HN6" i="20"/>
  <c r="HL38" i="20"/>
  <c r="HL6" i="20"/>
  <c r="HJ38" i="20"/>
  <c r="HJ6" i="20"/>
  <c r="HH38" i="20"/>
  <c r="HH6" i="20"/>
  <c r="HF38" i="20"/>
  <c r="HF6" i="20"/>
  <c r="HD38" i="20"/>
  <c r="HD6" i="20"/>
  <c r="HB38" i="20"/>
  <c r="HB6" i="20"/>
  <c r="GZ38" i="20"/>
  <c r="GZ6" i="20"/>
  <c r="GX38" i="20"/>
  <c r="GX6" i="20"/>
  <c r="GV38" i="20"/>
  <c r="GV6" i="20"/>
  <c r="GT38" i="20"/>
  <c r="GT6" i="20"/>
  <c r="GR38" i="20"/>
  <c r="GR6" i="20"/>
  <c r="GP38" i="20"/>
  <c r="GP6" i="20"/>
  <c r="GN38" i="20"/>
  <c r="GN6" i="20"/>
  <c r="GL38" i="20"/>
  <c r="GL6" i="20"/>
  <c r="GJ38" i="20"/>
  <c r="GJ6" i="20"/>
  <c r="GH38" i="20"/>
  <c r="GH6" i="20"/>
  <c r="GF38" i="20"/>
  <c r="GF6" i="20"/>
  <c r="GD38" i="20"/>
  <c r="GD6" i="20"/>
  <c r="GB38" i="20"/>
  <c r="GB6" i="20"/>
  <c r="FZ38" i="20"/>
  <c r="FZ6" i="20"/>
  <c r="FX38" i="20"/>
  <c r="FX6" i="20"/>
  <c r="FV38" i="20"/>
  <c r="FV6" i="20"/>
  <c r="FT38" i="20"/>
  <c r="FT6" i="20"/>
  <c r="FR38" i="20"/>
  <c r="FR6" i="20"/>
  <c r="FP38" i="20"/>
  <c r="FP6" i="20"/>
  <c r="FN38" i="20"/>
  <c r="FN6" i="20"/>
  <c r="FL38" i="20"/>
  <c r="FL6" i="20"/>
  <c r="FJ38" i="20"/>
  <c r="FJ6" i="20"/>
  <c r="FH38" i="20"/>
  <c r="FH6" i="20"/>
  <c r="FF38" i="20"/>
  <c r="FF6" i="20"/>
  <c r="FD38" i="20"/>
  <c r="FD6" i="20"/>
  <c r="FB38" i="20"/>
  <c r="FB6" i="20"/>
  <c r="EZ38" i="20"/>
  <c r="EZ6" i="20"/>
  <c r="EX38" i="20"/>
  <c r="EX6" i="20"/>
  <c r="EV38" i="20"/>
  <c r="EV6" i="20"/>
  <c r="ET38" i="20"/>
  <c r="ET6" i="20"/>
  <c r="ER38" i="20"/>
  <c r="ER6" i="20"/>
  <c r="EP38" i="20"/>
  <c r="EP6" i="20"/>
  <c r="EN38" i="20"/>
  <c r="EN6" i="20"/>
  <c r="EL38" i="20"/>
  <c r="EL6" i="20"/>
  <c r="EJ38" i="20"/>
  <c r="EJ6" i="20"/>
  <c r="EH38" i="20"/>
  <c r="EH6" i="20"/>
  <c r="EF38" i="20"/>
  <c r="EF6" i="20"/>
  <c r="ED38" i="20"/>
  <c r="ED6" i="20"/>
  <c r="EB38" i="20"/>
  <c r="EB6" i="20"/>
  <c r="DZ38" i="20"/>
  <c r="DZ6" i="20"/>
  <c r="DX38" i="20"/>
  <c r="DX6" i="20"/>
  <c r="DV38" i="20"/>
  <c r="DV6" i="20"/>
  <c r="DT38" i="20"/>
  <c r="DT6" i="20"/>
  <c r="DR38" i="20"/>
  <c r="DR6" i="20"/>
  <c r="DP38" i="20"/>
  <c r="DP6" i="20"/>
  <c r="DN38" i="20"/>
  <c r="DN6" i="20"/>
  <c r="DL38" i="20"/>
  <c r="DL6" i="20"/>
  <c r="DJ38" i="20"/>
  <c r="DJ6" i="20"/>
  <c r="DH38" i="20"/>
  <c r="DH6" i="20"/>
  <c r="DF38" i="20"/>
  <c r="DF6" i="20"/>
  <c r="DD38" i="20"/>
  <c r="DD6" i="20"/>
  <c r="DB38" i="20"/>
  <c r="DB6" i="20"/>
  <c r="CZ38" i="20"/>
  <c r="CZ6" i="20"/>
  <c r="CX38" i="20"/>
  <c r="CX6" i="20"/>
  <c r="CV38" i="20"/>
  <c r="CV6" i="20"/>
  <c r="CT38" i="20"/>
  <c r="CT6" i="20"/>
  <c r="CR38" i="20"/>
  <c r="CR6" i="20"/>
  <c r="CP38" i="20"/>
  <c r="CP6" i="20"/>
  <c r="CN38" i="20"/>
  <c r="CN6" i="20"/>
  <c r="CL38" i="20"/>
  <c r="CL6" i="20"/>
  <c r="CJ38" i="20"/>
  <c r="CJ6" i="20"/>
  <c r="CH38" i="20"/>
  <c r="CH6" i="20"/>
  <c r="CF38" i="20"/>
  <c r="CF6" i="20"/>
  <c r="CD38" i="20"/>
  <c r="CD6" i="20"/>
  <c r="CB38" i="20"/>
  <c r="CB6" i="20"/>
  <c r="BZ38" i="20"/>
  <c r="BZ6" i="20"/>
  <c r="BX38" i="20"/>
  <c r="BX6" i="20"/>
  <c r="BV38" i="20"/>
  <c r="BV6" i="20"/>
  <c r="BT38" i="20"/>
  <c r="BT6" i="20"/>
  <c r="BR38" i="20"/>
  <c r="BR6" i="20"/>
  <c r="BP38" i="20"/>
  <c r="BP6" i="20"/>
  <c r="BN38" i="20"/>
  <c r="BN6" i="20"/>
  <c r="BL38" i="20"/>
  <c r="BL6" i="20"/>
  <c r="BJ38" i="20"/>
  <c r="BJ6" i="20"/>
  <c r="BH38" i="20"/>
  <c r="BH6" i="20"/>
  <c r="BF38" i="20"/>
  <c r="BF6" i="20"/>
  <c r="BD38" i="20"/>
  <c r="BD6" i="20"/>
  <c r="BB38" i="20"/>
  <c r="BB6" i="20"/>
  <c r="AZ38" i="20"/>
  <c r="AZ6" i="20"/>
  <c r="AX38" i="20"/>
  <c r="AX6" i="20"/>
  <c r="AV38" i="20"/>
  <c r="AV6" i="20"/>
  <c r="AT38" i="20"/>
  <c r="AT6" i="20"/>
  <c r="AR38" i="20"/>
  <c r="AR6" i="20"/>
  <c r="IS38" i="20"/>
  <c r="IS6" i="20"/>
  <c r="IQ38" i="20"/>
  <c r="IQ6" i="20"/>
  <c r="IO38" i="20"/>
  <c r="IO6" i="20"/>
  <c r="IM6" i="20"/>
  <c r="IK38" i="20"/>
  <c r="IK6" i="20"/>
  <c r="II38" i="20"/>
  <c r="II6" i="20"/>
  <c r="IG38" i="20"/>
  <c r="IG6" i="20"/>
  <c r="IE6" i="20"/>
  <c r="IC38" i="20"/>
  <c r="IC6" i="20"/>
  <c r="IA38" i="20"/>
  <c r="IA6" i="20"/>
  <c r="HY38" i="20"/>
  <c r="HY6" i="20"/>
  <c r="HW6" i="20"/>
  <c r="HU38" i="20"/>
  <c r="HU6" i="20"/>
  <c r="HS38" i="20"/>
  <c r="HS6" i="20"/>
  <c r="HQ38" i="20"/>
  <c r="HQ6" i="20"/>
  <c r="HO6" i="20"/>
  <c r="HM38" i="20"/>
  <c r="HM6" i="20"/>
  <c r="HK38" i="20"/>
  <c r="HK6" i="20"/>
  <c r="HI38" i="20"/>
  <c r="HI6" i="20"/>
  <c r="HG6" i="20"/>
  <c r="HE38" i="20"/>
  <c r="HE6" i="20"/>
  <c r="HC38" i="20"/>
  <c r="HC6" i="20"/>
  <c r="HA38" i="20"/>
  <c r="HA6" i="20"/>
  <c r="GY6" i="20"/>
  <c r="GW38" i="20"/>
  <c r="GW6" i="20"/>
  <c r="GU38" i="20"/>
  <c r="GU6" i="20"/>
  <c r="GS38" i="20"/>
  <c r="GS6" i="20"/>
  <c r="GQ6" i="20"/>
  <c r="GO38" i="20"/>
  <c r="GO6" i="20"/>
  <c r="GM38" i="20"/>
  <c r="GM6" i="20"/>
  <c r="GK38" i="20"/>
  <c r="GK6" i="20"/>
  <c r="GI6" i="20"/>
  <c r="GG38" i="20"/>
  <c r="GG6" i="20"/>
  <c r="GE38" i="20"/>
  <c r="GE6" i="20"/>
  <c r="GC38" i="20"/>
  <c r="GC6" i="20"/>
  <c r="GA6" i="20"/>
  <c r="FY38" i="20"/>
  <c r="FY6" i="20"/>
  <c r="FW38" i="20"/>
  <c r="FW6" i="20"/>
  <c r="FU38" i="20"/>
  <c r="FU6" i="20"/>
  <c r="FS6" i="20"/>
  <c r="FQ38" i="20"/>
  <c r="FQ6" i="20"/>
  <c r="FO38" i="20"/>
  <c r="FO6" i="20"/>
  <c r="FM38" i="20"/>
  <c r="FM6" i="20"/>
  <c r="FK6" i="20"/>
  <c r="FI38" i="20"/>
  <c r="FI6" i="20"/>
  <c r="FG38" i="20"/>
  <c r="FG6" i="20"/>
  <c r="FE38" i="20"/>
  <c r="FE6" i="20"/>
  <c r="FC6" i="20"/>
  <c r="FA38" i="20"/>
  <c r="FA6" i="20"/>
  <c r="EY38" i="20"/>
  <c r="EY6" i="20"/>
  <c r="EW38" i="20"/>
  <c r="EW6" i="20"/>
  <c r="EU6" i="20"/>
  <c r="ES38" i="20"/>
  <c r="ES6" i="20"/>
  <c r="EQ38" i="20"/>
  <c r="EQ6" i="20"/>
  <c r="EO38" i="20"/>
  <c r="EO6" i="20"/>
  <c r="EM6" i="20"/>
  <c r="EK38" i="20"/>
  <c r="EK6" i="20"/>
  <c r="EI38" i="20"/>
  <c r="EI6" i="20"/>
  <c r="EG38" i="20"/>
  <c r="EG6" i="20"/>
  <c r="EE6" i="20"/>
  <c r="EC38" i="20"/>
  <c r="EC6" i="20"/>
  <c r="EA38" i="20"/>
  <c r="EA6" i="20"/>
  <c r="DY38" i="20"/>
  <c r="DY6" i="20"/>
  <c r="DW6" i="20"/>
  <c r="DU38" i="20"/>
  <c r="DU6" i="20"/>
  <c r="DS38" i="20"/>
  <c r="DS6" i="20"/>
  <c r="DQ38" i="20"/>
  <c r="DQ6" i="20"/>
  <c r="DO6" i="20"/>
  <c r="DM38" i="20"/>
  <c r="DM6" i="20"/>
  <c r="DK38" i="20"/>
  <c r="DK6" i="20"/>
  <c r="DI38" i="20"/>
  <c r="DI6" i="20"/>
  <c r="DG6" i="20"/>
  <c r="DE38" i="20"/>
  <c r="DE6" i="20"/>
  <c r="DC38" i="20"/>
  <c r="DC6" i="20"/>
  <c r="DA38" i="20"/>
  <c r="DA6" i="20"/>
  <c r="CY6" i="20"/>
  <c r="CW38" i="20"/>
  <c r="CW6" i="20"/>
  <c r="CU38" i="20"/>
  <c r="CU6" i="20"/>
  <c r="CS38" i="20"/>
  <c r="CS6" i="20"/>
  <c r="CQ6" i="20"/>
  <c r="CO38" i="20"/>
  <c r="CO6" i="20"/>
  <c r="CM38" i="20"/>
  <c r="CM6" i="20"/>
  <c r="CK38" i="20"/>
  <c r="CK6" i="20"/>
  <c r="CI6" i="20"/>
  <c r="CG38" i="20"/>
  <c r="CG6" i="20"/>
  <c r="CE6" i="20"/>
  <c r="CC38" i="20"/>
  <c r="CC6" i="20"/>
  <c r="CA6" i="20"/>
  <c r="BY38" i="20"/>
  <c r="BY6" i="20"/>
  <c r="BW6" i="20"/>
  <c r="BU38" i="20"/>
  <c r="BU6" i="20"/>
  <c r="BS6" i="20"/>
  <c r="BQ38" i="20"/>
  <c r="BQ6" i="20"/>
  <c r="BO6" i="20"/>
  <c r="BM38" i="20"/>
  <c r="BM6" i="20"/>
  <c r="BK6" i="20"/>
  <c r="BI38" i="20"/>
  <c r="BI6" i="20"/>
  <c r="BG6" i="20"/>
  <c r="BE38" i="20"/>
  <c r="BE6" i="20"/>
  <c r="BC6" i="20"/>
  <c r="BA38" i="20"/>
  <c r="BA6" i="20"/>
  <c r="AY6" i="20"/>
  <c r="AW38" i="20"/>
  <c r="AW6" i="20"/>
  <c r="AU6" i="20"/>
  <c r="AS38" i="20"/>
  <c r="AS6" i="20"/>
  <c r="AQ6" i="20"/>
  <c r="GL86" i="20"/>
  <c r="ER94" i="20"/>
  <c r="ER86" i="20"/>
  <c r="EJ90" i="20"/>
  <c r="EB90" i="20"/>
  <c r="Q90" i="20"/>
  <c r="P94" i="20"/>
  <c r="P86" i="20"/>
  <c r="FL90" i="20"/>
  <c r="ET90" i="20"/>
  <c r="EP90" i="20"/>
  <c r="EJ94" i="20"/>
  <c r="EJ86" i="20"/>
  <c r="EB94" i="20"/>
  <c r="EB86" i="20"/>
  <c r="DZ86" i="20"/>
  <c r="DY94" i="20"/>
  <c r="DY86" i="20"/>
  <c r="DX94" i="20"/>
  <c r="DX86" i="20"/>
  <c r="DW94" i="20"/>
  <c r="DW86" i="20"/>
  <c r="DV94" i="20"/>
  <c r="DV86" i="20"/>
  <c r="DU94" i="20"/>
  <c r="DU86" i="20"/>
  <c r="DT94" i="20"/>
  <c r="DT86" i="20"/>
  <c r="DS94" i="20"/>
  <c r="DS86" i="20"/>
  <c r="DR94" i="20"/>
  <c r="DR86" i="20"/>
  <c r="DQ94" i="20"/>
  <c r="DQ86" i="20"/>
  <c r="DP94" i="20"/>
  <c r="DP86" i="20"/>
  <c r="DO94" i="20"/>
  <c r="DO86" i="20"/>
  <c r="DN94" i="20"/>
  <c r="DN86" i="20"/>
  <c r="DM94" i="20"/>
  <c r="DM86" i="20"/>
  <c r="DL94" i="20"/>
  <c r="DL86" i="20"/>
  <c r="DK94" i="20"/>
  <c r="DK86" i="20"/>
  <c r="DJ94" i="20"/>
  <c r="DJ86" i="20"/>
  <c r="DI94" i="20"/>
  <c r="DI86" i="20"/>
  <c r="DH94" i="20"/>
  <c r="DH86" i="20"/>
  <c r="DG94" i="20"/>
  <c r="DG86" i="20"/>
  <c r="DF94" i="20"/>
  <c r="DF86" i="20"/>
  <c r="DE94" i="20"/>
  <c r="DE86" i="20"/>
  <c r="DD94" i="20"/>
  <c r="DD86" i="20"/>
  <c r="DC94" i="20"/>
  <c r="DC86" i="20"/>
  <c r="DB94" i="20"/>
  <c r="DB86" i="20"/>
  <c r="DA94" i="20"/>
  <c r="DA86" i="20"/>
  <c r="CZ94" i="20"/>
  <c r="CZ86" i="20"/>
  <c r="CY94" i="20"/>
  <c r="CY86" i="20"/>
  <c r="CX94" i="20"/>
  <c r="CX86" i="20"/>
  <c r="CW94" i="20"/>
  <c r="CW86" i="20"/>
  <c r="CV94" i="20"/>
  <c r="CV86" i="20"/>
  <c r="CU94" i="20"/>
  <c r="CU86" i="20"/>
  <c r="CT94" i="20"/>
  <c r="CT86" i="20"/>
  <c r="CS94" i="20"/>
  <c r="CS86" i="20"/>
  <c r="CR94" i="20"/>
  <c r="CR86" i="20"/>
  <c r="CQ94" i="20"/>
  <c r="CQ86" i="20"/>
  <c r="CP94" i="20"/>
  <c r="CP86" i="20"/>
  <c r="CO94" i="20"/>
  <c r="CO86" i="20"/>
  <c r="CN94" i="20"/>
  <c r="CN86" i="20"/>
  <c r="CM94" i="20"/>
  <c r="CM86" i="20"/>
  <c r="CL94" i="20"/>
  <c r="CL86" i="20"/>
  <c r="CK94" i="20"/>
  <c r="CK86" i="20"/>
  <c r="CJ94" i="20"/>
  <c r="CJ86" i="20"/>
  <c r="CI94" i="20"/>
  <c r="CI86" i="20"/>
  <c r="CH94" i="20"/>
  <c r="CH86" i="20"/>
  <c r="CG94" i="20"/>
  <c r="CG86" i="20"/>
  <c r="CF94" i="20"/>
  <c r="CF86" i="20"/>
  <c r="CE94" i="20"/>
  <c r="CE86" i="20"/>
  <c r="CD94" i="20"/>
  <c r="CD86" i="20"/>
  <c r="CC94" i="20"/>
  <c r="CC86" i="20"/>
  <c r="CB94" i="20"/>
  <c r="CB86" i="20"/>
  <c r="CA94" i="20"/>
  <c r="CA86" i="20"/>
  <c r="BZ94" i="20"/>
  <c r="BZ86" i="20"/>
  <c r="BY94" i="20"/>
  <c r="BY86" i="20"/>
  <c r="BX94" i="20"/>
  <c r="BX86" i="20"/>
  <c r="BW94" i="20"/>
  <c r="BW86" i="20"/>
  <c r="BV94" i="20"/>
  <c r="BV86" i="20"/>
  <c r="BU96" i="20"/>
  <c r="BU92" i="20"/>
  <c r="BU88" i="20"/>
  <c r="BU84" i="20"/>
  <c r="BU99" i="20" s="1" a="1"/>
  <c r="BU99" i="20" s="1"/>
  <c r="BT96" i="20"/>
  <c r="BT92" i="20"/>
  <c r="BT88" i="20"/>
  <c r="BT84" i="20"/>
  <c r="BT100" i="20" s="1"/>
  <c r="BS96" i="20"/>
  <c r="BS92" i="20"/>
  <c r="BS88" i="20"/>
  <c r="BS84" i="20"/>
  <c r="BS100" i="20" s="1"/>
  <c r="BR96" i="20"/>
  <c r="BR92" i="20"/>
  <c r="BR88" i="20"/>
  <c r="BR84" i="20"/>
  <c r="BR100" i="20" s="1"/>
  <c r="BQ96" i="20"/>
  <c r="BQ92" i="20"/>
  <c r="BQ88" i="20"/>
  <c r="BQ84" i="20"/>
  <c r="BQ99" i="20" s="1" a="1"/>
  <c r="BQ99" i="20" s="1"/>
  <c r="BP96" i="20"/>
  <c r="BP92" i="20"/>
  <c r="BP88" i="20"/>
  <c r="BP84" i="20"/>
  <c r="BP99" i="20" s="1" a="1"/>
  <c r="BP99" i="20" s="1"/>
  <c r="BO96" i="20"/>
  <c r="BO92" i="20"/>
  <c r="BO88" i="20"/>
  <c r="BO84" i="20"/>
  <c r="BO99" i="20" s="1" a="1"/>
  <c r="BO99" i="20" s="1"/>
  <c r="BN96" i="20"/>
  <c r="BN92" i="20"/>
  <c r="BN88" i="20"/>
  <c r="BN84" i="20"/>
  <c r="BN100" i="20" s="1"/>
  <c r="BM96" i="20"/>
  <c r="BM92" i="20"/>
  <c r="BM88" i="20"/>
  <c r="BM84" i="20"/>
  <c r="BM99" i="20" s="1" a="1"/>
  <c r="BM99" i="20" s="1"/>
  <c r="BL96" i="20"/>
  <c r="BL92" i="20"/>
  <c r="BL88" i="20"/>
  <c r="BL84" i="20"/>
  <c r="BL100" i="20" s="1"/>
  <c r="BK96" i="20"/>
  <c r="BK92" i="20"/>
  <c r="BK88" i="20"/>
  <c r="BK84" i="20"/>
  <c r="BK100" i="20" s="1"/>
  <c r="BJ96" i="20"/>
  <c r="BJ92" i="20"/>
  <c r="BJ88" i="20"/>
  <c r="BJ84" i="20"/>
  <c r="BJ99" i="20" s="1" a="1"/>
  <c r="BJ99" i="20" s="1"/>
  <c r="BI96" i="20"/>
  <c r="BI92" i="20"/>
  <c r="BI88" i="20"/>
  <c r="BI84" i="20"/>
  <c r="BI99" i="20" s="1" a="1"/>
  <c r="BI99" i="20" s="1"/>
  <c r="BH96" i="20"/>
  <c r="BH92" i="20"/>
  <c r="BH88" i="20"/>
  <c r="BH84" i="20"/>
  <c r="BH99" i="20" s="1" a="1"/>
  <c r="BH99" i="20" s="1"/>
  <c r="BG96" i="20"/>
  <c r="BG92" i="20"/>
  <c r="BG88" i="20"/>
  <c r="BG84" i="20"/>
  <c r="BG99" i="20" s="1" a="1"/>
  <c r="BG99" i="20" s="1"/>
  <c r="BF96" i="20"/>
  <c r="BF92" i="20"/>
  <c r="BF88" i="20"/>
  <c r="BF84" i="20"/>
  <c r="BF100" i="20" s="1"/>
  <c r="BE96" i="20"/>
  <c r="BE92" i="20"/>
  <c r="BE88" i="20"/>
  <c r="BE84" i="20"/>
  <c r="BE99" i="20" s="1" a="1"/>
  <c r="BE99" i="20" s="1"/>
  <c r="BD96" i="20"/>
  <c r="BD92" i="20"/>
  <c r="BD88" i="20"/>
  <c r="BD84" i="20"/>
  <c r="BD100" i="20" s="1"/>
  <c r="BC96" i="20"/>
  <c r="BC92" i="20"/>
  <c r="BC88" i="20"/>
  <c r="BC84" i="20"/>
  <c r="BC100" i="20" s="1"/>
  <c r="BB96" i="20"/>
  <c r="BB92" i="20"/>
  <c r="BB88" i="20"/>
  <c r="BB84" i="20"/>
  <c r="BB100" i="20" s="1"/>
  <c r="BA96" i="20"/>
  <c r="BA92" i="20"/>
  <c r="BA88" i="20"/>
  <c r="BA84" i="20"/>
  <c r="BA99" i="20" s="1" a="1"/>
  <c r="BA99" i="20" s="1"/>
  <c r="AZ96" i="20"/>
  <c r="AZ92" i="20"/>
  <c r="AZ88" i="20"/>
  <c r="AZ84" i="20"/>
  <c r="AZ99" i="20" s="1" a="1"/>
  <c r="AZ99" i="20" s="1"/>
  <c r="AY96" i="20"/>
  <c r="AY92" i="20"/>
  <c r="AY88" i="20"/>
  <c r="AY84" i="20"/>
  <c r="AY99" i="20" s="1" a="1"/>
  <c r="AY99" i="20" s="1"/>
  <c r="AX96" i="20"/>
  <c r="AX92" i="20"/>
  <c r="AX88" i="20"/>
  <c r="AX84" i="20"/>
  <c r="AX100" i="20" s="1"/>
  <c r="AW96" i="20"/>
  <c r="AW92" i="20"/>
  <c r="AW88" i="20"/>
  <c r="AW84" i="20"/>
  <c r="AW99" i="20" s="1" a="1"/>
  <c r="AW99" i="20" s="1"/>
  <c r="AV96" i="20"/>
  <c r="AV92" i="20"/>
  <c r="AV88" i="20"/>
  <c r="AV84" i="20"/>
  <c r="AV100" i="20" s="1"/>
  <c r="AU96" i="20"/>
  <c r="AU92" i="20"/>
  <c r="AU88" i="20"/>
  <c r="AU84" i="20"/>
  <c r="AU100" i="20" s="1"/>
  <c r="AT96" i="20"/>
  <c r="AT92" i="20"/>
  <c r="AT88" i="20"/>
  <c r="AT84" i="20"/>
  <c r="AT99" i="20" s="1" a="1"/>
  <c r="AT99" i="20" s="1"/>
  <c r="AS96" i="20"/>
  <c r="AS92" i="20"/>
  <c r="AS88" i="20"/>
  <c r="AS84" i="20"/>
  <c r="AS99" i="20" s="1" a="1"/>
  <c r="AS99" i="20" s="1"/>
  <c r="AR96" i="20"/>
  <c r="AR92" i="20"/>
  <c r="AR88" i="20"/>
  <c r="AR84" i="20"/>
  <c r="AR99" i="20" s="1" a="1"/>
  <c r="AR99" i="20" s="1"/>
  <c r="AQ96" i="20"/>
  <c r="AQ92" i="20"/>
  <c r="AQ88" i="20"/>
  <c r="AQ84" i="20"/>
  <c r="AQ100" i="20" s="1"/>
  <c r="L90" i="20"/>
  <c r="Q94" i="20"/>
  <c r="Q86" i="20"/>
  <c r="L94" i="20"/>
  <c r="L86" i="20"/>
  <c r="K86" i="20"/>
  <c r="ID66" i="20"/>
  <c r="IC74" i="20"/>
  <c r="IC66" i="20"/>
  <c r="IB74" i="20"/>
  <c r="IB66" i="20"/>
  <c r="IA74" i="20"/>
  <c r="IA66" i="20"/>
  <c r="HZ74" i="20"/>
  <c r="HZ66" i="20"/>
  <c r="HY74" i="20"/>
  <c r="HY66" i="20"/>
  <c r="HX74" i="20"/>
  <c r="HX66" i="20"/>
  <c r="HW74" i="20"/>
  <c r="HW66" i="20"/>
  <c r="HV74" i="20"/>
  <c r="HV66" i="20"/>
  <c r="HU74" i="20"/>
  <c r="HU66" i="20"/>
  <c r="HT74" i="20"/>
  <c r="HT66" i="20"/>
  <c r="HS74" i="20"/>
  <c r="HS66" i="20"/>
  <c r="HR74" i="20"/>
  <c r="HR66" i="20"/>
  <c r="HQ74" i="20"/>
  <c r="HQ66" i="20"/>
  <c r="HP74" i="20"/>
  <c r="HP66" i="20"/>
  <c r="HO74" i="20"/>
  <c r="HO66" i="20"/>
  <c r="HN74" i="20"/>
  <c r="HN66" i="20"/>
  <c r="HM74" i="20"/>
  <c r="HM66" i="20"/>
  <c r="HL74" i="20"/>
  <c r="HL66" i="20"/>
  <c r="HK74" i="20"/>
  <c r="HK66" i="20"/>
  <c r="HJ75" i="20"/>
  <c r="GP90" i="20"/>
  <c r="GH86" i="20"/>
  <c r="GC86" i="20"/>
  <c r="FZ90" i="20"/>
  <c r="FH90" i="20"/>
  <c r="ET94" i="20"/>
  <c r="ET86" i="20"/>
  <c r="EP94" i="20"/>
  <c r="EP86" i="20"/>
  <c r="EJ96" i="20"/>
  <c r="EJ92" i="20"/>
  <c r="EJ88" i="20"/>
  <c r="EJ84" i="20"/>
  <c r="EJ99" i="20" s="1" a="1"/>
  <c r="EJ99" i="20" s="1"/>
  <c r="EB96" i="20"/>
  <c r="EB92" i="20"/>
  <c r="EB88" i="20"/>
  <c r="EB84" i="20"/>
  <c r="EB99" i="20" s="1" a="1"/>
  <c r="EB99" i="20" s="1"/>
  <c r="DZ88" i="20"/>
  <c r="DZ84" i="20"/>
  <c r="DY96" i="20"/>
  <c r="DY92" i="20"/>
  <c r="DY88" i="20"/>
  <c r="DY84" i="20"/>
  <c r="DY100" i="20" s="1"/>
  <c r="DX96" i="20"/>
  <c r="DX92" i="20"/>
  <c r="DX88" i="20"/>
  <c r="DX84" i="20"/>
  <c r="DX99" i="20" s="1" a="1"/>
  <c r="DX99" i="20" s="1"/>
  <c r="DW96" i="20"/>
  <c r="DW92" i="20"/>
  <c r="DW88" i="20"/>
  <c r="DW84" i="20"/>
  <c r="DW100" i="20" s="1"/>
  <c r="DV96" i="20"/>
  <c r="DV92" i="20"/>
  <c r="DV88" i="20"/>
  <c r="DV84" i="20"/>
  <c r="DV99" i="20" s="1" a="1"/>
  <c r="DV99" i="20" s="1"/>
  <c r="DU96" i="20"/>
  <c r="DU92" i="20"/>
  <c r="DU88" i="20"/>
  <c r="DU84" i="20"/>
  <c r="DU99" i="20" s="1" a="1"/>
  <c r="DU99" i="20" s="1"/>
  <c r="DT96" i="20"/>
  <c r="DT92" i="20"/>
  <c r="DT88" i="20"/>
  <c r="DT84" i="20"/>
  <c r="DT99" i="20" s="1" a="1"/>
  <c r="DT99" i="20" s="1"/>
  <c r="DS96" i="20"/>
  <c r="DS92" i="20"/>
  <c r="DS88" i="20"/>
  <c r="DS84" i="20"/>
  <c r="DS99" i="20" s="1" a="1"/>
  <c r="DS99" i="20" s="1"/>
  <c r="DR96" i="20"/>
  <c r="DR92" i="20"/>
  <c r="DR88" i="20"/>
  <c r="DR84" i="20"/>
  <c r="DR100" i="20" s="1"/>
  <c r="DQ96" i="20"/>
  <c r="DQ92" i="20"/>
  <c r="DQ88" i="20"/>
  <c r="DQ84" i="20"/>
  <c r="DQ100" i="20" s="1"/>
  <c r="DP96" i="20"/>
  <c r="DP92" i="20"/>
  <c r="DP88" i="20"/>
  <c r="DP84" i="20"/>
  <c r="DP99" i="20" s="1" a="1"/>
  <c r="DP99" i="20" s="1"/>
  <c r="DO96" i="20"/>
  <c r="DO92" i="20"/>
  <c r="DO88" i="20"/>
  <c r="DO84" i="20"/>
  <c r="DO100" i="20" s="1"/>
  <c r="DN96" i="20"/>
  <c r="DN92" i="20"/>
  <c r="DN88" i="20"/>
  <c r="DN84" i="20"/>
  <c r="DN99" i="20" s="1" a="1"/>
  <c r="DN99" i="20" s="1"/>
  <c r="DM96" i="20"/>
  <c r="DM92" i="20"/>
  <c r="DM88" i="20"/>
  <c r="DM84" i="20"/>
  <c r="DM99" i="20" s="1" a="1"/>
  <c r="DM99" i="20" s="1"/>
  <c r="DL96" i="20"/>
  <c r="DL92" i="20"/>
  <c r="DL88" i="20"/>
  <c r="DL84" i="20"/>
  <c r="DL99" i="20" s="1" a="1"/>
  <c r="DL99" i="20" s="1"/>
  <c r="DK96" i="20"/>
  <c r="DK92" i="20"/>
  <c r="DK88" i="20"/>
  <c r="DK84" i="20"/>
  <c r="DK99" i="20" s="1" a="1"/>
  <c r="DK99" i="20" s="1"/>
  <c r="DJ96" i="20"/>
  <c r="DJ92" i="20"/>
  <c r="DJ88" i="20"/>
  <c r="DJ84" i="20"/>
  <c r="DJ100" i="20" s="1"/>
  <c r="DI96" i="20"/>
  <c r="DI92" i="20"/>
  <c r="DI88" i="20"/>
  <c r="DI84" i="20"/>
  <c r="DI100" i="20" s="1"/>
  <c r="DH96" i="20"/>
  <c r="DH92" i="20"/>
  <c r="DH88" i="20"/>
  <c r="DH84" i="20"/>
  <c r="DH99" i="20" s="1" a="1"/>
  <c r="DH99" i="20" s="1"/>
  <c r="DG96" i="20"/>
  <c r="DG92" i="20"/>
  <c r="DG88" i="20"/>
  <c r="DG84" i="20"/>
  <c r="DG100" i="20" s="1"/>
  <c r="DF96" i="20"/>
  <c r="DF92" i="20"/>
  <c r="DF88" i="20"/>
  <c r="DF84" i="20"/>
  <c r="DF99" i="20" s="1" a="1"/>
  <c r="DF99" i="20" s="1"/>
  <c r="DE96" i="20"/>
  <c r="DE92" i="20"/>
  <c r="DE88" i="20"/>
  <c r="DE84" i="20"/>
  <c r="DE99" i="20" s="1" a="1"/>
  <c r="DE99" i="20" s="1"/>
  <c r="DD96" i="20"/>
  <c r="DD92" i="20"/>
  <c r="DD88" i="20"/>
  <c r="DD84" i="20"/>
  <c r="DD99" i="20" s="1" a="1"/>
  <c r="DD99" i="20" s="1"/>
  <c r="DC96" i="20"/>
  <c r="DC92" i="20"/>
  <c r="DC88" i="20"/>
  <c r="DC84" i="20"/>
  <c r="DC99" i="20" s="1" a="1"/>
  <c r="DC99" i="20" s="1"/>
  <c r="DB96" i="20"/>
  <c r="DB92" i="20"/>
  <c r="DB88" i="20"/>
  <c r="DB84" i="20"/>
  <c r="DB100" i="20" s="1"/>
  <c r="DA96" i="20"/>
  <c r="DA92" i="20"/>
  <c r="DA88" i="20"/>
  <c r="DA84" i="20"/>
  <c r="DA100" i="20" s="1"/>
  <c r="CZ96" i="20"/>
  <c r="CZ92" i="20"/>
  <c r="CZ88" i="20"/>
  <c r="CZ84" i="20"/>
  <c r="CZ99" i="20" s="1" a="1"/>
  <c r="CZ99" i="20" s="1"/>
  <c r="CY96" i="20"/>
  <c r="CY92" i="20"/>
  <c r="CY88" i="20"/>
  <c r="CY84" i="20"/>
  <c r="CY100" i="20" s="1"/>
  <c r="CX96" i="20"/>
  <c r="CX92" i="20"/>
  <c r="CX88" i="20"/>
  <c r="CX84" i="20"/>
  <c r="CX99" i="20" s="1" a="1"/>
  <c r="CX99" i="20" s="1"/>
  <c r="CW96" i="20"/>
  <c r="CW92" i="20"/>
  <c r="CW88" i="20"/>
  <c r="CW84" i="20"/>
  <c r="CW99" i="20" s="1" a="1"/>
  <c r="CW99" i="20" s="1"/>
  <c r="CV96" i="20"/>
  <c r="CV92" i="20"/>
  <c r="CV88" i="20"/>
  <c r="CV84" i="20"/>
  <c r="CV99" i="20" s="1" a="1"/>
  <c r="CV99" i="20" s="1"/>
  <c r="CU96" i="20"/>
  <c r="CU92" i="20"/>
  <c r="CU88" i="20"/>
  <c r="CU84" i="20"/>
  <c r="CU99" i="20" s="1" a="1"/>
  <c r="CU99" i="20" s="1"/>
  <c r="CT96" i="20"/>
  <c r="CT92" i="20"/>
  <c r="CT88" i="20"/>
  <c r="CT84" i="20"/>
  <c r="CT100" i="20" s="1"/>
  <c r="CS96" i="20"/>
  <c r="CS92" i="20"/>
  <c r="CS88" i="20"/>
  <c r="CS84" i="20"/>
  <c r="CS100" i="20" s="1"/>
  <c r="CR96" i="20"/>
  <c r="CR92" i="20"/>
  <c r="CR88" i="20"/>
  <c r="CR84" i="20"/>
  <c r="CR99" i="20" s="1" a="1"/>
  <c r="CR99" i="20" s="1"/>
  <c r="CQ96" i="20"/>
  <c r="CQ92" i="20"/>
  <c r="CQ88" i="20"/>
  <c r="CQ84" i="20"/>
  <c r="CQ100" i="20" s="1"/>
  <c r="CP96" i="20"/>
  <c r="CP92" i="20"/>
  <c r="CP88" i="20"/>
  <c r="CP84" i="20"/>
  <c r="CP99" i="20" s="1" a="1"/>
  <c r="CP99" i="20" s="1"/>
  <c r="CO96" i="20"/>
  <c r="CO92" i="20"/>
  <c r="CO88" i="20"/>
  <c r="CO84" i="20"/>
  <c r="CO99" i="20" s="1" a="1"/>
  <c r="CO99" i="20" s="1"/>
  <c r="CN96" i="20"/>
  <c r="CN92" i="20"/>
  <c r="CN88" i="20"/>
  <c r="CN84" i="20"/>
  <c r="CN99" i="20" s="1" a="1"/>
  <c r="CN99" i="20" s="1"/>
  <c r="CM96" i="20"/>
  <c r="CM92" i="20"/>
  <c r="CM88" i="20"/>
  <c r="CM84" i="20"/>
  <c r="CM99" i="20" s="1" a="1"/>
  <c r="CM99" i="20" s="1"/>
  <c r="CL96" i="20"/>
  <c r="CL92" i="20"/>
  <c r="CL88" i="20"/>
  <c r="CL84" i="20"/>
  <c r="CL100" i="20" s="1"/>
  <c r="CK96" i="20"/>
  <c r="CK92" i="20"/>
  <c r="CK88" i="20"/>
  <c r="CK84" i="20"/>
  <c r="CK99" i="20" s="1" a="1"/>
  <c r="CK99" i="20" s="1"/>
  <c r="CJ96" i="20"/>
  <c r="CJ92" i="20"/>
  <c r="CJ88" i="20"/>
  <c r="CJ84" i="20"/>
  <c r="CJ100" i="20" s="1"/>
  <c r="CI96" i="20"/>
  <c r="CI92" i="20"/>
  <c r="CI88" i="20"/>
  <c r="CI84" i="20"/>
  <c r="CI100" i="20" s="1"/>
  <c r="CH96" i="20"/>
  <c r="CH92" i="20"/>
  <c r="CH88" i="20"/>
  <c r="CH84" i="20"/>
  <c r="CH100" i="20" s="1"/>
  <c r="CG96" i="20"/>
  <c r="CG92" i="20"/>
  <c r="CG88" i="20"/>
  <c r="CG84" i="20"/>
  <c r="CG99" i="20" s="1" a="1"/>
  <c r="CG99" i="20" s="1"/>
  <c r="CF96" i="20"/>
  <c r="CF92" i="20"/>
  <c r="CF88" i="20"/>
  <c r="CF84" i="20"/>
  <c r="CF99" i="20" s="1" a="1"/>
  <c r="CF99" i="20" s="1"/>
  <c r="CE96" i="20"/>
  <c r="CE92" i="20"/>
  <c r="CE88" i="20"/>
  <c r="CE84" i="20"/>
  <c r="CE99" i="20" s="1" a="1"/>
  <c r="CE99" i="20" s="1"/>
  <c r="CD96" i="20"/>
  <c r="CD92" i="20"/>
  <c r="CD88" i="20"/>
  <c r="CD84" i="20"/>
  <c r="CD100" i="20" s="1"/>
  <c r="CC96" i="20"/>
  <c r="CC92" i="20"/>
  <c r="CC88" i="20"/>
  <c r="CC84" i="20"/>
  <c r="CC99" i="20" s="1" a="1"/>
  <c r="CC99" i="20" s="1"/>
  <c r="CB96" i="20"/>
  <c r="CB92" i="20"/>
  <c r="CB88" i="20"/>
  <c r="CB84" i="20"/>
  <c r="CB100" i="20" s="1"/>
  <c r="CA96" i="20"/>
  <c r="CA92" i="20"/>
  <c r="CA88" i="20"/>
  <c r="CA84" i="20"/>
  <c r="CA100" i="20" s="1"/>
  <c r="BZ96" i="20"/>
  <c r="BZ92" i="20"/>
  <c r="BZ88" i="20"/>
  <c r="BZ84" i="20"/>
  <c r="BZ99" i="20" s="1" a="1"/>
  <c r="BZ99" i="20" s="1"/>
  <c r="BY96" i="20"/>
  <c r="BY92" i="20"/>
  <c r="BY88" i="20"/>
  <c r="BY84" i="20"/>
  <c r="BY99" i="20" s="1" a="1"/>
  <c r="BY99" i="20" s="1"/>
  <c r="BX96" i="20"/>
  <c r="BX92" i="20"/>
  <c r="BX88" i="20"/>
  <c r="BX84" i="20"/>
  <c r="BX99" i="20" s="1" a="1"/>
  <c r="BX99" i="20" s="1"/>
  <c r="BW96" i="20"/>
  <c r="BW92" i="20"/>
  <c r="BW88" i="20"/>
  <c r="BW84" i="20"/>
  <c r="BW99" i="20" s="1" a="1"/>
  <c r="BW99" i="20" s="1"/>
  <c r="BV96" i="20"/>
  <c r="BV92" i="20"/>
  <c r="BV88" i="20"/>
  <c r="BV84" i="20"/>
  <c r="BV100" i="20" s="1"/>
  <c r="L96" i="20"/>
  <c r="L92" i="20"/>
  <c r="L88" i="20"/>
  <c r="L84" i="20"/>
  <c r="L99" i="20" s="1" a="1"/>
  <c r="L99" i="20" s="1"/>
  <c r="K96" i="20"/>
  <c r="K92" i="20"/>
  <c r="K88" i="20"/>
  <c r="K84" i="20"/>
  <c r="K100" i="20" s="1"/>
  <c r="N90" i="20"/>
  <c r="M90" i="20"/>
  <c r="E90" i="20"/>
  <c r="IT90" i="20"/>
  <c r="IS90" i="20"/>
  <c r="IR90" i="20"/>
  <c r="IQ90" i="20"/>
  <c r="IP90" i="20"/>
  <c r="IO90" i="20"/>
  <c r="IN90" i="20"/>
  <c r="IM90" i="20"/>
  <c r="IL90" i="20"/>
  <c r="IK90" i="20"/>
  <c r="IJ90" i="20"/>
  <c r="II90" i="20"/>
  <c r="IH90" i="20"/>
  <c r="IG90" i="20"/>
  <c r="IF90" i="20"/>
  <c r="IE90" i="20"/>
  <c r="ID90" i="20"/>
  <c r="IC90" i="20"/>
  <c r="IB90" i="20"/>
  <c r="IA90" i="20"/>
  <c r="HZ90" i="20"/>
  <c r="HY90" i="20"/>
  <c r="HX90" i="20"/>
  <c r="HW90" i="20"/>
  <c r="HV90" i="20"/>
  <c r="HU90" i="20"/>
  <c r="HT90" i="20"/>
  <c r="HS90" i="20"/>
  <c r="HR90" i="20"/>
  <c r="HQ90" i="20"/>
  <c r="HP90" i="20"/>
  <c r="HO90" i="20"/>
  <c r="HN90" i="20"/>
  <c r="HM90" i="20"/>
  <c r="HL90" i="20"/>
  <c r="HK90" i="20"/>
  <c r="HJ90" i="20"/>
  <c r="HI90" i="20"/>
  <c r="HH90" i="20"/>
  <c r="HG90" i="20"/>
  <c r="HF90" i="20"/>
  <c r="HE90" i="20"/>
  <c r="HD90" i="20"/>
  <c r="HC90" i="20"/>
  <c r="HB90" i="20"/>
  <c r="HA90" i="20"/>
  <c r="GZ90" i="20"/>
  <c r="GY90" i="20"/>
  <c r="GX90" i="20"/>
  <c r="GW90" i="20"/>
  <c r="GV90" i="20"/>
  <c r="GU90" i="20"/>
  <c r="GT90" i="20"/>
  <c r="GL88" i="20"/>
  <c r="GL84" i="20"/>
  <c r="GL100" i="20" s="1"/>
  <c r="GA86" i="20"/>
  <c r="FZ94" i="20"/>
  <c r="FZ86" i="20"/>
  <c r="FU86" i="20"/>
  <c r="FP86" i="20"/>
  <c r="FJ90" i="20"/>
  <c r="EV92" i="20"/>
  <c r="EV88" i="20"/>
  <c r="EV84" i="20"/>
  <c r="EV99" i="20" s="1" a="1"/>
  <c r="EV99" i="20" s="1"/>
  <c r="ET92" i="20"/>
  <c r="ET88" i="20"/>
  <c r="ET84" i="20"/>
  <c r="ET99" i="20" s="1" a="1"/>
  <c r="ET99" i="20" s="1"/>
  <c r="ER92" i="20"/>
  <c r="ER88" i="20"/>
  <c r="ER84" i="20"/>
  <c r="ER99" i="20" s="1" a="1"/>
  <c r="ER99" i="20" s="1"/>
  <c r="EP92" i="20"/>
  <c r="EP88" i="20"/>
  <c r="EP84" i="20"/>
  <c r="EP100" i="20" s="1"/>
  <c r="EN92" i="20"/>
  <c r="EN88" i="20"/>
  <c r="EN84" i="20"/>
  <c r="EN100" i="20" s="1"/>
  <c r="EF96" i="20"/>
  <c r="EF92" i="20"/>
  <c r="EF88" i="20"/>
  <c r="EF84" i="20"/>
  <c r="EF99" i="20" s="1" a="1"/>
  <c r="EF99" i="20" s="1"/>
  <c r="W90" i="20"/>
  <c r="V90" i="20"/>
  <c r="U90" i="20"/>
  <c r="T90" i="20"/>
  <c r="S90" i="20"/>
  <c r="R90" i="20"/>
  <c r="IT70" i="20"/>
  <c r="IS70" i="20"/>
  <c r="IR70" i="20"/>
  <c r="IQ70" i="20"/>
  <c r="IP70" i="20"/>
  <c r="IO70" i="20"/>
  <c r="IN70" i="20"/>
  <c r="IM70" i="20"/>
  <c r="IL70" i="20"/>
  <c r="IK70" i="20"/>
  <c r="IJ70" i="20"/>
  <c r="II70" i="20"/>
  <c r="IH70" i="20"/>
  <c r="IG70" i="20"/>
  <c r="IF70" i="20"/>
  <c r="IE70" i="20"/>
  <c r="HJ70" i="20"/>
  <c r="HI70" i="20"/>
  <c r="HH70" i="20"/>
  <c r="HG70" i="20"/>
  <c r="HF70" i="20"/>
  <c r="HE70" i="20"/>
  <c r="HD70" i="20"/>
  <c r="HC70" i="20"/>
  <c r="HB70" i="20"/>
  <c r="HA70" i="20"/>
  <c r="GZ70" i="20"/>
  <c r="GY70" i="20"/>
  <c r="GX70" i="20"/>
  <c r="GW70" i="20"/>
  <c r="GV70" i="20"/>
  <c r="GU70" i="20"/>
  <c r="GT70" i="20"/>
  <c r="GS70" i="20"/>
  <c r="GR70" i="20"/>
  <c r="GQ70" i="20"/>
  <c r="GP70" i="20"/>
  <c r="GO70" i="20"/>
  <c r="GN70" i="20"/>
  <c r="GM70" i="20"/>
  <c r="GL70" i="20"/>
  <c r="GK70" i="20"/>
  <c r="GJ70" i="20"/>
  <c r="GI70" i="20"/>
  <c r="GH70" i="20"/>
  <c r="GG70" i="20"/>
  <c r="GF70" i="20"/>
  <c r="GE70" i="20"/>
  <c r="GD70" i="20"/>
  <c r="GC70" i="20"/>
  <c r="GB70" i="20"/>
  <c r="GA70" i="20"/>
  <c r="FZ70" i="20"/>
  <c r="FY70" i="20"/>
  <c r="FX70" i="20"/>
  <c r="FW70" i="20"/>
  <c r="FV70" i="20"/>
  <c r="FU70" i="20"/>
  <c r="FT70" i="20"/>
  <c r="FS70" i="20"/>
  <c r="FR70" i="20"/>
  <c r="FQ70" i="20"/>
  <c r="FP70" i="20"/>
  <c r="FO70" i="20"/>
  <c r="FN70" i="20"/>
  <c r="FM70" i="20"/>
  <c r="FL70" i="20"/>
  <c r="FK70" i="20"/>
  <c r="FJ70" i="20"/>
  <c r="FI70" i="20"/>
  <c r="FH70" i="20"/>
  <c r="FG70" i="20"/>
  <c r="FF70" i="20"/>
  <c r="FE70" i="20"/>
  <c r="FD70" i="20"/>
  <c r="FC70" i="20"/>
  <c r="FB70" i="20"/>
  <c r="FF92" i="20"/>
  <c r="FF86" i="20"/>
  <c r="EX83" i="20"/>
  <c r="EX90" i="20"/>
  <c r="EH83" i="20"/>
  <c r="EH90" i="20"/>
  <c r="E94" i="20"/>
  <c r="E86" i="20"/>
  <c r="IT94" i="20"/>
  <c r="IS94" i="20"/>
  <c r="IR94" i="20"/>
  <c r="IQ94" i="20"/>
  <c r="IP94" i="20"/>
  <c r="IO94" i="20"/>
  <c r="IN94" i="20"/>
  <c r="IM94" i="20"/>
  <c r="IL94" i="20"/>
  <c r="IK94" i="20"/>
  <c r="IJ94" i="20"/>
  <c r="II94" i="20"/>
  <c r="IH94" i="20"/>
  <c r="IG94" i="20"/>
  <c r="IF94" i="20"/>
  <c r="IE94" i="20"/>
  <c r="ID94" i="20"/>
  <c r="IC94" i="20"/>
  <c r="IB94" i="20"/>
  <c r="IA94" i="20"/>
  <c r="HZ94" i="20"/>
  <c r="HY94" i="20"/>
  <c r="HX94" i="20"/>
  <c r="HW94" i="20"/>
  <c r="HV94" i="20"/>
  <c r="HU94" i="20"/>
  <c r="HT94" i="20"/>
  <c r="HS94" i="20"/>
  <c r="HR94" i="20"/>
  <c r="HQ94" i="20"/>
  <c r="HP94" i="20"/>
  <c r="HO94" i="20"/>
  <c r="HN94" i="20"/>
  <c r="HM94" i="20"/>
  <c r="HL94" i="20"/>
  <c r="HK94" i="20"/>
  <c r="HJ94" i="20"/>
  <c r="HI94" i="20"/>
  <c r="HH94" i="20"/>
  <c r="HG94" i="20"/>
  <c r="HF94" i="20"/>
  <c r="HE94" i="20"/>
  <c r="HD94" i="20"/>
  <c r="HC94" i="20"/>
  <c r="HB94" i="20"/>
  <c r="HA94" i="20"/>
  <c r="GZ94" i="20"/>
  <c r="GY94" i="20"/>
  <c r="GX94" i="20"/>
  <c r="GW94" i="20"/>
  <c r="GV94" i="20"/>
  <c r="GU94" i="20"/>
  <c r="GT94" i="20"/>
  <c r="GS96" i="20"/>
  <c r="GR90" i="20"/>
  <c r="GN90" i="20"/>
  <c r="GH88" i="20"/>
  <c r="GH84" i="20"/>
  <c r="GH100" i="20" s="1"/>
  <c r="GG84" i="20"/>
  <c r="GF84" i="20"/>
  <c r="GF99" i="20" s="1" a="1"/>
  <c r="GF99" i="20" s="1"/>
  <c r="GE86" i="20"/>
  <c r="GC84" i="20"/>
  <c r="GA84" i="20"/>
  <c r="FZ96" i="20"/>
  <c r="FZ92" i="20"/>
  <c r="FZ88" i="20"/>
  <c r="FZ84" i="20"/>
  <c r="FZ99" i="20" s="1" a="1"/>
  <c r="FZ99" i="20" s="1"/>
  <c r="FY84" i="20"/>
  <c r="FY99" i="20" s="1" a="1"/>
  <c r="FY99" i="20" s="1"/>
  <c r="FX84" i="20"/>
  <c r="FW86" i="20"/>
  <c r="FU84" i="20"/>
  <c r="FU99" i="20" s="1" a="1"/>
  <c r="FU99" i="20" s="1"/>
  <c r="FT84" i="20"/>
  <c r="FS86" i="20"/>
  <c r="FR86" i="20"/>
  <c r="FN86" i="20"/>
  <c r="FL86" i="20"/>
  <c r="FJ86" i="20"/>
  <c r="FH86" i="20"/>
  <c r="FD92" i="20"/>
  <c r="FD86" i="20"/>
  <c r="EL83" i="20"/>
  <c r="EL90" i="20"/>
  <c r="ED83" i="20"/>
  <c r="ED90" i="20"/>
  <c r="W94" i="20"/>
  <c r="W86" i="20"/>
  <c r="V94" i="20"/>
  <c r="V86" i="20"/>
  <c r="U94" i="20"/>
  <c r="U86" i="20"/>
  <c r="T94" i="20"/>
  <c r="T86" i="20"/>
  <c r="S94" i="20"/>
  <c r="S86" i="20"/>
  <c r="R94" i="20"/>
  <c r="R86" i="20"/>
  <c r="IT74" i="20"/>
  <c r="IT66" i="20"/>
  <c r="IS74" i="20"/>
  <c r="IS66" i="20"/>
  <c r="IR74" i="20"/>
  <c r="IR66" i="20"/>
  <c r="IQ74" i="20"/>
  <c r="IQ66" i="20"/>
  <c r="IP74" i="20"/>
  <c r="IP66" i="20"/>
  <c r="IO74" i="20"/>
  <c r="IO66" i="20"/>
  <c r="IN74" i="20"/>
  <c r="IN66" i="20"/>
  <c r="IM74" i="20"/>
  <c r="IM66" i="20"/>
  <c r="IL74" i="20"/>
  <c r="IL66" i="20"/>
  <c r="IK74" i="20"/>
  <c r="IK66" i="20"/>
  <c r="IJ74" i="20"/>
  <c r="IJ66" i="20"/>
  <c r="II74" i="20"/>
  <c r="II66" i="20"/>
  <c r="IH74" i="20"/>
  <c r="IH66" i="20"/>
  <c r="IG74" i="20"/>
  <c r="IG66" i="20"/>
  <c r="IF74" i="20"/>
  <c r="IF66" i="20"/>
  <c r="IE74" i="20"/>
  <c r="IE66" i="20"/>
  <c r="ID74" i="20"/>
  <c r="ID68" i="20"/>
  <c r="ID64" i="20"/>
  <c r="ID79" i="20" s="1" a="1"/>
  <c r="ID79" i="20" s="1"/>
  <c r="IC76" i="20"/>
  <c r="IC72" i="20"/>
  <c r="IC68" i="20"/>
  <c r="IC64" i="20"/>
  <c r="IC80" i="20" s="1"/>
  <c r="IB76" i="20"/>
  <c r="IB72" i="20"/>
  <c r="IB68" i="20"/>
  <c r="IB64" i="20"/>
  <c r="IB79" i="20" s="1" a="1"/>
  <c r="IB79" i="20" s="1"/>
  <c r="IA76" i="20"/>
  <c r="IA72" i="20"/>
  <c r="IA68" i="20"/>
  <c r="IA64" i="20"/>
  <c r="IA79" i="20" s="1" a="1"/>
  <c r="IA79" i="20" s="1"/>
  <c r="HZ76" i="20"/>
  <c r="HZ72" i="20"/>
  <c r="HZ68" i="20"/>
  <c r="HZ64" i="20"/>
  <c r="HZ79" i="20" s="1" a="1"/>
  <c r="HZ79" i="20" s="1"/>
  <c r="HY76" i="20"/>
  <c r="HY72" i="20"/>
  <c r="HY68" i="20"/>
  <c r="HY64" i="20"/>
  <c r="HY79" i="20" s="1" a="1"/>
  <c r="HY79" i="20" s="1"/>
  <c r="HX76" i="20"/>
  <c r="HX72" i="20"/>
  <c r="HX68" i="20"/>
  <c r="HX64" i="20"/>
  <c r="HX80" i="20" s="1"/>
  <c r="HW76" i="20"/>
  <c r="HW72" i="20"/>
  <c r="HW68" i="20"/>
  <c r="HW64" i="20"/>
  <c r="HW79" i="20" s="1" a="1"/>
  <c r="HW79" i="20" s="1"/>
  <c r="HV76" i="20"/>
  <c r="HV72" i="20"/>
  <c r="HV68" i="20"/>
  <c r="HV64" i="20"/>
  <c r="HV79" i="20" s="1" a="1"/>
  <c r="HV79" i="20" s="1"/>
  <c r="HU76" i="20"/>
  <c r="HU72" i="20"/>
  <c r="HU68" i="20"/>
  <c r="HU64" i="20"/>
  <c r="HU80" i="20" s="1"/>
  <c r="HT76" i="20"/>
  <c r="HT72" i="20"/>
  <c r="HT68" i="20"/>
  <c r="HT64" i="20"/>
  <c r="HT79" i="20" s="1" a="1"/>
  <c r="HT79" i="20" s="1"/>
  <c r="HS76" i="20"/>
  <c r="HS72" i="20"/>
  <c r="HS68" i="20"/>
  <c r="HS64" i="20"/>
  <c r="HS79" i="20" s="1" a="1"/>
  <c r="HS79" i="20" s="1"/>
  <c r="HR76" i="20"/>
  <c r="HR72" i="20"/>
  <c r="HR68" i="20"/>
  <c r="HR64" i="20"/>
  <c r="HR80" i="20" s="1"/>
  <c r="HQ76" i="20"/>
  <c r="HQ72" i="20"/>
  <c r="HQ68" i="20"/>
  <c r="HQ64" i="20"/>
  <c r="HQ79" i="20" s="1" a="1"/>
  <c r="HQ79" i="20" s="1"/>
  <c r="HP76" i="20"/>
  <c r="HP72" i="20"/>
  <c r="HP68" i="20"/>
  <c r="HP64" i="20"/>
  <c r="HP80" i="20" s="1"/>
  <c r="HO76" i="20"/>
  <c r="HO72" i="20"/>
  <c r="HO68" i="20"/>
  <c r="HO64" i="20"/>
  <c r="HO79" i="20" s="1" a="1"/>
  <c r="HO79" i="20" s="1"/>
  <c r="HN76" i="20"/>
  <c r="HN72" i="20"/>
  <c r="HN68" i="20"/>
  <c r="HN64" i="20"/>
  <c r="HN79" i="20" s="1" a="1"/>
  <c r="HN79" i="20" s="1"/>
  <c r="HM76" i="20"/>
  <c r="HM72" i="20"/>
  <c r="HM68" i="20"/>
  <c r="HM64" i="20"/>
  <c r="HM79" i="20" s="1" a="1"/>
  <c r="HM79" i="20" s="1"/>
  <c r="HL76" i="20"/>
  <c r="HL72" i="20"/>
  <c r="HL68" i="20"/>
  <c r="HL64" i="20"/>
  <c r="HL79" i="20" s="1" a="1"/>
  <c r="HL79" i="20" s="1"/>
  <c r="HK76" i="20"/>
  <c r="HK72" i="20"/>
  <c r="HK68" i="20"/>
  <c r="HK64" i="20"/>
  <c r="HK79" i="20" s="1" a="1"/>
  <c r="HK79" i="20" s="1"/>
  <c r="HJ77" i="20"/>
  <c r="HJ73" i="20"/>
  <c r="HJ66" i="20"/>
  <c r="HI74" i="20"/>
  <c r="HI66" i="20"/>
  <c r="HH74" i="20"/>
  <c r="HH66" i="20"/>
  <c r="HG74" i="20"/>
  <c r="HG66" i="20"/>
  <c r="HF74" i="20"/>
  <c r="HF66" i="20"/>
  <c r="HE74" i="20"/>
  <c r="HE66" i="20"/>
  <c r="HD74" i="20"/>
  <c r="HD66" i="20"/>
  <c r="HC74" i="20"/>
  <c r="HC66" i="20"/>
  <c r="HB74" i="20"/>
  <c r="HB66" i="20"/>
  <c r="HA74" i="20"/>
  <c r="HA66" i="20"/>
  <c r="GZ74" i="20"/>
  <c r="GZ66" i="20"/>
  <c r="GY74" i="20"/>
  <c r="GY66" i="20"/>
  <c r="GX74" i="20"/>
  <c r="GX66" i="20"/>
  <c r="GW74" i="20"/>
  <c r="GW66" i="20"/>
  <c r="GV74" i="20"/>
  <c r="GV66" i="20"/>
  <c r="GU74" i="20"/>
  <c r="GU66" i="20"/>
  <c r="GT74" i="20"/>
  <c r="GT66" i="20"/>
  <c r="GS74" i="20"/>
  <c r="GS66" i="20"/>
  <c r="GR74" i="20"/>
  <c r="GR66" i="20"/>
  <c r="GQ74" i="20"/>
  <c r="GQ66" i="20"/>
  <c r="GP74" i="20"/>
  <c r="GP66" i="20"/>
  <c r="GO74" i="20"/>
  <c r="GO66" i="20"/>
  <c r="GN74" i="20"/>
  <c r="GN66" i="20"/>
  <c r="GM74" i="20"/>
  <c r="GM66" i="20"/>
  <c r="GL74" i="20"/>
  <c r="GL66" i="20"/>
  <c r="GK74" i="20"/>
  <c r="GK66" i="20"/>
  <c r="GJ74" i="20"/>
  <c r="GJ66" i="20"/>
  <c r="GI74" i="20"/>
  <c r="GI66" i="20"/>
  <c r="GH74" i="20"/>
  <c r="GH66" i="20"/>
  <c r="GG74" i="20"/>
  <c r="GG66" i="20"/>
  <c r="GF74" i="20"/>
  <c r="GF66" i="20"/>
  <c r="GE74" i="20"/>
  <c r="GE66" i="20"/>
  <c r="GD74" i="20"/>
  <c r="GD66" i="20"/>
  <c r="GC74" i="20"/>
  <c r="GC66" i="20"/>
  <c r="GB74" i="20"/>
  <c r="GB66" i="20"/>
  <c r="GA74" i="20"/>
  <c r="GA66" i="20"/>
  <c r="FZ74" i="20"/>
  <c r="FZ66" i="20"/>
  <c r="FY74" i="20"/>
  <c r="FY66" i="20"/>
  <c r="FX74" i="20"/>
  <c r="FX66" i="20"/>
  <c r="FW74" i="20"/>
  <c r="FW66" i="20"/>
  <c r="FV74" i="20"/>
  <c r="FV66" i="20"/>
  <c r="FU74" i="20"/>
  <c r="FU66" i="20"/>
  <c r="FT74" i="20"/>
  <c r="FT66" i="20"/>
  <c r="FS74" i="20"/>
  <c r="FS66" i="20"/>
  <c r="FR74" i="20"/>
  <c r="FR66" i="20"/>
  <c r="FQ74" i="20"/>
  <c r="FQ66" i="20"/>
  <c r="FP74" i="20"/>
  <c r="FP66" i="20"/>
  <c r="FO74" i="20"/>
  <c r="FO66" i="20"/>
  <c r="FN74" i="20"/>
  <c r="FN66" i="20"/>
  <c r="FM74" i="20"/>
  <c r="FM66" i="20"/>
  <c r="FL74" i="20"/>
  <c r="FL66" i="20"/>
  <c r="FK74" i="20"/>
  <c r="FK66" i="20"/>
  <c r="FJ74" i="20"/>
  <c r="FJ66" i="20"/>
  <c r="FI74" i="20"/>
  <c r="FI66" i="20"/>
  <c r="FH74" i="20"/>
  <c r="FH66" i="20"/>
  <c r="FG74" i="20"/>
  <c r="FG66" i="20"/>
  <c r="FF74" i="20"/>
  <c r="FF66" i="20"/>
  <c r="FE74" i="20"/>
  <c r="FE66" i="20"/>
  <c r="FD74" i="20"/>
  <c r="FD66" i="20"/>
  <c r="FC74" i="20"/>
  <c r="FC66" i="20"/>
  <c r="FB74" i="20"/>
  <c r="FB66" i="20"/>
  <c r="FA74" i="20"/>
  <c r="N94" i="20"/>
  <c r="N86" i="20"/>
  <c r="M94" i="20"/>
  <c r="M86" i="20"/>
  <c r="J50" i="20"/>
  <c r="L50" i="20"/>
  <c r="N50" i="20"/>
  <c r="P50" i="20"/>
  <c r="R50" i="20"/>
  <c r="T50" i="20"/>
  <c r="V50" i="20"/>
  <c r="X50" i="20"/>
  <c r="Z50" i="20"/>
  <c r="AB50" i="20"/>
  <c r="AD50" i="20"/>
  <c r="AF50" i="20"/>
  <c r="AH50" i="20"/>
  <c r="AJ50" i="20"/>
  <c r="AL50" i="20"/>
  <c r="AN50" i="20"/>
  <c r="AP50" i="20"/>
  <c r="K50" i="20"/>
  <c r="M50" i="20"/>
  <c r="O50" i="20"/>
  <c r="Q50" i="20"/>
  <c r="S50" i="20"/>
  <c r="U50" i="20"/>
  <c r="W50" i="20"/>
  <c r="Y50" i="20"/>
  <c r="AA50" i="20"/>
  <c r="AC50" i="20"/>
  <c r="AE50" i="20"/>
  <c r="AG50" i="20"/>
  <c r="AI50" i="20"/>
  <c r="AK50" i="20"/>
  <c r="AM50" i="20"/>
  <c r="AO50" i="20"/>
  <c r="J41" i="20"/>
  <c r="L41" i="20"/>
  <c r="N41" i="20"/>
  <c r="P41" i="20"/>
  <c r="R41" i="20"/>
  <c r="T41" i="20"/>
  <c r="V41" i="20"/>
  <c r="X41" i="20"/>
  <c r="Z41" i="20"/>
  <c r="AB41" i="20"/>
  <c r="AD41" i="20"/>
  <c r="AF41" i="20"/>
  <c r="AH41" i="20"/>
  <c r="AJ41" i="20"/>
  <c r="AL41" i="20"/>
  <c r="AN41" i="20"/>
  <c r="AP41" i="20"/>
  <c r="K53" i="20"/>
  <c r="M53" i="20"/>
  <c r="O53" i="20"/>
  <c r="Q53" i="20"/>
  <c r="S53" i="20"/>
  <c r="U53" i="20"/>
  <c r="W53" i="20"/>
  <c r="Y53" i="20"/>
  <c r="K41" i="20"/>
  <c r="M41" i="20"/>
  <c r="O41" i="20"/>
  <c r="Q41" i="20"/>
  <c r="S41" i="20"/>
  <c r="U41" i="20"/>
  <c r="W41" i="20"/>
  <c r="Y41" i="20"/>
  <c r="AA41" i="20"/>
  <c r="AC41" i="20"/>
  <c r="AE41" i="20"/>
  <c r="AG41" i="20"/>
  <c r="AI41" i="20"/>
  <c r="AK41" i="20"/>
  <c r="AM41" i="20"/>
  <c r="AO41" i="20"/>
  <c r="J53" i="20"/>
  <c r="N53" i="20"/>
  <c r="R53" i="20"/>
  <c r="V53" i="20"/>
  <c r="Z53" i="20"/>
  <c r="AB53" i="20"/>
  <c r="AD53" i="20"/>
  <c r="AF53" i="20"/>
  <c r="AH53" i="20"/>
  <c r="AJ53" i="20"/>
  <c r="AL53" i="20"/>
  <c r="AN53" i="20"/>
  <c r="AP53" i="20"/>
  <c r="L53" i="20"/>
  <c r="P53" i="20"/>
  <c r="T53" i="20"/>
  <c r="X53" i="20"/>
  <c r="AA53" i="20"/>
  <c r="AC53" i="20"/>
  <c r="AE53" i="20"/>
  <c r="AG53" i="20"/>
  <c r="AI53" i="20"/>
  <c r="AK53" i="20"/>
  <c r="AM53" i="20"/>
  <c r="AO53" i="20"/>
  <c r="K59" i="20"/>
  <c r="M59" i="20"/>
  <c r="O59" i="20"/>
  <c r="Q59" i="20"/>
  <c r="S59" i="20"/>
  <c r="U59" i="20"/>
  <c r="W59" i="20"/>
  <c r="Y59" i="20"/>
  <c r="AA59" i="20"/>
  <c r="AC59" i="20"/>
  <c r="AE59" i="20"/>
  <c r="AG59" i="20"/>
  <c r="AI59" i="20"/>
  <c r="AK59" i="20"/>
  <c r="AM59" i="20"/>
  <c r="AO59" i="20"/>
  <c r="J47" i="20"/>
  <c r="L47" i="20"/>
  <c r="N47" i="20"/>
  <c r="P47" i="20"/>
  <c r="R47" i="20"/>
  <c r="T47" i="20"/>
  <c r="V47" i="20"/>
  <c r="X47" i="20"/>
  <c r="Z47" i="20"/>
  <c r="AB47" i="20"/>
  <c r="AD47" i="20"/>
  <c r="AF47" i="20"/>
  <c r="AH47" i="20"/>
  <c r="AJ47" i="20"/>
  <c r="AL47" i="20"/>
  <c r="AN47" i="20"/>
  <c r="AP47" i="20"/>
  <c r="J59" i="20"/>
  <c r="L59" i="20"/>
  <c r="N59" i="20"/>
  <c r="P59" i="20"/>
  <c r="R59" i="20"/>
  <c r="T59" i="20"/>
  <c r="V59" i="20"/>
  <c r="X59" i="20"/>
  <c r="Z59" i="20"/>
  <c r="AB59" i="20"/>
  <c r="AD59" i="20"/>
  <c r="AF59" i="20"/>
  <c r="AH59" i="20"/>
  <c r="AJ59" i="20"/>
  <c r="AL59" i="20"/>
  <c r="AN59" i="20"/>
  <c r="AP59" i="20"/>
  <c r="K47" i="20"/>
  <c r="M47" i="20"/>
  <c r="O47" i="20"/>
  <c r="Q47" i="20"/>
  <c r="S47" i="20"/>
  <c r="U47" i="20"/>
  <c r="W47" i="20"/>
  <c r="Y47" i="20"/>
  <c r="AA47" i="20"/>
  <c r="AC47" i="20"/>
  <c r="AE47" i="20"/>
  <c r="AG47" i="20"/>
  <c r="AI47" i="20"/>
  <c r="AK47" i="20"/>
  <c r="AM47" i="20"/>
  <c r="AO47" i="20"/>
  <c r="J39" i="20"/>
  <c r="L39" i="20"/>
  <c r="N39" i="20"/>
  <c r="P39" i="20"/>
  <c r="R39" i="20"/>
  <c r="T39" i="20"/>
  <c r="V39" i="20"/>
  <c r="X39" i="20"/>
  <c r="Z39" i="20"/>
  <c r="AB39" i="20"/>
  <c r="AD39" i="20"/>
  <c r="AF39" i="20"/>
  <c r="AH39" i="20"/>
  <c r="AJ39" i="20"/>
  <c r="AL39" i="20"/>
  <c r="AN39" i="20"/>
  <c r="AP39" i="20"/>
  <c r="K51" i="20"/>
  <c r="M51" i="20"/>
  <c r="O51" i="20"/>
  <c r="Q51" i="20"/>
  <c r="S51" i="20"/>
  <c r="U51" i="20"/>
  <c r="W51" i="20"/>
  <c r="Y51" i="20"/>
  <c r="AA51" i="20"/>
  <c r="AC51" i="20"/>
  <c r="AE51" i="20"/>
  <c r="AG51" i="20"/>
  <c r="AI51" i="20"/>
  <c r="AK51" i="20"/>
  <c r="AM51" i="20"/>
  <c r="AO51" i="20"/>
  <c r="K39" i="20"/>
  <c r="M39" i="20"/>
  <c r="O39" i="20"/>
  <c r="Q39" i="20"/>
  <c r="S39" i="20"/>
  <c r="U39" i="20"/>
  <c r="W39" i="20"/>
  <c r="Y39" i="20"/>
  <c r="AA39" i="20"/>
  <c r="AC39" i="20"/>
  <c r="AE39" i="20"/>
  <c r="AG39" i="20"/>
  <c r="AI39" i="20"/>
  <c r="AK39" i="20"/>
  <c r="AM39" i="20"/>
  <c r="AO39" i="20"/>
  <c r="J51" i="20"/>
  <c r="L51" i="20"/>
  <c r="N51" i="20"/>
  <c r="P51" i="20"/>
  <c r="R51" i="20"/>
  <c r="T51" i="20"/>
  <c r="V51" i="20"/>
  <c r="X51" i="20"/>
  <c r="Z51" i="20"/>
  <c r="AB51" i="20"/>
  <c r="AD51" i="20"/>
  <c r="AF51" i="20"/>
  <c r="AH51" i="20"/>
  <c r="AJ51" i="20"/>
  <c r="AL51" i="20"/>
  <c r="AN51" i="20"/>
  <c r="AP51" i="20"/>
  <c r="K43" i="20"/>
  <c r="M43" i="20"/>
  <c r="O43" i="20"/>
  <c r="Q43" i="20"/>
  <c r="S43" i="20"/>
  <c r="U43" i="20"/>
  <c r="W43" i="20"/>
  <c r="Y43" i="20"/>
  <c r="AA43" i="20"/>
  <c r="AC43" i="20"/>
  <c r="AE43" i="20"/>
  <c r="AG43" i="20"/>
  <c r="AI43" i="20"/>
  <c r="AK43" i="20"/>
  <c r="AM43" i="20"/>
  <c r="AO43" i="20"/>
  <c r="J43" i="20"/>
  <c r="L43" i="20"/>
  <c r="N43" i="20"/>
  <c r="P43" i="20"/>
  <c r="R43" i="20"/>
  <c r="T43" i="20"/>
  <c r="V43" i="20"/>
  <c r="X43" i="20"/>
  <c r="Z43" i="20"/>
  <c r="AB43" i="20"/>
  <c r="AD43" i="20"/>
  <c r="AF43" i="20"/>
  <c r="AH43" i="20"/>
  <c r="AJ43" i="20"/>
  <c r="AL43" i="20"/>
  <c r="AN43" i="20"/>
  <c r="AP43" i="20"/>
  <c r="K55" i="20"/>
  <c r="M55" i="20"/>
  <c r="O55" i="20"/>
  <c r="Q55" i="20"/>
  <c r="S55" i="20"/>
  <c r="U55" i="20"/>
  <c r="W55" i="20"/>
  <c r="Y55" i="20"/>
  <c r="AA55" i="20"/>
  <c r="AC55" i="20"/>
  <c r="AE55" i="20"/>
  <c r="AG55" i="20"/>
  <c r="AI55" i="20"/>
  <c r="AK55" i="20"/>
  <c r="AM55" i="20"/>
  <c r="AO55" i="20"/>
  <c r="J55" i="20"/>
  <c r="L55" i="20"/>
  <c r="N55" i="20"/>
  <c r="P55" i="20"/>
  <c r="R55" i="20"/>
  <c r="T55" i="20"/>
  <c r="V55" i="20"/>
  <c r="X55" i="20"/>
  <c r="Z55" i="20"/>
  <c r="AB55" i="20"/>
  <c r="AD55" i="20"/>
  <c r="AF55" i="20"/>
  <c r="AH55" i="20"/>
  <c r="AJ55" i="20"/>
  <c r="AL55" i="20"/>
  <c r="AN55" i="20"/>
  <c r="AP55" i="20"/>
  <c r="J60" i="20"/>
  <c r="L60" i="20"/>
  <c r="N60" i="20"/>
  <c r="P60" i="20"/>
  <c r="R60" i="20"/>
  <c r="T60" i="20"/>
  <c r="V60" i="20"/>
  <c r="X60" i="20"/>
  <c r="Z60" i="20"/>
  <c r="AB60" i="20"/>
  <c r="AD60" i="20"/>
  <c r="AF60" i="20"/>
  <c r="AH60" i="20"/>
  <c r="AJ60" i="20"/>
  <c r="AL60" i="20"/>
  <c r="AN60" i="20"/>
  <c r="AP60" i="20"/>
  <c r="K48" i="20"/>
  <c r="M48" i="20"/>
  <c r="O48" i="20"/>
  <c r="Q48" i="20"/>
  <c r="S48" i="20"/>
  <c r="U48" i="20"/>
  <c r="W48" i="20"/>
  <c r="Y48" i="20"/>
  <c r="AA48" i="20"/>
  <c r="AC48" i="20"/>
  <c r="AE48" i="20"/>
  <c r="AG48" i="20"/>
  <c r="AI48" i="20"/>
  <c r="AK48" i="20"/>
  <c r="AM48" i="20"/>
  <c r="AO48" i="20"/>
  <c r="K60" i="20"/>
  <c r="M60" i="20"/>
  <c r="O60" i="20"/>
  <c r="Q60" i="20"/>
  <c r="S60" i="20"/>
  <c r="U60" i="20"/>
  <c r="W60" i="20"/>
  <c r="Y60" i="20"/>
  <c r="AA60" i="20"/>
  <c r="AC60" i="20"/>
  <c r="AE60" i="20"/>
  <c r="AG60" i="20"/>
  <c r="AI60" i="20"/>
  <c r="AK60" i="20"/>
  <c r="AM60" i="20"/>
  <c r="AO60" i="20"/>
  <c r="J48" i="20"/>
  <c r="L48" i="20"/>
  <c r="N48" i="20"/>
  <c r="P48" i="20"/>
  <c r="R48" i="20"/>
  <c r="T48" i="20"/>
  <c r="V48" i="20"/>
  <c r="X48" i="20"/>
  <c r="Z48" i="20"/>
  <c r="AB48" i="20"/>
  <c r="AD48" i="20"/>
  <c r="AF48" i="20"/>
  <c r="AH48" i="20"/>
  <c r="AJ48" i="20"/>
  <c r="AL48" i="20"/>
  <c r="AN48" i="20"/>
  <c r="AP48" i="20"/>
  <c r="K40" i="20"/>
  <c r="M40" i="20"/>
  <c r="O40" i="20"/>
  <c r="Q40" i="20"/>
  <c r="S40" i="20"/>
  <c r="U40" i="20"/>
  <c r="W40" i="20"/>
  <c r="Y40" i="20"/>
  <c r="AA40" i="20"/>
  <c r="AC40" i="20"/>
  <c r="AE40" i="20"/>
  <c r="AG40" i="20"/>
  <c r="AI40" i="20"/>
  <c r="AK40" i="20"/>
  <c r="AM40" i="20"/>
  <c r="AO40" i="20"/>
  <c r="J52" i="20"/>
  <c r="L52" i="20"/>
  <c r="N52" i="20"/>
  <c r="P52" i="20"/>
  <c r="R52" i="20"/>
  <c r="T52" i="20"/>
  <c r="V52" i="20"/>
  <c r="X52" i="20"/>
  <c r="Z52" i="20"/>
  <c r="AB52" i="20"/>
  <c r="AD52" i="20"/>
  <c r="AF52" i="20"/>
  <c r="AH52" i="20"/>
  <c r="AJ52" i="20"/>
  <c r="AL52" i="20"/>
  <c r="AN52" i="20"/>
  <c r="AP52" i="20"/>
  <c r="J40" i="20"/>
  <c r="L40" i="20"/>
  <c r="N40" i="20"/>
  <c r="P40" i="20"/>
  <c r="R40" i="20"/>
  <c r="T40" i="20"/>
  <c r="V40" i="20"/>
  <c r="X40" i="20"/>
  <c r="Z40" i="20"/>
  <c r="AB40" i="20"/>
  <c r="AD40" i="20"/>
  <c r="AF40" i="20"/>
  <c r="AH40" i="20"/>
  <c r="AJ40" i="20"/>
  <c r="AL40" i="20"/>
  <c r="AN40" i="20"/>
  <c r="AP40" i="20"/>
  <c r="K52" i="20"/>
  <c r="M52" i="20"/>
  <c r="O52" i="20"/>
  <c r="Q52" i="20"/>
  <c r="S52" i="20"/>
  <c r="U52" i="20"/>
  <c r="W52" i="20"/>
  <c r="Y52" i="20"/>
  <c r="AA52" i="20"/>
  <c r="AC52" i="20"/>
  <c r="AE52" i="20"/>
  <c r="AG52" i="20"/>
  <c r="AI52" i="20"/>
  <c r="AK52" i="20"/>
  <c r="AM52" i="20"/>
  <c r="AO52" i="20"/>
  <c r="J44" i="20"/>
  <c r="L44" i="20"/>
  <c r="N44" i="20"/>
  <c r="P44" i="20"/>
  <c r="R44" i="20"/>
  <c r="T44" i="20"/>
  <c r="V44" i="20"/>
  <c r="X44" i="20"/>
  <c r="Z44" i="20"/>
  <c r="AB44" i="20"/>
  <c r="AD44" i="20"/>
  <c r="AF44" i="20"/>
  <c r="AH44" i="20"/>
  <c r="AJ44" i="20"/>
  <c r="AL44" i="20"/>
  <c r="AN44" i="20"/>
  <c r="AP44" i="20"/>
  <c r="K44" i="20"/>
  <c r="M44" i="20"/>
  <c r="O44" i="20"/>
  <c r="Q44" i="20"/>
  <c r="S44" i="20"/>
  <c r="U44" i="20"/>
  <c r="W44" i="20"/>
  <c r="Y44" i="20"/>
  <c r="AA44" i="20"/>
  <c r="AC44" i="20"/>
  <c r="AE44" i="20"/>
  <c r="AG44" i="20"/>
  <c r="AI44" i="20"/>
  <c r="AK44" i="20"/>
  <c r="AM44" i="20"/>
  <c r="AO44" i="20"/>
  <c r="J56" i="20"/>
  <c r="L56" i="20"/>
  <c r="N56" i="20"/>
  <c r="P56" i="20"/>
  <c r="R56" i="20"/>
  <c r="T56" i="20"/>
  <c r="V56" i="20"/>
  <c r="X56" i="20"/>
  <c r="Z56" i="20"/>
  <c r="AB56" i="20"/>
  <c r="AD56" i="20"/>
  <c r="AF56" i="20"/>
  <c r="AH56" i="20"/>
  <c r="AJ56" i="20"/>
  <c r="AL56" i="20"/>
  <c r="AN56" i="20"/>
  <c r="AP56" i="20"/>
  <c r="K56" i="20"/>
  <c r="M56" i="20"/>
  <c r="O56" i="20"/>
  <c r="Q56" i="20"/>
  <c r="S56" i="20"/>
  <c r="U56" i="20"/>
  <c r="W56" i="20"/>
  <c r="Y56" i="20"/>
  <c r="AA56" i="20"/>
  <c r="AC56" i="20"/>
  <c r="AE56" i="20"/>
  <c r="AG56" i="20"/>
  <c r="AI56" i="20"/>
  <c r="AK56" i="20"/>
  <c r="AM56" i="20"/>
  <c r="AO56" i="20"/>
  <c r="J58" i="20"/>
  <c r="L58" i="20"/>
  <c r="N58" i="20"/>
  <c r="P58" i="20"/>
  <c r="R58" i="20"/>
  <c r="T58" i="20"/>
  <c r="V58" i="20"/>
  <c r="X58" i="20"/>
  <c r="Z58" i="20"/>
  <c r="AB58" i="20"/>
  <c r="AD58" i="20"/>
  <c r="AF58" i="20"/>
  <c r="AH58" i="20"/>
  <c r="AJ58" i="20"/>
  <c r="AL58" i="20"/>
  <c r="AN58" i="20"/>
  <c r="AP58" i="20"/>
  <c r="K46" i="20"/>
  <c r="M46" i="20"/>
  <c r="O46" i="20"/>
  <c r="Q46" i="20"/>
  <c r="S46" i="20"/>
  <c r="U46" i="20"/>
  <c r="W46" i="20"/>
  <c r="Y46" i="20"/>
  <c r="AA46" i="20"/>
  <c r="AC46" i="20"/>
  <c r="AE46" i="20"/>
  <c r="AG46" i="20"/>
  <c r="AI46" i="20"/>
  <c r="AK46" i="20"/>
  <c r="AM46" i="20"/>
  <c r="AO46" i="20"/>
  <c r="K58" i="20"/>
  <c r="M58" i="20"/>
  <c r="O58" i="20"/>
  <c r="Q58" i="20"/>
  <c r="S58" i="20"/>
  <c r="U58" i="20"/>
  <c r="W58" i="20"/>
  <c r="Y58" i="20"/>
  <c r="AA58" i="20"/>
  <c r="AC58" i="20"/>
  <c r="AE58" i="20"/>
  <c r="AG58" i="20"/>
  <c r="AI58" i="20"/>
  <c r="AK58" i="20"/>
  <c r="AM58" i="20"/>
  <c r="AO58" i="20"/>
  <c r="J46" i="20"/>
  <c r="L46" i="20"/>
  <c r="N46" i="20"/>
  <c r="P46" i="20"/>
  <c r="R46" i="20"/>
  <c r="T46" i="20"/>
  <c r="V46" i="20"/>
  <c r="X46" i="20"/>
  <c r="Z46" i="20"/>
  <c r="AB46" i="20"/>
  <c r="AD46" i="20"/>
  <c r="AF46" i="20"/>
  <c r="AH46" i="20"/>
  <c r="AJ46" i="20"/>
  <c r="AL46" i="20"/>
  <c r="AN46" i="20"/>
  <c r="AP46" i="20"/>
  <c r="AP94" i="20"/>
  <c r="AP90" i="20"/>
  <c r="AP86" i="20"/>
  <c r="AN94" i="20"/>
  <c r="AN90" i="20"/>
  <c r="AN86" i="20"/>
  <c r="AL94" i="20"/>
  <c r="AL90" i="20"/>
  <c r="AL86" i="20"/>
  <c r="AJ94" i="20"/>
  <c r="AJ90" i="20"/>
  <c r="AJ86" i="20"/>
  <c r="AH94" i="20"/>
  <c r="AH90" i="20"/>
  <c r="AH86" i="20"/>
  <c r="AF94" i="20"/>
  <c r="AF90" i="20"/>
  <c r="AF86" i="20"/>
  <c r="AD94" i="20"/>
  <c r="AD90" i="20"/>
  <c r="AD86" i="20"/>
  <c r="AB94" i="20"/>
  <c r="AB90" i="20"/>
  <c r="AB86" i="20"/>
  <c r="Z94" i="20"/>
  <c r="Z90" i="20"/>
  <c r="Z86" i="20"/>
  <c r="X94" i="20"/>
  <c r="X90" i="20"/>
  <c r="X86" i="20"/>
  <c r="H90" i="20"/>
  <c r="G90" i="20"/>
  <c r="AO94" i="20"/>
  <c r="AO90" i="20"/>
  <c r="AO86" i="20"/>
  <c r="AM94" i="20"/>
  <c r="AM90" i="20"/>
  <c r="AM86" i="20"/>
  <c r="AK94" i="20"/>
  <c r="AK90" i="20"/>
  <c r="AK86" i="20"/>
  <c r="AI94" i="20"/>
  <c r="AI90" i="20"/>
  <c r="AI86" i="20"/>
  <c r="AG94" i="20"/>
  <c r="AG90" i="20"/>
  <c r="AG86" i="20"/>
  <c r="AE94" i="20"/>
  <c r="AE90" i="20"/>
  <c r="AE86" i="20"/>
  <c r="AC94" i="20"/>
  <c r="AC90" i="20"/>
  <c r="AC86" i="20"/>
  <c r="AA94" i="20"/>
  <c r="AA90" i="20"/>
  <c r="AA86" i="20"/>
  <c r="Y94" i="20"/>
  <c r="Y90" i="20"/>
  <c r="Y86" i="20"/>
  <c r="O94" i="20"/>
  <c r="O90" i="20"/>
  <c r="O86" i="20"/>
  <c r="AP96" i="20"/>
  <c r="AP92" i="20"/>
  <c r="AP88" i="20"/>
  <c r="AP84" i="20"/>
  <c r="AP100" i="20" s="1"/>
  <c r="AO96" i="20"/>
  <c r="AO92" i="20"/>
  <c r="AO88" i="20"/>
  <c r="AO84" i="20"/>
  <c r="AO99" i="20" s="1" a="1"/>
  <c r="AO99" i="20" s="1"/>
  <c r="AN96" i="20"/>
  <c r="AN92" i="20"/>
  <c r="AN88" i="20"/>
  <c r="AN84" i="20"/>
  <c r="AN99" i="20" s="1" a="1"/>
  <c r="AN99" i="20" s="1"/>
  <c r="AM96" i="20"/>
  <c r="AM92" i="20"/>
  <c r="AM88" i="20"/>
  <c r="AM84" i="20"/>
  <c r="AM99" i="20" s="1" a="1"/>
  <c r="AM99" i="20" s="1"/>
  <c r="AL96" i="20"/>
  <c r="AL92" i="20"/>
  <c r="AL88" i="20"/>
  <c r="AL84" i="20"/>
  <c r="AL100" i="20" s="1"/>
  <c r="AK96" i="20"/>
  <c r="AK92" i="20"/>
  <c r="AK88" i="20"/>
  <c r="AK84" i="20"/>
  <c r="AK99" i="20" s="1" a="1"/>
  <c r="AK99" i="20" s="1"/>
  <c r="AJ96" i="20"/>
  <c r="AJ92" i="20"/>
  <c r="AJ88" i="20"/>
  <c r="AJ84" i="20"/>
  <c r="AJ99" i="20" s="1" a="1"/>
  <c r="AJ99" i="20" s="1"/>
  <c r="AI96" i="20"/>
  <c r="AI92" i="20"/>
  <c r="AI88" i="20"/>
  <c r="AI84" i="20"/>
  <c r="AI100" i="20" s="1"/>
  <c r="AH96" i="20"/>
  <c r="AH92" i="20"/>
  <c r="AH88" i="20"/>
  <c r="AH84" i="20"/>
  <c r="AH100" i="20" s="1"/>
  <c r="AG96" i="20"/>
  <c r="AG92" i="20"/>
  <c r="AG88" i="20"/>
  <c r="AG84" i="20"/>
  <c r="AG99" i="20" s="1" a="1"/>
  <c r="AG99" i="20" s="1"/>
  <c r="AF96" i="20"/>
  <c r="AF92" i="20"/>
  <c r="AF88" i="20"/>
  <c r="AF84" i="20"/>
  <c r="AF99" i="20" s="1" a="1"/>
  <c r="AF99" i="20" s="1"/>
  <c r="AE96" i="20"/>
  <c r="AE92" i="20"/>
  <c r="AE88" i="20"/>
  <c r="AE84" i="20"/>
  <c r="AE99" i="20" s="1" a="1"/>
  <c r="AE99" i="20" s="1"/>
  <c r="AD96" i="20"/>
  <c r="AD92" i="20"/>
  <c r="AD88" i="20"/>
  <c r="AD84" i="20"/>
  <c r="AD99" i="20" s="1" a="1"/>
  <c r="AD99" i="20" s="1"/>
  <c r="AC96" i="20"/>
  <c r="AC92" i="20"/>
  <c r="AC88" i="20"/>
  <c r="AC84" i="20"/>
  <c r="AC99" i="20" s="1" a="1"/>
  <c r="AC99" i="20" s="1"/>
  <c r="AB96" i="20"/>
  <c r="AB92" i="20"/>
  <c r="AB88" i="20"/>
  <c r="AB84" i="20"/>
  <c r="AB99" i="20" s="1" a="1"/>
  <c r="AB99" i="20" s="1"/>
  <c r="AA96" i="20"/>
  <c r="AA92" i="20"/>
  <c r="AA88" i="20"/>
  <c r="AA84" i="20"/>
  <c r="AA100" i="20" s="1"/>
  <c r="Z96" i="20"/>
  <c r="Z92" i="20"/>
  <c r="Z88" i="20"/>
  <c r="Z84" i="20"/>
  <c r="Z100" i="20" s="1"/>
  <c r="Y96" i="20"/>
  <c r="Y92" i="20"/>
  <c r="Y88" i="20"/>
  <c r="Y84" i="20"/>
  <c r="Y99" i="20" s="1" a="1"/>
  <c r="Y99" i="20" s="1"/>
  <c r="X96" i="20"/>
  <c r="X92" i="20"/>
  <c r="X88" i="20"/>
  <c r="X84" i="20"/>
  <c r="X99" i="20" s="1" a="1"/>
  <c r="X99" i="20" s="1"/>
  <c r="W96" i="20"/>
  <c r="W92" i="20"/>
  <c r="W88" i="20"/>
  <c r="W84" i="20"/>
  <c r="W99" i="20" s="1" a="1"/>
  <c r="W99" i="20" s="1"/>
  <c r="V96" i="20"/>
  <c r="V92" i="20"/>
  <c r="V88" i="20"/>
  <c r="V84" i="20"/>
  <c r="V100" i="20" s="1"/>
  <c r="U96" i="20"/>
  <c r="U92" i="20"/>
  <c r="U88" i="20"/>
  <c r="U84" i="20"/>
  <c r="U99" i="20" s="1" a="1"/>
  <c r="U99" i="20" s="1"/>
  <c r="T96" i="20"/>
  <c r="T92" i="20"/>
  <c r="T88" i="20"/>
  <c r="T84" i="20"/>
  <c r="T99" i="20" s="1" a="1"/>
  <c r="T99" i="20" s="1"/>
  <c r="S96" i="20"/>
  <c r="S92" i="20"/>
  <c r="S88" i="20"/>
  <c r="S84" i="20"/>
  <c r="S100" i="20" s="1"/>
  <c r="R96" i="20"/>
  <c r="R92" i="20"/>
  <c r="R88" i="20"/>
  <c r="R84" i="20"/>
  <c r="R100" i="20" s="1"/>
  <c r="Q96" i="20"/>
  <c r="Q92" i="20"/>
  <c r="Q88" i="20"/>
  <c r="Q84" i="20"/>
  <c r="Q99" i="20" s="1" a="1"/>
  <c r="Q99" i="20" s="1"/>
  <c r="P96" i="20"/>
  <c r="P92" i="20"/>
  <c r="P88" i="20"/>
  <c r="P84" i="20"/>
  <c r="P99" i="20" s="1" a="1"/>
  <c r="P99" i="20" s="1"/>
  <c r="O96" i="20"/>
  <c r="O92" i="20"/>
  <c r="O88" i="20"/>
  <c r="O84" i="20"/>
  <c r="O99" i="20" s="1" a="1"/>
  <c r="O99" i="20" s="1"/>
  <c r="N96" i="20"/>
  <c r="N92" i="20"/>
  <c r="N88" i="20"/>
  <c r="N84" i="20"/>
  <c r="N99" i="20" s="1" a="1"/>
  <c r="N99" i="20" s="1"/>
  <c r="M96" i="20"/>
  <c r="M92" i="20"/>
  <c r="M88" i="20"/>
  <c r="M84" i="20"/>
  <c r="M99" i="20" s="1" a="1"/>
  <c r="M99" i="20" s="1"/>
  <c r="I60" i="20"/>
  <c r="E60" i="20"/>
  <c r="G48" i="20"/>
  <c r="I48" i="20"/>
  <c r="H60" i="20"/>
  <c r="H48" i="20"/>
  <c r="G60" i="20"/>
  <c r="H50" i="20"/>
  <c r="G50" i="20"/>
  <c r="I50" i="20"/>
  <c r="H41" i="20"/>
  <c r="G53" i="20"/>
  <c r="I53" i="20"/>
  <c r="E41" i="20"/>
  <c r="G41" i="20"/>
  <c r="I41" i="20"/>
  <c r="H53" i="20"/>
  <c r="G40" i="20"/>
  <c r="I40" i="20"/>
  <c r="H52" i="20"/>
  <c r="E52" i="20"/>
  <c r="H40" i="20"/>
  <c r="G52" i="20"/>
  <c r="I52" i="20"/>
  <c r="E40" i="20"/>
  <c r="H47" i="20"/>
  <c r="G59" i="20"/>
  <c r="I59" i="20"/>
  <c r="G47" i="20"/>
  <c r="I47" i="20"/>
  <c r="H59" i="20"/>
  <c r="H44" i="20"/>
  <c r="G56" i="20"/>
  <c r="I56" i="20"/>
  <c r="G44" i="20"/>
  <c r="I44" i="20"/>
  <c r="H56" i="20"/>
  <c r="H39" i="20"/>
  <c r="G51" i="20"/>
  <c r="I51" i="20"/>
  <c r="E39" i="20"/>
  <c r="G39" i="20"/>
  <c r="I39" i="20"/>
  <c r="H51" i="20"/>
  <c r="G46" i="20"/>
  <c r="I46" i="20"/>
  <c r="H58" i="20"/>
  <c r="E58" i="20"/>
  <c r="H46" i="20"/>
  <c r="G58" i="20"/>
  <c r="I58" i="20"/>
  <c r="G43" i="20"/>
  <c r="I43" i="20"/>
  <c r="H55" i="20"/>
  <c r="H43" i="20"/>
  <c r="G55" i="20"/>
  <c r="I55" i="20"/>
  <c r="GR86" i="20"/>
  <c r="GP86" i="20"/>
  <c r="GN86" i="20"/>
  <c r="GJ86" i="20"/>
  <c r="FP88" i="20"/>
  <c r="FP84" i="20"/>
  <c r="FH92" i="20"/>
  <c r="FH88" i="20"/>
  <c r="FH84" i="20"/>
  <c r="FF88" i="20"/>
  <c r="FF84" i="20"/>
  <c r="FD88" i="20"/>
  <c r="FD84" i="20"/>
  <c r="EZ92" i="20"/>
  <c r="EZ88" i="20"/>
  <c r="EZ84" i="20"/>
  <c r="EZ99" i="20" s="1" a="1"/>
  <c r="EZ99" i="20" s="1"/>
  <c r="EX86" i="20"/>
  <c r="EL94" i="20"/>
  <c r="EL86" i="20"/>
  <c r="EH94" i="20"/>
  <c r="EH86" i="20"/>
  <c r="ED94" i="20"/>
  <c r="ED86" i="20"/>
  <c r="H94" i="20"/>
  <c r="H86" i="20"/>
  <c r="G94" i="20"/>
  <c r="G86" i="20"/>
  <c r="IT76" i="20"/>
  <c r="IT72" i="20"/>
  <c r="IT68" i="20"/>
  <c r="IT64" i="20"/>
  <c r="IT79" i="20" s="1" a="1"/>
  <c r="IT79" i="20" s="1"/>
  <c r="IS76" i="20"/>
  <c r="IS72" i="20"/>
  <c r="IS68" i="20"/>
  <c r="IS64" i="20"/>
  <c r="IS80" i="20" s="1"/>
  <c r="IR76" i="20"/>
  <c r="IR72" i="20"/>
  <c r="IR68" i="20"/>
  <c r="IR64" i="20"/>
  <c r="IR79" i="20" s="1" a="1"/>
  <c r="IR79" i="20" s="1"/>
  <c r="IQ76" i="20"/>
  <c r="IQ72" i="20"/>
  <c r="IQ68" i="20"/>
  <c r="IQ64" i="20"/>
  <c r="IQ79" i="20" s="1" a="1"/>
  <c r="IQ79" i="20" s="1"/>
  <c r="IP76" i="20"/>
  <c r="IP72" i="20"/>
  <c r="IP68" i="20"/>
  <c r="IP64" i="20"/>
  <c r="IP79" i="20" s="1" a="1"/>
  <c r="IP79" i="20" s="1"/>
  <c r="IO76" i="20"/>
  <c r="IO72" i="20"/>
  <c r="IO68" i="20"/>
  <c r="IO64" i="20"/>
  <c r="IO79" i="20" s="1" a="1"/>
  <c r="IO79" i="20" s="1"/>
  <c r="IN76" i="20"/>
  <c r="IN72" i="20"/>
  <c r="IN68" i="20"/>
  <c r="IN64" i="20"/>
  <c r="IN80" i="20" s="1"/>
  <c r="IM76" i="20"/>
  <c r="IM72" i="20"/>
  <c r="IM68" i="20"/>
  <c r="IM64" i="20"/>
  <c r="IM80" i="20" s="1"/>
  <c r="IL76" i="20"/>
  <c r="IL72" i="20"/>
  <c r="IL68" i="20"/>
  <c r="IL64" i="20"/>
  <c r="IL79" i="20" s="1" a="1"/>
  <c r="IL79" i="20" s="1"/>
  <c r="IK76" i="20"/>
  <c r="IK72" i="20"/>
  <c r="IK68" i="20"/>
  <c r="IK64" i="20"/>
  <c r="IK80" i="20" s="1"/>
  <c r="IJ76" i="20"/>
  <c r="IJ72" i="20"/>
  <c r="IJ68" i="20"/>
  <c r="IJ64" i="20"/>
  <c r="IJ79" i="20" s="1" a="1"/>
  <c r="IJ79" i="20" s="1"/>
  <c r="II76" i="20"/>
  <c r="II72" i="20"/>
  <c r="II68" i="20"/>
  <c r="II64" i="20"/>
  <c r="II79" i="20" s="1" a="1"/>
  <c r="II79" i="20" s="1"/>
  <c r="IH76" i="20"/>
  <c r="IH72" i="20"/>
  <c r="IH68" i="20"/>
  <c r="IH64" i="20"/>
  <c r="IH79" i="20" s="1" a="1"/>
  <c r="IH79" i="20" s="1"/>
  <c r="IG76" i="20"/>
  <c r="IG72" i="20"/>
  <c r="IG68" i="20"/>
  <c r="IG64" i="20"/>
  <c r="IG79" i="20" s="1" a="1"/>
  <c r="IG79" i="20" s="1"/>
  <c r="IF76" i="20"/>
  <c r="IF72" i="20"/>
  <c r="IF68" i="20"/>
  <c r="IF64" i="20"/>
  <c r="IF80" i="20" s="1"/>
  <c r="IE76" i="20"/>
  <c r="IE72" i="20"/>
  <c r="IE68" i="20"/>
  <c r="IE64" i="20"/>
  <c r="IE79" i="20" s="1" a="1"/>
  <c r="IE79" i="20" s="1"/>
  <c r="ID76" i="20"/>
  <c r="ID72" i="20"/>
  <c r="FA64" i="20"/>
  <c r="FA68" i="20"/>
  <c r="EZ64" i="20"/>
  <c r="EZ68" i="20"/>
  <c r="EZ72" i="20"/>
  <c r="EZ76" i="20"/>
  <c r="EY64" i="20"/>
  <c r="EY68" i="20"/>
  <c r="EY72" i="20"/>
  <c r="EY76" i="20"/>
  <c r="EX64" i="20"/>
  <c r="EX68" i="20"/>
  <c r="EX72" i="20"/>
  <c r="EX76" i="20"/>
  <c r="EW64" i="20"/>
  <c r="EW68" i="20"/>
  <c r="EW72" i="20"/>
  <c r="EW76" i="20"/>
  <c r="EV64" i="20"/>
  <c r="EV68" i="20"/>
  <c r="EV72" i="20"/>
  <c r="EV76" i="20"/>
  <c r="EU64" i="20"/>
  <c r="EU68" i="20"/>
  <c r="EU72" i="20"/>
  <c r="EU76" i="20"/>
  <c r="ET64" i="20"/>
  <c r="ET68" i="20"/>
  <c r="ET72" i="20"/>
  <c r="ET76" i="20"/>
  <c r="ES64" i="20"/>
  <c r="ES68" i="20"/>
  <c r="ES72" i="20"/>
  <c r="ES76" i="20"/>
  <c r="ER64" i="20"/>
  <c r="ER68" i="20"/>
  <c r="ER72" i="20"/>
  <c r="ER76" i="20"/>
  <c r="EQ64" i="20"/>
  <c r="EQ68" i="20"/>
  <c r="EQ72" i="20"/>
  <c r="EQ76" i="20"/>
  <c r="EP64" i="20"/>
  <c r="EP68" i="20"/>
  <c r="EP72" i="20"/>
  <c r="EP76" i="20"/>
  <c r="EO64" i="20"/>
  <c r="EO68" i="20"/>
  <c r="EO72" i="20"/>
  <c r="EO76" i="20"/>
  <c r="EN64" i="20"/>
  <c r="EN68" i="20"/>
  <c r="EN72" i="20"/>
  <c r="EN76" i="20"/>
  <c r="EM64" i="20"/>
  <c r="EM68" i="20"/>
  <c r="EM72" i="20"/>
  <c r="EM76" i="20"/>
  <c r="EL64" i="20"/>
  <c r="EL68" i="20"/>
  <c r="EL72" i="20"/>
  <c r="EL76" i="20"/>
  <c r="EK64" i="20"/>
  <c r="EK68" i="20"/>
  <c r="EK72" i="20"/>
  <c r="EK76" i="20"/>
  <c r="EJ64" i="20"/>
  <c r="EJ68" i="20"/>
  <c r="EJ72" i="20"/>
  <c r="EJ76" i="20"/>
  <c r="EI64" i="20"/>
  <c r="EI68" i="20"/>
  <c r="EI72" i="20"/>
  <c r="EI76" i="20"/>
  <c r="EH64" i="20"/>
  <c r="EH68" i="20"/>
  <c r="EH72" i="20"/>
  <c r="EH76" i="20"/>
  <c r="EG64" i="20"/>
  <c r="EG68" i="20"/>
  <c r="EG72" i="20"/>
  <c r="EG76" i="20"/>
  <c r="EF64" i="20"/>
  <c r="EF68" i="20"/>
  <c r="EF72" i="20"/>
  <c r="EF76" i="20"/>
  <c r="EE64" i="20"/>
  <c r="EE68" i="20"/>
  <c r="EE72" i="20"/>
  <c r="EE76" i="20"/>
  <c r="ED64" i="20"/>
  <c r="ED68" i="20"/>
  <c r="ED72" i="20"/>
  <c r="ED76" i="20"/>
  <c r="EC64" i="20"/>
  <c r="EC68" i="20"/>
  <c r="EC72" i="20"/>
  <c r="EC76" i="20"/>
  <c r="EB64" i="20"/>
  <c r="EB68" i="20"/>
  <c r="EB72" i="20"/>
  <c r="EB76" i="20"/>
  <c r="EA64" i="20"/>
  <c r="EA68" i="20"/>
  <c r="EA72" i="20"/>
  <c r="EA76" i="20"/>
  <c r="DZ64" i="20"/>
  <c r="DZ68" i="20"/>
  <c r="DZ72" i="20"/>
  <c r="DZ76" i="20"/>
  <c r="DY64" i="20"/>
  <c r="DY68" i="20"/>
  <c r="DY72" i="20"/>
  <c r="DY76" i="20"/>
  <c r="DX64" i="20"/>
  <c r="DX68" i="20"/>
  <c r="DX72" i="20"/>
  <c r="DX76" i="20"/>
  <c r="DW64" i="20"/>
  <c r="DW68" i="20"/>
  <c r="DW72" i="20"/>
  <c r="DW76" i="20"/>
  <c r="DV64" i="20"/>
  <c r="DV68" i="20"/>
  <c r="DV72" i="20"/>
  <c r="DV76" i="20"/>
  <c r="DU64" i="20"/>
  <c r="DU68" i="20"/>
  <c r="DU72" i="20"/>
  <c r="DU76" i="20"/>
  <c r="DT64" i="20"/>
  <c r="DT68" i="20"/>
  <c r="DT72" i="20"/>
  <c r="DT76" i="20"/>
  <c r="DS64" i="20"/>
  <c r="DS68" i="20"/>
  <c r="DS72" i="20"/>
  <c r="DS76" i="20"/>
  <c r="DR64" i="20"/>
  <c r="DR68" i="20"/>
  <c r="DR72" i="20"/>
  <c r="DR76" i="20"/>
  <c r="DQ64" i="20"/>
  <c r="DQ68" i="20"/>
  <c r="DQ72" i="20"/>
  <c r="DQ76" i="20"/>
  <c r="DP64" i="20"/>
  <c r="DP68" i="20"/>
  <c r="DP72" i="20"/>
  <c r="DP76" i="20"/>
  <c r="DO64" i="20"/>
  <c r="DO68" i="20"/>
  <c r="DO72" i="20"/>
  <c r="DO76" i="20"/>
  <c r="DN64" i="20"/>
  <c r="DN68" i="20"/>
  <c r="DN72" i="20"/>
  <c r="DN76" i="20"/>
  <c r="DM64" i="20"/>
  <c r="DM68" i="20"/>
  <c r="DM72" i="20"/>
  <c r="DM76" i="20"/>
  <c r="DL64" i="20"/>
  <c r="DL68" i="20"/>
  <c r="DL72" i="20"/>
  <c r="DL76" i="20"/>
  <c r="DK64" i="20"/>
  <c r="DK68" i="20"/>
  <c r="DK72" i="20"/>
  <c r="DK76" i="20"/>
  <c r="DJ64" i="20"/>
  <c r="DJ68" i="20"/>
  <c r="DJ72" i="20"/>
  <c r="DJ76" i="20"/>
  <c r="DI64" i="20"/>
  <c r="DI68" i="20"/>
  <c r="DI72" i="20"/>
  <c r="DI76" i="20"/>
  <c r="DH64" i="20"/>
  <c r="DH68" i="20"/>
  <c r="DH72" i="20"/>
  <c r="DH76" i="20"/>
  <c r="DG64" i="20"/>
  <c r="DG68" i="20"/>
  <c r="DG72" i="20"/>
  <c r="DG76" i="20"/>
  <c r="DF64" i="20"/>
  <c r="DF68" i="20"/>
  <c r="DF72" i="20"/>
  <c r="DF76" i="20"/>
  <c r="DE64" i="20"/>
  <c r="DE68" i="20"/>
  <c r="DE72" i="20"/>
  <c r="DE76" i="20"/>
  <c r="DD64" i="20"/>
  <c r="DD68" i="20"/>
  <c r="DD72" i="20"/>
  <c r="DD76" i="20"/>
  <c r="DC64" i="20"/>
  <c r="DC68" i="20"/>
  <c r="DC72" i="20"/>
  <c r="DC76" i="20"/>
  <c r="DB64" i="20"/>
  <c r="DB68" i="20"/>
  <c r="DB72" i="20"/>
  <c r="DB76" i="20"/>
  <c r="DA64" i="20"/>
  <c r="DA68" i="20"/>
  <c r="DA72" i="20"/>
  <c r="DA76" i="20"/>
  <c r="CZ64" i="20"/>
  <c r="CZ68" i="20"/>
  <c r="CZ72" i="20"/>
  <c r="CZ76" i="20"/>
  <c r="CY64" i="20"/>
  <c r="CY68" i="20"/>
  <c r="CY72" i="20"/>
  <c r="CY76" i="20"/>
  <c r="CX64" i="20"/>
  <c r="CX68" i="20"/>
  <c r="CX72" i="20"/>
  <c r="CX76" i="20"/>
  <c r="CW64" i="20"/>
  <c r="CW68" i="20"/>
  <c r="CW72" i="20"/>
  <c r="CW76" i="20"/>
  <c r="CV64" i="20"/>
  <c r="CV68" i="20"/>
  <c r="CV72" i="20"/>
  <c r="CV76" i="20"/>
  <c r="CU64" i="20"/>
  <c r="CU68" i="20"/>
  <c r="CU72" i="20"/>
  <c r="CU76" i="20"/>
  <c r="CT64" i="20"/>
  <c r="CT68" i="20"/>
  <c r="CT72" i="20"/>
  <c r="CT76" i="20"/>
  <c r="CS64" i="20"/>
  <c r="CS68" i="20"/>
  <c r="CS72" i="20"/>
  <c r="CS76" i="20"/>
  <c r="CR64" i="20"/>
  <c r="CR68" i="20"/>
  <c r="CR72" i="20"/>
  <c r="CR76" i="20"/>
  <c r="CQ64" i="20"/>
  <c r="CQ68" i="20"/>
  <c r="CQ72" i="20"/>
  <c r="CQ76" i="20"/>
  <c r="CP64" i="20"/>
  <c r="CP68" i="20"/>
  <c r="CP72" i="20"/>
  <c r="CP76" i="20"/>
  <c r="CO64" i="20"/>
  <c r="CO68" i="20"/>
  <c r="CO72" i="20"/>
  <c r="CO76" i="20"/>
  <c r="CN64" i="20"/>
  <c r="CN68" i="20"/>
  <c r="CN72" i="20"/>
  <c r="CN76" i="20"/>
  <c r="CM64" i="20"/>
  <c r="CM68" i="20"/>
  <c r="CM72" i="20"/>
  <c r="CM76" i="20"/>
  <c r="CL64" i="20"/>
  <c r="CL68" i="20"/>
  <c r="CL72" i="20"/>
  <c r="CL76" i="20"/>
  <c r="CK64" i="20"/>
  <c r="CK68" i="20"/>
  <c r="CK72" i="20"/>
  <c r="CK76" i="20"/>
  <c r="CJ68" i="20"/>
  <c r="CJ76" i="20"/>
  <c r="G66" i="20"/>
  <c r="G74" i="20"/>
  <c r="E56" i="20"/>
  <c r="GR88" i="20"/>
  <c r="GR84" i="20"/>
  <c r="GR99" i="20" s="1" a="1"/>
  <c r="GR99" i="20" s="1"/>
  <c r="GP88" i="20"/>
  <c r="GP84" i="20"/>
  <c r="GP99" i="20" s="1" a="1"/>
  <c r="GP99" i="20" s="1"/>
  <c r="GN88" i="20"/>
  <c r="GN84" i="20"/>
  <c r="GN99" i="20" s="1" a="1"/>
  <c r="GN99" i="20" s="1"/>
  <c r="GJ88" i="20"/>
  <c r="GJ84" i="20"/>
  <c r="GJ99" i="20" s="1" a="1"/>
  <c r="GJ99" i="20" s="1"/>
  <c r="GE84" i="20"/>
  <c r="GD84" i="20"/>
  <c r="GD100" i="20" s="1"/>
  <c r="FW84" i="20"/>
  <c r="FW99" i="20" s="1" a="1"/>
  <c r="FW99" i="20" s="1"/>
  <c r="FV84" i="20"/>
  <c r="FS84" i="20"/>
  <c r="FS99" i="20" s="1" a="1"/>
  <c r="FS99" i="20" s="1"/>
  <c r="FR88" i="20"/>
  <c r="FR84" i="20"/>
  <c r="FN88" i="20"/>
  <c r="FN84" i="20"/>
  <c r="FL88" i="20"/>
  <c r="FL84" i="20"/>
  <c r="FJ88" i="20"/>
  <c r="FJ84" i="20"/>
  <c r="FB96" i="20"/>
  <c r="FB92" i="20"/>
  <c r="FB88" i="20"/>
  <c r="FB84" i="20"/>
  <c r="FB99" i="20" s="1" a="1"/>
  <c r="FB99" i="20" s="1"/>
  <c r="EX92" i="20"/>
  <c r="EX88" i="20"/>
  <c r="EX84" i="20"/>
  <c r="EL96" i="20"/>
  <c r="EL92" i="20"/>
  <c r="EL88" i="20"/>
  <c r="EL84" i="20"/>
  <c r="EH96" i="20"/>
  <c r="EH92" i="20"/>
  <c r="EH88" i="20"/>
  <c r="EH84" i="20"/>
  <c r="ED96" i="20"/>
  <c r="ED92" i="20"/>
  <c r="ED88" i="20"/>
  <c r="ED84" i="20"/>
  <c r="H96" i="20"/>
  <c r="H92" i="20"/>
  <c r="H88" i="20"/>
  <c r="H84" i="20"/>
  <c r="H100" i="20" s="1"/>
  <c r="G96" i="20"/>
  <c r="G92" i="20"/>
  <c r="G88" i="20"/>
  <c r="G84" i="20"/>
  <c r="G99" i="20" s="1" a="1"/>
  <c r="G99" i="20" s="1"/>
  <c r="E51" i="20"/>
  <c r="E53" i="20"/>
  <c r="E59" i="20"/>
  <c r="E96" i="20"/>
  <c r="E92" i="20"/>
  <c r="E88" i="20"/>
  <c r="E84" i="20"/>
  <c r="HJ76" i="20"/>
  <c r="HJ74" i="20"/>
  <c r="HJ72" i="20"/>
  <c r="HJ68" i="20"/>
  <c r="HI76" i="20"/>
  <c r="HI72" i="20"/>
  <c r="HI68" i="20"/>
  <c r="HH76" i="20"/>
  <c r="HH72" i="20"/>
  <c r="HH68" i="20"/>
  <c r="HG76" i="20"/>
  <c r="HG72" i="20"/>
  <c r="HG68" i="20"/>
  <c r="HF76" i="20"/>
  <c r="HF72" i="20"/>
  <c r="HF68" i="20"/>
  <c r="HE76" i="20"/>
  <c r="HE72" i="20"/>
  <c r="HE68" i="20"/>
  <c r="HD76" i="20"/>
  <c r="HD72" i="20"/>
  <c r="HD68" i="20"/>
  <c r="HC76" i="20"/>
  <c r="HC72" i="20"/>
  <c r="HC68" i="20"/>
  <c r="HB76" i="20"/>
  <c r="HB72" i="20"/>
  <c r="HB68" i="20"/>
  <c r="HA76" i="20"/>
  <c r="HA72" i="20"/>
  <c r="HA68" i="20"/>
  <c r="GZ76" i="20"/>
  <c r="GZ72" i="20"/>
  <c r="GZ68" i="20"/>
  <c r="GY76" i="20"/>
  <c r="GY72" i="20"/>
  <c r="GY68" i="20"/>
  <c r="GX76" i="20"/>
  <c r="GX72" i="20"/>
  <c r="GX68" i="20"/>
  <c r="GW76" i="20"/>
  <c r="GW72" i="20"/>
  <c r="GW68" i="20"/>
  <c r="GV76" i="20"/>
  <c r="GV72" i="20"/>
  <c r="GV68" i="20"/>
  <c r="GU76" i="20"/>
  <c r="GU72" i="20"/>
  <c r="GU68" i="20"/>
  <c r="GT76" i="20"/>
  <c r="GT72" i="20"/>
  <c r="GT68" i="20"/>
  <c r="GS76" i="20"/>
  <c r="GS72" i="20"/>
  <c r="GS68" i="20"/>
  <c r="GR76" i="20"/>
  <c r="GR72" i="20"/>
  <c r="GR68" i="20"/>
  <c r="GQ76" i="20"/>
  <c r="GQ72" i="20"/>
  <c r="GQ68" i="20"/>
  <c r="GP76" i="20"/>
  <c r="GP72" i="20"/>
  <c r="GP68" i="20"/>
  <c r="GO76" i="20"/>
  <c r="GO72" i="20"/>
  <c r="GO68" i="20"/>
  <c r="GN76" i="20"/>
  <c r="GN72" i="20"/>
  <c r="GN68" i="20"/>
  <c r="GM76" i="20"/>
  <c r="GM72" i="20"/>
  <c r="GM68" i="20"/>
  <c r="GL76" i="20"/>
  <c r="GL72" i="20"/>
  <c r="GL68" i="20"/>
  <c r="GK76" i="20"/>
  <c r="GK72" i="20"/>
  <c r="GK68" i="20"/>
  <c r="GJ76" i="20"/>
  <c r="GJ72" i="20"/>
  <c r="GJ68" i="20"/>
  <c r="GI76" i="20"/>
  <c r="GI72" i="20"/>
  <c r="GI68" i="20"/>
  <c r="GH76" i="20"/>
  <c r="GH72" i="20"/>
  <c r="GH68" i="20"/>
  <c r="GG76" i="20"/>
  <c r="GG72" i="20"/>
  <c r="GG68" i="20"/>
  <c r="GF76" i="20"/>
  <c r="GF72" i="20"/>
  <c r="GF68" i="20"/>
  <c r="GE76" i="20"/>
  <c r="GE72" i="20"/>
  <c r="GE68" i="20"/>
  <c r="GD76" i="20"/>
  <c r="GD72" i="20"/>
  <c r="GD68" i="20"/>
  <c r="GC76" i="20"/>
  <c r="GC72" i="20"/>
  <c r="GC68" i="20"/>
  <c r="GB76" i="20"/>
  <c r="GB72" i="20"/>
  <c r="GB68" i="20"/>
  <c r="GA76" i="20"/>
  <c r="GA72" i="20"/>
  <c r="GA68" i="20"/>
  <c r="FZ76" i="20"/>
  <c r="FZ72" i="20"/>
  <c r="FZ68" i="20"/>
  <c r="FY76" i="20"/>
  <c r="FY72" i="20"/>
  <c r="FY68" i="20"/>
  <c r="FX76" i="20"/>
  <c r="FX72" i="20"/>
  <c r="FX68" i="20"/>
  <c r="FW76" i="20"/>
  <c r="FW72" i="20"/>
  <c r="FW68" i="20"/>
  <c r="FV76" i="20"/>
  <c r="FV72" i="20"/>
  <c r="FV68" i="20"/>
  <c r="FU76" i="20"/>
  <c r="FU72" i="20"/>
  <c r="FU68" i="20"/>
  <c r="FT76" i="20"/>
  <c r="FT72" i="20"/>
  <c r="FT68" i="20"/>
  <c r="FS76" i="20"/>
  <c r="FS72" i="20"/>
  <c r="FS68" i="20"/>
  <c r="FR76" i="20"/>
  <c r="FR72" i="20"/>
  <c r="FR68" i="20"/>
  <c r="FQ76" i="20"/>
  <c r="FQ72" i="20"/>
  <c r="FQ68" i="20"/>
  <c r="FP76" i="20"/>
  <c r="FP72" i="20"/>
  <c r="FP68" i="20"/>
  <c r="FO76" i="20"/>
  <c r="FO72" i="20"/>
  <c r="FO68" i="20"/>
  <c r="FN76" i="20"/>
  <c r="FN72" i="20"/>
  <c r="FN68" i="20"/>
  <c r="FM76" i="20"/>
  <c r="FM72" i="20"/>
  <c r="FM68" i="20"/>
  <c r="FL76" i="20"/>
  <c r="FL72" i="20"/>
  <c r="FL68" i="20"/>
  <c r="FK76" i="20"/>
  <c r="FK72" i="20"/>
  <c r="FK68" i="20"/>
  <c r="FJ76" i="20"/>
  <c r="FJ72" i="20"/>
  <c r="FJ68" i="20"/>
  <c r="FI76" i="20"/>
  <c r="FI72" i="20"/>
  <c r="FI68" i="20"/>
  <c r="FH76" i="20"/>
  <c r="FH72" i="20"/>
  <c r="FH68" i="20"/>
  <c r="FG76" i="20"/>
  <c r="FG72" i="20"/>
  <c r="FG68" i="20"/>
  <c r="FF76" i="20"/>
  <c r="FF72" i="20"/>
  <c r="FF68" i="20"/>
  <c r="FE76" i="20"/>
  <c r="FE72" i="20"/>
  <c r="FE68" i="20"/>
  <c r="FD76" i="20"/>
  <c r="FD72" i="20"/>
  <c r="FD68" i="20"/>
  <c r="FC76" i="20"/>
  <c r="FC72" i="20"/>
  <c r="FC68" i="20"/>
  <c r="FB76" i="20"/>
  <c r="FB72" i="20"/>
  <c r="FB68" i="20"/>
  <c r="FA76" i="20"/>
  <c r="FA72" i="20"/>
  <c r="FA66" i="20"/>
  <c r="EZ74" i="20"/>
  <c r="EZ66" i="20"/>
  <c r="EY74" i="20"/>
  <c r="EY66" i="20"/>
  <c r="EX74" i="20"/>
  <c r="EX66" i="20"/>
  <c r="EW74" i="20"/>
  <c r="EW66" i="20"/>
  <c r="EV74" i="20"/>
  <c r="EV66" i="20"/>
  <c r="EU74" i="20"/>
  <c r="EU66" i="20"/>
  <c r="ET74" i="20"/>
  <c r="ET66" i="20"/>
  <c r="ES74" i="20"/>
  <c r="ES66" i="20"/>
  <c r="ER74" i="20"/>
  <c r="ER66" i="20"/>
  <c r="EQ74" i="20"/>
  <c r="EQ66" i="20"/>
  <c r="EP74" i="20"/>
  <c r="EP66" i="20"/>
  <c r="EO74" i="20"/>
  <c r="EO66" i="20"/>
  <c r="EN74" i="20"/>
  <c r="EN66" i="20"/>
  <c r="EM74" i="20"/>
  <c r="EM66" i="20"/>
  <c r="EL74" i="20"/>
  <c r="EL66" i="20"/>
  <c r="EK74" i="20"/>
  <c r="EK66" i="20"/>
  <c r="EJ74" i="20"/>
  <c r="EJ66" i="20"/>
  <c r="EI74" i="20"/>
  <c r="EI66" i="20"/>
  <c r="EH74" i="20"/>
  <c r="EH66" i="20"/>
  <c r="EG74" i="20"/>
  <c r="EG66" i="20"/>
  <c r="EF74" i="20"/>
  <c r="EF66" i="20"/>
  <c r="EE74" i="20"/>
  <c r="EE66" i="20"/>
  <c r="ED74" i="20"/>
  <c r="ED66" i="20"/>
  <c r="EC74" i="20"/>
  <c r="EC66" i="20"/>
  <c r="EB74" i="20"/>
  <c r="EB66" i="20"/>
  <c r="EA74" i="20"/>
  <c r="EA66" i="20"/>
  <c r="DZ74" i="20"/>
  <c r="DZ66" i="20"/>
  <c r="DY74" i="20"/>
  <c r="DY66" i="20"/>
  <c r="DX74" i="20"/>
  <c r="DX66" i="20"/>
  <c r="DW74" i="20"/>
  <c r="DW66" i="20"/>
  <c r="DV74" i="20"/>
  <c r="DV66" i="20"/>
  <c r="DU74" i="20"/>
  <c r="DU66" i="20"/>
  <c r="DT74" i="20"/>
  <c r="DT66" i="20"/>
  <c r="DS74" i="20"/>
  <c r="DS66" i="20"/>
  <c r="DR74" i="20"/>
  <c r="DR66" i="20"/>
  <c r="DQ74" i="20"/>
  <c r="DQ66" i="20"/>
  <c r="DP74" i="20"/>
  <c r="DP66" i="20"/>
  <c r="DO74" i="20"/>
  <c r="DO66" i="20"/>
  <c r="DN74" i="20"/>
  <c r="DN66" i="20"/>
  <c r="DM74" i="20"/>
  <c r="DM66" i="20"/>
  <c r="DL74" i="20"/>
  <c r="DL66" i="20"/>
  <c r="DK74" i="20"/>
  <c r="DK66" i="20"/>
  <c r="DJ74" i="20"/>
  <c r="DJ66" i="20"/>
  <c r="DI74" i="20"/>
  <c r="DI66" i="20"/>
  <c r="DH74" i="20"/>
  <c r="DH66" i="20"/>
  <c r="DG74" i="20"/>
  <c r="DG66" i="20"/>
  <c r="DF74" i="20"/>
  <c r="DF66" i="20"/>
  <c r="DE74" i="20"/>
  <c r="DE66" i="20"/>
  <c r="DD74" i="20"/>
  <c r="DD66" i="20"/>
  <c r="DC74" i="20"/>
  <c r="DC66" i="20"/>
  <c r="DB74" i="20"/>
  <c r="DB66" i="20"/>
  <c r="DA74" i="20"/>
  <c r="DA66" i="20"/>
  <c r="CZ74" i="20"/>
  <c r="CZ66" i="20"/>
  <c r="CY74" i="20"/>
  <c r="CY66" i="20"/>
  <c r="CX74" i="20"/>
  <c r="CX66" i="20"/>
  <c r="CW74" i="20"/>
  <c r="CW66" i="20"/>
  <c r="CV74" i="20"/>
  <c r="CV66" i="20"/>
  <c r="CU74" i="20"/>
  <c r="CU66" i="20"/>
  <c r="CT74" i="20"/>
  <c r="CT66" i="20"/>
  <c r="CS74" i="20"/>
  <c r="CS66" i="20"/>
  <c r="CR74" i="20"/>
  <c r="CR66" i="20"/>
  <c r="CQ74" i="20"/>
  <c r="CQ66" i="20"/>
  <c r="CP74" i="20"/>
  <c r="CP66" i="20"/>
  <c r="CO74" i="20"/>
  <c r="CO66" i="20"/>
  <c r="CN74" i="20"/>
  <c r="CN66" i="20"/>
  <c r="CM74" i="20"/>
  <c r="CM66" i="20"/>
  <c r="CL74" i="20"/>
  <c r="CL66" i="20"/>
  <c r="CK74" i="20"/>
  <c r="CK66" i="20"/>
  <c r="CJ72" i="20"/>
  <c r="G70" i="20"/>
  <c r="IT83" i="20"/>
  <c r="IT85" i="20"/>
  <c r="IT87" i="20"/>
  <c r="IT89" i="20"/>
  <c r="IT91" i="20"/>
  <c r="IT93" i="20"/>
  <c r="IT95" i="20"/>
  <c r="IT97" i="20"/>
  <c r="IS83" i="20"/>
  <c r="IS85" i="20"/>
  <c r="IS87" i="20"/>
  <c r="IS89" i="20"/>
  <c r="IS91" i="20"/>
  <c r="IS93" i="20"/>
  <c r="IS95" i="20"/>
  <c r="IS97" i="20"/>
  <c r="IR83" i="20"/>
  <c r="IR85" i="20"/>
  <c r="IR87" i="20"/>
  <c r="IR89" i="20"/>
  <c r="IR91" i="20"/>
  <c r="IR93" i="20"/>
  <c r="IR95" i="20"/>
  <c r="IR97" i="20"/>
  <c r="IQ83" i="20"/>
  <c r="IQ85" i="20"/>
  <c r="IQ87" i="20"/>
  <c r="IQ89" i="20"/>
  <c r="IQ91" i="20"/>
  <c r="IQ93" i="20"/>
  <c r="IQ95" i="20"/>
  <c r="IQ97" i="20"/>
  <c r="IP83" i="20"/>
  <c r="IP85" i="20"/>
  <c r="IP87" i="20"/>
  <c r="IP89" i="20"/>
  <c r="IP91" i="20"/>
  <c r="IP93" i="20"/>
  <c r="IP95" i="20"/>
  <c r="IP97" i="20"/>
  <c r="IO83" i="20"/>
  <c r="IO85" i="20"/>
  <c r="IO87" i="20"/>
  <c r="IO89" i="20"/>
  <c r="IO91" i="20"/>
  <c r="IO93" i="20"/>
  <c r="IO95" i="20"/>
  <c r="IO97" i="20"/>
  <c r="IN83" i="20"/>
  <c r="IN85" i="20"/>
  <c r="IN87" i="20"/>
  <c r="IN89" i="20"/>
  <c r="IN91" i="20"/>
  <c r="IN93" i="20"/>
  <c r="IN95" i="20"/>
  <c r="IN97" i="20"/>
  <c r="IM83" i="20"/>
  <c r="IM85" i="20"/>
  <c r="IM87" i="20"/>
  <c r="IM89" i="20"/>
  <c r="IM91" i="20"/>
  <c r="IM93" i="20"/>
  <c r="IM95" i="20"/>
  <c r="IM97" i="20"/>
  <c r="IL83" i="20"/>
  <c r="IL85" i="20"/>
  <c r="IL87" i="20"/>
  <c r="IL89" i="20"/>
  <c r="IL91" i="20"/>
  <c r="IL93" i="20"/>
  <c r="IL95" i="20"/>
  <c r="IL97" i="20"/>
  <c r="IK83" i="20"/>
  <c r="IK85" i="20"/>
  <c r="IK87" i="20"/>
  <c r="IK89" i="20"/>
  <c r="IK91" i="20"/>
  <c r="IK93" i="20"/>
  <c r="IK95" i="20"/>
  <c r="IK97" i="20"/>
  <c r="IJ83" i="20"/>
  <c r="IJ85" i="20"/>
  <c r="IJ87" i="20"/>
  <c r="IJ89" i="20"/>
  <c r="IJ91" i="20"/>
  <c r="IJ93" i="20"/>
  <c r="IJ95" i="20"/>
  <c r="IJ97" i="20"/>
  <c r="II83" i="20"/>
  <c r="II85" i="20"/>
  <c r="II87" i="20"/>
  <c r="II89" i="20"/>
  <c r="II91" i="20"/>
  <c r="II93" i="20"/>
  <c r="II95" i="20"/>
  <c r="II97" i="20"/>
  <c r="IH83" i="20"/>
  <c r="IH85" i="20"/>
  <c r="IH87" i="20"/>
  <c r="IH89" i="20"/>
  <c r="IH91" i="20"/>
  <c r="IH93" i="20"/>
  <c r="IH95" i="20"/>
  <c r="IH97" i="20"/>
  <c r="IG83" i="20"/>
  <c r="IG85" i="20"/>
  <c r="IG87" i="20"/>
  <c r="IG89" i="20"/>
  <c r="IG91" i="20"/>
  <c r="IG93" i="20"/>
  <c r="IG95" i="20"/>
  <c r="IG97" i="20"/>
  <c r="IF83" i="20"/>
  <c r="IF85" i="20"/>
  <c r="IF87" i="20"/>
  <c r="IF89" i="20"/>
  <c r="IF91" i="20"/>
  <c r="IF93" i="20"/>
  <c r="IF95" i="20"/>
  <c r="IF97" i="20"/>
  <c r="IE83" i="20"/>
  <c r="IE85" i="20"/>
  <c r="IE87" i="20"/>
  <c r="IE89" i="20"/>
  <c r="IE91" i="20"/>
  <c r="IE93" i="20"/>
  <c r="IE95" i="20"/>
  <c r="IE97" i="20"/>
  <c r="ID83" i="20"/>
  <c r="ID85" i="20"/>
  <c r="ID87" i="20"/>
  <c r="ID89" i="20"/>
  <c r="ID91" i="20"/>
  <c r="ID93" i="20"/>
  <c r="ID95" i="20"/>
  <c r="ID97" i="20"/>
  <c r="IC83" i="20"/>
  <c r="IC85" i="20"/>
  <c r="IC87" i="20"/>
  <c r="IC89" i="20"/>
  <c r="IC91" i="20"/>
  <c r="IC93" i="20"/>
  <c r="IC95" i="20"/>
  <c r="IC97" i="20"/>
  <c r="IB83" i="20"/>
  <c r="IB85" i="20"/>
  <c r="IB87" i="20"/>
  <c r="IB89" i="20"/>
  <c r="IB91" i="20"/>
  <c r="IB93" i="20"/>
  <c r="IB95" i="20"/>
  <c r="IB97" i="20"/>
  <c r="IA83" i="20"/>
  <c r="IA85" i="20"/>
  <c r="IA87" i="20"/>
  <c r="IA89" i="20"/>
  <c r="IA91" i="20"/>
  <c r="IA93" i="20"/>
  <c r="IA95" i="20"/>
  <c r="IA97" i="20"/>
  <c r="HZ83" i="20"/>
  <c r="HZ85" i="20"/>
  <c r="HZ87" i="20"/>
  <c r="HZ89" i="20"/>
  <c r="HZ91" i="20"/>
  <c r="HZ93" i="20"/>
  <c r="HZ95" i="20"/>
  <c r="HZ97" i="20"/>
  <c r="HY83" i="20"/>
  <c r="HY85" i="20"/>
  <c r="HY87" i="20"/>
  <c r="HY89" i="20"/>
  <c r="HY91" i="20"/>
  <c r="HY93" i="20"/>
  <c r="HY95" i="20"/>
  <c r="HY97" i="20"/>
  <c r="HX83" i="20"/>
  <c r="HX85" i="20"/>
  <c r="HX87" i="20"/>
  <c r="HX89" i="20"/>
  <c r="HX91" i="20"/>
  <c r="HX93" i="20"/>
  <c r="HX95" i="20"/>
  <c r="HX97" i="20"/>
  <c r="HW83" i="20"/>
  <c r="HW85" i="20"/>
  <c r="HW87" i="20"/>
  <c r="HW89" i="20"/>
  <c r="HW91" i="20"/>
  <c r="HW93" i="20"/>
  <c r="HW95" i="20"/>
  <c r="HW97" i="20"/>
  <c r="HV83" i="20"/>
  <c r="HV85" i="20"/>
  <c r="HV87" i="20"/>
  <c r="HV89" i="20"/>
  <c r="HV91" i="20"/>
  <c r="HV93" i="20"/>
  <c r="HV95" i="20"/>
  <c r="HV97" i="20"/>
  <c r="HU83" i="20"/>
  <c r="HU85" i="20"/>
  <c r="HU87" i="20"/>
  <c r="HU89" i="20"/>
  <c r="HU91" i="20"/>
  <c r="HU93" i="20"/>
  <c r="HU95" i="20"/>
  <c r="HU97" i="20"/>
  <c r="HT83" i="20"/>
  <c r="HT85" i="20"/>
  <c r="HT87" i="20"/>
  <c r="HT89" i="20"/>
  <c r="HT91" i="20"/>
  <c r="HT93" i="20"/>
  <c r="HT95" i="20"/>
  <c r="HT97" i="20"/>
  <c r="HS83" i="20"/>
  <c r="HS85" i="20"/>
  <c r="HS87" i="20"/>
  <c r="HS89" i="20"/>
  <c r="HS91" i="20"/>
  <c r="HS93" i="20"/>
  <c r="HS95" i="20"/>
  <c r="HS97" i="20"/>
  <c r="HR83" i="20"/>
  <c r="HR85" i="20"/>
  <c r="HR87" i="20"/>
  <c r="HR89" i="20"/>
  <c r="HR91" i="20"/>
  <c r="HR93" i="20"/>
  <c r="HR95" i="20"/>
  <c r="HR97" i="20"/>
  <c r="HQ83" i="20"/>
  <c r="HQ85" i="20"/>
  <c r="HQ87" i="20"/>
  <c r="HQ89" i="20"/>
  <c r="HQ91" i="20"/>
  <c r="HQ93" i="20"/>
  <c r="HQ95" i="20"/>
  <c r="HQ97" i="20"/>
  <c r="HP83" i="20"/>
  <c r="HP85" i="20"/>
  <c r="HP87" i="20"/>
  <c r="HP89" i="20"/>
  <c r="HP91" i="20"/>
  <c r="HP93" i="20"/>
  <c r="HP95" i="20"/>
  <c r="HP97" i="20"/>
  <c r="HO83" i="20"/>
  <c r="HO85" i="20"/>
  <c r="HO87" i="20"/>
  <c r="HO89" i="20"/>
  <c r="HO91" i="20"/>
  <c r="HO93" i="20"/>
  <c r="HO95" i="20"/>
  <c r="HO97" i="20"/>
  <c r="HN83" i="20"/>
  <c r="HN85" i="20"/>
  <c r="HN87" i="20"/>
  <c r="HN89" i="20"/>
  <c r="HN91" i="20"/>
  <c r="HN93" i="20"/>
  <c r="HN95" i="20"/>
  <c r="HN97" i="20"/>
  <c r="HM83" i="20"/>
  <c r="HM85" i="20"/>
  <c r="HM87" i="20"/>
  <c r="HM89" i="20"/>
  <c r="HM91" i="20"/>
  <c r="HM93" i="20"/>
  <c r="HM95" i="20"/>
  <c r="HM97" i="20"/>
  <c r="HL83" i="20"/>
  <c r="HL85" i="20"/>
  <c r="HL87" i="20"/>
  <c r="HL89" i="20"/>
  <c r="HL91" i="20"/>
  <c r="HL93" i="20"/>
  <c r="HL95" i="20"/>
  <c r="HL97" i="20"/>
  <c r="HK83" i="20"/>
  <c r="HK85" i="20"/>
  <c r="HK87" i="20"/>
  <c r="HK89" i="20"/>
  <c r="HK91" i="20"/>
  <c r="HK93" i="20"/>
  <c r="HK95" i="20"/>
  <c r="HK97" i="20"/>
  <c r="HJ83" i="20"/>
  <c r="HJ85" i="20"/>
  <c r="HJ87" i="20"/>
  <c r="HJ89" i="20"/>
  <c r="HJ91" i="20"/>
  <c r="HJ93" i="20"/>
  <c r="HJ95" i="20"/>
  <c r="HJ97" i="20"/>
  <c r="HI83" i="20"/>
  <c r="HI85" i="20"/>
  <c r="HI87" i="20"/>
  <c r="HI89" i="20"/>
  <c r="HI91" i="20"/>
  <c r="HI93" i="20"/>
  <c r="HI95" i="20"/>
  <c r="HI97" i="20"/>
  <c r="HH83" i="20"/>
  <c r="HH85" i="20"/>
  <c r="HH87" i="20"/>
  <c r="HH89" i="20"/>
  <c r="HH91" i="20"/>
  <c r="HH93" i="20"/>
  <c r="HH95" i="20"/>
  <c r="HH97" i="20"/>
  <c r="HG83" i="20"/>
  <c r="HG85" i="20"/>
  <c r="HG87" i="20"/>
  <c r="HG89" i="20"/>
  <c r="HG91" i="20"/>
  <c r="HG93" i="20"/>
  <c r="HG95" i="20"/>
  <c r="HG97" i="20"/>
  <c r="HF83" i="20"/>
  <c r="HF85" i="20"/>
  <c r="HF87" i="20"/>
  <c r="HF89" i="20"/>
  <c r="HF91" i="20"/>
  <c r="HF93" i="20"/>
  <c r="HF95" i="20"/>
  <c r="HF97" i="20"/>
  <c r="HE83" i="20"/>
  <c r="HE85" i="20"/>
  <c r="HE87" i="20"/>
  <c r="HE89" i="20"/>
  <c r="HE91" i="20"/>
  <c r="HE93" i="20"/>
  <c r="HE95" i="20"/>
  <c r="HE97" i="20"/>
  <c r="HD83" i="20"/>
  <c r="HD85" i="20"/>
  <c r="HD87" i="20"/>
  <c r="HD89" i="20"/>
  <c r="HD91" i="20"/>
  <c r="HD93" i="20"/>
  <c r="HD95" i="20"/>
  <c r="HD97" i="20"/>
  <c r="HC83" i="20"/>
  <c r="HC85" i="20"/>
  <c r="HC87" i="20"/>
  <c r="HC89" i="20"/>
  <c r="HC91" i="20"/>
  <c r="HC93" i="20"/>
  <c r="HC95" i="20"/>
  <c r="HC97" i="20"/>
  <c r="HB83" i="20"/>
  <c r="HB85" i="20"/>
  <c r="HB87" i="20"/>
  <c r="HB89" i="20"/>
  <c r="HB91" i="20"/>
  <c r="HB93" i="20"/>
  <c r="HB95" i="20"/>
  <c r="HB97" i="20"/>
  <c r="HA83" i="20"/>
  <c r="HA85" i="20"/>
  <c r="HA87" i="20"/>
  <c r="HA89" i="20"/>
  <c r="HA91" i="20"/>
  <c r="HA93" i="20"/>
  <c r="HA95" i="20"/>
  <c r="HA97" i="20"/>
  <c r="GZ83" i="20"/>
  <c r="GZ85" i="20"/>
  <c r="GZ87" i="20"/>
  <c r="GZ89" i="20"/>
  <c r="GZ91" i="20"/>
  <c r="GZ93" i="20"/>
  <c r="GZ95" i="20"/>
  <c r="GZ97" i="20"/>
  <c r="GY83" i="20"/>
  <c r="GY85" i="20"/>
  <c r="GY87" i="20"/>
  <c r="GY89" i="20"/>
  <c r="GY91" i="20"/>
  <c r="GY93" i="20"/>
  <c r="GY95" i="20"/>
  <c r="GY97" i="20"/>
  <c r="GX83" i="20"/>
  <c r="GX85" i="20"/>
  <c r="GX87" i="20"/>
  <c r="GX89" i="20"/>
  <c r="GX91" i="20"/>
  <c r="GX93" i="20"/>
  <c r="GX95" i="20"/>
  <c r="GX97" i="20"/>
  <c r="GW83" i="20"/>
  <c r="GW85" i="20"/>
  <c r="GW87" i="20"/>
  <c r="GW89" i="20"/>
  <c r="GW91" i="20"/>
  <c r="GW93" i="20"/>
  <c r="GW95" i="20"/>
  <c r="GW97" i="20"/>
  <c r="GV83" i="20"/>
  <c r="GV85" i="20"/>
  <c r="GV87" i="20"/>
  <c r="GV89" i="20"/>
  <c r="GV91" i="20"/>
  <c r="GV93" i="20"/>
  <c r="GV95" i="20"/>
  <c r="GV97" i="20"/>
  <c r="GU83" i="20"/>
  <c r="GU85" i="20"/>
  <c r="GU87" i="20"/>
  <c r="GU89" i="20"/>
  <c r="GU91" i="20"/>
  <c r="GU93" i="20"/>
  <c r="GU95" i="20"/>
  <c r="GU97" i="20"/>
  <c r="GT83" i="20"/>
  <c r="GT85" i="20"/>
  <c r="GT87" i="20"/>
  <c r="GT89" i="20"/>
  <c r="GT91" i="20"/>
  <c r="GT93" i="20"/>
  <c r="GT95" i="20"/>
  <c r="GT97" i="20"/>
  <c r="IT96" i="20"/>
  <c r="IT92" i="20"/>
  <c r="IT88" i="20"/>
  <c r="IT84" i="20"/>
  <c r="IS96" i="20"/>
  <c r="IS92" i="20"/>
  <c r="IS88" i="20"/>
  <c r="IS84" i="20"/>
  <c r="IR96" i="20"/>
  <c r="IR92" i="20"/>
  <c r="IR88" i="20"/>
  <c r="IR84" i="20"/>
  <c r="IQ96" i="20"/>
  <c r="IQ92" i="20"/>
  <c r="IQ88" i="20"/>
  <c r="IQ84" i="20"/>
  <c r="IP96" i="20"/>
  <c r="IP92" i="20"/>
  <c r="IP88" i="20"/>
  <c r="IP84" i="20"/>
  <c r="IO96" i="20"/>
  <c r="IO92" i="20"/>
  <c r="IO88" i="20"/>
  <c r="IO84" i="20"/>
  <c r="IN96" i="20"/>
  <c r="IN92" i="20"/>
  <c r="IN88" i="20"/>
  <c r="IN84" i="20"/>
  <c r="IM96" i="20"/>
  <c r="IM92" i="20"/>
  <c r="IM88" i="20"/>
  <c r="IM84" i="20"/>
  <c r="IL96" i="20"/>
  <c r="IL92" i="20"/>
  <c r="IL88" i="20"/>
  <c r="IL84" i="20"/>
  <c r="IK96" i="20"/>
  <c r="IK92" i="20"/>
  <c r="IK88" i="20"/>
  <c r="IK84" i="20"/>
  <c r="IJ96" i="20"/>
  <c r="IJ92" i="20"/>
  <c r="IJ88" i="20"/>
  <c r="IJ84" i="20"/>
  <c r="II96" i="20"/>
  <c r="II92" i="20"/>
  <c r="II88" i="20"/>
  <c r="II84" i="20"/>
  <c r="IH96" i="20"/>
  <c r="IH92" i="20"/>
  <c r="IH88" i="20"/>
  <c r="IH84" i="20"/>
  <c r="IG96" i="20"/>
  <c r="IG92" i="20"/>
  <c r="IG88" i="20"/>
  <c r="IG84" i="20"/>
  <c r="IF96" i="20"/>
  <c r="IF92" i="20"/>
  <c r="IF88" i="20"/>
  <c r="IF84" i="20"/>
  <c r="IE96" i="20"/>
  <c r="IE92" i="20"/>
  <c r="IE88" i="20"/>
  <c r="IE84" i="20"/>
  <c r="ID96" i="20"/>
  <c r="ID92" i="20"/>
  <c r="ID88" i="20"/>
  <c r="ID84" i="20"/>
  <c r="IC96" i="20"/>
  <c r="IC92" i="20"/>
  <c r="IC88" i="20"/>
  <c r="IC84" i="20"/>
  <c r="IB96" i="20"/>
  <c r="IB92" i="20"/>
  <c r="IB88" i="20"/>
  <c r="IB84" i="20"/>
  <c r="IA96" i="20"/>
  <c r="IA92" i="20"/>
  <c r="IA88" i="20"/>
  <c r="IA84" i="20"/>
  <c r="HZ96" i="20"/>
  <c r="HZ92" i="20"/>
  <c r="HZ88" i="20"/>
  <c r="HZ84" i="20"/>
  <c r="HY96" i="20"/>
  <c r="HY92" i="20"/>
  <c r="HY88" i="20"/>
  <c r="HY84" i="20"/>
  <c r="HX96" i="20"/>
  <c r="HX92" i="20"/>
  <c r="HX88" i="20"/>
  <c r="HX84" i="20"/>
  <c r="HW96" i="20"/>
  <c r="HW92" i="20"/>
  <c r="HW88" i="20"/>
  <c r="HW84" i="20"/>
  <c r="HV96" i="20"/>
  <c r="HV92" i="20"/>
  <c r="HV88" i="20"/>
  <c r="HV84" i="20"/>
  <c r="HU96" i="20"/>
  <c r="HU92" i="20"/>
  <c r="HU88" i="20"/>
  <c r="HU84" i="20"/>
  <c r="HT96" i="20"/>
  <c r="HT92" i="20"/>
  <c r="HT88" i="20"/>
  <c r="HT84" i="20"/>
  <c r="HS96" i="20"/>
  <c r="HS92" i="20"/>
  <c r="HS88" i="20"/>
  <c r="HS84" i="20"/>
  <c r="HR96" i="20"/>
  <c r="HR92" i="20"/>
  <c r="HR88" i="20"/>
  <c r="HR84" i="20"/>
  <c r="HQ96" i="20"/>
  <c r="HQ92" i="20"/>
  <c r="HQ88" i="20"/>
  <c r="HQ84" i="20"/>
  <c r="HP96" i="20"/>
  <c r="HP92" i="20"/>
  <c r="HP88" i="20"/>
  <c r="HP84" i="20"/>
  <c r="HO96" i="20"/>
  <c r="HO92" i="20"/>
  <c r="HO88" i="20"/>
  <c r="HO84" i="20"/>
  <c r="HN96" i="20"/>
  <c r="HN92" i="20"/>
  <c r="HN88" i="20"/>
  <c r="HN84" i="20"/>
  <c r="HM96" i="20"/>
  <c r="HM92" i="20"/>
  <c r="HM88" i="20"/>
  <c r="HM84" i="20"/>
  <c r="HL96" i="20"/>
  <c r="HL92" i="20"/>
  <c r="HL88" i="20"/>
  <c r="HL84" i="20"/>
  <c r="HK96" i="20"/>
  <c r="HK92" i="20"/>
  <c r="HK88" i="20"/>
  <c r="HK84" i="20"/>
  <c r="HJ96" i="20"/>
  <c r="HJ92" i="20"/>
  <c r="HJ88" i="20"/>
  <c r="HJ84" i="20"/>
  <c r="HI96" i="20"/>
  <c r="HI92" i="20"/>
  <c r="HI88" i="20"/>
  <c r="HI84" i="20"/>
  <c r="HH96" i="20"/>
  <c r="HH92" i="20"/>
  <c r="HH88" i="20"/>
  <c r="HH84" i="20"/>
  <c r="HG96" i="20"/>
  <c r="HG92" i="20"/>
  <c r="HG88" i="20"/>
  <c r="HG84" i="20"/>
  <c r="HF96" i="20"/>
  <c r="HF92" i="20"/>
  <c r="HF88" i="20"/>
  <c r="HF84" i="20"/>
  <c r="HE96" i="20"/>
  <c r="HE92" i="20"/>
  <c r="HE88" i="20"/>
  <c r="HE84" i="20"/>
  <c r="HD96" i="20"/>
  <c r="HD92" i="20"/>
  <c r="HD88" i="20"/>
  <c r="HD84" i="20"/>
  <c r="HC96" i="20"/>
  <c r="HC92" i="20"/>
  <c r="HC88" i="20"/>
  <c r="HC84" i="20"/>
  <c r="HB96" i="20"/>
  <c r="HB92" i="20"/>
  <c r="HB88" i="20"/>
  <c r="HB84" i="20"/>
  <c r="HA96" i="20"/>
  <c r="HA92" i="20"/>
  <c r="HA88" i="20"/>
  <c r="HA84" i="20"/>
  <c r="GZ96" i="20"/>
  <c r="GZ92" i="20"/>
  <c r="GZ88" i="20"/>
  <c r="GZ84" i="20"/>
  <c r="GY96" i="20"/>
  <c r="GY92" i="20"/>
  <c r="GY88" i="20"/>
  <c r="GY84" i="20"/>
  <c r="GX96" i="20"/>
  <c r="GX92" i="20"/>
  <c r="GX88" i="20"/>
  <c r="GX84" i="20"/>
  <c r="GW96" i="20"/>
  <c r="GW92" i="20"/>
  <c r="GW88" i="20"/>
  <c r="GW84" i="20"/>
  <c r="GV96" i="20"/>
  <c r="GV92" i="20"/>
  <c r="GV88" i="20"/>
  <c r="GV84" i="20"/>
  <c r="GU96" i="20"/>
  <c r="GU92" i="20"/>
  <c r="GU88" i="20"/>
  <c r="GU84" i="20"/>
  <c r="GT96" i="20"/>
  <c r="GT92" i="20"/>
  <c r="GT88" i="20"/>
  <c r="GT84" i="20"/>
  <c r="CJ63" i="20"/>
  <c r="CJ65" i="20"/>
  <c r="CJ67" i="20"/>
  <c r="CJ69" i="20"/>
  <c r="CJ71" i="20"/>
  <c r="CJ73" i="20"/>
  <c r="CJ75" i="20"/>
  <c r="CJ77" i="20"/>
  <c r="CJ64" i="20"/>
  <c r="CI63" i="20"/>
  <c r="CI65" i="20"/>
  <c r="CI67" i="20"/>
  <c r="CI69" i="20"/>
  <c r="CI71" i="20"/>
  <c r="CI73" i="20"/>
  <c r="CI75" i="20"/>
  <c r="CI77" i="20"/>
  <c r="CI64" i="20"/>
  <c r="CI68" i="20"/>
  <c r="CI72" i="20"/>
  <c r="CI76" i="20"/>
  <c r="CH63" i="20"/>
  <c r="CH65" i="20"/>
  <c r="CH67" i="20"/>
  <c r="CH69" i="20"/>
  <c r="CH71" i="20"/>
  <c r="CH73" i="20"/>
  <c r="CH75" i="20"/>
  <c r="CH77" i="20"/>
  <c r="CH64" i="20"/>
  <c r="CH68" i="20"/>
  <c r="CH72" i="20"/>
  <c r="CH76" i="20"/>
  <c r="CG63" i="20"/>
  <c r="CG65" i="20"/>
  <c r="CG67" i="20"/>
  <c r="CG69" i="20"/>
  <c r="CG71" i="20"/>
  <c r="CG73" i="20"/>
  <c r="CG75" i="20"/>
  <c r="CG77" i="20"/>
  <c r="CG64" i="20"/>
  <c r="CG68" i="20"/>
  <c r="CG72" i="20"/>
  <c r="CG76" i="20"/>
  <c r="CF63" i="20"/>
  <c r="CF65" i="20"/>
  <c r="CF67" i="20"/>
  <c r="CF69" i="20"/>
  <c r="CF71" i="20"/>
  <c r="CF73" i="20"/>
  <c r="CF75" i="20"/>
  <c r="CF77" i="20"/>
  <c r="CF64" i="20"/>
  <c r="CF68" i="20"/>
  <c r="CF72" i="20"/>
  <c r="CF76" i="20"/>
  <c r="CE63" i="20"/>
  <c r="CE65" i="20"/>
  <c r="CE67" i="20"/>
  <c r="CE69" i="20"/>
  <c r="CE71" i="20"/>
  <c r="CE73" i="20"/>
  <c r="CE75" i="20"/>
  <c r="CE77" i="20"/>
  <c r="CE64" i="20"/>
  <c r="CE68" i="20"/>
  <c r="CE72" i="20"/>
  <c r="CE76" i="20"/>
  <c r="CD63" i="20"/>
  <c r="CD65" i="20"/>
  <c r="CD67" i="20"/>
  <c r="CD69" i="20"/>
  <c r="CD71" i="20"/>
  <c r="CD73" i="20"/>
  <c r="CD75" i="20"/>
  <c r="CD77" i="20"/>
  <c r="CD64" i="20"/>
  <c r="CD68" i="20"/>
  <c r="CD72" i="20"/>
  <c r="CD76" i="20"/>
  <c r="CC63" i="20"/>
  <c r="CC65" i="20"/>
  <c r="CC67" i="20"/>
  <c r="CC69" i="20"/>
  <c r="CC71" i="20"/>
  <c r="CC73" i="20"/>
  <c r="CC75" i="20"/>
  <c r="CC77" i="20"/>
  <c r="CC64" i="20"/>
  <c r="CC68" i="20"/>
  <c r="CC72" i="20"/>
  <c r="CC76" i="20"/>
  <c r="CB63" i="20"/>
  <c r="CB65" i="20"/>
  <c r="CB67" i="20"/>
  <c r="CB69" i="20"/>
  <c r="CB71" i="20"/>
  <c r="CB73" i="20"/>
  <c r="CB75" i="20"/>
  <c r="CB77" i="20"/>
  <c r="CB64" i="20"/>
  <c r="CB68" i="20"/>
  <c r="CB72" i="20"/>
  <c r="CB76" i="20"/>
  <c r="CA63" i="20"/>
  <c r="CA65" i="20"/>
  <c r="CA67" i="20"/>
  <c r="CA69" i="20"/>
  <c r="CA71" i="20"/>
  <c r="CA73" i="20"/>
  <c r="CA75" i="20"/>
  <c r="CA77" i="20"/>
  <c r="CA64" i="20"/>
  <c r="CA68" i="20"/>
  <c r="CA72" i="20"/>
  <c r="CA76" i="20"/>
  <c r="BZ63" i="20"/>
  <c r="BZ65" i="20"/>
  <c r="BZ67" i="20"/>
  <c r="BZ69" i="20"/>
  <c r="BZ71" i="20"/>
  <c r="BZ73" i="20"/>
  <c r="BZ75" i="20"/>
  <c r="BZ77" i="20"/>
  <c r="BZ64" i="20"/>
  <c r="BZ68" i="20"/>
  <c r="BZ72" i="20"/>
  <c r="BZ76" i="20"/>
  <c r="BY63" i="20"/>
  <c r="BY65" i="20"/>
  <c r="BY67" i="20"/>
  <c r="BY69" i="20"/>
  <c r="BY71" i="20"/>
  <c r="BY73" i="20"/>
  <c r="BY75" i="20"/>
  <c r="BY77" i="20"/>
  <c r="BY64" i="20"/>
  <c r="BY68" i="20"/>
  <c r="BY72" i="20"/>
  <c r="BY76" i="20"/>
  <c r="BX63" i="20"/>
  <c r="BX65" i="20"/>
  <c r="BX67" i="20"/>
  <c r="BX69" i="20"/>
  <c r="BX71" i="20"/>
  <c r="BX73" i="20"/>
  <c r="BX75" i="20"/>
  <c r="BX77" i="20"/>
  <c r="BX64" i="20"/>
  <c r="BX68" i="20"/>
  <c r="BX72" i="20"/>
  <c r="BX76" i="20"/>
  <c r="BW63" i="20"/>
  <c r="BW65" i="20"/>
  <c r="BW67" i="20"/>
  <c r="BW69" i="20"/>
  <c r="BW71" i="20"/>
  <c r="BW73" i="20"/>
  <c r="BW75" i="20"/>
  <c r="BW77" i="20"/>
  <c r="BW64" i="20"/>
  <c r="BW68" i="20"/>
  <c r="BW72" i="20"/>
  <c r="BW76" i="20"/>
  <c r="BV63" i="20"/>
  <c r="BV65" i="20"/>
  <c r="BV67" i="20"/>
  <c r="BV69" i="20"/>
  <c r="BV71" i="20"/>
  <c r="BV73" i="20"/>
  <c r="BV75" i="20"/>
  <c r="BV77" i="20"/>
  <c r="BV64" i="20"/>
  <c r="BV68" i="20"/>
  <c r="BV72" i="20"/>
  <c r="BV76" i="20"/>
  <c r="BU63" i="20"/>
  <c r="BU65" i="20"/>
  <c r="BU67" i="20"/>
  <c r="BU69" i="20"/>
  <c r="BU71" i="20"/>
  <c r="BU73" i="20"/>
  <c r="BU75" i="20"/>
  <c r="BU77" i="20"/>
  <c r="BU64" i="20"/>
  <c r="BU68" i="20"/>
  <c r="BU72" i="20"/>
  <c r="BU76" i="20"/>
  <c r="BT63" i="20"/>
  <c r="BT65" i="20"/>
  <c r="BT67" i="20"/>
  <c r="BT69" i="20"/>
  <c r="BT71" i="20"/>
  <c r="BT73" i="20"/>
  <c r="BT75" i="20"/>
  <c r="BT77" i="20"/>
  <c r="BT64" i="20"/>
  <c r="BT68" i="20"/>
  <c r="BT72" i="20"/>
  <c r="BT76" i="20"/>
  <c r="BS63" i="20"/>
  <c r="BS65" i="20"/>
  <c r="BS67" i="20"/>
  <c r="BS69" i="20"/>
  <c r="BS71" i="20"/>
  <c r="BS73" i="20"/>
  <c r="BS75" i="20"/>
  <c r="BS77" i="20"/>
  <c r="BS64" i="20"/>
  <c r="BS68" i="20"/>
  <c r="BS72" i="20"/>
  <c r="BS76" i="20"/>
  <c r="BR63" i="20"/>
  <c r="BR65" i="20"/>
  <c r="BR67" i="20"/>
  <c r="BR69" i="20"/>
  <c r="BR71" i="20"/>
  <c r="BR73" i="20"/>
  <c r="BR75" i="20"/>
  <c r="BR77" i="20"/>
  <c r="BR64" i="20"/>
  <c r="BR68" i="20"/>
  <c r="BR72" i="20"/>
  <c r="BR76" i="20"/>
  <c r="BQ63" i="20"/>
  <c r="BQ65" i="20"/>
  <c r="BQ67" i="20"/>
  <c r="BQ69" i="20"/>
  <c r="BQ71" i="20"/>
  <c r="BQ73" i="20"/>
  <c r="BQ75" i="20"/>
  <c r="BQ77" i="20"/>
  <c r="BQ64" i="20"/>
  <c r="BQ68" i="20"/>
  <c r="BQ72" i="20"/>
  <c r="BQ76" i="20"/>
  <c r="BP63" i="20"/>
  <c r="BP65" i="20"/>
  <c r="BP67" i="20"/>
  <c r="BP69" i="20"/>
  <c r="BP71" i="20"/>
  <c r="BP73" i="20"/>
  <c r="BP75" i="20"/>
  <c r="BP77" i="20"/>
  <c r="BP64" i="20"/>
  <c r="BP68" i="20"/>
  <c r="BP72" i="20"/>
  <c r="BP76" i="20"/>
  <c r="BO63" i="20"/>
  <c r="BO65" i="20"/>
  <c r="BO67" i="20"/>
  <c r="BO69" i="20"/>
  <c r="BO71" i="20"/>
  <c r="BO73" i="20"/>
  <c r="BO75" i="20"/>
  <c r="BO77" i="20"/>
  <c r="BO64" i="20"/>
  <c r="BO68" i="20"/>
  <c r="BO72" i="20"/>
  <c r="BO76" i="20"/>
  <c r="BN63" i="20"/>
  <c r="BN65" i="20"/>
  <c r="BN67" i="20"/>
  <c r="BN69" i="20"/>
  <c r="BN71" i="20"/>
  <c r="BN73" i="20"/>
  <c r="BN75" i="20"/>
  <c r="BN77" i="20"/>
  <c r="BN64" i="20"/>
  <c r="BN68" i="20"/>
  <c r="BN72" i="20"/>
  <c r="BN76" i="20"/>
  <c r="BM63" i="20"/>
  <c r="BM65" i="20"/>
  <c r="BM67" i="20"/>
  <c r="BM69" i="20"/>
  <c r="BM71" i="20"/>
  <c r="BM73" i="20"/>
  <c r="BM75" i="20"/>
  <c r="BM77" i="20"/>
  <c r="BM64" i="20"/>
  <c r="BM68" i="20"/>
  <c r="BM72" i="20"/>
  <c r="BM76" i="20"/>
  <c r="BL63" i="20"/>
  <c r="BL65" i="20"/>
  <c r="BL67" i="20"/>
  <c r="BL69" i="20"/>
  <c r="BL71" i="20"/>
  <c r="BL73" i="20"/>
  <c r="BL75" i="20"/>
  <c r="BL77" i="20"/>
  <c r="BL64" i="20"/>
  <c r="BL68" i="20"/>
  <c r="BL72" i="20"/>
  <c r="BL76" i="20"/>
  <c r="BK63" i="20"/>
  <c r="BK65" i="20"/>
  <c r="BK67" i="20"/>
  <c r="BK69" i="20"/>
  <c r="BK71" i="20"/>
  <c r="BK73" i="20"/>
  <c r="BK75" i="20"/>
  <c r="BK77" i="20"/>
  <c r="BK64" i="20"/>
  <c r="BK68" i="20"/>
  <c r="BK72" i="20"/>
  <c r="BK76" i="20"/>
  <c r="BJ63" i="20"/>
  <c r="BJ65" i="20"/>
  <c r="BJ67" i="20"/>
  <c r="BJ69" i="20"/>
  <c r="BJ71" i="20"/>
  <c r="BJ73" i="20"/>
  <c r="BJ75" i="20"/>
  <c r="BJ77" i="20"/>
  <c r="BJ64" i="20"/>
  <c r="BJ68" i="20"/>
  <c r="BJ72" i="20"/>
  <c r="BJ76" i="20"/>
  <c r="BI63" i="20"/>
  <c r="BI65" i="20"/>
  <c r="BI67" i="20"/>
  <c r="BI69" i="20"/>
  <c r="BI71" i="20"/>
  <c r="BI73" i="20"/>
  <c r="BI75" i="20"/>
  <c r="BI77" i="20"/>
  <c r="BI64" i="20"/>
  <c r="BI68" i="20"/>
  <c r="BI72" i="20"/>
  <c r="BI76" i="20"/>
  <c r="BH63" i="20"/>
  <c r="BH65" i="20"/>
  <c r="BH67" i="20"/>
  <c r="BH69" i="20"/>
  <c r="BH71" i="20"/>
  <c r="BH73" i="20"/>
  <c r="BH75" i="20"/>
  <c r="BH77" i="20"/>
  <c r="BH64" i="20"/>
  <c r="BH68" i="20"/>
  <c r="BH72" i="20"/>
  <c r="BH76" i="20"/>
  <c r="BG63" i="20"/>
  <c r="BG65" i="20"/>
  <c r="BG67" i="20"/>
  <c r="BG69" i="20"/>
  <c r="BG71" i="20"/>
  <c r="BG73" i="20"/>
  <c r="BG75" i="20"/>
  <c r="BG77" i="20"/>
  <c r="BG64" i="20"/>
  <c r="BG68" i="20"/>
  <c r="BG72" i="20"/>
  <c r="BG76" i="20"/>
  <c r="BF63" i="20"/>
  <c r="BF65" i="20"/>
  <c r="BF67" i="20"/>
  <c r="BF69" i="20"/>
  <c r="BF71" i="20"/>
  <c r="BF73" i="20"/>
  <c r="BF75" i="20"/>
  <c r="BF77" i="20"/>
  <c r="BF64" i="20"/>
  <c r="BF68" i="20"/>
  <c r="BF72" i="20"/>
  <c r="BF76" i="20"/>
  <c r="BE63" i="20"/>
  <c r="BE65" i="20"/>
  <c r="BE67" i="20"/>
  <c r="BE69" i="20"/>
  <c r="BE71" i="20"/>
  <c r="BE73" i="20"/>
  <c r="BE75" i="20"/>
  <c r="BE77" i="20"/>
  <c r="BE64" i="20"/>
  <c r="BE68" i="20"/>
  <c r="BE72" i="20"/>
  <c r="BE76" i="20"/>
  <c r="BD63" i="20"/>
  <c r="BD65" i="20"/>
  <c r="BD67" i="20"/>
  <c r="BD69" i="20"/>
  <c r="BD71" i="20"/>
  <c r="BD73" i="20"/>
  <c r="BD75" i="20"/>
  <c r="BD77" i="20"/>
  <c r="BD64" i="20"/>
  <c r="BD68" i="20"/>
  <c r="BD72" i="20"/>
  <c r="BD76" i="20"/>
  <c r="BC63" i="20"/>
  <c r="BC65" i="20"/>
  <c r="BC67" i="20"/>
  <c r="BC69" i="20"/>
  <c r="BC71" i="20"/>
  <c r="BC73" i="20"/>
  <c r="BC75" i="20"/>
  <c r="BC77" i="20"/>
  <c r="BC64" i="20"/>
  <c r="BC68" i="20"/>
  <c r="BC72" i="20"/>
  <c r="BC76" i="20"/>
  <c r="BB63" i="20"/>
  <c r="BB65" i="20"/>
  <c r="BB67" i="20"/>
  <c r="BB69" i="20"/>
  <c r="BB71" i="20"/>
  <c r="BB73" i="20"/>
  <c r="BB75" i="20"/>
  <c r="BB77" i="20"/>
  <c r="BB64" i="20"/>
  <c r="BB68" i="20"/>
  <c r="BB72" i="20"/>
  <c r="BB76" i="20"/>
  <c r="BA63" i="20"/>
  <c r="BA65" i="20"/>
  <c r="BA67" i="20"/>
  <c r="BA69" i="20"/>
  <c r="BA71" i="20"/>
  <c r="BA73" i="20"/>
  <c r="BA75" i="20"/>
  <c r="BA77" i="20"/>
  <c r="BA64" i="20"/>
  <c r="BA68" i="20"/>
  <c r="BA72" i="20"/>
  <c r="BA76" i="20"/>
  <c r="AZ63" i="20"/>
  <c r="AZ65" i="20"/>
  <c r="AZ67" i="20"/>
  <c r="AZ69" i="20"/>
  <c r="AZ71" i="20"/>
  <c r="AZ73" i="20"/>
  <c r="AZ75" i="20"/>
  <c r="AZ77" i="20"/>
  <c r="AZ64" i="20"/>
  <c r="AZ68" i="20"/>
  <c r="AZ72" i="20"/>
  <c r="AZ76" i="20"/>
  <c r="AY63" i="20"/>
  <c r="AY65" i="20"/>
  <c r="AY67" i="20"/>
  <c r="AY69" i="20"/>
  <c r="AY71" i="20"/>
  <c r="AY73" i="20"/>
  <c r="AY75" i="20"/>
  <c r="AY77" i="20"/>
  <c r="AY64" i="20"/>
  <c r="AY68" i="20"/>
  <c r="AY72" i="20"/>
  <c r="AY76" i="20"/>
  <c r="AX63" i="20"/>
  <c r="AX65" i="20"/>
  <c r="AX67" i="20"/>
  <c r="AX69" i="20"/>
  <c r="AX71" i="20"/>
  <c r="AX73" i="20"/>
  <c r="AX75" i="20"/>
  <c r="AX77" i="20"/>
  <c r="AX64" i="20"/>
  <c r="AX68" i="20"/>
  <c r="AX72" i="20"/>
  <c r="AX76" i="20"/>
  <c r="AW63" i="20"/>
  <c r="AW65" i="20"/>
  <c r="AW67" i="20"/>
  <c r="AW69" i="20"/>
  <c r="AW71" i="20"/>
  <c r="AW73" i="20"/>
  <c r="AW75" i="20"/>
  <c r="AW77" i="20"/>
  <c r="AW64" i="20"/>
  <c r="AW68" i="20"/>
  <c r="AW72" i="20"/>
  <c r="AW76" i="20"/>
  <c r="AV63" i="20"/>
  <c r="AV65" i="20"/>
  <c r="AV67" i="20"/>
  <c r="AV69" i="20"/>
  <c r="AV71" i="20"/>
  <c r="AV73" i="20"/>
  <c r="AV75" i="20"/>
  <c r="AV77" i="20"/>
  <c r="AV64" i="20"/>
  <c r="AV68" i="20"/>
  <c r="AV72" i="20"/>
  <c r="AV76" i="20"/>
  <c r="AU63" i="20"/>
  <c r="AU65" i="20"/>
  <c r="AU67" i="20"/>
  <c r="AU69" i="20"/>
  <c r="AU71" i="20"/>
  <c r="AU73" i="20"/>
  <c r="AU75" i="20"/>
  <c r="AU77" i="20"/>
  <c r="AU64" i="20"/>
  <c r="AU68" i="20"/>
  <c r="AU72" i="20"/>
  <c r="AU76" i="20"/>
  <c r="AT63" i="20"/>
  <c r="AT65" i="20"/>
  <c r="AT67" i="20"/>
  <c r="AT69" i="20"/>
  <c r="AT71" i="20"/>
  <c r="AT73" i="20"/>
  <c r="AT75" i="20"/>
  <c r="AT77" i="20"/>
  <c r="AT64" i="20"/>
  <c r="AT68" i="20"/>
  <c r="AT72" i="20"/>
  <c r="AT76" i="20"/>
  <c r="AS63" i="20"/>
  <c r="AS65" i="20"/>
  <c r="AS67" i="20"/>
  <c r="AS69" i="20"/>
  <c r="AS71" i="20"/>
  <c r="AS73" i="20"/>
  <c r="AS75" i="20"/>
  <c r="AS77" i="20"/>
  <c r="AS64" i="20"/>
  <c r="AS68" i="20"/>
  <c r="AS72" i="20"/>
  <c r="AS76" i="20"/>
  <c r="AR63" i="20"/>
  <c r="AR65" i="20"/>
  <c r="AR67" i="20"/>
  <c r="AR69" i="20"/>
  <c r="AR71" i="20"/>
  <c r="AR73" i="20"/>
  <c r="AR75" i="20"/>
  <c r="AR77" i="20"/>
  <c r="AR64" i="20"/>
  <c r="AR68" i="20"/>
  <c r="AR72" i="20"/>
  <c r="AR76" i="20"/>
  <c r="AQ63" i="20"/>
  <c r="AQ65" i="20"/>
  <c r="AQ67" i="20"/>
  <c r="AQ69" i="20"/>
  <c r="AQ71" i="20"/>
  <c r="AQ73" i="20"/>
  <c r="AQ75" i="20"/>
  <c r="AQ77" i="20"/>
  <c r="AQ64" i="20"/>
  <c r="AQ68" i="20"/>
  <c r="AQ72" i="20"/>
  <c r="AQ76" i="20"/>
  <c r="AP63" i="20"/>
  <c r="AP65" i="20"/>
  <c r="AP67" i="20"/>
  <c r="AP69" i="20"/>
  <c r="AP71" i="20"/>
  <c r="AP73" i="20"/>
  <c r="AP75" i="20"/>
  <c r="AP77" i="20"/>
  <c r="AP64" i="20"/>
  <c r="AP68" i="20"/>
  <c r="AP72" i="20"/>
  <c r="AP76" i="20"/>
  <c r="AO63" i="20"/>
  <c r="AO65" i="20"/>
  <c r="AO67" i="20"/>
  <c r="AO69" i="20"/>
  <c r="AO71" i="20"/>
  <c r="AO73" i="20"/>
  <c r="AO75" i="20"/>
  <c r="AO77" i="20"/>
  <c r="AO64" i="20"/>
  <c r="AO68" i="20"/>
  <c r="AO72" i="20"/>
  <c r="AO76" i="20"/>
  <c r="AN63" i="20"/>
  <c r="AN65" i="20"/>
  <c r="AN67" i="20"/>
  <c r="AN69" i="20"/>
  <c r="AN71" i="20"/>
  <c r="AN73" i="20"/>
  <c r="AN75" i="20"/>
  <c r="AN77" i="20"/>
  <c r="AN64" i="20"/>
  <c r="AN68" i="20"/>
  <c r="AN72" i="20"/>
  <c r="AN76" i="20"/>
  <c r="AM63" i="20"/>
  <c r="AM65" i="20"/>
  <c r="AM67" i="20"/>
  <c r="AM69" i="20"/>
  <c r="AM71" i="20"/>
  <c r="AM73" i="20"/>
  <c r="AM75" i="20"/>
  <c r="AM77" i="20"/>
  <c r="AM64" i="20"/>
  <c r="AM68" i="20"/>
  <c r="AM72" i="20"/>
  <c r="AM76" i="20"/>
  <c r="AL63" i="20"/>
  <c r="AL65" i="20"/>
  <c r="AL67" i="20"/>
  <c r="AL69" i="20"/>
  <c r="AL71" i="20"/>
  <c r="AL73" i="20"/>
  <c r="AL75" i="20"/>
  <c r="AL77" i="20"/>
  <c r="AL64" i="20"/>
  <c r="AL68" i="20"/>
  <c r="AL72" i="20"/>
  <c r="AL76" i="20"/>
  <c r="AK63" i="20"/>
  <c r="AK65" i="20"/>
  <c r="AK67" i="20"/>
  <c r="AK69" i="20"/>
  <c r="AK71" i="20"/>
  <c r="AK73" i="20"/>
  <c r="AK75" i="20"/>
  <c r="AK77" i="20"/>
  <c r="AK64" i="20"/>
  <c r="AK68" i="20"/>
  <c r="AK72" i="20"/>
  <c r="AK76" i="20"/>
  <c r="AJ63" i="20"/>
  <c r="AJ65" i="20"/>
  <c r="AJ67" i="20"/>
  <c r="AJ69" i="20"/>
  <c r="AJ71" i="20"/>
  <c r="AJ73" i="20"/>
  <c r="AJ75" i="20"/>
  <c r="AJ77" i="20"/>
  <c r="AJ64" i="20"/>
  <c r="AJ68" i="20"/>
  <c r="AJ72" i="20"/>
  <c r="AJ76" i="20"/>
  <c r="AI63" i="20"/>
  <c r="AI65" i="20"/>
  <c r="AI67" i="20"/>
  <c r="AI69" i="20"/>
  <c r="AI71" i="20"/>
  <c r="AI73" i="20"/>
  <c r="AI75" i="20"/>
  <c r="AI77" i="20"/>
  <c r="AI64" i="20"/>
  <c r="AI68" i="20"/>
  <c r="AI72" i="20"/>
  <c r="AI76" i="20"/>
  <c r="AH63" i="20"/>
  <c r="AH65" i="20"/>
  <c r="AH67" i="20"/>
  <c r="AH69" i="20"/>
  <c r="AH71" i="20"/>
  <c r="AH73" i="20"/>
  <c r="AH75" i="20"/>
  <c r="AH77" i="20"/>
  <c r="AH64" i="20"/>
  <c r="AH68" i="20"/>
  <c r="AH72" i="20"/>
  <c r="AH76" i="20"/>
  <c r="AG63" i="20"/>
  <c r="AG65" i="20"/>
  <c r="AG67" i="20"/>
  <c r="AG69" i="20"/>
  <c r="AG71" i="20"/>
  <c r="AG73" i="20"/>
  <c r="AG75" i="20"/>
  <c r="AG77" i="20"/>
  <c r="AG64" i="20"/>
  <c r="AG68" i="20"/>
  <c r="AG72" i="20"/>
  <c r="AG76" i="20"/>
  <c r="AF63" i="20"/>
  <c r="AF65" i="20"/>
  <c r="AF67" i="20"/>
  <c r="AF69" i="20"/>
  <c r="AF71" i="20"/>
  <c r="AF73" i="20"/>
  <c r="AF75" i="20"/>
  <c r="AF77" i="20"/>
  <c r="AF64" i="20"/>
  <c r="AF68" i="20"/>
  <c r="AF72" i="20"/>
  <c r="AF76" i="20"/>
  <c r="AE63" i="20"/>
  <c r="AE65" i="20"/>
  <c r="AE67" i="20"/>
  <c r="AE69" i="20"/>
  <c r="AE71" i="20"/>
  <c r="AE73" i="20"/>
  <c r="AE75" i="20"/>
  <c r="AE77" i="20"/>
  <c r="AE64" i="20"/>
  <c r="AE68" i="20"/>
  <c r="AE72" i="20"/>
  <c r="AE76" i="20"/>
  <c r="AD63" i="20"/>
  <c r="AD65" i="20"/>
  <c r="AD67" i="20"/>
  <c r="AD69" i="20"/>
  <c r="AD71" i="20"/>
  <c r="AD73" i="20"/>
  <c r="AD75" i="20"/>
  <c r="AD77" i="20"/>
  <c r="AD64" i="20"/>
  <c r="AD68" i="20"/>
  <c r="AD72" i="20"/>
  <c r="AD76" i="20"/>
  <c r="AC63" i="20"/>
  <c r="AC65" i="20"/>
  <c r="AC67" i="20"/>
  <c r="AC69" i="20"/>
  <c r="AC71" i="20"/>
  <c r="AC73" i="20"/>
  <c r="AC75" i="20"/>
  <c r="AC77" i="20"/>
  <c r="AC64" i="20"/>
  <c r="AC68" i="20"/>
  <c r="AC72" i="20"/>
  <c r="AC76" i="20"/>
  <c r="AB63" i="20"/>
  <c r="AB65" i="20"/>
  <c r="AB67" i="20"/>
  <c r="AB69" i="20"/>
  <c r="AB71" i="20"/>
  <c r="AB73" i="20"/>
  <c r="AB75" i="20"/>
  <c r="AB77" i="20"/>
  <c r="AB64" i="20"/>
  <c r="AB68" i="20"/>
  <c r="AB72" i="20"/>
  <c r="AB76" i="20"/>
  <c r="AA63" i="20"/>
  <c r="AA65" i="20"/>
  <c r="AA67" i="20"/>
  <c r="AA69" i="20"/>
  <c r="AA71" i="20"/>
  <c r="AA73" i="20"/>
  <c r="AA75" i="20"/>
  <c r="AA77" i="20"/>
  <c r="AA64" i="20"/>
  <c r="AA68" i="20"/>
  <c r="AA72" i="20"/>
  <c r="AA76" i="20"/>
  <c r="Z63" i="20"/>
  <c r="Z65" i="20"/>
  <c r="Z67" i="20"/>
  <c r="Z69" i="20"/>
  <c r="Z71" i="20"/>
  <c r="Z73" i="20"/>
  <c r="Z75" i="20"/>
  <c r="Z77" i="20"/>
  <c r="Z64" i="20"/>
  <c r="Z68" i="20"/>
  <c r="Z72" i="20"/>
  <c r="Z76" i="20"/>
  <c r="Y63" i="20"/>
  <c r="Y65" i="20"/>
  <c r="Y67" i="20"/>
  <c r="Y69" i="20"/>
  <c r="Y71" i="20"/>
  <c r="Y73" i="20"/>
  <c r="Y75" i="20"/>
  <c r="Y77" i="20"/>
  <c r="Y64" i="20"/>
  <c r="Y68" i="20"/>
  <c r="Y72" i="20"/>
  <c r="Y76" i="20"/>
  <c r="X63" i="20"/>
  <c r="X65" i="20"/>
  <c r="X67" i="20"/>
  <c r="X69" i="20"/>
  <c r="X71" i="20"/>
  <c r="X73" i="20"/>
  <c r="X75" i="20"/>
  <c r="X77" i="20"/>
  <c r="X64" i="20"/>
  <c r="X68" i="20"/>
  <c r="X72" i="20"/>
  <c r="X76" i="20"/>
  <c r="W63" i="20"/>
  <c r="W65" i="20"/>
  <c r="W67" i="20"/>
  <c r="W69" i="20"/>
  <c r="W71" i="20"/>
  <c r="W73" i="20"/>
  <c r="W75" i="20"/>
  <c r="W77" i="20"/>
  <c r="W64" i="20"/>
  <c r="W68" i="20"/>
  <c r="W72" i="20"/>
  <c r="W76" i="20"/>
  <c r="V63" i="20"/>
  <c r="V65" i="20"/>
  <c r="V67" i="20"/>
  <c r="V69" i="20"/>
  <c r="V71" i="20"/>
  <c r="V73" i="20"/>
  <c r="V75" i="20"/>
  <c r="V77" i="20"/>
  <c r="V64" i="20"/>
  <c r="V68" i="20"/>
  <c r="V72" i="20"/>
  <c r="V76" i="20"/>
  <c r="U63" i="20"/>
  <c r="U65" i="20"/>
  <c r="U67" i="20"/>
  <c r="U69" i="20"/>
  <c r="U71" i="20"/>
  <c r="U73" i="20"/>
  <c r="U75" i="20"/>
  <c r="U77" i="20"/>
  <c r="U64" i="20"/>
  <c r="U68" i="20"/>
  <c r="U72" i="20"/>
  <c r="U76" i="20"/>
  <c r="T63" i="20"/>
  <c r="T65" i="20"/>
  <c r="T67" i="20"/>
  <c r="T69" i="20"/>
  <c r="T71" i="20"/>
  <c r="T73" i="20"/>
  <c r="T75" i="20"/>
  <c r="T77" i="20"/>
  <c r="T64" i="20"/>
  <c r="T68" i="20"/>
  <c r="T72" i="20"/>
  <c r="T76" i="20"/>
  <c r="S63" i="20"/>
  <c r="S65" i="20"/>
  <c r="S67" i="20"/>
  <c r="S69" i="20"/>
  <c r="S71" i="20"/>
  <c r="S73" i="20"/>
  <c r="S75" i="20"/>
  <c r="S77" i="20"/>
  <c r="S64" i="20"/>
  <c r="S68" i="20"/>
  <c r="S72" i="20"/>
  <c r="S76" i="20"/>
  <c r="R63" i="20"/>
  <c r="R65" i="20"/>
  <c r="R67" i="20"/>
  <c r="R69" i="20"/>
  <c r="R71" i="20"/>
  <c r="R73" i="20"/>
  <c r="R75" i="20"/>
  <c r="R77" i="20"/>
  <c r="R64" i="20"/>
  <c r="R68" i="20"/>
  <c r="R72" i="20"/>
  <c r="R76" i="20"/>
  <c r="Q63" i="20"/>
  <c r="Q65" i="20"/>
  <c r="Q67" i="20"/>
  <c r="Q69" i="20"/>
  <c r="Q71" i="20"/>
  <c r="Q73" i="20"/>
  <c r="Q75" i="20"/>
  <c r="Q77" i="20"/>
  <c r="Q64" i="20"/>
  <c r="Q68" i="20"/>
  <c r="Q72" i="20"/>
  <c r="Q76" i="20"/>
  <c r="P63" i="20"/>
  <c r="P65" i="20"/>
  <c r="P67" i="20"/>
  <c r="P69" i="20"/>
  <c r="P71" i="20"/>
  <c r="P73" i="20"/>
  <c r="P75" i="20"/>
  <c r="P77" i="20"/>
  <c r="P64" i="20"/>
  <c r="P68" i="20"/>
  <c r="P72" i="20"/>
  <c r="P76" i="20"/>
  <c r="O63" i="20"/>
  <c r="O65" i="20"/>
  <c r="O67" i="20"/>
  <c r="O69" i="20"/>
  <c r="O71" i="20"/>
  <c r="O73" i="20"/>
  <c r="O75" i="20"/>
  <c r="O77" i="20"/>
  <c r="O64" i="20"/>
  <c r="O68" i="20"/>
  <c r="O72" i="20"/>
  <c r="O76" i="20"/>
  <c r="N63" i="20"/>
  <c r="N65" i="20"/>
  <c r="N67" i="20"/>
  <c r="N69" i="20"/>
  <c r="N71" i="20"/>
  <c r="N73" i="20"/>
  <c r="N75" i="20"/>
  <c r="N77" i="20"/>
  <c r="N64" i="20"/>
  <c r="N68" i="20"/>
  <c r="N72" i="20"/>
  <c r="N76" i="20"/>
  <c r="M63" i="20"/>
  <c r="M65" i="20"/>
  <c r="M67" i="20"/>
  <c r="M69" i="20"/>
  <c r="M71" i="20"/>
  <c r="M73" i="20"/>
  <c r="M75" i="20"/>
  <c r="M77" i="20"/>
  <c r="M64" i="20"/>
  <c r="M68" i="20"/>
  <c r="M72" i="20"/>
  <c r="M76" i="20"/>
  <c r="L63" i="20"/>
  <c r="L65" i="20"/>
  <c r="L67" i="20"/>
  <c r="L69" i="20"/>
  <c r="L71" i="20"/>
  <c r="L73" i="20"/>
  <c r="L75" i="20"/>
  <c r="L77" i="20"/>
  <c r="L64" i="20"/>
  <c r="L68" i="20"/>
  <c r="L72" i="20"/>
  <c r="L76" i="20"/>
  <c r="K63" i="20"/>
  <c r="K65" i="20"/>
  <c r="K67" i="20"/>
  <c r="K69" i="20"/>
  <c r="K71" i="20"/>
  <c r="K73" i="20"/>
  <c r="K75" i="20"/>
  <c r="K77" i="20"/>
  <c r="K64" i="20"/>
  <c r="K68" i="20"/>
  <c r="K72" i="20"/>
  <c r="K76" i="20"/>
  <c r="J63" i="20"/>
  <c r="J65" i="20"/>
  <c r="J67" i="20"/>
  <c r="J69" i="20"/>
  <c r="J71" i="20"/>
  <c r="J73" i="20"/>
  <c r="J75" i="20"/>
  <c r="J77" i="20"/>
  <c r="J64" i="20"/>
  <c r="J68" i="20"/>
  <c r="J72" i="20"/>
  <c r="J76" i="20"/>
  <c r="I63" i="20"/>
  <c r="I65" i="20"/>
  <c r="I67" i="20"/>
  <c r="I69" i="20"/>
  <c r="I71" i="20"/>
  <c r="I73" i="20"/>
  <c r="I75" i="20"/>
  <c r="I77" i="20"/>
  <c r="I64" i="20"/>
  <c r="I68" i="20"/>
  <c r="I72" i="20"/>
  <c r="I76" i="20"/>
  <c r="H63" i="20"/>
  <c r="H65" i="20"/>
  <c r="H67" i="20"/>
  <c r="H69" i="20"/>
  <c r="H71" i="20"/>
  <c r="H73" i="20"/>
  <c r="H75" i="20"/>
  <c r="H77" i="20"/>
  <c r="H64" i="20"/>
  <c r="H68" i="20"/>
  <c r="H72" i="20"/>
  <c r="H76" i="20"/>
  <c r="GR96" i="20"/>
  <c r="GR94" i="20"/>
  <c r="GR92" i="20"/>
  <c r="GP96" i="20"/>
  <c r="GP94" i="20"/>
  <c r="GP92" i="20"/>
  <c r="GN96" i="20"/>
  <c r="GN94" i="20"/>
  <c r="GN92" i="20"/>
  <c r="GL96" i="20"/>
  <c r="GL94" i="20"/>
  <c r="GL92" i="20"/>
  <c r="GL90" i="20"/>
  <c r="GJ96" i="20"/>
  <c r="GJ94" i="20"/>
  <c r="GJ92" i="20"/>
  <c r="GJ90" i="20"/>
  <c r="GH96" i="20"/>
  <c r="GH94" i="20"/>
  <c r="GH92" i="20"/>
  <c r="GH90" i="20"/>
  <c r="GF96" i="20"/>
  <c r="GF94" i="20"/>
  <c r="GF92" i="20"/>
  <c r="GF90" i="20"/>
  <c r="GF88" i="20"/>
  <c r="GF86" i="20"/>
  <c r="GD96" i="20"/>
  <c r="GD94" i="20"/>
  <c r="GD92" i="20"/>
  <c r="GD90" i="20"/>
  <c r="GD88" i="20"/>
  <c r="GD86" i="20"/>
  <c r="GB96" i="20"/>
  <c r="GB94" i="20"/>
  <c r="GB92" i="20"/>
  <c r="GB90" i="20"/>
  <c r="GB88" i="20"/>
  <c r="GB86" i="20"/>
  <c r="GB84" i="20"/>
  <c r="GB99" i="20" s="1" a="1"/>
  <c r="GB99" i="20" s="1"/>
  <c r="FY96" i="20"/>
  <c r="FY94" i="20"/>
  <c r="FY92" i="20"/>
  <c r="FY90" i="20"/>
  <c r="FY88" i="20"/>
  <c r="FY86" i="20"/>
  <c r="FW96" i="20"/>
  <c r="FW94" i="20"/>
  <c r="FW92" i="20"/>
  <c r="FW90" i="20"/>
  <c r="FW88" i="20"/>
  <c r="FU96" i="20"/>
  <c r="FU94" i="20"/>
  <c r="FU92" i="20"/>
  <c r="FU90" i="20"/>
  <c r="FU88" i="20"/>
  <c r="FS96" i="20"/>
  <c r="FS94" i="20"/>
  <c r="FS92" i="20"/>
  <c r="FS90" i="20"/>
  <c r="FS88" i="20"/>
  <c r="FQ96" i="20"/>
  <c r="FQ94" i="20"/>
  <c r="FQ92" i="20"/>
  <c r="FQ90" i="20"/>
  <c r="FQ88" i="20"/>
  <c r="FQ86" i="20"/>
  <c r="FQ84" i="20"/>
  <c r="FQ100" i="20" s="1"/>
  <c r="FO96" i="20"/>
  <c r="FO94" i="20"/>
  <c r="FO92" i="20"/>
  <c r="FO90" i="20"/>
  <c r="FO88" i="20"/>
  <c r="FO86" i="20"/>
  <c r="FO84" i="20"/>
  <c r="FO99" i="20" s="1" a="1"/>
  <c r="FO99" i="20" s="1"/>
  <c r="FM96" i="20"/>
  <c r="FM94" i="20"/>
  <c r="FM92" i="20"/>
  <c r="FM90" i="20"/>
  <c r="FM88" i="20"/>
  <c r="FM86" i="20"/>
  <c r="FM84" i="20"/>
  <c r="FM100" i="20" s="1"/>
  <c r="FK96" i="20"/>
  <c r="FK94" i="20"/>
  <c r="FK92" i="20"/>
  <c r="FK90" i="20"/>
  <c r="FK88" i="20"/>
  <c r="FK86" i="20"/>
  <c r="FK84" i="20"/>
  <c r="FK99" i="20" s="1" a="1"/>
  <c r="FK99" i="20" s="1"/>
  <c r="FI96" i="20"/>
  <c r="FI94" i="20"/>
  <c r="FI92" i="20"/>
  <c r="FI90" i="20"/>
  <c r="FI88" i="20"/>
  <c r="FI86" i="20"/>
  <c r="FI84" i="20"/>
  <c r="FI99" i="20" s="1" a="1"/>
  <c r="FI99" i="20" s="1"/>
  <c r="FG96" i="20"/>
  <c r="FG94" i="20"/>
  <c r="FG92" i="20"/>
  <c r="FG90" i="20"/>
  <c r="FG88" i="20"/>
  <c r="FG86" i="20"/>
  <c r="FG84" i="20"/>
  <c r="FG99" i="20" s="1" a="1"/>
  <c r="FG99" i="20" s="1"/>
  <c r="FE96" i="20"/>
  <c r="FE94" i="20"/>
  <c r="FE92" i="20"/>
  <c r="FE90" i="20"/>
  <c r="FE88" i="20"/>
  <c r="FE86" i="20"/>
  <c r="FE84" i="20"/>
  <c r="FE99" i="20" s="1" a="1"/>
  <c r="FE99" i="20" s="1"/>
  <c r="FC96" i="20"/>
  <c r="FC94" i="20"/>
  <c r="FC92" i="20"/>
  <c r="FC90" i="20"/>
  <c r="FC88" i="20"/>
  <c r="FC86" i="20"/>
  <c r="FC84" i="20"/>
  <c r="FC99" i="20" s="1" a="1"/>
  <c r="FC99" i="20" s="1"/>
  <c r="EZ96" i="20"/>
  <c r="EZ94" i="20"/>
  <c r="EX96" i="20"/>
  <c r="EX94" i="20"/>
  <c r="EV96" i="20"/>
  <c r="EV94" i="20"/>
  <c r="ET96" i="20"/>
  <c r="ER96" i="20"/>
  <c r="EP96" i="20"/>
  <c r="EN96" i="20"/>
  <c r="EA96" i="20"/>
  <c r="EA94" i="20"/>
  <c r="EA92" i="20"/>
  <c r="EA90" i="20"/>
  <c r="EA88" i="20"/>
  <c r="EA86" i="20"/>
  <c r="EA84" i="20"/>
  <c r="EA99" i="20" s="1" a="1"/>
  <c r="EA99" i="20" s="1"/>
  <c r="I96" i="20"/>
  <c r="I94" i="20"/>
  <c r="I92" i="20"/>
  <c r="I90" i="20"/>
  <c r="I88" i="20"/>
  <c r="I86" i="20"/>
  <c r="I84" i="20"/>
  <c r="I99" i="20" s="1" a="1"/>
  <c r="I99" i="20" s="1"/>
  <c r="GS97" i="20"/>
  <c r="GS95" i="20"/>
  <c r="GS93" i="20"/>
  <c r="GS91" i="20"/>
  <c r="GS89" i="20"/>
  <c r="GS87" i="20"/>
  <c r="GS85" i="20"/>
  <c r="GS83" i="20"/>
  <c r="GR97" i="20"/>
  <c r="GR95" i="20"/>
  <c r="GR93" i="20"/>
  <c r="GR91" i="20"/>
  <c r="GR89" i="20"/>
  <c r="GR87" i="20"/>
  <c r="GR85" i="20"/>
  <c r="GQ97" i="20"/>
  <c r="GQ95" i="20"/>
  <c r="GQ93" i="20"/>
  <c r="GQ91" i="20"/>
  <c r="GQ89" i="20"/>
  <c r="GQ87" i="20"/>
  <c r="GQ85" i="20"/>
  <c r="GQ83" i="20"/>
  <c r="GP97" i="20"/>
  <c r="GP95" i="20"/>
  <c r="GP93" i="20"/>
  <c r="GP91" i="20"/>
  <c r="GP89" i="20"/>
  <c r="GP87" i="20"/>
  <c r="GP85" i="20"/>
  <c r="GO97" i="20"/>
  <c r="GO95" i="20"/>
  <c r="GO93" i="20"/>
  <c r="GO91" i="20"/>
  <c r="GO89" i="20"/>
  <c r="GO87" i="20"/>
  <c r="GO85" i="20"/>
  <c r="GO83" i="20"/>
  <c r="GN97" i="20"/>
  <c r="GN95" i="20"/>
  <c r="GN93" i="20"/>
  <c r="GN91" i="20"/>
  <c r="GN89" i="20"/>
  <c r="GN87" i="20"/>
  <c r="GN85" i="20"/>
  <c r="GM97" i="20"/>
  <c r="GM95" i="20"/>
  <c r="GM93" i="20"/>
  <c r="GM91" i="20"/>
  <c r="GM89" i="20"/>
  <c r="GM87" i="20"/>
  <c r="GM85" i="20"/>
  <c r="GM83" i="20"/>
  <c r="GL97" i="20"/>
  <c r="GL95" i="20"/>
  <c r="GL93" i="20"/>
  <c r="GL91" i="20"/>
  <c r="GL89" i="20"/>
  <c r="GL87" i="20"/>
  <c r="GL85" i="20"/>
  <c r="GK97" i="20"/>
  <c r="GK95" i="20"/>
  <c r="GK93" i="20"/>
  <c r="GK91" i="20"/>
  <c r="GK89" i="20"/>
  <c r="GK87" i="20"/>
  <c r="GK85" i="20"/>
  <c r="GK83" i="20"/>
  <c r="GJ97" i="20"/>
  <c r="GJ95" i="20"/>
  <c r="GJ93" i="20"/>
  <c r="GJ91" i="20"/>
  <c r="GJ89" i="20"/>
  <c r="GJ87" i="20"/>
  <c r="GJ85" i="20"/>
  <c r="GI97" i="20"/>
  <c r="GI95" i="20"/>
  <c r="GI93" i="20"/>
  <c r="GI91" i="20"/>
  <c r="GI89" i="20"/>
  <c r="GI87" i="20"/>
  <c r="GI85" i="20"/>
  <c r="GI83" i="20"/>
  <c r="GH97" i="20"/>
  <c r="GH95" i="20"/>
  <c r="GH93" i="20"/>
  <c r="GH91" i="20"/>
  <c r="GH89" i="20"/>
  <c r="GH87" i="20"/>
  <c r="GH85" i="20"/>
  <c r="GG97" i="20"/>
  <c r="GG95" i="20"/>
  <c r="GG93" i="20"/>
  <c r="GG91" i="20"/>
  <c r="GG89" i="20"/>
  <c r="GG87" i="20"/>
  <c r="GG85" i="20"/>
  <c r="GG83" i="20"/>
  <c r="GF97" i="20"/>
  <c r="GF95" i="20"/>
  <c r="GF93" i="20"/>
  <c r="GF91" i="20"/>
  <c r="GF89" i="20"/>
  <c r="GF87" i="20"/>
  <c r="GF85" i="20"/>
  <c r="GE97" i="20"/>
  <c r="GE95" i="20"/>
  <c r="GE93" i="20"/>
  <c r="GE91" i="20"/>
  <c r="GE89" i="20"/>
  <c r="GE87" i="20"/>
  <c r="GE85" i="20"/>
  <c r="GE83" i="20"/>
  <c r="GD97" i="20"/>
  <c r="GD95" i="20"/>
  <c r="GD93" i="20"/>
  <c r="GD91" i="20"/>
  <c r="GD89" i="20"/>
  <c r="GD87" i="20"/>
  <c r="GD85" i="20"/>
  <c r="GC97" i="20"/>
  <c r="GC95" i="20"/>
  <c r="GC93" i="20"/>
  <c r="GC91" i="20"/>
  <c r="GC89" i="20"/>
  <c r="GC87" i="20"/>
  <c r="GC85" i="20"/>
  <c r="GC83" i="20"/>
  <c r="GB97" i="20"/>
  <c r="GB95" i="20"/>
  <c r="GB93" i="20"/>
  <c r="GB91" i="20"/>
  <c r="GB89" i="20"/>
  <c r="GB87" i="20"/>
  <c r="GB85" i="20"/>
  <c r="GA97" i="20"/>
  <c r="GA95" i="20"/>
  <c r="GA93" i="20"/>
  <c r="GA91" i="20"/>
  <c r="GA89" i="20"/>
  <c r="GA87" i="20"/>
  <c r="GA85" i="20"/>
  <c r="GA83" i="20"/>
  <c r="FZ97" i="20"/>
  <c r="FZ95" i="20"/>
  <c r="FZ93" i="20"/>
  <c r="FZ91" i="20"/>
  <c r="FZ89" i="20"/>
  <c r="FZ87" i="20"/>
  <c r="FZ85" i="20"/>
  <c r="FY97" i="20"/>
  <c r="FY95" i="20"/>
  <c r="FY93" i="20"/>
  <c r="FY91" i="20"/>
  <c r="FY89" i="20"/>
  <c r="FY87" i="20"/>
  <c r="FY85" i="20"/>
  <c r="FX97" i="20"/>
  <c r="FX95" i="20"/>
  <c r="FX93" i="20"/>
  <c r="FX91" i="20"/>
  <c r="FX89" i="20"/>
  <c r="FX87" i="20"/>
  <c r="FX85" i="20"/>
  <c r="FX83" i="20"/>
  <c r="FW97" i="20"/>
  <c r="FW95" i="20"/>
  <c r="FW93" i="20"/>
  <c r="FW91" i="20"/>
  <c r="FW89" i="20"/>
  <c r="FW87" i="20"/>
  <c r="FW85" i="20"/>
  <c r="FV97" i="20"/>
  <c r="FV95" i="20"/>
  <c r="FV93" i="20"/>
  <c r="FV91" i="20"/>
  <c r="FV89" i="20"/>
  <c r="FV87" i="20"/>
  <c r="FV85" i="20"/>
  <c r="FV83" i="20"/>
  <c r="FU97" i="20"/>
  <c r="FU95" i="20"/>
  <c r="FU93" i="20"/>
  <c r="FU91" i="20"/>
  <c r="FU89" i="20"/>
  <c r="FU87" i="20"/>
  <c r="FU85" i="20"/>
  <c r="FT97" i="20"/>
  <c r="FT95" i="20"/>
  <c r="FT93" i="20"/>
  <c r="FT91" i="20"/>
  <c r="FT89" i="20"/>
  <c r="FT87" i="20"/>
  <c r="FT85" i="20"/>
  <c r="FT83" i="20"/>
  <c r="FS97" i="20"/>
  <c r="FS95" i="20"/>
  <c r="FS93" i="20"/>
  <c r="FS91" i="20"/>
  <c r="FS89" i="20"/>
  <c r="FS87" i="20"/>
  <c r="FS85" i="20"/>
  <c r="FR97" i="20"/>
  <c r="FR95" i="20"/>
  <c r="FR93" i="20"/>
  <c r="FR91" i="20"/>
  <c r="FR89" i="20"/>
  <c r="FR87" i="20"/>
  <c r="FR85" i="20"/>
  <c r="FR83" i="20"/>
  <c r="FQ97" i="20"/>
  <c r="FQ95" i="20"/>
  <c r="FQ93" i="20"/>
  <c r="FQ91" i="20"/>
  <c r="FQ89" i="20"/>
  <c r="FQ87" i="20"/>
  <c r="FQ85" i="20"/>
  <c r="FP97" i="20"/>
  <c r="FP95" i="20"/>
  <c r="FP93" i="20"/>
  <c r="FP91" i="20"/>
  <c r="FP89" i="20"/>
  <c r="FP87" i="20"/>
  <c r="FP85" i="20"/>
  <c r="FP83" i="20"/>
  <c r="FO97" i="20"/>
  <c r="FO95" i="20"/>
  <c r="FO93" i="20"/>
  <c r="FO91" i="20"/>
  <c r="FO89" i="20"/>
  <c r="FO87" i="20"/>
  <c r="FO85" i="20"/>
  <c r="FN97" i="20"/>
  <c r="FN95" i="20"/>
  <c r="FN93" i="20"/>
  <c r="FN91" i="20"/>
  <c r="FN89" i="20"/>
  <c r="FN87" i="20"/>
  <c r="FN85" i="20"/>
  <c r="FN83" i="20"/>
  <c r="FM97" i="20"/>
  <c r="FM95" i="20"/>
  <c r="FM93" i="20"/>
  <c r="FM91" i="20"/>
  <c r="FM89" i="20"/>
  <c r="FM87" i="20"/>
  <c r="FM85" i="20"/>
  <c r="FL97" i="20"/>
  <c r="FL95" i="20"/>
  <c r="FL93" i="20"/>
  <c r="FL91" i="20"/>
  <c r="FL89" i="20"/>
  <c r="FL87" i="20"/>
  <c r="FL85" i="20"/>
  <c r="FL83" i="20"/>
  <c r="FK97" i="20"/>
  <c r="FK95" i="20"/>
  <c r="FK93" i="20"/>
  <c r="FK91" i="20"/>
  <c r="FK89" i="20"/>
  <c r="FK87" i="20"/>
  <c r="FK85" i="20"/>
  <c r="FJ97" i="20"/>
  <c r="FJ95" i="20"/>
  <c r="FJ93" i="20"/>
  <c r="FJ91" i="20"/>
  <c r="FJ89" i="20"/>
  <c r="FJ87" i="20"/>
  <c r="FJ85" i="20"/>
  <c r="FJ83" i="20"/>
  <c r="FI97" i="20"/>
  <c r="FI95" i="20"/>
  <c r="FI93" i="20"/>
  <c r="FI91" i="20"/>
  <c r="FI89" i="20"/>
  <c r="FI87" i="20"/>
  <c r="FI85" i="20"/>
  <c r="FH97" i="20"/>
  <c r="FH95" i="20"/>
  <c r="FH93" i="20"/>
  <c r="FH91" i="20"/>
  <c r="FH89" i="20"/>
  <c r="FH87" i="20"/>
  <c r="FH85" i="20"/>
  <c r="FH83" i="20"/>
  <c r="FG97" i="20"/>
  <c r="FG95" i="20"/>
  <c r="FG93" i="20"/>
  <c r="FG91" i="20"/>
  <c r="FG89" i="20"/>
  <c r="FG87" i="20"/>
  <c r="FG85" i="20"/>
  <c r="FF97" i="20"/>
  <c r="FF95" i="20"/>
  <c r="FF93" i="20"/>
  <c r="FF91" i="20"/>
  <c r="FF89" i="20"/>
  <c r="FF87" i="20"/>
  <c r="FF85" i="20"/>
  <c r="FF83" i="20"/>
  <c r="FE97" i="20"/>
  <c r="FE95" i="20"/>
  <c r="FE93" i="20"/>
  <c r="FE91" i="20"/>
  <c r="FE89" i="20"/>
  <c r="FE87" i="20"/>
  <c r="FE85" i="20"/>
  <c r="FD97" i="20"/>
  <c r="FD95" i="20"/>
  <c r="FD93" i="20"/>
  <c r="FD91" i="20"/>
  <c r="FD89" i="20"/>
  <c r="FD87" i="20"/>
  <c r="FD85" i="20"/>
  <c r="FD83" i="20"/>
  <c r="FC97" i="20"/>
  <c r="FC95" i="20"/>
  <c r="FC93" i="20"/>
  <c r="FC91" i="20"/>
  <c r="FC89" i="20"/>
  <c r="FC87" i="20"/>
  <c r="FC85" i="20"/>
  <c r="FB97" i="20"/>
  <c r="FB95" i="20"/>
  <c r="FB93" i="20"/>
  <c r="FB91" i="20"/>
  <c r="FB89" i="20"/>
  <c r="FB87" i="20"/>
  <c r="FB85" i="20"/>
  <c r="FA97" i="20"/>
  <c r="FA95" i="20"/>
  <c r="FA93" i="20"/>
  <c r="FA91" i="20"/>
  <c r="FA89" i="20"/>
  <c r="FA87" i="20"/>
  <c r="FA85" i="20"/>
  <c r="FA83" i="20"/>
  <c r="EZ97" i="20"/>
  <c r="EZ95" i="20"/>
  <c r="EZ93" i="20"/>
  <c r="EZ91" i="20"/>
  <c r="EZ89" i="20"/>
  <c r="EZ87" i="20"/>
  <c r="EZ85" i="20"/>
  <c r="EY97" i="20"/>
  <c r="EY95" i="20"/>
  <c r="EY93" i="20"/>
  <c r="EY91" i="20"/>
  <c r="EY89" i="20"/>
  <c r="EY87" i="20"/>
  <c r="EY85" i="20"/>
  <c r="EY83" i="20"/>
  <c r="EX97" i="20"/>
  <c r="EX95" i="20"/>
  <c r="EX93" i="20"/>
  <c r="EX91" i="20"/>
  <c r="EX89" i="20"/>
  <c r="EX87" i="20"/>
  <c r="EX85" i="20"/>
  <c r="EW97" i="20"/>
  <c r="EW95" i="20"/>
  <c r="EW93" i="20"/>
  <c r="EW91" i="20"/>
  <c r="EW89" i="20"/>
  <c r="EW87" i="20"/>
  <c r="EW85" i="20"/>
  <c r="EW83" i="20"/>
  <c r="EV97" i="20"/>
  <c r="EV95" i="20"/>
  <c r="EV93" i="20"/>
  <c r="EV91" i="20"/>
  <c r="EV89" i="20"/>
  <c r="EV87" i="20"/>
  <c r="EV85" i="20"/>
  <c r="EU97" i="20"/>
  <c r="EU95" i="20"/>
  <c r="EU93" i="20"/>
  <c r="EU91" i="20"/>
  <c r="EU89" i="20"/>
  <c r="EU87" i="20"/>
  <c r="EU85" i="20"/>
  <c r="EU83" i="20"/>
  <c r="ET97" i="20"/>
  <c r="ET95" i="20"/>
  <c r="ET93" i="20"/>
  <c r="ET91" i="20"/>
  <c r="ET89" i="20"/>
  <c r="ET87" i="20"/>
  <c r="ET85" i="20"/>
  <c r="ES97" i="20"/>
  <c r="ES95" i="20"/>
  <c r="ES93" i="20"/>
  <c r="ES91" i="20"/>
  <c r="ES89" i="20"/>
  <c r="ES87" i="20"/>
  <c r="ES85" i="20"/>
  <c r="ES83" i="20"/>
  <c r="ER97" i="20"/>
  <c r="ER95" i="20"/>
  <c r="ER93" i="20"/>
  <c r="ER91" i="20"/>
  <c r="ER89" i="20"/>
  <c r="ER87" i="20"/>
  <c r="ER85" i="20"/>
  <c r="EQ97" i="20"/>
  <c r="EQ95" i="20"/>
  <c r="EQ93" i="20"/>
  <c r="EQ91" i="20"/>
  <c r="EQ89" i="20"/>
  <c r="EQ87" i="20"/>
  <c r="EQ85" i="20"/>
  <c r="EQ83" i="20"/>
  <c r="EP97" i="20"/>
  <c r="EP95" i="20"/>
  <c r="EP93" i="20"/>
  <c r="EP91" i="20"/>
  <c r="EP89" i="20"/>
  <c r="EP87" i="20"/>
  <c r="EP85" i="20"/>
  <c r="EO97" i="20"/>
  <c r="EO95" i="20"/>
  <c r="EO93" i="20"/>
  <c r="EO91" i="20"/>
  <c r="EO89" i="20"/>
  <c r="EO87" i="20"/>
  <c r="EO85" i="20"/>
  <c r="EO83" i="20"/>
  <c r="EN97" i="20"/>
  <c r="EN95" i="20"/>
  <c r="EN93" i="20"/>
  <c r="EN91" i="20"/>
  <c r="EN89" i="20"/>
  <c r="EN87" i="20"/>
  <c r="EN85" i="20"/>
  <c r="EM97" i="20"/>
  <c r="EM95" i="20"/>
  <c r="EM93" i="20"/>
  <c r="EM91" i="20"/>
  <c r="EM89" i="20"/>
  <c r="EM87" i="20"/>
  <c r="EM85" i="20"/>
  <c r="EM83" i="20"/>
  <c r="EL97" i="20"/>
  <c r="EL95" i="20"/>
  <c r="EL93" i="20"/>
  <c r="EL91" i="20"/>
  <c r="EL89" i="20"/>
  <c r="EL87" i="20"/>
  <c r="EL85" i="20"/>
  <c r="EK97" i="20"/>
  <c r="EK95" i="20"/>
  <c r="EK93" i="20"/>
  <c r="EK91" i="20"/>
  <c r="EK89" i="20"/>
  <c r="EK87" i="20"/>
  <c r="EK85" i="20"/>
  <c r="EK83" i="20"/>
  <c r="EJ97" i="20"/>
  <c r="EJ95" i="20"/>
  <c r="EJ93" i="20"/>
  <c r="EJ91" i="20"/>
  <c r="EJ89" i="20"/>
  <c r="EJ87" i="20"/>
  <c r="EJ85" i="20"/>
  <c r="EI97" i="20"/>
  <c r="EI95" i="20"/>
  <c r="EI93" i="20"/>
  <c r="EI91" i="20"/>
  <c r="EI89" i="20"/>
  <c r="EI87" i="20"/>
  <c r="EI85" i="20"/>
  <c r="EI83" i="20"/>
  <c r="EH97" i="20"/>
  <c r="EH95" i="20"/>
  <c r="EH93" i="20"/>
  <c r="EH91" i="20"/>
  <c r="EH89" i="20"/>
  <c r="EH87" i="20"/>
  <c r="EH85" i="20"/>
  <c r="EG97" i="20"/>
  <c r="EG95" i="20"/>
  <c r="EG93" i="20"/>
  <c r="EG91" i="20"/>
  <c r="EG89" i="20"/>
  <c r="EG87" i="20"/>
  <c r="EG85" i="20"/>
  <c r="EG83" i="20"/>
  <c r="EF97" i="20"/>
  <c r="EF95" i="20"/>
  <c r="EF93" i="20"/>
  <c r="EF91" i="20"/>
  <c r="EF89" i="20"/>
  <c r="EF87" i="20"/>
  <c r="EF85" i="20"/>
  <c r="EE97" i="20"/>
  <c r="EE95" i="20"/>
  <c r="EE93" i="20"/>
  <c r="EE91" i="20"/>
  <c r="EE89" i="20"/>
  <c r="EE87" i="20"/>
  <c r="EE85" i="20"/>
  <c r="EE83" i="20"/>
  <c r="ED97" i="20"/>
  <c r="ED95" i="20"/>
  <c r="ED93" i="20"/>
  <c r="ED91" i="20"/>
  <c r="ED89" i="20"/>
  <c r="ED87" i="20"/>
  <c r="ED85" i="20"/>
  <c r="EC97" i="20"/>
  <c r="EC95" i="20"/>
  <c r="EC93" i="20"/>
  <c r="EC91" i="20"/>
  <c r="EC89" i="20"/>
  <c r="EC87" i="20"/>
  <c r="EC85" i="20"/>
  <c r="EC83" i="20"/>
  <c r="EB97" i="20"/>
  <c r="EB95" i="20"/>
  <c r="EB93" i="20"/>
  <c r="EB91" i="20"/>
  <c r="EB89" i="20"/>
  <c r="EB87" i="20"/>
  <c r="EB85" i="20"/>
  <c r="EA97" i="20"/>
  <c r="EA95" i="20"/>
  <c r="EA93" i="20"/>
  <c r="EA91" i="20"/>
  <c r="EA89" i="20"/>
  <c r="EA87" i="20"/>
  <c r="EA85" i="20"/>
  <c r="DZ97" i="20"/>
  <c r="DZ95" i="20"/>
  <c r="DZ93" i="20"/>
  <c r="DZ91" i="20"/>
  <c r="DZ89" i="20"/>
  <c r="DZ87" i="20"/>
  <c r="DZ85" i="20"/>
  <c r="DZ83" i="20"/>
  <c r="C83" i="20" s="1"/>
  <c r="DY97" i="20"/>
  <c r="DY95" i="20"/>
  <c r="DY93" i="20"/>
  <c r="DY91" i="20"/>
  <c r="DY89" i="20"/>
  <c r="DY87" i="20"/>
  <c r="DY85" i="20"/>
  <c r="DX97" i="20"/>
  <c r="DX95" i="20"/>
  <c r="DX93" i="20"/>
  <c r="DX91" i="20"/>
  <c r="DX89" i="20"/>
  <c r="DX87" i="20"/>
  <c r="DX85" i="20"/>
  <c r="DW97" i="20"/>
  <c r="DW95" i="20"/>
  <c r="DW93" i="20"/>
  <c r="DW91" i="20"/>
  <c r="DW89" i="20"/>
  <c r="DW87" i="20"/>
  <c r="DW85" i="20"/>
  <c r="DV97" i="20"/>
  <c r="DV95" i="20"/>
  <c r="DV93" i="20"/>
  <c r="DV91" i="20"/>
  <c r="DV89" i="20"/>
  <c r="DV87" i="20"/>
  <c r="DV85" i="20"/>
  <c r="DU97" i="20"/>
  <c r="DU95" i="20"/>
  <c r="DU93" i="20"/>
  <c r="DU91" i="20"/>
  <c r="DU89" i="20"/>
  <c r="DU87" i="20"/>
  <c r="DU85" i="20"/>
  <c r="DT97" i="20"/>
  <c r="DT95" i="20"/>
  <c r="DT93" i="20"/>
  <c r="DT91" i="20"/>
  <c r="DT89" i="20"/>
  <c r="DT87" i="20"/>
  <c r="DT85" i="20"/>
  <c r="DS97" i="20"/>
  <c r="DS95" i="20"/>
  <c r="DS93" i="20"/>
  <c r="DS91" i="20"/>
  <c r="DS89" i="20"/>
  <c r="DS87" i="20"/>
  <c r="DS85" i="20"/>
  <c r="DR97" i="20"/>
  <c r="DR95" i="20"/>
  <c r="DR93" i="20"/>
  <c r="DR91" i="20"/>
  <c r="DR89" i="20"/>
  <c r="DR87" i="20"/>
  <c r="DR85" i="20"/>
  <c r="DQ97" i="20"/>
  <c r="DQ95" i="20"/>
  <c r="DQ93" i="20"/>
  <c r="DQ91" i="20"/>
  <c r="DQ89" i="20"/>
  <c r="DQ87" i="20"/>
  <c r="DQ85" i="20"/>
  <c r="DP97" i="20"/>
  <c r="DP95" i="20"/>
  <c r="DP93" i="20"/>
  <c r="DP91" i="20"/>
  <c r="DP89" i="20"/>
  <c r="DP87" i="20"/>
  <c r="DP85" i="20"/>
  <c r="DO97" i="20"/>
  <c r="DO95" i="20"/>
  <c r="DO93" i="20"/>
  <c r="DO91" i="20"/>
  <c r="DO89" i="20"/>
  <c r="DO87" i="20"/>
  <c r="DO85" i="20"/>
  <c r="DN97" i="20"/>
  <c r="DN95" i="20"/>
  <c r="DN93" i="20"/>
  <c r="DN91" i="20"/>
  <c r="DN89" i="20"/>
  <c r="DN87" i="20"/>
  <c r="DN85" i="20"/>
  <c r="DM97" i="20"/>
  <c r="DM95" i="20"/>
  <c r="DM93" i="20"/>
  <c r="DM91" i="20"/>
  <c r="DM89" i="20"/>
  <c r="DM87" i="20"/>
  <c r="DM85" i="20"/>
  <c r="DL97" i="20"/>
  <c r="DL95" i="20"/>
  <c r="DL93" i="20"/>
  <c r="DL91" i="20"/>
  <c r="DL89" i="20"/>
  <c r="DL87" i="20"/>
  <c r="DL85" i="20"/>
  <c r="DK97" i="20"/>
  <c r="DK95" i="20"/>
  <c r="DK93" i="20"/>
  <c r="DK91" i="20"/>
  <c r="DK89" i="20"/>
  <c r="DK87" i="20"/>
  <c r="DK85" i="20"/>
  <c r="DJ97" i="20"/>
  <c r="DJ95" i="20"/>
  <c r="DJ93" i="20"/>
  <c r="DJ91" i="20"/>
  <c r="DJ89" i="20"/>
  <c r="DJ87" i="20"/>
  <c r="DJ85" i="20"/>
  <c r="DI97" i="20"/>
  <c r="DI95" i="20"/>
  <c r="DI93" i="20"/>
  <c r="DI91" i="20"/>
  <c r="DI89" i="20"/>
  <c r="DI87" i="20"/>
  <c r="DI85" i="20"/>
  <c r="DH97" i="20"/>
  <c r="DH95" i="20"/>
  <c r="DH93" i="20"/>
  <c r="DH91" i="20"/>
  <c r="DH89" i="20"/>
  <c r="DH87" i="20"/>
  <c r="DH85" i="20"/>
  <c r="DG97" i="20"/>
  <c r="DG95" i="20"/>
  <c r="DG93" i="20"/>
  <c r="DG91" i="20"/>
  <c r="DG89" i="20"/>
  <c r="DG87" i="20"/>
  <c r="DG85" i="20"/>
  <c r="DF97" i="20"/>
  <c r="DF95" i="20"/>
  <c r="DF93" i="20"/>
  <c r="DF91" i="20"/>
  <c r="DF89" i="20"/>
  <c r="DF87" i="20"/>
  <c r="DF85" i="20"/>
  <c r="DE97" i="20"/>
  <c r="DE95" i="20"/>
  <c r="DE93" i="20"/>
  <c r="DE91" i="20"/>
  <c r="DE89" i="20"/>
  <c r="DE87" i="20"/>
  <c r="DE85" i="20"/>
  <c r="DD97" i="20"/>
  <c r="DD95" i="20"/>
  <c r="DD93" i="20"/>
  <c r="DD91" i="20"/>
  <c r="DD89" i="20"/>
  <c r="DD87" i="20"/>
  <c r="DD85" i="20"/>
  <c r="DC97" i="20"/>
  <c r="DC95" i="20"/>
  <c r="DC93" i="20"/>
  <c r="DC91" i="20"/>
  <c r="DC89" i="20"/>
  <c r="DC87" i="20"/>
  <c r="DC85" i="20"/>
  <c r="DB97" i="20"/>
  <c r="DB95" i="20"/>
  <c r="DB93" i="20"/>
  <c r="DB91" i="20"/>
  <c r="DB89" i="20"/>
  <c r="DB87" i="20"/>
  <c r="DB85" i="20"/>
  <c r="DA97" i="20"/>
  <c r="DA95" i="20"/>
  <c r="DA93" i="20"/>
  <c r="DA91" i="20"/>
  <c r="DA89" i="20"/>
  <c r="DA87" i="20"/>
  <c r="DA85" i="20"/>
  <c r="CZ97" i="20"/>
  <c r="CZ95" i="20"/>
  <c r="CZ93" i="20"/>
  <c r="CZ91" i="20"/>
  <c r="CZ89" i="20"/>
  <c r="CZ87" i="20"/>
  <c r="CZ85" i="20"/>
  <c r="CY97" i="20"/>
  <c r="CY95" i="20"/>
  <c r="CY93" i="20"/>
  <c r="CY91" i="20"/>
  <c r="CY89" i="20"/>
  <c r="CY87" i="20"/>
  <c r="CY85" i="20"/>
  <c r="CX97" i="20"/>
  <c r="CX95" i="20"/>
  <c r="CX93" i="20"/>
  <c r="CX91" i="20"/>
  <c r="CX89" i="20"/>
  <c r="CX87" i="20"/>
  <c r="CX85" i="20"/>
  <c r="CW97" i="20"/>
  <c r="CW95" i="20"/>
  <c r="CW93" i="20"/>
  <c r="CW91" i="20"/>
  <c r="CW89" i="20"/>
  <c r="CW87" i="20"/>
  <c r="CW85" i="20"/>
  <c r="CV97" i="20"/>
  <c r="CV95" i="20"/>
  <c r="CV93" i="20"/>
  <c r="CV91" i="20"/>
  <c r="CV89" i="20"/>
  <c r="CV87" i="20"/>
  <c r="CV85" i="20"/>
  <c r="CU97" i="20"/>
  <c r="CU95" i="20"/>
  <c r="CU93" i="20"/>
  <c r="CU91" i="20"/>
  <c r="CU89" i="20"/>
  <c r="CU87" i="20"/>
  <c r="CU85" i="20"/>
  <c r="CT97" i="20"/>
  <c r="CT95" i="20"/>
  <c r="CT93" i="20"/>
  <c r="CT91" i="20"/>
  <c r="CT89" i="20"/>
  <c r="CT87" i="20"/>
  <c r="CT85" i="20"/>
  <c r="CS97" i="20"/>
  <c r="CS95" i="20"/>
  <c r="CS93" i="20"/>
  <c r="CS91" i="20"/>
  <c r="CS89" i="20"/>
  <c r="CS87" i="20"/>
  <c r="CS85" i="20"/>
  <c r="CR97" i="20"/>
  <c r="CR95" i="20"/>
  <c r="CR93" i="20"/>
  <c r="CR91" i="20"/>
  <c r="CR89" i="20"/>
  <c r="CR87" i="20"/>
  <c r="CR85" i="20"/>
  <c r="CQ97" i="20"/>
  <c r="CQ95" i="20"/>
  <c r="CQ93" i="20"/>
  <c r="CQ91" i="20"/>
  <c r="CQ89" i="20"/>
  <c r="CQ87" i="20"/>
  <c r="CQ85" i="20"/>
  <c r="CP97" i="20"/>
  <c r="CP95" i="20"/>
  <c r="CP93" i="20"/>
  <c r="CP91" i="20"/>
  <c r="CP89" i="20"/>
  <c r="CP87" i="20"/>
  <c r="CP85" i="20"/>
  <c r="CO97" i="20"/>
  <c r="CO95" i="20"/>
  <c r="CO93" i="20"/>
  <c r="CO91" i="20"/>
  <c r="CO89" i="20"/>
  <c r="CO87" i="20"/>
  <c r="CO85" i="20"/>
  <c r="CN97" i="20"/>
  <c r="CN95" i="20"/>
  <c r="CN93" i="20"/>
  <c r="CN91" i="20"/>
  <c r="CN89" i="20"/>
  <c r="CN87" i="20"/>
  <c r="CN85" i="20"/>
  <c r="CM97" i="20"/>
  <c r="CM95" i="20"/>
  <c r="CM93" i="20"/>
  <c r="CM91" i="20"/>
  <c r="CM89" i="20"/>
  <c r="CM87" i="20"/>
  <c r="CM85" i="20"/>
  <c r="CL97" i="20"/>
  <c r="CL95" i="20"/>
  <c r="CL93" i="20"/>
  <c r="CL91" i="20"/>
  <c r="CL89" i="20"/>
  <c r="CL87" i="20"/>
  <c r="CL85" i="20"/>
  <c r="CK97" i="20"/>
  <c r="CK95" i="20"/>
  <c r="CK93" i="20"/>
  <c r="CK91" i="20"/>
  <c r="CK89" i="20"/>
  <c r="CK87" i="20"/>
  <c r="CK85" i="20"/>
  <c r="CJ97" i="20"/>
  <c r="CJ95" i="20"/>
  <c r="CJ93" i="20"/>
  <c r="CJ91" i="20"/>
  <c r="CJ89" i="20"/>
  <c r="CJ87" i="20"/>
  <c r="CJ85" i="20"/>
  <c r="CI97" i="20"/>
  <c r="CI95" i="20"/>
  <c r="CI93" i="20"/>
  <c r="CI91" i="20"/>
  <c r="CI89" i="20"/>
  <c r="CI87" i="20"/>
  <c r="CI85" i="20"/>
  <c r="CH97" i="20"/>
  <c r="CH95" i="20"/>
  <c r="CH93" i="20"/>
  <c r="CH91" i="20"/>
  <c r="CH89" i="20"/>
  <c r="CH87" i="20"/>
  <c r="CH85" i="20"/>
  <c r="CG97" i="20"/>
  <c r="CG95" i="20"/>
  <c r="CG93" i="20"/>
  <c r="CG91" i="20"/>
  <c r="CG89" i="20"/>
  <c r="CG87" i="20"/>
  <c r="CG85" i="20"/>
  <c r="CF97" i="20"/>
  <c r="CF95" i="20"/>
  <c r="CF93" i="20"/>
  <c r="CF91" i="20"/>
  <c r="CF89" i="20"/>
  <c r="CF87" i="20"/>
  <c r="CF85" i="20"/>
  <c r="CE97" i="20"/>
  <c r="CE95" i="20"/>
  <c r="CE93" i="20"/>
  <c r="CE91" i="20"/>
  <c r="CE89" i="20"/>
  <c r="CE87" i="20"/>
  <c r="CE85" i="20"/>
  <c r="CD97" i="20"/>
  <c r="CD95" i="20"/>
  <c r="CD93" i="20"/>
  <c r="CD91" i="20"/>
  <c r="CD89" i="20"/>
  <c r="CD87" i="20"/>
  <c r="CD85" i="20"/>
  <c r="CC97" i="20"/>
  <c r="CC95" i="20"/>
  <c r="CC93" i="20"/>
  <c r="CC91" i="20"/>
  <c r="CC89" i="20"/>
  <c r="CC87" i="20"/>
  <c r="CC85" i="20"/>
  <c r="CB97" i="20"/>
  <c r="CB95" i="20"/>
  <c r="CB93" i="20"/>
  <c r="CB91" i="20"/>
  <c r="CB89" i="20"/>
  <c r="CB87" i="20"/>
  <c r="CB85" i="20"/>
  <c r="CA97" i="20"/>
  <c r="CA95" i="20"/>
  <c r="CA93" i="20"/>
  <c r="CA91" i="20"/>
  <c r="CA89" i="20"/>
  <c r="CA87" i="20"/>
  <c r="CA85" i="20"/>
  <c r="BZ97" i="20"/>
  <c r="BZ95" i="20"/>
  <c r="BZ93" i="20"/>
  <c r="BZ91" i="20"/>
  <c r="BZ89" i="20"/>
  <c r="BZ87" i="20"/>
  <c r="BZ85" i="20"/>
  <c r="BY97" i="20"/>
  <c r="BY95" i="20"/>
  <c r="BY93" i="20"/>
  <c r="BY91" i="20"/>
  <c r="BY89" i="20"/>
  <c r="BY87" i="20"/>
  <c r="BY85" i="20"/>
  <c r="BX97" i="20"/>
  <c r="BX95" i="20"/>
  <c r="BX93" i="20"/>
  <c r="BX91" i="20"/>
  <c r="BX89" i="20"/>
  <c r="BX87" i="20"/>
  <c r="BX85" i="20"/>
  <c r="BW97" i="20"/>
  <c r="BW95" i="20"/>
  <c r="BW93" i="20"/>
  <c r="BW91" i="20"/>
  <c r="BW89" i="20"/>
  <c r="BW87" i="20"/>
  <c r="BW85" i="20"/>
  <c r="BV97" i="20"/>
  <c r="BV95" i="20"/>
  <c r="BV93" i="20"/>
  <c r="BV91" i="20"/>
  <c r="BV89" i="20"/>
  <c r="BV87" i="20"/>
  <c r="BV85" i="20"/>
  <c r="BU97" i="20"/>
  <c r="BU95" i="20"/>
  <c r="BU93" i="20"/>
  <c r="BU91" i="20"/>
  <c r="BU89" i="20"/>
  <c r="BU87" i="20"/>
  <c r="BU85" i="20"/>
  <c r="BT97" i="20"/>
  <c r="BT95" i="20"/>
  <c r="BT93" i="20"/>
  <c r="BT91" i="20"/>
  <c r="BT89" i="20"/>
  <c r="BT87" i="20"/>
  <c r="BT85" i="20"/>
  <c r="BS97" i="20"/>
  <c r="BS95" i="20"/>
  <c r="BS93" i="20"/>
  <c r="BS91" i="20"/>
  <c r="BS89" i="20"/>
  <c r="BS87" i="20"/>
  <c r="BS85" i="20"/>
  <c r="BR97" i="20"/>
  <c r="BR95" i="20"/>
  <c r="BR93" i="20"/>
  <c r="BR91" i="20"/>
  <c r="BR89" i="20"/>
  <c r="BR87" i="20"/>
  <c r="BR85" i="20"/>
  <c r="BQ97" i="20"/>
  <c r="BQ95" i="20"/>
  <c r="BQ93" i="20"/>
  <c r="BQ91" i="20"/>
  <c r="BQ89" i="20"/>
  <c r="BQ87" i="20"/>
  <c r="BQ85" i="20"/>
  <c r="BP97" i="20"/>
  <c r="BP95" i="20"/>
  <c r="BP93" i="20"/>
  <c r="BP91" i="20"/>
  <c r="BP89" i="20"/>
  <c r="BP87" i="20"/>
  <c r="BP85" i="20"/>
  <c r="BO97" i="20"/>
  <c r="BO95" i="20"/>
  <c r="BO93" i="20"/>
  <c r="BO91" i="20"/>
  <c r="BO89" i="20"/>
  <c r="BO87" i="20"/>
  <c r="BO85" i="20"/>
  <c r="BN97" i="20"/>
  <c r="BN95" i="20"/>
  <c r="BN93" i="20"/>
  <c r="BN91" i="20"/>
  <c r="BN89" i="20"/>
  <c r="BN87" i="20"/>
  <c r="BN85" i="20"/>
  <c r="BM97" i="20"/>
  <c r="BM95" i="20"/>
  <c r="BM93" i="20"/>
  <c r="BM91" i="20"/>
  <c r="BM89" i="20"/>
  <c r="BM87" i="20"/>
  <c r="BM85" i="20"/>
  <c r="BL97" i="20"/>
  <c r="BL95" i="20"/>
  <c r="BL93" i="20"/>
  <c r="BL91" i="20"/>
  <c r="BL89" i="20"/>
  <c r="BL87" i="20"/>
  <c r="BL85" i="20"/>
  <c r="BK97" i="20"/>
  <c r="BK95" i="20"/>
  <c r="BK93" i="20"/>
  <c r="BK91" i="20"/>
  <c r="BK89" i="20"/>
  <c r="BK87" i="20"/>
  <c r="BK85" i="20"/>
  <c r="BJ97" i="20"/>
  <c r="BJ95" i="20"/>
  <c r="BJ93" i="20"/>
  <c r="BJ91" i="20"/>
  <c r="BJ89" i="20"/>
  <c r="BJ87" i="20"/>
  <c r="BJ85" i="20"/>
  <c r="BI97" i="20"/>
  <c r="BI95" i="20"/>
  <c r="BI93" i="20"/>
  <c r="BI91" i="20"/>
  <c r="BI89" i="20"/>
  <c r="BI87" i="20"/>
  <c r="BI85" i="20"/>
  <c r="BH97" i="20"/>
  <c r="BH95" i="20"/>
  <c r="BH93" i="20"/>
  <c r="BH91" i="20"/>
  <c r="BH89" i="20"/>
  <c r="BH87" i="20"/>
  <c r="BH85" i="20"/>
  <c r="BG97" i="20"/>
  <c r="BG95" i="20"/>
  <c r="BG93" i="20"/>
  <c r="BG91" i="20"/>
  <c r="BG89" i="20"/>
  <c r="BG87" i="20"/>
  <c r="BG85" i="20"/>
  <c r="BF97" i="20"/>
  <c r="BF95" i="20"/>
  <c r="BF93" i="20"/>
  <c r="BF91" i="20"/>
  <c r="BF89" i="20"/>
  <c r="BF87" i="20"/>
  <c r="BF85" i="20"/>
  <c r="BE97" i="20"/>
  <c r="BE95" i="20"/>
  <c r="BE93" i="20"/>
  <c r="BE91" i="20"/>
  <c r="BE89" i="20"/>
  <c r="BE87" i="20"/>
  <c r="BE85" i="20"/>
  <c r="BD97" i="20"/>
  <c r="BD95" i="20"/>
  <c r="BD93" i="20"/>
  <c r="BD91" i="20"/>
  <c r="BD89" i="20"/>
  <c r="BD87" i="20"/>
  <c r="BD85" i="20"/>
  <c r="BC97" i="20"/>
  <c r="BC95" i="20"/>
  <c r="BC93" i="20"/>
  <c r="BC91" i="20"/>
  <c r="BC89" i="20"/>
  <c r="BC87" i="20"/>
  <c r="BC85" i="20"/>
  <c r="BB97" i="20"/>
  <c r="BB95" i="20"/>
  <c r="BB93" i="20"/>
  <c r="BB91" i="20"/>
  <c r="BB89" i="20"/>
  <c r="BB87" i="20"/>
  <c r="BB85" i="20"/>
  <c r="BA97" i="20"/>
  <c r="BA95" i="20"/>
  <c r="BA93" i="20"/>
  <c r="BA91" i="20"/>
  <c r="BA89" i="20"/>
  <c r="BA87" i="20"/>
  <c r="BA85" i="20"/>
  <c r="AZ97" i="20"/>
  <c r="AZ95" i="20"/>
  <c r="AZ93" i="20"/>
  <c r="AZ91" i="20"/>
  <c r="AZ89" i="20"/>
  <c r="AZ87" i="20"/>
  <c r="AZ85" i="20"/>
  <c r="AY97" i="20"/>
  <c r="AY95" i="20"/>
  <c r="AY93" i="20"/>
  <c r="AY91" i="20"/>
  <c r="AY89" i="20"/>
  <c r="AY87" i="20"/>
  <c r="AY85" i="20"/>
  <c r="AX97" i="20"/>
  <c r="AX95" i="20"/>
  <c r="AX93" i="20"/>
  <c r="AX91" i="20"/>
  <c r="AX89" i="20"/>
  <c r="AX87" i="20"/>
  <c r="AX85" i="20"/>
  <c r="AW97" i="20"/>
  <c r="AW95" i="20"/>
  <c r="AW93" i="20"/>
  <c r="AW91" i="20"/>
  <c r="AW89" i="20"/>
  <c r="AW87" i="20"/>
  <c r="AW85" i="20"/>
  <c r="AV97" i="20"/>
  <c r="AV95" i="20"/>
  <c r="AV93" i="20"/>
  <c r="AV91" i="20"/>
  <c r="AV89" i="20"/>
  <c r="AV87" i="20"/>
  <c r="AV85" i="20"/>
  <c r="AU97" i="20"/>
  <c r="AU95" i="20"/>
  <c r="AU93" i="20"/>
  <c r="AU91" i="20"/>
  <c r="AU89" i="20"/>
  <c r="AU87" i="20"/>
  <c r="AU85" i="20"/>
  <c r="AT97" i="20"/>
  <c r="AT95" i="20"/>
  <c r="AT93" i="20"/>
  <c r="AT91" i="20"/>
  <c r="AT89" i="20"/>
  <c r="AT87" i="20"/>
  <c r="AT85" i="20"/>
  <c r="AS97" i="20"/>
  <c r="AS95" i="20"/>
  <c r="AS93" i="20"/>
  <c r="AS91" i="20"/>
  <c r="AS89" i="20"/>
  <c r="AS87" i="20"/>
  <c r="AS85" i="20"/>
  <c r="AR97" i="20"/>
  <c r="AR95" i="20"/>
  <c r="AR93" i="20"/>
  <c r="AR91" i="20"/>
  <c r="AR89" i="20"/>
  <c r="AR87" i="20"/>
  <c r="AR85" i="20"/>
  <c r="AQ97" i="20"/>
  <c r="AQ95" i="20"/>
  <c r="AQ93" i="20"/>
  <c r="AQ91" i="20"/>
  <c r="AQ89" i="20"/>
  <c r="AQ87" i="20"/>
  <c r="AQ85" i="20"/>
  <c r="AP97" i="20"/>
  <c r="AP95" i="20"/>
  <c r="AP93" i="20"/>
  <c r="AP91" i="20"/>
  <c r="AP89" i="20"/>
  <c r="AP87" i="20"/>
  <c r="AP85" i="20"/>
  <c r="AO97" i="20"/>
  <c r="AO95" i="20"/>
  <c r="AO93" i="20"/>
  <c r="AO91" i="20"/>
  <c r="AO89" i="20"/>
  <c r="AO87" i="20"/>
  <c r="AO85" i="20"/>
  <c r="AN97" i="20"/>
  <c r="AN95" i="20"/>
  <c r="AN93" i="20"/>
  <c r="AN91" i="20"/>
  <c r="AN89" i="20"/>
  <c r="AN87" i="20"/>
  <c r="AN85" i="20"/>
  <c r="AM97" i="20"/>
  <c r="AM95" i="20"/>
  <c r="AM93" i="20"/>
  <c r="AM91" i="20"/>
  <c r="AM89" i="20"/>
  <c r="AM87" i="20"/>
  <c r="AM85" i="20"/>
  <c r="AL97" i="20"/>
  <c r="AL95" i="20"/>
  <c r="AL93" i="20"/>
  <c r="AL91" i="20"/>
  <c r="AL89" i="20"/>
  <c r="AL87" i="20"/>
  <c r="AL85" i="20"/>
  <c r="AK97" i="20"/>
  <c r="AK95" i="20"/>
  <c r="AK93" i="20"/>
  <c r="AK91" i="20"/>
  <c r="AK89" i="20"/>
  <c r="AK87" i="20"/>
  <c r="AK85" i="20"/>
  <c r="AJ97" i="20"/>
  <c r="AJ95" i="20"/>
  <c r="AJ93" i="20"/>
  <c r="AJ91" i="20"/>
  <c r="AJ89" i="20"/>
  <c r="AJ87" i="20"/>
  <c r="AJ85" i="20"/>
  <c r="AI97" i="20"/>
  <c r="AI95" i="20"/>
  <c r="AI93" i="20"/>
  <c r="AI91" i="20"/>
  <c r="AI89" i="20"/>
  <c r="AI87" i="20"/>
  <c r="AI85" i="20"/>
  <c r="AH97" i="20"/>
  <c r="AH95" i="20"/>
  <c r="AH93" i="20"/>
  <c r="AH91" i="20"/>
  <c r="AH89" i="20"/>
  <c r="AH87" i="20"/>
  <c r="AH85" i="20"/>
  <c r="AG97" i="20"/>
  <c r="AG95" i="20"/>
  <c r="AG93" i="20"/>
  <c r="AG91" i="20"/>
  <c r="AG89" i="20"/>
  <c r="AG87" i="20"/>
  <c r="AG85" i="20"/>
  <c r="AF97" i="20"/>
  <c r="AF95" i="20"/>
  <c r="AF93" i="20"/>
  <c r="AF91" i="20"/>
  <c r="AF89" i="20"/>
  <c r="AF87" i="20"/>
  <c r="AF85" i="20"/>
  <c r="AE97" i="20"/>
  <c r="AE95" i="20"/>
  <c r="AE93" i="20"/>
  <c r="AE91" i="20"/>
  <c r="AE89" i="20"/>
  <c r="AE87" i="20"/>
  <c r="AE85" i="20"/>
  <c r="AD97" i="20"/>
  <c r="AD95" i="20"/>
  <c r="AD93" i="20"/>
  <c r="AD91" i="20"/>
  <c r="AD89" i="20"/>
  <c r="AD87" i="20"/>
  <c r="AD85" i="20"/>
  <c r="AC97" i="20"/>
  <c r="AC95" i="20"/>
  <c r="AC93" i="20"/>
  <c r="AC91" i="20"/>
  <c r="AC89" i="20"/>
  <c r="AC87" i="20"/>
  <c r="AC85" i="20"/>
  <c r="AB97" i="20"/>
  <c r="AB95" i="20"/>
  <c r="AB93" i="20"/>
  <c r="AB91" i="20"/>
  <c r="AB89" i="20"/>
  <c r="AB87" i="20"/>
  <c r="AB85" i="20"/>
  <c r="AA97" i="20"/>
  <c r="AA95" i="20"/>
  <c r="AA93" i="20"/>
  <c r="AA91" i="20"/>
  <c r="AA89" i="20"/>
  <c r="AA87" i="20"/>
  <c r="AA85" i="20"/>
  <c r="Z97" i="20"/>
  <c r="Z95" i="20"/>
  <c r="Z93" i="20"/>
  <c r="Z91" i="20"/>
  <c r="Z89" i="20"/>
  <c r="Z87" i="20"/>
  <c r="Z85" i="20"/>
  <c r="Y97" i="20"/>
  <c r="Y95" i="20"/>
  <c r="Y93" i="20"/>
  <c r="Y91" i="20"/>
  <c r="Y89" i="20"/>
  <c r="Y87" i="20"/>
  <c r="Y85" i="20"/>
  <c r="X97" i="20"/>
  <c r="X95" i="20"/>
  <c r="X93" i="20"/>
  <c r="X91" i="20"/>
  <c r="X89" i="20"/>
  <c r="X87" i="20"/>
  <c r="X85" i="20"/>
  <c r="W97" i="20"/>
  <c r="W95" i="20"/>
  <c r="W93" i="20"/>
  <c r="W91" i="20"/>
  <c r="W89" i="20"/>
  <c r="W87" i="20"/>
  <c r="W85" i="20"/>
  <c r="V97" i="20"/>
  <c r="V95" i="20"/>
  <c r="V93" i="20"/>
  <c r="V91" i="20"/>
  <c r="V89" i="20"/>
  <c r="V87" i="20"/>
  <c r="V85" i="20"/>
  <c r="U97" i="20"/>
  <c r="U95" i="20"/>
  <c r="U93" i="20"/>
  <c r="U91" i="20"/>
  <c r="U89" i="20"/>
  <c r="U87" i="20"/>
  <c r="U85" i="20"/>
  <c r="T97" i="20"/>
  <c r="T95" i="20"/>
  <c r="T93" i="20"/>
  <c r="T91" i="20"/>
  <c r="T89" i="20"/>
  <c r="T87" i="20"/>
  <c r="T85" i="20"/>
  <c r="S97" i="20"/>
  <c r="S95" i="20"/>
  <c r="S93" i="20"/>
  <c r="S91" i="20"/>
  <c r="S89" i="20"/>
  <c r="S87" i="20"/>
  <c r="S85" i="20"/>
  <c r="R97" i="20"/>
  <c r="R95" i="20"/>
  <c r="R93" i="20"/>
  <c r="R91" i="20"/>
  <c r="R89" i="20"/>
  <c r="R87" i="20"/>
  <c r="R85" i="20"/>
  <c r="Q97" i="20"/>
  <c r="Q95" i="20"/>
  <c r="Q93" i="20"/>
  <c r="Q91" i="20"/>
  <c r="Q89" i="20"/>
  <c r="Q87" i="20"/>
  <c r="Q85" i="20"/>
  <c r="P97" i="20"/>
  <c r="P95" i="20"/>
  <c r="P93" i="20"/>
  <c r="P91" i="20"/>
  <c r="P89" i="20"/>
  <c r="P87" i="20"/>
  <c r="P85" i="20"/>
  <c r="O97" i="20"/>
  <c r="O95" i="20"/>
  <c r="O93" i="20"/>
  <c r="O91" i="20"/>
  <c r="O89" i="20"/>
  <c r="O87" i="20"/>
  <c r="O85" i="20"/>
  <c r="N97" i="20"/>
  <c r="N95" i="20"/>
  <c r="N93" i="20"/>
  <c r="N91" i="20"/>
  <c r="N89" i="20"/>
  <c r="N87" i="20"/>
  <c r="N85" i="20"/>
  <c r="M97" i="20"/>
  <c r="M95" i="20"/>
  <c r="M93" i="20"/>
  <c r="M91" i="20"/>
  <c r="M89" i="20"/>
  <c r="M87" i="20"/>
  <c r="M85" i="20"/>
  <c r="L97" i="20"/>
  <c r="L95" i="20"/>
  <c r="L93" i="20"/>
  <c r="L91" i="20"/>
  <c r="L89" i="20"/>
  <c r="L87" i="20"/>
  <c r="L85" i="20"/>
  <c r="K97" i="20"/>
  <c r="K95" i="20"/>
  <c r="K93" i="20"/>
  <c r="K91" i="20"/>
  <c r="K89" i="20"/>
  <c r="K87" i="20"/>
  <c r="K85" i="20"/>
  <c r="J97" i="20"/>
  <c r="J95" i="20"/>
  <c r="J93" i="20"/>
  <c r="J91" i="20"/>
  <c r="J89" i="20"/>
  <c r="J87" i="20"/>
  <c r="J85" i="20"/>
  <c r="J99" i="20" s="1" a="1"/>
  <c r="J99" i="20" s="1"/>
  <c r="I97" i="20"/>
  <c r="I95" i="20"/>
  <c r="I93" i="20"/>
  <c r="I91" i="20"/>
  <c r="I89" i="20"/>
  <c r="I87" i="20"/>
  <c r="I85" i="20"/>
  <c r="H97" i="20"/>
  <c r="H95" i="20"/>
  <c r="H93" i="20"/>
  <c r="H91" i="20"/>
  <c r="H89" i="20"/>
  <c r="H87" i="20"/>
  <c r="H85" i="20"/>
  <c r="G97" i="20"/>
  <c r="G95" i="20"/>
  <c r="G93" i="20"/>
  <c r="G91" i="20"/>
  <c r="G89" i="20"/>
  <c r="G87" i="20"/>
  <c r="G85" i="20"/>
  <c r="HJ63" i="20"/>
  <c r="HJ65" i="20"/>
  <c r="HJ67" i="20"/>
  <c r="HJ69" i="20"/>
  <c r="HJ71" i="20"/>
  <c r="HI63" i="20"/>
  <c r="HI65" i="20"/>
  <c r="HI67" i="20"/>
  <c r="HI69" i="20"/>
  <c r="HI71" i="20"/>
  <c r="HI73" i="20"/>
  <c r="HI75" i="20"/>
  <c r="HI77" i="20"/>
  <c r="HH63" i="20"/>
  <c r="HH65" i="20"/>
  <c r="HH67" i="20"/>
  <c r="HH69" i="20"/>
  <c r="HH71" i="20"/>
  <c r="HH73" i="20"/>
  <c r="HH75" i="20"/>
  <c r="HH77" i="20"/>
  <c r="HG63" i="20"/>
  <c r="HG65" i="20"/>
  <c r="HG67" i="20"/>
  <c r="HG69" i="20"/>
  <c r="HG71" i="20"/>
  <c r="HG73" i="20"/>
  <c r="HG75" i="20"/>
  <c r="HG77" i="20"/>
  <c r="HF63" i="20"/>
  <c r="HF65" i="20"/>
  <c r="HF67" i="20"/>
  <c r="HF69" i="20"/>
  <c r="HF71" i="20"/>
  <c r="HF73" i="20"/>
  <c r="HF75" i="20"/>
  <c r="HF77" i="20"/>
  <c r="HE63" i="20"/>
  <c r="HE65" i="20"/>
  <c r="HE67" i="20"/>
  <c r="HE69" i="20"/>
  <c r="HE71" i="20"/>
  <c r="HE73" i="20"/>
  <c r="HE75" i="20"/>
  <c r="HE77" i="20"/>
  <c r="HD63" i="20"/>
  <c r="HD65" i="20"/>
  <c r="HD67" i="20"/>
  <c r="HD69" i="20"/>
  <c r="HD71" i="20"/>
  <c r="HD73" i="20"/>
  <c r="HD75" i="20"/>
  <c r="HD77" i="20"/>
  <c r="HC63" i="20"/>
  <c r="HC65" i="20"/>
  <c r="HC67" i="20"/>
  <c r="HC69" i="20"/>
  <c r="HC71" i="20"/>
  <c r="HC73" i="20"/>
  <c r="HC75" i="20"/>
  <c r="HC77" i="20"/>
  <c r="HB63" i="20"/>
  <c r="HB65" i="20"/>
  <c r="HB67" i="20"/>
  <c r="HB69" i="20"/>
  <c r="HB71" i="20"/>
  <c r="HB73" i="20"/>
  <c r="HB75" i="20"/>
  <c r="HB77" i="20"/>
  <c r="HA63" i="20"/>
  <c r="HA65" i="20"/>
  <c r="HA67" i="20"/>
  <c r="HA69" i="20"/>
  <c r="HA71" i="20"/>
  <c r="HA73" i="20"/>
  <c r="HA75" i="20"/>
  <c r="HA77" i="20"/>
  <c r="GZ63" i="20"/>
  <c r="GZ65" i="20"/>
  <c r="GZ67" i="20"/>
  <c r="GZ69" i="20"/>
  <c r="GZ71" i="20"/>
  <c r="GZ73" i="20"/>
  <c r="GZ75" i="20"/>
  <c r="GZ77" i="20"/>
  <c r="GY63" i="20"/>
  <c r="GY65" i="20"/>
  <c r="GY67" i="20"/>
  <c r="GY69" i="20"/>
  <c r="GY71" i="20"/>
  <c r="GY73" i="20"/>
  <c r="GY75" i="20"/>
  <c r="GY77" i="20"/>
  <c r="GX63" i="20"/>
  <c r="GX65" i="20"/>
  <c r="GX67" i="20"/>
  <c r="GX69" i="20"/>
  <c r="GX71" i="20"/>
  <c r="GX73" i="20"/>
  <c r="GX75" i="20"/>
  <c r="GX77" i="20"/>
  <c r="GW63" i="20"/>
  <c r="GW65" i="20"/>
  <c r="GW67" i="20"/>
  <c r="GW69" i="20"/>
  <c r="GW71" i="20"/>
  <c r="GW73" i="20"/>
  <c r="GW75" i="20"/>
  <c r="GW77" i="20"/>
  <c r="GV63" i="20"/>
  <c r="GV65" i="20"/>
  <c r="GV67" i="20"/>
  <c r="GV69" i="20"/>
  <c r="GV71" i="20"/>
  <c r="GV73" i="20"/>
  <c r="GV75" i="20"/>
  <c r="GV77" i="20"/>
  <c r="GU63" i="20"/>
  <c r="GU65" i="20"/>
  <c r="GU67" i="20"/>
  <c r="GU69" i="20"/>
  <c r="GU71" i="20"/>
  <c r="GU73" i="20"/>
  <c r="GU75" i="20"/>
  <c r="GU77" i="20"/>
  <c r="GT63" i="20"/>
  <c r="GT65" i="20"/>
  <c r="GT67" i="20"/>
  <c r="GT69" i="20"/>
  <c r="GT71" i="20"/>
  <c r="GT73" i="20"/>
  <c r="GT75" i="20"/>
  <c r="GT77" i="20"/>
  <c r="GS63" i="20"/>
  <c r="GS65" i="20"/>
  <c r="GS67" i="20"/>
  <c r="GS69" i="20"/>
  <c r="GS71" i="20"/>
  <c r="GS73" i="20"/>
  <c r="GS75" i="20"/>
  <c r="GS77" i="20"/>
  <c r="GR63" i="20"/>
  <c r="GR65" i="20"/>
  <c r="GR67" i="20"/>
  <c r="GR69" i="20"/>
  <c r="GR71" i="20"/>
  <c r="GR73" i="20"/>
  <c r="GR75" i="20"/>
  <c r="GR77" i="20"/>
  <c r="GQ63" i="20"/>
  <c r="GQ65" i="20"/>
  <c r="GQ67" i="20"/>
  <c r="GQ69" i="20"/>
  <c r="GQ71" i="20"/>
  <c r="GQ73" i="20"/>
  <c r="GQ75" i="20"/>
  <c r="GQ77" i="20"/>
  <c r="GP63" i="20"/>
  <c r="GP65" i="20"/>
  <c r="GP67" i="20"/>
  <c r="GP69" i="20"/>
  <c r="GP71" i="20"/>
  <c r="GP73" i="20"/>
  <c r="GP75" i="20"/>
  <c r="GP77" i="20"/>
  <c r="GO63" i="20"/>
  <c r="GO65" i="20"/>
  <c r="GO67" i="20"/>
  <c r="GO69" i="20"/>
  <c r="GO71" i="20"/>
  <c r="GO73" i="20"/>
  <c r="GO75" i="20"/>
  <c r="GO77" i="20"/>
  <c r="GN63" i="20"/>
  <c r="GN65" i="20"/>
  <c r="GN67" i="20"/>
  <c r="GN69" i="20"/>
  <c r="GN71" i="20"/>
  <c r="GN73" i="20"/>
  <c r="GN75" i="20"/>
  <c r="GN77" i="20"/>
  <c r="GM63" i="20"/>
  <c r="GM65" i="20"/>
  <c r="GM67" i="20"/>
  <c r="GM69" i="20"/>
  <c r="GM71" i="20"/>
  <c r="GM73" i="20"/>
  <c r="GM75" i="20"/>
  <c r="GM77" i="20"/>
  <c r="GL63" i="20"/>
  <c r="GL65" i="20"/>
  <c r="GL67" i="20"/>
  <c r="GL69" i="20"/>
  <c r="GL71" i="20"/>
  <c r="GL73" i="20"/>
  <c r="GL75" i="20"/>
  <c r="GL77" i="20"/>
  <c r="GK63" i="20"/>
  <c r="GK65" i="20"/>
  <c r="GK67" i="20"/>
  <c r="GK69" i="20"/>
  <c r="GK71" i="20"/>
  <c r="GK73" i="20"/>
  <c r="GK75" i="20"/>
  <c r="GK77" i="20"/>
  <c r="GJ63" i="20"/>
  <c r="GJ65" i="20"/>
  <c r="GJ67" i="20"/>
  <c r="GJ69" i="20"/>
  <c r="GJ71" i="20"/>
  <c r="GJ73" i="20"/>
  <c r="GJ75" i="20"/>
  <c r="GJ77" i="20"/>
  <c r="GI63" i="20"/>
  <c r="GI65" i="20"/>
  <c r="GI67" i="20"/>
  <c r="GI69" i="20"/>
  <c r="GI71" i="20"/>
  <c r="GI73" i="20"/>
  <c r="GI75" i="20"/>
  <c r="GI77" i="20"/>
  <c r="GH63" i="20"/>
  <c r="GH65" i="20"/>
  <c r="GH67" i="20"/>
  <c r="GH69" i="20"/>
  <c r="GH71" i="20"/>
  <c r="GH73" i="20"/>
  <c r="GH75" i="20"/>
  <c r="GH77" i="20"/>
  <c r="GG63" i="20"/>
  <c r="GG65" i="20"/>
  <c r="GG67" i="20"/>
  <c r="GG69" i="20"/>
  <c r="GG71" i="20"/>
  <c r="GG73" i="20"/>
  <c r="GG75" i="20"/>
  <c r="GG77" i="20"/>
  <c r="GF63" i="20"/>
  <c r="GF65" i="20"/>
  <c r="GF67" i="20"/>
  <c r="GF69" i="20"/>
  <c r="GF71" i="20"/>
  <c r="GF73" i="20"/>
  <c r="GF75" i="20"/>
  <c r="GF77" i="20"/>
  <c r="GE63" i="20"/>
  <c r="GE65" i="20"/>
  <c r="GE67" i="20"/>
  <c r="GE69" i="20"/>
  <c r="GE71" i="20"/>
  <c r="GE73" i="20"/>
  <c r="GE75" i="20"/>
  <c r="GE77" i="20"/>
  <c r="GD63" i="20"/>
  <c r="GD65" i="20"/>
  <c r="GD67" i="20"/>
  <c r="GD69" i="20"/>
  <c r="GD71" i="20"/>
  <c r="GD73" i="20"/>
  <c r="GD75" i="20"/>
  <c r="GD77" i="20"/>
  <c r="GC63" i="20"/>
  <c r="GC65" i="20"/>
  <c r="GC67" i="20"/>
  <c r="GC69" i="20"/>
  <c r="GC71" i="20"/>
  <c r="GC73" i="20"/>
  <c r="GC75" i="20"/>
  <c r="GC77" i="20"/>
  <c r="GB63" i="20"/>
  <c r="GB65" i="20"/>
  <c r="GB67" i="20"/>
  <c r="GB69" i="20"/>
  <c r="GB71" i="20"/>
  <c r="GB73" i="20"/>
  <c r="GB75" i="20"/>
  <c r="GB77" i="20"/>
  <c r="GA63" i="20"/>
  <c r="GA65" i="20"/>
  <c r="GA67" i="20"/>
  <c r="GA69" i="20"/>
  <c r="GA71" i="20"/>
  <c r="GA73" i="20"/>
  <c r="GA75" i="20"/>
  <c r="GA77" i="20"/>
  <c r="FZ63" i="20"/>
  <c r="FZ65" i="20"/>
  <c r="FZ67" i="20"/>
  <c r="FZ69" i="20"/>
  <c r="FZ71" i="20"/>
  <c r="FZ73" i="20"/>
  <c r="FZ75" i="20"/>
  <c r="FZ77" i="20"/>
  <c r="FY63" i="20"/>
  <c r="FY65" i="20"/>
  <c r="FY67" i="20"/>
  <c r="FY69" i="20"/>
  <c r="FY71" i="20"/>
  <c r="FY73" i="20"/>
  <c r="FY75" i="20"/>
  <c r="FY77" i="20"/>
  <c r="FX63" i="20"/>
  <c r="FX65" i="20"/>
  <c r="FX67" i="20"/>
  <c r="FX69" i="20"/>
  <c r="FX71" i="20"/>
  <c r="FX73" i="20"/>
  <c r="FX75" i="20"/>
  <c r="FX77" i="20"/>
  <c r="FW63" i="20"/>
  <c r="FW65" i="20"/>
  <c r="FW67" i="20"/>
  <c r="FW69" i="20"/>
  <c r="FW71" i="20"/>
  <c r="FW73" i="20"/>
  <c r="FW75" i="20"/>
  <c r="FW77" i="20"/>
  <c r="FV63" i="20"/>
  <c r="FV65" i="20"/>
  <c r="FV67" i="20"/>
  <c r="FV69" i="20"/>
  <c r="FV71" i="20"/>
  <c r="FV73" i="20"/>
  <c r="FV75" i="20"/>
  <c r="FV77" i="20"/>
  <c r="FU63" i="20"/>
  <c r="FU65" i="20"/>
  <c r="FU67" i="20"/>
  <c r="FU69" i="20"/>
  <c r="FU71" i="20"/>
  <c r="FU73" i="20"/>
  <c r="FU75" i="20"/>
  <c r="FU77" i="20"/>
  <c r="FT63" i="20"/>
  <c r="FT65" i="20"/>
  <c r="FT67" i="20"/>
  <c r="FT69" i="20"/>
  <c r="FT71" i="20"/>
  <c r="FT73" i="20"/>
  <c r="FT75" i="20"/>
  <c r="FT77" i="20"/>
  <c r="FS63" i="20"/>
  <c r="FS65" i="20"/>
  <c r="FS67" i="20"/>
  <c r="FS69" i="20"/>
  <c r="FS71" i="20"/>
  <c r="FS73" i="20"/>
  <c r="FS75" i="20"/>
  <c r="FS77" i="20"/>
  <c r="FR63" i="20"/>
  <c r="FR65" i="20"/>
  <c r="FR67" i="20"/>
  <c r="FR69" i="20"/>
  <c r="FR71" i="20"/>
  <c r="FR73" i="20"/>
  <c r="FR75" i="20"/>
  <c r="FR77" i="20"/>
  <c r="FQ63" i="20"/>
  <c r="FQ65" i="20"/>
  <c r="FQ67" i="20"/>
  <c r="FQ69" i="20"/>
  <c r="FQ71" i="20"/>
  <c r="FQ73" i="20"/>
  <c r="FQ75" i="20"/>
  <c r="FQ77" i="20"/>
  <c r="FP63" i="20"/>
  <c r="FP65" i="20"/>
  <c r="FP67" i="20"/>
  <c r="FP69" i="20"/>
  <c r="FP71" i="20"/>
  <c r="FP73" i="20"/>
  <c r="FP75" i="20"/>
  <c r="FP77" i="20"/>
  <c r="FO63" i="20"/>
  <c r="FO65" i="20"/>
  <c r="FO67" i="20"/>
  <c r="FO69" i="20"/>
  <c r="FO71" i="20"/>
  <c r="FO73" i="20"/>
  <c r="FO75" i="20"/>
  <c r="FO77" i="20"/>
  <c r="FN63" i="20"/>
  <c r="FN65" i="20"/>
  <c r="FN67" i="20"/>
  <c r="FN69" i="20"/>
  <c r="FN71" i="20"/>
  <c r="FN73" i="20"/>
  <c r="FN75" i="20"/>
  <c r="FN77" i="20"/>
  <c r="FM63" i="20"/>
  <c r="FM65" i="20"/>
  <c r="FM67" i="20"/>
  <c r="FM69" i="20"/>
  <c r="FM71" i="20"/>
  <c r="FM73" i="20"/>
  <c r="FM75" i="20"/>
  <c r="FM77" i="20"/>
  <c r="FL63" i="20"/>
  <c r="FL65" i="20"/>
  <c r="FL67" i="20"/>
  <c r="FL69" i="20"/>
  <c r="FL71" i="20"/>
  <c r="FL73" i="20"/>
  <c r="FL75" i="20"/>
  <c r="FL77" i="20"/>
  <c r="FK63" i="20"/>
  <c r="FK65" i="20"/>
  <c r="FK67" i="20"/>
  <c r="FK69" i="20"/>
  <c r="FK71" i="20"/>
  <c r="FK73" i="20"/>
  <c r="FK75" i="20"/>
  <c r="FK77" i="20"/>
  <c r="FJ63" i="20"/>
  <c r="FJ65" i="20"/>
  <c r="FJ67" i="20"/>
  <c r="FJ69" i="20"/>
  <c r="FJ71" i="20"/>
  <c r="FJ73" i="20"/>
  <c r="FJ75" i="20"/>
  <c r="FJ77" i="20"/>
  <c r="FI63" i="20"/>
  <c r="FI65" i="20"/>
  <c r="FI67" i="20"/>
  <c r="FI69" i="20"/>
  <c r="FI71" i="20"/>
  <c r="FI73" i="20"/>
  <c r="FI75" i="20"/>
  <c r="FI77" i="20"/>
  <c r="FH63" i="20"/>
  <c r="FH65" i="20"/>
  <c r="FH67" i="20"/>
  <c r="FH69" i="20"/>
  <c r="FH71" i="20"/>
  <c r="FH73" i="20"/>
  <c r="FH75" i="20"/>
  <c r="FH77" i="20"/>
  <c r="FG63" i="20"/>
  <c r="FG65" i="20"/>
  <c r="FG67" i="20"/>
  <c r="FG69" i="20"/>
  <c r="FG71" i="20"/>
  <c r="FG73" i="20"/>
  <c r="FG75" i="20"/>
  <c r="FG77" i="20"/>
  <c r="FF63" i="20"/>
  <c r="FF65" i="20"/>
  <c r="FF67" i="20"/>
  <c r="FF69" i="20"/>
  <c r="FF71" i="20"/>
  <c r="FF73" i="20"/>
  <c r="FF75" i="20"/>
  <c r="FF77" i="20"/>
  <c r="FE63" i="20"/>
  <c r="FE65" i="20"/>
  <c r="FE67" i="20"/>
  <c r="FE69" i="20"/>
  <c r="FE71" i="20"/>
  <c r="FE73" i="20"/>
  <c r="FE75" i="20"/>
  <c r="FE77" i="20"/>
  <c r="FD63" i="20"/>
  <c r="FD65" i="20"/>
  <c r="FD67" i="20"/>
  <c r="FD69" i="20"/>
  <c r="FD71" i="20"/>
  <c r="FD73" i="20"/>
  <c r="FD75" i="20"/>
  <c r="FD77" i="20"/>
  <c r="FC63" i="20"/>
  <c r="FC65" i="20"/>
  <c r="FC67" i="20"/>
  <c r="FC69" i="20"/>
  <c r="FC71" i="20"/>
  <c r="FC73" i="20"/>
  <c r="FC75" i="20"/>
  <c r="FC77" i="20"/>
  <c r="FB63" i="20"/>
  <c r="FB65" i="20"/>
  <c r="FB67" i="20"/>
  <c r="FB69" i="20"/>
  <c r="FB71" i="20"/>
  <c r="FB73" i="20"/>
  <c r="FB75" i="20"/>
  <c r="FB77" i="20"/>
  <c r="FA63" i="20"/>
  <c r="FA65" i="20"/>
  <c r="FA67" i="20"/>
  <c r="FA69" i="20"/>
  <c r="FA71" i="20"/>
  <c r="FA73" i="20"/>
  <c r="FA75" i="20"/>
  <c r="FA77" i="20"/>
  <c r="EZ63" i="20"/>
  <c r="EZ65" i="20"/>
  <c r="EZ67" i="20"/>
  <c r="EZ69" i="20"/>
  <c r="EZ71" i="20"/>
  <c r="EZ73" i="20"/>
  <c r="EZ75" i="20"/>
  <c r="EZ77" i="20"/>
  <c r="EY63" i="20"/>
  <c r="EY65" i="20"/>
  <c r="EY67" i="20"/>
  <c r="EY69" i="20"/>
  <c r="EY71" i="20"/>
  <c r="EY73" i="20"/>
  <c r="EY75" i="20"/>
  <c r="EY77" i="20"/>
  <c r="EX63" i="20"/>
  <c r="EX65" i="20"/>
  <c r="EX67" i="20"/>
  <c r="EX69" i="20"/>
  <c r="EX71" i="20"/>
  <c r="EX73" i="20"/>
  <c r="EX75" i="20"/>
  <c r="EX77" i="20"/>
  <c r="EW63" i="20"/>
  <c r="EW65" i="20"/>
  <c r="EW67" i="20"/>
  <c r="EW69" i="20"/>
  <c r="EW71" i="20"/>
  <c r="EW73" i="20"/>
  <c r="EW75" i="20"/>
  <c r="EW77" i="20"/>
  <c r="EV63" i="20"/>
  <c r="EV65" i="20"/>
  <c r="EV67" i="20"/>
  <c r="EV69" i="20"/>
  <c r="EV71" i="20"/>
  <c r="EV73" i="20"/>
  <c r="EV75" i="20"/>
  <c r="EV77" i="20"/>
  <c r="EU63" i="20"/>
  <c r="EU65" i="20"/>
  <c r="EU67" i="20"/>
  <c r="EU69" i="20"/>
  <c r="EU71" i="20"/>
  <c r="EU73" i="20"/>
  <c r="EU75" i="20"/>
  <c r="EU77" i="20"/>
  <c r="ET63" i="20"/>
  <c r="ET65" i="20"/>
  <c r="ET67" i="20"/>
  <c r="ET69" i="20"/>
  <c r="ET71" i="20"/>
  <c r="ET73" i="20"/>
  <c r="ET75" i="20"/>
  <c r="ET77" i="20"/>
  <c r="ES63" i="20"/>
  <c r="ES65" i="20"/>
  <c r="ES67" i="20"/>
  <c r="ES69" i="20"/>
  <c r="ES71" i="20"/>
  <c r="ES73" i="20"/>
  <c r="ES75" i="20"/>
  <c r="ES77" i="20"/>
  <c r="ER63" i="20"/>
  <c r="ER65" i="20"/>
  <c r="ER67" i="20"/>
  <c r="ER69" i="20"/>
  <c r="ER71" i="20"/>
  <c r="ER73" i="20"/>
  <c r="ER75" i="20"/>
  <c r="ER77" i="20"/>
  <c r="EQ63" i="20"/>
  <c r="EQ65" i="20"/>
  <c r="EQ67" i="20"/>
  <c r="EQ69" i="20"/>
  <c r="EQ71" i="20"/>
  <c r="EQ73" i="20"/>
  <c r="EQ75" i="20"/>
  <c r="EQ77" i="20"/>
  <c r="EP63" i="20"/>
  <c r="EP65" i="20"/>
  <c r="EP67" i="20"/>
  <c r="EP69" i="20"/>
  <c r="EP71" i="20"/>
  <c r="EP73" i="20"/>
  <c r="EP75" i="20"/>
  <c r="EP77" i="20"/>
  <c r="EO63" i="20"/>
  <c r="EO65" i="20"/>
  <c r="EO67" i="20"/>
  <c r="EO69" i="20"/>
  <c r="EO71" i="20"/>
  <c r="EO73" i="20"/>
  <c r="EO75" i="20"/>
  <c r="EO77" i="20"/>
  <c r="EN63" i="20"/>
  <c r="EN65" i="20"/>
  <c r="EN67" i="20"/>
  <c r="EN69" i="20"/>
  <c r="EN71" i="20"/>
  <c r="EN73" i="20"/>
  <c r="EN75" i="20"/>
  <c r="EN77" i="20"/>
  <c r="EM63" i="20"/>
  <c r="EM65" i="20"/>
  <c r="EM67" i="20"/>
  <c r="EM69" i="20"/>
  <c r="EM71" i="20"/>
  <c r="EM73" i="20"/>
  <c r="EM75" i="20"/>
  <c r="EM77" i="20"/>
  <c r="EL63" i="20"/>
  <c r="EL65" i="20"/>
  <c r="EL67" i="20"/>
  <c r="EL69" i="20"/>
  <c r="EL71" i="20"/>
  <c r="EL73" i="20"/>
  <c r="EL75" i="20"/>
  <c r="EL77" i="20"/>
  <c r="EK63" i="20"/>
  <c r="EK65" i="20"/>
  <c r="EK67" i="20"/>
  <c r="EK69" i="20"/>
  <c r="EK71" i="20"/>
  <c r="EK73" i="20"/>
  <c r="EK75" i="20"/>
  <c r="EK77" i="20"/>
  <c r="EJ63" i="20"/>
  <c r="EJ65" i="20"/>
  <c r="EJ67" i="20"/>
  <c r="EJ69" i="20"/>
  <c r="EJ71" i="20"/>
  <c r="EJ73" i="20"/>
  <c r="EJ75" i="20"/>
  <c r="EJ77" i="20"/>
  <c r="EI63" i="20"/>
  <c r="EI65" i="20"/>
  <c r="EI67" i="20"/>
  <c r="EI69" i="20"/>
  <c r="EI71" i="20"/>
  <c r="EI73" i="20"/>
  <c r="EI75" i="20"/>
  <c r="EI77" i="20"/>
  <c r="EH63" i="20"/>
  <c r="EH65" i="20"/>
  <c r="EH67" i="20"/>
  <c r="EH69" i="20"/>
  <c r="EH71" i="20"/>
  <c r="EH73" i="20"/>
  <c r="EH75" i="20"/>
  <c r="EH77" i="20"/>
  <c r="EG63" i="20"/>
  <c r="EG65" i="20"/>
  <c r="EG67" i="20"/>
  <c r="EG69" i="20"/>
  <c r="EG71" i="20"/>
  <c r="EG73" i="20"/>
  <c r="EG75" i="20"/>
  <c r="EG77" i="20"/>
  <c r="EF63" i="20"/>
  <c r="EF65" i="20"/>
  <c r="EF67" i="20"/>
  <c r="EF69" i="20"/>
  <c r="EF71" i="20"/>
  <c r="EF73" i="20"/>
  <c r="EF75" i="20"/>
  <c r="EF77" i="20"/>
  <c r="EE63" i="20"/>
  <c r="EE65" i="20"/>
  <c r="EE67" i="20"/>
  <c r="EE69" i="20"/>
  <c r="EE71" i="20"/>
  <c r="EE73" i="20"/>
  <c r="EE75" i="20"/>
  <c r="EE77" i="20"/>
  <c r="ED63" i="20"/>
  <c r="ED65" i="20"/>
  <c r="ED67" i="20"/>
  <c r="ED69" i="20"/>
  <c r="ED71" i="20"/>
  <c r="ED73" i="20"/>
  <c r="ED75" i="20"/>
  <c r="ED77" i="20"/>
  <c r="EC63" i="20"/>
  <c r="EC65" i="20"/>
  <c r="EC67" i="20"/>
  <c r="EC69" i="20"/>
  <c r="EC71" i="20"/>
  <c r="EC73" i="20"/>
  <c r="EC75" i="20"/>
  <c r="EC77" i="20"/>
  <c r="EB63" i="20"/>
  <c r="EB65" i="20"/>
  <c r="EB67" i="20"/>
  <c r="EB69" i="20"/>
  <c r="EB71" i="20"/>
  <c r="EB73" i="20"/>
  <c r="EB75" i="20"/>
  <c r="EB77" i="20"/>
  <c r="EA63" i="20"/>
  <c r="EA65" i="20"/>
  <c r="EA67" i="20"/>
  <c r="EA69" i="20"/>
  <c r="EA71" i="20"/>
  <c r="EA73" i="20"/>
  <c r="EA75" i="20"/>
  <c r="EA77" i="20"/>
  <c r="DZ63" i="20"/>
  <c r="DZ65" i="20"/>
  <c r="DZ67" i="20"/>
  <c r="DZ69" i="20"/>
  <c r="DZ71" i="20"/>
  <c r="DZ73" i="20"/>
  <c r="DZ75" i="20"/>
  <c r="DZ77" i="20"/>
  <c r="DY63" i="20"/>
  <c r="DY65" i="20"/>
  <c r="DY67" i="20"/>
  <c r="DY69" i="20"/>
  <c r="DY71" i="20"/>
  <c r="DY73" i="20"/>
  <c r="DY75" i="20"/>
  <c r="DY77" i="20"/>
  <c r="DX63" i="20"/>
  <c r="DX65" i="20"/>
  <c r="DX67" i="20"/>
  <c r="DX69" i="20"/>
  <c r="DX71" i="20"/>
  <c r="DX73" i="20"/>
  <c r="DX75" i="20"/>
  <c r="DX77" i="20"/>
  <c r="DW63" i="20"/>
  <c r="DW65" i="20"/>
  <c r="DW67" i="20"/>
  <c r="DW69" i="20"/>
  <c r="DW71" i="20"/>
  <c r="DW73" i="20"/>
  <c r="DW75" i="20"/>
  <c r="DW77" i="20"/>
  <c r="DV63" i="20"/>
  <c r="DV65" i="20"/>
  <c r="DV67" i="20"/>
  <c r="DV69" i="20"/>
  <c r="DV71" i="20"/>
  <c r="DV73" i="20"/>
  <c r="DV75" i="20"/>
  <c r="DV77" i="20"/>
  <c r="DU63" i="20"/>
  <c r="DU65" i="20"/>
  <c r="DU67" i="20"/>
  <c r="DU69" i="20"/>
  <c r="DU71" i="20"/>
  <c r="DU73" i="20"/>
  <c r="DU75" i="20"/>
  <c r="DU77" i="20"/>
  <c r="DT63" i="20"/>
  <c r="DT65" i="20"/>
  <c r="DT67" i="20"/>
  <c r="DT69" i="20"/>
  <c r="DT71" i="20"/>
  <c r="DT73" i="20"/>
  <c r="DT75" i="20"/>
  <c r="DT77" i="20"/>
  <c r="DS63" i="20"/>
  <c r="DS65" i="20"/>
  <c r="DS67" i="20"/>
  <c r="DS69" i="20"/>
  <c r="DS71" i="20"/>
  <c r="DS73" i="20"/>
  <c r="DS75" i="20"/>
  <c r="DS77" i="20"/>
  <c r="DR63" i="20"/>
  <c r="DR65" i="20"/>
  <c r="DR67" i="20"/>
  <c r="DR69" i="20"/>
  <c r="DR71" i="20"/>
  <c r="DR73" i="20"/>
  <c r="DR75" i="20"/>
  <c r="DR77" i="20"/>
  <c r="DQ63" i="20"/>
  <c r="DQ65" i="20"/>
  <c r="DQ67" i="20"/>
  <c r="DQ69" i="20"/>
  <c r="DQ71" i="20"/>
  <c r="DQ73" i="20"/>
  <c r="DQ75" i="20"/>
  <c r="DQ77" i="20"/>
  <c r="DP63" i="20"/>
  <c r="DP65" i="20"/>
  <c r="DP67" i="20"/>
  <c r="DP69" i="20"/>
  <c r="DP71" i="20"/>
  <c r="DP73" i="20"/>
  <c r="DP75" i="20"/>
  <c r="DP77" i="20"/>
  <c r="DO63" i="20"/>
  <c r="DO65" i="20"/>
  <c r="DO67" i="20"/>
  <c r="DO69" i="20"/>
  <c r="DO71" i="20"/>
  <c r="DO73" i="20"/>
  <c r="DO75" i="20"/>
  <c r="DO77" i="20"/>
  <c r="DN63" i="20"/>
  <c r="DN65" i="20"/>
  <c r="DN67" i="20"/>
  <c r="DN69" i="20"/>
  <c r="DN71" i="20"/>
  <c r="DN73" i="20"/>
  <c r="DN75" i="20"/>
  <c r="DN77" i="20"/>
  <c r="DM63" i="20"/>
  <c r="DM65" i="20"/>
  <c r="DM67" i="20"/>
  <c r="DM69" i="20"/>
  <c r="DM71" i="20"/>
  <c r="DM73" i="20"/>
  <c r="DM75" i="20"/>
  <c r="DM77" i="20"/>
  <c r="DL63" i="20"/>
  <c r="DL65" i="20"/>
  <c r="DL67" i="20"/>
  <c r="DL69" i="20"/>
  <c r="DL71" i="20"/>
  <c r="DL73" i="20"/>
  <c r="DL75" i="20"/>
  <c r="DL77" i="20"/>
  <c r="DK63" i="20"/>
  <c r="DK65" i="20"/>
  <c r="DK67" i="20"/>
  <c r="DK69" i="20"/>
  <c r="DK71" i="20"/>
  <c r="DK73" i="20"/>
  <c r="DK75" i="20"/>
  <c r="DK77" i="20"/>
  <c r="DJ63" i="20"/>
  <c r="DJ65" i="20"/>
  <c r="DJ67" i="20"/>
  <c r="DJ69" i="20"/>
  <c r="DJ71" i="20"/>
  <c r="DJ73" i="20"/>
  <c r="DJ75" i="20"/>
  <c r="DJ77" i="20"/>
  <c r="DI63" i="20"/>
  <c r="DI65" i="20"/>
  <c r="DI67" i="20"/>
  <c r="DI69" i="20"/>
  <c r="DI71" i="20"/>
  <c r="DI73" i="20"/>
  <c r="DI75" i="20"/>
  <c r="DI77" i="20"/>
  <c r="DH63" i="20"/>
  <c r="DH65" i="20"/>
  <c r="DH67" i="20"/>
  <c r="DH69" i="20"/>
  <c r="DH71" i="20"/>
  <c r="DH73" i="20"/>
  <c r="DH75" i="20"/>
  <c r="DH77" i="20"/>
  <c r="DG63" i="20"/>
  <c r="DG65" i="20"/>
  <c r="DG67" i="20"/>
  <c r="DG69" i="20"/>
  <c r="DG71" i="20"/>
  <c r="DG73" i="20"/>
  <c r="DG75" i="20"/>
  <c r="DG77" i="20"/>
  <c r="DF63" i="20"/>
  <c r="DF65" i="20"/>
  <c r="DF67" i="20"/>
  <c r="DF69" i="20"/>
  <c r="DF71" i="20"/>
  <c r="DF73" i="20"/>
  <c r="DF75" i="20"/>
  <c r="DF77" i="20"/>
  <c r="DE63" i="20"/>
  <c r="DE65" i="20"/>
  <c r="DE67" i="20"/>
  <c r="DE69" i="20"/>
  <c r="DE71" i="20"/>
  <c r="DE73" i="20"/>
  <c r="DE75" i="20"/>
  <c r="DE77" i="20"/>
  <c r="DD63" i="20"/>
  <c r="DD65" i="20"/>
  <c r="DD67" i="20"/>
  <c r="DD69" i="20"/>
  <c r="DD71" i="20"/>
  <c r="DD73" i="20"/>
  <c r="DD75" i="20"/>
  <c r="DD77" i="20"/>
  <c r="DC63" i="20"/>
  <c r="DC65" i="20"/>
  <c r="DC67" i="20"/>
  <c r="DC69" i="20"/>
  <c r="DC71" i="20"/>
  <c r="DC73" i="20"/>
  <c r="DC75" i="20"/>
  <c r="DC77" i="20"/>
  <c r="DB63" i="20"/>
  <c r="DB65" i="20"/>
  <c r="DB67" i="20"/>
  <c r="DB69" i="20"/>
  <c r="DB71" i="20"/>
  <c r="DB73" i="20"/>
  <c r="DB75" i="20"/>
  <c r="DB77" i="20"/>
  <c r="DA63" i="20"/>
  <c r="DA65" i="20"/>
  <c r="DA67" i="20"/>
  <c r="DA69" i="20"/>
  <c r="DA71" i="20"/>
  <c r="DA73" i="20"/>
  <c r="DA75" i="20"/>
  <c r="DA77" i="20"/>
  <c r="CZ63" i="20"/>
  <c r="CZ65" i="20"/>
  <c r="CZ67" i="20"/>
  <c r="CZ69" i="20"/>
  <c r="CZ71" i="20"/>
  <c r="CZ73" i="20"/>
  <c r="CZ75" i="20"/>
  <c r="CZ77" i="20"/>
  <c r="CY63" i="20"/>
  <c r="CY65" i="20"/>
  <c r="CY67" i="20"/>
  <c r="CY69" i="20"/>
  <c r="CY71" i="20"/>
  <c r="CY73" i="20"/>
  <c r="CY75" i="20"/>
  <c r="CY77" i="20"/>
  <c r="CX63" i="20"/>
  <c r="CX65" i="20"/>
  <c r="CX67" i="20"/>
  <c r="CX69" i="20"/>
  <c r="CX71" i="20"/>
  <c r="CX73" i="20"/>
  <c r="CX75" i="20"/>
  <c r="CX77" i="20"/>
  <c r="CW63" i="20"/>
  <c r="CW65" i="20"/>
  <c r="CW67" i="20"/>
  <c r="CW69" i="20"/>
  <c r="CW71" i="20"/>
  <c r="CW73" i="20"/>
  <c r="CW75" i="20"/>
  <c r="CW77" i="20"/>
  <c r="CV63" i="20"/>
  <c r="CV65" i="20"/>
  <c r="CV67" i="20"/>
  <c r="CV69" i="20"/>
  <c r="CV71" i="20"/>
  <c r="CV73" i="20"/>
  <c r="CV75" i="20"/>
  <c r="CV77" i="20"/>
  <c r="CU63" i="20"/>
  <c r="CU65" i="20"/>
  <c r="CU67" i="20"/>
  <c r="CU69" i="20"/>
  <c r="CU71" i="20"/>
  <c r="CU73" i="20"/>
  <c r="CU75" i="20"/>
  <c r="CU77" i="20"/>
  <c r="CT63" i="20"/>
  <c r="CT65" i="20"/>
  <c r="CT67" i="20"/>
  <c r="CT69" i="20"/>
  <c r="CT71" i="20"/>
  <c r="CT73" i="20"/>
  <c r="CT75" i="20"/>
  <c r="CT77" i="20"/>
  <c r="CS63" i="20"/>
  <c r="CS65" i="20"/>
  <c r="CS67" i="20"/>
  <c r="CS69" i="20"/>
  <c r="CS71" i="20"/>
  <c r="CS73" i="20"/>
  <c r="CS75" i="20"/>
  <c r="CS77" i="20"/>
  <c r="CR63" i="20"/>
  <c r="CR65" i="20"/>
  <c r="CR67" i="20"/>
  <c r="CR69" i="20"/>
  <c r="CR71" i="20"/>
  <c r="CR73" i="20"/>
  <c r="CR75" i="20"/>
  <c r="CR77" i="20"/>
  <c r="CQ63" i="20"/>
  <c r="CQ65" i="20"/>
  <c r="CQ67" i="20"/>
  <c r="CQ69" i="20"/>
  <c r="CQ71" i="20"/>
  <c r="CQ73" i="20"/>
  <c r="CQ75" i="20"/>
  <c r="CQ77" i="20"/>
  <c r="CP63" i="20"/>
  <c r="CP65" i="20"/>
  <c r="CP67" i="20"/>
  <c r="CP69" i="20"/>
  <c r="CP71" i="20"/>
  <c r="CP73" i="20"/>
  <c r="CP75" i="20"/>
  <c r="CP77" i="20"/>
  <c r="CO63" i="20"/>
  <c r="CO65" i="20"/>
  <c r="CO67" i="20"/>
  <c r="CO69" i="20"/>
  <c r="CO71" i="20"/>
  <c r="CO73" i="20"/>
  <c r="CO75" i="20"/>
  <c r="CO77" i="20"/>
  <c r="CN63" i="20"/>
  <c r="CN65" i="20"/>
  <c r="CN67" i="20"/>
  <c r="CN69" i="20"/>
  <c r="CN71" i="20"/>
  <c r="CN73" i="20"/>
  <c r="CN75" i="20"/>
  <c r="CN77" i="20"/>
  <c r="CM63" i="20"/>
  <c r="CM65" i="20"/>
  <c r="CM67" i="20"/>
  <c r="CM69" i="20"/>
  <c r="CM71" i="20"/>
  <c r="CM73" i="20"/>
  <c r="CM75" i="20"/>
  <c r="CM77" i="20"/>
  <c r="CL63" i="20"/>
  <c r="CL65" i="20"/>
  <c r="CL67" i="20"/>
  <c r="CL69" i="20"/>
  <c r="CL71" i="20"/>
  <c r="CL73" i="20"/>
  <c r="CL75" i="20"/>
  <c r="CL77" i="20"/>
  <c r="CK63" i="20"/>
  <c r="CK65" i="20"/>
  <c r="CK67" i="20"/>
  <c r="CK69" i="20"/>
  <c r="CK71" i="20"/>
  <c r="CK73" i="20"/>
  <c r="CK75" i="20"/>
  <c r="CK77" i="20"/>
  <c r="GS94" i="20"/>
  <c r="GS92" i="20"/>
  <c r="GS90" i="20"/>
  <c r="GS88" i="20"/>
  <c r="GS86" i="20"/>
  <c r="GQ96" i="20"/>
  <c r="GQ94" i="20"/>
  <c r="GQ92" i="20"/>
  <c r="GQ90" i="20"/>
  <c r="GQ88" i="20"/>
  <c r="GQ86" i="20"/>
  <c r="GO96" i="20"/>
  <c r="GO94" i="20"/>
  <c r="GO92" i="20"/>
  <c r="GO90" i="20"/>
  <c r="GO88" i="20"/>
  <c r="GO86" i="20"/>
  <c r="GM96" i="20"/>
  <c r="GM94" i="20"/>
  <c r="GM92" i="20"/>
  <c r="GM90" i="20"/>
  <c r="GM88" i="20"/>
  <c r="GM86" i="20"/>
  <c r="GK96" i="20"/>
  <c r="GK94" i="20"/>
  <c r="GK92" i="20"/>
  <c r="GK90" i="20"/>
  <c r="GK88" i="20"/>
  <c r="GK86" i="20"/>
  <c r="GI96" i="20"/>
  <c r="GI94" i="20"/>
  <c r="GI92" i="20"/>
  <c r="GI90" i="20"/>
  <c r="GI88" i="20"/>
  <c r="GI86" i="20"/>
  <c r="GG96" i="20"/>
  <c r="GG94" i="20"/>
  <c r="GG92" i="20"/>
  <c r="GG90" i="20"/>
  <c r="GG88" i="20"/>
  <c r="GE96" i="20"/>
  <c r="GE94" i="20"/>
  <c r="GE92" i="20"/>
  <c r="GE90" i="20"/>
  <c r="GC96" i="20"/>
  <c r="GC94" i="20"/>
  <c r="GC92" i="20"/>
  <c r="GC90" i="20"/>
  <c r="GA96" i="20"/>
  <c r="GA94" i="20"/>
  <c r="GA92" i="20"/>
  <c r="GA90" i="20"/>
  <c r="FX96" i="20"/>
  <c r="FX94" i="20"/>
  <c r="FX92" i="20"/>
  <c r="FX90" i="20"/>
  <c r="FX88" i="20"/>
  <c r="FV96" i="20"/>
  <c r="FV94" i="20"/>
  <c r="FV92" i="20"/>
  <c r="FV90" i="20"/>
  <c r="FV88" i="20"/>
  <c r="FT96" i="20"/>
  <c r="FT94" i="20"/>
  <c r="FT92" i="20"/>
  <c r="FT90" i="20"/>
  <c r="FT88" i="20"/>
  <c r="FR96" i="20"/>
  <c r="FR94" i="20"/>
  <c r="FR92" i="20"/>
  <c r="FP96" i="20"/>
  <c r="FP94" i="20"/>
  <c r="FP92" i="20"/>
  <c r="FN96" i="20"/>
  <c r="FN94" i="20"/>
  <c r="FN92" i="20"/>
  <c r="FL96" i="20"/>
  <c r="FL94" i="20"/>
  <c r="FJ96" i="20"/>
  <c r="FJ94" i="20"/>
  <c r="FH96" i="20"/>
  <c r="FF96" i="20"/>
  <c r="FF94" i="20"/>
  <c r="FD96" i="20"/>
  <c r="FD94" i="20"/>
  <c r="FA96" i="20"/>
  <c r="FA94" i="20"/>
  <c r="FA92" i="20"/>
  <c r="FA90" i="20"/>
  <c r="FA88" i="20"/>
  <c r="FA86" i="20"/>
  <c r="EY96" i="20"/>
  <c r="EY94" i="20"/>
  <c r="EY92" i="20"/>
  <c r="EY90" i="20"/>
  <c r="EY88" i="20"/>
  <c r="EY86" i="20"/>
  <c r="EW96" i="20"/>
  <c r="EW94" i="20"/>
  <c r="EW92" i="20"/>
  <c r="EW90" i="20"/>
  <c r="EW88" i="20"/>
  <c r="EW86" i="20"/>
  <c r="EU96" i="20"/>
  <c r="EU94" i="20"/>
  <c r="EU92" i="20"/>
  <c r="EU90" i="20"/>
  <c r="EU88" i="20"/>
  <c r="EU86" i="20"/>
  <c r="ES96" i="20"/>
  <c r="ES94" i="20"/>
  <c r="ES92" i="20"/>
  <c r="ES90" i="20"/>
  <c r="ES88" i="20"/>
  <c r="ES86" i="20"/>
  <c r="EQ96" i="20"/>
  <c r="EQ94" i="20"/>
  <c r="EQ92" i="20"/>
  <c r="EQ90" i="20"/>
  <c r="EQ88" i="20"/>
  <c r="EQ86" i="20"/>
  <c r="EO96" i="20"/>
  <c r="EO94" i="20"/>
  <c r="EO92" i="20"/>
  <c r="EO90" i="20"/>
  <c r="EO88" i="20"/>
  <c r="EO86" i="20"/>
  <c r="EM96" i="20"/>
  <c r="EM94" i="20"/>
  <c r="EM92" i="20"/>
  <c r="EM90" i="20"/>
  <c r="EM88" i="20"/>
  <c r="EM86" i="20"/>
  <c r="EK96" i="20"/>
  <c r="EK94" i="20"/>
  <c r="EK92" i="20"/>
  <c r="EK90" i="20"/>
  <c r="EK88" i="20"/>
  <c r="EK86" i="20"/>
  <c r="EI96" i="20"/>
  <c r="EI94" i="20"/>
  <c r="EI92" i="20"/>
  <c r="EI90" i="20"/>
  <c r="EI88" i="20"/>
  <c r="EI86" i="20"/>
  <c r="EG96" i="20"/>
  <c r="EG94" i="20"/>
  <c r="EG92" i="20"/>
  <c r="EG90" i="20"/>
  <c r="EG88" i="20"/>
  <c r="EG86" i="20"/>
  <c r="EE96" i="20"/>
  <c r="EE94" i="20"/>
  <c r="EE92" i="20"/>
  <c r="EE90" i="20"/>
  <c r="EE88" i="20"/>
  <c r="EE86" i="20"/>
  <c r="EC96" i="20"/>
  <c r="EC94" i="20"/>
  <c r="EC92" i="20"/>
  <c r="EC90" i="20"/>
  <c r="EC88" i="20"/>
  <c r="EC86" i="20"/>
  <c r="DZ96" i="20"/>
  <c r="DZ94" i="20"/>
  <c r="IT77" i="20"/>
  <c r="IT75" i="20"/>
  <c r="IT73" i="20"/>
  <c r="IT71" i="20"/>
  <c r="IT69" i="20"/>
  <c r="IT67" i="20"/>
  <c r="IT65" i="20"/>
  <c r="IS77" i="20"/>
  <c r="IS75" i="20"/>
  <c r="IS73" i="20"/>
  <c r="IS71" i="20"/>
  <c r="IS69" i="20"/>
  <c r="IS67" i="20"/>
  <c r="IS65" i="20"/>
  <c r="IR77" i="20"/>
  <c r="IR75" i="20"/>
  <c r="IR73" i="20"/>
  <c r="IR71" i="20"/>
  <c r="IR69" i="20"/>
  <c r="IR67" i="20"/>
  <c r="IR65" i="20"/>
  <c r="IQ77" i="20"/>
  <c r="IQ75" i="20"/>
  <c r="IQ73" i="20"/>
  <c r="IQ71" i="20"/>
  <c r="IQ69" i="20"/>
  <c r="IQ67" i="20"/>
  <c r="IQ65" i="20"/>
  <c r="IP77" i="20"/>
  <c r="IP75" i="20"/>
  <c r="IP73" i="20"/>
  <c r="IP71" i="20"/>
  <c r="IP69" i="20"/>
  <c r="IP67" i="20"/>
  <c r="IP65" i="20"/>
  <c r="IO77" i="20"/>
  <c r="IO75" i="20"/>
  <c r="IO73" i="20"/>
  <c r="IO71" i="20"/>
  <c r="IO69" i="20"/>
  <c r="IO67" i="20"/>
  <c r="IO65" i="20"/>
  <c r="IN77" i="20"/>
  <c r="IN75" i="20"/>
  <c r="IN73" i="20"/>
  <c r="IN71" i="20"/>
  <c r="IN69" i="20"/>
  <c r="IN67" i="20"/>
  <c r="IN65" i="20"/>
  <c r="IM77" i="20"/>
  <c r="IM75" i="20"/>
  <c r="IM73" i="20"/>
  <c r="IM71" i="20"/>
  <c r="IM69" i="20"/>
  <c r="IM67" i="20"/>
  <c r="IM65" i="20"/>
  <c r="IL77" i="20"/>
  <c r="IL75" i="20"/>
  <c r="IL73" i="20"/>
  <c r="IL71" i="20"/>
  <c r="IL69" i="20"/>
  <c r="IL67" i="20"/>
  <c r="IL65" i="20"/>
  <c r="IK77" i="20"/>
  <c r="IK75" i="20"/>
  <c r="IK73" i="20"/>
  <c r="IK71" i="20"/>
  <c r="IK69" i="20"/>
  <c r="IK67" i="20"/>
  <c r="IK65" i="20"/>
  <c r="IJ77" i="20"/>
  <c r="IJ75" i="20"/>
  <c r="IJ73" i="20"/>
  <c r="IJ71" i="20"/>
  <c r="IJ69" i="20"/>
  <c r="IJ67" i="20"/>
  <c r="IJ65" i="20"/>
  <c r="II77" i="20"/>
  <c r="II75" i="20"/>
  <c r="II73" i="20"/>
  <c r="II71" i="20"/>
  <c r="II69" i="20"/>
  <c r="II67" i="20"/>
  <c r="II65" i="20"/>
  <c r="IH77" i="20"/>
  <c r="IH75" i="20"/>
  <c r="IH73" i="20"/>
  <c r="IH71" i="20"/>
  <c r="IH69" i="20"/>
  <c r="IH67" i="20"/>
  <c r="IH65" i="20"/>
  <c r="IG77" i="20"/>
  <c r="IG75" i="20"/>
  <c r="IG73" i="20"/>
  <c r="IG71" i="20"/>
  <c r="IG69" i="20"/>
  <c r="IG67" i="20"/>
  <c r="IG65" i="20"/>
  <c r="IF77" i="20"/>
  <c r="IF75" i="20"/>
  <c r="IF73" i="20"/>
  <c r="IF71" i="20"/>
  <c r="IF69" i="20"/>
  <c r="IF67" i="20"/>
  <c r="IF65" i="20"/>
  <c r="IE77" i="20"/>
  <c r="IE75" i="20"/>
  <c r="IE73" i="20"/>
  <c r="IE71" i="20"/>
  <c r="IE69" i="20"/>
  <c r="IE67" i="20"/>
  <c r="IE65" i="20"/>
  <c r="ID77" i="20"/>
  <c r="ID75" i="20"/>
  <c r="ID73" i="20"/>
  <c r="ID71" i="20"/>
  <c r="ID69" i="20"/>
  <c r="ID67" i="20"/>
  <c r="ID65" i="20"/>
  <c r="IC77" i="20"/>
  <c r="IC75" i="20"/>
  <c r="IC73" i="20"/>
  <c r="IC71" i="20"/>
  <c r="IC69" i="20"/>
  <c r="IC67" i="20"/>
  <c r="IC65" i="20"/>
  <c r="IB77" i="20"/>
  <c r="IB75" i="20"/>
  <c r="IB73" i="20"/>
  <c r="IB71" i="20"/>
  <c r="IB69" i="20"/>
  <c r="IB67" i="20"/>
  <c r="IB65" i="20"/>
  <c r="IA77" i="20"/>
  <c r="IA75" i="20"/>
  <c r="IA73" i="20"/>
  <c r="IA71" i="20"/>
  <c r="IA69" i="20"/>
  <c r="IA67" i="20"/>
  <c r="IA65" i="20"/>
  <c r="HZ77" i="20"/>
  <c r="HZ75" i="20"/>
  <c r="HZ73" i="20"/>
  <c r="HZ71" i="20"/>
  <c r="HZ69" i="20"/>
  <c r="HZ67" i="20"/>
  <c r="HZ65" i="20"/>
  <c r="HY77" i="20"/>
  <c r="HY75" i="20"/>
  <c r="HY73" i="20"/>
  <c r="HY71" i="20"/>
  <c r="HY69" i="20"/>
  <c r="HY67" i="20"/>
  <c r="HY65" i="20"/>
  <c r="HX77" i="20"/>
  <c r="HX75" i="20"/>
  <c r="HX73" i="20"/>
  <c r="HX71" i="20"/>
  <c r="HX69" i="20"/>
  <c r="HX67" i="20"/>
  <c r="HX65" i="20"/>
  <c r="HW77" i="20"/>
  <c r="HW75" i="20"/>
  <c r="HW73" i="20"/>
  <c r="HW71" i="20"/>
  <c r="HW69" i="20"/>
  <c r="HW67" i="20"/>
  <c r="HW65" i="20"/>
  <c r="HV77" i="20"/>
  <c r="HV75" i="20"/>
  <c r="HV73" i="20"/>
  <c r="HV71" i="20"/>
  <c r="HV69" i="20"/>
  <c r="HV67" i="20"/>
  <c r="HV65" i="20"/>
  <c r="HU77" i="20"/>
  <c r="HU75" i="20"/>
  <c r="HU73" i="20"/>
  <c r="HU71" i="20"/>
  <c r="HU69" i="20"/>
  <c r="HU67" i="20"/>
  <c r="HU65" i="20"/>
  <c r="HT77" i="20"/>
  <c r="HT75" i="20"/>
  <c r="HT73" i="20"/>
  <c r="HT71" i="20"/>
  <c r="HT69" i="20"/>
  <c r="HT67" i="20"/>
  <c r="HT65" i="20"/>
  <c r="HS77" i="20"/>
  <c r="HS75" i="20"/>
  <c r="HS73" i="20"/>
  <c r="HS71" i="20"/>
  <c r="HS69" i="20"/>
  <c r="HS67" i="20"/>
  <c r="HS65" i="20"/>
  <c r="HR77" i="20"/>
  <c r="HR75" i="20"/>
  <c r="HR73" i="20"/>
  <c r="HR71" i="20"/>
  <c r="HR69" i="20"/>
  <c r="HR67" i="20"/>
  <c r="HR65" i="20"/>
  <c r="HQ77" i="20"/>
  <c r="HQ75" i="20"/>
  <c r="HQ73" i="20"/>
  <c r="HQ71" i="20"/>
  <c r="HQ69" i="20"/>
  <c r="HQ67" i="20"/>
  <c r="HQ65" i="20"/>
  <c r="HP77" i="20"/>
  <c r="HP75" i="20"/>
  <c r="HP73" i="20"/>
  <c r="HP71" i="20"/>
  <c r="HP69" i="20"/>
  <c r="HP67" i="20"/>
  <c r="HP65" i="20"/>
  <c r="HO77" i="20"/>
  <c r="HO75" i="20"/>
  <c r="HO73" i="20"/>
  <c r="HO71" i="20"/>
  <c r="HO69" i="20"/>
  <c r="HO67" i="20"/>
  <c r="HO65" i="20"/>
  <c r="HN77" i="20"/>
  <c r="HN75" i="20"/>
  <c r="HN73" i="20"/>
  <c r="HN71" i="20"/>
  <c r="HN69" i="20"/>
  <c r="HN67" i="20"/>
  <c r="HN65" i="20"/>
  <c r="HM77" i="20"/>
  <c r="HM75" i="20"/>
  <c r="HM73" i="20"/>
  <c r="HM71" i="20"/>
  <c r="HM69" i="20"/>
  <c r="HM67" i="20"/>
  <c r="HM65" i="20"/>
  <c r="HL77" i="20"/>
  <c r="HL75" i="20"/>
  <c r="HL73" i="20"/>
  <c r="HL71" i="20"/>
  <c r="HL69" i="20"/>
  <c r="HL67" i="20"/>
  <c r="HL65" i="20"/>
  <c r="HK77" i="20"/>
  <c r="HK75" i="20"/>
  <c r="HK73" i="20"/>
  <c r="HK71" i="20"/>
  <c r="HK69" i="20"/>
  <c r="HK67" i="20"/>
  <c r="HK65" i="20"/>
  <c r="CJ74" i="20"/>
  <c r="CJ70" i="20"/>
  <c r="CJ66" i="20"/>
  <c r="CI74" i="20"/>
  <c r="CI66" i="20"/>
  <c r="CH74" i="20"/>
  <c r="CH66" i="20"/>
  <c r="CG74" i="20"/>
  <c r="CG66" i="20"/>
  <c r="CF74" i="20"/>
  <c r="CF66" i="20"/>
  <c r="CE74" i="20"/>
  <c r="CE66" i="20"/>
  <c r="CD74" i="20"/>
  <c r="CD66" i="20"/>
  <c r="CC74" i="20"/>
  <c r="CC66" i="20"/>
  <c r="CB74" i="20"/>
  <c r="CB66" i="20"/>
  <c r="CA74" i="20"/>
  <c r="CA66" i="20"/>
  <c r="BZ74" i="20"/>
  <c r="BZ66" i="20"/>
  <c r="BY74" i="20"/>
  <c r="BY66" i="20"/>
  <c r="BX74" i="20"/>
  <c r="BX66" i="20"/>
  <c r="BW74" i="20"/>
  <c r="BW66" i="20"/>
  <c r="BV74" i="20"/>
  <c r="BV66" i="20"/>
  <c r="BU74" i="20"/>
  <c r="BU66" i="20"/>
  <c r="BT74" i="20"/>
  <c r="BT66" i="20"/>
  <c r="BS74" i="20"/>
  <c r="BS66" i="20"/>
  <c r="BR74" i="20"/>
  <c r="BR66" i="20"/>
  <c r="BQ74" i="20"/>
  <c r="BQ66" i="20"/>
  <c r="BP74" i="20"/>
  <c r="BP66" i="20"/>
  <c r="BO74" i="20"/>
  <c r="BO66" i="20"/>
  <c r="BN74" i="20"/>
  <c r="BN66" i="20"/>
  <c r="BM74" i="20"/>
  <c r="BM66" i="20"/>
  <c r="BL74" i="20"/>
  <c r="BL66" i="20"/>
  <c r="BK74" i="20"/>
  <c r="BK66" i="20"/>
  <c r="BJ74" i="20"/>
  <c r="BJ66" i="20"/>
  <c r="BI74" i="20"/>
  <c r="BI66" i="20"/>
  <c r="BH74" i="20"/>
  <c r="BH66" i="20"/>
  <c r="BG74" i="20"/>
  <c r="BG66" i="20"/>
  <c r="BF74" i="20"/>
  <c r="BF66" i="20"/>
  <c r="BE74" i="20"/>
  <c r="BE66" i="20"/>
  <c r="BD74" i="20"/>
  <c r="BD66" i="20"/>
  <c r="BC74" i="20"/>
  <c r="BC66" i="20"/>
  <c r="BB74" i="20"/>
  <c r="BB66" i="20"/>
  <c r="BA74" i="20"/>
  <c r="BA66" i="20"/>
  <c r="AZ74" i="20"/>
  <c r="AZ66" i="20"/>
  <c r="AY74" i="20"/>
  <c r="AY66" i="20"/>
  <c r="AX74" i="20"/>
  <c r="AX66" i="20"/>
  <c r="AW74" i="20"/>
  <c r="AW66" i="20"/>
  <c r="AV74" i="20"/>
  <c r="AV66" i="20"/>
  <c r="AU74" i="20"/>
  <c r="AU66" i="20"/>
  <c r="AT74" i="20"/>
  <c r="AT66" i="20"/>
  <c r="AS74" i="20"/>
  <c r="AS66" i="20"/>
  <c r="AR74" i="20"/>
  <c r="AR66" i="20"/>
  <c r="AQ74" i="20"/>
  <c r="AQ66" i="20"/>
  <c r="AP74" i="20"/>
  <c r="AP66" i="20"/>
  <c r="AO74" i="20"/>
  <c r="AO66" i="20"/>
  <c r="AN74" i="20"/>
  <c r="AN66" i="20"/>
  <c r="AM74" i="20"/>
  <c r="AM66" i="20"/>
  <c r="AL74" i="20"/>
  <c r="AL66" i="20"/>
  <c r="AK74" i="20"/>
  <c r="AK66" i="20"/>
  <c r="AJ74" i="20"/>
  <c r="AJ66" i="20"/>
  <c r="AI74" i="20"/>
  <c r="AI66" i="20"/>
  <c r="AH74" i="20"/>
  <c r="AH66" i="20"/>
  <c r="AG74" i="20"/>
  <c r="AG66" i="20"/>
  <c r="AF74" i="20"/>
  <c r="AF66" i="20"/>
  <c r="AE74" i="20"/>
  <c r="AE66" i="20"/>
  <c r="AD74" i="20"/>
  <c r="AD66" i="20"/>
  <c r="AC74" i="20"/>
  <c r="AC66" i="20"/>
  <c r="AB74" i="20"/>
  <c r="AB66" i="20"/>
  <c r="AA74" i="20"/>
  <c r="AA66" i="20"/>
  <c r="Z74" i="20"/>
  <c r="Z66" i="20"/>
  <c r="Y74" i="20"/>
  <c r="Y66" i="20"/>
  <c r="X74" i="20"/>
  <c r="X66" i="20"/>
  <c r="W74" i="20"/>
  <c r="W66" i="20"/>
  <c r="V74" i="20"/>
  <c r="V66" i="20"/>
  <c r="U74" i="20"/>
  <c r="U66" i="20"/>
  <c r="T74" i="20"/>
  <c r="T66" i="20"/>
  <c r="S74" i="20"/>
  <c r="S66" i="20"/>
  <c r="R74" i="20"/>
  <c r="R66" i="20"/>
  <c r="Q74" i="20"/>
  <c r="Q66" i="20"/>
  <c r="P74" i="20"/>
  <c r="P66" i="20"/>
  <c r="O74" i="20"/>
  <c r="O66" i="20"/>
  <c r="N74" i="20"/>
  <c r="N66" i="20"/>
  <c r="M74" i="20"/>
  <c r="M66" i="20"/>
  <c r="L74" i="20"/>
  <c r="L66" i="20"/>
  <c r="K74" i="20"/>
  <c r="K66" i="20"/>
  <c r="J74" i="20"/>
  <c r="J66" i="20"/>
  <c r="I74" i="20"/>
  <c r="I66" i="20"/>
  <c r="H74" i="20"/>
  <c r="H66" i="20"/>
  <c r="G63" i="20"/>
  <c r="G65" i="20"/>
  <c r="G67" i="20"/>
  <c r="G69" i="20"/>
  <c r="G71" i="20"/>
  <c r="G73" i="20"/>
  <c r="G75" i="20"/>
  <c r="G77" i="20"/>
  <c r="G76" i="20"/>
  <c r="G72" i="20"/>
  <c r="G68" i="20"/>
  <c r="G64" i="20"/>
  <c r="IS5" i="20"/>
  <c r="IS35" i="20" s="1"/>
  <c r="IQ5" i="20"/>
  <c r="IQ35" i="20" s="1"/>
  <c r="IO5" i="20"/>
  <c r="IO35" i="20" s="1"/>
  <c r="IM5" i="20"/>
  <c r="IM35" i="20" s="1"/>
  <c r="IK5" i="20"/>
  <c r="IK35" i="20" s="1"/>
  <c r="II5" i="20"/>
  <c r="II35" i="20" s="1"/>
  <c r="IG5" i="20"/>
  <c r="IG35" i="20" s="1"/>
  <c r="IE5" i="20"/>
  <c r="IE35" i="20" s="1"/>
  <c r="IC5" i="20"/>
  <c r="IC35" i="20" s="1"/>
  <c r="IA5" i="20"/>
  <c r="IA35" i="20" s="1"/>
  <c r="HY5" i="20"/>
  <c r="HY35" i="20" s="1"/>
  <c r="HW5" i="20"/>
  <c r="HW35" i="20" s="1"/>
  <c r="HU5" i="20"/>
  <c r="HU35" i="20" s="1"/>
  <c r="HS5" i="20"/>
  <c r="HS35" i="20" s="1"/>
  <c r="HQ5" i="20"/>
  <c r="HQ35" i="20" s="1"/>
  <c r="HO5" i="20"/>
  <c r="HO35" i="20" s="1"/>
  <c r="HM5" i="20"/>
  <c r="HM35" i="20" s="1"/>
  <c r="HK5" i="20"/>
  <c r="HK35" i="20" s="1"/>
  <c r="HI5" i="20"/>
  <c r="HI35" i="20" s="1"/>
  <c r="HG5" i="20"/>
  <c r="HG35" i="20" s="1"/>
  <c r="HE5" i="20"/>
  <c r="HE35" i="20" s="1"/>
  <c r="HC5" i="20"/>
  <c r="HC35" i="20" s="1"/>
  <c r="HA5" i="20"/>
  <c r="HA35" i="20" s="1"/>
  <c r="GY5" i="20"/>
  <c r="GY35" i="20" s="1"/>
  <c r="GW5" i="20"/>
  <c r="GW35" i="20" s="1"/>
  <c r="GU5" i="20"/>
  <c r="GU35" i="20" s="1"/>
  <c r="GS5" i="20"/>
  <c r="GS35" i="20" s="1"/>
  <c r="GQ5" i="20"/>
  <c r="GQ35" i="20" s="1"/>
  <c r="GO5" i="20"/>
  <c r="GO35" i="20" s="1"/>
  <c r="GM5" i="20"/>
  <c r="GM35" i="20" s="1"/>
  <c r="GK5" i="20"/>
  <c r="GK35" i="20" s="1"/>
  <c r="GI5" i="20"/>
  <c r="GI35" i="20" s="1"/>
  <c r="GG5" i="20"/>
  <c r="GG35" i="20" s="1"/>
  <c r="GE5" i="20"/>
  <c r="GE35" i="20" s="1"/>
  <c r="GC5" i="20"/>
  <c r="GC35" i="20" s="1"/>
  <c r="GA5" i="20"/>
  <c r="GA35" i="20" s="1"/>
  <c r="FY5" i="20"/>
  <c r="FY35" i="20" s="1"/>
  <c r="FW5" i="20"/>
  <c r="FW35" i="20" s="1"/>
  <c r="FU5" i="20"/>
  <c r="FU35" i="20" s="1"/>
  <c r="FS5" i="20"/>
  <c r="FS35" i="20" s="1"/>
  <c r="FQ5" i="20"/>
  <c r="FQ35" i="20" s="1"/>
  <c r="FO5" i="20"/>
  <c r="FO35" i="20" s="1"/>
  <c r="FM5" i="20"/>
  <c r="FM35" i="20" s="1"/>
  <c r="FK5" i="20"/>
  <c r="FK35" i="20" s="1"/>
  <c r="FI5" i="20"/>
  <c r="FI35" i="20" s="1"/>
  <c r="FG5" i="20"/>
  <c r="FG35" i="20" s="1"/>
  <c r="FE5" i="20"/>
  <c r="FE35" i="20" s="1"/>
  <c r="FC5" i="20"/>
  <c r="FC35" i="20" s="1"/>
  <c r="FA5" i="20"/>
  <c r="FA35" i="20" s="1"/>
  <c r="EY5" i="20"/>
  <c r="EY35" i="20" s="1"/>
  <c r="EW5" i="20"/>
  <c r="EW35" i="20" s="1"/>
  <c r="EU5" i="20"/>
  <c r="EU35" i="20" s="1"/>
  <c r="ES5" i="20"/>
  <c r="ES35" i="20" s="1"/>
  <c r="EQ5" i="20"/>
  <c r="EQ35" i="20" s="1"/>
  <c r="EO5" i="20"/>
  <c r="EO35" i="20" s="1"/>
  <c r="EM5" i="20"/>
  <c r="EM35" i="20" s="1"/>
  <c r="EK5" i="20"/>
  <c r="EK35" i="20" s="1"/>
  <c r="EI5" i="20"/>
  <c r="EI35" i="20" s="1"/>
  <c r="EG5" i="20"/>
  <c r="EG35" i="20" s="1"/>
  <c r="EE5" i="20"/>
  <c r="EE35" i="20" s="1"/>
  <c r="EC5" i="20"/>
  <c r="EC35" i="20" s="1"/>
  <c r="EA5" i="20"/>
  <c r="EA35" i="20" s="1"/>
  <c r="DY5" i="20"/>
  <c r="DY35" i="20" s="1"/>
  <c r="DW5" i="20"/>
  <c r="DW35" i="20" s="1"/>
  <c r="DU5" i="20"/>
  <c r="DU35" i="20" s="1"/>
  <c r="DS5" i="20"/>
  <c r="DS35" i="20" s="1"/>
  <c r="DQ5" i="20"/>
  <c r="DQ35" i="20" s="1"/>
  <c r="DO5" i="20"/>
  <c r="DO35" i="20" s="1"/>
  <c r="DM5" i="20"/>
  <c r="DM35" i="20" s="1"/>
  <c r="DK5" i="20"/>
  <c r="DK35" i="20" s="1"/>
  <c r="DI5" i="20"/>
  <c r="DI35" i="20" s="1"/>
  <c r="DG5" i="20"/>
  <c r="DG35" i="20" s="1"/>
  <c r="DE5" i="20"/>
  <c r="DE35" i="20" s="1"/>
  <c r="DC5" i="20"/>
  <c r="DC35" i="20" s="1"/>
  <c r="DA5" i="20"/>
  <c r="DA35" i="20" s="1"/>
  <c r="CY5" i="20"/>
  <c r="CY35" i="20" s="1"/>
  <c r="CW5" i="20"/>
  <c r="CW35" i="20" s="1"/>
  <c r="CU5" i="20"/>
  <c r="CU35" i="20" s="1"/>
  <c r="CS5" i="20"/>
  <c r="CS35" i="20" s="1"/>
  <c r="CQ5" i="20"/>
  <c r="CQ35" i="20" s="1"/>
  <c r="CO5" i="20"/>
  <c r="CO35" i="20" s="1"/>
  <c r="CM5" i="20"/>
  <c r="CM35" i="20" s="1"/>
  <c r="CK5" i="20"/>
  <c r="CK35" i="20" s="1"/>
  <c r="CI5" i="20"/>
  <c r="CI35" i="20" s="1"/>
  <c r="CG5" i="20"/>
  <c r="CG35" i="20" s="1"/>
  <c r="CE5" i="20"/>
  <c r="CE35" i="20" s="1"/>
  <c r="CC5" i="20"/>
  <c r="CC35" i="20" s="1"/>
  <c r="CA5" i="20"/>
  <c r="CA35" i="20" s="1"/>
  <c r="BY5" i="20"/>
  <c r="BY35" i="20" s="1"/>
  <c r="BW5" i="20"/>
  <c r="BW35" i="20" s="1"/>
  <c r="BU5" i="20"/>
  <c r="BU35" i="20" s="1"/>
  <c r="BS5" i="20"/>
  <c r="BS35" i="20" s="1"/>
  <c r="BQ5" i="20"/>
  <c r="BQ35" i="20" s="1"/>
  <c r="BO5" i="20"/>
  <c r="BO35" i="20" s="1"/>
  <c r="BM5" i="20"/>
  <c r="BM35" i="20" s="1"/>
  <c r="BK5" i="20"/>
  <c r="BK35" i="20" s="1"/>
  <c r="BI5" i="20"/>
  <c r="BI35" i="20" s="1"/>
  <c r="BG5" i="20"/>
  <c r="BG35" i="20" s="1"/>
  <c r="BE5" i="20"/>
  <c r="BE35" i="20" s="1"/>
  <c r="BC5" i="20"/>
  <c r="BC35" i="20" s="1"/>
  <c r="BA5" i="20"/>
  <c r="BA35" i="20" s="1"/>
  <c r="AY5" i="20"/>
  <c r="AY35" i="20" s="1"/>
  <c r="AW5" i="20"/>
  <c r="AW35" i="20" s="1"/>
  <c r="AU5" i="20"/>
  <c r="AU35" i="20" s="1"/>
  <c r="AS5" i="20"/>
  <c r="AS35" i="20" s="1"/>
  <c r="AQ5" i="20"/>
  <c r="AQ35" i="20" s="1"/>
  <c r="AO5" i="20"/>
  <c r="AO35" i="20" s="1"/>
  <c r="AM5" i="20"/>
  <c r="AM35" i="20" s="1"/>
  <c r="AK5" i="20"/>
  <c r="AK35" i="20" s="1"/>
  <c r="AI5" i="20"/>
  <c r="AI35" i="20" s="1"/>
  <c r="AG5" i="20"/>
  <c r="AG35" i="20" s="1"/>
  <c r="AE5" i="20"/>
  <c r="AE35" i="20" s="1"/>
  <c r="AC5" i="20"/>
  <c r="AC35" i="20" s="1"/>
  <c r="AA5" i="20"/>
  <c r="AA35" i="20" s="1"/>
  <c r="Y5" i="20"/>
  <c r="Y35" i="20" s="1"/>
  <c r="W5" i="20"/>
  <c r="W35" i="20" s="1"/>
  <c r="U5" i="20"/>
  <c r="U35" i="20" s="1"/>
  <c r="S5" i="20"/>
  <c r="S35" i="20" s="1"/>
  <c r="Q5" i="20"/>
  <c r="Q35" i="20" s="1"/>
  <c r="O5" i="20"/>
  <c r="O35" i="20" s="1"/>
  <c r="M5" i="20"/>
  <c r="M35" i="20" s="1"/>
  <c r="K5" i="20"/>
  <c r="K35" i="20" s="1"/>
  <c r="G5" i="20"/>
  <c r="G35" i="20" s="1"/>
  <c r="IT5" i="20"/>
  <c r="IT35" i="20" s="1"/>
  <c r="IR5" i="20"/>
  <c r="IR35" i="20" s="1"/>
  <c r="IP5" i="20"/>
  <c r="IP35" i="20" s="1"/>
  <c r="IN5" i="20"/>
  <c r="IN35" i="20" s="1"/>
  <c r="IL5" i="20"/>
  <c r="IL35" i="20" s="1"/>
  <c r="IJ5" i="20"/>
  <c r="IJ35" i="20" s="1"/>
  <c r="IH5" i="20"/>
  <c r="IH35" i="20" s="1"/>
  <c r="IF5" i="20"/>
  <c r="IF35" i="20" s="1"/>
  <c r="ID5" i="20"/>
  <c r="ID35" i="20" s="1"/>
  <c r="IB5" i="20"/>
  <c r="IB35" i="20" s="1"/>
  <c r="HZ5" i="20"/>
  <c r="HZ35" i="20" s="1"/>
  <c r="HX5" i="20"/>
  <c r="HX35" i="20" s="1"/>
  <c r="HV5" i="20"/>
  <c r="HV35" i="20" s="1"/>
  <c r="HT5" i="20"/>
  <c r="HT35" i="20" s="1"/>
  <c r="HR5" i="20"/>
  <c r="HR35" i="20" s="1"/>
  <c r="HP5" i="20"/>
  <c r="HP35" i="20" s="1"/>
  <c r="HN5" i="20"/>
  <c r="HN35" i="20" s="1"/>
  <c r="HL5" i="20"/>
  <c r="HL35" i="20" s="1"/>
  <c r="HJ5" i="20"/>
  <c r="HJ35" i="20" s="1"/>
  <c r="HH5" i="20"/>
  <c r="HH35" i="20" s="1"/>
  <c r="HF5" i="20"/>
  <c r="HF35" i="20" s="1"/>
  <c r="HD5" i="20"/>
  <c r="HD35" i="20" s="1"/>
  <c r="HB5" i="20"/>
  <c r="HB35" i="20" s="1"/>
  <c r="GZ5" i="20"/>
  <c r="GZ35" i="20" s="1"/>
  <c r="GX5" i="20"/>
  <c r="GX35" i="20" s="1"/>
  <c r="GV5" i="20"/>
  <c r="GV35" i="20" s="1"/>
  <c r="GT5" i="20"/>
  <c r="GT35" i="20" s="1"/>
  <c r="GR5" i="20"/>
  <c r="GR35" i="20" s="1"/>
  <c r="GP5" i="20"/>
  <c r="GP35" i="20" s="1"/>
  <c r="GN5" i="20"/>
  <c r="GN35" i="20" s="1"/>
  <c r="GL5" i="20"/>
  <c r="GL35" i="20" s="1"/>
  <c r="GJ5" i="20"/>
  <c r="GJ35" i="20" s="1"/>
  <c r="GH5" i="20"/>
  <c r="GH35" i="20" s="1"/>
  <c r="GF5" i="20"/>
  <c r="GF35" i="20" s="1"/>
  <c r="GD5" i="20"/>
  <c r="GD35" i="20" s="1"/>
  <c r="GB5" i="20"/>
  <c r="GB35" i="20" s="1"/>
  <c r="FZ5" i="20"/>
  <c r="FZ35" i="20" s="1"/>
  <c r="FX5" i="20"/>
  <c r="FX35" i="20" s="1"/>
  <c r="FV5" i="20"/>
  <c r="FV35" i="20" s="1"/>
  <c r="FT5" i="20"/>
  <c r="FT35" i="20" s="1"/>
  <c r="FR5" i="20"/>
  <c r="FR35" i="20" s="1"/>
  <c r="FP5" i="20"/>
  <c r="FP35" i="20" s="1"/>
  <c r="FN5" i="20"/>
  <c r="FN35" i="20" s="1"/>
  <c r="FL5" i="20"/>
  <c r="FL35" i="20" s="1"/>
  <c r="FJ5" i="20"/>
  <c r="FJ35" i="20" s="1"/>
  <c r="FH5" i="20"/>
  <c r="FH35" i="20" s="1"/>
  <c r="FF5" i="20"/>
  <c r="FF35" i="20" s="1"/>
  <c r="FD5" i="20"/>
  <c r="FD35" i="20" s="1"/>
  <c r="FB5" i="20"/>
  <c r="FB35" i="20" s="1"/>
  <c r="EZ5" i="20"/>
  <c r="EZ35" i="20" s="1"/>
  <c r="EX5" i="20"/>
  <c r="EX35" i="20" s="1"/>
  <c r="EV5" i="20"/>
  <c r="EV35" i="20" s="1"/>
  <c r="ET5" i="20"/>
  <c r="ET35" i="20" s="1"/>
  <c r="ER5" i="20"/>
  <c r="ER35" i="20" s="1"/>
  <c r="EP5" i="20"/>
  <c r="EP35" i="20" s="1"/>
  <c r="EN5" i="20"/>
  <c r="EN35" i="20" s="1"/>
  <c r="EL5" i="20"/>
  <c r="EL35" i="20" s="1"/>
  <c r="EJ5" i="20"/>
  <c r="EJ35" i="20" s="1"/>
  <c r="EH5" i="20"/>
  <c r="EH35" i="20" s="1"/>
  <c r="EF5" i="20"/>
  <c r="EF35" i="20" s="1"/>
  <c r="ED5" i="20"/>
  <c r="ED35" i="20" s="1"/>
  <c r="EB5" i="20"/>
  <c r="EB35" i="20" s="1"/>
  <c r="DZ5" i="20"/>
  <c r="DZ35" i="20" s="1"/>
  <c r="DX5" i="20"/>
  <c r="DX35" i="20" s="1"/>
  <c r="DV5" i="20"/>
  <c r="DV35" i="20" s="1"/>
  <c r="DT5" i="20"/>
  <c r="DT35" i="20" s="1"/>
  <c r="DR5" i="20"/>
  <c r="DR35" i="20" s="1"/>
  <c r="DP5" i="20"/>
  <c r="DP35" i="20" s="1"/>
  <c r="DN5" i="20"/>
  <c r="DN35" i="20" s="1"/>
  <c r="DL5" i="20"/>
  <c r="DL35" i="20" s="1"/>
  <c r="DJ5" i="20"/>
  <c r="DJ35" i="20" s="1"/>
  <c r="DH5" i="20"/>
  <c r="DH35" i="20" s="1"/>
  <c r="DF5" i="20"/>
  <c r="DF35" i="20" s="1"/>
  <c r="DD5" i="20"/>
  <c r="DD35" i="20" s="1"/>
  <c r="DB5" i="20"/>
  <c r="DB35" i="20" s="1"/>
  <c r="CZ5" i="20"/>
  <c r="CZ35" i="20" s="1"/>
  <c r="CX5" i="20"/>
  <c r="CX35" i="20" s="1"/>
  <c r="CV5" i="20"/>
  <c r="CV35" i="20" s="1"/>
  <c r="CT5" i="20"/>
  <c r="CT35" i="20" s="1"/>
  <c r="CR5" i="20"/>
  <c r="CR35" i="20" s="1"/>
  <c r="CP5" i="20"/>
  <c r="CP35" i="20" s="1"/>
  <c r="CN5" i="20"/>
  <c r="CN35" i="20" s="1"/>
  <c r="CL5" i="20"/>
  <c r="CL35" i="20" s="1"/>
  <c r="CJ5" i="20"/>
  <c r="CJ35" i="20" s="1"/>
  <c r="CH5" i="20"/>
  <c r="CH35" i="20" s="1"/>
  <c r="CF5" i="20"/>
  <c r="CF35" i="20" s="1"/>
  <c r="CD5" i="20"/>
  <c r="CD35" i="20" s="1"/>
  <c r="CB5" i="20"/>
  <c r="CB35" i="20" s="1"/>
  <c r="BZ5" i="20"/>
  <c r="BZ35" i="20" s="1"/>
  <c r="BX5" i="20"/>
  <c r="BX35" i="20" s="1"/>
  <c r="BV5" i="20"/>
  <c r="BV35" i="20" s="1"/>
  <c r="BT5" i="20"/>
  <c r="BT35" i="20" s="1"/>
  <c r="BR5" i="20"/>
  <c r="BR35" i="20" s="1"/>
  <c r="BP5" i="20"/>
  <c r="BP35" i="20" s="1"/>
  <c r="BN5" i="20"/>
  <c r="BN35" i="20" s="1"/>
  <c r="BL5" i="20"/>
  <c r="BL35" i="20" s="1"/>
  <c r="BJ5" i="20"/>
  <c r="BJ35" i="20" s="1"/>
  <c r="BH5" i="20"/>
  <c r="BH35" i="20" s="1"/>
  <c r="BF5" i="20"/>
  <c r="BF35" i="20" s="1"/>
  <c r="BD5" i="20"/>
  <c r="BD35" i="20" s="1"/>
  <c r="BB5" i="20"/>
  <c r="BB35" i="20" s="1"/>
  <c r="AZ5" i="20"/>
  <c r="AZ35" i="20" s="1"/>
  <c r="AX5" i="20"/>
  <c r="AX35" i="20" s="1"/>
  <c r="AV5" i="20"/>
  <c r="AV35" i="20" s="1"/>
  <c r="AT5" i="20"/>
  <c r="AT35" i="20" s="1"/>
  <c r="AR5" i="20"/>
  <c r="AR35" i="20" s="1"/>
  <c r="AP5" i="20"/>
  <c r="AP35" i="20" s="1"/>
  <c r="AN5" i="20"/>
  <c r="AN35" i="20" s="1"/>
  <c r="AL5" i="20"/>
  <c r="AL35" i="20" s="1"/>
  <c r="AJ5" i="20"/>
  <c r="AJ35" i="20" s="1"/>
  <c r="AH5" i="20"/>
  <c r="AH35" i="20" s="1"/>
  <c r="AF5" i="20"/>
  <c r="AF35" i="20" s="1"/>
  <c r="AD5" i="20"/>
  <c r="AD35" i="20" s="1"/>
  <c r="AB5" i="20"/>
  <c r="AB35" i="20" s="1"/>
  <c r="Z5" i="20"/>
  <c r="Z35" i="20" s="1"/>
  <c r="X5" i="20"/>
  <c r="X35" i="20" s="1"/>
  <c r="V5" i="20"/>
  <c r="V35" i="20" s="1"/>
  <c r="T5" i="20"/>
  <c r="T35" i="20" s="1"/>
  <c r="R5" i="20"/>
  <c r="R35" i="20" s="1"/>
  <c r="P5" i="20"/>
  <c r="P35" i="20" s="1"/>
  <c r="N5" i="20"/>
  <c r="N35" i="20" s="1"/>
  <c r="L5" i="20"/>
  <c r="L35" i="20" s="1"/>
  <c r="J5" i="20"/>
  <c r="J35" i="20" s="1"/>
  <c r="H5" i="20"/>
  <c r="H35" i="20" s="1"/>
  <c r="IT4" i="20"/>
  <c r="IT34" i="20" s="1"/>
  <c r="IT36" i="20"/>
  <c r="IR4" i="20"/>
  <c r="IR34" i="20" s="1"/>
  <c r="IR36" i="20"/>
  <c r="IP4" i="20"/>
  <c r="IP34" i="20" s="1"/>
  <c r="IP36" i="20"/>
  <c r="IN4" i="20"/>
  <c r="IN34" i="20" s="1"/>
  <c r="IN36" i="20"/>
  <c r="IL4" i="20"/>
  <c r="IL34" i="20" s="1"/>
  <c r="IL36" i="20"/>
  <c r="IJ4" i="20"/>
  <c r="IJ34" i="20" s="1"/>
  <c r="IJ36" i="20"/>
  <c r="IH4" i="20"/>
  <c r="IH34" i="20" s="1"/>
  <c r="IH36" i="20"/>
  <c r="IF4" i="20"/>
  <c r="IF34" i="20" s="1"/>
  <c r="IF36" i="20"/>
  <c r="ID4" i="20"/>
  <c r="ID34" i="20" s="1"/>
  <c r="ID36" i="20"/>
  <c r="IB4" i="20"/>
  <c r="IB34" i="20" s="1"/>
  <c r="IB36" i="20"/>
  <c r="HZ4" i="20"/>
  <c r="HZ34" i="20" s="1"/>
  <c r="HZ36" i="20"/>
  <c r="HX4" i="20"/>
  <c r="HX34" i="20" s="1"/>
  <c r="HX36" i="20"/>
  <c r="HV4" i="20"/>
  <c r="HV34" i="20" s="1"/>
  <c r="HV36" i="20"/>
  <c r="HT4" i="20"/>
  <c r="HT34" i="20" s="1"/>
  <c r="HT36" i="20"/>
  <c r="HR4" i="20"/>
  <c r="HR34" i="20" s="1"/>
  <c r="HR36" i="20"/>
  <c r="HP4" i="20"/>
  <c r="HP34" i="20" s="1"/>
  <c r="HP36" i="20"/>
  <c r="HN4" i="20"/>
  <c r="HN34" i="20" s="1"/>
  <c r="HN36" i="20"/>
  <c r="HL4" i="20"/>
  <c r="HL34" i="20" s="1"/>
  <c r="HL36" i="20"/>
  <c r="HJ4" i="20"/>
  <c r="HJ34" i="20" s="1"/>
  <c r="HJ36" i="20"/>
  <c r="HH4" i="20"/>
  <c r="HH34" i="20" s="1"/>
  <c r="HH36" i="20"/>
  <c r="HF4" i="20"/>
  <c r="HF34" i="20" s="1"/>
  <c r="HF36" i="20"/>
  <c r="HD4" i="20"/>
  <c r="HD34" i="20" s="1"/>
  <c r="HD36" i="20"/>
  <c r="HB4" i="20"/>
  <c r="HB34" i="20" s="1"/>
  <c r="HB36" i="20"/>
  <c r="GZ4" i="20"/>
  <c r="GZ34" i="20" s="1"/>
  <c r="GZ36" i="20"/>
  <c r="GX4" i="20"/>
  <c r="GX34" i="20" s="1"/>
  <c r="GX36" i="20"/>
  <c r="GV4" i="20"/>
  <c r="GV34" i="20" s="1"/>
  <c r="GV36" i="20"/>
  <c r="GT4" i="20"/>
  <c r="GT34" i="20" s="1"/>
  <c r="GT36" i="20"/>
  <c r="GR4" i="20"/>
  <c r="GR34" i="20" s="1"/>
  <c r="GR36" i="20"/>
  <c r="GP4" i="20"/>
  <c r="GP34" i="20" s="1"/>
  <c r="GP36" i="20"/>
  <c r="GN4" i="20"/>
  <c r="GN34" i="20" s="1"/>
  <c r="GN36" i="20"/>
  <c r="GL4" i="20"/>
  <c r="GL34" i="20" s="1"/>
  <c r="GL36" i="20"/>
  <c r="GJ4" i="20"/>
  <c r="GJ34" i="20" s="1"/>
  <c r="GJ36" i="20"/>
  <c r="GH4" i="20"/>
  <c r="GH34" i="20" s="1"/>
  <c r="GH36" i="20"/>
  <c r="GF4" i="20"/>
  <c r="GF34" i="20" s="1"/>
  <c r="GF36" i="20"/>
  <c r="GD4" i="20"/>
  <c r="GD34" i="20" s="1"/>
  <c r="GD36" i="20"/>
  <c r="GB4" i="20"/>
  <c r="GB34" i="20" s="1"/>
  <c r="GB36" i="20"/>
  <c r="FZ4" i="20"/>
  <c r="FZ34" i="20" s="1"/>
  <c r="FZ36" i="20"/>
  <c r="FX4" i="20"/>
  <c r="FX34" i="20" s="1"/>
  <c r="FX36" i="20"/>
  <c r="FV4" i="20"/>
  <c r="FV34" i="20" s="1"/>
  <c r="FV36" i="20"/>
  <c r="FT4" i="20"/>
  <c r="FT34" i="20" s="1"/>
  <c r="FT36" i="20"/>
  <c r="FR4" i="20"/>
  <c r="FR34" i="20" s="1"/>
  <c r="FR36" i="20"/>
  <c r="FP4" i="20"/>
  <c r="FP34" i="20" s="1"/>
  <c r="FP36" i="20"/>
  <c r="FN4" i="20"/>
  <c r="FN34" i="20" s="1"/>
  <c r="FN36" i="20"/>
  <c r="FL4" i="20"/>
  <c r="FL34" i="20" s="1"/>
  <c r="FL36" i="20"/>
  <c r="FJ4" i="20"/>
  <c r="FJ34" i="20" s="1"/>
  <c r="FJ36" i="20"/>
  <c r="FH4" i="20"/>
  <c r="FH34" i="20" s="1"/>
  <c r="FH36" i="20"/>
  <c r="FF4" i="20"/>
  <c r="FF34" i="20" s="1"/>
  <c r="FF36" i="20"/>
  <c r="FD4" i="20"/>
  <c r="FD34" i="20" s="1"/>
  <c r="FD36" i="20"/>
  <c r="FB4" i="20"/>
  <c r="FB34" i="20" s="1"/>
  <c r="FB36" i="20"/>
  <c r="EZ4" i="20"/>
  <c r="EZ34" i="20" s="1"/>
  <c r="EZ36" i="20"/>
  <c r="EX4" i="20"/>
  <c r="EX34" i="20" s="1"/>
  <c r="EX36" i="20"/>
  <c r="EV4" i="20"/>
  <c r="EV34" i="20" s="1"/>
  <c r="EV36" i="20"/>
  <c r="IS4" i="20"/>
  <c r="IS34" i="20" s="1"/>
  <c r="IS36" i="20"/>
  <c r="IQ4" i="20"/>
  <c r="IQ34" i="20" s="1"/>
  <c r="IQ36" i="20"/>
  <c r="IO4" i="20"/>
  <c r="IO34" i="20" s="1"/>
  <c r="IO36" i="20"/>
  <c r="IM4" i="20"/>
  <c r="IM34" i="20" s="1"/>
  <c r="IM36" i="20"/>
  <c r="IK4" i="20"/>
  <c r="IK34" i="20" s="1"/>
  <c r="IK36" i="20"/>
  <c r="II4" i="20"/>
  <c r="II34" i="20" s="1"/>
  <c r="II36" i="20"/>
  <c r="IG4" i="20"/>
  <c r="IG34" i="20" s="1"/>
  <c r="IG36" i="20"/>
  <c r="IE4" i="20"/>
  <c r="IE34" i="20" s="1"/>
  <c r="IE36" i="20"/>
  <c r="IC4" i="20"/>
  <c r="IC34" i="20" s="1"/>
  <c r="IC36" i="20"/>
  <c r="IA4" i="20"/>
  <c r="IA34" i="20" s="1"/>
  <c r="IA36" i="20"/>
  <c r="HY4" i="20"/>
  <c r="HY34" i="20" s="1"/>
  <c r="HY36" i="20"/>
  <c r="HW4" i="20"/>
  <c r="HW34" i="20" s="1"/>
  <c r="HW36" i="20"/>
  <c r="HU4" i="20"/>
  <c r="HU34" i="20" s="1"/>
  <c r="HU36" i="20"/>
  <c r="HS4" i="20"/>
  <c r="HS34" i="20" s="1"/>
  <c r="HS36" i="20"/>
  <c r="HQ4" i="20"/>
  <c r="HQ34" i="20" s="1"/>
  <c r="HQ36" i="20"/>
  <c r="HO4" i="20"/>
  <c r="HO34" i="20" s="1"/>
  <c r="HO36" i="20"/>
  <c r="HM4" i="20"/>
  <c r="HM34" i="20" s="1"/>
  <c r="HM36" i="20"/>
  <c r="HK4" i="20"/>
  <c r="HK34" i="20" s="1"/>
  <c r="HK36" i="20"/>
  <c r="HI4" i="20"/>
  <c r="HI34" i="20" s="1"/>
  <c r="HI36" i="20"/>
  <c r="HG4" i="20"/>
  <c r="HG34" i="20" s="1"/>
  <c r="HG36" i="20"/>
  <c r="HE4" i="20"/>
  <c r="HE34" i="20" s="1"/>
  <c r="HE36" i="20"/>
  <c r="HC4" i="20"/>
  <c r="HC34" i="20" s="1"/>
  <c r="HC36" i="20"/>
  <c r="HA4" i="20"/>
  <c r="HA34" i="20" s="1"/>
  <c r="HA36" i="20"/>
  <c r="GY4" i="20"/>
  <c r="GY34" i="20" s="1"/>
  <c r="GY36" i="20"/>
  <c r="GW4" i="20"/>
  <c r="GW34" i="20" s="1"/>
  <c r="GW36" i="20"/>
  <c r="GU4" i="20"/>
  <c r="GU34" i="20" s="1"/>
  <c r="GU36" i="20"/>
  <c r="GS4" i="20"/>
  <c r="GS34" i="20" s="1"/>
  <c r="GS36" i="20"/>
  <c r="GQ4" i="20"/>
  <c r="GQ34" i="20" s="1"/>
  <c r="GQ36" i="20"/>
  <c r="GO4" i="20"/>
  <c r="GO34" i="20" s="1"/>
  <c r="GO36" i="20"/>
  <c r="GM4" i="20"/>
  <c r="GM34" i="20" s="1"/>
  <c r="GM36" i="20"/>
  <c r="GK4" i="20"/>
  <c r="GK34" i="20" s="1"/>
  <c r="GK36" i="20"/>
  <c r="GI4" i="20"/>
  <c r="GI34" i="20" s="1"/>
  <c r="GI36" i="20"/>
  <c r="GG4" i="20"/>
  <c r="GG34" i="20" s="1"/>
  <c r="GG36" i="20"/>
  <c r="GE4" i="20"/>
  <c r="GE34" i="20" s="1"/>
  <c r="GE36" i="20"/>
  <c r="GC4" i="20"/>
  <c r="GC34" i="20" s="1"/>
  <c r="GC36" i="20"/>
  <c r="GA4" i="20"/>
  <c r="GA34" i="20" s="1"/>
  <c r="GA36" i="20"/>
  <c r="FY4" i="20"/>
  <c r="FY34" i="20" s="1"/>
  <c r="FY36" i="20"/>
  <c r="FW4" i="20"/>
  <c r="FW34" i="20" s="1"/>
  <c r="FW36" i="20"/>
  <c r="FU4" i="20"/>
  <c r="FU34" i="20" s="1"/>
  <c r="FU36" i="20"/>
  <c r="FS4" i="20"/>
  <c r="FS34" i="20" s="1"/>
  <c r="FS36" i="20"/>
  <c r="FQ4" i="20"/>
  <c r="FQ34" i="20" s="1"/>
  <c r="FQ36" i="20"/>
  <c r="FO4" i="20"/>
  <c r="FO34" i="20" s="1"/>
  <c r="FO36" i="20"/>
  <c r="FM4" i="20"/>
  <c r="FM34" i="20" s="1"/>
  <c r="FM36" i="20"/>
  <c r="FK4" i="20"/>
  <c r="FK34" i="20" s="1"/>
  <c r="FK36" i="20"/>
  <c r="FI4" i="20"/>
  <c r="FI34" i="20" s="1"/>
  <c r="FI36" i="20"/>
  <c r="FG4" i="20"/>
  <c r="FG34" i="20" s="1"/>
  <c r="FG36" i="20"/>
  <c r="FE4" i="20"/>
  <c r="FE34" i="20" s="1"/>
  <c r="FE36" i="20"/>
  <c r="FC4" i="20"/>
  <c r="FC34" i="20" s="1"/>
  <c r="FC36" i="20"/>
  <c r="FA4" i="20"/>
  <c r="FA34" i="20" s="1"/>
  <c r="FA36" i="20"/>
  <c r="EY4" i="20"/>
  <c r="EY34" i="20" s="1"/>
  <c r="EY36" i="20"/>
  <c r="EW4" i="20"/>
  <c r="EW34" i="20" s="1"/>
  <c r="EW36" i="20"/>
  <c r="EU4" i="20"/>
  <c r="EU34" i="20" s="1"/>
  <c r="EU36" i="20"/>
  <c r="ET4" i="20"/>
  <c r="ET34" i="20" s="1"/>
  <c r="ET36" i="20"/>
  <c r="ER4" i="20"/>
  <c r="ER34" i="20" s="1"/>
  <c r="ER36" i="20"/>
  <c r="EP4" i="20"/>
  <c r="EP34" i="20" s="1"/>
  <c r="EP36" i="20"/>
  <c r="EN4" i="20"/>
  <c r="EN34" i="20" s="1"/>
  <c r="EN36" i="20"/>
  <c r="EL4" i="20"/>
  <c r="EL34" i="20" s="1"/>
  <c r="EL36" i="20"/>
  <c r="EJ4" i="20"/>
  <c r="EJ34" i="20" s="1"/>
  <c r="EJ36" i="20"/>
  <c r="EH4" i="20"/>
  <c r="EH34" i="20" s="1"/>
  <c r="EH36" i="20"/>
  <c r="EF4" i="20"/>
  <c r="EF34" i="20" s="1"/>
  <c r="EF36" i="20"/>
  <c r="ED4" i="20"/>
  <c r="ED34" i="20" s="1"/>
  <c r="ED36" i="20"/>
  <c r="EB4" i="20"/>
  <c r="EB34" i="20" s="1"/>
  <c r="EB36" i="20"/>
  <c r="DZ4" i="20"/>
  <c r="DZ34" i="20" s="1"/>
  <c r="DZ36" i="20"/>
  <c r="DX4" i="20"/>
  <c r="DX34" i="20" s="1"/>
  <c r="DX36" i="20"/>
  <c r="DV4" i="20"/>
  <c r="DV34" i="20" s="1"/>
  <c r="DV36" i="20"/>
  <c r="DT4" i="20"/>
  <c r="DT34" i="20" s="1"/>
  <c r="DT36" i="20"/>
  <c r="DR4" i="20"/>
  <c r="DR34" i="20" s="1"/>
  <c r="DR36" i="20"/>
  <c r="DP4" i="20"/>
  <c r="DP34" i="20" s="1"/>
  <c r="DP36" i="20"/>
  <c r="DN4" i="20"/>
  <c r="DN34" i="20" s="1"/>
  <c r="DN36" i="20"/>
  <c r="DL4" i="20"/>
  <c r="DL34" i="20" s="1"/>
  <c r="DL36" i="20"/>
  <c r="DJ4" i="20"/>
  <c r="DJ34" i="20" s="1"/>
  <c r="DJ36" i="20"/>
  <c r="DH4" i="20"/>
  <c r="DH34" i="20" s="1"/>
  <c r="DH36" i="20"/>
  <c r="DF4" i="20"/>
  <c r="DF34" i="20" s="1"/>
  <c r="DF36" i="20"/>
  <c r="DD4" i="20"/>
  <c r="DD34" i="20" s="1"/>
  <c r="DD36" i="20"/>
  <c r="DB4" i="20"/>
  <c r="DB34" i="20" s="1"/>
  <c r="DB36" i="20"/>
  <c r="CZ4" i="20"/>
  <c r="CZ34" i="20" s="1"/>
  <c r="CZ36" i="20"/>
  <c r="CX4" i="20"/>
  <c r="CX34" i="20" s="1"/>
  <c r="CX36" i="20"/>
  <c r="CV4" i="20"/>
  <c r="CV34" i="20" s="1"/>
  <c r="CV36" i="20"/>
  <c r="CT4" i="20"/>
  <c r="CT34" i="20" s="1"/>
  <c r="CT36" i="20"/>
  <c r="CR4" i="20"/>
  <c r="CR34" i="20" s="1"/>
  <c r="CR36" i="20"/>
  <c r="CP4" i="20"/>
  <c r="CP34" i="20" s="1"/>
  <c r="CP36" i="20"/>
  <c r="CN4" i="20"/>
  <c r="CN34" i="20" s="1"/>
  <c r="CN36" i="20"/>
  <c r="CL4" i="20"/>
  <c r="CL34" i="20" s="1"/>
  <c r="CL36" i="20"/>
  <c r="CJ4" i="20"/>
  <c r="CJ34" i="20" s="1"/>
  <c r="CJ36" i="20"/>
  <c r="CH4" i="20"/>
  <c r="CH34" i="20" s="1"/>
  <c r="CH36" i="20"/>
  <c r="CF4" i="20"/>
  <c r="CF34" i="20" s="1"/>
  <c r="CF36" i="20"/>
  <c r="CD4" i="20"/>
  <c r="CD34" i="20" s="1"/>
  <c r="CD36" i="20"/>
  <c r="CB4" i="20"/>
  <c r="CB34" i="20" s="1"/>
  <c r="CB36" i="20"/>
  <c r="BZ4" i="20"/>
  <c r="BZ34" i="20" s="1"/>
  <c r="BZ36" i="20"/>
  <c r="BX4" i="20"/>
  <c r="BX34" i="20" s="1"/>
  <c r="BX36" i="20"/>
  <c r="BV4" i="20"/>
  <c r="BV34" i="20" s="1"/>
  <c r="BV36" i="20"/>
  <c r="BT4" i="20"/>
  <c r="BT34" i="20" s="1"/>
  <c r="BT36" i="20"/>
  <c r="BR4" i="20"/>
  <c r="BR34" i="20" s="1"/>
  <c r="BR36" i="20"/>
  <c r="BP4" i="20"/>
  <c r="BP34" i="20" s="1"/>
  <c r="BP36" i="20"/>
  <c r="BN4" i="20"/>
  <c r="BN34" i="20" s="1"/>
  <c r="BN36" i="20"/>
  <c r="BL4" i="20"/>
  <c r="BL34" i="20" s="1"/>
  <c r="BL36" i="20"/>
  <c r="BJ4" i="20"/>
  <c r="BJ34" i="20" s="1"/>
  <c r="BJ36" i="20"/>
  <c r="BH4" i="20"/>
  <c r="BH34" i="20" s="1"/>
  <c r="BH36" i="20"/>
  <c r="BF4" i="20"/>
  <c r="BF34" i="20" s="1"/>
  <c r="BF36" i="20"/>
  <c r="BD4" i="20"/>
  <c r="BD34" i="20" s="1"/>
  <c r="BD36" i="20"/>
  <c r="BB4" i="20"/>
  <c r="BB34" i="20" s="1"/>
  <c r="BB36" i="20"/>
  <c r="AZ4" i="20"/>
  <c r="AZ34" i="20" s="1"/>
  <c r="AZ36" i="20"/>
  <c r="AX4" i="20"/>
  <c r="AX34" i="20" s="1"/>
  <c r="AX36" i="20"/>
  <c r="AV4" i="20"/>
  <c r="AV34" i="20" s="1"/>
  <c r="AV36" i="20"/>
  <c r="AT4" i="20"/>
  <c r="AT34" i="20" s="1"/>
  <c r="AT36" i="20"/>
  <c r="AR4" i="20"/>
  <c r="AR34" i="20" s="1"/>
  <c r="AR36" i="20"/>
  <c r="AP4" i="20"/>
  <c r="AP34" i="20" s="1"/>
  <c r="AN4" i="20"/>
  <c r="AN34" i="20" s="1"/>
  <c r="AL4" i="20"/>
  <c r="AL34" i="20" s="1"/>
  <c r="AJ4" i="20"/>
  <c r="AJ34" i="20" s="1"/>
  <c r="AH4" i="20"/>
  <c r="AH34" i="20" s="1"/>
  <c r="AF4" i="20"/>
  <c r="AF34" i="20" s="1"/>
  <c r="AD4" i="20"/>
  <c r="AD34" i="20" s="1"/>
  <c r="AB4" i="20"/>
  <c r="AB34" i="20" s="1"/>
  <c r="Z4" i="20"/>
  <c r="Z34" i="20" s="1"/>
  <c r="X4" i="20"/>
  <c r="X34" i="20" s="1"/>
  <c r="V4" i="20"/>
  <c r="V34" i="20" s="1"/>
  <c r="T4" i="20"/>
  <c r="T34" i="20" s="1"/>
  <c r="R4" i="20"/>
  <c r="R34" i="20" s="1"/>
  <c r="P4" i="20"/>
  <c r="P34" i="20" s="1"/>
  <c r="N4" i="20"/>
  <c r="N34" i="20" s="1"/>
  <c r="L4" i="20"/>
  <c r="L34" i="20" s="1"/>
  <c r="J4" i="20"/>
  <c r="J34" i="20" s="1"/>
  <c r="H4" i="20"/>
  <c r="H34" i="20" s="1"/>
  <c r="ES4" i="20"/>
  <c r="ES34" i="20" s="1"/>
  <c r="ES36" i="20"/>
  <c r="EQ4" i="20"/>
  <c r="EQ34" i="20" s="1"/>
  <c r="EQ36" i="20"/>
  <c r="EO4" i="20"/>
  <c r="EO34" i="20" s="1"/>
  <c r="EO36" i="20"/>
  <c r="EM4" i="20"/>
  <c r="EM34" i="20" s="1"/>
  <c r="EM36" i="20"/>
  <c r="EK4" i="20"/>
  <c r="EK34" i="20" s="1"/>
  <c r="EK36" i="20"/>
  <c r="EI4" i="20"/>
  <c r="EI34" i="20" s="1"/>
  <c r="EI36" i="20"/>
  <c r="EG4" i="20"/>
  <c r="EG34" i="20" s="1"/>
  <c r="EG36" i="20"/>
  <c r="EE4" i="20"/>
  <c r="EE34" i="20" s="1"/>
  <c r="EE36" i="20"/>
  <c r="EC4" i="20"/>
  <c r="EC34" i="20" s="1"/>
  <c r="EC36" i="20"/>
  <c r="EA4" i="20"/>
  <c r="EA34" i="20" s="1"/>
  <c r="EA36" i="20"/>
  <c r="DY4" i="20"/>
  <c r="DY34" i="20" s="1"/>
  <c r="DY36" i="20"/>
  <c r="DW4" i="20"/>
  <c r="DW34" i="20" s="1"/>
  <c r="DW36" i="20"/>
  <c r="DU4" i="20"/>
  <c r="DU34" i="20" s="1"/>
  <c r="DU36" i="20"/>
  <c r="DS4" i="20"/>
  <c r="DS34" i="20" s="1"/>
  <c r="DS36" i="20"/>
  <c r="DQ4" i="20"/>
  <c r="DQ34" i="20" s="1"/>
  <c r="DQ36" i="20"/>
  <c r="DO4" i="20"/>
  <c r="DO34" i="20" s="1"/>
  <c r="DO36" i="20"/>
  <c r="DM4" i="20"/>
  <c r="DM34" i="20" s="1"/>
  <c r="DM36" i="20"/>
  <c r="DK4" i="20"/>
  <c r="DK34" i="20" s="1"/>
  <c r="DK36" i="20"/>
  <c r="DI4" i="20"/>
  <c r="DI34" i="20" s="1"/>
  <c r="DI36" i="20"/>
  <c r="DG4" i="20"/>
  <c r="DG34" i="20" s="1"/>
  <c r="DG36" i="20"/>
  <c r="DE4" i="20"/>
  <c r="DE34" i="20" s="1"/>
  <c r="DE36" i="20"/>
  <c r="DC4" i="20"/>
  <c r="DC34" i="20" s="1"/>
  <c r="DC36" i="20"/>
  <c r="DA4" i="20"/>
  <c r="DA34" i="20" s="1"/>
  <c r="DA36" i="20"/>
  <c r="CY4" i="20"/>
  <c r="CY34" i="20" s="1"/>
  <c r="CY36" i="20"/>
  <c r="CW4" i="20"/>
  <c r="CW34" i="20" s="1"/>
  <c r="CW36" i="20"/>
  <c r="CU4" i="20"/>
  <c r="CU34" i="20" s="1"/>
  <c r="CU36" i="20"/>
  <c r="CS4" i="20"/>
  <c r="CS34" i="20" s="1"/>
  <c r="CS36" i="20"/>
  <c r="CQ4" i="20"/>
  <c r="CQ34" i="20" s="1"/>
  <c r="CQ36" i="20"/>
  <c r="CO4" i="20"/>
  <c r="CO34" i="20" s="1"/>
  <c r="CO36" i="20"/>
  <c r="CM4" i="20"/>
  <c r="CM34" i="20" s="1"/>
  <c r="CM36" i="20"/>
  <c r="CK4" i="20"/>
  <c r="CK34" i="20" s="1"/>
  <c r="CK36" i="20"/>
  <c r="CI4" i="20"/>
  <c r="CI34" i="20" s="1"/>
  <c r="CI36" i="20"/>
  <c r="CG4" i="20"/>
  <c r="CG34" i="20" s="1"/>
  <c r="CG36" i="20"/>
  <c r="CE4" i="20"/>
  <c r="CE34" i="20" s="1"/>
  <c r="CE36" i="20"/>
  <c r="CC4" i="20"/>
  <c r="CC34" i="20" s="1"/>
  <c r="CC36" i="20"/>
  <c r="CA4" i="20"/>
  <c r="CA34" i="20" s="1"/>
  <c r="CA36" i="20"/>
  <c r="BY4" i="20"/>
  <c r="BY34" i="20" s="1"/>
  <c r="BY36" i="20"/>
  <c r="BW4" i="20"/>
  <c r="BW34" i="20" s="1"/>
  <c r="BW36" i="20"/>
  <c r="BU4" i="20"/>
  <c r="BU34" i="20" s="1"/>
  <c r="BU36" i="20"/>
  <c r="BS4" i="20"/>
  <c r="BS34" i="20" s="1"/>
  <c r="BS36" i="20"/>
  <c r="BQ4" i="20"/>
  <c r="BQ34" i="20" s="1"/>
  <c r="BQ36" i="20"/>
  <c r="BO4" i="20"/>
  <c r="BO34" i="20" s="1"/>
  <c r="BO36" i="20"/>
  <c r="BM4" i="20"/>
  <c r="BM34" i="20" s="1"/>
  <c r="BM36" i="20"/>
  <c r="BK4" i="20"/>
  <c r="BK34" i="20" s="1"/>
  <c r="BK36" i="20"/>
  <c r="BI4" i="20"/>
  <c r="BI34" i="20" s="1"/>
  <c r="BI36" i="20"/>
  <c r="BG4" i="20"/>
  <c r="BG34" i="20" s="1"/>
  <c r="BG36" i="20"/>
  <c r="BE4" i="20"/>
  <c r="BE34" i="20" s="1"/>
  <c r="BE36" i="20"/>
  <c r="BC4" i="20"/>
  <c r="BC34" i="20" s="1"/>
  <c r="BC36" i="20"/>
  <c r="BA4" i="20"/>
  <c r="BA34" i="20" s="1"/>
  <c r="BA36" i="20"/>
  <c r="AY4" i="20"/>
  <c r="AY34" i="20" s="1"/>
  <c r="AY36" i="20"/>
  <c r="AW4" i="20"/>
  <c r="AW34" i="20" s="1"/>
  <c r="AW36" i="20"/>
  <c r="AU4" i="20"/>
  <c r="AU34" i="20" s="1"/>
  <c r="AU36" i="20"/>
  <c r="AS4" i="20"/>
  <c r="AS34" i="20" s="1"/>
  <c r="AS36" i="20"/>
  <c r="AQ4" i="20"/>
  <c r="AQ34" i="20" s="1"/>
  <c r="AQ36" i="20"/>
  <c r="AO4" i="20"/>
  <c r="AO34" i="20" s="1"/>
  <c r="AM4" i="20"/>
  <c r="AM34" i="20" s="1"/>
  <c r="AK4" i="20"/>
  <c r="AK34" i="20" s="1"/>
  <c r="AI4" i="20"/>
  <c r="AI34" i="20" s="1"/>
  <c r="AG4" i="20"/>
  <c r="AG34" i="20" s="1"/>
  <c r="AE4" i="20"/>
  <c r="AE34" i="20" s="1"/>
  <c r="AC4" i="20"/>
  <c r="AC34" i="20" s="1"/>
  <c r="AA4" i="20"/>
  <c r="AA34" i="20" s="1"/>
  <c r="Y4" i="20"/>
  <c r="Y34" i="20" s="1"/>
  <c r="W4" i="20"/>
  <c r="W34" i="20" s="1"/>
  <c r="U4" i="20"/>
  <c r="U34" i="20" s="1"/>
  <c r="S4" i="20"/>
  <c r="S34" i="20" s="1"/>
  <c r="Q4" i="20"/>
  <c r="Q34" i="20" s="1"/>
  <c r="O4" i="20"/>
  <c r="O34" i="20" s="1"/>
  <c r="M4" i="20"/>
  <c r="M34" i="20" s="1"/>
  <c r="K4" i="20"/>
  <c r="K34" i="20" s="1"/>
  <c r="I4" i="20"/>
  <c r="I34" i="20" s="1"/>
  <c r="G4" i="20"/>
  <c r="E97" i="20"/>
  <c r="E95" i="20"/>
  <c r="E93" i="20"/>
  <c r="E91" i="20"/>
  <c r="E89" i="20"/>
  <c r="E87" i="20"/>
  <c r="E85" i="20"/>
  <c r="E38" i="20"/>
  <c r="E43" i="20"/>
  <c r="E44" i="20"/>
  <c r="E46" i="20"/>
  <c r="E65" i="20"/>
  <c r="E69" i="20"/>
  <c r="E73" i="20"/>
  <c r="E77" i="20"/>
  <c r="E64" i="20"/>
  <c r="E47" i="20"/>
  <c r="E67" i="20"/>
  <c r="E71" i="20"/>
  <c r="E75" i="20"/>
  <c r="E63" i="20"/>
  <c r="E70" i="20"/>
  <c r="E76" i="20"/>
  <c r="E68" i="20"/>
  <c r="E74" i="20"/>
  <c r="E72" i="20"/>
  <c r="E48" i="20"/>
  <c r="IR99" i="20" l="1" a="1"/>
  <c r="IR99" i="20" s="1"/>
  <c r="IR100" i="20"/>
  <c r="EI99" i="20" a="1"/>
  <c r="EI99" i="20" s="1"/>
  <c r="EI100" i="20"/>
  <c r="EQ99" i="20" a="1"/>
  <c r="EQ99" i="20" s="1"/>
  <c r="EQ100" i="20"/>
  <c r="EY99" i="20" a="1"/>
  <c r="EY99" i="20" s="1"/>
  <c r="EY100" i="20"/>
  <c r="FF99" i="20" a="1"/>
  <c r="FF99" i="20" s="1"/>
  <c r="FF100" i="20"/>
  <c r="FN100" i="20"/>
  <c r="FN99" i="20" a="1"/>
  <c r="FN99" i="20" s="1"/>
  <c r="FV99" i="20" a="1"/>
  <c r="FV99" i="20" s="1"/>
  <c r="FV100" i="20"/>
  <c r="GC99" i="20" a="1"/>
  <c r="GC99" i="20" s="1"/>
  <c r="GC100" i="20"/>
  <c r="GC3" i="20" s="1"/>
  <c r="GK99" i="20" a="1"/>
  <c r="GK99" i="20" s="1"/>
  <c r="GK100" i="20"/>
  <c r="GS100" i="20"/>
  <c r="GS99" i="20" a="1"/>
  <c r="GS99" i="20" s="1"/>
  <c r="H80" i="20"/>
  <c r="H79" i="20" a="1"/>
  <c r="H79" i="20" s="1"/>
  <c r="I79" i="20" a="1"/>
  <c r="I79" i="20" s="1"/>
  <c r="I80" i="20"/>
  <c r="J79" i="20" a="1"/>
  <c r="J79" i="20" s="1"/>
  <c r="J80" i="20"/>
  <c r="K79" i="20" a="1"/>
  <c r="K79" i="20" s="1"/>
  <c r="K80" i="20"/>
  <c r="L79" i="20" a="1"/>
  <c r="L79" i="20" s="1"/>
  <c r="L80" i="20"/>
  <c r="M80" i="20"/>
  <c r="M79" i="20" a="1"/>
  <c r="M79" i="20" s="1"/>
  <c r="N79" i="20" a="1"/>
  <c r="N79" i="20" s="1"/>
  <c r="N80" i="20"/>
  <c r="O79" i="20" a="1"/>
  <c r="O79" i="20" s="1"/>
  <c r="O80" i="20"/>
  <c r="P79" i="20" a="1"/>
  <c r="P79" i="20" s="1"/>
  <c r="P80" i="20"/>
  <c r="Q80" i="20"/>
  <c r="Q79" i="20" a="1"/>
  <c r="Q79" i="20" s="1"/>
  <c r="R80" i="20"/>
  <c r="R79" i="20" a="1"/>
  <c r="R79" i="20" s="1"/>
  <c r="S79" i="20" a="1"/>
  <c r="S79" i="20" s="1"/>
  <c r="S80" i="20"/>
  <c r="T79" i="20" a="1"/>
  <c r="T79" i="20" s="1"/>
  <c r="T80" i="20"/>
  <c r="U79" i="20" a="1"/>
  <c r="U79" i="20" s="1"/>
  <c r="U80" i="20"/>
  <c r="V79" i="20" a="1"/>
  <c r="V79" i="20" s="1"/>
  <c r="V80" i="20"/>
  <c r="W79" i="20" a="1"/>
  <c r="W79" i="20" s="1"/>
  <c r="W80" i="20"/>
  <c r="X79" i="20" a="1"/>
  <c r="X79" i="20" s="1"/>
  <c r="X80" i="20"/>
  <c r="Y79" i="20" a="1"/>
  <c r="Y79" i="20" s="1"/>
  <c r="Y80" i="20"/>
  <c r="Z79" i="20" a="1"/>
  <c r="Z79" i="20" s="1"/>
  <c r="Z80" i="20"/>
  <c r="AA79" i="20" a="1"/>
  <c r="AA79" i="20" s="1"/>
  <c r="AA80" i="20"/>
  <c r="AB79" i="20" a="1"/>
  <c r="AB79" i="20" s="1"/>
  <c r="AB80" i="20"/>
  <c r="AC80" i="20"/>
  <c r="AC79" i="20" a="1"/>
  <c r="AC79" i="20" s="1"/>
  <c r="AD79" i="20" a="1"/>
  <c r="AD79" i="20" s="1"/>
  <c r="AD80" i="20"/>
  <c r="AE79" i="20" a="1"/>
  <c r="AE79" i="20" s="1"/>
  <c r="AE80" i="20"/>
  <c r="AF79" i="20" a="1"/>
  <c r="AF79" i="20" s="1"/>
  <c r="AF80" i="20"/>
  <c r="AG79" i="20" a="1"/>
  <c r="AG79" i="20" s="1"/>
  <c r="AG80" i="20"/>
  <c r="AH79" i="20" a="1"/>
  <c r="AH79" i="20" s="1"/>
  <c r="AH80" i="20"/>
  <c r="AI79" i="20" a="1"/>
  <c r="AI79" i="20" s="1"/>
  <c r="AI80" i="20"/>
  <c r="AJ79" i="20" a="1"/>
  <c r="AJ79" i="20" s="1"/>
  <c r="AJ80" i="20"/>
  <c r="AK79" i="20" a="1"/>
  <c r="AK79" i="20" s="1"/>
  <c r="AK80" i="20"/>
  <c r="AL80" i="20"/>
  <c r="AL79" i="20" a="1"/>
  <c r="AL79" i="20" s="1"/>
  <c r="AM79" i="20" a="1"/>
  <c r="AM79" i="20" s="1"/>
  <c r="AM80" i="20"/>
  <c r="AN80" i="20"/>
  <c r="AN79" i="20" a="1"/>
  <c r="AN79" i="20" s="1"/>
  <c r="AO79" i="20" a="1"/>
  <c r="AO79" i="20" s="1"/>
  <c r="AO80" i="20"/>
  <c r="AP79" i="20" a="1"/>
  <c r="AP79" i="20" s="1"/>
  <c r="AP80" i="20"/>
  <c r="AQ79" i="20" a="1"/>
  <c r="AQ79" i="20" s="1"/>
  <c r="AQ80" i="20"/>
  <c r="AQ2" i="20" s="1"/>
  <c r="AR79" i="20" a="1"/>
  <c r="AR79" i="20" s="1"/>
  <c r="AR80" i="20"/>
  <c r="AS80" i="20"/>
  <c r="AS79" i="20" a="1"/>
  <c r="AS79" i="20" s="1"/>
  <c r="AT79" i="20" a="1"/>
  <c r="AT79" i="20" s="1"/>
  <c r="AT80" i="20"/>
  <c r="AU79" i="20" a="1"/>
  <c r="AU79" i="20" s="1"/>
  <c r="AU80" i="20"/>
  <c r="AU2" i="20" s="1"/>
  <c r="AV79" i="20" a="1"/>
  <c r="AV79" i="20" s="1"/>
  <c r="AV80" i="20"/>
  <c r="AW80" i="20"/>
  <c r="AW79" i="20" a="1"/>
  <c r="AW79" i="20" s="1"/>
  <c r="AX80" i="20"/>
  <c r="AX79" i="20" a="1"/>
  <c r="AX79" i="20" s="1"/>
  <c r="AY79" i="20" a="1"/>
  <c r="AY79" i="20" s="1"/>
  <c r="AY80" i="20"/>
  <c r="AY2" i="20" s="1"/>
  <c r="AZ79" i="20" a="1"/>
  <c r="AZ79" i="20" s="1"/>
  <c r="AZ80" i="20"/>
  <c r="BA79" i="20" a="1"/>
  <c r="BA79" i="20" s="1"/>
  <c r="BA80" i="20"/>
  <c r="BB79" i="20" a="1"/>
  <c r="BB79" i="20" s="1"/>
  <c r="BB80" i="20"/>
  <c r="BC79" i="20" a="1"/>
  <c r="BC79" i="20" s="1"/>
  <c r="BC80" i="20"/>
  <c r="BC2" i="20" s="1"/>
  <c r="BD79" i="20" a="1"/>
  <c r="BD79" i="20" s="1"/>
  <c r="BD80" i="20"/>
  <c r="BE79" i="20" a="1"/>
  <c r="BE79" i="20" s="1"/>
  <c r="BE80" i="20"/>
  <c r="BF79" i="20" a="1"/>
  <c r="BF79" i="20" s="1"/>
  <c r="BF80" i="20"/>
  <c r="BG79" i="20" a="1"/>
  <c r="BG79" i="20" s="1"/>
  <c r="BG80" i="20"/>
  <c r="BG2" i="20" s="1"/>
  <c r="BH79" i="20" a="1"/>
  <c r="BH79" i="20" s="1"/>
  <c r="BH80" i="20"/>
  <c r="BI80" i="20"/>
  <c r="BI79" i="20" a="1"/>
  <c r="BI79" i="20" s="1"/>
  <c r="BJ79" i="20" a="1"/>
  <c r="BJ79" i="20" s="1"/>
  <c r="BJ80" i="20"/>
  <c r="BK79" i="20" a="1"/>
  <c r="BK79" i="20" s="1"/>
  <c r="BK80" i="20"/>
  <c r="BK2" i="20" s="1"/>
  <c r="BL79" i="20" a="1"/>
  <c r="BL79" i="20" s="1"/>
  <c r="BL80" i="20"/>
  <c r="BM79" i="20" a="1"/>
  <c r="BM79" i="20" s="1"/>
  <c r="BM80" i="20"/>
  <c r="BN79" i="20" a="1"/>
  <c r="BN79" i="20" s="1"/>
  <c r="BN80" i="20"/>
  <c r="BO79" i="20" a="1"/>
  <c r="BO79" i="20" s="1"/>
  <c r="BO80" i="20"/>
  <c r="BO2" i="20" s="1"/>
  <c r="BP79" i="20" a="1"/>
  <c r="BP79" i="20" s="1"/>
  <c r="BP80" i="20"/>
  <c r="BQ79" i="20" a="1"/>
  <c r="BQ79" i="20" s="1"/>
  <c r="BQ80" i="20"/>
  <c r="BR80" i="20"/>
  <c r="BR79" i="20" a="1"/>
  <c r="BR79" i="20" s="1"/>
  <c r="BS79" i="20" a="1"/>
  <c r="BS79" i="20" s="1"/>
  <c r="BS80" i="20"/>
  <c r="BS2" i="20" s="1"/>
  <c r="BT79" i="20" a="1"/>
  <c r="BT79" i="20" s="1"/>
  <c r="BT80" i="20"/>
  <c r="BU79" i="20" a="1"/>
  <c r="BU79" i="20" s="1"/>
  <c r="BU80" i="20"/>
  <c r="BV79" i="20" a="1"/>
  <c r="BV79" i="20" s="1"/>
  <c r="BV80" i="20"/>
  <c r="BW79" i="20" a="1"/>
  <c r="BW79" i="20" s="1"/>
  <c r="BW80" i="20"/>
  <c r="BW2" i="20" s="1"/>
  <c r="BX79" i="20" a="1"/>
  <c r="BX79" i="20" s="1"/>
  <c r="BX80" i="20"/>
  <c r="BY79" i="20" a="1"/>
  <c r="BY79" i="20" s="1"/>
  <c r="BY80" i="20"/>
  <c r="BZ79" i="20" a="1"/>
  <c r="BZ79" i="20" s="1"/>
  <c r="BZ80" i="20"/>
  <c r="CA79" i="20" a="1"/>
  <c r="CA79" i="20" s="1"/>
  <c r="CA80" i="20"/>
  <c r="CA2" i="20" s="1"/>
  <c r="CB79" i="20" a="1"/>
  <c r="CB79" i="20" s="1"/>
  <c r="CB80" i="20"/>
  <c r="CC79" i="20" a="1"/>
  <c r="CC79" i="20" s="1"/>
  <c r="CC80" i="20"/>
  <c r="CD80" i="20"/>
  <c r="CD79" i="20" a="1"/>
  <c r="CD79" i="20" s="1"/>
  <c r="CE79" i="20" a="1"/>
  <c r="CE79" i="20" s="1"/>
  <c r="CE80" i="20"/>
  <c r="CE2" i="20" s="1"/>
  <c r="CF79" i="20" a="1"/>
  <c r="CF79" i="20" s="1"/>
  <c r="CF80" i="20"/>
  <c r="CG79" i="20" a="1"/>
  <c r="CG79" i="20" s="1"/>
  <c r="CG80" i="20"/>
  <c r="CH79" i="20" a="1"/>
  <c r="CH79" i="20" s="1"/>
  <c r="CH80" i="20"/>
  <c r="CI79" i="20" a="1"/>
  <c r="CI79" i="20" s="1"/>
  <c r="CI80" i="20"/>
  <c r="CI2" i="20" s="1"/>
  <c r="EL99" i="20" a="1"/>
  <c r="EL99" i="20" s="1"/>
  <c r="EL100" i="20"/>
  <c r="EH99" i="20" a="1"/>
  <c r="EH99" i="20" s="1"/>
  <c r="EH100" i="20"/>
  <c r="EH3" i="20" s="1"/>
  <c r="HN80" i="20"/>
  <c r="HV80" i="20"/>
  <c r="ID80" i="20"/>
  <c r="IL80" i="20"/>
  <c r="IL2" i="20" s="1"/>
  <c r="IT80" i="20"/>
  <c r="S99" i="20" a="1"/>
  <c r="S99" i="20" s="1"/>
  <c r="AA99" i="20" a="1"/>
  <c r="AA99" i="20" s="1"/>
  <c r="AI99" i="20" a="1"/>
  <c r="AI99" i="20" s="1"/>
  <c r="AQ99" i="20" a="1"/>
  <c r="AQ99" i="20" s="1"/>
  <c r="AX99" i="20" a="1"/>
  <c r="AX99" i="20" s="1"/>
  <c r="BF99" i="20" a="1"/>
  <c r="BF99" i="20" s="1"/>
  <c r="BN99" i="20" a="1"/>
  <c r="BN99" i="20" s="1"/>
  <c r="BV99" i="20" a="1"/>
  <c r="BV99" i="20" s="1"/>
  <c r="CD99" i="20" a="1"/>
  <c r="CD99" i="20" s="1"/>
  <c r="CL99" i="20" a="1"/>
  <c r="CL99" i="20" s="1"/>
  <c r="CT99" i="20" a="1"/>
  <c r="CT99" i="20" s="1"/>
  <c r="DB99" i="20" a="1"/>
  <c r="DB99" i="20" s="1"/>
  <c r="DJ99" i="20" a="1"/>
  <c r="DJ99" i="20" s="1"/>
  <c r="DR99" i="20" a="1"/>
  <c r="DR99" i="20" s="1"/>
  <c r="EV100" i="20"/>
  <c r="EV3" i="20" s="1"/>
  <c r="GB100" i="20"/>
  <c r="GJ100" i="20"/>
  <c r="GR100" i="20"/>
  <c r="HO80" i="20"/>
  <c r="HW80" i="20"/>
  <c r="IE80" i="20"/>
  <c r="IM79" i="20" a="1"/>
  <c r="IM79" i="20" s="1"/>
  <c r="G100" i="20"/>
  <c r="P100" i="20"/>
  <c r="X100" i="20"/>
  <c r="AF100" i="20"/>
  <c r="AN100" i="20"/>
  <c r="AU99" i="20" a="1"/>
  <c r="AU99" i="20" s="1"/>
  <c r="BC99" i="20" a="1"/>
  <c r="BC99" i="20" s="1"/>
  <c r="BK99" i="20" a="1"/>
  <c r="BK99" i="20" s="1"/>
  <c r="BS99" i="20" a="1"/>
  <c r="BS99" i="20" s="1"/>
  <c r="CA99" i="20" a="1"/>
  <c r="CA99" i="20" s="1"/>
  <c r="CI99" i="20" a="1"/>
  <c r="CI99" i="20" s="1"/>
  <c r="CQ99" i="20" a="1"/>
  <c r="CQ99" i="20" s="1"/>
  <c r="CY99" i="20" a="1"/>
  <c r="CY99" i="20" s="1"/>
  <c r="DG99" i="20" a="1"/>
  <c r="DG99" i="20" s="1"/>
  <c r="DO99" i="20" a="1"/>
  <c r="DO99" i="20" s="1"/>
  <c r="DW99" i="20" a="1"/>
  <c r="DW99" i="20" s="1"/>
  <c r="EP99" i="20" a="1"/>
  <c r="EP99" i="20" s="1"/>
  <c r="FI100" i="20"/>
  <c r="FQ99" i="20" a="1"/>
  <c r="FQ99" i="20" s="1"/>
  <c r="FY100" i="20"/>
  <c r="HP79" i="20" a="1"/>
  <c r="HP79" i="20" s="1"/>
  <c r="HX79" i="20" a="1"/>
  <c r="HX79" i="20" s="1"/>
  <c r="IF79" i="20" a="1"/>
  <c r="IF79" i="20" s="1"/>
  <c r="IN79" i="20" a="1"/>
  <c r="IN79" i="20" s="1"/>
  <c r="H99" i="20" a="1"/>
  <c r="H99" i="20" s="1"/>
  <c r="Q100" i="20"/>
  <c r="Y100" i="20"/>
  <c r="AG100" i="20"/>
  <c r="AO100" i="20"/>
  <c r="AV99" i="20" a="1"/>
  <c r="AV99" i="20" s="1"/>
  <c r="BD99" i="20" a="1"/>
  <c r="BD99" i="20" s="1"/>
  <c r="BL99" i="20" a="1"/>
  <c r="BL99" i="20" s="1"/>
  <c r="BT99" i="20" a="1"/>
  <c r="BT99" i="20" s="1"/>
  <c r="CB99" i="20" a="1"/>
  <c r="CB99" i="20" s="1"/>
  <c r="CJ99" i="20" a="1"/>
  <c r="CJ99" i="20" s="1"/>
  <c r="CR100" i="20"/>
  <c r="CZ100" i="20"/>
  <c r="CZ3" i="20" s="1"/>
  <c r="DH100" i="20"/>
  <c r="DP100" i="20"/>
  <c r="DX100" i="20"/>
  <c r="EF100" i="20"/>
  <c r="EF3" i="20" s="1"/>
  <c r="FB100" i="20"/>
  <c r="GD99" i="20" a="1"/>
  <c r="GD99" i="20" s="1"/>
  <c r="GL99" i="20" a="1"/>
  <c r="GL99" i="20" s="1"/>
  <c r="HM80" i="20"/>
  <c r="HM2" i="20" s="1"/>
  <c r="HU79" i="20" a="1"/>
  <c r="HU79" i="20" s="1"/>
  <c r="IC79" i="20" a="1"/>
  <c r="IC79" i="20" s="1"/>
  <c r="IK79" i="20" a="1"/>
  <c r="IK79" i="20" s="1"/>
  <c r="IS79" i="20" a="1"/>
  <c r="IS79" i="20" s="1"/>
  <c r="K99" i="20" a="1"/>
  <c r="K99" i="20" s="1"/>
  <c r="R99" i="20" a="1"/>
  <c r="R99" i="20" s="1"/>
  <c r="Z99" i="20" a="1"/>
  <c r="Z99" i="20" s="1"/>
  <c r="AH99" i="20" a="1"/>
  <c r="AH99" i="20" s="1"/>
  <c r="AP99" i="20" a="1"/>
  <c r="AP99" i="20" s="1"/>
  <c r="AW100" i="20"/>
  <c r="BE100" i="20"/>
  <c r="BM100" i="20"/>
  <c r="BM3" i="20" s="1"/>
  <c r="BU100" i="20"/>
  <c r="CC100" i="20"/>
  <c r="CK100" i="20"/>
  <c r="CS99" i="20" a="1"/>
  <c r="CS99" i="20" s="1"/>
  <c r="DA99" i="20" a="1"/>
  <c r="DA99" i="20" s="1"/>
  <c r="DI99" i="20" a="1"/>
  <c r="DI99" i="20" s="1"/>
  <c r="DQ99" i="20" a="1"/>
  <c r="DQ99" i="20" s="1"/>
  <c r="DY99" i="20" a="1"/>
  <c r="DY99" i="20" s="1"/>
  <c r="EN99" i="20" a="1"/>
  <c r="EN99" i="20" s="1"/>
  <c r="FC100" i="20"/>
  <c r="FK100" i="20"/>
  <c r="FS100" i="20"/>
  <c r="FS3" i="20" s="1"/>
  <c r="IS99" i="20" a="1"/>
  <c r="IS99" i="20" s="1"/>
  <c r="IS100" i="20"/>
  <c r="IT100" i="20"/>
  <c r="IT99" i="20" a="1"/>
  <c r="IT99" i="20" s="1"/>
  <c r="O100" i="20"/>
  <c r="W100" i="20"/>
  <c r="AE100" i="20"/>
  <c r="AM100" i="20"/>
  <c r="AT100" i="20"/>
  <c r="BB99" i="20" a="1"/>
  <c r="BB99" i="20" s="1"/>
  <c r="BJ100" i="20"/>
  <c r="BR99" i="20" a="1"/>
  <c r="BR99" i="20" s="1"/>
  <c r="BZ100" i="20"/>
  <c r="CH99" i="20" a="1"/>
  <c r="CH99" i="20" s="1"/>
  <c r="CP100" i="20"/>
  <c r="CX100" i="20"/>
  <c r="CX3" i="20" s="1"/>
  <c r="DF100" i="20"/>
  <c r="DN100" i="20"/>
  <c r="DV100" i="20"/>
  <c r="AY100" i="20"/>
  <c r="AY3" i="20" s="1"/>
  <c r="BG100" i="20"/>
  <c r="BO100" i="20"/>
  <c r="BW100" i="20"/>
  <c r="CE100" i="20"/>
  <c r="CE3" i="20" s="1"/>
  <c r="CM100" i="20"/>
  <c r="CU100" i="20"/>
  <c r="DC100" i="20"/>
  <c r="DK100" i="20"/>
  <c r="DK3" i="20" s="1"/>
  <c r="DS100" i="20"/>
  <c r="EA100" i="20"/>
  <c r="FE100" i="20"/>
  <c r="FM99" i="20" a="1"/>
  <c r="FM99" i="20" s="1"/>
  <c r="FU100" i="20"/>
  <c r="HL80" i="20"/>
  <c r="HT80" i="20"/>
  <c r="IB80" i="20"/>
  <c r="IJ80" i="20"/>
  <c r="IR80" i="20"/>
  <c r="M100" i="20"/>
  <c r="U100" i="20"/>
  <c r="AC100" i="20"/>
  <c r="AK100" i="20"/>
  <c r="AR100" i="20"/>
  <c r="AZ100" i="20"/>
  <c r="AZ3" i="20" s="1"/>
  <c r="BH100" i="20"/>
  <c r="BP100" i="20"/>
  <c r="BX100" i="20"/>
  <c r="CF100" i="20"/>
  <c r="CF3" i="20" s="1"/>
  <c r="CN100" i="20"/>
  <c r="CV100" i="20"/>
  <c r="DD100" i="20"/>
  <c r="DL100" i="20"/>
  <c r="DL3" i="20" s="1"/>
  <c r="DT100" i="20"/>
  <c r="EB100" i="20"/>
  <c r="ET100" i="20"/>
  <c r="FZ100" i="20"/>
  <c r="FZ3" i="20" s="1"/>
  <c r="GH99" i="20" a="1"/>
  <c r="GH99" i="20" s="1"/>
  <c r="GP100" i="20"/>
  <c r="HQ80" i="20"/>
  <c r="HY80" i="20"/>
  <c r="HY2" i="20" s="1"/>
  <c r="IG80" i="20"/>
  <c r="IO80" i="20"/>
  <c r="I100" i="20"/>
  <c r="N100" i="20"/>
  <c r="V99" i="20" a="1"/>
  <c r="V99" i="20" s="1"/>
  <c r="AD100" i="20"/>
  <c r="AL99" i="20" a="1"/>
  <c r="AL99" i="20" s="1"/>
  <c r="AS100" i="20"/>
  <c r="BA100" i="20"/>
  <c r="BI100" i="20"/>
  <c r="BQ100" i="20"/>
  <c r="BY100" i="20"/>
  <c r="CG100" i="20"/>
  <c r="CO100" i="20"/>
  <c r="CW100" i="20"/>
  <c r="DE100" i="20"/>
  <c r="DM100" i="20"/>
  <c r="DU100" i="20"/>
  <c r="DZ99" i="20" a="1"/>
  <c r="DZ99" i="20" s="1"/>
  <c r="DZ100" i="20"/>
  <c r="DZ3" i="20" s="1"/>
  <c r="EG99" i="20" a="1"/>
  <c r="EG99" i="20" s="1"/>
  <c r="EG100" i="20"/>
  <c r="EO99" i="20" a="1"/>
  <c r="EO99" i="20" s="1"/>
  <c r="EO100" i="20"/>
  <c r="EW99" i="20" a="1"/>
  <c r="EW99" i="20" s="1"/>
  <c r="EW100" i="20"/>
  <c r="FD99" i="20" a="1"/>
  <c r="FD99" i="20" s="1"/>
  <c r="FD100" i="20"/>
  <c r="FD3" i="20" s="1"/>
  <c r="FL99" i="20" a="1"/>
  <c r="FL99" i="20" s="1"/>
  <c r="FL100" i="20"/>
  <c r="FT99" i="20" a="1"/>
  <c r="FT99" i="20" s="1"/>
  <c r="FT100" i="20"/>
  <c r="FT3" i="20" s="1"/>
  <c r="GA99" i="20" a="1"/>
  <c r="GA99" i="20" s="1"/>
  <c r="GA100" i="20"/>
  <c r="GI99" i="20" a="1"/>
  <c r="GI99" i="20" s="1"/>
  <c r="GI100" i="20"/>
  <c r="GI3" i="20" s="1"/>
  <c r="GQ99" i="20" a="1"/>
  <c r="GQ99" i="20" s="1"/>
  <c r="GQ100" i="20"/>
  <c r="CJ79" i="20" a="1"/>
  <c r="CJ79" i="20" s="1"/>
  <c r="CJ80" i="20"/>
  <c r="CJ2" i="20" s="1"/>
  <c r="GT100" i="20"/>
  <c r="GT99" i="20" a="1"/>
  <c r="GT99" i="20" s="1"/>
  <c r="GU99" i="20" a="1"/>
  <c r="GU99" i="20" s="1"/>
  <c r="GU100" i="20"/>
  <c r="GV99" i="20" a="1"/>
  <c r="GV99" i="20" s="1"/>
  <c r="GV100" i="20"/>
  <c r="GW99" i="20" a="1"/>
  <c r="GW99" i="20" s="1"/>
  <c r="GW100" i="20"/>
  <c r="GW3" i="20" s="1"/>
  <c r="GX99" i="20" a="1"/>
  <c r="GX99" i="20" s="1"/>
  <c r="GX100" i="20"/>
  <c r="GY99" i="20" a="1"/>
  <c r="GY99" i="20" s="1"/>
  <c r="GY100" i="20"/>
  <c r="GZ99" i="20" a="1"/>
  <c r="GZ99" i="20" s="1"/>
  <c r="GZ100" i="20"/>
  <c r="HA99" i="20" a="1"/>
  <c r="HA99" i="20" s="1"/>
  <c r="HA100" i="20"/>
  <c r="HA3" i="20" s="1"/>
  <c r="HB99" i="20" a="1"/>
  <c r="HB99" i="20" s="1"/>
  <c r="HB100" i="20"/>
  <c r="HC99" i="20" a="1"/>
  <c r="HC99" i="20" s="1"/>
  <c r="HC100" i="20"/>
  <c r="HD99" i="20" a="1"/>
  <c r="HD99" i="20" s="1"/>
  <c r="HD100" i="20"/>
  <c r="HE100" i="20"/>
  <c r="HE99" i="20" a="1"/>
  <c r="HE99" i="20" s="1"/>
  <c r="HF99" i="20" a="1"/>
  <c r="HF99" i="20" s="1"/>
  <c r="HF100" i="20"/>
  <c r="HG99" i="20" a="1"/>
  <c r="HG99" i="20" s="1"/>
  <c r="HG100" i="20"/>
  <c r="HH99" i="20" a="1"/>
  <c r="HH99" i="20" s="1"/>
  <c r="HH100" i="20"/>
  <c r="HI99" i="20" a="1"/>
  <c r="HI99" i="20" s="1"/>
  <c r="HI100" i="20"/>
  <c r="HI3" i="20" s="1"/>
  <c r="HJ99" i="20" a="1"/>
  <c r="HJ99" i="20" s="1"/>
  <c r="HJ100" i="20"/>
  <c r="HK99" i="20" a="1"/>
  <c r="HK99" i="20" s="1"/>
  <c r="HK100" i="20"/>
  <c r="HL99" i="20" a="1"/>
  <c r="HL99" i="20" s="1"/>
  <c r="HL100" i="20"/>
  <c r="HM99" i="20" a="1"/>
  <c r="HM99" i="20" s="1"/>
  <c r="HM100" i="20"/>
  <c r="HM3" i="20" s="1"/>
  <c r="HN100" i="20"/>
  <c r="HN99" i="20" a="1"/>
  <c r="HN99" i="20" s="1"/>
  <c r="HO99" i="20" a="1"/>
  <c r="HO99" i="20" s="1"/>
  <c r="HO100" i="20"/>
  <c r="HP100" i="20"/>
  <c r="HP99" i="20" a="1"/>
  <c r="HP99" i="20" s="1"/>
  <c r="HQ99" i="20" a="1"/>
  <c r="HQ99" i="20" s="1"/>
  <c r="HQ100" i="20"/>
  <c r="HQ3" i="20" s="1"/>
  <c r="HR99" i="20" a="1"/>
  <c r="HR99" i="20" s="1"/>
  <c r="HR100" i="20"/>
  <c r="HS99" i="20" a="1"/>
  <c r="HS99" i="20" s="1"/>
  <c r="HS100" i="20"/>
  <c r="HT99" i="20" a="1"/>
  <c r="HT99" i="20" s="1"/>
  <c r="HT100" i="20"/>
  <c r="HU100" i="20"/>
  <c r="HU99" i="20" a="1"/>
  <c r="HU99" i="20" s="1"/>
  <c r="HV99" i="20" a="1"/>
  <c r="HV99" i="20" s="1"/>
  <c r="HV100" i="20"/>
  <c r="HW99" i="20" a="1"/>
  <c r="HW99" i="20" s="1"/>
  <c r="HW100" i="20"/>
  <c r="HX99" i="20" a="1"/>
  <c r="HX99" i="20" s="1"/>
  <c r="HX100" i="20"/>
  <c r="HY100" i="20"/>
  <c r="HY99" i="20" a="1"/>
  <c r="HY99" i="20" s="1"/>
  <c r="HZ100" i="20"/>
  <c r="HZ99" i="20" a="1"/>
  <c r="HZ99" i="20" s="1"/>
  <c r="IA99" i="20" a="1"/>
  <c r="IA99" i="20" s="1"/>
  <c r="IA100" i="20"/>
  <c r="IB99" i="20" a="1"/>
  <c r="IB99" i="20" s="1"/>
  <c r="IB100" i="20"/>
  <c r="IC99" i="20" a="1"/>
  <c r="IC99" i="20" s="1"/>
  <c r="IC100" i="20"/>
  <c r="IC3" i="20" s="1"/>
  <c r="ID99" i="20" a="1"/>
  <c r="ID99" i="20" s="1"/>
  <c r="ID100" i="20"/>
  <c r="IE99" i="20" a="1"/>
  <c r="IE99" i="20" s="1"/>
  <c r="IE100" i="20"/>
  <c r="IF99" i="20" a="1"/>
  <c r="IF99" i="20" s="1"/>
  <c r="IF100" i="20"/>
  <c r="IG99" i="20" a="1"/>
  <c r="IG99" i="20" s="1"/>
  <c r="IG100" i="20"/>
  <c r="IG3" i="20" s="1"/>
  <c r="IH99" i="20" a="1"/>
  <c r="IH99" i="20" s="1"/>
  <c r="IH100" i="20"/>
  <c r="II99" i="20" a="1"/>
  <c r="II99" i="20" s="1"/>
  <c r="II100" i="20"/>
  <c r="IJ99" i="20" a="1"/>
  <c r="IJ99" i="20" s="1"/>
  <c r="IJ100" i="20"/>
  <c r="IK100" i="20"/>
  <c r="IK99" i="20" a="1"/>
  <c r="IK99" i="20" s="1"/>
  <c r="IL99" i="20" a="1"/>
  <c r="IL99" i="20" s="1"/>
  <c r="IL100" i="20"/>
  <c r="IM99" i="20" a="1"/>
  <c r="IM99" i="20" s="1"/>
  <c r="IM100" i="20"/>
  <c r="IN99" i="20" a="1"/>
  <c r="IN99" i="20" s="1"/>
  <c r="IN100" i="20"/>
  <c r="IO99" i="20" a="1"/>
  <c r="IO99" i="20" s="1"/>
  <c r="IO100" i="20"/>
  <c r="IO3" i="20" s="1"/>
  <c r="IP99" i="20" a="1"/>
  <c r="IP99" i="20" s="1"/>
  <c r="IP100" i="20"/>
  <c r="IQ99" i="20" a="1"/>
  <c r="IQ99" i="20" s="1"/>
  <c r="IQ100" i="20"/>
  <c r="G79" i="20" a="1"/>
  <c r="G79" i="20" s="1"/>
  <c r="G80" i="20"/>
  <c r="CK79" i="20" a="1"/>
  <c r="CK79" i="20" s="1"/>
  <c r="CK80" i="20"/>
  <c r="CL79" i="20" a="1"/>
  <c r="CL79" i="20" s="1"/>
  <c r="CL80" i="20"/>
  <c r="CM79" i="20" a="1"/>
  <c r="CM79" i="20" s="1"/>
  <c r="CM80" i="20"/>
  <c r="CM2" i="20" s="1"/>
  <c r="CN79" i="20" a="1"/>
  <c r="CN79" i="20" s="1"/>
  <c r="CN80" i="20"/>
  <c r="CO80" i="20"/>
  <c r="CO79" i="20" a="1"/>
  <c r="CO79" i="20" s="1"/>
  <c r="CP79" i="20" a="1"/>
  <c r="CP79" i="20" s="1"/>
  <c r="CP80" i="20"/>
  <c r="CQ79" i="20" a="1"/>
  <c r="CQ79" i="20" s="1"/>
  <c r="CQ80" i="20"/>
  <c r="CQ2" i="20" s="1"/>
  <c r="CR79" i="20" a="1"/>
  <c r="CR79" i="20" s="1"/>
  <c r="CR80" i="20"/>
  <c r="CS79" i="20" a="1"/>
  <c r="CS79" i="20" s="1"/>
  <c r="CS80" i="20"/>
  <c r="CT79" i="20" a="1"/>
  <c r="CT79" i="20" s="1"/>
  <c r="CT80" i="20"/>
  <c r="CU79" i="20" a="1"/>
  <c r="CU79" i="20" s="1"/>
  <c r="CU80" i="20"/>
  <c r="CU2" i="20" s="1"/>
  <c r="CV79" i="20" a="1"/>
  <c r="CV79" i="20" s="1"/>
  <c r="CV80" i="20"/>
  <c r="CW79" i="20" a="1"/>
  <c r="CW79" i="20" s="1"/>
  <c r="CW80" i="20"/>
  <c r="CX80" i="20"/>
  <c r="CX79" i="20" a="1"/>
  <c r="CX79" i="20" s="1"/>
  <c r="CY79" i="20" a="1"/>
  <c r="CY79" i="20" s="1"/>
  <c r="CY80" i="20"/>
  <c r="CY2" i="20" s="1"/>
  <c r="CZ79" i="20" a="1"/>
  <c r="CZ79" i="20" s="1"/>
  <c r="CZ80" i="20"/>
  <c r="DA79" i="20" a="1"/>
  <c r="DA79" i="20" s="1"/>
  <c r="DA80" i="20"/>
  <c r="DB79" i="20" a="1"/>
  <c r="DB79" i="20" s="1"/>
  <c r="DB80" i="20"/>
  <c r="DC79" i="20" a="1"/>
  <c r="DC79" i="20" s="1"/>
  <c r="DC80" i="20"/>
  <c r="DC2" i="20" s="1"/>
  <c r="DD79" i="20" a="1"/>
  <c r="DD79" i="20" s="1"/>
  <c r="DD80" i="20"/>
  <c r="DE79" i="20" a="1"/>
  <c r="DE79" i="20" s="1"/>
  <c r="DE80" i="20"/>
  <c r="DF79" i="20" a="1"/>
  <c r="DF79" i="20" s="1"/>
  <c r="DF80" i="20"/>
  <c r="DG79" i="20" a="1"/>
  <c r="DG79" i="20" s="1"/>
  <c r="DG80" i="20"/>
  <c r="DG2" i="20" s="1"/>
  <c r="DH79" i="20" a="1"/>
  <c r="DH79" i="20" s="1"/>
  <c r="DH80" i="20"/>
  <c r="DI79" i="20" a="1"/>
  <c r="DI79" i="20" s="1"/>
  <c r="DI80" i="20"/>
  <c r="DJ79" i="20" a="1"/>
  <c r="DJ79" i="20" s="1"/>
  <c r="DJ80" i="20"/>
  <c r="DK79" i="20" a="1"/>
  <c r="DK79" i="20" s="1"/>
  <c r="DK80" i="20"/>
  <c r="DK2" i="20" s="1"/>
  <c r="DL79" i="20" a="1"/>
  <c r="DL79" i="20" s="1"/>
  <c r="DL80" i="20"/>
  <c r="DM79" i="20" a="1"/>
  <c r="DM79" i="20" s="1"/>
  <c r="DM80" i="20"/>
  <c r="DN79" i="20" a="1"/>
  <c r="DN79" i="20" s="1"/>
  <c r="DN80" i="20"/>
  <c r="DO79" i="20" a="1"/>
  <c r="DO79" i="20" s="1"/>
  <c r="DO80" i="20"/>
  <c r="DO2" i="20" s="1"/>
  <c r="DP79" i="20" a="1"/>
  <c r="DP79" i="20" s="1"/>
  <c r="DP80" i="20"/>
  <c r="DQ79" i="20" a="1"/>
  <c r="DQ79" i="20" s="1"/>
  <c r="DQ80" i="20"/>
  <c r="DR79" i="20" a="1"/>
  <c r="DR79" i="20" s="1"/>
  <c r="DR80" i="20"/>
  <c r="DS79" i="20" a="1"/>
  <c r="DS79" i="20" s="1"/>
  <c r="DS80" i="20"/>
  <c r="DS2" i="20" s="1"/>
  <c r="DT79" i="20" a="1"/>
  <c r="DT79" i="20" s="1"/>
  <c r="DT80" i="20"/>
  <c r="DU79" i="20" a="1"/>
  <c r="DU79" i="20" s="1"/>
  <c r="DU80" i="20"/>
  <c r="DV79" i="20" a="1"/>
  <c r="DV79" i="20" s="1"/>
  <c r="DV80" i="20"/>
  <c r="DW79" i="20" a="1"/>
  <c r="DW79" i="20" s="1"/>
  <c r="DW80" i="20"/>
  <c r="DW2" i="20" s="1"/>
  <c r="DX79" i="20" a="1"/>
  <c r="DX79" i="20" s="1"/>
  <c r="DX80" i="20"/>
  <c r="DY79" i="20" a="1"/>
  <c r="DY79" i="20" s="1"/>
  <c r="DY80" i="20"/>
  <c r="DZ79" i="20" a="1"/>
  <c r="DZ79" i="20" s="1"/>
  <c r="DZ80" i="20"/>
  <c r="EA79" i="20" a="1"/>
  <c r="EA79" i="20" s="1"/>
  <c r="EA80" i="20"/>
  <c r="EA2" i="20" s="1"/>
  <c r="EB79" i="20" a="1"/>
  <c r="EB79" i="20" s="1"/>
  <c r="EB80" i="20"/>
  <c r="EC79" i="20" a="1"/>
  <c r="EC79" i="20" s="1"/>
  <c r="EC80" i="20"/>
  <c r="ED80" i="20"/>
  <c r="ED79" i="20" a="1"/>
  <c r="ED79" i="20" s="1"/>
  <c r="EE79" i="20" a="1"/>
  <c r="EE79" i="20" s="1"/>
  <c r="EE80" i="20"/>
  <c r="EE2" i="20" s="1"/>
  <c r="EF79" i="20" a="1"/>
  <c r="EF79" i="20" s="1"/>
  <c r="EF80" i="20"/>
  <c r="EG79" i="20" a="1"/>
  <c r="EG79" i="20" s="1"/>
  <c r="EG80" i="20"/>
  <c r="EH79" i="20" a="1"/>
  <c r="EH79" i="20" s="1"/>
  <c r="EH80" i="20"/>
  <c r="EI79" i="20" a="1"/>
  <c r="EI79" i="20" s="1"/>
  <c r="EI80" i="20"/>
  <c r="EI2" i="20" s="1"/>
  <c r="EJ79" i="20" a="1"/>
  <c r="EJ79" i="20" s="1"/>
  <c r="EJ80" i="20"/>
  <c r="EK79" i="20" a="1"/>
  <c r="EK79" i="20" s="1"/>
  <c r="EK80" i="20"/>
  <c r="EL79" i="20" a="1"/>
  <c r="EL79" i="20" s="1"/>
  <c r="EL80" i="20"/>
  <c r="EM79" i="20" a="1"/>
  <c r="EM79" i="20" s="1"/>
  <c r="EM80" i="20"/>
  <c r="EM2" i="20" s="1"/>
  <c r="EN79" i="20" a="1"/>
  <c r="EN79" i="20" s="1"/>
  <c r="EN80" i="20"/>
  <c r="EO79" i="20" a="1"/>
  <c r="EO79" i="20" s="1"/>
  <c r="EO80" i="20"/>
  <c r="EP79" i="20" a="1"/>
  <c r="EP79" i="20" s="1"/>
  <c r="EP80" i="20"/>
  <c r="EQ79" i="20" a="1"/>
  <c r="EQ79" i="20" s="1"/>
  <c r="EQ80" i="20"/>
  <c r="EQ2" i="20" s="1"/>
  <c r="ER79" i="20" a="1"/>
  <c r="ER79" i="20" s="1"/>
  <c r="ER80" i="20"/>
  <c r="ES79" i="20" a="1"/>
  <c r="ES79" i="20" s="1"/>
  <c r="ES80" i="20"/>
  <c r="ET79" i="20" a="1"/>
  <c r="ET79" i="20" s="1"/>
  <c r="ET80" i="20"/>
  <c r="EU79" i="20" a="1"/>
  <c r="EU79" i="20" s="1"/>
  <c r="EU80" i="20"/>
  <c r="EU2" i="20" s="1"/>
  <c r="EV79" i="20" a="1"/>
  <c r="EV79" i="20" s="1"/>
  <c r="EV80" i="20"/>
  <c r="EW79" i="20" a="1"/>
  <c r="EW79" i="20" s="1"/>
  <c r="EW80" i="20"/>
  <c r="EX79" i="20" a="1"/>
  <c r="EX79" i="20" s="1"/>
  <c r="EX80" i="20"/>
  <c r="EY79" i="20" a="1"/>
  <c r="EY79" i="20" s="1"/>
  <c r="EY80" i="20"/>
  <c r="EY2" i="20" s="1"/>
  <c r="EZ79" i="20" a="1"/>
  <c r="EZ79" i="20" s="1"/>
  <c r="EZ80" i="20"/>
  <c r="FA79" i="20" a="1"/>
  <c r="FA79" i="20" s="1"/>
  <c r="FA80" i="20"/>
  <c r="FB79" i="20" a="1"/>
  <c r="FB79" i="20" s="1"/>
  <c r="FB80" i="20"/>
  <c r="FC79" i="20" a="1"/>
  <c r="FC79" i="20" s="1"/>
  <c r="FC80" i="20"/>
  <c r="FC2" i="20" s="1"/>
  <c r="FD79" i="20" a="1"/>
  <c r="FD79" i="20" s="1"/>
  <c r="FD80" i="20"/>
  <c r="FE79" i="20" a="1"/>
  <c r="FE79" i="20" s="1"/>
  <c r="FE80" i="20"/>
  <c r="FF79" i="20" a="1"/>
  <c r="FF79" i="20" s="1"/>
  <c r="FF80" i="20"/>
  <c r="FG79" i="20" a="1"/>
  <c r="FG79" i="20" s="1"/>
  <c r="FG80" i="20"/>
  <c r="FG2" i="20" s="1"/>
  <c r="FH79" i="20" a="1"/>
  <c r="FH79" i="20" s="1"/>
  <c r="FH80" i="20"/>
  <c r="FI79" i="20" a="1"/>
  <c r="FI79" i="20" s="1"/>
  <c r="FI80" i="20"/>
  <c r="FJ80" i="20"/>
  <c r="FJ79" i="20" a="1"/>
  <c r="FJ79" i="20" s="1"/>
  <c r="FK79" i="20" a="1"/>
  <c r="FK79" i="20" s="1"/>
  <c r="FK80" i="20"/>
  <c r="FK2" i="20" s="1"/>
  <c r="FL79" i="20" a="1"/>
  <c r="FL79" i="20" s="1"/>
  <c r="FL80" i="20"/>
  <c r="FM79" i="20" a="1"/>
  <c r="FM79" i="20" s="1"/>
  <c r="FM80" i="20"/>
  <c r="FN79" i="20" a="1"/>
  <c r="FN79" i="20" s="1"/>
  <c r="FN80" i="20"/>
  <c r="FO79" i="20" a="1"/>
  <c r="FO79" i="20" s="1"/>
  <c r="FO80" i="20"/>
  <c r="FO2" i="20" s="1"/>
  <c r="FP79" i="20" a="1"/>
  <c r="FP79" i="20" s="1"/>
  <c r="FP80" i="20"/>
  <c r="FQ79" i="20" a="1"/>
  <c r="FQ79" i="20" s="1"/>
  <c r="FQ80" i="20"/>
  <c r="FR79" i="20" a="1"/>
  <c r="FR79" i="20" s="1"/>
  <c r="FR80" i="20"/>
  <c r="FS79" i="20" a="1"/>
  <c r="FS79" i="20" s="1"/>
  <c r="FS80" i="20"/>
  <c r="FS2" i="20" s="1"/>
  <c r="FT79" i="20" a="1"/>
  <c r="FT79" i="20" s="1"/>
  <c r="FT80" i="20"/>
  <c r="FU79" i="20" a="1"/>
  <c r="FU79" i="20" s="1"/>
  <c r="FU80" i="20"/>
  <c r="FV79" i="20" a="1"/>
  <c r="FV79" i="20" s="1"/>
  <c r="FV80" i="20"/>
  <c r="FW79" i="20" a="1"/>
  <c r="FW79" i="20" s="1"/>
  <c r="FW80" i="20"/>
  <c r="FW2" i="20" s="1"/>
  <c r="FX79" i="20" a="1"/>
  <c r="FX79" i="20" s="1"/>
  <c r="FX80" i="20"/>
  <c r="FY79" i="20" a="1"/>
  <c r="FY79" i="20" s="1"/>
  <c r="FY80" i="20"/>
  <c r="FZ79" i="20" a="1"/>
  <c r="FZ79" i="20" s="1"/>
  <c r="FZ80" i="20"/>
  <c r="GA79" i="20" a="1"/>
  <c r="GA79" i="20" s="1"/>
  <c r="GA80" i="20"/>
  <c r="GA2" i="20" s="1"/>
  <c r="GB79" i="20" a="1"/>
  <c r="GB79" i="20" s="1"/>
  <c r="GB80" i="20"/>
  <c r="GC79" i="20" a="1"/>
  <c r="GC79" i="20" s="1"/>
  <c r="GC80" i="20"/>
  <c r="GD79" i="20" a="1"/>
  <c r="GD79" i="20" s="1"/>
  <c r="GD80" i="20"/>
  <c r="GE79" i="20" a="1"/>
  <c r="GE79" i="20" s="1"/>
  <c r="GE80" i="20"/>
  <c r="GE2" i="20" s="1"/>
  <c r="GF79" i="20" a="1"/>
  <c r="GF79" i="20" s="1"/>
  <c r="GF80" i="20"/>
  <c r="GG79" i="20" a="1"/>
  <c r="GG79" i="20" s="1"/>
  <c r="GG80" i="20"/>
  <c r="GH79" i="20" a="1"/>
  <c r="GH79" i="20" s="1"/>
  <c r="GH80" i="20"/>
  <c r="GI79" i="20" a="1"/>
  <c r="GI79" i="20" s="1"/>
  <c r="GI80" i="20"/>
  <c r="GI2" i="20" s="1"/>
  <c r="GJ79" i="20" a="1"/>
  <c r="GJ79" i="20" s="1"/>
  <c r="GJ80" i="20"/>
  <c r="GK79" i="20" a="1"/>
  <c r="GK79" i="20" s="1"/>
  <c r="GK80" i="20"/>
  <c r="GL79" i="20" a="1"/>
  <c r="GL79" i="20" s="1"/>
  <c r="GL80" i="20"/>
  <c r="GM79" i="20" a="1"/>
  <c r="GM79" i="20" s="1"/>
  <c r="GM80" i="20"/>
  <c r="GM2" i="20" s="1"/>
  <c r="GN79" i="20" a="1"/>
  <c r="GN79" i="20" s="1"/>
  <c r="GN80" i="20"/>
  <c r="GO79" i="20" a="1"/>
  <c r="GO79" i="20" s="1"/>
  <c r="GO80" i="20"/>
  <c r="GP80" i="20"/>
  <c r="GP79" i="20" a="1"/>
  <c r="GP79" i="20" s="1"/>
  <c r="GQ79" i="20" a="1"/>
  <c r="GQ79" i="20" s="1"/>
  <c r="GQ80" i="20"/>
  <c r="GQ2" i="20" s="1"/>
  <c r="GR79" i="20" a="1"/>
  <c r="GR79" i="20" s="1"/>
  <c r="GR80" i="20"/>
  <c r="GS79" i="20" a="1"/>
  <c r="GS79" i="20" s="1"/>
  <c r="GS80" i="20"/>
  <c r="GT79" i="20" a="1"/>
  <c r="GT79" i="20" s="1"/>
  <c r="GT80" i="20"/>
  <c r="GU79" i="20" a="1"/>
  <c r="GU79" i="20" s="1"/>
  <c r="GU80" i="20"/>
  <c r="GU2" i="20" s="1"/>
  <c r="GV79" i="20" a="1"/>
  <c r="GV79" i="20" s="1"/>
  <c r="GV80" i="20"/>
  <c r="GW79" i="20" a="1"/>
  <c r="GW79" i="20" s="1"/>
  <c r="GW80" i="20"/>
  <c r="GX79" i="20" a="1"/>
  <c r="GX79" i="20" s="1"/>
  <c r="GX80" i="20"/>
  <c r="GY79" i="20" a="1"/>
  <c r="GY79" i="20" s="1"/>
  <c r="GY80" i="20"/>
  <c r="GY2" i="20" s="1"/>
  <c r="GZ79" i="20" a="1"/>
  <c r="GZ79" i="20" s="1"/>
  <c r="GZ80" i="20"/>
  <c r="HA79" i="20" a="1"/>
  <c r="HA79" i="20" s="1"/>
  <c r="HA80" i="20"/>
  <c r="HB79" i="20" a="1"/>
  <c r="HB79" i="20" s="1"/>
  <c r="HB80" i="20"/>
  <c r="HC79" i="20" a="1"/>
  <c r="HC79" i="20" s="1"/>
  <c r="HC80" i="20"/>
  <c r="HC2" i="20" s="1"/>
  <c r="HD79" i="20" a="1"/>
  <c r="HD79" i="20" s="1"/>
  <c r="HD80" i="20"/>
  <c r="HE79" i="20" a="1"/>
  <c r="HE79" i="20" s="1"/>
  <c r="HE80" i="20"/>
  <c r="HF79" i="20" a="1"/>
  <c r="HF79" i="20" s="1"/>
  <c r="HF80" i="20"/>
  <c r="HG79" i="20" a="1"/>
  <c r="HG79" i="20" s="1"/>
  <c r="HG80" i="20"/>
  <c r="HG2" i="20" s="1"/>
  <c r="HH79" i="20" a="1"/>
  <c r="HH79" i="20" s="1"/>
  <c r="HH80" i="20"/>
  <c r="HI79" i="20" a="1"/>
  <c r="HI79" i="20" s="1"/>
  <c r="HI80" i="20"/>
  <c r="EE99" i="20" a="1"/>
  <c r="EE99" i="20" s="1"/>
  <c r="EE100" i="20"/>
  <c r="EM99" i="20" a="1"/>
  <c r="EM99" i="20" s="1"/>
  <c r="EM100" i="20"/>
  <c r="EM3" i="20" s="1"/>
  <c r="EU99" i="20" a="1"/>
  <c r="EU99" i="20" s="1"/>
  <c r="EU100" i="20"/>
  <c r="FJ99" i="20" a="1"/>
  <c r="FJ99" i="20" s="1"/>
  <c r="FJ100" i="20"/>
  <c r="FJ3" i="20" s="1"/>
  <c r="FR99" i="20" a="1"/>
  <c r="FR99" i="20" s="1"/>
  <c r="FR100" i="20"/>
  <c r="GG99" i="20" a="1"/>
  <c r="GG99" i="20" s="1"/>
  <c r="GG100" i="20"/>
  <c r="GG3" i="20" s="1"/>
  <c r="GO100" i="20"/>
  <c r="GO99" i="20" a="1"/>
  <c r="GO99" i="20" s="1"/>
  <c r="ED99" i="20" a="1"/>
  <c r="ED99" i="20" s="1"/>
  <c r="ED100" i="20"/>
  <c r="ED3" i="20" s="1"/>
  <c r="EX99" i="20" a="1"/>
  <c r="EX99" i="20" s="1"/>
  <c r="EX100" i="20"/>
  <c r="HR79" i="20" a="1"/>
  <c r="HR79" i="20" s="1"/>
  <c r="HZ80" i="20"/>
  <c r="HZ2" i="20" s="1"/>
  <c r="IH80" i="20"/>
  <c r="IP80" i="20"/>
  <c r="J100" i="20"/>
  <c r="EZ100" i="20"/>
  <c r="EZ3" i="20" s="1"/>
  <c r="GF100" i="20"/>
  <c r="GN100" i="20"/>
  <c r="HK80" i="20"/>
  <c r="HS80" i="20"/>
  <c r="HS2" i="20" s="1"/>
  <c r="IA80" i="20"/>
  <c r="II80" i="20"/>
  <c r="IQ80" i="20"/>
  <c r="L100" i="20"/>
  <c r="T100" i="20"/>
  <c r="AB100" i="20"/>
  <c r="AJ100" i="20"/>
  <c r="EJ100" i="20"/>
  <c r="EJ3" i="20" s="1"/>
  <c r="ER100" i="20"/>
  <c r="FG100" i="20"/>
  <c r="FO100" i="20"/>
  <c r="FW100" i="20"/>
  <c r="FW3" i="20" s="1"/>
  <c r="HJ79" i="20" a="1"/>
  <c r="HJ79" i="20" s="1"/>
  <c r="HJ80" i="20"/>
  <c r="EC99" i="20" a="1"/>
  <c r="EC99" i="20" s="1"/>
  <c r="EC100" i="20"/>
  <c r="EC3" i="20" s="1"/>
  <c r="EK99" i="20" a="1"/>
  <c r="EK99" i="20" s="1"/>
  <c r="EK100" i="20"/>
  <c r="ES100" i="20"/>
  <c r="ES99" i="20" a="1"/>
  <c r="ES99" i="20" s="1"/>
  <c r="FA99" i="20" a="1"/>
  <c r="FA99" i="20" s="1"/>
  <c r="FA100" i="20"/>
  <c r="FH99" i="20" a="1"/>
  <c r="FH99" i="20" s="1"/>
  <c r="FH100" i="20"/>
  <c r="FH3" i="20" s="1"/>
  <c r="FP99" i="20" a="1"/>
  <c r="FP99" i="20" s="1"/>
  <c r="FP100" i="20"/>
  <c r="FX99" i="20" a="1"/>
  <c r="FX99" i="20" s="1"/>
  <c r="FX100" i="20"/>
  <c r="FX3" i="20" s="1"/>
  <c r="GE99" i="20" a="1"/>
  <c r="GE99" i="20" s="1"/>
  <c r="GE100" i="20"/>
  <c r="GM99" i="20" a="1"/>
  <c r="GM99" i="20" s="1"/>
  <c r="GM100" i="20"/>
  <c r="GM3" i="20" s="1"/>
  <c r="B83" i="20"/>
  <c r="E99" i="20" a="1"/>
  <c r="E99" i="20" s="1"/>
  <c r="E79" i="20" a="1"/>
  <c r="E79" i="20" s="1"/>
  <c r="C99" i="25"/>
  <c r="B99" i="25"/>
  <c r="B79" i="25"/>
  <c r="C79" i="25"/>
  <c r="C87" i="20"/>
  <c r="B87" i="20"/>
  <c r="C91" i="20"/>
  <c r="B91" i="20"/>
  <c r="C95" i="20"/>
  <c r="B95" i="20"/>
  <c r="C88" i="20"/>
  <c r="B88" i="20"/>
  <c r="C96" i="20"/>
  <c r="B96" i="20"/>
  <c r="C53" i="20"/>
  <c r="B53" i="20"/>
  <c r="C58" i="20"/>
  <c r="B58" i="20"/>
  <c r="D28" i="20" s="1"/>
  <c r="C60" i="20"/>
  <c r="B60" i="20"/>
  <c r="D30" i="20" s="1"/>
  <c r="E11" i="23" s="1"/>
  <c r="C86" i="20"/>
  <c r="B86" i="20"/>
  <c r="C85" i="20"/>
  <c r="B85" i="20"/>
  <c r="C89" i="20"/>
  <c r="B89" i="20"/>
  <c r="C93" i="20"/>
  <c r="B93" i="20"/>
  <c r="C97" i="20"/>
  <c r="B97" i="20"/>
  <c r="C84" i="20"/>
  <c r="B84" i="20"/>
  <c r="C92" i="20"/>
  <c r="B92" i="20"/>
  <c r="C59" i="20"/>
  <c r="B59" i="20"/>
  <c r="D29" i="20" s="1"/>
  <c r="E10" i="23" s="1"/>
  <c r="C51" i="20"/>
  <c r="B51" i="20"/>
  <c r="C56" i="20"/>
  <c r="B56" i="20"/>
  <c r="D26" i="20" s="1"/>
  <c r="E8" i="23" s="1"/>
  <c r="C52" i="20"/>
  <c r="B52" i="20"/>
  <c r="D22" i="20" s="1"/>
  <c r="E5" i="23" s="1"/>
  <c r="C94" i="20"/>
  <c r="B94" i="20"/>
  <c r="C90" i="20"/>
  <c r="B90" i="20"/>
  <c r="G34" i="20"/>
  <c r="C68" i="20"/>
  <c r="B68" i="20"/>
  <c r="C76" i="20"/>
  <c r="B76" i="20"/>
  <c r="B75" i="20"/>
  <c r="C75" i="20"/>
  <c r="B71" i="20"/>
  <c r="C71" i="20"/>
  <c r="B67" i="20"/>
  <c r="C67" i="20"/>
  <c r="B63" i="20"/>
  <c r="C63" i="20"/>
  <c r="C70" i="20"/>
  <c r="B70" i="20"/>
  <c r="C74" i="20"/>
  <c r="B74" i="20"/>
  <c r="C43" i="20"/>
  <c r="B43" i="20"/>
  <c r="B39" i="20"/>
  <c r="C39" i="20"/>
  <c r="C40" i="20"/>
  <c r="B40" i="20"/>
  <c r="C64" i="20"/>
  <c r="B64" i="20"/>
  <c r="C72" i="20"/>
  <c r="B72" i="20"/>
  <c r="B77" i="20"/>
  <c r="C77" i="20"/>
  <c r="B73" i="20"/>
  <c r="C73" i="20"/>
  <c r="B69" i="20"/>
  <c r="C69" i="20"/>
  <c r="B65" i="20"/>
  <c r="C65" i="20"/>
  <c r="C66" i="20"/>
  <c r="B66" i="20"/>
  <c r="C46" i="20"/>
  <c r="B46" i="20"/>
  <c r="B44" i="20"/>
  <c r="C44" i="20"/>
  <c r="B47" i="20"/>
  <c r="C47" i="20"/>
  <c r="B41" i="20"/>
  <c r="C41" i="20"/>
  <c r="C48" i="20"/>
  <c r="B48" i="20"/>
  <c r="F50" i="20"/>
  <c r="F5" i="20"/>
  <c r="F4" i="20"/>
  <c r="F34" i="20" s="1"/>
  <c r="F38" i="20"/>
  <c r="F6" i="20"/>
  <c r="F36" i="20" s="1"/>
  <c r="H38" i="20"/>
  <c r="H6" i="20"/>
  <c r="E50" i="20"/>
  <c r="E5" i="20"/>
  <c r="G38" i="20"/>
  <c r="G6" i="20"/>
  <c r="AP38" i="20"/>
  <c r="AP6" i="20"/>
  <c r="AP36" i="20" s="1"/>
  <c r="AL38" i="20"/>
  <c r="AL6" i="20"/>
  <c r="AL36" i="20" s="1"/>
  <c r="AH38" i="20"/>
  <c r="AH6" i="20"/>
  <c r="AH36" i="20" s="1"/>
  <c r="AD38" i="20"/>
  <c r="AD6" i="20"/>
  <c r="AD36" i="20" s="1"/>
  <c r="Z38" i="20"/>
  <c r="Z6" i="20"/>
  <c r="Z36" i="20" s="1"/>
  <c r="V38" i="20"/>
  <c r="V6" i="20"/>
  <c r="V36" i="20" s="1"/>
  <c r="R38" i="20"/>
  <c r="R6" i="20"/>
  <c r="R36" i="20" s="1"/>
  <c r="N38" i="20"/>
  <c r="N6" i="20"/>
  <c r="N36" i="20" s="1"/>
  <c r="J38" i="20"/>
  <c r="J6" i="20"/>
  <c r="J36" i="20" s="1"/>
  <c r="AO38" i="20"/>
  <c r="AO6" i="20"/>
  <c r="AO36" i="20" s="1"/>
  <c r="AK38" i="20"/>
  <c r="AK6" i="20"/>
  <c r="AK36" i="20" s="1"/>
  <c r="AG38" i="20"/>
  <c r="AG6" i="20"/>
  <c r="AG36" i="20" s="1"/>
  <c r="AC38" i="20"/>
  <c r="AC6" i="20"/>
  <c r="AC36" i="20" s="1"/>
  <c r="Y38" i="20"/>
  <c r="Y6" i="20"/>
  <c r="Y36" i="20" s="1"/>
  <c r="U38" i="20"/>
  <c r="U6" i="20"/>
  <c r="U36" i="20" s="1"/>
  <c r="Q38" i="20"/>
  <c r="Q6" i="20"/>
  <c r="Q36" i="20" s="1"/>
  <c r="M38" i="20"/>
  <c r="M6" i="20"/>
  <c r="M36" i="20" s="1"/>
  <c r="F46" i="25"/>
  <c r="F34" i="25"/>
  <c r="F6" i="25"/>
  <c r="E6" i="20"/>
  <c r="E4" i="20"/>
  <c r="I38" i="20"/>
  <c r="I6" i="20"/>
  <c r="I36" i="20" s="1"/>
  <c r="AN38" i="20"/>
  <c r="AN6" i="20"/>
  <c r="AN36" i="20" s="1"/>
  <c r="AJ38" i="20"/>
  <c r="AJ6" i="20"/>
  <c r="AJ36" i="20" s="1"/>
  <c r="AF38" i="20"/>
  <c r="AF6" i="20"/>
  <c r="AF36" i="20" s="1"/>
  <c r="AB38" i="20"/>
  <c r="AB6" i="20"/>
  <c r="AB36" i="20" s="1"/>
  <c r="X38" i="20"/>
  <c r="X6" i="20"/>
  <c r="X36" i="20" s="1"/>
  <c r="T38" i="20"/>
  <c r="T6" i="20"/>
  <c r="T36" i="20" s="1"/>
  <c r="P38" i="20"/>
  <c r="P6" i="20"/>
  <c r="P36" i="20" s="1"/>
  <c r="L38" i="20"/>
  <c r="L6" i="20"/>
  <c r="L36" i="20" s="1"/>
  <c r="AM38" i="20"/>
  <c r="AM6" i="20"/>
  <c r="AM36" i="20" s="1"/>
  <c r="AI38" i="20"/>
  <c r="AI6" i="20"/>
  <c r="AI36" i="20" s="1"/>
  <c r="AE38" i="20"/>
  <c r="AE6" i="20"/>
  <c r="AE36" i="20" s="1"/>
  <c r="AA38" i="20"/>
  <c r="AA6" i="20"/>
  <c r="AA36" i="20" s="1"/>
  <c r="W38" i="20"/>
  <c r="W6" i="20"/>
  <c r="W36" i="20" s="1"/>
  <c r="S38" i="20"/>
  <c r="S6" i="20"/>
  <c r="S36" i="20" s="1"/>
  <c r="O38" i="20"/>
  <c r="O6" i="20"/>
  <c r="O36" i="20" s="1"/>
  <c r="K38" i="20"/>
  <c r="K6" i="20"/>
  <c r="K36" i="20" s="1"/>
  <c r="E46" i="25"/>
  <c r="G36" i="20"/>
  <c r="H36" i="20"/>
  <c r="I5" i="20"/>
  <c r="I35" i="20" s="1"/>
  <c r="E55" i="20"/>
  <c r="DR3" i="20"/>
  <c r="EP3" i="20"/>
  <c r="FU3" i="20"/>
  <c r="FY3" i="20"/>
  <c r="EA3" i="20"/>
  <c r="FE3" i="20"/>
  <c r="FI3" i="20"/>
  <c r="FM3" i="20"/>
  <c r="FQ3" i="20"/>
  <c r="AQ3" i="20"/>
  <c r="AS3" i="20"/>
  <c r="AU3" i="20"/>
  <c r="AW3" i="20"/>
  <c r="BA3" i="20"/>
  <c r="BC3" i="20"/>
  <c r="BE3" i="20"/>
  <c r="BG3" i="20"/>
  <c r="BI3" i="20"/>
  <c r="BK3" i="20"/>
  <c r="BO3" i="20"/>
  <c r="BQ3" i="20"/>
  <c r="BS3" i="20"/>
  <c r="BU3" i="20"/>
  <c r="BW3" i="20"/>
  <c r="BY3" i="20"/>
  <c r="CA3" i="20"/>
  <c r="CC3" i="20"/>
  <c r="CG3" i="20"/>
  <c r="CI3" i="20"/>
  <c r="CK3" i="20"/>
  <c r="CM3" i="20"/>
  <c r="CO3" i="20"/>
  <c r="CQ3" i="20"/>
  <c r="CS3" i="20"/>
  <c r="CU3" i="20"/>
  <c r="CW3" i="20"/>
  <c r="CY3" i="20"/>
  <c r="DA3" i="20"/>
  <c r="DC3" i="20"/>
  <c r="DE3" i="20"/>
  <c r="DG3" i="20"/>
  <c r="DI3" i="20"/>
  <c r="DM3" i="20"/>
  <c r="DO3" i="20"/>
  <c r="DQ3" i="20"/>
  <c r="DS3" i="20"/>
  <c r="DU3" i="20"/>
  <c r="DW3" i="20"/>
  <c r="DY3" i="20"/>
  <c r="FK3" i="20"/>
  <c r="HL2" i="20"/>
  <c r="HN2" i="20"/>
  <c r="HP2" i="20"/>
  <c r="HR2" i="20"/>
  <c r="HT2" i="20"/>
  <c r="HV2" i="20"/>
  <c r="HX2" i="20"/>
  <c r="IB2" i="20"/>
  <c r="ID2" i="20"/>
  <c r="IF2" i="20"/>
  <c r="IH2" i="20"/>
  <c r="IJ2" i="20"/>
  <c r="IN2" i="20"/>
  <c r="IP2" i="20"/>
  <c r="IR2" i="20"/>
  <c r="IT2" i="20"/>
  <c r="HK2" i="20"/>
  <c r="HO2" i="20"/>
  <c r="HQ2" i="20"/>
  <c r="HU2" i="20"/>
  <c r="HW2" i="20"/>
  <c r="IA2" i="20"/>
  <c r="IC2" i="20"/>
  <c r="IE2" i="20"/>
  <c r="IG2" i="20"/>
  <c r="II2" i="20"/>
  <c r="IK2" i="20"/>
  <c r="IM2" i="20"/>
  <c r="IO2" i="20"/>
  <c r="IQ2" i="20"/>
  <c r="IS2" i="20"/>
  <c r="CK2" i="20"/>
  <c r="CL2" i="20"/>
  <c r="CN2" i="20"/>
  <c r="CO2" i="20"/>
  <c r="CP2" i="20"/>
  <c r="CR2" i="20"/>
  <c r="CS2" i="20"/>
  <c r="CT2" i="20"/>
  <c r="CV2" i="20"/>
  <c r="CW2" i="20"/>
  <c r="CX2" i="20"/>
  <c r="CZ2" i="20"/>
  <c r="DA2" i="20"/>
  <c r="DB2" i="20"/>
  <c r="DD2" i="20"/>
  <c r="DE2" i="20"/>
  <c r="DF2" i="20"/>
  <c r="DH2" i="20"/>
  <c r="DI2" i="20"/>
  <c r="DJ2" i="20"/>
  <c r="DL2" i="20"/>
  <c r="DM2" i="20"/>
  <c r="DN2" i="20"/>
  <c r="DP2" i="20"/>
  <c r="DQ2" i="20"/>
  <c r="DR2" i="20"/>
  <c r="DT2" i="20"/>
  <c r="DU2" i="20"/>
  <c r="DV2" i="20"/>
  <c r="DX2" i="20"/>
  <c r="DY2" i="20"/>
  <c r="DZ2" i="20"/>
  <c r="EB2" i="20"/>
  <c r="EC2" i="20"/>
  <c r="ED2" i="20"/>
  <c r="EF2" i="20"/>
  <c r="EG2" i="20"/>
  <c r="EH2" i="20"/>
  <c r="EJ2" i="20"/>
  <c r="EK2" i="20"/>
  <c r="EL2" i="20"/>
  <c r="EN2" i="20"/>
  <c r="EO2" i="20"/>
  <c r="EP2" i="20"/>
  <c r="ER2" i="20"/>
  <c r="ES2" i="20"/>
  <c r="ET2" i="20"/>
  <c r="EV2" i="20"/>
  <c r="EW2" i="20"/>
  <c r="EX2" i="20"/>
  <c r="EZ2" i="20"/>
  <c r="FA2" i="20"/>
  <c r="FB2" i="20"/>
  <c r="FD2" i="20"/>
  <c r="FE2" i="20"/>
  <c r="FF2" i="20"/>
  <c r="FH2" i="20"/>
  <c r="FI2" i="20"/>
  <c r="FJ2" i="20"/>
  <c r="FL2" i="20"/>
  <c r="FM2" i="20"/>
  <c r="FN2" i="20"/>
  <c r="FP2" i="20"/>
  <c r="FQ2" i="20"/>
  <c r="FR2" i="20"/>
  <c r="FT2" i="20"/>
  <c r="FU2" i="20"/>
  <c r="FV2" i="20"/>
  <c r="FX2" i="20"/>
  <c r="FY2" i="20"/>
  <c r="FZ2" i="20"/>
  <c r="GB2" i="20"/>
  <c r="GC2" i="20"/>
  <c r="GD2" i="20"/>
  <c r="GF2" i="20"/>
  <c r="GG2" i="20"/>
  <c r="GH2" i="20"/>
  <c r="GJ2" i="20"/>
  <c r="GK2" i="20"/>
  <c r="GL2" i="20"/>
  <c r="GN2" i="20"/>
  <c r="GO2" i="20"/>
  <c r="GP2" i="20"/>
  <c r="GR2" i="20"/>
  <c r="GS2" i="20"/>
  <c r="GT2" i="20"/>
  <c r="GV2" i="20"/>
  <c r="GW2" i="20"/>
  <c r="GX2" i="20"/>
  <c r="GZ2" i="20"/>
  <c r="HA2" i="20"/>
  <c r="HB2" i="20"/>
  <c r="HD2" i="20"/>
  <c r="HE2" i="20"/>
  <c r="HF2" i="20"/>
  <c r="HH2" i="20"/>
  <c r="HI2" i="20"/>
  <c r="EB3" i="20"/>
  <c r="EE3" i="20"/>
  <c r="EI3" i="20"/>
  <c r="EN3" i="20"/>
  <c r="EQ3" i="20"/>
  <c r="ER3" i="20"/>
  <c r="EU3" i="20"/>
  <c r="EY3" i="20"/>
  <c r="FF3" i="20"/>
  <c r="FN3" i="20"/>
  <c r="FR3" i="20"/>
  <c r="FV3" i="20"/>
  <c r="GD3" i="20"/>
  <c r="GK3" i="20"/>
  <c r="GO3" i="20"/>
  <c r="GP3" i="20"/>
  <c r="GS3" i="20"/>
  <c r="AR2" i="20"/>
  <c r="AS2" i="20"/>
  <c r="AT2" i="20"/>
  <c r="AV2" i="20"/>
  <c r="AW2" i="20"/>
  <c r="AX2" i="20"/>
  <c r="AZ2" i="20"/>
  <c r="BA2" i="20"/>
  <c r="BB2" i="20"/>
  <c r="BD2" i="20"/>
  <c r="BE2" i="20"/>
  <c r="BF2" i="20"/>
  <c r="BH2" i="20"/>
  <c r="BI2" i="20"/>
  <c r="BJ2" i="20"/>
  <c r="BL2" i="20"/>
  <c r="BM2" i="20"/>
  <c r="BN2" i="20"/>
  <c r="BP2" i="20"/>
  <c r="BQ2" i="20"/>
  <c r="BR2" i="20"/>
  <c r="BT2" i="20"/>
  <c r="BU2" i="20"/>
  <c r="BV2" i="20"/>
  <c r="BX2" i="20"/>
  <c r="BY2" i="20"/>
  <c r="BZ2" i="20"/>
  <c r="CB2" i="20"/>
  <c r="CC2" i="20"/>
  <c r="CD2" i="20"/>
  <c r="CF2" i="20"/>
  <c r="CG2" i="20"/>
  <c r="CH2" i="20"/>
  <c r="GT3" i="20"/>
  <c r="GU3" i="20"/>
  <c r="GV3" i="20"/>
  <c r="GX3" i="20"/>
  <c r="GY3" i="20"/>
  <c r="GZ3" i="20"/>
  <c r="HB3" i="20"/>
  <c r="HC3" i="20"/>
  <c r="HD3" i="20"/>
  <c r="HE3" i="20"/>
  <c r="HF3" i="20"/>
  <c r="HG3" i="20"/>
  <c r="HH3" i="20"/>
  <c r="HJ3" i="20"/>
  <c r="HK3" i="20"/>
  <c r="HL3" i="20"/>
  <c r="HN3" i="20"/>
  <c r="HO3" i="20"/>
  <c r="HP3" i="20"/>
  <c r="HR3" i="20"/>
  <c r="HS3" i="20"/>
  <c r="HT3" i="20"/>
  <c r="HU3" i="20"/>
  <c r="HV3" i="20"/>
  <c r="HW3" i="20"/>
  <c r="HX3" i="20"/>
  <c r="HY3" i="20"/>
  <c r="HZ3" i="20"/>
  <c r="IA3" i="20"/>
  <c r="IB3" i="20"/>
  <c r="ID3" i="20"/>
  <c r="IE3" i="20"/>
  <c r="IF3" i="20"/>
  <c r="IH3" i="20"/>
  <c r="II3" i="20"/>
  <c r="IJ3" i="20"/>
  <c r="IK3" i="20"/>
  <c r="IL3" i="20"/>
  <c r="IM3" i="20"/>
  <c r="IN3" i="20"/>
  <c r="IP3" i="20"/>
  <c r="IQ3" i="20"/>
  <c r="IR3" i="20"/>
  <c r="IS3" i="20"/>
  <c r="IT3" i="20"/>
  <c r="FO3" i="20"/>
  <c r="GL3" i="20"/>
  <c r="HJ2" i="20"/>
  <c r="AR3" i="20"/>
  <c r="AT3" i="20"/>
  <c r="AV3" i="20"/>
  <c r="AX3" i="20"/>
  <c r="BB3" i="20"/>
  <c r="BD3" i="20"/>
  <c r="BF3" i="20"/>
  <c r="BH3" i="20"/>
  <c r="BJ3" i="20"/>
  <c r="BL3" i="20"/>
  <c r="BN3" i="20"/>
  <c r="BP3" i="20"/>
  <c r="BR3" i="20"/>
  <c r="BT3" i="20"/>
  <c r="BV3" i="20"/>
  <c r="BX3" i="20"/>
  <c r="BZ3" i="20"/>
  <c r="CB3" i="20"/>
  <c r="CD3" i="20"/>
  <c r="CH3" i="20"/>
  <c r="CJ3" i="20"/>
  <c r="CL3" i="20"/>
  <c r="CN3" i="20"/>
  <c r="CP3" i="20"/>
  <c r="CR3" i="20"/>
  <c r="CT3" i="20"/>
  <c r="CV3" i="20"/>
  <c r="DB3" i="20"/>
  <c r="DD3" i="20"/>
  <c r="DF3" i="20"/>
  <c r="DH3" i="20"/>
  <c r="DJ3" i="20"/>
  <c r="DP3" i="20"/>
  <c r="DT3" i="20"/>
  <c r="DX3" i="20"/>
  <c r="EG3" i="20"/>
  <c r="EK3" i="20"/>
  <c r="EL3" i="20"/>
  <c r="EO3" i="20"/>
  <c r="ES3" i="20"/>
  <c r="EW3" i="20"/>
  <c r="EX3" i="20"/>
  <c r="FA3" i="20"/>
  <c r="FB3" i="20"/>
  <c r="FL3" i="20"/>
  <c r="FP3" i="20"/>
  <c r="GA3" i="20"/>
  <c r="GE3" i="20"/>
  <c r="GF3" i="20"/>
  <c r="GJ3" i="20"/>
  <c r="GN3" i="20"/>
  <c r="GQ3" i="20"/>
  <c r="GR3" i="20"/>
  <c r="GB3" i="20"/>
  <c r="FC3" i="20"/>
  <c r="FG3" i="20"/>
  <c r="DN3" i="20"/>
  <c r="DV3" i="20"/>
  <c r="ET3" i="20"/>
  <c r="GH3" i="20"/>
  <c r="AB80" i="25" l="1"/>
  <c r="BM80" i="25"/>
  <c r="BM2" i="25" s="1"/>
  <c r="AU80" i="25"/>
  <c r="AU2" i="25" s="1"/>
  <c r="FC80" i="25"/>
  <c r="FC2" i="25" s="1"/>
  <c r="AK80" i="25"/>
  <c r="ED80" i="25"/>
  <c r="ED2" i="25" s="1"/>
  <c r="CG80" i="25"/>
  <c r="CG2" i="25" s="1"/>
  <c r="ET80" i="25"/>
  <c r="ET2" i="25" s="1"/>
  <c r="M80" i="25"/>
  <c r="DQ80" i="25"/>
  <c r="DQ2" i="25" s="1"/>
  <c r="BV80" i="25"/>
  <c r="BV2" i="25" s="1"/>
  <c r="EG80" i="25"/>
  <c r="EG2" i="25" s="1"/>
  <c r="DO80" i="25"/>
  <c r="DO2" i="25" s="1"/>
  <c r="BT80" i="25"/>
  <c r="BT2" i="25" s="1"/>
  <c r="AR80" i="25"/>
  <c r="AR2" i="25" s="1"/>
  <c r="FD80" i="25"/>
  <c r="FD2" i="25" s="1"/>
  <c r="CX80" i="25"/>
  <c r="CX2" i="25" s="1"/>
  <c r="AG80" i="25"/>
  <c r="CN80" i="25"/>
  <c r="CN2" i="25" s="1"/>
  <c r="EY80" i="25"/>
  <c r="EY2" i="25" s="1"/>
  <c r="X80" i="25"/>
  <c r="DZ80" i="25"/>
  <c r="DZ2" i="25" s="1"/>
  <c r="CS100" i="25"/>
  <c r="CS3" i="25" s="1"/>
  <c r="V80" i="25"/>
  <c r="DX80" i="25"/>
  <c r="DX2" i="25" s="1"/>
  <c r="BS80" i="25"/>
  <c r="BS2" i="25" s="1"/>
  <c r="AS80" i="25"/>
  <c r="AS2" i="25" s="1"/>
  <c r="K80" i="25"/>
  <c r="DC80" i="25"/>
  <c r="DC2" i="25" s="1"/>
  <c r="BH80" i="25"/>
  <c r="BH2" i="25" s="1"/>
  <c r="AN80" i="25"/>
  <c r="FH80" i="25"/>
  <c r="FH2" i="25" s="1"/>
  <c r="CT80" i="25"/>
  <c r="CT2" i="25" s="1"/>
  <c r="FF80" i="25"/>
  <c r="FF2" i="25" s="1"/>
  <c r="CR80" i="25"/>
  <c r="CR2" i="25" s="1"/>
  <c r="DU80" i="25"/>
  <c r="DU2" i="25" s="1"/>
  <c r="BZ80" i="25"/>
  <c r="BZ2" i="25" s="1"/>
  <c r="EK80" i="25"/>
  <c r="EK2" i="25" s="1"/>
  <c r="J80" i="25"/>
  <c r="DL80" i="25"/>
  <c r="DL2" i="25" s="1"/>
  <c r="BO80" i="25"/>
  <c r="BO2" i="25" s="1"/>
  <c r="AW80" i="25"/>
  <c r="AW2" i="25" s="1"/>
  <c r="FM80" i="25"/>
  <c r="FM2" i="25" s="1"/>
  <c r="AR100" i="25"/>
  <c r="AR3" i="25" s="1"/>
  <c r="DL100" i="25"/>
  <c r="DL3" i="25" s="1"/>
  <c r="BO100" i="25"/>
  <c r="BO3" i="25" s="1"/>
  <c r="CR100" i="25"/>
  <c r="CR3" i="25" s="1"/>
  <c r="BA100" i="25"/>
  <c r="BA3" i="25" s="1"/>
  <c r="FC100" i="25"/>
  <c r="FC3" i="25" s="1"/>
  <c r="EH100" i="25"/>
  <c r="EH3" i="25" s="1"/>
  <c r="EW100" i="25"/>
  <c r="EW3" i="25" s="1"/>
  <c r="EJ100" i="25"/>
  <c r="EJ3" i="25" s="1"/>
  <c r="EY100" i="25"/>
  <c r="EY3" i="25" s="1"/>
  <c r="BW100" i="25"/>
  <c r="BW3" i="25" s="1"/>
  <c r="CL100" i="25"/>
  <c r="CL3" i="25" s="1"/>
  <c r="BI100" i="25"/>
  <c r="BI3" i="25" s="1"/>
  <c r="BJ100" i="25"/>
  <c r="BJ3" i="25" s="1"/>
  <c r="BC100" i="25"/>
  <c r="BC3" i="25" s="1"/>
  <c r="FE100" i="25"/>
  <c r="FE3" i="25" s="1"/>
  <c r="CK100" i="25"/>
  <c r="CK3" i="25" s="1"/>
  <c r="DW100" i="25"/>
  <c r="DW3" i="25" s="1"/>
  <c r="CE100" i="25"/>
  <c r="CE3" i="25" s="1"/>
  <c r="DB100" i="25"/>
  <c r="DB3" i="25" s="1"/>
  <c r="FD100" i="25"/>
  <c r="FD3" i="25" s="1"/>
  <c r="EM100" i="25"/>
  <c r="EM3" i="25" s="1"/>
  <c r="EX100" i="25"/>
  <c r="EX3" i="25" s="1"/>
  <c r="FM100" i="25"/>
  <c r="FM3" i="25" s="1"/>
  <c r="EZ100" i="25"/>
  <c r="EZ3" i="25" s="1"/>
  <c r="EI100" i="25"/>
  <c r="EI3" i="25" s="1"/>
  <c r="ET100" i="25"/>
  <c r="ET3" i="25" s="1"/>
  <c r="FI100" i="25"/>
  <c r="FI3" i="25" s="1"/>
  <c r="EF100" i="25"/>
  <c r="EF3" i="25" s="1"/>
  <c r="EU100" i="25"/>
  <c r="EU3" i="25" s="1"/>
  <c r="DU100" i="25"/>
  <c r="DU3" i="25" s="1"/>
  <c r="CD100" i="25"/>
  <c r="CD3" i="25" s="1"/>
  <c r="BU100" i="25"/>
  <c r="BU3" i="25" s="1"/>
  <c r="CH100" i="25"/>
  <c r="CH3" i="25" s="1"/>
  <c r="DM100" i="25"/>
  <c r="DM3" i="25" s="1"/>
  <c r="BV100" i="25"/>
  <c r="BV3" i="25" s="1"/>
  <c r="CG100" i="25"/>
  <c r="CG3" i="25" s="1"/>
  <c r="DF100" i="25"/>
  <c r="DF3" i="25" s="1"/>
  <c r="FN100" i="25"/>
  <c r="FN3" i="25" s="1"/>
  <c r="AX100" i="25"/>
  <c r="AX3" i="25" s="1"/>
  <c r="EB100" i="25"/>
  <c r="EB3" i="25" s="1"/>
  <c r="CX100" i="25"/>
  <c r="CX3" i="25" s="1"/>
  <c r="EC100" i="25"/>
  <c r="EC3" i="25" s="1"/>
  <c r="ES100" i="25"/>
  <c r="ES3" i="25" s="1"/>
  <c r="DA100" i="25"/>
  <c r="DA3" i="25" s="1"/>
  <c r="EE100" i="25"/>
  <c r="EE3" i="25" s="1"/>
  <c r="CI100" i="25"/>
  <c r="CI3" i="25" s="1"/>
  <c r="DJ100" i="25"/>
  <c r="DJ3" i="25" s="1"/>
  <c r="ER100" i="25"/>
  <c r="ER3" i="25" s="1"/>
  <c r="FG100" i="25"/>
  <c r="FG3" i="25" s="1"/>
  <c r="EL100" i="25"/>
  <c r="EL3" i="25" s="1"/>
  <c r="BT100" i="25"/>
  <c r="BT3" i="25" s="1"/>
  <c r="DD100" i="25"/>
  <c r="DD3" i="25" s="1"/>
  <c r="CQ100" i="25"/>
  <c r="CQ3" i="25" s="1"/>
  <c r="AW100" i="25"/>
  <c r="AW3" i="25" s="1"/>
  <c r="DZ100" i="25"/>
  <c r="DZ3" i="25" s="1"/>
  <c r="AY100" i="25"/>
  <c r="AY3" i="25" s="1"/>
  <c r="ED100" i="25"/>
  <c r="ED3" i="25" s="1"/>
  <c r="AS100" i="25"/>
  <c r="AS3" i="25" s="1"/>
  <c r="DR100" i="25"/>
  <c r="DR3" i="25" s="1"/>
  <c r="FL100" i="25"/>
  <c r="FL3" i="25" s="1"/>
  <c r="AT100" i="25"/>
  <c r="AT3" i="25" s="1"/>
  <c r="FF100" i="25"/>
  <c r="FF3" i="25" s="1"/>
  <c r="EO100" i="25"/>
  <c r="EO3" i="25" s="1"/>
  <c r="DY100" i="25"/>
  <c r="DY3" i="25" s="1"/>
  <c r="EQ100" i="25"/>
  <c r="EQ3" i="25" s="1"/>
  <c r="FB100" i="25"/>
  <c r="FB3" i="25" s="1"/>
  <c r="EK100" i="25"/>
  <c r="EK3" i="25" s="1"/>
  <c r="EN100" i="25"/>
  <c r="EN3" i="25" s="1"/>
  <c r="BX100" i="25"/>
  <c r="BX3" i="25" s="1"/>
  <c r="DX100" i="25"/>
  <c r="DX3" i="25" s="1"/>
  <c r="BL100" i="25"/>
  <c r="BL3" i="25" s="1"/>
  <c r="CN100" i="25"/>
  <c r="CN3" i="25" s="1"/>
  <c r="BP100" i="25"/>
  <c r="BP3" i="25" s="1"/>
  <c r="FJ100" i="25"/>
  <c r="FJ3" i="25" s="1"/>
  <c r="BD100" i="25"/>
  <c r="BD3" i="25" s="1"/>
  <c r="EV100" i="25"/>
  <c r="EV3" i="25" s="1"/>
  <c r="FK100" i="25"/>
  <c r="FK3" i="25" s="1"/>
  <c r="EP100" i="25"/>
  <c r="EP3" i="25" s="1"/>
  <c r="CB100" i="25"/>
  <c r="CB3" i="25" s="1"/>
  <c r="AQ100" i="25"/>
  <c r="AQ3" i="25" s="1"/>
  <c r="DN100" i="25"/>
  <c r="DN3" i="25" s="1"/>
  <c r="DK100" i="25"/>
  <c r="DK3" i="25" s="1"/>
  <c r="BQ100" i="25"/>
  <c r="BQ3" i="25" s="1"/>
  <c r="CT100" i="25"/>
  <c r="CT3" i="25" s="1"/>
  <c r="BK100" i="25"/>
  <c r="BK3" i="25" s="1"/>
  <c r="BN100" i="25"/>
  <c r="BN3" i="25" s="1"/>
  <c r="BM100" i="25"/>
  <c r="BM3" i="25" s="1"/>
  <c r="CP100" i="25"/>
  <c r="CP3" i="25" s="1"/>
  <c r="BG100" i="25"/>
  <c r="BG3" i="25" s="1"/>
  <c r="BF100" i="25"/>
  <c r="BF3" i="25" s="1"/>
  <c r="CJ100" i="25"/>
  <c r="CJ3" i="25" s="1"/>
  <c r="DT100" i="25"/>
  <c r="DT3" i="25" s="1"/>
  <c r="BH100" i="25"/>
  <c r="BH3" i="25" s="1"/>
  <c r="DH100" i="25"/>
  <c r="DH3" i="25" s="1"/>
  <c r="AZ100" i="25"/>
  <c r="AZ3" i="25" s="1"/>
  <c r="FH100" i="25"/>
  <c r="FH3" i="25" s="1"/>
  <c r="CU100" i="25"/>
  <c r="CU3" i="25" s="1"/>
  <c r="CZ100" i="25"/>
  <c r="CZ3" i="25" s="1"/>
  <c r="CO100" i="25"/>
  <c r="CO3" i="25" s="1"/>
  <c r="DO100" i="25"/>
  <c r="DO3" i="25" s="1"/>
  <c r="CA100" i="25"/>
  <c r="CA3" i="25" s="1"/>
  <c r="DC100" i="25"/>
  <c r="DC3" i="25" s="1"/>
  <c r="CC100" i="25"/>
  <c r="CC3" i="25" s="1"/>
  <c r="DG100" i="25"/>
  <c r="DG3" i="25" s="1"/>
  <c r="AV100" i="25"/>
  <c r="AV3" i="25" s="1"/>
  <c r="DP100" i="25"/>
  <c r="DP3" i="25" s="1"/>
  <c r="CW100" i="25"/>
  <c r="CW3" i="25" s="1"/>
  <c r="AU100" i="25"/>
  <c r="AU3" i="25" s="1"/>
  <c r="DV100" i="25"/>
  <c r="DV3" i="25" s="1"/>
  <c r="DS100" i="25"/>
  <c r="DS3" i="25" s="1"/>
  <c r="BE100" i="25"/>
  <c r="BE3" i="25" s="1"/>
  <c r="BB100" i="25"/>
  <c r="BB3" i="25" s="1"/>
  <c r="CF100" i="25"/>
  <c r="CF3" i="25" s="1"/>
  <c r="FA100" i="25"/>
  <c r="FA3" i="25" s="1"/>
  <c r="DQ100" i="25"/>
  <c r="DQ3" i="25" s="1"/>
  <c r="BZ100" i="25"/>
  <c r="BZ3" i="25" s="1"/>
  <c r="DE100" i="25"/>
  <c r="DE3" i="25" s="1"/>
  <c r="EG100" i="25"/>
  <c r="EG3" i="25" s="1"/>
  <c r="DI100" i="25"/>
  <c r="DI3" i="25" s="1"/>
  <c r="BR100" i="25"/>
  <c r="BR3" i="25" s="1"/>
  <c r="CM100" i="25"/>
  <c r="CM3" i="25" s="1"/>
  <c r="EA100" i="25"/>
  <c r="EA3" i="25" s="1"/>
  <c r="BY100" i="25"/>
  <c r="BY3" i="25" s="1"/>
  <c r="CY100" i="25"/>
  <c r="CY3" i="25" s="1"/>
  <c r="BS100" i="25"/>
  <c r="BS3" i="25" s="1"/>
  <c r="CV100" i="25"/>
  <c r="CV3" i="25" s="1"/>
  <c r="BU80" i="25"/>
  <c r="BU2" i="25" s="1"/>
  <c r="DW80" i="25"/>
  <c r="DW2" i="25" s="1"/>
  <c r="CQ80" i="25"/>
  <c r="CQ2" i="25" s="1"/>
  <c r="FN80" i="25"/>
  <c r="FN2" i="25" s="1"/>
  <c r="EH80" i="25"/>
  <c r="EH2" i="25" s="1"/>
  <c r="CB80" i="25"/>
  <c r="CB2" i="25" s="1"/>
  <c r="AD80" i="25"/>
  <c r="CZ80" i="25"/>
  <c r="CZ2" i="25" s="1"/>
  <c r="FK80" i="25"/>
  <c r="FK2" i="25" s="1"/>
  <c r="AZ80" i="25"/>
  <c r="AZ2" i="25" s="1"/>
  <c r="CA80" i="25"/>
  <c r="CA2" i="25" s="1"/>
  <c r="EC80" i="25"/>
  <c r="EC2" i="25" s="1"/>
  <c r="CW80" i="25"/>
  <c r="CW2" i="25" s="1"/>
  <c r="FL80" i="25"/>
  <c r="FL2" i="25" s="1"/>
  <c r="CO80" i="25"/>
  <c r="CO2" i="25" s="1"/>
  <c r="CH80" i="25"/>
  <c r="CH2" i="25" s="1"/>
  <c r="BB80" i="25"/>
  <c r="BB2" i="25" s="1"/>
  <c r="DF80" i="25"/>
  <c r="DF2" i="25" s="1"/>
  <c r="AA80" i="25"/>
  <c r="ES80" i="25"/>
  <c r="ES2" i="25" s="1"/>
  <c r="AJ80" i="25"/>
  <c r="BI80" i="25"/>
  <c r="BI2" i="25" s="1"/>
  <c r="DK80" i="25"/>
  <c r="DK2" i="25" s="1"/>
  <c r="R80" i="25"/>
  <c r="FB80" i="25"/>
  <c r="FB2" i="25" s="1"/>
  <c r="AQ80" i="25"/>
  <c r="AQ2" i="25" s="1"/>
  <c r="BP80" i="25"/>
  <c r="BP2" i="25" s="1"/>
  <c r="DT80" i="25"/>
  <c r="DT2" i="25" s="1"/>
  <c r="P80" i="25"/>
  <c r="FG80" i="25"/>
  <c r="FG2" i="25" s="1"/>
  <c r="AV80" i="25"/>
  <c r="AV2" i="25" s="1"/>
  <c r="BW80" i="25"/>
  <c r="BW2" i="25" s="1"/>
  <c r="DY80" i="25"/>
  <c r="DY2" i="25" s="1"/>
  <c r="CS80" i="25"/>
  <c r="CS2" i="25" s="1"/>
  <c r="AE80" i="25"/>
  <c r="EJ80" i="25"/>
  <c r="EJ2" i="25" s="1"/>
  <c r="CD80" i="25"/>
  <c r="CD2" i="25" s="1"/>
  <c r="AF80" i="25"/>
  <c r="DB80" i="25"/>
  <c r="DB2" i="25" s="1"/>
  <c r="S80" i="25"/>
  <c r="EO80" i="25"/>
  <c r="EO2" i="25" s="1"/>
  <c r="CK80" i="25"/>
  <c r="CK2" i="25" s="1"/>
  <c r="BE80" i="25"/>
  <c r="BE2" i="25" s="1"/>
  <c r="DG80" i="25"/>
  <c r="DG2" i="25" s="1"/>
  <c r="N80" i="25"/>
  <c r="EX80" i="25"/>
  <c r="EX2" i="25" s="1"/>
  <c r="AM80" i="25"/>
  <c r="BL80" i="25"/>
  <c r="BL2" i="25" s="1"/>
  <c r="DP80" i="25"/>
  <c r="DP2" i="25" s="1"/>
  <c r="U80" i="25"/>
  <c r="EU80" i="25"/>
  <c r="EU2" i="25" s="1"/>
  <c r="E80" i="25"/>
  <c r="BK80" i="25"/>
  <c r="BK2" i="25" s="1"/>
  <c r="DM80" i="25"/>
  <c r="DM2" i="25" s="1"/>
  <c r="T80" i="25"/>
  <c r="EV80" i="25"/>
  <c r="EV2" i="25" s="1"/>
  <c r="F80" i="20"/>
  <c r="BR80" i="25"/>
  <c r="BR2" i="25" s="1"/>
  <c r="DV80" i="25"/>
  <c r="DV2" i="25" s="1"/>
  <c r="CP80" i="25"/>
  <c r="CP2" i="25" s="1"/>
  <c r="FI80" i="25"/>
  <c r="FI2" i="25" s="1"/>
  <c r="AX80" i="25"/>
  <c r="AX2" i="25" s="1"/>
  <c r="BY80" i="25"/>
  <c r="BY2" i="25" s="1"/>
  <c r="EA80" i="25"/>
  <c r="EA2" i="25" s="1"/>
  <c r="CU80" i="25"/>
  <c r="CU2" i="25" s="1"/>
  <c r="AI80" i="25"/>
  <c r="EL80" i="25"/>
  <c r="EL2" i="25" s="1"/>
  <c r="CF80" i="25"/>
  <c r="CF2" i="25" s="1"/>
  <c r="BA80" i="25"/>
  <c r="BA2" i="25" s="1"/>
  <c r="DD80" i="25"/>
  <c r="DD2" i="25" s="1"/>
  <c r="W80" i="25"/>
  <c r="EQ80" i="25"/>
  <c r="EQ2" i="25" s="1"/>
  <c r="CM80" i="25"/>
  <c r="CM2" i="25" s="1"/>
  <c r="BG80" i="25"/>
  <c r="BG2" i="25" s="1"/>
  <c r="DI80" i="25"/>
  <c r="DI2" i="25" s="1"/>
  <c r="AH80" i="25"/>
  <c r="EZ80" i="25"/>
  <c r="EZ2" i="25" s="1"/>
  <c r="AO80" i="25"/>
  <c r="BN80" i="25"/>
  <c r="BN2" i="25" s="1"/>
  <c r="DR80" i="25"/>
  <c r="DR2" i="25" s="1"/>
  <c r="Y80" i="25"/>
  <c r="FE80" i="25"/>
  <c r="FE2" i="25" s="1"/>
  <c r="AT80" i="25"/>
  <c r="AT2" i="25" s="1"/>
  <c r="CC80" i="25"/>
  <c r="CC2" i="25" s="1"/>
  <c r="EE80" i="25"/>
  <c r="EE2" i="25" s="1"/>
  <c r="CY80" i="25"/>
  <c r="CY2" i="25" s="1"/>
  <c r="F80" i="25"/>
  <c r="EP80" i="25"/>
  <c r="EP2" i="25" s="1"/>
  <c r="CJ80" i="25"/>
  <c r="CJ2" i="25" s="1"/>
  <c r="BD80" i="25"/>
  <c r="BD2" i="25" s="1"/>
  <c r="DH80" i="25"/>
  <c r="DH2" i="25" s="1"/>
  <c r="O80" i="25"/>
  <c r="EM80" i="25"/>
  <c r="EM2" i="25" s="1"/>
  <c r="CI80" i="25"/>
  <c r="CI2" i="25" s="1"/>
  <c r="BC80" i="25"/>
  <c r="BC2" i="25" s="1"/>
  <c r="DE80" i="25"/>
  <c r="DE2" i="25" s="1"/>
  <c r="L80" i="25"/>
  <c r="EN80" i="25"/>
  <c r="EN2" i="25" s="1"/>
  <c r="EF80" i="25"/>
  <c r="EF2" i="25" s="1"/>
  <c r="BJ80" i="25"/>
  <c r="BJ2" i="25" s="1"/>
  <c r="DN80" i="25"/>
  <c r="DN2" i="25" s="1"/>
  <c r="Q80" i="25"/>
  <c r="FA80" i="25"/>
  <c r="FA2" i="25" s="1"/>
  <c r="AP80" i="25"/>
  <c r="BQ80" i="25"/>
  <c r="BQ2" i="25" s="1"/>
  <c r="DS80" i="25"/>
  <c r="DS2" i="25" s="1"/>
  <c r="Z80" i="25"/>
  <c r="FJ80" i="25"/>
  <c r="FJ2" i="25" s="1"/>
  <c r="AY80" i="25"/>
  <c r="AY2" i="25" s="1"/>
  <c r="BX80" i="25"/>
  <c r="BX2" i="25" s="1"/>
  <c r="EB80" i="25"/>
  <c r="EB2" i="25" s="1"/>
  <c r="CV80" i="25"/>
  <c r="CV2" i="25" s="1"/>
  <c r="G80" i="25"/>
  <c r="EI80" i="25"/>
  <c r="EI2" i="25" s="1"/>
  <c r="CE80" i="25"/>
  <c r="CE2" i="25" s="1"/>
  <c r="AC80" i="25"/>
  <c r="DA80" i="25"/>
  <c r="DA2" i="25" s="1"/>
  <c r="H80" i="25"/>
  <c r="ER80" i="25"/>
  <c r="ER2" i="25" s="1"/>
  <c r="CL80" i="25"/>
  <c r="CL2" i="25" s="1"/>
  <c r="BF80" i="25"/>
  <c r="BF2" i="25" s="1"/>
  <c r="DJ80" i="25"/>
  <c r="DJ2" i="25" s="1"/>
  <c r="I80" i="25"/>
  <c r="EW80" i="25"/>
  <c r="EW2" i="25" s="1"/>
  <c r="AL80" i="25"/>
  <c r="E100" i="20"/>
  <c r="F100" i="20"/>
  <c r="E100" i="25"/>
  <c r="F100" i="25"/>
  <c r="H100" i="25"/>
  <c r="J100" i="25"/>
  <c r="L100" i="25"/>
  <c r="N100" i="25"/>
  <c r="P100" i="25"/>
  <c r="R100" i="25"/>
  <c r="T100" i="25"/>
  <c r="V100" i="25"/>
  <c r="X100" i="25"/>
  <c r="Z100" i="25"/>
  <c r="AB100" i="25"/>
  <c r="AD100" i="25"/>
  <c r="AF100" i="25"/>
  <c r="AH100" i="25"/>
  <c r="AJ100" i="25"/>
  <c r="AL100" i="25"/>
  <c r="AN100" i="25"/>
  <c r="AP100" i="25"/>
  <c r="G100" i="25"/>
  <c r="I100" i="25"/>
  <c r="K100" i="25"/>
  <c r="M100" i="25"/>
  <c r="O100" i="25"/>
  <c r="Q100" i="25"/>
  <c r="S100" i="25"/>
  <c r="U100" i="25"/>
  <c r="W100" i="25"/>
  <c r="Y100" i="25"/>
  <c r="AA100" i="25"/>
  <c r="AC100" i="25"/>
  <c r="AE100" i="25"/>
  <c r="AG100" i="25"/>
  <c r="AI100" i="25"/>
  <c r="AK100" i="25"/>
  <c r="AM100" i="25"/>
  <c r="AO100" i="25"/>
  <c r="E80" i="20"/>
  <c r="F36" i="25"/>
  <c r="C6" i="25"/>
  <c r="B6" i="25"/>
  <c r="C46" i="25"/>
  <c r="B46" i="25"/>
  <c r="D16" i="25" s="1"/>
  <c r="G23" i="23" s="1"/>
  <c r="C99" i="20"/>
  <c r="B99" i="20"/>
  <c r="F5" i="23"/>
  <c r="F8" i="23"/>
  <c r="D21" i="20"/>
  <c r="E4" i="23" s="1"/>
  <c r="F4" i="23" s="1"/>
  <c r="F10" i="23"/>
  <c r="F11" i="23"/>
  <c r="D23" i="20"/>
  <c r="E6" i="23" s="1"/>
  <c r="F6" i="23" s="1"/>
  <c r="C55" i="20"/>
  <c r="B55" i="20"/>
  <c r="D25" i="20" s="1"/>
  <c r="B4" i="20"/>
  <c r="C4" i="20"/>
  <c r="C38" i="20"/>
  <c r="B38" i="20"/>
  <c r="C79" i="20"/>
  <c r="B79" i="20"/>
  <c r="D11" i="20"/>
  <c r="C6" i="23" s="1"/>
  <c r="D6" i="23" s="1"/>
  <c r="D17" i="20"/>
  <c r="C10" i="23" s="1"/>
  <c r="D10" i="23" s="1"/>
  <c r="D14" i="20"/>
  <c r="C8" i="23" s="1"/>
  <c r="D8" i="23" s="1"/>
  <c r="D9" i="20"/>
  <c r="C4" i="23" s="1"/>
  <c r="D4" i="23" s="1"/>
  <c r="C6" i="20"/>
  <c r="B6" i="20"/>
  <c r="D18" i="20"/>
  <c r="C11" i="23" s="1"/>
  <c r="D11" i="23" s="1"/>
  <c r="D16" i="20"/>
  <c r="G9" i="23" s="1"/>
  <c r="H9" i="23" s="1"/>
  <c r="D10" i="20"/>
  <c r="C5" i="23" s="1"/>
  <c r="D5" i="23" s="1"/>
  <c r="D13" i="20"/>
  <c r="G7" i="23" s="1"/>
  <c r="H7" i="23" s="1"/>
  <c r="F35" i="20"/>
  <c r="C5" i="20"/>
  <c r="B5" i="20"/>
  <c r="C50" i="20"/>
  <c r="B50" i="20"/>
  <c r="D20" i="20" s="1"/>
  <c r="E35" i="20"/>
  <c r="E36" i="20"/>
  <c r="E34" i="20"/>
  <c r="E34" i="25"/>
  <c r="E36" i="25"/>
  <c r="H23" i="23" l="1"/>
  <c r="B36" i="25"/>
  <c r="D6" i="25" s="1"/>
  <c r="G27" i="23" s="1"/>
  <c r="C36" i="25"/>
  <c r="B34" i="25"/>
  <c r="D4" i="25" s="1"/>
  <c r="C27" i="23" s="1"/>
  <c r="C34" i="25"/>
  <c r="B34" i="20"/>
  <c r="D4" i="20" s="1"/>
  <c r="C13" i="23" s="1"/>
  <c r="C36" i="20"/>
  <c r="C34" i="20"/>
  <c r="B36" i="20"/>
  <c r="D6" i="20" s="1"/>
  <c r="G13" i="23" s="1"/>
  <c r="D8" i="20"/>
  <c r="G3" i="23" s="1"/>
  <c r="H3" i="23" s="1"/>
  <c r="B35" i="20"/>
  <c r="C35" i="20"/>
  <c r="E27" i="23"/>
  <c r="D13" i="23" l="1"/>
  <c r="D27" i="23"/>
  <c r="H27" i="23"/>
  <c r="H13" i="23"/>
  <c r="D5" i="20"/>
  <c r="E13" i="23" s="1"/>
  <c r="F13" i="23" s="1"/>
  <c r="F27" i="23"/>
  <c r="P3" i="20"/>
  <c r="X3" i="20"/>
  <c r="AF3" i="20"/>
  <c r="AN3" i="20"/>
  <c r="AB3" i="20"/>
  <c r="L3" i="20"/>
  <c r="AM3" i="20"/>
  <c r="W3" i="20"/>
  <c r="AP3" i="20"/>
  <c r="Z3" i="20"/>
  <c r="J3" i="20"/>
  <c r="AC3" i="20"/>
  <c r="M3" i="20"/>
  <c r="AM2" i="20"/>
  <c r="AI2" i="20"/>
  <c r="AE2" i="20"/>
  <c r="AA2" i="20"/>
  <c r="W2" i="20"/>
  <c r="S2" i="20"/>
  <c r="O2" i="20"/>
  <c r="K2" i="20"/>
  <c r="AA3" i="20"/>
  <c r="K3" i="20"/>
  <c r="AD3" i="20"/>
  <c r="N3" i="20"/>
  <c r="AG3" i="20"/>
  <c r="Q3" i="20"/>
  <c r="AN2" i="20"/>
  <c r="AJ2" i="20"/>
  <c r="AF2" i="20"/>
  <c r="AB2" i="20"/>
  <c r="X2" i="20"/>
  <c r="T2" i="20"/>
  <c r="P2" i="20"/>
  <c r="L2" i="20"/>
  <c r="AJ3" i="20"/>
  <c r="T3" i="20"/>
  <c r="AE3" i="20"/>
  <c r="O3" i="20"/>
  <c r="AH3" i="20"/>
  <c r="R3" i="20"/>
  <c r="AK3" i="20"/>
  <c r="U3" i="20"/>
  <c r="AO2" i="20"/>
  <c r="AK2" i="20"/>
  <c r="AG2" i="20"/>
  <c r="AC2" i="20"/>
  <c r="Y2" i="20"/>
  <c r="U2" i="20"/>
  <c r="Q2" i="20"/>
  <c r="M2" i="20"/>
  <c r="AI3" i="20"/>
  <c r="S3" i="20"/>
  <c r="AL3" i="20"/>
  <c r="V3" i="20"/>
  <c r="AO3" i="20"/>
  <c r="Y3" i="20"/>
  <c r="AP2" i="20"/>
  <c r="AL2" i="20"/>
  <c r="AH2" i="20"/>
  <c r="AD2" i="20"/>
  <c r="Z2" i="20"/>
  <c r="V2" i="20"/>
  <c r="R2" i="20"/>
  <c r="N2" i="20"/>
  <c r="J2" i="20"/>
  <c r="I3" i="20"/>
  <c r="I2" i="20"/>
  <c r="H3" i="20"/>
  <c r="G3" i="20"/>
  <c r="H2" i="20"/>
  <c r="G2" i="20" l="1"/>
  <c r="N3" i="25" l="1"/>
  <c r="F3" i="25"/>
  <c r="AG3" i="25"/>
  <c r="X3" i="25"/>
  <c r="O3" i="25"/>
  <c r="G3" i="25"/>
  <c r="AH3" i="25"/>
  <c r="P3" i="25"/>
  <c r="L3" i="25"/>
  <c r="AO3" i="25"/>
  <c r="AE3" i="25"/>
  <c r="T3" i="25"/>
  <c r="M3" i="25"/>
  <c r="AP3" i="25"/>
  <c r="AF3" i="25"/>
  <c r="V3" i="25"/>
  <c r="S3" i="25"/>
  <c r="AJ3" i="25"/>
  <c r="J3" i="25"/>
  <c r="AM3" i="25"/>
  <c r="AC3" i="25"/>
  <c r="W3" i="25"/>
  <c r="K3" i="25"/>
  <c r="AN3" i="25"/>
  <c r="AD3" i="25"/>
  <c r="Y3" i="25"/>
  <c r="R3" i="25"/>
  <c r="Z3" i="25"/>
  <c r="H3" i="25"/>
  <c r="AK3" i="25"/>
  <c r="AA3" i="25"/>
  <c r="AI3" i="25"/>
  <c r="I3" i="25"/>
  <c r="AL3" i="25"/>
  <c r="AB3" i="25"/>
  <c r="U3" i="25"/>
  <c r="Q3" i="25"/>
  <c r="H2" i="25"/>
  <c r="J2" i="25"/>
  <c r="L2" i="25"/>
  <c r="N2" i="25"/>
  <c r="P2" i="25"/>
  <c r="R2" i="25"/>
  <c r="T2" i="25"/>
  <c r="V2" i="25"/>
  <c r="X2" i="25"/>
  <c r="Z2" i="25"/>
  <c r="AB2" i="25"/>
  <c r="AD2" i="25"/>
  <c r="AF2" i="25"/>
  <c r="AH2" i="25"/>
  <c r="AJ2" i="25"/>
  <c r="AL2" i="25"/>
  <c r="AN2" i="25"/>
  <c r="AP2" i="25"/>
  <c r="I2" i="25"/>
  <c r="K2" i="25"/>
  <c r="M2" i="25"/>
  <c r="O2" i="25"/>
  <c r="Q2" i="25"/>
  <c r="S2" i="25"/>
  <c r="U2" i="25"/>
  <c r="W2" i="25"/>
  <c r="Y2" i="25"/>
  <c r="AA2" i="25"/>
  <c r="AC2" i="25"/>
  <c r="AE2" i="25"/>
  <c r="AG2" i="25"/>
  <c r="AI2" i="25"/>
  <c r="AK2" i="25"/>
  <c r="AM2" i="25"/>
  <c r="AO2" i="25"/>
  <c r="G2" i="25"/>
  <c r="F2" i="25"/>
  <c r="C80" i="25" l="1"/>
  <c r="B80" i="25"/>
  <c r="C100" i="25"/>
  <c r="B100" i="25"/>
  <c r="F3" i="20"/>
  <c r="C100" i="20"/>
  <c r="B100" i="20"/>
  <c r="F2" i="20"/>
  <c r="B80" i="20"/>
  <c r="C80" i="20"/>
  <c r="E2" i="20"/>
  <c r="E3" i="20"/>
  <c r="E3" i="25"/>
  <c r="E2" i="25"/>
  <c r="B3" i="25" l="1"/>
  <c r="C3" i="25"/>
  <c r="C2" i="25"/>
  <c r="B2" i="25"/>
  <c r="B2" i="20"/>
  <c r="C2" i="20"/>
  <c r="C3" i="20"/>
  <c r="B3" i="20"/>
</calcChain>
</file>

<file path=xl/sharedStrings.xml><?xml version="1.0" encoding="utf-8"?>
<sst xmlns="http://schemas.openxmlformats.org/spreadsheetml/2006/main" count="3085" uniqueCount="565">
  <si>
    <t>c1</t>
  </si>
  <si>
    <t>c2</t>
  </si>
  <si>
    <t>c3</t>
  </si>
  <si>
    <t>c4</t>
  </si>
  <si>
    <t>c5</t>
  </si>
  <si>
    <t>c6</t>
  </si>
  <si>
    <t>c7</t>
  </si>
  <si>
    <t>c8</t>
  </si>
  <si>
    <t>c9</t>
  </si>
  <si>
    <t>c10</t>
  </si>
  <si>
    <t>Hip Add/Abd</t>
  </si>
  <si>
    <t>Hip Int/Ext</t>
  </si>
  <si>
    <t>Knee Flx/Ext</t>
  </si>
  <si>
    <t>Hip Flx/Ext</t>
  </si>
  <si>
    <t>Pelvis Ant/Pst</t>
  </si>
  <si>
    <t>Pelvic Up/Dn</t>
  </si>
  <si>
    <t>Pelvic Int/Ext</t>
  </si>
  <si>
    <t>Ankle Dor/Pla</t>
  </si>
  <si>
    <t>Foot Int/Ext</t>
  </si>
  <si>
    <t>Seg/Jnt Rotation</t>
  </si>
  <si>
    <t>% Gait Cycle</t>
  </si>
  <si>
    <r>
      <t xml:space="preserve">Features: </t>
    </r>
    <r>
      <rPr>
        <sz val="12"/>
        <rFont val="Arial"/>
        <family val="2"/>
      </rPr>
      <t xml:space="preserve">each column represents a "feature"  (i.e. an element of the orthonormal </t>
    </r>
    <r>
      <rPr>
        <i/>
        <sz val="12"/>
        <rFont val="Century Schoolbook"/>
        <family val="1"/>
      </rPr>
      <t>f-basis)</t>
    </r>
  </si>
  <si>
    <t>c11</t>
  </si>
  <si>
    <t>c12</t>
  </si>
  <si>
    <t>c13</t>
  </si>
  <si>
    <t>c14</t>
  </si>
  <si>
    <t>c15</t>
  </si>
  <si>
    <t>f1</t>
  </si>
  <si>
    <t>f2</t>
  </si>
  <si>
    <t>f3</t>
  </si>
  <si>
    <t>f4</t>
  </si>
  <si>
    <t>f5</t>
  </si>
  <si>
    <t>f6</t>
  </si>
  <si>
    <t>f7</t>
  </si>
  <si>
    <t>f8</t>
  </si>
  <si>
    <t>f9</t>
  </si>
  <si>
    <t>f10</t>
  </si>
  <si>
    <t>f11</t>
  </si>
  <si>
    <t>f12</t>
  </si>
  <si>
    <t>f13</t>
  </si>
  <si>
    <t>f14</t>
  </si>
  <si>
    <t>f15</t>
  </si>
  <si>
    <t>ln(d)</t>
  </si>
  <si>
    <t>GDI</t>
  </si>
  <si>
    <t>GPS</t>
  </si>
  <si>
    <t>Average</t>
  </si>
  <si>
    <t>Log Transform</t>
  </si>
  <si>
    <t>Stdev</t>
  </si>
  <si>
    <t>Median</t>
  </si>
  <si>
    <t>IQR-</t>
  </si>
  <si>
    <t>Subject 1</t>
  </si>
  <si>
    <t>Subject 2</t>
  </si>
  <si>
    <t>Subject 3</t>
  </si>
  <si>
    <t>Subject 4</t>
  </si>
  <si>
    <t>Subject 5</t>
  </si>
  <si>
    <t>Subject 6</t>
  </si>
  <si>
    <t>Subject 7</t>
  </si>
  <si>
    <t>Subject 8</t>
  </si>
  <si>
    <t>Subject 9</t>
  </si>
  <si>
    <t>Subject 10</t>
  </si>
  <si>
    <t>Subject 11</t>
  </si>
  <si>
    <t>Subject 12</t>
  </si>
  <si>
    <t>Subject 13</t>
  </si>
  <si>
    <t>Subject 14</t>
  </si>
  <si>
    <t>Subject 15</t>
  </si>
  <si>
    <t>Subject 16</t>
  </si>
  <si>
    <t>Subject 17</t>
  </si>
  <si>
    <t>Subject 18</t>
  </si>
  <si>
    <t>Subject 19</t>
  </si>
  <si>
    <t>Subject 20</t>
  </si>
  <si>
    <t>Subject 21</t>
  </si>
  <si>
    <t>Subject 22</t>
  </si>
  <si>
    <t>Subject 23</t>
  </si>
  <si>
    <t>Subject 24</t>
  </si>
  <si>
    <t>Subject 25</t>
  </si>
  <si>
    <t>Subject 26</t>
  </si>
  <si>
    <t>Subject 27</t>
  </si>
  <si>
    <t>Subject 28</t>
  </si>
  <si>
    <t>Subject 29</t>
  </si>
  <si>
    <t>Subject 30</t>
  </si>
  <si>
    <t>Subject 31</t>
  </si>
  <si>
    <t>Subject 32</t>
  </si>
  <si>
    <t>Subject 33</t>
  </si>
  <si>
    <t>Subject 34</t>
  </si>
  <si>
    <t>Subject 35</t>
  </si>
  <si>
    <t>Subject 36</t>
  </si>
  <si>
    <t>Subject 37</t>
  </si>
  <si>
    <t>Subject 38</t>
  </si>
  <si>
    <t>Subject 39</t>
  </si>
  <si>
    <t>Subject 40</t>
  </si>
  <si>
    <t>Subject 41</t>
  </si>
  <si>
    <t>Subject 42</t>
  </si>
  <si>
    <t>Subject 43</t>
  </si>
  <si>
    <t>Subject 44</t>
  </si>
  <si>
    <t>Subject 45</t>
  </si>
  <si>
    <t>Subject 46</t>
  </si>
  <si>
    <t>Subject 47</t>
  </si>
  <si>
    <t>Subject 48</t>
  </si>
  <si>
    <t>Subject 49</t>
  </si>
  <si>
    <t>Subject 50</t>
  </si>
  <si>
    <t>Subject 51</t>
  </si>
  <si>
    <t>Subject 52</t>
  </si>
  <si>
    <t>Subject 53</t>
  </si>
  <si>
    <t>Subject 54</t>
  </si>
  <si>
    <t>Subject 55</t>
  </si>
  <si>
    <t>Subject 56</t>
  </si>
  <si>
    <t>Subject 57</t>
  </si>
  <si>
    <t>Subject 58</t>
  </si>
  <si>
    <t>Subject 59</t>
  </si>
  <si>
    <t>Subject 60</t>
  </si>
  <si>
    <t>Subject 61</t>
  </si>
  <si>
    <t>Subject 62</t>
  </si>
  <si>
    <t>Subject 63</t>
  </si>
  <si>
    <t>Subject 64</t>
  </si>
  <si>
    <t>Subject 65</t>
  </si>
  <si>
    <t>Subject 66</t>
  </si>
  <si>
    <t>Subject 67</t>
  </si>
  <si>
    <t>Subject 68</t>
  </si>
  <si>
    <t>Subject 69</t>
  </si>
  <si>
    <t>Subject 70</t>
  </si>
  <si>
    <t>Subject 71</t>
  </si>
  <si>
    <t>Subject 72</t>
  </si>
  <si>
    <t>Subject 73</t>
  </si>
  <si>
    <t>Subject 74</t>
  </si>
  <si>
    <t>Subject 75</t>
  </si>
  <si>
    <t>Subject 76</t>
  </si>
  <si>
    <t>Subject 77</t>
  </si>
  <si>
    <t>Subject 78</t>
  </si>
  <si>
    <t>Subject 79</t>
  </si>
  <si>
    <t>Subject 80</t>
  </si>
  <si>
    <t>Subject 81</t>
  </si>
  <si>
    <t>Subject 82</t>
  </si>
  <si>
    <t>Subject 83</t>
  </si>
  <si>
    <t>Subject 84</t>
  </si>
  <si>
    <t>Subject 85</t>
  </si>
  <si>
    <t>Subject 86</t>
  </si>
  <si>
    <t>Subject 87</t>
  </si>
  <si>
    <t>Subject 88</t>
  </si>
  <si>
    <t>Subject 89</t>
  </si>
  <si>
    <t>Subject 90</t>
  </si>
  <si>
    <t>Subject 91</t>
  </si>
  <si>
    <t>Subject 92</t>
  </si>
  <si>
    <t>Subject 93</t>
  </si>
  <si>
    <t>Subject 94</t>
  </si>
  <si>
    <t>Subject 95</t>
  </si>
  <si>
    <t>Subject 96</t>
  </si>
  <si>
    <t>Subject 97</t>
  </si>
  <si>
    <t>Subject 98</t>
  </si>
  <si>
    <t>Subject 99</t>
  </si>
  <si>
    <t>Subject 100</t>
  </si>
  <si>
    <t>subject 1</t>
  </si>
  <si>
    <t>subject 2</t>
  </si>
  <si>
    <t>subject 3</t>
  </si>
  <si>
    <t>subject 4</t>
  </si>
  <si>
    <t>subject 5</t>
  </si>
  <si>
    <t>subject 6</t>
  </si>
  <si>
    <t>subject 7</t>
  </si>
  <si>
    <t>subject 8</t>
  </si>
  <si>
    <t>subject 9</t>
  </si>
  <si>
    <t>subject 10</t>
  </si>
  <si>
    <t>subject 11</t>
  </si>
  <si>
    <t>subject 12</t>
  </si>
  <si>
    <t>subject 13</t>
  </si>
  <si>
    <t>subject 14</t>
  </si>
  <si>
    <t>subject 15</t>
  </si>
  <si>
    <t>subject 16</t>
  </si>
  <si>
    <t>subject 17</t>
  </si>
  <si>
    <t>subject 18</t>
  </si>
  <si>
    <t>subject 19</t>
  </si>
  <si>
    <t>subject 20</t>
  </si>
  <si>
    <t>subject 21</t>
  </si>
  <si>
    <t>subject 22</t>
  </si>
  <si>
    <t>subject 23</t>
  </si>
  <si>
    <t>subject 24</t>
  </si>
  <si>
    <t>subject 25</t>
  </si>
  <si>
    <t>subject 26</t>
  </si>
  <si>
    <t>subject 27</t>
  </si>
  <si>
    <t>subject 28</t>
  </si>
  <si>
    <t>subject 29</t>
  </si>
  <si>
    <t>subject 30</t>
  </si>
  <si>
    <t>subject 31</t>
  </si>
  <si>
    <t>subject 32</t>
  </si>
  <si>
    <t>subject 33</t>
  </si>
  <si>
    <t>subject 34</t>
  </si>
  <si>
    <t>subject 35</t>
  </si>
  <si>
    <t>subject 36</t>
  </si>
  <si>
    <t>subject 37</t>
  </si>
  <si>
    <t>subject 38</t>
  </si>
  <si>
    <t>subject 39</t>
  </si>
  <si>
    <t>subject 40</t>
  </si>
  <si>
    <t>subject 41</t>
  </si>
  <si>
    <t>subject 42</t>
  </si>
  <si>
    <t>subject 43</t>
  </si>
  <si>
    <t>subject 44</t>
  </si>
  <si>
    <t>subject 45</t>
  </si>
  <si>
    <t>subject 46</t>
  </si>
  <si>
    <t>subject 47</t>
  </si>
  <si>
    <t>subject 48</t>
  </si>
  <si>
    <t>subject 49</t>
  </si>
  <si>
    <t>subject 50</t>
  </si>
  <si>
    <t>subject 51</t>
  </si>
  <si>
    <t>subject 52</t>
  </si>
  <si>
    <t>subject 53</t>
  </si>
  <si>
    <t>subject 54</t>
  </si>
  <si>
    <t>subject 55</t>
  </si>
  <si>
    <t>subject 56</t>
  </si>
  <si>
    <t>subject 57</t>
  </si>
  <si>
    <t>subject 58</t>
  </si>
  <si>
    <t>subject 59</t>
  </si>
  <si>
    <t>subject 60</t>
  </si>
  <si>
    <t>subject 61</t>
  </si>
  <si>
    <t>subject 62</t>
  </si>
  <si>
    <t>subject 63</t>
  </si>
  <si>
    <t>subject 64</t>
  </si>
  <si>
    <t>subject 65</t>
  </si>
  <si>
    <t>subject 66</t>
  </si>
  <si>
    <t>subject 67</t>
  </si>
  <si>
    <t>subject 68</t>
  </si>
  <si>
    <t>subject 69</t>
  </si>
  <si>
    <t>subject 70</t>
  </si>
  <si>
    <t>subject 71</t>
  </si>
  <si>
    <t>subject 72</t>
  </si>
  <si>
    <t>subject 73</t>
  </si>
  <si>
    <t>subject 74</t>
  </si>
  <si>
    <t>subject 75</t>
  </si>
  <si>
    <t>subject 76</t>
  </si>
  <si>
    <t>subject 77</t>
  </si>
  <si>
    <t>subject 78</t>
  </si>
  <si>
    <t>subject 79</t>
  </si>
  <si>
    <t>subject 80</t>
  </si>
  <si>
    <t>subject 81</t>
  </si>
  <si>
    <t>subject 82</t>
  </si>
  <si>
    <t>subject 83</t>
  </si>
  <si>
    <t>subject 84</t>
  </si>
  <si>
    <t>subject 85</t>
  </si>
  <si>
    <t>subject 86</t>
  </si>
  <si>
    <t>subject 87</t>
  </si>
  <si>
    <t>subject 88</t>
  </si>
  <si>
    <t>subject 89</t>
  </si>
  <si>
    <t>subject 90</t>
  </si>
  <si>
    <t>subject 91</t>
  </si>
  <si>
    <t>subject 92</t>
  </si>
  <si>
    <t>subject 93</t>
  </si>
  <si>
    <t>subject 94</t>
  </si>
  <si>
    <t>subject 95</t>
  </si>
  <si>
    <t>subject 96</t>
  </si>
  <si>
    <t>subject 97</t>
  </si>
  <si>
    <t>subject 98</t>
  </si>
  <si>
    <t>subject 99</t>
  </si>
  <si>
    <t>subject 100</t>
  </si>
  <si>
    <t>subject 101</t>
  </si>
  <si>
    <t>subject 102</t>
  </si>
  <si>
    <t>subject 103</t>
  </si>
  <si>
    <t>subject 104</t>
  </si>
  <si>
    <t>subject 105</t>
  </si>
  <si>
    <t>subject 106</t>
  </si>
  <si>
    <t>subject 107</t>
  </si>
  <si>
    <t>subject 108</t>
  </si>
  <si>
    <t>subject 109</t>
  </si>
  <si>
    <t>subject 110</t>
  </si>
  <si>
    <t>subject 111</t>
  </si>
  <si>
    <t>subject 112</t>
  </si>
  <si>
    <t>subject 113</t>
  </si>
  <si>
    <t>subject 114</t>
  </si>
  <si>
    <t>subject 115</t>
  </si>
  <si>
    <t>subject 116</t>
  </si>
  <si>
    <t>subject 117</t>
  </si>
  <si>
    <t>subject 118</t>
  </si>
  <si>
    <t>subject 119</t>
  </si>
  <si>
    <t>subject 120</t>
  </si>
  <si>
    <t>subject 121</t>
  </si>
  <si>
    <t>subject 122</t>
  </si>
  <si>
    <t>subject 123</t>
  </si>
  <si>
    <t>subject 124</t>
  </si>
  <si>
    <t>subject 125</t>
  </si>
  <si>
    <t>subject 126</t>
  </si>
  <si>
    <t>subject 127</t>
  </si>
  <si>
    <t>subject 128</t>
  </si>
  <si>
    <t>subject 129</t>
  </si>
  <si>
    <t>subject 130</t>
  </si>
  <si>
    <t>subject 131</t>
  </si>
  <si>
    <t>subject 132</t>
  </si>
  <si>
    <t>subject 133</t>
  </si>
  <si>
    <t>subject 134</t>
  </si>
  <si>
    <t>subject 135</t>
  </si>
  <si>
    <t>subject 136</t>
  </si>
  <si>
    <t>subject 137</t>
  </si>
  <si>
    <t>subject 138</t>
  </si>
  <si>
    <t>subject 139</t>
  </si>
  <si>
    <t>subject 140</t>
  </si>
  <si>
    <t>subject 141</t>
  </si>
  <si>
    <t>subject 142</t>
  </si>
  <si>
    <t>subject 143</t>
  </si>
  <si>
    <t>subject 144</t>
  </si>
  <si>
    <t>subject 145</t>
  </si>
  <si>
    <t>subject 146</t>
  </si>
  <si>
    <t>subject 147</t>
  </si>
  <si>
    <t>subject 148</t>
  </si>
  <si>
    <t>subject 149</t>
  </si>
  <si>
    <t>subject 150</t>
  </si>
  <si>
    <t>subject 151</t>
  </si>
  <si>
    <t>subject 152</t>
  </si>
  <si>
    <t>subject 153</t>
  </si>
  <si>
    <t>subject 154</t>
  </si>
  <si>
    <t>subject 155</t>
  </si>
  <si>
    <t>subject 156</t>
  </si>
  <si>
    <t>subject 157</t>
  </si>
  <si>
    <t>subject 158</t>
  </si>
  <si>
    <t>subject 159</t>
  </si>
  <si>
    <t>subject 160</t>
  </si>
  <si>
    <t>subject 161</t>
  </si>
  <si>
    <t>subject 162</t>
  </si>
  <si>
    <t>subject 163</t>
  </si>
  <si>
    <t>subject 164</t>
  </si>
  <si>
    <t>subject 165</t>
  </si>
  <si>
    <t>subject 166</t>
  </si>
  <si>
    <t>subject 167</t>
  </si>
  <si>
    <t>subject 168</t>
  </si>
  <si>
    <t>subject 169</t>
  </si>
  <si>
    <t>subject 170</t>
  </si>
  <si>
    <t>subject 171</t>
  </si>
  <si>
    <t>subject 172</t>
  </si>
  <si>
    <t>subject 173</t>
  </si>
  <si>
    <t>subject 174</t>
  </si>
  <si>
    <t>subject 175</t>
  </si>
  <si>
    <t>subject 176</t>
  </si>
  <si>
    <t>subject 177</t>
  </si>
  <si>
    <t>subject 178</t>
  </si>
  <si>
    <t>subject 179</t>
  </si>
  <si>
    <t>subject 180</t>
  </si>
  <si>
    <t>subject 181</t>
  </si>
  <si>
    <t>subject 182</t>
  </si>
  <si>
    <t>subject 183</t>
  </si>
  <si>
    <t>subject 184</t>
  </si>
  <si>
    <t>subject 185</t>
  </si>
  <si>
    <t>subject 186</t>
  </si>
  <si>
    <t>subject 187</t>
  </si>
  <si>
    <t>subject 188</t>
  </si>
  <si>
    <t>subject 189</t>
  </si>
  <si>
    <t>subject 190</t>
  </si>
  <si>
    <t>subject 191</t>
  </si>
  <si>
    <t>subject 192</t>
  </si>
  <si>
    <t>subject 193</t>
  </si>
  <si>
    <t>subject 194</t>
  </si>
  <si>
    <t>subject 195</t>
  </si>
  <si>
    <t>subject 196</t>
  </si>
  <si>
    <t>subject 197</t>
  </si>
  <si>
    <t>subject 198</t>
  </si>
  <si>
    <t>subject 199</t>
  </si>
  <si>
    <t>subject 200</t>
  </si>
  <si>
    <t>subject 201</t>
  </si>
  <si>
    <t>subject 202</t>
  </si>
  <si>
    <t>subject 203</t>
  </si>
  <si>
    <t>subject 204</t>
  </si>
  <si>
    <t>subject 205</t>
  </si>
  <si>
    <t>subject 206</t>
  </si>
  <si>
    <t>subject 207</t>
  </si>
  <si>
    <t>subject 208</t>
  </si>
  <si>
    <t>subject 209</t>
  </si>
  <si>
    <t>subject 210</t>
  </si>
  <si>
    <t>subject 211</t>
  </si>
  <si>
    <t>subject 212</t>
  </si>
  <si>
    <t>subject 213</t>
  </si>
  <si>
    <t>subject 214</t>
  </si>
  <si>
    <t>subject 215</t>
  </si>
  <si>
    <t>subject 216</t>
  </si>
  <si>
    <t>subject 217</t>
  </si>
  <si>
    <t>subject 218</t>
  </si>
  <si>
    <t>subject 219</t>
  </si>
  <si>
    <t>subject 220</t>
  </si>
  <si>
    <t>subject 221</t>
  </si>
  <si>
    <t>subject 222</t>
  </si>
  <si>
    <t>subject 223</t>
  </si>
  <si>
    <t>subject 224</t>
  </si>
  <si>
    <t>subject 225</t>
  </si>
  <si>
    <t>subject 226</t>
  </si>
  <si>
    <t>subject 227</t>
  </si>
  <si>
    <t>subject 228</t>
  </si>
  <si>
    <t>subject 229</t>
  </si>
  <si>
    <t>subject 230</t>
  </si>
  <si>
    <t>subject 231</t>
  </si>
  <si>
    <t>subject 232</t>
  </si>
  <si>
    <t>subject 233</t>
  </si>
  <si>
    <t>subject 234</t>
  </si>
  <si>
    <t>subject 235</t>
  </si>
  <si>
    <t>subject 236</t>
  </si>
  <si>
    <t>subject 237</t>
  </si>
  <si>
    <t>subject 238</t>
  </si>
  <si>
    <t>subject 239</t>
  </si>
  <si>
    <t>subject 240</t>
  </si>
  <si>
    <t>subject 241</t>
  </si>
  <si>
    <t>subject 242</t>
  </si>
  <si>
    <t>subject 243</t>
  </si>
  <si>
    <t>subject 244</t>
  </si>
  <si>
    <t>subject 245</t>
  </si>
  <si>
    <t>subject 246</t>
  </si>
  <si>
    <t>subject 247</t>
  </si>
  <si>
    <t>subject 248</t>
  </si>
  <si>
    <t>subject 249</t>
  </si>
  <si>
    <t>subject 250</t>
  </si>
  <si>
    <t>Subject 101</t>
  </si>
  <si>
    <t>Subject 102</t>
  </si>
  <si>
    <t>Subject 103</t>
  </si>
  <si>
    <t>Subject 104</t>
  </si>
  <si>
    <t>Subject 105</t>
  </si>
  <si>
    <t>Subject 106</t>
  </si>
  <si>
    <t>Subject 107</t>
  </si>
  <si>
    <t>Subject 108</t>
  </si>
  <si>
    <t>Subject 109</t>
  </si>
  <si>
    <t>Subject 110</t>
  </si>
  <si>
    <t>Subject 111</t>
  </si>
  <si>
    <t>Subject 112</t>
  </si>
  <si>
    <t>Subject 113</t>
  </si>
  <si>
    <t>Subject 114</t>
  </si>
  <si>
    <t>Subject 115</t>
  </si>
  <si>
    <t>Subject 116</t>
  </si>
  <si>
    <t>Subject 117</t>
  </si>
  <si>
    <t>Subject 118</t>
  </si>
  <si>
    <t>Subject 119</t>
  </si>
  <si>
    <t>Subject 120</t>
  </si>
  <si>
    <t>Subject 121</t>
  </si>
  <si>
    <t>Subject 122</t>
  </si>
  <si>
    <t>Subject 123</t>
  </si>
  <si>
    <t>Subject 124</t>
  </si>
  <si>
    <t>Subject 125</t>
  </si>
  <si>
    <t>Subject 126</t>
  </si>
  <si>
    <t>Subject 127</t>
  </si>
  <si>
    <t>Subject 128</t>
  </si>
  <si>
    <t>Subject 129</t>
  </si>
  <si>
    <t>Subject 130</t>
  </si>
  <si>
    <t>Subject 131</t>
  </si>
  <si>
    <t>Subject 132</t>
  </si>
  <si>
    <t>Subject 133</t>
  </si>
  <si>
    <t>Subject 134</t>
  </si>
  <si>
    <t>Subject 135</t>
  </si>
  <si>
    <t>Subject 136</t>
  </si>
  <si>
    <t>Subject 137</t>
  </si>
  <si>
    <t>Subject 138</t>
  </si>
  <si>
    <t>Subject 139</t>
  </si>
  <si>
    <t>Subject 140</t>
  </si>
  <si>
    <t>Subject 141</t>
  </si>
  <si>
    <t>Subject 142</t>
  </si>
  <si>
    <t>Subject 143</t>
  </si>
  <si>
    <t>Subject 144</t>
  </si>
  <si>
    <t>Subject 145</t>
  </si>
  <si>
    <t>Subject 146</t>
  </si>
  <si>
    <t>Subject 147</t>
  </si>
  <si>
    <t>Subject 148</t>
  </si>
  <si>
    <t>Subject 149</t>
  </si>
  <si>
    <t>Subject 150</t>
  </si>
  <si>
    <t>Subject 151</t>
  </si>
  <si>
    <t>Subject 152</t>
  </si>
  <si>
    <t>Subject 153</t>
  </si>
  <si>
    <t>Subject 154</t>
  </si>
  <si>
    <t>Subject 155</t>
  </si>
  <si>
    <t>Subject 156</t>
  </si>
  <si>
    <t>Subject 157</t>
  </si>
  <si>
    <t>Subject 158</t>
  </si>
  <si>
    <t>Subject 159</t>
  </si>
  <si>
    <t>Subject 160</t>
  </si>
  <si>
    <t>Subject 161</t>
  </si>
  <si>
    <t>Subject 162</t>
  </si>
  <si>
    <t>Subject 163</t>
  </si>
  <si>
    <t>Subject 164</t>
  </si>
  <si>
    <t>Subject 165</t>
  </si>
  <si>
    <t>Subject 166</t>
  </si>
  <si>
    <t>Subject 167</t>
  </si>
  <si>
    <t>Subject 168</t>
  </si>
  <si>
    <t>Subject 169</t>
  </si>
  <si>
    <t>Subject 170</t>
  </si>
  <si>
    <t>Subject 171</t>
  </si>
  <si>
    <t>Subject 172</t>
  </si>
  <si>
    <t>Subject 173</t>
  </si>
  <si>
    <t>Subject 174</t>
  </si>
  <si>
    <t>Subject 175</t>
  </si>
  <si>
    <t>Subject 176</t>
  </si>
  <si>
    <t>Subject 177</t>
  </si>
  <si>
    <t>Subject 178</t>
  </si>
  <si>
    <t>Subject 179</t>
  </si>
  <si>
    <t>Subject 180</t>
  </si>
  <si>
    <t>Subject 181</t>
  </si>
  <si>
    <t>Subject 182</t>
  </si>
  <si>
    <t>Subject 183</t>
  </si>
  <si>
    <t>Subject 184</t>
  </si>
  <si>
    <t>Subject 185</t>
  </si>
  <si>
    <t>Subject 186</t>
  </si>
  <si>
    <t>Subject 187</t>
  </si>
  <si>
    <t>Subject 188</t>
  </si>
  <si>
    <t>Subject 189</t>
  </si>
  <si>
    <t>Subject 190</t>
  </si>
  <si>
    <t>Subject 191</t>
  </si>
  <si>
    <t>Subject 192</t>
  </si>
  <si>
    <t>Subject 193</t>
  </si>
  <si>
    <t>Subject 194</t>
  </si>
  <si>
    <t>Subject 195</t>
  </si>
  <si>
    <t>Subject 196</t>
  </si>
  <si>
    <t>Subject 197</t>
  </si>
  <si>
    <t>Subject 198</t>
  </si>
  <si>
    <t>Subject 199</t>
  </si>
  <si>
    <t>Subject 200</t>
  </si>
  <si>
    <t>Subject 201</t>
  </si>
  <si>
    <t>Subject 202</t>
  </si>
  <si>
    <t>Subject 203</t>
  </si>
  <si>
    <t>Subject 204</t>
  </si>
  <si>
    <t>Subject 205</t>
  </si>
  <si>
    <t>Subject 206</t>
  </si>
  <si>
    <t>Subject 207</t>
  </si>
  <si>
    <t>Subject 208</t>
  </si>
  <si>
    <t>Subject 209</t>
  </si>
  <si>
    <t>Subject 210</t>
  </si>
  <si>
    <t>Subject 211</t>
  </si>
  <si>
    <t>Subject 212</t>
  </si>
  <si>
    <t>Subject 213</t>
  </si>
  <si>
    <t>Subject 214</t>
  </si>
  <si>
    <t>Subject 215</t>
  </si>
  <si>
    <t>Subject 216</t>
  </si>
  <si>
    <t>Subject 217</t>
  </si>
  <si>
    <t>Subject 218</t>
  </si>
  <si>
    <t>Subject 219</t>
  </si>
  <si>
    <t>Subject 220</t>
  </si>
  <si>
    <t>Subject 221</t>
  </si>
  <si>
    <t>Subject 222</t>
  </si>
  <si>
    <t>Subject 223</t>
  </si>
  <si>
    <t>Subject 224</t>
  </si>
  <si>
    <t>Subject 225</t>
  </si>
  <si>
    <t>Subject 226</t>
  </si>
  <si>
    <t>Subject 227</t>
  </si>
  <si>
    <t>Subject 228</t>
  </si>
  <si>
    <t>Subject 229</t>
  </si>
  <si>
    <t>Subject 230</t>
  </si>
  <si>
    <t>Subject 231</t>
  </si>
  <si>
    <t>Subject 232</t>
  </si>
  <si>
    <t>Subject 233</t>
  </si>
  <si>
    <t>Subject 234</t>
  </si>
  <si>
    <t>Subject 235</t>
  </si>
  <si>
    <t>Subject 236</t>
  </si>
  <si>
    <t>Subject 237</t>
  </si>
  <si>
    <t>Subject 238</t>
  </si>
  <si>
    <t>Subject 239</t>
  </si>
  <si>
    <t>Subject 240</t>
  </si>
  <si>
    <t>Subject 241</t>
  </si>
  <si>
    <t>Subject 242</t>
  </si>
  <si>
    <t>Subject 243</t>
  </si>
  <si>
    <t>Subject 244</t>
  </si>
  <si>
    <t>Subject 245</t>
  </si>
  <si>
    <t>Subject 246</t>
  </si>
  <si>
    <t>Subject 247</t>
  </si>
  <si>
    <t>Subject 248</t>
  </si>
  <si>
    <t>Subject 249</t>
  </si>
  <si>
    <t>Subject 250</t>
  </si>
  <si>
    <t>GPS (Overall)</t>
  </si>
  <si>
    <t>GDI (Left)</t>
  </si>
  <si>
    <t>GDI (Right)</t>
  </si>
  <si>
    <t>GPS (Left)</t>
  </si>
  <si>
    <t>GPS (Right)</t>
  </si>
  <si>
    <t>Left</t>
  </si>
  <si>
    <t>Right</t>
  </si>
  <si>
    <t>Overall</t>
  </si>
  <si>
    <t>median</t>
  </si>
  <si>
    <t>Subjects</t>
  </si>
  <si>
    <t>Controls</t>
  </si>
  <si>
    <t>IQR+</t>
  </si>
  <si>
    <t>Sd</t>
  </si>
  <si>
    <t>first row</t>
  </si>
  <si>
    <t>last row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</si>
</sst>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000"/>
  </numFmts>
  <fonts count="23" x14ac:knownFonts="1">
    <font>
      <sz val="10"/>
      <name val="Arial"/>
    </font>
    <font>
      <sz val="8"/>
      <name val="Arial"/>
      <family val="2"/>
    </font>
    <font>
      <b/>
      <sz val="10"/>
      <name val="Arial"/>
      <family val="2"/>
    </font>
    <font>
      <sz val="10"/>
      <name val="Arial"/>
      <family val="2"/>
    </font>
    <font>
      <b/>
      <sz val="9"/>
      <name val="Arial"/>
      <family val="2"/>
    </font>
    <font>
      <sz val="9"/>
      <name val="Arial"/>
      <family val="2"/>
    </font>
    <font>
      <i/>
      <sz val="10"/>
      <name val="Arial"/>
      <family val="2"/>
    </font>
    <font>
      <b/>
      <sz val="12"/>
      <name val="Arial"/>
      <family val="2"/>
    </font>
    <font>
      <sz val="12"/>
      <name val="Arial"/>
      <family val="2"/>
    </font>
    <font>
      <i/>
      <sz val="12"/>
      <name val="Century Schoolbook"/>
      <family val="1"/>
    </font>
    <font>
      <sz val="11"/>
      <color rgb="FFFF0000"/>
      <name val="Calibri"/>
      <family val="2"/>
      <scheme val="minor"/>
    </font>
    <font>
      <b/>
      <sz val="9"/>
      <color theme="1"/>
      <name val="Arial"/>
      <family val="2"/>
    </font>
    <font>
      <sz val="10"/>
      <color theme="1"/>
      <name val="Arial"/>
      <family val="2"/>
    </font>
    <font>
      <i/>
      <sz val="10"/>
      <color rgb="FFFF0000"/>
      <name val="Arial"/>
      <family val="2"/>
    </font>
    <font>
      <i/>
      <sz val="10"/>
      <color rgb="FF0000FF"/>
      <name val="Arial"/>
      <family val="2"/>
    </font>
    <font>
      <sz val="10"/>
      <color rgb="FFFF0000"/>
      <name val="Arial"/>
      <family val="2"/>
    </font>
    <font>
      <sz val="10"/>
      <color rgb="FF0000FF"/>
      <name val="Arial"/>
      <family val="2"/>
    </font>
    <font>
      <sz val="11"/>
      <color rgb="FF0000FF"/>
      <name val="Calibri"/>
      <family val="2"/>
      <scheme val="minor"/>
    </font>
    <font>
      <b/>
      <sz val="10"/>
      <color rgb="FFFF0000"/>
      <name val="Arial"/>
      <family val="2"/>
    </font>
    <font>
      <sz val="10"/>
      <color rgb="FF00B050"/>
      <name val="Arial"/>
      <family val="2"/>
    </font>
    <font>
      <i/>
      <sz val="10"/>
      <color rgb="FF00B050"/>
      <name val="Arial"/>
      <family val="2"/>
    </font>
    <font>
      <b/>
      <sz val="10"/>
      <color rgb="FF0000FF"/>
      <name val="Arial"/>
      <family val="2"/>
    </font>
    <font>
      <b/>
      <sz val="10"/>
      <color rgb="FF00B050"/>
      <name val="Arial"/>
      <family val="2"/>
    </font>
  </fonts>
  <fills count="2">
    <fill>
      <patternFill patternType="none"/>
    </fill>
    <fill>
      <patternFill patternType="gray125"/>
    </fill>
  </fills>
  <borders count="9">
    <border>
      <left/>
      <right/>
      <top/>
      <bottom/>
      <diagonal/>
    </border>
    <border>
      <left/>
      <right/>
      <top/>
      <bottom style="medium">
        <color indexed="64"/>
      </bottom>
      <diagonal/>
    </border>
    <border>
      <left/>
      <right/>
      <top style="thin">
        <color indexed="64"/>
      </top>
      <bottom style="medium">
        <color indexed="64"/>
      </bottom>
      <diagonal/>
    </border>
    <border>
      <left style="medium">
        <color indexed="64"/>
      </left>
      <right/>
      <top/>
      <bottom/>
      <diagonal/>
    </border>
    <border>
      <left style="medium">
        <color indexed="64"/>
      </left>
      <right/>
      <top/>
      <bottom style="medium">
        <color indexed="64"/>
      </bottom>
      <diagonal/>
    </border>
    <border>
      <left/>
      <right/>
      <top/>
      <bottom style="thin">
        <color indexed="64"/>
      </bottom>
      <diagonal/>
    </border>
    <border>
      <left/>
      <right style="medium">
        <color indexed="64"/>
      </right>
      <top style="thin">
        <color indexed="64"/>
      </top>
      <bottom style="medium">
        <color indexed="64"/>
      </bottom>
      <diagonal/>
    </border>
    <border>
      <left/>
      <right style="medium">
        <color indexed="64"/>
      </right>
      <top/>
      <bottom/>
      <diagonal/>
    </border>
    <border>
      <left/>
      <right style="medium">
        <color indexed="64"/>
      </right>
      <top/>
      <bottom style="medium">
        <color indexed="64"/>
      </bottom>
      <diagonal/>
    </border>
  </borders>
  <cellStyleXfs count="1">
    <xf numFmtId="0" fontId="0" fillId="0" borderId="0"/>
  </cellStyleXfs>
  <cellXfs count="109">
    <xf numFmtId="0" fontId="0" fillId="0" borderId="0" xfId="0"/>
    <xf numFmtId="0" fontId="5" fillId="0" borderId="0" xfId="0" applyFont="1"/>
    <xf numFmtId="165" fontId="0" fillId="0" borderId="0" xfId="0" applyNumberFormat="1" applyFill="1"/>
    <xf numFmtId="0" fontId="0" fillId="0" borderId="0" xfId="0" applyFill="1"/>
    <xf numFmtId="165" fontId="7" fillId="0" borderId="0" xfId="0" applyNumberFormat="1" applyFont="1" applyFill="1" applyBorder="1" applyAlignment="1">
      <alignment vertical="center" wrapText="1"/>
    </xf>
    <xf numFmtId="0" fontId="5" fillId="0" borderId="0" xfId="0" applyFont="1" applyFill="1" applyBorder="1"/>
    <xf numFmtId="0" fontId="0" fillId="0" borderId="0" xfId="0" applyFill="1" applyBorder="1"/>
    <xf numFmtId="165" fontId="0" fillId="0" borderId="0" xfId="0" applyNumberFormat="1" applyFill="1" applyBorder="1"/>
    <xf numFmtId="2" fontId="0" fillId="0" borderId="0" xfId="0" applyNumberFormat="1" applyAlignment="1">
      <alignment horizontal="center"/>
    </xf>
    <xf numFmtId="164" fontId="0" fillId="0" borderId="0" xfId="0" applyNumberFormat="1" applyAlignment="1">
      <alignment horizontal="center"/>
    </xf>
    <xf numFmtId="164" fontId="0" fillId="0" borderId="0" xfId="0" applyNumberFormat="1"/>
    <xf numFmtId="165" fontId="4" fillId="0" borderId="2" xfId="0" applyNumberFormat="1" applyFont="1" applyFill="1" applyBorder="1" applyAlignment="1">
      <alignment horizontal="center"/>
    </xf>
    <xf numFmtId="165" fontId="0" fillId="0" borderId="3" xfId="0" applyNumberFormat="1" applyFill="1" applyBorder="1"/>
    <xf numFmtId="165" fontId="0" fillId="0" borderId="4" xfId="0" applyNumberFormat="1" applyFill="1" applyBorder="1"/>
    <xf numFmtId="165" fontId="0" fillId="0" borderId="1" xfId="0" applyNumberFormat="1" applyFill="1" applyBorder="1"/>
    <xf numFmtId="0" fontId="4" fillId="0" borderId="2" xfId="0" applyFont="1" applyFill="1" applyBorder="1" applyAlignment="1">
      <alignment horizontal="center"/>
    </xf>
    <xf numFmtId="164" fontId="11" fillId="0" borderId="2" xfId="0" applyNumberFormat="1" applyFont="1" applyFill="1" applyBorder="1" applyAlignment="1">
      <alignment horizontal="center"/>
    </xf>
    <xf numFmtId="164" fontId="2" fillId="0" borderId="0" xfId="0" applyNumberFormat="1" applyFont="1"/>
    <xf numFmtId="0" fontId="2" fillId="0" borderId="0" xfId="0" applyFont="1" applyAlignment="1">
      <alignment horizontal="right"/>
    </xf>
    <xf numFmtId="0" fontId="3" fillId="0" borderId="0" xfId="0" applyFont="1"/>
    <xf numFmtId="164" fontId="11" fillId="0" borderId="0" xfId="0" applyNumberFormat="1" applyFont="1" applyFill="1" applyBorder="1" applyAlignment="1">
      <alignment horizontal="center"/>
    </xf>
    <xf numFmtId="0" fontId="13" fillId="0" borderId="0" xfId="0" applyFont="1" applyBorder="1" applyAlignment="1">
      <alignment horizontal="center"/>
    </xf>
    <xf numFmtId="0" fontId="14" fillId="0" borderId="0" xfId="0" applyFont="1" applyBorder="1" applyAlignment="1">
      <alignment horizontal="center"/>
    </xf>
    <xf numFmtId="0" fontId="14" fillId="0" borderId="1" xfId="0" applyFont="1" applyBorder="1" applyAlignment="1">
      <alignment horizontal="center"/>
    </xf>
    <xf numFmtId="0" fontId="15" fillId="0" borderId="0" xfId="0" applyFont="1"/>
    <xf numFmtId="0" fontId="13" fillId="0" borderId="0" xfId="0" applyFont="1" applyAlignment="1">
      <alignment horizontal="right"/>
    </xf>
    <xf numFmtId="0" fontId="14" fillId="0" borderId="0" xfId="0" applyFont="1" applyAlignment="1">
      <alignment horizontal="right"/>
    </xf>
    <xf numFmtId="0" fontId="16" fillId="0" borderId="0" xfId="0" applyFont="1"/>
    <xf numFmtId="0" fontId="10" fillId="0" borderId="0" xfId="0" applyFont="1" applyAlignment="1">
      <alignment horizontal="right"/>
    </xf>
    <xf numFmtId="0" fontId="17" fillId="0" borderId="0" xfId="0" applyFont="1" applyAlignment="1">
      <alignment horizontal="right"/>
    </xf>
    <xf numFmtId="164" fontId="15" fillId="0" borderId="0" xfId="0" applyNumberFormat="1" applyFont="1" applyAlignment="1">
      <alignment horizontal="center"/>
    </xf>
    <xf numFmtId="164" fontId="16" fillId="0" borderId="0" xfId="0" applyNumberFormat="1" applyFont="1" applyAlignment="1">
      <alignment horizontal="center"/>
    </xf>
    <xf numFmtId="164" fontId="19" fillId="0" borderId="0" xfId="0" applyNumberFormat="1" applyFont="1" applyAlignment="1">
      <alignment horizontal="center"/>
    </xf>
    <xf numFmtId="2" fontId="15" fillId="0" borderId="0" xfId="0" applyNumberFormat="1" applyFont="1" applyAlignment="1">
      <alignment horizontal="center"/>
    </xf>
    <xf numFmtId="2" fontId="16" fillId="0" borderId="0" xfId="0" applyNumberFormat="1" applyFont="1" applyAlignment="1">
      <alignment horizontal="center"/>
    </xf>
    <xf numFmtId="164" fontId="16" fillId="0" borderId="0" xfId="0" applyNumberFormat="1" applyFont="1"/>
    <xf numFmtId="2" fontId="19" fillId="0" borderId="0" xfId="0" applyNumberFormat="1" applyFont="1" applyAlignment="1">
      <alignment horizontal="center"/>
    </xf>
    <xf numFmtId="0" fontId="2" fillId="0" borderId="0" xfId="0" applyFont="1"/>
    <xf numFmtId="0" fontId="18" fillId="0" borderId="0" xfId="0" applyFont="1" applyAlignment="1">
      <alignment horizontal="center"/>
    </xf>
    <xf numFmtId="0" fontId="21" fillId="0" borderId="0" xfId="0" applyFont="1" applyAlignment="1">
      <alignment horizontal="center"/>
    </xf>
    <xf numFmtId="0" fontId="19" fillId="0" borderId="0" xfId="0" applyFont="1" applyAlignment="1">
      <alignment horizontal="center"/>
    </xf>
    <xf numFmtId="0" fontId="15" fillId="0" borderId="0" xfId="0" applyFont="1" applyAlignment="1">
      <alignment horizontal="center"/>
    </xf>
    <xf numFmtId="0" fontId="16" fillId="0" borderId="0" xfId="0" applyFont="1" applyAlignment="1">
      <alignment horizontal="center"/>
    </xf>
    <xf numFmtId="9" fontId="4" fillId="0" borderId="6" xfId="0" applyNumberFormat="1" applyFont="1" applyFill="1" applyBorder="1" applyAlignment="1">
      <alignment horizontal="center"/>
    </xf>
    <xf numFmtId="9" fontId="13" fillId="0" borderId="7" xfId="0" applyNumberFormat="1" applyFont="1" applyBorder="1" applyAlignment="1">
      <alignment horizontal="center"/>
    </xf>
    <xf numFmtId="9" fontId="14" fillId="0" borderId="7" xfId="0" applyNumberFormat="1" applyFont="1" applyBorder="1" applyAlignment="1">
      <alignment horizontal="center"/>
    </xf>
    <xf numFmtId="9" fontId="14" fillId="0" borderId="8" xfId="0" applyNumberFormat="1" applyFont="1" applyBorder="1" applyAlignment="1">
      <alignment horizontal="center"/>
    </xf>
    <xf numFmtId="9" fontId="0" fillId="0" borderId="7" xfId="0" applyNumberFormat="1" applyBorder="1"/>
    <xf numFmtId="164" fontId="4" fillId="0" borderId="2" xfId="0" applyNumberFormat="1" applyFont="1" applyFill="1" applyBorder="1" applyAlignment="1">
      <alignment horizontal="center"/>
    </xf>
    <xf numFmtId="164" fontId="4" fillId="0" borderId="6" xfId="0" applyNumberFormat="1" applyFont="1" applyFill="1" applyBorder="1" applyAlignment="1">
      <alignment horizontal="center"/>
    </xf>
    <xf numFmtId="164" fontId="0" fillId="0" borderId="7" xfId="0" applyNumberFormat="1" applyBorder="1"/>
    <xf numFmtId="0" fontId="22" fillId="0" borderId="0" xfId="0" applyFont="1" applyAlignment="1">
      <alignment horizontal="center"/>
    </xf>
    <xf numFmtId="164" fontId="4" fillId="0" borderId="1" xfId="0" applyNumberFormat="1" applyFont="1" applyBorder="1" applyAlignment="1">
      <alignment horizontal="center"/>
    </xf>
    <xf numFmtId="164" fontId="4" fillId="0" borderId="8" xfId="0" applyNumberFormat="1" applyFont="1" applyBorder="1" applyAlignment="1">
      <alignment horizontal="center"/>
    </xf>
    <xf numFmtId="164" fontId="0" fillId="0" borderId="7" xfId="0" applyNumberFormat="1" applyBorder="1" applyAlignment="1">
      <alignment horizontal="center"/>
    </xf>
    <xf numFmtId="164" fontId="15" fillId="0" borderId="7" xfId="0" applyNumberFormat="1" applyFont="1" applyBorder="1" applyAlignment="1">
      <alignment horizontal="center"/>
    </xf>
    <xf numFmtId="164" fontId="16" fillId="0" borderId="7" xfId="0" applyNumberFormat="1" applyFont="1" applyBorder="1" applyAlignment="1">
      <alignment horizontal="center"/>
    </xf>
    <xf numFmtId="164" fontId="19" fillId="0" borderId="7" xfId="0" applyNumberFormat="1" applyFont="1" applyBorder="1" applyAlignment="1">
      <alignment horizontal="center"/>
    </xf>
    <xf numFmtId="164" fontId="4" fillId="0" borderId="8" xfId="0" applyNumberFormat="1" applyFont="1" applyBorder="1"/>
    <xf numFmtId="164" fontId="2" fillId="0" borderId="7" xfId="0" applyNumberFormat="1" applyFont="1" applyBorder="1" applyAlignment="1">
      <alignment horizontal="right"/>
    </xf>
    <xf numFmtId="164" fontId="2" fillId="0" borderId="7" xfId="0" applyNumberFormat="1" applyFont="1" applyBorder="1"/>
    <xf numFmtId="0" fontId="2" fillId="0" borderId="7" xfId="0" applyFont="1" applyBorder="1" applyAlignment="1">
      <alignment horizontal="right"/>
    </xf>
    <xf numFmtId="0" fontId="6" fillId="0" borderId="7" xfId="0" applyFont="1" applyBorder="1" applyAlignment="1">
      <alignment horizontal="right"/>
    </xf>
    <xf numFmtId="0" fontId="6" fillId="0" borderId="7" xfId="0" applyFont="1" applyBorder="1" applyAlignment="1">
      <alignment horizontal="center"/>
    </xf>
    <xf numFmtId="164" fontId="13" fillId="0" borderId="7" xfId="0" applyNumberFormat="1" applyFont="1" applyBorder="1" applyAlignment="1">
      <alignment horizontal="right"/>
    </xf>
    <xf numFmtId="164" fontId="14" fillId="0" borderId="7" xfId="0" applyNumberFormat="1" applyFont="1" applyBorder="1" applyAlignment="1">
      <alignment horizontal="right"/>
    </xf>
    <xf numFmtId="164" fontId="20" fillId="0" borderId="7" xfId="0" applyNumberFormat="1" applyFont="1" applyBorder="1" applyAlignment="1">
      <alignment horizontal="right"/>
    </xf>
    <xf numFmtId="0" fontId="13" fillId="0" borderId="7" xfId="0" applyFont="1" applyBorder="1" applyAlignment="1">
      <alignment horizontal="right"/>
    </xf>
    <xf numFmtId="0" fontId="14" fillId="0" borderId="7" xfId="0" applyFont="1" applyBorder="1" applyAlignment="1">
      <alignment horizontal="right"/>
    </xf>
    <xf numFmtId="0" fontId="18" fillId="0" borderId="7" xfId="0" applyFont="1" applyBorder="1" applyAlignment="1">
      <alignment horizontal="right"/>
    </xf>
    <xf numFmtId="0" fontId="15" fillId="0" borderId="7" xfId="0" applyFont="1" applyBorder="1"/>
    <xf numFmtId="0" fontId="18" fillId="0" borderId="7" xfId="0" applyFont="1" applyFill="1" applyBorder="1" applyAlignment="1">
      <alignment horizontal="right"/>
    </xf>
    <xf numFmtId="164" fontId="18" fillId="0" borderId="7" xfId="0" applyNumberFormat="1" applyFont="1" applyBorder="1" applyAlignment="1">
      <alignment horizontal="right"/>
    </xf>
    <xf numFmtId="0" fontId="21" fillId="0" borderId="7" xfId="0" applyFont="1" applyBorder="1" applyAlignment="1">
      <alignment horizontal="right"/>
    </xf>
    <xf numFmtId="0" fontId="16" fillId="0" borderId="7" xfId="0" applyFont="1" applyBorder="1"/>
    <xf numFmtId="0" fontId="21" fillId="0" borderId="7" xfId="0" applyFont="1" applyFill="1" applyBorder="1" applyAlignment="1">
      <alignment horizontal="right"/>
    </xf>
    <xf numFmtId="164" fontId="21" fillId="0" borderId="7" xfId="0" applyNumberFormat="1" applyFont="1" applyBorder="1" applyAlignment="1">
      <alignment horizontal="right"/>
    </xf>
    <xf numFmtId="164" fontId="18" fillId="0" borderId="0" xfId="0" applyNumberFormat="1" applyFont="1" applyBorder="1" applyAlignment="1">
      <alignment horizontal="center"/>
    </xf>
    <xf numFmtId="164" fontId="18" fillId="0" borderId="7" xfId="0" applyNumberFormat="1" applyFont="1" applyBorder="1" applyAlignment="1">
      <alignment horizontal="center"/>
    </xf>
    <xf numFmtId="164" fontId="21" fillId="0" borderId="0" xfId="0" applyNumberFormat="1" applyFont="1" applyBorder="1" applyAlignment="1">
      <alignment horizontal="center"/>
    </xf>
    <xf numFmtId="164" fontId="21" fillId="0" borderId="7" xfId="0" applyNumberFormat="1" applyFont="1" applyBorder="1" applyAlignment="1">
      <alignment horizontal="center"/>
    </xf>
    <xf numFmtId="164" fontId="22" fillId="0" borderId="7" xfId="0" applyNumberFormat="1" applyFont="1" applyBorder="1" applyAlignment="1">
      <alignment horizontal="right"/>
    </xf>
    <xf numFmtId="164" fontId="3" fillId="0" borderId="0" xfId="0" applyNumberFormat="1" applyFont="1" applyAlignment="1">
      <alignment horizontal="center"/>
    </xf>
    <xf numFmtId="164" fontId="15" fillId="0" borderId="0" xfId="0" applyNumberFormat="1" applyFont="1" applyBorder="1" applyAlignment="1">
      <alignment horizontal="center"/>
    </xf>
    <xf numFmtId="164" fontId="16" fillId="0" borderId="0" xfId="0" applyNumberFormat="1" applyFont="1" applyBorder="1" applyAlignment="1">
      <alignment horizontal="center"/>
    </xf>
    <xf numFmtId="0" fontId="12" fillId="0" borderId="0" xfId="0" applyFont="1" applyAlignment="1">
      <alignment horizontal="center"/>
    </xf>
    <xf numFmtId="0" fontId="0" fillId="0" borderId="0" xfId="0" applyAlignment="1">
      <alignment horizontal="center"/>
    </xf>
    <xf numFmtId="164" fontId="3" fillId="0" borderId="7" xfId="0" applyNumberFormat="1" applyFont="1" applyBorder="1" applyAlignment="1">
      <alignment horizontal="center"/>
    </xf>
    <xf numFmtId="0" fontId="10" fillId="0" borderId="0" xfId="0" applyFont="1" applyAlignment="1">
      <alignment horizontal="center"/>
    </xf>
    <xf numFmtId="0" fontId="17" fillId="0" borderId="0" xfId="0" applyFont="1" applyAlignment="1">
      <alignment horizontal="center"/>
    </xf>
    <xf numFmtId="0" fontId="2" fillId="0" borderId="0" xfId="0" applyFont="1" applyAlignment="1">
      <alignment horizontal="center"/>
    </xf>
    <xf numFmtId="0" fontId="15" fillId="0" borderId="0" xfId="0" applyFont="1" applyBorder="1"/>
    <xf numFmtId="0" fontId="15" fillId="0" borderId="0" xfId="0" applyFont="1" applyBorder="1" applyAlignment="1">
      <alignment horizontal="center"/>
    </xf>
    <xf numFmtId="164" fontId="2" fillId="0" borderId="7" xfId="0" applyNumberFormat="1" applyFont="1" applyBorder="1" applyAlignment="1">
      <alignment horizontal="center"/>
    </xf>
    <xf numFmtId="164" fontId="4" fillId="0" borderId="8" xfId="0" applyNumberFormat="1" applyFont="1" applyBorder="1" applyAlignment="1">
      <alignment horizontal="right"/>
    </xf>
    <xf numFmtId="164" fontId="0" fillId="0" borderId="7" xfId="0" applyNumberFormat="1" applyBorder="1" applyAlignment="1">
      <alignment horizontal="right"/>
    </xf>
    <xf numFmtId="0" fontId="15" fillId="0" borderId="7" xfId="0" applyFont="1" applyBorder="1" applyAlignment="1">
      <alignment horizontal="right"/>
    </xf>
    <xf numFmtId="0" fontId="16" fillId="0" borderId="7" xfId="0" applyFont="1" applyBorder="1" applyAlignment="1">
      <alignment horizontal="right"/>
    </xf>
    <xf numFmtId="164" fontId="18" fillId="0" borderId="0" xfId="0" applyNumberFormat="1" applyFont="1" applyAlignment="1">
      <alignment horizontal="center"/>
    </xf>
    <xf numFmtId="164" fontId="21" fillId="0" borderId="0" xfId="0" applyNumberFormat="1" applyFont="1" applyAlignment="1">
      <alignment horizontal="center"/>
    </xf>
    <xf numFmtId="164" fontId="22" fillId="0" borderId="0" xfId="0" applyNumberFormat="1" applyFont="1" applyAlignment="1">
      <alignment horizontal="center"/>
    </xf>
    <xf numFmtId="164" fontId="22" fillId="0" borderId="7" xfId="0" applyNumberFormat="1" applyFont="1" applyBorder="1" applyAlignment="1">
      <alignment horizontal="center"/>
    </xf>
    <xf numFmtId="164" fontId="2" fillId="0" borderId="0" xfId="0" applyNumberFormat="1" applyFont="1" applyAlignment="1">
      <alignment horizontal="center"/>
    </xf>
    <xf numFmtId="164" fontId="21" fillId="0" borderId="7" xfId="0" applyNumberFormat="1" applyFont="1" applyBorder="1"/>
    <xf numFmtId="164" fontId="0" fillId="0" borderId="0" xfId="0" applyNumberFormat="1" applyAlignment="1">
      <alignment horizontal="right"/>
    </xf>
    <xf numFmtId="0" fontId="18" fillId="0" borderId="0" xfId="0" applyFont="1" applyAlignment="1">
      <alignment horizontal="center"/>
    </xf>
    <xf numFmtId="0" fontId="21" fillId="0" borderId="0" xfId="0" applyFont="1" applyAlignment="1">
      <alignment horizontal="center"/>
    </xf>
    <xf numFmtId="0" fontId="22" fillId="0" borderId="0" xfId="0" applyFont="1" applyAlignment="1">
      <alignment horizontal="center"/>
    </xf>
    <xf numFmtId="165" fontId="7" fillId="0" borderId="5" xfId="0" applyNumberFormat="1" applyFont="1" applyFill="1" applyBorder="1" applyAlignment="1">
      <alignment horizontal="center" vertical="center"/>
    </xf>
  </cellXfs>
  <cellStyles count="1">
    <cellStyle name="Normal" xfId="0" builtinId="0"/>
  </cellStyles>
  <dxfs count="0"/>
  <tableStyles count="0" defaultTableStyle="TableStyleMedium9" defaultPivotStyle="PivotStyleLight16"/>
  <colors>
    <mruColors>
      <color rgb="FF0000FF"/>
      <color rgb="FF00602B"/>
      <color rgb="FF760000"/>
      <color rgb="FF00009A"/>
      <color rgb="FF00004C"/>
      <color rgb="FFA20000"/>
      <color rgb="FF006C3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Movement</a:t>
            </a:r>
            <a:r>
              <a:rPr lang="en-GB" baseline="0"/>
              <a:t> Analysis Profile</a:t>
            </a:r>
            <a:endParaRPr lang="en-GB"/>
          </a:p>
        </c:rich>
      </c:tx>
      <c:overlay val="0"/>
    </c:title>
    <c:autoTitleDeleted val="0"/>
    <c:plotArea>
      <c:layout>
        <c:manualLayout>
          <c:layoutTarget val="inner"/>
          <c:xMode val="edge"/>
          <c:yMode val="edge"/>
          <c:x val="0.13320832386541412"/>
          <c:y val="0.14456863162374972"/>
          <c:w val="0.83168917561590872"/>
          <c:h val="0.60302816357071665"/>
        </c:manualLayout>
      </c:layout>
      <c:barChart>
        <c:barDir val="col"/>
        <c:grouping val="clustered"/>
        <c:varyColors val="0"/>
        <c:ser>
          <c:idx val="0"/>
          <c:order val="0"/>
          <c:tx>
            <c:strRef>
              <c:f>MAP!$C$1</c:f>
              <c:strCache>
                <c:ptCount val="1"/>
                <c:pt idx="0">
                  <c:v>Left</c:v>
                </c:pt>
              </c:strCache>
            </c:strRef>
          </c:tx>
          <c:spPr>
            <a:solidFill>
              <a:srgbClr val="FF0000"/>
            </a:solidFill>
          </c:spPr>
          <c:invertIfNegative val="0"/>
          <c:errBars>
            <c:errBarType val="plus"/>
            <c:errValType val="cust"/>
            <c:noEndCap val="0"/>
            <c:plus>
              <c:numLit>
                <c:formatCode>General</c:formatCode>
                <c:ptCount val="1"/>
                <c:pt idx="0">
                  <c:v>1</c:v>
                </c:pt>
              </c:numLit>
            </c:plus>
            <c:minus>
              <c:numRef>
                <c:f>MAP!$D$3:$D$13</c:f>
                <c:numCache>
                  <c:formatCode>General</c:formatCode>
                  <c:ptCount val="11"/>
                  <c:pt idx="1">
                    <c:v>0</c:v>
                  </c:pt>
                  <c:pt idx="2">
                    <c:v>0</c:v>
                  </c:pt>
                  <c:pt idx="3">
                    <c:v>0</c:v>
                  </c:pt>
                  <c:pt idx="5">
                    <c:v>0</c:v>
                  </c:pt>
                  <c:pt idx="7">
                    <c:v>0</c:v>
                  </c:pt>
                  <c:pt idx="8">
                    <c:v>0</c:v>
                  </c:pt>
                  <c:pt idx="10">
                    <c:v>0</c:v>
                  </c:pt>
                </c:numCache>
              </c:numRef>
            </c:minus>
            <c:spPr>
              <a:ln w="25400">
                <a:solidFill>
                  <a:srgbClr val="FF0000"/>
                </a:solidFill>
              </a:ln>
            </c:spPr>
          </c:errBars>
          <c:cat>
            <c:strRef>
              <c:f>MAP!$B$3:$B$13</c:f>
              <c:strCache>
                <c:ptCount val="11"/>
                <c:pt idx="0">
                  <c:v>Pelvis Ant/Pst</c:v>
                </c:pt>
                <c:pt idx="1">
                  <c:v>Hip Flx/Ext</c:v>
                </c:pt>
                <c:pt idx="2">
                  <c:v>Knee Flx/Ext</c:v>
                </c:pt>
                <c:pt idx="3">
                  <c:v>Ankle Dor/Pla</c:v>
                </c:pt>
                <c:pt idx="4">
                  <c:v>Pelvic Up/Dn</c:v>
                </c:pt>
                <c:pt idx="5">
                  <c:v>Hip Add/Abd</c:v>
                </c:pt>
                <c:pt idx="6">
                  <c:v>Pelvic Int/Ext</c:v>
                </c:pt>
                <c:pt idx="7">
                  <c:v>Hip Int/Ext</c:v>
                </c:pt>
                <c:pt idx="8">
                  <c:v>Foot Int/Ext</c:v>
                </c:pt>
                <c:pt idx="10">
                  <c:v>GPS</c:v>
                </c:pt>
              </c:strCache>
            </c:strRef>
          </c:cat>
          <c:val>
            <c:numRef>
              <c:f>MAP!$C$3:$C$13</c:f>
              <c:numCache>
                <c:formatCode>0.0</c:formatCode>
                <c:ptCount val="11"/>
                <c:pt idx="1">
                  <c:v>14.659308692875948</c:v>
                </c:pt>
                <c:pt idx="2">
                  <c:v>10.404625239970574</c:v>
                </c:pt>
                <c:pt idx="3">
                  <c:v>6.172861906306685</c:v>
                </c:pt>
                <c:pt idx="5">
                  <c:v>1.1421204298316758</c:v>
                </c:pt>
                <c:pt idx="7">
                  <c:v>10.644497196090024</c:v>
                </c:pt>
                <c:pt idx="8">
                  <c:v>3.5857712338430621</c:v>
                </c:pt>
                <c:pt idx="10">
                  <c:v>7.9125683782682481</c:v>
                </c:pt>
              </c:numCache>
            </c:numRef>
          </c:val>
          <c:extLst>
            <c:ext xmlns:c16="http://schemas.microsoft.com/office/drawing/2014/chart" uri="{C3380CC4-5D6E-409C-BE32-E72D297353CC}">
              <c16:uniqueId val="{00000000-E921-4DC0-9477-8DA82DE2B03D}"/>
            </c:ext>
          </c:extLst>
        </c:ser>
        <c:ser>
          <c:idx val="1"/>
          <c:order val="1"/>
          <c:tx>
            <c:strRef>
              <c:f>MAP!$E$1</c:f>
              <c:strCache>
                <c:ptCount val="1"/>
                <c:pt idx="0">
                  <c:v>Right</c:v>
                </c:pt>
              </c:strCache>
            </c:strRef>
          </c:tx>
          <c:spPr>
            <a:solidFill>
              <a:srgbClr val="0000FF"/>
            </a:solidFill>
          </c:spPr>
          <c:invertIfNegative val="0"/>
          <c:errBars>
            <c:errBarType val="plus"/>
            <c:errValType val="cust"/>
            <c:noEndCap val="0"/>
            <c:plus>
              <c:numLit>
                <c:formatCode>General</c:formatCode>
                <c:ptCount val="1"/>
                <c:pt idx="0">
                  <c:v>1</c:v>
                </c:pt>
              </c:numLit>
            </c:plus>
            <c:minus>
              <c:numRef>
                <c:f>MAP!$F$3:$F$13</c:f>
                <c:numCache>
                  <c:formatCode>General</c:formatCode>
                  <c:ptCount val="11"/>
                  <c:pt idx="1">
                    <c:v>0</c:v>
                  </c:pt>
                  <c:pt idx="2">
                    <c:v>0</c:v>
                  </c:pt>
                  <c:pt idx="3">
                    <c:v>0</c:v>
                  </c:pt>
                  <c:pt idx="5">
                    <c:v>0</c:v>
                  </c:pt>
                  <c:pt idx="7">
                    <c:v>0</c:v>
                  </c:pt>
                  <c:pt idx="8">
                    <c:v>0</c:v>
                  </c:pt>
                  <c:pt idx="10">
                    <c:v>0</c:v>
                  </c:pt>
                </c:numCache>
              </c:numRef>
            </c:minus>
            <c:spPr>
              <a:ln w="25400">
                <a:solidFill>
                  <a:srgbClr val="0000FF"/>
                </a:solidFill>
              </a:ln>
            </c:spPr>
          </c:errBars>
          <c:cat>
            <c:strRef>
              <c:f>MAP!$B$3:$B$13</c:f>
              <c:strCache>
                <c:ptCount val="11"/>
                <c:pt idx="0">
                  <c:v>Pelvis Ant/Pst</c:v>
                </c:pt>
                <c:pt idx="1">
                  <c:v>Hip Flx/Ext</c:v>
                </c:pt>
                <c:pt idx="2">
                  <c:v>Knee Flx/Ext</c:v>
                </c:pt>
                <c:pt idx="3">
                  <c:v>Ankle Dor/Pla</c:v>
                </c:pt>
                <c:pt idx="4">
                  <c:v>Pelvic Up/Dn</c:v>
                </c:pt>
                <c:pt idx="5">
                  <c:v>Hip Add/Abd</c:v>
                </c:pt>
                <c:pt idx="6">
                  <c:v>Pelvic Int/Ext</c:v>
                </c:pt>
                <c:pt idx="7">
                  <c:v>Hip Int/Ext</c:v>
                </c:pt>
                <c:pt idx="8">
                  <c:v>Foot Int/Ext</c:v>
                </c:pt>
                <c:pt idx="10">
                  <c:v>GPS</c:v>
                </c:pt>
              </c:strCache>
            </c:strRef>
          </c:cat>
          <c:val>
            <c:numRef>
              <c:f>MAP!$E$3:$E$13</c:f>
              <c:numCache>
                <c:formatCode>0.0</c:formatCode>
                <c:ptCount val="11"/>
                <c:pt idx="1">
                  <c:v>12.48664205226096</c:v>
                </c:pt>
                <c:pt idx="2">
                  <c:v>7.2785968955154594</c:v>
                </c:pt>
                <c:pt idx="3">
                  <c:v>3.3711718606892158</c:v>
                </c:pt>
                <c:pt idx="5">
                  <c:v>1.5741546363554786</c:v>
                </c:pt>
                <c:pt idx="7">
                  <c:v>9.340174127154997</c:v>
                </c:pt>
                <c:pt idx="8">
                  <c:v>5.5051580981927852</c:v>
                </c:pt>
                <c:pt idx="10">
                  <c:v>6.8406348223465807</c:v>
                </c:pt>
              </c:numCache>
            </c:numRef>
          </c:val>
          <c:extLst>
            <c:ext xmlns:c16="http://schemas.microsoft.com/office/drawing/2014/chart" uri="{C3380CC4-5D6E-409C-BE32-E72D297353CC}">
              <c16:uniqueId val="{00000001-E921-4DC0-9477-8DA82DE2B03D}"/>
            </c:ext>
          </c:extLst>
        </c:ser>
        <c:ser>
          <c:idx val="2"/>
          <c:order val="2"/>
          <c:tx>
            <c:strRef>
              <c:f>MAP!$G$1</c:f>
              <c:strCache>
                <c:ptCount val="1"/>
                <c:pt idx="0">
                  <c:v>Overall</c:v>
                </c:pt>
              </c:strCache>
            </c:strRef>
          </c:tx>
          <c:spPr>
            <a:solidFill>
              <a:srgbClr val="00B050"/>
            </a:solidFill>
          </c:spPr>
          <c:invertIfNegative val="0"/>
          <c:errBars>
            <c:errBarType val="plus"/>
            <c:errValType val="cust"/>
            <c:noEndCap val="0"/>
            <c:plus>
              <c:numLit>
                <c:formatCode>General</c:formatCode>
                <c:ptCount val="1"/>
                <c:pt idx="0">
                  <c:v>1</c:v>
                </c:pt>
              </c:numLit>
            </c:plus>
            <c:minus>
              <c:numRef>
                <c:f>MAP!$H$3:$H$13</c:f>
                <c:numCache>
                  <c:formatCode>General</c:formatCode>
                  <c:ptCount val="11"/>
                  <c:pt idx="0">
                    <c:v>0</c:v>
                  </c:pt>
                  <c:pt idx="4">
                    <c:v>0</c:v>
                  </c:pt>
                  <c:pt idx="6">
                    <c:v>0</c:v>
                  </c:pt>
                  <c:pt idx="10">
                    <c:v>0</c:v>
                  </c:pt>
                </c:numCache>
              </c:numRef>
            </c:minus>
            <c:spPr>
              <a:ln w="25400">
                <a:solidFill>
                  <a:srgbClr val="00B050"/>
                </a:solidFill>
              </a:ln>
            </c:spPr>
          </c:errBars>
          <c:cat>
            <c:strRef>
              <c:f>MAP!$B$3:$B$13</c:f>
              <c:strCache>
                <c:ptCount val="11"/>
                <c:pt idx="0">
                  <c:v>Pelvis Ant/Pst</c:v>
                </c:pt>
                <c:pt idx="1">
                  <c:v>Hip Flx/Ext</c:v>
                </c:pt>
                <c:pt idx="2">
                  <c:v>Knee Flx/Ext</c:v>
                </c:pt>
                <c:pt idx="3">
                  <c:v>Ankle Dor/Pla</c:v>
                </c:pt>
                <c:pt idx="4">
                  <c:v>Pelvic Up/Dn</c:v>
                </c:pt>
                <c:pt idx="5">
                  <c:v>Hip Add/Abd</c:v>
                </c:pt>
                <c:pt idx="6">
                  <c:v>Pelvic Int/Ext</c:v>
                </c:pt>
                <c:pt idx="7">
                  <c:v>Hip Int/Ext</c:v>
                </c:pt>
                <c:pt idx="8">
                  <c:v>Foot Int/Ext</c:v>
                </c:pt>
                <c:pt idx="10">
                  <c:v>GPS</c:v>
                </c:pt>
              </c:strCache>
            </c:strRef>
          </c:cat>
          <c:val>
            <c:numRef>
              <c:f>MAP!$G$3:$G$13</c:f>
              <c:numCache>
                <c:formatCode>0.0</c:formatCode>
                <c:ptCount val="11"/>
                <c:pt idx="0">
                  <c:v>8.1164972515605722</c:v>
                </c:pt>
                <c:pt idx="4">
                  <c:v>1.1553738395189088</c:v>
                </c:pt>
                <c:pt idx="6">
                  <c:v>2.7464398585156227</c:v>
                </c:pt>
                <c:pt idx="10">
                  <c:v>7.7621355674872952</c:v>
                </c:pt>
              </c:numCache>
            </c:numRef>
          </c:val>
          <c:extLst>
            <c:ext xmlns:c16="http://schemas.microsoft.com/office/drawing/2014/chart" uri="{C3380CC4-5D6E-409C-BE32-E72D297353CC}">
              <c16:uniqueId val="{00000002-E921-4DC0-9477-8DA82DE2B03D}"/>
            </c:ext>
          </c:extLst>
        </c:ser>
        <c:dLbls>
          <c:showLegendKey val="0"/>
          <c:showVal val="0"/>
          <c:showCatName val="0"/>
          <c:showSerName val="0"/>
          <c:showPercent val="0"/>
          <c:showBubbleSize val="0"/>
        </c:dLbls>
        <c:gapWidth val="46"/>
        <c:axId val="96111616"/>
        <c:axId val="96113408"/>
      </c:barChart>
      <c:catAx>
        <c:axId val="96111616"/>
        <c:scaling>
          <c:orientation val="minMax"/>
        </c:scaling>
        <c:delete val="0"/>
        <c:axPos val="b"/>
        <c:numFmt formatCode="General" sourceLinked="0"/>
        <c:majorTickMark val="out"/>
        <c:minorTickMark val="none"/>
        <c:tickLblPos val="nextTo"/>
        <c:spPr>
          <a:ln w="25400">
            <a:solidFill>
              <a:sysClr val="windowText" lastClr="000000"/>
            </a:solidFill>
          </a:ln>
        </c:spPr>
        <c:txPr>
          <a:bodyPr rot="2700000"/>
          <a:lstStyle/>
          <a:p>
            <a:pPr>
              <a:defRPr sz="1400"/>
            </a:pPr>
            <a:endParaRPr lang="en-US"/>
          </a:p>
        </c:txPr>
        <c:crossAx val="96113408"/>
        <c:crosses val="autoZero"/>
        <c:auto val="1"/>
        <c:lblAlgn val="ctr"/>
        <c:lblOffset val="100"/>
        <c:noMultiLvlLbl val="0"/>
      </c:catAx>
      <c:valAx>
        <c:axId val="96113408"/>
        <c:scaling>
          <c:orientation val="minMax"/>
          <c:max val="20"/>
          <c:min val="0"/>
        </c:scaling>
        <c:delete val="0"/>
        <c:axPos val="l"/>
        <c:majorGridlines/>
        <c:title>
          <c:tx>
            <c:rich>
              <a:bodyPr rot="-5400000" vert="horz"/>
              <a:lstStyle/>
              <a:p>
                <a:pPr>
                  <a:defRPr sz="1400"/>
                </a:pPr>
                <a:r>
                  <a:rPr lang="en-GB" sz="1400"/>
                  <a:t>Median and IQR RMS difference</a:t>
                </a:r>
                <a:r>
                  <a:rPr lang="en-GB" sz="1400" baseline="0"/>
                  <a:t> from control mean (degrees)</a:t>
                </a:r>
                <a:endParaRPr lang="en-GB" sz="1400"/>
              </a:p>
            </c:rich>
          </c:tx>
          <c:layout>
            <c:manualLayout>
              <c:xMode val="edge"/>
              <c:yMode val="edge"/>
              <c:x val="1.5503149935618172E-2"/>
              <c:y val="0.12179829933246687"/>
            </c:manualLayout>
          </c:layout>
          <c:overlay val="0"/>
        </c:title>
        <c:numFmt formatCode="0" sourceLinked="0"/>
        <c:majorTickMark val="out"/>
        <c:minorTickMark val="none"/>
        <c:tickLblPos val="nextTo"/>
        <c:spPr>
          <a:ln w="25400">
            <a:solidFill>
              <a:schemeClr val="tx1"/>
            </a:solidFill>
          </a:ln>
        </c:spPr>
        <c:txPr>
          <a:bodyPr/>
          <a:lstStyle/>
          <a:p>
            <a:pPr>
              <a:defRPr sz="1400"/>
            </a:pPr>
            <a:endParaRPr lang="en-US"/>
          </a:p>
        </c:txPr>
        <c:crossAx val="96111616"/>
        <c:crosses val="autoZero"/>
        <c:crossBetween val="between"/>
        <c:majorUnit val="5"/>
      </c:valAx>
      <c:spPr>
        <a:noFill/>
        <a:ln w="12700">
          <a:solidFill>
            <a:sysClr val="windowText" lastClr="000000"/>
          </a:solidFill>
        </a:ln>
      </c:spPr>
    </c:plotArea>
    <c:legend>
      <c:legendPos val="r"/>
      <c:layout>
        <c:manualLayout>
          <c:xMode val="edge"/>
          <c:yMode val="edge"/>
          <c:x val="0.10689613610092977"/>
          <c:y val="0.15374707349141647"/>
          <c:w val="0.32679468292269975"/>
          <c:h val="9.6421366248137894E-2"/>
        </c:manualLayout>
      </c:layout>
      <c:overlay val="0"/>
      <c:txPr>
        <a:bodyPr/>
        <a:lstStyle/>
        <a:p>
          <a:pPr>
            <a:defRPr sz="1400"/>
          </a:pPr>
          <a:endParaRPr lang="en-US"/>
        </a:p>
      </c:txPr>
    </c:legend>
    <c:plotVisOnly val="1"/>
    <c:dispBlanksAs val="gap"/>
    <c:showDLblsOverMax val="0"/>
  </c:chart>
  <c:spPr>
    <a:solidFill>
      <a:schemeClr val="bg1"/>
    </a:solidFill>
  </c:spPr>
  <c:printSettings>
    <c:headerFooter/>
    <c:pageMargins b="0.75000000000000089" l="0.70000000000000062" r="0.70000000000000062" t="0.75000000000000089"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Movement</a:t>
            </a:r>
            <a:r>
              <a:rPr lang="en-GB" baseline="0"/>
              <a:t> Analysis Profile</a:t>
            </a:r>
            <a:endParaRPr lang="en-GB"/>
          </a:p>
        </c:rich>
      </c:tx>
      <c:overlay val="0"/>
    </c:title>
    <c:autoTitleDeleted val="0"/>
    <c:plotArea>
      <c:layout>
        <c:manualLayout>
          <c:layoutTarget val="inner"/>
          <c:xMode val="edge"/>
          <c:yMode val="edge"/>
          <c:x val="0.13320832386541412"/>
          <c:y val="0.14456863162374972"/>
          <c:w val="0.83168917561590872"/>
          <c:h val="0.60302816357071665"/>
        </c:manualLayout>
      </c:layout>
      <c:barChart>
        <c:barDir val="col"/>
        <c:grouping val="clustered"/>
        <c:varyColors val="0"/>
        <c:ser>
          <c:idx val="0"/>
          <c:order val="0"/>
          <c:tx>
            <c:strRef>
              <c:f>MAP!$C$1</c:f>
              <c:strCache>
                <c:ptCount val="1"/>
                <c:pt idx="0">
                  <c:v>Left</c:v>
                </c:pt>
              </c:strCache>
            </c:strRef>
          </c:tx>
          <c:spPr>
            <a:solidFill>
              <a:prstClr val="black">
                <a:alpha val="80000"/>
              </a:prstClr>
            </a:solidFill>
          </c:spPr>
          <c:invertIfNegative val="0"/>
          <c:errBars>
            <c:errBarType val="minus"/>
            <c:errValType val="cust"/>
            <c:noEndCap val="0"/>
            <c:plus>
              <c:numLit>
                <c:formatCode>General</c:formatCode>
                <c:ptCount val="1"/>
                <c:pt idx="0">
                  <c:v>1</c:v>
                </c:pt>
              </c:numLit>
            </c:plus>
            <c:minus>
              <c:numRef>
                <c:f>MAP!$D$17:$D$27</c:f>
                <c:numCache>
                  <c:formatCode>General</c:formatCode>
                  <c:ptCount val="11"/>
                  <c:pt idx="1">
                    <c:v>2.035864121074304</c:v>
                  </c:pt>
                  <c:pt idx="2">
                    <c:v>1.9250093269584614</c:v>
                  </c:pt>
                  <c:pt idx="3">
                    <c:v>1.7752258534593728</c:v>
                  </c:pt>
                  <c:pt idx="5">
                    <c:v>0.97642661739012393</c:v>
                  </c:pt>
                  <c:pt idx="7">
                    <c:v>3.1048926569028867</c:v>
                  </c:pt>
                  <c:pt idx="8">
                    <c:v>2.2149248963028128</c:v>
                  </c:pt>
                  <c:pt idx="10">
                    <c:v>1.2966750983891364</c:v>
                  </c:pt>
                </c:numCache>
              </c:numRef>
            </c:minus>
            <c:spPr>
              <a:ln w="25400">
                <a:solidFill>
                  <a:schemeClr val="bg1">
                    <a:lumMod val="85000"/>
                  </a:schemeClr>
                </a:solidFill>
              </a:ln>
            </c:spPr>
          </c:errBars>
          <c:cat>
            <c:strRef>
              <c:f>MAP!$B$3:$B$13</c:f>
              <c:strCache>
                <c:ptCount val="11"/>
                <c:pt idx="0">
                  <c:v>Pelvis Ant/Pst</c:v>
                </c:pt>
                <c:pt idx="1">
                  <c:v>Hip Flx/Ext</c:v>
                </c:pt>
                <c:pt idx="2">
                  <c:v>Knee Flx/Ext</c:v>
                </c:pt>
                <c:pt idx="3">
                  <c:v>Ankle Dor/Pla</c:v>
                </c:pt>
                <c:pt idx="4">
                  <c:v>Pelvic Up/Dn</c:v>
                </c:pt>
                <c:pt idx="5">
                  <c:v>Hip Add/Abd</c:v>
                </c:pt>
                <c:pt idx="6">
                  <c:v>Pelvic Int/Ext</c:v>
                </c:pt>
                <c:pt idx="7">
                  <c:v>Hip Int/Ext</c:v>
                </c:pt>
                <c:pt idx="8">
                  <c:v>Foot Int/Ext</c:v>
                </c:pt>
                <c:pt idx="10">
                  <c:v>GPS</c:v>
                </c:pt>
              </c:strCache>
            </c:strRef>
          </c:cat>
          <c:val>
            <c:numRef>
              <c:f>MAP!$C$17:$C$27</c:f>
              <c:numCache>
                <c:formatCode>0.0</c:formatCode>
                <c:ptCount val="11"/>
                <c:pt idx="1">
                  <c:v>4.9087047907816839</c:v>
                </c:pt>
                <c:pt idx="2">
                  <c:v>5.2420885330265747</c:v>
                </c:pt>
                <c:pt idx="3">
                  <c:v>4.7158333452556205</c:v>
                </c:pt>
                <c:pt idx="5">
                  <c:v>2.6097662195364748</c:v>
                </c:pt>
                <c:pt idx="7">
                  <c:v>6.8874073290453612</c:v>
                </c:pt>
                <c:pt idx="8">
                  <c:v>5.6870796040870335</c:v>
                </c:pt>
                <c:pt idx="10">
                  <c:v>5.5424620116630061</c:v>
                </c:pt>
              </c:numCache>
            </c:numRef>
          </c:val>
          <c:extLst>
            <c:ext xmlns:c16="http://schemas.microsoft.com/office/drawing/2014/chart" uri="{C3380CC4-5D6E-409C-BE32-E72D297353CC}">
              <c16:uniqueId val="{00000000-EA82-4BA1-9A70-F75450211EA2}"/>
            </c:ext>
          </c:extLst>
        </c:ser>
        <c:ser>
          <c:idx val="1"/>
          <c:order val="1"/>
          <c:tx>
            <c:strRef>
              <c:f>MAP!$E$1</c:f>
              <c:strCache>
                <c:ptCount val="1"/>
                <c:pt idx="0">
                  <c:v>Right</c:v>
                </c:pt>
              </c:strCache>
            </c:strRef>
          </c:tx>
          <c:spPr>
            <a:solidFill>
              <a:prstClr val="black">
                <a:alpha val="75000"/>
              </a:prstClr>
            </a:solidFill>
          </c:spPr>
          <c:invertIfNegative val="0"/>
          <c:errBars>
            <c:errBarType val="minus"/>
            <c:errValType val="cust"/>
            <c:noEndCap val="0"/>
            <c:plus>
              <c:numLit>
                <c:formatCode>General</c:formatCode>
                <c:ptCount val="1"/>
                <c:pt idx="0">
                  <c:v>1</c:v>
                </c:pt>
              </c:numLit>
            </c:plus>
            <c:minus>
              <c:numRef>
                <c:f>MAP!$F$17:$F$27</c:f>
                <c:numCache>
                  <c:formatCode>General</c:formatCode>
                  <c:ptCount val="11"/>
                  <c:pt idx="1">
                    <c:v>2.035864121074304</c:v>
                  </c:pt>
                  <c:pt idx="2">
                    <c:v>1.9250093269584614</c:v>
                  </c:pt>
                  <c:pt idx="3">
                    <c:v>1.7752258534593728</c:v>
                  </c:pt>
                  <c:pt idx="5">
                    <c:v>0.97642661739012393</c:v>
                  </c:pt>
                  <c:pt idx="7">
                    <c:v>3.1048926569028867</c:v>
                  </c:pt>
                  <c:pt idx="8">
                    <c:v>2.2149248963028128</c:v>
                  </c:pt>
                  <c:pt idx="10">
                    <c:v>1.2966750983891364</c:v>
                  </c:pt>
                </c:numCache>
              </c:numRef>
            </c:minus>
            <c:spPr>
              <a:ln w="25400">
                <a:solidFill>
                  <a:schemeClr val="bg1">
                    <a:lumMod val="85000"/>
                  </a:schemeClr>
                </a:solidFill>
              </a:ln>
            </c:spPr>
          </c:errBars>
          <c:cat>
            <c:strRef>
              <c:f>MAP!$B$3:$B$13</c:f>
              <c:strCache>
                <c:ptCount val="11"/>
                <c:pt idx="0">
                  <c:v>Pelvis Ant/Pst</c:v>
                </c:pt>
                <c:pt idx="1">
                  <c:v>Hip Flx/Ext</c:v>
                </c:pt>
                <c:pt idx="2">
                  <c:v>Knee Flx/Ext</c:v>
                </c:pt>
                <c:pt idx="3">
                  <c:v>Ankle Dor/Pla</c:v>
                </c:pt>
                <c:pt idx="4">
                  <c:v>Pelvic Up/Dn</c:v>
                </c:pt>
                <c:pt idx="5">
                  <c:v>Hip Add/Abd</c:v>
                </c:pt>
                <c:pt idx="6">
                  <c:v>Pelvic Int/Ext</c:v>
                </c:pt>
                <c:pt idx="7">
                  <c:v>Hip Int/Ext</c:v>
                </c:pt>
                <c:pt idx="8">
                  <c:v>Foot Int/Ext</c:v>
                </c:pt>
                <c:pt idx="10">
                  <c:v>GPS</c:v>
                </c:pt>
              </c:strCache>
            </c:strRef>
          </c:cat>
          <c:val>
            <c:numRef>
              <c:f>MAP!$E$17:$E$27</c:f>
              <c:numCache>
                <c:formatCode>0.0</c:formatCode>
                <c:ptCount val="11"/>
                <c:pt idx="1">
                  <c:v>4.9087047907816839</c:v>
                </c:pt>
                <c:pt idx="2">
                  <c:v>5.2420885330265747</c:v>
                </c:pt>
                <c:pt idx="3">
                  <c:v>4.7158333452556205</c:v>
                </c:pt>
                <c:pt idx="5">
                  <c:v>2.6097662195364748</c:v>
                </c:pt>
                <c:pt idx="7">
                  <c:v>6.8874073290453612</c:v>
                </c:pt>
                <c:pt idx="8">
                  <c:v>5.6870796040870335</c:v>
                </c:pt>
                <c:pt idx="10">
                  <c:v>5.5424620116630061</c:v>
                </c:pt>
              </c:numCache>
            </c:numRef>
          </c:val>
          <c:extLst>
            <c:ext xmlns:c16="http://schemas.microsoft.com/office/drawing/2014/chart" uri="{C3380CC4-5D6E-409C-BE32-E72D297353CC}">
              <c16:uniqueId val="{00000001-EA82-4BA1-9A70-F75450211EA2}"/>
            </c:ext>
          </c:extLst>
        </c:ser>
        <c:ser>
          <c:idx val="2"/>
          <c:order val="2"/>
          <c:tx>
            <c:strRef>
              <c:f>MAP!$G$1</c:f>
              <c:strCache>
                <c:ptCount val="1"/>
                <c:pt idx="0">
                  <c:v>Overall</c:v>
                </c:pt>
              </c:strCache>
            </c:strRef>
          </c:tx>
          <c:spPr>
            <a:solidFill>
              <a:prstClr val="black"/>
            </a:solidFill>
          </c:spPr>
          <c:invertIfNegative val="0"/>
          <c:errBars>
            <c:errBarType val="minus"/>
            <c:errValType val="cust"/>
            <c:noEndCap val="0"/>
            <c:plus>
              <c:numLit>
                <c:formatCode>General</c:formatCode>
                <c:ptCount val="1"/>
                <c:pt idx="0">
                  <c:v>1</c:v>
                </c:pt>
              </c:numLit>
            </c:plus>
            <c:minus>
              <c:numRef>
                <c:f>MAP!$H$17:$H$27</c:f>
                <c:numCache>
                  <c:formatCode>General</c:formatCode>
                  <c:ptCount val="11"/>
                  <c:pt idx="0">
                    <c:v>1.7378958425626994</c:v>
                  </c:pt>
                  <c:pt idx="4">
                    <c:v>0.69156266579571524</c:v>
                  </c:pt>
                  <c:pt idx="6">
                    <c:v>1.2490893827048843</c:v>
                  </c:pt>
                  <c:pt idx="10">
                    <c:v>1.383149791640256</c:v>
                  </c:pt>
                </c:numCache>
              </c:numRef>
            </c:minus>
            <c:spPr>
              <a:ln w="25400">
                <a:solidFill>
                  <a:schemeClr val="bg1">
                    <a:lumMod val="85000"/>
                  </a:schemeClr>
                </a:solidFill>
              </a:ln>
            </c:spPr>
          </c:errBars>
          <c:cat>
            <c:strRef>
              <c:f>MAP!$B$3:$B$13</c:f>
              <c:strCache>
                <c:ptCount val="11"/>
                <c:pt idx="0">
                  <c:v>Pelvis Ant/Pst</c:v>
                </c:pt>
                <c:pt idx="1">
                  <c:v>Hip Flx/Ext</c:v>
                </c:pt>
                <c:pt idx="2">
                  <c:v>Knee Flx/Ext</c:v>
                </c:pt>
                <c:pt idx="3">
                  <c:v>Ankle Dor/Pla</c:v>
                </c:pt>
                <c:pt idx="4">
                  <c:v>Pelvic Up/Dn</c:v>
                </c:pt>
                <c:pt idx="5">
                  <c:v>Hip Add/Abd</c:v>
                </c:pt>
                <c:pt idx="6">
                  <c:v>Pelvic Int/Ext</c:v>
                </c:pt>
                <c:pt idx="7">
                  <c:v>Hip Int/Ext</c:v>
                </c:pt>
                <c:pt idx="8">
                  <c:v>Foot Int/Ext</c:v>
                </c:pt>
                <c:pt idx="10">
                  <c:v>GPS</c:v>
                </c:pt>
              </c:strCache>
            </c:strRef>
          </c:cat>
          <c:val>
            <c:numRef>
              <c:f>MAP!$G$17:$G$27</c:f>
              <c:numCache>
                <c:formatCode>0.0</c:formatCode>
                <c:ptCount val="11"/>
                <c:pt idx="0">
                  <c:v>3.4419079254554981</c:v>
                </c:pt>
                <c:pt idx="4">
                  <c:v>1.7197876249863495</c:v>
                </c:pt>
                <c:pt idx="6">
                  <c:v>3.2266128006249413</c:v>
                </c:pt>
                <c:pt idx="10">
                  <c:v>5.8232542038582338</c:v>
                </c:pt>
              </c:numCache>
            </c:numRef>
          </c:val>
          <c:extLst>
            <c:ext xmlns:c16="http://schemas.microsoft.com/office/drawing/2014/chart" uri="{C3380CC4-5D6E-409C-BE32-E72D297353CC}">
              <c16:uniqueId val="{00000002-EA82-4BA1-9A70-F75450211EA2}"/>
            </c:ext>
          </c:extLst>
        </c:ser>
        <c:dLbls>
          <c:showLegendKey val="0"/>
          <c:showVal val="0"/>
          <c:showCatName val="0"/>
          <c:showSerName val="0"/>
          <c:showPercent val="0"/>
          <c:showBubbleSize val="0"/>
        </c:dLbls>
        <c:gapWidth val="46"/>
        <c:axId val="98009088"/>
        <c:axId val="98010624"/>
      </c:barChart>
      <c:catAx>
        <c:axId val="98009088"/>
        <c:scaling>
          <c:orientation val="minMax"/>
        </c:scaling>
        <c:delete val="0"/>
        <c:axPos val="b"/>
        <c:numFmt formatCode="General" sourceLinked="0"/>
        <c:majorTickMark val="out"/>
        <c:minorTickMark val="none"/>
        <c:tickLblPos val="nextTo"/>
        <c:spPr>
          <a:ln w="25400">
            <a:solidFill>
              <a:sysClr val="windowText" lastClr="000000"/>
            </a:solidFill>
          </a:ln>
        </c:spPr>
        <c:txPr>
          <a:bodyPr rot="2700000"/>
          <a:lstStyle/>
          <a:p>
            <a:pPr>
              <a:defRPr sz="1400"/>
            </a:pPr>
            <a:endParaRPr lang="en-US"/>
          </a:p>
        </c:txPr>
        <c:crossAx val="98010624"/>
        <c:crosses val="autoZero"/>
        <c:auto val="1"/>
        <c:lblAlgn val="ctr"/>
        <c:lblOffset val="100"/>
        <c:noMultiLvlLbl val="0"/>
      </c:catAx>
      <c:valAx>
        <c:axId val="98010624"/>
        <c:scaling>
          <c:orientation val="minMax"/>
          <c:max val="20"/>
          <c:min val="0"/>
        </c:scaling>
        <c:delete val="0"/>
        <c:axPos val="l"/>
        <c:majorGridlines/>
        <c:numFmt formatCode="0" sourceLinked="0"/>
        <c:majorTickMark val="out"/>
        <c:minorTickMark val="none"/>
        <c:tickLblPos val="nextTo"/>
        <c:spPr>
          <a:ln w="25400">
            <a:solidFill>
              <a:schemeClr val="tx1"/>
            </a:solidFill>
          </a:ln>
        </c:spPr>
        <c:txPr>
          <a:bodyPr/>
          <a:lstStyle/>
          <a:p>
            <a:pPr>
              <a:defRPr sz="1400"/>
            </a:pPr>
            <a:endParaRPr lang="en-US"/>
          </a:p>
        </c:txPr>
        <c:crossAx val="98009088"/>
        <c:crosses val="autoZero"/>
        <c:crossBetween val="between"/>
        <c:majorUnit val="5"/>
      </c:valAx>
      <c:spPr>
        <a:noFill/>
        <a:ln w="12700">
          <a:solidFill>
            <a:sysClr val="windowText" lastClr="000000"/>
          </a:solidFill>
        </a:ln>
      </c:spPr>
    </c:plotArea>
    <c:plotVisOnly val="1"/>
    <c:dispBlanksAs val="gap"/>
    <c:showDLblsOverMax val="0"/>
  </c:chart>
  <c:spPr>
    <a:noFill/>
  </c:spPr>
  <c:printSettings>
    <c:headerFooter/>
    <c:pageMargins b="0.75000000000000111" l="0.70000000000000062" r="0.70000000000000062" t="0.75000000000000111"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Pelvis Ant/Pst</a:t>
            </a:r>
          </a:p>
        </c:rich>
      </c:tx>
      <c:layout>
        <c:manualLayout>
          <c:xMode val="edge"/>
          <c:yMode val="edge"/>
          <c:x val="0.31955736001749835"/>
          <c:y val="6.9204177389378674E-2"/>
        </c:manualLayout>
      </c:layout>
      <c:overlay val="0"/>
    </c:title>
    <c:autoTitleDeleted val="0"/>
    <c:plotArea>
      <c:layout>
        <c:manualLayout>
          <c:layoutTarget val="inner"/>
          <c:xMode val="edge"/>
          <c:yMode val="edge"/>
          <c:x val="0.12928866034602821"/>
          <c:y val="6.0449939768752695E-2"/>
          <c:w val="0.81909694881889761"/>
          <c:h val="0.81276401121216668"/>
        </c:manualLayout>
      </c:layout>
      <c:scatterChart>
        <c:scatterStyle val="smoothMarker"/>
        <c:varyColors val="0"/>
        <c:ser>
          <c:idx val="0"/>
          <c:order val="0"/>
          <c:tx>
            <c:v>Control left</c:v>
          </c:tx>
          <c:spPr>
            <a:ln>
              <a:solidFill>
                <a:schemeClr val="bg1">
                  <a:lumMod val="65000"/>
                </a:schemeClr>
              </a:solidFill>
            </a:ln>
          </c:spPr>
          <c:marker>
            <c:symbol val="none"/>
          </c:marker>
          <c:errBars>
            <c:errDir val="y"/>
            <c:errBarType val="both"/>
            <c:errValType val="cust"/>
            <c:noEndCap val="1"/>
            <c:plus>
              <c:numRef>
                <c:f>'Control Kinematics'!$D$2:$D$52</c:f>
                <c:numCache>
                  <c:formatCode>General</c:formatCode>
                  <c:ptCount val="51"/>
                  <c:pt idx="0">
                    <c:v>5.188997809605552</c:v>
                  </c:pt>
                  <c:pt idx="1">
                    <c:v>5.1558127834522107</c:v>
                  </c:pt>
                  <c:pt idx="2">
                    <c:v>5.1230378074960958</c:v>
                  </c:pt>
                  <c:pt idx="3">
                    <c:v>5.0909047432896601</c:v>
                  </c:pt>
                  <c:pt idx="4">
                    <c:v>5.0547263586396181</c:v>
                  </c:pt>
                  <c:pt idx="5">
                    <c:v>5.0256708846260159</c:v>
                  </c:pt>
                  <c:pt idx="6">
                    <c:v>5.0122659978947928</c:v>
                  </c:pt>
                  <c:pt idx="7">
                    <c:v>5.015760697859923</c:v>
                  </c:pt>
                  <c:pt idx="8">
                    <c:v>5.0362782969584474</c:v>
                  </c:pt>
                  <c:pt idx="9">
                    <c:v>5.068473652669498</c:v>
                  </c:pt>
                  <c:pt idx="10">
                    <c:v>5.0991940975309156</c:v>
                  </c:pt>
                  <c:pt idx="11">
                    <c:v>5.1231061534482363</c:v>
                  </c:pt>
                  <c:pt idx="12">
                    <c:v>5.1412941031657811</c:v>
                  </c:pt>
                  <c:pt idx="13">
                    <c:v>5.1591058290011382</c:v>
                  </c:pt>
                  <c:pt idx="14">
                    <c:v>5.1692498499506341</c:v>
                  </c:pt>
                  <c:pt idx="15">
                    <c:v>5.1694510953874255</c:v>
                  </c:pt>
                  <c:pt idx="16">
                    <c:v>5.1679949231180728</c:v>
                  </c:pt>
                  <c:pt idx="17">
                    <c:v>5.1698263466595895</c:v>
                  </c:pt>
                  <c:pt idx="18">
                    <c:v>5.1787139020832846</c:v>
                  </c:pt>
                  <c:pt idx="19">
                    <c:v>5.1999340112213623</c:v>
                  </c:pt>
                  <c:pt idx="20">
                    <c:v>5.2255627701886525</c:v>
                  </c:pt>
                  <c:pt idx="21">
                    <c:v>5.2470182358223676</c:v>
                  </c:pt>
                  <c:pt idx="22">
                    <c:v>5.2617704301791575</c:v>
                  </c:pt>
                  <c:pt idx="23">
                    <c:v>5.2697435741393814</c:v>
                  </c:pt>
                  <c:pt idx="24">
                    <c:v>5.2629580297114584</c:v>
                  </c:pt>
                  <c:pt idx="25">
                    <c:v>5.2400334894384368</c:v>
                  </c:pt>
                  <c:pt idx="26">
                    <c:v>5.205368803577854</c:v>
                  </c:pt>
                  <c:pt idx="27">
                    <c:v>5.1658045299243902</c:v>
                  </c:pt>
                  <c:pt idx="28">
                    <c:v>5.1324508302866967</c:v>
                  </c:pt>
                  <c:pt idx="29">
                    <c:v>5.1006157969422006</c:v>
                  </c:pt>
                  <c:pt idx="30">
                    <c:v>5.0742909360879302</c:v>
                  </c:pt>
                  <c:pt idx="31">
                    <c:v>5.0584042380682916</c:v>
                  </c:pt>
                  <c:pt idx="32">
                    <c:v>5.0638677636198235</c:v>
                  </c:pt>
                  <c:pt idx="33">
                    <c:v>5.0925771621643898</c:v>
                  </c:pt>
                  <c:pt idx="34">
                    <c:v>5.1365943261921085</c:v>
                  </c:pt>
                  <c:pt idx="35">
                    <c:v>5.1826407388970619</c:v>
                  </c:pt>
                  <c:pt idx="36">
                    <c:v>5.2140913549206536</c:v>
                  </c:pt>
                  <c:pt idx="37">
                    <c:v>5.2262568510868386</c:v>
                  </c:pt>
                  <c:pt idx="38">
                    <c:v>5.2262097898881894</c:v>
                  </c:pt>
                  <c:pt idx="39">
                    <c:v>5.2228097054470979</c:v>
                  </c:pt>
                  <c:pt idx="40">
                    <c:v>5.2200546138046517</c:v>
                  </c:pt>
                  <c:pt idx="41">
                    <c:v>5.2199795737598134</c:v>
                  </c:pt>
                  <c:pt idx="42">
                    <c:v>5.2162747089481982</c:v>
                  </c:pt>
                  <c:pt idx="43">
                    <c:v>5.2125341435043433</c:v>
                  </c:pt>
                  <c:pt idx="44">
                    <c:v>5.2223552345121673</c:v>
                  </c:pt>
                  <c:pt idx="45">
                    <c:v>5.2449703533960905</c:v>
                  </c:pt>
                  <c:pt idx="46">
                    <c:v>5.2651201551040288</c:v>
                  </c:pt>
                  <c:pt idx="47">
                    <c:v>5.2705019119505883</c:v>
                  </c:pt>
                  <c:pt idx="48">
                    <c:v>5.2560354733977075</c:v>
                  </c:pt>
                  <c:pt idx="49">
                    <c:v>5.2212813921373193</c:v>
                  </c:pt>
                  <c:pt idx="50">
                    <c:v>5.180411727008889</c:v>
                  </c:pt>
                </c:numCache>
              </c:numRef>
            </c:plus>
            <c:minus>
              <c:numRef>
                <c:f>'Control Kinematics'!$D$2:$D$52</c:f>
                <c:numCache>
                  <c:formatCode>General</c:formatCode>
                  <c:ptCount val="51"/>
                  <c:pt idx="0">
                    <c:v>5.188997809605552</c:v>
                  </c:pt>
                  <c:pt idx="1">
                    <c:v>5.1558127834522107</c:v>
                  </c:pt>
                  <c:pt idx="2">
                    <c:v>5.1230378074960958</c:v>
                  </c:pt>
                  <c:pt idx="3">
                    <c:v>5.0909047432896601</c:v>
                  </c:pt>
                  <c:pt idx="4">
                    <c:v>5.0547263586396181</c:v>
                  </c:pt>
                  <c:pt idx="5">
                    <c:v>5.0256708846260159</c:v>
                  </c:pt>
                  <c:pt idx="6">
                    <c:v>5.0122659978947928</c:v>
                  </c:pt>
                  <c:pt idx="7">
                    <c:v>5.015760697859923</c:v>
                  </c:pt>
                  <c:pt idx="8">
                    <c:v>5.0362782969584474</c:v>
                  </c:pt>
                  <c:pt idx="9">
                    <c:v>5.068473652669498</c:v>
                  </c:pt>
                  <c:pt idx="10">
                    <c:v>5.0991940975309156</c:v>
                  </c:pt>
                  <c:pt idx="11">
                    <c:v>5.1231061534482363</c:v>
                  </c:pt>
                  <c:pt idx="12">
                    <c:v>5.1412941031657811</c:v>
                  </c:pt>
                  <c:pt idx="13">
                    <c:v>5.1591058290011382</c:v>
                  </c:pt>
                  <c:pt idx="14">
                    <c:v>5.1692498499506341</c:v>
                  </c:pt>
                  <c:pt idx="15">
                    <c:v>5.1694510953874255</c:v>
                  </c:pt>
                  <c:pt idx="16">
                    <c:v>5.1679949231180728</c:v>
                  </c:pt>
                  <c:pt idx="17">
                    <c:v>5.1698263466595895</c:v>
                  </c:pt>
                  <c:pt idx="18">
                    <c:v>5.1787139020832846</c:v>
                  </c:pt>
                  <c:pt idx="19">
                    <c:v>5.1999340112213623</c:v>
                  </c:pt>
                  <c:pt idx="20">
                    <c:v>5.2255627701886525</c:v>
                  </c:pt>
                  <c:pt idx="21">
                    <c:v>5.2470182358223676</c:v>
                  </c:pt>
                  <c:pt idx="22">
                    <c:v>5.2617704301791575</c:v>
                  </c:pt>
                  <c:pt idx="23">
                    <c:v>5.2697435741393814</c:v>
                  </c:pt>
                  <c:pt idx="24">
                    <c:v>5.2629580297114584</c:v>
                  </c:pt>
                  <c:pt idx="25">
                    <c:v>5.2400334894384368</c:v>
                  </c:pt>
                  <c:pt idx="26">
                    <c:v>5.205368803577854</c:v>
                  </c:pt>
                  <c:pt idx="27">
                    <c:v>5.1658045299243902</c:v>
                  </c:pt>
                  <c:pt idx="28">
                    <c:v>5.1324508302866967</c:v>
                  </c:pt>
                  <c:pt idx="29">
                    <c:v>5.1006157969422006</c:v>
                  </c:pt>
                  <c:pt idx="30">
                    <c:v>5.0742909360879302</c:v>
                  </c:pt>
                  <c:pt idx="31">
                    <c:v>5.0584042380682916</c:v>
                  </c:pt>
                  <c:pt idx="32">
                    <c:v>5.0638677636198235</c:v>
                  </c:pt>
                  <c:pt idx="33">
                    <c:v>5.0925771621643898</c:v>
                  </c:pt>
                  <c:pt idx="34">
                    <c:v>5.1365943261921085</c:v>
                  </c:pt>
                  <c:pt idx="35">
                    <c:v>5.1826407388970619</c:v>
                  </c:pt>
                  <c:pt idx="36">
                    <c:v>5.2140913549206536</c:v>
                  </c:pt>
                  <c:pt idx="37">
                    <c:v>5.2262568510868386</c:v>
                  </c:pt>
                  <c:pt idx="38">
                    <c:v>5.2262097898881894</c:v>
                  </c:pt>
                  <c:pt idx="39">
                    <c:v>5.2228097054470979</c:v>
                  </c:pt>
                  <c:pt idx="40">
                    <c:v>5.2200546138046517</c:v>
                  </c:pt>
                  <c:pt idx="41">
                    <c:v>5.2199795737598134</c:v>
                  </c:pt>
                  <c:pt idx="42">
                    <c:v>5.2162747089481982</c:v>
                  </c:pt>
                  <c:pt idx="43">
                    <c:v>5.2125341435043433</c:v>
                  </c:pt>
                  <c:pt idx="44">
                    <c:v>5.2223552345121673</c:v>
                  </c:pt>
                  <c:pt idx="45">
                    <c:v>5.2449703533960905</c:v>
                  </c:pt>
                  <c:pt idx="46">
                    <c:v>5.2651201551040288</c:v>
                  </c:pt>
                  <c:pt idx="47">
                    <c:v>5.2705019119505883</c:v>
                  </c:pt>
                  <c:pt idx="48">
                    <c:v>5.2560354733977075</c:v>
                  </c:pt>
                  <c:pt idx="49">
                    <c:v>5.2212813921373193</c:v>
                  </c:pt>
                  <c:pt idx="50">
                    <c:v>5.180411727008889</c:v>
                  </c:pt>
                </c:numCache>
              </c:numRef>
            </c:minus>
            <c:spPr>
              <a:ln w="63500">
                <a:solidFill>
                  <a:sysClr val="window" lastClr="FFFFFF">
                    <a:lumMod val="75000"/>
                    <a:alpha val="60000"/>
                  </a:sysClr>
                </a:solidFill>
              </a:ln>
            </c:spPr>
          </c:errBars>
          <c:xVal>
            <c:numRef>
              <c:f>'Control Kinematics'!$B$2:$B$52</c:f>
              <c:numCache>
                <c:formatCode>0%</c:formatCode>
                <c:ptCount val="5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'Control Kinematics'!$C$2:$C$52</c:f>
              <c:numCache>
                <c:formatCode>0.0</c:formatCode>
                <c:ptCount val="51"/>
                <c:pt idx="0">
                  <c:v>12.6766847422324</c:v>
                </c:pt>
                <c:pt idx="1">
                  <c:v>12.515529041122434</c:v>
                </c:pt>
                <c:pt idx="2">
                  <c:v>12.300255156616432</c:v>
                </c:pt>
                <c:pt idx="3">
                  <c:v>11.962814923651392</c:v>
                </c:pt>
                <c:pt idx="4">
                  <c:v>11.563884082505931</c:v>
                </c:pt>
                <c:pt idx="5">
                  <c:v>11.234583412242941</c:v>
                </c:pt>
                <c:pt idx="6">
                  <c:v>11.049010391275425</c:v>
                </c:pt>
                <c:pt idx="7">
                  <c:v>10.990122551357732</c:v>
                </c:pt>
                <c:pt idx="8">
                  <c:v>11.034872366347825</c:v>
                </c:pt>
                <c:pt idx="9">
                  <c:v>11.180186811911989</c:v>
                </c:pt>
                <c:pt idx="10">
                  <c:v>11.390327332684043</c:v>
                </c:pt>
                <c:pt idx="11">
                  <c:v>11.604003896387828</c:v>
                </c:pt>
                <c:pt idx="12">
                  <c:v>11.781832381558615</c:v>
                </c:pt>
                <c:pt idx="13">
                  <c:v>11.909060010303596</c:v>
                </c:pt>
                <c:pt idx="14">
                  <c:v>11.999195136840864</c:v>
                </c:pt>
                <c:pt idx="15">
                  <c:v>12.083638777872908</c:v>
                </c:pt>
                <c:pt idx="16">
                  <c:v>12.190148456562095</c:v>
                </c:pt>
                <c:pt idx="17">
                  <c:v>12.331993664976869</c:v>
                </c:pt>
                <c:pt idx="18">
                  <c:v>12.5100850798474</c:v>
                </c:pt>
                <c:pt idx="19">
                  <c:v>12.697551689396116</c:v>
                </c:pt>
                <c:pt idx="20">
                  <c:v>12.849682915604191</c:v>
                </c:pt>
                <c:pt idx="21">
                  <c:v>12.935080635999055</c:v>
                </c:pt>
                <c:pt idx="22">
                  <c:v>12.939004603036063</c:v>
                </c:pt>
                <c:pt idx="23">
                  <c:v>12.856943426145081</c:v>
                </c:pt>
                <c:pt idx="24">
                  <c:v>12.708792253063766</c:v>
                </c:pt>
                <c:pt idx="25">
                  <c:v>12.537845275357201</c:v>
                </c:pt>
                <c:pt idx="26">
                  <c:v>12.36283045428595</c:v>
                </c:pt>
                <c:pt idx="27">
                  <c:v>12.132400762185796</c:v>
                </c:pt>
                <c:pt idx="28">
                  <c:v>11.798134740832781</c:v>
                </c:pt>
                <c:pt idx="29">
                  <c:v>11.411293736823401</c:v>
                </c:pt>
                <c:pt idx="30">
                  <c:v>11.096240255245249</c:v>
                </c:pt>
                <c:pt idx="31">
                  <c:v>10.919932475333892</c:v>
                </c:pt>
                <c:pt idx="32">
                  <c:v>10.866067199731093</c:v>
                </c:pt>
                <c:pt idx="33">
                  <c:v>10.904984987416897</c:v>
                </c:pt>
                <c:pt idx="34">
                  <c:v>11.029408372182385</c:v>
                </c:pt>
                <c:pt idx="35">
                  <c:v>11.21777095986843</c:v>
                </c:pt>
                <c:pt idx="36">
                  <c:v>11.424923977230335</c:v>
                </c:pt>
                <c:pt idx="37">
                  <c:v>11.605315035350394</c:v>
                </c:pt>
                <c:pt idx="38">
                  <c:v>11.735706893198856</c:v>
                </c:pt>
                <c:pt idx="39">
                  <c:v>11.835137734124771</c:v>
                </c:pt>
                <c:pt idx="40">
                  <c:v>11.937936216026754</c:v>
                </c:pt>
                <c:pt idx="41">
                  <c:v>12.066194198014658</c:v>
                </c:pt>
                <c:pt idx="42">
                  <c:v>12.22545095939137</c:v>
                </c:pt>
                <c:pt idx="43">
                  <c:v>12.414354063671276</c:v>
                </c:pt>
                <c:pt idx="44">
                  <c:v>12.616549120675009</c:v>
                </c:pt>
                <c:pt idx="45">
                  <c:v>12.786394483700043</c:v>
                </c:pt>
                <c:pt idx="46">
                  <c:v>12.877229207261973</c:v>
                </c:pt>
                <c:pt idx="47">
                  <c:v>12.868479594088619</c:v>
                </c:pt>
                <c:pt idx="48">
                  <c:v>12.762852175184111</c:v>
                </c:pt>
                <c:pt idx="49">
                  <c:v>12.587649800675502</c:v>
                </c:pt>
                <c:pt idx="50">
                  <c:v>12.394692990076111</c:v>
                </c:pt>
              </c:numCache>
            </c:numRef>
          </c:yVal>
          <c:smooth val="1"/>
          <c:extLst>
            <c:ext xmlns:c16="http://schemas.microsoft.com/office/drawing/2014/chart" uri="{C3380CC4-5D6E-409C-BE32-E72D297353CC}">
              <c16:uniqueId val="{00000000-B861-4170-B34D-0D1894FAFABA}"/>
            </c:ext>
          </c:extLst>
        </c:ser>
        <c:ser>
          <c:idx val="2"/>
          <c:order val="1"/>
          <c:tx>
            <c:v>Subject left</c:v>
          </c:tx>
          <c:spPr>
            <a:ln>
              <a:solidFill>
                <a:srgbClr val="FF0000"/>
              </a:solidFill>
            </a:ln>
          </c:spPr>
          <c:marker>
            <c:symbol val="none"/>
          </c:marker>
          <c:errBars>
            <c:errDir val="y"/>
            <c:errBarType val="both"/>
            <c:errValType val="cust"/>
            <c:noEndCap val="0"/>
            <c:plus>
              <c:numRef>
                <c:f>'Subject Kinematics'!$D$2:$D$52</c:f>
                <c:numCache>
                  <c:formatCode>General</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plus>
            <c:minus>
              <c:numRef>
                <c:f>'Subject Kinematics'!$D$2:$D$52</c:f>
                <c:numCache>
                  <c:formatCode>General</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minus>
            <c:spPr>
              <a:ln>
                <a:solidFill>
                  <a:srgbClr val="FF0000"/>
                </a:solidFill>
              </a:ln>
            </c:spPr>
          </c:errBars>
          <c:xVal>
            <c:numRef>
              <c:f>'Subject Kinematics'!$B$2:$B$52</c:f>
              <c:numCache>
                <c:formatCode>0%</c:formatCode>
                <c:ptCount val="5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'Subject Kinematics'!$C$2:$C$52</c:f>
              <c:numCache>
                <c:formatCode>0.0</c:formatCode>
                <c:ptCount val="51"/>
                <c:pt idx="0">
                  <c:v>5.3699827075004567</c:v>
                </c:pt>
                <c:pt idx="1">
                  <c:v>4.9766412911619966</c:v>
                </c:pt>
                <c:pt idx="2">
                  <c:v>4.5553488624516829</c:v>
                </c:pt>
                <c:pt idx="3">
                  <c:v>4.1591771358513974</c:v>
                </c:pt>
                <c:pt idx="4">
                  <c:v>4.0635425664567455</c:v>
                </c:pt>
                <c:pt idx="5">
                  <c:v>4.0351919680451749</c:v>
                </c:pt>
                <c:pt idx="6">
                  <c:v>3.937371522060567</c:v>
                </c:pt>
                <c:pt idx="7">
                  <c:v>3.7995735967333815</c:v>
                </c:pt>
                <c:pt idx="8">
                  <c:v>3.6788975506116315</c:v>
                </c:pt>
                <c:pt idx="9">
                  <c:v>3.5999892294537958</c:v>
                </c:pt>
                <c:pt idx="10">
                  <c:v>3.5908865225473421</c:v>
                </c:pt>
                <c:pt idx="11">
                  <c:v>3.6429490987105049</c:v>
                </c:pt>
                <c:pt idx="12">
                  <c:v>3.7584773304399541</c:v>
                </c:pt>
                <c:pt idx="13">
                  <c:v>3.9003251506300041</c:v>
                </c:pt>
                <c:pt idx="14">
                  <c:v>4.0078978957989806</c:v>
                </c:pt>
                <c:pt idx="15">
                  <c:v>4.1168058299949655</c:v>
                </c:pt>
                <c:pt idx="16">
                  <c:v>4.2606061912444968</c:v>
                </c:pt>
                <c:pt idx="17">
                  <c:v>4.4423009127677755</c:v>
                </c:pt>
                <c:pt idx="18">
                  <c:v>4.6076843448957145</c:v>
                </c:pt>
                <c:pt idx="19">
                  <c:v>4.7203207923732196</c:v>
                </c:pt>
                <c:pt idx="20">
                  <c:v>4.8023966397990199</c:v>
                </c:pt>
                <c:pt idx="21">
                  <c:v>4.7822808634000564</c:v>
                </c:pt>
                <c:pt idx="22">
                  <c:v>4.6340723445768095</c:v>
                </c:pt>
                <c:pt idx="23">
                  <c:v>4.356530805921885</c:v>
                </c:pt>
                <c:pt idx="24">
                  <c:v>3.9823467800683403</c:v>
                </c:pt>
                <c:pt idx="25">
                  <c:v>3.5651246897519662</c:v>
                </c:pt>
                <c:pt idx="26">
                  <c:v>3.1687054266784465</c:v>
                </c:pt>
                <c:pt idx="27">
                  <c:v>2.7786275400266609</c:v>
                </c:pt>
                <c:pt idx="28">
                  <c:v>2.4471067277233001</c:v>
                </c:pt>
                <c:pt idx="29">
                  <c:v>2.2518113050322763</c:v>
                </c:pt>
                <c:pt idx="30">
                  <c:v>2.1242778696133637</c:v>
                </c:pt>
                <c:pt idx="31">
                  <c:v>2.0216761934435477</c:v>
                </c:pt>
                <c:pt idx="32">
                  <c:v>2.0900809767587383</c:v>
                </c:pt>
                <c:pt idx="33">
                  <c:v>2.3074634698011232</c:v>
                </c:pt>
                <c:pt idx="34">
                  <c:v>2.551406433867363</c:v>
                </c:pt>
                <c:pt idx="35">
                  <c:v>2.7651286310972316</c:v>
                </c:pt>
                <c:pt idx="36">
                  <c:v>2.9234107491567327</c:v>
                </c:pt>
                <c:pt idx="37">
                  <c:v>3.0764677771536602</c:v>
                </c:pt>
                <c:pt idx="38">
                  <c:v>3.2605294829903797</c:v>
                </c:pt>
                <c:pt idx="39">
                  <c:v>3.4935270520016397</c:v>
                </c:pt>
                <c:pt idx="40">
                  <c:v>3.7612298122035335</c:v>
                </c:pt>
                <c:pt idx="41">
                  <c:v>4.0747039523253079</c:v>
                </c:pt>
                <c:pt idx="42">
                  <c:v>4.4609720609475279</c:v>
                </c:pt>
                <c:pt idx="43">
                  <c:v>4.8127694122361397</c:v>
                </c:pt>
                <c:pt idx="44">
                  <c:v>5.093469292603257</c:v>
                </c:pt>
                <c:pt idx="45">
                  <c:v>5.2676541624098823</c:v>
                </c:pt>
                <c:pt idx="46">
                  <c:v>5.285442600360577</c:v>
                </c:pt>
                <c:pt idx="47">
                  <c:v>5.148371108544036</c:v>
                </c:pt>
                <c:pt idx="48">
                  <c:v>4.9828226210048703</c:v>
                </c:pt>
                <c:pt idx="49">
                  <c:v>4.8270131187091554</c:v>
                </c:pt>
                <c:pt idx="50">
                  <c:v>4.4765881852108347</c:v>
                </c:pt>
              </c:numCache>
            </c:numRef>
          </c:yVal>
          <c:smooth val="1"/>
          <c:extLst>
            <c:ext xmlns:c16="http://schemas.microsoft.com/office/drawing/2014/chart" uri="{C3380CC4-5D6E-409C-BE32-E72D297353CC}">
              <c16:uniqueId val="{00000001-B861-4170-B34D-0D1894FAFABA}"/>
            </c:ext>
          </c:extLst>
        </c:ser>
        <c:ser>
          <c:idx val="1"/>
          <c:order val="2"/>
          <c:tx>
            <c:v>Subject right</c:v>
          </c:tx>
          <c:spPr>
            <a:ln>
              <a:solidFill>
                <a:srgbClr val="0000FF"/>
              </a:solidFill>
            </a:ln>
          </c:spPr>
          <c:marker>
            <c:symbol val="none"/>
          </c:marker>
          <c:errBars>
            <c:errDir val="y"/>
            <c:errBarType val="both"/>
            <c:errValType val="cust"/>
            <c:noEndCap val="0"/>
            <c:plus>
              <c:numRef>
                <c:f>'Subject Kinematics'!$D$461:$D$511</c:f>
                <c:numCache>
                  <c:formatCode>General</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plus>
            <c:minus>
              <c:numRef>
                <c:f>'Subject Kinematics'!$D$461:$D$511</c:f>
                <c:numCache>
                  <c:formatCode>General</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minus>
            <c:spPr>
              <a:ln>
                <a:solidFill>
                  <a:srgbClr val="0000FF"/>
                </a:solidFill>
              </a:ln>
            </c:spPr>
          </c:errBars>
          <c:xVal>
            <c:numRef>
              <c:f>'Control Kinematics'!$B$2:$B$52</c:f>
              <c:numCache>
                <c:formatCode>0%</c:formatCode>
                <c:ptCount val="5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'Subject Kinematics'!$C$461:$C$511</c:f>
              <c:numCache>
                <c:formatCode>0.0</c:formatCode>
                <c:ptCount val="51"/>
                <c:pt idx="0">
                  <c:v>3.6581861019134521</c:v>
                </c:pt>
                <c:pt idx="1">
                  <c:v>3.264711195838033</c:v>
                </c:pt>
                <c:pt idx="2">
                  <c:v>2.8908502509817078</c:v>
                </c:pt>
                <c:pt idx="3">
                  <c:v>2.5622984689829669</c:v>
                </c:pt>
                <c:pt idx="4">
                  <c:v>2.4037624880087707</c:v>
                </c:pt>
                <c:pt idx="5">
                  <c:v>2.2554982856386299</c:v>
                </c:pt>
                <c:pt idx="6">
                  <c:v>2.1659377302539871</c:v>
                </c:pt>
                <c:pt idx="7">
                  <c:v>2.2823993538308991</c:v>
                </c:pt>
                <c:pt idx="8">
                  <c:v>2.5334752694344678</c:v>
                </c:pt>
                <c:pt idx="9">
                  <c:v>2.7602044419838512</c:v>
                </c:pt>
                <c:pt idx="10">
                  <c:v>2.926085954211751</c:v>
                </c:pt>
                <c:pt idx="11">
                  <c:v>3.0500388085707817</c:v>
                </c:pt>
                <c:pt idx="12">
                  <c:v>3.1787192822981147</c:v>
                </c:pt>
                <c:pt idx="13">
                  <c:v>3.3464484150288576</c:v>
                </c:pt>
                <c:pt idx="14">
                  <c:v>3.5611250445059572</c:v>
                </c:pt>
                <c:pt idx="15">
                  <c:v>3.8111981262173069</c:v>
                </c:pt>
                <c:pt idx="16">
                  <c:v>4.1358501954810878</c:v>
                </c:pt>
                <c:pt idx="17">
                  <c:v>4.5133592272345515</c:v>
                </c:pt>
                <c:pt idx="18">
                  <c:v>4.8499476085769011</c:v>
                </c:pt>
                <c:pt idx="19">
                  <c:v>5.1075958825099743</c:v>
                </c:pt>
                <c:pt idx="20">
                  <c:v>5.2490323568206314</c:v>
                </c:pt>
                <c:pt idx="21">
                  <c:v>5.2377118364495914</c:v>
                </c:pt>
                <c:pt idx="22">
                  <c:v>5.1047995719484511</c:v>
                </c:pt>
                <c:pt idx="23">
                  <c:v>4.9391947150044651</c:v>
                </c:pt>
                <c:pt idx="24">
                  <c:v>4.7651813833373478</c:v>
                </c:pt>
                <c:pt idx="25">
                  <c:v>4.5317928519073662</c:v>
                </c:pt>
                <c:pt idx="26">
                  <c:v>4.1863300483693084</c:v>
                </c:pt>
                <c:pt idx="27">
                  <c:v>3.7326915573928172</c:v>
                </c:pt>
                <c:pt idx="28">
                  <c:v>3.3199842440185181</c:v>
                </c:pt>
                <c:pt idx="29">
                  <c:v>3.1567237696958887</c:v>
                </c:pt>
                <c:pt idx="30">
                  <c:v>3.1561085114905021</c:v>
                </c:pt>
                <c:pt idx="31">
                  <c:v>3.1168238438952622</c:v>
                </c:pt>
                <c:pt idx="32">
                  <c:v>2.9763602041595161</c:v>
                </c:pt>
                <c:pt idx="33">
                  <c:v>2.8203799206326714</c:v>
                </c:pt>
                <c:pt idx="34">
                  <c:v>2.7201538474258751</c:v>
                </c:pt>
                <c:pt idx="35">
                  <c:v>2.7138380075563413</c:v>
                </c:pt>
                <c:pt idx="36">
                  <c:v>2.7873164199468934</c:v>
                </c:pt>
                <c:pt idx="37">
                  <c:v>2.9150970428714467</c:v>
                </c:pt>
                <c:pt idx="38">
                  <c:v>3.1031894895895116</c:v>
                </c:pt>
                <c:pt idx="39">
                  <c:v>3.2505125678871827</c:v>
                </c:pt>
                <c:pt idx="40">
                  <c:v>3.3848536272083485</c:v>
                </c:pt>
                <c:pt idx="41">
                  <c:v>3.5596932293618386</c:v>
                </c:pt>
                <c:pt idx="42">
                  <c:v>3.7531170510592582</c:v>
                </c:pt>
                <c:pt idx="43">
                  <c:v>3.9751924315830607</c:v>
                </c:pt>
                <c:pt idx="44">
                  <c:v>4.1444127421606396</c:v>
                </c:pt>
                <c:pt idx="45">
                  <c:v>4.2474734301201709</c:v>
                </c:pt>
                <c:pt idx="46">
                  <c:v>4.2110238122755783</c:v>
                </c:pt>
                <c:pt idx="47">
                  <c:v>4.0656091950672923</c:v>
                </c:pt>
                <c:pt idx="48">
                  <c:v>3.7752529989243726</c:v>
                </c:pt>
                <c:pt idx="49">
                  <c:v>3.4413666609390114</c:v>
                </c:pt>
                <c:pt idx="50">
                  <c:v>2.9141235767276545</c:v>
                </c:pt>
              </c:numCache>
            </c:numRef>
          </c:yVal>
          <c:smooth val="1"/>
          <c:extLst>
            <c:ext xmlns:c16="http://schemas.microsoft.com/office/drawing/2014/chart" uri="{C3380CC4-5D6E-409C-BE32-E72D297353CC}">
              <c16:uniqueId val="{00000002-B861-4170-B34D-0D1894FAFABA}"/>
            </c:ext>
          </c:extLst>
        </c:ser>
        <c:dLbls>
          <c:showLegendKey val="0"/>
          <c:showVal val="0"/>
          <c:showCatName val="0"/>
          <c:showSerName val="0"/>
          <c:showPercent val="0"/>
          <c:showBubbleSize val="0"/>
        </c:dLbls>
        <c:axId val="99644160"/>
        <c:axId val="99645696"/>
      </c:scatterChart>
      <c:valAx>
        <c:axId val="99644160"/>
        <c:scaling>
          <c:orientation val="minMax"/>
          <c:max val="1"/>
          <c:min val="0"/>
        </c:scaling>
        <c:delete val="0"/>
        <c:axPos val="b"/>
        <c:numFmt formatCode="0%" sourceLinked="0"/>
        <c:majorTickMark val="out"/>
        <c:minorTickMark val="none"/>
        <c:tickLblPos val="nextTo"/>
        <c:spPr>
          <a:ln w="25400">
            <a:solidFill>
              <a:schemeClr val="tx1"/>
            </a:solidFill>
          </a:ln>
        </c:spPr>
        <c:crossAx val="99645696"/>
        <c:crosses val="autoZero"/>
        <c:crossBetween val="midCat"/>
        <c:majorUnit val="0.2"/>
      </c:valAx>
      <c:valAx>
        <c:axId val="99645696"/>
        <c:scaling>
          <c:orientation val="minMax"/>
          <c:max val="60"/>
          <c:min val="0"/>
        </c:scaling>
        <c:delete val="0"/>
        <c:axPos val="l"/>
        <c:numFmt formatCode="0" sourceLinked="0"/>
        <c:majorTickMark val="out"/>
        <c:minorTickMark val="none"/>
        <c:tickLblPos val="nextTo"/>
        <c:spPr>
          <a:ln w="25400">
            <a:solidFill>
              <a:schemeClr val="tx1"/>
            </a:solidFill>
          </a:ln>
        </c:spPr>
        <c:crossAx val="99644160"/>
        <c:crosses val="autoZero"/>
        <c:crossBetween val="midCat"/>
        <c:majorUnit val="10"/>
      </c:valAx>
      <c:spPr>
        <a:ln w="25400">
          <a:solidFill>
            <a:schemeClr val="tx1"/>
          </a:solidFill>
        </a:ln>
      </c:spPr>
    </c:plotArea>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Pelvis Up/Down</a:t>
            </a:r>
          </a:p>
        </c:rich>
      </c:tx>
      <c:layout>
        <c:manualLayout>
          <c:xMode val="edge"/>
          <c:yMode val="edge"/>
          <c:x val="0.31955736001749846"/>
          <c:y val="6.9204177389378674E-2"/>
        </c:manualLayout>
      </c:layout>
      <c:overlay val="0"/>
    </c:title>
    <c:autoTitleDeleted val="0"/>
    <c:plotArea>
      <c:layout>
        <c:manualLayout>
          <c:layoutTarget val="inner"/>
          <c:xMode val="edge"/>
          <c:yMode val="edge"/>
          <c:x val="0.12125902230971128"/>
          <c:y val="6.0449939768752695E-2"/>
          <c:w val="0.81909694881889761"/>
          <c:h val="0.81276401121216668"/>
        </c:manualLayout>
      </c:layout>
      <c:scatterChart>
        <c:scatterStyle val="smoothMarker"/>
        <c:varyColors val="0"/>
        <c:ser>
          <c:idx val="0"/>
          <c:order val="0"/>
          <c:tx>
            <c:v>Control left</c:v>
          </c:tx>
          <c:spPr>
            <a:ln>
              <a:solidFill>
                <a:schemeClr val="bg1">
                  <a:lumMod val="65000"/>
                </a:schemeClr>
              </a:solidFill>
            </a:ln>
          </c:spPr>
          <c:marker>
            <c:symbol val="none"/>
          </c:marker>
          <c:errBars>
            <c:errDir val="y"/>
            <c:errBarType val="both"/>
            <c:errValType val="cust"/>
            <c:noEndCap val="1"/>
            <c:plus>
              <c:numRef>
                <c:f>'Control Kinematics'!$D$53:$D$103</c:f>
                <c:numCache>
                  <c:formatCode>General</c:formatCode>
                  <c:ptCount val="51"/>
                  <c:pt idx="0">
                    <c:v>2.0537929852768961</c:v>
                  </c:pt>
                  <c:pt idx="1">
                    <c:v>2.0718473906359836</c:v>
                  </c:pt>
                  <c:pt idx="2">
                    <c:v>2.0970350219722431</c:v>
                  </c:pt>
                  <c:pt idx="3">
                    <c:v>2.1380117375953001</c:v>
                  </c:pt>
                  <c:pt idx="4">
                    <c:v>2.1902869897068786</c:v>
                  </c:pt>
                  <c:pt idx="5">
                    <c:v>2.2217571103366942</c:v>
                  </c:pt>
                  <c:pt idx="6">
                    <c:v>2.2196023225505495</c:v>
                  </c:pt>
                  <c:pt idx="7">
                    <c:v>2.1972662181946223</c:v>
                  </c:pt>
                  <c:pt idx="8">
                    <c:v>2.1662708874121472</c:v>
                  </c:pt>
                  <c:pt idx="9">
                    <c:v>2.1513261764934843</c:v>
                  </c:pt>
                  <c:pt idx="10">
                    <c:v>2.1593266625060958</c:v>
                  </c:pt>
                  <c:pt idx="11">
                    <c:v>2.1694062073831666</c:v>
                  </c:pt>
                  <c:pt idx="12">
                    <c:v>2.1733514970283179</c:v>
                  </c:pt>
                  <c:pt idx="13">
                    <c:v>2.1685399956281386</c:v>
                  </c:pt>
                  <c:pt idx="14">
                    <c:v>2.1523020984934078</c:v>
                  </c:pt>
                  <c:pt idx="15">
                    <c:v>2.1256539590510224</c:v>
                  </c:pt>
                  <c:pt idx="16">
                    <c:v>2.1035039157994002</c:v>
                  </c:pt>
                  <c:pt idx="17">
                    <c:v>2.0962621508046357</c:v>
                  </c:pt>
                  <c:pt idx="18">
                    <c:v>2.1024667494120024</c:v>
                  </c:pt>
                  <c:pt idx="19">
                    <c:v>2.1126542549834255</c:v>
                  </c:pt>
                  <c:pt idx="20">
                    <c:v>2.1166187056034911</c:v>
                  </c:pt>
                  <c:pt idx="21">
                    <c:v>2.1179839646957372</c:v>
                  </c:pt>
                  <c:pt idx="22">
                    <c:v>2.11775762080415</c:v>
                  </c:pt>
                  <c:pt idx="23">
                    <c:v>2.1160232574070101</c:v>
                  </c:pt>
                  <c:pt idx="24">
                    <c:v>2.1154451051432903</c:v>
                  </c:pt>
                  <c:pt idx="25">
                    <c:v>2.1222196866384433</c:v>
                  </c:pt>
                  <c:pt idx="26">
                    <c:v>2.1394322087063036</c:v>
                  </c:pt>
                  <c:pt idx="27">
                    <c:v>2.1676436087500117</c:v>
                  </c:pt>
                  <c:pt idx="28">
                    <c:v>2.2189052578381419</c:v>
                  </c:pt>
                  <c:pt idx="29">
                    <c:v>2.2872602493941367</c:v>
                  </c:pt>
                  <c:pt idx="30">
                    <c:v>2.3476992017260963</c:v>
                  </c:pt>
                  <c:pt idx="31">
                    <c:v>2.3681480211500636</c:v>
                  </c:pt>
                  <c:pt idx="32">
                    <c:v>2.3430704029385927</c:v>
                  </c:pt>
                  <c:pt idx="33">
                    <c:v>2.2946247765048042</c:v>
                  </c:pt>
                  <c:pt idx="34">
                    <c:v>2.246247624967185</c:v>
                  </c:pt>
                  <c:pt idx="35">
                    <c:v>2.215937990868432</c:v>
                  </c:pt>
                  <c:pt idx="36">
                    <c:v>2.2058607950128937</c:v>
                  </c:pt>
                  <c:pt idx="37">
                    <c:v>2.2035254117058534</c:v>
                  </c:pt>
                  <c:pt idx="38">
                    <c:v>2.1896122238849696</c:v>
                  </c:pt>
                  <c:pt idx="39">
                    <c:v>2.1645467996204526</c:v>
                  </c:pt>
                  <c:pt idx="40">
                    <c:v>2.1295840998266051</c:v>
                  </c:pt>
                  <c:pt idx="41">
                    <c:v>2.1081969148157755</c:v>
                  </c:pt>
                  <c:pt idx="42">
                    <c:v>2.1110378929768254</c:v>
                  </c:pt>
                  <c:pt idx="43">
                    <c:v>2.1294980550322498</c:v>
                  </c:pt>
                  <c:pt idx="44">
                    <c:v>2.1471879031274024</c:v>
                  </c:pt>
                  <c:pt idx="45">
                    <c:v>2.1607995111515774</c:v>
                  </c:pt>
                  <c:pt idx="46">
                    <c:v>2.1689123077652774</c:v>
                  </c:pt>
                  <c:pt idx="47">
                    <c:v>2.1727886054791048</c:v>
                  </c:pt>
                  <c:pt idx="48">
                    <c:v>2.1810367640416515</c:v>
                  </c:pt>
                  <c:pt idx="49">
                    <c:v>2.1972067921122891</c:v>
                  </c:pt>
                  <c:pt idx="50">
                    <c:v>2.2093912222411594</c:v>
                  </c:pt>
                </c:numCache>
              </c:numRef>
            </c:plus>
            <c:minus>
              <c:numRef>
                <c:f>'Control Kinematics'!$D$53:$D$103</c:f>
                <c:numCache>
                  <c:formatCode>General</c:formatCode>
                  <c:ptCount val="51"/>
                  <c:pt idx="0">
                    <c:v>2.0537929852768961</c:v>
                  </c:pt>
                  <c:pt idx="1">
                    <c:v>2.0718473906359836</c:v>
                  </c:pt>
                  <c:pt idx="2">
                    <c:v>2.0970350219722431</c:v>
                  </c:pt>
                  <c:pt idx="3">
                    <c:v>2.1380117375953001</c:v>
                  </c:pt>
                  <c:pt idx="4">
                    <c:v>2.1902869897068786</c:v>
                  </c:pt>
                  <c:pt idx="5">
                    <c:v>2.2217571103366942</c:v>
                  </c:pt>
                  <c:pt idx="6">
                    <c:v>2.2196023225505495</c:v>
                  </c:pt>
                  <c:pt idx="7">
                    <c:v>2.1972662181946223</c:v>
                  </c:pt>
                  <c:pt idx="8">
                    <c:v>2.1662708874121472</c:v>
                  </c:pt>
                  <c:pt idx="9">
                    <c:v>2.1513261764934843</c:v>
                  </c:pt>
                  <c:pt idx="10">
                    <c:v>2.1593266625060958</c:v>
                  </c:pt>
                  <c:pt idx="11">
                    <c:v>2.1694062073831666</c:v>
                  </c:pt>
                  <c:pt idx="12">
                    <c:v>2.1733514970283179</c:v>
                  </c:pt>
                  <c:pt idx="13">
                    <c:v>2.1685399956281386</c:v>
                  </c:pt>
                  <c:pt idx="14">
                    <c:v>2.1523020984934078</c:v>
                  </c:pt>
                  <c:pt idx="15">
                    <c:v>2.1256539590510224</c:v>
                  </c:pt>
                  <c:pt idx="16">
                    <c:v>2.1035039157994002</c:v>
                  </c:pt>
                  <c:pt idx="17">
                    <c:v>2.0962621508046357</c:v>
                  </c:pt>
                  <c:pt idx="18">
                    <c:v>2.1024667494120024</c:v>
                  </c:pt>
                  <c:pt idx="19">
                    <c:v>2.1126542549834255</c:v>
                  </c:pt>
                  <c:pt idx="20">
                    <c:v>2.1166187056034911</c:v>
                  </c:pt>
                  <c:pt idx="21">
                    <c:v>2.1179839646957372</c:v>
                  </c:pt>
                  <c:pt idx="22">
                    <c:v>2.11775762080415</c:v>
                  </c:pt>
                  <c:pt idx="23">
                    <c:v>2.1160232574070101</c:v>
                  </c:pt>
                  <c:pt idx="24">
                    <c:v>2.1154451051432903</c:v>
                  </c:pt>
                  <c:pt idx="25">
                    <c:v>2.1222196866384433</c:v>
                  </c:pt>
                  <c:pt idx="26">
                    <c:v>2.1394322087063036</c:v>
                  </c:pt>
                  <c:pt idx="27">
                    <c:v>2.1676436087500117</c:v>
                  </c:pt>
                  <c:pt idx="28">
                    <c:v>2.2189052578381419</c:v>
                  </c:pt>
                  <c:pt idx="29">
                    <c:v>2.2872602493941367</c:v>
                  </c:pt>
                  <c:pt idx="30">
                    <c:v>2.3476992017260963</c:v>
                  </c:pt>
                  <c:pt idx="31">
                    <c:v>2.3681480211500636</c:v>
                  </c:pt>
                  <c:pt idx="32">
                    <c:v>2.3430704029385927</c:v>
                  </c:pt>
                  <c:pt idx="33">
                    <c:v>2.2946247765048042</c:v>
                  </c:pt>
                  <c:pt idx="34">
                    <c:v>2.246247624967185</c:v>
                  </c:pt>
                  <c:pt idx="35">
                    <c:v>2.215937990868432</c:v>
                  </c:pt>
                  <c:pt idx="36">
                    <c:v>2.2058607950128937</c:v>
                  </c:pt>
                  <c:pt idx="37">
                    <c:v>2.2035254117058534</c:v>
                  </c:pt>
                  <c:pt idx="38">
                    <c:v>2.1896122238849696</c:v>
                  </c:pt>
                  <c:pt idx="39">
                    <c:v>2.1645467996204526</c:v>
                  </c:pt>
                  <c:pt idx="40">
                    <c:v>2.1295840998266051</c:v>
                  </c:pt>
                  <c:pt idx="41">
                    <c:v>2.1081969148157755</c:v>
                  </c:pt>
                  <c:pt idx="42">
                    <c:v>2.1110378929768254</c:v>
                  </c:pt>
                  <c:pt idx="43">
                    <c:v>2.1294980550322498</c:v>
                  </c:pt>
                  <c:pt idx="44">
                    <c:v>2.1471879031274024</c:v>
                  </c:pt>
                  <c:pt idx="45">
                    <c:v>2.1607995111515774</c:v>
                  </c:pt>
                  <c:pt idx="46">
                    <c:v>2.1689123077652774</c:v>
                  </c:pt>
                  <c:pt idx="47">
                    <c:v>2.1727886054791048</c:v>
                  </c:pt>
                  <c:pt idx="48">
                    <c:v>2.1810367640416515</c:v>
                  </c:pt>
                  <c:pt idx="49">
                    <c:v>2.1972067921122891</c:v>
                  </c:pt>
                  <c:pt idx="50">
                    <c:v>2.2093912222411594</c:v>
                  </c:pt>
                </c:numCache>
              </c:numRef>
            </c:minus>
            <c:spPr>
              <a:ln w="63500">
                <a:solidFill>
                  <a:sysClr val="window" lastClr="FFFFFF">
                    <a:lumMod val="75000"/>
                    <a:alpha val="60000"/>
                  </a:sysClr>
                </a:solidFill>
              </a:ln>
            </c:spPr>
          </c:errBars>
          <c:xVal>
            <c:numRef>
              <c:f>'Control Kinematics'!$B$2:$B$52</c:f>
              <c:numCache>
                <c:formatCode>0%</c:formatCode>
                <c:ptCount val="5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'Control Kinematics'!$C$53:$C$103</c:f>
              <c:numCache>
                <c:formatCode>0.0</c:formatCode>
                <c:ptCount val="51"/>
                <c:pt idx="0">
                  <c:v>0.90840762726687663</c:v>
                </c:pt>
                <c:pt idx="1">
                  <c:v>1.1778531813472886</c:v>
                </c:pt>
                <c:pt idx="2">
                  <c:v>1.59850625032787</c:v>
                </c:pt>
                <c:pt idx="3">
                  <c:v>2.2021729586263743</c:v>
                </c:pt>
                <c:pt idx="4">
                  <c:v>2.8842508778307998</c:v>
                </c:pt>
                <c:pt idx="5">
                  <c:v>3.4953755902944472</c:v>
                </c:pt>
                <c:pt idx="6">
                  <c:v>3.9507199336640273</c:v>
                </c:pt>
                <c:pt idx="7">
                  <c:v>4.2142817518020648</c:v>
                </c:pt>
                <c:pt idx="8">
                  <c:v>4.2411512835191401</c:v>
                </c:pt>
                <c:pt idx="9">
                  <c:v>3.9983812024373528</c:v>
                </c:pt>
                <c:pt idx="10">
                  <c:v>3.5131810620456347</c:v>
                </c:pt>
                <c:pt idx="11">
                  <c:v>2.8667789429217407</c:v>
                </c:pt>
                <c:pt idx="12">
                  <c:v>2.1487773932512084</c:v>
                </c:pt>
                <c:pt idx="13">
                  <c:v>1.4330141755911761</c:v>
                </c:pt>
                <c:pt idx="14">
                  <c:v>0.77978118237645078</c:v>
                </c:pt>
                <c:pt idx="15">
                  <c:v>0.22986289310605099</c:v>
                </c:pt>
                <c:pt idx="16">
                  <c:v>-0.1919627453314792</c:v>
                </c:pt>
                <c:pt idx="17">
                  <c:v>-0.48407534731224933</c:v>
                </c:pt>
                <c:pt idx="18">
                  <c:v>-0.64769599797178046</c:v>
                </c:pt>
                <c:pt idx="19">
                  <c:v>-0.69550261720434647</c:v>
                </c:pt>
                <c:pt idx="20">
                  <c:v>-0.65929554595659545</c:v>
                </c:pt>
                <c:pt idx="21">
                  <c:v>-0.58561859543064076</c:v>
                </c:pt>
                <c:pt idx="22">
                  <c:v>-0.52697541417528515</c:v>
                </c:pt>
                <c:pt idx="23">
                  <c:v>-0.5324966165894065</c:v>
                </c:pt>
                <c:pt idx="24">
                  <c:v>-0.63077615852488433</c:v>
                </c:pt>
                <c:pt idx="25">
                  <c:v>-0.82714587783357618</c:v>
                </c:pt>
                <c:pt idx="26">
                  <c:v>-1.1367129990002773</c:v>
                </c:pt>
                <c:pt idx="27">
                  <c:v>-1.59279944235509</c:v>
                </c:pt>
                <c:pt idx="28">
                  <c:v>-2.1998860328603951</c:v>
                </c:pt>
                <c:pt idx="29">
                  <c:v>-2.8803740543742391</c:v>
                </c:pt>
                <c:pt idx="30">
                  <c:v>-3.5104462189039802</c:v>
                </c:pt>
                <c:pt idx="31">
                  <c:v>-3.9946967851029691</c:v>
                </c:pt>
                <c:pt idx="32">
                  <c:v>-4.2733233810609708</c:v>
                </c:pt>
                <c:pt idx="33">
                  <c:v>-4.2970119887875304</c:v>
                </c:pt>
                <c:pt idx="34">
                  <c:v>-4.0547906131266123</c:v>
                </c:pt>
                <c:pt idx="35">
                  <c:v>-3.5753046155385317</c:v>
                </c:pt>
                <c:pt idx="36">
                  <c:v>-2.9320359543140193</c:v>
                </c:pt>
                <c:pt idx="37">
                  <c:v>-2.2193058691975902</c:v>
                </c:pt>
                <c:pt idx="38">
                  <c:v>-1.5165403603291625</c:v>
                </c:pt>
                <c:pt idx="39">
                  <c:v>-0.87482915194976907</c:v>
                </c:pt>
                <c:pt idx="40">
                  <c:v>-0.32721001544610384</c:v>
                </c:pt>
                <c:pt idx="41">
                  <c:v>9.9198240784890493E-2</c:v>
                </c:pt>
                <c:pt idx="42">
                  <c:v>0.39569302793444638</c:v>
                </c:pt>
                <c:pt idx="43">
                  <c:v>0.56251137240421767</c:v>
                </c:pt>
                <c:pt idx="44">
                  <c:v>0.62004700550145697</c:v>
                </c:pt>
                <c:pt idx="45">
                  <c:v>0.6043444650977271</c:v>
                </c:pt>
                <c:pt idx="46">
                  <c:v>0.56044544954889841</c:v>
                </c:pt>
                <c:pt idx="47">
                  <c:v>0.53783976855016946</c:v>
                </c:pt>
                <c:pt idx="48">
                  <c:v>0.58203553089086779</c:v>
                </c:pt>
                <c:pt idx="49">
                  <c:v>0.71455985315085579</c:v>
                </c:pt>
                <c:pt idx="50">
                  <c:v>0.9294229250103907</c:v>
                </c:pt>
              </c:numCache>
            </c:numRef>
          </c:yVal>
          <c:smooth val="1"/>
          <c:extLst>
            <c:ext xmlns:c16="http://schemas.microsoft.com/office/drawing/2014/chart" uri="{C3380CC4-5D6E-409C-BE32-E72D297353CC}">
              <c16:uniqueId val="{00000000-AF13-4007-B1B1-FD61BEB1B24A}"/>
            </c:ext>
          </c:extLst>
        </c:ser>
        <c:ser>
          <c:idx val="2"/>
          <c:order val="1"/>
          <c:tx>
            <c:v>Subject left</c:v>
          </c:tx>
          <c:spPr>
            <a:ln>
              <a:solidFill>
                <a:srgbClr val="FF0000"/>
              </a:solidFill>
            </a:ln>
          </c:spPr>
          <c:marker>
            <c:symbol val="none"/>
          </c:marker>
          <c:errBars>
            <c:errDir val="y"/>
            <c:errBarType val="both"/>
            <c:errValType val="cust"/>
            <c:noEndCap val="0"/>
            <c:plus>
              <c:numRef>
                <c:f>'Subject Kinematics'!$D$53:$D$103</c:f>
                <c:numCache>
                  <c:formatCode>General</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plus>
            <c:minus>
              <c:numRef>
                <c:f>'Subject Kinematics'!$D$53:$D$103</c:f>
                <c:numCache>
                  <c:formatCode>General</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minus>
            <c:spPr>
              <a:ln>
                <a:solidFill>
                  <a:srgbClr val="FF0000"/>
                </a:solidFill>
              </a:ln>
            </c:spPr>
          </c:errBars>
          <c:xVal>
            <c:numRef>
              <c:f>'Subject Kinematics'!$B$2:$B$52</c:f>
              <c:numCache>
                <c:formatCode>0%</c:formatCode>
                <c:ptCount val="5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'Subject Kinematics'!$C$53:$C$103</c:f>
              <c:numCache>
                <c:formatCode>0.0</c:formatCode>
                <c:ptCount val="51"/>
                <c:pt idx="0">
                  <c:v>0.71900403616018582</c:v>
                </c:pt>
                <c:pt idx="1">
                  <c:v>0.7252048049680474</c:v>
                </c:pt>
                <c:pt idx="2">
                  <c:v>1.0171368323604297</c:v>
                </c:pt>
                <c:pt idx="3">
                  <c:v>1.4187207137663354</c:v>
                </c:pt>
                <c:pt idx="4">
                  <c:v>1.860949637938172</c:v>
                </c:pt>
                <c:pt idx="5">
                  <c:v>2.3024199176604268</c:v>
                </c:pt>
                <c:pt idx="6">
                  <c:v>2.6742076815959126</c:v>
                </c:pt>
                <c:pt idx="7">
                  <c:v>2.9468854014595416</c:v>
                </c:pt>
                <c:pt idx="8">
                  <c:v>3.0235978918882136</c:v>
                </c:pt>
                <c:pt idx="9">
                  <c:v>2.8669344960733563</c:v>
                </c:pt>
                <c:pt idx="10">
                  <c:v>2.4930298112832019</c:v>
                </c:pt>
                <c:pt idx="11">
                  <c:v>1.9899454691375502</c:v>
                </c:pt>
                <c:pt idx="12">
                  <c:v>1.4530378793340397</c:v>
                </c:pt>
                <c:pt idx="13">
                  <c:v>0.95853546185919269</c:v>
                </c:pt>
                <c:pt idx="14">
                  <c:v>0.53271162846640463</c:v>
                </c:pt>
                <c:pt idx="15">
                  <c:v>0.19129077583125367</c:v>
                </c:pt>
                <c:pt idx="16">
                  <c:v>-7.3358921098539767E-2</c:v>
                </c:pt>
                <c:pt idx="17">
                  <c:v>-0.27958102251452482</c:v>
                </c:pt>
                <c:pt idx="18">
                  <c:v>-0.38734121847278291</c:v>
                </c:pt>
                <c:pt idx="19">
                  <c:v>-0.400994411615469</c:v>
                </c:pt>
                <c:pt idx="20">
                  <c:v>-0.31912235963038543</c:v>
                </c:pt>
                <c:pt idx="21">
                  <c:v>-0.11763165620705732</c:v>
                </c:pt>
                <c:pt idx="22">
                  <c:v>0.12830632249238755</c:v>
                </c:pt>
                <c:pt idx="23">
                  <c:v>0.35062436180126955</c:v>
                </c:pt>
                <c:pt idx="24">
                  <c:v>0.52644323698869411</c:v>
                </c:pt>
                <c:pt idx="25">
                  <c:v>0.61895950678562284</c:v>
                </c:pt>
                <c:pt idx="26">
                  <c:v>0.57561075767370462</c:v>
                </c:pt>
                <c:pt idx="27">
                  <c:v>0.30437237461774158</c:v>
                </c:pt>
                <c:pt idx="28">
                  <c:v>-0.21036356659644154</c:v>
                </c:pt>
                <c:pt idx="29">
                  <c:v>-0.808384940688333</c:v>
                </c:pt>
                <c:pt idx="30">
                  <c:v>-1.3940298975305851</c:v>
                </c:pt>
                <c:pt idx="31">
                  <c:v>-1.8541685688929916</c:v>
                </c:pt>
                <c:pt idx="32">
                  <c:v>-2.1629016217057631</c:v>
                </c:pt>
                <c:pt idx="33">
                  <c:v>-2.2544548974289684</c:v>
                </c:pt>
                <c:pt idx="34">
                  <c:v>-2.1374263768657822</c:v>
                </c:pt>
                <c:pt idx="35">
                  <c:v>-1.8297859531350915</c:v>
                </c:pt>
                <c:pt idx="36">
                  <c:v>-1.3763472047434313</c:v>
                </c:pt>
                <c:pt idx="37">
                  <c:v>-0.87853505095210171</c:v>
                </c:pt>
                <c:pt idx="38">
                  <c:v>-0.37549021287697476</c:v>
                </c:pt>
                <c:pt idx="39">
                  <c:v>0.10484804219650198</c:v>
                </c:pt>
                <c:pt idx="40">
                  <c:v>0.5762316239373988</c:v>
                </c:pt>
                <c:pt idx="41">
                  <c:v>0.97191836516272812</c:v>
                </c:pt>
                <c:pt idx="42">
                  <c:v>1.212844560419297</c:v>
                </c:pt>
                <c:pt idx="43">
                  <c:v>1.3202853829212393</c:v>
                </c:pt>
                <c:pt idx="44">
                  <c:v>1.2818366232709293</c:v>
                </c:pt>
                <c:pt idx="45">
                  <c:v>1.1265076210754676</c:v>
                </c:pt>
                <c:pt idx="46">
                  <c:v>0.86795756688601045</c:v>
                </c:pt>
                <c:pt idx="47">
                  <c:v>0.56428073823345926</c:v>
                </c:pt>
                <c:pt idx="48">
                  <c:v>0.30554527984198859</c:v>
                </c:pt>
                <c:pt idx="49">
                  <c:v>0.13105054626488982</c:v>
                </c:pt>
                <c:pt idx="50">
                  <c:v>-3.8587162851783853E-2</c:v>
                </c:pt>
              </c:numCache>
            </c:numRef>
          </c:yVal>
          <c:smooth val="1"/>
          <c:extLst>
            <c:ext xmlns:c16="http://schemas.microsoft.com/office/drawing/2014/chart" uri="{C3380CC4-5D6E-409C-BE32-E72D297353CC}">
              <c16:uniqueId val="{00000001-AF13-4007-B1B1-FD61BEB1B24A}"/>
            </c:ext>
          </c:extLst>
        </c:ser>
        <c:ser>
          <c:idx val="1"/>
          <c:order val="2"/>
          <c:tx>
            <c:v>Subject right</c:v>
          </c:tx>
          <c:spPr>
            <a:ln>
              <a:solidFill>
                <a:srgbClr val="0000FF"/>
              </a:solidFill>
            </a:ln>
          </c:spPr>
          <c:marker>
            <c:symbol val="none"/>
          </c:marker>
          <c:errBars>
            <c:errDir val="y"/>
            <c:errBarType val="both"/>
            <c:errValType val="cust"/>
            <c:noEndCap val="0"/>
            <c:plus>
              <c:numRef>
                <c:f>'Subject Kinematics'!$D$512:$D$562</c:f>
                <c:numCache>
                  <c:formatCode>General</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plus>
            <c:minus>
              <c:numRef>
                <c:f>'Subject Kinematics'!$D$512:$D$562</c:f>
                <c:numCache>
                  <c:formatCode>General</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minus>
            <c:spPr>
              <a:ln>
                <a:solidFill>
                  <a:srgbClr val="0000FF"/>
                </a:solidFill>
              </a:ln>
            </c:spPr>
          </c:errBars>
          <c:xVal>
            <c:numRef>
              <c:f>'Subject Kinematics'!$B$2:$B$52</c:f>
              <c:numCache>
                <c:formatCode>0%</c:formatCode>
                <c:ptCount val="5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'Subject Kinematics'!$C$512:$C$562</c:f>
              <c:numCache>
                <c:formatCode>0.0</c:formatCode>
                <c:ptCount val="51"/>
                <c:pt idx="0">
                  <c:v>-0.58954485101359244</c:v>
                </c:pt>
                <c:pt idx="1">
                  <c:v>-0.52012989812733879</c:v>
                </c:pt>
                <c:pt idx="2">
                  <c:v>-0.15875787068229366</c:v>
                </c:pt>
                <c:pt idx="3">
                  <c:v>0.39226821140253276</c:v>
                </c:pt>
                <c:pt idx="4">
                  <c:v>0.97777468169285597</c:v>
                </c:pt>
                <c:pt idx="5">
                  <c:v>1.51307484154996</c:v>
                </c:pt>
                <c:pt idx="6">
                  <c:v>1.9117568158226983</c:v>
                </c:pt>
                <c:pt idx="7">
                  <c:v>2.1476043171585011</c:v>
                </c:pt>
                <c:pt idx="8">
                  <c:v>2.1857946291007391</c:v>
                </c:pt>
                <c:pt idx="9">
                  <c:v>2.0297993948226276</c:v>
                </c:pt>
                <c:pt idx="10">
                  <c:v>1.6908582629532531</c:v>
                </c:pt>
                <c:pt idx="11">
                  <c:v>1.2346006270505192</c:v>
                </c:pt>
                <c:pt idx="12">
                  <c:v>0.71972638718672777</c:v>
                </c:pt>
                <c:pt idx="13">
                  <c:v>0.21368658658794509</c:v>
                </c:pt>
                <c:pt idx="14">
                  <c:v>-0.25912156406717035</c:v>
                </c:pt>
                <c:pt idx="15">
                  <c:v>-0.72153529976989217</c:v>
                </c:pt>
                <c:pt idx="16">
                  <c:v>-1.0821702330293428</c:v>
                </c:pt>
                <c:pt idx="17">
                  <c:v>-1.2949031226064496</c:v>
                </c:pt>
                <c:pt idx="18">
                  <c:v>-1.3847916636376887</c:v>
                </c:pt>
                <c:pt idx="19">
                  <c:v>-1.3246131120976772</c:v>
                </c:pt>
                <c:pt idx="20">
                  <c:v>-1.157871963867438</c:v>
                </c:pt>
                <c:pt idx="21">
                  <c:v>-0.90881307711905179</c:v>
                </c:pt>
                <c:pt idx="22">
                  <c:v>-0.61821901171956584</c:v>
                </c:pt>
                <c:pt idx="23">
                  <c:v>-0.36008036262802084</c:v>
                </c:pt>
                <c:pt idx="24">
                  <c:v>-0.17309875048846196</c:v>
                </c:pt>
                <c:pt idx="25">
                  <c:v>-9.0466051334844921E-2</c:v>
                </c:pt>
                <c:pt idx="26">
                  <c:v>-0.17023955774156091</c:v>
                </c:pt>
                <c:pt idx="27">
                  <c:v>-0.48963164002813375</c:v>
                </c:pt>
                <c:pt idx="28">
                  <c:v>-0.96134993665246726</c:v>
                </c:pt>
                <c:pt idx="29">
                  <c:v>-1.4987227995617209</c:v>
                </c:pt>
                <c:pt idx="30">
                  <c:v>-2.0591743709371366</c:v>
                </c:pt>
                <c:pt idx="31">
                  <c:v>-2.5523263084783094</c:v>
                </c:pt>
                <c:pt idx="32">
                  <c:v>-2.9516323216109019</c:v>
                </c:pt>
                <c:pt idx="33">
                  <c:v>-3.1125816238120985</c:v>
                </c:pt>
                <c:pt idx="34">
                  <c:v>-2.9683119298464278</c:v>
                </c:pt>
                <c:pt idx="35">
                  <c:v>-2.6084294784239783</c:v>
                </c:pt>
                <c:pt idx="36">
                  <c:v>-2.113202597943046</c:v>
                </c:pt>
                <c:pt idx="37">
                  <c:v>-1.5756757772193186</c:v>
                </c:pt>
                <c:pt idx="38">
                  <c:v>-1.0632653892777313</c:v>
                </c:pt>
                <c:pt idx="39">
                  <c:v>-0.637200652710597</c:v>
                </c:pt>
                <c:pt idx="40">
                  <c:v>-0.27911324592342179</c:v>
                </c:pt>
                <c:pt idx="41">
                  <c:v>-7.4571661627762832E-4</c:v>
                </c:pt>
                <c:pt idx="42">
                  <c:v>0.19704413771150708</c:v>
                </c:pt>
                <c:pt idx="43">
                  <c:v>0.30285094385214656</c:v>
                </c:pt>
                <c:pt idx="44">
                  <c:v>0.30588421294246265</c:v>
                </c:pt>
                <c:pt idx="45">
                  <c:v>0.20356072334802278</c:v>
                </c:pt>
                <c:pt idx="46">
                  <c:v>-1.2364156212487371E-2</c:v>
                </c:pt>
                <c:pt idx="47">
                  <c:v>-0.28466561480040881</c:v>
                </c:pt>
                <c:pt idx="48">
                  <c:v>-0.52572797903151003</c:v>
                </c:pt>
                <c:pt idx="49">
                  <c:v>-0.70049964725563429</c:v>
                </c:pt>
                <c:pt idx="50">
                  <c:v>-0.81303485310511925</c:v>
                </c:pt>
              </c:numCache>
            </c:numRef>
          </c:yVal>
          <c:smooth val="1"/>
          <c:extLst>
            <c:ext xmlns:c16="http://schemas.microsoft.com/office/drawing/2014/chart" uri="{C3380CC4-5D6E-409C-BE32-E72D297353CC}">
              <c16:uniqueId val="{00000002-AF13-4007-B1B1-FD61BEB1B24A}"/>
            </c:ext>
          </c:extLst>
        </c:ser>
        <c:dLbls>
          <c:showLegendKey val="0"/>
          <c:showVal val="0"/>
          <c:showCatName val="0"/>
          <c:showSerName val="0"/>
          <c:showPercent val="0"/>
          <c:showBubbleSize val="0"/>
        </c:dLbls>
        <c:axId val="99755136"/>
        <c:axId val="99756672"/>
      </c:scatterChart>
      <c:valAx>
        <c:axId val="99755136"/>
        <c:scaling>
          <c:orientation val="minMax"/>
          <c:max val="1"/>
          <c:min val="0"/>
        </c:scaling>
        <c:delete val="0"/>
        <c:axPos val="b"/>
        <c:numFmt formatCode="0%" sourceLinked="0"/>
        <c:majorTickMark val="out"/>
        <c:minorTickMark val="none"/>
        <c:tickLblPos val="low"/>
        <c:spPr>
          <a:ln w="25400">
            <a:solidFill>
              <a:schemeClr val="tx1"/>
            </a:solidFill>
          </a:ln>
        </c:spPr>
        <c:crossAx val="99756672"/>
        <c:crosses val="autoZero"/>
        <c:crossBetween val="midCat"/>
        <c:majorUnit val="0.2"/>
      </c:valAx>
      <c:valAx>
        <c:axId val="99756672"/>
        <c:scaling>
          <c:orientation val="minMax"/>
          <c:max val="30"/>
          <c:min val="-30"/>
        </c:scaling>
        <c:delete val="0"/>
        <c:axPos val="l"/>
        <c:numFmt formatCode="0" sourceLinked="0"/>
        <c:majorTickMark val="out"/>
        <c:minorTickMark val="none"/>
        <c:tickLblPos val="nextTo"/>
        <c:spPr>
          <a:ln w="25400">
            <a:solidFill>
              <a:schemeClr val="tx1"/>
            </a:solidFill>
          </a:ln>
        </c:spPr>
        <c:crossAx val="99755136"/>
        <c:crosses val="autoZero"/>
        <c:crossBetween val="midCat"/>
        <c:majorUnit val="10"/>
      </c:valAx>
      <c:spPr>
        <a:ln w="25400">
          <a:solidFill>
            <a:schemeClr val="tx1"/>
          </a:solidFill>
        </a:ln>
      </c:spPr>
    </c:plotArea>
    <c:plotVisOnly val="1"/>
    <c:dispBlanksAs val="gap"/>
    <c:showDLblsOverMax val="0"/>
  </c:chart>
  <c:printSettings>
    <c:headerFooter/>
    <c:pageMargins b="0.75000000000000133" l="0.70000000000000062" r="0.70000000000000062" t="0.75000000000000133"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Pelvis Int/Ext</a:t>
            </a:r>
          </a:p>
        </c:rich>
      </c:tx>
      <c:layout>
        <c:manualLayout>
          <c:xMode val="edge"/>
          <c:yMode val="edge"/>
          <c:x val="0.31955736001749857"/>
          <c:y val="6.9204177389378674E-2"/>
        </c:manualLayout>
      </c:layout>
      <c:overlay val="0"/>
    </c:title>
    <c:autoTitleDeleted val="0"/>
    <c:plotArea>
      <c:layout>
        <c:manualLayout>
          <c:layoutTarget val="inner"/>
          <c:xMode val="edge"/>
          <c:yMode val="edge"/>
          <c:x val="0.12125902230971128"/>
          <c:y val="6.0449939768752695E-2"/>
          <c:w val="0.81909694881889761"/>
          <c:h val="0.81276401121216668"/>
        </c:manualLayout>
      </c:layout>
      <c:scatterChart>
        <c:scatterStyle val="smoothMarker"/>
        <c:varyColors val="0"/>
        <c:ser>
          <c:idx val="0"/>
          <c:order val="0"/>
          <c:tx>
            <c:v>Control left</c:v>
          </c:tx>
          <c:spPr>
            <a:ln>
              <a:solidFill>
                <a:schemeClr val="bg1">
                  <a:lumMod val="65000"/>
                </a:schemeClr>
              </a:solidFill>
            </a:ln>
          </c:spPr>
          <c:marker>
            <c:symbol val="none"/>
          </c:marker>
          <c:errBars>
            <c:errDir val="y"/>
            <c:errBarType val="both"/>
            <c:errValType val="cust"/>
            <c:noEndCap val="1"/>
            <c:plus>
              <c:numRef>
                <c:f>'Control Kinematics'!$D$104:$D$154</c:f>
                <c:numCache>
                  <c:formatCode>General</c:formatCode>
                  <c:ptCount val="51"/>
                  <c:pt idx="0">
                    <c:v>4.3322043701241153</c:v>
                  </c:pt>
                  <c:pt idx="1">
                    <c:v>4.3192173653683223</c:v>
                  </c:pt>
                  <c:pt idx="2">
                    <c:v>4.2734963471882335</c:v>
                  </c:pt>
                  <c:pt idx="3">
                    <c:v>4.2490894600524651</c:v>
                  </c:pt>
                  <c:pt idx="4">
                    <c:v>4.2564282696813169</c:v>
                  </c:pt>
                  <c:pt idx="5">
                    <c:v>4.2777063945588933</c:v>
                  </c:pt>
                  <c:pt idx="6">
                    <c:v>4.2840468372840217</c:v>
                  </c:pt>
                  <c:pt idx="7">
                    <c:v>4.2597964307970884</c:v>
                  </c:pt>
                  <c:pt idx="8">
                    <c:v>4.195025367606287</c:v>
                  </c:pt>
                  <c:pt idx="9">
                    <c:v>4.1006410156335678</c:v>
                  </c:pt>
                  <c:pt idx="10">
                    <c:v>3.9869815771721311</c:v>
                  </c:pt>
                  <c:pt idx="11">
                    <c:v>3.8637157581859216</c:v>
                  </c:pt>
                  <c:pt idx="12">
                    <c:v>3.7482472190812892</c:v>
                  </c:pt>
                  <c:pt idx="13">
                    <c:v>3.6536471854966219</c:v>
                  </c:pt>
                  <c:pt idx="14">
                    <c:v>3.5930124387766309</c:v>
                  </c:pt>
                  <c:pt idx="15">
                    <c:v>3.5836045380057739</c:v>
                  </c:pt>
                  <c:pt idx="16">
                    <c:v>3.644407580621527</c:v>
                  </c:pt>
                  <c:pt idx="17">
                    <c:v>3.7547488739684747</c:v>
                  </c:pt>
                  <c:pt idx="18">
                    <c:v>3.8752114548224079</c:v>
                  </c:pt>
                  <c:pt idx="19">
                    <c:v>4.005608405690201</c:v>
                  </c:pt>
                  <c:pt idx="20">
                    <c:v>4.1367867420055351</c:v>
                  </c:pt>
                  <c:pt idx="21">
                    <c:v>4.2610598466963419</c:v>
                  </c:pt>
                  <c:pt idx="22">
                    <c:v>4.3584686465966813</c:v>
                  </c:pt>
                  <c:pt idx="23">
                    <c:v>4.4206861008870346</c:v>
                  </c:pt>
                  <c:pt idx="24">
                    <c:v>4.443965529151348</c:v>
                  </c:pt>
                  <c:pt idx="25">
                    <c:v>4.4183353096801978</c:v>
                  </c:pt>
                  <c:pt idx="26">
                    <c:v>4.3464971275899504</c:v>
                  </c:pt>
                  <c:pt idx="27">
                    <c:v>4.2615639765974</c:v>
                  </c:pt>
                  <c:pt idx="28">
                    <c:v>4.2119201197868357</c:v>
                  </c:pt>
                  <c:pt idx="29">
                    <c:v>4.2088239296330805</c:v>
                  </c:pt>
                  <c:pt idx="30">
                    <c:v>4.2322666651083276</c:v>
                  </c:pt>
                  <c:pt idx="31">
                    <c:v>4.2579017014308329</c:v>
                  </c:pt>
                  <c:pt idx="32">
                    <c:v>4.2545804621831618</c:v>
                  </c:pt>
                  <c:pt idx="33">
                    <c:v>4.1888428093047203</c:v>
                  </c:pt>
                  <c:pt idx="34">
                    <c:v>4.09474065023453</c:v>
                  </c:pt>
                  <c:pt idx="35">
                    <c:v>4.0081639593314282</c:v>
                  </c:pt>
                  <c:pt idx="36">
                    <c:v>3.9334742492531185</c:v>
                  </c:pt>
                  <c:pt idx="37">
                    <c:v>3.8661804957301591</c:v>
                  </c:pt>
                  <c:pt idx="38">
                    <c:v>3.8022192956051315</c:v>
                  </c:pt>
                  <c:pt idx="39">
                    <c:v>3.7514856714046987</c:v>
                  </c:pt>
                  <c:pt idx="40">
                    <c:v>3.7388292377720203</c:v>
                  </c:pt>
                  <c:pt idx="41">
                    <c:v>3.7853721258193045</c:v>
                  </c:pt>
                  <c:pt idx="42">
                    <c:v>3.8765395192104246</c:v>
                  </c:pt>
                  <c:pt idx="43">
                    <c:v>3.9842958224188036</c:v>
                  </c:pt>
                  <c:pt idx="44">
                    <c:v>4.0911915080065535</c:v>
                  </c:pt>
                  <c:pt idx="45">
                    <c:v>4.1895187144290231</c:v>
                  </c:pt>
                  <c:pt idx="46">
                    <c:v>4.2703531323247494</c:v>
                  </c:pt>
                  <c:pt idx="47">
                    <c:v>4.3206878356256073</c:v>
                  </c:pt>
                  <c:pt idx="48">
                    <c:v>4.3389253529147958</c:v>
                  </c:pt>
                  <c:pt idx="49">
                    <c:v>4.3411210897905157</c:v>
                  </c:pt>
                  <c:pt idx="50">
                    <c:v>4.3315188072059101</c:v>
                  </c:pt>
                </c:numCache>
              </c:numRef>
            </c:plus>
            <c:minus>
              <c:numRef>
                <c:f>'Control Kinematics'!$D$104:$D$154</c:f>
                <c:numCache>
                  <c:formatCode>General</c:formatCode>
                  <c:ptCount val="51"/>
                  <c:pt idx="0">
                    <c:v>4.3322043701241153</c:v>
                  </c:pt>
                  <c:pt idx="1">
                    <c:v>4.3192173653683223</c:v>
                  </c:pt>
                  <c:pt idx="2">
                    <c:v>4.2734963471882335</c:v>
                  </c:pt>
                  <c:pt idx="3">
                    <c:v>4.2490894600524651</c:v>
                  </c:pt>
                  <c:pt idx="4">
                    <c:v>4.2564282696813169</c:v>
                  </c:pt>
                  <c:pt idx="5">
                    <c:v>4.2777063945588933</c:v>
                  </c:pt>
                  <c:pt idx="6">
                    <c:v>4.2840468372840217</c:v>
                  </c:pt>
                  <c:pt idx="7">
                    <c:v>4.2597964307970884</c:v>
                  </c:pt>
                  <c:pt idx="8">
                    <c:v>4.195025367606287</c:v>
                  </c:pt>
                  <c:pt idx="9">
                    <c:v>4.1006410156335678</c:v>
                  </c:pt>
                  <c:pt idx="10">
                    <c:v>3.9869815771721311</c:v>
                  </c:pt>
                  <c:pt idx="11">
                    <c:v>3.8637157581859216</c:v>
                  </c:pt>
                  <c:pt idx="12">
                    <c:v>3.7482472190812892</c:v>
                  </c:pt>
                  <c:pt idx="13">
                    <c:v>3.6536471854966219</c:v>
                  </c:pt>
                  <c:pt idx="14">
                    <c:v>3.5930124387766309</c:v>
                  </c:pt>
                  <c:pt idx="15">
                    <c:v>3.5836045380057739</c:v>
                  </c:pt>
                  <c:pt idx="16">
                    <c:v>3.644407580621527</c:v>
                  </c:pt>
                  <c:pt idx="17">
                    <c:v>3.7547488739684747</c:v>
                  </c:pt>
                  <c:pt idx="18">
                    <c:v>3.8752114548224079</c:v>
                  </c:pt>
                  <c:pt idx="19">
                    <c:v>4.005608405690201</c:v>
                  </c:pt>
                  <c:pt idx="20">
                    <c:v>4.1367867420055351</c:v>
                  </c:pt>
                  <c:pt idx="21">
                    <c:v>4.2610598466963419</c:v>
                  </c:pt>
                  <c:pt idx="22">
                    <c:v>4.3584686465966813</c:v>
                  </c:pt>
                  <c:pt idx="23">
                    <c:v>4.4206861008870346</c:v>
                  </c:pt>
                  <c:pt idx="24">
                    <c:v>4.443965529151348</c:v>
                  </c:pt>
                  <c:pt idx="25">
                    <c:v>4.4183353096801978</c:v>
                  </c:pt>
                  <c:pt idx="26">
                    <c:v>4.3464971275899504</c:v>
                  </c:pt>
                  <c:pt idx="27">
                    <c:v>4.2615639765974</c:v>
                  </c:pt>
                  <c:pt idx="28">
                    <c:v>4.2119201197868357</c:v>
                  </c:pt>
                  <c:pt idx="29">
                    <c:v>4.2088239296330805</c:v>
                  </c:pt>
                  <c:pt idx="30">
                    <c:v>4.2322666651083276</c:v>
                  </c:pt>
                  <c:pt idx="31">
                    <c:v>4.2579017014308329</c:v>
                  </c:pt>
                  <c:pt idx="32">
                    <c:v>4.2545804621831618</c:v>
                  </c:pt>
                  <c:pt idx="33">
                    <c:v>4.1888428093047203</c:v>
                  </c:pt>
                  <c:pt idx="34">
                    <c:v>4.09474065023453</c:v>
                  </c:pt>
                  <c:pt idx="35">
                    <c:v>4.0081639593314282</c:v>
                  </c:pt>
                  <c:pt idx="36">
                    <c:v>3.9334742492531185</c:v>
                  </c:pt>
                  <c:pt idx="37">
                    <c:v>3.8661804957301591</c:v>
                  </c:pt>
                  <c:pt idx="38">
                    <c:v>3.8022192956051315</c:v>
                  </c:pt>
                  <c:pt idx="39">
                    <c:v>3.7514856714046987</c:v>
                  </c:pt>
                  <c:pt idx="40">
                    <c:v>3.7388292377720203</c:v>
                  </c:pt>
                  <c:pt idx="41">
                    <c:v>3.7853721258193045</c:v>
                  </c:pt>
                  <c:pt idx="42">
                    <c:v>3.8765395192104246</c:v>
                  </c:pt>
                  <c:pt idx="43">
                    <c:v>3.9842958224188036</c:v>
                  </c:pt>
                  <c:pt idx="44">
                    <c:v>4.0911915080065535</c:v>
                  </c:pt>
                  <c:pt idx="45">
                    <c:v>4.1895187144290231</c:v>
                  </c:pt>
                  <c:pt idx="46">
                    <c:v>4.2703531323247494</c:v>
                  </c:pt>
                  <c:pt idx="47">
                    <c:v>4.3206878356256073</c:v>
                  </c:pt>
                  <c:pt idx="48">
                    <c:v>4.3389253529147958</c:v>
                  </c:pt>
                  <c:pt idx="49">
                    <c:v>4.3411210897905157</c:v>
                  </c:pt>
                  <c:pt idx="50">
                    <c:v>4.3315188072059101</c:v>
                  </c:pt>
                </c:numCache>
              </c:numRef>
            </c:minus>
            <c:spPr>
              <a:ln w="63500">
                <a:solidFill>
                  <a:sysClr val="window" lastClr="FFFFFF">
                    <a:lumMod val="75000"/>
                    <a:alpha val="60000"/>
                  </a:sysClr>
                </a:solidFill>
              </a:ln>
            </c:spPr>
          </c:errBars>
          <c:xVal>
            <c:numRef>
              <c:f>'Control Kinematics'!$B$2:$B$52</c:f>
              <c:numCache>
                <c:formatCode>0%</c:formatCode>
                <c:ptCount val="5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'Control Kinematics'!$C$104:$C$154</c:f>
              <c:numCache>
                <c:formatCode>0.0</c:formatCode>
                <c:ptCount val="51"/>
                <c:pt idx="0">
                  <c:v>4.5568829388862637</c:v>
                </c:pt>
                <c:pt idx="1">
                  <c:v>4.6491415342235882</c:v>
                </c:pt>
                <c:pt idx="2">
                  <c:v>4.4794780856946197</c:v>
                </c:pt>
                <c:pt idx="3">
                  <c:v>4.1494705175449358</c:v>
                </c:pt>
                <c:pt idx="4">
                  <c:v>3.8448895117422248</c:v>
                </c:pt>
                <c:pt idx="5">
                  <c:v>3.7191869536457691</c:v>
                </c:pt>
                <c:pt idx="6">
                  <c:v>3.7556451899883099</c:v>
                </c:pt>
                <c:pt idx="7">
                  <c:v>3.8459957662807422</c:v>
                </c:pt>
                <c:pt idx="8">
                  <c:v>3.8658723154540819</c:v>
                </c:pt>
                <c:pt idx="9">
                  <c:v>3.7302975720073261</c:v>
                </c:pt>
                <c:pt idx="10">
                  <c:v>3.4260524105459975</c:v>
                </c:pt>
                <c:pt idx="11">
                  <c:v>2.9983516003485637</c:v>
                </c:pt>
                <c:pt idx="12">
                  <c:v>2.4968564168828187</c:v>
                </c:pt>
                <c:pt idx="13">
                  <c:v>1.9590636140728026</c:v>
                </c:pt>
                <c:pt idx="14">
                  <c:v>1.4117452596397206</c:v>
                </c:pt>
                <c:pt idx="15">
                  <c:v>0.86621374904311366</c:v>
                </c:pt>
                <c:pt idx="16">
                  <c:v>0.31760799624056663</c:v>
                </c:pt>
                <c:pt idx="17">
                  <c:v>-0.25617305146372377</c:v>
                </c:pt>
                <c:pt idx="18">
                  <c:v>-0.86615354313877513</c:v>
                </c:pt>
                <c:pt idx="19">
                  <c:v>-1.5204516282085054</c:v>
                </c:pt>
                <c:pt idx="20">
                  <c:v>-2.2247838292413</c:v>
                </c:pt>
                <c:pt idx="21">
                  <c:v>-2.9455087435702456</c:v>
                </c:pt>
                <c:pt idx="22">
                  <c:v>-3.6194846473918521</c:v>
                </c:pt>
                <c:pt idx="23">
                  <c:v>-4.1877511899077833</c:v>
                </c:pt>
                <c:pt idx="24">
                  <c:v>-4.6117418359350149</c:v>
                </c:pt>
                <c:pt idx="25">
                  <c:v>-4.8609443014136033</c:v>
                </c:pt>
                <c:pt idx="26">
                  <c:v>-4.8935853927206798</c:v>
                </c:pt>
                <c:pt idx="27">
                  <c:v>-4.7114528360995465</c:v>
                </c:pt>
                <c:pt idx="28">
                  <c:v>-4.3922227168211618</c:v>
                </c:pt>
                <c:pt idx="29">
                  <c:v>-4.1059977214498691</c:v>
                </c:pt>
                <c:pt idx="30">
                  <c:v>-3.9823400035084395</c:v>
                </c:pt>
                <c:pt idx="31">
                  <c:v>-4.0306979050291112</c:v>
                </c:pt>
                <c:pt idx="32">
                  <c:v>-4.1357521985924057</c:v>
                </c:pt>
                <c:pt idx="33">
                  <c:v>-4.1523991977219499</c:v>
                </c:pt>
                <c:pt idx="34">
                  <c:v>-4.0107548263856954</c:v>
                </c:pt>
                <c:pt idx="35">
                  <c:v>-3.711508094022832</c:v>
                </c:pt>
                <c:pt idx="36">
                  <c:v>-3.2964125214816038</c:v>
                </c:pt>
                <c:pt idx="37">
                  <c:v>-2.8082019818139687</c:v>
                </c:pt>
                <c:pt idx="38">
                  <c:v>-2.2778099326662247</c:v>
                </c:pt>
                <c:pt idx="39">
                  <c:v>-1.7192832995426732</c:v>
                </c:pt>
                <c:pt idx="40">
                  <c:v>-1.1413926028857644</c:v>
                </c:pt>
                <c:pt idx="41">
                  <c:v>-0.5531475341636779</c:v>
                </c:pt>
                <c:pt idx="42">
                  <c:v>4.8288176949283744E-2</c:v>
                </c:pt>
                <c:pt idx="43">
                  <c:v>0.67876594355095987</c:v>
                </c:pt>
                <c:pt idx="44">
                  <c:v>1.3576786021852065</c:v>
                </c:pt>
                <c:pt idx="45">
                  <c:v>2.0814779817302269</c:v>
                </c:pt>
                <c:pt idx="46">
                  <c:v>2.8173612986078229</c:v>
                </c:pt>
                <c:pt idx="47">
                  <c:v>3.5029621140446516</c:v>
                </c:pt>
                <c:pt idx="48">
                  <c:v>4.0777057806097652</c:v>
                </c:pt>
                <c:pt idx="49">
                  <c:v>4.5077842270958124</c:v>
                </c:pt>
                <c:pt idx="50">
                  <c:v>4.7752211339917618</c:v>
                </c:pt>
              </c:numCache>
            </c:numRef>
          </c:yVal>
          <c:smooth val="1"/>
          <c:extLst>
            <c:ext xmlns:c16="http://schemas.microsoft.com/office/drawing/2014/chart" uri="{C3380CC4-5D6E-409C-BE32-E72D297353CC}">
              <c16:uniqueId val="{00000000-FEFF-4B21-9975-6C6884D9B8AB}"/>
            </c:ext>
          </c:extLst>
        </c:ser>
        <c:ser>
          <c:idx val="2"/>
          <c:order val="1"/>
          <c:tx>
            <c:v>Subject left</c:v>
          </c:tx>
          <c:spPr>
            <a:ln>
              <a:solidFill>
                <a:srgbClr val="FF0000"/>
              </a:solidFill>
            </a:ln>
          </c:spPr>
          <c:marker>
            <c:symbol val="none"/>
          </c:marker>
          <c:errBars>
            <c:errDir val="y"/>
            <c:errBarType val="both"/>
            <c:errValType val="cust"/>
            <c:noEndCap val="0"/>
            <c:plus>
              <c:numRef>
                <c:f>'Subject Kinematics'!$D$104:$D$154</c:f>
                <c:numCache>
                  <c:formatCode>General</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plus>
            <c:minus>
              <c:numRef>
                <c:f>'Subject Kinematics'!$D$104:$D$154</c:f>
                <c:numCache>
                  <c:formatCode>General</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minus>
            <c:spPr>
              <a:ln>
                <a:solidFill>
                  <a:srgbClr val="FF0000"/>
                </a:solidFill>
              </a:ln>
            </c:spPr>
          </c:errBars>
          <c:xVal>
            <c:numRef>
              <c:f>'Subject Kinematics'!$B$2:$B$52</c:f>
              <c:numCache>
                <c:formatCode>0%</c:formatCode>
                <c:ptCount val="5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'Subject Kinematics'!$C$104:$C$154</c:f>
              <c:numCache>
                <c:formatCode>0.0</c:formatCode>
                <c:ptCount val="51"/>
                <c:pt idx="0">
                  <c:v>2.1876029438339173</c:v>
                </c:pt>
                <c:pt idx="1">
                  <c:v>2.4675904764971652</c:v>
                </c:pt>
                <c:pt idx="2">
                  <c:v>2.6135429557406384</c:v>
                </c:pt>
                <c:pt idx="3">
                  <c:v>2.6227262941551936</c:v>
                </c:pt>
                <c:pt idx="4">
                  <c:v>2.3534094032777326</c:v>
                </c:pt>
                <c:pt idx="5">
                  <c:v>1.9603708595968403</c:v>
                </c:pt>
                <c:pt idx="6">
                  <c:v>1.7898837425030323</c:v>
                </c:pt>
                <c:pt idx="7">
                  <c:v>1.8564350534175691</c:v>
                </c:pt>
                <c:pt idx="8">
                  <c:v>2.0284392015811221</c:v>
                </c:pt>
                <c:pt idx="9">
                  <c:v>2.2239108963471539</c:v>
                </c:pt>
                <c:pt idx="10">
                  <c:v>2.4343248614891007</c:v>
                </c:pt>
                <c:pt idx="11">
                  <c:v>2.6168936374068421</c:v>
                </c:pt>
                <c:pt idx="12">
                  <c:v>2.7013233425708396</c:v>
                </c:pt>
                <c:pt idx="13">
                  <c:v>2.6750063171914666</c:v>
                </c:pt>
                <c:pt idx="14">
                  <c:v>2.5337727868396422</c:v>
                </c:pt>
                <c:pt idx="15">
                  <c:v>2.326343015741164</c:v>
                </c:pt>
                <c:pt idx="16">
                  <c:v>2.0895932322848942</c:v>
                </c:pt>
                <c:pt idx="17">
                  <c:v>1.9203656864791152</c:v>
                </c:pt>
                <c:pt idx="18">
                  <c:v>1.8200577672966205</c:v>
                </c:pt>
                <c:pt idx="19">
                  <c:v>1.7403770440980852</c:v>
                </c:pt>
                <c:pt idx="20">
                  <c:v>1.497121636715075</c:v>
                </c:pt>
                <c:pt idx="21">
                  <c:v>1.2185583933850224</c:v>
                </c:pt>
                <c:pt idx="22">
                  <c:v>0.86996493888288773</c:v>
                </c:pt>
                <c:pt idx="23">
                  <c:v>0.49693170647623425</c:v>
                </c:pt>
                <c:pt idx="24">
                  <c:v>0.18590074203668347</c:v>
                </c:pt>
                <c:pt idx="25">
                  <c:v>-9.9715555821566534E-2</c:v>
                </c:pt>
                <c:pt idx="26">
                  <c:v>-0.40530691336181446</c:v>
                </c:pt>
                <c:pt idx="27">
                  <c:v>-0.6163823172876054</c:v>
                </c:pt>
                <c:pt idx="28">
                  <c:v>-0.66710576584548265</c:v>
                </c:pt>
                <c:pt idx="29">
                  <c:v>-0.50072272257320027</c:v>
                </c:pt>
                <c:pt idx="30">
                  <c:v>-0.15630074877228678</c:v>
                </c:pt>
                <c:pt idx="31">
                  <c:v>0.1655437948357194</c:v>
                </c:pt>
                <c:pt idx="32">
                  <c:v>0.2076683371156442</c:v>
                </c:pt>
                <c:pt idx="33">
                  <c:v>8.5278016548759827E-2</c:v>
                </c:pt>
                <c:pt idx="34">
                  <c:v>-0.12556334314237491</c:v>
                </c:pt>
                <c:pt idx="35">
                  <c:v>-0.34271774121782833</c:v>
                </c:pt>
                <c:pt idx="36">
                  <c:v>-0.49088407141300461</c:v>
                </c:pt>
                <c:pt idx="37">
                  <c:v>-0.55442033242913047</c:v>
                </c:pt>
                <c:pt idx="38">
                  <c:v>-0.50524999640228496</c:v>
                </c:pt>
                <c:pt idx="39">
                  <c:v>-0.35932760064980435</c:v>
                </c:pt>
                <c:pt idx="40">
                  <c:v>-0.10370270268220314</c:v>
                </c:pt>
                <c:pt idx="41">
                  <c:v>0.19444081266030611</c:v>
                </c:pt>
                <c:pt idx="42">
                  <c:v>0.47924831024446729</c:v>
                </c:pt>
                <c:pt idx="43">
                  <c:v>0.72619757715185029</c:v>
                </c:pt>
                <c:pt idx="44">
                  <c:v>0.98478311987933653</c:v>
                </c:pt>
                <c:pt idx="45">
                  <c:v>1.2530120555493625</c:v>
                </c:pt>
                <c:pt idx="46">
                  <c:v>1.5444382443322122</c:v>
                </c:pt>
                <c:pt idx="47">
                  <c:v>1.7922514768599327</c:v>
                </c:pt>
                <c:pt idx="48">
                  <c:v>2.0045617422752153</c:v>
                </c:pt>
                <c:pt idx="49">
                  <c:v>2.1381128467142796</c:v>
                </c:pt>
                <c:pt idx="50">
                  <c:v>2.4121147582909979</c:v>
                </c:pt>
              </c:numCache>
            </c:numRef>
          </c:yVal>
          <c:smooth val="1"/>
          <c:extLst>
            <c:ext xmlns:c16="http://schemas.microsoft.com/office/drawing/2014/chart" uri="{C3380CC4-5D6E-409C-BE32-E72D297353CC}">
              <c16:uniqueId val="{00000001-FEFF-4B21-9975-6C6884D9B8AB}"/>
            </c:ext>
          </c:extLst>
        </c:ser>
        <c:ser>
          <c:idx val="1"/>
          <c:order val="2"/>
          <c:tx>
            <c:v>Subject right</c:v>
          </c:tx>
          <c:spPr>
            <a:ln>
              <a:solidFill>
                <a:srgbClr val="0000FF"/>
              </a:solidFill>
            </a:ln>
          </c:spPr>
          <c:marker>
            <c:symbol val="none"/>
          </c:marker>
          <c:errBars>
            <c:errDir val="y"/>
            <c:errBarType val="both"/>
            <c:errValType val="cust"/>
            <c:noEndCap val="0"/>
            <c:plus>
              <c:numRef>
                <c:f>'Subject Kinematics'!$D$563:$D$613</c:f>
                <c:numCache>
                  <c:formatCode>General</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plus>
            <c:minus>
              <c:numRef>
                <c:f>'Subject Kinematics'!$D$563:$D$613</c:f>
                <c:numCache>
                  <c:formatCode>General</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minus>
            <c:spPr>
              <a:ln>
                <a:solidFill>
                  <a:srgbClr val="0000FF"/>
                </a:solidFill>
              </a:ln>
            </c:spPr>
          </c:errBars>
          <c:xVal>
            <c:numRef>
              <c:f>'Subject Kinematics'!$B$2:$B$52</c:f>
              <c:numCache>
                <c:formatCode>0%</c:formatCode>
                <c:ptCount val="5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'Subject Kinematics'!$C$563:$C$613</c:f>
              <c:numCache>
                <c:formatCode>0.0</c:formatCode>
                <c:ptCount val="51"/>
                <c:pt idx="0">
                  <c:v>6.1258223599621138E-2</c:v>
                </c:pt>
                <c:pt idx="1">
                  <c:v>0.36387390768828642</c:v>
                </c:pt>
                <c:pt idx="2">
                  <c:v>0.49782597164631215</c:v>
                </c:pt>
                <c:pt idx="3">
                  <c:v>0.47550984917150174</c:v>
                </c:pt>
                <c:pt idx="4">
                  <c:v>0.21245916087751621</c:v>
                </c:pt>
                <c:pt idx="5">
                  <c:v>-0.18245718201535041</c:v>
                </c:pt>
                <c:pt idx="6">
                  <c:v>-0.38595179697231313</c:v>
                </c:pt>
                <c:pt idx="7">
                  <c:v>-0.32230649858179466</c:v>
                </c:pt>
                <c:pt idx="8">
                  <c:v>-0.13295636650077353</c:v>
                </c:pt>
                <c:pt idx="9">
                  <c:v>0.11163272047068583</c:v>
                </c:pt>
                <c:pt idx="10">
                  <c:v>0.32266073769416365</c:v>
                </c:pt>
                <c:pt idx="11">
                  <c:v>0.46547411017433477</c:v>
                </c:pt>
                <c:pt idx="12">
                  <c:v>0.51495618405632726</c:v>
                </c:pt>
                <c:pt idx="13">
                  <c:v>0.45452243712074741</c:v>
                </c:pt>
                <c:pt idx="14">
                  <c:v>0.31659622471370968</c:v>
                </c:pt>
                <c:pt idx="15">
                  <c:v>7.5618534721599157E-2</c:v>
                </c:pt>
                <c:pt idx="16">
                  <c:v>-0.19602873030618442</c:v>
                </c:pt>
                <c:pt idx="17">
                  <c:v>-0.42940106346556456</c:v>
                </c:pt>
                <c:pt idx="18">
                  <c:v>-0.64174166366628727</c:v>
                </c:pt>
                <c:pt idx="19">
                  <c:v>-0.85432492614705302</c:v>
                </c:pt>
                <c:pt idx="20">
                  <c:v>-1.110677475379489</c:v>
                </c:pt>
                <c:pt idx="21">
                  <c:v>-1.3783382961457944</c:v>
                </c:pt>
                <c:pt idx="22">
                  <c:v>-1.6140417885415608</c:v>
                </c:pt>
                <c:pt idx="23">
                  <c:v>-1.7995382817932257</c:v>
                </c:pt>
                <c:pt idx="24">
                  <c:v>-1.981120495075394</c:v>
                </c:pt>
                <c:pt idx="25">
                  <c:v>-2.2219280092411045</c:v>
                </c:pt>
                <c:pt idx="26">
                  <c:v>-2.4932403908354601</c:v>
                </c:pt>
                <c:pt idx="27">
                  <c:v>-2.701670247707527</c:v>
                </c:pt>
                <c:pt idx="28">
                  <c:v>-2.8096200074639008</c:v>
                </c:pt>
                <c:pt idx="29">
                  <c:v>-2.6744206178010184</c:v>
                </c:pt>
                <c:pt idx="30">
                  <c:v>-2.3013631816480182</c:v>
                </c:pt>
                <c:pt idx="31">
                  <c:v>-2.0200198634197712</c:v>
                </c:pt>
                <c:pt idx="32">
                  <c:v>-1.9972244199174587</c:v>
                </c:pt>
                <c:pt idx="33">
                  <c:v>-2.1352334931542503</c:v>
                </c:pt>
                <c:pt idx="34">
                  <c:v>-2.3556444634206986</c:v>
                </c:pt>
                <c:pt idx="35">
                  <c:v>-2.623103909056864</c:v>
                </c:pt>
                <c:pt idx="36">
                  <c:v>-2.8727835166447178</c:v>
                </c:pt>
                <c:pt idx="37">
                  <c:v>-3.0180546321618755</c:v>
                </c:pt>
                <c:pt idx="38">
                  <c:v>-2.9899790939886208</c:v>
                </c:pt>
                <c:pt idx="39">
                  <c:v>-2.8848147119039056</c:v>
                </c:pt>
                <c:pt idx="40">
                  <c:v>-2.6978437264106581</c:v>
                </c:pt>
                <c:pt idx="41">
                  <c:v>-2.4463620792559952</c:v>
                </c:pt>
                <c:pt idx="42">
                  <c:v>-2.2228092003358024</c:v>
                </c:pt>
                <c:pt idx="43">
                  <c:v>-2.0337285415489488</c:v>
                </c:pt>
                <c:pt idx="44">
                  <c:v>-1.8632767495601752</c:v>
                </c:pt>
                <c:pt idx="45">
                  <c:v>-1.6124720516272886</c:v>
                </c:pt>
                <c:pt idx="46">
                  <c:v>-1.2733282020033048</c:v>
                </c:pt>
                <c:pt idx="47">
                  <c:v>-0.89358110690506398</c:v>
                </c:pt>
                <c:pt idx="48">
                  <c:v>-0.52498889765564327</c:v>
                </c:pt>
                <c:pt idx="49">
                  <c:v>-0.2193319034607733</c:v>
                </c:pt>
                <c:pt idx="50">
                  <c:v>8.5687897588701517E-2</c:v>
                </c:pt>
              </c:numCache>
            </c:numRef>
          </c:yVal>
          <c:smooth val="1"/>
          <c:extLst>
            <c:ext xmlns:c16="http://schemas.microsoft.com/office/drawing/2014/chart" uri="{C3380CC4-5D6E-409C-BE32-E72D297353CC}">
              <c16:uniqueId val="{00000002-FEFF-4B21-9975-6C6884D9B8AB}"/>
            </c:ext>
          </c:extLst>
        </c:ser>
        <c:dLbls>
          <c:showLegendKey val="0"/>
          <c:showVal val="0"/>
          <c:showCatName val="0"/>
          <c:showSerName val="0"/>
          <c:showPercent val="0"/>
          <c:showBubbleSize val="0"/>
        </c:dLbls>
        <c:axId val="99808000"/>
        <c:axId val="99809536"/>
      </c:scatterChart>
      <c:valAx>
        <c:axId val="99808000"/>
        <c:scaling>
          <c:orientation val="minMax"/>
          <c:max val="1"/>
          <c:min val="0"/>
        </c:scaling>
        <c:delete val="0"/>
        <c:axPos val="b"/>
        <c:numFmt formatCode="0%" sourceLinked="0"/>
        <c:majorTickMark val="out"/>
        <c:minorTickMark val="none"/>
        <c:tickLblPos val="low"/>
        <c:spPr>
          <a:ln w="25400">
            <a:solidFill>
              <a:schemeClr val="tx1"/>
            </a:solidFill>
          </a:ln>
        </c:spPr>
        <c:crossAx val="99809536"/>
        <c:crosses val="autoZero"/>
        <c:crossBetween val="midCat"/>
        <c:majorUnit val="0.2"/>
      </c:valAx>
      <c:valAx>
        <c:axId val="99809536"/>
        <c:scaling>
          <c:orientation val="minMax"/>
          <c:max val="30"/>
          <c:min val="-30"/>
        </c:scaling>
        <c:delete val="0"/>
        <c:axPos val="l"/>
        <c:numFmt formatCode="0" sourceLinked="0"/>
        <c:majorTickMark val="out"/>
        <c:minorTickMark val="none"/>
        <c:tickLblPos val="nextTo"/>
        <c:spPr>
          <a:ln w="25400">
            <a:solidFill>
              <a:schemeClr val="tx1"/>
            </a:solidFill>
          </a:ln>
        </c:spPr>
        <c:crossAx val="99808000"/>
        <c:crosses val="autoZero"/>
        <c:crossBetween val="midCat"/>
        <c:majorUnit val="10"/>
      </c:valAx>
      <c:spPr>
        <a:ln w="25400">
          <a:solidFill>
            <a:schemeClr val="tx1"/>
          </a:solidFill>
        </a:ln>
      </c:spPr>
    </c:plotArea>
    <c:plotVisOnly val="1"/>
    <c:dispBlanksAs val="gap"/>
    <c:showDLblsOverMax val="0"/>
  </c:chart>
  <c:printSettings>
    <c:headerFooter/>
    <c:pageMargins b="0.75000000000000155" l="0.70000000000000062" r="0.70000000000000062" t="0.7500000000000015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Hip Flx/Ext</a:t>
            </a:r>
          </a:p>
        </c:rich>
      </c:tx>
      <c:layout>
        <c:manualLayout>
          <c:xMode val="edge"/>
          <c:yMode val="edge"/>
          <c:x val="0.31955736001749857"/>
          <c:y val="6.9204177389378674E-2"/>
        </c:manualLayout>
      </c:layout>
      <c:overlay val="0"/>
    </c:title>
    <c:autoTitleDeleted val="0"/>
    <c:plotArea>
      <c:layout>
        <c:manualLayout>
          <c:layoutTarget val="inner"/>
          <c:xMode val="edge"/>
          <c:yMode val="edge"/>
          <c:x val="0.12125902230971128"/>
          <c:y val="6.0449939768752695E-2"/>
          <c:w val="0.81909694881889761"/>
          <c:h val="0.81276401121216668"/>
        </c:manualLayout>
      </c:layout>
      <c:scatterChart>
        <c:scatterStyle val="smoothMarker"/>
        <c:varyColors val="0"/>
        <c:ser>
          <c:idx val="0"/>
          <c:order val="0"/>
          <c:tx>
            <c:v>Control left</c:v>
          </c:tx>
          <c:spPr>
            <a:ln>
              <a:solidFill>
                <a:schemeClr val="bg1">
                  <a:lumMod val="65000"/>
                </a:schemeClr>
              </a:solidFill>
            </a:ln>
          </c:spPr>
          <c:marker>
            <c:symbol val="none"/>
          </c:marker>
          <c:errBars>
            <c:errDir val="y"/>
            <c:errBarType val="both"/>
            <c:errValType val="cust"/>
            <c:noEndCap val="1"/>
            <c:plus>
              <c:numRef>
                <c:f>'Control Kinematics'!$D$155:$D$205</c:f>
                <c:numCache>
                  <c:formatCode>General</c:formatCode>
                  <c:ptCount val="51"/>
                  <c:pt idx="0">
                    <c:v>6.1401604020800669</c:v>
                  </c:pt>
                  <c:pt idx="1">
                    <c:v>6.2835402638762599</c:v>
                  </c:pt>
                  <c:pt idx="2">
                    <c:v>6.5248239338218363</c:v>
                  </c:pt>
                  <c:pt idx="3">
                    <c:v>6.7650613369247354</c:v>
                  </c:pt>
                  <c:pt idx="4">
                    <c:v>6.9117181869670015</c:v>
                  </c:pt>
                  <c:pt idx="5">
                    <c:v>6.9593066502899097</c:v>
                  </c:pt>
                  <c:pt idx="6">
                    <c:v>6.9364724162452838</c:v>
                  </c:pt>
                  <c:pt idx="7">
                    <c:v>6.8521302061510179</c:v>
                  </c:pt>
                  <c:pt idx="8">
                    <c:v>6.7287015560168415</c:v>
                  </c:pt>
                  <c:pt idx="9">
                    <c:v>6.5853253854955662</c:v>
                  </c:pt>
                  <c:pt idx="10">
                    <c:v>6.4447549461573646</c:v>
                  </c:pt>
                  <c:pt idx="11">
                    <c:v>6.3230054416232484</c:v>
                  </c:pt>
                  <c:pt idx="12">
                    <c:v>6.2166931236782865</c:v>
                  </c:pt>
                  <c:pt idx="13">
                    <c:v>6.1258754206549391</c:v>
                  </c:pt>
                  <c:pt idx="14">
                    <c:v>6.0650801122996043</c:v>
                  </c:pt>
                  <c:pt idx="15">
                    <c:v>6.0518244516052349</c:v>
                  </c:pt>
                  <c:pt idx="16">
                    <c:v>6.1040256401300761</c:v>
                  </c:pt>
                  <c:pt idx="17">
                    <c:v>6.2199805455305794</c:v>
                  </c:pt>
                  <c:pt idx="18">
                    <c:v>6.3734840360583016</c:v>
                  </c:pt>
                  <c:pt idx="19">
                    <c:v>6.5287636831716505</c:v>
                  </c:pt>
                  <c:pt idx="20">
                    <c:v>6.6582848671152011</c:v>
                  </c:pt>
                  <c:pt idx="21">
                    <c:v>6.7420975590657584</c:v>
                  </c:pt>
                  <c:pt idx="22">
                    <c:v>6.7711044422528257</c:v>
                  </c:pt>
                  <c:pt idx="23">
                    <c:v>6.7692516752179275</c:v>
                  </c:pt>
                  <c:pt idx="24">
                    <c:v>6.7611721588491314</c:v>
                  </c:pt>
                  <c:pt idx="25">
                    <c:v>6.755286353202365</c:v>
                  </c:pt>
                  <c:pt idx="26">
                    <c:v>6.7479197374512552</c:v>
                  </c:pt>
                  <c:pt idx="27">
                    <c:v>6.7460023305149397</c:v>
                  </c:pt>
                  <c:pt idx="28">
                    <c:v>6.7761857481973973</c:v>
                  </c:pt>
                  <c:pt idx="29">
                    <c:v>6.8393959114194303</c:v>
                  </c:pt>
                  <c:pt idx="30">
                    <c:v>6.9157383442214915</c:v>
                  </c:pt>
                  <c:pt idx="31">
                    <c:v>6.9577301289985707</c:v>
                  </c:pt>
                  <c:pt idx="32">
                    <c:v>6.9354018086644968</c:v>
                  </c:pt>
                  <c:pt idx="33">
                    <c:v>6.8512128387112616</c:v>
                  </c:pt>
                  <c:pt idx="34">
                    <c:v>6.7437545611343124</c:v>
                  </c:pt>
                  <c:pt idx="35">
                    <c:v>6.6414492134642993</c:v>
                  </c:pt>
                  <c:pt idx="36">
                    <c:v>6.5524677051544318</c:v>
                  </c:pt>
                  <c:pt idx="37">
                    <c:v>6.4755916648203558</c:v>
                  </c:pt>
                  <c:pt idx="38">
                    <c:v>6.4021690745889241</c:v>
                  </c:pt>
                  <c:pt idx="39">
                    <c:v>6.3318184157181658</c:v>
                  </c:pt>
                  <c:pt idx="40">
                    <c:v>6.2624988630659404</c:v>
                  </c:pt>
                  <c:pt idx="41">
                    <c:v>6.1971397284845535</c:v>
                  </c:pt>
                  <c:pt idx="42">
                    <c:v>6.129560043045708</c:v>
                  </c:pt>
                  <c:pt idx="43">
                    <c:v>6.065980424232869</c:v>
                  </c:pt>
                  <c:pt idx="44">
                    <c:v>6.0107201747436418</c:v>
                  </c:pt>
                  <c:pt idx="45">
                    <c:v>5.9628769134510309</c:v>
                  </c:pt>
                  <c:pt idx="46">
                    <c:v>5.9125354950880977</c:v>
                  </c:pt>
                  <c:pt idx="47">
                    <c:v>5.8640660187372857</c:v>
                  </c:pt>
                  <c:pt idx="48">
                    <c:v>5.8347729790849607</c:v>
                  </c:pt>
                  <c:pt idx="49">
                    <c:v>5.8451692105734834</c:v>
                  </c:pt>
                  <c:pt idx="50">
                    <c:v>5.9430053468726518</c:v>
                  </c:pt>
                </c:numCache>
              </c:numRef>
            </c:plus>
            <c:minus>
              <c:numRef>
                <c:f>'Control Kinematics'!$D$155:$D$205</c:f>
                <c:numCache>
                  <c:formatCode>General</c:formatCode>
                  <c:ptCount val="51"/>
                  <c:pt idx="0">
                    <c:v>6.1401604020800669</c:v>
                  </c:pt>
                  <c:pt idx="1">
                    <c:v>6.2835402638762599</c:v>
                  </c:pt>
                  <c:pt idx="2">
                    <c:v>6.5248239338218363</c:v>
                  </c:pt>
                  <c:pt idx="3">
                    <c:v>6.7650613369247354</c:v>
                  </c:pt>
                  <c:pt idx="4">
                    <c:v>6.9117181869670015</c:v>
                  </c:pt>
                  <c:pt idx="5">
                    <c:v>6.9593066502899097</c:v>
                  </c:pt>
                  <c:pt idx="6">
                    <c:v>6.9364724162452838</c:v>
                  </c:pt>
                  <c:pt idx="7">
                    <c:v>6.8521302061510179</c:v>
                  </c:pt>
                  <c:pt idx="8">
                    <c:v>6.7287015560168415</c:v>
                  </c:pt>
                  <c:pt idx="9">
                    <c:v>6.5853253854955662</c:v>
                  </c:pt>
                  <c:pt idx="10">
                    <c:v>6.4447549461573646</c:v>
                  </c:pt>
                  <c:pt idx="11">
                    <c:v>6.3230054416232484</c:v>
                  </c:pt>
                  <c:pt idx="12">
                    <c:v>6.2166931236782865</c:v>
                  </c:pt>
                  <c:pt idx="13">
                    <c:v>6.1258754206549391</c:v>
                  </c:pt>
                  <c:pt idx="14">
                    <c:v>6.0650801122996043</c:v>
                  </c:pt>
                  <c:pt idx="15">
                    <c:v>6.0518244516052349</c:v>
                  </c:pt>
                  <c:pt idx="16">
                    <c:v>6.1040256401300761</c:v>
                  </c:pt>
                  <c:pt idx="17">
                    <c:v>6.2199805455305794</c:v>
                  </c:pt>
                  <c:pt idx="18">
                    <c:v>6.3734840360583016</c:v>
                  </c:pt>
                  <c:pt idx="19">
                    <c:v>6.5287636831716505</c:v>
                  </c:pt>
                  <c:pt idx="20">
                    <c:v>6.6582848671152011</c:v>
                  </c:pt>
                  <c:pt idx="21">
                    <c:v>6.7420975590657584</c:v>
                  </c:pt>
                  <c:pt idx="22">
                    <c:v>6.7711044422528257</c:v>
                  </c:pt>
                  <c:pt idx="23">
                    <c:v>6.7692516752179275</c:v>
                  </c:pt>
                  <c:pt idx="24">
                    <c:v>6.7611721588491314</c:v>
                  </c:pt>
                  <c:pt idx="25">
                    <c:v>6.755286353202365</c:v>
                  </c:pt>
                  <c:pt idx="26">
                    <c:v>6.7479197374512552</c:v>
                  </c:pt>
                  <c:pt idx="27">
                    <c:v>6.7460023305149397</c:v>
                  </c:pt>
                  <c:pt idx="28">
                    <c:v>6.7761857481973973</c:v>
                  </c:pt>
                  <c:pt idx="29">
                    <c:v>6.8393959114194303</c:v>
                  </c:pt>
                  <c:pt idx="30">
                    <c:v>6.9157383442214915</c:v>
                  </c:pt>
                  <c:pt idx="31">
                    <c:v>6.9577301289985707</c:v>
                  </c:pt>
                  <c:pt idx="32">
                    <c:v>6.9354018086644968</c:v>
                  </c:pt>
                  <c:pt idx="33">
                    <c:v>6.8512128387112616</c:v>
                  </c:pt>
                  <c:pt idx="34">
                    <c:v>6.7437545611343124</c:v>
                  </c:pt>
                  <c:pt idx="35">
                    <c:v>6.6414492134642993</c:v>
                  </c:pt>
                  <c:pt idx="36">
                    <c:v>6.5524677051544318</c:v>
                  </c:pt>
                  <c:pt idx="37">
                    <c:v>6.4755916648203558</c:v>
                  </c:pt>
                  <c:pt idx="38">
                    <c:v>6.4021690745889241</c:v>
                  </c:pt>
                  <c:pt idx="39">
                    <c:v>6.3318184157181658</c:v>
                  </c:pt>
                  <c:pt idx="40">
                    <c:v>6.2624988630659404</c:v>
                  </c:pt>
                  <c:pt idx="41">
                    <c:v>6.1971397284845535</c:v>
                  </c:pt>
                  <c:pt idx="42">
                    <c:v>6.129560043045708</c:v>
                  </c:pt>
                  <c:pt idx="43">
                    <c:v>6.065980424232869</c:v>
                  </c:pt>
                  <c:pt idx="44">
                    <c:v>6.0107201747436418</c:v>
                  </c:pt>
                  <c:pt idx="45">
                    <c:v>5.9628769134510309</c:v>
                  </c:pt>
                  <c:pt idx="46">
                    <c:v>5.9125354950880977</c:v>
                  </c:pt>
                  <c:pt idx="47">
                    <c:v>5.8640660187372857</c:v>
                  </c:pt>
                  <c:pt idx="48">
                    <c:v>5.8347729790849607</c:v>
                  </c:pt>
                  <c:pt idx="49">
                    <c:v>5.8451692105734834</c:v>
                  </c:pt>
                  <c:pt idx="50">
                    <c:v>5.9430053468726518</c:v>
                  </c:pt>
                </c:numCache>
              </c:numRef>
            </c:minus>
            <c:spPr>
              <a:ln w="63500">
                <a:solidFill>
                  <a:sysClr val="window" lastClr="FFFFFF">
                    <a:lumMod val="75000"/>
                    <a:alpha val="60000"/>
                  </a:sysClr>
                </a:solidFill>
              </a:ln>
            </c:spPr>
          </c:errBars>
          <c:xVal>
            <c:numRef>
              <c:f>'Control Kinematics'!$B$2:$B$52</c:f>
              <c:numCache>
                <c:formatCode>0%</c:formatCode>
                <c:ptCount val="5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'Control Kinematics'!$C$155:$C$205</c:f>
              <c:numCache>
                <c:formatCode>0.0</c:formatCode>
                <c:ptCount val="51"/>
                <c:pt idx="0">
                  <c:v>36.46222532800882</c:v>
                </c:pt>
                <c:pt idx="1">
                  <c:v>36.344169657097616</c:v>
                </c:pt>
                <c:pt idx="2">
                  <c:v>36.213405296664753</c:v>
                </c:pt>
                <c:pt idx="3">
                  <c:v>35.817273474069623</c:v>
                </c:pt>
                <c:pt idx="4">
                  <c:v>34.886574736949626</c:v>
                </c:pt>
                <c:pt idx="5">
                  <c:v>33.43703446510235</c:v>
                </c:pt>
                <c:pt idx="6">
                  <c:v>31.653539555770575</c:v>
                </c:pt>
                <c:pt idx="7">
                  <c:v>29.640316905761896</c:v>
                </c:pt>
                <c:pt idx="8">
                  <c:v>27.492649329657926</c:v>
                </c:pt>
                <c:pt idx="9">
                  <c:v>25.319472477905169</c:v>
                </c:pt>
                <c:pt idx="10">
                  <c:v>23.156654858100556</c:v>
                </c:pt>
                <c:pt idx="11">
                  <c:v>20.982325348905302</c:v>
                </c:pt>
                <c:pt idx="12">
                  <c:v>18.787853629396722</c:v>
                </c:pt>
                <c:pt idx="13">
                  <c:v>16.569874247362495</c:v>
                </c:pt>
                <c:pt idx="14">
                  <c:v>14.354220759709502</c:v>
                </c:pt>
                <c:pt idx="15">
                  <c:v>12.181512999355466</c:v>
                </c:pt>
                <c:pt idx="16">
                  <c:v>10.080293994838826</c:v>
                </c:pt>
                <c:pt idx="17">
                  <c:v>8.0546294607299878</c:v>
                </c:pt>
                <c:pt idx="18">
                  <c:v>6.1068082496765612</c:v>
                </c:pt>
                <c:pt idx="19">
                  <c:v>4.2237460765227191</c:v>
                </c:pt>
                <c:pt idx="20">
                  <c:v>2.3904448863223924</c:v>
                </c:pt>
                <c:pt idx="21">
                  <c:v>0.62870470132073975</c:v>
                </c:pt>
                <c:pt idx="22">
                  <c:v>-1.0162206951673238</c:v>
                </c:pt>
                <c:pt idx="23">
                  <c:v>-2.5080769606634719</c:v>
                </c:pt>
                <c:pt idx="24">
                  <c:v>-3.7853230057071618</c:v>
                </c:pt>
                <c:pt idx="25">
                  <c:v>-4.7427213087861642</c:v>
                </c:pt>
                <c:pt idx="26">
                  <c:v>-5.2532083806130947</c:v>
                </c:pt>
                <c:pt idx="27">
                  <c:v>-5.198538413245517</c:v>
                </c:pt>
                <c:pt idx="28">
                  <c:v>-4.4597872344978802</c:v>
                </c:pt>
                <c:pt idx="29">
                  <c:v>-2.888074841585234</c:v>
                </c:pt>
                <c:pt idx="30">
                  <c:v>-0.37920474892906386</c:v>
                </c:pt>
                <c:pt idx="31">
                  <c:v>2.9771853643686543</c:v>
                </c:pt>
                <c:pt idx="32">
                  <c:v>6.8853535837712725</c:v>
                </c:pt>
                <c:pt idx="33">
                  <c:v>10.999531582568514</c:v>
                </c:pt>
                <c:pt idx="34">
                  <c:v>15.067335425308864</c:v>
                </c:pt>
                <c:pt idx="35">
                  <c:v>18.927279171015822</c:v>
                </c:pt>
                <c:pt idx="36">
                  <c:v>22.483633439055463</c:v>
                </c:pt>
                <c:pt idx="37">
                  <c:v>25.676666193242159</c:v>
                </c:pt>
                <c:pt idx="38">
                  <c:v>28.470015590680426</c:v>
                </c:pt>
                <c:pt idx="39">
                  <c:v>30.875376457673177</c:v>
                </c:pt>
                <c:pt idx="40">
                  <c:v>32.915545298605373</c:v>
                </c:pt>
                <c:pt idx="41">
                  <c:v>34.599970131680358</c:v>
                </c:pt>
                <c:pt idx="42">
                  <c:v>35.916773356818943</c:v>
                </c:pt>
                <c:pt idx="43">
                  <c:v>36.8511744983497</c:v>
                </c:pt>
                <c:pt idx="44">
                  <c:v>37.388687002324907</c:v>
                </c:pt>
                <c:pt idx="45">
                  <c:v>37.516959544054373</c:v>
                </c:pt>
                <c:pt idx="46">
                  <c:v>37.282773329944284</c:v>
                </c:pt>
                <c:pt idx="47">
                  <c:v>36.840560891842692</c:v>
                </c:pt>
                <c:pt idx="48">
                  <c:v>36.404609012679828</c:v>
                </c:pt>
                <c:pt idx="49">
                  <c:v>36.113381573743936</c:v>
                </c:pt>
                <c:pt idx="50">
                  <c:v>35.961867964411354</c:v>
                </c:pt>
              </c:numCache>
            </c:numRef>
          </c:yVal>
          <c:smooth val="1"/>
          <c:extLst>
            <c:ext xmlns:c16="http://schemas.microsoft.com/office/drawing/2014/chart" uri="{C3380CC4-5D6E-409C-BE32-E72D297353CC}">
              <c16:uniqueId val="{00000000-1532-41CC-B54D-F6DFCEDC953C}"/>
            </c:ext>
          </c:extLst>
        </c:ser>
        <c:ser>
          <c:idx val="2"/>
          <c:order val="1"/>
          <c:tx>
            <c:v>Subject left</c:v>
          </c:tx>
          <c:spPr>
            <a:ln>
              <a:solidFill>
                <a:srgbClr val="FF0000"/>
              </a:solidFill>
            </a:ln>
          </c:spPr>
          <c:marker>
            <c:symbol val="none"/>
          </c:marker>
          <c:errBars>
            <c:errDir val="y"/>
            <c:errBarType val="both"/>
            <c:errValType val="cust"/>
            <c:noEndCap val="0"/>
            <c:plus>
              <c:numRef>
                <c:f>'Subject Kinematics'!$D$155:$D$205</c:f>
                <c:numCache>
                  <c:formatCode>General</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plus>
            <c:minus>
              <c:numRef>
                <c:f>'Subject Kinematics'!$D$155:$D$205</c:f>
                <c:numCache>
                  <c:formatCode>General</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minus>
            <c:spPr>
              <a:ln>
                <a:solidFill>
                  <a:srgbClr val="FF0000"/>
                </a:solidFill>
              </a:ln>
            </c:spPr>
          </c:errBars>
          <c:xVal>
            <c:numRef>
              <c:f>'Subject Kinematics'!$B$2:$B$52</c:f>
              <c:numCache>
                <c:formatCode>0%</c:formatCode>
                <c:ptCount val="5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'Subject Kinematics'!$C$155:$C$205</c:f>
              <c:numCache>
                <c:formatCode>0.0</c:formatCode>
                <c:ptCount val="51"/>
                <c:pt idx="0">
                  <c:v>25.246765232086183</c:v>
                </c:pt>
                <c:pt idx="1">
                  <c:v>24.354624531584964</c:v>
                </c:pt>
                <c:pt idx="2">
                  <c:v>23.359559030988059</c:v>
                </c:pt>
                <c:pt idx="3">
                  <c:v>22.97400204536968</c:v>
                </c:pt>
                <c:pt idx="4">
                  <c:v>22.448912762899365</c:v>
                </c:pt>
                <c:pt idx="5">
                  <c:v>21.006117898009908</c:v>
                </c:pt>
                <c:pt idx="6">
                  <c:v>19.17497401999406</c:v>
                </c:pt>
                <c:pt idx="7">
                  <c:v>17.093905255264744</c:v>
                </c:pt>
                <c:pt idx="8">
                  <c:v>14.825399982573805</c:v>
                </c:pt>
                <c:pt idx="9">
                  <c:v>12.548809559631298</c:v>
                </c:pt>
                <c:pt idx="10">
                  <c:v>10.301057602321849</c:v>
                </c:pt>
                <c:pt idx="11">
                  <c:v>8.0767496244536332</c:v>
                </c:pt>
                <c:pt idx="12">
                  <c:v>5.8960751245859271</c:v>
                </c:pt>
                <c:pt idx="13">
                  <c:v>3.7756407381054147</c:v>
                </c:pt>
                <c:pt idx="14">
                  <c:v>1.6354434738475174</c:v>
                </c:pt>
                <c:pt idx="15">
                  <c:v>-0.4918272478877771</c:v>
                </c:pt>
                <c:pt idx="16">
                  <c:v>-2.6035346934503876</c:v>
                </c:pt>
                <c:pt idx="17">
                  <c:v>-4.6859544039977479</c:v>
                </c:pt>
                <c:pt idx="18">
                  <c:v>-6.7229457004886726</c:v>
                </c:pt>
                <c:pt idx="19">
                  <c:v>-8.79646994162146</c:v>
                </c:pt>
                <c:pt idx="20">
                  <c:v>-10.837306403333443</c:v>
                </c:pt>
                <c:pt idx="21">
                  <c:v>-12.904973410686404</c:v>
                </c:pt>
                <c:pt idx="22">
                  <c:v>-14.861169821060235</c:v>
                </c:pt>
                <c:pt idx="23">
                  <c:v>-16.640717977864774</c:v>
                </c:pt>
                <c:pt idx="24">
                  <c:v>-18.25219429693573</c:v>
                </c:pt>
                <c:pt idx="25">
                  <c:v>-19.670710935281491</c:v>
                </c:pt>
                <c:pt idx="26">
                  <c:v>-20.815246647580686</c:v>
                </c:pt>
                <c:pt idx="27">
                  <c:v>-21.627115181962566</c:v>
                </c:pt>
                <c:pt idx="28">
                  <c:v>-21.840914035118978</c:v>
                </c:pt>
                <c:pt idx="29">
                  <c:v>-21.175257450015501</c:v>
                </c:pt>
                <c:pt idx="30">
                  <c:v>-19.691247309419929</c:v>
                </c:pt>
                <c:pt idx="31">
                  <c:v>-17.358804520793562</c:v>
                </c:pt>
                <c:pt idx="32">
                  <c:v>-13.825939606479238</c:v>
                </c:pt>
                <c:pt idx="33">
                  <c:v>-9.3797814172664946</c:v>
                </c:pt>
                <c:pt idx="34">
                  <c:v>-4.6346210398640704</c:v>
                </c:pt>
                <c:pt idx="35">
                  <c:v>2.9684426400363183E-2</c:v>
                </c:pt>
                <c:pt idx="36">
                  <c:v>4.3532759912659476</c:v>
                </c:pt>
                <c:pt idx="37">
                  <c:v>8.3511343964664455</c:v>
                </c:pt>
                <c:pt idx="38">
                  <c:v>12.051024138863752</c:v>
                </c:pt>
                <c:pt idx="39">
                  <c:v>15.366442936936508</c:v>
                </c:pt>
                <c:pt idx="40">
                  <c:v>18.101224424400012</c:v>
                </c:pt>
                <c:pt idx="41">
                  <c:v>20.21746996822954</c:v>
                </c:pt>
                <c:pt idx="42">
                  <c:v>21.869206250885636</c:v>
                </c:pt>
                <c:pt idx="43">
                  <c:v>23.046881851694589</c:v>
                </c:pt>
                <c:pt idx="44">
                  <c:v>23.79845162498215</c:v>
                </c:pt>
                <c:pt idx="45">
                  <c:v>24.155803680568489</c:v>
                </c:pt>
                <c:pt idx="46">
                  <c:v>24.254726374145761</c:v>
                </c:pt>
                <c:pt idx="47">
                  <c:v>24.336632800184361</c:v>
                </c:pt>
                <c:pt idx="48">
                  <c:v>24.26855101537571</c:v>
                </c:pt>
                <c:pt idx="49">
                  <c:v>24.326170652236076</c:v>
                </c:pt>
                <c:pt idx="50">
                  <c:v>24.233251849338163</c:v>
                </c:pt>
              </c:numCache>
            </c:numRef>
          </c:yVal>
          <c:smooth val="1"/>
          <c:extLst>
            <c:ext xmlns:c16="http://schemas.microsoft.com/office/drawing/2014/chart" uri="{C3380CC4-5D6E-409C-BE32-E72D297353CC}">
              <c16:uniqueId val="{00000001-1532-41CC-B54D-F6DFCEDC953C}"/>
            </c:ext>
          </c:extLst>
        </c:ser>
        <c:ser>
          <c:idx val="1"/>
          <c:order val="2"/>
          <c:tx>
            <c:v>Subject right</c:v>
          </c:tx>
          <c:spPr>
            <a:ln>
              <a:solidFill>
                <a:srgbClr val="0000FF"/>
              </a:solidFill>
            </a:ln>
          </c:spPr>
          <c:marker>
            <c:symbol val="none"/>
          </c:marker>
          <c:errBars>
            <c:errDir val="y"/>
            <c:errBarType val="both"/>
            <c:errValType val="cust"/>
            <c:noEndCap val="0"/>
            <c:plus>
              <c:numRef>
                <c:f>'Subject Kinematics'!$D$614:$D$664</c:f>
                <c:numCache>
                  <c:formatCode>General</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plus>
            <c:minus>
              <c:numRef>
                <c:f>'Subject Kinematics'!$D$614:$D$664</c:f>
                <c:numCache>
                  <c:formatCode>General</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minus>
            <c:spPr>
              <a:ln>
                <a:solidFill>
                  <a:srgbClr val="0000FF"/>
                </a:solidFill>
              </a:ln>
            </c:spPr>
          </c:errBars>
          <c:xVal>
            <c:numRef>
              <c:f>'Subject Kinematics'!$B$2:$B$52</c:f>
              <c:numCache>
                <c:formatCode>0%</c:formatCode>
                <c:ptCount val="5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'Subject Kinematics'!$C$614:$C$664</c:f>
              <c:numCache>
                <c:formatCode>0.0</c:formatCode>
                <c:ptCount val="51"/>
                <c:pt idx="0">
                  <c:v>24.931177302769253</c:v>
                </c:pt>
                <c:pt idx="1">
                  <c:v>24.452401333713439</c:v>
                </c:pt>
                <c:pt idx="2">
                  <c:v>24.023236783147052</c:v>
                </c:pt>
                <c:pt idx="3">
                  <c:v>24.11877618979041</c:v>
                </c:pt>
                <c:pt idx="4">
                  <c:v>23.783876975673081</c:v>
                </c:pt>
                <c:pt idx="5">
                  <c:v>22.499548213092194</c:v>
                </c:pt>
                <c:pt idx="6">
                  <c:v>20.677900676989349</c:v>
                </c:pt>
                <c:pt idx="7">
                  <c:v>18.752067716719967</c:v>
                </c:pt>
                <c:pt idx="8">
                  <c:v>16.808060448439161</c:v>
                </c:pt>
                <c:pt idx="9">
                  <c:v>14.781830083803905</c:v>
                </c:pt>
                <c:pt idx="10">
                  <c:v>12.566378496141423</c:v>
                </c:pt>
                <c:pt idx="11">
                  <c:v>10.213530719281572</c:v>
                </c:pt>
                <c:pt idx="12">
                  <c:v>7.8162327977183734</c:v>
                </c:pt>
                <c:pt idx="13">
                  <c:v>5.4868158832707605</c:v>
                </c:pt>
                <c:pt idx="14">
                  <c:v>3.2576814856227685</c:v>
                </c:pt>
                <c:pt idx="15">
                  <c:v>1.0957378450988369</c:v>
                </c:pt>
                <c:pt idx="16">
                  <c:v>-0.94423718162691361</c:v>
                </c:pt>
                <c:pt idx="17">
                  <c:v>-2.824661242690603</c:v>
                </c:pt>
                <c:pt idx="18">
                  <c:v>-4.6908123867963534</c:v>
                </c:pt>
                <c:pt idx="19">
                  <c:v>-6.6133899207992801</c:v>
                </c:pt>
                <c:pt idx="20">
                  <c:v>-8.6405773331016125</c:v>
                </c:pt>
                <c:pt idx="21">
                  <c:v>-10.829437245981499</c:v>
                </c:pt>
                <c:pt idx="22">
                  <c:v>-13.011668015688961</c:v>
                </c:pt>
                <c:pt idx="23">
                  <c:v>-14.859495253692733</c:v>
                </c:pt>
                <c:pt idx="24">
                  <c:v>-16.348718784391618</c:v>
                </c:pt>
                <c:pt idx="25">
                  <c:v>-17.576038710786122</c:v>
                </c:pt>
                <c:pt idx="26">
                  <c:v>-18.643025805743449</c:v>
                </c:pt>
                <c:pt idx="27">
                  <c:v>-19.428024790536124</c:v>
                </c:pt>
                <c:pt idx="28">
                  <c:v>-19.52438921365135</c:v>
                </c:pt>
                <c:pt idx="29">
                  <c:v>-18.485333146219634</c:v>
                </c:pt>
                <c:pt idx="30">
                  <c:v>-16.421474593791554</c:v>
                </c:pt>
                <c:pt idx="31">
                  <c:v>-13.544472282231077</c:v>
                </c:pt>
                <c:pt idx="32">
                  <c:v>-9.7777170958109281</c:v>
                </c:pt>
                <c:pt idx="33">
                  <c:v>-5.4357354216964557</c:v>
                </c:pt>
                <c:pt idx="34">
                  <c:v>-0.91435918921629367</c:v>
                </c:pt>
                <c:pt idx="35">
                  <c:v>3.5287519217349108</c:v>
                </c:pt>
                <c:pt idx="36">
                  <c:v>7.7675898765054789</c:v>
                </c:pt>
                <c:pt idx="37">
                  <c:v>11.777798086473982</c:v>
                </c:pt>
                <c:pt idx="38">
                  <c:v>15.480978882625582</c:v>
                </c:pt>
                <c:pt idx="39">
                  <c:v>18.676985345075312</c:v>
                </c:pt>
                <c:pt idx="40">
                  <c:v>21.284130040472437</c:v>
                </c:pt>
                <c:pt idx="41">
                  <c:v>23.29233700162807</c:v>
                </c:pt>
                <c:pt idx="42">
                  <c:v>24.701733350686485</c:v>
                </c:pt>
                <c:pt idx="43">
                  <c:v>25.554694846719883</c:v>
                </c:pt>
                <c:pt idx="44">
                  <c:v>25.803629061158361</c:v>
                </c:pt>
                <c:pt idx="45">
                  <c:v>25.737760264910158</c:v>
                </c:pt>
                <c:pt idx="46">
                  <c:v>25.579355745813526</c:v>
                </c:pt>
                <c:pt idx="47">
                  <c:v>25.383136693430387</c:v>
                </c:pt>
                <c:pt idx="48">
                  <c:v>24.837888381202113</c:v>
                </c:pt>
                <c:pt idx="49">
                  <c:v>24.437595539728761</c:v>
                </c:pt>
                <c:pt idx="50">
                  <c:v>23.969873819181945</c:v>
                </c:pt>
              </c:numCache>
            </c:numRef>
          </c:yVal>
          <c:smooth val="1"/>
          <c:extLst>
            <c:ext xmlns:c16="http://schemas.microsoft.com/office/drawing/2014/chart" uri="{C3380CC4-5D6E-409C-BE32-E72D297353CC}">
              <c16:uniqueId val="{00000002-1532-41CC-B54D-F6DFCEDC953C}"/>
            </c:ext>
          </c:extLst>
        </c:ser>
        <c:dLbls>
          <c:showLegendKey val="0"/>
          <c:showVal val="0"/>
          <c:showCatName val="0"/>
          <c:showSerName val="0"/>
          <c:showPercent val="0"/>
          <c:showBubbleSize val="0"/>
        </c:dLbls>
        <c:axId val="103209600"/>
        <c:axId val="103223680"/>
      </c:scatterChart>
      <c:valAx>
        <c:axId val="103209600"/>
        <c:scaling>
          <c:orientation val="minMax"/>
          <c:max val="1"/>
          <c:min val="0"/>
        </c:scaling>
        <c:delete val="0"/>
        <c:axPos val="b"/>
        <c:numFmt formatCode="0%" sourceLinked="0"/>
        <c:majorTickMark val="out"/>
        <c:minorTickMark val="none"/>
        <c:tickLblPos val="low"/>
        <c:spPr>
          <a:ln w="25400">
            <a:solidFill>
              <a:schemeClr val="tx1"/>
            </a:solidFill>
          </a:ln>
        </c:spPr>
        <c:crossAx val="103223680"/>
        <c:crosses val="autoZero"/>
        <c:crossBetween val="midCat"/>
        <c:majorUnit val="0.2"/>
      </c:valAx>
      <c:valAx>
        <c:axId val="103223680"/>
        <c:scaling>
          <c:orientation val="minMax"/>
          <c:max val="70"/>
          <c:min val="-20"/>
        </c:scaling>
        <c:delete val="0"/>
        <c:axPos val="l"/>
        <c:numFmt formatCode="0" sourceLinked="0"/>
        <c:majorTickMark val="out"/>
        <c:minorTickMark val="none"/>
        <c:tickLblPos val="nextTo"/>
        <c:spPr>
          <a:ln w="25400">
            <a:solidFill>
              <a:schemeClr val="tx1"/>
            </a:solidFill>
          </a:ln>
        </c:spPr>
        <c:crossAx val="103209600"/>
        <c:crosses val="autoZero"/>
        <c:crossBetween val="midCat"/>
        <c:majorUnit val="10"/>
      </c:valAx>
      <c:spPr>
        <a:ln w="25400">
          <a:solidFill>
            <a:schemeClr val="tx1"/>
          </a:solidFill>
        </a:ln>
      </c:spPr>
    </c:plotArea>
    <c:plotVisOnly val="1"/>
    <c:dispBlanksAs val="gap"/>
    <c:showDLblsOverMax val="0"/>
  </c:chart>
  <c:printSettings>
    <c:headerFooter/>
    <c:pageMargins b="0.75000000000000155" l="0.70000000000000062" r="0.70000000000000062" t="0.7500000000000015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Hip Add/Abd</a:t>
            </a:r>
          </a:p>
        </c:rich>
      </c:tx>
      <c:layout>
        <c:manualLayout>
          <c:xMode val="edge"/>
          <c:yMode val="edge"/>
          <c:x val="0.31955736001749857"/>
          <c:y val="6.9204177389378674E-2"/>
        </c:manualLayout>
      </c:layout>
      <c:overlay val="0"/>
    </c:title>
    <c:autoTitleDeleted val="0"/>
    <c:plotArea>
      <c:layout>
        <c:manualLayout>
          <c:layoutTarget val="inner"/>
          <c:xMode val="edge"/>
          <c:yMode val="edge"/>
          <c:x val="0.12125902230971128"/>
          <c:y val="6.0449939768752695E-2"/>
          <c:w val="0.81909694881889761"/>
          <c:h val="0.81276401121216668"/>
        </c:manualLayout>
      </c:layout>
      <c:scatterChart>
        <c:scatterStyle val="smoothMarker"/>
        <c:varyColors val="0"/>
        <c:ser>
          <c:idx val="0"/>
          <c:order val="0"/>
          <c:tx>
            <c:v>Control left</c:v>
          </c:tx>
          <c:spPr>
            <a:ln>
              <a:solidFill>
                <a:schemeClr val="bg1">
                  <a:lumMod val="65000"/>
                </a:schemeClr>
              </a:solidFill>
            </a:ln>
          </c:spPr>
          <c:marker>
            <c:symbol val="none"/>
          </c:marker>
          <c:errBars>
            <c:errDir val="y"/>
            <c:errBarType val="both"/>
            <c:errValType val="cust"/>
            <c:noEndCap val="1"/>
            <c:plus>
              <c:numRef>
                <c:f>'Control Kinematics'!$D$206:$D$256</c:f>
                <c:numCache>
                  <c:formatCode>General</c:formatCode>
                  <c:ptCount val="51"/>
                  <c:pt idx="0">
                    <c:v>3.3120779858551037</c:v>
                  </c:pt>
                  <c:pt idx="1">
                    <c:v>3.2885987207566734</c:v>
                  </c:pt>
                  <c:pt idx="2">
                    <c:v>3.2653577002047474</c:v>
                  </c:pt>
                  <c:pt idx="3">
                    <c:v>3.2448139885931688</c:v>
                  </c:pt>
                  <c:pt idx="4">
                    <c:v>3.2177846372160248</c:v>
                  </c:pt>
                  <c:pt idx="5">
                    <c:v>3.1794381536344747</c:v>
                  </c:pt>
                  <c:pt idx="6">
                    <c:v>3.156891963175938</c:v>
                  </c:pt>
                  <c:pt idx="7">
                    <c:v>3.1626697390620757</c:v>
                  </c:pt>
                  <c:pt idx="8">
                    <c:v>3.180364865377995</c:v>
                  </c:pt>
                  <c:pt idx="9">
                    <c:v>3.1986817413339934</c:v>
                  </c:pt>
                  <c:pt idx="10">
                    <c:v>3.2078067270787494</c:v>
                  </c:pt>
                  <c:pt idx="11">
                    <c:v>3.2013709701357134</c:v>
                  </c:pt>
                  <c:pt idx="12">
                    <c:v>3.1923441400054564</c:v>
                  </c:pt>
                  <c:pt idx="13">
                    <c:v>3.1885743362587031</c:v>
                  </c:pt>
                  <c:pt idx="14">
                    <c:v>3.1810006155750967</c:v>
                  </c:pt>
                  <c:pt idx="15">
                    <c:v>3.1605244253778917</c:v>
                  </c:pt>
                  <c:pt idx="16">
                    <c:v>3.1393786388052076</c:v>
                  </c:pt>
                  <c:pt idx="17">
                    <c:v>3.1304897539346936</c:v>
                  </c:pt>
                  <c:pt idx="18">
                    <c:v>3.1348237298740678</c:v>
                  </c:pt>
                  <c:pt idx="19">
                    <c:v>3.1455369063764951</c:v>
                  </c:pt>
                  <c:pt idx="20">
                    <c:v>3.1549501260903434</c:v>
                  </c:pt>
                  <c:pt idx="21">
                    <c:v>3.1720066936825995</c:v>
                  </c:pt>
                  <c:pt idx="22">
                    <c:v>3.206096656957377</c:v>
                  </c:pt>
                  <c:pt idx="23">
                    <c:v>3.2636175628634665</c:v>
                  </c:pt>
                  <c:pt idx="24">
                    <c:v>3.3435138155645632</c:v>
                  </c:pt>
                  <c:pt idx="25">
                    <c:v>3.437089052964335</c:v>
                  </c:pt>
                  <c:pt idx="26">
                    <c:v>3.535647669282719</c:v>
                  </c:pt>
                  <c:pt idx="27">
                    <c:v>3.6285912132315254</c:v>
                  </c:pt>
                  <c:pt idx="28">
                    <c:v>3.7098207795725493</c:v>
                  </c:pt>
                  <c:pt idx="29">
                    <c:v>3.7383477601098747</c:v>
                  </c:pt>
                  <c:pt idx="30">
                    <c:v>3.6780803384600333</c:v>
                  </c:pt>
                  <c:pt idx="31">
                    <c:v>3.5266266251541922</c:v>
                  </c:pt>
                  <c:pt idx="32">
                    <c:v>3.3189873698033985</c:v>
                  </c:pt>
                  <c:pt idx="33">
                    <c:v>3.1144094615578282</c:v>
                  </c:pt>
                  <c:pt idx="34">
                    <c:v>2.9574316670481049</c:v>
                  </c:pt>
                  <c:pt idx="35">
                    <c:v>2.8643186724021308</c:v>
                  </c:pt>
                  <c:pt idx="36">
                    <c:v>2.8140334659967658</c:v>
                  </c:pt>
                  <c:pt idx="37">
                    <c:v>2.7853089636210493</c:v>
                  </c:pt>
                  <c:pt idx="38">
                    <c:v>2.7638974129770815</c:v>
                  </c:pt>
                  <c:pt idx="39">
                    <c:v>2.7444848606750392</c:v>
                  </c:pt>
                  <c:pt idx="40">
                    <c:v>2.7215569725988122</c:v>
                  </c:pt>
                  <c:pt idx="41">
                    <c:v>2.7090452092598802</c:v>
                  </c:pt>
                  <c:pt idx="42">
                    <c:v>2.7167589348850827</c:v>
                  </c:pt>
                  <c:pt idx="43">
                    <c:v>2.7503277704236178</c:v>
                  </c:pt>
                  <c:pt idx="44">
                    <c:v>2.80451617149969</c:v>
                  </c:pt>
                  <c:pt idx="45">
                    <c:v>2.8761242193598879</c:v>
                  </c:pt>
                  <c:pt idx="46">
                    <c:v>2.9701015054362387</c:v>
                  </c:pt>
                  <c:pt idx="47">
                    <c:v>3.0789169327891086</c:v>
                  </c:pt>
                  <c:pt idx="48">
                    <c:v>3.184606604011484</c:v>
                  </c:pt>
                  <c:pt idx="49">
                    <c:v>3.2611121201016968</c:v>
                  </c:pt>
                  <c:pt idx="50">
                    <c:v>3.3064925416354241</c:v>
                  </c:pt>
                </c:numCache>
              </c:numRef>
            </c:plus>
            <c:minus>
              <c:numRef>
                <c:f>'Control Kinematics'!$D$206:$D$256</c:f>
                <c:numCache>
                  <c:formatCode>General</c:formatCode>
                  <c:ptCount val="51"/>
                  <c:pt idx="0">
                    <c:v>3.3120779858551037</c:v>
                  </c:pt>
                  <c:pt idx="1">
                    <c:v>3.2885987207566734</c:v>
                  </c:pt>
                  <c:pt idx="2">
                    <c:v>3.2653577002047474</c:v>
                  </c:pt>
                  <c:pt idx="3">
                    <c:v>3.2448139885931688</c:v>
                  </c:pt>
                  <c:pt idx="4">
                    <c:v>3.2177846372160248</c:v>
                  </c:pt>
                  <c:pt idx="5">
                    <c:v>3.1794381536344747</c:v>
                  </c:pt>
                  <c:pt idx="6">
                    <c:v>3.156891963175938</c:v>
                  </c:pt>
                  <c:pt idx="7">
                    <c:v>3.1626697390620757</c:v>
                  </c:pt>
                  <c:pt idx="8">
                    <c:v>3.180364865377995</c:v>
                  </c:pt>
                  <c:pt idx="9">
                    <c:v>3.1986817413339934</c:v>
                  </c:pt>
                  <c:pt idx="10">
                    <c:v>3.2078067270787494</c:v>
                  </c:pt>
                  <c:pt idx="11">
                    <c:v>3.2013709701357134</c:v>
                  </c:pt>
                  <c:pt idx="12">
                    <c:v>3.1923441400054564</c:v>
                  </c:pt>
                  <c:pt idx="13">
                    <c:v>3.1885743362587031</c:v>
                  </c:pt>
                  <c:pt idx="14">
                    <c:v>3.1810006155750967</c:v>
                  </c:pt>
                  <c:pt idx="15">
                    <c:v>3.1605244253778917</c:v>
                  </c:pt>
                  <c:pt idx="16">
                    <c:v>3.1393786388052076</c:v>
                  </c:pt>
                  <c:pt idx="17">
                    <c:v>3.1304897539346936</c:v>
                  </c:pt>
                  <c:pt idx="18">
                    <c:v>3.1348237298740678</c:v>
                  </c:pt>
                  <c:pt idx="19">
                    <c:v>3.1455369063764951</c:v>
                  </c:pt>
                  <c:pt idx="20">
                    <c:v>3.1549501260903434</c:v>
                  </c:pt>
                  <c:pt idx="21">
                    <c:v>3.1720066936825995</c:v>
                  </c:pt>
                  <c:pt idx="22">
                    <c:v>3.206096656957377</c:v>
                  </c:pt>
                  <c:pt idx="23">
                    <c:v>3.2636175628634665</c:v>
                  </c:pt>
                  <c:pt idx="24">
                    <c:v>3.3435138155645632</c:v>
                  </c:pt>
                  <c:pt idx="25">
                    <c:v>3.437089052964335</c:v>
                  </c:pt>
                  <c:pt idx="26">
                    <c:v>3.535647669282719</c:v>
                  </c:pt>
                  <c:pt idx="27">
                    <c:v>3.6285912132315254</c:v>
                  </c:pt>
                  <c:pt idx="28">
                    <c:v>3.7098207795725493</c:v>
                  </c:pt>
                  <c:pt idx="29">
                    <c:v>3.7383477601098747</c:v>
                  </c:pt>
                  <c:pt idx="30">
                    <c:v>3.6780803384600333</c:v>
                  </c:pt>
                  <c:pt idx="31">
                    <c:v>3.5266266251541922</c:v>
                  </c:pt>
                  <c:pt idx="32">
                    <c:v>3.3189873698033985</c:v>
                  </c:pt>
                  <c:pt idx="33">
                    <c:v>3.1144094615578282</c:v>
                  </c:pt>
                  <c:pt idx="34">
                    <c:v>2.9574316670481049</c:v>
                  </c:pt>
                  <c:pt idx="35">
                    <c:v>2.8643186724021308</c:v>
                  </c:pt>
                  <c:pt idx="36">
                    <c:v>2.8140334659967658</c:v>
                  </c:pt>
                  <c:pt idx="37">
                    <c:v>2.7853089636210493</c:v>
                  </c:pt>
                  <c:pt idx="38">
                    <c:v>2.7638974129770815</c:v>
                  </c:pt>
                  <c:pt idx="39">
                    <c:v>2.7444848606750392</c:v>
                  </c:pt>
                  <c:pt idx="40">
                    <c:v>2.7215569725988122</c:v>
                  </c:pt>
                  <c:pt idx="41">
                    <c:v>2.7090452092598802</c:v>
                  </c:pt>
                  <c:pt idx="42">
                    <c:v>2.7167589348850827</c:v>
                  </c:pt>
                  <c:pt idx="43">
                    <c:v>2.7503277704236178</c:v>
                  </c:pt>
                  <c:pt idx="44">
                    <c:v>2.80451617149969</c:v>
                  </c:pt>
                  <c:pt idx="45">
                    <c:v>2.8761242193598879</c:v>
                  </c:pt>
                  <c:pt idx="46">
                    <c:v>2.9701015054362387</c:v>
                  </c:pt>
                  <c:pt idx="47">
                    <c:v>3.0789169327891086</c:v>
                  </c:pt>
                  <c:pt idx="48">
                    <c:v>3.184606604011484</c:v>
                  </c:pt>
                  <c:pt idx="49">
                    <c:v>3.2611121201016968</c:v>
                  </c:pt>
                  <c:pt idx="50">
                    <c:v>3.3064925416354241</c:v>
                  </c:pt>
                </c:numCache>
              </c:numRef>
            </c:minus>
            <c:spPr>
              <a:ln w="63500">
                <a:solidFill>
                  <a:sysClr val="window" lastClr="FFFFFF">
                    <a:lumMod val="75000"/>
                    <a:alpha val="61000"/>
                  </a:sysClr>
                </a:solidFill>
              </a:ln>
            </c:spPr>
          </c:errBars>
          <c:xVal>
            <c:numRef>
              <c:f>'Control Kinematics'!$B$2:$B$52</c:f>
              <c:numCache>
                <c:formatCode>0%</c:formatCode>
                <c:ptCount val="5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'Control Kinematics'!$C$206:$C$256</c:f>
              <c:numCache>
                <c:formatCode>0.0</c:formatCode>
                <c:ptCount val="51"/>
                <c:pt idx="0">
                  <c:v>-1.5939619109393599</c:v>
                </c:pt>
                <c:pt idx="1">
                  <c:v>-0.96297809214245855</c:v>
                </c:pt>
                <c:pt idx="2">
                  <c:v>-2.8159102068300829E-2</c:v>
                </c:pt>
                <c:pt idx="3">
                  <c:v>1.2014196025309183</c:v>
                </c:pt>
                <c:pt idx="4">
                  <c:v>2.5116519660227397</c:v>
                </c:pt>
                <c:pt idx="5">
                  <c:v>3.6321025614140363</c:v>
                </c:pt>
                <c:pt idx="6">
                  <c:v>4.4610569812915255</c:v>
                </c:pt>
                <c:pt idx="7">
                  <c:v>5.0164850690541058</c:v>
                </c:pt>
                <c:pt idx="8">
                  <c:v>5.319199388767597</c:v>
                </c:pt>
                <c:pt idx="9">
                  <c:v>5.3768757333159547</c:v>
                </c:pt>
                <c:pt idx="10">
                  <c:v>5.2284035110443146</c:v>
                </c:pt>
                <c:pt idx="11">
                  <c:v>4.9323111274518441</c:v>
                </c:pt>
                <c:pt idx="12">
                  <c:v>4.5434725191352596</c:v>
                </c:pt>
                <c:pt idx="13">
                  <c:v>4.1092928694550608</c:v>
                </c:pt>
                <c:pt idx="14">
                  <c:v>3.6765741314349647</c:v>
                </c:pt>
                <c:pt idx="15">
                  <c:v>3.2872144100638168</c:v>
                </c:pt>
                <c:pt idx="16">
                  <c:v>2.9756030255094847</c:v>
                </c:pt>
                <c:pt idx="17">
                  <c:v>2.7455025794371166</c:v>
                </c:pt>
                <c:pt idx="18">
                  <c:v>2.5954439416355441</c:v>
                </c:pt>
                <c:pt idx="19">
                  <c:v>2.5122954818567309</c:v>
                </c:pt>
                <c:pt idx="20">
                  <c:v>2.45519337536515</c:v>
                </c:pt>
                <c:pt idx="21">
                  <c:v>2.3692546314782459</c:v>
                </c:pt>
                <c:pt idx="22">
                  <c:v>2.1928180901968894</c:v>
                </c:pt>
                <c:pt idx="23">
                  <c:v>1.8668541424840031</c:v>
                </c:pt>
                <c:pt idx="24">
                  <c:v>1.36390773570474</c:v>
                </c:pt>
                <c:pt idx="25">
                  <c:v>0.70384253071391323</c:v>
                </c:pt>
                <c:pt idx="26">
                  <c:v>-0.10579639833802627</c:v>
                </c:pt>
                <c:pt idx="27">
                  <c:v>-1.1240572691255764</c:v>
                </c:pt>
                <c:pt idx="28">
                  <c:v>-2.415476177621271</c:v>
                </c:pt>
                <c:pt idx="29">
                  <c:v>-3.8986930584515562</c:v>
                </c:pt>
                <c:pt idx="30">
                  <c:v>-5.3258626696817668</c:v>
                </c:pt>
                <c:pt idx="31">
                  <c:v>-6.4391719589792702</c:v>
                </c:pt>
                <c:pt idx="32">
                  <c:v>-7.0854472433533244</c:v>
                </c:pt>
                <c:pt idx="33">
                  <c:v>-7.2330297356098798</c:v>
                </c:pt>
                <c:pt idx="34">
                  <c:v>-6.9625626288721119</c:v>
                </c:pt>
                <c:pt idx="35">
                  <c:v>-6.3963873303318977</c:v>
                </c:pt>
                <c:pt idx="36">
                  <c:v>-5.6673177704508557</c:v>
                </c:pt>
                <c:pt idx="37">
                  <c:v>-4.9023474148606345</c:v>
                </c:pt>
                <c:pt idx="38">
                  <c:v>-4.1877168361130757</c:v>
                </c:pt>
                <c:pt idx="39">
                  <c:v>-3.5622455487379616</c:v>
                </c:pt>
                <c:pt idx="40">
                  <c:v>-3.0363558963170449</c:v>
                </c:pt>
                <c:pt idx="41">
                  <c:v>-2.6202136884038416</c:v>
                </c:pt>
                <c:pt idx="42">
                  <c:v>-2.3171686116449863</c:v>
                </c:pt>
                <c:pt idx="43">
                  <c:v>-2.1398356368756031</c:v>
                </c:pt>
                <c:pt idx="44">
                  <c:v>-2.0945598096048395</c:v>
                </c:pt>
                <c:pt idx="45">
                  <c:v>-2.1635898179746729</c:v>
                </c:pt>
                <c:pt idx="46">
                  <c:v>-2.2929061489936036</c:v>
                </c:pt>
                <c:pt idx="47">
                  <c:v>-2.3885473226953118</c:v>
                </c:pt>
                <c:pt idx="48">
                  <c:v>-2.3444150562531396</c:v>
                </c:pt>
                <c:pt idx="49">
                  <c:v>-2.0842677622524297</c:v>
                </c:pt>
                <c:pt idx="50">
                  <c:v>-1.5889223490628497</c:v>
                </c:pt>
              </c:numCache>
            </c:numRef>
          </c:yVal>
          <c:smooth val="1"/>
          <c:extLst>
            <c:ext xmlns:c16="http://schemas.microsoft.com/office/drawing/2014/chart" uri="{C3380CC4-5D6E-409C-BE32-E72D297353CC}">
              <c16:uniqueId val="{00000000-238B-488E-8EF9-A1570135E252}"/>
            </c:ext>
          </c:extLst>
        </c:ser>
        <c:ser>
          <c:idx val="2"/>
          <c:order val="1"/>
          <c:tx>
            <c:v>Subject left</c:v>
          </c:tx>
          <c:spPr>
            <a:ln>
              <a:solidFill>
                <a:srgbClr val="FF0000"/>
              </a:solidFill>
            </a:ln>
          </c:spPr>
          <c:marker>
            <c:symbol val="none"/>
          </c:marker>
          <c:errBars>
            <c:errDir val="y"/>
            <c:errBarType val="both"/>
            <c:errValType val="cust"/>
            <c:noEndCap val="0"/>
            <c:plus>
              <c:numRef>
                <c:f>'Subject Kinematics'!$D$206:$D$256</c:f>
                <c:numCache>
                  <c:formatCode>General</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plus>
            <c:minus>
              <c:numRef>
                <c:f>'Subject Kinematics'!$D$206:$D$256</c:f>
                <c:numCache>
                  <c:formatCode>General</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minus>
            <c:spPr>
              <a:ln>
                <a:solidFill>
                  <a:srgbClr val="FF0000"/>
                </a:solidFill>
              </a:ln>
            </c:spPr>
          </c:errBars>
          <c:xVal>
            <c:numRef>
              <c:f>'Subject Kinematics'!$B$2:$B$52</c:f>
              <c:numCache>
                <c:formatCode>0%</c:formatCode>
                <c:ptCount val="5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'Subject Kinematics'!$C$206:$C$256</c:f>
              <c:numCache>
                <c:formatCode>0.0</c:formatCode>
                <c:ptCount val="51"/>
                <c:pt idx="0">
                  <c:v>-1.2416658830828964</c:v>
                </c:pt>
                <c:pt idx="1">
                  <c:v>-1.047333785192579</c:v>
                </c:pt>
                <c:pt idx="2">
                  <c:v>-0.50734986745053123</c:v>
                </c:pt>
                <c:pt idx="3">
                  <c:v>0.15677360701127041</c:v>
                </c:pt>
                <c:pt idx="4">
                  <c:v>0.9406805041276467</c:v>
                </c:pt>
                <c:pt idx="5">
                  <c:v>1.7301178533396715</c:v>
                </c:pt>
                <c:pt idx="6">
                  <c:v>2.51544749557966</c:v>
                </c:pt>
                <c:pt idx="7">
                  <c:v>3.2476581640940525</c:v>
                </c:pt>
                <c:pt idx="8">
                  <c:v>3.6994210456000021</c:v>
                </c:pt>
                <c:pt idx="9">
                  <c:v>3.8124417966131965</c:v>
                </c:pt>
                <c:pt idx="10">
                  <c:v>3.6375944895093006</c:v>
                </c:pt>
                <c:pt idx="11">
                  <c:v>3.3159026126168776</c:v>
                </c:pt>
                <c:pt idx="12">
                  <c:v>2.9930156770194243</c:v>
                </c:pt>
                <c:pt idx="13">
                  <c:v>2.7727058258092798</c:v>
                </c:pt>
                <c:pt idx="14">
                  <c:v>2.6264572863902615</c:v>
                </c:pt>
                <c:pt idx="15">
                  <c:v>2.5423953672798576</c:v>
                </c:pt>
                <c:pt idx="16">
                  <c:v>2.4872472961910042</c:v>
                </c:pt>
                <c:pt idx="17">
                  <c:v>2.4510466115023584</c:v>
                </c:pt>
                <c:pt idx="18">
                  <c:v>2.4893110323878558</c:v>
                </c:pt>
                <c:pt idx="19">
                  <c:v>2.5713322281739108</c:v>
                </c:pt>
                <c:pt idx="20">
                  <c:v>2.6627116164683016</c:v>
                </c:pt>
                <c:pt idx="21">
                  <c:v>2.8401654312644209</c:v>
                </c:pt>
                <c:pt idx="22">
                  <c:v>2.9808117493710595</c:v>
                </c:pt>
                <c:pt idx="23">
                  <c:v>2.9727636447928689</c:v>
                </c:pt>
                <c:pt idx="24">
                  <c:v>2.8045673748782463</c:v>
                </c:pt>
                <c:pt idx="25">
                  <c:v>2.4051586135649416</c:v>
                </c:pt>
                <c:pt idx="26">
                  <c:v>1.7290364696419593</c:v>
                </c:pt>
                <c:pt idx="27">
                  <c:v>0.75924718481749753</c:v>
                </c:pt>
                <c:pt idx="28">
                  <c:v>-0.48441724246122381</c:v>
                </c:pt>
                <c:pt idx="29">
                  <c:v>-1.8895648510102476</c:v>
                </c:pt>
                <c:pt idx="30">
                  <c:v>-3.3942550398995026</c:v>
                </c:pt>
                <c:pt idx="31">
                  <c:v>-4.7507416652725443</c:v>
                </c:pt>
                <c:pt idx="32">
                  <c:v>-5.8631210150658122</c:v>
                </c:pt>
                <c:pt idx="33">
                  <c:v>-6.5299408394207514</c:v>
                </c:pt>
                <c:pt idx="34">
                  <c:v>-6.6578143056523631</c:v>
                </c:pt>
                <c:pt idx="35">
                  <c:v>-6.3355488374262494</c:v>
                </c:pt>
                <c:pt idx="36">
                  <c:v>-5.7401001796509767</c:v>
                </c:pt>
                <c:pt idx="37">
                  <c:v>-5.096038198852594</c:v>
                </c:pt>
                <c:pt idx="38">
                  <c:v>-4.4817179693300853</c:v>
                </c:pt>
                <c:pt idx="39">
                  <c:v>-3.9229227248471394</c:v>
                </c:pt>
                <c:pt idx="40">
                  <c:v>-3.3950274814763484</c:v>
                </c:pt>
                <c:pt idx="41">
                  <c:v>-2.9026577370498106</c:v>
                </c:pt>
                <c:pt idx="42">
                  <c:v>-2.5009731135338376</c:v>
                </c:pt>
                <c:pt idx="43">
                  <c:v>-2.1226530776517314</c:v>
                </c:pt>
                <c:pt idx="44">
                  <c:v>-1.767386001128888</c:v>
                </c:pt>
                <c:pt idx="45">
                  <c:v>-1.4487248675682582</c:v>
                </c:pt>
                <c:pt idx="46">
                  <c:v>-1.2968685259985511</c:v>
                </c:pt>
                <c:pt idx="47">
                  <c:v>-1.2516029021097066</c:v>
                </c:pt>
                <c:pt idx="48">
                  <c:v>-1.2409836548036481</c:v>
                </c:pt>
                <c:pt idx="49">
                  <c:v>-1.3171257967673029</c:v>
                </c:pt>
                <c:pt idx="50">
                  <c:v>-1.3971016533907845</c:v>
                </c:pt>
              </c:numCache>
            </c:numRef>
          </c:yVal>
          <c:smooth val="1"/>
          <c:extLst>
            <c:ext xmlns:c16="http://schemas.microsoft.com/office/drawing/2014/chart" uri="{C3380CC4-5D6E-409C-BE32-E72D297353CC}">
              <c16:uniqueId val="{00000001-238B-488E-8EF9-A1570135E252}"/>
            </c:ext>
          </c:extLst>
        </c:ser>
        <c:ser>
          <c:idx val="1"/>
          <c:order val="2"/>
          <c:tx>
            <c:v>Subject right</c:v>
          </c:tx>
          <c:spPr>
            <a:ln>
              <a:solidFill>
                <a:srgbClr val="0000FF"/>
              </a:solidFill>
            </a:ln>
          </c:spPr>
          <c:marker>
            <c:symbol val="none"/>
          </c:marker>
          <c:errBars>
            <c:errDir val="y"/>
            <c:errBarType val="both"/>
            <c:errValType val="cust"/>
            <c:noEndCap val="0"/>
            <c:plus>
              <c:numRef>
                <c:f>'Subject Kinematics'!$D$665:$D$715</c:f>
                <c:numCache>
                  <c:formatCode>General</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plus>
            <c:minus>
              <c:numRef>
                <c:f>'Subject Kinematics'!$D$665:$D$715</c:f>
                <c:numCache>
                  <c:formatCode>General</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minus>
            <c:spPr>
              <a:ln>
                <a:solidFill>
                  <a:srgbClr val="0000FF"/>
                </a:solidFill>
              </a:ln>
            </c:spPr>
          </c:errBars>
          <c:xVal>
            <c:numRef>
              <c:f>'Subject Kinematics'!$B$2:$B$52</c:f>
              <c:numCache>
                <c:formatCode>0%</c:formatCode>
                <c:ptCount val="5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'Subject Kinematics'!$C$665:$C$715</c:f>
              <c:numCache>
                <c:formatCode>0.0</c:formatCode>
                <c:ptCount val="51"/>
                <c:pt idx="0">
                  <c:v>-1.8145388200879098</c:v>
                </c:pt>
                <c:pt idx="1">
                  <c:v>-1.6646628660143266</c:v>
                </c:pt>
                <c:pt idx="2">
                  <c:v>-1.0745306496058951</c:v>
                </c:pt>
                <c:pt idx="3">
                  <c:v>-0.43260857610921233</c:v>
                </c:pt>
                <c:pt idx="4">
                  <c:v>0.30769398952739641</c:v>
                </c:pt>
                <c:pt idx="5">
                  <c:v>1.1067329352936599</c:v>
                </c:pt>
                <c:pt idx="6">
                  <c:v>1.7802060819423136</c:v>
                </c:pt>
                <c:pt idx="7">
                  <c:v>2.3157982742728733</c:v>
                </c:pt>
                <c:pt idx="8">
                  <c:v>2.5474920767709746</c:v>
                </c:pt>
                <c:pt idx="9">
                  <c:v>2.489022409513042</c:v>
                </c:pt>
                <c:pt idx="10">
                  <c:v>2.2214740844802625</c:v>
                </c:pt>
                <c:pt idx="11">
                  <c:v>1.9233643672194303</c:v>
                </c:pt>
                <c:pt idx="12">
                  <c:v>1.6659110610230943</c:v>
                </c:pt>
                <c:pt idx="13">
                  <c:v>1.4823909542966398</c:v>
                </c:pt>
                <c:pt idx="14">
                  <c:v>1.30581791234105</c:v>
                </c:pt>
                <c:pt idx="15">
                  <c:v>1.0435800628351366</c:v>
                </c:pt>
                <c:pt idx="16">
                  <c:v>0.8153259973283058</c:v>
                </c:pt>
                <c:pt idx="17">
                  <c:v>0.70226020581883908</c:v>
                </c:pt>
                <c:pt idx="18">
                  <c:v>0.69730167462172665</c:v>
                </c:pt>
                <c:pt idx="19">
                  <c:v>0.79959025698025654</c:v>
                </c:pt>
                <c:pt idx="20">
                  <c:v>0.9230103719290903</c:v>
                </c:pt>
                <c:pt idx="21">
                  <c:v>1.0416650573849993</c:v>
                </c:pt>
                <c:pt idx="22">
                  <c:v>1.1362020222304978</c:v>
                </c:pt>
                <c:pt idx="23">
                  <c:v>1.0947831366961516</c:v>
                </c:pt>
                <c:pt idx="24">
                  <c:v>0.85086077808345761</c:v>
                </c:pt>
                <c:pt idx="25">
                  <c:v>0.30487856248826917</c:v>
                </c:pt>
                <c:pt idx="26">
                  <c:v>-0.54245812137400462</c:v>
                </c:pt>
                <c:pt idx="27">
                  <c:v>-1.6256635173257106</c:v>
                </c:pt>
                <c:pt idx="28">
                  <c:v>-2.767359378564759</c:v>
                </c:pt>
                <c:pt idx="29">
                  <c:v>-3.9548655712077303</c:v>
                </c:pt>
                <c:pt idx="30">
                  <c:v>-5.2727793694787914</c:v>
                </c:pt>
                <c:pt idx="31">
                  <c:v>-6.5779800174734957</c:v>
                </c:pt>
                <c:pt idx="32">
                  <c:v>-7.6769401154615888</c:v>
                </c:pt>
                <c:pt idx="33">
                  <c:v>-8.2530941316166047</c:v>
                </c:pt>
                <c:pt idx="34">
                  <c:v>-8.1688883819259672</c:v>
                </c:pt>
                <c:pt idx="35">
                  <c:v>-7.6383352899470394</c:v>
                </c:pt>
                <c:pt idx="36">
                  <c:v>-6.8310753893324785</c:v>
                </c:pt>
                <c:pt idx="37">
                  <c:v>-5.9608814246483233</c:v>
                </c:pt>
                <c:pt idx="38">
                  <c:v>-5.1557766989914313</c:v>
                </c:pt>
                <c:pt idx="39">
                  <c:v>-4.5141605999939749</c:v>
                </c:pt>
                <c:pt idx="40">
                  <c:v>-3.9949214760388698</c:v>
                </c:pt>
                <c:pt idx="41">
                  <c:v>-3.5312236006537998</c:v>
                </c:pt>
                <c:pt idx="42">
                  <c:v>-3.0395684136494125</c:v>
                </c:pt>
                <c:pt idx="43">
                  <c:v>-2.4704608937366515</c:v>
                </c:pt>
                <c:pt idx="44">
                  <c:v>-1.8858254350690073</c:v>
                </c:pt>
                <c:pt idx="45">
                  <c:v>-1.4592825970643868</c:v>
                </c:pt>
                <c:pt idx="46">
                  <c:v>-1.3453211951707675</c:v>
                </c:pt>
                <c:pt idx="47">
                  <c:v>-1.4343911721820914</c:v>
                </c:pt>
                <c:pt idx="48">
                  <c:v>-1.6026678179690019</c:v>
                </c:pt>
                <c:pt idx="49">
                  <c:v>-1.7614567862234802</c:v>
                </c:pt>
                <c:pt idx="50">
                  <c:v>-1.9035729825640662</c:v>
                </c:pt>
              </c:numCache>
            </c:numRef>
          </c:yVal>
          <c:smooth val="1"/>
          <c:extLst>
            <c:ext xmlns:c16="http://schemas.microsoft.com/office/drawing/2014/chart" uri="{C3380CC4-5D6E-409C-BE32-E72D297353CC}">
              <c16:uniqueId val="{00000002-238B-488E-8EF9-A1570135E252}"/>
            </c:ext>
          </c:extLst>
        </c:ser>
        <c:dLbls>
          <c:showLegendKey val="0"/>
          <c:showVal val="0"/>
          <c:showCatName val="0"/>
          <c:showSerName val="0"/>
          <c:showPercent val="0"/>
          <c:showBubbleSize val="0"/>
        </c:dLbls>
        <c:axId val="103266560"/>
        <c:axId val="103280640"/>
      </c:scatterChart>
      <c:valAx>
        <c:axId val="103266560"/>
        <c:scaling>
          <c:orientation val="minMax"/>
          <c:max val="1"/>
          <c:min val="0"/>
        </c:scaling>
        <c:delete val="0"/>
        <c:axPos val="b"/>
        <c:numFmt formatCode="0%" sourceLinked="0"/>
        <c:majorTickMark val="out"/>
        <c:minorTickMark val="none"/>
        <c:tickLblPos val="low"/>
        <c:spPr>
          <a:ln w="25400">
            <a:solidFill>
              <a:schemeClr val="tx1"/>
            </a:solidFill>
          </a:ln>
        </c:spPr>
        <c:crossAx val="103280640"/>
        <c:crosses val="autoZero"/>
        <c:crossBetween val="midCat"/>
        <c:majorUnit val="0.2"/>
      </c:valAx>
      <c:valAx>
        <c:axId val="103280640"/>
        <c:scaling>
          <c:orientation val="minMax"/>
          <c:max val="30"/>
          <c:min val="-30"/>
        </c:scaling>
        <c:delete val="0"/>
        <c:axPos val="l"/>
        <c:numFmt formatCode="0" sourceLinked="0"/>
        <c:majorTickMark val="out"/>
        <c:minorTickMark val="none"/>
        <c:tickLblPos val="nextTo"/>
        <c:spPr>
          <a:ln w="25400">
            <a:solidFill>
              <a:schemeClr val="tx1"/>
            </a:solidFill>
          </a:ln>
        </c:spPr>
        <c:crossAx val="103266560"/>
        <c:crosses val="autoZero"/>
        <c:crossBetween val="midCat"/>
        <c:majorUnit val="10"/>
      </c:valAx>
      <c:spPr>
        <a:ln w="25400">
          <a:solidFill>
            <a:schemeClr val="tx1"/>
          </a:solidFill>
        </a:ln>
      </c:spPr>
    </c:plotArea>
    <c:plotVisOnly val="1"/>
    <c:dispBlanksAs val="gap"/>
    <c:showDLblsOverMax val="0"/>
  </c:chart>
  <c:printSettings>
    <c:headerFooter/>
    <c:pageMargins b="0.75000000000000155" l="0.70000000000000062" r="0.70000000000000062" t="0.7500000000000015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Hip Int/Ext</a:t>
            </a:r>
          </a:p>
        </c:rich>
      </c:tx>
      <c:layout>
        <c:manualLayout>
          <c:xMode val="edge"/>
          <c:yMode val="edge"/>
          <c:x val="0.34386291557305404"/>
          <c:y val="6.9204177389378674E-2"/>
        </c:manualLayout>
      </c:layout>
      <c:overlay val="0"/>
    </c:title>
    <c:autoTitleDeleted val="0"/>
    <c:plotArea>
      <c:layout>
        <c:manualLayout>
          <c:layoutTarget val="inner"/>
          <c:xMode val="edge"/>
          <c:yMode val="edge"/>
          <c:x val="0.12125902230971128"/>
          <c:y val="6.0449939768752695E-2"/>
          <c:w val="0.81909694881889761"/>
          <c:h val="0.81276401121216668"/>
        </c:manualLayout>
      </c:layout>
      <c:scatterChart>
        <c:scatterStyle val="smoothMarker"/>
        <c:varyColors val="0"/>
        <c:ser>
          <c:idx val="0"/>
          <c:order val="0"/>
          <c:tx>
            <c:v>Control left</c:v>
          </c:tx>
          <c:spPr>
            <a:ln>
              <a:solidFill>
                <a:schemeClr val="bg1">
                  <a:lumMod val="65000"/>
                </a:schemeClr>
              </a:solidFill>
            </a:ln>
          </c:spPr>
          <c:marker>
            <c:symbol val="none"/>
          </c:marker>
          <c:errBars>
            <c:errDir val="y"/>
            <c:errBarType val="both"/>
            <c:errValType val="cust"/>
            <c:noEndCap val="1"/>
            <c:plus>
              <c:numRef>
                <c:f>'Control Kinematics'!$D$257:$D$307</c:f>
                <c:numCache>
                  <c:formatCode>General</c:formatCode>
                  <c:ptCount val="51"/>
                  <c:pt idx="0">
                    <c:v>9.1986035304242648</c:v>
                  </c:pt>
                  <c:pt idx="1">
                    <c:v>9.1236081880750284</c:v>
                  </c:pt>
                  <c:pt idx="2">
                    <c:v>9.1615698418211515</c:v>
                  </c:pt>
                  <c:pt idx="3">
                    <c:v>9.3351327412004395</c:v>
                  </c:pt>
                  <c:pt idx="4">
                    <c:v>9.6085480939337629</c:v>
                  </c:pt>
                  <c:pt idx="5">
                    <c:v>9.8294757518475073</c:v>
                  </c:pt>
                  <c:pt idx="6">
                    <c:v>9.9170448951417001</c:v>
                  </c:pt>
                  <c:pt idx="7">
                    <c:v>9.9199689596003768</c:v>
                  </c:pt>
                  <c:pt idx="8">
                    <c:v>9.9004914672311788</c:v>
                  </c:pt>
                  <c:pt idx="9">
                    <c:v>9.8718655831963389</c:v>
                  </c:pt>
                  <c:pt idx="10">
                    <c:v>9.8679165824340611</c:v>
                  </c:pt>
                  <c:pt idx="11">
                    <c:v>9.8955033019248724</c:v>
                  </c:pt>
                  <c:pt idx="12">
                    <c:v>9.9249408415635987</c:v>
                  </c:pt>
                  <c:pt idx="13">
                    <c:v>9.9397098091667502</c:v>
                  </c:pt>
                  <c:pt idx="14">
                    <c:v>9.9473482195606184</c:v>
                  </c:pt>
                  <c:pt idx="15">
                    <c:v>9.953983509497661</c:v>
                  </c:pt>
                  <c:pt idx="16">
                    <c:v>9.9680831427433159</c:v>
                  </c:pt>
                  <c:pt idx="17">
                    <c:v>9.9707494756643271</c:v>
                  </c:pt>
                  <c:pt idx="18">
                    <c:v>9.9573995504803037</c:v>
                  </c:pt>
                  <c:pt idx="19">
                    <c:v>9.9589819405239552</c:v>
                  </c:pt>
                  <c:pt idx="20">
                    <c:v>9.983219840414101</c:v>
                  </c:pt>
                  <c:pt idx="21">
                    <c:v>9.9892787364424009</c:v>
                  </c:pt>
                  <c:pt idx="22">
                    <c:v>9.9420930635178042</c:v>
                  </c:pt>
                  <c:pt idx="23">
                    <c:v>9.864274663458465</c:v>
                  </c:pt>
                  <c:pt idx="24">
                    <c:v>9.805937281616675</c:v>
                  </c:pt>
                  <c:pt idx="25">
                    <c:v>9.7712916522709072</c:v>
                  </c:pt>
                  <c:pt idx="26">
                    <c:v>9.735296154857302</c:v>
                  </c:pt>
                  <c:pt idx="27">
                    <c:v>9.6964331273814359</c:v>
                  </c:pt>
                  <c:pt idx="28">
                    <c:v>9.6844982332978713</c:v>
                  </c:pt>
                  <c:pt idx="29">
                    <c:v>9.714009461942041</c:v>
                  </c:pt>
                  <c:pt idx="30">
                    <c:v>9.7304172837995413</c:v>
                  </c:pt>
                  <c:pt idx="31">
                    <c:v>9.6387579522415319</c:v>
                  </c:pt>
                  <c:pt idx="32">
                    <c:v>9.4214418530985586</c:v>
                  </c:pt>
                  <c:pt idx="33">
                    <c:v>9.2140354053683513</c:v>
                  </c:pt>
                  <c:pt idx="34">
                    <c:v>9.1519830415267585</c:v>
                  </c:pt>
                  <c:pt idx="35">
                    <c:v>9.240129161724763</c:v>
                  </c:pt>
                  <c:pt idx="36">
                    <c:v>9.4307864320090413</c:v>
                  </c:pt>
                  <c:pt idx="37">
                    <c:v>9.663972518891585</c:v>
                  </c:pt>
                  <c:pt idx="38">
                    <c:v>9.8612391488982976</c:v>
                  </c:pt>
                  <c:pt idx="39">
                    <c:v>9.9328346429284675</c:v>
                  </c:pt>
                  <c:pt idx="40">
                    <c:v>9.8494824147789029</c:v>
                  </c:pt>
                  <c:pt idx="41">
                    <c:v>9.6565271478999453</c:v>
                  </c:pt>
                  <c:pt idx="42">
                    <c:v>9.4395727077405276</c:v>
                  </c:pt>
                  <c:pt idx="43">
                    <c:v>9.2775564712538792</c:v>
                  </c:pt>
                  <c:pt idx="44">
                    <c:v>9.2099891451556388</c:v>
                  </c:pt>
                  <c:pt idx="45">
                    <c:v>9.2113107093013458</c:v>
                  </c:pt>
                  <c:pt idx="46">
                    <c:v>9.2478568274138926</c:v>
                  </c:pt>
                  <c:pt idx="47">
                    <c:v>9.3128048045316376</c:v>
                  </c:pt>
                  <c:pt idx="48">
                    <c:v>9.3569507115148856</c:v>
                  </c:pt>
                  <c:pt idx="49">
                    <c:v>9.2805417146113385</c:v>
                  </c:pt>
                  <c:pt idx="50">
                    <c:v>9.097260648367012</c:v>
                  </c:pt>
                </c:numCache>
              </c:numRef>
            </c:plus>
            <c:minus>
              <c:numRef>
                <c:f>'Control Kinematics'!$D$257:$D$307</c:f>
                <c:numCache>
                  <c:formatCode>General</c:formatCode>
                  <c:ptCount val="51"/>
                  <c:pt idx="0">
                    <c:v>9.1986035304242648</c:v>
                  </c:pt>
                  <c:pt idx="1">
                    <c:v>9.1236081880750284</c:v>
                  </c:pt>
                  <c:pt idx="2">
                    <c:v>9.1615698418211515</c:v>
                  </c:pt>
                  <c:pt idx="3">
                    <c:v>9.3351327412004395</c:v>
                  </c:pt>
                  <c:pt idx="4">
                    <c:v>9.6085480939337629</c:v>
                  </c:pt>
                  <c:pt idx="5">
                    <c:v>9.8294757518475073</c:v>
                  </c:pt>
                  <c:pt idx="6">
                    <c:v>9.9170448951417001</c:v>
                  </c:pt>
                  <c:pt idx="7">
                    <c:v>9.9199689596003768</c:v>
                  </c:pt>
                  <c:pt idx="8">
                    <c:v>9.9004914672311788</c:v>
                  </c:pt>
                  <c:pt idx="9">
                    <c:v>9.8718655831963389</c:v>
                  </c:pt>
                  <c:pt idx="10">
                    <c:v>9.8679165824340611</c:v>
                  </c:pt>
                  <c:pt idx="11">
                    <c:v>9.8955033019248724</c:v>
                  </c:pt>
                  <c:pt idx="12">
                    <c:v>9.9249408415635987</c:v>
                  </c:pt>
                  <c:pt idx="13">
                    <c:v>9.9397098091667502</c:v>
                  </c:pt>
                  <c:pt idx="14">
                    <c:v>9.9473482195606184</c:v>
                  </c:pt>
                  <c:pt idx="15">
                    <c:v>9.953983509497661</c:v>
                  </c:pt>
                  <c:pt idx="16">
                    <c:v>9.9680831427433159</c:v>
                  </c:pt>
                  <c:pt idx="17">
                    <c:v>9.9707494756643271</c:v>
                  </c:pt>
                  <c:pt idx="18">
                    <c:v>9.9573995504803037</c:v>
                  </c:pt>
                  <c:pt idx="19">
                    <c:v>9.9589819405239552</c:v>
                  </c:pt>
                  <c:pt idx="20">
                    <c:v>9.983219840414101</c:v>
                  </c:pt>
                  <c:pt idx="21">
                    <c:v>9.9892787364424009</c:v>
                  </c:pt>
                  <c:pt idx="22">
                    <c:v>9.9420930635178042</c:v>
                  </c:pt>
                  <c:pt idx="23">
                    <c:v>9.864274663458465</c:v>
                  </c:pt>
                  <c:pt idx="24">
                    <c:v>9.805937281616675</c:v>
                  </c:pt>
                  <c:pt idx="25">
                    <c:v>9.7712916522709072</c:v>
                  </c:pt>
                  <c:pt idx="26">
                    <c:v>9.735296154857302</c:v>
                  </c:pt>
                  <c:pt idx="27">
                    <c:v>9.6964331273814359</c:v>
                  </c:pt>
                  <c:pt idx="28">
                    <c:v>9.6844982332978713</c:v>
                  </c:pt>
                  <c:pt idx="29">
                    <c:v>9.714009461942041</c:v>
                  </c:pt>
                  <c:pt idx="30">
                    <c:v>9.7304172837995413</c:v>
                  </c:pt>
                  <c:pt idx="31">
                    <c:v>9.6387579522415319</c:v>
                  </c:pt>
                  <c:pt idx="32">
                    <c:v>9.4214418530985586</c:v>
                  </c:pt>
                  <c:pt idx="33">
                    <c:v>9.2140354053683513</c:v>
                  </c:pt>
                  <c:pt idx="34">
                    <c:v>9.1519830415267585</c:v>
                  </c:pt>
                  <c:pt idx="35">
                    <c:v>9.240129161724763</c:v>
                  </c:pt>
                  <c:pt idx="36">
                    <c:v>9.4307864320090413</c:v>
                  </c:pt>
                  <c:pt idx="37">
                    <c:v>9.663972518891585</c:v>
                  </c:pt>
                  <c:pt idx="38">
                    <c:v>9.8612391488982976</c:v>
                  </c:pt>
                  <c:pt idx="39">
                    <c:v>9.9328346429284675</c:v>
                  </c:pt>
                  <c:pt idx="40">
                    <c:v>9.8494824147789029</c:v>
                  </c:pt>
                  <c:pt idx="41">
                    <c:v>9.6565271478999453</c:v>
                  </c:pt>
                  <c:pt idx="42">
                    <c:v>9.4395727077405276</c:v>
                  </c:pt>
                  <c:pt idx="43">
                    <c:v>9.2775564712538792</c:v>
                  </c:pt>
                  <c:pt idx="44">
                    <c:v>9.2099891451556388</c:v>
                  </c:pt>
                  <c:pt idx="45">
                    <c:v>9.2113107093013458</c:v>
                  </c:pt>
                  <c:pt idx="46">
                    <c:v>9.2478568274138926</c:v>
                  </c:pt>
                  <c:pt idx="47">
                    <c:v>9.3128048045316376</c:v>
                  </c:pt>
                  <c:pt idx="48">
                    <c:v>9.3569507115148856</c:v>
                  </c:pt>
                  <c:pt idx="49">
                    <c:v>9.2805417146113385</c:v>
                  </c:pt>
                  <c:pt idx="50">
                    <c:v>9.097260648367012</c:v>
                  </c:pt>
                </c:numCache>
              </c:numRef>
            </c:minus>
            <c:spPr>
              <a:ln w="63500">
                <a:solidFill>
                  <a:sysClr val="window" lastClr="FFFFFF">
                    <a:lumMod val="75000"/>
                    <a:alpha val="60000"/>
                  </a:sysClr>
                </a:solidFill>
              </a:ln>
            </c:spPr>
          </c:errBars>
          <c:xVal>
            <c:numRef>
              <c:f>'Control Kinematics'!$B$2:$B$52</c:f>
              <c:numCache>
                <c:formatCode>0%</c:formatCode>
                <c:ptCount val="5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'Control Kinematics'!$C$257:$C$307</c:f>
              <c:numCache>
                <c:formatCode>0.0</c:formatCode>
                <c:ptCount val="51"/>
                <c:pt idx="0">
                  <c:v>-3.2961716288588487</c:v>
                </c:pt>
                <c:pt idx="1">
                  <c:v>-3.1467129366012085</c:v>
                </c:pt>
                <c:pt idx="2">
                  <c:v>-2.7398025924291325</c:v>
                </c:pt>
                <c:pt idx="3">
                  <c:v>-1.7297639700858098</c:v>
                </c:pt>
                <c:pt idx="4">
                  <c:v>-0.40175387825998776</c:v>
                </c:pt>
                <c:pt idx="5">
                  <c:v>0.32724198829843015</c:v>
                </c:pt>
                <c:pt idx="6">
                  <c:v>0.20223957432331255</c:v>
                </c:pt>
                <c:pt idx="7">
                  <c:v>-0.20304656059824117</c:v>
                </c:pt>
                <c:pt idx="8">
                  <c:v>-0.46736913309998818</c:v>
                </c:pt>
                <c:pt idx="9">
                  <c:v>-0.60673496138862204</c:v>
                </c:pt>
                <c:pt idx="10">
                  <c:v>-0.78552165523316364</c:v>
                </c:pt>
                <c:pt idx="11">
                  <c:v>-1.0847638961563097</c:v>
                </c:pt>
                <c:pt idx="12">
                  <c:v>-1.4333329022129651</c:v>
                </c:pt>
                <c:pt idx="13">
                  <c:v>-1.70320309036972</c:v>
                </c:pt>
                <c:pt idx="14">
                  <c:v>-1.8272393192310581</c:v>
                </c:pt>
                <c:pt idx="15">
                  <c:v>-1.8360818295631871</c:v>
                </c:pt>
                <c:pt idx="16">
                  <c:v>-1.807598664128464</c:v>
                </c:pt>
                <c:pt idx="17">
                  <c:v>-1.7934450400657795</c:v>
                </c:pt>
                <c:pt idx="18">
                  <c:v>-1.8313513074495056</c:v>
                </c:pt>
                <c:pt idx="19">
                  <c:v>-1.9246220686958768</c:v>
                </c:pt>
                <c:pt idx="20">
                  <c:v>-2.0332110511810555</c:v>
                </c:pt>
                <c:pt idx="21">
                  <c:v>-2.1653077938380987</c:v>
                </c:pt>
                <c:pt idx="22">
                  <c:v>-2.3450763328488491</c:v>
                </c:pt>
                <c:pt idx="23">
                  <c:v>-2.5754736917496697</c:v>
                </c:pt>
                <c:pt idx="24">
                  <c:v>-2.8671709452451792</c:v>
                </c:pt>
                <c:pt idx="25">
                  <c:v>-3.2382954693262906</c:v>
                </c:pt>
                <c:pt idx="26">
                  <c:v>-3.7010818865157211</c:v>
                </c:pt>
                <c:pt idx="27">
                  <c:v>-4.2017932630060253</c:v>
                </c:pt>
                <c:pt idx="28">
                  <c:v>-4.6583544647452735</c:v>
                </c:pt>
                <c:pt idx="29">
                  <c:v>-4.9982658099696557</c:v>
                </c:pt>
                <c:pt idx="30">
                  <c:v>-5.231982064636056</c:v>
                </c:pt>
                <c:pt idx="31">
                  <c:v>-5.3762991763228438</c:v>
                </c:pt>
                <c:pt idx="32">
                  <c:v>-5.4025778508342635</c:v>
                </c:pt>
                <c:pt idx="33">
                  <c:v>-5.2193415593652652</c:v>
                </c:pt>
                <c:pt idx="34">
                  <c:v>-4.7395137131612222</c:v>
                </c:pt>
                <c:pt idx="35">
                  <c:v>-3.9550960343371471</c:v>
                </c:pt>
                <c:pt idx="36">
                  <c:v>-2.9311294447110892</c:v>
                </c:pt>
                <c:pt idx="37">
                  <c:v>-1.7798307617529581</c:v>
                </c:pt>
                <c:pt idx="38">
                  <c:v>-0.62958886748482878</c:v>
                </c:pt>
                <c:pt idx="39">
                  <c:v>0.36797818787598546</c:v>
                </c:pt>
                <c:pt idx="40">
                  <c:v>1.0407337801986944</c:v>
                </c:pt>
                <c:pt idx="41">
                  <c:v>1.2334049590997569</c:v>
                </c:pt>
                <c:pt idx="42">
                  <c:v>0.84282439533916376</c:v>
                </c:pt>
                <c:pt idx="43">
                  <c:v>-0.10076112553582742</c:v>
                </c:pt>
                <c:pt idx="44">
                  <c:v>-1.4032366127658029</c:v>
                </c:pt>
                <c:pt idx="45">
                  <c:v>-2.7074226913342292</c:v>
                </c:pt>
                <c:pt idx="46">
                  <c:v>-3.6070235970570192</c:v>
                </c:pt>
                <c:pt idx="47">
                  <c:v>-3.9023097827160909</c:v>
                </c:pt>
                <c:pt idx="48">
                  <c:v>-3.7522422227979253</c:v>
                </c:pt>
                <c:pt idx="49">
                  <c:v>-3.4748641927256321</c:v>
                </c:pt>
                <c:pt idx="50">
                  <c:v>-3.2730505614350713</c:v>
                </c:pt>
              </c:numCache>
            </c:numRef>
          </c:yVal>
          <c:smooth val="1"/>
          <c:extLst>
            <c:ext xmlns:c16="http://schemas.microsoft.com/office/drawing/2014/chart" uri="{C3380CC4-5D6E-409C-BE32-E72D297353CC}">
              <c16:uniqueId val="{00000000-E9BE-4C34-8059-A30570AFF31F}"/>
            </c:ext>
          </c:extLst>
        </c:ser>
        <c:ser>
          <c:idx val="2"/>
          <c:order val="1"/>
          <c:tx>
            <c:v>Subject left</c:v>
          </c:tx>
          <c:spPr>
            <a:ln>
              <a:solidFill>
                <a:srgbClr val="FF0000"/>
              </a:solidFill>
            </a:ln>
          </c:spPr>
          <c:marker>
            <c:symbol val="none"/>
          </c:marker>
          <c:errBars>
            <c:errDir val="y"/>
            <c:errBarType val="both"/>
            <c:errValType val="cust"/>
            <c:noEndCap val="0"/>
            <c:plus>
              <c:numRef>
                <c:f>'Subject Kinematics'!$D$257:$D$307</c:f>
                <c:numCache>
                  <c:formatCode>General</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plus>
            <c:minus>
              <c:numRef>
                <c:f>'Subject Kinematics'!$D$257:$D$307</c:f>
                <c:numCache>
                  <c:formatCode>General</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minus>
            <c:spPr>
              <a:ln>
                <a:solidFill>
                  <a:srgbClr val="FF0000"/>
                </a:solidFill>
              </a:ln>
            </c:spPr>
          </c:errBars>
          <c:xVal>
            <c:numRef>
              <c:f>'Subject Kinematics'!$B$2:$B$52</c:f>
              <c:numCache>
                <c:formatCode>0%</c:formatCode>
                <c:ptCount val="5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'Subject Kinematics'!$C$257:$C$307</c:f>
              <c:numCache>
                <c:formatCode>0.0</c:formatCode>
                <c:ptCount val="51"/>
                <c:pt idx="0">
                  <c:v>8.7898021697998043</c:v>
                </c:pt>
                <c:pt idx="1">
                  <c:v>11.216529701895761</c:v>
                </c:pt>
                <c:pt idx="2">
                  <c:v>11.429803347898275</c:v>
                </c:pt>
                <c:pt idx="3">
                  <c:v>9.1546782066415595</c:v>
                </c:pt>
                <c:pt idx="4">
                  <c:v>9.0213925808256956</c:v>
                </c:pt>
                <c:pt idx="5">
                  <c:v>11.065157920348572</c:v>
                </c:pt>
                <c:pt idx="6">
                  <c:v>10.157956868922657</c:v>
                </c:pt>
                <c:pt idx="7">
                  <c:v>8.1266241529427568</c:v>
                </c:pt>
                <c:pt idx="8">
                  <c:v>7.3623158515368861</c:v>
                </c:pt>
                <c:pt idx="9">
                  <c:v>7.5881802013337039</c:v>
                </c:pt>
                <c:pt idx="10">
                  <c:v>7.7172474075230042</c:v>
                </c:pt>
                <c:pt idx="11">
                  <c:v>7.3335607560411216</c:v>
                </c:pt>
                <c:pt idx="12">
                  <c:v>6.6837711927861676</c:v>
                </c:pt>
                <c:pt idx="13">
                  <c:v>5.7521506432675631</c:v>
                </c:pt>
                <c:pt idx="14">
                  <c:v>4.9856895638064165</c:v>
                </c:pt>
                <c:pt idx="15">
                  <c:v>4.4994732046633725</c:v>
                </c:pt>
                <c:pt idx="16">
                  <c:v>4.5252923957684441</c:v>
                </c:pt>
                <c:pt idx="17">
                  <c:v>4.7627398609758789</c:v>
                </c:pt>
                <c:pt idx="18">
                  <c:v>4.8346790958239492</c:v>
                </c:pt>
                <c:pt idx="19">
                  <c:v>4.8872140187577724</c:v>
                </c:pt>
                <c:pt idx="20">
                  <c:v>5.2441445461751384</c:v>
                </c:pt>
                <c:pt idx="21">
                  <c:v>5.5582631170315535</c:v>
                </c:pt>
                <c:pt idx="22">
                  <c:v>5.7314512480561222</c:v>
                </c:pt>
                <c:pt idx="23">
                  <c:v>5.7827917477605277</c:v>
                </c:pt>
                <c:pt idx="24">
                  <c:v>5.6613234497067273</c:v>
                </c:pt>
                <c:pt idx="25">
                  <c:v>5.3292400185605899</c:v>
                </c:pt>
                <c:pt idx="26">
                  <c:v>4.8616642134248469</c:v>
                </c:pt>
                <c:pt idx="27">
                  <c:v>4.3501420757519877</c:v>
                </c:pt>
                <c:pt idx="28">
                  <c:v>4.0441541951972821</c:v>
                </c:pt>
                <c:pt idx="29">
                  <c:v>4.3391898415362089</c:v>
                </c:pt>
                <c:pt idx="30">
                  <c:v>5.5651530669274614</c:v>
                </c:pt>
                <c:pt idx="31">
                  <c:v>7.166235679359235</c:v>
                </c:pt>
                <c:pt idx="32">
                  <c:v>8.2991420866679881</c:v>
                </c:pt>
                <c:pt idx="33">
                  <c:v>8.8544795708596151</c:v>
                </c:pt>
                <c:pt idx="34">
                  <c:v>9.3611764504244697</c:v>
                </c:pt>
                <c:pt idx="35">
                  <c:v>9.9851214883798196</c:v>
                </c:pt>
                <c:pt idx="36">
                  <c:v>10.901635607495178</c:v>
                </c:pt>
                <c:pt idx="37">
                  <c:v>11.938296016767646</c:v>
                </c:pt>
                <c:pt idx="38">
                  <c:v>12.774661103410963</c:v>
                </c:pt>
                <c:pt idx="39">
                  <c:v>13.523282545719013</c:v>
                </c:pt>
                <c:pt idx="40">
                  <c:v>14.429850167037475</c:v>
                </c:pt>
                <c:pt idx="41">
                  <c:v>15.341074599460001</c:v>
                </c:pt>
                <c:pt idx="42">
                  <c:v>15.868047205930598</c:v>
                </c:pt>
                <c:pt idx="43">
                  <c:v>15.372622870676775</c:v>
                </c:pt>
                <c:pt idx="44">
                  <c:v>13.75319554570844</c:v>
                </c:pt>
                <c:pt idx="45">
                  <c:v>10.948012654724639</c:v>
                </c:pt>
                <c:pt idx="46">
                  <c:v>6.9483757502752805</c:v>
                </c:pt>
                <c:pt idx="47">
                  <c:v>2.6160188324767111</c:v>
                </c:pt>
                <c:pt idx="48">
                  <c:v>1.013915136315831</c:v>
                </c:pt>
                <c:pt idx="49">
                  <c:v>3.1742062024237292</c:v>
                </c:pt>
                <c:pt idx="50">
                  <c:v>7.3064475549894805</c:v>
                </c:pt>
              </c:numCache>
            </c:numRef>
          </c:yVal>
          <c:smooth val="1"/>
          <c:extLst>
            <c:ext xmlns:c16="http://schemas.microsoft.com/office/drawing/2014/chart" uri="{C3380CC4-5D6E-409C-BE32-E72D297353CC}">
              <c16:uniqueId val="{00000001-E9BE-4C34-8059-A30570AFF31F}"/>
            </c:ext>
          </c:extLst>
        </c:ser>
        <c:ser>
          <c:idx val="1"/>
          <c:order val="2"/>
          <c:tx>
            <c:v>Subject right</c:v>
          </c:tx>
          <c:spPr>
            <a:ln>
              <a:solidFill>
                <a:srgbClr val="0000FF"/>
              </a:solidFill>
            </a:ln>
          </c:spPr>
          <c:marker>
            <c:symbol val="none"/>
          </c:marker>
          <c:errBars>
            <c:errDir val="y"/>
            <c:errBarType val="both"/>
            <c:errValType val="cust"/>
            <c:noEndCap val="0"/>
            <c:plus>
              <c:numRef>
                <c:f>'Subject Kinematics'!$D$716:$D$766</c:f>
                <c:numCache>
                  <c:formatCode>General</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plus>
            <c:minus>
              <c:numRef>
                <c:f>'Subject Kinematics'!$D$716:$D$766</c:f>
                <c:numCache>
                  <c:formatCode>General</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minus>
            <c:spPr>
              <a:ln>
                <a:solidFill>
                  <a:srgbClr val="0000FF"/>
                </a:solidFill>
              </a:ln>
            </c:spPr>
          </c:errBars>
          <c:xVal>
            <c:numRef>
              <c:f>'Subject Kinematics'!$B$2:$B$52</c:f>
              <c:numCache>
                <c:formatCode>0%</c:formatCode>
                <c:ptCount val="5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'Subject Kinematics'!$C$716:$C$766</c:f>
              <c:numCache>
                <c:formatCode>0.0</c:formatCode>
                <c:ptCount val="51"/>
                <c:pt idx="0">
                  <c:v>9.8184048516409739</c:v>
                </c:pt>
                <c:pt idx="1">
                  <c:v>10.348591314632737</c:v>
                </c:pt>
                <c:pt idx="2">
                  <c:v>8.8808988118901109</c:v>
                </c:pt>
                <c:pt idx="3">
                  <c:v>6.4997831406350377</c:v>
                </c:pt>
                <c:pt idx="4">
                  <c:v>6.6331662193270216</c:v>
                </c:pt>
                <c:pt idx="5">
                  <c:v>7.8570274919958916</c:v>
                </c:pt>
                <c:pt idx="6">
                  <c:v>7.6259501552519637</c:v>
                </c:pt>
                <c:pt idx="7">
                  <c:v>6.460483654831263</c:v>
                </c:pt>
                <c:pt idx="8">
                  <c:v>5.7138595893008635</c:v>
                </c:pt>
                <c:pt idx="9">
                  <c:v>5.4641682843618424</c:v>
                </c:pt>
                <c:pt idx="10">
                  <c:v>5.4499559284044974</c:v>
                </c:pt>
                <c:pt idx="11">
                  <c:v>5.1446297278176516</c:v>
                </c:pt>
                <c:pt idx="12">
                  <c:v>4.6387966089058823</c:v>
                </c:pt>
                <c:pt idx="13">
                  <c:v>4.1155014434676707</c:v>
                </c:pt>
                <c:pt idx="14">
                  <c:v>3.7221605691295654</c:v>
                </c:pt>
                <c:pt idx="15">
                  <c:v>3.5615017462571394</c:v>
                </c:pt>
                <c:pt idx="16">
                  <c:v>3.6027104950651063</c:v>
                </c:pt>
                <c:pt idx="17">
                  <c:v>3.5664635644416971</c:v>
                </c:pt>
                <c:pt idx="18">
                  <c:v>3.5110777515181839</c:v>
                </c:pt>
                <c:pt idx="19">
                  <c:v>3.5157867786847841</c:v>
                </c:pt>
                <c:pt idx="20">
                  <c:v>3.5026852259566472</c:v>
                </c:pt>
                <c:pt idx="21">
                  <c:v>3.3698652134582852</c:v>
                </c:pt>
                <c:pt idx="22">
                  <c:v>3.073707600202531</c:v>
                </c:pt>
                <c:pt idx="23">
                  <c:v>2.7146990928653567</c:v>
                </c:pt>
                <c:pt idx="24">
                  <c:v>2.6699818440148833</c:v>
                </c:pt>
                <c:pt idx="25">
                  <c:v>2.6815675242709704</c:v>
                </c:pt>
                <c:pt idx="26">
                  <c:v>2.2995407203816272</c:v>
                </c:pt>
                <c:pt idx="27">
                  <c:v>1.6038835931100299</c:v>
                </c:pt>
                <c:pt idx="28">
                  <c:v>1.0794982104757957</c:v>
                </c:pt>
                <c:pt idx="29">
                  <c:v>1.1066354652391823</c:v>
                </c:pt>
                <c:pt idx="30">
                  <c:v>2.0194468538042734</c:v>
                </c:pt>
                <c:pt idx="31">
                  <c:v>3.5734513948292559</c:v>
                </c:pt>
                <c:pt idx="32">
                  <c:v>4.6456115265449069</c:v>
                </c:pt>
                <c:pt idx="33">
                  <c:v>5.2949535994565746</c:v>
                </c:pt>
                <c:pt idx="34">
                  <c:v>6.0051537945693161</c:v>
                </c:pt>
                <c:pt idx="35">
                  <c:v>7.2980594898738662</c:v>
                </c:pt>
                <c:pt idx="36">
                  <c:v>9.1379872036321981</c:v>
                </c:pt>
                <c:pt idx="37">
                  <c:v>10.955882923783458</c:v>
                </c:pt>
                <c:pt idx="38">
                  <c:v>12.383410952434971</c:v>
                </c:pt>
                <c:pt idx="39">
                  <c:v>13.470065935811036</c:v>
                </c:pt>
                <c:pt idx="40">
                  <c:v>14.348997968709465</c:v>
                </c:pt>
                <c:pt idx="41">
                  <c:v>14.960120917357644</c:v>
                </c:pt>
                <c:pt idx="42">
                  <c:v>15.190552890360919</c:v>
                </c:pt>
                <c:pt idx="43">
                  <c:v>14.719860977432973</c:v>
                </c:pt>
                <c:pt idx="44">
                  <c:v>13.371940450984788</c:v>
                </c:pt>
                <c:pt idx="45">
                  <c:v>10.631303318671067</c:v>
                </c:pt>
                <c:pt idx="46">
                  <c:v>7.0394159668400498</c:v>
                </c:pt>
                <c:pt idx="47">
                  <c:v>4.5307597686505972</c:v>
                </c:pt>
                <c:pt idx="48">
                  <c:v>5.0390746044457364</c:v>
                </c:pt>
                <c:pt idx="49">
                  <c:v>7.2015906954087079</c:v>
                </c:pt>
                <c:pt idx="50">
                  <c:v>9.5588121847604182</c:v>
                </c:pt>
              </c:numCache>
            </c:numRef>
          </c:yVal>
          <c:smooth val="1"/>
          <c:extLst>
            <c:ext xmlns:c16="http://schemas.microsoft.com/office/drawing/2014/chart" uri="{C3380CC4-5D6E-409C-BE32-E72D297353CC}">
              <c16:uniqueId val="{00000002-E9BE-4C34-8059-A30570AFF31F}"/>
            </c:ext>
          </c:extLst>
        </c:ser>
        <c:dLbls>
          <c:showLegendKey val="0"/>
          <c:showVal val="0"/>
          <c:showCatName val="0"/>
          <c:showSerName val="0"/>
          <c:showPercent val="0"/>
          <c:showBubbleSize val="0"/>
        </c:dLbls>
        <c:axId val="103307520"/>
        <c:axId val="103325696"/>
      </c:scatterChart>
      <c:valAx>
        <c:axId val="103307520"/>
        <c:scaling>
          <c:orientation val="minMax"/>
          <c:max val="1"/>
          <c:min val="0"/>
        </c:scaling>
        <c:delete val="0"/>
        <c:axPos val="b"/>
        <c:numFmt formatCode="0%" sourceLinked="0"/>
        <c:majorTickMark val="out"/>
        <c:minorTickMark val="none"/>
        <c:tickLblPos val="low"/>
        <c:spPr>
          <a:ln w="25400">
            <a:solidFill>
              <a:schemeClr val="tx1"/>
            </a:solidFill>
          </a:ln>
        </c:spPr>
        <c:crossAx val="103325696"/>
        <c:crosses val="autoZero"/>
        <c:crossBetween val="midCat"/>
        <c:majorUnit val="0.2"/>
      </c:valAx>
      <c:valAx>
        <c:axId val="103325696"/>
        <c:scaling>
          <c:orientation val="minMax"/>
          <c:max val="30"/>
          <c:min val="-30"/>
        </c:scaling>
        <c:delete val="0"/>
        <c:axPos val="l"/>
        <c:numFmt formatCode="0" sourceLinked="0"/>
        <c:majorTickMark val="out"/>
        <c:minorTickMark val="none"/>
        <c:tickLblPos val="nextTo"/>
        <c:spPr>
          <a:ln w="25400">
            <a:solidFill>
              <a:schemeClr val="tx1"/>
            </a:solidFill>
          </a:ln>
        </c:spPr>
        <c:crossAx val="103307520"/>
        <c:crosses val="autoZero"/>
        <c:crossBetween val="midCat"/>
        <c:majorUnit val="10"/>
      </c:valAx>
      <c:spPr>
        <a:ln w="25400">
          <a:solidFill>
            <a:schemeClr val="tx1"/>
          </a:solidFill>
        </a:ln>
      </c:spPr>
    </c:plotArea>
    <c:plotVisOnly val="1"/>
    <c:dispBlanksAs val="gap"/>
    <c:showDLblsOverMax val="0"/>
  </c:chart>
  <c:printSettings>
    <c:headerFooter/>
    <c:pageMargins b="0.75000000000000178" l="0.70000000000000062" r="0.70000000000000062" t="0.75000000000000178"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Knee Flx/Ext</a:t>
            </a:r>
          </a:p>
        </c:rich>
      </c:tx>
      <c:layout>
        <c:manualLayout>
          <c:xMode val="edge"/>
          <c:yMode val="edge"/>
          <c:x val="0.31955736001749874"/>
          <c:y val="6.9204177389378674E-2"/>
        </c:manualLayout>
      </c:layout>
      <c:overlay val="0"/>
    </c:title>
    <c:autoTitleDeleted val="0"/>
    <c:plotArea>
      <c:layout>
        <c:manualLayout>
          <c:layoutTarget val="inner"/>
          <c:xMode val="edge"/>
          <c:yMode val="edge"/>
          <c:x val="0.12125902230971128"/>
          <c:y val="6.0449939768752695E-2"/>
          <c:w val="0.81909694881889761"/>
          <c:h val="0.81276401121216668"/>
        </c:manualLayout>
      </c:layout>
      <c:scatterChart>
        <c:scatterStyle val="smoothMarker"/>
        <c:varyColors val="0"/>
        <c:ser>
          <c:idx val="0"/>
          <c:order val="0"/>
          <c:tx>
            <c:v>Control left</c:v>
          </c:tx>
          <c:spPr>
            <a:ln>
              <a:solidFill>
                <a:schemeClr val="bg1">
                  <a:lumMod val="65000"/>
                </a:schemeClr>
              </a:solidFill>
            </a:ln>
          </c:spPr>
          <c:marker>
            <c:symbol val="none"/>
          </c:marker>
          <c:errBars>
            <c:errDir val="y"/>
            <c:errBarType val="both"/>
            <c:errValType val="cust"/>
            <c:noEndCap val="1"/>
            <c:plus>
              <c:numRef>
                <c:f>'Control Kinematics'!$D$308:$D$358</c:f>
                <c:numCache>
                  <c:formatCode>General</c:formatCode>
                  <c:ptCount val="51"/>
                  <c:pt idx="0">
                    <c:v>5.3125523405529496</c:v>
                  </c:pt>
                  <c:pt idx="1">
                    <c:v>5.271822556998325</c:v>
                  </c:pt>
                  <c:pt idx="2">
                    <c:v>5.5745677968689966</c:v>
                  </c:pt>
                  <c:pt idx="3">
                    <c:v>6.0209724391330974</c:v>
                  </c:pt>
                  <c:pt idx="4">
                    <c:v>6.4266721795901862</c:v>
                  </c:pt>
                  <c:pt idx="5">
                    <c:v>6.7252970778238401</c:v>
                  </c:pt>
                  <c:pt idx="6">
                    <c:v>6.8734188236807192</c:v>
                  </c:pt>
                  <c:pt idx="7">
                    <c:v>6.8516520115693345</c:v>
                  </c:pt>
                  <c:pt idx="8">
                    <c:v>6.7104193161516568</c:v>
                  </c:pt>
                  <c:pt idx="9">
                    <c:v>6.4981009798018574</c:v>
                  </c:pt>
                  <c:pt idx="10">
                    <c:v>6.2633040886009281</c:v>
                  </c:pt>
                  <c:pt idx="11">
                    <c:v>6.0510867621018214</c:v>
                  </c:pt>
                  <c:pt idx="12">
                    <c:v>5.8764132966937872</c:v>
                  </c:pt>
                  <c:pt idx="13">
                    <c:v>5.7241609345665001</c:v>
                  </c:pt>
                  <c:pt idx="14">
                    <c:v>5.5980505856065665</c:v>
                  </c:pt>
                  <c:pt idx="15">
                    <c:v>5.5311015183428518</c:v>
                  </c:pt>
                  <c:pt idx="16">
                    <c:v>5.5443668483979236</c:v>
                  </c:pt>
                  <c:pt idx="17">
                    <c:v>5.6256088616497744</c:v>
                  </c:pt>
                  <c:pt idx="18">
                    <c:v>5.7303649112036688</c:v>
                  </c:pt>
                  <c:pt idx="19">
                    <c:v>5.8124295661276708</c:v>
                  </c:pt>
                  <c:pt idx="20">
                    <c:v>5.8448077455277891</c:v>
                  </c:pt>
                  <c:pt idx="21">
                    <c:v>5.8274719502793202</c:v>
                  </c:pt>
                  <c:pt idx="22">
                    <c:v>5.7721647324609568</c:v>
                  </c:pt>
                  <c:pt idx="23">
                    <c:v>5.6960051096770377</c:v>
                  </c:pt>
                  <c:pt idx="24">
                    <c:v>5.6318655095147188</c:v>
                  </c:pt>
                  <c:pt idx="25">
                    <c:v>5.6146679468679839</c:v>
                  </c:pt>
                  <c:pt idx="26">
                    <c:v>5.6688211440962837</c:v>
                  </c:pt>
                  <c:pt idx="27">
                    <c:v>5.8199246040934831</c:v>
                  </c:pt>
                  <c:pt idx="28">
                    <c:v>6.0599960044798422</c:v>
                  </c:pt>
                  <c:pt idx="29">
                    <c:v>6.3372630451894443</c:v>
                  </c:pt>
                  <c:pt idx="30">
                    <c:v>6.586964364836903</c:v>
                  </c:pt>
                  <c:pt idx="31">
                    <c:v>6.7055335497029551</c:v>
                  </c:pt>
                  <c:pt idx="32">
                    <c:v>6.5642741033735064</c:v>
                  </c:pt>
                  <c:pt idx="33">
                    <c:v>6.2028998647668789</c:v>
                  </c:pt>
                  <c:pt idx="34">
                    <c:v>5.8485360704873077</c:v>
                  </c:pt>
                  <c:pt idx="35">
                    <c:v>5.7190838348029516</c:v>
                  </c:pt>
                  <c:pt idx="36">
                    <c:v>5.8845230940014801</c:v>
                  </c:pt>
                  <c:pt idx="37">
                    <c:v>6.2881251600679233</c:v>
                  </c:pt>
                  <c:pt idx="38">
                    <c:v>6.8222441464720802</c:v>
                  </c:pt>
                  <c:pt idx="39">
                    <c:v>7.4127892475718653</c:v>
                  </c:pt>
                  <c:pt idx="40">
                    <c:v>8.0019003786054537</c:v>
                  </c:pt>
                  <c:pt idx="41">
                    <c:v>8.5146970348636106</c:v>
                  </c:pt>
                  <c:pt idx="42">
                    <c:v>8.8775618111302084</c:v>
                  </c:pt>
                  <c:pt idx="43">
                    <c:v>9.0400156019675624</c:v>
                  </c:pt>
                  <c:pt idx="44">
                    <c:v>8.9225891378093305</c:v>
                  </c:pt>
                  <c:pt idx="45">
                    <c:v>8.4657530621694352</c:v>
                  </c:pt>
                  <c:pt idx="46">
                    <c:v>7.6965015023195793</c:v>
                  </c:pt>
                  <c:pt idx="47">
                    <c:v>6.7571428870059691</c:v>
                  </c:pt>
                  <c:pt idx="48">
                    <c:v>5.9130287632763308</c:v>
                  </c:pt>
                  <c:pt idx="49">
                    <c:v>5.4335545066551338</c:v>
                  </c:pt>
                  <c:pt idx="50">
                    <c:v>5.3961035036127836</c:v>
                  </c:pt>
                </c:numCache>
              </c:numRef>
            </c:plus>
            <c:minus>
              <c:numRef>
                <c:f>'Control Kinematics'!$D$308:$D$358</c:f>
                <c:numCache>
                  <c:formatCode>General</c:formatCode>
                  <c:ptCount val="51"/>
                  <c:pt idx="0">
                    <c:v>5.3125523405529496</c:v>
                  </c:pt>
                  <c:pt idx="1">
                    <c:v>5.271822556998325</c:v>
                  </c:pt>
                  <c:pt idx="2">
                    <c:v>5.5745677968689966</c:v>
                  </c:pt>
                  <c:pt idx="3">
                    <c:v>6.0209724391330974</c:v>
                  </c:pt>
                  <c:pt idx="4">
                    <c:v>6.4266721795901862</c:v>
                  </c:pt>
                  <c:pt idx="5">
                    <c:v>6.7252970778238401</c:v>
                  </c:pt>
                  <c:pt idx="6">
                    <c:v>6.8734188236807192</c:v>
                  </c:pt>
                  <c:pt idx="7">
                    <c:v>6.8516520115693345</c:v>
                  </c:pt>
                  <c:pt idx="8">
                    <c:v>6.7104193161516568</c:v>
                  </c:pt>
                  <c:pt idx="9">
                    <c:v>6.4981009798018574</c:v>
                  </c:pt>
                  <c:pt idx="10">
                    <c:v>6.2633040886009281</c:v>
                  </c:pt>
                  <c:pt idx="11">
                    <c:v>6.0510867621018214</c:v>
                  </c:pt>
                  <c:pt idx="12">
                    <c:v>5.8764132966937872</c:v>
                  </c:pt>
                  <c:pt idx="13">
                    <c:v>5.7241609345665001</c:v>
                  </c:pt>
                  <c:pt idx="14">
                    <c:v>5.5980505856065665</c:v>
                  </c:pt>
                  <c:pt idx="15">
                    <c:v>5.5311015183428518</c:v>
                  </c:pt>
                  <c:pt idx="16">
                    <c:v>5.5443668483979236</c:v>
                  </c:pt>
                  <c:pt idx="17">
                    <c:v>5.6256088616497744</c:v>
                  </c:pt>
                  <c:pt idx="18">
                    <c:v>5.7303649112036688</c:v>
                  </c:pt>
                  <c:pt idx="19">
                    <c:v>5.8124295661276708</c:v>
                  </c:pt>
                  <c:pt idx="20">
                    <c:v>5.8448077455277891</c:v>
                  </c:pt>
                  <c:pt idx="21">
                    <c:v>5.8274719502793202</c:v>
                  </c:pt>
                  <c:pt idx="22">
                    <c:v>5.7721647324609568</c:v>
                  </c:pt>
                  <c:pt idx="23">
                    <c:v>5.6960051096770377</c:v>
                  </c:pt>
                  <c:pt idx="24">
                    <c:v>5.6318655095147188</c:v>
                  </c:pt>
                  <c:pt idx="25">
                    <c:v>5.6146679468679839</c:v>
                  </c:pt>
                  <c:pt idx="26">
                    <c:v>5.6688211440962837</c:v>
                  </c:pt>
                  <c:pt idx="27">
                    <c:v>5.8199246040934831</c:v>
                  </c:pt>
                  <c:pt idx="28">
                    <c:v>6.0599960044798422</c:v>
                  </c:pt>
                  <c:pt idx="29">
                    <c:v>6.3372630451894443</c:v>
                  </c:pt>
                  <c:pt idx="30">
                    <c:v>6.586964364836903</c:v>
                  </c:pt>
                  <c:pt idx="31">
                    <c:v>6.7055335497029551</c:v>
                  </c:pt>
                  <c:pt idx="32">
                    <c:v>6.5642741033735064</c:v>
                  </c:pt>
                  <c:pt idx="33">
                    <c:v>6.2028998647668789</c:v>
                  </c:pt>
                  <c:pt idx="34">
                    <c:v>5.8485360704873077</c:v>
                  </c:pt>
                  <c:pt idx="35">
                    <c:v>5.7190838348029516</c:v>
                  </c:pt>
                  <c:pt idx="36">
                    <c:v>5.8845230940014801</c:v>
                  </c:pt>
                  <c:pt idx="37">
                    <c:v>6.2881251600679233</c:v>
                  </c:pt>
                  <c:pt idx="38">
                    <c:v>6.8222441464720802</c:v>
                  </c:pt>
                  <c:pt idx="39">
                    <c:v>7.4127892475718653</c:v>
                  </c:pt>
                  <c:pt idx="40">
                    <c:v>8.0019003786054537</c:v>
                  </c:pt>
                  <c:pt idx="41">
                    <c:v>8.5146970348636106</c:v>
                  </c:pt>
                  <c:pt idx="42">
                    <c:v>8.8775618111302084</c:v>
                  </c:pt>
                  <c:pt idx="43">
                    <c:v>9.0400156019675624</c:v>
                  </c:pt>
                  <c:pt idx="44">
                    <c:v>8.9225891378093305</c:v>
                  </c:pt>
                  <c:pt idx="45">
                    <c:v>8.4657530621694352</c:v>
                  </c:pt>
                  <c:pt idx="46">
                    <c:v>7.6965015023195793</c:v>
                  </c:pt>
                  <c:pt idx="47">
                    <c:v>6.7571428870059691</c:v>
                  </c:pt>
                  <c:pt idx="48">
                    <c:v>5.9130287632763308</c:v>
                  </c:pt>
                  <c:pt idx="49">
                    <c:v>5.4335545066551338</c:v>
                  </c:pt>
                  <c:pt idx="50">
                    <c:v>5.3961035036127836</c:v>
                  </c:pt>
                </c:numCache>
              </c:numRef>
            </c:minus>
            <c:spPr>
              <a:ln w="63500">
                <a:solidFill>
                  <a:sysClr val="window" lastClr="FFFFFF">
                    <a:lumMod val="75000"/>
                    <a:alpha val="60000"/>
                  </a:sysClr>
                </a:solidFill>
              </a:ln>
            </c:spPr>
          </c:errBars>
          <c:xVal>
            <c:numRef>
              <c:f>'Control Kinematics'!$B$2:$B$52</c:f>
              <c:numCache>
                <c:formatCode>0%</c:formatCode>
                <c:ptCount val="5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'Control Kinematics'!$C$308:$C$358</c:f>
              <c:numCache>
                <c:formatCode>0.0</c:formatCode>
                <c:ptCount val="51"/>
                <c:pt idx="0">
                  <c:v>5.5159769787352131</c:v>
                </c:pt>
                <c:pt idx="1">
                  <c:v>7.8900720385560188</c:v>
                </c:pt>
                <c:pt idx="2">
                  <c:v>11.029129505427564</c:v>
                </c:pt>
                <c:pt idx="3">
                  <c:v>14.408842497860725</c:v>
                </c:pt>
                <c:pt idx="4">
                  <c:v>17.211137990879905</c:v>
                </c:pt>
                <c:pt idx="5">
                  <c:v>18.947626714674978</c:v>
                </c:pt>
                <c:pt idx="6">
                  <c:v>19.662813951394252</c:v>
                </c:pt>
                <c:pt idx="7">
                  <c:v>19.561474255954568</c:v>
                </c:pt>
                <c:pt idx="8">
                  <c:v>18.920200281552663</c:v>
                </c:pt>
                <c:pt idx="9">
                  <c:v>17.989426614036795</c:v>
                </c:pt>
                <c:pt idx="10">
                  <c:v>16.901363158427131</c:v>
                </c:pt>
                <c:pt idx="11">
                  <c:v>15.709575621999083</c:v>
                </c:pt>
                <c:pt idx="12">
                  <c:v>14.463092115249321</c:v>
                </c:pt>
                <c:pt idx="13">
                  <c:v>13.206868321660638</c:v>
                </c:pt>
                <c:pt idx="14">
                  <c:v>11.984964748969901</c:v>
                </c:pt>
                <c:pt idx="15">
                  <c:v>10.830556781512248</c:v>
                </c:pt>
                <c:pt idx="16">
                  <c:v>9.7593191542684234</c:v>
                </c:pt>
                <c:pt idx="17">
                  <c:v>8.7778726680667667</c:v>
                </c:pt>
                <c:pt idx="18">
                  <c:v>7.9161443586353162</c:v>
                </c:pt>
                <c:pt idx="19">
                  <c:v>7.2277859199861778</c:v>
                </c:pt>
                <c:pt idx="20">
                  <c:v>6.7927147066058673</c:v>
                </c:pt>
                <c:pt idx="21">
                  <c:v>6.7227730458644581</c:v>
                </c:pt>
                <c:pt idx="22">
                  <c:v>7.120775238353275</c:v>
                </c:pt>
                <c:pt idx="23">
                  <c:v>8.0412075376851675</c:v>
                </c:pt>
                <c:pt idx="24">
                  <c:v>9.5270722875817277</c:v>
                </c:pt>
                <c:pt idx="25">
                  <c:v>11.634926503307289</c:v>
                </c:pt>
                <c:pt idx="26">
                  <c:v>14.442688977603879</c:v>
                </c:pt>
                <c:pt idx="27">
                  <c:v>18.071405135570338</c:v>
                </c:pt>
                <c:pt idx="28">
                  <c:v>22.60158819892294</c:v>
                </c:pt>
                <c:pt idx="29">
                  <c:v>28.005716405365273</c:v>
                </c:pt>
                <c:pt idx="30">
                  <c:v>34.115070194079898</c:v>
                </c:pt>
                <c:pt idx="31">
                  <c:v>40.603411254915557</c:v>
                </c:pt>
                <c:pt idx="32">
                  <c:v>46.952363786699088</c:v>
                </c:pt>
                <c:pt idx="33">
                  <c:v>52.516854897778508</c:v>
                </c:pt>
                <c:pt idx="34">
                  <c:v>56.758770919028791</c:v>
                </c:pt>
                <c:pt idx="35">
                  <c:v>59.422507546725221</c:v>
                </c:pt>
                <c:pt idx="36">
                  <c:v>60.491450401649182</c:v>
                </c:pt>
                <c:pt idx="37">
                  <c:v>60.044267530599612</c:v>
                </c:pt>
                <c:pt idx="38">
                  <c:v>58.182730953838977</c:v>
                </c:pt>
                <c:pt idx="39">
                  <c:v>55.040000233347669</c:v>
                </c:pt>
                <c:pt idx="40">
                  <c:v>50.765103632975098</c:v>
                </c:pt>
                <c:pt idx="41">
                  <c:v>45.530035665633484</c:v>
                </c:pt>
                <c:pt idx="42">
                  <c:v>39.515103691480817</c:v>
                </c:pt>
                <c:pt idx="43">
                  <c:v>32.910323087303738</c:v>
                </c:pt>
                <c:pt idx="44">
                  <c:v>25.952914319364382</c:v>
                </c:pt>
                <c:pt idx="45">
                  <c:v>19.003078049774121</c:v>
                </c:pt>
                <c:pt idx="46">
                  <c:v>12.613782918162523</c:v>
                </c:pt>
                <c:pt idx="47">
                  <c:v>7.5228604173543046</c:v>
                </c:pt>
                <c:pt idx="48">
                  <c:v>4.4797046914780214</c:v>
                </c:pt>
                <c:pt idx="49">
                  <c:v>3.8261980566511338</c:v>
                </c:pt>
                <c:pt idx="50">
                  <c:v>5.1780500086809846</c:v>
                </c:pt>
              </c:numCache>
            </c:numRef>
          </c:yVal>
          <c:smooth val="1"/>
          <c:extLst>
            <c:ext xmlns:c16="http://schemas.microsoft.com/office/drawing/2014/chart" uri="{C3380CC4-5D6E-409C-BE32-E72D297353CC}">
              <c16:uniqueId val="{00000000-7CC8-4BBE-81D7-96F94BE64247}"/>
            </c:ext>
          </c:extLst>
        </c:ser>
        <c:ser>
          <c:idx val="2"/>
          <c:order val="1"/>
          <c:tx>
            <c:v>Subject left</c:v>
          </c:tx>
          <c:spPr>
            <a:ln>
              <a:solidFill>
                <a:srgbClr val="FF0000"/>
              </a:solidFill>
            </a:ln>
          </c:spPr>
          <c:marker>
            <c:symbol val="none"/>
          </c:marker>
          <c:errBars>
            <c:errDir val="y"/>
            <c:errBarType val="both"/>
            <c:errValType val="cust"/>
            <c:noEndCap val="0"/>
            <c:plus>
              <c:numRef>
                <c:f>'Subject Kinematics'!$D$308:$D$358</c:f>
                <c:numCache>
                  <c:formatCode>General</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plus>
            <c:minus>
              <c:numRef>
                <c:f>'Subject Kinematics'!$D$308:$D$358</c:f>
                <c:numCache>
                  <c:formatCode>General</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minus>
            <c:spPr>
              <a:ln>
                <a:solidFill>
                  <a:srgbClr val="FF0000"/>
                </a:solidFill>
              </a:ln>
            </c:spPr>
          </c:errBars>
          <c:xVal>
            <c:numRef>
              <c:f>'Subject Kinematics'!$B$2:$B$52</c:f>
              <c:numCache>
                <c:formatCode>0%</c:formatCode>
                <c:ptCount val="5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'Subject Kinematics'!$C$308:$C$358</c:f>
              <c:numCache>
                <c:formatCode>0.0</c:formatCode>
                <c:ptCount val="51"/>
                <c:pt idx="0">
                  <c:v>0.36265084445476353</c:v>
                </c:pt>
                <c:pt idx="1">
                  <c:v>2.5226033504110936</c:v>
                </c:pt>
                <c:pt idx="2">
                  <c:v>4.26166180912925</c:v>
                </c:pt>
                <c:pt idx="3">
                  <c:v>7.6241480655961649</c:v>
                </c:pt>
                <c:pt idx="4">
                  <c:v>10.858572779146471</c:v>
                </c:pt>
                <c:pt idx="5">
                  <c:v>11.843278124106678</c:v>
                </c:pt>
                <c:pt idx="6">
                  <c:v>12.334012756789946</c:v>
                </c:pt>
                <c:pt idx="7">
                  <c:v>12.224987829388342</c:v>
                </c:pt>
                <c:pt idx="8">
                  <c:v>11.366341564130744</c:v>
                </c:pt>
                <c:pt idx="9">
                  <c:v>10.250580745635542</c:v>
                </c:pt>
                <c:pt idx="10">
                  <c:v>9.0394888043700679</c:v>
                </c:pt>
                <c:pt idx="11">
                  <c:v>7.728605854303467</c:v>
                </c:pt>
                <c:pt idx="12">
                  <c:v>6.2464808308851554</c:v>
                </c:pt>
                <c:pt idx="13">
                  <c:v>4.7589107109640389</c:v>
                </c:pt>
                <c:pt idx="14">
                  <c:v>3.270440362550012</c:v>
                </c:pt>
                <c:pt idx="15">
                  <c:v>1.7945966882100699</c:v>
                </c:pt>
                <c:pt idx="16">
                  <c:v>0.25461107344913519</c:v>
                </c:pt>
                <c:pt idx="17">
                  <c:v>-1.2631052981207915</c:v>
                </c:pt>
                <c:pt idx="18">
                  <c:v>-2.5782516726017635</c:v>
                </c:pt>
                <c:pt idx="19">
                  <c:v>-3.7423330719241625</c:v>
                </c:pt>
                <c:pt idx="20">
                  <c:v>-4.7212727873193412</c:v>
                </c:pt>
                <c:pt idx="21">
                  <c:v>-5.4087509464241643</c:v>
                </c:pt>
                <c:pt idx="22">
                  <c:v>-5.530459501155268</c:v>
                </c:pt>
                <c:pt idx="23">
                  <c:v>-4.9856690357490692</c:v>
                </c:pt>
                <c:pt idx="24">
                  <c:v>-3.8326552821136048</c:v>
                </c:pt>
                <c:pt idx="25">
                  <c:v>-2.1343044468503423</c:v>
                </c:pt>
                <c:pt idx="26">
                  <c:v>0.13316605348337246</c:v>
                </c:pt>
                <c:pt idx="27">
                  <c:v>3.0237114743836613</c:v>
                </c:pt>
                <c:pt idx="28">
                  <c:v>6.7136983464185302</c:v>
                </c:pt>
                <c:pt idx="29">
                  <c:v>11.250688231388075</c:v>
                </c:pt>
                <c:pt idx="30">
                  <c:v>16.1996172427808</c:v>
                </c:pt>
                <c:pt idx="31">
                  <c:v>21.643359481859378</c:v>
                </c:pt>
                <c:pt idx="32">
                  <c:v>28.401322962752836</c:v>
                </c:pt>
                <c:pt idx="33">
                  <c:v>36.032309817454617</c:v>
                </c:pt>
                <c:pt idx="34">
                  <c:v>43.083650082593593</c:v>
                </c:pt>
                <c:pt idx="35">
                  <c:v>48.454582356921541</c:v>
                </c:pt>
                <c:pt idx="36">
                  <c:v>51.768133936042965</c:v>
                </c:pt>
                <c:pt idx="37">
                  <c:v>53.292109022097577</c:v>
                </c:pt>
                <c:pt idx="38">
                  <c:v>53.054864685906622</c:v>
                </c:pt>
                <c:pt idx="39">
                  <c:v>50.75123770295351</c:v>
                </c:pt>
                <c:pt idx="40">
                  <c:v>46.527919583986396</c:v>
                </c:pt>
                <c:pt idx="41">
                  <c:v>40.557631585324444</c:v>
                </c:pt>
                <c:pt idx="42">
                  <c:v>33.403436233615494</c:v>
                </c:pt>
                <c:pt idx="43">
                  <c:v>25.957384833258846</c:v>
                </c:pt>
                <c:pt idx="44">
                  <c:v>18.73593550520971</c:v>
                </c:pt>
                <c:pt idx="45">
                  <c:v>11.80602009915412</c:v>
                </c:pt>
                <c:pt idx="46">
                  <c:v>5.5517407874109779</c:v>
                </c:pt>
                <c:pt idx="47">
                  <c:v>0.52684694702539425</c:v>
                </c:pt>
                <c:pt idx="48">
                  <c:v>-3.1139947293708907</c:v>
                </c:pt>
                <c:pt idx="49">
                  <c:v>-3.9782506639110884</c:v>
                </c:pt>
                <c:pt idx="50">
                  <c:v>-2.1269552448065374</c:v>
                </c:pt>
              </c:numCache>
            </c:numRef>
          </c:yVal>
          <c:smooth val="1"/>
          <c:extLst>
            <c:ext xmlns:c16="http://schemas.microsoft.com/office/drawing/2014/chart" uri="{C3380CC4-5D6E-409C-BE32-E72D297353CC}">
              <c16:uniqueId val="{00000001-7CC8-4BBE-81D7-96F94BE64247}"/>
            </c:ext>
          </c:extLst>
        </c:ser>
        <c:ser>
          <c:idx val="1"/>
          <c:order val="2"/>
          <c:tx>
            <c:v>Subject right</c:v>
          </c:tx>
          <c:spPr>
            <a:ln>
              <a:solidFill>
                <a:srgbClr val="0000FF"/>
              </a:solidFill>
            </a:ln>
          </c:spPr>
          <c:marker>
            <c:symbol val="none"/>
          </c:marker>
          <c:errBars>
            <c:errDir val="y"/>
            <c:errBarType val="both"/>
            <c:errValType val="cust"/>
            <c:noEndCap val="0"/>
            <c:plus>
              <c:numRef>
                <c:f>'Subject Kinematics'!$D$767:$D$817</c:f>
                <c:numCache>
                  <c:formatCode>General</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plus>
            <c:minus>
              <c:numRef>
                <c:f>'Subject Kinematics'!$D$767:$D$817</c:f>
                <c:numCache>
                  <c:formatCode>General</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minus>
            <c:spPr>
              <a:ln>
                <a:solidFill>
                  <a:srgbClr val="0000FF"/>
                </a:solidFill>
              </a:ln>
            </c:spPr>
          </c:errBars>
          <c:xVal>
            <c:numRef>
              <c:f>'Subject Kinematics'!$B$2:$B$52</c:f>
              <c:numCache>
                <c:formatCode>0%</c:formatCode>
                <c:ptCount val="5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'Subject Kinematics'!$C$767:$C$817</c:f>
              <c:numCache>
                <c:formatCode>0.0</c:formatCode>
                <c:ptCount val="51"/>
                <c:pt idx="0">
                  <c:v>1.1860204684947213</c:v>
                </c:pt>
                <c:pt idx="1">
                  <c:v>3.8746496973852995</c:v>
                </c:pt>
                <c:pt idx="2">
                  <c:v>6.8429629880983871</c:v>
                </c:pt>
                <c:pt idx="3">
                  <c:v>11.084570363245348</c:v>
                </c:pt>
                <c:pt idx="4">
                  <c:v>14.861722618779913</c:v>
                </c:pt>
                <c:pt idx="5">
                  <c:v>16.710419842577235</c:v>
                </c:pt>
                <c:pt idx="6">
                  <c:v>17.317463670261628</c:v>
                </c:pt>
                <c:pt idx="7">
                  <c:v>17.121256507803196</c:v>
                </c:pt>
                <c:pt idx="8">
                  <c:v>16.362467602853528</c:v>
                </c:pt>
                <c:pt idx="9">
                  <c:v>15.344916113005343</c:v>
                </c:pt>
                <c:pt idx="10">
                  <c:v>14.050065013619065</c:v>
                </c:pt>
                <c:pt idx="11">
                  <c:v>12.526035250531921</c:v>
                </c:pt>
                <c:pt idx="12">
                  <c:v>10.806522744635132</c:v>
                </c:pt>
                <c:pt idx="13">
                  <c:v>9.038936827712357</c:v>
                </c:pt>
                <c:pt idx="14">
                  <c:v>7.3081582407464758</c:v>
                </c:pt>
                <c:pt idx="15">
                  <c:v>5.5693130287480965</c:v>
                </c:pt>
                <c:pt idx="16">
                  <c:v>3.8847702265081643</c:v>
                </c:pt>
                <c:pt idx="17">
                  <c:v>2.413950924972303</c:v>
                </c:pt>
                <c:pt idx="18">
                  <c:v>1.1212501060919911</c:v>
                </c:pt>
                <c:pt idx="19">
                  <c:v>-4.1051180084404698E-2</c:v>
                </c:pt>
                <c:pt idx="20">
                  <c:v>-1.0652372297561143</c:v>
                </c:pt>
                <c:pt idx="21">
                  <c:v>-1.9399415464871643</c:v>
                </c:pt>
                <c:pt idx="22">
                  <c:v>-2.4464906668754831</c:v>
                </c:pt>
                <c:pt idx="23">
                  <c:v>-2.2268124953253858</c:v>
                </c:pt>
                <c:pt idx="24">
                  <c:v>-1.3215286163953859</c:v>
                </c:pt>
                <c:pt idx="25">
                  <c:v>0.21803394308244811</c:v>
                </c:pt>
                <c:pt idx="26">
                  <c:v>2.3222190105479625</c:v>
                </c:pt>
                <c:pt idx="27">
                  <c:v>5.1189546437255897</c:v>
                </c:pt>
                <c:pt idx="28">
                  <c:v>8.8219902960684475</c:v>
                </c:pt>
                <c:pt idx="29">
                  <c:v>13.513833537748281</c:v>
                </c:pt>
                <c:pt idx="30">
                  <c:v>18.858725903063789</c:v>
                </c:pt>
                <c:pt idx="31">
                  <c:v>25.262394778893206</c:v>
                </c:pt>
                <c:pt idx="32">
                  <c:v>33.20087751352159</c:v>
                </c:pt>
                <c:pt idx="33">
                  <c:v>41.3124998192108</c:v>
                </c:pt>
                <c:pt idx="34">
                  <c:v>48.317773999761137</c:v>
                </c:pt>
                <c:pt idx="35">
                  <c:v>53.453595293189281</c:v>
                </c:pt>
                <c:pt idx="36">
                  <c:v>56.536501047347222</c:v>
                </c:pt>
                <c:pt idx="37">
                  <c:v>57.911745808939258</c:v>
                </c:pt>
                <c:pt idx="38">
                  <c:v>57.52194258895657</c:v>
                </c:pt>
                <c:pt idx="39">
                  <c:v>55.419210561632042</c:v>
                </c:pt>
                <c:pt idx="40">
                  <c:v>51.530419311602522</c:v>
                </c:pt>
                <c:pt idx="41">
                  <c:v>45.893857167308568</c:v>
                </c:pt>
                <c:pt idx="42">
                  <c:v>38.882180521986378</c:v>
                </c:pt>
                <c:pt idx="43">
                  <c:v>31.156287956027828</c:v>
                </c:pt>
                <c:pt idx="44">
                  <c:v>23.155024617468708</c:v>
                </c:pt>
                <c:pt idx="45">
                  <c:v>15.511116464994153</c:v>
                </c:pt>
                <c:pt idx="46">
                  <c:v>8.8390507372655804</c:v>
                </c:pt>
                <c:pt idx="47">
                  <c:v>3.5934275905696196</c:v>
                </c:pt>
                <c:pt idx="48">
                  <c:v>-9.7444014814935323E-2</c:v>
                </c:pt>
                <c:pt idx="49">
                  <c:v>-1.1742574214863941</c:v>
                </c:pt>
                <c:pt idx="50">
                  <c:v>0.30687914279398137</c:v>
                </c:pt>
              </c:numCache>
            </c:numRef>
          </c:yVal>
          <c:smooth val="1"/>
          <c:extLst>
            <c:ext xmlns:c16="http://schemas.microsoft.com/office/drawing/2014/chart" uri="{C3380CC4-5D6E-409C-BE32-E72D297353CC}">
              <c16:uniqueId val="{00000002-7CC8-4BBE-81D7-96F94BE64247}"/>
            </c:ext>
          </c:extLst>
        </c:ser>
        <c:dLbls>
          <c:showLegendKey val="0"/>
          <c:showVal val="0"/>
          <c:showCatName val="0"/>
          <c:showSerName val="0"/>
          <c:showPercent val="0"/>
          <c:showBubbleSize val="0"/>
        </c:dLbls>
        <c:axId val="103434496"/>
        <c:axId val="103456768"/>
      </c:scatterChart>
      <c:valAx>
        <c:axId val="103434496"/>
        <c:scaling>
          <c:orientation val="minMax"/>
          <c:max val="1"/>
          <c:min val="0"/>
        </c:scaling>
        <c:delete val="0"/>
        <c:axPos val="b"/>
        <c:numFmt formatCode="0%" sourceLinked="0"/>
        <c:majorTickMark val="out"/>
        <c:minorTickMark val="none"/>
        <c:tickLblPos val="low"/>
        <c:spPr>
          <a:ln w="25400">
            <a:solidFill>
              <a:schemeClr val="tx1"/>
            </a:solidFill>
          </a:ln>
        </c:spPr>
        <c:crossAx val="103456768"/>
        <c:crosses val="autoZero"/>
        <c:crossBetween val="midCat"/>
        <c:majorUnit val="0.2"/>
      </c:valAx>
      <c:valAx>
        <c:axId val="103456768"/>
        <c:scaling>
          <c:orientation val="minMax"/>
          <c:max val="70"/>
          <c:min val="-20"/>
        </c:scaling>
        <c:delete val="0"/>
        <c:axPos val="l"/>
        <c:numFmt formatCode="0" sourceLinked="0"/>
        <c:majorTickMark val="out"/>
        <c:minorTickMark val="none"/>
        <c:tickLblPos val="nextTo"/>
        <c:spPr>
          <a:ln w="25400">
            <a:solidFill>
              <a:schemeClr val="tx1"/>
            </a:solidFill>
          </a:ln>
        </c:spPr>
        <c:crossAx val="103434496"/>
        <c:crosses val="autoZero"/>
        <c:crossBetween val="midCat"/>
        <c:majorUnit val="10"/>
      </c:valAx>
      <c:spPr>
        <a:ln w="25400">
          <a:solidFill>
            <a:schemeClr val="tx1"/>
          </a:solidFill>
        </a:ln>
      </c:spPr>
    </c:plotArea>
    <c:plotVisOnly val="1"/>
    <c:dispBlanksAs val="gap"/>
    <c:showDLblsOverMax val="0"/>
  </c:chart>
  <c:printSettings>
    <c:headerFooter/>
    <c:pageMargins b="0.75000000000000178" l="0.70000000000000062" r="0.70000000000000062" t="0.75000000000000178" header="0.30000000000000032" footer="0.3000000000000003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Ankle</a:t>
            </a:r>
            <a:r>
              <a:rPr lang="en-US" baseline="0"/>
              <a:t> Dor/Pla</a:t>
            </a:r>
            <a:endParaRPr lang="en-US"/>
          </a:p>
        </c:rich>
      </c:tx>
      <c:layout>
        <c:manualLayout>
          <c:xMode val="edge"/>
          <c:yMode val="edge"/>
          <c:x val="0.31955736001749857"/>
          <c:y val="6.9204177389378674E-2"/>
        </c:manualLayout>
      </c:layout>
      <c:overlay val="0"/>
    </c:title>
    <c:autoTitleDeleted val="0"/>
    <c:plotArea>
      <c:layout>
        <c:manualLayout>
          <c:layoutTarget val="inner"/>
          <c:xMode val="edge"/>
          <c:yMode val="edge"/>
          <c:x val="0.12125902230971128"/>
          <c:y val="6.0449939768752695E-2"/>
          <c:w val="0.81909694881889761"/>
          <c:h val="0.81276401121216668"/>
        </c:manualLayout>
      </c:layout>
      <c:scatterChart>
        <c:scatterStyle val="smoothMarker"/>
        <c:varyColors val="0"/>
        <c:ser>
          <c:idx val="0"/>
          <c:order val="0"/>
          <c:tx>
            <c:v>Control left</c:v>
          </c:tx>
          <c:spPr>
            <a:ln>
              <a:solidFill>
                <a:schemeClr val="bg1">
                  <a:lumMod val="65000"/>
                </a:schemeClr>
              </a:solidFill>
            </a:ln>
          </c:spPr>
          <c:marker>
            <c:symbol val="none"/>
          </c:marker>
          <c:errBars>
            <c:errDir val="y"/>
            <c:errBarType val="both"/>
            <c:errValType val="cust"/>
            <c:noEndCap val="1"/>
            <c:plus>
              <c:numRef>
                <c:f>'Control Kinematics'!$D$359:$D$409</c:f>
                <c:numCache>
                  <c:formatCode>General</c:formatCode>
                  <c:ptCount val="51"/>
                  <c:pt idx="0">
                    <c:v>5.0702115686532867</c:v>
                  </c:pt>
                  <c:pt idx="1">
                    <c:v>4.9596108463255604</c:v>
                  </c:pt>
                  <c:pt idx="2">
                    <c:v>4.6931596626753986</c:v>
                  </c:pt>
                  <c:pt idx="3">
                    <c:v>4.1477467031028743</c:v>
                  </c:pt>
                  <c:pt idx="4">
                    <c:v>3.7461713015206719</c:v>
                  </c:pt>
                  <c:pt idx="5">
                    <c:v>3.6664962705205233</c:v>
                  </c:pt>
                  <c:pt idx="6">
                    <c:v>3.6977047117648989</c:v>
                  </c:pt>
                  <c:pt idx="7">
                    <c:v>3.7151047425402863</c:v>
                  </c:pt>
                  <c:pt idx="8">
                    <c:v>3.6964374743623902</c:v>
                  </c:pt>
                  <c:pt idx="9">
                    <c:v>3.6420904165471977</c:v>
                  </c:pt>
                  <c:pt idx="10">
                    <c:v>3.5704524996229789</c:v>
                  </c:pt>
                  <c:pt idx="11">
                    <c:v>3.5322456052877635</c:v>
                  </c:pt>
                  <c:pt idx="12">
                    <c:v>3.5679230353937417</c:v>
                  </c:pt>
                  <c:pt idx="13">
                    <c:v>3.676180727249347</c:v>
                  </c:pt>
                  <c:pt idx="14">
                    <c:v>3.8330652783909134</c:v>
                  </c:pt>
                  <c:pt idx="15">
                    <c:v>4.0147112284824322</c:v>
                  </c:pt>
                  <c:pt idx="16">
                    <c:v>4.2055302383715807</c:v>
                  </c:pt>
                  <c:pt idx="17">
                    <c:v>4.4018750686280486</c:v>
                  </c:pt>
                  <c:pt idx="18">
                    <c:v>4.6056021887224432</c:v>
                  </c:pt>
                  <c:pt idx="19">
                    <c:v>4.8107307151475567</c:v>
                  </c:pt>
                  <c:pt idx="20">
                    <c:v>5.016582604723415</c:v>
                  </c:pt>
                  <c:pt idx="21">
                    <c:v>5.2241556086073206</c:v>
                  </c:pt>
                  <c:pt idx="22">
                    <c:v>5.463816513335737</c:v>
                  </c:pt>
                  <c:pt idx="23">
                    <c:v>5.7644268413770634</c:v>
                  </c:pt>
                  <c:pt idx="24">
                    <c:v>6.1592462998369566</c:v>
                  </c:pt>
                  <c:pt idx="25">
                    <c:v>6.7052462106052619</c:v>
                  </c:pt>
                  <c:pt idx="26">
                    <c:v>7.48437108758029</c:v>
                  </c:pt>
                  <c:pt idx="27">
                    <c:v>8.5590578842771112</c:v>
                  </c:pt>
                  <c:pt idx="28">
                    <c:v>9.8007392678127943</c:v>
                  </c:pt>
                  <c:pt idx="29">
                    <c:v>10.662595945756689</c:v>
                  </c:pt>
                  <c:pt idx="30">
                    <c:v>10.506757310552434</c:v>
                  </c:pt>
                  <c:pt idx="31">
                    <c:v>9.5974934302618369</c:v>
                  </c:pt>
                  <c:pt idx="32">
                    <c:v>8.7429875928266423</c:v>
                  </c:pt>
                  <c:pt idx="33">
                    <c:v>8.3189900794796223</c:v>
                  </c:pt>
                  <c:pt idx="34">
                    <c:v>8.0907334717229382</c:v>
                  </c:pt>
                  <c:pt idx="35">
                    <c:v>7.707763364153557</c:v>
                  </c:pt>
                  <c:pt idx="36">
                    <c:v>7.1467724675615081</c:v>
                  </c:pt>
                  <c:pt idx="37">
                    <c:v>6.5876647543299764</c:v>
                  </c:pt>
                  <c:pt idx="38">
                    <c:v>6.0905795520964316</c:v>
                  </c:pt>
                  <c:pt idx="39">
                    <c:v>5.6634536931964155</c:v>
                  </c:pt>
                  <c:pt idx="40">
                    <c:v>5.2956612869064514</c:v>
                  </c:pt>
                  <c:pt idx="41">
                    <c:v>4.973486107956008</c:v>
                  </c:pt>
                  <c:pt idx="42">
                    <c:v>4.6852160229262232</c:v>
                  </c:pt>
                  <c:pt idx="43">
                    <c:v>4.4522535625064172</c:v>
                  </c:pt>
                  <c:pt idx="44">
                    <c:v>4.3660143045048798</c:v>
                  </c:pt>
                  <c:pt idx="45">
                    <c:v>4.5127790239797729</c:v>
                  </c:pt>
                  <c:pt idx="46">
                    <c:v>4.8233094220939359</c:v>
                  </c:pt>
                  <c:pt idx="47">
                    <c:v>5.1023669776007816</c:v>
                  </c:pt>
                  <c:pt idx="48">
                    <c:v>5.2830753146214517</c:v>
                  </c:pt>
                  <c:pt idx="49">
                    <c:v>5.375338758845964</c:v>
                  </c:pt>
                  <c:pt idx="50">
                    <c:v>5.2875538175144126</c:v>
                  </c:pt>
                </c:numCache>
              </c:numRef>
            </c:plus>
            <c:minus>
              <c:numRef>
                <c:f>'Control Kinematics'!$D$359:$D$409</c:f>
                <c:numCache>
                  <c:formatCode>General</c:formatCode>
                  <c:ptCount val="51"/>
                  <c:pt idx="0">
                    <c:v>5.0702115686532867</c:v>
                  </c:pt>
                  <c:pt idx="1">
                    <c:v>4.9596108463255604</c:v>
                  </c:pt>
                  <c:pt idx="2">
                    <c:v>4.6931596626753986</c:v>
                  </c:pt>
                  <c:pt idx="3">
                    <c:v>4.1477467031028743</c:v>
                  </c:pt>
                  <c:pt idx="4">
                    <c:v>3.7461713015206719</c:v>
                  </c:pt>
                  <c:pt idx="5">
                    <c:v>3.6664962705205233</c:v>
                  </c:pt>
                  <c:pt idx="6">
                    <c:v>3.6977047117648989</c:v>
                  </c:pt>
                  <c:pt idx="7">
                    <c:v>3.7151047425402863</c:v>
                  </c:pt>
                  <c:pt idx="8">
                    <c:v>3.6964374743623902</c:v>
                  </c:pt>
                  <c:pt idx="9">
                    <c:v>3.6420904165471977</c:v>
                  </c:pt>
                  <c:pt idx="10">
                    <c:v>3.5704524996229789</c:v>
                  </c:pt>
                  <c:pt idx="11">
                    <c:v>3.5322456052877635</c:v>
                  </c:pt>
                  <c:pt idx="12">
                    <c:v>3.5679230353937417</c:v>
                  </c:pt>
                  <c:pt idx="13">
                    <c:v>3.676180727249347</c:v>
                  </c:pt>
                  <c:pt idx="14">
                    <c:v>3.8330652783909134</c:v>
                  </c:pt>
                  <c:pt idx="15">
                    <c:v>4.0147112284824322</c:v>
                  </c:pt>
                  <c:pt idx="16">
                    <c:v>4.2055302383715807</c:v>
                  </c:pt>
                  <c:pt idx="17">
                    <c:v>4.4018750686280486</c:v>
                  </c:pt>
                  <c:pt idx="18">
                    <c:v>4.6056021887224432</c:v>
                  </c:pt>
                  <c:pt idx="19">
                    <c:v>4.8107307151475567</c:v>
                  </c:pt>
                  <c:pt idx="20">
                    <c:v>5.016582604723415</c:v>
                  </c:pt>
                  <c:pt idx="21">
                    <c:v>5.2241556086073206</c:v>
                  </c:pt>
                  <c:pt idx="22">
                    <c:v>5.463816513335737</c:v>
                  </c:pt>
                  <c:pt idx="23">
                    <c:v>5.7644268413770634</c:v>
                  </c:pt>
                  <c:pt idx="24">
                    <c:v>6.1592462998369566</c:v>
                  </c:pt>
                  <c:pt idx="25">
                    <c:v>6.7052462106052619</c:v>
                  </c:pt>
                  <c:pt idx="26">
                    <c:v>7.48437108758029</c:v>
                  </c:pt>
                  <c:pt idx="27">
                    <c:v>8.5590578842771112</c:v>
                  </c:pt>
                  <c:pt idx="28">
                    <c:v>9.8007392678127943</c:v>
                  </c:pt>
                  <c:pt idx="29">
                    <c:v>10.662595945756689</c:v>
                  </c:pt>
                  <c:pt idx="30">
                    <c:v>10.506757310552434</c:v>
                  </c:pt>
                  <c:pt idx="31">
                    <c:v>9.5974934302618369</c:v>
                  </c:pt>
                  <c:pt idx="32">
                    <c:v>8.7429875928266423</c:v>
                  </c:pt>
                  <c:pt idx="33">
                    <c:v>8.3189900794796223</c:v>
                  </c:pt>
                  <c:pt idx="34">
                    <c:v>8.0907334717229382</c:v>
                  </c:pt>
                  <c:pt idx="35">
                    <c:v>7.707763364153557</c:v>
                  </c:pt>
                  <c:pt idx="36">
                    <c:v>7.1467724675615081</c:v>
                  </c:pt>
                  <c:pt idx="37">
                    <c:v>6.5876647543299764</c:v>
                  </c:pt>
                  <c:pt idx="38">
                    <c:v>6.0905795520964316</c:v>
                  </c:pt>
                  <c:pt idx="39">
                    <c:v>5.6634536931964155</c:v>
                  </c:pt>
                  <c:pt idx="40">
                    <c:v>5.2956612869064514</c:v>
                  </c:pt>
                  <c:pt idx="41">
                    <c:v>4.973486107956008</c:v>
                  </c:pt>
                  <c:pt idx="42">
                    <c:v>4.6852160229262232</c:v>
                  </c:pt>
                  <c:pt idx="43">
                    <c:v>4.4522535625064172</c:v>
                  </c:pt>
                  <c:pt idx="44">
                    <c:v>4.3660143045048798</c:v>
                  </c:pt>
                  <c:pt idx="45">
                    <c:v>4.5127790239797729</c:v>
                  </c:pt>
                  <c:pt idx="46">
                    <c:v>4.8233094220939359</c:v>
                  </c:pt>
                  <c:pt idx="47">
                    <c:v>5.1023669776007816</c:v>
                  </c:pt>
                  <c:pt idx="48">
                    <c:v>5.2830753146214517</c:v>
                  </c:pt>
                  <c:pt idx="49">
                    <c:v>5.375338758845964</c:v>
                  </c:pt>
                  <c:pt idx="50">
                    <c:v>5.2875538175144126</c:v>
                  </c:pt>
                </c:numCache>
              </c:numRef>
            </c:minus>
            <c:spPr>
              <a:ln w="63500">
                <a:solidFill>
                  <a:sysClr val="window" lastClr="FFFFFF">
                    <a:lumMod val="75000"/>
                    <a:alpha val="60000"/>
                  </a:sysClr>
                </a:solidFill>
              </a:ln>
            </c:spPr>
          </c:errBars>
          <c:xVal>
            <c:numRef>
              <c:f>'Control Kinematics'!$B$2:$B$52</c:f>
              <c:numCache>
                <c:formatCode>0%</c:formatCode>
                <c:ptCount val="5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'Control Kinematics'!$C$359:$C$409</c:f>
              <c:numCache>
                <c:formatCode>0.0</c:formatCode>
                <c:ptCount val="51"/>
                <c:pt idx="0">
                  <c:v>-2.1435425531298633</c:v>
                </c:pt>
                <c:pt idx="1">
                  <c:v>-4.0899794956131652</c:v>
                </c:pt>
                <c:pt idx="2">
                  <c:v>-5.8206687263168533</c:v>
                </c:pt>
                <c:pt idx="3">
                  <c:v>-5.8354424218171008</c:v>
                </c:pt>
                <c:pt idx="4">
                  <c:v>-4.3251477703205907</c:v>
                </c:pt>
                <c:pt idx="5">
                  <c:v>-2.2631520286621662</c:v>
                </c:pt>
                <c:pt idx="6">
                  <c:v>-0.27513731817709564</c:v>
                </c:pt>
                <c:pt idx="7">
                  <c:v>1.4264302985701252</c:v>
                </c:pt>
                <c:pt idx="8">
                  <c:v>2.8739128719131135</c:v>
                </c:pt>
                <c:pt idx="9">
                  <c:v>4.135151927087116</c:v>
                </c:pt>
                <c:pt idx="10">
                  <c:v>5.2208517714005849</c:v>
                </c:pt>
                <c:pt idx="11">
                  <c:v>6.1228202211595741</c:v>
                </c:pt>
                <c:pt idx="12">
                  <c:v>6.8618231987853058</c:v>
                </c:pt>
                <c:pt idx="13">
                  <c:v>7.4826793085729815</c:v>
                </c:pt>
                <c:pt idx="14">
                  <c:v>8.0383125328480869</c:v>
                </c:pt>
                <c:pt idx="15">
                  <c:v>8.5693601408348101</c:v>
                </c:pt>
                <c:pt idx="16">
                  <c:v>9.0935749083784447</c:v>
                </c:pt>
                <c:pt idx="17">
                  <c:v>9.595543250327454</c:v>
                </c:pt>
                <c:pt idx="18">
                  <c:v>10.060471600610729</c:v>
                </c:pt>
                <c:pt idx="19">
                  <c:v>10.480585918793471</c:v>
                </c:pt>
                <c:pt idx="20">
                  <c:v>10.860366122289919</c:v>
                </c:pt>
                <c:pt idx="21">
                  <c:v>11.195368899467322</c:v>
                </c:pt>
                <c:pt idx="22">
                  <c:v>11.435664866414228</c:v>
                </c:pt>
                <c:pt idx="23">
                  <c:v>11.459007920119564</c:v>
                </c:pt>
                <c:pt idx="24">
                  <c:v>11.089756967662396</c:v>
                </c:pt>
                <c:pt idx="25">
                  <c:v>10.086546917111088</c:v>
                </c:pt>
                <c:pt idx="26">
                  <c:v>8.101218228116716</c:v>
                </c:pt>
                <c:pt idx="27">
                  <c:v>4.7030908880677842</c:v>
                </c:pt>
                <c:pt idx="28">
                  <c:v>-0.42909220833965983</c:v>
                </c:pt>
                <c:pt idx="29">
                  <c:v>-7.043573131478249</c:v>
                </c:pt>
                <c:pt idx="30">
                  <c:v>-13.851950504358273</c:v>
                </c:pt>
                <c:pt idx="31">
                  <c:v>-18.851233806459842</c:v>
                </c:pt>
                <c:pt idx="32">
                  <c:v>-20.570907801672817</c:v>
                </c:pt>
                <c:pt idx="33">
                  <c:v>-19.22861814321714</c:v>
                </c:pt>
                <c:pt idx="34">
                  <c:v>-16.183804235394366</c:v>
                </c:pt>
                <c:pt idx="35">
                  <c:v>-12.668767732065186</c:v>
                </c:pt>
                <c:pt idx="36">
                  <c:v>-9.2647740031510608</c:v>
                </c:pt>
                <c:pt idx="37">
                  <c:v>-6.1963570332927871</c:v>
                </c:pt>
                <c:pt idx="38">
                  <c:v>-3.5927772926235204</c:v>
                </c:pt>
                <c:pt idx="39">
                  <c:v>-1.5008824212664915</c:v>
                </c:pt>
                <c:pt idx="40">
                  <c:v>5.9506420315201883E-2</c:v>
                </c:pt>
                <c:pt idx="41">
                  <c:v>1.0850980565022648</c:v>
                </c:pt>
                <c:pt idx="42">
                  <c:v>1.5855977861843655</c:v>
                </c:pt>
                <c:pt idx="43">
                  <c:v>1.5785135416920266</c:v>
                </c:pt>
                <c:pt idx="44">
                  <c:v>1.1368248665777267</c:v>
                </c:pt>
                <c:pt idx="45">
                  <c:v>0.43456873072994273</c:v>
                </c:pt>
                <c:pt idx="46">
                  <c:v>-0.33380702679196511</c:v>
                </c:pt>
                <c:pt idx="47">
                  <c:v>-0.98617844783792952</c:v>
                </c:pt>
                <c:pt idx="48">
                  <c:v>-1.4288750333300633</c:v>
                </c:pt>
                <c:pt idx="49">
                  <c:v>-1.8225974587666556</c:v>
                </c:pt>
                <c:pt idx="50">
                  <c:v>-2.8038764017667739</c:v>
                </c:pt>
              </c:numCache>
            </c:numRef>
          </c:yVal>
          <c:smooth val="1"/>
          <c:extLst>
            <c:ext xmlns:c16="http://schemas.microsoft.com/office/drawing/2014/chart" uri="{C3380CC4-5D6E-409C-BE32-E72D297353CC}">
              <c16:uniqueId val="{00000000-19CC-4691-A6B1-BFA5298B8F99}"/>
            </c:ext>
          </c:extLst>
        </c:ser>
        <c:ser>
          <c:idx val="2"/>
          <c:order val="1"/>
          <c:tx>
            <c:v>Subject left</c:v>
          </c:tx>
          <c:spPr>
            <a:ln>
              <a:solidFill>
                <a:srgbClr val="FF0000"/>
              </a:solidFill>
            </a:ln>
          </c:spPr>
          <c:marker>
            <c:symbol val="none"/>
          </c:marker>
          <c:errBars>
            <c:errDir val="y"/>
            <c:errBarType val="both"/>
            <c:errValType val="cust"/>
            <c:noEndCap val="0"/>
            <c:plus>
              <c:numRef>
                <c:f>'Subject Kinematics'!$D$359:$D$409</c:f>
                <c:numCache>
                  <c:formatCode>General</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plus>
            <c:minus>
              <c:numRef>
                <c:f>'Subject Kinematics'!$D$359:$D$409</c:f>
                <c:numCache>
                  <c:formatCode>General</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minus>
            <c:spPr>
              <a:ln>
                <a:solidFill>
                  <a:srgbClr val="FF0000"/>
                </a:solidFill>
              </a:ln>
            </c:spPr>
          </c:errBars>
          <c:xVal>
            <c:numRef>
              <c:f>'Subject Kinematics'!$B$2:$B$52</c:f>
              <c:numCache>
                <c:formatCode>0%</c:formatCode>
                <c:ptCount val="5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'Subject Kinematics'!$C$359:$C$409</c:f>
              <c:numCache>
                <c:formatCode>0.0</c:formatCode>
                <c:ptCount val="51"/>
                <c:pt idx="0">
                  <c:v>-6.2186120450496674</c:v>
                </c:pt>
                <c:pt idx="1">
                  <c:v>-6.472311827736422</c:v>
                </c:pt>
                <c:pt idx="2">
                  <c:v>-9.7811794926947755</c:v>
                </c:pt>
                <c:pt idx="3">
                  <c:v>-9.5267339747401572</c:v>
                </c:pt>
                <c:pt idx="4">
                  <c:v>-6.4619802969625102</c:v>
                </c:pt>
                <c:pt idx="5">
                  <c:v>-3.9681754969316811</c:v>
                </c:pt>
                <c:pt idx="6">
                  <c:v>-1.7929245300402683</c:v>
                </c:pt>
                <c:pt idx="7">
                  <c:v>-0.15124858311736195</c:v>
                </c:pt>
                <c:pt idx="8">
                  <c:v>1.0105941432196512</c:v>
                </c:pt>
                <c:pt idx="9">
                  <c:v>2.0668651972139491</c:v>
                </c:pt>
                <c:pt idx="10">
                  <c:v>3.06973340340231</c:v>
                </c:pt>
                <c:pt idx="11">
                  <c:v>3.922680931271981</c:v>
                </c:pt>
                <c:pt idx="12">
                  <c:v>4.5174560513896509</c:v>
                </c:pt>
                <c:pt idx="13">
                  <c:v>5.0212178424553091</c:v>
                </c:pt>
                <c:pt idx="14">
                  <c:v>5.516981608328889</c:v>
                </c:pt>
                <c:pt idx="15">
                  <c:v>5.9772896705156402</c:v>
                </c:pt>
                <c:pt idx="16">
                  <c:v>6.4363463142450019</c:v>
                </c:pt>
                <c:pt idx="17">
                  <c:v>6.8422724789754454</c:v>
                </c:pt>
                <c:pt idx="18">
                  <c:v>7.2153852610595122</c:v>
                </c:pt>
                <c:pt idx="19">
                  <c:v>7.6622684588277981</c:v>
                </c:pt>
                <c:pt idx="20">
                  <c:v>8.0510685706756924</c:v>
                </c:pt>
                <c:pt idx="21">
                  <c:v>8.3779016085424711</c:v>
                </c:pt>
                <c:pt idx="22">
                  <c:v>8.6414399445898855</c:v>
                </c:pt>
                <c:pt idx="23">
                  <c:v>8.8222401185106989</c:v>
                </c:pt>
                <c:pt idx="24">
                  <c:v>8.7593287579232459</c:v>
                </c:pt>
                <c:pt idx="25">
                  <c:v>8.2330935813332253</c:v>
                </c:pt>
                <c:pt idx="26">
                  <c:v>7.1458409359315338</c:v>
                </c:pt>
                <c:pt idx="27">
                  <c:v>5.2248603636841748</c:v>
                </c:pt>
                <c:pt idx="28">
                  <c:v>2.24238421500525</c:v>
                </c:pt>
                <c:pt idx="29">
                  <c:v>-2.5356262844167139</c:v>
                </c:pt>
                <c:pt idx="30">
                  <c:v>-9.4785254785939195</c:v>
                </c:pt>
                <c:pt idx="31">
                  <c:v>-17.489355194812617</c:v>
                </c:pt>
                <c:pt idx="32">
                  <c:v>-24.649873943238951</c:v>
                </c:pt>
                <c:pt idx="33">
                  <c:v>-30.295500446443221</c:v>
                </c:pt>
                <c:pt idx="34">
                  <c:v>-33.281259235087575</c:v>
                </c:pt>
                <c:pt idx="35">
                  <c:v>-32.496943453142947</c:v>
                </c:pt>
                <c:pt idx="36">
                  <c:v>-27.787361885710919</c:v>
                </c:pt>
                <c:pt idx="37">
                  <c:v>-20.572526911862273</c:v>
                </c:pt>
                <c:pt idx="38">
                  <c:v>-13.370356854728854</c:v>
                </c:pt>
                <c:pt idx="39">
                  <c:v>-8.0081668977041982</c:v>
                </c:pt>
                <c:pt idx="40">
                  <c:v>-3.7380201850672057</c:v>
                </c:pt>
                <c:pt idx="41">
                  <c:v>-0.23994059780068749</c:v>
                </c:pt>
                <c:pt idx="42">
                  <c:v>1.5579277555258366</c:v>
                </c:pt>
                <c:pt idx="43">
                  <c:v>1.7590644301969853</c:v>
                </c:pt>
                <c:pt idx="44">
                  <c:v>0.22366237901231995</c:v>
                </c:pt>
                <c:pt idx="45">
                  <c:v>-3.151540916583937</c:v>
                </c:pt>
                <c:pt idx="46">
                  <c:v>-5.7612281406250183</c:v>
                </c:pt>
                <c:pt idx="47">
                  <c:v>-7.305312976151674</c:v>
                </c:pt>
                <c:pt idx="48">
                  <c:v>-8.4431742281698057</c:v>
                </c:pt>
                <c:pt idx="49">
                  <c:v>-8.0526119191035566</c:v>
                </c:pt>
                <c:pt idx="50">
                  <c:v>-7.0749148675340106</c:v>
                </c:pt>
              </c:numCache>
            </c:numRef>
          </c:yVal>
          <c:smooth val="1"/>
          <c:extLst>
            <c:ext xmlns:c16="http://schemas.microsoft.com/office/drawing/2014/chart" uri="{C3380CC4-5D6E-409C-BE32-E72D297353CC}">
              <c16:uniqueId val="{00000001-19CC-4691-A6B1-BFA5298B8F99}"/>
            </c:ext>
          </c:extLst>
        </c:ser>
        <c:ser>
          <c:idx val="1"/>
          <c:order val="2"/>
          <c:tx>
            <c:v>Subject right</c:v>
          </c:tx>
          <c:spPr>
            <a:ln>
              <a:solidFill>
                <a:srgbClr val="0000FF"/>
              </a:solidFill>
            </a:ln>
          </c:spPr>
          <c:marker>
            <c:symbol val="none"/>
          </c:marker>
          <c:errBars>
            <c:errDir val="y"/>
            <c:errBarType val="both"/>
            <c:errValType val="cust"/>
            <c:noEndCap val="0"/>
            <c:plus>
              <c:numRef>
                <c:f>'Subject Kinematics'!$D$818:$D$868</c:f>
                <c:numCache>
                  <c:formatCode>General</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plus>
            <c:minus>
              <c:numRef>
                <c:f>'Subject Kinematics'!$D$818:$D$868</c:f>
                <c:numCache>
                  <c:formatCode>General</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minus>
            <c:spPr>
              <a:ln>
                <a:solidFill>
                  <a:srgbClr val="0000FF"/>
                </a:solidFill>
              </a:ln>
            </c:spPr>
          </c:errBars>
          <c:xVal>
            <c:numRef>
              <c:f>'Subject Kinematics'!$B$2:$B$52</c:f>
              <c:numCache>
                <c:formatCode>0%</c:formatCode>
                <c:ptCount val="5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'Subject Kinematics'!$C$818:$C$868</c:f>
              <c:numCache>
                <c:formatCode>0.0</c:formatCode>
                <c:ptCount val="51"/>
                <c:pt idx="0">
                  <c:v>-2.8461930240903577</c:v>
                </c:pt>
                <c:pt idx="1">
                  <c:v>-4.1430268626983642</c:v>
                </c:pt>
                <c:pt idx="2">
                  <c:v>-7.9430193961011781</c:v>
                </c:pt>
                <c:pt idx="3">
                  <c:v>-8.1769181643211173</c:v>
                </c:pt>
                <c:pt idx="4">
                  <c:v>-5.2774315288900455</c:v>
                </c:pt>
                <c:pt idx="5">
                  <c:v>-2.4798814097494044</c:v>
                </c:pt>
                <c:pt idx="6">
                  <c:v>-0.28379326581417907</c:v>
                </c:pt>
                <c:pt idx="7">
                  <c:v>1.4059868347841677</c:v>
                </c:pt>
                <c:pt idx="8">
                  <c:v>2.7347792897995475</c:v>
                </c:pt>
                <c:pt idx="9">
                  <c:v>3.8948443654967946</c:v>
                </c:pt>
                <c:pt idx="10">
                  <c:v>4.930653517774104</c:v>
                </c:pt>
                <c:pt idx="11">
                  <c:v>5.7736090168728014</c:v>
                </c:pt>
                <c:pt idx="12">
                  <c:v>6.3402146758245097</c:v>
                </c:pt>
                <c:pt idx="13">
                  <c:v>6.7628740196956185</c:v>
                </c:pt>
                <c:pt idx="14">
                  <c:v>7.0859470093656993</c:v>
                </c:pt>
                <c:pt idx="15">
                  <c:v>7.3154244567439379</c:v>
                </c:pt>
                <c:pt idx="16">
                  <c:v>7.5778970667052512</c:v>
                </c:pt>
                <c:pt idx="17">
                  <c:v>7.9066913164594208</c:v>
                </c:pt>
                <c:pt idx="18">
                  <c:v>8.1293032735021757</c:v>
                </c:pt>
                <c:pt idx="19">
                  <c:v>8.286915513541631</c:v>
                </c:pt>
                <c:pt idx="20">
                  <c:v>8.2981228086898664</c:v>
                </c:pt>
                <c:pt idx="21">
                  <c:v>8.1595546868380655</c:v>
                </c:pt>
                <c:pt idx="22">
                  <c:v>7.891226714190033</c:v>
                </c:pt>
                <c:pt idx="23">
                  <c:v>7.5923519322590503</c:v>
                </c:pt>
                <c:pt idx="24">
                  <c:v>7.1375418901512342</c:v>
                </c:pt>
                <c:pt idx="25">
                  <c:v>6.3927371835383724</c:v>
                </c:pt>
                <c:pt idx="26">
                  <c:v>5.1474690733055519</c:v>
                </c:pt>
                <c:pt idx="27">
                  <c:v>3.2246608660286498</c:v>
                </c:pt>
                <c:pt idx="28">
                  <c:v>5.5684601892819395E-2</c:v>
                </c:pt>
                <c:pt idx="29">
                  <c:v>-5.0108142777017326</c:v>
                </c:pt>
                <c:pt idx="30">
                  <c:v>-12.24347195923324</c:v>
                </c:pt>
                <c:pt idx="31">
                  <c:v>-18.444366785895127</c:v>
                </c:pt>
                <c:pt idx="32">
                  <c:v>-22.20964339981964</c:v>
                </c:pt>
                <c:pt idx="33">
                  <c:v>-24.77106394910237</c:v>
                </c:pt>
                <c:pt idx="34">
                  <c:v>-25.254710858441811</c:v>
                </c:pt>
                <c:pt idx="35">
                  <c:v>-22.799435039232158</c:v>
                </c:pt>
                <c:pt idx="36">
                  <c:v>-18.802990303536323</c:v>
                </c:pt>
                <c:pt idx="37">
                  <c:v>-14.301990012140003</c:v>
                </c:pt>
                <c:pt idx="38">
                  <c:v>-10.045571785712092</c:v>
                </c:pt>
                <c:pt idx="39">
                  <c:v>-6.0502276483238413</c:v>
                </c:pt>
                <c:pt idx="40">
                  <c:v>-2.4622340695006337</c:v>
                </c:pt>
                <c:pt idx="41">
                  <c:v>0.34089371159390974</c:v>
                </c:pt>
                <c:pt idx="42">
                  <c:v>1.886339356454896</c:v>
                </c:pt>
                <c:pt idx="43">
                  <c:v>2.1602091249775235</c:v>
                </c:pt>
                <c:pt idx="44">
                  <c:v>1.0569989179511023</c:v>
                </c:pt>
                <c:pt idx="45">
                  <c:v>-0.70417564592658988</c:v>
                </c:pt>
                <c:pt idx="46">
                  <c:v>-2.3283896949910927</c:v>
                </c:pt>
                <c:pt idx="47">
                  <c:v>-3.0952284957520746</c:v>
                </c:pt>
                <c:pt idx="48">
                  <c:v>-3.3531942922531028</c:v>
                </c:pt>
                <c:pt idx="49">
                  <c:v>-3.315548371055411</c:v>
                </c:pt>
                <c:pt idx="50">
                  <c:v>-2.816004589631405</c:v>
                </c:pt>
              </c:numCache>
            </c:numRef>
          </c:yVal>
          <c:smooth val="1"/>
          <c:extLst>
            <c:ext xmlns:c16="http://schemas.microsoft.com/office/drawing/2014/chart" uri="{C3380CC4-5D6E-409C-BE32-E72D297353CC}">
              <c16:uniqueId val="{00000002-19CC-4691-A6B1-BFA5298B8F99}"/>
            </c:ext>
          </c:extLst>
        </c:ser>
        <c:dLbls>
          <c:showLegendKey val="0"/>
          <c:showVal val="0"/>
          <c:showCatName val="0"/>
          <c:showSerName val="0"/>
          <c:showPercent val="0"/>
          <c:showBubbleSize val="0"/>
        </c:dLbls>
        <c:axId val="103744256"/>
        <c:axId val="103745792"/>
      </c:scatterChart>
      <c:valAx>
        <c:axId val="103744256"/>
        <c:scaling>
          <c:orientation val="minMax"/>
          <c:max val="1"/>
          <c:min val="0"/>
        </c:scaling>
        <c:delete val="0"/>
        <c:axPos val="b"/>
        <c:numFmt formatCode="0%" sourceLinked="0"/>
        <c:majorTickMark val="out"/>
        <c:minorTickMark val="none"/>
        <c:tickLblPos val="low"/>
        <c:spPr>
          <a:ln w="25400">
            <a:solidFill>
              <a:schemeClr val="tx1"/>
            </a:solidFill>
          </a:ln>
        </c:spPr>
        <c:crossAx val="103745792"/>
        <c:crosses val="autoZero"/>
        <c:crossBetween val="midCat"/>
        <c:majorUnit val="0.2"/>
      </c:valAx>
      <c:valAx>
        <c:axId val="103745792"/>
        <c:scaling>
          <c:orientation val="minMax"/>
          <c:max val="30"/>
          <c:min val="-30"/>
        </c:scaling>
        <c:delete val="0"/>
        <c:axPos val="l"/>
        <c:numFmt formatCode="0" sourceLinked="0"/>
        <c:majorTickMark val="out"/>
        <c:minorTickMark val="none"/>
        <c:tickLblPos val="nextTo"/>
        <c:spPr>
          <a:ln w="25400">
            <a:solidFill>
              <a:schemeClr val="tx1"/>
            </a:solidFill>
          </a:ln>
        </c:spPr>
        <c:crossAx val="103744256"/>
        <c:crosses val="autoZero"/>
        <c:crossBetween val="midCat"/>
        <c:majorUnit val="10"/>
      </c:valAx>
      <c:spPr>
        <a:ln w="25400">
          <a:solidFill>
            <a:schemeClr val="tx1"/>
          </a:solidFill>
        </a:ln>
      </c:spPr>
    </c:plotArea>
    <c:plotVisOnly val="1"/>
    <c:dispBlanksAs val="gap"/>
    <c:showDLblsOverMax val="0"/>
  </c:chart>
  <c:printSettings>
    <c:headerFooter/>
    <c:pageMargins b="0.75000000000000155" l="0.70000000000000062" r="0.70000000000000062" t="0.75000000000000155" header="0.30000000000000032" footer="0.3000000000000003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Foot Int/Ext</a:t>
            </a:r>
          </a:p>
        </c:rich>
      </c:tx>
      <c:layout>
        <c:manualLayout>
          <c:xMode val="edge"/>
          <c:yMode val="edge"/>
          <c:x val="0.31955736001749874"/>
          <c:y val="6.9204177389378674E-2"/>
        </c:manualLayout>
      </c:layout>
      <c:overlay val="0"/>
    </c:title>
    <c:autoTitleDeleted val="0"/>
    <c:plotArea>
      <c:layout>
        <c:manualLayout>
          <c:layoutTarget val="inner"/>
          <c:xMode val="edge"/>
          <c:yMode val="edge"/>
          <c:x val="0.12125902230971128"/>
          <c:y val="6.0449939768752695E-2"/>
          <c:w val="0.81909694881889761"/>
          <c:h val="0.81276401121216668"/>
        </c:manualLayout>
      </c:layout>
      <c:scatterChart>
        <c:scatterStyle val="smoothMarker"/>
        <c:varyColors val="0"/>
        <c:ser>
          <c:idx val="0"/>
          <c:order val="0"/>
          <c:tx>
            <c:v>Control left</c:v>
          </c:tx>
          <c:spPr>
            <a:ln>
              <a:solidFill>
                <a:schemeClr val="bg1">
                  <a:lumMod val="65000"/>
                </a:schemeClr>
              </a:solidFill>
            </a:ln>
          </c:spPr>
          <c:marker>
            <c:symbol val="none"/>
          </c:marker>
          <c:errBars>
            <c:errDir val="y"/>
            <c:errBarType val="both"/>
            <c:errValType val="cust"/>
            <c:noEndCap val="1"/>
            <c:plus>
              <c:numRef>
                <c:f>'Control Kinematics'!$D$410:$D$460</c:f>
                <c:numCache>
                  <c:formatCode>General</c:formatCode>
                  <c:ptCount val="51"/>
                  <c:pt idx="0">
                    <c:v>6.5418627541410519</c:v>
                  </c:pt>
                  <c:pt idx="1">
                    <c:v>6.4489369034418802</c:v>
                  </c:pt>
                  <c:pt idx="2">
                    <c:v>6.4506422369304826</c:v>
                  </c:pt>
                  <c:pt idx="3">
                    <c:v>6.4724713286629854</c:v>
                  </c:pt>
                  <c:pt idx="4">
                    <c:v>6.5006114241685937</c:v>
                  </c:pt>
                  <c:pt idx="5">
                    <c:v>6.5354454931663479</c:v>
                  </c:pt>
                  <c:pt idx="6">
                    <c:v>6.5814718114697817</c:v>
                  </c:pt>
                  <c:pt idx="7">
                    <c:v>6.6364040933268349</c:v>
                  </c:pt>
                  <c:pt idx="8">
                    <c:v>6.6983677411673659</c:v>
                  </c:pt>
                  <c:pt idx="9">
                    <c:v>6.7608155947574504</c:v>
                  </c:pt>
                  <c:pt idx="10">
                    <c:v>6.8154678230472081</c:v>
                  </c:pt>
                  <c:pt idx="11">
                    <c:v>6.868936116084897</c:v>
                  </c:pt>
                  <c:pt idx="12">
                    <c:v>6.9309780641075518</c:v>
                  </c:pt>
                  <c:pt idx="13">
                    <c:v>6.9897847467347782</c:v>
                  </c:pt>
                  <c:pt idx="14">
                    <c:v>7.0283125980866163</c:v>
                  </c:pt>
                  <c:pt idx="15">
                    <c:v>7.0424283050671681</c:v>
                  </c:pt>
                  <c:pt idx="16">
                    <c:v>7.0440367518352467</c:v>
                  </c:pt>
                  <c:pt idx="17">
                    <c:v>7.0584175117435697</c:v>
                  </c:pt>
                  <c:pt idx="18">
                    <c:v>7.0875194257214247</c:v>
                  </c:pt>
                  <c:pt idx="19">
                    <c:v>7.1166650973525982</c:v>
                  </c:pt>
                  <c:pt idx="20">
                    <c:v>7.1365419853617817</c:v>
                  </c:pt>
                  <c:pt idx="21">
                    <c:v>7.1566364059075065</c:v>
                  </c:pt>
                  <c:pt idx="22">
                    <c:v>7.1838147642976375</c:v>
                  </c:pt>
                  <c:pt idx="23">
                    <c:v>7.2248144392036764</c:v>
                  </c:pt>
                  <c:pt idx="24">
                    <c:v>7.2913727819172172</c:v>
                  </c:pt>
                  <c:pt idx="25">
                    <c:v>7.3708152830148821</c:v>
                  </c:pt>
                  <c:pt idx="26">
                    <c:v>7.4384179936293506</c:v>
                  </c:pt>
                  <c:pt idx="27">
                    <c:v>7.4912439354456408</c:v>
                  </c:pt>
                  <c:pt idx="28">
                    <c:v>7.5461410526242201</c:v>
                  </c:pt>
                  <c:pt idx="29">
                    <c:v>7.6067813007400789</c:v>
                  </c:pt>
                  <c:pt idx="30">
                    <c:v>7.7186502572824667</c:v>
                  </c:pt>
                  <c:pt idx="31">
                    <c:v>7.9845567338396179</c:v>
                  </c:pt>
                  <c:pt idx="32">
                    <c:v>8.4010574243940326</c:v>
                  </c:pt>
                  <c:pt idx="33">
                    <c:v>8.7844187104471434</c:v>
                  </c:pt>
                  <c:pt idx="34">
                    <c:v>8.976174210820119</c:v>
                  </c:pt>
                  <c:pt idx="35">
                    <c:v>8.9481296055405206</c:v>
                  </c:pt>
                  <c:pt idx="36">
                    <c:v>8.7254556492112982</c:v>
                  </c:pt>
                  <c:pt idx="37">
                    <c:v>8.3785809971577141</c:v>
                  </c:pt>
                  <c:pt idx="38">
                    <c:v>8.0067567507877708</c:v>
                  </c:pt>
                  <c:pt idx="39">
                    <c:v>7.6533510047231905</c:v>
                  </c:pt>
                  <c:pt idx="40">
                    <c:v>7.3448617440188331</c:v>
                  </c:pt>
                  <c:pt idx="41">
                    <c:v>7.1049518892889925</c:v>
                  </c:pt>
                  <c:pt idx="42">
                    <c:v>6.934899086713922</c:v>
                  </c:pt>
                  <c:pt idx="43">
                    <c:v>6.8079950314874678</c:v>
                  </c:pt>
                  <c:pt idx="44">
                    <c:v>6.7001706430210843</c:v>
                  </c:pt>
                  <c:pt idx="45">
                    <c:v>6.6015757592751161</c:v>
                  </c:pt>
                  <c:pt idx="46">
                    <c:v>6.5509673951530791</c:v>
                  </c:pt>
                  <c:pt idx="47">
                    <c:v>6.5533503766183223</c:v>
                  </c:pt>
                  <c:pt idx="48">
                    <c:v>6.5307150966303835</c:v>
                  </c:pt>
                  <c:pt idx="49">
                    <c:v>6.5010158539144189</c:v>
                  </c:pt>
                  <c:pt idx="50">
                    <c:v>6.5403123149815121</c:v>
                  </c:pt>
                </c:numCache>
              </c:numRef>
            </c:plus>
            <c:minus>
              <c:numRef>
                <c:f>'Control Kinematics'!$D$410:$D$460</c:f>
                <c:numCache>
                  <c:formatCode>General</c:formatCode>
                  <c:ptCount val="51"/>
                  <c:pt idx="0">
                    <c:v>6.5418627541410519</c:v>
                  </c:pt>
                  <c:pt idx="1">
                    <c:v>6.4489369034418802</c:v>
                  </c:pt>
                  <c:pt idx="2">
                    <c:v>6.4506422369304826</c:v>
                  </c:pt>
                  <c:pt idx="3">
                    <c:v>6.4724713286629854</c:v>
                  </c:pt>
                  <c:pt idx="4">
                    <c:v>6.5006114241685937</c:v>
                  </c:pt>
                  <c:pt idx="5">
                    <c:v>6.5354454931663479</c:v>
                  </c:pt>
                  <c:pt idx="6">
                    <c:v>6.5814718114697817</c:v>
                  </c:pt>
                  <c:pt idx="7">
                    <c:v>6.6364040933268349</c:v>
                  </c:pt>
                  <c:pt idx="8">
                    <c:v>6.6983677411673659</c:v>
                  </c:pt>
                  <c:pt idx="9">
                    <c:v>6.7608155947574504</c:v>
                  </c:pt>
                  <c:pt idx="10">
                    <c:v>6.8154678230472081</c:v>
                  </c:pt>
                  <c:pt idx="11">
                    <c:v>6.868936116084897</c:v>
                  </c:pt>
                  <c:pt idx="12">
                    <c:v>6.9309780641075518</c:v>
                  </c:pt>
                  <c:pt idx="13">
                    <c:v>6.9897847467347782</c:v>
                  </c:pt>
                  <c:pt idx="14">
                    <c:v>7.0283125980866163</c:v>
                  </c:pt>
                  <c:pt idx="15">
                    <c:v>7.0424283050671681</c:v>
                  </c:pt>
                  <c:pt idx="16">
                    <c:v>7.0440367518352467</c:v>
                  </c:pt>
                  <c:pt idx="17">
                    <c:v>7.0584175117435697</c:v>
                  </c:pt>
                  <c:pt idx="18">
                    <c:v>7.0875194257214247</c:v>
                  </c:pt>
                  <c:pt idx="19">
                    <c:v>7.1166650973525982</c:v>
                  </c:pt>
                  <c:pt idx="20">
                    <c:v>7.1365419853617817</c:v>
                  </c:pt>
                  <c:pt idx="21">
                    <c:v>7.1566364059075065</c:v>
                  </c:pt>
                  <c:pt idx="22">
                    <c:v>7.1838147642976375</c:v>
                  </c:pt>
                  <c:pt idx="23">
                    <c:v>7.2248144392036764</c:v>
                  </c:pt>
                  <c:pt idx="24">
                    <c:v>7.2913727819172172</c:v>
                  </c:pt>
                  <c:pt idx="25">
                    <c:v>7.3708152830148821</c:v>
                  </c:pt>
                  <c:pt idx="26">
                    <c:v>7.4384179936293506</c:v>
                  </c:pt>
                  <c:pt idx="27">
                    <c:v>7.4912439354456408</c:v>
                  </c:pt>
                  <c:pt idx="28">
                    <c:v>7.5461410526242201</c:v>
                  </c:pt>
                  <c:pt idx="29">
                    <c:v>7.6067813007400789</c:v>
                  </c:pt>
                  <c:pt idx="30">
                    <c:v>7.7186502572824667</c:v>
                  </c:pt>
                  <c:pt idx="31">
                    <c:v>7.9845567338396179</c:v>
                  </c:pt>
                  <c:pt idx="32">
                    <c:v>8.4010574243940326</c:v>
                  </c:pt>
                  <c:pt idx="33">
                    <c:v>8.7844187104471434</c:v>
                  </c:pt>
                  <c:pt idx="34">
                    <c:v>8.976174210820119</c:v>
                  </c:pt>
                  <c:pt idx="35">
                    <c:v>8.9481296055405206</c:v>
                  </c:pt>
                  <c:pt idx="36">
                    <c:v>8.7254556492112982</c:v>
                  </c:pt>
                  <c:pt idx="37">
                    <c:v>8.3785809971577141</c:v>
                  </c:pt>
                  <c:pt idx="38">
                    <c:v>8.0067567507877708</c:v>
                  </c:pt>
                  <c:pt idx="39">
                    <c:v>7.6533510047231905</c:v>
                  </c:pt>
                  <c:pt idx="40">
                    <c:v>7.3448617440188331</c:v>
                  </c:pt>
                  <c:pt idx="41">
                    <c:v>7.1049518892889925</c:v>
                  </c:pt>
                  <c:pt idx="42">
                    <c:v>6.934899086713922</c:v>
                  </c:pt>
                  <c:pt idx="43">
                    <c:v>6.8079950314874678</c:v>
                  </c:pt>
                  <c:pt idx="44">
                    <c:v>6.7001706430210843</c:v>
                  </c:pt>
                  <c:pt idx="45">
                    <c:v>6.6015757592751161</c:v>
                  </c:pt>
                  <c:pt idx="46">
                    <c:v>6.5509673951530791</c:v>
                  </c:pt>
                  <c:pt idx="47">
                    <c:v>6.5533503766183223</c:v>
                  </c:pt>
                  <c:pt idx="48">
                    <c:v>6.5307150966303835</c:v>
                  </c:pt>
                  <c:pt idx="49">
                    <c:v>6.5010158539144189</c:v>
                  </c:pt>
                  <c:pt idx="50">
                    <c:v>6.5403123149815121</c:v>
                  </c:pt>
                </c:numCache>
              </c:numRef>
            </c:minus>
            <c:spPr>
              <a:ln w="63500">
                <a:solidFill>
                  <a:sysClr val="window" lastClr="FFFFFF">
                    <a:lumMod val="75000"/>
                    <a:alpha val="60000"/>
                  </a:sysClr>
                </a:solidFill>
              </a:ln>
            </c:spPr>
          </c:errBars>
          <c:xVal>
            <c:numRef>
              <c:f>'Control Kinematics'!$B$2:$B$52</c:f>
              <c:numCache>
                <c:formatCode>0%</c:formatCode>
                <c:ptCount val="5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'Control Kinematics'!$C$410:$C$460</c:f>
              <c:numCache>
                <c:formatCode>0.0</c:formatCode>
                <c:ptCount val="51"/>
                <c:pt idx="0">
                  <c:v>-8.6483389439891614</c:v>
                </c:pt>
                <c:pt idx="1">
                  <c:v>-7.8376719215062973</c:v>
                </c:pt>
                <c:pt idx="2">
                  <c:v>-6.6303189414290378</c:v>
                </c:pt>
                <c:pt idx="3">
                  <c:v>-5.5435472924403362</c:v>
                </c:pt>
                <c:pt idx="4">
                  <c:v>-4.9797099066873276</c:v>
                </c:pt>
                <c:pt idx="5">
                  <c:v>-4.8288130600028936</c:v>
                </c:pt>
                <c:pt idx="6">
                  <c:v>-4.8618968502077173</c:v>
                </c:pt>
                <c:pt idx="7">
                  <c:v>-4.9452984893576284</c:v>
                </c:pt>
                <c:pt idx="8">
                  <c:v>-5.0375627087646642</c:v>
                </c:pt>
                <c:pt idx="9">
                  <c:v>-5.1405909753657006</c:v>
                </c:pt>
                <c:pt idx="10">
                  <c:v>-5.270073394569347</c:v>
                </c:pt>
                <c:pt idx="11">
                  <c:v>-5.4377321926881006</c:v>
                </c:pt>
                <c:pt idx="12">
                  <c:v>-5.6492177719546932</c:v>
                </c:pt>
                <c:pt idx="13">
                  <c:v>-5.9014694247968453</c:v>
                </c:pt>
                <c:pt idx="14">
                  <c:v>-6.1967551388047388</c:v>
                </c:pt>
                <c:pt idx="15">
                  <c:v>-6.5345368440942488</c:v>
                </c:pt>
                <c:pt idx="16">
                  <c:v>-6.9011908344795954</c:v>
                </c:pt>
                <c:pt idx="17">
                  <c:v>-7.285647953175908</c:v>
                </c:pt>
                <c:pt idx="18">
                  <c:v>-7.6780613897993355</c:v>
                </c:pt>
                <c:pt idx="19">
                  <c:v>-8.0553762235728605</c:v>
                </c:pt>
                <c:pt idx="20">
                  <c:v>-8.3587167385424532</c:v>
                </c:pt>
                <c:pt idx="21">
                  <c:v>-8.5091522394290138</c:v>
                </c:pt>
                <c:pt idx="22">
                  <c:v>-8.4348254467110753</c:v>
                </c:pt>
                <c:pt idx="23">
                  <c:v>-8.1094658266910464</c:v>
                </c:pt>
                <c:pt idx="24">
                  <c:v>-7.5581320918223511</c:v>
                </c:pt>
                <c:pt idx="25">
                  <c:v>-6.8345785113516815</c:v>
                </c:pt>
                <c:pt idx="26">
                  <c:v>-5.9719364201416516</c:v>
                </c:pt>
                <c:pt idx="27">
                  <c:v>-4.9982341054891819</c:v>
                </c:pt>
                <c:pt idx="28">
                  <c:v>-3.9484071617708283</c:v>
                </c:pt>
                <c:pt idx="29">
                  <c:v>-2.9112109030206024</c:v>
                </c:pt>
                <c:pt idx="30">
                  <c:v>-2.1454171634930446</c:v>
                </c:pt>
                <c:pt idx="31">
                  <c:v>-2.0535201644397159</c:v>
                </c:pt>
                <c:pt idx="32">
                  <c:v>-2.912445544413337</c:v>
                </c:pt>
                <c:pt idx="33">
                  <c:v>-4.602440593850547</c:v>
                </c:pt>
                <c:pt idx="34">
                  <c:v>-6.6325247673372454</c:v>
                </c:pt>
                <c:pt idx="35">
                  <c:v>-8.4967793580081832</c:v>
                </c:pt>
                <c:pt idx="36">
                  <c:v>-9.9938294683329811</c:v>
                </c:pt>
                <c:pt idx="37">
                  <c:v>-11.178659564929214</c:v>
                </c:pt>
                <c:pt idx="38">
                  <c:v>-12.170573241425624</c:v>
                </c:pt>
                <c:pt idx="39">
                  <c:v>-13.034937842153031</c:v>
                </c:pt>
                <c:pt idx="40">
                  <c:v>-13.729663008608531</c:v>
                </c:pt>
                <c:pt idx="41">
                  <c:v>-14.134592828125562</c:v>
                </c:pt>
                <c:pt idx="42">
                  <c:v>-14.133677353237141</c:v>
                </c:pt>
                <c:pt idx="43">
                  <c:v>-13.67991990627827</c:v>
                </c:pt>
                <c:pt idx="44">
                  <c:v>-12.827564191753137</c:v>
                </c:pt>
                <c:pt idx="45">
                  <c:v>-11.709297049678757</c:v>
                </c:pt>
                <c:pt idx="46">
                  <c:v>-10.57050735842094</c:v>
                </c:pt>
                <c:pt idx="47">
                  <c:v>-9.7097803447792472</c:v>
                </c:pt>
                <c:pt idx="48">
                  <c:v>-9.2463847125989282</c:v>
                </c:pt>
                <c:pt idx="49">
                  <c:v>-8.9826146764806207</c:v>
                </c:pt>
                <c:pt idx="50">
                  <c:v>-8.5318568942911277</c:v>
                </c:pt>
              </c:numCache>
            </c:numRef>
          </c:yVal>
          <c:smooth val="1"/>
          <c:extLst>
            <c:ext xmlns:c16="http://schemas.microsoft.com/office/drawing/2014/chart" uri="{C3380CC4-5D6E-409C-BE32-E72D297353CC}">
              <c16:uniqueId val="{00000000-9521-4516-AF9D-83F733083B67}"/>
            </c:ext>
          </c:extLst>
        </c:ser>
        <c:ser>
          <c:idx val="2"/>
          <c:order val="1"/>
          <c:tx>
            <c:v>Subject left</c:v>
          </c:tx>
          <c:spPr>
            <a:ln>
              <a:solidFill>
                <a:srgbClr val="FF0000"/>
              </a:solidFill>
            </a:ln>
          </c:spPr>
          <c:marker>
            <c:symbol val="none"/>
          </c:marker>
          <c:errBars>
            <c:errDir val="y"/>
            <c:errBarType val="both"/>
            <c:errValType val="cust"/>
            <c:noEndCap val="0"/>
            <c:plus>
              <c:numRef>
                <c:f>'Subject Kinematics'!$D$410:$D$460</c:f>
                <c:numCache>
                  <c:formatCode>General</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plus>
            <c:minus>
              <c:numRef>
                <c:f>'Subject Kinematics'!$D$410:$D$460</c:f>
                <c:numCache>
                  <c:formatCode>General</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minus>
            <c:spPr>
              <a:ln>
                <a:solidFill>
                  <a:srgbClr val="FF0000"/>
                </a:solidFill>
              </a:ln>
            </c:spPr>
          </c:errBars>
          <c:xVal>
            <c:numRef>
              <c:f>'Subject Kinematics'!$B$2:$B$52</c:f>
              <c:numCache>
                <c:formatCode>0%</c:formatCode>
                <c:ptCount val="5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'Subject Kinematics'!$C$410:$C$460</c:f>
              <c:numCache>
                <c:formatCode>0.0</c:formatCode>
                <c:ptCount val="51"/>
                <c:pt idx="0">
                  <c:v>-5.0570013225078574</c:v>
                </c:pt>
                <c:pt idx="1">
                  <c:v>-4.677113727345926</c:v>
                </c:pt>
                <c:pt idx="2">
                  <c:v>-3.8876209642033097</c:v>
                </c:pt>
                <c:pt idx="3">
                  <c:v>-2.7784931288959465</c:v>
                </c:pt>
                <c:pt idx="4">
                  <c:v>-2.7294462870749094</c:v>
                </c:pt>
                <c:pt idx="5">
                  <c:v>-2.7346346518496967</c:v>
                </c:pt>
                <c:pt idx="6">
                  <c:v>-3.0616762582159693</c:v>
                </c:pt>
                <c:pt idx="7">
                  <c:v>-3.451701070848217</c:v>
                </c:pt>
                <c:pt idx="8">
                  <c:v>-3.7230493452630435</c:v>
                </c:pt>
                <c:pt idx="9">
                  <c:v>-3.8946091260222255</c:v>
                </c:pt>
                <c:pt idx="10">
                  <c:v>-4.0041934618657447</c:v>
                </c:pt>
                <c:pt idx="11">
                  <c:v>-4.1178973466314206</c:v>
                </c:pt>
                <c:pt idx="12">
                  <c:v>-4.3030553351125267</c:v>
                </c:pt>
                <c:pt idx="13">
                  <c:v>-4.5403909268610985</c:v>
                </c:pt>
                <c:pt idx="14">
                  <c:v>-4.7599141240368503</c:v>
                </c:pt>
                <c:pt idx="15">
                  <c:v>-4.9717740046142449</c:v>
                </c:pt>
                <c:pt idx="16">
                  <c:v>-5.2221831661615452</c:v>
                </c:pt>
                <c:pt idx="17">
                  <c:v>-5.481790389830266</c:v>
                </c:pt>
                <c:pt idx="18">
                  <c:v>-5.7099275321655405</c:v>
                </c:pt>
                <c:pt idx="19">
                  <c:v>-5.9631106985662381</c:v>
                </c:pt>
                <c:pt idx="20">
                  <c:v>-6.1988674229283394</c:v>
                </c:pt>
                <c:pt idx="21">
                  <c:v>-6.358103302552605</c:v>
                </c:pt>
                <c:pt idx="22">
                  <c:v>-6.386973213239636</c:v>
                </c:pt>
                <c:pt idx="23">
                  <c:v>-6.1719184624055403</c:v>
                </c:pt>
                <c:pt idx="24">
                  <c:v>-5.6373922081954237</c:v>
                </c:pt>
                <c:pt idx="25">
                  <c:v>-4.8526295778273134</c:v>
                </c:pt>
                <c:pt idx="26">
                  <c:v>-3.915801716841731</c:v>
                </c:pt>
                <c:pt idx="27">
                  <c:v>-2.8029107194373108</c:v>
                </c:pt>
                <c:pt idx="28">
                  <c:v>-1.6558949093077768</c:v>
                </c:pt>
                <c:pt idx="29">
                  <c:v>-0.60103665725322464</c:v>
                </c:pt>
                <c:pt idx="30">
                  <c:v>0.50021017609285301</c:v>
                </c:pt>
                <c:pt idx="31">
                  <c:v>1.2103062422943016</c:v>
                </c:pt>
                <c:pt idx="32">
                  <c:v>0.9448440869529916</c:v>
                </c:pt>
                <c:pt idx="33">
                  <c:v>-0.50680412244435302</c:v>
                </c:pt>
                <c:pt idx="34">
                  <c:v>-3.2860711957296838</c:v>
                </c:pt>
                <c:pt idx="35">
                  <c:v>-6.5476207776858883</c:v>
                </c:pt>
                <c:pt idx="36">
                  <c:v>-8.8944403459288051</c:v>
                </c:pt>
                <c:pt idx="37">
                  <c:v>-10.512043923107251</c:v>
                </c:pt>
                <c:pt idx="38">
                  <c:v>-12.05639715011039</c:v>
                </c:pt>
                <c:pt idx="39">
                  <c:v>-14.235514591550515</c:v>
                </c:pt>
                <c:pt idx="40">
                  <c:v>-17.223880486050835</c:v>
                </c:pt>
                <c:pt idx="41">
                  <c:v>-20.269416508628485</c:v>
                </c:pt>
                <c:pt idx="42">
                  <c:v>-22.483139876462527</c:v>
                </c:pt>
                <c:pt idx="43">
                  <c:v>-23.302642131393689</c:v>
                </c:pt>
                <c:pt idx="44">
                  <c:v>-22.680727548170267</c:v>
                </c:pt>
                <c:pt idx="45">
                  <c:v>-20.664605986439724</c:v>
                </c:pt>
                <c:pt idx="46">
                  <c:v>-16.951616183091613</c:v>
                </c:pt>
                <c:pt idx="47">
                  <c:v>-12.172251569875879</c:v>
                </c:pt>
                <c:pt idx="48">
                  <c:v>-7.9036954050228392</c:v>
                </c:pt>
                <c:pt idx="49">
                  <c:v>-5.7220436575740177</c:v>
                </c:pt>
                <c:pt idx="50">
                  <c:v>-4.9141588029208823</c:v>
                </c:pt>
              </c:numCache>
            </c:numRef>
          </c:yVal>
          <c:smooth val="1"/>
          <c:extLst>
            <c:ext xmlns:c16="http://schemas.microsoft.com/office/drawing/2014/chart" uri="{C3380CC4-5D6E-409C-BE32-E72D297353CC}">
              <c16:uniqueId val="{00000001-9521-4516-AF9D-83F733083B67}"/>
            </c:ext>
          </c:extLst>
        </c:ser>
        <c:ser>
          <c:idx val="1"/>
          <c:order val="2"/>
          <c:tx>
            <c:v>Subject right</c:v>
          </c:tx>
          <c:spPr>
            <a:ln>
              <a:solidFill>
                <a:srgbClr val="0000FF"/>
              </a:solidFill>
            </a:ln>
          </c:spPr>
          <c:marker>
            <c:symbol val="none"/>
          </c:marker>
          <c:errBars>
            <c:errDir val="y"/>
            <c:errBarType val="both"/>
            <c:errValType val="cust"/>
            <c:noEndCap val="0"/>
            <c:plus>
              <c:numRef>
                <c:f>'Subject Kinematics'!$D$869:$D$919</c:f>
                <c:numCache>
                  <c:formatCode>General</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plus>
            <c:minus>
              <c:numRef>
                <c:f>'Subject Kinematics'!$D$869:$D$919</c:f>
                <c:numCache>
                  <c:formatCode>General</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numCache>
              </c:numRef>
            </c:minus>
            <c:spPr>
              <a:ln>
                <a:solidFill>
                  <a:srgbClr val="0000FF"/>
                </a:solidFill>
              </a:ln>
            </c:spPr>
          </c:errBars>
          <c:xVal>
            <c:numRef>
              <c:f>'Subject Kinematics'!$B$2:$B$52</c:f>
              <c:numCache>
                <c:formatCode>0%</c:formatCode>
                <c:ptCount val="5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'Subject Kinematics'!$C$869:$C$919</c:f>
              <c:numCache>
                <c:formatCode>0.0</c:formatCode>
                <c:ptCount val="51"/>
                <c:pt idx="0">
                  <c:v>-2.9461786159447261</c:v>
                </c:pt>
                <c:pt idx="1">
                  <c:v>-2.3695938123655078</c:v>
                </c:pt>
                <c:pt idx="2">
                  <c:v>-1.0553876905157269</c:v>
                </c:pt>
                <c:pt idx="3">
                  <c:v>0.40435298060308633</c:v>
                </c:pt>
                <c:pt idx="4">
                  <c:v>0.25273637308044106</c:v>
                </c:pt>
                <c:pt idx="5">
                  <c:v>0.15742409152957768</c:v>
                </c:pt>
                <c:pt idx="6">
                  <c:v>-0.19976599227664396</c:v>
                </c:pt>
                <c:pt idx="7">
                  <c:v>-0.52395395342807027</c:v>
                </c:pt>
                <c:pt idx="8">
                  <c:v>-0.7298696706109612</c:v>
                </c:pt>
                <c:pt idx="9">
                  <c:v>-0.8683193456992625</c:v>
                </c:pt>
                <c:pt idx="10">
                  <c:v>-0.98507959171216686</c:v>
                </c:pt>
                <c:pt idx="11">
                  <c:v>-1.0858999269670602</c:v>
                </c:pt>
                <c:pt idx="12">
                  <c:v>-1.229476408260594</c:v>
                </c:pt>
                <c:pt idx="13">
                  <c:v>-1.4122720324358018</c:v>
                </c:pt>
                <c:pt idx="14">
                  <c:v>-1.5649135485305397</c:v>
                </c:pt>
                <c:pt idx="15">
                  <c:v>-1.7912760243238341</c:v>
                </c:pt>
                <c:pt idx="16">
                  <c:v>-2.0559661535554268</c:v>
                </c:pt>
                <c:pt idx="17">
                  <c:v>-2.3322395442006623</c:v>
                </c:pt>
                <c:pt idx="18">
                  <c:v>-2.5753511804452094</c:v>
                </c:pt>
                <c:pt idx="19">
                  <c:v>-2.7691076294336687</c:v>
                </c:pt>
                <c:pt idx="20">
                  <c:v>-2.8094919493592294</c:v>
                </c:pt>
                <c:pt idx="21">
                  <c:v>-2.7202083916916688</c:v>
                </c:pt>
                <c:pt idx="22">
                  <c:v>-2.4921849656618162</c:v>
                </c:pt>
                <c:pt idx="23">
                  <c:v>-2.1049720181565963</c:v>
                </c:pt>
                <c:pt idx="24">
                  <c:v>-1.4376566750166571</c:v>
                </c:pt>
                <c:pt idx="25">
                  <c:v>-0.62654401594905873</c:v>
                </c:pt>
                <c:pt idx="26">
                  <c:v>0.27845333536548167</c:v>
                </c:pt>
                <c:pt idx="27">
                  <c:v>1.2375701397377039</c:v>
                </c:pt>
                <c:pt idx="28">
                  <c:v>2.1469928830026124</c:v>
                </c:pt>
                <c:pt idx="29">
                  <c:v>2.7410005568325757</c:v>
                </c:pt>
                <c:pt idx="30">
                  <c:v>3.2043897987923802</c:v>
                </c:pt>
                <c:pt idx="31">
                  <c:v>3.2625412640619897</c:v>
                </c:pt>
                <c:pt idx="32">
                  <c:v>2.1912126985337723</c:v>
                </c:pt>
                <c:pt idx="33">
                  <c:v>0.28791168978502929</c:v>
                </c:pt>
                <c:pt idx="34">
                  <c:v>-2.3030033957214715</c:v>
                </c:pt>
                <c:pt idx="35">
                  <c:v>-3.8103855310461361</c:v>
                </c:pt>
                <c:pt idx="36">
                  <c:v>-3.9046017102220105</c:v>
                </c:pt>
                <c:pt idx="37">
                  <c:v>-3.4591415285523026</c:v>
                </c:pt>
                <c:pt idx="38">
                  <c:v>-3.5514887270651929</c:v>
                </c:pt>
                <c:pt idx="39">
                  <c:v>-4.7117549466156063</c:v>
                </c:pt>
                <c:pt idx="40">
                  <c:v>-6.449751478082022</c:v>
                </c:pt>
                <c:pt idx="41">
                  <c:v>-7.915977312398188</c:v>
                </c:pt>
                <c:pt idx="42">
                  <c:v>-8.7920011883841358</c:v>
                </c:pt>
                <c:pt idx="43">
                  <c:v>-9.17982246192968</c:v>
                </c:pt>
                <c:pt idx="44">
                  <c:v>-9.1457280008052333</c:v>
                </c:pt>
                <c:pt idx="45">
                  <c:v>-8.1277597139456361</c:v>
                </c:pt>
                <c:pt idx="46">
                  <c:v>-6.269364825690972</c:v>
                </c:pt>
                <c:pt idx="47">
                  <c:v>-4.5666922383783231</c:v>
                </c:pt>
                <c:pt idx="48">
                  <c:v>-3.4012533167002235</c:v>
                </c:pt>
                <c:pt idx="49">
                  <c:v>-2.8443162569843108</c:v>
                </c:pt>
                <c:pt idx="50">
                  <c:v>-2.7559233210926593</c:v>
                </c:pt>
              </c:numCache>
            </c:numRef>
          </c:yVal>
          <c:smooth val="1"/>
          <c:extLst>
            <c:ext xmlns:c16="http://schemas.microsoft.com/office/drawing/2014/chart" uri="{C3380CC4-5D6E-409C-BE32-E72D297353CC}">
              <c16:uniqueId val="{00000002-9521-4516-AF9D-83F733083B67}"/>
            </c:ext>
          </c:extLst>
        </c:ser>
        <c:dLbls>
          <c:showLegendKey val="0"/>
          <c:showVal val="0"/>
          <c:showCatName val="0"/>
          <c:showSerName val="0"/>
          <c:showPercent val="0"/>
          <c:showBubbleSize val="0"/>
        </c:dLbls>
        <c:axId val="103813888"/>
        <c:axId val="103815424"/>
      </c:scatterChart>
      <c:valAx>
        <c:axId val="103813888"/>
        <c:scaling>
          <c:orientation val="minMax"/>
          <c:max val="1"/>
          <c:min val="0"/>
        </c:scaling>
        <c:delete val="0"/>
        <c:axPos val="b"/>
        <c:numFmt formatCode="0%" sourceLinked="0"/>
        <c:majorTickMark val="out"/>
        <c:minorTickMark val="none"/>
        <c:tickLblPos val="low"/>
        <c:spPr>
          <a:ln w="25400">
            <a:solidFill>
              <a:schemeClr val="tx1"/>
            </a:solidFill>
          </a:ln>
        </c:spPr>
        <c:crossAx val="103815424"/>
        <c:crosses val="autoZero"/>
        <c:crossBetween val="midCat"/>
        <c:majorUnit val="0.2"/>
      </c:valAx>
      <c:valAx>
        <c:axId val="103815424"/>
        <c:scaling>
          <c:orientation val="minMax"/>
          <c:max val="30"/>
          <c:min val="-30"/>
        </c:scaling>
        <c:delete val="0"/>
        <c:axPos val="l"/>
        <c:numFmt formatCode="0" sourceLinked="0"/>
        <c:majorTickMark val="out"/>
        <c:minorTickMark val="none"/>
        <c:tickLblPos val="nextTo"/>
        <c:spPr>
          <a:ln w="25400">
            <a:solidFill>
              <a:schemeClr val="tx1"/>
            </a:solidFill>
          </a:ln>
        </c:spPr>
        <c:crossAx val="103813888"/>
        <c:crosses val="autoZero"/>
        <c:crossBetween val="midCat"/>
        <c:majorUnit val="10"/>
      </c:valAx>
      <c:spPr>
        <a:ln w="25400">
          <a:solidFill>
            <a:schemeClr val="tx1"/>
          </a:solidFill>
        </a:ln>
      </c:spPr>
    </c:plotArea>
    <c:plotVisOnly val="1"/>
    <c:dispBlanksAs val="gap"/>
    <c:showDLblsOverMax val="0"/>
  </c:chart>
  <c:printSettings>
    <c:headerFooter/>
    <c:pageMargins b="0.75000000000000178" l="0.70000000000000062" r="0.70000000000000062" t="0.75000000000000178" header="0.30000000000000032" footer="0.30000000000000032"/>
    <c:pageSetup/>
  </c:printSettings>
</c:chartSpac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0.xml"/><Relationship Id="rId3" Type="http://schemas.openxmlformats.org/officeDocument/2006/relationships/chart" Target="../charts/chart5.xml"/><Relationship Id="rId7" Type="http://schemas.openxmlformats.org/officeDocument/2006/relationships/chart" Target="../charts/chart9.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 Id="rId9"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18</xdr:col>
      <xdr:colOff>247650</xdr:colOff>
      <xdr:row>44</xdr:row>
      <xdr:rowOff>38100</xdr:rowOff>
    </xdr:to>
    <xdr:sp macro="" textlink="">
      <xdr:nvSpPr>
        <xdr:cNvPr id="1025" name="Text Box 1">
          <a:extLst>
            <a:ext uri="{FF2B5EF4-FFF2-40B4-BE49-F238E27FC236}">
              <a16:creationId xmlns:a16="http://schemas.microsoft.com/office/drawing/2014/main" id="{00000000-0008-0000-0000-000001040000}"/>
            </a:ext>
          </a:extLst>
        </xdr:cNvPr>
        <xdr:cNvSpPr txBox="1">
          <a:spLocks noChangeArrowheads="1"/>
        </xdr:cNvSpPr>
      </xdr:nvSpPr>
      <xdr:spPr bwMode="auto">
        <a:xfrm>
          <a:off x="0" y="0"/>
          <a:ext cx="11220450" cy="7162800"/>
        </a:xfrm>
        <a:prstGeom prst="rect">
          <a:avLst/>
        </a:prstGeom>
        <a:solidFill>
          <a:srgbClr val="FFFFFF"/>
        </a:solidFill>
        <a:ln w="9525">
          <a:solidFill>
            <a:srgbClr val="000000"/>
          </a:solidFill>
          <a:miter lim="800000"/>
          <a:headEnd/>
          <a:tailEnd/>
        </a:ln>
      </xdr:spPr>
      <xdr:txBody>
        <a:bodyPr vertOverflow="clip" wrap="square" lIns="36576" tIns="27432" rIns="0" bIns="0" anchor="t" upright="1"/>
        <a:lstStyle/>
        <a:p>
          <a:pPr algn="l" rtl="0">
            <a:defRPr sz="1000"/>
          </a:pPr>
          <a:r>
            <a:rPr lang="en-GB" sz="1200" b="1" i="0" u="none" strike="noStrike" baseline="0">
              <a:solidFill>
                <a:srgbClr val="000000"/>
              </a:solidFill>
              <a:latin typeface="Arial"/>
              <a:cs typeface="Arial"/>
            </a:rPr>
            <a:t>Step 1: Set up control data</a:t>
          </a:r>
          <a:endParaRPr lang="en-GB" sz="1000" b="0" i="0" u="none" strike="noStrike" baseline="0">
            <a:solidFill>
              <a:srgbClr val="000000"/>
            </a:solidFill>
            <a:latin typeface="Arial"/>
            <a:cs typeface="Arial"/>
          </a:endParaRPr>
        </a:p>
        <a:p>
          <a:pPr algn="l" rtl="0">
            <a:defRPr sz="1000"/>
          </a:pPr>
          <a:endParaRPr lang="en-GB" sz="1000" b="0" i="0" u="none" strike="noStrike" baseline="0">
            <a:solidFill>
              <a:srgbClr val="000000"/>
            </a:solidFill>
            <a:latin typeface="Arial"/>
            <a:cs typeface="Arial"/>
          </a:endParaRPr>
        </a:p>
        <a:p>
          <a:pPr algn="l" rtl="0">
            <a:defRPr sz="1000"/>
          </a:pPr>
          <a:r>
            <a:rPr lang="en-GB" sz="1000" b="0" i="0" u="none" strike="noStrike" baseline="0">
              <a:solidFill>
                <a:srgbClr val="000000"/>
              </a:solidFill>
              <a:latin typeface="Arial"/>
              <a:cs typeface="Arial"/>
            </a:rPr>
            <a:t>        1. Enter kinematics from control subjects in the </a:t>
          </a:r>
          <a:r>
            <a:rPr lang="en-GB" sz="1200" b="1" i="0" u="none" strike="noStrike" baseline="0">
              <a:solidFill>
                <a:srgbClr val="000000"/>
              </a:solidFill>
              <a:latin typeface="Arial"/>
              <a:cs typeface="Arial"/>
            </a:rPr>
            <a:t>control kinematics</a:t>
          </a:r>
          <a:r>
            <a:rPr lang="en-GB" sz="1000" b="0" i="0" u="none" strike="noStrike" baseline="0">
              <a:solidFill>
                <a:srgbClr val="000000"/>
              </a:solidFill>
              <a:latin typeface="Arial"/>
              <a:cs typeface="Arial"/>
            </a:rPr>
            <a:t> worksheet</a:t>
          </a:r>
        </a:p>
        <a:p>
          <a:pPr algn="l" rtl="0">
            <a:defRPr sz="1000"/>
          </a:pPr>
          <a:r>
            <a:rPr lang="en-GB" sz="1000" b="0" i="0" u="none" strike="noStrike" baseline="0">
              <a:solidFill>
                <a:srgbClr val="000000"/>
              </a:solidFill>
              <a:latin typeface="Arial"/>
              <a:cs typeface="Arial"/>
            </a:rPr>
            <a:t>                a. data should be sampled every 2% (i.e. 51 points in the cycle). Left joint angles should be normalised to the left gait cycle, right  joint angles to the right cycle.</a:t>
          </a:r>
        </a:p>
        <a:p>
          <a:pPr algn="l" rtl="0">
            <a:defRPr sz="1000"/>
          </a:pPr>
          <a:r>
            <a:rPr lang="en-GB" sz="1000" b="0" i="0" u="none" strike="noStrike" baseline="0">
              <a:solidFill>
                <a:srgbClr val="000000"/>
              </a:solidFill>
              <a:latin typeface="Arial"/>
              <a:cs typeface="Arial"/>
            </a:rPr>
            <a:t>                b. data from left side whould be entered in top half of sheet, right side data on lower half. </a:t>
          </a:r>
        </a:p>
        <a:p>
          <a:pPr algn="l" rtl="0">
            <a:defRPr sz="1000"/>
          </a:pPr>
          <a:r>
            <a:rPr lang="en-GB" sz="1000" b="0" i="0" u="none" strike="noStrike" baseline="0">
              <a:solidFill>
                <a:srgbClr val="000000"/>
              </a:solidFill>
              <a:latin typeface="Arial"/>
              <a:cs typeface="Arial"/>
            </a:rPr>
            <a:t>                c. include the following data (in order): pel tilt, pel obliquity, pel rotation, hip flex/ext, hip ad/ab, hip rot, knee flex/ext, ankle dorsi/plan, foot progression</a:t>
          </a:r>
        </a:p>
        <a:p>
          <a:pPr algn="l" rtl="0">
            <a:defRPr sz="1000"/>
          </a:pPr>
          <a:r>
            <a:rPr lang="en-GB" sz="1000" b="0" i="0" u="none" strike="noStrike" baseline="0">
              <a:solidFill>
                <a:srgbClr val="000000"/>
              </a:solidFill>
              <a:latin typeface="Arial"/>
              <a:cs typeface="Arial"/>
            </a:rPr>
            <a:t>                d. you can include up to 250 control limbs. If you use fewer, be sure that empty columns are field with blanks not zeros (Note that this is the opposite of Mike's original spreadsheet).</a:t>
          </a:r>
        </a:p>
        <a:p>
          <a:pPr algn="l" rtl="0">
            <a:defRPr sz="1000"/>
          </a:pPr>
          <a:r>
            <a:rPr lang="en-GB" sz="1000" b="0" i="0" u="none" strike="noStrike" baseline="0">
              <a:solidFill>
                <a:srgbClr val="000000"/>
              </a:solidFill>
              <a:latin typeface="Arial"/>
              <a:cs typeface="Arial"/>
            </a:rPr>
            <a:t>                e. only data from the left side will be used to calculate the single side version of the GPS.</a:t>
          </a:r>
        </a:p>
        <a:p>
          <a:pPr algn="l" rtl="0">
            <a:defRPr sz="1000"/>
          </a:pPr>
          <a:r>
            <a:rPr lang="en-GB" sz="1100" b="0" i="0" baseline="0">
              <a:latin typeface="+mn-lt"/>
              <a:ea typeface="+mn-ea"/>
              <a:cs typeface="+mn-cs"/>
            </a:rPr>
            <a:t>                  f. Note that average values and standard deviations are automnatically calculated at far right handside of worksheet.</a:t>
          </a:r>
          <a:endParaRPr lang="en-GB" sz="1000"/>
        </a:p>
        <a:p>
          <a:pPr rtl="0"/>
          <a:r>
            <a:rPr lang="en-GB" sz="1100" b="0" i="0" baseline="0">
              <a:latin typeface="+mn-lt"/>
              <a:ea typeface="+mn-ea"/>
              <a:cs typeface="+mn-cs"/>
            </a:rPr>
            <a:t>	</a:t>
          </a:r>
          <a:endParaRPr lang="en-GB" sz="1000"/>
        </a:p>
        <a:p>
          <a:pPr algn="l" rtl="0">
            <a:defRPr sz="1000"/>
          </a:pPr>
          <a:r>
            <a:rPr lang="en-GB" sz="1200" b="1" i="0" u="none" strike="noStrike" baseline="0">
              <a:solidFill>
                <a:srgbClr val="000000"/>
              </a:solidFill>
              <a:latin typeface="Arial"/>
              <a:cs typeface="Arial"/>
            </a:rPr>
            <a:t>Step 2: Evaluate subject data</a:t>
          </a:r>
          <a:endParaRPr lang="en-GB" sz="1000" b="0" i="0" u="none" strike="noStrike" baseline="0">
            <a:solidFill>
              <a:srgbClr val="000000"/>
            </a:solidFill>
            <a:latin typeface="Arial"/>
            <a:cs typeface="Arial"/>
          </a:endParaRPr>
        </a:p>
        <a:p>
          <a:pPr algn="l" rtl="0">
            <a:defRPr sz="1000"/>
          </a:pPr>
          <a:endParaRPr lang="en-GB" sz="1000" b="0" i="0" u="none" strike="noStrike" baseline="0">
            <a:solidFill>
              <a:srgbClr val="000000"/>
            </a:solidFill>
            <a:latin typeface="Arial"/>
            <a:cs typeface="Arial"/>
          </a:endParaRPr>
        </a:p>
        <a:p>
          <a:pPr algn="l" rtl="0">
            <a:defRPr sz="1000"/>
          </a:pPr>
          <a:r>
            <a:rPr lang="en-GB" sz="1000" b="0" i="0" u="none" strike="noStrike" baseline="0">
              <a:solidFill>
                <a:srgbClr val="000000"/>
              </a:solidFill>
              <a:latin typeface="Arial"/>
              <a:cs typeface="Arial"/>
            </a:rPr>
            <a:t>        1. Proceed to the </a:t>
          </a:r>
          <a:r>
            <a:rPr lang="en-GB" sz="1200" b="1" i="0" u="none" strike="noStrike" baseline="0">
              <a:solidFill>
                <a:srgbClr val="000000"/>
              </a:solidFill>
              <a:latin typeface="Arial"/>
              <a:cs typeface="Arial"/>
            </a:rPr>
            <a:t>Subject Kinematics</a:t>
          </a:r>
          <a:r>
            <a:rPr lang="en-GB" sz="1000" b="0" i="0" u="none" strike="noStrike" baseline="0">
              <a:solidFill>
                <a:srgbClr val="000000"/>
              </a:solidFill>
              <a:latin typeface="Arial"/>
              <a:cs typeface="Arial"/>
            </a:rPr>
            <a:t> worksheet (in the default spreadsheet data for two subjects is included for</a:t>
          </a:r>
        </a:p>
        <a:p>
          <a:pPr algn="l" rtl="0">
            <a:defRPr sz="1000"/>
          </a:pPr>
          <a:r>
            <a:rPr lang="en-GB" sz="1000" b="0" i="0" u="none" strike="noStrike" baseline="0">
              <a:solidFill>
                <a:srgbClr val="000000"/>
              </a:solidFill>
              <a:latin typeface="Arial"/>
              <a:cs typeface="Arial"/>
            </a:rPr>
            <a:t>        2. </a:t>
          </a:r>
          <a:r>
            <a:rPr lang="en-GB" sz="1000" b="0" i="0" u="none" strike="noStrike" baseline="0">
              <a:solidFill>
                <a:srgbClr val="000000"/>
              </a:solidFill>
              <a:latin typeface="Arial" pitchFamily="34" charset="0"/>
              <a:cs typeface="Arial" pitchFamily="34" charset="0"/>
            </a:rPr>
            <a:t>Enter subject kinematics in exactly the same format as for your controls if you want to calculate a GPS for all cycles regardless of side.</a:t>
          </a:r>
        </a:p>
        <a:p>
          <a:pPr algn="l" rtl="0">
            <a:defRPr sz="1000"/>
          </a:pPr>
          <a:r>
            <a:rPr lang="en-GB" sz="1000" b="0" i="0" u="none" strike="noStrike" baseline="0">
              <a:solidFill>
                <a:srgbClr val="000000"/>
              </a:solidFill>
              <a:latin typeface="Arial" pitchFamily="34" charset="0"/>
              <a:cs typeface="Arial" pitchFamily="34" charset="0"/>
            </a:rPr>
            <a:t>            If you want to calculate the MAP separately for left and right limbs and calculate an overall GPS score then enter the right side data below the left side dat</a:t>
          </a:r>
        </a:p>
        <a:p>
          <a:pPr algn="l" rtl="0">
            <a:defRPr sz="1000"/>
          </a:pPr>
          <a:r>
            <a:rPr lang="en-GB" sz="1000" b="0" i="0" u="none" strike="noStrike" baseline="0">
              <a:solidFill>
                <a:srgbClr val="000000"/>
              </a:solidFill>
              <a:latin typeface="Arial" pitchFamily="34" charset="0"/>
              <a:cs typeface="Arial" pitchFamily="34" charset="0"/>
            </a:rPr>
            <a:t>        3. Summary data on </a:t>
          </a:r>
          <a:r>
            <a:rPr lang="en-GB" sz="1200" b="1" i="0" baseline="0">
              <a:latin typeface="Arial" pitchFamily="34" charset="0"/>
              <a:ea typeface="+mn-ea"/>
              <a:cs typeface="Arial" pitchFamily="34" charset="0"/>
            </a:rPr>
            <a:t>Subject Analysis (results) </a:t>
          </a:r>
          <a:r>
            <a:rPr lang="en-GB" sz="1000" b="0" i="0" baseline="0">
              <a:latin typeface="Arial" pitchFamily="34" charset="0"/>
              <a:ea typeface="+mn-ea"/>
              <a:cs typeface="Arial" pitchFamily="34" charset="0"/>
            </a:rPr>
            <a:t>will be automatically updated as will </a:t>
          </a:r>
          <a:r>
            <a:rPr lang="en-GB" sz="1200" b="1" i="0" baseline="0">
              <a:latin typeface="Arial" pitchFamily="34" charset="0"/>
              <a:ea typeface="+mn-ea"/>
              <a:cs typeface="Arial" pitchFamily="34" charset="0"/>
            </a:rPr>
            <a:t>MAP</a:t>
          </a:r>
          <a:r>
            <a:rPr lang="en-GB" sz="1200" b="0" i="0" baseline="0">
              <a:latin typeface="Arial" pitchFamily="34" charset="0"/>
              <a:ea typeface="+mn-ea"/>
              <a:cs typeface="Arial" pitchFamily="34" charset="0"/>
            </a:rPr>
            <a:t> </a:t>
          </a:r>
          <a:r>
            <a:rPr lang="en-GB" sz="1000" b="0" i="0" baseline="0">
              <a:latin typeface="Arial" pitchFamily="34" charset="0"/>
              <a:ea typeface="+mn-ea"/>
              <a:cs typeface="Arial" pitchFamily="34" charset="0"/>
            </a:rPr>
            <a:t>and</a:t>
          </a:r>
          <a:r>
            <a:rPr lang="en-GB" sz="1200" b="0" i="0" baseline="0">
              <a:latin typeface="Arial" pitchFamily="34" charset="0"/>
              <a:ea typeface="+mn-ea"/>
              <a:cs typeface="Arial" pitchFamily="34" charset="0"/>
            </a:rPr>
            <a:t> </a:t>
          </a:r>
          <a:r>
            <a:rPr lang="en-GB" sz="1200" b="1" i="0" baseline="0">
              <a:latin typeface="Arial" pitchFamily="34" charset="0"/>
              <a:ea typeface="+mn-ea"/>
              <a:cs typeface="Arial" pitchFamily="34" charset="0"/>
            </a:rPr>
            <a:t>Graphs</a:t>
          </a:r>
          <a:r>
            <a:rPr lang="en-GB" sz="1200" b="0" i="0" baseline="0">
              <a:latin typeface="Arial" pitchFamily="34" charset="0"/>
              <a:ea typeface="+mn-ea"/>
              <a:cs typeface="Arial" pitchFamily="34" charset="0"/>
            </a:rPr>
            <a:t> </a:t>
          </a:r>
          <a:endParaRPr lang="en-GB" sz="1200" b="0" i="0" u="none" strike="noStrike" baseline="0">
            <a:solidFill>
              <a:srgbClr val="000000"/>
            </a:solidFill>
            <a:latin typeface="Arial" pitchFamily="34" charset="0"/>
            <a:cs typeface="Arial" pitchFamily="34" charset="0"/>
          </a:endParaRPr>
        </a:p>
        <a:p>
          <a:pPr algn="l" rtl="0">
            <a:defRPr sz="1000"/>
          </a:pPr>
          <a:endParaRPr lang="en-GB" sz="1000" b="0" i="0" u="none" strike="noStrike" baseline="0">
            <a:solidFill>
              <a:srgbClr val="000000"/>
            </a:solidFill>
            <a:latin typeface="Arial"/>
            <a:cs typeface="Arial"/>
          </a:endParaRPr>
        </a:p>
        <a:p>
          <a:pPr algn="l" rtl="0">
            <a:defRPr sz="1000"/>
          </a:pPr>
          <a:r>
            <a:rPr lang="en-GB" sz="1000" b="1" i="0" u="none" strike="noStrike" baseline="0">
              <a:solidFill>
                <a:srgbClr val="000000"/>
              </a:solidFill>
              <a:latin typeface="Arial"/>
              <a:cs typeface="Arial"/>
            </a:rPr>
            <a:t>Note about the worksheet:</a:t>
          </a:r>
          <a:endParaRPr lang="en-GB" sz="1000" b="0" i="0" u="none" strike="noStrike" baseline="0">
            <a:solidFill>
              <a:srgbClr val="000000"/>
            </a:solidFill>
            <a:latin typeface="Arial"/>
            <a:cs typeface="Arial"/>
          </a:endParaRPr>
        </a:p>
        <a:p>
          <a:pPr algn="l" rtl="0">
            <a:defRPr sz="1000"/>
          </a:pPr>
          <a:r>
            <a:rPr lang="en-GB" sz="1000" b="0" i="0" u="none" strike="noStrike" baseline="0">
              <a:solidFill>
                <a:srgbClr val="000000"/>
              </a:solidFill>
              <a:latin typeface="Arial"/>
              <a:cs typeface="Arial"/>
            </a:rPr>
            <a:t>Most of this worksheet is protected to avoid accidental changing/deletion of critical data. However, users can still copy from this worksheet and paste into other documents.</a:t>
          </a:r>
        </a:p>
        <a:p>
          <a:pPr algn="l" rtl="0">
            <a:defRPr sz="1000"/>
          </a:pPr>
          <a:r>
            <a:rPr lang="en-GB" sz="1000" b="0" i="0" u="none" strike="noStrike" baseline="0">
              <a:solidFill>
                <a:srgbClr val="000000"/>
              </a:solidFill>
              <a:latin typeface="Arial"/>
              <a:cs typeface="Arial"/>
            </a:rPr>
            <a:t>For example, Matlab users may find it convenient to copy the 15 features and paste them into a workspace as a new variable, then do calculations within Matlab.</a:t>
          </a:r>
        </a:p>
        <a:p>
          <a:pPr algn="l" rtl="0">
            <a:defRPr sz="1000"/>
          </a:pPr>
          <a:endParaRPr lang="en-GB" sz="1000" b="0" i="0" u="none" strike="noStrike" baseline="0">
            <a:solidFill>
              <a:srgbClr val="000000"/>
            </a:solidFill>
            <a:latin typeface="Arial"/>
            <a:cs typeface="Arial"/>
          </a:endParaRPr>
        </a:p>
        <a:p>
          <a:pPr algn="l" rtl="0">
            <a:defRPr sz="1000"/>
          </a:pPr>
          <a:endParaRPr lang="en-GB" sz="1000" b="0" i="0" u="none" strike="noStrike" baseline="0">
            <a:solidFill>
              <a:srgbClr val="000000"/>
            </a:solidFill>
            <a:latin typeface="Arial"/>
            <a:cs typeface="Arial"/>
          </a:endParaRPr>
        </a:p>
        <a:p>
          <a:pPr algn="l" rtl="0">
            <a:defRPr sz="1000"/>
          </a:pPr>
          <a:r>
            <a:rPr lang="en-GB" sz="1000" b="0" i="1" u="none" strike="noStrike" baseline="0">
              <a:solidFill>
                <a:srgbClr val="000000"/>
              </a:solidFill>
              <a:latin typeface="Arial"/>
              <a:cs typeface="Arial"/>
            </a:rPr>
            <a:t>Questions or comments:</a:t>
          </a:r>
          <a:endParaRPr lang="en-GB" sz="1000" b="0" i="0" u="none" strike="noStrike" baseline="0">
            <a:solidFill>
              <a:srgbClr val="000000"/>
            </a:solidFill>
            <a:latin typeface="Arial"/>
            <a:cs typeface="Arial"/>
          </a:endParaRPr>
        </a:p>
        <a:p>
          <a:pPr algn="l" rtl="0">
            <a:defRPr sz="1000"/>
          </a:pPr>
          <a:endParaRPr lang="en-GB" sz="1000" b="0" i="0" u="none" strike="noStrike" baseline="0">
            <a:solidFill>
              <a:srgbClr val="000000"/>
            </a:solidFill>
            <a:latin typeface="Arial"/>
            <a:cs typeface="Arial"/>
          </a:endParaRPr>
        </a:p>
        <a:p>
          <a:pPr algn="l" rtl="0">
            <a:defRPr sz="1000"/>
          </a:pPr>
          <a:r>
            <a:rPr lang="en-GB" sz="1000" b="0" i="0" u="none" strike="noStrike" baseline="0">
              <a:solidFill>
                <a:srgbClr val="000000"/>
              </a:solidFill>
              <a:latin typeface="Arial"/>
              <a:cs typeface="Arial"/>
            </a:rPr>
            <a:t>This spreadsheet is based on that produced by Mike Schwartz (</a:t>
          </a:r>
          <a:r>
            <a:rPr lang="en-GB" sz="1000" b="0" i="0" u="sng" strike="noStrike" baseline="0">
              <a:solidFill>
                <a:srgbClr val="000000"/>
              </a:solidFill>
              <a:latin typeface="Arial"/>
              <a:cs typeface="Arial"/>
            </a:rPr>
            <a:t>schwa021@umn.edu</a:t>
          </a:r>
          <a:r>
            <a:rPr lang="en-GB" sz="1000" b="0" i="0" u="none" strike="noStrike" baseline="0">
              <a:solidFill>
                <a:srgbClr val="000000"/>
              </a:solidFill>
              <a:latin typeface="Arial"/>
              <a:cs typeface="Arial"/>
            </a:rPr>
            <a:t>) to support use of the GDI. </a:t>
          </a:r>
        </a:p>
        <a:p>
          <a:pPr algn="l" rtl="0">
            <a:defRPr sz="1000"/>
          </a:pPr>
          <a:r>
            <a:rPr lang="en-GB" sz="1000" b="0" i="0" u="none" strike="noStrike" baseline="0">
              <a:solidFill>
                <a:srgbClr val="000000"/>
              </a:solidFill>
              <a:latin typeface="Arial"/>
              <a:cs typeface="Arial"/>
            </a:rPr>
            <a:t>The original of this is available at </a:t>
          </a:r>
          <a:r>
            <a:rPr lang="en-GB" sz="1000" b="0" i="0" u="sng" strike="noStrike" baseline="0">
              <a:solidFill>
                <a:srgbClr val="000000"/>
              </a:solidFill>
              <a:latin typeface="Arial"/>
              <a:cs typeface="Arial"/>
            </a:rPr>
            <a:t>http://dx.doi.org/10.1016/j.gaitpost.2008.05.001</a:t>
          </a:r>
          <a:r>
            <a:rPr lang="en-GB" sz="1000" b="0" i="0" u="none" strike="noStrike" baseline="0">
              <a:solidFill>
                <a:srgbClr val="000000"/>
              </a:solidFill>
              <a:latin typeface="Arial"/>
              <a:cs typeface="Arial"/>
            </a:rPr>
            <a:t>. </a:t>
          </a:r>
        </a:p>
        <a:p>
          <a:pPr algn="l" rtl="0">
            <a:defRPr sz="1000"/>
          </a:pPr>
          <a:endParaRPr lang="en-GB" sz="1000" b="0" i="0" u="none" strike="noStrike" baseline="0">
            <a:solidFill>
              <a:srgbClr val="000000"/>
            </a:solidFill>
            <a:latin typeface="Arial"/>
            <a:cs typeface="Arial"/>
          </a:endParaRPr>
        </a:p>
        <a:p>
          <a:pPr algn="l" rtl="0">
            <a:defRPr sz="1000"/>
          </a:pPr>
          <a:r>
            <a:rPr lang="en-GB" sz="1000" b="0" i="0" u="none" strike="noStrike" baseline="0">
              <a:solidFill>
                <a:srgbClr val="000000"/>
              </a:solidFill>
              <a:latin typeface="Arial"/>
              <a:cs typeface="Arial"/>
            </a:rPr>
            <a:t>I have extended analysis to: </a:t>
          </a:r>
        </a:p>
        <a:p>
          <a:pPr algn="l" rtl="0">
            <a:defRPr sz="1000"/>
          </a:pPr>
          <a:r>
            <a:rPr lang="en-GB" sz="1000" b="0" i="0" u="none" strike="noStrike" baseline="0">
              <a:solidFill>
                <a:srgbClr val="000000"/>
              </a:solidFill>
              <a:latin typeface="Arial"/>
              <a:cs typeface="Arial"/>
            </a:rPr>
            <a:t>       1. GPS/MAP data for left and right sides separately and to give an overall GPS score. </a:t>
          </a:r>
        </a:p>
        <a:p>
          <a:pPr algn="l" rtl="0">
            <a:defRPr sz="1000"/>
          </a:pPr>
          <a:r>
            <a:rPr lang="en-GB" sz="1000" b="0" i="0" u="none" strike="noStrike" baseline="0">
              <a:solidFill>
                <a:srgbClr val="000000"/>
              </a:solidFill>
              <a:latin typeface="Arial"/>
              <a:cs typeface="Arial"/>
            </a:rPr>
            <a:t>       2. Handle multiple sets of subject data.</a:t>
          </a:r>
        </a:p>
        <a:p>
          <a:pPr algn="l" rtl="0">
            <a:defRPr sz="1000"/>
          </a:pPr>
          <a:r>
            <a:rPr lang="en-GB" sz="1000" b="0" i="0" u="none" strike="noStrike" baseline="0">
              <a:solidFill>
                <a:srgbClr val="000000"/>
              </a:solidFill>
              <a:latin typeface="Arial"/>
              <a:cs typeface="Arial"/>
            </a:rPr>
            <a:t>       3. Give graphical output of kinematics as well as the MAP.</a:t>
          </a:r>
        </a:p>
        <a:p>
          <a:pPr algn="l" rtl="0">
            <a:defRPr sz="1000"/>
          </a:pPr>
          <a:r>
            <a:rPr lang="en-GB" sz="1000" b="0" i="0" u="none" strike="noStrike" baseline="0">
              <a:solidFill>
                <a:srgbClr val="000000"/>
              </a:solidFill>
              <a:latin typeface="Arial"/>
              <a:cs typeface="Arial"/>
            </a:rPr>
            <a:t>       4. Not require input of zeros to represent missing data.</a:t>
          </a:r>
        </a:p>
        <a:p>
          <a:pPr algn="l" rtl="0">
            <a:defRPr sz="1000"/>
          </a:pPr>
          <a:endParaRPr lang="en-GB" sz="1000" b="0" i="0" u="none" strike="noStrike" baseline="0">
            <a:solidFill>
              <a:srgbClr val="000000"/>
            </a:solidFill>
            <a:latin typeface="Arial"/>
            <a:cs typeface="Arial"/>
          </a:endParaRPr>
        </a:p>
        <a:p>
          <a:pPr algn="l" rtl="0">
            <a:defRPr sz="1000"/>
          </a:pPr>
          <a:r>
            <a:rPr lang="en-GB" sz="1000" b="0" i="0" u="none" strike="noStrike" baseline="0">
              <a:solidFill>
                <a:srgbClr val="000000"/>
              </a:solidFill>
              <a:latin typeface="Arial"/>
              <a:cs typeface="Arial"/>
            </a:rPr>
            <a:t>This has required some changes of layout but I've checked consistency of results of Mike's original spreadsheet to my own satisfaction.</a:t>
          </a:r>
        </a:p>
        <a:p>
          <a:pPr algn="l" rtl="0">
            <a:defRPr sz="1000"/>
          </a:pPr>
          <a:r>
            <a:rPr lang="en-GB" sz="1000" b="0" i="0" u="none" strike="noStrike" baseline="0">
              <a:solidFill>
                <a:srgbClr val="000000"/>
              </a:solidFill>
              <a:latin typeface="Arial"/>
              <a:cs typeface="Arial"/>
            </a:rPr>
            <a:t>If you do find any errors please let me know.</a:t>
          </a:r>
        </a:p>
        <a:p>
          <a:pPr algn="l" rtl="0">
            <a:defRPr sz="1000"/>
          </a:pPr>
          <a:endParaRPr lang="en-GB" sz="1000" b="0" i="0" u="none" strike="noStrike" baseline="0">
            <a:solidFill>
              <a:srgbClr val="000000"/>
            </a:solidFill>
            <a:latin typeface="Arial"/>
            <a:cs typeface="Arial"/>
          </a:endParaRPr>
        </a:p>
        <a:p>
          <a:pPr algn="l" rtl="0">
            <a:defRPr sz="1000"/>
          </a:pPr>
          <a:r>
            <a:rPr lang="en-GB" sz="1000" b="0" i="0" u="none" strike="noStrike" baseline="0">
              <a:solidFill>
                <a:srgbClr val="000000"/>
              </a:solidFill>
              <a:latin typeface="Arial"/>
              <a:cs typeface="Arial"/>
            </a:rPr>
            <a:t>Richard Baker, University of Salford, </a:t>
          </a:r>
          <a:r>
            <a:rPr lang="en-GB" sz="1000" b="0" i="0" u="sng" strike="noStrike" baseline="0">
              <a:solidFill>
                <a:srgbClr val="000000"/>
              </a:solidFill>
              <a:latin typeface="Arial"/>
              <a:cs typeface="Arial"/>
            </a:rPr>
            <a:t>r.j.baker@salford.ac.uk</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7591425</xdr:colOff>
      <xdr:row>31</xdr:row>
      <xdr:rowOff>1</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0</xdr:rowOff>
    </xdr:from>
    <xdr:to>
      <xdr:col>0</xdr:col>
      <xdr:colOff>7591425</xdr:colOff>
      <xdr:row>31</xdr:row>
      <xdr:rowOff>1</xdr:rowOff>
    </xdr:to>
    <xdr:graphicFrame macro="">
      <xdr:nvGraphicFramePr>
        <xdr:cNvPr id="3" name="Chart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2486025</xdr:colOff>
      <xdr:row>32</xdr:row>
      <xdr:rowOff>28575</xdr:rowOff>
    </xdr:from>
    <xdr:to>
      <xdr:col>0</xdr:col>
      <xdr:colOff>4733925</xdr:colOff>
      <xdr:row>43</xdr:row>
      <xdr:rowOff>47625</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2486025" y="5210175"/>
          <a:ext cx="2247900" cy="18002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GB" sz="1100" b="1">
              <a:solidFill>
                <a:srgbClr val="FF0000"/>
              </a:solidFill>
            </a:rPr>
            <a:t>I suggest you use a screen dump to copy this graphic as it is actully two graphs laid on top of each other</a:t>
          </a:r>
          <a:r>
            <a:rPr lang="en-GB" sz="1100" b="1" baseline="0">
              <a:solidFill>
                <a:srgbClr val="FF0000"/>
              </a:solidFill>
            </a:rPr>
            <a:t> to get the overlay effect.</a:t>
          </a:r>
        </a:p>
        <a:p>
          <a:endParaRPr lang="en-GB" sz="1100" b="1" baseline="0">
            <a:solidFill>
              <a:srgbClr val="FF0000"/>
            </a:solidFill>
          </a:endParaRPr>
        </a:p>
        <a:p>
          <a:r>
            <a:rPr lang="en-GB" sz="1100" b="1" baseline="0">
              <a:solidFill>
                <a:srgbClr val="FF0000"/>
              </a:solidFill>
            </a:rPr>
            <a:t>Press </a:t>
          </a:r>
          <a:r>
            <a:rPr lang="en-GB" sz="1100" b="1">
              <a:solidFill>
                <a:schemeClr val="dk1"/>
              </a:solidFill>
              <a:latin typeface="+mn-lt"/>
              <a:ea typeface="+mn-ea"/>
              <a:cs typeface="+mn-cs"/>
            </a:rPr>
            <a:t>&lt;alt+prtscr&gt;  </a:t>
          </a:r>
          <a:r>
            <a:rPr lang="en-GB" sz="1100" b="1">
              <a:solidFill>
                <a:srgbClr val="FF0000"/>
              </a:solidFill>
              <a:latin typeface="+mn-lt"/>
              <a:ea typeface="+mn-ea"/>
              <a:cs typeface="+mn-cs"/>
            </a:rPr>
            <a:t>to copy to clipboard, paste and then crop to rdisplay</a:t>
          </a:r>
          <a:r>
            <a:rPr lang="en-GB" sz="1100" b="1" baseline="0">
              <a:solidFill>
                <a:srgbClr val="FF0000"/>
              </a:solidFill>
              <a:latin typeface="+mn-lt"/>
              <a:ea typeface="+mn-ea"/>
              <a:cs typeface="+mn-cs"/>
            </a:rPr>
            <a:t> just the graph.</a:t>
          </a:r>
          <a:endParaRPr lang="en-GB" sz="1100" b="1">
            <a:solidFill>
              <a:srgbClr val="FF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1</xdr:rowOff>
    </xdr:from>
    <xdr:to>
      <xdr:col>6</xdr:col>
      <xdr:colOff>0</xdr:colOff>
      <xdr:row>17</xdr:row>
      <xdr:rowOff>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0</xdr:row>
      <xdr:rowOff>0</xdr:rowOff>
    </xdr:from>
    <xdr:to>
      <xdr:col>12</xdr:col>
      <xdr:colOff>0</xdr:colOff>
      <xdr:row>17</xdr:row>
      <xdr:rowOff>0</xdr:rowOff>
    </xdr:to>
    <xdr:graphicFrame macro="">
      <xdr:nvGraphicFramePr>
        <xdr:cNvPr id="7" name="Chart 6">
          <a:extLst>
            <a:ext uri="{FF2B5EF4-FFF2-40B4-BE49-F238E27FC236}">
              <a16:creationId xmlns:a16="http://schemas.microsoft.com/office/drawing/2014/main" id="{00000000-0008-0000-02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0</xdr:colOff>
      <xdr:row>0</xdr:row>
      <xdr:rowOff>0</xdr:rowOff>
    </xdr:from>
    <xdr:to>
      <xdr:col>18</xdr:col>
      <xdr:colOff>0</xdr:colOff>
      <xdr:row>17</xdr:row>
      <xdr:rowOff>0</xdr:rowOff>
    </xdr:to>
    <xdr:graphicFrame macro="">
      <xdr:nvGraphicFramePr>
        <xdr:cNvPr id="8" name="Chart 7">
          <a:extLst>
            <a:ext uri="{FF2B5EF4-FFF2-40B4-BE49-F238E27FC236}">
              <a16:creationId xmlns:a16="http://schemas.microsoft.com/office/drawing/2014/main" id="{00000000-0008-0000-02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17</xdr:row>
      <xdr:rowOff>0</xdr:rowOff>
    </xdr:from>
    <xdr:to>
      <xdr:col>6</xdr:col>
      <xdr:colOff>0</xdr:colOff>
      <xdr:row>33</xdr:row>
      <xdr:rowOff>161924</xdr:rowOff>
    </xdr:to>
    <xdr:graphicFrame macro="">
      <xdr:nvGraphicFramePr>
        <xdr:cNvPr id="9" name="Chart 8">
          <a:extLst>
            <a:ext uri="{FF2B5EF4-FFF2-40B4-BE49-F238E27FC236}">
              <a16:creationId xmlns:a16="http://schemas.microsoft.com/office/drawing/2014/main" id="{00000000-0008-0000-02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0</xdr:colOff>
      <xdr:row>17</xdr:row>
      <xdr:rowOff>0</xdr:rowOff>
    </xdr:from>
    <xdr:to>
      <xdr:col>12</xdr:col>
      <xdr:colOff>0</xdr:colOff>
      <xdr:row>33</xdr:row>
      <xdr:rowOff>161924</xdr:rowOff>
    </xdr:to>
    <xdr:graphicFrame macro="">
      <xdr:nvGraphicFramePr>
        <xdr:cNvPr id="10" name="Chart 9">
          <a:extLst>
            <a:ext uri="{FF2B5EF4-FFF2-40B4-BE49-F238E27FC236}">
              <a16:creationId xmlns:a16="http://schemas.microsoft.com/office/drawing/2014/main" id="{00000000-0008-0000-02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0</xdr:colOff>
      <xdr:row>17</xdr:row>
      <xdr:rowOff>0</xdr:rowOff>
    </xdr:from>
    <xdr:to>
      <xdr:col>18</xdr:col>
      <xdr:colOff>0</xdr:colOff>
      <xdr:row>33</xdr:row>
      <xdr:rowOff>161924</xdr:rowOff>
    </xdr:to>
    <xdr:graphicFrame macro="">
      <xdr:nvGraphicFramePr>
        <xdr:cNvPr id="11" name="Chart 10">
          <a:extLst>
            <a:ext uri="{FF2B5EF4-FFF2-40B4-BE49-F238E27FC236}">
              <a16:creationId xmlns:a16="http://schemas.microsoft.com/office/drawing/2014/main" id="{00000000-0008-0000-02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34</xdr:row>
      <xdr:rowOff>0</xdr:rowOff>
    </xdr:from>
    <xdr:to>
      <xdr:col>6</xdr:col>
      <xdr:colOff>0</xdr:colOff>
      <xdr:row>50</xdr:row>
      <xdr:rowOff>161924</xdr:rowOff>
    </xdr:to>
    <xdr:graphicFrame macro="">
      <xdr:nvGraphicFramePr>
        <xdr:cNvPr id="12" name="Chart 11">
          <a:extLst>
            <a:ext uri="{FF2B5EF4-FFF2-40B4-BE49-F238E27FC236}">
              <a16:creationId xmlns:a16="http://schemas.microsoft.com/office/drawing/2014/main" id="{00000000-0008-0000-02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51</xdr:row>
      <xdr:rowOff>0</xdr:rowOff>
    </xdr:from>
    <xdr:to>
      <xdr:col>6</xdr:col>
      <xdr:colOff>0</xdr:colOff>
      <xdr:row>67</xdr:row>
      <xdr:rowOff>161924</xdr:rowOff>
    </xdr:to>
    <xdr:graphicFrame macro="">
      <xdr:nvGraphicFramePr>
        <xdr:cNvPr id="14" name="Chart 13">
          <a:extLst>
            <a:ext uri="{FF2B5EF4-FFF2-40B4-BE49-F238E27FC236}">
              <a16:creationId xmlns:a16="http://schemas.microsoft.com/office/drawing/2014/main" id="{00000000-0008-0000-02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0</xdr:colOff>
      <xdr:row>51</xdr:row>
      <xdr:rowOff>0</xdr:rowOff>
    </xdr:from>
    <xdr:to>
      <xdr:col>18</xdr:col>
      <xdr:colOff>0</xdr:colOff>
      <xdr:row>67</xdr:row>
      <xdr:rowOff>161924</xdr:rowOff>
    </xdr:to>
    <xdr:graphicFrame macro="">
      <xdr:nvGraphicFramePr>
        <xdr:cNvPr id="15" name="Chart 14">
          <a:extLst>
            <a:ext uri="{FF2B5EF4-FFF2-40B4-BE49-F238E27FC236}">
              <a16:creationId xmlns:a16="http://schemas.microsoft.com/office/drawing/2014/main" id="{00000000-0008-0000-02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C48" sqref="C48"/>
    </sheetView>
  </sheetViews>
  <sheetFormatPr defaultRowHeight="12.75" x14ac:dyDescent="0.2"/>
  <sheetData/>
  <phoneticPr fontId="1" type="noConversion"/>
  <pageMargins left="0.75" right="0.75" top="1" bottom="1" header="0.5" footer="0.5"/>
  <pageSetup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29"/>
  <sheetViews>
    <sheetView workbookViewId="0">
      <selection activeCell="J26" sqref="J26"/>
    </sheetView>
  </sheetViews>
  <sheetFormatPr defaultRowHeight="12.75" x14ac:dyDescent="0.2"/>
  <cols>
    <col min="1" max="1" width="116.140625" customWidth="1"/>
    <col min="2" max="2" width="14.140625" customWidth="1"/>
    <col min="3" max="4" width="7.42578125" style="41" customWidth="1"/>
    <col min="5" max="6" width="7.42578125" style="42" customWidth="1"/>
    <col min="7" max="8" width="7.42578125" style="40" customWidth="1"/>
  </cols>
  <sheetData>
    <row r="1" spans="2:8" x14ac:dyDescent="0.2">
      <c r="B1" s="37" t="s">
        <v>559</v>
      </c>
      <c r="C1" s="105" t="s">
        <v>555</v>
      </c>
      <c r="D1" s="105"/>
      <c r="E1" s="106" t="s">
        <v>556</v>
      </c>
      <c r="F1" s="106"/>
      <c r="G1" s="107" t="s">
        <v>557</v>
      </c>
      <c r="H1" s="107"/>
    </row>
    <row r="2" spans="2:8" x14ac:dyDescent="0.2">
      <c r="B2" s="19"/>
      <c r="C2" s="38" t="s">
        <v>558</v>
      </c>
      <c r="D2" s="38" t="s">
        <v>561</v>
      </c>
      <c r="E2" s="39" t="s">
        <v>558</v>
      </c>
      <c r="F2" s="39" t="s">
        <v>561</v>
      </c>
      <c r="G2" s="51" t="s">
        <v>558</v>
      </c>
      <c r="H2" s="51" t="s">
        <v>561</v>
      </c>
    </row>
    <row r="3" spans="2:8" x14ac:dyDescent="0.2">
      <c r="B3" s="18" t="s">
        <v>14</v>
      </c>
      <c r="C3" s="30"/>
      <c r="D3" s="30"/>
      <c r="E3" s="31"/>
      <c r="F3" s="31"/>
      <c r="G3" s="32">
        <f>'Subject Analysis'!D8</f>
        <v>8.1164972515605722</v>
      </c>
      <c r="H3" s="32" t="e">
        <f>EXP('Subject Analysis'!B38+'Subject Analysis'!C38)-G3</f>
        <v>#DIV/0!</v>
      </c>
    </row>
    <row r="4" spans="2:8" x14ac:dyDescent="0.2">
      <c r="B4" s="18" t="s">
        <v>13</v>
      </c>
      <c r="C4" s="30">
        <f>'Subject Analysis'!D9</f>
        <v>14.659308692875948</v>
      </c>
      <c r="D4" s="30" t="e">
        <f>EXP('Subject Analysis'!B39+'Subject Analysis'!C39)-C4</f>
        <v>#DIV/0!</v>
      </c>
      <c r="E4" s="31">
        <f>'Subject Analysis'!D21</f>
        <v>12.48664205226096</v>
      </c>
      <c r="F4" s="31" t="e">
        <f>EXP('Subject Analysis'!B51+'Subject Analysis'!C51)-E4</f>
        <v>#DIV/0!</v>
      </c>
      <c r="G4" s="32"/>
      <c r="H4" s="32"/>
    </row>
    <row r="5" spans="2:8" x14ac:dyDescent="0.2">
      <c r="B5" s="18" t="s">
        <v>12</v>
      </c>
      <c r="C5" s="30">
        <f>'Subject Analysis'!D10</f>
        <v>10.404625239970574</v>
      </c>
      <c r="D5" s="30" t="e">
        <f>EXP('Subject Analysis'!B40+'Subject Analysis'!C40)-C5</f>
        <v>#DIV/0!</v>
      </c>
      <c r="E5" s="31">
        <f>'Subject Analysis'!D22</f>
        <v>7.2785968955154594</v>
      </c>
      <c r="F5" s="31" t="e">
        <f>EXP('Subject Analysis'!B52+'Subject Analysis'!C52)-E5</f>
        <v>#DIV/0!</v>
      </c>
      <c r="G5" s="32"/>
      <c r="H5" s="32"/>
    </row>
    <row r="6" spans="2:8" x14ac:dyDescent="0.2">
      <c r="B6" s="18" t="s">
        <v>17</v>
      </c>
      <c r="C6" s="30">
        <f>'Subject Analysis'!D11</f>
        <v>6.172861906306685</v>
      </c>
      <c r="D6" s="30" t="e">
        <f>EXP('Subject Analysis'!B41+'Subject Analysis'!C41)-C6</f>
        <v>#DIV/0!</v>
      </c>
      <c r="E6" s="31">
        <f>'Subject Analysis'!D23</f>
        <v>3.3711718606892158</v>
      </c>
      <c r="F6" s="31" t="e">
        <f>EXP('Subject Analysis'!B53+'Subject Analysis'!C53)-E6</f>
        <v>#DIV/0!</v>
      </c>
      <c r="G6" s="32"/>
      <c r="H6" s="32"/>
    </row>
    <row r="7" spans="2:8" x14ac:dyDescent="0.2">
      <c r="B7" s="18" t="s">
        <v>15</v>
      </c>
      <c r="C7" s="30"/>
      <c r="D7" s="30"/>
      <c r="E7" s="31"/>
      <c r="F7" s="31"/>
      <c r="G7" s="30">
        <f>'Subject Analysis'!D13</f>
        <v>1.1553738395189088</v>
      </c>
      <c r="H7" s="30" t="e">
        <f>EXP('Subject Analysis'!B43+'Subject Analysis'!C43)-G7</f>
        <v>#DIV/0!</v>
      </c>
    </row>
    <row r="8" spans="2:8" x14ac:dyDescent="0.2">
      <c r="B8" s="18" t="s">
        <v>10</v>
      </c>
      <c r="C8" s="30">
        <f>'Subject Analysis'!D14</f>
        <v>1.1421204298316758</v>
      </c>
      <c r="D8" s="30" t="e">
        <f>EXP('Subject Analysis'!B44+'Subject Analysis'!C44)-C8</f>
        <v>#DIV/0!</v>
      </c>
      <c r="E8" s="31">
        <f>'Subject Analysis'!D26</f>
        <v>1.5741546363554786</v>
      </c>
      <c r="F8" s="31" t="e">
        <f>EXP('Subject Analysis'!B56+'Subject Analysis'!C56)-E8</f>
        <v>#DIV/0!</v>
      </c>
      <c r="G8" s="30"/>
      <c r="H8" s="30"/>
    </row>
    <row r="9" spans="2:8" x14ac:dyDescent="0.2">
      <c r="B9" s="18" t="s">
        <v>16</v>
      </c>
      <c r="C9" s="30"/>
      <c r="D9" s="30"/>
      <c r="E9" s="31"/>
      <c r="F9" s="31"/>
      <c r="G9" s="30">
        <f>'Subject Analysis'!D16</f>
        <v>2.7464398585156227</v>
      </c>
      <c r="H9" s="30" t="e">
        <f>EXP('Subject Analysis'!B46+'Subject Analysis'!C46)-G9</f>
        <v>#DIV/0!</v>
      </c>
    </row>
    <row r="10" spans="2:8" x14ac:dyDescent="0.2">
      <c r="B10" s="18" t="s">
        <v>11</v>
      </c>
      <c r="C10" s="30">
        <f>'Subject Analysis'!D17</f>
        <v>10.644497196090024</v>
      </c>
      <c r="D10" s="30" t="e">
        <f>EXP('Subject Analysis'!B47+'Subject Analysis'!C47)-C10</f>
        <v>#DIV/0!</v>
      </c>
      <c r="E10" s="31">
        <f>'Subject Analysis'!D29</f>
        <v>9.340174127154997</v>
      </c>
      <c r="F10" s="31" t="e">
        <f>EXP('Subject Analysis'!B59+'Subject Analysis'!C59)-E10</f>
        <v>#DIV/0!</v>
      </c>
      <c r="G10" s="30"/>
      <c r="H10" s="30"/>
    </row>
    <row r="11" spans="2:8" x14ac:dyDescent="0.2">
      <c r="B11" s="18" t="s">
        <v>18</v>
      </c>
      <c r="C11" s="30">
        <f>'Subject Analysis'!D18</f>
        <v>3.5857712338430621</v>
      </c>
      <c r="D11" s="30" t="e">
        <f>EXP('Subject Analysis'!B48+'Subject Analysis'!C48)-C11</f>
        <v>#DIV/0!</v>
      </c>
      <c r="E11" s="31">
        <f>'Subject Analysis'!D30</f>
        <v>5.5051580981927852</v>
      </c>
      <c r="F11" s="31" t="e">
        <f>EXP('Subject Analysis'!B60+'Subject Analysis'!C60)-E11</f>
        <v>#DIV/0!</v>
      </c>
      <c r="G11" s="30"/>
      <c r="H11" s="30"/>
    </row>
    <row r="12" spans="2:8" x14ac:dyDescent="0.2">
      <c r="C12" s="30"/>
      <c r="D12" s="30"/>
      <c r="E12" s="31"/>
      <c r="F12" s="31"/>
      <c r="G12" s="30"/>
      <c r="H12" s="30"/>
    </row>
    <row r="13" spans="2:8" x14ac:dyDescent="0.2">
      <c r="B13" s="18" t="s">
        <v>44</v>
      </c>
      <c r="C13" s="30">
        <f>'Subject Analysis'!D4</f>
        <v>7.9125683782682481</v>
      </c>
      <c r="D13" s="30" t="e">
        <f>EXP('Subject Analysis'!B34+'Subject Analysis'!C34)-C13</f>
        <v>#DIV/0!</v>
      </c>
      <c r="E13" s="31">
        <f>'Subject Analysis'!D5</f>
        <v>6.8406348223465807</v>
      </c>
      <c r="F13" s="31" t="e">
        <f>EXP('Subject Analysis'!B35+'Subject Analysis'!C35)-E13</f>
        <v>#DIV/0!</v>
      </c>
      <c r="G13" s="30">
        <f>'Subject Analysis'!D6</f>
        <v>7.7621355674872952</v>
      </c>
      <c r="H13" s="30" t="e">
        <f>EXP('Subject Analysis'!B36+'Subject Analysis'!C36)-G13</f>
        <v>#DIV/0!</v>
      </c>
    </row>
    <row r="14" spans="2:8" x14ac:dyDescent="0.2">
      <c r="F14" s="31"/>
    </row>
    <row r="15" spans="2:8" x14ac:dyDescent="0.2">
      <c r="B15" s="37" t="s">
        <v>560</v>
      </c>
    </row>
    <row r="16" spans="2:8" x14ac:dyDescent="0.2">
      <c r="C16" s="38" t="s">
        <v>558</v>
      </c>
      <c r="D16" s="38" t="s">
        <v>49</v>
      </c>
      <c r="E16" s="39" t="s">
        <v>558</v>
      </c>
      <c r="F16" s="39" t="s">
        <v>49</v>
      </c>
      <c r="G16" s="51" t="s">
        <v>558</v>
      </c>
      <c r="H16" s="51" t="s">
        <v>49</v>
      </c>
    </row>
    <row r="17" spans="2:8" x14ac:dyDescent="0.2">
      <c r="B17" s="18" t="s">
        <v>14</v>
      </c>
      <c r="C17" s="30"/>
      <c r="D17" s="30"/>
      <c r="E17" s="31"/>
      <c r="F17" s="31"/>
      <c r="G17" s="32">
        <f>'Control Analysis'!D8</f>
        <v>3.4419079254554981</v>
      </c>
      <c r="H17" s="32">
        <f>G17-EXP('Control Analysis'!B38-'Control Analysis'!C38)</f>
        <v>1.7378958425626994</v>
      </c>
    </row>
    <row r="18" spans="2:8" x14ac:dyDescent="0.2">
      <c r="B18" s="18" t="s">
        <v>13</v>
      </c>
      <c r="C18" s="30">
        <f>'Control Analysis'!D9</f>
        <v>4.9087047907816839</v>
      </c>
      <c r="D18" s="30">
        <f>C18-EXP('Control Analysis'!B39-'Control Analysis'!C39)</f>
        <v>2.035864121074304</v>
      </c>
      <c r="E18" s="31">
        <f>C18</f>
        <v>4.9087047907816839</v>
      </c>
      <c r="F18" s="31">
        <f>D18</f>
        <v>2.035864121074304</v>
      </c>
      <c r="G18" s="32"/>
      <c r="H18" s="32"/>
    </row>
    <row r="19" spans="2:8" x14ac:dyDescent="0.2">
      <c r="B19" s="18" t="s">
        <v>12</v>
      </c>
      <c r="C19" s="30">
        <f>'Control Analysis'!D10</f>
        <v>5.2420885330265747</v>
      </c>
      <c r="D19" s="30">
        <f>C19-EXP('Control Analysis'!B40-'Control Analysis'!C40)</f>
        <v>1.9250093269584614</v>
      </c>
      <c r="E19" s="31">
        <f t="shared" ref="E19:E27" si="0">C19</f>
        <v>5.2420885330265747</v>
      </c>
      <c r="F19" s="31">
        <f t="shared" ref="F19:F27" si="1">D19</f>
        <v>1.9250093269584614</v>
      </c>
      <c r="G19" s="32"/>
      <c r="H19" s="32"/>
    </row>
    <row r="20" spans="2:8" x14ac:dyDescent="0.2">
      <c r="B20" s="18" t="s">
        <v>17</v>
      </c>
      <c r="C20" s="30">
        <f>'Control Analysis'!D11</f>
        <v>4.7158333452556205</v>
      </c>
      <c r="D20" s="30">
        <f>C20-EXP('Control Analysis'!B41-'Control Analysis'!C41)</f>
        <v>1.7752258534593728</v>
      </c>
      <c r="E20" s="31">
        <f t="shared" si="0"/>
        <v>4.7158333452556205</v>
      </c>
      <c r="F20" s="31">
        <f t="shared" si="1"/>
        <v>1.7752258534593728</v>
      </c>
      <c r="G20" s="32"/>
      <c r="H20" s="32"/>
    </row>
    <row r="21" spans="2:8" x14ac:dyDescent="0.2">
      <c r="B21" s="18" t="s">
        <v>15</v>
      </c>
      <c r="C21" s="30"/>
      <c r="D21" s="30"/>
      <c r="E21" s="31"/>
      <c r="F21" s="31"/>
      <c r="G21" s="32">
        <f>'Control Analysis'!D13</f>
        <v>1.7197876249863495</v>
      </c>
      <c r="H21" s="32">
        <f>G21-EXP('Control Analysis'!B43-'Control Analysis'!C43)</f>
        <v>0.69156266579571524</v>
      </c>
    </row>
    <row r="22" spans="2:8" x14ac:dyDescent="0.2">
      <c r="B22" s="18" t="s">
        <v>10</v>
      </c>
      <c r="C22" s="30">
        <f>'Control Analysis'!D14</f>
        <v>2.6097662195364748</v>
      </c>
      <c r="D22" s="30">
        <f>C22-EXP('Control Analysis'!B44-'Control Analysis'!C44)</f>
        <v>0.97642661739012393</v>
      </c>
      <c r="E22" s="31">
        <f t="shared" si="0"/>
        <v>2.6097662195364748</v>
      </c>
      <c r="F22" s="31">
        <f t="shared" si="1"/>
        <v>0.97642661739012393</v>
      </c>
      <c r="G22" s="32"/>
      <c r="H22" s="32"/>
    </row>
    <row r="23" spans="2:8" x14ac:dyDescent="0.2">
      <c r="B23" s="18" t="s">
        <v>16</v>
      </c>
      <c r="C23" s="30"/>
      <c r="D23" s="30"/>
      <c r="E23" s="31"/>
      <c r="F23" s="31"/>
      <c r="G23" s="32">
        <f>'Control Analysis'!D16</f>
        <v>3.2266128006249413</v>
      </c>
      <c r="H23" s="32">
        <f>G23-EXP('Control Analysis'!B46-'Control Analysis'!C46)</f>
        <v>1.2490893827048843</v>
      </c>
    </row>
    <row r="24" spans="2:8" x14ac:dyDescent="0.2">
      <c r="B24" s="18" t="s">
        <v>11</v>
      </c>
      <c r="C24" s="30">
        <f>'Control Analysis'!D17</f>
        <v>6.8874073290453612</v>
      </c>
      <c r="D24" s="30">
        <f>C24-EXP('Control Analysis'!B47-'Control Analysis'!C47)</f>
        <v>3.1048926569028867</v>
      </c>
      <c r="E24" s="31">
        <f t="shared" si="0"/>
        <v>6.8874073290453612</v>
      </c>
      <c r="F24" s="31">
        <f t="shared" si="1"/>
        <v>3.1048926569028867</v>
      </c>
      <c r="G24" s="32"/>
      <c r="H24" s="32"/>
    </row>
    <row r="25" spans="2:8" x14ac:dyDescent="0.2">
      <c r="B25" s="18" t="s">
        <v>18</v>
      </c>
      <c r="C25" s="30">
        <f>'Control Analysis'!D18</f>
        <v>5.6870796040870335</v>
      </c>
      <c r="D25" s="30">
        <f>C25-EXP('Control Analysis'!B48-'Control Analysis'!C48)</f>
        <v>2.2149248963028128</v>
      </c>
      <c r="E25" s="31">
        <f t="shared" si="0"/>
        <v>5.6870796040870335</v>
      </c>
      <c r="F25" s="31">
        <f t="shared" si="1"/>
        <v>2.2149248963028128</v>
      </c>
      <c r="G25" s="32"/>
      <c r="H25" s="32"/>
    </row>
    <row r="26" spans="2:8" x14ac:dyDescent="0.2">
      <c r="C26" s="30"/>
      <c r="D26" s="30"/>
      <c r="E26" s="31"/>
      <c r="F26" s="31"/>
      <c r="G26" s="32"/>
      <c r="H26" s="32"/>
    </row>
    <row r="27" spans="2:8" x14ac:dyDescent="0.2">
      <c r="B27" s="18" t="s">
        <v>44</v>
      </c>
      <c r="C27" s="30">
        <f>'Control Analysis'!D4</f>
        <v>5.5424620116630061</v>
      </c>
      <c r="D27" s="30">
        <f>C27-EXP('Control Analysis'!B34-'Control Analysis'!C34)</f>
        <v>1.2966750983891364</v>
      </c>
      <c r="E27" s="31">
        <f t="shared" si="0"/>
        <v>5.5424620116630061</v>
      </c>
      <c r="F27" s="31">
        <f t="shared" si="1"/>
        <v>1.2966750983891364</v>
      </c>
      <c r="G27" s="32">
        <f>'Control Analysis'!D6</f>
        <v>5.8232542038582338</v>
      </c>
      <c r="H27" s="32">
        <f>G27-EXP('Control Analysis'!B36-'Control Analysis'!C36)</f>
        <v>1.383149791640256</v>
      </c>
    </row>
    <row r="28" spans="2:8" x14ac:dyDescent="0.2">
      <c r="D28" s="30"/>
    </row>
    <row r="29" spans="2:8" x14ac:dyDescent="0.2">
      <c r="D29" s="30"/>
    </row>
  </sheetData>
  <mergeCells count="3">
    <mergeCell ref="C1:D1"/>
    <mergeCell ref="E1:F1"/>
    <mergeCell ref="G1:H1"/>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P1:X19"/>
  <sheetViews>
    <sheetView zoomScale="75" zoomScaleNormal="75" workbookViewId="0">
      <selection activeCell="W1" sqref="W1:X1"/>
    </sheetView>
  </sheetViews>
  <sheetFormatPr defaultRowHeight="12.75" customHeight="1" x14ac:dyDescent="0.2"/>
  <cols>
    <col min="13" max="13" width="9.140625" customWidth="1"/>
    <col min="23" max="24" width="9.140625" style="86"/>
  </cols>
  <sheetData>
    <row r="1" spans="16:24" ht="12.75" customHeight="1" x14ac:dyDescent="0.2">
      <c r="P1" s="24"/>
      <c r="Q1" s="25"/>
      <c r="R1" s="24"/>
      <c r="S1" s="24"/>
      <c r="W1" s="90" t="s">
        <v>563</v>
      </c>
      <c r="X1" s="90" t="s">
        <v>564</v>
      </c>
    </row>
    <row r="2" spans="16:24" ht="12.75" customHeight="1" x14ac:dyDescent="0.25">
      <c r="P2" s="24"/>
      <c r="Q2" s="25"/>
      <c r="R2" s="24"/>
      <c r="S2" s="24"/>
      <c r="V2" s="28" t="s">
        <v>14</v>
      </c>
      <c r="W2" s="88">
        <v>2</v>
      </c>
      <c r="X2" s="88">
        <v>52</v>
      </c>
    </row>
    <row r="3" spans="16:24" ht="12.75" customHeight="1" x14ac:dyDescent="0.25">
      <c r="P3" s="24"/>
      <c r="Q3" s="25"/>
      <c r="R3" s="24"/>
      <c r="S3" s="24"/>
      <c r="V3" s="28" t="s">
        <v>13</v>
      </c>
      <c r="W3" s="88">
        <v>155</v>
      </c>
      <c r="X3" s="88">
        <v>205</v>
      </c>
    </row>
    <row r="4" spans="16:24" ht="12.75" customHeight="1" x14ac:dyDescent="0.25">
      <c r="P4" s="24"/>
      <c r="Q4" s="25"/>
      <c r="R4" s="24"/>
      <c r="S4" s="24"/>
      <c r="V4" s="28" t="s">
        <v>12</v>
      </c>
      <c r="W4" s="88">
        <v>308</v>
      </c>
      <c r="X4" s="88">
        <v>358</v>
      </c>
    </row>
    <row r="5" spans="16:24" ht="12.75" customHeight="1" x14ac:dyDescent="0.25">
      <c r="P5" s="24"/>
      <c r="Q5" s="25"/>
      <c r="R5" s="24"/>
      <c r="S5" s="24"/>
      <c r="V5" s="28" t="s">
        <v>17</v>
      </c>
      <c r="W5" s="88">
        <v>359</v>
      </c>
      <c r="X5" s="88">
        <v>409</v>
      </c>
    </row>
    <row r="6" spans="16:24" ht="12.75" customHeight="1" x14ac:dyDescent="0.25">
      <c r="P6" s="24"/>
      <c r="Q6" s="25"/>
      <c r="R6" s="24"/>
      <c r="S6" s="24"/>
      <c r="V6" s="28" t="s">
        <v>15</v>
      </c>
      <c r="W6" s="88">
        <v>53</v>
      </c>
      <c r="X6" s="88">
        <v>103</v>
      </c>
    </row>
    <row r="7" spans="16:24" ht="12.75" customHeight="1" x14ac:dyDescent="0.25">
      <c r="P7" s="24"/>
      <c r="Q7" s="25"/>
      <c r="R7" s="24"/>
      <c r="S7" s="24"/>
      <c r="V7" s="28" t="s">
        <v>10</v>
      </c>
      <c r="W7" s="88">
        <v>206</v>
      </c>
      <c r="X7" s="88">
        <v>256</v>
      </c>
    </row>
    <row r="8" spans="16:24" ht="12.75" customHeight="1" x14ac:dyDescent="0.25">
      <c r="P8" s="24"/>
      <c r="Q8" s="25"/>
      <c r="R8" s="24"/>
      <c r="S8" s="24"/>
      <c r="V8" s="28" t="s">
        <v>16</v>
      </c>
      <c r="W8" s="88">
        <v>104</v>
      </c>
      <c r="X8" s="88">
        <v>154</v>
      </c>
    </row>
    <row r="9" spans="16:24" ht="12.75" customHeight="1" x14ac:dyDescent="0.25">
      <c r="P9" s="24"/>
      <c r="Q9" s="25"/>
      <c r="R9" s="24"/>
      <c r="S9" s="24"/>
      <c r="V9" s="28" t="s">
        <v>11</v>
      </c>
      <c r="W9" s="88">
        <v>257</v>
      </c>
      <c r="X9" s="88">
        <v>307</v>
      </c>
    </row>
    <row r="10" spans="16:24" ht="12.75" customHeight="1" x14ac:dyDescent="0.25">
      <c r="Q10" s="26"/>
      <c r="R10" s="27"/>
      <c r="S10" s="27"/>
      <c r="V10" s="28" t="s">
        <v>18</v>
      </c>
      <c r="W10" s="88">
        <v>410</v>
      </c>
      <c r="X10" s="88">
        <v>460</v>
      </c>
    </row>
    <row r="11" spans="16:24" ht="12.75" customHeight="1" x14ac:dyDescent="0.25">
      <c r="Q11" s="26"/>
      <c r="R11" s="27"/>
      <c r="S11" s="27"/>
      <c r="V11" s="29" t="s">
        <v>14</v>
      </c>
      <c r="W11" s="89">
        <v>461</v>
      </c>
      <c r="X11" s="89">
        <v>511</v>
      </c>
    </row>
    <row r="12" spans="16:24" ht="12.75" customHeight="1" x14ac:dyDescent="0.25">
      <c r="Q12" s="26"/>
      <c r="R12" s="27"/>
      <c r="S12" s="27"/>
      <c r="V12" s="29" t="s">
        <v>13</v>
      </c>
      <c r="W12" s="89">
        <v>614</v>
      </c>
      <c r="X12" s="89">
        <v>664</v>
      </c>
    </row>
    <row r="13" spans="16:24" ht="12.75" customHeight="1" x14ac:dyDescent="0.25">
      <c r="Q13" s="26"/>
      <c r="R13" s="27"/>
      <c r="S13" s="27"/>
      <c r="V13" s="29" t="s">
        <v>12</v>
      </c>
      <c r="W13" s="89">
        <v>767</v>
      </c>
      <c r="X13" s="89">
        <v>817</v>
      </c>
    </row>
    <row r="14" spans="16:24" ht="12.75" customHeight="1" x14ac:dyDescent="0.25">
      <c r="Q14" s="26"/>
      <c r="R14" s="27"/>
      <c r="S14" s="27"/>
      <c r="V14" s="29" t="s">
        <v>17</v>
      </c>
      <c r="W14" s="89">
        <v>818</v>
      </c>
      <c r="X14" s="89">
        <v>868</v>
      </c>
    </row>
    <row r="15" spans="16:24" ht="12.75" customHeight="1" x14ac:dyDescent="0.25">
      <c r="Q15" s="26"/>
      <c r="R15" s="27"/>
      <c r="S15" s="27"/>
      <c r="V15" s="29" t="s">
        <v>15</v>
      </c>
      <c r="W15" s="89">
        <v>512</v>
      </c>
      <c r="X15" s="89">
        <v>562</v>
      </c>
    </row>
    <row r="16" spans="16:24" ht="12.75" customHeight="1" x14ac:dyDescent="0.25">
      <c r="Q16" s="26"/>
      <c r="R16" s="27"/>
      <c r="S16" s="27"/>
      <c r="V16" s="29" t="s">
        <v>10</v>
      </c>
      <c r="W16" s="89">
        <v>665</v>
      </c>
      <c r="X16" s="89">
        <v>715</v>
      </c>
    </row>
    <row r="17" spans="17:24" ht="12.75" customHeight="1" x14ac:dyDescent="0.25">
      <c r="Q17" s="26"/>
      <c r="R17" s="27"/>
      <c r="S17" s="27"/>
      <c r="V17" s="29" t="s">
        <v>16</v>
      </c>
      <c r="W17" s="89">
        <v>563</v>
      </c>
      <c r="X17" s="89">
        <v>613</v>
      </c>
    </row>
    <row r="18" spans="17:24" ht="12.75" customHeight="1" x14ac:dyDescent="0.25">
      <c r="Q18" s="26"/>
      <c r="R18" s="27"/>
      <c r="S18" s="27"/>
      <c r="V18" s="29" t="s">
        <v>11</v>
      </c>
      <c r="W18" s="89">
        <v>716</v>
      </c>
      <c r="X18" s="89">
        <v>766</v>
      </c>
    </row>
    <row r="19" spans="17:24" ht="12.75" customHeight="1" x14ac:dyDescent="0.25">
      <c r="V19" s="29" t="s">
        <v>18</v>
      </c>
      <c r="W19" s="89">
        <v>869</v>
      </c>
      <c r="X19" s="89">
        <v>919</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W100"/>
  <sheetViews>
    <sheetView workbookViewId="0">
      <pane xSplit="4" ySplit="1" topLeftCell="E25" activePane="bottomRight" state="frozen"/>
      <selection pane="topRight" activeCell="E1" sqref="E1"/>
      <selection pane="bottomLeft" activeCell="A2" sqref="A2"/>
      <selection pane="bottomRight" activeCell="E2" sqref="E2:E63"/>
    </sheetView>
  </sheetViews>
  <sheetFormatPr defaultColWidth="10" defaultRowHeight="12.75" x14ac:dyDescent="0.2"/>
  <cols>
    <col min="1" max="1" width="14.28515625" style="95" customWidth="1"/>
    <col min="2" max="3" width="10" style="102"/>
    <col min="4" max="4" width="10" style="93"/>
    <col min="5" max="253" width="10" style="9"/>
    <col min="254" max="254" width="10" style="54"/>
    <col min="255" max="16384" width="10" style="9"/>
  </cols>
  <sheetData>
    <row r="1" spans="1:257" s="52" customFormat="1" thickBot="1" x14ac:dyDescent="0.25">
      <c r="A1" s="94"/>
      <c r="B1" s="52" t="s">
        <v>45</v>
      </c>
      <c r="C1" s="52" t="s">
        <v>47</v>
      </c>
      <c r="D1" s="53" t="s">
        <v>48</v>
      </c>
      <c r="E1" s="52" t="s">
        <v>150</v>
      </c>
      <c r="F1" s="52" t="s">
        <v>151</v>
      </c>
      <c r="G1" s="52" t="s">
        <v>152</v>
      </c>
      <c r="H1" s="52" t="s">
        <v>153</v>
      </c>
      <c r="I1" s="52" t="s">
        <v>154</v>
      </c>
      <c r="J1" s="52" t="s">
        <v>155</v>
      </c>
      <c r="K1" s="52" t="s">
        <v>156</v>
      </c>
      <c r="L1" s="52" t="s">
        <v>157</v>
      </c>
      <c r="M1" s="52" t="s">
        <v>158</v>
      </c>
      <c r="N1" s="52" t="s">
        <v>159</v>
      </c>
      <c r="O1" s="52" t="s">
        <v>160</v>
      </c>
      <c r="P1" s="52" t="s">
        <v>161</v>
      </c>
      <c r="Q1" s="52" t="s">
        <v>162</v>
      </c>
      <c r="R1" s="52" t="s">
        <v>163</v>
      </c>
      <c r="S1" s="52" t="s">
        <v>164</v>
      </c>
      <c r="T1" s="52" t="s">
        <v>165</v>
      </c>
      <c r="U1" s="52" t="s">
        <v>166</v>
      </c>
      <c r="V1" s="52" t="s">
        <v>167</v>
      </c>
      <c r="W1" s="52" t="s">
        <v>168</v>
      </c>
      <c r="X1" s="52" t="s">
        <v>169</v>
      </c>
      <c r="Y1" s="52" t="s">
        <v>170</v>
      </c>
      <c r="Z1" s="52" t="s">
        <v>171</v>
      </c>
      <c r="AA1" s="52" t="s">
        <v>172</v>
      </c>
      <c r="AB1" s="52" t="s">
        <v>173</v>
      </c>
      <c r="AC1" s="52" t="s">
        <v>174</v>
      </c>
      <c r="AD1" s="52" t="s">
        <v>175</v>
      </c>
      <c r="AE1" s="52" t="s">
        <v>176</v>
      </c>
      <c r="AF1" s="52" t="s">
        <v>177</v>
      </c>
      <c r="AG1" s="52" t="s">
        <v>178</v>
      </c>
      <c r="AH1" s="52" t="s">
        <v>179</v>
      </c>
      <c r="AI1" s="52" t="s">
        <v>180</v>
      </c>
      <c r="AJ1" s="52" t="s">
        <v>181</v>
      </c>
      <c r="AK1" s="52" t="s">
        <v>182</v>
      </c>
      <c r="AL1" s="52" t="s">
        <v>183</v>
      </c>
      <c r="AM1" s="52" t="s">
        <v>184</v>
      </c>
      <c r="AN1" s="52" t="s">
        <v>185</v>
      </c>
      <c r="AO1" s="52" t="s">
        <v>186</v>
      </c>
      <c r="AP1" s="52" t="s">
        <v>187</v>
      </c>
      <c r="AQ1" s="52" t="s">
        <v>188</v>
      </c>
      <c r="AR1" s="52" t="s">
        <v>189</v>
      </c>
      <c r="AS1" s="52" t="s">
        <v>190</v>
      </c>
      <c r="AT1" s="52" t="s">
        <v>191</v>
      </c>
      <c r="AU1" s="52" t="s">
        <v>192</v>
      </c>
      <c r="AV1" s="52" t="s">
        <v>193</v>
      </c>
      <c r="AW1" s="52" t="s">
        <v>194</v>
      </c>
      <c r="AX1" s="52" t="s">
        <v>195</v>
      </c>
      <c r="AY1" s="52" t="s">
        <v>196</v>
      </c>
      <c r="AZ1" s="52" t="s">
        <v>197</v>
      </c>
      <c r="BA1" s="52" t="s">
        <v>198</v>
      </c>
      <c r="BB1" s="52" t="s">
        <v>199</v>
      </c>
      <c r="BC1" s="52" t="s">
        <v>200</v>
      </c>
      <c r="BD1" s="52" t="s">
        <v>201</v>
      </c>
      <c r="BE1" s="52" t="s">
        <v>202</v>
      </c>
      <c r="BF1" s="52" t="s">
        <v>203</v>
      </c>
      <c r="BG1" s="52" t="s">
        <v>204</v>
      </c>
      <c r="BH1" s="52" t="s">
        <v>205</v>
      </c>
      <c r="BI1" s="52" t="s">
        <v>206</v>
      </c>
      <c r="BJ1" s="52" t="s">
        <v>207</v>
      </c>
      <c r="BK1" s="52" t="s">
        <v>208</v>
      </c>
      <c r="BL1" s="52" t="s">
        <v>209</v>
      </c>
      <c r="BM1" s="52" t="s">
        <v>210</v>
      </c>
      <c r="BN1" s="52" t="s">
        <v>211</v>
      </c>
      <c r="BO1" s="52" t="s">
        <v>212</v>
      </c>
      <c r="BP1" s="52" t="s">
        <v>213</v>
      </c>
      <c r="BQ1" s="52" t="s">
        <v>214</v>
      </c>
      <c r="BR1" s="52" t="s">
        <v>215</v>
      </c>
      <c r="BS1" s="52" t="s">
        <v>216</v>
      </c>
      <c r="BT1" s="52" t="s">
        <v>217</v>
      </c>
      <c r="BU1" s="52" t="s">
        <v>218</v>
      </c>
      <c r="BV1" s="52" t="s">
        <v>219</v>
      </c>
      <c r="BW1" s="52" t="s">
        <v>220</v>
      </c>
      <c r="BX1" s="52" t="s">
        <v>221</v>
      </c>
      <c r="BY1" s="52" t="s">
        <v>222</v>
      </c>
      <c r="BZ1" s="52" t="s">
        <v>223</v>
      </c>
      <c r="CA1" s="52" t="s">
        <v>224</v>
      </c>
      <c r="CB1" s="52" t="s">
        <v>225</v>
      </c>
      <c r="CC1" s="52" t="s">
        <v>226</v>
      </c>
      <c r="CD1" s="52" t="s">
        <v>227</v>
      </c>
      <c r="CE1" s="52" t="s">
        <v>228</v>
      </c>
      <c r="CF1" s="52" t="s">
        <v>229</v>
      </c>
      <c r="CG1" s="52" t="s">
        <v>230</v>
      </c>
      <c r="CH1" s="52" t="s">
        <v>231</v>
      </c>
      <c r="CI1" s="52" t="s">
        <v>232</v>
      </c>
      <c r="CJ1" s="52" t="s">
        <v>233</v>
      </c>
      <c r="CK1" s="52" t="s">
        <v>234</v>
      </c>
      <c r="CL1" s="52" t="s">
        <v>235</v>
      </c>
      <c r="CM1" s="52" t="s">
        <v>236</v>
      </c>
      <c r="CN1" s="52" t="s">
        <v>237</v>
      </c>
      <c r="CO1" s="52" t="s">
        <v>238</v>
      </c>
      <c r="CP1" s="52" t="s">
        <v>239</v>
      </c>
      <c r="CQ1" s="52" t="s">
        <v>240</v>
      </c>
      <c r="CR1" s="52" t="s">
        <v>241</v>
      </c>
      <c r="CS1" s="52" t="s">
        <v>242</v>
      </c>
      <c r="CT1" s="52" t="s">
        <v>243</v>
      </c>
      <c r="CU1" s="52" t="s">
        <v>244</v>
      </c>
      <c r="CV1" s="52" t="s">
        <v>245</v>
      </c>
      <c r="CW1" s="52" t="s">
        <v>246</v>
      </c>
      <c r="CX1" s="52" t="s">
        <v>247</v>
      </c>
      <c r="CY1" s="52" t="s">
        <v>248</v>
      </c>
      <c r="CZ1" s="52" t="s">
        <v>249</v>
      </c>
      <c r="DA1" s="52" t="s">
        <v>250</v>
      </c>
      <c r="DB1" s="52" t="s">
        <v>251</v>
      </c>
      <c r="DC1" s="52" t="s">
        <v>252</v>
      </c>
      <c r="DD1" s="52" t="s">
        <v>253</v>
      </c>
      <c r="DE1" s="52" t="s">
        <v>254</v>
      </c>
      <c r="DF1" s="52" t="s">
        <v>255</v>
      </c>
      <c r="DG1" s="52" t="s">
        <v>256</v>
      </c>
      <c r="DH1" s="52" t="s">
        <v>257</v>
      </c>
      <c r="DI1" s="52" t="s">
        <v>258</v>
      </c>
      <c r="DJ1" s="52" t="s">
        <v>259</v>
      </c>
      <c r="DK1" s="52" t="s">
        <v>260</v>
      </c>
      <c r="DL1" s="52" t="s">
        <v>261</v>
      </c>
      <c r="DM1" s="52" t="s">
        <v>262</v>
      </c>
      <c r="DN1" s="52" t="s">
        <v>263</v>
      </c>
      <c r="DO1" s="52" t="s">
        <v>264</v>
      </c>
      <c r="DP1" s="52" t="s">
        <v>265</v>
      </c>
      <c r="DQ1" s="52" t="s">
        <v>266</v>
      </c>
      <c r="DR1" s="52" t="s">
        <v>267</v>
      </c>
      <c r="DS1" s="52" t="s">
        <v>268</v>
      </c>
      <c r="DT1" s="52" t="s">
        <v>269</v>
      </c>
      <c r="DU1" s="52" t="s">
        <v>270</v>
      </c>
      <c r="DV1" s="52" t="s">
        <v>271</v>
      </c>
      <c r="DW1" s="52" t="s">
        <v>272</v>
      </c>
      <c r="DX1" s="52" t="s">
        <v>273</v>
      </c>
      <c r="DY1" s="52" t="s">
        <v>274</v>
      </c>
      <c r="DZ1" s="52" t="s">
        <v>275</v>
      </c>
      <c r="EA1" s="52" t="s">
        <v>276</v>
      </c>
      <c r="EB1" s="52" t="s">
        <v>277</v>
      </c>
      <c r="EC1" s="52" t="s">
        <v>278</v>
      </c>
      <c r="ED1" s="52" t="s">
        <v>279</v>
      </c>
      <c r="EE1" s="52" t="s">
        <v>280</v>
      </c>
      <c r="EF1" s="52" t="s">
        <v>281</v>
      </c>
      <c r="EG1" s="52" t="s">
        <v>282</v>
      </c>
      <c r="EH1" s="52" t="s">
        <v>283</v>
      </c>
      <c r="EI1" s="52" t="s">
        <v>284</v>
      </c>
      <c r="EJ1" s="52" t="s">
        <v>285</v>
      </c>
      <c r="EK1" s="52" t="s">
        <v>286</v>
      </c>
      <c r="EL1" s="52" t="s">
        <v>287</v>
      </c>
      <c r="EM1" s="52" t="s">
        <v>288</v>
      </c>
      <c r="EN1" s="52" t="s">
        <v>289</v>
      </c>
      <c r="EO1" s="52" t="s">
        <v>290</v>
      </c>
      <c r="EP1" s="52" t="s">
        <v>291</v>
      </c>
      <c r="EQ1" s="52" t="s">
        <v>292</v>
      </c>
      <c r="ER1" s="52" t="s">
        <v>293</v>
      </c>
      <c r="ES1" s="52" t="s">
        <v>294</v>
      </c>
      <c r="ET1" s="52" t="s">
        <v>295</v>
      </c>
      <c r="EU1" s="52" t="s">
        <v>296</v>
      </c>
      <c r="EV1" s="52" t="s">
        <v>297</v>
      </c>
      <c r="EW1" s="52" t="s">
        <v>298</v>
      </c>
      <c r="EX1" s="52" t="s">
        <v>299</v>
      </c>
      <c r="EY1" s="52" t="s">
        <v>300</v>
      </c>
      <c r="EZ1" s="52" t="s">
        <v>301</v>
      </c>
      <c r="FA1" s="52" t="s">
        <v>302</v>
      </c>
      <c r="FB1" s="52" t="s">
        <v>303</v>
      </c>
      <c r="FC1" s="52" t="s">
        <v>304</v>
      </c>
      <c r="FD1" s="52" t="s">
        <v>305</v>
      </c>
      <c r="FE1" s="52" t="s">
        <v>306</v>
      </c>
      <c r="FF1" s="52" t="s">
        <v>307</v>
      </c>
      <c r="FG1" s="52" t="s">
        <v>308</v>
      </c>
      <c r="FH1" s="52" t="s">
        <v>309</v>
      </c>
      <c r="FI1" s="52" t="s">
        <v>310</v>
      </c>
      <c r="FJ1" s="52" t="s">
        <v>311</v>
      </c>
      <c r="FK1" s="52" t="s">
        <v>312</v>
      </c>
      <c r="FL1" s="52" t="s">
        <v>313</v>
      </c>
      <c r="FM1" s="52" t="s">
        <v>314</v>
      </c>
      <c r="FN1" s="52" t="s">
        <v>315</v>
      </c>
      <c r="FO1" s="52" t="s">
        <v>316</v>
      </c>
      <c r="FP1" s="52" t="s">
        <v>317</v>
      </c>
      <c r="FQ1" s="52" t="s">
        <v>318</v>
      </c>
      <c r="FR1" s="52" t="s">
        <v>319</v>
      </c>
      <c r="FS1" s="52" t="s">
        <v>320</v>
      </c>
      <c r="FT1" s="52" t="s">
        <v>321</v>
      </c>
      <c r="FU1" s="52" t="s">
        <v>322</v>
      </c>
      <c r="FV1" s="52" t="s">
        <v>323</v>
      </c>
      <c r="FW1" s="52" t="s">
        <v>324</v>
      </c>
      <c r="FX1" s="52" t="s">
        <v>325</v>
      </c>
      <c r="FY1" s="52" t="s">
        <v>326</v>
      </c>
      <c r="FZ1" s="52" t="s">
        <v>327</v>
      </c>
      <c r="GA1" s="52" t="s">
        <v>328</v>
      </c>
      <c r="GB1" s="52" t="s">
        <v>329</v>
      </c>
      <c r="GC1" s="52" t="s">
        <v>330</v>
      </c>
      <c r="GD1" s="52" t="s">
        <v>331</v>
      </c>
      <c r="GE1" s="52" t="s">
        <v>332</v>
      </c>
      <c r="GF1" s="52" t="s">
        <v>333</v>
      </c>
      <c r="GG1" s="52" t="s">
        <v>334</v>
      </c>
      <c r="GH1" s="52" t="s">
        <v>335</v>
      </c>
      <c r="GI1" s="52" t="s">
        <v>336</v>
      </c>
      <c r="GJ1" s="52" t="s">
        <v>337</v>
      </c>
      <c r="GK1" s="52" t="s">
        <v>338</v>
      </c>
      <c r="GL1" s="52" t="s">
        <v>339</v>
      </c>
      <c r="GM1" s="52" t="s">
        <v>340</v>
      </c>
      <c r="GN1" s="52" t="s">
        <v>341</v>
      </c>
      <c r="GO1" s="52" t="s">
        <v>342</v>
      </c>
      <c r="GP1" s="52" t="s">
        <v>343</v>
      </c>
      <c r="GQ1" s="52" t="s">
        <v>344</v>
      </c>
      <c r="GR1" s="52" t="s">
        <v>345</v>
      </c>
      <c r="GS1" s="52" t="s">
        <v>346</v>
      </c>
      <c r="GT1" s="52" t="s">
        <v>347</v>
      </c>
      <c r="GU1" s="52" t="s">
        <v>348</v>
      </c>
      <c r="GV1" s="52" t="s">
        <v>349</v>
      </c>
      <c r="GW1" s="52" t="s">
        <v>350</v>
      </c>
      <c r="GX1" s="52" t="s">
        <v>351</v>
      </c>
      <c r="GY1" s="52" t="s">
        <v>352</v>
      </c>
      <c r="GZ1" s="52" t="s">
        <v>353</v>
      </c>
      <c r="HA1" s="52" t="s">
        <v>354</v>
      </c>
      <c r="HB1" s="52" t="s">
        <v>355</v>
      </c>
      <c r="HC1" s="52" t="s">
        <v>356</v>
      </c>
      <c r="HD1" s="52" t="s">
        <v>357</v>
      </c>
      <c r="HE1" s="52" t="s">
        <v>358</v>
      </c>
      <c r="HF1" s="52" t="s">
        <v>359</v>
      </c>
      <c r="HG1" s="52" t="s">
        <v>360</v>
      </c>
      <c r="HH1" s="52" t="s">
        <v>361</v>
      </c>
      <c r="HI1" s="52" t="s">
        <v>362</v>
      </c>
      <c r="HJ1" s="52" t="s">
        <v>363</v>
      </c>
      <c r="HK1" s="52" t="s">
        <v>364</v>
      </c>
      <c r="HL1" s="52" t="s">
        <v>365</v>
      </c>
      <c r="HM1" s="52" t="s">
        <v>366</v>
      </c>
      <c r="HN1" s="52" t="s">
        <v>367</v>
      </c>
      <c r="HO1" s="52" t="s">
        <v>368</v>
      </c>
      <c r="HP1" s="52" t="s">
        <v>369</v>
      </c>
      <c r="HQ1" s="52" t="s">
        <v>370</v>
      </c>
      <c r="HR1" s="52" t="s">
        <v>371</v>
      </c>
      <c r="HS1" s="52" t="s">
        <v>372</v>
      </c>
      <c r="HT1" s="52" t="s">
        <v>373</v>
      </c>
      <c r="HU1" s="52" t="s">
        <v>374</v>
      </c>
      <c r="HV1" s="52" t="s">
        <v>375</v>
      </c>
      <c r="HW1" s="52" t="s">
        <v>376</v>
      </c>
      <c r="HX1" s="52" t="s">
        <v>377</v>
      </c>
      <c r="HY1" s="52" t="s">
        <v>378</v>
      </c>
      <c r="HZ1" s="52" t="s">
        <v>379</v>
      </c>
      <c r="IA1" s="52" t="s">
        <v>380</v>
      </c>
      <c r="IB1" s="52" t="s">
        <v>381</v>
      </c>
      <c r="IC1" s="52" t="s">
        <v>382</v>
      </c>
      <c r="ID1" s="52" t="s">
        <v>383</v>
      </c>
      <c r="IE1" s="52" t="s">
        <v>384</v>
      </c>
      <c r="IF1" s="52" t="s">
        <v>385</v>
      </c>
      <c r="IG1" s="52" t="s">
        <v>386</v>
      </c>
      <c r="IH1" s="52" t="s">
        <v>387</v>
      </c>
      <c r="II1" s="52" t="s">
        <v>388</v>
      </c>
      <c r="IJ1" s="52" t="s">
        <v>389</v>
      </c>
      <c r="IK1" s="52" t="s">
        <v>390</v>
      </c>
      <c r="IL1" s="52" t="s">
        <v>391</v>
      </c>
      <c r="IM1" s="52" t="s">
        <v>392</v>
      </c>
      <c r="IN1" s="52" t="s">
        <v>393</v>
      </c>
      <c r="IO1" s="52" t="s">
        <v>394</v>
      </c>
      <c r="IP1" s="52" t="s">
        <v>395</v>
      </c>
      <c r="IQ1" s="52" t="s">
        <v>396</v>
      </c>
      <c r="IR1" s="52" t="s">
        <v>397</v>
      </c>
      <c r="IS1" s="52" t="s">
        <v>398</v>
      </c>
      <c r="IT1" s="53" t="s">
        <v>399</v>
      </c>
    </row>
    <row r="2" spans="1:257" x14ac:dyDescent="0.2">
      <c r="A2" s="72" t="s">
        <v>551</v>
      </c>
      <c r="B2" s="98">
        <f>AVERAGE(E2:IT2)</f>
        <v>86.426932752193352</v>
      </c>
      <c r="C2" s="98" t="e">
        <f>STDEV(E2:IT2)</f>
        <v>#DIV/0!</v>
      </c>
      <c r="E2" s="30">
        <f>E80</f>
        <v>86.426932752193352</v>
      </c>
      <c r="F2" s="30" t="str">
        <f>F80</f>
        <v/>
      </c>
      <c r="G2" s="30" t="str">
        <f t="shared" ref="G2:BQ2" si="0">G80</f>
        <v/>
      </c>
      <c r="H2" s="30" t="str">
        <f t="shared" si="0"/>
        <v/>
      </c>
      <c r="I2" s="30" t="str">
        <f t="shared" si="0"/>
        <v/>
      </c>
      <c r="J2" s="30" t="str">
        <f t="shared" si="0"/>
        <v/>
      </c>
      <c r="K2" s="30" t="str">
        <f t="shared" si="0"/>
        <v/>
      </c>
      <c r="L2" s="30" t="str">
        <f t="shared" si="0"/>
        <v/>
      </c>
      <c r="M2" s="30" t="str">
        <f t="shared" si="0"/>
        <v/>
      </c>
      <c r="N2" s="30" t="str">
        <f t="shared" si="0"/>
        <v/>
      </c>
      <c r="O2" s="30" t="str">
        <f t="shared" si="0"/>
        <v/>
      </c>
      <c r="P2" s="30" t="str">
        <f t="shared" si="0"/>
        <v/>
      </c>
      <c r="Q2" s="30" t="str">
        <f t="shared" si="0"/>
        <v/>
      </c>
      <c r="R2" s="30" t="str">
        <f t="shared" si="0"/>
        <v/>
      </c>
      <c r="S2" s="30" t="str">
        <f t="shared" si="0"/>
        <v/>
      </c>
      <c r="T2" s="30" t="str">
        <f t="shared" si="0"/>
        <v/>
      </c>
      <c r="U2" s="30" t="str">
        <f t="shared" si="0"/>
        <v/>
      </c>
      <c r="V2" s="30" t="str">
        <f t="shared" si="0"/>
        <v/>
      </c>
      <c r="W2" s="30" t="str">
        <f t="shared" si="0"/>
        <v/>
      </c>
      <c r="X2" s="30" t="str">
        <f t="shared" si="0"/>
        <v/>
      </c>
      <c r="Y2" s="30" t="str">
        <f t="shared" si="0"/>
        <v/>
      </c>
      <c r="Z2" s="30" t="str">
        <f t="shared" si="0"/>
        <v/>
      </c>
      <c r="AA2" s="30" t="str">
        <f t="shared" si="0"/>
        <v/>
      </c>
      <c r="AB2" s="30" t="str">
        <f t="shared" si="0"/>
        <v/>
      </c>
      <c r="AC2" s="30" t="str">
        <f t="shared" si="0"/>
        <v/>
      </c>
      <c r="AD2" s="30" t="str">
        <f t="shared" si="0"/>
        <v/>
      </c>
      <c r="AE2" s="30" t="str">
        <f t="shared" si="0"/>
        <v/>
      </c>
      <c r="AF2" s="30" t="str">
        <f t="shared" si="0"/>
        <v/>
      </c>
      <c r="AG2" s="30" t="str">
        <f t="shared" si="0"/>
        <v/>
      </c>
      <c r="AH2" s="30" t="str">
        <f t="shared" si="0"/>
        <v/>
      </c>
      <c r="AI2" s="30" t="str">
        <f t="shared" si="0"/>
        <v/>
      </c>
      <c r="AJ2" s="30" t="str">
        <f t="shared" si="0"/>
        <v/>
      </c>
      <c r="AK2" s="30" t="str">
        <f t="shared" si="0"/>
        <v/>
      </c>
      <c r="AL2" s="30" t="str">
        <f t="shared" si="0"/>
        <v/>
      </c>
      <c r="AM2" s="30" t="str">
        <f t="shared" si="0"/>
        <v/>
      </c>
      <c r="AN2" s="30" t="str">
        <f t="shared" si="0"/>
        <v/>
      </c>
      <c r="AO2" s="30" t="str">
        <f t="shared" si="0"/>
        <v/>
      </c>
      <c r="AP2" s="30" t="str">
        <f t="shared" si="0"/>
        <v/>
      </c>
      <c r="AQ2" s="30" t="str">
        <f t="shared" si="0"/>
        <v/>
      </c>
      <c r="AR2" s="30" t="str">
        <f t="shared" si="0"/>
        <v/>
      </c>
      <c r="AS2" s="30" t="str">
        <f t="shared" si="0"/>
        <v/>
      </c>
      <c r="AT2" s="30" t="str">
        <f t="shared" si="0"/>
        <v/>
      </c>
      <c r="AU2" s="30" t="str">
        <f t="shared" si="0"/>
        <v/>
      </c>
      <c r="AV2" s="30" t="str">
        <f t="shared" si="0"/>
        <v/>
      </c>
      <c r="AW2" s="30" t="str">
        <f t="shared" si="0"/>
        <v/>
      </c>
      <c r="AX2" s="30" t="str">
        <f t="shared" si="0"/>
        <v/>
      </c>
      <c r="AY2" s="30" t="str">
        <f t="shared" si="0"/>
        <v/>
      </c>
      <c r="AZ2" s="30" t="str">
        <f t="shared" si="0"/>
        <v/>
      </c>
      <c r="BA2" s="30" t="str">
        <f t="shared" si="0"/>
        <v/>
      </c>
      <c r="BB2" s="30" t="str">
        <f t="shared" si="0"/>
        <v/>
      </c>
      <c r="BC2" s="30" t="str">
        <f t="shared" si="0"/>
        <v/>
      </c>
      <c r="BD2" s="30" t="str">
        <f t="shared" si="0"/>
        <v/>
      </c>
      <c r="BE2" s="30" t="str">
        <f t="shared" si="0"/>
        <v/>
      </c>
      <c r="BF2" s="30" t="str">
        <f t="shared" si="0"/>
        <v/>
      </c>
      <c r="BG2" s="30" t="str">
        <f t="shared" si="0"/>
        <v/>
      </c>
      <c r="BH2" s="30" t="str">
        <f t="shared" si="0"/>
        <v/>
      </c>
      <c r="BI2" s="30" t="str">
        <f t="shared" si="0"/>
        <v/>
      </c>
      <c r="BJ2" s="30" t="str">
        <f t="shared" si="0"/>
        <v/>
      </c>
      <c r="BK2" s="30" t="str">
        <f t="shared" si="0"/>
        <v/>
      </c>
      <c r="BL2" s="30" t="str">
        <f t="shared" si="0"/>
        <v/>
      </c>
      <c r="BM2" s="30" t="str">
        <f t="shared" si="0"/>
        <v/>
      </c>
      <c r="BN2" s="30" t="str">
        <f t="shared" si="0"/>
        <v/>
      </c>
      <c r="BO2" s="30" t="str">
        <f t="shared" si="0"/>
        <v/>
      </c>
      <c r="BP2" s="30" t="str">
        <f t="shared" si="0"/>
        <v/>
      </c>
      <c r="BQ2" s="30" t="str">
        <f t="shared" si="0"/>
        <v/>
      </c>
      <c r="BR2" s="30" t="str">
        <f t="shared" ref="BR2:EC2" si="1">BR80</f>
        <v/>
      </c>
      <c r="BS2" s="30" t="str">
        <f t="shared" si="1"/>
        <v/>
      </c>
      <c r="BT2" s="30" t="str">
        <f t="shared" si="1"/>
        <v/>
      </c>
      <c r="BU2" s="30" t="str">
        <f t="shared" si="1"/>
        <v/>
      </c>
      <c r="BV2" s="30" t="str">
        <f t="shared" si="1"/>
        <v/>
      </c>
      <c r="BW2" s="30" t="str">
        <f t="shared" si="1"/>
        <v/>
      </c>
      <c r="BX2" s="30" t="str">
        <f t="shared" si="1"/>
        <v/>
      </c>
      <c r="BY2" s="30" t="str">
        <f t="shared" si="1"/>
        <v/>
      </c>
      <c r="BZ2" s="30" t="str">
        <f t="shared" si="1"/>
        <v/>
      </c>
      <c r="CA2" s="30" t="str">
        <f t="shared" si="1"/>
        <v/>
      </c>
      <c r="CB2" s="30" t="str">
        <f t="shared" si="1"/>
        <v/>
      </c>
      <c r="CC2" s="30" t="str">
        <f t="shared" si="1"/>
        <v/>
      </c>
      <c r="CD2" s="30" t="str">
        <f t="shared" si="1"/>
        <v/>
      </c>
      <c r="CE2" s="30" t="str">
        <f t="shared" si="1"/>
        <v/>
      </c>
      <c r="CF2" s="30" t="str">
        <f t="shared" si="1"/>
        <v/>
      </c>
      <c r="CG2" s="30" t="str">
        <f t="shared" si="1"/>
        <v/>
      </c>
      <c r="CH2" s="30" t="str">
        <f t="shared" si="1"/>
        <v/>
      </c>
      <c r="CI2" s="30" t="str">
        <f t="shared" si="1"/>
        <v/>
      </c>
      <c r="CJ2" s="30" t="str">
        <f t="shared" si="1"/>
        <v/>
      </c>
      <c r="CK2" s="30" t="str">
        <f t="shared" si="1"/>
        <v/>
      </c>
      <c r="CL2" s="30" t="str">
        <f t="shared" si="1"/>
        <v/>
      </c>
      <c r="CM2" s="30" t="str">
        <f t="shared" si="1"/>
        <v/>
      </c>
      <c r="CN2" s="30" t="str">
        <f t="shared" si="1"/>
        <v/>
      </c>
      <c r="CO2" s="30" t="str">
        <f t="shared" si="1"/>
        <v/>
      </c>
      <c r="CP2" s="30" t="str">
        <f t="shared" si="1"/>
        <v/>
      </c>
      <c r="CQ2" s="30" t="str">
        <f t="shared" si="1"/>
        <v/>
      </c>
      <c r="CR2" s="30" t="str">
        <f t="shared" si="1"/>
        <v/>
      </c>
      <c r="CS2" s="30" t="str">
        <f t="shared" si="1"/>
        <v/>
      </c>
      <c r="CT2" s="30" t="str">
        <f t="shared" si="1"/>
        <v/>
      </c>
      <c r="CU2" s="30" t="str">
        <f t="shared" si="1"/>
        <v/>
      </c>
      <c r="CV2" s="30" t="str">
        <f t="shared" si="1"/>
        <v/>
      </c>
      <c r="CW2" s="30" t="str">
        <f t="shared" si="1"/>
        <v/>
      </c>
      <c r="CX2" s="30" t="str">
        <f t="shared" si="1"/>
        <v/>
      </c>
      <c r="CY2" s="30" t="str">
        <f t="shared" si="1"/>
        <v/>
      </c>
      <c r="CZ2" s="30" t="str">
        <f t="shared" si="1"/>
        <v/>
      </c>
      <c r="DA2" s="30" t="str">
        <f t="shared" si="1"/>
        <v/>
      </c>
      <c r="DB2" s="30" t="str">
        <f t="shared" si="1"/>
        <v/>
      </c>
      <c r="DC2" s="30" t="str">
        <f t="shared" si="1"/>
        <v/>
      </c>
      <c r="DD2" s="30" t="str">
        <f t="shared" si="1"/>
        <v/>
      </c>
      <c r="DE2" s="30" t="str">
        <f t="shared" si="1"/>
        <v/>
      </c>
      <c r="DF2" s="30" t="str">
        <f t="shared" si="1"/>
        <v/>
      </c>
      <c r="DG2" s="30" t="str">
        <f t="shared" si="1"/>
        <v/>
      </c>
      <c r="DH2" s="30" t="str">
        <f t="shared" si="1"/>
        <v/>
      </c>
      <c r="DI2" s="30" t="str">
        <f t="shared" si="1"/>
        <v/>
      </c>
      <c r="DJ2" s="30" t="str">
        <f t="shared" si="1"/>
        <v/>
      </c>
      <c r="DK2" s="30" t="str">
        <f t="shared" si="1"/>
        <v/>
      </c>
      <c r="DL2" s="30" t="str">
        <f t="shared" si="1"/>
        <v/>
      </c>
      <c r="DM2" s="30" t="str">
        <f t="shared" si="1"/>
        <v/>
      </c>
      <c r="DN2" s="30" t="str">
        <f t="shared" si="1"/>
        <v/>
      </c>
      <c r="DO2" s="30" t="str">
        <f t="shared" si="1"/>
        <v/>
      </c>
      <c r="DP2" s="30" t="str">
        <f t="shared" si="1"/>
        <v/>
      </c>
      <c r="DQ2" s="30" t="str">
        <f t="shared" si="1"/>
        <v/>
      </c>
      <c r="DR2" s="30" t="str">
        <f t="shared" si="1"/>
        <v/>
      </c>
      <c r="DS2" s="30" t="str">
        <f t="shared" si="1"/>
        <v/>
      </c>
      <c r="DT2" s="30" t="str">
        <f t="shared" si="1"/>
        <v/>
      </c>
      <c r="DU2" s="30" t="str">
        <f t="shared" si="1"/>
        <v/>
      </c>
      <c r="DV2" s="30" t="str">
        <f t="shared" si="1"/>
        <v/>
      </c>
      <c r="DW2" s="30" t="str">
        <f t="shared" si="1"/>
        <v/>
      </c>
      <c r="DX2" s="30" t="str">
        <f t="shared" si="1"/>
        <v/>
      </c>
      <c r="DY2" s="30" t="str">
        <f t="shared" si="1"/>
        <v/>
      </c>
      <c r="DZ2" s="30" t="str">
        <f t="shared" si="1"/>
        <v/>
      </c>
      <c r="EA2" s="30" t="str">
        <f t="shared" si="1"/>
        <v/>
      </c>
      <c r="EB2" s="30" t="str">
        <f t="shared" si="1"/>
        <v/>
      </c>
      <c r="EC2" s="30" t="str">
        <f t="shared" si="1"/>
        <v/>
      </c>
      <c r="ED2" s="30" t="str">
        <f t="shared" ref="ED2:GO2" si="2">ED80</f>
        <v/>
      </c>
      <c r="EE2" s="30" t="str">
        <f t="shared" si="2"/>
        <v/>
      </c>
      <c r="EF2" s="30" t="str">
        <f t="shared" si="2"/>
        <v/>
      </c>
      <c r="EG2" s="30" t="str">
        <f t="shared" si="2"/>
        <v/>
      </c>
      <c r="EH2" s="30" t="str">
        <f t="shared" si="2"/>
        <v/>
      </c>
      <c r="EI2" s="30" t="str">
        <f t="shared" si="2"/>
        <v/>
      </c>
      <c r="EJ2" s="30" t="str">
        <f t="shared" si="2"/>
        <v/>
      </c>
      <c r="EK2" s="30" t="str">
        <f t="shared" si="2"/>
        <v/>
      </c>
      <c r="EL2" s="30" t="str">
        <f t="shared" si="2"/>
        <v/>
      </c>
      <c r="EM2" s="30" t="str">
        <f t="shared" si="2"/>
        <v/>
      </c>
      <c r="EN2" s="30" t="str">
        <f t="shared" si="2"/>
        <v/>
      </c>
      <c r="EO2" s="30" t="str">
        <f t="shared" si="2"/>
        <v/>
      </c>
      <c r="EP2" s="30" t="str">
        <f t="shared" si="2"/>
        <v/>
      </c>
      <c r="EQ2" s="30" t="str">
        <f t="shared" si="2"/>
        <v/>
      </c>
      <c r="ER2" s="30" t="str">
        <f t="shared" si="2"/>
        <v/>
      </c>
      <c r="ES2" s="30" t="str">
        <f t="shared" si="2"/>
        <v/>
      </c>
      <c r="ET2" s="30" t="str">
        <f t="shared" si="2"/>
        <v/>
      </c>
      <c r="EU2" s="30" t="str">
        <f t="shared" si="2"/>
        <v/>
      </c>
      <c r="EV2" s="30" t="str">
        <f t="shared" si="2"/>
        <v/>
      </c>
      <c r="EW2" s="30" t="str">
        <f t="shared" si="2"/>
        <v/>
      </c>
      <c r="EX2" s="30" t="str">
        <f t="shared" si="2"/>
        <v/>
      </c>
      <c r="EY2" s="30" t="str">
        <f t="shared" si="2"/>
        <v/>
      </c>
      <c r="EZ2" s="30" t="str">
        <f t="shared" si="2"/>
        <v/>
      </c>
      <c r="FA2" s="30" t="str">
        <f t="shared" si="2"/>
        <v/>
      </c>
      <c r="FB2" s="30" t="str">
        <f t="shared" si="2"/>
        <v/>
      </c>
      <c r="FC2" s="30" t="str">
        <f t="shared" si="2"/>
        <v/>
      </c>
      <c r="FD2" s="30" t="str">
        <f t="shared" si="2"/>
        <v/>
      </c>
      <c r="FE2" s="30" t="str">
        <f t="shared" si="2"/>
        <v/>
      </c>
      <c r="FF2" s="30" t="str">
        <f t="shared" si="2"/>
        <v/>
      </c>
      <c r="FG2" s="30" t="str">
        <f t="shared" si="2"/>
        <v/>
      </c>
      <c r="FH2" s="30" t="str">
        <f t="shared" si="2"/>
        <v/>
      </c>
      <c r="FI2" s="30" t="str">
        <f t="shared" si="2"/>
        <v/>
      </c>
      <c r="FJ2" s="30" t="str">
        <f t="shared" si="2"/>
        <v/>
      </c>
      <c r="FK2" s="30" t="str">
        <f t="shared" si="2"/>
        <v/>
      </c>
      <c r="FL2" s="30" t="str">
        <f t="shared" si="2"/>
        <v/>
      </c>
      <c r="FM2" s="30" t="str">
        <f t="shared" si="2"/>
        <v/>
      </c>
      <c r="FN2" s="30" t="str">
        <f t="shared" si="2"/>
        <v/>
      </c>
      <c r="FO2" s="30" t="str">
        <f t="shared" si="2"/>
        <v/>
      </c>
      <c r="FP2" s="30" t="str">
        <f t="shared" si="2"/>
        <v/>
      </c>
      <c r="FQ2" s="30" t="str">
        <f t="shared" si="2"/>
        <v/>
      </c>
      <c r="FR2" s="30" t="str">
        <f t="shared" si="2"/>
        <v/>
      </c>
      <c r="FS2" s="30" t="str">
        <f t="shared" si="2"/>
        <v/>
      </c>
      <c r="FT2" s="30" t="str">
        <f t="shared" si="2"/>
        <v/>
      </c>
      <c r="FU2" s="30" t="str">
        <f t="shared" si="2"/>
        <v/>
      </c>
      <c r="FV2" s="30" t="str">
        <f t="shared" si="2"/>
        <v/>
      </c>
      <c r="FW2" s="30" t="str">
        <f t="shared" si="2"/>
        <v/>
      </c>
      <c r="FX2" s="30" t="str">
        <f t="shared" si="2"/>
        <v/>
      </c>
      <c r="FY2" s="30" t="str">
        <f t="shared" si="2"/>
        <v/>
      </c>
      <c r="FZ2" s="30" t="str">
        <f t="shared" si="2"/>
        <v/>
      </c>
      <c r="GA2" s="30" t="str">
        <f t="shared" si="2"/>
        <v/>
      </c>
      <c r="GB2" s="30" t="str">
        <f t="shared" si="2"/>
        <v/>
      </c>
      <c r="GC2" s="30" t="str">
        <f t="shared" si="2"/>
        <v/>
      </c>
      <c r="GD2" s="30" t="str">
        <f t="shared" si="2"/>
        <v/>
      </c>
      <c r="GE2" s="30" t="str">
        <f t="shared" si="2"/>
        <v/>
      </c>
      <c r="GF2" s="30" t="str">
        <f t="shared" si="2"/>
        <v/>
      </c>
      <c r="GG2" s="30" t="str">
        <f t="shared" si="2"/>
        <v/>
      </c>
      <c r="GH2" s="30" t="str">
        <f t="shared" si="2"/>
        <v/>
      </c>
      <c r="GI2" s="30" t="str">
        <f t="shared" si="2"/>
        <v/>
      </c>
      <c r="GJ2" s="30" t="str">
        <f t="shared" si="2"/>
        <v/>
      </c>
      <c r="GK2" s="30" t="str">
        <f t="shared" si="2"/>
        <v/>
      </c>
      <c r="GL2" s="30" t="str">
        <f t="shared" si="2"/>
        <v/>
      </c>
      <c r="GM2" s="30" t="str">
        <f t="shared" si="2"/>
        <v/>
      </c>
      <c r="GN2" s="30" t="str">
        <f t="shared" si="2"/>
        <v/>
      </c>
      <c r="GO2" s="30" t="str">
        <f t="shared" si="2"/>
        <v/>
      </c>
      <c r="GP2" s="30" t="str">
        <f t="shared" ref="GP2:IT2" si="3">GP80</f>
        <v/>
      </c>
      <c r="GQ2" s="30" t="str">
        <f t="shared" si="3"/>
        <v/>
      </c>
      <c r="GR2" s="30" t="str">
        <f t="shared" si="3"/>
        <v/>
      </c>
      <c r="GS2" s="30" t="str">
        <f t="shared" si="3"/>
        <v/>
      </c>
      <c r="GT2" s="30" t="str">
        <f t="shared" si="3"/>
        <v/>
      </c>
      <c r="GU2" s="30" t="str">
        <f t="shared" si="3"/>
        <v/>
      </c>
      <c r="GV2" s="30" t="str">
        <f t="shared" si="3"/>
        <v/>
      </c>
      <c r="GW2" s="30" t="str">
        <f t="shared" si="3"/>
        <v/>
      </c>
      <c r="GX2" s="30" t="str">
        <f t="shared" si="3"/>
        <v/>
      </c>
      <c r="GY2" s="30" t="str">
        <f t="shared" si="3"/>
        <v/>
      </c>
      <c r="GZ2" s="30" t="str">
        <f t="shared" si="3"/>
        <v/>
      </c>
      <c r="HA2" s="30" t="str">
        <f t="shared" si="3"/>
        <v/>
      </c>
      <c r="HB2" s="30" t="str">
        <f t="shared" si="3"/>
        <v/>
      </c>
      <c r="HC2" s="30" t="str">
        <f t="shared" si="3"/>
        <v/>
      </c>
      <c r="HD2" s="30" t="str">
        <f t="shared" si="3"/>
        <v/>
      </c>
      <c r="HE2" s="30" t="str">
        <f t="shared" si="3"/>
        <v/>
      </c>
      <c r="HF2" s="30" t="str">
        <f t="shared" si="3"/>
        <v/>
      </c>
      <c r="HG2" s="30" t="str">
        <f t="shared" si="3"/>
        <v/>
      </c>
      <c r="HH2" s="30" t="str">
        <f t="shared" si="3"/>
        <v/>
      </c>
      <c r="HI2" s="30" t="str">
        <f t="shared" si="3"/>
        <v/>
      </c>
      <c r="HJ2" s="30" t="str">
        <f t="shared" si="3"/>
        <v/>
      </c>
      <c r="HK2" s="30" t="str">
        <f t="shared" si="3"/>
        <v/>
      </c>
      <c r="HL2" s="30" t="str">
        <f t="shared" si="3"/>
        <v/>
      </c>
      <c r="HM2" s="30" t="str">
        <f t="shared" si="3"/>
        <v/>
      </c>
      <c r="HN2" s="30" t="str">
        <f t="shared" si="3"/>
        <v/>
      </c>
      <c r="HO2" s="30" t="str">
        <f t="shared" si="3"/>
        <v/>
      </c>
      <c r="HP2" s="30" t="str">
        <f t="shared" si="3"/>
        <v/>
      </c>
      <c r="HQ2" s="30" t="str">
        <f t="shared" si="3"/>
        <v/>
      </c>
      <c r="HR2" s="30" t="str">
        <f t="shared" si="3"/>
        <v/>
      </c>
      <c r="HS2" s="30" t="str">
        <f t="shared" si="3"/>
        <v/>
      </c>
      <c r="HT2" s="30" t="str">
        <f t="shared" si="3"/>
        <v/>
      </c>
      <c r="HU2" s="30" t="str">
        <f t="shared" si="3"/>
        <v/>
      </c>
      <c r="HV2" s="30" t="str">
        <f t="shared" si="3"/>
        <v/>
      </c>
      <c r="HW2" s="30" t="str">
        <f t="shared" si="3"/>
        <v/>
      </c>
      <c r="HX2" s="30" t="str">
        <f t="shared" si="3"/>
        <v/>
      </c>
      <c r="HY2" s="30" t="str">
        <f t="shared" si="3"/>
        <v/>
      </c>
      <c r="HZ2" s="30" t="str">
        <f t="shared" si="3"/>
        <v/>
      </c>
      <c r="IA2" s="30" t="str">
        <f t="shared" si="3"/>
        <v/>
      </c>
      <c r="IB2" s="30" t="str">
        <f t="shared" si="3"/>
        <v/>
      </c>
      <c r="IC2" s="30" t="str">
        <f t="shared" si="3"/>
        <v/>
      </c>
      <c r="ID2" s="30" t="str">
        <f t="shared" si="3"/>
        <v/>
      </c>
      <c r="IE2" s="30" t="str">
        <f t="shared" si="3"/>
        <v/>
      </c>
      <c r="IF2" s="30" t="str">
        <f t="shared" si="3"/>
        <v/>
      </c>
      <c r="IG2" s="30" t="str">
        <f t="shared" si="3"/>
        <v/>
      </c>
      <c r="IH2" s="30" t="str">
        <f t="shared" si="3"/>
        <v/>
      </c>
      <c r="II2" s="30" t="str">
        <f t="shared" si="3"/>
        <v/>
      </c>
      <c r="IJ2" s="30" t="str">
        <f t="shared" si="3"/>
        <v/>
      </c>
      <c r="IK2" s="30" t="str">
        <f t="shared" si="3"/>
        <v/>
      </c>
      <c r="IL2" s="30" t="str">
        <f t="shared" si="3"/>
        <v/>
      </c>
      <c r="IM2" s="30" t="str">
        <f t="shared" si="3"/>
        <v/>
      </c>
      <c r="IN2" s="30" t="str">
        <f t="shared" si="3"/>
        <v/>
      </c>
      <c r="IO2" s="30" t="str">
        <f t="shared" si="3"/>
        <v/>
      </c>
      <c r="IP2" s="30" t="str">
        <f t="shared" si="3"/>
        <v/>
      </c>
      <c r="IQ2" s="30" t="str">
        <f t="shared" si="3"/>
        <v/>
      </c>
      <c r="IR2" s="30" t="str">
        <f t="shared" si="3"/>
        <v/>
      </c>
      <c r="IS2" s="30" t="str">
        <f t="shared" si="3"/>
        <v/>
      </c>
      <c r="IT2" s="55" t="str">
        <f t="shared" si="3"/>
        <v/>
      </c>
      <c r="IU2" s="30"/>
      <c r="IV2" s="30"/>
    </row>
    <row r="3" spans="1:257" x14ac:dyDescent="0.2">
      <c r="A3" s="76" t="s">
        <v>552</v>
      </c>
      <c r="B3" s="99">
        <f t="shared" ref="B3:B66" si="4">AVERAGE(E3:IT3)</f>
        <v>91.041788377515303</v>
      </c>
      <c r="C3" s="99" t="e">
        <f t="shared" ref="C3:C66" si="5">STDEV(E3:IT3)</f>
        <v>#DIV/0!</v>
      </c>
      <c r="E3" s="31">
        <f>E100</f>
        <v>91.041788377515303</v>
      </c>
      <c r="F3" s="31" t="str">
        <f>F100</f>
        <v/>
      </c>
      <c r="G3" s="31" t="str">
        <f t="shared" ref="G3:BQ3" si="6">G100</f>
        <v/>
      </c>
      <c r="H3" s="31" t="str">
        <f t="shared" si="6"/>
        <v/>
      </c>
      <c r="I3" s="31" t="str">
        <f t="shared" si="6"/>
        <v/>
      </c>
      <c r="J3" s="31" t="str">
        <f t="shared" si="6"/>
        <v/>
      </c>
      <c r="K3" s="31" t="str">
        <f t="shared" si="6"/>
        <v/>
      </c>
      <c r="L3" s="31" t="str">
        <f t="shared" si="6"/>
        <v/>
      </c>
      <c r="M3" s="31" t="str">
        <f t="shared" si="6"/>
        <v/>
      </c>
      <c r="N3" s="31" t="str">
        <f t="shared" si="6"/>
        <v/>
      </c>
      <c r="O3" s="31" t="str">
        <f t="shared" si="6"/>
        <v/>
      </c>
      <c r="P3" s="31" t="str">
        <f t="shared" si="6"/>
        <v/>
      </c>
      <c r="Q3" s="31" t="str">
        <f t="shared" si="6"/>
        <v/>
      </c>
      <c r="R3" s="31" t="str">
        <f t="shared" si="6"/>
        <v/>
      </c>
      <c r="S3" s="31" t="str">
        <f t="shared" si="6"/>
        <v/>
      </c>
      <c r="T3" s="31" t="str">
        <f t="shared" si="6"/>
        <v/>
      </c>
      <c r="U3" s="31" t="str">
        <f t="shared" si="6"/>
        <v/>
      </c>
      <c r="V3" s="31" t="str">
        <f t="shared" si="6"/>
        <v/>
      </c>
      <c r="W3" s="31" t="str">
        <f t="shared" si="6"/>
        <v/>
      </c>
      <c r="X3" s="31" t="str">
        <f t="shared" si="6"/>
        <v/>
      </c>
      <c r="Y3" s="31" t="str">
        <f t="shared" si="6"/>
        <v/>
      </c>
      <c r="Z3" s="31" t="str">
        <f t="shared" si="6"/>
        <v/>
      </c>
      <c r="AA3" s="31" t="str">
        <f t="shared" si="6"/>
        <v/>
      </c>
      <c r="AB3" s="31" t="str">
        <f t="shared" si="6"/>
        <v/>
      </c>
      <c r="AC3" s="31" t="str">
        <f t="shared" si="6"/>
        <v/>
      </c>
      <c r="AD3" s="31" t="str">
        <f t="shared" si="6"/>
        <v/>
      </c>
      <c r="AE3" s="31" t="str">
        <f t="shared" si="6"/>
        <v/>
      </c>
      <c r="AF3" s="31" t="str">
        <f t="shared" si="6"/>
        <v/>
      </c>
      <c r="AG3" s="31" t="str">
        <f t="shared" si="6"/>
        <v/>
      </c>
      <c r="AH3" s="31" t="str">
        <f t="shared" si="6"/>
        <v/>
      </c>
      <c r="AI3" s="31" t="str">
        <f t="shared" si="6"/>
        <v/>
      </c>
      <c r="AJ3" s="31" t="str">
        <f t="shared" si="6"/>
        <v/>
      </c>
      <c r="AK3" s="31" t="str">
        <f t="shared" si="6"/>
        <v/>
      </c>
      <c r="AL3" s="31" t="str">
        <f t="shared" si="6"/>
        <v/>
      </c>
      <c r="AM3" s="31" t="str">
        <f t="shared" si="6"/>
        <v/>
      </c>
      <c r="AN3" s="31" t="str">
        <f t="shared" si="6"/>
        <v/>
      </c>
      <c r="AO3" s="31" t="str">
        <f t="shared" si="6"/>
        <v/>
      </c>
      <c r="AP3" s="31" t="str">
        <f t="shared" si="6"/>
        <v/>
      </c>
      <c r="AQ3" s="31" t="str">
        <f t="shared" si="6"/>
        <v/>
      </c>
      <c r="AR3" s="31" t="str">
        <f t="shared" si="6"/>
        <v/>
      </c>
      <c r="AS3" s="31" t="str">
        <f t="shared" si="6"/>
        <v/>
      </c>
      <c r="AT3" s="31" t="str">
        <f t="shared" si="6"/>
        <v/>
      </c>
      <c r="AU3" s="31" t="str">
        <f t="shared" si="6"/>
        <v/>
      </c>
      <c r="AV3" s="31" t="str">
        <f t="shared" si="6"/>
        <v/>
      </c>
      <c r="AW3" s="31" t="str">
        <f t="shared" si="6"/>
        <v/>
      </c>
      <c r="AX3" s="31" t="str">
        <f t="shared" si="6"/>
        <v/>
      </c>
      <c r="AY3" s="31" t="str">
        <f t="shared" si="6"/>
        <v/>
      </c>
      <c r="AZ3" s="31" t="str">
        <f t="shared" si="6"/>
        <v/>
      </c>
      <c r="BA3" s="31" t="str">
        <f t="shared" si="6"/>
        <v/>
      </c>
      <c r="BB3" s="31" t="str">
        <f t="shared" si="6"/>
        <v/>
      </c>
      <c r="BC3" s="31" t="str">
        <f t="shared" si="6"/>
        <v/>
      </c>
      <c r="BD3" s="31" t="str">
        <f t="shared" si="6"/>
        <v/>
      </c>
      <c r="BE3" s="31" t="str">
        <f t="shared" si="6"/>
        <v/>
      </c>
      <c r="BF3" s="31" t="str">
        <f t="shared" si="6"/>
        <v/>
      </c>
      <c r="BG3" s="31" t="str">
        <f t="shared" si="6"/>
        <v/>
      </c>
      <c r="BH3" s="31" t="str">
        <f t="shared" si="6"/>
        <v/>
      </c>
      <c r="BI3" s="31" t="str">
        <f t="shared" si="6"/>
        <v/>
      </c>
      <c r="BJ3" s="31" t="str">
        <f t="shared" si="6"/>
        <v/>
      </c>
      <c r="BK3" s="31" t="str">
        <f t="shared" si="6"/>
        <v/>
      </c>
      <c r="BL3" s="31" t="str">
        <f t="shared" si="6"/>
        <v/>
      </c>
      <c r="BM3" s="31" t="str">
        <f t="shared" si="6"/>
        <v/>
      </c>
      <c r="BN3" s="31" t="str">
        <f t="shared" si="6"/>
        <v/>
      </c>
      <c r="BO3" s="31" t="str">
        <f t="shared" si="6"/>
        <v/>
      </c>
      <c r="BP3" s="31" t="str">
        <f t="shared" si="6"/>
        <v/>
      </c>
      <c r="BQ3" s="31" t="str">
        <f t="shared" si="6"/>
        <v/>
      </c>
      <c r="BR3" s="31" t="str">
        <f t="shared" ref="BR3:EC3" si="7">BR100</f>
        <v/>
      </c>
      <c r="BS3" s="31" t="str">
        <f t="shared" si="7"/>
        <v/>
      </c>
      <c r="BT3" s="31" t="str">
        <f t="shared" si="7"/>
        <v/>
      </c>
      <c r="BU3" s="31" t="str">
        <f t="shared" si="7"/>
        <v/>
      </c>
      <c r="BV3" s="31" t="str">
        <f t="shared" si="7"/>
        <v/>
      </c>
      <c r="BW3" s="31" t="str">
        <f t="shared" si="7"/>
        <v/>
      </c>
      <c r="BX3" s="31" t="str">
        <f t="shared" si="7"/>
        <v/>
      </c>
      <c r="BY3" s="31" t="str">
        <f t="shared" si="7"/>
        <v/>
      </c>
      <c r="BZ3" s="31" t="str">
        <f t="shared" si="7"/>
        <v/>
      </c>
      <c r="CA3" s="31" t="str">
        <f t="shared" si="7"/>
        <v/>
      </c>
      <c r="CB3" s="31" t="str">
        <f t="shared" si="7"/>
        <v/>
      </c>
      <c r="CC3" s="31" t="str">
        <f t="shared" si="7"/>
        <v/>
      </c>
      <c r="CD3" s="31" t="str">
        <f t="shared" si="7"/>
        <v/>
      </c>
      <c r="CE3" s="31" t="str">
        <f t="shared" si="7"/>
        <v/>
      </c>
      <c r="CF3" s="31" t="str">
        <f t="shared" si="7"/>
        <v/>
      </c>
      <c r="CG3" s="31" t="str">
        <f t="shared" si="7"/>
        <v/>
      </c>
      <c r="CH3" s="31" t="str">
        <f t="shared" si="7"/>
        <v/>
      </c>
      <c r="CI3" s="31" t="str">
        <f t="shared" si="7"/>
        <v/>
      </c>
      <c r="CJ3" s="31" t="str">
        <f t="shared" si="7"/>
        <v/>
      </c>
      <c r="CK3" s="31" t="str">
        <f t="shared" si="7"/>
        <v/>
      </c>
      <c r="CL3" s="31" t="str">
        <f t="shared" si="7"/>
        <v/>
      </c>
      <c r="CM3" s="31" t="str">
        <f t="shared" si="7"/>
        <v/>
      </c>
      <c r="CN3" s="31" t="str">
        <f t="shared" si="7"/>
        <v/>
      </c>
      <c r="CO3" s="31" t="str">
        <f t="shared" si="7"/>
        <v/>
      </c>
      <c r="CP3" s="31" t="str">
        <f t="shared" si="7"/>
        <v/>
      </c>
      <c r="CQ3" s="31" t="str">
        <f t="shared" si="7"/>
        <v/>
      </c>
      <c r="CR3" s="31" t="str">
        <f t="shared" si="7"/>
        <v/>
      </c>
      <c r="CS3" s="31" t="str">
        <f t="shared" si="7"/>
        <v/>
      </c>
      <c r="CT3" s="31" t="str">
        <f t="shared" si="7"/>
        <v/>
      </c>
      <c r="CU3" s="31" t="str">
        <f t="shared" si="7"/>
        <v/>
      </c>
      <c r="CV3" s="31" t="str">
        <f t="shared" si="7"/>
        <v/>
      </c>
      <c r="CW3" s="31" t="str">
        <f t="shared" si="7"/>
        <v/>
      </c>
      <c r="CX3" s="31" t="str">
        <f t="shared" si="7"/>
        <v/>
      </c>
      <c r="CY3" s="31" t="str">
        <f t="shared" si="7"/>
        <v/>
      </c>
      <c r="CZ3" s="31" t="str">
        <f t="shared" si="7"/>
        <v/>
      </c>
      <c r="DA3" s="31" t="str">
        <f t="shared" si="7"/>
        <v/>
      </c>
      <c r="DB3" s="31" t="str">
        <f t="shared" si="7"/>
        <v/>
      </c>
      <c r="DC3" s="31" t="str">
        <f t="shared" si="7"/>
        <v/>
      </c>
      <c r="DD3" s="31" t="str">
        <f t="shared" si="7"/>
        <v/>
      </c>
      <c r="DE3" s="31" t="str">
        <f t="shared" si="7"/>
        <v/>
      </c>
      <c r="DF3" s="31" t="str">
        <f t="shared" si="7"/>
        <v/>
      </c>
      <c r="DG3" s="31" t="str">
        <f t="shared" si="7"/>
        <v/>
      </c>
      <c r="DH3" s="31" t="str">
        <f t="shared" si="7"/>
        <v/>
      </c>
      <c r="DI3" s="31" t="str">
        <f t="shared" si="7"/>
        <v/>
      </c>
      <c r="DJ3" s="31" t="str">
        <f t="shared" si="7"/>
        <v/>
      </c>
      <c r="DK3" s="31" t="str">
        <f t="shared" si="7"/>
        <v/>
      </c>
      <c r="DL3" s="31" t="str">
        <f t="shared" si="7"/>
        <v/>
      </c>
      <c r="DM3" s="31" t="str">
        <f t="shared" si="7"/>
        <v/>
      </c>
      <c r="DN3" s="31" t="str">
        <f t="shared" si="7"/>
        <v/>
      </c>
      <c r="DO3" s="31" t="str">
        <f t="shared" si="7"/>
        <v/>
      </c>
      <c r="DP3" s="31" t="str">
        <f t="shared" si="7"/>
        <v/>
      </c>
      <c r="DQ3" s="31" t="str">
        <f t="shared" si="7"/>
        <v/>
      </c>
      <c r="DR3" s="31" t="str">
        <f t="shared" si="7"/>
        <v/>
      </c>
      <c r="DS3" s="31" t="str">
        <f t="shared" si="7"/>
        <v/>
      </c>
      <c r="DT3" s="31" t="str">
        <f t="shared" si="7"/>
        <v/>
      </c>
      <c r="DU3" s="31" t="str">
        <f t="shared" si="7"/>
        <v/>
      </c>
      <c r="DV3" s="31" t="str">
        <f t="shared" si="7"/>
        <v/>
      </c>
      <c r="DW3" s="31" t="str">
        <f t="shared" si="7"/>
        <v/>
      </c>
      <c r="DX3" s="31" t="str">
        <f t="shared" si="7"/>
        <v/>
      </c>
      <c r="DY3" s="31" t="str">
        <f t="shared" si="7"/>
        <v/>
      </c>
      <c r="DZ3" s="31" t="str">
        <f t="shared" si="7"/>
        <v/>
      </c>
      <c r="EA3" s="31" t="str">
        <f t="shared" si="7"/>
        <v/>
      </c>
      <c r="EB3" s="31" t="str">
        <f t="shared" si="7"/>
        <v/>
      </c>
      <c r="EC3" s="31" t="str">
        <f t="shared" si="7"/>
        <v/>
      </c>
      <c r="ED3" s="31" t="str">
        <f t="shared" ref="ED3:GO3" si="8">ED100</f>
        <v/>
      </c>
      <c r="EE3" s="31" t="str">
        <f t="shared" si="8"/>
        <v/>
      </c>
      <c r="EF3" s="31" t="str">
        <f t="shared" si="8"/>
        <v/>
      </c>
      <c r="EG3" s="31" t="str">
        <f t="shared" si="8"/>
        <v/>
      </c>
      <c r="EH3" s="31" t="str">
        <f t="shared" si="8"/>
        <v/>
      </c>
      <c r="EI3" s="31" t="str">
        <f t="shared" si="8"/>
        <v/>
      </c>
      <c r="EJ3" s="31" t="str">
        <f t="shared" si="8"/>
        <v/>
      </c>
      <c r="EK3" s="31" t="str">
        <f t="shared" si="8"/>
        <v/>
      </c>
      <c r="EL3" s="31" t="str">
        <f t="shared" si="8"/>
        <v/>
      </c>
      <c r="EM3" s="31" t="str">
        <f t="shared" si="8"/>
        <v/>
      </c>
      <c r="EN3" s="31" t="str">
        <f t="shared" si="8"/>
        <v/>
      </c>
      <c r="EO3" s="31" t="str">
        <f t="shared" si="8"/>
        <v/>
      </c>
      <c r="EP3" s="31" t="str">
        <f t="shared" si="8"/>
        <v/>
      </c>
      <c r="EQ3" s="31" t="str">
        <f t="shared" si="8"/>
        <v/>
      </c>
      <c r="ER3" s="31" t="str">
        <f t="shared" si="8"/>
        <v/>
      </c>
      <c r="ES3" s="31" t="str">
        <f t="shared" si="8"/>
        <v/>
      </c>
      <c r="ET3" s="31" t="str">
        <f t="shared" si="8"/>
        <v/>
      </c>
      <c r="EU3" s="31" t="str">
        <f t="shared" si="8"/>
        <v/>
      </c>
      <c r="EV3" s="31" t="str">
        <f t="shared" si="8"/>
        <v/>
      </c>
      <c r="EW3" s="31" t="str">
        <f t="shared" si="8"/>
        <v/>
      </c>
      <c r="EX3" s="31" t="str">
        <f t="shared" si="8"/>
        <v/>
      </c>
      <c r="EY3" s="31" t="str">
        <f t="shared" si="8"/>
        <v/>
      </c>
      <c r="EZ3" s="31" t="str">
        <f t="shared" si="8"/>
        <v/>
      </c>
      <c r="FA3" s="31" t="str">
        <f t="shared" si="8"/>
        <v/>
      </c>
      <c r="FB3" s="31" t="str">
        <f t="shared" si="8"/>
        <v/>
      </c>
      <c r="FC3" s="31" t="str">
        <f t="shared" si="8"/>
        <v/>
      </c>
      <c r="FD3" s="31" t="str">
        <f t="shared" si="8"/>
        <v/>
      </c>
      <c r="FE3" s="31" t="str">
        <f t="shared" si="8"/>
        <v/>
      </c>
      <c r="FF3" s="31" t="str">
        <f t="shared" si="8"/>
        <v/>
      </c>
      <c r="FG3" s="31" t="str">
        <f t="shared" si="8"/>
        <v/>
      </c>
      <c r="FH3" s="31" t="str">
        <f t="shared" si="8"/>
        <v/>
      </c>
      <c r="FI3" s="31" t="str">
        <f t="shared" si="8"/>
        <v/>
      </c>
      <c r="FJ3" s="31" t="str">
        <f t="shared" si="8"/>
        <v/>
      </c>
      <c r="FK3" s="31" t="str">
        <f t="shared" si="8"/>
        <v/>
      </c>
      <c r="FL3" s="31" t="str">
        <f t="shared" si="8"/>
        <v/>
      </c>
      <c r="FM3" s="31" t="str">
        <f t="shared" si="8"/>
        <v/>
      </c>
      <c r="FN3" s="31" t="str">
        <f t="shared" si="8"/>
        <v/>
      </c>
      <c r="FO3" s="31" t="str">
        <f t="shared" si="8"/>
        <v/>
      </c>
      <c r="FP3" s="31" t="str">
        <f t="shared" si="8"/>
        <v/>
      </c>
      <c r="FQ3" s="31" t="str">
        <f t="shared" si="8"/>
        <v/>
      </c>
      <c r="FR3" s="31" t="str">
        <f t="shared" si="8"/>
        <v/>
      </c>
      <c r="FS3" s="31" t="str">
        <f t="shared" si="8"/>
        <v/>
      </c>
      <c r="FT3" s="31" t="str">
        <f t="shared" si="8"/>
        <v/>
      </c>
      <c r="FU3" s="31" t="str">
        <f t="shared" si="8"/>
        <v/>
      </c>
      <c r="FV3" s="31" t="str">
        <f t="shared" si="8"/>
        <v/>
      </c>
      <c r="FW3" s="31" t="str">
        <f t="shared" si="8"/>
        <v/>
      </c>
      <c r="FX3" s="31" t="str">
        <f t="shared" si="8"/>
        <v/>
      </c>
      <c r="FY3" s="31" t="str">
        <f t="shared" si="8"/>
        <v/>
      </c>
      <c r="FZ3" s="31" t="str">
        <f t="shared" si="8"/>
        <v/>
      </c>
      <c r="GA3" s="31" t="str">
        <f t="shared" si="8"/>
        <v/>
      </c>
      <c r="GB3" s="31" t="str">
        <f t="shared" si="8"/>
        <v/>
      </c>
      <c r="GC3" s="31" t="str">
        <f t="shared" si="8"/>
        <v/>
      </c>
      <c r="GD3" s="31" t="str">
        <f t="shared" si="8"/>
        <v/>
      </c>
      <c r="GE3" s="31" t="str">
        <f t="shared" si="8"/>
        <v/>
      </c>
      <c r="GF3" s="31" t="str">
        <f t="shared" si="8"/>
        <v/>
      </c>
      <c r="GG3" s="31" t="str">
        <f t="shared" si="8"/>
        <v/>
      </c>
      <c r="GH3" s="31" t="str">
        <f t="shared" si="8"/>
        <v/>
      </c>
      <c r="GI3" s="31" t="str">
        <f t="shared" si="8"/>
        <v/>
      </c>
      <c r="GJ3" s="31" t="str">
        <f t="shared" si="8"/>
        <v/>
      </c>
      <c r="GK3" s="31" t="str">
        <f t="shared" si="8"/>
        <v/>
      </c>
      <c r="GL3" s="31" t="str">
        <f t="shared" si="8"/>
        <v/>
      </c>
      <c r="GM3" s="31" t="str">
        <f t="shared" si="8"/>
        <v/>
      </c>
      <c r="GN3" s="31" t="str">
        <f t="shared" si="8"/>
        <v/>
      </c>
      <c r="GO3" s="31" t="str">
        <f t="shared" si="8"/>
        <v/>
      </c>
      <c r="GP3" s="31" t="str">
        <f t="shared" ref="GP3:IT3" si="9">GP100</f>
        <v/>
      </c>
      <c r="GQ3" s="31" t="str">
        <f t="shared" si="9"/>
        <v/>
      </c>
      <c r="GR3" s="31" t="str">
        <f t="shared" si="9"/>
        <v/>
      </c>
      <c r="GS3" s="31" t="str">
        <f t="shared" si="9"/>
        <v/>
      </c>
      <c r="GT3" s="31" t="str">
        <f t="shared" si="9"/>
        <v/>
      </c>
      <c r="GU3" s="31" t="str">
        <f t="shared" si="9"/>
        <v/>
      </c>
      <c r="GV3" s="31" t="str">
        <f t="shared" si="9"/>
        <v/>
      </c>
      <c r="GW3" s="31" t="str">
        <f t="shared" si="9"/>
        <v/>
      </c>
      <c r="GX3" s="31" t="str">
        <f t="shared" si="9"/>
        <v/>
      </c>
      <c r="GY3" s="31" t="str">
        <f t="shared" si="9"/>
        <v/>
      </c>
      <c r="GZ3" s="31" t="str">
        <f t="shared" si="9"/>
        <v/>
      </c>
      <c r="HA3" s="31" t="str">
        <f t="shared" si="9"/>
        <v/>
      </c>
      <c r="HB3" s="31" t="str">
        <f t="shared" si="9"/>
        <v/>
      </c>
      <c r="HC3" s="31" t="str">
        <f t="shared" si="9"/>
        <v/>
      </c>
      <c r="HD3" s="31" t="str">
        <f t="shared" si="9"/>
        <v/>
      </c>
      <c r="HE3" s="31" t="str">
        <f t="shared" si="9"/>
        <v/>
      </c>
      <c r="HF3" s="31" t="str">
        <f t="shared" si="9"/>
        <v/>
      </c>
      <c r="HG3" s="31" t="str">
        <f t="shared" si="9"/>
        <v/>
      </c>
      <c r="HH3" s="31" t="str">
        <f t="shared" si="9"/>
        <v/>
      </c>
      <c r="HI3" s="31" t="str">
        <f t="shared" si="9"/>
        <v/>
      </c>
      <c r="HJ3" s="31" t="str">
        <f t="shared" si="9"/>
        <v/>
      </c>
      <c r="HK3" s="31" t="str">
        <f t="shared" si="9"/>
        <v/>
      </c>
      <c r="HL3" s="31" t="str">
        <f t="shared" si="9"/>
        <v/>
      </c>
      <c r="HM3" s="31" t="str">
        <f t="shared" si="9"/>
        <v/>
      </c>
      <c r="HN3" s="31" t="str">
        <f t="shared" si="9"/>
        <v/>
      </c>
      <c r="HO3" s="31" t="str">
        <f t="shared" si="9"/>
        <v/>
      </c>
      <c r="HP3" s="31" t="str">
        <f t="shared" si="9"/>
        <v/>
      </c>
      <c r="HQ3" s="31" t="str">
        <f t="shared" si="9"/>
        <v/>
      </c>
      <c r="HR3" s="31" t="str">
        <f t="shared" si="9"/>
        <v/>
      </c>
      <c r="HS3" s="31" t="str">
        <f t="shared" si="9"/>
        <v/>
      </c>
      <c r="HT3" s="31" t="str">
        <f t="shared" si="9"/>
        <v/>
      </c>
      <c r="HU3" s="31" t="str">
        <f t="shared" si="9"/>
        <v/>
      </c>
      <c r="HV3" s="31" t="str">
        <f t="shared" si="9"/>
        <v/>
      </c>
      <c r="HW3" s="31" t="str">
        <f t="shared" si="9"/>
        <v/>
      </c>
      <c r="HX3" s="31" t="str">
        <f t="shared" si="9"/>
        <v/>
      </c>
      <c r="HY3" s="31" t="str">
        <f t="shared" si="9"/>
        <v/>
      </c>
      <c r="HZ3" s="31" t="str">
        <f t="shared" si="9"/>
        <v/>
      </c>
      <c r="IA3" s="31" t="str">
        <f t="shared" si="9"/>
        <v/>
      </c>
      <c r="IB3" s="31" t="str">
        <f t="shared" si="9"/>
        <v/>
      </c>
      <c r="IC3" s="31" t="str">
        <f t="shared" si="9"/>
        <v/>
      </c>
      <c r="ID3" s="31" t="str">
        <f t="shared" si="9"/>
        <v/>
      </c>
      <c r="IE3" s="31" t="str">
        <f t="shared" si="9"/>
        <v/>
      </c>
      <c r="IF3" s="31" t="str">
        <f t="shared" si="9"/>
        <v/>
      </c>
      <c r="IG3" s="31" t="str">
        <f t="shared" si="9"/>
        <v/>
      </c>
      <c r="IH3" s="31" t="str">
        <f t="shared" si="9"/>
        <v/>
      </c>
      <c r="II3" s="31" t="str">
        <f t="shared" si="9"/>
        <v/>
      </c>
      <c r="IJ3" s="31" t="str">
        <f t="shared" si="9"/>
        <v/>
      </c>
      <c r="IK3" s="31" t="str">
        <f t="shared" si="9"/>
        <v/>
      </c>
      <c r="IL3" s="31" t="str">
        <f t="shared" si="9"/>
        <v/>
      </c>
      <c r="IM3" s="31" t="str">
        <f t="shared" si="9"/>
        <v/>
      </c>
      <c r="IN3" s="31" t="str">
        <f t="shared" si="9"/>
        <v/>
      </c>
      <c r="IO3" s="31" t="str">
        <f t="shared" si="9"/>
        <v/>
      </c>
      <c r="IP3" s="31" t="str">
        <f t="shared" si="9"/>
        <v/>
      </c>
      <c r="IQ3" s="31" t="str">
        <f t="shared" si="9"/>
        <v/>
      </c>
      <c r="IR3" s="31" t="str">
        <f t="shared" si="9"/>
        <v/>
      </c>
      <c r="IS3" s="31" t="str">
        <f t="shared" si="9"/>
        <v/>
      </c>
      <c r="IT3" s="56" t="str">
        <f t="shared" si="9"/>
        <v/>
      </c>
      <c r="IU3" s="31"/>
      <c r="IV3" s="31"/>
    </row>
    <row r="4" spans="1:257" x14ac:dyDescent="0.2">
      <c r="A4" s="72" t="s">
        <v>553</v>
      </c>
      <c r="B4" s="98">
        <f t="shared" si="4"/>
        <v>7.9125683782682472</v>
      </c>
      <c r="C4" s="98" t="e">
        <f t="shared" si="5"/>
        <v>#DIV/0!</v>
      </c>
      <c r="D4" s="78">
        <f>EXP(B34)</f>
        <v>7.9125683782682481</v>
      </c>
      <c r="E4" s="30">
        <f>IF(SUM(E8:E18)&lt;&gt;0,SQRT(SUMSQ(E8:E18)/9),"")</f>
        <v>7.9125683782682472</v>
      </c>
      <c r="F4" s="30" t="str">
        <f>IF(SUM(F8:F18)&lt;&gt;0,SQRT(SUMSQ(F8:F18)/9),"")</f>
        <v/>
      </c>
      <c r="G4" s="30" t="str">
        <f t="shared" ref="G4:BQ4" si="10">IF(SUM(G8:G18)&lt;&gt;0,SQRT(SUMSQ(G8:G18)/9),"")</f>
        <v/>
      </c>
      <c r="H4" s="30" t="str">
        <f t="shared" si="10"/>
        <v/>
      </c>
      <c r="I4" s="30" t="str">
        <f t="shared" si="10"/>
        <v/>
      </c>
      <c r="J4" s="30" t="str">
        <f t="shared" si="10"/>
        <v/>
      </c>
      <c r="K4" s="30" t="str">
        <f t="shared" si="10"/>
        <v/>
      </c>
      <c r="L4" s="30" t="str">
        <f t="shared" si="10"/>
        <v/>
      </c>
      <c r="M4" s="30" t="str">
        <f t="shared" si="10"/>
        <v/>
      </c>
      <c r="N4" s="30" t="str">
        <f t="shared" si="10"/>
        <v/>
      </c>
      <c r="O4" s="30" t="str">
        <f t="shared" si="10"/>
        <v/>
      </c>
      <c r="P4" s="30" t="str">
        <f t="shared" si="10"/>
        <v/>
      </c>
      <c r="Q4" s="30" t="str">
        <f t="shared" si="10"/>
        <v/>
      </c>
      <c r="R4" s="30" t="str">
        <f t="shared" si="10"/>
        <v/>
      </c>
      <c r="S4" s="30" t="str">
        <f t="shared" si="10"/>
        <v/>
      </c>
      <c r="T4" s="30" t="str">
        <f t="shared" si="10"/>
        <v/>
      </c>
      <c r="U4" s="30" t="str">
        <f t="shared" si="10"/>
        <v/>
      </c>
      <c r="V4" s="30" t="str">
        <f t="shared" si="10"/>
        <v/>
      </c>
      <c r="W4" s="30" t="str">
        <f t="shared" si="10"/>
        <v/>
      </c>
      <c r="X4" s="30" t="str">
        <f t="shared" si="10"/>
        <v/>
      </c>
      <c r="Y4" s="30" t="str">
        <f t="shared" si="10"/>
        <v/>
      </c>
      <c r="Z4" s="30" t="str">
        <f t="shared" si="10"/>
        <v/>
      </c>
      <c r="AA4" s="30" t="str">
        <f t="shared" si="10"/>
        <v/>
      </c>
      <c r="AB4" s="30" t="str">
        <f t="shared" si="10"/>
        <v/>
      </c>
      <c r="AC4" s="30" t="str">
        <f t="shared" si="10"/>
        <v/>
      </c>
      <c r="AD4" s="30" t="str">
        <f t="shared" si="10"/>
        <v/>
      </c>
      <c r="AE4" s="30" t="str">
        <f t="shared" si="10"/>
        <v/>
      </c>
      <c r="AF4" s="30" t="str">
        <f t="shared" si="10"/>
        <v/>
      </c>
      <c r="AG4" s="30" t="str">
        <f t="shared" si="10"/>
        <v/>
      </c>
      <c r="AH4" s="30" t="str">
        <f t="shared" si="10"/>
        <v/>
      </c>
      <c r="AI4" s="30" t="str">
        <f t="shared" si="10"/>
        <v/>
      </c>
      <c r="AJ4" s="30" t="str">
        <f t="shared" si="10"/>
        <v/>
      </c>
      <c r="AK4" s="30" t="str">
        <f t="shared" si="10"/>
        <v/>
      </c>
      <c r="AL4" s="30" t="str">
        <f t="shared" si="10"/>
        <v/>
      </c>
      <c r="AM4" s="30" t="str">
        <f t="shared" si="10"/>
        <v/>
      </c>
      <c r="AN4" s="30" t="str">
        <f t="shared" si="10"/>
        <v/>
      </c>
      <c r="AO4" s="30" t="str">
        <f t="shared" si="10"/>
        <v/>
      </c>
      <c r="AP4" s="30" t="str">
        <f t="shared" si="10"/>
        <v/>
      </c>
      <c r="AQ4" s="30" t="str">
        <f t="shared" si="10"/>
        <v/>
      </c>
      <c r="AR4" s="30" t="str">
        <f t="shared" si="10"/>
        <v/>
      </c>
      <c r="AS4" s="30" t="str">
        <f t="shared" si="10"/>
        <v/>
      </c>
      <c r="AT4" s="30" t="str">
        <f t="shared" si="10"/>
        <v/>
      </c>
      <c r="AU4" s="30" t="str">
        <f t="shared" si="10"/>
        <v/>
      </c>
      <c r="AV4" s="30" t="str">
        <f t="shared" si="10"/>
        <v/>
      </c>
      <c r="AW4" s="30" t="str">
        <f t="shared" si="10"/>
        <v/>
      </c>
      <c r="AX4" s="30" t="str">
        <f t="shared" si="10"/>
        <v/>
      </c>
      <c r="AY4" s="30" t="str">
        <f t="shared" si="10"/>
        <v/>
      </c>
      <c r="AZ4" s="30" t="str">
        <f t="shared" si="10"/>
        <v/>
      </c>
      <c r="BA4" s="30" t="str">
        <f t="shared" si="10"/>
        <v/>
      </c>
      <c r="BB4" s="30" t="str">
        <f t="shared" si="10"/>
        <v/>
      </c>
      <c r="BC4" s="30" t="str">
        <f t="shared" si="10"/>
        <v/>
      </c>
      <c r="BD4" s="30" t="str">
        <f t="shared" si="10"/>
        <v/>
      </c>
      <c r="BE4" s="30" t="str">
        <f t="shared" si="10"/>
        <v/>
      </c>
      <c r="BF4" s="30" t="str">
        <f t="shared" si="10"/>
        <v/>
      </c>
      <c r="BG4" s="30" t="str">
        <f t="shared" si="10"/>
        <v/>
      </c>
      <c r="BH4" s="30" t="str">
        <f t="shared" si="10"/>
        <v/>
      </c>
      <c r="BI4" s="30" t="str">
        <f t="shared" si="10"/>
        <v/>
      </c>
      <c r="BJ4" s="30" t="str">
        <f t="shared" si="10"/>
        <v/>
      </c>
      <c r="BK4" s="30" t="str">
        <f t="shared" si="10"/>
        <v/>
      </c>
      <c r="BL4" s="30" t="str">
        <f t="shared" si="10"/>
        <v/>
      </c>
      <c r="BM4" s="30" t="str">
        <f t="shared" si="10"/>
        <v/>
      </c>
      <c r="BN4" s="30" t="str">
        <f t="shared" si="10"/>
        <v/>
      </c>
      <c r="BO4" s="30" t="str">
        <f t="shared" si="10"/>
        <v/>
      </c>
      <c r="BP4" s="30" t="str">
        <f t="shared" si="10"/>
        <v/>
      </c>
      <c r="BQ4" s="30" t="str">
        <f t="shared" si="10"/>
        <v/>
      </c>
      <c r="BR4" s="30" t="str">
        <f t="shared" ref="BR4:EC4" si="11">IF(SUM(BR8:BR18)&lt;&gt;0,SQRT(SUMSQ(BR8:BR18)/9),"")</f>
        <v/>
      </c>
      <c r="BS4" s="30" t="str">
        <f t="shared" si="11"/>
        <v/>
      </c>
      <c r="BT4" s="30" t="str">
        <f t="shared" si="11"/>
        <v/>
      </c>
      <c r="BU4" s="30" t="str">
        <f t="shared" si="11"/>
        <v/>
      </c>
      <c r="BV4" s="30" t="str">
        <f t="shared" si="11"/>
        <v/>
      </c>
      <c r="BW4" s="30" t="str">
        <f t="shared" si="11"/>
        <v/>
      </c>
      <c r="BX4" s="30" t="str">
        <f t="shared" si="11"/>
        <v/>
      </c>
      <c r="BY4" s="30" t="str">
        <f t="shared" si="11"/>
        <v/>
      </c>
      <c r="BZ4" s="30" t="str">
        <f t="shared" si="11"/>
        <v/>
      </c>
      <c r="CA4" s="30" t="str">
        <f t="shared" si="11"/>
        <v/>
      </c>
      <c r="CB4" s="30" t="str">
        <f t="shared" si="11"/>
        <v/>
      </c>
      <c r="CC4" s="30" t="str">
        <f t="shared" si="11"/>
        <v/>
      </c>
      <c r="CD4" s="30" t="str">
        <f t="shared" si="11"/>
        <v/>
      </c>
      <c r="CE4" s="30" t="str">
        <f t="shared" si="11"/>
        <v/>
      </c>
      <c r="CF4" s="30" t="str">
        <f t="shared" si="11"/>
        <v/>
      </c>
      <c r="CG4" s="30" t="str">
        <f t="shared" si="11"/>
        <v/>
      </c>
      <c r="CH4" s="30" t="str">
        <f t="shared" si="11"/>
        <v/>
      </c>
      <c r="CI4" s="30" t="str">
        <f t="shared" si="11"/>
        <v/>
      </c>
      <c r="CJ4" s="30" t="str">
        <f t="shared" si="11"/>
        <v/>
      </c>
      <c r="CK4" s="30" t="str">
        <f t="shared" si="11"/>
        <v/>
      </c>
      <c r="CL4" s="30" t="str">
        <f t="shared" si="11"/>
        <v/>
      </c>
      <c r="CM4" s="30" t="str">
        <f t="shared" si="11"/>
        <v/>
      </c>
      <c r="CN4" s="30" t="str">
        <f t="shared" si="11"/>
        <v/>
      </c>
      <c r="CO4" s="30" t="str">
        <f t="shared" si="11"/>
        <v/>
      </c>
      <c r="CP4" s="30" t="str">
        <f t="shared" si="11"/>
        <v/>
      </c>
      <c r="CQ4" s="30" t="str">
        <f t="shared" si="11"/>
        <v/>
      </c>
      <c r="CR4" s="30" t="str">
        <f t="shared" si="11"/>
        <v/>
      </c>
      <c r="CS4" s="30" t="str">
        <f t="shared" si="11"/>
        <v/>
      </c>
      <c r="CT4" s="30" t="str">
        <f t="shared" si="11"/>
        <v/>
      </c>
      <c r="CU4" s="30" t="str">
        <f t="shared" si="11"/>
        <v/>
      </c>
      <c r="CV4" s="30" t="str">
        <f t="shared" si="11"/>
        <v/>
      </c>
      <c r="CW4" s="30" t="str">
        <f t="shared" si="11"/>
        <v/>
      </c>
      <c r="CX4" s="30" t="str">
        <f t="shared" si="11"/>
        <v/>
      </c>
      <c r="CY4" s="30" t="str">
        <f t="shared" si="11"/>
        <v/>
      </c>
      <c r="CZ4" s="30" t="str">
        <f t="shared" si="11"/>
        <v/>
      </c>
      <c r="DA4" s="30" t="str">
        <f t="shared" si="11"/>
        <v/>
      </c>
      <c r="DB4" s="30" t="str">
        <f t="shared" si="11"/>
        <v/>
      </c>
      <c r="DC4" s="30" t="str">
        <f t="shared" si="11"/>
        <v/>
      </c>
      <c r="DD4" s="30" t="str">
        <f t="shared" si="11"/>
        <v/>
      </c>
      <c r="DE4" s="30" t="str">
        <f t="shared" si="11"/>
        <v/>
      </c>
      <c r="DF4" s="30" t="str">
        <f t="shared" si="11"/>
        <v/>
      </c>
      <c r="DG4" s="30" t="str">
        <f t="shared" si="11"/>
        <v/>
      </c>
      <c r="DH4" s="30" t="str">
        <f t="shared" si="11"/>
        <v/>
      </c>
      <c r="DI4" s="30" t="str">
        <f t="shared" si="11"/>
        <v/>
      </c>
      <c r="DJ4" s="30" t="str">
        <f t="shared" si="11"/>
        <v/>
      </c>
      <c r="DK4" s="30" t="str">
        <f t="shared" si="11"/>
        <v/>
      </c>
      <c r="DL4" s="30" t="str">
        <f t="shared" si="11"/>
        <v/>
      </c>
      <c r="DM4" s="30" t="str">
        <f t="shared" si="11"/>
        <v/>
      </c>
      <c r="DN4" s="30" t="str">
        <f t="shared" si="11"/>
        <v/>
      </c>
      <c r="DO4" s="30" t="str">
        <f t="shared" si="11"/>
        <v/>
      </c>
      <c r="DP4" s="30" t="str">
        <f t="shared" si="11"/>
        <v/>
      </c>
      <c r="DQ4" s="30" t="str">
        <f t="shared" si="11"/>
        <v/>
      </c>
      <c r="DR4" s="30" t="str">
        <f t="shared" si="11"/>
        <v/>
      </c>
      <c r="DS4" s="30" t="str">
        <f t="shared" si="11"/>
        <v/>
      </c>
      <c r="DT4" s="30" t="str">
        <f t="shared" si="11"/>
        <v/>
      </c>
      <c r="DU4" s="30" t="str">
        <f t="shared" si="11"/>
        <v/>
      </c>
      <c r="DV4" s="30" t="str">
        <f t="shared" si="11"/>
        <v/>
      </c>
      <c r="DW4" s="30" t="str">
        <f t="shared" si="11"/>
        <v/>
      </c>
      <c r="DX4" s="30" t="str">
        <f t="shared" si="11"/>
        <v/>
      </c>
      <c r="DY4" s="30" t="str">
        <f t="shared" si="11"/>
        <v/>
      </c>
      <c r="DZ4" s="30" t="str">
        <f t="shared" si="11"/>
        <v/>
      </c>
      <c r="EA4" s="30" t="str">
        <f t="shared" si="11"/>
        <v/>
      </c>
      <c r="EB4" s="30" t="str">
        <f t="shared" si="11"/>
        <v/>
      </c>
      <c r="EC4" s="30" t="str">
        <f t="shared" si="11"/>
        <v/>
      </c>
      <c r="ED4" s="30" t="str">
        <f t="shared" ref="ED4:GO4" si="12">IF(SUM(ED8:ED18)&lt;&gt;0,SQRT(SUMSQ(ED8:ED18)/9),"")</f>
        <v/>
      </c>
      <c r="EE4" s="30" t="str">
        <f t="shared" si="12"/>
        <v/>
      </c>
      <c r="EF4" s="30" t="str">
        <f t="shared" si="12"/>
        <v/>
      </c>
      <c r="EG4" s="30" t="str">
        <f t="shared" si="12"/>
        <v/>
      </c>
      <c r="EH4" s="30" t="str">
        <f t="shared" si="12"/>
        <v/>
      </c>
      <c r="EI4" s="30" t="str">
        <f t="shared" si="12"/>
        <v/>
      </c>
      <c r="EJ4" s="30" t="str">
        <f t="shared" si="12"/>
        <v/>
      </c>
      <c r="EK4" s="30" t="str">
        <f t="shared" si="12"/>
        <v/>
      </c>
      <c r="EL4" s="30" t="str">
        <f t="shared" si="12"/>
        <v/>
      </c>
      <c r="EM4" s="30" t="str">
        <f t="shared" si="12"/>
        <v/>
      </c>
      <c r="EN4" s="30" t="str">
        <f t="shared" si="12"/>
        <v/>
      </c>
      <c r="EO4" s="30" t="str">
        <f t="shared" si="12"/>
        <v/>
      </c>
      <c r="EP4" s="30" t="str">
        <f t="shared" si="12"/>
        <v/>
      </c>
      <c r="EQ4" s="30" t="str">
        <f t="shared" si="12"/>
        <v/>
      </c>
      <c r="ER4" s="30" t="str">
        <f t="shared" si="12"/>
        <v/>
      </c>
      <c r="ES4" s="30" t="str">
        <f t="shared" si="12"/>
        <v/>
      </c>
      <c r="ET4" s="30" t="str">
        <f t="shared" si="12"/>
        <v/>
      </c>
      <c r="EU4" s="30" t="str">
        <f t="shared" si="12"/>
        <v/>
      </c>
      <c r="EV4" s="30" t="str">
        <f t="shared" si="12"/>
        <v/>
      </c>
      <c r="EW4" s="30" t="str">
        <f t="shared" si="12"/>
        <v/>
      </c>
      <c r="EX4" s="30" t="str">
        <f t="shared" si="12"/>
        <v/>
      </c>
      <c r="EY4" s="30" t="str">
        <f t="shared" si="12"/>
        <v/>
      </c>
      <c r="EZ4" s="30" t="str">
        <f t="shared" si="12"/>
        <v/>
      </c>
      <c r="FA4" s="30" t="str">
        <f t="shared" si="12"/>
        <v/>
      </c>
      <c r="FB4" s="30" t="str">
        <f t="shared" si="12"/>
        <v/>
      </c>
      <c r="FC4" s="30" t="str">
        <f t="shared" si="12"/>
        <v/>
      </c>
      <c r="FD4" s="30" t="str">
        <f t="shared" si="12"/>
        <v/>
      </c>
      <c r="FE4" s="30" t="str">
        <f t="shared" si="12"/>
        <v/>
      </c>
      <c r="FF4" s="30" t="str">
        <f t="shared" si="12"/>
        <v/>
      </c>
      <c r="FG4" s="30" t="str">
        <f t="shared" si="12"/>
        <v/>
      </c>
      <c r="FH4" s="30" t="str">
        <f t="shared" si="12"/>
        <v/>
      </c>
      <c r="FI4" s="30" t="str">
        <f t="shared" si="12"/>
        <v/>
      </c>
      <c r="FJ4" s="30" t="str">
        <f t="shared" si="12"/>
        <v/>
      </c>
      <c r="FK4" s="30" t="str">
        <f t="shared" si="12"/>
        <v/>
      </c>
      <c r="FL4" s="30" t="str">
        <f t="shared" si="12"/>
        <v/>
      </c>
      <c r="FM4" s="30" t="str">
        <f t="shared" si="12"/>
        <v/>
      </c>
      <c r="FN4" s="30" t="str">
        <f t="shared" si="12"/>
        <v/>
      </c>
      <c r="FO4" s="30" t="str">
        <f t="shared" si="12"/>
        <v/>
      </c>
      <c r="FP4" s="30" t="str">
        <f t="shared" si="12"/>
        <v/>
      </c>
      <c r="FQ4" s="30" t="str">
        <f t="shared" si="12"/>
        <v/>
      </c>
      <c r="FR4" s="30" t="str">
        <f t="shared" si="12"/>
        <v/>
      </c>
      <c r="FS4" s="30" t="str">
        <f t="shared" si="12"/>
        <v/>
      </c>
      <c r="FT4" s="30" t="str">
        <f t="shared" si="12"/>
        <v/>
      </c>
      <c r="FU4" s="30" t="str">
        <f t="shared" si="12"/>
        <v/>
      </c>
      <c r="FV4" s="30" t="str">
        <f t="shared" si="12"/>
        <v/>
      </c>
      <c r="FW4" s="30" t="str">
        <f t="shared" si="12"/>
        <v/>
      </c>
      <c r="FX4" s="30" t="str">
        <f t="shared" si="12"/>
        <v/>
      </c>
      <c r="FY4" s="30" t="str">
        <f t="shared" si="12"/>
        <v/>
      </c>
      <c r="FZ4" s="30" t="str">
        <f t="shared" si="12"/>
        <v/>
      </c>
      <c r="GA4" s="30" t="str">
        <f t="shared" si="12"/>
        <v/>
      </c>
      <c r="GB4" s="30" t="str">
        <f t="shared" si="12"/>
        <v/>
      </c>
      <c r="GC4" s="30" t="str">
        <f t="shared" si="12"/>
        <v/>
      </c>
      <c r="GD4" s="30" t="str">
        <f t="shared" si="12"/>
        <v/>
      </c>
      <c r="GE4" s="30" t="str">
        <f t="shared" si="12"/>
        <v/>
      </c>
      <c r="GF4" s="30" t="str">
        <f t="shared" si="12"/>
        <v/>
      </c>
      <c r="GG4" s="30" t="str">
        <f t="shared" si="12"/>
        <v/>
      </c>
      <c r="GH4" s="30" t="str">
        <f t="shared" si="12"/>
        <v/>
      </c>
      <c r="GI4" s="30" t="str">
        <f t="shared" si="12"/>
        <v/>
      </c>
      <c r="GJ4" s="30" t="str">
        <f t="shared" si="12"/>
        <v/>
      </c>
      <c r="GK4" s="30" t="str">
        <f t="shared" si="12"/>
        <v/>
      </c>
      <c r="GL4" s="30" t="str">
        <f t="shared" si="12"/>
        <v/>
      </c>
      <c r="GM4" s="30" t="str">
        <f t="shared" si="12"/>
        <v/>
      </c>
      <c r="GN4" s="30" t="str">
        <f t="shared" si="12"/>
        <v/>
      </c>
      <c r="GO4" s="30" t="str">
        <f t="shared" si="12"/>
        <v/>
      </c>
      <c r="GP4" s="30" t="str">
        <f t="shared" ref="GP4:IT4" si="13">IF(SUM(GP8:GP18)&lt;&gt;0,SQRT(SUMSQ(GP8:GP18)/9),"")</f>
        <v/>
      </c>
      <c r="GQ4" s="30" t="str">
        <f t="shared" si="13"/>
        <v/>
      </c>
      <c r="GR4" s="30" t="str">
        <f t="shared" si="13"/>
        <v/>
      </c>
      <c r="GS4" s="30" t="str">
        <f t="shared" si="13"/>
        <v/>
      </c>
      <c r="GT4" s="30" t="str">
        <f t="shared" si="13"/>
        <v/>
      </c>
      <c r="GU4" s="30" t="str">
        <f t="shared" si="13"/>
        <v/>
      </c>
      <c r="GV4" s="30" t="str">
        <f t="shared" si="13"/>
        <v/>
      </c>
      <c r="GW4" s="30" t="str">
        <f t="shared" si="13"/>
        <v/>
      </c>
      <c r="GX4" s="30" t="str">
        <f t="shared" si="13"/>
        <v/>
      </c>
      <c r="GY4" s="30" t="str">
        <f t="shared" si="13"/>
        <v/>
      </c>
      <c r="GZ4" s="30" t="str">
        <f t="shared" si="13"/>
        <v/>
      </c>
      <c r="HA4" s="30" t="str">
        <f t="shared" si="13"/>
        <v/>
      </c>
      <c r="HB4" s="30" t="str">
        <f t="shared" si="13"/>
        <v/>
      </c>
      <c r="HC4" s="30" t="str">
        <f t="shared" si="13"/>
        <v/>
      </c>
      <c r="HD4" s="30" t="str">
        <f t="shared" si="13"/>
        <v/>
      </c>
      <c r="HE4" s="30" t="str">
        <f t="shared" si="13"/>
        <v/>
      </c>
      <c r="HF4" s="30" t="str">
        <f t="shared" si="13"/>
        <v/>
      </c>
      <c r="HG4" s="30" t="str">
        <f t="shared" si="13"/>
        <v/>
      </c>
      <c r="HH4" s="30" t="str">
        <f t="shared" si="13"/>
        <v/>
      </c>
      <c r="HI4" s="30" t="str">
        <f t="shared" si="13"/>
        <v/>
      </c>
      <c r="HJ4" s="30" t="str">
        <f t="shared" si="13"/>
        <v/>
      </c>
      <c r="HK4" s="30" t="str">
        <f t="shared" si="13"/>
        <v/>
      </c>
      <c r="HL4" s="30" t="str">
        <f t="shared" si="13"/>
        <v/>
      </c>
      <c r="HM4" s="30" t="str">
        <f t="shared" si="13"/>
        <v/>
      </c>
      <c r="HN4" s="30" t="str">
        <f t="shared" si="13"/>
        <v/>
      </c>
      <c r="HO4" s="30" t="str">
        <f t="shared" si="13"/>
        <v/>
      </c>
      <c r="HP4" s="30" t="str">
        <f t="shared" si="13"/>
        <v/>
      </c>
      <c r="HQ4" s="30" t="str">
        <f t="shared" si="13"/>
        <v/>
      </c>
      <c r="HR4" s="30" t="str">
        <f t="shared" si="13"/>
        <v/>
      </c>
      <c r="HS4" s="30" t="str">
        <f t="shared" si="13"/>
        <v/>
      </c>
      <c r="HT4" s="30" t="str">
        <f t="shared" si="13"/>
        <v/>
      </c>
      <c r="HU4" s="30" t="str">
        <f t="shared" si="13"/>
        <v/>
      </c>
      <c r="HV4" s="30" t="str">
        <f t="shared" si="13"/>
        <v/>
      </c>
      <c r="HW4" s="30" t="str">
        <f t="shared" si="13"/>
        <v/>
      </c>
      <c r="HX4" s="30" t="str">
        <f t="shared" si="13"/>
        <v/>
      </c>
      <c r="HY4" s="30" t="str">
        <f t="shared" si="13"/>
        <v/>
      </c>
      <c r="HZ4" s="30" t="str">
        <f t="shared" si="13"/>
        <v/>
      </c>
      <c r="IA4" s="30" t="str">
        <f t="shared" si="13"/>
        <v/>
      </c>
      <c r="IB4" s="30" t="str">
        <f t="shared" si="13"/>
        <v/>
      </c>
      <c r="IC4" s="30" t="str">
        <f t="shared" si="13"/>
        <v/>
      </c>
      <c r="ID4" s="30" t="str">
        <f t="shared" si="13"/>
        <v/>
      </c>
      <c r="IE4" s="30" t="str">
        <f t="shared" si="13"/>
        <v/>
      </c>
      <c r="IF4" s="30" t="str">
        <f t="shared" si="13"/>
        <v/>
      </c>
      <c r="IG4" s="30" t="str">
        <f t="shared" si="13"/>
        <v/>
      </c>
      <c r="IH4" s="30" t="str">
        <f t="shared" si="13"/>
        <v/>
      </c>
      <c r="II4" s="30" t="str">
        <f t="shared" si="13"/>
        <v/>
      </c>
      <c r="IJ4" s="30" t="str">
        <f t="shared" si="13"/>
        <v/>
      </c>
      <c r="IK4" s="30" t="str">
        <f t="shared" si="13"/>
        <v/>
      </c>
      <c r="IL4" s="30" t="str">
        <f t="shared" si="13"/>
        <v/>
      </c>
      <c r="IM4" s="30" t="str">
        <f t="shared" si="13"/>
        <v/>
      </c>
      <c r="IN4" s="30" t="str">
        <f t="shared" si="13"/>
        <v/>
      </c>
      <c r="IO4" s="30" t="str">
        <f t="shared" si="13"/>
        <v/>
      </c>
      <c r="IP4" s="30" t="str">
        <f t="shared" si="13"/>
        <v/>
      </c>
      <c r="IQ4" s="30" t="str">
        <f t="shared" si="13"/>
        <v/>
      </c>
      <c r="IR4" s="30" t="str">
        <f t="shared" si="13"/>
        <v/>
      </c>
      <c r="IS4" s="30" t="str">
        <f t="shared" si="13"/>
        <v/>
      </c>
      <c r="IT4" s="55" t="str">
        <f t="shared" si="13"/>
        <v/>
      </c>
      <c r="IU4" s="33"/>
      <c r="IV4" s="30"/>
      <c r="IW4" s="30"/>
    </row>
    <row r="5" spans="1:257" x14ac:dyDescent="0.2">
      <c r="A5" s="76" t="s">
        <v>554</v>
      </c>
      <c r="B5" s="99">
        <f t="shared" si="4"/>
        <v>6.8406348223465807</v>
      </c>
      <c r="C5" s="99" t="e">
        <f t="shared" si="5"/>
        <v>#DIV/0!</v>
      </c>
      <c r="D5" s="80">
        <f>EXP(B35)</f>
        <v>6.8406348223465807</v>
      </c>
      <c r="E5" s="31">
        <f>IF(SUM(E20:E30)&lt;&gt;0,SQRT(SUMSQ(E20:E30)/9),"")</f>
        <v>6.8406348223465807</v>
      </c>
      <c r="F5" s="31" t="str">
        <f>IF(SUM(F20:F30)&lt;&gt;0,SQRT(SUMSQ(F20:F30)/9),"")</f>
        <v/>
      </c>
      <c r="G5" s="31" t="str">
        <f t="shared" ref="G5:BQ5" si="14">IF(SUM(G20:G30)&lt;&gt;0,SQRT(SUMSQ(G20:G30)/9),"")</f>
        <v/>
      </c>
      <c r="H5" s="31" t="str">
        <f t="shared" si="14"/>
        <v/>
      </c>
      <c r="I5" s="31" t="str">
        <f t="shared" si="14"/>
        <v/>
      </c>
      <c r="J5" s="31" t="str">
        <f t="shared" si="14"/>
        <v/>
      </c>
      <c r="K5" s="31" t="str">
        <f t="shared" si="14"/>
        <v/>
      </c>
      <c r="L5" s="31" t="str">
        <f t="shared" si="14"/>
        <v/>
      </c>
      <c r="M5" s="31" t="str">
        <f t="shared" si="14"/>
        <v/>
      </c>
      <c r="N5" s="31" t="str">
        <f t="shared" si="14"/>
        <v/>
      </c>
      <c r="O5" s="31" t="str">
        <f t="shared" si="14"/>
        <v/>
      </c>
      <c r="P5" s="31" t="str">
        <f t="shared" si="14"/>
        <v/>
      </c>
      <c r="Q5" s="31" t="str">
        <f t="shared" si="14"/>
        <v/>
      </c>
      <c r="R5" s="31" t="str">
        <f t="shared" si="14"/>
        <v/>
      </c>
      <c r="S5" s="31" t="str">
        <f t="shared" si="14"/>
        <v/>
      </c>
      <c r="T5" s="31" t="str">
        <f t="shared" si="14"/>
        <v/>
      </c>
      <c r="U5" s="31" t="str">
        <f t="shared" si="14"/>
        <v/>
      </c>
      <c r="V5" s="31" t="str">
        <f t="shared" si="14"/>
        <v/>
      </c>
      <c r="W5" s="31" t="str">
        <f t="shared" si="14"/>
        <v/>
      </c>
      <c r="X5" s="31" t="str">
        <f t="shared" si="14"/>
        <v/>
      </c>
      <c r="Y5" s="31" t="str">
        <f t="shared" si="14"/>
        <v/>
      </c>
      <c r="Z5" s="31" t="str">
        <f t="shared" si="14"/>
        <v/>
      </c>
      <c r="AA5" s="31" t="str">
        <f t="shared" si="14"/>
        <v/>
      </c>
      <c r="AB5" s="31" t="str">
        <f t="shared" si="14"/>
        <v/>
      </c>
      <c r="AC5" s="31" t="str">
        <f t="shared" si="14"/>
        <v/>
      </c>
      <c r="AD5" s="31" t="str">
        <f t="shared" si="14"/>
        <v/>
      </c>
      <c r="AE5" s="31" t="str">
        <f t="shared" si="14"/>
        <v/>
      </c>
      <c r="AF5" s="31" t="str">
        <f t="shared" si="14"/>
        <v/>
      </c>
      <c r="AG5" s="31" t="str">
        <f t="shared" si="14"/>
        <v/>
      </c>
      <c r="AH5" s="31" t="str">
        <f t="shared" si="14"/>
        <v/>
      </c>
      <c r="AI5" s="31" t="str">
        <f t="shared" si="14"/>
        <v/>
      </c>
      <c r="AJ5" s="31" t="str">
        <f t="shared" si="14"/>
        <v/>
      </c>
      <c r="AK5" s="31" t="str">
        <f t="shared" si="14"/>
        <v/>
      </c>
      <c r="AL5" s="31" t="str">
        <f t="shared" si="14"/>
        <v/>
      </c>
      <c r="AM5" s="31" t="str">
        <f t="shared" si="14"/>
        <v/>
      </c>
      <c r="AN5" s="31" t="str">
        <f t="shared" si="14"/>
        <v/>
      </c>
      <c r="AO5" s="31" t="str">
        <f t="shared" si="14"/>
        <v/>
      </c>
      <c r="AP5" s="31" t="str">
        <f t="shared" si="14"/>
        <v/>
      </c>
      <c r="AQ5" s="31" t="str">
        <f t="shared" si="14"/>
        <v/>
      </c>
      <c r="AR5" s="31" t="str">
        <f t="shared" si="14"/>
        <v/>
      </c>
      <c r="AS5" s="31" t="str">
        <f t="shared" si="14"/>
        <v/>
      </c>
      <c r="AT5" s="31" t="str">
        <f t="shared" si="14"/>
        <v/>
      </c>
      <c r="AU5" s="31" t="str">
        <f t="shared" si="14"/>
        <v/>
      </c>
      <c r="AV5" s="31" t="str">
        <f t="shared" si="14"/>
        <v/>
      </c>
      <c r="AW5" s="31" t="str">
        <f t="shared" si="14"/>
        <v/>
      </c>
      <c r="AX5" s="31" t="str">
        <f t="shared" si="14"/>
        <v/>
      </c>
      <c r="AY5" s="31" t="str">
        <f t="shared" si="14"/>
        <v/>
      </c>
      <c r="AZ5" s="31" t="str">
        <f t="shared" si="14"/>
        <v/>
      </c>
      <c r="BA5" s="31" t="str">
        <f t="shared" si="14"/>
        <v/>
      </c>
      <c r="BB5" s="31" t="str">
        <f t="shared" si="14"/>
        <v/>
      </c>
      <c r="BC5" s="31" t="str">
        <f t="shared" si="14"/>
        <v/>
      </c>
      <c r="BD5" s="31" t="str">
        <f t="shared" si="14"/>
        <v/>
      </c>
      <c r="BE5" s="31" t="str">
        <f t="shared" si="14"/>
        <v/>
      </c>
      <c r="BF5" s="31" t="str">
        <f t="shared" si="14"/>
        <v/>
      </c>
      <c r="BG5" s="31" t="str">
        <f t="shared" si="14"/>
        <v/>
      </c>
      <c r="BH5" s="31" t="str">
        <f t="shared" si="14"/>
        <v/>
      </c>
      <c r="BI5" s="31" t="str">
        <f t="shared" si="14"/>
        <v/>
      </c>
      <c r="BJ5" s="31" t="str">
        <f t="shared" si="14"/>
        <v/>
      </c>
      <c r="BK5" s="31" t="str">
        <f t="shared" si="14"/>
        <v/>
      </c>
      <c r="BL5" s="31" t="str">
        <f t="shared" si="14"/>
        <v/>
      </c>
      <c r="BM5" s="31" t="str">
        <f t="shared" si="14"/>
        <v/>
      </c>
      <c r="BN5" s="31" t="str">
        <f t="shared" si="14"/>
        <v/>
      </c>
      <c r="BO5" s="31" t="str">
        <f t="shared" si="14"/>
        <v/>
      </c>
      <c r="BP5" s="31" t="str">
        <f t="shared" si="14"/>
        <v/>
      </c>
      <c r="BQ5" s="31" t="str">
        <f t="shared" si="14"/>
        <v/>
      </c>
      <c r="BR5" s="31" t="str">
        <f t="shared" ref="BR5:EC5" si="15">IF(SUM(BR20:BR30)&lt;&gt;0,SQRT(SUMSQ(BR20:BR30)/9),"")</f>
        <v/>
      </c>
      <c r="BS5" s="31" t="str">
        <f t="shared" si="15"/>
        <v/>
      </c>
      <c r="BT5" s="31" t="str">
        <f t="shared" si="15"/>
        <v/>
      </c>
      <c r="BU5" s="31" t="str">
        <f t="shared" si="15"/>
        <v/>
      </c>
      <c r="BV5" s="31" t="str">
        <f t="shared" si="15"/>
        <v/>
      </c>
      <c r="BW5" s="31" t="str">
        <f t="shared" si="15"/>
        <v/>
      </c>
      <c r="BX5" s="31" t="str">
        <f t="shared" si="15"/>
        <v/>
      </c>
      <c r="BY5" s="31" t="str">
        <f t="shared" si="15"/>
        <v/>
      </c>
      <c r="BZ5" s="31" t="str">
        <f t="shared" si="15"/>
        <v/>
      </c>
      <c r="CA5" s="31" t="str">
        <f t="shared" si="15"/>
        <v/>
      </c>
      <c r="CB5" s="31" t="str">
        <f t="shared" si="15"/>
        <v/>
      </c>
      <c r="CC5" s="31" t="str">
        <f t="shared" si="15"/>
        <v/>
      </c>
      <c r="CD5" s="31" t="str">
        <f t="shared" si="15"/>
        <v/>
      </c>
      <c r="CE5" s="31" t="str">
        <f t="shared" si="15"/>
        <v/>
      </c>
      <c r="CF5" s="31" t="str">
        <f t="shared" si="15"/>
        <v/>
      </c>
      <c r="CG5" s="31" t="str">
        <f t="shared" si="15"/>
        <v/>
      </c>
      <c r="CH5" s="31" t="str">
        <f t="shared" si="15"/>
        <v/>
      </c>
      <c r="CI5" s="31" t="str">
        <f t="shared" si="15"/>
        <v/>
      </c>
      <c r="CJ5" s="31" t="str">
        <f t="shared" si="15"/>
        <v/>
      </c>
      <c r="CK5" s="31" t="str">
        <f t="shared" si="15"/>
        <v/>
      </c>
      <c r="CL5" s="31" t="str">
        <f t="shared" si="15"/>
        <v/>
      </c>
      <c r="CM5" s="31" t="str">
        <f t="shared" si="15"/>
        <v/>
      </c>
      <c r="CN5" s="31" t="str">
        <f t="shared" si="15"/>
        <v/>
      </c>
      <c r="CO5" s="31" t="str">
        <f t="shared" si="15"/>
        <v/>
      </c>
      <c r="CP5" s="31" t="str">
        <f t="shared" si="15"/>
        <v/>
      </c>
      <c r="CQ5" s="31" t="str">
        <f t="shared" si="15"/>
        <v/>
      </c>
      <c r="CR5" s="31" t="str">
        <f t="shared" si="15"/>
        <v/>
      </c>
      <c r="CS5" s="31" t="str">
        <f t="shared" si="15"/>
        <v/>
      </c>
      <c r="CT5" s="31" t="str">
        <f t="shared" si="15"/>
        <v/>
      </c>
      <c r="CU5" s="31" t="str">
        <f t="shared" si="15"/>
        <v/>
      </c>
      <c r="CV5" s="31" t="str">
        <f t="shared" si="15"/>
        <v/>
      </c>
      <c r="CW5" s="31" t="str">
        <f t="shared" si="15"/>
        <v/>
      </c>
      <c r="CX5" s="31" t="str">
        <f t="shared" si="15"/>
        <v/>
      </c>
      <c r="CY5" s="31" t="str">
        <f t="shared" si="15"/>
        <v/>
      </c>
      <c r="CZ5" s="31" t="str">
        <f t="shared" si="15"/>
        <v/>
      </c>
      <c r="DA5" s="31" t="str">
        <f t="shared" si="15"/>
        <v/>
      </c>
      <c r="DB5" s="31" t="str">
        <f t="shared" si="15"/>
        <v/>
      </c>
      <c r="DC5" s="31" t="str">
        <f t="shared" si="15"/>
        <v/>
      </c>
      <c r="DD5" s="31" t="str">
        <f t="shared" si="15"/>
        <v/>
      </c>
      <c r="DE5" s="31" t="str">
        <f t="shared" si="15"/>
        <v/>
      </c>
      <c r="DF5" s="31" t="str">
        <f t="shared" si="15"/>
        <v/>
      </c>
      <c r="DG5" s="31" t="str">
        <f t="shared" si="15"/>
        <v/>
      </c>
      <c r="DH5" s="31" t="str">
        <f t="shared" si="15"/>
        <v/>
      </c>
      <c r="DI5" s="31" t="str">
        <f t="shared" si="15"/>
        <v/>
      </c>
      <c r="DJ5" s="31" t="str">
        <f t="shared" si="15"/>
        <v/>
      </c>
      <c r="DK5" s="31" t="str">
        <f t="shared" si="15"/>
        <v/>
      </c>
      <c r="DL5" s="31" t="str">
        <f t="shared" si="15"/>
        <v/>
      </c>
      <c r="DM5" s="31" t="str">
        <f t="shared" si="15"/>
        <v/>
      </c>
      <c r="DN5" s="31" t="str">
        <f t="shared" si="15"/>
        <v/>
      </c>
      <c r="DO5" s="31" t="str">
        <f t="shared" si="15"/>
        <v/>
      </c>
      <c r="DP5" s="31" t="str">
        <f t="shared" si="15"/>
        <v/>
      </c>
      <c r="DQ5" s="31" t="str">
        <f t="shared" si="15"/>
        <v/>
      </c>
      <c r="DR5" s="31" t="str">
        <f t="shared" si="15"/>
        <v/>
      </c>
      <c r="DS5" s="31" t="str">
        <f t="shared" si="15"/>
        <v/>
      </c>
      <c r="DT5" s="31" t="str">
        <f t="shared" si="15"/>
        <v/>
      </c>
      <c r="DU5" s="31" t="str">
        <f t="shared" si="15"/>
        <v/>
      </c>
      <c r="DV5" s="31" t="str">
        <f t="shared" si="15"/>
        <v/>
      </c>
      <c r="DW5" s="31" t="str">
        <f t="shared" si="15"/>
        <v/>
      </c>
      <c r="DX5" s="31" t="str">
        <f t="shared" si="15"/>
        <v/>
      </c>
      <c r="DY5" s="31" t="str">
        <f t="shared" si="15"/>
        <v/>
      </c>
      <c r="DZ5" s="31" t="str">
        <f t="shared" si="15"/>
        <v/>
      </c>
      <c r="EA5" s="31" t="str">
        <f t="shared" si="15"/>
        <v/>
      </c>
      <c r="EB5" s="31" t="str">
        <f t="shared" si="15"/>
        <v/>
      </c>
      <c r="EC5" s="31" t="str">
        <f t="shared" si="15"/>
        <v/>
      </c>
      <c r="ED5" s="31" t="str">
        <f t="shared" ref="ED5:GO5" si="16">IF(SUM(ED20:ED30)&lt;&gt;0,SQRT(SUMSQ(ED20:ED30)/9),"")</f>
        <v/>
      </c>
      <c r="EE5" s="31" t="str">
        <f t="shared" si="16"/>
        <v/>
      </c>
      <c r="EF5" s="31" t="str">
        <f t="shared" si="16"/>
        <v/>
      </c>
      <c r="EG5" s="31" t="str">
        <f t="shared" si="16"/>
        <v/>
      </c>
      <c r="EH5" s="31" t="str">
        <f t="shared" si="16"/>
        <v/>
      </c>
      <c r="EI5" s="31" t="str">
        <f t="shared" si="16"/>
        <v/>
      </c>
      <c r="EJ5" s="31" t="str">
        <f t="shared" si="16"/>
        <v/>
      </c>
      <c r="EK5" s="31" t="str">
        <f t="shared" si="16"/>
        <v/>
      </c>
      <c r="EL5" s="31" t="str">
        <f t="shared" si="16"/>
        <v/>
      </c>
      <c r="EM5" s="31" t="str">
        <f t="shared" si="16"/>
        <v/>
      </c>
      <c r="EN5" s="31" t="str">
        <f t="shared" si="16"/>
        <v/>
      </c>
      <c r="EO5" s="31" t="str">
        <f t="shared" si="16"/>
        <v/>
      </c>
      <c r="EP5" s="31" t="str">
        <f t="shared" si="16"/>
        <v/>
      </c>
      <c r="EQ5" s="31" t="str">
        <f t="shared" si="16"/>
        <v/>
      </c>
      <c r="ER5" s="31" t="str">
        <f t="shared" si="16"/>
        <v/>
      </c>
      <c r="ES5" s="31" t="str">
        <f t="shared" si="16"/>
        <v/>
      </c>
      <c r="ET5" s="31" t="str">
        <f t="shared" si="16"/>
        <v/>
      </c>
      <c r="EU5" s="31" t="str">
        <f t="shared" si="16"/>
        <v/>
      </c>
      <c r="EV5" s="31" t="str">
        <f t="shared" si="16"/>
        <v/>
      </c>
      <c r="EW5" s="31" t="str">
        <f t="shared" si="16"/>
        <v/>
      </c>
      <c r="EX5" s="31" t="str">
        <f t="shared" si="16"/>
        <v/>
      </c>
      <c r="EY5" s="31" t="str">
        <f t="shared" si="16"/>
        <v/>
      </c>
      <c r="EZ5" s="31" t="str">
        <f t="shared" si="16"/>
        <v/>
      </c>
      <c r="FA5" s="31" t="str">
        <f t="shared" si="16"/>
        <v/>
      </c>
      <c r="FB5" s="31" t="str">
        <f t="shared" si="16"/>
        <v/>
      </c>
      <c r="FC5" s="31" t="str">
        <f t="shared" si="16"/>
        <v/>
      </c>
      <c r="FD5" s="31" t="str">
        <f t="shared" si="16"/>
        <v/>
      </c>
      <c r="FE5" s="31" t="str">
        <f t="shared" si="16"/>
        <v/>
      </c>
      <c r="FF5" s="31" t="str">
        <f t="shared" si="16"/>
        <v/>
      </c>
      <c r="FG5" s="31" t="str">
        <f t="shared" si="16"/>
        <v/>
      </c>
      <c r="FH5" s="31" t="str">
        <f t="shared" si="16"/>
        <v/>
      </c>
      <c r="FI5" s="31" t="str">
        <f t="shared" si="16"/>
        <v/>
      </c>
      <c r="FJ5" s="31" t="str">
        <f t="shared" si="16"/>
        <v/>
      </c>
      <c r="FK5" s="31" t="str">
        <f t="shared" si="16"/>
        <v/>
      </c>
      <c r="FL5" s="31" t="str">
        <f t="shared" si="16"/>
        <v/>
      </c>
      <c r="FM5" s="31" t="str">
        <f t="shared" si="16"/>
        <v/>
      </c>
      <c r="FN5" s="31" t="str">
        <f t="shared" si="16"/>
        <v/>
      </c>
      <c r="FO5" s="31" t="str">
        <f t="shared" si="16"/>
        <v/>
      </c>
      <c r="FP5" s="31" t="str">
        <f t="shared" si="16"/>
        <v/>
      </c>
      <c r="FQ5" s="31" t="str">
        <f t="shared" si="16"/>
        <v/>
      </c>
      <c r="FR5" s="31" t="str">
        <f t="shared" si="16"/>
        <v/>
      </c>
      <c r="FS5" s="31" t="str">
        <f t="shared" si="16"/>
        <v/>
      </c>
      <c r="FT5" s="31" t="str">
        <f t="shared" si="16"/>
        <v/>
      </c>
      <c r="FU5" s="31" t="str">
        <f t="shared" si="16"/>
        <v/>
      </c>
      <c r="FV5" s="31" t="str">
        <f t="shared" si="16"/>
        <v/>
      </c>
      <c r="FW5" s="31" t="str">
        <f t="shared" si="16"/>
        <v/>
      </c>
      <c r="FX5" s="31" t="str">
        <f t="shared" si="16"/>
        <v/>
      </c>
      <c r="FY5" s="31" t="str">
        <f t="shared" si="16"/>
        <v/>
      </c>
      <c r="FZ5" s="31" t="str">
        <f t="shared" si="16"/>
        <v/>
      </c>
      <c r="GA5" s="31" t="str">
        <f t="shared" si="16"/>
        <v/>
      </c>
      <c r="GB5" s="31" t="str">
        <f t="shared" si="16"/>
        <v/>
      </c>
      <c r="GC5" s="31" t="str">
        <f t="shared" si="16"/>
        <v/>
      </c>
      <c r="GD5" s="31" t="str">
        <f t="shared" si="16"/>
        <v/>
      </c>
      <c r="GE5" s="31" t="str">
        <f t="shared" si="16"/>
        <v/>
      </c>
      <c r="GF5" s="31" t="str">
        <f t="shared" si="16"/>
        <v/>
      </c>
      <c r="GG5" s="31" t="str">
        <f t="shared" si="16"/>
        <v/>
      </c>
      <c r="GH5" s="31" t="str">
        <f t="shared" si="16"/>
        <v/>
      </c>
      <c r="GI5" s="31" t="str">
        <f t="shared" si="16"/>
        <v/>
      </c>
      <c r="GJ5" s="31" t="str">
        <f t="shared" si="16"/>
        <v/>
      </c>
      <c r="GK5" s="31" t="str">
        <f t="shared" si="16"/>
        <v/>
      </c>
      <c r="GL5" s="31" t="str">
        <f t="shared" si="16"/>
        <v/>
      </c>
      <c r="GM5" s="31" t="str">
        <f t="shared" si="16"/>
        <v/>
      </c>
      <c r="GN5" s="31" t="str">
        <f t="shared" si="16"/>
        <v/>
      </c>
      <c r="GO5" s="31" t="str">
        <f t="shared" si="16"/>
        <v/>
      </c>
      <c r="GP5" s="31" t="str">
        <f t="shared" ref="GP5:IT5" si="17">IF(SUM(GP20:GP30)&lt;&gt;0,SQRT(SUMSQ(GP20:GP30)/9),"")</f>
        <v/>
      </c>
      <c r="GQ5" s="31" t="str">
        <f t="shared" si="17"/>
        <v/>
      </c>
      <c r="GR5" s="31" t="str">
        <f t="shared" si="17"/>
        <v/>
      </c>
      <c r="GS5" s="31" t="str">
        <f t="shared" si="17"/>
        <v/>
      </c>
      <c r="GT5" s="31" t="str">
        <f t="shared" si="17"/>
        <v/>
      </c>
      <c r="GU5" s="31" t="str">
        <f t="shared" si="17"/>
        <v/>
      </c>
      <c r="GV5" s="31" t="str">
        <f t="shared" si="17"/>
        <v/>
      </c>
      <c r="GW5" s="31" t="str">
        <f t="shared" si="17"/>
        <v/>
      </c>
      <c r="GX5" s="31" t="str">
        <f t="shared" si="17"/>
        <v/>
      </c>
      <c r="GY5" s="31" t="str">
        <f t="shared" si="17"/>
        <v/>
      </c>
      <c r="GZ5" s="31" t="str">
        <f t="shared" si="17"/>
        <v/>
      </c>
      <c r="HA5" s="31" t="str">
        <f t="shared" si="17"/>
        <v/>
      </c>
      <c r="HB5" s="31" t="str">
        <f t="shared" si="17"/>
        <v/>
      </c>
      <c r="HC5" s="31" t="str">
        <f t="shared" si="17"/>
        <v/>
      </c>
      <c r="HD5" s="31" t="str">
        <f t="shared" si="17"/>
        <v/>
      </c>
      <c r="HE5" s="31" t="str">
        <f t="shared" si="17"/>
        <v/>
      </c>
      <c r="HF5" s="31" t="str">
        <f t="shared" si="17"/>
        <v/>
      </c>
      <c r="HG5" s="31" t="str">
        <f t="shared" si="17"/>
        <v/>
      </c>
      <c r="HH5" s="31" t="str">
        <f t="shared" si="17"/>
        <v/>
      </c>
      <c r="HI5" s="31" t="str">
        <f t="shared" si="17"/>
        <v/>
      </c>
      <c r="HJ5" s="31" t="str">
        <f t="shared" si="17"/>
        <v/>
      </c>
      <c r="HK5" s="31" t="str">
        <f t="shared" si="17"/>
        <v/>
      </c>
      <c r="HL5" s="31" t="str">
        <f t="shared" si="17"/>
        <v/>
      </c>
      <c r="HM5" s="31" t="str">
        <f t="shared" si="17"/>
        <v/>
      </c>
      <c r="HN5" s="31" t="str">
        <f t="shared" si="17"/>
        <v/>
      </c>
      <c r="HO5" s="31" t="str">
        <f t="shared" si="17"/>
        <v/>
      </c>
      <c r="HP5" s="31" t="str">
        <f t="shared" si="17"/>
        <v/>
      </c>
      <c r="HQ5" s="31" t="str">
        <f t="shared" si="17"/>
        <v/>
      </c>
      <c r="HR5" s="31" t="str">
        <f t="shared" si="17"/>
        <v/>
      </c>
      <c r="HS5" s="31" t="str">
        <f t="shared" si="17"/>
        <v/>
      </c>
      <c r="HT5" s="31" t="str">
        <f t="shared" si="17"/>
        <v/>
      </c>
      <c r="HU5" s="31" t="str">
        <f t="shared" si="17"/>
        <v/>
      </c>
      <c r="HV5" s="31" t="str">
        <f t="shared" si="17"/>
        <v/>
      </c>
      <c r="HW5" s="31" t="str">
        <f t="shared" si="17"/>
        <v/>
      </c>
      <c r="HX5" s="31" t="str">
        <f t="shared" si="17"/>
        <v/>
      </c>
      <c r="HY5" s="31" t="str">
        <f t="shared" si="17"/>
        <v/>
      </c>
      <c r="HZ5" s="31" t="str">
        <f t="shared" si="17"/>
        <v/>
      </c>
      <c r="IA5" s="31" t="str">
        <f t="shared" si="17"/>
        <v/>
      </c>
      <c r="IB5" s="31" t="str">
        <f t="shared" si="17"/>
        <v/>
      </c>
      <c r="IC5" s="31" t="str">
        <f t="shared" si="17"/>
        <v/>
      </c>
      <c r="ID5" s="31" t="str">
        <f t="shared" si="17"/>
        <v/>
      </c>
      <c r="IE5" s="31" t="str">
        <f t="shared" si="17"/>
        <v/>
      </c>
      <c r="IF5" s="31" t="str">
        <f t="shared" si="17"/>
        <v/>
      </c>
      <c r="IG5" s="31" t="str">
        <f t="shared" si="17"/>
        <v/>
      </c>
      <c r="IH5" s="31" t="str">
        <f t="shared" si="17"/>
        <v/>
      </c>
      <c r="II5" s="31" t="str">
        <f t="shared" si="17"/>
        <v/>
      </c>
      <c r="IJ5" s="31" t="str">
        <f t="shared" si="17"/>
        <v/>
      </c>
      <c r="IK5" s="31" t="str">
        <f t="shared" si="17"/>
        <v/>
      </c>
      <c r="IL5" s="31" t="str">
        <f t="shared" si="17"/>
        <v/>
      </c>
      <c r="IM5" s="31" t="str">
        <f t="shared" si="17"/>
        <v/>
      </c>
      <c r="IN5" s="31" t="str">
        <f t="shared" si="17"/>
        <v/>
      </c>
      <c r="IO5" s="31" t="str">
        <f t="shared" si="17"/>
        <v/>
      </c>
      <c r="IP5" s="31" t="str">
        <f t="shared" si="17"/>
        <v/>
      </c>
      <c r="IQ5" s="31" t="str">
        <f t="shared" si="17"/>
        <v/>
      </c>
      <c r="IR5" s="31" t="str">
        <f t="shared" si="17"/>
        <v/>
      </c>
      <c r="IS5" s="31" t="str">
        <f t="shared" si="17"/>
        <v/>
      </c>
      <c r="IT5" s="56" t="str">
        <f t="shared" si="17"/>
        <v/>
      </c>
      <c r="IU5" s="34"/>
      <c r="IV5" s="31"/>
      <c r="IW5" s="31"/>
    </row>
    <row r="6" spans="1:257" x14ac:dyDescent="0.2">
      <c r="A6" s="81" t="s">
        <v>550</v>
      </c>
      <c r="B6" s="100">
        <f t="shared" si="4"/>
        <v>7.7621355674872961</v>
      </c>
      <c r="C6" s="100" t="e">
        <f t="shared" si="5"/>
        <v>#DIV/0!</v>
      </c>
      <c r="D6" s="101">
        <f>EXP(B36)</f>
        <v>7.7621355674872952</v>
      </c>
      <c r="E6" s="32">
        <f>IF(SUM(E8:E11,E13:E14,E16:E18,E21:E23,E26,E29:E30)&lt;&gt;0,SQRT(SUMSQ(E8:E11,E13:E14,E16:E18,E21:E23,E26,E29:E30)/15),"")</f>
        <v>7.7621355674872961</v>
      </c>
      <c r="F6" s="32" t="str">
        <f>IF(SUM(F8:F11,F13:F14,F16:F18,F21:F23,F26,F29:F30)&lt;&gt;0,SQRT(SUMSQ(F8:F11,F13:F14,F16:F18,F21:F23,F26,F29:F30)/15),"")</f>
        <v/>
      </c>
      <c r="G6" s="32" t="str">
        <f t="shared" ref="G6:BQ6" si="18">IF(SUM(G8:G11,G13:G14,G16:G18,G21:G23,G26,G29:G30)&lt;&gt;0,SQRT(SUMSQ(G8:G11,G13:G14,G16:G18,G21:G23,G26,G29:G30)/15),"")</f>
        <v/>
      </c>
      <c r="H6" s="32" t="str">
        <f t="shared" si="18"/>
        <v/>
      </c>
      <c r="I6" s="32" t="str">
        <f t="shared" si="18"/>
        <v/>
      </c>
      <c r="J6" s="32" t="str">
        <f t="shared" si="18"/>
        <v/>
      </c>
      <c r="K6" s="32" t="str">
        <f t="shared" si="18"/>
        <v/>
      </c>
      <c r="L6" s="32" t="str">
        <f t="shared" si="18"/>
        <v/>
      </c>
      <c r="M6" s="32" t="str">
        <f t="shared" si="18"/>
        <v/>
      </c>
      <c r="N6" s="32" t="str">
        <f t="shared" si="18"/>
        <v/>
      </c>
      <c r="O6" s="32" t="str">
        <f t="shared" si="18"/>
        <v/>
      </c>
      <c r="P6" s="32" t="str">
        <f t="shared" si="18"/>
        <v/>
      </c>
      <c r="Q6" s="32" t="str">
        <f t="shared" si="18"/>
        <v/>
      </c>
      <c r="R6" s="32" t="str">
        <f t="shared" si="18"/>
        <v/>
      </c>
      <c r="S6" s="32" t="str">
        <f t="shared" si="18"/>
        <v/>
      </c>
      <c r="T6" s="32" t="str">
        <f t="shared" si="18"/>
        <v/>
      </c>
      <c r="U6" s="32" t="str">
        <f t="shared" si="18"/>
        <v/>
      </c>
      <c r="V6" s="32" t="str">
        <f t="shared" si="18"/>
        <v/>
      </c>
      <c r="W6" s="32" t="str">
        <f t="shared" si="18"/>
        <v/>
      </c>
      <c r="X6" s="32" t="str">
        <f t="shared" si="18"/>
        <v/>
      </c>
      <c r="Y6" s="32" t="str">
        <f t="shared" si="18"/>
        <v/>
      </c>
      <c r="Z6" s="32" t="str">
        <f t="shared" si="18"/>
        <v/>
      </c>
      <c r="AA6" s="32" t="str">
        <f t="shared" si="18"/>
        <v/>
      </c>
      <c r="AB6" s="32" t="str">
        <f t="shared" si="18"/>
        <v/>
      </c>
      <c r="AC6" s="32" t="str">
        <f t="shared" si="18"/>
        <v/>
      </c>
      <c r="AD6" s="32" t="str">
        <f t="shared" si="18"/>
        <v/>
      </c>
      <c r="AE6" s="32" t="str">
        <f t="shared" si="18"/>
        <v/>
      </c>
      <c r="AF6" s="32" t="str">
        <f t="shared" si="18"/>
        <v/>
      </c>
      <c r="AG6" s="32" t="str">
        <f t="shared" si="18"/>
        <v/>
      </c>
      <c r="AH6" s="32" t="str">
        <f t="shared" si="18"/>
        <v/>
      </c>
      <c r="AI6" s="32" t="str">
        <f t="shared" si="18"/>
        <v/>
      </c>
      <c r="AJ6" s="32" t="str">
        <f t="shared" si="18"/>
        <v/>
      </c>
      <c r="AK6" s="32" t="str">
        <f t="shared" si="18"/>
        <v/>
      </c>
      <c r="AL6" s="32" t="str">
        <f t="shared" si="18"/>
        <v/>
      </c>
      <c r="AM6" s="32" t="str">
        <f t="shared" si="18"/>
        <v/>
      </c>
      <c r="AN6" s="32" t="str">
        <f t="shared" si="18"/>
        <v/>
      </c>
      <c r="AO6" s="32" t="str">
        <f t="shared" si="18"/>
        <v/>
      </c>
      <c r="AP6" s="32" t="str">
        <f t="shared" si="18"/>
        <v/>
      </c>
      <c r="AQ6" s="32" t="str">
        <f t="shared" si="18"/>
        <v/>
      </c>
      <c r="AR6" s="32" t="str">
        <f t="shared" si="18"/>
        <v/>
      </c>
      <c r="AS6" s="32" t="str">
        <f t="shared" si="18"/>
        <v/>
      </c>
      <c r="AT6" s="32" t="str">
        <f t="shared" si="18"/>
        <v/>
      </c>
      <c r="AU6" s="32" t="str">
        <f t="shared" si="18"/>
        <v/>
      </c>
      <c r="AV6" s="32" t="str">
        <f t="shared" si="18"/>
        <v/>
      </c>
      <c r="AW6" s="32" t="str">
        <f t="shared" si="18"/>
        <v/>
      </c>
      <c r="AX6" s="32" t="str">
        <f t="shared" si="18"/>
        <v/>
      </c>
      <c r="AY6" s="32" t="str">
        <f t="shared" si="18"/>
        <v/>
      </c>
      <c r="AZ6" s="32" t="str">
        <f t="shared" si="18"/>
        <v/>
      </c>
      <c r="BA6" s="32" t="str">
        <f t="shared" si="18"/>
        <v/>
      </c>
      <c r="BB6" s="32" t="str">
        <f t="shared" si="18"/>
        <v/>
      </c>
      <c r="BC6" s="32" t="str">
        <f t="shared" si="18"/>
        <v/>
      </c>
      <c r="BD6" s="32" t="str">
        <f t="shared" si="18"/>
        <v/>
      </c>
      <c r="BE6" s="32" t="str">
        <f t="shared" si="18"/>
        <v/>
      </c>
      <c r="BF6" s="32" t="str">
        <f t="shared" si="18"/>
        <v/>
      </c>
      <c r="BG6" s="32" t="str">
        <f t="shared" si="18"/>
        <v/>
      </c>
      <c r="BH6" s="32" t="str">
        <f t="shared" si="18"/>
        <v/>
      </c>
      <c r="BI6" s="32" t="str">
        <f t="shared" si="18"/>
        <v/>
      </c>
      <c r="BJ6" s="32" t="str">
        <f t="shared" si="18"/>
        <v/>
      </c>
      <c r="BK6" s="32" t="str">
        <f t="shared" si="18"/>
        <v/>
      </c>
      <c r="BL6" s="32" t="str">
        <f t="shared" si="18"/>
        <v/>
      </c>
      <c r="BM6" s="32" t="str">
        <f t="shared" si="18"/>
        <v/>
      </c>
      <c r="BN6" s="32" t="str">
        <f t="shared" si="18"/>
        <v/>
      </c>
      <c r="BO6" s="32" t="str">
        <f t="shared" si="18"/>
        <v/>
      </c>
      <c r="BP6" s="32" t="str">
        <f t="shared" si="18"/>
        <v/>
      </c>
      <c r="BQ6" s="32" t="str">
        <f t="shared" si="18"/>
        <v/>
      </c>
      <c r="BR6" s="32" t="str">
        <f t="shared" ref="BR6:EC6" si="19">IF(SUM(BR8:BR11,BR13:BR14,BR16:BR18,BR21:BR23,BR26,BR29:BR30)&lt;&gt;0,SQRT(SUMSQ(BR8:BR11,BR13:BR14,BR16:BR18,BR21:BR23,BR26,BR29:BR30)/15),"")</f>
        <v/>
      </c>
      <c r="BS6" s="32" t="str">
        <f t="shared" si="19"/>
        <v/>
      </c>
      <c r="BT6" s="32" t="str">
        <f t="shared" si="19"/>
        <v/>
      </c>
      <c r="BU6" s="32" t="str">
        <f t="shared" si="19"/>
        <v/>
      </c>
      <c r="BV6" s="32" t="str">
        <f t="shared" si="19"/>
        <v/>
      </c>
      <c r="BW6" s="32" t="str">
        <f t="shared" si="19"/>
        <v/>
      </c>
      <c r="BX6" s="32" t="str">
        <f t="shared" si="19"/>
        <v/>
      </c>
      <c r="BY6" s="32" t="str">
        <f t="shared" si="19"/>
        <v/>
      </c>
      <c r="BZ6" s="32" t="str">
        <f t="shared" si="19"/>
        <v/>
      </c>
      <c r="CA6" s="32" t="str">
        <f t="shared" si="19"/>
        <v/>
      </c>
      <c r="CB6" s="32" t="str">
        <f t="shared" si="19"/>
        <v/>
      </c>
      <c r="CC6" s="32" t="str">
        <f t="shared" si="19"/>
        <v/>
      </c>
      <c r="CD6" s="32" t="str">
        <f t="shared" si="19"/>
        <v/>
      </c>
      <c r="CE6" s="32" t="str">
        <f t="shared" si="19"/>
        <v/>
      </c>
      <c r="CF6" s="32" t="str">
        <f t="shared" si="19"/>
        <v/>
      </c>
      <c r="CG6" s="32" t="str">
        <f t="shared" si="19"/>
        <v/>
      </c>
      <c r="CH6" s="32" t="str">
        <f t="shared" si="19"/>
        <v/>
      </c>
      <c r="CI6" s="32" t="str">
        <f t="shared" si="19"/>
        <v/>
      </c>
      <c r="CJ6" s="32" t="str">
        <f t="shared" si="19"/>
        <v/>
      </c>
      <c r="CK6" s="32" t="str">
        <f t="shared" si="19"/>
        <v/>
      </c>
      <c r="CL6" s="32" t="str">
        <f t="shared" si="19"/>
        <v/>
      </c>
      <c r="CM6" s="32" t="str">
        <f t="shared" si="19"/>
        <v/>
      </c>
      <c r="CN6" s="32" t="str">
        <f t="shared" si="19"/>
        <v/>
      </c>
      <c r="CO6" s="32" t="str">
        <f t="shared" si="19"/>
        <v/>
      </c>
      <c r="CP6" s="32" t="str">
        <f t="shared" si="19"/>
        <v/>
      </c>
      <c r="CQ6" s="32" t="str">
        <f t="shared" si="19"/>
        <v/>
      </c>
      <c r="CR6" s="32" t="str">
        <f t="shared" si="19"/>
        <v/>
      </c>
      <c r="CS6" s="32" t="str">
        <f t="shared" si="19"/>
        <v/>
      </c>
      <c r="CT6" s="32" t="str">
        <f t="shared" si="19"/>
        <v/>
      </c>
      <c r="CU6" s="32" t="str">
        <f t="shared" si="19"/>
        <v/>
      </c>
      <c r="CV6" s="32" t="str">
        <f t="shared" si="19"/>
        <v/>
      </c>
      <c r="CW6" s="32" t="str">
        <f t="shared" si="19"/>
        <v/>
      </c>
      <c r="CX6" s="32" t="str">
        <f t="shared" si="19"/>
        <v/>
      </c>
      <c r="CY6" s="32" t="str">
        <f t="shared" si="19"/>
        <v/>
      </c>
      <c r="CZ6" s="32" t="str">
        <f t="shared" si="19"/>
        <v/>
      </c>
      <c r="DA6" s="32" t="str">
        <f t="shared" si="19"/>
        <v/>
      </c>
      <c r="DB6" s="32" t="str">
        <f t="shared" si="19"/>
        <v/>
      </c>
      <c r="DC6" s="32" t="str">
        <f t="shared" si="19"/>
        <v/>
      </c>
      <c r="DD6" s="32" t="str">
        <f t="shared" si="19"/>
        <v/>
      </c>
      <c r="DE6" s="32" t="str">
        <f t="shared" si="19"/>
        <v/>
      </c>
      <c r="DF6" s="32" t="str">
        <f t="shared" si="19"/>
        <v/>
      </c>
      <c r="DG6" s="32" t="str">
        <f t="shared" si="19"/>
        <v/>
      </c>
      <c r="DH6" s="32" t="str">
        <f t="shared" si="19"/>
        <v/>
      </c>
      <c r="DI6" s="32" t="str">
        <f t="shared" si="19"/>
        <v/>
      </c>
      <c r="DJ6" s="32" t="str">
        <f t="shared" si="19"/>
        <v/>
      </c>
      <c r="DK6" s="32" t="str">
        <f t="shared" si="19"/>
        <v/>
      </c>
      <c r="DL6" s="32" t="str">
        <f t="shared" si="19"/>
        <v/>
      </c>
      <c r="DM6" s="32" t="str">
        <f t="shared" si="19"/>
        <v/>
      </c>
      <c r="DN6" s="32" t="str">
        <f t="shared" si="19"/>
        <v/>
      </c>
      <c r="DO6" s="32" t="str">
        <f t="shared" si="19"/>
        <v/>
      </c>
      <c r="DP6" s="32" t="str">
        <f t="shared" si="19"/>
        <v/>
      </c>
      <c r="DQ6" s="32" t="str">
        <f t="shared" si="19"/>
        <v/>
      </c>
      <c r="DR6" s="32" t="str">
        <f t="shared" si="19"/>
        <v/>
      </c>
      <c r="DS6" s="32" t="str">
        <f t="shared" si="19"/>
        <v/>
      </c>
      <c r="DT6" s="32" t="str">
        <f t="shared" si="19"/>
        <v/>
      </c>
      <c r="DU6" s="32" t="str">
        <f t="shared" si="19"/>
        <v/>
      </c>
      <c r="DV6" s="32" t="str">
        <f t="shared" si="19"/>
        <v/>
      </c>
      <c r="DW6" s="32" t="str">
        <f t="shared" si="19"/>
        <v/>
      </c>
      <c r="DX6" s="32" t="str">
        <f t="shared" si="19"/>
        <v/>
      </c>
      <c r="DY6" s="32" t="str">
        <f t="shared" si="19"/>
        <v/>
      </c>
      <c r="DZ6" s="32" t="str">
        <f t="shared" si="19"/>
        <v/>
      </c>
      <c r="EA6" s="32" t="str">
        <f t="shared" si="19"/>
        <v/>
      </c>
      <c r="EB6" s="32" t="str">
        <f t="shared" si="19"/>
        <v/>
      </c>
      <c r="EC6" s="32" t="str">
        <f t="shared" si="19"/>
        <v/>
      </c>
      <c r="ED6" s="32" t="str">
        <f t="shared" ref="ED6:GO6" si="20">IF(SUM(ED8:ED11,ED13:ED14,ED16:ED18,ED21:ED23,ED26,ED29:ED30)&lt;&gt;0,SQRT(SUMSQ(ED8:ED11,ED13:ED14,ED16:ED18,ED21:ED23,ED26,ED29:ED30)/15),"")</f>
        <v/>
      </c>
      <c r="EE6" s="32" t="str">
        <f t="shared" si="20"/>
        <v/>
      </c>
      <c r="EF6" s="32" t="str">
        <f t="shared" si="20"/>
        <v/>
      </c>
      <c r="EG6" s="32" t="str">
        <f t="shared" si="20"/>
        <v/>
      </c>
      <c r="EH6" s="32" t="str">
        <f t="shared" si="20"/>
        <v/>
      </c>
      <c r="EI6" s="32" t="str">
        <f t="shared" si="20"/>
        <v/>
      </c>
      <c r="EJ6" s="32" t="str">
        <f t="shared" si="20"/>
        <v/>
      </c>
      <c r="EK6" s="32" t="str">
        <f t="shared" si="20"/>
        <v/>
      </c>
      <c r="EL6" s="32" t="str">
        <f t="shared" si="20"/>
        <v/>
      </c>
      <c r="EM6" s="32" t="str">
        <f t="shared" si="20"/>
        <v/>
      </c>
      <c r="EN6" s="32" t="str">
        <f t="shared" si="20"/>
        <v/>
      </c>
      <c r="EO6" s="32" t="str">
        <f t="shared" si="20"/>
        <v/>
      </c>
      <c r="EP6" s="32" t="str">
        <f t="shared" si="20"/>
        <v/>
      </c>
      <c r="EQ6" s="32" t="str">
        <f t="shared" si="20"/>
        <v/>
      </c>
      <c r="ER6" s="32" t="str">
        <f t="shared" si="20"/>
        <v/>
      </c>
      <c r="ES6" s="32" t="str">
        <f t="shared" si="20"/>
        <v/>
      </c>
      <c r="ET6" s="32" t="str">
        <f t="shared" si="20"/>
        <v/>
      </c>
      <c r="EU6" s="32" t="str">
        <f t="shared" si="20"/>
        <v/>
      </c>
      <c r="EV6" s="32" t="str">
        <f t="shared" si="20"/>
        <v/>
      </c>
      <c r="EW6" s="32" t="str">
        <f t="shared" si="20"/>
        <v/>
      </c>
      <c r="EX6" s="32" t="str">
        <f t="shared" si="20"/>
        <v/>
      </c>
      <c r="EY6" s="32" t="str">
        <f t="shared" si="20"/>
        <v/>
      </c>
      <c r="EZ6" s="32" t="str">
        <f t="shared" si="20"/>
        <v/>
      </c>
      <c r="FA6" s="32" t="str">
        <f t="shared" si="20"/>
        <v/>
      </c>
      <c r="FB6" s="32" t="str">
        <f t="shared" si="20"/>
        <v/>
      </c>
      <c r="FC6" s="32" t="str">
        <f t="shared" si="20"/>
        <v/>
      </c>
      <c r="FD6" s="32" t="str">
        <f t="shared" si="20"/>
        <v/>
      </c>
      <c r="FE6" s="32" t="str">
        <f t="shared" si="20"/>
        <v/>
      </c>
      <c r="FF6" s="32" t="str">
        <f t="shared" si="20"/>
        <v/>
      </c>
      <c r="FG6" s="32" t="str">
        <f t="shared" si="20"/>
        <v/>
      </c>
      <c r="FH6" s="32" t="str">
        <f t="shared" si="20"/>
        <v/>
      </c>
      <c r="FI6" s="32" t="str">
        <f t="shared" si="20"/>
        <v/>
      </c>
      <c r="FJ6" s="32" t="str">
        <f t="shared" si="20"/>
        <v/>
      </c>
      <c r="FK6" s="32" t="str">
        <f t="shared" si="20"/>
        <v/>
      </c>
      <c r="FL6" s="32" t="str">
        <f t="shared" si="20"/>
        <v/>
      </c>
      <c r="FM6" s="32" t="str">
        <f t="shared" si="20"/>
        <v/>
      </c>
      <c r="FN6" s="32" t="str">
        <f t="shared" si="20"/>
        <v/>
      </c>
      <c r="FO6" s="32" t="str">
        <f t="shared" si="20"/>
        <v/>
      </c>
      <c r="FP6" s="32" t="str">
        <f t="shared" si="20"/>
        <v/>
      </c>
      <c r="FQ6" s="32" t="str">
        <f t="shared" si="20"/>
        <v/>
      </c>
      <c r="FR6" s="32" t="str">
        <f t="shared" si="20"/>
        <v/>
      </c>
      <c r="FS6" s="32" t="str">
        <f t="shared" si="20"/>
        <v/>
      </c>
      <c r="FT6" s="32" t="str">
        <f t="shared" si="20"/>
        <v/>
      </c>
      <c r="FU6" s="32" t="str">
        <f t="shared" si="20"/>
        <v/>
      </c>
      <c r="FV6" s="32" t="str">
        <f t="shared" si="20"/>
        <v/>
      </c>
      <c r="FW6" s="32" t="str">
        <f t="shared" si="20"/>
        <v/>
      </c>
      <c r="FX6" s="32" t="str">
        <f t="shared" si="20"/>
        <v/>
      </c>
      <c r="FY6" s="32" t="str">
        <f t="shared" si="20"/>
        <v/>
      </c>
      <c r="FZ6" s="32" t="str">
        <f t="shared" si="20"/>
        <v/>
      </c>
      <c r="GA6" s="32" t="str">
        <f t="shared" si="20"/>
        <v/>
      </c>
      <c r="GB6" s="32" t="str">
        <f t="shared" si="20"/>
        <v/>
      </c>
      <c r="GC6" s="32" t="str">
        <f t="shared" si="20"/>
        <v/>
      </c>
      <c r="GD6" s="32" t="str">
        <f t="shared" si="20"/>
        <v/>
      </c>
      <c r="GE6" s="32" t="str">
        <f t="shared" si="20"/>
        <v/>
      </c>
      <c r="GF6" s="32" t="str">
        <f t="shared" si="20"/>
        <v/>
      </c>
      <c r="GG6" s="32" t="str">
        <f t="shared" si="20"/>
        <v/>
      </c>
      <c r="GH6" s="32" t="str">
        <f t="shared" si="20"/>
        <v/>
      </c>
      <c r="GI6" s="32" t="str">
        <f t="shared" si="20"/>
        <v/>
      </c>
      <c r="GJ6" s="32" t="str">
        <f t="shared" si="20"/>
        <v/>
      </c>
      <c r="GK6" s="32" t="str">
        <f t="shared" si="20"/>
        <v/>
      </c>
      <c r="GL6" s="32" t="str">
        <f t="shared" si="20"/>
        <v/>
      </c>
      <c r="GM6" s="32" t="str">
        <f t="shared" si="20"/>
        <v/>
      </c>
      <c r="GN6" s="32" t="str">
        <f t="shared" si="20"/>
        <v/>
      </c>
      <c r="GO6" s="32" t="str">
        <f t="shared" si="20"/>
        <v/>
      </c>
      <c r="GP6" s="32" t="str">
        <f t="shared" ref="GP6:IT6" si="21">IF(SUM(GP8:GP11,GP13:GP14,GP16:GP18,GP21:GP23,GP26,GP29:GP30)&lt;&gt;0,SQRT(SUMSQ(GP8:GP11,GP13:GP14,GP16:GP18,GP21:GP23,GP26,GP29:GP30)/15),"")</f>
        <v/>
      </c>
      <c r="GQ6" s="32" t="str">
        <f t="shared" si="21"/>
        <v/>
      </c>
      <c r="GR6" s="32" t="str">
        <f t="shared" si="21"/>
        <v/>
      </c>
      <c r="GS6" s="32" t="str">
        <f t="shared" si="21"/>
        <v/>
      </c>
      <c r="GT6" s="32" t="str">
        <f t="shared" si="21"/>
        <v/>
      </c>
      <c r="GU6" s="32" t="str">
        <f t="shared" si="21"/>
        <v/>
      </c>
      <c r="GV6" s="32" t="str">
        <f t="shared" si="21"/>
        <v/>
      </c>
      <c r="GW6" s="32" t="str">
        <f t="shared" si="21"/>
        <v/>
      </c>
      <c r="GX6" s="32" t="str">
        <f t="shared" si="21"/>
        <v/>
      </c>
      <c r="GY6" s="32" t="str">
        <f t="shared" si="21"/>
        <v/>
      </c>
      <c r="GZ6" s="32" t="str">
        <f t="shared" si="21"/>
        <v/>
      </c>
      <c r="HA6" s="32" t="str">
        <f t="shared" si="21"/>
        <v/>
      </c>
      <c r="HB6" s="32" t="str">
        <f t="shared" si="21"/>
        <v/>
      </c>
      <c r="HC6" s="32" t="str">
        <f t="shared" si="21"/>
        <v/>
      </c>
      <c r="HD6" s="32" t="str">
        <f t="shared" si="21"/>
        <v/>
      </c>
      <c r="HE6" s="32" t="str">
        <f t="shared" si="21"/>
        <v/>
      </c>
      <c r="HF6" s="32" t="str">
        <f t="shared" si="21"/>
        <v/>
      </c>
      <c r="HG6" s="32" t="str">
        <f t="shared" si="21"/>
        <v/>
      </c>
      <c r="HH6" s="32" t="str">
        <f t="shared" si="21"/>
        <v/>
      </c>
      <c r="HI6" s="32" t="str">
        <f t="shared" si="21"/>
        <v/>
      </c>
      <c r="HJ6" s="32" t="str">
        <f t="shared" si="21"/>
        <v/>
      </c>
      <c r="HK6" s="32" t="str">
        <f t="shared" si="21"/>
        <v/>
      </c>
      <c r="HL6" s="32" t="str">
        <f t="shared" si="21"/>
        <v/>
      </c>
      <c r="HM6" s="32" t="str">
        <f t="shared" si="21"/>
        <v/>
      </c>
      <c r="HN6" s="32" t="str">
        <f t="shared" si="21"/>
        <v/>
      </c>
      <c r="HO6" s="32" t="str">
        <f t="shared" si="21"/>
        <v/>
      </c>
      <c r="HP6" s="32" t="str">
        <f t="shared" si="21"/>
        <v/>
      </c>
      <c r="HQ6" s="32" t="str">
        <f t="shared" si="21"/>
        <v/>
      </c>
      <c r="HR6" s="32" t="str">
        <f t="shared" si="21"/>
        <v/>
      </c>
      <c r="HS6" s="32" t="str">
        <f t="shared" si="21"/>
        <v/>
      </c>
      <c r="HT6" s="32" t="str">
        <f t="shared" si="21"/>
        <v/>
      </c>
      <c r="HU6" s="32" t="str">
        <f t="shared" si="21"/>
        <v/>
      </c>
      <c r="HV6" s="32" t="str">
        <f t="shared" si="21"/>
        <v/>
      </c>
      <c r="HW6" s="32" t="str">
        <f t="shared" si="21"/>
        <v/>
      </c>
      <c r="HX6" s="32" t="str">
        <f t="shared" si="21"/>
        <v/>
      </c>
      <c r="HY6" s="32" t="str">
        <f t="shared" si="21"/>
        <v/>
      </c>
      <c r="HZ6" s="32" t="str">
        <f t="shared" si="21"/>
        <v/>
      </c>
      <c r="IA6" s="32" t="str">
        <f t="shared" si="21"/>
        <v/>
      </c>
      <c r="IB6" s="32" t="str">
        <f t="shared" si="21"/>
        <v/>
      </c>
      <c r="IC6" s="32" t="str">
        <f t="shared" si="21"/>
        <v/>
      </c>
      <c r="ID6" s="32" t="str">
        <f t="shared" si="21"/>
        <v/>
      </c>
      <c r="IE6" s="32" t="str">
        <f t="shared" si="21"/>
        <v/>
      </c>
      <c r="IF6" s="32" t="str">
        <f t="shared" si="21"/>
        <v/>
      </c>
      <c r="IG6" s="32" t="str">
        <f t="shared" si="21"/>
        <v/>
      </c>
      <c r="IH6" s="32" t="str">
        <f t="shared" si="21"/>
        <v/>
      </c>
      <c r="II6" s="32" t="str">
        <f t="shared" si="21"/>
        <v/>
      </c>
      <c r="IJ6" s="32" t="str">
        <f t="shared" si="21"/>
        <v/>
      </c>
      <c r="IK6" s="32" t="str">
        <f t="shared" si="21"/>
        <v/>
      </c>
      <c r="IL6" s="32" t="str">
        <f t="shared" si="21"/>
        <v/>
      </c>
      <c r="IM6" s="32" t="str">
        <f t="shared" si="21"/>
        <v/>
      </c>
      <c r="IN6" s="32" t="str">
        <f t="shared" si="21"/>
        <v/>
      </c>
      <c r="IO6" s="32" t="str">
        <f t="shared" si="21"/>
        <v/>
      </c>
      <c r="IP6" s="32" t="str">
        <f t="shared" si="21"/>
        <v/>
      </c>
      <c r="IQ6" s="32" t="str">
        <f t="shared" si="21"/>
        <v/>
      </c>
      <c r="IR6" s="32" t="str">
        <f t="shared" si="21"/>
        <v/>
      </c>
      <c r="IS6" s="32" t="str">
        <f t="shared" si="21"/>
        <v/>
      </c>
      <c r="IT6" s="57" t="str">
        <f t="shared" si="21"/>
        <v/>
      </c>
      <c r="IU6" s="36"/>
      <c r="IV6" s="32"/>
      <c r="IW6" s="32"/>
    </row>
    <row r="7" spans="1:257" x14ac:dyDescent="0.2">
      <c r="A7" s="76"/>
      <c r="B7" s="98"/>
      <c r="C7" s="98"/>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30"/>
      <c r="AN7" s="30"/>
      <c r="AO7" s="30"/>
      <c r="AP7" s="30"/>
      <c r="AQ7" s="30"/>
      <c r="AR7" s="30"/>
      <c r="AS7" s="30"/>
      <c r="AT7" s="30"/>
      <c r="AU7" s="30"/>
      <c r="AV7" s="30"/>
      <c r="AW7" s="30"/>
      <c r="AX7" s="30"/>
      <c r="AY7" s="30"/>
      <c r="AZ7" s="30"/>
      <c r="BA7" s="30"/>
      <c r="BB7" s="30"/>
      <c r="BC7" s="30"/>
      <c r="BD7" s="30"/>
      <c r="BE7" s="30"/>
      <c r="BF7" s="30"/>
      <c r="BG7" s="30"/>
      <c r="BH7" s="30"/>
      <c r="BI7" s="30"/>
      <c r="BJ7" s="30"/>
      <c r="BK7" s="30"/>
      <c r="BL7" s="30"/>
      <c r="BM7" s="30"/>
      <c r="BN7" s="30"/>
      <c r="BO7" s="30"/>
      <c r="BP7" s="30"/>
      <c r="BQ7" s="30"/>
      <c r="BR7" s="30"/>
      <c r="BS7" s="30"/>
      <c r="BT7" s="30"/>
      <c r="BU7" s="30"/>
      <c r="BV7" s="30"/>
      <c r="BW7" s="30"/>
      <c r="BX7" s="30"/>
      <c r="BY7" s="30"/>
      <c r="BZ7" s="30"/>
      <c r="CA7" s="30"/>
      <c r="CB7" s="30"/>
      <c r="CC7" s="30"/>
      <c r="CD7" s="30"/>
      <c r="CE7" s="30"/>
      <c r="CF7" s="30"/>
      <c r="CG7" s="30"/>
      <c r="CH7" s="30"/>
      <c r="CI7" s="30"/>
      <c r="CJ7" s="30"/>
      <c r="CK7" s="30"/>
      <c r="CL7" s="30"/>
      <c r="CM7" s="30"/>
      <c r="CN7" s="30"/>
      <c r="CO7" s="30"/>
      <c r="CP7" s="30"/>
      <c r="CQ7" s="30"/>
      <c r="CR7" s="30"/>
      <c r="CS7" s="30"/>
      <c r="CT7" s="30"/>
      <c r="CU7" s="30"/>
      <c r="CV7" s="30"/>
      <c r="CW7" s="30"/>
      <c r="CX7" s="30"/>
      <c r="CY7" s="30"/>
      <c r="CZ7" s="30"/>
      <c r="DA7" s="30"/>
      <c r="DB7" s="30"/>
      <c r="DC7" s="30"/>
      <c r="DD7" s="30"/>
      <c r="DE7" s="30"/>
      <c r="DF7" s="30"/>
      <c r="DG7" s="30"/>
      <c r="DH7" s="30"/>
      <c r="DI7" s="30"/>
      <c r="DJ7" s="30"/>
      <c r="DK7" s="30"/>
      <c r="DL7" s="30"/>
      <c r="DM7" s="30"/>
      <c r="DN7" s="30"/>
      <c r="DO7" s="30"/>
      <c r="DP7" s="30"/>
      <c r="DQ7" s="30"/>
      <c r="DR7" s="30"/>
      <c r="DS7" s="30"/>
      <c r="DT7" s="30"/>
      <c r="DU7" s="30"/>
      <c r="DV7" s="30"/>
      <c r="DW7" s="30"/>
      <c r="DX7" s="30"/>
      <c r="DY7" s="30"/>
      <c r="DZ7" s="30"/>
      <c r="EA7" s="30"/>
      <c r="EB7" s="30"/>
      <c r="EC7" s="30"/>
      <c r="ED7" s="30"/>
      <c r="EE7" s="30"/>
      <c r="EF7" s="30"/>
      <c r="EG7" s="30"/>
      <c r="EH7" s="30"/>
      <c r="EI7" s="30"/>
      <c r="EJ7" s="30"/>
      <c r="EK7" s="30"/>
      <c r="EL7" s="30"/>
      <c r="EM7" s="30"/>
      <c r="EN7" s="30"/>
      <c r="EO7" s="30"/>
      <c r="EP7" s="30"/>
      <c r="EQ7" s="30"/>
      <c r="ER7" s="30"/>
      <c r="ES7" s="30"/>
      <c r="ET7" s="30"/>
      <c r="EU7" s="30"/>
      <c r="EV7" s="30"/>
      <c r="EW7" s="30"/>
      <c r="EX7" s="30"/>
      <c r="EY7" s="30"/>
      <c r="EZ7" s="30"/>
      <c r="FA7" s="30"/>
      <c r="FB7" s="30"/>
      <c r="FC7" s="30"/>
      <c r="FD7" s="30"/>
      <c r="FE7" s="30"/>
      <c r="FF7" s="30"/>
      <c r="FG7" s="30"/>
      <c r="FH7" s="30"/>
      <c r="FI7" s="30"/>
      <c r="FJ7" s="30"/>
      <c r="FK7" s="30"/>
      <c r="FL7" s="30"/>
      <c r="FM7" s="30"/>
      <c r="FN7" s="30"/>
      <c r="FO7" s="30"/>
      <c r="FP7" s="30"/>
      <c r="FQ7" s="30"/>
      <c r="FR7" s="30"/>
      <c r="FS7" s="30"/>
      <c r="FT7" s="30"/>
      <c r="FU7" s="30"/>
      <c r="FV7" s="30"/>
      <c r="FW7" s="30"/>
      <c r="FX7" s="30"/>
      <c r="FY7" s="30"/>
      <c r="FZ7" s="30"/>
      <c r="GA7" s="30"/>
      <c r="GB7" s="30"/>
      <c r="GC7" s="30"/>
      <c r="GD7" s="30"/>
      <c r="GE7" s="30"/>
      <c r="GF7" s="30"/>
      <c r="GG7" s="30"/>
      <c r="GH7" s="30"/>
      <c r="GI7" s="30"/>
      <c r="GJ7" s="30"/>
      <c r="GK7" s="30"/>
      <c r="GL7" s="30"/>
      <c r="GM7" s="30"/>
      <c r="GN7" s="30"/>
      <c r="GO7" s="30"/>
      <c r="GP7" s="30"/>
      <c r="GQ7" s="30"/>
      <c r="GR7" s="30"/>
      <c r="GS7" s="30"/>
      <c r="GT7" s="30"/>
      <c r="GU7" s="30"/>
      <c r="GV7" s="30"/>
      <c r="GW7" s="30"/>
      <c r="GX7" s="30"/>
      <c r="GY7" s="30"/>
      <c r="GZ7" s="30"/>
      <c r="HA7" s="30"/>
      <c r="HB7" s="30"/>
      <c r="HC7" s="30"/>
      <c r="HD7" s="30"/>
      <c r="HE7" s="30"/>
      <c r="HF7" s="30"/>
      <c r="HG7" s="30"/>
      <c r="HH7" s="30"/>
      <c r="HI7" s="30"/>
      <c r="HJ7" s="30"/>
      <c r="HK7" s="30"/>
      <c r="HL7" s="30"/>
      <c r="HM7" s="30"/>
      <c r="HN7" s="30"/>
      <c r="HO7" s="30"/>
      <c r="HP7" s="30"/>
      <c r="HQ7" s="30"/>
      <c r="HR7" s="30"/>
      <c r="HS7" s="30"/>
      <c r="HT7" s="30"/>
      <c r="HU7" s="30"/>
      <c r="HV7" s="30"/>
      <c r="HW7" s="30"/>
      <c r="HX7" s="30"/>
      <c r="HY7" s="30"/>
      <c r="HZ7" s="30"/>
      <c r="IA7" s="30"/>
      <c r="IB7" s="30"/>
      <c r="IC7" s="30"/>
      <c r="ID7" s="30"/>
      <c r="IE7" s="30"/>
      <c r="IF7" s="30"/>
      <c r="IG7" s="30"/>
      <c r="IH7" s="30"/>
      <c r="II7" s="30"/>
      <c r="IJ7" s="30"/>
      <c r="IK7" s="30"/>
      <c r="IL7" s="30"/>
      <c r="IM7" s="30"/>
      <c r="IN7" s="30"/>
      <c r="IO7" s="30"/>
      <c r="IP7" s="30"/>
      <c r="IQ7" s="30"/>
      <c r="IR7" s="30"/>
      <c r="IS7" s="30"/>
      <c r="IT7" s="55"/>
      <c r="IU7" s="8"/>
    </row>
    <row r="8" spans="1:257" x14ac:dyDescent="0.2">
      <c r="A8" s="69" t="s">
        <v>14</v>
      </c>
      <c r="B8" s="98">
        <f t="shared" si="4"/>
        <v>8.116497251560574</v>
      </c>
      <c r="C8" s="98" t="e">
        <f t="shared" si="5"/>
        <v>#DIV/0!</v>
      </c>
      <c r="D8" s="78">
        <f>EXP(B38)</f>
        <v>8.1164972515605722</v>
      </c>
      <c r="E8" s="30">
        <f t="array" ref="E8">IF(SUM('Subject Kinematics'!E2:E52)&lt;&gt;0,SQRT(SUMSQ('Subject Kinematics'!E2:E52-'Control Kinematics'!$C$2:$C$52)/51),"")</f>
        <v>8.116497251560574</v>
      </c>
      <c r="F8" s="30" t="str">
        <f t="array" ref="F8">IF(SUM('Subject Kinematics'!F2:F52)&lt;&gt;0,SQRT(SUMSQ('Subject Kinematics'!F2:F52-'Control Kinematics'!$C$2:$C$52)/51),"")</f>
        <v/>
      </c>
      <c r="G8" s="30" t="str">
        <f t="array" ref="G8">IF(SUM('Subject Kinematics'!G2:G52)&lt;&gt;0,SQRT(SUMSQ('Subject Kinematics'!G2:G52-'Control Kinematics'!$C$2:$C$52)/51),"")</f>
        <v/>
      </c>
      <c r="H8" s="30" t="str">
        <f t="array" ref="H8">IF(SUM('Subject Kinematics'!H2:H52)&lt;&gt;0,SQRT(SUMSQ('Subject Kinematics'!H2:H52-'Control Kinematics'!$C$2:$C$52)/51),"")</f>
        <v/>
      </c>
      <c r="I8" s="30" t="str">
        <f t="array" ref="I8">IF(SUM('Subject Kinematics'!I2:I52)&lt;&gt;0,SQRT(SUMSQ('Subject Kinematics'!I2:I52-'Control Kinematics'!$C$2:$C$52)/51),"")</f>
        <v/>
      </c>
      <c r="J8" s="30" t="str">
        <f t="array" ref="J8">IF(SUM('Subject Kinematics'!J2:J52)&lt;&gt;0,SQRT(SUMSQ('Subject Kinematics'!J2:J52-'Control Kinematics'!$C$2:$C$52)/51),"")</f>
        <v/>
      </c>
      <c r="K8" s="30" t="str">
        <f t="array" ref="K8">IF(SUM('Subject Kinematics'!K2:K52)&lt;&gt;0,SQRT(SUMSQ('Subject Kinematics'!K2:K52-'Control Kinematics'!$C$2:$C$52)/51),"")</f>
        <v/>
      </c>
      <c r="L8" s="30" t="str">
        <f t="array" ref="L8">IF(SUM('Subject Kinematics'!L2:L52)&lt;&gt;0,SQRT(SUMSQ('Subject Kinematics'!L2:L52-'Control Kinematics'!$C$2:$C$52)/51),"")</f>
        <v/>
      </c>
      <c r="M8" s="30" t="str">
        <f t="array" ref="M8">IF(SUM('Subject Kinematics'!M2:M52)&lt;&gt;0,SQRT(SUMSQ('Subject Kinematics'!M2:M52-'Control Kinematics'!$C$2:$C$52)/51),"")</f>
        <v/>
      </c>
      <c r="N8" s="30" t="str">
        <f t="array" ref="N8">IF(SUM('Subject Kinematics'!N2:N52)&lt;&gt;0,SQRT(SUMSQ('Subject Kinematics'!N2:N52-'Control Kinematics'!$C$2:$C$52)/51),"")</f>
        <v/>
      </c>
      <c r="O8" s="30" t="str">
        <f t="array" ref="O8">IF(SUM('Subject Kinematics'!O2:O52)&lt;&gt;0,SQRT(SUMSQ('Subject Kinematics'!O2:O52-'Control Kinematics'!$C$2:$C$52)/51),"")</f>
        <v/>
      </c>
      <c r="P8" s="30" t="str">
        <f t="array" ref="P8">IF(SUM('Subject Kinematics'!P2:P52)&lt;&gt;0,SQRT(SUMSQ('Subject Kinematics'!P2:P52-'Control Kinematics'!$C$2:$C$52)/51),"")</f>
        <v/>
      </c>
      <c r="Q8" s="30" t="str">
        <f t="array" ref="Q8">IF(SUM('Subject Kinematics'!Q2:Q52)&lt;&gt;0,SQRT(SUMSQ('Subject Kinematics'!Q2:Q52-'Control Kinematics'!$C$2:$C$52)/51),"")</f>
        <v/>
      </c>
      <c r="R8" s="30" t="str">
        <f t="array" ref="R8">IF(SUM('Subject Kinematics'!R2:R52)&lt;&gt;0,SQRT(SUMSQ('Subject Kinematics'!R2:R52-'Control Kinematics'!$C$2:$C$52)/51),"")</f>
        <v/>
      </c>
      <c r="S8" s="30" t="str">
        <f t="array" ref="S8">IF(SUM('Subject Kinematics'!S2:S52)&lt;&gt;0,SQRT(SUMSQ('Subject Kinematics'!S2:S52-'Control Kinematics'!$C$2:$C$52)/51),"")</f>
        <v/>
      </c>
      <c r="T8" s="30" t="str">
        <f t="array" ref="T8">IF(SUM('Subject Kinematics'!T2:T52)&lt;&gt;0,SQRT(SUMSQ('Subject Kinematics'!T2:T52-'Control Kinematics'!$C$2:$C$52)/51),"")</f>
        <v/>
      </c>
      <c r="U8" s="30" t="str">
        <f t="array" ref="U8">IF(SUM('Subject Kinematics'!U2:U52)&lt;&gt;0,SQRT(SUMSQ('Subject Kinematics'!U2:U52-'Control Kinematics'!$C$2:$C$52)/51),"")</f>
        <v/>
      </c>
      <c r="V8" s="30" t="str">
        <f t="array" ref="V8">IF(SUM('Subject Kinematics'!V2:V52)&lt;&gt;0,SQRT(SUMSQ('Subject Kinematics'!V2:V52-'Control Kinematics'!$C$2:$C$52)/51),"")</f>
        <v/>
      </c>
      <c r="W8" s="30" t="str">
        <f t="array" ref="W8">IF(SUM('Subject Kinematics'!W2:W52)&lt;&gt;0,SQRT(SUMSQ('Subject Kinematics'!W2:W52-'Control Kinematics'!$C$2:$C$52)/51),"")</f>
        <v/>
      </c>
      <c r="X8" s="30" t="str">
        <f t="array" ref="X8">IF(SUM('Subject Kinematics'!X2:X52)&lt;&gt;0,SQRT(SUMSQ('Subject Kinematics'!X2:X52-'Control Kinematics'!$C$2:$C$52)/51),"")</f>
        <v/>
      </c>
      <c r="Y8" s="30" t="str">
        <f t="array" ref="Y8">IF(SUM('Subject Kinematics'!Y2:Y52)&lt;&gt;0,SQRT(SUMSQ('Subject Kinematics'!Y2:Y52-'Control Kinematics'!$C$2:$C$52)/51),"")</f>
        <v/>
      </c>
      <c r="Z8" s="30" t="str">
        <f t="array" ref="Z8">IF(SUM('Subject Kinematics'!Z2:Z52)&lt;&gt;0,SQRT(SUMSQ('Subject Kinematics'!Z2:Z52-'Control Kinematics'!$C$2:$C$52)/51),"")</f>
        <v/>
      </c>
      <c r="AA8" s="30" t="str">
        <f t="array" ref="AA8">IF(SUM('Subject Kinematics'!AA2:AA52)&lt;&gt;0,SQRT(SUMSQ('Subject Kinematics'!AA2:AA52-'Control Kinematics'!$C$2:$C$52)/51),"")</f>
        <v/>
      </c>
      <c r="AB8" s="30" t="str">
        <f t="array" ref="AB8">IF(SUM('Subject Kinematics'!AB2:AB52)&lt;&gt;0,SQRT(SUMSQ('Subject Kinematics'!AB2:AB52-'Control Kinematics'!$C$2:$C$52)/51),"")</f>
        <v/>
      </c>
      <c r="AC8" s="30" t="str">
        <f t="array" ref="AC8">IF(SUM('Subject Kinematics'!AC2:AC52)&lt;&gt;0,SQRT(SUMSQ('Subject Kinematics'!AC2:AC52-'Control Kinematics'!$C$2:$C$52)/51),"")</f>
        <v/>
      </c>
      <c r="AD8" s="30" t="str">
        <f t="array" ref="AD8">IF(SUM('Subject Kinematics'!AD2:AD52)&lt;&gt;0,SQRT(SUMSQ('Subject Kinematics'!AD2:AD52-'Control Kinematics'!$C$2:$C$52)/51),"")</f>
        <v/>
      </c>
      <c r="AE8" s="30" t="str">
        <f t="array" ref="AE8">IF(SUM('Subject Kinematics'!AE2:AE52)&lt;&gt;0,SQRT(SUMSQ('Subject Kinematics'!AE2:AE52-'Control Kinematics'!$C$2:$C$52)/51),"")</f>
        <v/>
      </c>
      <c r="AF8" s="30" t="str">
        <f t="array" ref="AF8">IF(SUM('Subject Kinematics'!AF2:AF52)&lt;&gt;0,SQRT(SUMSQ('Subject Kinematics'!AF2:AF52-'Control Kinematics'!$C$2:$C$52)/51),"")</f>
        <v/>
      </c>
      <c r="AG8" s="30" t="str">
        <f t="array" ref="AG8">IF(SUM('Subject Kinematics'!AG2:AG52)&lt;&gt;0,SQRT(SUMSQ('Subject Kinematics'!AG2:AG52-'Control Kinematics'!$C$2:$C$52)/51),"")</f>
        <v/>
      </c>
      <c r="AH8" s="30" t="str">
        <f t="array" ref="AH8">IF(SUM('Subject Kinematics'!AH2:AH52)&lt;&gt;0,SQRT(SUMSQ('Subject Kinematics'!AH2:AH52-'Control Kinematics'!$C$2:$C$52)/51),"")</f>
        <v/>
      </c>
      <c r="AI8" s="30" t="str">
        <f t="array" ref="AI8">IF(SUM('Subject Kinematics'!AI2:AI52)&lt;&gt;0,SQRT(SUMSQ('Subject Kinematics'!AI2:AI52-'Control Kinematics'!$C$2:$C$52)/51),"")</f>
        <v/>
      </c>
      <c r="AJ8" s="30" t="str">
        <f t="array" ref="AJ8">IF(SUM('Subject Kinematics'!AJ2:AJ52)&lt;&gt;0,SQRT(SUMSQ('Subject Kinematics'!AJ2:AJ52-'Control Kinematics'!$C$2:$C$52)/51),"")</f>
        <v/>
      </c>
      <c r="AK8" s="30" t="str">
        <f t="array" ref="AK8">IF(SUM('Subject Kinematics'!AK2:AK52)&lt;&gt;0,SQRT(SUMSQ('Subject Kinematics'!AK2:AK52-'Control Kinematics'!$C$2:$C$52)/51),"")</f>
        <v/>
      </c>
      <c r="AL8" s="30" t="str">
        <f t="array" ref="AL8">IF(SUM('Subject Kinematics'!AL2:AL52)&lt;&gt;0,SQRT(SUMSQ('Subject Kinematics'!AL2:AL52-'Control Kinematics'!$C$2:$C$52)/51),"")</f>
        <v/>
      </c>
      <c r="AM8" s="30" t="str">
        <f t="array" ref="AM8">IF(SUM('Subject Kinematics'!AM2:AM52)&lt;&gt;0,SQRT(SUMSQ('Subject Kinematics'!AM2:AM52-'Control Kinematics'!$C$2:$C$52)/51),"")</f>
        <v/>
      </c>
      <c r="AN8" s="30" t="str">
        <f t="array" ref="AN8">IF(SUM('Subject Kinematics'!AN2:AN52)&lt;&gt;0,SQRT(SUMSQ('Subject Kinematics'!AN2:AN52-'Control Kinematics'!$C$2:$C$52)/51),"")</f>
        <v/>
      </c>
      <c r="AO8" s="30" t="str">
        <f t="array" ref="AO8">IF(SUM('Subject Kinematics'!AO2:AO52)&lt;&gt;0,SQRT(SUMSQ('Subject Kinematics'!AO2:AO52-'Control Kinematics'!$C$2:$C$52)/51),"")</f>
        <v/>
      </c>
      <c r="AP8" s="30" t="str">
        <f t="array" ref="AP8">IF(SUM('Subject Kinematics'!AP2:AP52)&lt;&gt;0,SQRT(SUMSQ('Subject Kinematics'!AP2:AP52-'Control Kinematics'!$C$2:$C$52)/51),"")</f>
        <v/>
      </c>
      <c r="AQ8" s="30" t="str">
        <f t="array" ref="AQ8">IF(SUM('Subject Kinematics'!AQ2:AQ52)&lt;&gt;0,SQRT(SUMSQ('Subject Kinematics'!AQ2:AQ52-'Control Kinematics'!$C$2:$C$52)/51),"")</f>
        <v/>
      </c>
      <c r="AR8" s="30" t="str">
        <f t="array" ref="AR8">IF(SUM('Subject Kinematics'!AR2:AR52)&lt;&gt;0,SQRT(SUMSQ('Subject Kinematics'!AR2:AR52-'Control Kinematics'!$C$2:$C$52)/51),"")</f>
        <v/>
      </c>
      <c r="AS8" s="30" t="str">
        <f t="array" ref="AS8">IF(SUM('Subject Kinematics'!AS2:AS52)&lt;&gt;0,SQRT(SUMSQ('Subject Kinematics'!AS2:AS52-'Control Kinematics'!$C$2:$C$52)/51),"")</f>
        <v/>
      </c>
      <c r="AT8" s="30" t="str">
        <f t="array" ref="AT8">IF(SUM('Subject Kinematics'!AT2:AT52)&lt;&gt;0,SQRT(SUMSQ('Subject Kinematics'!AT2:AT52-'Control Kinematics'!$C$2:$C$52)/51),"")</f>
        <v/>
      </c>
      <c r="AU8" s="30" t="str">
        <f t="array" ref="AU8">IF(SUM('Subject Kinematics'!AU2:AU52)&lt;&gt;0,SQRT(SUMSQ('Subject Kinematics'!AU2:AU52-'Control Kinematics'!$C$2:$C$52)/51),"")</f>
        <v/>
      </c>
      <c r="AV8" s="30" t="str">
        <f t="array" ref="AV8">IF(SUM('Subject Kinematics'!AV2:AV52)&lt;&gt;0,SQRT(SUMSQ('Subject Kinematics'!AV2:AV52-'Control Kinematics'!$C$2:$C$52)/51),"")</f>
        <v/>
      </c>
      <c r="AW8" s="30" t="str">
        <f t="array" ref="AW8">IF(SUM('Subject Kinematics'!AW2:AW52)&lt;&gt;0,SQRT(SUMSQ('Subject Kinematics'!AW2:AW52-'Control Kinematics'!$C$2:$C$52)/51),"")</f>
        <v/>
      </c>
      <c r="AX8" s="30" t="str">
        <f t="array" ref="AX8">IF(SUM('Subject Kinematics'!AX2:AX52)&lt;&gt;0,SQRT(SUMSQ('Subject Kinematics'!AX2:AX52-'Control Kinematics'!$C$2:$C$52)/51),"")</f>
        <v/>
      </c>
      <c r="AY8" s="30" t="str">
        <f t="array" ref="AY8">IF(SUM('Subject Kinematics'!AY2:AY52)&lt;&gt;0,SQRT(SUMSQ('Subject Kinematics'!AY2:AY52-'Control Kinematics'!$C$2:$C$52)/51),"")</f>
        <v/>
      </c>
      <c r="AZ8" s="30" t="str">
        <f t="array" ref="AZ8">IF(SUM('Subject Kinematics'!AZ2:AZ52)&lt;&gt;0,SQRT(SUMSQ('Subject Kinematics'!AZ2:AZ52-'Control Kinematics'!$C$2:$C$52)/51),"")</f>
        <v/>
      </c>
      <c r="BA8" s="30" t="str">
        <f t="array" ref="BA8">IF(SUM('Subject Kinematics'!BA2:BA52)&lt;&gt;0,SQRT(SUMSQ('Subject Kinematics'!BA2:BA52-'Control Kinematics'!$C$2:$C$52)/51),"")</f>
        <v/>
      </c>
      <c r="BB8" s="30" t="str">
        <f t="array" ref="BB8">IF(SUM('Subject Kinematics'!BB2:BB52)&lt;&gt;0,SQRT(SUMSQ('Subject Kinematics'!BB2:BB52-'Control Kinematics'!$C$2:$C$52)/51),"")</f>
        <v/>
      </c>
      <c r="BC8" s="30" t="str">
        <f t="array" ref="BC8">IF(SUM('Subject Kinematics'!BC2:BC52)&lt;&gt;0,SQRT(SUMSQ('Subject Kinematics'!BC2:BC52-'Control Kinematics'!$C$2:$C$52)/51),"")</f>
        <v/>
      </c>
      <c r="BD8" s="30" t="str">
        <f t="array" ref="BD8">IF(SUM('Subject Kinematics'!BD2:BD52)&lt;&gt;0,SQRT(SUMSQ('Subject Kinematics'!BD2:BD52-'Control Kinematics'!$C$2:$C$52)/51),"")</f>
        <v/>
      </c>
      <c r="BE8" s="30" t="str">
        <f t="array" ref="BE8">IF(SUM('Subject Kinematics'!BE2:BE52)&lt;&gt;0,SQRT(SUMSQ('Subject Kinematics'!BE2:BE52-'Control Kinematics'!$C$2:$C$52)/51),"")</f>
        <v/>
      </c>
      <c r="BF8" s="30" t="str">
        <f t="array" ref="BF8">IF(SUM('Subject Kinematics'!BF2:BF52)&lt;&gt;0,SQRT(SUMSQ('Subject Kinematics'!BF2:BF52-'Control Kinematics'!$C$2:$C$52)/51),"")</f>
        <v/>
      </c>
      <c r="BG8" s="30" t="str">
        <f t="array" ref="BG8">IF(SUM('Subject Kinematics'!BG2:BG52)&lt;&gt;0,SQRT(SUMSQ('Subject Kinematics'!BG2:BG52-'Control Kinematics'!$C$2:$C$52)/51),"")</f>
        <v/>
      </c>
      <c r="BH8" s="30" t="str">
        <f t="array" ref="BH8">IF(SUM('Subject Kinematics'!BH2:BH52)&lt;&gt;0,SQRT(SUMSQ('Subject Kinematics'!BH2:BH52-'Control Kinematics'!$C$2:$C$52)/51),"")</f>
        <v/>
      </c>
      <c r="BI8" s="30" t="str">
        <f t="array" ref="BI8">IF(SUM('Subject Kinematics'!BI2:BI52)&lt;&gt;0,SQRT(SUMSQ('Subject Kinematics'!BI2:BI52-'Control Kinematics'!$C$2:$C$52)/51),"")</f>
        <v/>
      </c>
      <c r="BJ8" s="30" t="str">
        <f t="array" ref="BJ8">IF(SUM('Subject Kinematics'!BJ2:BJ52)&lt;&gt;0,SQRT(SUMSQ('Subject Kinematics'!BJ2:BJ52-'Control Kinematics'!$C$2:$C$52)/51),"")</f>
        <v/>
      </c>
      <c r="BK8" s="30" t="str">
        <f t="array" ref="BK8">IF(SUM('Subject Kinematics'!BK2:BK52)&lt;&gt;0,SQRT(SUMSQ('Subject Kinematics'!BK2:BK52-'Control Kinematics'!$C$2:$C$52)/51),"")</f>
        <v/>
      </c>
      <c r="BL8" s="30" t="str">
        <f t="array" ref="BL8">IF(SUM('Subject Kinematics'!BL2:BL52)&lt;&gt;0,SQRT(SUMSQ('Subject Kinematics'!BL2:BL52-'Control Kinematics'!$C$2:$C$52)/51),"")</f>
        <v/>
      </c>
      <c r="BM8" s="30" t="str">
        <f t="array" ref="BM8">IF(SUM('Subject Kinematics'!BM2:BM52)&lt;&gt;0,SQRT(SUMSQ('Subject Kinematics'!BM2:BM52-'Control Kinematics'!$C$2:$C$52)/51),"")</f>
        <v/>
      </c>
      <c r="BN8" s="30" t="str">
        <f t="array" ref="BN8">IF(SUM('Subject Kinematics'!BN2:BN52)&lt;&gt;0,SQRT(SUMSQ('Subject Kinematics'!BN2:BN52-'Control Kinematics'!$C$2:$C$52)/51),"")</f>
        <v/>
      </c>
      <c r="BO8" s="30" t="str">
        <f t="array" ref="BO8">IF(SUM('Subject Kinematics'!BO2:BO52)&lt;&gt;0,SQRT(SUMSQ('Subject Kinematics'!BO2:BO52-'Control Kinematics'!$C$2:$C$52)/51),"")</f>
        <v/>
      </c>
      <c r="BP8" s="30" t="str">
        <f t="array" ref="BP8">IF(SUM('Subject Kinematics'!BP2:BP52)&lt;&gt;0,SQRT(SUMSQ('Subject Kinematics'!BP2:BP52-'Control Kinematics'!$C$2:$C$52)/51),"")</f>
        <v/>
      </c>
      <c r="BQ8" s="30" t="str">
        <f t="array" ref="BQ8">IF(SUM('Subject Kinematics'!BQ2:BQ52)&lt;&gt;0,SQRT(SUMSQ('Subject Kinematics'!BQ2:BQ52-'Control Kinematics'!$C$2:$C$52)/51),"")</f>
        <v/>
      </c>
      <c r="BR8" s="30" t="str">
        <f t="array" ref="BR8">IF(SUM('Subject Kinematics'!BR2:BR52)&lt;&gt;0,SQRT(SUMSQ('Subject Kinematics'!BR2:BR52-'Control Kinematics'!$C$2:$C$52)/51),"")</f>
        <v/>
      </c>
      <c r="BS8" s="30" t="str">
        <f t="array" ref="BS8">IF(SUM('Subject Kinematics'!BS2:BS52)&lt;&gt;0,SQRT(SUMSQ('Subject Kinematics'!BS2:BS52-'Control Kinematics'!$C$2:$C$52)/51),"")</f>
        <v/>
      </c>
      <c r="BT8" s="30" t="str">
        <f t="array" ref="BT8">IF(SUM('Subject Kinematics'!BT2:BT52)&lt;&gt;0,SQRT(SUMSQ('Subject Kinematics'!BT2:BT52-'Control Kinematics'!$C$2:$C$52)/51),"")</f>
        <v/>
      </c>
      <c r="BU8" s="30" t="str">
        <f t="array" ref="BU8">IF(SUM('Subject Kinematics'!BU2:BU52)&lt;&gt;0,SQRT(SUMSQ('Subject Kinematics'!BU2:BU52-'Control Kinematics'!$C$2:$C$52)/51),"")</f>
        <v/>
      </c>
      <c r="BV8" s="30" t="str">
        <f t="array" ref="BV8">IF(SUM('Subject Kinematics'!BV2:BV52)&lt;&gt;0,SQRT(SUMSQ('Subject Kinematics'!BV2:BV52-'Control Kinematics'!$C$2:$C$52)/51),"")</f>
        <v/>
      </c>
      <c r="BW8" s="30" t="str">
        <f t="array" ref="BW8">IF(SUM('Subject Kinematics'!BW2:BW52)&lt;&gt;0,SQRT(SUMSQ('Subject Kinematics'!BW2:BW52-'Control Kinematics'!$C$2:$C$52)/51),"")</f>
        <v/>
      </c>
      <c r="BX8" s="30" t="str">
        <f t="array" ref="BX8">IF(SUM('Subject Kinematics'!BX2:BX52)&lt;&gt;0,SQRT(SUMSQ('Subject Kinematics'!BX2:BX52-'Control Kinematics'!$C$2:$C$52)/51),"")</f>
        <v/>
      </c>
      <c r="BY8" s="30" t="str">
        <f t="array" ref="BY8">IF(SUM('Subject Kinematics'!BY2:BY52)&lt;&gt;0,SQRT(SUMSQ('Subject Kinematics'!BY2:BY52-'Control Kinematics'!$C$2:$C$52)/51),"")</f>
        <v/>
      </c>
      <c r="BZ8" s="30" t="str">
        <f t="array" ref="BZ8">IF(SUM('Subject Kinematics'!BZ2:BZ52)&lt;&gt;0,SQRT(SUMSQ('Subject Kinematics'!BZ2:BZ52-'Control Kinematics'!$C$2:$C$52)/51),"")</f>
        <v/>
      </c>
      <c r="CA8" s="30" t="str">
        <f t="array" ref="CA8">IF(SUM('Subject Kinematics'!CA2:CA52)&lt;&gt;0,SQRT(SUMSQ('Subject Kinematics'!CA2:CA52-'Control Kinematics'!$C$2:$C$52)/51),"")</f>
        <v/>
      </c>
      <c r="CB8" s="30" t="str">
        <f t="array" ref="CB8">IF(SUM('Subject Kinematics'!CB2:CB52)&lt;&gt;0,SQRT(SUMSQ('Subject Kinematics'!CB2:CB52-'Control Kinematics'!$C$2:$C$52)/51),"")</f>
        <v/>
      </c>
      <c r="CC8" s="30" t="str">
        <f t="array" ref="CC8">IF(SUM('Subject Kinematics'!CC2:CC52)&lt;&gt;0,SQRT(SUMSQ('Subject Kinematics'!CC2:CC52-'Control Kinematics'!$C$2:$C$52)/51),"")</f>
        <v/>
      </c>
      <c r="CD8" s="30" t="str">
        <f t="array" ref="CD8">IF(SUM('Subject Kinematics'!CD2:CD52)&lt;&gt;0,SQRT(SUMSQ('Subject Kinematics'!CD2:CD52-'Control Kinematics'!$C$2:$C$52)/51),"")</f>
        <v/>
      </c>
      <c r="CE8" s="30" t="str">
        <f t="array" ref="CE8">IF(SUM('Subject Kinematics'!CE2:CE52)&lt;&gt;0,SQRT(SUMSQ('Subject Kinematics'!CE2:CE52-'Control Kinematics'!$C$2:$C$52)/51),"")</f>
        <v/>
      </c>
      <c r="CF8" s="30" t="str">
        <f t="array" ref="CF8">IF(SUM('Subject Kinematics'!CF2:CF52)&lt;&gt;0,SQRT(SUMSQ('Subject Kinematics'!CF2:CF52-'Control Kinematics'!$C$2:$C$52)/51),"")</f>
        <v/>
      </c>
      <c r="CG8" s="30" t="str">
        <f t="array" ref="CG8">IF(SUM('Subject Kinematics'!CG2:CG52)&lt;&gt;0,SQRT(SUMSQ('Subject Kinematics'!CG2:CG52-'Control Kinematics'!$C$2:$C$52)/51),"")</f>
        <v/>
      </c>
      <c r="CH8" s="30" t="str">
        <f t="array" ref="CH8">IF(SUM('Subject Kinematics'!CH2:CH52)&lt;&gt;0,SQRT(SUMSQ('Subject Kinematics'!CH2:CH52-'Control Kinematics'!$C$2:$C$52)/51),"")</f>
        <v/>
      </c>
      <c r="CI8" s="30" t="str">
        <f t="array" ref="CI8">IF(SUM('Subject Kinematics'!CI2:CI52)&lt;&gt;0,SQRT(SUMSQ('Subject Kinematics'!CI2:CI52-'Control Kinematics'!$C$2:$C$52)/51),"")</f>
        <v/>
      </c>
      <c r="CJ8" s="30" t="str">
        <f t="array" ref="CJ8">IF(SUM('Subject Kinematics'!CJ2:CJ52)&lt;&gt;0,SQRT(SUMSQ('Subject Kinematics'!CJ2:CJ52-'Control Kinematics'!$C$2:$C$52)/51),"")</f>
        <v/>
      </c>
      <c r="CK8" s="30" t="str">
        <f t="array" ref="CK8">IF(SUM('Subject Kinematics'!CK2:CK52)&lt;&gt;0,SQRT(SUMSQ('Subject Kinematics'!CK2:CK52-'Control Kinematics'!$C$2:$C$52)/51),"")</f>
        <v/>
      </c>
      <c r="CL8" s="30" t="str">
        <f t="array" ref="CL8">IF(SUM('Subject Kinematics'!CL2:CL52)&lt;&gt;0,SQRT(SUMSQ('Subject Kinematics'!CL2:CL52-'Control Kinematics'!$C$2:$C$52)/51),"")</f>
        <v/>
      </c>
      <c r="CM8" s="30" t="str">
        <f t="array" ref="CM8">IF(SUM('Subject Kinematics'!CM2:CM52)&lt;&gt;0,SQRT(SUMSQ('Subject Kinematics'!CM2:CM52-'Control Kinematics'!$C$2:$C$52)/51),"")</f>
        <v/>
      </c>
      <c r="CN8" s="30" t="str">
        <f t="array" ref="CN8">IF(SUM('Subject Kinematics'!CN2:CN52)&lt;&gt;0,SQRT(SUMSQ('Subject Kinematics'!CN2:CN52-'Control Kinematics'!$C$2:$C$52)/51),"")</f>
        <v/>
      </c>
      <c r="CO8" s="30" t="str">
        <f t="array" ref="CO8">IF(SUM('Subject Kinematics'!CO2:CO52)&lt;&gt;0,SQRT(SUMSQ('Subject Kinematics'!CO2:CO52-'Control Kinematics'!$C$2:$C$52)/51),"")</f>
        <v/>
      </c>
      <c r="CP8" s="30" t="str">
        <f t="array" ref="CP8">IF(SUM('Subject Kinematics'!CP2:CP52)&lt;&gt;0,SQRT(SUMSQ('Subject Kinematics'!CP2:CP52-'Control Kinematics'!$C$2:$C$52)/51),"")</f>
        <v/>
      </c>
      <c r="CQ8" s="30" t="str">
        <f t="array" ref="CQ8">IF(SUM('Subject Kinematics'!CQ2:CQ52)&lt;&gt;0,SQRT(SUMSQ('Subject Kinematics'!CQ2:CQ52-'Control Kinematics'!$C$2:$C$52)/51),"")</f>
        <v/>
      </c>
      <c r="CR8" s="30" t="str">
        <f t="array" ref="CR8">IF(SUM('Subject Kinematics'!CR2:CR52)&lt;&gt;0,SQRT(SUMSQ('Subject Kinematics'!CR2:CR52-'Control Kinematics'!$C$2:$C$52)/51),"")</f>
        <v/>
      </c>
      <c r="CS8" s="30" t="str">
        <f t="array" ref="CS8">IF(SUM('Subject Kinematics'!CS2:CS52)&lt;&gt;0,SQRT(SUMSQ('Subject Kinematics'!CS2:CS52-'Control Kinematics'!$C$2:$C$52)/51),"")</f>
        <v/>
      </c>
      <c r="CT8" s="30" t="str">
        <f t="array" ref="CT8">IF(SUM('Subject Kinematics'!CT2:CT52)&lt;&gt;0,SQRT(SUMSQ('Subject Kinematics'!CT2:CT52-'Control Kinematics'!$C$2:$C$52)/51),"")</f>
        <v/>
      </c>
      <c r="CU8" s="30" t="str">
        <f t="array" ref="CU8">IF(SUM('Subject Kinematics'!CU2:CU52)&lt;&gt;0,SQRT(SUMSQ('Subject Kinematics'!CU2:CU52-'Control Kinematics'!$C$2:$C$52)/51),"")</f>
        <v/>
      </c>
      <c r="CV8" s="30" t="str">
        <f t="array" ref="CV8">IF(SUM('Subject Kinematics'!CV2:CV52)&lt;&gt;0,SQRT(SUMSQ('Subject Kinematics'!CV2:CV52-'Control Kinematics'!$C$2:$C$52)/51),"")</f>
        <v/>
      </c>
      <c r="CW8" s="30" t="str">
        <f t="array" ref="CW8">IF(SUM('Subject Kinematics'!CW2:CW52)&lt;&gt;0,SQRT(SUMSQ('Subject Kinematics'!CW2:CW52-'Control Kinematics'!$C$2:$C$52)/51),"")</f>
        <v/>
      </c>
      <c r="CX8" s="30" t="str">
        <f t="array" ref="CX8">IF(SUM('Subject Kinematics'!CX2:CX52)&lt;&gt;0,SQRT(SUMSQ('Subject Kinematics'!CX2:CX52-'Control Kinematics'!$C$2:$C$52)/51),"")</f>
        <v/>
      </c>
      <c r="CY8" s="30" t="str">
        <f t="array" ref="CY8">IF(SUM('Subject Kinematics'!CY2:CY52)&lt;&gt;0,SQRT(SUMSQ('Subject Kinematics'!CY2:CY52-'Control Kinematics'!$C$2:$C$52)/51),"")</f>
        <v/>
      </c>
      <c r="CZ8" s="30" t="str">
        <f t="array" ref="CZ8">IF(SUM('Subject Kinematics'!CZ2:CZ52)&lt;&gt;0,SQRT(SUMSQ('Subject Kinematics'!CZ2:CZ52-'Control Kinematics'!$C$2:$C$52)/51),"")</f>
        <v/>
      </c>
      <c r="DA8" s="30" t="str">
        <f t="array" ref="DA8">IF(SUM('Subject Kinematics'!DA2:DA52)&lt;&gt;0,SQRT(SUMSQ('Subject Kinematics'!DA2:DA52-'Control Kinematics'!$C$2:$C$52)/51),"")</f>
        <v/>
      </c>
      <c r="DB8" s="30" t="str">
        <f t="array" ref="DB8">IF(SUM('Subject Kinematics'!DB2:DB52)&lt;&gt;0,SQRT(SUMSQ('Subject Kinematics'!DB2:DB52-'Control Kinematics'!$C$2:$C$52)/51),"")</f>
        <v/>
      </c>
      <c r="DC8" s="30" t="str">
        <f t="array" ref="DC8">IF(SUM('Subject Kinematics'!DC2:DC52)&lt;&gt;0,SQRT(SUMSQ('Subject Kinematics'!DC2:DC52-'Control Kinematics'!$C$2:$C$52)/51),"")</f>
        <v/>
      </c>
      <c r="DD8" s="30" t="str">
        <f t="array" ref="DD8">IF(SUM('Subject Kinematics'!DD2:DD52)&lt;&gt;0,SQRT(SUMSQ('Subject Kinematics'!DD2:DD52-'Control Kinematics'!$C$2:$C$52)/51),"")</f>
        <v/>
      </c>
      <c r="DE8" s="30" t="str">
        <f t="array" ref="DE8">IF(SUM('Subject Kinematics'!DE2:DE52)&lt;&gt;0,SQRT(SUMSQ('Subject Kinematics'!DE2:DE52-'Control Kinematics'!$C$2:$C$52)/51),"")</f>
        <v/>
      </c>
      <c r="DF8" s="30" t="str">
        <f t="array" ref="DF8">IF(SUM('Subject Kinematics'!DF2:DF52)&lt;&gt;0,SQRT(SUMSQ('Subject Kinematics'!DF2:DF52-'Control Kinematics'!$C$2:$C$52)/51),"")</f>
        <v/>
      </c>
      <c r="DG8" s="30" t="str">
        <f t="array" ref="DG8">IF(SUM('Subject Kinematics'!DG2:DG52)&lt;&gt;0,SQRT(SUMSQ('Subject Kinematics'!DG2:DG52-'Control Kinematics'!$C$2:$C$52)/51),"")</f>
        <v/>
      </c>
      <c r="DH8" s="30" t="str">
        <f t="array" ref="DH8">IF(SUM('Subject Kinematics'!DH2:DH52)&lt;&gt;0,SQRT(SUMSQ('Subject Kinematics'!DH2:DH52-'Control Kinematics'!$C$2:$C$52)/51),"")</f>
        <v/>
      </c>
      <c r="DI8" s="30" t="str">
        <f t="array" ref="DI8">IF(SUM('Subject Kinematics'!DI2:DI52)&lt;&gt;0,SQRT(SUMSQ('Subject Kinematics'!DI2:DI52-'Control Kinematics'!$C$2:$C$52)/51),"")</f>
        <v/>
      </c>
      <c r="DJ8" s="30" t="str">
        <f t="array" ref="DJ8">IF(SUM('Subject Kinematics'!DJ2:DJ52)&lt;&gt;0,SQRT(SUMSQ('Subject Kinematics'!DJ2:DJ52-'Control Kinematics'!$C$2:$C$52)/51),"")</f>
        <v/>
      </c>
      <c r="DK8" s="30" t="str">
        <f t="array" ref="DK8">IF(SUM('Subject Kinematics'!DK2:DK52)&lt;&gt;0,SQRT(SUMSQ('Subject Kinematics'!DK2:DK52-'Control Kinematics'!$C$2:$C$52)/51),"")</f>
        <v/>
      </c>
      <c r="DL8" s="30" t="str">
        <f t="array" ref="DL8">IF(SUM('Subject Kinematics'!DL2:DL52)&lt;&gt;0,SQRT(SUMSQ('Subject Kinematics'!DL2:DL52-'Control Kinematics'!$C$2:$C$52)/51),"")</f>
        <v/>
      </c>
      <c r="DM8" s="30" t="str">
        <f t="array" ref="DM8">IF(SUM('Subject Kinematics'!DM2:DM52)&lt;&gt;0,SQRT(SUMSQ('Subject Kinematics'!DM2:DM52-'Control Kinematics'!$C$2:$C$52)/51),"")</f>
        <v/>
      </c>
      <c r="DN8" s="30" t="str">
        <f t="array" ref="DN8">IF(SUM('Subject Kinematics'!DN2:DN52)&lt;&gt;0,SQRT(SUMSQ('Subject Kinematics'!DN2:DN52-'Control Kinematics'!$C$2:$C$52)/51),"")</f>
        <v/>
      </c>
      <c r="DO8" s="30" t="str">
        <f t="array" ref="DO8">IF(SUM('Subject Kinematics'!DO2:DO52)&lt;&gt;0,SQRT(SUMSQ('Subject Kinematics'!DO2:DO52-'Control Kinematics'!$C$2:$C$52)/51),"")</f>
        <v/>
      </c>
      <c r="DP8" s="30" t="str">
        <f t="array" ref="DP8">IF(SUM('Subject Kinematics'!DP2:DP52)&lt;&gt;0,SQRT(SUMSQ('Subject Kinematics'!DP2:DP52-'Control Kinematics'!$C$2:$C$52)/51),"")</f>
        <v/>
      </c>
      <c r="DQ8" s="30" t="str">
        <f t="array" ref="DQ8">IF(SUM('Subject Kinematics'!DQ2:DQ52)&lt;&gt;0,SQRT(SUMSQ('Subject Kinematics'!DQ2:DQ52-'Control Kinematics'!$C$2:$C$52)/51),"")</f>
        <v/>
      </c>
      <c r="DR8" s="30" t="str">
        <f t="array" ref="DR8">IF(SUM('Subject Kinematics'!DR2:DR52)&lt;&gt;0,SQRT(SUMSQ('Subject Kinematics'!DR2:DR52-'Control Kinematics'!$C$2:$C$52)/51),"")</f>
        <v/>
      </c>
      <c r="DS8" s="30" t="str">
        <f t="array" ref="DS8">IF(SUM('Subject Kinematics'!DS2:DS52)&lt;&gt;0,SQRT(SUMSQ('Subject Kinematics'!DS2:DS52-'Control Kinematics'!$C$2:$C$52)/51),"")</f>
        <v/>
      </c>
      <c r="DT8" s="30" t="str">
        <f t="array" ref="DT8">IF(SUM('Subject Kinematics'!DT2:DT52)&lt;&gt;0,SQRT(SUMSQ('Subject Kinematics'!DT2:DT52-'Control Kinematics'!$C$2:$C$52)/51),"")</f>
        <v/>
      </c>
      <c r="DU8" s="30" t="str">
        <f t="array" ref="DU8">IF(SUM('Subject Kinematics'!DU2:DU52)&lt;&gt;0,SQRT(SUMSQ('Subject Kinematics'!DU2:DU52-'Control Kinematics'!$C$2:$C$52)/51),"")</f>
        <v/>
      </c>
      <c r="DV8" s="30" t="str">
        <f t="array" ref="DV8">IF(SUM('Subject Kinematics'!DV2:DV52)&lt;&gt;0,SQRT(SUMSQ('Subject Kinematics'!DV2:DV52-'Control Kinematics'!$C$2:$C$52)/51),"")</f>
        <v/>
      </c>
      <c r="DW8" s="30" t="str">
        <f t="array" ref="DW8">IF(SUM('Subject Kinematics'!DW2:DW52)&lt;&gt;0,SQRT(SUMSQ('Subject Kinematics'!DW2:DW52-'Control Kinematics'!$C$2:$C$52)/51),"")</f>
        <v/>
      </c>
      <c r="DX8" s="30" t="str">
        <f t="array" ref="DX8">IF(SUM('Subject Kinematics'!DX2:DX52)&lt;&gt;0,SQRT(SUMSQ('Subject Kinematics'!DX2:DX52-'Control Kinematics'!$C$2:$C$52)/51),"")</f>
        <v/>
      </c>
      <c r="DY8" s="30" t="str">
        <f t="array" ref="DY8">IF(SUM('Subject Kinematics'!DY2:DY52)&lt;&gt;0,SQRT(SUMSQ('Subject Kinematics'!DY2:DY52-'Control Kinematics'!$C$2:$C$52)/51),"")</f>
        <v/>
      </c>
      <c r="DZ8" s="30" t="str">
        <f t="array" ref="DZ8">IF(SUM('Subject Kinematics'!DZ2:DZ52)&lt;&gt;0,SQRT(SUMSQ('Subject Kinematics'!DZ2:DZ52-'Control Kinematics'!$C$2:$C$52)/51),"")</f>
        <v/>
      </c>
      <c r="EA8" s="30" t="str">
        <f t="array" ref="EA8">IF(SUM('Subject Kinematics'!EA2:EA52)&lt;&gt;0,SQRT(SUMSQ('Subject Kinematics'!EA2:EA52-'Control Kinematics'!$C$2:$C$52)/51),"")</f>
        <v/>
      </c>
      <c r="EB8" s="30" t="str">
        <f t="array" ref="EB8">IF(SUM('Subject Kinematics'!EB2:EB52)&lt;&gt;0,SQRT(SUMSQ('Subject Kinematics'!EB2:EB52-'Control Kinematics'!$C$2:$C$52)/51),"")</f>
        <v/>
      </c>
      <c r="EC8" s="30" t="str">
        <f t="array" ref="EC8">IF(SUM('Subject Kinematics'!EC2:EC52)&lt;&gt;0,SQRT(SUMSQ('Subject Kinematics'!EC2:EC52-'Control Kinematics'!$C$2:$C$52)/51),"")</f>
        <v/>
      </c>
      <c r="ED8" s="30" t="str">
        <f t="array" ref="ED8">IF(SUM('Subject Kinematics'!ED2:ED52)&lt;&gt;0,SQRT(SUMSQ('Subject Kinematics'!ED2:ED52-'Control Kinematics'!$C$2:$C$52)/51),"")</f>
        <v/>
      </c>
      <c r="EE8" s="30" t="str">
        <f t="array" ref="EE8">IF(SUM('Subject Kinematics'!EE2:EE52)&lt;&gt;0,SQRT(SUMSQ('Subject Kinematics'!EE2:EE52-'Control Kinematics'!$C$2:$C$52)/51),"")</f>
        <v/>
      </c>
      <c r="EF8" s="30" t="str">
        <f t="array" ref="EF8">IF(SUM('Subject Kinematics'!EF2:EF52)&lt;&gt;0,SQRT(SUMSQ('Subject Kinematics'!EF2:EF52-'Control Kinematics'!$C$2:$C$52)/51),"")</f>
        <v/>
      </c>
      <c r="EG8" s="30" t="str">
        <f t="array" ref="EG8">IF(SUM('Subject Kinematics'!EG2:EG52)&lt;&gt;0,SQRT(SUMSQ('Subject Kinematics'!EG2:EG52-'Control Kinematics'!$C$2:$C$52)/51),"")</f>
        <v/>
      </c>
      <c r="EH8" s="30" t="str">
        <f t="array" ref="EH8">IF(SUM('Subject Kinematics'!EH2:EH52)&lt;&gt;0,SQRT(SUMSQ('Subject Kinematics'!EH2:EH52-'Control Kinematics'!$C$2:$C$52)/51),"")</f>
        <v/>
      </c>
      <c r="EI8" s="30" t="str">
        <f t="array" ref="EI8">IF(SUM('Subject Kinematics'!EI2:EI52)&lt;&gt;0,SQRT(SUMSQ('Subject Kinematics'!EI2:EI52-'Control Kinematics'!$C$2:$C$52)/51),"")</f>
        <v/>
      </c>
      <c r="EJ8" s="30" t="str">
        <f t="array" ref="EJ8">IF(SUM('Subject Kinematics'!EJ2:EJ52)&lt;&gt;0,SQRT(SUMSQ('Subject Kinematics'!EJ2:EJ52-'Control Kinematics'!$C$2:$C$52)/51),"")</f>
        <v/>
      </c>
      <c r="EK8" s="30" t="str">
        <f t="array" ref="EK8">IF(SUM('Subject Kinematics'!EK2:EK52)&lt;&gt;0,SQRT(SUMSQ('Subject Kinematics'!EK2:EK52-'Control Kinematics'!$C$2:$C$52)/51),"")</f>
        <v/>
      </c>
      <c r="EL8" s="30" t="str">
        <f t="array" ref="EL8">IF(SUM('Subject Kinematics'!EL2:EL52)&lt;&gt;0,SQRT(SUMSQ('Subject Kinematics'!EL2:EL52-'Control Kinematics'!$C$2:$C$52)/51),"")</f>
        <v/>
      </c>
      <c r="EM8" s="30" t="str">
        <f t="array" ref="EM8">IF(SUM('Subject Kinematics'!EM2:EM52)&lt;&gt;0,SQRT(SUMSQ('Subject Kinematics'!EM2:EM52-'Control Kinematics'!$C$2:$C$52)/51),"")</f>
        <v/>
      </c>
      <c r="EN8" s="30" t="str">
        <f t="array" ref="EN8">IF(SUM('Subject Kinematics'!EN2:EN52)&lt;&gt;0,SQRT(SUMSQ('Subject Kinematics'!EN2:EN52-'Control Kinematics'!$C$2:$C$52)/51),"")</f>
        <v/>
      </c>
      <c r="EO8" s="30" t="str">
        <f t="array" ref="EO8">IF(SUM('Subject Kinematics'!EO2:EO52)&lt;&gt;0,SQRT(SUMSQ('Subject Kinematics'!EO2:EO52-'Control Kinematics'!$C$2:$C$52)/51),"")</f>
        <v/>
      </c>
      <c r="EP8" s="30" t="str">
        <f t="array" ref="EP8">IF(SUM('Subject Kinematics'!EP2:EP52)&lt;&gt;0,SQRT(SUMSQ('Subject Kinematics'!EP2:EP52-'Control Kinematics'!$C$2:$C$52)/51),"")</f>
        <v/>
      </c>
      <c r="EQ8" s="30" t="str">
        <f t="array" ref="EQ8">IF(SUM('Subject Kinematics'!EQ2:EQ52)&lt;&gt;0,SQRT(SUMSQ('Subject Kinematics'!EQ2:EQ52-'Control Kinematics'!$C$2:$C$52)/51),"")</f>
        <v/>
      </c>
      <c r="ER8" s="30" t="str">
        <f t="array" ref="ER8">IF(SUM('Subject Kinematics'!ER2:ER52)&lt;&gt;0,SQRT(SUMSQ('Subject Kinematics'!ER2:ER52-'Control Kinematics'!$C$2:$C$52)/51),"")</f>
        <v/>
      </c>
      <c r="ES8" s="30" t="str">
        <f t="array" ref="ES8">IF(SUM('Subject Kinematics'!ES2:ES52)&lt;&gt;0,SQRT(SUMSQ('Subject Kinematics'!ES2:ES52-'Control Kinematics'!$C$2:$C$52)/51),"")</f>
        <v/>
      </c>
      <c r="ET8" s="30" t="str">
        <f t="array" ref="ET8">IF(SUM('Subject Kinematics'!ET2:ET52)&lt;&gt;0,SQRT(SUMSQ('Subject Kinematics'!ET2:ET52-'Control Kinematics'!$C$2:$C$52)/51),"")</f>
        <v/>
      </c>
      <c r="EU8" s="30" t="str">
        <f t="array" ref="EU8">IF(SUM('Subject Kinematics'!EU2:EU52)&lt;&gt;0,SQRT(SUMSQ('Subject Kinematics'!EU2:EU52-'Control Kinematics'!$C$2:$C$52)/51),"")</f>
        <v/>
      </c>
      <c r="EV8" s="30" t="str">
        <f t="array" ref="EV8">IF(SUM('Subject Kinematics'!EV2:EV52)&lt;&gt;0,SQRT(SUMSQ('Subject Kinematics'!EV2:EV52-'Control Kinematics'!$C$2:$C$52)/51),"")</f>
        <v/>
      </c>
      <c r="EW8" s="30" t="str">
        <f t="array" ref="EW8">IF(SUM('Subject Kinematics'!EW2:EW52)&lt;&gt;0,SQRT(SUMSQ('Subject Kinematics'!EW2:EW52-'Control Kinematics'!$C$2:$C$52)/51),"")</f>
        <v/>
      </c>
      <c r="EX8" s="30" t="str">
        <f t="array" ref="EX8">IF(SUM('Subject Kinematics'!EX2:EX52)&lt;&gt;0,SQRT(SUMSQ('Subject Kinematics'!EX2:EX52-'Control Kinematics'!$C$2:$C$52)/51),"")</f>
        <v/>
      </c>
      <c r="EY8" s="30" t="str">
        <f t="array" ref="EY8">IF(SUM('Subject Kinematics'!EY2:EY52)&lt;&gt;0,SQRT(SUMSQ('Subject Kinematics'!EY2:EY52-'Control Kinematics'!$C$2:$C$52)/51),"")</f>
        <v/>
      </c>
      <c r="EZ8" s="30" t="str">
        <f t="array" ref="EZ8">IF(SUM('Subject Kinematics'!EZ2:EZ52)&lt;&gt;0,SQRT(SUMSQ('Subject Kinematics'!EZ2:EZ52-'Control Kinematics'!$C$2:$C$52)/51),"")</f>
        <v/>
      </c>
      <c r="FA8" s="30" t="str">
        <f t="array" ref="FA8">IF(SUM('Subject Kinematics'!FA2:FA52)&lt;&gt;0,SQRT(SUMSQ('Subject Kinematics'!FA2:FA52-'Control Kinematics'!$C$2:$C$52)/51),"")</f>
        <v/>
      </c>
      <c r="FB8" s="30" t="str">
        <f t="array" ref="FB8">IF(SUM('Subject Kinematics'!FB2:FB52)&lt;&gt;0,SQRT(SUMSQ('Subject Kinematics'!FB2:FB52-'Control Kinematics'!$C$2:$C$52)/51),"")</f>
        <v/>
      </c>
      <c r="FC8" s="30" t="str">
        <f t="array" ref="FC8">IF(SUM('Subject Kinematics'!FC2:FC52)&lt;&gt;0,SQRT(SUMSQ('Subject Kinematics'!FC2:FC52-'Control Kinematics'!$C$2:$C$52)/51),"")</f>
        <v/>
      </c>
      <c r="FD8" s="30" t="str">
        <f t="array" ref="FD8">IF(SUM('Subject Kinematics'!FD2:FD52)&lt;&gt;0,SQRT(SUMSQ('Subject Kinematics'!FD2:FD52-'Control Kinematics'!$C$2:$C$52)/51),"")</f>
        <v/>
      </c>
      <c r="FE8" s="30" t="str">
        <f t="array" ref="FE8">IF(SUM('Subject Kinematics'!FE2:FE52)&lt;&gt;0,SQRT(SUMSQ('Subject Kinematics'!FE2:FE52-'Control Kinematics'!$C$2:$C$52)/51),"")</f>
        <v/>
      </c>
      <c r="FF8" s="30" t="str">
        <f t="array" ref="FF8">IF(SUM('Subject Kinematics'!FF2:FF52)&lt;&gt;0,SQRT(SUMSQ('Subject Kinematics'!FF2:FF52-'Control Kinematics'!$C$2:$C$52)/51),"")</f>
        <v/>
      </c>
      <c r="FG8" s="30" t="str">
        <f t="array" ref="FG8">IF(SUM('Subject Kinematics'!FG2:FG52)&lt;&gt;0,SQRT(SUMSQ('Subject Kinematics'!FG2:FG52-'Control Kinematics'!$C$2:$C$52)/51),"")</f>
        <v/>
      </c>
      <c r="FH8" s="30" t="str">
        <f t="array" ref="FH8">IF(SUM('Subject Kinematics'!FH2:FH52)&lt;&gt;0,SQRT(SUMSQ('Subject Kinematics'!FH2:FH52-'Control Kinematics'!$C$2:$C$52)/51),"")</f>
        <v/>
      </c>
      <c r="FI8" s="30" t="str">
        <f t="array" ref="FI8">IF(SUM('Subject Kinematics'!FI2:FI52)&lt;&gt;0,SQRT(SUMSQ('Subject Kinematics'!FI2:FI52-'Control Kinematics'!$C$2:$C$52)/51),"")</f>
        <v/>
      </c>
      <c r="FJ8" s="30" t="str">
        <f t="array" ref="FJ8">IF(SUM('Subject Kinematics'!FJ2:FJ52)&lt;&gt;0,SQRT(SUMSQ('Subject Kinematics'!FJ2:FJ52-'Control Kinematics'!$C$2:$C$52)/51),"")</f>
        <v/>
      </c>
      <c r="FK8" s="30" t="str">
        <f t="array" ref="FK8">IF(SUM('Subject Kinematics'!FK2:FK52)&lt;&gt;0,SQRT(SUMSQ('Subject Kinematics'!FK2:FK52-'Control Kinematics'!$C$2:$C$52)/51),"")</f>
        <v/>
      </c>
      <c r="FL8" s="30" t="str">
        <f t="array" ref="FL8">IF(SUM('Subject Kinematics'!FL2:FL52)&lt;&gt;0,SQRT(SUMSQ('Subject Kinematics'!FL2:FL52-'Control Kinematics'!$C$2:$C$52)/51),"")</f>
        <v/>
      </c>
      <c r="FM8" s="30" t="str">
        <f t="array" ref="FM8">IF(SUM('Subject Kinematics'!FM2:FM52)&lt;&gt;0,SQRT(SUMSQ('Subject Kinematics'!FM2:FM52-'Control Kinematics'!$C$2:$C$52)/51),"")</f>
        <v/>
      </c>
      <c r="FN8" s="30" t="str">
        <f t="array" ref="FN8">IF(SUM('Subject Kinematics'!FN2:FN52)&lt;&gt;0,SQRT(SUMSQ('Subject Kinematics'!FN2:FN52-'Control Kinematics'!$C$2:$C$52)/51),"")</f>
        <v/>
      </c>
      <c r="FO8" s="30" t="str">
        <f t="array" ref="FO8">IF(SUM('Subject Kinematics'!FO2:FO52)&lt;&gt;0,SQRT(SUMSQ('Subject Kinematics'!FO2:FO52-'Control Kinematics'!$C$2:$C$52)/51),"")</f>
        <v/>
      </c>
      <c r="FP8" s="30" t="str">
        <f t="array" ref="FP8">IF(SUM('Subject Kinematics'!FP2:FP52)&lt;&gt;0,SQRT(SUMSQ('Subject Kinematics'!FP2:FP52-'Control Kinematics'!$C$2:$C$52)/51),"")</f>
        <v/>
      </c>
      <c r="FQ8" s="30" t="str">
        <f t="array" ref="FQ8">IF(SUM('Subject Kinematics'!FQ2:FQ52)&lt;&gt;0,SQRT(SUMSQ('Subject Kinematics'!FQ2:FQ52-'Control Kinematics'!$C$2:$C$52)/51),"")</f>
        <v/>
      </c>
      <c r="FR8" s="30" t="str">
        <f t="array" ref="FR8">IF(SUM('Subject Kinematics'!FR2:FR52)&lt;&gt;0,SQRT(SUMSQ('Subject Kinematics'!FR2:FR52-'Control Kinematics'!$C$2:$C$52)/51),"")</f>
        <v/>
      </c>
      <c r="FS8" s="30" t="str">
        <f t="array" ref="FS8">IF(SUM('Subject Kinematics'!FS2:FS52)&lt;&gt;0,SQRT(SUMSQ('Subject Kinematics'!FS2:FS52-'Control Kinematics'!$C$2:$C$52)/51),"")</f>
        <v/>
      </c>
      <c r="FT8" s="30" t="str">
        <f t="array" ref="FT8">IF(SUM('Subject Kinematics'!FT2:FT52)&lt;&gt;0,SQRT(SUMSQ('Subject Kinematics'!FT2:FT52-'Control Kinematics'!$C$2:$C$52)/51),"")</f>
        <v/>
      </c>
      <c r="FU8" s="30" t="str">
        <f t="array" ref="FU8">IF(SUM('Subject Kinematics'!FU2:FU52)&lt;&gt;0,SQRT(SUMSQ('Subject Kinematics'!FU2:FU52-'Control Kinematics'!$C$2:$C$52)/51),"")</f>
        <v/>
      </c>
      <c r="FV8" s="30" t="str">
        <f t="array" ref="FV8">IF(SUM('Subject Kinematics'!FV2:FV52)&lt;&gt;0,SQRT(SUMSQ('Subject Kinematics'!FV2:FV52-'Control Kinematics'!$C$2:$C$52)/51),"")</f>
        <v/>
      </c>
      <c r="FW8" s="30" t="str">
        <f t="array" ref="FW8">IF(SUM('Subject Kinematics'!FW2:FW52)&lt;&gt;0,SQRT(SUMSQ('Subject Kinematics'!FW2:FW52-'Control Kinematics'!$C$2:$C$52)/51),"")</f>
        <v/>
      </c>
      <c r="FX8" s="30" t="str">
        <f t="array" ref="FX8">IF(SUM('Subject Kinematics'!FX2:FX52)&lt;&gt;0,SQRT(SUMSQ('Subject Kinematics'!FX2:FX52-'Control Kinematics'!$C$2:$C$52)/51),"")</f>
        <v/>
      </c>
      <c r="FY8" s="30" t="str">
        <f t="array" ref="FY8">IF(SUM('Subject Kinematics'!FY2:FY52)&lt;&gt;0,SQRT(SUMSQ('Subject Kinematics'!FY2:FY52-'Control Kinematics'!$C$2:$C$52)/51),"")</f>
        <v/>
      </c>
      <c r="FZ8" s="30" t="str">
        <f t="array" ref="FZ8">IF(SUM('Subject Kinematics'!FZ2:FZ52)&lt;&gt;0,SQRT(SUMSQ('Subject Kinematics'!FZ2:FZ52-'Control Kinematics'!$C$2:$C$52)/51),"")</f>
        <v/>
      </c>
      <c r="GA8" s="30" t="str">
        <f t="array" ref="GA8">IF(SUM('Subject Kinematics'!GA2:GA52)&lt;&gt;0,SQRT(SUMSQ('Subject Kinematics'!GA2:GA52-'Control Kinematics'!$C$2:$C$52)/51),"")</f>
        <v/>
      </c>
      <c r="GB8" s="30" t="str">
        <f t="array" ref="GB8">IF(SUM('Subject Kinematics'!GB2:GB52)&lt;&gt;0,SQRT(SUMSQ('Subject Kinematics'!GB2:GB52-'Control Kinematics'!$C$2:$C$52)/51),"")</f>
        <v/>
      </c>
      <c r="GC8" s="30" t="str">
        <f t="array" ref="GC8">IF(SUM('Subject Kinematics'!GC2:GC52)&lt;&gt;0,SQRT(SUMSQ('Subject Kinematics'!GC2:GC52-'Control Kinematics'!$C$2:$C$52)/51),"")</f>
        <v/>
      </c>
      <c r="GD8" s="30" t="str">
        <f t="array" ref="GD8">IF(SUM('Subject Kinematics'!GD2:GD52)&lt;&gt;0,SQRT(SUMSQ('Subject Kinematics'!GD2:GD52-'Control Kinematics'!$C$2:$C$52)/51),"")</f>
        <v/>
      </c>
      <c r="GE8" s="30" t="str">
        <f t="array" ref="GE8">IF(SUM('Subject Kinematics'!GE2:GE52)&lt;&gt;0,SQRT(SUMSQ('Subject Kinematics'!GE2:GE52-'Control Kinematics'!$C$2:$C$52)/51),"")</f>
        <v/>
      </c>
      <c r="GF8" s="30" t="str">
        <f t="array" ref="GF8">IF(SUM('Subject Kinematics'!GF2:GF52)&lt;&gt;0,SQRT(SUMSQ('Subject Kinematics'!GF2:GF52-'Control Kinematics'!$C$2:$C$52)/51),"")</f>
        <v/>
      </c>
      <c r="GG8" s="30" t="str">
        <f t="array" ref="GG8">IF(SUM('Subject Kinematics'!GG2:GG52)&lt;&gt;0,SQRT(SUMSQ('Subject Kinematics'!GG2:GG52-'Control Kinematics'!$C$2:$C$52)/51),"")</f>
        <v/>
      </c>
      <c r="GH8" s="30" t="str">
        <f t="array" ref="GH8">IF(SUM('Subject Kinematics'!GH2:GH52)&lt;&gt;0,SQRT(SUMSQ('Subject Kinematics'!GH2:GH52-'Control Kinematics'!$C$2:$C$52)/51),"")</f>
        <v/>
      </c>
      <c r="GI8" s="30" t="str">
        <f t="array" ref="GI8">IF(SUM('Subject Kinematics'!GI2:GI52)&lt;&gt;0,SQRT(SUMSQ('Subject Kinematics'!GI2:GI52-'Control Kinematics'!$C$2:$C$52)/51),"")</f>
        <v/>
      </c>
      <c r="GJ8" s="30" t="str">
        <f t="array" ref="GJ8">IF(SUM('Subject Kinematics'!GJ2:GJ52)&lt;&gt;0,SQRT(SUMSQ('Subject Kinematics'!GJ2:GJ52-'Control Kinematics'!$C$2:$C$52)/51),"")</f>
        <v/>
      </c>
      <c r="GK8" s="30" t="str">
        <f t="array" ref="GK8">IF(SUM('Subject Kinematics'!GK2:GK52)&lt;&gt;0,SQRT(SUMSQ('Subject Kinematics'!GK2:GK52-'Control Kinematics'!$C$2:$C$52)/51),"")</f>
        <v/>
      </c>
      <c r="GL8" s="30" t="str">
        <f t="array" ref="GL8">IF(SUM('Subject Kinematics'!GL2:GL52)&lt;&gt;0,SQRT(SUMSQ('Subject Kinematics'!GL2:GL52-'Control Kinematics'!$C$2:$C$52)/51),"")</f>
        <v/>
      </c>
      <c r="GM8" s="30" t="str">
        <f t="array" ref="GM8">IF(SUM('Subject Kinematics'!GM2:GM52)&lt;&gt;0,SQRT(SUMSQ('Subject Kinematics'!GM2:GM52-'Control Kinematics'!$C$2:$C$52)/51),"")</f>
        <v/>
      </c>
      <c r="GN8" s="30" t="str">
        <f t="array" ref="GN8">IF(SUM('Subject Kinematics'!GN2:GN52)&lt;&gt;0,SQRT(SUMSQ('Subject Kinematics'!GN2:GN52-'Control Kinematics'!$C$2:$C$52)/51),"")</f>
        <v/>
      </c>
      <c r="GO8" s="30" t="str">
        <f t="array" ref="GO8">IF(SUM('Subject Kinematics'!GO2:GO52)&lt;&gt;0,SQRT(SUMSQ('Subject Kinematics'!GO2:GO52-'Control Kinematics'!$C$2:$C$52)/51),"")</f>
        <v/>
      </c>
      <c r="GP8" s="30" t="str">
        <f t="array" ref="GP8">IF(SUM('Subject Kinematics'!GP2:GP52)&lt;&gt;0,SQRT(SUMSQ('Subject Kinematics'!GP2:GP52-'Control Kinematics'!$C$2:$C$52)/51),"")</f>
        <v/>
      </c>
      <c r="GQ8" s="30" t="str">
        <f t="array" ref="GQ8">IF(SUM('Subject Kinematics'!GQ2:GQ52)&lt;&gt;0,SQRT(SUMSQ('Subject Kinematics'!GQ2:GQ52-'Control Kinematics'!$C$2:$C$52)/51),"")</f>
        <v/>
      </c>
      <c r="GR8" s="30" t="str">
        <f t="array" ref="GR8">IF(SUM('Subject Kinematics'!GR2:GR52)&lt;&gt;0,SQRT(SUMSQ('Subject Kinematics'!GR2:GR52-'Control Kinematics'!$C$2:$C$52)/51),"")</f>
        <v/>
      </c>
      <c r="GS8" s="30" t="str">
        <f t="array" ref="GS8">IF(SUM('Subject Kinematics'!GS2:GS52)&lt;&gt;0,SQRT(SUMSQ('Subject Kinematics'!GS2:GS52-'Control Kinematics'!$C$2:$C$52)/51),"")</f>
        <v/>
      </c>
      <c r="GT8" s="30" t="str">
        <f t="array" ref="GT8">IF(SUM('Subject Kinematics'!GT2:GT52)&lt;&gt;0,SQRT(SUMSQ('Subject Kinematics'!GT2:GT52-'Control Kinematics'!$C$2:$C$52)/51),"")</f>
        <v/>
      </c>
      <c r="GU8" s="30" t="str">
        <f t="array" ref="GU8">IF(SUM('Subject Kinematics'!GU2:GU52)&lt;&gt;0,SQRT(SUMSQ('Subject Kinematics'!GU2:GU52-'Control Kinematics'!$C$2:$C$52)/51),"")</f>
        <v/>
      </c>
      <c r="GV8" s="30" t="str">
        <f t="array" ref="GV8">IF(SUM('Subject Kinematics'!GV2:GV52)&lt;&gt;0,SQRT(SUMSQ('Subject Kinematics'!GV2:GV52-'Control Kinematics'!$C$2:$C$52)/51),"")</f>
        <v/>
      </c>
      <c r="GW8" s="30" t="str">
        <f t="array" ref="GW8">IF(SUM('Subject Kinematics'!GW2:GW52)&lt;&gt;0,SQRT(SUMSQ('Subject Kinematics'!GW2:GW52-'Control Kinematics'!$C$2:$C$52)/51),"")</f>
        <v/>
      </c>
      <c r="GX8" s="30" t="str">
        <f t="array" ref="GX8">IF(SUM('Subject Kinematics'!GX2:GX52)&lt;&gt;0,SQRT(SUMSQ('Subject Kinematics'!GX2:GX52-'Control Kinematics'!$C$2:$C$52)/51),"")</f>
        <v/>
      </c>
      <c r="GY8" s="30" t="str">
        <f t="array" ref="GY8">IF(SUM('Subject Kinematics'!GY2:GY52)&lt;&gt;0,SQRT(SUMSQ('Subject Kinematics'!GY2:GY52-'Control Kinematics'!$C$2:$C$52)/51),"")</f>
        <v/>
      </c>
      <c r="GZ8" s="30" t="str">
        <f t="array" ref="GZ8">IF(SUM('Subject Kinematics'!GZ2:GZ52)&lt;&gt;0,SQRT(SUMSQ('Subject Kinematics'!GZ2:GZ52-'Control Kinematics'!$C$2:$C$52)/51),"")</f>
        <v/>
      </c>
      <c r="HA8" s="30" t="str">
        <f t="array" ref="HA8">IF(SUM('Subject Kinematics'!HA2:HA52)&lt;&gt;0,SQRT(SUMSQ('Subject Kinematics'!HA2:HA52-'Control Kinematics'!$C$2:$C$52)/51),"")</f>
        <v/>
      </c>
      <c r="HB8" s="30" t="str">
        <f t="array" ref="HB8">IF(SUM('Subject Kinematics'!HB2:HB52)&lt;&gt;0,SQRT(SUMSQ('Subject Kinematics'!HB2:HB52-'Control Kinematics'!$C$2:$C$52)/51),"")</f>
        <v/>
      </c>
      <c r="HC8" s="30" t="str">
        <f t="array" ref="HC8">IF(SUM('Subject Kinematics'!HC2:HC52)&lt;&gt;0,SQRT(SUMSQ('Subject Kinematics'!HC2:HC52-'Control Kinematics'!$C$2:$C$52)/51),"")</f>
        <v/>
      </c>
      <c r="HD8" s="30" t="str">
        <f t="array" ref="HD8">IF(SUM('Subject Kinematics'!HD2:HD52)&lt;&gt;0,SQRT(SUMSQ('Subject Kinematics'!HD2:HD52-'Control Kinematics'!$C$2:$C$52)/51),"")</f>
        <v/>
      </c>
      <c r="HE8" s="30" t="str">
        <f t="array" ref="HE8">IF(SUM('Subject Kinematics'!HE2:HE52)&lt;&gt;0,SQRT(SUMSQ('Subject Kinematics'!HE2:HE52-'Control Kinematics'!$C$2:$C$52)/51),"")</f>
        <v/>
      </c>
      <c r="HF8" s="30" t="str">
        <f t="array" ref="HF8">IF(SUM('Subject Kinematics'!HF2:HF52)&lt;&gt;0,SQRT(SUMSQ('Subject Kinematics'!HF2:HF52-'Control Kinematics'!$C$2:$C$52)/51),"")</f>
        <v/>
      </c>
      <c r="HG8" s="30" t="str">
        <f t="array" ref="HG8">IF(SUM('Subject Kinematics'!HG2:HG52)&lt;&gt;0,SQRT(SUMSQ('Subject Kinematics'!HG2:HG52-'Control Kinematics'!$C$2:$C$52)/51),"")</f>
        <v/>
      </c>
      <c r="HH8" s="30" t="str">
        <f t="array" ref="HH8">IF(SUM('Subject Kinematics'!HH2:HH52)&lt;&gt;0,SQRT(SUMSQ('Subject Kinematics'!HH2:HH52-'Control Kinematics'!$C$2:$C$52)/51),"")</f>
        <v/>
      </c>
      <c r="HI8" s="30" t="str">
        <f t="array" ref="HI8">IF(SUM('Subject Kinematics'!HI2:HI52)&lt;&gt;0,SQRT(SUMSQ('Subject Kinematics'!HI2:HI52-'Control Kinematics'!$C$2:$C$52)/51),"")</f>
        <v/>
      </c>
      <c r="HJ8" s="30" t="str">
        <f t="array" ref="HJ8">IF(SUM('Subject Kinematics'!HJ2:HJ52)&lt;&gt;0,SQRT(SUMSQ('Subject Kinematics'!HJ2:HJ52-'Control Kinematics'!$C$2:$C$52)/51),"")</f>
        <v/>
      </c>
      <c r="HK8" s="30" t="str">
        <f t="array" ref="HK8">IF(SUM('Subject Kinematics'!HK2:HK52)&lt;&gt;0,SQRT(SUMSQ('Subject Kinematics'!HK2:HK52-'Control Kinematics'!$C$2:$C$52)/51),"")</f>
        <v/>
      </c>
      <c r="HL8" s="30" t="str">
        <f t="array" ref="HL8">IF(SUM('Subject Kinematics'!HL2:HL52)&lt;&gt;0,SQRT(SUMSQ('Subject Kinematics'!HL2:HL52-'Control Kinematics'!$C$2:$C$52)/51),"")</f>
        <v/>
      </c>
      <c r="HM8" s="30" t="str">
        <f t="array" ref="HM8">IF(SUM('Subject Kinematics'!HM2:HM52)&lt;&gt;0,SQRT(SUMSQ('Subject Kinematics'!HM2:HM52-'Control Kinematics'!$C$2:$C$52)/51),"")</f>
        <v/>
      </c>
      <c r="HN8" s="30" t="str">
        <f t="array" ref="HN8">IF(SUM('Subject Kinematics'!HN2:HN52)&lt;&gt;0,SQRT(SUMSQ('Subject Kinematics'!HN2:HN52-'Control Kinematics'!$C$2:$C$52)/51),"")</f>
        <v/>
      </c>
      <c r="HO8" s="30" t="str">
        <f t="array" ref="HO8">IF(SUM('Subject Kinematics'!HO2:HO52)&lt;&gt;0,SQRT(SUMSQ('Subject Kinematics'!HO2:HO52-'Control Kinematics'!$C$2:$C$52)/51),"")</f>
        <v/>
      </c>
      <c r="HP8" s="30" t="str">
        <f t="array" ref="HP8">IF(SUM('Subject Kinematics'!HP2:HP52)&lt;&gt;0,SQRT(SUMSQ('Subject Kinematics'!HP2:HP52-'Control Kinematics'!$C$2:$C$52)/51),"")</f>
        <v/>
      </c>
      <c r="HQ8" s="30" t="str">
        <f t="array" ref="HQ8">IF(SUM('Subject Kinematics'!HQ2:HQ52)&lt;&gt;0,SQRT(SUMSQ('Subject Kinematics'!HQ2:HQ52-'Control Kinematics'!$C$2:$C$52)/51),"")</f>
        <v/>
      </c>
      <c r="HR8" s="30" t="str">
        <f t="array" ref="HR8">IF(SUM('Subject Kinematics'!HR2:HR52)&lt;&gt;0,SQRT(SUMSQ('Subject Kinematics'!HR2:HR52-'Control Kinematics'!$C$2:$C$52)/51),"")</f>
        <v/>
      </c>
      <c r="HS8" s="30" t="str">
        <f t="array" ref="HS8">IF(SUM('Subject Kinematics'!HS2:HS52)&lt;&gt;0,SQRT(SUMSQ('Subject Kinematics'!HS2:HS52-'Control Kinematics'!$C$2:$C$52)/51),"")</f>
        <v/>
      </c>
      <c r="HT8" s="30" t="str">
        <f t="array" ref="HT8">IF(SUM('Subject Kinematics'!HT2:HT52)&lt;&gt;0,SQRT(SUMSQ('Subject Kinematics'!HT2:HT52-'Control Kinematics'!$C$2:$C$52)/51),"")</f>
        <v/>
      </c>
      <c r="HU8" s="30" t="str">
        <f t="array" ref="HU8">IF(SUM('Subject Kinematics'!HU2:HU52)&lt;&gt;0,SQRT(SUMSQ('Subject Kinematics'!HU2:HU52-'Control Kinematics'!$C$2:$C$52)/51),"")</f>
        <v/>
      </c>
      <c r="HV8" s="30" t="str">
        <f t="array" ref="HV8">IF(SUM('Subject Kinematics'!HV2:HV52)&lt;&gt;0,SQRT(SUMSQ('Subject Kinematics'!HV2:HV52-'Control Kinematics'!$C$2:$C$52)/51),"")</f>
        <v/>
      </c>
      <c r="HW8" s="30" t="str">
        <f t="array" ref="HW8">IF(SUM('Subject Kinematics'!HW2:HW52)&lt;&gt;0,SQRT(SUMSQ('Subject Kinematics'!HW2:HW52-'Control Kinematics'!$C$2:$C$52)/51),"")</f>
        <v/>
      </c>
      <c r="HX8" s="30" t="str">
        <f t="array" ref="HX8">IF(SUM('Subject Kinematics'!HX2:HX52)&lt;&gt;0,SQRT(SUMSQ('Subject Kinematics'!HX2:HX52-'Control Kinematics'!$C$2:$C$52)/51),"")</f>
        <v/>
      </c>
      <c r="HY8" s="30" t="str">
        <f t="array" ref="HY8">IF(SUM('Subject Kinematics'!HY2:HY52)&lt;&gt;0,SQRT(SUMSQ('Subject Kinematics'!HY2:HY52-'Control Kinematics'!$C$2:$C$52)/51),"")</f>
        <v/>
      </c>
      <c r="HZ8" s="30" t="str">
        <f t="array" ref="HZ8">IF(SUM('Subject Kinematics'!HZ2:HZ52)&lt;&gt;0,SQRT(SUMSQ('Subject Kinematics'!HZ2:HZ52-'Control Kinematics'!$C$2:$C$52)/51),"")</f>
        <v/>
      </c>
      <c r="IA8" s="30" t="str">
        <f t="array" ref="IA8">IF(SUM('Subject Kinematics'!IA2:IA52)&lt;&gt;0,SQRT(SUMSQ('Subject Kinematics'!IA2:IA52-'Control Kinematics'!$C$2:$C$52)/51),"")</f>
        <v/>
      </c>
      <c r="IB8" s="30" t="str">
        <f t="array" ref="IB8">IF(SUM('Subject Kinematics'!IB2:IB52)&lt;&gt;0,SQRT(SUMSQ('Subject Kinematics'!IB2:IB52-'Control Kinematics'!$C$2:$C$52)/51),"")</f>
        <v/>
      </c>
      <c r="IC8" s="30" t="str">
        <f t="array" ref="IC8">IF(SUM('Subject Kinematics'!IC2:IC52)&lt;&gt;0,SQRT(SUMSQ('Subject Kinematics'!IC2:IC52-'Control Kinematics'!$C$2:$C$52)/51),"")</f>
        <v/>
      </c>
      <c r="ID8" s="30" t="str">
        <f t="array" ref="ID8">IF(SUM('Subject Kinematics'!ID2:ID52)&lt;&gt;0,SQRT(SUMSQ('Subject Kinematics'!ID2:ID52-'Control Kinematics'!$C$2:$C$52)/51),"")</f>
        <v/>
      </c>
      <c r="IE8" s="30" t="str">
        <f t="array" ref="IE8">IF(SUM('Subject Kinematics'!IE2:IE52)&lt;&gt;0,SQRT(SUMSQ('Subject Kinematics'!IE2:IE52-'Control Kinematics'!$C$2:$C$52)/51),"")</f>
        <v/>
      </c>
      <c r="IF8" s="30" t="str">
        <f t="array" ref="IF8">IF(SUM('Subject Kinematics'!IF2:IF52)&lt;&gt;0,SQRT(SUMSQ('Subject Kinematics'!IF2:IF52-'Control Kinematics'!$C$2:$C$52)/51),"")</f>
        <v/>
      </c>
      <c r="IG8" s="30" t="str">
        <f t="array" ref="IG8">IF(SUM('Subject Kinematics'!IG2:IG52)&lt;&gt;0,SQRT(SUMSQ('Subject Kinematics'!IG2:IG52-'Control Kinematics'!$C$2:$C$52)/51),"")</f>
        <v/>
      </c>
      <c r="IH8" s="30" t="str">
        <f t="array" ref="IH8">IF(SUM('Subject Kinematics'!IH2:IH52)&lt;&gt;0,SQRT(SUMSQ('Subject Kinematics'!IH2:IH52-'Control Kinematics'!$C$2:$C$52)/51),"")</f>
        <v/>
      </c>
      <c r="II8" s="30" t="str">
        <f t="array" ref="II8">IF(SUM('Subject Kinematics'!II2:II52)&lt;&gt;0,SQRT(SUMSQ('Subject Kinematics'!II2:II52-'Control Kinematics'!$C$2:$C$52)/51),"")</f>
        <v/>
      </c>
      <c r="IJ8" s="30" t="str">
        <f t="array" ref="IJ8">IF(SUM('Subject Kinematics'!IJ2:IJ52)&lt;&gt;0,SQRT(SUMSQ('Subject Kinematics'!IJ2:IJ52-'Control Kinematics'!$C$2:$C$52)/51),"")</f>
        <v/>
      </c>
      <c r="IK8" s="30" t="str">
        <f t="array" ref="IK8">IF(SUM('Subject Kinematics'!IK2:IK52)&lt;&gt;0,SQRT(SUMSQ('Subject Kinematics'!IK2:IK52-'Control Kinematics'!$C$2:$C$52)/51),"")</f>
        <v/>
      </c>
      <c r="IL8" s="30" t="str">
        <f t="array" ref="IL8">IF(SUM('Subject Kinematics'!IL2:IL52)&lt;&gt;0,SQRT(SUMSQ('Subject Kinematics'!IL2:IL52-'Control Kinematics'!$C$2:$C$52)/51),"")</f>
        <v/>
      </c>
      <c r="IM8" s="30" t="str">
        <f t="array" ref="IM8">IF(SUM('Subject Kinematics'!IM2:IM52)&lt;&gt;0,SQRT(SUMSQ('Subject Kinematics'!IM2:IM52-'Control Kinematics'!$C$2:$C$52)/51),"")</f>
        <v/>
      </c>
      <c r="IN8" s="30" t="str">
        <f t="array" ref="IN8">IF(SUM('Subject Kinematics'!IN2:IN52)&lt;&gt;0,SQRT(SUMSQ('Subject Kinematics'!IN2:IN52-'Control Kinematics'!$C$2:$C$52)/51),"")</f>
        <v/>
      </c>
      <c r="IO8" s="30" t="str">
        <f t="array" ref="IO8">IF(SUM('Subject Kinematics'!IO2:IO52)&lt;&gt;0,SQRT(SUMSQ('Subject Kinematics'!IO2:IO52-'Control Kinematics'!$C$2:$C$52)/51),"")</f>
        <v/>
      </c>
      <c r="IP8" s="30" t="str">
        <f t="array" ref="IP8">IF(SUM('Subject Kinematics'!IP2:IP52)&lt;&gt;0,SQRT(SUMSQ('Subject Kinematics'!IP2:IP52-'Control Kinematics'!$C$2:$C$52)/51),"")</f>
        <v/>
      </c>
      <c r="IQ8" s="30" t="str">
        <f t="array" ref="IQ8">IF(SUM('Subject Kinematics'!IQ2:IQ52)&lt;&gt;0,SQRT(SUMSQ('Subject Kinematics'!IQ2:IQ52-'Control Kinematics'!$C$2:$C$52)/51),"")</f>
        <v/>
      </c>
      <c r="IR8" s="30" t="str">
        <f t="array" ref="IR8">IF(SUM('Subject Kinematics'!IR2:IR52)&lt;&gt;0,SQRT(SUMSQ('Subject Kinematics'!IR2:IR52-'Control Kinematics'!$C$2:$C$52)/51),"")</f>
        <v/>
      </c>
      <c r="IS8" s="30" t="str">
        <f t="array" ref="IS8">IF(SUM('Subject Kinematics'!IS2:IS52)&lt;&gt;0,SQRT(SUMSQ('Subject Kinematics'!IS2:IS52-'Control Kinematics'!$C$2:$C$52)/51),"")</f>
        <v/>
      </c>
      <c r="IT8" s="55" t="str">
        <f t="array" ref="IT8">IF(SUM('Subject Kinematics'!IT2:IT52)&lt;&gt;0,SQRT(SUMSQ('Subject Kinematics'!IT2:IT52-'Control Kinematics'!$C$2:$C$52)/51),"")</f>
        <v/>
      </c>
      <c r="IU8" s="33"/>
      <c r="IV8" s="30"/>
      <c r="IW8" s="30"/>
    </row>
    <row r="9" spans="1:257" x14ac:dyDescent="0.2">
      <c r="A9" s="69" t="s">
        <v>13</v>
      </c>
      <c r="B9" s="98">
        <f t="shared" si="4"/>
        <v>14.65930869287595</v>
      </c>
      <c r="C9" s="98" t="e">
        <f t="shared" si="5"/>
        <v>#DIV/0!</v>
      </c>
      <c r="D9" s="78">
        <f>EXP(B39)</f>
        <v>14.659308692875948</v>
      </c>
      <c r="E9" s="30">
        <f t="array" ref="E9">IF(SUM('Subject Kinematics'!E2:E52)&lt;&gt;0,SQRT(SUMSQ('Subject Kinematics'!E155:E205-'Control Kinematics'!$C$155:$C$205)/51),"")</f>
        <v>14.65930869287595</v>
      </c>
      <c r="F9" s="30" t="str">
        <f t="array" ref="F9">IF(SUM('Subject Kinematics'!F2:F52)&lt;&gt;0,SQRT(SUMSQ('Subject Kinematics'!F155:F205-'Control Kinematics'!$C$155:$C$205)/51),"")</f>
        <v/>
      </c>
      <c r="G9" s="30" t="str">
        <f t="array" ref="G9">IF(SUM('Subject Kinematics'!G2:G52)&lt;&gt;0,SQRT(SUMSQ('Subject Kinematics'!G155:G205-'Control Kinematics'!$C$155:$C$205)/51),"")</f>
        <v/>
      </c>
      <c r="H9" s="30" t="str">
        <f t="array" ref="H9">IF(SUM('Subject Kinematics'!H2:H52)&lt;&gt;0,SQRT(SUMSQ('Subject Kinematics'!H155:H205-'Control Kinematics'!$C$155:$C$205)/51),"")</f>
        <v/>
      </c>
      <c r="I9" s="30" t="str">
        <f t="array" ref="I9">IF(SUM('Subject Kinematics'!I2:I52)&lt;&gt;0,SQRT(SUMSQ('Subject Kinematics'!I155:I205-'Control Kinematics'!$C$155:$C$205)/51),"")</f>
        <v/>
      </c>
      <c r="J9" s="30" t="str">
        <f t="array" ref="J9">IF(SUM('Subject Kinematics'!J2:J52)&lt;&gt;0,SQRT(SUMSQ('Subject Kinematics'!J155:J205-'Control Kinematics'!$C$155:$C$205)/51),"")</f>
        <v/>
      </c>
      <c r="K9" s="30" t="str">
        <f t="array" ref="K9">IF(SUM('Subject Kinematics'!K2:K52)&lt;&gt;0,SQRT(SUMSQ('Subject Kinematics'!K155:K205-'Control Kinematics'!$C$155:$C$205)/51),"")</f>
        <v/>
      </c>
      <c r="L9" s="30" t="str">
        <f t="array" ref="L9">IF(SUM('Subject Kinematics'!L2:L52)&lt;&gt;0,SQRT(SUMSQ('Subject Kinematics'!L155:L205-'Control Kinematics'!$C$155:$C$205)/51),"")</f>
        <v/>
      </c>
      <c r="M9" s="30" t="str">
        <f t="array" ref="M9">IF(SUM('Subject Kinematics'!M2:M52)&lt;&gt;0,SQRT(SUMSQ('Subject Kinematics'!M155:M205-'Control Kinematics'!$C$155:$C$205)/51),"")</f>
        <v/>
      </c>
      <c r="N9" s="30" t="str">
        <f t="array" ref="N9">IF(SUM('Subject Kinematics'!N2:N52)&lt;&gt;0,SQRT(SUMSQ('Subject Kinematics'!N155:N205-'Control Kinematics'!$C$155:$C$205)/51),"")</f>
        <v/>
      </c>
      <c r="O9" s="30" t="str">
        <f t="array" ref="O9">IF(SUM('Subject Kinematics'!O2:O52)&lt;&gt;0,SQRT(SUMSQ('Subject Kinematics'!O155:O205-'Control Kinematics'!$C$155:$C$205)/51),"")</f>
        <v/>
      </c>
      <c r="P9" s="30" t="str">
        <f t="array" ref="P9">IF(SUM('Subject Kinematics'!P2:P52)&lt;&gt;0,SQRT(SUMSQ('Subject Kinematics'!P155:P205-'Control Kinematics'!$C$155:$C$205)/51),"")</f>
        <v/>
      </c>
      <c r="Q9" s="30" t="str">
        <f t="array" ref="Q9">IF(SUM('Subject Kinematics'!Q2:Q52)&lt;&gt;0,SQRT(SUMSQ('Subject Kinematics'!Q155:Q205-'Control Kinematics'!$C$155:$C$205)/51),"")</f>
        <v/>
      </c>
      <c r="R9" s="30" t="str">
        <f t="array" ref="R9">IF(SUM('Subject Kinematics'!R2:R52)&lt;&gt;0,SQRT(SUMSQ('Subject Kinematics'!R155:R205-'Control Kinematics'!$C$155:$C$205)/51),"")</f>
        <v/>
      </c>
      <c r="S9" s="30" t="str">
        <f t="array" ref="S9">IF(SUM('Subject Kinematics'!S2:S52)&lt;&gt;0,SQRT(SUMSQ('Subject Kinematics'!S155:S205-'Control Kinematics'!$C$155:$C$205)/51),"")</f>
        <v/>
      </c>
      <c r="T9" s="30" t="str">
        <f t="array" ref="T9">IF(SUM('Subject Kinematics'!T2:T52)&lt;&gt;0,SQRT(SUMSQ('Subject Kinematics'!T155:T205-'Control Kinematics'!$C$155:$C$205)/51),"")</f>
        <v/>
      </c>
      <c r="U9" s="30" t="str">
        <f t="array" ref="U9">IF(SUM('Subject Kinematics'!U2:U52)&lt;&gt;0,SQRT(SUMSQ('Subject Kinematics'!U155:U205-'Control Kinematics'!$C$155:$C$205)/51),"")</f>
        <v/>
      </c>
      <c r="V9" s="30" t="str">
        <f t="array" ref="V9">IF(SUM('Subject Kinematics'!V2:V52)&lt;&gt;0,SQRT(SUMSQ('Subject Kinematics'!V155:V205-'Control Kinematics'!$C$155:$C$205)/51),"")</f>
        <v/>
      </c>
      <c r="W9" s="30" t="str">
        <f t="array" ref="W9">IF(SUM('Subject Kinematics'!W2:W52)&lt;&gt;0,SQRT(SUMSQ('Subject Kinematics'!W155:W205-'Control Kinematics'!$C$155:$C$205)/51),"")</f>
        <v/>
      </c>
      <c r="X9" s="30" t="str">
        <f t="array" ref="X9">IF(SUM('Subject Kinematics'!X2:X52)&lt;&gt;0,SQRT(SUMSQ('Subject Kinematics'!X155:X205-'Control Kinematics'!$C$155:$C$205)/51),"")</f>
        <v/>
      </c>
      <c r="Y9" s="30" t="str">
        <f t="array" ref="Y9">IF(SUM('Subject Kinematics'!Y2:Y52)&lt;&gt;0,SQRT(SUMSQ('Subject Kinematics'!Y155:Y205-'Control Kinematics'!$C$155:$C$205)/51),"")</f>
        <v/>
      </c>
      <c r="Z9" s="30" t="str">
        <f t="array" ref="Z9">IF(SUM('Subject Kinematics'!Z2:Z52)&lt;&gt;0,SQRT(SUMSQ('Subject Kinematics'!Z155:Z205-'Control Kinematics'!$C$155:$C$205)/51),"")</f>
        <v/>
      </c>
      <c r="AA9" s="30" t="str">
        <f t="array" ref="AA9">IF(SUM('Subject Kinematics'!AA2:AA52)&lt;&gt;0,SQRT(SUMSQ('Subject Kinematics'!AA155:AA205-'Control Kinematics'!$C$155:$C$205)/51),"")</f>
        <v/>
      </c>
      <c r="AB9" s="30" t="str">
        <f t="array" ref="AB9">IF(SUM('Subject Kinematics'!AB2:AB52)&lt;&gt;0,SQRT(SUMSQ('Subject Kinematics'!AB155:AB205-'Control Kinematics'!$C$155:$C$205)/51),"")</f>
        <v/>
      </c>
      <c r="AC9" s="30" t="str">
        <f t="array" ref="AC9">IF(SUM('Subject Kinematics'!AC2:AC52)&lt;&gt;0,SQRT(SUMSQ('Subject Kinematics'!AC155:AC205-'Control Kinematics'!$C$155:$C$205)/51),"")</f>
        <v/>
      </c>
      <c r="AD9" s="30" t="str">
        <f t="array" ref="AD9">IF(SUM('Subject Kinematics'!AD2:AD52)&lt;&gt;0,SQRT(SUMSQ('Subject Kinematics'!AD155:AD205-'Control Kinematics'!$C$155:$C$205)/51),"")</f>
        <v/>
      </c>
      <c r="AE9" s="30" t="str">
        <f t="array" ref="AE9">IF(SUM('Subject Kinematics'!AE2:AE52)&lt;&gt;0,SQRT(SUMSQ('Subject Kinematics'!AE155:AE205-'Control Kinematics'!$C$155:$C$205)/51),"")</f>
        <v/>
      </c>
      <c r="AF9" s="30" t="str">
        <f t="array" ref="AF9">IF(SUM('Subject Kinematics'!AF2:AF52)&lt;&gt;0,SQRT(SUMSQ('Subject Kinematics'!AF155:AF205-'Control Kinematics'!$C$155:$C$205)/51),"")</f>
        <v/>
      </c>
      <c r="AG9" s="30" t="str">
        <f t="array" ref="AG9">IF(SUM('Subject Kinematics'!AG2:AG52)&lt;&gt;0,SQRT(SUMSQ('Subject Kinematics'!AG155:AG205-'Control Kinematics'!$C$155:$C$205)/51),"")</f>
        <v/>
      </c>
      <c r="AH9" s="30" t="str">
        <f t="array" ref="AH9">IF(SUM('Subject Kinematics'!AH2:AH52)&lt;&gt;0,SQRT(SUMSQ('Subject Kinematics'!AH155:AH205-'Control Kinematics'!$C$155:$C$205)/51),"")</f>
        <v/>
      </c>
      <c r="AI9" s="30" t="str">
        <f t="array" ref="AI9">IF(SUM('Subject Kinematics'!AI2:AI52)&lt;&gt;0,SQRT(SUMSQ('Subject Kinematics'!AI155:AI205-'Control Kinematics'!$C$155:$C$205)/51),"")</f>
        <v/>
      </c>
      <c r="AJ9" s="30" t="str">
        <f t="array" ref="AJ9">IF(SUM('Subject Kinematics'!AJ2:AJ52)&lt;&gt;0,SQRT(SUMSQ('Subject Kinematics'!AJ155:AJ205-'Control Kinematics'!$C$155:$C$205)/51),"")</f>
        <v/>
      </c>
      <c r="AK9" s="30" t="str">
        <f t="array" ref="AK9">IF(SUM('Subject Kinematics'!AK2:AK52)&lt;&gt;0,SQRT(SUMSQ('Subject Kinematics'!AK155:AK205-'Control Kinematics'!$C$155:$C$205)/51),"")</f>
        <v/>
      </c>
      <c r="AL9" s="30" t="str">
        <f t="array" ref="AL9">IF(SUM('Subject Kinematics'!AL2:AL52)&lt;&gt;0,SQRT(SUMSQ('Subject Kinematics'!AL155:AL205-'Control Kinematics'!$C$155:$C$205)/51),"")</f>
        <v/>
      </c>
      <c r="AM9" s="30" t="str">
        <f t="array" ref="AM9">IF(SUM('Subject Kinematics'!AM2:AM52)&lt;&gt;0,SQRT(SUMSQ('Subject Kinematics'!AM155:AM205-'Control Kinematics'!$C$155:$C$205)/51),"")</f>
        <v/>
      </c>
      <c r="AN9" s="30" t="str">
        <f t="array" ref="AN9">IF(SUM('Subject Kinematics'!AN2:AN52)&lt;&gt;0,SQRT(SUMSQ('Subject Kinematics'!AN155:AN205-'Control Kinematics'!$C$155:$C$205)/51),"")</f>
        <v/>
      </c>
      <c r="AO9" s="30" t="str">
        <f t="array" ref="AO9">IF(SUM('Subject Kinematics'!AO2:AO52)&lt;&gt;0,SQRT(SUMSQ('Subject Kinematics'!AO155:AO205-'Control Kinematics'!$C$155:$C$205)/51),"")</f>
        <v/>
      </c>
      <c r="AP9" s="30" t="str">
        <f t="array" ref="AP9">IF(SUM('Subject Kinematics'!AP2:AP52)&lt;&gt;0,SQRT(SUMSQ('Subject Kinematics'!AP155:AP205-'Control Kinematics'!$C$155:$C$205)/51),"")</f>
        <v/>
      </c>
      <c r="AQ9" s="30" t="str">
        <f t="array" ref="AQ9">IF(SUM('Subject Kinematics'!AQ2:AQ52)&lt;&gt;0,SQRT(SUMSQ('Subject Kinematics'!AQ155:AQ205-'Control Kinematics'!$C$155:$C$205)/51),"")</f>
        <v/>
      </c>
      <c r="AR9" s="30" t="str">
        <f t="array" ref="AR9">IF(SUM('Subject Kinematics'!AR2:AR52)&lt;&gt;0,SQRT(SUMSQ('Subject Kinematics'!AR155:AR205-'Control Kinematics'!$C$155:$C$205)/51),"")</f>
        <v/>
      </c>
      <c r="AS9" s="30" t="str">
        <f t="array" ref="AS9">IF(SUM('Subject Kinematics'!AS2:AS52)&lt;&gt;0,SQRT(SUMSQ('Subject Kinematics'!AS155:AS205-'Control Kinematics'!$C$155:$C$205)/51),"")</f>
        <v/>
      </c>
      <c r="AT9" s="30" t="str">
        <f t="array" ref="AT9">IF(SUM('Subject Kinematics'!AT2:AT52)&lt;&gt;0,SQRT(SUMSQ('Subject Kinematics'!AT155:AT205-'Control Kinematics'!$C$155:$C$205)/51),"")</f>
        <v/>
      </c>
      <c r="AU9" s="30" t="str">
        <f t="array" ref="AU9">IF(SUM('Subject Kinematics'!AU2:AU52)&lt;&gt;0,SQRT(SUMSQ('Subject Kinematics'!AU155:AU205-'Control Kinematics'!$C$155:$C$205)/51),"")</f>
        <v/>
      </c>
      <c r="AV9" s="30" t="str">
        <f t="array" ref="AV9">IF(SUM('Subject Kinematics'!AV2:AV52)&lt;&gt;0,SQRT(SUMSQ('Subject Kinematics'!AV155:AV205-'Control Kinematics'!$C$155:$C$205)/51),"")</f>
        <v/>
      </c>
      <c r="AW9" s="30" t="str">
        <f t="array" ref="AW9">IF(SUM('Subject Kinematics'!AW2:AW52)&lt;&gt;0,SQRT(SUMSQ('Subject Kinematics'!AW155:AW205-'Control Kinematics'!$C$155:$C$205)/51),"")</f>
        <v/>
      </c>
      <c r="AX9" s="30" t="str">
        <f t="array" ref="AX9">IF(SUM('Subject Kinematics'!AX2:AX52)&lt;&gt;0,SQRT(SUMSQ('Subject Kinematics'!AX155:AX205-'Control Kinematics'!$C$155:$C$205)/51),"")</f>
        <v/>
      </c>
      <c r="AY9" s="30" t="str">
        <f t="array" ref="AY9">IF(SUM('Subject Kinematics'!AY2:AY52)&lt;&gt;0,SQRT(SUMSQ('Subject Kinematics'!AY155:AY205-'Control Kinematics'!$C$155:$C$205)/51),"")</f>
        <v/>
      </c>
      <c r="AZ9" s="30" t="str">
        <f t="array" ref="AZ9">IF(SUM('Subject Kinematics'!AZ2:AZ52)&lt;&gt;0,SQRT(SUMSQ('Subject Kinematics'!AZ155:AZ205-'Control Kinematics'!$C$155:$C$205)/51),"")</f>
        <v/>
      </c>
      <c r="BA9" s="30" t="str">
        <f t="array" ref="BA9">IF(SUM('Subject Kinematics'!BA2:BA52)&lt;&gt;0,SQRT(SUMSQ('Subject Kinematics'!BA155:BA205-'Control Kinematics'!$C$155:$C$205)/51),"")</f>
        <v/>
      </c>
      <c r="BB9" s="30" t="str">
        <f t="array" ref="BB9">IF(SUM('Subject Kinematics'!BB2:BB52)&lt;&gt;0,SQRT(SUMSQ('Subject Kinematics'!BB155:BB205-'Control Kinematics'!$C$155:$C$205)/51),"")</f>
        <v/>
      </c>
      <c r="BC9" s="30" t="str">
        <f t="array" ref="BC9">IF(SUM('Subject Kinematics'!BC2:BC52)&lt;&gt;0,SQRT(SUMSQ('Subject Kinematics'!BC155:BC205-'Control Kinematics'!$C$155:$C$205)/51),"")</f>
        <v/>
      </c>
      <c r="BD9" s="30" t="str">
        <f t="array" ref="BD9">IF(SUM('Subject Kinematics'!BD2:BD52)&lt;&gt;0,SQRT(SUMSQ('Subject Kinematics'!BD155:BD205-'Control Kinematics'!$C$155:$C$205)/51),"")</f>
        <v/>
      </c>
      <c r="BE9" s="30" t="str">
        <f t="array" ref="BE9">IF(SUM('Subject Kinematics'!BE2:BE52)&lt;&gt;0,SQRT(SUMSQ('Subject Kinematics'!BE155:BE205-'Control Kinematics'!$C$155:$C$205)/51),"")</f>
        <v/>
      </c>
      <c r="BF9" s="30" t="str">
        <f t="array" ref="BF9">IF(SUM('Subject Kinematics'!BF2:BF52)&lt;&gt;0,SQRT(SUMSQ('Subject Kinematics'!BF155:BF205-'Control Kinematics'!$C$155:$C$205)/51),"")</f>
        <v/>
      </c>
      <c r="BG9" s="30" t="str">
        <f t="array" ref="BG9">IF(SUM('Subject Kinematics'!BG2:BG52)&lt;&gt;0,SQRT(SUMSQ('Subject Kinematics'!BG155:BG205-'Control Kinematics'!$C$155:$C$205)/51),"")</f>
        <v/>
      </c>
      <c r="BH9" s="30" t="str">
        <f t="array" ref="BH9">IF(SUM('Subject Kinematics'!BH2:BH52)&lt;&gt;0,SQRT(SUMSQ('Subject Kinematics'!BH155:BH205-'Control Kinematics'!$C$155:$C$205)/51),"")</f>
        <v/>
      </c>
      <c r="BI9" s="30" t="str">
        <f t="array" ref="BI9">IF(SUM('Subject Kinematics'!BI2:BI52)&lt;&gt;0,SQRT(SUMSQ('Subject Kinematics'!BI155:BI205-'Control Kinematics'!$C$155:$C$205)/51),"")</f>
        <v/>
      </c>
      <c r="BJ9" s="30" t="str">
        <f t="array" ref="BJ9">IF(SUM('Subject Kinematics'!BJ2:BJ52)&lt;&gt;0,SQRT(SUMSQ('Subject Kinematics'!BJ155:BJ205-'Control Kinematics'!$C$155:$C$205)/51),"")</f>
        <v/>
      </c>
      <c r="BK9" s="30" t="str">
        <f t="array" ref="BK9">IF(SUM('Subject Kinematics'!BK2:BK52)&lt;&gt;0,SQRT(SUMSQ('Subject Kinematics'!BK155:BK205-'Control Kinematics'!$C$155:$C$205)/51),"")</f>
        <v/>
      </c>
      <c r="BL9" s="30" t="str">
        <f t="array" ref="BL9">IF(SUM('Subject Kinematics'!BL2:BL52)&lt;&gt;0,SQRT(SUMSQ('Subject Kinematics'!BL155:BL205-'Control Kinematics'!$C$155:$C$205)/51),"")</f>
        <v/>
      </c>
      <c r="BM9" s="30" t="str">
        <f t="array" ref="BM9">IF(SUM('Subject Kinematics'!BM2:BM52)&lt;&gt;0,SQRT(SUMSQ('Subject Kinematics'!BM155:BM205-'Control Kinematics'!$C$155:$C$205)/51),"")</f>
        <v/>
      </c>
      <c r="BN9" s="30" t="str">
        <f t="array" ref="BN9">IF(SUM('Subject Kinematics'!BN2:BN52)&lt;&gt;0,SQRT(SUMSQ('Subject Kinematics'!BN155:BN205-'Control Kinematics'!$C$155:$C$205)/51),"")</f>
        <v/>
      </c>
      <c r="BO9" s="30" t="str">
        <f t="array" ref="BO9">IF(SUM('Subject Kinematics'!BO2:BO52)&lt;&gt;0,SQRT(SUMSQ('Subject Kinematics'!BO155:BO205-'Control Kinematics'!$C$155:$C$205)/51),"")</f>
        <v/>
      </c>
      <c r="BP9" s="30" t="str">
        <f t="array" ref="BP9">IF(SUM('Subject Kinematics'!BP2:BP52)&lt;&gt;0,SQRT(SUMSQ('Subject Kinematics'!BP155:BP205-'Control Kinematics'!$C$155:$C$205)/51),"")</f>
        <v/>
      </c>
      <c r="BQ9" s="30" t="str">
        <f t="array" ref="BQ9">IF(SUM('Subject Kinematics'!BQ2:BQ52)&lt;&gt;0,SQRT(SUMSQ('Subject Kinematics'!BQ155:BQ205-'Control Kinematics'!$C$155:$C$205)/51),"")</f>
        <v/>
      </c>
      <c r="BR9" s="30" t="str">
        <f t="array" ref="BR9">IF(SUM('Subject Kinematics'!BR2:BR52)&lt;&gt;0,SQRT(SUMSQ('Subject Kinematics'!BR155:BR205-'Control Kinematics'!$C$155:$C$205)/51),"")</f>
        <v/>
      </c>
      <c r="BS9" s="30" t="str">
        <f t="array" ref="BS9">IF(SUM('Subject Kinematics'!BS2:BS52)&lt;&gt;0,SQRT(SUMSQ('Subject Kinematics'!BS155:BS205-'Control Kinematics'!$C$155:$C$205)/51),"")</f>
        <v/>
      </c>
      <c r="BT9" s="30" t="str">
        <f t="array" ref="BT9">IF(SUM('Subject Kinematics'!BT2:BT52)&lt;&gt;0,SQRT(SUMSQ('Subject Kinematics'!BT155:BT205-'Control Kinematics'!$C$155:$C$205)/51),"")</f>
        <v/>
      </c>
      <c r="BU9" s="30" t="str">
        <f t="array" ref="BU9">IF(SUM('Subject Kinematics'!BU2:BU52)&lt;&gt;0,SQRT(SUMSQ('Subject Kinematics'!BU155:BU205-'Control Kinematics'!$C$155:$C$205)/51),"")</f>
        <v/>
      </c>
      <c r="BV9" s="30" t="str">
        <f t="array" ref="BV9">IF(SUM('Subject Kinematics'!BV2:BV52)&lt;&gt;0,SQRT(SUMSQ('Subject Kinematics'!BV155:BV205-'Control Kinematics'!$C$155:$C$205)/51),"")</f>
        <v/>
      </c>
      <c r="BW9" s="30" t="str">
        <f t="array" ref="BW9">IF(SUM('Subject Kinematics'!BW2:BW52)&lt;&gt;0,SQRT(SUMSQ('Subject Kinematics'!BW155:BW205-'Control Kinematics'!$C$155:$C$205)/51),"")</f>
        <v/>
      </c>
      <c r="BX9" s="30" t="str">
        <f t="array" ref="BX9">IF(SUM('Subject Kinematics'!BX2:BX52)&lt;&gt;0,SQRT(SUMSQ('Subject Kinematics'!BX155:BX205-'Control Kinematics'!$C$155:$C$205)/51),"")</f>
        <v/>
      </c>
      <c r="BY9" s="30" t="str">
        <f t="array" ref="BY9">IF(SUM('Subject Kinematics'!BY2:BY52)&lt;&gt;0,SQRT(SUMSQ('Subject Kinematics'!BY155:BY205-'Control Kinematics'!$C$155:$C$205)/51),"")</f>
        <v/>
      </c>
      <c r="BZ9" s="30" t="str">
        <f t="array" ref="BZ9">IF(SUM('Subject Kinematics'!BZ2:BZ52)&lt;&gt;0,SQRT(SUMSQ('Subject Kinematics'!BZ155:BZ205-'Control Kinematics'!$C$155:$C$205)/51),"")</f>
        <v/>
      </c>
      <c r="CA9" s="30" t="str">
        <f t="array" ref="CA9">IF(SUM('Subject Kinematics'!CA2:CA52)&lt;&gt;0,SQRT(SUMSQ('Subject Kinematics'!CA155:CA205-'Control Kinematics'!$C$155:$C$205)/51),"")</f>
        <v/>
      </c>
      <c r="CB9" s="30" t="str">
        <f t="array" ref="CB9">IF(SUM('Subject Kinematics'!CB2:CB52)&lt;&gt;0,SQRT(SUMSQ('Subject Kinematics'!CB155:CB205-'Control Kinematics'!$C$155:$C$205)/51),"")</f>
        <v/>
      </c>
      <c r="CC9" s="30" t="str">
        <f t="array" ref="CC9">IF(SUM('Subject Kinematics'!CC2:CC52)&lt;&gt;0,SQRT(SUMSQ('Subject Kinematics'!CC155:CC205-'Control Kinematics'!$C$155:$C$205)/51),"")</f>
        <v/>
      </c>
      <c r="CD9" s="30" t="str">
        <f t="array" ref="CD9">IF(SUM('Subject Kinematics'!CD2:CD52)&lt;&gt;0,SQRT(SUMSQ('Subject Kinematics'!CD155:CD205-'Control Kinematics'!$C$155:$C$205)/51),"")</f>
        <v/>
      </c>
      <c r="CE9" s="30" t="str">
        <f t="array" ref="CE9">IF(SUM('Subject Kinematics'!CE2:CE52)&lt;&gt;0,SQRT(SUMSQ('Subject Kinematics'!CE155:CE205-'Control Kinematics'!$C$155:$C$205)/51),"")</f>
        <v/>
      </c>
      <c r="CF9" s="30" t="str">
        <f t="array" ref="CF9">IF(SUM('Subject Kinematics'!CF2:CF52)&lt;&gt;0,SQRT(SUMSQ('Subject Kinematics'!CF155:CF205-'Control Kinematics'!$C$155:$C$205)/51),"")</f>
        <v/>
      </c>
      <c r="CG9" s="30" t="str">
        <f t="array" ref="CG9">IF(SUM('Subject Kinematics'!CG2:CG52)&lt;&gt;0,SQRT(SUMSQ('Subject Kinematics'!CG155:CG205-'Control Kinematics'!$C$155:$C$205)/51),"")</f>
        <v/>
      </c>
      <c r="CH9" s="30" t="str">
        <f t="array" ref="CH9">IF(SUM('Subject Kinematics'!CH2:CH52)&lt;&gt;0,SQRT(SUMSQ('Subject Kinematics'!CH155:CH205-'Control Kinematics'!$C$155:$C$205)/51),"")</f>
        <v/>
      </c>
      <c r="CI9" s="30" t="str">
        <f t="array" ref="CI9">IF(SUM('Subject Kinematics'!CI2:CI52)&lt;&gt;0,SQRT(SUMSQ('Subject Kinematics'!CI155:CI205-'Control Kinematics'!$C$155:$C$205)/51),"")</f>
        <v/>
      </c>
      <c r="CJ9" s="30" t="str">
        <f t="array" ref="CJ9">IF(SUM('Subject Kinematics'!CJ2:CJ52)&lt;&gt;0,SQRT(SUMSQ('Subject Kinematics'!CJ155:CJ205-'Control Kinematics'!$C$155:$C$205)/51),"")</f>
        <v/>
      </c>
      <c r="CK9" s="30" t="str">
        <f t="array" ref="CK9">IF(SUM('Subject Kinematics'!CK2:CK52)&lt;&gt;0,SQRT(SUMSQ('Subject Kinematics'!CK155:CK205-'Control Kinematics'!$C$155:$C$205)/51),"")</f>
        <v/>
      </c>
      <c r="CL9" s="30" t="str">
        <f t="array" ref="CL9">IF(SUM('Subject Kinematics'!CL2:CL52)&lt;&gt;0,SQRT(SUMSQ('Subject Kinematics'!CL155:CL205-'Control Kinematics'!$C$155:$C$205)/51),"")</f>
        <v/>
      </c>
      <c r="CM9" s="30" t="str">
        <f t="array" ref="CM9">IF(SUM('Subject Kinematics'!CM2:CM52)&lt;&gt;0,SQRT(SUMSQ('Subject Kinematics'!CM155:CM205-'Control Kinematics'!$C$155:$C$205)/51),"")</f>
        <v/>
      </c>
      <c r="CN9" s="30" t="str">
        <f t="array" ref="CN9">IF(SUM('Subject Kinematics'!CN2:CN52)&lt;&gt;0,SQRT(SUMSQ('Subject Kinematics'!CN155:CN205-'Control Kinematics'!$C$155:$C$205)/51),"")</f>
        <v/>
      </c>
      <c r="CO9" s="30" t="str">
        <f t="array" ref="CO9">IF(SUM('Subject Kinematics'!CO2:CO52)&lt;&gt;0,SQRT(SUMSQ('Subject Kinematics'!CO155:CO205-'Control Kinematics'!$C$155:$C$205)/51),"")</f>
        <v/>
      </c>
      <c r="CP9" s="30" t="str">
        <f t="array" ref="CP9">IF(SUM('Subject Kinematics'!CP2:CP52)&lt;&gt;0,SQRT(SUMSQ('Subject Kinematics'!CP155:CP205-'Control Kinematics'!$C$155:$C$205)/51),"")</f>
        <v/>
      </c>
      <c r="CQ9" s="30" t="str">
        <f t="array" ref="CQ9">IF(SUM('Subject Kinematics'!CQ2:CQ52)&lt;&gt;0,SQRT(SUMSQ('Subject Kinematics'!CQ155:CQ205-'Control Kinematics'!$C$155:$C$205)/51),"")</f>
        <v/>
      </c>
      <c r="CR9" s="30" t="str">
        <f t="array" ref="CR9">IF(SUM('Subject Kinematics'!CR2:CR52)&lt;&gt;0,SQRT(SUMSQ('Subject Kinematics'!CR155:CR205-'Control Kinematics'!$C$155:$C$205)/51),"")</f>
        <v/>
      </c>
      <c r="CS9" s="30" t="str">
        <f t="array" ref="CS9">IF(SUM('Subject Kinematics'!CS2:CS52)&lt;&gt;0,SQRT(SUMSQ('Subject Kinematics'!CS155:CS205-'Control Kinematics'!$C$155:$C$205)/51),"")</f>
        <v/>
      </c>
      <c r="CT9" s="30" t="str">
        <f t="array" ref="CT9">IF(SUM('Subject Kinematics'!CT2:CT52)&lt;&gt;0,SQRT(SUMSQ('Subject Kinematics'!CT155:CT205-'Control Kinematics'!$C$155:$C$205)/51),"")</f>
        <v/>
      </c>
      <c r="CU9" s="30" t="str">
        <f t="array" ref="CU9">IF(SUM('Subject Kinematics'!CU2:CU52)&lt;&gt;0,SQRT(SUMSQ('Subject Kinematics'!CU155:CU205-'Control Kinematics'!$C$155:$C$205)/51),"")</f>
        <v/>
      </c>
      <c r="CV9" s="30" t="str">
        <f t="array" ref="CV9">IF(SUM('Subject Kinematics'!CV2:CV52)&lt;&gt;0,SQRT(SUMSQ('Subject Kinematics'!CV155:CV205-'Control Kinematics'!$C$155:$C$205)/51),"")</f>
        <v/>
      </c>
      <c r="CW9" s="30" t="str">
        <f t="array" ref="CW9">IF(SUM('Subject Kinematics'!CW2:CW52)&lt;&gt;0,SQRT(SUMSQ('Subject Kinematics'!CW155:CW205-'Control Kinematics'!$C$155:$C$205)/51),"")</f>
        <v/>
      </c>
      <c r="CX9" s="30" t="str">
        <f t="array" ref="CX9">IF(SUM('Subject Kinematics'!CX2:CX52)&lt;&gt;0,SQRT(SUMSQ('Subject Kinematics'!CX155:CX205-'Control Kinematics'!$C$155:$C$205)/51),"")</f>
        <v/>
      </c>
      <c r="CY9" s="30" t="str">
        <f t="array" ref="CY9">IF(SUM('Subject Kinematics'!CY2:CY52)&lt;&gt;0,SQRT(SUMSQ('Subject Kinematics'!CY155:CY205-'Control Kinematics'!$C$155:$C$205)/51),"")</f>
        <v/>
      </c>
      <c r="CZ9" s="30" t="str">
        <f t="array" ref="CZ9">IF(SUM('Subject Kinematics'!CZ2:CZ52)&lt;&gt;0,SQRT(SUMSQ('Subject Kinematics'!CZ155:CZ205-'Control Kinematics'!$C$155:$C$205)/51),"")</f>
        <v/>
      </c>
      <c r="DA9" s="30" t="str">
        <f t="array" ref="DA9">IF(SUM('Subject Kinematics'!DA2:DA52)&lt;&gt;0,SQRT(SUMSQ('Subject Kinematics'!DA155:DA205-'Control Kinematics'!$C$155:$C$205)/51),"")</f>
        <v/>
      </c>
      <c r="DB9" s="30" t="str">
        <f t="array" ref="DB9">IF(SUM('Subject Kinematics'!DB2:DB52)&lt;&gt;0,SQRT(SUMSQ('Subject Kinematics'!DB155:DB205-'Control Kinematics'!$C$155:$C$205)/51),"")</f>
        <v/>
      </c>
      <c r="DC9" s="30" t="str">
        <f t="array" ref="DC9">IF(SUM('Subject Kinematics'!DC2:DC52)&lt;&gt;0,SQRT(SUMSQ('Subject Kinematics'!DC155:DC205-'Control Kinematics'!$C$155:$C$205)/51),"")</f>
        <v/>
      </c>
      <c r="DD9" s="30" t="str">
        <f t="array" ref="DD9">IF(SUM('Subject Kinematics'!DD2:DD52)&lt;&gt;0,SQRT(SUMSQ('Subject Kinematics'!DD155:DD205-'Control Kinematics'!$C$155:$C$205)/51),"")</f>
        <v/>
      </c>
      <c r="DE9" s="30" t="str">
        <f t="array" ref="DE9">IF(SUM('Subject Kinematics'!DE2:DE52)&lt;&gt;0,SQRT(SUMSQ('Subject Kinematics'!DE155:DE205-'Control Kinematics'!$C$155:$C$205)/51),"")</f>
        <v/>
      </c>
      <c r="DF9" s="30" t="str">
        <f t="array" ref="DF9">IF(SUM('Subject Kinematics'!DF2:DF52)&lt;&gt;0,SQRT(SUMSQ('Subject Kinematics'!DF155:DF205-'Control Kinematics'!$C$155:$C$205)/51),"")</f>
        <v/>
      </c>
      <c r="DG9" s="30" t="str">
        <f t="array" ref="DG9">IF(SUM('Subject Kinematics'!DG2:DG52)&lt;&gt;0,SQRT(SUMSQ('Subject Kinematics'!DG155:DG205-'Control Kinematics'!$C$155:$C$205)/51),"")</f>
        <v/>
      </c>
      <c r="DH9" s="30" t="str">
        <f t="array" ref="DH9">IF(SUM('Subject Kinematics'!DH2:DH52)&lt;&gt;0,SQRT(SUMSQ('Subject Kinematics'!DH155:DH205-'Control Kinematics'!$C$155:$C$205)/51),"")</f>
        <v/>
      </c>
      <c r="DI9" s="30" t="str">
        <f t="array" ref="DI9">IF(SUM('Subject Kinematics'!DI2:DI52)&lt;&gt;0,SQRT(SUMSQ('Subject Kinematics'!DI155:DI205-'Control Kinematics'!$C$155:$C$205)/51),"")</f>
        <v/>
      </c>
      <c r="DJ9" s="30" t="str">
        <f t="array" ref="DJ9">IF(SUM('Subject Kinematics'!DJ2:DJ52)&lt;&gt;0,SQRT(SUMSQ('Subject Kinematics'!DJ155:DJ205-'Control Kinematics'!$C$155:$C$205)/51),"")</f>
        <v/>
      </c>
      <c r="DK9" s="30" t="str">
        <f t="array" ref="DK9">IF(SUM('Subject Kinematics'!DK2:DK52)&lt;&gt;0,SQRT(SUMSQ('Subject Kinematics'!DK155:DK205-'Control Kinematics'!$C$155:$C$205)/51),"")</f>
        <v/>
      </c>
      <c r="DL9" s="30" t="str">
        <f t="array" ref="DL9">IF(SUM('Subject Kinematics'!DL2:DL52)&lt;&gt;0,SQRT(SUMSQ('Subject Kinematics'!DL155:DL205-'Control Kinematics'!$C$155:$C$205)/51),"")</f>
        <v/>
      </c>
      <c r="DM9" s="30" t="str">
        <f t="array" ref="DM9">IF(SUM('Subject Kinematics'!DM2:DM52)&lt;&gt;0,SQRT(SUMSQ('Subject Kinematics'!DM155:DM205-'Control Kinematics'!$C$155:$C$205)/51),"")</f>
        <v/>
      </c>
      <c r="DN9" s="30" t="str">
        <f t="array" ref="DN9">IF(SUM('Subject Kinematics'!DN2:DN52)&lt;&gt;0,SQRT(SUMSQ('Subject Kinematics'!DN155:DN205-'Control Kinematics'!$C$155:$C$205)/51),"")</f>
        <v/>
      </c>
      <c r="DO9" s="30" t="str">
        <f t="array" ref="DO9">IF(SUM('Subject Kinematics'!DO2:DO52)&lt;&gt;0,SQRT(SUMSQ('Subject Kinematics'!DO155:DO205-'Control Kinematics'!$C$155:$C$205)/51),"")</f>
        <v/>
      </c>
      <c r="DP9" s="30" t="str">
        <f t="array" ref="DP9">IF(SUM('Subject Kinematics'!DP2:DP52)&lt;&gt;0,SQRT(SUMSQ('Subject Kinematics'!DP155:DP205-'Control Kinematics'!$C$155:$C$205)/51),"")</f>
        <v/>
      </c>
      <c r="DQ9" s="30" t="str">
        <f t="array" ref="DQ9">IF(SUM('Subject Kinematics'!DQ2:DQ52)&lt;&gt;0,SQRT(SUMSQ('Subject Kinematics'!DQ155:DQ205-'Control Kinematics'!$C$155:$C$205)/51),"")</f>
        <v/>
      </c>
      <c r="DR9" s="30" t="str">
        <f t="array" ref="DR9">IF(SUM('Subject Kinematics'!DR2:DR52)&lt;&gt;0,SQRT(SUMSQ('Subject Kinematics'!DR155:DR205-'Control Kinematics'!$C$155:$C$205)/51),"")</f>
        <v/>
      </c>
      <c r="DS9" s="30" t="str">
        <f t="array" ref="DS9">IF(SUM('Subject Kinematics'!DS2:DS52)&lt;&gt;0,SQRT(SUMSQ('Subject Kinematics'!DS155:DS205-'Control Kinematics'!$C$155:$C$205)/51),"")</f>
        <v/>
      </c>
      <c r="DT9" s="30" t="str">
        <f t="array" ref="DT9">IF(SUM('Subject Kinematics'!DT2:DT52)&lt;&gt;0,SQRT(SUMSQ('Subject Kinematics'!DT155:DT205-'Control Kinematics'!$C$155:$C$205)/51),"")</f>
        <v/>
      </c>
      <c r="DU9" s="30" t="str">
        <f t="array" ref="DU9">IF(SUM('Subject Kinematics'!DU2:DU52)&lt;&gt;0,SQRT(SUMSQ('Subject Kinematics'!DU155:DU205-'Control Kinematics'!$C$155:$C$205)/51),"")</f>
        <v/>
      </c>
      <c r="DV9" s="30" t="str">
        <f t="array" ref="DV9">IF(SUM('Subject Kinematics'!DV2:DV52)&lt;&gt;0,SQRT(SUMSQ('Subject Kinematics'!DV155:DV205-'Control Kinematics'!$C$155:$C$205)/51),"")</f>
        <v/>
      </c>
      <c r="DW9" s="30" t="str">
        <f t="array" ref="DW9">IF(SUM('Subject Kinematics'!DW2:DW52)&lt;&gt;0,SQRT(SUMSQ('Subject Kinematics'!DW155:DW205-'Control Kinematics'!$C$155:$C$205)/51),"")</f>
        <v/>
      </c>
      <c r="DX9" s="30" t="str">
        <f t="array" ref="DX9">IF(SUM('Subject Kinematics'!DX2:DX52)&lt;&gt;0,SQRT(SUMSQ('Subject Kinematics'!DX155:DX205-'Control Kinematics'!$C$155:$C$205)/51),"")</f>
        <v/>
      </c>
      <c r="DY9" s="30" t="str">
        <f t="array" ref="DY9">IF(SUM('Subject Kinematics'!DY2:DY52)&lt;&gt;0,SQRT(SUMSQ('Subject Kinematics'!DY155:DY205-'Control Kinematics'!$C$155:$C$205)/51),"")</f>
        <v/>
      </c>
      <c r="DZ9" s="30" t="str">
        <f t="array" ref="DZ9">IF(SUM('Subject Kinematics'!DZ2:DZ52)&lt;&gt;0,SQRT(SUMSQ('Subject Kinematics'!DZ155:DZ205-'Control Kinematics'!$C$155:$C$205)/51),"")</f>
        <v/>
      </c>
      <c r="EA9" s="30" t="str">
        <f t="array" ref="EA9">IF(SUM('Subject Kinematics'!EA2:EA52)&lt;&gt;0,SQRT(SUMSQ('Subject Kinematics'!EA155:EA205-'Control Kinematics'!$C$155:$C$205)/51),"")</f>
        <v/>
      </c>
      <c r="EB9" s="30" t="str">
        <f t="array" ref="EB9">IF(SUM('Subject Kinematics'!EB2:EB52)&lt;&gt;0,SQRT(SUMSQ('Subject Kinematics'!EB155:EB205-'Control Kinematics'!$C$155:$C$205)/51),"")</f>
        <v/>
      </c>
      <c r="EC9" s="30" t="str">
        <f t="array" ref="EC9">IF(SUM('Subject Kinematics'!EC2:EC52)&lt;&gt;0,SQRT(SUMSQ('Subject Kinematics'!EC155:EC205-'Control Kinematics'!$C$155:$C$205)/51),"")</f>
        <v/>
      </c>
      <c r="ED9" s="30" t="str">
        <f t="array" ref="ED9">IF(SUM('Subject Kinematics'!ED2:ED52)&lt;&gt;0,SQRT(SUMSQ('Subject Kinematics'!ED155:ED205-'Control Kinematics'!$C$155:$C$205)/51),"")</f>
        <v/>
      </c>
      <c r="EE9" s="30" t="str">
        <f t="array" ref="EE9">IF(SUM('Subject Kinematics'!EE2:EE52)&lt;&gt;0,SQRT(SUMSQ('Subject Kinematics'!EE155:EE205-'Control Kinematics'!$C$155:$C$205)/51),"")</f>
        <v/>
      </c>
      <c r="EF9" s="30" t="str">
        <f t="array" ref="EF9">IF(SUM('Subject Kinematics'!EF2:EF52)&lt;&gt;0,SQRT(SUMSQ('Subject Kinematics'!EF155:EF205-'Control Kinematics'!$C$155:$C$205)/51),"")</f>
        <v/>
      </c>
      <c r="EG9" s="30" t="str">
        <f t="array" ref="EG9">IF(SUM('Subject Kinematics'!EG2:EG52)&lt;&gt;0,SQRT(SUMSQ('Subject Kinematics'!EG155:EG205-'Control Kinematics'!$C$155:$C$205)/51),"")</f>
        <v/>
      </c>
      <c r="EH9" s="30" t="str">
        <f t="array" ref="EH9">IF(SUM('Subject Kinematics'!EH2:EH52)&lt;&gt;0,SQRT(SUMSQ('Subject Kinematics'!EH155:EH205-'Control Kinematics'!$C$155:$C$205)/51),"")</f>
        <v/>
      </c>
      <c r="EI9" s="30" t="str">
        <f t="array" ref="EI9">IF(SUM('Subject Kinematics'!EI2:EI52)&lt;&gt;0,SQRT(SUMSQ('Subject Kinematics'!EI155:EI205-'Control Kinematics'!$C$155:$C$205)/51),"")</f>
        <v/>
      </c>
      <c r="EJ9" s="30" t="str">
        <f t="array" ref="EJ9">IF(SUM('Subject Kinematics'!EJ2:EJ52)&lt;&gt;0,SQRT(SUMSQ('Subject Kinematics'!EJ155:EJ205-'Control Kinematics'!$C$155:$C$205)/51),"")</f>
        <v/>
      </c>
      <c r="EK9" s="30" t="str">
        <f t="array" ref="EK9">IF(SUM('Subject Kinematics'!EK2:EK52)&lt;&gt;0,SQRT(SUMSQ('Subject Kinematics'!EK155:EK205-'Control Kinematics'!$C$155:$C$205)/51),"")</f>
        <v/>
      </c>
      <c r="EL9" s="30" t="str">
        <f t="array" ref="EL9">IF(SUM('Subject Kinematics'!EL2:EL52)&lt;&gt;0,SQRT(SUMSQ('Subject Kinematics'!EL155:EL205-'Control Kinematics'!$C$155:$C$205)/51),"")</f>
        <v/>
      </c>
      <c r="EM9" s="30" t="str">
        <f t="array" ref="EM9">IF(SUM('Subject Kinematics'!EM2:EM52)&lt;&gt;0,SQRT(SUMSQ('Subject Kinematics'!EM155:EM205-'Control Kinematics'!$C$155:$C$205)/51),"")</f>
        <v/>
      </c>
      <c r="EN9" s="30" t="str">
        <f t="array" ref="EN9">IF(SUM('Subject Kinematics'!EN2:EN52)&lt;&gt;0,SQRT(SUMSQ('Subject Kinematics'!EN155:EN205-'Control Kinematics'!$C$155:$C$205)/51),"")</f>
        <v/>
      </c>
      <c r="EO9" s="30" t="str">
        <f t="array" ref="EO9">IF(SUM('Subject Kinematics'!EO2:EO52)&lt;&gt;0,SQRT(SUMSQ('Subject Kinematics'!EO155:EO205-'Control Kinematics'!$C$155:$C$205)/51),"")</f>
        <v/>
      </c>
      <c r="EP9" s="30" t="str">
        <f t="array" ref="EP9">IF(SUM('Subject Kinematics'!EP2:EP52)&lt;&gt;0,SQRT(SUMSQ('Subject Kinematics'!EP155:EP205-'Control Kinematics'!$C$155:$C$205)/51),"")</f>
        <v/>
      </c>
      <c r="EQ9" s="30" t="str">
        <f t="array" ref="EQ9">IF(SUM('Subject Kinematics'!EQ2:EQ52)&lt;&gt;0,SQRT(SUMSQ('Subject Kinematics'!EQ155:EQ205-'Control Kinematics'!$C$155:$C$205)/51),"")</f>
        <v/>
      </c>
      <c r="ER9" s="30" t="str">
        <f t="array" ref="ER9">IF(SUM('Subject Kinematics'!ER2:ER52)&lt;&gt;0,SQRT(SUMSQ('Subject Kinematics'!ER155:ER205-'Control Kinematics'!$C$155:$C$205)/51),"")</f>
        <v/>
      </c>
      <c r="ES9" s="30" t="str">
        <f t="array" ref="ES9">IF(SUM('Subject Kinematics'!ES2:ES52)&lt;&gt;0,SQRT(SUMSQ('Subject Kinematics'!ES155:ES205-'Control Kinematics'!$C$155:$C$205)/51),"")</f>
        <v/>
      </c>
      <c r="ET9" s="30" t="str">
        <f t="array" ref="ET9">IF(SUM('Subject Kinematics'!ET2:ET52)&lt;&gt;0,SQRT(SUMSQ('Subject Kinematics'!ET155:ET205-'Control Kinematics'!$C$155:$C$205)/51),"")</f>
        <v/>
      </c>
      <c r="EU9" s="30" t="str">
        <f t="array" ref="EU9">IF(SUM('Subject Kinematics'!EU2:EU52)&lt;&gt;0,SQRT(SUMSQ('Subject Kinematics'!EU155:EU205-'Control Kinematics'!$C$155:$C$205)/51),"")</f>
        <v/>
      </c>
      <c r="EV9" s="30" t="str">
        <f t="array" ref="EV9">IF(SUM('Subject Kinematics'!EV2:EV52)&lt;&gt;0,SQRT(SUMSQ('Subject Kinematics'!EV155:EV205-'Control Kinematics'!$C$155:$C$205)/51),"")</f>
        <v/>
      </c>
      <c r="EW9" s="30" t="str">
        <f t="array" ref="EW9">IF(SUM('Subject Kinematics'!EW2:EW52)&lt;&gt;0,SQRT(SUMSQ('Subject Kinematics'!EW155:EW205-'Control Kinematics'!$C$155:$C$205)/51),"")</f>
        <v/>
      </c>
      <c r="EX9" s="30" t="str">
        <f t="array" ref="EX9">IF(SUM('Subject Kinematics'!EX2:EX52)&lt;&gt;0,SQRT(SUMSQ('Subject Kinematics'!EX155:EX205-'Control Kinematics'!$C$155:$C$205)/51),"")</f>
        <v/>
      </c>
      <c r="EY9" s="30" t="str">
        <f t="array" ref="EY9">IF(SUM('Subject Kinematics'!EY2:EY52)&lt;&gt;0,SQRT(SUMSQ('Subject Kinematics'!EY155:EY205-'Control Kinematics'!$C$155:$C$205)/51),"")</f>
        <v/>
      </c>
      <c r="EZ9" s="30" t="str">
        <f t="array" ref="EZ9">IF(SUM('Subject Kinematics'!EZ2:EZ52)&lt;&gt;0,SQRT(SUMSQ('Subject Kinematics'!EZ155:EZ205-'Control Kinematics'!$C$155:$C$205)/51),"")</f>
        <v/>
      </c>
      <c r="FA9" s="30" t="str">
        <f t="array" ref="FA9">IF(SUM('Subject Kinematics'!FA2:FA52)&lt;&gt;0,SQRT(SUMSQ('Subject Kinematics'!FA155:FA205-'Control Kinematics'!$C$155:$C$205)/51),"")</f>
        <v/>
      </c>
      <c r="FB9" s="30" t="str">
        <f t="array" ref="FB9">IF(SUM('Subject Kinematics'!FB2:FB52)&lt;&gt;0,SQRT(SUMSQ('Subject Kinematics'!FB155:FB205-'Control Kinematics'!$C$155:$C$205)/51),"")</f>
        <v/>
      </c>
      <c r="FC9" s="30" t="str">
        <f t="array" ref="FC9">IF(SUM('Subject Kinematics'!FC2:FC52)&lt;&gt;0,SQRT(SUMSQ('Subject Kinematics'!FC155:FC205-'Control Kinematics'!$C$155:$C$205)/51),"")</f>
        <v/>
      </c>
      <c r="FD9" s="30" t="str">
        <f t="array" ref="FD9">IF(SUM('Subject Kinematics'!FD2:FD52)&lt;&gt;0,SQRT(SUMSQ('Subject Kinematics'!FD155:FD205-'Control Kinematics'!$C$155:$C$205)/51),"")</f>
        <v/>
      </c>
      <c r="FE9" s="30" t="str">
        <f t="array" ref="FE9">IF(SUM('Subject Kinematics'!FE2:FE52)&lt;&gt;0,SQRT(SUMSQ('Subject Kinematics'!FE155:FE205-'Control Kinematics'!$C$155:$C$205)/51),"")</f>
        <v/>
      </c>
      <c r="FF9" s="30" t="str">
        <f t="array" ref="FF9">IF(SUM('Subject Kinematics'!FF2:FF52)&lt;&gt;0,SQRT(SUMSQ('Subject Kinematics'!FF155:FF205-'Control Kinematics'!$C$155:$C$205)/51),"")</f>
        <v/>
      </c>
      <c r="FG9" s="30" t="str">
        <f t="array" ref="FG9">IF(SUM('Subject Kinematics'!FG2:FG52)&lt;&gt;0,SQRT(SUMSQ('Subject Kinematics'!FG155:FG205-'Control Kinematics'!$C$155:$C$205)/51),"")</f>
        <v/>
      </c>
      <c r="FH9" s="30" t="str">
        <f t="array" ref="FH9">IF(SUM('Subject Kinematics'!FH2:FH52)&lt;&gt;0,SQRT(SUMSQ('Subject Kinematics'!FH155:FH205-'Control Kinematics'!$C$155:$C$205)/51),"")</f>
        <v/>
      </c>
      <c r="FI9" s="30" t="str">
        <f t="array" ref="FI9">IF(SUM('Subject Kinematics'!FI2:FI52)&lt;&gt;0,SQRT(SUMSQ('Subject Kinematics'!FI155:FI205-'Control Kinematics'!$C$155:$C$205)/51),"")</f>
        <v/>
      </c>
      <c r="FJ9" s="30" t="str">
        <f t="array" ref="FJ9">IF(SUM('Subject Kinematics'!FJ2:FJ52)&lt;&gt;0,SQRT(SUMSQ('Subject Kinematics'!FJ155:FJ205-'Control Kinematics'!$C$155:$C$205)/51),"")</f>
        <v/>
      </c>
      <c r="FK9" s="30" t="str">
        <f t="array" ref="FK9">IF(SUM('Subject Kinematics'!FK2:FK52)&lt;&gt;0,SQRT(SUMSQ('Subject Kinematics'!FK155:FK205-'Control Kinematics'!$C$155:$C$205)/51),"")</f>
        <v/>
      </c>
      <c r="FL9" s="30" t="str">
        <f t="array" ref="FL9">IF(SUM('Subject Kinematics'!FL2:FL52)&lt;&gt;0,SQRT(SUMSQ('Subject Kinematics'!FL155:FL205-'Control Kinematics'!$C$155:$C$205)/51),"")</f>
        <v/>
      </c>
      <c r="FM9" s="30" t="str">
        <f t="array" ref="FM9">IF(SUM('Subject Kinematics'!FM2:FM52)&lt;&gt;0,SQRT(SUMSQ('Subject Kinematics'!FM155:FM205-'Control Kinematics'!$C$155:$C$205)/51),"")</f>
        <v/>
      </c>
      <c r="FN9" s="30" t="str">
        <f t="array" ref="FN9">IF(SUM('Subject Kinematics'!FN2:FN52)&lt;&gt;0,SQRT(SUMSQ('Subject Kinematics'!FN155:FN205-'Control Kinematics'!$C$155:$C$205)/51),"")</f>
        <v/>
      </c>
      <c r="FO9" s="30" t="str">
        <f t="array" ref="FO9">IF(SUM('Subject Kinematics'!FO2:FO52)&lt;&gt;0,SQRT(SUMSQ('Subject Kinematics'!FO155:FO205-'Control Kinematics'!$C$155:$C$205)/51),"")</f>
        <v/>
      </c>
      <c r="FP9" s="30" t="str">
        <f t="array" ref="FP9">IF(SUM('Subject Kinematics'!FP2:FP52)&lt;&gt;0,SQRT(SUMSQ('Subject Kinematics'!FP155:FP205-'Control Kinematics'!$C$155:$C$205)/51),"")</f>
        <v/>
      </c>
      <c r="FQ9" s="30" t="str">
        <f t="array" ref="FQ9">IF(SUM('Subject Kinematics'!FQ2:FQ52)&lt;&gt;0,SQRT(SUMSQ('Subject Kinematics'!FQ155:FQ205-'Control Kinematics'!$C$155:$C$205)/51),"")</f>
        <v/>
      </c>
      <c r="FR9" s="30" t="str">
        <f t="array" ref="FR9">IF(SUM('Subject Kinematics'!FR2:FR52)&lt;&gt;0,SQRT(SUMSQ('Subject Kinematics'!FR155:FR205-'Control Kinematics'!$C$155:$C$205)/51),"")</f>
        <v/>
      </c>
      <c r="FS9" s="30" t="str">
        <f t="array" ref="FS9">IF(SUM('Subject Kinematics'!FS2:FS52)&lt;&gt;0,SQRT(SUMSQ('Subject Kinematics'!FS155:FS205-'Control Kinematics'!$C$155:$C$205)/51),"")</f>
        <v/>
      </c>
      <c r="FT9" s="30" t="str">
        <f t="array" ref="FT9">IF(SUM('Subject Kinematics'!FT2:FT52)&lt;&gt;0,SQRT(SUMSQ('Subject Kinematics'!FT155:FT205-'Control Kinematics'!$C$155:$C$205)/51),"")</f>
        <v/>
      </c>
      <c r="FU9" s="30" t="str">
        <f t="array" ref="FU9">IF(SUM('Subject Kinematics'!FU2:FU52)&lt;&gt;0,SQRT(SUMSQ('Subject Kinematics'!FU155:FU205-'Control Kinematics'!$C$155:$C$205)/51),"")</f>
        <v/>
      </c>
      <c r="FV9" s="30" t="str">
        <f t="array" ref="FV9">IF(SUM('Subject Kinematics'!FV2:FV52)&lt;&gt;0,SQRT(SUMSQ('Subject Kinematics'!FV155:FV205-'Control Kinematics'!$C$155:$C$205)/51),"")</f>
        <v/>
      </c>
      <c r="FW9" s="30" t="str">
        <f t="array" ref="FW9">IF(SUM('Subject Kinematics'!FW2:FW52)&lt;&gt;0,SQRT(SUMSQ('Subject Kinematics'!FW155:FW205-'Control Kinematics'!$C$155:$C$205)/51),"")</f>
        <v/>
      </c>
      <c r="FX9" s="30" t="str">
        <f t="array" ref="FX9">IF(SUM('Subject Kinematics'!FX2:FX52)&lt;&gt;0,SQRT(SUMSQ('Subject Kinematics'!FX155:FX205-'Control Kinematics'!$C$155:$C$205)/51),"")</f>
        <v/>
      </c>
      <c r="FY9" s="30" t="str">
        <f t="array" ref="FY9">IF(SUM('Subject Kinematics'!FY2:FY52)&lt;&gt;0,SQRT(SUMSQ('Subject Kinematics'!FY155:FY205-'Control Kinematics'!$C$155:$C$205)/51),"")</f>
        <v/>
      </c>
      <c r="FZ9" s="30" t="str">
        <f t="array" ref="FZ9">IF(SUM('Subject Kinematics'!FZ2:FZ52)&lt;&gt;0,SQRT(SUMSQ('Subject Kinematics'!FZ155:FZ205-'Control Kinematics'!$C$155:$C$205)/51),"")</f>
        <v/>
      </c>
      <c r="GA9" s="30" t="str">
        <f t="array" ref="GA9">IF(SUM('Subject Kinematics'!GA2:GA52)&lt;&gt;0,SQRT(SUMSQ('Subject Kinematics'!GA155:GA205-'Control Kinematics'!$C$155:$C$205)/51),"")</f>
        <v/>
      </c>
      <c r="GB9" s="30" t="str">
        <f t="array" ref="GB9">IF(SUM('Subject Kinematics'!GB2:GB52)&lt;&gt;0,SQRT(SUMSQ('Subject Kinematics'!GB155:GB205-'Control Kinematics'!$C$155:$C$205)/51),"")</f>
        <v/>
      </c>
      <c r="GC9" s="30" t="str">
        <f t="array" ref="GC9">IF(SUM('Subject Kinematics'!GC2:GC52)&lt;&gt;0,SQRT(SUMSQ('Subject Kinematics'!GC155:GC205-'Control Kinematics'!$C$155:$C$205)/51),"")</f>
        <v/>
      </c>
      <c r="GD9" s="30" t="str">
        <f t="array" ref="GD9">IF(SUM('Subject Kinematics'!GD2:GD52)&lt;&gt;0,SQRT(SUMSQ('Subject Kinematics'!GD155:GD205-'Control Kinematics'!$C$155:$C$205)/51),"")</f>
        <v/>
      </c>
      <c r="GE9" s="30" t="str">
        <f t="array" ref="GE9">IF(SUM('Subject Kinematics'!GE2:GE52)&lt;&gt;0,SQRT(SUMSQ('Subject Kinematics'!GE155:GE205-'Control Kinematics'!$C$155:$C$205)/51),"")</f>
        <v/>
      </c>
      <c r="GF9" s="30" t="str">
        <f t="array" ref="GF9">IF(SUM('Subject Kinematics'!GF2:GF52)&lt;&gt;0,SQRT(SUMSQ('Subject Kinematics'!GF155:GF205-'Control Kinematics'!$C$155:$C$205)/51),"")</f>
        <v/>
      </c>
      <c r="GG9" s="30" t="str">
        <f t="array" ref="GG9">IF(SUM('Subject Kinematics'!GG2:GG52)&lt;&gt;0,SQRT(SUMSQ('Subject Kinematics'!GG155:GG205-'Control Kinematics'!$C$155:$C$205)/51),"")</f>
        <v/>
      </c>
      <c r="GH9" s="30" t="str">
        <f t="array" ref="GH9">IF(SUM('Subject Kinematics'!GH2:GH52)&lt;&gt;0,SQRT(SUMSQ('Subject Kinematics'!GH155:GH205-'Control Kinematics'!$C$155:$C$205)/51),"")</f>
        <v/>
      </c>
      <c r="GI9" s="30" t="str">
        <f t="array" ref="GI9">IF(SUM('Subject Kinematics'!GI2:GI52)&lt;&gt;0,SQRT(SUMSQ('Subject Kinematics'!GI155:GI205-'Control Kinematics'!$C$155:$C$205)/51),"")</f>
        <v/>
      </c>
      <c r="GJ9" s="30" t="str">
        <f t="array" ref="GJ9">IF(SUM('Subject Kinematics'!GJ2:GJ52)&lt;&gt;0,SQRT(SUMSQ('Subject Kinematics'!GJ155:GJ205-'Control Kinematics'!$C$155:$C$205)/51),"")</f>
        <v/>
      </c>
      <c r="GK9" s="30" t="str">
        <f t="array" ref="GK9">IF(SUM('Subject Kinematics'!GK2:GK52)&lt;&gt;0,SQRT(SUMSQ('Subject Kinematics'!GK155:GK205-'Control Kinematics'!$C$155:$C$205)/51),"")</f>
        <v/>
      </c>
      <c r="GL9" s="30" t="str">
        <f t="array" ref="GL9">IF(SUM('Subject Kinematics'!GL2:GL52)&lt;&gt;0,SQRT(SUMSQ('Subject Kinematics'!GL155:GL205-'Control Kinematics'!$C$155:$C$205)/51),"")</f>
        <v/>
      </c>
      <c r="GM9" s="30" t="str">
        <f t="array" ref="GM9">IF(SUM('Subject Kinematics'!GM2:GM52)&lt;&gt;0,SQRT(SUMSQ('Subject Kinematics'!GM155:GM205-'Control Kinematics'!$C$155:$C$205)/51),"")</f>
        <v/>
      </c>
      <c r="GN9" s="30" t="str">
        <f t="array" ref="GN9">IF(SUM('Subject Kinematics'!GN2:GN52)&lt;&gt;0,SQRT(SUMSQ('Subject Kinematics'!GN155:GN205-'Control Kinematics'!$C$155:$C$205)/51),"")</f>
        <v/>
      </c>
      <c r="GO9" s="30" t="str">
        <f t="array" ref="GO9">IF(SUM('Subject Kinematics'!GO2:GO52)&lt;&gt;0,SQRT(SUMSQ('Subject Kinematics'!GO155:GO205-'Control Kinematics'!$C$155:$C$205)/51),"")</f>
        <v/>
      </c>
      <c r="GP9" s="30" t="str">
        <f t="array" ref="GP9">IF(SUM('Subject Kinematics'!GP2:GP52)&lt;&gt;0,SQRT(SUMSQ('Subject Kinematics'!GP155:GP205-'Control Kinematics'!$C$155:$C$205)/51),"")</f>
        <v/>
      </c>
      <c r="GQ9" s="30" t="str">
        <f t="array" ref="GQ9">IF(SUM('Subject Kinematics'!GQ2:GQ52)&lt;&gt;0,SQRT(SUMSQ('Subject Kinematics'!GQ155:GQ205-'Control Kinematics'!$C$155:$C$205)/51),"")</f>
        <v/>
      </c>
      <c r="GR9" s="30" t="str">
        <f t="array" ref="GR9">IF(SUM('Subject Kinematics'!GR2:GR52)&lt;&gt;0,SQRT(SUMSQ('Subject Kinematics'!GR155:GR205-'Control Kinematics'!$C$155:$C$205)/51),"")</f>
        <v/>
      </c>
      <c r="GS9" s="30" t="str">
        <f t="array" ref="GS9">IF(SUM('Subject Kinematics'!GS2:GS52)&lt;&gt;0,SQRT(SUMSQ('Subject Kinematics'!GS155:GS205-'Control Kinematics'!$C$155:$C$205)/51),"")</f>
        <v/>
      </c>
      <c r="GT9" s="30" t="str">
        <f t="array" ref="GT9">IF(SUM('Subject Kinematics'!GT2:GT52)&lt;&gt;0,SQRT(SUMSQ('Subject Kinematics'!GT155:GT205-'Control Kinematics'!$C$155:$C$205)/51),"")</f>
        <v/>
      </c>
      <c r="GU9" s="30" t="str">
        <f t="array" ref="GU9">IF(SUM('Subject Kinematics'!GU2:GU52)&lt;&gt;0,SQRT(SUMSQ('Subject Kinematics'!GU155:GU205-'Control Kinematics'!$C$155:$C$205)/51),"")</f>
        <v/>
      </c>
      <c r="GV9" s="30" t="str">
        <f t="array" ref="GV9">IF(SUM('Subject Kinematics'!GV2:GV52)&lt;&gt;0,SQRT(SUMSQ('Subject Kinematics'!GV155:GV205-'Control Kinematics'!$C$155:$C$205)/51),"")</f>
        <v/>
      </c>
      <c r="GW9" s="30" t="str">
        <f t="array" ref="GW9">IF(SUM('Subject Kinematics'!GW2:GW52)&lt;&gt;0,SQRT(SUMSQ('Subject Kinematics'!GW155:GW205-'Control Kinematics'!$C$155:$C$205)/51),"")</f>
        <v/>
      </c>
      <c r="GX9" s="30" t="str">
        <f t="array" ref="GX9">IF(SUM('Subject Kinematics'!GX2:GX52)&lt;&gt;0,SQRT(SUMSQ('Subject Kinematics'!GX155:GX205-'Control Kinematics'!$C$155:$C$205)/51),"")</f>
        <v/>
      </c>
      <c r="GY9" s="30" t="str">
        <f t="array" ref="GY9">IF(SUM('Subject Kinematics'!GY2:GY52)&lt;&gt;0,SQRT(SUMSQ('Subject Kinematics'!GY155:GY205-'Control Kinematics'!$C$155:$C$205)/51),"")</f>
        <v/>
      </c>
      <c r="GZ9" s="30" t="str">
        <f t="array" ref="GZ9">IF(SUM('Subject Kinematics'!GZ2:GZ52)&lt;&gt;0,SQRT(SUMSQ('Subject Kinematics'!GZ155:GZ205-'Control Kinematics'!$C$155:$C$205)/51),"")</f>
        <v/>
      </c>
      <c r="HA9" s="30" t="str">
        <f t="array" ref="HA9">IF(SUM('Subject Kinematics'!HA2:HA52)&lt;&gt;0,SQRT(SUMSQ('Subject Kinematics'!HA155:HA205-'Control Kinematics'!$C$155:$C$205)/51),"")</f>
        <v/>
      </c>
      <c r="HB9" s="30" t="str">
        <f t="array" ref="HB9">IF(SUM('Subject Kinematics'!HB2:HB52)&lt;&gt;0,SQRT(SUMSQ('Subject Kinematics'!HB155:HB205-'Control Kinematics'!$C$155:$C$205)/51),"")</f>
        <v/>
      </c>
      <c r="HC9" s="30" t="str">
        <f t="array" ref="HC9">IF(SUM('Subject Kinematics'!HC2:HC52)&lt;&gt;0,SQRT(SUMSQ('Subject Kinematics'!HC155:HC205-'Control Kinematics'!$C$155:$C$205)/51),"")</f>
        <v/>
      </c>
      <c r="HD9" s="30" t="str">
        <f t="array" ref="HD9">IF(SUM('Subject Kinematics'!HD2:HD52)&lt;&gt;0,SQRT(SUMSQ('Subject Kinematics'!HD155:HD205-'Control Kinematics'!$C$155:$C$205)/51),"")</f>
        <v/>
      </c>
      <c r="HE9" s="30" t="str">
        <f t="array" ref="HE9">IF(SUM('Subject Kinematics'!HE2:HE52)&lt;&gt;0,SQRT(SUMSQ('Subject Kinematics'!HE155:HE205-'Control Kinematics'!$C$155:$C$205)/51),"")</f>
        <v/>
      </c>
      <c r="HF9" s="30" t="str">
        <f t="array" ref="HF9">IF(SUM('Subject Kinematics'!HF2:HF52)&lt;&gt;0,SQRT(SUMSQ('Subject Kinematics'!HF155:HF205-'Control Kinematics'!$C$155:$C$205)/51),"")</f>
        <v/>
      </c>
      <c r="HG9" s="30" t="str">
        <f t="array" ref="HG9">IF(SUM('Subject Kinematics'!HG2:HG52)&lt;&gt;0,SQRT(SUMSQ('Subject Kinematics'!HG155:HG205-'Control Kinematics'!$C$155:$C$205)/51),"")</f>
        <v/>
      </c>
      <c r="HH9" s="30" t="str">
        <f t="array" ref="HH9">IF(SUM('Subject Kinematics'!HH2:HH52)&lt;&gt;0,SQRT(SUMSQ('Subject Kinematics'!HH155:HH205-'Control Kinematics'!$C$155:$C$205)/51),"")</f>
        <v/>
      </c>
      <c r="HI9" s="30" t="str">
        <f t="array" ref="HI9">IF(SUM('Subject Kinematics'!HI2:HI52)&lt;&gt;0,SQRT(SUMSQ('Subject Kinematics'!HI155:HI205-'Control Kinematics'!$C$155:$C$205)/51),"")</f>
        <v/>
      </c>
      <c r="HJ9" s="30" t="str">
        <f t="array" ref="HJ9">IF(SUM('Subject Kinematics'!HJ2:HJ52)&lt;&gt;0,SQRT(SUMSQ('Subject Kinematics'!HJ155:HJ205-'Control Kinematics'!$C$155:$C$205)/51),"")</f>
        <v/>
      </c>
      <c r="HK9" s="30" t="str">
        <f t="array" ref="HK9">IF(SUM('Subject Kinematics'!HK2:HK52)&lt;&gt;0,SQRT(SUMSQ('Subject Kinematics'!HK155:HK205-'Control Kinematics'!$C$155:$C$205)/51),"")</f>
        <v/>
      </c>
      <c r="HL9" s="30" t="str">
        <f t="array" ref="HL9">IF(SUM('Subject Kinematics'!HL2:HL52)&lt;&gt;0,SQRT(SUMSQ('Subject Kinematics'!HL155:HL205-'Control Kinematics'!$C$155:$C$205)/51),"")</f>
        <v/>
      </c>
      <c r="HM9" s="30" t="str">
        <f t="array" ref="HM9">IF(SUM('Subject Kinematics'!HM2:HM52)&lt;&gt;0,SQRT(SUMSQ('Subject Kinematics'!HM155:HM205-'Control Kinematics'!$C$155:$C$205)/51),"")</f>
        <v/>
      </c>
      <c r="HN9" s="30" t="str">
        <f t="array" ref="HN9">IF(SUM('Subject Kinematics'!HN2:HN52)&lt;&gt;0,SQRT(SUMSQ('Subject Kinematics'!HN155:HN205-'Control Kinematics'!$C$155:$C$205)/51),"")</f>
        <v/>
      </c>
      <c r="HO9" s="30" t="str">
        <f t="array" ref="HO9">IF(SUM('Subject Kinematics'!HO2:HO52)&lt;&gt;0,SQRT(SUMSQ('Subject Kinematics'!HO155:HO205-'Control Kinematics'!$C$155:$C$205)/51),"")</f>
        <v/>
      </c>
      <c r="HP9" s="30" t="str">
        <f t="array" ref="HP9">IF(SUM('Subject Kinematics'!HP2:HP52)&lt;&gt;0,SQRT(SUMSQ('Subject Kinematics'!HP155:HP205-'Control Kinematics'!$C$155:$C$205)/51),"")</f>
        <v/>
      </c>
      <c r="HQ9" s="30" t="str">
        <f t="array" ref="HQ9">IF(SUM('Subject Kinematics'!HQ2:HQ52)&lt;&gt;0,SQRT(SUMSQ('Subject Kinematics'!HQ155:HQ205-'Control Kinematics'!$C$155:$C$205)/51),"")</f>
        <v/>
      </c>
      <c r="HR9" s="30" t="str">
        <f t="array" ref="HR9">IF(SUM('Subject Kinematics'!HR2:HR52)&lt;&gt;0,SQRT(SUMSQ('Subject Kinematics'!HR155:HR205-'Control Kinematics'!$C$155:$C$205)/51),"")</f>
        <v/>
      </c>
      <c r="HS9" s="30" t="str">
        <f t="array" ref="HS9">IF(SUM('Subject Kinematics'!HS2:HS52)&lt;&gt;0,SQRT(SUMSQ('Subject Kinematics'!HS155:HS205-'Control Kinematics'!$C$155:$C$205)/51),"")</f>
        <v/>
      </c>
      <c r="HT9" s="30" t="str">
        <f t="array" ref="HT9">IF(SUM('Subject Kinematics'!HT2:HT52)&lt;&gt;0,SQRT(SUMSQ('Subject Kinematics'!HT155:HT205-'Control Kinematics'!$C$155:$C$205)/51),"")</f>
        <v/>
      </c>
      <c r="HU9" s="30" t="str">
        <f t="array" ref="HU9">IF(SUM('Subject Kinematics'!HU2:HU52)&lt;&gt;0,SQRT(SUMSQ('Subject Kinematics'!HU155:HU205-'Control Kinematics'!$C$155:$C$205)/51),"")</f>
        <v/>
      </c>
      <c r="HV9" s="30" t="str">
        <f t="array" ref="HV9">IF(SUM('Subject Kinematics'!HV2:HV52)&lt;&gt;0,SQRT(SUMSQ('Subject Kinematics'!HV155:HV205-'Control Kinematics'!$C$155:$C$205)/51),"")</f>
        <v/>
      </c>
      <c r="HW9" s="30" t="str">
        <f t="array" ref="HW9">IF(SUM('Subject Kinematics'!HW2:HW52)&lt;&gt;0,SQRT(SUMSQ('Subject Kinematics'!HW155:HW205-'Control Kinematics'!$C$155:$C$205)/51),"")</f>
        <v/>
      </c>
      <c r="HX9" s="30" t="str">
        <f t="array" ref="HX9">IF(SUM('Subject Kinematics'!HX2:HX52)&lt;&gt;0,SQRT(SUMSQ('Subject Kinematics'!HX155:HX205-'Control Kinematics'!$C$155:$C$205)/51),"")</f>
        <v/>
      </c>
      <c r="HY9" s="30" t="str">
        <f t="array" ref="HY9">IF(SUM('Subject Kinematics'!HY2:HY52)&lt;&gt;0,SQRT(SUMSQ('Subject Kinematics'!HY155:HY205-'Control Kinematics'!$C$155:$C$205)/51),"")</f>
        <v/>
      </c>
      <c r="HZ9" s="30" t="str">
        <f t="array" ref="HZ9">IF(SUM('Subject Kinematics'!HZ2:HZ52)&lt;&gt;0,SQRT(SUMSQ('Subject Kinematics'!HZ155:HZ205-'Control Kinematics'!$C$155:$C$205)/51),"")</f>
        <v/>
      </c>
      <c r="IA9" s="30" t="str">
        <f t="array" ref="IA9">IF(SUM('Subject Kinematics'!IA2:IA52)&lt;&gt;0,SQRT(SUMSQ('Subject Kinematics'!IA155:IA205-'Control Kinematics'!$C$155:$C$205)/51),"")</f>
        <v/>
      </c>
      <c r="IB9" s="30" t="str">
        <f t="array" ref="IB9">IF(SUM('Subject Kinematics'!IB2:IB52)&lt;&gt;0,SQRT(SUMSQ('Subject Kinematics'!IB155:IB205-'Control Kinematics'!$C$155:$C$205)/51),"")</f>
        <v/>
      </c>
      <c r="IC9" s="30" t="str">
        <f t="array" ref="IC9">IF(SUM('Subject Kinematics'!IC2:IC52)&lt;&gt;0,SQRT(SUMSQ('Subject Kinematics'!IC155:IC205-'Control Kinematics'!$C$155:$C$205)/51),"")</f>
        <v/>
      </c>
      <c r="ID9" s="30" t="str">
        <f t="array" ref="ID9">IF(SUM('Subject Kinematics'!ID2:ID52)&lt;&gt;0,SQRT(SUMSQ('Subject Kinematics'!ID155:ID205-'Control Kinematics'!$C$155:$C$205)/51),"")</f>
        <v/>
      </c>
      <c r="IE9" s="30" t="str">
        <f t="array" ref="IE9">IF(SUM('Subject Kinematics'!IE2:IE52)&lt;&gt;0,SQRT(SUMSQ('Subject Kinematics'!IE155:IE205-'Control Kinematics'!$C$155:$C$205)/51),"")</f>
        <v/>
      </c>
      <c r="IF9" s="30" t="str">
        <f t="array" ref="IF9">IF(SUM('Subject Kinematics'!IF2:IF52)&lt;&gt;0,SQRT(SUMSQ('Subject Kinematics'!IF155:IF205-'Control Kinematics'!$C$155:$C$205)/51),"")</f>
        <v/>
      </c>
      <c r="IG9" s="30" t="str">
        <f t="array" ref="IG9">IF(SUM('Subject Kinematics'!IG2:IG52)&lt;&gt;0,SQRT(SUMSQ('Subject Kinematics'!IG155:IG205-'Control Kinematics'!$C$155:$C$205)/51),"")</f>
        <v/>
      </c>
      <c r="IH9" s="30" t="str">
        <f t="array" ref="IH9">IF(SUM('Subject Kinematics'!IH2:IH52)&lt;&gt;0,SQRT(SUMSQ('Subject Kinematics'!IH155:IH205-'Control Kinematics'!$C$155:$C$205)/51),"")</f>
        <v/>
      </c>
      <c r="II9" s="30" t="str">
        <f t="array" ref="II9">IF(SUM('Subject Kinematics'!II2:II52)&lt;&gt;0,SQRT(SUMSQ('Subject Kinematics'!II155:II205-'Control Kinematics'!$C$155:$C$205)/51),"")</f>
        <v/>
      </c>
      <c r="IJ9" s="30" t="str">
        <f t="array" ref="IJ9">IF(SUM('Subject Kinematics'!IJ2:IJ52)&lt;&gt;0,SQRT(SUMSQ('Subject Kinematics'!IJ155:IJ205-'Control Kinematics'!$C$155:$C$205)/51),"")</f>
        <v/>
      </c>
      <c r="IK9" s="30" t="str">
        <f t="array" ref="IK9">IF(SUM('Subject Kinematics'!IK2:IK52)&lt;&gt;0,SQRT(SUMSQ('Subject Kinematics'!IK155:IK205-'Control Kinematics'!$C$155:$C$205)/51),"")</f>
        <v/>
      </c>
      <c r="IL9" s="30" t="str">
        <f t="array" ref="IL9">IF(SUM('Subject Kinematics'!IL2:IL52)&lt;&gt;0,SQRT(SUMSQ('Subject Kinematics'!IL155:IL205-'Control Kinematics'!$C$155:$C$205)/51),"")</f>
        <v/>
      </c>
      <c r="IM9" s="30" t="str">
        <f t="array" ref="IM9">IF(SUM('Subject Kinematics'!IM2:IM52)&lt;&gt;0,SQRT(SUMSQ('Subject Kinematics'!IM155:IM205-'Control Kinematics'!$C$155:$C$205)/51),"")</f>
        <v/>
      </c>
      <c r="IN9" s="30" t="str">
        <f t="array" ref="IN9">IF(SUM('Subject Kinematics'!IN2:IN52)&lt;&gt;0,SQRT(SUMSQ('Subject Kinematics'!IN155:IN205-'Control Kinematics'!$C$155:$C$205)/51),"")</f>
        <v/>
      </c>
      <c r="IO9" s="30" t="str">
        <f t="array" ref="IO9">IF(SUM('Subject Kinematics'!IO2:IO52)&lt;&gt;0,SQRT(SUMSQ('Subject Kinematics'!IO155:IO205-'Control Kinematics'!$C$155:$C$205)/51),"")</f>
        <v/>
      </c>
      <c r="IP9" s="30" t="str">
        <f t="array" ref="IP9">IF(SUM('Subject Kinematics'!IP2:IP52)&lt;&gt;0,SQRT(SUMSQ('Subject Kinematics'!IP155:IP205-'Control Kinematics'!$C$155:$C$205)/51),"")</f>
        <v/>
      </c>
      <c r="IQ9" s="30" t="str">
        <f t="array" ref="IQ9">IF(SUM('Subject Kinematics'!IQ2:IQ52)&lt;&gt;0,SQRT(SUMSQ('Subject Kinematics'!IQ155:IQ205-'Control Kinematics'!$C$155:$C$205)/51),"")</f>
        <v/>
      </c>
      <c r="IR9" s="30" t="str">
        <f t="array" ref="IR9">IF(SUM('Subject Kinematics'!IR2:IR52)&lt;&gt;0,SQRT(SUMSQ('Subject Kinematics'!IR155:IR205-'Control Kinematics'!$C$155:$C$205)/51),"")</f>
        <v/>
      </c>
      <c r="IS9" s="30" t="str">
        <f t="array" ref="IS9">IF(SUM('Subject Kinematics'!IS2:IS52)&lt;&gt;0,SQRT(SUMSQ('Subject Kinematics'!IS155:IS205-'Control Kinematics'!$C$155:$C$205)/51),"")</f>
        <v/>
      </c>
      <c r="IT9" s="55" t="str">
        <f t="array" ref="IT9">IF(SUM('Subject Kinematics'!IT2:IT52)&lt;&gt;0,SQRT(SUMSQ('Subject Kinematics'!IT155:IT205-'Control Kinematics'!$C$155:$C$205)/51),"")</f>
        <v/>
      </c>
      <c r="IU9" s="33"/>
      <c r="IV9" s="30"/>
      <c r="IW9" s="30"/>
    </row>
    <row r="10" spans="1:257" x14ac:dyDescent="0.2">
      <c r="A10" s="69" t="s">
        <v>12</v>
      </c>
      <c r="B10" s="98">
        <f t="shared" si="4"/>
        <v>10.404625239970576</v>
      </c>
      <c r="C10" s="98" t="e">
        <f t="shared" si="5"/>
        <v>#DIV/0!</v>
      </c>
      <c r="D10" s="78">
        <f>EXP(B40)</f>
        <v>10.404625239970574</v>
      </c>
      <c r="E10" s="30">
        <f t="array" ref="E10">IF(SUM('Subject Kinematics'!E2:E52)&lt;&gt;0,SQRT(SUMSQ('Subject Kinematics'!E308:E358-'Control Kinematics'!$C$308:$C$358)/51),"")</f>
        <v>10.404625239970576</v>
      </c>
      <c r="F10" s="30" t="str">
        <f t="array" ref="F10">IF(SUM('Subject Kinematics'!F2:F52)&lt;&gt;0,SQRT(SUMSQ('Subject Kinematics'!F308:F358-'Control Kinematics'!$C$308:$C$358)/51),"")</f>
        <v/>
      </c>
      <c r="G10" s="30" t="str">
        <f t="array" ref="G10">IF(SUM('Subject Kinematics'!G2:G52)&lt;&gt;0,SQRT(SUMSQ('Subject Kinematics'!G308:G358-'Control Kinematics'!$C$308:$C$358)/51),"")</f>
        <v/>
      </c>
      <c r="H10" s="30" t="str">
        <f t="array" ref="H10">IF(SUM('Subject Kinematics'!H2:H52)&lt;&gt;0,SQRT(SUMSQ('Subject Kinematics'!H308:H358-'Control Kinematics'!$C$308:$C$358)/51),"")</f>
        <v/>
      </c>
      <c r="I10" s="30" t="str">
        <f t="array" ref="I10">IF(SUM('Subject Kinematics'!I2:I52)&lt;&gt;0,SQRT(SUMSQ('Subject Kinematics'!I308:I358-'Control Kinematics'!$C$308:$C$358)/51),"")</f>
        <v/>
      </c>
      <c r="J10" s="30" t="str">
        <f t="array" ref="J10">IF(SUM('Subject Kinematics'!J2:J52)&lt;&gt;0,SQRT(SUMSQ('Subject Kinematics'!J308:J358-'Control Kinematics'!$C$308:$C$358)/51),"")</f>
        <v/>
      </c>
      <c r="K10" s="30" t="str">
        <f t="array" ref="K10">IF(SUM('Subject Kinematics'!K2:K52)&lt;&gt;0,SQRT(SUMSQ('Subject Kinematics'!K308:K358-'Control Kinematics'!$C$308:$C$358)/51),"")</f>
        <v/>
      </c>
      <c r="L10" s="30" t="str">
        <f t="array" ref="L10">IF(SUM('Subject Kinematics'!L2:L52)&lt;&gt;0,SQRT(SUMSQ('Subject Kinematics'!L308:L358-'Control Kinematics'!$C$308:$C$358)/51),"")</f>
        <v/>
      </c>
      <c r="M10" s="30" t="str">
        <f t="array" ref="M10">IF(SUM('Subject Kinematics'!M2:M52)&lt;&gt;0,SQRT(SUMSQ('Subject Kinematics'!M308:M358-'Control Kinematics'!$C$308:$C$358)/51),"")</f>
        <v/>
      </c>
      <c r="N10" s="30" t="str">
        <f t="array" ref="N10">IF(SUM('Subject Kinematics'!N2:N52)&lt;&gt;0,SQRT(SUMSQ('Subject Kinematics'!N308:N358-'Control Kinematics'!$C$308:$C$358)/51),"")</f>
        <v/>
      </c>
      <c r="O10" s="30" t="str">
        <f t="array" ref="O10">IF(SUM('Subject Kinematics'!O2:O52)&lt;&gt;0,SQRT(SUMSQ('Subject Kinematics'!O308:O358-'Control Kinematics'!$C$308:$C$358)/51),"")</f>
        <v/>
      </c>
      <c r="P10" s="30" t="str">
        <f t="array" ref="P10">IF(SUM('Subject Kinematics'!P2:P52)&lt;&gt;0,SQRT(SUMSQ('Subject Kinematics'!P308:P358-'Control Kinematics'!$C$308:$C$358)/51),"")</f>
        <v/>
      </c>
      <c r="Q10" s="30" t="str">
        <f t="array" ref="Q10">IF(SUM('Subject Kinematics'!Q2:Q52)&lt;&gt;0,SQRT(SUMSQ('Subject Kinematics'!Q308:Q358-'Control Kinematics'!$C$308:$C$358)/51),"")</f>
        <v/>
      </c>
      <c r="R10" s="30" t="str">
        <f t="array" ref="R10">IF(SUM('Subject Kinematics'!R2:R52)&lt;&gt;0,SQRT(SUMSQ('Subject Kinematics'!R308:R358-'Control Kinematics'!$C$308:$C$358)/51),"")</f>
        <v/>
      </c>
      <c r="S10" s="30" t="str">
        <f t="array" ref="S10">IF(SUM('Subject Kinematics'!S2:S52)&lt;&gt;0,SQRT(SUMSQ('Subject Kinematics'!S308:S358-'Control Kinematics'!$C$308:$C$358)/51),"")</f>
        <v/>
      </c>
      <c r="T10" s="30" t="str">
        <f t="array" ref="T10">IF(SUM('Subject Kinematics'!T2:T52)&lt;&gt;0,SQRT(SUMSQ('Subject Kinematics'!T308:T358-'Control Kinematics'!$C$308:$C$358)/51),"")</f>
        <v/>
      </c>
      <c r="U10" s="30" t="str">
        <f t="array" ref="U10">IF(SUM('Subject Kinematics'!U2:U52)&lt;&gt;0,SQRT(SUMSQ('Subject Kinematics'!U308:U358-'Control Kinematics'!$C$308:$C$358)/51),"")</f>
        <v/>
      </c>
      <c r="V10" s="30" t="str">
        <f t="array" ref="V10">IF(SUM('Subject Kinematics'!V2:V52)&lt;&gt;0,SQRT(SUMSQ('Subject Kinematics'!V308:V358-'Control Kinematics'!$C$308:$C$358)/51),"")</f>
        <v/>
      </c>
      <c r="W10" s="30" t="str">
        <f t="array" ref="W10">IF(SUM('Subject Kinematics'!W2:W52)&lt;&gt;0,SQRT(SUMSQ('Subject Kinematics'!W308:W358-'Control Kinematics'!$C$308:$C$358)/51),"")</f>
        <v/>
      </c>
      <c r="X10" s="30" t="str">
        <f t="array" ref="X10">IF(SUM('Subject Kinematics'!X2:X52)&lt;&gt;0,SQRT(SUMSQ('Subject Kinematics'!X308:X358-'Control Kinematics'!$C$308:$C$358)/51),"")</f>
        <v/>
      </c>
      <c r="Y10" s="30" t="str">
        <f t="array" ref="Y10">IF(SUM('Subject Kinematics'!Y2:Y52)&lt;&gt;0,SQRT(SUMSQ('Subject Kinematics'!Y308:Y358-'Control Kinematics'!$C$308:$C$358)/51),"")</f>
        <v/>
      </c>
      <c r="Z10" s="30" t="str">
        <f t="array" ref="Z10">IF(SUM('Subject Kinematics'!Z2:Z52)&lt;&gt;0,SQRT(SUMSQ('Subject Kinematics'!Z308:Z358-'Control Kinematics'!$C$308:$C$358)/51),"")</f>
        <v/>
      </c>
      <c r="AA10" s="30" t="str">
        <f t="array" ref="AA10">IF(SUM('Subject Kinematics'!AA2:AA52)&lt;&gt;0,SQRT(SUMSQ('Subject Kinematics'!AA308:AA358-'Control Kinematics'!$C$308:$C$358)/51),"")</f>
        <v/>
      </c>
      <c r="AB10" s="30" t="str">
        <f t="array" ref="AB10">IF(SUM('Subject Kinematics'!AB2:AB52)&lt;&gt;0,SQRT(SUMSQ('Subject Kinematics'!AB308:AB358-'Control Kinematics'!$C$308:$C$358)/51),"")</f>
        <v/>
      </c>
      <c r="AC10" s="30" t="str">
        <f t="array" ref="AC10">IF(SUM('Subject Kinematics'!AC2:AC52)&lt;&gt;0,SQRT(SUMSQ('Subject Kinematics'!AC308:AC358-'Control Kinematics'!$C$308:$C$358)/51),"")</f>
        <v/>
      </c>
      <c r="AD10" s="30" t="str">
        <f t="array" ref="AD10">IF(SUM('Subject Kinematics'!AD2:AD52)&lt;&gt;0,SQRT(SUMSQ('Subject Kinematics'!AD308:AD358-'Control Kinematics'!$C$308:$C$358)/51),"")</f>
        <v/>
      </c>
      <c r="AE10" s="30" t="str">
        <f t="array" ref="AE10">IF(SUM('Subject Kinematics'!AE2:AE52)&lt;&gt;0,SQRT(SUMSQ('Subject Kinematics'!AE308:AE358-'Control Kinematics'!$C$308:$C$358)/51),"")</f>
        <v/>
      </c>
      <c r="AF10" s="30" t="str">
        <f t="array" ref="AF10">IF(SUM('Subject Kinematics'!AF2:AF52)&lt;&gt;0,SQRT(SUMSQ('Subject Kinematics'!AF308:AF358-'Control Kinematics'!$C$308:$C$358)/51),"")</f>
        <v/>
      </c>
      <c r="AG10" s="30" t="str">
        <f t="array" ref="AG10">IF(SUM('Subject Kinematics'!AG2:AG52)&lt;&gt;0,SQRT(SUMSQ('Subject Kinematics'!AG308:AG358-'Control Kinematics'!$C$308:$C$358)/51),"")</f>
        <v/>
      </c>
      <c r="AH10" s="30" t="str">
        <f t="array" ref="AH10">IF(SUM('Subject Kinematics'!AH2:AH52)&lt;&gt;0,SQRT(SUMSQ('Subject Kinematics'!AH308:AH358-'Control Kinematics'!$C$308:$C$358)/51),"")</f>
        <v/>
      </c>
      <c r="AI10" s="30" t="str">
        <f t="array" ref="AI10">IF(SUM('Subject Kinematics'!AI2:AI52)&lt;&gt;0,SQRT(SUMSQ('Subject Kinematics'!AI308:AI358-'Control Kinematics'!$C$308:$C$358)/51),"")</f>
        <v/>
      </c>
      <c r="AJ10" s="30" t="str">
        <f t="array" ref="AJ10">IF(SUM('Subject Kinematics'!AJ2:AJ52)&lt;&gt;0,SQRT(SUMSQ('Subject Kinematics'!AJ308:AJ358-'Control Kinematics'!$C$308:$C$358)/51),"")</f>
        <v/>
      </c>
      <c r="AK10" s="30" t="str">
        <f t="array" ref="AK10">IF(SUM('Subject Kinematics'!AK2:AK52)&lt;&gt;0,SQRT(SUMSQ('Subject Kinematics'!AK308:AK358-'Control Kinematics'!$C$308:$C$358)/51),"")</f>
        <v/>
      </c>
      <c r="AL10" s="30" t="str">
        <f t="array" ref="AL10">IF(SUM('Subject Kinematics'!AL2:AL52)&lt;&gt;0,SQRT(SUMSQ('Subject Kinematics'!AL308:AL358-'Control Kinematics'!$C$308:$C$358)/51),"")</f>
        <v/>
      </c>
      <c r="AM10" s="30" t="str">
        <f t="array" ref="AM10">IF(SUM('Subject Kinematics'!AM2:AM52)&lt;&gt;0,SQRT(SUMSQ('Subject Kinematics'!AM308:AM358-'Control Kinematics'!$C$308:$C$358)/51),"")</f>
        <v/>
      </c>
      <c r="AN10" s="30" t="str">
        <f t="array" ref="AN10">IF(SUM('Subject Kinematics'!AN2:AN52)&lt;&gt;0,SQRT(SUMSQ('Subject Kinematics'!AN308:AN358-'Control Kinematics'!$C$308:$C$358)/51),"")</f>
        <v/>
      </c>
      <c r="AO10" s="30" t="str">
        <f t="array" ref="AO10">IF(SUM('Subject Kinematics'!AO2:AO52)&lt;&gt;0,SQRT(SUMSQ('Subject Kinematics'!AO308:AO358-'Control Kinematics'!$C$308:$C$358)/51),"")</f>
        <v/>
      </c>
      <c r="AP10" s="30" t="str">
        <f t="array" ref="AP10">IF(SUM('Subject Kinematics'!AP2:AP52)&lt;&gt;0,SQRT(SUMSQ('Subject Kinematics'!AP308:AP358-'Control Kinematics'!$C$308:$C$358)/51),"")</f>
        <v/>
      </c>
      <c r="AQ10" s="30" t="str">
        <f t="array" ref="AQ10">IF(SUM('Subject Kinematics'!AQ2:AQ52)&lt;&gt;0,SQRT(SUMSQ('Subject Kinematics'!AQ308:AQ358-'Control Kinematics'!$C$308:$C$358)/51),"")</f>
        <v/>
      </c>
      <c r="AR10" s="30" t="str">
        <f t="array" ref="AR10">IF(SUM('Subject Kinematics'!AR2:AR52)&lt;&gt;0,SQRT(SUMSQ('Subject Kinematics'!AR308:AR358-'Control Kinematics'!$C$308:$C$358)/51),"")</f>
        <v/>
      </c>
      <c r="AS10" s="30" t="str">
        <f t="array" ref="AS10">IF(SUM('Subject Kinematics'!AS2:AS52)&lt;&gt;0,SQRT(SUMSQ('Subject Kinematics'!AS308:AS358-'Control Kinematics'!$C$308:$C$358)/51),"")</f>
        <v/>
      </c>
      <c r="AT10" s="30" t="str">
        <f t="array" ref="AT10">IF(SUM('Subject Kinematics'!AT2:AT52)&lt;&gt;0,SQRT(SUMSQ('Subject Kinematics'!AT308:AT358-'Control Kinematics'!$C$308:$C$358)/51),"")</f>
        <v/>
      </c>
      <c r="AU10" s="30" t="str">
        <f t="array" ref="AU10">IF(SUM('Subject Kinematics'!AU2:AU52)&lt;&gt;0,SQRT(SUMSQ('Subject Kinematics'!AU308:AU358-'Control Kinematics'!$C$308:$C$358)/51),"")</f>
        <v/>
      </c>
      <c r="AV10" s="30" t="str">
        <f t="array" ref="AV10">IF(SUM('Subject Kinematics'!AV2:AV52)&lt;&gt;0,SQRT(SUMSQ('Subject Kinematics'!AV308:AV358-'Control Kinematics'!$C$308:$C$358)/51),"")</f>
        <v/>
      </c>
      <c r="AW10" s="30" t="str">
        <f t="array" ref="AW10">IF(SUM('Subject Kinematics'!AW2:AW52)&lt;&gt;0,SQRT(SUMSQ('Subject Kinematics'!AW308:AW358-'Control Kinematics'!$C$308:$C$358)/51),"")</f>
        <v/>
      </c>
      <c r="AX10" s="30" t="str">
        <f t="array" ref="AX10">IF(SUM('Subject Kinematics'!AX2:AX52)&lt;&gt;0,SQRT(SUMSQ('Subject Kinematics'!AX308:AX358-'Control Kinematics'!$C$308:$C$358)/51),"")</f>
        <v/>
      </c>
      <c r="AY10" s="30" t="str">
        <f t="array" ref="AY10">IF(SUM('Subject Kinematics'!AY2:AY52)&lt;&gt;0,SQRT(SUMSQ('Subject Kinematics'!AY308:AY358-'Control Kinematics'!$C$308:$C$358)/51),"")</f>
        <v/>
      </c>
      <c r="AZ10" s="30" t="str">
        <f t="array" ref="AZ10">IF(SUM('Subject Kinematics'!AZ2:AZ52)&lt;&gt;0,SQRT(SUMSQ('Subject Kinematics'!AZ308:AZ358-'Control Kinematics'!$C$308:$C$358)/51),"")</f>
        <v/>
      </c>
      <c r="BA10" s="30" t="str">
        <f t="array" ref="BA10">IF(SUM('Subject Kinematics'!BA2:BA52)&lt;&gt;0,SQRT(SUMSQ('Subject Kinematics'!BA308:BA358-'Control Kinematics'!$C$308:$C$358)/51),"")</f>
        <v/>
      </c>
      <c r="BB10" s="30" t="str">
        <f t="array" ref="BB10">IF(SUM('Subject Kinematics'!BB2:BB52)&lt;&gt;0,SQRT(SUMSQ('Subject Kinematics'!BB308:BB358-'Control Kinematics'!$C$308:$C$358)/51),"")</f>
        <v/>
      </c>
      <c r="BC10" s="30" t="str">
        <f t="array" ref="BC10">IF(SUM('Subject Kinematics'!BC2:BC52)&lt;&gt;0,SQRT(SUMSQ('Subject Kinematics'!BC308:BC358-'Control Kinematics'!$C$308:$C$358)/51),"")</f>
        <v/>
      </c>
      <c r="BD10" s="30" t="str">
        <f t="array" ref="BD10">IF(SUM('Subject Kinematics'!BD2:BD52)&lt;&gt;0,SQRT(SUMSQ('Subject Kinematics'!BD308:BD358-'Control Kinematics'!$C$308:$C$358)/51),"")</f>
        <v/>
      </c>
      <c r="BE10" s="30" t="str">
        <f t="array" ref="BE10">IF(SUM('Subject Kinematics'!BE2:BE52)&lt;&gt;0,SQRT(SUMSQ('Subject Kinematics'!BE308:BE358-'Control Kinematics'!$C$308:$C$358)/51),"")</f>
        <v/>
      </c>
      <c r="BF10" s="30" t="str">
        <f t="array" ref="BF10">IF(SUM('Subject Kinematics'!BF2:BF52)&lt;&gt;0,SQRT(SUMSQ('Subject Kinematics'!BF308:BF358-'Control Kinematics'!$C$308:$C$358)/51),"")</f>
        <v/>
      </c>
      <c r="BG10" s="30" t="str">
        <f t="array" ref="BG10">IF(SUM('Subject Kinematics'!BG2:BG52)&lt;&gt;0,SQRT(SUMSQ('Subject Kinematics'!BG308:BG358-'Control Kinematics'!$C$308:$C$358)/51),"")</f>
        <v/>
      </c>
      <c r="BH10" s="30" t="str">
        <f t="array" ref="BH10">IF(SUM('Subject Kinematics'!BH2:BH52)&lt;&gt;0,SQRT(SUMSQ('Subject Kinematics'!BH308:BH358-'Control Kinematics'!$C$308:$C$358)/51),"")</f>
        <v/>
      </c>
      <c r="BI10" s="30" t="str">
        <f t="array" ref="BI10">IF(SUM('Subject Kinematics'!BI2:BI52)&lt;&gt;0,SQRT(SUMSQ('Subject Kinematics'!BI308:BI358-'Control Kinematics'!$C$308:$C$358)/51),"")</f>
        <v/>
      </c>
      <c r="BJ10" s="30" t="str">
        <f t="array" ref="BJ10">IF(SUM('Subject Kinematics'!BJ2:BJ52)&lt;&gt;0,SQRT(SUMSQ('Subject Kinematics'!BJ308:BJ358-'Control Kinematics'!$C$308:$C$358)/51),"")</f>
        <v/>
      </c>
      <c r="BK10" s="30" t="str">
        <f t="array" ref="BK10">IF(SUM('Subject Kinematics'!BK2:BK52)&lt;&gt;0,SQRT(SUMSQ('Subject Kinematics'!BK308:BK358-'Control Kinematics'!$C$308:$C$358)/51),"")</f>
        <v/>
      </c>
      <c r="BL10" s="30" t="str">
        <f t="array" ref="BL10">IF(SUM('Subject Kinematics'!BL2:BL52)&lt;&gt;0,SQRT(SUMSQ('Subject Kinematics'!BL308:BL358-'Control Kinematics'!$C$308:$C$358)/51),"")</f>
        <v/>
      </c>
      <c r="BM10" s="30" t="str">
        <f t="array" ref="BM10">IF(SUM('Subject Kinematics'!BM2:BM52)&lt;&gt;0,SQRT(SUMSQ('Subject Kinematics'!BM308:BM358-'Control Kinematics'!$C$308:$C$358)/51),"")</f>
        <v/>
      </c>
      <c r="BN10" s="30" t="str">
        <f t="array" ref="BN10">IF(SUM('Subject Kinematics'!BN2:BN52)&lt;&gt;0,SQRT(SUMSQ('Subject Kinematics'!BN308:BN358-'Control Kinematics'!$C$308:$C$358)/51),"")</f>
        <v/>
      </c>
      <c r="BO10" s="30" t="str">
        <f t="array" ref="BO10">IF(SUM('Subject Kinematics'!BO2:BO52)&lt;&gt;0,SQRT(SUMSQ('Subject Kinematics'!BO308:BO358-'Control Kinematics'!$C$308:$C$358)/51),"")</f>
        <v/>
      </c>
      <c r="BP10" s="30" t="str">
        <f t="array" ref="BP10">IF(SUM('Subject Kinematics'!BP2:BP52)&lt;&gt;0,SQRT(SUMSQ('Subject Kinematics'!BP308:BP358-'Control Kinematics'!$C$308:$C$358)/51),"")</f>
        <v/>
      </c>
      <c r="BQ10" s="30" t="str">
        <f t="array" ref="BQ10">IF(SUM('Subject Kinematics'!BQ2:BQ52)&lt;&gt;0,SQRT(SUMSQ('Subject Kinematics'!BQ308:BQ358-'Control Kinematics'!$C$308:$C$358)/51),"")</f>
        <v/>
      </c>
      <c r="BR10" s="30" t="str">
        <f t="array" ref="BR10">IF(SUM('Subject Kinematics'!BR2:BR52)&lt;&gt;0,SQRT(SUMSQ('Subject Kinematics'!BR308:BR358-'Control Kinematics'!$C$308:$C$358)/51),"")</f>
        <v/>
      </c>
      <c r="BS10" s="30" t="str">
        <f t="array" ref="BS10">IF(SUM('Subject Kinematics'!BS2:BS52)&lt;&gt;0,SQRT(SUMSQ('Subject Kinematics'!BS308:BS358-'Control Kinematics'!$C$308:$C$358)/51),"")</f>
        <v/>
      </c>
      <c r="BT10" s="30" t="str">
        <f t="array" ref="BT10">IF(SUM('Subject Kinematics'!BT2:BT52)&lt;&gt;0,SQRT(SUMSQ('Subject Kinematics'!BT308:BT358-'Control Kinematics'!$C$308:$C$358)/51),"")</f>
        <v/>
      </c>
      <c r="BU10" s="30" t="str">
        <f t="array" ref="BU10">IF(SUM('Subject Kinematics'!BU2:BU52)&lt;&gt;0,SQRT(SUMSQ('Subject Kinematics'!BU308:BU358-'Control Kinematics'!$C$308:$C$358)/51),"")</f>
        <v/>
      </c>
      <c r="BV10" s="30" t="str">
        <f t="array" ref="BV10">IF(SUM('Subject Kinematics'!BV2:BV52)&lt;&gt;0,SQRT(SUMSQ('Subject Kinematics'!BV308:BV358-'Control Kinematics'!$C$308:$C$358)/51),"")</f>
        <v/>
      </c>
      <c r="BW10" s="30" t="str">
        <f t="array" ref="BW10">IF(SUM('Subject Kinematics'!BW2:BW52)&lt;&gt;0,SQRT(SUMSQ('Subject Kinematics'!BW308:BW358-'Control Kinematics'!$C$308:$C$358)/51),"")</f>
        <v/>
      </c>
      <c r="BX10" s="30" t="str">
        <f t="array" ref="BX10">IF(SUM('Subject Kinematics'!BX2:BX52)&lt;&gt;0,SQRT(SUMSQ('Subject Kinematics'!BX308:BX358-'Control Kinematics'!$C$308:$C$358)/51),"")</f>
        <v/>
      </c>
      <c r="BY10" s="30" t="str">
        <f t="array" ref="BY10">IF(SUM('Subject Kinematics'!BY2:BY52)&lt;&gt;0,SQRT(SUMSQ('Subject Kinematics'!BY308:BY358-'Control Kinematics'!$C$308:$C$358)/51),"")</f>
        <v/>
      </c>
      <c r="BZ10" s="30" t="str">
        <f t="array" ref="BZ10">IF(SUM('Subject Kinematics'!BZ2:BZ52)&lt;&gt;0,SQRT(SUMSQ('Subject Kinematics'!BZ308:BZ358-'Control Kinematics'!$C$308:$C$358)/51),"")</f>
        <v/>
      </c>
      <c r="CA10" s="30" t="str">
        <f t="array" ref="CA10">IF(SUM('Subject Kinematics'!CA2:CA52)&lt;&gt;0,SQRT(SUMSQ('Subject Kinematics'!CA308:CA358-'Control Kinematics'!$C$308:$C$358)/51),"")</f>
        <v/>
      </c>
      <c r="CB10" s="30" t="str">
        <f t="array" ref="CB10">IF(SUM('Subject Kinematics'!CB2:CB52)&lt;&gt;0,SQRT(SUMSQ('Subject Kinematics'!CB308:CB358-'Control Kinematics'!$C$308:$C$358)/51),"")</f>
        <v/>
      </c>
      <c r="CC10" s="30" t="str">
        <f t="array" ref="CC10">IF(SUM('Subject Kinematics'!CC2:CC52)&lt;&gt;0,SQRT(SUMSQ('Subject Kinematics'!CC308:CC358-'Control Kinematics'!$C$308:$C$358)/51),"")</f>
        <v/>
      </c>
      <c r="CD10" s="30" t="str">
        <f t="array" ref="CD10">IF(SUM('Subject Kinematics'!CD2:CD52)&lt;&gt;0,SQRT(SUMSQ('Subject Kinematics'!CD308:CD358-'Control Kinematics'!$C$308:$C$358)/51),"")</f>
        <v/>
      </c>
      <c r="CE10" s="30" t="str">
        <f t="array" ref="CE10">IF(SUM('Subject Kinematics'!CE2:CE52)&lt;&gt;0,SQRT(SUMSQ('Subject Kinematics'!CE308:CE358-'Control Kinematics'!$C$308:$C$358)/51),"")</f>
        <v/>
      </c>
      <c r="CF10" s="30" t="str">
        <f t="array" ref="CF10">IF(SUM('Subject Kinematics'!CF2:CF52)&lt;&gt;0,SQRT(SUMSQ('Subject Kinematics'!CF308:CF358-'Control Kinematics'!$C$308:$C$358)/51),"")</f>
        <v/>
      </c>
      <c r="CG10" s="30" t="str">
        <f t="array" ref="CG10">IF(SUM('Subject Kinematics'!CG2:CG52)&lt;&gt;0,SQRT(SUMSQ('Subject Kinematics'!CG308:CG358-'Control Kinematics'!$C$308:$C$358)/51),"")</f>
        <v/>
      </c>
      <c r="CH10" s="30" t="str">
        <f t="array" ref="CH10">IF(SUM('Subject Kinematics'!CH2:CH52)&lt;&gt;0,SQRT(SUMSQ('Subject Kinematics'!CH308:CH358-'Control Kinematics'!$C$308:$C$358)/51),"")</f>
        <v/>
      </c>
      <c r="CI10" s="30" t="str">
        <f t="array" ref="CI10">IF(SUM('Subject Kinematics'!CI2:CI52)&lt;&gt;0,SQRT(SUMSQ('Subject Kinematics'!CI308:CI358-'Control Kinematics'!$C$308:$C$358)/51),"")</f>
        <v/>
      </c>
      <c r="CJ10" s="30" t="str">
        <f t="array" ref="CJ10">IF(SUM('Subject Kinematics'!CJ2:CJ52)&lt;&gt;0,SQRT(SUMSQ('Subject Kinematics'!CJ308:CJ358-'Control Kinematics'!$C$308:$C$358)/51),"")</f>
        <v/>
      </c>
      <c r="CK10" s="30" t="str">
        <f t="array" ref="CK10">IF(SUM('Subject Kinematics'!CK2:CK52)&lt;&gt;0,SQRT(SUMSQ('Subject Kinematics'!CK308:CK358-'Control Kinematics'!$C$308:$C$358)/51),"")</f>
        <v/>
      </c>
      <c r="CL10" s="30" t="str">
        <f t="array" ref="CL10">IF(SUM('Subject Kinematics'!CL2:CL52)&lt;&gt;0,SQRT(SUMSQ('Subject Kinematics'!CL308:CL358-'Control Kinematics'!$C$308:$C$358)/51),"")</f>
        <v/>
      </c>
      <c r="CM10" s="30" t="str">
        <f t="array" ref="CM10">IF(SUM('Subject Kinematics'!CM2:CM52)&lt;&gt;0,SQRT(SUMSQ('Subject Kinematics'!CM308:CM358-'Control Kinematics'!$C$308:$C$358)/51),"")</f>
        <v/>
      </c>
      <c r="CN10" s="30" t="str">
        <f t="array" ref="CN10">IF(SUM('Subject Kinematics'!CN2:CN52)&lt;&gt;0,SQRT(SUMSQ('Subject Kinematics'!CN308:CN358-'Control Kinematics'!$C$308:$C$358)/51),"")</f>
        <v/>
      </c>
      <c r="CO10" s="30" t="str">
        <f t="array" ref="CO10">IF(SUM('Subject Kinematics'!CO2:CO52)&lt;&gt;0,SQRT(SUMSQ('Subject Kinematics'!CO308:CO358-'Control Kinematics'!$C$308:$C$358)/51),"")</f>
        <v/>
      </c>
      <c r="CP10" s="30" t="str">
        <f t="array" ref="CP10">IF(SUM('Subject Kinematics'!CP2:CP52)&lt;&gt;0,SQRT(SUMSQ('Subject Kinematics'!CP308:CP358-'Control Kinematics'!$C$308:$C$358)/51),"")</f>
        <v/>
      </c>
      <c r="CQ10" s="30" t="str">
        <f t="array" ref="CQ10">IF(SUM('Subject Kinematics'!CQ2:CQ52)&lt;&gt;0,SQRT(SUMSQ('Subject Kinematics'!CQ308:CQ358-'Control Kinematics'!$C$308:$C$358)/51),"")</f>
        <v/>
      </c>
      <c r="CR10" s="30" t="str">
        <f t="array" ref="CR10">IF(SUM('Subject Kinematics'!CR2:CR52)&lt;&gt;0,SQRT(SUMSQ('Subject Kinematics'!CR308:CR358-'Control Kinematics'!$C$308:$C$358)/51),"")</f>
        <v/>
      </c>
      <c r="CS10" s="30" t="str">
        <f t="array" ref="CS10">IF(SUM('Subject Kinematics'!CS2:CS52)&lt;&gt;0,SQRT(SUMSQ('Subject Kinematics'!CS308:CS358-'Control Kinematics'!$C$308:$C$358)/51),"")</f>
        <v/>
      </c>
      <c r="CT10" s="30" t="str">
        <f t="array" ref="CT10">IF(SUM('Subject Kinematics'!CT2:CT52)&lt;&gt;0,SQRT(SUMSQ('Subject Kinematics'!CT308:CT358-'Control Kinematics'!$C$308:$C$358)/51),"")</f>
        <v/>
      </c>
      <c r="CU10" s="30" t="str">
        <f t="array" ref="CU10">IF(SUM('Subject Kinematics'!CU2:CU52)&lt;&gt;0,SQRT(SUMSQ('Subject Kinematics'!CU308:CU358-'Control Kinematics'!$C$308:$C$358)/51),"")</f>
        <v/>
      </c>
      <c r="CV10" s="30" t="str">
        <f t="array" ref="CV10">IF(SUM('Subject Kinematics'!CV2:CV52)&lt;&gt;0,SQRT(SUMSQ('Subject Kinematics'!CV308:CV358-'Control Kinematics'!$C$308:$C$358)/51),"")</f>
        <v/>
      </c>
      <c r="CW10" s="30" t="str">
        <f t="array" ref="CW10">IF(SUM('Subject Kinematics'!CW2:CW52)&lt;&gt;0,SQRT(SUMSQ('Subject Kinematics'!CW308:CW358-'Control Kinematics'!$C$308:$C$358)/51),"")</f>
        <v/>
      </c>
      <c r="CX10" s="30" t="str">
        <f t="array" ref="CX10">IF(SUM('Subject Kinematics'!CX2:CX52)&lt;&gt;0,SQRT(SUMSQ('Subject Kinematics'!CX308:CX358-'Control Kinematics'!$C$308:$C$358)/51),"")</f>
        <v/>
      </c>
      <c r="CY10" s="30" t="str">
        <f t="array" ref="CY10">IF(SUM('Subject Kinematics'!CY2:CY52)&lt;&gt;0,SQRT(SUMSQ('Subject Kinematics'!CY308:CY358-'Control Kinematics'!$C$308:$C$358)/51),"")</f>
        <v/>
      </c>
      <c r="CZ10" s="30" t="str">
        <f t="array" ref="CZ10">IF(SUM('Subject Kinematics'!CZ2:CZ52)&lt;&gt;0,SQRT(SUMSQ('Subject Kinematics'!CZ308:CZ358-'Control Kinematics'!$C$308:$C$358)/51),"")</f>
        <v/>
      </c>
      <c r="DA10" s="30" t="str">
        <f t="array" ref="DA10">IF(SUM('Subject Kinematics'!DA2:DA52)&lt;&gt;0,SQRT(SUMSQ('Subject Kinematics'!DA308:DA358-'Control Kinematics'!$C$308:$C$358)/51),"")</f>
        <v/>
      </c>
      <c r="DB10" s="30" t="str">
        <f t="array" ref="DB10">IF(SUM('Subject Kinematics'!DB2:DB52)&lt;&gt;0,SQRT(SUMSQ('Subject Kinematics'!DB308:DB358-'Control Kinematics'!$C$308:$C$358)/51),"")</f>
        <v/>
      </c>
      <c r="DC10" s="30" t="str">
        <f t="array" ref="DC10">IF(SUM('Subject Kinematics'!DC2:DC52)&lt;&gt;0,SQRT(SUMSQ('Subject Kinematics'!DC308:DC358-'Control Kinematics'!$C$308:$C$358)/51),"")</f>
        <v/>
      </c>
      <c r="DD10" s="30" t="str">
        <f t="array" ref="DD10">IF(SUM('Subject Kinematics'!DD2:DD52)&lt;&gt;0,SQRT(SUMSQ('Subject Kinematics'!DD308:DD358-'Control Kinematics'!$C$308:$C$358)/51),"")</f>
        <v/>
      </c>
      <c r="DE10" s="30" t="str">
        <f t="array" ref="DE10">IF(SUM('Subject Kinematics'!DE2:DE52)&lt;&gt;0,SQRT(SUMSQ('Subject Kinematics'!DE308:DE358-'Control Kinematics'!$C$308:$C$358)/51),"")</f>
        <v/>
      </c>
      <c r="DF10" s="30" t="str">
        <f t="array" ref="DF10">IF(SUM('Subject Kinematics'!DF2:DF52)&lt;&gt;0,SQRT(SUMSQ('Subject Kinematics'!DF308:DF358-'Control Kinematics'!$C$308:$C$358)/51),"")</f>
        <v/>
      </c>
      <c r="DG10" s="30" t="str">
        <f t="array" ref="DG10">IF(SUM('Subject Kinematics'!DG2:DG52)&lt;&gt;0,SQRT(SUMSQ('Subject Kinematics'!DG308:DG358-'Control Kinematics'!$C$308:$C$358)/51),"")</f>
        <v/>
      </c>
      <c r="DH10" s="30" t="str">
        <f t="array" ref="DH10">IF(SUM('Subject Kinematics'!DH2:DH52)&lt;&gt;0,SQRT(SUMSQ('Subject Kinematics'!DH308:DH358-'Control Kinematics'!$C$308:$C$358)/51),"")</f>
        <v/>
      </c>
      <c r="DI10" s="30" t="str">
        <f t="array" ref="DI10">IF(SUM('Subject Kinematics'!DI2:DI52)&lt;&gt;0,SQRT(SUMSQ('Subject Kinematics'!DI308:DI358-'Control Kinematics'!$C$308:$C$358)/51),"")</f>
        <v/>
      </c>
      <c r="DJ10" s="30" t="str">
        <f t="array" ref="DJ10">IF(SUM('Subject Kinematics'!DJ2:DJ52)&lt;&gt;0,SQRT(SUMSQ('Subject Kinematics'!DJ308:DJ358-'Control Kinematics'!$C$308:$C$358)/51),"")</f>
        <v/>
      </c>
      <c r="DK10" s="30" t="str">
        <f t="array" ref="DK10">IF(SUM('Subject Kinematics'!DK2:DK52)&lt;&gt;0,SQRT(SUMSQ('Subject Kinematics'!DK308:DK358-'Control Kinematics'!$C$308:$C$358)/51),"")</f>
        <v/>
      </c>
      <c r="DL10" s="30" t="str">
        <f t="array" ref="DL10">IF(SUM('Subject Kinematics'!DL2:DL52)&lt;&gt;0,SQRT(SUMSQ('Subject Kinematics'!DL308:DL358-'Control Kinematics'!$C$308:$C$358)/51),"")</f>
        <v/>
      </c>
      <c r="DM10" s="30" t="str">
        <f t="array" ref="DM10">IF(SUM('Subject Kinematics'!DM2:DM52)&lt;&gt;0,SQRT(SUMSQ('Subject Kinematics'!DM308:DM358-'Control Kinematics'!$C$308:$C$358)/51),"")</f>
        <v/>
      </c>
      <c r="DN10" s="30" t="str">
        <f t="array" ref="DN10">IF(SUM('Subject Kinematics'!DN2:DN52)&lt;&gt;0,SQRT(SUMSQ('Subject Kinematics'!DN308:DN358-'Control Kinematics'!$C$308:$C$358)/51),"")</f>
        <v/>
      </c>
      <c r="DO10" s="30" t="str">
        <f t="array" ref="DO10">IF(SUM('Subject Kinematics'!DO2:DO52)&lt;&gt;0,SQRT(SUMSQ('Subject Kinematics'!DO308:DO358-'Control Kinematics'!$C$308:$C$358)/51),"")</f>
        <v/>
      </c>
      <c r="DP10" s="30" t="str">
        <f t="array" ref="DP10">IF(SUM('Subject Kinematics'!DP2:DP52)&lt;&gt;0,SQRT(SUMSQ('Subject Kinematics'!DP308:DP358-'Control Kinematics'!$C$308:$C$358)/51),"")</f>
        <v/>
      </c>
      <c r="DQ10" s="30" t="str">
        <f t="array" ref="DQ10">IF(SUM('Subject Kinematics'!DQ2:DQ52)&lt;&gt;0,SQRT(SUMSQ('Subject Kinematics'!DQ308:DQ358-'Control Kinematics'!$C$308:$C$358)/51),"")</f>
        <v/>
      </c>
      <c r="DR10" s="30" t="str">
        <f t="array" ref="DR10">IF(SUM('Subject Kinematics'!DR2:DR52)&lt;&gt;0,SQRT(SUMSQ('Subject Kinematics'!DR308:DR358-'Control Kinematics'!$C$308:$C$358)/51),"")</f>
        <v/>
      </c>
      <c r="DS10" s="30" t="str">
        <f t="array" ref="DS10">IF(SUM('Subject Kinematics'!DS2:DS52)&lt;&gt;0,SQRT(SUMSQ('Subject Kinematics'!DS308:DS358-'Control Kinematics'!$C$308:$C$358)/51),"")</f>
        <v/>
      </c>
      <c r="DT10" s="30" t="str">
        <f t="array" ref="DT10">IF(SUM('Subject Kinematics'!DT2:DT52)&lt;&gt;0,SQRT(SUMSQ('Subject Kinematics'!DT308:DT358-'Control Kinematics'!$C$308:$C$358)/51),"")</f>
        <v/>
      </c>
      <c r="DU10" s="30" t="str">
        <f t="array" ref="DU10">IF(SUM('Subject Kinematics'!DU2:DU52)&lt;&gt;0,SQRT(SUMSQ('Subject Kinematics'!DU308:DU358-'Control Kinematics'!$C$308:$C$358)/51),"")</f>
        <v/>
      </c>
      <c r="DV10" s="30" t="str">
        <f t="array" ref="DV10">IF(SUM('Subject Kinematics'!DV2:DV52)&lt;&gt;0,SQRT(SUMSQ('Subject Kinematics'!DV308:DV358-'Control Kinematics'!$C$308:$C$358)/51),"")</f>
        <v/>
      </c>
      <c r="DW10" s="30" t="str">
        <f t="array" ref="DW10">IF(SUM('Subject Kinematics'!DW2:DW52)&lt;&gt;0,SQRT(SUMSQ('Subject Kinematics'!DW308:DW358-'Control Kinematics'!$C$308:$C$358)/51),"")</f>
        <v/>
      </c>
      <c r="DX10" s="30" t="str">
        <f t="array" ref="DX10">IF(SUM('Subject Kinematics'!DX2:DX52)&lt;&gt;0,SQRT(SUMSQ('Subject Kinematics'!DX308:DX358-'Control Kinematics'!$C$308:$C$358)/51),"")</f>
        <v/>
      </c>
      <c r="DY10" s="30" t="str">
        <f t="array" ref="DY10">IF(SUM('Subject Kinematics'!DY2:DY52)&lt;&gt;0,SQRT(SUMSQ('Subject Kinematics'!DY308:DY358-'Control Kinematics'!$C$308:$C$358)/51),"")</f>
        <v/>
      </c>
      <c r="DZ10" s="30" t="str">
        <f t="array" ref="DZ10">IF(SUM('Subject Kinematics'!DZ2:DZ52)&lt;&gt;0,SQRT(SUMSQ('Subject Kinematics'!DZ308:DZ358-'Control Kinematics'!$C$308:$C$358)/51),"")</f>
        <v/>
      </c>
      <c r="EA10" s="30" t="str">
        <f t="array" ref="EA10">IF(SUM('Subject Kinematics'!EA2:EA52)&lt;&gt;0,SQRT(SUMSQ('Subject Kinematics'!EA308:EA358-'Control Kinematics'!$C$308:$C$358)/51),"")</f>
        <v/>
      </c>
      <c r="EB10" s="30" t="str">
        <f t="array" ref="EB10">IF(SUM('Subject Kinematics'!EB2:EB52)&lt;&gt;0,SQRT(SUMSQ('Subject Kinematics'!EB308:EB358-'Control Kinematics'!$C$308:$C$358)/51),"")</f>
        <v/>
      </c>
      <c r="EC10" s="30" t="str">
        <f t="array" ref="EC10">IF(SUM('Subject Kinematics'!EC2:EC52)&lt;&gt;0,SQRT(SUMSQ('Subject Kinematics'!EC308:EC358-'Control Kinematics'!$C$308:$C$358)/51),"")</f>
        <v/>
      </c>
      <c r="ED10" s="30" t="str">
        <f t="array" ref="ED10">IF(SUM('Subject Kinematics'!ED2:ED52)&lt;&gt;0,SQRT(SUMSQ('Subject Kinematics'!ED308:ED358-'Control Kinematics'!$C$308:$C$358)/51),"")</f>
        <v/>
      </c>
      <c r="EE10" s="30" t="str">
        <f t="array" ref="EE10">IF(SUM('Subject Kinematics'!EE2:EE52)&lt;&gt;0,SQRT(SUMSQ('Subject Kinematics'!EE308:EE358-'Control Kinematics'!$C$308:$C$358)/51),"")</f>
        <v/>
      </c>
      <c r="EF10" s="30" t="str">
        <f t="array" ref="EF10">IF(SUM('Subject Kinematics'!EF2:EF52)&lt;&gt;0,SQRT(SUMSQ('Subject Kinematics'!EF308:EF358-'Control Kinematics'!$C$308:$C$358)/51),"")</f>
        <v/>
      </c>
      <c r="EG10" s="30" t="str">
        <f t="array" ref="EG10">IF(SUM('Subject Kinematics'!EG2:EG52)&lt;&gt;0,SQRT(SUMSQ('Subject Kinematics'!EG308:EG358-'Control Kinematics'!$C$308:$C$358)/51),"")</f>
        <v/>
      </c>
      <c r="EH10" s="30" t="str">
        <f t="array" ref="EH10">IF(SUM('Subject Kinematics'!EH2:EH52)&lt;&gt;0,SQRT(SUMSQ('Subject Kinematics'!EH308:EH358-'Control Kinematics'!$C$308:$C$358)/51),"")</f>
        <v/>
      </c>
      <c r="EI10" s="30" t="str">
        <f t="array" ref="EI10">IF(SUM('Subject Kinematics'!EI2:EI52)&lt;&gt;0,SQRT(SUMSQ('Subject Kinematics'!EI308:EI358-'Control Kinematics'!$C$308:$C$358)/51),"")</f>
        <v/>
      </c>
      <c r="EJ10" s="30" t="str">
        <f t="array" ref="EJ10">IF(SUM('Subject Kinematics'!EJ2:EJ52)&lt;&gt;0,SQRT(SUMSQ('Subject Kinematics'!EJ308:EJ358-'Control Kinematics'!$C$308:$C$358)/51),"")</f>
        <v/>
      </c>
      <c r="EK10" s="30" t="str">
        <f t="array" ref="EK10">IF(SUM('Subject Kinematics'!EK2:EK52)&lt;&gt;0,SQRT(SUMSQ('Subject Kinematics'!EK308:EK358-'Control Kinematics'!$C$308:$C$358)/51),"")</f>
        <v/>
      </c>
      <c r="EL10" s="30" t="str">
        <f t="array" ref="EL10">IF(SUM('Subject Kinematics'!EL2:EL52)&lt;&gt;0,SQRT(SUMSQ('Subject Kinematics'!EL308:EL358-'Control Kinematics'!$C$308:$C$358)/51),"")</f>
        <v/>
      </c>
      <c r="EM10" s="30" t="str">
        <f t="array" ref="EM10">IF(SUM('Subject Kinematics'!EM2:EM52)&lt;&gt;0,SQRT(SUMSQ('Subject Kinematics'!EM308:EM358-'Control Kinematics'!$C$308:$C$358)/51),"")</f>
        <v/>
      </c>
      <c r="EN10" s="30" t="str">
        <f t="array" ref="EN10">IF(SUM('Subject Kinematics'!EN2:EN52)&lt;&gt;0,SQRT(SUMSQ('Subject Kinematics'!EN308:EN358-'Control Kinematics'!$C$308:$C$358)/51),"")</f>
        <v/>
      </c>
      <c r="EO10" s="30" t="str">
        <f t="array" ref="EO10">IF(SUM('Subject Kinematics'!EO2:EO52)&lt;&gt;0,SQRT(SUMSQ('Subject Kinematics'!EO308:EO358-'Control Kinematics'!$C$308:$C$358)/51),"")</f>
        <v/>
      </c>
      <c r="EP10" s="30" t="str">
        <f t="array" ref="EP10">IF(SUM('Subject Kinematics'!EP2:EP52)&lt;&gt;0,SQRT(SUMSQ('Subject Kinematics'!EP308:EP358-'Control Kinematics'!$C$308:$C$358)/51),"")</f>
        <v/>
      </c>
      <c r="EQ10" s="30" t="str">
        <f t="array" ref="EQ10">IF(SUM('Subject Kinematics'!EQ2:EQ52)&lt;&gt;0,SQRT(SUMSQ('Subject Kinematics'!EQ308:EQ358-'Control Kinematics'!$C$308:$C$358)/51),"")</f>
        <v/>
      </c>
      <c r="ER10" s="30" t="str">
        <f t="array" ref="ER10">IF(SUM('Subject Kinematics'!ER2:ER52)&lt;&gt;0,SQRT(SUMSQ('Subject Kinematics'!ER308:ER358-'Control Kinematics'!$C$308:$C$358)/51),"")</f>
        <v/>
      </c>
      <c r="ES10" s="30" t="str">
        <f t="array" ref="ES10">IF(SUM('Subject Kinematics'!ES2:ES52)&lt;&gt;0,SQRT(SUMSQ('Subject Kinematics'!ES308:ES358-'Control Kinematics'!$C$308:$C$358)/51),"")</f>
        <v/>
      </c>
      <c r="ET10" s="30" t="str">
        <f t="array" ref="ET10">IF(SUM('Subject Kinematics'!ET2:ET52)&lt;&gt;0,SQRT(SUMSQ('Subject Kinematics'!ET308:ET358-'Control Kinematics'!$C$308:$C$358)/51),"")</f>
        <v/>
      </c>
      <c r="EU10" s="30" t="str">
        <f t="array" ref="EU10">IF(SUM('Subject Kinematics'!EU2:EU52)&lt;&gt;0,SQRT(SUMSQ('Subject Kinematics'!EU308:EU358-'Control Kinematics'!$C$308:$C$358)/51),"")</f>
        <v/>
      </c>
      <c r="EV10" s="30" t="str">
        <f t="array" ref="EV10">IF(SUM('Subject Kinematics'!EV2:EV52)&lt;&gt;0,SQRT(SUMSQ('Subject Kinematics'!EV308:EV358-'Control Kinematics'!$C$308:$C$358)/51),"")</f>
        <v/>
      </c>
      <c r="EW10" s="30" t="str">
        <f t="array" ref="EW10">IF(SUM('Subject Kinematics'!EW2:EW52)&lt;&gt;0,SQRT(SUMSQ('Subject Kinematics'!EW308:EW358-'Control Kinematics'!$C$308:$C$358)/51),"")</f>
        <v/>
      </c>
      <c r="EX10" s="30" t="str">
        <f t="array" ref="EX10">IF(SUM('Subject Kinematics'!EX2:EX52)&lt;&gt;0,SQRT(SUMSQ('Subject Kinematics'!EX308:EX358-'Control Kinematics'!$C$308:$C$358)/51),"")</f>
        <v/>
      </c>
      <c r="EY10" s="30" t="str">
        <f t="array" ref="EY10">IF(SUM('Subject Kinematics'!EY2:EY52)&lt;&gt;0,SQRT(SUMSQ('Subject Kinematics'!EY308:EY358-'Control Kinematics'!$C$308:$C$358)/51),"")</f>
        <v/>
      </c>
      <c r="EZ10" s="30" t="str">
        <f t="array" ref="EZ10">IF(SUM('Subject Kinematics'!EZ2:EZ52)&lt;&gt;0,SQRT(SUMSQ('Subject Kinematics'!EZ308:EZ358-'Control Kinematics'!$C$308:$C$358)/51),"")</f>
        <v/>
      </c>
      <c r="FA10" s="30" t="str">
        <f t="array" ref="FA10">IF(SUM('Subject Kinematics'!FA2:FA52)&lt;&gt;0,SQRT(SUMSQ('Subject Kinematics'!FA308:FA358-'Control Kinematics'!$C$308:$C$358)/51),"")</f>
        <v/>
      </c>
      <c r="FB10" s="30" t="str">
        <f t="array" ref="FB10">IF(SUM('Subject Kinematics'!FB2:FB52)&lt;&gt;0,SQRT(SUMSQ('Subject Kinematics'!FB308:FB358-'Control Kinematics'!$C$308:$C$358)/51),"")</f>
        <v/>
      </c>
      <c r="FC10" s="30" t="str">
        <f t="array" ref="FC10">IF(SUM('Subject Kinematics'!FC2:FC52)&lt;&gt;0,SQRT(SUMSQ('Subject Kinematics'!FC308:FC358-'Control Kinematics'!$C$308:$C$358)/51),"")</f>
        <v/>
      </c>
      <c r="FD10" s="30" t="str">
        <f t="array" ref="FD10">IF(SUM('Subject Kinematics'!FD2:FD52)&lt;&gt;0,SQRT(SUMSQ('Subject Kinematics'!FD308:FD358-'Control Kinematics'!$C$308:$C$358)/51),"")</f>
        <v/>
      </c>
      <c r="FE10" s="30" t="str">
        <f t="array" ref="FE10">IF(SUM('Subject Kinematics'!FE2:FE52)&lt;&gt;0,SQRT(SUMSQ('Subject Kinematics'!FE308:FE358-'Control Kinematics'!$C$308:$C$358)/51),"")</f>
        <v/>
      </c>
      <c r="FF10" s="30" t="str">
        <f t="array" ref="FF10">IF(SUM('Subject Kinematics'!FF2:FF52)&lt;&gt;0,SQRT(SUMSQ('Subject Kinematics'!FF308:FF358-'Control Kinematics'!$C$308:$C$358)/51),"")</f>
        <v/>
      </c>
      <c r="FG10" s="30" t="str">
        <f t="array" ref="FG10">IF(SUM('Subject Kinematics'!FG2:FG52)&lt;&gt;0,SQRT(SUMSQ('Subject Kinematics'!FG308:FG358-'Control Kinematics'!$C$308:$C$358)/51),"")</f>
        <v/>
      </c>
      <c r="FH10" s="30" t="str">
        <f t="array" ref="FH10">IF(SUM('Subject Kinematics'!FH2:FH52)&lt;&gt;0,SQRT(SUMSQ('Subject Kinematics'!FH308:FH358-'Control Kinematics'!$C$308:$C$358)/51),"")</f>
        <v/>
      </c>
      <c r="FI10" s="30" t="str">
        <f t="array" ref="FI10">IF(SUM('Subject Kinematics'!FI2:FI52)&lt;&gt;0,SQRT(SUMSQ('Subject Kinematics'!FI308:FI358-'Control Kinematics'!$C$308:$C$358)/51),"")</f>
        <v/>
      </c>
      <c r="FJ10" s="30" t="str">
        <f t="array" ref="FJ10">IF(SUM('Subject Kinematics'!FJ2:FJ52)&lt;&gt;0,SQRT(SUMSQ('Subject Kinematics'!FJ308:FJ358-'Control Kinematics'!$C$308:$C$358)/51),"")</f>
        <v/>
      </c>
      <c r="FK10" s="30" t="str">
        <f t="array" ref="FK10">IF(SUM('Subject Kinematics'!FK2:FK52)&lt;&gt;0,SQRT(SUMSQ('Subject Kinematics'!FK308:FK358-'Control Kinematics'!$C$308:$C$358)/51),"")</f>
        <v/>
      </c>
      <c r="FL10" s="30" t="str">
        <f t="array" ref="FL10">IF(SUM('Subject Kinematics'!FL2:FL52)&lt;&gt;0,SQRT(SUMSQ('Subject Kinematics'!FL308:FL358-'Control Kinematics'!$C$308:$C$358)/51),"")</f>
        <v/>
      </c>
      <c r="FM10" s="30" t="str">
        <f t="array" ref="FM10">IF(SUM('Subject Kinematics'!FM2:FM52)&lt;&gt;0,SQRT(SUMSQ('Subject Kinematics'!FM308:FM358-'Control Kinematics'!$C$308:$C$358)/51),"")</f>
        <v/>
      </c>
      <c r="FN10" s="30" t="str">
        <f t="array" ref="FN10">IF(SUM('Subject Kinematics'!FN2:FN52)&lt;&gt;0,SQRT(SUMSQ('Subject Kinematics'!FN308:FN358-'Control Kinematics'!$C$308:$C$358)/51),"")</f>
        <v/>
      </c>
      <c r="FO10" s="30" t="str">
        <f t="array" ref="FO10">IF(SUM('Subject Kinematics'!FO2:FO52)&lt;&gt;0,SQRT(SUMSQ('Subject Kinematics'!FO308:FO358-'Control Kinematics'!$C$308:$C$358)/51),"")</f>
        <v/>
      </c>
      <c r="FP10" s="30" t="str">
        <f t="array" ref="FP10">IF(SUM('Subject Kinematics'!FP2:FP52)&lt;&gt;0,SQRT(SUMSQ('Subject Kinematics'!FP308:FP358-'Control Kinematics'!$C$308:$C$358)/51),"")</f>
        <v/>
      </c>
      <c r="FQ10" s="30" t="str">
        <f t="array" ref="FQ10">IF(SUM('Subject Kinematics'!FQ2:FQ52)&lt;&gt;0,SQRT(SUMSQ('Subject Kinematics'!FQ308:FQ358-'Control Kinematics'!$C$308:$C$358)/51),"")</f>
        <v/>
      </c>
      <c r="FR10" s="30" t="str">
        <f t="array" ref="FR10">IF(SUM('Subject Kinematics'!FR2:FR52)&lt;&gt;0,SQRT(SUMSQ('Subject Kinematics'!FR308:FR358-'Control Kinematics'!$C$308:$C$358)/51),"")</f>
        <v/>
      </c>
      <c r="FS10" s="30" t="str">
        <f t="array" ref="FS10">IF(SUM('Subject Kinematics'!FS2:FS52)&lt;&gt;0,SQRT(SUMSQ('Subject Kinematics'!FS308:FS358-'Control Kinematics'!$C$308:$C$358)/51),"")</f>
        <v/>
      </c>
      <c r="FT10" s="30" t="str">
        <f t="array" ref="FT10">IF(SUM('Subject Kinematics'!FT2:FT52)&lt;&gt;0,SQRT(SUMSQ('Subject Kinematics'!FT308:FT358-'Control Kinematics'!$C$308:$C$358)/51),"")</f>
        <v/>
      </c>
      <c r="FU10" s="30" t="str">
        <f t="array" ref="FU10">IF(SUM('Subject Kinematics'!FU2:FU52)&lt;&gt;0,SQRT(SUMSQ('Subject Kinematics'!FU308:FU358-'Control Kinematics'!$C$308:$C$358)/51),"")</f>
        <v/>
      </c>
      <c r="FV10" s="30" t="str">
        <f t="array" ref="FV10">IF(SUM('Subject Kinematics'!FV2:FV52)&lt;&gt;0,SQRT(SUMSQ('Subject Kinematics'!FV308:FV358-'Control Kinematics'!$C$308:$C$358)/51),"")</f>
        <v/>
      </c>
      <c r="FW10" s="30" t="str">
        <f t="array" ref="FW10">IF(SUM('Subject Kinematics'!FW2:FW52)&lt;&gt;0,SQRT(SUMSQ('Subject Kinematics'!FW308:FW358-'Control Kinematics'!$C$308:$C$358)/51),"")</f>
        <v/>
      </c>
      <c r="FX10" s="30" t="str">
        <f t="array" ref="FX10">IF(SUM('Subject Kinematics'!FX2:FX52)&lt;&gt;0,SQRT(SUMSQ('Subject Kinematics'!FX308:FX358-'Control Kinematics'!$C$308:$C$358)/51),"")</f>
        <v/>
      </c>
      <c r="FY10" s="30" t="str">
        <f t="array" ref="FY10">IF(SUM('Subject Kinematics'!FY2:FY52)&lt;&gt;0,SQRT(SUMSQ('Subject Kinematics'!FY308:FY358-'Control Kinematics'!$C$308:$C$358)/51),"")</f>
        <v/>
      </c>
      <c r="FZ10" s="30" t="str">
        <f t="array" ref="FZ10">IF(SUM('Subject Kinematics'!FZ2:FZ52)&lt;&gt;0,SQRT(SUMSQ('Subject Kinematics'!FZ308:FZ358-'Control Kinematics'!$C$308:$C$358)/51),"")</f>
        <v/>
      </c>
      <c r="GA10" s="30" t="str">
        <f t="array" ref="GA10">IF(SUM('Subject Kinematics'!GA2:GA52)&lt;&gt;0,SQRT(SUMSQ('Subject Kinematics'!GA308:GA358-'Control Kinematics'!$C$308:$C$358)/51),"")</f>
        <v/>
      </c>
      <c r="GB10" s="30" t="str">
        <f t="array" ref="GB10">IF(SUM('Subject Kinematics'!GB2:GB52)&lt;&gt;0,SQRT(SUMSQ('Subject Kinematics'!GB308:GB358-'Control Kinematics'!$C$308:$C$358)/51),"")</f>
        <v/>
      </c>
      <c r="GC10" s="30" t="str">
        <f t="array" ref="GC10">IF(SUM('Subject Kinematics'!GC2:GC52)&lt;&gt;0,SQRT(SUMSQ('Subject Kinematics'!GC308:GC358-'Control Kinematics'!$C$308:$C$358)/51),"")</f>
        <v/>
      </c>
      <c r="GD10" s="30" t="str">
        <f t="array" ref="GD10">IF(SUM('Subject Kinematics'!GD2:GD52)&lt;&gt;0,SQRT(SUMSQ('Subject Kinematics'!GD308:GD358-'Control Kinematics'!$C$308:$C$358)/51),"")</f>
        <v/>
      </c>
      <c r="GE10" s="30" t="str">
        <f t="array" ref="GE10">IF(SUM('Subject Kinematics'!GE2:GE52)&lt;&gt;0,SQRT(SUMSQ('Subject Kinematics'!GE308:GE358-'Control Kinematics'!$C$308:$C$358)/51),"")</f>
        <v/>
      </c>
      <c r="GF10" s="30" t="str">
        <f t="array" ref="GF10">IF(SUM('Subject Kinematics'!GF2:GF52)&lt;&gt;0,SQRT(SUMSQ('Subject Kinematics'!GF308:GF358-'Control Kinematics'!$C$308:$C$358)/51),"")</f>
        <v/>
      </c>
      <c r="GG10" s="30" t="str">
        <f t="array" ref="GG10">IF(SUM('Subject Kinematics'!GG2:GG52)&lt;&gt;0,SQRT(SUMSQ('Subject Kinematics'!GG308:GG358-'Control Kinematics'!$C$308:$C$358)/51),"")</f>
        <v/>
      </c>
      <c r="GH10" s="30" t="str">
        <f t="array" ref="GH10">IF(SUM('Subject Kinematics'!GH2:GH52)&lt;&gt;0,SQRT(SUMSQ('Subject Kinematics'!GH308:GH358-'Control Kinematics'!$C$308:$C$358)/51),"")</f>
        <v/>
      </c>
      <c r="GI10" s="30" t="str">
        <f t="array" ref="GI10">IF(SUM('Subject Kinematics'!GI2:GI52)&lt;&gt;0,SQRT(SUMSQ('Subject Kinematics'!GI308:GI358-'Control Kinematics'!$C$308:$C$358)/51),"")</f>
        <v/>
      </c>
      <c r="GJ10" s="30" t="str">
        <f t="array" ref="GJ10">IF(SUM('Subject Kinematics'!GJ2:GJ52)&lt;&gt;0,SQRT(SUMSQ('Subject Kinematics'!GJ308:GJ358-'Control Kinematics'!$C$308:$C$358)/51),"")</f>
        <v/>
      </c>
      <c r="GK10" s="30" t="str">
        <f t="array" ref="GK10">IF(SUM('Subject Kinematics'!GK2:GK52)&lt;&gt;0,SQRT(SUMSQ('Subject Kinematics'!GK308:GK358-'Control Kinematics'!$C$308:$C$358)/51),"")</f>
        <v/>
      </c>
      <c r="GL10" s="30" t="str">
        <f t="array" ref="GL10">IF(SUM('Subject Kinematics'!GL2:GL52)&lt;&gt;0,SQRT(SUMSQ('Subject Kinematics'!GL308:GL358-'Control Kinematics'!$C$308:$C$358)/51),"")</f>
        <v/>
      </c>
      <c r="GM10" s="30" t="str">
        <f t="array" ref="GM10">IF(SUM('Subject Kinematics'!GM2:GM52)&lt;&gt;0,SQRT(SUMSQ('Subject Kinematics'!GM308:GM358-'Control Kinematics'!$C$308:$C$358)/51),"")</f>
        <v/>
      </c>
      <c r="GN10" s="30" t="str">
        <f t="array" ref="GN10">IF(SUM('Subject Kinematics'!GN2:GN52)&lt;&gt;0,SQRT(SUMSQ('Subject Kinematics'!GN308:GN358-'Control Kinematics'!$C$308:$C$358)/51),"")</f>
        <v/>
      </c>
      <c r="GO10" s="30" t="str">
        <f t="array" ref="GO10">IF(SUM('Subject Kinematics'!GO2:GO52)&lt;&gt;0,SQRT(SUMSQ('Subject Kinematics'!GO308:GO358-'Control Kinematics'!$C$308:$C$358)/51),"")</f>
        <v/>
      </c>
      <c r="GP10" s="30" t="str">
        <f t="array" ref="GP10">IF(SUM('Subject Kinematics'!GP2:GP52)&lt;&gt;0,SQRT(SUMSQ('Subject Kinematics'!GP308:GP358-'Control Kinematics'!$C$308:$C$358)/51),"")</f>
        <v/>
      </c>
      <c r="GQ10" s="30" t="str">
        <f t="array" ref="GQ10">IF(SUM('Subject Kinematics'!GQ2:GQ52)&lt;&gt;0,SQRT(SUMSQ('Subject Kinematics'!GQ308:GQ358-'Control Kinematics'!$C$308:$C$358)/51),"")</f>
        <v/>
      </c>
      <c r="GR10" s="30" t="str">
        <f t="array" ref="GR10">IF(SUM('Subject Kinematics'!GR2:GR52)&lt;&gt;0,SQRT(SUMSQ('Subject Kinematics'!GR308:GR358-'Control Kinematics'!$C$308:$C$358)/51),"")</f>
        <v/>
      </c>
      <c r="GS10" s="30" t="str">
        <f t="array" ref="GS10">IF(SUM('Subject Kinematics'!GS2:GS52)&lt;&gt;0,SQRT(SUMSQ('Subject Kinematics'!GS308:GS358-'Control Kinematics'!$C$308:$C$358)/51),"")</f>
        <v/>
      </c>
      <c r="GT10" s="30" t="str">
        <f t="array" ref="GT10">IF(SUM('Subject Kinematics'!GT2:GT52)&lt;&gt;0,SQRT(SUMSQ('Subject Kinematics'!GT308:GT358-'Control Kinematics'!$C$308:$C$358)/51),"")</f>
        <v/>
      </c>
      <c r="GU10" s="30" t="str">
        <f t="array" ref="GU10">IF(SUM('Subject Kinematics'!GU2:GU52)&lt;&gt;0,SQRT(SUMSQ('Subject Kinematics'!GU308:GU358-'Control Kinematics'!$C$308:$C$358)/51),"")</f>
        <v/>
      </c>
      <c r="GV10" s="30" t="str">
        <f t="array" ref="GV10">IF(SUM('Subject Kinematics'!GV2:GV52)&lt;&gt;0,SQRT(SUMSQ('Subject Kinematics'!GV308:GV358-'Control Kinematics'!$C$308:$C$358)/51),"")</f>
        <v/>
      </c>
      <c r="GW10" s="30" t="str">
        <f t="array" ref="GW10">IF(SUM('Subject Kinematics'!GW2:GW52)&lt;&gt;0,SQRT(SUMSQ('Subject Kinematics'!GW308:GW358-'Control Kinematics'!$C$308:$C$358)/51),"")</f>
        <v/>
      </c>
      <c r="GX10" s="30" t="str">
        <f t="array" ref="GX10">IF(SUM('Subject Kinematics'!GX2:GX52)&lt;&gt;0,SQRT(SUMSQ('Subject Kinematics'!GX308:GX358-'Control Kinematics'!$C$308:$C$358)/51),"")</f>
        <v/>
      </c>
      <c r="GY10" s="30" t="str">
        <f t="array" ref="GY10">IF(SUM('Subject Kinematics'!GY2:GY52)&lt;&gt;0,SQRT(SUMSQ('Subject Kinematics'!GY308:GY358-'Control Kinematics'!$C$308:$C$358)/51),"")</f>
        <v/>
      </c>
      <c r="GZ10" s="30" t="str">
        <f t="array" ref="GZ10">IF(SUM('Subject Kinematics'!GZ2:GZ52)&lt;&gt;0,SQRT(SUMSQ('Subject Kinematics'!GZ308:GZ358-'Control Kinematics'!$C$308:$C$358)/51),"")</f>
        <v/>
      </c>
      <c r="HA10" s="30" t="str">
        <f t="array" ref="HA10">IF(SUM('Subject Kinematics'!HA2:HA52)&lt;&gt;0,SQRT(SUMSQ('Subject Kinematics'!HA308:HA358-'Control Kinematics'!$C$308:$C$358)/51),"")</f>
        <v/>
      </c>
      <c r="HB10" s="30" t="str">
        <f t="array" ref="HB10">IF(SUM('Subject Kinematics'!HB2:HB52)&lt;&gt;0,SQRT(SUMSQ('Subject Kinematics'!HB308:HB358-'Control Kinematics'!$C$308:$C$358)/51),"")</f>
        <v/>
      </c>
      <c r="HC10" s="30" t="str">
        <f t="array" ref="HC10">IF(SUM('Subject Kinematics'!HC2:HC52)&lt;&gt;0,SQRT(SUMSQ('Subject Kinematics'!HC308:HC358-'Control Kinematics'!$C$308:$C$358)/51),"")</f>
        <v/>
      </c>
      <c r="HD10" s="30" t="str">
        <f t="array" ref="HD10">IF(SUM('Subject Kinematics'!HD2:HD52)&lt;&gt;0,SQRT(SUMSQ('Subject Kinematics'!HD308:HD358-'Control Kinematics'!$C$308:$C$358)/51),"")</f>
        <v/>
      </c>
      <c r="HE10" s="30" t="str">
        <f t="array" ref="HE10">IF(SUM('Subject Kinematics'!HE2:HE52)&lt;&gt;0,SQRT(SUMSQ('Subject Kinematics'!HE308:HE358-'Control Kinematics'!$C$308:$C$358)/51),"")</f>
        <v/>
      </c>
      <c r="HF10" s="30" t="str">
        <f t="array" ref="HF10">IF(SUM('Subject Kinematics'!HF2:HF52)&lt;&gt;0,SQRT(SUMSQ('Subject Kinematics'!HF308:HF358-'Control Kinematics'!$C$308:$C$358)/51),"")</f>
        <v/>
      </c>
      <c r="HG10" s="30" t="str">
        <f t="array" ref="HG10">IF(SUM('Subject Kinematics'!HG2:HG52)&lt;&gt;0,SQRT(SUMSQ('Subject Kinematics'!HG308:HG358-'Control Kinematics'!$C$308:$C$358)/51),"")</f>
        <v/>
      </c>
      <c r="HH10" s="30" t="str">
        <f t="array" ref="HH10">IF(SUM('Subject Kinematics'!HH2:HH52)&lt;&gt;0,SQRT(SUMSQ('Subject Kinematics'!HH308:HH358-'Control Kinematics'!$C$308:$C$358)/51),"")</f>
        <v/>
      </c>
      <c r="HI10" s="30" t="str">
        <f t="array" ref="HI10">IF(SUM('Subject Kinematics'!HI2:HI52)&lt;&gt;0,SQRT(SUMSQ('Subject Kinematics'!HI308:HI358-'Control Kinematics'!$C$308:$C$358)/51),"")</f>
        <v/>
      </c>
      <c r="HJ10" s="30" t="str">
        <f t="array" ref="HJ10">IF(SUM('Subject Kinematics'!HJ2:HJ52)&lt;&gt;0,SQRT(SUMSQ('Subject Kinematics'!HJ308:HJ358-'Control Kinematics'!$C$308:$C$358)/51),"")</f>
        <v/>
      </c>
      <c r="HK10" s="30" t="str">
        <f t="array" ref="HK10">IF(SUM('Subject Kinematics'!HK2:HK52)&lt;&gt;0,SQRT(SUMSQ('Subject Kinematics'!HK308:HK358-'Control Kinematics'!$C$308:$C$358)/51),"")</f>
        <v/>
      </c>
      <c r="HL10" s="30" t="str">
        <f t="array" ref="HL10">IF(SUM('Subject Kinematics'!HL2:HL52)&lt;&gt;0,SQRT(SUMSQ('Subject Kinematics'!HL308:HL358-'Control Kinematics'!$C$308:$C$358)/51),"")</f>
        <v/>
      </c>
      <c r="HM10" s="30" t="str">
        <f t="array" ref="HM10">IF(SUM('Subject Kinematics'!HM2:HM52)&lt;&gt;0,SQRT(SUMSQ('Subject Kinematics'!HM308:HM358-'Control Kinematics'!$C$308:$C$358)/51),"")</f>
        <v/>
      </c>
      <c r="HN10" s="30" t="str">
        <f t="array" ref="HN10">IF(SUM('Subject Kinematics'!HN2:HN52)&lt;&gt;0,SQRT(SUMSQ('Subject Kinematics'!HN308:HN358-'Control Kinematics'!$C$308:$C$358)/51),"")</f>
        <v/>
      </c>
      <c r="HO10" s="30" t="str">
        <f t="array" ref="HO10">IF(SUM('Subject Kinematics'!HO2:HO52)&lt;&gt;0,SQRT(SUMSQ('Subject Kinematics'!HO308:HO358-'Control Kinematics'!$C$308:$C$358)/51),"")</f>
        <v/>
      </c>
      <c r="HP10" s="30" t="str">
        <f t="array" ref="HP10">IF(SUM('Subject Kinematics'!HP2:HP52)&lt;&gt;0,SQRT(SUMSQ('Subject Kinematics'!HP308:HP358-'Control Kinematics'!$C$308:$C$358)/51),"")</f>
        <v/>
      </c>
      <c r="HQ10" s="30" t="str">
        <f t="array" ref="HQ10">IF(SUM('Subject Kinematics'!HQ2:HQ52)&lt;&gt;0,SQRT(SUMSQ('Subject Kinematics'!HQ308:HQ358-'Control Kinematics'!$C$308:$C$358)/51),"")</f>
        <v/>
      </c>
      <c r="HR10" s="30" t="str">
        <f t="array" ref="HR10">IF(SUM('Subject Kinematics'!HR2:HR52)&lt;&gt;0,SQRT(SUMSQ('Subject Kinematics'!HR308:HR358-'Control Kinematics'!$C$308:$C$358)/51),"")</f>
        <v/>
      </c>
      <c r="HS10" s="30" t="str">
        <f t="array" ref="HS10">IF(SUM('Subject Kinematics'!HS2:HS52)&lt;&gt;0,SQRT(SUMSQ('Subject Kinematics'!HS308:HS358-'Control Kinematics'!$C$308:$C$358)/51),"")</f>
        <v/>
      </c>
      <c r="HT10" s="30" t="str">
        <f t="array" ref="HT10">IF(SUM('Subject Kinematics'!HT2:HT52)&lt;&gt;0,SQRT(SUMSQ('Subject Kinematics'!HT308:HT358-'Control Kinematics'!$C$308:$C$358)/51),"")</f>
        <v/>
      </c>
      <c r="HU10" s="30" t="str">
        <f t="array" ref="HU10">IF(SUM('Subject Kinematics'!HU2:HU52)&lt;&gt;0,SQRT(SUMSQ('Subject Kinematics'!HU308:HU358-'Control Kinematics'!$C$308:$C$358)/51),"")</f>
        <v/>
      </c>
      <c r="HV10" s="30" t="str">
        <f t="array" ref="HV10">IF(SUM('Subject Kinematics'!HV2:HV52)&lt;&gt;0,SQRT(SUMSQ('Subject Kinematics'!HV308:HV358-'Control Kinematics'!$C$308:$C$358)/51),"")</f>
        <v/>
      </c>
      <c r="HW10" s="30" t="str">
        <f t="array" ref="HW10">IF(SUM('Subject Kinematics'!HW2:HW52)&lt;&gt;0,SQRT(SUMSQ('Subject Kinematics'!HW308:HW358-'Control Kinematics'!$C$308:$C$358)/51),"")</f>
        <v/>
      </c>
      <c r="HX10" s="30" t="str">
        <f t="array" ref="HX10">IF(SUM('Subject Kinematics'!HX2:HX52)&lt;&gt;0,SQRT(SUMSQ('Subject Kinematics'!HX308:HX358-'Control Kinematics'!$C$308:$C$358)/51),"")</f>
        <v/>
      </c>
      <c r="HY10" s="30" t="str">
        <f t="array" ref="HY10">IF(SUM('Subject Kinematics'!HY2:HY52)&lt;&gt;0,SQRT(SUMSQ('Subject Kinematics'!HY308:HY358-'Control Kinematics'!$C$308:$C$358)/51),"")</f>
        <v/>
      </c>
      <c r="HZ10" s="30" t="str">
        <f t="array" ref="HZ10">IF(SUM('Subject Kinematics'!HZ2:HZ52)&lt;&gt;0,SQRT(SUMSQ('Subject Kinematics'!HZ308:HZ358-'Control Kinematics'!$C$308:$C$358)/51),"")</f>
        <v/>
      </c>
      <c r="IA10" s="30" t="str">
        <f t="array" ref="IA10">IF(SUM('Subject Kinematics'!IA2:IA52)&lt;&gt;0,SQRT(SUMSQ('Subject Kinematics'!IA308:IA358-'Control Kinematics'!$C$308:$C$358)/51),"")</f>
        <v/>
      </c>
      <c r="IB10" s="30" t="str">
        <f t="array" ref="IB10">IF(SUM('Subject Kinematics'!IB2:IB52)&lt;&gt;0,SQRT(SUMSQ('Subject Kinematics'!IB308:IB358-'Control Kinematics'!$C$308:$C$358)/51),"")</f>
        <v/>
      </c>
      <c r="IC10" s="30" t="str">
        <f t="array" ref="IC10">IF(SUM('Subject Kinematics'!IC2:IC52)&lt;&gt;0,SQRT(SUMSQ('Subject Kinematics'!IC308:IC358-'Control Kinematics'!$C$308:$C$358)/51),"")</f>
        <v/>
      </c>
      <c r="ID10" s="30" t="str">
        <f t="array" ref="ID10">IF(SUM('Subject Kinematics'!ID2:ID52)&lt;&gt;0,SQRT(SUMSQ('Subject Kinematics'!ID308:ID358-'Control Kinematics'!$C$308:$C$358)/51),"")</f>
        <v/>
      </c>
      <c r="IE10" s="30" t="str">
        <f t="array" ref="IE10">IF(SUM('Subject Kinematics'!IE2:IE52)&lt;&gt;0,SQRT(SUMSQ('Subject Kinematics'!IE308:IE358-'Control Kinematics'!$C$308:$C$358)/51),"")</f>
        <v/>
      </c>
      <c r="IF10" s="30" t="str">
        <f t="array" ref="IF10">IF(SUM('Subject Kinematics'!IF2:IF52)&lt;&gt;0,SQRT(SUMSQ('Subject Kinematics'!IF308:IF358-'Control Kinematics'!$C$308:$C$358)/51),"")</f>
        <v/>
      </c>
      <c r="IG10" s="30" t="str">
        <f t="array" ref="IG10">IF(SUM('Subject Kinematics'!IG2:IG52)&lt;&gt;0,SQRT(SUMSQ('Subject Kinematics'!IG308:IG358-'Control Kinematics'!$C$308:$C$358)/51),"")</f>
        <v/>
      </c>
      <c r="IH10" s="30" t="str">
        <f t="array" ref="IH10">IF(SUM('Subject Kinematics'!IH2:IH52)&lt;&gt;0,SQRT(SUMSQ('Subject Kinematics'!IH308:IH358-'Control Kinematics'!$C$308:$C$358)/51),"")</f>
        <v/>
      </c>
      <c r="II10" s="30" t="str">
        <f t="array" ref="II10">IF(SUM('Subject Kinematics'!II2:II52)&lt;&gt;0,SQRT(SUMSQ('Subject Kinematics'!II308:II358-'Control Kinematics'!$C$308:$C$358)/51),"")</f>
        <v/>
      </c>
      <c r="IJ10" s="30" t="str">
        <f t="array" ref="IJ10">IF(SUM('Subject Kinematics'!IJ2:IJ52)&lt;&gt;0,SQRT(SUMSQ('Subject Kinematics'!IJ308:IJ358-'Control Kinematics'!$C$308:$C$358)/51),"")</f>
        <v/>
      </c>
      <c r="IK10" s="30" t="str">
        <f t="array" ref="IK10">IF(SUM('Subject Kinematics'!IK2:IK52)&lt;&gt;0,SQRT(SUMSQ('Subject Kinematics'!IK308:IK358-'Control Kinematics'!$C$308:$C$358)/51),"")</f>
        <v/>
      </c>
      <c r="IL10" s="30" t="str">
        <f t="array" ref="IL10">IF(SUM('Subject Kinematics'!IL2:IL52)&lt;&gt;0,SQRT(SUMSQ('Subject Kinematics'!IL308:IL358-'Control Kinematics'!$C$308:$C$358)/51),"")</f>
        <v/>
      </c>
      <c r="IM10" s="30" t="str">
        <f t="array" ref="IM10">IF(SUM('Subject Kinematics'!IM2:IM52)&lt;&gt;0,SQRT(SUMSQ('Subject Kinematics'!IM308:IM358-'Control Kinematics'!$C$308:$C$358)/51),"")</f>
        <v/>
      </c>
      <c r="IN10" s="30" t="str">
        <f t="array" ref="IN10">IF(SUM('Subject Kinematics'!IN2:IN52)&lt;&gt;0,SQRT(SUMSQ('Subject Kinematics'!IN308:IN358-'Control Kinematics'!$C$308:$C$358)/51),"")</f>
        <v/>
      </c>
      <c r="IO10" s="30" t="str">
        <f t="array" ref="IO10">IF(SUM('Subject Kinematics'!IO2:IO52)&lt;&gt;0,SQRT(SUMSQ('Subject Kinematics'!IO308:IO358-'Control Kinematics'!$C$308:$C$358)/51),"")</f>
        <v/>
      </c>
      <c r="IP10" s="30" t="str">
        <f t="array" ref="IP10">IF(SUM('Subject Kinematics'!IP2:IP52)&lt;&gt;0,SQRT(SUMSQ('Subject Kinematics'!IP308:IP358-'Control Kinematics'!$C$308:$C$358)/51),"")</f>
        <v/>
      </c>
      <c r="IQ10" s="30" t="str">
        <f t="array" ref="IQ10">IF(SUM('Subject Kinematics'!IQ2:IQ52)&lt;&gt;0,SQRT(SUMSQ('Subject Kinematics'!IQ308:IQ358-'Control Kinematics'!$C$308:$C$358)/51),"")</f>
        <v/>
      </c>
      <c r="IR10" s="30" t="str">
        <f t="array" ref="IR10">IF(SUM('Subject Kinematics'!IR2:IR52)&lt;&gt;0,SQRT(SUMSQ('Subject Kinematics'!IR308:IR358-'Control Kinematics'!$C$308:$C$358)/51),"")</f>
        <v/>
      </c>
      <c r="IS10" s="30" t="str">
        <f t="array" ref="IS10">IF(SUM('Subject Kinematics'!IS2:IS52)&lt;&gt;0,SQRT(SUMSQ('Subject Kinematics'!IS308:IS358-'Control Kinematics'!$C$308:$C$358)/51),"")</f>
        <v/>
      </c>
      <c r="IT10" s="55" t="str">
        <f t="array" ref="IT10">IF(SUM('Subject Kinematics'!IT2:IT52)&lt;&gt;0,SQRT(SUMSQ('Subject Kinematics'!IT308:IT358-'Control Kinematics'!$C$308:$C$358)/51),"")</f>
        <v/>
      </c>
      <c r="IU10" s="33"/>
      <c r="IV10" s="30"/>
      <c r="IW10" s="30"/>
    </row>
    <row r="11" spans="1:257" x14ac:dyDescent="0.2">
      <c r="A11" s="69" t="s">
        <v>17</v>
      </c>
      <c r="B11" s="98">
        <f t="shared" si="4"/>
        <v>6.172861906306685</v>
      </c>
      <c r="C11" s="98" t="e">
        <f t="shared" si="5"/>
        <v>#DIV/0!</v>
      </c>
      <c r="D11" s="78">
        <f>EXP(B41)</f>
        <v>6.172861906306685</v>
      </c>
      <c r="E11" s="30">
        <f t="array" ref="E11">IF(SUM('Subject Kinematics'!E2:E52)&lt;&gt;0,SQRT(SUMSQ('Subject Kinematics'!E359:E409-'Control Kinematics'!$C$359:$C$409)/51),"")</f>
        <v>6.172861906306685</v>
      </c>
      <c r="F11" s="30" t="str">
        <f t="array" ref="F11">IF(SUM('Subject Kinematics'!F2:F52)&lt;&gt;0,SQRT(SUMSQ('Subject Kinematics'!F359:F409-'Control Kinematics'!$C$359:$C$409)/51),"")</f>
        <v/>
      </c>
      <c r="G11" s="30" t="str">
        <f t="array" ref="G11">IF(SUM('Subject Kinematics'!G2:G52)&lt;&gt;0,SQRT(SUMSQ('Subject Kinematics'!G359:G409-'Control Kinematics'!$C$359:$C$409)/51),"")</f>
        <v/>
      </c>
      <c r="H11" s="30" t="str">
        <f t="array" ref="H11">IF(SUM('Subject Kinematics'!H2:H52)&lt;&gt;0,SQRT(SUMSQ('Subject Kinematics'!H359:H409-'Control Kinematics'!$C$359:$C$409)/51),"")</f>
        <v/>
      </c>
      <c r="I11" s="30" t="str">
        <f t="array" ref="I11">IF(SUM('Subject Kinematics'!I2:I52)&lt;&gt;0,SQRT(SUMSQ('Subject Kinematics'!I359:I409-'Control Kinematics'!$C$359:$C$409)/51),"")</f>
        <v/>
      </c>
      <c r="J11" s="30" t="str">
        <f t="array" ref="J11">IF(SUM('Subject Kinematics'!J2:J52)&lt;&gt;0,SQRT(SUMSQ('Subject Kinematics'!J359:J409-'Control Kinematics'!$C$359:$C$409)/51),"")</f>
        <v/>
      </c>
      <c r="K11" s="30" t="str">
        <f t="array" ref="K11">IF(SUM('Subject Kinematics'!K2:K52)&lt;&gt;0,SQRT(SUMSQ('Subject Kinematics'!K359:K409-'Control Kinematics'!$C$359:$C$409)/51),"")</f>
        <v/>
      </c>
      <c r="L11" s="30" t="str">
        <f t="array" ref="L11">IF(SUM('Subject Kinematics'!L2:L52)&lt;&gt;0,SQRT(SUMSQ('Subject Kinematics'!L359:L409-'Control Kinematics'!$C$359:$C$409)/51),"")</f>
        <v/>
      </c>
      <c r="M11" s="30" t="str">
        <f t="array" ref="M11">IF(SUM('Subject Kinematics'!M2:M52)&lt;&gt;0,SQRT(SUMSQ('Subject Kinematics'!M359:M409-'Control Kinematics'!$C$359:$C$409)/51),"")</f>
        <v/>
      </c>
      <c r="N11" s="30" t="str">
        <f t="array" ref="N11">IF(SUM('Subject Kinematics'!N2:N52)&lt;&gt;0,SQRT(SUMSQ('Subject Kinematics'!N359:N409-'Control Kinematics'!$C$359:$C$409)/51),"")</f>
        <v/>
      </c>
      <c r="O11" s="30" t="str">
        <f t="array" ref="O11">IF(SUM('Subject Kinematics'!O2:O52)&lt;&gt;0,SQRT(SUMSQ('Subject Kinematics'!O359:O409-'Control Kinematics'!$C$359:$C$409)/51),"")</f>
        <v/>
      </c>
      <c r="P11" s="30" t="str">
        <f t="array" ref="P11">IF(SUM('Subject Kinematics'!P2:P52)&lt;&gt;0,SQRT(SUMSQ('Subject Kinematics'!P359:P409-'Control Kinematics'!$C$359:$C$409)/51),"")</f>
        <v/>
      </c>
      <c r="Q11" s="30" t="str">
        <f t="array" ref="Q11">IF(SUM('Subject Kinematics'!Q2:Q52)&lt;&gt;0,SQRT(SUMSQ('Subject Kinematics'!Q359:Q409-'Control Kinematics'!$C$359:$C$409)/51),"")</f>
        <v/>
      </c>
      <c r="R11" s="30" t="str">
        <f t="array" ref="R11">IF(SUM('Subject Kinematics'!R2:R52)&lt;&gt;0,SQRT(SUMSQ('Subject Kinematics'!R359:R409-'Control Kinematics'!$C$359:$C$409)/51),"")</f>
        <v/>
      </c>
      <c r="S11" s="30" t="str">
        <f t="array" ref="S11">IF(SUM('Subject Kinematics'!S2:S52)&lt;&gt;0,SQRT(SUMSQ('Subject Kinematics'!S359:S409-'Control Kinematics'!$C$359:$C$409)/51),"")</f>
        <v/>
      </c>
      <c r="T11" s="30" t="str">
        <f t="array" ref="T11">IF(SUM('Subject Kinematics'!T2:T52)&lt;&gt;0,SQRT(SUMSQ('Subject Kinematics'!T359:T409-'Control Kinematics'!$C$359:$C$409)/51),"")</f>
        <v/>
      </c>
      <c r="U11" s="30" t="str">
        <f t="array" ref="U11">IF(SUM('Subject Kinematics'!U2:U52)&lt;&gt;0,SQRT(SUMSQ('Subject Kinematics'!U359:U409-'Control Kinematics'!$C$359:$C$409)/51),"")</f>
        <v/>
      </c>
      <c r="V11" s="30" t="str">
        <f t="array" ref="V11">IF(SUM('Subject Kinematics'!V2:V52)&lt;&gt;0,SQRT(SUMSQ('Subject Kinematics'!V359:V409-'Control Kinematics'!$C$359:$C$409)/51),"")</f>
        <v/>
      </c>
      <c r="W11" s="30" t="str">
        <f t="array" ref="W11">IF(SUM('Subject Kinematics'!W2:W52)&lt;&gt;0,SQRT(SUMSQ('Subject Kinematics'!W359:W409-'Control Kinematics'!$C$359:$C$409)/51),"")</f>
        <v/>
      </c>
      <c r="X11" s="30" t="str">
        <f t="array" ref="X11">IF(SUM('Subject Kinematics'!X2:X52)&lt;&gt;0,SQRT(SUMSQ('Subject Kinematics'!X359:X409-'Control Kinematics'!$C$359:$C$409)/51),"")</f>
        <v/>
      </c>
      <c r="Y11" s="30" t="str">
        <f t="array" ref="Y11">IF(SUM('Subject Kinematics'!Y2:Y52)&lt;&gt;0,SQRT(SUMSQ('Subject Kinematics'!Y359:Y409-'Control Kinematics'!$C$359:$C$409)/51),"")</f>
        <v/>
      </c>
      <c r="Z11" s="30" t="str">
        <f t="array" ref="Z11">IF(SUM('Subject Kinematics'!Z2:Z52)&lt;&gt;0,SQRT(SUMSQ('Subject Kinematics'!Z359:Z409-'Control Kinematics'!$C$359:$C$409)/51),"")</f>
        <v/>
      </c>
      <c r="AA11" s="30" t="str">
        <f t="array" ref="AA11">IF(SUM('Subject Kinematics'!AA2:AA52)&lt;&gt;0,SQRT(SUMSQ('Subject Kinematics'!AA359:AA409-'Control Kinematics'!$C$359:$C$409)/51),"")</f>
        <v/>
      </c>
      <c r="AB11" s="30" t="str">
        <f t="array" ref="AB11">IF(SUM('Subject Kinematics'!AB2:AB52)&lt;&gt;0,SQRT(SUMSQ('Subject Kinematics'!AB359:AB409-'Control Kinematics'!$C$359:$C$409)/51),"")</f>
        <v/>
      </c>
      <c r="AC11" s="30" t="str">
        <f t="array" ref="AC11">IF(SUM('Subject Kinematics'!AC2:AC52)&lt;&gt;0,SQRT(SUMSQ('Subject Kinematics'!AC359:AC409-'Control Kinematics'!$C$359:$C$409)/51),"")</f>
        <v/>
      </c>
      <c r="AD11" s="30" t="str">
        <f t="array" ref="AD11">IF(SUM('Subject Kinematics'!AD2:AD52)&lt;&gt;0,SQRT(SUMSQ('Subject Kinematics'!AD359:AD409-'Control Kinematics'!$C$359:$C$409)/51),"")</f>
        <v/>
      </c>
      <c r="AE11" s="30" t="str">
        <f t="array" ref="AE11">IF(SUM('Subject Kinematics'!AE2:AE52)&lt;&gt;0,SQRT(SUMSQ('Subject Kinematics'!AE359:AE409-'Control Kinematics'!$C$359:$C$409)/51),"")</f>
        <v/>
      </c>
      <c r="AF11" s="30" t="str">
        <f t="array" ref="AF11">IF(SUM('Subject Kinematics'!AF2:AF52)&lt;&gt;0,SQRT(SUMSQ('Subject Kinematics'!AF359:AF409-'Control Kinematics'!$C$359:$C$409)/51),"")</f>
        <v/>
      </c>
      <c r="AG11" s="30" t="str">
        <f t="array" ref="AG11">IF(SUM('Subject Kinematics'!AG2:AG52)&lt;&gt;0,SQRT(SUMSQ('Subject Kinematics'!AG359:AG409-'Control Kinematics'!$C$359:$C$409)/51),"")</f>
        <v/>
      </c>
      <c r="AH11" s="30" t="str">
        <f t="array" ref="AH11">IF(SUM('Subject Kinematics'!AH2:AH52)&lt;&gt;0,SQRT(SUMSQ('Subject Kinematics'!AH359:AH409-'Control Kinematics'!$C$359:$C$409)/51),"")</f>
        <v/>
      </c>
      <c r="AI11" s="30" t="str">
        <f t="array" ref="AI11">IF(SUM('Subject Kinematics'!AI2:AI52)&lt;&gt;0,SQRT(SUMSQ('Subject Kinematics'!AI359:AI409-'Control Kinematics'!$C$359:$C$409)/51),"")</f>
        <v/>
      </c>
      <c r="AJ11" s="30" t="str">
        <f t="array" ref="AJ11">IF(SUM('Subject Kinematics'!AJ2:AJ52)&lt;&gt;0,SQRT(SUMSQ('Subject Kinematics'!AJ359:AJ409-'Control Kinematics'!$C$359:$C$409)/51),"")</f>
        <v/>
      </c>
      <c r="AK11" s="30" t="str">
        <f t="array" ref="AK11">IF(SUM('Subject Kinematics'!AK2:AK52)&lt;&gt;0,SQRT(SUMSQ('Subject Kinematics'!AK359:AK409-'Control Kinematics'!$C$359:$C$409)/51),"")</f>
        <v/>
      </c>
      <c r="AL11" s="30" t="str">
        <f t="array" ref="AL11">IF(SUM('Subject Kinematics'!AL2:AL52)&lt;&gt;0,SQRT(SUMSQ('Subject Kinematics'!AL359:AL409-'Control Kinematics'!$C$359:$C$409)/51),"")</f>
        <v/>
      </c>
      <c r="AM11" s="30" t="str">
        <f t="array" ref="AM11">IF(SUM('Subject Kinematics'!AM2:AM52)&lt;&gt;0,SQRT(SUMSQ('Subject Kinematics'!AM359:AM409-'Control Kinematics'!$C$359:$C$409)/51),"")</f>
        <v/>
      </c>
      <c r="AN11" s="30" t="str">
        <f t="array" ref="AN11">IF(SUM('Subject Kinematics'!AN2:AN52)&lt;&gt;0,SQRT(SUMSQ('Subject Kinematics'!AN359:AN409-'Control Kinematics'!$C$359:$C$409)/51),"")</f>
        <v/>
      </c>
      <c r="AO11" s="30" t="str">
        <f t="array" ref="AO11">IF(SUM('Subject Kinematics'!AO2:AO52)&lt;&gt;0,SQRT(SUMSQ('Subject Kinematics'!AO359:AO409-'Control Kinematics'!$C$359:$C$409)/51),"")</f>
        <v/>
      </c>
      <c r="AP11" s="30" t="str">
        <f t="array" ref="AP11">IF(SUM('Subject Kinematics'!AP2:AP52)&lt;&gt;0,SQRT(SUMSQ('Subject Kinematics'!AP359:AP409-'Control Kinematics'!$C$359:$C$409)/51),"")</f>
        <v/>
      </c>
      <c r="AQ11" s="30" t="str">
        <f t="array" ref="AQ11">IF(SUM('Subject Kinematics'!AQ2:AQ52)&lt;&gt;0,SQRT(SUMSQ('Subject Kinematics'!AQ359:AQ409-'Control Kinematics'!$C$359:$C$409)/51),"")</f>
        <v/>
      </c>
      <c r="AR11" s="30" t="str">
        <f t="array" ref="AR11">IF(SUM('Subject Kinematics'!AR2:AR52)&lt;&gt;0,SQRT(SUMSQ('Subject Kinematics'!AR359:AR409-'Control Kinematics'!$C$359:$C$409)/51),"")</f>
        <v/>
      </c>
      <c r="AS11" s="30" t="str">
        <f t="array" ref="AS11">IF(SUM('Subject Kinematics'!AS2:AS52)&lt;&gt;0,SQRT(SUMSQ('Subject Kinematics'!AS359:AS409-'Control Kinematics'!$C$359:$C$409)/51),"")</f>
        <v/>
      </c>
      <c r="AT11" s="30" t="str">
        <f t="array" ref="AT11">IF(SUM('Subject Kinematics'!AT2:AT52)&lt;&gt;0,SQRT(SUMSQ('Subject Kinematics'!AT359:AT409-'Control Kinematics'!$C$359:$C$409)/51),"")</f>
        <v/>
      </c>
      <c r="AU11" s="30" t="str">
        <f t="array" ref="AU11">IF(SUM('Subject Kinematics'!AU2:AU52)&lt;&gt;0,SQRT(SUMSQ('Subject Kinematics'!AU359:AU409-'Control Kinematics'!$C$359:$C$409)/51),"")</f>
        <v/>
      </c>
      <c r="AV11" s="30" t="str">
        <f t="array" ref="AV11">IF(SUM('Subject Kinematics'!AV2:AV52)&lt;&gt;0,SQRT(SUMSQ('Subject Kinematics'!AV359:AV409-'Control Kinematics'!$C$359:$C$409)/51),"")</f>
        <v/>
      </c>
      <c r="AW11" s="30" t="str">
        <f t="array" ref="AW11">IF(SUM('Subject Kinematics'!AW2:AW52)&lt;&gt;0,SQRT(SUMSQ('Subject Kinematics'!AW359:AW409-'Control Kinematics'!$C$359:$C$409)/51),"")</f>
        <v/>
      </c>
      <c r="AX11" s="30" t="str">
        <f t="array" ref="AX11">IF(SUM('Subject Kinematics'!AX2:AX52)&lt;&gt;0,SQRT(SUMSQ('Subject Kinematics'!AX359:AX409-'Control Kinematics'!$C$359:$C$409)/51),"")</f>
        <v/>
      </c>
      <c r="AY11" s="30" t="str">
        <f t="array" ref="AY11">IF(SUM('Subject Kinematics'!AY2:AY52)&lt;&gt;0,SQRT(SUMSQ('Subject Kinematics'!AY359:AY409-'Control Kinematics'!$C$359:$C$409)/51),"")</f>
        <v/>
      </c>
      <c r="AZ11" s="30" t="str">
        <f t="array" ref="AZ11">IF(SUM('Subject Kinematics'!AZ2:AZ52)&lt;&gt;0,SQRT(SUMSQ('Subject Kinematics'!AZ359:AZ409-'Control Kinematics'!$C$359:$C$409)/51),"")</f>
        <v/>
      </c>
      <c r="BA11" s="30" t="str">
        <f t="array" ref="BA11">IF(SUM('Subject Kinematics'!BA2:BA52)&lt;&gt;0,SQRT(SUMSQ('Subject Kinematics'!BA359:BA409-'Control Kinematics'!$C$359:$C$409)/51),"")</f>
        <v/>
      </c>
      <c r="BB11" s="30" t="str">
        <f t="array" ref="BB11">IF(SUM('Subject Kinematics'!BB2:BB52)&lt;&gt;0,SQRT(SUMSQ('Subject Kinematics'!BB359:BB409-'Control Kinematics'!$C$359:$C$409)/51),"")</f>
        <v/>
      </c>
      <c r="BC11" s="30" t="str">
        <f t="array" ref="BC11">IF(SUM('Subject Kinematics'!BC2:BC52)&lt;&gt;0,SQRT(SUMSQ('Subject Kinematics'!BC359:BC409-'Control Kinematics'!$C$359:$C$409)/51),"")</f>
        <v/>
      </c>
      <c r="BD11" s="30" t="str">
        <f t="array" ref="BD11">IF(SUM('Subject Kinematics'!BD2:BD52)&lt;&gt;0,SQRT(SUMSQ('Subject Kinematics'!BD359:BD409-'Control Kinematics'!$C$359:$C$409)/51),"")</f>
        <v/>
      </c>
      <c r="BE11" s="30" t="str">
        <f t="array" ref="BE11">IF(SUM('Subject Kinematics'!BE2:BE52)&lt;&gt;0,SQRT(SUMSQ('Subject Kinematics'!BE359:BE409-'Control Kinematics'!$C$359:$C$409)/51),"")</f>
        <v/>
      </c>
      <c r="BF11" s="30" t="str">
        <f t="array" ref="BF11">IF(SUM('Subject Kinematics'!BF2:BF52)&lt;&gt;0,SQRT(SUMSQ('Subject Kinematics'!BF359:BF409-'Control Kinematics'!$C$359:$C$409)/51),"")</f>
        <v/>
      </c>
      <c r="BG11" s="30" t="str">
        <f t="array" ref="BG11">IF(SUM('Subject Kinematics'!BG2:BG52)&lt;&gt;0,SQRT(SUMSQ('Subject Kinematics'!BG359:BG409-'Control Kinematics'!$C$359:$C$409)/51),"")</f>
        <v/>
      </c>
      <c r="BH11" s="30" t="str">
        <f t="array" ref="BH11">IF(SUM('Subject Kinematics'!BH2:BH52)&lt;&gt;0,SQRT(SUMSQ('Subject Kinematics'!BH359:BH409-'Control Kinematics'!$C$359:$C$409)/51),"")</f>
        <v/>
      </c>
      <c r="BI11" s="30" t="str">
        <f t="array" ref="BI11">IF(SUM('Subject Kinematics'!BI2:BI52)&lt;&gt;0,SQRT(SUMSQ('Subject Kinematics'!BI359:BI409-'Control Kinematics'!$C$359:$C$409)/51),"")</f>
        <v/>
      </c>
      <c r="BJ11" s="30" t="str">
        <f t="array" ref="BJ11">IF(SUM('Subject Kinematics'!BJ2:BJ52)&lt;&gt;0,SQRT(SUMSQ('Subject Kinematics'!BJ359:BJ409-'Control Kinematics'!$C$359:$C$409)/51),"")</f>
        <v/>
      </c>
      <c r="BK11" s="30" t="str">
        <f t="array" ref="BK11">IF(SUM('Subject Kinematics'!BK2:BK52)&lt;&gt;0,SQRT(SUMSQ('Subject Kinematics'!BK359:BK409-'Control Kinematics'!$C$359:$C$409)/51),"")</f>
        <v/>
      </c>
      <c r="BL11" s="30" t="str">
        <f t="array" ref="BL11">IF(SUM('Subject Kinematics'!BL2:BL52)&lt;&gt;0,SQRT(SUMSQ('Subject Kinematics'!BL359:BL409-'Control Kinematics'!$C$359:$C$409)/51),"")</f>
        <v/>
      </c>
      <c r="BM11" s="30" t="str">
        <f t="array" ref="BM11">IF(SUM('Subject Kinematics'!BM2:BM52)&lt;&gt;0,SQRT(SUMSQ('Subject Kinematics'!BM359:BM409-'Control Kinematics'!$C$359:$C$409)/51),"")</f>
        <v/>
      </c>
      <c r="BN11" s="30" t="str">
        <f t="array" ref="BN11">IF(SUM('Subject Kinematics'!BN2:BN52)&lt;&gt;0,SQRT(SUMSQ('Subject Kinematics'!BN359:BN409-'Control Kinematics'!$C$359:$C$409)/51),"")</f>
        <v/>
      </c>
      <c r="BO11" s="30" t="str">
        <f t="array" ref="BO11">IF(SUM('Subject Kinematics'!BO2:BO52)&lt;&gt;0,SQRT(SUMSQ('Subject Kinematics'!BO359:BO409-'Control Kinematics'!$C$359:$C$409)/51),"")</f>
        <v/>
      </c>
      <c r="BP11" s="30" t="str">
        <f t="array" ref="BP11">IF(SUM('Subject Kinematics'!BP2:BP52)&lt;&gt;0,SQRT(SUMSQ('Subject Kinematics'!BP359:BP409-'Control Kinematics'!$C$359:$C$409)/51),"")</f>
        <v/>
      </c>
      <c r="BQ11" s="30" t="str">
        <f t="array" ref="BQ11">IF(SUM('Subject Kinematics'!BQ2:BQ52)&lt;&gt;0,SQRT(SUMSQ('Subject Kinematics'!BQ359:BQ409-'Control Kinematics'!$C$359:$C$409)/51),"")</f>
        <v/>
      </c>
      <c r="BR11" s="30" t="str">
        <f t="array" ref="BR11">IF(SUM('Subject Kinematics'!BR2:BR52)&lt;&gt;0,SQRT(SUMSQ('Subject Kinematics'!BR359:BR409-'Control Kinematics'!$C$359:$C$409)/51),"")</f>
        <v/>
      </c>
      <c r="BS11" s="30" t="str">
        <f t="array" ref="BS11">IF(SUM('Subject Kinematics'!BS2:BS52)&lt;&gt;0,SQRT(SUMSQ('Subject Kinematics'!BS359:BS409-'Control Kinematics'!$C$359:$C$409)/51),"")</f>
        <v/>
      </c>
      <c r="BT11" s="30" t="str">
        <f t="array" ref="BT11">IF(SUM('Subject Kinematics'!BT2:BT52)&lt;&gt;0,SQRT(SUMSQ('Subject Kinematics'!BT359:BT409-'Control Kinematics'!$C$359:$C$409)/51),"")</f>
        <v/>
      </c>
      <c r="BU11" s="30" t="str">
        <f t="array" ref="BU11">IF(SUM('Subject Kinematics'!BU2:BU52)&lt;&gt;0,SQRT(SUMSQ('Subject Kinematics'!BU359:BU409-'Control Kinematics'!$C$359:$C$409)/51),"")</f>
        <v/>
      </c>
      <c r="BV11" s="30" t="str">
        <f t="array" ref="BV11">IF(SUM('Subject Kinematics'!BV2:BV52)&lt;&gt;0,SQRT(SUMSQ('Subject Kinematics'!BV359:BV409-'Control Kinematics'!$C$359:$C$409)/51),"")</f>
        <v/>
      </c>
      <c r="BW11" s="30" t="str">
        <f t="array" ref="BW11">IF(SUM('Subject Kinematics'!BW2:BW52)&lt;&gt;0,SQRT(SUMSQ('Subject Kinematics'!BW359:BW409-'Control Kinematics'!$C$359:$C$409)/51),"")</f>
        <v/>
      </c>
      <c r="BX11" s="30" t="str">
        <f t="array" ref="BX11">IF(SUM('Subject Kinematics'!BX2:BX52)&lt;&gt;0,SQRT(SUMSQ('Subject Kinematics'!BX359:BX409-'Control Kinematics'!$C$359:$C$409)/51),"")</f>
        <v/>
      </c>
      <c r="BY11" s="30" t="str">
        <f t="array" ref="BY11">IF(SUM('Subject Kinematics'!BY2:BY52)&lt;&gt;0,SQRT(SUMSQ('Subject Kinematics'!BY359:BY409-'Control Kinematics'!$C$359:$C$409)/51),"")</f>
        <v/>
      </c>
      <c r="BZ11" s="30" t="str">
        <f t="array" ref="BZ11">IF(SUM('Subject Kinematics'!BZ2:BZ52)&lt;&gt;0,SQRT(SUMSQ('Subject Kinematics'!BZ359:BZ409-'Control Kinematics'!$C$359:$C$409)/51),"")</f>
        <v/>
      </c>
      <c r="CA11" s="30" t="str">
        <f t="array" ref="CA11">IF(SUM('Subject Kinematics'!CA2:CA52)&lt;&gt;0,SQRT(SUMSQ('Subject Kinematics'!CA359:CA409-'Control Kinematics'!$C$359:$C$409)/51),"")</f>
        <v/>
      </c>
      <c r="CB11" s="30" t="str">
        <f t="array" ref="CB11">IF(SUM('Subject Kinematics'!CB2:CB52)&lt;&gt;0,SQRT(SUMSQ('Subject Kinematics'!CB359:CB409-'Control Kinematics'!$C$359:$C$409)/51),"")</f>
        <v/>
      </c>
      <c r="CC11" s="30" t="str">
        <f t="array" ref="CC11">IF(SUM('Subject Kinematics'!CC2:CC52)&lt;&gt;0,SQRT(SUMSQ('Subject Kinematics'!CC359:CC409-'Control Kinematics'!$C$359:$C$409)/51),"")</f>
        <v/>
      </c>
      <c r="CD11" s="30" t="str">
        <f t="array" ref="CD11">IF(SUM('Subject Kinematics'!CD2:CD52)&lt;&gt;0,SQRT(SUMSQ('Subject Kinematics'!CD359:CD409-'Control Kinematics'!$C$359:$C$409)/51),"")</f>
        <v/>
      </c>
      <c r="CE11" s="30" t="str">
        <f t="array" ref="CE11">IF(SUM('Subject Kinematics'!CE2:CE52)&lt;&gt;0,SQRT(SUMSQ('Subject Kinematics'!CE359:CE409-'Control Kinematics'!$C$359:$C$409)/51),"")</f>
        <v/>
      </c>
      <c r="CF11" s="30" t="str">
        <f t="array" ref="CF11">IF(SUM('Subject Kinematics'!CF2:CF52)&lt;&gt;0,SQRT(SUMSQ('Subject Kinematics'!CF359:CF409-'Control Kinematics'!$C$359:$C$409)/51),"")</f>
        <v/>
      </c>
      <c r="CG11" s="30" t="str">
        <f t="array" ref="CG11">IF(SUM('Subject Kinematics'!CG2:CG52)&lt;&gt;0,SQRT(SUMSQ('Subject Kinematics'!CG359:CG409-'Control Kinematics'!$C$359:$C$409)/51),"")</f>
        <v/>
      </c>
      <c r="CH11" s="30" t="str">
        <f t="array" ref="CH11">IF(SUM('Subject Kinematics'!CH2:CH52)&lt;&gt;0,SQRT(SUMSQ('Subject Kinematics'!CH359:CH409-'Control Kinematics'!$C$359:$C$409)/51),"")</f>
        <v/>
      </c>
      <c r="CI11" s="30" t="str">
        <f t="array" ref="CI11">IF(SUM('Subject Kinematics'!CI2:CI52)&lt;&gt;0,SQRT(SUMSQ('Subject Kinematics'!CI359:CI409-'Control Kinematics'!$C$359:$C$409)/51),"")</f>
        <v/>
      </c>
      <c r="CJ11" s="30" t="str">
        <f t="array" ref="CJ11">IF(SUM('Subject Kinematics'!CJ2:CJ52)&lt;&gt;0,SQRT(SUMSQ('Subject Kinematics'!CJ359:CJ409-'Control Kinematics'!$C$359:$C$409)/51),"")</f>
        <v/>
      </c>
      <c r="CK11" s="30" t="str">
        <f t="array" ref="CK11">IF(SUM('Subject Kinematics'!CK2:CK52)&lt;&gt;0,SQRT(SUMSQ('Subject Kinematics'!CK359:CK409-'Control Kinematics'!$C$359:$C$409)/51),"")</f>
        <v/>
      </c>
      <c r="CL11" s="30" t="str">
        <f t="array" ref="CL11">IF(SUM('Subject Kinematics'!CL2:CL52)&lt;&gt;0,SQRT(SUMSQ('Subject Kinematics'!CL359:CL409-'Control Kinematics'!$C$359:$C$409)/51),"")</f>
        <v/>
      </c>
      <c r="CM11" s="30" t="str">
        <f t="array" ref="CM11">IF(SUM('Subject Kinematics'!CM2:CM52)&lt;&gt;0,SQRT(SUMSQ('Subject Kinematics'!CM359:CM409-'Control Kinematics'!$C$359:$C$409)/51),"")</f>
        <v/>
      </c>
      <c r="CN11" s="30" t="str">
        <f t="array" ref="CN11">IF(SUM('Subject Kinematics'!CN2:CN52)&lt;&gt;0,SQRT(SUMSQ('Subject Kinematics'!CN359:CN409-'Control Kinematics'!$C$359:$C$409)/51),"")</f>
        <v/>
      </c>
      <c r="CO11" s="30" t="str">
        <f t="array" ref="CO11">IF(SUM('Subject Kinematics'!CO2:CO52)&lt;&gt;0,SQRT(SUMSQ('Subject Kinematics'!CO359:CO409-'Control Kinematics'!$C$359:$C$409)/51),"")</f>
        <v/>
      </c>
      <c r="CP11" s="30" t="str">
        <f t="array" ref="CP11">IF(SUM('Subject Kinematics'!CP2:CP52)&lt;&gt;0,SQRT(SUMSQ('Subject Kinematics'!CP359:CP409-'Control Kinematics'!$C$359:$C$409)/51),"")</f>
        <v/>
      </c>
      <c r="CQ11" s="30" t="str">
        <f t="array" ref="CQ11">IF(SUM('Subject Kinematics'!CQ2:CQ52)&lt;&gt;0,SQRT(SUMSQ('Subject Kinematics'!CQ359:CQ409-'Control Kinematics'!$C$359:$C$409)/51),"")</f>
        <v/>
      </c>
      <c r="CR11" s="30" t="str">
        <f t="array" ref="CR11">IF(SUM('Subject Kinematics'!CR2:CR52)&lt;&gt;0,SQRT(SUMSQ('Subject Kinematics'!CR359:CR409-'Control Kinematics'!$C$359:$C$409)/51),"")</f>
        <v/>
      </c>
      <c r="CS11" s="30" t="str">
        <f t="array" ref="CS11">IF(SUM('Subject Kinematics'!CS2:CS52)&lt;&gt;0,SQRT(SUMSQ('Subject Kinematics'!CS359:CS409-'Control Kinematics'!$C$359:$C$409)/51),"")</f>
        <v/>
      </c>
      <c r="CT11" s="30" t="str">
        <f t="array" ref="CT11">IF(SUM('Subject Kinematics'!CT2:CT52)&lt;&gt;0,SQRT(SUMSQ('Subject Kinematics'!CT359:CT409-'Control Kinematics'!$C$359:$C$409)/51),"")</f>
        <v/>
      </c>
      <c r="CU11" s="30" t="str">
        <f t="array" ref="CU11">IF(SUM('Subject Kinematics'!CU2:CU52)&lt;&gt;0,SQRT(SUMSQ('Subject Kinematics'!CU359:CU409-'Control Kinematics'!$C$359:$C$409)/51),"")</f>
        <v/>
      </c>
      <c r="CV11" s="30" t="str">
        <f t="array" ref="CV11">IF(SUM('Subject Kinematics'!CV2:CV52)&lt;&gt;0,SQRT(SUMSQ('Subject Kinematics'!CV359:CV409-'Control Kinematics'!$C$359:$C$409)/51),"")</f>
        <v/>
      </c>
      <c r="CW11" s="30" t="str">
        <f t="array" ref="CW11">IF(SUM('Subject Kinematics'!CW2:CW52)&lt;&gt;0,SQRT(SUMSQ('Subject Kinematics'!CW359:CW409-'Control Kinematics'!$C$359:$C$409)/51),"")</f>
        <v/>
      </c>
      <c r="CX11" s="30" t="str">
        <f t="array" ref="CX11">IF(SUM('Subject Kinematics'!CX2:CX52)&lt;&gt;0,SQRT(SUMSQ('Subject Kinematics'!CX359:CX409-'Control Kinematics'!$C$359:$C$409)/51),"")</f>
        <v/>
      </c>
      <c r="CY11" s="30" t="str">
        <f t="array" ref="CY11">IF(SUM('Subject Kinematics'!CY2:CY52)&lt;&gt;0,SQRT(SUMSQ('Subject Kinematics'!CY359:CY409-'Control Kinematics'!$C$359:$C$409)/51),"")</f>
        <v/>
      </c>
      <c r="CZ11" s="30" t="str">
        <f t="array" ref="CZ11">IF(SUM('Subject Kinematics'!CZ2:CZ52)&lt;&gt;0,SQRT(SUMSQ('Subject Kinematics'!CZ359:CZ409-'Control Kinematics'!$C$359:$C$409)/51),"")</f>
        <v/>
      </c>
      <c r="DA11" s="30" t="str">
        <f t="array" ref="DA11">IF(SUM('Subject Kinematics'!DA2:DA52)&lt;&gt;0,SQRT(SUMSQ('Subject Kinematics'!DA359:DA409-'Control Kinematics'!$C$359:$C$409)/51),"")</f>
        <v/>
      </c>
      <c r="DB11" s="30" t="str">
        <f t="array" ref="DB11">IF(SUM('Subject Kinematics'!DB2:DB52)&lt;&gt;0,SQRT(SUMSQ('Subject Kinematics'!DB359:DB409-'Control Kinematics'!$C$359:$C$409)/51),"")</f>
        <v/>
      </c>
      <c r="DC11" s="30" t="str">
        <f t="array" ref="DC11">IF(SUM('Subject Kinematics'!DC2:DC52)&lt;&gt;0,SQRT(SUMSQ('Subject Kinematics'!DC359:DC409-'Control Kinematics'!$C$359:$C$409)/51),"")</f>
        <v/>
      </c>
      <c r="DD11" s="30" t="str">
        <f t="array" ref="DD11">IF(SUM('Subject Kinematics'!DD2:DD52)&lt;&gt;0,SQRT(SUMSQ('Subject Kinematics'!DD359:DD409-'Control Kinematics'!$C$359:$C$409)/51),"")</f>
        <v/>
      </c>
      <c r="DE11" s="30" t="str">
        <f t="array" ref="DE11">IF(SUM('Subject Kinematics'!DE2:DE52)&lt;&gt;0,SQRT(SUMSQ('Subject Kinematics'!DE359:DE409-'Control Kinematics'!$C$359:$C$409)/51),"")</f>
        <v/>
      </c>
      <c r="DF11" s="30" t="str">
        <f t="array" ref="DF11">IF(SUM('Subject Kinematics'!DF2:DF52)&lt;&gt;0,SQRT(SUMSQ('Subject Kinematics'!DF359:DF409-'Control Kinematics'!$C$359:$C$409)/51),"")</f>
        <v/>
      </c>
      <c r="DG11" s="30" t="str">
        <f t="array" ref="DG11">IF(SUM('Subject Kinematics'!DG2:DG52)&lt;&gt;0,SQRT(SUMSQ('Subject Kinematics'!DG359:DG409-'Control Kinematics'!$C$359:$C$409)/51),"")</f>
        <v/>
      </c>
      <c r="DH11" s="30" t="str">
        <f t="array" ref="DH11">IF(SUM('Subject Kinematics'!DH2:DH52)&lt;&gt;0,SQRT(SUMSQ('Subject Kinematics'!DH359:DH409-'Control Kinematics'!$C$359:$C$409)/51),"")</f>
        <v/>
      </c>
      <c r="DI11" s="30" t="str">
        <f t="array" ref="DI11">IF(SUM('Subject Kinematics'!DI2:DI52)&lt;&gt;0,SQRT(SUMSQ('Subject Kinematics'!DI359:DI409-'Control Kinematics'!$C$359:$C$409)/51),"")</f>
        <v/>
      </c>
      <c r="DJ11" s="30" t="str">
        <f t="array" ref="DJ11">IF(SUM('Subject Kinematics'!DJ2:DJ52)&lt;&gt;0,SQRT(SUMSQ('Subject Kinematics'!DJ359:DJ409-'Control Kinematics'!$C$359:$C$409)/51),"")</f>
        <v/>
      </c>
      <c r="DK11" s="30" t="str">
        <f t="array" ref="DK11">IF(SUM('Subject Kinematics'!DK2:DK52)&lt;&gt;0,SQRT(SUMSQ('Subject Kinematics'!DK359:DK409-'Control Kinematics'!$C$359:$C$409)/51),"")</f>
        <v/>
      </c>
      <c r="DL11" s="30" t="str">
        <f t="array" ref="DL11">IF(SUM('Subject Kinematics'!DL2:DL52)&lt;&gt;0,SQRT(SUMSQ('Subject Kinematics'!DL359:DL409-'Control Kinematics'!$C$359:$C$409)/51),"")</f>
        <v/>
      </c>
      <c r="DM11" s="30" t="str">
        <f t="array" ref="DM11">IF(SUM('Subject Kinematics'!DM2:DM52)&lt;&gt;0,SQRT(SUMSQ('Subject Kinematics'!DM359:DM409-'Control Kinematics'!$C$359:$C$409)/51),"")</f>
        <v/>
      </c>
      <c r="DN11" s="30" t="str">
        <f t="array" ref="DN11">IF(SUM('Subject Kinematics'!DN2:DN52)&lt;&gt;0,SQRT(SUMSQ('Subject Kinematics'!DN359:DN409-'Control Kinematics'!$C$359:$C$409)/51),"")</f>
        <v/>
      </c>
      <c r="DO11" s="30" t="str">
        <f t="array" ref="DO11">IF(SUM('Subject Kinematics'!DO2:DO52)&lt;&gt;0,SQRT(SUMSQ('Subject Kinematics'!DO359:DO409-'Control Kinematics'!$C$359:$C$409)/51),"")</f>
        <v/>
      </c>
      <c r="DP11" s="30" t="str">
        <f t="array" ref="DP11">IF(SUM('Subject Kinematics'!DP2:DP52)&lt;&gt;0,SQRT(SUMSQ('Subject Kinematics'!DP359:DP409-'Control Kinematics'!$C$359:$C$409)/51),"")</f>
        <v/>
      </c>
      <c r="DQ11" s="30" t="str">
        <f t="array" ref="DQ11">IF(SUM('Subject Kinematics'!DQ2:DQ52)&lt;&gt;0,SQRT(SUMSQ('Subject Kinematics'!DQ359:DQ409-'Control Kinematics'!$C$359:$C$409)/51),"")</f>
        <v/>
      </c>
      <c r="DR11" s="30" t="str">
        <f t="array" ref="DR11">IF(SUM('Subject Kinematics'!DR2:DR52)&lt;&gt;0,SQRT(SUMSQ('Subject Kinematics'!DR359:DR409-'Control Kinematics'!$C$359:$C$409)/51),"")</f>
        <v/>
      </c>
      <c r="DS11" s="30" t="str">
        <f t="array" ref="DS11">IF(SUM('Subject Kinematics'!DS2:DS52)&lt;&gt;0,SQRT(SUMSQ('Subject Kinematics'!DS359:DS409-'Control Kinematics'!$C$359:$C$409)/51),"")</f>
        <v/>
      </c>
      <c r="DT11" s="30" t="str">
        <f t="array" ref="DT11">IF(SUM('Subject Kinematics'!DT2:DT52)&lt;&gt;0,SQRT(SUMSQ('Subject Kinematics'!DT359:DT409-'Control Kinematics'!$C$359:$C$409)/51),"")</f>
        <v/>
      </c>
      <c r="DU11" s="30" t="str">
        <f t="array" ref="DU11">IF(SUM('Subject Kinematics'!DU2:DU52)&lt;&gt;0,SQRT(SUMSQ('Subject Kinematics'!DU359:DU409-'Control Kinematics'!$C$359:$C$409)/51),"")</f>
        <v/>
      </c>
      <c r="DV11" s="30" t="str">
        <f t="array" ref="DV11">IF(SUM('Subject Kinematics'!DV2:DV52)&lt;&gt;0,SQRT(SUMSQ('Subject Kinematics'!DV359:DV409-'Control Kinematics'!$C$359:$C$409)/51),"")</f>
        <v/>
      </c>
      <c r="DW11" s="30" t="str">
        <f t="array" ref="DW11">IF(SUM('Subject Kinematics'!DW2:DW52)&lt;&gt;0,SQRT(SUMSQ('Subject Kinematics'!DW359:DW409-'Control Kinematics'!$C$359:$C$409)/51),"")</f>
        <v/>
      </c>
      <c r="DX11" s="30" t="str">
        <f t="array" ref="DX11">IF(SUM('Subject Kinematics'!DX2:DX52)&lt;&gt;0,SQRT(SUMSQ('Subject Kinematics'!DX359:DX409-'Control Kinematics'!$C$359:$C$409)/51),"")</f>
        <v/>
      </c>
      <c r="DY11" s="30" t="str">
        <f t="array" ref="DY11">IF(SUM('Subject Kinematics'!DY2:DY52)&lt;&gt;0,SQRT(SUMSQ('Subject Kinematics'!DY359:DY409-'Control Kinematics'!$C$359:$C$409)/51),"")</f>
        <v/>
      </c>
      <c r="DZ11" s="30" t="str">
        <f t="array" ref="DZ11">IF(SUM('Subject Kinematics'!DZ2:DZ52)&lt;&gt;0,SQRT(SUMSQ('Subject Kinematics'!DZ359:DZ409-'Control Kinematics'!$C$359:$C$409)/51),"")</f>
        <v/>
      </c>
      <c r="EA11" s="30" t="str">
        <f t="array" ref="EA11">IF(SUM('Subject Kinematics'!EA2:EA52)&lt;&gt;0,SQRT(SUMSQ('Subject Kinematics'!EA359:EA409-'Control Kinematics'!$C$359:$C$409)/51),"")</f>
        <v/>
      </c>
      <c r="EB11" s="30" t="str">
        <f t="array" ref="EB11">IF(SUM('Subject Kinematics'!EB2:EB52)&lt;&gt;0,SQRT(SUMSQ('Subject Kinematics'!EB359:EB409-'Control Kinematics'!$C$359:$C$409)/51),"")</f>
        <v/>
      </c>
      <c r="EC11" s="30" t="str">
        <f t="array" ref="EC11">IF(SUM('Subject Kinematics'!EC2:EC52)&lt;&gt;0,SQRT(SUMSQ('Subject Kinematics'!EC359:EC409-'Control Kinematics'!$C$359:$C$409)/51),"")</f>
        <v/>
      </c>
      <c r="ED11" s="30" t="str">
        <f t="array" ref="ED11">IF(SUM('Subject Kinematics'!ED2:ED52)&lt;&gt;0,SQRT(SUMSQ('Subject Kinematics'!ED359:ED409-'Control Kinematics'!$C$359:$C$409)/51),"")</f>
        <v/>
      </c>
      <c r="EE11" s="30" t="str">
        <f t="array" ref="EE11">IF(SUM('Subject Kinematics'!EE2:EE52)&lt;&gt;0,SQRT(SUMSQ('Subject Kinematics'!EE359:EE409-'Control Kinematics'!$C$359:$C$409)/51),"")</f>
        <v/>
      </c>
      <c r="EF11" s="30" t="str">
        <f t="array" ref="EF11">IF(SUM('Subject Kinematics'!EF2:EF52)&lt;&gt;0,SQRT(SUMSQ('Subject Kinematics'!EF359:EF409-'Control Kinematics'!$C$359:$C$409)/51),"")</f>
        <v/>
      </c>
      <c r="EG11" s="30" t="str">
        <f t="array" ref="EG11">IF(SUM('Subject Kinematics'!EG2:EG52)&lt;&gt;0,SQRT(SUMSQ('Subject Kinematics'!EG359:EG409-'Control Kinematics'!$C$359:$C$409)/51),"")</f>
        <v/>
      </c>
      <c r="EH11" s="30" t="str">
        <f t="array" ref="EH11">IF(SUM('Subject Kinematics'!EH2:EH52)&lt;&gt;0,SQRT(SUMSQ('Subject Kinematics'!EH359:EH409-'Control Kinematics'!$C$359:$C$409)/51),"")</f>
        <v/>
      </c>
      <c r="EI11" s="30" t="str">
        <f t="array" ref="EI11">IF(SUM('Subject Kinematics'!EI2:EI52)&lt;&gt;0,SQRT(SUMSQ('Subject Kinematics'!EI359:EI409-'Control Kinematics'!$C$359:$C$409)/51),"")</f>
        <v/>
      </c>
      <c r="EJ11" s="30" t="str">
        <f t="array" ref="EJ11">IF(SUM('Subject Kinematics'!EJ2:EJ52)&lt;&gt;0,SQRT(SUMSQ('Subject Kinematics'!EJ359:EJ409-'Control Kinematics'!$C$359:$C$409)/51),"")</f>
        <v/>
      </c>
      <c r="EK11" s="30" t="str">
        <f t="array" ref="EK11">IF(SUM('Subject Kinematics'!EK2:EK52)&lt;&gt;0,SQRT(SUMSQ('Subject Kinematics'!EK359:EK409-'Control Kinematics'!$C$359:$C$409)/51),"")</f>
        <v/>
      </c>
      <c r="EL11" s="30" t="str">
        <f t="array" ref="EL11">IF(SUM('Subject Kinematics'!EL2:EL52)&lt;&gt;0,SQRT(SUMSQ('Subject Kinematics'!EL359:EL409-'Control Kinematics'!$C$359:$C$409)/51),"")</f>
        <v/>
      </c>
      <c r="EM11" s="30" t="str">
        <f t="array" ref="EM11">IF(SUM('Subject Kinematics'!EM2:EM52)&lt;&gt;0,SQRT(SUMSQ('Subject Kinematics'!EM359:EM409-'Control Kinematics'!$C$359:$C$409)/51),"")</f>
        <v/>
      </c>
      <c r="EN11" s="30" t="str">
        <f t="array" ref="EN11">IF(SUM('Subject Kinematics'!EN2:EN52)&lt;&gt;0,SQRT(SUMSQ('Subject Kinematics'!EN359:EN409-'Control Kinematics'!$C$359:$C$409)/51),"")</f>
        <v/>
      </c>
      <c r="EO11" s="30" t="str">
        <f t="array" ref="EO11">IF(SUM('Subject Kinematics'!EO2:EO52)&lt;&gt;0,SQRT(SUMSQ('Subject Kinematics'!EO359:EO409-'Control Kinematics'!$C$359:$C$409)/51),"")</f>
        <v/>
      </c>
      <c r="EP11" s="30" t="str">
        <f t="array" ref="EP11">IF(SUM('Subject Kinematics'!EP2:EP52)&lt;&gt;0,SQRT(SUMSQ('Subject Kinematics'!EP359:EP409-'Control Kinematics'!$C$359:$C$409)/51),"")</f>
        <v/>
      </c>
      <c r="EQ11" s="30" t="str">
        <f t="array" ref="EQ11">IF(SUM('Subject Kinematics'!EQ2:EQ52)&lt;&gt;0,SQRT(SUMSQ('Subject Kinematics'!EQ359:EQ409-'Control Kinematics'!$C$359:$C$409)/51),"")</f>
        <v/>
      </c>
      <c r="ER11" s="30" t="str">
        <f t="array" ref="ER11">IF(SUM('Subject Kinematics'!ER2:ER52)&lt;&gt;0,SQRT(SUMSQ('Subject Kinematics'!ER359:ER409-'Control Kinematics'!$C$359:$C$409)/51),"")</f>
        <v/>
      </c>
      <c r="ES11" s="30" t="str">
        <f t="array" ref="ES11">IF(SUM('Subject Kinematics'!ES2:ES52)&lt;&gt;0,SQRT(SUMSQ('Subject Kinematics'!ES359:ES409-'Control Kinematics'!$C$359:$C$409)/51),"")</f>
        <v/>
      </c>
      <c r="ET11" s="30" t="str">
        <f t="array" ref="ET11">IF(SUM('Subject Kinematics'!ET2:ET52)&lt;&gt;0,SQRT(SUMSQ('Subject Kinematics'!ET359:ET409-'Control Kinematics'!$C$359:$C$409)/51),"")</f>
        <v/>
      </c>
      <c r="EU11" s="30" t="str">
        <f t="array" ref="EU11">IF(SUM('Subject Kinematics'!EU2:EU52)&lt;&gt;0,SQRT(SUMSQ('Subject Kinematics'!EU359:EU409-'Control Kinematics'!$C$359:$C$409)/51),"")</f>
        <v/>
      </c>
      <c r="EV11" s="30" t="str">
        <f t="array" ref="EV11">IF(SUM('Subject Kinematics'!EV2:EV52)&lt;&gt;0,SQRT(SUMSQ('Subject Kinematics'!EV359:EV409-'Control Kinematics'!$C$359:$C$409)/51),"")</f>
        <v/>
      </c>
      <c r="EW11" s="30" t="str">
        <f t="array" ref="EW11">IF(SUM('Subject Kinematics'!EW2:EW52)&lt;&gt;0,SQRT(SUMSQ('Subject Kinematics'!EW359:EW409-'Control Kinematics'!$C$359:$C$409)/51),"")</f>
        <v/>
      </c>
      <c r="EX11" s="30" t="str">
        <f t="array" ref="EX11">IF(SUM('Subject Kinematics'!EX2:EX52)&lt;&gt;0,SQRT(SUMSQ('Subject Kinematics'!EX359:EX409-'Control Kinematics'!$C$359:$C$409)/51),"")</f>
        <v/>
      </c>
      <c r="EY11" s="30" t="str">
        <f t="array" ref="EY11">IF(SUM('Subject Kinematics'!EY2:EY52)&lt;&gt;0,SQRT(SUMSQ('Subject Kinematics'!EY359:EY409-'Control Kinematics'!$C$359:$C$409)/51),"")</f>
        <v/>
      </c>
      <c r="EZ11" s="30" t="str">
        <f t="array" ref="EZ11">IF(SUM('Subject Kinematics'!EZ2:EZ52)&lt;&gt;0,SQRT(SUMSQ('Subject Kinematics'!EZ359:EZ409-'Control Kinematics'!$C$359:$C$409)/51),"")</f>
        <v/>
      </c>
      <c r="FA11" s="30" t="str">
        <f t="array" ref="FA11">IF(SUM('Subject Kinematics'!FA2:FA52)&lt;&gt;0,SQRT(SUMSQ('Subject Kinematics'!FA359:FA409-'Control Kinematics'!$C$359:$C$409)/51),"")</f>
        <v/>
      </c>
      <c r="FB11" s="30" t="str">
        <f t="array" ref="FB11">IF(SUM('Subject Kinematics'!FB2:FB52)&lt;&gt;0,SQRT(SUMSQ('Subject Kinematics'!FB359:FB409-'Control Kinematics'!$C$359:$C$409)/51),"")</f>
        <v/>
      </c>
      <c r="FC11" s="30" t="str">
        <f t="array" ref="FC11">IF(SUM('Subject Kinematics'!FC2:FC52)&lt;&gt;0,SQRT(SUMSQ('Subject Kinematics'!FC359:FC409-'Control Kinematics'!$C$359:$C$409)/51),"")</f>
        <v/>
      </c>
      <c r="FD11" s="30" t="str">
        <f t="array" ref="FD11">IF(SUM('Subject Kinematics'!FD2:FD52)&lt;&gt;0,SQRT(SUMSQ('Subject Kinematics'!FD359:FD409-'Control Kinematics'!$C$359:$C$409)/51),"")</f>
        <v/>
      </c>
      <c r="FE11" s="30" t="str">
        <f t="array" ref="FE11">IF(SUM('Subject Kinematics'!FE2:FE52)&lt;&gt;0,SQRT(SUMSQ('Subject Kinematics'!FE359:FE409-'Control Kinematics'!$C$359:$C$409)/51),"")</f>
        <v/>
      </c>
      <c r="FF11" s="30" t="str">
        <f t="array" ref="FF11">IF(SUM('Subject Kinematics'!FF2:FF52)&lt;&gt;0,SQRT(SUMSQ('Subject Kinematics'!FF359:FF409-'Control Kinematics'!$C$359:$C$409)/51),"")</f>
        <v/>
      </c>
      <c r="FG11" s="30" t="str">
        <f t="array" ref="FG11">IF(SUM('Subject Kinematics'!FG2:FG52)&lt;&gt;0,SQRT(SUMSQ('Subject Kinematics'!FG359:FG409-'Control Kinematics'!$C$359:$C$409)/51),"")</f>
        <v/>
      </c>
      <c r="FH11" s="30" t="str">
        <f t="array" ref="FH11">IF(SUM('Subject Kinematics'!FH2:FH52)&lt;&gt;0,SQRT(SUMSQ('Subject Kinematics'!FH359:FH409-'Control Kinematics'!$C$359:$C$409)/51),"")</f>
        <v/>
      </c>
      <c r="FI11" s="30" t="str">
        <f t="array" ref="FI11">IF(SUM('Subject Kinematics'!FI2:FI52)&lt;&gt;0,SQRT(SUMSQ('Subject Kinematics'!FI359:FI409-'Control Kinematics'!$C$359:$C$409)/51),"")</f>
        <v/>
      </c>
      <c r="FJ11" s="30" t="str">
        <f t="array" ref="FJ11">IF(SUM('Subject Kinematics'!FJ2:FJ52)&lt;&gt;0,SQRT(SUMSQ('Subject Kinematics'!FJ359:FJ409-'Control Kinematics'!$C$359:$C$409)/51),"")</f>
        <v/>
      </c>
      <c r="FK11" s="30" t="str">
        <f t="array" ref="FK11">IF(SUM('Subject Kinematics'!FK2:FK52)&lt;&gt;0,SQRT(SUMSQ('Subject Kinematics'!FK359:FK409-'Control Kinematics'!$C$359:$C$409)/51),"")</f>
        <v/>
      </c>
      <c r="FL11" s="30" t="str">
        <f t="array" ref="FL11">IF(SUM('Subject Kinematics'!FL2:FL52)&lt;&gt;0,SQRT(SUMSQ('Subject Kinematics'!FL359:FL409-'Control Kinematics'!$C$359:$C$409)/51),"")</f>
        <v/>
      </c>
      <c r="FM11" s="30" t="str">
        <f t="array" ref="FM11">IF(SUM('Subject Kinematics'!FM2:FM52)&lt;&gt;0,SQRT(SUMSQ('Subject Kinematics'!FM359:FM409-'Control Kinematics'!$C$359:$C$409)/51),"")</f>
        <v/>
      </c>
      <c r="FN11" s="30" t="str">
        <f t="array" ref="FN11">IF(SUM('Subject Kinematics'!FN2:FN52)&lt;&gt;0,SQRT(SUMSQ('Subject Kinematics'!FN359:FN409-'Control Kinematics'!$C$359:$C$409)/51),"")</f>
        <v/>
      </c>
      <c r="FO11" s="30" t="str">
        <f t="array" ref="FO11">IF(SUM('Subject Kinematics'!FO2:FO52)&lt;&gt;0,SQRT(SUMSQ('Subject Kinematics'!FO359:FO409-'Control Kinematics'!$C$359:$C$409)/51),"")</f>
        <v/>
      </c>
      <c r="FP11" s="30" t="str">
        <f t="array" ref="FP11">IF(SUM('Subject Kinematics'!FP2:FP52)&lt;&gt;0,SQRT(SUMSQ('Subject Kinematics'!FP359:FP409-'Control Kinematics'!$C$359:$C$409)/51),"")</f>
        <v/>
      </c>
      <c r="FQ11" s="30" t="str">
        <f t="array" ref="FQ11">IF(SUM('Subject Kinematics'!FQ2:FQ52)&lt;&gt;0,SQRT(SUMSQ('Subject Kinematics'!FQ359:FQ409-'Control Kinematics'!$C$359:$C$409)/51),"")</f>
        <v/>
      </c>
      <c r="FR11" s="30" t="str">
        <f t="array" ref="FR11">IF(SUM('Subject Kinematics'!FR2:FR52)&lt;&gt;0,SQRT(SUMSQ('Subject Kinematics'!FR359:FR409-'Control Kinematics'!$C$359:$C$409)/51),"")</f>
        <v/>
      </c>
      <c r="FS11" s="30" t="str">
        <f t="array" ref="FS11">IF(SUM('Subject Kinematics'!FS2:FS52)&lt;&gt;0,SQRT(SUMSQ('Subject Kinematics'!FS359:FS409-'Control Kinematics'!$C$359:$C$409)/51),"")</f>
        <v/>
      </c>
      <c r="FT11" s="30" t="str">
        <f t="array" ref="FT11">IF(SUM('Subject Kinematics'!FT2:FT52)&lt;&gt;0,SQRT(SUMSQ('Subject Kinematics'!FT359:FT409-'Control Kinematics'!$C$359:$C$409)/51),"")</f>
        <v/>
      </c>
      <c r="FU11" s="30" t="str">
        <f t="array" ref="FU11">IF(SUM('Subject Kinematics'!FU2:FU52)&lt;&gt;0,SQRT(SUMSQ('Subject Kinematics'!FU359:FU409-'Control Kinematics'!$C$359:$C$409)/51),"")</f>
        <v/>
      </c>
      <c r="FV11" s="30" t="str">
        <f t="array" ref="FV11">IF(SUM('Subject Kinematics'!FV2:FV52)&lt;&gt;0,SQRT(SUMSQ('Subject Kinematics'!FV359:FV409-'Control Kinematics'!$C$359:$C$409)/51),"")</f>
        <v/>
      </c>
      <c r="FW11" s="30" t="str">
        <f t="array" ref="FW11">IF(SUM('Subject Kinematics'!FW2:FW52)&lt;&gt;0,SQRT(SUMSQ('Subject Kinematics'!FW359:FW409-'Control Kinematics'!$C$359:$C$409)/51),"")</f>
        <v/>
      </c>
      <c r="FX11" s="30" t="str">
        <f t="array" ref="FX11">IF(SUM('Subject Kinematics'!FX2:FX52)&lt;&gt;0,SQRT(SUMSQ('Subject Kinematics'!FX359:FX409-'Control Kinematics'!$C$359:$C$409)/51),"")</f>
        <v/>
      </c>
      <c r="FY11" s="30" t="str">
        <f t="array" ref="FY11">IF(SUM('Subject Kinematics'!FY2:FY52)&lt;&gt;0,SQRT(SUMSQ('Subject Kinematics'!FY359:FY409-'Control Kinematics'!$C$359:$C$409)/51),"")</f>
        <v/>
      </c>
      <c r="FZ11" s="30" t="str">
        <f t="array" ref="FZ11">IF(SUM('Subject Kinematics'!FZ2:FZ52)&lt;&gt;0,SQRT(SUMSQ('Subject Kinematics'!FZ359:FZ409-'Control Kinematics'!$C$359:$C$409)/51),"")</f>
        <v/>
      </c>
      <c r="GA11" s="30" t="str">
        <f t="array" ref="GA11">IF(SUM('Subject Kinematics'!GA2:GA52)&lt;&gt;0,SQRT(SUMSQ('Subject Kinematics'!GA359:GA409-'Control Kinematics'!$C$359:$C$409)/51),"")</f>
        <v/>
      </c>
      <c r="GB11" s="30" t="str">
        <f t="array" ref="GB11">IF(SUM('Subject Kinematics'!GB2:GB52)&lt;&gt;0,SQRT(SUMSQ('Subject Kinematics'!GB359:GB409-'Control Kinematics'!$C$359:$C$409)/51),"")</f>
        <v/>
      </c>
      <c r="GC11" s="30" t="str">
        <f t="array" ref="GC11">IF(SUM('Subject Kinematics'!GC2:GC52)&lt;&gt;0,SQRT(SUMSQ('Subject Kinematics'!GC359:GC409-'Control Kinematics'!$C$359:$C$409)/51),"")</f>
        <v/>
      </c>
      <c r="GD11" s="30" t="str">
        <f t="array" ref="GD11">IF(SUM('Subject Kinematics'!GD2:GD52)&lt;&gt;0,SQRT(SUMSQ('Subject Kinematics'!GD359:GD409-'Control Kinematics'!$C$359:$C$409)/51),"")</f>
        <v/>
      </c>
      <c r="GE11" s="30" t="str">
        <f t="array" ref="GE11">IF(SUM('Subject Kinematics'!GE2:GE52)&lt;&gt;0,SQRT(SUMSQ('Subject Kinematics'!GE359:GE409-'Control Kinematics'!$C$359:$C$409)/51),"")</f>
        <v/>
      </c>
      <c r="GF11" s="30" t="str">
        <f t="array" ref="GF11">IF(SUM('Subject Kinematics'!GF2:GF52)&lt;&gt;0,SQRT(SUMSQ('Subject Kinematics'!GF359:GF409-'Control Kinematics'!$C$359:$C$409)/51),"")</f>
        <v/>
      </c>
      <c r="GG11" s="30" t="str">
        <f t="array" ref="GG11">IF(SUM('Subject Kinematics'!GG2:GG52)&lt;&gt;0,SQRT(SUMSQ('Subject Kinematics'!GG359:GG409-'Control Kinematics'!$C$359:$C$409)/51),"")</f>
        <v/>
      </c>
      <c r="GH11" s="30" t="str">
        <f t="array" ref="GH11">IF(SUM('Subject Kinematics'!GH2:GH52)&lt;&gt;0,SQRT(SUMSQ('Subject Kinematics'!GH359:GH409-'Control Kinematics'!$C$359:$C$409)/51),"")</f>
        <v/>
      </c>
      <c r="GI11" s="30" t="str">
        <f t="array" ref="GI11">IF(SUM('Subject Kinematics'!GI2:GI52)&lt;&gt;0,SQRT(SUMSQ('Subject Kinematics'!GI359:GI409-'Control Kinematics'!$C$359:$C$409)/51),"")</f>
        <v/>
      </c>
      <c r="GJ11" s="30" t="str">
        <f t="array" ref="GJ11">IF(SUM('Subject Kinematics'!GJ2:GJ52)&lt;&gt;0,SQRT(SUMSQ('Subject Kinematics'!GJ359:GJ409-'Control Kinematics'!$C$359:$C$409)/51),"")</f>
        <v/>
      </c>
      <c r="GK11" s="30" t="str">
        <f t="array" ref="GK11">IF(SUM('Subject Kinematics'!GK2:GK52)&lt;&gt;0,SQRT(SUMSQ('Subject Kinematics'!GK359:GK409-'Control Kinematics'!$C$359:$C$409)/51),"")</f>
        <v/>
      </c>
      <c r="GL11" s="30" t="str">
        <f t="array" ref="GL11">IF(SUM('Subject Kinematics'!GL2:GL52)&lt;&gt;0,SQRT(SUMSQ('Subject Kinematics'!GL359:GL409-'Control Kinematics'!$C$359:$C$409)/51),"")</f>
        <v/>
      </c>
      <c r="GM11" s="30" t="str">
        <f t="array" ref="GM11">IF(SUM('Subject Kinematics'!GM2:GM52)&lt;&gt;0,SQRT(SUMSQ('Subject Kinematics'!GM359:GM409-'Control Kinematics'!$C$359:$C$409)/51),"")</f>
        <v/>
      </c>
      <c r="GN11" s="30" t="str">
        <f t="array" ref="GN11">IF(SUM('Subject Kinematics'!GN2:GN52)&lt;&gt;0,SQRT(SUMSQ('Subject Kinematics'!GN359:GN409-'Control Kinematics'!$C$359:$C$409)/51),"")</f>
        <v/>
      </c>
      <c r="GO11" s="30" t="str">
        <f t="array" ref="GO11">IF(SUM('Subject Kinematics'!GO2:GO52)&lt;&gt;0,SQRT(SUMSQ('Subject Kinematics'!GO359:GO409-'Control Kinematics'!$C$359:$C$409)/51),"")</f>
        <v/>
      </c>
      <c r="GP11" s="30" t="str">
        <f t="array" ref="GP11">IF(SUM('Subject Kinematics'!GP2:GP52)&lt;&gt;0,SQRT(SUMSQ('Subject Kinematics'!GP359:GP409-'Control Kinematics'!$C$359:$C$409)/51),"")</f>
        <v/>
      </c>
      <c r="GQ11" s="30" t="str">
        <f t="array" ref="GQ11">IF(SUM('Subject Kinematics'!GQ2:GQ52)&lt;&gt;0,SQRT(SUMSQ('Subject Kinematics'!GQ359:GQ409-'Control Kinematics'!$C$359:$C$409)/51),"")</f>
        <v/>
      </c>
      <c r="GR11" s="30" t="str">
        <f t="array" ref="GR11">IF(SUM('Subject Kinematics'!GR2:GR52)&lt;&gt;0,SQRT(SUMSQ('Subject Kinematics'!GR359:GR409-'Control Kinematics'!$C$359:$C$409)/51),"")</f>
        <v/>
      </c>
      <c r="GS11" s="30" t="str">
        <f t="array" ref="GS11">IF(SUM('Subject Kinematics'!GS2:GS52)&lt;&gt;0,SQRT(SUMSQ('Subject Kinematics'!GS359:GS409-'Control Kinematics'!$C$359:$C$409)/51),"")</f>
        <v/>
      </c>
      <c r="GT11" s="30" t="str">
        <f t="array" ref="GT11">IF(SUM('Subject Kinematics'!GT2:GT52)&lt;&gt;0,SQRT(SUMSQ('Subject Kinematics'!GT359:GT409-'Control Kinematics'!$C$359:$C$409)/51),"")</f>
        <v/>
      </c>
      <c r="GU11" s="30" t="str">
        <f t="array" ref="GU11">IF(SUM('Subject Kinematics'!GU2:GU52)&lt;&gt;0,SQRT(SUMSQ('Subject Kinematics'!GU359:GU409-'Control Kinematics'!$C$359:$C$409)/51),"")</f>
        <v/>
      </c>
      <c r="GV11" s="30" t="str">
        <f t="array" ref="GV11">IF(SUM('Subject Kinematics'!GV2:GV52)&lt;&gt;0,SQRT(SUMSQ('Subject Kinematics'!GV359:GV409-'Control Kinematics'!$C$359:$C$409)/51),"")</f>
        <v/>
      </c>
      <c r="GW11" s="30" t="str">
        <f t="array" ref="GW11">IF(SUM('Subject Kinematics'!GW2:GW52)&lt;&gt;0,SQRT(SUMSQ('Subject Kinematics'!GW359:GW409-'Control Kinematics'!$C$359:$C$409)/51),"")</f>
        <v/>
      </c>
      <c r="GX11" s="30" t="str">
        <f t="array" ref="GX11">IF(SUM('Subject Kinematics'!GX2:GX52)&lt;&gt;0,SQRT(SUMSQ('Subject Kinematics'!GX359:GX409-'Control Kinematics'!$C$359:$C$409)/51),"")</f>
        <v/>
      </c>
      <c r="GY11" s="30" t="str">
        <f t="array" ref="GY11">IF(SUM('Subject Kinematics'!GY2:GY52)&lt;&gt;0,SQRT(SUMSQ('Subject Kinematics'!GY359:GY409-'Control Kinematics'!$C$359:$C$409)/51),"")</f>
        <v/>
      </c>
      <c r="GZ11" s="30" t="str">
        <f t="array" ref="GZ11">IF(SUM('Subject Kinematics'!GZ2:GZ52)&lt;&gt;0,SQRT(SUMSQ('Subject Kinematics'!GZ359:GZ409-'Control Kinematics'!$C$359:$C$409)/51),"")</f>
        <v/>
      </c>
      <c r="HA11" s="30" t="str">
        <f t="array" ref="HA11">IF(SUM('Subject Kinematics'!HA2:HA52)&lt;&gt;0,SQRT(SUMSQ('Subject Kinematics'!HA359:HA409-'Control Kinematics'!$C$359:$C$409)/51),"")</f>
        <v/>
      </c>
      <c r="HB11" s="30" t="str">
        <f t="array" ref="HB11">IF(SUM('Subject Kinematics'!HB2:HB52)&lt;&gt;0,SQRT(SUMSQ('Subject Kinematics'!HB359:HB409-'Control Kinematics'!$C$359:$C$409)/51),"")</f>
        <v/>
      </c>
      <c r="HC11" s="30" t="str">
        <f t="array" ref="HC11">IF(SUM('Subject Kinematics'!HC2:HC52)&lt;&gt;0,SQRT(SUMSQ('Subject Kinematics'!HC359:HC409-'Control Kinematics'!$C$359:$C$409)/51),"")</f>
        <v/>
      </c>
      <c r="HD11" s="30" t="str">
        <f t="array" ref="HD11">IF(SUM('Subject Kinematics'!HD2:HD52)&lt;&gt;0,SQRT(SUMSQ('Subject Kinematics'!HD359:HD409-'Control Kinematics'!$C$359:$C$409)/51),"")</f>
        <v/>
      </c>
      <c r="HE11" s="30" t="str">
        <f t="array" ref="HE11">IF(SUM('Subject Kinematics'!HE2:HE52)&lt;&gt;0,SQRT(SUMSQ('Subject Kinematics'!HE359:HE409-'Control Kinematics'!$C$359:$C$409)/51),"")</f>
        <v/>
      </c>
      <c r="HF11" s="30" t="str">
        <f t="array" ref="HF11">IF(SUM('Subject Kinematics'!HF2:HF52)&lt;&gt;0,SQRT(SUMSQ('Subject Kinematics'!HF359:HF409-'Control Kinematics'!$C$359:$C$409)/51),"")</f>
        <v/>
      </c>
      <c r="HG11" s="30" t="str">
        <f t="array" ref="HG11">IF(SUM('Subject Kinematics'!HG2:HG52)&lt;&gt;0,SQRT(SUMSQ('Subject Kinematics'!HG359:HG409-'Control Kinematics'!$C$359:$C$409)/51),"")</f>
        <v/>
      </c>
      <c r="HH11" s="30" t="str">
        <f t="array" ref="HH11">IF(SUM('Subject Kinematics'!HH2:HH52)&lt;&gt;0,SQRT(SUMSQ('Subject Kinematics'!HH359:HH409-'Control Kinematics'!$C$359:$C$409)/51),"")</f>
        <v/>
      </c>
      <c r="HI11" s="30" t="str">
        <f t="array" ref="HI11">IF(SUM('Subject Kinematics'!HI2:HI52)&lt;&gt;0,SQRT(SUMSQ('Subject Kinematics'!HI359:HI409-'Control Kinematics'!$C$359:$C$409)/51),"")</f>
        <v/>
      </c>
      <c r="HJ11" s="30" t="str">
        <f t="array" ref="HJ11">IF(SUM('Subject Kinematics'!HJ2:HJ52)&lt;&gt;0,SQRT(SUMSQ('Subject Kinematics'!HJ359:HJ409-'Control Kinematics'!$C$359:$C$409)/51),"")</f>
        <v/>
      </c>
      <c r="HK11" s="30" t="str">
        <f t="array" ref="HK11">IF(SUM('Subject Kinematics'!HK2:HK52)&lt;&gt;0,SQRT(SUMSQ('Subject Kinematics'!HK359:HK409-'Control Kinematics'!$C$359:$C$409)/51),"")</f>
        <v/>
      </c>
      <c r="HL11" s="30" t="str">
        <f t="array" ref="HL11">IF(SUM('Subject Kinematics'!HL2:HL52)&lt;&gt;0,SQRT(SUMSQ('Subject Kinematics'!HL359:HL409-'Control Kinematics'!$C$359:$C$409)/51),"")</f>
        <v/>
      </c>
      <c r="HM11" s="30" t="str">
        <f t="array" ref="HM11">IF(SUM('Subject Kinematics'!HM2:HM52)&lt;&gt;0,SQRT(SUMSQ('Subject Kinematics'!HM359:HM409-'Control Kinematics'!$C$359:$C$409)/51),"")</f>
        <v/>
      </c>
      <c r="HN11" s="30" t="str">
        <f t="array" ref="HN11">IF(SUM('Subject Kinematics'!HN2:HN52)&lt;&gt;0,SQRT(SUMSQ('Subject Kinematics'!HN359:HN409-'Control Kinematics'!$C$359:$C$409)/51),"")</f>
        <v/>
      </c>
      <c r="HO11" s="30" t="str">
        <f t="array" ref="HO11">IF(SUM('Subject Kinematics'!HO2:HO52)&lt;&gt;0,SQRT(SUMSQ('Subject Kinematics'!HO359:HO409-'Control Kinematics'!$C$359:$C$409)/51),"")</f>
        <v/>
      </c>
      <c r="HP11" s="30" t="str">
        <f t="array" ref="HP11">IF(SUM('Subject Kinematics'!HP2:HP52)&lt;&gt;0,SQRT(SUMSQ('Subject Kinematics'!HP359:HP409-'Control Kinematics'!$C$359:$C$409)/51),"")</f>
        <v/>
      </c>
      <c r="HQ11" s="30" t="str">
        <f t="array" ref="HQ11">IF(SUM('Subject Kinematics'!HQ2:HQ52)&lt;&gt;0,SQRT(SUMSQ('Subject Kinematics'!HQ359:HQ409-'Control Kinematics'!$C$359:$C$409)/51),"")</f>
        <v/>
      </c>
      <c r="HR11" s="30" t="str">
        <f t="array" ref="HR11">IF(SUM('Subject Kinematics'!HR2:HR52)&lt;&gt;0,SQRT(SUMSQ('Subject Kinematics'!HR359:HR409-'Control Kinematics'!$C$359:$C$409)/51),"")</f>
        <v/>
      </c>
      <c r="HS11" s="30" t="str">
        <f t="array" ref="HS11">IF(SUM('Subject Kinematics'!HS2:HS52)&lt;&gt;0,SQRT(SUMSQ('Subject Kinematics'!HS359:HS409-'Control Kinematics'!$C$359:$C$409)/51),"")</f>
        <v/>
      </c>
      <c r="HT11" s="30" t="str">
        <f t="array" ref="HT11">IF(SUM('Subject Kinematics'!HT2:HT52)&lt;&gt;0,SQRT(SUMSQ('Subject Kinematics'!HT359:HT409-'Control Kinematics'!$C$359:$C$409)/51),"")</f>
        <v/>
      </c>
      <c r="HU11" s="30" t="str">
        <f t="array" ref="HU11">IF(SUM('Subject Kinematics'!HU2:HU52)&lt;&gt;0,SQRT(SUMSQ('Subject Kinematics'!HU359:HU409-'Control Kinematics'!$C$359:$C$409)/51),"")</f>
        <v/>
      </c>
      <c r="HV11" s="30" t="str">
        <f t="array" ref="HV11">IF(SUM('Subject Kinematics'!HV2:HV52)&lt;&gt;0,SQRT(SUMSQ('Subject Kinematics'!HV359:HV409-'Control Kinematics'!$C$359:$C$409)/51),"")</f>
        <v/>
      </c>
      <c r="HW11" s="30" t="str">
        <f t="array" ref="HW11">IF(SUM('Subject Kinematics'!HW2:HW52)&lt;&gt;0,SQRT(SUMSQ('Subject Kinematics'!HW359:HW409-'Control Kinematics'!$C$359:$C$409)/51),"")</f>
        <v/>
      </c>
      <c r="HX11" s="30" t="str">
        <f t="array" ref="HX11">IF(SUM('Subject Kinematics'!HX2:HX52)&lt;&gt;0,SQRT(SUMSQ('Subject Kinematics'!HX359:HX409-'Control Kinematics'!$C$359:$C$409)/51),"")</f>
        <v/>
      </c>
      <c r="HY11" s="30" t="str">
        <f t="array" ref="HY11">IF(SUM('Subject Kinematics'!HY2:HY52)&lt;&gt;0,SQRT(SUMSQ('Subject Kinematics'!HY359:HY409-'Control Kinematics'!$C$359:$C$409)/51),"")</f>
        <v/>
      </c>
      <c r="HZ11" s="30" t="str">
        <f t="array" ref="HZ11">IF(SUM('Subject Kinematics'!HZ2:HZ52)&lt;&gt;0,SQRT(SUMSQ('Subject Kinematics'!HZ359:HZ409-'Control Kinematics'!$C$359:$C$409)/51),"")</f>
        <v/>
      </c>
      <c r="IA11" s="30" t="str">
        <f t="array" ref="IA11">IF(SUM('Subject Kinematics'!IA2:IA52)&lt;&gt;0,SQRT(SUMSQ('Subject Kinematics'!IA359:IA409-'Control Kinematics'!$C$359:$C$409)/51),"")</f>
        <v/>
      </c>
      <c r="IB11" s="30" t="str">
        <f t="array" ref="IB11">IF(SUM('Subject Kinematics'!IB2:IB52)&lt;&gt;0,SQRT(SUMSQ('Subject Kinematics'!IB359:IB409-'Control Kinematics'!$C$359:$C$409)/51),"")</f>
        <v/>
      </c>
      <c r="IC11" s="30" t="str">
        <f t="array" ref="IC11">IF(SUM('Subject Kinematics'!IC2:IC52)&lt;&gt;0,SQRT(SUMSQ('Subject Kinematics'!IC359:IC409-'Control Kinematics'!$C$359:$C$409)/51),"")</f>
        <v/>
      </c>
      <c r="ID11" s="30" t="str">
        <f t="array" ref="ID11">IF(SUM('Subject Kinematics'!ID2:ID52)&lt;&gt;0,SQRT(SUMSQ('Subject Kinematics'!ID359:ID409-'Control Kinematics'!$C$359:$C$409)/51),"")</f>
        <v/>
      </c>
      <c r="IE11" s="30" t="str">
        <f t="array" ref="IE11">IF(SUM('Subject Kinematics'!IE2:IE52)&lt;&gt;0,SQRT(SUMSQ('Subject Kinematics'!IE359:IE409-'Control Kinematics'!$C$359:$C$409)/51),"")</f>
        <v/>
      </c>
      <c r="IF11" s="30" t="str">
        <f t="array" ref="IF11">IF(SUM('Subject Kinematics'!IF2:IF52)&lt;&gt;0,SQRT(SUMSQ('Subject Kinematics'!IF359:IF409-'Control Kinematics'!$C$359:$C$409)/51),"")</f>
        <v/>
      </c>
      <c r="IG11" s="30" t="str">
        <f t="array" ref="IG11">IF(SUM('Subject Kinematics'!IG2:IG52)&lt;&gt;0,SQRT(SUMSQ('Subject Kinematics'!IG359:IG409-'Control Kinematics'!$C$359:$C$409)/51),"")</f>
        <v/>
      </c>
      <c r="IH11" s="30" t="str">
        <f t="array" ref="IH11">IF(SUM('Subject Kinematics'!IH2:IH52)&lt;&gt;0,SQRT(SUMSQ('Subject Kinematics'!IH359:IH409-'Control Kinematics'!$C$359:$C$409)/51),"")</f>
        <v/>
      </c>
      <c r="II11" s="30" t="str">
        <f t="array" ref="II11">IF(SUM('Subject Kinematics'!II2:II52)&lt;&gt;0,SQRT(SUMSQ('Subject Kinematics'!II359:II409-'Control Kinematics'!$C$359:$C$409)/51),"")</f>
        <v/>
      </c>
      <c r="IJ11" s="30" t="str">
        <f t="array" ref="IJ11">IF(SUM('Subject Kinematics'!IJ2:IJ52)&lt;&gt;0,SQRT(SUMSQ('Subject Kinematics'!IJ359:IJ409-'Control Kinematics'!$C$359:$C$409)/51),"")</f>
        <v/>
      </c>
      <c r="IK11" s="30" t="str">
        <f t="array" ref="IK11">IF(SUM('Subject Kinematics'!IK2:IK52)&lt;&gt;0,SQRT(SUMSQ('Subject Kinematics'!IK359:IK409-'Control Kinematics'!$C$359:$C$409)/51),"")</f>
        <v/>
      </c>
      <c r="IL11" s="30" t="str">
        <f t="array" ref="IL11">IF(SUM('Subject Kinematics'!IL2:IL52)&lt;&gt;0,SQRT(SUMSQ('Subject Kinematics'!IL359:IL409-'Control Kinematics'!$C$359:$C$409)/51),"")</f>
        <v/>
      </c>
      <c r="IM11" s="30" t="str">
        <f t="array" ref="IM11">IF(SUM('Subject Kinematics'!IM2:IM52)&lt;&gt;0,SQRT(SUMSQ('Subject Kinematics'!IM359:IM409-'Control Kinematics'!$C$359:$C$409)/51),"")</f>
        <v/>
      </c>
      <c r="IN11" s="30" t="str">
        <f t="array" ref="IN11">IF(SUM('Subject Kinematics'!IN2:IN52)&lt;&gt;0,SQRT(SUMSQ('Subject Kinematics'!IN359:IN409-'Control Kinematics'!$C$359:$C$409)/51),"")</f>
        <v/>
      </c>
      <c r="IO11" s="30" t="str">
        <f t="array" ref="IO11">IF(SUM('Subject Kinematics'!IO2:IO52)&lt;&gt;0,SQRT(SUMSQ('Subject Kinematics'!IO359:IO409-'Control Kinematics'!$C$359:$C$409)/51),"")</f>
        <v/>
      </c>
      <c r="IP11" s="30" t="str">
        <f t="array" ref="IP11">IF(SUM('Subject Kinematics'!IP2:IP52)&lt;&gt;0,SQRT(SUMSQ('Subject Kinematics'!IP359:IP409-'Control Kinematics'!$C$359:$C$409)/51),"")</f>
        <v/>
      </c>
      <c r="IQ11" s="30" t="str">
        <f t="array" ref="IQ11">IF(SUM('Subject Kinematics'!IQ2:IQ52)&lt;&gt;0,SQRT(SUMSQ('Subject Kinematics'!IQ359:IQ409-'Control Kinematics'!$C$359:$C$409)/51),"")</f>
        <v/>
      </c>
      <c r="IR11" s="30" t="str">
        <f t="array" ref="IR11">IF(SUM('Subject Kinematics'!IR2:IR52)&lt;&gt;0,SQRT(SUMSQ('Subject Kinematics'!IR359:IR409-'Control Kinematics'!$C$359:$C$409)/51),"")</f>
        <v/>
      </c>
      <c r="IS11" s="30" t="str">
        <f t="array" ref="IS11">IF(SUM('Subject Kinematics'!IS2:IS52)&lt;&gt;0,SQRT(SUMSQ('Subject Kinematics'!IS359:IS409-'Control Kinematics'!$C$359:$C$409)/51),"")</f>
        <v/>
      </c>
      <c r="IT11" s="55" t="str">
        <f t="array" ref="IT11">IF(SUM('Subject Kinematics'!IT2:IT52)&lt;&gt;0,SQRT(SUMSQ('Subject Kinematics'!IT359:IT409-'Control Kinematics'!$C$359:$C$409)/51),"")</f>
        <v/>
      </c>
      <c r="IU11" s="33"/>
      <c r="IV11" s="30"/>
      <c r="IW11" s="30"/>
    </row>
    <row r="12" spans="1:257" x14ac:dyDescent="0.2">
      <c r="A12" s="69"/>
      <c r="B12" s="98"/>
      <c r="C12" s="98"/>
      <c r="D12" s="78"/>
      <c r="E12" s="30"/>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30"/>
      <c r="AN12" s="30"/>
      <c r="AO12" s="30"/>
      <c r="AP12" s="30"/>
      <c r="AQ12" s="30"/>
      <c r="AR12" s="30"/>
      <c r="AS12" s="30"/>
      <c r="AT12" s="30"/>
      <c r="AU12" s="30"/>
      <c r="AV12" s="30"/>
      <c r="AW12" s="30"/>
      <c r="AX12" s="30"/>
      <c r="AY12" s="30"/>
      <c r="AZ12" s="30"/>
      <c r="BA12" s="30"/>
      <c r="BB12" s="30"/>
      <c r="BC12" s="30"/>
      <c r="BD12" s="30"/>
      <c r="BE12" s="30"/>
      <c r="BF12" s="30"/>
      <c r="BG12" s="30"/>
      <c r="BH12" s="30"/>
      <c r="BI12" s="30"/>
      <c r="BJ12" s="30"/>
      <c r="BK12" s="30"/>
      <c r="BL12" s="30"/>
      <c r="BM12" s="30"/>
      <c r="BN12" s="30"/>
      <c r="BO12" s="30"/>
      <c r="BP12" s="30"/>
      <c r="BQ12" s="30"/>
      <c r="BR12" s="30"/>
      <c r="BS12" s="30"/>
      <c r="BT12" s="30"/>
      <c r="BU12" s="30"/>
      <c r="BV12" s="30"/>
      <c r="BW12" s="30"/>
      <c r="BX12" s="30"/>
      <c r="BY12" s="30"/>
      <c r="BZ12" s="30"/>
      <c r="CA12" s="30"/>
      <c r="CB12" s="30"/>
      <c r="CC12" s="30"/>
      <c r="CD12" s="30"/>
      <c r="CE12" s="30"/>
      <c r="CF12" s="30"/>
      <c r="CG12" s="30"/>
      <c r="CH12" s="30"/>
      <c r="CI12" s="30"/>
      <c r="CJ12" s="30"/>
      <c r="CK12" s="30"/>
      <c r="CL12" s="30"/>
      <c r="CM12" s="30"/>
      <c r="CN12" s="30"/>
      <c r="CO12" s="30"/>
      <c r="CP12" s="30"/>
      <c r="CQ12" s="30"/>
      <c r="CR12" s="30"/>
      <c r="CS12" s="30"/>
      <c r="CT12" s="30"/>
      <c r="CU12" s="30"/>
      <c r="CV12" s="30"/>
      <c r="CW12" s="30"/>
      <c r="CX12" s="30"/>
      <c r="CY12" s="30"/>
      <c r="CZ12" s="30"/>
      <c r="DA12" s="30"/>
      <c r="DB12" s="30"/>
      <c r="DC12" s="30"/>
      <c r="DD12" s="30"/>
      <c r="DE12" s="30"/>
      <c r="DF12" s="30"/>
      <c r="DG12" s="30"/>
      <c r="DH12" s="30"/>
      <c r="DI12" s="30"/>
      <c r="DJ12" s="30"/>
      <c r="DK12" s="30"/>
      <c r="DL12" s="30"/>
      <c r="DM12" s="30"/>
      <c r="DN12" s="30"/>
      <c r="DO12" s="30"/>
      <c r="DP12" s="30"/>
      <c r="DQ12" s="30"/>
      <c r="DR12" s="30"/>
      <c r="DS12" s="30"/>
      <c r="DT12" s="30"/>
      <c r="DU12" s="30"/>
      <c r="DV12" s="30"/>
      <c r="DW12" s="30"/>
      <c r="DX12" s="30"/>
      <c r="DY12" s="30"/>
      <c r="DZ12" s="30"/>
      <c r="EA12" s="30"/>
      <c r="EB12" s="30"/>
      <c r="EC12" s="30"/>
      <c r="ED12" s="30"/>
      <c r="EE12" s="30"/>
      <c r="EF12" s="30"/>
      <c r="EG12" s="30"/>
      <c r="EH12" s="30"/>
      <c r="EI12" s="30"/>
      <c r="EJ12" s="30"/>
      <c r="EK12" s="30"/>
      <c r="EL12" s="30"/>
      <c r="EM12" s="30"/>
      <c r="EN12" s="30"/>
      <c r="EO12" s="30"/>
      <c r="EP12" s="30"/>
      <c r="EQ12" s="30"/>
      <c r="ER12" s="30"/>
      <c r="ES12" s="30"/>
      <c r="ET12" s="30"/>
      <c r="EU12" s="30"/>
      <c r="EV12" s="30"/>
      <c r="EW12" s="30"/>
      <c r="EX12" s="30"/>
      <c r="EY12" s="30"/>
      <c r="EZ12" s="30"/>
      <c r="FA12" s="30"/>
      <c r="FB12" s="30"/>
      <c r="FC12" s="30"/>
      <c r="FD12" s="30"/>
      <c r="FE12" s="30"/>
      <c r="FF12" s="30"/>
      <c r="FG12" s="30"/>
      <c r="FH12" s="30"/>
      <c r="FI12" s="30"/>
      <c r="FJ12" s="30"/>
      <c r="FK12" s="30"/>
      <c r="FL12" s="30"/>
      <c r="FM12" s="30"/>
      <c r="FN12" s="30"/>
      <c r="FO12" s="30"/>
      <c r="FP12" s="30"/>
      <c r="FQ12" s="30"/>
      <c r="FR12" s="30"/>
      <c r="FS12" s="30"/>
      <c r="FT12" s="30"/>
      <c r="FU12" s="30"/>
      <c r="FV12" s="30"/>
      <c r="FW12" s="30"/>
      <c r="FX12" s="30"/>
      <c r="FY12" s="30"/>
      <c r="FZ12" s="30"/>
      <c r="GA12" s="30"/>
      <c r="GB12" s="30"/>
      <c r="GC12" s="30"/>
      <c r="GD12" s="30"/>
      <c r="GE12" s="30"/>
      <c r="GF12" s="30"/>
      <c r="GG12" s="30"/>
      <c r="GH12" s="30"/>
      <c r="GI12" s="30"/>
      <c r="GJ12" s="30"/>
      <c r="GK12" s="30"/>
      <c r="GL12" s="30"/>
      <c r="GM12" s="30"/>
      <c r="GN12" s="30"/>
      <c r="GO12" s="30"/>
      <c r="GP12" s="30"/>
      <c r="GQ12" s="30"/>
      <c r="GR12" s="30"/>
      <c r="GS12" s="30"/>
      <c r="GT12" s="30"/>
      <c r="GU12" s="30"/>
      <c r="GV12" s="30"/>
      <c r="GW12" s="30"/>
      <c r="GX12" s="30"/>
      <c r="GY12" s="30"/>
      <c r="GZ12" s="30"/>
      <c r="HA12" s="30"/>
      <c r="HB12" s="30"/>
      <c r="HC12" s="30"/>
      <c r="HD12" s="30"/>
      <c r="HE12" s="30"/>
      <c r="HF12" s="30"/>
      <c r="HG12" s="30"/>
      <c r="HH12" s="30"/>
      <c r="HI12" s="30"/>
      <c r="HJ12" s="30"/>
      <c r="HK12" s="30"/>
      <c r="HL12" s="30"/>
      <c r="HM12" s="30"/>
      <c r="HN12" s="30"/>
      <c r="HO12" s="30"/>
      <c r="HP12" s="30"/>
      <c r="HQ12" s="30"/>
      <c r="HR12" s="30"/>
      <c r="HS12" s="30"/>
      <c r="HT12" s="30"/>
      <c r="HU12" s="30"/>
      <c r="HV12" s="30"/>
      <c r="HW12" s="30"/>
      <c r="HX12" s="30"/>
      <c r="HY12" s="30"/>
      <c r="HZ12" s="30"/>
      <c r="IA12" s="30"/>
      <c r="IB12" s="30"/>
      <c r="IC12" s="30"/>
      <c r="ID12" s="30"/>
      <c r="IE12" s="30"/>
      <c r="IF12" s="30"/>
      <c r="IG12" s="30"/>
      <c r="IH12" s="30"/>
      <c r="II12" s="30"/>
      <c r="IJ12" s="30"/>
      <c r="IK12" s="30"/>
      <c r="IL12" s="30"/>
      <c r="IM12" s="30"/>
      <c r="IN12" s="30"/>
      <c r="IO12" s="30"/>
      <c r="IP12" s="30"/>
      <c r="IQ12" s="30"/>
      <c r="IR12" s="30"/>
      <c r="IS12" s="30"/>
      <c r="IT12" s="55"/>
      <c r="IU12" s="33"/>
      <c r="IV12" s="30"/>
      <c r="IW12" s="30"/>
    </row>
    <row r="13" spans="1:257" x14ac:dyDescent="0.2">
      <c r="A13" s="69" t="s">
        <v>15</v>
      </c>
      <c r="B13" s="98">
        <f t="shared" si="4"/>
        <v>1.1553738395189088</v>
      </c>
      <c r="C13" s="98" t="e">
        <f t="shared" si="5"/>
        <v>#DIV/0!</v>
      </c>
      <c r="D13" s="78">
        <f>EXP(B43)</f>
        <v>1.1553738395189088</v>
      </c>
      <c r="E13" s="30">
        <f t="array" ref="E13">IF(SUM('Subject Kinematics'!E2:E52)&lt;&gt;0,SQRT(SUMSQ('Subject Kinematics'!E53:E103-'Control Kinematics'!$C$53:$C$103)/51),"")</f>
        <v>1.1553738395189088</v>
      </c>
      <c r="F13" s="30" t="str">
        <f t="array" ref="F13">IF(SUM('Subject Kinematics'!F2:F52)&lt;&gt;0,SQRT(SUMSQ('Subject Kinematics'!F53:F103-'Control Kinematics'!$C$53:$C$103)/51),"")</f>
        <v/>
      </c>
      <c r="G13" s="30" t="str">
        <f t="array" ref="G13">IF(SUM('Subject Kinematics'!G2:G52)&lt;&gt;0,SQRT(SUMSQ('Subject Kinematics'!G53:G103-'Control Kinematics'!$C$53:$C$103)/51),"")</f>
        <v/>
      </c>
      <c r="H13" s="30" t="str">
        <f t="array" ref="H13">IF(SUM('Subject Kinematics'!H2:H52)&lt;&gt;0,SQRT(SUMSQ('Subject Kinematics'!H53:H103-'Control Kinematics'!$C$53:$C$103)/51),"")</f>
        <v/>
      </c>
      <c r="I13" s="30" t="str">
        <f t="array" ref="I13">IF(SUM('Subject Kinematics'!I2:I52)&lt;&gt;0,SQRT(SUMSQ('Subject Kinematics'!I53:I103-'Control Kinematics'!$C$53:$C$103)/51),"")</f>
        <v/>
      </c>
      <c r="J13" s="30" t="str">
        <f t="array" ref="J13">IF(SUM('Subject Kinematics'!J2:J52)&lt;&gt;0,SQRT(SUMSQ('Subject Kinematics'!J53:J103-'Control Kinematics'!$C$53:$C$103)/51),"")</f>
        <v/>
      </c>
      <c r="K13" s="30" t="str">
        <f t="array" ref="K13">IF(SUM('Subject Kinematics'!K2:K52)&lt;&gt;0,SQRT(SUMSQ('Subject Kinematics'!K53:K103-'Control Kinematics'!$C$53:$C$103)/51),"")</f>
        <v/>
      </c>
      <c r="L13" s="30" t="str">
        <f t="array" ref="L13">IF(SUM('Subject Kinematics'!L2:L52)&lt;&gt;0,SQRT(SUMSQ('Subject Kinematics'!L53:L103-'Control Kinematics'!$C$53:$C$103)/51),"")</f>
        <v/>
      </c>
      <c r="M13" s="30" t="str">
        <f t="array" ref="M13">IF(SUM('Subject Kinematics'!M2:M52)&lt;&gt;0,SQRT(SUMSQ('Subject Kinematics'!M53:M103-'Control Kinematics'!$C$53:$C$103)/51),"")</f>
        <v/>
      </c>
      <c r="N13" s="30" t="str">
        <f t="array" ref="N13">IF(SUM('Subject Kinematics'!N2:N52)&lt;&gt;0,SQRT(SUMSQ('Subject Kinematics'!N53:N103-'Control Kinematics'!$C$53:$C$103)/51),"")</f>
        <v/>
      </c>
      <c r="O13" s="30" t="str">
        <f t="array" ref="O13">IF(SUM('Subject Kinematics'!O2:O52)&lt;&gt;0,SQRT(SUMSQ('Subject Kinematics'!O53:O103-'Control Kinematics'!$C$53:$C$103)/51),"")</f>
        <v/>
      </c>
      <c r="P13" s="30" t="str">
        <f t="array" ref="P13">IF(SUM('Subject Kinematics'!P2:P52)&lt;&gt;0,SQRT(SUMSQ('Subject Kinematics'!P53:P103-'Control Kinematics'!$C$53:$C$103)/51),"")</f>
        <v/>
      </c>
      <c r="Q13" s="30" t="str">
        <f t="array" ref="Q13">IF(SUM('Subject Kinematics'!Q2:Q52)&lt;&gt;0,SQRT(SUMSQ('Subject Kinematics'!Q53:Q103-'Control Kinematics'!$C$53:$C$103)/51),"")</f>
        <v/>
      </c>
      <c r="R13" s="30" t="str">
        <f t="array" ref="R13">IF(SUM('Subject Kinematics'!R2:R52)&lt;&gt;0,SQRT(SUMSQ('Subject Kinematics'!R53:R103-'Control Kinematics'!$C$53:$C$103)/51),"")</f>
        <v/>
      </c>
      <c r="S13" s="30" t="str">
        <f t="array" ref="S13">IF(SUM('Subject Kinematics'!S2:S52)&lt;&gt;0,SQRT(SUMSQ('Subject Kinematics'!S53:S103-'Control Kinematics'!$C$53:$C$103)/51),"")</f>
        <v/>
      </c>
      <c r="T13" s="30" t="str">
        <f t="array" ref="T13">IF(SUM('Subject Kinematics'!T2:T52)&lt;&gt;0,SQRT(SUMSQ('Subject Kinematics'!T53:T103-'Control Kinematics'!$C$53:$C$103)/51),"")</f>
        <v/>
      </c>
      <c r="U13" s="30" t="str">
        <f t="array" ref="U13">IF(SUM('Subject Kinematics'!U2:U52)&lt;&gt;0,SQRT(SUMSQ('Subject Kinematics'!U53:U103-'Control Kinematics'!$C$53:$C$103)/51),"")</f>
        <v/>
      </c>
      <c r="V13" s="30" t="str">
        <f t="array" ref="V13">IF(SUM('Subject Kinematics'!V2:V52)&lt;&gt;0,SQRT(SUMSQ('Subject Kinematics'!V53:V103-'Control Kinematics'!$C$53:$C$103)/51),"")</f>
        <v/>
      </c>
      <c r="W13" s="30" t="str">
        <f t="array" ref="W13">IF(SUM('Subject Kinematics'!W2:W52)&lt;&gt;0,SQRT(SUMSQ('Subject Kinematics'!W53:W103-'Control Kinematics'!$C$53:$C$103)/51),"")</f>
        <v/>
      </c>
      <c r="X13" s="30" t="str">
        <f t="array" ref="X13">IF(SUM('Subject Kinematics'!X2:X52)&lt;&gt;0,SQRT(SUMSQ('Subject Kinematics'!X53:X103-'Control Kinematics'!$C$53:$C$103)/51),"")</f>
        <v/>
      </c>
      <c r="Y13" s="30" t="str">
        <f t="array" ref="Y13">IF(SUM('Subject Kinematics'!Y2:Y52)&lt;&gt;0,SQRT(SUMSQ('Subject Kinematics'!Y53:Y103-'Control Kinematics'!$C$53:$C$103)/51),"")</f>
        <v/>
      </c>
      <c r="Z13" s="30" t="str">
        <f t="array" ref="Z13">IF(SUM('Subject Kinematics'!Z2:Z52)&lt;&gt;0,SQRT(SUMSQ('Subject Kinematics'!Z53:Z103-'Control Kinematics'!$C$53:$C$103)/51),"")</f>
        <v/>
      </c>
      <c r="AA13" s="30" t="str">
        <f t="array" ref="AA13">IF(SUM('Subject Kinematics'!AA2:AA52)&lt;&gt;0,SQRT(SUMSQ('Subject Kinematics'!AA53:AA103-'Control Kinematics'!$C$53:$C$103)/51),"")</f>
        <v/>
      </c>
      <c r="AB13" s="30" t="str">
        <f t="array" ref="AB13">IF(SUM('Subject Kinematics'!AB2:AB52)&lt;&gt;0,SQRT(SUMSQ('Subject Kinematics'!AB53:AB103-'Control Kinematics'!$C$53:$C$103)/51),"")</f>
        <v/>
      </c>
      <c r="AC13" s="30" t="str">
        <f t="array" ref="AC13">IF(SUM('Subject Kinematics'!AC2:AC52)&lt;&gt;0,SQRT(SUMSQ('Subject Kinematics'!AC53:AC103-'Control Kinematics'!$C$53:$C$103)/51),"")</f>
        <v/>
      </c>
      <c r="AD13" s="30" t="str">
        <f t="array" ref="AD13">IF(SUM('Subject Kinematics'!AD2:AD52)&lt;&gt;0,SQRT(SUMSQ('Subject Kinematics'!AD53:AD103-'Control Kinematics'!$C$53:$C$103)/51),"")</f>
        <v/>
      </c>
      <c r="AE13" s="30" t="str">
        <f t="array" ref="AE13">IF(SUM('Subject Kinematics'!AE2:AE52)&lt;&gt;0,SQRT(SUMSQ('Subject Kinematics'!AE53:AE103-'Control Kinematics'!$C$53:$C$103)/51),"")</f>
        <v/>
      </c>
      <c r="AF13" s="30" t="str">
        <f t="array" ref="AF13">IF(SUM('Subject Kinematics'!AF2:AF52)&lt;&gt;0,SQRT(SUMSQ('Subject Kinematics'!AF53:AF103-'Control Kinematics'!$C$53:$C$103)/51),"")</f>
        <v/>
      </c>
      <c r="AG13" s="30" t="str">
        <f t="array" ref="AG13">IF(SUM('Subject Kinematics'!AG2:AG52)&lt;&gt;0,SQRT(SUMSQ('Subject Kinematics'!AG53:AG103-'Control Kinematics'!$C$53:$C$103)/51),"")</f>
        <v/>
      </c>
      <c r="AH13" s="30" t="str">
        <f t="array" ref="AH13">IF(SUM('Subject Kinematics'!AH2:AH52)&lt;&gt;0,SQRT(SUMSQ('Subject Kinematics'!AH53:AH103-'Control Kinematics'!$C$53:$C$103)/51),"")</f>
        <v/>
      </c>
      <c r="AI13" s="30" t="str">
        <f t="array" ref="AI13">IF(SUM('Subject Kinematics'!AI2:AI52)&lt;&gt;0,SQRT(SUMSQ('Subject Kinematics'!AI53:AI103-'Control Kinematics'!$C$53:$C$103)/51),"")</f>
        <v/>
      </c>
      <c r="AJ13" s="30" t="str">
        <f t="array" ref="AJ13">IF(SUM('Subject Kinematics'!AJ2:AJ52)&lt;&gt;0,SQRT(SUMSQ('Subject Kinematics'!AJ53:AJ103-'Control Kinematics'!$C$53:$C$103)/51),"")</f>
        <v/>
      </c>
      <c r="AK13" s="30" t="str">
        <f t="array" ref="AK13">IF(SUM('Subject Kinematics'!AK2:AK52)&lt;&gt;0,SQRT(SUMSQ('Subject Kinematics'!AK53:AK103-'Control Kinematics'!$C$53:$C$103)/51),"")</f>
        <v/>
      </c>
      <c r="AL13" s="30" t="str">
        <f t="array" ref="AL13">IF(SUM('Subject Kinematics'!AL2:AL52)&lt;&gt;0,SQRT(SUMSQ('Subject Kinematics'!AL53:AL103-'Control Kinematics'!$C$53:$C$103)/51),"")</f>
        <v/>
      </c>
      <c r="AM13" s="30" t="str">
        <f t="array" ref="AM13">IF(SUM('Subject Kinematics'!AM2:AM52)&lt;&gt;0,SQRT(SUMSQ('Subject Kinematics'!AM53:AM103-'Control Kinematics'!$C$53:$C$103)/51),"")</f>
        <v/>
      </c>
      <c r="AN13" s="30" t="str">
        <f t="array" ref="AN13">IF(SUM('Subject Kinematics'!AN2:AN52)&lt;&gt;0,SQRT(SUMSQ('Subject Kinematics'!AN53:AN103-'Control Kinematics'!$C$53:$C$103)/51),"")</f>
        <v/>
      </c>
      <c r="AO13" s="30" t="str">
        <f t="array" ref="AO13">IF(SUM('Subject Kinematics'!AO2:AO52)&lt;&gt;0,SQRT(SUMSQ('Subject Kinematics'!AO53:AO103-'Control Kinematics'!$C$53:$C$103)/51),"")</f>
        <v/>
      </c>
      <c r="AP13" s="30" t="str">
        <f t="array" ref="AP13">IF(SUM('Subject Kinematics'!AP2:AP52)&lt;&gt;0,SQRT(SUMSQ('Subject Kinematics'!AP53:AP103-'Control Kinematics'!$C$53:$C$103)/51),"")</f>
        <v/>
      </c>
      <c r="AQ13" s="30" t="str">
        <f t="array" ref="AQ13">IF(SUM('Subject Kinematics'!AQ2:AQ52)&lt;&gt;0,SQRT(SUMSQ('Subject Kinematics'!AQ53:AQ103-'Control Kinematics'!$C$53:$C$103)/51),"")</f>
        <v/>
      </c>
      <c r="AR13" s="30" t="str">
        <f t="array" ref="AR13">IF(SUM('Subject Kinematics'!AR2:AR52)&lt;&gt;0,SQRT(SUMSQ('Subject Kinematics'!AR53:AR103-'Control Kinematics'!$C$53:$C$103)/51),"")</f>
        <v/>
      </c>
      <c r="AS13" s="30" t="str">
        <f t="array" ref="AS13">IF(SUM('Subject Kinematics'!AS2:AS52)&lt;&gt;0,SQRT(SUMSQ('Subject Kinematics'!AS53:AS103-'Control Kinematics'!$C$53:$C$103)/51),"")</f>
        <v/>
      </c>
      <c r="AT13" s="30" t="str">
        <f t="array" ref="AT13">IF(SUM('Subject Kinematics'!AT2:AT52)&lt;&gt;0,SQRT(SUMSQ('Subject Kinematics'!AT53:AT103-'Control Kinematics'!$C$53:$C$103)/51),"")</f>
        <v/>
      </c>
      <c r="AU13" s="30" t="str">
        <f t="array" ref="AU13">IF(SUM('Subject Kinematics'!AU2:AU52)&lt;&gt;0,SQRT(SUMSQ('Subject Kinematics'!AU53:AU103-'Control Kinematics'!$C$53:$C$103)/51),"")</f>
        <v/>
      </c>
      <c r="AV13" s="30" t="str">
        <f t="array" ref="AV13">IF(SUM('Subject Kinematics'!AV2:AV52)&lt;&gt;0,SQRT(SUMSQ('Subject Kinematics'!AV53:AV103-'Control Kinematics'!$C$53:$C$103)/51),"")</f>
        <v/>
      </c>
      <c r="AW13" s="30" t="str">
        <f t="array" ref="AW13">IF(SUM('Subject Kinematics'!AW2:AW52)&lt;&gt;0,SQRT(SUMSQ('Subject Kinematics'!AW53:AW103-'Control Kinematics'!$C$53:$C$103)/51),"")</f>
        <v/>
      </c>
      <c r="AX13" s="30" t="str">
        <f t="array" ref="AX13">IF(SUM('Subject Kinematics'!AX2:AX52)&lt;&gt;0,SQRT(SUMSQ('Subject Kinematics'!AX53:AX103-'Control Kinematics'!$C$53:$C$103)/51),"")</f>
        <v/>
      </c>
      <c r="AY13" s="30" t="str">
        <f t="array" ref="AY13">IF(SUM('Subject Kinematics'!AY2:AY52)&lt;&gt;0,SQRT(SUMSQ('Subject Kinematics'!AY53:AY103-'Control Kinematics'!$C$53:$C$103)/51),"")</f>
        <v/>
      </c>
      <c r="AZ13" s="30" t="str">
        <f t="array" ref="AZ13">IF(SUM('Subject Kinematics'!AZ2:AZ52)&lt;&gt;0,SQRT(SUMSQ('Subject Kinematics'!AZ53:AZ103-'Control Kinematics'!$C$53:$C$103)/51),"")</f>
        <v/>
      </c>
      <c r="BA13" s="30" t="str">
        <f t="array" ref="BA13">IF(SUM('Subject Kinematics'!BA2:BA52)&lt;&gt;0,SQRT(SUMSQ('Subject Kinematics'!BA53:BA103-'Control Kinematics'!$C$53:$C$103)/51),"")</f>
        <v/>
      </c>
      <c r="BB13" s="30" t="str">
        <f t="array" ref="BB13">IF(SUM('Subject Kinematics'!BB2:BB52)&lt;&gt;0,SQRT(SUMSQ('Subject Kinematics'!BB53:BB103-'Control Kinematics'!$C$53:$C$103)/51),"")</f>
        <v/>
      </c>
      <c r="BC13" s="30" t="str">
        <f t="array" ref="BC13">IF(SUM('Subject Kinematics'!BC2:BC52)&lt;&gt;0,SQRT(SUMSQ('Subject Kinematics'!BC53:BC103-'Control Kinematics'!$C$53:$C$103)/51),"")</f>
        <v/>
      </c>
      <c r="BD13" s="30" t="str">
        <f t="array" ref="BD13">IF(SUM('Subject Kinematics'!BD2:BD52)&lt;&gt;0,SQRT(SUMSQ('Subject Kinematics'!BD53:BD103-'Control Kinematics'!$C$53:$C$103)/51),"")</f>
        <v/>
      </c>
      <c r="BE13" s="30" t="str">
        <f t="array" ref="BE13">IF(SUM('Subject Kinematics'!BE2:BE52)&lt;&gt;0,SQRT(SUMSQ('Subject Kinematics'!BE53:BE103-'Control Kinematics'!$C$53:$C$103)/51),"")</f>
        <v/>
      </c>
      <c r="BF13" s="30" t="str">
        <f t="array" ref="BF13">IF(SUM('Subject Kinematics'!BF2:BF52)&lt;&gt;0,SQRT(SUMSQ('Subject Kinematics'!BF53:BF103-'Control Kinematics'!$C$53:$C$103)/51),"")</f>
        <v/>
      </c>
      <c r="BG13" s="30" t="str">
        <f t="array" ref="BG13">IF(SUM('Subject Kinematics'!BG2:BG52)&lt;&gt;0,SQRT(SUMSQ('Subject Kinematics'!BG53:BG103-'Control Kinematics'!$C$53:$C$103)/51),"")</f>
        <v/>
      </c>
      <c r="BH13" s="30" t="str">
        <f t="array" ref="BH13">IF(SUM('Subject Kinematics'!BH2:BH52)&lt;&gt;0,SQRT(SUMSQ('Subject Kinematics'!BH53:BH103-'Control Kinematics'!$C$53:$C$103)/51),"")</f>
        <v/>
      </c>
      <c r="BI13" s="30" t="str">
        <f t="array" ref="BI13">IF(SUM('Subject Kinematics'!BI2:BI52)&lt;&gt;0,SQRT(SUMSQ('Subject Kinematics'!BI53:BI103-'Control Kinematics'!$C$53:$C$103)/51),"")</f>
        <v/>
      </c>
      <c r="BJ13" s="30" t="str">
        <f t="array" ref="BJ13">IF(SUM('Subject Kinematics'!BJ2:BJ52)&lt;&gt;0,SQRT(SUMSQ('Subject Kinematics'!BJ53:BJ103-'Control Kinematics'!$C$53:$C$103)/51),"")</f>
        <v/>
      </c>
      <c r="BK13" s="30" t="str">
        <f t="array" ref="BK13">IF(SUM('Subject Kinematics'!BK2:BK52)&lt;&gt;0,SQRT(SUMSQ('Subject Kinematics'!BK53:BK103-'Control Kinematics'!$C$53:$C$103)/51),"")</f>
        <v/>
      </c>
      <c r="BL13" s="30" t="str">
        <f t="array" ref="BL13">IF(SUM('Subject Kinematics'!BL2:BL52)&lt;&gt;0,SQRT(SUMSQ('Subject Kinematics'!BL53:BL103-'Control Kinematics'!$C$53:$C$103)/51),"")</f>
        <v/>
      </c>
      <c r="BM13" s="30" t="str">
        <f t="array" ref="BM13">IF(SUM('Subject Kinematics'!BM2:BM52)&lt;&gt;0,SQRT(SUMSQ('Subject Kinematics'!BM53:BM103-'Control Kinematics'!$C$53:$C$103)/51),"")</f>
        <v/>
      </c>
      <c r="BN13" s="30" t="str">
        <f t="array" ref="BN13">IF(SUM('Subject Kinematics'!BN2:BN52)&lt;&gt;0,SQRT(SUMSQ('Subject Kinematics'!BN53:BN103-'Control Kinematics'!$C$53:$C$103)/51),"")</f>
        <v/>
      </c>
      <c r="BO13" s="30" t="str">
        <f t="array" ref="BO13">IF(SUM('Subject Kinematics'!BO2:BO52)&lt;&gt;0,SQRT(SUMSQ('Subject Kinematics'!BO53:BO103-'Control Kinematics'!$C$53:$C$103)/51),"")</f>
        <v/>
      </c>
      <c r="BP13" s="30" t="str">
        <f t="array" ref="BP13">IF(SUM('Subject Kinematics'!BP2:BP52)&lt;&gt;0,SQRT(SUMSQ('Subject Kinematics'!BP53:BP103-'Control Kinematics'!$C$53:$C$103)/51),"")</f>
        <v/>
      </c>
      <c r="BQ13" s="30" t="str">
        <f t="array" ref="BQ13">IF(SUM('Subject Kinematics'!BQ2:BQ52)&lt;&gt;0,SQRT(SUMSQ('Subject Kinematics'!BQ53:BQ103-'Control Kinematics'!$C$53:$C$103)/51),"")</f>
        <v/>
      </c>
      <c r="BR13" s="30" t="str">
        <f t="array" ref="BR13">IF(SUM('Subject Kinematics'!BR2:BR52)&lt;&gt;0,SQRT(SUMSQ('Subject Kinematics'!BR53:BR103-'Control Kinematics'!$C$53:$C$103)/51),"")</f>
        <v/>
      </c>
      <c r="BS13" s="30" t="str">
        <f t="array" ref="BS13">IF(SUM('Subject Kinematics'!BS2:BS52)&lt;&gt;0,SQRT(SUMSQ('Subject Kinematics'!BS53:BS103-'Control Kinematics'!$C$53:$C$103)/51),"")</f>
        <v/>
      </c>
      <c r="BT13" s="30" t="str">
        <f t="array" ref="BT13">IF(SUM('Subject Kinematics'!BT2:BT52)&lt;&gt;0,SQRT(SUMSQ('Subject Kinematics'!BT53:BT103-'Control Kinematics'!$C$53:$C$103)/51),"")</f>
        <v/>
      </c>
      <c r="BU13" s="30" t="str">
        <f t="array" ref="BU13">IF(SUM('Subject Kinematics'!BU2:BU52)&lt;&gt;0,SQRT(SUMSQ('Subject Kinematics'!BU53:BU103-'Control Kinematics'!$C$53:$C$103)/51),"")</f>
        <v/>
      </c>
      <c r="BV13" s="30" t="str">
        <f t="array" ref="BV13">IF(SUM('Subject Kinematics'!BV2:BV52)&lt;&gt;0,SQRT(SUMSQ('Subject Kinematics'!BV53:BV103-'Control Kinematics'!$C$53:$C$103)/51),"")</f>
        <v/>
      </c>
      <c r="BW13" s="30" t="str">
        <f t="array" ref="BW13">IF(SUM('Subject Kinematics'!BW2:BW52)&lt;&gt;0,SQRT(SUMSQ('Subject Kinematics'!BW53:BW103-'Control Kinematics'!$C$53:$C$103)/51),"")</f>
        <v/>
      </c>
      <c r="BX13" s="30" t="str">
        <f t="array" ref="BX13">IF(SUM('Subject Kinematics'!BX2:BX52)&lt;&gt;0,SQRT(SUMSQ('Subject Kinematics'!BX53:BX103-'Control Kinematics'!$C$53:$C$103)/51),"")</f>
        <v/>
      </c>
      <c r="BY13" s="30" t="str">
        <f t="array" ref="BY13">IF(SUM('Subject Kinematics'!BY2:BY52)&lt;&gt;0,SQRT(SUMSQ('Subject Kinematics'!BY53:BY103-'Control Kinematics'!$C$53:$C$103)/51),"")</f>
        <v/>
      </c>
      <c r="BZ13" s="30" t="str">
        <f t="array" ref="BZ13">IF(SUM('Subject Kinematics'!BZ2:BZ52)&lt;&gt;0,SQRT(SUMSQ('Subject Kinematics'!BZ53:BZ103-'Control Kinematics'!$C$53:$C$103)/51),"")</f>
        <v/>
      </c>
      <c r="CA13" s="30" t="str">
        <f t="array" ref="CA13">IF(SUM('Subject Kinematics'!CA2:CA52)&lt;&gt;0,SQRT(SUMSQ('Subject Kinematics'!CA53:CA103-'Control Kinematics'!$C$53:$C$103)/51),"")</f>
        <v/>
      </c>
      <c r="CB13" s="30" t="str">
        <f t="array" ref="CB13">IF(SUM('Subject Kinematics'!CB2:CB52)&lt;&gt;0,SQRT(SUMSQ('Subject Kinematics'!CB53:CB103-'Control Kinematics'!$C$53:$C$103)/51),"")</f>
        <v/>
      </c>
      <c r="CC13" s="30" t="str">
        <f t="array" ref="CC13">IF(SUM('Subject Kinematics'!CC2:CC52)&lt;&gt;0,SQRT(SUMSQ('Subject Kinematics'!CC53:CC103-'Control Kinematics'!$C$53:$C$103)/51),"")</f>
        <v/>
      </c>
      <c r="CD13" s="30" t="str">
        <f t="array" ref="CD13">IF(SUM('Subject Kinematics'!CD2:CD52)&lt;&gt;0,SQRT(SUMSQ('Subject Kinematics'!CD53:CD103-'Control Kinematics'!$C$53:$C$103)/51),"")</f>
        <v/>
      </c>
      <c r="CE13" s="30" t="str">
        <f t="array" ref="CE13">IF(SUM('Subject Kinematics'!CE2:CE52)&lt;&gt;0,SQRT(SUMSQ('Subject Kinematics'!CE53:CE103-'Control Kinematics'!$C$53:$C$103)/51),"")</f>
        <v/>
      </c>
      <c r="CF13" s="30" t="str">
        <f t="array" ref="CF13">IF(SUM('Subject Kinematics'!CF2:CF52)&lt;&gt;0,SQRT(SUMSQ('Subject Kinematics'!CF53:CF103-'Control Kinematics'!$C$53:$C$103)/51),"")</f>
        <v/>
      </c>
      <c r="CG13" s="30" t="str">
        <f t="array" ref="CG13">IF(SUM('Subject Kinematics'!CG2:CG52)&lt;&gt;0,SQRT(SUMSQ('Subject Kinematics'!CG53:CG103-'Control Kinematics'!$C$53:$C$103)/51),"")</f>
        <v/>
      </c>
      <c r="CH13" s="30" t="str">
        <f t="array" ref="CH13">IF(SUM('Subject Kinematics'!CH2:CH52)&lt;&gt;0,SQRT(SUMSQ('Subject Kinematics'!CH53:CH103-'Control Kinematics'!$C$53:$C$103)/51),"")</f>
        <v/>
      </c>
      <c r="CI13" s="30" t="str">
        <f t="array" ref="CI13">IF(SUM('Subject Kinematics'!CI2:CI52)&lt;&gt;0,SQRT(SUMSQ('Subject Kinematics'!CI53:CI103-'Control Kinematics'!$C$53:$C$103)/51),"")</f>
        <v/>
      </c>
      <c r="CJ13" s="30" t="str">
        <f t="array" ref="CJ13">IF(SUM('Subject Kinematics'!CJ2:CJ52)&lt;&gt;0,SQRT(SUMSQ('Subject Kinematics'!CJ53:CJ103-'Control Kinematics'!$C$53:$C$103)/51),"")</f>
        <v/>
      </c>
      <c r="CK13" s="30" t="str">
        <f t="array" ref="CK13">IF(SUM('Subject Kinematics'!CK2:CK52)&lt;&gt;0,SQRT(SUMSQ('Subject Kinematics'!CK53:CK103-'Control Kinematics'!$C$53:$C$103)/51),"")</f>
        <v/>
      </c>
      <c r="CL13" s="30" t="str">
        <f t="array" ref="CL13">IF(SUM('Subject Kinematics'!CL2:CL52)&lt;&gt;0,SQRT(SUMSQ('Subject Kinematics'!CL53:CL103-'Control Kinematics'!$C$53:$C$103)/51),"")</f>
        <v/>
      </c>
      <c r="CM13" s="30" t="str">
        <f t="array" ref="CM13">IF(SUM('Subject Kinematics'!CM2:CM52)&lt;&gt;0,SQRT(SUMSQ('Subject Kinematics'!CM53:CM103-'Control Kinematics'!$C$53:$C$103)/51),"")</f>
        <v/>
      </c>
      <c r="CN13" s="30" t="str">
        <f t="array" ref="CN13">IF(SUM('Subject Kinematics'!CN2:CN52)&lt;&gt;0,SQRT(SUMSQ('Subject Kinematics'!CN53:CN103-'Control Kinematics'!$C$53:$C$103)/51),"")</f>
        <v/>
      </c>
      <c r="CO13" s="30" t="str">
        <f t="array" ref="CO13">IF(SUM('Subject Kinematics'!CO2:CO52)&lt;&gt;0,SQRT(SUMSQ('Subject Kinematics'!CO53:CO103-'Control Kinematics'!$C$53:$C$103)/51),"")</f>
        <v/>
      </c>
      <c r="CP13" s="30" t="str">
        <f t="array" ref="CP13">IF(SUM('Subject Kinematics'!CP2:CP52)&lt;&gt;0,SQRT(SUMSQ('Subject Kinematics'!CP53:CP103-'Control Kinematics'!$C$53:$C$103)/51),"")</f>
        <v/>
      </c>
      <c r="CQ13" s="30" t="str">
        <f t="array" ref="CQ13">IF(SUM('Subject Kinematics'!CQ2:CQ52)&lt;&gt;0,SQRT(SUMSQ('Subject Kinematics'!CQ53:CQ103-'Control Kinematics'!$C$53:$C$103)/51),"")</f>
        <v/>
      </c>
      <c r="CR13" s="30" t="str">
        <f t="array" ref="CR13">IF(SUM('Subject Kinematics'!CR2:CR52)&lt;&gt;0,SQRT(SUMSQ('Subject Kinematics'!CR53:CR103-'Control Kinematics'!$C$53:$C$103)/51),"")</f>
        <v/>
      </c>
      <c r="CS13" s="30" t="str">
        <f t="array" ref="CS13">IF(SUM('Subject Kinematics'!CS2:CS52)&lt;&gt;0,SQRT(SUMSQ('Subject Kinematics'!CS53:CS103-'Control Kinematics'!$C$53:$C$103)/51),"")</f>
        <v/>
      </c>
      <c r="CT13" s="30" t="str">
        <f t="array" ref="CT13">IF(SUM('Subject Kinematics'!CT2:CT52)&lt;&gt;0,SQRT(SUMSQ('Subject Kinematics'!CT53:CT103-'Control Kinematics'!$C$53:$C$103)/51),"")</f>
        <v/>
      </c>
      <c r="CU13" s="30" t="str">
        <f t="array" ref="CU13">IF(SUM('Subject Kinematics'!CU2:CU52)&lt;&gt;0,SQRT(SUMSQ('Subject Kinematics'!CU53:CU103-'Control Kinematics'!$C$53:$C$103)/51),"")</f>
        <v/>
      </c>
      <c r="CV13" s="30" t="str">
        <f t="array" ref="CV13">IF(SUM('Subject Kinematics'!CV2:CV52)&lt;&gt;0,SQRT(SUMSQ('Subject Kinematics'!CV53:CV103-'Control Kinematics'!$C$53:$C$103)/51),"")</f>
        <v/>
      </c>
      <c r="CW13" s="30" t="str">
        <f t="array" ref="CW13">IF(SUM('Subject Kinematics'!CW2:CW52)&lt;&gt;0,SQRT(SUMSQ('Subject Kinematics'!CW53:CW103-'Control Kinematics'!$C$53:$C$103)/51),"")</f>
        <v/>
      </c>
      <c r="CX13" s="30" t="str">
        <f t="array" ref="CX13">IF(SUM('Subject Kinematics'!CX2:CX52)&lt;&gt;0,SQRT(SUMSQ('Subject Kinematics'!CX53:CX103-'Control Kinematics'!$C$53:$C$103)/51),"")</f>
        <v/>
      </c>
      <c r="CY13" s="30" t="str">
        <f t="array" ref="CY13">IF(SUM('Subject Kinematics'!CY2:CY52)&lt;&gt;0,SQRT(SUMSQ('Subject Kinematics'!CY53:CY103-'Control Kinematics'!$C$53:$C$103)/51),"")</f>
        <v/>
      </c>
      <c r="CZ13" s="30" t="str">
        <f t="array" ref="CZ13">IF(SUM('Subject Kinematics'!CZ2:CZ52)&lt;&gt;0,SQRT(SUMSQ('Subject Kinematics'!CZ53:CZ103-'Control Kinematics'!$C$53:$C$103)/51),"")</f>
        <v/>
      </c>
      <c r="DA13" s="30" t="str">
        <f t="array" ref="DA13">IF(SUM('Subject Kinematics'!DA2:DA52)&lt;&gt;0,SQRT(SUMSQ('Subject Kinematics'!DA53:DA103-'Control Kinematics'!$C$53:$C$103)/51),"")</f>
        <v/>
      </c>
      <c r="DB13" s="30" t="str">
        <f t="array" ref="DB13">IF(SUM('Subject Kinematics'!DB2:DB52)&lt;&gt;0,SQRT(SUMSQ('Subject Kinematics'!DB53:DB103-'Control Kinematics'!$C$53:$C$103)/51),"")</f>
        <v/>
      </c>
      <c r="DC13" s="30" t="str">
        <f t="array" ref="DC13">IF(SUM('Subject Kinematics'!DC2:DC52)&lt;&gt;0,SQRT(SUMSQ('Subject Kinematics'!DC53:DC103-'Control Kinematics'!$C$53:$C$103)/51),"")</f>
        <v/>
      </c>
      <c r="DD13" s="30" t="str">
        <f t="array" ref="DD13">IF(SUM('Subject Kinematics'!DD2:DD52)&lt;&gt;0,SQRT(SUMSQ('Subject Kinematics'!DD53:DD103-'Control Kinematics'!$C$53:$C$103)/51),"")</f>
        <v/>
      </c>
      <c r="DE13" s="30" t="str">
        <f t="array" ref="DE13">IF(SUM('Subject Kinematics'!DE2:DE52)&lt;&gt;0,SQRT(SUMSQ('Subject Kinematics'!DE53:DE103-'Control Kinematics'!$C$53:$C$103)/51),"")</f>
        <v/>
      </c>
      <c r="DF13" s="30" t="str">
        <f t="array" ref="DF13">IF(SUM('Subject Kinematics'!DF2:DF52)&lt;&gt;0,SQRT(SUMSQ('Subject Kinematics'!DF53:DF103-'Control Kinematics'!$C$53:$C$103)/51),"")</f>
        <v/>
      </c>
      <c r="DG13" s="30" t="str">
        <f t="array" ref="DG13">IF(SUM('Subject Kinematics'!DG2:DG52)&lt;&gt;0,SQRT(SUMSQ('Subject Kinematics'!DG53:DG103-'Control Kinematics'!$C$53:$C$103)/51),"")</f>
        <v/>
      </c>
      <c r="DH13" s="30" t="str">
        <f t="array" ref="DH13">IF(SUM('Subject Kinematics'!DH2:DH52)&lt;&gt;0,SQRT(SUMSQ('Subject Kinematics'!DH53:DH103-'Control Kinematics'!$C$53:$C$103)/51),"")</f>
        <v/>
      </c>
      <c r="DI13" s="30" t="str">
        <f t="array" ref="DI13">IF(SUM('Subject Kinematics'!DI2:DI52)&lt;&gt;0,SQRT(SUMSQ('Subject Kinematics'!DI53:DI103-'Control Kinematics'!$C$53:$C$103)/51),"")</f>
        <v/>
      </c>
      <c r="DJ13" s="30" t="str">
        <f t="array" ref="DJ13">IF(SUM('Subject Kinematics'!DJ2:DJ52)&lt;&gt;0,SQRT(SUMSQ('Subject Kinematics'!DJ53:DJ103-'Control Kinematics'!$C$53:$C$103)/51),"")</f>
        <v/>
      </c>
      <c r="DK13" s="30" t="str">
        <f t="array" ref="DK13">IF(SUM('Subject Kinematics'!DK2:DK52)&lt;&gt;0,SQRT(SUMSQ('Subject Kinematics'!DK53:DK103-'Control Kinematics'!$C$53:$C$103)/51),"")</f>
        <v/>
      </c>
      <c r="DL13" s="30" t="str">
        <f t="array" ref="DL13">IF(SUM('Subject Kinematics'!DL2:DL52)&lt;&gt;0,SQRT(SUMSQ('Subject Kinematics'!DL53:DL103-'Control Kinematics'!$C$53:$C$103)/51),"")</f>
        <v/>
      </c>
      <c r="DM13" s="30" t="str">
        <f t="array" ref="DM13">IF(SUM('Subject Kinematics'!DM2:DM52)&lt;&gt;0,SQRT(SUMSQ('Subject Kinematics'!DM53:DM103-'Control Kinematics'!$C$53:$C$103)/51),"")</f>
        <v/>
      </c>
      <c r="DN13" s="30" t="str">
        <f t="array" ref="DN13">IF(SUM('Subject Kinematics'!DN2:DN52)&lt;&gt;0,SQRT(SUMSQ('Subject Kinematics'!DN53:DN103-'Control Kinematics'!$C$53:$C$103)/51),"")</f>
        <v/>
      </c>
      <c r="DO13" s="30" t="str">
        <f t="array" ref="DO13">IF(SUM('Subject Kinematics'!DO2:DO52)&lt;&gt;0,SQRT(SUMSQ('Subject Kinematics'!DO53:DO103-'Control Kinematics'!$C$53:$C$103)/51),"")</f>
        <v/>
      </c>
      <c r="DP13" s="30" t="str">
        <f t="array" ref="DP13">IF(SUM('Subject Kinematics'!DP2:DP52)&lt;&gt;0,SQRT(SUMSQ('Subject Kinematics'!DP53:DP103-'Control Kinematics'!$C$53:$C$103)/51),"")</f>
        <v/>
      </c>
      <c r="DQ13" s="30" t="str">
        <f t="array" ref="DQ13">IF(SUM('Subject Kinematics'!DQ2:DQ52)&lt;&gt;0,SQRT(SUMSQ('Subject Kinematics'!DQ53:DQ103-'Control Kinematics'!$C$53:$C$103)/51),"")</f>
        <v/>
      </c>
      <c r="DR13" s="30" t="str">
        <f t="array" ref="DR13">IF(SUM('Subject Kinematics'!DR2:DR52)&lt;&gt;0,SQRT(SUMSQ('Subject Kinematics'!DR53:DR103-'Control Kinematics'!$C$53:$C$103)/51),"")</f>
        <v/>
      </c>
      <c r="DS13" s="30" t="str">
        <f t="array" ref="DS13">IF(SUM('Subject Kinematics'!DS2:DS52)&lt;&gt;0,SQRT(SUMSQ('Subject Kinematics'!DS53:DS103-'Control Kinematics'!$C$53:$C$103)/51),"")</f>
        <v/>
      </c>
      <c r="DT13" s="30" t="str">
        <f t="array" ref="DT13">IF(SUM('Subject Kinematics'!DT2:DT52)&lt;&gt;0,SQRT(SUMSQ('Subject Kinematics'!DT53:DT103-'Control Kinematics'!$C$53:$C$103)/51),"")</f>
        <v/>
      </c>
      <c r="DU13" s="30" t="str">
        <f t="array" ref="DU13">IF(SUM('Subject Kinematics'!DU2:DU52)&lt;&gt;0,SQRT(SUMSQ('Subject Kinematics'!DU53:DU103-'Control Kinematics'!$C$53:$C$103)/51),"")</f>
        <v/>
      </c>
      <c r="DV13" s="30" t="str">
        <f t="array" ref="DV13">IF(SUM('Subject Kinematics'!DV2:DV52)&lt;&gt;0,SQRT(SUMSQ('Subject Kinematics'!DV53:DV103-'Control Kinematics'!$C$53:$C$103)/51),"")</f>
        <v/>
      </c>
      <c r="DW13" s="30" t="str">
        <f t="array" ref="DW13">IF(SUM('Subject Kinematics'!DW2:DW52)&lt;&gt;0,SQRT(SUMSQ('Subject Kinematics'!DW53:DW103-'Control Kinematics'!$C$53:$C$103)/51),"")</f>
        <v/>
      </c>
      <c r="DX13" s="30" t="str">
        <f t="array" ref="DX13">IF(SUM('Subject Kinematics'!DX2:DX52)&lt;&gt;0,SQRT(SUMSQ('Subject Kinematics'!DX53:DX103-'Control Kinematics'!$C$53:$C$103)/51),"")</f>
        <v/>
      </c>
      <c r="DY13" s="30" t="str">
        <f t="array" ref="DY13">IF(SUM('Subject Kinematics'!DY2:DY52)&lt;&gt;0,SQRT(SUMSQ('Subject Kinematics'!DY53:DY103-'Control Kinematics'!$C$53:$C$103)/51),"")</f>
        <v/>
      </c>
      <c r="DZ13" s="30" t="str">
        <f t="array" ref="DZ13">IF(SUM('Subject Kinematics'!DZ2:DZ52)&lt;&gt;0,SQRT(SUMSQ('Subject Kinematics'!DZ53:DZ103-'Control Kinematics'!$C$53:$C$103)/51),"")</f>
        <v/>
      </c>
      <c r="EA13" s="30" t="str">
        <f t="array" ref="EA13">IF(SUM('Subject Kinematics'!EA2:EA52)&lt;&gt;0,SQRT(SUMSQ('Subject Kinematics'!EA53:EA103-'Control Kinematics'!$C$53:$C$103)/51),"")</f>
        <v/>
      </c>
      <c r="EB13" s="30" t="str">
        <f t="array" ref="EB13">IF(SUM('Subject Kinematics'!EB2:EB52)&lt;&gt;0,SQRT(SUMSQ('Subject Kinematics'!EB53:EB103-'Control Kinematics'!$C$53:$C$103)/51),"")</f>
        <v/>
      </c>
      <c r="EC13" s="30" t="str">
        <f t="array" ref="EC13">IF(SUM('Subject Kinematics'!EC2:EC52)&lt;&gt;0,SQRT(SUMSQ('Subject Kinematics'!EC53:EC103-'Control Kinematics'!$C$53:$C$103)/51),"")</f>
        <v/>
      </c>
      <c r="ED13" s="30" t="str">
        <f t="array" ref="ED13">IF(SUM('Subject Kinematics'!ED2:ED52)&lt;&gt;0,SQRT(SUMSQ('Subject Kinematics'!ED53:ED103-'Control Kinematics'!$C$53:$C$103)/51),"")</f>
        <v/>
      </c>
      <c r="EE13" s="30" t="str">
        <f t="array" ref="EE13">IF(SUM('Subject Kinematics'!EE2:EE52)&lt;&gt;0,SQRT(SUMSQ('Subject Kinematics'!EE53:EE103-'Control Kinematics'!$C$53:$C$103)/51),"")</f>
        <v/>
      </c>
      <c r="EF13" s="30" t="str">
        <f t="array" ref="EF13">IF(SUM('Subject Kinematics'!EF2:EF52)&lt;&gt;0,SQRT(SUMSQ('Subject Kinematics'!EF53:EF103-'Control Kinematics'!$C$53:$C$103)/51),"")</f>
        <v/>
      </c>
      <c r="EG13" s="30" t="str">
        <f t="array" ref="EG13">IF(SUM('Subject Kinematics'!EG2:EG52)&lt;&gt;0,SQRT(SUMSQ('Subject Kinematics'!EG53:EG103-'Control Kinematics'!$C$53:$C$103)/51),"")</f>
        <v/>
      </c>
      <c r="EH13" s="30" t="str">
        <f t="array" ref="EH13">IF(SUM('Subject Kinematics'!EH2:EH52)&lt;&gt;0,SQRT(SUMSQ('Subject Kinematics'!EH53:EH103-'Control Kinematics'!$C$53:$C$103)/51),"")</f>
        <v/>
      </c>
      <c r="EI13" s="30" t="str">
        <f t="array" ref="EI13">IF(SUM('Subject Kinematics'!EI2:EI52)&lt;&gt;0,SQRT(SUMSQ('Subject Kinematics'!EI53:EI103-'Control Kinematics'!$C$53:$C$103)/51),"")</f>
        <v/>
      </c>
      <c r="EJ13" s="30" t="str">
        <f t="array" ref="EJ13">IF(SUM('Subject Kinematics'!EJ2:EJ52)&lt;&gt;0,SQRT(SUMSQ('Subject Kinematics'!EJ53:EJ103-'Control Kinematics'!$C$53:$C$103)/51),"")</f>
        <v/>
      </c>
      <c r="EK13" s="30" t="str">
        <f t="array" ref="EK13">IF(SUM('Subject Kinematics'!EK2:EK52)&lt;&gt;0,SQRT(SUMSQ('Subject Kinematics'!EK53:EK103-'Control Kinematics'!$C$53:$C$103)/51),"")</f>
        <v/>
      </c>
      <c r="EL13" s="30" t="str">
        <f t="array" ref="EL13">IF(SUM('Subject Kinematics'!EL2:EL52)&lt;&gt;0,SQRT(SUMSQ('Subject Kinematics'!EL53:EL103-'Control Kinematics'!$C$53:$C$103)/51),"")</f>
        <v/>
      </c>
      <c r="EM13" s="30" t="str">
        <f t="array" ref="EM13">IF(SUM('Subject Kinematics'!EM2:EM52)&lt;&gt;0,SQRT(SUMSQ('Subject Kinematics'!EM53:EM103-'Control Kinematics'!$C$53:$C$103)/51),"")</f>
        <v/>
      </c>
      <c r="EN13" s="30" t="str">
        <f t="array" ref="EN13">IF(SUM('Subject Kinematics'!EN2:EN52)&lt;&gt;0,SQRT(SUMSQ('Subject Kinematics'!EN53:EN103-'Control Kinematics'!$C$53:$C$103)/51),"")</f>
        <v/>
      </c>
      <c r="EO13" s="30" t="str">
        <f t="array" ref="EO13">IF(SUM('Subject Kinematics'!EO2:EO52)&lt;&gt;0,SQRT(SUMSQ('Subject Kinematics'!EO53:EO103-'Control Kinematics'!$C$53:$C$103)/51),"")</f>
        <v/>
      </c>
      <c r="EP13" s="30" t="str">
        <f t="array" ref="EP13">IF(SUM('Subject Kinematics'!EP2:EP52)&lt;&gt;0,SQRT(SUMSQ('Subject Kinematics'!EP53:EP103-'Control Kinematics'!$C$53:$C$103)/51),"")</f>
        <v/>
      </c>
      <c r="EQ13" s="30" t="str">
        <f t="array" ref="EQ13">IF(SUM('Subject Kinematics'!EQ2:EQ52)&lt;&gt;0,SQRT(SUMSQ('Subject Kinematics'!EQ53:EQ103-'Control Kinematics'!$C$53:$C$103)/51),"")</f>
        <v/>
      </c>
      <c r="ER13" s="30" t="str">
        <f t="array" ref="ER13">IF(SUM('Subject Kinematics'!ER2:ER52)&lt;&gt;0,SQRT(SUMSQ('Subject Kinematics'!ER53:ER103-'Control Kinematics'!$C$53:$C$103)/51),"")</f>
        <v/>
      </c>
      <c r="ES13" s="30" t="str">
        <f t="array" ref="ES13">IF(SUM('Subject Kinematics'!ES2:ES52)&lt;&gt;0,SQRT(SUMSQ('Subject Kinematics'!ES53:ES103-'Control Kinematics'!$C$53:$C$103)/51),"")</f>
        <v/>
      </c>
      <c r="ET13" s="30" t="str">
        <f t="array" ref="ET13">IF(SUM('Subject Kinematics'!ET2:ET52)&lt;&gt;0,SQRT(SUMSQ('Subject Kinematics'!ET53:ET103-'Control Kinematics'!$C$53:$C$103)/51),"")</f>
        <v/>
      </c>
      <c r="EU13" s="30" t="str">
        <f t="array" ref="EU13">IF(SUM('Subject Kinematics'!EU2:EU52)&lt;&gt;0,SQRT(SUMSQ('Subject Kinematics'!EU53:EU103-'Control Kinematics'!$C$53:$C$103)/51),"")</f>
        <v/>
      </c>
      <c r="EV13" s="30" t="str">
        <f t="array" ref="EV13">IF(SUM('Subject Kinematics'!EV2:EV52)&lt;&gt;0,SQRT(SUMSQ('Subject Kinematics'!EV53:EV103-'Control Kinematics'!$C$53:$C$103)/51),"")</f>
        <v/>
      </c>
      <c r="EW13" s="30" t="str">
        <f t="array" ref="EW13">IF(SUM('Subject Kinematics'!EW2:EW52)&lt;&gt;0,SQRT(SUMSQ('Subject Kinematics'!EW53:EW103-'Control Kinematics'!$C$53:$C$103)/51),"")</f>
        <v/>
      </c>
      <c r="EX13" s="30" t="str">
        <f t="array" ref="EX13">IF(SUM('Subject Kinematics'!EX2:EX52)&lt;&gt;0,SQRT(SUMSQ('Subject Kinematics'!EX53:EX103-'Control Kinematics'!$C$53:$C$103)/51),"")</f>
        <v/>
      </c>
      <c r="EY13" s="30" t="str">
        <f t="array" ref="EY13">IF(SUM('Subject Kinematics'!EY2:EY52)&lt;&gt;0,SQRT(SUMSQ('Subject Kinematics'!EY53:EY103-'Control Kinematics'!$C$53:$C$103)/51),"")</f>
        <v/>
      </c>
      <c r="EZ13" s="30" t="str">
        <f t="array" ref="EZ13">IF(SUM('Subject Kinematics'!EZ2:EZ52)&lt;&gt;0,SQRT(SUMSQ('Subject Kinematics'!EZ53:EZ103-'Control Kinematics'!$C$53:$C$103)/51),"")</f>
        <v/>
      </c>
      <c r="FA13" s="30" t="str">
        <f t="array" ref="FA13">IF(SUM('Subject Kinematics'!FA2:FA52)&lt;&gt;0,SQRT(SUMSQ('Subject Kinematics'!FA53:FA103-'Control Kinematics'!$C$53:$C$103)/51),"")</f>
        <v/>
      </c>
      <c r="FB13" s="30" t="str">
        <f t="array" ref="FB13">IF(SUM('Subject Kinematics'!FB2:FB52)&lt;&gt;0,SQRT(SUMSQ('Subject Kinematics'!FB53:FB103-'Control Kinematics'!$C$53:$C$103)/51),"")</f>
        <v/>
      </c>
      <c r="FC13" s="30" t="str">
        <f t="array" ref="FC13">IF(SUM('Subject Kinematics'!FC2:FC52)&lt;&gt;0,SQRT(SUMSQ('Subject Kinematics'!FC53:FC103-'Control Kinematics'!$C$53:$C$103)/51),"")</f>
        <v/>
      </c>
      <c r="FD13" s="30" t="str">
        <f t="array" ref="FD13">IF(SUM('Subject Kinematics'!FD2:FD52)&lt;&gt;0,SQRT(SUMSQ('Subject Kinematics'!FD53:FD103-'Control Kinematics'!$C$53:$C$103)/51),"")</f>
        <v/>
      </c>
      <c r="FE13" s="30" t="str">
        <f t="array" ref="FE13">IF(SUM('Subject Kinematics'!FE2:FE52)&lt;&gt;0,SQRT(SUMSQ('Subject Kinematics'!FE53:FE103-'Control Kinematics'!$C$53:$C$103)/51),"")</f>
        <v/>
      </c>
      <c r="FF13" s="30" t="str">
        <f t="array" ref="FF13">IF(SUM('Subject Kinematics'!FF2:FF52)&lt;&gt;0,SQRT(SUMSQ('Subject Kinematics'!FF53:FF103-'Control Kinematics'!$C$53:$C$103)/51),"")</f>
        <v/>
      </c>
      <c r="FG13" s="30" t="str">
        <f t="array" ref="FG13">IF(SUM('Subject Kinematics'!FG2:FG52)&lt;&gt;0,SQRT(SUMSQ('Subject Kinematics'!FG53:FG103-'Control Kinematics'!$C$53:$C$103)/51),"")</f>
        <v/>
      </c>
      <c r="FH13" s="30" t="str">
        <f t="array" ref="FH13">IF(SUM('Subject Kinematics'!FH2:FH52)&lt;&gt;0,SQRT(SUMSQ('Subject Kinematics'!FH53:FH103-'Control Kinematics'!$C$53:$C$103)/51),"")</f>
        <v/>
      </c>
      <c r="FI13" s="30" t="str">
        <f t="array" ref="FI13">IF(SUM('Subject Kinematics'!FI2:FI52)&lt;&gt;0,SQRT(SUMSQ('Subject Kinematics'!FI53:FI103-'Control Kinematics'!$C$53:$C$103)/51),"")</f>
        <v/>
      </c>
      <c r="FJ13" s="30" t="str">
        <f t="array" ref="FJ13">IF(SUM('Subject Kinematics'!FJ2:FJ52)&lt;&gt;0,SQRT(SUMSQ('Subject Kinematics'!FJ53:FJ103-'Control Kinematics'!$C$53:$C$103)/51),"")</f>
        <v/>
      </c>
      <c r="FK13" s="30" t="str">
        <f t="array" ref="FK13">IF(SUM('Subject Kinematics'!FK2:FK52)&lt;&gt;0,SQRT(SUMSQ('Subject Kinematics'!FK53:FK103-'Control Kinematics'!$C$53:$C$103)/51),"")</f>
        <v/>
      </c>
      <c r="FL13" s="30" t="str">
        <f t="array" ref="FL13">IF(SUM('Subject Kinematics'!FL2:FL52)&lt;&gt;0,SQRT(SUMSQ('Subject Kinematics'!FL53:FL103-'Control Kinematics'!$C$53:$C$103)/51),"")</f>
        <v/>
      </c>
      <c r="FM13" s="30" t="str">
        <f t="array" ref="FM13">IF(SUM('Subject Kinematics'!FM2:FM52)&lt;&gt;0,SQRT(SUMSQ('Subject Kinematics'!FM53:FM103-'Control Kinematics'!$C$53:$C$103)/51),"")</f>
        <v/>
      </c>
      <c r="FN13" s="30" t="str">
        <f t="array" ref="FN13">IF(SUM('Subject Kinematics'!FN2:FN52)&lt;&gt;0,SQRT(SUMSQ('Subject Kinematics'!FN53:FN103-'Control Kinematics'!$C$53:$C$103)/51),"")</f>
        <v/>
      </c>
      <c r="FO13" s="30" t="str">
        <f t="array" ref="FO13">IF(SUM('Subject Kinematics'!FO2:FO52)&lt;&gt;0,SQRT(SUMSQ('Subject Kinematics'!FO53:FO103-'Control Kinematics'!$C$53:$C$103)/51),"")</f>
        <v/>
      </c>
      <c r="FP13" s="30" t="str">
        <f t="array" ref="FP13">IF(SUM('Subject Kinematics'!FP2:FP52)&lt;&gt;0,SQRT(SUMSQ('Subject Kinematics'!FP53:FP103-'Control Kinematics'!$C$53:$C$103)/51),"")</f>
        <v/>
      </c>
      <c r="FQ13" s="30" t="str">
        <f t="array" ref="FQ13">IF(SUM('Subject Kinematics'!FQ2:FQ52)&lt;&gt;0,SQRT(SUMSQ('Subject Kinematics'!FQ53:FQ103-'Control Kinematics'!$C$53:$C$103)/51),"")</f>
        <v/>
      </c>
      <c r="FR13" s="30" t="str">
        <f t="array" ref="FR13">IF(SUM('Subject Kinematics'!FR2:FR52)&lt;&gt;0,SQRT(SUMSQ('Subject Kinematics'!FR53:FR103-'Control Kinematics'!$C$53:$C$103)/51),"")</f>
        <v/>
      </c>
      <c r="FS13" s="30" t="str">
        <f t="array" ref="FS13">IF(SUM('Subject Kinematics'!FS2:FS52)&lt;&gt;0,SQRT(SUMSQ('Subject Kinematics'!FS53:FS103-'Control Kinematics'!$C$53:$C$103)/51),"")</f>
        <v/>
      </c>
      <c r="FT13" s="30" t="str">
        <f t="array" ref="FT13">IF(SUM('Subject Kinematics'!FT2:FT52)&lt;&gt;0,SQRT(SUMSQ('Subject Kinematics'!FT53:FT103-'Control Kinematics'!$C$53:$C$103)/51),"")</f>
        <v/>
      </c>
      <c r="FU13" s="30" t="str">
        <f t="array" ref="FU13">IF(SUM('Subject Kinematics'!FU2:FU52)&lt;&gt;0,SQRT(SUMSQ('Subject Kinematics'!FU53:FU103-'Control Kinematics'!$C$53:$C$103)/51),"")</f>
        <v/>
      </c>
      <c r="FV13" s="30" t="str">
        <f t="array" ref="FV13">IF(SUM('Subject Kinematics'!FV2:FV52)&lt;&gt;0,SQRT(SUMSQ('Subject Kinematics'!FV53:FV103-'Control Kinematics'!$C$53:$C$103)/51),"")</f>
        <v/>
      </c>
      <c r="FW13" s="30" t="str">
        <f t="array" ref="FW13">IF(SUM('Subject Kinematics'!FW2:FW52)&lt;&gt;0,SQRT(SUMSQ('Subject Kinematics'!FW53:FW103-'Control Kinematics'!$C$53:$C$103)/51),"")</f>
        <v/>
      </c>
      <c r="FX13" s="30" t="str">
        <f t="array" ref="FX13">IF(SUM('Subject Kinematics'!FX2:FX52)&lt;&gt;0,SQRT(SUMSQ('Subject Kinematics'!FX53:FX103-'Control Kinematics'!$C$53:$C$103)/51),"")</f>
        <v/>
      </c>
      <c r="FY13" s="30" t="str">
        <f t="array" ref="FY13">IF(SUM('Subject Kinematics'!FY2:FY52)&lt;&gt;0,SQRT(SUMSQ('Subject Kinematics'!FY53:FY103-'Control Kinematics'!$C$53:$C$103)/51),"")</f>
        <v/>
      </c>
      <c r="FZ13" s="30" t="str">
        <f t="array" ref="FZ13">IF(SUM('Subject Kinematics'!FZ2:FZ52)&lt;&gt;0,SQRT(SUMSQ('Subject Kinematics'!FZ53:FZ103-'Control Kinematics'!$C$53:$C$103)/51),"")</f>
        <v/>
      </c>
      <c r="GA13" s="30" t="str">
        <f t="array" ref="GA13">IF(SUM('Subject Kinematics'!GA2:GA52)&lt;&gt;0,SQRT(SUMSQ('Subject Kinematics'!GA53:GA103-'Control Kinematics'!$C$53:$C$103)/51),"")</f>
        <v/>
      </c>
      <c r="GB13" s="30" t="str">
        <f t="array" ref="GB13">IF(SUM('Subject Kinematics'!GB2:GB52)&lt;&gt;0,SQRT(SUMSQ('Subject Kinematics'!GB53:GB103-'Control Kinematics'!$C$53:$C$103)/51),"")</f>
        <v/>
      </c>
      <c r="GC13" s="30" t="str">
        <f t="array" ref="GC13">IF(SUM('Subject Kinematics'!GC2:GC52)&lt;&gt;0,SQRT(SUMSQ('Subject Kinematics'!GC53:GC103-'Control Kinematics'!$C$53:$C$103)/51),"")</f>
        <v/>
      </c>
      <c r="GD13" s="30" t="str">
        <f t="array" ref="GD13">IF(SUM('Subject Kinematics'!GD2:GD52)&lt;&gt;0,SQRT(SUMSQ('Subject Kinematics'!GD53:GD103-'Control Kinematics'!$C$53:$C$103)/51),"")</f>
        <v/>
      </c>
      <c r="GE13" s="30" t="str">
        <f t="array" ref="GE13">IF(SUM('Subject Kinematics'!GE2:GE52)&lt;&gt;0,SQRT(SUMSQ('Subject Kinematics'!GE53:GE103-'Control Kinematics'!$C$53:$C$103)/51),"")</f>
        <v/>
      </c>
      <c r="GF13" s="30" t="str">
        <f t="array" ref="GF13">IF(SUM('Subject Kinematics'!GF2:GF52)&lt;&gt;0,SQRT(SUMSQ('Subject Kinematics'!GF53:GF103-'Control Kinematics'!$C$53:$C$103)/51),"")</f>
        <v/>
      </c>
      <c r="GG13" s="30" t="str">
        <f t="array" ref="GG13">IF(SUM('Subject Kinematics'!GG2:GG52)&lt;&gt;0,SQRT(SUMSQ('Subject Kinematics'!GG53:GG103-'Control Kinematics'!$C$53:$C$103)/51),"")</f>
        <v/>
      </c>
      <c r="GH13" s="30" t="str">
        <f t="array" ref="GH13">IF(SUM('Subject Kinematics'!GH2:GH52)&lt;&gt;0,SQRT(SUMSQ('Subject Kinematics'!GH53:GH103-'Control Kinematics'!$C$53:$C$103)/51),"")</f>
        <v/>
      </c>
      <c r="GI13" s="30" t="str">
        <f t="array" ref="GI13">IF(SUM('Subject Kinematics'!GI2:GI52)&lt;&gt;0,SQRT(SUMSQ('Subject Kinematics'!GI53:GI103-'Control Kinematics'!$C$53:$C$103)/51),"")</f>
        <v/>
      </c>
      <c r="GJ13" s="30" t="str">
        <f t="array" ref="GJ13">IF(SUM('Subject Kinematics'!GJ2:GJ52)&lt;&gt;0,SQRT(SUMSQ('Subject Kinematics'!GJ53:GJ103-'Control Kinematics'!$C$53:$C$103)/51),"")</f>
        <v/>
      </c>
      <c r="GK13" s="30" t="str">
        <f t="array" ref="GK13">IF(SUM('Subject Kinematics'!GK2:GK52)&lt;&gt;0,SQRT(SUMSQ('Subject Kinematics'!GK53:GK103-'Control Kinematics'!$C$53:$C$103)/51),"")</f>
        <v/>
      </c>
      <c r="GL13" s="30" t="str">
        <f t="array" ref="GL13">IF(SUM('Subject Kinematics'!GL2:GL52)&lt;&gt;0,SQRT(SUMSQ('Subject Kinematics'!GL53:GL103-'Control Kinematics'!$C$53:$C$103)/51),"")</f>
        <v/>
      </c>
      <c r="GM13" s="30" t="str">
        <f t="array" ref="GM13">IF(SUM('Subject Kinematics'!GM2:GM52)&lt;&gt;0,SQRT(SUMSQ('Subject Kinematics'!GM53:GM103-'Control Kinematics'!$C$53:$C$103)/51),"")</f>
        <v/>
      </c>
      <c r="GN13" s="30" t="str">
        <f t="array" ref="GN13">IF(SUM('Subject Kinematics'!GN2:GN52)&lt;&gt;0,SQRT(SUMSQ('Subject Kinematics'!GN53:GN103-'Control Kinematics'!$C$53:$C$103)/51),"")</f>
        <v/>
      </c>
      <c r="GO13" s="30" t="str">
        <f t="array" ref="GO13">IF(SUM('Subject Kinematics'!GO2:GO52)&lt;&gt;0,SQRT(SUMSQ('Subject Kinematics'!GO53:GO103-'Control Kinematics'!$C$53:$C$103)/51),"")</f>
        <v/>
      </c>
      <c r="GP13" s="30" t="str">
        <f t="array" ref="GP13">IF(SUM('Subject Kinematics'!GP2:GP52)&lt;&gt;0,SQRT(SUMSQ('Subject Kinematics'!GP53:GP103-'Control Kinematics'!$C$53:$C$103)/51),"")</f>
        <v/>
      </c>
      <c r="GQ13" s="30" t="str">
        <f t="array" ref="GQ13">IF(SUM('Subject Kinematics'!GQ2:GQ52)&lt;&gt;0,SQRT(SUMSQ('Subject Kinematics'!GQ53:GQ103-'Control Kinematics'!$C$53:$C$103)/51),"")</f>
        <v/>
      </c>
      <c r="GR13" s="30" t="str">
        <f t="array" ref="GR13">IF(SUM('Subject Kinematics'!GR2:GR52)&lt;&gt;0,SQRT(SUMSQ('Subject Kinematics'!GR53:GR103-'Control Kinematics'!$C$53:$C$103)/51),"")</f>
        <v/>
      </c>
      <c r="GS13" s="30" t="str">
        <f t="array" ref="GS13">IF(SUM('Subject Kinematics'!GS2:GS52)&lt;&gt;0,SQRT(SUMSQ('Subject Kinematics'!GS53:GS103-'Control Kinematics'!$C$53:$C$103)/51),"")</f>
        <v/>
      </c>
      <c r="GT13" s="30" t="str">
        <f t="array" ref="GT13">IF(SUM('Subject Kinematics'!GT2:GT52)&lt;&gt;0,SQRT(SUMSQ('Subject Kinematics'!GT53:GT103-'Control Kinematics'!$C$53:$C$103)/51),"")</f>
        <v/>
      </c>
      <c r="GU13" s="30" t="str">
        <f t="array" ref="GU13">IF(SUM('Subject Kinematics'!GU2:GU52)&lt;&gt;0,SQRT(SUMSQ('Subject Kinematics'!GU53:GU103-'Control Kinematics'!$C$53:$C$103)/51),"")</f>
        <v/>
      </c>
      <c r="GV13" s="30" t="str">
        <f t="array" ref="GV13">IF(SUM('Subject Kinematics'!GV2:GV52)&lt;&gt;0,SQRT(SUMSQ('Subject Kinematics'!GV53:GV103-'Control Kinematics'!$C$53:$C$103)/51),"")</f>
        <v/>
      </c>
      <c r="GW13" s="30" t="str">
        <f t="array" ref="GW13">IF(SUM('Subject Kinematics'!GW2:GW52)&lt;&gt;0,SQRT(SUMSQ('Subject Kinematics'!GW53:GW103-'Control Kinematics'!$C$53:$C$103)/51),"")</f>
        <v/>
      </c>
      <c r="GX13" s="30" t="str">
        <f t="array" ref="GX13">IF(SUM('Subject Kinematics'!GX2:GX52)&lt;&gt;0,SQRT(SUMSQ('Subject Kinematics'!GX53:GX103-'Control Kinematics'!$C$53:$C$103)/51),"")</f>
        <v/>
      </c>
      <c r="GY13" s="30" t="str">
        <f t="array" ref="GY13">IF(SUM('Subject Kinematics'!GY2:GY52)&lt;&gt;0,SQRT(SUMSQ('Subject Kinematics'!GY53:GY103-'Control Kinematics'!$C$53:$C$103)/51),"")</f>
        <v/>
      </c>
      <c r="GZ13" s="30" t="str">
        <f t="array" ref="GZ13">IF(SUM('Subject Kinematics'!GZ2:GZ52)&lt;&gt;0,SQRT(SUMSQ('Subject Kinematics'!GZ53:GZ103-'Control Kinematics'!$C$53:$C$103)/51),"")</f>
        <v/>
      </c>
      <c r="HA13" s="30" t="str">
        <f t="array" ref="HA13">IF(SUM('Subject Kinematics'!HA2:HA52)&lt;&gt;0,SQRT(SUMSQ('Subject Kinematics'!HA53:HA103-'Control Kinematics'!$C$53:$C$103)/51),"")</f>
        <v/>
      </c>
      <c r="HB13" s="30" t="str">
        <f t="array" ref="HB13">IF(SUM('Subject Kinematics'!HB2:HB52)&lt;&gt;0,SQRT(SUMSQ('Subject Kinematics'!HB53:HB103-'Control Kinematics'!$C$53:$C$103)/51),"")</f>
        <v/>
      </c>
      <c r="HC13" s="30" t="str">
        <f t="array" ref="HC13">IF(SUM('Subject Kinematics'!HC2:HC52)&lt;&gt;0,SQRT(SUMSQ('Subject Kinematics'!HC53:HC103-'Control Kinematics'!$C$53:$C$103)/51),"")</f>
        <v/>
      </c>
      <c r="HD13" s="30" t="str">
        <f t="array" ref="HD13">IF(SUM('Subject Kinematics'!HD2:HD52)&lt;&gt;0,SQRT(SUMSQ('Subject Kinematics'!HD53:HD103-'Control Kinematics'!$C$53:$C$103)/51),"")</f>
        <v/>
      </c>
      <c r="HE13" s="30" t="str">
        <f t="array" ref="HE13">IF(SUM('Subject Kinematics'!HE2:HE52)&lt;&gt;0,SQRT(SUMSQ('Subject Kinematics'!HE53:HE103-'Control Kinematics'!$C$53:$C$103)/51),"")</f>
        <v/>
      </c>
      <c r="HF13" s="30" t="str">
        <f t="array" ref="HF13">IF(SUM('Subject Kinematics'!HF2:HF52)&lt;&gt;0,SQRT(SUMSQ('Subject Kinematics'!HF53:HF103-'Control Kinematics'!$C$53:$C$103)/51),"")</f>
        <v/>
      </c>
      <c r="HG13" s="30" t="str">
        <f t="array" ref="HG13">IF(SUM('Subject Kinematics'!HG2:HG52)&lt;&gt;0,SQRT(SUMSQ('Subject Kinematics'!HG53:HG103-'Control Kinematics'!$C$53:$C$103)/51),"")</f>
        <v/>
      </c>
      <c r="HH13" s="30" t="str">
        <f t="array" ref="HH13">IF(SUM('Subject Kinematics'!HH2:HH52)&lt;&gt;0,SQRT(SUMSQ('Subject Kinematics'!HH53:HH103-'Control Kinematics'!$C$53:$C$103)/51),"")</f>
        <v/>
      </c>
      <c r="HI13" s="30" t="str">
        <f t="array" ref="HI13">IF(SUM('Subject Kinematics'!HI2:HI52)&lt;&gt;0,SQRT(SUMSQ('Subject Kinematics'!HI53:HI103-'Control Kinematics'!$C$53:$C$103)/51),"")</f>
        <v/>
      </c>
      <c r="HJ13" s="30" t="str">
        <f t="array" ref="HJ13">IF(SUM('Subject Kinematics'!HJ2:HJ52)&lt;&gt;0,SQRT(SUMSQ('Subject Kinematics'!HJ53:HJ103-'Control Kinematics'!$C$53:$C$103)/51),"")</f>
        <v/>
      </c>
      <c r="HK13" s="30" t="str">
        <f t="array" ref="HK13">IF(SUM('Subject Kinematics'!HK2:HK52)&lt;&gt;0,SQRT(SUMSQ('Subject Kinematics'!HK53:HK103-'Control Kinematics'!$C$53:$C$103)/51),"")</f>
        <v/>
      </c>
      <c r="HL13" s="30" t="str">
        <f t="array" ref="HL13">IF(SUM('Subject Kinematics'!HL2:HL52)&lt;&gt;0,SQRT(SUMSQ('Subject Kinematics'!HL53:HL103-'Control Kinematics'!$C$53:$C$103)/51),"")</f>
        <v/>
      </c>
      <c r="HM13" s="30" t="str">
        <f t="array" ref="HM13">IF(SUM('Subject Kinematics'!HM2:HM52)&lt;&gt;0,SQRT(SUMSQ('Subject Kinematics'!HM53:HM103-'Control Kinematics'!$C$53:$C$103)/51),"")</f>
        <v/>
      </c>
      <c r="HN13" s="30" t="str">
        <f t="array" ref="HN13">IF(SUM('Subject Kinematics'!HN2:HN52)&lt;&gt;0,SQRT(SUMSQ('Subject Kinematics'!HN53:HN103-'Control Kinematics'!$C$53:$C$103)/51),"")</f>
        <v/>
      </c>
      <c r="HO13" s="30" t="str">
        <f t="array" ref="HO13">IF(SUM('Subject Kinematics'!HO2:HO52)&lt;&gt;0,SQRT(SUMSQ('Subject Kinematics'!HO53:HO103-'Control Kinematics'!$C$53:$C$103)/51),"")</f>
        <v/>
      </c>
      <c r="HP13" s="30" t="str">
        <f t="array" ref="HP13">IF(SUM('Subject Kinematics'!HP2:HP52)&lt;&gt;0,SQRT(SUMSQ('Subject Kinematics'!HP53:HP103-'Control Kinematics'!$C$53:$C$103)/51),"")</f>
        <v/>
      </c>
      <c r="HQ13" s="30" t="str">
        <f t="array" ref="HQ13">IF(SUM('Subject Kinematics'!HQ2:HQ52)&lt;&gt;0,SQRT(SUMSQ('Subject Kinematics'!HQ53:HQ103-'Control Kinematics'!$C$53:$C$103)/51),"")</f>
        <v/>
      </c>
      <c r="HR13" s="30" t="str">
        <f t="array" ref="HR13">IF(SUM('Subject Kinematics'!HR2:HR52)&lt;&gt;0,SQRT(SUMSQ('Subject Kinematics'!HR53:HR103-'Control Kinematics'!$C$53:$C$103)/51),"")</f>
        <v/>
      </c>
      <c r="HS13" s="30" t="str">
        <f t="array" ref="HS13">IF(SUM('Subject Kinematics'!HS2:HS52)&lt;&gt;0,SQRT(SUMSQ('Subject Kinematics'!HS53:HS103-'Control Kinematics'!$C$53:$C$103)/51),"")</f>
        <v/>
      </c>
      <c r="HT13" s="30" t="str">
        <f t="array" ref="HT13">IF(SUM('Subject Kinematics'!HT2:HT52)&lt;&gt;0,SQRT(SUMSQ('Subject Kinematics'!HT53:HT103-'Control Kinematics'!$C$53:$C$103)/51),"")</f>
        <v/>
      </c>
      <c r="HU13" s="30" t="str">
        <f t="array" ref="HU13">IF(SUM('Subject Kinematics'!HU2:HU52)&lt;&gt;0,SQRT(SUMSQ('Subject Kinematics'!HU53:HU103-'Control Kinematics'!$C$53:$C$103)/51),"")</f>
        <v/>
      </c>
      <c r="HV13" s="30" t="str">
        <f t="array" ref="HV13">IF(SUM('Subject Kinematics'!HV2:HV52)&lt;&gt;0,SQRT(SUMSQ('Subject Kinematics'!HV53:HV103-'Control Kinematics'!$C$53:$C$103)/51),"")</f>
        <v/>
      </c>
      <c r="HW13" s="30" t="str">
        <f t="array" ref="HW13">IF(SUM('Subject Kinematics'!HW2:HW52)&lt;&gt;0,SQRT(SUMSQ('Subject Kinematics'!HW53:HW103-'Control Kinematics'!$C$53:$C$103)/51),"")</f>
        <v/>
      </c>
      <c r="HX13" s="30" t="str">
        <f t="array" ref="HX13">IF(SUM('Subject Kinematics'!HX2:HX52)&lt;&gt;0,SQRT(SUMSQ('Subject Kinematics'!HX53:HX103-'Control Kinematics'!$C$53:$C$103)/51),"")</f>
        <v/>
      </c>
      <c r="HY13" s="30" t="str">
        <f t="array" ref="HY13">IF(SUM('Subject Kinematics'!HY2:HY52)&lt;&gt;0,SQRT(SUMSQ('Subject Kinematics'!HY53:HY103-'Control Kinematics'!$C$53:$C$103)/51),"")</f>
        <v/>
      </c>
      <c r="HZ13" s="30" t="str">
        <f t="array" ref="HZ13">IF(SUM('Subject Kinematics'!HZ2:HZ52)&lt;&gt;0,SQRT(SUMSQ('Subject Kinematics'!HZ53:HZ103-'Control Kinematics'!$C$53:$C$103)/51),"")</f>
        <v/>
      </c>
      <c r="IA13" s="30" t="str">
        <f t="array" ref="IA13">IF(SUM('Subject Kinematics'!IA2:IA52)&lt;&gt;0,SQRT(SUMSQ('Subject Kinematics'!IA53:IA103-'Control Kinematics'!$C$53:$C$103)/51),"")</f>
        <v/>
      </c>
      <c r="IB13" s="30" t="str">
        <f t="array" ref="IB13">IF(SUM('Subject Kinematics'!IB2:IB52)&lt;&gt;0,SQRT(SUMSQ('Subject Kinematics'!IB53:IB103-'Control Kinematics'!$C$53:$C$103)/51),"")</f>
        <v/>
      </c>
      <c r="IC13" s="30" t="str">
        <f t="array" ref="IC13">IF(SUM('Subject Kinematics'!IC2:IC52)&lt;&gt;0,SQRT(SUMSQ('Subject Kinematics'!IC53:IC103-'Control Kinematics'!$C$53:$C$103)/51),"")</f>
        <v/>
      </c>
      <c r="ID13" s="30" t="str">
        <f t="array" ref="ID13">IF(SUM('Subject Kinematics'!ID2:ID52)&lt;&gt;0,SQRT(SUMSQ('Subject Kinematics'!ID53:ID103-'Control Kinematics'!$C$53:$C$103)/51),"")</f>
        <v/>
      </c>
      <c r="IE13" s="30" t="str">
        <f t="array" ref="IE13">IF(SUM('Subject Kinematics'!IE2:IE52)&lt;&gt;0,SQRT(SUMSQ('Subject Kinematics'!IE53:IE103-'Control Kinematics'!$C$53:$C$103)/51),"")</f>
        <v/>
      </c>
      <c r="IF13" s="30" t="str">
        <f t="array" ref="IF13">IF(SUM('Subject Kinematics'!IF2:IF52)&lt;&gt;0,SQRT(SUMSQ('Subject Kinematics'!IF53:IF103-'Control Kinematics'!$C$53:$C$103)/51),"")</f>
        <v/>
      </c>
      <c r="IG13" s="30" t="str">
        <f t="array" ref="IG13">IF(SUM('Subject Kinematics'!IG2:IG52)&lt;&gt;0,SQRT(SUMSQ('Subject Kinematics'!IG53:IG103-'Control Kinematics'!$C$53:$C$103)/51),"")</f>
        <v/>
      </c>
      <c r="IH13" s="30" t="str">
        <f t="array" ref="IH13">IF(SUM('Subject Kinematics'!IH2:IH52)&lt;&gt;0,SQRT(SUMSQ('Subject Kinematics'!IH53:IH103-'Control Kinematics'!$C$53:$C$103)/51),"")</f>
        <v/>
      </c>
      <c r="II13" s="30" t="str">
        <f t="array" ref="II13">IF(SUM('Subject Kinematics'!II2:II52)&lt;&gt;0,SQRT(SUMSQ('Subject Kinematics'!II53:II103-'Control Kinematics'!$C$53:$C$103)/51),"")</f>
        <v/>
      </c>
      <c r="IJ13" s="30" t="str">
        <f t="array" ref="IJ13">IF(SUM('Subject Kinematics'!IJ2:IJ52)&lt;&gt;0,SQRT(SUMSQ('Subject Kinematics'!IJ53:IJ103-'Control Kinematics'!$C$53:$C$103)/51),"")</f>
        <v/>
      </c>
      <c r="IK13" s="30" t="str">
        <f t="array" ref="IK13">IF(SUM('Subject Kinematics'!IK2:IK52)&lt;&gt;0,SQRT(SUMSQ('Subject Kinematics'!IK53:IK103-'Control Kinematics'!$C$53:$C$103)/51),"")</f>
        <v/>
      </c>
      <c r="IL13" s="30" t="str">
        <f t="array" ref="IL13">IF(SUM('Subject Kinematics'!IL2:IL52)&lt;&gt;0,SQRT(SUMSQ('Subject Kinematics'!IL53:IL103-'Control Kinematics'!$C$53:$C$103)/51),"")</f>
        <v/>
      </c>
      <c r="IM13" s="30" t="str">
        <f t="array" ref="IM13">IF(SUM('Subject Kinematics'!IM2:IM52)&lt;&gt;0,SQRT(SUMSQ('Subject Kinematics'!IM53:IM103-'Control Kinematics'!$C$53:$C$103)/51),"")</f>
        <v/>
      </c>
      <c r="IN13" s="30" t="str">
        <f t="array" ref="IN13">IF(SUM('Subject Kinematics'!IN2:IN52)&lt;&gt;0,SQRT(SUMSQ('Subject Kinematics'!IN53:IN103-'Control Kinematics'!$C$53:$C$103)/51),"")</f>
        <v/>
      </c>
      <c r="IO13" s="30" t="str">
        <f t="array" ref="IO13">IF(SUM('Subject Kinematics'!IO2:IO52)&lt;&gt;0,SQRT(SUMSQ('Subject Kinematics'!IO53:IO103-'Control Kinematics'!$C$53:$C$103)/51),"")</f>
        <v/>
      </c>
      <c r="IP13" s="30" t="str">
        <f t="array" ref="IP13">IF(SUM('Subject Kinematics'!IP2:IP52)&lt;&gt;0,SQRT(SUMSQ('Subject Kinematics'!IP53:IP103-'Control Kinematics'!$C$53:$C$103)/51),"")</f>
        <v/>
      </c>
      <c r="IQ13" s="30" t="str">
        <f t="array" ref="IQ13">IF(SUM('Subject Kinematics'!IQ2:IQ52)&lt;&gt;0,SQRT(SUMSQ('Subject Kinematics'!IQ53:IQ103-'Control Kinematics'!$C$53:$C$103)/51),"")</f>
        <v/>
      </c>
      <c r="IR13" s="30" t="str">
        <f t="array" ref="IR13">IF(SUM('Subject Kinematics'!IR2:IR52)&lt;&gt;0,SQRT(SUMSQ('Subject Kinematics'!IR53:IR103-'Control Kinematics'!$C$53:$C$103)/51),"")</f>
        <v/>
      </c>
      <c r="IS13" s="30" t="str">
        <f t="array" ref="IS13">IF(SUM('Subject Kinematics'!IS2:IS52)&lt;&gt;0,SQRT(SUMSQ('Subject Kinematics'!IS53:IS103-'Control Kinematics'!$C$53:$C$103)/51),"")</f>
        <v/>
      </c>
      <c r="IT13" s="55" t="str">
        <f t="array" ref="IT13">IF(SUM('Subject Kinematics'!IT2:IT52)&lt;&gt;0,SQRT(SUMSQ('Subject Kinematics'!IT53:IT103-'Control Kinematics'!$C$53:$C$103)/51),"")</f>
        <v/>
      </c>
      <c r="IU13" s="33"/>
      <c r="IV13" s="30"/>
      <c r="IW13" s="30"/>
    </row>
    <row r="14" spans="1:257" x14ac:dyDescent="0.2">
      <c r="A14" s="69" t="s">
        <v>10</v>
      </c>
      <c r="B14" s="98">
        <f t="shared" si="4"/>
        <v>1.1421204298316758</v>
      </c>
      <c r="C14" s="98" t="e">
        <f t="shared" si="5"/>
        <v>#DIV/0!</v>
      </c>
      <c r="D14" s="78">
        <f>EXP(B44)</f>
        <v>1.1421204298316758</v>
      </c>
      <c r="E14" s="30">
        <f t="array" ref="E14">IF(SUM('Subject Kinematics'!E2:E52)&lt;&gt;0,SQRT(SUMSQ('Subject Kinematics'!E206:E256-'Control Kinematics'!$C$206:$C$256)/51),"")</f>
        <v>1.1421204298316758</v>
      </c>
      <c r="F14" s="30" t="str">
        <f t="array" ref="F14">IF(SUM('Subject Kinematics'!F2:F52)&lt;&gt;0,SQRT(SUMSQ('Subject Kinematics'!F206:F256-'Control Kinematics'!$C$206:$C$256)/51),"")</f>
        <v/>
      </c>
      <c r="G14" s="30" t="str">
        <f t="array" ref="G14">IF(SUM('Subject Kinematics'!G2:G52)&lt;&gt;0,SQRT(SUMSQ('Subject Kinematics'!G206:G256-'Control Kinematics'!$C$206:$C$256)/51),"")</f>
        <v/>
      </c>
      <c r="H14" s="30" t="str">
        <f t="array" ref="H14">IF(SUM('Subject Kinematics'!H2:H52)&lt;&gt;0,SQRT(SUMSQ('Subject Kinematics'!H206:H256-'Control Kinematics'!$C$206:$C$256)/51),"")</f>
        <v/>
      </c>
      <c r="I14" s="30" t="str">
        <f t="array" ref="I14">IF(SUM('Subject Kinematics'!I2:I52)&lt;&gt;0,SQRT(SUMSQ('Subject Kinematics'!I206:I256-'Control Kinematics'!$C$206:$C$256)/51),"")</f>
        <v/>
      </c>
      <c r="J14" s="30" t="str">
        <f t="array" ref="J14">IF(SUM('Subject Kinematics'!J2:J52)&lt;&gt;0,SQRT(SUMSQ('Subject Kinematics'!J206:J256-'Control Kinematics'!$C$206:$C$256)/51),"")</f>
        <v/>
      </c>
      <c r="K14" s="30" t="str">
        <f t="array" ref="K14">IF(SUM('Subject Kinematics'!K2:K52)&lt;&gt;0,SQRT(SUMSQ('Subject Kinematics'!K206:K256-'Control Kinematics'!$C$206:$C$256)/51),"")</f>
        <v/>
      </c>
      <c r="L14" s="30" t="str">
        <f t="array" ref="L14">IF(SUM('Subject Kinematics'!L2:L52)&lt;&gt;0,SQRT(SUMSQ('Subject Kinematics'!L206:L256-'Control Kinematics'!$C$206:$C$256)/51),"")</f>
        <v/>
      </c>
      <c r="M14" s="30" t="str">
        <f t="array" ref="M14">IF(SUM('Subject Kinematics'!M2:M52)&lt;&gt;0,SQRT(SUMSQ('Subject Kinematics'!M206:M256-'Control Kinematics'!$C$206:$C$256)/51),"")</f>
        <v/>
      </c>
      <c r="N14" s="30" t="str">
        <f t="array" ref="N14">IF(SUM('Subject Kinematics'!N2:N52)&lt;&gt;0,SQRT(SUMSQ('Subject Kinematics'!N206:N256-'Control Kinematics'!$C$206:$C$256)/51),"")</f>
        <v/>
      </c>
      <c r="O14" s="30" t="str">
        <f t="array" ref="O14">IF(SUM('Subject Kinematics'!O2:O52)&lt;&gt;0,SQRT(SUMSQ('Subject Kinematics'!O206:O256-'Control Kinematics'!$C$206:$C$256)/51),"")</f>
        <v/>
      </c>
      <c r="P14" s="30" t="str">
        <f t="array" ref="P14">IF(SUM('Subject Kinematics'!P2:P52)&lt;&gt;0,SQRT(SUMSQ('Subject Kinematics'!P206:P256-'Control Kinematics'!$C$206:$C$256)/51),"")</f>
        <v/>
      </c>
      <c r="Q14" s="30" t="str">
        <f t="array" ref="Q14">IF(SUM('Subject Kinematics'!Q2:Q52)&lt;&gt;0,SQRT(SUMSQ('Subject Kinematics'!Q206:Q256-'Control Kinematics'!$C$206:$C$256)/51),"")</f>
        <v/>
      </c>
      <c r="R14" s="30" t="str">
        <f t="array" ref="R14">IF(SUM('Subject Kinematics'!R2:R52)&lt;&gt;0,SQRT(SUMSQ('Subject Kinematics'!R206:R256-'Control Kinematics'!$C$206:$C$256)/51),"")</f>
        <v/>
      </c>
      <c r="S14" s="30" t="str">
        <f t="array" ref="S14">IF(SUM('Subject Kinematics'!S2:S52)&lt;&gt;0,SQRT(SUMSQ('Subject Kinematics'!S206:S256-'Control Kinematics'!$C$206:$C$256)/51),"")</f>
        <v/>
      </c>
      <c r="T14" s="30" t="str">
        <f t="array" ref="T14">IF(SUM('Subject Kinematics'!T2:T52)&lt;&gt;0,SQRT(SUMSQ('Subject Kinematics'!T206:T256-'Control Kinematics'!$C$206:$C$256)/51),"")</f>
        <v/>
      </c>
      <c r="U14" s="30" t="str">
        <f t="array" ref="U14">IF(SUM('Subject Kinematics'!U2:U52)&lt;&gt;0,SQRT(SUMSQ('Subject Kinematics'!U206:U256-'Control Kinematics'!$C$206:$C$256)/51),"")</f>
        <v/>
      </c>
      <c r="V14" s="30" t="str">
        <f t="array" ref="V14">IF(SUM('Subject Kinematics'!V2:V52)&lt;&gt;0,SQRT(SUMSQ('Subject Kinematics'!V206:V256-'Control Kinematics'!$C$206:$C$256)/51),"")</f>
        <v/>
      </c>
      <c r="W14" s="30" t="str">
        <f t="array" ref="W14">IF(SUM('Subject Kinematics'!W2:W52)&lt;&gt;0,SQRT(SUMSQ('Subject Kinematics'!W206:W256-'Control Kinematics'!$C$206:$C$256)/51),"")</f>
        <v/>
      </c>
      <c r="X14" s="30" t="str">
        <f t="array" ref="X14">IF(SUM('Subject Kinematics'!X2:X52)&lt;&gt;0,SQRT(SUMSQ('Subject Kinematics'!X206:X256-'Control Kinematics'!$C$206:$C$256)/51),"")</f>
        <v/>
      </c>
      <c r="Y14" s="30" t="str">
        <f t="array" ref="Y14">IF(SUM('Subject Kinematics'!Y2:Y52)&lt;&gt;0,SQRT(SUMSQ('Subject Kinematics'!Y206:Y256-'Control Kinematics'!$C$206:$C$256)/51),"")</f>
        <v/>
      </c>
      <c r="Z14" s="30" t="str">
        <f t="array" ref="Z14">IF(SUM('Subject Kinematics'!Z2:Z52)&lt;&gt;0,SQRT(SUMSQ('Subject Kinematics'!Z206:Z256-'Control Kinematics'!$C$206:$C$256)/51),"")</f>
        <v/>
      </c>
      <c r="AA14" s="30" t="str">
        <f t="array" ref="AA14">IF(SUM('Subject Kinematics'!AA2:AA52)&lt;&gt;0,SQRT(SUMSQ('Subject Kinematics'!AA206:AA256-'Control Kinematics'!$C$206:$C$256)/51),"")</f>
        <v/>
      </c>
      <c r="AB14" s="30" t="str">
        <f t="array" ref="AB14">IF(SUM('Subject Kinematics'!AB2:AB52)&lt;&gt;0,SQRT(SUMSQ('Subject Kinematics'!AB206:AB256-'Control Kinematics'!$C$206:$C$256)/51),"")</f>
        <v/>
      </c>
      <c r="AC14" s="30" t="str">
        <f t="array" ref="AC14">IF(SUM('Subject Kinematics'!AC2:AC52)&lt;&gt;0,SQRT(SUMSQ('Subject Kinematics'!AC206:AC256-'Control Kinematics'!$C$206:$C$256)/51),"")</f>
        <v/>
      </c>
      <c r="AD14" s="30" t="str">
        <f t="array" ref="AD14">IF(SUM('Subject Kinematics'!AD2:AD52)&lt;&gt;0,SQRT(SUMSQ('Subject Kinematics'!AD206:AD256-'Control Kinematics'!$C$206:$C$256)/51),"")</f>
        <v/>
      </c>
      <c r="AE14" s="30" t="str">
        <f t="array" ref="AE14">IF(SUM('Subject Kinematics'!AE2:AE52)&lt;&gt;0,SQRT(SUMSQ('Subject Kinematics'!AE206:AE256-'Control Kinematics'!$C$206:$C$256)/51),"")</f>
        <v/>
      </c>
      <c r="AF14" s="30" t="str">
        <f t="array" ref="AF14">IF(SUM('Subject Kinematics'!AF2:AF52)&lt;&gt;0,SQRT(SUMSQ('Subject Kinematics'!AF206:AF256-'Control Kinematics'!$C$206:$C$256)/51),"")</f>
        <v/>
      </c>
      <c r="AG14" s="30" t="str">
        <f t="array" ref="AG14">IF(SUM('Subject Kinematics'!AG2:AG52)&lt;&gt;0,SQRT(SUMSQ('Subject Kinematics'!AG206:AG256-'Control Kinematics'!$C$206:$C$256)/51),"")</f>
        <v/>
      </c>
      <c r="AH14" s="30" t="str">
        <f t="array" ref="AH14">IF(SUM('Subject Kinematics'!AH2:AH52)&lt;&gt;0,SQRT(SUMSQ('Subject Kinematics'!AH206:AH256-'Control Kinematics'!$C$206:$C$256)/51),"")</f>
        <v/>
      </c>
      <c r="AI14" s="30" t="str">
        <f t="array" ref="AI14">IF(SUM('Subject Kinematics'!AI2:AI52)&lt;&gt;0,SQRT(SUMSQ('Subject Kinematics'!AI206:AI256-'Control Kinematics'!$C$206:$C$256)/51),"")</f>
        <v/>
      </c>
      <c r="AJ14" s="30" t="str">
        <f t="array" ref="AJ14">IF(SUM('Subject Kinematics'!AJ2:AJ52)&lt;&gt;0,SQRT(SUMSQ('Subject Kinematics'!AJ206:AJ256-'Control Kinematics'!$C$206:$C$256)/51),"")</f>
        <v/>
      </c>
      <c r="AK14" s="30" t="str">
        <f t="array" ref="AK14">IF(SUM('Subject Kinematics'!AK2:AK52)&lt;&gt;0,SQRT(SUMSQ('Subject Kinematics'!AK206:AK256-'Control Kinematics'!$C$206:$C$256)/51),"")</f>
        <v/>
      </c>
      <c r="AL14" s="30" t="str">
        <f t="array" ref="AL14">IF(SUM('Subject Kinematics'!AL2:AL52)&lt;&gt;0,SQRT(SUMSQ('Subject Kinematics'!AL206:AL256-'Control Kinematics'!$C$206:$C$256)/51),"")</f>
        <v/>
      </c>
      <c r="AM14" s="30" t="str">
        <f t="array" ref="AM14">IF(SUM('Subject Kinematics'!AM2:AM52)&lt;&gt;0,SQRT(SUMSQ('Subject Kinematics'!AM206:AM256-'Control Kinematics'!$C$206:$C$256)/51),"")</f>
        <v/>
      </c>
      <c r="AN14" s="30" t="str">
        <f t="array" ref="AN14">IF(SUM('Subject Kinematics'!AN2:AN52)&lt;&gt;0,SQRT(SUMSQ('Subject Kinematics'!AN206:AN256-'Control Kinematics'!$C$206:$C$256)/51),"")</f>
        <v/>
      </c>
      <c r="AO14" s="30" t="str">
        <f t="array" ref="AO14">IF(SUM('Subject Kinematics'!AO2:AO52)&lt;&gt;0,SQRT(SUMSQ('Subject Kinematics'!AO206:AO256-'Control Kinematics'!$C$206:$C$256)/51),"")</f>
        <v/>
      </c>
      <c r="AP14" s="30" t="str">
        <f t="array" ref="AP14">IF(SUM('Subject Kinematics'!AP2:AP52)&lt;&gt;0,SQRT(SUMSQ('Subject Kinematics'!AP206:AP256-'Control Kinematics'!$C$206:$C$256)/51),"")</f>
        <v/>
      </c>
      <c r="AQ14" s="30" t="str">
        <f t="array" ref="AQ14">IF(SUM('Subject Kinematics'!AQ2:AQ52)&lt;&gt;0,SQRT(SUMSQ('Subject Kinematics'!AQ206:AQ256-'Control Kinematics'!$C$206:$C$256)/51),"")</f>
        <v/>
      </c>
      <c r="AR14" s="30" t="str">
        <f t="array" ref="AR14">IF(SUM('Subject Kinematics'!AR2:AR52)&lt;&gt;0,SQRT(SUMSQ('Subject Kinematics'!AR206:AR256-'Control Kinematics'!$C$206:$C$256)/51),"")</f>
        <v/>
      </c>
      <c r="AS14" s="30" t="str">
        <f t="array" ref="AS14">IF(SUM('Subject Kinematics'!AS2:AS52)&lt;&gt;0,SQRT(SUMSQ('Subject Kinematics'!AS206:AS256-'Control Kinematics'!$C$206:$C$256)/51),"")</f>
        <v/>
      </c>
      <c r="AT14" s="30" t="str">
        <f t="array" ref="AT14">IF(SUM('Subject Kinematics'!AT2:AT52)&lt;&gt;0,SQRT(SUMSQ('Subject Kinematics'!AT206:AT256-'Control Kinematics'!$C$206:$C$256)/51),"")</f>
        <v/>
      </c>
      <c r="AU14" s="30" t="str">
        <f t="array" ref="AU14">IF(SUM('Subject Kinematics'!AU2:AU52)&lt;&gt;0,SQRT(SUMSQ('Subject Kinematics'!AU206:AU256-'Control Kinematics'!$C$206:$C$256)/51),"")</f>
        <v/>
      </c>
      <c r="AV14" s="30" t="str">
        <f t="array" ref="AV14">IF(SUM('Subject Kinematics'!AV2:AV52)&lt;&gt;0,SQRT(SUMSQ('Subject Kinematics'!AV206:AV256-'Control Kinematics'!$C$206:$C$256)/51),"")</f>
        <v/>
      </c>
      <c r="AW14" s="30" t="str">
        <f t="array" ref="AW14">IF(SUM('Subject Kinematics'!AW2:AW52)&lt;&gt;0,SQRT(SUMSQ('Subject Kinematics'!AW206:AW256-'Control Kinematics'!$C$206:$C$256)/51),"")</f>
        <v/>
      </c>
      <c r="AX14" s="30" t="str">
        <f t="array" ref="AX14">IF(SUM('Subject Kinematics'!AX2:AX52)&lt;&gt;0,SQRT(SUMSQ('Subject Kinematics'!AX206:AX256-'Control Kinematics'!$C$206:$C$256)/51),"")</f>
        <v/>
      </c>
      <c r="AY14" s="30" t="str">
        <f t="array" ref="AY14">IF(SUM('Subject Kinematics'!AY2:AY52)&lt;&gt;0,SQRT(SUMSQ('Subject Kinematics'!AY206:AY256-'Control Kinematics'!$C$206:$C$256)/51),"")</f>
        <v/>
      </c>
      <c r="AZ14" s="30" t="str">
        <f t="array" ref="AZ14">IF(SUM('Subject Kinematics'!AZ2:AZ52)&lt;&gt;0,SQRT(SUMSQ('Subject Kinematics'!AZ206:AZ256-'Control Kinematics'!$C$206:$C$256)/51),"")</f>
        <v/>
      </c>
      <c r="BA14" s="30" t="str">
        <f t="array" ref="BA14">IF(SUM('Subject Kinematics'!BA2:BA52)&lt;&gt;0,SQRT(SUMSQ('Subject Kinematics'!BA206:BA256-'Control Kinematics'!$C$206:$C$256)/51),"")</f>
        <v/>
      </c>
      <c r="BB14" s="30" t="str">
        <f t="array" ref="BB14">IF(SUM('Subject Kinematics'!BB2:BB52)&lt;&gt;0,SQRT(SUMSQ('Subject Kinematics'!BB206:BB256-'Control Kinematics'!$C$206:$C$256)/51),"")</f>
        <v/>
      </c>
      <c r="BC14" s="30" t="str">
        <f t="array" ref="BC14">IF(SUM('Subject Kinematics'!BC2:BC52)&lt;&gt;0,SQRT(SUMSQ('Subject Kinematics'!BC206:BC256-'Control Kinematics'!$C$206:$C$256)/51),"")</f>
        <v/>
      </c>
      <c r="BD14" s="30" t="str">
        <f t="array" ref="BD14">IF(SUM('Subject Kinematics'!BD2:BD52)&lt;&gt;0,SQRT(SUMSQ('Subject Kinematics'!BD206:BD256-'Control Kinematics'!$C$206:$C$256)/51),"")</f>
        <v/>
      </c>
      <c r="BE14" s="30" t="str">
        <f t="array" ref="BE14">IF(SUM('Subject Kinematics'!BE2:BE52)&lt;&gt;0,SQRT(SUMSQ('Subject Kinematics'!BE206:BE256-'Control Kinematics'!$C$206:$C$256)/51),"")</f>
        <v/>
      </c>
      <c r="BF14" s="30" t="str">
        <f t="array" ref="BF14">IF(SUM('Subject Kinematics'!BF2:BF52)&lt;&gt;0,SQRT(SUMSQ('Subject Kinematics'!BF206:BF256-'Control Kinematics'!$C$206:$C$256)/51),"")</f>
        <v/>
      </c>
      <c r="BG14" s="30" t="str">
        <f t="array" ref="BG14">IF(SUM('Subject Kinematics'!BG2:BG52)&lt;&gt;0,SQRT(SUMSQ('Subject Kinematics'!BG206:BG256-'Control Kinematics'!$C$206:$C$256)/51),"")</f>
        <v/>
      </c>
      <c r="BH14" s="30" t="str">
        <f t="array" ref="BH14">IF(SUM('Subject Kinematics'!BH2:BH52)&lt;&gt;0,SQRT(SUMSQ('Subject Kinematics'!BH206:BH256-'Control Kinematics'!$C$206:$C$256)/51),"")</f>
        <v/>
      </c>
      <c r="BI14" s="30" t="str">
        <f t="array" ref="BI14">IF(SUM('Subject Kinematics'!BI2:BI52)&lt;&gt;0,SQRT(SUMSQ('Subject Kinematics'!BI206:BI256-'Control Kinematics'!$C$206:$C$256)/51),"")</f>
        <v/>
      </c>
      <c r="BJ14" s="30" t="str">
        <f t="array" ref="BJ14">IF(SUM('Subject Kinematics'!BJ2:BJ52)&lt;&gt;0,SQRT(SUMSQ('Subject Kinematics'!BJ206:BJ256-'Control Kinematics'!$C$206:$C$256)/51),"")</f>
        <v/>
      </c>
      <c r="BK14" s="30" t="str">
        <f t="array" ref="BK14">IF(SUM('Subject Kinematics'!BK2:BK52)&lt;&gt;0,SQRT(SUMSQ('Subject Kinematics'!BK206:BK256-'Control Kinematics'!$C$206:$C$256)/51),"")</f>
        <v/>
      </c>
      <c r="BL14" s="30" t="str">
        <f t="array" ref="BL14">IF(SUM('Subject Kinematics'!BL2:BL52)&lt;&gt;0,SQRT(SUMSQ('Subject Kinematics'!BL206:BL256-'Control Kinematics'!$C$206:$C$256)/51),"")</f>
        <v/>
      </c>
      <c r="BM14" s="30" t="str">
        <f t="array" ref="BM14">IF(SUM('Subject Kinematics'!BM2:BM52)&lt;&gt;0,SQRT(SUMSQ('Subject Kinematics'!BM206:BM256-'Control Kinematics'!$C$206:$C$256)/51),"")</f>
        <v/>
      </c>
      <c r="BN14" s="30" t="str">
        <f t="array" ref="BN14">IF(SUM('Subject Kinematics'!BN2:BN52)&lt;&gt;0,SQRT(SUMSQ('Subject Kinematics'!BN206:BN256-'Control Kinematics'!$C$206:$C$256)/51),"")</f>
        <v/>
      </c>
      <c r="BO14" s="30" t="str">
        <f t="array" ref="BO14">IF(SUM('Subject Kinematics'!BO2:BO52)&lt;&gt;0,SQRT(SUMSQ('Subject Kinematics'!BO206:BO256-'Control Kinematics'!$C$206:$C$256)/51),"")</f>
        <v/>
      </c>
      <c r="BP14" s="30" t="str">
        <f t="array" ref="BP14">IF(SUM('Subject Kinematics'!BP2:BP52)&lt;&gt;0,SQRT(SUMSQ('Subject Kinematics'!BP206:BP256-'Control Kinematics'!$C$206:$C$256)/51),"")</f>
        <v/>
      </c>
      <c r="BQ14" s="30" t="str">
        <f t="array" ref="BQ14">IF(SUM('Subject Kinematics'!BQ2:BQ52)&lt;&gt;0,SQRT(SUMSQ('Subject Kinematics'!BQ206:BQ256-'Control Kinematics'!$C$206:$C$256)/51),"")</f>
        <v/>
      </c>
      <c r="BR14" s="30" t="str">
        <f t="array" ref="BR14">IF(SUM('Subject Kinematics'!BR2:BR52)&lt;&gt;0,SQRT(SUMSQ('Subject Kinematics'!BR206:BR256-'Control Kinematics'!$C$206:$C$256)/51),"")</f>
        <v/>
      </c>
      <c r="BS14" s="30" t="str">
        <f t="array" ref="BS14">IF(SUM('Subject Kinematics'!BS2:BS52)&lt;&gt;0,SQRT(SUMSQ('Subject Kinematics'!BS206:BS256-'Control Kinematics'!$C$206:$C$256)/51),"")</f>
        <v/>
      </c>
      <c r="BT14" s="30" t="str">
        <f t="array" ref="BT14">IF(SUM('Subject Kinematics'!BT2:BT52)&lt;&gt;0,SQRT(SUMSQ('Subject Kinematics'!BT206:BT256-'Control Kinematics'!$C$206:$C$256)/51),"")</f>
        <v/>
      </c>
      <c r="BU14" s="30" t="str">
        <f t="array" ref="BU14">IF(SUM('Subject Kinematics'!BU2:BU52)&lt;&gt;0,SQRT(SUMSQ('Subject Kinematics'!BU206:BU256-'Control Kinematics'!$C$206:$C$256)/51),"")</f>
        <v/>
      </c>
      <c r="BV14" s="30" t="str">
        <f t="array" ref="BV14">IF(SUM('Subject Kinematics'!BV2:BV52)&lt;&gt;0,SQRT(SUMSQ('Subject Kinematics'!BV206:BV256-'Control Kinematics'!$C$206:$C$256)/51),"")</f>
        <v/>
      </c>
      <c r="BW14" s="30" t="str">
        <f t="array" ref="BW14">IF(SUM('Subject Kinematics'!BW2:BW52)&lt;&gt;0,SQRT(SUMSQ('Subject Kinematics'!BW206:BW256-'Control Kinematics'!$C$206:$C$256)/51),"")</f>
        <v/>
      </c>
      <c r="BX14" s="30" t="str">
        <f t="array" ref="BX14">IF(SUM('Subject Kinematics'!BX2:BX52)&lt;&gt;0,SQRT(SUMSQ('Subject Kinematics'!BX206:BX256-'Control Kinematics'!$C$206:$C$256)/51),"")</f>
        <v/>
      </c>
      <c r="BY14" s="30" t="str">
        <f t="array" ref="BY14">IF(SUM('Subject Kinematics'!BY2:BY52)&lt;&gt;0,SQRT(SUMSQ('Subject Kinematics'!BY206:BY256-'Control Kinematics'!$C$206:$C$256)/51),"")</f>
        <v/>
      </c>
      <c r="BZ14" s="30" t="str">
        <f t="array" ref="BZ14">IF(SUM('Subject Kinematics'!BZ2:BZ52)&lt;&gt;0,SQRT(SUMSQ('Subject Kinematics'!BZ206:BZ256-'Control Kinematics'!$C$206:$C$256)/51),"")</f>
        <v/>
      </c>
      <c r="CA14" s="30" t="str">
        <f t="array" ref="CA14">IF(SUM('Subject Kinematics'!CA2:CA52)&lt;&gt;0,SQRT(SUMSQ('Subject Kinematics'!CA206:CA256-'Control Kinematics'!$C$206:$C$256)/51),"")</f>
        <v/>
      </c>
      <c r="CB14" s="30" t="str">
        <f t="array" ref="CB14">IF(SUM('Subject Kinematics'!CB2:CB52)&lt;&gt;0,SQRT(SUMSQ('Subject Kinematics'!CB206:CB256-'Control Kinematics'!$C$206:$C$256)/51),"")</f>
        <v/>
      </c>
      <c r="CC14" s="30" t="str">
        <f t="array" ref="CC14">IF(SUM('Subject Kinematics'!CC2:CC52)&lt;&gt;0,SQRT(SUMSQ('Subject Kinematics'!CC206:CC256-'Control Kinematics'!$C$206:$C$256)/51),"")</f>
        <v/>
      </c>
      <c r="CD14" s="30" t="str">
        <f t="array" ref="CD14">IF(SUM('Subject Kinematics'!CD2:CD52)&lt;&gt;0,SQRT(SUMSQ('Subject Kinematics'!CD206:CD256-'Control Kinematics'!$C$206:$C$256)/51),"")</f>
        <v/>
      </c>
      <c r="CE14" s="30" t="str">
        <f t="array" ref="CE14">IF(SUM('Subject Kinematics'!CE2:CE52)&lt;&gt;0,SQRT(SUMSQ('Subject Kinematics'!CE206:CE256-'Control Kinematics'!$C$206:$C$256)/51),"")</f>
        <v/>
      </c>
      <c r="CF14" s="30" t="str">
        <f t="array" ref="CF14">IF(SUM('Subject Kinematics'!CF2:CF52)&lt;&gt;0,SQRT(SUMSQ('Subject Kinematics'!CF206:CF256-'Control Kinematics'!$C$206:$C$256)/51),"")</f>
        <v/>
      </c>
      <c r="CG14" s="30" t="str">
        <f t="array" ref="CG14">IF(SUM('Subject Kinematics'!CG2:CG52)&lt;&gt;0,SQRT(SUMSQ('Subject Kinematics'!CG206:CG256-'Control Kinematics'!$C$206:$C$256)/51),"")</f>
        <v/>
      </c>
      <c r="CH14" s="30" t="str">
        <f t="array" ref="CH14">IF(SUM('Subject Kinematics'!CH2:CH52)&lt;&gt;0,SQRT(SUMSQ('Subject Kinematics'!CH206:CH256-'Control Kinematics'!$C$206:$C$256)/51),"")</f>
        <v/>
      </c>
      <c r="CI14" s="30" t="str">
        <f t="array" ref="CI14">IF(SUM('Subject Kinematics'!CI2:CI52)&lt;&gt;0,SQRT(SUMSQ('Subject Kinematics'!CI206:CI256-'Control Kinematics'!$C$206:$C$256)/51),"")</f>
        <v/>
      </c>
      <c r="CJ14" s="30" t="str">
        <f t="array" ref="CJ14">IF(SUM('Subject Kinematics'!CJ2:CJ52)&lt;&gt;0,SQRT(SUMSQ('Subject Kinematics'!CJ206:CJ256-'Control Kinematics'!$C$206:$C$256)/51),"")</f>
        <v/>
      </c>
      <c r="CK14" s="30" t="str">
        <f t="array" ref="CK14">IF(SUM('Subject Kinematics'!CK2:CK52)&lt;&gt;0,SQRT(SUMSQ('Subject Kinematics'!CK206:CK256-'Control Kinematics'!$C$206:$C$256)/51),"")</f>
        <v/>
      </c>
      <c r="CL14" s="30" t="str">
        <f t="array" ref="CL14">IF(SUM('Subject Kinematics'!CL2:CL52)&lt;&gt;0,SQRT(SUMSQ('Subject Kinematics'!CL206:CL256-'Control Kinematics'!$C$206:$C$256)/51),"")</f>
        <v/>
      </c>
      <c r="CM14" s="30" t="str">
        <f t="array" ref="CM14">IF(SUM('Subject Kinematics'!CM2:CM52)&lt;&gt;0,SQRT(SUMSQ('Subject Kinematics'!CM206:CM256-'Control Kinematics'!$C$206:$C$256)/51),"")</f>
        <v/>
      </c>
      <c r="CN14" s="30" t="str">
        <f t="array" ref="CN14">IF(SUM('Subject Kinematics'!CN2:CN52)&lt;&gt;0,SQRT(SUMSQ('Subject Kinematics'!CN206:CN256-'Control Kinematics'!$C$206:$C$256)/51),"")</f>
        <v/>
      </c>
      <c r="CO14" s="30" t="str">
        <f t="array" ref="CO14">IF(SUM('Subject Kinematics'!CO2:CO52)&lt;&gt;0,SQRT(SUMSQ('Subject Kinematics'!CO206:CO256-'Control Kinematics'!$C$206:$C$256)/51),"")</f>
        <v/>
      </c>
      <c r="CP14" s="30" t="str">
        <f t="array" ref="CP14">IF(SUM('Subject Kinematics'!CP2:CP52)&lt;&gt;0,SQRT(SUMSQ('Subject Kinematics'!CP206:CP256-'Control Kinematics'!$C$206:$C$256)/51),"")</f>
        <v/>
      </c>
      <c r="CQ14" s="30" t="str">
        <f t="array" ref="CQ14">IF(SUM('Subject Kinematics'!CQ2:CQ52)&lt;&gt;0,SQRT(SUMSQ('Subject Kinematics'!CQ206:CQ256-'Control Kinematics'!$C$206:$C$256)/51),"")</f>
        <v/>
      </c>
      <c r="CR14" s="30" t="str">
        <f t="array" ref="CR14">IF(SUM('Subject Kinematics'!CR2:CR52)&lt;&gt;0,SQRT(SUMSQ('Subject Kinematics'!CR206:CR256-'Control Kinematics'!$C$206:$C$256)/51),"")</f>
        <v/>
      </c>
      <c r="CS14" s="30" t="str">
        <f t="array" ref="CS14">IF(SUM('Subject Kinematics'!CS2:CS52)&lt;&gt;0,SQRT(SUMSQ('Subject Kinematics'!CS206:CS256-'Control Kinematics'!$C$206:$C$256)/51),"")</f>
        <v/>
      </c>
      <c r="CT14" s="30" t="str">
        <f t="array" ref="CT14">IF(SUM('Subject Kinematics'!CT2:CT52)&lt;&gt;0,SQRT(SUMSQ('Subject Kinematics'!CT206:CT256-'Control Kinematics'!$C$206:$C$256)/51),"")</f>
        <v/>
      </c>
      <c r="CU14" s="30" t="str">
        <f t="array" ref="CU14">IF(SUM('Subject Kinematics'!CU2:CU52)&lt;&gt;0,SQRT(SUMSQ('Subject Kinematics'!CU206:CU256-'Control Kinematics'!$C$206:$C$256)/51),"")</f>
        <v/>
      </c>
      <c r="CV14" s="30" t="str">
        <f t="array" ref="CV14">IF(SUM('Subject Kinematics'!CV2:CV52)&lt;&gt;0,SQRT(SUMSQ('Subject Kinematics'!CV206:CV256-'Control Kinematics'!$C$206:$C$256)/51),"")</f>
        <v/>
      </c>
      <c r="CW14" s="30" t="str">
        <f t="array" ref="CW14">IF(SUM('Subject Kinematics'!CW2:CW52)&lt;&gt;0,SQRT(SUMSQ('Subject Kinematics'!CW206:CW256-'Control Kinematics'!$C$206:$C$256)/51),"")</f>
        <v/>
      </c>
      <c r="CX14" s="30" t="str">
        <f t="array" ref="CX14">IF(SUM('Subject Kinematics'!CX2:CX52)&lt;&gt;0,SQRT(SUMSQ('Subject Kinematics'!CX206:CX256-'Control Kinematics'!$C$206:$C$256)/51),"")</f>
        <v/>
      </c>
      <c r="CY14" s="30" t="str">
        <f t="array" ref="CY14">IF(SUM('Subject Kinematics'!CY2:CY52)&lt;&gt;0,SQRT(SUMSQ('Subject Kinematics'!CY206:CY256-'Control Kinematics'!$C$206:$C$256)/51),"")</f>
        <v/>
      </c>
      <c r="CZ14" s="30" t="str">
        <f t="array" ref="CZ14">IF(SUM('Subject Kinematics'!CZ2:CZ52)&lt;&gt;0,SQRT(SUMSQ('Subject Kinematics'!CZ206:CZ256-'Control Kinematics'!$C$206:$C$256)/51),"")</f>
        <v/>
      </c>
      <c r="DA14" s="30" t="str">
        <f t="array" ref="DA14">IF(SUM('Subject Kinematics'!DA2:DA52)&lt;&gt;0,SQRT(SUMSQ('Subject Kinematics'!DA206:DA256-'Control Kinematics'!$C$206:$C$256)/51),"")</f>
        <v/>
      </c>
      <c r="DB14" s="30" t="str">
        <f t="array" ref="DB14">IF(SUM('Subject Kinematics'!DB2:DB52)&lt;&gt;0,SQRT(SUMSQ('Subject Kinematics'!DB206:DB256-'Control Kinematics'!$C$206:$C$256)/51),"")</f>
        <v/>
      </c>
      <c r="DC14" s="30" t="str">
        <f t="array" ref="DC14">IF(SUM('Subject Kinematics'!DC2:DC52)&lt;&gt;0,SQRT(SUMSQ('Subject Kinematics'!DC206:DC256-'Control Kinematics'!$C$206:$C$256)/51),"")</f>
        <v/>
      </c>
      <c r="DD14" s="30" t="str">
        <f t="array" ref="DD14">IF(SUM('Subject Kinematics'!DD2:DD52)&lt;&gt;0,SQRT(SUMSQ('Subject Kinematics'!DD206:DD256-'Control Kinematics'!$C$206:$C$256)/51),"")</f>
        <v/>
      </c>
      <c r="DE14" s="30" t="str">
        <f t="array" ref="DE14">IF(SUM('Subject Kinematics'!DE2:DE52)&lt;&gt;0,SQRT(SUMSQ('Subject Kinematics'!DE206:DE256-'Control Kinematics'!$C$206:$C$256)/51),"")</f>
        <v/>
      </c>
      <c r="DF14" s="30" t="str">
        <f t="array" ref="DF14">IF(SUM('Subject Kinematics'!DF2:DF52)&lt;&gt;0,SQRT(SUMSQ('Subject Kinematics'!DF206:DF256-'Control Kinematics'!$C$206:$C$256)/51),"")</f>
        <v/>
      </c>
      <c r="DG14" s="30" t="str">
        <f t="array" ref="DG14">IF(SUM('Subject Kinematics'!DG2:DG52)&lt;&gt;0,SQRT(SUMSQ('Subject Kinematics'!DG206:DG256-'Control Kinematics'!$C$206:$C$256)/51),"")</f>
        <v/>
      </c>
      <c r="DH14" s="30" t="str">
        <f t="array" ref="DH14">IF(SUM('Subject Kinematics'!DH2:DH52)&lt;&gt;0,SQRT(SUMSQ('Subject Kinematics'!DH206:DH256-'Control Kinematics'!$C$206:$C$256)/51),"")</f>
        <v/>
      </c>
      <c r="DI14" s="30" t="str">
        <f t="array" ref="DI14">IF(SUM('Subject Kinematics'!DI2:DI52)&lt;&gt;0,SQRT(SUMSQ('Subject Kinematics'!DI206:DI256-'Control Kinematics'!$C$206:$C$256)/51),"")</f>
        <v/>
      </c>
      <c r="DJ14" s="30" t="str">
        <f t="array" ref="DJ14">IF(SUM('Subject Kinematics'!DJ2:DJ52)&lt;&gt;0,SQRT(SUMSQ('Subject Kinematics'!DJ206:DJ256-'Control Kinematics'!$C$206:$C$256)/51),"")</f>
        <v/>
      </c>
      <c r="DK14" s="30" t="str">
        <f t="array" ref="DK14">IF(SUM('Subject Kinematics'!DK2:DK52)&lt;&gt;0,SQRT(SUMSQ('Subject Kinematics'!DK206:DK256-'Control Kinematics'!$C$206:$C$256)/51),"")</f>
        <v/>
      </c>
      <c r="DL14" s="30" t="str">
        <f t="array" ref="DL14">IF(SUM('Subject Kinematics'!DL2:DL52)&lt;&gt;0,SQRT(SUMSQ('Subject Kinematics'!DL206:DL256-'Control Kinematics'!$C$206:$C$256)/51),"")</f>
        <v/>
      </c>
      <c r="DM14" s="30" t="str">
        <f t="array" ref="DM14">IF(SUM('Subject Kinematics'!DM2:DM52)&lt;&gt;0,SQRT(SUMSQ('Subject Kinematics'!DM206:DM256-'Control Kinematics'!$C$206:$C$256)/51),"")</f>
        <v/>
      </c>
      <c r="DN14" s="30" t="str">
        <f t="array" ref="DN14">IF(SUM('Subject Kinematics'!DN2:DN52)&lt;&gt;0,SQRT(SUMSQ('Subject Kinematics'!DN206:DN256-'Control Kinematics'!$C$206:$C$256)/51),"")</f>
        <v/>
      </c>
      <c r="DO14" s="30" t="str">
        <f t="array" ref="DO14">IF(SUM('Subject Kinematics'!DO2:DO52)&lt;&gt;0,SQRT(SUMSQ('Subject Kinematics'!DO206:DO256-'Control Kinematics'!$C$206:$C$256)/51),"")</f>
        <v/>
      </c>
      <c r="DP14" s="30" t="str">
        <f t="array" ref="DP14">IF(SUM('Subject Kinematics'!DP2:DP52)&lt;&gt;0,SQRT(SUMSQ('Subject Kinematics'!DP206:DP256-'Control Kinematics'!$C$206:$C$256)/51),"")</f>
        <v/>
      </c>
      <c r="DQ14" s="30" t="str">
        <f t="array" ref="DQ14">IF(SUM('Subject Kinematics'!DQ2:DQ52)&lt;&gt;0,SQRT(SUMSQ('Subject Kinematics'!DQ206:DQ256-'Control Kinematics'!$C$206:$C$256)/51),"")</f>
        <v/>
      </c>
      <c r="DR14" s="30" t="str">
        <f t="array" ref="DR14">IF(SUM('Subject Kinematics'!DR2:DR52)&lt;&gt;0,SQRT(SUMSQ('Subject Kinematics'!DR206:DR256-'Control Kinematics'!$C$206:$C$256)/51),"")</f>
        <v/>
      </c>
      <c r="DS14" s="30" t="str">
        <f t="array" ref="DS14">IF(SUM('Subject Kinematics'!DS2:DS52)&lt;&gt;0,SQRT(SUMSQ('Subject Kinematics'!DS206:DS256-'Control Kinematics'!$C$206:$C$256)/51),"")</f>
        <v/>
      </c>
      <c r="DT14" s="30" t="str">
        <f t="array" ref="DT14">IF(SUM('Subject Kinematics'!DT2:DT52)&lt;&gt;0,SQRT(SUMSQ('Subject Kinematics'!DT206:DT256-'Control Kinematics'!$C$206:$C$256)/51),"")</f>
        <v/>
      </c>
      <c r="DU14" s="30" t="str">
        <f t="array" ref="DU14">IF(SUM('Subject Kinematics'!DU2:DU52)&lt;&gt;0,SQRT(SUMSQ('Subject Kinematics'!DU206:DU256-'Control Kinematics'!$C$206:$C$256)/51),"")</f>
        <v/>
      </c>
      <c r="DV14" s="30" t="str">
        <f t="array" ref="DV14">IF(SUM('Subject Kinematics'!DV2:DV52)&lt;&gt;0,SQRT(SUMSQ('Subject Kinematics'!DV206:DV256-'Control Kinematics'!$C$206:$C$256)/51),"")</f>
        <v/>
      </c>
      <c r="DW14" s="30" t="str">
        <f t="array" ref="DW14">IF(SUM('Subject Kinematics'!DW2:DW52)&lt;&gt;0,SQRT(SUMSQ('Subject Kinematics'!DW206:DW256-'Control Kinematics'!$C$206:$C$256)/51),"")</f>
        <v/>
      </c>
      <c r="DX14" s="30" t="str">
        <f t="array" ref="DX14">IF(SUM('Subject Kinematics'!DX2:DX52)&lt;&gt;0,SQRT(SUMSQ('Subject Kinematics'!DX206:DX256-'Control Kinematics'!$C$206:$C$256)/51),"")</f>
        <v/>
      </c>
      <c r="DY14" s="30" t="str">
        <f t="array" ref="DY14">IF(SUM('Subject Kinematics'!DY2:DY52)&lt;&gt;0,SQRT(SUMSQ('Subject Kinematics'!DY206:DY256-'Control Kinematics'!$C$206:$C$256)/51),"")</f>
        <v/>
      </c>
      <c r="DZ14" s="30" t="str">
        <f t="array" ref="DZ14">IF(SUM('Subject Kinematics'!DZ2:DZ52)&lt;&gt;0,SQRT(SUMSQ('Subject Kinematics'!DZ206:DZ256-'Control Kinematics'!$C$206:$C$256)/51),"")</f>
        <v/>
      </c>
      <c r="EA14" s="30" t="str">
        <f t="array" ref="EA14">IF(SUM('Subject Kinematics'!EA2:EA52)&lt;&gt;0,SQRT(SUMSQ('Subject Kinematics'!EA206:EA256-'Control Kinematics'!$C$206:$C$256)/51),"")</f>
        <v/>
      </c>
      <c r="EB14" s="30" t="str">
        <f t="array" ref="EB14">IF(SUM('Subject Kinematics'!EB2:EB52)&lt;&gt;0,SQRT(SUMSQ('Subject Kinematics'!EB206:EB256-'Control Kinematics'!$C$206:$C$256)/51),"")</f>
        <v/>
      </c>
      <c r="EC14" s="30" t="str">
        <f t="array" ref="EC14">IF(SUM('Subject Kinematics'!EC2:EC52)&lt;&gt;0,SQRT(SUMSQ('Subject Kinematics'!EC206:EC256-'Control Kinematics'!$C$206:$C$256)/51),"")</f>
        <v/>
      </c>
      <c r="ED14" s="30" t="str">
        <f t="array" ref="ED14">IF(SUM('Subject Kinematics'!ED2:ED52)&lt;&gt;0,SQRT(SUMSQ('Subject Kinematics'!ED206:ED256-'Control Kinematics'!$C$206:$C$256)/51),"")</f>
        <v/>
      </c>
      <c r="EE14" s="30" t="str">
        <f t="array" ref="EE14">IF(SUM('Subject Kinematics'!EE2:EE52)&lt;&gt;0,SQRT(SUMSQ('Subject Kinematics'!EE206:EE256-'Control Kinematics'!$C$206:$C$256)/51),"")</f>
        <v/>
      </c>
      <c r="EF14" s="30" t="str">
        <f t="array" ref="EF14">IF(SUM('Subject Kinematics'!EF2:EF52)&lt;&gt;0,SQRT(SUMSQ('Subject Kinematics'!EF206:EF256-'Control Kinematics'!$C$206:$C$256)/51),"")</f>
        <v/>
      </c>
      <c r="EG14" s="30" t="str">
        <f t="array" ref="EG14">IF(SUM('Subject Kinematics'!EG2:EG52)&lt;&gt;0,SQRT(SUMSQ('Subject Kinematics'!EG206:EG256-'Control Kinematics'!$C$206:$C$256)/51),"")</f>
        <v/>
      </c>
      <c r="EH14" s="30" t="str">
        <f t="array" ref="EH14">IF(SUM('Subject Kinematics'!EH2:EH52)&lt;&gt;0,SQRT(SUMSQ('Subject Kinematics'!EH206:EH256-'Control Kinematics'!$C$206:$C$256)/51),"")</f>
        <v/>
      </c>
      <c r="EI14" s="30" t="str">
        <f t="array" ref="EI14">IF(SUM('Subject Kinematics'!EI2:EI52)&lt;&gt;0,SQRT(SUMSQ('Subject Kinematics'!EI206:EI256-'Control Kinematics'!$C$206:$C$256)/51),"")</f>
        <v/>
      </c>
      <c r="EJ14" s="30" t="str">
        <f t="array" ref="EJ14">IF(SUM('Subject Kinematics'!EJ2:EJ52)&lt;&gt;0,SQRT(SUMSQ('Subject Kinematics'!EJ206:EJ256-'Control Kinematics'!$C$206:$C$256)/51),"")</f>
        <v/>
      </c>
      <c r="EK14" s="30" t="str">
        <f t="array" ref="EK14">IF(SUM('Subject Kinematics'!EK2:EK52)&lt;&gt;0,SQRT(SUMSQ('Subject Kinematics'!EK206:EK256-'Control Kinematics'!$C$206:$C$256)/51),"")</f>
        <v/>
      </c>
      <c r="EL14" s="30" t="str">
        <f t="array" ref="EL14">IF(SUM('Subject Kinematics'!EL2:EL52)&lt;&gt;0,SQRT(SUMSQ('Subject Kinematics'!EL206:EL256-'Control Kinematics'!$C$206:$C$256)/51),"")</f>
        <v/>
      </c>
      <c r="EM14" s="30" t="str">
        <f t="array" ref="EM14">IF(SUM('Subject Kinematics'!EM2:EM52)&lt;&gt;0,SQRT(SUMSQ('Subject Kinematics'!EM206:EM256-'Control Kinematics'!$C$206:$C$256)/51),"")</f>
        <v/>
      </c>
      <c r="EN14" s="30" t="str">
        <f t="array" ref="EN14">IF(SUM('Subject Kinematics'!EN2:EN52)&lt;&gt;0,SQRT(SUMSQ('Subject Kinematics'!EN206:EN256-'Control Kinematics'!$C$206:$C$256)/51),"")</f>
        <v/>
      </c>
      <c r="EO14" s="30" t="str">
        <f t="array" ref="EO14">IF(SUM('Subject Kinematics'!EO2:EO52)&lt;&gt;0,SQRT(SUMSQ('Subject Kinematics'!EO206:EO256-'Control Kinematics'!$C$206:$C$256)/51),"")</f>
        <v/>
      </c>
      <c r="EP14" s="30" t="str">
        <f t="array" ref="EP14">IF(SUM('Subject Kinematics'!EP2:EP52)&lt;&gt;0,SQRT(SUMSQ('Subject Kinematics'!EP206:EP256-'Control Kinematics'!$C$206:$C$256)/51),"")</f>
        <v/>
      </c>
      <c r="EQ14" s="30" t="str">
        <f t="array" ref="EQ14">IF(SUM('Subject Kinematics'!EQ2:EQ52)&lt;&gt;0,SQRT(SUMSQ('Subject Kinematics'!EQ206:EQ256-'Control Kinematics'!$C$206:$C$256)/51),"")</f>
        <v/>
      </c>
      <c r="ER14" s="30" t="str">
        <f t="array" ref="ER14">IF(SUM('Subject Kinematics'!ER2:ER52)&lt;&gt;0,SQRT(SUMSQ('Subject Kinematics'!ER206:ER256-'Control Kinematics'!$C$206:$C$256)/51),"")</f>
        <v/>
      </c>
      <c r="ES14" s="30" t="str">
        <f t="array" ref="ES14">IF(SUM('Subject Kinematics'!ES2:ES52)&lt;&gt;0,SQRT(SUMSQ('Subject Kinematics'!ES206:ES256-'Control Kinematics'!$C$206:$C$256)/51),"")</f>
        <v/>
      </c>
      <c r="ET14" s="30" t="str">
        <f t="array" ref="ET14">IF(SUM('Subject Kinematics'!ET2:ET52)&lt;&gt;0,SQRT(SUMSQ('Subject Kinematics'!ET206:ET256-'Control Kinematics'!$C$206:$C$256)/51),"")</f>
        <v/>
      </c>
      <c r="EU14" s="30" t="str">
        <f t="array" ref="EU14">IF(SUM('Subject Kinematics'!EU2:EU52)&lt;&gt;0,SQRT(SUMSQ('Subject Kinematics'!EU206:EU256-'Control Kinematics'!$C$206:$C$256)/51),"")</f>
        <v/>
      </c>
      <c r="EV14" s="30" t="str">
        <f t="array" ref="EV14">IF(SUM('Subject Kinematics'!EV2:EV52)&lt;&gt;0,SQRT(SUMSQ('Subject Kinematics'!EV206:EV256-'Control Kinematics'!$C$206:$C$256)/51),"")</f>
        <v/>
      </c>
      <c r="EW14" s="30" t="str">
        <f t="array" ref="EW14">IF(SUM('Subject Kinematics'!EW2:EW52)&lt;&gt;0,SQRT(SUMSQ('Subject Kinematics'!EW206:EW256-'Control Kinematics'!$C$206:$C$256)/51),"")</f>
        <v/>
      </c>
      <c r="EX14" s="30" t="str">
        <f t="array" ref="EX14">IF(SUM('Subject Kinematics'!EX2:EX52)&lt;&gt;0,SQRT(SUMSQ('Subject Kinematics'!EX206:EX256-'Control Kinematics'!$C$206:$C$256)/51),"")</f>
        <v/>
      </c>
      <c r="EY14" s="30" t="str">
        <f t="array" ref="EY14">IF(SUM('Subject Kinematics'!EY2:EY52)&lt;&gt;0,SQRT(SUMSQ('Subject Kinematics'!EY206:EY256-'Control Kinematics'!$C$206:$C$256)/51),"")</f>
        <v/>
      </c>
      <c r="EZ14" s="30" t="str">
        <f t="array" ref="EZ14">IF(SUM('Subject Kinematics'!EZ2:EZ52)&lt;&gt;0,SQRT(SUMSQ('Subject Kinematics'!EZ206:EZ256-'Control Kinematics'!$C$206:$C$256)/51),"")</f>
        <v/>
      </c>
      <c r="FA14" s="30" t="str">
        <f t="array" ref="FA14">IF(SUM('Subject Kinematics'!FA2:FA52)&lt;&gt;0,SQRT(SUMSQ('Subject Kinematics'!FA206:FA256-'Control Kinematics'!$C$206:$C$256)/51),"")</f>
        <v/>
      </c>
      <c r="FB14" s="30" t="str">
        <f t="array" ref="FB14">IF(SUM('Subject Kinematics'!FB2:FB52)&lt;&gt;0,SQRT(SUMSQ('Subject Kinematics'!FB206:FB256-'Control Kinematics'!$C$206:$C$256)/51),"")</f>
        <v/>
      </c>
      <c r="FC14" s="30" t="str">
        <f t="array" ref="FC14">IF(SUM('Subject Kinematics'!FC2:FC52)&lt;&gt;0,SQRT(SUMSQ('Subject Kinematics'!FC206:FC256-'Control Kinematics'!$C$206:$C$256)/51),"")</f>
        <v/>
      </c>
      <c r="FD14" s="30" t="str">
        <f t="array" ref="FD14">IF(SUM('Subject Kinematics'!FD2:FD52)&lt;&gt;0,SQRT(SUMSQ('Subject Kinematics'!FD206:FD256-'Control Kinematics'!$C$206:$C$256)/51),"")</f>
        <v/>
      </c>
      <c r="FE14" s="30" t="str">
        <f t="array" ref="FE14">IF(SUM('Subject Kinematics'!FE2:FE52)&lt;&gt;0,SQRT(SUMSQ('Subject Kinematics'!FE206:FE256-'Control Kinematics'!$C$206:$C$256)/51),"")</f>
        <v/>
      </c>
      <c r="FF14" s="30" t="str">
        <f t="array" ref="FF14">IF(SUM('Subject Kinematics'!FF2:FF52)&lt;&gt;0,SQRT(SUMSQ('Subject Kinematics'!FF206:FF256-'Control Kinematics'!$C$206:$C$256)/51),"")</f>
        <v/>
      </c>
      <c r="FG14" s="30" t="str">
        <f t="array" ref="FG14">IF(SUM('Subject Kinematics'!FG2:FG52)&lt;&gt;0,SQRT(SUMSQ('Subject Kinematics'!FG206:FG256-'Control Kinematics'!$C$206:$C$256)/51),"")</f>
        <v/>
      </c>
      <c r="FH14" s="30" t="str">
        <f t="array" ref="FH14">IF(SUM('Subject Kinematics'!FH2:FH52)&lt;&gt;0,SQRT(SUMSQ('Subject Kinematics'!FH206:FH256-'Control Kinematics'!$C$206:$C$256)/51),"")</f>
        <v/>
      </c>
      <c r="FI14" s="30" t="str">
        <f t="array" ref="FI14">IF(SUM('Subject Kinematics'!FI2:FI52)&lt;&gt;0,SQRT(SUMSQ('Subject Kinematics'!FI206:FI256-'Control Kinematics'!$C$206:$C$256)/51),"")</f>
        <v/>
      </c>
      <c r="FJ14" s="30" t="str">
        <f t="array" ref="FJ14">IF(SUM('Subject Kinematics'!FJ2:FJ52)&lt;&gt;0,SQRT(SUMSQ('Subject Kinematics'!FJ206:FJ256-'Control Kinematics'!$C$206:$C$256)/51),"")</f>
        <v/>
      </c>
      <c r="FK14" s="30" t="str">
        <f t="array" ref="FK14">IF(SUM('Subject Kinematics'!FK2:FK52)&lt;&gt;0,SQRT(SUMSQ('Subject Kinematics'!FK206:FK256-'Control Kinematics'!$C$206:$C$256)/51),"")</f>
        <v/>
      </c>
      <c r="FL14" s="30" t="str">
        <f t="array" ref="FL14">IF(SUM('Subject Kinematics'!FL2:FL52)&lt;&gt;0,SQRT(SUMSQ('Subject Kinematics'!FL206:FL256-'Control Kinematics'!$C$206:$C$256)/51),"")</f>
        <v/>
      </c>
      <c r="FM14" s="30" t="str">
        <f t="array" ref="FM14">IF(SUM('Subject Kinematics'!FM2:FM52)&lt;&gt;0,SQRT(SUMSQ('Subject Kinematics'!FM206:FM256-'Control Kinematics'!$C$206:$C$256)/51),"")</f>
        <v/>
      </c>
      <c r="FN14" s="30" t="str">
        <f t="array" ref="FN14">IF(SUM('Subject Kinematics'!FN2:FN52)&lt;&gt;0,SQRT(SUMSQ('Subject Kinematics'!FN206:FN256-'Control Kinematics'!$C$206:$C$256)/51),"")</f>
        <v/>
      </c>
      <c r="FO14" s="30" t="str">
        <f t="array" ref="FO14">IF(SUM('Subject Kinematics'!FO2:FO52)&lt;&gt;0,SQRT(SUMSQ('Subject Kinematics'!FO206:FO256-'Control Kinematics'!$C$206:$C$256)/51),"")</f>
        <v/>
      </c>
      <c r="FP14" s="30" t="str">
        <f t="array" ref="FP14">IF(SUM('Subject Kinematics'!FP2:FP52)&lt;&gt;0,SQRT(SUMSQ('Subject Kinematics'!FP206:FP256-'Control Kinematics'!$C$206:$C$256)/51),"")</f>
        <v/>
      </c>
      <c r="FQ14" s="30" t="str">
        <f t="array" ref="FQ14">IF(SUM('Subject Kinematics'!FQ2:FQ52)&lt;&gt;0,SQRT(SUMSQ('Subject Kinematics'!FQ206:FQ256-'Control Kinematics'!$C$206:$C$256)/51),"")</f>
        <v/>
      </c>
      <c r="FR14" s="30" t="str">
        <f t="array" ref="FR14">IF(SUM('Subject Kinematics'!FR2:FR52)&lt;&gt;0,SQRT(SUMSQ('Subject Kinematics'!FR206:FR256-'Control Kinematics'!$C$206:$C$256)/51),"")</f>
        <v/>
      </c>
      <c r="FS14" s="30" t="str">
        <f t="array" ref="FS14">IF(SUM('Subject Kinematics'!FS2:FS52)&lt;&gt;0,SQRT(SUMSQ('Subject Kinematics'!FS206:FS256-'Control Kinematics'!$C$206:$C$256)/51),"")</f>
        <v/>
      </c>
      <c r="FT14" s="30" t="str">
        <f t="array" ref="FT14">IF(SUM('Subject Kinematics'!FT2:FT52)&lt;&gt;0,SQRT(SUMSQ('Subject Kinematics'!FT206:FT256-'Control Kinematics'!$C$206:$C$256)/51),"")</f>
        <v/>
      </c>
      <c r="FU14" s="30" t="str">
        <f t="array" ref="FU14">IF(SUM('Subject Kinematics'!FU2:FU52)&lt;&gt;0,SQRT(SUMSQ('Subject Kinematics'!FU206:FU256-'Control Kinematics'!$C$206:$C$256)/51),"")</f>
        <v/>
      </c>
      <c r="FV14" s="30" t="str">
        <f t="array" ref="FV14">IF(SUM('Subject Kinematics'!FV2:FV52)&lt;&gt;0,SQRT(SUMSQ('Subject Kinematics'!FV206:FV256-'Control Kinematics'!$C$206:$C$256)/51),"")</f>
        <v/>
      </c>
      <c r="FW14" s="30" t="str">
        <f t="array" ref="FW14">IF(SUM('Subject Kinematics'!FW2:FW52)&lt;&gt;0,SQRT(SUMSQ('Subject Kinematics'!FW206:FW256-'Control Kinematics'!$C$206:$C$256)/51),"")</f>
        <v/>
      </c>
      <c r="FX14" s="30" t="str">
        <f t="array" ref="FX14">IF(SUM('Subject Kinematics'!FX2:FX52)&lt;&gt;0,SQRT(SUMSQ('Subject Kinematics'!FX206:FX256-'Control Kinematics'!$C$206:$C$256)/51),"")</f>
        <v/>
      </c>
      <c r="FY14" s="30" t="str">
        <f t="array" ref="FY14">IF(SUM('Subject Kinematics'!FY2:FY52)&lt;&gt;0,SQRT(SUMSQ('Subject Kinematics'!FY206:FY256-'Control Kinematics'!$C$206:$C$256)/51),"")</f>
        <v/>
      </c>
      <c r="FZ14" s="30" t="str">
        <f t="array" ref="FZ14">IF(SUM('Subject Kinematics'!FZ2:FZ52)&lt;&gt;0,SQRT(SUMSQ('Subject Kinematics'!FZ206:FZ256-'Control Kinematics'!$C$206:$C$256)/51),"")</f>
        <v/>
      </c>
      <c r="GA14" s="30" t="str">
        <f t="array" ref="GA14">IF(SUM('Subject Kinematics'!GA2:GA52)&lt;&gt;0,SQRT(SUMSQ('Subject Kinematics'!GA206:GA256-'Control Kinematics'!$C$206:$C$256)/51),"")</f>
        <v/>
      </c>
      <c r="GB14" s="30" t="str">
        <f t="array" ref="GB14">IF(SUM('Subject Kinematics'!GB2:GB52)&lt;&gt;0,SQRT(SUMSQ('Subject Kinematics'!GB206:GB256-'Control Kinematics'!$C$206:$C$256)/51),"")</f>
        <v/>
      </c>
      <c r="GC14" s="30" t="str">
        <f t="array" ref="GC14">IF(SUM('Subject Kinematics'!GC2:GC52)&lt;&gt;0,SQRT(SUMSQ('Subject Kinematics'!GC206:GC256-'Control Kinematics'!$C$206:$C$256)/51),"")</f>
        <v/>
      </c>
      <c r="GD14" s="30" t="str">
        <f t="array" ref="GD14">IF(SUM('Subject Kinematics'!GD2:GD52)&lt;&gt;0,SQRT(SUMSQ('Subject Kinematics'!GD206:GD256-'Control Kinematics'!$C$206:$C$256)/51),"")</f>
        <v/>
      </c>
      <c r="GE14" s="30" t="str">
        <f t="array" ref="GE14">IF(SUM('Subject Kinematics'!GE2:GE52)&lt;&gt;0,SQRT(SUMSQ('Subject Kinematics'!GE206:GE256-'Control Kinematics'!$C$206:$C$256)/51),"")</f>
        <v/>
      </c>
      <c r="GF14" s="30" t="str">
        <f t="array" ref="GF14">IF(SUM('Subject Kinematics'!GF2:GF52)&lt;&gt;0,SQRT(SUMSQ('Subject Kinematics'!GF206:GF256-'Control Kinematics'!$C$206:$C$256)/51),"")</f>
        <v/>
      </c>
      <c r="GG14" s="30" t="str">
        <f t="array" ref="GG14">IF(SUM('Subject Kinematics'!GG2:GG52)&lt;&gt;0,SQRT(SUMSQ('Subject Kinematics'!GG206:GG256-'Control Kinematics'!$C$206:$C$256)/51),"")</f>
        <v/>
      </c>
      <c r="GH14" s="30" t="str">
        <f t="array" ref="GH14">IF(SUM('Subject Kinematics'!GH2:GH52)&lt;&gt;0,SQRT(SUMSQ('Subject Kinematics'!GH206:GH256-'Control Kinematics'!$C$206:$C$256)/51),"")</f>
        <v/>
      </c>
      <c r="GI14" s="30" t="str">
        <f t="array" ref="GI14">IF(SUM('Subject Kinematics'!GI2:GI52)&lt;&gt;0,SQRT(SUMSQ('Subject Kinematics'!GI206:GI256-'Control Kinematics'!$C$206:$C$256)/51),"")</f>
        <v/>
      </c>
      <c r="GJ14" s="30" t="str">
        <f t="array" ref="GJ14">IF(SUM('Subject Kinematics'!GJ2:GJ52)&lt;&gt;0,SQRT(SUMSQ('Subject Kinematics'!GJ206:GJ256-'Control Kinematics'!$C$206:$C$256)/51),"")</f>
        <v/>
      </c>
      <c r="GK14" s="30" t="str">
        <f t="array" ref="GK14">IF(SUM('Subject Kinematics'!GK2:GK52)&lt;&gt;0,SQRT(SUMSQ('Subject Kinematics'!GK206:GK256-'Control Kinematics'!$C$206:$C$256)/51),"")</f>
        <v/>
      </c>
      <c r="GL14" s="30" t="str">
        <f t="array" ref="GL14">IF(SUM('Subject Kinematics'!GL2:GL52)&lt;&gt;0,SQRT(SUMSQ('Subject Kinematics'!GL206:GL256-'Control Kinematics'!$C$206:$C$256)/51),"")</f>
        <v/>
      </c>
      <c r="GM14" s="30" t="str">
        <f t="array" ref="GM14">IF(SUM('Subject Kinematics'!GM2:GM52)&lt;&gt;0,SQRT(SUMSQ('Subject Kinematics'!GM206:GM256-'Control Kinematics'!$C$206:$C$256)/51),"")</f>
        <v/>
      </c>
      <c r="GN14" s="30" t="str">
        <f t="array" ref="GN14">IF(SUM('Subject Kinematics'!GN2:GN52)&lt;&gt;0,SQRT(SUMSQ('Subject Kinematics'!GN206:GN256-'Control Kinematics'!$C$206:$C$256)/51),"")</f>
        <v/>
      </c>
      <c r="GO14" s="30" t="str">
        <f t="array" ref="GO14">IF(SUM('Subject Kinematics'!GO2:GO52)&lt;&gt;0,SQRT(SUMSQ('Subject Kinematics'!GO206:GO256-'Control Kinematics'!$C$206:$C$256)/51),"")</f>
        <v/>
      </c>
      <c r="GP14" s="30" t="str">
        <f t="array" ref="GP14">IF(SUM('Subject Kinematics'!GP2:GP52)&lt;&gt;0,SQRT(SUMSQ('Subject Kinematics'!GP206:GP256-'Control Kinematics'!$C$206:$C$256)/51),"")</f>
        <v/>
      </c>
      <c r="GQ14" s="30" t="str">
        <f t="array" ref="GQ14">IF(SUM('Subject Kinematics'!GQ2:GQ52)&lt;&gt;0,SQRT(SUMSQ('Subject Kinematics'!GQ206:GQ256-'Control Kinematics'!$C$206:$C$256)/51),"")</f>
        <v/>
      </c>
      <c r="GR14" s="30" t="str">
        <f t="array" ref="GR14">IF(SUM('Subject Kinematics'!GR2:GR52)&lt;&gt;0,SQRT(SUMSQ('Subject Kinematics'!GR206:GR256-'Control Kinematics'!$C$206:$C$256)/51),"")</f>
        <v/>
      </c>
      <c r="GS14" s="30" t="str">
        <f t="array" ref="GS14">IF(SUM('Subject Kinematics'!GS2:GS52)&lt;&gt;0,SQRT(SUMSQ('Subject Kinematics'!GS206:GS256-'Control Kinematics'!$C$206:$C$256)/51),"")</f>
        <v/>
      </c>
      <c r="GT14" s="30" t="str">
        <f t="array" ref="GT14">IF(SUM('Subject Kinematics'!GT2:GT52)&lt;&gt;0,SQRT(SUMSQ('Subject Kinematics'!GT206:GT256-'Control Kinematics'!$C$206:$C$256)/51),"")</f>
        <v/>
      </c>
      <c r="GU14" s="30" t="str">
        <f t="array" ref="GU14">IF(SUM('Subject Kinematics'!GU2:GU52)&lt;&gt;0,SQRT(SUMSQ('Subject Kinematics'!GU206:GU256-'Control Kinematics'!$C$206:$C$256)/51),"")</f>
        <v/>
      </c>
      <c r="GV14" s="30" t="str">
        <f t="array" ref="GV14">IF(SUM('Subject Kinematics'!GV2:GV52)&lt;&gt;0,SQRT(SUMSQ('Subject Kinematics'!GV206:GV256-'Control Kinematics'!$C$206:$C$256)/51),"")</f>
        <v/>
      </c>
      <c r="GW14" s="30" t="str">
        <f t="array" ref="GW14">IF(SUM('Subject Kinematics'!GW2:GW52)&lt;&gt;0,SQRT(SUMSQ('Subject Kinematics'!GW206:GW256-'Control Kinematics'!$C$206:$C$256)/51),"")</f>
        <v/>
      </c>
      <c r="GX14" s="30" t="str">
        <f t="array" ref="GX14">IF(SUM('Subject Kinematics'!GX2:GX52)&lt;&gt;0,SQRT(SUMSQ('Subject Kinematics'!GX206:GX256-'Control Kinematics'!$C$206:$C$256)/51),"")</f>
        <v/>
      </c>
      <c r="GY14" s="30" t="str">
        <f t="array" ref="GY14">IF(SUM('Subject Kinematics'!GY2:GY52)&lt;&gt;0,SQRT(SUMSQ('Subject Kinematics'!GY206:GY256-'Control Kinematics'!$C$206:$C$256)/51),"")</f>
        <v/>
      </c>
      <c r="GZ14" s="30" t="str">
        <f t="array" ref="GZ14">IF(SUM('Subject Kinematics'!GZ2:GZ52)&lt;&gt;0,SQRT(SUMSQ('Subject Kinematics'!GZ206:GZ256-'Control Kinematics'!$C$206:$C$256)/51),"")</f>
        <v/>
      </c>
      <c r="HA14" s="30" t="str">
        <f t="array" ref="HA14">IF(SUM('Subject Kinematics'!HA2:HA52)&lt;&gt;0,SQRT(SUMSQ('Subject Kinematics'!HA206:HA256-'Control Kinematics'!$C$206:$C$256)/51),"")</f>
        <v/>
      </c>
      <c r="HB14" s="30" t="str">
        <f t="array" ref="HB14">IF(SUM('Subject Kinematics'!HB2:HB52)&lt;&gt;0,SQRT(SUMSQ('Subject Kinematics'!HB206:HB256-'Control Kinematics'!$C$206:$C$256)/51),"")</f>
        <v/>
      </c>
      <c r="HC14" s="30" t="str">
        <f t="array" ref="HC14">IF(SUM('Subject Kinematics'!HC2:HC52)&lt;&gt;0,SQRT(SUMSQ('Subject Kinematics'!HC206:HC256-'Control Kinematics'!$C$206:$C$256)/51),"")</f>
        <v/>
      </c>
      <c r="HD14" s="30" t="str">
        <f t="array" ref="HD14">IF(SUM('Subject Kinematics'!HD2:HD52)&lt;&gt;0,SQRT(SUMSQ('Subject Kinematics'!HD206:HD256-'Control Kinematics'!$C$206:$C$256)/51),"")</f>
        <v/>
      </c>
      <c r="HE14" s="30" t="str">
        <f t="array" ref="HE14">IF(SUM('Subject Kinematics'!HE2:HE52)&lt;&gt;0,SQRT(SUMSQ('Subject Kinematics'!HE206:HE256-'Control Kinematics'!$C$206:$C$256)/51),"")</f>
        <v/>
      </c>
      <c r="HF14" s="30" t="str">
        <f t="array" ref="HF14">IF(SUM('Subject Kinematics'!HF2:HF52)&lt;&gt;0,SQRT(SUMSQ('Subject Kinematics'!HF206:HF256-'Control Kinematics'!$C$206:$C$256)/51),"")</f>
        <v/>
      </c>
      <c r="HG14" s="30" t="str">
        <f t="array" ref="HG14">IF(SUM('Subject Kinematics'!HG2:HG52)&lt;&gt;0,SQRT(SUMSQ('Subject Kinematics'!HG206:HG256-'Control Kinematics'!$C$206:$C$256)/51),"")</f>
        <v/>
      </c>
      <c r="HH14" s="30" t="str">
        <f t="array" ref="HH14">IF(SUM('Subject Kinematics'!HH2:HH52)&lt;&gt;0,SQRT(SUMSQ('Subject Kinematics'!HH206:HH256-'Control Kinematics'!$C$206:$C$256)/51),"")</f>
        <v/>
      </c>
      <c r="HI14" s="30" t="str">
        <f t="array" ref="HI14">IF(SUM('Subject Kinematics'!HI2:HI52)&lt;&gt;0,SQRT(SUMSQ('Subject Kinematics'!HI206:HI256-'Control Kinematics'!$C$206:$C$256)/51),"")</f>
        <v/>
      </c>
      <c r="HJ14" s="30" t="str">
        <f t="array" ref="HJ14">IF(SUM('Subject Kinematics'!HJ2:HJ52)&lt;&gt;0,SQRT(SUMSQ('Subject Kinematics'!HJ206:HJ256-'Control Kinematics'!$C$206:$C$256)/51),"")</f>
        <v/>
      </c>
      <c r="HK14" s="30" t="str">
        <f t="array" ref="HK14">IF(SUM('Subject Kinematics'!HK2:HK52)&lt;&gt;0,SQRT(SUMSQ('Subject Kinematics'!HK206:HK256-'Control Kinematics'!$C$206:$C$256)/51),"")</f>
        <v/>
      </c>
      <c r="HL14" s="30" t="str">
        <f t="array" ref="HL14">IF(SUM('Subject Kinematics'!HL2:HL52)&lt;&gt;0,SQRT(SUMSQ('Subject Kinematics'!HL206:HL256-'Control Kinematics'!$C$206:$C$256)/51),"")</f>
        <v/>
      </c>
      <c r="HM14" s="30" t="str">
        <f t="array" ref="HM14">IF(SUM('Subject Kinematics'!HM2:HM52)&lt;&gt;0,SQRT(SUMSQ('Subject Kinematics'!HM206:HM256-'Control Kinematics'!$C$206:$C$256)/51),"")</f>
        <v/>
      </c>
      <c r="HN14" s="30" t="str">
        <f t="array" ref="HN14">IF(SUM('Subject Kinematics'!HN2:HN52)&lt;&gt;0,SQRT(SUMSQ('Subject Kinematics'!HN206:HN256-'Control Kinematics'!$C$206:$C$256)/51),"")</f>
        <v/>
      </c>
      <c r="HO14" s="30" t="str">
        <f t="array" ref="HO14">IF(SUM('Subject Kinematics'!HO2:HO52)&lt;&gt;0,SQRT(SUMSQ('Subject Kinematics'!HO206:HO256-'Control Kinematics'!$C$206:$C$256)/51),"")</f>
        <v/>
      </c>
      <c r="HP14" s="30" t="str">
        <f t="array" ref="HP14">IF(SUM('Subject Kinematics'!HP2:HP52)&lt;&gt;0,SQRT(SUMSQ('Subject Kinematics'!HP206:HP256-'Control Kinematics'!$C$206:$C$256)/51),"")</f>
        <v/>
      </c>
      <c r="HQ14" s="30" t="str">
        <f t="array" ref="HQ14">IF(SUM('Subject Kinematics'!HQ2:HQ52)&lt;&gt;0,SQRT(SUMSQ('Subject Kinematics'!HQ206:HQ256-'Control Kinematics'!$C$206:$C$256)/51),"")</f>
        <v/>
      </c>
      <c r="HR14" s="30" t="str">
        <f t="array" ref="HR14">IF(SUM('Subject Kinematics'!HR2:HR52)&lt;&gt;0,SQRT(SUMSQ('Subject Kinematics'!HR206:HR256-'Control Kinematics'!$C$206:$C$256)/51),"")</f>
        <v/>
      </c>
      <c r="HS14" s="30" t="str">
        <f t="array" ref="HS14">IF(SUM('Subject Kinematics'!HS2:HS52)&lt;&gt;0,SQRT(SUMSQ('Subject Kinematics'!HS206:HS256-'Control Kinematics'!$C$206:$C$256)/51),"")</f>
        <v/>
      </c>
      <c r="HT14" s="30" t="str">
        <f t="array" ref="HT14">IF(SUM('Subject Kinematics'!HT2:HT52)&lt;&gt;0,SQRT(SUMSQ('Subject Kinematics'!HT206:HT256-'Control Kinematics'!$C$206:$C$256)/51),"")</f>
        <v/>
      </c>
      <c r="HU14" s="30" t="str">
        <f t="array" ref="HU14">IF(SUM('Subject Kinematics'!HU2:HU52)&lt;&gt;0,SQRT(SUMSQ('Subject Kinematics'!HU206:HU256-'Control Kinematics'!$C$206:$C$256)/51),"")</f>
        <v/>
      </c>
      <c r="HV14" s="30" t="str">
        <f t="array" ref="HV14">IF(SUM('Subject Kinematics'!HV2:HV52)&lt;&gt;0,SQRT(SUMSQ('Subject Kinematics'!HV206:HV256-'Control Kinematics'!$C$206:$C$256)/51),"")</f>
        <v/>
      </c>
      <c r="HW14" s="30" t="str">
        <f t="array" ref="HW14">IF(SUM('Subject Kinematics'!HW2:HW52)&lt;&gt;0,SQRT(SUMSQ('Subject Kinematics'!HW206:HW256-'Control Kinematics'!$C$206:$C$256)/51),"")</f>
        <v/>
      </c>
      <c r="HX14" s="30" t="str">
        <f t="array" ref="HX14">IF(SUM('Subject Kinematics'!HX2:HX52)&lt;&gt;0,SQRT(SUMSQ('Subject Kinematics'!HX206:HX256-'Control Kinematics'!$C$206:$C$256)/51),"")</f>
        <v/>
      </c>
      <c r="HY14" s="30" t="str">
        <f t="array" ref="HY14">IF(SUM('Subject Kinematics'!HY2:HY52)&lt;&gt;0,SQRT(SUMSQ('Subject Kinematics'!HY206:HY256-'Control Kinematics'!$C$206:$C$256)/51),"")</f>
        <v/>
      </c>
      <c r="HZ14" s="30" t="str">
        <f t="array" ref="HZ14">IF(SUM('Subject Kinematics'!HZ2:HZ52)&lt;&gt;0,SQRT(SUMSQ('Subject Kinematics'!HZ206:HZ256-'Control Kinematics'!$C$206:$C$256)/51),"")</f>
        <v/>
      </c>
      <c r="IA14" s="30" t="str">
        <f t="array" ref="IA14">IF(SUM('Subject Kinematics'!IA2:IA52)&lt;&gt;0,SQRT(SUMSQ('Subject Kinematics'!IA206:IA256-'Control Kinematics'!$C$206:$C$256)/51),"")</f>
        <v/>
      </c>
      <c r="IB14" s="30" t="str">
        <f t="array" ref="IB14">IF(SUM('Subject Kinematics'!IB2:IB52)&lt;&gt;0,SQRT(SUMSQ('Subject Kinematics'!IB206:IB256-'Control Kinematics'!$C$206:$C$256)/51),"")</f>
        <v/>
      </c>
      <c r="IC14" s="30" t="str">
        <f t="array" ref="IC14">IF(SUM('Subject Kinematics'!IC2:IC52)&lt;&gt;0,SQRT(SUMSQ('Subject Kinematics'!IC206:IC256-'Control Kinematics'!$C$206:$C$256)/51),"")</f>
        <v/>
      </c>
      <c r="ID14" s="30" t="str">
        <f t="array" ref="ID14">IF(SUM('Subject Kinematics'!ID2:ID52)&lt;&gt;0,SQRT(SUMSQ('Subject Kinematics'!ID206:ID256-'Control Kinematics'!$C$206:$C$256)/51),"")</f>
        <v/>
      </c>
      <c r="IE14" s="30" t="str">
        <f t="array" ref="IE14">IF(SUM('Subject Kinematics'!IE2:IE52)&lt;&gt;0,SQRT(SUMSQ('Subject Kinematics'!IE206:IE256-'Control Kinematics'!$C$206:$C$256)/51),"")</f>
        <v/>
      </c>
      <c r="IF14" s="30" t="str">
        <f t="array" ref="IF14">IF(SUM('Subject Kinematics'!IF2:IF52)&lt;&gt;0,SQRT(SUMSQ('Subject Kinematics'!IF206:IF256-'Control Kinematics'!$C$206:$C$256)/51),"")</f>
        <v/>
      </c>
      <c r="IG14" s="30" t="str">
        <f t="array" ref="IG14">IF(SUM('Subject Kinematics'!IG2:IG52)&lt;&gt;0,SQRT(SUMSQ('Subject Kinematics'!IG206:IG256-'Control Kinematics'!$C$206:$C$256)/51),"")</f>
        <v/>
      </c>
      <c r="IH14" s="30" t="str">
        <f t="array" ref="IH14">IF(SUM('Subject Kinematics'!IH2:IH52)&lt;&gt;0,SQRT(SUMSQ('Subject Kinematics'!IH206:IH256-'Control Kinematics'!$C$206:$C$256)/51),"")</f>
        <v/>
      </c>
      <c r="II14" s="30" t="str">
        <f t="array" ref="II14">IF(SUM('Subject Kinematics'!II2:II52)&lt;&gt;0,SQRT(SUMSQ('Subject Kinematics'!II206:II256-'Control Kinematics'!$C$206:$C$256)/51),"")</f>
        <v/>
      </c>
      <c r="IJ14" s="30" t="str">
        <f t="array" ref="IJ14">IF(SUM('Subject Kinematics'!IJ2:IJ52)&lt;&gt;0,SQRT(SUMSQ('Subject Kinematics'!IJ206:IJ256-'Control Kinematics'!$C$206:$C$256)/51),"")</f>
        <v/>
      </c>
      <c r="IK14" s="30" t="str">
        <f t="array" ref="IK14">IF(SUM('Subject Kinematics'!IK2:IK52)&lt;&gt;0,SQRT(SUMSQ('Subject Kinematics'!IK206:IK256-'Control Kinematics'!$C$206:$C$256)/51),"")</f>
        <v/>
      </c>
      <c r="IL14" s="30" t="str">
        <f t="array" ref="IL14">IF(SUM('Subject Kinematics'!IL2:IL52)&lt;&gt;0,SQRT(SUMSQ('Subject Kinematics'!IL206:IL256-'Control Kinematics'!$C$206:$C$256)/51),"")</f>
        <v/>
      </c>
      <c r="IM14" s="30" t="str">
        <f t="array" ref="IM14">IF(SUM('Subject Kinematics'!IM2:IM52)&lt;&gt;0,SQRT(SUMSQ('Subject Kinematics'!IM206:IM256-'Control Kinematics'!$C$206:$C$256)/51),"")</f>
        <v/>
      </c>
      <c r="IN14" s="30" t="str">
        <f t="array" ref="IN14">IF(SUM('Subject Kinematics'!IN2:IN52)&lt;&gt;0,SQRT(SUMSQ('Subject Kinematics'!IN206:IN256-'Control Kinematics'!$C$206:$C$256)/51),"")</f>
        <v/>
      </c>
      <c r="IO14" s="30" t="str">
        <f t="array" ref="IO14">IF(SUM('Subject Kinematics'!IO2:IO52)&lt;&gt;0,SQRT(SUMSQ('Subject Kinematics'!IO206:IO256-'Control Kinematics'!$C$206:$C$256)/51),"")</f>
        <v/>
      </c>
      <c r="IP14" s="30" t="str">
        <f t="array" ref="IP14">IF(SUM('Subject Kinematics'!IP2:IP52)&lt;&gt;0,SQRT(SUMSQ('Subject Kinematics'!IP206:IP256-'Control Kinematics'!$C$206:$C$256)/51),"")</f>
        <v/>
      </c>
      <c r="IQ14" s="30" t="str">
        <f t="array" ref="IQ14">IF(SUM('Subject Kinematics'!IQ2:IQ52)&lt;&gt;0,SQRT(SUMSQ('Subject Kinematics'!IQ206:IQ256-'Control Kinematics'!$C$206:$C$256)/51),"")</f>
        <v/>
      </c>
      <c r="IR14" s="30" t="str">
        <f t="array" ref="IR14">IF(SUM('Subject Kinematics'!IR2:IR52)&lt;&gt;0,SQRT(SUMSQ('Subject Kinematics'!IR206:IR256-'Control Kinematics'!$C$206:$C$256)/51),"")</f>
        <v/>
      </c>
      <c r="IS14" s="30" t="str">
        <f t="array" ref="IS14">IF(SUM('Subject Kinematics'!IS2:IS52)&lt;&gt;0,SQRT(SUMSQ('Subject Kinematics'!IS206:IS256-'Control Kinematics'!$C$206:$C$256)/51),"")</f>
        <v/>
      </c>
      <c r="IT14" s="55" t="str">
        <f t="array" ref="IT14">IF(SUM('Subject Kinematics'!IT2:IT52)&lt;&gt;0,SQRT(SUMSQ('Subject Kinematics'!IT206:IT256-'Control Kinematics'!$C$206:$C$256)/51),"")</f>
        <v/>
      </c>
      <c r="IU14" s="33"/>
      <c r="IV14" s="30"/>
      <c r="IW14" s="30"/>
    </row>
    <row r="15" spans="1:257" x14ac:dyDescent="0.2">
      <c r="A15" s="69"/>
      <c r="B15" s="98"/>
      <c r="C15" s="98"/>
      <c r="D15" s="78"/>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30"/>
      <c r="BT15" s="30"/>
      <c r="BU15" s="30"/>
      <c r="BV15" s="30"/>
      <c r="BW15" s="30"/>
      <c r="BX15" s="30"/>
      <c r="BY15" s="30"/>
      <c r="BZ15" s="30"/>
      <c r="CA15" s="30"/>
      <c r="CB15" s="30"/>
      <c r="CC15" s="30"/>
      <c r="CD15" s="30"/>
      <c r="CE15" s="30"/>
      <c r="CF15" s="30"/>
      <c r="CG15" s="30"/>
      <c r="CH15" s="30"/>
      <c r="CI15" s="30"/>
      <c r="CJ15" s="30"/>
      <c r="CK15" s="30"/>
      <c r="CL15" s="30"/>
      <c r="CM15" s="30"/>
      <c r="CN15" s="30"/>
      <c r="CO15" s="30"/>
      <c r="CP15" s="30"/>
      <c r="CQ15" s="30"/>
      <c r="CR15" s="30"/>
      <c r="CS15" s="30"/>
      <c r="CT15" s="30"/>
      <c r="CU15" s="30"/>
      <c r="CV15" s="30"/>
      <c r="CW15" s="30"/>
      <c r="CX15" s="30"/>
      <c r="CY15" s="30"/>
      <c r="CZ15" s="30"/>
      <c r="DA15" s="30"/>
      <c r="DB15" s="30"/>
      <c r="DC15" s="30"/>
      <c r="DD15" s="30"/>
      <c r="DE15" s="30"/>
      <c r="DF15" s="30"/>
      <c r="DG15" s="30"/>
      <c r="DH15" s="30"/>
      <c r="DI15" s="30"/>
      <c r="DJ15" s="30"/>
      <c r="DK15" s="30"/>
      <c r="DL15" s="30"/>
      <c r="DM15" s="30"/>
      <c r="DN15" s="30"/>
      <c r="DO15" s="30"/>
      <c r="DP15" s="30"/>
      <c r="DQ15" s="30"/>
      <c r="DR15" s="30"/>
      <c r="DS15" s="30"/>
      <c r="DT15" s="30"/>
      <c r="DU15" s="30"/>
      <c r="DV15" s="30"/>
      <c r="DW15" s="30"/>
      <c r="DX15" s="30"/>
      <c r="DY15" s="30"/>
      <c r="DZ15" s="30"/>
      <c r="EA15" s="30"/>
      <c r="EB15" s="30"/>
      <c r="EC15" s="30"/>
      <c r="ED15" s="30"/>
      <c r="EE15" s="30"/>
      <c r="EF15" s="30"/>
      <c r="EG15" s="30"/>
      <c r="EH15" s="30"/>
      <c r="EI15" s="30"/>
      <c r="EJ15" s="30"/>
      <c r="EK15" s="30"/>
      <c r="EL15" s="30"/>
      <c r="EM15" s="30"/>
      <c r="EN15" s="30"/>
      <c r="EO15" s="30"/>
      <c r="EP15" s="30"/>
      <c r="EQ15" s="30"/>
      <c r="ER15" s="30"/>
      <c r="ES15" s="30"/>
      <c r="ET15" s="30"/>
      <c r="EU15" s="30"/>
      <c r="EV15" s="30"/>
      <c r="EW15" s="30"/>
      <c r="EX15" s="30"/>
      <c r="EY15" s="30"/>
      <c r="EZ15" s="30"/>
      <c r="FA15" s="30"/>
      <c r="FB15" s="30"/>
      <c r="FC15" s="30"/>
      <c r="FD15" s="30"/>
      <c r="FE15" s="30"/>
      <c r="FF15" s="30"/>
      <c r="FG15" s="30"/>
      <c r="FH15" s="30"/>
      <c r="FI15" s="30"/>
      <c r="FJ15" s="30"/>
      <c r="FK15" s="30"/>
      <c r="FL15" s="30"/>
      <c r="FM15" s="30"/>
      <c r="FN15" s="30"/>
      <c r="FO15" s="30"/>
      <c r="FP15" s="30"/>
      <c r="FQ15" s="30"/>
      <c r="FR15" s="30"/>
      <c r="FS15" s="30"/>
      <c r="FT15" s="30"/>
      <c r="FU15" s="30"/>
      <c r="FV15" s="30"/>
      <c r="FW15" s="30"/>
      <c r="FX15" s="30"/>
      <c r="FY15" s="30"/>
      <c r="FZ15" s="30"/>
      <c r="GA15" s="30"/>
      <c r="GB15" s="30"/>
      <c r="GC15" s="30"/>
      <c r="GD15" s="30"/>
      <c r="GE15" s="30"/>
      <c r="GF15" s="30"/>
      <c r="GG15" s="30"/>
      <c r="GH15" s="30"/>
      <c r="GI15" s="30"/>
      <c r="GJ15" s="30"/>
      <c r="GK15" s="30"/>
      <c r="GL15" s="30"/>
      <c r="GM15" s="30"/>
      <c r="GN15" s="30"/>
      <c r="GO15" s="30"/>
      <c r="GP15" s="30"/>
      <c r="GQ15" s="30"/>
      <c r="GR15" s="30"/>
      <c r="GS15" s="30"/>
      <c r="GT15" s="30"/>
      <c r="GU15" s="30"/>
      <c r="GV15" s="30"/>
      <c r="GW15" s="30"/>
      <c r="GX15" s="30"/>
      <c r="GY15" s="30"/>
      <c r="GZ15" s="30"/>
      <c r="HA15" s="30"/>
      <c r="HB15" s="30"/>
      <c r="HC15" s="30"/>
      <c r="HD15" s="30"/>
      <c r="HE15" s="30"/>
      <c r="HF15" s="30"/>
      <c r="HG15" s="30"/>
      <c r="HH15" s="30"/>
      <c r="HI15" s="30"/>
      <c r="HJ15" s="30"/>
      <c r="HK15" s="30"/>
      <c r="HL15" s="30"/>
      <c r="HM15" s="30"/>
      <c r="HN15" s="30"/>
      <c r="HO15" s="30"/>
      <c r="HP15" s="30"/>
      <c r="HQ15" s="30"/>
      <c r="HR15" s="30"/>
      <c r="HS15" s="30"/>
      <c r="HT15" s="30"/>
      <c r="HU15" s="30"/>
      <c r="HV15" s="30"/>
      <c r="HW15" s="30"/>
      <c r="HX15" s="30"/>
      <c r="HY15" s="30"/>
      <c r="HZ15" s="30"/>
      <c r="IA15" s="30"/>
      <c r="IB15" s="30"/>
      <c r="IC15" s="30"/>
      <c r="ID15" s="30"/>
      <c r="IE15" s="30"/>
      <c r="IF15" s="30"/>
      <c r="IG15" s="30"/>
      <c r="IH15" s="30"/>
      <c r="II15" s="30"/>
      <c r="IJ15" s="30"/>
      <c r="IK15" s="30"/>
      <c r="IL15" s="30"/>
      <c r="IM15" s="30"/>
      <c r="IN15" s="30"/>
      <c r="IO15" s="30"/>
      <c r="IP15" s="30"/>
      <c r="IQ15" s="30"/>
      <c r="IR15" s="30"/>
      <c r="IS15" s="30"/>
      <c r="IT15" s="55"/>
      <c r="IU15" s="33"/>
      <c r="IV15" s="30"/>
      <c r="IW15" s="30"/>
    </row>
    <row r="16" spans="1:257" x14ac:dyDescent="0.2">
      <c r="A16" s="69" t="s">
        <v>16</v>
      </c>
      <c r="B16" s="98">
        <f t="shared" si="4"/>
        <v>2.7464398585156227</v>
      </c>
      <c r="C16" s="98" t="e">
        <f t="shared" si="5"/>
        <v>#DIV/0!</v>
      </c>
      <c r="D16" s="78">
        <f>EXP(B46)</f>
        <v>2.7464398585156227</v>
      </c>
      <c r="E16" s="30">
        <f t="array" ref="E16">IF(SUM('Subject Kinematics'!E2:E52)&lt;&gt;0,SQRT(SUMSQ('Subject Kinematics'!E104:E154-'Control Kinematics'!$C$104:$C$154)/51),"")</f>
        <v>2.7464398585156227</v>
      </c>
      <c r="F16" s="30" t="str">
        <f t="array" ref="F16">IF(SUM('Subject Kinematics'!F2:F52)&lt;&gt;0,SQRT(SUMSQ('Subject Kinematics'!F104:F154-'Control Kinematics'!$C$104:$C$154)/51),"")</f>
        <v/>
      </c>
      <c r="G16" s="30" t="str">
        <f t="array" ref="G16">IF(SUM('Subject Kinematics'!G2:G52)&lt;&gt;0,SQRT(SUMSQ('Subject Kinematics'!G104:G154-'Control Kinematics'!$C$104:$C$154)/51),"")</f>
        <v/>
      </c>
      <c r="H16" s="30" t="str">
        <f t="array" ref="H16">IF(SUM('Subject Kinematics'!H2:H52)&lt;&gt;0,SQRT(SUMSQ('Subject Kinematics'!H104:H154-'Control Kinematics'!$C$104:$C$154)/51),"")</f>
        <v/>
      </c>
      <c r="I16" s="30" t="str">
        <f t="array" ref="I16">IF(SUM('Subject Kinematics'!I2:I52)&lt;&gt;0,SQRT(SUMSQ('Subject Kinematics'!I104:I154-'Control Kinematics'!$C$104:$C$154)/51),"")</f>
        <v/>
      </c>
      <c r="J16" s="30" t="str">
        <f t="array" ref="J16">IF(SUM('Subject Kinematics'!J2:J52)&lt;&gt;0,SQRT(SUMSQ('Subject Kinematics'!J104:J154-'Control Kinematics'!$C$104:$C$154)/51),"")</f>
        <v/>
      </c>
      <c r="K16" s="30" t="str">
        <f t="array" ref="K16">IF(SUM('Subject Kinematics'!K2:K52)&lt;&gt;0,SQRT(SUMSQ('Subject Kinematics'!K104:K154-'Control Kinematics'!$C$104:$C$154)/51),"")</f>
        <v/>
      </c>
      <c r="L16" s="30" t="str">
        <f t="array" ref="L16">IF(SUM('Subject Kinematics'!L2:L52)&lt;&gt;0,SQRT(SUMSQ('Subject Kinematics'!L104:L154-'Control Kinematics'!$C$104:$C$154)/51),"")</f>
        <v/>
      </c>
      <c r="M16" s="30" t="str">
        <f t="array" ref="M16">IF(SUM('Subject Kinematics'!M2:M52)&lt;&gt;0,SQRT(SUMSQ('Subject Kinematics'!M104:M154-'Control Kinematics'!$C$104:$C$154)/51),"")</f>
        <v/>
      </c>
      <c r="N16" s="30" t="str">
        <f t="array" ref="N16">IF(SUM('Subject Kinematics'!N2:N52)&lt;&gt;0,SQRT(SUMSQ('Subject Kinematics'!N104:N154-'Control Kinematics'!$C$104:$C$154)/51),"")</f>
        <v/>
      </c>
      <c r="O16" s="30" t="str">
        <f t="array" ref="O16">IF(SUM('Subject Kinematics'!O2:O52)&lt;&gt;0,SQRT(SUMSQ('Subject Kinematics'!O104:O154-'Control Kinematics'!$C$104:$C$154)/51),"")</f>
        <v/>
      </c>
      <c r="P16" s="30" t="str">
        <f t="array" ref="P16">IF(SUM('Subject Kinematics'!P2:P52)&lt;&gt;0,SQRT(SUMSQ('Subject Kinematics'!P104:P154-'Control Kinematics'!$C$104:$C$154)/51),"")</f>
        <v/>
      </c>
      <c r="Q16" s="30" t="str">
        <f t="array" ref="Q16">IF(SUM('Subject Kinematics'!Q2:Q52)&lt;&gt;0,SQRT(SUMSQ('Subject Kinematics'!Q104:Q154-'Control Kinematics'!$C$104:$C$154)/51),"")</f>
        <v/>
      </c>
      <c r="R16" s="30" t="str">
        <f t="array" ref="R16">IF(SUM('Subject Kinematics'!R2:R52)&lt;&gt;0,SQRT(SUMSQ('Subject Kinematics'!R104:R154-'Control Kinematics'!$C$104:$C$154)/51),"")</f>
        <v/>
      </c>
      <c r="S16" s="30" t="str">
        <f t="array" ref="S16">IF(SUM('Subject Kinematics'!S2:S52)&lt;&gt;0,SQRT(SUMSQ('Subject Kinematics'!S104:S154-'Control Kinematics'!$C$104:$C$154)/51),"")</f>
        <v/>
      </c>
      <c r="T16" s="30" t="str">
        <f t="array" ref="T16">IF(SUM('Subject Kinematics'!T2:T52)&lt;&gt;0,SQRT(SUMSQ('Subject Kinematics'!T104:T154-'Control Kinematics'!$C$104:$C$154)/51),"")</f>
        <v/>
      </c>
      <c r="U16" s="30" t="str">
        <f t="array" ref="U16">IF(SUM('Subject Kinematics'!U2:U52)&lt;&gt;0,SQRT(SUMSQ('Subject Kinematics'!U104:U154-'Control Kinematics'!$C$104:$C$154)/51),"")</f>
        <v/>
      </c>
      <c r="V16" s="30" t="str">
        <f t="array" ref="V16">IF(SUM('Subject Kinematics'!V2:V52)&lt;&gt;0,SQRT(SUMSQ('Subject Kinematics'!V104:V154-'Control Kinematics'!$C$104:$C$154)/51),"")</f>
        <v/>
      </c>
      <c r="W16" s="30" t="str">
        <f t="array" ref="W16">IF(SUM('Subject Kinematics'!W2:W52)&lt;&gt;0,SQRT(SUMSQ('Subject Kinematics'!W104:W154-'Control Kinematics'!$C$104:$C$154)/51),"")</f>
        <v/>
      </c>
      <c r="X16" s="30" t="str">
        <f t="array" ref="X16">IF(SUM('Subject Kinematics'!X2:X52)&lt;&gt;0,SQRT(SUMSQ('Subject Kinematics'!X104:X154-'Control Kinematics'!$C$104:$C$154)/51),"")</f>
        <v/>
      </c>
      <c r="Y16" s="30" t="str">
        <f t="array" ref="Y16">IF(SUM('Subject Kinematics'!Y2:Y52)&lt;&gt;0,SQRT(SUMSQ('Subject Kinematics'!Y104:Y154-'Control Kinematics'!$C$104:$C$154)/51),"")</f>
        <v/>
      </c>
      <c r="Z16" s="30" t="str">
        <f t="array" ref="Z16">IF(SUM('Subject Kinematics'!Z2:Z52)&lt;&gt;0,SQRT(SUMSQ('Subject Kinematics'!Z104:Z154-'Control Kinematics'!$C$104:$C$154)/51),"")</f>
        <v/>
      </c>
      <c r="AA16" s="30" t="str">
        <f t="array" ref="AA16">IF(SUM('Subject Kinematics'!AA2:AA52)&lt;&gt;0,SQRT(SUMSQ('Subject Kinematics'!AA104:AA154-'Control Kinematics'!$C$104:$C$154)/51),"")</f>
        <v/>
      </c>
      <c r="AB16" s="30" t="str">
        <f t="array" ref="AB16">IF(SUM('Subject Kinematics'!AB2:AB52)&lt;&gt;0,SQRT(SUMSQ('Subject Kinematics'!AB104:AB154-'Control Kinematics'!$C$104:$C$154)/51),"")</f>
        <v/>
      </c>
      <c r="AC16" s="30" t="str">
        <f t="array" ref="AC16">IF(SUM('Subject Kinematics'!AC2:AC52)&lt;&gt;0,SQRT(SUMSQ('Subject Kinematics'!AC104:AC154-'Control Kinematics'!$C$104:$C$154)/51),"")</f>
        <v/>
      </c>
      <c r="AD16" s="30" t="str">
        <f t="array" ref="AD16">IF(SUM('Subject Kinematics'!AD2:AD52)&lt;&gt;0,SQRT(SUMSQ('Subject Kinematics'!AD104:AD154-'Control Kinematics'!$C$104:$C$154)/51),"")</f>
        <v/>
      </c>
      <c r="AE16" s="30" t="str">
        <f t="array" ref="AE16">IF(SUM('Subject Kinematics'!AE2:AE52)&lt;&gt;0,SQRT(SUMSQ('Subject Kinematics'!AE104:AE154-'Control Kinematics'!$C$104:$C$154)/51),"")</f>
        <v/>
      </c>
      <c r="AF16" s="30" t="str">
        <f t="array" ref="AF16">IF(SUM('Subject Kinematics'!AF2:AF52)&lt;&gt;0,SQRT(SUMSQ('Subject Kinematics'!AF104:AF154-'Control Kinematics'!$C$104:$C$154)/51),"")</f>
        <v/>
      </c>
      <c r="AG16" s="30" t="str">
        <f t="array" ref="AG16">IF(SUM('Subject Kinematics'!AG2:AG52)&lt;&gt;0,SQRT(SUMSQ('Subject Kinematics'!AG104:AG154-'Control Kinematics'!$C$104:$C$154)/51),"")</f>
        <v/>
      </c>
      <c r="AH16" s="30" t="str">
        <f t="array" ref="AH16">IF(SUM('Subject Kinematics'!AH2:AH52)&lt;&gt;0,SQRT(SUMSQ('Subject Kinematics'!AH104:AH154-'Control Kinematics'!$C$104:$C$154)/51),"")</f>
        <v/>
      </c>
      <c r="AI16" s="30" t="str">
        <f t="array" ref="AI16">IF(SUM('Subject Kinematics'!AI2:AI52)&lt;&gt;0,SQRT(SUMSQ('Subject Kinematics'!AI104:AI154-'Control Kinematics'!$C$104:$C$154)/51),"")</f>
        <v/>
      </c>
      <c r="AJ16" s="30" t="str">
        <f t="array" ref="AJ16">IF(SUM('Subject Kinematics'!AJ2:AJ52)&lt;&gt;0,SQRT(SUMSQ('Subject Kinematics'!AJ104:AJ154-'Control Kinematics'!$C$104:$C$154)/51),"")</f>
        <v/>
      </c>
      <c r="AK16" s="30" t="str">
        <f t="array" ref="AK16">IF(SUM('Subject Kinematics'!AK2:AK52)&lt;&gt;0,SQRT(SUMSQ('Subject Kinematics'!AK104:AK154-'Control Kinematics'!$C$104:$C$154)/51),"")</f>
        <v/>
      </c>
      <c r="AL16" s="30" t="str">
        <f t="array" ref="AL16">IF(SUM('Subject Kinematics'!AL2:AL52)&lt;&gt;0,SQRT(SUMSQ('Subject Kinematics'!AL104:AL154-'Control Kinematics'!$C$104:$C$154)/51),"")</f>
        <v/>
      </c>
      <c r="AM16" s="30" t="str">
        <f t="array" ref="AM16">IF(SUM('Subject Kinematics'!AM2:AM52)&lt;&gt;0,SQRT(SUMSQ('Subject Kinematics'!AM104:AM154-'Control Kinematics'!$C$104:$C$154)/51),"")</f>
        <v/>
      </c>
      <c r="AN16" s="30" t="str">
        <f t="array" ref="AN16">IF(SUM('Subject Kinematics'!AN2:AN52)&lt;&gt;0,SQRT(SUMSQ('Subject Kinematics'!AN104:AN154-'Control Kinematics'!$C$104:$C$154)/51),"")</f>
        <v/>
      </c>
      <c r="AO16" s="30" t="str">
        <f t="array" ref="AO16">IF(SUM('Subject Kinematics'!AO2:AO52)&lt;&gt;0,SQRT(SUMSQ('Subject Kinematics'!AO104:AO154-'Control Kinematics'!$C$104:$C$154)/51),"")</f>
        <v/>
      </c>
      <c r="AP16" s="30" t="str">
        <f t="array" ref="AP16">IF(SUM('Subject Kinematics'!AP2:AP52)&lt;&gt;0,SQRT(SUMSQ('Subject Kinematics'!AP104:AP154-'Control Kinematics'!$C$104:$C$154)/51),"")</f>
        <v/>
      </c>
      <c r="AQ16" s="30" t="str">
        <f t="array" ref="AQ16">IF(SUM('Subject Kinematics'!AQ2:AQ52)&lt;&gt;0,SQRT(SUMSQ('Subject Kinematics'!AQ104:AQ154-'Control Kinematics'!$C$104:$C$154)/51),"")</f>
        <v/>
      </c>
      <c r="AR16" s="30" t="str">
        <f t="array" ref="AR16">IF(SUM('Subject Kinematics'!AR2:AR52)&lt;&gt;0,SQRT(SUMSQ('Subject Kinematics'!AR104:AR154-'Control Kinematics'!$C$104:$C$154)/51),"")</f>
        <v/>
      </c>
      <c r="AS16" s="30" t="str">
        <f t="array" ref="AS16">IF(SUM('Subject Kinematics'!AS2:AS52)&lt;&gt;0,SQRT(SUMSQ('Subject Kinematics'!AS104:AS154-'Control Kinematics'!$C$104:$C$154)/51),"")</f>
        <v/>
      </c>
      <c r="AT16" s="30" t="str">
        <f t="array" ref="AT16">IF(SUM('Subject Kinematics'!AT2:AT52)&lt;&gt;0,SQRT(SUMSQ('Subject Kinematics'!AT104:AT154-'Control Kinematics'!$C$104:$C$154)/51),"")</f>
        <v/>
      </c>
      <c r="AU16" s="30" t="str">
        <f t="array" ref="AU16">IF(SUM('Subject Kinematics'!AU2:AU52)&lt;&gt;0,SQRT(SUMSQ('Subject Kinematics'!AU104:AU154-'Control Kinematics'!$C$104:$C$154)/51),"")</f>
        <v/>
      </c>
      <c r="AV16" s="30" t="str">
        <f t="array" ref="AV16">IF(SUM('Subject Kinematics'!AV2:AV52)&lt;&gt;0,SQRT(SUMSQ('Subject Kinematics'!AV104:AV154-'Control Kinematics'!$C$104:$C$154)/51),"")</f>
        <v/>
      </c>
      <c r="AW16" s="30" t="str">
        <f t="array" ref="AW16">IF(SUM('Subject Kinematics'!AW2:AW52)&lt;&gt;0,SQRT(SUMSQ('Subject Kinematics'!AW104:AW154-'Control Kinematics'!$C$104:$C$154)/51),"")</f>
        <v/>
      </c>
      <c r="AX16" s="30" t="str">
        <f t="array" ref="AX16">IF(SUM('Subject Kinematics'!AX2:AX52)&lt;&gt;0,SQRT(SUMSQ('Subject Kinematics'!AX104:AX154-'Control Kinematics'!$C$104:$C$154)/51),"")</f>
        <v/>
      </c>
      <c r="AY16" s="30" t="str">
        <f t="array" ref="AY16">IF(SUM('Subject Kinematics'!AY2:AY52)&lt;&gt;0,SQRT(SUMSQ('Subject Kinematics'!AY104:AY154-'Control Kinematics'!$C$104:$C$154)/51),"")</f>
        <v/>
      </c>
      <c r="AZ16" s="30" t="str">
        <f t="array" ref="AZ16">IF(SUM('Subject Kinematics'!AZ2:AZ52)&lt;&gt;0,SQRT(SUMSQ('Subject Kinematics'!AZ104:AZ154-'Control Kinematics'!$C$104:$C$154)/51),"")</f>
        <v/>
      </c>
      <c r="BA16" s="30" t="str">
        <f t="array" ref="BA16">IF(SUM('Subject Kinematics'!BA2:BA52)&lt;&gt;0,SQRT(SUMSQ('Subject Kinematics'!BA104:BA154-'Control Kinematics'!$C$104:$C$154)/51),"")</f>
        <v/>
      </c>
      <c r="BB16" s="30" t="str">
        <f t="array" ref="BB16">IF(SUM('Subject Kinematics'!BB2:BB52)&lt;&gt;0,SQRT(SUMSQ('Subject Kinematics'!BB104:BB154-'Control Kinematics'!$C$104:$C$154)/51),"")</f>
        <v/>
      </c>
      <c r="BC16" s="30" t="str">
        <f t="array" ref="BC16">IF(SUM('Subject Kinematics'!BC2:BC52)&lt;&gt;0,SQRT(SUMSQ('Subject Kinematics'!BC104:BC154-'Control Kinematics'!$C$104:$C$154)/51),"")</f>
        <v/>
      </c>
      <c r="BD16" s="30" t="str">
        <f t="array" ref="BD16">IF(SUM('Subject Kinematics'!BD2:BD52)&lt;&gt;0,SQRT(SUMSQ('Subject Kinematics'!BD104:BD154-'Control Kinematics'!$C$104:$C$154)/51),"")</f>
        <v/>
      </c>
      <c r="BE16" s="30" t="str">
        <f t="array" ref="BE16">IF(SUM('Subject Kinematics'!BE2:BE52)&lt;&gt;0,SQRT(SUMSQ('Subject Kinematics'!BE104:BE154-'Control Kinematics'!$C$104:$C$154)/51),"")</f>
        <v/>
      </c>
      <c r="BF16" s="30" t="str">
        <f t="array" ref="BF16">IF(SUM('Subject Kinematics'!BF2:BF52)&lt;&gt;0,SQRT(SUMSQ('Subject Kinematics'!BF104:BF154-'Control Kinematics'!$C$104:$C$154)/51),"")</f>
        <v/>
      </c>
      <c r="BG16" s="30" t="str">
        <f t="array" ref="BG16">IF(SUM('Subject Kinematics'!BG2:BG52)&lt;&gt;0,SQRT(SUMSQ('Subject Kinematics'!BG104:BG154-'Control Kinematics'!$C$104:$C$154)/51),"")</f>
        <v/>
      </c>
      <c r="BH16" s="30" t="str">
        <f t="array" ref="BH16">IF(SUM('Subject Kinematics'!BH2:BH52)&lt;&gt;0,SQRT(SUMSQ('Subject Kinematics'!BH104:BH154-'Control Kinematics'!$C$104:$C$154)/51),"")</f>
        <v/>
      </c>
      <c r="BI16" s="30" t="str">
        <f t="array" ref="BI16">IF(SUM('Subject Kinematics'!BI2:BI52)&lt;&gt;0,SQRT(SUMSQ('Subject Kinematics'!BI104:BI154-'Control Kinematics'!$C$104:$C$154)/51),"")</f>
        <v/>
      </c>
      <c r="BJ16" s="30" t="str">
        <f t="array" ref="BJ16">IF(SUM('Subject Kinematics'!BJ2:BJ52)&lt;&gt;0,SQRT(SUMSQ('Subject Kinematics'!BJ104:BJ154-'Control Kinematics'!$C$104:$C$154)/51),"")</f>
        <v/>
      </c>
      <c r="BK16" s="30" t="str">
        <f t="array" ref="BK16">IF(SUM('Subject Kinematics'!BK2:BK52)&lt;&gt;0,SQRT(SUMSQ('Subject Kinematics'!BK104:BK154-'Control Kinematics'!$C$104:$C$154)/51),"")</f>
        <v/>
      </c>
      <c r="BL16" s="30" t="str">
        <f t="array" ref="BL16">IF(SUM('Subject Kinematics'!BL2:BL52)&lt;&gt;0,SQRT(SUMSQ('Subject Kinematics'!BL104:BL154-'Control Kinematics'!$C$104:$C$154)/51),"")</f>
        <v/>
      </c>
      <c r="BM16" s="30" t="str">
        <f t="array" ref="BM16">IF(SUM('Subject Kinematics'!BM2:BM52)&lt;&gt;0,SQRT(SUMSQ('Subject Kinematics'!BM104:BM154-'Control Kinematics'!$C$104:$C$154)/51),"")</f>
        <v/>
      </c>
      <c r="BN16" s="30" t="str">
        <f t="array" ref="BN16">IF(SUM('Subject Kinematics'!BN2:BN52)&lt;&gt;0,SQRT(SUMSQ('Subject Kinematics'!BN104:BN154-'Control Kinematics'!$C$104:$C$154)/51),"")</f>
        <v/>
      </c>
      <c r="BO16" s="30" t="str">
        <f t="array" ref="BO16">IF(SUM('Subject Kinematics'!BO2:BO52)&lt;&gt;0,SQRT(SUMSQ('Subject Kinematics'!BO104:BO154-'Control Kinematics'!$C$104:$C$154)/51),"")</f>
        <v/>
      </c>
      <c r="BP16" s="30" t="str">
        <f t="array" ref="BP16">IF(SUM('Subject Kinematics'!BP2:BP52)&lt;&gt;0,SQRT(SUMSQ('Subject Kinematics'!BP104:BP154-'Control Kinematics'!$C$104:$C$154)/51),"")</f>
        <v/>
      </c>
      <c r="BQ16" s="30" t="str">
        <f t="array" ref="BQ16">IF(SUM('Subject Kinematics'!BQ2:BQ52)&lt;&gt;0,SQRT(SUMSQ('Subject Kinematics'!BQ104:BQ154-'Control Kinematics'!$C$104:$C$154)/51),"")</f>
        <v/>
      </c>
      <c r="BR16" s="30" t="str">
        <f t="array" ref="BR16">IF(SUM('Subject Kinematics'!BR2:BR52)&lt;&gt;0,SQRT(SUMSQ('Subject Kinematics'!BR104:BR154-'Control Kinematics'!$C$104:$C$154)/51),"")</f>
        <v/>
      </c>
      <c r="BS16" s="30" t="str">
        <f t="array" ref="BS16">IF(SUM('Subject Kinematics'!BS2:BS52)&lt;&gt;0,SQRT(SUMSQ('Subject Kinematics'!BS104:BS154-'Control Kinematics'!$C$104:$C$154)/51),"")</f>
        <v/>
      </c>
      <c r="BT16" s="30" t="str">
        <f t="array" ref="BT16">IF(SUM('Subject Kinematics'!BT2:BT52)&lt;&gt;0,SQRT(SUMSQ('Subject Kinematics'!BT104:BT154-'Control Kinematics'!$C$104:$C$154)/51),"")</f>
        <v/>
      </c>
      <c r="BU16" s="30" t="str">
        <f t="array" ref="BU16">IF(SUM('Subject Kinematics'!BU2:BU52)&lt;&gt;0,SQRT(SUMSQ('Subject Kinematics'!BU104:BU154-'Control Kinematics'!$C$104:$C$154)/51),"")</f>
        <v/>
      </c>
      <c r="BV16" s="30" t="str">
        <f t="array" ref="BV16">IF(SUM('Subject Kinematics'!BV2:BV52)&lt;&gt;0,SQRT(SUMSQ('Subject Kinematics'!BV104:BV154-'Control Kinematics'!$C$104:$C$154)/51),"")</f>
        <v/>
      </c>
      <c r="BW16" s="30" t="str">
        <f t="array" ref="BW16">IF(SUM('Subject Kinematics'!BW2:BW52)&lt;&gt;0,SQRT(SUMSQ('Subject Kinematics'!BW104:BW154-'Control Kinematics'!$C$104:$C$154)/51),"")</f>
        <v/>
      </c>
      <c r="BX16" s="30" t="str">
        <f t="array" ref="BX16">IF(SUM('Subject Kinematics'!BX2:BX52)&lt;&gt;0,SQRT(SUMSQ('Subject Kinematics'!BX104:BX154-'Control Kinematics'!$C$104:$C$154)/51),"")</f>
        <v/>
      </c>
      <c r="BY16" s="30" t="str">
        <f t="array" ref="BY16">IF(SUM('Subject Kinematics'!BY2:BY52)&lt;&gt;0,SQRT(SUMSQ('Subject Kinematics'!BY104:BY154-'Control Kinematics'!$C$104:$C$154)/51),"")</f>
        <v/>
      </c>
      <c r="BZ16" s="30" t="str">
        <f t="array" ref="BZ16">IF(SUM('Subject Kinematics'!BZ2:BZ52)&lt;&gt;0,SQRT(SUMSQ('Subject Kinematics'!BZ104:BZ154-'Control Kinematics'!$C$104:$C$154)/51),"")</f>
        <v/>
      </c>
      <c r="CA16" s="30" t="str">
        <f t="array" ref="CA16">IF(SUM('Subject Kinematics'!CA2:CA52)&lt;&gt;0,SQRT(SUMSQ('Subject Kinematics'!CA104:CA154-'Control Kinematics'!$C$104:$C$154)/51),"")</f>
        <v/>
      </c>
      <c r="CB16" s="30" t="str">
        <f t="array" ref="CB16">IF(SUM('Subject Kinematics'!CB2:CB52)&lt;&gt;0,SQRT(SUMSQ('Subject Kinematics'!CB104:CB154-'Control Kinematics'!$C$104:$C$154)/51),"")</f>
        <v/>
      </c>
      <c r="CC16" s="30" t="str">
        <f t="array" ref="CC16">IF(SUM('Subject Kinematics'!CC2:CC52)&lt;&gt;0,SQRT(SUMSQ('Subject Kinematics'!CC104:CC154-'Control Kinematics'!$C$104:$C$154)/51),"")</f>
        <v/>
      </c>
      <c r="CD16" s="30" t="str">
        <f t="array" ref="CD16">IF(SUM('Subject Kinematics'!CD2:CD52)&lt;&gt;0,SQRT(SUMSQ('Subject Kinematics'!CD104:CD154-'Control Kinematics'!$C$104:$C$154)/51),"")</f>
        <v/>
      </c>
      <c r="CE16" s="30" t="str">
        <f t="array" ref="CE16">IF(SUM('Subject Kinematics'!CE2:CE52)&lt;&gt;0,SQRT(SUMSQ('Subject Kinematics'!CE104:CE154-'Control Kinematics'!$C$104:$C$154)/51),"")</f>
        <v/>
      </c>
      <c r="CF16" s="30" t="str">
        <f t="array" ref="CF16">IF(SUM('Subject Kinematics'!CF2:CF52)&lt;&gt;0,SQRT(SUMSQ('Subject Kinematics'!CF104:CF154-'Control Kinematics'!$C$104:$C$154)/51),"")</f>
        <v/>
      </c>
      <c r="CG16" s="30" t="str">
        <f t="array" ref="CG16">IF(SUM('Subject Kinematics'!CG2:CG52)&lt;&gt;0,SQRT(SUMSQ('Subject Kinematics'!CG104:CG154-'Control Kinematics'!$C$104:$C$154)/51),"")</f>
        <v/>
      </c>
      <c r="CH16" s="30" t="str">
        <f t="array" ref="CH16">IF(SUM('Subject Kinematics'!CH2:CH52)&lt;&gt;0,SQRT(SUMSQ('Subject Kinematics'!CH104:CH154-'Control Kinematics'!$C$104:$C$154)/51),"")</f>
        <v/>
      </c>
      <c r="CI16" s="30" t="str">
        <f t="array" ref="CI16">IF(SUM('Subject Kinematics'!CI2:CI52)&lt;&gt;0,SQRT(SUMSQ('Subject Kinematics'!CI104:CI154-'Control Kinematics'!$C$104:$C$154)/51),"")</f>
        <v/>
      </c>
      <c r="CJ16" s="30" t="str">
        <f t="array" ref="CJ16">IF(SUM('Subject Kinematics'!CJ2:CJ52)&lt;&gt;0,SQRT(SUMSQ('Subject Kinematics'!CJ104:CJ154-'Control Kinematics'!$C$104:$C$154)/51),"")</f>
        <v/>
      </c>
      <c r="CK16" s="30" t="str">
        <f t="array" ref="CK16">IF(SUM('Subject Kinematics'!CK2:CK52)&lt;&gt;0,SQRT(SUMSQ('Subject Kinematics'!CK104:CK154-'Control Kinematics'!$C$104:$C$154)/51),"")</f>
        <v/>
      </c>
      <c r="CL16" s="30" t="str">
        <f t="array" ref="CL16">IF(SUM('Subject Kinematics'!CL2:CL52)&lt;&gt;0,SQRT(SUMSQ('Subject Kinematics'!CL104:CL154-'Control Kinematics'!$C$104:$C$154)/51),"")</f>
        <v/>
      </c>
      <c r="CM16" s="30" t="str">
        <f t="array" ref="CM16">IF(SUM('Subject Kinematics'!CM2:CM52)&lt;&gt;0,SQRT(SUMSQ('Subject Kinematics'!CM104:CM154-'Control Kinematics'!$C$104:$C$154)/51),"")</f>
        <v/>
      </c>
      <c r="CN16" s="30" t="str">
        <f t="array" ref="CN16">IF(SUM('Subject Kinematics'!CN2:CN52)&lt;&gt;0,SQRT(SUMSQ('Subject Kinematics'!CN104:CN154-'Control Kinematics'!$C$104:$C$154)/51),"")</f>
        <v/>
      </c>
      <c r="CO16" s="30" t="str">
        <f t="array" ref="CO16">IF(SUM('Subject Kinematics'!CO2:CO52)&lt;&gt;0,SQRT(SUMSQ('Subject Kinematics'!CO104:CO154-'Control Kinematics'!$C$104:$C$154)/51),"")</f>
        <v/>
      </c>
      <c r="CP16" s="30" t="str">
        <f t="array" ref="CP16">IF(SUM('Subject Kinematics'!CP2:CP52)&lt;&gt;0,SQRT(SUMSQ('Subject Kinematics'!CP104:CP154-'Control Kinematics'!$C$104:$C$154)/51),"")</f>
        <v/>
      </c>
      <c r="CQ16" s="30" t="str">
        <f t="array" ref="CQ16">IF(SUM('Subject Kinematics'!CQ2:CQ52)&lt;&gt;0,SQRT(SUMSQ('Subject Kinematics'!CQ104:CQ154-'Control Kinematics'!$C$104:$C$154)/51),"")</f>
        <v/>
      </c>
      <c r="CR16" s="30" t="str">
        <f t="array" ref="CR16">IF(SUM('Subject Kinematics'!CR2:CR52)&lt;&gt;0,SQRT(SUMSQ('Subject Kinematics'!CR104:CR154-'Control Kinematics'!$C$104:$C$154)/51),"")</f>
        <v/>
      </c>
      <c r="CS16" s="30" t="str">
        <f t="array" ref="CS16">IF(SUM('Subject Kinematics'!CS2:CS52)&lt;&gt;0,SQRT(SUMSQ('Subject Kinematics'!CS104:CS154-'Control Kinematics'!$C$104:$C$154)/51),"")</f>
        <v/>
      </c>
      <c r="CT16" s="30" t="str">
        <f t="array" ref="CT16">IF(SUM('Subject Kinematics'!CT2:CT52)&lt;&gt;0,SQRT(SUMSQ('Subject Kinematics'!CT104:CT154-'Control Kinematics'!$C$104:$C$154)/51),"")</f>
        <v/>
      </c>
      <c r="CU16" s="30" t="str">
        <f t="array" ref="CU16">IF(SUM('Subject Kinematics'!CU2:CU52)&lt;&gt;0,SQRT(SUMSQ('Subject Kinematics'!CU104:CU154-'Control Kinematics'!$C$104:$C$154)/51),"")</f>
        <v/>
      </c>
      <c r="CV16" s="30" t="str">
        <f t="array" ref="CV16">IF(SUM('Subject Kinematics'!CV2:CV52)&lt;&gt;0,SQRT(SUMSQ('Subject Kinematics'!CV104:CV154-'Control Kinematics'!$C$104:$C$154)/51),"")</f>
        <v/>
      </c>
      <c r="CW16" s="30" t="str">
        <f t="array" ref="CW16">IF(SUM('Subject Kinematics'!CW2:CW52)&lt;&gt;0,SQRT(SUMSQ('Subject Kinematics'!CW104:CW154-'Control Kinematics'!$C$104:$C$154)/51),"")</f>
        <v/>
      </c>
      <c r="CX16" s="30" t="str">
        <f t="array" ref="CX16">IF(SUM('Subject Kinematics'!CX2:CX52)&lt;&gt;0,SQRT(SUMSQ('Subject Kinematics'!CX104:CX154-'Control Kinematics'!$C$104:$C$154)/51),"")</f>
        <v/>
      </c>
      <c r="CY16" s="30" t="str">
        <f t="array" ref="CY16">IF(SUM('Subject Kinematics'!CY2:CY52)&lt;&gt;0,SQRT(SUMSQ('Subject Kinematics'!CY104:CY154-'Control Kinematics'!$C$104:$C$154)/51),"")</f>
        <v/>
      </c>
      <c r="CZ16" s="30" t="str">
        <f t="array" ref="CZ16">IF(SUM('Subject Kinematics'!CZ2:CZ52)&lt;&gt;0,SQRT(SUMSQ('Subject Kinematics'!CZ104:CZ154-'Control Kinematics'!$C$104:$C$154)/51),"")</f>
        <v/>
      </c>
      <c r="DA16" s="30" t="str">
        <f t="array" ref="DA16">IF(SUM('Subject Kinematics'!DA2:DA52)&lt;&gt;0,SQRT(SUMSQ('Subject Kinematics'!DA104:DA154-'Control Kinematics'!$C$104:$C$154)/51),"")</f>
        <v/>
      </c>
      <c r="DB16" s="30" t="str">
        <f t="array" ref="DB16">IF(SUM('Subject Kinematics'!DB2:DB52)&lt;&gt;0,SQRT(SUMSQ('Subject Kinematics'!DB104:DB154-'Control Kinematics'!$C$104:$C$154)/51),"")</f>
        <v/>
      </c>
      <c r="DC16" s="30" t="str">
        <f t="array" ref="DC16">IF(SUM('Subject Kinematics'!DC2:DC52)&lt;&gt;0,SQRT(SUMSQ('Subject Kinematics'!DC104:DC154-'Control Kinematics'!$C$104:$C$154)/51),"")</f>
        <v/>
      </c>
      <c r="DD16" s="30" t="str">
        <f t="array" ref="DD16">IF(SUM('Subject Kinematics'!DD2:DD52)&lt;&gt;0,SQRT(SUMSQ('Subject Kinematics'!DD104:DD154-'Control Kinematics'!$C$104:$C$154)/51),"")</f>
        <v/>
      </c>
      <c r="DE16" s="30" t="str">
        <f t="array" ref="DE16">IF(SUM('Subject Kinematics'!DE2:DE52)&lt;&gt;0,SQRT(SUMSQ('Subject Kinematics'!DE104:DE154-'Control Kinematics'!$C$104:$C$154)/51),"")</f>
        <v/>
      </c>
      <c r="DF16" s="30" t="str">
        <f t="array" ref="DF16">IF(SUM('Subject Kinematics'!DF2:DF52)&lt;&gt;0,SQRT(SUMSQ('Subject Kinematics'!DF104:DF154-'Control Kinematics'!$C$104:$C$154)/51),"")</f>
        <v/>
      </c>
      <c r="DG16" s="30" t="str">
        <f t="array" ref="DG16">IF(SUM('Subject Kinematics'!DG2:DG52)&lt;&gt;0,SQRT(SUMSQ('Subject Kinematics'!DG104:DG154-'Control Kinematics'!$C$104:$C$154)/51),"")</f>
        <v/>
      </c>
      <c r="DH16" s="30" t="str">
        <f t="array" ref="DH16">IF(SUM('Subject Kinematics'!DH2:DH52)&lt;&gt;0,SQRT(SUMSQ('Subject Kinematics'!DH104:DH154-'Control Kinematics'!$C$104:$C$154)/51),"")</f>
        <v/>
      </c>
      <c r="DI16" s="30" t="str">
        <f t="array" ref="DI16">IF(SUM('Subject Kinematics'!DI2:DI52)&lt;&gt;0,SQRT(SUMSQ('Subject Kinematics'!DI104:DI154-'Control Kinematics'!$C$104:$C$154)/51),"")</f>
        <v/>
      </c>
      <c r="DJ16" s="30" t="str">
        <f t="array" ref="DJ16">IF(SUM('Subject Kinematics'!DJ2:DJ52)&lt;&gt;0,SQRT(SUMSQ('Subject Kinematics'!DJ104:DJ154-'Control Kinematics'!$C$104:$C$154)/51),"")</f>
        <v/>
      </c>
      <c r="DK16" s="30" t="str">
        <f t="array" ref="DK16">IF(SUM('Subject Kinematics'!DK2:DK52)&lt;&gt;0,SQRT(SUMSQ('Subject Kinematics'!DK104:DK154-'Control Kinematics'!$C$104:$C$154)/51),"")</f>
        <v/>
      </c>
      <c r="DL16" s="30" t="str">
        <f t="array" ref="DL16">IF(SUM('Subject Kinematics'!DL2:DL52)&lt;&gt;0,SQRT(SUMSQ('Subject Kinematics'!DL104:DL154-'Control Kinematics'!$C$104:$C$154)/51),"")</f>
        <v/>
      </c>
      <c r="DM16" s="30" t="str">
        <f t="array" ref="DM16">IF(SUM('Subject Kinematics'!DM2:DM52)&lt;&gt;0,SQRT(SUMSQ('Subject Kinematics'!DM104:DM154-'Control Kinematics'!$C$104:$C$154)/51),"")</f>
        <v/>
      </c>
      <c r="DN16" s="30" t="str">
        <f t="array" ref="DN16">IF(SUM('Subject Kinematics'!DN2:DN52)&lt;&gt;0,SQRT(SUMSQ('Subject Kinematics'!DN104:DN154-'Control Kinematics'!$C$104:$C$154)/51),"")</f>
        <v/>
      </c>
      <c r="DO16" s="30" t="str">
        <f t="array" ref="DO16">IF(SUM('Subject Kinematics'!DO2:DO52)&lt;&gt;0,SQRT(SUMSQ('Subject Kinematics'!DO104:DO154-'Control Kinematics'!$C$104:$C$154)/51),"")</f>
        <v/>
      </c>
      <c r="DP16" s="30" t="str">
        <f t="array" ref="DP16">IF(SUM('Subject Kinematics'!DP2:DP52)&lt;&gt;0,SQRT(SUMSQ('Subject Kinematics'!DP104:DP154-'Control Kinematics'!$C$104:$C$154)/51),"")</f>
        <v/>
      </c>
      <c r="DQ16" s="30" t="str">
        <f t="array" ref="DQ16">IF(SUM('Subject Kinematics'!DQ2:DQ52)&lt;&gt;0,SQRT(SUMSQ('Subject Kinematics'!DQ104:DQ154-'Control Kinematics'!$C$104:$C$154)/51),"")</f>
        <v/>
      </c>
      <c r="DR16" s="30" t="str">
        <f t="array" ref="DR16">IF(SUM('Subject Kinematics'!DR2:DR52)&lt;&gt;0,SQRT(SUMSQ('Subject Kinematics'!DR104:DR154-'Control Kinematics'!$C$104:$C$154)/51),"")</f>
        <v/>
      </c>
      <c r="DS16" s="30" t="str">
        <f t="array" ref="DS16">IF(SUM('Subject Kinematics'!DS2:DS52)&lt;&gt;0,SQRT(SUMSQ('Subject Kinematics'!DS104:DS154-'Control Kinematics'!$C$104:$C$154)/51),"")</f>
        <v/>
      </c>
      <c r="DT16" s="30" t="str">
        <f t="array" ref="DT16">IF(SUM('Subject Kinematics'!DT2:DT52)&lt;&gt;0,SQRT(SUMSQ('Subject Kinematics'!DT104:DT154-'Control Kinematics'!$C$104:$C$154)/51),"")</f>
        <v/>
      </c>
      <c r="DU16" s="30" t="str">
        <f t="array" ref="DU16">IF(SUM('Subject Kinematics'!DU2:DU52)&lt;&gt;0,SQRT(SUMSQ('Subject Kinematics'!DU104:DU154-'Control Kinematics'!$C$104:$C$154)/51),"")</f>
        <v/>
      </c>
      <c r="DV16" s="30" t="str">
        <f t="array" ref="DV16">IF(SUM('Subject Kinematics'!DV2:DV52)&lt;&gt;0,SQRT(SUMSQ('Subject Kinematics'!DV104:DV154-'Control Kinematics'!$C$104:$C$154)/51),"")</f>
        <v/>
      </c>
      <c r="DW16" s="30" t="str">
        <f t="array" ref="DW16">IF(SUM('Subject Kinematics'!DW2:DW52)&lt;&gt;0,SQRT(SUMSQ('Subject Kinematics'!DW104:DW154-'Control Kinematics'!$C$104:$C$154)/51),"")</f>
        <v/>
      </c>
      <c r="DX16" s="30" t="str">
        <f t="array" ref="DX16">IF(SUM('Subject Kinematics'!DX2:DX52)&lt;&gt;0,SQRT(SUMSQ('Subject Kinematics'!DX104:DX154-'Control Kinematics'!$C$104:$C$154)/51),"")</f>
        <v/>
      </c>
      <c r="DY16" s="30" t="str">
        <f t="array" ref="DY16">IF(SUM('Subject Kinematics'!DY2:DY52)&lt;&gt;0,SQRT(SUMSQ('Subject Kinematics'!DY104:DY154-'Control Kinematics'!$C$104:$C$154)/51),"")</f>
        <v/>
      </c>
      <c r="DZ16" s="30" t="str">
        <f t="array" ref="DZ16">IF(SUM('Subject Kinematics'!DZ2:DZ52)&lt;&gt;0,SQRT(SUMSQ('Subject Kinematics'!DZ104:DZ154-'Control Kinematics'!$C$104:$C$154)/51),"")</f>
        <v/>
      </c>
      <c r="EA16" s="30" t="str">
        <f t="array" ref="EA16">IF(SUM('Subject Kinematics'!EA2:EA52)&lt;&gt;0,SQRT(SUMSQ('Subject Kinematics'!EA104:EA154-'Control Kinematics'!$C$104:$C$154)/51),"")</f>
        <v/>
      </c>
      <c r="EB16" s="30" t="str">
        <f t="array" ref="EB16">IF(SUM('Subject Kinematics'!EB2:EB52)&lt;&gt;0,SQRT(SUMSQ('Subject Kinematics'!EB104:EB154-'Control Kinematics'!$C$104:$C$154)/51),"")</f>
        <v/>
      </c>
      <c r="EC16" s="30" t="str">
        <f t="array" ref="EC16">IF(SUM('Subject Kinematics'!EC2:EC52)&lt;&gt;0,SQRT(SUMSQ('Subject Kinematics'!EC104:EC154-'Control Kinematics'!$C$104:$C$154)/51),"")</f>
        <v/>
      </c>
      <c r="ED16" s="30" t="str">
        <f t="array" ref="ED16">IF(SUM('Subject Kinematics'!ED2:ED52)&lt;&gt;0,SQRT(SUMSQ('Subject Kinematics'!ED104:ED154-'Control Kinematics'!$C$104:$C$154)/51),"")</f>
        <v/>
      </c>
      <c r="EE16" s="30" t="str">
        <f t="array" ref="EE16">IF(SUM('Subject Kinematics'!EE2:EE52)&lt;&gt;0,SQRT(SUMSQ('Subject Kinematics'!EE104:EE154-'Control Kinematics'!$C$104:$C$154)/51),"")</f>
        <v/>
      </c>
      <c r="EF16" s="30" t="str">
        <f t="array" ref="EF16">IF(SUM('Subject Kinematics'!EF2:EF52)&lt;&gt;0,SQRT(SUMSQ('Subject Kinematics'!EF104:EF154-'Control Kinematics'!$C$104:$C$154)/51),"")</f>
        <v/>
      </c>
      <c r="EG16" s="30" t="str">
        <f t="array" ref="EG16">IF(SUM('Subject Kinematics'!EG2:EG52)&lt;&gt;0,SQRT(SUMSQ('Subject Kinematics'!EG104:EG154-'Control Kinematics'!$C$104:$C$154)/51),"")</f>
        <v/>
      </c>
      <c r="EH16" s="30" t="str">
        <f t="array" ref="EH16">IF(SUM('Subject Kinematics'!EH2:EH52)&lt;&gt;0,SQRT(SUMSQ('Subject Kinematics'!EH104:EH154-'Control Kinematics'!$C$104:$C$154)/51),"")</f>
        <v/>
      </c>
      <c r="EI16" s="30" t="str">
        <f t="array" ref="EI16">IF(SUM('Subject Kinematics'!EI2:EI52)&lt;&gt;0,SQRT(SUMSQ('Subject Kinematics'!EI104:EI154-'Control Kinematics'!$C$104:$C$154)/51),"")</f>
        <v/>
      </c>
      <c r="EJ16" s="30" t="str">
        <f t="array" ref="EJ16">IF(SUM('Subject Kinematics'!EJ2:EJ52)&lt;&gt;0,SQRT(SUMSQ('Subject Kinematics'!EJ104:EJ154-'Control Kinematics'!$C$104:$C$154)/51),"")</f>
        <v/>
      </c>
      <c r="EK16" s="30" t="str">
        <f t="array" ref="EK16">IF(SUM('Subject Kinematics'!EK2:EK52)&lt;&gt;0,SQRT(SUMSQ('Subject Kinematics'!EK104:EK154-'Control Kinematics'!$C$104:$C$154)/51),"")</f>
        <v/>
      </c>
      <c r="EL16" s="30" t="str">
        <f t="array" ref="EL16">IF(SUM('Subject Kinematics'!EL2:EL52)&lt;&gt;0,SQRT(SUMSQ('Subject Kinematics'!EL104:EL154-'Control Kinematics'!$C$104:$C$154)/51),"")</f>
        <v/>
      </c>
      <c r="EM16" s="30" t="str">
        <f t="array" ref="EM16">IF(SUM('Subject Kinematics'!EM2:EM52)&lt;&gt;0,SQRT(SUMSQ('Subject Kinematics'!EM104:EM154-'Control Kinematics'!$C$104:$C$154)/51),"")</f>
        <v/>
      </c>
      <c r="EN16" s="30" t="str">
        <f t="array" ref="EN16">IF(SUM('Subject Kinematics'!EN2:EN52)&lt;&gt;0,SQRT(SUMSQ('Subject Kinematics'!EN104:EN154-'Control Kinematics'!$C$104:$C$154)/51),"")</f>
        <v/>
      </c>
      <c r="EO16" s="30" t="str">
        <f t="array" ref="EO16">IF(SUM('Subject Kinematics'!EO2:EO52)&lt;&gt;0,SQRT(SUMSQ('Subject Kinematics'!EO104:EO154-'Control Kinematics'!$C$104:$C$154)/51),"")</f>
        <v/>
      </c>
      <c r="EP16" s="30" t="str">
        <f t="array" ref="EP16">IF(SUM('Subject Kinematics'!EP2:EP52)&lt;&gt;0,SQRT(SUMSQ('Subject Kinematics'!EP104:EP154-'Control Kinematics'!$C$104:$C$154)/51),"")</f>
        <v/>
      </c>
      <c r="EQ16" s="30" t="str">
        <f t="array" ref="EQ16">IF(SUM('Subject Kinematics'!EQ2:EQ52)&lt;&gt;0,SQRT(SUMSQ('Subject Kinematics'!EQ104:EQ154-'Control Kinematics'!$C$104:$C$154)/51),"")</f>
        <v/>
      </c>
      <c r="ER16" s="30" t="str">
        <f t="array" ref="ER16">IF(SUM('Subject Kinematics'!ER2:ER52)&lt;&gt;0,SQRT(SUMSQ('Subject Kinematics'!ER104:ER154-'Control Kinematics'!$C$104:$C$154)/51),"")</f>
        <v/>
      </c>
      <c r="ES16" s="30" t="str">
        <f t="array" ref="ES16">IF(SUM('Subject Kinematics'!ES2:ES52)&lt;&gt;0,SQRT(SUMSQ('Subject Kinematics'!ES104:ES154-'Control Kinematics'!$C$104:$C$154)/51),"")</f>
        <v/>
      </c>
      <c r="ET16" s="30" t="str">
        <f t="array" ref="ET16">IF(SUM('Subject Kinematics'!ET2:ET52)&lt;&gt;0,SQRT(SUMSQ('Subject Kinematics'!ET104:ET154-'Control Kinematics'!$C$104:$C$154)/51),"")</f>
        <v/>
      </c>
      <c r="EU16" s="30" t="str">
        <f t="array" ref="EU16">IF(SUM('Subject Kinematics'!EU2:EU52)&lt;&gt;0,SQRT(SUMSQ('Subject Kinematics'!EU104:EU154-'Control Kinematics'!$C$104:$C$154)/51),"")</f>
        <v/>
      </c>
      <c r="EV16" s="30" t="str">
        <f t="array" ref="EV16">IF(SUM('Subject Kinematics'!EV2:EV52)&lt;&gt;0,SQRT(SUMSQ('Subject Kinematics'!EV104:EV154-'Control Kinematics'!$C$104:$C$154)/51),"")</f>
        <v/>
      </c>
      <c r="EW16" s="30" t="str">
        <f t="array" ref="EW16">IF(SUM('Subject Kinematics'!EW2:EW52)&lt;&gt;0,SQRT(SUMSQ('Subject Kinematics'!EW104:EW154-'Control Kinematics'!$C$104:$C$154)/51),"")</f>
        <v/>
      </c>
      <c r="EX16" s="30" t="str">
        <f t="array" ref="EX16">IF(SUM('Subject Kinematics'!EX2:EX52)&lt;&gt;0,SQRT(SUMSQ('Subject Kinematics'!EX104:EX154-'Control Kinematics'!$C$104:$C$154)/51),"")</f>
        <v/>
      </c>
      <c r="EY16" s="30" t="str">
        <f t="array" ref="EY16">IF(SUM('Subject Kinematics'!EY2:EY52)&lt;&gt;0,SQRT(SUMSQ('Subject Kinematics'!EY104:EY154-'Control Kinematics'!$C$104:$C$154)/51),"")</f>
        <v/>
      </c>
      <c r="EZ16" s="30" t="str">
        <f t="array" ref="EZ16">IF(SUM('Subject Kinematics'!EZ2:EZ52)&lt;&gt;0,SQRT(SUMSQ('Subject Kinematics'!EZ104:EZ154-'Control Kinematics'!$C$104:$C$154)/51),"")</f>
        <v/>
      </c>
      <c r="FA16" s="30" t="str">
        <f t="array" ref="FA16">IF(SUM('Subject Kinematics'!FA2:FA52)&lt;&gt;0,SQRT(SUMSQ('Subject Kinematics'!FA104:FA154-'Control Kinematics'!$C$104:$C$154)/51),"")</f>
        <v/>
      </c>
      <c r="FB16" s="30" t="str">
        <f t="array" ref="FB16">IF(SUM('Subject Kinematics'!FB2:FB52)&lt;&gt;0,SQRT(SUMSQ('Subject Kinematics'!FB104:FB154-'Control Kinematics'!$C$104:$C$154)/51),"")</f>
        <v/>
      </c>
      <c r="FC16" s="30" t="str">
        <f t="array" ref="FC16">IF(SUM('Subject Kinematics'!FC2:FC52)&lt;&gt;0,SQRT(SUMSQ('Subject Kinematics'!FC104:FC154-'Control Kinematics'!$C$104:$C$154)/51),"")</f>
        <v/>
      </c>
      <c r="FD16" s="30" t="str">
        <f t="array" ref="FD16">IF(SUM('Subject Kinematics'!FD2:FD52)&lt;&gt;0,SQRT(SUMSQ('Subject Kinematics'!FD104:FD154-'Control Kinematics'!$C$104:$C$154)/51),"")</f>
        <v/>
      </c>
      <c r="FE16" s="30" t="str">
        <f t="array" ref="FE16">IF(SUM('Subject Kinematics'!FE2:FE52)&lt;&gt;0,SQRT(SUMSQ('Subject Kinematics'!FE104:FE154-'Control Kinematics'!$C$104:$C$154)/51),"")</f>
        <v/>
      </c>
      <c r="FF16" s="30" t="str">
        <f t="array" ref="FF16">IF(SUM('Subject Kinematics'!FF2:FF52)&lt;&gt;0,SQRT(SUMSQ('Subject Kinematics'!FF104:FF154-'Control Kinematics'!$C$104:$C$154)/51),"")</f>
        <v/>
      </c>
      <c r="FG16" s="30" t="str">
        <f t="array" ref="FG16">IF(SUM('Subject Kinematics'!FG2:FG52)&lt;&gt;0,SQRT(SUMSQ('Subject Kinematics'!FG104:FG154-'Control Kinematics'!$C$104:$C$154)/51),"")</f>
        <v/>
      </c>
      <c r="FH16" s="30" t="str">
        <f t="array" ref="FH16">IF(SUM('Subject Kinematics'!FH2:FH52)&lt;&gt;0,SQRT(SUMSQ('Subject Kinematics'!FH104:FH154-'Control Kinematics'!$C$104:$C$154)/51),"")</f>
        <v/>
      </c>
      <c r="FI16" s="30" t="str">
        <f t="array" ref="FI16">IF(SUM('Subject Kinematics'!FI2:FI52)&lt;&gt;0,SQRT(SUMSQ('Subject Kinematics'!FI104:FI154-'Control Kinematics'!$C$104:$C$154)/51),"")</f>
        <v/>
      </c>
      <c r="FJ16" s="30" t="str">
        <f t="array" ref="FJ16">IF(SUM('Subject Kinematics'!FJ2:FJ52)&lt;&gt;0,SQRT(SUMSQ('Subject Kinematics'!FJ104:FJ154-'Control Kinematics'!$C$104:$C$154)/51),"")</f>
        <v/>
      </c>
      <c r="FK16" s="30" t="str">
        <f t="array" ref="FK16">IF(SUM('Subject Kinematics'!FK2:FK52)&lt;&gt;0,SQRT(SUMSQ('Subject Kinematics'!FK104:FK154-'Control Kinematics'!$C$104:$C$154)/51),"")</f>
        <v/>
      </c>
      <c r="FL16" s="30" t="str">
        <f t="array" ref="FL16">IF(SUM('Subject Kinematics'!FL2:FL52)&lt;&gt;0,SQRT(SUMSQ('Subject Kinematics'!FL104:FL154-'Control Kinematics'!$C$104:$C$154)/51),"")</f>
        <v/>
      </c>
      <c r="FM16" s="30" t="str">
        <f t="array" ref="FM16">IF(SUM('Subject Kinematics'!FM2:FM52)&lt;&gt;0,SQRT(SUMSQ('Subject Kinematics'!FM104:FM154-'Control Kinematics'!$C$104:$C$154)/51),"")</f>
        <v/>
      </c>
      <c r="FN16" s="30" t="str">
        <f t="array" ref="FN16">IF(SUM('Subject Kinematics'!FN2:FN52)&lt;&gt;0,SQRT(SUMSQ('Subject Kinematics'!FN104:FN154-'Control Kinematics'!$C$104:$C$154)/51),"")</f>
        <v/>
      </c>
      <c r="FO16" s="30" t="str">
        <f t="array" ref="FO16">IF(SUM('Subject Kinematics'!FO2:FO52)&lt;&gt;0,SQRT(SUMSQ('Subject Kinematics'!FO104:FO154-'Control Kinematics'!$C$104:$C$154)/51),"")</f>
        <v/>
      </c>
      <c r="FP16" s="30" t="str">
        <f t="array" ref="FP16">IF(SUM('Subject Kinematics'!FP2:FP52)&lt;&gt;0,SQRT(SUMSQ('Subject Kinematics'!FP104:FP154-'Control Kinematics'!$C$104:$C$154)/51),"")</f>
        <v/>
      </c>
      <c r="FQ16" s="30" t="str">
        <f t="array" ref="FQ16">IF(SUM('Subject Kinematics'!FQ2:FQ52)&lt;&gt;0,SQRT(SUMSQ('Subject Kinematics'!FQ104:FQ154-'Control Kinematics'!$C$104:$C$154)/51),"")</f>
        <v/>
      </c>
      <c r="FR16" s="30" t="str">
        <f t="array" ref="FR16">IF(SUM('Subject Kinematics'!FR2:FR52)&lt;&gt;0,SQRT(SUMSQ('Subject Kinematics'!FR104:FR154-'Control Kinematics'!$C$104:$C$154)/51),"")</f>
        <v/>
      </c>
      <c r="FS16" s="30" t="str">
        <f t="array" ref="FS16">IF(SUM('Subject Kinematics'!FS2:FS52)&lt;&gt;0,SQRT(SUMSQ('Subject Kinematics'!FS104:FS154-'Control Kinematics'!$C$104:$C$154)/51),"")</f>
        <v/>
      </c>
      <c r="FT16" s="30" t="str">
        <f t="array" ref="FT16">IF(SUM('Subject Kinematics'!FT2:FT52)&lt;&gt;0,SQRT(SUMSQ('Subject Kinematics'!FT104:FT154-'Control Kinematics'!$C$104:$C$154)/51),"")</f>
        <v/>
      </c>
      <c r="FU16" s="30" t="str">
        <f t="array" ref="FU16">IF(SUM('Subject Kinematics'!FU2:FU52)&lt;&gt;0,SQRT(SUMSQ('Subject Kinematics'!FU104:FU154-'Control Kinematics'!$C$104:$C$154)/51),"")</f>
        <v/>
      </c>
      <c r="FV16" s="30" t="str">
        <f t="array" ref="FV16">IF(SUM('Subject Kinematics'!FV2:FV52)&lt;&gt;0,SQRT(SUMSQ('Subject Kinematics'!FV104:FV154-'Control Kinematics'!$C$104:$C$154)/51),"")</f>
        <v/>
      </c>
      <c r="FW16" s="30" t="str">
        <f t="array" ref="FW16">IF(SUM('Subject Kinematics'!FW2:FW52)&lt;&gt;0,SQRT(SUMSQ('Subject Kinematics'!FW104:FW154-'Control Kinematics'!$C$104:$C$154)/51),"")</f>
        <v/>
      </c>
      <c r="FX16" s="30" t="str">
        <f t="array" ref="FX16">IF(SUM('Subject Kinematics'!FX2:FX52)&lt;&gt;0,SQRT(SUMSQ('Subject Kinematics'!FX104:FX154-'Control Kinematics'!$C$104:$C$154)/51),"")</f>
        <v/>
      </c>
      <c r="FY16" s="30" t="str">
        <f t="array" ref="FY16">IF(SUM('Subject Kinematics'!FY2:FY52)&lt;&gt;0,SQRT(SUMSQ('Subject Kinematics'!FY104:FY154-'Control Kinematics'!$C$104:$C$154)/51),"")</f>
        <v/>
      </c>
      <c r="FZ16" s="30" t="str">
        <f t="array" ref="FZ16">IF(SUM('Subject Kinematics'!FZ2:FZ52)&lt;&gt;0,SQRT(SUMSQ('Subject Kinematics'!FZ104:FZ154-'Control Kinematics'!$C$104:$C$154)/51),"")</f>
        <v/>
      </c>
      <c r="GA16" s="30" t="str">
        <f t="array" ref="GA16">IF(SUM('Subject Kinematics'!GA2:GA52)&lt;&gt;0,SQRT(SUMSQ('Subject Kinematics'!GA104:GA154-'Control Kinematics'!$C$104:$C$154)/51),"")</f>
        <v/>
      </c>
      <c r="GB16" s="30" t="str">
        <f t="array" ref="GB16">IF(SUM('Subject Kinematics'!GB2:GB52)&lt;&gt;0,SQRT(SUMSQ('Subject Kinematics'!GB104:GB154-'Control Kinematics'!$C$104:$C$154)/51),"")</f>
        <v/>
      </c>
      <c r="GC16" s="30" t="str">
        <f t="array" ref="GC16">IF(SUM('Subject Kinematics'!GC2:GC52)&lt;&gt;0,SQRT(SUMSQ('Subject Kinematics'!GC104:GC154-'Control Kinematics'!$C$104:$C$154)/51),"")</f>
        <v/>
      </c>
      <c r="GD16" s="30" t="str">
        <f t="array" ref="GD16">IF(SUM('Subject Kinematics'!GD2:GD52)&lt;&gt;0,SQRT(SUMSQ('Subject Kinematics'!GD104:GD154-'Control Kinematics'!$C$104:$C$154)/51),"")</f>
        <v/>
      </c>
      <c r="GE16" s="30" t="str">
        <f t="array" ref="GE16">IF(SUM('Subject Kinematics'!GE2:GE52)&lt;&gt;0,SQRT(SUMSQ('Subject Kinematics'!GE104:GE154-'Control Kinematics'!$C$104:$C$154)/51),"")</f>
        <v/>
      </c>
      <c r="GF16" s="30" t="str">
        <f t="array" ref="GF16">IF(SUM('Subject Kinematics'!GF2:GF52)&lt;&gt;0,SQRT(SUMSQ('Subject Kinematics'!GF104:GF154-'Control Kinematics'!$C$104:$C$154)/51),"")</f>
        <v/>
      </c>
      <c r="GG16" s="30" t="str">
        <f t="array" ref="GG16">IF(SUM('Subject Kinematics'!GG2:GG52)&lt;&gt;0,SQRT(SUMSQ('Subject Kinematics'!GG104:GG154-'Control Kinematics'!$C$104:$C$154)/51),"")</f>
        <v/>
      </c>
      <c r="GH16" s="30" t="str">
        <f t="array" ref="GH16">IF(SUM('Subject Kinematics'!GH2:GH52)&lt;&gt;0,SQRT(SUMSQ('Subject Kinematics'!GH104:GH154-'Control Kinematics'!$C$104:$C$154)/51),"")</f>
        <v/>
      </c>
      <c r="GI16" s="30" t="str">
        <f t="array" ref="GI16">IF(SUM('Subject Kinematics'!GI2:GI52)&lt;&gt;0,SQRT(SUMSQ('Subject Kinematics'!GI104:GI154-'Control Kinematics'!$C$104:$C$154)/51),"")</f>
        <v/>
      </c>
      <c r="GJ16" s="30" t="str">
        <f t="array" ref="GJ16">IF(SUM('Subject Kinematics'!GJ2:GJ52)&lt;&gt;0,SQRT(SUMSQ('Subject Kinematics'!GJ104:GJ154-'Control Kinematics'!$C$104:$C$154)/51),"")</f>
        <v/>
      </c>
      <c r="GK16" s="30" t="str">
        <f t="array" ref="GK16">IF(SUM('Subject Kinematics'!GK2:GK52)&lt;&gt;0,SQRT(SUMSQ('Subject Kinematics'!GK104:GK154-'Control Kinematics'!$C$104:$C$154)/51),"")</f>
        <v/>
      </c>
      <c r="GL16" s="30" t="str">
        <f t="array" ref="GL16">IF(SUM('Subject Kinematics'!GL2:GL52)&lt;&gt;0,SQRT(SUMSQ('Subject Kinematics'!GL104:GL154-'Control Kinematics'!$C$104:$C$154)/51),"")</f>
        <v/>
      </c>
      <c r="GM16" s="30" t="str">
        <f t="array" ref="GM16">IF(SUM('Subject Kinematics'!GM2:GM52)&lt;&gt;0,SQRT(SUMSQ('Subject Kinematics'!GM104:GM154-'Control Kinematics'!$C$104:$C$154)/51),"")</f>
        <v/>
      </c>
      <c r="GN16" s="30" t="str">
        <f t="array" ref="GN16">IF(SUM('Subject Kinematics'!GN2:GN52)&lt;&gt;0,SQRT(SUMSQ('Subject Kinematics'!GN104:GN154-'Control Kinematics'!$C$104:$C$154)/51),"")</f>
        <v/>
      </c>
      <c r="GO16" s="30" t="str">
        <f t="array" ref="GO16">IF(SUM('Subject Kinematics'!GO2:GO52)&lt;&gt;0,SQRT(SUMSQ('Subject Kinematics'!GO104:GO154-'Control Kinematics'!$C$104:$C$154)/51),"")</f>
        <v/>
      </c>
      <c r="GP16" s="30" t="str">
        <f t="array" ref="GP16">IF(SUM('Subject Kinematics'!GP2:GP52)&lt;&gt;0,SQRT(SUMSQ('Subject Kinematics'!GP104:GP154-'Control Kinematics'!$C$104:$C$154)/51),"")</f>
        <v/>
      </c>
      <c r="GQ16" s="30" t="str">
        <f t="array" ref="GQ16">IF(SUM('Subject Kinematics'!GQ2:GQ52)&lt;&gt;0,SQRT(SUMSQ('Subject Kinematics'!GQ104:GQ154-'Control Kinematics'!$C$104:$C$154)/51),"")</f>
        <v/>
      </c>
      <c r="GR16" s="30" t="str">
        <f t="array" ref="GR16">IF(SUM('Subject Kinematics'!GR2:GR52)&lt;&gt;0,SQRT(SUMSQ('Subject Kinematics'!GR104:GR154-'Control Kinematics'!$C$104:$C$154)/51),"")</f>
        <v/>
      </c>
      <c r="GS16" s="30" t="str">
        <f t="array" ref="GS16">IF(SUM('Subject Kinematics'!GS2:GS52)&lt;&gt;0,SQRT(SUMSQ('Subject Kinematics'!GS104:GS154-'Control Kinematics'!$C$104:$C$154)/51),"")</f>
        <v/>
      </c>
      <c r="GT16" s="30" t="str">
        <f t="array" ref="GT16">IF(SUM('Subject Kinematics'!GT2:GT52)&lt;&gt;0,SQRT(SUMSQ('Subject Kinematics'!GT104:GT154-'Control Kinematics'!$C$104:$C$154)/51),"")</f>
        <v/>
      </c>
      <c r="GU16" s="30" t="str">
        <f t="array" ref="GU16">IF(SUM('Subject Kinematics'!GU2:GU52)&lt;&gt;0,SQRT(SUMSQ('Subject Kinematics'!GU104:GU154-'Control Kinematics'!$C$104:$C$154)/51),"")</f>
        <v/>
      </c>
      <c r="GV16" s="30" t="str">
        <f t="array" ref="GV16">IF(SUM('Subject Kinematics'!GV2:GV52)&lt;&gt;0,SQRT(SUMSQ('Subject Kinematics'!GV104:GV154-'Control Kinematics'!$C$104:$C$154)/51),"")</f>
        <v/>
      </c>
      <c r="GW16" s="30" t="str">
        <f t="array" ref="GW16">IF(SUM('Subject Kinematics'!GW2:GW52)&lt;&gt;0,SQRT(SUMSQ('Subject Kinematics'!GW104:GW154-'Control Kinematics'!$C$104:$C$154)/51),"")</f>
        <v/>
      </c>
      <c r="GX16" s="30" t="str">
        <f t="array" ref="GX16">IF(SUM('Subject Kinematics'!GX2:GX52)&lt;&gt;0,SQRT(SUMSQ('Subject Kinematics'!GX104:GX154-'Control Kinematics'!$C$104:$C$154)/51),"")</f>
        <v/>
      </c>
      <c r="GY16" s="30" t="str">
        <f t="array" ref="GY16">IF(SUM('Subject Kinematics'!GY2:GY52)&lt;&gt;0,SQRT(SUMSQ('Subject Kinematics'!GY104:GY154-'Control Kinematics'!$C$104:$C$154)/51),"")</f>
        <v/>
      </c>
      <c r="GZ16" s="30" t="str">
        <f t="array" ref="GZ16">IF(SUM('Subject Kinematics'!GZ2:GZ52)&lt;&gt;0,SQRT(SUMSQ('Subject Kinematics'!GZ104:GZ154-'Control Kinematics'!$C$104:$C$154)/51),"")</f>
        <v/>
      </c>
      <c r="HA16" s="30" t="str">
        <f t="array" ref="HA16">IF(SUM('Subject Kinematics'!HA2:HA52)&lt;&gt;0,SQRT(SUMSQ('Subject Kinematics'!HA104:HA154-'Control Kinematics'!$C$104:$C$154)/51),"")</f>
        <v/>
      </c>
      <c r="HB16" s="30" t="str">
        <f t="array" ref="HB16">IF(SUM('Subject Kinematics'!HB2:HB52)&lt;&gt;0,SQRT(SUMSQ('Subject Kinematics'!HB104:HB154-'Control Kinematics'!$C$104:$C$154)/51),"")</f>
        <v/>
      </c>
      <c r="HC16" s="30" t="str">
        <f t="array" ref="HC16">IF(SUM('Subject Kinematics'!HC2:HC52)&lt;&gt;0,SQRT(SUMSQ('Subject Kinematics'!HC104:HC154-'Control Kinematics'!$C$104:$C$154)/51),"")</f>
        <v/>
      </c>
      <c r="HD16" s="30" t="str">
        <f t="array" ref="HD16">IF(SUM('Subject Kinematics'!HD2:HD52)&lt;&gt;0,SQRT(SUMSQ('Subject Kinematics'!HD104:HD154-'Control Kinematics'!$C$104:$C$154)/51),"")</f>
        <v/>
      </c>
      <c r="HE16" s="30" t="str">
        <f t="array" ref="HE16">IF(SUM('Subject Kinematics'!HE2:HE52)&lt;&gt;0,SQRT(SUMSQ('Subject Kinematics'!HE104:HE154-'Control Kinematics'!$C$104:$C$154)/51),"")</f>
        <v/>
      </c>
      <c r="HF16" s="30" t="str">
        <f t="array" ref="HF16">IF(SUM('Subject Kinematics'!HF2:HF52)&lt;&gt;0,SQRT(SUMSQ('Subject Kinematics'!HF104:HF154-'Control Kinematics'!$C$104:$C$154)/51),"")</f>
        <v/>
      </c>
      <c r="HG16" s="30" t="str">
        <f t="array" ref="HG16">IF(SUM('Subject Kinematics'!HG2:HG52)&lt;&gt;0,SQRT(SUMSQ('Subject Kinematics'!HG104:HG154-'Control Kinematics'!$C$104:$C$154)/51),"")</f>
        <v/>
      </c>
      <c r="HH16" s="30" t="str">
        <f t="array" ref="HH16">IF(SUM('Subject Kinematics'!HH2:HH52)&lt;&gt;0,SQRT(SUMSQ('Subject Kinematics'!HH104:HH154-'Control Kinematics'!$C$104:$C$154)/51),"")</f>
        <v/>
      </c>
      <c r="HI16" s="30" t="str">
        <f t="array" ref="HI16">IF(SUM('Subject Kinematics'!HI2:HI52)&lt;&gt;0,SQRT(SUMSQ('Subject Kinematics'!HI104:HI154-'Control Kinematics'!$C$104:$C$154)/51),"")</f>
        <v/>
      </c>
      <c r="HJ16" s="30" t="str">
        <f t="array" ref="HJ16">IF(SUM('Subject Kinematics'!HJ2:HJ52)&lt;&gt;0,SQRT(SUMSQ('Subject Kinematics'!HJ104:HJ154-'Control Kinematics'!$C$104:$C$154)/51),"")</f>
        <v/>
      </c>
      <c r="HK16" s="30" t="str">
        <f t="array" ref="HK16">IF(SUM('Subject Kinematics'!HK2:HK52)&lt;&gt;0,SQRT(SUMSQ('Subject Kinematics'!HK104:HK154-'Control Kinematics'!$C$104:$C$154)/51),"")</f>
        <v/>
      </c>
      <c r="HL16" s="30" t="str">
        <f t="array" ref="HL16">IF(SUM('Subject Kinematics'!HL2:HL52)&lt;&gt;0,SQRT(SUMSQ('Subject Kinematics'!HL104:HL154-'Control Kinematics'!$C$104:$C$154)/51),"")</f>
        <v/>
      </c>
      <c r="HM16" s="30" t="str">
        <f t="array" ref="HM16">IF(SUM('Subject Kinematics'!HM2:HM52)&lt;&gt;0,SQRT(SUMSQ('Subject Kinematics'!HM104:HM154-'Control Kinematics'!$C$104:$C$154)/51),"")</f>
        <v/>
      </c>
      <c r="HN16" s="30" t="str">
        <f t="array" ref="HN16">IF(SUM('Subject Kinematics'!HN2:HN52)&lt;&gt;0,SQRT(SUMSQ('Subject Kinematics'!HN104:HN154-'Control Kinematics'!$C$104:$C$154)/51),"")</f>
        <v/>
      </c>
      <c r="HO16" s="30" t="str">
        <f t="array" ref="HO16">IF(SUM('Subject Kinematics'!HO2:HO52)&lt;&gt;0,SQRT(SUMSQ('Subject Kinematics'!HO104:HO154-'Control Kinematics'!$C$104:$C$154)/51),"")</f>
        <v/>
      </c>
      <c r="HP16" s="30" t="str">
        <f t="array" ref="HP16">IF(SUM('Subject Kinematics'!HP2:HP52)&lt;&gt;0,SQRT(SUMSQ('Subject Kinematics'!HP104:HP154-'Control Kinematics'!$C$104:$C$154)/51),"")</f>
        <v/>
      </c>
      <c r="HQ16" s="30" t="str">
        <f t="array" ref="HQ16">IF(SUM('Subject Kinematics'!HQ2:HQ52)&lt;&gt;0,SQRT(SUMSQ('Subject Kinematics'!HQ104:HQ154-'Control Kinematics'!$C$104:$C$154)/51),"")</f>
        <v/>
      </c>
      <c r="HR16" s="30" t="str">
        <f t="array" ref="HR16">IF(SUM('Subject Kinematics'!HR2:HR52)&lt;&gt;0,SQRT(SUMSQ('Subject Kinematics'!HR104:HR154-'Control Kinematics'!$C$104:$C$154)/51),"")</f>
        <v/>
      </c>
      <c r="HS16" s="30" t="str">
        <f t="array" ref="HS16">IF(SUM('Subject Kinematics'!HS2:HS52)&lt;&gt;0,SQRT(SUMSQ('Subject Kinematics'!HS104:HS154-'Control Kinematics'!$C$104:$C$154)/51),"")</f>
        <v/>
      </c>
      <c r="HT16" s="30" t="str">
        <f t="array" ref="HT16">IF(SUM('Subject Kinematics'!HT2:HT52)&lt;&gt;0,SQRT(SUMSQ('Subject Kinematics'!HT104:HT154-'Control Kinematics'!$C$104:$C$154)/51),"")</f>
        <v/>
      </c>
      <c r="HU16" s="30" t="str">
        <f t="array" ref="HU16">IF(SUM('Subject Kinematics'!HU2:HU52)&lt;&gt;0,SQRT(SUMSQ('Subject Kinematics'!HU104:HU154-'Control Kinematics'!$C$104:$C$154)/51),"")</f>
        <v/>
      </c>
      <c r="HV16" s="30" t="str">
        <f t="array" ref="HV16">IF(SUM('Subject Kinematics'!HV2:HV52)&lt;&gt;0,SQRT(SUMSQ('Subject Kinematics'!HV104:HV154-'Control Kinematics'!$C$104:$C$154)/51),"")</f>
        <v/>
      </c>
      <c r="HW16" s="30" t="str">
        <f t="array" ref="HW16">IF(SUM('Subject Kinematics'!HW2:HW52)&lt;&gt;0,SQRT(SUMSQ('Subject Kinematics'!HW104:HW154-'Control Kinematics'!$C$104:$C$154)/51),"")</f>
        <v/>
      </c>
      <c r="HX16" s="30" t="str">
        <f t="array" ref="HX16">IF(SUM('Subject Kinematics'!HX2:HX52)&lt;&gt;0,SQRT(SUMSQ('Subject Kinematics'!HX104:HX154-'Control Kinematics'!$C$104:$C$154)/51),"")</f>
        <v/>
      </c>
      <c r="HY16" s="30" t="str">
        <f t="array" ref="HY16">IF(SUM('Subject Kinematics'!HY2:HY52)&lt;&gt;0,SQRT(SUMSQ('Subject Kinematics'!HY104:HY154-'Control Kinematics'!$C$104:$C$154)/51),"")</f>
        <v/>
      </c>
      <c r="HZ16" s="30" t="str">
        <f t="array" ref="HZ16">IF(SUM('Subject Kinematics'!HZ2:HZ52)&lt;&gt;0,SQRT(SUMSQ('Subject Kinematics'!HZ104:HZ154-'Control Kinematics'!$C$104:$C$154)/51),"")</f>
        <v/>
      </c>
      <c r="IA16" s="30" t="str">
        <f t="array" ref="IA16">IF(SUM('Subject Kinematics'!IA2:IA52)&lt;&gt;0,SQRT(SUMSQ('Subject Kinematics'!IA104:IA154-'Control Kinematics'!$C$104:$C$154)/51),"")</f>
        <v/>
      </c>
      <c r="IB16" s="30" t="str">
        <f t="array" ref="IB16">IF(SUM('Subject Kinematics'!IB2:IB52)&lt;&gt;0,SQRT(SUMSQ('Subject Kinematics'!IB104:IB154-'Control Kinematics'!$C$104:$C$154)/51),"")</f>
        <v/>
      </c>
      <c r="IC16" s="30" t="str">
        <f t="array" ref="IC16">IF(SUM('Subject Kinematics'!IC2:IC52)&lt;&gt;0,SQRT(SUMSQ('Subject Kinematics'!IC104:IC154-'Control Kinematics'!$C$104:$C$154)/51),"")</f>
        <v/>
      </c>
      <c r="ID16" s="30" t="str">
        <f t="array" ref="ID16">IF(SUM('Subject Kinematics'!ID2:ID52)&lt;&gt;0,SQRT(SUMSQ('Subject Kinematics'!ID104:ID154-'Control Kinematics'!$C$104:$C$154)/51),"")</f>
        <v/>
      </c>
      <c r="IE16" s="30" t="str">
        <f t="array" ref="IE16">IF(SUM('Subject Kinematics'!IE2:IE52)&lt;&gt;0,SQRT(SUMSQ('Subject Kinematics'!IE104:IE154-'Control Kinematics'!$C$104:$C$154)/51),"")</f>
        <v/>
      </c>
      <c r="IF16" s="30" t="str">
        <f t="array" ref="IF16">IF(SUM('Subject Kinematics'!IF2:IF52)&lt;&gt;0,SQRT(SUMSQ('Subject Kinematics'!IF104:IF154-'Control Kinematics'!$C$104:$C$154)/51),"")</f>
        <v/>
      </c>
      <c r="IG16" s="30" t="str">
        <f t="array" ref="IG16">IF(SUM('Subject Kinematics'!IG2:IG52)&lt;&gt;0,SQRT(SUMSQ('Subject Kinematics'!IG104:IG154-'Control Kinematics'!$C$104:$C$154)/51),"")</f>
        <v/>
      </c>
      <c r="IH16" s="30" t="str">
        <f t="array" ref="IH16">IF(SUM('Subject Kinematics'!IH2:IH52)&lt;&gt;0,SQRT(SUMSQ('Subject Kinematics'!IH104:IH154-'Control Kinematics'!$C$104:$C$154)/51),"")</f>
        <v/>
      </c>
      <c r="II16" s="30" t="str">
        <f t="array" ref="II16">IF(SUM('Subject Kinematics'!II2:II52)&lt;&gt;0,SQRT(SUMSQ('Subject Kinematics'!II104:II154-'Control Kinematics'!$C$104:$C$154)/51),"")</f>
        <v/>
      </c>
      <c r="IJ16" s="30" t="str">
        <f t="array" ref="IJ16">IF(SUM('Subject Kinematics'!IJ2:IJ52)&lt;&gt;0,SQRT(SUMSQ('Subject Kinematics'!IJ104:IJ154-'Control Kinematics'!$C$104:$C$154)/51),"")</f>
        <v/>
      </c>
      <c r="IK16" s="30" t="str">
        <f t="array" ref="IK16">IF(SUM('Subject Kinematics'!IK2:IK52)&lt;&gt;0,SQRT(SUMSQ('Subject Kinematics'!IK104:IK154-'Control Kinematics'!$C$104:$C$154)/51),"")</f>
        <v/>
      </c>
      <c r="IL16" s="30" t="str">
        <f t="array" ref="IL16">IF(SUM('Subject Kinematics'!IL2:IL52)&lt;&gt;0,SQRT(SUMSQ('Subject Kinematics'!IL104:IL154-'Control Kinematics'!$C$104:$C$154)/51),"")</f>
        <v/>
      </c>
      <c r="IM16" s="30" t="str">
        <f t="array" ref="IM16">IF(SUM('Subject Kinematics'!IM2:IM52)&lt;&gt;0,SQRT(SUMSQ('Subject Kinematics'!IM104:IM154-'Control Kinematics'!$C$104:$C$154)/51),"")</f>
        <v/>
      </c>
      <c r="IN16" s="30" t="str">
        <f t="array" ref="IN16">IF(SUM('Subject Kinematics'!IN2:IN52)&lt;&gt;0,SQRT(SUMSQ('Subject Kinematics'!IN104:IN154-'Control Kinematics'!$C$104:$C$154)/51),"")</f>
        <v/>
      </c>
      <c r="IO16" s="30" t="str">
        <f t="array" ref="IO16">IF(SUM('Subject Kinematics'!IO2:IO52)&lt;&gt;0,SQRT(SUMSQ('Subject Kinematics'!IO104:IO154-'Control Kinematics'!$C$104:$C$154)/51),"")</f>
        <v/>
      </c>
      <c r="IP16" s="30" t="str">
        <f t="array" ref="IP16">IF(SUM('Subject Kinematics'!IP2:IP52)&lt;&gt;0,SQRT(SUMSQ('Subject Kinematics'!IP104:IP154-'Control Kinematics'!$C$104:$C$154)/51),"")</f>
        <v/>
      </c>
      <c r="IQ16" s="30" t="str">
        <f t="array" ref="IQ16">IF(SUM('Subject Kinematics'!IQ2:IQ52)&lt;&gt;0,SQRT(SUMSQ('Subject Kinematics'!IQ104:IQ154-'Control Kinematics'!$C$104:$C$154)/51),"")</f>
        <v/>
      </c>
      <c r="IR16" s="30" t="str">
        <f t="array" ref="IR16">IF(SUM('Subject Kinematics'!IR2:IR52)&lt;&gt;0,SQRT(SUMSQ('Subject Kinematics'!IR104:IR154-'Control Kinematics'!$C$104:$C$154)/51),"")</f>
        <v/>
      </c>
      <c r="IS16" s="30" t="str">
        <f t="array" ref="IS16">IF(SUM('Subject Kinematics'!IS2:IS52)&lt;&gt;0,SQRT(SUMSQ('Subject Kinematics'!IS104:IS154-'Control Kinematics'!$C$104:$C$154)/51),"")</f>
        <v/>
      </c>
      <c r="IT16" s="55" t="str">
        <f t="array" ref="IT16">IF(SUM('Subject Kinematics'!IT2:IT52)&lt;&gt;0,SQRT(SUMSQ('Subject Kinematics'!IT104:IT154-'Control Kinematics'!$C$104:$C$154)/51),"")</f>
        <v/>
      </c>
      <c r="IU16" s="33"/>
      <c r="IV16" s="30"/>
      <c r="IW16" s="30"/>
    </row>
    <row r="17" spans="1:257" x14ac:dyDescent="0.2">
      <c r="A17" s="69" t="s">
        <v>11</v>
      </c>
      <c r="B17" s="98">
        <f t="shared" si="4"/>
        <v>10.644497196090024</v>
      </c>
      <c r="C17" s="98" t="e">
        <f t="shared" si="5"/>
        <v>#DIV/0!</v>
      </c>
      <c r="D17" s="78">
        <f>EXP(B47)</f>
        <v>10.644497196090024</v>
      </c>
      <c r="E17" s="30">
        <f t="array" ref="E17">IF(SUM('Subject Kinematics'!E2:E52)&lt;&gt;0,SQRT(SUMSQ('Subject Kinematics'!E257:E307-'Control Kinematics'!$C$257:$C$307)/51),"")</f>
        <v>10.644497196090024</v>
      </c>
      <c r="F17" s="30" t="str">
        <f t="array" ref="F17">IF(SUM('Subject Kinematics'!F2:F52)&lt;&gt;0,SQRT(SUMSQ('Subject Kinematics'!F257:F307-'Control Kinematics'!$C$257:$C$307)/51),"")</f>
        <v/>
      </c>
      <c r="G17" s="30" t="str">
        <f t="array" ref="G17">IF(SUM('Subject Kinematics'!G2:G52)&lt;&gt;0,SQRT(SUMSQ('Subject Kinematics'!G257:G307-'Control Kinematics'!$C$257:$C$307)/51),"")</f>
        <v/>
      </c>
      <c r="H17" s="30" t="str">
        <f t="array" ref="H17">IF(SUM('Subject Kinematics'!H2:H52)&lt;&gt;0,SQRT(SUMSQ('Subject Kinematics'!H257:H307-'Control Kinematics'!$C$257:$C$307)/51),"")</f>
        <v/>
      </c>
      <c r="I17" s="30" t="str">
        <f t="array" ref="I17">IF(SUM('Subject Kinematics'!I2:I52)&lt;&gt;0,SQRT(SUMSQ('Subject Kinematics'!I257:I307-'Control Kinematics'!$C$257:$C$307)/51),"")</f>
        <v/>
      </c>
      <c r="J17" s="30" t="str">
        <f t="array" ref="J17">IF(SUM('Subject Kinematics'!J2:J52)&lt;&gt;0,SQRT(SUMSQ('Subject Kinematics'!J257:J307-'Control Kinematics'!$C$257:$C$307)/51),"")</f>
        <v/>
      </c>
      <c r="K17" s="30" t="str">
        <f t="array" ref="K17">IF(SUM('Subject Kinematics'!K2:K52)&lt;&gt;0,SQRT(SUMSQ('Subject Kinematics'!K257:K307-'Control Kinematics'!$C$257:$C$307)/51),"")</f>
        <v/>
      </c>
      <c r="L17" s="30" t="str">
        <f t="array" ref="L17">IF(SUM('Subject Kinematics'!L2:L52)&lt;&gt;0,SQRT(SUMSQ('Subject Kinematics'!L257:L307-'Control Kinematics'!$C$257:$C$307)/51),"")</f>
        <v/>
      </c>
      <c r="M17" s="30" t="str">
        <f t="array" ref="M17">IF(SUM('Subject Kinematics'!M2:M52)&lt;&gt;0,SQRT(SUMSQ('Subject Kinematics'!M257:M307-'Control Kinematics'!$C$257:$C$307)/51),"")</f>
        <v/>
      </c>
      <c r="N17" s="30" t="str">
        <f t="array" ref="N17">IF(SUM('Subject Kinematics'!N2:N52)&lt;&gt;0,SQRT(SUMSQ('Subject Kinematics'!N257:N307-'Control Kinematics'!$C$257:$C$307)/51),"")</f>
        <v/>
      </c>
      <c r="O17" s="30" t="str">
        <f t="array" ref="O17">IF(SUM('Subject Kinematics'!O2:O52)&lt;&gt;0,SQRT(SUMSQ('Subject Kinematics'!O257:O307-'Control Kinematics'!$C$257:$C$307)/51),"")</f>
        <v/>
      </c>
      <c r="P17" s="30" t="str">
        <f t="array" ref="P17">IF(SUM('Subject Kinematics'!P2:P52)&lt;&gt;0,SQRT(SUMSQ('Subject Kinematics'!P257:P307-'Control Kinematics'!$C$257:$C$307)/51),"")</f>
        <v/>
      </c>
      <c r="Q17" s="30" t="str">
        <f t="array" ref="Q17">IF(SUM('Subject Kinematics'!Q2:Q52)&lt;&gt;0,SQRT(SUMSQ('Subject Kinematics'!Q257:Q307-'Control Kinematics'!$C$257:$C$307)/51),"")</f>
        <v/>
      </c>
      <c r="R17" s="30" t="str">
        <f t="array" ref="R17">IF(SUM('Subject Kinematics'!R2:R52)&lt;&gt;0,SQRT(SUMSQ('Subject Kinematics'!R257:R307-'Control Kinematics'!$C$257:$C$307)/51),"")</f>
        <v/>
      </c>
      <c r="S17" s="30" t="str">
        <f t="array" ref="S17">IF(SUM('Subject Kinematics'!S2:S52)&lt;&gt;0,SQRT(SUMSQ('Subject Kinematics'!S257:S307-'Control Kinematics'!$C$257:$C$307)/51),"")</f>
        <v/>
      </c>
      <c r="T17" s="30" t="str">
        <f t="array" ref="T17">IF(SUM('Subject Kinematics'!T2:T52)&lt;&gt;0,SQRT(SUMSQ('Subject Kinematics'!T257:T307-'Control Kinematics'!$C$257:$C$307)/51),"")</f>
        <v/>
      </c>
      <c r="U17" s="30" t="str">
        <f t="array" ref="U17">IF(SUM('Subject Kinematics'!U2:U52)&lt;&gt;0,SQRT(SUMSQ('Subject Kinematics'!U257:U307-'Control Kinematics'!$C$257:$C$307)/51),"")</f>
        <v/>
      </c>
      <c r="V17" s="30" t="str">
        <f t="array" ref="V17">IF(SUM('Subject Kinematics'!V2:V52)&lt;&gt;0,SQRT(SUMSQ('Subject Kinematics'!V257:V307-'Control Kinematics'!$C$257:$C$307)/51),"")</f>
        <v/>
      </c>
      <c r="W17" s="30" t="str">
        <f t="array" ref="W17">IF(SUM('Subject Kinematics'!W2:W52)&lt;&gt;0,SQRT(SUMSQ('Subject Kinematics'!W257:W307-'Control Kinematics'!$C$257:$C$307)/51),"")</f>
        <v/>
      </c>
      <c r="X17" s="30" t="str">
        <f t="array" ref="X17">IF(SUM('Subject Kinematics'!X2:X52)&lt;&gt;0,SQRT(SUMSQ('Subject Kinematics'!X257:X307-'Control Kinematics'!$C$257:$C$307)/51),"")</f>
        <v/>
      </c>
      <c r="Y17" s="30" t="str">
        <f t="array" ref="Y17">IF(SUM('Subject Kinematics'!Y2:Y52)&lt;&gt;0,SQRT(SUMSQ('Subject Kinematics'!Y257:Y307-'Control Kinematics'!$C$257:$C$307)/51),"")</f>
        <v/>
      </c>
      <c r="Z17" s="30" t="str">
        <f t="array" ref="Z17">IF(SUM('Subject Kinematics'!Z2:Z52)&lt;&gt;0,SQRT(SUMSQ('Subject Kinematics'!Z257:Z307-'Control Kinematics'!$C$257:$C$307)/51),"")</f>
        <v/>
      </c>
      <c r="AA17" s="30" t="str">
        <f t="array" ref="AA17">IF(SUM('Subject Kinematics'!AA2:AA52)&lt;&gt;0,SQRT(SUMSQ('Subject Kinematics'!AA257:AA307-'Control Kinematics'!$C$257:$C$307)/51),"")</f>
        <v/>
      </c>
      <c r="AB17" s="30" t="str">
        <f t="array" ref="AB17">IF(SUM('Subject Kinematics'!AB2:AB52)&lt;&gt;0,SQRT(SUMSQ('Subject Kinematics'!AB257:AB307-'Control Kinematics'!$C$257:$C$307)/51),"")</f>
        <v/>
      </c>
      <c r="AC17" s="30" t="str">
        <f t="array" ref="AC17">IF(SUM('Subject Kinematics'!AC2:AC52)&lt;&gt;0,SQRT(SUMSQ('Subject Kinematics'!AC257:AC307-'Control Kinematics'!$C$257:$C$307)/51),"")</f>
        <v/>
      </c>
      <c r="AD17" s="30" t="str">
        <f t="array" ref="AD17">IF(SUM('Subject Kinematics'!AD2:AD52)&lt;&gt;0,SQRT(SUMSQ('Subject Kinematics'!AD257:AD307-'Control Kinematics'!$C$257:$C$307)/51),"")</f>
        <v/>
      </c>
      <c r="AE17" s="30" t="str">
        <f t="array" ref="AE17">IF(SUM('Subject Kinematics'!AE2:AE52)&lt;&gt;0,SQRT(SUMSQ('Subject Kinematics'!AE257:AE307-'Control Kinematics'!$C$257:$C$307)/51),"")</f>
        <v/>
      </c>
      <c r="AF17" s="30" t="str">
        <f t="array" ref="AF17">IF(SUM('Subject Kinematics'!AF2:AF52)&lt;&gt;0,SQRT(SUMSQ('Subject Kinematics'!AF257:AF307-'Control Kinematics'!$C$257:$C$307)/51),"")</f>
        <v/>
      </c>
      <c r="AG17" s="30" t="str">
        <f t="array" ref="AG17">IF(SUM('Subject Kinematics'!AG2:AG52)&lt;&gt;0,SQRT(SUMSQ('Subject Kinematics'!AG257:AG307-'Control Kinematics'!$C$257:$C$307)/51),"")</f>
        <v/>
      </c>
      <c r="AH17" s="30" t="str">
        <f t="array" ref="AH17">IF(SUM('Subject Kinematics'!AH2:AH52)&lt;&gt;0,SQRT(SUMSQ('Subject Kinematics'!AH257:AH307-'Control Kinematics'!$C$257:$C$307)/51),"")</f>
        <v/>
      </c>
      <c r="AI17" s="30" t="str">
        <f t="array" ref="AI17">IF(SUM('Subject Kinematics'!AI2:AI52)&lt;&gt;0,SQRT(SUMSQ('Subject Kinematics'!AI257:AI307-'Control Kinematics'!$C$257:$C$307)/51),"")</f>
        <v/>
      </c>
      <c r="AJ17" s="30" t="str">
        <f t="array" ref="AJ17">IF(SUM('Subject Kinematics'!AJ2:AJ52)&lt;&gt;0,SQRT(SUMSQ('Subject Kinematics'!AJ257:AJ307-'Control Kinematics'!$C$257:$C$307)/51),"")</f>
        <v/>
      </c>
      <c r="AK17" s="30" t="str">
        <f t="array" ref="AK17">IF(SUM('Subject Kinematics'!AK2:AK52)&lt;&gt;0,SQRT(SUMSQ('Subject Kinematics'!AK257:AK307-'Control Kinematics'!$C$257:$C$307)/51),"")</f>
        <v/>
      </c>
      <c r="AL17" s="30" t="str">
        <f t="array" ref="AL17">IF(SUM('Subject Kinematics'!AL2:AL52)&lt;&gt;0,SQRT(SUMSQ('Subject Kinematics'!AL257:AL307-'Control Kinematics'!$C$257:$C$307)/51),"")</f>
        <v/>
      </c>
      <c r="AM17" s="30" t="str">
        <f t="array" ref="AM17">IF(SUM('Subject Kinematics'!AM2:AM52)&lt;&gt;0,SQRT(SUMSQ('Subject Kinematics'!AM257:AM307-'Control Kinematics'!$C$257:$C$307)/51),"")</f>
        <v/>
      </c>
      <c r="AN17" s="30" t="str">
        <f t="array" ref="AN17">IF(SUM('Subject Kinematics'!AN2:AN52)&lt;&gt;0,SQRT(SUMSQ('Subject Kinematics'!AN257:AN307-'Control Kinematics'!$C$257:$C$307)/51),"")</f>
        <v/>
      </c>
      <c r="AO17" s="30" t="str">
        <f t="array" ref="AO17">IF(SUM('Subject Kinematics'!AO2:AO52)&lt;&gt;0,SQRT(SUMSQ('Subject Kinematics'!AO257:AO307-'Control Kinematics'!$C$257:$C$307)/51),"")</f>
        <v/>
      </c>
      <c r="AP17" s="30" t="str">
        <f t="array" ref="AP17">IF(SUM('Subject Kinematics'!AP2:AP52)&lt;&gt;0,SQRT(SUMSQ('Subject Kinematics'!AP257:AP307-'Control Kinematics'!$C$257:$C$307)/51),"")</f>
        <v/>
      </c>
      <c r="AQ17" s="30" t="str">
        <f t="array" ref="AQ17">IF(SUM('Subject Kinematics'!AQ2:AQ52)&lt;&gt;0,SQRT(SUMSQ('Subject Kinematics'!AQ257:AQ307-'Control Kinematics'!$C$257:$C$307)/51),"")</f>
        <v/>
      </c>
      <c r="AR17" s="30" t="str">
        <f t="array" ref="AR17">IF(SUM('Subject Kinematics'!AR2:AR52)&lt;&gt;0,SQRT(SUMSQ('Subject Kinematics'!AR257:AR307-'Control Kinematics'!$C$257:$C$307)/51),"")</f>
        <v/>
      </c>
      <c r="AS17" s="30" t="str">
        <f t="array" ref="AS17">IF(SUM('Subject Kinematics'!AS2:AS52)&lt;&gt;0,SQRT(SUMSQ('Subject Kinematics'!AS257:AS307-'Control Kinematics'!$C$257:$C$307)/51),"")</f>
        <v/>
      </c>
      <c r="AT17" s="30" t="str">
        <f t="array" ref="AT17">IF(SUM('Subject Kinematics'!AT2:AT52)&lt;&gt;0,SQRT(SUMSQ('Subject Kinematics'!AT257:AT307-'Control Kinematics'!$C$257:$C$307)/51),"")</f>
        <v/>
      </c>
      <c r="AU17" s="30" t="str">
        <f t="array" ref="AU17">IF(SUM('Subject Kinematics'!AU2:AU52)&lt;&gt;0,SQRT(SUMSQ('Subject Kinematics'!AU257:AU307-'Control Kinematics'!$C$257:$C$307)/51),"")</f>
        <v/>
      </c>
      <c r="AV17" s="30" t="str">
        <f t="array" ref="AV17">IF(SUM('Subject Kinematics'!AV2:AV52)&lt;&gt;0,SQRT(SUMSQ('Subject Kinematics'!AV257:AV307-'Control Kinematics'!$C$257:$C$307)/51),"")</f>
        <v/>
      </c>
      <c r="AW17" s="30" t="str">
        <f t="array" ref="AW17">IF(SUM('Subject Kinematics'!AW2:AW52)&lt;&gt;0,SQRT(SUMSQ('Subject Kinematics'!AW257:AW307-'Control Kinematics'!$C$257:$C$307)/51),"")</f>
        <v/>
      </c>
      <c r="AX17" s="30" t="str">
        <f t="array" ref="AX17">IF(SUM('Subject Kinematics'!AX2:AX52)&lt;&gt;0,SQRT(SUMSQ('Subject Kinematics'!AX257:AX307-'Control Kinematics'!$C$257:$C$307)/51),"")</f>
        <v/>
      </c>
      <c r="AY17" s="30" t="str">
        <f t="array" ref="AY17">IF(SUM('Subject Kinematics'!AY2:AY52)&lt;&gt;0,SQRT(SUMSQ('Subject Kinematics'!AY257:AY307-'Control Kinematics'!$C$257:$C$307)/51),"")</f>
        <v/>
      </c>
      <c r="AZ17" s="30" t="str">
        <f t="array" ref="AZ17">IF(SUM('Subject Kinematics'!AZ2:AZ52)&lt;&gt;0,SQRT(SUMSQ('Subject Kinematics'!AZ257:AZ307-'Control Kinematics'!$C$257:$C$307)/51),"")</f>
        <v/>
      </c>
      <c r="BA17" s="30" t="str">
        <f t="array" ref="BA17">IF(SUM('Subject Kinematics'!BA2:BA52)&lt;&gt;0,SQRT(SUMSQ('Subject Kinematics'!BA257:BA307-'Control Kinematics'!$C$257:$C$307)/51),"")</f>
        <v/>
      </c>
      <c r="BB17" s="30" t="str">
        <f t="array" ref="BB17">IF(SUM('Subject Kinematics'!BB2:BB52)&lt;&gt;0,SQRT(SUMSQ('Subject Kinematics'!BB257:BB307-'Control Kinematics'!$C$257:$C$307)/51),"")</f>
        <v/>
      </c>
      <c r="BC17" s="30" t="str">
        <f t="array" ref="BC17">IF(SUM('Subject Kinematics'!BC2:BC52)&lt;&gt;0,SQRT(SUMSQ('Subject Kinematics'!BC257:BC307-'Control Kinematics'!$C$257:$C$307)/51),"")</f>
        <v/>
      </c>
      <c r="BD17" s="30" t="str">
        <f t="array" ref="BD17">IF(SUM('Subject Kinematics'!BD2:BD52)&lt;&gt;0,SQRT(SUMSQ('Subject Kinematics'!BD257:BD307-'Control Kinematics'!$C$257:$C$307)/51),"")</f>
        <v/>
      </c>
      <c r="BE17" s="30" t="str">
        <f t="array" ref="BE17">IF(SUM('Subject Kinematics'!BE2:BE52)&lt;&gt;0,SQRT(SUMSQ('Subject Kinematics'!BE257:BE307-'Control Kinematics'!$C$257:$C$307)/51),"")</f>
        <v/>
      </c>
      <c r="BF17" s="30" t="str">
        <f t="array" ref="BF17">IF(SUM('Subject Kinematics'!BF2:BF52)&lt;&gt;0,SQRT(SUMSQ('Subject Kinematics'!BF257:BF307-'Control Kinematics'!$C$257:$C$307)/51),"")</f>
        <v/>
      </c>
      <c r="BG17" s="30" t="str">
        <f t="array" ref="BG17">IF(SUM('Subject Kinematics'!BG2:BG52)&lt;&gt;0,SQRT(SUMSQ('Subject Kinematics'!BG257:BG307-'Control Kinematics'!$C$257:$C$307)/51),"")</f>
        <v/>
      </c>
      <c r="BH17" s="30" t="str">
        <f t="array" ref="BH17">IF(SUM('Subject Kinematics'!BH2:BH52)&lt;&gt;0,SQRT(SUMSQ('Subject Kinematics'!BH257:BH307-'Control Kinematics'!$C$257:$C$307)/51),"")</f>
        <v/>
      </c>
      <c r="BI17" s="30" t="str">
        <f t="array" ref="BI17">IF(SUM('Subject Kinematics'!BI2:BI52)&lt;&gt;0,SQRT(SUMSQ('Subject Kinematics'!BI257:BI307-'Control Kinematics'!$C$257:$C$307)/51),"")</f>
        <v/>
      </c>
      <c r="BJ17" s="30" t="str">
        <f t="array" ref="BJ17">IF(SUM('Subject Kinematics'!BJ2:BJ52)&lt;&gt;0,SQRT(SUMSQ('Subject Kinematics'!BJ257:BJ307-'Control Kinematics'!$C$257:$C$307)/51),"")</f>
        <v/>
      </c>
      <c r="BK17" s="30" t="str">
        <f t="array" ref="BK17">IF(SUM('Subject Kinematics'!BK2:BK52)&lt;&gt;0,SQRT(SUMSQ('Subject Kinematics'!BK257:BK307-'Control Kinematics'!$C$257:$C$307)/51),"")</f>
        <v/>
      </c>
      <c r="BL17" s="30" t="str">
        <f t="array" ref="BL17">IF(SUM('Subject Kinematics'!BL2:BL52)&lt;&gt;0,SQRT(SUMSQ('Subject Kinematics'!BL257:BL307-'Control Kinematics'!$C$257:$C$307)/51),"")</f>
        <v/>
      </c>
      <c r="BM17" s="30" t="str">
        <f t="array" ref="BM17">IF(SUM('Subject Kinematics'!BM2:BM52)&lt;&gt;0,SQRT(SUMSQ('Subject Kinematics'!BM257:BM307-'Control Kinematics'!$C$257:$C$307)/51),"")</f>
        <v/>
      </c>
      <c r="BN17" s="30" t="str">
        <f t="array" ref="BN17">IF(SUM('Subject Kinematics'!BN2:BN52)&lt;&gt;0,SQRT(SUMSQ('Subject Kinematics'!BN257:BN307-'Control Kinematics'!$C$257:$C$307)/51),"")</f>
        <v/>
      </c>
      <c r="BO17" s="30" t="str">
        <f t="array" ref="BO17">IF(SUM('Subject Kinematics'!BO2:BO52)&lt;&gt;0,SQRT(SUMSQ('Subject Kinematics'!BO257:BO307-'Control Kinematics'!$C$257:$C$307)/51),"")</f>
        <v/>
      </c>
      <c r="BP17" s="30" t="str">
        <f t="array" ref="BP17">IF(SUM('Subject Kinematics'!BP2:BP52)&lt;&gt;0,SQRT(SUMSQ('Subject Kinematics'!BP257:BP307-'Control Kinematics'!$C$257:$C$307)/51),"")</f>
        <v/>
      </c>
      <c r="BQ17" s="30" t="str">
        <f t="array" ref="BQ17">IF(SUM('Subject Kinematics'!BQ2:BQ52)&lt;&gt;0,SQRT(SUMSQ('Subject Kinematics'!BQ257:BQ307-'Control Kinematics'!$C$257:$C$307)/51),"")</f>
        <v/>
      </c>
      <c r="BR17" s="30" t="str">
        <f t="array" ref="BR17">IF(SUM('Subject Kinematics'!BR2:BR52)&lt;&gt;0,SQRT(SUMSQ('Subject Kinematics'!BR257:BR307-'Control Kinematics'!$C$257:$C$307)/51),"")</f>
        <v/>
      </c>
      <c r="BS17" s="30" t="str">
        <f t="array" ref="BS17">IF(SUM('Subject Kinematics'!BS2:BS52)&lt;&gt;0,SQRT(SUMSQ('Subject Kinematics'!BS257:BS307-'Control Kinematics'!$C$257:$C$307)/51),"")</f>
        <v/>
      </c>
      <c r="BT17" s="30" t="str">
        <f t="array" ref="BT17">IF(SUM('Subject Kinematics'!BT2:BT52)&lt;&gt;0,SQRT(SUMSQ('Subject Kinematics'!BT257:BT307-'Control Kinematics'!$C$257:$C$307)/51),"")</f>
        <v/>
      </c>
      <c r="BU17" s="30" t="str">
        <f t="array" ref="BU17">IF(SUM('Subject Kinematics'!BU2:BU52)&lt;&gt;0,SQRT(SUMSQ('Subject Kinematics'!BU257:BU307-'Control Kinematics'!$C$257:$C$307)/51),"")</f>
        <v/>
      </c>
      <c r="BV17" s="30" t="str">
        <f t="array" ref="BV17">IF(SUM('Subject Kinematics'!BV2:BV52)&lt;&gt;0,SQRT(SUMSQ('Subject Kinematics'!BV257:BV307-'Control Kinematics'!$C$257:$C$307)/51),"")</f>
        <v/>
      </c>
      <c r="BW17" s="30" t="str">
        <f t="array" ref="BW17">IF(SUM('Subject Kinematics'!BW2:BW52)&lt;&gt;0,SQRT(SUMSQ('Subject Kinematics'!BW257:BW307-'Control Kinematics'!$C$257:$C$307)/51),"")</f>
        <v/>
      </c>
      <c r="BX17" s="30" t="str">
        <f t="array" ref="BX17">IF(SUM('Subject Kinematics'!BX2:BX52)&lt;&gt;0,SQRT(SUMSQ('Subject Kinematics'!BX257:BX307-'Control Kinematics'!$C$257:$C$307)/51),"")</f>
        <v/>
      </c>
      <c r="BY17" s="30" t="str">
        <f t="array" ref="BY17">IF(SUM('Subject Kinematics'!BY2:BY52)&lt;&gt;0,SQRT(SUMSQ('Subject Kinematics'!BY257:BY307-'Control Kinematics'!$C$257:$C$307)/51),"")</f>
        <v/>
      </c>
      <c r="BZ17" s="30" t="str">
        <f t="array" ref="BZ17">IF(SUM('Subject Kinematics'!BZ2:BZ52)&lt;&gt;0,SQRT(SUMSQ('Subject Kinematics'!BZ257:BZ307-'Control Kinematics'!$C$257:$C$307)/51),"")</f>
        <v/>
      </c>
      <c r="CA17" s="30" t="str">
        <f t="array" ref="CA17">IF(SUM('Subject Kinematics'!CA2:CA52)&lt;&gt;0,SQRT(SUMSQ('Subject Kinematics'!CA257:CA307-'Control Kinematics'!$C$257:$C$307)/51),"")</f>
        <v/>
      </c>
      <c r="CB17" s="30" t="str">
        <f t="array" ref="CB17">IF(SUM('Subject Kinematics'!CB2:CB52)&lt;&gt;0,SQRT(SUMSQ('Subject Kinematics'!CB257:CB307-'Control Kinematics'!$C$257:$C$307)/51),"")</f>
        <v/>
      </c>
      <c r="CC17" s="30" t="str">
        <f t="array" ref="CC17">IF(SUM('Subject Kinematics'!CC2:CC52)&lt;&gt;0,SQRT(SUMSQ('Subject Kinematics'!CC257:CC307-'Control Kinematics'!$C$257:$C$307)/51),"")</f>
        <v/>
      </c>
      <c r="CD17" s="30" t="str">
        <f t="array" ref="CD17">IF(SUM('Subject Kinematics'!CD2:CD52)&lt;&gt;0,SQRT(SUMSQ('Subject Kinematics'!CD257:CD307-'Control Kinematics'!$C$257:$C$307)/51),"")</f>
        <v/>
      </c>
      <c r="CE17" s="30" t="str">
        <f t="array" ref="CE17">IF(SUM('Subject Kinematics'!CE2:CE52)&lt;&gt;0,SQRT(SUMSQ('Subject Kinematics'!CE257:CE307-'Control Kinematics'!$C$257:$C$307)/51),"")</f>
        <v/>
      </c>
      <c r="CF17" s="30" t="str">
        <f t="array" ref="CF17">IF(SUM('Subject Kinematics'!CF2:CF52)&lt;&gt;0,SQRT(SUMSQ('Subject Kinematics'!CF257:CF307-'Control Kinematics'!$C$257:$C$307)/51),"")</f>
        <v/>
      </c>
      <c r="CG17" s="30" t="str">
        <f t="array" ref="CG17">IF(SUM('Subject Kinematics'!CG2:CG52)&lt;&gt;0,SQRT(SUMSQ('Subject Kinematics'!CG257:CG307-'Control Kinematics'!$C$257:$C$307)/51),"")</f>
        <v/>
      </c>
      <c r="CH17" s="30" t="str">
        <f t="array" ref="CH17">IF(SUM('Subject Kinematics'!CH2:CH52)&lt;&gt;0,SQRT(SUMSQ('Subject Kinematics'!CH257:CH307-'Control Kinematics'!$C$257:$C$307)/51),"")</f>
        <v/>
      </c>
      <c r="CI17" s="30" t="str">
        <f t="array" ref="CI17">IF(SUM('Subject Kinematics'!CI2:CI52)&lt;&gt;0,SQRT(SUMSQ('Subject Kinematics'!CI257:CI307-'Control Kinematics'!$C$257:$C$307)/51),"")</f>
        <v/>
      </c>
      <c r="CJ17" s="30" t="str">
        <f t="array" ref="CJ17">IF(SUM('Subject Kinematics'!CJ2:CJ52)&lt;&gt;0,SQRT(SUMSQ('Subject Kinematics'!CJ257:CJ307-'Control Kinematics'!$C$257:$C$307)/51),"")</f>
        <v/>
      </c>
      <c r="CK17" s="30" t="str">
        <f t="array" ref="CK17">IF(SUM('Subject Kinematics'!CK2:CK52)&lt;&gt;0,SQRT(SUMSQ('Subject Kinematics'!CK257:CK307-'Control Kinematics'!$C$257:$C$307)/51),"")</f>
        <v/>
      </c>
      <c r="CL17" s="30" t="str">
        <f t="array" ref="CL17">IF(SUM('Subject Kinematics'!CL2:CL52)&lt;&gt;0,SQRT(SUMSQ('Subject Kinematics'!CL257:CL307-'Control Kinematics'!$C$257:$C$307)/51),"")</f>
        <v/>
      </c>
      <c r="CM17" s="30" t="str">
        <f t="array" ref="CM17">IF(SUM('Subject Kinematics'!CM2:CM52)&lt;&gt;0,SQRT(SUMSQ('Subject Kinematics'!CM257:CM307-'Control Kinematics'!$C$257:$C$307)/51),"")</f>
        <v/>
      </c>
      <c r="CN17" s="30" t="str">
        <f t="array" ref="CN17">IF(SUM('Subject Kinematics'!CN2:CN52)&lt;&gt;0,SQRT(SUMSQ('Subject Kinematics'!CN257:CN307-'Control Kinematics'!$C$257:$C$307)/51),"")</f>
        <v/>
      </c>
      <c r="CO17" s="30" t="str">
        <f t="array" ref="CO17">IF(SUM('Subject Kinematics'!CO2:CO52)&lt;&gt;0,SQRT(SUMSQ('Subject Kinematics'!CO257:CO307-'Control Kinematics'!$C$257:$C$307)/51),"")</f>
        <v/>
      </c>
      <c r="CP17" s="30" t="str">
        <f t="array" ref="CP17">IF(SUM('Subject Kinematics'!CP2:CP52)&lt;&gt;0,SQRT(SUMSQ('Subject Kinematics'!CP257:CP307-'Control Kinematics'!$C$257:$C$307)/51),"")</f>
        <v/>
      </c>
      <c r="CQ17" s="30" t="str">
        <f t="array" ref="CQ17">IF(SUM('Subject Kinematics'!CQ2:CQ52)&lt;&gt;0,SQRT(SUMSQ('Subject Kinematics'!CQ257:CQ307-'Control Kinematics'!$C$257:$C$307)/51),"")</f>
        <v/>
      </c>
      <c r="CR17" s="30" t="str">
        <f t="array" ref="CR17">IF(SUM('Subject Kinematics'!CR2:CR52)&lt;&gt;0,SQRT(SUMSQ('Subject Kinematics'!CR257:CR307-'Control Kinematics'!$C$257:$C$307)/51),"")</f>
        <v/>
      </c>
      <c r="CS17" s="30" t="str">
        <f t="array" ref="CS17">IF(SUM('Subject Kinematics'!CS2:CS52)&lt;&gt;0,SQRT(SUMSQ('Subject Kinematics'!CS257:CS307-'Control Kinematics'!$C$257:$C$307)/51),"")</f>
        <v/>
      </c>
      <c r="CT17" s="30" t="str">
        <f t="array" ref="CT17">IF(SUM('Subject Kinematics'!CT2:CT52)&lt;&gt;0,SQRT(SUMSQ('Subject Kinematics'!CT257:CT307-'Control Kinematics'!$C$257:$C$307)/51),"")</f>
        <v/>
      </c>
      <c r="CU17" s="30" t="str">
        <f t="array" ref="CU17">IF(SUM('Subject Kinematics'!CU2:CU52)&lt;&gt;0,SQRT(SUMSQ('Subject Kinematics'!CU257:CU307-'Control Kinematics'!$C$257:$C$307)/51),"")</f>
        <v/>
      </c>
      <c r="CV17" s="30" t="str">
        <f t="array" ref="CV17">IF(SUM('Subject Kinematics'!CV2:CV52)&lt;&gt;0,SQRT(SUMSQ('Subject Kinematics'!CV257:CV307-'Control Kinematics'!$C$257:$C$307)/51),"")</f>
        <v/>
      </c>
      <c r="CW17" s="30" t="str">
        <f t="array" ref="CW17">IF(SUM('Subject Kinematics'!CW2:CW52)&lt;&gt;0,SQRT(SUMSQ('Subject Kinematics'!CW257:CW307-'Control Kinematics'!$C$257:$C$307)/51),"")</f>
        <v/>
      </c>
      <c r="CX17" s="30" t="str">
        <f t="array" ref="CX17">IF(SUM('Subject Kinematics'!CX2:CX52)&lt;&gt;0,SQRT(SUMSQ('Subject Kinematics'!CX257:CX307-'Control Kinematics'!$C$257:$C$307)/51),"")</f>
        <v/>
      </c>
      <c r="CY17" s="30" t="str">
        <f t="array" ref="CY17">IF(SUM('Subject Kinematics'!CY2:CY52)&lt;&gt;0,SQRT(SUMSQ('Subject Kinematics'!CY257:CY307-'Control Kinematics'!$C$257:$C$307)/51),"")</f>
        <v/>
      </c>
      <c r="CZ17" s="30" t="str">
        <f t="array" ref="CZ17">IF(SUM('Subject Kinematics'!CZ2:CZ52)&lt;&gt;0,SQRT(SUMSQ('Subject Kinematics'!CZ257:CZ307-'Control Kinematics'!$C$257:$C$307)/51),"")</f>
        <v/>
      </c>
      <c r="DA17" s="30" t="str">
        <f t="array" ref="DA17">IF(SUM('Subject Kinematics'!DA2:DA52)&lt;&gt;0,SQRT(SUMSQ('Subject Kinematics'!DA257:DA307-'Control Kinematics'!$C$257:$C$307)/51),"")</f>
        <v/>
      </c>
      <c r="DB17" s="30" t="str">
        <f t="array" ref="DB17">IF(SUM('Subject Kinematics'!DB2:DB52)&lt;&gt;0,SQRT(SUMSQ('Subject Kinematics'!DB257:DB307-'Control Kinematics'!$C$257:$C$307)/51),"")</f>
        <v/>
      </c>
      <c r="DC17" s="30" t="str">
        <f t="array" ref="DC17">IF(SUM('Subject Kinematics'!DC2:DC52)&lt;&gt;0,SQRT(SUMSQ('Subject Kinematics'!DC257:DC307-'Control Kinematics'!$C$257:$C$307)/51),"")</f>
        <v/>
      </c>
      <c r="DD17" s="30" t="str">
        <f t="array" ref="DD17">IF(SUM('Subject Kinematics'!DD2:DD52)&lt;&gt;0,SQRT(SUMSQ('Subject Kinematics'!DD257:DD307-'Control Kinematics'!$C$257:$C$307)/51),"")</f>
        <v/>
      </c>
      <c r="DE17" s="30" t="str">
        <f t="array" ref="DE17">IF(SUM('Subject Kinematics'!DE2:DE52)&lt;&gt;0,SQRT(SUMSQ('Subject Kinematics'!DE257:DE307-'Control Kinematics'!$C$257:$C$307)/51),"")</f>
        <v/>
      </c>
      <c r="DF17" s="30" t="str">
        <f t="array" ref="DF17">IF(SUM('Subject Kinematics'!DF2:DF52)&lt;&gt;0,SQRT(SUMSQ('Subject Kinematics'!DF257:DF307-'Control Kinematics'!$C$257:$C$307)/51),"")</f>
        <v/>
      </c>
      <c r="DG17" s="30" t="str">
        <f t="array" ref="DG17">IF(SUM('Subject Kinematics'!DG2:DG52)&lt;&gt;0,SQRT(SUMSQ('Subject Kinematics'!DG257:DG307-'Control Kinematics'!$C$257:$C$307)/51),"")</f>
        <v/>
      </c>
      <c r="DH17" s="30" t="str">
        <f t="array" ref="DH17">IF(SUM('Subject Kinematics'!DH2:DH52)&lt;&gt;0,SQRT(SUMSQ('Subject Kinematics'!DH257:DH307-'Control Kinematics'!$C$257:$C$307)/51),"")</f>
        <v/>
      </c>
      <c r="DI17" s="30" t="str">
        <f t="array" ref="DI17">IF(SUM('Subject Kinematics'!DI2:DI52)&lt;&gt;0,SQRT(SUMSQ('Subject Kinematics'!DI257:DI307-'Control Kinematics'!$C$257:$C$307)/51),"")</f>
        <v/>
      </c>
      <c r="DJ17" s="30" t="str">
        <f t="array" ref="DJ17">IF(SUM('Subject Kinematics'!DJ2:DJ52)&lt;&gt;0,SQRT(SUMSQ('Subject Kinematics'!DJ257:DJ307-'Control Kinematics'!$C$257:$C$307)/51),"")</f>
        <v/>
      </c>
      <c r="DK17" s="30" t="str">
        <f t="array" ref="DK17">IF(SUM('Subject Kinematics'!DK2:DK52)&lt;&gt;0,SQRT(SUMSQ('Subject Kinematics'!DK257:DK307-'Control Kinematics'!$C$257:$C$307)/51),"")</f>
        <v/>
      </c>
      <c r="DL17" s="30" t="str">
        <f t="array" ref="DL17">IF(SUM('Subject Kinematics'!DL2:DL52)&lt;&gt;0,SQRT(SUMSQ('Subject Kinematics'!DL257:DL307-'Control Kinematics'!$C$257:$C$307)/51),"")</f>
        <v/>
      </c>
      <c r="DM17" s="30" t="str">
        <f t="array" ref="DM17">IF(SUM('Subject Kinematics'!DM2:DM52)&lt;&gt;0,SQRT(SUMSQ('Subject Kinematics'!DM257:DM307-'Control Kinematics'!$C$257:$C$307)/51),"")</f>
        <v/>
      </c>
      <c r="DN17" s="30" t="str">
        <f t="array" ref="DN17">IF(SUM('Subject Kinematics'!DN2:DN52)&lt;&gt;0,SQRT(SUMSQ('Subject Kinematics'!DN257:DN307-'Control Kinematics'!$C$257:$C$307)/51),"")</f>
        <v/>
      </c>
      <c r="DO17" s="30" t="str">
        <f t="array" ref="DO17">IF(SUM('Subject Kinematics'!DO2:DO52)&lt;&gt;0,SQRT(SUMSQ('Subject Kinematics'!DO257:DO307-'Control Kinematics'!$C$257:$C$307)/51),"")</f>
        <v/>
      </c>
      <c r="DP17" s="30" t="str">
        <f t="array" ref="DP17">IF(SUM('Subject Kinematics'!DP2:DP52)&lt;&gt;0,SQRT(SUMSQ('Subject Kinematics'!DP257:DP307-'Control Kinematics'!$C$257:$C$307)/51),"")</f>
        <v/>
      </c>
      <c r="DQ17" s="30" t="str">
        <f t="array" ref="DQ17">IF(SUM('Subject Kinematics'!DQ2:DQ52)&lt;&gt;0,SQRT(SUMSQ('Subject Kinematics'!DQ257:DQ307-'Control Kinematics'!$C$257:$C$307)/51),"")</f>
        <v/>
      </c>
      <c r="DR17" s="30" t="str">
        <f t="array" ref="DR17">IF(SUM('Subject Kinematics'!DR2:DR52)&lt;&gt;0,SQRT(SUMSQ('Subject Kinematics'!DR257:DR307-'Control Kinematics'!$C$257:$C$307)/51),"")</f>
        <v/>
      </c>
      <c r="DS17" s="30" t="str">
        <f t="array" ref="DS17">IF(SUM('Subject Kinematics'!DS2:DS52)&lt;&gt;0,SQRT(SUMSQ('Subject Kinematics'!DS257:DS307-'Control Kinematics'!$C$257:$C$307)/51),"")</f>
        <v/>
      </c>
      <c r="DT17" s="30" t="str">
        <f t="array" ref="DT17">IF(SUM('Subject Kinematics'!DT2:DT52)&lt;&gt;0,SQRT(SUMSQ('Subject Kinematics'!DT257:DT307-'Control Kinematics'!$C$257:$C$307)/51),"")</f>
        <v/>
      </c>
      <c r="DU17" s="30" t="str">
        <f t="array" ref="DU17">IF(SUM('Subject Kinematics'!DU2:DU52)&lt;&gt;0,SQRT(SUMSQ('Subject Kinematics'!DU257:DU307-'Control Kinematics'!$C$257:$C$307)/51),"")</f>
        <v/>
      </c>
      <c r="DV17" s="30" t="str">
        <f t="array" ref="DV17">IF(SUM('Subject Kinematics'!DV2:DV52)&lt;&gt;0,SQRT(SUMSQ('Subject Kinematics'!DV257:DV307-'Control Kinematics'!$C$257:$C$307)/51),"")</f>
        <v/>
      </c>
      <c r="DW17" s="30" t="str">
        <f t="array" ref="DW17">IF(SUM('Subject Kinematics'!DW2:DW52)&lt;&gt;0,SQRT(SUMSQ('Subject Kinematics'!DW257:DW307-'Control Kinematics'!$C$257:$C$307)/51),"")</f>
        <v/>
      </c>
      <c r="DX17" s="30" t="str">
        <f t="array" ref="DX17">IF(SUM('Subject Kinematics'!DX2:DX52)&lt;&gt;0,SQRT(SUMSQ('Subject Kinematics'!DX257:DX307-'Control Kinematics'!$C$257:$C$307)/51),"")</f>
        <v/>
      </c>
      <c r="DY17" s="30" t="str">
        <f t="array" ref="DY17">IF(SUM('Subject Kinematics'!DY2:DY52)&lt;&gt;0,SQRT(SUMSQ('Subject Kinematics'!DY257:DY307-'Control Kinematics'!$C$257:$C$307)/51),"")</f>
        <v/>
      </c>
      <c r="DZ17" s="30" t="str">
        <f t="array" ref="DZ17">IF(SUM('Subject Kinematics'!DZ2:DZ52)&lt;&gt;0,SQRT(SUMSQ('Subject Kinematics'!DZ257:DZ307-'Control Kinematics'!$C$257:$C$307)/51),"")</f>
        <v/>
      </c>
      <c r="EA17" s="30" t="str">
        <f t="array" ref="EA17">IF(SUM('Subject Kinematics'!EA2:EA52)&lt;&gt;0,SQRT(SUMSQ('Subject Kinematics'!EA257:EA307-'Control Kinematics'!$C$257:$C$307)/51),"")</f>
        <v/>
      </c>
      <c r="EB17" s="30" t="str">
        <f t="array" ref="EB17">IF(SUM('Subject Kinematics'!EB2:EB52)&lt;&gt;0,SQRT(SUMSQ('Subject Kinematics'!EB257:EB307-'Control Kinematics'!$C$257:$C$307)/51),"")</f>
        <v/>
      </c>
      <c r="EC17" s="30" t="str">
        <f t="array" ref="EC17">IF(SUM('Subject Kinematics'!EC2:EC52)&lt;&gt;0,SQRT(SUMSQ('Subject Kinematics'!EC257:EC307-'Control Kinematics'!$C$257:$C$307)/51),"")</f>
        <v/>
      </c>
      <c r="ED17" s="30" t="str">
        <f t="array" ref="ED17">IF(SUM('Subject Kinematics'!ED2:ED52)&lt;&gt;0,SQRT(SUMSQ('Subject Kinematics'!ED257:ED307-'Control Kinematics'!$C$257:$C$307)/51),"")</f>
        <v/>
      </c>
      <c r="EE17" s="30" t="str">
        <f t="array" ref="EE17">IF(SUM('Subject Kinematics'!EE2:EE52)&lt;&gt;0,SQRT(SUMSQ('Subject Kinematics'!EE257:EE307-'Control Kinematics'!$C$257:$C$307)/51),"")</f>
        <v/>
      </c>
      <c r="EF17" s="30" t="str">
        <f t="array" ref="EF17">IF(SUM('Subject Kinematics'!EF2:EF52)&lt;&gt;0,SQRT(SUMSQ('Subject Kinematics'!EF257:EF307-'Control Kinematics'!$C$257:$C$307)/51),"")</f>
        <v/>
      </c>
      <c r="EG17" s="30" t="str">
        <f t="array" ref="EG17">IF(SUM('Subject Kinematics'!EG2:EG52)&lt;&gt;0,SQRT(SUMSQ('Subject Kinematics'!EG257:EG307-'Control Kinematics'!$C$257:$C$307)/51),"")</f>
        <v/>
      </c>
      <c r="EH17" s="30" t="str">
        <f t="array" ref="EH17">IF(SUM('Subject Kinematics'!EH2:EH52)&lt;&gt;0,SQRT(SUMSQ('Subject Kinematics'!EH257:EH307-'Control Kinematics'!$C$257:$C$307)/51),"")</f>
        <v/>
      </c>
      <c r="EI17" s="30" t="str">
        <f t="array" ref="EI17">IF(SUM('Subject Kinematics'!EI2:EI52)&lt;&gt;0,SQRT(SUMSQ('Subject Kinematics'!EI257:EI307-'Control Kinematics'!$C$257:$C$307)/51),"")</f>
        <v/>
      </c>
      <c r="EJ17" s="30" t="str">
        <f t="array" ref="EJ17">IF(SUM('Subject Kinematics'!EJ2:EJ52)&lt;&gt;0,SQRT(SUMSQ('Subject Kinematics'!EJ257:EJ307-'Control Kinematics'!$C$257:$C$307)/51),"")</f>
        <v/>
      </c>
      <c r="EK17" s="30" t="str">
        <f t="array" ref="EK17">IF(SUM('Subject Kinematics'!EK2:EK52)&lt;&gt;0,SQRT(SUMSQ('Subject Kinematics'!EK257:EK307-'Control Kinematics'!$C$257:$C$307)/51),"")</f>
        <v/>
      </c>
      <c r="EL17" s="30" t="str">
        <f t="array" ref="EL17">IF(SUM('Subject Kinematics'!EL2:EL52)&lt;&gt;0,SQRT(SUMSQ('Subject Kinematics'!EL257:EL307-'Control Kinematics'!$C$257:$C$307)/51),"")</f>
        <v/>
      </c>
      <c r="EM17" s="30" t="str">
        <f t="array" ref="EM17">IF(SUM('Subject Kinematics'!EM2:EM52)&lt;&gt;0,SQRT(SUMSQ('Subject Kinematics'!EM257:EM307-'Control Kinematics'!$C$257:$C$307)/51),"")</f>
        <v/>
      </c>
      <c r="EN17" s="30" t="str">
        <f t="array" ref="EN17">IF(SUM('Subject Kinematics'!EN2:EN52)&lt;&gt;0,SQRT(SUMSQ('Subject Kinematics'!EN257:EN307-'Control Kinematics'!$C$257:$C$307)/51),"")</f>
        <v/>
      </c>
      <c r="EO17" s="30" t="str">
        <f t="array" ref="EO17">IF(SUM('Subject Kinematics'!EO2:EO52)&lt;&gt;0,SQRT(SUMSQ('Subject Kinematics'!EO257:EO307-'Control Kinematics'!$C$257:$C$307)/51),"")</f>
        <v/>
      </c>
      <c r="EP17" s="30" t="str">
        <f t="array" ref="EP17">IF(SUM('Subject Kinematics'!EP2:EP52)&lt;&gt;0,SQRT(SUMSQ('Subject Kinematics'!EP257:EP307-'Control Kinematics'!$C$257:$C$307)/51),"")</f>
        <v/>
      </c>
      <c r="EQ17" s="30" t="str">
        <f t="array" ref="EQ17">IF(SUM('Subject Kinematics'!EQ2:EQ52)&lt;&gt;0,SQRT(SUMSQ('Subject Kinematics'!EQ257:EQ307-'Control Kinematics'!$C$257:$C$307)/51),"")</f>
        <v/>
      </c>
      <c r="ER17" s="30" t="str">
        <f t="array" ref="ER17">IF(SUM('Subject Kinematics'!ER2:ER52)&lt;&gt;0,SQRT(SUMSQ('Subject Kinematics'!ER257:ER307-'Control Kinematics'!$C$257:$C$307)/51),"")</f>
        <v/>
      </c>
      <c r="ES17" s="30" t="str">
        <f t="array" ref="ES17">IF(SUM('Subject Kinematics'!ES2:ES52)&lt;&gt;0,SQRT(SUMSQ('Subject Kinematics'!ES257:ES307-'Control Kinematics'!$C$257:$C$307)/51),"")</f>
        <v/>
      </c>
      <c r="ET17" s="30" t="str">
        <f t="array" ref="ET17">IF(SUM('Subject Kinematics'!ET2:ET52)&lt;&gt;0,SQRT(SUMSQ('Subject Kinematics'!ET257:ET307-'Control Kinematics'!$C$257:$C$307)/51),"")</f>
        <v/>
      </c>
      <c r="EU17" s="30" t="str">
        <f t="array" ref="EU17">IF(SUM('Subject Kinematics'!EU2:EU52)&lt;&gt;0,SQRT(SUMSQ('Subject Kinematics'!EU257:EU307-'Control Kinematics'!$C$257:$C$307)/51),"")</f>
        <v/>
      </c>
      <c r="EV17" s="30" t="str">
        <f t="array" ref="EV17">IF(SUM('Subject Kinematics'!EV2:EV52)&lt;&gt;0,SQRT(SUMSQ('Subject Kinematics'!EV257:EV307-'Control Kinematics'!$C$257:$C$307)/51),"")</f>
        <v/>
      </c>
      <c r="EW17" s="30" t="str">
        <f t="array" ref="EW17">IF(SUM('Subject Kinematics'!EW2:EW52)&lt;&gt;0,SQRT(SUMSQ('Subject Kinematics'!EW257:EW307-'Control Kinematics'!$C$257:$C$307)/51),"")</f>
        <v/>
      </c>
      <c r="EX17" s="30" t="str">
        <f t="array" ref="EX17">IF(SUM('Subject Kinematics'!EX2:EX52)&lt;&gt;0,SQRT(SUMSQ('Subject Kinematics'!EX257:EX307-'Control Kinematics'!$C$257:$C$307)/51),"")</f>
        <v/>
      </c>
      <c r="EY17" s="30" t="str">
        <f t="array" ref="EY17">IF(SUM('Subject Kinematics'!EY2:EY52)&lt;&gt;0,SQRT(SUMSQ('Subject Kinematics'!EY257:EY307-'Control Kinematics'!$C$257:$C$307)/51),"")</f>
        <v/>
      </c>
      <c r="EZ17" s="30" t="str">
        <f t="array" ref="EZ17">IF(SUM('Subject Kinematics'!EZ2:EZ52)&lt;&gt;0,SQRT(SUMSQ('Subject Kinematics'!EZ257:EZ307-'Control Kinematics'!$C$257:$C$307)/51),"")</f>
        <v/>
      </c>
      <c r="FA17" s="30" t="str">
        <f t="array" ref="FA17">IF(SUM('Subject Kinematics'!FA2:FA52)&lt;&gt;0,SQRT(SUMSQ('Subject Kinematics'!FA257:FA307-'Control Kinematics'!$C$257:$C$307)/51),"")</f>
        <v/>
      </c>
      <c r="FB17" s="30" t="str">
        <f t="array" ref="FB17">IF(SUM('Subject Kinematics'!FB2:FB52)&lt;&gt;0,SQRT(SUMSQ('Subject Kinematics'!FB257:FB307-'Control Kinematics'!$C$257:$C$307)/51),"")</f>
        <v/>
      </c>
      <c r="FC17" s="30" t="str">
        <f t="array" ref="FC17">IF(SUM('Subject Kinematics'!FC2:FC52)&lt;&gt;0,SQRT(SUMSQ('Subject Kinematics'!FC257:FC307-'Control Kinematics'!$C$257:$C$307)/51),"")</f>
        <v/>
      </c>
      <c r="FD17" s="30" t="str">
        <f t="array" ref="FD17">IF(SUM('Subject Kinematics'!FD2:FD52)&lt;&gt;0,SQRT(SUMSQ('Subject Kinematics'!FD257:FD307-'Control Kinematics'!$C$257:$C$307)/51),"")</f>
        <v/>
      </c>
      <c r="FE17" s="30" t="str">
        <f t="array" ref="FE17">IF(SUM('Subject Kinematics'!FE2:FE52)&lt;&gt;0,SQRT(SUMSQ('Subject Kinematics'!FE257:FE307-'Control Kinematics'!$C$257:$C$307)/51),"")</f>
        <v/>
      </c>
      <c r="FF17" s="30" t="str">
        <f t="array" ref="FF17">IF(SUM('Subject Kinematics'!FF2:FF52)&lt;&gt;0,SQRT(SUMSQ('Subject Kinematics'!FF257:FF307-'Control Kinematics'!$C$257:$C$307)/51),"")</f>
        <v/>
      </c>
      <c r="FG17" s="30" t="str">
        <f t="array" ref="FG17">IF(SUM('Subject Kinematics'!FG2:FG52)&lt;&gt;0,SQRT(SUMSQ('Subject Kinematics'!FG257:FG307-'Control Kinematics'!$C$257:$C$307)/51),"")</f>
        <v/>
      </c>
      <c r="FH17" s="30" t="str">
        <f t="array" ref="FH17">IF(SUM('Subject Kinematics'!FH2:FH52)&lt;&gt;0,SQRT(SUMSQ('Subject Kinematics'!FH257:FH307-'Control Kinematics'!$C$257:$C$307)/51),"")</f>
        <v/>
      </c>
      <c r="FI17" s="30" t="str">
        <f t="array" ref="FI17">IF(SUM('Subject Kinematics'!FI2:FI52)&lt;&gt;0,SQRT(SUMSQ('Subject Kinematics'!FI257:FI307-'Control Kinematics'!$C$257:$C$307)/51),"")</f>
        <v/>
      </c>
      <c r="FJ17" s="30" t="str">
        <f t="array" ref="FJ17">IF(SUM('Subject Kinematics'!FJ2:FJ52)&lt;&gt;0,SQRT(SUMSQ('Subject Kinematics'!FJ257:FJ307-'Control Kinematics'!$C$257:$C$307)/51),"")</f>
        <v/>
      </c>
      <c r="FK17" s="30" t="str">
        <f t="array" ref="FK17">IF(SUM('Subject Kinematics'!FK2:FK52)&lt;&gt;0,SQRT(SUMSQ('Subject Kinematics'!FK257:FK307-'Control Kinematics'!$C$257:$C$307)/51),"")</f>
        <v/>
      </c>
      <c r="FL17" s="30" t="str">
        <f t="array" ref="FL17">IF(SUM('Subject Kinematics'!FL2:FL52)&lt;&gt;0,SQRT(SUMSQ('Subject Kinematics'!FL257:FL307-'Control Kinematics'!$C$257:$C$307)/51),"")</f>
        <v/>
      </c>
      <c r="FM17" s="30" t="str">
        <f t="array" ref="FM17">IF(SUM('Subject Kinematics'!FM2:FM52)&lt;&gt;0,SQRT(SUMSQ('Subject Kinematics'!FM257:FM307-'Control Kinematics'!$C$257:$C$307)/51),"")</f>
        <v/>
      </c>
      <c r="FN17" s="30" t="str">
        <f t="array" ref="FN17">IF(SUM('Subject Kinematics'!FN2:FN52)&lt;&gt;0,SQRT(SUMSQ('Subject Kinematics'!FN257:FN307-'Control Kinematics'!$C$257:$C$307)/51),"")</f>
        <v/>
      </c>
      <c r="FO17" s="30" t="str">
        <f t="array" ref="FO17">IF(SUM('Subject Kinematics'!FO2:FO52)&lt;&gt;0,SQRT(SUMSQ('Subject Kinematics'!FO257:FO307-'Control Kinematics'!$C$257:$C$307)/51),"")</f>
        <v/>
      </c>
      <c r="FP17" s="30" t="str">
        <f t="array" ref="FP17">IF(SUM('Subject Kinematics'!FP2:FP52)&lt;&gt;0,SQRT(SUMSQ('Subject Kinematics'!FP257:FP307-'Control Kinematics'!$C$257:$C$307)/51),"")</f>
        <v/>
      </c>
      <c r="FQ17" s="30" t="str">
        <f t="array" ref="FQ17">IF(SUM('Subject Kinematics'!FQ2:FQ52)&lt;&gt;0,SQRT(SUMSQ('Subject Kinematics'!FQ257:FQ307-'Control Kinematics'!$C$257:$C$307)/51),"")</f>
        <v/>
      </c>
      <c r="FR17" s="30" t="str">
        <f t="array" ref="FR17">IF(SUM('Subject Kinematics'!FR2:FR52)&lt;&gt;0,SQRT(SUMSQ('Subject Kinematics'!FR257:FR307-'Control Kinematics'!$C$257:$C$307)/51),"")</f>
        <v/>
      </c>
      <c r="FS17" s="30" t="str">
        <f t="array" ref="FS17">IF(SUM('Subject Kinematics'!FS2:FS52)&lt;&gt;0,SQRT(SUMSQ('Subject Kinematics'!FS257:FS307-'Control Kinematics'!$C$257:$C$307)/51),"")</f>
        <v/>
      </c>
      <c r="FT17" s="30" t="str">
        <f t="array" ref="FT17">IF(SUM('Subject Kinematics'!FT2:FT52)&lt;&gt;0,SQRT(SUMSQ('Subject Kinematics'!FT257:FT307-'Control Kinematics'!$C$257:$C$307)/51),"")</f>
        <v/>
      </c>
      <c r="FU17" s="30" t="str">
        <f t="array" ref="FU17">IF(SUM('Subject Kinematics'!FU2:FU52)&lt;&gt;0,SQRT(SUMSQ('Subject Kinematics'!FU257:FU307-'Control Kinematics'!$C$257:$C$307)/51),"")</f>
        <v/>
      </c>
      <c r="FV17" s="30" t="str">
        <f t="array" ref="FV17">IF(SUM('Subject Kinematics'!FV2:FV52)&lt;&gt;0,SQRT(SUMSQ('Subject Kinematics'!FV257:FV307-'Control Kinematics'!$C$257:$C$307)/51),"")</f>
        <v/>
      </c>
      <c r="FW17" s="30" t="str">
        <f t="array" ref="FW17">IF(SUM('Subject Kinematics'!FW2:FW52)&lt;&gt;0,SQRT(SUMSQ('Subject Kinematics'!FW257:FW307-'Control Kinematics'!$C$257:$C$307)/51),"")</f>
        <v/>
      </c>
      <c r="FX17" s="30" t="str">
        <f t="array" ref="FX17">IF(SUM('Subject Kinematics'!FX2:FX52)&lt;&gt;0,SQRT(SUMSQ('Subject Kinematics'!FX257:FX307-'Control Kinematics'!$C$257:$C$307)/51),"")</f>
        <v/>
      </c>
      <c r="FY17" s="30" t="str">
        <f t="array" ref="FY17">IF(SUM('Subject Kinematics'!FY2:FY52)&lt;&gt;0,SQRT(SUMSQ('Subject Kinematics'!FY257:FY307-'Control Kinematics'!$C$257:$C$307)/51),"")</f>
        <v/>
      </c>
      <c r="FZ17" s="30" t="str">
        <f t="array" ref="FZ17">IF(SUM('Subject Kinematics'!FZ2:FZ52)&lt;&gt;0,SQRT(SUMSQ('Subject Kinematics'!FZ257:FZ307-'Control Kinematics'!$C$257:$C$307)/51),"")</f>
        <v/>
      </c>
      <c r="GA17" s="30" t="str">
        <f t="array" ref="GA17">IF(SUM('Subject Kinematics'!GA2:GA52)&lt;&gt;0,SQRT(SUMSQ('Subject Kinematics'!GA257:GA307-'Control Kinematics'!$C$257:$C$307)/51),"")</f>
        <v/>
      </c>
      <c r="GB17" s="30" t="str">
        <f t="array" ref="GB17">IF(SUM('Subject Kinematics'!GB2:GB52)&lt;&gt;0,SQRT(SUMSQ('Subject Kinematics'!GB257:GB307-'Control Kinematics'!$C$257:$C$307)/51),"")</f>
        <v/>
      </c>
      <c r="GC17" s="30" t="str">
        <f t="array" ref="GC17">IF(SUM('Subject Kinematics'!GC2:GC52)&lt;&gt;0,SQRT(SUMSQ('Subject Kinematics'!GC257:GC307-'Control Kinematics'!$C$257:$C$307)/51),"")</f>
        <v/>
      </c>
      <c r="GD17" s="30" t="str">
        <f t="array" ref="GD17">IF(SUM('Subject Kinematics'!GD2:GD52)&lt;&gt;0,SQRT(SUMSQ('Subject Kinematics'!GD257:GD307-'Control Kinematics'!$C$257:$C$307)/51),"")</f>
        <v/>
      </c>
      <c r="GE17" s="30" t="str">
        <f t="array" ref="GE17">IF(SUM('Subject Kinematics'!GE2:GE52)&lt;&gt;0,SQRT(SUMSQ('Subject Kinematics'!GE257:GE307-'Control Kinematics'!$C$257:$C$307)/51),"")</f>
        <v/>
      </c>
      <c r="GF17" s="30" t="str">
        <f t="array" ref="GF17">IF(SUM('Subject Kinematics'!GF2:GF52)&lt;&gt;0,SQRT(SUMSQ('Subject Kinematics'!GF257:GF307-'Control Kinematics'!$C$257:$C$307)/51),"")</f>
        <v/>
      </c>
      <c r="GG17" s="30" t="str">
        <f t="array" ref="GG17">IF(SUM('Subject Kinematics'!GG2:GG52)&lt;&gt;0,SQRT(SUMSQ('Subject Kinematics'!GG257:GG307-'Control Kinematics'!$C$257:$C$307)/51),"")</f>
        <v/>
      </c>
      <c r="GH17" s="30" t="str">
        <f t="array" ref="GH17">IF(SUM('Subject Kinematics'!GH2:GH52)&lt;&gt;0,SQRT(SUMSQ('Subject Kinematics'!GH257:GH307-'Control Kinematics'!$C$257:$C$307)/51),"")</f>
        <v/>
      </c>
      <c r="GI17" s="30" t="str">
        <f t="array" ref="GI17">IF(SUM('Subject Kinematics'!GI2:GI52)&lt;&gt;0,SQRT(SUMSQ('Subject Kinematics'!GI257:GI307-'Control Kinematics'!$C$257:$C$307)/51),"")</f>
        <v/>
      </c>
      <c r="GJ17" s="30" t="str">
        <f t="array" ref="GJ17">IF(SUM('Subject Kinematics'!GJ2:GJ52)&lt;&gt;0,SQRT(SUMSQ('Subject Kinematics'!GJ257:GJ307-'Control Kinematics'!$C$257:$C$307)/51),"")</f>
        <v/>
      </c>
      <c r="GK17" s="30" t="str">
        <f t="array" ref="GK17">IF(SUM('Subject Kinematics'!GK2:GK52)&lt;&gt;0,SQRT(SUMSQ('Subject Kinematics'!GK257:GK307-'Control Kinematics'!$C$257:$C$307)/51),"")</f>
        <v/>
      </c>
      <c r="GL17" s="30" t="str">
        <f t="array" ref="GL17">IF(SUM('Subject Kinematics'!GL2:GL52)&lt;&gt;0,SQRT(SUMSQ('Subject Kinematics'!GL257:GL307-'Control Kinematics'!$C$257:$C$307)/51),"")</f>
        <v/>
      </c>
      <c r="GM17" s="30" t="str">
        <f t="array" ref="GM17">IF(SUM('Subject Kinematics'!GM2:GM52)&lt;&gt;0,SQRT(SUMSQ('Subject Kinematics'!GM257:GM307-'Control Kinematics'!$C$257:$C$307)/51),"")</f>
        <v/>
      </c>
      <c r="GN17" s="30" t="str">
        <f t="array" ref="GN17">IF(SUM('Subject Kinematics'!GN2:GN52)&lt;&gt;0,SQRT(SUMSQ('Subject Kinematics'!GN257:GN307-'Control Kinematics'!$C$257:$C$307)/51),"")</f>
        <v/>
      </c>
      <c r="GO17" s="30" t="str">
        <f t="array" ref="GO17">IF(SUM('Subject Kinematics'!GO2:GO52)&lt;&gt;0,SQRT(SUMSQ('Subject Kinematics'!GO257:GO307-'Control Kinematics'!$C$257:$C$307)/51),"")</f>
        <v/>
      </c>
      <c r="GP17" s="30" t="str">
        <f t="array" ref="GP17">IF(SUM('Subject Kinematics'!GP2:GP52)&lt;&gt;0,SQRT(SUMSQ('Subject Kinematics'!GP257:GP307-'Control Kinematics'!$C$257:$C$307)/51),"")</f>
        <v/>
      </c>
      <c r="GQ17" s="30" t="str">
        <f t="array" ref="GQ17">IF(SUM('Subject Kinematics'!GQ2:GQ52)&lt;&gt;0,SQRT(SUMSQ('Subject Kinematics'!GQ257:GQ307-'Control Kinematics'!$C$257:$C$307)/51),"")</f>
        <v/>
      </c>
      <c r="GR17" s="30" t="str">
        <f t="array" ref="GR17">IF(SUM('Subject Kinematics'!GR2:GR52)&lt;&gt;0,SQRT(SUMSQ('Subject Kinematics'!GR257:GR307-'Control Kinematics'!$C$257:$C$307)/51),"")</f>
        <v/>
      </c>
      <c r="GS17" s="30" t="str">
        <f t="array" ref="GS17">IF(SUM('Subject Kinematics'!GS2:GS52)&lt;&gt;0,SQRT(SUMSQ('Subject Kinematics'!GS257:GS307-'Control Kinematics'!$C$257:$C$307)/51),"")</f>
        <v/>
      </c>
      <c r="GT17" s="30" t="str">
        <f t="array" ref="GT17">IF(SUM('Subject Kinematics'!GT2:GT52)&lt;&gt;0,SQRT(SUMSQ('Subject Kinematics'!GT257:GT307-'Control Kinematics'!$C$257:$C$307)/51),"")</f>
        <v/>
      </c>
      <c r="GU17" s="30" t="str">
        <f t="array" ref="GU17">IF(SUM('Subject Kinematics'!GU2:GU52)&lt;&gt;0,SQRT(SUMSQ('Subject Kinematics'!GU257:GU307-'Control Kinematics'!$C$257:$C$307)/51),"")</f>
        <v/>
      </c>
      <c r="GV17" s="30" t="str">
        <f t="array" ref="GV17">IF(SUM('Subject Kinematics'!GV2:GV52)&lt;&gt;0,SQRT(SUMSQ('Subject Kinematics'!GV257:GV307-'Control Kinematics'!$C$257:$C$307)/51),"")</f>
        <v/>
      </c>
      <c r="GW17" s="30" t="str">
        <f t="array" ref="GW17">IF(SUM('Subject Kinematics'!GW2:GW52)&lt;&gt;0,SQRT(SUMSQ('Subject Kinematics'!GW257:GW307-'Control Kinematics'!$C$257:$C$307)/51),"")</f>
        <v/>
      </c>
      <c r="GX17" s="30" t="str">
        <f t="array" ref="GX17">IF(SUM('Subject Kinematics'!GX2:GX52)&lt;&gt;0,SQRT(SUMSQ('Subject Kinematics'!GX257:GX307-'Control Kinematics'!$C$257:$C$307)/51),"")</f>
        <v/>
      </c>
      <c r="GY17" s="30" t="str">
        <f t="array" ref="GY17">IF(SUM('Subject Kinematics'!GY2:GY52)&lt;&gt;0,SQRT(SUMSQ('Subject Kinematics'!GY257:GY307-'Control Kinematics'!$C$257:$C$307)/51),"")</f>
        <v/>
      </c>
      <c r="GZ17" s="30" t="str">
        <f t="array" ref="GZ17">IF(SUM('Subject Kinematics'!GZ2:GZ52)&lt;&gt;0,SQRT(SUMSQ('Subject Kinematics'!GZ257:GZ307-'Control Kinematics'!$C$257:$C$307)/51),"")</f>
        <v/>
      </c>
      <c r="HA17" s="30" t="str">
        <f t="array" ref="HA17">IF(SUM('Subject Kinematics'!HA2:HA52)&lt;&gt;0,SQRT(SUMSQ('Subject Kinematics'!HA257:HA307-'Control Kinematics'!$C$257:$C$307)/51),"")</f>
        <v/>
      </c>
      <c r="HB17" s="30" t="str">
        <f t="array" ref="HB17">IF(SUM('Subject Kinematics'!HB2:HB52)&lt;&gt;0,SQRT(SUMSQ('Subject Kinematics'!HB257:HB307-'Control Kinematics'!$C$257:$C$307)/51),"")</f>
        <v/>
      </c>
      <c r="HC17" s="30" t="str">
        <f t="array" ref="HC17">IF(SUM('Subject Kinematics'!HC2:HC52)&lt;&gt;0,SQRT(SUMSQ('Subject Kinematics'!HC257:HC307-'Control Kinematics'!$C$257:$C$307)/51),"")</f>
        <v/>
      </c>
      <c r="HD17" s="30" t="str">
        <f t="array" ref="HD17">IF(SUM('Subject Kinematics'!HD2:HD52)&lt;&gt;0,SQRT(SUMSQ('Subject Kinematics'!HD257:HD307-'Control Kinematics'!$C$257:$C$307)/51),"")</f>
        <v/>
      </c>
      <c r="HE17" s="30" t="str">
        <f t="array" ref="HE17">IF(SUM('Subject Kinematics'!HE2:HE52)&lt;&gt;0,SQRT(SUMSQ('Subject Kinematics'!HE257:HE307-'Control Kinematics'!$C$257:$C$307)/51),"")</f>
        <v/>
      </c>
      <c r="HF17" s="30" t="str">
        <f t="array" ref="HF17">IF(SUM('Subject Kinematics'!HF2:HF52)&lt;&gt;0,SQRT(SUMSQ('Subject Kinematics'!HF257:HF307-'Control Kinematics'!$C$257:$C$307)/51),"")</f>
        <v/>
      </c>
      <c r="HG17" s="30" t="str">
        <f t="array" ref="HG17">IF(SUM('Subject Kinematics'!HG2:HG52)&lt;&gt;0,SQRT(SUMSQ('Subject Kinematics'!HG257:HG307-'Control Kinematics'!$C$257:$C$307)/51),"")</f>
        <v/>
      </c>
      <c r="HH17" s="30" t="str">
        <f t="array" ref="HH17">IF(SUM('Subject Kinematics'!HH2:HH52)&lt;&gt;0,SQRT(SUMSQ('Subject Kinematics'!HH257:HH307-'Control Kinematics'!$C$257:$C$307)/51),"")</f>
        <v/>
      </c>
      <c r="HI17" s="30" t="str">
        <f t="array" ref="HI17">IF(SUM('Subject Kinematics'!HI2:HI52)&lt;&gt;0,SQRT(SUMSQ('Subject Kinematics'!HI257:HI307-'Control Kinematics'!$C$257:$C$307)/51),"")</f>
        <v/>
      </c>
      <c r="HJ17" s="30" t="str">
        <f t="array" ref="HJ17">IF(SUM('Subject Kinematics'!HJ2:HJ52)&lt;&gt;0,SQRT(SUMSQ('Subject Kinematics'!HJ257:HJ307-'Control Kinematics'!$C$257:$C$307)/51),"")</f>
        <v/>
      </c>
      <c r="HK17" s="30" t="str">
        <f t="array" ref="HK17">IF(SUM('Subject Kinematics'!HK2:HK52)&lt;&gt;0,SQRT(SUMSQ('Subject Kinematics'!HK257:HK307-'Control Kinematics'!$C$257:$C$307)/51),"")</f>
        <v/>
      </c>
      <c r="HL17" s="30" t="str">
        <f t="array" ref="HL17">IF(SUM('Subject Kinematics'!HL2:HL52)&lt;&gt;0,SQRT(SUMSQ('Subject Kinematics'!HL257:HL307-'Control Kinematics'!$C$257:$C$307)/51),"")</f>
        <v/>
      </c>
      <c r="HM17" s="30" t="str">
        <f t="array" ref="HM17">IF(SUM('Subject Kinematics'!HM2:HM52)&lt;&gt;0,SQRT(SUMSQ('Subject Kinematics'!HM257:HM307-'Control Kinematics'!$C$257:$C$307)/51),"")</f>
        <v/>
      </c>
      <c r="HN17" s="30" t="str">
        <f t="array" ref="HN17">IF(SUM('Subject Kinematics'!HN2:HN52)&lt;&gt;0,SQRT(SUMSQ('Subject Kinematics'!HN257:HN307-'Control Kinematics'!$C$257:$C$307)/51),"")</f>
        <v/>
      </c>
      <c r="HO17" s="30" t="str">
        <f t="array" ref="HO17">IF(SUM('Subject Kinematics'!HO2:HO52)&lt;&gt;0,SQRT(SUMSQ('Subject Kinematics'!HO257:HO307-'Control Kinematics'!$C$257:$C$307)/51),"")</f>
        <v/>
      </c>
      <c r="HP17" s="30" t="str">
        <f t="array" ref="HP17">IF(SUM('Subject Kinematics'!HP2:HP52)&lt;&gt;0,SQRT(SUMSQ('Subject Kinematics'!HP257:HP307-'Control Kinematics'!$C$257:$C$307)/51),"")</f>
        <v/>
      </c>
      <c r="HQ17" s="30" t="str">
        <f t="array" ref="HQ17">IF(SUM('Subject Kinematics'!HQ2:HQ52)&lt;&gt;0,SQRT(SUMSQ('Subject Kinematics'!HQ257:HQ307-'Control Kinematics'!$C$257:$C$307)/51),"")</f>
        <v/>
      </c>
      <c r="HR17" s="30" t="str">
        <f t="array" ref="HR17">IF(SUM('Subject Kinematics'!HR2:HR52)&lt;&gt;0,SQRT(SUMSQ('Subject Kinematics'!HR257:HR307-'Control Kinematics'!$C$257:$C$307)/51),"")</f>
        <v/>
      </c>
      <c r="HS17" s="30" t="str">
        <f t="array" ref="HS17">IF(SUM('Subject Kinematics'!HS2:HS52)&lt;&gt;0,SQRT(SUMSQ('Subject Kinematics'!HS257:HS307-'Control Kinematics'!$C$257:$C$307)/51),"")</f>
        <v/>
      </c>
      <c r="HT17" s="30" t="str">
        <f t="array" ref="HT17">IF(SUM('Subject Kinematics'!HT2:HT52)&lt;&gt;0,SQRT(SUMSQ('Subject Kinematics'!HT257:HT307-'Control Kinematics'!$C$257:$C$307)/51),"")</f>
        <v/>
      </c>
      <c r="HU17" s="30" t="str">
        <f t="array" ref="HU17">IF(SUM('Subject Kinematics'!HU2:HU52)&lt;&gt;0,SQRT(SUMSQ('Subject Kinematics'!HU257:HU307-'Control Kinematics'!$C$257:$C$307)/51),"")</f>
        <v/>
      </c>
      <c r="HV17" s="30" t="str">
        <f t="array" ref="HV17">IF(SUM('Subject Kinematics'!HV2:HV52)&lt;&gt;0,SQRT(SUMSQ('Subject Kinematics'!HV257:HV307-'Control Kinematics'!$C$257:$C$307)/51),"")</f>
        <v/>
      </c>
      <c r="HW17" s="30" t="str">
        <f t="array" ref="HW17">IF(SUM('Subject Kinematics'!HW2:HW52)&lt;&gt;0,SQRT(SUMSQ('Subject Kinematics'!HW257:HW307-'Control Kinematics'!$C$257:$C$307)/51),"")</f>
        <v/>
      </c>
      <c r="HX17" s="30" t="str">
        <f t="array" ref="HX17">IF(SUM('Subject Kinematics'!HX2:HX52)&lt;&gt;0,SQRT(SUMSQ('Subject Kinematics'!HX257:HX307-'Control Kinematics'!$C$257:$C$307)/51),"")</f>
        <v/>
      </c>
      <c r="HY17" s="30" t="str">
        <f t="array" ref="HY17">IF(SUM('Subject Kinematics'!HY2:HY52)&lt;&gt;0,SQRT(SUMSQ('Subject Kinematics'!HY257:HY307-'Control Kinematics'!$C$257:$C$307)/51),"")</f>
        <v/>
      </c>
      <c r="HZ17" s="30" t="str">
        <f t="array" ref="HZ17">IF(SUM('Subject Kinematics'!HZ2:HZ52)&lt;&gt;0,SQRT(SUMSQ('Subject Kinematics'!HZ257:HZ307-'Control Kinematics'!$C$257:$C$307)/51),"")</f>
        <v/>
      </c>
      <c r="IA17" s="30" t="str">
        <f t="array" ref="IA17">IF(SUM('Subject Kinematics'!IA2:IA52)&lt;&gt;0,SQRT(SUMSQ('Subject Kinematics'!IA257:IA307-'Control Kinematics'!$C$257:$C$307)/51),"")</f>
        <v/>
      </c>
      <c r="IB17" s="30" t="str">
        <f t="array" ref="IB17">IF(SUM('Subject Kinematics'!IB2:IB52)&lt;&gt;0,SQRT(SUMSQ('Subject Kinematics'!IB257:IB307-'Control Kinematics'!$C$257:$C$307)/51),"")</f>
        <v/>
      </c>
      <c r="IC17" s="30" t="str">
        <f t="array" ref="IC17">IF(SUM('Subject Kinematics'!IC2:IC52)&lt;&gt;0,SQRT(SUMSQ('Subject Kinematics'!IC257:IC307-'Control Kinematics'!$C$257:$C$307)/51),"")</f>
        <v/>
      </c>
      <c r="ID17" s="30" t="str">
        <f t="array" ref="ID17">IF(SUM('Subject Kinematics'!ID2:ID52)&lt;&gt;0,SQRT(SUMSQ('Subject Kinematics'!ID257:ID307-'Control Kinematics'!$C$257:$C$307)/51),"")</f>
        <v/>
      </c>
      <c r="IE17" s="30" t="str">
        <f t="array" ref="IE17">IF(SUM('Subject Kinematics'!IE2:IE52)&lt;&gt;0,SQRT(SUMSQ('Subject Kinematics'!IE257:IE307-'Control Kinematics'!$C$257:$C$307)/51),"")</f>
        <v/>
      </c>
      <c r="IF17" s="30" t="str">
        <f t="array" ref="IF17">IF(SUM('Subject Kinematics'!IF2:IF52)&lt;&gt;0,SQRT(SUMSQ('Subject Kinematics'!IF257:IF307-'Control Kinematics'!$C$257:$C$307)/51),"")</f>
        <v/>
      </c>
      <c r="IG17" s="30" t="str">
        <f t="array" ref="IG17">IF(SUM('Subject Kinematics'!IG2:IG52)&lt;&gt;0,SQRT(SUMSQ('Subject Kinematics'!IG257:IG307-'Control Kinematics'!$C$257:$C$307)/51),"")</f>
        <v/>
      </c>
      <c r="IH17" s="30" t="str">
        <f t="array" ref="IH17">IF(SUM('Subject Kinematics'!IH2:IH52)&lt;&gt;0,SQRT(SUMSQ('Subject Kinematics'!IH257:IH307-'Control Kinematics'!$C$257:$C$307)/51),"")</f>
        <v/>
      </c>
      <c r="II17" s="30" t="str">
        <f t="array" ref="II17">IF(SUM('Subject Kinematics'!II2:II52)&lt;&gt;0,SQRT(SUMSQ('Subject Kinematics'!II257:II307-'Control Kinematics'!$C$257:$C$307)/51),"")</f>
        <v/>
      </c>
      <c r="IJ17" s="30" t="str">
        <f t="array" ref="IJ17">IF(SUM('Subject Kinematics'!IJ2:IJ52)&lt;&gt;0,SQRT(SUMSQ('Subject Kinematics'!IJ257:IJ307-'Control Kinematics'!$C$257:$C$307)/51),"")</f>
        <v/>
      </c>
      <c r="IK17" s="30" t="str">
        <f t="array" ref="IK17">IF(SUM('Subject Kinematics'!IK2:IK52)&lt;&gt;0,SQRT(SUMSQ('Subject Kinematics'!IK257:IK307-'Control Kinematics'!$C$257:$C$307)/51),"")</f>
        <v/>
      </c>
      <c r="IL17" s="30" t="str">
        <f t="array" ref="IL17">IF(SUM('Subject Kinematics'!IL2:IL52)&lt;&gt;0,SQRT(SUMSQ('Subject Kinematics'!IL257:IL307-'Control Kinematics'!$C$257:$C$307)/51),"")</f>
        <v/>
      </c>
      <c r="IM17" s="30" t="str">
        <f t="array" ref="IM17">IF(SUM('Subject Kinematics'!IM2:IM52)&lt;&gt;0,SQRT(SUMSQ('Subject Kinematics'!IM257:IM307-'Control Kinematics'!$C$257:$C$307)/51),"")</f>
        <v/>
      </c>
      <c r="IN17" s="30" t="str">
        <f t="array" ref="IN17">IF(SUM('Subject Kinematics'!IN2:IN52)&lt;&gt;0,SQRT(SUMSQ('Subject Kinematics'!IN257:IN307-'Control Kinematics'!$C$257:$C$307)/51),"")</f>
        <v/>
      </c>
      <c r="IO17" s="30" t="str">
        <f t="array" ref="IO17">IF(SUM('Subject Kinematics'!IO2:IO52)&lt;&gt;0,SQRT(SUMSQ('Subject Kinematics'!IO257:IO307-'Control Kinematics'!$C$257:$C$307)/51),"")</f>
        <v/>
      </c>
      <c r="IP17" s="30" t="str">
        <f t="array" ref="IP17">IF(SUM('Subject Kinematics'!IP2:IP52)&lt;&gt;0,SQRT(SUMSQ('Subject Kinematics'!IP257:IP307-'Control Kinematics'!$C$257:$C$307)/51),"")</f>
        <v/>
      </c>
      <c r="IQ17" s="30" t="str">
        <f t="array" ref="IQ17">IF(SUM('Subject Kinematics'!IQ2:IQ52)&lt;&gt;0,SQRT(SUMSQ('Subject Kinematics'!IQ257:IQ307-'Control Kinematics'!$C$257:$C$307)/51),"")</f>
        <v/>
      </c>
      <c r="IR17" s="30" t="str">
        <f t="array" ref="IR17">IF(SUM('Subject Kinematics'!IR2:IR52)&lt;&gt;0,SQRT(SUMSQ('Subject Kinematics'!IR257:IR307-'Control Kinematics'!$C$257:$C$307)/51),"")</f>
        <v/>
      </c>
      <c r="IS17" s="30" t="str">
        <f t="array" ref="IS17">IF(SUM('Subject Kinematics'!IS2:IS52)&lt;&gt;0,SQRT(SUMSQ('Subject Kinematics'!IS257:IS307-'Control Kinematics'!$C$257:$C$307)/51),"")</f>
        <v/>
      </c>
      <c r="IT17" s="55" t="str">
        <f t="array" ref="IT17">IF(SUM('Subject Kinematics'!IT2:IT52)&lt;&gt;0,SQRT(SUMSQ('Subject Kinematics'!IT257:IT307-'Control Kinematics'!$C$257:$C$307)/51),"")</f>
        <v/>
      </c>
      <c r="IU17" s="33"/>
      <c r="IV17" s="30"/>
      <c r="IW17" s="30"/>
    </row>
    <row r="18" spans="1:257" x14ac:dyDescent="0.2">
      <c r="A18" s="69" t="s">
        <v>18</v>
      </c>
      <c r="B18" s="98">
        <f t="shared" si="4"/>
        <v>3.5857712338430621</v>
      </c>
      <c r="C18" s="98" t="e">
        <f t="shared" si="5"/>
        <v>#DIV/0!</v>
      </c>
      <c r="D18" s="78">
        <f>EXP(B48)</f>
        <v>3.5857712338430621</v>
      </c>
      <c r="E18" s="30">
        <f t="array" ref="E18">IF(SUM('Subject Kinematics'!E2:E52)&lt;&gt;0,SQRT(SUMSQ('Subject Kinematics'!E410:E460-'Control Kinematics'!$C$410:$C$460)/51),"")</f>
        <v>3.5857712338430621</v>
      </c>
      <c r="F18" s="30" t="str">
        <f t="array" ref="F18">IF(SUM('Subject Kinematics'!F2:F52)&lt;&gt;0,SQRT(SUMSQ('Subject Kinematics'!F410:F460-'Control Kinematics'!$C$410:$C$460)/51),"")</f>
        <v/>
      </c>
      <c r="G18" s="30" t="str">
        <f t="array" ref="G18">IF(SUM('Subject Kinematics'!G2:G52)&lt;&gt;0,SQRT(SUMSQ('Subject Kinematics'!G410:G460-'Control Kinematics'!$C$410:$C$460)/51),"")</f>
        <v/>
      </c>
      <c r="H18" s="30" t="str">
        <f t="array" ref="H18">IF(SUM('Subject Kinematics'!H2:H52)&lt;&gt;0,SQRT(SUMSQ('Subject Kinematics'!H410:H460-'Control Kinematics'!$C$410:$C$460)/51),"")</f>
        <v/>
      </c>
      <c r="I18" s="30" t="str">
        <f t="array" ref="I18">IF(SUM('Subject Kinematics'!I2:I52)&lt;&gt;0,SQRT(SUMSQ('Subject Kinematics'!I410:I460-'Control Kinematics'!$C$410:$C$460)/51),"")</f>
        <v/>
      </c>
      <c r="J18" s="30" t="str">
        <f t="array" ref="J18">IF(SUM('Subject Kinematics'!J2:J52)&lt;&gt;0,SQRT(SUMSQ('Subject Kinematics'!J410:J460-'Control Kinematics'!$C$410:$C$460)/51),"")</f>
        <v/>
      </c>
      <c r="K18" s="30" t="str">
        <f t="array" ref="K18">IF(SUM('Subject Kinematics'!K2:K52)&lt;&gt;0,SQRT(SUMSQ('Subject Kinematics'!K410:K460-'Control Kinematics'!$C$410:$C$460)/51),"")</f>
        <v/>
      </c>
      <c r="L18" s="30" t="str">
        <f t="array" ref="L18">IF(SUM('Subject Kinematics'!L2:L52)&lt;&gt;0,SQRT(SUMSQ('Subject Kinematics'!L410:L460-'Control Kinematics'!$C$410:$C$460)/51),"")</f>
        <v/>
      </c>
      <c r="M18" s="30" t="str">
        <f t="array" ref="M18">IF(SUM('Subject Kinematics'!M2:M52)&lt;&gt;0,SQRT(SUMSQ('Subject Kinematics'!M410:M460-'Control Kinematics'!$C$410:$C$460)/51),"")</f>
        <v/>
      </c>
      <c r="N18" s="30" t="str">
        <f t="array" ref="N18">IF(SUM('Subject Kinematics'!N2:N52)&lt;&gt;0,SQRT(SUMSQ('Subject Kinematics'!N410:N460-'Control Kinematics'!$C$410:$C$460)/51),"")</f>
        <v/>
      </c>
      <c r="O18" s="30" t="str">
        <f t="array" ref="O18">IF(SUM('Subject Kinematics'!O2:O52)&lt;&gt;0,SQRT(SUMSQ('Subject Kinematics'!O410:O460-'Control Kinematics'!$C$410:$C$460)/51),"")</f>
        <v/>
      </c>
      <c r="P18" s="30" t="str">
        <f t="array" ref="P18">IF(SUM('Subject Kinematics'!P2:P52)&lt;&gt;0,SQRT(SUMSQ('Subject Kinematics'!P410:P460-'Control Kinematics'!$C$410:$C$460)/51),"")</f>
        <v/>
      </c>
      <c r="Q18" s="30" t="str">
        <f t="array" ref="Q18">IF(SUM('Subject Kinematics'!Q2:Q52)&lt;&gt;0,SQRT(SUMSQ('Subject Kinematics'!Q410:Q460-'Control Kinematics'!$C$410:$C$460)/51),"")</f>
        <v/>
      </c>
      <c r="R18" s="30" t="str">
        <f t="array" ref="R18">IF(SUM('Subject Kinematics'!R2:R52)&lt;&gt;0,SQRT(SUMSQ('Subject Kinematics'!R410:R460-'Control Kinematics'!$C$410:$C$460)/51),"")</f>
        <v/>
      </c>
      <c r="S18" s="30" t="str">
        <f t="array" ref="S18">IF(SUM('Subject Kinematics'!S2:S52)&lt;&gt;0,SQRT(SUMSQ('Subject Kinematics'!S410:S460-'Control Kinematics'!$C$410:$C$460)/51),"")</f>
        <v/>
      </c>
      <c r="T18" s="30" t="str">
        <f t="array" ref="T18">IF(SUM('Subject Kinematics'!T2:T52)&lt;&gt;0,SQRT(SUMSQ('Subject Kinematics'!T410:T460-'Control Kinematics'!$C$410:$C$460)/51),"")</f>
        <v/>
      </c>
      <c r="U18" s="30" t="str">
        <f t="array" ref="U18">IF(SUM('Subject Kinematics'!U2:U52)&lt;&gt;0,SQRT(SUMSQ('Subject Kinematics'!U410:U460-'Control Kinematics'!$C$410:$C$460)/51),"")</f>
        <v/>
      </c>
      <c r="V18" s="30" t="str">
        <f t="array" ref="V18">IF(SUM('Subject Kinematics'!V2:V52)&lt;&gt;0,SQRT(SUMSQ('Subject Kinematics'!V410:V460-'Control Kinematics'!$C$410:$C$460)/51),"")</f>
        <v/>
      </c>
      <c r="W18" s="30" t="str">
        <f t="array" ref="W18">IF(SUM('Subject Kinematics'!W2:W52)&lt;&gt;0,SQRT(SUMSQ('Subject Kinematics'!W410:W460-'Control Kinematics'!$C$410:$C$460)/51),"")</f>
        <v/>
      </c>
      <c r="X18" s="30" t="str">
        <f t="array" ref="X18">IF(SUM('Subject Kinematics'!X2:X52)&lt;&gt;0,SQRT(SUMSQ('Subject Kinematics'!X410:X460-'Control Kinematics'!$C$410:$C$460)/51),"")</f>
        <v/>
      </c>
      <c r="Y18" s="30" t="str">
        <f t="array" ref="Y18">IF(SUM('Subject Kinematics'!Y2:Y52)&lt;&gt;0,SQRT(SUMSQ('Subject Kinematics'!Y410:Y460-'Control Kinematics'!$C$410:$C$460)/51),"")</f>
        <v/>
      </c>
      <c r="Z18" s="30" t="str">
        <f t="array" ref="Z18">IF(SUM('Subject Kinematics'!Z2:Z52)&lt;&gt;0,SQRT(SUMSQ('Subject Kinematics'!Z410:Z460-'Control Kinematics'!$C$410:$C$460)/51),"")</f>
        <v/>
      </c>
      <c r="AA18" s="30" t="str">
        <f t="array" ref="AA18">IF(SUM('Subject Kinematics'!AA2:AA52)&lt;&gt;0,SQRT(SUMSQ('Subject Kinematics'!AA410:AA460-'Control Kinematics'!$C$410:$C$460)/51),"")</f>
        <v/>
      </c>
      <c r="AB18" s="30" t="str">
        <f t="array" ref="AB18">IF(SUM('Subject Kinematics'!AB2:AB52)&lt;&gt;0,SQRT(SUMSQ('Subject Kinematics'!AB410:AB460-'Control Kinematics'!$C$410:$C$460)/51),"")</f>
        <v/>
      </c>
      <c r="AC18" s="30" t="str">
        <f t="array" ref="AC18">IF(SUM('Subject Kinematics'!AC2:AC52)&lt;&gt;0,SQRT(SUMSQ('Subject Kinematics'!AC410:AC460-'Control Kinematics'!$C$410:$C$460)/51),"")</f>
        <v/>
      </c>
      <c r="AD18" s="30" t="str">
        <f t="array" ref="AD18">IF(SUM('Subject Kinematics'!AD2:AD52)&lt;&gt;0,SQRT(SUMSQ('Subject Kinematics'!AD410:AD460-'Control Kinematics'!$C$410:$C$460)/51),"")</f>
        <v/>
      </c>
      <c r="AE18" s="30" t="str">
        <f t="array" ref="AE18">IF(SUM('Subject Kinematics'!AE2:AE52)&lt;&gt;0,SQRT(SUMSQ('Subject Kinematics'!AE410:AE460-'Control Kinematics'!$C$410:$C$460)/51),"")</f>
        <v/>
      </c>
      <c r="AF18" s="30" t="str">
        <f t="array" ref="AF18">IF(SUM('Subject Kinematics'!AF2:AF52)&lt;&gt;0,SQRT(SUMSQ('Subject Kinematics'!AF410:AF460-'Control Kinematics'!$C$410:$C$460)/51),"")</f>
        <v/>
      </c>
      <c r="AG18" s="30" t="str">
        <f t="array" ref="AG18">IF(SUM('Subject Kinematics'!AG2:AG52)&lt;&gt;0,SQRT(SUMSQ('Subject Kinematics'!AG410:AG460-'Control Kinematics'!$C$410:$C$460)/51),"")</f>
        <v/>
      </c>
      <c r="AH18" s="30" t="str">
        <f t="array" ref="AH18">IF(SUM('Subject Kinematics'!AH2:AH52)&lt;&gt;0,SQRT(SUMSQ('Subject Kinematics'!AH410:AH460-'Control Kinematics'!$C$410:$C$460)/51),"")</f>
        <v/>
      </c>
      <c r="AI18" s="30" t="str">
        <f t="array" ref="AI18">IF(SUM('Subject Kinematics'!AI2:AI52)&lt;&gt;0,SQRT(SUMSQ('Subject Kinematics'!AI410:AI460-'Control Kinematics'!$C$410:$C$460)/51),"")</f>
        <v/>
      </c>
      <c r="AJ18" s="30" t="str">
        <f t="array" ref="AJ18">IF(SUM('Subject Kinematics'!AJ2:AJ52)&lt;&gt;0,SQRT(SUMSQ('Subject Kinematics'!AJ410:AJ460-'Control Kinematics'!$C$410:$C$460)/51),"")</f>
        <v/>
      </c>
      <c r="AK18" s="30" t="str">
        <f t="array" ref="AK18">IF(SUM('Subject Kinematics'!AK2:AK52)&lt;&gt;0,SQRT(SUMSQ('Subject Kinematics'!AK410:AK460-'Control Kinematics'!$C$410:$C$460)/51),"")</f>
        <v/>
      </c>
      <c r="AL18" s="30" t="str">
        <f t="array" ref="AL18">IF(SUM('Subject Kinematics'!AL2:AL52)&lt;&gt;0,SQRT(SUMSQ('Subject Kinematics'!AL410:AL460-'Control Kinematics'!$C$410:$C$460)/51),"")</f>
        <v/>
      </c>
      <c r="AM18" s="30" t="str">
        <f t="array" ref="AM18">IF(SUM('Subject Kinematics'!AM2:AM52)&lt;&gt;0,SQRT(SUMSQ('Subject Kinematics'!AM410:AM460-'Control Kinematics'!$C$410:$C$460)/51),"")</f>
        <v/>
      </c>
      <c r="AN18" s="30" t="str">
        <f t="array" ref="AN18">IF(SUM('Subject Kinematics'!AN2:AN52)&lt;&gt;0,SQRT(SUMSQ('Subject Kinematics'!AN410:AN460-'Control Kinematics'!$C$410:$C$460)/51),"")</f>
        <v/>
      </c>
      <c r="AO18" s="30" t="str">
        <f t="array" ref="AO18">IF(SUM('Subject Kinematics'!AO2:AO52)&lt;&gt;0,SQRT(SUMSQ('Subject Kinematics'!AO410:AO460-'Control Kinematics'!$C$410:$C$460)/51),"")</f>
        <v/>
      </c>
      <c r="AP18" s="30" t="str">
        <f t="array" ref="AP18">IF(SUM('Subject Kinematics'!AP2:AP52)&lt;&gt;0,SQRT(SUMSQ('Subject Kinematics'!AP410:AP460-'Control Kinematics'!$C$410:$C$460)/51),"")</f>
        <v/>
      </c>
      <c r="AQ18" s="30" t="str">
        <f t="array" ref="AQ18">IF(SUM('Subject Kinematics'!AQ2:AQ52)&lt;&gt;0,SQRT(SUMSQ('Subject Kinematics'!AQ410:AQ460-'Control Kinematics'!$C$410:$C$460)/51),"")</f>
        <v/>
      </c>
      <c r="AR18" s="30" t="str">
        <f t="array" ref="AR18">IF(SUM('Subject Kinematics'!AR2:AR52)&lt;&gt;0,SQRT(SUMSQ('Subject Kinematics'!AR410:AR460-'Control Kinematics'!$C$410:$C$460)/51),"")</f>
        <v/>
      </c>
      <c r="AS18" s="30" t="str">
        <f t="array" ref="AS18">IF(SUM('Subject Kinematics'!AS2:AS52)&lt;&gt;0,SQRT(SUMSQ('Subject Kinematics'!AS410:AS460-'Control Kinematics'!$C$410:$C$460)/51),"")</f>
        <v/>
      </c>
      <c r="AT18" s="30" t="str">
        <f t="array" ref="AT18">IF(SUM('Subject Kinematics'!AT2:AT52)&lt;&gt;0,SQRT(SUMSQ('Subject Kinematics'!AT410:AT460-'Control Kinematics'!$C$410:$C$460)/51),"")</f>
        <v/>
      </c>
      <c r="AU18" s="30" t="str">
        <f t="array" ref="AU18">IF(SUM('Subject Kinematics'!AU2:AU52)&lt;&gt;0,SQRT(SUMSQ('Subject Kinematics'!AU410:AU460-'Control Kinematics'!$C$410:$C$460)/51),"")</f>
        <v/>
      </c>
      <c r="AV18" s="30" t="str">
        <f t="array" ref="AV18">IF(SUM('Subject Kinematics'!AV2:AV52)&lt;&gt;0,SQRT(SUMSQ('Subject Kinematics'!AV410:AV460-'Control Kinematics'!$C$410:$C$460)/51),"")</f>
        <v/>
      </c>
      <c r="AW18" s="30" t="str">
        <f t="array" ref="AW18">IF(SUM('Subject Kinematics'!AW2:AW52)&lt;&gt;0,SQRT(SUMSQ('Subject Kinematics'!AW410:AW460-'Control Kinematics'!$C$410:$C$460)/51),"")</f>
        <v/>
      </c>
      <c r="AX18" s="30" t="str">
        <f t="array" ref="AX18">IF(SUM('Subject Kinematics'!AX2:AX52)&lt;&gt;0,SQRT(SUMSQ('Subject Kinematics'!AX410:AX460-'Control Kinematics'!$C$410:$C$460)/51),"")</f>
        <v/>
      </c>
      <c r="AY18" s="30" t="str">
        <f t="array" ref="AY18">IF(SUM('Subject Kinematics'!AY2:AY52)&lt;&gt;0,SQRT(SUMSQ('Subject Kinematics'!AY410:AY460-'Control Kinematics'!$C$410:$C$460)/51),"")</f>
        <v/>
      </c>
      <c r="AZ18" s="30" t="str">
        <f t="array" ref="AZ18">IF(SUM('Subject Kinematics'!AZ2:AZ52)&lt;&gt;0,SQRT(SUMSQ('Subject Kinematics'!AZ410:AZ460-'Control Kinematics'!$C$410:$C$460)/51),"")</f>
        <v/>
      </c>
      <c r="BA18" s="30" t="str">
        <f t="array" ref="BA18">IF(SUM('Subject Kinematics'!BA2:BA52)&lt;&gt;0,SQRT(SUMSQ('Subject Kinematics'!BA410:BA460-'Control Kinematics'!$C$410:$C$460)/51),"")</f>
        <v/>
      </c>
      <c r="BB18" s="30" t="str">
        <f t="array" ref="BB18">IF(SUM('Subject Kinematics'!BB2:BB52)&lt;&gt;0,SQRT(SUMSQ('Subject Kinematics'!BB410:BB460-'Control Kinematics'!$C$410:$C$460)/51),"")</f>
        <v/>
      </c>
      <c r="BC18" s="30" t="str">
        <f t="array" ref="BC18">IF(SUM('Subject Kinematics'!BC2:BC52)&lt;&gt;0,SQRT(SUMSQ('Subject Kinematics'!BC410:BC460-'Control Kinematics'!$C$410:$C$460)/51),"")</f>
        <v/>
      </c>
      <c r="BD18" s="30" t="str">
        <f t="array" ref="BD18">IF(SUM('Subject Kinematics'!BD2:BD52)&lt;&gt;0,SQRT(SUMSQ('Subject Kinematics'!BD410:BD460-'Control Kinematics'!$C$410:$C$460)/51),"")</f>
        <v/>
      </c>
      <c r="BE18" s="30" t="str">
        <f t="array" ref="BE18">IF(SUM('Subject Kinematics'!BE2:BE52)&lt;&gt;0,SQRT(SUMSQ('Subject Kinematics'!BE410:BE460-'Control Kinematics'!$C$410:$C$460)/51),"")</f>
        <v/>
      </c>
      <c r="BF18" s="30" t="str">
        <f t="array" ref="BF18">IF(SUM('Subject Kinematics'!BF2:BF52)&lt;&gt;0,SQRT(SUMSQ('Subject Kinematics'!BF410:BF460-'Control Kinematics'!$C$410:$C$460)/51),"")</f>
        <v/>
      </c>
      <c r="BG18" s="30" t="str">
        <f t="array" ref="BG18">IF(SUM('Subject Kinematics'!BG2:BG52)&lt;&gt;0,SQRT(SUMSQ('Subject Kinematics'!BG410:BG460-'Control Kinematics'!$C$410:$C$460)/51),"")</f>
        <v/>
      </c>
      <c r="BH18" s="30" t="str">
        <f t="array" ref="BH18">IF(SUM('Subject Kinematics'!BH2:BH52)&lt;&gt;0,SQRT(SUMSQ('Subject Kinematics'!BH410:BH460-'Control Kinematics'!$C$410:$C$460)/51),"")</f>
        <v/>
      </c>
      <c r="BI18" s="30" t="str">
        <f t="array" ref="BI18">IF(SUM('Subject Kinematics'!BI2:BI52)&lt;&gt;0,SQRT(SUMSQ('Subject Kinematics'!BI410:BI460-'Control Kinematics'!$C$410:$C$460)/51),"")</f>
        <v/>
      </c>
      <c r="BJ18" s="30" t="str">
        <f t="array" ref="BJ18">IF(SUM('Subject Kinematics'!BJ2:BJ52)&lt;&gt;0,SQRT(SUMSQ('Subject Kinematics'!BJ410:BJ460-'Control Kinematics'!$C$410:$C$460)/51),"")</f>
        <v/>
      </c>
      <c r="BK18" s="30" t="str">
        <f t="array" ref="BK18">IF(SUM('Subject Kinematics'!BK2:BK52)&lt;&gt;0,SQRT(SUMSQ('Subject Kinematics'!BK410:BK460-'Control Kinematics'!$C$410:$C$460)/51),"")</f>
        <v/>
      </c>
      <c r="BL18" s="30" t="str">
        <f t="array" ref="BL18">IF(SUM('Subject Kinematics'!BL2:BL52)&lt;&gt;0,SQRT(SUMSQ('Subject Kinematics'!BL410:BL460-'Control Kinematics'!$C$410:$C$460)/51),"")</f>
        <v/>
      </c>
      <c r="BM18" s="30" t="str">
        <f t="array" ref="BM18">IF(SUM('Subject Kinematics'!BM2:BM52)&lt;&gt;0,SQRT(SUMSQ('Subject Kinematics'!BM410:BM460-'Control Kinematics'!$C$410:$C$460)/51),"")</f>
        <v/>
      </c>
      <c r="BN18" s="30" t="str">
        <f t="array" ref="BN18">IF(SUM('Subject Kinematics'!BN2:BN52)&lt;&gt;0,SQRT(SUMSQ('Subject Kinematics'!BN410:BN460-'Control Kinematics'!$C$410:$C$460)/51),"")</f>
        <v/>
      </c>
      <c r="BO18" s="30" t="str">
        <f t="array" ref="BO18">IF(SUM('Subject Kinematics'!BO2:BO52)&lt;&gt;0,SQRT(SUMSQ('Subject Kinematics'!BO410:BO460-'Control Kinematics'!$C$410:$C$460)/51),"")</f>
        <v/>
      </c>
      <c r="BP18" s="30" t="str">
        <f t="array" ref="BP18">IF(SUM('Subject Kinematics'!BP2:BP52)&lt;&gt;0,SQRT(SUMSQ('Subject Kinematics'!BP410:BP460-'Control Kinematics'!$C$410:$C$460)/51),"")</f>
        <v/>
      </c>
      <c r="BQ18" s="30" t="str">
        <f t="array" ref="BQ18">IF(SUM('Subject Kinematics'!BQ2:BQ52)&lt;&gt;0,SQRT(SUMSQ('Subject Kinematics'!BQ410:BQ460-'Control Kinematics'!$C$410:$C$460)/51),"")</f>
        <v/>
      </c>
      <c r="BR18" s="30" t="str">
        <f t="array" ref="BR18">IF(SUM('Subject Kinematics'!BR2:BR52)&lt;&gt;0,SQRT(SUMSQ('Subject Kinematics'!BR410:BR460-'Control Kinematics'!$C$410:$C$460)/51),"")</f>
        <v/>
      </c>
      <c r="BS18" s="30" t="str">
        <f t="array" ref="BS18">IF(SUM('Subject Kinematics'!BS2:BS52)&lt;&gt;0,SQRT(SUMSQ('Subject Kinematics'!BS410:BS460-'Control Kinematics'!$C$410:$C$460)/51),"")</f>
        <v/>
      </c>
      <c r="BT18" s="30" t="str">
        <f t="array" ref="BT18">IF(SUM('Subject Kinematics'!BT2:BT52)&lt;&gt;0,SQRT(SUMSQ('Subject Kinematics'!BT410:BT460-'Control Kinematics'!$C$410:$C$460)/51),"")</f>
        <v/>
      </c>
      <c r="BU18" s="30" t="str">
        <f t="array" ref="BU18">IF(SUM('Subject Kinematics'!BU2:BU52)&lt;&gt;0,SQRT(SUMSQ('Subject Kinematics'!BU410:BU460-'Control Kinematics'!$C$410:$C$460)/51),"")</f>
        <v/>
      </c>
      <c r="BV18" s="30" t="str">
        <f t="array" ref="BV18">IF(SUM('Subject Kinematics'!BV2:BV52)&lt;&gt;0,SQRT(SUMSQ('Subject Kinematics'!BV410:BV460-'Control Kinematics'!$C$410:$C$460)/51),"")</f>
        <v/>
      </c>
      <c r="BW18" s="30" t="str">
        <f t="array" ref="BW18">IF(SUM('Subject Kinematics'!BW2:BW52)&lt;&gt;0,SQRT(SUMSQ('Subject Kinematics'!BW410:BW460-'Control Kinematics'!$C$410:$C$460)/51),"")</f>
        <v/>
      </c>
      <c r="BX18" s="30" t="str">
        <f t="array" ref="BX18">IF(SUM('Subject Kinematics'!BX2:BX52)&lt;&gt;0,SQRT(SUMSQ('Subject Kinematics'!BX410:BX460-'Control Kinematics'!$C$410:$C$460)/51),"")</f>
        <v/>
      </c>
      <c r="BY18" s="30" t="str">
        <f t="array" ref="BY18">IF(SUM('Subject Kinematics'!BY2:BY52)&lt;&gt;0,SQRT(SUMSQ('Subject Kinematics'!BY410:BY460-'Control Kinematics'!$C$410:$C$460)/51),"")</f>
        <v/>
      </c>
      <c r="BZ18" s="30" t="str">
        <f t="array" ref="BZ18">IF(SUM('Subject Kinematics'!BZ2:BZ52)&lt;&gt;0,SQRT(SUMSQ('Subject Kinematics'!BZ410:BZ460-'Control Kinematics'!$C$410:$C$460)/51),"")</f>
        <v/>
      </c>
      <c r="CA18" s="30" t="str">
        <f t="array" ref="CA18">IF(SUM('Subject Kinematics'!CA2:CA52)&lt;&gt;0,SQRT(SUMSQ('Subject Kinematics'!CA410:CA460-'Control Kinematics'!$C$410:$C$460)/51),"")</f>
        <v/>
      </c>
      <c r="CB18" s="30" t="str">
        <f t="array" ref="CB18">IF(SUM('Subject Kinematics'!CB2:CB52)&lt;&gt;0,SQRT(SUMSQ('Subject Kinematics'!CB410:CB460-'Control Kinematics'!$C$410:$C$460)/51),"")</f>
        <v/>
      </c>
      <c r="CC18" s="30" t="str">
        <f t="array" ref="CC18">IF(SUM('Subject Kinematics'!CC2:CC52)&lt;&gt;0,SQRT(SUMSQ('Subject Kinematics'!CC410:CC460-'Control Kinematics'!$C$410:$C$460)/51),"")</f>
        <v/>
      </c>
      <c r="CD18" s="30" t="str">
        <f t="array" ref="CD18">IF(SUM('Subject Kinematics'!CD2:CD52)&lt;&gt;0,SQRT(SUMSQ('Subject Kinematics'!CD410:CD460-'Control Kinematics'!$C$410:$C$460)/51),"")</f>
        <v/>
      </c>
      <c r="CE18" s="30" t="str">
        <f t="array" ref="CE18">IF(SUM('Subject Kinematics'!CE2:CE52)&lt;&gt;0,SQRT(SUMSQ('Subject Kinematics'!CE410:CE460-'Control Kinematics'!$C$410:$C$460)/51),"")</f>
        <v/>
      </c>
      <c r="CF18" s="30" t="str">
        <f t="array" ref="CF18">IF(SUM('Subject Kinematics'!CF2:CF52)&lt;&gt;0,SQRT(SUMSQ('Subject Kinematics'!CF410:CF460-'Control Kinematics'!$C$410:$C$460)/51),"")</f>
        <v/>
      </c>
      <c r="CG18" s="30" t="str">
        <f t="array" ref="CG18">IF(SUM('Subject Kinematics'!CG2:CG52)&lt;&gt;0,SQRT(SUMSQ('Subject Kinematics'!CG410:CG460-'Control Kinematics'!$C$410:$C$460)/51),"")</f>
        <v/>
      </c>
      <c r="CH18" s="30" t="str">
        <f t="array" ref="CH18">IF(SUM('Subject Kinematics'!CH2:CH52)&lt;&gt;0,SQRT(SUMSQ('Subject Kinematics'!CH410:CH460-'Control Kinematics'!$C$410:$C$460)/51),"")</f>
        <v/>
      </c>
      <c r="CI18" s="30" t="str">
        <f t="array" ref="CI18">IF(SUM('Subject Kinematics'!CI2:CI52)&lt;&gt;0,SQRT(SUMSQ('Subject Kinematics'!CI410:CI460-'Control Kinematics'!$C$410:$C$460)/51),"")</f>
        <v/>
      </c>
      <c r="CJ18" s="30" t="str">
        <f t="array" ref="CJ18">IF(SUM('Subject Kinematics'!CJ2:CJ52)&lt;&gt;0,SQRT(SUMSQ('Subject Kinematics'!CJ410:CJ460-'Control Kinematics'!$C$410:$C$460)/51),"")</f>
        <v/>
      </c>
      <c r="CK18" s="30" t="str">
        <f t="array" ref="CK18">IF(SUM('Subject Kinematics'!CK2:CK52)&lt;&gt;0,SQRT(SUMSQ('Subject Kinematics'!CK410:CK460-'Control Kinematics'!$C$410:$C$460)/51),"")</f>
        <v/>
      </c>
      <c r="CL18" s="30" t="str">
        <f t="array" ref="CL18">IF(SUM('Subject Kinematics'!CL2:CL52)&lt;&gt;0,SQRT(SUMSQ('Subject Kinematics'!CL410:CL460-'Control Kinematics'!$C$410:$C$460)/51),"")</f>
        <v/>
      </c>
      <c r="CM18" s="30" t="str">
        <f t="array" ref="CM18">IF(SUM('Subject Kinematics'!CM2:CM52)&lt;&gt;0,SQRT(SUMSQ('Subject Kinematics'!CM410:CM460-'Control Kinematics'!$C$410:$C$460)/51),"")</f>
        <v/>
      </c>
      <c r="CN18" s="30" t="str">
        <f t="array" ref="CN18">IF(SUM('Subject Kinematics'!CN2:CN52)&lt;&gt;0,SQRT(SUMSQ('Subject Kinematics'!CN410:CN460-'Control Kinematics'!$C$410:$C$460)/51),"")</f>
        <v/>
      </c>
      <c r="CO18" s="30" t="str">
        <f t="array" ref="CO18">IF(SUM('Subject Kinematics'!CO2:CO52)&lt;&gt;0,SQRT(SUMSQ('Subject Kinematics'!CO410:CO460-'Control Kinematics'!$C$410:$C$460)/51),"")</f>
        <v/>
      </c>
      <c r="CP18" s="30" t="str">
        <f t="array" ref="CP18">IF(SUM('Subject Kinematics'!CP2:CP52)&lt;&gt;0,SQRT(SUMSQ('Subject Kinematics'!CP410:CP460-'Control Kinematics'!$C$410:$C$460)/51),"")</f>
        <v/>
      </c>
      <c r="CQ18" s="30" t="str">
        <f t="array" ref="CQ18">IF(SUM('Subject Kinematics'!CQ2:CQ52)&lt;&gt;0,SQRT(SUMSQ('Subject Kinematics'!CQ410:CQ460-'Control Kinematics'!$C$410:$C$460)/51),"")</f>
        <v/>
      </c>
      <c r="CR18" s="30" t="str">
        <f t="array" ref="CR18">IF(SUM('Subject Kinematics'!CR2:CR52)&lt;&gt;0,SQRT(SUMSQ('Subject Kinematics'!CR410:CR460-'Control Kinematics'!$C$410:$C$460)/51),"")</f>
        <v/>
      </c>
      <c r="CS18" s="30" t="str">
        <f t="array" ref="CS18">IF(SUM('Subject Kinematics'!CS2:CS52)&lt;&gt;0,SQRT(SUMSQ('Subject Kinematics'!CS410:CS460-'Control Kinematics'!$C$410:$C$460)/51),"")</f>
        <v/>
      </c>
      <c r="CT18" s="30" t="str">
        <f t="array" ref="CT18">IF(SUM('Subject Kinematics'!CT2:CT52)&lt;&gt;0,SQRT(SUMSQ('Subject Kinematics'!CT410:CT460-'Control Kinematics'!$C$410:$C$460)/51),"")</f>
        <v/>
      </c>
      <c r="CU18" s="30" t="str">
        <f t="array" ref="CU18">IF(SUM('Subject Kinematics'!CU2:CU52)&lt;&gt;0,SQRT(SUMSQ('Subject Kinematics'!CU410:CU460-'Control Kinematics'!$C$410:$C$460)/51),"")</f>
        <v/>
      </c>
      <c r="CV18" s="30" t="str">
        <f t="array" ref="CV18">IF(SUM('Subject Kinematics'!CV2:CV52)&lt;&gt;0,SQRT(SUMSQ('Subject Kinematics'!CV410:CV460-'Control Kinematics'!$C$410:$C$460)/51),"")</f>
        <v/>
      </c>
      <c r="CW18" s="30" t="str">
        <f t="array" ref="CW18">IF(SUM('Subject Kinematics'!CW2:CW52)&lt;&gt;0,SQRT(SUMSQ('Subject Kinematics'!CW410:CW460-'Control Kinematics'!$C$410:$C$460)/51),"")</f>
        <v/>
      </c>
      <c r="CX18" s="30" t="str">
        <f t="array" ref="CX18">IF(SUM('Subject Kinematics'!CX2:CX52)&lt;&gt;0,SQRT(SUMSQ('Subject Kinematics'!CX410:CX460-'Control Kinematics'!$C$410:$C$460)/51),"")</f>
        <v/>
      </c>
      <c r="CY18" s="30" t="str">
        <f t="array" ref="CY18">IF(SUM('Subject Kinematics'!CY2:CY52)&lt;&gt;0,SQRT(SUMSQ('Subject Kinematics'!CY410:CY460-'Control Kinematics'!$C$410:$C$460)/51),"")</f>
        <v/>
      </c>
      <c r="CZ18" s="30" t="str">
        <f t="array" ref="CZ18">IF(SUM('Subject Kinematics'!CZ2:CZ52)&lt;&gt;0,SQRT(SUMSQ('Subject Kinematics'!CZ410:CZ460-'Control Kinematics'!$C$410:$C$460)/51),"")</f>
        <v/>
      </c>
      <c r="DA18" s="30" t="str">
        <f t="array" ref="DA18">IF(SUM('Subject Kinematics'!DA2:DA52)&lt;&gt;0,SQRT(SUMSQ('Subject Kinematics'!DA410:DA460-'Control Kinematics'!$C$410:$C$460)/51),"")</f>
        <v/>
      </c>
      <c r="DB18" s="30" t="str">
        <f t="array" ref="DB18">IF(SUM('Subject Kinematics'!DB2:DB52)&lt;&gt;0,SQRT(SUMSQ('Subject Kinematics'!DB410:DB460-'Control Kinematics'!$C$410:$C$460)/51),"")</f>
        <v/>
      </c>
      <c r="DC18" s="30" t="str">
        <f t="array" ref="DC18">IF(SUM('Subject Kinematics'!DC2:DC52)&lt;&gt;0,SQRT(SUMSQ('Subject Kinematics'!DC410:DC460-'Control Kinematics'!$C$410:$C$460)/51),"")</f>
        <v/>
      </c>
      <c r="DD18" s="30" t="str">
        <f t="array" ref="DD18">IF(SUM('Subject Kinematics'!DD2:DD52)&lt;&gt;0,SQRT(SUMSQ('Subject Kinematics'!DD410:DD460-'Control Kinematics'!$C$410:$C$460)/51),"")</f>
        <v/>
      </c>
      <c r="DE18" s="30" t="str">
        <f t="array" ref="DE18">IF(SUM('Subject Kinematics'!DE2:DE52)&lt;&gt;0,SQRT(SUMSQ('Subject Kinematics'!DE410:DE460-'Control Kinematics'!$C$410:$C$460)/51),"")</f>
        <v/>
      </c>
      <c r="DF18" s="30" t="str">
        <f t="array" ref="DF18">IF(SUM('Subject Kinematics'!DF2:DF52)&lt;&gt;0,SQRT(SUMSQ('Subject Kinematics'!DF410:DF460-'Control Kinematics'!$C$410:$C$460)/51),"")</f>
        <v/>
      </c>
      <c r="DG18" s="30" t="str">
        <f t="array" ref="DG18">IF(SUM('Subject Kinematics'!DG2:DG52)&lt;&gt;0,SQRT(SUMSQ('Subject Kinematics'!DG410:DG460-'Control Kinematics'!$C$410:$C$460)/51),"")</f>
        <v/>
      </c>
      <c r="DH18" s="30" t="str">
        <f t="array" ref="DH18">IF(SUM('Subject Kinematics'!DH2:DH52)&lt;&gt;0,SQRT(SUMSQ('Subject Kinematics'!DH410:DH460-'Control Kinematics'!$C$410:$C$460)/51),"")</f>
        <v/>
      </c>
      <c r="DI18" s="30" t="str">
        <f t="array" ref="DI18">IF(SUM('Subject Kinematics'!DI2:DI52)&lt;&gt;0,SQRT(SUMSQ('Subject Kinematics'!DI410:DI460-'Control Kinematics'!$C$410:$C$460)/51),"")</f>
        <v/>
      </c>
      <c r="DJ18" s="30" t="str">
        <f t="array" ref="DJ18">IF(SUM('Subject Kinematics'!DJ2:DJ52)&lt;&gt;0,SQRT(SUMSQ('Subject Kinematics'!DJ410:DJ460-'Control Kinematics'!$C$410:$C$460)/51),"")</f>
        <v/>
      </c>
      <c r="DK18" s="30" t="str">
        <f t="array" ref="DK18">IF(SUM('Subject Kinematics'!DK2:DK52)&lt;&gt;0,SQRT(SUMSQ('Subject Kinematics'!DK410:DK460-'Control Kinematics'!$C$410:$C$460)/51),"")</f>
        <v/>
      </c>
      <c r="DL18" s="30" t="str">
        <f t="array" ref="DL18">IF(SUM('Subject Kinematics'!DL2:DL52)&lt;&gt;0,SQRT(SUMSQ('Subject Kinematics'!DL410:DL460-'Control Kinematics'!$C$410:$C$460)/51),"")</f>
        <v/>
      </c>
      <c r="DM18" s="30" t="str">
        <f t="array" ref="DM18">IF(SUM('Subject Kinematics'!DM2:DM52)&lt;&gt;0,SQRT(SUMSQ('Subject Kinematics'!DM410:DM460-'Control Kinematics'!$C$410:$C$460)/51),"")</f>
        <v/>
      </c>
      <c r="DN18" s="30" t="str">
        <f t="array" ref="DN18">IF(SUM('Subject Kinematics'!DN2:DN52)&lt;&gt;0,SQRT(SUMSQ('Subject Kinematics'!DN410:DN460-'Control Kinematics'!$C$410:$C$460)/51),"")</f>
        <v/>
      </c>
      <c r="DO18" s="30" t="str">
        <f t="array" ref="DO18">IF(SUM('Subject Kinematics'!DO2:DO52)&lt;&gt;0,SQRT(SUMSQ('Subject Kinematics'!DO410:DO460-'Control Kinematics'!$C$410:$C$460)/51),"")</f>
        <v/>
      </c>
      <c r="DP18" s="30" t="str">
        <f t="array" ref="DP18">IF(SUM('Subject Kinematics'!DP2:DP52)&lt;&gt;0,SQRT(SUMSQ('Subject Kinematics'!DP410:DP460-'Control Kinematics'!$C$410:$C$460)/51),"")</f>
        <v/>
      </c>
      <c r="DQ18" s="30" t="str">
        <f t="array" ref="DQ18">IF(SUM('Subject Kinematics'!DQ2:DQ52)&lt;&gt;0,SQRT(SUMSQ('Subject Kinematics'!DQ410:DQ460-'Control Kinematics'!$C$410:$C$460)/51),"")</f>
        <v/>
      </c>
      <c r="DR18" s="30" t="str">
        <f t="array" ref="DR18">IF(SUM('Subject Kinematics'!DR2:DR52)&lt;&gt;0,SQRT(SUMSQ('Subject Kinematics'!DR410:DR460-'Control Kinematics'!$C$410:$C$460)/51),"")</f>
        <v/>
      </c>
      <c r="DS18" s="30" t="str">
        <f t="array" ref="DS18">IF(SUM('Subject Kinematics'!DS2:DS52)&lt;&gt;0,SQRT(SUMSQ('Subject Kinematics'!DS410:DS460-'Control Kinematics'!$C$410:$C$460)/51),"")</f>
        <v/>
      </c>
      <c r="DT18" s="30" t="str">
        <f t="array" ref="DT18">IF(SUM('Subject Kinematics'!DT2:DT52)&lt;&gt;0,SQRT(SUMSQ('Subject Kinematics'!DT410:DT460-'Control Kinematics'!$C$410:$C$460)/51),"")</f>
        <v/>
      </c>
      <c r="DU18" s="30" t="str">
        <f t="array" ref="DU18">IF(SUM('Subject Kinematics'!DU2:DU52)&lt;&gt;0,SQRT(SUMSQ('Subject Kinematics'!DU410:DU460-'Control Kinematics'!$C$410:$C$460)/51),"")</f>
        <v/>
      </c>
      <c r="DV18" s="30" t="str">
        <f t="array" ref="DV18">IF(SUM('Subject Kinematics'!DV2:DV52)&lt;&gt;0,SQRT(SUMSQ('Subject Kinematics'!DV410:DV460-'Control Kinematics'!$C$410:$C$460)/51),"")</f>
        <v/>
      </c>
      <c r="DW18" s="30" t="str">
        <f t="array" ref="DW18">IF(SUM('Subject Kinematics'!DW2:DW52)&lt;&gt;0,SQRT(SUMSQ('Subject Kinematics'!DW410:DW460-'Control Kinematics'!$C$410:$C$460)/51),"")</f>
        <v/>
      </c>
      <c r="DX18" s="30" t="str">
        <f t="array" ref="DX18">IF(SUM('Subject Kinematics'!DX2:DX52)&lt;&gt;0,SQRT(SUMSQ('Subject Kinematics'!DX410:DX460-'Control Kinematics'!$C$410:$C$460)/51),"")</f>
        <v/>
      </c>
      <c r="DY18" s="30" t="str">
        <f t="array" ref="DY18">IF(SUM('Subject Kinematics'!DY2:DY52)&lt;&gt;0,SQRT(SUMSQ('Subject Kinematics'!DY410:DY460-'Control Kinematics'!$C$410:$C$460)/51),"")</f>
        <v/>
      </c>
      <c r="DZ18" s="30" t="str">
        <f t="array" ref="DZ18">IF(SUM('Subject Kinematics'!DZ2:DZ52)&lt;&gt;0,SQRT(SUMSQ('Subject Kinematics'!DZ410:DZ460-'Control Kinematics'!$C$410:$C$460)/51),"")</f>
        <v/>
      </c>
      <c r="EA18" s="30" t="str">
        <f t="array" ref="EA18">IF(SUM('Subject Kinematics'!EA2:EA52)&lt;&gt;0,SQRT(SUMSQ('Subject Kinematics'!EA410:EA460-'Control Kinematics'!$C$410:$C$460)/51),"")</f>
        <v/>
      </c>
      <c r="EB18" s="30" t="str">
        <f t="array" ref="EB18">IF(SUM('Subject Kinematics'!EB2:EB52)&lt;&gt;0,SQRT(SUMSQ('Subject Kinematics'!EB410:EB460-'Control Kinematics'!$C$410:$C$460)/51),"")</f>
        <v/>
      </c>
      <c r="EC18" s="30" t="str">
        <f t="array" ref="EC18">IF(SUM('Subject Kinematics'!EC2:EC52)&lt;&gt;0,SQRT(SUMSQ('Subject Kinematics'!EC410:EC460-'Control Kinematics'!$C$410:$C$460)/51),"")</f>
        <v/>
      </c>
      <c r="ED18" s="30" t="str">
        <f t="array" ref="ED18">IF(SUM('Subject Kinematics'!ED2:ED52)&lt;&gt;0,SQRT(SUMSQ('Subject Kinematics'!ED410:ED460-'Control Kinematics'!$C$410:$C$460)/51),"")</f>
        <v/>
      </c>
      <c r="EE18" s="30" t="str">
        <f t="array" ref="EE18">IF(SUM('Subject Kinematics'!EE2:EE52)&lt;&gt;0,SQRT(SUMSQ('Subject Kinematics'!EE410:EE460-'Control Kinematics'!$C$410:$C$460)/51),"")</f>
        <v/>
      </c>
      <c r="EF18" s="30" t="str">
        <f t="array" ref="EF18">IF(SUM('Subject Kinematics'!EF2:EF52)&lt;&gt;0,SQRT(SUMSQ('Subject Kinematics'!EF410:EF460-'Control Kinematics'!$C$410:$C$460)/51),"")</f>
        <v/>
      </c>
      <c r="EG18" s="30" t="str">
        <f t="array" ref="EG18">IF(SUM('Subject Kinematics'!EG2:EG52)&lt;&gt;0,SQRT(SUMSQ('Subject Kinematics'!EG410:EG460-'Control Kinematics'!$C$410:$C$460)/51),"")</f>
        <v/>
      </c>
      <c r="EH18" s="30" t="str">
        <f t="array" ref="EH18">IF(SUM('Subject Kinematics'!EH2:EH52)&lt;&gt;0,SQRT(SUMSQ('Subject Kinematics'!EH410:EH460-'Control Kinematics'!$C$410:$C$460)/51),"")</f>
        <v/>
      </c>
      <c r="EI18" s="30" t="str">
        <f t="array" ref="EI18">IF(SUM('Subject Kinematics'!EI2:EI52)&lt;&gt;0,SQRT(SUMSQ('Subject Kinematics'!EI410:EI460-'Control Kinematics'!$C$410:$C$460)/51),"")</f>
        <v/>
      </c>
      <c r="EJ18" s="30" t="str">
        <f t="array" ref="EJ18">IF(SUM('Subject Kinematics'!EJ2:EJ52)&lt;&gt;0,SQRT(SUMSQ('Subject Kinematics'!EJ410:EJ460-'Control Kinematics'!$C$410:$C$460)/51),"")</f>
        <v/>
      </c>
      <c r="EK18" s="30" t="str">
        <f t="array" ref="EK18">IF(SUM('Subject Kinematics'!EK2:EK52)&lt;&gt;0,SQRT(SUMSQ('Subject Kinematics'!EK410:EK460-'Control Kinematics'!$C$410:$C$460)/51),"")</f>
        <v/>
      </c>
      <c r="EL18" s="30" t="str">
        <f t="array" ref="EL18">IF(SUM('Subject Kinematics'!EL2:EL52)&lt;&gt;0,SQRT(SUMSQ('Subject Kinematics'!EL410:EL460-'Control Kinematics'!$C$410:$C$460)/51),"")</f>
        <v/>
      </c>
      <c r="EM18" s="30" t="str">
        <f t="array" ref="EM18">IF(SUM('Subject Kinematics'!EM2:EM52)&lt;&gt;0,SQRT(SUMSQ('Subject Kinematics'!EM410:EM460-'Control Kinematics'!$C$410:$C$460)/51),"")</f>
        <v/>
      </c>
      <c r="EN18" s="30" t="str">
        <f t="array" ref="EN18">IF(SUM('Subject Kinematics'!EN2:EN52)&lt;&gt;0,SQRT(SUMSQ('Subject Kinematics'!EN410:EN460-'Control Kinematics'!$C$410:$C$460)/51),"")</f>
        <v/>
      </c>
      <c r="EO18" s="30" t="str">
        <f t="array" ref="EO18">IF(SUM('Subject Kinematics'!EO2:EO52)&lt;&gt;0,SQRT(SUMSQ('Subject Kinematics'!EO410:EO460-'Control Kinematics'!$C$410:$C$460)/51),"")</f>
        <v/>
      </c>
      <c r="EP18" s="30" t="str">
        <f t="array" ref="EP18">IF(SUM('Subject Kinematics'!EP2:EP52)&lt;&gt;0,SQRT(SUMSQ('Subject Kinematics'!EP410:EP460-'Control Kinematics'!$C$410:$C$460)/51),"")</f>
        <v/>
      </c>
      <c r="EQ18" s="30" t="str">
        <f t="array" ref="EQ18">IF(SUM('Subject Kinematics'!EQ2:EQ52)&lt;&gt;0,SQRT(SUMSQ('Subject Kinematics'!EQ410:EQ460-'Control Kinematics'!$C$410:$C$460)/51),"")</f>
        <v/>
      </c>
      <c r="ER18" s="30" t="str">
        <f t="array" ref="ER18">IF(SUM('Subject Kinematics'!ER2:ER52)&lt;&gt;0,SQRT(SUMSQ('Subject Kinematics'!ER410:ER460-'Control Kinematics'!$C$410:$C$460)/51),"")</f>
        <v/>
      </c>
      <c r="ES18" s="30" t="str">
        <f t="array" ref="ES18">IF(SUM('Subject Kinematics'!ES2:ES52)&lt;&gt;0,SQRT(SUMSQ('Subject Kinematics'!ES410:ES460-'Control Kinematics'!$C$410:$C$460)/51),"")</f>
        <v/>
      </c>
      <c r="ET18" s="30" t="str">
        <f t="array" ref="ET18">IF(SUM('Subject Kinematics'!ET2:ET52)&lt;&gt;0,SQRT(SUMSQ('Subject Kinematics'!ET410:ET460-'Control Kinematics'!$C$410:$C$460)/51),"")</f>
        <v/>
      </c>
      <c r="EU18" s="30" t="str">
        <f t="array" ref="EU18">IF(SUM('Subject Kinematics'!EU2:EU52)&lt;&gt;0,SQRT(SUMSQ('Subject Kinematics'!EU410:EU460-'Control Kinematics'!$C$410:$C$460)/51),"")</f>
        <v/>
      </c>
      <c r="EV18" s="30" t="str">
        <f t="array" ref="EV18">IF(SUM('Subject Kinematics'!EV2:EV52)&lt;&gt;0,SQRT(SUMSQ('Subject Kinematics'!EV410:EV460-'Control Kinematics'!$C$410:$C$460)/51),"")</f>
        <v/>
      </c>
      <c r="EW18" s="30" t="str">
        <f t="array" ref="EW18">IF(SUM('Subject Kinematics'!EW2:EW52)&lt;&gt;0,SQRT(SUMSQ('Subject Kinematics'!EW410:EW460-'Control Kinematics'!$C$410:$C$460)/51),"")</f>
        <v/>
      </c>
      <c r="EX18" s="30" t="str">
        <f t="array" ref="EX18">IF(SUM('Subject Kinematics'!EX2:EX52)&lt;&gt;0,SQRT(SUMSQ('Subject Kinematics'!EX410:EX460-'Control Kinematics'!$C$410:$C$460)/51),"")</f>
        <v/>
      </c>
      <c r="EY18" s="30" t="str">
        <f t="array" ref="EY18">IF(SUM('Subject Kinematics'!EY2:EY52)&lt;&gt;0,SQRT(SUMSQ('Subject Kinematics'!EY410:EY460-'Control Kinematics'!$C$410:$C$460)/51),"")</f>
        <v/>
      </c>
      <c r="EZ18" s="30" t="str">
        <f t="array" ref="EZ18">IF(SUM('Subject Kinematics'!EZ2:EZ52)&lt;&gt;0,SQRT(SUMSQ('Subject Kinematics'!EZ410:EZ460-'Control Kinematics'!$C$410:$C$460)/51),"")</f>
        <v/>
      </c>
      <c r="FA18" s="30" t="str">
        <f t="array" ref="FA18">IF(SUM('Subject Kinematics'!FA2:FA52)&lt;&gt;0,SQRT(SUMSQ('Subject Kinematics'!FA410:FA460-'Control Kinematics'!$C$410:$C$460)/51),"")</f>
        <v/>
      </c>
      <c r="FB18" s="30" t="str">
        <f t="array" ref="FB18">IF(SUM('Subject Kinematics'!FB2:FB52)&lt;&gt;0,SQRT(SUMSQ('Subject Kinematics'!FB410:FB460-'Control Kinematics'!$C$410:$C$460)/51),"")</f>
        <v/>
      </c>
      <c r="FC18" s="30" t="str">
        <f t="array" ref="FC18">IF(SUM('Subject Kinematics'!FC2:FC52)&lt;&gt;0,SQRT(SUMSQ('Subject Kinematics'!FC410:FC460-'Control Kinematics'!$C$410:$C$460)/51),"")</f>
        <v/>
      </c>
      <c r="FD18" s="30" t="str">
        <f t="array" ref="FD18">IF(SUM('Subject Kinematics'!FD2:FD52)&lt;&gt;0,SQRT(SUMSQ('Subject Kinematics'!FD410:FD460-'Control Kinematics'!$C$410:$C$460)/51),"")</f>
        <v/>
      </c>
      <c r="FE18" s="30" t="str">
        <f t="array" ref="FE18">IF(SUM('Subject Kinematics'!FE2:FE52)&lt;&gt;0,SQRT(SUMSQ('Subject Kinematics'!FE410:FE460-'Control Kinematics'!$C$410:$C$460)/51),"")</f>
        <v/>
      </c>
      <c r="FF18" s="30" t="str">
        <f t="array" ref="FF18">IF(SUM('Subject Kinematics'!FF2:FF52)&lt;&gt;0,SQRT(SUMSQ('Subject Kinematics'!FF410:FF460-'Control Kinematics'!$C$410:$C$460)/51),"")</f>
        <v/>
      </c>
      <c r="FG18" s="30" t="str">
        <f t="array" ref="FG18">IF(SUM('Subject Kinematics'!FG2:FG52)&lt;&gt;0,SQRT(SUMSQ('Subject Kinematics'!FG410:FG460-'Control Kinematics'!$C$410:$C$460)/51),"")</f>
        <v/>
      </c>
      <c r="FH18" s="30" t="str">
        <f t="array" ref="FH18">IF(SUM('Subject Kinematics'!FH2:FH52)&lt;&gt;0,SQRT(SUMSQ('Subject Kinematics'!FH410:FH460-'Control Kinematics'!$C$410:$C$460)/51),"")</f>
        <v/>
      </c>
      <c r="FI18" s="30" t="str">
        <f t="array" ref="FI18">IF(SUM('Subject Kinematics'!FI2:FI52)&lt;&gt;0,SQRT(SUMSQ('Subject Kinematics'!FI410:FI460-'Control Kinematics'!$C$410:$C$460)/51),"")</f>
        <v/>
      </c>
      <c r="FJ18" s="30" t="str">
        <f t="array" ref="FJ18">IF(SUM('Subject Kinematics'!FJ2:FJ52)&lt;&gt;0,SQRT(SUMSQ('Subject Kinematics'!FJ410:FJ460-'Control Kinematics'!$C$410:$C$460)/51),"")</f>
        <v/>
      </c>
      <c r="FK18" s="30" t="str">
        <f t="array" ref="FK18">IF(SUM('Subject Kinematics'!FK2:FK52)&lt;&gt;0,SQRT(SUMSQ('Subject Kinematics'!FK410:FK460-'Control Kinematics'!$C$410:$C$460)/51),"")</f>
        <v/>
      </c>
      <c r="FL18" s="30" t="str">
        <f t="array" ref="FL18">IF(SUM('Subject Kinematics'!FL2:FL52)&lt;&gt;0,SQRT(SUMSQ('Subject Kinematics'!FL410:FL460-'Control Kinematics'!$C$410:$C$460)/51),"")</f>
        <v/>
      </c>
      <c r="FM18" s="30" t="str">
        <f t="array" ref="FM18">IF(SUM('Subject Kinematics'!FM2:FM52)&lt;&gt;0,SQRT(SUMSQ('Subject Kinematics'!FM410:FM460-'Control Kinematics'!$C$410:$C$460)/51),"")</f>
        <v/>
      </c>
      <c r="FN18" s="30" t="str">
        <f t="array" ref="FN18">IF(SUM('Subject Kinematics'!FN2:FN52)&lt;&gt;0,SQRT(SUMSQ('Subject Kinematics'!FN410:FN460-'Control Kinematics'!$C$410:$C$460)/51),"")</f>
        <v/>
      </c>
      <c r="FO18" s="30" t="str">
        <f t="array" ref="FO18">IF(SUM('Subject Kinematics'!FO2:FO52)&lt;&gt;0,SQRT(SUMSQ('Subject Kinematics'!FO410:FO460-'Control Kinematics'!$C$410:$C$460)/51),"")</f>
        <v/>
      </c>
      <c r="FP18" s="30" t="str">
        <f t="array" ref="FP18">IF(SUM('Subject Kinematics'!FP2:FP52)&lt;&gt;0,SQRT(SUMSQ('Subject Kinematics'!FP410:FP460-'Control Kinematics'!$C$410:$C$460)/51),"")</f>
        <v/>
      </c>
      <c r="FQ18" s="30" t="str">
        <f t="array" ref="FQ18">IF(SUM('Subject Kinematics'!FQ2:FQ52)&lt;&gt;0,SQRT(SUMSQ('Subject Kinematics'!FQ410:FQ460-'Control Kinematics'!$C$410:$C$460)/51),"")</f>
        <v/>
      </c>
      <c r="FR18" s="30" t="str">
        <f t="array" ref="FR18">IF(SUM('Subject Kinematics'!FR2:FR52)&lt;&gt;0,SQRT(SUMSQ('Subject Kinematics'!FR410:FR460-'Control Kinematics'!$C$410:$C$460)/51),"")</f>
        <v/>
      </c>
      <c r="FS18" s="30" t="str">
        <f t="array" ref="FS18">IF(SUM('Subject Kinematics'!FS2:FS52)&lt;&gt;0,SQRT(SUMSQ('Subject Kinematics'!FS410:FS460-'Control Kinematics'!$C$410:$C$460)/51),"")</f>
        <v/>
      </c>
      <c r="FT18" s="30" t="str">
        <f t="array" ref="FT18">IF(SUM('Subject Kinematics'!FT2:FT52)&lt;&gt;0,SQRT(SUMSQ('Subject Kinematics'!FT410:FT460-'Control Kinematics'!$C$410:$C$460)/51),"")</f>
        <v/>
      </c>
      <c r="FU18" s="30" t="str">
        <f t="array" ref="FU18">IF(SUM('Subject Kinematics'!FU2:FU52)&lt;&gt;0,SQRT(SUMSQ('Subject Kinematics'!FU410:FU460-'Control Kinematics'!$C$410:$C$460)/51),"")</f>
        <v/>
      </c>
      <c r="FV18" s="30" t="str">
        <f t="array" ref="FV18">IF(SUM('Subject Kinematics'!FV2:FV52)&lt;&gt;0,SQRT(SUMSQ('Subject Kinematics'!FV410:FV460-'Control Kinematics'!$C$410:$C$460)/51),"")</f>
        <v/>
      </c>
      <c r="FW18" s="30" t="str">
        <f t="array" ref="FW18">IF(SUM('Subject Kinematics'!FW2:FW52)&lt;&gt;0,SQRT(SUMSQ('Subject Kinematics'!FW410:FW460-'Control Kinematics'!$C$410:$C$460)/51),"")</f>
        <v/>
      </c>
      <c r="FX18" s="30" t="str">
        <f t="array" ref="FX18">IF(SUM('Subject Kinematics'!FX2:FX52)&lt;&gt;0,SQRT(SUMSQ('Subject Kinematics'!FX410:FX460-'Control Kinematics'!$C$410:$C$460)/51),"")</f>
        <v/>
      </c>
      <c r="FY18" s="30" t="str">
        <f t="array" ref="FY18">IF(SUM('Subject Kinematics'!FY2:FY52)&lt;&gt;0,SQRT(SUMSQ('Subject Kinematics'!FY410:FY460-'Control Kinematics'!$C$410:$C$460)/51),"")</f>
        <v/>
      </c>
      <c r="FZ18" s="30" t="str">
        <f t="array" ref="FZ18">IF(SUM('Subject Kinematics'!FZ2:FZ52)&lt;&gt;0,SQRT(SUMSQ('Subject Kinematics'!FZ410:FZ460-'Control Kinematics'!$C$410:$C$460)/51),"")</f>
        <v/>
      </c>
      <c r="GA18" s="30" t="str">
        <f t="array" ref="GA18">IF(SUM('Subject Kinematics'!GA2:GA52)&lt;&gt;0,SQRT(SUMSQ('Subject Kinematics'!GA410:GA460-'Control Kinematics'!$C$410:$C$460)/51),"")</f>
        <v/>
      </c>
      <c r="GB18" s="30" t="str">
        <f t="array" ref="GB18">IF(SUM('Subject Kinematics'!GB2:GB52)&lt;&gt;0,SQRT(SUMSQ('Subject Kinematics'!GB410:GB460-'Control Kinematics'!$C$410:$C$460)/51),"")</f>
        <v/>
      </c>
      <c r="GC18" s="30" t="str">
        <f t="array" ref="GC18">IF(SUM('Subject Kinematics'!GC2:GC52)&lt;&gt;0,SQRT(SUMSQ('Subject Kinematics'!GC410:GC460-'Control Kinematics'!$C$410:$C$460)/51),"")</f>
        <v/>
      </c>
      <c r="GD18" s="30" t="str">
        <f t="array" ref="GD18">IF(SUM('Subject Kinematics'!GD2:GD52)&lt;&gt;0,SQRT(SUMSQ('Subject Kinematics'!GD410:GD460-'Control Kinematics'!$C$410:$C$460)/51),"")</f>
        <v/>
      </c>
      <c r="GE18" s="30" t="str">
        <f t="array" ref="GE18">IF(SUM('Subject Kinematics'!GE2:GE52)&lt;&gt;0,SQRT(SUMSQ('Subject Kinematics'!GE410:GE460-'Control Kinematics'!$C$410:$C$460)/51),"")</f>
        <v/>
      </c>
      <c r="GF18" s="30" t="str">
        <f t="array" ref="GF18">IF(SUM('Subject Kinematics'!GF2:GF52)&lt;&gt;0,SQRT(SUMSQ('Subject Kinematics'!GF410:GF460-'Control Kinematics'!$C$410:$C$460)/51),"")</f>
        <v/>
      </c>
      <c r="GG18" s="30" t="str">
        <f t="array" ref="GG18">IF(SUM('Subject Kinematics'!GG2:GG52)&lt;&gt;0,SQRT(SUMSQ('Subject Kinematics'!GG410:GG460-'Control Kinematics'!$C$410:$C$460)/51),"")</f>
        <v/>
      </c>
      <c r="GH18" s="30" t="str">
        <f t="array" ref="GH18">IF(SUM('Subject Kinematics'!GH2:GH52)&lt;&gt;0,SQRT(SUMSQ('Subject Kinematics'!GH410:GH460-'Control Kinematics'!$C$410:$C$460)/51),"")</f>
        <v/>
      </c>
      <c r="GI18" s="30" t="str">
        <f t="array" ref="GI18">IF(SUM('Subject Kinematics'!GI2:GI52)&lt;&gt;0,SQRT(SUMSQ('Subject Kinematics'!GI410:GI460-'Control Kinematics'!$C$410:$C$460)/51),"")</f>
        <v/>
      </c>
      <c r="GJ18" s="30" t="str">
        <f t="array" ref="GJ18">IF(SUM('Subject Kinematics'!GJ2:GJ52)&lt;&gt;0,SQRT(SUMSQ('Subject Kinematics'!GJ410:GJ460-'Control Kinematics'!$C$410:$C$460)/51),"")</f>
        <v/>
      </c>
      <c r="GK18" s="30" t="str">
        <f t="array" ref="GK18">IF(SUM('Subject Kinematics'!GK2:GK52)&lt;&gt;0,SQRT(SUMSQ('Subject Kinematics'!GK410:GK460-'Control Kinematics'!$C$410:$C$460)/51),"")</f>
        <v/>
      </c>
      <c r="GL18" s="30" t="str">
        <f t="array" ref="GL18">IF(SUM('Subject Kinematics'!GL2:GL52)&lt;&gt;0,SQRT(SUMSQ('Subject Kinematics'!GL410:GL460-'Control Kinematics'!$C$410:$C$460)/51),"")</f>
        <v/>
      </c>
      <c r="GM18" s="30" t="str">
        <f t="array" ref="GM18">IF(SUM('Subject Kinematics'!GM2:GM52)&lt;&gt;0,SQRT(SUMSQ('Subject Kinematics'!GM410:GM460-'Control Kinematics'!$C$410:$C$460)/51),"")</f>
        <v/>
      </c>
      <c r="GN18" s="30" t="str">
        <f t="array" ref="GN18">IF(SUM('Subject Kinematics'!GN2:GN52)&lt;&gt;0,SQRT(SUMSQ('Subject Kinematics'!GN410:GN460-'Control Kinematics'!$C$410:$C$460)/51),"")</f>
        <v/>
      </c>
      <c r="GO18" s="30" t="str">
        <f t="array" ref="GO18">IF(SUM('Subject Kinematics'!GO2:GO52)&lt;&gt;0,SQRT(SUMSQ('Subject Kinematics'!GO410:GO460-'Control Kinematics'!$C$410:$C$460)/51),"")</f>
        <v/>
      </c>
      <c r="GP18" s="30" t="str">
        <f t="array" ref="GP18">IF(SUM('Subject Kinematics'!GP2:GP52)&lt;&gt;0,SQRT(SUMSQ('Subject Kinematics'!GP410:GP460-'Control Kinematics'!$C$410:$C$460)/51),"")</f>
        <v/>
      </c>
      <c r="GQ18" s="30" t="str">
        <f t="array" ref="GQ18">IF(SUM('Subject Kinematics'!GQ2:GQ52)&lt;&gt;0,SQRT(SUMSQ('Subject Kinematics'!GQ410:GQ460-'Control Kinematics'!$C$410:$C$460)/51),"")</f>
        <v/>
      </c>
      <c r="GR18" s="30" t="str">
        <f t="array" ref="GR18">IF(SUM('Subject Kinematics'!GR2:GR52)&lt;&gt;0,SQRT(SUMSQ('Subject Kinematics'!GR410:GR460-'Control Kinematics'!$C$410:$C$460)/51),"")</f>
        <v/>
      </c>
      <c r="GS18" s="30" t="str">
        <f t="array" ref="GS18">IF(SUM('Subject Kinematics'!GS2:GS52)&lt;&gt;0,SQRT(SUMSQ('Subject Kinematics'!GS410:GS460-'Control Kinematics'!$C$410:$C$460)/51),"")</f>
        <v/>
      </c>
      <c r="GT18" s="30" t="str">
        <f t="array" ref="GT18">IF(SUM('Subject Kinematics'!GT2:GT52)&lt;&gt;0,SQRT(SUMSQ('Subject Kinematics'!GT410:GT460-'Control Kinematics'!$C$410:$C$460)/51),"")</f>
        <v/>
      </c>
      <c r="GU18" s="30" t="str">
        <f t="array" ref="GU18">IF(SUM('Subject Kinematics'!GU2:GU52)&lt;&gt;0,SQRT(SUMSQ('Subject Kinematics'!GU410:GU460-'Control Kinematics'!$C$410:$C$460)/51),"")</f>
        <v/>
      </c>
      <c r="GV18" s="30" t="str">
        <f t="array" ref="GV18">IF(SUM('Subject Kinematics'!GV2:GV52)&lt;&gt;0,SQRT(SUMSQ('Subject Kinematics'!GV410:GV460-'Control Kinematics'!$C$410:$C$460)/51),"")</f>
        <v/>
      </c>
      <c r="GW18" s="30" t="str">
        <f t="array" ref="GW18">IF(SUM('Subject Kinematics'!GW2:GW52)&lt;&gt;0,SQRT(SUMSQ('Subject Kinematics'!GW410:GW460-'Control Kinematics'!$C$410:$C$460)/51),"")</f>
        <v/>
      </c>
      <c r="GX18" s="30" t="str">
        <f t="array" ref="GX18">IF(SUM('Subject Kinematics'!GX2:GX52)&lt;&gt;0,SQRT(SUMSQ('Subject Kinematics'!GX410:GX460-'Control Kinematics'!$C$410:$C$460)/51),"")</f>
        <v/>
      </c>
      <c r="GY18" s="30" t="str">
        <f t="array" ref="GY18">IF(SUM('Subject Kinematics'!GY2:GY52)&lt;&gt;0,SQRT(SUMSQ('Subject Kinematics'!GY410:GY460-'Control Kinematics'!$C$410:$C$460)/51),"")</f>
        <v/>
      </c>
      <c r="GZ18" s="30" t="str">
        <f t="array" ref="GZ18">IF(SUM('Subject Kinematics'!GZ2:GZ52)&lt;&gt;0,SQRT(SUMSQ('Subject Kinematics'!GZ410:GZ460-'Control Kinematics'!$C$410:$C$460)/51),"")</f>
        <v/>
      </c>
      <c r="HA18" s="30" t="str">
        <f t="array" ref="HA18">IF(SUM('Subject Kinematics'!HA2:HA52)&lt;&gt;0,SQRT(SUMSQ('Subject Kinematics'!HA410:HA460-'Control Kinematics'!$C$410:$C$460)/51),"")</f>
        <v/>
      </c>
      <c r="HB18" s="30" t="str">
        <f t="array" ref="HB18">IF(SUM('Subject Kinematics'!HB2:HB52)&lt;&gt;0,SQRT(SUMSQ('Subject Kinematics'!HB410:HB460-'Control Kinematics'!$C$410:$C$460)/51),"")</f>
        <v/>
      </c>
      <c r="HC18" s="30" t="str">
        <f t="array" ref="HC18">IF(SUM('Subject Kinematics'!HC2:HC52)&lt;&gt;0,SQRT(SUMSQ('Subject Kinematics'!HC410:HC460-'Control Kinematics'!$C$410:$C$460)/51),"")</f>
        <v/>
      </c>
      <c r="HD18" s="30" t="str">
        <f t="array" ref="HD18">IF(SUM('Subject Kinematics'!HD2:HD52)&lt;&gt;0,SQRT(SUMSQ('Subject Kinematics'!HD410:HD460-'Control Kinematics'!$C$410:$C$460)/51),"")</f>
        <v/>
      </c>
      <c r="HE18" s="30" t="str">
        <f t="array" ref="HE18">IF(SUM('Subject Kinematics'!HE2:HE52)&lt;&gt;0,SQRT(SUMSQ('Subject Kinematics'!HE410:HE460-'Control Kinematics'!$C$410:$C$460)/51),"")</f>
        <v/>
      </c>
      <c r="HF18" s="30" t="str">
        <f t="array" ref="HF18">IF(SUM('Subject Kinematics'!HF2:HF52)&lt;&gt;0,SQRT(SUMSQ('Subject Kinematics'!HF410:HF460-'Control Kinematics'!$C$410:$C$460)/51),"")</f>
        <v/>
      </c>
      <c r="HG18" s="30" t="str">
        <f t="array" ref="HG18">IF(SUM('Subject Kinematics'!HG2:HG52)&lt;&gt;0,SQRT(SUMSQ('Subject Kinematics'!HG410:HG460-'Control Kinematics'!$C$410:$C$460)/51),"")</f>
        <v/>
      </c>
      <c r="HH18" s="30" t="str">
        <f t="array" ref="HH18">IF(SUM('Subject Kinematics'!HH2:HH52)&lt;&gt;0,SQRT(SUMSQ('Subject Kinematics'!HH410:HH460-'Control Kinematics'!$C$410:$C$460)/51),"")</f>
        <v/>
      </c>
      <c r="HI18" s="30" t="str">
        <f t="array" ref="HI18">IF(SUM('Subject Kinematics'!HI2:HI52)&lt;&gt;0,SQRT(SUMSQ('Subject Kinematics'!HI410:HI460-'Control Kinematics'!$C$410:$C$460)/51),"")</f>
        <v/>
      </c>
      <c r="HJ18" s="30" t="str">
        <f t="array" ref="HJ18">IF(SUM('Subject Kinematics'!HJ2:HJ52)&lt;&gt;0,SQRT(SUMSQ('Subject Kinematics'!HJ410:HJ460-'Control Kinematics'!$C$410:$C$460)/51),"")</f>
        <v/>
      </c>
      <c r="HK18" s="30" t="str">
        <f t="array" ref="HK18">IF(SUM('Subject Kinematics'!HK2:HK52)&lt;&gt;0,SQRT(SUMSQ('Subject Kinematics'!HK410:HK460-'Control Kinematics'!$C$410:$C$460)/51),"")</f>
        <v/>
      </c>
      <c r="HL18" s="30" t="str">
        <f t="array" ref="HL18">IF(SUM('Subject Kinematics'!HL2:HL52)&lt;&gt;0,SQRT(SUMSQ('Subject Kinematics'!HL410:HL460-'Control Kinematics'!$C$410:$C$460)/51),"")</f>
        <v/>
      </c>
      <c r="HM18" s="30" t="str">
        <f t="array" ref="HM18">IF(SUM('Subject Kinematics'!HM2:HM52)&lt;&gt;0,SQRT(SUMSQ('Subject Kinematics'!HM410:HM460-'Control Kinematics'!$C$410:$C$460)/51),"")</f>
        <v/>
      </c>
      <c r="HN18" s="30" t="str">
        <f t="array" ref="HN18">IF(SUM('Subject Kinematics'!HN2:HN52)&lt;&gt;0,SQRT(SUMSQ('Subject Kinematics'!HN410:HN460-'Control Kinematics'!$C$410:$C$460)/51),"")</f>
        <v/>
      </c>
      <c r="HO18" s="30" t="str">
        <f t="array" ref="HO18">IF(SUM('Subject Kinematics'!HO2:HO52)&lt;&gt;0,SQRT(SUMSQ('Subject Kinematics'!HO410:HO460-'Control Kinematics'!$C$410:$C$460)/51),"")</f>
        <v/>
      </c>
      <c r="HP18" s="30" t="str">
        <f t="array" ref="HP18">IF(SUM('Subject Kinematics'!HP2:HP52)&lt;&gt;0,SQRT(SUMSQ('Subject Kinematics'!HP410:HP460-'Control Kinematics'!$C$410:$C$460)/51),"")</f>
        <v/>
      </c>
      <c r="HQ18" s="30" t="str">
        <f t="array" ref="HQ18">IF(SUM('Subject Kinematics'!HQ2:HQ52)&lt;&gt;0,SQRT(SUMSQ('Subject Kinematics'!HQ410:HQ460-'Control Kinematics'!$C$410:$C$460)/51),"")</f>
        <v/>
      </c>
      <c r="HR18" s="30" t="str">
        <f t="array" ref="HR18">IF(SUM('Subject Kinematics'!HR2:HR52)&lt;&gt;0,SQRT(SUMSQ('Subject Kinematics'!HR410:HR460-'Control Kinematics'!$C$410:$C$460)/51),"")</f>
        <v/>
      </c>
      <c r="HS18" s="30" t="str">
        <f t="array" ref="HS18">IF(SUM('Subject Kinematics'!HS2:HS52)&lt;&gt;0,SQRT(SUMSQ('Subject Kinematics'!HS410:HS460-'Control Kinematics'!$C$410:$C$460)/51),"")</f>
        <v/>
      </c>
      <c r="HT18" s="30" t="str">
        <f t="array" ref="HT18">IF(SUM('Subject Kinematics'!HT2:HT52)&lt;&gt;0,SQRT(SUMSQ('Subject Kinematics'!HT410:HT460-'Control Kinematics'!$C$410:$C$460)/51),"")</f>
        <v/>
      </c>
      <c r="HU18" s="30" t="str">
        <f t="array" ref="HU18">IF(SUM('Subject Kinematics'!HU2:HU52)&lt;&gt;0,SQRT(SUMSQ('Subject Kinematics'!HU410:HU460-'Control Kinematics'!$C$410:$C$460)/51),"")</f>
        <v/>
      </c>
      <c r="HV18" s="30" t="str">
        <f t="array" ref="HV18">IF(SUM('Subject Kinematics'!HV2:HV52)&lt;&gt;0,SQRT(SUMSQ('Subject Kinematics'!HV410:HV460-'Control Kinematics'!$C$410:$C$460)/51),"")</f>
        <v/>
      </c>
      <c r="HW18" s="30" t="str">
        <f t="array" ref="HW18">IF(SUM('Subject Kinematics'!HW2:HW52)&lt;&gt;0,SQRT(SUMSQ('Subject Kinematics'!HW410:HW460-'Control Kinematics'!$C$410:$C$460)/51),"")</f>
        <v/>
      </c>
      <c r="HX18" s="30" t="str">
        <f t="array" ref="HX18">IF(SUM('Subject Kinematics'!HX2:HX52)&lt;&gt;0,SQRT(SUMSQ('Subject Kinematics'!HX410:HX460-'Control Kinematics'!$C$410:$C$460)/51),"")</f>
        <v/>
      </c>
      <c r="HY18" s="30" t="str">
        <f t="array" ref="HY18">IF(SUM('Subject Kinematics'!HY2:HY52)&lt;&gt;0,SQRT(SUMSQ('Subject Kinematics'!HY410:HY460-'Control Kinematics'!$C$410:$C$460)/51),"")</f>
        <v/>
      </c>
      <c r="HZ18" s="30" t="str">
        <f t="array" ref="HZ18">IF(SUM('Subject Kinematics'!HZ2:HZ52)&lt;&gt;0,SQRT(SUMSQ('Subject Kinematics'!HZ410:HZ460-'Control Kinematics'!$C$410:$C$460)/51),"")</f>
        <v/>
      </c>
      <c r="IA18" s="30" t="str">
        <f t="array" ref="IA18">IF(SUM('Subject Kinematics'!IA2:IA52)&lt;&gt;0,SQRT(SUMSQ('Subject Kinematics'!IA410:IA460-'Control Kinematics'!$C$410:$C$460)/51),"")</f>
        <v/>
      </c>
      <c r="IB18" s="30" t="str">
        <f t="array" ref="IB18">IF(SUM('Subject Kinematics'!IB2:IB52)&lt;&gt;0,SQRT(SUMSQ('Subject Kinematics'!IB410:IB460-'Control Kinematics'!$C$410:$C$460)/51),"")</f>
        <v/>
      </c>
      <c r="IC18" s="30" t="str">
        <f t="array" ref="IC18">IF(SUM('Subject Kinematics'!IC2:IC52)&lt;&gt;0,SQRT(SUMSQ('Subject Kinematics'!IC410:IC460-'Control Kinematics'!$C$410:$C$460)/51),"")</f>
        <v/>
      </c>
      <c r="ID18" s="30" t="str">
        <f t="array" ref="ID18">IF(SUM('Subject Kinematics'!ID2:ID52)&lt;&gt;0,SQRT(SUMSQ('Subject Kinematics'!ID410:ID460-'Control Kinematics'!$C$410:$C$460)/51),"")</f>
        <v/>
      </c>
      <c r="IE18" s="30" t="str">
        <f t="array" ref="IE18">IF(SUM('Subject Kinematics'!IE2:IE52)&lt;&gt;0,SQRT(SUMSQ('Subject Kinematics'!IE410:IE460-'Control Kinematics'!$C$410:$C$460)/51),"")</f>
        <v/>
      </c>
      <c r="IF18" s="30" t="str">
        <f t="array" ref="IF18">IF(SUM('Subject Kinematics'!IF2:IF52)&lt;&gt;0,SQRT(SUMSQ('Subject Kinematics'!IF410:IF460-'Control Kinematics'!$C$410:$C$460)/51),"")</f>
        <v/>
      </c>
      <c r="IG18" s="30" t="str">
        <f t="array" ref="IG18">IF(SUM('Subject Kinematics'!IG2:IG52)&lt;&gt;0,SQRT(SUMSQ('Subject Kinematics'!IG410:IG460-'Control Kinematics'!$C$410:$C$460)/51),"")</f>
        <v/>
      </c>
      <c r="IH18" s="30" t="str">
        <f t="array" ref="IH18">IF(SUM('Subject Kinematics'!IH2:IH52)&lt;&gt;0,SQRT(SUMSQ('Subject Kinematics'!IH410:IH460-'Control Kinematics'!$C$410:$C$460)/51),"")</f>
        <v/>
      </c>
      <c r="II18" s="30" t="str">
        <f t="array" ref="II18">IF(SUM('Subject Kinematics'!II2:II52)&lt;&gt;0,SQRT(SUMSQ('Subject Kinematics'!II410:II460-'Control Kinematics'!$C$410:$C$460)/51),"")</f>
        <v/>
      </c>
      <c r="IJ18" s="30" t="str">
        <f t="array" ref="IJ18">IF(SUM('Subject Kinematics'!IJ2:IJ52)&lt;&gt;0,SQRT(SUMSQ('Subject Kinematics'!IJ410:IJ460-'Control Kinematics'!$C$410:$C$460)/51),"")</f>
        <v/>
      </c>
      <c r="IK18" s="30" t="str">
        <f t="array" ref="IK18">IF(SUM('Subject Kinematics'!IK2:IK52)&lt;&gt;0,SQRT(SUMSQ('Subject Kinematics'!IK410:IK460-'Control Kinematics'!$C$410:$C$460)/51),"")</f>
        <v/>
      </c>
      <c r="IL18" s="30" t="str">
        <f t="array" ref="IL18">IF(SUM('Subject Kinematics'!IL2:IL52)&lt;&gt;0,SQRT(SUMSQ('Subject Kinematics'!IL410:IL460-'Control Kinematics'!$C$410:$C$460)/51),"")</f>
        <v/>
      </c>
      <c r="IM18" s="30" t="str">
        <f t="array" ref="IM18">IF(SUM('Subject Kinematics'!IM2:IM52)&lt;&gt;0,SQRT(SUMSQ('Subject Kinematics'!IM410:IM460-'Control Kinematics'!$C$410:$C$460)/51),"")</f>
        <v/>
      </c>
      <c r="IN18" s="30" t="str">
        <f t="array" ref="IN18">IF(SUM('Subject Kinematics'!IN2:IN52)&lt;&gt;0,SQRT(SUMSQ('Subject Kinematics'!IN410:IN460-'Control Kinematics'!$C$410:$C$460)/51),"")</f>
        <v/>
      </c>
      <c r="IO18" s="30" t="str">
        <f t="array" ref="IO18">IF(SUM('Subject Kinematics'!IO2:IO52)&lt;&gt;0,SQRT(SUMSQ('Subject Kinematics'!IO410:IO460-'Control Kinematics'!$C$410:$C$460)/51),"")</f>
        <v/>
      </c>
      <c r="IP18" s="30" t="str">
        <f t="array" ref="IP18">IF(SUM('Subject Kinematics'!IP2:IP52)&lt;&gt;0,SQRT(SUMSQ('Subject Kinematics'!IP410:IP460-'Control Kinematics'!$C$410:$C$460)/51),"")</f>
        <v/>
      </c>
      <c r="IQ18" s="30" t="str">
        <f t="array" ref="IQ18">IF(SUM('Subject Kinematics'!IQ2:IQ52)&lt;&gt;0,SQRT(SUMSQ('Subject Kinematics'!IQ410:IQ460-'Control Kinematics'!$C$410:$C$460)/51),"")</f>
        <v/>
      </c>
      <c r="IR18" s="30" t="str">
        <f t="array" ref="IR18">IF(SUM('Subject Kinematics'!IR2:IR52)&lt;&gt;0,SQRT(SUMSQ('Subject Kinematics'!IR410:IR460-'Control Kinematics'!$C$410:$C$460)/51),"")</f>
        <v/>
      </c>
      <c r="IS18" s="30" t="str">
        <f t="array" ref="IS18">IF(SUM('Subject Kinematics'!IS2:IS52)&lt;&gt;0,SQRT(SUMSQ('Subject Kinematics'!IS410:IS460-'Control Kinematics'!$C$410:$C$460)/51),"")</f>
        <v/>
      </c>
      <c r="IT18" s="55" t="str">
        <f t="array" ref="IT18">IF(SUM('Subject Kinematics'!IT2:IT52)&lt;&gt;0,SQRT(SUMSQ('Subject Kinematics'!IT410:IT460-'Control Kinematics'!$C$410:$C$460)/51),"")</f>
        <v/>
      </c>
      <c r="IU18" s="33"/>
      <c r="IV18" s="30"/>
      <c r="IW18" s="30"/>
    </row>
    <row r="19" spans="1:257" x14ac:dyDescent="0.2">
      <c r="A19" s="68"/>
      <c r="B19" s="98"/>
      <c r="C19" s="98"/>
      <c r="E19" s="82"/>
      <c r="F19" s="82"/>
      <c r="G19" s="82"/>
      <c r="H19" s="82"/>
      <c r="I19" s="82"/>
      <c r="J19" s="82"/>
      <c r="K19" s="82"/>
      <c r="L19" s="82"/>
      <c r="M19" s="82"/>
      <c r="N19" s="82"/>
      <c r="O19" s="82"/>
      <c r="P19" s="82"/>
      <c r="Q19" s="82"/>
      <c r="R19" s="82"/>
      <c r="S19" s="82"/>
      <c r="T19" s="82"/>
      <c r="U19" s="82"/>
      <c r="V19" s="82"/>
      <c r="W19" s="82"/>
      <c r="X19" s="82"/>
      <c r="Y19" s="82"/>
      <c r="Z19" s="82"/>
      <c r="AA19" s="82"/>
      <c r="AB19" s="82"/>
      <c r="AC19" s="82"/>
      <c r="AD19" s="82"/>
      <c r="AE19" s="82"/>
      <c r="AF19" s="82"/>
      <c r="AG19" s="82"/>
      <c r="AH19" s="82"/>
      <c r="AI19" s="82"/>
      <c r="AJ19" s="82"/>
      <c r="AK19" s="82"/>
      <c r="AL19" s="82"/>
      <c r="AM19" s="82"/>
      <c r="AN19" s="82"/>
      <c r="AO19" s="82"/>
      <c r="AP19" s="82"/>
      <c r="AQ19" s="82"/>
      <c r="AR19" s="82"/>
      <c r="AS19" s="82"/>
      <c r="AT19" s="82"/>
      <c r="AU19" s="82"/>
      <c r="AV19" s="82"/>
      <c r="AW19" s="82"/>
      <c r="AX19" s="82"/>
      <c r="AY19" s="82"/>
      <c r="AZ19" s="82"/>
      <c r="BA19" s="82"/>
      <c r="BB19" s="82"/>
      <c r="BC19" s="82"/>
      <c r="BD19" s="82"/>
      <c r="BE19" s="82"/>
      <c r="BF19" s="82"/>
      <c r="BG19" s="82"/>
      <c r="BH19" s="82"/>
      <c r="BI19" s="82"/>
      <c r="BJ19" s="82"/>
      <c r="BK19" s="82"/>
      <c r="BL19" s="82"/>
      <c r="BM19" s="82"/>
      <c r="BN19" s="82"/>
      <c r="BO19" s="82"/>
      <c r="BP19" s="82"/>
      <c r="BQ19" s="82"/>
      <c r="BR19" s="82"/>
      <c r="BS19" s="82"/>
      <c r="BT19" s="82"/>
      <c r="BU19" s="82"/>
      <c r="BV19" s="82"/>
      <c r="BW19" s="82"/>
      <c r="BX19" s="82"/>
      <c r="BY19" s="82"/>
      <c r="BZ19" s="82"/>
      <c r="CA19" s="82"/>
      <c r="CB19" s="82"/>
      <c r="CC19" s="82"/>
      <c r="CD19" s="82"/>
      <c r="CE19" s="82"/>
      <c r="CF19" s="82"/>
      <c r="CG19" s="82"/>
      <c r="CH19" s="82"/>
      <c r="CI19" s="82"/>
      <c r="CJ19" s="82"/>
      <c r="CK19" s="82"/>
      <c r="CL19" s="82"/>
      <c r="CM19" s="82"/>
      <c r="CN19" s="82"/>
      <c r="CO19" s="82"/>
      <c r="CP19" s="82"/>
      <c r="CQ19" s="82"/>
      <c r="CR19" s="82"/>
      <c r="CS19" s="82"/>
      <c r="CT19" s="82"/>
      <c r="CU19" s="82"/>
      <c r="CV19" s="82"/>
      <c r="CW19" s="82"/>
      <c r="CX19" s="82"/>
      <c r="CY19" s="82"/>
      <c r="CZ19" s="82"/>
      <c r="DA19" s="82"/>
      <c r="DB19" s="82"/>
      <c r="DC19" s="82"/>
      <c r="DD19" s="82"/>
      <c r="DE19" s="82"/>
      <c r="DF19" s="82"/>
      <c r="DG19" s="82"/>
      <c r="DH19" s="82"/>
      <c r="DI19" s="82"/>
      <c r="DJ19" s="82"/>
      <c r="DK19" s="82"/>
      <c r="DL19" s="82"/>
      <c r="DM19" s="82"/>
      <c r="DN19" s="82"/>
      <c r="DO19" s="82"/>
      <c r="DP19" s="82"/>
      <c r="DQ19" s="82"/>
      <c r="DR19" s="82"/>
      <c r="DS19" s="82"/>
      <c r="DT19" s="82"/>
      <c r="DU19" s="82"/>
      <c r="DV19" s="82"/>
      <c r="DW19" s="82"/>
      <c r="DX19" s="82"/>
      <c r="DY19" s="82"/>
      <c r="DZ19" s="82"/>
      <c r="EA19" s="82"/>
      <c r="EB19" s="82"/>
      <c r="EC19" s="82"/>
      <c r="ED19" s="82"/>
      <c r="EE19" s="82"/>
      <c r="EF19" s="82"/>
      <c r="EG19" s="82"/>
      <c r="EH19" s="82"/>
      <c r="EI19" s="82"/>
      <c r="EJ19" s="82"/>
      <c r="EK19" s="82"/>
      <c r="EL19" s="82"/>
      <c r="EM19" s="82"/>
      <c r="EN19" s="82"/>
      <c r="EO19" s="82"/>
      <c r="EP19" s="82"/>
      <c r="EQ19" s="82"/>
      <c r="ER19" s="82"/>
      <c r="ES19" s="82"/>
      <c r="ET19" s="82"/>
      <c r="EU19" s="82"/>
      <c r="EV19" s="82"/>
      <c r="EW19" s="82"/>
      <c r="EX19" s="82"/>
      <c r="EY19" s="82"/>
      <c r="EZ19" s="82"/>
      <c r="FA19" s="82"/>
      <c r="FB19" s="82"/>
      <c r="FC19" s="82"/>
      <c r="FD19" s="82"/>
      <c r="FE19" s="82"/>
      <c r="FF19" s="82"/>
      <c r="FG19" s="82"/>
      <c r="FH19" s="82"/>
      <c r="FI19" s="82"/>
      <c r="FJ19" s="82"/>
      <c r="FK19" s="82"/>
      <c r="FL19" s="82"/>
      <c r="FM19" s="82"/>
      <c r="FN19" s="82"/>
      <c r="FO19" s="82"/>
      <c r="FP19" s="82"/>
      <c r="FQ19" s="82"/>
      <c r="FR19" s="82"/>
      <c r="FS19" s="82"/>
      <c r="FT19" s="82"/>
      <c r="FU19" s="82"/>
      <c r="FV19" s="82"/>
      <c r="FW19" s="82"/>
      <c r="FX19" s="82"/>
      <c r="FY19" s="82"/>
      <c r="FZ19" s="82"/>
      <c r="GA19" s="82"/>
      <c r="GB19" s="82"/>
      <c r="GC19" s="82"/>
      <c r="GD19" s="82"/>
      <c r="GE19" s="82"/>
      <c r="GF19" s="82"/>
      <c r="GG19" s="82"/>
      <c r="GH19" s="82"/>
      <c r="GI19" s="82"/>
      <c r="GJ19" s="82"/>
      <c r="GK19" s="82"/>
      <c r="GL19" s="82"/>
      <c r="GM19" s="82"/>
      <c r="GN19" s="82"/>
      <c r="GO19" s="82"/>
      <c r="GP19" s="82"/>
      <c r="GQ19" s="82"/>
      <c r="GR19" s="82"/>
      <c r="GS19" s="82"/>
      <c r="GT19" s="82"/>
      <c r="GU19" s="82"/>
      <c r="GV19" s="82"/>
      <c r="GW19" s="82"/>
      <c r="GX19" s="82"/>
      <c r="GY19" s="82"/>
      <c r="GZ19" s="82"/>
      <c r="HA19" s="82"/>
      <c r="HB19" s="82"/>
      <c r="HC19" s="82"/>
      <c r="HD19" s="82"/>
      <c r="HE19" s="82"/>
      <c r="HF19" s="82"/>
      <c r="HG19" s="82"/>
      <c r="HH19" s="82"/>
      <c r="HI19" s="82"/>
      <c r="HJ19" s="82"/>
      <c r="HK19" s="82"/>
      <c r="HL19" s="82"/>
      <c r="HM19" s="82"/>
      <c r="HN19" s="82"/>
      <c r="HO19" s="82"/>
      <c r="HP19" s="82"/>
      <c r="HQ19" s="82"/>
      <c r="HR19" s="82"/>
      <c r="HS19" s="82"/>
      <c r="HT19" s="82"/>
      <c r="HU19" s="82"/>
      <c r="HV19" s="82"/>
      <c r="HW19" s="82"/>
      <c r="HX19" s="82"/>
      <c r="HY19" s="82"/>
      <c r="HZ19" s="82"/>
      <c r="IA19" s="82"/>
      <c r="IB19" s="82"/>
      <c r="IC19" s="82"/>
      <c r="ID19" s="82"/>
      <c r="IE19" s="82"/>
      <c r="IF19" s="82"/>
      <c r="IG19" s="82"/>
      <c r="IH19" s="82"/>
      <c r="II19" s="82"/>
      <c r="IJ19" s="82"/>
      <c r="IK19" s="82"/>
      <c r="IL19" s="82"/>
      <c r="IM19" s="82"/>
      <c r="IN19" s="82"/>
      <c r="IO19" s="82"/>
      <c r="IP19" s="82"/>
      <c r="IQ19" s="82"/>
      <c r="IR19" s="82"/>
      <c r="IS19" s="82"/>
      <c r="IT19" s="87"/>
    </row>
    <row r="20" spans="1:257" x14ac:dyDescent="0.2">
      <c r="A20" s="73" t="s">
        <v>14</v>
      </c>
      <c r="B20" s="99">
        <f t="shared" si="4"/>
        <v>8.4683840764862541</v>
      </c>
      <c r="C20" s="99" t="e">
        <f>STDEV(E20:IT20)</f>
        <v>#DIV/0!</v>
      </c>
      <c r="D20" s="80">
        <f>EXP(B50)</f>
        <v>8.4683840764862541</v>
      </c>
      <c r="E20" s="31">
        <f t="array" ref="E20">IF(SUM('Subject Kinematics'!E461:E511)&lt;&gt;0,SQRT(SUMSQ('Subject Kinematics'!E461:E511-'Control Kinematics'!$C$2:$C$52)/51),"")</f>
        <v>8.4683840764862541</v>
      </c>
      <c r="F20" s="31" t="str">
        <f t="array" ref="F20">IF(SUM('Subject Kinematics'!F461:F511)&lt;&gt;0,SQRT(SUMSQ('Subject Kinematics'!F461:F511-'Control Kinematics'!$C$2:$C$52)/51),"")</f>
        <v/>
      </c>
      <c r="G20" s="31" t="str">
        <f t="array" ref="G20">IF(SUM('Subject Kinematics'!G461:G511)&lt;&gt;0,SQRT(SUMSQ('Subject Kinematics'!G461:G511-'Control Kinematics'!$C$2:$C$52)/51),"")</f>
        <v/>
      </c>
      <c r="H20" s="31" t="str">
        <f t="array" ref="H20">IF(SUM('Subject Kinematics'!H461:H511)&lt;&gt;0,SQRT(SUMSQ('Subject Kinematics'!H461:H511-'Control Kinematics'!$C$2:$C$52)/51),"")</f>
        <v/>
      </c>
      <c r="I20" s="31" t="str">
        <f t="array" ref="I20">IF(SUM('Subject Kinematics'!I461:I511)&lt;&gt;0,SQRT(SUMSQ('Subject Kinematics'!I461:I511-'Control Kinematics'!$C$2:$C$52)/51),"")</f>
        <v/>
      </c>
      <c r="J20" s="31" t="str">
        <f t="array" ref="J20">IF(SUM('Subject Kinematics'!J461:J511)&lt;&gt;0,SQRT(SUMSQ('Subject Kinematics'!J461:J511-'Control Kinematics'!$C$2:$C$52)/51),"")</f>
        <v/>
      </c>
      <c r="K20" s="31" t="str">
        <f t="array" ref="K20">IF(SUM('Subject Kinematics'!K461:K511)&lt;&gt;0,SQRT(SUMSQ('Subject Kinematics'!K461:K511-'Control Kinematics'!$C$2:$C$52)/51),"")</f>
        <v/>
      </c>
      <c r="L20" s="31" t="str">
        <f t="array" ref="L20">IF(SUM('Subject Kinematics'!L461:L511)&lt;&gt;0,SQRT(SUMSQ('Subject Kinematics'!L461:L511-'Control Kinematics'!$C$2:$C$52)/51),"")</f>
        <v/>
      </c>
      <c r="M20" s="31" t="str">
        <f t="array" ref="M20">IF(SUM('Subject Kinematics'!M461:M511)&lt;&gt;0,SQRT(SUMSQ('Subject Kinematics'!M461:M511-'Control Kinematics'!$C$2:$C$52)/51),"")</f>
        <v/>
      </c>
      <c r="N20" s="31" t="str">
        <f t="array" ref="N20">IF(SUM('Subject Kinematics'!N461:N511)&lt;&gt;0,SQRT(SUMSQ('Subject Kinematics'!N461:N511-'Control Kinematics'!$C$2:$C$52)/51),"")</f>
        <v/>
      </c>
      <c r="O20" s="31" t="str">
        <f t="array" ref="O20">IF(SUM('Subject Kinematics'!O461:O511)&lt;&gt;0,SQRT(SUMSQ('Subject Kinematics'!O461:O511-'Control Kinematics'!$C$2:$C$52)/51),"")</f>
        <v/>
      </c>
      <c r="P20" s="31" t="str">
        <f t="array" ref="P20">IF(SUM('Subject Kinematics'!P461:P511)&lt;&gt;0,SQRT(SUMSQ('Subject Kinematics'!P461:P511-'Control Kinematics'!$C$2:$C$52)/51),"")</f>
        <v/>
      </c>
      <c r="Q20" s="31" t="str">
        <f t="array" ref="Q20">IF(SUM('Subject Kinematics'!Q461:Q511)&lt;&gt;0,SQRT(SUMSQ('Subject Kinematics'!Q461:Q511-'Control Kinematics'!$C$2:$C$52)/51),"")</f>
        <v/>
      </c>
      <c r="R20" s="31" t="str">
        <f t="array" ref="R20">IF(SUM('Subject Kinematics'!R461:R511)&lt;&gt;0,SQRT(SUMSQ('Subject Kinematics'!R461:R511-'Control Kinematics'!$C$2:$C$52)/51),"")</f>
        <v/>
      </c>
      <c r="S20" s="31" t="str">
        <f t="array" ref="S20">IF(SUM('Subject Kinematics'!S461:S511)&lt;&gt;0,SQRT(SUMSQ('Subject Kinematics'!S461:S511-'Control Kinematics'!$C$2:$C$52)/51),"")</f>
        <v/>
      </c>
      <c r="T20" s="31" t="str">
        <f t="array" ref="T20">IF(SUM('Subject Kinematics'!T461:T511)&lt;&gt;0,SQRT(SUMSQ('Subject Kinematics'!T461:T511-'Control Kinematics'!$C$2:$C$52)/51),"")</f>
        <v/>
      </c>
      <c r="U20" s="31" t="str">
        <f t="array" ref="U20">IF(SUM('Subject Kinematics'!U461:U511)&lt;&gt;0,SQRT(SUMSQ('Subject Kinematics'!U461:U511-'Control Kinematics'!$C$2:$C$52)/51),"")</f>
        <v/>
      </c>
      <c r="V20" s="31" t="str">
        <f t="array" ref="V20">IF(SUM('Subject Kinematics'!V461:V511)&lt;&gt;0,SQRT(SUMSQ('Subject Kinematics'!V461:V511-'Control Kinematics'!$C$2:$C$52)/51),"")</f>
        <v/>
      </c>
      <c r="W20" s="31" t="str">
        <f t="array" ref="W20">IF(SUM('Subject Kinematics'!W461:W511)&lt;&gt;0,SQRT(SUMSQ('Subject Kinematics'!W461:W511-'Control Kinematics'!$C$2:$C$52)/51),"")</f>
        <v/>
      </c>
      <c r="X20" s="31" t="str">
        <f t="array" ref="X20">IF(SUM('Subject Kinematics'!X461:X511)&lt;&gt;0,SQRT(SUMSQ('Subject Kinematics'!X461:X511-'Control Kinematics'!$C$2:$C$52)/51),"")</f>
        <v/>
      </c>
      <c r="Y20" s="31" t="str">
        <f t="array" ref="Y20">IF(SUM('Subject Kinematics'!Y461:Y511)&lt;&gt;0,SQRT(SUMSQ('Subject Kinematics'!Y461:Y511-'Control Kinematics'!$C$2:$C$52)/51),"")</f>
        <v/>
      </c>
      <c r="Z20" s="31" t="str">
        <f t="array" ref="Z20">IF(SUM('Subject Kinematics'!Z461:Z511)&lt;&gt;0,SQRT(SUMSQ('Subject Kinematics'!Z461:Z511-'Control Kinematics'!$C$2:$C$52)/51),"")</f>
        <v/>
      </c>
      <c r="AA20" s="31" t="str">
        <f t="array" ref="AA20">IF(SUM('Subject Kinematics'!AA461:AA511)&lt;&gt;0,SQRT(SUMSQ('Subject Kinematics'!AA461:AA511-'Control Kinematics'!$C$2:$C$52)/51),"")</f>
        <v/>
      </c>
      <c r="AB20" s="31" t="str">
        <f t="array" ref="AB20">IF(SUM('Subject Kinematics'!AB461:AB511)&lt;&gt;0,SQRT(SUMSQ('Subject Kinematics'!AB461:AB511-'Control Kinematics'!$C$2:$C$52)/51),"")</f>
        <v/>
      </c>
      <c r="AC20" s="31" t="str">
        <f t="array" ref="AC20">IF(SUM('Subject Kinematics'!AC461:AC511)&lt;&gt;0,SQRT(SUMSQ('Subject Kinematics'!AC461:AC511-'Control Kinematics'!$C$2:$C$52)/51),"")</f>
        <v/>
      </c>
      <c r="AD20" s="31" t="str">
        <f t="array" ref="AD20">IF(SUM('Subject Kinematics'!AD461:AD511)&lt;&gt;0,SQRT(SUMSQ('Subject Kinematics'!AD461:AD511-'Control Kinematics'!$C$2:$C$52)/51),"")</f>
        <v/>
      </c>
      <c r="AE20" s="31" t="str">
        <f t="array" ref="AE20">IF(SUM('Subject Kinematics'!AE461:AE511)&lt;&gt;0,SQRT(SUMSQ('Subject Kinematics'!AE461:AE511-'Control Kinematics'!$C$2:$C$52)/51),"")</f>
        <v/>
      </c>
      <c r="AF20" s="31" t="str">
        <f t="array" ref="AF20">IF(SUM('Subject Kinematics'!AF461:AF511)&lt;&gt;0,SQRT(SUMSQ('Subject Kinematics'!AF461:AF511-'Control Kinematics'!$C$2:$C$52)/51),"")</f>
        <v/>
      </c>
      <c r="AG20" s="31" t="str">
        <f t="array" ref="AG20">IF(SUM('Subject Kinematics'!AG461:AG511)&lt;&gt;0,SQRT(SUMSQ('Subject Kinematics'!AG461:AG511-'Control Kinematics'!$C$2:$C$52)/51),"")</f>
        <v/>
      </c>
      <c r="AH20" s="31" t="str">
        <f t="array" ref="AH20">IF(SUM('Subject Kinematics'!AH461:AH511)&lt;&gt;0,SQRT(SUMSQ('Subject Kinematics'!AH461:AH511-'Control Kinematics'!$C$2:$C$52)/51),"")</f>
        <v/>
      </c>
      <c r="AI20" s="31" t="str">
        <f t="array" ref="AI20">IF(SUM('Subject Kinematics'!AI461:AI511)&lt;&gt;0,SQRT(SUMSQ('Subject Kinematics'!AI461:AI511-'Control Kinematics'!$C$2:$C$52)/51),"")</f>
        <v/>
      </c>
      <c r="AJ20" s="31" t="str">
        <f t="array" ref="AJ20">IF(SUM('Subject Kinematics'!AJ461:AJ511)&lt;&gt;0,SQRT(SUMSQ('Subject Kinematics'!AJ461:AJ511-'Control Kinematics'!$C$2:$C$52)/51),"")</f>
        <v/>
      </c>
      <c r="AK20" s="31" t="str">
        <f t="array" ref="AK20">IF(SUM('Subject Kinematics'!AK461:AK511)&lt;&gt;0,SQRT(SUMSQ('Subject Kinematics'!AK461:AK511-'Control Kinematics'!$C$2:$C$52)/51),"")</f>
        <v/>
      </c>
      <c r="AL20" s="31" t="str">
        <f t="array" ref="AL20">IF(SUM('Subject Kinematics'!AL461:AL511)&lt;&gt;0,SQRT(SUMSQ('Subject Kinematics'!AL461:AL511-'Control Kinematics'!$C$2:$C$52)/51),"")</f>
        <v/>
      </c>
      <c r="AM20" s="31" t="str">
        <f t="array" ref="AM20">IF(SUM('Subject Kinematics'!AM461:AM511)&lt;&gt;0,SQRT(SUMSQ('Subject Kinematics'!AM461:AM511-'Control Kinematics'!$C$2:$C$52)/51),"")</f>
        <v/>
      </c>
      <c r="AN20" s="31" t="str">
        <f t="array" ref="AN20">IF(SUM('Subject Kinematics'!AN461:AN511)&lt;&gt;0,SQRT(SUMSQ('Subject Kinematics'!AN461:AN511-'Control Kinematics'!$C$2:$C$52)/51),"")</f>
        <v/>
      </c>
      <c r="AO20" s="31" t="str">
        <f t="array" ref="AO20">IF(SUM('Subject Kinematics'!AO461:AO511)&lt;&gt;0,SQRT(SUMSQ('Subject Kinematics'!AO461:AO511-'Control Kinematics'!$C$2:$C$52)/51),"")</f>
        <v/>
      </c>
      <c r="AP20" s="31" t="str">
        <f t="array" ref="AP20">IF(SUM('Subject Kinematics'!AP461:AP511)&lt;&gt;0,SQRT(SUMSQ('Subject Kinematics'!AP461:AP511-'Control Kinematics'!$C$2:$C$52)/51),"")</f>
        <v/>
      </c>
      <c r="AQ20" s="31" t="str">
        <f t="array" ref="AQ20">IF(SUM('Subject Kinematics'!AQ461:AQ511)&lt;&gt;0,SQRT(SUMSQ('Subject Kinematics'!AQ461:AQ511-'Control Kinematics'!$C$2:$C$52)/51),"")</f>
        <v/>
      </c>
      <c r="AR20" s="31" t="str">
        <f t="array" ref="AR20">IF(SUM('Subject Kinematics'!AR461:AR511)&lt;&gt;0,SQRT(SUMSQ('Subject Kinematics'!AR461:AR511-'Control Kinematics'!$C$2:$C$52)/51),"")</f>
        <v/>
      </c>
      <c r="AS20" s="31" t="str">
        <f t="array" ref="AS20">IF(SUM('Subject Kinematics'!AS461:AS511)&lt;&gt;0,SQRT(SUMSQ('Subject Kinematics'!AS461:AS511-'Control Kinematics'!$C$2:$C$52)/51),"")</f>
        <v/>
      </c>
      <c r="AT20" s="31" t="str">
        <f t="array" ref="AT20">IF(SUM('Subject Kinematics'!AT461:AT511)&lt;&gt;0,SQRT(SUMSQ('Subject Kinematics'!AT461:AT511-'Control Kinematics'!$C$2:$C$52)/51),"")</f>
        <v/>
      </c>
      <c r="AU20" s="31" t="str">
        <f t="array" ref="AU20">IF(SUM('Subject Kinematics'!AU461:AU511)&lt;&gt;0,SQRT(SUMSQ('Subject Kinematics'!AU461:AU511-'Control Kinematics'!$C$2:$C$52)/51),"")</f>
        <v/>
      </c>
      <c r="AV20" s="31" t="str">
        <f t="array" ref="AV20">IF(SUM('Subject Kinematics'!AV461:AV511)&lt;&gt;0,SQRT(SUMSQ('Subject Kinematics'!AV461:AV511-'Control Kinematics'!$C$2:$C$52)/51),"")</f>
        <v/>
      </c>
      <c r="AW20" s="31" t="str">
        <f t="array" ref="AW20">IF(SUM('Subject Kinematics'!AW461:AW511)&lt;&gt;0,SQRT(SUMSQ('Subject Kinematics'!AW461:AW511-'Control Kinematics'!$C$2:$C$52)/51),"")</f>
        <v/>
      </c>
      <c r="AX20" s="31" t="str">
        <f t="array" ref="AX20">IF(SUM('Subject Kinematics'!AX461:AX511)&lt;&gt;0,SQRT(SUMSQ('Subject Kinematics'!AX461:AX511-'Control Kinematics'!$C$2:$C$52)/51),"")</f>
        <v/>
      </c>
      <c r="AY20" s="31" t="str">
        <f t="array" ref="AY20">IF(SUM('Subject Kinematics'!AY461:AY511)&lt;&gt;0,SQRT(SUMSQ('Subject Kinematics'!AY461:AY511-'Control Kinematics'!$C$2:$C$52)/51),"")</f>
        <v/>
      </c>
      <c r="AZ20" s="31" t="str">
        <f t="array" ref="AZ20">IF(SUM('Subject Kinematics'!AZ461:AZ511)&lt;&gt;0,SQRT(SUMSQ('Subject Kinematics'!AZ461:AZ511-'Control Kinematics'!$C$2:$C$52)/51),"")</f>
        <v/>
      </c>
      <c r="BA20" s="31" t="str">
        <f t="array" ref="BA20">IF(SUM('Subject Kinematics'!BA461:BA511)&lt;&gt;0,SQRT(SUMSQ('Subject Kinematics'!BA461:BA511-'Control Kinematics'!$C$2:$C$52)/51),"")</f>
        <v/>
      </c>
      <c r="BB20" s="31" t="str">
        <f t="array" ref="BB20">IF(SUM('Subject Kinematics'!BB461:BB511)&lt;&gt;0,SQRT(SUMSQ('Subject Kinematics'!BB461:BB511-'Control Kinematics'!$C$2:$C$52)/51),"")</f>
        <v/>
      </c>
      <c r="BC20" s="31" t="str">
        <f t="array" ref="BC20">IF(SUM('Subject Kinematics'!BC461:BC511)&lt;&gt;0,SQRT(SUMSQ('Subject Kinematics'!BC461:BC511-'Control Kinematics'!$C$2:$C$52)/51),"")</f>
        <v/>
      </c>
      <c r="BD20" s="31" t="str">
        <f t="array" ref="BD20">IF(SUM('Subject Kinematics'!BD461:BD511)&lt;&gt;0,SQRT(SUMSQ('Subject Kinematics'!BD461:BD511-'Control Kinematics'!$C$2:$C$52)/51),"")</f>
        <v/>
      </c>
      <c r="BE20" s="31" t="str">
        <f t="array" ref="BE20">IF(SUM('Subject Kinematics'!BE461:BE511)&lt;&gt;0,SQRT(SUMSQ('Subject Kinematics'!BE461:BE511-'Control Kinematics'!$C$2:$C$52)/51),"")</f>
        <v/>
      </c>
      <c r="BF20" s="31" t="str">
        <f t="array" ref="BF20">IF(SUM('Subject Kinematics'!BF461:BF511)&lt;&gt;0,SQRT(SUMSQ('Subject Kinematics'!BF461:BF511-'Control Kinematics'!$C$2:$C$52)/51),"")</f>
        <v/>
      </c>
      <c r="BG20" s="31" t="str">
        <f t="array" ref="BG20">IF(SUM('Subject Kinematics'!BG461:BG511)&lt;&gt;0,SQRT(SUMSQ('Subject Kinematics'!BG461:BG511-'Control Kinematics'!$C$2:$C$52)/51),"")</f>
        <v/>
      </c>
      <c r="BH20" s="31" t="str">
        <f t="array" ref="BH20">IF(SUM('Subject Kinematics'!BH461:BH511)&lt;&gt;0,SQRT(SUMSQ('Subject Kinematics'!BH461:BH511-'Control Kinematics'!$C$2:$C$52)/51),"")</f>
        <v/>
      </c>
      <c r="BI20" s="31" t="str">
        <f t="array" ref="BI20">IF(SUM('Subject Kinematics'!BI461:BI511)&lt;&gt;0,SQRT(SUMSQ('Subject Kinematics'!BI461:BI511-'Control Kinematics'!$C$2:$C$52)/51),"")</f>
        <v/>
      </c>
      <c r="BJ20" s="31" t="str">
        <f t="array" ref="BJ20">IF(SUM('Subject Kinematics'!BJ461:BJ511)&lt;&gt;0,SQRT(SUMSQ('Subject Kinematics'!BJ461:BJ511-'Control Kinematics'!$C$2:$C$52)/51),"")</f>
        <v/>
      </c>
      <c r="BK20" s="31" t="str">
        <f t="array" ref="BK20">IF(SUM('Subject Kinematics'!BK461:BK511)&lt;&gt;0,SQRT(SUMSQ('Subject Kinematics'!BK461:BK511-'Control Kinematics'!$C$2:$C$52)/51),"")</f>
        <v/>
      </c>
      <c r="BL20" s="31" t="str">
        <f t="array" ref="BL20">IF(SUM('Subject Kinematics'!BL461:BL511)&lt;&gt;0,SQRT(SUMSQ('Subject Kinematics'!BL461:BL511-'Control Kinematics'!$C$2:$C$52)/51),"")</f>
        <v/>
      </c>
      <c r="BM20" s="31" t="str">
        <f t="array" ref="BM20">IF(SUM('Subject Kinematics'!BM461:BM511)&lt;&gt;0,SQRT(SUMSQ('Subject Kinematics'!BM461:BM511-'Control Kinematics'!$C$2:$C$52)/51),"")</f>
        <v/>
      </c>
      <c r="BN20" s="31" t="str">
        <f t="array" ref="BN20">IF(SUM('Subject Kinematics'!BN461:BN511)&lt;&gt;0,SQRT(SUMSQ('Subject Kinematics'!BN461:BN511-'Control Kinematics'!$C$2:$C$52)/51),"")</f>
        <v/>
      </c>
      <c r="BO20" s="31" t="str">
        <f t="array" ref="BO20">IF(SUM('Subject Kinematics'!BO461:BO511)&lt;&gt;0,SQRT(SUMSQ('Subject Kinematics'!BO461:BO511-'Control Kinematics'!$C$2:$C$52)/51),"")</f>
        <v/>
      </c>
      <c r="BP20" s="31" t="str">
        <f t="array" ref="BP20">IF(SUM('Subject Kinematics'!BP461:BP511)&lt;&gt;0,SQRT(SUMSQ('Subject Kinematics'!BP461:BP511-'Control Kinematics'!$C$2:$C$52)/51),"")</f>
        <v/>
      </c>
      <c r="BQ20" s="31" t="str">
        <f t="array" ref="BQ20">IF(SUM('Subject Kinematics'!BQ461:BQ511)&lt;&gt;0,SQRT(SUMSQ('Subject Kinematics'!BQ461:BQ511-'Control Kinematics'!$C$2:$C$52)/51),"")</f>
        <v/>
      </c>
      <c r="BR20" s="31" t="str">
        <f t="array" ref="BR20">IF(SUM('Subject Kinematics'!BR461:BR511)&lt;&gt;0,SQRT(SUMSQ('Subject Kinematics'!BR461:BR511-'Control Kinematics'!$C$2:$C$52)/51),"")</f>
        <v/>
      </c>
      <c r="BS20" s="31" t="str">
        <f t="array" ref="BS20">IF(SUM('Subject Kinematics'!BS461:BS511)&lt;&gt;0,SQRT(SUMSQ('Subject Kinematics'!BS461:BS511-'Control Kinematics'!$C$2:$C$52)/51),"")</f>
        <v/>
      </c>
      <c r="BT20" s="31" t="str">
        <f t="array" ref="BT20">IF(SUM('Subject Kinematics'!BT461:BT511)&lt;&gt;0,SQRT(SUMSQ('Subject Kinematics'!BT461:BT511-'Control Kinematics'!$C$2:$C$52)/51),"")</f>
        <v/>
      </c>
      <c r="BU20" s="31" t="str">
        <f t="array" ref="BU20">IF(SUM('Subject Kinematics'!BU461:BU511)&lt;&gt;0,SQRT(SUMSQ('Subject Kinematics'!BU461:BU511-'Control Kinematics'!$C$2:$C$52)/51),"")</f>
        <v/>
      </c>
      <c r="BV20" s="31" t="str">
        <f t="array" ref="BV20">IF(SUM('Subject Kinematics'!BV461:BV511)&lt;&gt;0,SQRT(SUMSQ('Subject Kinematics'!BV461:BV511-'Control Kinematics'!$C$2:$C$52)/51),"")</f>
        <v/>
      </c>
      <c r="BW20" s="31" t="str">
        <f t="array" ref="BW20">IF(SUM('Subject Kinematics'!BW461:BW511)&lt;&gt;0,SQRT(SUMSQ('Subject Kinematics'!BW461:BW511-'Control Kinematics'!$C$2:$C$52)/51),"")</f>
        <v/>
      </c>
      <c r="BX20" s="31" t="str">
        <f t="array" ref="BX20">IF(SUM('Subject Kinematics'!BX461:BX511)&lt;&gt;0,SQRT(SUMSQ('Subject Kinematics'!BX461:BX511-'Control Kinematics'!$C$2:$C$52)/51),"")</f>
        <v/>
      </c>
      <c r="BY20" s="31" t="str">
        <f t="array" ref="BY20">IF(SUM('Subject Kinematics'!BY461:BY511)&lt;&gt;0,SQRT(SUMSQ('Subject Kinematics'!BY461:BY511-'Control Kinematics'!$C$2:$C$52)/51),"")</f>
        <v/>
      </c>
      <c r="BZ20" s="31" t="str">
        <f t="array" ref="BZ20">IF(SUM('Subject Kinematics'!BZ461:BZ511)&lt;&gt;0,SQRT(SUMSQ('Subject Kinematics'!BZ461:BZ511-'Control Kinematics'!$C$2:$C$52)/51),"")</f>
        <v/>
      </c>
      <c r="CA20" s="31" t="str">
        <f t="array" ref="CA20">IF(SUM('Subject Kinematics'!CA461:CA511)&lt;&gt;0,SQRT(SUMSQ('Subject Kinematics'!CA461:CA511-'Control Kinematics'!$C$2:$C$52)/51),"")</f>
        <v/>
      </c>
      <c r="CB20" s="31" t="str">
        <f t="array" ref="CB20">IF(SUM('Subject Kinematics'!CB461:CB511)&lt;&gt;0,SQRT(SUMSQ('Subject Kinematics'!CB461:CB511-'Control Kinematics'!$C$2:$C$52)/51),"")</f>
        <v/>
      </c>
      <c r="CC20" s="31" t="str">
        <f t="array" ref="CC20">IF(SUM('Subject Kinematics'!CC461:CC511)&lt;&gt;0,SQRT(SUMSQ('Subject Kinematics'!CC461:CC511-'Control Kinematics'!$C$2:$C$52)/51),"")</f>
        <v/>
      </c>
      <c r="CD20" s="31" t="str">
        <f t="array" ref="CD20">IF(SUM('Subject Kinematics'!CD461:CD511)&lt;&gt;0,SQRT(SUMSQ('Subject Kinematics'!CD461:CD511-'Control Kinematics'!$C$2:$C$52)/51),"")</f>
        <v/>
      </c>
      <c r="CE20" s="31" t="str">
        <f t="array" ref="CE20">IF(SUM('Subject Kinematics'!CE461:CE511)&lt;&gt;0,SQRT(SUMSQ('Subject Kinematics'!CE461:CE511-'Control Kinematics'!$C$2:$C$52)/51),"")</f>
        <v/>
      </c>
      <c r="CF20" s="31" t="str">
        <f t="array" ref="CF20">IF(SUM('Subject Kinematics'!CF461:CF511)&lt;&gt;0,SQRT(SUMSQ('Subject Kinematics'!CF461:CF511-'Control Kinematics'!$C$2:$C$52)/51),"")</f>
        <v/>
      </c>
      <c r="CG20" s="31" t="str">
        <f t="array" ref="CG20">IF(SUM('Subject Kinematics'!CG461:CG511)&lt;&gt;0,SQRT(SUMSQ('Subject Kinematics'!CG461:CG511-'Control Kinematics'!$C$2:$C$52)/51),"")</f>
        <v/>
      </c>
      <c r="CH20" s="31" t="str">
        <f t="array" ref="CH20">IF(SUM('Subject Kinematics'!CH461:CH511)&lt;&gt;0,SQRT(SUMSQ('Subject Kinematics'!CH461:CH511-'Control Kinematics'!$C$2:$C$52)/51),"")</f>
        <v/>
      </c>
      <c r="CI20" s="31" t="str">
        <f t="array" ref="CI20">IF(SUM('Subject Kinematics'!CI461:CI511)&lt;&gt;0,SQRT(SUMSQ('Subject Kinematics'!CI461:CI511-'Control Kinematics'!$C$2:$C$52)/51),"")</f>
        <v/>
      </c>
      <c r="CJ20" s="31" t="str">
        <f t="array" ref="CJ20">IF(SUM('Subject Kinematics'!CJ461:CJ511)&lt;&gt;0,SQRT(SUMSQ('Subject Kinematics'!CJ461:CJ511-'Control Kinematics'!$C$2:$C$52)/51),"")</f>
        <v/>
      </c>
      <c r="CK20" s="31" t="str">
        <f t="array" ref="CK20">IF(SUM('Subject Kinematics'!CK461:CK511)&lt;&gt;0,SQRT(SUMSQ('Subject Kinematics'!CK461:CK511-'Control Kinematics'!$C$2:$C$52)/51),"")</f>
        <v/>
      </c>
      <c r="CL20" s="31" t="str">
        <f t="array" ref="CL20">IF(SUM('Subject Kinematics'!CL461:CL511)&lt;&gt;0,SQRT(SUMSQ('Subject Kinematics'!CL461:CL511-'Control Kinematics'!$C$2:$C$52)/51),"")</f>
        <v/>
      </c>
      <c r="CM20" s="31" t="str">
        <f t="array" ref="CM20">IF(SUM('Subject Kinematics'!CM461:CM511)&lt;&gt;0,SQRT(SUMSQ('Subject Kinematics'!CM461:CM511-'Control Kinematics'!$C$2:$C$52)/51),"")</f>
        <v/>
      </c>
      <c r="CN20" s="31" t="str">
        <f t="array" ref="CN20">IF(SUM('Subject Kinematics'!CN461:CN511)&lt;&gt;0,SQRT(SUMSQ('Subject Kinematics'!CN461:CN511-'Control Kinematics'!$C$2:$C$52)/51),"")</f>
        <v/>
      </c>
      <c r="CO20" s="31" t="str">
        <f t="array" ref="CO20">IF(SUM('Subject Kinematics'!CO461:CO511)&lt;&gt;0,SQRT(SUMSQ('Subject Kinematics'!CO461:CO511-'Control Kinematics'!$C$2:$C$52)/51),"")</f>
        <v/>
      </c>
      <c r="CP20" s="31" t="str">
        <f t="array" ref="CP20">IF(SUM('Subject Kinematics'!CP461:CP511)&lt;&gt;0,SQRT(SUMSQ('Subject Kinematics'!CP461:CP511-'Control Kinematics'!$C$2:$C$52)/51),"")</f>
        <v/>
      </c>
      <c r="CQ20" s="31" t="str">
        <f t="array" ref="CQ20">IF(SUM('Subject Kinematics'!CQ461:CQ511)&lt;&gt;0,SQRT(SUMSQ('Subject Kinematics'!CQ461:CQ511-'Control Kinematics'!$C$2:$C$52)/51),"")</f>
        <v/>
      </c>
      <c r="CR20" s="31" t="str">
        <f t="array" ref="CR20">IF(SUM('Subject Kinematics'!CR461:CR511)&lt;&gt;0,SQRT(SUMSQ('Subject Kinematics'!CR461:CR511-'Control Kinematics'!$C$2:$C$52)/51),"")</f>
        <v/>
      </c>
      <c r="CS20" s="31" t="str">
        <f t="array" ref="CS20">IF(SUM('Subject Kinematics'!CS461:CS511)&lt;&gt;0,SQRT(SUMSQ('Subject Kinematics'!CS461:CS511-'Control Kinematics'!$C$2:$C$52)/51),"")</f>
        <v/>
      </c>
      <c r="CT20" s="31" t="str">
        <f t="array" ref="CT20">IF(SUM('Subject Kinematics'!CT461:CT511)&lt;&gt;0,SQRT(SUMSQ('Subject Kinematics'!CT461:CT511-'Control Kinematics'!$C$2:$C$52)/51),"")</f>
        <v/>
      </c>
      <c r="CU20" s="31" t="str">
        <f t="array" ref="CU20">IF(SUM('Subject Kinematics'!CU461:CU511)&lt;&gt;0,SQRT(SUMSQ('Subject Kinematics'!CU461:CU511-'Control Kinematics'!$C$2:$C$52)/51),"")</f>
        <v/>
      </c>
      <c r="CV20" s="31" t="str">
        <f t="array" ref="CV20">IF(SUM('Subject Kinematics'!CV461:CV511)&lt;&gt;0,SQRT(SUMSQ('Subject Kinematics'!CV461:CV511-'Control Kinematics'!$C$2:$C$52)/51),"")</f>
        <v/>
      </c>
      <c r="CW20" s="31" t="str">
        <f t="array" ref="CW20">IF(SUM('Subject Kinematics'!CW461:CW511)&lt;&gt;0,SQRT(SUMSQ('Subject Kinematics'!CW461:CW511-'Control Kinematics'!$C$2:$C$52)/51),"")</f>
        <v/>
      </c>
      <c r="CX20" s="31" t="str">
        <f t="array" ref="CX20">IF(SUM('Subject Kinematics'!CX461:CX511)&lt;&gt;0,SQRT(SUMSQ('Subject Kinematics'!CX461:CX511-'Control Kinematics'!$C$2:$C$52)/51),"")</f>
        <v/>
      </c>
      <c r="CY20" s="31" t="str">
        <f t="array" ref="CY20">IF(SUM('Subject Kinematics'!CY461:CY511)&lt;&gt;0,SQRT(SUMSQ('Subject Kinematics'!CY461:CY511-'Control Kinematics'!$C$2:$C$52)/51),"")</f>
        <v/>
      </c>
      <c r="CZ20" s="31" t="str">
        <f t="array" ref="CZ20">IF(SUM('Subject Kinematics'!CZ461:CZ511)&lt;&gt;0,SQRT(SUMSQ('Subject Kinematics'!CZ461:CZ511-'Control Kinematics'!$C$2:$C$52)/51),"")</f>
        <v/>
      </c>
      <c r="DA20" s="31" t="str">
        <f t="array" ref="DA20">IF(SUM('Subject Kinematics'!DA461:DA511)&lt;&gt;0,SQRT(SUMSQ('Subject Kinematics'!DA461:DA511-'Control Kinematics'!$C$2:$C$52)/51),"")</f>
        <v/>
      </c>
      <c r="DB20" s="31" t="str">
        <f t="array" ref="DB20">IF(SUM('Subject Kinematics'!DB461:DB511)&lt;&gt;0,SQRT(SUMSQ('Subject Kinematics'!DB461:DB511-'Control Kinematics'!$C$2:$C$52)/51),"")</f>
        <v/>
      </c>
      <c r="DC20" s="31" t="str">
        <f t="array" ref="DC20">IF(SUM('Subject Kinematics'!DC461:DC511)&lt;&gt;0,SQRT(SUMSQ('Subject Kinematics'!DC461:DC511-'Control Kinematics'!$C$2:$C$52)/51),"")</f>
        <v/>
      </c>
      <c r="DD20" s="31" t="str">
        <f t="array" ref="DD20">IF(SUM('Subject Kinematics'!DD461:DD511)&lt;&gt;0,SQRT(SUMSQ('Subject Kinematics'!DD461:DD511-'Control Kinematics'!$C$2:$C$52)/51),"")</f>
        <v/>
      </c>
      <c r="DE20" s="31" t="str">
        <f t="array" ref="DE20">IF(SUM('Subject Kinematics'!DE461:DE511)&lt;&gt;0,SQRT(SUMSQ('Subject Kinematics'!DE461:DE511-'Control Kinematics'!$C$2:$C$52)/51),"")</f>
        <v/>
      </c>
      <c r="DF20" s="31" t="str">
        <f t="array" ref="DF20">IF(SUM('Subject Kinematics'!DF461:DF511)&lt;&gt;0,SQRT(SUMSQ('Subject Kinematics'!DF461:DF511-'Control Kinematics'!$C$2:$C$52)/51),"")</f>
        <v/>
      </c>
      <c r="DG20" s="31" t="str">
        <f t="array" ref="DG20">IF(SUM('Subject Kinematics'!DG461:DG511)&lt;&gt;0,SQRT(SUMSQ('Subject Kinematics'!DG461:DG511-'Control Kinematics'!$C$2:$C$52)/51),"")</f>
        <v/>
      </c>
      <c r="DH20" s="31" t="str">
        <f t="array" ref="DH20">IF(SUM('Subject Kinematics'!DH461:DH511)&lt;&gt;0,SQRT(SUMSQ('Subject Kinematics'!DH461:DH511-'Control Kinematics'!$C$2:$C$52)/51),"")</f>
        <v/>
      </c>
      <c r="DI20" s="31" t="str">
        <f t="array" ref="DI20">IF(SUM('Subject Kinematics'!DI461:DI511)&lt;&gt;0,SQRT(SUMSQ('Subject Kinematics'!DI461:DI511-'Control Kinematics'!$C$2:$C$52)/51),"")</f>
        <v/>
      </c>
      <c r="DJ20" s="31" t="str">
        <f t="array" ref="DJ20">IF(SUM('Subject Kinematics'!DJ461:DJ511)&lt;&gt;0,SQRT(SUMSQ('Subject Kinematics'!DJ461:DJ511-'Control Kinematics'!$C$2:$C$52)/51),"")</f>
        <v/>
      </c>
      <c r="DK20" s="31" t="str">
        <f t="array" ref="DK20">IF(SUM('Subject Kinematics'!DK461:DK511)&lt;&gt;0,SQRT(SUMSQ('Subject Kinematics'!DK461:DK511-'Control Kinematics'!$C$2:$C$52)/51),"")</f>
        <v/>
      </c>
      <c r="DL20" s="31" t="str">
        <f t="array" ref="DL20">IF(SUM('Subject Kinematics'!DL461:DL511)&lt;&gt;0,SQRT(SUMSQ('Subject Kinematics'!DL461:DL511-'Control Kinematics'!$C$2:$C$52)/51),"")</f>
        <v/>
      </c>
      <c r="DM20" s="31" t="str">
        <f t="array" ref="DM20">IF(SUM('Subject Kinematics'!DM461:DM511)&lt;&gt;0,SQRT(SUMSQ('Subject Kinematics'!DM461:DM511-'Control Kinematics'!$C$2:$C$52)/51),"")</f>
        <v/>
      </c>
      <c r="DN20" s="31" t="str">
        <f t="array" ref="DN20">IF(SUM('Subject Kinematics'!DN461:DN511)&lt;&gt;0,SQRT(SUMSQ('Subject Kinematics'!DN461:DN511-'Control Kinematics'!$C$2:$C$52)/51),"")</f>
        <v/>
      </c>
      <c r="DO20" s="31" t="str">
        <f t="array" ref="DO20">IF(SUM('Subject Kinematics'!DO461:DO511)&lt;&gt;0,SQRT(SUMSQ('Subject Kinematics'!DO461:DO511-'Control Kinematics'!$C$2:$C$52)/51),"")</f>
        <v/>
      </c>
      <c r="DP20" s="31" t="str">
        <f t="array" ref="DP20">IF(SUM('Subject Kinematics'!DP461:DP511)&lt;&gt;0,SQRT(SUMSQ('Subject Kinematics'!DP461:DP511-'Control Kinematics'!$C$2:$C$52)/51),"")</f>
        <v/>
      </c>
      <c r="DQ20" s="31" t="str">
        <f t="array" ref="DQ20">IF(SUM('Subject Kinematics'!DQ461:DQ511)&lt;&gt;0,SQRT(SUMSQ('Subject Kinematics'!DQ461:DQ511-'Control Kinematics'!$C$2:$C$52)/51),"")</f>
        <v/>
      </c>
      <c r="DR20" s="31" t="str">
        <f t="array" ref="DR20">IF(SUM('Subject Kinematics'!DR461:DR511)&lt;&gt;0,SQRT(SUMSQ('Subject Kinematics'!DR461:DR511-'Control Kinematics'!$C$2:$C$52)/51),"")</f>
        <v/>
      </c>
      <c r="DS20" s="31" t="str">
        <f t="array" ref="DS20">IF(SUM('Subject Kinematics'!DS461:DS511)&lt;&gt;0,SQRT(SUMSQ('Subject Kinematics'!DS461:DS511-'Control Kinematics'!$C$2:$C$52)/51),"")</f>
        <v/>
      </c>
      <c r="DT20" s="31" t="str">
        <f t="array" ref="DT20">IF(SUM('Subject Kinematics'!DT461:DT511)&lt;&gt;0,SQRT(SUMSQ('Subject Kinematics'!DT461:DT511-'Control Kinematics'!$C$2:$C$52)/51),"")</f>
        <v/>
      </c>
      <c r="DU20" s="31" t="str">
        <f t="array" ref="DU20">IF(SUM('Subject Kinematics'!DU461:DU511)&lt;&gt;0,SQRT(SUMSQ('Subject Kinematics'!DU461:DU511-'Control Kinematics'!$C$2:$C$52)/51),"")</f>
        <v/>
      </c>
      <c r="DV20" s="31" t="str">
        <f t="array" ref="DV20">IF(SUM('Subject Kinematics'!DV461:DV511)&lt;&gt;0,SQRT(SUMSQ('Subject Kinematics'!DV461:DV511-'Control Kinematics'!$C$2:$C$52)/51),"")</f>
        <v/>
      </c>
      <c r="DW20" s="31" t="str">
        <f t="array" ref="DW20">IF(SUM('Subject Kinematics'!DW461:DW511)&lt;&gt;0,SQRT(SUMSQ('Subject Kinematics'!DW461:DW511-'Control Kinematics'!$C$2:$C$52)/51),"")</f>
        <v/>
      </c>
      <c r="DX20" s="31" t="str">
        <f t="array" ref="DX20">IF(SUM('Subject Kinematics'!DX461:DX511)&lt;&gt;0,SQRT(SUMSQ('Subject Kinematics'!DX461:DX511-'Control Kinematics'!$C$2:$C$52)/51),"")</f>
        <v/>
      </c>
      <c r="DY20" s="31" t="str">
        <f t="array" ref="DY20">IF(SUM('Subject Kinematics'!DY461:DY511)&lt;&gt;0,SQRT(SUMSQ('Subject Kinematics'!DY461:DY511-'Control Kinematics'!$C$2:$C$52)/51),"")</f>
        <v/>
      </c>
      <c r="DZ20" s="31" t="str">
        <f t="array" ref="DZ20">IF(SUM('Subject Kinematics'!DZ461:DZ511)&lt;&gt;0,SQRT(SUMSQ('Subject Kinematics'!DZ461:DZ511-'Control Kinematics'!$C$2:$C$52)/51),"")</f>
        <v/>
      </c>
      <c r="EA20" s="31" t="str">
        <f t="array" ref="EA20">IF(SUM('Subject Kinematics'!EA461:EA511)&lt;&gt;0,SQRT(SUMSQ('Subject Kinematics'!EA461:EA511-'Control Kinematics'!$C$2:$C$52)/51),"")</f>
        <v/>
      </c>
      <c r="EB20" s="31" t="str">
        <f t="array" ref="EB20">IF(SUM('Subject Kinematics'!EB461:EB511)&lt;&gt;0,SQRT(SUMSQ('Subject Kinematics'!EB461:EB511-'Control Kinematics'!$C$2:$C$52)/51),"")</f>
        <v/>
      </c>
      <c r="EC20" s="31" t="str">
        <f t="array" ref="EC20">IF(SUM('Subject Kinematics'!EC461:EC511)&lt;&gt;0,SQRT(SUMSQ('Subject Kinematics'!EC461:EC511-'Control Kinematics'!$C$2:$C$52)/51),"")</f>
        <v/>
      </c>
      <c r="ED20" s="31" t="str">
        <f t="array" ref="ED20">IF(SUM('Subject Kinematics'!ED461:ED511)&lt;&gt;0,SQRT(SUMSQ('Subject Kinematics'!ED461:ED511-'Control Kinematics'!$C$2:$C$52)/51),"")</f>
        <v/>
      </c>
      <c r="EE20" s="31" t="str">
        <f t="array" ref="EE20">IF(SUM('Subject Kinematics'!EE461:EE511)&lt;&gt;0,SQRT(SUMSQ('Subject Kinematics'!EE461:EE511-'Control Kinematics'!$C$2:$C$52)/51),"")</f>
        <v/>
      </c>
      <c r="EF20" s="31" t="str">
        <f t="array" ref="EF20">IF(SUM('Subject Kinematics'!EF461:EF511)&lt;&gt;0,SQRT(SUMSQ('Subject Kinematics'!EF461:EF511-'Control Kinematics'!$C$2:$C$52)/51),"")</f>
        <v/>
      </c>
      <c r="EG20" s="31" t="str">
        <f t="array" ref="EG20">IF(SUM('Subject Kinematics'!EG461:EG511)&lt;&gt;0,SQRT(SUMSQ('Subject Kinematics'!EG461:EG511-'Control Kinematics'!$C$2:$C$52)/51),"")</f>
        <v/>
      </c>
      <c r="EH20" s="31" t="str">
        <f t="array" ref="EH20">IF(SUM('Subject Kinematics'!EH461:EH511)&lt;&gt;0,SQRT(SUMSQ('Subject Kinematics'!EH461:EH511-'Control Kinematics'!$C$2:$C$52)/51),"")</f>
        <v/>
      </c>
      <c r="EI20" s="31" t="str">
        <f t="array" ref="EI20">IF(SUM('Subject Kinematics'!EI461:EI511)&lt;&gt;0,SQRT(SUMSQ('Subject Kinematics'!EI461:EI511-'Control Kinematics'!$C$2:$C$52)/51),"")</f>
        <v/>
      </c>
      <c r="EJ20" s="31" t="str">
        <f t="array" ref="EJ20">IF(SUM('Subject Kinematics'!EJ461:EJ511)&lt;&gt;0,SQRT(SUMSQ('Subject Kinematics'!EJ461:EJ511-'Control Kinematics'!$C$2:$C$52)/51),"")</f>
        <v/>
      </c>
      <c r="EK20" s="31" t="str">
        <f t="array" ref="EK20">IF(SUM('Subject Kinematics'!EK461:EK511)&lt;&gt;0,SQRT(SUMSQ('Subject Kinematics'!EK461:EK511-'Control Kinematics'!$C$2:$C$52)/51),"")</f>
        <v/>
      </c>
      <c r="EL20" s="31" t="str">
        <f t="array" ref="EL20">IF(SUM('Subject Kinematics'!EL461:EL511)&lt;&gt;0,SQRT(SUMSQ('Subject Kinematics'!EL461:EL511-'Control Kinematics'!$C$2:$C$52)/51),"")</f>
        <v/>
      </c>
      <c r="EM20" s="31" t="str">
        <f t="array" ref="EM20">IF(SUM('Subject Kinematics'!EM461:EM511)&lt;&gt;0,SQRT(SUMSQ('Subject Kinematics'!EM461:EM511-'Control Kinematics'!$C$2:$C$52)/51),"")</f>
        <v/>
      </c>
      <c r="EN20" s="31" t="str">
        <f t="array" ref="EN20">IF(SUM('Subject Kinematics'!EN461:EN511)&lt;&gt;0,SQRT(SUMSQ('Subject Kinematics'!EN461:EN511-'Control Kinematics'!$C$2:$C$52)/51),"")</f>
        <v/>
      </c>
      <c r="EO20" s="31" t="str">
        <f t="array" ref="EO20">IF(SUM('Subject Kinematics'!EO461:EO511)&lt;&gt;0,SQRT(SUMSQ('Subject Kinematics'!EO461:EO511-'Control Kinematics'!$C$2:$C$52)/51),"")</f>
        <v/>
      </c>
      <c r="EP20" s="31" t="str">
        <f t="array" ref="EP20">IF(SUM('Subject Kinematics'!EP461:EP511)&lt;&gt;0,SQRT(SUMSQ('Subject Kinematics'!EP461:EP511-'Control Kinematics'!$C$2:$C$52)/51),"")</f>
        <v/>
      </c>
      <c r="EQ20" s="31" t="str">
        <f t="array" ref="EQ20">IF(SUM('Subject Kinematics'!EQ461:EQ511)&lt;&gt;0,SQRT(SUMSQ('Subject Kinematics'!EQ461:EQ511-'Control Kinematics'!$C$2:$C$52)/51),"")</f>
        <v/>
      </c>
      <c r="ER20" s="31" t="str">
        <f t="array" ref="ER20">IF(SUM('Subject Kinematics'!ER461:ER511)&lt;&gt;0,SQRT(SUMSQ('Subject Kinematics'!ER461:ER511-'Control Kinematics'!$C$2:$C$52)/51),"")</f>
        <v/>
      </c>
      <c r="ES20" s="31" t="str">
        <f t="array" ref="ES20">IF(SUM('Subject Kinematics'!ES461:ES511)&lt;&gt;0,SQRT(SUMSQ('Subject Kinematics'!ES461:ES511-'Control Kinematics'!$C$2:$C$52)/51),"")</f>
        <v/>
      </c>
      <c r="ET20" s="31" t="str">
        <f t="array" ref="ET20">IF(SUM('Subject Kinematics'!ET461:ET511)&lt;&gt;0,SQRT(SUMSQ('Subject Kinematics'!ET461:ET511-'Control Kinematics'!$C$2:$C$52)/51),"")</f>
        <v/>
      </c>
      <c r="EU20" s="31" t="str">
        <f t="array" ref="EU20">IF(SUM('Subject Kinematics'!EU461:EU511)&lt;&gt;0,SQRT(SUMSQ('Subject Kinematics'!EU461:EU511-'Control Kinematics'!$C$2:$C$52)/51),"")</f>
        <v/>
      </c>
      <c r="EV20" s="31" t="str">
        <f t="array" ref="EV20">IF(SUM('Subject Kinematics'!EV461:EV511)&lt;&gt;0,SQRT(SUMSQ('Subject Kinematics'!EV461:EV511-'Control Kinematics'!$C$2:$C$52)/51),"")</f>
        <v/>
      </c>
      <c r="EW20" s="31" t="str">
        <f t="array" ref="EW20">IF(SUM('Subject Kinematics'!EW461:EW511)&lt;&gt;0,SQRT(SUMSQ('Subject Kinematics'!EW461:EW511-'Control Kinematics'!$C$2:$C$52)/51),"")</f>
        <v/>
      </c>
      <c r="EX20" s="31" t="str">
        <f t="array" ref="EX20">IF(SUM('Subject Kinematics'!EX461:EX511)&lt;&gt;0,SQRT(SUMSQ('Subject Kinematics'!EX461:EX511-'Control Kinematics'!$C$2:$C$52)/51),"")</f>
        <v/>
      </c>
      <c r="EY20" s="31" t="str">
        <f t="array" ref="EY20">IF(SUM('Subject Kinematics'!EY461:EY511)&lt;&gt;0,SQRT(SUMSQ('Subject Kinematics'!EY461:EY511-'Control Kinematics'!$C$2:$C$52)/51),"")</f>
        <v/>
      </c>
      <c r="EZ20" s="31" t="str">
        <f t="array" ref="EZ20">IF(SUM('Subject Kinematics'!EZ461:EZ511)&lt;&gt;0,SQRT(SUMSQ('Subject Kinematics'!EZ461:EZ511-'Control Kinematics'!$C$2:$C$52)/51),"")</f>
        <v/>
      </c>
      <c r="FA20" s="31" t="str">
        <f t="array" ref="FA20">IF(SUM('Subject Kinematics'!FA461:FA511)&lt;&gt;0,SQRT(SUMSQ('Subject Kinematics'!FA461:FA511-'Control Kinematics'!$C$2:$C$52)/51),"")</f>
        <v/>
      </c>
      <c r="FB20" s="31" t="str">
        <f t="array" ref="FB20">IF(SUM('Subject Kinematics'!FB461:FB511)&lt;&gt;0,SQRT(SUMSQ('Subject Kinematics'!FB461:FB511-'Control Kinematics'!$C$2:$C$52)/51),"")</f>
        <v/>
      </c>
      <c r="FC20" s="31" t="str">
        <f t="array" ref="FC20">IF(SUM('Subject Kinematics'!FC461:FC511)&lt;&gt;0,SQRT(SUMSQ('Subject Kinematics'!FC461:FC511-'Control Kinematics'!$C$2:$C$52)/51),"")</f>
        <v/>
      </c>
      <c r="FD20" s="31" t="str">
        <f t="array" ref="FD20">IF(SUM('Subject Kinematics'!FD461:FD511)&lt;&gt;0,SQRT(SUMSQ('Subject Kinematics'!FD461:FD511-'Control Kinematics'!$C$2:$C$52)/51),"")</f>
        <v/>
      </c>
      <c r="FE20" s="31" t="str">
        <f t="array" ref="FE20">IF(SUM('Subject Kinematics'!FE461:FE511)&lt;&gt;0,SQRT(SUMSQ('Subject Kinematics'!FE461:FE511-'Control Kinematics'!$C$2:$C$52)/51),"")</f>
        <v/>
      </c>
      <c r="FF20" s="31" t="str">
        <f t="array" ref="FF20">IF(SUM('Subject Kinematics'!FF461:FF511)&lt;&gt;0,SQRT(SUMSQ('Subject Kinematics'!FF461:FF511-'Control Kinematics'!$C$2:$C$52)/51),"")</f>
        <v/>
      </c>
      <c r="FG20" s="31" t="str">
        <f t="array" ref="FG20">IF(SUM('Subject Kinematics'!FG461:FG511)&lt;&gt;0,SQRT(SUMSQ('Subject Kinematics'!FG461:FG511-'Control Kinematics'!$C$2:$C$52)/51),"")</f>
        <v/>
      </c>
      <c r="FH20" s="31" t="str">
        <f t="array" ref="FH20">IF(SUM('Subject Kinematics'!FH461:FH511)&lt;&gt;0,SQRT(SUMSQ('Subject Kinematics'!FH461:FH511-'Control Kinematics'!$C$2:$C$52)/51),"")</f>
        <v/>
      </c>
      <c r="FI20" s="31" t="str">
        <f t="array" ref="FI20">IF(SUM('Subject Kinematics'!FI461:FI511)&lt;&gt;0,SQRT(SUMSQ('Subject Kinematics'!FI461:FI511-'Control Kinematics'!$C$2:$C$52)/51),"")</f>
        <v/>
      </c>
      <c r="FJ20" s="31" t="str">
        <f t="array" ref="FJ20">IF(SUM('Subject Kinematics'!FJ461:FJ511)&lt;&gt;0,SQRT(SUMSQ('Subject Kinematics'!FJ461:FJ511-'Control Kinematics'!$C$2:$C$52)/51),"")</f>
        <v/>
      </c>
      <c r="FK20" s="31" t="str">
        <f t="array" ref="FK20">IF(SUM('Subject Kinematics'!FK461:FK511)&lt;&gt;0,SQRT(SUMSQ('Subject Kinematics'!FK461:FK511-'Control Kinematics'!$C$2:$C$52)/51),"")</f>
        <v/>
      </c>
      <c r="FL20" s="31" t="str">
        <f t="array" ref="FL20">IF(SUM('Subject Kinematics'!FL461:FL511)&lt;&gt;0,SQRT(SUMSQ('Subject Kinematics'!FL461:FL511-'Control Kinematics'!$C$2:$C$52)/51),"")</f>
        <v/>
      </c>
      <c r="FM20" s="31" t="str">
        <f t="array" ref="FM20">IF(SUM('Subject Kinematics'!FM461:FM511)&lt;&gt;0,SQRT(SUMSQ('Subject Kinematics'!FM461:FM511-'Control Kinematics'!$C$2:$C$52)/51),"")</f>
        <v/>
      </c>
      <c r="FN20" s="31" t="str">
        <f t="array" ref="FN20">IF(SUM('Subject Kinematics'!FN461:FN511)&lt;&gt;0,SQRT(SUMSQ('Subject Kinematics'!FN461:FN511-'Control Kinematics'!$C$2:$C$52)/51),"")</f>
        <v/>
      </c>
      <c r="FO20" s="31" t="str">
        <f t="array" ref="FO20">IF(SUM('Subject Kinematics'!FO461:FO511)&lt;&gt;0,SQRT(SUMSQ('Subject Kinematics'!FO461:FO511-'Control Kinematics'!$C$2:$C$52)/51),"")</f>
        <v/>
      </c>
      <c r="FP20" s="31" t="str">
        <f t="array" ref="FP20">IF(SUM('Subject Kinematics'!FP461:FP511)&lt;&gt;0,SQRT(SUMSQ('Subject Kinematics'!FP461:FP511-'Control Kinematics'!$C$2:$C$52)/51),"")</f>
        <v/>
      </c>
      <c r="FQ20" s="31" t="str">
        <f t="array" ref="FQ20">IF(SUM('Subject Kinematics'!FQ461:FQ511)&lt;&gt;0,SQRT(SUMSQ('Subject Kinematics'!FQ461:FQ511-'Control Kinematics'!$C$2:$C$52)/51),"")</f>
        <v/>
      </c>
      <c r="FR20" s="31" t="str">
        <f t="array" ref="FR20">IF(SUM('Subject Kinematics'!FR461:FR511)&lt;&gt;0,SQRT(SUMSQ('Subject Kinematics'!FR461:FR511-'Control Kinematics'!$C$2:$C$52)/51),"")</f>
        <v/>
      </c>
      <c r="FS20" s="31" t="str">
        <f t="array" ref="FS20">IF(SUM('Subject Kinematics'!FS461:FS511)&lt;&gt;0,SQRT(SUMSQ('Subject Kinematics'!FS461:FS511-'Control Kinematics'!$C$2:$C$52)/51),"")</f>
        <v/>
      </c>
      <c r="FT20" s="31" t="str">
        <f t="array" ref="FT20">IF(SUM('Subject Kinematics'!FT461:FT511)&lt;&gt;0,SQRT(SUMSQ('Subject Kinematics'!FT461:FT511-'Control Kinematics'!$C$2:$C$52)/51),"")</f>
        <v/>
      </c>
      <c r="FU20" s="31" t="str">
        <f t="array" ref="FU20">IF(SUM('Subject Kinematics'!FU461:FU511)&lt;&gt;0,SQRT(SUMSQ('Subject Kinematics'!FU461:FU511-'Control Kinematics'!$C$2:$C$52)/51),"")</f>
        <v/>
      </c>
      <c r="FV20" s="31" t="str">
        <f t="array" ref="FV20">IF(SUM('Subject Kinematics'!FV461:FV511)&lt;&gt;0,SQRT(SUMSQ('Subject Kinematics'!FV461:FV511-'Control Kinematics'!$C$2:$C$52)/51),"")</f>
        <v/>
      </c>
      <c r="FW20" s="31" t="str">
        <f t="array" ref="FW20">IF(SUM('Subject Kinematics'!FW461:FW511)&lt;&gt;0,SQRT(SUMSQ('Subject Kinematics'!FW461:FW511-'Control Kinematics'!$C$2:$C$52)/51),"")</f>
        <v/>
      </c>
      <c r="FX20" s="31" t="str">
        <f t="array" ref="FX20">IF(SUM('Subject Kinematics'!FX461:FX511)&lt;&gt;0,SQRT(SUMSQ('Subject Kinematics'!FX461:FX511-'Control Kinematics'!$C$2:$C$52)/51),"")</f>
        <v/>
      </c>
      <c r="FY20" s="31" t="str">
        <f t="array" ref="FY20">IF(SUM('Subject Kinematics'!FY461:FY511)&lt;&gt;0,SQRT(SUMSQ('Subject Kinematics'!FY461:FY511-'Control Kinematics'!$C$2:$C$52)/51),"")</f>
        <v/>
      </c>
      <c r="FZ20" s="31" t="str">
        <f t="array" ref="FZ20">IF(SUM('Subject Kinematics'!FZ461:FZ511)&lt;&gt;0,SQRT(SUMSQ('Subject Kinematics'!FZ461:FZ511-'Control Kinematics'!$C$2:$C$52)/51),"")</f>
        <v/>
      </c>
      <c r="GA20" s="31" t="str">
        <f t="array" ref="GA20">IF(SUM('Subject Kinematics'!GA461:GA511)&lt;&gt;0,SQRT(SUMSQ('Subject Kinematics'!GA461:GA511-'Control Kinematics'!$C$2:$C$52)/51),"")</f>
        <v/>
      </c>
      <c r="GB20" s="31" t="str">
        <f t="array" ref="GB20">IF(SUM('Subject Kinematics'!GB461:GB511)&lt;&gt;0,SQRT(SUMSQ('Subject Kinematics'!GB461:GB511-'Control Kinematics'!$C$2:$C$52)/51),"")</f>
        <v/>
      </c>
      <c r="GC20" s="31" t="str">
        <f t="array" ref="GC20">IF(SUM('Subject Kinematics'!GC461:GC511)&lt;&gt;0,SQRT(SUMSQ('Subject Kinematics'!GC461:GC511-'Control Kinematics'!$C$2:$C$52)/51),"")</f>
        <v/>
      </c>
      <c r="GD20" s="31" t="str">
        <f t="array" ref="GD20">IF(SUM('Subject Kinematics'!GD461:GD511)&lt;&gt;0,SQRT(SUMSQ('Subject Kinematics'!GD461:GD511-'Control Kinematics'!$C$2:$C$52)/51),"")</f>
        <v/>
      </c>
      <c r="GE20" s="31" t="str">
        <f t="array" ref="GE20">IF(SUM('Subject Kinematics'!GE461:GE511)&lt;&gt;0,SQRT(SUMSQ('Subject Kinematics'!GE461:GE511-'Control Kinematics'!$C$2:$C$52)/51),"")</f>
        <v/>
      </c>
      <c r="GF20" s="31" t="str">
        <f t="array" ref="GF20">IF(SUM('Subject Kinematics'!GF461:GF511)&lt;&gt;0,SQRT(SUMSQ('Subject Kinematics'!GF461:GF511-'Control Kinematics'!$C$2:$C$52)/51),"")</f>
        <v/>
      </c>
      <c r="GG20" s="31" t="str">
        <f t="array" ref="GG20">IF(SUM('Subject Kinematics'!GG461:GG511)&lt;&gt;0,SQRT(SUMSQ('Subject Kinematics'!GG461:GG511-'Control Kinematics'!$C$2:$C$52)/51),"")</f>
        <v/>
      </c>
      <c r="GH20" s="31" t="str">
        <f t="array" ref="GH20">IF(SUM('Subject Kinematics'!GH461:GH511)&lt;&gt;0,SQRT(SUMSQ('Subject Kinematics'!GH461:GH511-'Control Kinematics'!$C$2:$C$52)/51),"")</f>
        <v/>
      </c>
      <c r="GI20" s="31" t="str">
        <f t="array" ref="GI20">IF(SUM('Subject Kinematics'!GI461:GI511)&lt;&gt;0,SQRT(SUMSQ('Subject Kinematics'!GI461:GI511-'Control Kinematics'!$C$2:$C$52)/51),"")</f>
        <v/>
      </c>
      <c r="GJ20" s="31" t="str">
        <f t="array" ref="GJ20">IF(SUM('Subject Kinematics'!GJ461:GJ511)&lt;&gt;0,SQRT(SUMSQ('Subject Kinematics'!GJ461:GJ511-'Control Kinematics'!$C$2:$C$52)/51),"")</f>
        <v/>
      </c>
      <c r="GK20" s="31" t="str">
        <f t="array" ref="GK20">IF(SUM('Subject Kinematics'!GK461:GK511)&lt;&gt;0,SQRT(SUMSQ('Subject Kinematics'!GK461:GK511-'Control Kinematics'!$C$2:$C$52)/51),"")</f>
        <v/>
      </c>
      <c r="GL20" s="31" t="str">
        <f t="array" ref="GL20">IF(SUM('Subject Kinematics'!GL461:GL511)&lt;&gt;0,SQRT(SUMSQ('Subject Kinematics'!GL461:GL511-'Control Kinematics'!$C$2:$C$52)/51),"")</f>
        <v/>
      </c>
      <c r="GM20" s="31" t="str">
        <f t="array" ref="GM20">IF(SUM('Subject Kinematics'!GM461:GM511)&lt;&gt;0,SQRT(SUMSQ('Subject Kinematics'!GM461:GM511-'Control Kinematics'!$C$2:$C$52)/51),"")</f>
        <v/>
      </c>
      <c r="GN20" s="31" t="str">
        <f t="array" ref="GN20">IF(SUM('Subject Kinematics'!GN461:GN511)&lt;&gt;0,SQRT(SUMSQ('Subject Kinematics'!GN461:GN511-'Control Kinematics'!$C$2:$C$52)/51),"")</f>
        <v/>
      </c>
      <c r="GO20" s="31" t="str">
        <f t="array" ref="GO20">IF(SUM('Subject Kinematics'!GO461:GO511)&lt;&gt;0,SQRT(SUMSQ('Subject Kinematics'!GO461:GO511-'Control Kinematics'!$C$2:$C$52)/51),"")</f>
        <v/>
      </c>
      <c r="GP20" s="31" t="str">
        <f t="array" ref="GP20">IF(SUM('Subject Kinematics'!GP461:GP511)&lt;&gt;0,SQRT(SUMSQ('Subject Kinematics'!GP461:GP511-'Control Kinematics'!$C$2:$C$52)/51),"")</f>
        <v/>
      </c>
      <c r="GQ20" s="31" t="str">
        <f t="array" ref="GQ20">IF(SUM('Subject Kinematics'!GQ461:GQ511)&lt;&gt;0,SQRT(SUMSQ('Subject Kinematics'!GQ461:GQ511-'Control Kinematics'!$C$2:$C$52)/51),"")</f>
        <v/>
      </c>
      <c r="GR20" s="31" t="str">
        <f t="array" ref="GR20">IF(SUM('Subject Kinematics'!GR461:GR511)&lt;&gt;0,SQRT(SUMSQ('Subject Kinematics'!GR461:GR511-'Control Kinematics'!$C$2:$C$52)/51),"")</f>
        <v/>
      </c>
      <c r="GS20" s="31" t="str">
        <f t="array" ref="GS20">IF(SUM('Subject Kinematics'!GS461:GS511)&lt;&gt;0,SQRT(SUMSQ('Subject Kinematics'!GS461:GS511-'Control Kinematics'!$C$2:$C$52)/51),"")</f>
        <v/>
      </c>
      <c r="GT20" s="31" t="str">
        <f t="array" ref="GT20">IF(SUM('Subject Kinematics'!GT461:GT511)&lt;&gt;0,SQRT(SUMSQ('Subject Kinematics'!GT461:GT511-'Control Kinematics'!$C$2:$C$52)/51),"")</f>
        <v/>
      </c>
      <c r="GU20" s="31" t="str">
        <f t="array" ref="GU20">IF(SUM('Subject Kinematics'!GU461:GU511)&lt;&gt;0,SQRT(SUMSQ('Subject Kinematics'!GU461:GU511-'Control Kinematics'!$C$2:$C$52)/51),"")</f>
        <v/>
      </c>
      <c r="GV20" s="31" t="str">
        <f t="array" ref="GV20">IF(SUM('Subject Kinematics'!GV461:GV511)&lt;&gt;0,SQRT(SUMSQ('Subject Kinematics'!GV461:GV511-'Control Kinematics'!$C$2:$C$52)/51),"")</f>
        <v/>
      </c>
      <c r="GW20" s="31" t="str">
        <f t="array" ref="GW20">IF(SUM('Subject Kinematics'!GW461:GW511)&lt;&gt;0,SQRT(SUMSQ('Subject Kinematics'!GW461:GW511-'Control Kinematics'!$C$2:$C$52)/51),"")</f>
        <v/>
      </c>
      <c r="GX20" s="31" t="str">
        <f t="array" ref="GX20">IF(SUM('Subject Kinematics'!GX461:GX511)&lt;&gt;0,SQRT(SUMSQ('Subject Kinematics'!GX461:GX511-'Control Kinematics'!$C$2:$C$52)/51),"")</f>
        <v/>
      </c>
      <c r="GY20" s="31" t="str">
        <f t="array" ref="GY20">IF(SUM('Subject Kinematics'!GY461:GY511)&lt;&gt;0,SQRT(SUMSQ('Subject Kinematics'!GY461:GY511-'Control Kinematics'!$C$2:$C$52)/51),"")</f>
        <v/>
      </c>
      <c r="GZ20" s="31" t="str">
        <f t="array" ref="GZ20">IF(SUM('Subject Kinematics'!GZ461:GZ511)&lt;&gt;0,SQRT(SUMSQ('Subject Kinematics'!GZ461:GZ511-'Control Kinematics'!$C$2:$C$52)/51),"")</f>
        <v/>
      </c>
      <c r="HA20" s="31" t="str">
        <f t="array" ref="HA20">IF(SUM('Subject Kinematics'!HA461:HA511)&lt;&gt;0,SQRT(SUMSQ('Subject Kinematics'!HA461:HA511-'Control Kinematics'!$C$2:$C$52)/51),"")</f>
        <v/>
      </c>
      <c r="HB20" s="31" t="str">
        <f t="array" ref="HB20">IF(SUM('Subject Kinematics'!HB461:HB511)&lt;&gt;0,SQRT(SUMSQ('Subject Kinematics'!HB461:HB511-'Control Kinematics'!$C$2:$C$52)/51),"")</f>
        <v/>
      </c>
      <c r="HC20" s="31" t="str">
        <f t="array" ref="HC20">IF(SUM('Subject Kinematics'!HC461:HC511)&lt;&gt;0,SQRT(SUMSQ('Subject Kinematics'!HC461:HC511-'Control Kinematics'!$C$2:$C$52)/51),"")</f>
        <v/>
      </c>
      <c r="HD20" s="31" t="str">
        <f t="array" ref="HD20">IF(SUM('Subject Kinematics'!HD461:HD511)&lt;&gt;0,SQRT(SUMSQ('Subject Kinematics'!HD461:HD511-'Control Kinematics'!$C$2:$C$52)/51),"")</f>
        <v/>
      </c>
      <c r="HE20" s="31" t="str">
        <f t="array" ref="HE20">IF(SUM('Subject Kinematics'!HE461:HE511)&lt;&gt;0,SQRT(SUMSQ('Subject Kinematics'!HE461:HE511-'Control Kinematics'!$C$2:$C$52)/51),"")</f>
        <v/>
      </c>
      <c r="HF20" s="31" t="str">
        <f t="array" ref="HF20">IF(SUM('Subject Kinematics'!HF461:HF511)&lt;&gt;0,SQRT(SUMSQ('Subject Kinematics'!HF461:HF511-'Control Kinematics'!$C$2:$C$52)/51),"")</f>
        <v/>
      </c>
      <c r="HG20" s="31" t="str">
        <f t="array" ref="HG20">IF(SUM('Subject Kinematics'!HG461:HG511)&lt;&gt;0,SQRT(SUMSQ('Subject Kinematics'!HG461:HG511-'Control Kinematics'!$C$2:$C$52)/51),"")</f>
        <v/>
      </c>
      <c r="HH20" s="31" t="str">
        <f t="array" ref="HH20">IF(SUM('Subject Kinematics'!HH461:HH511)&lt;&gt;0,SQRT(SUMSQ('Subject Kinematics'!HH461:HH511-'Control Kinematics'!$C$2:$C$52)/51),"")</f>
        <v/>
      </c>
      <c r="HI20" s="31" t="str">
        <f t="array" ref="HI20">IF(SUM('Subject Kinematics'!HI461:HI511)&lt;&gt;0,SQRT(SUMSQ('Subject Kinematics'!HI461:HI511-'Control Kinematics'!$C$2:$C$52)/51),"")</f>
        <v/>
      </c>
      <c r="HJ20" s="31" t="str">
        <f t="array" ref="HJ20">IF(SUM('Subject Kinematics'!HJ461:HJ511)&lt;&gt;0,SQRT(SUMSQ('Subject Kinematics'!HJ461:HJ511-'Control Kinematics'!$C$2:$C$52)/51),"")</f>
        <v/>
      </c>
      <c r="HK20" s="31" t="str">
        <f t="array" ref="HK20">IF(SUM('Subject Kinematics'!HK461:HK511)&lt;&gt;0,SQRT(SUMSQ('Subject Kinematics'!HK461:HK511-'Control Kinematics'!$C$2:$C$52)/51),"")</f>
        <v/>
      </c>
      <c r="HL20" s="31" t="str">
        <f t="array" ref="HL20">IF(SUM('Subject Kinematics'!HL461:HL511)&lt;&gt;0,SQRT(SUMSQ('Subject Kinematics'!HL461:HL511-'Control Kinematics'!$C$2:$C$52)/51),"")</f>
        <v/>
      </c>
      <c r="HM20" s="31" t="str">
        <f t="array" ref="HM20">IF(SUM('Subject Kinematics'!HM461:HM511)&lt;&gt;0,SQRT(SUMSQ('Subject Kinematics'!HM461:HM511-'Control Kinematics'!$C$2:$C$52)/51),"")</f>
        <v/>
      </c>
      <c r="HN20" s="31" t="str">
        <f t="array" ref="HN20">IF(SUM('Subject Kinematics'!HN461:HN511)&lt;&gt;0,SQRT(SUMSQ('Subject Kinematics'!HN461:HN511-'Control Kinematics'!$C$2:$C$52)/51),"")</f>
        <v/>
      </c>
      <c r="HO20" s="31" t="str">
        <f t="array" ref="HO20">IF(SUM('Subject Kinematics'!HO461:HO511)&lt;&gt;0,SQRT(SUMSQ('Subject Kinematics'!HO461:HO511-'Control Kinematics'!$C$2:$C$52)/51),"")</f>
        <v/>
      </c>
      <c r="HP20" s="31" t="str">
        <f t="array" ref="HP20">IF(SUM('Subject Kinematics'!HP461:HP511)&lt;&gt;0,SQRT(SUMSQ('Subject Kinematics'!HP461:HP511-'Control Kinematics'!$C$2:$C$52)/51),"")</f>
        <v/>
      </c>
      <c r="HQ20" s="31" t="str">
        <f t="array" ref="HQ20">IF(SUM('Subject Kinematics'!HQ461:HQ511)&lt;&gt;0,SQRT(SUMSQ('Subject Kinematics'!HQ461:HQ511-'Control Kinematics'!$C$2:$C$52)/51),"")</f>
        <v/>
      </c>
      <c r="HR20" s="31" t="str">
        <f t="array" ref="HR20">IF(SUM('Subject Kinematics'!HR461:HR511)&lt;&gt;0,SQRT(SUMSQ('Subject Kinematics'!HR461:HR511-'Control Kinematics'!$C$2:$C$52)/51),"")</f>
        <v/>
      </c>
      <c r="HS20" s="31" t="str">
        <f t="array" ref="HS20">IF(SUM('Subject Kinematics'!HS461:HS511)&lt;&gt;0,SQRT(SUMSQ('Subject Kinematics'!HS461:HS511-'Control Kinematics'!$C$2:$C$52)/51),"")</f>
        <v/>
      </c>
      <c r="HT20" s="31" t="str">
        <f t="array" ref="HT20">IF(SUM('Subject Kinematics'!HT461:HT511)&lt;&gt;0,SQRT(SUMSQ('Subject Kinematics'!HT461:HT511-'Control Kinematics'!$C$2:$C$52)/51),"")</f>
        <v/>
      </c>
      <c r="HU20" s="31" t="str">
        <f t="array" ref="HU20">IF(SUM('Subject Kinematics'!HU461:HU511)&lt;&gt;0,SQRT(SUMSQ('Subject Kinematics'!HU461:HU511-'Control Kinematics'!$C$2:$C$52)/51),"")</f>
        <v/>
      </c>
      <c r="HV20" s="31" t="str">
        <f t="array" ref="HV20">IF(SUM('Subject Kinematics'!HV461:HV511)&lt;&gt;0,SQRT(SUMSQ('Subject Kinematics'!HV461:HV511-'Control Kinematics'!$C$2:$C$52)/51),"")</f>
        <v/>
      </c>
      <c r="HW20" s="31" t="str">
        <f t="array" ref="HW20">IF(SUM('Subject Kinematics'!HW461:HW511)&lt;&gt;0,SQRT(SUMSQ('Subject Kinematics'!HW461:HW511-'Control Kinematics'!$C$2:$C$52)/51),"")</f>
        <v/>
      </c>
      <c r="HX20" s="31" t="str">
        <f t="array" ref="HX20">IF(SUM('Subject Kinematics'!HX461:HX511)&lt;&gt;0,SQRT(SUMSQ('Subject Kinematics'!HX461:HX511-'Control Kinematics'!$C$2:$C$52)/51),"")</f>
        <v/>
      </c>
      <c r="HY20" s="31" t="str">
        <f t="array" ref="HY20">IF(SUM('Subject Kinematics'!HY461:HY511)&lt;&gt;0,SQRT(SUMSQ('Subject Kinematics'!HY461:HY511-'Control Kinematics'!$C$2:$C$52)/51),"")</f>
        <v/>
      </c>
      <c r="HZ20" s="31" t="str">
        <f t="array" ref="HZ20">IF(SUM('Subject Kinematics'!HZ461:HZ511)&lt;&gt;0,SQRT(SUMSQ('Subject Kinematics'!HZ461:HZ511-'Control Kinematics'!$C$2:$C$52)/51),"")</f>
        <v/>
      </c>
      <c r="IA20" s="31" t="str">
        <f t="array" ref="IA20">IF(SUM('Subject Kinematics'!IA461:IA511)&lt;&gt;0,SQRT(SUMSQ('Subject Kinematics'!IA461:IA511-'Control Kinematics'!$C$2:$C$52)/51),"")</f>
        <v/>
      </c>
      <c r="IB20" s="31" t="str">
        <f t="array" ref="IB20">IF(SUM('Subject Kinematics'!IB461:IB511)&lt;&gt;0,SQRT(SUMSQ('Subject Kinematics'!IB461:IB511-'Control Kinematics'!$C$2:$C$52)/51),"")</f>
        <v/>
      </c>
      <c r="IC20" s="31" t="str">
        <f t="array" ref="IC20">IF(SUM('Subject Kinematics'!IC461:IC511)&lt;&gt;0,SQRT(SUMSQ('Subject Kinematics'!IC461:IC511-'Control Kinematics'!$C$2:$C$52)/51),"")</f>
        <v/>
      </c>
      <c r="ID20" s="31" t="str">
        <f t="array" ref="ID20">IF(SUM('Subject Kinematics'!ID461:ID511)&lt;&gt;0,SQRT(SUMSQ('Subject Kinematics'!ID461:ID511-'Control Kinematics'!$C$2:$C$52)/51),"")</f>
        <v/>
      </c>
      <c r="IE20" s="31" t="str">
        <f t="array" ref="IE20">IF(SUM('Subject Kinematics'!IE461:IE511)&lt;&gt;0,SQRT(SUMSQ('Subject Kinematics'!IE461:IE511-'Control Kinematics'!$C$2:$C$52)/51),"")</f>
        <v/>
      </c>
      <c r="IF20" s="31" t="str">
        <f t="array" ref="IF20">IF(SUM('Subject Kinematics'!IF461:IF511)&lt;&gt;0,SQRT(SUMSQ('Subject Kinematics'!IF461:IF511-'Control Kinematics'!$C$2:$C$52)/51),"")</f>
        <v/>
      </c>
      <c r="IG20" s="31" t="str">
        <f t="array" ref="IG20">IF(SUM('Subject Kinematics'!IG461:IG511)&lt;&gt;0,SQRT(SUMSQ('Subject Kinematics'!IG461:IG511-'Control Kinematics'!$C$2:$C$52)/51),"")</f>
        <v/>
      </c>
      <c r="IH20" s="31" t="str">
        <f t="array" ref="IH20">IF(SUM('Subject Kinematics'!IH461:IH511)&lt;&gt;0,SQRT(SUMSQ('Subject Kinematics'!IH461:IH511-'Control Kinematics'!$C$2:$C$52)/51),"")</f>
        <v/>
      </c>
      <c r="II20" s="31" t="str">
        <f t="array" ref="II20">IF(SUM('Subject Kinematics'!II461:II511)&lt;&gt;0,SQRT(SUMSQ('Subject Kinematics'!II461:II511-'Control Kinematics'!$C$2:$C$52)/51),"")</f>
        <v/>
      </c>
      <c r="IJ20" s="31" t="str">
        <f t="array" ref="IJ20">IF(SUM('Subject Kinematics'!IJ461:IJ511)&lt;&gt;0,SQRT(SUMSQ('Subject Kinematics'!IJ461:IJ511-'Control Kinematics'!$C$2:$C$52)/51),"")</f>
        <v/>
      </c>
      <c r="IK20" s="31" t="str">
        <f t="array" ref="IK20">IF(SUM('Subject Kinematics'!IK461:IK511)&lt;&gt;0,SQRT(SUMSQ('Subject Kinematics'!IK461:IK511-'Control Kinematics'!$C$2:$C$52)/51),"")</f>
        <v/>
      </c>
      <c r="IL20" s="31" t="str">
        <f t="array" ref="IL20">IF(SUM('Subject Kinematics'!IL461:IL511)&lt;&gt;0,SQRT(SUMSQ('Subject Kinematics'!IL461:IL511-'Control Kinematics'!$C$2:$C$52)/51),"")</f>
        <v/>
      </c>
      <c r="IM20" s="31" t="str">
        <f t="array" ref="IM20">IF(SUM('Subject Kinematics'!IM461:IM511)&lt;&gt;0,SQRT(SUMSQ('Subject Kinematics'!IM461:IM511-'Control Kinematics'!$C$2:$C$52)/51),"")</f>
        <v/>
      </c>
      <c r="IN20" s="31" t="str">
        <f t="array" ref="IN20">IF(SUM('Subject Kinematics'!IN461:IN511)&lt;&gt;0,SQRT(SUMSQ('Subject Kinematics'!IN461:IN511-'Control Kinematics'!$C$2:$C$52)/51),"")</f>
        <v/>
      </c>
      <c r="IO20" s="31" t="str">
        <f t="array" ref="IO20">IF(SUM('Subject Kinematics'!IO461:IO511)&lt;&gt;0,SQRT(SUMSQ('Subject Kinematics'!IO461:IO511-'Control Kinematics'!$C$2:$C$52)/51),"")</f>
        <v/>
      </c>
      <c r="IP20" s="31" t="str">
        <f t="array" ref="IP20">IF(SUM('Subject Kinematics'!IP461:IP511)&lt;&gt;0,SQRT(SUMSQ('Subject Kinematics'!IP461:IP511-'Control Kinematics'!$C$2:$C$52)/51),"")</f>
        <v/>
      </c>
      <c r="IQ20" s="31" t="str">
        <f t="array" ref="IQ20">IF(SUM('Subject Kinematics'!IQ461:IQ511)&lt;&gt;0,SQRT(SUMSQ('Subject Kinematics'!IQ461:IQ511-'Control Kinematics'!$C$2:$C$52)/51),"")</f>
        <v/>
      </c>
      <c r="IR20" s="31" t="str">
        <f t="array" ref="IR20">IF(SUM('Subject Kinematics'!IR461:IR511)&lt;&gt;0,SQRT(SUMSQ('Subject Kinematics'!IR461:IR511-'Control Kinematics'!$C$2:$C$52)/51),"")</f>
        <v/>
      </c>
      <c r="IS20" s="31" t="str">
        <f t="array" ref="IS20">IF(SUM('Subject Kinematics'!IS461:IS511)&lt;&gt;0,SQRT(SUMSQ('Subject Kinematics'!IS461:IS511-'Control Kinematics'!$C$2:$C$52)/51),"")</f>
        <v/>
      </c>
      <c r="IT20" s="56" t="str">
        <f t="array" ref="IT20">IF(SUM('Subject Kinematics'!IT461:IT511)&lt;&gt;0,SQRT(SUMSQ('Subject Kinematics'!IT461:IT511-'Control Kinematics'!$C$2:$C$52)/51),"")</f>
        <v/>
      </c>
      <c r="IU20" s="34"/>
      <c r="IV20" s="31"/>
      <c r="IW20" s="31"/>
    </row>
    <row r="21" spans="1:257" x14ac:dyDescent="0.2">
      <c r="A21" s="73" t="s">
        <v>13</v>
      </c>
      <c r="B21" s="99">
        <f t="shared" si="4"/>
        <v>12.486642052260958</v>
      </c>
      <c r="C21" s="99" t="e">
        <f t="shared" si="5"/>
        <v>#DIV/0!</v>
      </c>
      <c r="D21" s="80">
        <f>EXP(B51)</f>
        <v>12.48664205226096</v>
      </c>
      <c r="E21" s="31">
        <f t="array" ref="E21">IF(SUM('Subject Kinematics'!E461:E511)&lt;&gt;0,SQRT(SUMSQ('Subject Kinematics'!E614:E664-'Control Kinematics'!$C$155:$C$205)/51),"")</f>
        <v>12.486642052260958</v>
      </c>
      <c r="F21" s="31" t="str">
        <f t="array" ref="F21">IF(SUM('Subject Kinematics'!F461:F511)&lt;&gt;0,SQRT(SUMSQ('Subject Kinematics'!F614:F664-'Control Kinematics'!$C$155:$C$205)/51),"")</f>
        <v/>
      </c>
      <c r="G21" s="31" t="str">
        <f t="array" ref="G21">IF(SUM('Subject Kinematics'!G461:G511)&lt;&gt;0,SQRT(SUMSQ('Subject Kinematics'!G614:G664-'Control Kinematics'!$C$155:$C$205)/51),"")</f>
        <v/>
      </c>
      <c r="H21" s="31" t="str">
        <f t="array" ref="H21">IF(SUM('Subject Kinematics'!H461:H511)&lt;&gt;0,SQRT(SUMSQ('Subject Kinematics'!H614:H664-'Control Kinematics'!$C$155:$C$205)/51),"")</f>
        <v/>
      </c>
      <c r="I21" s="31" t="str">
        <f t="array" ref="I21">IF(SUM('Subject Kinematics'!I461:I511)&lt;&gt;0,SQRT(SUMSQ('Subject Kinematics'!I614:I664-'Control Kinematics'!$C$155:$C$205)/51),"")</f>
        <v/>
      </c>
      <c r="J21" s="31" t="str">
        <f t="array" ref="J21">IF(SUM('Subject Kinematics'!J461:J511)&lt;&gt;0,SQRT(SUMSQ('Subject Kinematics'!J614:J664-'Control Kinematics'!$C$155:$C$205)/51),"")</f>
        <v/>
      </c>
      <c r="K21" s="31" t="str">
        <f t="array" ref="K21">IF(SUM('Subject Kinematics'!K461:K511)&lt;&gt;0,SQRT(SUMSQ('Subject Kinematics'!K614:K664-'Control Kinematics'!$C$155:$C$205)/51),"")</f>
        <v/>
      </c>
      <c r="L21" s="31" t="str">
        <f t="array" ref="L21">IF(SUM('Subject Kinematics'!L461:L511)&lt;&gt;0,SQRT(SUMSQ('Subject Kinematics'!L614:L664-'Control Kinematics'!$C$155:$C$205)/51),"")</f>
        <v/>
      </c>
      <c r="M21" s="31" t="str">
        <f t="array" ref="M21">IF(SUM('Subject Kinematics'!M461:M511)&lt;&gt;0,SQRT(SUMSQ('Subject Kinematics'!M614:M664-'Control Kinematics'!$C$155:$C$205)/51),"")</f>
        <v/>
      </c>
      <c r="N21" s="31" t="str">
        <f t="array" ref="N21">IF(SUM('Subject Kinematics'!N461:N511)&lt;&gt;0,SQRT(SUMSQ('Subject Kinematics'!N614:N664-'Control Kinematics'!$C$155:$C$205)/51),"")</f>
        <v/>
      </c>
      <c r="O21" s="31" t="str">
        <f t="array" ref="O21">IF(SUM('Subject Kinematics'!O461:O511)&lt;&gt;0,SQRT(SUMSQ('Subject Kinematics'!O614:O664-'Control Kinematics'!$C$155:$C$205)/51),"")</f>
        <v/>
      </c>
      <c r="P21" s="31" t="str">
        <f t="array" ref="P21">IF(SUM('Subject Kinematics'!P461:P511)&lt;&gt;0,SQRT(SUMSQ('Subject Kinematics'!P614:P664-'Control Kinematics'!$C$155:$C$205)/51),"")</f>
        <v/>
      </c>
      <c r="Q21" s="31" t="str">
        <f t="array" ref="Q21">IF(SUM('Subject Kinematics'!Q461:Q511)&lt;&gt;0,SQRT(SUMSQ('Subject Kinematics'!Q614:Q664-'Control Kinematics'!$C$155:$C$205)/51),"")</f>
        <v/>
      </c>
      <c r="R21" s="31" t="str">
        <f t="array" ref="R21">IF(SUM('Subject Kinematics'!R461:R511)&lt;&gt;0,SQRT(SUMSQ('Subject Kinematics'!R614:R664-'Control Kinematics'!$C$155:$C$205)/51),"")</f>
        <v/>
      </c>
      <c r="S21" s="31" t="str">
        <f t="array" ref="S21">IF(SUM('Subject Kinematics'!S461:S511)&lt;&gt;0,SQRT(SUMSQ('Subject Kinematics'!S614:S664-'Control Kinematics'!$C$155:$C$205)/51),"")</f>
        <v/>
      </c>
      <c r="T21" s="31" t="str">
        <f t="array" ref="T21">IF(SUM('Subject Kinematics'!T461:T511)&lt;&gt;0,SQRT(SUMSQ('Subject Kinematics'!T614:T664-'Control Kinematics'!$C$155:$C$205)/51),"")</f>
        <v/>
      </c>
      <c r="U21" s="31" t="str">
        <f t="array" ref="U21">IF(SUM('Subject Kinematics'!U461:U511)&lt;&gt;0,SQRT(SUMSQ('Subject Kinematics'!U614:U664-'Control Kinematics'!$C$155:$C$205)/51),"")</f>
        <v/>
      </c>
      <c r="V21" s="31" t="str">
        <f t="array" ref="V21">IF(SUM('Subject Kinematics'!V461:V511)&lt;&gt;0,SQRT(SUMSQ('Subject Kinematics'!V614:V664-'Control Kinematics'!$C$155:$C$205)/51),"")</f>
        <v/>
      </c>
      <c r="W21" s="31" t="str">
        <f t="array" ref="W21">IF(SUM('Subject Kinematics'!W461:W511)&lt;&gt;0,SQRT(SUMSQ('Subject Kinematics'!W614:W664-'Control Kinematics'!$C$155:$C$205)/51),"")</f>
        <v/>
      </c>
      <c r="X21" s="31" t="str">
        <f t="array" ref="X21">IF(SUM('Subject Kinematics'!X461:X511)&lt;&gt;0,SQRT(SUMSQ('Subject Kinematics'!X614:X664-'Control Kinematics'!$C$155:$C$205)/51),"")</f>
        <v/>
      </c>
      <c r="Y21" s="31" t="str">
        <f t="array" ref="Y21">IF(SUM('Subject Kinematics'!Y461:Y511)&lt;&gt;0,SQRT(SUMSQ('Subject Kinematics'!Y614:Y664-'Control Kinematics'!$C$155:$C$205)/51),"")</f>
        <v/>
      </c>
      <c r="Z21" s="31" t="str">
        <f t="array" ref="Z21">IF(SUM('Subject Kinematics'!Z461:Z511)&lt;&gt;0,SQRT(SUMSQ('Subject Kinematics'!Z614:Z664-'Control Kinematics'!$C$155:$C$205)/51),"")</f>
        <v/>
      </c>
      <c r="AA21" s="31" t="str">
        <f t="array" ref="AA21">IF(SUM('Subject Kinematics'!AA461:AA511)&lt;&gt;0,SQRT(SUMSQ('Subject Kinematics'!AA614:AA664-'Control Kinematics'!$C$155:$C$205)/51),"")</f>
        <v/>
      </c>
      <c r="AB21" s="31" t="str">
        <f t="array" ref="AB21">IF(SUM('Subject Kinematics'!AB461:AB511)&lt;&gt;0,SQRT(SUMSQ('Subject Kinematics'!AB614:AB664-'Control Kinematics'!$C$155:$C$205)/51),"")</f>
        <v/>
      </c>
      <c r="AC21" s="31" t="str">
        <f t="array" ref="AC21">IF(SUM('Subject Kinematics'!AC461:AC511)&lt;&gt;0,SQRT(SUMSQ('Subject Kinematics'!AC614:AC664-'Control Kinematics'!$C$155:$C$205)/51),"")</f>
        <v/>
      </c>
      <c r="AD21" s="31" t="str">
        <f t="array" ref="AD21">IF(SUM('Subject Kinematics'!AD461:AD511)&lt;&gt;0,SQRT(SUMSQ('Subject Kinematics'!AD614:AD664-'Control Kinematics'!$C$155:$C$205)/51),"")</f>
        <v/>
      </c>
      <c r="AE21" s="31" t="str">
        <f t="array" ref="AE21">IF(SUM('Subject Kinematics'!AE461:AE511)&lt;&gt;0,SQRT(SUMSQ('Subject Kinematics'!AE614:AE664-'Control Kinematics'!$C$155:$C$205)/51),"")</f>
        <v/>
      </c>
      <c r="AF21" s="31" t="str">
        <f t="array" ref="AF21">IF(SUM('Subject Kinematics'!AF461:AF511)&lt;&gt;0,SQRT(SUMSQ('Subject Kinematics'!AF614:AF664-'Control Kinematics'!$C$155:$C$205)/51),"")</f>
        <v/>
      </c>
      <c r="AG21" s="31" t="str">
        <f t="array" ref="AG21">IF(SUM('Subject Kinematics'!AG461:AG511)&lt;&gt;0,SQRT(SUMSQ('Subject Kinematics'!AG614:AG664-'Control Kinematics'!$C$155:$C$205)/51),"")</f>
        <v/>
      </c>
      <c r="AH21" s="31" t="str">
        <f t="array" ref="AH21">IF(SUM('Subject Kinematics'!AH461:AH511)&lt;&gt;0,SQRT(SUMSQ('Subject Kinematics'!AH614:AH664-'Control Kinematics'!$C$155:$C$205)/51),"")</f>
        <v/>
      </c>
      <c r="AI21" s="31" t="str">
        <f t="array" ref="AI21">IF(SUM('Subject Kinematics'!AI461:AI511)&lt;&gt;0,SQRT(SUMSQ('Subject Kinematics'!AI614:AI664-'Control Kinematics'!$C$155:$C$205)/51),"")</f>
        <v/>
      </c>
      <c r="AJ21" s="31" t="str">
        <f t="array" ref="AJ21">IF(SUM('Subject Kinematics'!AJ461:AJ511)&lt;&gt;0,SQRT(SUMSQ('Subject Kinematics'!AJ614:AJ664-'Control Kinematics'!$C$155:$C$205)/51),"")</f>
        <v/>
      </c>
      <c r="AK21" s="31" t="str">
        <f t="array" ref="AK21">IF(SUM('Subject Kinematics'!AK461:AK511)&lt;&gt;0,SQRT(SUMSQ('Subject Kinematics'!AK614:AK664-'Control Kinematics'!$C$155:$C$205)/51),"")</f>
        <v/>
      </c>
      <c r="AL21" s="31" t="str">
        <f t="array" ref="AL21">IF(SUM('Subject Kinematics'!AL461:AL511)&lt;&gt;0,SQRT(SUMSQ('Subject Kinematics'!AL614:AL664-'Control Kinematics'!$C$155:$C$205)/51),"")</f>
        <v/>
      </c>
      <c r="AM21" s="31" t="str">
        <f t="array" ref="AM21">IF(SUM('Subject Kinematics'!AM461:AM511)&lt;&gt;0,SQRT(SUMSQ('Subject Kinematics'!AM614:AM664-'Control Kinematics'!$C$155:$C$205)/51),"")</f>
        <v/>
      </c>
      <c r="AN21" s="31" t="str">
        <f t="array" ref="AN21">IF(SUM('Subject Kinematics'!AN461:AN511)&lt;&gt;0,SQRT(SUMSQ('Subject Kinematics'!AN614:AN664-'Control Kinematics'!$C$155:$C$205)/51),"")</f>
        <v/>
      </c>
      <c r="AO21" s="31" t="str">
        <f t="array" ref="AO21">IF(SUM('Subject Kinematics'!AO461:AO511)&lt;&gt;0,SQRT(SUMSQ('Subject Kinematics'!AO614:AO664-'Control Kinematics'!$C$155:$C$205)/51),"")</f>
        <v/>
      </c>
      <c r="AP21" s="31" t="str">
        <f t="array" ref="AP21">IF(SUM('Subject Kinematics'!AP461:AP511)&lt;&gt;0,SQRT(SUMSQ('Subject Kinematics'!AP614:AP664-'Control Kinematics'!$C$155:$C$205)/51),"")</f>
        <v/>
      </c>
      <c r="AQ21" s="31" t="str">
        <f t="array" ref="AQ21">IF(SUM('Subject Kinematics'!AQ461:AQ511)&lt;&gt;0,SQRT(SUMSQ('Subject Kinematics'!AQ614:AQ664-'Control Kinematics'!$C$155:$C$205)/51),"")</f>
        <v/>
      </c>
      <c r="AR21" s="31" t="str">
        <f t="array" ref="AR21">IF(SUM('Subject Kinematics'!AR461:AR511)&lt;&gt;0,SQRT(SUMSQ('Subject Kinematics'!AR614:AR664-'Control Kinematics'!$C$155:$C$205)/51),"")</f>
        <v/>
      </c>
      <c r="AS21" s="31" t="str">
        <f t="array" ref="AS21">IF(SUM('Subject Kinematics'!AS461:AS511)&lt;&gt;0,SQRT(SUMSQ('Subject Kinematics'!AS614:AS664-'Control Kinematics'!$C$155:$C$205)/51),"")</f>
        <v/>
      </c>
      <c r="AT21" s="31" t="str">
        <f t="array" ref="AT21">IF(SUM('Subject Kinematics'!AT461:AT511)&lt;&gt;0,SQRT(SUMSQ('Subject Kinematics'!AT614:AT664-'Control Kinematics'!$C$155:$C$205)/51),"")</f>
        <v/>
      </c>
      <c r="AU21" s="31" t="str">
        <f t="array" ref="AU21">IF(SUM('Subject Kinematics'!AU461:AU511)&lt;&gt;0,SQRT(SUMSQ('Subject Kinematics'!AU614:AU664-'Control Kinematics'!$C$155:$C$205)/51),"")</f>
        <v/>
      </c>
      <c r="AV21" s="31" t="str">
        <f t="array" ref="AV21">IF(SUM('Subject Kinematics'!AV461:AV511)&lt;&gt;0,SQRT(SUMSQ('Subject Kinematics'!AV614:AV664-'Control Kinematics'!$C$155:$C$205)/51),"")</f>
        <v/>
      </c>
      <c r="AW21" s="31" t="str">
        <f t="array" ref="AW21">IF(SUM('Subject Kinematics'!AW461:AW511)&lt;&gt;0,SQRT(SUMSQ('Subject Kinematics'!AW614:AW664-'Control Kinematics'!$C$155:$C$205)/51),"")</f>
        <v/>
      </c>
      <c r="AX21" s="31" t="str">
        <f t="array" ref="AX21">IF(SUM('Subject Kinematics'!AX461:AX511)&lt;&gt;0,SQRT(SUMSQ('Subject Kinematics'!AX614:AX664-'Control Kinematics'!$C$155:$C$205)/51),"")</f>
        <v/>
      </c>
      <c r="AY21" s="31" t="str">
        <f t="array" ref="AY21">IF(SUM('Subject Kinematics'!AY461:AY511)&lt;&gt;0,SQRT(SUMSQ('Subject Kinematics'!AY614:AY664-'Control Kinematics'!$C$155:$C$205)/51),"")</f>
        <v/>
      </c>
      <c r="AZ21" s="31" t="str">
        <f t="array" ref="AZ21">IF(SUM('Subject Kinematics'!AZ461:AZ511)&lt;&gt;0,SQRT(SUMSQ('Subject Kinematics'!AZ614:AZ664-'Control Kinematics'!$C$155:$C$205)/51),"")</f>
        <v/>
      </c>
      <c r="BA21" s="31" t="str">
        <f t="array" ref="BA21">IF(SUM('Subject Kinematics'!BA461:BA511)&lt;&gt;0,SQRT(SUMSQ('Subject Kinematics'!BA614:BA664-'Control Kinematics'!$C$155:$C$205)/51),"")</f>
        <v/>
      </c>
      <c r="BB21" s="31" t="str">
        <f t="array" ref="BB21">IF(SUM('Subject Kinematics'!BB461:BB511)&lt;&gt;0,SQRT(SUMSQ('Subject Kinematics'!BB614:BB664-'Control Kinematics'!$C$155:$C$205)/51),"")</f>
        <v/>
      </c>
      <c r="BC21" s="31" t="str">
        <f t="array" ref="BC21">IF(SUM('Subject Kinematics'!BC461:BC511)&lt;&gt;0,SQRT(SUMSQ('Subject Kinematics'!BC614:BC664-'Control Kinematics'!$C$155:$C$205)/51),"")</f>
        <v/>
      </c>
      <c r="BD21" s="31" t="str">
        <f t="array" ref="BD21">IF(SUM('Subject Kinematics'!BD461:BD511)&lt;&gt;0,SQRT(SUMSQ('Subject Kinematics'!BD614:BD664-'Control Kinematics'!$C$155:$C$205)/51),"")</f>
        <v/>
      </c>
      <c r="BE21" s="31" t="str">
        <f t="array" ref="BE21">IF(SUM('Subject Kinematics'!BE461:BE511)&lt;&gt;0,SQRT(SUMSQ('Subject Kinematics'!BE614:BE664-'Control Kinematics'!$C$155:$C$205)/51),"")</f>
        <v/>
      </c>
      <c r="BF21" s="31" t="str">
        <f t="array" ref="BF21">IF(SUM('Subject Kinematics'!BF461:BF511)&lt;&gt;0,SQRT(SUMSQ('Subject Kinematics'!BF614:BF664-'Control Kinematics'!$C$155:$C$205)/51),"")</f>
        <v/>
      </c>
      <c r="BG21" s="31" t="str">
        <f t="array" ref="BG21">IF(SUM('Subject Kinematics'!BG461:BG511)&lt;&gt;0,SQRT(SUMSQ('Subject Kinematics'!BG614:BG664-'Control Kinematics'!$C$155:$C$205)/51),"")</f>
        <v/>
      </c>
      <c r="BH21" s="31" t="str">
        <f t="array" ref="BH21">IF(SUM('Subject Kinematics'!BH461:BH511)&lt;&gt;0,SQRT(SUMSQ('Subject Kinematics'!BH614:BH664-'Control Kinematics'!$C$155:$C$205)/51),"")</f>
        <v/>
      </c>
      <c r="BI21" s="31" t="str">
        <f t="array" ref="BI21">IF(SUM('Subject Kinematics'!BI461:BI511)&lt;&gt;0,SQRT(SUMSQ('Subject Kinematics'!BI614:BI664-'Control Kinematics'!$C$155:$C$205)/51),"")</f>
        <v/>
      </c>
      <c r="BJ21" s="31" t="str">
        <f t="array" ref="BJ21">IF(SUM('Subject Kinematics'!BJ461:BJ511)&lt;&gt;0,SQRT(SUMSQ('Subject Kinematics'!BJ614:BJ664-'Control Kinematics'!$C$155:$C$205)/51),"")</f>
        <v/>
      </c>
      <c r="BK21" s="31" t="str">
        <f t="array" ref="BK21">IF(SUM('Subject Kinematics'!BK461:BK511)&lt;&gt;0,SQRT(SUMSQ('Subject Kinematics'!BK614:BK664-'Control Kinematics'!$C$155:$C$205)/51),"")</f>
        <v/>
      </c>
      <c r="BL21" s="31" t="str">
        <f t="array" ref="BL21">IF(SUM('Subject Kinematics'!BL461:BL511)&lt;&gt;0,SQRT(SUMSQ('Subject Kinematics'!BL614:BL664-'Control Kinematics'!$C$155:$C$205)/51),"")</f>
        <v/>
      </c>
      <c r="BM21" s="31" t="str">
        <f t="array" ref="BM21">IF(SUM('Subject Kinematics'!BM461:BM511)&lt;&gt;0,SQRT(SUMSQ('Subject Kinematics'!BM614:BM664-'Control Kinematics'!$C$155:$C$205)/51),"")</f>
        <v/>
      </c>
      <c r="BN21" s="31" t="str">
        <f t="array" ref="BN21">IF(SUM('Subject Kinematics'!BN461:BN511)&lt;&gt;0,SQRT(SUMSQ('Subject Kinematics'!BN614:BN664-'Control Kinematics'!$C$155:$C$205)/51),"")</f>
        <v/>
      </c>
      <c r="BO21" s="31" t="str">
        <f t="array" ref="BO21">IF(SUM('Subject Kinematics'!BO461:BO511)&lt;&gt;0,SQRT(SUMSQ('Subject Kinematics'!BO614:BO664-'Control Kinematics'!$C$155:$C$205)/51),"")</f>
        <v/>
      </c>
      <c r="BP21" s="31" t="str">
        <f t="array" ref="BP21">IF(SUM('Subject Kinematics'!BP461:BP511)&lt;&gt;0,SQRT(SUMSQ('Subject Kinematics'!BP614:BP664-'Control Kinematics'!$C$155:$C$205)/51),"")</f>
        <v/>
      </c>
      <c r="BQ21" s="31" t="str">
        <f t="array" ref="BQ21">IF(SUM('Subject Kinematics'!BQ461:BQ511)&lt;&gt;0,SQRT(SUMSQ('Subject Kinematics'!BQ614:BQ664-'Control Kinematics'!$C$155:$C$205)/51),"")</f>
        <v/>
      </c>
      <c r="BR21" s="31" t="str">
        <f t="array" ref="BR21">IF(SUM('Subject Kinematics'!BR461:BR511)&lt;&gt;0,SQRT(SUMSQ('Subject Kinematics'!BR614:BR664-'Control Kinematics'!$C$155:$C$205)/51),"")</f>
        <v/>
      </c>
      <c r="BS21" s="31" t="str">
        <f t="array" ref="BS21">IF(SUM('Subject Kinematics'!BS461:BS511)&lt;&gt;0,SQRT(SUMSQ('Subject Kinematics'!BS614:BS664-'Control Kinematics'!$C$155:$C$205)/51),"")</f>
        <v/>
      </c>
      <c r="BT21" s="31" t="str">
        <f t="array" ref="BT21">IF(SUM('Subject Kinematics'!BT461:BT511)&lt;&gt;0,SQRT(SUMSQ('Subject Kinematics'!BT614:BT664-'Control Kinematics'!$C$155:$C$205)/51),"")</f>
        <v/>
      </c>
      <c r="BU21" s="31" t="str">
        <f t="array" ref="BU21">IF(SUM('Subject Kinematics'!BU461:BU511)&lt;&gt;0,SQRT(SUMSQ('Subject Kinematics'!BU614:BU664-'Control Kinematics'!$C$155:$C$205)/51),"")</f>
        <v/>
      </c>
      <c r="BV21" s="31" t="str">
        <f t="array" ref="BV21">IF(SUM('Subject Kinematics'!BV461:BV511)&lt;&gt;0,SQRT(SUMSQ('Subject Kinematics'!BV614:BV664-'Control Kinematics'!$C$155:$C$205)/51),"")</f>
        <v/>
      </c>
      <c r="BW21" s="31" t="str">
        <f t="array" ref="BW21">IF(SUM('Subject Kinematics'!BW461:BW511)&lt;&gt;0,SQRT(SUMSQ('Subject Kinematics'!BW614:BW664-'Control Kinematics'!$C$155:$C$205)/51),"")</f>
        <v/>
      </c>
      <c r="BX21" s="31" t="str">
        <f t="array" ref="BX21">IF(SUM('Subject Kinematics'!BX461:BX511)&lt;&gt;0,SQRT(SUMSQ('Subject Kinematics'!BX614:BX664-'Control Kinematics'!$C$155:$C$205)/51),"")</f>
        <v/>
      </c>
      <c r="BY21" s="31" t="str">
        <f t="array" ref="BY21">IF(SUM('Subject Kinematics'!BY461:BY511)&lt;&gt;0,SQRT(SUMSQ('Subject Kinematics'!BY614:BY664-'Control Kinematics'!$C$155:$C$205)/51),"")</f>
        <v/>
      </c>
      <c r="BZ21" s="31" t="str">
        <f t="array" ref="BZ21">IF(SUM('Subject Kinematics'!BZ461:BZ511)&lt;&gt;0,SQRT(SUMSQ('Subject Kinematics'!BZ614:BZ664-'Control Kinematics'!$C$155:$C$205)/51),"")</f>
        <v/>
      </c>
      <c r="CA21" s="31" t="str">
        <f t="array" ref="CA21">IF(SUM('Subject Kinematics'!CA461:CA511)&lt;&gt;0,SQRT(SUMSQ('Subject Kinematics'!CA614:CA664-'Control Kinematics'!$C$155:$C$205)/51),"")</f>
        <v/>
      </c>
      <c r="CB21" s="31" t="str">
        <f t="array" ref="CB21">IF(SUM('Subject Kinematics'!CB461:CB511)&lt;&gt;0,SQRT(SUMSQ('Subject Kinematics'!CB614:CB664-'Control Kinematics'!$C$155:$C$205)/51),"")</f>
        <v/>
      </c>
      <c r="CC21" s="31" t="str">
        <f t="array" ref="CC21">IF(SUM('Subject Kinematics'!CC461:CC511)&lt;&gt;0,SQRT(SUMSQ('Subject Kinematics'!CC614:CC664-'Control Kinematics'!$C$155:$C$205)/51),"")</f>
        <v/>
      </c>
      <c r="CD21" s="31" t="str">
        <f t="array" ref="CD21">IF(SUM('Subject Kinematics'!CD461:CD511)&lt;&gt;0,SQRT(SUMSQ('Subject Kinematics'!CD614:CD664-'Control Kinematics'!$C$155:$C$205)/51),"")</f>
        <v/>
      </c>
      <c r="CE21" s="31" t="str">
        <f t="array" ref="CE21">IF(SUM('Subject Kinematics'!CE461:CE511)&lt;&gt;0,SQRT(SUMSQ('Subject Kinematics'!CE614:CE664-'Control Kinematics'!$C$155:$C$205)/51),"")</f>
        <v/>
      </c>
      <c r="CF21" s="31" t="str">
        <f t="array" ref="CF21">IF(SUM('Subject Kinematics'!CF461:CF511)&lt;&gt;0,SQRT(SUMSQ('Subject Kinematics'!CF614:CF664-'Control Kinematics'!$C$155:$C$205)/51),"")</f>
        <v/>
      </c>
      <c r="CG21" s="31" t="str">
        <f t="array" ref="CG21">IF(SUM('Subject Kinematics'!CG461:CG511)&lt;&gt;0,SQRT(SUMSQ('Subject Kinematics'!CG614:CG664-'Control Kinematics'!$C$155:$C$205)/51),"")</f>
        <v/>
      </c>
      <c r="CH21" s="31" t="str">
        <f t="array" ref="CH21">IF(SUM('Subject Kinematics'!CH461:CH511)&lt;&gt;0,SQRT(SUMSQ('Subject Kinematics'!CH614:CH664-'Control Kinematics'!$C$155:$C$205)/51),"")</f>
        <v/>
      </c>
      <c r="CI21" s="31" t="str">
        <f t="array" ref="CI21">IF(SUM('Subject Kinematics'!CI461:CI511)&lt;&gt;0,SQRT(SUMSQ('Subject Kinematics'!CI614:CI664-'Control Kinematics'!$C$155:$C$205)/51),"")</f>
        <v/>
      </c>
      <c r="CJ21" s="31" t="str">
        <f t="array" ref="CJ21">IF(SUM('Subject Kinematics'!CJ461:CJ511)&lt;&gt;0,SQRT(SUMSQ('Subject Kinematics'!CJ614:CJ664-'Control Kinematics'!$C$155:$C$205)/51),"")</f>
        <v/>
      </c>
      <c r="CK21" s="31" t="str">
        <f t="array" ref="CK21">IF(SUM('Subject Kinematics'!CK461:CK511)&lt;&gt;0,SQRT(SUMSQ('Subject Kinematics'!CK614:CK664-'Control Kinematics'!$C$155:$C$205)/51),"")</f>
        <v/>
      </c>
      <c r="CL21" s="31" t="str">
        <f t="array" ref="CL21">IF(SUM('Subject Kinematics'!CL461:CL511)&lt;&gt;0,SQRT(SUMSQ('Subject Kinematics'!CL614:CL664-'Control Kinematics'!$C$155:$C$205)/51),"")</f>
        <v/>
      </c>
      <c r="CM21" s="31" t="str">
        <f t="array" ref="CM21">IF(SUM('Subject Kinematics'!CM461:CM511)&lt;&gt;0,SQRT(SUMSQ('Subject Kinematics'!CM614:CM664-'Control Kinematics'!$C$155:$C$205)/51),"")</f>
        <v/>
      </c>
      <c r="CN21" s="31" t="str">
        <f t="array" ref="CN21">IF(SUM('Subject Kinematics'!CN461:CN511)&lt;&gt;0,SQRT(SUMSQ('Subject Kinematics'!CN614:CN664-'Control Kinematics'!$C$155:$C$205)/51),"")</f>
        <v/>
      </c>
      <c r="CO21" s="31" t="str">
        <f t="array" ref="CO21">IF(SUM('Subject Kinematics'!CO461:CO511)&lt;&gt;0,SQRT(SUMSQ('Subject Kinematics'!CO614:CO664-'Control Kinematics'!$C$155:$C$205)/51),"")</f>
        <v/>
      </c>
      <c r="CP21" s="31" t="str">
        <f t="array" ref="CP21">IF(SUM('Subject Kinematics'!CP461:CP511)&lt;&gt;0,SQRT(SUMSQ('Subject Kinematics'!CP614:CP664-'Control Kinematics'!$C$155:$C$205)/51),"")</f>
        <v/>
      </c>
      <c r="CQ21" s="31" t="str">
        <f t="array" ref="CQ21">IF(SUM('Subject Kinematics'!CQ461:CQ511)&lt;&gt;0,SQRT(SUMSQ('Subject Kinematics'!CQ614:CQ664-'Control Kinematics'!$C$155:$C$205)/51),"")</f>
        <v/>
      </c>
      <c r="CR21" s="31" t="str">
        <f t="array" ref="CR21">IF(SUM('Subject Kinematics'!CR461:CR511)&lt;&gt;0,SQRT(SUMSQ('Subject Kinematics'!CR614:CR664-'Control Kinematics'!$C$155:$C$205)/51),"")</f>
        <v/>
      </c>
      <c r="CS21" s="31" t="str">
        <f t="array" ref="CS21">IF(SUM('Subject Kinematics'!CS461:CS511)&lt;&gt;0,SQRT(SUMSQ('Subject Kinematics'!CS614:CS664-'Control Kinematics'!$C$155:$C$205)/51),"")</f>
        <v/>
      </c>
      <c r="CT21" s="31" t="str">
        <f t="array" ref="CT21">IF(SUM('Subject Kinematics'!CT461:CT511)&lt;&gt;0,SQRT(SUMSQ('Subject Kinematics'!CT614:CT664-'Control Kinematics'!$C$155:$C$205)/51),"")</f>
        <v/>
      </c>
      <c r="CU21" s="31" t="str">
        <f t="array" ref="CU21">IF(SUM('Subject Kinematics'!CU461:CU511)&lt;&gt;0,SQRT(SUMSQ('Subject Kinematics'!CU614:CU664-'Control Kinematics'!$C$155:$C$205)/51),"")</f>
        <v/>
      </c>
      <c r="CV21" s="31" t="str">
        <f t="array" ref="CV21">IF(SUM('Subject Kinematics'!CV461:CV511)&lt;&gt;0,SQRT(SUMSQ('Subject Kinematics'!CV614:CV664-'Control Kinematics'!$C$155:$C$205)/51),"")</f>
        <v/>
      </c>
      <c r="CW21" s="31" t="str">
        <f t="array" ref="CW21">IF(SUM('Subject Kinematics'!CW461:CW511)&lt;&gt;0,SQRT(SUMSQ('Subject Kinematics'!CW614:CW664-'Control Kinematics'!$C$155:$C$205)/51),"")</f>
        <v/>
      </c>
      <c r="CX21" s="31" t="str">
        <f t="array" ref="CX21">IF(SUM('Subject Kinematics'!CX461:CX511)&lt;&gt;0,SQRT(SUMSQ('Subject Kinematics'!CX614:CX664-'Control Kinematics'!$C$155:$C$205)/51),"")</f>
        <v/>
      </c>
      <c r="CY21" s="31" t="str">
        <f t="array" ref="CY21">IF(SUM('Subject Kinematics'!CY461:CY511)&lt;&gt;0,SQRT(SUMSQ('Subject Kinematics'!CY614:CY664-'Control Kinematics'!$C$155:$C$205)/51),"")</f>
        <v/>
      </c>
      <c r="CZ21" s="31" t="str">
        <f t="array" ref="CZ21">IF(SUM('Subject Kinematics'!CZ461:CZ511)&lt;&gt;0,SQRT(SUMSQ('Subject Kinematics'!CZ614:CZ664-'Control Kinematics'!$C$155:$C$205)/51),"")</f>
        <v/>
      </c>
      <c r="DA21" s="31" t="str">
        <f t="array" ref="DA21">IF(SUM('Subject Kinematics'!DA461:DA511)&lt;&gt;0,SQRT(SUMSQ('Subject Kinematics'!DA614:DA664-'Control Kinematics'!$C$155:$C$205)/51),"")</f>
        <v/>
      </c>
      <c r="DB21" s="31" t="str">
        <f t="array" ref="DB21">IF(SUM('Subject Kinematics'!DB461:DB511)&lt;&gt;0,SQRT(SUMSQ('Subject Kinematics'!DB614:DB664-'Control Kinematics'!$C$155:$C$205)/51),"")</f>
        <v/>
      </c>
      <c r="DC21" s="31" t="str">
        <f t="array" ref="DC21">IF(SUM('Subject Kinematics'!DC461:DC511)&lt;&gt;0,SQRT(SUMSQ('Subject Kinematics'!DC614:DC664-'Control Kinematics'!$C$155:$C$205)/51),"")</f>
        <v/>
      </c>
      <c r="DD21" s="31" t="str">
        <f t="array" ref="DD21">IF(SUM('Subject Kinematics'!DD461:DD511)&lt;&gt;0,SQRT(SUMSQ('Subject Kinematics'!DD614:DD664-'Control Kinematics'!$C$155:$C$205)/51),"")</f>
        <v/>
      </c>
      <c r="DE21" s="31" t="str">
        <f t="array" ref="DE21">IF(SUM('Subject Kinematics'!DE461:DE511)&lt;&gt;0,SQRT(SUMSQ('Subject Kinematics'!DE614:DE664-'Control Kinematics'!$C$155:$C$205)/51),"")</f>
        <v/>
      </c>
      <c r="DF21" s="31" t="str">
        <f t="array" ref="DF21">IF(SUM('Subject Kinematics'!DF461:DF511)&lt;&gt;0,SQRT(SUMSQ('Subject Kinematics'!DF614:DF664-'Control Kinematics'!$C$155:$C$205)/51),"")</f>
        <v/>
      </c>
      <c r="DG21" s="31" t="str">
        <f t="array" ref="DG21">IF(SUM('Subject Kinematics'!DG461:DG511)&lt;&gt;0,SQRT(SUMSQ('Subject Kinematics'!DG614:DG664-'Control Kinematics'!$C$155:$C$205)/51),"")</f>
        <v/>
      </c>
      <c r="DH21" s="31" t="str">
        <f t="array" ref="DH21">IF(SUM('Subject Kinematics'!DH461:DH511)&lt;&gt;0,SQRT(SUMSQ('Subject Kinematics'!DH614:DH664-'Control Kinematics'!$C$155:$C$205)/51),"")</f>
        <v/>
      </c>
      <c r="DI21" s="31" t="str">
        <f t="array" ref="DI21">IF(SUM('Subject Kinematics'!DI461:DI511)&lt;&gt;0,SQRT(SUMSQ('Subject Kinematics'!DI614:DI664-'Control Kinematics'!$C$155:$C$205)/51),"")</f>
        <v/>
      </c>
      <c r="DJ21" s="31" t="str">
        <f t="array" ref="DJ21">IF(SUM('Subject Kinematics'!DJ461:DJ511)&lt;&gt;0,SQRT(SUMSQ('Subject Kinematics'!DJ614:DJ664-'Control Kinematics'!$C$155:$C$205)/51),"")</f>
        <v/>
      </c>
      <c r="DK21" s="31" t="str">
        <f t="array" ref="DK21">IF(SUM('Subject Kinematics'!DK461:DK511)&lt;&gt;0,SQRT(SUMSQ('Subject Kinematics'!DK614:DK664-'Control Kinematics'!$C$155:$C$205)/51),"")</f>
        <v/>
      </c>
      <c r="DL21" s="31" t="str">
        <f t="array" ref="DL21">IF(SUM('Subject Kinematics'!DL461:DL511)&lt;&gt;0,SQRT(SUMSQ('Subject Kinematics'!DL614:DL664-'Control Kinematics'!$C$155:$C$205)/51),"")</f>
        <v/>
      </c>
      <c r="DM21" s="31" t="str">
        <f t="array" ref="DM21">IF(SUM('Subject Kinematics'!DM461:DM511)&lt;&gt;0,SQRT(SUMSQ('Subject Kinematics'!DM614:DM664-'Control Kinematics'!$C$155:$C$205)/51),"")</f>
        <v/>
      </c>
      <c r="DN21" s="31" t="str">
        <f t="array" ref="DN21">IF(SUM('Subject Kinematics'!DN461:DN511)&lt;&gt;0,SQRT(SUMSQ('Subject Kinematics'!DN614:DN664-'Control Kinematics'!$C$155:$C$205)/51),"")</f>
        <v/>
      </c>
      <c r="DO21" s="31" t="str">
        <f t="array" ref="DO21">IF(SUM('Subject Kinematics'!DO461:DO511)&lt;&gt;0,SQRT(SUMSQ('Subject Kinematics'!DO614:DO664-'Control Kinematics'!$C$155:$C$205)/51),"")</f>
        <v/>
      </c>
      <c r="DP21" s="31" t="str">
        <f t="array" ref="DP21">IF(SUM('Subject Kinematics'!DP461:DP511)&lt;&gt;0,SQRT(SUMSQ('Subject Kinematics'!DP614:DP664-'Control Kinematics'!$C$155:$C$205)/51),"")</f>
        <v/>
      </c>
      <c r="DQ21" s="31" t="str">
        <f t="array" ref="DQ21">IF(SUM('Subject Kinematics'!DQ461:DQ511)&lt;&gt;0,SQRT(SUMSQ('Subject Kinematics'!DQ614:DQ664-'Control Kinematics'!$C$155:$C$205)/51),"")</f>
        <v/>
      </c>
      <c r="DR21" s="31" t="str">
        <f t="array" ref="DR21">IF(SUM('Subject Kinematics'!DR461:DR511)&lt;&gt;0,SQRT(SUMSQ('Subject Kinematics'!DR614:DR664-'Control Kinematics'!$C$155:$C$205)/51),"")</f>
        <v/>
      </c>
      <c r="DS21" s="31" t="str">
        <f t="array" ref="DS21">IF(SUM('Subject Kinematics'!DS461:DS511)&lt;&gt;0,SQRT(SUMSQ('Subject Kinematics'!DS614:DS664-'Control Kinematics'!$C$155:$C$205)/51),"")</f>
        <v/>
      </c>
      <c r="DT21" s="31" t="str">
        <f t="array" ref="DT21">IF(SUM('Subject Kinematics'!DT461:DT511)&lt;&gt;0,SQRT(SUMSQ('Subject Kinematics'!DT614:DT664-'Control Kinematics'!$C$155:$C$205)/51),"")</f>
        <v/>
      </c>
      <c r="DU21" s="31" t="str">
        <f t="array" ref="DU21">IF(SUM('Subject Kinematics'!DU461:DU511)&lt;&gt;0,SQRT(SUMSQ('Subject Kinematics'!DU614:DU664-'Control Kinematics'!$C$155:$C$205)/51),"")</f>
        <v/>
      </c>
      <c r="DV21" s="31" t="str">
        <f t="array" ref="DV21">IF(SUM('Subject Kinematics'!DV461:DV511)&lt;&gt;0,SQRT(SUMSQ('Subject Kinematics'!DV614:DV664-'Control Kinematics'!$C$155:$C$205)/51),"")</f>
        <v/>
      </c>
      <c r="DW21" s="31" t="str">
        <f t="array" ref="DW21">IF(SUM('Subject Kinematics'!DW461:DW511)&lt;&gt;0,SQRT(SUMSQ('Subject Kinematics'!DW614:DW664-'Control Kinematics'!$C$155:$C$205)/51),"")</f>
        <v/>
      </c>
      <c r="DX21" s="31" t="str">
        <f t="array" ref="DX21">IF(SUM('Subject Kinematics'!DX461:DX511)&lt;&gt;0,SQRT(SUMSQ('Subject Kinematics'!DX614:DX664-'Control Kinematics'!$C$155:$C$205)/51),"")</f>
        <v/>
      </c>
      <c r="DY21" s="31" t="str">
        <f t="array" ref="DY21">IF(SUM('Subject Kinematics'!DY461:DY511)&lt;&gt;0,SQRT(SUMSQ('Subject Kinematics'!DY614:DY664-'Control Kinematics'!$C$155:$C$205)/51),"")</f>
        <v/>
      </c>
      <c r="DZ21" s="31" t="str">
        <f t="array" ref="DZ21">IF(SUM('Subject Kinematics'!DZ461:DZ511)&lt;&gt;0,SQRT(SUMSQ('Subject Kinematics'!DZ614:DZ664-'Control Kinematics'!$C$155:$C$205)/51),"")</f>
        <v/>
      </c>
      <c r="EA21" s="31" t="str">
        <f t="array" ref="EA21">IF(SUM('Subject Kinematics'!EA461:EA511)&lt;&gt;0,SQRT(SUMSQ('Subject Kinematics'!EA614:EA664-'Control Kinematics'!$C$155:$C$205)/51),"")</f>
        <v/>
      </c>
      <c r="EB21" s="31" t="str">
        <f t="array" ref="EB21">IF(SUM('Subject Kinematics'!EB461:EB511)&lt;&gt;0,SQRT(SUMSQ('Subject Kinematics'!EB614:EB664-'Control Kinematics'!$C$155:$C$205)/51),"")</f>
        <v/>
      </c>
      <c r="EC21" s="31" t="str">
        <f t="array" ref="EC21">IF(SUM('Subject Kinematics'!EC461:EC511)&lt;&gt;0,SQRT(SUMSQ('Subject Kinematics'!EC614:EC664-'Control Kinematics'!$C$155:$C$205)/51),"")</f>
        <v/>
      </c>
      <c r="ED21" s="31" t="str">
        <f t="array" ref="ED21">IF(SUM('Subject Kinematics'!ED461:ED511)&lt;&gt;0,SQRT(SUMSQ('Subject Kinematics'!ED614:ED664-'Control Kinematics'!$C$155:$C$205)/51),"")</f>
        <v/>
      </c>
      <c r="EE21" s="31" t="str">
        <f t="array" ref="EE21">IF(SUM('Subject Kinematics'!EE461:EE511)&lt;&gt;0,SQRT(SUMSQ('Subject Kinematics'!EE614:EE664-'Control Kinematics'!$C$155:$C$205)/51),"")</f>
        <v/>
      </c>
      <c r="EF21" s="31" t="str">
        <f t="array" ref="EF21">IF(SUM('Subject Kinematics'!EF461:EF511)&lt;&gt;0,SQRT(SUMSQ('Subject Kinematics'!EF614:EF664-'Control Kinematics'!$C$155:$C$205)/51),"")</f>
        <v/>
      </c>
      <c r="EG21" s="31" t="str">
        <f t="array" ref="EG21">IF(SUM('Subject Kinematics'!EG461:EG511)&lt;&gt;0,SQRT(SUMSQ('Subject Kinematics'!EG614:EG664-'Control Kinematics'!$C$155:$C$205)/51),"")</f>
        <v/>
      </c>
      <c r="EH21" s="31" t="str">
        <f t="array" ref="EH21">IF(SUM('Subject Kinematics'!EH461:EH511)&lt;&gt;0,SQRT(SUMSQ('Subject Kinematics'!EH614:EH664-'Control Kinematics'!$C$155:$C$205)/51),"")</f>
        <v/>
      </c>
      <c r="EI21" s="31" t="str">
        <f t="array" ref="EI21">IF(SUM('Subject Kinematics'!EI461:EI511)&lt;&gt;0,SQRT(SUMSQ('Subject Kinematics'!EI614:EI664-'Control Kinematics'!$C$155:$C$205)/51),"")</f>
        <v/>
      </c>
      <c r="EJ21" s="31" t="str">
        <f t="array" ref="EJ21">IF(SUM('Subject Kinematics'!EJ461:EJ511)&lt;&gt;0,SQRT(SUMSQ('Subject Kinematics'!EJ614:EJ664-'Control Kinematics'!$C$155:$C$205)/51),"")</f>
        <v/>
      </c>
      <c r="EK21" s="31" t="str">
        <f t="array" ref="EK21">IF(SUM('Subject Kinematics'!EK461:EK511)&lt;&gt;0,SQRT(SUMSQ('Subject Kinematics'!EK614:EK664-'Control Kinematics'!$C$155:$C$205)/51),"")</f>
        <v/>
      </c>
      <c r="EL21" s="31" t="str">
        <f t="array" ref="EL21">IF(SUM('Subject Kinematics'!EL461:EL511)&lt;&gt;0,SQRT(SUMSQ('Subject Kinematics'!EL614:EL664-'Control Kinematics'!$C$155:$C$205)/51),"")</f>
        <v/>
      </c>
      <c r="EM21" s="31" t="str">
        <f t="array" ref="EM21">IF(SUM('Subject Kinematics'!EM461:EM511)&lt;&gt;0,SQRT(SUMSQ('Subject Kinematics'!EM614:EM664-'Control Kinematics'!$C$155:$C$205)/51),"")</f>
        <v/>
      </c>
      <c r="EN21" s="31" t="str">
        <f t="array" ref="EN21">IF(SUM('Subject Kinematics'!EN461:EN511)&lt;&gt;0,SQRT(SUMSQ('Subject Kinematics'!EN614:EN664-'Control Kinematics'!$C$155:$C$205)/51),"")</f>
        <v/>
      </c>
      <c r="EO21" s="31" t="str">
        <f t="array" ref="EO21">IF(SUM('Subject Kinematics'!EO461:EO511)&lt;&gt;0,SQRT(SUMSQ('Subject Kinematics'!EO614:EO664-'Control Kinematics'!$C$155:$C$205)/51),"")</f>
        <v/>
      </c>
      <c r="EP21" s="31" t="str">
        <f t="array" ref="EP21">IF(SUM('Subject Kinematics'!EP461:EP511)&lt;&gt;0,SQRT(SUMSQ('Subject Kinematics'!EP614:EP664-'Control Kinematics'!$C$155:$C$205)/51),"")</f>
        <v/>
      </c>
      <c r="EQ21" s="31" t="str">
        <f t="array" ref="EQ21">IF(SUM('Subject Kinematics'!EQ461:EQ511)&lt;&gt;0,SQRT(SUMSQ('Subject Kinematics'!EQ614:EQ664-'Control Kinematics'!$C$155:$C$205)/51),"")</f>
        <v/>
      </c>
      <c r="ER21" s="31" t="str">
        <f t="array" ref="ER21">IF(SUM('Subject Kinematics'!ER461:ER511)&lt;&gt;0,SQRT(SUMSQ('Subject Kinematics'!ER614:ER664-'Control Kinematics'!$C$155:$C$205)/51),"")</f>
        <v/>
      </c>
      <c r="ES21" s="31" t="str">
        <f t="array" ref="ES21">IF(SUM('Subject Kinematics'!ES461:ES511)&lt;&gt;0,SQRT(SUMSQ('Subject Kinematics'!ES614:ES664-'Control Kinematics'!$C$155:$C$205)/51),"")</f>
        <v/>
      </c>
      <c r="ET21" s="31" t="str">
        <f t="array" ref="ET21">IF(SUM('Subject Kinematics'!ET461:ET511)&lt;&gt;0,SQRT(SUMSQ('Subject Kinematics'!ET614:ET664-'Control Kinematics'!$C$155:$C$205)/51),"")</f>
        <v/>
      </c>
      <c r="EU21" s="31" t="str">
        <f t="array" ref="EU21">IF(SUM('Subject Kinematics'!EU461:EU511)&lt;&gt;0,SQRT(SUMSQ('Subject Kinematics'!EU614:EU664-'Control Kinematics'!$C$155:$C$205)/51),"")</f>
        <v/>
      </c>
      <c r="EV21" s="31" t="str">
        <f t="array" ref="EV21">IF(SUM('Subject Kinematics'!EV461:EV511)&lt;&gt;0,SQRT(SUMSQ('Subject Kinematics'!EV614:EV664-'Control Kinematics'!$C$155:$C$205)/51),"")</f>
        <v/>
      </c>
      <c r="EW21" s="31" t="str">
        <f t="array" ref="EW21">IF(SUM('Subject Kinematics'!EW461:EW511)&lt;&gt;0,SQRT(SUMSQ('Subject Kinematics'!EW614:EW664-'Control Kinematics'!$C$155:$C$205)/51),"")</f>
        <v/>
      </c>
      <c r="EX21" s="31" t="str">
        <f t="array" ref="EX21">IF(SUM('Subject Kinematics'!EX461:EX511)&lt;&gt;0,SQRT(SUMSQ('Subject Kinematics'!EX614:EX664-'Control Kinematics'!$C$155:$C$205)/51),"")</f>
        <v/>
      </c>
      <c r="EY21" s="31" t="str">
        <f t="array" ref="EY21">IF(SUM('Subject Kinematics'!EY461:EY511)&lt;&gt;0,SQRT(SUMSQ('Subject Kinematics'!EY614:EY664-'Control Kinematics'!$C$155:$C$205)/51),"")</f>
        <v/>
      </c>
      <c r="EZ21" s="31" t="str">
        <f t="array" ref="EZ21">IF(SUM('Subject Kinematics'!EZ461:EZ511)&lt;&gt;0,SQRT(SUMSQ('Subject Kinematics'!EZ614:EZ664-'Control Kinematics'!$C$155:$C$205)/51),"")</f>
        <v/>
      </c>
      <c r="FA21" s="31" t="str">
        <f t="array" ref="FA21">IF(SUM('Subject Kinematics'!FA461:FA511)&lt;&gt;0,SQRT(SUMSQ('Subject Kinematics'!FA614:FA664-'Control Kinematics'!$C$155:$C$205)/51),"")</f>
        <v/>
      </c>
      <c r="FB21" s="31" t="str">
        <f t="array" ref="FB21">IF(SUM('Subject Kinematics'!FB461:FB511)&lt;&gt;0,SQRT(SUMSQ('Subject Kinematics'!FB614:FB664-'Control Kinematics'!$C$155:$C$205)/51),"")</f>
        <v/>
      </c>
      <c r="FC21" s="31" t="str">
        <f t="array" ref="FC21">IF(SUM('Subject Kinematics'!FC461:FC511)&lt;&gt;0,SQRT(SUMSQ('Subject Kinematics'!FC614:FC664-'Control Kinematics'!$C$155:$C$205)/51),"")</f>
        <v/>
      </c>
      <c r="FD21" s="31" t="str">
        <f t="array" ref="FD21">IF(SUM('Subject Kinematics'!FD461:FD511)&lt;&gt;0,SQRT(SUMSQ('Subject Kinematics'!FD614:FD664-'Control Kinematics'!$C$155:$C$205)/51),"")</f>
        <v/>
      </c>
      <c r="FE21" s="31" t="str">
        <f t="array" ref="FE21">IF(SUM('Subject Kinematics'!FE461:FE511)&lt;&gt;0,SQRT(SUMSQ('Subject Kinematics'!FE614:FE664-'Control Kinematics'!$C$155:$C$205)/51),"")</f>
        <v/>
      </c>
      <c r="FF21" s="31" t="str">
        <f t="array" ref="FF21">IF(SUM('Subject Kinematics'!FF461:FF511)&lt;&gt;0,SQRT(SUMSQ('Subject Kinematics'!FF614:FF664-'Control Kinematics'!$C$155:$C$205)/51),"")</f>
        <v/>
      </c>
      <c r="FG21" s="31" t="str">
        <f t="array" ref="FG21">IF(SUM('Subject Kinematics'!FG461:FG511)&lt;&gt;0,SQRT(SUMSQ('Subject Kinematics'!FG614:FG664-'Control Kinematics'!$C$155:$C$205)/51),"")</f>
        <v/>
      </c>
      <c r="FH21" s="31" t="str">
        <f t="array" ref="FH21">IF(SUM('Subject Kinematics'!FH461:FH511)&lt;&gt;0,SQRT(SUMSQ('Subject Kinematics'!FH614:FH664-'Control Kinematics'!$C$155:$C$205)/51),"")</f>
        <v/>
      </c>
      <c r="FI21" s="31" t="str">
        <f t="array" ref="FI21">IF(SUM('Subject Kinematics'!FI461:FI511)&lt;&gt;0,SQRT(SUMSQ('Subject Kinematics'!FI614:FI664-'Control Kinematics'!$C$155:$C$205)/51),"")</f>
        <v/>
      </c>
      <c r="FJ21" s="31" t="str">
        <f t="array" ref="FJ21">IF(SUM('Subject Kinematics'!FJ461:FJ511)&lt;&gt;0,SQRT(SUMSQ('Subject Kinematics'!FJ614:FJ664-'Control Kinematics'!$C$155:$C$205)/51),"")</f>
        <v/>
      </c>
      <c r="FK21" s="31" t="str">
        <f t="array" ref="FK21">IF(SUM('Subject Kinematics'!FK461:FK511)&lt;&gt;0,SQRT(SUMSQ('Subject Kinematics'!FK614:FK664-'Control Kinematics'!$C$155:$C$205)/51),"")</f>
        <v/>
      </c>
      <c r="FL21" s="31" t="str">
        <f t="array" ref="FL21">IF(SUM('Subject Kinematics'!FL461:FL511)&lt;&gt;0,SQRT(SUMSQ('Subject Kinematics'!FL614:FL664-'Control Kinematics'!$C$155:$C$205)/51),"")</f>
        <v/>
      </c>
      <c r="FM21" s="31" t="str">
        <f t="array" ref="FM21">IF(SUM('Subject Kinematics'!FM461:FM511)&lt;&gt;0,SQRT(SUMSQ('Subject Kinematics'!FM614:FM664-'Control Kinematics'!$C$155:$C$205)/51),"")</f>
        <v/>
      </c>
      <c r="FN21" s="31" t="str">
        <f t="array" ref="FN21">IF(SUM('Subject Kinematics'!FN461:FN511)&lt;&gt;0,SQRT(SUMSQ('Subject Kinematics'!FN614:FN664-'Control Kinematics'!$C$155:$C$205)/51),"")</f>
        <v/>
      </c>
      <c r="FO21" s="31" t="str">
        <f t="array" ref="FO21">IF(SUM('Subject Kinematics'!FO461:FO511)&lt;&gt;0,SQRT(SUMSQ('Subject Kinematics'!FO614:FO664-'Control Kinematics'!$C$155:$C$205)/51),"")</f>
        <v/>
      </c>
      <c r="FP21" s="31" t="str">
        <f t="array" ref="FP21">IF(SUM('Subject Kinematics'!FP461:FP511)&lt;&gt;0,SQRT(SUMSQ('Subject Kinematics'!FP614:FP664-'Control Kinematics'!$C$155:$C$205)/51),"")</f>
        <v/>
      </c>
      <c r="FQ21" s="31" t="str">
        <f t="array" ref="FQ21">IF(SUM('Subject Kinematics'!FQ461:FQ511)&lt;&gt;0,SQRT(SUMSQ('Subject Kinematics'!FQ614:FQ664-'Control Kinematics'!$C$155:$C$205)/51),"")</f>
        <v/>
      </c>
      <c r="FR21" s="31" t="str">
        <f t="array" ref="FR21">IF(SUM('Subject Kinematics'!FR461:FR511)&lt;&gt;0,SQRT(SUMSQ('Subject Kinematics'!FR614:FR664-'Control Kinematics'!$C$155:$C$205)/51),"")</f>
        <v/>
      </c>
      <c r="FS21" s="31" t="str">
        <f t="array" ref="FS21">IF(SUM('Subject Kinematics'!FS461:FS511)&lt;&gt;0,SQRT(SUMSQ('Subject Kinematics'!FS614:FS664-'Control Kinematics'!$C$155:$C$205)/51),"")</f>
        <v/>
      </c>
      <c r="FT21" s="31" t="str">
        <f t="array" ref="FT21">IF(SUM('Subject Kinematics'!FT461:FT511)&lt;&gt;0,SQRT(SUMSQ('Subject Kinematics'!FT614:FT664-'Control Kinematics'!$C$155:$C$205)/51),"")</f>
        <v/>
      </c>
      <c r="FU21" s="31" t="str">
        <f t="array" ref="FU21">IF(SUM('Subject Kinematics'!FU461:FU511)&lt;&gt;0,SQRT(SUMSQ('Subject Kinematics'!FU614:FU664-'Control Kinematics'!$C$155:$C$205)/51),"")</f>
        <v/>
      </c>
      <c r="FV21" s="31" t="str">
        <f t="array" ref="FV21">IF(SUM('Subject Kinematics'!FV461:FV511)&lt;&gt;0,SQRT(SUMSQ('Subject Kinematics'!FV614:FV664-'Control Kinematics'!$C$155:$C$205)/51),"")</f>
        <v/>
      </c>
      <c r="FW21" s="31" t="str">
        <f t="array" ref="FW21">IF(SUM('Subject Kinematics'!FW461:FW511)&lt;&gt;0,SQRT(SUMSQ('Subject Kinematics'!FW614:FW664-'Control Kinematics'!$C$155:$C$205)/51),"")</f>
        <v/>
      </c>
      <c r="FX21" s="31" t="str">
        <f t="array" ref="FX21">IF(SUM('Subject Kinematics'!FX461:FX511)&lt;&gt;0,SQRT(SUMSQ('Subject Kinematics'!FX614:FX664-'Control Kinematics'!$C$155:$C$205)/51),"")</f>
        <v/>
      </c>
      <c r="FY21" s="31" t="str">
        <f t="array" ref="FY21">IF(SUM('Subject Kinematics'!FY461:FY511)&lt;&gt;0,SQRT(SUMSQ('Subject Kinematics'!FY614:FY664-'Control Kinematics'!$C$155:$C$205)/51),"")</f>
        <v/>
      </c>
      <c r="FZ21" s="31" t="str">
        <f t="array" ref="FZ21">IF(SUM('Subject Kinematics'!FZ461:FZ511)&lt;&gt;0,SQRT(SUMSQ('Subject Kinematics'!FZ614:FZ664-'Control Kinematics'!$C$155:$C$205)/51),"")</f>
        <v/>
      </c>
      <c r="GA21" s="31" t="str">
        <f t="array" ref="GA21">IF(SUM('Subject Kinematics'!GA461:GA511)&lt;&gt;0,SQRT(SUMSQ('Subject Kinematics'!GA614:GA664-'Control Kinematics'!$C$155:$C$205)/51),"")</f>
        <v/>
      </c>
      <c r="GB21" s="31" t="str">
        <f t="array" ref="GB21">IF(SUM('Subject Kinematics'!GB461:GB511)&lt;&gt;0,SQRT(SUMSQ('Subject Kinematics'!GB614:GB664-'Control Kinematics'!$C$155:$C$205)/51),"")</f>
        <v/>
      </c>
      <c r="GC21" s="31" t="str">
        <f t="array" ref="GC21">IF(SUM('Subject Kinematics'!GC461:GC511)&lt;&gt;0,SQRT(SUMSQ('Subject Kinematics'!GC614:GC664-'Control Kinematics'!$C$155:$C$205)/51),"")</f>
        <v/>
      </c>
      <c r="GD21" s="31" t="str">
        <f t="array" ref="GD21">IF(SUM('Subject Kinematics'!GD461:GD511)&lt;&gt;0,SQRT(SUMSQ('Subject Kinematics'!GD614:GD664-'Control Kinematics'!$C$155:$C$205)/51),"")</f>
        <v/>
      </c>
      <c r="GE21" s="31" t="str">
        <f t="array" ref="GE21">IF(SUM('Subject Kinematics'!GE461:GE511)&lt;&gt;0,SQRT(SUMSQ('Subject Kinematics'!GE614:GE664-'Control Kinematics'!$C$155:$C$205)/51),"")</f>
        <v/>
      </c>
      <c r="GF21" s="31" t="str">
        <f t="array" ref="GF21">IF(SUM('Subject Kinematics'!GF461:GF511)&lt;&gt;0,SQRT(SUMSQ('Subject Kinematics'!GF614:GF664-'Control Kinematics'!$C$155:$C$205)/51),"")</f>
        <v/>
      </c>
      <c r="GG21" s="31" t="str">
        <f t="array" ref="GG21">IF(SUM('Subject Kinematics'!GG461:GG511)&lt;&gt;0,SQRT(SUMSQ('Subject Kinematics'!GG614:GG664-'Control Kinematics'!$C$155:$C$205)/51),"")</f>
        <v/>
      </c>
      <c r="GH21" s="31" t="str">
        <f t="array" ref="GH21">IF(SUM('Subject Kinematics'!GH461:GH511)&lt;&gt;0,SQRT(SUMSQ('Subject Kinematics'!GH614:GH664-'Control Kinematics'!$C$155:$C$205)/51),"")</f>
        <v/>
      </c>
      <c r="GI21" s="31" t="str">
        <f t="array" ref="GI21">IF(SUM('Subject Kinematics'!GI461:GI511)&lt;&gt;0,SQRT(SUMSQ('Subject Kinematics'!GI614:GI664-'Control Kinematics'!$C$155:$C$205)/51),"")</f>
        <v/>
      </c>
      <c r="GJ21" s="31" t="str">
        <f t="array" ref="GJ21">IF(SUM('Subject Kinematics'!GJ461:GJ511)&lt;&gt;0,SQRT(SUMSQ('Subject Kinematics'!GJ614:GJ664-'Control Kinematics'!$C$155:$C$205)/51),"")</f>
        <v/>
      </c>
      <c r="GK21" s="31" t="str">
        <f t="array" ref="GK21">IF(SUM('Subject Kinematics'!GK461:GK511)&lt;&gt;0,SQRT(SUMSQ('Subject Kinematics'!GK614:GK664-'Control Kinematics'!$C$155:$C$205)/51),"")</f>
        <v/>
      </c>
      <c r="GL21" s="31" t="str">
        <f t="array" ref="GL21">IF(SUM('Subject Kinematics'!GL461:GL511)&lt;&gt;0,SQRT(SUMSQ('Subject Kinematics'!GL614:GL664-'Control Kinematics'!$C$155:$C$205)/51),"")</f>
        <v/>
      </c>
      <c r="GM21" s="31" t="str">
        <f t="array" ref="GM21">IF(SUM('Subject Kinematics'!GM461:GM511)&lt;&gt;0,SQRT(SUMSQ('Subject Kinematics'!GM614:GM664-'Control Kinematics'!$C$155:$C$205)/51),"")</f>
        <v/>
      </c>
      <c r="GN21" s="31" t="str">
        <f t="array" ref="GN21">IF(SUM('Subject Kinematics'!GN461:GN511)&lt;&gt;0,SQRT(SUMSQ('Subject Kinematics'!GN614:GN664-'Control Kinematics'!$C$155:$C$205)/51),"")</f>
        <v/>
      </c>
      <c r="GO21" s="31" t="str">
        <f t="array" ref="GO21">IF(SUM('Subject Kinematics'!GO461:GO511)&lt;&gt;0,SQRT(SUMSQ('Subject Kinematics'!GO614:GO664-'Control Kinematics'!$C$155:$C$205)/51),"")</f>
        <v/>
      </c>
      <c r="GP21" s="31" t="str">
        <f t="array" ref="GP21">IF(SUM('Subject Kinematics'!GP461:GP511)&lt;&gt;0,SQRT(SUMSQ('Subject Kinematics'!GP614:GP664-'Control Kinematics'!$C$155:$C$205)/51),"")</f>
        <v/>
      </c>
      <c r="GQ21" s="31" t="str">
        <f t="array" ref="GQ21">IF(SUM('Subject Kinematics'!GQ461:GQ511)&lt;&gt;0,SQRT(SUMSQ('Subject Kinematics'!GQ614:GQ664-'Control Kinematics'!$C$155:$C$205)/51),"")</f>
        <v/>
      </c>
      <c r="GR21" s="31" t="str">
        <f t="array" ref="GR21">IF(SUM('Subject Kinematics'!GR461:GR511)&lt;&gt;0,SQRT(SUMSQ('Subject Kinematics'!GR614:GR664-'Control Kinematics'!$C$155:$C$205)/51),"")</f>
        <v/>
      </c>
      <c r="GS21" s="31" t="str">
        <f t="array" ref="GS21">IF(SUM('Subject Kinematics'!GS461:GS511)&lt;&gt;0,SQRT(SUMSQ('Subject Kinematics'!GS614:GS664-'Control Kinematics'!$C$155:$C$205)/51),"")</f>
        <v/>
      </c>
      <c r="GT21" s="31" t="str">
        <f t="array" ref="GT21">IF(SUM('Subject Kinematics'!GT461:GT511)&lt;&gt;0,SQRT(SUMSQ('Subject Kinematics'!GT614:GT664-'Control Kinematics'!$C$155:$C$205)/51),"")</f>
        <v/>
      </c>
      <c r="GU21" s="31" t="str">
        <f t="array" ref="GU21">IF(SUM('Subject Kinematics'!GU461:GU511)&lt;&gt;0,SQRT(SUMSQ('Subject Kinematics'!GU614:GU664-'Control Kinematics'!$C$155:$C$205)/51),"")</f>
        <v/>
      </c>
      <c r="GV21" s="31" t="str">
        <f t="array" ref="GV21">IF(SUM('Subject Kinematics'!GV461:GV511)&lt;&gt;0,SQRT(SUMSQ('Subject Kinematics'!GV614:GV664-'Control Kinematics'!$C$155:$C$205)/51),"")</f>
        <v/>
      </c>
      <c r="GW21" s="31" t="str">
        <f t="array" ref="GW21">IF(SUM('Subject Kinematics'!GW461:GW511)&lt;&gt;0,SQRT(SUMSQ('Subject Kinematics'!GW614:GW664-'Control Kinematics'!$C$155:$C$205)/51),"")</f>
        <v/>
      </c>
      <c r="GX21" s="31" t="str">
        <f t="array" ref="GX21">IF(SUM('Subject Kinematics'!GX461:GX511)&lt;&gt;0,SQRT(SUMSQ('Subject Kinematics'!GX614:GX664-'Control Kinematics'!$C$155:$C$205)/51),"")</f>
        <v/>
      </c>
      <c r="GY21" s="31" t="str">
        <f t="array" ref="GY21">IF(SUM('Subject Kinematics'!GY461:GY511)&lt;&gt;0,SQRT(SUMSQ('Subject Kinematics'!GY614:GY664-'Control Kinematics'!$C$155:$C$205)/51),"")</f>
        <v/>
      </c>
      <c r="GZ21" s="31" t="str">
        <f t="array" ref="GZ21">IF(SUM('Subject Kinematics'!GZ461:GZ511)&lt;&gt;0,SQRT(SUMSQ('Subject Kinematics'!GZ614:GZ664-'Control Kinematics'!$C$155:$C$205)/51),"")</f>
        <v/>
      </c>
      <c r="HA21" s="31" t="str">
        <f t="array" ref="HA21">IF(SUM('Subject Kinematics'!HA461:HA511)&lt;&gt;0,SQRT(SUMSQ('Subject Kinematics'!HA614:HA664-'Control Kinematics'!$C$155:$C$205)/51),"")</f>
        <v/>
      </c>
      <c r="HB21" s="31" t="str">
        <f t="array" ref="HB21">IF(SUM('Subject Kinematics'!HB461:HB511)&lt;&gt;0,SQRT(SUMSQ('Subject Kinematics'!HB614:HB664-'Control Kinematics'!$C$155:$C$205)/51),"")</f>
        <v/>
      </c>
      <c r="HC21" s="31" t="str">
        <f t="array" ref="HC21">IF(SUM('Subject Kinematics'!HC461:HC511)&lt;&gt;0,SQRT(SUMSQ('Subject Kinematics'!HC614:HC664-'Control Kinematics'!$C$155:$C$205)/51),"")</f>
        <v/>
      </c>
      <c r="HD21" s="31" t="str">
        <f t="array" ref="HD21">IF(SUM('Subject Kinematics'!HD461:HD511)&lt;&gt;0,SQRT(SUMSQ('Subject Kinematics'!HD614:HD664-'Control Kinematics'!$C$155:$C$205)/51),"")</f>
        <v/>
      </c>
      <c r="HE21" s="31" t="str">
        <f t="array" ref="HE21">IF(SUM('Subject Kinematics'!HE461:HE511)&lt;&gt;0,SQRT(SUMSQ('Subject Kinematics'!HE614:HE664-'Control Kinematics'!$C$155:$C$205)/51),"")</f>
        <v/>
      </c>
      <c r="HF21" s="31" t="str">
        <f t="array" ref="HF21">IF(SUM('Subject Kinematics'!HF461:HF511)&lt;&gt;0,SQRT(SUMSQ('Subject Kinematics'!HF614:HF664-'Control Kinematics'!$C$155:$C$205)/51),"")</f>
        <v/>
      </c>
      <c r="HG21" s="31" t="str">
        <f t="array" ref="HG21">IF(SUM('Subject Kinematics'!HG461:HG511)&lt;&gt;0,SQRT(SUMSQ('Subject Kinematics'!HG614:HG664-'Control Kinematics'!$C$155:$C$205)/51),"")</f>
        <v/>
      </c>
      <c r="HH21" s="31" t="str">
        <f t="array" ref="HH21">IF(SUM('Subject Kinematics'!HH461:HH511)&lt;&gt;0,SQRT(SUMSQ('Subject Kinematics'!HH614:HH664-'Control Kinematics'!$C$155:$C$205)/51),"")</f>
        <v/>
      </c>
      <c r="HI21" s="31" t="str">
        <f t="array" ref="HI21">IF(SUM('Subject Kinematics'!HI461:HI511)&lt;&gt;0,SQRT(SUMSQ('Subject Kinematics'!HI614:HI664-'Control Kinematics'!$C$155:$C$205)/51),"")</f>
        <v/>
      </c>
      <c r="HJ21" s="31" t="str">
        <f t="array" ref="HJ21">IF(SUM('Subject Kinematics'!HJ461:HJ511)&lt;&gt;0,SQRT(SUMSQ('Subject Kinematics'!HJ614:HJ664-'Control Kinematics'!$C$155:$C$205)/51),"")</f>
        <v/>
      </c>
      <c r="HK21" s="31" t="str">
        <f t="array" ref="HK21">IF(SUM('Subject Kinematics'!HK461:HK511)&lt;&gt;0,SQRT(SUMSQ('Subject Kinematics'!HK614:HK664-'Control Kinematics'!$C$155:$C$205)/51),"")</f>
        <v/>
      </c>
      <c r="HL21" s="31" t="str">
        <f t="array" ref="HL21">IF(SUM('Subject Kinematics'!HL461:HL511)&lt;&gt;0,SQRT(SUMSQ('Subject Kinematics'!HL614:HL664-'Control Kinematics'!$C$155:$C$205)/51),"")</f>
        <v/>
      </c>
      <c r="HM21" s="31" t="str">
        <f t="array" ref="HM21">IF(SUM('Subject Kinematics'!HM461:HM511)&lt;&gt;0,SQRT(SUMSQ('Subject Kinematics'!HM614:HM664-'Control Kinematics'!$C$155:$C$205)/51),"")</f>
        <v/>
      </c>
      <c r="HN21" s="31" t="str">
        <f t="array" ref="HN21">IF(SUM('Subject Kinematics'!HN461:HN511)&lt;&gt;0,SQRT(SUMSQ('Subject Kinematics'!HN614:HN664-'Control Kinematics'!$C$155:$C$205)/51),"")</f>
        <v/>
      </c>
      <c r="HO21" s="31" t="str">
        <f t="array" ref="HO21">IF(SUM('Subject Kinematics'!HO461:HO511)&lt;&gt;0,SQRT(SUMSQ('Subject Kinematics'!HO614:HO664-'Control Kinematics'!$C$155:$C$205)/51),"")</f>
        <v/>
      </c>
      <c r="HP21" s="31" t="str">
        <f t="array" ref="HP21">IF(SUM('Subject Kinematics'!HP461:HP511)&lt;&gt;0,SQRT(SUMSQ('Subject Kinematics'!HP614:HP664-'Control Kinematics'!$C$155:$C$205)/51),"")</f>
        <v/>
      </c>
      <c r="HQ21" s="31" t="str">
        <f t="array" ref="HQ21">IF(SUM('Subject Kinematics'!HQ461:HQ511)&lt;&gt;0,SQRT(SUMSQ('Subject Kinematics'!HQ614:HQ664-'Control Kinematics'!$C$155:$C$205)/51),"")</f>
        <v/>
      </c>
      <c r="HR21" s="31" t="str">
        <f t="array" ref="HR21">IF(SUM('Subject Kinematics'!HR461:HR511)&lt;&gt;0,SQRT(SUMSQ('Subject Kinematics'!HR614:HR664-'Control Kinematics'!$C$155:$C$205)/51),"")</f>
        <v/>
      </c>
      <c r="HS21" s="31" t="str">
        <f t="array" ref="HS21">IF(SUM('Subject Kinematics'!HS461:HS511)&lt;&gt;0,SQRT(SUMSQ('Subject Kinematics'!HS614:HS664-'Control Kinematics'!$C$155:$C$205)/51),"")</f>
        <v/>
      </c>
      <c r="HT21" s="31" t="str">
        <f t="array" ref="HT21">IF(SUM('Subject Kinematics'!HT461:HT511)&lt;&gt;0,SQRT(SUMSQ('Subject Kinematics'!HT614:HT664-'Control Kinematics'!$C$155:$C$205)/51),"")</f>
        <v/>
      </c>
      <c r="HU21" s="31" t="str">
        <f t="array" ref="HU21">IF(SUM('Subject Kinematics'!HU461:HU511)&lt;&gt;0,SQRT(SUMSQ('Subject Kinematics'!HU614:HU664-'Control Kinematics'!$C$155:$C$205)/51),"")</f>
        <v/>
      </c>
      <c r="HV21" s="31" t="str">
        <f t="array" ref="HV21">IF(SUM('Subject Kinematics'!HV461:HV511)&lt;&gt;0,SQRT(SUMSQ('Subject Kinematics'!HV614:HV664-'Control Kinematics'!$C$155:$C$205)/51),"")</f>
        <v/>
      </c>
      <c r="HW21" s="31" t="str">
        <f t="array" ref="HW21">IF(SUM('Subject Kinematics'!HW461:HW511)&lt;&gt;0,SQRT(SUMSQ('Subject Kinematics'!HW614:HW664-'Control Kinematics'!$C$155:$C$205)/51),"")</f>
        <v/>
      </c>
      <c r="HX21" s="31" t="str">
        <f t="array" ref="HX21">IF(SUM('Subject Kinematics'!HX461:HX511)&lt;&gt;0,SQRT(SUMSQ('Subject Kinematics'!HX614:HX664-'Control Kinematics'!$C$155:$C$205)/51),"")</f>
        <v/>
      </c>
      <c r="HY21" s="31" t="str">
        <f t="array" ref="HY21">IF(SUM('Subject Kinematics'!HY461:HY511)&lt;&gt;0,SQRT(SUMSQ('Subject Kinematics'!HY614:HY664-'Control Kinematics'!$C$155:$C$205)/51),"")</f>
        <v/>
      </c>
      <c r="HZ21" s="31" t="str">
        <f t="array" ref="HZ21">IF(SUM('Subject Kinematics'!HZ461:HZ511)&lt;&gt;0,SQRT(SUMSQ('Subject Kinematics'!HZ614:HZ664-'Control Kinematics'!$C$155:$C$205)/51),"")</f>
        <v/>
      </c>
      <c r="IA21" s="31" t="str">
        <f t="array" ref="IA21">IF(SUM('Subject Kinematics'!IA461:IA511)&lt;&gt;0,SQRT(SUMSQ('Subject Kinematics'!IA614:IA664-'Control Kinematics'!$C$155:$C$205)/51),"")</f>
        <v/>
      </c>
      <c r="IB21" s="31" t="str">
        <f t="array" ref="IB21">IF(SUM('Subject Kinematics'!IB461:IB511)&lt;&gt;0,SQRT(SUMSQ('Subject Kinematics'!IB614:IB664-'Control Kinematics'!$C$155:$C$205)/51),"")</f>
        <v/>
      </c>
      <c r="IC21" s="31" t="str">
        <f t="array" ref="IC21">IF(SUM('Subject Kinematics'!IC461:IC511)&lt;&gt;0,SQRT(SUMSQ('Subject Kinematics'!IC614:IC664-'Control Kinematics'!$C$155:$C$205)/51),"")</f>
        <v/>
      </c>
      <c r="ID21" s="31" t="str">
        <f t="array" ref="ID21">IF(SUM('Subject Kinematics'!ID461:ID511)&lt;&gt;0,SQRT(SUMSQ('Subject Kinematics'!ID614:ID664-'Control Kinematics'!$C$155:$C$205)/51),"")</f>
        <v/>
      </c>
      <c r="IE21" s="31" t="str">
        <f t="array" ref="IE21">IF(SUM('Subject Kinematics'!IE461:IE511)&lt;&gt;0,SQRT(SUMSQ('Subject Kinematics'!IE614:IE664-'Control Kinematics'!$C$155:$C$205)/51),"")</f>
        <v/>
      </c>
      <c r="IF21" s="31" t="str">
        <f t="array" ref="IF21">IF(SUM('Subject Kinematics'!IF461:IF511)&lt;&gt;0,SQRT(SUMSQ('Subject Kinematics'!IF614:IF664-'Control Kinematics'!$C$155:$C$205)/51),"")</f>
        <v/>
      </c>
      <c r="IG21" s="31" t="str">
        <f t="array" ref="IG21">IF(SUM('Subject Kinematics'!IG461:IG511)&lt;&gt;0,SQRT(SUMSQ('Subject Kinematics'!IG614:IG664-'Control Kinematics'!$C$155:$C$205)/51),"")</f>
        <v/>
      </c>
      <c r="IH21" s="31" t="str">
        <f t="array" ref="IH21">IF(SUM('Subject Kinematics'!IH461:IH511)&lt;&gt;0,SQRT(SUMSQ('Subject Kinematics'!IH614:IH664-'Control Kinematics'!$C$155:$C$205)/51),"")</f>
        <v/>
      </c>
      <c r="II21" s="31" t="str">
        <f t="array" ref="II21">IF(SUM('Subject Kinematics'!II461:II511)&lt;&gt;0,SQRT(SUMSQ('Subject Kinematics'!II614:II664-'Control Kinematics'!$C$155:$C$205)/51),"")</f>
        <v/>
      </c>
      <c r="IJ21" s="31" t="str">
        <f t="array" ref="IJ21">IF(SUM('Subject Kinematics'!IJ461:IJ511)&lt;&gt;0,SQRT(SUMSQ('Subject Kinematics'!IJ614:IJ664-'Control Kinematics'!$C$155:$C$205)/51),"")</f>
        <v/>
      </c>
      <c r="IK21" s="31" t="str">
        <f t="array" ref="IK21">IF(SUM('Subject Kinematics'!IK461:IK511)&lt;&gt;0,SQRT(SUMSQ('Subject Kinematics'!IK614:IK664-'Control Kinematics'!$C$155:$C$205)/51),"")</f>
        <v/>
      </c>
      <c r="IL21" s="31" t="str">
        <f t="array" ref="IL21">IF(SUM('Subject Kinematics'!IL461:IL511)&lt;&gt;0,SQRT(SUMSQ('Subject Kinematics'!IL614:IL664-'Control Kinematics'!$C$155:$C$205)/51),"")</f>
        <v/>
      </c>
      <c r="IM21" s="31" t="str">
        <f t="array" ref="IM21">IF(SUM('Subject Kinematics'!IM461:IM511)&lt;&gt;0,SQRT(SUMSQ('Subject Kinematics'!IM614:IM664-'Control Kinematics'!$C$155:$C$205)/51),"")</f>
        <v/>
      </c>
      <c r="IN21" s="31" t="str">
        <f t="array" ref="IN21">IF(SUM('Subject Kinematics'!IN461:IN511)&lt;&gt;0,SQRT(SUMSQ('Subject Kinematics'!IN614:IN664-'Control Kinematics'!$C$155:$C$205)/51),"")</f>
        <v/>
      </c>
      <c r="IO21" s="31" t="str">
        <f t="array" ref="IO21">IF(SUM('Subject Kinematics'!IO461:IO511)&lt;&gt;0,SQRT(SUMSQ('Subject Kinematics'!IO614:IO664-'Control Kinematics'!$C$155:$C$205)/51),"")</f>
        <v/>
      </c>
      <c r="IP21" s="31" t="str">
        <f t="array" ref="IP21">IF(SUM('Subject Kinematics'!IP461:IP511)&lt;&gt;0,SQRT(SUMSQ('Subject Kinematics'!IP614:IP664-'Control Kinematics'!$C$155:$C$205)/51),"")</f>
        <v/>
      </c>
      <c r="IQ21" s="31" t="str">
        <f t="array" ref="IQ21">IF(SUM('Subject Kinematics'!IQ461:IQ511)&lt;&gt;0,SQRT(SUMSQ('Subject Kinematics'!IQ614:IQ664-'Control Kinematics'!$C$155:$C$205)/51),"")</f>
        <v/>
      </c>
      <c r="IR21" s="31" t="str">
        <f t="array" ref="IR21">IF(SUM('Subject Kinematics'!IR461:IR511)&lt;&gt;0,SQRT(SUMSQ('Subject Kinematics'!IR614:IR664-'Control Kinematics'!$C$155:$C$205)/51),"")</f>
        <v/>
      </c>
      <c r="IS21" s="31" t="str">
        <f t="array" ref="IS21">IF(SUM('Subject Kinematics'!IS461:IS511)&lt;&gt;0,SQRT(SUMSQ('Subject Kinematics'!IS614:IS664-'Control Kinematics'!$C$155:$C$205)/51),"")</f>
        <v/>
      </c>
      <c r="IT21" s="56" t="str">
        <f t="array" ref="IT21">IF(SUM('Subject Kinematics'!IT461:IT511)&lt;&gt;0,SQRT(SUMSQ('Subject Kinematics'!IT614:IT664-'Control Kinematics'!$C$155:$C$205)/51),"")</f>
        <v/>
      </c>
      <c r="IU21" s="34"/>
      <c r="IV21" s="31"/>
      <c r="IW21" s="31"/>
    </row>
    <row r="22" spans="1:257" x14ac:dyDescent="0.2">
      <c r="A22" s="73" t="s">
        <v>12</v>
      </c>
      <c r="B22" s="99">
        <f t="shared" si="4"/>
        <v>7.2785968955154585</v>
      </c>
      <c r="C22" s="99" t="e">
        <f t="shared" si="5"/>
        <v>#DIV/0!</v>
      </c>
      <c r="D22" s="80">
        <f>EXP(B52)</f>
        <v>7.2785968955154594</v>
      </c>
      <c r="E22" s="31">
        <f t="array" ref="E22">IF(SUM('Subject Kinematics'!E461:E511)&lt;&gt;0,SQRT(SUMSQ('Subject Kinematics'!E767:E817-'Control Kinematics'!$C$308:$C$358)/51),"")</f>
        <v>7.2785968955154585</v>
      </c>
      <c r="F22" s="31" t="str">
        <f t="array" ref="F22">IF(SUM('Subject Kinematics'!F461:F511)&lt;&gt;0,SQRT(SUMSQ('Subject Kinematics'!F767:F817-'Control Kinematics'!$C$308:$C$358)/51),"")</f>
        <v/>
      </c>
      <c r="G22" s="31" t="str">
        <f t="array" ref="G22">IF(SUM('Subject Kinematics'!G461:G511)&lt;&gt;0,SQRT(SUMSQ('Subject Kinematics'!G767:G817-'Control Kinematics'!$C$308:$C$358)/51),"")</f>
        <v/>
      </c>
      <c r="H22" s="31" t="str">
        <f t="array" ref="H22">IF(SUM('Subject Kinematics'!H461:H511)&lt;&gt;0,SQRT(SUMSQ('Subject Kinematics'!H767:H817-'Control Kinematics'!$C$308:$C$358)/51),"")</f>
        <v/>
      </c>
      <c r="I22" s="31" t="str">
        <f t="array" ref="I22">IF(SUM('Subject Kinematics'!I461:I511)&lt;&gt;0,SQRT(SUMSQ('Subject Kinematics'!I767:I817-'Control Kinematics'!$C$308:$C$358)/51),"")</f>
        <v/>
      </c>
      <c r="J22" s="31" t="str">
        <f t="array" ref="J22">IF(SUM('Subject Kinematics'!J461:J511)&lt;&gt;0,SQRT(SUMSQ('Subject Kinematics'!J767:J817-'Control Kinematics'!$C$308:$C$358)/51),"")</f>
        <v/>
      </c>
      <c r="K22" s="31" t="str">
        <f t="array" ref="K22">IF(SUM('Subject Kinematics'!K461:K511)&lt;&gt;0,SQRT(SUMSQ('Subject Kinematics'!K767:K817-'Control Kinematics'!$C$308:$C$358)/51),"")</f>
        <v/>
      </c>
      <c r="L22" s="31" t="str">
        <f t="array" ref="L22">IF(SUM('Subject Kinematics'!L461:L511)&lt;&gt;0,SQRT(SUMSQ('Subject Kinematics'!L767:L817-'Control Kinematics'!$C$308:$C$358)/51),"")</f>
        <v/>
      </c>
      <c r="M22" s="31" t="str">
        <f t="array" ref="M22">IF(SUM('Subject Kinematics'!M461:M511)&lt;&gt;0,SQRT(SUMSQ('Subject Kinematics'!M767:M817-'Control Kinematics'!$C$308:$C$358)/51),"")</f>
        <v/>
      </c>
      <c r="N22" s="31" t="str">
        <f t="array" ref="N22">IF(SUM('Subject Kinematics'!N461:N511)&lt;&gt;0,SQRT(SUMSQ('Subject Kinematics'!N767:N817-'Control Kinematics'!$C$308:$C$358)/51),"")</f>
        <v/>
      </c>
      <c r="O22" s="31" t="str">
        <f t="array" ref="O22">IF(SUM('Subject Kinematics'!O461:O511)&lt;&gt;0,SQRT(SUMSQ('Subject Kinematics'!O767:O817-'Control Kinematics'!$C$308:$C$358)/51),"")</f>
        <v/>
      </c>
      <c r="P22" s="31" t="str">
        <f t="array" ref="P22">IF(SUM('Subject Kinematics'!P461:P511)&lt;&gt;0,SQRT(SUMSQ('Subject Kinematics'!P767:P817-'Control Kinematics'!$C$308:$C$358)/51),"")</f>
        <v/>
      </c>
      <c r="Q22" s="31" t="str">
        <f t="array" ref="Q22">IF(SUM('Subject Kinematics'!Q461:Q511)&lt;&gt;0,SQRT(SUMSQ('Subject Kinematics'!Q767:Q817-'Control Kinematics'!$C$308:$C$358)/51),"")</f>
        <v/>
      </c>
      <c r="R22" s="31" t="str">
        <f t="array" ref="R22">IF(SUM('Subject Kinematics'!R461:R511)&lt;&gt;0,SQRT(SUMSQ('Subject Kinematics'!R767:R817-'Control Kinematics'!$C$308:$C$358)/51),"")</f>
        <v/>
      </c>
      <c r="S22" s="31" t="str">
        <f t="array" ref="S22">IF(SUM('Subject Kinematics'!S461:S511)&lt;&gt;0,SQRT(SUMSQ('Subject Kinematics'!S767:S817-'Control Kinematics'!$C$308:$C$358)/51),"")</f>
        <v/>
      </c>
      <c r="T22" s="31" t="str">
        <f t="array" ref="T22">IF(SUM('Subject Kinematics'!T461:T511)&lt;&gt;0,SQRT(SUMSQ('Subject Kinematics'!T767:T817-'Control Kinematics'!$C$308:$C$358)/51),"")</f>
        <v/>
      </c>
      <c r="U22" s="31" t="str">
        <f t="array" ref="U22">IF(SUM('Subject Kinematics'!U461:U511)&lt;&gt;0,SQRT(SUMSQ('Subject Kinematics'!U767:U817-'Control Kinematics'!$C$308:$C$358)/51),"")</f>
        <v/>
      </c>
      <c r="V22" s="31" t="str">
        <f t="array" ref="V22">IF(SUM('Subject Kinematics'!V461:V511)&lt;&gt;0,SQRT(SUMSQ('Subject Kinematics'!V767:V817-'Control Kinematics'!$C$308:$C$358)/51),"")</f>
        <v/>
      </c>
      <c r="W22" s="31" t="str">
        <f t="array" ref="W22">IF(SUM('Subject Kinematics'!W461:W511)&lt;&gt;0,SQRT(SUMSQ('Subject Kinematics'!W767:W817-'Control Kinematics'!$C$308:$C$358)/51),"")</f>
        <v/>
      </c>
      <c r="X22" s="31" t="str">
        <f t="array" ref="X22">IF(SUM('Subject Kinematics'!X461:X511)&lt;&gt;0,SQRT(SUMSQ('Subject Kinematics'!X767:X817-'Control Kinematics'!$C$308:$C$358)/51),"")</f>
        <v/>
      </c>
      <c r="Y22" s="31" t="str">
        <f t="array" ref="Y22">IF(SUM('Subject Kinematics'!Y461:Y511)&lt;&gt;0,SQRT(SUMSQ('Subject Kinematics'!Y767:Y817-'Control Kinematics'!$C$308:$C$358)/51),"")</f>
        <v/>
      </c>
      <c r="Z22" s="31" t="str">
        <f t="array" ref="Z22">IF(SUM('Subject Kinematics'!Z461:Z511)&lt;&gt;0,SQRT(SUMSQ('Subject Kinematics'!Z767:Z817-'Control Kinematics'!$C$308:$C$358)/51),"")</f>
        <v/>
      </c>
      <c r="AA22" s="31" t="str">
        <f t="array" ref="AA22">IF(SUM('Subject Kinematics'!AA461:AA511)&lt;&gt;0,SQRT(SUMSQ('Subject Kinematics'!AA767:AA817-'Control Kinematics'!$C$308:$C$358)/51),"")</f>
        <v/>
      </c>
      <c r="AB22" s="31" t="str">
        <f t="array" ref="AB22">IF(SUM('Subject Kinematics'!AB461:AB511)&lt;&gt;0,SQRT(SUMSQ('Subject Kinematics'!AB767:AB817-'Control Kinematics'!$C$308:$C$358)/51),"")</f>
        <v/>
      </c>
      <c r="AC22" s="31" t="str">
        <f t="array" ref="AC22">IF(SUM('Subject Kinematics'!AC461:AC511)&lt;&gt;0,SQRT(SUMSQ('Subject Kinematics'!AC767:AC817-'Control Kinematics'!$C$308:$C$358)/51),"")</f>
        <v/>
      </c>
      <c r="AD22" s="31" t="str">
        <f t="array" ref="AD22">IF(SUM('Subject Kinematics'!AD461:AD511)&lt;&gt;0,SQRT(SUMSQ('Subject Kinematics'!AD767:AD817-'Control Kinematics'!$C$308:$C$358)/51),"")</f>
        <v/>
      </c>
      <c r="AE22" s="31" t="str">
        <f t="array" ref="AE22">IF(SUM('Subject Kinematics'!AE461:AE511)&lt;&gt;0,SQRT(SUMSQ('Subject Kinematics'!AE767:AE817-'Control Kinematics'!$C$308:$C$358)/51),"")</f>
        <v/>
      </c>
      <c r="AF22" s="31" t="str">
        <f t="array" ref="AF22">IF(SUM('Subject Kinematics'!AF461:AF511)&lt;&gt;0,SQRT(SUMSQ('Subject Kinematics'!AF767:AF817-'Control Kinematics'!$C$308:$C$358)/51),"")</f>
        <v/>
      </c>
      <c r="AG22" s="31" t="str">
        <f t="array" ref="AG22">IF(SUM('Subject Kinematics'!AG461:AG511)&lt;&gt;0,SQRT(SUMSQ('Subject Kinematics'!AG767:AG817-'Control Kinematics'!$C$308:$C$358)/51),"")</f>
        <v/>
      </c>
      <c r="AH22" s="31" t="str">
        <f t="array" ref="AH22">IF(SUM('Subject Kinematics'!AH461:AH511)&lt;&gt;0,SQRT(SUMSQ('Subject Kinematics'!AH767:AH817-'Control Kinematics'!$C$308:$C$358)/51),"")</f>
        <v/>
      </c>
      <c r="AI22" s="31" t="str">
        <f t="array" ref="AI22">IF(SUM('Subject Kinematics'!AI461:AI511)&lt;&gt;0,SQRT(SUMSQ('Subject Kinematics'!AI767:AI817-'Control Kinematics'!$C$308:$C$358)/51),"")</f>
        <v/>
      </c>
      <c r="AJ22" s="31" t="str">
        <f t="array" ref="AJ22">IF(SUM('Subject Kinematics'!AJ461:AJ511)&lt;&gt;0,SQRT(SUMSQ('Subject Kinematics'!AJ767:AJ817-'Control Kinematics'!$C$308:$C$358)/51),"")</f>
        <v/>
      </c>
      <c r="AK22" s="31" t="str">
        <f t="array" ref="AK22">IF(SUM('Subject Kinematics'!AK461:AK511)&lt;&gt;0,SQRT(SUMSQ('Subject Kinematics'!AK767:AK817-'Control Kinematics'!$C$308:$C$358)/51),"")</f>
        <v/>
      </c>
      <c r="AL22" s="31" t="str">
        <f t="array" ref="AL22">IF(SUM('Subject Kinematics'!AL461:AL511)&lt;&gt;0,SQRT(SUMSQ('Subject Kinematics'!AL767:AL817-'Control Kinematics'!$C$308:$C$358)/51),"")</f>
        <v/>
      </c>
      <c r="AM22" s="31" t="str">
        <f t="array" ref="AM22">IF(SUM('Subject Kinematics'!AM461:AM511)&lt;&gt;0,SQRT(SUMSQ('Subject Kinematics'!AM767:AM817-'Control Kinematics'!$C$308:$C$358)/51),"")</f>
        <v/>
      </c>
      <c r="AN22" s="31" t="str">
        <f t="array" ref="AN22">IF(SUM('Subject Kinematics'!AN461:AN511)&lt;&gt;0,SQRT(SUMSQ('Subject Kinematics'!AN767:AN817-'Control Kinematics'!$C$308:$C$358)/51),"")</f>
        <v/>
      </c>
      <c r="AO22" s="31" t="str">
        <f t="array" ref="AO22">IF(SUM('Subject Kinematics'!AO461:AO511)&lt;&gt;0,SQRT(SUMSQ('Subject Kinematics'!AO767:AO817-'Control Kinematics'!$C$308:$C$358)/51),"")</f>
        <v/>
      </c>
      <c r="AP22" s="31" t="str">
        <f t="array" ref="AP22">IF(SUM('Subject Kinematics'!AP461:AP511)&lt;&gt;0,SQRT(SUMSQ('Subject Kinematics'!AP767:AP817-'Control Kinematics'!$C$308:$C$358)/51),"")</f>
        <v/>
      </c>
      <c r="AQ22" s="31" t="str">
        <f t="array" ref="AQ22">IF(SUM('Subject Kinematics'!AQ461:AQ511)&lt;&gt;0,SQRT(SUMSQ('Subject Kinematics'!AQ767:AQ817-'Control Kinematics'!$C$308:$C$358)/51),"")</f>
        <v/>
      </c>
      <c r="AR22" s="31" t="str">
        <f t="array" ref="AR22">IF(SUM('Subject Kinematics'!AR461:AR511)&lt;&gt;0,SQRT(SUMSQ('Subject Kinematics'!AR767:AR817-'Control Kinematics'!$C$308:$C$358)/51),"")</f>
        <v/>
      </c>
      <c r="AS22" s="31" t="str">
        <f t="array" ref="AS22">IF(SUM('Subject Kinematics'!AS461:AS511)&lt;&gt;0,SQRT(SUMSQ('Subject Kinematics'!AS767:AS817-'Control Kinematics'!$C$308:$C$358)/51),"")</f>
        <v/>
      </c>
      <c r="AT22" s="31" t="str">
        <f t="array" ref="AT22">IF(SUM('Subject Kinematics'!AT461:AT511)&lt;&gt;0,SQRT(SUMSQ('Subject Kinematics'!AT767:AT817-'Control Kinematics'!$C$308:$C$358)/51),"")</f>
        <v/>
      </c>
      <c r="AU22" s="31" t="str">
        <f t="array" ref="AU22">IF(SUM('Subject Kinematics'!AU461:AU511)&lt;&gt;0,SQRT(SUMSQ('Subject Kinematics'!AU767:AU817-'Control Kinematics'!$C$308:$C$358)/51),"")</f>
        <v/>
      </c>
      <c r="AV22" s="31" t="str">
        <f t="array" ref="AV22">IF(SUM('Subject Kinematics'!AV461:AV511)&lt;&gt;0,SQRT(SUMSQ('Subject Kinematics'!AV767:AV817-'Control Kinematics'!$C$308:$C$358)/51),"")</f>
        <v/>
      </c>
      <c r="AW22" s="31" t="str">
        <f t="array" ref="AW22">IF(SUM('Subject Kinematics'!AW461:AW511)&lt;&gt;0,SQRT(SUMSQ('Subject Kinematics'!AW767:AW817-'Control Kinematics'!$C$308:$C$358)/51),"")</f>
        <v/>
      </c>
      <c r="AX22" s="31" t="str">
        <f t="array" ref="AX22">IF(SUM('Subject Kinematics'!AX461:AX511)&lt;&gt;0,SQRT(SUMSQ('Subject Kinematics'!AX767:AX817-'Control Kinematics'!$C$308:$C$358)/51),"")</f>
        <v/>
      </c>
      <c r="AY22" s="31" t="str">
        <f t="array" ref="AY22">IF(SUM('Subject Kinematics'!AY461:AY511)&lt;&gt;0,SQRT(SUMSQ('Subject Kinematics'!AY767:AY817-'Control Kinematics'!$C$308:$C$358)/51),"")</f>
        <v/>
      </c>
      <c r="AZ22" s="31" t="str">
        <f t="array" ref="AZ22">IF(SUM('Subject Kinematics'!AZ461:AZ511)&lt;&gt;0,SQRT(SUMSQ('Subject Kinematics'!AZ767:AZ817-'Control Kinematics'!$C$308:$C$358)/51),"")</f>
        <v/>
      </c>
      <c r="BA22" s="31" t="str">
        <f t="array" ref="BA22">IF(SUM('Subject Kinematics'!BA461:BA511)&lt;&gt;0,SQRT(SUMSQ('Subject Kinematics'!BA767:BA817-'Control Kinematics'!$C$308:$C$358)/51),"")</f>
        <v/>
      </c>
      <c r="BB22" s="31" t="str">
        <f t="array" ref="BB22">IF(SUM('Subject Kinematics'!BB461:BB511)&lt;&gt;0,SQRT(SUMSQ('Subject Kinematics'!BB767:BB817-'Control Kinematics'!$C$308:$C$358)/51),"")</f>
        <v/>
      </c>
      <c r="BC22" s="31" t="str">
        <f t="array" ref="BC22">IF(SUM('Subject Kinematics'!BC461:BC511)&lt;&gt;0,SQRT(SUMSQ('Subject Kinematics'!BC767:BC817-'Control Kinematics'!$C$308:$C$358)/51),"")</f>
        <v/>
      </c>
      <c r="BD22" s="31" t="str">
        <f t="array" ref="BD22">IF(SUM('Subject Kinematics'!BD461:BD511)&lt;&gt;0,SQRT(SUMSQ('Subject Kinematics'!BD767:BD817-'Control Kinematics'!$C$308:$C$358)/51),"")</f>
        <v/>
      </c>
      <c r="BE22" s="31" t="str">
        <f t="array" ref="BE22">IF(SUM('Subject Kinematics'!BE461:BE511)&lt;&gt;0,SQRT(SUMSQ('Subject Kinematics'!BE767:BE817-'Control Kinematics'!$C$308:$C$358)/51),"")</f>
        <v/>
      </c>
      <c r="BF22" s="31" t="str">
        <f t="array" ref="BF22">IF(SUM('Subject Kinematics'!BF461:BF511)&lt;&gt;0,SQRT(SUMSQ('Subject Kinematics'!BF767:BF817-'Control Kinematics'!$C$308:$C$358)/51),"")</f>
        <v/>
      </c>
      <c r="BG22" s="31" t="str">
        <f t="array" ref="BG22">IF(SUM('Subject Kinematics'!BG461:BG511)&lt;&gt;0,SQRT(SUMSQ('Subject Kinematics'!BG767:BG817-'Control Kinematics'!$C$308:$C$358)/51),"")</f>
        <v/>
      </c>
      <c r="BH22" s="31" t="str">
        <f t="array" ref="BH22">IF(SUM('Subject Kinematics'!BH461:BH511)&lt;&gt;0,SQRT(SUMSQ('Subject Kinematics'!BH767:BH817-'Control Kinematics'!$C$308:$C$358)/51),"")</f>
        <v/>
      </c>
      <c r="BI22" s="31" t="str">
        <f t="array" ref="BI22">IF(SUM('Subject Kinematics'!BI461:BI511)&lt;&gt;0,SQRT(SUMSQ('Subject Kinematics'!BI767:BI817-'Control Kinematics'!$C$308:$C$358)/51),"")</f>
        <v/>
      </c>
      <c r="BJ22" s="31" t="str">
        <f t="array" ref="BJ22">IF(SUM('Subject Kinematics'!BJ461:BJ511)&lt;&gt;0,SQRT(SUMSQ('Subject Kinematics'!BJ767:BJ817-'Control Kinematics'!$C$308:$C$358)/51),"")</f>
        <v/>
      </c>
      <c r="BK22" s="31" t="str">
        <f t="array" ref="BK22">IF(SUM('Subject Kinematics'!BK461:BK511)&lt;&gt;0,SQRT(SUMSQ('Subject Kinematics'!BK767:BK817-'Control Kinematics'!$C$308:$C$358)/51),"")</f>
        <v/>
      </c>
      <c r="BL22" s="31" t="str">
        <f t="array" ref="BL22">IF(SUM('Subject Kinematics'!BL461:BL511)&lt;&gt;0,SQRT(SUMSQ('Subject Kinematics'!BL767:BL817-'Control Kinematics'!$C$308:$C$358)/51),"")</f>
        <v/>
      </c>
      <c r="BM22" s="31" t="str">
        <f t="array" ref="BM22">IF(SUM('Subject Kinematics'!BM461:BM511)&lt;&gt;0,SQRT(SUMSQ('Subject Kinematics'!BM767:BM817-'Control Kinematics'!$C$308:$C$358)/51),"")</f>
        <v/>
      </c>
      <c r="BN22" s="31" t="str">
        <f t="array" ref="BN22">IF(SUM('Subject Kinematics'!BN461:BN511)&lt;&gt;0,SQRT(SUMSQ('Subject Kinematics'!BN767:BN817-'Control Kinematics'!$C$308:$C$358)/51),"")</f>
        <v/>
      </c>
      <c r="BO22" s="31" t="str">
        <f t="array" ref="BO22">IF(SUM('Subject Kinematics'!BO461:BO511)&lt;&gt;0,SQRT(SUMSQ('Subject Kinematics'!BO767:BO817-'Control Kinematics'!$C$308:$C$358)/51),"")</f>
        <v/>
      </c>
      <c r="BP22" s="31" t="str">
        <f t="array" ref="BP22">IF(SUM('Subject Kinematics'!BP461:BP511)&lt;&gt;0,SQRT(SUMSQ('Subject Kinematics'!BP767:BP817-'Control Kinematics'!$C$308:$C$358)/51),"")</f>
        <v/>
      </c>
      <c r="BQ22" s="31" t="str">
        <f t="array" ref="BQ22">IF(SUM('Subject Kinematics'!BQ461:BQ511)&lt;&gt;0,SQRT(SUMSQ('Subject Kinematics'!BQ767:BQ817-'Control Kinematics'!$C$308:$C$358)/51),"")</f>
        <v/>
      </c>
      <c r="BR22" s="31" t="str">
        <f t="array" ref="BR22">IF(SUM('Subject Kinematics'!BR461:BR511)&lt;&gt;0,SQRT(SUMSQ('Subject Kinematics'!BR767:BR817-'Control Kinematics'!$C$308:$C$358)/51),"")</f>
        <v/>
      </c>
      <c r="BS22" s="31" t="str">
        <f t="array" ref="BS22">IF(SUM('Subject Kinematics'!BS461:BS511)&lt;&gt;0,SQRT(SUMSQ('Subject Kinematics'!BS767:BS817-'Control Kinematics'!$C$308:$C$358)/51),"")</f>
        <v/>
      </c>
      <c r="BT22" s="31" t="str">
        <f t="array" ref="BT22">IF(SUM('Subject Kinematics'!BT461:BT511)&lt;&gt;0,SQRT(SUMSQ('Subject Kinematics'!BT767:BT817-'Control Kinematics'!$C$308:$C$358)/51),"")</f>
        <v/>
      </c>
      <c r="BU22" s="31" t="str">
        <f t="array" ref="BU22">IF(SUM('Subject Kinematics'!BU461:BU511)&lt;&gt;0,SQRT(SUMSQ('Subject Kinematics'!BU767:BU817-'Control Kinematics'!$C$308:$C$358)/51),"")</f>
        <v/>
      </c>
      <c r="BV22" s="31" t="str">
        <f t="array" ref="BV22">IF(SUM('Subject Kinematics'!BV461:BV511)&lt;&gt;0,SQRT(SUMSQ('Subject Kinematics'!BV767:BV817-'Control Kinematics'!$C$308:$C$358)/51),"")</f>
        <v/>
      </c>
      <c r="BW22" s="31" t="str">
        <f t="array" ref="BW22">IF(SUM('Subject Kinematics'!BW461:BW511)&lt;&gt;0,SQRT(SUMSQ('Subject Kinematics'!BW767:BW817-'Control Kinematics'!$C$308:$C$358)/51),"")</f>
        <v/>
      </c>
      <c r="BX22" s="31" t="str">
        <f t="array" ref="BX22">IF(SUM('Subject Kinematics'!BX461:BX511)&lt;&gt;0,SQRT(SUMSQ('Subject Kinematics'!BX767:BX817-'Control Kinematics'!$C$308:$C$358)/51),"")</f>
        <v/>
      </c>
      <c r="BY22" s="31" t="str">
        <f t="array" ref="BY22">IF(SUM('Subject Kinematics'!BY461:BY511)&lt;&gt;0,SQRT(SUMSQ('Subject Kinematics'!BY767:BY817-'Control Kinematics'!$C$308:$C$358)/51),"")</f>
        <v/>
      </c>
      <c r="BZ22" s="31" t="str">
        <f t="array" ref="BZ22">IF(SUM('Subject Kinematics'!BZ461:BZ511)&lt;&gt;0,SQRT(SUMSQ('Subject Kinematics'!BZ767:BZ817-'Control Kinematics'!$C$308:$C$358)/51),"")</f>
        <v/>
      </c>
      <c r="CA22" s="31" t="str">
        <f t="array" ref="CA22">IF(SUM('Subject Kinematics'!CA461:CA511)&lt;&gt;0,SQRT(SUMSQ('Subject Kinematics'!CA767:CA817-'Control Kinematics'!$C$308:$C$358)/51),"")</f>
        <v/>
      </c>
      <c r="CB22" s="31" t="str">
        <f t="array" ref="CB22">IF(SUM('Subject Kinematics'!CB461:CB511)&lt;&gt;0,SQRT(SUMSQ('Subject Kinematics'!CB767:CB817-'Control Kinematics'!$C$308:$C$358)/51),"")</f>
        <v/>
      </c>
      <c r="CC22" s="31" t="str">
        <f t="array" ref="CC22">IF(SUM('Subject Kinematics'!CC461:CC511)&lt;&gt;0,SQRT(SUMSQ('Subject Kinematics'!CC767:CC817-'Control Kinematics'!$C$308:$C$358)/51),"")</f>
        <v/>
      </c>
      <c r="CD22" s="31" t="str">
        <f t="array" ref="CD22">IF(SUM('Subject Kinematics'!CD461:CD511)&lt;&gt;0,SQRT(SUMSQ('Subject Kinematics'!CD767:CD817-'Control Kinematics'!$C$308:$C$358)/51),"")</f>
        <v/>
      </c>
      <c r="CE22" s="31" t="str">
        <f t="array" ref="CE22">IF(SUM('Subject Kinematics'!CE461:CE511)&lt;&gt;0,SQRT(SUMSQ('Subject Kinematics'!CE767:CE817-'Control Kinematics'!$C$308:$C$358)/51),"")</f>
        <v/>
      </c>
      <c r="CF22" s="31" t="str">
        <f t="array" ref="CF22">IF(SUM('Subject Kinematics'!CF461:CF511)&lt;&gt;0,SQRT(SUMSQ('Subject Kinematics'!CF767:CF817-'Control Kinematics'!$C$308:$C$358)/51),"")</f>
        <v/>
      </c>
      <c r="CG22" s="31" t="str">
        <f t="array" ref="CG22">IF(SUM('Subject Kinematics'!CG461:CG511)&lt;&gt;0,SQRT(SUMSQ('Subject Kinematics'!CG767:CG817-'Control Kinematics'!$C$308:$C$358)/51),"")</f>
        <v/>
      </c>
      <c r="CH22" s="31" t="str">
        <f t="array" ref="CH22">IF(SUM('Subject Kinematics'!CH461:CH511)&lt;&gt;0,SQRT(SUMSQ('Subject Kinematics'!CH767:CH817-'Control Kinematics'!$C$308:$C$358)/51),"")</f>
        <v/>
      </c>
      <c r="CI22" s="31" t="str">
        <f t="array" ref="CI22">IF(SUM('Subject Kinematics'!CI461:CI511)&lt;&gt;0,SQRT(SUMSQ('Subject Kinematics'!CI767:CI817-'Control Kinematics'!$C$308:$C$358)/51),"")</f>
        <v/>
      </c>
      <c r="CJ22" s="31" t="str">
        <f t="array" ref="CJ22">IF(SUM('Subject Kinematics'!CJ461:CJ511)&lt;&gt;0,SQRT(SUMSQ('Subject Kinematics'!CJ767:CJ817-'Control Kinematics'!$C$308:$C$358)/51),"")</f>
        <v/>
      </c>
      <c r="CK22" s="31" t="str">
        <f t="array" ref="CK22">IF(SUM('Subject Kinematics'!CK461:CK511)&lt;&gt;0,SQRT(SUMSQ('Subject Kinematics'!CK767:CK817-'Control Kinematics'!$C$308:$C$358)/51),"")</f>
        <v/>
      </c>
      <c r="CL22" s="31" t="str">
        <f t="array" ref="CL22">IF(SUM('Subject Kinematics'!CL461:CL511)&lt;&gt;0,SQRT(SUMSQ('Subject Kinematics'!CL767:CL817-'Control Kinematics'!$C$308:$C$358)/51),"")</f>
        <v/>
      </c>
      <c r="CM22" s="31" t="str">
        <f t="array" ref="CM22">IF(SUM('Subject Kinematics'!CM461:CM511)&lt;&gt;0,SQRT(SUMSQ('Subject Kinematics'!CM767:CM817-'Control Kinematics'!$C$308:$C$358)/51),"")</f>
        <v/>
      </c>
      <c r="CN22" s="31" t="str">
        <f t="array" ref="CN22">IF(SUM('Subject Kinematics'!CN461:CN511)&lt;&gt;0,SQRT(SUMSQ('Subject Kinematics'!CN767:CN817-'Control Kinematics'!$C$308:$C$358)/51),"")</f>
        <v/>
      </c>
      <c r="CO22" s="31" t="str">
        <f t="array" ref="CO22">IF(SUM('Subject Kinematics'!CO461:CO511)&lt;&gt;0,SQRT(SUMSQ('Subject Kinematics'!CO767:CO817-'Control Kinematics'!$C$308:$C$358)/51),"")</f>
        <v/>
      </c>
      <c r="CP22" s="31" t="str">
        <f t="array" ref="CP22">IF(SUM('Subject Kinematics'!CP461:CP511)&lt;&gt;0,SQRT(SUMSQ('Subject Kinematics'!CP767:CP817-'Control Kinematics'!$C$308:$C$358)/51),"")</f>
        <v/>
      </c>
      <c r="CQ22" s="31" t="str">
        <f t="array" ref="CQ22">IF(SUM('Subject Kinematics'!CQ461:CQ511)&lt;&gt;0,SQRT(SUMSQ('Subject Kinematics'!CQ767:CQ817-'Control Kinematics'!$C$308:$C$358)/51),"")</f>
        <v/>
      </c>
      <c r="CR22" s="31" t="str">
        <f t="array" ref="CR22">IF(SUM('Subject Kinematics'!CR461:CR511)&lt;&gt;0,SQRT(SUMSQ('Subject Kinematics'!CR767:CR817-'Control Kinematics'!$C$308:$C$358)/51),"")</f>
        <v/>
      </c>
      <c r="CS22" s="31" t="str">
        <f t="array" ref="CS22">IF(SUM('Subject Kinematics'!CS461:CS511)&lt;&gt;0,SQRT(SUMSQ('Subject Kinematics'!CS767:CS817-'Control Kinematics'!$C$308:$C$358)/51),"")</f>
        <v/>
      </c>
      <c r="CT22" s="31" t="str">
        <f t="array" ref="CT22">IF(SUM('Subject Kinematics'!CT461:CT511)&lt;&gt;0,SQRT(SUMSQ('Subject Kinematics'!CT767:CT817-'Control Kinematics'!$C$308:$C$358)/51),"")</f>
        <v/>
      </c>
      <c r="CU22" s="31" t="str">
        <f t="array" ref="CU22">IF(SUM('Subject Kinematics'!CU461:CU511)&lt;&gt;0,SQRT(SUMSQ('Subject Kinematics'!CU767:CU817-'Control Kinematics'!$C$308:$C$358)/51),"")</f>
        <v/>
      </c>
      <c r="CV22" s="31" t="str">
        <f t="array" ref="CV22">IF(SUM('Subject Kinematics'!CV461:CV511)&lt;&gt;0,SQRT(SUMSQ('Subject Kinematics'!CV767:CV817-'Control Kinematics'!$C$308:$C$358)/51),"")</f>
        <v/>
      </c>
      <c r="CW22" s="31" t="str">
        <f t="array" ref="CW22">IF(SUM('Subject Kinematics'!CW461:CW511)&lt;&gt;0,SQRT(SUMSQ('Subject Kinematics'!CW767:CW817-'Control Kinematics'!$C$308:$C$358)/51),"")</f>
        <v/>
      </c>
      <c r="CX22" s="31" t="str">
        <f t="array" ref="CX22">IF(SUM('Subject Kinematics'!CX461:CX511)&lt;&gt;0,SQRT(SUMSQ('Subject Kinematics'!CX767:CX817-'Control Kinematics'!$C$308:$C$358)/51),"")</f>
        <v/>
      </c>
      <c r="CY22" s="31" t="str">
        <f t="array" ref="CY22">IF(SUM('Subject Kinematics'!CY461:CY511)&lt;&gt;0,SQRT(SUMSQ('Subject Kinematics'!CY767:CY817-'Control Kinematics'!$C$308:$C$358)/51),"")</f>
        <v/>
      </c>
      <c r="CZ22" s="31" t="str">
        <f t="array" ref="CZ22">IF(SUM('Subject Kinematics'!CZ461:CZ511)&lt;&gt;0,SQRT(SUMSQ('Subject Kinematics'!CZ767:CZ817-'Control Kinematics'!$C$308:$C$358)/51),"")</f>
        <v/>
      </c>
      <c r="DA22" s="31" t="str">
        <f t="array" ref="DA22">IF(SUM('Subject Kinematics'!DA461:DA511)&lt;&gt;0,SQRT(SUMSQ('Subject Kinematics'!DA767:DA817-'Control Kinematics'!$C$308:$C$358)/51),"")</f>
        <v/>
      </c>
      <c r="DB22" s="31" t="str">
        <f t="array" ref="DB22">IF(SUM('Subject Kinematics'!DB461:DB511)&lt;&gt;0,SQRT(SUMSQ('Subject Kinematics'!DB767:DB817-'Control Kinematics'!$C$308:$C$358)/51),"")</f>
        <v/>
      </c>
      <c r="DC22" s="31" t="str">
        <f t="array" ref="DC22">IF(SUM('Subject Kinematics'!DC461:DC511)&lt;&gt;0,SQRT(SUMSQ('Subject Kinematics'!DC767:DC817-'Control Kinematics'!$C$308:$C$358)/51),"")</f>
        <v/>
      </c>
      <c r="DD22" s="31" t="str">
        <f t="array" ref="DD22">IF(SUM('Subject Kinematics'!DD461:DD511)&lt;&gt;0,SQRT(SUMSQ('Subject Kinematics'!DD767:DD817-'Control Kinematics'!$C$308:$C$358)/51),"")</f>
        <v/>
      </c>
      <c r="DE22" s="31" t="str">
        <f t="array" ref="DE22">IF(SUM('Subject Kinematics'!DE461:DE511)&lt;&gt;0,SQRT(SUMSQ('Subject Kinematics'!DE767:DE817-'Control Kinematics'!$C$308:$C$358)/51),"")</f>
        <v/>
      </c>
      <c r="DF22" s="31" t="str">
        <f t="array" ref="DF22">IF(SUM('Subject Kinematics'!DF461:DF511)&lt;&gt;0,SQRT(SUMSQ('Subject Kinematics'!DF767:DF817-'Control Kinematics'!$C$308:$C$358)/51),"")</f>
        <v/>
      </c>
      <c r="DG22" s="31" t="str">
        <f t="array" ref="DG22">IF(SUM('Subject Kinematics'!DG461:DG511)&lt;&gt;0,SQRT(SUMSQ('Subject Kinematics'!DG767:DG817-'Control Kinematics'!$C$308:$C$358)/51),"")</f>
        <v/>
      </c>
      <c r="DH22" s="31" t="str">
        <f t="array" ref="DH22">IF(SUM('Subject Kinematics'!DH461:DH511)&lt;&gt;0,SQRT(SUMSQ('Subject Kinematics'!DH767:DH817-'Control Kinematics'!$C$308:$C$358)/51),"")</f>
        <v/>
      </c>
      <c r="DI22" s="31" t="str">
        <f t="array" ref="DI22">IF(SUM('Subject Kinematics'!DI461:DI511)&lt;&gt;0,SQRT(SUMSQ('Subject Kinematics'!DI767:DI817-'Control Kinematics'!$C$308:$C$358)/51),"")</f>
        <v/>
      </c>
      <c r="DJ22" s="31" t="str">
        <f t="array" ref="DJ22">IF(SUM('Subject Kinematics'!DJ461:DJ511)&lt;&gt;0,SQRT(SUMSQ('Subject Kinematics'!DJ767:DJ817-'Control Kinematics'!$C$308:$C$358)/51),"")</f>
        <v/>
      </c>
      <c r="DK22" s="31" t="str">
        <f t="array" ref="DK22">IF(SUM('Subject Kinematics'!DK461:DK511)&lt;&gt;0,SQRT(SUMSQ('Subject Kinematics'!DK767:DK817-'Control Kinematics'!$C$308:$C$358)/51),"")</f>
        <v/>
      </c>
      <c r="DL22" s="31" t="str">
        <f t="array" ref="DL22">IF(SUM('Subject Kinematics'!DL461:DL511)&lt;&gt;0,SQRT(SUMSQ('Subject Kinematics'!DL767:DL817-'Control Kinematics'!$C$308:$C$358)/51),"")</f>
        <v/>
      </c>
      <c r="DM22" s="31" t="str">
        <f t="array" ref="DM22">IF(SUM('Subject Kinematics'!DM461:DM511)&lt;&gt;0,SQRT(SUMSQ('Subject Kinematics'!DM767:DM817-'Control Kinematics'!$C$308:$C$358)/51),"")</f>
        <v/>
      </c>
      <c r="DN22" s="31" t="str">
        <f t="array" ref="DN22">IF(SUM('Subject Kinematics'!DN461:DN511)&lt;&gt;0,SQRT(SUMSQ('Subject Kinematics'!DN767:DN817-'Control Kinematics'!$C$308:$C$358)/51),"")</f>
        <v/>
      </c>
      <c r="DO22" s="31" t="str">
        <f t="array" ref="DO22">IF(SUM('Subject Kinematics'!DO461:DO511)&lt;&gt;0,SQRT(SUMSQ('Subject Kinematics'!DO767:DO817-'Control Kinematics'!$C$308:$C$358)/51),"")</f>
        <v/>
      </c>
      <c r="DP22" s="31" t="str">
        <f t="array" ref="DP22">IF(SUM('Subject Kinematics'!DP461:DP511)&lt;&gt;0,SQRT(SUMSQ('Subject Kinematics'!DP767:DP817-'Control Kinematics'!$C$308:$C$358)/51),"")</f>
        <v/>
      </c>
      <c r="DQ22" s="31" t="str">
        <f t="array" ref="DQ22">IF(SUM('Subject Kinematics'!DQ461:DQ511)&lt;&gt;0,SQRT(SUMSQ('Subject Kinematics'!DQ767:DQ817-'Control Kinematics'!$C$308:$C$358)/51),"")</f>
        <v/>
      </c>
      <c r="DR22" s="31" t="str">
        <f t="array" ref="DR22">IF(SUM('Subject Kinematics'!DR461:DR511)&lt;&gt;0,SQRT(SUMSQ('Subject Kinematics'!DR767:DR817-'Control Kinematics'!$C$308:$C$358)/51),"")</f>
        <v/>
      </c>
      <c r="DS22" s="31" t="str">
        <f t="array" ref="DS22">IF(SUM('Subject Kinematics'!DS461:DS511)&lt;&gt;0,SQRT(SUMSQ('Subject Kinematics'!DS767:DS817-'Control Kinematics'!$C$308:$C$358)/51),"")</f>
        <v/>
      </c>
      <c r="DT22" s="31" t="str">
        <f t="array" ref="DT22">IF(SUM('Subject Kinematics'!DT461:DT511)&lt;&gt;0,SQRT(SUMSQ('Subject Kinematics'!DT767:DT817-'Control Kinematics'!$C$308:$C$358)/51),"")</f>
        <v/>
      </c>
      <c r="DU22" s="31" t="str">
        <f t="array" ref="DU22">IF(SUM('Subject Kinematics'!DU461:DU511)&lt;&gt;0,SQRT(SUMSQ('Subject Kinematics'!DU767:DU817-'Control Kinematics'!$C$308:$C$358)/51),"")</f>
        <v/>
      </c>
      <c r="DV22" s="31" t="str">
        <f t="array" ref="DV22">IF(SUM('Subject Kinematics'!DV461:DV511)&lt;&gt;0,SQRT(SUMSQ('Subject Kinematics'!DV767:DV817-'Control Kinematics'!$C$308:$C$358)/51),"")</f>
        <v/>
      </c>
      <c r="DW22" s="31" t="str">
        <f t="array" ref="DW22">IF(SUM('Subject Kinematics'!DW461:DW511)&lt;&gt;0,SQRT(SUMSQ('Subject Kinematics'!DW767:DW817-'Control Kinematics'!$C$308:$C$358)/51),"")</f>
        <v/>
      </c>
      <c r="DX22" s="31" t="str">
        <f t="array" ref="DX22">IF(SUM('Subject Kinematics'!DX461:DX511)&lt;&gt;0,SQRT(SUMSQ('Subject Kinematics'!DX767:DX817-'Control Kinematics'!$C$308:$C$358)/51),"")</f>
        <v/>
      </c>
      <c r="DY22" s="31" t="str">
        <f t="array" ref="DY22">IF(SUM('Subject Kinematics'!DY461:DY511)&lt;&gt;0,SQRT(SUMSQ('Subject Kinematics'!DY767:DY817-'Control Kinematics'!$C$308:$C$358)/51),"")</f>
        <v/>
      </c>
      <c r="DZ22" s="31" t="str">
        <f t="array" ref="DZ22">IF(SUM('Subject Kinematics'!DZ461:DZ511)&lt;&gt;0,SQRT(SUMSQ('Subject Kinematics'!DZ767:DZ817-'Control Kinematics'!$C$308:$C$358)/51),"")</f>
        <v/>
      </c>
      <c r="EA22" s="31" t="str">
        <f t="array" ref="EA22">IF(SUM('Subject Kinematics'!EA461:EA511)&lt;&gt;0,SQRT(SUMSQ('Subject Kinematics'!EA767:EA817-'Control Kinematics'!$C$308:$C$358)/51),"")</f>
        <v/>
      </c>
      <c r="EB22" s="31" t="str">
        <f t="array" ref="EB22">IF(SUM('Subject Kinematics'!EB461:EB511)&lt;&gt;0,SQRT(SUMSQ('Subject Kinematics'!EB767:EB817-'Control Kinematics'!$C$308:$C$358)/51),"")</f>
        <v/>
      </c>
      <c r="EC22" s="31" t="str">
        <f t="array" ref="EC22">IF(SUM('Subject Kinematics'!EC461:EC511)&lt;&gt;0,SQRT(SUMSQ('Subject Kinematics'!EC767:EC817-'Control Kinematics'!$C$308:$C$358)/51),"")</f>
        <v/>
      </c>
      <c r="ED22" s="31" t="str">
        <f t="array" ref="ED22">IF(SUM('Subject Kinematics'!ED461:ED511)&lt;&gt;0,SQRT(SUMSQ('Subject Kinematics'!ED767:ED817-'Control Kinematics'!$C$308:$C$358)/51),"")</f>
        <v/>
      </c>
      <c r="EE22" s="31" t="str">
        <f t="array" ref="EE22">IF(SUM('Subject Kinematics'!EE461:EE511)&lt;&gt;0,SQRT(SUMSQ('Subject Kinematics'!EE767:EE817-'Control Kinematics'!$C$308:$C$358)/51),"")</f>
        <v/>
      </c>
      <c r="EF22" s="31" t="str">
        <f t="array" ref="EF22">IF(SUM('Subject Kinematics'!EF461:EF511)&lt;&gt;0,SQRT(SUMSQ('Subject Kinematics'!EF767:EF817-'Control Kinematics'!$C$308:$C$358)/51),"")</f>
        <v/>
      </c>
      <c r="EG22" s="31" t="str">
        <f t="array" ref="EG22">IF(SUM('Subject Kinematics'!EG461:EG511)&lt;&gt;0,SQRT(SUMSQ('Subject Kinematics'!EG767:EG817-'Control Kinematics'!$C$308:$C$358)/51),"")</f>
        <v/>
      </c>
      <c r="EH22" s="31" t="str">
        <f t="array" ref="EH22">IF(SUM('Subject Kinematics'!EH461:EH511)&lt;&gt;0,SQRT(SUMSQ('Subject Kinematics'!EH767:EH817-'Control Kinematics'!$C$308:$C$358)/51),"")</f>
        <v/>
      </c>
      <c r="EI22" s="31" t="str">
        <f t="array" ref="EI22">IF(SUM('Subject Kinematics'!EI461:EI511)&lt;&gt;0,SQRT(SUMSQ('Subject Kinematics'!EI767:EI817-'Control Kinematics'!$C$308:$C$358)/51),"")</f>
        <v/>
      </c>
      <c r="EJ22" s="31" t="str">
        <f t="array" ref="EJ22">IF(SUM('Subject Kinematics'!EJ461:EJ511)&lt;&gt;0,SQRT(SUMSQ('Subject Kinematics'!EJ767:EJ817-'Control Kinematics'!$C$308:$C$358)/51),"")</f>
        <v/>
      </c>
      <c r="EK22" s="31" t="str">
        <f t="array" ref="EK22">IF(SUM('Subject Kinematics'!EK461:EK511)&lt;&gt;0,SQRT(SUMSQ('Subject Kinematics'!EK767:EK817-'Control Kinematics'!$C$308:$C$358)/51),"")</f>
        <v/>
      </c>
      <c r="EL22" s="31" t="str">
        <f t="array" ref="EL22">IF(SUM('Subject Kinematics'!EL461:EL511)&lt;&gt;0,SQRT(SUMSQ('Subject Kinematics'!EL767:EL817-'Control Kinematics'!$C$308:$C$358)/51),"")</f>
        <v/>
      </c>
      <c r="EM22" s="31" t="str">
        <f t="array" ref="EM22">IF(SUM('Subject Kinematics'!EM461:EM511)&lt;&gt;0,SQRT(SUMSQ('Subject Kinematics'!EM767:EM817-'Control Kinematics'!$C$308:$C$358)/51),"")</f>
        <v/>
      </c>
      <c r="EN22" s="31" t="str">
        <f t="array" ref="EN22">IF(SUM('Subject Kinematics'!EN461:EN511)&lt;&gt;0,SQRT(SUMSQ('Subject Kinematics'!EN767:EN817-'Control Kinematics'!$C$308:$C$358)/51),"")</f>
        <v/>
      </c>
      <c r="EO22" s="31" t="str">
        <f t="array" ref="EO22">IF(SUM('Subject Kinematics'!EO461:EO511)&lt;&gt;0,SQRT(SUMSQ('Subject Kinematics'!EO767:EO817-'Control Kinematics'!$C$308:$C$358)/51),"")</f>
        <v/>
      </c>
      <c r="EP22" s="31" t="str">
        <f t="array" ref="EP22">IF(SUM('Subject Kinematics'!EP461:EP511)&lt;&gt;0,SQRT(SUMSQ('Subject Kinematics'!EP767:EP817-'Control Kinematics'!$C$308:$C$358)/51),"")</f>
        <v/>
      </c>
      <c r="EQ22" s="31" t="str">
        <f t="array" ref="EQ22">IF(SUM('Subject Kinematics'!EQ461:EQ511)&lt;&gt;0,SQRT(SUMSQ('Subject Kinematics'!EQ767:EQ817-'Control Kinematics'!$C$308:$C$358)/51),"")</f>
        <v/>
      </c>
      <c r="ER22" s="31" t="str">
        <f t="array" ref="ER22">IF(SUM('Subject Kinematics'!ER461:ER511)&lt;&gt;0,SQRT(SUMSQ('Subject Kinematics'!ER767:ER817-'Control Kinematics'!$C$308:$C$358)/51),"")</f>
        <v/>
      </c>
      <c r="ES22" s="31" t="str">
        <f t="array" ref="ES22">IF(SUM('Subject Kinematics'!ES461:ES511)&lt;&gt;0,SQRT(SUMSQ('Subject Kinematics'!ES767:ES817-'Control Kinematics'!$C$308:$C$358)/51),"")</f>
        <v/>
      </c>
      <c r="ET22" s="31" t="str">
        <f t="array" ref="ET22">IF(SUM('Subject Kinematics'!ET461:ET511)&lt;&gt;0,SQRT(SUMSQ('Subject Kinematics'!ET767:ET817-'Control Kinematics'!$C$308:$C$358)/51),"")</f>
        <v/>
      </c>
      <c r="EU22" s="31" t="str">
        <f t="array" ref="EU22">IF(SUM('Subject Kinematics'!EU461:EU511)&lt;&gt;0,SQRT(SUMSQ('Subject Kinematics'!EU767:EU817-'Control Kinematics'!$C$308:$C$358)/51),"")</f>
        <v/>
      </c>
      <c r="EV22" s="31" t="str">
        <f t="array" ref="EV22">IF(SUM('Subject Kinematics'!EV461:EV511)&lt;&gt;0,SQRT(SUMSQ('Subject Kinematics'!EV767:EV817-'Control Kinematics'!$C$308:$C$358)/51),"")</f>
        <v/>
      </c>
      <c r="EW22" s="31" t="str">
        <f t="array" ref="EW22">IF(SUM('Subject Kinematics'!EW461:EW511)&lt;&gt;0,SQRT(SUMSQ('Subject Kinematics'!EW767:EW817-'Control Kinematics'!$C$308:$C$358)/51),"")</f>
        <v/>
      </c>
      <c r="EX22" s="31" t="str">
        <f t="array" ref="EX22">IF(SUM('Subject Kinematics'!EX461:EX511)&lt;&gt;0,SQRT(SUMSQ('Subject Kinematics'!EX767:EX817-'Control Kinematics'!$C$308:$C$358)/51),"")</f>
        <v/>
      </c>
      <c r="EY22" s="31" t="str">
        <f t="array" ref="EY22">IF(SUM('Subject Kinematics'!EY461:EY511)&lt;&gt;0,SQRT(SUMSQ('Subject Kinematics'!EY767:EY817-'Control Kinematics'!$C$308:$C$358)/51),"")</f>
        <v/>
      </c>
      <c r="EZ22" s="31" t="str">
        <f t="array" ref="EZ22">IF(SUM('Subject Kinematics'!EZ461:EZ511)&lt;&gt;0,SQRT(SUMSQ('Subject Kinematics'!EZ767:EZ817-'Control Kinematics'!$C$308:$C$358)/51),"")</f>
        <v/>
      </c>
      <c r="FA22" s="31" t="str">
        <f t="array" ref="FA22">IF(SUM('Subject Kinematics'!FA461:FA511)&lt;&gt;0,SQRT(SUMSQ('Subject Kinematics'!FA767:FA817-'Control Kinematics'!$C$308:$C$358)/51),"")</f>
        <v/>
      </c>
      <c r="FB22" s="31" t="str">
        <f t="array" ref="FB22">IF(SUM('Subject Kinematics'!FB461:FB511)&lt;&gt;0,SQRT(SUMSQ('Subject Kinematics'!FB767:FB817-'Control Kinematics'!$C$308:$C$358)/51),"")</f>
        <v/>
      </c>
      <c r="FC22" s="31" t="str">
        <f t="array" ref="FC22">IF(SUM('Subject Kinematics'!FC461:FC511)&lt;&gt;0,SQRT(SUMSQ('Subject Kinematics'!FC767:FC817-'Control Kinematics'!$C$308:$C$358)/51),"")</f>
        <v/>
      </c>
      <c r="FD22" s="31" t="str">
        <f t="array" ref="FD22">IF(SUM('Subject Kinematics'!FD461:FD511)&lt;&gt;0,SQRT(SUMSQ('Subject Kinematics'!FD767:FD817-'Control Kinematics'!$C$308:$C$358)/51),"")</f>
        <v/>
      </c>
      <c r="FE22" s="31" t="str">
        <f t="array" ref="FE22">IF(SUM('Subject Kinematics'!FE461:FE511)&lt;&gt;0,SQRT(SUMSQ('Subject Kinematics'!FE767:FE817-'Control Kinematics'!$C$308:$C$358)/51),"")</f>
        <v/>
      </c>
      <c r="FF22" s="31" t="str">
        <f t="array" ref="FF22">IF(SUM('Subject Kinematics'!FF461:FF511)&lt;&gt;0,SQRT(SUMSQ('Subject Kinematics'!FF767:FF817-'Control Kinematics'!$C$308:$C$358)/51),"")</f>
        <v/>
      </c>
      <c r="FG22" s="31" t="str">
        <f t="array" ref="FG22">IF(SUM('Subject Kinematics'!FG461:FG511)&lt;&gt;0,SQRT(SUMSQ('Subject Kinematics'!FG767:FG817-'Control Kinematics'!$C$308:$C$358)/51),"")</f>
        <v/>
      </c>
      <c r="FH22" s="31" t="str">
        <f t="array" ref="FH22">IF(SUM('Subject Kinematics'!FH461:FH511)&lt;&gt;0,SQRT(SUMSQ('Subject Kinematics'!FH767:FH817-'Control Kinematics'!$C$308:$C$358)/51),"")</f>
        <v/>
      </c>
      <c r="FI22" s="31" t="str">
        <f t="array" ref="FI22">IF(SUM('Subject Kinematics'!FI461:FI511)&lt;&gt;0,SQRT(SUMSQ('Subject Kinematics'!FI767:FI817-'Control Kinematics'!$C$308:$C$358)/51),"")</f>
        <v/>
      </c>
      <c r="FJ22" s="31" t="str">
        <f t="array" ref="FJ22">IF(SUM('Subject Kinematics'!FJ461:FJ511)&lt;&gt;0,SQRT(SUMSQ('Subject Kinematics'!FJ767:FJ817-'Control Kinematics'!$C$308:$C$358)/51),"")</f>
        <v/>
      </c>
      <c r="FK22" s="31" t="str">
        <f t="array" ref="FK22">IF(SUM('Subject Kinematics'!FK461:FK511)&lt;&gt;0,SQRT(SUMSQ('Subject Kinematics'!FK767:FK817-'Control Kinematics'!$C$308:$C$358)/51),"")</f>
        <v/>
      </c>
      <c r="FL22" s="31" t="str">
        <f t="array" ref="FL22">IF(SUM('Subject Kinematics'!FL461:FL511)&lt;&gt;0,SQRT(SUMSQ('Subject Kinematics'!FL767:FL817-'Control Kinematics'!$C$308:$C$358)/51),"")</f>
        <v/>
      </c>
      <c r="FM22" s="31" t="str">
        <f t="array" ref="FM22">IF(SUM('Subject Kinematics'!FM461:FM511)&lt;&gt;0,SQRT(SUMSQ('Subject Kinematics'!FM767:FM817-'Control Kinematics'!$C$308:$C$358)/51),"")</f>
        <v/>
      </c>
      <c r="FN22" s="31" t="str">
        <f t="array" ref="FN22">IF(SUM('Subject Kinematics'!FN461:FN511)&lt;&gt;0,SQRT(SUMSQ('Subject Kinematics'!FN767:FN817-'Control Kinematics'!$C$308:$C$358)/51),"")</f>
        <v/>
      </c>
      <c r="FO22" s="31" t="str">
        <f t="array" ref="FO22">IF(SUM('Subject Kinematics'!FO461:FO511)&lt;&gt;0,SQRT(SUMSQ('Subject Kinematics'!FO767:FO817-'Control Kinematics'!$C$308:$C$358)/51),"")</f>
        <v/>
      </c>
      <c r="FP22" s="31" t="str">
        <f t="array" ref="FP22">IF(SUM('Subject Kinematics'!FP461:FP511)&lt;&gt;0,SQRT(SUMSQ('Subject Kinematics'!FP767:FP817-'Control Kinematics'!$C$308:$C$358)/51),"")</f>
        <v/>
      </c>
      <c r="FQ22" s="31" t="str">
        <f t="array" ref="FQ22">IF(SUM('Subject Kinematics'!FQ461:FQ511)&lt;&gt;0,SQRT(SUMSQ('Subject Kinematics'!FQ767:FQ817-'Control Kinematics'!$C$308:$C$358)/51),"")</f>
        <v/>
      </c>
      <c r="FR22" s="31" t="str">
        <f t="array" ref="FR22">IF(SUM('Subject Kinematics'!FR461:FR511)&lt;&gt;0,SQRT(SUMSQ('Subject Kinematics'!FR767:FR817-'Control Kinematics'!$C$308:$C$358)/51),"")</f>
        <v/>
      </c>
      <c r="FS22" s="31" t="str">
        <f t="array" ref="FS22">IF(SUM('Subject Kinematics'!FS461:FS511)&lt;&gt;0,SQRT(SUMSQ('Subject Kinematics'!FS767:FS817-'Control Kinematics'!$C$308:$C$358)/51),"")</f>
        <v/>
      </c>
      <c r="FT22" s="31" t="str">
        <f t="array" ref="FT22">IF(SUM('Subject Kinematics'!FT461:FT511)&lt;&gt;0,SQRT(SUMSQ('Subject Kinematics'!FT767:FT817-'Control Kinematics'!$C$308:$C$358)/51),"")</f>
        <v/>
      </c>
      <c r="FU22" s="31" t="str">
        <f t="array" ref="FU22">IF(SUM('Subject Kinematics'!FU461:FU511)&lt;&gt;0,SQRT(SUMSQ('Subject Kinematics'!FU767:FU817-'Control Kinematics'!$C$308:$C$358)/51),"")</f>
        <v/>
      </c>
      <c r="FV22" s="31" t="str">
        <f t="array" ref="FV22">IF(SUM('Subject Kinematics'!FV461:FV511)&lt;&gt;0,SQRT(SUMSQ('Subject Kinematics'!FV767:FV817-'Control Kinematics'!$C$308:$C$358)/51),"")</f>
        <v/>
      </c>
      <c r="FW22" s="31" t="str">
        <f t="array" ref="FW22">IF(SUM('Subject Kinematics'!FW461:FW511)&lt;&gt;0,SQRT(SUMSQ('Subject Kinematics'!FW767:FW817-'Control Kinematics'!$C$308:$C$358)/51),"")</f>
        <v/>
      </c>
      <c r="FX22" s="31" t="str">
        <f t="array" ref="FX22">IF(SUM('Subject Kinematics'!FX461:FX511)&lt;&gt;0,SQRT(SUMSQ('Subject Kinematics'!FX767:FX817-'Control Kinematics'!$C$308:$C$358)/51),"")</f>
        <v/>
      </c>
      <c r="FY22" s="31" t="str">
        <f t="array" ref="FY22">IF(SUM('Subject Kinematics'!FY461:FY511)&lt;&gt;0,SQRT(SUMSQ('Subject Kinematics'!FY767:FY817-'Control Kinematics'!$C$308:$C$358)/51),"")</f>
        <v/>
      </c>
      <c r="FZ22" s="31" t="str">
        <f t="array" ref="FZ22">IF(SUM('Subject Kinematics'!FZ461:FZ511)&lt;&gt;0,SQRT(SUMSQ('Subject Kinematics'!FZ767:FZ817-'Control Kinematics'!$C$308:$C$358)/51),"")</f>
        <v/>
      </c>
      <c r="GA22" s="31" t="str">
        <f t="array" ref="GA22">IF(SUM('Subject Kinematics'!GA461:GA511)&lt;&gt;0,SQRT(SUMSQ('Subject Kinematics'!GA767:GA817-'Control Kinematics'!$C$308:$C$358)/51),"")</f>
        <v/>
      </c>
      <c r="GB22" s="31" t="str">
        <f t="array" ref="GB22">IF(SUM('Subject Kinematics'!GB461:GB511)&lt;&gt;0,SQRT(SUMSQ('Subject Kinematics'!GB767:GB817-'Control Kinematics'!$C$308:$C$358)/51),"")</f>
        <v/>
      </c>
      <c r="GC22" s="31" t="str">
        <f t="array" ref="GC22">IF(SUM('Subject Kinematics'!GC461:GC511)&lt;&gt;0,SQRT(SUMSQ('Subject Kinematics'!GC767:GC817-'Control Kinematics'!$C$308:$C$358)/51),"")</f>
        <v/>
      </c>
      <c r="GD22" s="31" t="str">
        <f t="array" ref="GD22">IF(SUM('Subject Kinematics'!GD461:GD511)&lt;&gt;0,SQRT(SUMSQ('Subject Kinematics'!GD767:GD817-'Control Kinematics'!$C$308:$C$358)/51),"")</f>
        <v/>
      </c>
      <c r="GE22" s="31" t="str">
        <f t="array" ref="GE22">IF(SUM('Subject Kinematics'!GE461:GE511)&lt;&gt;0,SQRT(SUMSQ('Subject Kinematics'!GE767:GE817-'Control Kinematics'!$C$308:$C$358)/51),"")</f>
        <v/>
      </c>
      <c r="GF22" s="31" t="str">
        <f t="array" ref="GF22">IF(SUM('Subject Kinematics'!GF461:GF511)&lt;&gt;0,SQRT(SUMSQ('Subject Kinematics'!GF767:GF817-'Control Kinematics'!$C$308:$C$358)/51),"")</f>
        <v/>
      </c>
      <c r="GG22" s="31" t="str">
        <f t="array" ref="GG22">IF(SUM('Subject Kinematics'!GG461:GG511)&lt;&gt;0,SQRT(SUMSQ('Subject Kinematics'!GG767:GG817-'Control Kinematics'!$C$308:$C$358)/51),"")</f>
        <v/>
      </c>
      <c r="GH22" s="31" t="str">
        <f t="array" ref="GH22">IF(SUM('Subject Kinematics'!GH461:GH511)&lt;&gt;0,SQRT(SUMSQ('Subject Kinematics'!GH767:GH817-'Control Kinematics'!$C$308:$C$358)/51),"")</f>
        <v/>
      </c>
      <c r="GI22" s="31" t="str">
        <f t="array" ref="GI22">IF(SUM('Subject Kinematics'!GI461:GI511)&lt;&gt;0,SQRT(SUMSQ('Subject Kinematics'!GI767:GI817-'Control Kinematics'!$C$308:$C$358)/51),"")</f>
        <v/>
      </c>
      <c r="GJ22" s="31" t="str">
        <f t="array" ref="GJ22">IF(SUM('Subject Kinematics'!GJ461:GJ511)&lt;&gt;0,SQRT(SUMSQ('Subject Kinematics'!GJ767:GJ817-'Control Kinematics'!$C$308:$C$358)/51),"")</f>
        <v/>
      </c>
      <c r="GK22" s="31" t="str">
        <f t="array" ref="GK22">IF(SUM('Subject Kinematics'!GK461:GK511)&lt;&gt;0,SQRT(SUMSQ('Subject Kinematics'!GK767:GK817-'Control Kinematics'!$C$308:$C$358)/51),"")</f>
        <v/>
      </c>
      <c r="GL22" s="31" t="str">
        <f t="array" ref="GL22">IF(SUM('Subject Kinematics'!GL461:GL511)&lt;&gt;0,SQRT(SUMSQ('Subject Kinematics'!GL767:GL817-'Control Kinematics'!$C$308:$C$358)/51),"")</f>
        <v/>
      </c>
      <c r="GM22" s="31" t="str">
        <f t="array" ref="GM22">IF(SUM('Subject Kinematics'!GM461:GM511)&lt;&gt;0,SQRT(SUMSQ('Subject Kinematics'!GM767:GM817-'Control Kinematics'!$C$308:$C$358)/51),"")</f>
        <v/>
      </c>
      <c r="GN22" s="31" t="str">
        <f t="array" ref="GN22">IF(SUM('Subject Kinematics'!GN461:GN511)&lt;&gt;0,SQRT(SUMSQ('Subject Kinematics'!GN767:GN817-'Control Kinematics'!$C$308:$C$358)/51),"")</f>
        <v/>
      </c>
      <c r="GO22" s="31" t="str">
        <f t="array" ref="GO22">IF(SUM('Subject Kinematics'!GO461:GO511)&lt;&gt;0,SQRT(SUMSQ('Subject Kinematics'!GO767:GO817-'Control Kinematics'!$C$308:$C$358)/51),"")</f>
        <v/>
      </c>
      <c r="GP22" s="31" t="str">
        <f t="array" ref="GP22">IF(SUM('Subject Kinematics'!GP461:GP511)&lt;&gt;0,SQRT(SUMSQ('Subject Kinematics'!GP767:GP817-'Control Kinematics'!$C$308:$C$358)/51),"")</f>
        <v/>
      </c>
      <c r="GQ22" s="31" t="str">
        <f t="array" ref="GQ22">IF(SUM('Subject Kinematics'!GQ461:GQ511)&lt;&gt;0,SQRT(SUMSQ('Subject Kinematics'!GQ767:GQ817-'Control Kinematics'!$C$308:$C$358)/51),"")</f>
        <v/>
      </c>
      <c r="GR22" s="31" t="str">
        <f t="array" ref="GR22">IF(SUM('Subject Kinematics'!GR461:GR511)&lt;&gt;0,SQRT(SUMSQ('Subject Kinematics'!GR767:GR817-'Control Kinematics'!$C$308:$C$358)/51),"")</f>
        <v/>
      </c>
      <c r="GS22" s="31" t="str">
        <f t="array" ref="GS22">IF(SUM('Subject Kinematics'!GS461:GS511)&lt;&gt;0,SQRT(SUMSQ('Subject Kinematics'!GS767:GS817-'Control Kinematics'!$C$308:$C$358)/51),"")</f>
        <v/>
      </c>
      <c r="GT22" s="31" t="str">
        <f t="array" ref="GT22">IF(SUM('Subject Kinematics'!GT461:GT511)&lt;&gt;0,SQRT(SUMSQ('Subject Kinematics'!GT767:GT817-'Control Kinematics'!$C$308:$C$358)/51),"")</f>
        <v/>
      </c>
      <c r="GU22" s="31" t="str">
        <f t="array" ref="GU22">IF(SUM('Subject Kinematics'!GU461:GU511)&lt;&gt;0,SQRT(SUMSQ('Subject Kinematics'!GU767:GU817-'Control Kinematics'!$C$308:$C$358)/51),"")</f>
        <v/>
      </c>
      <c r="GV22" s="31" t="str">
        <f t="array" ref="GV22">IF(SUM('Subject Kinematics'!GV461:GV511)&lt;&gt;0,SQRT(SUMSQ('Subject Kinematics'!GV767:GV817-'Control Kinematics'!$C$308:$C$358)/51),"")</f>
        <v/>
      </c>
      <c r="GW22" s="31" t="str">
        <f t="array" ref="GW22">IF(SUM('Subject Kinematics'!GW461:GW511)&lt;&gt;0,SQRT(SUMSQ('Subject Kinematics'!GW767:GW817-'Control Kinematics'!$C$308:$C$358)/51),"")</f>
        <v/>
      </c>
      <c r="GX22" s="31" t="str">
        <f t="array" ref="GX22">IF(SUM('Subject Kinematics'!GX461:GX511)&lt;&gt;0,SQRT(SUMSQ('Subject Kinematics'!GX767:GX817-'Control Kinematics'!$C$308:$C$358)/51),"")</f>
        <v/>
      </c>
      <c r="GY22" s="31" t="str">
        <f t="array" ref="GY22">IF(SUM('Subject Kinematics'!GY461:GY511)&lt;&gt;0,SQRT(SUMSQ('Subject Kinematics'!GY767:GY817-'Control Kinematics'!$C$308:$C$358)/51),"")</f>
        <v/>
      </c>
      <c r="GZ22" s="31" t="str">
        <f t="array" ref="GZ22">IF(SUM('Subject Kinematics'!GZ461:GZ511)&lt;&gt;0,SQRT(SUMSQ('Subject Kinematics'!GZ767:GZ817-'Control Kinematics'!$C$308:$C$358)/51),"")</f>
        <v/>
      </c>
      <c r="HA22" s="31" t="str">
        <f t="array" ref="HA22">IF(SUM('Subject Kinematics'!HA461:HA511)&lt;&gt;0,SQRT(SUMSQ('Subject Kinematics'!HA767:HA817-'Control Kinematics'!$C$308:$C$358)/51),"")</f>
        <v/>
      </c>
      <c r="HB22" s="31" t="str">
        <f t="array" ref="HB22">IF(SUM('Subject Kinematics'!HB461:HB511)&lt;&gt;0,SQRT(SUMSQ('Subject Kinematics'!HB767:HB817-'Control Kinematics'!$C$308:$C$358)/51),"")</f>
        <v/>
      </c>
      <c r="HC22" s="31" t="str">
        <f t="array" ref="HC22">IF(SUM('Subject Kinematics'!HC461:HC511)&lt;&gt;0,SQRT(SUMSQ('Subject Kinematics'!HC767:HC817-'Control Kinematics'!$C$308:$C$358)/51),"")</f>
        <v/>
      </c>
      <c r="HD22" s="31" t="str">
        <f t="array" ref="HD22">IF(SUM('Subject Kinematics'!HD461:HD511)&lt;&gt;0,SQRT(SUMSQ('Subject Kinematics'!HD767:HD817-'Control Kinematics'!$C$308:$C$358)/51),"")</f>
        <v/>
      </c>
      <c r="HE22" s="31" t="str">
        <f t="array" ref="HE22">IF(SUM('Subject Kinematics'!HE461:HE511)&lt;&gt;0,SQRT(SUMSQ('Subject Kinematics'!HE767:HE817-'Control Kinematics'!$C$308:$C$358)/51),"")</f>
        <v/>
      </c>
      <c r="HF22" s="31" t="str">
        <f t="array" ref="HF22">IF(SUM('Subject Kinematics'!HF461:HF511)&lt;&gt;0,SQRT(SUMSQ('Subject Kinematics'!HF767:HF817-'Control Kinematics'!$C$308:$C$358)/51),"")</f>
        <v/>
      </c>
      <c r="HG22" s="31" t="str">
        <f t="array" ref="HG22">IF(SUM('Subject Kinematics'!HG461:HG511)&lt;&gt;0,SQRT(SUMSQ('Subject Kinematics'!HG767:HG817-'Control Kinematics'!$C$308:$C$358)/51),"")</f>
        <v/>
      </c>
      <c r="HH22" s="31" t="str">
        <f t="array" ref="HH22">IF(SUM('Subject Kinematics'!HH461:HH511)&lt;&gt;0,SQRT(SUMSQ('Subject Kinematics'!HH767:HH817-'Control Kinematics'!$C$308:$C$358)/51),"")</f>
        <v/>
      </c>
      <c r="HI22" s="31" t="str">
        <f t="array" ref="HI22">IF(SUM('Subject Kinematics'!HI461:HI511)&lt;&gt;0,SQRT(SUMSQ('Subject Kinematics'!HI767:HI817-'Control Kinematics'!$C$308:$C$358)/51),"")</f>
        <v/>
      </c>
      <c r="HJ22" s="31" t="str">
        <f t="array" ref="HJ22">IF(SUM('Subject Kinematics'!HJ461:HJ511)&lt;&gt;0,SQRT(SUMSQ('Subject Kinematics'!HJ767:HJ817-'Control Kinematics'!$C$308:$C$358)/51),"")</f>
        <v/>
      </c>
      <c r="HK22" s="31" t="str">
        <f t="array" ref="HK22">IF(SUM('Subject Kinematics'!HK461:HK511)&lt;&gt;0,SQRT(SUMSQ('Subject Kinematics'!HK767:HK817-'Control Kinematics'!$C$308:$C$358)/51),"")</f>
        <v/>
      </c>
      <c r="HL22" s="31" t="str">
        <f t="array" ref="HL22">IF(SUM('Subject Kinematics'!HL461:HL511)&lt;&gt;0,SQRT(SUMSQ('Subject Kinematics'!HL767:HL817-'Control Kinematics'!$C$308:$C$358)/51),"")</f>
        <v/>
      </c>
      <c r="HM22" s="31" t="str">
        <f t="array" ref="HM22">IF(SUM('Subject Kinematics'!HM461:HM511)&lt;&gt;0,SQRT(SUMSQ('Subject Kinematics'!HM767:HM817-'Control Kinematics'!$C$308:$C$358)/51),"")</f>
        <v/>
      </c>
      <c r="HN22" s="31" t="str">
        <f t="array" ref="HN22">IF(SUM('Subject Kinematics'!HN461:HN511)&lt;&gt;0,SQRT(SUMSQ('Subject Kinematics'!HN767:HN817-'Control Kinematics'!$C$308:$C$358)/51),"")</f>
        <v/>
      </c>
      <c r="HO22" s="31" t="str">
        <f t="array" ref="HO22">IF(SUM('Subject Kinematics'!HO461:HO511)&lt;&gt;0,SQRT(SUMSQ('Subject Kinematics'!HO767:HO817-'Control Kinematics'!$C$308:$C$358)/51),"")</f>
        <v/>
      </c>
      <c r="HP22" s="31" t="str">
        <f t="array" ref="HP22">IF(SUM('Subject Kinematics'!HP461:HP511)&lt;&gt;0,SQRT(SUMSQ('Subject Kinematics'!HP767:HP817-'Control Kinematics'!$C$308:$C$358)/51),"")</f>
        <v/>
      </c>
      <c r="HQ22" s="31" t="str">
        <f t="array" ref="HQ22">IF(SUM('Subject Kinematics'!HQ461:HQ511)&lt;&gt;0,SQRT(SUMSQ('Subject Kinematics'!HQ767:HQ817-'Control Kinematics'!$C$308:$C$358)/51),"")</f>
        <v/>
      </c>
      <c r="HR22" s="31" t="str">
        <f t="array" ref="HR22">IF(SUM('Subject Kinematics'!HR461:HR511)&lt;&gt;0,SQRT(SUMSQ('Subject Kinematics'!HR767:HR817-'Control Kinematics'!$C$308:$C$358)/51),"")</f>
        <v/>
      </c>
      <c r="HS22" s="31" t="str">
        <f t="array" ref="HS22">IF(SUM('Subject Kinematics'!HS461:HS511)&lt;&gt;0,SQRT(SUMSQ('Subject Kinematics'!HS767:HS817-'Control Kinematics'!$C$308:$C$358)/51),"")</f>
        <v/>
      </c>
      <c r="HT22" s="31" t="str">
        <f t="array" ref="HT22">IF(SUM('Subject Kinematics'!HT461:HT511)&lt;&gt;0,SQRT(SUMSQ('Subject Kinematics'!HT767:HT817-'Control Kinematics'!$C$308:$C$358)/51),"")</f>
        <v/>
      </c>
      <c r="HU22" s="31" t="str">
        <f t="array" ref="HU22">IF(SUM('Subject Kinematics'!HU461:HU511)&lt;&gt;0,SQRT(SUMSQ('Subject Kinematics'!HU767:HU817-'Control Kinematics'!$C$308:$C$358)/51),"")</f>
        <v/>
      </c>
      <c r="HV22" s="31" t="str">
        <f t="array" ref="HV22">IF(SUM('Subject Kinematics'!HV461:HV511)&lt;&gt;0,SQRT(SUMSQ('Subject Kinematics'!HV767:HV817-'Control Kinematics'!$C$308:$C$358)/51),"")</f>
        <v/>
      </c>
      <c r="HW22" s="31" t="str">
        <f t="array" ref="HW22">IF(SUM('Subject Kinematics'!HW461:HW511)&lt;&gt;0,SQRT(SUMSQ('Subject Kinematics'!HW767:HW817-'Control Kinematics'!$C$308:$C$358)/51),"")</f>
        <v/>
      </c>
      <c r="HX22" s="31" t="str">
        <f t="array" ref="HX22">IF(SUM('Subject Kinematics'!HX461:HX511)&lt;&gt;0,SQRT(SUMSQ('Subject Kinematics'!HX767:HX817-'Control Kinematics'!$C$308:$C$358)/51),"")</f>
        <v/>
      </c>
      <c r="HY22" s="31" t="str">
        <f t="array" ref="HY22">IF(SUM('Subject Kinematics'!HY461:HY511)&lt;&gt;0,SQRT(SUMSQ('Subject Kinematics'!HY767:HY817-'Control Kinematics'!$C$308:$C$358)/51),"")</f>
        <v/>
      </c>
      <c r="HZ22" s="31" t="str">
        <f t="array" ref="HZ22">IF(SUM('Subject Kinematics'!HZ461:HZ511)&lt;&gt;0,SQRT(SUMSQ('Subject Kinematics'!HZ767:HZ817-'Control Kinematics'!$C$308:$C$358)/51),"")</f>
        <v/>
      </c>
      <c r="IA22" s="31" t="str">
        <f t="array" ref="IA22">IF(SUM('Subject Kinematics'!IA461:IA511)&lt;&gt;0,SQRT(SUMSQ('Subject Kinematics'!IA767:IA817-'Control Kinematics'!$C$308:$C$358)/51),"")</f>
        <v/>
      </c>
      <c r="IB22" s="31" t="str">
        <f t="array" ref="IB22">IF(SUM('Subject Kinematics'!IB461:IB511)&lt;&gt;0,SQRT(SUMSQ('Subject Kinematics'!IB767:IB817-'Control Kinematics'!$C$308:$C$358)/51),"")</f>
        <v/>
      </c>
      <c r="IC22" s="31" t="str">
        <f t="array" ref="IC22">IF(SUM('Subject Kinematics'!IC461:IC511)&lt;&gt;0,SQRT(SUMSQ('Subject Kinematics'!IC767:IC817-'Control Kinematics'!$C$308:$C$358)/51),"")</f>
        <v/>
      </c>
      <c r="ID22" s="31" t="str">
        <f t="array" ref="ID22">IF(SUM('Subject Kinematics'!ID461:ID511)&lt;&gt;0,SQRT(SUMSQ('Subject Kinematics'!ID767:ID817-'Control Kinematics'!$C$308:$C$358)/51),"")</f>
        <v/>
      </c>
      <c r="IE22" s="31" t="str">
        <f t="array" ref="IE22">IF(SUM('Subject Kinematics'!IE461:IE511)&lt;&gt;0,SQRT(SUMSQ('Subject Kinematics'!IE767:IE817-'Control Kinematics'!$C$308:$C$358)/51),"")</f>
        <v/>
      </c>
      <c r="IF22" s="31" t="str">
        <f t="array" ref="IF22">IF(SUM('Subject Kinematics'!IF461:IF511)&lt;&gt;0,SQRT(SUMSQ('Subject Kinematics'!IF767:IF817-'Control Kinematics'!$C$308:$C$358)/51),"")</f>
        <v/>
      </c>
      <c r="IG22" s="31" t="str">
        <f t="array" ref="IG22">IF(SUM('Subject Kinematics'!IG461:IG511)&lt;&gt;0,SQRT(SUMSQ('Subject Kinematics'!IG767:IG817-'Control Kinematics'!$C$308:$C$358)/51),"")</f>
        <v/>
      </c>
      <c r="IH22" s="31" t="str">
        <f t="array" ref="IH22">IF(SUM('Subject Kinematics'!IH461:IH511)&lt;&gt;0,SQRT(SUMSQ('Subject Kinematics'!IH767:IH817-'Control Kinematics'!$C$308:$C$358)/51),"")</f>
        <v/>
      </c>
      <c r="II22" s="31" t="str">
        <f t="array" ref="II22">IF(SUM('Subject Kinematics'!II461:II511)&lt;&gt;0,SQRT(SUMSQ('Subject Kinematics'!II767:II817-'Control Kinematics'!$C$308:$C$358)/51),"")</f>
        <v/>
      </c>
      <c r="IJ22" s="31" t="str">
        <f t="array" ref="IJ22">IF(SUM('Subject Kinematics'!IJ461:IJ511)&lt;&gt;0,SQRT(SUMSQ('Subject Kinematics'!IJ767:IJ817-'Control Kinematics'!$C$308:$C$358)/51),"")</f>
        <v/>
      </c>
      <c r="IK22" s="31" t="str">
        <f t="array" ref="IK22">IF(SUM('Subject Kinematics'!IK461:IK511)&lt;&gt;0,SQRT(SUMSQ('Subject Kinematics'!IK767:IK817-'Control Kinematics'!$C$308:$C$358)/51),"")</f>
        <v/>
      </c>
      <c r="IL22" s="31" t="str">
        <f t="array" ref="IL22">IF(SUM('Subject Kinematics'!IL461:IL511)&lt;&gt;0,SQRT(SUMSQ('Subject Kinematics'!IL767:IL817-'Control Kinematics'!$C$308:$C$358)/51),"")</f>
        <v/>
      </c>
      <c r="IM22" s="31" t="str">
        <f t="array" ref="IM22">IF(SUM('Subject Kinematics'!IM461:IM511)&lt;&gt;0,SQRT(SUMSQ('Subject Kinematics'!IM767:IM817-'Control Kinematics'!$C$308:$C$358)/51),"")</f>
        <v/>
      </c>
      <c r="IN22" s="31" t="str">
        <f t="array" ref="IN22">IF(SUM('Subject Kinematics'!IN461:IN511)&lt;&gt;0,SQRT(SUMSQ('Subject Kinematics'!IN767:IN817-'Control Kinematics'!$C$308:$C$358)/51),"")</f>
        <v/>
      </c>
      <c r="IO22" s="31" t="str">
        <f t="array" ref="IO22">IF(SUM('Subject Kinematics'!IO461:IO511)&lt;&gt;0,SQRT(SUMSQ('Subject Kinematics'!IO767:IO817-'Control Kinematics'!$C$308:$C$358)/51),"")</f>
        <v/>
      </c>
      <c r="IP22" s="31" t="str">
        <f t="array" ref="IP22">IF(SUM('Subject Kinematics'!IP461:IP511)&lt;&gt;0,SQRT(SUMSQ('Subject Kinematics'!IP767:IP817-'Control Kinematics'!$C$308:$C$358)/51),"")</f>
        <v/>
      </c>
      <c r="IQ22" s="31" t="str">
        <f t="array" ref="IQ22">IF(SUM('Subject Kinematics'!IQ461:IQ511)&lt;&gt;0,SQRT(SUMSQ('Subject Kinematics'!IQ767:IQ817-'Control Kinematics'!$C$308:$C$358)/51),"")</f>
        <v/>
      </c>
      <c r="IR22" s="31" t="str">
        <f t="array" ref="IR22">IF(SUM('Subject Kinematics'!IR461:IR511)&lt;&gt;0,SQRT(SUMSQ('Subject Kinematics'!IR767:IR817-'Control Kinematics'!$C$308:$C$358)/51),"")</f>
        <v/>
      </c>
      <c r="IS22" s="31" t="str">
        <f t="array" ref="IS22">IF(SUM('Subject Kinematics'!IS461:IS511)&lt;&gt;0,SQRT(SUMSQ('Subject Kinematics'!IS767:IS817-'Control Kinematics'!$C$308:$C$358)/51),"")</f>
        <v/>
      </c>
      <c r="IT22" s="56" t="str">
        <f t="array" ref="IT22">IF(SUM('Subject Kinematics'!IT461:IT511)&lt;&gt;0,SQRT(SUMSQ('Subject Kinematics'!IT767:IT817-'Control Kinematics'!$C$308:$C$358)/51),"")</f>
        <v/>
      </c>
      <c r="IU22" s="34"/>
      <c r="IV22" s="31"/>
      <c r="IW22" s="31"/>
    </row>
    <row r="23" spans="1:257" x14ac:dyDescent="0.2">
      <c r="A23" s="73" t="s">
        <v>17</v>
      </c>
      <c r="B23" s="99">
        <f t="shared" si="4"/>
        <v>3.3711718606892158</v>
      </c>
      <c r="C23" s="99" t="e">
        <f t="shared" si="5"/>
        <v>#DIV/0!</v>
      </c>
      <c r="D23" s="80">
        <f>EXP(B53)</f>
        <v>3.3711718606892158</v>
      </c>
      <c r="E23" s="31">
        <f t="array" ref="E23">IF(SUM('Subject Kinematics'!E461:E511)&lt;&gt;0,SQRT(SUMSQ('Subject Kinematics'!E818:E868-'Control Kinematics'!$C$359:$C$409)/51),"")</f>
        <v>3.3711718606892158</v>
      </c>
      <c r="F23" s="31" t="str">
        <f t="array" ref="F23">IF(SUM('Subject Kinematics'!F461:F511)&lt;&gt;0,SQRT(SUMSQ('Subject Kinematics'!F818:F868-'Control Kinematics'!$C$359:$C$409)/51),"")</f>
        <v/>
      </c>
      <c r="G23" s="31" t="str">
        <f t="array" ref="G23">IF(SUM('Subject Kinematics'!G461:G511)&lt;&gt;0,SQRT(SUMSQ('Subject Kinematics'!G818:G868-'Control Kinematics'!$C$359:$C$409)/51),"")</f>
        <v/>
      </c>
      <c r="H23" s="31" t="str">
        <f t="array" ref="H23">IF(SUM('Subject Kinematics'!H461:H511)&lt;&gt;0,SQRT(SUMSQ('Subject Kinematics'!H818:H868-'Control Kinematics'!$C$359:$C$409)/51),"")</f>
        <v/>
      </c>
      <c r="I23" s="31" t="str">
        <f t="array" ref="I23">IF(SUM('Subject Kinematics'!I461:I511)&lt;&gt;0,SQRT(SUMSQ('Subject Kinematics'!I818:I868-'Control Kinematics'!$C$359:$C$409)/51),"")</f>
        <v/>
      </c>
      <c r="J23" s="31" t="str">
        <f t="array" ref="J23">IF(SUM('Subject Kinematics'!J461:J511)&lt;&gt;0,SQRT(SUMSQ('Subject Kinematics'!J818:J868-'Control Kinematics'!$C$359:$C$409)/51),"")</f>
        <v/>
      </c>
      <c r="K23" s="31" t="str">
        <f t="array" ref="K23">IF(SUM('Subject Kinematics'!K461:K511)&lt;&gt;0,SQRT(SUMSQ('Subject Kinematics'!K818:K868-'Control Kinematics'!$C$359:$C$409)/51),"")</f>
        <v/>
      </c>
      <c r="L23" s="31" t="str">
        <f t="array" ref="L23">IF(SUM('Subject Kinematics'!L461:L511)&lt;&gt;0,SQRT(SUMSQ('Subject Kinematics'!L818:L868-'Control Kinematics'!$C$359:$C$409)/51),"")</f>
        <v/>
      </c>
      <c r="M23" s="31" t="str">
        <f t="array" ref="M23">IF(SUM('Subject Kinematics'!M461:M511)&lt;&gt;0,SQRT(SUMSQ('Subject Kinematics'!M818:M868-'Control Kinematics'!$C$359:$C$409)/51),"")</f>
        <v/>
      </c>
      <c r="N23" s="31" t="str">
        <f t="array" ref="N23">IF(SUM('Subject Kinematics'!N461:N511)&lt;&gt;0,SQRT(SUMSQ('Subject Kinematics'!N818:N868-'Control Kinematics'!$C$359:$C$409)/51),"")</f>
        <v/>
      </c>
      <c r="O23" s="31" t="str">
        <f t="array" ref="O23">IF(SUM('Subject Kinematics'!O461:O511)&lt;&gt;0,SQRT(SUMSQ('Subject Kinematics'!O818:O868-'Control Kinematics'!$C$359:$C$409)/51),"")</f>
        <v/>
      </c>
      <c r="P23" s="31" t="str">
        <f t="array" ref="P23">IF(SUM('Subject Kinematics'!P461:P511)&lt;&gt;0,SQRT(SUMSQ('Subject Kinematics'!P818:P868-'Control Kinematics'!$C$359:$C$409)/51),"")</f>
        <v/>
      </c>
      <c r="Q23" s="31" t="str">
        <f t="array" ref="Q23">IF(SUM('Subject Kinematics'!Q461:Q511)&lt;&gt;0,SQRT(SUMSQ('Subject Kinematics'!Q818:Q868-'Control Kinematics'!$C$359:$C$409)/51),"")</f>
        <v/>
      </c>
      <c r="R23" s="31" t="str">
        <f t="array" ref="R23">IF(SUM('Subject Kinematics'!R461:R511)&lt;&gt;0,SQRT(SUMSQ('Subject Kinematics'!R818:R868-'Control Kinematics'!$C$359:$C$409)/51),"")</f>
        <v/>
      </c>
      <c r="S23" s="31" t="str">
        <f t="array" ref="S23">IF(SUM('Subject Kinematics'!S461:S511)&lt;&gt;0,SQRT(SUMSQ('Subject Kinematics'!S818:S868-'Control Kinematics'!$C$359:$C$409)/51),"")</f>
        <v/>
      </c>
      <c r="T23" s="31" t="str">
        <f t="array" ref="T23">IF(SUM('Subject Kinematics'!T461:T511)&lt;&gt;0,SQRT(SUMSQ('Subject Kinematics'!T818:T868-'Control Kinematics'!$C$359:$C$409)/51),"")</f>
        <v/>
      </c>
      <c r="U23" s="31" t="str">
        <f t="array" ref="U23">IF(SUM('Subject Kinematics'!U461:U511)&lt;&gt;0,SQRT(SUMSQ('Subject Kinematics'!U818:U868-'Control Kinematics'!$C$359:$C$409)/51),"")</f>
        <v/>
      </c>
      <c r="V23" s="31" t="str">
        <f t="array" ref="V23">IF(SUM('Subject Kinematics'!V461:V511)&lt;&gt;0,SQRT(SUMSQ('Subject Kinematics'!V818:V868-'Control Kinematics'!$C$359:$C$409)/51),"")</f>
        <v/>
      </c>
      <c r="W23" s="31" t="str">
        <f t="array" ref="W23">IF(SUM('Subject Kinematics'!W461:W511)&lt;&gt;0,SQRT(SUMSQ('Subject Kinematics'!W818:W868-'Control Kinematics'!$C$359:$C$409)/51),"")</f>
        <v/>
      </c>
      <c r="X23" s="31" t="str">
        <f t="array" ref="X23">IF(SUM('Subject Kinematics'!X461:X511)&lt;&gt;0,SQRT(SUMSQ('Subject Kinematics'!X818:X868-'Control Kinematics'!$C$359:$C$409)/51),"")</f>
        <v/>
      </c>
      <c r="Y23" s="31" t="str">
        <f t="array" ref="Y23">IF(SUM('Subject Kinematics'!Y461:Y511)&lt;&gt;0,SQRT(SUMSQ('Subject Kinematics'!Y818:Y868-'Control Kinematics'!$C$359:$C$409)/51),"")</f>
        <v/>
      </c>
      <c r="Z23" s="31" t="str">
        <f t="array" ref="Z23">IF(SUM('Subject Kinematics'!Z461:Z511)&lt;&gt;0,SQRT(SUMSQ('Subject Kinematics'!Z818:Z868-'Control Kinematics'!$C$359:$C$409)/51),"")</f>
        <v/>
      </c>
      <c r="AA23" s="31" t="str">
        <f t="array" ref="AA23">IF(SUM('Subject Kinematics'!AA461:AA511)&lt;&gt;0,SQRT(SUMSQ('Subject Kinematics'!AA818:AA868-'Control Kinematics'!$C$359:$C$409)/51),"")</f>
        <v/>
      </c>
      <c r="AB23" s="31" t="str">
        <f t="array" ref="AB23">IF(SUM('Subject Kinematics'!AB461:AB511)&lt;&gt;0,SQRT(SUMSQ('Subject Kinematics'!AB818:AB868-'Control Kinematics'!$C$359:$C$409)/51),"")</f>
        <v/>
      </c>
      <c r="AC23" s="31" t="str">
        <f t="array" ref="AC23">IF(SUM('Subject Kinematics'!AC461:AC511)&lt;&gt;0,SQRT(SUMSQ('Subject Kinematics'!AC818:AC868-'Control Kinematics'!$C$359:$C$409)/51),"")</f>
        <v/>
      </c>
      <c r="AD23" s="31" t="str">
        <f t="array" ref="AD23">IF(SUM('Subject Kinematics'!AD461:AD511)&lt;&gt;0,SQRT(SUMSQ('Subject Kinematics'!AD818:AD868-'Control Kinematics'!$C$359:$C$409)/51),"")</f>
        <v/>
      </c>
      <c r="AE23" s="31" t="str">
        <f t="array" ref="AE23">IF(SUM('Subject Kinematics'!AE461:AE511)&lt;&gt;0,SQRT(SUMSQ('Subject Kinematics'!AE818:AE868-'Control Kinematics'!$C$359:$C$409)/51),"")</f>
        <v/>
      </c>
      <c r="AF23" s="31" t="str">
        <f t="array" ref="AF23">IF(SUM('Subject Kinematics'!AF461:AF511)&lt;&gt;0,SQRT(SUMSQ('Subject Kinematics'!AF818:AF868-'Control Kinematics'!$C$359:$C$409)/51),"")</f>
        <v/>
      </c>
      <c r="AG23" s="31" t="str">
        <f t="array" ref="AG23">IF(SUM('Subject Kinematics'!AG461:AG511)&lt;&gt;0,SQRT(SUMSQ('Subject Kinematics'!AG818:AG868-'Control Kinematics'!$C$359:$C$409)/51),"")</f>
        <v/>
      </c>
      <c r="AH23" s="31" t="str">
        <f t="array" ref="AH23">IF(SUM('Subject Kinematics'!AH461:AH511)&lt;&gt;0,SQRT(SUMSQ('Subject Kinematics'!AH818:AH868-'Control Kinematics'!$C$359:$C$409)/51),"")</f>
        <v/>
      </c>
      <c r="AI23" s="31" t="str">
        <f t="array" ref="AI23">IF(SUM('Subject Kinematics'!AI461:AI511)&lt;&gt;0,SQRT(SUMSQ('Subject Kinematics'!AI818:AI868-'Control Kinematics'!$C$359:$C$409)/51),"")</f>
        <v/>
      </c>
      <c r="AJ23" s="31" t="str">
        <f t="array" ref="AJ23">IF(SUM('Subject Kinematics'!AJ461:AJ511)&lt;&gt;0,SQRT(SUMSQ('Subject Kinematics'!AJ818:AJ868-'Control Kinematics'!$C$359:$C$409)/51),"")</f>
        <v/>
      </c>
      <c r="AK23" s="31" t="str">
        <f t="array" ref="AK23">IF(SUM('Subject Kinematics'!AK461:AK511)&lt;&gt;0,SQRT(SUMSQ('Subject Kinematics'!AK818:AK868-'Control Kinematics'!$C$359:$C$409)/51),"")</f>
        <v/>
      </c>
      <c r="AL23" s="31" t="str">
        <f t="array" ref="AL23">IF(SUM('Subject Kinematics'!AL461:AL511)&lt;&gt;0,SQRT(SUMSQ('Subject Kinematics'!AL818:AL868-'Control Kinematics'!$C$359:$C$409)/51),"")</f>
        <v/>
      </c>
      <c r="AM23" s="31" t="str">
        <f t="array" ref="AM23">IF(SUM('Subject Kinematics'!AM461:AM511)&lt;&gt;0,SQRT(SUMSQ('Subject Kinematics'!AM818:AM868-'Control Kinematics'!$C$359:$C$409)/51),"")</f>
        <v/>
      </c>
      <c r="AN23" s="31" t="str">
        <f t="array" ref="AN23">IF(SUM('Subject Kinematics'!AN461:AN511)&lt;&gt;0,SQRT(SUMSQ('Subject Kinematics'!AN818:AN868-'Control Kinematics'!$C$359:$C$409)/51),"")</f>
        <v/>
      </c>
      <c r="AO23" s="31" t="str">
        <f t="array" ref="AO23">IF(SUM('Subject Kinematics'!AO461:AO511)&lt;&gt;0,SQRT(SUMSQ('Subject Kinematics'!AO818:AO868-'Control Kinematics'!$C$359:$C$409)/51),"")</f>
        <v/>
      </c>
      <c r="AP23" s="31" t="str">
        <f t="array" ref="AP23">IF(SUM('Subject Kinematics'!AP461:AP511)&lt;&gt;0,SQRT(SUMSQ('Subject Kinematics'!AP818:AP868-'Control Kinematics'!$C$359:$C$409)/51),"")</f>
        <v/>
      </c>
      <c r="AQ23" s="31" t="str">
        <f t="array" ref="AQ23">IF(SUM('Subject Kinematics'!AQ461:AQ511)&lt;&gt;0,SQRT(SUMSQ('Subject Kinematics'!AQ818:AQ868-'Control Kinematics'!$C$359:$C$409)/51),"")</f>
        <v/>
      </c>
      <c r="AR23" s="31" t="str">
        <f t="array" ref="AR23">IF(SUM('Subject Kinematics'!AR461:AR511)&lt;&gt;0,SQRT(SUMSQ('Subject Kinematics'!AR818:AR868-'Control Kinematics'!$C$359:$C$409)/51),"")</f>
        <v/>
      </c>
      <c r="AS23" s="31" t="str">
        <f t="array" ref="AS23">IF(SUM('Subject Kinematics'!AS461:AS511)&lt;&gt;0,SQRT(SUMSQ('Subject Kinematics'!AS818:AS868-'Control Kinematics'!$C$359:$C$409)/51),"")</f>
        <v/>
      </c>
      <c r="AT23" s="31" t="str">
        <f t="array" ref="AT23">IF(SUM('Subject Kinematics'!AT461:AT511)&lt;&gt;0,SQRT(SUMSQ('Subject Kinematics'!AT818:AT868-'Control Kinematics'!$C$359:$C$409)/51),"")</f>
        <v/>
      </c>
      <c r="AU23" s="31" t="str">
        <f t="array" ref="AU23">IF(SUM('Subject Kinematics'!AU461:AU511)&lt;&gt;0,SQRT(SUMSQ('Subject Kinematics'!AU818:AU868-'Control Kinematics'!$C$359:$C$409)/51),"")</f>
        <v/>
      </c>
      <c r="AV23" s="31" t="str">
        <f t="array" ref="AV23">IF(SUM('Subject Kinematics'!AV461:AV511)&lt;&gt;0,SQRT(SUMSQ('Subject Kinematics'!AV818:AV868-'Control Kinematics'!$C$359:$C$409)/51),"")</f>
        <v/>
      </c>
      <c r="AW23" s="31" t="str">
        <f t="array" ref="AW23">IF(SUM('Subject Kinematics'!AW461:AW511)&lt;&gt;0,SQRT(SUMSQ('Subject Kinematics'!AW818:AW868-'Control Kinematics'!$C$359:$C$409)/51),"")</f>
        <v/>
      </c>
      <c r="AX23" s="31" t="str">
        <f t="array" ref="AX23">IF(SUM('Subject Kinematics'!AX461:AX511)&lt;&gt;0,SQRT(SUMSQ('Subject Kinematics'!AX818:AX868-'Control Kinematics'!$C$359:$C$409)/51),"")</f>
        <v/>
      </c>
      <c r="AY23" s="31" t="str">
        <f t="array" ref="AY23">IF(SUM('Subject Kinematics'!AY461:AY511)&lt;&gt;0,SQRT(SUMSQ('Subject Kinematics'!AY818:AY868-'Control Kinematics'!$C$359:$C$409)/51),"")</f>
        <v/>
      </c>
      <c r="AZ23" s="31" t="str">
        <f t="array" ref="AZ23">IF(SUM('Subject Kinematics'!AZ461:AZ511)&lt;&gt;0,SQRT(SUMSQ('Subject Kinematics'!AZ818:AZ868-'Control Kinematics'!$C$359:$C$409)/51),"")</f>
        <v/>
      </c>
      <c r="BA23" s="31" t="str">
        <f t="array" ref="BA23">IF(SUM('Subject Kinematics'!BA461:BA511)&lt;&gt;0,SQRT(SUMSQ('Subject Kinematics'!BA818:BA868-'Control Kinematics'!$C$359:$C$409)/51),"")</f>
        <v/>
      </c>
      <c r="BB23" s="31" t="str">
        <f t="array" ref="BB23">IF(SUM('Subject Kinematics'!BB461:BB511)&lt;&gt;0,SQRT(SUMSQ('Subject Kinematics'!BB818:BB868-'Control Kinematics'!$C$359:$C$409)/51),"")</f>
        <v/>
      </c>
      <c r="BC23" s="31" t="str">
        <f t="array" ref="BC23">IF(SUM('Subject Kinematics'!BC461:BC511)&lt;&gt;0,SQRT(SUMSQ('Subject Kinematics'!BC818:BC868-'Control Kinematics'!$C$359:$C$409)/51),"")</f>
        <v/>
      </c>
      <c r="BD23" s="31" t="str">
        <f t="array" ref="BD23">IF(SUM('Subject Kinematics'!BD461:BD511)&lt;&gt;0,SQRT(SUMSQ('Subject Kinematics'!BD818:BD868-'Control Kinematics'!$C$359:$C$409)/51),"")</f>
        <v/>
      </c>
      <c r="BE23" s="31" t="str">
        <f t="array" ref="BE23">IF(SUM('Subject Kinematics'!BE461:BE511)&lt;&gt;0,SQRT(SUMSQ('Subject Kinematics'!BE818:BE868-'Control Kinematics'!$C$359:$C$409)/51),"")</f>
        <v/>
      </c>
      <c r="BF23" s="31" t="str">
        <f t="array" ref="BF23">IF(SUM('Subject Kinematics'!BF461:BF511)&lt;&gt;0,SQRT(SUMSQ('Subject Kinematics'!BF818:BF868-'Control Kinematics'!$C$359:$C$409)/51),"")</f>
        <v/>
      </c>
      <c r="BG23" s="31" t="str">
        <f t="array" ref="BG23">IF(SUM('Subject Kinematics'!BG461:BG511)&lt;&gt;0,SQRT(SUMSQ('Subject Kinematics'!BG818:BG868-'Control Kinematics'!$C$359:$C$409)/51),"")</f>
        <v/>
      </c>
      <c r="BH23" s="31" t="str">
        <f t="array" ref="BH23">IF(SUM('Subject Kinematics'!BH461:BH511)&lt;&gt;0,SQRT(SUMSQ('Subject Kinematics'!BH818:BH868-'Control Kinematics'!$C$359:$C$409)/51),"")</f>
        <v/>
      </c>
      <c r="BI23" s="31" t="str">
        <f t="array" ref="BI23">IF(SUM('Subject Kinematics'!BI461:BI511)&lt;&gt;0,SQRT(SUMSQ('Subject Kinematics'!BI818:BI868-'Control Kinematics'!$C$359:$C$409)/51),"")</f>
        <v/>
      </c>
      <c r="BJ23" s="31" t="str">
        <f t="array" ref="BJ23">IF(SUM('Subject Kinematics'!BJ461:BJ511)&lt;&gt;0,SQRT(SUMSQ('Subject Kinematics'!BJ818:BJ868-'Control Kinematics'!$C$359:$C$409)/51),"")</f>
        <v/>
      </c>
      <c r="BK23" s="31" t="str">
        <f t="array" ref="BK23">IF(SUM('Subject Kinematics'!BK461:BK511)&lt;&gt;0,SQRT(SUMSQ('Subject Kinematics'!BK818:BK868-'Control Kinematics'!$C$359:$C$409)/51),"")</f>
        <v/>
      </c>
      <c r="BL23" s="31" t="str">
        <f t="array" ref="BL23">IF(SUM('Subject Kinematics'!BL461:BL511)&lt;&gt;0,SQRT(SUMSQ('Subject Kinematics'!BL818:BL868-'Control Kinematics'!$C$359:$C$409)/51),"")</f>
        <v/>
      </c>
      <c r="BM23" s="31" t="str">
        <f t="array" ref="BM23">IF(SUM('Subject Kinematics'!BM461:BM511)&lt;&gt;0,SQRT(SUMSQ('Subject Kinematics'!BM818:BM868-'Control Kinematics'!$C$359:$C$409)/51),"")</f>
        <v/>
      </c>
      <c r="BN23" s="31" t="str">
        <f t="array" ref="BN23">IF(SUM('Subject Kinematics'!BN461:BN511)&lt;&gt;0,SQRT(SUMSQ('Subject Kinematics'!BN818:BN868-'Control Kinematics'!$C$359:$C$409)/51),"")</f>
        <v/>
      </c>
      <c r="BO23" s="31" t="str">
        <f t="array" ref="BO23">IF(SUM('Subject Kinematics'!BO461:BO511)&lt;&gt;0,SQRT(SUMSQ('Subject Kinematics'!BO818:BO868-'Control Kinematics'!$C$359:$C$409)/51),"")</f>
        <v/>
      </c>
      <c r="BP23" s="31" t="str">
        <f t="array" ref="BP23">IF(SUM('Subject Kinematics'!BP461:BP511)&lt;&gt;0,SQRT(SUMSQ('Subject Kinematics'!BP818:BP868-'Control Kinematics'!$C$359:$C$409)/51),"")</f>
        <v/>
      </c>
      <c r="BQ23" s="31" t="str">
        <f t="array" ref="BQ23">IF(SUM('Subject Kinematics'!BQ461:BQ511)&lt;&gt;0,SQRT(SUMSQ('Subject Kinematics'!BQ818:BQ868-'Control Kinematics'!$C$359:$C$409)/51),"")</f>
        <v/>
      </c>
      <c r="BR23" s="31" t="str">
        <f t="array" ref="BR23">IF(SUM('Subject Kinematics'!BR461:BR511)&lt;&gt;0,SQRT(SUMSQ('Subject Kinematics'!BR818:BR868-'Control Kinematics'!$C$359:$C$409)/51),"")</f>
        <v/>
      </c>
      <c r="BS23" s="31" t="str">
        <f t="array" ref="BS23">IF(SUM('Subject Kinematics'!BS461:BS511)&lt;&gt;0,SQRT(SUMSQ('Subject Kinematics'!BS818:BS868-'Control Kinematics'!$C$359:$C$409)/51),"")</f>
        <v/>
      </c>
      <c r="BT23" s="31" t="str">
        <f t="array" ref="BT23">IF(SUM('Subject Kinematics'!BT461:BT511)&lt;&gt;0,SQRT(SUMSQ('Subject Kinematics'!BT818:BT868-'Control Kinematics'!$C$359:$C$409)/51),"")</f>
        <v/>
      </c>
      <c r="BU23" s="31" t="str">
        <f t="array" ref="BU23">IF(SUM('Subject Kinematics'!BU461:BU511)&lt;&gt;0,SQRT(SUMSQ('Subject Kinematics'!BU818:BU868-'Control Kinematics'!$C$359:$C$409)/51),"")</f>
        <v/>
      </c>
      <c r="BV23" s="31" t="str">
        <f t="array" ref="BV23">IF(SUM('Subject Kinematics'!BV461:BV511)&lt;&gt;0,SQRT(SUMSQ('Subject Kinematics'!BV818:BV868-'Control Kinematics'!$C$359:$C$409)/51),"")</f>
        <v/>
      </c>
      <c r="BW23" s="31" t="str">
        <f t="array" ref="BW23">IF(SUM('Subject Kinematics'!BW461:BW511)&lt;&gt;0,SQRT(SUMSQ('Subject Kinematics'!BW818:BW868-'Control Kinematics'!$C$359:$C$409)/51),"")</f>
        <v/>
      </c>
      <c r="BX23" s="31" t="str">
        <f t="array" ref="BX23">IF(SUM('Subject Kinematics'!BX461:BX511)&lt;&gt;0,SQRT(SUMSQ('Subject Kinematics'!BX818:BX868-'Control Kinematics'!$C$359:$C$409)/51),"")</f>
        <v/>
      </c>
      <c r="BY23" s="31" t="str">
        <f t="array" ref="BY23">IF(SUM('Subject Kinematics'!BY461:BY511)&lt;&gt;0,SQRT(SUMSQ('Subject Kinematics'!BY818:BY868-'Control Kinematics'!$C$359:$C$409)/51),"")</f>
        <v/>
      </c>
      <c r="BZ23" s="31" t="str">
        <f t="array" ref="BZ23">IF(SUM('Subject Kinematics'!BZ461:BZ511)&lt;&gt;0,SQRT(SUMSQ('Subject Kinematics'!BZ818:BZ868-'Control Kinematics'!$C$359:$C$409)/51),"")</f>
        <v/>
      </c>
      <c r="CA23" s="31" t="str">
        <f t="array" ref="CA23">IF(SUM('Subject Kinematics'!CA461:CA511)&lt;&gt;0,SQRT(SUMSQ('Subject Kinematics'!CA818:CA868-'Control Kinematics'!$C$359:$C$409)/51),"")</f>
        <v/>
      </c>
      <c r="CB23" s="31" t="str">
        <f t="array" ref="CB23">IF(SUM('Subject Kinematics'!CB461:CB511)&lt;&gt;0,SQRT(SUMSQ('Subject Kinematics'!CB818:CB868-'Control Kinematics'!$C$359:$C$409)/51),"")</f>
        <v/>
      </c>
      <c r="CC23" s="31" t="str">
        <f t="array" ref="CC23">IF(SUM('Subject Kinematics'!CC461:CC511)&lt;&gt;0,SQRT(SUMSQ('Subject Kinematics'!CC818:CC868-'Control Kinematics'!$C$359:$C$409)/51),"")</f>
        <v/>
      </c>
      <c r="CD23" s="31" t="str">
        <f t="array" ref="CD23">IF(SUM('Subject Kinematics'!CD461:CD511)&lt;&gt;0,SQRT(SUMSQ('Subject Kinematics'!CD818:CD868-'Control Kinematics'!$C$359:$C$409)/51),"")</f>
        <v/>
      </c>
      <c r="CE23" s="31" t="str">
        <f t="array" ref="CE23">IF(SUM('Subject Kinematics'!CE461:CE511)&lt;&gt;0,SQRT(SUMSQ('Subject Kinematics'!CE818:CE868-'Control Kinematics'!$C$359:$C$409)/51),"")</f>
        <v/>
      </c>
      <c r="CF23" s="31" t="str">
        <f t="array" ref="CF23">IF(SUM('Subject Kinematics'!CF461:CF511)&lt;&gt;0,SQRT(SUMSQ('Subject Kinematics'!CF818:CF868-'Control Kinematics'!$C$359:$C$409)/51),"")</f>
        <v/>
      </c>
      <c r="CG23" s="31" t="str">
        <f t="array" ref="CG23">IF(SUM('Subject Kinematics'!CG461:CG511)&lt;&gt;0,SQRT(SUMSQ('Subject Kinematics'!CG818:CG868-'Control Kinematics'!$C$359:$C$409)/51),"")</f>
        <v/>
      </c>
      <c r="CH23" s="31" t="str">
        <f t="array" ref="CH23">IF(SUM('Subject Kinematics'!CH461:CH511)&lt;&gt;0,SQRT(SUMSQ('Subject Kinematics'!CH818:CH868-'Control Kinematics'!$C$359:$C$409)/51),"")</f>
        <v/>
      </c>
      <c r="CI23" s="31" t="str">
        <f t="array" ref="CI23">IF(SUM('Subject Kinematics'!CI461:CI511)&lt;&gt;0,SQRT(SUMSQ('Subject Kinematics'!CI818:CI868-'Control Kinematics'!$C$359:$C$409)/51),"")</f>
        <v/>
      </c>
      <c r="CJ23" s="31" t="str">
        <f t="array" ref="CJ23">IF(SUM('Subject Kinematics'!CJ461:CJ511)&lt;&gt;0,SQRT(SUMSQ('Subject Kinematics'!CJ818:CJ868-'Control Kinematics'!$C$359:$C$409)/51),"")</f>
        <v/>
      </c>
      <c r="CK23" s="31" t="str">
        <f t="array" ref="CK23">IF(SUM('Subject Kinematics'!CK461:CK511)&lt;&gt;0,SQRT(SUMSQ('Subject Kinematics'!CK818:CK868-'Control Kinematics'!$C$359:$C$409)/51),"")</f>
        <v/>
      </c>
      <c r="CL23" s="31" t="str">
        <f t="array" ref="CL23">IF(SUM('Subject Kinematics'!CL461:CL511)&lt;&gt;0,SQRT(SUMSQ('Subject Kinematics'!CL818:CL868-'Control Kinematics'!$C$359:$C$409)/51),"")</f>
        <v/>
      </c>
      <c r="CM23" s="31" t="str">
        <f t="array" ref="CM23">IF(SUM('Subject Kinematics'!CM461:CM511)&lt;&gt;0,SQRT(SUMSQ('Subject Kinematics'!CM818:CM868-'Control Kinematics'!$C$359:$C$409)/51),"")</f>
        <v/>
      </c>
      <c r="CN23" s="31" t="str">
        <f t="array" ref="CN23">IF(SUM('Subject Kinematics'!CN461:CN511)&lt;&gt;0,SQRT(SUMSQ('Subject Kinematics'!CN818:CN868-'Control Kinematics'!$C$359:$C$409)/51),"")</f>
        <v/>
      </c>
      <c r="CO23" s="31" t="str">
        <f t="array" ref="CO23">IF(SUM('Subject Kinematics'!CO461:CO511)&lt;&gt;0,SQRT(SUMSQ('Subject Kinematics'!CO818:CO868-'Control Kinematics'!$C$359:$C$409)/51),"")</f>
        <v/>
      </c>
      <c r="CP23" s="31" t="str">
        <f t="array" ref="CP23">IF(SUM('Subject Kinematics'!CP461:CP511)&lt;&gt;0,SQRT(SUMSQ('Subject Kinematics'!CP818:CP868-'Control Kinematics'!$C$359:$C$409)/51),"")</f>
        <v/>
      </c>
      <c r="CQ23" s="31" t="str">
        <f t="array" ref="CQ23">IF(SUM('Subject Kinematics'!CQ461:CQ511)&lt;&gt;0,SQRT(SUMSQ('Subject Kinematics'!CQ818:CQ868-'Control Kinematics'!$C$359:$C$409)/51),"")</f>
        <v/>
      </c>
      <c r="CR23" s="31" t="str">
        <f t="array" ref="CR23">IF(SUM('Subject Kinematics'!CR461:CR511)&lt;&gt;0,SQRT(SUMSQ('Subject Kinematics'!CR818:CR868-'Control Kinematics'!$C$359:$C$409)/51),"")</f>
        <v/>
      </c>
      <c r="CS23" s="31" t="str">
        <f t="array" ref="CS23">IF(SUM('Subject Kinematics'!CS461:CS511)&lt;&gt;0,SQRT(SUMSQ('Subject Kinematics'!CS818:CS868-'Control Kinematics'!$C$359:$C$409)/51),"")</f>
        <v/>
      </c>
      <c r="CT23" s="31" t="str">
        <f t="array" ref="CT23">IF(SUM('Subject Kinematics'!CT461:CT511)&lt;&gt;0,SQRT(SUMSQ('Subject Kinematics'!CT818:CT868-'Control Kinematics'!$C$359:$C$409)/51),"")</f>
        <v/>
      </c>
      <c r="CU23" s="31" t="str">
        <f t="array" ref="CU23">IF(SUM('Subject Kinematics'!CU461:CU511)&lt;&gt;0,SQRT(SUMSQ('Subject Kinematics'!CU818:CU868-'Control Kinematics'!$C$359:$C$409)/51),"")</f>
        <v/>
      </c>
      <c r="CV23" s="31" t="str">
        <f t="array" ref="CV23">IF(SUM('Subject Kinematics'!CV461:CV511)&lt;&gt;0,SQRT(SUMSQ('Subject Kinematics'!CV818:CV868-'Control Kinematics'!$C$359:$C$409)/51),"")</f>
        <v/>
      </c>
      <c r="CW23" s="31" t="str">
        <f t="array" ref="CW23">IF(SUM('Subject Kinematics'!CW461:CW511)&lt;&gt;0,SQRT(SUMSQ('Subject Kinematics'!CW818:CW868-'Control Kinematics'!$C$359:$C$409)/51),"")</f>
        <v/>
      </c>
      <c r="CX23" s="31" t="str">
        <f t="array" ref="CX23">IF(SUM('Subject Kinematics'!CX461:CX511)&lt;&gt;0,SQRT(SUMSQ('Subject Kinematics'!CX818:CX868-'Control Kinematics'!$C$359:$C$409)/51),"")</f>
        <v/>
      </c>
      <c r="CY23" s="31" t="str">
        <f t="array" ref="CY23">IF(SUM('Subject Kinematics'!CY461:CY511)&lt;&gt;0,SQRT(SUMSQ('Subject Kinematics'!CY818:CY868-'Control Kinematics'!$C$359:$C$409)/51),"")</f>
        <v/>
      </c>
      <c r="CZ23" s="31" t="str">
        <f t="array" ref="CZ23">IF(SUM('Subject Kinematics'!CZ461:CZ511)&lt;&gt;0,SQRT(SUMSQ('Subject Kinematics'!CZ818:CZ868-'Control Kinematics'!$C$359:$C$409)/51),"")</f>
        <v/>
      </c>
      <c r="DA23" s="31" t="str">
        <f t="array" ref="DA23">IF(SUM('Subject Kinematics'!DA461:DA511)&lt;&gt;0,SQRT(SUMSQ('Subject Kinematics'!DA818:DA868-'Control Kinematics'!$C$359:$C$409)/51),"")</f>
        <v/>
      </c>
      <c r="DB23" s="31" t="str">
        <f t="array" ref="DB23">IF(SUM('Subject Kinematics'!DB461:DB511)&lt;&gt;0,SQRT(SUMSQ('Subject Kinematics'!DB818:DB868-'Control Kinematics'!$C$359:$C$409)/51),"")</f>
        <v/>
      </c>
      <c r="DC23" s="31" t="str">
        <f t="array" ref="DC23">IF(SUM('Subject Kinematics'!DC461:DC511)&lt;&gt;0,SQRT(SUMSQ('Subject Kinematics'!DC818:DC868-'Control Kinematics'!$C$359:$C$409)/51),"")</f>
        <v/>
      </c>
      <c r="DD23" s="31" t="str">
        <f t="array" ref="DD23">IF(SUM('Subject Kinematics'!DD461:DD511)&lt;&gt;0,SQRT(SUMSQ('Subject Kinematics'!DD818:DD868-'Control Kinematics'!$C$359:$C$409)/51),"")</f>
        <v/>
      </c>
      <c r="DE23" s="31" t="str">
        <f t="array" ref="DE23">IF(SUM('Subject Kinematics'!DE461:DE511)&lt;&gt;0,SQRT(SUMSQ('Subject Kinematics'!DE818:DE868-'Control Kinematics'!$C$359:$C$409)/51),"")</f>
        <v/>
      </c>
      <c r="DF23" s="31" t="str">
        <f t="array" ref="DF23">IF(SUM('Subject Kinematics'!DF461:DF511)&lt;&gt;0,SQRT(SUMSQ('Subject Kinematics'!DF818:DF868-'Control Kinematics'!$C$359:$C$409)/51),"")</f>
        <v/>
      </c>
      <c r="DG23" s="31" t="str">
        <f t="array" ref="DG23">IF(SUM('Subject Kinematics'!DG461:DG511)&lt;&gt;0,SQRT(SUMSQ('Subject Kinematics'!DG818:DG868-'Control Kinematics'!$C$359:$C$409)/51),"")</f>
        <v/>
      </c>
      <c r="DH23" s="31" t="str">
        <f t="array" ref="DH23">IF(SUM('Subject Kinematics'!DH461:DH511)&lt;&gt;0,SQRT(SUMSQ('Subject Kinematics'!DH818:DH868-'Control Kinematics'!$C$359:$C$409)/51),"")</f>
        <v/>
      </c>
      <c r="DI23" s="31" t="str">
        <f t="array" ref="DI23">IF(SUM('Subject Kinematics'!DI461:DI511)&lt;&gt;0,SQRT(SUMSQ('Subject Kinematics'!DI818:DI868-'Control Kinematics'!$C$359:$C$409)/51),"")</f>
        <v/>
      </c>
      <c r="DJ23" s="31" t="str">
        <f t="array" ref="DJ23">IF(SUM('Subject Kinematics'!DJ461:DJ511)&lt;&gt;0,SQRT(SUMSQ('Subject Kinematics'!DJ818:DJ868-'Control Kinematics'!$C$359:$C$409)/51),"")</f>
        <v/>
      </c>
      <c r="DK23" s="31" t="str">
        <f t="array" ref="DK23">IF(SUM('Subject Kinematics'!DK461:DK511)&lt;&gt;0,SQRT(SUMSQ('Subject Kinematics'!DK818:DK868-'Control Kinematics'!$C$359:$C$409)/51),"")</f>
        <v/>
      </c>
      <c r="DL23" s="31" t="str">
        <f t="array" ref="DL23">IF(SUM('Subject Kinematics'!DL461:DL511)&lt;&gt;0,SQRT(SUMSQ('Subject Kinematics'!DL818:DL868-'Control Kinematics'!$C$359:$C$409)/51),"")</f>
        <v/>
      </c>
      <c r="DM23" s="31" t="str">
        <f t="array" ref="DM23">IF(SUM('Subject Kinematics'!DM461:DM511)&lt;&gt;0,SQRT(SUMSQ('Subject Kinematics'!DM818:DM868-'Control Kinematics'!$C$359:$C$409)/51),"")</f>
        <v/>
      </c>
      <c r="DN23" s="31" t="str">
        <f t="array" ref="DN23">IF(SUM('Subject Kinematics'!DN461:DN511)&lt;&gt;0,SQRT(SUMSQ('Subject Kinematics'!DN818:DN868-'Control Kinematics'!$C$359:$C$409)/51),"")</f>
        <v/>
      </c>
      <c r="DO23" s="31" t="str">
        <f t="array" ref="DO23">IF(SUM('Subject Kinematics'!DO461:DO511)&lt;&gt;0,SQRT(SUMSQ('Subject Kinematics'!DO818:DO868-'Control Kinematics'!$C$359:$C$409)/51),"")</f>
        <v/>
      </c>
      <c r="DP23" s="31" t="str">
        <f t="array" ref="DP23">IF(SUM('Subject Kinematics'!DP461:DP511)&lt;&gt;0,SQRT(SUMSQ('Subject Kinematics'!DP818:DP868-'Control Kinematics'!$C$359:$C$409)/51),"")</f>
        <v/>
      </c>
      <c r="DQ23" s="31" t="str">
        <f t="array" ref="DQ23">IF(SUM('Subject Kinematics'!DQ461:DQ511)&lt;&gt;0,SQRT(SUMSQ('Subject Kinematics'!DQ818:DQ868-'Control Kinematics'!$C$359:$C$409)/51),"")</f>
        <v/>
      </c>
      <c r="DR23" s="31" t="str">
        <f t="array" ref="DR23">IF(SUM('Subject Kinematics'!DR461:DR511)&lt;&gt;0,SQRT(SUMSQ('Subject Kinematics'!DR818:DR868-'Control Kinematics'!$C$359:$C$409)/51),"")</f>
        <v/>
      </c>
      <c r="DS23" s="31" t="str">
        <f t="array" ref="DS23">IF(SUM('Subject Kinematics'!DS461:DS511)&lt;&gt;0,SQRT(SUMSQ('Subject Kinematics'!DS818:DS868-'Control Kinematics'!$C$359:$C$409)/51),"")</f>
        <v/>
      </c>
      <c r="DT23" s="31" t="str">
        <f t="array" ref="DT23">IF(SUM('Subject Kinematics'!DT461:DT511)&lt;&gt;0,SQRT(SUMSQ('Subject Kinematics'!DT818:DT868-'Control Kinematics'!$C$359:$C$409)/51),"")</f>
        <v/>
      </c>
      <c r="DU23" s="31" t="str">
        <f t="array" ref="DU23">IF(SUM('Subject Kinematics'!DU461:DU511)&lt;&gt;0,SQRT(SUMSQ('Subject Kinematics'!DU818:DU868-'Control Kinematics'!$C$359:$C$409)/51),"")</f>
        <v/>
      </c>
      <c r="DV23" s="31" t="str">
        <f t="array" ref="DV23">IF(SUM('Subject Kinematics'!DV461:DV511)&lt;&gt;0,SQRT(SUMSQ('Subject Kinematics'!DV818:DV868-'Control Kinematics'!$C$359:$C$409)/51),"")</f>
        <v/>
      </c>
      <c r="DW23" s="31" t="str">
        <f t="array" ref="DW23">IF(SUM('Subject Kinematics'!DW461:DW511)&lt;&gt;0,SQRT(SUMSQ('Subject Kinematics'!DW818:DW868-'Control Kinematics'!$C$359:$C$409)/51),"")</f>
        <v/>
      </c>
      <c r="DX23" s="31" t="str">
        <f t="array" ref="DX23">IF(SUM('Subject Kinematics'!DX461:DX511)&lt;&gt;0,SQRT(SUMSQ('Subject Kinematics'!DX818:DX868-'Control Kinematics'!$C$359:$C$409)/51),"")</f>
        <v/>
      </c>
      <c r="DY23" s="31" t="str">
        <f t="array" ref="DY23">IF(SUM('Subject Kinematics'!DY461:DY511)&lt;&gt;0,SQRT(SUMSQ('Subject Kinematics'!DY818:DY868-'Control Kinematics'!$C$359:$C$409)/51),"")</f>
        <v/>
      </c>
      <c r="DZ23" s="31" t="str">
        <f t="array" ref="DZ23">IF(SUM('Subject Kinematics'!DZ461:DZ511)&lt;&gt;0,SQRT(SUMSQ('Subject Kinematics'!DZ818:DZ868-'Control Kinematics'!$C$359:$C$409)/51),"")</f>
        <v/>
      </c>
      <c r="EA23" s="31" t="str">
        <f t="array" ref="EA23">IF(SUM('Subject Kinematics'!EA461:EA511)&lt;&gt;0,SQRT(SUMSQ('Subject Kinematics'!EA818:EA868-'Control Kinematics'!$C$359:$C$409)/51),"")</f>
        <v/>
      </c>
      <c r="EB23" s="31" t="str">
        <f t="array" ref="EB23">IF(SUM('Subject Kinematics'!EB461:EB511)&lt;&gt;0,SQRT(SUMSQ('Subject Kinematics'!EB818:EB868-'Control Kinematics'!$C$359:$C$409)/51),"")</f>
        <v/>
      </c>
      <c r="EC23" s="31" t="str">
        <f t="array" ref="EC23">IF(SUM('Subject Kinematics'!EC461:EC511)&lt;&gt;0,SQRT(SUMSQ('Subject Kinematics'!EC818:EC868-'Control Kinematics'!$C$359:$C$409)/51),"")</f>
        <v/>
      </c>
      <c r="ED23" s="31" t="str">
        <f t="array" ref="ED23">IF(SUM('Subject Kinematics'!ED461:ED511)&lt;&gt;0,SQRT(SUMSQ('Subject Kinematics'!ED818:ED868-'Control Kinematics'!$C$359:$C$409)/51),"")</f>
        <v/>
      </c>
      <c r="EE23" s="31" t="str">
        <f t="array" ref="EE23">IF(SUM('Subject Kinematics'!EE461:EE511)&lt;&gt;0,SQRT(SUMSQ('Subject Kinematics'!EE818:EE868-'Control Kinematics'!$C$359:$C$409)/51),"")</f>
        <v/>
      </c>
      <c r="EF23" s="31" t="str">
        <f t="array" ref="EF23">IF(SUM('Subject Kinematics'!EF461:EF511)&lt;&gt;0,SQRT(SUMSQ('Subject Kinematics'!EF818:EF868-'Control Kinematics'!$C$359:$C$409)/51),"")</f>
        <v/>
      </c>
      <c r="EG23" s="31" t="str">
        <f t="array" ref="EG23">IF(SUM('Subject Kinematics'!EG461:EG511)&lt;&gt;0,SQRT(SUMSQ('Subject Kinematics'!EG818:EG868-'Control Kinematics'!$C$359:$C$409)/51),"")</f>
        <v/>
      </c>
      <c r="EH23" s="31" t="str">
        <f t="array" ref="EH23">IF(SUM('Subject Kinematics'!EH461:EH511)&lt;&gt;0,SQRT(SUMSQ('Subject Kinematics'!EH818:EH868-'Control Kinematics'!$C$359:$C$409)/51),"")</f>
        <v/>
      </c>
      <c r="EI23" s="31" t="str">
        <f t="array" ref="EI23">IF(SUM('Subject Kinematics'!EI461:EI511)&lt;&gt;0,SQRT(SUMSQ('Subject Kinematics'!EI818:EI868-'Control Kinematics'!$C$359:$C$409)/51),"")</f>
        <v/>
      </c>
      <c r="EJ23" s="31" t="str">
        <f t="array" ref="EJ23">IF(SUM('Subject Kinematics'!EJ461:EJ511)&lt;&gt;0,SQRT(SUMSQ('Subject Kinematics'!EJ818:EJ868-'Control Kinematics'!$C$359:$C$409)/51),"")</f>
        <v/>
      </c>
      <c r="EK23" s="31" t="str">
        <f t="array" ref="EK23">IF(SUM('Subject Kinematics'!EK461:EK511)&lt;&gt;0,SQRT(SUMSQ('Subject Kinematics'!EK818:EK868-'Control Kinematics'!$C$359:$C$409)/51),"")</f>
        <v/>
      </c>
      <c r="EL23" s="31" t="str">
        <f t="array" ref="EL23">IF(SUM('Subject Kinematics'!EL461:EL511)&lt;&gt;0,SQRT(SUMSQ('Subject Kinematics'!EL818:EL868-'Control Kinematics'!$C$359:$C$409)/51),"")</f>
        <v/>
      </c>
      <c r="EM23" s="31" t="str">
        <f t="array" ref="EM23">IF(SUM('Subject Kinematics'!EM461:EM511)&lt;&gt;0,SQRT(SUMSQ('Subject Kinematics'!EM818:EM868-'Control Kinematics'!$C$359:$C$409)/51),"")</f>
        <v/>
      </c>
      <c r="EN23" s="31" t="str">
        <f t="array" ref="EN23">IF(SUM('Subject Kinematics'!EN461:EN511)&lt;&gt;0,SQRT(SUMSQ('Subject Kinematics'!EN818:EN868-'Control Kinematics'!$C$359:$C$409)/51),"")</f>
        <v/>
      </c>
      <c r="EO23" s="31" t="str">
        <f t="array" ref="EO23">IF(SUM('Subject Kinematics'!EO461:EO511)&lt;&gt;0,SQRT(SUMSQ('Subject Kinematics'!EO818:EO868-'Control Kinematics'!$C$359:$C$409)/51),"")</f>
        <v/>
      </c>
      <c r="EP23" s="31" t="str">
        <f t="array" ref="EP23">IF(SUM('Subject Kinematics'!EP461:EP511)&lt;&gt;0,SQRT(SUMSQ('Subject Kinematics'!EP818:EP868-'Control Kinematics'!$C$359:$C$409)/51),"")</f>
        <v/>
      </c>
      <c r="EQ23" s="31" t="str">
        <f t="array" ref="EQ23">IF(SUM('Subject Kinematics'!EQ461:EQ511)&lt;&gt;0,SQRT(SUMSQ('Subject Kinematics'!EQ818:EQ868-'Control Kinematics'!$C$359:$C$409)/51),"")</f>
        <v/>
      </c>
      <c r="ER23" s="31" t="str">
        <f t="array" ref="ER23">IF(SUM('Subject Kinematics'!ER461:ER511)&lt;&gt;0,SQRT(SUMSQ('Subject Kinematics'!ER818:ER868-'Control Kinematics'!$C$359:$C$409)/51),"")</f>
        <v/>
      </c>
      <c r="ES23" s="31" t="str">
        <f t="array" ref="ES23">IF(SUM('Subject Kinematics'!ES461:ES511)&lt;&gt;0,SQRT(SUMSQ('Subject Kinematics'!ES818:ES868-'Control Kinematics'!$C$359:$C$409)/51),"")</f>
        <v/>
      </c>
      <c r="ET23" s="31" t="str">
        <f t="array" ref="ET23">IF(SUM('Subject Kinematics'!ET461:ET511)&lt;&gt;0,SQRT(SUMSQ('Subject Kinematics'!ET818:ET868-'Control Kinematics'!$C$359:$C$409)/51),"")</f>
        <v/>
      </c>
      <c r="EU23" s="31" t="str">
        <f t="array" ref="EU23">IF(SUM('Subject Kinematics'!EU461:EU511)&lt;&gt;0,SQRT(SUMSQ('Subject Kinematics'!EU818:EU868-'Control Kinematics'!$C$359:$C$409)/51),"")</f>
        <v/>
      </c>
      <c r="EV23" s="31" t="str">
        <f t="array" ref="EV23">IF(SUM('Subject Kinematics'!EV461:EV511)&lt;&gt;0,SQRT(SUMSQ('Subject Kinematics'!EV818:EV868-'Control Kinematics'!$C$359:$C$409)/51),"")</f>
        <v/>
      </c>
      <c r="EW23" s="31" t="str">
        <f t="array" ref="EW23">IF(SUM('Subject Kinematics'!EW461:EW511)&lt;&gt;0,SQRT(SUMSQ('Subject Kinematics'!EW818:EW868-'Control Kinematics'!$C$359:$C$409)/51),"")</f>
        <v/>
      </c>
      <c r="EX23" s="31" t="str">
        <f t="array" ref="EX23">IF(SUM('Subject Kinematics'!EX461:EX511)&lt;&gt;0,SQRT(SUMSQ('Subject Kinematics'!EX818:EX868-'Control Kinematics'!$C$359:$C$409)/51),"")</f>
        <v/>
      </c>
      <c r="EY23" s="31" t="str">
        <f t="array" ref="EY23">IF(SUM('Subject Kinematics'!EY461:EY511)&lt;&gt;0,SQRT(SUMSQ('Subject Kinematics'!EY818:EY868-'Control Kinematics'!$C$359:$C$409)/51),"")</f>
        <v/>
      </c>
      <c r="EZ23" s="31" t="str">
        <f t="array" ref="EZ23">IF(SUM('Subject Kinematics'!EZ461:EZ511)&lt;&gt;0,SQRT(SUMSQ('Subject Kinematics'!EZ818:EZ868-'Control Kinematics'!$C$359:$C$409)/51),"")</f>
        <v/>
      </c>
      <c r="FA23" s="31" t="str">
        <f t="array" ref="FA23">IF(SUM('Subject Kinematics'!FA461:FA511)&lt;&gt;0,SQRT(SUMSQ('Subject Kinematics'!FA818:FA868-'Control Kinematics'!$C$359:$C$409)/51),"")</f>
        <v/>
      </c>
      <c r="FB23" s="31" t="str">
        <f t="array" ref="FB23">IF(SUM('Subject Kinematics'!FB461:FB511)&lt;&gt;0,SQRT(SUMSQ('Subject Kinematics'!FB818:FB868-'Control Kinematics'!$C$359:$C$409)/51),"")</f>
        <v/>
      </c>
      <c r="FC23" s="31" t="str">
        <f t="array" ref="FC23">IF(SUM('Subject Kinematics'!FC461:FC511)&lt;&gt;0,SQRT(SUMSQ('Subject Kinematics'!FC818:FC868-'Control Kinematics'!$C$359:$C$409)/51),"")</f>
        <v/>
      </c>
      <c r="FD23" s="31" t="str">
        <f t="array" ref="FD23">IF(SUM('Subject Kinematics'!FD461:FD511)&lt;&gt;0,SQRT(SUMSQ('Subject Kinematics'!FD818:FD868-'Control Kinematics'!$C$359:$C$409)/51),"")</f>
        <v/>
      </c>
      <c r="FE23" s="31" t="str">
        <f t="array" ref="FE23">IF(SUM('Subject Kinematics'!FE461:FE511)&lt;&gt;0,SQRT(SUMSQ('Subject Kinematics'!FE818:FE868-'Control Kinematics'!$C$359:$C$409)/51),"")</f>
        <v/>
      </c>
      <c r="FF23" s="31" t="str">
        <f t="array" ref="FF23">IF(SUM('Subject Kinematics'!FF461:FF511)&lt;&gt;0,SQRT(SUMSQ('Subject Kinematics'!FF818:FF868-'Control Kinematics'!$C$359:$C$409)/51),"")</f>
        <v/>
      </c>
      <c r="FG23" s="31" t="str">
        <f t="array" ref="FG23">IF(SUM('Subject Kinematics'!FG461:FG511)&lt;&gt;0,SQRT(SUMSQ('Subject Kinematics'!FG818:FG868-'Control Kinematics'!$C$359:$C$409)/51),"")</f>
        <v/>
      </c>
      <c r="FH23" s="31" t="str">
        <f t="array" ref="FH23">IF(SUM('Subject Kinematics'!FH461:FH511)&lt;&gt;0,SQRT(SUMSQ('Subject Kinematics'!FH818:FH868-'Control Kinematics'!$C$359:$C$409)/51),"")</f>
        <v/>
      </c>
      <c r="FI23" s="31" t="str">
        <f t="array" ref="FI23">IF(SUM('Subject Kinematics'!FI461:FI511)&lt;&gt;0,SQRT(SUMSQ('Subject Kinematics'!FI818:FI868-'Control Kinematics'!$C$359:$C$409)/51),"")</f>
        <v/>
      </c>
      <c r="FJ23" s="31" t="str">
        <f t="array" ref="FJ23">IF(SUM('Subject Kinematics'!FJ461:FJ511)&lt;&gt;0,SQRT(SUMSQ('Subject Kinematics'!FJ818:FJ868-'Control Kinematics'!$C$359:$C$409)/51),"")</f>
        <v/>
      </c>
      <c r="FK23" s="31" t="str">
        <f t="array" ref="FK23">IF(SUM('Subject Kinematics'!FK461:FK511)&lt;&gt;0,SQRT(SUMSQ('Subject Kinematics'!FK818:FK868-'Control Kinematics'!$C$359:$C$409)/51),"")</f>
        <v/>
      </c>
      <c r="FL23" s="31" t="str">
        <f t="array" ref="FL23">IF(SUM('Subject Kinematics'!FL461:FL511)&lt;&gt;0,SQRT(SUMSQ('Subject Kinematics'!FL818:FL868-'Control Kinematics'!$C$359:$C$409)/51),"")</f>
        <v/>
      </c>
      <c r="FM23" s="31" t="str">
        <f t="array" ref="FM23">IF(SUM('Subject Kinematics'!FM461:FM511)&lt;&gt;0,SQRT(SUMSQ('Subject Kinematics'!FM818:FM868-'Control Kinematics'!$C$359:$C$409)/51),"")</f>
        <v/>
      </c>
      <c r="FN23" s="31" t="str">
        <f t="array" ref="FN23">IF(SUM('Subject Kinematics'!FN461:FN511)&lt;&gt;0,SQRT(SUMSQ('Subject Kinematics'!FN818:FN868-'Control Kinematics'!$C$359:$C$409)/51),"")</f>
        <v/>
      </c>
      <c r="FO23" s="31" t="str">
        <f t="array" ref="FO23">IF(SUM('Subject Kinematics'!FO461:FO511)&lt;&gt;0,SQRT(SUMSQ('Subject Kinematics'!FO818:FO868-'Control Kinematics'!$C$359:$C$409)/51),"")</f>
        <v/>
      </c>
      <c r="FP23" s="31" t="str">
        <f t="array" ref="FP23">IF(SUM('Subject Kinematics'!FP461:FP511)&lt;&gt;0,SQRT(SUMSQ('Subject Kinematics'!FP818:FP868-'Control Kinematics'!$C$359:$C$409)/51),"")</f>
        <v/>
      </c>
      <c r="FQ23" s="31" t="str">
        <f t="array" ref="FQ23">IF(SUM('Subject Kinematics'!FQ461:FQ511)&lt;&gt;0,SQRT(SUMSQ('Subject Kinematics'!FQ818:FQ868-'Control Kinematics'!$C$359:$C$409)/51),"")</f>
        <v/>
      </c>
      <c r="FR23" s="31" t="str">
        <f t="array" ref="FR23">IF(SUM('Subject Kinematics'!FR461:FR511)&lt;&gt;0,SQRT(SUMSQ('Subject Kinematics'!FR818:FR868-'Control Kinematics'!$C$359:$C$409)/51),"")</f>
        <v/>
      </c>
      <c r="FS23" s="31" t="str">
        <f t="array" ref="FS23">IF(SUM('Subject Kinematics'!FS461:FS511)&lt;&gt;0,SQRT(SUMSQ('Subject Kinematics'!FS818:FS868-'Control Kinematics'!$C$359:$C$409)/51),"")</f>
        <v/>
      </c>
      <c r="FT23" s="31" t="str">
        <f t="array" ref="FT23">IF(SUM('Subject Kinematics'!FT461:FT511)&lt;&gt;0,SQRT(SUMSQ('Subject Kinematics'!FT818:FT868-'Control Kinematics'!$C$359:$C$409)/51),"")</f>
        <v/>
      </c>
      <c r="FU23" s="31" t="str">
        <f t="array" ref="FU23">IF(SUM('Subject Kinematics'!FU461:FU511)&lt;&gt;0,SQRT(SUMSQ('Subject Kinematics'!FU818:FU868-'Control Kinematics'!$C$359:$C$409)/51),"")</f>
        <v/>
      </c>
      <c r="FV23" s="31" t="str">
        <f t="array" ref="FV23">IF(SUM('Subject Kinematics'!FV461:FV511)&lt;&gt;0,SQRT(SUMSQ('Subject Kinematics'!FV818:FV868-'Control Kinematics'!$C$359:$C$409)/51),"")</f>
        <v/>
      </c>
      <c r="FW23" s="31" t="str">
        <f t="array" ref="FW23">IF(SUM('Subject Kinematics'!FW461:FW511)&lt;&gt;0,SQRT(SUMSQ('Subject Kinematics'!FW818:FW868-'Control Kinematics'!$C$359:$C$409)/51),"")</f>
        <v/>
      </c>
      <c r="FX23" s="31" t="str">
        <f t="array" ref="FX23">IF(SUM('Subject Kinematics'!FX461:FX511)&lt;&gt;0,SQRT(SUMSQ('Subject Kinematics'!FX818:FX868-'Control Kinematics'!$C$359:$C$409)/51),"")</f>
        <v/>
      </c>
      <c r="FY23" s="31" t="str">
        <f t="array" ref="FY23">IF(SUM('Subject Kinematics'!FY461:FY511)&lt;&gt;0,SQRT(SUMSQ('Subject Kinematics'!FY818:FY868-'Control Kinematics'!$C$359:$C$409)/51),"")</f>
        <v/>
      </c>
      <c r="FZ23" s="31" t="str">
        <f t="array" ref="FZ23">IF(SUM('Subject Kinematics'!FZ461:FZ511)&lt;&gt;0,SQRT(SUMSQ('Subject Kinematics'!FZ818:FZ868-'Control Kinematics'!$C$359:$C$409)/51),"")</f>
        <v/>
      </c>
      <c r="GA23" s="31" t="str">
        <f t="array" ref="GA23">IF(SUM('Subject Kinematics'!GA461:GA511)&lt;&gt;0,SQRT(SUMSQ('Subject Kinematics'!GA818:GA868-'Control Kinematics'!$C$359:$C$409)/51),"")</f>
        <v/>
      </c>
      <c r="GB23" s="31" t="str">
        <f t="array" ref="GB23">IF(SUM('Subject Kinematics'!GB461:GB511)&lt;&gt;0,SQRT(SUMSQ('Subject Kinematics'!GB818:GB868-'Control Kinematics'!$C$359:$C$409)/51),"")</f>
        <v/>
      </c>
      <c r="GC23" s="31" t="str">
        <f t="array" ref="GC23">IF(SUM('Subject Kinematics'!GC461:GC511)&lt;&gt;0,SQRT(SUMSQ('Subject Kinematics'!GC818:GC868-'Control Kinematics'!$C$359:$C$409)/51),"")</f>
        <v/>
      </c>
      <c r="GD23" s="31" t="str">
        <f t="array" ref="GD23">IF(SUM('Subject Kinematics'!GD461:GD511)&lt;&gt;0,SQRT(SUMSQ('Subject Kinematics'!GD818:GD868-'Control Kinematics'!$C$359:$C$409)/51),"")</f>
        <v/>
      </c>
      <c r="GE23" s="31" t="str">
        <f t="array" ref="GE23">IF(SUM('Subject Kinematics'!GE461:GE511)&lt;&gt;0,SQRT(SUMSQ('Subject Kinematics'!GE818:GE868-'Control Kinematics'!$C$359:$C$409)/51),"")</f>
        <v/>
      </c>
      <c r="GF23" s="31" t="str">
        <f t="array" ref="GF23">IF(SUM('Subject Kinematics'!GF461:GF511)&lt;&gt;0,SQRT(SUMSQ('Subject Kinematics'!GF818:GF868-'Control Kinematics'!$C$359:$C$409)/51),"")</f>
        <v/>
      </c>
      <c r="GG23" s="31" t="str">
        <f t="array" ref="GG23">IF(SUM('Subject Kinematics'!GG461:GG511)&lt;&gt;0,SQRT(SUMSQ('Subject Kinematics'!GG818:GG868-'Control Kinematics'!$C$359:$C$409)/51),"")</f>
        <v/>
      </c>
      <c r="GH23" s="31" t="str">
        <f t="array" ref="GH23">IF(SUM('Subject Kinematics'!GH461:GH511)&lt;&gt;0,SQRT(SUMSQ('Subject Kinematics'!GH818:GH868-'Control Kinematics'!$C$359:$C$409)/51),"")</f>
        <v/>
      </c>
      <c r="GI23" s="31" t="str">
        <f t="array" ref="GI23">IF(SUM('Subject Kinematics'!GI461:GI511)&lt;&gt;0,SQRT(SUMSQ('Subject Kinematics'!GI818:GI868-'Control Kinematics'!$C$359:$C$409)/51),"")</f>
        <v/>
      </c>
      <c r="GJ23" s="31" t="str">
        <f t="array" ref="GJ23">IF(SUM('Subject Kinematics'!GJ461:GJ511)&lt;&gt;0,SQRT(SUMSQ('Subject Kinematics'!GJ818:GJ868-'Control Kinematics'!$C$359:$C$409)/51),"")</f>
        <v/>
      </c>
      <c r="GK23" s="31" t="str">
        <f t="array" ref="GK23">IF(SUM('Subject Kinematics'!GK461:GK511)&lt;&gt;0,SQRT(SUMSQ('Subject Kinematics'!GK818:GK868-'Control Kinematics'!$C$359:$C$409)/51),"")</f>
        <v/>
      </c>
      <c r="GL23" s="31" t="str">
        <f t="array" ref="GL23">IF(SUM('Subject Kinematics'!GL461:GL511)&lt;&gt;0,SQRT(SUMSQ('Subject Kinematics'!GL818:GL868-'Control Kinematics'!$C$359:$C$409)/51),"")</f>
        <v/>
      </c>
      <c r="GM23" s="31" t="str">
        <f t="array" ref="GM23">IF(SUM('Subject Kinematics'!GM461:GM511)&lt;&gt;0,SQRT(SUMSQ('Subject Kinematics'!GM818:GM868-'Control Kinematics'!$C$359:$C$409)/51),"")</f>
        <v/>
      </c>
      <c r="GN23" s="31" t="str">
        <f t="array" ref="GN23">IF(SUM('Subject Kinematics'!GN461:GN511)&lt;&gt;0,SQRT(SUMSQ('Subject Kinematics'!GN818:GN868-'Control Kinematics'!$C$359:$C$409)/51),"")</f>
        <v/>
      </c>
      <c r="GO23" s="31" t="str">
        <f t="array" ref="GO23">IF(SUM('Subject Kinematics'!GO461:GO511)&lt;&gt;0,SQRT(SUMSQ('Subject Kinematics'!GO818:GO868-'Control Kinematics'!$C$359:$C$409)/51),"")</f>
        <v/>
      </c>
      <c r="GP23" s="31" t="str">
        <f t="array" ref="GP23">IF(SUM('Subject Kinematics'!GP461:GP511)&lt;&gt;0,SQRT(SUMSQ('Subject Kinematics'!GP818:GP868-'Control Kinematics'!$C$359:$C$409)/51),"")</f>
        <v/>
      </c>
      <c r="GQ23" s="31" t="str">
        <f t="array" ref="GQ23">IF(SUM('Subject Kinematics'!GQ461:GQ511)&lt;&gt;0,SQRT(SUMSQ('Subject Kinematics'!GQ818:GQ868-'Control Kinematics'!$C$359:$C$409)/51),"")</f>
        <v/>
      </c>
      <c r="GR23" s="31" t="str">
        <f t="array" ref="GR23">IF(SUM('Subject Kinematics'!GR461:GR511)&lt;&gt;0,SQRT(SUMSQ('Subject Kinematics'!GR818:GR868-'Control Kinematics'!$C$359:$C$409)/51),"")</f>
        <v/>
      </c>
      <c r="GS23" s="31" t="str">
        <f t="array" ref="GS23">IF(SUM('Subject Kinematics'!GS461:GS511)&lt;&gt;0,SQRT(SUMSQ('Subject Kinematics'!GS818:GS868-'Control Kinematics'!$C$359:$C$409)/51),"")</f>
        <v/>
      </c>
      <c r="GT23" s="31" t="str">
        <f t="array" ref="GT23">IF(SUM('Subject Kinematics'!GT461:GT511)&lt;&gt;0,SQRT(SUMSQ('Subject Kinematics'!GT818:GT868-'Control Kinematics'!$C$359:$C$409)/51),"")</f>
        <v/>
      </c>
      <c r="GU23" s="31" t="str">
        <f t="array" ref="GU23">IF(SUM('Subject Kinematics'!GU461:GU511)&lt;&gt;0,SQRT(SUMSQ('Subject Kinematics'!GU818:GU868-'Control Kinematics'!$C$359:$C$409)/51),"")</f>
        <v/>
      </c>
      <c r="GV23" s="31" t="str">
        <f t="array" ref="GV23">IF(SUM('Subject Kinematics'!GV461:GV511)&lt;&gt;0,SQRT(SUMSQ('Subject Kinematics'!GV818:GV868-'Control Kinematics'!$C$359:$C$409)/51),"")</f>
        <v/>
      </c>
      <c r="GW23" s="31" t="str">
        <f t="array" ref="GW23">IF(SUM('Subject Kinematics'!GW461:GW511)&lt;&gt;0,SQRT(SUMSQ('Subject Kinematics'!GW818:GW868-'Control Kinematics'!$C$359:$C$409)/51),"")</f>
        <v/>
      </c>
      <c r="GX23" s="31" t="str">
        <f t="array" ref="GX23">IF(SUM('Subject Kinematics'!GX461:GX511)&lt;&gt;0,SQRT(SUMSQ('Subject Kinematics'!GX818:GX868-'Control Kinematics'!$C$359:$C$409)/51),"")</f>
        <v/>
      </c>
      <c r="GY23" s="31" t="str">
        <f t="array" ref="GY23">IF(SUM('Subject Kinematics'!GY461:GY511)&lt;&gt;0,SQRT(SUMSQ('Subject Kinematics'!GY818:GY868-'Control Kinematics'!$C$359:$C$409)/51),"")</f>
        <v/>
      </c>
      <c r="GZ23" s="31" t="str">
        <f t="array" ref="GZ23">IF(SUM('Subject Kinematics'!GZ461:GZ511)&lt;&gt;0,SQRT(SUMSQ('Subject Kinematics'!GZ818:GZ868-'Control Kinematics'!$C$359:$C$409)/51),"")</f>
        <v/>
      </c>
      <c r="HA23" s="31" t="str">
        <f t="array" ref="HA23">IF(SUM('Subject Kinematics'!HA461:HA511)&lt;&gt;0,SQRT(SUMSQ('Subject Kinematics'!HA818:HA868-'Control Kinematics'!$C$359:$C$409)/51),"")</f>
        <v/>
      </c>
      <c r="HB23" s="31" t="str">
        <f t="array" ref="HB23">IF(SUM('Subject Kinematics'!HB461:HB511)&lt;&gt;0,SQRT(SUMSQ('Subject Kinematics'!HB818:HB868-'Control Kinematics'!$C$359:$C$409)/51),"")</f>
        <v/>
      </c>
      <c r="HC23" s="31" t="str">
        <f t="array" ref="HC23">IF(SUM('Subject Kinematics'!HC461:HC511)&lt;&gt;0,SQRT(SUMSQ('Subject Kinematics'!HC818:HC868-'Control Kinematics'!$C$359:$C$409)/51),"")</f>
        <v/>
      </c>
      <c r="HD23" s="31" t="str">
        <f t="array" ref="HD23">IF(SUM('Subject Kinematics'!HD461:HD511)&lt;&gt;0,SQRT(SUMSQ('Subject Kinematics'!HD818:HD868-'Control Kinematics'!$C$359:$C$409)/51),"")</f>
        <v/>
      </c>
      <c r="HE23" s="31" t="str">
        <f t="array" ref="HE23">IF(SUM('Subject Kinematics'!HE461:HE511)&lt;&gt;0,SQRT(SUMSQ('Subject Kinematics'!HE818:HE868-'Control Kinematics'!$C$359:$C$409)/51),"")</f>
        <v/>
      </c>
      <c r="HF23" s="31" t="str">
        <f t="array" ref="HF23">IF(SUM('Subject Kinematics'!HF461:HF511)&lt;&gt;0,SQRT(SUMSQ('Subject Kinematics'!HF818:HF868-'Control Kinematics'!$C$359:$C$409)/51),"")</f>
        <v/>
      </c>
      <c r="HG23" s="31" t="str">
        <f t="array" ref="HG23">IF(SUM('Subject Kinematics'!HG461:HG511)&lt;&gt;0,SQRT(SUMSQ('Subject Kinematics'!HG818:HG868-'Control Kinematics'!$C$359:$C$409)/51),"")</f>
        <v/>
      </c>
      <c r="HH23" s="31" t="str">
        <f t="array" ref="HH23">IF(SUM('Subject Kinematics'!HH461:HH511)&lt;&gt;0,SQRT(SUMSQ('Subject Kinematics'!HH818:HH868-'Control Kinematics'!$C$359:$C$409)/51),"")</f>
        <v/>
      </c>
      <c r="HI23" s="31" t="str">
        <f t="array" ref="HI23">IF(SUM('Subject Kinematics'!HI461:HI511)&lt;&gt;0,SQRT(SUMSQ('Subject Kinematics'!HI818:HI868-'Control Kinematics'!$C$359:$C$409)/51),"")</f>
        <v/>
      </c>
      <c r="HJ23" s="31" t="str">
        <f t="array" ref="HJ23">IF(SUM('Subject Kinematics'!HJ461:HJ511)&lt;&gt;0,SQRT(SUMSQ('Subject Kinematics'!HJ818:HJ868-'Control Kinematics'!$C$359:$C$409)/51),"")</f>
        <v/>
      </c>
      <c r="HK23" s="31" t="str">
        <f t="array" ref="HK23">IF(SUM('Subject Kinematics'!HK461:HK511)&lt;&gt;0,SQRT(SUMSQ('Subject Kinematics'!HK818:HK868-'Control Kinematics'!$C$359:$C$409)/51),"")</f>
        <v/>
      </c>
      <c r="HL23" s="31" t="str">
        <f t="array" ref="HL23">IF(SUM('Subject Kinematics'!HL461:HL511)&lt;&gt;0,SQRT(SUMSQ('Subject Kinematics'!HL818:HL868-'Control Kinematics'!$C$359:$C$409)/51),"")</f>
        <v/>
      </c>
      <c r="HM23" s="31" t="str">
        <f t="array" ref="HM23">IF(SUM('Subject Kinematics'!HM461:HM511)&lt;&gt;0,SQRT(SUMSQ('Subject Kinematics'!HM818:HM868-'Control Kinematics'!$C$359:$C$409)/51),"")</f>
        <v/>
      </c>
      <c r="HN23" s="31" t="str">
        <f t="array" ref="HN23">IF(SUM('Subject Kinematics'!HN461:HN511)&lt;&gt;0,SQRT(SUMSQ('Subject Kinematics'!HN818:HN868-'Control Kinematics'!$C$359:$C$409)/51),"")</f>
        <v/>
      </c>
      <c r="HO23" s="31" t="str">
        <f t="array" ref="HO23">IF(SUM('Subject Kinematics'!HO461:HO511)&lt;&gt;0,SQRT(SUMSQ('Subject Kinematics'!HO818:HO868-'Control Kinematics'!$C$359:$C$409)/51),"")</f>
        <v/>
      </c>
      <c r="HP23" s="31" t="str">
        <f t="array" ref="HP23">IF(SUM('Subject Kinematics'!HP461:HP511)&lt;&gt;0,SQRT(SUMSQ('Subject Kinematics'!HP818:HP868-'Control Kinematics'!$C$359:$C$409)/51),"")</f>
        <v/>
      </c>
      <c r="HQ23" s="31" t="str">
        <f t="array" ref="HQ23">IF(SUM('Subject Kinematics'!HQ461:HQ511)&lt;&gt;0,SQRT(SUMSQ('Subject Kinematics'!HQ818:HQ868-'Control Kinematics'!$C$359:$C$409)/51),"")</f>
        <v/>
      </c>
      <c r="HR23" s="31" t="str">
        <f t="array" ref="HR23">IF(SUM('Subject Kinematics'!HR461:HR511)&lt;&gt;0,SQRT(SUMSQ('Subject Kinematics'!HR818:HR868-'Control Kinematics'!$C$359:$C$409)/51),"")</f>
        <v/>
      </c>
      <c r="HS23" s="31" t="str">
        <f t="array" ref="HS23">IF(SUM('Subject Kinematics'!HS461:HS511)&lt;&gt;0,SQRT(SUMSQ('Subject Kinematics'!HS818:HS868-'Control Kinematics'!$C$359:$C$409)/51),"")</f>
        <v/>
      </c>
      <c r="HT23" s="31" t="str">
        <f t="array" ref="HT23">IF(SUM('Subject Kinematics'!HT461:HT511)&lt;&gt;0,SQRT(SUMSQ('Subject Kinematics'!HT818:HT868-'Control Kinematics'!$C$359:$C$409)/51),"")</f>
        <v/>
      </c>
      <c r="HU23" s="31" t="str">
        <f t="array" ref="HU23">IF(SUM('Subject Kinematics'!HU461:HU511)&lt;&gt;0,SQRT(SUMSQ('Subject Kinematics'!HU818:HU868-'Control Kinematics'!$C$359:$C$409)/51),"")</f>
        <v/>
      </c>
      <c r="HV23" s="31" t="str">
        <f t="array" ref="HV23">IF(SUM('Subject Kinematics'!HV461:HV511)&lt;&gt;0,SQRT(SUMSQ('Subject Kinematics'!HV818:HV868-'Control Kinematics'!$C$359:$C$409)/51),"")</f>
        <v/>
      </c>
      <c r="HW23" s="31" t="str">
        <f t="array" ref="HW23">IF(SUM('Subject Kinematics'!HW461:HW511)&lt;&gt;0,SQRT(SUMSQ('Subject Kinematics'!HW818:HW868-'Control Kinematics'!$C$359:$C$409)/51),"")</f>
        <v/>
      </c>
      <c r="HX23" s="31" t="str">
        <f t="array" ref="HX23">IF(SUM('Subject Kinematics'!HX461:HX511)&lt;&gt;0,SQRT(SUMSQ('Subject Kinematics'!HX818:HX868-'Control Kinematics'!$C$359:$C$409)/51),"")</f>
        <v/>
      </c>
      <c r="HY23" s="31" t="str">
        <f t="array" ref="HY23">IF(SUM('Subject Kinematics'!HY461:HY511)&lt;&gt;0,SQRT(SUMSQ('Subject Kinematics'!HY818:HY868-'Control Kinematics'!$C$359:$C$409)/51),"")</f>
        <v/>
      </c>
      <c r="HZ23" s="31" t="str">
        <f t="array" ref="HZ23">IF(SUM('Subject Kinematics'!HZ461:HZ511)&lt;&gt;0,SQRT(SUMSQ('Subject Kinematics'!HZ818:HZ868-'Control Kinematics'!$C$359:$C$409)/51),"")</f>
        <v/>
      </c>
      <c r="IA23" s="31" t="str">
        <f t="array" ref="IA23">IF(SUM('Subject Kinematics'!IA461:IA511)&lt;&gt;0,SQRT(SUMSQ('Subject Kinematics'!IA818:IA868-'Control Kinematics'!$C$359:$C$409)/51),"")</f>
        <v/>
      </c>
      <c r="IB23" s="31" t="str">
        <f t="array" ref="IB23">IF(SUM('Subject Kinematics'!IB461:IB511)&lt;&gt;0,SQRT(SUMSQ('Subject Kinematics'!IB818:IB868-'Control Kinematics'!$C$359:$C$409)/51),"")</f>
        <v/>
      </c>
      <c r="IC23" s="31" t="str">
        <f t="array" ref="IC23">IF(SUM('Subject Kinematics'!IC461:IC511)&lt;&gt;0,SQRT(SUMSQ('Subject Kinematics'!IC818:IC868-'Control Kinematics'!$C$359:$C$409)/51),"")</f>
        <v/>
      </c>
      <c r="ID23" s="31" t="str">
        <f t="array" ref="ID23">IF(SUM('Subject Kinematics'!ID461:ID511)&lt;&gt;0,SQRT(SUMSQ('Subject Kinematics'!ID818:ID868-'Control Kinematics'!$C$359:$C$409)/51),"")</f>
        <v/>
      </c>
      <c r="IE23" s="31" t="str">
        <f t="array" ref="IE23">IF(SUM('Subject Kinematics'!IE461:IE511)&lt;&gt;0,SQRT(SUMSQ('Subject Kinematics'!IE818:IE868-'Control Kinematics'!$C$359:$C$409)/51),"")</f>
        <v/>
      </c>
      <c r="IF23" s="31" t="str">
        <f t="array" ref="IF23">IF(SUM('Subject Kinematics'!IF461:IF511)&lt;&gt;0,SQRT(SUMSQ('Subject Kinematics'!IF818:IF868-'Control Kinematics'!$C$359:$C$409)/51),"")</f>
        <v/>
      </c>
      <c r="IG23" s="31" t="str">
        <f t="array" ref="IG23">IF(SUM('Subject Kinematics'!IG461:IG511)&lt;&gt;0,SQRT(SUMSQ('Subject Kinematics'!IG818:IG868-'Control Kinematics'!$C$359:$C$409)/51),"")</f>
        <v/>
      </c>
      <c r="IH23" s="31" t="str">
        <f t="array" ref="IH23">IF(SUM('Subject Kinematics'!IH461:IH511)&lt;&gt;0,SQRT(SUMSQ('Subject Kinematics'!IH818:IH868-'Control Kinematics'!$C$359:$C$409)/51),"")</f>
        <v/>
      </c>
      <c r="II23" s="31" t="str">
        <f t="array" ref="II23">IF(SUM('Subject Kinematics'!II461:II511)&lt;&gt;0,SQRT(SUMSQ('Subject Kinematics'!II818:II868-'Control Kinematics'!$C$359:$C$409)/51),"")</f>
        <v/>
      </c>
      <c r="IJ23" s="31" t="str">
        <f t="array" ref="IJ23">IF(SUM('Subject Kinematics'!IJ461:IJ511)&lt;&gt;0,SQRT(SUMSQ('Subject Kinematics'!IJ818:IJ868-'Control Kinematics'!$C$359:$C$409)/51),"")</f>
        <v/>
      </c>
      <c r="IK23" s="31" t="str">
        <f t="array" ref="IK23">IF(SUM('Subject Kinematics'!IK461:IK511)&lt;&gt;0,SQRT(SUMSQ('Subject Kinematics'!IK818:IK868-'Control Kinematics'!$C$359:$C$409)/51),"")</f>
        <v/>
      </c>
      <c r="IL23" s="31" t="str">
        <f t="array" ref="IL23">IF(SUM('Subject Kinematics'!IL461:IL511)&lt;&gt;0,SQRT(SUMSQ('Subject Kinematics'!IL818:IL868-'Control Kinematics'!$C$359:$C$409)/51),"")</f>
        <v/>
      </c>
      <c r="IM23" s="31" t="str">
        <f t="array" ref="IM23">IF(SUM('Subject Kinematics'!IM461:IM511)&lt;&gt;0,SQRT(SUMSQ('Subject Kinematics'!IM818:IM868-'Control Kinematics'!$C$359:$C$409)/51),"")</f>
        <v/>
      </c>
      <c r="IN23" s="31" t="str">
        <f t="array" ref="IN23">IF(SUM('Subject Kinematics'!IN461:IN511)&lt;&gt;0,SQRT(SUMSQ('Subject Kinematics'!IN818:IN868-'Control Kinematics'!$C$359:$C$409)/51),"")</f>
        <v/>
      </c>
      <c r="IO23" s="31" t="str">
        <f t="array" ref="IO23">IF(SUM('Subject Kinematics'!IO461:IO511)&lt;&gt;0,SQRT(SUMSQ('Subject Kinematics'!IO818:IO868-'Control Kinematics'!$C$359:$C$409)/51),"")</f>
        <v/>
      </c>
      <c r="IP23" s="31" t="str">
        <f t="array" ref="IP23">IF(SUM('Subject Kinematics'!IP461:IP511)&lt;&gt;0,SQRT(SUMSQ('Subject Kinematics'!IP818:IP868-'Control Kinematics'!$C$359:$C$409)/51),"")</f>
        <v/>
      </c>
      <c r="IQ23" s="31" t="str">
        <f t="array" ref="IQ23">IF(SUM('Subject Kinematics'!IQ461:IQ511)&lt;&gt;0,SQRT(SUMSQ('Subject Kinematics'!IQ818:IQ868-'Control Kinematics'!$C$359:$C$409)/51),"")</f>
        <v/>
      </c>
      <c r="IR23" s="31" t="str">
        <f t="array" ref="IR23">IF(SUM('Subject Kinematics'!IR461:IR511)&lt;&gt;0,SQRT(SUMSQ('Subject Kinematics'!IR818:IR868-'Control Kinematics'!$C$359:$C$409)/51),"")</f>
        <v/>
      </c>
      <c r="IS23" s="31" t="str">
        <f t="array" ref="IS23">IF(SUM('Subject Kinematics'!IS461:IS511)&lt;&gt;0,SQRT(SUMSQ('Subject Kinematics'!IS818:IS868-'Control Kinematics'!$C$359:$C$409)/51),"")</f>
        <v/>
      </c>
      <c r="IT23" s="56" t="str">
        <f t="array" ref="IT23">IF(SUM('Subject Kinematics'!IT461:IT511)&lt;&gt;0,SQRT(SUMSQ('Subject Kinematics'!IT818:IT868-'Control Kinematics'!$C$359:$C$409)/51),"")</f>
        <v/>
      </c>
      <c r="IU23" s="34"/>
      <c r="IV23" s="31"/>
      <c r="IW23" s="31"/>
    </row>
    <row r="24" spans="1:257" x14ac:dyDescent="0.2">
      <c r="A24" s="73"/>
      <c r="B24" s="98"/>
      <c r="C24" s="98"/>
      <c r="D24" s="80"/>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c r="EA24" s="31"/>
      <c r="EB24" s="31"/>
      <c r="EC24" s="31"/>
      <c r="ED24" s="31"/>
      <c r="EE24" s="31"/>
      <c r="EF24" s="31"/>
      <c r="EG24" s="31"/>
      <c r="EH24" s="31"/>
      <c r="EI24" s="31"/>
      <c r="EJ24" s="31"/>
      <c r="EK24" s="31"/>
      <c r="EL24" s="31"/>
      <c r="EM24" s="31"/>
      <c r="EN24" s="31"/>
      <c r="EO24" s="31"/>
      <c r="EP24" s="31"/>
      <c r="EQ24" s="31"/>
      <c r="ER24" s="31"/>
      <c r="ES24" s="31"/>
      <c r="ET24" s="31"/>
      <c r="EU24" s="31"/>
      <c r="EV24" s="31"/>
      <c r="EW24" s="31"/>
      <c r="EX24" s="31"/>
      <c r="EY24" s="31"/>
      <c r="EZ24" s="31"/>
      <c r="FA24" s="31"/>
      <c r="FB24" s="31"/>
      <c r="FC24" s="31"/>
      <c r="FD24" s="31"/>
      <c r="FE24" s="31"/>
      <c r="FF24" s="31"/>
      <c r="FG24" s="31"/>
      <c r="FH24" s="31"/>
      <c r="FI24" s="31"/>
      <c r="FJ24" s="31"/>
      <c r="FK24" s="31"/>
      <c r="FL24" s="31"/>
      <c r="FM24" s="31"/>
      <c r="FN24" s="31"/>
      <c r="FO24" s="31"/>
      <c r="FP24" s="31"/>
      <c r="FQ24" s="31"/>
      <c r="FR24" s="31"/>
      <c r="FS24" s="31"/>
      <c r="FT24" s="31"/>
      <c r="FU24" s="31"/>
      <c r="FV24" s="31"/>
      <c r="FW24" s="31"/>
      <c r="FX24" s="31"/>
      <c r="FY24" s="31"/>
      <c r="FZ24" s="31"/>
      <c r="GA24" s="31"/>
      <c r="GB24" s="31"/>
      <c r="GC24" s="31"/>
      <c r="GD24" s="31"/>
      <c r="GE24" s="31"/>
      <c r="GF24" s="31"/>
      <c r="GG24" s="31"/>
      <c r="GH24" s="31"/>
      <c r="GI24" s="31"/>
      <c r="GJ24" s="31"/>
      <c r="GK24" s="31"/>
      <c r="GL24" s="31"/>
      <c r="GM24" s="31"/>
      <c r="GN24" s="31"/>
      <c r="GO24" s="31"/>
      <c r="GP24" s="31"/>
      <c r="GQ24" s="31"/>
      <c r="GR24" s="31"/>
      <c r="GS24" s="31"/>
      <c r="GT24" s="31"/>
      <c r="GU24" s="31"/>
      <c r="GV24" s="31"/>
      <c r="GW24" s="31"/>
      <c r="GX24" s="31"/>
      <c r="GY24" s="31"/>
      <c r="GZ24" s="31"/>
      <c r="HA24" s="31"/>
      <c r="HB24" s="31"/>
      <c r="HC24" s="31"/>
      <c r="HD24" s="31"/>
      <c r="HE24" s="31"/>
      <c r="HF24" s="31"/>
      <c r="HG24" s="31"/>
      <c r="HH24" s="31"/>
      <c r="HI24" s="31"/>
      <c r="HJ24" s="31"/>
      <c r="HK24" s="31"/>
      <c r="HL24" s="31"/>
      <c r="HM24" s="31"/>
      <c r="HN24" s="31"/>
      <c r="HO24" s="31"/>
      <c r="HP24" s="31"/>
      <c r="HQ24" s="31"/>
      <c r="HR24" s="31"/>
      <c r="HS24" s="31"/>
      <c r="HT24" s="31"/>
      <c r="HU24" s="31"/>
      <c r="HV24" s="31"/>
      <c r="HW24" s="31"/>
      <c r="HX24" s="31"/>
      <c r="HY24" s="31"/>
      <c r="HZ24" s="31"/>
      <c r="IA24" s="31"/>
      <c r="IB24" s="31"/>
      <c r="IC24" s="31"/>
      <c r="ID24" s="31"/>
      <c r="IE24" s="31"/>
      <c r="IF24" s="31"/>
      <c r="IG24" s="31"/>
      <c r="IH24" s="31"/>
      <c r="II24" s="31"/>
      <c r="IJ24" s="31"/>
      <c r="IK24" s="31"/>
      <c r="IL24" s="31"/>
      <c r="IM24" s="31"/>
      <c r="IN24" s="31"/>
      <c r="IO24" s="31"/>
      <c r="IP24" s="31"/>
      <c r="IQ24" s="31"/>
      <c r="IR24" s="31"/>
      <c r="IS24" s="31"/>
      <c r="IT24" s="56"/>
      <c r="IU24" s="34"/>
      <c r="IV24" s="31"/>
      <c r="IW24" s="31"/>
    </row>
    <row r="25" spans="1:257" x14ac:dyDescent="0.2">
      <c r="A25" s="73" t="s">
        <v>15</v>
      </c>
      <c r="B25" s="99">
        <f t="shared" si="4"/>
        <v>1.2098850870004869</v>
      </c>
      <c r="C25" s="99" t="e">
        <f t="shared" si="5"/>
        <v>#DIV/0!</v>
      </c>
      <c r="D25" s="80">
        <f>EXP(B55)</f>
        <v>1.2098850870004869</v>
      </c>
      <c r="E25" s="31">
        <f t="array" ref="E25">IF(SUM('Subject Kinematics'!E461:E511)&lt;&gt;0,SQRT(SUMSQ('Subject Kinematics'!E512:E562-'Control Kinematics'!$C$53:$C$103)/51),"")</f>
        <v>1.2098850870004869</v>
      </c>
      <c r="F25" s="31" t="str">
        <f t="array" ref="F25">IF(SUM('Subject Kinematics'!F461:F511)&lt;&gt;0,SQRT(SUMSQ('Subject Kinematics'!F512:F562-'Control Kinematics'!$C$53:$C$103)/51),"")</f>
        <v/>
      </c>
      <c r="G25" s="31" t="str">
        <f t="array" ref="G25">IF(SUM('Subject Kinematics'!G461:G511)&lt;&gt;0,SQRT(SUMSQ('Subject Kinematics'!G512:G562-'Control Kinematics'!$C$53:$C$103)/51),"")</f>
        <v/>
      </c>
      <c r="H25" s="31" t="str">
        <f t="array" ref="H25">IF(SUM('Subject Kinematics'!H461:H511)&lt;&gt;0,SQRT(SUMSQ('Subject Kinematics'!H512:H562-'Control Kinematics'!$C$53:$C$103)/51),"")</f>
        <v/>
      </c>
      <c r="I25" s="31" t="str">
        <f t="array" ref="I25">IF(SUM('Subject Kinematics'!I461:I511)&lt;&gt;0,SQRT(SUMSQ('Subject Kinematics'!I512:I562-'Control Kinematics'!$C$53:$C$103)/51),"")</f>
        <v/>
      </c>
      <c r="J25" s="31" t="str">
        <f t="array" ref="J25">IF(SUM('Subject Kinematics'!J461:J511)&lt;&gt;0,SQRT(SUMSQ('Subject Kinematics'!J512:J562-'Control Kinematics'!$C$53:$C$103)/51),"")</f>
        <v/>
      </c>
      <c r="K25" s="31" t="str">
        <f t="array" ref="K25">IF(SUM('Subject Kinematics'!K461:K511)&lt;&gt;0,SQRT(SUMSQ('Subject Kinematics'!K512:K562-'Control Kinematics'!$C$53:$C$103)/51),"")</f>
        <v/>
      </c>
      <c r="L25" s="31" t="str">
        <f t="array" ref="L25">IF(SUM('Subject Kinematics'!L461:L511)&lt;&gt;0,SQRT(SUMSQ('Subject Kinematics'!L512:L562-'Control Kinematics'!$C$53:$C$103)/51),"")</f>
        <v/>
      </c>
      <c r="M25" s="31" t="str">
        <f t="array" ref="M25">IF(SUM('Subject Kinematics'!M461:M511)&lt;&gt;0,SQRT(SUMSQ('Subject Kinematics'!M512:M562-'Control Kinematics'!$C$53:$C$103)/51),"")</f>
        <v/>
      </c>
      <c r="N25" s="31" t="str">
        <f t="array" ref="N25">IF(SUM('Subject Kinematics'!N461:N511)&lt;&gt;0,SQRT(SUMSQ('Subject Kinematics'!N512:N562-'Control Kinematics'!$C$53:$C$103)/51),"")</f>
        <v/>
      </c>
      <c r="O25" s="31" t="str">
        <f t="array" ref="O25">IF(SUM('Subject Kinematics'!O461:O511)&lt;&gt;0,SQRT(SUMSQ('Subject Kinematics'!O512:O562-'Control Kinematics'!$C$53:$C$103)/51),"")</f>
        <v/>
      </c>
      <c r="P25" s="31" t="str">
        <f t="array" ref="P25">IF(SUM('Subject Kinematics'!P461:P511)&lt;&gt;0,SQRT(SUMSQ('Subject Kinematics'!P512:P562-'Control Kinematics'!$C$53:$C$103)/51),"")</f>
        <v/>
      </c>
      <c r="Q25" s="31" t="str">
        <f t="array" ref="Q25">IF(SUM('Subject Kinematics'!Q461:Q511)&lt;&gt;0,SQRT(SUMSQ('Subject Kinematics'!Q512:Q562-'Control Kinematics'!$C$53:$C$103)/51),"")</f>
        <v/>
      </c>
      <c r="R25" s="31" t="str">
        <f t="array" ref="R25">IF(SUM('Subject Kinematics'!R461:R511)&lt;&gt;0,SQRT(SUMSQ('Subject Kinematics'!R512:R562-'Control Kinematics'!$C$53:$C$103)/51),"")</f>
        <v/>
      </c>
      <c r="S25" s="31" t="str">
        <f t="array" ref="S25">IF(SUM('Subject Kinematics'!S461:S511)&lt;&gt;0,SQRT(SUMSQ('Subject Kinematics'!S512:S562-'Control Kinematics'!$C$53:$C$103)/51),"")</f>
        <v/>
      </c>
      <c r="T25" s="31" t="str">
        <f t="array" ref="T25">IF(SUM('Subject Kinematics'!T461:T511)&lt;&gt;0,SQRT(SUMSQ('Subject Kinematics'!T512:T562-'Control Kinematics'!$C$53:$C$103)/51),"")</f>
        <v/>
      </c>
      <c r="U25" s="31" t="str">
        <f t="array" ref="U25">IF(SUM('Subject Kinematics'!U461:U511)&lt;&gt;0,SQRT(SUMSQ('Subject Kinematics'!U512:U562-'Control Kinematics'!$C$53:$C$103)/51),"")</f>
        <v/>
      </c>
      <c r="V25" s="31" t="str">
        <f t="array" ref="V25">IF(SUM('Subject Kinematics'!V461:V511)&lt;&gt;0,SQRT(SUMSQ('Subject Kinematics'!V512:V562-'Control Kinematics'!$C$53:$C$103)/51),"")</f>
        <v/>
      </c>
      <c r="W25" s="31" t="str">
        <f t="array" ref="W25">IF(SUM('Subject Kinematics'!W461:W511)&lt;&gt;0,SQRT(SUMSQ('Subject Kinematics'!W512:W562-'Control Kinematics'!$C$53:$C$103)/51),"")</f>
        <v/>
      </c>
      <c r="X25" s="31" t="str">
        <f t="array" ref="X25">IF(SUM('Subject Kinematics'!X461:X511)&lt;&gt;0,SQRT(SUMSQ('Subject Kinematics'!X512:X562-'Control Kinematics'!$C$53:$C$103)/51),"")</f>
        <v/>
      </c>
      <c r="Y25" s="31" t="str">
        <f t="array" ref="Y25">IF(SUM('Subject Kinematics'!Y461:Y511)&lt;&gt;0,SQRT(SUMSQ('Subject Kinematics'!Y512:Y562-'Control Kinematics'!$C$53:$C$103)/51),"")</f>
        <v/>
      </c>
      <c r="Z25" s="31" t="str">
        <f t="array" ref="Z25">IF(SUM('Subject Kinematics'!Z461:Z511)&lt;&gt;0,SQRT(SUMSQ('Subject Kinematics'!Z512:Z562-'Control Kinematics'!$C$53:$C$103)/51),"")</f>
        <v/>
      </c>
      <c r="AA25" s="31" t="str">
        <f t="array" ref="AA25">IF(SUM('Subject Kinematics'!AA461:AA511)&lt;&gt;0,SQRT(SUMSQ('Subject Kinematics'!AA512:AA562-'Control Kinematics'!$C$53:$C$103)/51),"")</f>
        <v/>
      </c>
      <c r="AB25" s="31" t="str">
        <f t="array" ref="AB25">IF(SUM('Subject Kinematics'!AB461:AB511)&lt;&gt;0,SQRT(SUMSQ('Subject Kinematics'!AB512:AB562-'Control Kinematics'!$C$53:$C$103)/51),"")</f>
        <v/>
      </c>
      <c r="AC25" s="31" t="str">
        <f t="array" ref="AC25">IF(SUM('Subject Kinematics'!AC461:AC511)&lt;&gt;0,SQRT(SUMSQ('Subject Kinematics'!AC512:AC562-'Control Kinematics'!$C$53:$C$103)/51),"")</f>
        <v/>
      </c>
      <c r="AD25" s="31" t="str">
        <f t="array" ref="AD25">IF(SUM('Subject Kinematics'!AD461:AD511)&lt;&gt;0,SQRT(SUMSQ('Subject Kinematics'!AD512:AD562-'Control Kinematics'!$C$53:$C$103)/51),"")</f>
        <v/>
      </c>
      <c r="AE25" s="31" t="str">
        <f t="array" ref="AE25">IF(SUM('Subject Kinematics'!AE461:AE511)&lt;&gt;0,SQRT(SUMSQ('Subject Kinematics'!AE512:AE562-'Control Kinematics'!$C$53:$C$103)/51),"")</f>
        <v/>
      </c>
      <c r="AF25" s="31" t="str">
        <f t="array" ref="AF25">IF(SUM('Subject Kinematics'!AF461:AF511)&lt;&gt;0,SQRT(SUMSQ('Subject Kinematics'!AF512:AF562-'Control Kinematics'!$C$53:$C$103)/51),"")</f>
        <v/>
      </c>
      <c r="AG25" s="31" t="str">
        <f t="array" ref="AG25">IF(SUM('Subject Kinematics'!AG461:AG511)&lt;&gt;0,SQRT(SUMSQ('Subject Kinematics'!AG512:AG562-'Control Kinematics'!$C$53:$C$103)/51),"")</f>
        <v/>
      </c>
      <c r="AH25" s="31" t="str">
        <f t="array" ref="AH25">IF(SUM('Subject Kinematics'!AH461:AH511)&lt;&gt;0,SQRT(SUMSQ('Subject Kinematics'!AH512:AH562-'Control Kinematics'!$C$53:$C$103)/51),"")</f>
        <v/>
      </c>
      <c r="AI25" s="31" t="str">
        <f t="array" ref="AI25">IF(SUM('Subject Kinematics'!AI461:AI511)&lt;&gt;0,SQRT(SUMSQ('Subject Kinematics'!AI512:AI562-'Control Kinematics'!$C$53:$C$103)/51),"")</f>
        <v/>
      </c>
      <c r="AJ25" s="31" t="str">
        <f t="array" ref="AJ25">IF(SUM('Subject Kinematics'!AJ461:AJ511)&lt;&gt;0,SQRT(SUMSQ('Subject Kinematics'!AJ512:AJ562-'Control Kinematics'!$C$53:$C$103)/51),"")</f>
        <v/>
      </c>
      <c r="AK25" s="31" t="str">
        <f t="array" ref="AK25">IF(SUM('Subject Kinematics'!AK461:AK511)&lt;&gt;0,SQRT(SUMSQ('Subject Kinematics'!AK512:AK562-'Control Kinematics'!$C$53:$C$103)/51),"")</f>
        <v/>
      </c>
      <c r="AL25" s="31" t="str">
        <f t="array" ref="AL25">IF(SUM('Subject Kinematics'!AL461:AL511)&lt;&gt;0,SQRT(SUMSQ('Subject Kinematics'!AL512:AL562-'Control Kinematics'!$C$53:$C$103)/51),"")</f>
        <v/>
      </c>
      <c r="AM25" s="31" t="str">
        <f t="array" ref="AM25">IF(SUM('Subject Kinematics'!AM461:AM511)&lt;&gt;0,SQRT(SUMSQ('Subject Kinematics'!AM512:AM562-'Control Kinematics'!$C$53:$C$103)/51),"")</f>
        <v/>
      </c>
      <c r="AN25" s="31" t="str">
        <f t="array" ref="AN25">IF(SUM('Subject Kinematics'!AN461:AN511)&lt;&gt;0,SQRT(SUMSQ('Subject Kinematics'!AN512:AN562-'Control Kinematics'!$C$53:$C$103)/51),"")</f>
        <v/>
      </c>
      <c r="AO25" s="31" t="str">
        <f t="array" ref="AO25">IF(SUM('Subject Kinematics'!AO461:AO511)&lt;&gt;0,SQRT(SUMSQ('Subject Kinematics'!AO512:AO562-'Control Kinematics'!$C$53:$C$103)/51),"")</f>
        <v/>
      </c>
      <c r="AP25" s="31" t="str">
        <f t="array" ref="AP25">IF(SUM('Subject Kinematics'!AP461:AP511)&lt;&gt;0,SQRT(SUMSQ('Subject Kinematics'!AP512:AP562-'Control Kinematics'!$C$53:$C$103)/51),"")</f>
        <v/>
      </c>
      <c r="AQ25" s="31" t="str">
        <f t="array" ref="AQ25">IF(SUM('Subject Kinematics'!AQ461:AQ511)&lt;&gt;0,SQRT(SUMSQ('Subject Kinematics'!AQ512:AQ562-'Control Kinematics'!$C$53:$C$103)/51),"")</f>
        <v/>
      </c>
      <c r="AR25" s="31" t="str">
        <f t="array" ref="AR25">IF(SUM('Subject Kinematics'!AR461:AR511)&lt;&gt;0,SQRT(SUMSQ('Subject Kinematics'!AR512:AR562-'Control Kinematics'!$C$53:$C$103)/51),"")</f>
        <v/>
      </c>
      <c r="AS25" s="31" t="str">
        <f t="array" ref="AS25">IF(SUM('Subject Kinematics'!AS461:AS511)&lt;&gt;0,SQRT(SUMSQ('Subject Kinematics'!AS512:AS562-'Control Kinematics'!$C$53:$C$103)/51),"")</f>
        <v/>
      </c>
      <c r="AT25" s="31" t="str">
        <f t="array" ref="AT25">IF(SUM('Subject Kinematics'!AT461:AT511)&lt;&gt;0,SQRT(SUMSQ('Subject Kinematics'!AT512:AT562-'Control Kinematics'!$C$53:$C$103)/51),"")</f>
        <v/>
      </c>
      <c r="AU25" s="31" t="str">
        <f t="array" ref="AU25">IF(SUM('Subject Kinematics'!AU461:AU511)&lt;&gt;0,SQRT(SUMSQ('Subject Kinematics'!AU512:AU562-'Control Kinematics'!$C$53:$C$103)/51),"")</f>
        <v/>
      </c>
      <c r="AV25" s="31" t="str">
        <f t="array" ref="AV25">IF(SUM('Subject Kinematics'!AV461:AV511)&lt;&gt;0,SQRT(SUMSQ('Subject Kinematics'!AV512:AV562-'Control Kinematics'!$C$53:$C$103)/51),"")</f>
        <v/>
      </c>
      <c r="AW25" s="31" t="str">
        <f t="array" ref="AW25">IF(SUM('Subject Kinematics'!AW461:AW511)&lt;&gt;0,SQRT(SUMSQ('Subject Kinematics'!AW512:AW562-'Control Kinematics'!$C$53:$C$103)/51),"")</f>
        <v/>
      </c>
      <c r="AX25" s="31" t="str">
        <f t="array" ref="AX25">IF(SUM('Subject Kinematics'!AX461:AX511)&lt;&gt;0,SQRT(SUMSQ('Subject Kinematics'!AX512:AX562-'Control Kinematics'!$C$53:$C$103)/51),"")</f>
        <v/>
      </c>
      <c r="AY25" s="31" t="str">
        <f t="array" ref="AY25">IF(SUM('Subject Kinematics'!AY461:AY511)&lt;&gt;0,SQRT(SUMSQ('Subject Kinematics'!AY512:AY562-'Control Kinematics'!$C$53:$C$103)/51),"")</f>
        <v/>
      </c>
      <c r="AZ25" s="31" t="str">
        <f t="array" ref="AZ25">IF(SUM('Subject Kinematics'!AZ461:AZ511)&lt;&gt;0,SQRT(SUMSQ('Subject Kinematics'!AZ512:AZ562-'Control Kinematics'!$C$53:$C$103)/51),"")</f>
        <v/>
      </c>
      <c r="BA25" s="31" t="str">
        <f t="array" ref="BA25">IF(SUM('Subject Kinematics'!BA461:BA511)&lt;&gt;0,SQRT(SUMSQ('Subject Kinematics'!BA512:BA562-'Control Kinematics'!$C$53:$C$103)/51),"")</f>
        <v/>
      </c>
      <c r="BB25" s="31" t="str">
        <f t="array" ref="BB25">IF(SUM('Subject Kinematics'!BB461:BB511)&lt;&gt;0,SQRT(SUMSQ('Subject Kinematics'!BB512:BB562-'Control Kinematics'!$C$53:$C$103)/51),"")</f>
        <v/>
      </c>
      <c r="BC25" s="31" t="str">
        <f t="array" ref="BC25">IF(SUM('Subject Kinematics'!BC461:BC511)&lt;&gt;0,SQRT(SUMSQ('Subject Kinematics'!BC512:BC562-'Control Kinematics'!$C$53:$C$103)/51),"")</f>
        <v/>
      </c>
      <c r="BD25" s="31" t="str">
        <f t="array" ref="BD25">IF(SUM('Subject Kinematics'!BD461:BD511)&lt;&gt;0,SQRT(SUMSQ('Subject Kinematics'!BD512:BD562-'Control Kinematics'!$C$53:$C$103)/51),"")</f>
        <v/>
      </c>
      <c r="BE25" s="31" t="str">
        <f t="array" ref="BE25">IF(SUM('Subject Kinematics'!BE461:BE511)&lt;&gt;0,SQRT(SUMSQ('Subject Kinematics'!BE512:BE562-'Control Kinematics'!$C$53:$C$103)/51),"")</f>
        <v/>
      </c>
      <c r="BF25" s="31" t="str">
        <f t="array" ref="BF25">IF(SUM('Subject Kinematics'!BF461:BF511)&lt;&gt;0,SQRT(SUMSQ('Subject Kinematics'!BF512:BF562-'Control Kinematics'!$C$53:$C$103)/51),"")</f>
        <v/>
      </c>
      <c r="BG25" s="31" t="str">
        <f t="array" ref="BG25">IF(SUM('Subject Kinematics'!BG461:BG511)&lt;&gt;0,SQRT(SUMSQ('Subject Kinematics'!BG512:BG562-'Control Kinematics'!$C$53:$C$103)/51),"")</f>
        <v/>
      </c>
      <c r="BH25" s="31" t="str">
        <f t="array" ref="BH25">IF(SUM('Subject Kinematics'!BH461:BH511)&lt;&gt;0,SQRT(SUMSQ('Subject Kinematics'!BH512:BH562-'Control Kinematics'!$C$53:$C$103)/51),"")</f>
        <v/>
      </c>
      <c r="BI25" s="31" t="str">
        <f t="array" ref="BI25">IF(SUM('Subject Kinematics'!BI461:BI511)&lt;&gt;0,SQRT(SUMSQ('Subject Kinematics'!BI512:BI562-'Control Kinematics'!$C$53:$C$103)/51),"")</f>
        <v/>
      </c>
      <c r="BJ25" s="31" t="str">
        <f t="array" ref="BJ25">IF(SUM('Subject Kinematics'!BJ461:BJ511)&lt;&gt;0,SQRT(SUMSQ('Subject Kinematics'!BJ512:BJ562-'Control Kinematics'!$C$53:$C$103)/51),"")</f>
        <v/>
      </c>
      <c r="BK25" s="31" t="str">
        <f t="array" ref="BK25">IF(SUM('Subject Kinematics'!BK461:BK511)&lt;&gt;0,SQRT(SUMSQ('Subject Kinematics'!BK512:BK562-'Control Kinematics'!$C$53:$C$103)/51),"")</f>
        <v/>
      </c>
      <c r="BL25" s="31" t="str">
        <f t="array" ref="BL25">IF(SUM('Subject Kinematics'!BL461:BL511)&lt;&gt;0,SQRT(SUMSQ('Subject Kinematics'!BL512:BL562-'Control Kinematics'!$C$53:$C$103)/51),"")</f>
        <v/>
      </c>
      <c r="BM25" s="31" t="str">
        <f t="array" ref="BM25">IF(SUM('Subject Kinematics'!BM461:BM511)&lt;&gt;0,SQRT(SUMSQ('Subject Kinematics'!BM512:BM562-'Control Kinematics'!$C$53:$C$103)/51),"")</f>
        <v/>
      </c>
      <c r="BN25" s="31" t="str">
        <f t="array" ref="BN25">IF(SUM('Subject Kinematics'!BN461:BN511)&lt;&gt;0,SQRT(SUMSQ('Subject Kinematics'!BN512:BN562-'Control Kinematics'!$C$53:$C$103)/51),"")</f>
        <v/>
      </c>
      <c r="BO25" s="31" t="str">
        <f t="array" ref="BO25">IF(SUM('Subject Kinematics'!BO461:BO511)&lt;&gt;0,SQRT(SUMSQ('Subject Kinematics'!BO512:BO562-'Control Kinematics'!$C$53:$C$103)/51),"")</f>
        <v/>
      </c>
      <c r="BP25" s="31" t="str">
        <f t="array" ref="BP25">IF(SUM('Subject Kinematics'!BP461:BP511)&lt;&gt;0,SQRT(SUMSQ('Subject Kinematics'!BP512:BP562-'Control Kinematics'!$C$53:$C$103)/51),"")</f>
        <v/>
      </c>
      <c r="BQ25" s="31" t="str">
        <f t="array" ref="BQ25">IF(SUM('Subject Kinematics'!BQ461:BQ511)&lt;&gt;0,SQRT(SUMSQ('Subject Kinematics'!BQ512:BQ562-'Control Kinematics'!$C$53:$C$103)/51),"")</f>
        <v/>
      </c>
      <c r="BR25" s="31" t="str">
        <f t="array" ref="BR25">IF(SUM('Subject Kinematics'!BR461:BR511)&lt;&gt;0,SQRT(SUMSQ('Subject Kinematics'!BR512:BR562-'Control Kinematics'!$C$53:$C$103)/51),"")</f>
        <v/>
      </c>
      <c r="BS25" s="31" t="str">
        <f t="array" ref="BS25">IF(SUM('Subject Kinematics'!BS461:BS511)&lt;&gt;0,SQRT(SUMSQ('Subject Kinematics'!BS512:BS562-'Control Kinematics'!$C$53:$C$103)/51),"")</f>
        <v/>
      </c>
      <c r="BT25" s="31" t="str">
        <f t="array" ref="BT25">IF(SUM('Subject Kinematics'!BT461:BT511)&lt;&gt;0,SQRT(SUMSQ('Subject Kinematics'!BT512:BT562-'Control Kinematics'!$C$53:$C$103)/51),"")</f>
        <v/>
      </c>
      <c r="BU25" s="31" t="str">
        <f t="array" ref="BU25">IF(SUM('Subject Kinematics'!BU461:BU511)&lt;&gt;0,SQRT(SUMSQ('Subject Kinematics'!BU512:BU562-'Control Kinematics'!$C$53:$C$103)/51),"")</f>
        <v/>
      </c>
      <c r="BV25" s="31" t="str">
        <f t="array" ref="BV25">IF(SUM('Subject Kinematics'!BV461:BV511)&lt;&gt;0,SQRT(SUMSQ('Subject Kinematics'!BV512:BV562-'Control Kinematics'!$C$53:$C$103)/51),"")</f>
        <v/>
      </c>
      <c r="BW25" s="31" t="str">
        <f t="array" ref="BW25">IF(SUM('Subject Kinematics'!BW461:BW511)&lt;&gt;0,SQRT(SUMSQ('Subject Kinematics'!BW512:BW562-'Control Kinematics'!$C$53:$C$103)/51),"")</f>
        <v/>
      </c>
      <c r="BX25" s="31" t="str">
        <f t="array" ref="BX25">IF(SUM('Subject Kinematics'!BX461:BX511)&lt;&gt;0,SQRT(SUMSQ('Subject Kinematics'!BX512:BX562-'Control Kinematics'!$C$53:$C$103)/51),"")</f>
        <v/>
      </c>
      <c r="BY25" s="31" t="str">
        <f t="array" ref="BY25">IF(SUM('Subject Kinematics'!BY461:BY511)&lt;&gt;0,SQRT(SUMSQ('Subject Kinematics'!BY512:BY562-'Control Kinematics'!$C$53:$C$103)/51),"")</f>
        <v/>
      </c>
      <c r="BZ25" s="31" t="str">
        <f t="array" ref="BZ25">IF(SUM('Subject Kinematics'!BZ461:BZ511)&lt;&gt;0,SQRT(SUMSQ('Subject Kinematics'!BZ512:BZ562-'Control Kinematics'!$C$53:$C$103)/51),"")</f>
        <v/>
      </c>
      <c r="CA25" s="31" t="str">
        <f t="array" ref="CA25">IF(SUM('Subject Kinematics'!CA461:CA511)&lt;&gt;0,SQRT(SUMSQ('Subject Kinematics'!CA512:CA562-'Control Kinematics'!$C$53:$C$103)/51),"")</f>
        <v/>
      </c>
      <c r="CB25" s="31" t="str">
        <f t="array" ref="CB25">IF(SUM('Subject Kinematics'!CB461:CB511)&lt;&gt;0,SQRT(SUMSQ('Subject Kinematics'!CB512:CB562-'Control Kinematics'!$C$53:$C$103)/51),"")</f>
        <v/>
      </c>
      <c r="CC25" s="31" t="str">
        <f t="array" ref="CC25">IF(SUM('Subject Kinematics'!CC461:CC511)&lt;&gt;0,SQRT(SUMSQ('Subject Kinematics'!CC512:CC562-'Control Kinematics'!$C$53:$C$103)/51),"")</f>
        <v/>
      </c>
      <c r="CD25" s="31" t="str">
        <f t="array" ref="CD25">IF(SUM('Subject Kinematics'!CD461:CD511)&lt;&gt;0,SQRT(SUMSQ('Subject Kinematics'!CD512:CD562-'Control Kinematics'!$C$53:$C$103)/51),"")</f>
        <v/>
      </c>
      <c r="CE25" s="31" t="str">
        <f t="array" ref="CE25">IF(SUM('Subject Kinematics'!CE461:CE511)&lt;&gt;0,SQRT(SUMSQ('Subject Kinematics'!CE512:CE562-'Control Kinematics'!$C$53:$C$103)/51),"")</f>
        <v/>
      </c>
      <c r="CF25" s="31" t="str">
        <f t="array" ref="CF25">IF(SUM('Subject Kinematics'!CF461:CF511)&lt;&gt;0,SQRT(SUMSQ('Subject Kinematics'!CF512:CF562-'Control Kinematics'!$C$53:$C$103)/51),"")</f>
        <v/>
      </c>
      <c r="CG25" s="31" t="str">
        <f t="array" ref="CG25">IF(SUM('Subject Kinematics'!CG461:CG511)&lt;&gt;0,SQRT(SUMSQ('Subject Kinematics'!CG512:CG562-'Control Kinematics'!$C$53:$C$103)/51),"")</f>
        <v/>
      </c>
      <c r="CH25" s="31" t="str">
        <f t="array" ref="CH25">IF(SUM('Subject Kinematics'!CH461:CH511)&lt;&gt;0,SQRT(SUMSQ('Subject Kinematics'!CH512:CH562-'Control Kinematics'!$C$53:$C$103)/51),"")</f>
        <v/>
      </c>
      <c r="CI25" s="31" t="str">
        <f t="array" ref="CI25">IF(SUM('Subject Kinematics'!CI461:CI511)&lt;&gt;0,SQRT(SUMSQ('Subject Kinematics'!CI512:CI562-'Control Kinematics'!$C$53:$C$103)/51),"")</f>
        <v/>
      </c>
      <c r="CJ25" s="31" t="str">
        <f t="array" ref="CJ25">IF(SUM('Subject Kinematics'!CJ461:CJ511)&lt;&gt;0,SQRT(SUMSQ('Subject Kinematics'!CJ512:CJ562-'Control Kinematics'!$C$53:$C$103)/51),"")</f>
        <v/>
      </c>
      <c r="CK25" s="31" t="str">
        <f t="array" ref="CK25">IF(SUM('Subject Kinematics'!CK461:CK511)&lt;&gt;0,SQRT(SUMSQ('Subject Kinematics'!CK512:CK562-'Control Kinematics'!$C$53:$C$103)/51),"")</f>
        <v/>
      </c>
      <c r="CL25" s="31" t="str">
        <f t="array" ref="CL25">IF(SUM('Subject Kinematics'!CL461:CL511)&lt;&gt;0,SQRT(SUMSQ('Subject Kinematics'!CL512:CL562-'Control Kinematics'!$C$53:$C$103)/51),"")</f>
        <v/>
      </c>
      <c r="CM25" s="31" t="str">
        <f t="array" ref="CM25">IF(SUM('Subject Kinematics'!CM461:CM511)&lt;&gt;0,SQRT(SUMSQ('Subject Kinematics'!CM512:CM562-'Control Kinematics'!$C$53:$C$103)/51),"")</f>
        <v/>
      </c>
      <c r="CN25" s="31" t="str">
        <f t="array" ref="CN25">IF(SUM('Subject Kinematics'!CN461:CN511)&lt;&gt;0,SQRT(SUMSQ('Subject Kinematics'!CN512:CN562-'Control Kinematics'!$C$53:$C$103)/51),"")</f>
        <v/>
      </c>
      <c r="CO25" s="31" t="str">
        <f t="array" ref="CO25">IF(SUM('Subject Kinematics'!CO461:CO511)&lt;&gt;0,SQRT(SUMSQ('Subject Kinematics'!CO512:CO562-'Control Kinematics'!$C$53:$C$103)/51),"")</f>
        <v/>
      </c>
      <c r="CP25" s="31" t="str">
        <f t="array" ref="CP25">IF(SUM('Subject Kinematics'!CP461:CP511)&lt;&gt;0,SQRT(SUMSQ('Subject Kinematics'!CP512:CP562-'Control Kinematics'!$C$53:$C$103)/51),"")</f>
        <v/>
      </c>
      <c r="CQ25" s="31" t="str">
        <f t="array" ref="CQ25">IF(SUM('Subject Kinematics'!CQ461:CQ511)&lt;&gt;0,SQRT(SUMSQ('Subject Kinematics'!CQ512:CQ562-'Control Kinematics'!$C$53:$C$103)/51),"")</f>
        <v/>
      </c>
      <c r="CR25" s="31" t="str">
        <f t="array" ref="CR25">IF(SUM('Subject Kinematics'!CR461:CR511)&lt;&gt;0,SQRT(SUMSQ('Subject Kinematics'!CR512:CR562-'Control Kinematics'!$C$53:$C$103)/51),"")</f>
        <v/>
      </c>
      <c r="CS25" s="31" t="str">
        <f t="array" ref="CS25">IF(SUM('Subject Kinematics'!CS461:CS511)&lt;&gt;0,SQRT(SUMSQ('Subject Kinematics'!CS512:CS562-'Control Kinematics'!$C$53:$C$103)/51),"")</f>
        <v/>
      </c>
      <c r="CT25" s="31" t="str">
        <f t="array" ref="CT25">IF(SUM('Subject Kinematics'!CT461:CT511)&lt;&gt;0,SQRT(SUMSQ('Subject Kinematics'!CT512:CT562-'Control Kinematics'!$C$53:$C$103)/51),"")</f>
        <v/>
      </c>
      <c r="CU25" s="31" t="str">
        <f t="array" ref="CU25">IF(SUM('Subject Kinematics'!CU461:CU511)&lt;&gt;0,SQRT(SUMSQ('Subject Kinematics'!CU512:CU562-'Control Kinematics'!$C$53:$C$103)/51),"")</f>
        <v/>
      </c>
      <c r="CV25" s="31" t="str">
        <f t="array" ref="CV25">IF(SUM('Subject Kinematics'!CV461:CV511)&lt;&gt;0,SQRT(SUMSQ('Subject Kinematics'!CV512:CV562-'Control Kinematics'!$C$53:$C$103)/51),"")</f>
        <v/>
      </c>
      <c r="CW25" s="31" t="str">
        <f t="array" ref="CW25">IF(SUM('Subject Kinematics'!CW461:CW511)&lt;&gt;0,SQRT(SUMSQ('Subject Kinematics'!CW512:CW562-'Control Kinematics'!$C$53:$C$103)/51),"")</f>
        <v/>
      </c>
      <c r="CX25" s="31" t="str">
        <f t="array" ref="CX25">IF(SUM('Subject Kinematics'!CX461:CX511)&lt;&gt;0,SQRT(SUMSQ('Subject Kinematics'!CX512:CX562-'Control Kinematics'!$C$53:$C$103)/51),"")</f>
        <v/>
      </c>
      <c r="CY25" s="31" t="str">
        <f t="array" ref="CY25">IF(SUM('Subject Kinematics'!CY461:CY511)&lt;&gt;0,SQRT(SUMSQ('Subject Kinematics'!CY512:CY562-'Control Kinematics'!$C$53:$C$103)/51),"")</f>
        <v/>
      </c>
      <c r="CZ25" s="31" t="str">
        <f t="array" ref="CZ25">IF(SUM('Subject Kinematics'!CZ461:CZ511)&lt;&gt;0,SQRT(SUMSQ('Subject Kinematics'!CZ512:CZ562-'Control Kinematics'!$C$53:$C$103)/51),"")</f>
        <v/>
      </c>
      <c r="DA25" s="31" t="str">
        <f t="array" ref="DA25">IF(SUM('Subject Kinematics'!DA461:DA511)&lt;&gt;0,SQRT(SUMSQ('Subject Kinematics'!DA512:DA562-'Control Kinematics'!$C$53:$C$103)/51),"")</f>
        <v/>
      </c>
      <c r="DB25" s="31" t="str">
        <f t="array" ref="DB25">IF(SUM('Subject Kinematics'!DB461:DB511)&lt;&gt;0,SQRT(SUMSQ('Subject Kinematics'!DB512:DB562-'Control Kinematics'!$C$53:$C$103)/51),"")</f>
        <v/>
      </c>
      <c r="DC25" s="31" t="str">
        <f t="array" ref="DC25">IF(SUM('Subject Kinematics'!DC461:DC511)&lt;&gt;0,SQRT(SUMSQ('Subject Kinematics'!DC512:DC562-'Control Kinematics'!$C$53:$C$103)/51),"")</f>
        <v/>
      </c>
      <c r="DD25" s="31" t="str">
        <f t="array" ref="DD25">IF(SUM('Subject Kinematics'!DD461:DD511)&lt;&gt;0,SQRT(SUMSQ('Subject Kinematics'!DD512:DD562-'Control Kinematics'!$C$53:$C$103)/51),"")</f>
        <v/>
      </c>
      <c r="DE25" s="31" t="str">
        <f t="array" ref="DE25">IF(SUM('Subject Kinematics'!DE461:DE511)&lt;&gt;0,SQRT(SUMSQ('Subject Kinematics'!DE512:DE562-'Control Kinematics'!$C$53:$C$103)/51),"")</f>
        <v/>
      </c>
      <c r="DF25" s="31" t="str">
        <f t="array" ref="DF25">IF(SUM('Subject Kinematics'!DF461:DF511)&lt;&gt;0,SQRT(SUMSQ('Subject Kinematics'!DF512:DF562-'Control Kinematics'!$C$53:$C$103)/51),"")</f>
        <v/>
      </c>
      <c r="DG25" s="31" t="str">
        <f t="array" ref="DG25">IF(SUM('Subject Kinematics'!DG461:DG511)&lt;&gt;0,SQRT(SUMSQ('Subject Kinematics'!DG512:DG562-'Control Kinematics'!$C$53:$C$103)/51),"")</f>
        <v/>
      </c>
      <c r="DH25" s="31" t="str">
        <f t="array" ref="DH25">IF(SUM('Subject Kinematics'!DH461:DH511)&lt;&gt;0,SQRT(SUMSQ('Subject Kinematics'!DH512:DH562-'Control Kinematics'!$C$53:$C$103)/51),"")</f>
        <v/>
      </c>
      <c r="DI25" s="31" t="str">
        <f t="array" ref="DI25">IF(SUM('Subject Kinematics'!DI461:DI511)&lt;&gt;0,SQRT(SUMSQ('Subject Kinematics'!DI512:DI562-'Control Kinematics'!$C$53:$C$103)/51),"")</f>
        <v/>
      </c>
      <c r="DJ25" s="31" t="str">
        <f t="array" ref="DJ25">IF(SUM('Subject Kinematics'!DJ461:DJ511)&lt;&gt;0,SQRT(SUMSQ('Subject Kinematics'!DJ512:DJ562-'Control Kinematics'!$C$53:$C$103)/51),"")</f>
        <v/>
      </c>
      <c r="DK25" s="31" t="str">
        <f t="array" ref="DK25">IF(SUM('Subject Kinematics'!DK461:DK511)&lt;&gt;0,SQRT(SUMSQ('Subject Kinematics'!DK512:DK562-'Control Kinematics'!$C$53:$C$103)/51),"")</f>
        <v/>
      </c>
      <c r="DL25" s="31" t="str">
        <f t="array" ref="DL25">IF(SUM('Subject Kinematics'!DL461:DL511)&lt;&gt;0,SQRT(SUMSQ('Subject Kinematics'!DL512:DL562-'Control Kinematics'!$C$53:$C$103)/51),"")</f>
        <v/>
      </c>
      <c r="DM25" s="31" t="str">
        <f t="array" ref="DM25">IF(SUM('Subject Kinematics'!DM461:DM511)&lt;&gt;0,SQRT(SUMSQ('Subject Kinematics'!DM512:DM562-'Control Kinematics'!$C$53:$C$103)/51),"")</f>
        <v/>
      </c>
      <c r="DN25" s="31" t="str">
        <f t="array" ref="DN25">IF(SUM('Subject Kinematics'!DN461:DN511)&lt;&gt;0,SQRT(SUMSQ('Subject Kinematics'!DN512:DN562-'Control Kinematics'!$C$53:$C$103)/51),"")</f>
        <v/>
      </c>
      <c r="DO25" s="31" t="str">
        <f t="array" ref="DO25">IF(SUM('Subject Kinematics'!DO461:DO511)&lt;&gt;0,SQRT(SUMSQ('Subject Kinematics'!DO512:DO562-'Control Kinematics'!$C$53:$C$103)/51),"")</f>
        <v/>
      </c>
      <c r="DP25" s="31" t="str">
        <f t="array" ref="DP25">IF(SUM('Subject Kinematics'!DP461:DP511)&lt;&gt;0,SQRT(SUMSQ('Subject Kinematics'!DP512:DP562-'Control Kinematics'!$C$53:$C$103)/51),"")</f>
        <v/>
      </c>
      <c r="DQ25" s="31" t="str">
        <f t="array" ref="DQ25">IF(SUM('Subject Kinematics'!DQ461:DQ511)&lt;&gt;0,SQRT(SUMSQ('Subject Kinematics'!DQ512:DQ562-'Control Kinematics'!$C$53:$C$103)/51),"")</f>
        <v/>
      </c>
      <c r="DR25" s="31" t="str">
        <f t="array" ref="DR25">IF(SUM('Subject Kinematics'!DR461:DR511)&lt;&gt;0,SQRT(SUMSQ('Subject Kinematics'!DR512:DR562-'Control Kinematics'!$C$53:$C$103)/51),"")</f>
        <v/>
      </c>
      <c r="DS25" s="31" t="str">
        <f t="array" ref="DS25">IF(SUM('Subject Kinematics'!DS461:DS511)&lt;&gt;0,SQRT(SUMSQ('Subject Kinematics'!DS512:DS562-'Control Kinematics'!$C$53:$C$103)/51),"")</f>
        <v/>
      </c>
      <c r="DT25" s="31" t="str">
        <f t="array" ref="DT25">IF(SUM('Subject Kinematics'!DT461:DT511)&lt;&gt;0,SQRT(SUMSQ('Subject Kinematics'!DT512:DT562-'Control Kinematics'!$C$53:$C$103)/51),"")</f>
        <v/>
      </c>
      <c r="DU25" s="31" t="str">
        <f t="array" ref="DU25">IF(SUM('Subject Kinematics'!DU461:DU511)&lt;&gt;0,SQRT(SUMSQ('Subject Kinematics'!DU512:DU562-'Control Kinematics'!$C$53:$C$103)/51),"")</f>
        <v/>
      </c>
      <c r="DV25" s="31" t="str">
        <f t="array" ref="DV25">IF(SUM('Subject Kinematics'!DV461:DV511)&lt;&gt;0,SQRT(SUMSQ('Subject Kinematics'!DV512:DV562-'Control Kinematics'!$C$53:$C$103)/51),"")</f>
        <v/>
      </c>
      <c r="DW25" s="31" t="str">
        <f t="array" ref="DW25">IF(SUM('Subject Kinematics'!DW461:DW511)&lt;&gt;0,SQRT(SUMSQ('Subject Kinematics'!DW512:DW562-'Control Kinematics'!$C$53:$C$103)/51),"")</f>
        <v/>
      </c>
      <c r="DX25" s="31" t="str">
        <f t="array" ref="DX25">IF(SUM('Subject Kinematics'!DX461:DX511)&lt;&gt;0,SQRT(SUMSQ('Subject Kinematics'!DX512:DX562-'Control Kinematics'!$C$53:$C$103)/51),"")</f>
        <v/>
      </c>
      <c r="DY25" s="31" t="str">
        <f t="array" ref="DY25">IF(SUM('Subject Kinematics'!DY461:DY511)&lt;&gt;0,SQRT(SUMSQ('Subject Kinematics'!DY512:DY562-'Control Kinematics'!$C$53:$C$103)/51),"")</f>
        <v/>
      </c>
      <c r="DZ25" s="31" t="str">
        <f t="array" ref="DZ25">IF(SUM('Subject Kinematics'!DZ461:DZ511)&lt;&gt;0,SQRT(SUMSQ('Subject Kinematics'!DZ512:DZ562-'Control Kinematics'!$C$53:$C$103)/51),"")</f>
        <v/>
      </c>
      <c r="EA25" s="31" t="str">
        <f t="array" ref="EA25">IF(SUM('Subject Kinematics'!EA461:EA511)&lt;&gt;0,SQRT(SUMSQ('Subject Kinematics'!EA512:EA562-'Control Kinematics'!$C$53:$C$103)/51),"")</f>
        <v/>
      </c>
      <c r="EB25" s="31" t="str">
        <f t="array" ref="EB25">IF(SUM('Subject Kinematics'!EB461:EB511)&lt;&gt;0,SQRT(SUMSQ('Subject Kinematics'!EB512:EB562-'Control Kinematics'!$C$53:$C$103)/51),"")</f>
        <v/>
      </c>
      <c r="EC25" s="31" t="str">
        <f t="array" ref="EC25">IF(SUM('Subject Kinematics'!EC461:EC511)&lt;&gt;0,SQRT(SUMSQ('Subject Kinematics'!EC512:EC562-'Control Kinematics'!$C$53:$C$103)/51),"")</f>
        <v/>
      </c>
      <c r="ED25" s="31" t="str">
        <f t="array" ref="ED25">IF(SUM('Subject Kinematics'!ED461:ED511)&lt;&gt;0,SQRT(SUMSQ('Subject Kinematics'!ED512:ED562-'Control Kinematics'!$C$53:$C$103)/51),"")</f>
        <v/>
      </c>
      <c r="EE25" s="31" t="str">
        <f t="array" ref="EE25">IF(SUM('Subject Kinematics'!EE461:EE511)&lt;&gt;0,SQRT(SUMSQ('Subject Kinematics'!EE512:EE562-'Control Kinematics'!$C$53:$C$103)/51),"")</f>
        <v/>
      </c>
      <c r="EF25" s="31" t="str">
        <f t="array" ref="EF25">IF(SUM('Subject Kinematics'!EF461:EF511)&lt;&gt;0,SQRT(SUMSQ('Subject Kinematics'!EF512:EF562-'Control Kinematics'!$C$53:$C$103)/51),"")</f>
        <v/>
      </c>
      <c r="EG25" s="31" t="str">
        <f t="array" ref="EG25">IF(SUM('Subject Kinematics'!EG461:EG511)&lt;&gt;0,SQRT(SUMSQ('Subject Kinematics'!EG512:EG562-'Control Kinematics'!$C$53:$C$103)/51),"")</f>
        <v/>
      </c>
      <c r="EH25" s="31" t="str">
        <f t="array" ref="EH25">IF(SUM('Subject Kinematics'!EH461:EH511)&lt;&gt;0,SQRT(SUMSQ('Subject Kinematics'!EH512:EH562-'Control Kinematics'!$C$53:$C$103)/51),"")</f>
        <v/>
      </c>
      <c r="EI25" s="31" t="str">
        <f t="array" ref="EI25">IF(SUM('Subject Kinematics'!EI461:EI511)&lt;&gt;0,SQRT(SUMSQ('Subject Kinematics'!EI512:EI562-'Control Kinematics'!$C$53:$C$103)/51),"")</f>
        <v/>
      </c>
      <c r="EJ25" s="31" t="str">
        <f t="array" ref="EJ25">IF(SUM('Subject Kinematics'!EJ461:EJ511)&lt;&gt;0,SQRT(SUMSQ('Subject Kinematics'!EJ512:EJ562-'Control Kinematics'!$C$53:$C$103)/51),"")</f>
        <v/>
      </c>
      <c r="EK25" s="31" t="str">
        <f t="array" ref="EK25">IF(SUM('Subject Kinematics'!EK461:EK511)&lt;&gt;0,SQRT(SUMSQ('Subject Kinematics'!EK512:EK562-'Control Kinematics'!$C$53:$C$103)/51),"")</f>
        <v/>
      </c>
      <c r="EL25" s="31" t="str">
        <f t="array" ref="EL25">IF(SUM('Subject Kinematics'!EL461:EL511)&lt;&gt;0,SQRT(SUMSQ('Subject Kinematics'!EL512:EL562-'Control Kinematics'!$C$53:$C$103)/51),"")</f>
        <v/>
      </c>
      <c r="EM25" s="31" t="str">
        <f t="array" ref="EM25">IF(SUM('Subject Kinematics'!EM461:EM511)&lt;&gt;0,SQRT(SUMSQ('Subject Kinematics'!EM512:EM562-'Control Kinematics'!$C$53:$C$103)/51),"")</f>
        <v/>
      </c>
      <c r="EN25" s="31" t="str">
        <f t="array" ref="EN25">IF(SUM('Subject Kinematics'!EN461:EN511)&lt;&gt;0,SQRT(SUMSQ('Subject Kinematics'!EN512:EN562-'Control Kinematics'!$C$53:$C$103)/51),"")</f>
        <v/>
      </c>
      <c r="EO25" s="31" t="str">
        <f t="array" ref="EO25">IF(SUM('Subject Kinematics'!EO461:EO511)&lt;&gt;0,SQRT(SUMSQ('Subject Kinematics'!EO512:EO562-'Control Kinematics'!$C$53:$C$103)/51),"")</f>
        <v/>
      </c>
      <c r="EP25" s="31" t="str">
        <f t="array" ref="EP25">IF(SUM('Subject Kinematics'!EP461:EP511)&lt;&gt;0,SQRT(SUMSQ('Subject Kinematics'!EP512:EP562-'Control Kinematics'!$C$53:$C$103)/51),"")</f>
        <v/>
      </c>
      <c r="EQ25" s="31" t="str">
        <f t="array" ref="EQ25">IF(SUM('Subject Kinematics'!EQ461:EQ511)&lt;&gt;0,SQRT(SUMSQ('Subject Kinematics'!EQ512:EQ562-'Control Kinematics'!$C$53:$C$103)/51),"")</f>
        <v/>
      </c>
      <c r="ER25" s="31" t="str">
        <f t="array" ref="ER25">IF(SUM('Subject Kinematics'!ER461:ER511)&lt;&gt;0,SQRT(SUMSQ('Subject Kinematics'!ER512:ER562-'Control Kinematics'!$C$53:$C$103)/51),"")</f>
        <v/>
      </c>
      <c r="ES25" s="31" t="str">
        <f t="array" ref="ES25">IF(SUM('Subject Kinematics'!ES461:ES511)&lt;&gt;0,SQRT(SUMSQ('Subject Kinematics'!ES512:ES562-'Control Kinematics'!$C$53:$C$103)/51),"")</f>
        <v/>
      </c>
      <c r="ET25" s="31" t="str">
        <f t="array" ref="ET25">IF(SUM('Subject Kinematics'!ET461:ET511)&lt;&gt;0,SQRT(SUMSQ('Subject Kinematics'!ET512:ET562-'Control Kinematics'!$C$53:$C$103)/51),"")</f>
        <v/>
      </c>
      <c r="EU25" s="31" t="str">
        <f t="array" ref="EU25">IF(SUM('Subject Kinematics'!EU461:EU511)&lt;&gt;0,SQRT(SUMSQ('Subject Kinematics'!EU512:EU562-'Control Kinematics'!$C$53:$C$103)/51),"")</f>
        <v/>
      </c>
      <c r="EV25" s="31" t="str">
        <f t="array" ref="EV25">IF(SUM('Subject Kinematics'!EV461:EV511)&lt;&gt;0,SQRT(SUMSQ('Subject Kinematics'!EV512:EV562-'Control Kinematics'!$C$53:$C$103)/51),"")</f>
        <v/>
      </c>
      <c r="EW25" s="31" t="str">
        <f t="array" ref="EW25">IF(SUM('Subject Kinematics'!EW461:EW511)&lt;&gt;0,SQRT(SUMSQ('Subject Kinematics'!EW512:EW562-'Control Kinematics'!$C$53:$C$103)/51),"")</f>
        <v/>
      </c>
      <c r="EX25" s="31" t="str">
        <f t="array" ref="EX25">IF(SUM('Subject Kinematics'!EX461:EX511)&lt;&gt;0,SQRT(SUMSQ('Subject Kinematics'!EX512:EX562-'Control Kinematics'!$C$53:$C$103)/51),"")</f>
        <v/>
      </c>
      <c r="EY25" s="31" t="str">
        <f t="array" ref="EY25">IF(SUM('Subject Kinematics'!EY461:EY511)&lt;&gt;0,SQRT(SUMSQ('Subject Kinematics'!EY512:EY562-'Control Kinematics'!$C$53:$C$103)/51),"")</f>
        <v/>
      </c>
      <c r="EZ25" s="31" t="str">
        <f t="array" ref="EZ25">IF(SUM('Subject Kinematics'!EZ461:EZ511)&lt;&gt;0,SQRT(SUMSQ('Subject Kinematics'!EZ512:EZ562-'Control Kinematics'!$C$53:$C$103)/51),"")</f>
        <v/>
      </c>
      <c r="FA25" s="31" t="str">
        <f t="array" ref="FA25">IF(SUM('Subject Kinematics'!FA461:FA511)&lt;&gt;0,SQRT(SUMSQ('Subject Kinematics'!FA512:FA562-'Control Kinematics'!$C$53:$C$103)/51),"")</f>
        <v/>
      </c>
      <c r="FB25" s="31" t="str">
        <f t="array" ref="FB25">IF(SUM('Subject Kinematics'!FB461:FB511)&lt;&gt;0,SQRT(SUMSQ('Subject Kinematics'!FB512:FB562-'Control Kinematics'!$C$53:$C$103)/51),"")</f>
        <v/>
      </c>
      <c r="FC25" s="31" t="str">
        <f t="array" ref="FC25">IF(SUM('Subject Kinematics'!FC461:FC511)&lt;&gt;0,SQRT(SUMSQ('Subject Kinematics'!FC512:FC562-'Control Kinematics'!$C$53:$C$103)/51),"")</f>
        <v/>
      </c>
      <c r="FD25" s="31" t="str">
        <f t="array" ref="FD25">IF(SUM('Subject Kinematics'!FD461:FD511)&lt;&gt;0,SQRT(SUMSQ('Subject Kinematics'!FD512:FD562-'Control Kinematics'!$C$53:$C$103)/51),"")</f>
        <v/>
      </c>
      <c r="FE25" s="31" t="str">
        <f t="array" ref="FE25">IF(SUM('Subject Kinematics'!FE461:FE511)&lt;&gt;0,SQRT(SUMSQ('Subject Kinematics'!FE512:FE562-'Control Kinematics'!$C$53:$C$103)/51),"")</f>
        <v/>
      </c>
      <c r="FF25" s="31" t="str">
        <f t="array" ref="FF25">IF(SUM('Subject Kinematics'!FF461:FF511)&lt;&gt;0,SQRT(SUMSQ('Subject Kinematics'!FF512:FF562-'Control Kinematics'!$C$53:$C$103)/51),"")</f>
        <v/>
      </c>
      <c r="FG25" s="31" t="str">
        <f t="array" ref="FG25">IF(SUM('Subject Kinematics'!FG461:FG511)&lt;&gt;0,SQRT(SUMSQ('Subject Kinematics'!FG512:FG562-'Control Kinematics'!$C$53:$C$103)/51),"")</f>
        <v/>
      </c>
      <c r="FH25" s="31" t="str">
        <f t="array" ref="FH25">IF(SUM('Subject Kinematics'!FH461:FH511)&lt;&gt;0,SQRT(SUMSQ('Subject Kinematics'!FH512:FH562-'Control Kinematics'!$C$53:$C$103)/51),"")</f>
        <v/>
      </c>
      <c r="FI25" s="31" t="str">
        <f t="array" ref="FI25">IF(SUM('Subject Kinematics'!FI461:FI511)&lt;&gt;0,SQRT(SUMSQ('Subject Kinematics'!FI512:FI562-'Control Kinematics'!$C$53:$C$103)/51),"")</f>
        <v/>
      </c>
      <c r="FJ25" s="31" t="str">
        <f t="array" ref="FJ25">IF(SUM('Subject Kinematics'!FJ461:FJ511)&lt;&gt;0,SQRT(SUMSQ('Subject Kinematics'!FJ512:FJ562-'Control Kinematics'!$C$53:$C$103)/51),"")</f>
        <v/>
      </c>
      <c r="FK25" s="31" t="str">
        <f t="array" ref="FK25">IF(SUM('Subject Kinematics'!FK461:FK511)&lt;&gt;0,SQRT(SUMSQ('Subject Kinematics'!FK512:FK562-'Control Kinematics'!$C$53:$C$103)/51),"")</f>
        <v/>
      </c>
      <c r="FL25" s="31" t="str">
        <f t="array" ref="FL25">IF(SUM('Subject Kinematics'!FL461:FL511)&lt;&gt;0,SQRT(SUMSQ('Subject Kinematics'!FL512:FL562-'Control Kinematics'!$C$53:$C$103)/51),"")</f>
        <v/>
      </c>
      <c r="FM25" s="31" t="str">
        <f t="array" ref="FM25">IF(SUM('Subject Kinematics'!FM461:FM511)&lt;&gt;0,SQRT(SUMSQ('Subject Kinematics'!FM512:FM562-'Control Kinematics'!$C$53:$C$103)/51),"")</f>
        <v/>
      </c>
      <c r="FN25" s="31" t="str">
        <f t="array" ref="FN25">IF(SUM('Subject Kinematics'!FN461:FN511)&lt;&gt;0,SQRT(SUMSQ('Subject Kinematics'!FN512:FN562-'Control Kinematics'!$C$53:$C$103)/51),"")</f>
        <v/>
      </c>
      <c r="FO25" s="31" t="str">
        <f t="array" ref="FO25">IF(SUM('Subject Kinematics'!FO461:FO511)&lt;&gt;0,SQRT(SUMSQ('Subject Kinematics'!FO512:FO562-'Control Kinematics'!$C$53:$C$103)/51),"")</f>
        <v/>
      </c>
      <c r="FP25" s="31" t="str">
        <f t="array" ref="FP25">IF(SUM('Subject Kinematics'!FP461:FP511)&lt;&gt;0,SQRT(SUMSQ('Subject Kinematics'!FP512:FP562-'Control Kinematics'!$C$53:$C$103)/51),"")</f>
        <v/>
      </c>
      <c r="FQ25" s="31" t="str">
        <f t="array" ref="FQ25">IF(SUM('Subject Kinematics'!FQ461:FQ511)&lt;&gt;0,SQRT(SUMSQ('Subject Kinematics'!FQ512:FQ562-'Control Kinematics'!$C$53:$C$103)/51),"")</f>
        <v/>
      </c>
      <c r="FR25" s="31" t="str">
        <f t="array" ref="FR25">IF(SUM('Subject Kinematics'!FR461:FR511)&lt;&gt;0,SQRT(SUMSQ('Subject Kinematics'!FR512:FR562-'Control Kinematics'!$C$53:$C$103)/51),"")</f>
        <v/>
      </c>
      <c r="FS25" s="31" t="str">
        <f t="array" ref="FS25">IF(SUM('Subject Kinematics'!FS461:FS511)&lt;&gt;0,SQRT(SUMSQ('Subject Kinematics'!FS512:FS562-'Control Kinematics'!$C$53:$C$103)/51),"")</f>
        <v/>
      </c>
      <c r="FT25" s="31" t="str">
        <f t="array" ref="FT25">IF(SUM('Subject Kinematics'!FT461:FT511)&lt;&gt;0,SQRT(SUMSQ('Subject Kinematics'!FT512:FT562-'Control Kinematics'!$C$53:$C$103)/51),"")</f>
        <v/>
      </c>
      <c r="FU25" s="31" t="str">
        <f t="array" ref="FU25">IF(SUM('Subject Kinematics'!FU461:FU511)&lt;&gt;0,SQRT(SUMSQ('Subject Kinematics'!FU512:FU562-'Control Kinematics'!$C$53:$C$103)/51),"")</f>
        <v/>
      </c>
      <c r="FV25" s="31" t="str">
        <f t="array" ref="FV25">IF(SUM('Subject Kinematics'!FV461:FV511)&lt;&gt;0,SQRT(SUMSQ('Subject Kinematics'!FV512:FV562-'Control Kinematics'!$C$53:$C$103)/51),"")</f>
        <v/>
      </c>
      <c r="FW25" s="31" t="str">
        <f t="array" ref="FW25">IF(SUM('Subject Kinematics'!FW461:FW511)&lt;&gt;0,SQRT(SUMSQ('Subject Kinematics'!FW512:FW562-'Control Kinematics'!$C$53:$C$103)/51),"")</f>
        <v/>
      </c>
      <c r="FX25" s="31" t="str">
        <f t="array" ref="FX25">IF(SUM('Subject Kinematics'!FX461:FX511)&lt;&gt;0,SQRT(SUMSQ('Subject Kinematics'!FX512:FX562-'Control Kinematics'!$C$53:$C$103)/51),"")</f>
        <v/>
      </c>
      <c r="FY25" s="31" t="str">
        <f t="array" ref="FY25">IF(SUM('Subject Kinematics'!FY461:FY511)&lt;&gt;0,SQRT(SUMSQ('Subject Kinematics'!FY512:FY562-'Control Kinematics'!$C$53:$C$103)/51),"")</f>
        <v/>
      </c>
      <c r="FZ25" s="31" t="str">
        <f t="array" ref="FZ25">IF(SUM('Subject Kinematics'!FZ461:FZ511)&lt;&gt;0,SQRT(SUMSQ('Subject Kinematics'!FZ512:FZ562-'Control Kinematics'!$C$53:$C$103)/51),"")</f>
        <v/>
      </c>
      <c r="GA25" s="31" t="str">
        <f t="array" ref="GA25">IF(SUM('Subject Kinematics'!GA461:GA511)&lt;&gt;0,SQRT(SUMSQ('Subject Kinematics'!GA512:GA562-'Control Kinematics'!$C$53:$C$103)/51),"")</f>
        <v/>
      </c>
      <c r="GB25" s="31" t="str">
        <f t="array" ref="GB25">IF(SUM('Subject Kinematics'!GB461:GB511)&lt;&gt;0,SQRT(SUMSQ('Subject Kinematics'!GB512:GB562-'Control Kinematics'!$C$53:$C$103)/51),"")</f>
        <v/>
      </c>
      <c r="GC25" s="31" t="str">
        <f t="array" ref="GC25">IF(SUM('Subject Kinematics'!GC461:GC511)&lt;&gt;0,SQRT(SUMSQ('Subject Kinematics'!GC512:GC562-'Control Kinematics'!$C$53:$C$103)/51),"")</f>
        <v/>
      </c>
      <c r="GD25" s="31" t="str">
        <f t="array" ref="GD25">IF(SUM('Subject Kinematics'!GD461:GD511)&lt;&gt;0,SQRT(SUMSQ('Subject Kinematics'!GD512:GD562-'Control Kinematics'!$C$53:$C$103)/51),"")</f>
        <v/>
      </c>
      <c r="GE25" s="31" t="str">
        <f t="array" ref="GE25">IF(SUM('Subject Kinematics'!GE461:GE511)&lt;&gt;0,SQRT(SUMSQ('Subject Kinematics'!GE512:GE562-'Control Kinematics'!$C$53:$C$103)/51),"")</f>
        <v/>
      </c>
      <c r="GF25" s="31" t="str">
        <f t="array" ref="GF25">IF(SUM('Subject Kinematics'!GF461:GF511)&lt;&gt;0,SQRT(SUMSQ('Subject Kinematics'!GF512:GF562-'Control Kinematics'!$C$53:$C$103)/51),"")</f>
        <v/>
      </c>
      <c r="GG25" s="31" t="str">
        <f t="array" ref="GG25">IF(SUM('Subject Kinematics'!GG461:GG511)&lt;&gt;0,SQRT(SUMSQ('Subject Kinematics'!GG512:GG562-'Control Kinematics'!$C$53:$C$103)/51),"")</f>
        <v/>
      </c>
      <c r="GH25" s="31" t="str">
        <f t="array" ref="GH25">IF(SUM('Subject Kinematics'!GH461:GH511)&lt;&gt;0,SQRT(SUMSQ('Subject Kinematics'!GH512:GH562-'Control Kinematics'!$C$53:$C$103)/51),"")</f>
        <v/>
      </c>
      <c r="GI25" s="31" t="str">
        <f t="array" ref="GI25">IF(SUM('Subject Kinematics'!GI461:GI511)&lt;&gt;0,SQRT(SUMSQ('Subject Kinematics'!GI512:GI562-'Control Kinematics'!$C$53:$C$103)/51),"")</f>
        <v/>
      </c>
      <c r="GJ25" s="31" t="str">
        <f t="array" ref="GJ25">IF(SUM('Subject Kinematics'!GJ461:GJ511)&lt;&gt;0,SQRT(SUMSQ('Subject Kinematics'!GJ512:GJ562-'Control Kinematics'!$C$53:$C$103)/51),"")</f>
        <v/>
      </c>
      <c r="GK25" s="31" t="str">
        <f t="array" ref="GK25">IF(SUM('Subject Kinematics'!GK461:GK511)&lt;&gt;0,SQRT(SUMSQ('Subject Kinematics'!GK512:GK562-'Control Kinematics'!$C$53:$C$103)/51),"")</f>
        <v/>
      </c>
      <c r="GL25" s="31" t="str">
        <f t="array" ref="GL25">IF(SUM('Subject Kinematics'!GL461:GL511)&lt;&gt;0,SQRT(SUMSQ('Subject Kinematics'!GL512:GL562-'Control Kinematics'!$C$53:$C$103)/51),"")</f>
        <v/>
      </c>
      <c r="GM25" s="31" t="str">
        <f t="array" ref="GM25">IF(SUM('Subject Kinematics'!GM461:GM511)&lt;&gt;0,SQRT(SUMSQ('Subject Kinematics'!GM512:GM562-'Control Kinematics'!$C$53:$C$103)/51),"")</f>
        <v/>
      </c>
      <c r="GN25" s="31" t="str">
        <f t="array" ref="GN25">IF(SUM('Subject Kinematics'!GN461:GN511)&lt;&gt;0,SQRT(SUMSQ('Subject Kinematics'!GN512:GN562-'Control Kinematics'!$C$53:$C$103)/51),"")</f>
        <v/>
      </c>
      <c r="GO25" s="31" t="str">
        <f t="array" ref="GO25">IF(SUM('Subject Kinematics'!GO461:GO511)&lt;&gt;0,SQRT(SUMSQ('Subject Kinematics'!GO512:GO562-'Control Kinematics'!$C$53:$C$103)/51),"")</f>
        <v/>
      </c>
      <c r="GP25" s="31" t="str">
        <f t="array" ref="GP25">IF(SUM('Subject Kinematics'!GP461:GP511)&lt;&gt;0,SQRT(SUMSQ('Subject Kinematics'!GP512:GP562-'Control Kinematics'!$C$53:$C$103)/51),"")</f>
        <v/>
      </c>
      <c r="GQ25" s="31" t="str">
        <f t="array" ref="GQ25">IF(SUM('Subject Kinematics'!GQ461:GQ511)&lt;&gt;0,SQRT(SUMSQ('Subject Kinematics'!GQ512:GQ562-'Control Kinematics'!$C$53:$C$103)/51),"")</f>
        <v/>
      </c>
      <c r="GR25" s="31" t="str">
        <f t="array" ref="GR25">IF(SUM('Subject Kinematics'!GR461:GR511)&lt;&gt;0,SQRT(SUMSQ('Subject Kinematics'!GR512:GR562-'Control Kinematics'!$C$53:$C$103)/51),"")</f>
        <v/>
      </c>
      <c r="GS25" s="31" t="str">
        <f t="array" ref="GS25">IF(SUM('Subject Kinematics'!GS461:GS511)&lt;&gt;0,SQRT(SUMSQ('Subject Kinematics'!GS512:GS562-'Control Kinematics'!$C$53:$C$103)/51),"")</f>
        <v/>
      </c>
      <c r="GT25" s="31" t="str">
        <f t="array" ref="GT25">IF(SUM('Subject Kinematics'!GT461:GT511)&lt;&gt;0,SQRT(SUMSQ('Subject Kinematics'!GT512:GT562-'Control Kinematics'!$C$53:$C$103)/51),"")</f>
        <v/>
      </c>
      <c r="GU25" s="31" t="str">
        <f t="array" ref="GU25">IF(SUM('Subject Kinematics'!GU461:GU511)&lt;&gt;0,SQRT(SUMSQ('Subject Kinematics'!GU512:GU562-'Control Kinematics'!$C$53:$C$103)/51),"")</f>
        <v/>
      </c>
      <c r="GV25" s="31" t="str">
        <f t="array" ref="GV25">IF(SUM('Subject Kinematics'!GV461:GV511)&lt;&gt;0,SQRT(SUMSQ('Subject Kinematics'!GV512:GV562-'Control Kinematics'!$C$53:$C$103)/51),"")</f>
        <v/>
      </c>
      <c r="GW25" s="31" t="str">
        <f t="array" ref="GW25">IF(SUM('Subject Kinematics'!GW461:GW511)&lt;&gt;0,SQRT(SUMSQ('Subject Kinematics'!GW512:GW562-'Control Kinematics'!$C$53:$C$103)/51),"")</f>
        <v/>
      </c>
      <c r="GX25" s="31" t="str">
        <f t="array" ref="GX25">IF(SUM('Subject Kinematics'!GX461:GX511)&lt;&gt;0,SQRT(SUMSQ('Subject Kinematics'!GX512:GX562-'Control Kinematics'!$C$53:$C$103)/51),"")</f>
        <v/>
      </c>
      <c r="GY25" s="31" t="str">
        <f t="array" ref="GY25">IF(SUM('Subject Kinematics'!GY461:GY511)&lt;&gt;0,SQRT(SUMSQ('Subject Kinematics'!GY512:GY562-'Control Kinematics'!$C$53:$C$103)/51),"")</f>
        <v/>
      </c>
      <c r="GZ25" s="31" t="str">
        <f t="array" ref="GZ25">IF(SUM('Subject Kinematics'!GZ461:GZ511)&lt;&gt;0,SQRT(SUMSQ('Subject Kinematics'!GZ512:GZ562-'Control Kinematics'!$C$53:$C$103)/51),"")</f>
        <v/>
      </c>
      <c r="HA25" s="31" t="str">
        <f t="array" ref="HA25">IF(SUM('Subject Kinematics'!HA461:HA511)&lt;&gt;0,SQRT(SUMSQ('Subject Kinematics'!HA512:HA562-'Control Kinematics'!$C$53:$C$103)/51),"")</f>
        <v/>
      </c>
      <c r="HB25" s="31" t="str">
        <f t="array" ref="HB25">IF(SUM('Subject Kinematics'!HB461:HB511)&lt;&gt;0,SQRT(SUMSQ('Subject Kinematics'!HB512:HB562-'Control Kinematics'!$C$53:$C$103)/51),"")</f>
        <v/>
      </c>
      <c r="HC25" s="31" t="str">
        <f t="array" ref="HC25">IF(SUM('Subject Kinematics'!HC461:HC511)&lt;&gt;0,SQRT(SUMSQ('Subject Kinematics'!HC512:HC562-'Control Kinematics'!$C$53:$C$103)/51),"")</f>
        <v/>
      </c>
      <c r="HD25" s="31" t="str">
        <f t="array" ref="HD25">IF(SUM('Subject Kinematics'!HD461:HD511)&lt;&gt;0,SQRT(SUMSQ('Subject Kinematics'!HD512:HD562-'Control Kinematics'!$C$53:$C$103)/51),"")</f>
        <v/>
      </c>
      <c r="HE25" s="31" t="str">
        <f t="array" ref="HE25">IF(SUM('Subject Kinematics'!HE461:HE511)&lt;&gt;0,SQRT(SUMSQ('Subject Kinematics'!HE512:HE562-'Control Kinematics'!$C$53:$C$103)/51),"")</f>
        <v/>
      </c>
      <c r="HF25" s="31" t="str">
        <f t="array" ref="HF25">IF(SUM('Subject Kinematics'!HF461:HF511)&lt;&gt;0,SQRT(SUMSQ('Subject Kinematics'!HF512:HF562-'Control Kinematics'!$C$53:$C$103)/51),"")</f>
        <v/>
      </c>
      <c r="HG25" s="31" t="str">
        <f t="array" ref="HG25">IF(SUM('Subject Kinematics'!HG461:HG511)&lt;&gt;0,SQRT(SUMSQ('Subject Kinematics'!HG512:HG562-'Control Kinematics'!$C$53:$C$103)/51),"")</f>
        <v/>
      </c>
      <c r="HH25" s="31" t="str">
        <f t="array" ref="HH25">IF(SUM('Subject Kinematics'!HH461:HH511)&lt;&gt;0,SQRT(SUMSQ('Subject Kinematics'!HH512:HH562-'Control Kinematics'!$C$53:$C$103)/51),"")</f>
        <v/>
      </c>
      <c r="HI25" s="31" t="str">
        <f t="array" ref="HI25">IF(SUM('Subject Kinematics'!HI461:HI511)&lt;&gt;0,SQRT(SUMSQ('Subject Kinematics'!HI512:HI562-'Control Kinematics'!$C$53:$C$103)/51),"")</f>
        <v/>
      </c>
      <c r="HJ25" s="31" t="str">
        <f t="array" ref="HJ25">IF(SUM('Subject Kinematics'!HJ461:HJ511)&lt;&gt;0,SQRT(SUMSQ('Subject Kinematics'!HJ512:HJ562-'Control Kinematics'!$C$53:$C$103)/51),"")</f>
        <v/>
      </c>
      <c r="HK25" s="31" t="str">
        <f t="array" ref="HK25">IF(SUM('Subject Kinematics'!HK461:HK511)&lt;&gt;0,SQRT(SUMSQ('Subject Kinematics'!HK512:HK562-'Control Kinematics'!$C$53:$C$103)/51),"")</f>
        <v/>
      </c>
      <c r="HL25" s="31" t="str">
        <f t="array" ref="HL25">IF(SUM('Subject Kinematics'!HL461:HL511)&lt;&gt;0,SQRT(SUMSQ('Subject Kinematics'!HL512:HL562-'Control Kinematics'!$C$53:$C$103)/51),"")</f>
        <v/>
      </c>
      <c r="HM25" s="31" t="str">
        <f t="array" ref="HM25">IF(SUM('Subject Kinematics'!HM461:HM511)&lt;&gt;0,SQRT(SUMSQ('Subject Kinematics'!HM512:HM562-'Control Kinematics'!$C$53:$C$103)/51),"")</f>
        <v/>
      </c>
      <c r="HN25" s="31" t="str">
        <f t="array" ref="HN25">IF(SUM('Subject Kinematics'!HN461:HN511)&lt;&gt;0,SQRT(SUMSQ('Subject Kinematics'!HN512:HN562-'Control Kinematics'!$C$53:$C$103)/51),"")</f>
        <v/>
      </c>
      <c r="HO25" s="31" t="str">
        <f t="array" ref="HO25">IF(SUM('Subject Kinematics'!HO461:HO511)&lt;&gt;0,SQRT(SUMSQ('Subject Kinematics'!HO512:HO562-'Control Kinematics'!$C$53:$C$103)/51),"")</f>
        <v/>
      </c>
      <c r="HP25" s="31" t="str">
        <f t="array" ref="HP25">IF(SUM('Subject Kinematics'!HP461:HP511)&lt;&gt;0,SQRT(SUMSQ('Subject Kinematics'!HP512:HP562-'Control Kinematics'!$C$53:$C$103)/51),"")</f>
        <v/>
      </c>
      <c r="HQ25" s="31" t="str">
        <f t="array" ref="HQ25">IF(SUM('Subject Kinematics'!HQ461:HQ511)&lt;&gt;0,SQRT(SUMSQ('Subject Kinematics'!HQ512:HQ562-'Control Kinematics'!$C$53:$C$103)/51),"")</f>
        <v/>
      </c>
      <c r="HR25" s="31" t="str">
        <f t="array" ref="HR25">IF(SUM('Subject Kinematics'!HR461:HR511)&lt;&gt;0,SQRT(SUMSQ('Subject Kinematics'!HR512:HR562-'Control Kinematics'!$C$53:$C$103)/51),"")</f>
        <v/>
      </c>
      <c r="HS25" s="31" t="str">
        <f t="array" ref="HS25">IF(SUM('Subject Kinematics'!HS461:HS511)&lt;&gt;0,SQRT(SUMSQ('Subject Kinematics'!HS512:HS562-'Control Kinematics'!$C$53:$C$103)/51),"")</f>
        <v/>
      </c>
      <c r="HT25" s="31" t="str">
        <f t="array" ref="HT25">IF(SUM('Subject Kinematics'!HT461:HT511)&lt;&gt;0,SQRT(SUMSQ('Subject Kinematics'!HT512:HT562-'Control Kinematics'!$C$53:$C$103)/51),"")</f>
        <v/>
      </c>
      <c r="HU25" s="31" t="str">
        <f t="array" ref="HU25">IF(SUM('Subject Kinematics'!HU461:HU511)&lt;&gt;0,SQRT(SUMSQ('Subject Kinematics'!HU512:HU562-'Control Kinematics'!$C$53:$C$103)/51),"")</f>
        <v/>
      </c>
      <c r="HV25" s="31" t="str">
        <f t="array" ref="HV25">IF(SUM('Subject Kinematics'!HV461:HV511)&lt;&gt;0,SQRT(SUMSQ('Subject Kinematics'!HV512:HV562-'Control Kinematics'!$C$53:$C$103)/51),"")</f>
        <v/>
      </c>
      <c r="HW25" s="31" t="str">
        <f t="array" ref="HW25">IF(SUM('Subject Kinematics'!HW461:HW511)&lt;&gt;0,SQRT(SUMSQ('Subject Kinematics'!HW512:HW562-'Control Kinematics'!$C$53:$C$103)/51),"")</f>
        <v/>
      </c>
      <c r="HX25" s="31" t="str">
        <f t="array" ref="HX25">IF(SUM('Subject Kinematics'!HX461:HX511)&lt;&gt;0,SQRT(SUMSQ('Subject Kinematics'!HX512:HX562-'Control Kinematics'!$C$53:$C$103)/51),"")</f>
        <v/>
      </c>
      <c r="HY25" s="31" t="str">
        <f t="array" ref="HY25">IF(SUM('Subject Kinematics'!HY461:HY511)&lt;&gt;0,SQRT(SUMSQ('Subject Kinematics'!HY512:HY562-'Control Kinematics'!$C$53:$C$103)/51),"")</f>
        <v/>
      </c>
      <c r="HZ25" s="31" t="str">
        <f t="array" ref="HZ25">IF(SUM('Subject Kinematics'!HZ461:HZ511)&lt;&gt;0,SQRT(SUMSQ('Subject Kinematics'!HZ512:HZ562-'Control Kinematics'!$C$53:$C$103)/51),"")</f>
        <v/>
      </c>
      <c r="IA25" s="31" t="str">
        <f t="array" ref="IA25">IF(SUM('Subject Kinematics'!IA461:IA511)&lt;&gt;0,SQRT(SUMSQ('Subject Kinematics'!IA512:IA562-'Control Kinematics'!$C$53:$C$103)/51),"")</f>
        <v/>
      </c>
      <c r="IB25" s="31" t="str">
        <f t="array" ref="IB25">IF(SUM('Subject Kinematics'!IB461:IB511)&lt;&gt;0,SQRT(SUMSQ('Subject Kinematics'!IB512:IB562-'Control Kinematics'!$C$53:$C$103)/51),"")</f>
        <v/>
      </c>
      <c r="IC25" s="31" t="str">
        <f t="array" ref="IC25">IF(SUM('Subject Kinematics'!IC461:IC511)&lt;&gt;0,SQRT(SUMSQ('Subject Kinematics'!IC512:IC562-'Control Kinematics'!$C$53:$C$103)/51),"")</f>
        <v/>
      </c>
      <c r="ID25" s="31" t="str">
        <f t="array" ref="ID25">IF(SUM('Subject Kinematics'!ID461:ID511)&lt;&gt;0,SQRT(SUMSQ('Subject Kinematics'!ID512:ID562-'Control Kinematics'!$C$53:$C$103)/51),"")</f>
        <v/>
      </c>
      <c r="IE25" s="31" t="str">
        <f t="array" ref="IE25">IF(SUM('Subject Kinematics'!IE461:IE511)&lt;&gt;0,SQRT(SUMSQ('Subject Kinematics'!IE512:IE562-'Control Kinematics'!$C$53:$C$103)/51),"")</f>
        <v/>
      </c>
      <c r="IF25" s="31" t="str">
        <f t="array" ref="IF25">IF(SUM('Subject Kinematics'!IF461:IF511)&lt;&gt;0,SQRT(SUMSQ('Subject Kinematics'!IF512:IF562-'Control Kinematics'!$C$53:$C$103)/51),"")</f>
        <v/>
      </c>
      <c r="IG25" s="31" t="str">
        <f t="array" ref="IG25">IF(SUM('Subject Kinematics'!IG461:IG511)&lt;&gt;0,SQRT(SUMSQ('Subject Kinematics'!IG512:IG562-'Control Kinematics'!$C$53:$C$103)/51),"")</f>
        <v/>
      </c>
      <c r="IH25" s="31" t="str">
        <f t="array" ref="IH25">IF(SUM('Subject Kinematics'!IH461:IH511)&lt;&gt;0,SQRT(SUMSQ('Subject Kinematics'!IH512:IH562-'Control Kinematics'!$C$53:$C$103)/51),"")</f>
        <v/>
      </c>
      <c r="II25" s="31" t="str">
        <f t="array" ref="II25">IF(SUM('Subject Kinematics'!II461:II511)&lt;&gt;0,SQRT(SUMSQ('Subject Kinematics'!II512:II562-'Control Kinematics'!$C$53:$C$103)/51),"")</f>
        <v/>
      </c>
      <c r="IJ25" s="31" t="str">
        <f t="array" ref="IJ25">IF(SUM('Subject Kinematics'!IJ461:IJ511)&lt;&gt;0,SQRT(SUMSQ('Subject Kinematics'!IJ512:IJ562-'Control Kinematics'!$C$53:$C$103)/51),"")</f>
        <v/>
      </c>
      <c r="IK25" s="31" t="str">
        <f t="array" ref="IK25">IF(SUM('Subject Kinematics'!IK461:IK511)&lt;&gt;0,SQRT(SUMSQ('Subject Kinematics'!IK512:IK562-'Control Kinematics'!$C$53:$C$103)/51),"")</f>
        <v/>
      </c>
      <c r="IL25" s="31" t="str">
        <f t="array" ref="IL25">IF(SUM('Subject Kinematics'!IL461:IL511)&lt;&gt;0,SQRT(SUMSQ('Subject Kinematics'!IL512:IL562-'Control Kinematics'!$C$53:$C$103)/51),"")</f>
        <v/>
      </c>
      <c r="IM25" s="31" t="str">
        <f t="array" ref="IM25">IF(SUM('Subject Kinematics'!IM461:IM511)&lt;&gt;0,SQRT(SUMSQ('Subject Kinematics'!IM512:IM562-'Control Kinematics'!$C$53:$C$103)/51),"")</f>
        <v/>
      </c>
      <c r="IN25" s="31" t="str">
        <f t="array" ref="IN25">IF(SUM('Subject Kinematics'!IN461:IN511)&lt;&gt;0,SQRT(SUMSQ('Subject Kinematics'!IN512:IN562-'Control Kinematics'!$C$53:$C$103)/51),"")</f>
        <v/>
      </c>
      <c r="IO25" s="31" t="str">
        <f t="array" ref="IO25">IF(SUM('Subject Kinematics'!IO461:IO511)&lt;&gt;0,SQRT(SUMSQ('Subject Kinematics'!IO512:IO562-'Control Kinematics'!$C$53:$C$103)/51),"")</f>
        <v/>
      </c>
      <c r="IP25" s="31" t="str">
        <f t="array" ref="IP25">IF(SUM('Subject Kinematics'!IP461:IP511)&lt;&gt;0,SQRT(SUMSQ('Subject Kinematics'!IP512:IP562-'Control Kinematics'!$C$53:$C$103)/51),"")</f>
        <v/>
      </c>
      <c r="IQ25" s="31" t="str">
        <f t="array" ref="IQ25">IF(SUM('Subject Kinematics'!IQ461:IQ511)&lt;&gt;0,SQRT(SUMSQ('Subject Kinematics'!IQ512:IQ562-'Control Kinematics'!$C$53:$C$103)/51),"")</f>
        <v/>
      </c>
      <c r="IR25" s="31" t="str">
        <f t="array" ref="IR25">IF(SUM('Subject Kinematics'!IR461:IR511)&lt;&gt;0,SQRT(SUMSQ('Subject Kinematics'!IR512:IR562-'Control Kinematics'!$C$53:$C$103)/51),"")</f>
        <v/>
      </c>
      <c r="IS25" s="31" t="str">
        <f t="array" ref="IS25">IF(SUM('Subject Kinematics'!IS461:IS511)&lt;&gt;0,SQRT(SUMSQ('Subject Kinematics'!IS512:IS562-'Control Kinematics'!$C$53:$C$103)/51),"")</f>
        <v/>
      </c>
      <c r="IT25" s="56" t="str">
        <f t="array" ref="IT25">IF(SUM('Subject Kinematics'!IT461:IT511)&lt;&gt;0,SQRT(SUMSQ('Subject Kinematics'!IT512:IT562-'Control Kinematics'!$C$53:$C$103)/51),"")</f>
        <v/>
      </c>
      <c r="IU25" s="34"/>
      <c r="IV25" s="31"/>
      <c r="IW25" s="31"/>
    </row>
    <row r="26" spans="1:257" x14ac:dyDescent="0.2">
      <c r="A26" s="73" t="s">
        <v>10</v>
      </c>
      <c r="B26" s="99">
        <f t="shared" si="4"/>
        <v>1.5741546363554786</v>
      </c>
      <c r="C26" s="99" t="e">
        <f t="shared" si="5"/>
        <v>#DIV/0!</v>
      </c>
      <c r="D26" s="80">
        <f>EXP(B56)</f>
        <v>1.5741546363554786</v>
      </c>
      <c r="E26" s="31">
        <f t="array" ref="E26">IF(SUM('Subject Kinematics'!E461:E511)&lt;&gt;0,SQRT(SUMSQ('Subject Kinematics'!E665:E715-'Control Kinematics'!$C$206:$C$256)/51),"")</f>
        <v>1.5741546363554786</v>
      </c>
      <c r="F26" s="31" t="str">
        <f t="array" ref="F26">IF(SUM('Subject Kinematics'!F461:F511)&lt;&gt;0,SQRT(SUMSQ('Subject Kinematics'!F665:F715-'Control Kinematics'!$C$206:$C$256)/51),"")</f>
        <v/>
      </c>
      <c r="G26" s="31" t="str">
        <f t="array" ref="G26">IF(SUM('Subject Kinematics'!G461:G511)&lt;&gt;0,SQRT(SUMSQ('Subject Kinematics'!G665:G715-'Control Kinematics'!$C$206:$C$256)/51),"")</f>
        <v/>
      </c>
      <c r="H26" s="31" t="str">
        <f t="array" ref="H26">IF(SUM('Subject Kinematics'!H461:H511)&lt;&gt;0,SQRT(SUMSQ('Subject Kinematics'!H665:H715-'Control Kinematics'!$C$206:$C$256)/51),"")</f>
        <v/>
      </c>
      <c r="I26" s="31" t="str">
        <f t="array" ref="I26">IF(SUM('Subject Kinematics'!I461:I511)&lt;&gt;0,SQRT(SUMSQ('Subject Kinematics'!I665:I715-'Control Kinematics'!$C$206:$C$256)/51),"")</f>
        <v/>
      </c>
      <c r="J26" s="31" t="str">
        <f t="array" ref="J26">IF(SUM('Subject Kinematics'!J461:J511)&lt;&gt;0,SQRT(SUMSQ('Subject Kinematics'!J665:J715-'Control Kinematics'!$C$206:$C$256)/51),"")</f>
        <v/>
      </c>
      <c r="K26" s="31" t="str">
        <f t="array" ref="K26">IF(SUM('Subject Kinematics'!K461:K511)&lt;&gt;0,SQRT(SUMSQ('Subject Kinematics'!K665:K715-'Control Kinematics'!$C$206:$C$256)/51),"")</f>
        <v/>
      </c>
      <c r="L26" s="31" t="str">
        <f t="array" ref="L26">IF(SUM('Subject Kinematics'!L461:L511)&lt;&gt;0,SQRT(SUMSQ('Subject Kinematics'!L665:L715-'Control Kinematics'!$C$206:$C$256)/51),"")</f>
        <v/>
      </c>
      <c r="M26" s="31" t="str">
        <f t="array" ref="M26">IF(SUM('Subject Kinematics'!M461:M511)&lt;&gt;0,SQRT(SUMSQ('Subject Kinematics'!M665:M715-'Control Kinematics'!$C$206:$C$256)/51),"")</f>
        <v/>
      </c>
      <c r="N26" s="31" t="str">
        <f t="array" ref="N26">IF(SUM('Subject Kinematics'!N461:N511)&lt;&gt;0,SQRT(SUMSQ('Subject Kinematics'!N665:N715-'Control Kinematics'!$C$206:$C$256)/51),"")</f>
        <v/>
      </c>
      <c r="O26" s="31" t="str">
        <f t="array" ref="O26">IF(SUM('Subject Kinematics'!O461:O511)&lt;&gt;0,SQRT(SUMSQ('Subject Kinematics'!O665:O715-'Control Kinematics'!$C$206:$C$256)/51),"")</f>
        <v/>
      </c>
      <c r="P26" s="31" t="str">
        <f t="array" ref="P26">IF(SUM('Subject Kinematics'!P461:P511)&lt;&gt;0,SQRT(SUMSQ('Subject Kinematics'!P665:P715-'Control Kinematics'!$C$206:$C$256)/51),"")</f>
        <v/>
      </c>
      <c r="Q26" s="31" t="str">
        <f t="array" ref="Q26">IF(SUM('Subject Kinematics'!Q461:Q511)&lt;&gt;0,SQRT(SUMSQ('Subject Kinematics'!Q665:Q715-'Control Kinematics'!$C$206:$C$256)/51),"")</f>
        <v/>
      </c>
      <c r="R26" s="31" t="str">
        <f t="array" ref="R26">IF(SUM('Subject Kinematics'!R461:R511)&lt;&gt;0,SQRT(SUMSQ('Subject Kinematics'!R665:R715-'Control Kinematics'!$C$206:$C$256)/51),"")</f>
        <v/>
      </c>
      <c r="S26" s="31" t="str">
        <f t="array" ref="S26">IF(SUM('Subject Kinematics'!S461:S511)&lt;&gt;0,SQRT(SUMSQ('Subject Kinematics'!S665:S715-'Control Kinematics'!$C$206:$C$256)/51),"")</f>
        <v/>
      </c>
      <c r="T26" s="31" t="str">
        <f t="array" ref="T26">IF(SUM('Subject Kinematics'!T461:T511)&lt;&gt;0,SQRT(SUMSQ('Subject Kinematics'!T665:T715-'Control Kinematics'!$C$206:$C$256)/51),"")</f>
        <v/>
      </c>
      <c r="U26" s="31" t="str">
        <f t="array" ref="U26">IF(SUM('Subject Kinematics'!U461:U511)&lt;&gt;0,SQRT(SUMSQ('Subject Kinematics'!U665:U715-'Control Kinematics'!$C$206:$C$256)/51),"")</f>
        <v/>
      </c>
      <c r="V26" s="31" t="str">
        <f t="array" ref="V26">IF(SUM('Subject Kinematics'!V461:V511)&lt;&gt;0,SQRT(SUMSQ('Subject Kinematics'!V665:V715-'Control Kinematics'!$C$206:$C$256)/51),"")</f>
        <v/>
      </c>
      <c r="W26" s="31" t="str">
        <f t="array" ref="W26">IF(SUM('Subject Kinematics'!W461:W511)&lt;&gt;0,SQRT(SUMSQ('Subject Kinematics'!W665:W715-'Control Kinematics'!$C$206:$C$256)/51),"")</f>
        <v/>
      </c>
      <c r="X26" s="31" t="str">
        <f t="array" ref="X26">IF(SUM('Subject Kinematics'!X461:X511)&lt;&gt;0,SQRT(SUMSQ('Subject Kinematics'!X665:X715-'Control Kinematics'!$C$206:$C$256)/51),"")</f>
        <v/>
      </c>
      <c r="Y26" s="31" t="str">
        <f t="array" ref="Y26">IF(SUM('Subject Kinematics'!Y461:Y511)&lt;&gt;0,SQRT(SUMSQ('Subject Kinematics'!Y665:Y715-'Control Kinematics'!$C$206:$C$256)/51),"")</f>
        <v/>
      </c>
      <c r="Z26" s="31" t="str">
        <f t="array" ref="Z26">IF(SUM('Subject Kinematics'!Z461:Z511)&lt;&gt;0,SQRT(SUMSQ('Subject Kinematics'!Z665:Z715-'Control Kinematics'!$C$206:$C$256)/51),"")</f>
        <v/>
      </c>
      <c r="AA26" s="31" t="str">
        <f t="array" ref="AA26">IF(SUM('Subject Kinematics'!AA461:AA511)&lt;&gt;0,SQRT(SUMSQ('Subject Kinematics'!AA665:AA715-'Control Kinematics'!$C$206:$C$256)/51),"")</f>
        <v/>
      </c>
      <c r="AB26" s="31" t="str">
        <f t="array" ref="AB26">IF(SUM('Subject Kinematics'!AB461:AB511)&lt;&gt;0,SQRT(SUMSQ('Subject Kinematics'!AB665:AB715-'Control Kinematics'!$C$206:$C$256)/51),"")</f>
        <v/>
      </c>
      <c r="AC26" s="31" t="str">
        <f t="array" ref="AC26">IF(SUM('Subject Kinematics'!AC461:AC511)&lt;&gt;0,SQRT(SUMSQ('Subject Kinematics'!AC665:AC715-'Control Kinematics'!$C$206:$C$256)/51),"")</f>
        <v/>
      </c>
      <c r="AD26" s="31" t="str">
        <f t="array" ref="AD26">IF(SUM('Subject Kinematics'!AD461:AD511)&lt;&gt;0,SQRT(SUMSQ('Subject Kinematics'!AD665:AD715-'Control Kinematics'!$C$206:$C$256)/51),"")</f>
        <v/>
      </c>
      <c r="AE26" s="31" t="str">
        <f t="array" ref="AE26">IF(SUM('Subject Kinematics'!AE461:AE511)&lt;&gt;0,SQRT(SUMSQ('Subject Kinematics'!AE665:AE715-'Control Kinematics'!$C$206:$C$256)/51),"")</f>
        <v/>
      </c>
      <c r="AF26" s="31" t="str">
        <f t="array" ref="AF26">IF(SUM('Subject Kinematics'!AF461:AF511)&lt;&gt;0,SQRT(SUMSQ('Subject Kinematics'!AF665:AF715-'Control Kinematics'!$C$206:$C$256)/51),"")</f>
        <v/>
      </c>
      <c r="AG26" s="31" t="str">
        <f t="array" ref="AG26">IF(SUM('Subject Kinematics'!AG461:AG511)&lt;&gt;0,SQRT(SUMSQ('Subject Kinematics'!AG665:AG715-'Control Kinematics'!$C$206:$C$256)/51),"")</f>
        <v/>
      </c>
      <c r="AH26" s="31" t="str">
        <f t="array" ref="AH26">IF(SUM('Subject Kinematics'!AH461:AH511)&lt;&gt;0,SQRT(SUMSQ('Subject Kinematics'!AH665:AH715-'Control Kinematics'!$C$206:$C$256)/51),"")</f>
        <v/>
      </c>
      <c r="AI26" s="31" t="str">
        <f t="array" ref="AI26">IF(SUM('Subject Kinematics'!AI461:AI511)&lt;&gt;0,SQRT(SUMSQ('Subject Kinematics'!AI665:AI715-'Control Kinematics'!$C$206:$C$256)/51),"")</f>
        <v/>
      </c>
      <c r="AJ26" s="31" t="str">
        <f t="array" ref="AJ26">IF(SUM('Subject Kinematics'!AJ461:AJ511)&lt;&gt;0,SQRT(SUMSQ('Subject Kinematics'!AJ665:AJ715-'Control Kinematics'!$C$206:$C$256)/51),"")</f>
        <v/>
      </c>
      <c r="AK26" s="31" t="str">
        <f t="array" ref="AK26">IF(SUM('Subject Kinematics'!AK461:AK511)&lt;&gt;0,SQRT(SUMSQ('Subject Kinematics'!AK665:AK715-'Control Kinematics'!$C$206:$C$256)/51),"")</f>
        <v/>
      </c>
      <c r="AL26" s="31" t="str">
        <f t="array" ref="AL26">IF(SUM('Subject Kinematics'!AL461:AL511)&lt;&gt;0,SQRT(SUMSQ('Subject Kinematics'!AL665:AL715-'Control Kinematics'!$C$206:$C$256)/51),"")</f>
        <v/>
      </c>
      <c r="AM26" s="31" t="str">
        <f t="array" ref="AM26">IF(SUM('Subject Kinematics'!AM461:AM511)&lt;&gt;0,SQRT(SUMSQ('Subject Kinematics'!AM665:AM715-'Control Kinematics'!$C$206:$C$256)/51),"")</f>
        <v/>
      </c>
      <c r="AN26" s="31" t="str">
        <f t="array" ref="AN26">IF(SUM('Subject Kinematics'!AN461:AN511)&lt;&gt;0,SQRT(SUMSQ('Subject Kinematics'!AN665:AN715-'Control Kinematics'!$C$206:$C$256)/51),"")</f>
        <v/>
      </c>
      <c r="AO26" s="31" t="str">
        <f t="array" ref="AO26">IF(SUM('Subject Kinematics'!AO461:AO511)&lt;&gt;0,SQRT(SUMSQ('Subject Kinematics'!AO665:AO715-'Control Kinematics'!$C$206:$C$256)/51),"")</f>
        <v/>
      </c>
      <c r="AP26" s="31" t="str">
        <f t="array" ref="AP26">IF(SUM('Subject Kinematics'!AP461:AP511)&lt;&gt;0,SQRT(SUMSQ('Subject Kinematics'!AP665:AP715-'Control Kinematics'!$C$206:$C$256)/51),"")</f>
        <v/>
      </c>
      <c r="AQ26" s="31" t="str">
        <f t="array" ref="AQ26">IF(SUM('Subject Kinematics'!AQ461:AQ511)&lt;&gt;0,SQRT(SUMSQ('Subject Kinematics'!AQ665:AQ715-'Control Kinematics'!$C$206:$C$256)/51),"")</f>
        <v/>
      </c>
      <c r="AR26" s="31" t="str">
        <f t="array" ref="AR26">IF(SUM('Subject Kinematics'!AR461:AR511)&lt;&gt;0,SQRT(SUMSQ('Subject Kinematics'!AR665:AR715-'Control Kinematics'!$C$206:$C$256)/51),"")</f>
        <v/>
      </c>
      <c r="AS26" s="31" t="str">
        <f t="array" ref="AS26">IF(SUM('Subject Kinematics'!AS461:AS511)&lt;&gt;0,SQRT(SUMSQ('Subject Kinematics'!AS665:AS715-'Control Kinematics'!$C$206:$C$256)/51),"")</f>
        <v/>
      </c>
      <c r="AT26" s="31" t="str">
        <f t="array" ref="AT26">IF(SUM('Subject Kinematics'!AT461:AT511)&lt;&gt;0,SQRT(SUMSQ('Subject Kinematics'!AT665:AT715-'Control Kinematics'!$C$206:$C$256)/51),"")</f>
        <v/>
      </c>
      <c r="AU26" s="31" t="str">
        <f t="array" ref="AU26">IF(SUM('Subject Kinematics'!AU461:AU511)&lt;&gt;0,SQRT(SUMSQ('Subject Kinematics'!AU665:AU715-'Control Kinematics'!$C$206:$C$256)/51),"")</f>
        <v/>
      </c>
      <c r="AV26" s="31" t="str">
        <f t="array" ref="AV26">IF(SUM('Subject Kinematics'!AV461:AV511)&lt;&gt;0,SQRT(SUMSQ('Subject Kinematics'!AV665:AV715-'Control Kinematics'!$C$206:$C$256)/51),"")</f>
        <v/>
      </c>
      <c r="AW26" s="31" t="str">
        <f t="array" ref="AW26">IF(SUM('Subject Kinematics'!AW461:AW511)&lt;&gt;0,SQRT(SUMSQ('Subject Kinematics'!AW665:AW715-'Control Kinematics'!$C$206:$C$256)/51),"")</f>
        <v/>
      </c>
      <c r="AX26" s="31" t="str">
        <f t="array" ref="AX26">IF(SUM('Subject Kinematics'!AX461:AX511)&lt;&gt;0,SQRT(SUMSQ('Subject Kinematics'!AX665:AX715-'Control Kinematics'!$C$206:$C$256)/51),"")</f>
        <v/>
      </c>
      <c r="AY26" s="31" t="str">
        <f t="array" ref="AY26">IF(SUM('Subject Kinematics'!AY461:AY511)&lt;&gt;0,SQRT(SUMSQ('Subject Kinematics'!AY665:AY715-'Control Kinematics'!$C$206:$C$256)/51),"")</f>
        <v/>
      </c>
      <c r="AZ26" s="31" t="str">
        <f t="array" ref="AZ26">IF(SUM('Subject Kinematics'!AZ461:AZ511)&lt;&gt;0,SQRT(SUMSQ('Subject Kinematics'!AZ665:AZ715-'Control Kinematics'!$C$206:$C$256)/51),"")</f>
        <v/>
      </c>
      <c r="BA26" s="31" t="str">
        <f t="array" ref="BA26">IF(SUM('Subject Kinematics'!BA461:BA511)&lt;&gt;0,SQRT(SUMSQ('Subject Kinematics'!BA665:BA715-'Control Kinematics'!$C$206:$C$256)/51),"")</f>
        <v/>
      </c>
      <c r="BB26" s="31" t="str">
        <f t="array" ref="BB26">IF(SUM('Subject Kinematics'!BB461:BB511)&lt;&gt;0,SQRT(SUMSQ('Subject Kinematics'!BB665:BB715-'Control Kinematics'!$C$206:$C$256)/51),"")</f>
        <v/>
      </c>
      <c r="BC26" s="31" t="str">
        <f t="array" ref="BC26">IF(SUM('Subject Kinematics'!BC461:BC511)&lt;&gt;0,SQRT(SUMSQ('Subject Kinematics'!BC665:BC715-'Control Kinematics'!$C$206:$C$256)/51),"")</f>
        <v/>
      </c>
      <c r="BD26" s="31" t="str">
        <f t="array" ref="BD26">IF(SUM('Subject Kinematics'!BD461:BD511)&lt;&gt;0,SQRT(SUMSQ('Subject Kinematics'!BD665:BD715-'Control Kinematics'!$C$206:$C$256)/51),"")</f>
        <v/>
      </c>
      <c r="BE26" s="31" t="str">
        <f t="array" ref="BE26">IF(SUM('Subject Kinematics'!BE461:BE511)&lt;&gt;0,SQRT(SUMSQ('Subject Kinematics'!BE665:BE715-'Control Kinematics'!$C$206:$C$256)/51),"")</f>
        <v/>
      </c>
      <c r="BF26" s="31" t="str">
        <f t="array" ref="BF26">IF(SUM('Subject Kinematics'!BF461:BF511)&lt;&gt;0,SQRT(SUMSQ('Subject Kinematics'!BF665:BF715-'Control Kinematics'!$C$206:$C$256)/51),"")</f>
        <v/>
      </c>
      <c r="BG26" s="31" t="str">
        <f t="array" ref="BG26">IF(SUM('Subject Kinematics'!BG461:BG511)&lt;&gt;0,SQRT(SUMSQ('Subject Kinematics'!BG665:BG715-'Control Kinematics'!$C$206:$C$256)/51),"")</f>
        <v/>
      </c>
      <c r="BH26" s="31" t="str">
        <f t="array" ref="BH26">IF(SUM('Subject Kinematics'!BH461:BH511)&lt;&gt;0,SQRT(SUMSQ('Subject Kinematics'!BH665:BH715-'Control Kinematics'!$C$206:$C$256)/51),"")</f>
        <v/>
      </c>
      <c r="BI26" s="31" t="str">
        <f t="array" ref="BI26">IF(SUM('Subject Kinematics'!BI461:BI511)&lt;&gt;0,SQRT(SUMSQ('Subject Kinematics'!BI665:BI715-'Control Kinematics'!$C$206:$C$256)/51),"")</f>
        <v/>
      </c>
      <c r="BJ26" s="31" t="str">
        <f t="array" ref="BJ26">IF(SUM('Subject Kinematics'!BJ461:BJ511)&lt;&gt;0,SQRT(SUMSQ('Subject Kinematics'!BJ665:BJ715-'Control Kinematics'!$C$206:$C$256)/51),"")</f>
        <v/>
      </c>
      <c r="BK26" s="31" t="str">
        <f t="array" ref="BK26">IF(SUM('Subject Kinematics'!BK461:BK511)&lt;&gt;0,SQRT(SUMSQ('Subject Kinematics'!BK665:BK715-'Control Kinematics'!$C$206:$C$256)/51),"")</f>
        <v/>
      </c>
      <c r="BL26" s="31" t="str">
        <f t="array" ref="BL26">IF(SUM('Subject Kinematics'!BL461:BL511)&lt;&gt;0,SQRT(SUMSQ('Subject Kinematics'!BL665:BL715-'Control Kinematics'!$C$206:$C$256)/51),"")</f>
        <v/>
      </c>
      <c r="BM26" s="31" t="str">
        <f t="array" ref="BM26">IF(SUM('Subject Kinematics'!BM461:BM511)&lt;&gt;0,SQRT(SUMSQ('Subject Kinematics'!BM665:BM715-'Control Kinematics'!$C$206:$C$256)/51),"")</f>
        <v/>
      </c>
      <c r="BN26" s="31" t="str">
        <f t="array" ref="BN26">IF(SUM('Subject Kinematics'!BN461:BN511)&lt;&gt;0,SQRT(SUMSQ('Subject Kinematics'!BN665:BN715-'Control Kinematics'!$C$206:$C$256)/51),"")</f>
        <v/>
      </c>
      <c r="BO26" s="31" t="str">
        <f t="array" ref="BO26">IF(SUM('Subject Kinematics'!BO461:BO511)&lt;&gt;0,SQRT(SUMSQ('Subject Kinematics'!BO665:BO715-'Control Kinematics'!$C$206:$C$256)/51),"")</f>
        <v/>
      </c>
      <c r="BP26" s="31" t="str">
        <f t="array" ref="BP26">IF(SUM('Subject Kinematics'!BP461:BP511)&lt;&gt;0,SQRT(SUMSQ('Subject Kinematics'!BP665:BP715-'Control Kinematics'!$C$206:$C$256)/51),"")</f>
        <v/>
      </c>
      <c r="BQ26" s="31" t="str">
        <f t="array" ref="BQ26">IF(SUM('Subject Kinematics'!BQ461:BQ511)&lt;&gt;0,SQRT(SUMSQ('Subject Kinematics'!BQ665:BQ715-'Control Kinematics'!$C$206:$C$256)/51),"")</f>
        <v/>
      </c>
      <c r="BR26" s="31" t="str">
        <f t="array" ref="BR26">IF(SUM('Subject Kinematics'!BR461:BR511)&lt;&gt;0,SQRT(SUMSQ('Subject Kinematics'!BR665:BR715-'Control Kinematics'!$C$206:$C$256)/51),"")</f>
        <v/>
      </c>
      <c r="BS26" s="31" t="str">
        <f t="array" ref="BS26">IF(SUM('Subject Kinematics'!BS461:BS511)&lt;&gt;0,SQRT(SUMSQ('Subject Kinematics'!BS665:BS715-'Control Kinematics'!$C$206:$C$256)/51),"")</f>
        <v/>
      </c>
      <c r="BT26" s="31" t="str">
        <f t="array" ref="BT26">IF(SUM('Subject Kinematics'!BT461:BT511)&lt;&gt;0,SQRT(SUMSQ('Subject Kinematics'!BT665:BT715-'Control Kinematics'!$C$206:$C$256)/51),"")</f>
        <v/>
      </c>
      <c r="BU26" s="31" t="str">
        <f t="array" ref="BU26">IF(SUM('Subject Kinematics'!BU461:BU511)&lt;&gt;0,SQRT(SUMSQ('Subject Kinematics'!BU665:BU715-'Control Kinematics'!$C$206:$C$256)/51),"")</f>
        <v/>
      </c>
      <c r="BV26" s="31" t="str">
        <f t="array" ref="BV26">IF(SUM('Subject Kinematics'!BV461:BV511)&lt;&gt;0,SQRT(SUMSQ('Subject Kinematics'!BV665:BV715-'Control Kinematics'!$C$206:$C$256)/51),"")</f>
        <v/>
      </c>
      <c r="BW26" s="31" t="str">
        <f t="array" ref="BW26">IF(SUM('Subject Kinematics'!BW461:BW511)&lt;&gt;0,SQRT(SUMSQ('Subject Kinematics'!BW665:BW715-'Control Kinematics'!$C$206:$C$256)/51),"")</f>
        <v/>
      </c>
      <c r="BX26" s="31" t="str">
        <f t="array" ref="BX26">IF(SUM('Subject Kinematics'!BX461:BX511)&lt;&gt;0,SQRT(SUMSQ('Subject Kinematics'!BX665:BX715-'Control Kinematics'!$C$206:$C$256)/51),"")</f>
        <v/>
      </c>
      <c r="BY26" s="31" t="str">
        <f t="array" ref="BY26">IF(SUM('Subject Kinematics'!BY461:BY511)&lt;&gt;0,SQRT(SUMSQ('Subject Kinematics'!BY665:BY715-'Control Kinematics'!$C$206:$C$256)/51),"")</f>
        <v/>
      </c>
      <c r="BZ26" s="31" t="str">
        <f t="array" ref="BZ26">IF(SUM('Subject Kinematics'!BZ461:BZ511)&lt;&gt;0,SQRT(SUMSQ('Subject Kinematics'!BZ665:BZ715-'Control Kinematics'!$C$206:$C$256)/51),"")</f>
        <v/>
      </c>
      <c r="CA26" s="31" t="str">
        <f t="array" ref="CA26">IF(SUM('Subject Kinematics'!CA461:CA511)&lt;&gt;0,SQRT(SUMSQ('Subject Kinematics'!CA665:CA715-'Control Kinematics'!$C$206:$C$256)/51),"")</f>
        <v/>
      </c>
      <c r="CB26" s="31" t="str">
        <f t="array" ref="CB26">IF(SUM('Subject Kinematics'!CB461:CB511)&lt;&gt;0,SQRT(SUMSQ('Subject Kinematics'!CB665:CB715-'Control Kinematics'!$C$206:$C$256)/51),"")</f>
        <v/>
      </c>
      <c r="CC26" s="31" t="str">
        <f t="array" ref="CC26">IF(SUM('Subject Kinematics'!CC461:CC511)&lt;&gt;0,SQRT(SUMSQ('Subject Kinematics'!CC665:CC715-'Control Kinematics'!$C$206:$C$256)/51),"")</f>
        <v/>
      </c>
      <c r="CD26" s="31" t="str">
        <f t="array" ref="CD26">IF(SUM('Subject Kinematics'!CD461:CD511)&lt;&gt;0,SQRT(SUMSQ('Subject Kinematics'!CD665:CD715-'Control Kinematics'!$C$206:$C$256)/51),"")</f>
        <v/>
      </c>
      <c r="CE26" s="31" t="str">
        <f t="array" ref="CE26">IF(SUM('Subject Kinematics'!CE461:CE511)&lt;&gt;0,SQRT(SUMSQ('Subject Kinematics'!CE665:CE715-'Control Kinematics'!$C$206:$C$256)/51),"")</f>
        <v/>
      </c>
      <c r="CF26" s="31" t="str">
        <f t="array" ref="CF26">IF(SUM('Subject Kinematics'!CF461:CF511)&lt;&gt;0,SQRT(SUMSQ('Subject Kinematics'!CF665:CF715-'Control Kinematics'!$C$206:$C$256)/51),"")</f>
        <v/>
      </c>
      <c r="CG26" s="31" t="str">
        <f t="array" ref="CG26">IF(SUM('Subject Kinematics'!CG461:CG511)&lt;&gt;0,SQRT(SUMSQ('Subject Kinematics'!CG665:CG715-'Control Kinematics'!$C$206:$C$256)/51),"")</f>
        <v/>
      </c>
      <c r="CH26" s="31" t="str">
        <f t="array" ref="CH26">IF(SUM('Subject Kinematics'!CH461:CH511)&lt;&gt;0,SQRT(SUMSQ('Subject Kinematics'!CH665:CH715-'Control Kinematics'!$C$206:$C$256)/51),"")</f>
        <v/>
      </c>
      <c r="CI26" s="31" t="str">
        <f t="array" ref="CI26">IF(SUM('Subject Kinematics'!CI461:CI511)&lt;&gt;0,SQRT(SUMSQ('Subject Kinematics'!CI665:CI715-'Control Kinematics'!$C$206:$C$256)/51),"")</f>
        <v/>
      </c>
      <c r="CJ26" s="31" t="str">
        <f t="array" ref="CJ26">IF(SUM('Subject Kinematics'!CJ461:CJ511)&lt;&gt;0,SQRT(SUMSQ('Subject Kinematics'!CJ665:CJ715-'Control Kinematics'!$C$206:$C$256)/51),"")</f>
        <v/>
      </c>
      <c r="CK26" s="31" t="str">
        <f t="array" ref="CK26">IF(SUM('Subject Kinematics'!CK461:CK511)&lt;&gt;0,SQRT(SUMSQ('Subject Kinematics'!CK665:CK715-'Control Kinematics'!$C$206:$C$256)/51),"")</f>
        <v/>
      </c>
      <c r="CL26" s="31" t="str">
        <f t="array" ref="CL26">IF(SUM('Subject Kinematics'!CL461:CL511)&lt;&gt;0,SQRT(SUMSQ('Subject Kinematics'!CL665:CL715-'Control Kinematics'!$C$206:$C$256)/51),"")</f>
        <v/>
      </c>
      <c r="CM26" s="31" t="str">
        <f t="array" ref="CM26">IF(SUM('Subject Kinematics'!CM461:CM511)&lt;&gt;0,SQRT(SUMSQ('Subject Kinematics'!CM665:CM715-'Control Kinematics'!$C$206:$C$256)/51),"")</f>
        <v/>
      </c>
      <c r="CN26" s="31" t="str">
        <f t="array" ref="CN26">IF(SUM('Subject Kinematics'!CN461:CN511)&lt;&gt;0,SQRT(SUMSQ('Subject Kinematics'!CN665:CN715-'Control Kinematics'!$C$206:$C$256)/51),"")</f>
        <v/>
      </c>
      <c r="CO26" s="31" t="str">
        <f t="array" ref="CO26">IF(SUM('Subject Kinematics'!CO461:CO511)&lt;&gt;0,SQRT(SUMSQ('Subject Kinematics'!CO665:CO715-'Control Kinematics'!$C$206:$C$256)/51),"")</f>
        <v/>
      </c>
      <c r="CP26" s="31" t="str">
        <f t="array" ref="CP26">IF(SUM('Subject Kinematics'!CP461:CP511)&lt;&gt;0,SQRT(SUMSQ('Subject Kinematics'!CP665:CP715-'Control Kinematics'!$C$206:$C$256)/51),"")</f>
        <v/>
      </c>
      <c r="CQ26" s="31" t="str">
        <f t="array" ref="CQ26">IF(SUM('Subject Kinematics'!CQ461:CQ511)&lt;&gt;0,SQRT(SUMSQ('Subject Kinematics'!CQ665:CQ715-'Control Kinematics'!$C$206:$C$256)/51),"")</f>
        <v/>
      </c>
      <c r="CR26" s="31" t="str">
        <f t="array" ref="CR26">IF(SUM('Subject Kinematics'!CR461:CR511)&lt;&gt;0,SQRT(SUMSQ('Subject Kinematics'!CR665:CR715-'Control Kinematics'!$C$206:$C$256)/51),"")</f>
        <v/>
      </c>
      <c r="CS26" s="31" t="str">
        <f t="array" ref="CS26">IF(SUM('Subject Kinematics'!CS461:CS511)&lt;&gt;0,SQRT(SUMSQ('Subject Kinematics'!CS665:CS715-'Control Kinematics'!$C$206:$C$256)/51),"")</f>
        <v/>
      </c>
      <c r="CT26" s="31" t="str">
        <f t="array" ref="CT26">IF(SUM('Subject Kinematics'!CT461:CT511)&lt;&gt;0,SQRT(SUMSQ('Subject Kinematics'!CT665:CT715-'Control Kinematics'!$C$206:$C$256)/51),"")</f>
        <v/>
      </c>
      <c r="CU26" s="31" t="str">
        <f t="array" ref="CU26">IF(SUM('Subject Kinematics'!CU461:CU511)&lt;&gt;0,SQRT(SUMSQ('Subject Kinematics'!CU665:CU715-'Control Kinematics'!$C$206:$C$256)/51),"")</f>
        <v/>
      </c>
      <c r="CV26" s="31" t="str">
        <f t="array" ref="CV26">IF(SUM('Subject Kinematics'!CV461:CV511)&lt;&gt;0,SQRT(SUMSQ('Subject Kinematics'!CV665:CV715-'Control Kinematics'!$C$206:$C$256)/51),"")</f>
        <v/>
      </c>
      <c r="CW26" s="31" t="str">
        <f t="array" ref="CW26">IF(SUM('Subject Kinematics'!CW461:CW511)&lt;&gt;0,SQRT(SUMSQ('Subject Kinematics'!CW665:CW715-'Control Kinematics'!$C$206:$C$256)/51),"")</f>
        <v/>
      </c>
      <c r="CX26" s="31" t="str">
        <f t="array" ref="CX26">IF(SUM('Subject Kinematics'!CX461:CX511)&lt;&gt;0,SQRT(SUMSQ('Subject Kinematics'!CX665:CX715-'Control Kinematics'!$C$206:$C$256)/51),"")</f>
        <v/>
      </c>
      <c r="CY26" s="31" t="str">
        <f t="array" ref="CY26">IF(SUM('Subject Kinematics'!CY461:CY511)&lt;&gt;0,SQRT(SUMSQ('Subject Kinematics'!CY665:CY715-'Control Kinematics'!$C$206:$C$256)/51),"")</f>
        <v/>
      </c>
      <c r="CZ26" s="31" t="str">
        <f t="array" ref="CZ26">IF(SUM('Subject Kinematics'!CZ461:CZ511)&lt;&gt;0,SQRT(SUMSQ('Subject Kinematics'!CZ665:CZ715-'Control Kinematics'!$C$206:$C$256)/51),"")</f>
        <v/>
      </c>
      <c r="DA26" s="31" t="str">
        <f t="array" ref="DA26">IF(SUM('Subject Kinematics'!DA461:DA511)&lt;&gt;0,SQRT(SUMSQ('Subject Kinematics'!DA665:DA715-'Control Kinematics'!$C$206:$C$256)/51),"")</f>
        <v/>
      </c>
      <c r="DB26" s="31" t="str">
        <f t="array" ref="DB26">IF(SUM('Subject Kinematics'!DB461:DB511)&lt;&gt;0,SQRT(SUMSQ('Subject Kinematics'!DB665:DB715-'Control Kinematics'!$C$206:$C$256)/51),"")</f>
        <v/>
      </c>
      <c r="DC26" s="31" t="str">
        <f t="array" ref="DC26">IF(SUM('Subject Kinematics'!DC461:DC511)&lt;&gt;0,SQRT(SUMSQ('Subject Kinematics'!DC665:DC715-'Control Kinematics'!$C$206:$C$256)/51),"")</f>
        <v/>
      </c>
      <c r="DD26" s="31" t="str">
        <f t="array" ref="DD26">IF(SUM('Subject Kinematics'!DD461:DD511)&lt;&gt;0,SQRT(SUMSQ('Subject Kinematics'!DD665:DD715-'Control Kinematics'!$C$206:$C$256)/51),"")</f>
        <v/>
      </c>
      <c r="DE26" s="31" t="str">
        <f t="array" ref="DE26">IF(SUM('Subject Kinematics'!DE461:DE511)&lt;&gt;0,SQRT(SUMSQ('Subject Kinematics'!DE665:DE715-'Control Kinematics'!$C$206:$C$256)/51),"")</f>
        <v/>
      </c>
      <c r="DF26" s="31" t="str">
        <f t="array" ref="DF26">IF(SUM('Subject Kinematics'!DF461:DF511)&lt;&gt;0,SQRT(SUMSQ('Subject Kinematics'!DF665:DF715-'Control Kinematics'!$C$206:$C$256)/51),"")</f>
        <v/>
      </c>
      <c r="DG26" s="31" t="str">
        <f t="array" ref="DG26">IF(SUM('Subject Kinematics'!DG461:DG511)&lt;&gt;0,SQRT(SUMSQ('Subject Kinematics'!DG665:DG715-'Control Kinematics'!$C$206:$C$256)/51),"")</f>
        <v/>
      </c>
      <c r="DH26" s="31" t="str">
        <f t="array" ref="DH26">IF(SUM('Subject Kinematics'!DH461:DH511)&lt;&gt;0,SQRT(SUMSQ('Subject Kinematics'!DH665:DH715-'Control Kinematics'!$C$206:$C$256)/51),"")</f>
        <v/>
      </c>
      <c r="DI26" s="31" t="str">
        <f t="array" ref="DI26">IF(SUM('Subject Kinematics'!DI461:DI511)&lt;&gt;0,SQRT(SUMSQ('Subject Kinematics'!DI665:DI715-'Control Kinematics'!$C$206:$C$256)/51),"")</f>
        <v/>
      </c>
      <c r="DJ26" s="31" t="str">
        <f t="array" ref="DJ26">IF(SUM('Subject Kinematics'!DJ461:DJ511)&lt;&gt;0,SQRT(SUMSQ('Subject Kinematics'!DJ665:DJ715-'Control Kinematics'!$C$206:$C$256)/51),"")</f>
        <v/>
      </c>
      <c r="DK26" s="31" t="str">
        <f t="array" ref="DK26">IF(SUM('Subject Kinematics'!DK461:DK511)&lt;&gt;0,SQRT(SUMSQ('Subject Kinematics'!DK665:DK715-'Control Kinematics'!$C$206:$C$256)/51),"")</f>
        <v/>
      </c>
      <c r="DL26" s="31" t="str">
        <f t="array" ref="DL26">IF(SUM('Subject Kinematics'!DL461:DL511)&lt;&gt;0,SQRT(SUMSQ('Subject Kinematics'!DL665:DL715-'Control Kinematics'!$C$206:$C$256)/51),"")</f>
        <v/>
      </c>
      <c r="DM26" s="31" t="str">
        <f t="array" ref="DM26">IF(SUM('Subject Kinematics'!DM461:DM511)&lt;&gt;0,SQRT(SUMSQ('Subject Kinematics'!DM665:DM715-'Control Kinematics'!$C$206:$C$256)/51),"")</f>
        <v/>
      </c>
      <c r="DN26" s="31" t="str">
        <f t="array" ref="DN26">IF(SUM('Subject Kinematics'!DN461:DN511)&lt;&gt;0,SQRT(SUMSQ('Subject Kinematics'!DN665:DN715-'Control Kinematics'!$C$206:$C$256)/51),"")</f>
        <v/>
      </c>
      <c r="DO26" s="31" t="str">
        <f t="array" ref="DO26">IF(SUM('Subject Kinematics'!DO461:DO511)&lt;&gt;0,SQRT(SUMSQ('Subject Kinematics'!DO665:DO715-'Control Kinematics'!$C$206:$C$256)/51),"")</f>
        <v/>
      </c>
      <c r="DP26" s="31" t="str">
        <f t="array" ref="DP26">IF(SUM('Subject Kinematics'!DP461:DP511)&lt;&gt;0,SQRT(SUMSQ('Subject Kinematics'!DP665:DP715-'Control Kinematics'!$C$206:$C$256)/51),"")</f>
        <v/>
      </c>
      <c r="DQ26" s="31" t="str">
        <f t="array" ref="DQ26">IF(SUM('Subject Kinematics'!DQ461:DQ511)&lt;&gt;0,SQRT(SUMSQ('Subject Kinematics'!DQ665:DQ715-'Control Kinematics'!$C$206:$C$256)/51),"")</f>
        <v/>
      </c>
      <c r="DR26" s="31" t="str">
        <f t="array" ref="DR26">IF(SUM('Subject Kinematics'!DR461:DR511)&lt;&gt;0,SQRT(SUMSQ('Subject Kinematics'!DR665:DR715-'Control Kinematics'!$C$206:$C$256)/51),"")</f>
        <v/>
      </c>
      <c r="DS26" s="31" t="str">
        <f t="array" ref="DS26">IF(SUM('Subject Kinematics'!DS461:DS511)&lt;&gt;0,SQRT(SUMSQ('Subject Kinematics'!DS665:DS715-'Control Kinematics'!$C$206:$C$256)/51),"")</f>
        <v/>
      </c>
      <c r="DT26" s="31" t="str">
        <f t="array" ref="DT26">IF(SUM('Subject Kinematics'!DT461:DT511)&lt;&gt;0,SQRT(SUMSQ('Subject Kinematics'!DT665:DT715-'Control Kinematics'!$C$206:$C$256)/51),"")</f>
        <v/>
      </c>
      <c r="DU26" s="31" t="str">
        <f t="array" ref="DU26">IF(SUM('Subject Kinematics'!DU461:DU511)&lt;&gt;0,SQRT(SUMSQ('Subject Kinematics'!DU665:DU715-'Control Kinematics'!$C$206:$C$256)/51),"")</f>
        <v/>
      </c>
      <c r="DV26" s="31" t="str">
        <f t="array" ref="DV26">IF(SUM('Subject Kinematics'!DV461:DV511)&lt;&gt;0,SQRT(SUMSQ('Subject Kinematics'!DV665:DV715-'Control Kinematics'!$C$206:$C$256)/51),"")</f>
        <v/>
      </c>
      <c r="DW26" s="31" t="str">
        <f t="array" ref="DW26">IF(SUM('Subject Kinematics'!DW461:DW511)&lt;&gt;0,SQRT(SUMSQ('Subject Kinematics'!DW665:DW715-'Control Kinematics'!$C$206:$C$256)/51),"")</f>
        <v/>
      </c>
      <c r="DX26" s="31" t="str">
        <f t="array" ref="DX26">IF(SUM('Subject Kinematics'!DX461:DX511)&lt;&gt;0,SQRT(SUMSQ('Subject Kinematics'!DX665:DX715-'Control Kinematics'!$C$206:$C$256)/51),"")</f>
        <v/>
      </c>
      <c r="DY26" s="31" t="str">
        <f t="array" ref="DY26">IF(SUM('Subject Kinematics'!DY461:DY511)&lt;&gt;0,SQRT(SUMSQ('Subject Kinematics'!DY665:DY715-'Control Kinematics'!$C$206:$C$256)/51),"")</f>
        <v/>
      </c>
      <c r="DZ26" s="31" t="str">
        <f t="array" ref="DZ26">IF(SUM('Subject Kinematics'!DZ461:DZ511)&lt;&gt;0,SQRT(SUMSQ('Subject Kinematics'!DZ665:DZ715-'Control Kinematics'!$C$206:$C$256)/51),"")</f>
        <v/>
      </c>
      <c r="EA26" s="31" t="str">
        <f t="array" ref="EA26">IF(SUM('Subject Kinematics'!EA461:EA511)&lt;&gt;0,SQRT(SUMSQ('Subject Kinematics'!EA665:EA715-'Control Kinematics'!$C$206:$C$256)/51),"")</f>
        <v/>
      </c>
      <c r="EB26" s="31" t="str">
        <f t="array" ref="EB26">IF(SUM('Subject Kinematics'!EB461:EB511)&lt;&gt;0,SQRT(SUMSQ('Subject Kinematics'!EB665:EB715-'Control Kinematics'!$C$206:$C$256)/51),"")</f>
        <v/>
      </c>
      <c r="EC26" s="31" t="str">
        <f t="array" ref="EC26">IF(SUM('Subject Kinematics'!EC461:EC511)&lt;&gt;0,SQRT(SUMSQ('Subject Kinematics'!EC665:EC715-'Control Kinematics'!$C$206:$C$256)/51),"")</f>
        <v/>
      </c>
      <c r="ED26" s="31" t="str">
        <f t="array" ref="ED26">IF(SUM('Subject Kinematics'!ED461:ED511)&lt;&gt;0,SQRT(SUMSQ('Subject Kinematics'!ED665:ED715-'Control Kinematics'!$C$206:$C$256)/51),"")</f>
        <v/>
      </c>
      <c r="EE26" s="31" t="str">
        <f t="array" ref="EE26">IF(SUM('Subject Kinematics'!EE461:EE511)&lt;&gt;0,SQRT(SUMSQ('Subject Kinematics'!EE665:EE715-'Control Kinematics'!$C$206:$C$256)/51),"")</f>
        <v/>
      </c>
      <c r="EF26" s="31" t="str">
        <f t="array" ref="EF26">IF(SUM('Subject Kinematics'!EF461:EF511)&lt;&gt;0,SQRT(SUMSQ('Subject Kinematics'!EF665:EF715-'Control Kinematics'!$C$206:$C$256)/51),"")</f>
        <v/>
      </c>
      <c r="EG26" s="31" t="str">
        <f t="array" ref="EG26">IF(SUM('Subject Kinematics'!EG461:EG511)&lt;&gt;0,SQRT(SUMSQ('Subject Kinematics'!EG665:EG715-'Control Kinematics'!$C$206:$C$256)/51),"")</f>
        <v/>
      </c>
      <c r="EH26" s="31" t="str">
        <f t="array" ref="EH26">IF(SUM('Subject Kinematics'!EH461:EH511)&lt;&gt;0,SQRT(SUMSQ('Subject Kinematics'!EH665:EH715-'Control Kinematics'!$C$206:$C$256)/51),"")</f>
        <v/>
      </c>
      <c r="EI26" s="31" t="str">
        <f t="array" ref="EI26">IF(SUM('Subject Kinematics'!EI461:EI511)&lt;&gt;0,SQRT(SUMSQ('Subject Kinematics'!EI665:EI715-'Control Kinematics'!$C$206:$C$256)/51),"")</f>
        <v/>
      </c>
      <c r="EJ26" s="31" t="str">
        <f t="array" ref="EJ26">IF(SUM('Subject Kinematics'!EJ461:EJ511)&lt;&gt;0,SQRT(SUMSQ('Subject Kinematics'!EJ665:EJ715-'Control Kinematics'!$C$206:$C$256)/51),"")</f>
        <v/>
      </c>
      <c r="EK26" s="31" t="str">
        <f t="array" ref="EK26">IF(SUM('Subject Kinematics'!EK461:EK511)&lt;&gt;0,SQRT(SUMSQ('Subject Kinematics'!EK665:EK715-'Control Kinematics'!$C$206:$C$256)/51),"")</f>
        <v/>
      </c>
      <c r="EL26" s="31" t="str">
        <f t="array" ref="EL26">IF(SUM('Subject Kinematics'!EL461:EL511)&lt;&gt;0,SQRT(SUMSQ('Subject Kinematics'!EL665:EL715-'Control Kinematics'!$C$206:$C$256)/51),"")</f>
        <v/>
      </c>
      <c r="EM26" s="31" t="str">
        <f t="array" ref="EM26">IF(SUM('Subject Kinematics'!EM461:EM511)&lt;&gt;0,SQRT(SUMSQ('Subject Kinematics'!EM665:EM715-'Control Kinematics'!$C$206:$C$256)/51),"")</f>
        <v/>
      </c>
      <c r="EN26" s="31" t="str">
        <f t="array" ref="EN26">IF(SUM('Subject Kinematics'!EN461:EN511)&lt;&gt;0,SQRT(SUMSQ('Subject Kinematics'!EN665:EN715-'Control Kinematics'!$C$206:$C$256)/51),"")</f>
        <v/>
      </c>
      <c r="EO26" s="31" t="str">
        <f t="array" ref="EO26">IF(SUM('Subject Kinematics'!EO461:EO511)&lt;&gt;0,SQRT(SUMSQ('Subject Kinematics'!EO665:EO715-'Control Kinematics'!$C$206:$C$256)/51),"")</f>
        <v/>
      </c>
      <c r="EP26" s="31" t="str">
        <f t="array" ref="EP26">IF(SUM('Subject Kinematics'!EP461:EP511)&lt;&gt;0,SQRT(SUMSQ('Subject Kinematics'!EP665:EP715-'Control Kinematics'!$C$206:$C$256)/51),"")</f>
        <v/>
      </c>
      <c r="EQ26" s="31" t="str">
        <f t="array" ref="EQ26">IF(SUM('Subject Kinematics'!EQ461:EQ511)&lt;&gt;0,SQRT(SUMSQ('Subject Kinematics'!EQ665:EQ715-'Control Kinematics'!$C$206:$C$256)/51),"")</f>
        <v/>
      </c>
      <c r="ER26" s="31" t="str">
        <f t="array" ref="ER26">IF(SUM('Subject Kinematics'!ER461:ER511)&lt;&gt;0,SQRT(SUMSQ('Subject Kinematics'!ER665:ER715-'Control Kinematics'!$C$206:$C$256)/51),"")</f>
        <v/>
      </c>
      <c r="ES26" s="31" t="str">
        <f t="array" ref="ES26">IF(SUM('Subject Kinematics'!ES461:ES511)&lt;&gt;0,SQRT(SUMSQ('Subject Kinematics'!ES665:ES715-'Control Kinematics'!$C$206:$C$256)/51),"")</f>
        <v/>
      </c>
      <c r="ET26" s="31" t="str">
        <f t="array" ref="ET26">IF(SUM('Subject Kinematics'!ET461:ET511)&lt;&gt;0,SQRT(SUMSQ('Subject Kinematics'!ET665:ET715-'Control Kinematics'!$C$206:$C$256)/51),"")</f>
        <v/>
      </c>
      <c r="EU26" s="31" t="str">
        <f t="array" ref="EU26">IF(SUM('Subject Kinematics'!EU461:EU511)&lt;&gt;0,SQRT(SUMSQ('Subject Kinematics'!EU665:EU715-'Control Kinematics'!$C$206:$C$256)/51),"")</f>
        <v/>
      </c>
      <c r="EV26" s="31" t="str">
        <f t="array" ref="EV26">IF(SUM('Subject Kinematics'!EV461:EV511)&lt;&gt;0,SQRT(SUMSQ('Subject Kinematics'!EV665:EV715-'Control Kinematics'!$C$206:$C$256)/51),"")</f>
        <v/>
      </c>
      <c r="EW26" s="31" t="str">
        <f t="array" ref="EW26">IF(SUM('Subject Kinematics'!EW461:EW511)&lt;&gt;0,SQRT(SUMSQ('Subject Kinematics'!EW665:EW715-'Control Kinematics'!$C$206:$C$256)/51),"")</f>
        <v/>
      </c>
      <c r="EX26" s="31" t="str">
        <f t="array" ref="EX26">IF(SUM('Subject Kinematics'!EX461:EX511)&lt;&gt;0,SQRT(SUMSQ('Subject Kinematics'!EX665:EX715-'Control Kinematics'!$C$206:$C$256)/51),"")</f>
        <v/>
      </c>
      <c r="EY26" s="31" t="str">
        <f t="array" ref="EY26">IF(SUM('Subject Kinematics'!EY461:EY511)&lt;&gt;0,SQRT(SUMSQ('Subject Kinematics'!EY665:EY715-'Control Kinematics'!$C$206:$C$256)/51),"")</f>
        <v/>
      </c>
      <c r="EZ26" s="31" t="str">
        <f t="array" ref="EZ26">IF(SUM('Subject Kinematics'!EZ461:EZ511)&lt;&gt;0,SQRT(SUMSQ('Subject Kinematics'!EZ665:EZ715-'Control Kinematics'!$C$206:$C$256)/51),"")</f>
        <v/>
      </c>
      <c r="FA26" s="31" t="str">
        <f t="array" ref="FA26">IF(SUM('Subject Kinematics'!FA461:FA511)&lt;&gt;0,SQRT(SUMSQ('Subject Kinematics'!FA665:FA715-'Control Kinematics'!$C$206:$C$256)/51),"")</f>
        <v/>
      </c>
      <c r="FB26" s="31" t="str">
        <f t="array" ref="FB26">IF(SUM('Subject Kinematics'!FB461:FB511)&lt;&gt;0,SQRT(SUMSQ('Subject Kinematics'!FB665:FB715-'Control Kinematics'!$C$206:$C$256)/51),"")</f>
        <v/>
      </c>
      <c r="FC26" s="31" t="str">
        <f t="array" ref="FC26">IF(SUM('Subject Kinematics'!FC461:FC511)&lt;&gt;0,SQRT(SUMSQ('Subject Kinematics'!FC665:FC715-'Control Kinematics'!$C$206:$C$256)/51),"")</f>
        <v/>
      </c>
      <c r="FD26" s="31" t="str">
        <f t="array" ref="FD26">IF(SUM('Subject Kinematics'!FD461:FD511)&lt;&gt;0,SQRT(SUMSQ('Subject Kinematics'!FD665:FD715-'Control Kinematics'!$C$206:$C$256)/51),"")</f>
        <v/>
      </c>
      <c r="FE26" s="31" t="str">
        <f t="array" ref="FE26">IF(SUM('Subject Kinematics'!FE461:FE511)&lt;&gt;0,SQRT(SUMSQ('Subject Kinematics'!FE665:FE715-'Control Kinematics'!$C$206:$C$256)/51),"")</f>
        <v/>
      </c>
      <c r="FF26" s="31" t="str">
        <f t="array" ref="FF26">IF(SUM('Subject Kinematics'!FF461:FF511)&lt;&gt;0,SQRT(SUMSQ('Subject Kinematics'!FF665:FF715-'Control Kinematics'!$C$206:$C$256)/51),"")</f>
        <v/>
      </c>
      <c r="FG26" s="31" t="str">
        <f t="array" ref="FG26">IF(SUM('Subject Kinematics'!FG461:FG511)&lt;&gt;0,SQRT(SUMSQ('Subject Kinematics'!FG665:FG715-'Control Kinematics'!$C$206:$C$256)/51),"")</f>
        <v/>
      </c>
      <c r="FH26" s="31" t="str">
        <f t="array" ref="FH26">IF(SUM('Subject Kinematics'!FH461:FH511)&lt;&gt;0,SQRT(SUMSQ('Subject Kinematics'!FH665:FH715-'Control Kinematics'!$C$206:$C$256)/51),"")</f>
        <v/>
      </c>
      <c r="FI26" s="31" t="str">
        <f t="array" ref="FI26">IF(SUM('Subject Kinematics'!FI461:FI511)&lt;&gt;0,SQRT(SUMSQ('Subject Kinematics'!FI665:FI715-'Control Kinematics'!$C$206:$C$256)/51),"")</f>
        <v/>
      </c>
      <c r="FJ26" s="31" t="str">
        <f t="array" ref="FJ26">IF(SUM('Subject Kinematics'!FJ461:FJ511)&lt;&gt;0,SQRT(SUMSQ('Subject Kinematics'!FJ665:FJ715-'Control Kinematics'!$C$206:$C$256)/51),"")</f>
        <v/>
      </c>
      <c r="FK26" s="31" t="str">
        <f t="array" ref="FK26">IF(SUM('Subject Kinematics'!FK461:FK511)&lt;&gt;0,SQRT(SUMSQ('Subject Kinematics'!FK665:FK715-'Control Kinematics'!$C$206:$C$256)/51),"")</f>
        <v/>
      </c>
      <c r="FL26" s="31" t="str">
        <f t="array" ref="FL26">IF(SUM('Subject Kinematics'!FL461:FL511)&lt;&gt;0,SQRT(SUMSQ('Subject Kinematics'!FL665:FL715-'Control Kinematics'!$C$206:$C$256)/51),"")</f>
        <v/>
      </c>
      <c r="FM26" s="31" t="str">
        <f t="array" ref="FM26">IF(SUM('Subject Kinematics'!FM461:FM511)&lt;&gt;0,SQRT(SUMSQ('Subject Kinematics'!FM665:FM715-'Control Kinematics'!$C$206:$C$256)/51),"")</f>
        <v/>
      </c>
      <c r="FN26" s="31" t="str">
        <f t="array" ref="FN26">IF(SUM('Subject Kinematics'!FN461:FN511)&lt;&gt;0,SQRT(SUMSQ('Subject Kinematics'!FN665:FN715-'Control Kinematics'!$C$206:$C$256)/51),"")</f>
        <v/>
      </c>
      <c r="FO26" s="31" t="str">
        <f t="array" ref="FO26">IF(SUM('Subject Kinematics'!FO461:FO511)&lt;&gt;0,SQRT(SUMSQ('Subject Kinematics'!FO665:FO715-'Control Kinematics'!$C$206:$C$256)/51),"")</f>
        <v/>
      </c>
      <c r="FP26" s="31" t="str">
        <f t="array" ref="FP26">IF(SUM('Subject Kinematics'!FP461:FP511)&lt;&gt;0,SQRT(SUMSQ('Subject Kinematics'!FP665:FP715-'Control Kinematics'!$C$206:$C$256)/51),"")</f>
        <v/>
      </c>
      <c r="FQ26" s="31" t="str">
        <f t="array" ref="FQ26">IF(SUM('Subject Kinematics'!FQ461:FQ511)&lt;&gt;0,SQRT(SUMSQ('Subject Kinematics'!FQ665:FQ715-'Control Kinematics'!$C$206:$C$256)/51),"")</f>
        <v/>
      </c>
      <c r="FR26" s="31" t="str">
        <f t="array" ref="FR26">IF(SUM('Subject Kinematics'!FR461:FR511)&lt;&gt;0,SQRT(SUMSQ('Subject Kinematics'!FR665:FR715-'Control Kinematics'!$C$206:$C$256)/51),"")</f>
        <v/>
      </c>
      <c r="FS26" s="31" t="str">
        <f t="array" ref="FS26">IF(SUM('Subject Kinematics'!FS461:FS511)&lt;&gt;0,SQRT(SUMSQ('Subject Kinematics'!FS665:FS715-'Control Kinematics'!$C$206:$C$256)/51),"")</f>
        <v/>
      </c>
      <c r="FT26" s="31" t="str">
        <f t="array" ref="FT26">IF(SUM('Subject Kinematics'!FT461:FT511)&lt;&gt;0,SQRT(SUMSQ('Subject Kinematics'!FT665:FT715-'Control Kinematics'!$C$206:$C$256)/51),"")</f>
        <v/>
      </c>
      <c r="FU26" s="31" t="str">
        <f t="array" ref="FU26">IF(SUM('Subject Kinematics'!FU461:FU511)&lt;&gt;0,SQRT(SUMSQ('Subject Kinematics'!FU665:FU715-'Control Kinematics'!$C$206:$C$256)/51),"")</f>
        <v/>
      </c>
      <c r="FV26" s="31" t="str">
        <f t="array" ref="FV26">IF(SUM('Subject Kinematics'!FV461:FV511)&lt;&gt;0,SQRT(SUMSQ('Subject Kinematics'!FV665:FV715-'Control Kinematics'!$C$206:$C$256)/51),"")</f>
        <v/>
      </c>
      <c r="FW26" s="31" t="str">
        <f t="array" ref="FW26">IF(SUM('Subject Kinematics'!FW461:FW511)&lt;&gt;0,SQRT(SUMSQ('Subject Kinematics'!FW665:FW715-'Control Kinematics'!$C$206:$C$256)/51),"")</f>
        <v/>
      </c>
      <c r="FX26" s="31" t="str">
        <f t="array" ref="FX26">IF(SUM('Subject Kinematics'!FX461:FX511)&lt;&gt;0,SQRT(SUMSQ('Subject Kinematics'!FX665:FX715-'Control Kinematics'!$C$206:$C$256)/51),"")</f>
        <v/>
      </c>
      <c r="FY26" s="31" t="str">
        <f t="array" ref="FY26">IF(SUM('Subject Kinematics'!FY461:FY511)&lt;&gt;0,SQRT(SUMSQ('Subject Kinematics'!FY665:FY715-'Control Kinematics'!$C$206:$C$256)/51),"")</f>
        <v/>
      </c>
      <c r="FZ26" s="31" t="str">
        <f t="array" ref="FZ26">IF(SUM('Subject Kinematics'!FZ461:FZ511)&lt;&gt;0,SQRT(SUMSQ('Subject Kinematics'!FZ665:FZ715-'Control Kinematics'!$C$206:$C$256)/51),"")</f>
        <v/>
      </c>
      <c r="GA26" s="31" t="str">
        <f t="array" ref="GA26">IF(SUM('Subject Kinematics'!GA461:GA511)&lt;&gt;0,SQRT(SUMSQ('Subject Kinematics'!GA665:GA715-'Control Kinematics'!$C$206:$C$256)/51),"")</f>
        <v/>
      </c>
      <c r="GB26" s="31" t="str">
        <f t="array" ref="GB26">IF(SUM('Subject Kinematics'!GB461:GB511)&lt;&gt;0,SQRT(SUMSQ('Subject Kinematics'!GB665:GB715-'Control Kinematics'!$C$206:$C$256)/51),"")</f>
        <v/>
      </c>
      <c r="GC26" s="31" t="str">
        <f t="array" ref="GC26">IF(SUM('Subject Kinematics'!GC461:GC511)&lt;&gt;0,SQRT(SUMSQ('Subject Kinematics'!GC665:GC715-'Control Kinematics'!$C$206:$C$256)/51),"")</f>
        <v/>
      </c>
      <c r="GD26" s="31" t="str">
        <f t="array" ref="GD26">IF(SUM('Subject Kinematics'!GD461:GD511)&lt;&gt;0,SQRT(SUMSQ('Subject Kinematics'!GD665:GD715-'Control Kinematics'!$C$206:$C$256)/51),"")</f>
        <v/>
      </c>
      <c r="GE26" s="31" t="str">
        <f t="array" ref="GE26">IF(SUM('Subject Kinematics'!GE461:GE511)&lt;&gt;0,SQRT(SUMSQ('Subject Kinematics'!GE665:GE715-'Control Kinematics'!$C$206:$C$256)/51),"")</f>
        <v/>
      </c>
      <c r="GF26" s="31" t="str">
        <f t="array" ref="GF26">IF(SUM('Subject Kinematics'!GF461:GF511)&lt;&gt;0,SQRT(SUMSQ('Subject Kinematics'!GF665:GF715-'Control Kinematics'!$C$206:$C$256)/51),"")</f>
        <v/>
      </c>
      <c r="GG26" s="31" t="str">
        <f t="array" ref="GG26">IF(SUM('Subject Kinematics'!GG461:GG511)&lt;&gt;0,SQRT(SUMSQ('Subject Kinematics'!GG665:GG715-'Control Kinematics'!$C$206:$C$256)/51),"")</f>
        <v/>
      </c>
      <c r="GH26" s="31" t="str">
        <f t="array" ref="GH26">IF(SUM('Subject Kinematics'!GH461:GH511)&lt;&gt;0,SQRT(SUMSQ('Subject Kinematics'!GH665:GH715-'Control Kinematics'!$C$206:$C$256)/51),"")</f>
        <v/>
      </c>
      <c r="GI26" s="31" t="str">
        <f t="array" ref="GI26">IF(SUM('Subject Kinematics'!GI461:GI511)&lt;&gt;0,SQRT(SUMSQ('Subject Kinematics'!GI665:GI715-'Control Kinematics'!$C$206:$C$256)/51),"")</f>
        <v/>
      </c>
      <c r="GJ26" s="31" t="str">
        <f t="array" ref="GJ26">IF(SUM('Subject Kinematics'!GJ461:GJ511)&lt;&gt;0,SQRT(SUMSQ('Subject Kinematics'!GJ665:GJ715-'Control Kinematics'!$C$206:$C$256)/51),"")</f>
        <v/>
      </c>
      <c r="GK26" s="31" t="str">
        <f t="array" ref="GK26">IF(SUM('Subject Kinematics'!GK461:GK511)&lt;&gt;0,SQRT(SUMSQ('Subject Kinematics'!GK665:GK715-'Control Kinematics'!$C$206:$C$256)/51),"")</f>
        <v/>
      </c>
      <c r="GL26" s="31" t="str">
        <f t="array" ref="GL26">IF(SUM('Subject Kinematics'!GL461:GL511)&lt;&gt;0,SQRT(SUMSQ('Subject Kinematics'!GL665:GL715-'Control Kinematics'!$C$206:$C$256)/51),"")</f>
        <v/>
      </c>
      <c r="GM26" s="31" t="str">
        <f t="array" ref="GM26">IF(SUM('Subject Kinematics'!GM461:GM511)&lt;&gt;0,SQRT(SUMSQ('Subject Kinematics'!GM665:GM715-'Control Kinematics'!$C$206:$C$256)/51),"")</f>
        <v/>
      </c>
      <c r="GN26" s="31" t="str">
        <f t="array" ref="GN26">IF(SUM('Subject Kinematics'!GN461:GN511)&lt;&gt;0,SQRT(SUMSQ('Subject Kinematics'!GN665:GN715-'Control Kinematics'!$C$206:$C$256)/51),"")</f>
        <v/>
      </c>
      <c r="GO26" s="31" t="str">
        <f t="array" ref="GO26">IF(SUM('Subject Kinematics'!GO461:GO511)&lt;&gt;0,SQRT(SUMSQ('Subject Kinematics'!GO665:GO715-'Control Kinematics'!$C$206:$C$256)/51),"")</f>
        <v/>
      </c>
      <c r="GP26" s="31" t="str">
        <f t="array" ref="GP26">IF(SUM('Subject Kinematics'!GP461:GP511)&lt;&gt;0,SQRT(SUMSQ('Subject Kinematics'!GP665:GP715-'Control Kinematics'!$C$206:$C$256)/51),"")</f>
        <v/>
      </c>
      <c r="GQ26" s="31" t="str">
        <f t="array" ref="GQ26">IF(SUM('Subject Kinematics'!GQ461:GQ511)&lt;&gt;0,SQRT(SUMSQ('Subject Kinematics'!GQ665:GQ715-'Control Kinematics'!$C$206:$C$256)/51),"")</f>
        <v/>
      </c>
      <c r="GR26" s="31" t="str">
        <f t="array" ref="GR26">IF(SUM('Subject Kinematics'!GR461:GR511)&lt;&gt;0,SQRT(SUMSQ('Subject Kinematics'!GR665:GR715-'Control Kinematics'!$C$206:$C$256)/51),"")</f>
        <v/>
      </c>
      <c r="GS26" s="31" t="str">
        <f t="array" ref="GS26">IF(SUM('Subject Kinematics'!GS461:GS511)&lt;&gt;0,SQRT(SUMSQ('Subject Kinematics'!GS665:GS715-'Control Kinematics'!$C$206:$C$256)/51),"")</f>
        <v/>
      </c>
      <c r="GT26" s="31" t="str">
        <f t="array" ref="GT26">IF(SUM('Subject Kinematics'!GT461:GT511)&lt;&gt;0,SQRT(SUMSQ('Subject Kinematics'!GT665:GT715-'Control Kinematics'!$C$206:$C$256)/51),"")</f>
        <v/>
      </c>
      <c r="GU26" s="31" t="str">
        <f t="array" ref="GU26">IF(SUM('Subject Kinematics'!GU461:GU511)&lt;&gt;0,SQRT(SUMSQ('Subject Kinematics'!GU665:GU715-'Control Kinematics'!$C$206:$C$256)/51),"")</f>
        <v/>
      </c>
      <c r="GV26" s="31" t="str">
        <f t="array" ref="GV26">IF(SUM('Subject Kinematics'!GV461:GV511)&lt;&gt;0,SQRT(SUMSQ('Subject Kinematics'!GV665:GV715-'Control Kinematics'!$C$206:$C$256)/51),"")</f>
        <v/>
      </c>
      <c r="GW26" s="31" t="str">
        <f t="array" ref="GW26">IF(SUM('Subject Kinematics'!GW461:GW511)&lt;&gt;0,SQRT(SUMSQ('Subject Kinematics'!GW665:GW715-'Control Kinematics'!$C$206:$C$256)/51),"")</f>
        <v/>
      </c>
      <c r="GX26" s="31" t="str">
        <f t="array" ref="GX26">IF(SUM('Subject Kinematics'!GX461:GX511)&lt;&gt;0,SQRT(SUMSQ('Subject Kinematics'!GX665:GX715-'Control Kinematics'!$C$206:$C$256)/51),"")</f>
        <v/>
      </c>
      <c r="GY26" s="31" t="str">
        <f t="array" ref="GY26">IF(SUM('Subject Kinematics'!GY461:GY511)&lt;&gt;0,SQRT(SUMSQ('Subject Kinematics'!GY665:GY715-'Control Kinematics'!$C$206:$C$256)/51),"")</f>
        <v/>
      </c>
      <c r="GZ26" s="31" t="str">
        <f t="array" ref="GZ26">IF(SUM('Subject Kinematics'!GZ461:GZ511)&lt;&gt;0,SQRT(SUMSQ('Subject Kinematics'!GZ665:GZ715-'Control Kinematics'!$C$206:$C$256)/51),"")</f>
        <v/>
      </c>
      <c r="HA26" s="31" t="str">
        <f t="array" ref="HA26">IF(SUM('Subject Kinematics'!HA461:HA511)&lt;&gt;0,SQRT(SUMSQ('Subject Kinematics'!HA665:HA715-'Control Kinematics'!$C$206:$C$256)/51),"")</f>
        <v/>
      </c>
      <c r="HB26" s="31" t="str">
        <f t="array" ref="HB26">IF(SUM('Subject Kinematics'!HB461:HB511)&lt;&gt;0,SQRT(SUMSQ('Subject Kinematics'!HB665:HB715-'Control Kinematics'!$C$206:$C$256)/51),"")</f>
        <v/>
      </c>
      <c r="HC26" s="31" t="str">
        <f t="array" ref="HC26">IF(SUM('Subject Kinematics'!HC461:HC511)&lt;&gt;0,SQRT(SUMSQ('Subject Kinematics'!HC665:HC715-'Control Kinematics'!$C$206:$C$256)/51),"")</f>
        <v/>
      </c>
      <c r="HD26" s="31" t="str">
        <f t="array" ref="HD26">IF(SUM('Subject Kinematics'!HD461:HD511)&lt;&gt;0,SQRT(SUMSQ('Subject Kinematics'!HD665:HD715-'Control Kinematics'!$C$206:$C$256)/51),"")</f>
        <v/>
      </c>
      <c r="HE26" s="31" t="str">
        <f t="array" ref="HE26">IF(SUM('Subject Kinematics'!HE461:HE511)&lt;&gt;0,SQRT(SUMSQ('Subject Kinematics'!HE665:HE715-'Control Kinematics'!$C$206:$C$256)/51),"")</f>
        <v/>
      </c>
      <c r="HF26" s="31" t="str">
        <f t="array" ref="HF26">IF(SUM('Subject Kinematics'!HF461:HF511)&lt;&gt;0,SQRT(SUMSQ('Subject Kinematics'!HF665:HF715-'Control Kinematics'!$C$206:$C$256)/51),"")</f>
        <v/>
      </c>
      <c r="HG26" s="31" t="str">
        <f t="array" ref="HG26">IF(SUM('Subject Kinematics'!HG461:HG511)&lt;&gt;0,SQRT(SUMSQ('Subject Kinematics'!HG665:HG715-'Control Kinematics'!$C$206:$C$256)/51),"")</f>
        <v/>
      </c>
      <c r="HH26" s="31" t="str">
        <f t="array" ref="HH26">IF(SUM('Subject Kinematics'!HH461:HH511)&lt;&gt;0,SQRT(SUMSQ('Subject Kinematics'!HH665:HH715-'Control Kinematics'!$C$206:$C$256)/51),"")</f>
        <v/>
      </c>
      <c r="HI26" s="31" t="str">
        <f t="array" ref="HI26">IF(SUM('Subject Kinematics'!HI461:HI511)&lt;&gt;0,SQRT(SUMSQ('Subject Kinematics'!HI665:HI715-'Control Kinematics'!$C$206:$C$256)/51),"")</f>
        <v/>
      </c>
      <c r="HJ26" s="31" t="str">
        <f t="array" ref="HJ26">IF(SUM('Subject Kinematics'!HJ461:HJ511)&lt;&gt;0,SQRT(SUMSQ('Subject Kinematics'!HJ665:HJ715-'Control Kinematics'!$C$206:$C$256)/51),"")</f>
        <v/>
      </c>
      <c r="HK26" s="31" t="str">
        <f t="array" ref="HK26">IF(SUM('Subject Kinematics'!HK461:HK511)&lt;&gt;0,SQRT(SUMSQ('Subject Kinematics'!HK665:HK715-'Control Kinematics'!$C$206:$C$256)/51),"")</f>
        <v/>
      </c>
      <c r="HL26" s="31" t="str">
        <f t="array" ref="HL26">IF(SUM('Subject Kinematics'!HL461:HL511)&lt;&gt;0,SQRT(SUMSQ('Subject Kinematics'!HL665:HL715-'Control Kinematics'!$C$206:$C$256)/51),"")</f>
        <v/>
      </c>
      <c r="HM26" s="31" t="str">
        <f t="array" ref="HM26">IF(SUM('Subject Kinematics'!HM461:HM511)&lt;&gt;0,SQRT(SUMSQ('Subject Kinematics'!HM665:HM715-'Control Kinematics'!$C$206:$C$256)/51),"")</f>
        <v/>
      </c>
      <c r="HN26" s="31" t="str">
        <f t="array" ref="HN26">IF(SUM('Subject Kinematics'!HN461:HN511)&lt;&gt;0,SQRT(SUMSQ('Subject Kinematics'!HN665:HN715-'Control Kinematics'!$C$206:$C$256)/51),"")</f>
        <v/>
      </c>
      <c r="HO26" s="31" t="str">
        <f t="array" ref="HO26">IF(SUM('Subject Kinematics'!HO461:HO511)&lt;&gt;0,SQRT(SUMSQ('Subject Kinematics'!HO665:HO715-'Control Kinematics'!$C$206:$C$256)/51),"")</f>
        <v/>
      </c>
      <c r="HP26" s="31" t="str">
        <f t="array" ref="HP26">IF(SUM('Subject Kinematics'!HP461:HP511)&lt;&gt;0,SQRT(SUMSQ('Subject Kinematics'!HP665:HP715-'Control Kinematics'!$C$206:$C$256)/51),"")</f>
        <v/>
      </c>
      <c r="HQ26" s="31" t="str">
        <f t="array" ref="HQ26">IF(SUM('Subject Kinematics'!HQ461:HQ511)&lt;&gt;0,SQRT(SUMSQ('Subject Kinematics'!HQ665:HQ715-'Control Kinematics'!$C$206:$C$256)/51),"")</f>
        <v/>
      </c>
      <c r="HR26" s="31" t="str">
        <f t="array" ref="HR26">IF(SUM('Subject Kinematics'!HR461:HR511)&lt;&gt;0,SQRT(SUMSQ('Subject Kinematics'!HR665:HR715-'Control Kinematics'!$C$206:$C$256)/51),"")</f>
        <v/>
      </c>
      <c r="HS26" s="31" t="str">
        <f t="array" ref="HS26">IF(SUM('Subject Kinematics'!HS461:HS511)&lt;&gt;0,SQRT(SUMSQ('Subject Kinematics'!HS665:HS715-'Control Kinematics'!$C$206:$C$256)/51),"")</f>
        <v/>
      </c>
      <c r="HT26" s="31" t="str">
        <f t="array" ref="HT26">IF(SUM('Subject Kinematics'!HT461:HT511)&lt;&gt;0,SQRT(SUMSQ('Subject Kinematics'!HT665:HT715-'Control Kinematics'!$C$206:$C$256)/51),"")</f>
        <v/>
      </c>
      <c r="HU26" s="31" t="str">
        <f t="array" ref="HU26">IF(SUM('Subject Kinematics'!HU461:HU511)&lt;&gt;0,SQRT(SUMSQ('Subject Kinematics'!HU665:HU715-'Control Kinematics'!$C$206:$C$256)/51),"")</f>
        <v/>
      </c>
      <c r="HV26" s="31" t="str">
        <f t="array" ref="HV26">IF(SUM('Subject Kinematics'!HV461:HV511)&lt;&gt;0,SQRT(SUMSQ('Subject Kinematics'!HV665:HV715-'Control Kinematics'!$C$206:$C$256)/51),"")</f>
        <v/>
      </c>
      <c r="HW26" s="31" t="str">
        <f t="array" ref="HW26">IF(SUM('Subject Kinematics'!HW461:HW511)&lt;&gt;0,SQRT(SUMSQ('Subject Kinematics'!HW665:HW715-'Control Kinematics'!$C$206:$C$256)/51),"")</f>
        <v/>
      </c>
      <c r="HX26" s="31" t="str">
        <f t="array" ref="HX26">IF(SUM('Subject Kinematics'!HX461:HX511)&lt;&gt;0,SQRT(SUMSQ('Subject Kinematics'!HX665:HX715-'Control Kinematics'!$C$206:$C$256)/51),"")</f>
        <v/>
      </c>
      <c r="HY26" s="31" t="str">
        <f t="array" ref="HY26">IF(SUM('Subject Kinematics'!HY461:HY511)&lt;&gt;0,SQRT(SUMSQ('Subject Kinematics'!HY665:HY715-'Control Kinematics'!$C$206:$C$256)/51),"")</f>
        <v/>
      </c>
      <c r="HZ26" s="31" t="str">
        <f t="array" ref="HZ26">IF(SUM('Subject Kinematics'!HZ461:HZ511)&lt;&gt;0,SQRT(SUMSQ('Subject Kinematics'!HZ665:HZ715-'Control Kinematics'!$C$206:$C$256)/51),"")</f>
        <v/>
      </c>
      <c r="IA26" s="31" t="str">
        <f t="array" ref="IA26">IF(SUM('Subject Kinematics'!IA461:IA511)&lt;&gt;0,SQRT(SUMSQ('Subject Kinematics'!IA665:IA715-'Control Kinematics'!$C$206:$C$256)/51),"")</f>
        <v/>
      </c>
      <c r="IB26" s="31" t="str">
        <f t="array" ref="IB26">IF(SUM('Subject Kinematics'!IB461:IB511)&lt;&gt;0,SQRT(SUMSQ('Subject Kinematics'!IB665:IB715-'Control Kinematics'!$C$206:$C$256)/51),"")</f>
        <v/>
      </c>
      <c r="IC26" s="31" t="str">
        <f t="array" ref="IC26">IF(SUM('Subject Kinematics'!IC461:IC511)&lt;&gt;0,SQRT(SUMSQ('Subject Kinematics'!IC665:IC715-'Control Kinematics'!$C$206:$C$256)/51),"")</f>
        <v/>
      </c>
      <c r="ID26" s="31" t="str">
        <f t="array" ref="ID26">IF(SUM('Subject Kinematics'!ID461:ID511)&lt;&gt;0,SQRT(SUMSQ('Subject Kinematics'!ID665:ID715-'Control Kinematics'!$C$206:$C$256)/51),"")</f>
        <v/>
      </c>
      <c r="IE26" s="31" t="str">
        <f t="array" ref="IE26">IF(SUM('Subject Kinematics'!IE461:IE511)&lt;&gt;0,SQRT(SUMSQ('Subject Kinematics'!IE665:IE715-'Control Kinematics'!$C$206:$C$256)/51),"")</f>
        <v/>
      </c>
      <c r="IF26" s="31" t="str">
        <f t="array" ref="IF26">IF(SUM('Subject Kinematics'!IF461:IF511)&lt;&gt;0,SQRT(SUMSQ('Subject Kinematics'!IF665:IF715-'Control Kinematics'!$C$206:$C$256)/51),"")</f>
        <v/>
      </c>
      <c r="IG26" s="31" t="str">
        <f t="array" ref="IG26">IF(SUM('Subject Kinematics'!IG461:IG511)&lt;&gt;0,SQRT(SUMSQ('Subject Kinematics'!IG665:IG715-'Control Kinematics'!$C$206:$C$256)/51),"")</f>
        <v/>
      </c>
      <c r="IH26" s="31" t="str">
        <f t="array" ref="IH26">IF(SUM('Subject Kinematics'!IH461:IH511)&lt;&gt;0,SQRT(SUMSQ('Subject Kinematics'!IH665:IH715-'Control Kinematics'!$C$206:$C$256)/51),"")</f>
        <v/>
      </c>
      <c r="II26" s="31" t="str">
        <f t="array" ref="II26">IF(SUM('Subject Kinematics'!II461:II511)&lt;&gt;0,SQRT(SUMSQ('Subject Kinematics'!II665:II715-'Control Kinematics'!$C$206:$C$256)/51),"")</f>
        <v/>
      </c>
      <c r="IJ26" s="31" t="str">
        <f t="array" ref="IJ26">IF(SUM('Subject Kinematics'!IJ461:IJ511)&lt;&gt;0,SQRT(SUMSQ('Subject Kinematics'!IJ665:IJ715-'Control Kinematics'!$C$206:$C$256)/51),"")</f>
        <v/>
      </c>
      <c r="IK26" s="31" t="str">
        <f t="array" ref="IK26">IF(SUM('Subject Kinematics'!IK461:IK511)&lt;&gt;0,SQRT(SUMSQ('Subject Kinematics'!IK665:IK715-'Control Kinematics'!$C$206:$C$256)/51),"")</f>
        <v/>
      </c>
      <c r="IL26" s="31" t="str">
        <f t="array" ref="IL26">IF(SUM('Subject Kinematics'!IL461:IL511)&lt;&gt;0,SQRT(SUMSQ('Subject Kinematics'!IL665:IL715-'Control Kinematics'!$C$206:$C$256)/51),"")</f>
        <v/>
      </c>
      <c r="IM26" s="31" t="str">
        <f t="array" ref="IM26">IF(SUM('Subject Kinematics'!IM461:IM511)&lt;&gt;0,SQRT(SUMSQ('Subject Kinematics'!IM665:IM715-'Control Kinematics'!$C$206:$C$256)/51),"")</f>
        <v/>
      </c>
      <c r="IN26" s="31" t="str">
        <f t="array" ref="IN26">IF(SUM('Subject Kinematics'!IN461:IN511)&lt;&gt;0,SQRT(SUMSQ('Subject Kinematics'!IN665:IN715-'Control Kinematics'!$C$206:$C$256)/51),"")</f>
        <v/>
      </c>
      <c r="IO26" s="31" t="str">
        <f t="array" ref="IO26">IF(SUM('Subject Kinematics'!IO461:IO511)&lt;&gt;0,SQRT(SUMSQ('Subject Kinematics'!IO665:IO715-'Control Kinematics'!$C$206:$C$256)/51),"")</f>
        <v/>
      </c>
      <c r="IP26" s="31" t="str">
        <f t="array" ref="IP26">IF(SUM('Subject Kinematics'!IP461:IP511)&lt;&gt;0,SQRT(SUMSQ('Subject Kinematics'!IP665:IP715-'Control Kinematics'!$C$206:$C$256)/51),"")</f>
        <v/>
      </c>
      <c r="IQ26" s="31" t="str">
        <f t="array" ref="IQ26">IF(SUM('Subject Kinematics'!IQ461:IQ511)&lt;&gt;0,SQRT(SUMSQ('Subject Kinematics'!IQ665:IQ715-'Control Kinematics'!$C$206:$C$256)/51),"")</f>
        <v/>
      </c>
      <c r="IR26" s="31" t="str">
        <f t="array" ref="IR26">IF(SUM('Subject Kinematics'!IR461:IR511)&lt;&gt;0,SQRT(SUMSQ('Subject Kinematics'!IR665:IR715-'Control Kinematics'!$C$206:$C$256)/51),"")</f>
        <v/>
      </c>
      <c r="IS26" s="31" t="str">
        <f t="array" ref="IS26">IF(SUM('Subject Kinematics'!IS461:IS511)&lt;&gt;0,SQRT(SUMSQ('Subject Kinematics'!IS665:IS715-'Control Kinematics'!$C$206:$C$256)/51),"")</f>
        <v/>
      </c>
      <c r="IT26" s="56" t="str">
        <f t="array" ref="IT26">IF(SUM('Subject Kinematics'!IT461:IT511)&lt;&gt;0,SQRT(SUMSQ('Subject Kinematics'!IT665:IT715-'Control Kinematics'!$C$206:$C$256)/51),"")</f>
        <v/>
      </c>
      <c r="IU26" s="34"/>
      <c r="IV26" s="31"/>
      <c r="IW26" s="31"/>
    </row>
    <row r="27" spans="1:257" x14ac:dyDescent="0.2">
      <c r="A27" s="73"/>
      <c r="B27" s="98"/>
      <c r="C27" s="98"/>
      <c r="D27" s="80"/>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c r="EA27" s="31"/>
      <c r="EB27" s="31"/>
      <c r="EC27" s="31"/>
      <c r="ED27" s="31"/>
      <c r="EE27" s="31"/>
      <c r="EF27" s="31"/>
      <c r="EG27" s="31"/>
      <c r="EH27" s="31"/>
      <c r="EI27" s="31"/>
      <c r="EJ27" s="31"/>
      <c r="EK27" s="31"/>
      <c r="EL27" s="31"/>
      <c r="EM27" s="31"/>
      <c r="EN27" s="31"/>
      <c r="EO27" s="31"/>
      <c r="EP27" s="31"/>
      <c r="EQ27" s="31"/>
      <c r="ER27" s="31"/>
      <c r="ES27" s="31"/>
      <c r="ET27" s="31"/>
      <c r="EU27" s="31"/>
      <c r="EV27" s="31"/>
      <c r="EW27" s="31"/>
      <c r="EX27" s="31"/>
      <c r="EY27" s="31"/>
      <c r="EZ27" s="31"/>
      <c r="FA27" s="31"/>
      <c r="FB27" s="31"/>
      <c r="FC27" s="31"/>
      <c r="FD27" s="31"/>
      <c r="FE27" s="31"/>
      <c r="FF27" s="31"/>
      <c r="FG27" s="31"/>
      <c r="FH27" s="31"/>
      <c r="FI27" s="31"/>
      <c r="FJ27" s="31"/>
      <c r="FK27" s="31"/>
      <c r="FL27" s="31"/>
      <c r="FM27" s="31"/>
      <c r="FN27" s="31"/>
      <c r="FO27" s="31"/>
      <c r="FP27" s="31"/>
      <c r="FQ27" s="31"/>
      <c r="FR27" s="31"/>
      <c r="FS27" s="31"/>
      <c r="FT27" s="31"/>
      <c r="FU27" s="31"/>
      <c r="FV27" s="31"/>
      <c r="FW27" s="31"/>
      <c r="FX27" s="31"/>
      <c r="FY27" s="31"/>
      <c r="FZ27" s="31"/>
      <c r="GA27" s="31"/>
      <c r="GB27" s="31"/>
      <c r="GC27" s="31"/>
      <c r="GD27" s="31"/>
      <c r="GE27" s="31"/>
      <c r="GF27" s="31"/>
      <c r="GG27" s="31"/>
      <c r="GH27" s="31"/>
      <c r="GI27" s="31"/>
      <c r="GJ27" s="31"/>
      <c r="GK27" s="31"/>
      <c r="GL27" s="31"/>
      <c r="GM27" s="31"/>
      <c r="GN27" s="31"/>
      <c r="GO27" s="31"/>
      <c r="GP27" s="31"/>
      <c r="GQ27" s="31"/>
      <c r="GR27" s="31"/>
      <c r="GS27" s="31"/>
      <c r="GT27" s="31"/>
      <c r="GU27" s="31"/>
      <c r="GV27" s="31"/>
      <c r="GW27" s="31"/>
      <c r="GX27" s="31"/>
      <c r="GY27" s="31"/>
      <c r="GZ27" s="31"/>
      <c r="HA27" s="31"/>
      <c r="HB27" s="31"/>
      <c r="HC27" s="31"/>
      <c r="HD27" s="31"/>
      <c r="HE27" s="31"/>
      <c r="HF27" s="31"/>
      <c r="HG27" s="31"/>
      <c r="HH27" s="31"/>
      <c r="HI27" s="31"/>
      <c r="HJ27" s="31"/>
      <c r="HK27" s="31"/>
      <c r="HL27" s="31"/>
      <c r="HM27" s="31"/>
      <c r="HN27" s="31"/>
      <c r="HO27" s="31"/>
      <c r="HP27" s="31"/>
      <c r="HQ27" s="31"/>
      <c r="HR27" s="31"/>
      <c r="HS27" s="31"/>
      <c r="HT27" s="31"/>
      <c r="HU27" s="31"/>
      <c r="HV27" s="31"/>
      <c r="HW27" s="31"/>
      <c r="HX27" s="31"/>
      <c r="HY27" s="31"/>
      <c r="HZ27" s="31"/>
      <c r="IA27" s="31"/>
      <c r="IB27" s="31"/>
      <c r="IC27" s="31"/>
      <c r="ID27" s="31"/>
      <c r="IE27" s="31"/>
      <c r="IF27" s="31"/>
      <c r="IG27" s="31"/>
      <c r="IH27" s="31"/>
      <c r="II27" s="31"/>
      <c r="IJ27" s="31"/>
      <c r="IK27" s="31"/>
      <c r="IL27" s="31"/>
      <c r="IM27" s="31"/>
      <c r="IN27" s="31"/>
      <c r="IO27" s="31"/>
      <c r="IP27" s="31"/>
      <c r="IQ27" s="31"/>
      <c r="IR27" s="31"/>
      <c r="IS27" s="31"/>
      <c r="IT27" s="56"/>
      <c r="IU27" s="34"/>
      <c r="IV27" s="31"/>
      <c r="IW27" s="31"/>
    </row>
    <row r="28" spans="1:257" x14ac:dyDescent="0.2">
      <c r="A28" s="73" t="s">
        <v>16</v>
      </c>
      <c r="B28" s="99">
        <f t="shared" si="4"/>
        <v>2.7728376638092405</v>
      </c>
      <c r="C28" s="99" t="e">
        <f t="shared" si="5"/>
        <v>#DIV/0!</v>
      </c>
      <c r="D28" s="80">
        <f>EXP(B58)</f>
        <v>2.7728376638092405</v>
      </c>
      <c r="E28" s="31">
        <f t="array" ref="E28">IF(SUM('Subject Kinematics'!E461:E511)&lt;&gt;0,SQRT(SUMSQ('Subject Kinematics'!E563:E613-'Control Kinematics'!$C$104:$C$154)/51),"")</f>
        <v>2.7728376638092405</v>
      </c>
      <c r="F28" s="31" t="str">
        <f t="array" ref="F28">IF(SUM('Subject Kinematics'!F461:F511)&lt;&gt;0,SQRT(SUMSQ('Subject Kinematics'!F563:F613-'Control Kinematics'!$C$104:$C$154)/51),"")</f>
        <v/>
      </c>
      <c r="G28" s="31" t="str">
        <f t="array" ref="G28">IF(SUM('Subject Kinematics'!G461:G511)&lt;&gt;0,SQRT(SUMSQ('Subject Kinematics'!G563:G613-'Control Kinematics'!$C$104:$C$154)/51),"")</f>
        <v/>
      </c>
      <c r="H28" s="31" t="str">
        <f t="array" ref="H28">IF(SUM('Subject Kinematics'!H461:H511)&lt;&gt;0,SQRT(SUMSQ('Subject Kinematics'!H563:H613-'Control Kinematics'!$C$104:$C$154)/51),"")</f>
        <v/>
      </c>
      <c r="I28" s="31" t="str">
        <f t="array" ref="I28">IF(SUM('Subject Kinematics'!I461:I511)&lt;&gt;0,SQRT(SUMSQ('Subject Kinematics'!I563:I613-'Control Kinematics'!$C$104:$C$154)/51),"")</f>
        <v/>
      </c>
      <c r="J28" s="31" t="str">
        <f t="array" ref="J28">IF(SUM('Subject Kinematics'!J461:J511)&lt;&gt;0,SQRT(SUMSQ('Subject Kinematics'!J563:J613-'Control Kinematics'!$C$104:$C$154)/51),"")</f>
        <v/>
      </c>
      <c r="K28" s="31" t="str">
        <f t="array" ref="K28">IF(SUM('Subject Kinematics'!K461:K511)&lt;&gt;0,SQRT(SUMSQ('Subject Kinematics'!K563:K613-'Control Kinematics'!$C$104:$C$154)/51),"")</f>
        <v/>
      </c>
      <c r="L28" s="31" t="str">
        <f t="array" ref="L28">IF(SUM('Subject Kinematics'!L461:L511)&lt;&gt;0,SQRT(SUMSQ('Subject Kinematics'!L563:L613-'Control Kinematics'!$C$104:$C$154)/51),"")</f>
        <v/>
      </c>
      <c r="M28" s="31" t="str">
        <f t="array" ref="M28">IF(SUM('Subject Kinematics'!M461:M511)&lt;&gt;0,SQRT(SUMSQ('Subject Kinematics'!M563:M613-'Control Kinematics'!$C$104:$C$154)/51),"")</f>
        <v/>
      </c>
      <c r="N28" s="31" t="str">
        <f t="array" ref="N28">IF(SUM('Subject Kinematics'!N461:N511)&lt;&gt;0,SQRT(SUMSQ('Subject Kinematics'!N563:N613-'Control Kinematics'!$C$104:$C$154)/51),"")</f>
        <v/>
      </c>
      <c r="O28" s="31" t="str">
        <f t="array" ref="O28">IF(SUM('Subject Kinematics'!O461:O511)&lt;&gt;0,SQRT(SUMSQ('Subject Kinematics'!O563:O613-'Control Kinematics'!$C$104:$C$154)/51),"")</f>
        <v/>
      </c>
      <c r="P28" s="31" t="str">
        <f t="array" ref="P28">IF(SUM('Subject Kinematics'!P461:P511)&lt;&gt;0,SQRT(SUMSQ('Subject Kinematics'!P563:P613-'Control Kinematics'!$C$104:$C$154)/51),"")</f>
        <v/>
      </c>
      <c r="Q28" s="31" t="str">
        <f t="array" ref="Q28">IF(SUM('Subject Kinematics'!Q461:Q511)&lt;&gt;0,SQRT(SUMSQ('Subject Kinematics'!Q563:Q613-'Control Kinematics'!$C$104:$C$154)/51),"")</f>
        <v/>
      </c>
      <c r="R28" s="31" t="str">
        <f t="array" ref="R28">IF(SUM('Subject Kinematics'!R461:R511)&lt;&gt;0,SQRT(SUMSQ('Subject Kinematics'!R563:R613-'Control Kinematics'!$C$104:$C$154)/51),"")</f>
        <v/>
      </c>
      <c r="S28" s="31" t="str">
        <f t="array" ref="S28">IF(SUM('Subject Kinematics'!S461:S511)&lt;&gt;0,SQRT(SUMSQ('Subject Kinematics'!S563:S613-'Control Kinematics'!$C$104:$C$154)/51),"")</f>
        <v/>
      </c>
      <c r="T28" s="31" t="str">
        <f t="array" ref="T28">IF(SUM('Subject Kinematics'!T461:T511)&lt;&gt;0,SQRT(SUMSQ('Subject Kinematics'!T563:T613-'Control Kinematics'!$C$104:$C$154)/51),"")</f>
        <v/>
      </c>
      <c r="U28" s="31" t="str">
        <f t="array" ref="U28">IF(SUM('Subject Kinematics'!U461:U511)&lt;&gt;0,SQRT(SUMSQ('Subject Kinematics'!U563:U613-'Control Kinematics'!$C$104:$C$154)/51),"")</f>
        <v/>
      </c>
      <c r="V28" s="31" t="str">
        <f t="array" ref="V28">IF(SUM('Subject Kinematics'!V461:V511)&lt;&gt;0,SQRT(SUMSQ('Subject Kinematics'!V563:V613-'Control Kinematics'!$C$104:$C$154)/51),"")</f>
        <v/>
      </c>
      <c r="W28" s="31" t="str">
        <f t="array" ref="W28">IF(SUM('Subject Kinematics'!W461:W511)&lt;&gt;0,SQRT(SUMSQ('Subject Kinematics'!W563:W613-'Control Kinematics'!$C$104:$C$154)/51),"")</f>
        <v/>
      </c>
      <c r="X28" s="31" t="str">
        <f t="array" ref="X28">IF(SUM('Subject Kinematics'!X461:X511)&lt;&gt;0,SQRT(SUMSQ('Subject Kinematics'!X563:X613-'Control Kinematics'!$C$104:$C$154)/51),"")</f>
        <v/>
      </c>
      <c r="Y28" s="31" t="str">
        <f t="array" ref="Y28">IF(SUM('Subject Kinematics'!Y461:Y511)&lt;&gt;0,SQRT(SUMSQ('Subject Kinematics'!Y563:Y613-'Control Kinematics'!$C$104:$C$154)/51),"")</f>
        <v/>
      </c>
      <c r="Z28" s="31" t="str">
        <f t="array" ref="Z28">IF(SUM('Subject Kinematics'!Z461:Z511)&lt;&gt;0,SQRT(SUMSQ('Subject Kinematics'!Z563:Z613-'Control Kinematics'!$C$104:$C$154)/51),"")</f>
        <v/>
      </c>
      <c r="AA28" s="31" t="str">
        <f t="array" ref="AA28">IF(SUM('Subject Kinematics'!AA461:AA511)&lt;&gt;0,SQRT(SUMSQ('Subject Kinematics'!AA563:AA613-'Control Kinematics'!$C$104:$C$154)/51),"")</f>
        <v/>
      </c>
      <c r="AB28" s="31" t="str">
        <f t="array" ref="AB28">IF(SUM('Subject Kinematics'!AB461:AB511)&lt;&gt;0,SQRT(SUMSQ('Subject Kinematics'!AB563:AB613-'Control Kinematics'!$C$104:$C$154)/51),"")</f>
        <v/>
      </c>
      <c r="AC28" s="31" t="str">
        <f t="array" ref="AC28">IF(SUM('Subject Kinematics'!AC461:AC511)&lt;&gt;0,SQRT(SUMSQ('Subject Kinematics'!AC563:AC613-'Control Kinematics'!$C$104:$C$154)/51),"")</f>
        <v/>
      </c>
      <c r="AD28" s="31" t="str">
        <f t="array" ref="AD28">IF(SUM('Subject Kinematics'!AD461:AD511)&lt;&gt;0,SQRT(SUMSQ('Subject Kinematics'!AD563:AD613-'Control Kinematics'!$C$104:$C$154)/51),"")</f>
        <v/>
      </c>
      <c r="AE28" s="31" t="str">
        <f t="array" ref="AE28">IF(SUM('Subject Kinematics'!AE461:AE511)&lt;&gt;0,SQRT(SUMSQ('Subject Kinematics'!AE563:AE613-'Control Kinematics'!$C$104:$C$154)/51),"")</f>
        <v/>
      </c>
      <c r="AF28" s="31" t="str">
        <f t="array" ref="AF28">IF(SUM('Subject Kinematics'!AF461:AF511)&lt;&gt;0,SQRT(SUMSQ('Subject Kinematics'!AF563:AF613-'Control Kinematics'!$C$104:$C$154)/51),"")</f>
        <v/>
      </c>
      <c r="AG28" s="31" t="str">
        <f t="array" ref="AG28">IF(SUM('Subject Kinematics'!AG461:AG511)&lt;&gt;0,SQRT(SUMSQ('Subject Kinematics'!AG563:AG613-'Control Kinematics'!$C$104:$C$154)/51),"")</f>
        <v/>
      </c>
      <c r="AH28" s="31" t="str">
        <f t="array" ref="AH28">IF(SUM('Subject Kinematics'!AH461:AH511)&lt;&gt;0,SQRT(SUMSQ('Subject Kinematics'!AH563:AH613-'Control Kinematics'!$C$104:$C$154)/51),"")</f>
        <v/>
      </c>
      <c r="AI28" s="31" t="str">
        <f t="array" ref="AI28">IF(SUM('Subject Kinematics'!AI461:AI511)&lt;&gt;0,SQRT(SUMSQ('Subject Kinematics'!AI563:AI613-'Control Kinematics'!$C$104:$C$154)/51),"")</f>
        <v/>
      </c>
      <c r="AJ28" s="31" t="str">
        <f t="array" ref="AJ28">IF(SUM('Subject Kinematics'!AJ461:AJ511)&lt;&gt;0,SQRT(SUMSQ('Subject Kinematics'!AJ563:AJ613-'Control Kinematics'!$C$104:$C$154)/51),"")</f>
        <v/>
      </c>
      <c r="AK28" s="31" t="str">
        <f t="array" ref="AK28">IF(SUM('Subject Kinematics'!AK461:AK511)&lt;&gt;0,SQRT(SUMSQ('Subject Kinematics'!AK563:AK613-'Control Kinematics'!$C$104:$C$154)/51),"")</f>
        <v/>
      </c>
      <c r="AL28" s="31" t="str">
        <f t="array" ref="AL28">IF(SUM('Subject Kinematics'!AL461:AL511)&lt;&gt;0,SQRT(SUMSQ('Subject Kinematics'!AL563:AL613-'Control Kinematics'!$C$104:$C$154)/51),"")</f>
        <v/>
      </c>
      <c r="AM28" s="31" t="str">
        <f t="array" ref="AM28">IF(SUM('Subject Kinematics'!AM461:AM511)&lt;&gt;0,SQRT(SUMSQ('Subject Kinematics'!AM563:AM613-'Control Kinematics'!$C$104:$C$154)/51),"")</f>
        <v/>
      </c>
      <c r="AN28" s="31" t="str">
        <f t="array" ref="AN28">IF(SUM('Subject Kinematics'!AN461:AN511)&lt;&gt;0,SQRT(SUMSQ('Subject Kinematics'!AN563:AN613-'Control Kinematics'!$C$104:$C$154)/51),"")</f>
        <v/>
      </c>
      <c r="AO28" s="31" t="str">
        <f t="array" ref="AO28">IF(SUM('Subject Kinematics'!AO461:AO511)&lt;&gt;0,SQRT(SUMSQ('Subject Kinematics'!AO563:AO613-'Control Kinematics'!$C$104:$C$154)/51),"")</f>
        <v/>
      </c>
      <c r="AP28" s="31" t="str">
        <f t="array" ref="AP28">IF(SUM('Subject Kinematics'!AP461:AP511)&lt;&gt;0,SQRT(SUMSQ('Subject Kinematics'!AP563:AP613-'Control Kinematics'!$C$104:$C$154)/51),"")</f>
        <v/>
      </c>
      <c r="AQ28" s="31" t="str">
        <f t="array" ref="AQ28">IF(SUM('Subject Kinematics'!AQ461:AQ511)&lt;&gt;0,SQRT(SUMSQ('Subject Kinematics'!AQ563:AQ613-'Control Kinematics'!$C$104:$C$154)/51),"")</f>
        <v/>
      </c>
      <c r="AR28" s="31" t="str">
        <f t="array" ref="AR28">IF(SUM('Subject Kinematics'!AR461:AR511)&lt;&gt;0,SQRT(SUMSQ('Subject Kinematics'!AR563:AR613-'Control Kinematics'!$C$104:$C$154)/51),"")</f>
        <v/>
      </c>
      <c r="AS28" s="31" t="str">
        <f t="array" ref="AS28">IF(SUM('Subject Kinematics'!AS461:AS511)&lt;&gt;0,SQRT(SUMSQ('Subject Kinematics'!AS563:AS613-'Control Kinematics'!$C$104:$C$154)/51),"")</f>
        <v/>
      </c>
      <c r="AT28" s="31" t="str">
        <f t="array" ref="AT28">IF(SUM('Subject Kinematics'!AT461:AT511)&lt;&gt;0,SQRT(SUMSQ('Subject Kinematics'!AT563:AT613-'Control Kinematics'!$C$104:$C$154)/51),"")</f>
        <v/>
      </c>
      <c r="AU28" s="31" t="str">
        <f t="array" ref="AU28">IF(SUM('Subject Kinematics'!AU461:AU511)&lt;&gt;0,SQRT(SUMSQ('Subject Kinematics'!AU563:AU613-'Control Kinematics'!$C$104:$C$154)/51),"")</f>
        <v/>
      </c>
      <c r="AV28" s="31" t="str">
        <f t="array" ref="AV28">IF(SUM('Subject Kinematics'!AV461:AV511)&lt;&gt;0,SQRT(SUMSQ('Subject Kinematics'!AV563:AV613-'Control Kinematics'!$C$104:$C$154)/51),"")</f>
        <v/>
      </c>
      <c r="AW28" s="31" t="str">
        <f t="array" ref="AW28">IF(SUM('Subject Kinematics'!AW461:AW511)&lt;&gt;0,SQRT(SUMSQ('Subject Kinematics'!AW563:AW613-'Control Kinematics'!$C$104:$C$154)/51),"")</f>
        <v/>
      </c>
      <c r="AX28" s="31" t="str">
        <f t="array" ref="AX28">IF(SUM('Subject Kinematics'!AX461:AX511)&lt;&gt;0,SQRT(SUMSQ('Subject Kinematics'!AX563:AX613-'Control Kinematics'!$C$104:$C$154)/51),"")</f>
        <v/>
      </c>
      <c r="AY28" s="31" t="str">
        <f t="array" ref="AY28">IF(SUM('Subject Kinematics'!AY461:AY511)&lt;&gt;0,SQRT(SUMSQ('Subject Kinematics'!AY563:AY613-'Control Kinematics'!$C$104:$C$154)/51),"")</f>
        <v/>
      </c>
      <c r="AZ28" s="31" t="str">
        <f t="array" ref="AZ28">IF(SUM('Subject Kinematics'!AZ461:AZ511)&lt;&gt;0,SQRT(SUMSQ('Subject Kinematics'!AZ563:AZ613-'Control Kinematics'!$C$104:$C$154)/51),"")</f>
        <v/>
      </c>
      <c r="BA28" s="31" t="str">
        <f t="array" ref="BA28">IF(SUM('Subject Kinematics'!BA461:BA511)&lt;&gt;0,SQRT(SUMSQ('Subject Kinematics'!BA563:BA613-'Control Kinematics'!$C$104:$C$154)/51),"")</f>
        <v/>
      </c>
      <c r="BB28" s="31" t="str">
        <f t="array" ref="BB28">IF(SUM('Subject Kinematics'!BB461:BB511)&lt;&gt;0,SQRT(SUMSQ('Subject Kinematics'!BB563:BB613-'Control Kinematics'!$C$104:$C$154)/51),"")</f>
        <v/>
      </c>
      <c r="BC28" s="31" t="str">
        <f t="array" ref="BC28">IF(SUM('Subject Kinematics'!BC461:BC511)&lt;&gt;0,SQRT(SUMSQ('Subject Kinematics'!BC563:BC613-'Control Kinematics'!$C$104:$C$154)/51),"")</f>
        <v/>
      </c>
      <c r="BD28" s="31" t="str">
        <f t="array" ref="BD28">IF(SUM('Subject Kinematics'!BD461:BD511)&lt;&gt;0,SQRT(SUMSQ('Subject Kinematics'!BD563:BD613-'Control Kinematics'!$C$104:$C$154)/51),"")</f>
        <v/>
      </c>
      <c r="BE28" s="31" t="str">
        <f t="array" ref="BE28">IF(SUM('Subject Kinematics'!BE461:BE511)&lt;&gt;0,SQRT(SUMSQ('Subject Kinematics'!BE563:BE613-'Control Kinematics'!$C$104:$C$154)/51),"")</f>
        <v/>
      </c>
      <c r="BF28" s="31" t="str">
        <f t="array" ref="BF28">IF(SUM('Subject Kinematics'!BF461:BF511)&lt;&gt;0,SQRT(SUMSQ('Subject Kinematics'!BF563:BF613-'Control Kinematics'!$C$104:$C$154)/51),"")</f>
        <v/>
      </c>
      <c r="BG28" s="31" t="str">
        <f t="array" ref="BG28">IF(SUM('Subject Kinematics'!BG461:BG511)&lt;&gt;0,SQRT(SUMSQ('Subject Kinematics'!BG563:BG613-'Control Kinematics'!$C$104:$C$154)/51),"")</f>
        <v/>
      </c>
      <c r="BH28" s="31" t="str">
        <f t="array" ref="BH28">IF(SUM('Subject Kinematics'!BH461:BH511)&lt;&gt;0,SQRT(SUMSQ('Subject Kinematics'!BH563:BH613-'Control Kinematics'!$C$104:$C$154)/51),"")</f>
        <v/>
      </c>
      <c r="BI28" s="31" t="str">
        <f t="array" ref="BI28">IF(SUM('Subject Kinematics'!BI461:BI511)&lt;&gt;0,SQRT(SUMSQ('Subject Kinematics'!BI563:BI613-'Control Kinematics'!$C$104:$C$154)/51),"")</f>
        <v/>
      </c>
      <c r="BJ28" s="31" t="str">
        <f t="array" ref="BJ28">IF(SUM('Subject Kinematics'!BJ461:BJ511)&lt;&gt;0,SQRT(SUMSQ('Subject Kinematics'!BJ563:BJ613-'Control Kinematics'!$C$104:$C$154)/51),"")</f>
        <v/>
      </c>
      <c r="BK28" s="31" t="str">
        <f t="array" ref="BK28">IF(SUM('Subject Kinematics'!BK461:BK511)&lt;&gt;0,SQRT(SUMSQ('Subject Kinematics'!BK563:BK613-'Control Kinematics'!$C$104:$C$154)/51),"")</f>
        <v/>
      </c>
      <c r="BL28" s="31" t="str">
        <f t="array" ref="BL28">IF(SUM('Subject Kinematics'!BL461:BL511)&lt;&gt;0,SQRT(SUMSQ('Subject Kinematics'!BL563:BL613-'Control Kinematics'!$C$104:$C$154)/51),"")</f>
        <v/>
      </c>
      <c r="BM28" s="31" t="str">
        <f t="array" ref="BM28">IF(SUM('Subject Kinematics'!BM461:BM511)&lt;&gt;0,SQRT(SUMSQ('Subject Kinematics'!BM563:BM613-'Control Kinematics'!$C$104:$C$154)/51),"")</f>
        <v/>
      </c>
      <c r="BN28" s="31" t="str">
        <f t="array" ref="BN28">IF(SUM('Subject Kinematics'!BN461:BN511)&lt;&gt;0,SQRT(SUMSQ('Subject Kinematics'!BN563:BN613-'Control Kinematics'!$C$104:$C$154)/51),"")</f>
        <v/>
      </c>
      <c r="BO28" s="31" t="str">
        <f t="array" ref="BO28">IF(SUM('Subject Kinematics'!BO461:BO511)&lt;&gt;0,SQRT(SUMSQ('Subject Kinematics'!BO563:BO613-'Control Kinematics'!$C$104:$C$154)/51),"")</f>
        <v/>
      </c>
      <c r="BP28" s="31" t="str">
        <f t="array" ref="BP28">IF(SUM('Subject Kinematics'!BP461:BP511)&lt;&gt;0,SQRT(SUMSQ('Subject Kinematics'!BP563:BP613-'Control Kinematics'!$C$104:$C$154)/51),"")</f>
        <v/>
      </c>
      <c r="BQ28" s="31" t="str">
        <f t="array" ref="BQ28">IF(SUM('Subject Kinematics'!BQ461:BQ511)&lt;&gt;0,SQRT(SUMSQ('Subject Kinematics'!BQ563:BQ613-'Control Kinematics'!$C$104:$C$154)/51),"")</f>
        <v/>
      </c>
      <c r="BR28" s="31" t="str">
        <f t="array" ref="BR28">IF(SUM('Subject Kinematics'!BR461:BR511)&lt;&gt;0,SQRT(SUMSQ('Subject Kinematics'!BR563:BR613-'Control Kinematics'!$C$104:$C$154)/51),"")</f>
        <v/>
      </c>
      <c r="BS28" s="31" t="str">
        <f t="array" ref="BS28">IF(SUM('Subject Kinematics'!BS461:BS511)&lt;&gt;0,SQRT(SUMSQ('Subject Kinematics'!BS563:BS613-'Control Kinematics'!$C$104:$C$154)/51),"")</f>
        <v/>
      </c>
      <c r="BT28" s="31" t="str">
        <f t="array" ref="BT28">IF(SUM('Subject Kinematics'!BT461:BT511)&lt;&gt;0,SQRT(SUMSQ('Subject Kinematics'!BT563:BT613-'Control Kinematics'!$C$104:$C$154)/51),"")</f>
        <v/>
      </c>
      <c r="BU28" s="31" t="str">
        <f t="array" ref="BU28">IF(SUM('Subject Kinematics'!BU461:BU511)&lt;&gt;0,SQRT(SUMSQ('Subject Kinematics'!BU563:BU613-'Control Kinematics'!$C$104:$C$154)/51),"")</f>
        <v/>
      </c>
      <c r="BV28" s="31" t="str">
        <f t="array" ref="BV28">IF(SUM('Subject Kinematics'!BV461:BV511)&lt;&gt;0,SQRT(SUMSQ('Subject Kinematics'!BV563:BV613-'Control Kinematics'!$C$104:$C$154)/51),"")</f>
        <v/>
      </c>
      <c r="BW28" s="31" t="str">
        <f t="array" ref="BW28">IF(SUM('Subject Kinematics'!BW461:BW511)&lt;&gt;0,SQRT(SUMSQ('Subject Kinematics'!BW563:BW613-'Control Kinematics'!$C$104:$C$154)/51),"")</f>
        <v/>
      </c>
      <c r="BX28" s="31" t="str">
        <f t="array" ref="BX28">IF(SUM('Subject Kinematics'!BX461:BX511)&lt;&gt;0,SQRT(SUMSQ('Subject Kinematics'!BX563:BX613-'Control Kinematics'!$C$104:$C$154)/51),"")</f>
        <v/>
      </c>
      <c r="BY28" s="31" t="str">
        <f t="array" ref="BY28">IF(SUM('Subject Kinematics'!BY461:BY511)&lt;&gt;0,SQRT(SUMSQ('Subject Kinematics'!BY563:BY613-'Control Kinematics'!$C$104:$C$154)/51),"")</f>
        <v/>
      </c>
      <c r="BZ28" s="31" t="str">
        <f t="array" ref="BZ28">IF(SUM('Subject Kinematics'!BZ461:BZ511)&lt;&gt;0,SQRT(SUMSQ('Subject Kinematics'!BZ563:BZ613-'Control Kinematics'!$C$104:$C$154)/51),"")</f>
        <v/>
      </c>
      <c r="CA28" s="31" t="str">
        <f t="array" ref="CA28">IF(SUM('Subject Kinematics'!CA461:CA511)&lt;&gt;0,SQRT(SUMSQ('Subject Kinematics'!CA563:CA613-'Control Kinematics'!$C$104:$C$154)/51),"")</f>
        <v/>
      </c>
      <c r="CB28" s="31" t="str">
        <f t="array" ref="CB28">IF(SUM('Subject Kinematics'!CB461:CB511)&lt;&gt;0,SQRT(SUMSQ('Subject Kinematics'!CB563:CB613-'Control Kinematics'!$C$104:$C$154)/51),"")</f>
        <v/>
      </c>
      <c r="CC28" s="31" t="str">
        <f t="array" ref="CC28">IF(SUM('Subject Kinematics'!CC461:CC511)&lt;&gt;0,SQRT(SUMSQ('Subject Kinematics'!CC563:CC613-'Control Kinematics'!$C$104:$C$154)/51),"")</f>
        <v/>
      </c>
      <c r="CD28" s="31" t="str">
        <f t="array" ref="CD28">IF(SUM('Subject Kinematics'!CD461:CD511)&lt;&gt;0,SQRT(SUMSQ('Subject Kinematics'!CD563:CD613-'Control Kinematics'!$C$104:$C$154)/51),"")</f>
        <v/>
      </c>
      <c r="CE28" s="31" t="str">
        <f t="array" ref="CE28">IF(SUM('Subject Kinematics'!CE461:CE511)&lt;&gt;0,SQRT(SUMSQ('Subject Kinematics'!CE563:CE613-'Control Kinematics'!$C$104:$C$154)/51),"")</f>
        <v/>
      </c>
      <c r="CF28" s="31" t="str">
        <f t="array" ref="CF28">IF(SUM('Subject Kinematics'!CF461:CF511)&lt;&gt;0,SQRT(SUMSQ('Subject Kinematics'!CF563:CF613-'Control Kinematics'!$C$104:$C$154)/51),"")</f>
        <v/>
      </c>
      <c r="CG28" s="31" t="str">
        <f t="array" ref="CG28">IF(SUM('Subject Kinematics'!CG461:CG511)&lt;&gt;0,SQRT(SUMSQ('Subject Kinematics'!CG563:CG613-'Control Kinematics'!$C$104:$C$154)/51),"")</f>
        <v/>
      </c>
      <c r="CH28" s="31" t="str">
        <f t="array" ref="CH28">IF(SUM('Subject Kinematics'!CH461:CH511)&lt;&gt;0,SQRT(SUMSQ('Subject Kinematics'!CH563:CH613-'Control Kinematics'!$C$104:$C$154)/51),"")</f>
        <v/>
      </c>
      <c r="CI28" s="31" t="str">
        <f t="array" ref="CI28">IF(SUM('Subject Kinematics'!CI461:CI511)&lt;&gt;0,SQRT(SUMSQ('Subject Kinematics'!CI563:CI613-'Control Kinematics'!$C$104:$C$154)/51),"")</f>
        <v/>
      </c>
      <c r="CJ28" s="31" t="str">
        <f t="array" ref="CJ28">IF(SUM('Subject Kinematics'!CJ461:CJ511)&lt;&gt;0,SQRT(SUMSQ('Subject Kinematics'!CJ563:CJ613-'Control Kinematics'!$C$104:$C$154)/51),"")</f>
        <v/>
      </c>
      <c r="CK28" s="31" t="str">
        <f t="array" ref="CK28">IF(SUM('Subject Kinematics'!CK461:CK511)&lt;&gt;0,SQRT(SUMSQ('Subject Kinematics'!CK563:CK613-'Control Kinematics'!$C$104:$C$154)/51),"")</f>
        <v/>
      </c>
      <c r="CL28" s="31" t="str">
        <f t="array" ref="CL28">IF(SUM('Subject Kinematics'!CL461:CL511)&lt;&gt;0,SQRT(SUMSQ('Subject Kinematics'!CL563:CL613-'Control Kinematics'!$C$104:$C$154)/51),"")</f>
        <v/>
      </c>
      <c r="CM28" s="31" t="str">
        <f t="array" ref="CM28">IF(SUM('Subject Kinematics'!CM461:CM511)&lt;&gt;0,SQRT(SUMSQ('Subject Kinematics'!CM563:CM613-'Control Kinematics'!$C$104:$C$154)/51),"")</f>
        <v/>
      </c>
      <c r="CN28" s="31" t="str">
        <f t="array" ref="CN28">IF(SUM('Subject Kinematics'!CN461:CN511)&lt;&gt;0,SQRT(SUMSQ('Subject Kinematics'!CN563:CN613-'Control Kinematics'!$C$104:$C$154)/51),"")</f>
        <v/>
      </c>
      <c r="CO28" s="31" t="str">
        <f t="array" ref="CO28">IF(SUM('Subject Kinematics'!CO461:CO511)&lt;&gt;0,SQRT(SUMSQ('Subject Kinematics'!CO563:CO613-'Control Kinematics'!$C$104:$C$154)/51),"")</f>
        <v/>
      </c>
      <c r="CP28" s="31" t="str">
        <f t="array" ref="CP28">IF(SUM('Subject Kinematics'!CP461:CP511)&lt;&gt;0,SQRT(SUMSQ('Subject Kinematics'!CP563:CP613-'Control Kinematics'!$C$104:$C$154)/51),"")</f>
        <v/>
      </c>
      <c r="CQ28" s="31" t="str">
        <f t="array" ref="CQ28">IF(SUM('Subject Kinematics'!CQ461:CQ511)&lt;&gt;0,SQRT(SUMSQ('Subject Kinematics'!CQ563:CQ613-'Control Kinematics'!$C$104:$C$154)/51),"")</f>
        <v/>
      </c>
      <c r="CR28" s="31" t="str">
        <f t="array" ref="CR28">IF(SUM('Subject Kinematics'!CR461:CR511)&lt;&gt;0,SQRT(SUMSQ('Subject Kinematics'!CR563:CR613-'Control Kinematics'!$C$104:$C$154)/51),"")</f>
        <v/>
      </c>
      <c r="CS28" s="31" t="str">
        <f t="array" ref="CS28">IF(SUM('Subject Kinematics'!CS461:CS511)&lt;&gt;0,SQRT(SUMSQ('Subject Kinematics'!CS563:CS613-'Control Kinematics'!$C$104:$C$154)/51),"")</f>
        <v/>
      </c>
      <c r="CT28" s="31" t="str">
        <f t="array" ref="CT28">IF(SUM('Subject Kinematics'!CT461:CT511)&lt;&gt;0,SQRT(SUMSQ('Subject Kinematics'!CT563:CT613-'Control Kinematics'!$C$104:$C$154)/51),"")</f>
        <v/>
      </c>
      <c r="CU28" s="31" t="str">
        <f t="array" ref="CU28">IF(SUM('Subject Kinematics'!CU461:CU511)&lt;&gt;0,SQRT(SUMSQ('Subject Kinematics'!CU563:CU613-'Control Kinematics'!$C$104:$C$154)/51),"")</f>
        <v/>
      </c>
      <c r="CV28" s="31" t="str">
        <f t="array" ref="CV28">IF(SUM('Subject Kinematics'!CV461:CV511)&lt;&gt;0,SQRT(SUMSQ('Subject Kinematics'!CV563:CV613-'Control Kinematics'!$C$104:$C$154)/51),"")</f>
        <v/>
      </c>
      <c r="CW28" s="31" t="str">
        <f t="array" ref="CW28">IF(SUM('Subject Kinematics'!CW461:CW511)&lt;&gt;0,SQRT(SUMSQ('Subject Kinematics'!CW563:CW613-'Control Kinematics'!$C$104:$C$154)/51),"")</f>
        <v/>
      </c>
      <c r="CX28" s="31" t="str">
        <f t="array" ref="CX28">IF(SUM('Subject Kinematics'!CX461:CX511)&lt;&gt;0,SQRT(SUMSQ('Subject Kinematics'!CX563:CX613-'Control Kinematics'!$C$104:$C$154)/51),"")</f>
        <v/>
      </c>
      <c r="CY28" s="31" t="str">
        <f t="array" ref="CY28">IF(SUM('Subject Kinematics'!CY461:CY511)&lt;&gt;0,SQRT(SUMSQ('Subject Kinematics'!CY563:CY613-'Control Kinematics'!$C$104:$C$154)/51),"")</f>
        <v/>
      </c>
      <c r="CZ28" s="31" t="str">
        <f t="array" ref="CZ28">IF(SUM('Subject Kinematics'!CZ461:CZ511)&lt;&gt;0,SQRT(SUMSQ('Subject Kinematics'!CZ563:CZ613-'Control Kinematics'!$C$104:$C$154)/51),"")</f>
        <v/>
      </c>
      <c r="DA28" s="31" t="str">
        <f t="array" ref="DA28">IF(SUM('Subject Kinematics'!DA461:DA511)&lt;&gt;0,SQRT(SUMSQ('Subject Kinematics'!DA563:DA613-'Control Kinematics'!$C$104:$C$154)/51),"")</f>
        <v/>
      </c>
      <c r="DB28" s="31" t="str">
        <f t="array" ref="DB28">IF(SUM('Subject Kinematics'!DB461:DB511)&lt;&gt;0,SQRT(SUMSQ('Subject Kinematics'!DB563:DB613-'Control Kinematics'!$C$104:$C$154)/51),"")</f>
        <v/>
      </c>
      <c r="DC28" s="31" t="str">
        <f t="array" ref="DC28">IF(SUM('Subject Kinematics'!DC461:DC511)&lt;&gt;0,SQRT(SUMSQ('Subject Kinematics'!DC563:DC613-'Control Kinematics'!$C$104:$C$154)/51),"")</f>
        <v/>
      </c>
      <c r="DD28" s="31" t="str">
        <f t="array" ref="DD28">IF(SUM('Subject Kinematics'!DD461:DD511)&lt;&gt;0,SQRT(SUMSQ('Subject Kinematics'!DD563:DD613-'Control Kinematics'!$C$104:$C$154)/51),"")</f>
        <v/>
      </c>
      <c r="DE28" s="31" t="str">
        <f t="array" ref="DE28">IF(SUM('Subject Kinematics'!DE461:DE511)&lt;&gt;0,SQRT(SUMSQ('Subject Kinematics'!DE563:DE613-'Control Kinematics'!$C$104:$C$154)/51),"")</f>
        <v/>
      </c>
      <c r="DF28" s="31" t="str">
        <f t="array" ref="DF28">IF(SUM('Subject Kinematics'!DF461:DF511)&lt;&gt;0,SQRT(SUMSQ('Subject Kinematics'!DF563:DF613-'Control Kinematics'!$C$104:$C$154)/51),"")</f>
        <v/>
      </c>
      <c r="DG28" s="31" t="str">
        <f t="array" ref="DG28">IF(SUM('Subject Kinematics'!DG461:DG511)&lt;&gt;0,SQRT(SUMSQ('Subject Kinematics'!DG563:DG613-'Control Kinematics'!$C$104:$C$154)/51),"")</f>
        <v/>
      </c>
      <c r="DH28" s="31" t="str">
        <f t="array" ref="DH28">IF(SUM('Subject Kinematics'!DH461:DH511)&lt;&gt;0,SQRT(SUMSQ('Subject Kinematics'!DH563:DH613-'Control Kinematics'!$C$104:$C$154)/51),"")</f>
        <v/>
      </c>
      <c r="DI28" s="31" t="str">
        <f t="array" ref="DI28">IF(SUM('Subject Kinematics'!DI461:DI511)&lt;&gt;0,SQRT(SUMSQ('Subject Kinematics'!DI563:DI613-'Control Kinematics'!$C$104:$C$154)/51),"")</f>
        <v/>
      </c>
      <c r="DJ28" s="31" t="str">
        <f t="array" ref="DJ28">IF(SUM('Subject Kinematics'!DJ461:DJ511)&lt;&gt;0,SQRT(SUMSQ('Subject Kinematics'!DJ563:DJ613-'Control Kinematics'!$C$104:$C$154)/51),"")</f>
        <v/>
      </c>
      <c r="DK28" s="31" t="str">
        <f t="array" ref="DK28">IF(SUM('Subject Kinematics'!DK461:DK511)&lt;&gt;0,SQRT(SUMSQ('Subject Kinematics'!DK563:DK613-'Control Kinematics'!$C$104:$C$154)/51),"")</f>
        <v/>
      </c>
      <c r="DL28" s="31" t="str">
        <f t="array" ref="DL28">IF(SUM('Subject Kinematics'!DL461:DL511)&lt;&gt;0,SQRT(SUMSQ('Subject Kinematics'!DL563:DL613-'Control Kinematics'!$C$104:$C$154)/51),"")</f>
        <v/>
      </c>
      <c r="DM28" s="31" t="str">
        <f t="array" ref="DM28">IF(SUM('Subject Kinematics'!DM461:DM511)&lt;&gt;0,SQRT(SUMSQ('Subject Kinematics'!DM563:DM613-'Control Kinematics'!$C$104:$C$154)/51),"")</f>
        <v/>
      </c>
      <c r="DN28" s="31" t="str">
        <f t="array" ref="DN28">IF(SUM('Subject Kinematics'!DN461:DN511)&lt;&gt;0,SQRT(SUMSQ('Subject Kinematics'!DN563:DN613-'Control Kinematics'!$C$104:$C$154)/51),"")</f>
        <v/>
      </c>
      <c r="DO28" s="31" t="str">
        <f t="array" ref="DO28">IF(SUM('Subject Kinematics'!DO461:DO511)&lt;&gt;0,SQRT(SUMSQ('Subject Kinematics'!DO563:DO613-'Control Kinematics'!$C$104:$C$154)/51),"")</f>
        <v/>
      </c>
      <c r="DP28" s="31" t="str">
        <f t="array" ref="DP28">IF(SUM('Subject Kinematics'!DP461:DP511)&lt;&gt;0,SQRT(SUMSQ('Subject Kinematics'!DP563:DP613-'Control Kinematics'!$C$104:$C$154)/51),"")</f>
        <v/>
      </c>
      <c r="DQ28" s="31" t="str">
        <f t="array" ref="DQ28">IF(SUM('Subject Kinematics'!DQ461:DQ511)&lt;&gt;0,SQRT(SUMSQ('Subject Kinematics'!DQ563:DQ613-'Control Kinematics'!$C$104:$C$154)/51),"")</f>
        <v/>
      </c>
      <c r="DR28" s="31" t="str">
        <f t="array" ref="DR28">IF(SUM('Subject Kinematics'!DR461:DR511)&lt;&gt;0,SQRT(SUMSQ('Subject Kinematics'!DR563:DR613-'Control Kinematics'!$C$104:$C$154)/51),"")</f>
        <v/>
      </c>
      <c r="DS28" s="31" t="str">
        <f t="array" ref="DS28">IF(SUM('Subject Kinematics'!DS461:DS511)&lt;&gt;0,SQRT(SUMSQ('Subject Kinematics'!DS563:DS613-'Control Kinematics'!$C$104:$C$154)/51),"")</f>
        <v/>
      </c>
      <c r="DT28" s="31" t="str">
        <f t="array" ref="DT28">IF(SUM('Subject Kinematics'!DT461:DT511)&lt;&gt;0,SQRT(SUMSQ('Subject Kinematics'!DT563:DT613-'Control Kinematics'!$C$104:$C$154)/51),"")</f>
        <v/>
      </c>
      <c r="DU28" s="31" t="str">
        <f t="array" ref="DU28">IF(SUM('Subject Kinematics'!DU461:DU511)&lt;&gt;0,SQRT(SUMSQ('Subject Kinematics'!DU563:DU613-'Control Kinematics'!$C$104:$C$154)/51),"")</f>
        <v/>
      </c>
      <c r="DV28" s="31" t="str">
        <f t="array" ref="DV28">IF(SUM('Subject Kinematics'!DV461:DV511)&lt;&gt;0,SQRT(SUMSQ('Subject Kinematics'!DV563:DV613-'Control Kinematics'!$C$104:$C$154)/51),"")</f>
        <v/>
      </c>
      <c r="DW28" s="31" t="str">
        <f t="array" ref="DW28">IF(SUM('Subject Kinematics'!DW461:DW511)&lt;&gt;0,SQRT(SUMSQ('Subject Kinematics'!DW563:DW613-'Control Kinematics'!$C$104:$C$154)/51),"")</f>
        <v/>
      </c>
      <c r="DX28" s="31" t="str">
        <f t="array" ref="DX28">IF(SUM('Subject Kinematics'!DX461:DX511)&lt;&gt;0,SQRT(SUMSQ('Subject Kinematics'!DX563:DX613-'Control Kinematics'!$C$104:$C$154)/51),"")</f>
        <v/>
      </c>
      <c r="DY28" s="31" t="str">
        <f t="array" ref="DY28">IF(SUM('Subject Kinematics'!DY461:DY511)&lt;&gt;0,SQRT(SUMSQ('Subject Kinematics'!DY563:DY613-'Control Kinematics'!$C$104:$C$154)/51),"")</f>
        <v/>
      </c>
      <c r="DZ28" s="31" t="str">
        <f t="array" ref="DZ28">IF(SUM('Subject Kinematics'!DZ461:DZ511)&lt;&gt;0,SQRT(SUMSQ('Subject Kinematics'!DZ563:DZ613-'Control Kinematics'!$C$104:$C$154)/51),"")</f>
        <v/>
      </c>
      <c r="EA28" s="31" t="str">
        <f t="array" ref="EA28">IF(SUM('Subject Kinematics'!EA461:EA511)&lt;&gt;0,SQRT(SUMSQ('Subject Kinematics'!EA563:EA613-'Control Kinematics'!$C$104:$C$154)/51),"")</f>
        <v/>
      </c>
      <c r="EB28" s="31" t="str">
        <f t="array" ref="EB28">IF(SUM('Subject Kinematics'!EB461:EB511)&lt;&gt;0,SQRT(SUMSQ('Subject Kinematics'!EB563:EB613-'Control Kinematics'!$C$104:$C$154)/51),"")</f>
        <v/>
      </c>
      <c r="EC28" s="31" t="str">
        <f t="array" ref="EC28">IF(SUM('Subject Kinematics'!EC461:EC511)&lt;&gt;0,SQRT(SUMSQ('Subject Kinematics'!EC563:EC613-'Control Kinematics'!$C$104:$C$154)/51),"")</f>
        <v/>
      </c>
      <c r="ED28" s="31" t="str">
        <f t="array" ref="ED28">IF(SUM('Subject Kinematics'!ED461:ED511)&lt;&gt;0,SQRT(SUMSQ('Subject Kinematics'!ED563:ED613-'Control Kinematics'!$C$104:$C$154)/51),"")</f>
        <v/>
      </c>
      <c r="EE28" s="31" t="str">
        <f t="array" ref="EE28">IF(SUM('Subject Kinematics'!EE461:EE511)&lt;&gt;0,SQRT(SUMSQ('Subject Kinematics'!EE563:EE613-'Control Kinematics'!$C$104:$C$154)/51),"")</f>
        <v/>
      </c>
      <c r="EF28" s="31" t="str">
        <f t="array" ref="EF28">IF(SUM('Subject Kinematics'!EF461:EF511)&lt;&gt;0,SQRT(SUMSQ('Subject Kinematics'!EF563:EF613-'Control Kinematics'!$C$104:$C$154)/51),"")</f>
        <v/>
      </c>
      <c r="EG28" s="31" t="str">
        <f t="array" ref="EG28">IF(SUM('Subject Kinematics'!EG461:EG511)&lt;&gt;0,SQRT(SUMSQ('Subject Kinematics'!EG563:EG613-'Control Kinematics'!$C$104:$C$154)/51),"")</f>
        <v/>
      </c>
      <c r="EH28" s="31" t="str">
        <f t="array" ref="EH28">IF(SUM('Subject Kinematics'!EH461:EH511)&lt;&gt;0,SQRT(SUMSQ('Subject Kinematics'!EH563:EH613-'Control Kinematics'!$C$104:$C$154)/51),"")</f>
        <v/>
      </c>
      <c r="EI28" s="31" t="str">
        <f t="array" ref="EI28">IF(SUM('Subject Kinematics'!EI461:EI511)&lt;&gt;0,SQRT(SUMSQ('Subject Kinematics'!EI563:EI613-'Control Kinematics'!$C$104:$C$154)/51),"")</f>
        <v/>
      </c>
      <c r="EJ28" s="31" t="str">
        <f t="array" ref="EJ28">IF(SUM('Subject Kinematics'!EJ461:EJ511)&lt;&gt;0,SQRT(SUMSQ('Subject Kinematics'!EJ563:EJ613-'Control Kinematics'!$C$104:$C$154)/51),"")</f>
        <v/>
      </c>
      <c r="EK28" s="31" t="str">
        <f t="array" ref="EK28">IF(SUM('Subject Kinematics'!EK461:EK511)&lt;&gt;0,SQRT(SUMSQ('Subject Kinematics'!EK563:EK613-'Control Kinematics'!$C$104:$C$154)/51),"")</f>
        <v/>
      </c>
      <c r="EL28" s="31" t="str">
        <f t="array" ref="EL28">IF(SUM('Subject Kinematics'!EL461:EL511)&lt;&gt;0,SQRT(SUMSQ('Subject Kinematics'!EL563:EL613-'Control Kinematics'!$C$104:$C$154)/51),"")</f>
        <v/>
      </c>
      <c r="EM28" s="31" t="str">
        <f t="array" ref="EM28">IF(SUM('Subject Kinematics'!EM461:EM511)&lt;&gt;0,SQRT(SUMSQ('Subject Kinematics'!EM563:EM613-'Control Kinematics'!$C$104:$C$154)/51),"")</f>
        <v/>
      </c>
      <c r="EN28" s="31" t="str">
        <f t="array" ref="EN28">IF(SUM('Subject Kinematics'!EN461:EN511)&lt;&gt;0,SQRT(SUMSQ('Subject Kinematics'!EN563:EN613-'Control Kinematics'!$C$104:$C$154)/51),"")</f>
        <v/>
      </c>
      <c r="EO28" s="31" t="str">
        <f t="array" ref="EO28">IF(SUM('Subject Kinematics'!EO461:EO511)&lt;&gt;0,SQRT(SUMSQ('Subject Kinematics'!EO563:EO613-'Control Kinematics'!$C$104:$C$154)/51),"")</f>
        <v/>
      </c>
      <c r="EP28" s="31" t="str">
        <f t="array" ref="EP28">IF(SUM('Subject Kinematics'!EP461:EP511)&lt;&gt;0,SQRT(SUMSQ('Subject Kinematics'!EP563:EP613-'Control Kinematics'!$C$104:$C$154)/51),"")</f>
        <v/>
      </c>
      <c r="EQ28" s="31" t="str">
        <f t="array" ref="EQ28">IF(SUM('Subject Kinematics'!EQ461:EQ511)&lt;&gt;0,SQRT(SUMSQ('Subject Kinematics'!EQ563:EQ613-'Control Kinematics'!$C$104:$C$154)/51),"")</f>
        <v/>
      </c>
      <c r="ER28" s="31" t="str">
        <f t="array" ref="ER28">IF(SUM('Subject Kinematics'!ER461:ER511)&lt;&gt;0,SQRT(SUMSQ('Subject Kinematics'!ER563:ER613-'Control Kinematics'!$C$104:$C$154)/51),"")</f>
        <v/>
      </c>
      <c r="ES28" s="31" t="str">
        <f t="array" ref="ES28">IF(SUM('Subject Kinematics'!ES461:ES511)&lt;&gt;0,SQRT(SUMSQ('Subject Kinematics'!ES563:ES613-'Control Kinematics'!$C$104:$C$154)/51),"")</f>
        <v/>
      </c>
      <c r="ET28" s="31" t="str">
        <f t="array" ref="ET28">IF(SUM('Subject Kinematics'!ET461:ET511)&lt;&gt;0,SQRT(SUMSQ('Subject Kinematics'!ET563:ET613-'Control Kinematics'!$C$104:$C$154)/51),"")</f>
        <v/>
      </c>
      <c r="EU28" s="31" t="str">
        <f t="array" ref="EU28">IF(SUM('Subject Kinematics'!EU461:EU511)&lt;&gt;0,SQRT(SUMSQ('Subject Kinematics'!EU563:EU613-'Control Kinematics'!$C$104:$C$154)/51),"")</f>
        <v/>
      </c>
      <c r="EV28" s="31" t="str">
        <f t="array" ref="EV28">IF(SUM('Subject Kinematics'!EV461:EV511)&lt;&gt;0,SQRT(SUMSQ('Subject Kinematics'!EV563:EV613-'Control Kinematics'!$C$104:$C$154)/51),"")</f>
        <v/>
      </c>
      <c r="EW28" s="31" t="str">
        <f t="array" ref="EW28">IF(SUM('Subject Kinematics'!EW461:EW511)&lt;&gt;0,SQRT(SUMSQ('Subject Kinematics'!EW563:EW613-'Control Kinematics'!$C$104:$C$154)/51),"")</f>
        <v/>
      </c>
      <c r="EX28" s="31" t="str">
        <f t="array" ref="EX28">IF(SUM('Subject Kinematics'!EX461:EX511)&lt;&gt;0,SQRT(SUMSQ('Subject Kinematics'!EX563:EX613-'Control Kinematics'!$C$104:$C$154)/51),"")</f>
        <v/>
      </c>
      <c r="EY28" s="31" t="str">
        <f t="array" ref="EY28">IF(SUM('Subject Kinematics'!EY461:EY511)&lt;&gt;0,SQRT(SUMSQ('Subject Kinematics'!EY563:EY613-'Control Kinematics'!$C$104:$C$154)/51),"")</f>
        <v/>
      </c>
      <c r="EZ28" s="31" t="str">
        <f t="array" ref="EZ28">IF(SUM('Subject Kinematics'!EZ461:EZ511)&lt;&gt;0,SQRT(SUMSQ('Subject Kinematics'!EZ563:EZ613-'Control Kinematics'!$C$104:$C$154)/51),"")</f>
        <v/>
      </c>
      <c r="FA28" s="31" t="str">
        <f t="array" ref="FA28">IF(SUM('Subject Kinematics'!FA461:FA511)&lt;&gt;0,SQRT(SUMSQ('Subject Kinematics'!FA563:FA613-'Control Kinematics'!$C$104:$C$154)/51),"")</f>
        <v/>
      </c>
      <c r="FB28" s="31" t="str">
        <f t="array" ref="FB28">IF(SUM('Subject Kinematics'!FB461:FB511)&lt;&gt;0,SQRT(SUMSQ('Subject Kinematics'!FB563:FB613-'Control Kinematics'!$C$104:$C$154)/51),"")</f>
        <v/>
      </c>
      <c r="FC28" s="31" t="str">
        <f t="array" ref="FC28">IF(SUM('Subject Kinematics'!FC461:FC511)&lt;&gt;0,SQRT(SUMSQ('Subject Kinematics'!FC563:FC613-'Control Kinematics'!$C$104:$C$154)/51),"")</f>
        <v/>
      </c>
      <c r="FD28" s="31" t="str">
        <f t="array" ref="FD28">IF(SUM('Subject Kinematics'!FD461:FD511)&lt;&gt;0,SQRT(SUMSQ('Subject Kinematics'!FD563:FD613-'Control Kinematics'!$C$104:$C$154)/51),"")</f>
        <v/>
      </c>
      <c r="FE28" s="31" t="str">
        <f t="array" ref="FE28">IF(SUM('Subject Kinematics'!FE461:FE511)&lt;&gt;0,SQRT(SUMSQ('Subject Kinematics'!FE563:FE613-'Control Kinematics'!$C$104:$C$154)/51),"")</f>
        <v/>
      </c>
      <c r="FF28" s="31" t="str">
        <f t="array" ref="FF28">IF(SUM('Subject Kinematics'!FF461:FF511)&lt;&gt;0,SQRT(SUMSQ('Subject Kinematics'!FF563:FF613-'Control Kinematics'!$C$104:$C$154)/51),"")</f>
        <v/>
      </c>
      <c r="FG28" s="31" t="str">
        <f t="array" ref="FG28">IF(SUM('Subject Kinematics'!FG461:FG511)&lt;&gt;0,SQRT(SUMSQ('Subject Kinematics'!FG563:FG613-'Control Kinematics'!$C$104:$C$154)/51),"")</f>
        <v/>
      </c>
      <c r="FH28" s="31" t="str">
        <f t="array" ref="FH28">IF(SUM('Subject Kinematics'!FH461:FH511)&lt;&gt;0,SQRT(SUMSQ('Subject Kinematics'!FH563:FH613-'Control Kinematics'!$C$104:$C$154)/51),"")</f>
        <v/>
      </c>
      <c r="FI28" s="31" t="str">
        <f t="array" ref="FI28">IF(SUM('Subject Kinematics'!FI461:FI511)&lt;&gt;0,SQRT(SUMSQ('Subject Kinematics'!FI563:FI613-'Control Kinematics'!$C$104:$C$154)/51),"")</f>
        <v/>
      </c>
      <c r="FJ28" s="31" t="str">
        <f t="array" ref="FJ28">IF(SUM('Subject Kinematics'!FJ461:FJ511)&lt;&gt;0,SQRT(SUMSQ('Subject Kinematics'!FJ563:FJ613-'Control Kinematics'!$C$104:$C$154)/51),"")</f>
        <v/>
      </c>
      <c r="FK28" s="31" t="str">
        <f t="array" ref="FK28">IF(SUM('Subject Kinematics'!FK461:FK511)&lt;&gt;0,SQRT(SUMSQ('Subject Kinematics'!FK563:FK613-'Control Kinematics'!$C$104:$C$154)/51),"")</f>
        <v/>
      </c>
      <c r="FL28" s="31" t="str">
        <f t="array" ref="FL28">IF(SUM('Subject Kinematics'!FL461:FL511)&lt;&gt;0,SQRT(SUMSQ('Subject Kinematics'!FL563:FL613-'Control Kinematics'!$C$104:$C$154)/51),"")</f>
        <v/>
      </c>
      <c r="FM28" s="31" t="str">
        <f t="array" ref="FM28">IF(SUM('Subject Kinematics'!FM461:FM511)&lt;&gt;0,SQRT(SUMSQ('Subject Kinematics'!FM563:FM613-'Control Kinematics'!$C$104:$C$154)/51),"")</f>
        <v/>
      </c>
      <c r="FN28" s="31" t="str">
        <f t="array" ref="FN28">IF(SUM('Subject Kinematics'!FN461:FN511)&lt;&gt;0,SQRT(SUMSQ('Subject Kinematics'!FN563:FN613-'Control Kinematics'!$C$104:$C$154)/51),"")</f>
        <v/>
      </c>
      <c r="FO28" s="31" t="str">
        <f t="array" ref="FO28">IF(SUM('Subject Kinematics'!FO461:FO511)&lt;&gt;0,SQRT(SUMSQ('Subject Kinematics'!FO563:FO613-'Control Kinematics'!$C$104:$C$154)/51),"")</f>
        <v/>
      </c>
      <c r="FP28" s="31" t="str">
        <f t="array" ref="FP28">IF(SUM('Subject Kinematics'!FP461:FP511)&lt;&gt;0,SQRT(SUMSQ('Subject Kinematics'!FP563:FP613-'Control Kinematics'!$C$104:$C$154)/51),"")</f>
        <v/>
      </c>
      <c r="FQ28" s="31" t="str">
        <f t="array" ref="FQ28">IF(SUM('Subject Kinematics'!FQ461:FQ511)&lt;&gt;0,SQRT(SUMSQ('Subject Kinematics'!FQ563:FQ613-'Control Kinematics'!$C$104:$C$154)/51),"")</f>
        <v/>
      </c>
      <c r="FR28" s="31" t="str">
        <f t="array" ref="FR28">IF(SUM('Subject Kinematics'!FR461:FR511)&lt;&gt;0,SQRT(SUMSQ('Subject Kinematics'!FR563:FR613-'Control Kinematics'!$C$104:$C$154)/51),"")</f>
        <v/>
      </c>
      <c r="FS28" s="31" t="str">
        <f t="array" ref="FS28">IF(SUM('Subject Kinematics'!FS461:FS511)&lt;&gt;0,SQRT(SUMSQ('Subject Kinematics'!FS563:FS613-'Control Kinematics'!$C$104:$C$154)/51),"")</f>
        <v/>
      </c>
      <c r="FT28" s="31" t="str">
        <f t="array" ref="FT28">IF(SUM('Subject Kinematics'!FT461:FT511)&lt;&gt;0,SQRT(SUMSQ('Subject Kinematics'!FT563:FT613-'Control Kinematics'!$C$104:$C$154)/51),"")</f>
        <v/>
      </c>
      <c r="FU28" s="31" t="str">
        <f t="array" ref="FU28">IF(SUM('Subject Kinematics'!FU461:FU511)&lt;&gt;0,SQRT(SUMSQ('Subject Kinematics'!FU563:FU613-'Control Kinematics'!$C$104:$C$154)/51),"")</f>
        <v/>
      </c>
      <c r="FV28" s="31" t="str">
        <f t="array" ref="FV28">IF(SUM('Subject Kinematics'!FV461:FV511)&lt;&gt;0,SQRT(SUMSQ('Subject Kinematics'!FV563:FV613-'Control Kinematics'!$C$104:$C$154)/51),"")</f>
        <v/>
      </c>
      <c r="FW28" s="31" t="str">
        <f t="array" ref="FW28">IF(SUM('Subject Kinematics'!FW461:FW511)&lt;&gt;0,SQRT(SUMSQ('Subject Kinematics'!FW563:FW613-'Control Kinematics'!$C$104:$C$154)/51),"")</f>
        <v/>
      </c>
      <c r="FX28" s="31" t="str">
        <f t="array" ref="FX28">IF(SUM('Subject Kinematics'!FX461:FX511)&lt;&gt;0,SQRT(SUMSQ('Subject Kinematics'!FX563:FX613-'Control Kinematics'!$C$104:$C$154)/51),"")</f>
        <v/>
      </c>
      <c r="FY28" s="31" t="str">
        <f t="array" ref="FY28">IF(SUM('Subject Kinematics'!FY461:FY511)&lt;&gt;0,SQRT(SUMSQ('Subject Kinematics'!FY563:FY613-'Control Kinematics'!$C$104:$C$154)/51),"")</f>
        <v/>
      </c>
      <c r="FZ28" s="31" t="str">
        <f t="array" ref="FZ28">IF(SUM('Subject Kinematics'!FZ461:FZ511)&lt;&gt;0,SQRT(SUMSQ('Subject Kinematics'!FZ563:FZ613-'Control Kinematics'!$C$104:$C$154)/51),"")</f>
        <v/>
      </c>
      <c r="GA28" s="31" t="str">
        <f t="array" ref="GA28">IF(SUM('Subject Kinematics'!GA461:GA511)&lt;&gt;0,SQRT(SUMSQ('Subject Kinematics'!GA563:GA613-'Control Kinematics'!$C$104:$C$154)/51),"")</f>
        <v/>
      </c>
      <c r="GB28" s="31" t="str">
        <f t="array" ref="GB28">IF(SUM('Subject Kinematics'!GB461:GB511)&lt;&gt;0,SQRT(SUMSQ('Subject Kinematics'!GB563:GB613-'Control Kinematics'!$C$104:$C$154)/51),"")</f>
        <v/>
      </c>
      <c r="GC28" s="31" t="str">
        <f t="array" ref="GC28">IF(SUM('Subject Kinematics'!GC461:GC511)&lt;&gt;0,SQRT(SUMSQ('Subject Kinematics'!GC563:GC613-'Control Kinematics'!$C$104:$C$154)/51),"")</f>
        <v/>
      </c>
      <c r="GD28" s="31" t="str">
        <f t="array" ref="GD28">IF(SUM('Subject Kinematics'!GD461:GD511)&lt;&gt;0,SQRT(SUMSQ('Subject Kinematics'!GD563:GD613-'Control Kinematics'!$C$104:$C$154)/51),"")</f>
        <v/>
      </c>
      <c r="GE28" s="31" t="str">
        <f t="array" ref="GE28">IF(SUM('Subject Kinematics'!GE461:GE511)&lt;&gt;0,SQRT(SUMSQ('Subject Kinematics'!GE563:GE613-'Control Kinematics'!$C$104:$C$154)/51),"")</f>
        <v/>
      </c>
      <c r="GF28" s="31" t="str">
        <f t="array" ref="GF28">IF(SUM('Subject Kinematics'!GF461:GF511)&lt;&gt;0,SQRT(SUMSQ('Subject Kinematics'!GF563:GF613-'Control Kinematics'!$C$104:$C$154)/51),"")</f>
        <v/>
      </c>
      <c r="GG28" s="31" t="str">
        <f t="array" ref="GG28">IF(SUM('Subject Kinematics'!GG461:GG511)&lt;&gt;0,SQRT(SUMSQ('Subject Kinematics'!GG563:GG613-'Control Kinematics'!$C$104:$C$154)/51),"")</f>
        <v/>
      </c>
      <c r="GH28" s="31" t="str">
        <f t="array" ref="GH28">IF(SUM('Subject Kinematics'!GH461:GH511)&lt;&gt;0,SQRT(SUMSQ('Subject Kinematics'!GH563:GH613-'Control Kinematics'!$C$104:$C$154)/51),"")</f>
        <v/>
      </c>
      <c r="GI28" s="31" t="str">
        <f t="array" ref="GI28">IF(SUM('Subject Kinematics'!GI461:GI511)&lt;&gt;0,SQRT(SUMSQ('Subject Kinematics'!GI563:GI613-'Control Kinematics'!$C$104:$C$154)/51),"")</f>
        <v/>
      </c>
      <c r="GJ28" s="31" t="str">
        <f t="array" ref="GJ28">IF(SUM('Subject Kinematics'!GJ461:GJ511)&lt;&gt;0,SQRT(SUMSQ('Subject Kinematics'!GJ563:GJ613-'Control Kinematics'!$C$104:$C$154)/51),"")</f>
        <v/>
      </c>
      <c r="GK28" s="31" t="str">
        <f t="array" ref="GK28">IF(SUM('Subject Kinematics'!GK461:GK511)&lt;&gt;0,SQRT(SUMSQ('Subject Kinematics'!GK563:GK613-'Control Kinematics'!$C$104:$C$154)/51),"")</f>
        <v/>
      </c>
      <c r="GL28" s="31" t="str">
        <f t="array" ref="GL28">IF(SUM('Subject Kinematics'!GL461:GL511)&lt;&gt;0,SQRT(SUMSQ('Subject Kinematics'!GL563:GL613-'Control Kinematics'!$C$104:$C$154)/51),"")</f>
        <v/>
      </c>
      <c r="GM28" s="31" t="str">
        <f t="array" ref="GM28">IF(SUM('Subject Kinematics'!GM461:GM511)&lt;&gt;0,SQRT(SUMSQ('Subject Kinematics'!GM563:GM613-'Control Kinematics'!$C$104:$C$154)/51),"")</f>
        <v/>
      </c>
      <c r="GN28" s="31" t="str">
        <f t="array" ref="GN28">IF(SUM('Subject Kinematics'!GN461:GN511)&lt;&gt;0,SQRT(SUMSQ('Subject Kinematics'!GN563:GN613-'Control Kinematics'!$C$104:$C$154)/51),"")</f>
        <v/>
      </c>
      <c r="GO28" s="31" t="str">
        <f t="array" ref="GO28">IF(SUM('Subject Kinematics'!GO461:GO511)&lt;&gt;0,SQRT(SUMSQ('Subject Kinematics'!GO563:GO613-'Control Kinematics'!$C$104:$C$154)/51),"")</f>
        <v/>
      </c>
      <c r="GP28" s="31" t="str">
        <f t="array" ref="GP28">IF(SUM('Subject Kinematics'!GP461:GP511)&lt;&gt;0,SQRT(SUMSQ('Subject Kinematics'!GP563:GP613-'Control Kinematics'!$C$104:$C$154)/51),"")</f>
        <v/>
      </c>
      <c r="GQ28" s="31" t="str">
        <f t="array" ref="GQ28">IF(SUM('Subject Kinematics'!GQ461:GQ511)&lt;&gt;0,SQRT(SUMSQ('Subject Kinematics'!GQ563:GQ613-'Control Kinematics'!$C$104:$C$154)/51),"")</f>
        <v/>
      </c>
      <c r="GR28" s="31" t="str">
        <f t="array" ref="GR28">IF(SUM('Subject Kinematics'!GR461:GR511)&lt;&gt;0,SQRT(SUMSQ('Subject Kinematics'!GR563:GR613-'Control Kinematics'!$C$104:$C$154)/51),"")</f>
        <v/>
      </c>
      <c r="GS28" s="31" t="str">
        <f t="array" ref="GS28">IF(SUM('Subject Kinematics'!GS461:GS511)&lt;&gt;0,SQRT(SUMSQ('Subject Kinematics'!GS563:GS613-'Control Kinematics'!$C$104:$C$154)/51),"")</f>
        <v/>
      </c>
      <c r="GT28" s="31" t="str">
        <f t="array" ref="GT28">IF(SUM('Subject Kinematics'!GT461:GT511)&lt;&gt;0,SQRT(SUMSQ('Subject Kinematics'!GT563:GT613-'Control Kinematics'!$C$104:$C$154)/51),"")</f>
        <v/>
      </c>
      <c r="GU28" s="31" t="str">
        <f t="array" ref="GU28">IF(SUM('Subject Kinematics'!GU461:GU511)&lt;&gt;0,SQRT(SUMSQ('Subject Kinematics'!GU563:GU613-'Control Kinematics'!$C$104:$C$154)/51),"")</f>
        <v/>
      </c>
      <c r="GV28" s="31" t="str">
        <f t="array" ref="GV28">IF(SUM('Subject Kinematics'!GV461:GV511)&lt;&gt;0,SQRT(SUMSQ('Subject Kinematics'!GV563:GV613-'Control Kinematics'!$C$104:$C$154)/51),"")</f>
        <v/>
      </c>
      <c r="GW28" s="31" t="str">
        <f t="array" ref="GW28">IF(SUM('Subject Kinematics'!GW461:GW511)&lt;&gt;0,SQRT(SUMSQ('Subject Kinematics'!GW563:GW613-'Control Kinematics'!$C$104:$C$154)/51),"")</f>
        <v/>
      </c>
      <c r="GX28" s="31" t="str">
        <f t="array" ref="GX28">IF(SUM('Subject Kinematics'!GX461:GX511)&lt;&gt;0,SQRT(SUMSQ('Subject Kinematics'!GX563:GX613-'Control Kinematics'!$C$104:$C$154)/51),"")</f>
        <v/>
      </c>
      <c r="GY28" s="31" t="str">
        <f t="array" ref="GY28">IF(SUM('Subject Kinematics'!GY461:GY511)&lt;&gt;0,SQRT(SUMSQ('Subject Kinematics'!GY563:GY613-'Control Kinematics'!$C$104:$C$154)/51),"")</f>
        <v/>
      </c>
      <c r="GZ28" s="31" t="str">
        <f t="array" ref="GZ28">IF(SUM('Subject Kinematics'!GZ461:GZ511)&lt;&gt;0,SQRT(SUMSQ('Subject Kinematics'!GZ563:GZ613-'Control Kinematics'!$C$104:$C$154)/51),"")</f>
        <v/>
      </c>
      <c r="HA28" s="31" t="str">
        <f t="array" ref="HA28">IF(SUM('Subject Kinematics'!HA461:HA511)&lt;&gt;0,SQRT(SUMSQ('Subject Kinematics'!HA563:HA613-'Control Kinematics'!$C$104:$C$154)/51),"")</f>
        <v/>
      </c>
      <c r="HB28" s="31" t="str">
        <f t="array" ref="HB28">IF(SUM('Subject Kinematics'!HB461:HB511)&lt;&gt;0,SQRT(SUMSQ('Subject Kinematics'!HB563:HB613-'Control Kinematics'!$C$104:$C$154)/51),"")</f>
        <v/>
      </c>
      <c r="HC28" s="31" t="str">
        <f t="array" ref="HC28">IF(SUM('Subject Kinematics'!HC461:HC511)&lt;&gt;0,SQRT(SUMSQ('Subject Kinematics'!HC563:HC613-'Control Kinematics'!$C$104:$C$154)/51),"")</f>
        <v/>
      </c>
      <c r="HD28" s="31" t="str">
        <f t="array" ref="HD28">IF(SUM('Subject Kinematics'!HD461:HD511)&lt;&gt;0,SQRT(SUMSQ('Subject Kinematics'!HD563:HD613-'Control Kinematics'!$C$104:$C$154)/51),"")</f>
        <v/>
      </c>
      <c r="HE28" s="31" t="str">
        <f t="array" ref="HE28">IF(SUM('Subject Kinematics'!HE461:HE511)&lt;&gt;0,SQRT(SUMSQ('Subject Kinematics'!HE563:HE613-'Control Kinematics'!$C$104:$C$154)/51),"")</f>
        <v/>
      </c>
      <c r="HF28" s="31" t="str">
        <f t="array" ref="HF28">IF(SUM('Subject Kinematics'!HF461:HF511)&lt;&gt;0,SQRT(SUMSQ('Subject Kinematics'!HF563:HF613-'Control Kinematics'!$C$104:$C$154)/51),"")</f>
        <v/>
      </c>
      <c r="HG28" s="31" t="str">
        <f t="array" ref="HG28">IF(SUM('Subject Kinematics'!HG461:HG511)&lt;&gt;0,SQRT(SUMSQ('Subject Kinematics'!HG563:HG613-'Control Kinematics'!$C$104:$C$154)/51),"")</f>
        <v/>
      </c>
      <c r="HH28" s="31" t="str">
        <f t="array" ref="HH28">IF(SUM('Subject Kinematics'!HH461:HH511)&lt;&gt;0,SQRT(SUMSQ('Subject Kinematics'!HH563:HH613-'Control Kinematics'!$C$104:$C$154)/51),"")</f>
        <v/>
      </c>
      <c r="HI28" s="31" t="str">
        <f t="array" ref="HI28">IF(SUM('Subject Kinematics'!HI461:HI511)&lt;&gt;0,SQRT(SUMSQ('Subject Kinematics'!HI563:HI613-'Control Kinematics'!$C$104:$C$154)/51),"")</f>
        <v/>
      </c>
      <c r="HJ28" s="31" t="str">
        <f t="array" ref="HJ28">IF(SUM('Subject Kinematics'!HJ461:HJ511)&lt;&gt;0,SQRT(SUMSQ('Subject Kinematics'!HJ563:HJ613-'Control Kinematics'!$C$104:$C$154)/51),"")</f>
        <v/>
      </c>
      <c r="HK28" s="31" t="str">
        <f t="array" ref="HK28">IF(SUM('Subject Kinematics'!HK461:HK511)&lt;&gt;0,SQRT(SUMSQ('Subject Kinematics'!HK563:HK613-'Control Kinematics'!$C$104:$C$154)/51),"")</f>
        <v/>
      </c>
      <c r="HL28" s="31" t="str">
        <f t="array" ref="HL28">IF(SUM('Subject Kinematics'!HL461:HL511)&lt;&gt;0,SQRT(SUMSQ('Subject Kinematics'!HL563:HL613-'Control Kinematics'!$C$104:$C$154)/51),"")</f>
        <v/>
      </c>
      <c r="HM28" s="31" t="str">
        <f t="array" ref="HM28">IF(SUM('Subject Kinematics'!HM461:HM511)&lt;&gt;0,SQRT(SUMSQ('Subject Kinematics'!HM563:HM613-'Control Kinematics'!$C$104:$C$154)/51),"")</f>
        <v/>
      </c>
      <c r="HN28" s="31" t="str">
        <f t="array" ref="HN28">IF(SUM('Subject Kinematics'!HN461:HN511)&lt;&gt;0,SQRT(SUMSQ('Subject Kinematics'!HN563:HN613-'Control Kinematics'!$C$104:$C$154)/51),"")</f>
        <v/>
      </c>
      <c r="HO28" s="31" t="str">
        <f t="array" ref="HO28">IF(SUM('Subject Kinematics'!HO461:HO511)&lt;&gt;0,SQRT(SUMSQ('Subject Kinematics'!HO563:HO613-'Control Kinematics'!$C$104:$C$154)/51),"")</f>
        <v/>
      </c>
      <c r="HP28" s="31" t="str">
        <f t="array" ref="HP28">IF(SUM('Subject Kinematics'!HP461:HP511)&lt;&gt;0,SQRT(SUMSQ('Subject Kinematics'!HP563:HP613-'Control Kinematics'!$C$104:$C$154)/51),"")</f>
        <v/>
      </c>
      <c r="HQ28" s="31" t="str">
        <f t="array" ref="HQ28">IF(SUM('Subject Kinematics'!HQ461:HQ511)&lt;&gt;0,SQRT(SUMSQ('Subject Kinematics'!HQ563:HQ613-'Control Kinematics'!$C$104:$C$154)/51),"")</f>
        <v/>
      </c>
      <c r="HR28" s="31" t="str">
        <f t="array" ref="HR28">IF(SUM('Subject Kinematics'!HR461:HR511)&lt;&gt;0,SQRT(SUMSQ('Subject Kinematics'!HR563:HR613-'Control Kinematics'!$C$104:$C$154)/51),"")</f>
        <v/>
      </c>
      <c r="HS28" s="31" t="str">
        <f t="array" ref="HS28">IF(SUM('Subject Kinematics'!HS461:HS511)&lt;&gt;0,SQRT(SUMSQ('Subject Kinematics'!HS563:HS613-'Control Kinematics'!$C$104:$C$154)/51),"")</f>
        <v/>
      </c>
      <c r="HT28" s="31" t="str">
        <f t="array" ref="HT28">IF(SUM('Subject Kinematics'!HT461:HT511)&lt;&gt;0,SQRT(SUMSQ('Subject Kinematics'!HT563:HT613-'Control Kinematics'!$C$104:$C$154)/51),"")</f>
        <v/>
      </c>
      <c r="HU28" s="31" t="str">
        <f t="array" ref="HU28">IF(SUM('Subject Kinematics'!HU461:HU511)&lt;&gt;0,SQRT(SUMSQ('Subject Kinematics'!HU563:HU613-'Control Kinematics'!$C$104:$C$154)/51),"")</f>
        <v/>
      </c>
      <c r="HV28" s="31" t="str">
        <f t="array" ref="HV28">IF(SUM('Subject Kinematics'!HV461:HV511)&lt;&gt;0,SQRT(SUMSQ('Subject Kinematics'!HV563:HV613-'Control Kinematics'!$C$104:$C$154)/51),"")</f>
        <v/>
      </c>
      <c r="HW28" s="31" t="str">
        <f t="array" ref="HW28">IF(SUM('Subject Kinematics'!HW461:HW511)&lt;&gt;0,SQRT(SUMSQ('Subject Kinematics'!HW563:HW613-'Control Kinematics'!$C$104:$C$154)/51),"")</f>
        <v/>
      </c>
      <c r="HX28" s="31" t="str">
        <f t="array" ref="HX28">IF(SUM('Subject Kinematics'!HX461:HX511)&lt;&gt;0,SQRT(SUMSQ('Subject Kinematics'!HX563:HX613-'Control Kinematics'!$C$104:$C$154)/51),"")</f>
        <v/>
      </c>
      <c r="HY28" s="31" t="str">
        <f t="array" ref="HY28">IF(SUM('Subject Kinematics'!HY461:HY511)&lt;&gt;0,SQRT(SUMSQ('Subject Kinematics'!HY563:HY613-'Control Kinematics'!$C$104:$C$154)/51),"")</f>
        <v/>
      </c>
      <c r="HZ28" s="31" t="str">
        <f t="array" ref="HZ28">IF(SUM('Subject Kinematics'!HZ461:HZ511)&lt;&gt;0,SQRT(SUMSQ('Subject Kinematics'!HZ563:HZ613-'Control Kinematics'!$C$104:$C$154)/51),"")</f>
        <v/>
      </c>
      <c r="IA28" s="31" t="str">
        <f t="array" ref="IA28">IF(SUM('Subject Kinematics'!IA461:IA511)&lt;&gt;0,SQRT(SUMSQ('Subject Kinematics'!IA563:IA613-'Control Kinematics'!$C$104:$C$154)/51),"")</f>
        <v/>
      </c>
      <c r="IB28" s="31" t="str">
        <f t="array" ref="IB28">IF(SUM('Subject Kinematics'!IB461:IB511)&lt;&gt;0,SQRT(SUMSQ('Subject Kinematics'!IB563:IB613-'Control Kinematics'!$C$104:$C$154)/51),"")</f>
        <v/>
      </c>
      <c r="IC28" s="31" t="str">
        <f t="array" ref="IC28">IF(SUM('Subject Kinematics'!IC461:IC511)&lt;&gt;0,SQRT(SUMSQ('Subject Kinematics'!IC563:IC613-'Control Kinematics'!$C$104:$C$154)/51),"")</f>
        <v/>
      </c>
      <c r="ID28" s="31" t="str">
        <f t="array" ref="ID28">IF(SUM('Subject Kinematics'!ID461:ID511)&lt;&gt;0,SQRT(SUMSQ('Subject Kinematics'!ID563:ID613-'Control Kinematics'!$C$104:$C$154)/51),"")</f>
        <v/>
      </c>
      <c r="IE28" s="31" t="str">
        <f t="array" ref="IE28">IF(SUM('Subject Kinematics'!IE461:IE511)&lt;&gt;0,SQRT(SUMSQ('Subject Kinematics'!IE563:IE613-'Control Kinematics'!$C$104:$C$154)/51),"")</f>
        <v/>
      </c>
      <c r="IF28" s="31" t="str">
        <f t="array" ref="IF28">IF(SUM('Subject Kinematics'!IF461:IF511)&lt;&gt;0,SQRT(SUMSQ('Subject Kinematics'!IF563:IF613-'Control Kinematics'!$C$104:$C$154)/51),"")</f>
        <v/>
      </c>
      <c r="IG28" s="31" t="str">
        <f t="array" ref="IG28">IF(SUM('Subject Kinematics'!IG461:IG511)&lt;&gt;0,SQRT(SUMSQ('Subject Kinematics'!IG563:IG613-'Control Kinematics'!$C$104:$C$154)/51),"")</f>
        <v/>
      </c>
      <c r="IH28" s="31" t="str">
        <f t="array" ref="IH28">IF(SUM('Subject Kinematics'!IH461:IH511)&lt;&gt;0,SQRT(SUMSQ('Subject Kinematics'!IH563:IH613-'Control Kinematics'!$C$104:$C$154)/51),"")</f>
        <v/>
      </c>
      <c r="II28" s="31" t="str">
        <f t="array" ref="II28">IF(SUM('Subject Kinematics'!II461:II511)&lt;&gt;0,SQRT(SUMSQ('Subject Kinematics'!II563:II613-'Control Kinematics'!$C$104:$C$154)/51),"")</f>
        <v/>
      </c>
      <c r="IJ28" s="31" t="str">
        <f t="array" ref="IJ28">IF(SUM('Subject Kinematics'!IJ461:IJ511)&lt;&gt;0,SQRT(SUMSQ('Subject Kinematics'!IJ563:IJ613-'Control Kinematics'!$C$104:$C$154)/51),"")</f>
        <v/>
      </c>
      <c r="IK28" s="31" t="str">
        <f t="array" ref="IK28">IF(SUM('Subject Kinematics'!IK461:IK511)&lt;&gt;0,SQRT(SUMSQ('Subject Kinematics'!IK563:IK613-'Control Kinematics'!$C$104:$C$154)/51),"")</f>
        <v/>
      </c>
      <c r="IL28" s="31" t="str">
        <f t="array" ref="IL28">IF(SUM('Subject Kinematics'!IL461:IL511)&lt;&gt;0,SQRT(SUMSQ('Subject Kinematics'!IL563:IL613-'Control Kinematics'!$C$104:$C$154)/51),"")</f>
        <v/>
      </c>
      <c r="IM28" s="31" t="str">
        <f t="array" ref="IM28">IF(SUM('Subject Kinematics'!IM461:IM511)&lt;&gt;0,SQRT(SUMSQ('Subject Kinematics'!IM563:IM613-'Control Kinematics'!$C$104:$C$154)/51),"")</f>
        <v/>
      </c>
      <c r="IN28" s="31" t="str">
        <f t="array" ref="IN28">IF(SUM('Subject Kinematics'!IN461:IN511)&lt;&gt;0,SQRT(SUMSQ('Subject Kinematics'!IN563:IN613-'Control Kinematics'!$C$104:$C$154)/51),"")</f>
        <v/>
      </c>
      <c r="IO28" s="31" t="str">
        <f t="array" ref="IO28">IF(SUM('Subject Kinematics'!IO461:IO511)&lt;&gt;0,SQRT(SUMSQ('Subject Kinematics'!IO563:IO613-'Control Kinematics'!$C$104:$C$154)/51),"")</f>
        <v/>
      </c>
      <c r="IP28" s="31" t="str">
        <f t="array" ref="IP28">IF(SUM('Subject Kinematics'!IP461:IP511)&lt;&gt;0,SQRT(SUMSQ('Subject Kinematics'!IP563:IP613-'Control Kinematics'!$C$104:$C$154)/51),"")</f>
        <v/>
      </c>
      <c r="IQ28" s="31" t="str">
        <f t="array" ref="IQ28">IF(SUM('Subject Kinematics'!IQ461:IQ511)&lt;&gt;0,SQRT(SUMSQ('Subject Kinematics'!IQ563:IQ613-'Control Kinematics'!$C$104:$C$154)/51),"")</f>
        <v/>
      </c>
      <c r="IR28" s="31" t="str">
        <f t="array" ref="IR28">IF(SUM('Subject Kinematics'!IR461:IR511)&lt;&gt;0,SQRT(SUMSQ('Subject Kinematics'!IR563:IR613-'Control Kinematics'!$C$104:$C$154)/51),"")</f>
        <v/>
      </c>
      <c r="IS28" s="31" t="str">
        <f t="array" ref="IS28">IF(SUM('Subject Kinematics'!IS461:IS511)&lt;&gt;0,SQRT(SUMSQ('Subject Kinematics'!IS563:IS613-'Control Kinematics'!$C$104:$C$154)/51),"")</f>
        <v/>
      </c>
      <c r="IT28" s="56" t="str">
        <f t="array" ref="IT28">IF(SUM('Subject Kinematics'!IT461:IT511)&lt;&gt;0,SQRT(SUMSQ('Subject Kinematics'!IT563:IT613-'Control Kinematics'!$C$104:$C$154)/51),"")</f>
        <v/>
      </c>
      <c r="IU28" s="34"/>
      <c r="IV28" s="31"/>
      <c r="IW28" s="31"/>
    </row>
    <row r="29" spans="1:257" x14ac:dyDescent="0.2">
      <c r="A29" s="73" t="s">
        <v>11</v>
      </c>
      <c r="B29" s="99">
        <f t="shared" si="4"/>
        <v>9.3401741271549987</v>
      </c>
      <c r="C29" s="99" t="e">
        <f t="shared" si="5"/>
        <v>#DIV/0!</v>
      </c>
      <c r="D29" s="80">
        <f>EXP(B59)</f>
        <v>9.340174127154997</v>
      </c>
      <c r="E29" s="31">
        <f t="array" ref="E29">IF(SUM('Subject Kinematics'!E461:E511)&lt;&gt;0,SQRT(SUMSQ('Subject Kinematics'!E716:E766-'Control Kinematics'!$C$257:$C$307)/51),"")</f>
        <v>9.3401741271549987</v>
      </c>
      <c r="F29" s="31" t="str">
        <f t="array" ref="F29">IF(SUM('Subject Kinematics'!F461:F511)&lt;&gt;0,SQRT(SUMSQ('Subject Kinematics'!F716:F766-'Control Kinematics'!$C$257:$C$307)/51),"")</f>
        <v/>
      </c>
      <c r="G29" s="31" t="str">
        <f t="array" ref="G29">IF(SUM('Subject Kinematics'!G461:G511)&lt;&gt;0,SQRT(SUMSQ('Subject Kinematics'!G716:G766-'Control Kinematics'!$C$257:$C$307)/51),"")</f>
        <v/>
      </c>
      <c r="H29" s="31" t="str">
        <f t="array" ref="H29">IF(SUM('Subject Kinematics'!H461:H511)&lt;&gt;0,SQRT(SUMSQ('Subject Kinematics'!H716:H766-'Control Kinematics'!$C$257:$C$307)/51),"")</f>
        <v/>
      </c>
      <c r="I29" s="31" t="str">
        <f t="array" ref="I29">IF(SUM('Subject Kinematics'!I461:I511)&lt;&gt;0,SQRT(SUMSQ('Subject Kinematics'!I716:I766-'Control Kinematics'!$C$257:$C$307)/51),"")</f>
        <v/>
      </c>
      <c r="J29" s="31" t="str">
        <f t="array" ref="J29">IF(SUM('Subject Kinematics'!J461:J511)&lt;&gt;0,SQRT(SUMSQ('Subject Kinematics'!J716:J766-'Control Kinematics'!$C$257:$C$307)/51),"")</f>
        <v/>
      </c>
      <c r="K29" s="31" t="str">
        <f t="array" ref="K29">IF(SUM('Subject Kinematics'!K461:K511)&lt;&gt;0,SQRT(SUMSQ('Subject Kinematics'!K716:K766-'Control Kinematics'!$C$257:$C$307)/51),"")</f>
        <v/>
      </c>
      <c r="L29" s="31" t="str">
        <f t="array" ref="L29">IF(SUM('Subject Kinematics'!L461:L511)&lt;&gt;0,SQRT(SUMSQ('Subject Kinematics'!L716:L766-'Control Kinematics'!$C$257:$C$307)/51),"")</f>
        <v/>
      </c>
      <c r="M29" s="31" t="str">
        <f t="array" ref="M29">IF(SUM('Subject Kinematics'!M461:M511)&lt;&gt;0,SQRT(SUMSQ('Subject Kinematics'!M716:M766-'Control Kinematics'!$C$257:$C$307)/51),"")</f>
        <v/>
      </c>
      <c r="N29" s="31" t="str">
        <f t="array" ref="N29">IF(SUM('Subject Kinematics'!N461:N511)&lt;&gt;0,SQRT(SUMSQ('Subject Kinematics'!N716:N766-'Control Kinematics'!$C$257:$C$307)/51),"")</f>
        <v/>
      </c>
      <c r="O29" s="31" t="str">
        <f t="array" ref="O29">IF(SUM('Subject Kinematics'!O461:O511)&lt;&gt;0,SQRT(SUMSQ('Subject Kinematics'!O716:O766-'Control Kinematics'!$C$257:$C$307)/51),"")</f>
        <v/>
      </c>
      <c r="P29" s="31" t="str">
        <f t="array" ref="P29">IF(SUM('Subject Kinematics'!P461:P511)&lt;&gt;0,SQRT(SUMSQ('Subject Kinematics'!P716:P766-'Control Kinematics'!$C$257:$C$307)/51),"")</f>
        <v/>
      </c>
      <c r="Q29" s="31" t="str">
        <f t="array" ref="Q29">IF(SUM('Subject Kinematics'!Q461:Q511)&lt;&gt;0,SQRT(SUMSQ('Subject Kinematics'!Q716:Q766-'Control Kinematics'!$C$257:$C$307)/51),"")</f>
        <v/>
      </c>
      <c r="R29" s="31" t="str">
        <f t="array" ref="R29">IF(SUM('Subject Kinematics'!R461:R511)&lt;&gt;0,SQRT(SUMSQ('Subject Kinematics'!R716:R766-'Control Kinematics'!$C$257:$C$307)/51),"")</f>
        <v/>
      </c>
      <c r="S29" s="31" t="str">
        <f t="array" ref="S29">IF(SUM('Subject Kinematics'!S461:S511)&lt;&gt;0,SQRT(SUMSQ('Subject Kinematics'!S716:S766-'Control Kinematics'!$C$257:$C$307)/51),"")</f>
        <v/>
      </c>
      <c r="T29" s="31" t="str">
        <f t="array" ref="T29">IF(SUM('Subject Kinematics'!T461:T511)&lt;&gt;0,SQRT(SUMSQ('Subject Kinematics'!T716:T766-'Control Kinematics'!$C$257:$C$307)/51),"")</f>
        <v/>
      </c>
      <c r="U29" s="31" t="str">
        <f t="array" ref="U29">IF(SUM('Subject Kinematics'!U461:U511)&lt;&gt;0,SQRT(SUMSQ('Subject Kinematics'!U716:U766-'Control Kinematics'!$C$257:$C$307)/51),"")</f>
        <v/>
      </c>
      <c r="V29" s="31" t="str">
        <f t="array" ref="V29">IF(SUM('Subject Kinematics'!V461:V511)&lt;&gt;0,SQRT(SUMSQ('Subject Kinematics'!V716:V766-'Control Kinematics'!$C$257:$C$307)/51),"")</f>
        <v/>
      </c>
      <c r="W29" s="31" t="str">
        <f t="array" ref="W29">IF(SUM('Subject Kinematics'!W461:W511)&lt;&gt;0,SQRT(SUMSQ('Subject Kinematics'!W716:W766-'Control Kinematics'!$C$257:$C$307)/51),"")</f>
        <v/>
      </c>
      <c r="X29" s="31" t="str">
        <f t="array" ref="X29">IF(SUM('Subject Kinematics'!X461:X511)&lt;&gt;0,SQRT(SUMSQ('Subject Kinematics'!X716:X766-'Control Kinematics'!$C$257:$C$307)/51),"")</f>
        <v/>
      </c>
      <c r="Y29" s="31" t="str">
        <f t="array" ref="Y29">IF(SUM('Subject Kinematics'!Y461:Y511)&lt;&gt;0,SQRT(SUMSQ('Subject Kinematics'!Y716:Y766-'Control Kinematics'!$C$257:$C$307)/51),"")</f>
        <v/>
      </c>
      <c r="Z29" s="31" t="str">
        <f t="array" ref="Z29">IF(SUM('Subject Kinematics'!Z461:Z511)&lt;&gt;0,SQRT(SUMSQ('Subject Kinematics'!Z716:Z766-'Control Kinematics'!$C$257:$C$307)/51),"")</f>
        <v/>
      </c>
      <c r="AA29" s="31" t="str">
        <f t="array" ref="AA29">IF(SUM('Subject Kinematics'!AA461:AA511)&lt;&gt;0,SQRT(SUMSQ('Subject Kinematics'!AA716:AA766-'Control Kinematics'!$C$257:$C$307)/51),"")</f>
        <v/>
      </c>
      <c r="AB29" s="31" t="str">
        <f t="array" ref="AB29">IF(SUM('Subject Kinematics'!AB461:AB511)&lt;&gt;0,SQRT(SUMSQ('Subject Kinematics'!AB716:AB766-'Control Kinematics'!$C$257:$C$307)/51),"")</f>
        <v/>
      </c>
      <c r="AC29" s="31" t="str">
        <f t="array" ref="AC29">IF(SUM('Subject Kinematics'!AC461:AC511)&lt;&gt;0,SQRT(SUMSQ('Subject Kinematics'!AC716:AC766-'Control Kinematics'!$C$257:$C$307)/51),"")</f>
        <v/>
      </c>
      <c r="AD29" s="31" t="str">
        <f t="array" ref="AD29">IF(SUM('Subject Kinematics'!AD461:AD511)&lt;&gt;0,SQRT(SUMSQ('Subject Kinematics'!AD716:AD766-'Control Kinematics'!$C$257:$C$307)/51),"")</f>
        <v/>
      </c>
      <c r="AE29" s="31" t="str">
        <f t="array" ref="AE29">IF(SUM('Subject Kinematics'!AE461:AE511)&lt;&gt;0,SQRT(SUMSQ('Subject Kinematics'!AE716:AE766-'Control Kinematics'!$C$257:$C$307)/51),"")</f>
        <v/>
      </c>
      <c r="AF29" s="31" t="str">
        <f t="array" ref="AF29">IF(SUM('Subject Kinematics'!AF461:AF511)&lt;&gt;0,SQRT(SUMSQ('Subject Kinematics'!AF716:AF766-'Control Kinematics'!$C$257:$C$307)/51),"")</f>
        <v/>
      </c>
      <c r="AG29" s="31" t="str">
        <f t="array" ref="AG29">IF(SUM('Subject Kinematics'!AG461:AG511)&lt;&gt;0,SQRT(SUMSQ('Subject Kinematics'!AG716:AG766-'Control Kinematics'!$C$257:$C$307)/51),"")</f>
        <v/>
      </c>
      <c r="AH29" s="31" t="str">
        <f t="array" ref="AH29">IF(SUM('Subject Kinematics'!AH461:AH511)&lt;&gt;0,SQRT(SUMSQ('Subject Kinematics'!AH716:AH766-'Control Kinematics'!$C$257:$C$307)/51),"")</f>
        <v/>
      </c>
      <c r="AI29" s="31" t="str">
        <f t="array" ref="AI29">IF(SUM('Subject Kinematics'!AI461:AI511)&lt;&gt;0,SQRT(SUMSQ('Subject Kinematics'!AI716:AI766-'Control Kinematics'!$C$257:$C$307)/51),"")</f>
        <v/>
      </c>
      <c r="AJ29" s="31" t="str">
        <f t="array" ref="AJ29">IF(SUM('Subject Kinematics'!AJ461:AJ511)&lt;&gt;0,SQRT(SUMSQ('Subject Kinematics'!AJ716:AJ766-'Control Kinematics'!$C$257:$C$307)/51),"")</f>
        <v/>
      </c>
      <c r="AK29" s="31" t="str">
        <f t="array" ref="AK29">IF(SUM('Subject Kinematics'!AK461:AK511)&lt;&gt;0,SQRT(SUMSQ('Subject Kinematics'!AK716:AK766-'Control Kinematics'!$C$257:$C$307)/51),"")</f>
        <v/>
      </c>
      <c r="AL29" s="31" t="str">
        <f t="array" ref="AL29">IF(SUM('Subject Kinematics'!AL461:AL511)&lt;&gt;0,SQRT(SUMSQ('Subject Kinematics'!AL716:AL766-'Control Kinematics'!$C$257:$C$307)/51),"")</f>
        <v/>
      </c>
      <c r="AM29" s="31" t="str">
        <f t="array" ref="AM29">IF(SUM('Subject Kinematics'!AM461:AM511)&lt;&gt;0,SQRT(SUMSQ('Subject Kinematics'!AM716:AM766-'Control Kinematics'!$C$257:$C$307)/51),"")</f>
        <v/>
      </c>
      <c r="AN29" s="31" t="str">
        <f t="array" ref="AN29">IF(SUM('Subject Kinematics'!AN461:AN511)&lt;&gt;0,SQRT(SUMSQ('Subject Kinematics'!AN716:AN766-'Control Kinematics'!$C$257:$C$307)/51),"")</f>
        <v/>
      </c>
      <c r="AO29" s="31" t="str">
        <f t="array" ref="AO29">IF(SUM('Subject Kinematics'!AO461:AO511)&lt;&gt;0,SQRT(SUMSQ('Subject Kinematics'!AO716:AO766-'Control Kinematics'!$C$257:$C$307)/51),"")</f>
        <v/>
      </c>
      <c r="AP29" s="31" t="str">
        <f t="array" ref="AP29">IF(SUM('Subject Kinematics'!AP461:AP511)&lt;&gt;0,SQRT(SUMSQ('Subject Kinematics'!AP716:AP766-'Control Kinematics'!$C$257:$C$307)/51),"")</f>
        <v/>
      </c>
      <c r="AQ29" s="31" t="str">
        <f t="array" ref="AQ29">IF(SUM('Subject Kinematics'!AQ461:AQ511)&lt;&gt;0,SQRT(SUMSQ('Subject Kinematics'!AQ716:AQ766-'Control Kinematics'!$C$257:$C$307)/51),"")</f>
        <v/>
      </c>
      <c r="AR29" s="31" t="str">
        <f t="array" ref="AR29">IF(SUM('Subject Kinematics'!AR461:AR511)&lt;&gt;0,SQRT(SUMSQ('Subject Kinematics'!AR716:AR766-'Control Kinematics'!$C$257:$C$307)/51),"")</f>
        <v/>
      </c>
      <c r="AS29" s="31" t="str">
        <f t="array" ref="AS29">IF(SUM('Subject Kinematics'!AS461:AS511)&lt;&gt;0,SQRT(SUMSQ('Subject Kinematics'!AS716:AS766-'Control Kinematics'!$C$257:$C$307)/51),"")</f>
        <v/>
      </c>
      <c r="AT29" s="31" t="str">
        <f t="array" ref="AT29">IF(SUM('Subject Kinematics'!AT461:AT511)&lt;&gt;0,SQRT(SUMSQ('Subject Kinematics'!AT716:AT766-'Control Kinematics'!$C$257:$C$307)/51),"")</f>
        <v/>
      </c>
      <c r="AU29" s="31" t="str">
        <f t="array" ref="AU29">IF(SUM('Subject Kinematics'!AU461:AU511)&lt;&gt;0,SQRT(SUMSQ('Subject Kinematics'!AU716:AU766-'Control Kinematics'!$C$257:$C$307)/51),"")</f>
        <v/>
      </c>
      <c r="AV29" s="31" t="str">
        <f t="array" ref="AV29">IF(SUM('Subject Kinematics'!AV461:AV511)&lt;&gt;0,SQRT(SUMSQ('Subject Kinematics'!AV716:AV766-'Control Kinematics'!$C$257:$C$307)/51),"")</f>
        <v/>
      </c>
      <c r="AW29" s="31" t="str">
        <f t="array" ref="AW29">IF(SUM('Subject Kinematics'!AW461:AW511)&lt;&gt;0,SQRT(SUMSQ('Subject Kinematics'!AW716:AW766-'Control Kinematics'!$C$257:$C$307)/51),"")</f>
        <v/>
      </c>
      <c r="AX29" s="31" t="str">
        <f t="array" ref="AX29">IF(SUM('Subject Kinematics'!AX461:AX511)&lt;&gt;0,SQRT(SUMSQ('Subject Kinematics'!AX716:AX766-'Control Kinematics'!$C$257:$C$307)/51),"")</f>
        <v/>
      </c>
      <c r="AY29" s="31" t="str">
        <f t="array" ref="AY29">IF(SUM('Subject Kinematics'!AY461:AY511)&lt;&gt;0,SQRT(SUMSQ('Subject Kinematics'!AY716:AY766-'Control Kinematics'!$C$257:$C$307)/51),"")</f>
        <v/>
      </c>
      <c r="AZ29" s="31" t="str">
        <f t="array" ref="AZ29">IF(SUM('Subject Kinematics'!AZ461:AZ511)&lt;&gt;0,SQRT(SUMSQ('Subject Kinematics'!AZ716:AZ766-'Control Kinematics'!$C$257:$C$307)/51),"")</f>
        <v/>
      </c>
      <c r="BA29" s="31" t="str">
        <f t="array" ref="BA29">IF(SUM('Subject Kinematics'!BA461:BA511)&lt;&gt;0,SQRT(SUMSQ('Subject Kinematics'!BA716:BA766-'Control Kinematics'!$C$257:$C$307)/51),"")</f>
        <v/>
      </c>
      <c r="BB29" s="31" t="str">
        <f t="array" ref="BB29">IF(SUM('Subject Kinematics'!BB461:BB511)&lt;&gt;0,SQRT(SUMSQ('Subject Kinematics'!BB716:BB766-'Control Kinematics'!$C$257:$C$307)/51),"")</f>
        <v/>
      </c>
      <c r="BC29" s="31" t="str">
        <f t="array" ref="BC29">IF(SUM('Subject Kinematics'!BC461:BC511)&lt;&gt;0,SQRT(SUMSQ('Subject Kinematics'!BC716:BC766-'Control Kinematics'!$C$257:$C$307)/51),"")</f>
        <v/>
      </c>
      <c r="BD29" s="31" t="str">
        <f t="array" ref="BD29">IF(SUM('Subject Kinematics'!BD461:BD511)&lt;&gt;0,SQRT(SUMSQ('Subject Kinematics'!BD716:BD766-'Control Kinematics'!$C$257:$C$307)/51),"")</f>
        <v/>
      </c>
      <c r="BE29" s="31" t="str">
        <f t="array" ref="BE29">IF(SUM('Subject Kinematics'!BE461:BE511)&lt;&gt;0,SQRT(SUMSQ('Subject Kinematics'!BE716:BE766-'Control Kinematics'!$C$257:$C$307)/51),"")</f>
        <v/>
      </c>
      <c r="BF29" s="31" t="str">
        <f t="array" ref="BF29">IF(SUM('Subject Kinematics'!BF461:BF511)&lt;&gt;0,SQRT(SUMSQ('Subject Kinematics'!BF716:BF766-'Control Kinematics'!$C$257:$C$307)/51),"")</f>
        <v/>
      </c>
      <c r="BG29" s="31" t="str">
        <f t="array" ref="BG29">IF(SUM('Subject Kinematics'!BG461:BG511)&lt;&gt;0,SQRT(SUMSQ('Subject Kinematics'!BG716:BG766-'Control Kinematics'!$C$257:$C$307)/51),"")</f>
        <v/>
      </c>
      <c r="BH29" s="31" t="str">
        <f t="array" ref="BH29">IF(SUM('Subject Kinematics'!BH461:BH511)&lt;&gt;0,SQRT(SUMSQ('Subject Kinematics'!BH716:BH766-'Control Kinematics'!$C$257:$C$307)/51),"")</f>
        <v/>
      </c>
      <c r="BI29" s="31" t="str">
        <f t="array" ref="BI29">IF(SUM('Subject Kinematics'!BI461:BI511)&lt;&gt;0,SQRT(SUMSQ('Subject Kinematics'!BI716:BI766-'Control Kinematics'!$C$257:$C$307)/51),"")</f>
        <v/>
      </c>
      <c r="BJ29" s="31" t="str">
        <f t="array" ref="BJ29">IF(SUM('Subject Kinematics'!BJ461:BJ511)&lt;&gt;0,SQRT(SUMSQ('Subject Kinematics'!BJ716:BJ766-'Control Kinematics'!$C$257:$C$307)/51),"")</f>
        <v/>
      </c>
      <c r="BK29" s="31" t="str">
        <f t="array" ref="BK29">IF(SUM('Subject Kinematics'!BK461:BK511)&lt;&gt;0,SQRT(SUMSQ('Subject Kinematics'!BK716:BK766-'Control Kinematics'!$C$257:$C$307)/51),"")</f>
        <v/>
      </c>
      <c r="BL29" s="31" t="str">
        <f t="array" ref="BL29">IF(SUM('Subject Kinematics'!BL461:BL511)&lt;&gt;0,SQRT(SUMSQ('Subject Kinematics'!BL716:BL766-'Control Kinematics'!$C$257:$C$307)/51),"")</f>
        <v/>
      </c>
      <c r="BM29" s="31" t="str">
        <f t="array" ref="BM29">IF(SUM('Subject Kinematics'!BM461:BM511)&lt;&gt;0,SQRT(SUMSQ('Subject Kinematics'!BM716:BM766-'Control Kinematics'!$C$257:$C$307)/51),"")</f>
        <v/>
      </c>
      <c r="BN29" s="31" t="str">
        <f t="array" ref="BN29">IF(SUM('Subject Kinematics'!BN461:BN511)&lt;&gt;0,SQRT(SUMSQ('Subject Kinematics'!BN716:BN766-'Control Kinematics'!$C$257:$C$307)/51),"")</f>
        <v/>
      </c>
      <c r="BO29" s="31" t="str">
        <f t="array" ref="BO29">IF(SUM('Subject Kinematics'!BO461:BO511)&lt;&gt;0,SQRT(SUMSQ('Subject Kinematics'!BO716:BO766-'Control Kinematics'!$C$257:$C$307)/51),"")</f>
        <v/>
      </c>
      <c r="BP29" s="31" t="str">
        <f t="array" ref="BP29">IF(SUM('Subject Kinematics'!BP461:BP511)&lt;&gt;0,SQRT(SUMSQ('Subject Kinematics'!BP716:BP766-'Control Kinematics'!$C$257:$C$307)/51),"")</f>
        <v/>
      </c>
      <c r="BQ29" s="31" t="str">
        <f t="array" ref="BQ29">IF(SUM('Subject Kinematics'!BQ461:BQ511)&lt;&gt;0,SQRT(SUMSQ('Subject Kinematics'!BQ716:BQ766-'Control Kinematics'!$C$257:$C$307)/51),"")</f>
        <v/>
      </c>
      <c r="BR29" s="31" t="str">
        <f t="array" ref="BR29">IF(SUM('Subject Kinematics'!BR461:BR511)&lt;&gt;0,SQRT(SUMSQ('Subject Kinematics'!BR716:BR766-'Control Kinematics'!$C$257:$C$307)/51),"")</f>
        <v/>
      </c>
      <c r="BS29" s="31" t="str">
        <f t="array" ref="BS29">IF(SUM('Subject Kinematics'!BS461:BS511)&lt;&gt;0,SQRT(SUMSQ('Subject Kinematics'!BS716:BS766-'Control Kinematics'!$C$257:$C$307)/51),"")</f>
        <v/>
      </c>
      <c r="BT29" s="31" t="str">
        <f t="array" ref="BT29">IF(SUM('Subject Kinematics'!BT461:BT511)&lt;&gt;0,SQRT(SUMSQ('Subject Kinematics'!BT716:BT766-'Control Kinematics'!$C$257:$C$307)/51),"")</f>
        <v/>
      </c>
      <c r="BU29" s="31" t="str">
        <f t="array" ref="BU29">IF(SUM('Subject Kinematics'!BU461:BU511)&lt;&gt;0,SQRT(SUMSQ('Subject Kinematics'!BU716:BU766-'Control Kinematics'!$C$257:$C$307)/51),"")</f>
        <v/>
      </c>
      <c r="BV29" s="31" t="str">
        <f t="array" ref="BV29">IF(SUM('Subject Kinematics'!BV461:BV511)&lt;&gt;0,SQRT(SUMSQ('Subject Kinematics'!BV716:BV766-'Control Kinematics'!$C$257:$C$307)/51),"")</f>
        <v/>
      </c>
      <c r="BW29" s="31" t="str">
        <f t="array" ref="BW29">IF(SUM('Subject Kinematics'!BW461:BW511)&lt;&gt;0,SQRT(SUMSQ('Subject Kinematics'!BW716:BW766-'Control Kinematics'!$C$257:$C$307)/51),"")</f>
        <v/>
      </c>
      <c r="BX29" s="31" t="str">
        <f t="array" ref="BX29">IF(SUM('Subject Kinematics'!BX461:BX511)&lt;&gt;0,SQRT(SUMSQ('Subject Kinematics'!BX716:BX766-'Control Kinematics'!$C$257:$C$307)/51),"")</f>
        <v/>
      </c>
      <c r="BY29" s="31" t="str">
        <f t="array" ref="BY29">IF(SUM('Subject Kinematics'!BY461:BY511)&lt;&gt;0,SQRT(SUMSQ('Subject Kinematics'!BY716:BY766-'Control Kinematics'!$C$257:$C$307)/51),"")</f>
        <v/>
      </c>
      <c r="BZ29" s="31" t="str">
        <f t="array" ref="BZ29">IF(SUM('Subject Kinematics'!BZ461:BZ511)&lt;&gt;0,SQRT(SUMSQ('Subject Kinematics'!BZ716:BZ766-'Control Kinematics'!$C$257:$C$307)/51),"")</f>
        <v/>
      </c>
      <c r="CA29" s="31" t="str">
        <f t="array" ref="CA29">IF(SUM('Subject Kinematics'!CA461:CA511)&lt;&gt;0,SQRT(SUMSQ('Subject Kinematics'!CA716:CA766-'Control Kinematics'!$C$257:$C$307)/51),"")</f>
        <v/>
      </c>
      <c r="CB29" s="31" t="str">
        <f t="array" ref="CB29">IF(SUM('Subject Kinematics'!CB461:CB511)&lt;&gt;0,SQRT(SUMSQ('Subject Kinematics'!CB716:CB766-'Control Kinematics'!$C$257:$C$307)/51),"")</f>
        <v/>
      </c>
      <c r="CC29" s="31" t="str">
        <f t="array" ref="CC29">IF(SUM('Subject Kinematics'!CC461:CC511)&lt;&gt;0,SQRT(SUMSQ('Subject Kinematics'!CC716:CC766-'Control Kinematics'!$C$257:$C$307)/51),"")</f>
        <v/>
      </c>
      <c r="CD29" s="31" t="str">
        <f t="array" ref="CD29">IF(SUM('Subject Kinematics'!CD461:CD511)&lt;&gt;0,SQRT(SUMSQ('Subject Kinematics'!CD716:CD766-'Control Kinematics'!$C$257:$C$307)/51),"")</f>
        <v/>
      </c>
      <c r="CE29" s="31" t="str">
        <f t="array" ref="CE29">IF(SUM('Subject Kinematics'!CE461:CE511)&lt;&gt;0,SQRT(SUMSQ('Subject Kinematics'!CE716:CE766-'Control Kinematics'!$C$257:$C$307)/51),"")</f>
        <v/>
      </c>
      <c r="CF29" s="31" t="str">
        <f t="array" ref="CF29">IF(SUM('Subject Kinematics'!CF461:CF511)&lt;&gt;0,SQRT(SUMSQ('Subject Kinematics'!CF716:CF766-'Control Kinematics'!$C$257:$C$307)/51),"")</f>
        <v/>
      </c>
      <c r="CG29" s="31" t="str">
        <f t="array" ref="CG29">IF(SUM('Subject Kinematics'!CG461:CG511)&lt;&gt;0,SQRT(SUMSQ('Subject Kinematics'!CG716:CG766-'Control Kinematics'!$C$257:$C$307)/51),"")</f>
        <v/>
      </c>
      <c r="CH29" s="31" t="str">
        <f t="array" ref="CH29">IF(SUM('Subject Kinematics'!CH461:CH511)&lt;&gt;0,SQRT(SUMSQ('Subject Kinematics'!CH716:CH766-'Control Kinematics'!$C$257:$C$307)/51),"")</f>
        <v/>
      </c>
      <c r="CI29" s="31" t="str">
        <f t="array" ref="CI29">IF(SUM('Subject Kinematics'!CI461:CI511)&lt;&gt;0,SQRT(SUMSQ('Subject Kinematics'!CI716:CI766-'Control Kinematics'!$C$257:$C$307)/51),"")</f>
        <v/>
      </c>
      <c r="CJ29" s="31" t="str">
        <f t="array" ref="CJ29">IF(SUM('Subject Kinematics'!CJ461:CJ511)&lt;&gt;0,SQRT(SUMSQ('Subject Kinematics'!CJ716:CJ766-'Control Kinematics'!$C$257:$C$307)/51),"")</f>
        <v/>
      </c>
      <c r="CK29" s="31" t="str">
        <f t="array" ref="CK29">IF(SUM('Subject Kinematics'!CK461:CK511)&lt;&gt;0,SQRT(SUMSQ('Subject Kinematics'!CK716:CK766-'Control Kinematics'!$C$257:$C$307)/51),"")</f>
        <v/>
      </c>
      <c r="CL29" s="31" t="str">
        <f t="array" ref="CL29">IF(SUM('Subject Kinematics'!CL461:CL511)&lt;&gt;0,SQRT(SUMSQ('Subject Kinematics'!CL716:CL766-'Control Kinematics'!$C$257:$C$307)/51),"")</f>
        <v/>
      </c>
      <c r="CM29" s="31" t="str">
        <f t="array" ref="CM29">IF(SUM('Subject Kinematics'!CM461:CM511)&lt;&gt;0,SQRT(SUMSQ('Subject Kinematics'!CM716:CM766-'Control Kinematics'!$C$257:$C$307)/51),"")</f>
        <v/>
      </c>
      <c r="CN29" s="31" t="str">
        <f t="array" ref="CN29">IF(SUM('Subject Kinematics'!CN461:CN511)&lt;&gt;0,SQRT(SUMSQ('Subject Kinematics'!CN716:CN766-'Control Kinematics'!$C$257:$C$307)/51),"")</f>
        <v/>
      </c>
      <c r="CO29" s="31" t="str">
        <f t="array" ref="CO29">IF(SUM('Subject Kinematics'!CO461:CO511)&lt;&gt;0,SQRT(SUMSQ('Subject Kinematics'!CO716:CO766-'Control Kinematics'!$C$257:$C$307)/51),"")</f>
        <v/>
      </c>
      <c r="CP29" s="31" t="str">
        <f t="array" ref="CP29">IF(SUM('Subject Kinematics'!CP461:CP511)&lt;&gt;0,SQRT(SUMSQ('Subject Kinematics'!CP716:CP766-'Control Kinematics'!$C$257:$C$307)/51),"")</f>
        <v/>
      </c>
      <c r="CQ29" s="31" t="str">
        <f t="array" ref="CQ29">IF(SUM('Subject Kinematics'!CQ461:CQ511)&lt;&gt;0,SQRT(SUMSQ('Subject Kinematics'!CQ716:CQ766-'Control Kinematics'!$C$257:$C$307)/51),"")</f>
        <v/>
      </c>
      <c r="CR29" s="31" t="str">
        <f t="array" ref="CR29">IF(SUM('Subject Kinematics'!CR461:CR511)&lt;&gt;0,SQRT(SUMSQ('Subject Kinematics'!CR716:CR766-'Control Kinematics'!$C$257:$C$307)/51),"")</f>
        <v/>
      </c>
      <c r="CS29" s="31" t="str">
        <f t="array" ref="CS29">IF(SUM('Subject Kinematics'!CS461:CS511)&lt;&gt;0,SQRT(SUMSQ('Subject Kinematics'!CS716:CS766-'Control Kinematics'!$C$257:$C$307)/51),"")</f>
        <v/>
      </c>
      <c r="CT29" s="31" t="str">
        <f t="array" ref="CT29">IF(SUM('Subject Kinematics'!CT461:CT511)&lt;&gt;0,SQRT(SUMSQ('Subject Kinematics'!CT716:CT766-'Control Kinematics'!$C$257:$C$307)/51),"")</f>
        <v/>
      </c>
      <c r="CU29" s="31" t="str">
        <f t="array" ref="CU29">IF(SUM('Subject Kinematics'!CU461:CU511)&lt;&gt;0,SQRT(SUMSQ('Subject Kinematics'!CU716:CU766-'Control Kinematics'!$C$257:$C$307)/51),"")</f>
        <v/>
      </c>
      <c r="CV29" s="31" t="str">
        <f t="array" ref="CV29">IF(SUM('Subject Kinematics'!CV461:CV511)&lt;&gt;0,SQRT(SUMSQ('Subject Kinematics'!CV716:CV766-'Control Kinematics'!$C$257:$C$307)/51),"")</f>
        <v/>
      </c>
      <c r="CW29" s="31" t="str">
        <f t="array" ref="CW29">IF(SUM('Subject Kinematics'!CW461:CW511)&lt;&gt;0,SQRT(SUMSQ('Subject Kinematics'!CW716:CW766-'Control Kinematics'!$C$257:$C$307)/51),"")</f>
        <v/>
      </c>
      <c r="CX29" s="31" t="str">
        <f t="array" ref="CX29">IF(SUM('Subject Kinematics'!CX461:CX511)&lt;&gt;0,SQRT(SUMSQ('Subject Kinematics'!CX716:CX766-'Control Kinematics'!$C$257:$C$307)/51),"")</f>
        <v/>
      </c>
      <c r="CY29" s="31" t="str">
        <f t="array" ref="CY29">IF(SUM('Subject Kinematics'!CY461:CY511)&lt;&gt;0,SQRT(SUMSQ('Subject Kinematics'!CY716:CY766-'Control Kinematics'!$C$257:$C$307)/51),"")</f>
        <v/>
      </c>
      <c r="CZ29" s="31" t="str">
        <f t="array" ref="CZ29">IF(SUM('Subject Kinematics'!CZ461:CZ511)&lt;&gt;0,SQRT(SUMSQ('Subject Kinematics'!CZ716:CZ766-'Control Kinematics'!$C$257:$C$307)/51),"")</f>
        <v/>
      </c>
      <c r="DA29" s="31" t="str">
        <f t="array" ref="DA29">IF(SUM('Subject Kinematics'!DA461:DA511)&lt;&gt;0,SQRT(SUMSQ('Subject Kinematics'!DA716:DA766-'Control Kinematics'!$C$257:$C$307)/51),"")</f>
        <v/>
      </c>
      <c r="DB29" s="31" t="str">
        <f t="array" ref="DB29">IF(SUM('Subject Kinematics'!DB461:DB511)&lt;&gt;0,SQRT(SUMSQ('Subject Kinematics'!DB716:DB766-'Control Kinematics'!$C$257:$C$307)/51),"")</f>
        <v/>
      </c>
      <c r="DC29" s="31" t="str">
        <f t="array" ref="DC29">IF(SUM('Subject Kinematics'!DC461:DC511)&lt;&gt;0,SQRT(SUMSQ('Subject Kinematics'!DC716:DC766-'Control Kinematics'!$C$257:$C$307)/51),"")</f>
        <v/>
      </c>
      <c r="DD29" s="31" t="str">
        <f t="array" ref="DD29">IF(SUM('Subject Kinematics'!DD461:DD511)&lt;&gt;0,SQRT(SUMSQ('Subject Kinematics'!DD716:DD766-'Control Kinematics'!$C$257:$C$307)/51),"")</f>
        <v/>
      </c>
      <c r="DE29" s="31" t="str">
        <f t="array" ref="DE29">IF(SUM('Subject Kinematics'!DE461:DE511)&lt;&gt;0,SQRT(SUMSQ('Subject Kinematics'!DE716:DE766-'Control Kinematics'!$C$257:$C$307)/51),"")</f>
        <v/>
      </c>
      <c r="DF29" s="31" t="str">
        <f t="array" ref="DF29">IF(SUM('Subject Kinematics'!DF461:DF511)&lt;&gt;0,SQRT(SUMSQ('Subject Kinematics'!DF716:DF766-'Control Kinematics'!$C$257:$C$307)/51),"")</f>
        <v/>
      </c>
      <c r="DG29" s="31" t="str">
        <f t="array" ref="DG29">IF(SUM('Subject Kinematics'!DG461:DG511)&lt;&gt;0,SQRT(SUMSQ('Subject Kinematics'!DG716:DG766-'Control Kinematics'!$C$257:$C$307)/51),"")</f>
        <v/>
      </c>
      <c r="DH29" s="31" t="str">
        <f t="array" ref="DH29">IF(SUM('Subject Kinematics'!DH461:DH511)&lt;&gt;0,SQRT(SUMSQ('Subject Kinematics'!DH716:DH766-'Control Kinematics'!$C$257:$C$307)/51),"")</f>
        <v/>
      </c>
      <c r="DI29" s="31" t="str">
        <f t="array" ref="DI29">IF(SUM('Subject Kinematics'!DI461:DI511)&lt;&gt;0,SQRT(SUMSQ('Subject Kinematics'!DI716:DI766-'Control Kinematics'!$C$257:$C$307)/51),"")</f>
        <v/>
      </c>
      <c r="DJ29" s="31" t="str">
        <f t="array" ref="DJ29">IF(SUM('Subject Kinematics'!DJ461:DJ511)&lt;&gt;0,SQRT(SUMSQ('Subject Kinematics'!DJ716:DJ766-'Control Kinematics'!$C$257:$C$307)/51),"")</f>
        <v/>
      </c>
      <c r="DK29" s="31" t="str">
        <f t="array" ref="DK29">IF(SUM('Subject Kinematics'!DK461:DK511)&lt;&gt;0,SQRT(SUMSQ('Subject Kinematics'!DK716:DK766-'Control Kinematics'!$C$257:$C$307)/51),"")</f>
        <v/>
      </c>
      <c r="DL29" s="31" t="str">
        <f t="array" ref="DL29">IF(SUM('Subject Kinematics'!DL461:DL511)&lt;&gt;0,SQRT(SUMSQ('Subject Kinematics'!DL716:DL766-'Control Kinematics'!$C$257:$C$307)/51),"")</f>
        <v/>
      </c>
      <c r="DM29" s="31" t="str">
        <f t="array" ref="DM29">IF(SUM('Subject Kinematics'!DM461:DM511)&lt;&gt;0,SQRT(SUMSQ('Subject Kinematics'!DM716:DM766-'Control Kinematics'!$C$257:$C$307)/51),"")</f>
        <v/>
      </c>
      <c r="DN29" s="31" t="str">
        <f t="array" ref="DN29">IF(SUM('Subject Kinematics'!DN461:DN511)&lt;&gt;0,SQRT(SUMSQ('Subject Kinematics'!DN716:DN766-'Control Kinematics'!$C$257:$C$307)/51),"")</f>
        <v/>
      </c>
      <c r="DO29" s="31" t="str">
        <f t="array" ref="DO29">IF(SUM('Subject Kinematics'!DO461:DO511)&lt;&gt;0,SQRT(SUMSQ('Subject Kinematics'!DO716:DO766-'Control Kinematics'!$C$257:$C$307)/51),"")</f>
        <v/>
      </c>
      <c r="DP29" s="31" t="str">
        <f t="array" ref="DP29">IF(SUM('Subject Kinematics'!DP461:DP511)&lt;&gt;0,SQRT(SUMSQ('Subject Kinematics'!DP716:DP766-'Control Kinematics'!$C$257:$C$307)/51),"")</f>
        <v/>
      </c>
      <c r="DQ29" s="31" t="str">
        <f t="array" ref="DQ29">IF(SUM('Subject Kinematics'!DQ461:DQ511)&lt;&gt;0,SQRT(SUMSQ('Subject Kinematics'!DQ716:DQ766-'Control Kinematics'!$C$257:$C$307)/51),"")</f>
        <v/>
      </c>
      <c r="DR29" s="31" t="str">
        <f t="array" ref="DR29">IF(SUM('Subject Kinematics'!DR461:DR511)&lt;&gt;0,SQRT(SUMSQ('Subject Kinematics'!DR716:DR766-'Control Kinematics'!$C$257:$C$307)/51),"")</f>
        <v/>
      </c>
      <c r="DS29" s="31" t="str">
        <f t="array" ref="DS29">IF(SUM('Subject Kinematics'!DS461:DS511)&lt;&gt;0,SQRT(SUMSQ('Subject Kinematics'!DS716:DS766-'Control Kinematics'!$C$257:$C$307)/51),"")</f>
        <v/>
      </c>
      <c r="DT29" s="31" t="str">
        <f t="array" ref="DT29">IF(SUM('Subject Kinematics'!DT461:DT511)&lt;&gt;0,SQRT(SUMSQ('Subject Kinematics'!DT716:DT766-'Control Kinematics'!$C$257:$C$307)/51),"")</f>
        <v/>
      </c>
      <c r="DU29" s="31" t="str">
        <f t="array" ref="DU29">IF(SUM('Subject Kinematics'!DU461:DU511)&lt;&gt;0,SQRT(SUMSQ('Subject Kinematics'!DU716:DU766-'Control Kinematics'!$C$257:$C$307)/51),"")</f>
        <v/>
      </c>
      <c r="DV29" s="31" t="str">
        <f t="array" ref="DV29">IF(SUM('Subject Kinematics'!DV461:DV511)&lt;&gt;0,SQRT(SUMSQ('Subject Kinematics'!DV716:DV766-'Control Kinematics'!$C$257:$C$307)/51),"")</f>
        <v/>
      </c>
      <c r="DW29" s="31" t="str">
        <f t="array" ref="DW29">IF(SUM('Subject Kinematics'!DW461:DW511)&lt;&gt;0,SQRT(SUMSQ('Subject Kinematics'!DW716:DW766-'Control Kinematics'!$C$257:$C$307)/51),"")</f>
        <v/>
      </c>
      <c r="DX29" s="31" t="str">
        <f t="array" ref="DX29">IF(SUM('Subject Kinematics'!DX461:DX511)&lt;&gt;0,SQRT(SUMSQ('Subject Kinematics'!DX716:DX766-'Control Kinematics'!$C$257:$C$307)/51),"")</f>
        <v/>
      </c>
      <c r="DY29" s="31" t="str">
        <f t="array" ref="DY29">IF(SUM('Subject Kinematics'!DY461:DY511)&lt;&gt;0,SQRT(SUMSQ('Subject Kinematics'!DY716:DY766-'Control Kinematics'!$C$257:$C$307)/51),"")</f>
        <v/>
      </c>
      <c r="DZ29" s="31" t="str">
        <f t="array" ref="DZ29">IF(SUM('Subject Kinematics'!DZ461:DZ511)&lt;&gt;0,SQRT(SUMSQ('Subject Kinematics'!DZ716:DZ766-'Control Kinematics'!$C$257:$C$307)/51),"")</f>
        <v/>
      </c>
      <c r="EA29" s="31" t="str">
        <f t="array" ref="EA29">IF(SUM('Subject Kinematics'!EA461:EA511)&lt;&gt;0,SQRT(SUMSQ('Subject Kinematics'!EA716:EA766-'Control Kinematics'!$C$257:$C$307)/51),"")</f>
        <v/>
      </c>
      <c r="EB29" s="31" t="str">
        <f t="array" ref="EB29">IF(SUM('Subject Kinematics'!EB461:EB511)&lt;&gt;0,SQRT(SUMSQ('Subject Kinematics'!EB716:EB766-'Control Kinematics'!$C$257:$C$307)/51),"")</f>
        <v/>
      </c>
      <c r="EC29" s="31" t="str">
        <f t="array" ref="EC29">IF(SUM('Subject Kinematics'!EC461:EC511)&lt;&gt;0,SQRT(SUMSQ('Subject Kinematics'!EC716:EC766-'Control Kinematics'!$C$257:$C$307)/51),"")</f>
        <v/>
      </c>
      <c r="ED29" s="31" t="str">
        <f t="array" ref="ED29">IF(SUM('Subject Kinematics'!ED461:ED511)&lt;&gt;0,SQRT(SUMSQ('Subject Kinematics'!ED716:ED766-'Control Kinematics'!$C$257:$C$307)/51),"")</f>
        <v/>
      </c>
      <c r="EE29" s="31" t="str">
        <f t="array" ref="EE29">IF(SUM('Subject Kinematics'!EE461:EE511)&lt;&gt;0,SQRT(SUMSQ('Subject Kinematics'!EE716:EE766-'Control Kinematics'!$C$257:$C$307)/51),"")</f>
        <v/>
      </c>
      <c r="EF29" s="31" t="str">
        <f t="array" ref="EF29">IF(SUM('Subject Kinematics'!EF461:EF511)&lt;&gt;0,SQRT(SUMSQ('Subject Kinematics'!EF716:EF766-'Control Kinematics'!$C$257:$C$307)/51),"")</f>
        <v/>
      </c>
      <c r="EG29" s="31" t="str">
        <f t="array" ref="EG29">IF(SUM('Subject Kinematics'!EG461:EG511)&lt;&gt;0,SQRT(SUMSQ('Subject Kinematics'!EG716:EG766-'Control Kinematics'!$C$257:$C$307)/51),"")</f>
        <v/>
      </c>
      <c r="EH29" s="31" t="str">
        <f t="array" ref="EH29">IF(SUM('Subject Kinematics'!EH461:EH511)&lt;&gt;0,SQRT(SUMSQ('Subject Kinematics'!EH716:EH766-'Control Kinematics'!$C$257:$C$307)/51),"")</f>
        <v/>
      </c>
      <c r="EI29" s="31" t="str">
        <f t="array" ref="EI29">IF(SUM('Subject Kinematics'!EI461:EI511)&lt;&gt;0,SQRT(SUMSQ('Subject Kinematics'!EI716:EI766-'Control Kinematics'!$C$257:$C$307)/51),"")</f>
        <v/>
      </c>
      <c r="EJ29" s="31" t="str">
        <f t="array" ref="EJ29">IF(SUM('Subject Kinematics'!EJ461:EJ511)&lt;&gt;0,SQRT(SUMSQ('Subject Kinematics'!EJ716:EJ766-'Control Kinematics'!$C$257:$C$307)/51),"")</f>
        <v/>
      </c>
      <c r="EK29" s="31" t="str">
        <f t="array" ref="EK29">IF(SUM('Subject Kinematics'!EK461:EK511)&lt;&gt;0,SQRT(SUMSQ('Subject Kinematics'!EK716:EK766-'Control Kinematics'!$C$257:$C$307)/51),"")</f>
        <v/>
      </c>
      <c r="EL29" s="31" t="str">
        <f t="array" ref="EL29">IF(SUM('Subject Kinematics'!EL461:EL511)&lt;&gt;0,SQRT(SUMSQ('Subject Kinematics'!EL716:EL766-'Control Kinematics'!$C$257:$C$307)/51),"")</f>
        <v/>
      </c>
      <c r="EM29" s="31" t="str">
        <f t="array" ref="EM29">IF(SUM('Subject Kinematics'!EM461:EM511)&lt;&gt;0,SQRT(SUMSQ('Subject Kinematics'!EM716:EM766-'Control Kinematics'!$C$257:$C$307)/51),"")</f>
        <v/>
      </c>
      <c r="EN29" s="31" t="str">
        <f t="array" ref="EN29">IF(SUM('Subject Kinematics'!EN461:EN511)&lt;&gt;0,SQRT(SUMSQ('Subject Kinematics'!EN716:EN766-'Control Kinematics'!$C$257:$C$307)/51),"")</f>
        <v/>
      </c>
      <c r="EO29" s="31" t="str">
        <f t="array" ref="EO29">IF(SUM('Subject Kinematics'!EO461:EO511)&lt;&gt;0,SQRT(SUMSQ('Subject Kinematics'!EO716:EO766-'Control Kinematics'!$C$257:$C$307)/51),"")</f>
        <v/>
      </c>
      <c r="EP29" s="31" t="str">
        <f t="array" ref="EP29">IF(SUM('Subject Kinematics'!EP461:EP511)&lt;&gt;0,SQRT(SUMSQ('Subject Kinematics'!EP716:EP766-'Control Kinematics'!$C$257:$C$307)/51),"")</f>
        <v/>
      </c>
      <c r="EQ29" s="31" t="str">
        <f t="array" ref="EQ29">IF(SUM('Subject Kinematics'!EQ461:EQ511)&lt;&gt;0,SQRT(SUMSQ('Subject Kinematics'!EQ716:EQ766-'Control Kinematics'!$C$257:$C$307)/51),"")</f>
        <v/>
      </c>
      <c r="ER29" s="31" t="str">
        <f t="array" ref="ER29">IF(SUM('Subject Kinematics'!ER461:ER511)&lt;&gt;0,SQRT(SUMSQ('Subject Kinematics'!ER716:ER766-'Control Kinematics'!$C$257:$C$307)/51),"")</f>
        <v/>
      </c>
      <c r="ES29" s="31" t="str">
        <f t="array" ref="ES29">IF(SUM('Subject Kinematics'!ES461:ES511)&lt;&gt;0,SQRT(SUMSQ('Subject Kinematics'!ES716:ES766-'Control Kinematics'!$C$257:$C$307)/51),"")</f>
        <v/>
      </c>
      <c r="ET29" s="31" t="str">
        <f t="array" ref="ET29">IF(SUM('Subject Kinematics'!ET461:ET511)&lt;&gt;0,SQRT(SUMSQ('Subject Kinematics'!ET716:ET766-'Control Kinematics'!$C$257:$C$307)/51),"")</f>
        <v/>
      </c>
      <c r="EU29" s="31" t="str">
        <f t="array" ref="EU29">IF(SUM('Subject Kinematics'!EU461:EU511)&lt;&gt;0,SQRT(SUMSQ('Subject Kinematics'!EU716:EU766-'Control Kinematics'!$C$257:$C$307)/51),"")</f>
        <v/>
      </c>
      <c r="EV29" s="31" t="str">
        <f t="array" ref="EV29">IF(SUM('Subject Kinematics'!EV461:EV511)&lt;&gt;0,SQRT(SUMSQ('Subject Kinematics'!EV716:EV766-'Control Kinematics'!$C$257:$C$307)/51),"")</f>
        <v/>
      </c>
      <c r="EW29" s="31" t="str">
        <f t="array" ref="EW29">IF(SUM('Subject Kinematics'!EW461:EW511)&lt;&gt;0,SQRT(SUMSQ('Subject Kinematics'!EW716:EW766-'Control Kinematics'!$C$257:$C$307)/51),"")</f>
        <v/>
      </c>
      <c r="EX29" s="31" t="str">
        <f t="array" ref="EX29">IF(SUM('Subject Kinematics'!EX461:EX511)&lt;&gt;0,SQRT(SUMSQ('Subject Kinematics'!EX716:EX766-'Control Kinematics'!$C$257:$C$307)/51),"")</f>
        <v/>
      </c>
      <c r="EY29" s="31" t="str">
        <f t="array" ref="EY29">IF(SUM('Subject Kinematics'!EY461:EY511)&lt;&gt;0,SQRT(SUMSQ('Subject Kinematics'!EY716:EY766-'Control Kinematics'!$C$257:$C$307)/51),"")</f>
        <v/>
      </c>
      <c r="EZ29" s="31" t="str">
        <f t="array" ref="EZ29">IF(SUM('Subject Kinematics'!EZ461:EZ511)&lt;&gt;0,SQRT(SUMSQ('Subject Kinematics'!EZ716:EZ766-'Control Kinematics'!$C$257:$C$307)/51),"")</f>
        <v/>
      </c>
      <c r="FA29" s="31" t="str">
        <f t="array" ref="FA29">IF(SUM('Subject Kinematics'!FA461:FA511)&lt;&gt;0,SQRT(SUMSQ('Subject Kinematics'!FA716:FA766-'Control Kinematics'!$C$257:$C$307)/51),"")</f>
        <v/>
      </c>
      <c r="FB29" s="31" t="str">
        <f t="array" ref="FB29">IF(SUM('Subject Kinematics'!FB461:FB511)&lt;&gt;0,SQRT(SUMSQ('Subject Kinematics'!FB716:FB766-'Control Kinematics'!$C$257:$C$307)/51),"")</f>
        <v/>
      </c>
      <c r="FC29" s="31" t="str">
        <f t="array" ref="FC29">IF(SUM('Subject Kinematics'!FC461:FC511)&lt;&gt;0,SQRT(SUMSQ('Subject Kinematics'!FC716:FC766-'Control Kinematics'!$C$257:$C$307)/51),"")</f>
        <v/>
      </c>
      <c r="FD29" s="31" t="str">
        <f t="array" ref="FD29">IF(SUM('Subject Kinematics'!FD461:FD511)&lt;&gt;0,SQRT(SUMSQ('Subject Kinematics'!FD716:FD766-'Control Kinematics'!$C$257:$C$307)/51),"")</f>
        <v/>
      </c>
      <c r="FE29" s="31" t="str">
        <f t="array" ref="FE29">IF(SUM('Subject Kinematics'!FE461:FE511)&lt;&gt;0,SQRT(SUMSQ('Subject Kinematics'!FE716:FE766-'Control Kinematics'!$C$257:$C$307)/51),"")</f>
        <v/>
      </c>
      <c r="FF29" s="31" t="str">
        <f t="array" ref="FF29">IF(SUM('Subject Kinematics'!FF461:FF511)&lt;&gt;0,SQRT(SUMSQ('Subject Kinematics'!FF716:FF766-'Control Kinematics'!$C$257:$C$307)/51),"")</f>
        <v/>
      </c>
      <c r="FG29" s="31" t="str">
        <f t="array" ref="FG29">IF(SUM('Subject Kinematics'!FG461:FG511)&lt;&gt;0,SQRT(SUMSQ('Subject Kinematics'!FG716:FG766-'Control Kinematics'!$C$257:$C$307)/51),"")</f>
        <v/>
      </c>
      <c r="FH29" s="31" t="str">
        <f t="array" ref="FH29">IF(SUM('Subject Kinematics'!FH461:FH511)&lt;&gt;0,SQRT(SUMSQ('Subject Kinematics'!FH716:FH766-'Control Kinematics'!$C$257:$C$307)/51),"")</f>
        <v/>
      </c>
      <c r="FI29" s="31" t="str">
        <f t="array" ref="FI29">IF(SUM('Subject Kinematics'!FI461:FI511)&lt;&gt;0,SQRT(SUMSQ('Subject Kinematics'!FI716:FI766-'Control Kinematics'!$C$257:$C$307)/51),"")</f>
        <v/>
      </c>
      <c r="FJ29" s="31" t="str">
        <f t="array" ref="FJ29">IF(SUM('Subject Kinematics'!FJ461:FJ511)&lt;&gt;0,SQRT(SUMSQ('Subject Kinematics'!FJ716:FJ766-'Control Kinematics'!$C$257:$C$307)/51),"")</f>
        <v/>
      </c>
      <c r="FK29" s="31" t="str">
        <f t="array" ref="FK29">IF(SUM('Subject Kinematics'!FK461:FK511)&lt;&gt;0,SQRT(SUMSQ('Subject Kinematics'!FK716:FK766-'Control Kinematics'!$C$257:$C$307)/51),"")</f>
        <v/>
      </c>
      <c r="FL29" s="31" t="str">
        <f t="array" ref="FL29">IF(SUM('Subject Kinematics'!FL461:FL511)&lt;&gt;0,SQRT(SUMSQ('Subject Kinematics'!FL716:FL766-'Control Kinematics'!$C$257:$C$307)/51),"")</f>
        <v/>
      </c>
      <c r="FM29" s="31" t="str">
        <f t="array" ref="FM29">IF(SUM('Subject Kinematics'!FM461:FM511)&lt;&gt;0,SQRT(SUMSQ('Subject Kinematics'!FM716:FM766-'Control Kinematics'!$C$257:$C$307)/51),"")</f>
        <v/>
      </c>
      <c r="FN29" s="31" t="str">
        <f t="array" ref="FN29">IF(SUM('Subject Kinematics'!FN461:FN511)&lt;&gt;0,SQRT(SUMSQ('Subject Kinematics'!FN716:FN766-'Control Kinematics'!$C$257:$C$307)/51),"")</f>
        <v/>
      </c>
      <c r="FO29" s="31" t="str">
        <f t="array" ref="FO29">IF(SUM('Subject Kinematics'!FO461:FO511)&lt;&gt;0,SQRT(SUMSQ('Subject Kinematics'!FO716:FO766-'Control Kinematics'!$C$257:$C$307)/51),"")</f>
        <v/>
      </c>
      <c r="FP29" s="31" t="str">
        <f t="array" ref="FP29">IF(SUM('Subject Kinematics'!FP461:FP511)&lt;&gt;0,SQRT(SUMSQ('Subject Kinematics'!FP716:FP766-'Control Kinematics'!$C$257:$C$307)/51),"")</f>
        <v/>
      </c>
      <c r="FQ29" s="31" t="str">
        <f t="array" ref="FQ29">IF(SUM('Subject Kinematics'!FQ461:FQ511)&lt;&gt;0,SQRT(SUMSQ('Subject Kinematics'!FQ716:FQ766-'Control Kinematics'!$C$257:$C$307)/51),"")</f>
        <v/>
      </c>
      <c r="FR29" s="31" t="str">
        <f t="array" ref="FR29">IF(SUM('Subject Kinematics'!FR461:FR511)&lt;&gt;0,SQRT(SUMSQ('Subject Kinematics'!FR716:FR766-'Control Kinematics'!$C$257:$C$307)/51),"")</f>
        <v/>
      </c>
      <c r="FS29" s="31" t="str">
        <f t="array" ref="FS29">IF(SUM('Subject Kinematics'!FS461:FS511)&lt;&gt;0,SQRT(SUMSQ('Subject Kinematics'!FS716:FS766-'Control Kinematics'!$C$257:$C$307)/51),"")</f>
        <v/>
      </c>
      <c r="FT29" s="31" t="str">
        <f t="array" ref="FT29">IF(SUM('Subject Kinematics'!FT461:FT511)&lt;&gt;0,SQRT(SUMSQ('Subject Kinematics'!FT716:FT766-'Control Kinematics'!$C$257:$C$307)/51),"")</f>
        <v/>
      </c>
      <c r="FU29" s="31" t="str">
        <f t="array" ref="FU29">IF(SUM('Subject Kinematics'!FU461:FU511)&lt;&gt;0,SQRT(SUMSQ('Subject Kinematics'!FU716:FU766-'Control Kinematics'!$C$257:$C$307)/51),"")</f>
        <v/>
      </c>
      <c r="FV29" s="31" t="str">
        <f t="array" ref="FV29">IF(SUM('Subject Kinematics'!FV461:FV511)&lt;&gt;0,SQRT(SUMSQ('Subject Kinematics'!FV716:FV766-'Control Kinematics'!$C$257:$C$307)/51),"")</f>
        <v/>
      </c>
      <c r="FW29" s="31" t="str">
        <f t="array" ref="FW29">IF(SUM('Subject Kinematics'!FW461:FW511)&lt;&gt;0,SQRT(SUMSQ('Subject Kinematics'!FW716:FW766-'Control Kinematics'!$C$257:$C$307)/51),"")</f>
        <v/>
      </c>
      <c r="FX29" s="31" t="str">
        <f t="array" ref="FX29">IF(SUM('Subject Kinematics'!FX461:FX511)&lt;&gt;0,SQRT(SUMSQ('Subject Kinematics'!FX716:FX766-'Control Kinematics'!$C$257:$C$307)/51),"")</f>
        <v/>
      </c>
      <c r="FY29" s="31" t="str">
        <f t="array" ref="FY29">IF(SUM('Subject Kinematics'!FY461:FY511)&lt;&gt;0,SQRT(SUMSQ('Subject Kinematics'!FY716:FY766-'Control Kinematics'!$C$257:$C$307)/51),"")</f>
        <v/>
      </c>
      <c r="FZ29" s="31" t="str">
        <f t="array" ref="FZ29">IF(SUM('Subject Kinematics'!FZ461:FZ511)&lt;&gt;0,SQRT(SUMSQ('Subject Kinematics'!FZ716:FZ766-'Control Kinematics'!$C$257:$C$307)/51),"")</f>
        <v/>
      </c>
      <c r="GA29" s="31" t="str">
        <f t="array" ref="GA29">IF(SUM('Subject Kinematics'!GA461:GA511)&lt;&gt;0,SQRT(SUMSQ('Subject Kinematics'!GA716:GA766-'Control Kinematics'!$C$257:$C$307)/51),"")</f>
        <v/>
      </c>
      <c r="GB29" s="31" t="str">
        <f t="array" ref="GB29">IF(SUM('Subject Kinematics'!GB461:GB511)&lt;&gt;0,SQRT(SUMSQ('Subject Kinematics'!GB716:GB766-'Control Kinematics'!$C$257:$C$307)/51),"")</f>
        <v/>
      </c>
      <c r="GC29" s="31" t="str">
        <f t="array" ref="GC29">IF(SUM('Subject Kinematics'!GC461:GC511)&lt;&gt;0,SQRT(SUMSQ('Subject Kinematics'!GC716:GC766-'Control Kinematics'!$C$257:$C$307)/51),"")</f>
        <v/>
      </c>
      <c r="GD29" s="31" t="str">
        <f t="array" ref="GD29">IF(SUM('Subject Kinematics'!GD461:GD511)&lt;&gt;0,SQRT(SUMSQ('Subject Kinematics'!GD716:GD766-'Control Kinematics'!$C$257:$C$307)/51),"")</f>
        <v/>
      </c>
      <c r="GE29" s="31" t="str">
        <f t="array" ref="GE29">IF(SUM('Subject Kinematics'!GE461:GE511)&lt;&gt;0,SQRT(SUMSQ('Subject Kinematics'!GE716:GE766-'Control Kinematics'!$C$257:$C$307)/51),"")</f>
        <v/>
      </c>
      <c r="GF29" s="31" t="str">
        <f t="array" ref="GF29">IF(SUM('Subject Kinematics'!GF461:GF511)&lt;&gt;0,SQRT(SUMSQ('Subject Kinematics'!GF716:GF766-'Control Kinematics'!$C$257:$C$307)/51),"")</f>
        <v/>
      </c>
      <c r="GG29" s="31" t="str">
        <f t="array" ref="GG29">IF(SUM('Subject Kinematics'!GG461:GG511)&lt;&gt;0,SQRT(SUMSQ('Subject Kinematics'!GG716:GG766-'Control Kinematics'!$C$257:$C$307)/51),"")</f>
        <v/>
      </c>
      <c r="GH29" s="31" t="str">
        <f t="array" ref="GH29">IF(SUM('Subject Kinematics'!GH461:GH511)&lt;&gt;0,SQRT(SUMSQ('Subject Kinematics'!GH716:GH766-'Control Kinematics'!$C$257:$C$307)/51),"")</f>
        <v/>
      </c>
      <c r="GI29" s="31" t="str">
        <f t="array" ref="GI29">IF(SUM('Subject Kinematics'!GI461:GI511)&lt;&gt;0,SQRT(SUMSQ('Subject Kinematics'!GI716:GI766-'Control Kinematics'!$C$257:$C$307)/51),"")</f>
        <v/>
      </c>
      <c r="GJ29" s="31" t="str">
        <f t="array" ref="GJ29">IF(SUM('Subject Kinematics'!GJ461:GJ511)&lt;&gt;0,SQRT(SUMSQ('Subject Kinematics'!GJ716:GJ766-'Control Kinematics'!$C$257:$C$307)/51),"")</f>
        <v/>
      </c>
      <c r="GK29" s="31" t="str">
        <f t="array" ref="GK29">IF(SUM('Subject Kinematics'!GK461:GK511)&lt;&gt;0,SQRT(SUMSQ('Subject Kinematics'!GK716:GK766-'Control Kinematics'!$C$257:$C$307)/51),"")</f>
        <v/>
      </c>
      <c r="GL29" s="31" t="str">
        <f t="array" ref="GL29">IF(SUM('Subject Kinematics'!GL461:GL511)&lt;&gt;0,SQRT(SUMSQ('Subject Kinematics'!GL716:GL766-'Control Kinematics'!$C$257:$C$307)/51),"")</f>
        <v/>
      </c>
      <c r="GM29" s="31" t="str">
        <f t="array" ref="GM29">IF(SUM('Subject Kinematics'!GM461:GM511)&lt;&gt;0,SQRT(SUMSQ('Subject Kinematics'!GM716:GM766-'Control Kinematics'!$C$257:$C$307)/51),"")</f>
        <v/>
      </c>
      <c r="GN29" s="31" t="str">
        <f t="array" ref="GN29">IF(SUM('Subject Kinematics'!GN461:GN511)&lt;&gt;0,SQRT(SUMSQ('Subject Kinematics'!GN716:GN766-'Control Kinematics'!$C$257:$C$307)/51),"")</f>
        <v/>
      </c>
      <c r="GO29" s="31" t="str">
        <f t="array" ref="GO29">IF(SUM('Subject Kinematics'!GO461:GO511)&lt;&gt;0,SQRT(SUMSQ('Subject Kinematics'!GO716:GO766-'Control Kinematics'!$C$257:$C$307)/51),"")</f>
        <v/>
      </c>
      <c r="GP29" s="31" t="str">
        <f t="array" ref="GP29">IF(SUM('Subject Kinematics'!GP461:GP511)&lt;&gt;0,SQRT(SUMSQ('Subject Kinematics'!GP716:GP766-'Control Kinematics'!$C$257:$C$307)/51),"")</f>
        <v/>
      </c>
      <c r="GQ29" s="31" t="str">
        <f t="array" ref="GQ29">IF(SUM('Subject Kinematics'!GQ461:GQ511)&lt;&gt;0,SQRT(SUMSQ('Subject Kinematics'!GQ716:GQ766-'Control Kinematics'!$C$257:$C$307)/51),"")</f>
        <v/>
      </c>
      <c r="GR29" s="31" t="str">
        <f t="array" ref="GR29">IF(SUM('Subject Kinematics'!GR461:GR511)&lt;&gt;0,SQRT(SUMSQ('Subject Kinematics'!GR716:GR766-'Control Kinematics'!$C$257:$C$307)/51),"")</f>
        <v/>
      </c>
      <c r="GS29" s="31" t="str">
        <f t="array" ref="GS29">IF(SUM('Subject Kinematics'!GS461:GS511)&lt;&gt;0,SQRT(SUMSQ('Subject Kinematics'!GS716:GS766-'Control Kinematics'!$C$257:$C$307)/51),"")</f>
        <v/>
      </c>
      <c r="GT29" s="31" t="str">
        <f t="array" ref="GT29">IF(SUM('Subject Kinematics'!GT461:GT511)&lt;&gt;0,SQRT(SUMSQ('Subject Kinematics'!GT716:GT766-'Control Kinematics'!$C$257:$C$307)/51),"")</f>
        <v/>
      </c>
      <c r="GU29" s="31" t="str">
        <f t="array" ref="GU29">IF(SUM('Subject Kinematics'!GU461:GU511)&lt;&gt;0,SQRT(SUMSQ('Subject Kinematics'!GU716:GU766-'Control Kinematics'!$C$257:$C$307)/51),"")</f>
        <v/>
      </c>
      <c r="GV29" s="31" t="str">
        <f t="array" ref="GV29">IF(SUM('Subject Kinematics'!GV461:GV511)&lt;&gt;0,SQRT(SUMSQ('Subject Kinematics'!GV716:GV766-'Control Kinematics'!$C$257:$C$307)/51),"")</f>
        <v/>
      </c>
      <c r="GW29" s="31" t="str">
        <f t="array" ref="GW29">IF(SUM('Subject Kinematics'!GW461:GW511)&lt;&gt;0,SQRT(SUMSQ('Subject Kinematics'!GW716:GW766-'Control Kinematics'!$C$257:$C$307)/51),"")</f>
        <v/>
      </c>
      <c r="GX29" s="31" t="str">
        <f t="array" ref="GX29">IF(SUM('Subject Kinematics'!GX461:GX511)&lt;&gt;0,SQRT(SUMSQ('Subject Kinematics'!GX716:GX766-'Control Kinematics'!$C$257:$C$307)/51),"")</f>
        <v/>
      </c>
      <c r="GY29" s="31" t="str">
        <f t="array" ref="GY29">IF(SUM('Subject Kinematics'!GY461:GY511)&lt;&gt;0,SQRT(SUMSQ('Subject Kinematics'!GY716:GY766-'Control Kinematics'!$C$257:$C$307)/51),"")</f>
        <v/>
      </c>
      <c r="GZ29" s="31" t="str">
        <f t="array" ref="GZ29">IF(SUM('Subject Kinematics'!GZ461:GZ511)&lt;&gt;0,SQRT(SUMSQ('Subject Kinematics'!GZ716:GZ766-'Control Kinematics'!$C$257:$C$307)/51),"")</f>
        <v/>
      </c>
      <c r="HA29" s="31" t="str">
        <f t="array" ref="HA29">IF(SUM('Subject Kinematics'!HA461:HA511)&lt;&gt;0,SQRT(SUMSQ('Subject Kinematics'!HA716:HA766-'Control Kinematics'!$C$257:$C$307)/51),"")</f>
        <v/>
      </c>
      <c r="HB29" s="31" t="str">
        <f t="array" ref="HB29">IF(SUM('Subject Kinematics'!HB461:HB511)&lt;&gt;0,SQRT(SUMSQ('Subject Kinematics'!HB716:HB766-'Control Kinematics'!$C$257:$C$307)/51),"")</f>
        <v/>
      </c>
      <c r="HC29" s="31" t="str">
        <f t="array" ref="HC29">IF(SUM('Subject Kinematics'!HC461:HC511)&lt;&gt;0,SQRT(SUMSQ('Subject Kinematics'!HC716:HC766-'Control Kinematics'!$C$257:$C$307)/51),"")</f>
        <v/>
      </c>
      <c r="HD29" s="31" t="str">
        <f t="array" ref="HD29">IF(SUM('Subject Kinematics'!HD461:HD511)&lt;&gt;0,SQRT(SUMSQ('Subject Kinematics'!HD716:HD766-'Control Kinematics'!$C$257:$C$307)/51),"")</f>
        <v/>
      </c>
      <c r="HE29" s="31" t="str">
        <f t="array" ref="HE29">IF(SUM('Subject Kinematics'!HE461:HE511)&lt;&gt;0,SQRT(SUMSQ('Subject Kinematics'!HE716:HE766-'Control Kinematics'!$C$257:$C$307)/51),"")</f>
        <v/>
      </c>
      <c r="HF29" s="31" t="str">
        <f t="array" ref="HF29">IF(SUM('Subject Kinematics'!HF461:HF511)&lt;&gt;0,SQRT(SUMSQ('Subject Kinematics'!HF716:HF766-'Control Kinematics'!$C$257:$C$307)/51),"")</f>
        <v/>
      </c>
      <c r="HG29" s="31" t="str">
        <f t="array" ref="HG29">IF(SUM('Subject Kinematics'!HG461:HG511)&lt;&gt;0,SQRT(SUMSQ('Subject Kinematics'!HG716:HG766-'Control Kinematics'!$C$257:$C$307)/51),"")</f>
        <v/>
      </c>
      <c r="HH29" s="31" t="str">
        <f t="array" ref="HH29">IF(SUM('Subject Kinematics'!HH461:HH511)&lt;&gt;0,SQRT(SUMSQ('Subject Kinematics'!HH716:HH766-'Control Kinematics'!$C$257:$C$307)/51),"")</f>
        <v/>
      </c>
      <c r="HI29" s="31" t="str">
        <f t="array" ref="HI29">IF(SUM('Subject Kinematics'!HI461:HI511)&lt;&gt;0,SQRT(SUMSQ('Subject Kinematics'!HI716:HI766-'Control Kinematics'!$C$257:$C$307)/51),"")</f>
        <v/>
      </c>
      <c r="HJ29" s="31" t="str">
        <f t="array" ref="HJ29">IF(SUM('Subject Kinematics'!HJ461:HJ511)&lt;&gt;0,SQRT(SUMSQ('Subject Kinematics'!HJ716:HJ766-'Control Kinematics'!$C$257:$C$307)/51),"")</f>
        <v/>
      </c>
      <c r="HK29" s="31" t="str">
        <f t="array" ref="HK29">IF(SUM('Subject Kinematics'!HK461:HK511)&lt;&gt;0,SQRT(SUMSQ('Subject Kinematics'!HK716:HK766-'Control Kinematics'!$C$257:$C$307)/51),"")</f>
        <v/>
      </c>
      <c r="HL29" s="31" t="str">
        <f t="array" ref="HL29">IF(SUM('Subject Kinematics'!HL461:HL511)&lt;&gt;0,SQRT(SUMSQ('Subject Kinematics'!HL716:HL766-'Control Kinematics'!$C$257:$C$307)/51),"")</f>
        <v/>
      </c>
      <c r="HM29" s="31" t="str">
        <f t="array" ref="HM29">IF(SUM('Subject Kinematics'!HM461:HM511)&lt;&gt;0,SQRT(SUMSQ('Subject Kinematics'!HM716:HM766-'Control Kinematics'!$C$257:$C$307)/51),"")</f>
        <v/>
      </c>
      <c r="HN29" s="31" t="str">
        <f t="array" ref="HN29">IF(SUM('Subject Kinematics'!HN461:HN511)&lt;&gt;0,SQRT(SUMSQ('Subject Kinematics'!HN716:HN766-'Control Kinematics'!$C$257:$C$307)/51),"")</f>
        <v/>
      </c>
      <c r="HO29" s="31" t="str">
        <f t="array" ref="HO29">IF(SUM('Subject Kinematics'!HO461:HO511)&lt;&gt;0,SQRT(SUMSQ('Subject Kinematics'!HO716:HO766-'Control Kinematics'!$C$257:$C$307)/51),"")</f>
        <v/>
      </c>
      <c r="HP29" s="31" t="str">
        <f t="array" ref="HP29">IF(SUM('Subject Kinematics'!HP461:HP511)&lt;&gt;0,SQRT(SUMSQ('Subject Kinematics'!HP716:HP766-'Control Kinematics'!$C$257:$C$307)/51),"")</f>
        <v/>
      </c>
      <c r="HQ29" s="31" t="str">
        <f t="array" ref="HQ29">IF(SUM('Subject Kinematics'!HQ461:HQ511)&lt;&gt;0,SQRT(SUMSQ('Subject Kinematics'!HQ716:HQ766-'Control Kinematics'!$C$257:$C$307)/51),"")</f>
        <v/>
      </c>
      <c r="HR29" s="31" t="str">
        <f t="array" ref="HR29">IF(SUM('Subject Kinematics'!HR461:HR511)&lt;&gt;0,SQRT(SUMSQ('Subject Kinematics'!HR716:HR766-'Control Kinematics'!$C$257:$C$307)/51),"")</f>
        <v/>
      </c>
      <c r="HS29" s="31" t="str">
        <f t="array" ref="HS29">IF(SUM('Subject Kinematics'!HS461:HS511)&lt;&gt;0,SQRT(SUMSQ('Subject Kinematics'!HS716:HS766-'Control Kinematics'!$C$257:$C$307)/51),"")</f>
        <v/>
      </c>
      <c r="HT29" s="31" t="str">
        <f t="array" ref="HT29">IF(SUM('Subject Kinematics'!HT461:HT511)&lt;&gt;0,SQRT(SUMSQ('Subject Kinematics'!HT716:HT766-'Control Kinematics'!$C$257:$C$307)/51),"")</f>
        <v/>
      </c>
      <c r="HU29" s="31" t="str">
        <f t="array" ref="HU29">IF(SUM('Subject Kinematics'!HU461:HU511)&lt;&gt;0,SQRT(SUMSQ('Subject Kinematics'!HU716:HU766-'Control Kinematics'!$C$257:$C$307)/51),"")</f>
        <v/>
      </c>
      <c r="HV29" s="31" t="str">
        <f t="array" ref="HV29">IF(SUM('Subject Kinematics'!HV461:HV511)&lt;&gt;0,SQRT(SUMSQ('Subject Kinematics'!HV716:HV766-'Control Kinematics'!$C$257:$C$307)/51),"")</f>
        <v/>
      </c>
      <c r="HW29" s="31" t="str">
        <f t="array" ref="HW29">IF(SUM('Subject Kinematics'!HW461:HW511)&lt;&gt;0,SQRT(SUMSQ('Subject Kinematics'!HW716:HW766-'Control Kinematics'!$C$257:$C$307)/51),"")</f>
        <v/>
      </c>
      <c r="HX29" s="31" t="str">
        <f t="array" ref="HX29">IF(SUM('Subject Kinematics'!HX461:HX511)&lt;&gt;0,SQRT(SUMSQ('Subject Kinematics'!HX716:HX766-'Control Kinematics'!$C$257:$C$307)/51),"")</f>
        <v/>
      </c>
      <c r="HY29" s="31" t="str">
        <f t="array" ref="HY29">IF(SUM('Subject Kinematics'!HY461:HY511)&lt;&gt;0,SQRT(SUMSQ('Subject Kinematics'!HY716:HY766-'Control Kinematics'!$C$257:$C$307)/51),"")</f>
        <v/>
      </c>
      <c r="HZ29" s="31" t="str">
        <f t="array" ref="HZ29">IF(SUM('Subject Kinematics'!HZ461:HZ511)&lt;&gt;0,SQRT(SUMSQ('Subject Kinematics'!HZ716:HZ766-'Control Kinematics'!$C$257:$C$307)/51),"")</f>
        <v/>
      </c>
      <c r="IA29" s="31" t="str">
        <f t="array" ref="IA29">IF(SUM('Subject Kinematics'!IA461:IA511)&lt;&gt;0,SQRT(SUMSQ('Subject Kinematics'!IA716:IA766-'Control Kinematics'!$C$257:$C$307)/51),"")</f>
        <v/>
      </c>
      <c r="IB29" s="31" t="str">
        <f t="array" ref="IB29">IF(SUM('Subject Kinematics'!IB461:IB511)&lt;&gt;0,SQRT(SUMSQ('Subject Kinematics'!IB716:IB766-'Control Kinematics'!$C$257:$C$307)/51),"")</f>
        <v/>
      </c>
      <c r="IC29" s="31" t="str">
        <f t="array" ref="IC29">IF(SUM('Subject Kinematics'!IC461:IC511)&lt;&gt;0,SQRT(SUMSQ('Subject Kinematics'!IC716:IC766-'Control Kinematics'!$C$257:$C$307)/51),"")</f>
        <v/>
      </c>
      <c r="ID29" s="31" t="str">
        <f t="array" ref="ID29">IF(SUM('Subject Kinematics'!ID461:ID511)&lt;&gt;0,SQRT(SUMSQ('Subject Kinematics'!ID716:ID766-'Control Kinematics'!$C$257:$C$307)/51),"")</f>
        <v/>
      </c>
      <c r="IE29" s="31" t="str">
        <f t="array" ref="IE29">IF(SUM('Subject Kinematics'!IE461:IE511)&lt;&gt;0,SQRT(SUMSQ('Subject Kinematics'!IE716:IE766-'Control Kinematics'!$C$257:$C$307)/51),"")</f>
        <v/>
      </c>
      <c r="IF29" s="31" t="str">
        <f t="array" ref="IF29">IF(SUM('Subject Kinematics'!IF461:IF511)&lt;&gt;0,SQRT(SUMSQ('Subject Kinematics'!IF716:IF766-'Control Kinematics'!$C$257:$C$307)/51),"")</f>
        <v/>
      </c>
      <c r="IG29" s="31" t="str">
        <f t="array" ref="IG29">IF(SUM('Subject Kinematics'!IG461:IG511)&lt;&gt;0,SQRT(SUMSQ('Subject Kinematics'!IG716:IG766-'Control Kinematics'!$C$257:$C$307)/51),"")</f>
        <v/>
      </c>
      <c r="IH29" s="31" t="str">
        <f t="array" ref="IH29">IF(SUM('Subject Kinematics'!IH461:IH511)&lt;&gt;0,SQRT(SUMSQ('Subject Kinematics'!IH716:IH766-'Control Kinematics'!$C$257:$C$307)/51),"")</f>
        <v/>
      </c>
      <c r="II29" s="31" t="str">
        <f t="array" ref="II29">IF(SUM('Subject Kinematics'!II461:II511)&lt;&gt;0,SQRT(SUMSQ('Subject Kinematics'!II716:II766-'Control Kinematics'!$C$257:$C$307)/51),"")</f>
        <v/>
      </c>
      <c r="IJ29" s="31" t="str">
        <f t="array" ref="IJ29">IF(SUM('Subject Kinematics'!IJ461:IJ511)&lt;&gt;0,SQRT(SUMSQ('Subject Kinematics'!IJ716:IJ766-'Control Kinematics'!$C$257:$C$307)/51),"")</f>
        <v/>
      </c>
      <c r="IK29" s="31" t="str">
        <f t="array" ref="IK29">IF(SUM('Subject Kinematics'!IK461:IK511)&lt;&gt;0,SQRT(SUMSQ('Subject Kinematics'!IK716:IK766-'Control Kinematics'!$C$257:$C$307)/51),"")</f>
        <v/>
      </c>
      <c r="IL29" s="31" t="str">
        <f t="array" ref="IL29">IF(SUM('Subject Kinematics'!IL461:IL511)&lt;&gt;0,SQRT(SUMSQ('Subject Kinematics'!IL716:IL766-'Control Kinematics'!$C$257:$C$307)/51),"")</f>
        <v/>
      </c>
      <c r="IM29" s="31" t="str">
        <f t="array" ref="IM29">IF(SUM('Subject Kinematics'!IM461:IM511)&lt;&gt;0,SQRT(SUMSQ('Subject Kinematics'!IM716:IM766-'Control Kinematics'!$C$257:$C$307)/51),"")</f>
        <v/>
      </c>
      <c r="IN29" s="31" t="str">
        <f t="array" ref="IN29">IF(SUM('Subject Kinematics'!IN461:IN511)&lt;&gt;0,SQRT(SUMSQ('Subject Kinematics'!IN716:IN766-'Control Kinematics'!$C$257:$C$307)/51),"")</f>
        <v/>
      </c>
      <c r="IO29" s="31" t="str">
        <f t="array" ref="IO29">IF(SUM('Subject Kinematics'!IO461:IO511)&lt;&gt;0,SQRT(SUMSQ('Subject Kinematics'!IO716:IO766-'Control Kinematics'!$C$257:$C$307)/51),"")</f>
        <v/>
      </c>
      <c r="IP29" s="31" t="str">
        <f t="array" ref="IP29">IF(SUM('Subject Kinematics'!IP461:IP511)&lt;&gt;0,SQRT(SUMSQ('Subject Kinematics'!IP716:IP766-'Control Kinematics'!$C$257:$C$307)/51),"")</f>
        <v/>
      </c>
      <c r="IQ29" s="31" t="str">
        <f t="array" ref="IQ29">IF(SUM('Subject Kinematics'!IQ461:IQ511)&lt;&gt;0,SQRT(SUMSQ('Subject Kinematics'!IQ716:IQ766-'Control Kinematics'!$C$257:$C$307)/51),"")</f>
        <v/>
      </c>
      <c r="IR29" s="31" t="str">
        <f t="array" ref="IR29">IF(SUM('Subject Kinematics'!IR461:IR511)&lt;&gt;0,SQRT(SUMSQ('Subject Kinematics'!IR716:IR766-'Control Kinematics'!$C$257:$C$307)/51),"")</f>
        <v/>
      </c>
      <c r="IS29" s="31" t="str">
        <f t="array" ref="IS29">IF(SUM('Subject Kinematics'!IS461:IS511)&lt;&gt;0,SQRT(SUMSQ('Subject Kinematics'!IS716:IS766-'Control Kinematics'!$C$257:$C$307)/51),"")</f>
        <v/>
      </c>
      <c r="IT29" s="56" t="str">
        <f t="array" ref="IT29">IF(SUM('Subject Kinematics'!IT461:IT511)&lt;&gt;0,SQRT(SUMSQ('Subject Kinematics'!IT716:IT766-'Control Kinematics'!$C$257:$C$307)/51),"")</f>
        <v/>
      </c>
      <c r="IU29" s="34"/>
      <c r="IV29" s="31"/>
      <c r="IW29" s="31"/>
    </row>
    <row r="30" spans="1:257" x14ac:dyDescent="0.2">
      <c r="A30" s="73" t="s">
        <v>18</v>
      </c>
      <c r="B30" s="99">
        <f t="shared" si="4"/>
        <v>5.5051580981927861</v>
      </c>
      <c r="C30" s="99" t="e">
        <f t="shared" si="5"/>
        <v>#DIV/0!</v>
      </c>
      <c r="D30" s="80">
        <f>EXP(B60)</f>
        <v>5.5051580981927852</v>
      </c>
      <c r="E30" s="31">
        <f t="array" ref="E30">IF(SUM('Subject Kinematics'!E461:E511)&lt;&gt;0,SQRT(SUMSQ('Subject Kinematics'!E869:E919-'Control Kinematics'!$C$410:$C$460)/51),"")</f>
        <v>5.5051580981927861</v>
      </c>
      <c r="F30" s="31" t="str">
        <f t="array" ref="F30">IF(SUM('Subject Kinematics'!F461:F511)&lt;&gt;0,SQRT(SUMSQ('Subject Kinematics'!F869:F919-'Control Kinematics'!$C$410:$C$460)/51),"")</f>
        <v/>
      </c>
      <c r="G30" s="31" t="str">
        <f t="array" ref="G30">IF(SUM('Subject Kinematics'!G461:G511)&lt;&gt;0,SQRT(SUMSQ('Subject Kinematics'!G869:G919-'Control Kinematics'!$C$410:$C$460)/51),"")</f>
        <v/>
      </c>
      <c r="H30" s="31" t="str">
        <f t="array" ref="H30">IF(SUM('Subject Kinematics'!H461:H511)&lt;&gt;0,SQRT(SUMSQ('Subject Kinematics'!H869:H919-'Control Kinematics'!$C$410:$C$460)/51),"")</f>
        <v/>
      </c>
      <c r="I30" s="31" t="str">
        <f t="array" ref="I30">IF(SUM('Subject Kinematics'!I461:I511)&lt;&gt;0,SQRT(SUMSQ('Subject Kinematics'!I869:I919-'Control Kinematics'!$C$410:$C$460)/51),"")</f>
        <v/>
      </c>
      <c r="J30" s="31" t="str">
        <f t="array" ref="J30">IF(SUM('Subject Kinematics'!J461:J511)&lt;&gt;0,SQRT(SUMSQ('Subject Kinematics'!J869:J919-'Control Kinematics'!$C$410:$C$460)/51),"")</f>
        <v/>
      </c>
      <c r="K30" s="31" t="str">
        <f t="array" ref="K30">IF(SUM('Subject Kinematics'!K461:K511)&lt;&gt;0,SQRT(SUMSQ('Subject Kinematics'!K869:K919-'Control Kinematics'!$C$410:$C$460)/51),"")</f>
        <v/>
      </c>
      <c r="L30" s="31" t="str">
        <f t="array" ref="L30">IF(SUM('Subject Kinematics'!L461:L511)&lt;&gt;0,SQRT(SUMSQ('Subject Kinematics'!L869:L919-'Control Kinematics'!$C$410:$C$460)/51),"")</f>
        <v/>
      </c>
      <c r="M30" s="31" t="str">
        <f t="array" ref="M30">IF(SUM('Subject Kinematics'!M461:M511)&lt;&gt;0,SQRT(SUMSQ('Subject Kinematics'!M869:M919-'Control Kinematics'!$C$410:$C$460)/51),"")</f>
        <v/>
      </c>
      <c r="N30" s="31" t="str">
        <f t="array" ref="N30">IF(SUM('Subject Kinematics'!N461:N511)&lt;&gt;0,SQRT(SUMSQ('Subject Kinematics'!N869:N919-'Control Kinematics'!$C$410:$C$460)/51),"")</f>
        <v/>
      </c>
      <c r="O30" s="31" t="str">
        <f t="array" ref="O30">IF(SUM('Subject Kinematics'!O461:O511)&lt;&gt;0,SQRT(SUMSQ('Subject Kinematics'!O869:O919-'Control Kinematics'!$C$410:$C$460)/51),"")</f>
        <v/>
      </c>
      <c r="P30" s="31" t="str">
        <f t="array" ref="P30">IF(SUM('Subject Kinematics'!P461:P511)&lt;&gt;0,SQRT(SUMSQ('Subject Kinematics'!P869:P919-'Control Kinematics'!$C$410:$C$460)/51),"")</f>
        <v/>
      </c>
      <c r="Q30" s="31" t="str">
        <f t="array" ref="Q30">IF(SUM('Subject Kinematics'!Q461:Q511)&lt;&gt;0,SQRT(SUMSQ('Subject Kinematics'!Q869:Q919-'Control Kinematics'!$C$410:$C$460)/51),"")</f>
        <v/>
      </c>
      <c r="R30" s="31" t="str">
        <f t="array" ref="R30">IF(SUM('Subject Kinematics'!R461:R511)&lt;&gt;0,SQRT(SUMSQ('Subject Kinematics'!R869:R919-'Control Kinematics'!$C$410:$C$460)/51),"")</f>
        <v/>
      </c>
      <c r="S30" s="31" t="str">
        <f t="array" ref="S30">IF(SUM('Subject Kinematics'!S461:S511)&lt;&gt;0,SQRT(SUMSQ('Subject Kinematics'!S869:S919-'Control Kinematics'!$C$410:$C$460)/51),"")</f>
        <v/>
      </c>
      <c r="T30" s="31" t="str">
        <f t="array" ref="T30">IF(SUM('Subject Kinematics'!T461:T511)&lt;&gt;0,SQRT(SUMSQ('Subject Kinematics'!T869:T919-'Control Kinematics'!$C$410:$C$460)/51),"")</f>
        <v/>
      </c>
      <c r="U30" s="31" t="str">
        <f t="array" ref="U30">IF(SUM('Subject Kinematics'!U461:U511)&lt;&gt;0,SQRT(SUMSQ('Subject Kinematics'!U869:U919-'Control Kinematics'!$C$410:$C$460)/51),"")</f>
        <v/>
      </c>
      <c r="V30" s="31" t="str">
        <f t="array" ref="V30">IF(SUM('Subject Kinematics'!V461:V511)&lt;&gt;0,SQRT(SUMSQ('Subject Kinematics'!V869:V919-'Control Kinematics'!$C$410:$C$460)/51),"")</f>
        <v/>
      </c>
      <c r="W30" s="31" t="str">
        <f t="array" ref="W30">IF(SUM('Subject Kinematics'!W461:W511)&lt;&gt;0,SQRT(SUMSQ('Subject Kinematics'!W869:W919-'Control Kinematics'!$C$410:$C$460)/51),"")</f>
        <v/>
      </c>
      <c r="X30" s="31" t="str">
        <f t="array" ref="X30">IF(SUM('Subject Kinematics'!X461:X511)&lt;&gt;0,SQRT(SUMSQ('Subject Kinematics'!X869:X919-'Control Kinematics'!$C$410:$C$460)/51),"")</f>
        <v/>
      </c>
      <c r="Y30" s="31" t="str">
        <f t="array" ref="Y30">IF(SUM('Subject Kinematics'!Y461:Y511)&lt;&gt;0,SQRT(SUMSQ('Subject Kinematics'!Y869:Y919-'Control Kinematics'!$C$410:$C$460)/51),"")</f>
        <v/>
      </c>
      <c r="Z30" s="31" t="str">
        <f t="array" ref="Z30">IF(SUM('Subject Kinematics'!Z461:Z511)&lt;&gt;0,SQRT(SUMSQ('Subject Kinematics'!Z869:Z919-'Control Kinematics'!$C$410:$C$460)/51),"")</f>
        <v/>
      </c>
      <c r="AA30" s="31" t="str">
        <f t="array" ref="AA30">IF(SUM('Subject Kinematics'!AA461:AA511)&lt;&gt;0,SQRT(SUMSQ('Subject Kinematics'!AA869:AA919-'Control Kinematics'!$C$410:$C$460)/51),"")</f>
        <v/>
      </c>
      <c r="AB30" s="31" t="str">
        <f t="array" ref="AB30">IF(SUM('Subject Kinematics'!AB461:AB511)&lt;&gt;0,SQRT(SUMSQ('Subject Kinematics'!AB869:AB919-'Control Kinematics'!$C$410:$C$460)/51),"")</f>
        <v/>
      </c>
      <c r="AC30" s="31" t="str">
        <f t="array" ref="AC30">IF(SUM('Subject Kinematics'!AC461:AC511)&lt;&gt;0,SQRT(SUMSQ('Subject Kinematics'!AC869:AC919-'Control Kinematics'!$C$410:$C$460)/51),"")</f>
        <v/>
      </c>
      <c r="AD30" s="31" t="str">
        <f t="array" ref="AD30">IF(SUM('Subject Kinematics'!AD461:AD511)&lt;&gt;0,SQRT(SUMSQ('Subject Kinematics'!AD869:AD919-'Control Kinematics'!$C$410:$C$460)/51),"")</f>
        <v/>
      </c>
      <c r="AE30" s="31" t="str">
        <f t="array" ref="AE30">IF(SUM('Subject Kinematics'!AE461:AE511)&lt;&gt;0,SQRT(SUMSQ('Subject Kinematics'!AE869:AE919-'Control Kinematics'!$C$410:$C$460)/51),"")</f>
        <v/>
      </c>
      <c r="AF30" s="31" t="str">
        <f t="array" ref="AF30">IF(SUM('Subject Kinematics'!AF461:AF511)&lt;&gt;0,SQRT(SUMSQ('Subject Kinematics'!AF869:AF919-'Control Kinematics'!$C$410:$C$460)/51),"")</f>
        <v/>
      </c>
      <c r="AG30" s="31" t="str">
        <f t="array" ref="AG30">IF(SUM('Subject Kinematics'!AG461:AG511)&lt;&gt;0,SQRT(SUMSQ('Subject Kinematics'!AG869:AG919-'Control Kinematics'!$C$410:$C$460)/51),"")</f>
        <v/>
      </c>
      <c r="AH30" s="31" t="str">
        <f t="array" ref="AH30">IF(SUM('Subject Kinematics'!AH461:AH511)&lt;&gt;0,SQRT(SUMSQ('Subject Kinematics'!AH869:AH919-'Control Kinematics'!$C$410:$C$460)/51),"")</f>
        <v/>
      </c>
      <c r="AI30" s="31" t="str">
        <f t="array" ref="AI30">IF(SUM('Subject Kinematics'!AI461:AI511)&lt;&gt;0,SQRT(SUMSQ('Subject Kinematics'!AI869:AI919-'Control Kinematics'!$C$410:$C$460)/51),"")</f>
        <v/>
      </c>
      <c r="AJ30" s="31" t="str">
        <f t="array" ref="AJ30">IF(SUM('Subject Kinematics'!AJ461:AJ511)&lt;&gt;0,SQRT(SUMSQ('Subject Kinematics'!AJ869:AJ919-'Control Kinematics'!$C$410:$C$460)/51),"")</f>
        <v/>
      </c>
      <c r="AK30" s="31" t="str">
        <f t="array" ref="AK30">IF(SUM('Subject Kinematics'!AK461:AK511)&lt;&gt;0,SQRT(SUMSQ('Subject Kinematics'!AK869:AK919-'Control Kinematics'!$C$410:$C$460)/51),"")</f>
        <v/>
      </c>
      <c r="AL30" s="31" t="str">
        <f t="array" ref="AL30">IF(SUM('Subject Kinematics'!AL461:AL511)&lt;&gt;0,SQRT(SUMSQ('Subject Kinematics'!AL869:AL919-'Control Kinematics'!$C$410:$C$460)/51),"")</f>
        <v/>
      </c>
      <c r="AM30" s="31" t="str">
        <f t="array" ref="AM30">IF(SUM('Subject Kinematics'!AM461:AM511)&lt;&gt;0,SQRT(SUMSQ('Subject Kinematics'!AM869:AM919-'Control Kinematics'!$C$410:$C$460)/51),"")</f>
        <v/>
      </c>
      <c r="AN30" s="31" t="str">
        <f t="array" ref="AN30">IF(SUM('Subject Kinematics'!AN461:AN511)&lt;&gt;0,SQRT(SUMSQ('Subject Kinematics'!AN869:AN919-'Control Kinematics'!$C$410:$C$460)/51),"")</f>
        <v/>
      </c>
      <c r="AO30" s="31" t="str">
        <f t="array" ref="AO30">IF(SUM('Subject Kinematics'!AO461:AO511)&lt;&gt;0,SQRT(SUMSQ('Subject Kinematics'!AO869:AO919-'Control Kinematics'!$C$410:$C$460)/51),"")</f>
        <v/>
      </c>
      <c r="AP30" s="31" t="str">
        <f t="array" ref="AP30">IF(SUM('Subject Kinematics'!AP461:AP511)&lt;&gt;0,SQRT(SUMSQ('Subject Kinematics'!AP869:AP919-'Control Kinematics'!$C$410:$C$460)/51),"")</f>
        <v/>
      </c>
      <c r="AQ30" s="31" t="str">
        <f t="array" ref="AQ30">IF(SUM('Subject Kinematics'!AQ461:AQ511)&lt;&gt;0,SQRT(SUMSQ('Subject Kinematics'!AQ869:AQ919-'Control Kinematics'!$C$410:$C$460)/51),"")</f>
        <v/>
      </c>
      <c r="AR30" s="31" t="str">
        <f t="array" ref="AR30">IF(SUM('Subject Kinematics'!AR461:AR511)&lt;&gt;0,SQRT(SUMSQ('Subject Kinematics'!AR869:AR919-'Control Kinematics'!$C$410:$C$460)/51),"")</f>
        <v/>
      </c>
      <c r="AS30" s="31" t="str">
        <f t="array" ref="AS30">IF(SUM('Subject Kinematics'!AS461:AS511)&lt;&gt;0,SQRT(SUMSQ('Subject Kinematics'!AS869:AS919-'Control Kinematics'!$C$410:$C$460)/51),"")</f>
        <v/>
      </c>
      <c r="AT30" s="31" t="str">
        <f t="array" ref="AT30">IF(SUM('Subject Kinematics'!AT461:AT511)&lt;&gt;0,SQRT(SUMSQ('Subject Kinematics'!AT869:AT919-'Control Kinematics'!$C$410:$C$460)/51),"")</f>
        <v/>
      </c>
      <c r="AU30" s="31" t="str">
        <f t="array" ref="AU30">IF(SUM('Subject Kinematics'!AU461:AU511)&lt;&gt;0,SQRT(SUMSQ('Subject Kinematics'!AU869:AU919-'Control Kinematics'!$C$410:$C$460)/51),"")</f>
        <v/>
      </c>
      <c r="AV30" s="31" t="str">
        <f t="array" ref="AV30">IF(SUM('Subject Kinematics'!AV461:AV511)&lt;&gt;0,SQRT(SUMSQ('Subject Kinematics'!AV869:AV919-'Control Kinematics'!$C$410:$C$460)/51),"")</f>
        <v/>
      </c>
      <c r="AW30" s="31" t="str">
        <f t="array" ref="AW30">IF(SUM('Subject Kinematics'!AW461:AW511)&lt;&gt;0,SQRT(SUMSQ('Subject Kinematics'!AW869:AW919-'Control Kinematics'!$C$410:$C$460)/51),"")</f>
        <v/>
      </c>
      <c r="AX30" s="31" t="str">
        <f t="array" ref="AX30">IF(SUM('Subject Kinematics'!AX461:AX511)&lt;&gt;0,SQRT(SUMSQ('Subject Kinematics'!AX869:AX919-'Control Kinematics'!$C$410:$C$460)/51),"")</f>
        <v/>
      </c>
      <c r="AY30" s="31" t="str">
        <f t="array" ref="AY30">IF(SUM('Subject Kinematics'!AY461:AY511)&lt;&gt;0,SQRT(SUMSQ('Subject Kinematics'!AY869:AY919-'Control Kinematics'!$C$410:$C$460)/51),"")</f>
        <v/>
      </c>
      <c r="AZ30" s="31" t="str">
        <f t="array" ref="AZ30">IF(SUM('Subject Kinematics'!AZ461:AZ511)&lt;&gt;0,SQRT(SUMSQ('Subject Kinematics'!AZ869:AZ919-'Control Kinematics'!$C$410:$C$460)/51),"")</f>
        <v/>
      </c>
      <c r="BA30" s="31" t="str">
        <f t="array" ref="BA30">IF(SUM('Subject Kinematics'!BA461:BA511)&lt;&gt;0,SQRT(SUMSQ('Subject Kinematics'!BA869:BA919-'Control Kinematics'!$C$410:$C$460)/51),"")</f>
        <v/>
      </c>
      <c r="BB30" s="31" t="str">
        <f t="array" ref="BB30">IF(SUM('Subject Kinematics'!BB461:BB511)&lt;&gt;0,SQRT(SUMSQ('Subject Kinematics'!BB869:BB919-'Control Kinematics'!$C$410:$C$460)/51),"")</f>
        <v/>
      </c>
      <c r="BC30" s="31" t="str">
        <f t="array" ref="BC30">IF(SUM('Subject Kinematics'!BC461:BC511)&lt;&gt;0,SQRT(SUMSQ('Subject Kinematics'!BC869:BC919-'Control Kinematics'!$C$410:$C$460)/51),"")</f>
        <v/>
      </c>
      <c r="BD30" s="31" t="str">
        <f t="array" ref="BD30">IF(SUM('Subject Kinematics'!BD461:BD511)&lt;&gt;0,SQRT(SUMSQ('Subject Kinematics'!BD869:BD919-'Control Kinematics'!$C$410:$C$460)/51),"")</f>
        <v/>
      </c>
      <c r="BE30" s="31" t="str">
        <f t="array" ref="BE30">IF(SUM('Subject Kinematics'!BE461:BE511)&lt;&gt;0,SQRT(SUMSQ('Subject Kinematics'!BE869:BE919-'Control Kinematics'!$C$410:$C$460)/51),"")</f>
        <v/>
      </c>
      <c r="BF30" s="31" t="str">
        <f t="array" ref="BF30">IF(SUM('Subject Kinematics'!BF461:BF511)&lt;&gt;0,SQRT(SUMSQ('Subject Kinematics'!BF869:BF919-'Control Kinematics'!$C$410:$C$460)/51),"")</f>
        <v/>
      </c>
      <c r="BG30" s="31" t="str">
        <f t="array" ref="BG30">IF(SUM('Subject Kinematics'!BG461:BG511)&lt;&gt;0,SQRT(SUMSQ('Subject Kinematics'!BG869:BG919-'Control Kinematics'!$C$410:$C$460)/51),"")</f>
        <v/>
      </c>
      <c r="BH30" s="31" t="str">
        <f t="array" ref="BH30">IF(SUM('Subject Kinematics'!BH461:BH511)&lt;&gt;0,SQRT(SUMSQ('Subject Kinematics'!BH869:BH919-'Control Kinematics'!$C$410:$C$460)/51),"")</f>
        <v/>
      </c>
      <c r="BI30" s="31" t="str">
        <f t="array" ref="BI30">IF(SUM('Subject Kinematics'!BI461:BI511)&lt;&gt;0,SQRT(SUMSQ('Subject Kinematics'!BI869:BI919-'Control Kinematics'!$C$410:$C$460)/51),"")</f>
        <v/>
      </c>
      <c r="BJ30" s="31" t="str">
        <f t="array" ref="BJ30">IF(SUM('Subject Kinematics'!BJ461:BJ511)&lt;&gt;0,SQRT(SUMSQ('Subject Kinematics'!BJ869:BJ919-'Control Kinematics'!$C$410:$C$460)/51),"")</f>
        <v/>
      </c>
      <c r="BK30" s="31" t="str">
        <f t="array" ref="BK30">IF(SUM('Subject Kinematics'!BK461:BK511)&lt;&gt;0,SQRT(SUMSQ('Subject Kinematics'!BK869:BK919-'Control Kinematics'!$C$410:$C$460)/51),"")</f>
        <v/>
      </c>
      <c r="BL30" s="31" t="str">
        <f t="array" ref="BL30">IF(SUM('Subject Kinematics'!BL461:BL511)&lt;&gt;0,SQRT(SUMSQ('Subject Kinematics'!BL869:BL919-'Control Kinematics'!$C$410:$C$460)/51),"")</f>
        <v/>
      </c>
      <c r="BM30" s="31" t="str">
        <f t="array" ref="BM30">IF(SUM('Subject Kinematics'!BM461:BM511)&lt;&gt;0,SQRT(SUMSQ('Subject Kinematics'!BM869:BM919-'Control Kinematics'!$C$410:$C$460)/51),"")</f>
        <v/>
      </c>
      <c r="BN30" s="31" t="str">
        <f t="array" ref="BN30">IF(SUM('Subject Kinematics'!BN461:BN511)&lt;&gt;0,SQRT(SUMSQ('Subject Kinematics'!BN869:BN919-'Control Kinematics'!$C$410:$C$460)/51),"")</f>
        <v/>
      </c>
      <c r="BO30" s="31" t="str">
        <f t="array" ref="BO30">IF(SUM('Subject Kinematics'!BO461:BO511)&lt;&gt;0,SQRT(SUMSQ('Subject Kinematics'!BO869:BO919-'Control Kinematics'!$C$410:$C$460)/51),"")</f>
        <v/>
      </c>
      <c r="BP30" s="31" t="str">
        <f t="array" ref="BP30">IF(SUM('Subject Kinematics'!BP461:BP511)&lt;&gt;0,SQRT(SUMSQ('Subject Kinematics'!BP869:BP919-'Control Kinematics'!$C$410:$C$460)/51),"")</f>
        <v/>
      </c>
      <c r="BQ30" s="31" t="str">
        <f t="array" ref="BQ30">IF(SUM('Subject Kinematics'!BQ461:BQ511)&lt;&gt;0,SQRT(SUMSQ('Subject Kinematics'!BQ869:BQ919-'Control Kinematics'!$C$410:$C$460)/51),"")</f>
        <v/>
      </c>
      <c r="BR30" s="31" t="str">
        <f t="array" ref="BR30">IF(SUM('Subject Kinematics'!BR461:BR511)&lt;&gt;0,SQRT(SUMSQ('Subject Kinematics'!BR869:BR919-'Control Kinematics'!$C$410:$C$460)/51),"")</f>
        <v/>
      </c>
      <c r="BS30" s="31" t="str">
        <f t="array" ref="BS30">IF(SUM('Subject Kinematics'!BS461:BS511)&lt;&gt;0,SQRT(SUMSQ('Subject Kinematics'!BS869:BS919-'Control Kinematics'!$C$410:$C$460)/51),"")</f>
        <v/>
      </c>
      <c r="BT30" s="31" t="str">
        <f t="array" ref="BT30">IF(SUM('Subject Kinematics'!BT461:BT511)&lt;&gt;0,SQRT(SUMSQ('Subject Kinematics'!BT869:BT919-'Control Kinematics'!$C$410:$C$460)/51),"")</f>
        <v/>
      </c>
      <c r="BU30" s="31" t="str">
        <f t="array" ref="BU30">IF(SUM('Subject Kinematics'!BU461:BU511)&lt;&gt;0,SQRT(SUMSQ('Subject Kinematics'!BU869:BU919-'Control Kinematics'!$C$410:$C$460)/51),"")</f>
        <v/>
      </c>
      <c r="BV30" s="31" t="str">
        <f t="array" ref="BV30">IF(SUM('Subject Kinematics'!BV461:BV511)&lt;&gt;0,SQRT(SUMSQ('Subject Kinematics'!BV869:BV919-'Control Kinematics'!$C$410:$C$460)/51),"")</f>
        <v/>
      </c>
      <c r="BW30" s="31" t="str">
        <f t="array" ref="BW30">IF(SUM('Subject Kinematics'!BW461:BW511)&lt;&gt;0,SQRT(SUMSQ('Subject Kinematics'!BW869:BW919-'Control Kinematics'!$C$410:$C$460)/51),"")</f>
        <v/>
      </c>
      <c r="BX30" s="31" t="str">
        <f t="array" ref="BX30">IF(SUM('Subject Kinematics'!BX461:BX511)&lt;&gt;0,SQRT(SUMSQ('Subject Kinematics'!BX869:BX919-'Control Kinematics'!$C$410:$C$460)/51),"")</f>
        <v/>
      </c>
      <c r="BY30" s="31" t="str">
        <f t="array" ref="BY30">IF(SUM('Subject Kinematics'!BY461:BY511)&lt;&gt;0,SQRT(SUMSQ('Subject Kinematics'!BY869:BY919-'Control Kinematics'!$C$410:$C$460)/51),"")</f>
        <v/>
      </c>
      <c r="BZ30" s="31" t="str">
        <f t="array" ref="BZ30">IF(SUM('Subject Kinematics'!BZ461:BZ511)&lt;&gt;0,SQRT(SUMSQ('Subject Kinematics'!BZ869:BZ919-'Control Kinematics'!$C$410:$C$460)/51),"")</f>
        <v/>
      </c>
      <c r="CA30" s="31" t="str">
        <f t="array" ref="CA30">IF(SUM('Subject Kinematics'!CA461:CA511)&lt;&gt;0,SQRT(SUMSQ('Subject Kinematics'!CA869:CA919-'Control Kinematics'!$C$410:$C$460)/51),"")</f>
        <v/>
      </c>
      <c r="CB30" s="31" t="str">
        <f t="array" ref="CB30">IF(SUM('Subject Kinematics'!CB461:CB511)&lt;&gt;0,SQRT(SUMSQ('Subject Kinematics'!CB869:CB919-'Control Kinematics'!$C$410:$C$460)/51),"")</f>
        <v/>
      </c>
      <c r="CC30" s="31" t="str">
        <f t="array" ref="CC30">IF(SUM('Subject Kinematics'!CC461:CC511)&lt;&gt;0,SQRT(SUMSQ('Subject Kinematics'!CC869:CC919-'Control Kinematics'!$C$410:$C$460)/51),"")</f>
        <v/>
      </c>
      <c r="CD30" s="31" t="str">
        <f t="array" ref="CD30">IF(SUM('Subject Kinematics'!CD461:CD511)&lt;&gt;0,SQRT(SUMSQ('Subject Kinematics'!CD869:CD919-'Control Kinematics'!$C$410:$C$460)/51),"")</f>
        <v/>
      </c>
      <c r="CE30" s="31" t="str">
        <f t="array" ref="CE30">IF(SUM('Subject Kinematics'!CE461:CE511)&lt;&gt;0,SQRT(SUMSQ('Subject Kinematics'!CE869:CE919-'Control Kinematics'!$C$410:$C$460)/51),"")</f>
        <v/>
      </c>
      <c r="CF30" s="31" t="str">
        <f t="array" ref="CF30">IF(SUM('Subject Kinematics'!CF461:CF511)&lt;&gt;0,SQRT(SUMSQ('Subject Kinematics'!CF869:CF919-'Control Kinematics'!$C$410:$C$460)/51),"")</f>
        <v/>
      </c>
      <c r="CG30" s="31" t="str">
        <f t="array" ref="CG30">IF(SUM('Subject Kinematics'!CG461:CG511)&lt;&gt;0,SQRT(SUMSQ('Subject Kinematics'!CG869:CG919-'Control Kinematics'!$C$410:$C$460)/51),"")</f>
        <v/>
      </c>
      <c r="CH30" s="31" t="str">
        <f t="array" ref="CH30">IF(SUM('Subject Kinematics'!CH461:CH511)&lt;&gt;0,SQRT(SUMSQ('Subject Kinematics'!CH869:CH919-'Control Kinematics'!$C$410:$C$460)/51),"")</f>
        <v/>
      </c>
      <c r="CI30" s="31" t="str">
        <f t="array" ref="CI30">IF(SUM('Subject Kinematics'!CI461:CI511)&lt;&gt;0,SQRT(SUMSQ('Subject Kinematics'!CI869:CI919-'Control Kinematics'!$C$410:$C$460)/51),"")</f>
        <v/>
      </c>
      <c r="CJ30" s="31" t="str">
        <f t="array" ref="CJ30">IF(SUM('Subject Kinematics'!CJ461:CJ511)&lt;&gt;0,SQRT(SUMSQ('Subject Kinematics'!CJ869:CJ919-'Control Kinematics'!$C$410:$C$460)/51),"")</f>
        <v/>
      </c>
      <c r="CK30" s="31" t="str">
        <f t="array" ref="CK30">IF(SUM('Subject Kinematics'!CK461:CK511)&lt;&gt;0,SQRT(SUMSQ('Subject Kinematics'!CK869:CK919-'Control Kinematics'!$C$410:$C$460)/51),"")</f>
        <v/>
      </c>
      <c r="CL30" s="31" t="str">
        <f t="array" ref="CL30">IF(SUM('Subject Kinematics'!CL461:CL511)&lt;&gt;0,SQRT(SUMSQ('Subject Kinematics'!CL869:CL919-'Control Kinematics'!$C$410:$C$460)/51),"")</f>
        <v/>
      </c>
      <c r="CM30" s="31" t="str">
        <f t="array" ref="CM30">IF(SUM('Subject Kinematics'!CM461:CM511)&lt;&gt;0,SQRT(SUMSQ('Subject Kinematics'!CM869:CM919-'Control Kinematics'!$C$410:$C$460)/51),"")</f>
        <v/>
      </c>
      <c r="CN30" s="31" t="str">
        <f t="array" ref="CN30">IF(SUM('Subject Kinematics'!CN461:CN511)&lt;&gt;0,SQRT(SUMSQ('Subject Kinematics'!CN869:CN919-'Control Kinematics'!$C$410:$C$460)/51),"")</f>
        <v/>
      </c>
      <c r="CO30" s="31" t="str">
        <f t="array" ref="CO30">IF(SUM('Subject Kinematics'!CO461:CO511)&lt;&gt;0,SQRT(SUMSQ('Subject Kinematics'!CO869:CO919-'Control Kinematics'!$C$410:$C$460)/51),"")</f>
        <v/>
      </c>
      <c r="CP30" s="31" t="str">
        <f t="array" ref="CP30">IF(SUM('Subject Kinematics'!CP461:CP511)&lt;&gt;0,SQRT(SUMSQ('Subject Kinematics'!CP869:CP919-'Control Kinematics'!$C$410:$C$460)/51),"")</f>
        <v/>
      </c>
      <c r="CQ30" s="31" t="str">
        <f t="array" ref="CQ30">IF(SUM('Subject Kinematics'!CQ461:CQ511)&lt;&gt;0,SQRT(SUMSQ('Subject Kinematics'!CQ869:CQ919-'Control Kinematics'!$C$410:$C$460)/51),"")</f>
        <v/>
      </c>
      <c r="CR30" s="31" t="str">
        <f t="array" ref="CR30">IF(SUM('Subject Kinematics'!CR461:CR511)&lt;&gt;0,SQRT(SUMSQ('Subject Kinematics'!CR869:CR919-'Control Kinematics'!$C$410:$C$460)/51),"")</f>
        <v/>
      </c>
      <c r="CS30" s="31" t="str">
        <f t="array" ref="CS30">IF(SUM('Subject Kinematics'!CS461:CS511)&lt;&gt;0,SQRT(SUMSQ('Subject Kinematics'!CS869:CS919-'Control Kinematics'!$C$410:$C$460)/51),"")</f>
        <v/>
      </c>
      <c r="CT30" s="31" t="str">
        <f t="array" ref="CT30">IF(SUM('Subject Kinematics'!CT461:CT511)&lt;&gt;0,SQRT(SUMSQ('Subject Kinematics'!CT869:CT919-'Control Kinematics'!$C$410:$C$460)/51),"")</f>
        <v/>
      </c>
      <c r="CU30" s="31" t="str">
        <f t="array" ref="CU30">IF(SUM('Subject Kinematics'!CU461:CU511)&lt;&gt;0,SQRT(SUMSQ('Subject Kinematics'!CU869:CU919-'Control Kinematics'!$C$410:$C$460)/51),"")</f>
        <v/>
      </c>
      <c r="CV30" s="31" t="str">
        <f t="array" ref="CV30">IF(SUM('Subject Kinematics'!CV461:CV511)&lt;&gt;0,SQRT(SUMSQ('Subject Kinematics'!CV869:CV919-'Control Kinematics'!$C$410:$C$460)/51),"")</f>
        <v/>
      </c>
      <c r="CW30" s="31" t="str">
        <f t="array" ref="CW30">IF(SUM('Subject Kinematics'!CW461:CW511)&lt;&gt;0,SQRT(SUMSQ('Subject Kinematics'!CW869:CW919-'Control Kinematics'!$C$410:$C$460)/51),"")</f>
        <v/>
      </c>
      <c r="CX30" s="31" t="str">
        <f t="array" ref="CX30">IF(SUM('Subject Kinematics'!CX461:CX511)&lt;&gt;0,SQRT(SUMSQ('Subject Kinematics'!CX869:CX919-'Control Kinematics'!$C$410:$C$460)/51),"")</f>
        <v/>
      </c>
      <c r="CY30" s="31" t="str">
        <f t="array" ref="CY30">IF(SUM('Subject Kinematics'!CY461:CY511)&lt;&gt;0,SQRT(SUMSQ('Subject Kinematics'!CY869:CY919-'Control Kinematics'!$C$410:$C$460)/51),"")</f>
        <v/>
      </c>
      <c r="CZ30" s="31" t="str">
        <f t="array" ref="CZ30">IF(SUM('Subject Kinematics'!CZ461:CZ511)&lt;&gt;0,SQRT(SUMSQ('Subject Kinematics'!CZ869:CZ919-'Control Kinematics'!$C$410:$C$460)/51),"")</f>
        <v/>
      </c>
      <c r="DA30" s="31" t="str">
        <f t="array" ref="DA30">IF(SUM('Subject Kinematics'!DA461:DA511)&lt;&gt;0,SQRT(SUMSQ('Subject Kinematics'!DA869:DA919-'Control Kinematics'!$C$410:$C$460)/51),"")</f>
        <v/>
      </c>
      <c r="DB30" s="31" t="str">
        <f t="array" ref="DB30">IF(SUM('Subject Kinematics'!DB461:DB511)&lt;&gt;0,SQRT(SUMSQ('Subject Kinematics'!DB869:DB919-'Control Kinematics'!$C$410:$C$460)/51),"")</f>
        <v/>
      </c>
      <c r="DC30" s="31" t="str">
        <f t="array" ref="DC30">IF(SUM('Subject Kinematics'!DC461:DC511)&lt;&gt;0,SQRT(SUMSQ('Subject Kinematics'!DC869:DC919-'Control Kinematics'!$C$410:$C$460)/51),"")</f>
        <v/>
      </c>
      <c r="DD30" s="31" t="str">
        <f t="array" ref="DD30">IF(SUM('Subject Kinematics'!DD461:DD511)&lt;&gt;0,SQRT(SUMSQ('Subject Kinematics'!DD869:DD919-'Control Kinematics'!$C$410:$C$460)/51),"")</f>
        <v/>
      </c>
      <c r="DE30" s="31" t="str">
        <f t="array" ref="DE30">IF(SUM('Subject Kinematics'!DE461:DE511)&lt;&gt;0,SQRT(SUMSQ('Subject Kinematics'!DE869:DE919-'Control Kinematics'!$C$410:$C$460)/51),"")</f>
        <v/>
      </c>
      <c r="DF30" s="31" t="str">
        <f t="array" ref="DF30">IF(SUM('Subject Kinematics'!DF461:DF511)&lt;&gt;0,SQRT(SUMSQ('Subject Kinematics'!DF869:DF919-'Control Kinematics'!$C$410:$C$460)/51),"")</f>
        <v/>
      </c>
      <c r="DG30" s="31" t="str">
        <f t="array" ref="DG30">IF(SUM('Subject Kinematics'!DG461:DG511)&lt;&gt;0,SQRT(SUMSQ('Subject Kinematics'!DG869:DG919-'Control Kinematics'!$C$410:$C$460)/51),"")</f>
        <v/>
      </c>
      <c r="DH30" s="31" t="str">
        <f t="array" ref="DH30">IF(SUM('Subject Kinematics'!DH461:DH511)&lt;&gt;0,SQRT(SUMSQ('Subject Kinematics'!DH869:DH919-'Control Kinematics'!$C$410:$C$460)/51),"")</f>
        <v/>
      </c>
      <c r="DI30" s="31" t="str">
        <f t="array" ref="DI30">IF(SUM('Subject Kinematics'!DI461:DI511)&lt;&gt;0,SQRT(SUMSQ('Subject Kinematics'!DI869:DI919-'Control Kinematics'!$C$410:$C$460)/51),"")</f>
        <v/>
      </c>
      <c r="DJ30" s="31" t="str">
        <f t="array" ref="DJ30">IF(SUM('Subject Kinematics'!DJ461:DJ511)&lt;&gt;0,SQRT(SUMSQ('Subject Kinematics'!DJ869:DJ919-'Control Kinematics'!$C$410:$C$460)/51),"")</f>
        <v/>
      </c>
      <c r="DK30" s="31" t="str">
        <f t="array" ref="DK30">IF(SUM('Subject Kinematics'!DK461:DK511)&lt;&gt;0,SQRT(SUMSQ('Subject Kinematics'!DK869:DK919-'Control Kinematics'!$C$410:$C$460)/51),"")</f>
        <v/>
      </c>
      <c r="DL30" s="31" t="str">
        <f t="array" ref="DL30">IF(SUM('Subject Kinematics'!DL461:DL511)&lt;&gt;0,SQRT(SUMSQ('Subject Kinematics'!DL869:DL919-'Control Kinematics'!$C$410:$C$460)/51),"")</f>
        <v/>
      </c>
      <c r="DM30" s="31" t="str">
        <f t="array" ref="DM30">IF(SUM('Subject Kinematics'!DM461:DM511)&lt;&gt;0,SQRT(SUMSQ('Subject Kinematics'!DM869:DM919-'Control Kinematics'!$C$410:$C$460)/51),"")</f>
        <v/>
      </c>
      <c r="DN30" s="31" t="str">
        <f t="array" ref="DN30">IF(SUM('Subject Kinematics'!DN461:DN511)&lt;&gt;0,SQRT(SUMSQ('Subject Kinematics'!DN869:DN919-'Control Kinematics'!$C$410:$C$460)/51),"")</f>
        <v/>
      </c>
      <c r="DO30" s="31" t="str">
        <f t="array" ref="DO30">IF(SUM('Subject Kinematics'!DO461:DO511)&lt;&gt;0,SQRT(SUMSQ('Subject Kinematics'!DO869:DO919-'Control Kinematics'!$C$410:$C$460)/51),"")</f>
        <v/>
      </c>
      <c r="DP30" s="31" t="str">
        <f t="array" ref="DP30">IF(SUM('Subject Kinematics'!DP461:DP511)&lt;&gt;0,SQRT(SUMSQ('Subject Kinematics'!DP869:DP919-'Control Kinematics'!$C$410:$C$460)/51),"")</f>
        <v/>
      </c>
      <c r="DQ30" s="31" t="str">
        <f t="array" ref="DQ30">IF(SUM('Subject Kinematics'!DQ461:DQ511)&lt;&gt;0,SQRT(SUMSQ('Subject Kinematics'!DQ869:DQ919-'Control Kinematics'!$C$410:$C$460)/51),"")</f>
        <v/>
      </c>
      <c r="DR30" s="31" t="str">
        <f t="array" ref="DR30">IF(SUM('Subject Kinematics'!DR461:DR511)&lt;&gt;0,SQRT(SUMSQ('Subject Kinematics'!DR869:DR919-'Control Kinematics'!$C$410:$C$460)/51),"")</f>
        <v/>
      </c>
      <c r="DS30" s="31" t="str">
        <f t="array" ref="DS30">IF(SUM('Subject Kinematics'!DS461:DS511)&lt;&gt;0,SQRT(SUMSQ('Subject Kinematics'!DS869:DS919-'Control Kinematics'!$C$410:$C$460)/51),"")</f>
        <v/>
      </c>
      <c r="DT30" s="31" t="str">
        <f t="array" ref="DT30">IF(SUM('Subject Kinematics'!DT461:DT511)&lt;&gt;0,SQRT(SUMSQ('Subject Kinematics'!DT869:DT919-'Control Kinematics'!$C$410:$C$460)/51),"")</f>
        <v/>
      </c>
      <c r="DU30" s="31" t="str">
        <f t="array" ref="DU30">IF(SUM('Subject Kinematics'!DU461:DU511)&lt;&gt;0,SQRT(SUMSQ('Subject Kinematics'!DU869:DU919-'Control Kinematics'!$C$410:$C$460)/51),"")</f>
        <v/>
      </c>
      <c r="DV30" s="31" t="str">
        <f t="array" ref="DV30">IF(SUM('Subject Kinematics'!DV461:DV511)&lt;&gt;0,SQRT(SUMSQ('Subject Kinematics'!DV869:DV919-'Control Kinematics'!$C$410:$C$460)/51),"")</f>
        <v/>
      </c>
      <c r="DW30" s="31" t="str">
        <f t="array" ref="DW30">IF(SUM('Subject Kinematics'!DW461:DW511)&lt;&gt;0,SQRT(SUMSQ('Subject Kinematics'!DW869:DW919-'Control Kinematics'!$C$410:$C$460)/51),"")</f>
        <v/>
      </c>
      <c r="DX30" s="31" t="str">
        <f t="array" ref="DX30">IF(SUM('Subject Kinematics'!DX461:DX511)&lt;&gt;0,SQRT(SUMSQ('Subject Kinematics'!DX869:DX919-'Control Kinematics'!$C$410:$C$460)/51),"")</f>
        <v/>
      </c>
      <c r="DY30" s="31" t="str">
        <f t="array" ref="DY30">IF(SUM('Subject Kinematics'!DY461:DY511)&lt;&gt;0,SQRT(SUMSQ('Subject Kinematics'!DY869:DY919-'Control Kinematics'!$C$410:$C$460)/51),"")</f>
        <v/>
      </c>
      <c r="DZ30" s="31" t="str">
        <f t="array" ref="DZ30">IF(SUM('Subject Kinematics'!DZ461:DZ511)&lt;&gt;0,SQRT(SUMSQ('Subject Kinematics'!DZ869:DZ919-'Control Kinematics'!$C$410:$C$460)/51),"")</f>
        <v/>
      </c>
      <c r="EA30" s="31" t="str">
        <f t="array" ref="EA30">IF(SUM('Subject Kinematics'!EA461:EA511)&lt;&gt;0,SQRT(SUMSQ('Subject Kinematics'!EA869:EA919-'Control Kinematics'!$C$410:$C$460)/51),"")</f>
        <v/>
      </c>
      <c r="EB30" s="31" t="str">
        <f t="array" ref="EB30">IF(SUM('Subject Kinematics'!EB461:EB511)&lt;&gt;0,SQRT(SUMSQ('Subject Kinematics'!EB869:EB919-'Control Kinematics'!$C$410:$C$460)/51),"")</f>
        <v/>
      </c>
      <c r="EC30" s="31" t="str">
        <f t="array" ref="EC30">IF(SUM('Subject Kinematics'!EC461:EC511)&lt;&gt;0,SQRT(SUMSQ('Subject Kinematics'!EC869:EC919-'Control Kinematics'!$C$410:$C$460)/51),"")</f>
        <v/>
      </c>
      <c r="ED30" s="31" t="str">
        <f t="array" ref="ED30">IF(SUM('Subject Kinematics'!ED461:ED511)&lt;&gt;0,SQRT(SUMSQ('Subject Kinematics'!ED869:ED919-'Control Kinematics'!$C$410:$C$460)/51),"")</f>
        <v/>
      </c>
      <c r="EE30" s="31" t="str">
        <f t="array" ref="EE30">IF(SUM('Subject Kinematics'!EE461:EE511)&lt;&gt;0,SQRT(SUMSQ('Subject Kinematics'!EE869:EE919-'Control Kinematics'!$C$410:$C$460)/51),"")</f>
        <v/>
      </c>
      <c r="EF30" s="31" t="str">
        <f t="array" ref="EF30">IF(SUM('Subject Kinematics'!EF461:EF511)&lt;&gt;0,SQRT(SUMSQ('Subject Kinematics'!EF869:EF919-'Control Kinematics'!$C$410:$C$460)/51),"")</f>
        <v/>
      </c>
      <c r="EG30" s="31" t="str">
        <f t="array" ref="EG30">IF(SUM('Subject Kinematics'!EG461:EG511)&lt;&gt;0,SQRT(SUMSQ('Subject Kinematics'!EG869:EG919-'Control Kinematics'!$C$410:$C$460)/51),"")</f>
        <v/>
      </c>
      <c r="EH30" s="31" t="str">
        <f t="array" ref="EH30">IF(SUM('Subject Kinematics'!EH461:EH511)&lt;&gt;0,SQRT(SUMSQ('Subject Kinematics'!EH869:EH919-'Control Kinematics'!$C$410:$C$460)/51),"")</f>
        <v/>
      </c>
      <c r="EI30" s="31" t="str">
        <f t="array" ref="EI30">IF(SUM('Subject Kinematics'!EI461:EI511)&lt;&gt;0,SQRT(SUMSQ('Subject Kinematics'!EI869:EI919-'Control Kinematics'!$C$410:$C$460)/51),"")</f>
        <v/>
      </c>
      <c r="EJ30" s="31" t="str">
        <f t="array" ref="EJ30">IF(SUM('Subject Kinematics'!EJ461:EJ511)&lt;&gt;0,SQRT(SUMSQ('Subject Kinematics'!EJ869:EJ919-'Control Kinematics'!$C$410:$C$460)/51),"")</f>
        <v/>
      </c>
      <c r="EK30" s="31" t="str">
        <f t="array" ref="EK30">IF(SUM('Subject Kinematics'!EK461:EK511)&lt;&gt;0,SQRT(SUMSQ('Subject Kinematics'!EK869:EK919-'Control Kinematics'!$C$410:$C$460)/51),"")</f>
        <v/>
      </c>
      <c r="EL30" s="31" t="str">
        <f t="array" ref="EL30">IF(SUM('Subject Kinematics'!EL461:EL511)&lt;&gt;0,SQRT(SUMSQ('Subject Kinematics'!EL869:EL919-'Control Kinematics'!$C$410:$C$460)/51),"")</f>
        <v/>
      </c>
      <c r="EM30" s="31" t="str">
        <f t="array" ref="EM30">IF(SUM('Subject Kinematics'!EM461:EM511)&lt;&gt;0,SQRT(SUMSQ('Subject Kinematics'!EM869:EM919-'Control Kinematics'!$C$410:$C$460)/51),"")</f>
        <v/>
      </c>
      <c r="EN30" s="31" t="str">
        <f t="array" ref="EN30">IF(SUM('Subject Kinematics'!EN461:EN511)&lt;&gt;0,SQRT(SUMSQ('Subject Kinematics'!EN869:EN919-'Control Kinematics'!$C$410:$C$460)/51),"")</f>
        <v/>
      </c>
      <c r="EO30" s="31" t="str">
        <f t="array" ref="EO30">IF(SUM('Subject Kinematics'!EO461:EO511)&lt;&gt;0,SQRT(SUMSQ('Subject Kinematics'!EO869:EO919-'Control Kinematics'!$C$410:$C$460)/51),"")</f>
        <v/>
      </c>
      <c r="EP30" s="31" t="str">
        <f t="array" ref="EP30">IF(SUM('Subject Kinematics'!EP461:EP511)&lt;&gt;0,SQRT(SUMSQ('Subject Kinematics'!EP869:EP919-'Control Kinematics'!$C$410:$C$460)/51),"")</f>
        <v/>
      </c>
      <c r="EQ30" s="31" t="str">
        <f t="array" ref="EQ30">IF(SUM('Subject Kinematics'!EQ461:EQ511)&lt;&gt;0,SQRT(SUMSQ('Subject Kinematics'!EQ869:EQ919-'Control Kinematics'!$C$410:$C$460)/51),"")</f>
        <v/>
      </c>
      <c r="ER30" s="31" t="str">
        <f t="array" ref="ER30">IF(SUM('Subject Kinematics'!ER461:ER511)&lt;&gt;0,SQRT(SUMSQ('Subject Kinematics'!ER869:ER919-'Control Kinematics'!$C$410:$C$460)/51),"")</f>
        <v/>
      </c>
      <c r="ES30" s="31" t="str">
        <f t="array" ref="ES30">IF(SUM('Subject Kinematics'!ES461:ES511)&lt;&gt;0,SQRT(SUMSQ('Subject Kinematics'!ES869:ES919-'Control Kinematics'!$C$410:$C$460)/51),"")</f>
        <v/>
      </c>
      <c r="ET30" s="31" t="str">
        <f t="array" ref="ET30">IF(SUM('Subject Kinematics'!ET461:ET511)&lt;&gt;0,SQRT(SUMSQ('Subject Kinematics'!ET869:ET919-'Control Kinematics'!$C$410:$C$460)/51),"")</f>
        <v/>
      </c>
      <c r="EU30" s="31" t="str">
        <f t="array" ref="EU30">IF(SUM('Subject Kinematics'!EU461:EU511)&lt;&gt;0,SQRT(SUMSQ('Subject Kinematics'!EU869:EU919-'Control Kinematics'!$C$410:$C$460)/51),"")</f>
        <v/>
      </c>
      <c r="EV30" s="31" t="str">
        <f t="array" ref="EV30">IF(SUM('Subject Kinematics'!EV461:EV511)&lt;&gt;0,SQRT(SUMSQ('Subject Kinematics'!EV869:EV919-'Control Kinematics'!$C$410:$C$460)/51),"")</f>
        <v/>
      </c>
      <c r="EW30" s="31" t="str">
        <f t="array" ref="EW30">IF(SUM('Subject Kinematics'!EW461:EW511)&lt;&gt;0,SQRT(SUMSQ('Subject Kinematics'!EW869:EW919-'Control Kinematics'!$C$410:$C$460)/51),"")</f>
        <v/>
      </c>
      <c r="EX30" s="31" t="str">
        <f t="array" ref="EX30">IF(SUM('Subject Kinematics'!EX461:EX511)&lt;&gt;0,SQRT(SUMSQ('Subject Kinematics'!EX869:EX919-'Control Kinematics'!$C$410:$C$460)/51),"")</f>
        <v/>
      </c>
      <c r="EY30" s="31" t="str">
        <f t="array" ref="EY30">IF(SUM('Subject Kinematics'!EY461:EY511)&lt;&gt;0,SQRT(SUMSQ('Subject Kinematics'!EY869:EY919-'Control Kinematics'!$C$410:$C$460)/51),"")</f>
        <v/>
      </c>
      <c r="EZ30" s="31" t="str">
        <f t="array" ref="EZ30">IF(SUM('Subject Kinematics'!EZ461:EZ511)&lt;&gt;0,SQRT(SUMSQ('Subject Kinematics'!EZ869:EZ919-'Control Kinematics'!$C$410:$C$460)/51),"")</f>
        <v/>
      </c>
      <c r="FA30" s="31" t="str">
        <f t="array" ref="FA30">IF(SUM('Subject Kinematics'!FA461:FA511)&lt;&gt;0,SQRT(SUMSQ('Subject Kinematics'!FA869:FA919-'Control Kinematics'!$C$410:$C$460)/51),"")</f>
        <v/>
      </c>
      <c r="FB30" s="31" t="str">
        <f t="array" ref="FB30">IF(SUM('Subject Kinematics'!FB461:FB511)&lt;&gt;0,SQRT(SUMSQ('Subject Kinematics'!FB869:FB919-'Control Kinematics'!$C$410:$C$460)/51),"")</f>
        <v/>
      </c>
      <c r="FC30" s="31" t="str">
        <f t="array" ref="FC30">IF(SUM('Subject Kinematics'!FC461:FC511)&lt;&gt;0,SQRT(SUMSQ('Subject Kinematics'!FC869:FC919-'Control Kinematics'!$C$410:$C$460)/51),"")</f>
        <v/>
      </c>
      <c r="FD30" s="31" t="str">
        <f t="array" ref="FD30">IF(SUM('Subject Kinematics'!FD461:FD511)&lt;&gt;0,SQRT(SUMSQ('Subject Kinematics'!FD869:FD919-'Control Kinematics'!$C$410:$C$460)/51),"")</f>
        <v/>
      </c>
      <c r="FE30" s="31" t="str">
        <f t="array" ref="FE30">IF(SUM('Subject Kinematics'!FE461:FE511)&lt;&gt;0,SQRT(SUMSQ('Subject Kinematics'!FE869:FE919-'Control Kinematics'!$C$410:$C$460)/51),"")</f>
        <v/>
      </c>
      <c r="FF30" s="31" t="str">
        <f t="array" ref="FF30">IF(SUM('Subject Kinematics'!FF461:FF511)&lt;&gt;0,SQRT(SUMSQ('Subject Kinematics'!FF869:FF919-'Control Kinematics'!$C$410:$C$460)/51),"")</f>
        <v/>
      </c>
      <c r="FG30" s="31" t="str">
        <f t="array" ref="FG30">IF(SUM('Subject Kinematics'!FG461:FG511)&lt;&gt;0,SQRT(SUMSQ('Subject Kinematics'!FG869:FG919-'Control Kinematics'!$C$410:$C$460)/51),"")</f>
        <v/>
      </c>
      <c r="FH30" s="31" t="str">
        <f t="array" ref="FH30">IF(SUM('Subject Kinematics'!FH461:FH511)&lt;&gt;0,SQRT(SUMSQ('Subject Kinematics'!FH869:FH919-'Control Kinematics'!$C$410:$C$460)/51),"")</f>
        <v/>
      </c>
      <c r="FI30" s="31" t="str">
        <f t="array" ref="FI30">IF(SUM('Subject Kinematics'!FI461:FI511)&lt;&gt;0,SQRT(SUMSQ('Subject Kinematics'!FI869:FI919-'Control Kinematics'!$C$410:$C$460)/51),"")</f>
        <v/>
      </c>
      <c r="FJ30" s="31" t="str">
        <f t="array" ref="FJ30">IF(SUM('Subject Kinematics'!FJ461:FJ511)&lt;&gt;0,SQRT(SUMSQ('Subject Kinematics'!FJ869:FJ919-'Control Kinematics'!$C$410:$C$460)/51),"")</f>
        <v/>
      </c>
      <c r="FK30" s="31" t="str">
        <f t="array" ref="FK30">IF(SUM('Subject Kinematics'!FK461:FK511)&lt;&gt;0,SQRT(SUMSQ('Subject Kinematics'!FK869:FK919-'Control Kinematics'!$C$410:$C$460)/51),"")</f>
        <v/>
      </c>
      <c r="FL30" s="31" t="str">
        <f t="array" ref="FL30">IF(SUM('Subject Kinematics'!FL461:FL511)&lt;&gt;0,SQRT(SUMSQ('Subject Kinematics'!FL869:FL919-'Control Kinematics'!$C$410:$C$460)/51),"")</f>
        <v/>
      </c>
      <c r="FM30" s="31" t="str">
        <f t="array" ref="FM30">IF(SUM('Subject Kinematics'!FM461:FM511)&lt;&gt;0,SQRT(SUMSQ('Subject Kinematics'!FM869:FM919-'Control Kinematics'!$C$410:$C$460)/51),"")</f>
        <v/>
      </c>
      <c r="FN30" s="31" t="str">
        <f t="array" ref="FN30">IF(SUM('Subject Kinematics'!FN461:FN511)&lt;&gt;0,SQRT(SUMSQ('Subject Kinematics'!FN869:FN919-'Control Kinematics'!$C$410:$C$460)/51),"")</f>
        <v/>
      </c>
      <c r="FO30" s="31" t="str">
        <f t="array" ref="FO30">IF(SUM('Subject Kinematics'!FO461:FO511)&lt;&gt;0,SQRT(SUMSQ('Subject Kinematics'!FO869:FO919-'Control Kinematics'!$C$410:$C$460)/51),"")</f>
        <v/>
      </c>
      <c r="FP30" s="31" t="str">
        <f t="array" ref="FP30">IF(SUM('Subject Kinematics'!FP461:FP511)&lt;&gt;0,SQRT(SUMSQ('Subject Kinematics'!FP869:FP919-'Control Kinematics'!$C$410:$C$460)/51),"")</f>
        <v/>
      </c>
      <c r="FQ30" s="31" t="str">
        <f t="array" ref="FQ30">IF(SUM('Subject Kinematics'!FQ461:FQ511)&lt;&gt;0,SQRT(SUMSQ('Subject Kinematics'!FQ869:FQ919-'Control Kinematics'!$C$410:$C$460)/51),"")</f>
        <v/>
      </c>
      <c r="FR30" s="31" t="str">
        <f t="array" ref="FR30">IF(SUM('Subject Kinematics'!FR461:FR511)&lt;&gt;0,SQRT(SUMSQ('Subject Kinematics'!FR869:FR919-'Control Kinematics'!$C$410:$C$460)/51),"")</f>
        <v/>
      </c>
      <c r="FS30" s="31" t="str">
        <f t="array" ref="FS30">IF(SUM('Subject Kinematics'!FS461:FS511)&lt;&gt;0,SQRT(SUMSQ('Subject Kinematics'!FS869:FS919-'Control Kinematics'!$C$410:$C$460)/51),"")</f>
        <v/>
      </c>
      <c r="FT30" s="31" t="str">
        <f t="array" ref="FT30">IF(SUM('Subject Kinematics'!FT461:FT511)&lt;&gt;0,SQRT(SUMSQ('Subject Kinematics'!FT869:FT919-'Control Kinematics'!$C$410:$C$460)/51),"")</f>
        <v/>
      </c>
      <c r="FU30" s="31" t="str">
        <f t="array" ref="FU30">IF(SUM('Subject Kinematics'!FU461:FU511)&lt;&gt;0,SQRT(SUMSQ('Subject Kinematics'!FU869:FU919-'Control Kinematics'!$C$410:$C$460)/51),"")</f>
        <v/>
      </c>
      <c r="FV30" s="31" t="str">
        <f t="array" ref="FV30">IF(SUM('Subject Kinematics'!FV461:FV511)&lt;&gt;0,SQRT(SUMSQ('Subject Kinematics'!FV869:FV919-'Control Kinematics'!$C$410:$C$460)/51),"")</f>
        <v/>
      </c>
      <c r="FW30" s="31" t="str">
        <f t="array" ref="FW30">IF(SUM('Subject Kinematics'!FW461:FW511)&lt;&gt;0,SQRT(SUMSQ('Subject Kinematics'!FW869:FW919-'Control Kinematics'!$C$410:$C$460)/51),"")</f>
        <v/>
      </c>
      <c r="FX30" s="31" t="str">
        <f t="array" ref="FX30">IF(SUM('Subject Kinematics'!FX461:FX511)&lt;&gt;0,SQRT(SUMSQ('Subject Kinematics'!FX869:FX919-'Control Kinematics'!$C$410:$C$460)/51),"")</f>
        <v/>
      </c>
      <c r="FY30" s="31" t="str">
        <f t="array" ref="FY30">IF(SUM('Subject Kinematics'!FY461:FY511)&lt;&gt;0,SQRT(SUMSQ('Subject Kinematics'!FY869:FY919-'Control Kinematics'!$C$410:$C$460)/51),"")</f>
        <v/>
      </c>
      <c r="FZ30" s="31" t="str">
        <f t="array" ref="FZ30">IF(SUM('Subject Kinematics'!FZ461:FZ511)&lt;&gt;0,SQRT(SUMSQ('Subject Kinematics'!FZ869:FZ919-'Control Kinematics'!$C$410:$C$460)/51),"")</f>
        <v/>
      </c>
      <c r="GA30" s="31" t="str">
        <f t="array" ref="GA30">IF(SUM('Subject Kinematics'!GA461:GA511)&lt;&gt;0,SQRT(SUMSQ('Subject Kinematics'!GA869:GA919-'Control Kinematics'!$C$410:$C$460)/51),"")</f>
        <v/>
      </c>
      <c r="GB30" s="31" t="str">
        <f t="array" ref="GB30">IF(SUM('Subject Kinematics'!GB461:GB511)&lt;&gt;0,SQRT(SUMSQ('Subject Kinematics'!GB869:GB919-'Control Kinematics'!$C$410:$C$460)/51),"")</f>
        <v/>
      </c>
      <c r="GC30" s="31" t="str">
        <f t="array" ref="GC30">IF(SUM('Subject Kinematics'!GC461:GC511)&lt;&gt;0,SQRT(SUMSQ('Subject Kinematics'!GC869:GC919-'Control Kinematics'!$C$410:$C$460)/51),"")</f>
        <v/>
      </c>
      <c r="GD30" s="31" t="str">
        <f t="array" ref="GD30">IF(SUM('Subject Kinematics'!GD461:GD511)&lt;&gt;0,SQRT(SUMSQ('Subject Kinematics'!GD869:GD919-'Control Kinematics'!$C$410:$C$460)/51),"")</f>
        <v/>
      </c>
      <c r="GE30" s="31" t="str">
        <f t="array" ref="GE30">IF(SUM('Subject Kinematics'!GE461:GE511)&lt;&gt;0,SQRT(SUMSQ('Subject Kinematics'!GE869:GE919-'Control Kinematics'!$C$410:$C$460)/51),"")</f>
        <v/>
      </c>
      <c r="GF30" s="31" t="str">
        <f t="array" ref="GF30">IF(SUM('Subject Kinematics'!GF461:GF511)&lt;&gt;0,SQRT(SUMSQ('Subject Kinematics'!GF869:GF919-'Control Kinematics'!$C$410:$C$460)/51),"")</f>
        <v/>
      </c>
      <c r="GG30" s="31" t="str">
        <f t="array" ref="GG30">IF(SUM('Subject Kinematics'!GG461:GG511)&lt;&gt;0,SQRT(SUMSQ('Subject Kinematics'!GG869:GG919-'Control Kinematics'!$C$410:$C$460)/51),"")</f>
        <v/>
      </c>
      <c r="GH30" s="31" t="str">
        <f t="array" ref="GH30">IF(SUM('Subject Kinematics'!GH461:GH511)&lt;&gt;0,SQRT(SUMSQ('Subject Kinematics'!GH869:GH919-'Control Kinematics'!$C$410:$C$460)/51),"")</f>
        <v/>
      </c>
      <c r="GI30" s="31" t="str">
        <f t="array" ref="GI30">IF(SUM('Subject Kinematics'!GI461:GI511)&lt;&gt;0,SQRT(SUMSQ('Subject Kinematics'!GI869:GI919-'Control Kinematics'!$C$410:$C$460)/51),"")</f>
        <v/>
      </c>
      <c r="GJ30" s="31" t="str">
        <f t="array" ref="GJ30">IF(SUM('Subject Kinematics'!GJ461:GJ511)&lt;&gt;0,SQRT(SUMSQ('Subject Kinematics'!GJ869:GJ919-'Control Kinematics'!$C$410:$C$460)/51),"")</f>
        <v/>
      </c>
      <c r="GK30" s="31" t="str">
        <f t="array" ref="GK30">IF(SUM('Subject Kinematics'!GK461:GK511)&lt;&gt;0,SQRT(SUMSQ('Subject Kinematics'!GK869:GK919-'Control Kinematics'!$C$410:$C$460)/51),"")</f>
        <v/>
      </c>
      <c r="GL30" s="31" t="str">
        <f t="array" ref="GL30">IF(SUM('Subject Kinematics'!GL461:GL511)&lt;&gt;0,SQRT(SUMSQ('Subject Kinematics'!GL869:GL919-'Control Kinematics'!$C$410:$C$460)/51),"")</f>
        <v/>
      </c>
      <c r="GM30" s="31" t="str">
        <f t="array" ref="GM30">IF(SUM('Subject Kinematics'!GM461:GM511)&lt;&gt;0,SQRT(SUMSQ('Subject Kinematics'!GM869:GM919-'Control Kinematics'!$C$410:$C$460)/51),"")</f>
        <v/>
      </c>
      <c r="GN30" s="31" t="str">
        <f t="array" ref="GN30">IF(SUM('Subject Kinematics'!GN461:GN511)&lt;&gt;0,SQRT(SUMSQ('Subject Kinematics'!GN869:GN919-'Control Kinematics'!$C$410:$C$460)/51),"")</f>
        <v/>
      </c>
      <c r="GO30" s="31" t="str">
        <f t="array" ref="GO30">IF(SUM('Subject Kinematics'!GO461:GO511)&lt;&gt;0,SQRT(SUMSQ('Subject Kinematics'!GO869:GO919-'Control Kinematics'!$C$410:$C$460)/51),"")</f>
        <v/>
      </c>
      <c r="GP30" s="31" t="str">
        <f t="array" ref="GP30">IF(SUM('Subject Kinematics'!GP461:GP511)&lt;&gt;0,SQRT(SUMSQ('Subject Kinematics'!GP869:GP919-'Control Kinematics'!$C$410:$C$460)/51),"")</f>
        <v/>
      </c>
      <c r="GQ30" s="31" t="str">
        <f t="array" ref="GQ30">IF(SUM('Subject Kinematics'!GQ461:GQ511)&lt;&gt;0,SQRT(SUMSQ('Subject Kinematics'!GQ869:GQ919-'Control Kinematics'!$C$410:$C$460)/51),"")</f>
        <v/>
      </c>
      <c r="GR30" s="31" t="str">
        <f t="array" ref="GR30">IF(SUM('Subject Kinematics'!GR461:GR511)&lt;&gt;0,SQRT(SUMSQ('Subject Kinematics'!GR869:GR919-'Control Kinematics'!$C$410:$C$460)/51),"")</f>
        <v/>
      </c>
      <c r="GS30" s="31" t="str">
        <f t="array" ref="GS30">IF(SUM('Subject Kinematics'!GS461:GS511)&lt;&gt;0,SQRT(SUMSQ('Subject Kinematics'!GS869:GS919-'Control Kinematics'!$C$410:$C$460)/51),"")</f>
        <v/>
      </c>
      <c r="GT30" s="31" t="str">
        <f t="array" ref="GT30">IF(SUM('Subject Kinematics'!GT461:GT511)&lt;&gt;0,SQRT(SUMSQ('Subject Kinematics'!GT869:GT919-'Control Kinematics'!$C$410:$C$460)/51),"")</f>
        <v/>
      </c>
      <c r="GU30" s="31" t="str">
        <f t="array" ref="GU30">IF(SUM('Subject Kinematics'!GU461:GU511)&lt;&gt;0,SQRT(SUMSQ('Subject Kinematics'!GU869:GU919-'Control Kinematics'!$C$410:$C$460)/51),"")</f>
        <v/>
      </c>
      <c r="GV30" s="31" t="str">
        <f t="array" ref="GV30">IF(SUM('Subject Kinematics'!GV461:GV511)&lt;&gt;0,SQRT(SUMSQ('Subject Kinematics'!GV869:GV919-'Control Kinematics'!$C$410:$C$460)/51),"")</f>
        <v/>
      </c>
      <c r="GW30" s="31" t="str">
        <f t="array" ref="GW30">IF(SUM('Subject Kinematics'!GW461:GW511)&lt;&gt;0,SQRT(SUMSQ('Subject Kinematics'!GW869:GW919-'Control Kinematics'!$C$410:$C$460)/51),"")</f>
        <v/>
      </c>
      <c r="GX30" s="31" t="str">
        <f t="array" ref="GX30">IF(SUM('Subject Kinematics'!GX461:GX511)&lt;&gt;0,SQRT(SUMSQ('Subject Kinematics'!GX869:GX919-'Control Kinematics'!$C$410:$C$460)/51),"")</f>
        <v/>
      </c>
      <c r="GY30" s="31" t="str">
        <f t="array" ref="GY30">IF(SUM('Subject Kinematics'!GY461:GY511)&lt;&gt;0,SQRT(SUMSQ('Subject Kinematics'!GY869:GY919-'Control Kinematics'!$C$410:$C$460)/51),"")</f>
        <v/>
      </c>
      <c r="GZ30" s="31" t="str">
        <f t="array" ref="GZ30">IF(SUM('Subject Kinematics'!GZ461:GZ511)&lt;&gt;0,SQRT(SUMSQ('Subject Kinematics'!GZ869:GZ919-'Control Kinematics'!$C$410:$C$460)/51),"")</f>
        <v/>
      </c>
      <c r="HA30" s="31" t="str">
        <f t="array" ref="HA30">IF(SUM('Subject Kinematics'!HA461:HA511)&lt;&gt;0,SQRT(SUMSQ('Subject Kinematics'!HA869:HA919-'Control Kinematics'!$C$410:$C$460)/51),"")</f>
        <v/>
      </c>
      <c r="HB30" s="31" t="str">
        <f t="array" ref="HB30">IF(SUM('Subject Kinematics'!HB461:HB511)&lt;&gt;0,SQRT(SUMSQ('Subject Kinematics'!HB869:HB919-'Control Kinematics'!$C$410:$C$460)/51),"")</f>
        <v/>
      </c>
      <c r="HC30" s="31" t="str">
        <f t="array" ref="HC30">IF(SUM('Subject Kinematics'!HC461:HC511)&lt;&gt;0,SQRT(SUMSQ('Subject Kinematics'!HC869:HC919-'Control Kinematics'!$C$410:$C$460)/51),"")</f>
        <v/>
      </c>
      <c r="HD30" s="31" t="str">
        <f t="array" ref="HD30">IF(SUM('Subject Kinematics'!HD461:HD511)&lt;&gt;0,SQRT(SUMSQ('Subject Kinematics'!HD869:HD919-'Control Kinematics'!$C$410:$C$460)/51),"")</f>
        <v/>
      </c>
      <c r="HE30" s="31" t="str">
        <f t="array" ref="HE30">IF(SUM('Subject Kinematics'!HE461:HE511)&lt;&gt;0,SQRT(SUMSQ('Subject Kinematics'!HE869:HE919-'Control Kinematics'!$C$410:$C$460)/51),"")</f>
        <v/>
      </c>
      <c r="HF30" s="31" t="str">
        <f t="array" ref="HF30">IF(SUM('Subject Kinematics'!HF461:HF511)&lt;&gt;0,SQRT(SUMSQ('Subject Kinematics'!HF869:HF919-'Control Kinematics'!$C$410:$C$460)/51),"")</f>
        <v/>
      </c>
      <c r="HG30" s="31" t="str">
        <f t="array" ref="HG30">IF(SUM('Subject Kinematics'!HG461:HG511)&lt;&gt;0,SQRT(SUMSQ('Subject Kinematics'!HG869:HG919-'Control Kinematics'!$C$410:$C$460)/51),"")</f>
        <v/>
      </c>
      <c r="HH30" s="31" t="str">
        <f t="array" ref="HH30">IF(SUM('Subject Kinematics'!HH461:HH511)&lt;&gt;0,SQRT(SUMSQ('Subject Kinematics'!HH869:HH919-'Control Kinematics'!$C$410:$C$460)/51),"")</f>
        <v/>
      </c>
      <c r="HI30" s="31" t="str">
        <f t="array" ref="HI30">IF(SUM('Subject Kinematics'!HI461:HI511)&lt;&gt;0,SQRT(SUMSQ('Subject Kinematics'!HI869:HI919-'Control Kinematics'!$C$410:$C$460)/51),"")</f>
        <v/>
      </c>
      <c r="HJ30" s="31" t="str">
        <f t="array" ref="HJ30">IF(SUM('Subject Kinematics'!HJ461:HJ511)&lt;&gt;0,SQRT(SUMSQ('Subject Kinematics'!HJ869:HJ919-'Control Kinematics'!$C$410:$C$460)/51),"")</f>
        <v/>
      </c>
      <c r="HK30" s="31" t="str">
        <f t="array" ref="HK30">IF(SUM('Subject Kinematics'!HK461:HK511)&lt;&gt;0,SQRT(SUMSQ('Subject Kinematics'!HK869:HK919-'Control Kinematics'!$C$410:$C$460)/51),"")</f>
        <v/>
      </c>
      <c r="HL30" s="31" t="str">
        <f t="array" ref="HL30">IF(SUM('Subject Kinematics'!HL461:HL511)&lt;&gt;0,SQRT(SUMSQ('Subject Kinematics'!HL869:HL919-'Control Kinematics'!$C$410:$C$460)/51),"")</f>
        <v/>
      </c>
      <c r="HM30" s="31" t="str">
        <f t="array" ref="HM30">IF(SUM('Subject Kinematics'!HM461:HM511)&lt;&gt;0,SQRT(SUMSQ('Subject Kinematics'!HM869:HM919-'Control Kinematics'!$C$410:$C$460)/51),"")</f>
        <v/>
      </c>
      <c r="HN30" s="31" t="str">
        <f t="array" ref="HN30">IF(SUM('Subject Kinematics'!HN461:HN511)&lt;&gt;0,SQRT(SUMSQ('Subject Kinematics'!HN869:HN919-'Control Kinematics'!$C$410:$C$460)/51),"")</f>
        <v/>
      </c>
      <c r="HO30" s="31" t="str">
        <f t="array" ref="HO30">IF(SUM('Subject Kinematics'!HO461:HO511)&lt;&gt;0,SQRT(SUMSQ('Subject Kinematics'!HO869:HO919-'Control Kinematics'!$C$410:$C$460)/51),"")</f>
        <v/>
      </c>
      <c r="HP30" s="31" t="str">
        <f t="array" ref="HP30">IF(SUM('Subject Kinematics'!HP461:HP511)&lt;&gt;0,SQRT(SUMSQ('Subject Kinematics'!HP869:HP919-'Control Kinematics'!$C$410:$C$460)/51),"")</f>
        <v/>
      </c>
      <c r="HQ30" s="31" t="str">
        <f t="array" ref="HQ30">IF(SUM('Subject Kinematics'!HQ461:HQ511)&lt;&gt;0,SQRT(SUMSQ('Subject Kinematics'!HQ869:HQ919-'Control Kinematics'!$C$410:$C$460)/51),"")</f>
        <v/>
      </c>
      <c r="HR30" s="31" t="str">
        <f t="array" ref="HR30">IF(SUM('Subject Kinematics'!HR461:HR511)&lt;&gt;0,SQRT(SUMSQ('Subject Kinematics'!HR869:HR919-'Control Kinematics'!$C$410:$C$460)/51),"")</f>
        <v/>
      </c>
      <c r="HS30" s="31" t="str">
        <f t="array" ref="HS30">IF(SUM('Subject Kinematics'!HS461:HS511)&lt;&gt;0,SQRT(SUMSQ('Subject Kinematics'!HS869:HS919-'Control Kinematics'!$C$410:$C$460)/51),"")</f>
        <v/>
      </c>
      <c r="HT30" s="31" t="str">
        <f t="array" ref="HT30">IF(SUM('Subject Kinematics'!HT461:HT511)&lt;&gt;0,SQRT(SUMSQ('Subject Kinematics'!HT869:HT919-'Control Kinematics'!$C$410:$C$460)/51),"")</f>
        <v/>
      </c>
      <c r="HU30" s="31" t="str">
        <f t="array" ref="HU30">IF(SUM('Subject Kinematics'!HU461:HU511)&lt;&gt;0,SQRT(SUMSQ('Subject Kinematics'!HU869:HU919-'Control Kinematics'!$C$410:$C$460)/51),"")</f>
        <v/>
      </c>
      <c r="HV30" s="31" t="str">
        <f t="array" ref="HV30">IF(SUM('Subject Kinematics'!HV461:HV511)&lt;&gt;0,SQRT(SUMSQ('Subject Kinematics'!HV869:HV919-'Control Kinematics'!$C$410:$C$460)/51),"")</f>
        <v/>
      </c>
      <c r="HW30" s="31" t="str">
        <f t="array" ref="HW30">IF(SUM('Subject Kinematics'!HW461:HW511)&lt;&gt;0,SQRT(SUMSQ('Subject Kinematics'!HW869:HW919-'Control Kinematics'!$C$410:$C$460)/51),"")</f>
        <v/>
      </c>
      <c r="HX30" s="31" t="str">
        <f t="array" ref="HX30">IF(SUM('Subject Kinematics'!HX461:HX511)&lt;&gt;0,SQRT(SUMSQ('Subject Kinematics'!HX869:HX919-'Control Kinematics'!$C$410:$C$460)/51),"")</f>
        <v/>
      </c>
      <c r="HY30" s="31" t="str">
        <f t="array" ref="HY30">IF(SUM('Subject Kinematics'!HY461:HY511)&lt;&gt;0,SQRT(SUMSQ('Subject Kinematics'!HY869:HY919-'Control Kinematics'!$C$410:$C$460)/51),"")</f>
        <v/>
      </c>
      <c r="HZ30" s="31" t="str">
        <f t="array" ref="HZ30">IF(SUM('Subject Kinematics'!HZ461:HZ511)&lt;&gt;0,SQRT(SUMSQ('Subject Kinematics'!HZ869:HZ919-'Control Kinematics'!$C$410:$C$460)/51),"")</f>
        <v/>
      </c>
      <c r="IA30" s="31" t="str">
        <f t="array" ref="IA30">IF(SUM('Subject Kinematics'!IA461:IA511)&lt;&gt;0,SQRT(SUMSQ('Subject Kinematics'!IA869:IA919-'Control Kinematics'!$C$410:$C$460)/51),"")</f>
        <v/>
      </c>
      <c r="IB30" s="31" t="str">
        <f t="array" ref="IB30">IF(SUM('Subject Kinematics'!IB461:IB511)&lt;&gt;0,SQRT(SUMSQ('Subject Kinematics'!IB869:IB919-'Control Kinematics'!$C$410:$C$460)/51),"")</f>
        <v/>
      </c>
      <c r="IC30" s="31" t="str">
        <f t="array" ref="IC30">IF(SUM('Subject Kinematics'!IC461:IC511)&lt;&gt;0,SQRT(SUMSQ('Subject Kinematics'!IC869:IC919-'Control Kinematics'!$C$410:$C$460)/51),"")</f>
        <v/>
      </c>
      <c r="ID30" s="31" t="str">
        <f t="array" ref="ID30">IF(SUM('Subject Kinematics'!ID461:ID511)&lt;&gt;0,SQRT(SUMSQ('Subject Kinematics'!ID869:ID919-'Control Kinematics'!$C$410:$C$460)/51),"")</f>
        <v/>
      </c>
      <c r="IE30" s="31" t="str">
        <f t="array" ref="IE30">IF(SUM('Subject Kinematics'!IE461:IE511)&lt;&gt;0,SQRT(SUMSQ('Subject Kinematics'!IE869:IE919-'Control Kinematics'!$C$410:$C$460)/51),"")</f>
        <v/>
      </c>
      <c r="IF30" s="31" t="str">
        <f t="array" ref="IF30">IF(SUM('Subject Kinematics'!IF461:IF511)&lt;&gt;0,SQRT(SUMSQ('Subject Kinematics'!IF869:IF919-'Control Kinematics'!$C$410:$C$460)/51),"")</f>
        <v/>
      </c>
      <c r="IG30" s="31" t="str">
        <f t="array" ref="IG30">IF(SUM('Subject Kinematics'!IG461:IG511)&lt;&gt;0,SQRT(SUMSQ('Subject Kinematics'!IG869:IG919-'Control Kinematics'!$C$410:$C$460)/51),"")</f>
        <v/>
      </c>
      <c r="IH30" s="31" t="str">
        <f t="array" ref="IH30">IF(SUM('Subject Kinematics'!IH461:IH511)&lt;&gt;0,SQRT(SUMSQ('Subject Kinematics'!IH869:IH919-'Control Kinematics'!$C$410:$C$460)/51),"")</f>
        <v/>
      </c>
      <c r="II30" s="31" t="str">
        <f t="array" ref="II30">IF(SUM('Subject Kinematics'!II461:II511)&lt;&gt;0,SQRT(SUMSQ('Subject Kinematics'!II869:II919-'Control Kinematics'!$C$410:$C$460)/51),"")</f>
        <v/>
      </c>
      <c r="IJ30" s="31" t="str">
        <f t="array" ref="IJ30">IF(SUM('Subject Kinematics'!IJ461:IJ511)&lt;&gt;0,SQRT(SUMSQ('Subject Kinematics'!IJ869:IJ919-'Control Kinematics'!$C$410:$C$460)/51),"")</f>
        <v/>
      </c>
      <c r="IK30" s="31" t="str">
        <f t="array" ref="IK30">IF(SUM('Subject Kinematics'!IK461:IK511)&lt;&gt;0,SQRT(SUMSQ('Subject Kinematics'!IK869:IK919-'Control Kinematics'!$C$410:$C$460)/51),"")</f>
        <v/>
      </c>
      <c r="IL30" s="31" t="str">
        <f t="array" ref="IL30">IF(SUM('Subject Kinematics'!IL461:IL511)&lt;&gt;0,SQRT(SUMSQ('Subject Kinematics'!IL869:IL919-'Control Kinematics'!$C$410:$C$460)/51),"")</f>
        <v/>
      </c>
      <c r="IM30" s="31" t="str">
        <f t="array" ref="IM30">IF(SUM('Subject Kinematics'!IM461:IM511)&lt;&gt;0,SQRT(SUMSQ('Subject Kinematics'!IM869:IM919-'Control Kinematics'!$C$410:$C$460)/51),"")</f>
        <v/>
      </c>
      <c r="IN30" s="31" t="str">
        <f t="array" ref="IN30">IF(SUM('Subject Kinematics'!IN461:IN511)&lt;&gt;0,SQRT(SUMSQ('Subject Kinematics'!IN869:IN919-'Control Kinematics'!$C$410:$C$460)/51),"")</f>
        <v/>
      </c>
      <c r="IO30" s="31" t="str">
        <f t="array" ref="IO30">IF(SUM('Subject Kinematics'!IO461:IO511)&lt;&gt;0,SQRT(SUMSQ('Subject Kinematics'!IO869:IO919-'Control Kinematics'!$C$410:$C$460)/51),"")</f>
        <v/>
      </c>
      <c r="IP30" s="31" t="str">
        <f t="array" ref="IP30">IF(SUM('Subject Kinematics'!IP461:IP511)&lt;&gt;0,SQRT(SUMSQ('Subject Kinematics'!IP869:IP919-'Control Kinematics'!$C$410:$C$460)/51),"")</f>
        <v/>
      </c>
      <c r="IQ30" s="31" t="str">
        <f t="array" ref="IQ30">IF(SUM('Subject Kinematics'!IQ461:IQ511)&lt;&gt;0,SQRT(SUMSQ('Subject Kinematics'!IQ869:IQ919-'Control Kinematics'!$C$410:$C$460)/51),"")</f>
        <v/>
      </c>
      <c r="IR30" s="31" t="str">
        <f t="array" ref="IR30">IF(SUM('Subject Kinematics'!IR461:IR511)&lt;&gt;0,SQRT(SUMSQ('Subject Kinematics'!IR869:IR919-'Control Kinematics'!$C$410:$C$460)/51),"")</f>
        <v/>
      </c>
      <c r="IS30" s="31" t="str">
        <f t="array" ref="IS30">IF(SUM('Subject Kinematics'!IS461:IS511)&lt;&gt;0,SQRT(SUMSQ('Subject Kinematics'!IS869:IS919-'Control Kinematics'!$C$410:$C$460)/51),"")</f>
        <v/>
      </c>
      <c r="IT30" s="56" t="str">
        <f t="array" ref="IT30">IF(SUM('Subject Kinematics'!IT461:IT511)&lt;&gt;0,SQRT(SUMSQ('Subject Kinematics'!IT869:IT919-'Control Kinematics'!$C$410:$C$460)/51),"")</f>
        <v/>
      </c>
      <c r="IU30" s="34"/>
      <c r="IV30" s="31"/>
      <c r="IW30" s="31"/>
    </row>
    <row r="31" spans="1:257" x14ac:dyDescent="0.2">
      <c r="A31" s="62"/>
      <c r="B31" s="98"/>
      <c r="C31" s="98"/>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c r="EA31" s="31"/>
      <c r="EB31" s="31"/>
      <c r="EC31" s="31"/>
      <c r="ED31" s="31"/>
      <c r="EE31" s="31"/>
      <c r="EF31" s="31"/>
      <c r="EG31" s="31"/>
      <c r="EH31" s="31"/>
      <c r="EI31" s="31"/>
      <c r="EJ31" s="31"/>
      <c r="EK31" s="31"/>
      <c r="EL31" s="31"/>
      <c r="EM31" s="31"/>
      <c r="EN31" s="31"/>
      <c r="EO31" s="31"/>
      <c r="EP31" s="31"/>
      <c r="EQ31" s="31"/>
      <c r="ER31" s="31"/>
      <c r="ES31" s="31"/>
      <c r="ET31" s="31"/>
      <c r="EU31" s="31"/>
      <c r="EV31" s="31"/>
      <c r="EW31" s="31"/>
      <c r="EX31" s="31"/>
      <c r="EY31" s="31"/>
      <c r="EZ31" s="31"/>
      <c r="FA31" s="31"/>
      <c r="FB31" s="31"/>
      <c r="FC31" s="31"/>
      <c r="FD31" s="31"/>
      <c r="FE31" s="31"/>
      <c r="FF31" s="31"/>
      <c r="FG31" s="31"/>
      <c r="FH31" s="31"/>
      <c r="FI31" s="31"/>
      <c r="FJ31" s="31"/>
      <c r="FK31" s="31"/>
      <c r="FL31" s="31"/>
      <c r="FM31" s="31"/>
      <c r="FN31" s="31"/>
      <c r="FO31" s="31"/>
      <c r="FP31" s="31"/>
      <c r="FQ31" s="31"/>
      <c r="FR31" s="31"/>
      <c r="FS31" s="31"/>
      <c r="FT31" s="31"/>
      <c r="FU31" s="31"/>
      <c r="FV31" s="31"/>
      <c r="FW31" s="31"/>
      <c r="FX31" s="31"/>
      <c r="FY31" s="31"/>
      <c r="FZ31" s="31"/>
      <c r="GA31" s="31"/>
      <c r="GB31" s="31"/>
      <c r="GC31" s="31"/>
      <c r="GD31" s="31"/>
      <c r="GE31" s="31"/>
      <c r="GF31" s="31"/>
      <c r="GG31" s="31"/>
      <c r="GH31" s="31"/>
      <c r="GI31" s="31"/>
      <c r="GJ31" s="31"/>
      <c r="GK31" s="31"/>
      <c r="GL31" s="31"/>
      <c r="GM31" s="31"/>
      <c r="GN31" s="31"/>
      <c r="GO31" s="31"/>
      <c r="GP31" s="31"/>
      <c r="GQ31" s="31"/>
      <c r="GR31" s="31"/>
      <c r="GS31" s="31"/>
      <c r="GT31" s="31"/>
      <c r="GU31" s="31"/>
      <c r="GV31" s="31"/>
      <c r="GW31" s="31"/>
      <c r="GX31" s="31"/>
      <c r="GY31" s="31"/>
      <c r="GZ31" s="31"/>
      <c r="HA31" s="31"/>
      <c r="HB31" s="31"/>
      <c r="HC31" s="31"/>
      <c r="HD31" s="31"/>
      <c r="HE31" s="31"/>
      <c r="HF31" s="31"/>
      <c r="HG31" s="31"/>
      <c r="HH31" s="31"/>
      <c r="HI31" s="31"/>
      <c r="HJ31" s="31"/>
      <c r="HK31" s="31"/>
      <c r="HL31" s="31"/>
      <c r="HM31" s="31"/>
      <c r="HN31" s="31"/>
      <c r="HO31" s="31"/>
      <c r="HP31" s="31"/>
      <c r="HQ31" s="31"/>
      <c r="HR31" s="31"/>
      <c r="HS31" s="31"/>
      <c r="HT31" s="31"/>
      <c r="HU31" s="31"/>
      <c r="HV31" s="31"/>
      <c r="HW31" s="31"/>
      <c r="HX31" s="31"/>
      <c r="HY31" s="31"/>
      <c r="HZ31" s="31"/>
      <c r="IA31" s="31"/>
      <c r="IB31" s="31"/>
      <c r="IC31" s="31"/>
      <c r="ID31" s="31"/>
      <c r="IE31" s="31"/>
      <c r="IF31" s="31"/>
      <c r="IG31" s="31"/>
      <c r="IH31" s="31"/>
      <c r="II31" s="31"/>
      <c r="IJ31" s="31"/>
      <c r="IK31" s="31"/>
      <c r="IL31" s="31"/>
      <c r="IM31" s="31"/>
      <c r="IN31" s="31"/>
      <c r="IO31" s="31"/>
      <c r="IP31" s="31"/>
      <c r="IQ31" s="31"/>
      <c r="IR31" s="31"/>
      <c r="IS31" s="31"/>
      <c r="IT31" s="56"/>
    </row>
    <row r="32" spans="1:257" x14ac:dyDescent="0.2">
      <c r="A32" s="62"/>
      <c r="B32" s="98"/>
      <c r="C32" s="98"/>
    </row>
    <row r="33" spans="1:256" x14ac:dyDescent="0.2">
      <c r="A33" s="61" t="s">
        <v>46</v>
      </c>
      <c r="B33" s="98"/>
      <c r="C33" s="98"/>
    </row>
    <row r="34" spans="1:256" s="30" customFormat="1" x14ac:dyDescent="0.2">
      <c r="A34" s="64" t="s">
        <v>553</v>
      </c>
      <c r="B34" s="98">
        <f t="shared" si="4"/>
        <v>2.0684524292362085</v>
      </c>
      <c r="C34" s="98" t="e">
        <f t="shared" si="5"/>
        <v>#DIV/0!</v>
      </c>
      <c r="D34" s="78"/>
      <c r="E34" s="30">
        <f>IF(E4&lt;&gt;"",LN(E4),"")</f>
        <v>2.0684524292362085</v>
      </c>
      <c r="F34" s="30" t="str">
        <f>IF(F4&lt;&gt;"",LN(F4),"")</f>
        <v/>
      </c>
      <c r="G34" s="30" t="str">
        <f t="shared" ref="G34:BQ34" si="22">IF(G4&lt;&gt;"",LN(G4),"")</f>
        <v/>
      </c>
      <c r="H34" s="30" t="str">
        <f t="shared" si="22"/>
        <v/>
      </c>
      <c r="I34" s="30" t="str">
        <f t="shared" si="22"/>
        <v/>
      </c>
      <c r="J34" s="30" t="str">
        <f t="shared" si="22"/>
        <v/>
      </c>
      <c r="K34" s="30" t="str">
        <f t="shared" si="22"/>
        <v/>
      </c>
      <c r="L34" s="30" t="str">
        <f t="shared" si="22"/>
        <v/>
      </c>
      <c r="M34" s="30" t="str">
        <f t="shared" si="22"/>
        <v/>
      </c>
      <c r="N34" s="30" t="str">
        <f t="shared" si="22"/>
        <v/>
      </c>
      <c r="O34" s="30" t="str">
        <f t="shared" si="22"/>
        <v/>
      </c>
      <c r="P34" s="30" t="str">
        <f t="shared" si="22"/>
        <v/>
      </c>
      <c r="Q34" s="30" t="str">
        <f t="shared" si="22"/>
        <v/>
      </c>
      <c r="R34" s="30" t="str">
        <f t="shared" si="22"/>
        <v/>
      </c>
      <c r="S34" s="30" t="str">
        <f t="shared" si="22"/>
        <v/>
      </c>
      <c r="T34" s="30" t="str">
        <f t="shared" si="22"/>
        <v/>
      </c>
      <c r="U34" s="30" t="str">
        <f t="shared" si="22"/>
        <v/>
      </c>
      <c r="V34" s="30" t="str">
        <f t="shared" si="22"/>
        <v/>
      </c>
      <c r="W34" s="30" t="str">
        <f t="shared" si="22"/>
        <v/>
      </c>
      <c r="X34" s="30" t="str">
        <f t="shared" si="22"/>
        <v/>
      </c>
      <c r="Y34" s="30" t="str">
        <f t="shared" si="22"/>
        <v/>
      </c>
      <c r="Z34" s="30" t="str">
        <f t="shared" si="22"/>
        <v/>
      </c>
      <c r="AA34" s="30" t="str">
        <f t="shared" si="22"/>
        <v/>
      </c>
      <c r="AB34" s="30" t="str">
        <f t="shared" si="22"/>
        <v/>
      </c>
      <c r="AC34" s="30" t="str">
        <f t="shared" si="22"/>
        <v/>
      </c>
      <c r="AD34" s="30" t="str">
        <f t="shared" si="22"/>
        <v/>
      </c>
      <c r="AE34" s="30" t="str">
        <f t="shared" si="22"/>
        <v/>
      </c>
      <c r="AF34" s="30" t="str">
        <f t="shared" si="22"/>
        <v/>
      </c>
      <c r="AG34" s="30" t="str">
        <f t="shared" si="22"/>
        <v/>
      </c>
      <c r="AH34" s="30" t="str">
        <f t="shared" si="22"/>
        <v/>
      </c>
      <c r="AI34" s="30" t="str">
        <f t="shared" si="22"/>
        <v/>
      </c>
      <c r="AJ34" s="30" t="str">
        <f t="shared" si="22"/>
        <v/>
      </c>
      <c r="AK34" s="30" t="str">
        <f t="shared" si="22"/>
        <v/>
      </c>
      <c r="AL34" s="30" t="str">
        <f t="shared" si="22"/>
        <v/>
      </c>
      <c r="AM34" s="30" t="str">
        <f t="shared" si="22"/>
        <v/>
      </c>
      <c r="AN34" s="30" t="str">
        <f t="shared" si="22"/>
        <v/>
      </c>
      <c r="AO34" s="30" t="str">
        <f t="shared" si="22"/>
        <v/>
      </c>
      <c r="AP34" s="30" t="str">
        <f t="shared" si="22"/>
        <v/>
      </c>
      <c r="AQ34" s="30" t="str">
        <f t="shared" si="22"/>
        <v/>
      </c>
      <c r="AR34" s="30" t="str">
        <f t="shared" si="22"/>
        <v/>
      </c>
      <c r="AS34" s="30" t="str">
        <f t="shared" si="22"/>
        <v/>
      </c>
      <c r="AT34" s="30" t="str">
        <f t="shared" si="22"/>
        <v/>
      </c>
      <c r="AU34" s="30" t="str">
        <f t="shared" si="22"/>
        <v/>
      </c>
      <c r="AV34" s="30" t="str">
        <f t="shared" si="22"/>
        <v/>
      </c>
      <c r="AW34" s="30" t="str">
        <f t="shared" si="22"/>
        <v/>
      </c>
      <c r="AX34" s="30" t="str">
        <f t="shared" si="22"/>
        <v/>
      </c>
      <c r="AY34" s="30" t="str">
        <f t="shared" si="22"/>
        <v/>
      </c>
      <c r="AZ34" s="30" t="str">
        <f t="shared" si="22"/>
        <v/>
      </c>
      <c r="BA34" s="30" t="str">
        <f t="shared" si="22"/>
        <v/>
      </c>
      <c r="BB34" s="30" t="str">
        <f t="shared" si="22"/>
        <v/>
      </c>
      <c r="BC34" s="30" t="str">
        <f t="shared" si="22"/>
        <v/>
      </c>
      <c r="BD34" s="30" t="str">
        <f t="shared" si="22"/>
        <v/>
      </c>
      <c r="BE34" s="30" t="str">
        <f t="shared" si="22"/>
        <v/>
      </c>
      <c r="BF34" s="30" t="str">
        <f t="shared" si="22"/>
        <v/>
      </c>
      <c r="BG34" s="30" t="str">
        <f t="shared" si="22"/>
        <v/>
      </c>
      <c r="BH34" s="30" t="str">
        <f t="shared" si="22"/>
        <v/>
      </c>
      <c r="BI34" s="30" t="str">
        <f t="shared" si="22"/>
        <v/>
      </c>
      <c r="BJ34" s="30" t="str">
        <f t="shared" si="22"/>
        <v/>
      </c>
      <c r="BK34" s="30" t="str">
        <f t="shared" si="22"/>
        <v/>
      </c>
      <c r="BL34" s="30" t="str">
        <f t="shared" si="22"/>
        <v/>
      </c>
      <c r="BM34" s="30" t="str">
        <f t="shared" si="22"/>
        <v/>
      </c>
      <c r="BN34" s="30" t="str">
        <f t="shared" si="22"/>
        <v/>
      </c>
      <c r="BO34" s="30" t="str">
        <f t="shared" si="22"/>
        <v/>
      </c>
      <c r="BP34" s="30" t="str">
        <f t="shared" si="22"/>
        <v/>
      </c>
      <c r="BQ34" s="30" t="str">
        <f t="shared" si="22"/>
        <v/>
      </c>
      <c r="BR34" s="30" t="str">
        <f t="shared" ref="BR34:EC34" si="23">IF(BR4&lt;&gt;"",LN(BR4),"")</f>
        <v/>
      </c>
      <c r="BS34" s="30" t="str">
        <f t="shared" si="23"/>
        <v/>
      </c>
      <c r="BT34" s="30" t="str">
        <f t="shared" si="23"/>
        <v/>
      </c>
      <c r="BU34" s="30" t="str">
        <f t="shared" si="23"/>
        <v/>
      </c>
      <c r="BV34" s="30" t="str">
        <f t="shared" si="23"/>
        <v/>
      </c>
      <c r="BW34" s="30" t="str">
        <f t="shared" si="23"/>
        <v/>
      </c>
      <c r="BX34" s="30" t="str">
        <f t="shared" si="23"/>
        <v/>
      </c>
      <c r="BY34" s="30" t="str">
        <f t="shared" si="23"/>
        <v/>
      </c>
      <c r="BZ34" s="30" t="str">
        <f t="shared" si="23"/>
        <v/>
      </c>
      <c r="CA34" s="30" t="str">
        <f t="shared" si="23"/>
        <v/>
      </c>
      <c r="CB34" s="30" t="str">
        <f t="shared" si="23"/>
        <v/>
      </c>
      <c r="CC34" s="30" t="str">
        <f t="shared" si="23"/>
        <v/>
      </c>
      <c r="CD34" s="30" t="str">
        <f t="shared" si="23"/>
        <v/>
      </c>
      <c r="CE34" s="30" t="str">
        <f t="shared" si="23"/>
        <v/>
      </c>
      <c r="CF34" s="30" t="str">
        <f t="shared" si="23"/>
        <v/>
      </c>
      <c r="CG34" s="30" t="str">
        <f t="shared" si="23"/>
        <v/>
      </c>
      <c r="CH34" s="30" t="str">
        <f t="shared" si="23"/>
        <v/>
      </c>
      <c r="CI34" s="30" t="str">
        <f t="shared" si="23"/>
        <v/>
      </c>
      <c r="CJ34" s="30" t="str">
        <f t="shared" si="23"/>
        <v/>
      </c>
      <c r="CK34" s="30" t="str">
        <f t="shared" si="23"/>
        <v/>
      </c>
      <c r="CL34" s="30" t="str">
        <f t="shared" si="23"/>
        <v/>
      </c>
      <c r="CM34" s="30" t="str">
        <f t="shared" si="23"/>
        <v/>
      </c>
      <c r="CN34" s="30" t="str">
        <f t="shared" si="23"/>
        <v/>
      </c>
      <c r="CO34" s="30" t="str">
        <f t="shared" si="23"/>
        <v/>
      </c>
      <c r="CP34" s="30" t="str">
        <f t="shared" si="23"/>
        <v/>
      </c>
      <c r="CQ34" s="30" t="str">
        <f t="shared" si="23"/>
        <v/>
      </c>
      <c r="CR34" s="30" t="str">
        <f t="shared" si="23"/>
        <v/>
      </c>
      <c r="CS34" s="30" t="str">
        <f t="shared" si="23"/>
        <v/>
      </c>
      <c r="CT34" s="30" t="str">
        <f t="shared" si="23"/>
        <v/>
      </c>
      <c r="CU34" s="30" t="str">
        <f t="shared" si="23"/>
        <v/>
      </c>
      <c r="CV34" s="30" t="str">
        <f t="shared" si="23"/>
        <v/>
      </c>
      <c r="CW34" s="30" t="str">
        <f t="shared" si="23"/>
        <v/>
      </c>
      <c r="CX34" s="30" t="str">
        <f t="shared" si="23"/>
        <v/>
      </c>
      <c r="CY34" s="30" t="str">
        <f t="shared" si="23"/>
        <v/>
      </c>
      <c r="CZ34" s="30" t="str">
        <f t="shared" si="23"/>
        <v/>
      </c>
      <c r="DA34" s="30" t="str">
        <f t="shared" si="23"/>
        <v/>
      </c>
      <c r="DB34" s="30" t="str">
        <f t="shared" si="23"/>
        <v/>
      </c>
      <c r="DC34" s="30" t="str">
        <f t="shared" si="23"/>
        <v/>
      </c>
      <c r="DD34" s="30" t="str">
        <f t="shared" si="23"/>
        <v/>
      </c>
      <c r="DE34" s="30" t="str">
        <f t="shared" si="23"/>
        <v/>
      </c>
      <c r="DF34" s="30" t="str">
        <f t="shared" si="23"/>
        <v/>
      </c>
      <c r="DG34" s="30" t="str">
        <f t="shared" si="23"/>
        <v/>
      </c>
      <c r="DH34" s="30" t="str">
        <f t="shared" si="23"/>
        <v/>
      </c>
      <c r="DI34" s="30" t="str">
        <f t="shared" si="23"/>
        <v/>
      </c>
      <c r="DJ34" s="30" t="str">
        <f t="shared" si="23"/>
        <v/>
      </c>
      <c r="DK34" s="30" t="str">
        <f t="shared" si="23"/>
        <v/>
      </c>
      <c r="DL34" s="30" t="str">
        <f t="shared" si="23"/>
        <v/>
      </c>
      <c r="DM34" s="30" t="str">
        <f t="shared" si="23"/>
        <v/>
      </c>
      <c r="DN34" s="30" t="str">
        <f t="shared" si="23"/>
        <v/>
      </c>
      <c r="DO34" s="30" t="str">
        <f t="shared" si="23"/>
        <v/>
      </c>
      <c r="DP34" s="30" t="str">
        <f t="shared" si="23"/>
        <v/>
      </c>
      <c r="DQ34" s="30" t="str">
        <f t="shared" si="23"/>
        <v/>
      </c>
      <c r="DR34" s="30" t="str">
        <f t="shared" si="23"/>
        <v/>
      </c>
      <c r="DS34" s="30" t="str">
        <f t="shared" si="23"/>
        <v/>
      </c>
      <c r="DT34" s="30" t="str">
        <f t="shared" si="23"/>
        <v/>
      </c>
      <c r="DU34" s="30" t="str">
        <f t="shared" si="23"/>
        <v/>
      </c>
      <c r="DV34" s="30" t="str">
        <f t="shared" si="23"/>
        <v/>
      </c>
      <c r="DW34" s="30" t="str">
        <f t="shared" si="23"/>
        <v/>
      </c>
      <c r="DX34" s="30" t="str">
        <f t="shared" si="23"/>
        <v/>
      </c>
      <c r="DY34" s="30" t="str">
        <f t="shared" si="23"/>
        <v/>
      </c>
      <c r="DZ34" s="30" t="str">
        <f t="shared" si="23"/>
        <v/>
      </c>
      <c r="EA34" s="30" t="str">
        <f t="shared" si="23"/>
        <v/>
      </c>
      <c r="EB34" s="30" t="str">
        <f t="shared" si="23"/>
        <v/>
      </c>
      <c r="EC34" s="30" t="str">
        <f t="shared" si="23"/>
        <v/>
      </c>
      <c r="ED34" s="30" t="str">
        <f t="shared" ref="ED34:GO34" si="24">IF(ED4&lt;&gt;"",LN(ED4),"")</f>
        <v/>
      </c>
      <c r="EE34" s="30" t="str">
        <f t="shared" si="24"/>
        <v/>
      </c>
      <c r="EF34" s="30" t="str">
        <f t="shared" si="24"/>
        <v/>
      </c>
      <c r="EG34" s="30" t="str">
        <f t="shared" si="24"/>
        <v/>
      </c>
      <c r="EH34" s="30" t="str">
        <f t="shared" si="24"/>
        <v/>
      </c>
      <c r="EI34" s="30" t="str">
        <f t="shared" si="24"/>
        <v/>
      </c>
      <c r="EJ34" s="30" t="str">
        <f t="shared" si="24"/>
        <v/>
      </c>
      <c r="EK34" s="30" t="str">
        <f t="shared" si="24"/>
        <v/>
      </c>
      <c r="EL34" s="30" t="str">
        <f t="shared" si="24"/>
        <v/>
      </c>
      <c r="EM34" s="30" t="str">
        <f t="shared" si="24"/>
        <v/>
      </c>
      <c r="EN34" s="30" t="str">
        <f t="shared" si="24"/>
        <v/>
      </c>
      <c r="EO34" s="30" t="str">
        <f t="shared" si="24"/>
        <v/>
      </c>
      <c r="EP34" s="30" t="str">
        <f t="shared" si="24"/>
        <v/>
      </c>
      <c r="EQ34" s="30" t="str">
        <f t="shared" si="24"/>
        <v/>
      </c>
      <c r="ER34" s="30" t="str">
        <f t="shared" si="24"/>
        <v/>
      </c>
      <c r="ES34" s="30" t="str">
        <f t="shared" si="24"/>
        <v/>
      </c>
      <c r="ET34" s="30" t="str">
        <f t="shared" si="24"/>
        <v/>
      </c>
      <c r="EU34" s="30" t="str">
        <f t="shared" si="24"/>
        <v/>
      </c>
      <c r="EV34" s="30" t="str">
        <f t="shared" si="24"/>
        <v/>
      </c>
      <c r="EW34" s="30" t="str">
        <f t="shared" si="24"/>
        <v/>
      </c>
      <c r="EX34" s="30" t="str">
        <f t="shared" si="24"/>
        <v/>
      </c>
      <c r="EY34" s="30" t="str">
        <f t="shared" si="24"/>
        <v/>
      </c>
      <c r="EZ34" s="30" t="str">
        <f t="shared" si="24"/>
        <v/>
      </c>
      <c r="FA34" s="30" t="str">
        <f t="shared" si="24"/>
        <v/>
      </c>
      <c r="FB34" s="30" t="str">
        <f t="shared" si="24"/>
        <v/>
      </c>
      <c r="FC34" s="30" t="str">
        <f t="shared" si="24"/>
        <v/>
      </c>
      <c r="FD34" s="30" t="str">
        <f t="shared" si="24"/>
        <v/>
      </c>
      <c r="FE34" s="30" t="str">
        <f t="shared" si="24"/>
        <v/>
      </c>
      <c r="FF34" s="30" t="str">
        <f t="shared" si="24"/>
        <v/>
      </c>
      <c r="FG34" s="30" t="str">
        <f t="shared" si="24"/>
        <v/>
      </c>
      <c r="FH34" s="30" t="str">
        <f t="shared" si="24"/>
        <v/>
      </c>
      <c r="FI34" s="30" t="str">
        <f t="shared" si="24"/>
        <v/>
      </c>
      <c r="FJ34" s="30" t="str">
        <f t="shared" si="24"/>
        <v/>
      </c>
      <c r="FK34" s="30" t="str">
        <f t="shared" si="24"/>
        <v/>
      </c>
      <c r="FL34" s="30" t="str">
        <f t="shared" si="24"/>
        <v/>
      </c>
      <c r="FM34" s="30" t="str">
        <f t="shared" si="24"/>
        <v/>
      </c>
      <c r="FN34" s="30" t="str">
        <f t="shared" si="24"/>
        <v/>
      </c>
      <c r="FO34" s="30" t="str">
        <f t="shared" si="24"/>
        <v/>
      </c>
      <c r="FP34" s="30" t="str">
        <f t="shared" si="24"/>
        <v/>
      </c>
      <c r="FQ34" s="30" t="str">
        <f t="shared" si="24"/>
        <v/>
      </c>
      <c r="FR34" s="30" t="str">
        <f t="shared" si="24"/>
        <v/>
      </c>
      <c r="FS34" s="30" t="str">
        <f t="shared" si="24"/>
        <v/>
      </c>
      <c r="FT34" s="30" t="str">
        <f t="shared" si="24"/>
        <v/>
      </c>
      <c r="FU34" s="30" t="str">
        <f t="shared" si="24"/>
        <v/>
      </c>
      <c r="FV34" s="30" t="str">
        <f t="shared" si="24"/>
        <v/>
      </c>
      <c r="FW34" s="30" t="str">
        <f t="shared" si="24"/>
        <v/>
      </c>
      <c r="FX34" s="30" t="str">
        <f t="shared" si="24"/>
        <v/>
      </c>
      <c r="FY34" s="30" t="str">
        <f t="shared" si="24"/>
        <v/>
      </c>
      <c r="FZ34" s="30" t="str">
        <f t="shared" si="24"/>
        <v/>
      </c>
      <c r="GA34" s="30" t="str">
        <f t="shared" si="24"/>
        <v/>
      </c>
      <c r="GB34" s="30" t="str">
        <f t="shared" si="24"/>
        <v/>
      </c>
      <c r="GC34" s="30" t="str">
        <f t="shared" si="24"/>
        <v/>
      </c>
      <c r="GD34" s="30" t="str">
        <f t="shared" si="24"/>
        <v/>
      </c>
      <c r="GE34" s="30" t="str">
        <f t="shared" si="24"/>
        <v/>
      </c>
      <c r="GF34" s="30" t="str">
        <f t="shared" si="24"/>
        <v/>
      </c>
      <c r="GG34" s="30" t="str">
        <f t="shared" si="24"/>
        <v/>
      </c>
      <c r="GH34" s="30" t="str">
        <f t="shared" si="24"/>
        <v/>
      </c>
      <c r="GI34" s="30" t="str">
        <f t="shared" si="24"/>
        <v/>
      </c>
      <c r="GJ34" s="30" t="str">
        <f t="shared" si="24"/>
        <v/>
      </c>
      <c r="GK34" s="30" t="str">
        <f t="shared" si="24"/>
        <v/>
      </c>
      <c r="GL34" s="30" t="str">
        <f t="shared" si="24"/>
        <v/>
      </c>
      <c r="GM34" s="30" t="str">
        <f t="shared" si="24"/>
        <v/>
      </c>
      <c r="GN34" s="30" t="str">
        <f t="shared" si="24"/>
        <v/>
      </c>
      <c r="GO34" s="30" t="str">
        <f t="shared" si="24"/>
        <v/>
      </c>
      <c r="GP34" s="30" t="str">
        <f t="shared" ref="GP34:IT34" si="25">IF(GP4&lt;&gt;"",LN(GP4),"")</f>
        <v/>
      </c>
      <c r="GQ34" s="30" t="str">
        <f t="shared" si="25"/>
        <v/>
      </c>
      <c r="GR34" s="30" t="str">
        <f t="shared" si="25"/>
        <v/>
      </c>
      <c r="GS34" s="30" t="str">
        <f t="shared" si="25"/>
        <v/>
      </c>
      <c r="GT34" s="30" t="str">
        <f t="shared" si="25"/>
        <v/>
      </c>
      <c r="GU34" s="30" t="str">
        <f t="shared" si="25"/>
        <v/>
      </c>
      <c r="GV34" s="30" t="str">
        <f t="shared" si="25"/>
        <v/>
      </c>
      <c r="GW34" s="30" t="str">
        <f t="shared" si="25"/>
        <v/>
      </c>
      <c r="GX34" s="30" t="str">
        <f t="shared" si="25"/>
        <v/>
      </c>
      <c r="GY34" s="30" t="str">
        <f t="shared" si="25"/>
        <v/>
      </c>
      <c r="GZ34" s="30" t="str">
        <f t="shared" si="25"/>
        <v/>
      </c>
      <c r="HA34" s="30" t="str">
        <f t="shared" si="25"/>
        <v/>
      </c>
      <c r="HB34" s="30" t="str">
        <f t="shared" si="25"/>
        <v/>
      </c>
      <c r="HC34" s="30" t="str">
        <f t="shared" si="25"/>
        <v/>
      </c>
      <c r="HD34" s="30" t="str">
        <f t="shared" si="25"/>
        <v/>
      </c>
      <c r="HE34" s="30" t="str">
        <f t="shared" si="25"/>
        <v/>
      </c>
      <c r="HF34" s="30" t="str">
        <f t="shared" si="25"/>
        <v/>
      </c>
      <c r="HG34" s="30" t="str">
        <f t="shared" si="25"/>
        <v/>
      </c>
      <c r="HH34" s="30" t="str">
        <f t="shared" si="25"/>
        <v/>
      </c>
      <c r="HI34" s="30" t="str">
        <f t="shared" si="25"/>
        <v/>
      </c>
      <c r="HJ34" s="30" t="str">
        <f t="shared" si="25"/>
        <v/>
      </c>
      <c r="HK34" s="30" t="str">
        <f t="shared" si="25"/>
        <v/>
      </c>
      <c r="HL34" s="30" t="str">
        <f t="shared" si="25"/>
        <v/>
      </c>
      <c r="HM34" s="30" t="str">
        <f t="shared" si="25"/>
        <v/>
      </c>
      <c r="HN34" s="30" t="str">
        <f t="shared" si="25"/>
        <v/>
      </c>
      <c r="HO34" s="30" t="str">
        <f t="shared" si="25"/>
        <v/>
      </c>
      <c r="HP34" s="30" t="str">
        <f t="shared" si="25"/>
        <v/>
      </c>
      <c r="HQ34" s="30" t="str">
        <f t="shared" si="25"/>
        <v/>
      </c>
      <c r="HR34" s="30" t="str">
        <f t="shared" si="25"/>
        <v/>
      </c>
      <c r="HS34" s="30" t="str">
        <f t="shared" si="25"/>
        <v/>
      </c>
      <c r="HT34" s="30" t="str">
        <f t="shared" si="25"/>
        <v/>
      </c>
      <c r="HU34" s="30" t="str">
        <f t="shared" si="25"/>
        <v/>
      </c>
      <c r="HV34" s="30" t="str">
        <f t="shared" si="25"/>
        <v/>
      </c>
      <c r="HW34" s="30" t="str">
        <f t="shared" si="25"/>
        <v/>
      </c>
      <c r="HX34" s="30" t="str">
        <f t="shared" si="25"/>
        <v/>
      </c>
      <c r="HY34" s="30" t="str">
        <f t="shared" si="25"/>
        <v/>
      </c>
      <c r="HZ34" s="30" t="str">
        <f t="shared" si="25"/>
        <v/>
      </c>
      <c r="IA34" s="30" t="str">
        <f t="shared" si="25"/>
        <v/>
      </c>
      <c r="IB34" s="30" t="str">
        <f t="shared" si="25"/>
        <v/>
      </c>
      <c r="IC34" s="30" t="str">
        <f t="shared" si="25"/>
        <v/>
      </c>
      <c r="ID34" s="30" t="str">
        <f t="shared" si="25"/>
        <v/>
      </c>
      <c r="IE34" s="30" t="str">
        <f t="shared" si="25"/>
        <v/>
      </c>
      <c r="IF34" s="30" t="str">
        <f t="shared" si="25"/>
        <v/>
      </c>
      <c r="IG34" s="30" t="str">
        <f t="shared" si="25"/>
        <v/>
      </c>
      <c r="IH34" s="30" t="str">
        <f t="shared" si="25"/>
        <v/>
      </c>
      <c r="II34" s="30" t="str">
        <f t="shared" si="25"/>
        <v/>
      </c>
      <c r="IJ34" s="30" t="str">
        <f t="shared" si="25"/>
        <v/>
      </c>
      <c r="IK34" s="30" t="str">
        <f t="shared" si="25"/>
        <v/>
      </c>
      <c r="IL34" s="30" t="str">
        <f t="shared" si="25"/>
        <v/>
      </c>
      <c r="IM34" s="30" t="str">
        <f t="shared" si="25"/>
        <v/>
      </c>
      <c r="IN34" s="30" t="str">
        <f t="shared" si="25"/>
        <v/>
      </c>
      <c r="IO34" s="30" t="str">
        <f t="shared" si="25"/>
        <v/>
      </c>
      <c r="IP34" s="30" t="str">
        <f t="shared" si="25"/>
        <v/>
      </c>
      <c r="IQ34" s="30" t="str">
        <f t="shared" si="25"/>
        <v/>
      </c>
      <c r="IR34" s="30" t="str">
        <f t="shared" si="25"/>
        <v/>
      </c>
      <c r="IS34" s="30" t="str">
        <f t="shared" si="25"/>
        <v/>
      </c>
      <c r="IT34" s="55" t="str">
        <f t="shared" si="25"/>
        <v/>
      </c>
      <c r="IV34" s="33"/>
    </row>
    <row r="35" spans="1:256" s="31" customFormat="1" x14ac:dyDescent="0.2">
      <c r="A35" s="65" t="s">
        <v>554</v>
      </c>
      <c r="B35" s="99">
        <f t="shared" si="4"/>
        <v>1.9228805376124389</v>
      </c>
      <c r="C35" s="99" t="e">
        <f t="shared" si="5"/>
        <v>#DIV/0!</v>
      </c>
      <c r="D35" s="80"/>
      <c r="E35" s="31">
        <f t="shared" ref="E35:F36" si="26">IF(E5&lt;&gt;"",LN(E5),"")</f>
        <v>1.9228805376124389</v>
      </c>
      <c r="F35" s="31" t="str">
        <f t="shared" si="26"/>
        <v/>
      </c>
      <c r="G35" s="31" t="str">
        <f t="shared" ref="G35:BQ35" si="27">IF(G5&lt;&gt;"",LN(G5),"")</f>
        <v/>
      </c>
      <c r="H35" s="31" t="str">
        <f t="shared" si="27"/>
        <v/>
      </c>
      <c r="I35" s="31" t="str">
        <f t="shared" si="27"/>
        <v/>
      </c>
      <c r="J35" s="31" t="str">
        <f t="shared" si="27"/>
        <v/>
      </c>
      <c r="K35" s="31" t="str">
        <f t="shared" si="27"/>
        <v/>
      </c>
      <c r="L35" s="31" t="str">
        <f t="shared" si="27"/>
        <v/>
      </c>
      <c r="M35" s="31" t="str">
        <f t="shared" si="27"/>
        <v/>
      </c>
      <c r="N35" s="31" t="str">
        <f t="shared" si="27"/>
        <v/>
      </c>
      <c r="O35" s="31" t="str">
        <f t="shared" si="27"/>
        <v/>
      </c>
      <c r="P35" s="31" t="str">
        <f t="shared" si="27"/>
        <v/>
      </c>
      <c r="Q35" s="31" t="str">
        <f t="shared" si="27"/>
        <v/>
      </c>
      <c r="R35" s="31" t="str">
        <f t="shared" si="27"/>
        <v/>
      </c>
      <c r="S35" s="31" t="str">
        <f t="shared" si="27"/>
        <v/>
      </c>
      <c r="T35" s="31" t="str">
        <f t="shared" si="27"/>
        <v/>
      </c>
      <c r="U35" s="31" t="str">
        <f t="shared" si="27"/>
        <v/>
      </c>
      <c r="V35" s="31" t="str">
        <f t="shared" si="27"/>
        <v/>
      </c>
      <c r="W35" s="31" t="str">
        <f t="shared" si="27"/>
        <v/>
      </c>
      <c r="X35" s="31" t="str">
        <f t="shared" si="27"/>
        <v/>
      </c>
      <c r="Y35" s="31" t="str">
        <f t="shared" si="27"/>
        <v/>
      </c>
      <c r="Z35" s="31" t="str">
        <f t="shared" si="27"/>
        <v/>
      </c>
      <c r="AA35" s="31" t="str">
        <f t="shared" si="27"/>
        <v/>
      </c>
      <c r="AB35" s="31" t="str">
        <f t="shared" si="27"/>
        <v/>
      </c>
      <c r="AC35" s="31" t="str">
        <f t="shared" si="27"/>
        <v/>
      </c>
      <c r="AD35" s="31" t="str">
        <f t="shared" si="27"/>
        <v/>
      </c>
      <c r="AE35" s="31" t="str">
        <f t="shared" si="27"/>
        <v/>
      </c>
      <c r="AF35" s="31" t="str">
        <f t="shared" si="27"/>
        <v/>
      </c>
      <c r="AG35" s="31" t="str">
        <f t="shared" si="27"/>
        <v/>
      </c>
      <c r="AH35" s="31" t="str">
        <f t="shared" si="27"/>
        <v/>
      </c>
      <c r="AI35" s="31" t="str">
        <f t="shared" si="27"/>
        <v/>
      </c>
      <c r="AJ35" s="31" t="str">
        <f t="shared" si="27"/>
        <v/>
      </c>
      <c r="AK35" s="31" t="str">
        <f t="shared" si="27"/>
        <v/>
      </c>
      <c r="AL35" s="31" t="str">
        <f t="shared" si="27"/>
        <v/>
      </c>
      <c r="AM35" s="31" t="str">
        <f t="shared" si="27"/>
        <v/>
      </c>
      <c r="AN35" s="31" t="str">
        <f t="shared" si="27"/>
        <v/>
      </c>
      <c r="AO35" s="31" t="str">
        <f t="shared" si="27"/>
        <v/>
      </c>
      <c r="AP35" s="31" t="str">
        <f t="shared" si="27"/>
        <v/>
      </c>
      <c r="AQ35" s="31" t="str">
        <f t="shared" si="27"/>
        <v/>
      </c>
      <c r="AR35" s="31" t="str">
        <f t="shared" si="27"/>
        <v/>
      </c>
      <c r="AS35" s="31" t="str">
        <f t="shared" si="27"/>
        <v/>
      </c>
      <c r="AT35" s="31" t="str">
        <f t="shared" si="27"/>
        <v/>
      </c>
      <c r="AU35" s="31" t="str">
        <f t="shared" si="27"/>
        <v/>
      </c>
      <c r="AV35" s="31" t="str">
        <f t="shared" si="27"/>
        <v/>
      </c>
      <c r="AW35" s="31" t="str">
        <f t="shared" si="27"/>
        <v/>
      </c>
      <c r="AX35" s="31" t="str">
        <f t="shared" si="27"/>
        <v/>
      </c>
      <c r="AY35" s="31" t="str">
        <f t="shared" si="27"/>
        <v/>
      </c>
      <c r="AZ35" s="31" t="str">
        <f t="shared" si="27"/>
        <v/>
      </c>
      <c r="BA35" s="31" t="str">
        <f t="shared" si="27"/>
        <v/>
      </c>
      <c r="BB35" s="31" t="str">
        <f t="shared" si="27"/>
        <v/>
      </c>
      <c r="BC35" s="31" t="str">
        <f t="shared" si="27"/>
        <v/>
      </c>
      <c r="BD35" s="31" t="str">
        <f t="shared" si="27"/>
        <v/>
      </c>
      <c r="BE35" s="31" t="str">
        <f t="shared" si="27"/>
        <v/>
      </c>
      <c r="BF35" s="31" t="str">
        <f t="shared" si="27"/>
        <v/>
      </c>
      <c r="BG35" s="31" t="str">
        <f t="shared" si="27"/>
        <v/>
      </c>
      <c r="BH35" s="31" t="str">
        <f t="shared" si="27"/>
        <v/>
      </c>
      <c r="BI35" s="31" t="str">
        <f t="shared" si="27"/>
        <v/>
      </c>
      <c r="BJ35" s="31" t="str">
        <f t="shared" si="27"/>
        <v/>
      </c>
      <c r="BK35" s="31" t="str">
        <f t="shared" si="27"/>
        <v/>
      </c>
      <c r="BL35" s="31" t="str">
        <f t="shared" si="27"/>
        <v/>
      </c>
      <c r="BM35" s="31" t="str">
        <f t="shared" si="27"/>
        <v/>
      </c>
      <c r="BN35" s="31" t="str">
        <f t="shared" si="27"/>
        <v/>
      </c>
      <c r="BO35" s="31" t="str">
        <f t="shared" si="27"/>
        <v/>
      </c>
      <c r="BP35" s="31" t="str">
        <f t="shared" si="27"/>
        <v/>
      </c>
      <c r="BQ35" s="31" t="str">
        <f t="shared" si="27"/>
        <v/>
      </c>
      <c r="BR35" s="31" t="str">
        <f t="shared" ref="BR35:EC35" si="28">IF(BR5&lt;&gt;"",LN(BR5),"")</f>
        <v/>
      </c>
      <c r="BS35" s="31" t="str">
        <f t="shared" si="28"/>
        <v/>
      </c>
      <c r="BT35" s="31" t="str">
        <f t="shared" si="28"/>
        <v/>
      </c>
      <c r="BU35" s="31" t="str">
        <f t="shared" si="28"/>
        <v/>
      </c>
      <c r="BV35" s="31" t="str">
        <f t="shared" si="28"/>
        <v/>
      </c>
      <c r="BW35" s="31" t="str">
        <f t="shared" si="28"/>
        <v/>
      </c>
      <c r="BX35" s="31" t="str">
        <f t="shared" si="28"/>
        <v/>
      </c>
      <c r="BY35" s="31" t="str">
        <f t="shared" si="28"/>
        <v/>
      </c>
      <c r="BZ35" s="31" t="str">
        <f t="shared" si="28"/>
        <v/>
      </c>
      <c r="CA35" s="31" t="str">
        <f t="shared" si="28"/>
        <v/>
      </c>
      <c r="CB35" s="31" t="str">
        <f t="shared" si="28"/>
        <v/>
      </c>
      <c r="CC35" s="31" t="str">
        <f t="shared" si="28"/>
        <v/>
      </c>
      <c r="CD35" s="31" t="str">
        <f t="shared" si="28"/>
        <v/>
      </c>
      <c r="CE35" s="31" t="str">
        <f t="shared" si="28"/>
        <v/>
      </c>
      <c r="CF35" s="31" t="str">
        <f t="shared" si="28"/>
        <v/>
      </c>
      <c r="CG35" s="31" t="str">
        <f t="shared" si="28"/>
        <v/>
      </c>
      <c r="CH35" s="31" t="str">
        <f t="shared" si="28"/>
        <v/>
      </c>
      <c r="CI35" s="31" t="str">
        <f t="shared" si="28"/>
        <v/>
      </c>
      <c r="CJ35" s="31" t="str">
        <f t="shared" si="28"/>
        <v/>
      </c>
      <c r="CK35" s="31" t="str">
        <f t="shared" si="28"/>
        <v/>
      </c>
      <c r="CL35" s="31" t="str">
        <f t="shared" si="28"/>
        <v/>
      </c>
      <c r="CM35" s="31" t="str">
        <f t="shared" si="28"/>
        <v/>
      </c>
      <c r="CN35" s="31" t="str">
        <f t="shared" si="28"/>
        <v/>
      </c>
      <c r="CO35" s="31" t="str">
        <f t="shared" si="28"/>
        <v/>
      </c>
      <c r="CP35" s="31" t="str">
        <f t="shared" si="28"/>
        <v/>
      </c>
      <c r="CQ35" s="31" t="str">
        <f t="shared" si="28"/>
        <v/>
      </c>
      <c r="CR35" s="31" t="str">
        <f t="shared" si="28"/>
        <v/>
      </c>
      <c r="CS35" s="31" t="str">
        <f t="shared" si="28"/>
        <v/>
      </c>
      <c r="CT35" s="31" t="str">
        <f t="shared" si="28"/>
        <v/>
      </c>
      <c r="CU35" s="31" t="str">
        <f t="shared" si="28"/>
        <v/>
      </c>
      <c r="CV35" s="31" t="str">
        <f t="shared" si="28"/>
        <v/>
      </c>
      <c r="CW35" s="31" t="str">
        <f t="shared" si="28"/>
        <v/>
      </c>
      <c r="CX35" s="31" t="str">
        <f t="shared" si="28"/>
        <v/>
      </c>
      <c r="CY35" s="31" t="str">
        <f t="shared" si="28"/>
        <v/>
      </c>
      <c r="CZ35" s="31" t="str">
        <f t="shared" si="28"/>
        <v/>
      </c>
      <c r="DA35" s="31" t="str">
        <f t="shared" si="28"/>
        <v/>
      </c>
      <c r="DB35" s="31" t="str">
        <f t="shared" si="28"/>
        <v/>
      </c>
      <c r="DC35" s="31" t="str">
        <f t="shared" si="28"/>
        <v/>
      </c>
      <c r="DD35" s="31" t="str">
        <f t="shared" si="28"/>
        <v/>
      </c>
      <c r="DE35" s="31" t="str">
        <f t="shared" si="28"/>
        <v/>
      </c>
      <c r="DF35" s="31" t="str">
        <f t="shared" si="28"/>
        <v/>
      </c>
      <c r="DG35" s="31" t="str">
        <f t="shared" si="28"/>
        <v/>
      </c>
      <c r="DH35" s="31" t="str">
        <f t="shared" si="28"/>
        <v/>
      </c>
      <c r="DI35" s="31" t="str">
        <f t="shared" si="28"/>
        <v/>
      </c>
      <c r="DJ35" s="31" t="str">
        <f t="shared" si="28"/>
        <v/>
      </c>
      <c r="DK35" s="31" t="str">
        <f t="shared" si="28"/>
        <v/>
      </c>
      <c r="DL35" s="31" t="str">
        <f t="shared" si="28"/>
        <v/>
      </c>
      <c r="DM35" s="31" t="str">
        <f t="shared" si="28"/>
        <v/>
      </c>
      <c r="DN35" s="31" t="str">
        <f t="shared" si="28"/>
        <v/>
      </c>
      <c r="DO35" s="31" t="str">
        <f t="shared" si="28"/>
        <v/>
      </c>
      <c r="DP35" s="31" t="str">
        <f t="shared" si="28"/>
        <v/>
      </c>
      <c r="DQ35" s="31" t="str">
        <f t="shared" si="28"/>
        <v/>
      </c>
      <c r="DR35" s="31" t="str">
        <f t="shared" si="28"/>
        <v/>
      </c>
      <c r="DS35" s="31" t="str">
        <f t="shared" si="28"/>
        <v/>
      </c>
      <c r="DT35" s="31" t="str">
        <f t="shared" si="28"/>
        <v/>
      </c>
      <c r="DU35" s="31" t="str">
        <f t="shared" si="28"/>
        <v/>
      </c>
      <c r="DV35" s="31" t="str">
        <f t="shared" si="28"/>
        <v/>
      </c>
      <c r="DW35" s="31" t="str">
        <f t="shared" si="28"/>
        <v/>
      </c>
      <c r="DX35" s="31" t="str">
        <f t="shared" si="28"/>
        <v/>
      </c>
      <c r="DY35" s="31" t="str">
        <f t="shared" si="28"/>
        <v/>
      </c>
      <c r="DZ35" s="31" t="str">
        <f t="shared" si="28"/>
        <v/>
      </c>
      <c r="EA35" s="31" t="str">
        <f t="shared" si="28"/>
        <v/>
      </c>
      <c r="EB35" s="31" t="str">
        <f t="shared" si="28"/>
        <v/>
      </c>
      <c r="EC35" s="31" t="str">
        <f t="shared" si="28"/>
        <v/>
      </c>
      <c r="ED35" s="31" t="str">
        <f t="shared" ref="ED35:GO35" si="29">IF(ED5&lt;&gt;"",LN(ED5),"")</f>
        <v/>
      </c>
      <c r="EE35" s="31" t="str">
        <f t="shared" si="29"/>
        <v/>
      </c>
      <c r="EF35" s="31" t="str">
        <f t="shared" si="29"/>
        <v/>
      </c>
      <c r="EG35" s="31" t="str">
        <f t="shared" si="29"/>
        <v/>
      </c>
      <c r="EH35" s="31" t="str">
        <f t="shared" si="29"/>
        <v/>
      </c>
      <c r="EI35" s="31" t="str">
        <f t="shared" si="29"/>
        <v/>
      </c>
      <c r="EJ35" s="31" t="str">
        <f t="shared" si="29"/>
        <v/>
      </c>
      <c r="EK35" s="31" t="str">
        <f t="shared" si="29"/>
        <v/>
      </c>
      <c r="EL35" s="31" t="str">
        <f t="shared" si="29"/>
        <v/>
      </c>
      <c r="EM35" s="31" t="str">
        <f t="shared" si="29"/>
        <v/>
      </c>
      <c r="EN35" s="31" t="str">
        <f t="shared" si="29"/>
        <v/>
      </c>
      <c r="EO35" s="31" t="str">
        <f t="shared" si="29"/>
        <v/>
      </c>
      <c r="EP35" s="31" t="str">
        <f t="shared" si="29"/>
        <v/>
      </c>
      <c r="EQ35" s="31" t="str">
        <f t="shared" si="29"/>
        <v/>
      </c>
      <c r="ER35" s="31" t="str">
        <f t="shared" si="29"/>
        <v/>
      </c>
      <c r="ES35" s="31" t="str">
        <f t="shared" si="29"/>
        <v/>
      </c>
      <c r="ET35" s="31" t="str">
        <f t="shared" si="29"/>
        <v/>
      </c>
      <c r="EU35" s="31" t="str">
        <f t="shared" si="29"/>
        <v/>
      </c>
      <c r="EV35" s="31" t="str">
        <f t="shared" si="29"/>
        <v/>
      </c>
      <c r="EW35" s="31" t="str">
        <f t="shared" si="29"/>
        <v/>
      </c>
      <c r="EX35" s="31" t="str">
        <f t="shared" si="29"/>
        <v/>
      </c>
      <c r="EY35" s="31" t="str">
        <f t="shared" si="29"/>
        <v/>
      </c>
      <c r="EZ35" s="31" t="str">
        <f t="shared" si="29"/>
        <v/>
      </c>
      <c r="FA35" s="31" t="str">
        <f t="shared" si="29"/>
        <v/>
      </c>
      <c r="FB35" s="31" t="str">
        <f t="shared" si="29"/>
        <v/>
      </c>
      <c r="FC35" s="31" t="str">
        <f t="shared" si="29"/>
        <v/>
      </c>
      <c r="FD35" s="31" t="str">
        <f t="shared" si="29"/>
        <v/>
      </c>
      <c r="FE35" s="31" t="str">
        <f t="shared" si="29"/>
        <v/>
      </c>
      <c r="FF35" s="31" t="str">
        <f t="shared" si="29"/>
        <v/>
      </c>
      <c r="FG35" s="31" t="str">
        <f t="shared" si="29"/>
        <v/>
      </c>
      <c r="FH35" s="31" t="str">
        <f t="shared" si="29"/>
        <v/>
      </c>
      <c r="FI35" s="31" t="str">
        <f t="shared" si="29"/>
        <v/>
      </c>
      <c r="FJ35" s="31" t="str">
        <f t="shared" si="29"/>
        <v/>
      </c>
      <c r="FK35" s="31" t="str">
        <f t="shared" si="29"/>
        <v/>
      </c>
      <c r="FL35" s="31" t="str">
        <f t="shared" si="29"/>
        <v/>
      </c>
      <c r="FM35" s="31" t="str">
        <f t="shared" si="29"/>
        <v/>
      </c>
      <c r="FN35" s="31" t="str">
        <f t="shared" si="29"/>
        <v/>
      </c>
      <c r="FO35" s="31" t="str">
        <f t="shared" si="29"/>
        <v/>
      </c>
      <c r="FP35" s="31" t="str">
        <f t="shared" si="29"/>
        <v/>
      </c>
      <c r="FQ35" s="31" t="str">
        <f t="shared" si="29"/>
        <v/>
      </c>
      <c r="FR35" s="31" t="str">
        <f t="shared" si="29"/>
        <v/>
      </c>
      <c r="FS35" s="31" t="str">
        <f t="shared" si="29"/>
        <v/>
      </c>
      <c r="FT35" s="31" t="str">
        <f t="shared" si="29"/>
        <v/>
      </c>
      <c r="FU35" s="31" t="str">
        <f t="shared" si="29"/>
        <v/>
      </c>
      <c r="FV35" s="31" t="str">
        <f t="shared" si="29"/>
        <v/>
      </c>
      <c r="FW35" s="31" t="str">
        <f t="shared" si="29"/>
        <v/>
      </c>
      <c r="FX35" s="31" t="str">
        <f t="shared" si="29"/>
        <v/>
      </c>
      <c r="FY35" s="31" t="str">
        <f t="shared" si="29"/>
        <v/>
      </c>
      <c r="FZ35" s="31" t="str">
        <f t="shared" si="29"/>
        <v/>
      </c>
      <c r="GA35" s="31" t="str">
        <f t="shared" si="29"/>
        <v/>
      </c>
      <c r="GB35" s="31" t="str">
        <f t="shared" si="29"/>
        <v/>
      </c>
      <c r="GC35" s="31" t="str">
        <f t="shared" si="29"/>
        <v/>
      </c>
      <c r="GD35" s="31" t="str">
        <f t="shared" si="29"/>
        <v/>
      </c>
      <c r="GE35" s="31" t="str">
        <f t="shared" si="29"/>
        <v/>
      </c>
      <c r="GF35" s="31" t="str">
        <f t="shared" si="29"/>
        <v/>
      </c>
      <c r="GG35" s="31" t="str">
        <f t="shared" si="29"/>
        <v/>
      </c>
      <c r="GH35" s="31" t="str">
        <f t="shared" si="29"/>
        <v/>
      </c>
      <c r="GI35" s="31" t="str">
        <f t="shared" si="29"/>
        <v/>
      </c>
      <c r="GJ35" s="31" t="str">
        <f t="shared" si="29"/>
        <v/>
      </c>
      <c r="GK35" s="31" t="str">
        <f t="shared" si="29"/>
        <v/>
      </c>
      <c r="GL35" s="31" t="str">
        <f t="shared" si="29"/>
        <v/>
      </c>
      <c r="GM35" s="31" t="str">
        <f t="shared" si="29"/>
        <v/>
      </c>
      <c r="GN35" s="31" t="str">
        <f t="shared" si="29"/>
        <v/>
      </c>
      <c r="GO35" s="31" t="str">
        <f t="shared" si="29"/>
        <v/>
      </c>
      <c r="GP35" s="31" t="str">
        <f t="shared" ref="GP35:IT35" si="30">IF(GP5&lt;&gt;"",LN(GP5),"")</f>
        <v/>
      </c>
      <c r="GQ35" s="31" t="str">
        <f t="shared" si="30"/>
        <v/>
      </c>
      <c r="GR35" s="31" t="str">
        <f t="shared" si="30"/>
        <v/>
      </c>
      <c r="GS35" s="31" t="str">
        <f t="shared" si="30"/>
        <v/>
      </c>
      <c r="GT35" s="31" t="str">
        <f t="shared" si="30"/>
        <v/>
      </c>
      <c r="GU35" s="31" t="str">
        <f t="shared" si="30"/>
        <v/>
      </c>
      <c r="GV35" s="31" t="str">
        <f t="shared" si="30"/>
        <v/>
      </c>
      <c r="GW35" s="31" t="str">
        <f t="shared" si="30"/>
        <v/>
      </c>
      <c r="GX35" s="31" t="str">
        <f t="shared" si="30"/>
        <v/>
      </c>
      <c r="GY35" s="31" t="str">
        <f t="shared" si="30"/>
        <v/>
      </c>
      <c r="GZ35" s="31" t="str">
        <f t="shared" si="30"/>
        <v/>
      </c>
      <c r="HA35" s="31" t="str">
        <f t="shared" si="30"/>
        <v/>
      </c>
      <c r="HB35" s="31" t="str">
        <f t="shared" si="30"/>
        <v/>
      </c>
      <c r="HC35" s="31" t="str">
        <f t="shared" si="30"/>
        <v/>
      </c>
      <c r="HD35" s="31" t="str">
        <f t="shared" si="30"/>
        <v/>
      </c>
      <c r="HE35" s="31" t="str">
        <f t="shared" si="30"/>
        <v/>
      </c>
      <c r="HF35" s="31" t="str">
        <f t="shared" si="30"/>
        <v/>
      </c>
      <c r="HG35" s="31" t="str">
        <f t="shared" si="30"/>
        <v/>
      </c>
      <c r="HH35" s="31" t="str">
        <f t="shared" si="30"/>
        <v/>
      </c>
      <c r="HI35" s="31" t="str">
        <f t="shared" si="30"/>
        <v/>
      </c>
      <c r="HJ35" s="31" t="str">
        <f t="shared" si="30"/>
        <v/>
      </c>
      <c r="HK35" s="31" t="str">
        <f t="shared" si="30"/>
        <v/>
      </c>
      <c r="HL35" s="31" t="str">
        <f t="shared" si="30"/>
        <v/>
      </c>
      <c r="HM35" s="31" t="str">
        <f t="shared" si="30"/>
        <v/>
      </c>
      <c r="HN35" s="31" t="str">
        <f t="shared" si="30"/>
        <v/>
      </c>
      <c r="HO35" s="31" t="str">
        <f t="shared" si="30"/>
        <v/>
      </c>
      <c r="HP35" s="31" t="str">
        <f t="shared" si="30"/>
        <v/>
      </c>
      <c r="HQ35" s="31" t="str">
        <f t="shared" si="30"/>
        <v/>
      </c>
      <c r="HR35" s="31" t="str">
        <f t="shared" si="30"/>
        <v/>
      </c>
      <c r="HS35" s="31" t="str">
        <f t="shared" si="30"/>
        <v/>
      </c>
      <c r="HT35" s="31" t="str">
        <f t="shared" si="30"/>
        <v/>
      </c>
      <c r="HU35" s="31" t="str">
        <f t="shared" si="30"/>
        <v/>
      </c>
      <c r="HV35" s="31" t="str">
        <f t="shared" si="30"/>
        <v/>
      </c>
      <c r="HW35" s="31" t="str">
        <f t="shared" si="30"/>
        <v/>
      </c>
      <c r="HX35" s="31" t="str">
        <f t="shared" si="30"/>
        <v/>
      </c>
      <c r="HY35" s="31" t="str">
        <f t="shared" si="30"/>
        <v/>
      </c>
      <c r="HZ35" s="31" t="str">
        <f t="shared" si="30"/>
        <v/>
      </c>
      <c r="IA35" s="31" t="str">
        <f t="shared" si="30"/>
        <v/>
      </c>
      <c r="IB35" s="31" t="str">
        <f t="shared" si="30"/>
        <v/>
      </c>
      <c r="IC35" s="31" t="str">
        <f t="shared" si="30"/>
        <v/>
      </c>
      <c r="ID35" s="31" t="str">
        <f t="shared" si="30"/>
        <v/>
      </c>
      <c r="IE35" s="31" t="str">
        <f t="shared" si="30"/>
        <v/>
      </c>
      <c r="IF35" s="31" t="str">
        <f t="shared" si="30"/>
        <v/>
      </c>
      <c r="IG35" s="31" t="str">
        <f t="shared" si="30"/>
        <v/>
      </c>
      <c r="IH35" s="31" t="str">
        <f t="shared" si="30"/>
        <v/>
      </c>
      <c r="II35" s="31" t="str">
        <f t="shared" si="30"/>
        <v/>
      </c>
      <c r="IJ35" s="31" t="str">
        <f t="shared" si="30"/>
        <v/>
      </c>
      <c r="IK35" s="31" t="str">
        <f t="shared" si="30"/>
        <v/>
      </c>
      <c r="IL35" s="31" t="str">
        <f t="shared" si="30"/>
        <v/>
      </c>
      <c r="IM35" s="31" t="str">
        <f t="shared" si="30"/>
        <v/>
      </c>
      <c r="IN35" s="31" t="str">
        <f t="shared" si="30"/>
        <v/>
      </c>
      <c r="IO35" s="31" t="str">
        <f t="shared" si="30"/>
        <v/>
      </c>
      <c r="IP35" s="31" t="str">
        <f t="shared" si="30"/>
        <v/>
      </c>
      <c r="IQ35" s="31" t="str">
        <f t="shared" si="30"/>
        <v/>
      </c>
      <c r="IR35" s="31" t="str">
        <f t="shared" si="30"/>
        <v/>
      </c>
      <c r="IS35" s="31" t="str">
        <f t="shared" si="30"/>
        <v/>
      </c>
      <c r="IT35" s="56" t="str">
        <f t="shared" si="30"/>
        <v/>
      </c>
      <c r="IV35" s="34"/>
    </row>
    <row r="36" spans="1:256" s="32" customFormat="1" x14ac:dyDescent="0.2">
      <c r="A36" s="66" t="s">
        <v>550</v>
      </c>
      <c r="B36" s="100">
        <f t="shared" si="4"/>
        <v>2.0492574983297898</v>
      </c>
      <c r="C36" s="100" t="e">
        <f t="shared" si="5"/>
        <v>#DIV/0!</v>
      </c>
      <c r="D36" s="101"/>
      <c r="E36" s="32">
        <f t="shared" si="26"/>
        <v>2.0492574983297898</v>
      </c>
      <c r="F36" s="32" t="str">
        <f t="shared" si="26"/>
        <v/>
      </c>
      <c r="G36" s="32" t="str">
        <f t="shared" ref="G36:BQ36" si="31">IF(G6&lt;&gt;"",LN(G6),"")</f>
        <v/>
      </c>
      <c r="H36" s="32" t="str">
        <f t="shared" si="31"/>
        <v/>
      </c>
      <c r="I36" s="32" t="str">
        <f t="shared" si="31"/>
        <v/>
      </c>
      <c r="J36" s="32" t="str">
        <f t="shared" si="31"/>
        <v/>
      </c>
      <c r="K36" s="32" t="str">
        <f t="shared" si="31"/>
        <v/>
      </c>
      <c r="L36" s="32" t="str">
        <f t="shared" si="31"/>
        <v/>
      </c>
      <c r="M36" s="32" t="str">
        <f t="shared" si="31"/>
        <v/>
      </c>
      <c r="N36" s="32" t="str">
        <f t="shared" si="31"/>
        <v/>
      </c>
      <c r="O36" s="32" t="str">
        <f t="shared" si="31"/>
        <v/>
      </c>
      <c r="P36" s="32" t="str">
        <f t="shared" si="31"/>
        <v/>
      </c>
      <c r="Q36" s="32" t="str">
        <f t="shared" si="31"/>
        <v/>
      </c>
      <c r="R36" s="32" t="str">
        <f t="shared" si="31"/>
        <v/>
      </c>
      <c r="S36" s="32" t="str">
        <f t="shared" si="31"/>
        <v/>
      </c>
      <c r="T36" s="32" t="str">
        <f t="shared" si="31"/>
        <v/>
      </c>
      <c r="U36" s="32" t="str">
        <f t="shared" si="31"/>
        <v/>
      </c>
      <c r="V36" s="32" t="str">
        <f t="shared" si="31"/>
        <v/>
      </c>
      <c r="W36" s="32" t="str">
        <f t="shared" si="31"/>
        <v/>
      </c>
      <c r="X36" s="32" t="str">
        <f t="shared" si="31"/>
        <v/>
      </c>
      <c r="Y36" s="32" t="str">
        <f t="shared" si="31"/>
        <v/>
      </c>
      <c r="Z36" s="32" t="str">
        <f t="shared" si="31"/>
        <v/>
      </c>
      <c r="AA36" s="32" t="str">
        <f t="shared" si="31"/>
        <v/>
      </c>
      <c r="AB36" s="32" t="str">
        <f t="shared" si="31"/>
        <v/>
      </c>
      <c r="AC36" s="32" t="str">
        <f t="shared" si="31"/>
        <v/>
      </c>
      <c r="AD36" s="32" t="str">
        <f t="shared" si="31"/>
        <v/>
      </c>
      <c r="AE36" s="32" t="str">
        <f t="shared" si="31"/>
        <v/>
      </c>
      <c r="AF36" s="32" t="str">
        <f t="shared" si="31"/>
        <v/>
      </c>
      <c r="AG36" s="32" t="str">
        <f t="shared" si="31"/>
        <v/>
      </c>
      <c r="AH36" s="32" t="str">
        <f t="shared" si="31"/>
        <v/>
      </c>
      <c r="AI36" s="32" t="str">
        <f t="shared" si="31"/>
        <v/>
      </c>
      <c r="AJ36" s="32" t="str">
        <f t="shared" si="31"/>
        <v/>
      </c>
      <c r="AK36" s="32" t="str">
        <f t="shared" si="31"/>
        <v/>
      </c>
      <c r="AL36" s="32" t="str">
        <f t="shared" si="31"/>
        <v/>
      </c>
      <c r="AM36" s="32" t="str">
        <f t="shared" si="31"/>
        <v/>
      </c>
      <c r="AN36" s="32" t="str">
        <f t="shared" si="31"/>
        <v/>
      </c>
      <c r="AO36" s="32" t="str">
        <f t="shared" si="31"/>
        <v/>
      </c>
      <c r="AP36" s="32" t="str">
        <f t="shared" si="31"/>
        <v/>
      </c>
      <c r="AQ36" s="32" t="str">
        <f t="shared" si="31"/>
        <v/>
      </c>
      <c r="AR36" s="32" t="str">
        <f t="shared" si="31"/>
        <v/>
      </c>
      <c r="AS36" s="32" t="str">
        <f t="shared" si="31"/>
        <v/>
      </c>
      <c r="AT36" s="32" t="str">
        <f t="shared" si="31"/>
        <v/>
      </c>
      <c r="AU36" s="32" t="str">
        <f t="shared" si="31"/>
        <v/>
      </c>
      <c r="AV36" s="32" t="str">
        <f t="shared" si="31"/>
        <v/>
      </c>
      <c r="AW36" s="32" t="str">
        <f t="shared" si="31"/>
        <v/>
      </c>
      <c r="AX36" s="32" t="str">
        <f t="shared" si="31"/>
        <v/>
      </c>
      <c r="AY36" s="32" t="str">
        <f t="shared" si="31"/>
        <v/>
      </c>
      <c r="AZ36" s="32" t="str">
        <f t="shared" si="31"/>
        <v/>
      </c>
      <c r="BA36" s="32" t="str">
        <f t="shared" si="31"/>
        <v/>
      </c>
      <c r="BB36" s="32" t="str">
        <f t="shared" si="31"/>
        <v/>
      </c>
      <c r="BC36" s="32" t="str">
        <f t="shared" si="31"/>
        <v/>
      </c>
      <c r="BD36" s="32" t="str">
        <f t="shared" si="31"/>
        <v/>
      </c>
      <c r="BE36" s="32" t="str">
        <f t="shared" si="31"/>
        <v/>
      </c>
      <c r="BF36" s="32" t="str">
        <f t="shared" si="31"/>
        <v/>
      </c>
      <c r="BG36" s="32" t="str">
        <f t="shared" si="31"/>
        <v/>
      </c>
      <c r="BH36" s="32" t="str">
        <f t="shared" si="31"/>
        <v/>
      </c>
      <c r="BI36" s="32" t="str">
        <f t="shared" si="31"/>
        <v/>
      </c>
      <c r="BJ36" s="32" t="str">
        <f t="shared" si="31"/>
        <v/>
      </c>
      <c r="BK36" s="32" t="str">
        <f t="shared" si="31"/>
        <v/>
      </c>
      <c r="BL36" s="32" t="str">
        <f t="shared" si="31"/>
        <v/>
      </c>
      <c r="BM36" s="32" t="str">
        <f t="shared" si="31"/>
        <v/>
      </c>
      <c r="BN36" s="32" t="str">
        <f t="shared" si="31"/>
        <v/>
      </c>
      <c r="BO36" s="32" t="str">
        <f t="shared" si="31"/>
        <v/>
      </c>
      <c r="BP36" s="32" t="str">
        <f t="shared" si="31"/>
        <v/>
      </c>
      <c r="BQ36" s="32" t="str">
        <f t="shared" si="31"/>
        <v/>
      </c>
      <c r="BR36" s="32" t="str">
        <f t="shared" ref="BR36:EC36" si="32">IF(BR6&lt;&gt;"",LN(BR6),"")</f>
        <v/>
      </c>
      <c r="BS36" s="32" t="str">
        <f t="shared" si="32"/>
        <v/>
      </c>
      <c r="BT36" s="32" t="str">
        <f t="shared" si="32"/>
        <v/>
      </c>
      <c r="BU36" s="32" t="str">
        <f t="shared" si="32"/>
        <v/>
      </c>
      <c r="BV36" s="32" t="str">
        <f t="shared" si="32"/>
        <v/>
      </c>
      <c r="BW36" s="32" t="str">
        <f t="shared" si="32"/>
        <v/>
      </c>
      <c r="BX36" s="32" t="str">
        <f t="shared" si="32"/>
        <v/>
      </c>
      <c r="BY36" s="32" t="str">
        <f t="shared" si="32"/>
        <v/>
      </c>
      <c r="BZ36" s="32" t="str">
        <f t="shared" si="32"/>
        <v/>
      </c>
      <c r="CA36" s="32" t="str">
        <f t="shared" si="32"/>
        <v/>
      </c>
      <c r="CB36" s="32" t="str">
        <f t="shared" si="32"/>
        <v/>
      </c>
      <c r="CC36" s="32" t="str">
        <f t="shared" si="32"/>
        <v/>
      </c>
      <c r="CD36" s="32" t="str">
        <f t="shared" si="32"/>
        <v/>
      </c>
      <c r="CE36" s="32" t="str">
        <f t="shared" si="32"/>
        <v/>
      </c>
      <c r="CF36" s="32" t="str">
        <f t="shared" si="32"/>
        <v/>
      </c>
      <c r="CG36" s="32" t="str">
        <f t="shared" si="32"/>
        <v/>
      </c>
      <c r="CH36" s="32" t="str">
        <f t="shared" si="32"/>
        <v/>
      </c>
      <c r="CI36" s="32" t="str">
        <f t="shared" si="32"/>
        <v/>
      </c>
      <c r="CJ36" s="32" t="str">
        <f t="shared" si="32"/>
        <v/>
      </c>
      <c r="CK36" s="32" t="str">
        <f t="shared" si="32"/>
        <v/>
      </c>
      <c r="CL36" s="32" t="str">
        <f t="shared" si="32"/>
        <v/>
      </c>
      <c r="CM36" s="32" t="str">
        <f t="shared" si="32"/>
        <v/>
      </c>
      <c r="CN36" s="32" t="str">
        <f t="shared" si="32"/>
        <v/>
      </c>
      <c r="CO36" s="32" t="str">
        <f t="shared" si="32"/>
        <v/>
      </c>
      <c r="CP36" s="32" t="str">
        <f t="shared" si="32"/>
        <v/>
      </c>
      <c r="CQ36" s="32" t="str">
        <f t="shared" si="32"/>
        <v/>
      </c>
      <c r="CR36" s="32" t="str">
        <f t="shared" si="32"/>
        <v/>
      </c>
      <c r="CS36" s="32" t="str">
        <f t="shared" si="32"/>
        <v/>
      </c>
      <c r="CT36" s="32" t="str">
        <f t="shared" si="32"/>
        <v/>
      </c>
      <c r="CU36" s="32" t="str">
        <f t="shared" si="32"/>
        <v/>
      </c>
      <c r="CV36" s="32" t="str">
        <f t="shared" si="32"/>
        <v/>
      </c>
      <c r="CW36" s="32" t="str">
        <f t="shared" si="32"/>
        <v/>
      </c>
      <c r="CX36" s="32" t="str">
        <f t="shared" si="32"/>
        <v/>
      </c>
      <c r="CY36" s="32" t="str">
        <f t="shared" si="32"/>
        <v/>
      </c>
      <c r="CZ36" s="32" t="str">
        <f t="shared" si="32"/>
        <v/>
      </c>
      <c r="DA36" s="32" t="str">
        <f t="shared" si="32"/>
        <v/>
      </c>
      <c r="DB36" s="32" t="str">
        <f t="shared" si="32"/>
        <v/>
      </c>
      <c r="DC36" s="32" t="str">
        <f t="shared" si="32"/>
        <v/>
      </c>
      <c r="DD36" s="32" t="str">
        <f t="shared" si="32"/>
        <v/>
      </c>
      <c r="DE36" s="32" t="str">
        <f t="shared" si="32"/>
        <v/>
      </c>
      <c r="DF36" s="32" t="str">
        <f t="shared" si="32"/>
        <v/>
      </c>
      <c r="DG36" s="32" t="str">
        <f t="shared" si="32"/>
        <v/>
      </c>
      <c r="DH36" s="32" t="str">
        <f t="shared" si="32"/>
        <v/>
      </c>
      <c r="DI36" s="32" t="str">
        <f t="shared" si="32"/>
        <v/>
      </c>
      <c r="DJ36" s="32" t="str">
        <f t="shared" si="32"/>
        <v/>
      </c>
      <c r="DK36" s="32" t="str">
        <f t="shared" si="32"/>
        <v/>
      </c>
      <c r="DL36" s="32" t="str">
        <f t="shared" si="32"/>
        <v/>
      </c>
      <c r="DM36" s="32" t="str">
        <f t="shared" si="32"/>
        <v/>
      </c>
      <c r="DN36" s="32" t="str">
        <f t="shared" si="32"/>
        <v/>
      </c>
      <c r="DO36" s="32" t="str">
        <f t="shared" si="32"/>
        <v/>
      </c>
      <c r="DP36" s="32" t="str">
        <f t="shared" si="32"/>
        <v/>
      </c>
      <c r="DQ36" s="32" t="str">
        <f t="shared" si="32"/>
        <v/>
      </c>
      <c r="DR36" s="32" t="str">
        <f t="shared" si="32"/>
        <v/>
      </c>
      <c r="DS36" s="32" t="str">
        <f t="shared" si="32"/>
        <v/>
      </c>
      <c r="DT36" s="32" t="str">
        <f t="shared" si="32"/>
        <v/>
      </c>
      <c r="DU36" s="32" t="str">
        <f t="shared" si="32"/>
        <v/>
      </c>
      <c r="DV36" s="32" t="str">
        <f t="shared" si="32"/>
        <v/>
      </c>
      <c r="DW36" s="32" t="str">
        <f t="shared" si="32"/>
        <v/>
      </c>
      <c r="DX36" s="32" t="str">
        <f t="shared" si="32"/>
        <v/>
      </c>
      <c r="DY36" s="32" t="str">
        <f t="shared" si="32"/>
        <v/>
      </c>
      <c r="DZ36" s="32" t="str">
        <f t="shared" si="32"/>
        <v/>
      </c>
      <c r="EA36" s="32" t="str">
        <f t="shared" si="32"/>
        <v/>
      </c>
      <c r="EB36" s="32" t="str">
        <f t="shared" si="32"/>
        <v/>
      </c>
      <c r="EC36" s="32" t="str">
        <f t="shared" si="32"/>
        <v/>
      </c>
      <c r="ED36" s="32" t="str">
        <f t="shared" ref="ED36:GO36" si="33">IF(ED6&lt;&gt;"",LN(ED6),"")</f>
        <v/>
      </c>
      <c r="EE36" s="32" t="str">
        <f t="shared" si="33"/>
        <v/>
      </c>
      <c r="EF36" s="32" t="str">
        <f t="shared" si="33"/>
        <v/>
      </c>
      <c r="EG36" s="32" t="str">
        <f t="shared" si="33"/>
        <v/>
      </c>
      <c r="EH36" s="32" t="str">
        <f t="shared" si="33"/>
        <v/>
      </c>
      <c r="EI36" s="32" t="str">
        <f t="shared" si="33"/>
        <v/>
      </c>
      <c r="EJ36" s="32" t="str">
        <f t="shared" si="33"/>
        <v/>
      </c>
      <c r="EK36" s="32" t="str">
        <f t="shared" si="33"/>
        <v/>
      </c>
      <c r="EL36" s="32" t="str">
        <f t="shared" si="33"/>
        <v/>
      </c>
      <c r="EM36" s="32" t="str">
        <f t="shared" si="33"/>
        <v/>
      </c>
      <c r="EN36" s="32" t="str">
        <f t="shared" si="33"/>
        <v/>
      </c>
      <c r="EO36" s="32" t="str">
        <f t="shared" si="33"/>
        <v/>
      </c>
      <c r="EP36" s="32" t="str">
        <f t="shared" si="33"/>
        <v/>
      </c>
      <c r="EQ36" s="32" t="str">
        <f t="shared" si="33"/>
        <v/>
      </c>
      <c r="ER36" s="32" t="str">
        <f t="shared" si="33"/>
        <v/>
      </c>
      <c r="ES36" s="32" t="str">
        <f t="shared" si="33"/>
        <v/>
      </c>
      <c r="ET36" s="32" t="str">
        <f t="shared" si="33"/>
        <v/>
      </c>
      <c r="EU36" s="32" t="str">
        <f t="shared" si="33"/>
        <v/>
      </c>
      <c r="EV36" s="32" t="str">
        <f t="shared" si="33"/>
        <v/>
      </c>
      <c r="EW36" s="32" t="str">
        <f t="shared" si="33"/>
        <v/>
      </c>
      <c r="EX36" s="32" t="str">
        <f t="shared" si="33"/>
        <v/>
      </c>
      <c r="EY36" s="32" t="str">
        <f t="shared" si="33"/>
        <v/>
      </c>
      <c r="EZ36" s="32" t="str">
        <f t="shared" si="33"/>
        <v/>
      </c>
      <c r="FA36" s="32" t="str">
        <f t="shared" si="33"/>
        <v/>
      </c>
      <c r="FB36" s="32" t="str">
        <f t="shared" si="33"/>
        <v/>
      </c>
      <c r="FC36" s="32" t="str">
        <f t="shared" si="33"/>
        <v/>
      </c>
      <c r="FD36" s="32" t="str">
        <f t="shared" si="33"/>
        <v/>
      </c>
      <c r="FE36" s="32" t="str">
        <f t="shared" si="33"/>
        <v/>
      </c>
      <c r="FF36" s="32" t="str">
        <f t="shared" si="33"/>
        <v/>
      </c>
      <c r="FG36" s="32" t="str">
        <f t="shared" si="33"/>
        <v/>
      </c>
      <c r="FH36" s="32" t="str">
        <f t="shared" si="33"/>
        <v/>
      </c>
      <c r="FI36" s="32" t="str">
        <f t="shared" si="33"/>
        <v/>
      </c>
      <c r="FJ36" s="32" t="str">
        <f t="shared" si="33"/>
        <v/>
      </c>
      <c r="FK36" s="32" t="str">
        <f t="shared" si="33"/>
        <v/>
      </c>
      <c r="FL36" s="32" t="str">
        <f t="shared" si="33"/>
        <v/>
      </c>
      <c r="FM36" s="32" t="str">
        <f t="shared" si="33"/>
        <v/>
      </c>
      <c r="FN36" s="32" t="str">
        <f t="shared" si="33"/>
        <v/>
      </c>
      <c r="FO36" s="32" t="str">
        <f t="shared" si="33"/>
        <v/>
      </c>
      <c r="FP36" s="32" t="str">
        <f t="shared" si="33"/>
        <v/>
      </c>
      <c r="FQ36" s="32" t="str">
        <f t="shared" si="33"/>
        <v/>
      </c>
      <c r="FR36" s="32" t="str">
        <f t="shared" si="33"/>
        <v/>
      </c>
      <c r="FS36" s="32" t="str">
        <f t="shared" si="33"/>
        <v/>
      </c>
      <c r="FT36" s="32" t="str">
        <f t="shared" si="33"/>
        <v/>
      </c>
      <c r="FU36" s="32" t="str">
        <f t="shared" si="33"/>
        <v/>
      </c>
      <c r="FV36" s="32" t="str">
        <f t="shared" si="33"/>
        <v/>
      </c>
      <c r="FW36" s="32" t="str">
        <f t="shared" si="33"/>
        <v/>
      </c>
      <c r="FX36" s="32" t="str">
        <f t="shared" si="33"/>
        <v/>
      </c>
      <c r="FY36" s="32" t="str">
        <f t="shared" si="33"/>
        <v/>
      </c>
      <c r="FZ36" s="32" t="str">
        <f t="shared" si="33"/>
        <v/>
      </c>
      <c r="GA36" s="32" t="str">
        <f t="shared" si="33"/>
        <v/>
      </c>
      <c r="GB36" s="32" t="str">
        <f t="shared" si="33"/>
        <v/>
      </c>
      <c r="GC36" s="32" t="str">
        <f t="shared" si="33"/>
        <v/>
      </c>
      <c r="GD36" s="32" t="str">
        <f t="shared" si="33"/>
        <v/>
      </c>
      <c r="GE36" s="32" t="str">
        <f t="shared" si="33"/>
        <v/>
      </c>
      <c r="GF36" s="32" t="str">
        <f t="shared" si="33"/>
        <v/>
      </c>
      <c r="GG36" s="32" t="str">
        <f t="shared" si="33"/>
        <v/>
      </c>
      <c r="GH36" s="32" t="str">
        <f t="shared" si="33"/>
        <v/>
      </c>
      <c r="GI36" s="32" t="str">
        <f t="shared" si="33"/>
        <v/>
      </c>
      <c r="GJ36" s="32" t="str">
        <f t="shared" si="33"/>
        <v/>
      </c>
      <c r="GK36" s="32" t="str">
        <f t="shared" si="33"/>
        <v/>
      </c>
      <c r="GL36" s="32" t="str">
        <f t="shared" si="33"/>
        <v/>
      </c>
      <c r="GM36" s="32" t="str">
        <f t="shared" si="33"/>
        <v/>
      </c>
      <c r="GN36" s="32" t="str">
        <f t="shared" si="33"/>
        <v/>
      </c>
      <c r="GO36" s="32" t="str">
        <f t="shared" si="33"/>
        <v/>
      </c>
      <c r="GP36" s="32" t="str">
        <f t="shared" ref="GP36:IT36" si="34">IF(GP6&lt;&gt;"",LN(GP6),"")</f>
        <v/>
      </c>
      <c r="GQ36" s="32" t="str">
        <f t="shared" si="34"/>
        <v/>
      </c>
      <c r="GR36" s="32" t="str">
        <f t="shared" si="34"/>
        <v/>
      </c>
      <c r="GS36" s="32" t="str">
        <f t="shared" si="34"/>
        <v/>
      </c>
      <c r="GT36" s="32" t="str">
        <f t="shared" si="34"/>
        <v/>
      </c>
      <c r="GU36" s="32" t="str">
        <f t="shared" si="34"/>
        <v/>
      </c>
      <c r="GV36" s="32" t="str">
        <f t="shared" si="34"/>
        <v/>
      </c>
      <c r="GW36" s="32" t="str">
        <f t="shared" si="34"/>
        <v/>
      </c>
      <c r="GX36" s="32" t="str">
        <f t="shared" si="34"/>
        <v/>
      </c>
      <c r="GY36" s="32" t="str">
        <f t="shared" si="34"/>
        <v/>
      </c>
      <c r="GZ36" s="32" t="str">
        <f t="shared" si="34"/>
        <v/>
      </c>
      <c r="HA36" s="32" t="str">
        <f t="shared" si="34"/>
        <v/>
      </c>
      <c r="HB36" s="32" t="str">
        <f t="shared" si="34"/>
        <v/>
      </c>
      <c r="HC36" s="32" t="str">
        <f t="shared" si="34"/>
        <v/>
      </c>
      <c r="HD36" s="32" t="str">
        <f t="shared" si="34"/>
        <v/>
      </c>
      <c r="HE36" s="32" t="str">
        <f t="shared" si="34"/>
        <v/>
      </c>
      <c r="HF36" s="32" t="str">
        <f t="shared" si="34"/>
        <v/>
      </c>
      <c r="HG36" s="32" t="str">
        <f t="shared" si="34"/>
        <v/>
      </c>
      <c r="HH36" s="32" t="str">
        <f t="shared" si="34"/>
        <v/>
      </c>
      <c r="HI36" s="32" t="str">
        <f t="shared" si="34"/>
        <v/>
      </c>
      <c r="HJ36" s="32" t="str">
        <f t="shared" si="34"/>
        <v/>
      </c>
      <c r="HK36" s="32" t="str">
        <f t="shared" si="34"/>
        <v/>
      </c>
      <c r="HL36" s="32" t="str">
        <f t="shared" si="34"/>
        <v/>
      </c>
      <c r="HM36" s="32" t="str">
        <f t="shared" si="34"/>
        <v/>
      </c>
      <c r="HN36" s="32" t="str">
        <f t="shared" si="34"/>
        <v/>
      </c>
      <c r="HO36" s="32" t="str">
        <f t="shared" si="34"/>
        <v/>
      </c>
      <c r="HP36" s="32" t="str">
        <f t="shared" si="34"/>
        <v/>
      </c>
      <c r="HQ36" s="32" t="str">
        <f t="shared" si="34"/>
        <v/>
      </c>
      <c r="HR36" s="32" t="str">
        <f t="shared" si="34"/>
        <v/>
      </c>
      <c r="HS36" s="32" t="str">
        <f t="shared" si="34"/>
        <v/>
      </c>
      <c r="HT36" s="32" t="str">
        <f t="shared" si="34"/>
        <v/>
      </c>
      <c r="HU36" s="32" t="str">
        <f t="shared" si="34"/>
        <v/>
      </c>
      <c r="HV36" s="32" t="str">
        <f t="shared" si="34"/>
        <v/>
      </c>
      <c r="HW36" s="32" t="str">
        <f t="shared" si="34"/>
        <v/>
      </c>
      <c r="HX36" s="32" t="str">
        <f t="shared" si="34"/>
        <v/>
      </c>
      <c r="HY36" s="32" t="str">
        <f t="shared" si="34"/>
        <v/>
      </c>
      <c r="HZ36" s="32" t="str">
        <f t="shared" si="34"/>
        <v/>
      </c>
      <c r="IA36" s="32" t="str">
        <f t="shared" si="34"/>
        <v/>
      </c>
      <c r="IB36" s="32" t="str">
        <f t="shared" si="34"/>
        <v/>
      </c>
      <c r="IC36" s="32" t="str">
        <f t="shared" si="34"/>
        <v/>
      </c>
      <c r="ID36" s="32" t="str">
        <f t="shared" si="34"/>
        <v/>
      </c>
      <c r="IE36" s="32" t="str">
        <f t="shared" si="34"/>
        <v/>
      </c>
      <c r="IF36" s="32" t="str">
        <f t="shared" si="34"/>
        <v/>
      </c>
      <c r="IG36" s="32" t="str">
        <f t="shared" si="34"/>
        <v/>
      </c>
      <c r="IH36" s="32" t="str">
        <f t="shared" si="34"/>
        <v/>
      </c>
      <c r="II36" s="32" t="str">
        <f t="shared" si="34"/>
        <v/>
      </c>
      <c r="IJ36" s="32" t="str">
        <f t="shared" si="34"/>
        <v/>
      </c>
      <c r="IK36" s="32" t="str">
        <f t="shared" si="34"/>
        <v/>
      </c>
      <c r="IL36" s="32" t="str">
        <f t="shared" si="34"/>
        <v/>
      </c>
      <c r="IM36" s="32" t="str">
        <f t="shared" si="34"/>
        <v/>
      </c>
      <c r="IN36" s="32" t="str">
        <f t="shared" si="34"/>
        <v/>
      </c>
      <c r="IO36" s="32" t="str">
        <f t="shared" si="34"/>
        <v/>
      </c>
      <c r="IP36" s="32" t="str">
        <f t="shared" si="34"/>
        <v/>
      </c>
      <c r="IQ36" s="32" t="str">
        <f t="shared" si="34"/>
        <v/>
      </c>
      <c r="IR36" s="32" t="str">
        <f t="shared" si="34"/>
        <v/>
      </c>
      <c r="IS36" s="32" t="str">
        <f t="shared" si="34"/>
        <v/>
      </c>
      <c r="IT36" s="57" t="str">
        <f t="shared" si="34"/>
        <v/>
      </c>
      <c r="IV36" s="36"/>
    </row>
    <row r="37" spans="1:256" x14ac:dyDescent="0.2">
      <c r="A37" s="61"/>
      <c r="B37" s="98"/>
      <c r="C37" s="98"/>
      <c r="IU37" s="30"/>
      <c r="IV37" s="33"/>
    </row>
    <row r="38" spans="1:256" s="30" customFormat="1" x14ac:dyDescent="0.2">
      <c r="A38" s="67" t="s">
        <v>14</v>
      </c>
      <c r="B38" s="98">
        <f t="shared" si="4"/>
        <v>2.0938986881449848</v>
      </c>
      <c r="C38" s="98" t="e">
        <f t="shared" si="5"/>
        <v>#DIV/0!</v>
      </c>
      <c r="D38" s="78"/>
      <c r="E38" s="30">
        <f t="shared" ref="E38:F60" si="35">IF(E8&lt;&gt;"",LN(E8),"")</f>
        <v>2.0938986881449848</v>
      </c>
      <c r="F38" s="30" t="str">
        <f t="shared" si="35"/>
        <v/>
      </c>
      <c r="G38" s="30" t="str">
        <f t="shared" ref="G38:BQ38" si="36">IF(G8&lt;&gt;"",LN(G8),"")</f>
        <v/>
      </c>
      <c r="H38" s="30" t="str">
        <f t="shared" si="36"/>
        <v/>
      </c>
      <c r="I38" s="30" t="str">
        <f t="shared" si="36"/>
        <v/>
      </c>
      <c r="J38" s="30" t="str">
        <f t="shared" si="36"/>
        <v/>
      </c>
      <c r="K38" s="30" t="str">
        <f t="shared" si="36"/>
        <v/>
      </c>
      <c r="L38" s="30" t="str">
        <f t="shared" si="36"/>
        <v/>
      </c>
      <c r="M38" s="30" t="str">
        <f t="shared" si="36"/>
        <v/>
      </c>
      <c r="N38" s="30" t="str">
        <f t="shared" si="36"/>
        <v/>
      </c>
      <c r="O38" s="30" t="str">
        <f t="shared" si="36"/>
        <v/>
      </c>
      <c r="P38" s="30" t="str">
        <f t="shared" si="36"/>
        <v/>
      </c>
      <c r="Q38" s="30" t="str">
        <f t="shared" si="36"/>
        <v/>
      </c>
      <c r="R38" s="30" t="str">
        <f t="shared" si="36"/>
        <v/>
      </c>
      <c r="S38" s="30" t="str">
        <f t="shared" si="36"/>
        <v/>
      </c>
      <c r="T38" s="30" t="str">
        <f t="shared" si="36"/>
        <v/>
      </c>
      <c r="U38" s="30" t="str">
        <f t="shared" si="36"/>
        <v/>
      </c>
      <c r="V38" s="30" t="str">
        <f t="shared" si="36"/>
        <v/>
      </c>
      <c r="W38" s="30" t="str">
        <f t="shared" si="36"/>
        <v/>
      </c>
      <c r="X38" s="30" t="str">
        <f t="shared" si="36"/>
        <v/>
      </c>
      <c r="Y38" s="30" t="str">
        <f t="shared" si="36"/>
        <v/>
      </c>
      <c r="Z38" s="30" t="str">
        <f t="shared" si="36"/>
        <v/>
      </c>
      <c r="AA38" s="30" t="str">
        <f t="shared" si="36"/>
        <v/>
      </c>
      <c r="AB38" s="30" t="str">
        <f t="shared" si="36"/>
        <v/>
      </c>
      <c r="AC38" s="30" t="str">
        <f t="shared" si="36"/>
        <v/>
      </c>
      <c r="AD38" s="30" t="str">
        <f t="shared" si="36"/>
        <v/>
      </c>
      <c r="AE38" s="30" t="str">
        <f t="shared" si="36"/>
        <v/>
      </c>
      <c r="AF38" s="30" t="str">
        <f t="shared" si="36"/>
        <v/>
      </c>
      <c r="AG38" s="30" t="str">
        <f t="shared" si="36"/>
        <v/>
      </c>
      <c r="AH38" s="30" t="str">
        <f t="shared" si="36"/>
        <v/>
      </c>
      <c r="AI38" s="30" t="str">
        <f t="shared" si="36"/>
        <v/>
      </c>
      <c r="AJ38" s="30" t="str">
        <f t="shared" si="36"/>
        <v/>
      </c>
      <c r="AK38" s="30" t="str">
        <f t="shared" si="36"/>
        <v/>
      </c>
      <c r="AL38" s="30" t="str">
        <f t="shared" si="36"/>
        <v/>
      </c>
      <c r="AM38" s="30" t="str">
        <f t="shared" si="36"/>
        <v/>
      </c>
      <c r="AN38" s="30" t="str">
        <f t="shared" si="36"/>
        <v/>
      </c>
      <c r="AO38" s="30" t="str">
        <f t="shared" si="36"/>
        <v/>
      </c>
      <c r="AP38" s="30" t="str">
        <f t="shared" si="36"/>
        <v/>
      </c>
      <c r="AQ38" s="30" t="str">
        <f t="shared" si="36"/>
        <v/>
      </c>
      <c r="AR38" s="30" t="str">
        <f t="shared" si="36"/>
        <v/>
      </c>
      <c r="AS38" s="30" t="str">
        <f t="shared" si="36"/>
        <v/>
      </c>
      <c r="AT38" s="30" t="str">
        <f t="shared" si="36"/>
        <v/>
      </c>
      <c r="AU38" s="30" t="str">
        <f t="shared" si="36"/>
        <v/>
      </c>
      <c r="AV38" s="30" t="str">
        <f t="shared" si="36"/>
        <v/>
      </c>
      <c r="AW38" s="30" t="str">
        <f t="shared" si="36"/>
        <v/>
      </c>
      <c r="AX38" s="30" t="str">
        <f t="shared" si="36"/>
        <v/>
      </c>
      <c r="AY38" s="30" t="str">
        <f t="shared" si="36"/>
        <v/>
      </c>
      <c r="AZ38" s="30" t="str">
        <f t="shared" si="36"/>
        <v/>
      </c>
      <c r="BA38" s="30" t="str">
        <f t="shared" si="36"/>
        <v/>
      </c>
      <c r="BB38" s="30" t="str">
        <f t="shared" si="36"/>
        <v/>
      </c>
      <c r="BC38" s="30" t="str">
        <f t="shared" si="36"/>
        <v/>
      </c>
      <c r="BD38" s="30" t="str">
        <f t="shared" si="36"/>
        <v/>
      </c>
      <c r="BE38" s="30" t="str">
        <f t="shared" si="36"/>
        <v/>
      </c>
      <c r="BF38" s="30" t="str">
        <f t="shared" si="36"/>
        <v/>
      </c>
      <c r="BG38" s="30" t="str">
        <f t="shared" si="36"/>
        <v/>
      </c>
      <c r="BH38" s="30" t="str">
        <f t="shared" si="36"/>
        <v/>
      </c>
      <c r="BI38" s="30" t="str">
        <f t="shared" si="36"/>
        <v/>
      </c>
      <c r="BJ38" s="30" t="str">
        <f t="shared" si="36"/>
        <v/>
      </c>
      <c r="BK38" s="30" t="str">
        <f t="shared" si="36"/>
        <v/>
      </c>
      <c r="BL38" s="30" t="str">
        <f t="shared" si="36"/>
        <v/>
      </c>
      <c r="BM38" s="30" t="str">
        <f t="shared" si="36"/>
        <v/>
      </c>
      <c r="BN38" s="30" t="str">
        <f t="shared" si="36"/>
        <v/>
      </c>
      <c r="BO38" s="30" t="str">
        <f t="shared" si="36"/>
        <v/>
      </c>
      <c r="BP38" s="30" t="str">
        <f t="shared" si="36"/>
        <v/>
      </c>
      <c r="BQ38" s="30" t="str">
        <f t="shared" si="36"/>
        <v/>
      </c>
      <c r="BR38" s="30" t="str">
        <f t="shared" ref="BR38:EC38" si="37">IF(BR8&lt;&gt;"",LN(BR8),"")</f>
        <v/>
      </c>
      <c r="BS38" s="30" t="str">
        <f t="shared" si="37"/>
        <v/>
      </c>
      <c r="BT38" s="30" t="str">
        <f t="shared" si="37"/>
        <v/>
      </c>
      <c r="BU38" s="30" t="str">
        <f t="shared" si="37"/>
        <v/>
      </c>
      <c r="BV38" s="30" t="str">
        <f t="shared" si="37"/>
        <v/>
      </c>
      <c r="BW38" s="30" t="str">
        <f t="shared" si="37"/>
        <v/>
      </c>
      <c r="BX38" s="30" t="str">
        <f t="shared" si="37"/>
        <v/>
      </c>
      <c r="BY38" s="30" t="str">
        <f t="shared" si="37"/>
        <v/>
      </c>
      <c r="BZ38" s="30" t="str">
        <f t="shared" si="37"/>
        <v/>
      </c>
      <c r="CA38" s="30" t="str">
        <f t="shared" si="37"/>
        <v/>
      </c>
      <c r="CB38" s="30" t="str">
        <f t="shared" si="37"/>
        <v/>
      </c>
      <c r="CC38" s="30" t="str">
        <f t="shared" si="37"/>
        <v/>
      </c>
      <c r="CD38" s="30" t="str">
        <f t="shared" si="37"/>
        <v/>
      </c>
      <c r="CE38" s="30" t="str">
        <f t="shared" si="37"/>
        <v/>
      </c>
      <c r="CF38" s="30" t="str">
        <f t="shared" si="37"/>
        <v/>
      </c>
      <c r="CG38" s="30" t="str">
        <f t="shared" si="37"/>
        <v/>
      </c>
      <c r="CH38" s="30" t="str">
        <f t="shared" si="37"/>
        <v/>
      </c>
      <c r="CI38" s="30" t="str">
        <f t="shared" si="37"/>
        <v/>
      </c>
      <c r="CJ38" s="30" t="str">
        <f t="shared" si="37"/>
        <v/>
      </c>
      <c r="CK38" s="30" t="str">
        <f t="shared" si="37"/>
        <v/>
      </c>
      <c r="CL38" s="30" t="str">
        <f t="shared" si="37"/>
        <v/>
      </c>
      <c r="CM38" s="30" t="str">
        <f t="shared" si="37"/>
        <v/>
      </c>
      <c r="CN38" s="30" t="str">
        <f t="shared" si="37"/>
        <v/>
      </c>
      <c r="CO38" s="30" t="str">
        <f t="shared" si="37"/>
        <v/>
      </c>
      <c r="CP38" s="30" t="str">
        <f t="shared" si="37"/>
        <v/>
      </c>
      <c r="CQ38" s="30" t="str">
        <f t="shared" si="37"/>
        <v/>
      </c>
      <c r="CR38" s="30" t="str">
        <f t="shared" si="37"/>
        <v/>
      </c>
      <c r="CS38" s="30" t="str">
        <f t="shared" si="37"/>
        <v/>
      </c>
      <c r="CT38" s="30" t="str">
        <f t="shared" si="37"/>
        <v/>
      </c>
      <c r="CU38" s="30" t="str">
        <f t="shared" si="37"/>
        <v/>
      </c>
      <c r="CV38" s="30" t="str">
        <f t="shared" si="37"/>
        <v/>
      </c>
      <c r="CW38" s="30" t="str">
        <f t="shared" si="37"/>
        <v/>
      </c>
      <c r="CX38" s="30" t="str">
        <f t="shared" si="37"/>
        <v/>
      </c>
      <c r="CY38" s="30" t="str">
        <f t="shared" si="37"/>
        <v/>
      </c>
      <c r="CZ38" s="30" t="str">
        <f t="shared" si="37"/>
        <v/>
      </c>
      <c r="DA38" s="30" t="str">
        <f t="shared" si="37"/>
        <v/>
      </c>
      <c r="DB38" s="30" t="str">
        <f t="shared" si="37"/>
        <v/>
      </c>
      <c r="DC38" s="30" t="str">
        <f t="shared" si="37"/>
        <v/>
      </c>
      <c r="DD38" s="30" t="str">
        <f t="shared" si="37"/>
        <v/>
      </c>
      <c r="DE38" s="30" t="str">
        <f t="shared" si="37"/>
        <v/>
      </c>
      <c r="DF38" s="30" t="str">
        <f t="shared" si="37"/>
        <v/>
      </c>
      <c r="DG38" s="30" t="str">
        <f t="shared" si="37"/>
        <v/>
      </c>
      <c r="DH38" s="30" t="str">
        <f t="shared" si="37"/>
        <v/>
      </c>
      <c r="DI38" s="30" t="str">
        <f t="shared" si="37"/>
        <v/>
      </c>
      <c r="DJ38" s="30" t="str">
        <f t="shared" si="37"/>
        <v/>
      </c>
      <c r="DK38" s="30" t="str">
        <f t="shared" si="37"/>
        <v/>
      </c>
      <c r="DL38" s="30" t="str">
        <f t="shared" si="37"/>
        <v/>
      </c>
      <c r="DM38" s="30" t="str">
        <f t="shared" si="37"/>
        <v/>
      </c>
      <c r="DN38" s="30" t="str">
        <f t="shared" si="37"/>
        <v/>
      </c>
      <c r="DO38" s="30" t="str">
        <f t="shared" si="37"/>
        <v/>
      </c>
      <c r="DP38" s="30" t="str">
        <f t="shared" si="37"/>
        <v/>
      </c>
      <c r="DQ38" s="30" t="str">
        <f t="shared" si="37"/>
        <v/>
      </c>
      <c r="DR38" s="30" t="str">
        <f t="shared" si="37"/>
        <v/>
      </c>
      <c r="DS38" s="30" t="str">
        <f t="shared" si="37"/>
        <v/>
      </c>
      <c r="DT38" s="30" t="str">
        <f t="shared" si="37"/>
        <v/>
      </c>
      <c r="DU38" s="30" t="str">
        <f t="shared" si="37"/>
        <v/>
      </c>
      <c r="DV38" s="30" t="str">
        <f t="shared" si="37"/>
        <v/>
      </c>
      <c r="DW38" s="30" t="str">
        <f t="shared" si="37"/>
        <v/>
      </c>
      <c r="DX38" s="30" t="str">
        <f t="shared" si="37"/>
        <v/>
      </c>
      <c r="DY38" s="30" t="str">
        <f t="shared" si="37"/>
        <v/>
      </c>
      <c r="DZ38" s="30" t="str">
        <f t="shared" si="37"/>
        <v/>
      </c>
      <c r="EA38" s="30" t="str">
        <f t="shared" si="37"/>
        <v/>
      </c>
      <c r="EB38" s="30" t="str">
        <f t="shared" si="37"/>
        <v/>
      </c>
      <c r="EC38" s="30" t="str">
        <f t="shared" si="37"/>
        <v/>
      </c>
      <c r="ED38" s="30" t="str">
        <f t="shared" ref="ED38:GO38" si="38">IF(ED8&lt;&gt;"",LN(ED8),"")</f>
        <v/>
      </c>
      <c r="EE38" s="30" t="str">
        <f t="shared" si="38"/>
        <v/>
      </c>
      <c r="EF38" s="30" t="str">
        <f t="shared" si="38"/>
        <v/>
      </c>
      <c r="EG38" s="30" t="str">
        <f t="shared" si="38"/>
        <v/>
      </c>
      <c r="EH38" s="30" t="str">
        <f t="shared" si="38"/>
        <v/>
      </c>
      <c r="EI38" s="30" t="str">
        <f t="shared" si="38"/>
        <v/>
      </c>
      <c r="EJ38" s="30" t="str">
        <f t="shared" si="38"/>
        <v/>
      </c>
      <c r="EK38" s="30" t="str">
        <f t="shared" si="38"/>
        <v/>
      </c>
      <c r="EL38" s="30" t="str">
        <f t="shared" si="38"/>
        <v/>
      </c>
      <c r="EM38" s="30" t="str">
        <f t="shared" si="38"/>
        <v/>
      </c>
      <c r="EN38" s="30" t="str">
        <f t="shared" si="38"/>
        <v/>
      </c>
      <c r="EO38" s="30" t="str">
        <f t="shared" si="38"/>
        <v/>
      </c>
      <c r="EP38" s="30" t="str">
        <f t="shared" si="38"/>
        <v/>
      </c>
      <c r="EQ38" s="30" t="str">
        <f t="shared" si="38"/>
        <v/>
      </c>
      <c r="ER38" s="30" t="str">
        <f t="shared" si="38"/>
        <v/>
      </c>
      <c r="ES38" s="30" t="str">
        <f t="shared" si="38"/>
        <v/>
      </c>
      <c r="ET38" s="30" t="str">
        <f t="shared" si="38"/>
        <v/>
      </c>
      <c r="EU38" s="30" t="str">
        <f t="shared" si="38"/>
        <v/>
      </c>
      <c r="EV38" s="30" t="str">
        <f t="shared" si="38"/>
        <v/>
      </c>
      <c r="EW38" s="30" t="str">
        <f t="shared" si="38"/>
        <v/>
      </c>
      <c r="EX38" s="30" t="str">
        <f t="shared" si="38"/>
        <v/>
      </c>
      <c r="EY38" s="30" t="str">
        <f t="shared" si="38"/>
        <v/>
      </c>
      <c r="EZ38" s="30" t="str">
        <f t="shared" si="38"/>
        <v/>
      </c>
      <c r="FA38" s="30" t="str">
        <f t="shared" si="38"/>
        <v/>
      </c>
      <c r="FB38" s="30" t="str">
        <f t="shared" si="38"/>
        <v/>
      </c>
      <c r="FC38" s="30" t="str">
        <f t="shared" si="38"/>
        <v/>
      </c>
      <c r="FD38" s="30" t="str">
        <f t="shared" si="38"/>
        <v/>
      </c>
      <c r="FE38" s="30" t="str">
        <f t="shared" si="38"/>
        <v/>
      </c>
      <c r="FF38" s="30" t="str">
        <f t="shared" si="38"/>
        <v/>
      </c>
      <c r="FG38" s="30" t="str">
        <f t="shared" si="38"/>
        <v/>
      </c>
      <c r="FH38" s="30" t="str">
        <f t="shared" si="38"/>
        <v/>
      </c>
      <c r="FI38" s="30" t="str">
        <f t="shared" si="38"/>
        <v/>
      </c>
      <c r="FJ38" s="30" t="str">
        <f t="shared" si="38"/>
        <v/>
      </c>
      <c r="FK38" s="30" t="str">
        <f t="shared" si="38"/>
        <v/>
      </c>
      <c r="FL38" s="30" t="str">
        <f t="shared" si="38"/>
        <v/>
      </c>
      <c r="FM38" s="30" t="str">
        <f t="shared" si="38"/>
        <v/>
      </c>
      <c r="FN38" s="30" t="str">
        <f t="shared" si="38"/>
        <v/>
      </c>
      <c r="FO38" s="30" t="str">
        <f t="shared" si="38"/>
        <v/>
      </c>
      <c r="FP38" s="30" t="str">
        <f t="shared" si="38"/>
        <v/>
      </c>
      <c r="FQ38" s="30" t="str">
        <f t="shared" si="38"/>
        <v/>
      </c>
      <c r="FR38" s="30" t="str">
        <f t="shared" si="38"/>
        <v/>
      </c>
      <c r="FS38" s="30" t="str">
        <f t="shared" si="38"/>
        <v/>
      </c>
      <c r="FT38" s="30" t="str">
        <f t="shared" si="38"/>
        <v/>
      </c>
      <c r="FU38" s="30" t="str">
        <f t="shared" si="38"/>
        <v/>
      </c>
      <c r="FV38" s="30" t="str">
        <f t="shared" si="38"/>
        <v/>
      </c>
      <c r="FW38" s="30" t="str">
        <f t="shared" si="38"/>
        <v/>
      </c>
      <c r="FX38" s="30" t="str">
        <f t="shared" si="38"/>
        <v/>
      </c>
      <c r="FY38" s="30" t="str">
        <f t="shared" si="38"/>
        <v/>
      </c>
      <c r="FZ38" s="30" t="str">
        <f t="shared" si="38"/>
        <v/>
      </c>
      <c r="GA38" s="30" t="str">
        <f t="shared" si="38"/>
        <v/>
      </c>
      <c r="GB38" s="30" t="str">
        <f t="shared" si="38"/>
        <v/>
      </c>
      <c r="GC38" s="30" t="str">
        <f t="shared" si="38"/>
        <v/>
      </c>
      <c r="GD38" s="30" t="str">
        <f t="shared" si="38"/>
        <v/>
      </c>
      <c r="GE38" s="30" t="str">
        <f t="shared" si="38"/>
        <v/>
      </c>
      <c r="GF38" s="30" t="str">
        <f t="shared" si="38"/>
        <v/>
      </c>
      <c r="GG38" s="30" t="str">
        <f t="shared" si="38"/>
        <v/>
      </c>
      <c r="GH38" s="30" t="str">
        <f t="shared" si="38"/>
        <v/>
      </c>
      <c r="GI38" s="30" t="str">
        <f t="shared" si="38"/>
        <v/>
      </c>
      <c r="GJ38" s="30" t="str">
        <f t="shared" si="38"/>
        <v/>
      </c>
      <c r="GK38" s="30" t="str">
        <f t="shared" si="38"/>
        <v/>
      </c>
      <c r="GL38" s="30" t="str">
        <f t="shared" si="38"/>
        <v/>
      </c>
      <c r="GM38" s="30" t="str">
        <f t="shared" si="38"/>
        <v/>
      </c>
      <c r="GN38" s="30" t="str">
        <f t="shared" si="38"/>
        <v/>
      </c>
      <c r="GO38" s="30" t="str">
        <f t="shared" si="38"/>
        <v/>
      </c>
      <c r="GP38" s="30" t="str">
        <f t="shared" ref="GP38:IT38" si="39">IF(GP8&lt;&gt;"",LN(GP8),"")</f>
        <v/>
      </c>
      <c r="GQ38" s="30" t="str">
        <f t="shared" si="39"/>
        <v/>
      </c>
      <c r="GR38" s="30" t="str">
        <f t="shared" si="39"/>
        <v/>
      </c>
      <c r="GS38" s="30" t="str">
        <f t="shared" si="39"/>
        <v/>
      </c>
      <c r="GT38" s="30" t="str">
        <f t="shared" si="39"/>
        <v/>
      </c>
      <c r="GU38" s="30" t="str">
        <f t="shared" si="39"/>
        <v/>
      </c>
      <c r="GV38" s="30" t="str">
        <f t="shared" si="39"/>
        <v/>
      </c>
      <c r="GW38" s="30" t="str">
        <f t="shared" si="39"/>
        <v/>
      </c>
      <c r="GX38" s="30" t="str">
        <f t="shared" si="39"/>
        <v/>
      </c>
      <c r="GY38" s="30" t="str">
        <f t="shared" si="39"/>
        <v/>
      </c>
      <c r="GZ38" s="30" t="str">
        <f t="shared" si="39"/>
        <v/>
      </c>
      <c r="HA38" s="30" t="str">
        <f t="shared" si="39"/>
        <v/>
      </c>
      <c r="HB38" s="30" t="str">
        <f t="shared" si="39"/>
        <v/>
      </c>
      <c r="HC38" s="30" t="str">
        <f t="shared" si="39"/>
        <v/>
      </c>
      <c r="HD38" s="30" t="str">
        <f t="shared" si="39"/>
        <v/>
      </c>
      <c r="HE38" s="30" t="str">
        <f t="shared" si="39"/>
        <v/>
      </c>
      <c r="HF38" s="30" t="str">
        <f t="shared" si="39"/>
        <v/>
      </c>
      <c r="HG38" s="30" t="str">
        <f t="shared" si="39"/>
        <v/>
      </c>
      <c r="HH38" s="30" t="str">
        <f t="shared" si="39"/>
        <v/>
      </c>
      <c r="HI38" s="30" t="str">
        <f t="shared" si="39"/>
        <v/>
      </c>
      <c r="HJ38" s="30" t="str">
        <f t="shared" si="39"/>
        <v/>
      </c>
      <c r="HK38" s="30" t="str">
        <f t="shared" si="39"/>
        <v/>
      </c>
      <c r="HL38" s="30" t="str">
        <f t="shared" si="39"/>
        <v/>
      </c>
      <c r="HM38" s="30" t="str">
        <f t="shared" si="39"/>
        <v/>
      </c>
      <c r="HN38" s="30" t="str">
        <f t="shared" si="39"/>
        <v/>
      </c>
      <c r="HO38" s="30" t="str">
        <f t="shared" si="39"/>
        <v/>
      </c>
      <c r="HP38" s="30" t="str">
        <f t="shared" si="39"/>
        <v/>
      </c>
      <c r="HQ38" s="30" t="str">
        <f t="shared" si="39"/>
        <v/>
      </c>
      <c r="HR38" s="30" t="str">
        <f t="shared" si="39"/>
        <v/>
      </c>
      <c r="HS38" s="30" t="str">
        <f t="shared" si="39"/>
        <v/>
      </c>
      <c r="HT38" s="30" t="str">
        <f t="shared" si="39"/>
        <v/>
      </c>
      <c r="HU38" s="30" t="str">
        <f t="shared" si="39"/>
        <v/>
      </c>
      <c r="HV38" s="30" t="str">
        <f t="shared" si="39"/>
        <v/>
      </c>
      <c r="HW38" s="30" t="str">
        <f t="shared" si="39"/>
        <v/>
      </c>
      <c r="HX38" s="30" t="str">
        <f t="shared" si="39"/>
        <v/>
      </c>
      <c r="HY38" s="30" t="str">
        <f t="shared" si="39"/>
        <v/>
      </c>
      <c r="HZ38" s="30" t="str">
        <f t="shared" si="39"/>
        <v/>
      </c>
      <c r="IA38" s="30" t="str">
        <f t="shared" si="39"/>
        <v/>
      </c>
      <c r="IB38" s="30" t="str">
        <f t="shared" si="39"/>
        <v/>
      </c>
      <c r="IC38" s="30" t="str">
        <f t="shared" si="39"/>
        <v/>
      </c>
      <c r="ID38" s="30" t="str">
        <f t="shared" si="39"/>
        <v/>
      </c>
      <c r="IE38" s="30" t="str">
        <f t="shared" si="39"/>
        <v/>
      </c>
      <c r="IF38" s="30" t="str">
        <f t="shared" si="39"/>
        <v/>
      </c>
      <c r="IG38" s="30" t="str">
        <f t="shared" si="39"/>
        <v/>
      </c>
      <c r="IH38" s="30" t="str">
        <f t="shared" si="39"/>
        <v/>
      </c>
      <c r="II38" s="30" t="str">
        <f t="shared" si="39"/>
        <v/>
      </c>
      <c r="IJ38" s="30" t="str">
        <f t="shared" si="39"/>
        <v/>
      </c>
      <c r="IK38" s="30" t="str">
        <f t="shared" si="39"/>
        <v/>
      </c>
      <c r="IL38" s="30" t="str">
        <f t="shared" si="39"/>
        <v/>
      </c>
      <c r="IM38" s="30" t="str">
        <f t="shared" si="39"/>
        <v/>
      </c>
      <c r="IN38" s="30" t="str">
        <f t="shared" si="39"/>
        <v/>
      </c>
      <c r="IO38" s="30" t="str">
        <f t="shared" si="39"/>
        <v/>
      </c>
      <c r="IP38" s="30" t="str">
        <f t="shared" si="39"/>
        <v/>
      </c>
      <c r="IQ38" s="30" t="str">
        <f t="shared" si="39"/>
        <v/>
      </c>
      <c r="IR38" s="30" t="str">
        <f t="shared" si="39"/>
        <v/>
      </c>
      <c r="IS38" s="30" t="str">
        <f t="shared" si="39"/>
        <v/>
      </c>
      <c r="IT38" s="55" t="str">
        <f t="shared" si="39"/>
        <v/>
      </c>
      <c r="IV38" s="33"/>
    </row>
    <row r="39" spans="1:256" s="30" customFormat="1" x14ac:dyDescent="0.2">
      <c r="A39" s="67" t="s">
        <v>13</v>
      </c>
      <c r="B39" s="98">
        <f t="shared" si="4"/>
        <v>2.6850755393354353</v>
      </c>
      <c r="C39" s="98" t="e">
        <f t="shared" si="5"/>
        <v>#DIV/0!</v>
      </c>
      <c r="D39" s="78"/>
      <c r="E39" s="30">
        <f t="shared" si="35"/>
        <v>2.6850755393354353</v>
      </c>
      <c r="F39" s="30" t="str">
        <f t="shared" si="35"/>
        <v/>
      </c>
      <c r="G39" s="30" t="str">
        <f t="shared" ref="G39:BQ39" si="40">IF(G9&lt;&gt;"",LN(G9),"")</f>
        <v/>
      </c>
      <c r="H39" s="30" t="str">
        <f t="shared" si="40"/>
        <v/>
      </c>
      <c r="I39" s="30" t="str">
        <f t="shared" si="40"/>
        <v/>
      </c>
      <c r="J39" s="30" t="str">
        <f t="shared" si="40"/>
        <v/>
      </c>
      <c r="K39" s="30" t="str">
        <f t="shared" si="40"/>
        <v/>
      </c>
      <c r="L39" s="30" t="str">
        <f t="shared" si="40"/>
        <v/>
      </c>
      <c r="M39" s="30" t="str">
        <f t="shared" si="40"/>
        <v/>
      </c>
      <c r="N39" s="30" t="str">
        <f t="shared" si="40"/>
        <v/>
      </c>
      <c r="O39" s="30" t="str">
        <f t="shared" si="40"/>
        <v/>
      </c>
      <c r="P39" s="30" t="str">
        <f t="shared" si="40"/>
        <v/>
      </c>
      <c r="Q39" s="30" t="str">
        <f t="shared" si="40"/>
        <v/>
      </c>
      <c r="R39" s="30" t="str">
        <f t="shared" si="40"/>
        <v/>
      </c>
      <c r="S39" s="30" t="str">
        <f t="shared" si="40"/>
        <v/>
      </c>
      <c r="T39" s="30" t="str">
        <f t="shared" si="40"/>
        <v/>
      </c>
      <c r="U39" s="30" t="str">
        <f t="shared" si="40"/>
        <v/>
      </c>
      <c r="V39" s="30" t="str">
        <f t="shared" si="40"/>
        <v/>
      </c>
      <c r="W39" s="30" t="str">
        <f t="shared" si="40"/>
        <v/>
      </c>
      <c r="X39" s="30" t="str">
        <f t="shared" si="40"/>
        <v/>
      </c>
      <c r="Y39" s="30" t="str">
        <f t="shared" si="40"/>
        <v/>
      </c>
      <c r="Z39" s="30" t="str">
        <f t="shared" si="40"/>
        <v/>
      </c>
      <c r="AA39" s="30" t="str">
        <f t="shared" si="40"/>
        <v/>
      </c>
      <c r="AB39" s="30" t="str">
        <f t="shared" si="40"/>
        <v/>
      </c>
      <c r="AC39" s="30" t="str">
        <f t="shared" si="40"/>
        <v/>
      </c>
      <c r="AD39" s="30" t="str">
        <f t="shared" si="40"/>
        <v/>
      </c>
      <c r="AE39" s="30" t="str">
        <f t="shared" si="40"/>
        <v/>
      </c>
      <c r="AF39" s="30" t="str">
        <f t="shared" si="40"/>
        <v/>
      </c>
      <c r="AG39" s="30" t="str">
        <f t="shared" si="40"/>
        <v/>
      </c>
      <c r="AH39" s="30" t="str">
        <f t="shared" si="40"/>
        <v/>
      </c>
      <c r="AI39" s="30" t="str">
        <f t="shared" si="40"/>
        <v/>
      </c>
      <c r="AJ39" s="30" t="str">
        <f t="shared" si="40"/>
        <v/>
      </c>
      <c r="AK39" s="30" t="str">
        <f t="shared" si="40"/>
        <v/>
      </c>
      <c r="AL39" s="30" t="str">
        <f t="shared" si="40"/>
        <v/>
      </c>
      <c r="AM39" s="30" t="str">
        <f t="shared" si="40"/>
        <v/>
      </c>
      <c r="AN39" s="30" t="str">
        <f t="shared" si="40"/>
        <v/>
      </c>
      <c r="AO39" s="30" t="str">
        <f t="shared" si="40"/>
        <v/>
      </c>
      <c r="AP39" s="30" t="str">
        <f t="shared" si="40"/>
        <v/>
      </c>
      <c r="AQ39" s="30" t="str">
        <f t="shared" si="40"/>
        <v/>
      </c>
      <c r="AR39" s="30" t="str">
        <f t="shared" si="40"/>
        <v/>
      </c>
      <c r="AS39" s="30" t="str">
        <f t="shared" si="40"/>
        <v/>
      </c>
      <c r="AT39" s="30" t="str">
        <f t="shared" si="40"/>
        <v/>
      </c>
      <c r="AU39" s="30" t="str">
        <f t="shared" si="40"/>
        <v/>
      </c>
      <c r="AV39" s="30" t="str">
        <f t="shared" si="40"/>
        <v/>
      </c>
      <c r="AW39" s="30" t="str">
        <f t="shared" si="40"/>
        <v/>
      </c>
      <c r="AX39" s="30" t="str">
        <f t="shared" si="40"/>
        <v/>
      </c>
      <c r="AY39" s="30" t="str">
        <f t="shared" si="40"/>
        <v/>
      </c>
      <c r="AZ39" s="30" t="str">
        <f t="shared" si="40"/>
        <v/>
      </c>
      <c r="BA39" s="30" t="str">
        <f t="shared" si="40"/>
        <v/>
      </c>
      <c r="BB39" s="30" t="str">
        <f t="shared" si="40"/>
        <v/>
      </c>
      <c r="BC39" s="30" t="str">
        <f t="shared" si="40"/>
        <v/>
      </c>
      <c r="BD39" s="30" t="str">
        <f t="shared" si="40"/>
        <v/>
      </c>
      <c r="BE39" s="30" t="str">
        <f t="shared" si="40"/>
        <v/>
      </c>
      <c r="BF39" s="30" t="str">
        <f t="shared" si="40"/>
        <v/>
      </c>
      <c r="BG39" s="30" t="str">
        <f t="shared" si="40"/>
        <v/>
      </c>
      <c r="BH39" s="30" t="str">
        <f t="shared" si="40"/>
        <v/>
      </c>
      <c r="BI39" s="30" t="str">
        <f t="shared" si="40"/>
        <v/>
      </c>
      <c r="BJ39" s="30" t="str">
        <f t="shared" si="40"/>
        <v/>
      </c>
      <c r="BK39" s="30" t="str">
        <f t="shared" si="40"/>
        <v/>
      </c>
      <c r="BL39" s="30" t="str">
        <f t="shared" si="40"/>
        <v/>
      </c>
      <c r="BM39" s="30" t="str">
        <f t="shared" si="40"/>
        <v/>
      </c>
      <c r="BN39" s="30" t="str">
        <f t="shared" si="40"/>
        <v/>
      </c>
      <c r="BO39" s="30" t="str">
        <f t="shared" si="40"/>
        <v/>
      </c>
      <c r="BP39" s="30" t="str">
        <f t="shared" si="40"/>
        <v/>
      </c>
      <c r="BQ39" s="30" t="str">
        <f t="shared" si="40"/>
        <v/>
      </c>
      <c r="BR39" s="30" t="str">
        <f t="shared" ref="BR39:EC39" si="41">IF(BR9&lt;&gt;"",LN(BR9),"")</f>
        <v/>
      </c>
      <c r="BS39" s="30" t="str">
        <f t="shared" si="41"/>
        <v/>
      </c>
      <c r="BT39" s="30" t="str">
        <f t="shared" si="41"/>
        <v/>
      </c>
      <c r="BU39" s="30" t="str">
        <f t="shared" si="41"/>
        <v/>
      </c>
      <c r="BV39" s="30" t="str">
        <f t="shared" si="41"/>
        <v/>
      </c>
      <c r="BW39" s="30" t="str">
        <f t="shared" si="41"/>
        <v/>
      </c>
      <c r="BX39" s="30" t="str">
        <f t="shared" si="41"/>
        <v/>
      </c>
      <c r="BY39" s="30" t="str">
        <f t="shared" si="41"/>
        <v/>
      </c>
      <c r="BZ39" s="30" t="str">
        <f t="shared" si="41"/>
        <v/>
      </c>
      <c r="CA39" s="30" t="str">
        <f t="shared" si="41"/>
        <v/>
      </c>
      <c r="CB39" s="30" t="str">
        <f t="shared" si="41"/>
        <v/>
      </c>
      <c r="CC39" s="30" t="str">
        <f t="shared" si="41"/>
        <v/>
      </c>
      <c r="CD39" s="30" t="str">
        <f t="shared" si="41"/>
        <v/>
      </c>
      <c r="CE39" s="30" t="str">
        <f t="shared" si="41"/>
        <v/>
      </c>
      <c r="CF39" s="30" t="str">
        <f t="shared" si="41"/>
        <v/>
      </c>
      <c r="CG39" s="30" t="str">
        <f t="shared" si="41"/>
        <v/>
      </c>
      <c r="CH39" s="30" t="str">
        <f t="shared" si="41"/>
        <v/>
      </c>
      <c r="CI39" s="30" t="str">
        <f t="shared" si="41"/>
        <v/>
      </c>
      <c r="CJ39" s="30" t="str">
        <f t="shared" si="41"/>
        <v/>
      </c>
      <c r="CK39" s="30" t="str">
        <f t="shared" si="41"/>
        <v/>
      </c>
      <c r="CL39" s="30" t="str">
        <f t="shared" si="41"/>
        <v/>
      </c>
      <c r="CM39" s="30" t="str">
        <f t="shared" si="41"/>
        <v/>
      </c>
      <c r="CN39" s="30" t="str">
        <f t="shared" si="41"/>
        <v/>
      </c>
      <c r="CO39" s="30" t="str">
        <f t="shared" si="41"/>
        <v/>
      </c>
      <c r="CP39" s="30" t="str">
        <f t="shared" si="41"/>
        <v/>
      </c>
      <c r="CQ39" s="30" t="str">
        <f t="shared" si="41"/>
        <v/>
      </c>
      <c r="CR39" s="30" t="str">
        <f t="shared" si="41"/>
        <v/>
      </c>
      <c r="CS39" s="30" t="str">
        <f t="shared" si="41"/>
        <v/>
      </c>
      <c r="CT39" s="30" t="str">
        <f t="shared" si="41"/>
        <v/>
      </c>
      <c r="CU39" s="30" t="str">
        <f t="shared" si="41"/>
        <v/>
      </c>
      <c r="CV39" s="30" t="str">
        <f t="shared" si="41"/>
        <v/>
      </c>
      <c r="CW39" s="30" t="str">
        <f t="shared" si="41"/>
        <v/>
      </c>
      <c r="CX39" s="30" t="str">
        <f t="shared" si="41"/>
        <v/>
      </c>
      <c r="CY39" s="30" t="str">
        <f t="shared" si="41"/>
        <v/>
      </c>
      <c r="CZ39" s="30" t="str">
        <f t="shared" si="41"/>
        <v/>
      </c>
      <c r="DA39" s="30" t="str">
        <f t="shared" si="41"/>
        <v/>
      </c>
      <c r="DB39" s="30" t="str">
        <f t="shared" si="41"/>
        <v/>
      </c>
      <c r="DC39" s="30" t="str">
        <f t="shared" si="41"/>
        <v/>
      </c>
      <c r="DD39" s="30" t="str">
        <f t="shared" si="41"/>
        <v/>
      </c>
      <c r="DE39" s="30" t="str">
        <f t="shared" si="41"/>
        <v/>
      </c>
      <c r="DF39" s="30" t="str">
        <f t="shared" si="41"/>
        <v/>
      </c>
      <c r="DG39" s="30" t="str">
        <f t="shared" si="41"/>
        <v/>
      </c>
      <c r="DH39" s="30" t="str">
        <f t="shared" si="41"/>
        <v/>
      </c>
      <c r="DI39" s="30" t="str">
        <f t="shared" si="41"/>
        <v/>
      </c>
      <c r="DJ39" s="30" t="str">
        <f t="shared" si="41"/>
        <v/>
      </c>
      <c r="DK39" s="30" t="str">
        <f t="shared" si="41"/>
        <v/>
      </c>
      <c r="DL39" s="30" t="str">
        <f t="shared" si="41"/>
        <v/>
      </c>
      <c r="DM39" s="30" t="str">
        <f t="shared" si="41"/>
        <v/>
      </c>
      <c r="DN39" s="30" t="str">
        <f t="shared" si="41"/>
        <v/>
      </c>
      <c r="DO39" s="30" t="str">
        <f t="shared" si="41"/>
        <v/>
      </c>
      <c r="DP39" s="30" t="str">
        <f t="shared" si="41"/>
        <v/>
      </c>
      <c r="DQ39" s="30" t="str">
        <f t="shared" si="41"/>
        <v/>
      </c>
      <c r="DR39" s="30" t="str">
        <f t="shared" si="41"/>
        <v/>
      </c>
      <c r="DS39" s="30" t="str">
        <f t="shared" si="41"/>
        <v/>
      </c>
      <c r="DT39" s="30" t="str">
        <f t="shared" si="41"/>
        <v/>
      </c>
      <c r="DU39" s="30" t="str">
        <f t="shared" si="41"/>
        <v/>
      </c>
      <c r="DV39" s="30" t="str">
        <f t="shared" si="41"/>
        <v/>
      </c>
      <c r="DW39" s="30" t="str">
        <f t="shared" si="41"/>
        <v/>
      </c>
      <c r="DX39" s="30" t="str">
        <f t="shared" si="41"/>
        <v/>
      </c>
      <c r="DY39" s="30" t="str">
        <f t="shared" si="41"/>
        <v/>
      </c>
      <c r="DZ39" s="30" t="str">
        <f t="shared" si="41"/>
        <v/>
      </c>
      <c r="EA39" s="30" t="str">
        <f t="shared" si="41"/>
        <v/>
      </c>
      <c r="EB39" s="30" t="str">
        <f t="shared" si="41"/>
        <v/>
      </c>
      <c r="EC39" s="30" t="str">
        <f t="shared" si="41"/>
        <v/>
      </c>
      <c r="ED39" s="30" t="str">
        <f t="shared" ref="ED39:GO39" si="42">IF(ED9&lt;&gt;"",LN(ED9),"")</f>
        <v/>
      </c>
      <c r="EE39" s="30" t="str">
        <f t="shared" si="42"/>
        <v/>
      </c>
      <c r="EF39" s="30" t="str">
        <f t="shared" si="42"/>
        <v/>
      </c>
      <c r="EG39" s="30" t="str">
        <f t="shared" si="42"/>
        <v/>
      </c>
      <c r="EH39" s="30" t="str">
        <f t="shared" si="42"/>
        <v/>
      </c>
      <c r="EI39" s="30" t="str">
        <f t="shared" si="42"/>
        <v/>
      </c>
      <c r="EJ39" s="30" t="str">
        <f t="shared" si="42"/>
        <v/>
      </c>
      <c r="EK39" s="30" t="str">
        <f t="shared" si="42"/>
        <v/>
      </c>
      <c r="EL39" s="30" t="str">
        <f t="shared" si="42"/>
        <v/>
      </c>
      <c r="EM39" s="30" t="str">
        <f t="shared" si="42"/>
        <v/>
      </c>
      <c r="EN39" s="30" t="str">
        <f t="shared" si="42"/>
        <v/>
      </c>
      <c r="EO39" s="30" t="str">
        <f t="shared" si="42"/>
        <v/>
      </c>
      <c r="EP39" s="30" t="str">
        <f t="shared" si="42"/>
        <v/>
      </c>
      <c r="EQ39" s="30" t="str">
        <f t="shared" si="42"/>
        <v/>
      </c>
      <c r="ER39" s="30" t="str">
        <f t="shared" si="42"/>
        <v/>
      </c>
      <c r="ES39" s="30" t="str">
        <f t="shared" si="42"/>
        <v/>
      </c>
      <c r="ET39" s="30" t="str">
        <f t="shared" si="42"/>
        <v/>
      </c>
      <c r="EU39" s="30" t="str">
        <f t="shared" si="42"/>
        <v/>
      </c>
      <c r="EV39" s="30" t="str">
        <f t="shared" si="42"/>
        <v/>
      </c>
      <c r="EW39" s="30" t="str">
        <f t="shared" si="42"/>
        <v/>
      </c>
      <c r="EX39" s="30" t="str">
        <f t="shared" si="42"/>
        <v/>
      </c>
      <c r="EY39" s="30" t="str">
        <f t="shared" si="42"/>
        <v/>
      </c>
      <c r="EZ39" s="30" t="str">
        <f t="shared" si="42"/>
        <v/>
      </c>
      <c r="FA39" s="30" t="str">
        <f t="shared" si="42"/>
        <v/>
      </c>
      <c r="FB39" s="30" t="str">
        <f t="shared" si="42"/>
        <v/>
      </c>
      <c r="FC39" s="30" t="str">
        <f t="shared" si="42"/>
        <v/>
      </c>
      <c r="FD39" s="30" t="str">
        <f t="shared" si="42"/>
        <v/>
      </c>
      <c r="FE39" s="30" t="str">
        <f t="shared" si="42"/>
        <v/>
      </c>
      <c r="FF39" s="30" t="str">
        <f t="shared" si="42"/>
        <v/>
      </c>
      <c r="FG39" s="30" t="str">
        <f t="shared" si="42"/>
        <v/>
      </c>
      <c r="FH39" s="30" t="str">
        <f t="shared" si="42"/>
        <v/>
      </c>
      <c r="FI39" s="30" t="str">
        <f t="shared" si="42"/>
        <v/>
      </c>
      <c r="FJ39" s="30" t="str">
        <f t="shared" si="42"/>
        <v/>
      </c>
      <c r="FK39" s="30" t="str">
        <f t="shared" si="42"/>
        <v/>
      </c>
      <c r="FL39" s="30" t="str">
        <f t="shared" si="42"/>
        <v/>
      </c>
      <c r="FM39" s="30" t="str">
        <f t="shared" si="42"/>
        <v/>
      </c>
      <c r="FN39" s="30" t="str">
        <f t="shared" si="42"/>
        <v/>
      </c>
      <c r="FO39" s="30" t="str">
        <f t="shared" si="42"/>
        <v/>
      </c>
      <c r="FP39" s="30" t="str">
        <f t="shared" si="42"/>
        <v/>
      </c>
      <c r="FQ39" s="30" t="str">
        <f t="shared" si="42"/>
        <v/>
      </c>
      <c r="FR39" s="30" t="str">
        <f t="shared" si="42"/>
        <v/>
      </c>
      <c r="FS39" s="30" t="str">
        <f t="shared" si="42"/>
        <v/>
      </c>
      <c r="FT39" s="30" t="str">
        <f t="shared" si="42"/>
        <v/>
      </c>
      <c r="FU39" s="30" t="str">
        <f t="shared" si="42"/>
        <v/>
      </c>
      <c r="FV39" s="30" t="str">
        <f t="shared" si="42"/>
        <v/>
      </c>
      <c r="FW39" s="30" t="str">
        <f t="shared" si="42"/>
        <v/>
      </c>
      <c r="FX39" s="30" t="str">
        <f t="shared" si="42"/>
        <v/>
      </c>
      <c r="FY39" s="30" t="str">
        <f t="shared" si="42"/>
        <v/>
      </c>
      <c r="FZ39" s="30" t="str">
        <f t="shared" si="42"/>
        <v/>
      </c>
      <c r="GA39" s="30" t="str">
        <f t="shared" si="42"/>
        <v/>
      </c>
      <c r="GB39" s="30" t="str">
        <f t="shared" si="42"/>
        <v/>
      </c>
      <c r="GC39" s="30" t="str">
        <f t="shared" si="42"/>
        <v/>
      </c>
      <c r="GD39" s="30" t="str">
        <f t="shared" si="42"/>
        <v/>
      </c>
      <c r="GE39" s="30" t="str">
        <f t="shared" si="42"/>
        <v/>
      </c>
      <c r="GF39" s="30" t="str">
        <f t="shared" si="42"/>
        <v/>
      </c>
      <c r="GG39" s="30" t="str">
        <f t="shared" si="42"/>
        <v/>
      </c>
      <c r="GH39" s="30" t="str">
        <f t="shared" si="42"/>
        <v/>
      </c>
      <c r="GI39" s="30" t="str">
        <f t="shared" si="42"/>
        <v/>
      </c>
      <c r="GJ39" s="30" t="str">
        <f t="shared" si="42"/>
        <v/>
      </c>
      <c r="GK39" s="30" t="str">
        <f t="shared" si="42"/>
        <v/>
      </c>
      <c r="GL39" s="30" t="str">
        <f t="shared" si="42"/>
        <v/>
      </c>
      <c r="GM39" s="30" t="str">
        <f t="shared" si="42"/>
        <v/>
      </c>
      <c r="GN39" s="30" t="str">
        <f t="shared" si="42"/>
        <v/>
      </c>
      <c r="GO39" s="30" t="str">
        <f t="shared" si="42"/>
        <v/>
      </c>
      <c r="GP39" s="30" t="str">
        <f t="shared" ref="GP39:IT39" si="43">IF(GP9&lt;&gt;"",LN(GP9),"")</f>
        <v/>
      </c>
      <c r="GQ39" s="30" t="str">
        <f t="shared" si="43"/>
        <v/>
      </c>
      <c r="GR39" s="30" t="str">
        <f t="shared" si="43"/>
        <v/>
      </c>
      <c r="GS39" s="30" t="str">
        <f t="shared" si="43"/>
        <v/>
      </c>
      <c r="GT39" s="30" t="str">
        <f t="shared" si="43"/>
        <v/>
      </c>
      <c r="GU39" s="30" t="str">
        <f t="shared" si="43"/>
        <v/>
      </c>
      <c r="GV39" s="30" t="str">
        <f t="shared" si="43"/>
        <v/>
      </c>
      <c r="GW39" s="30" t="str">
        <f t="shared" si="43"/>
        <v/>
      </c>
      <c r="GX39" s="30" t="str">
        <f t="shared" si="43"/>
        <v/>
      </c>
      <c r="GY39" s="30" t="str">
        <f t="shared" si="43"/>
        <v/>
      </c>
      <c r="GZ39" s="30" t="str">
        <f t="shared" si="43"/>
        <v/>
      </c>
      <c r="HA39" s="30" t="str">
        <f t="shared" si="43"/>
        <v/>
      </c>
      <c r="HB39" s="30" t="str">
        <f t="shared" si="43"/>
        <v/>
      </c>
      <c r="HC39" s="30" t="str">
        <f t="shared" si="43"/>
        <v/>
      </c>
      <c r="HD39" s="30" t="str">
        <f t="shared" si="43"/>
        <v/>
      </c>
      <c r="HE39" s="30" t="str">
        <f t="shared" si="43"/>
        <v/>
      </c>
      <c r="HF39" s="30" t="str">
        <f t="shared" si="43"/>
        <v/>
      </c>
      <c r="HG39" s="30" t="str">
        <f t="shared" si="43"/>
        <v/>
      </c>
      <c r="HH39" s="30" t="str">
        <f t="shared" si="43"/>
        <v/>
      </c>
      <c r="HI39" s="30" t="str">
        <f t="shared" si="43"/>
        <v/>
      </c>
      <c r="HJ39" s="30" t="str">
        <f t="shared" si="43"/>
        <v/>
      </c>
      <c r="HK39" s="30" t="str">
        <f t="shared" si="43"/>
        <v/>
      </c>
      <c r="HL39" s="30" t="str">
        <f t="shared" si="43"/>
        <v/>
      </c>
      <c r="HM39" s="30" t="str">
        <f t="shared" si="43"/>
        <v/>
      </c>
      <c r="HN39" s="30" t="str">
        <f t="shared" si="43"/>
        <v/>
      </c>
      <c r="HO39" s="30" t="str">
        <f t="shared" si="43"/>
        <v/>
      </c>
      <c r="HP39" s="30" t="str">
        <f t="shared" si="43"/>
        <v/>
      </c>
      <c r="HQ39" s="30" t="str">
        <f t="shared" si="43"/>
        <v/>
      </c>
      <c r="HR39" s="30" t="str">
        <f t="shared" si="43"/>
        <v/>
      </c>
      <c r="HS39" s="30" t="str">
        <f t="shared" si="43"/>
        <v/>
      </c>
      <c r="HT39" s="30" t="str">
        <f t="shared" si="43"/>
        <v/>
      </c>
      <c r="HU39" s="30" t="str">
        <f t="shared" si="43"/>
        <v/>
      </c>
      <c r="HV39" s="30" t="str">
        <f t="shared" si="43"/>
        <v/>
      </c>
      <c r="HW39" s="30" t="str">
        <f t="shared" si="43"/>
        <v/>
      </c>
      <c r="HX39" s="30" t="str">
        <f t="shared" si="43"/>
        <v/>
      </c>
      <c r="HY39" s="30" t="str">
        <f t="shared" si="43"/>
        <v/>
      </c>
      <c r="HZ39" s="30" t="str">
        <f t="shared" si="43"/>
        <v/>
      </c>
      <c r="IA39" s="30" t="str">
        <f t="shared" si="43"/>
        <v/>
      </c>
      <c r="IB39" s="30" t="str">
        <f t="shared" si="43"/>
        <v/>
      </c>
      <c r="IC39" s="30" t="str">
        <f t="shared" si="43"/>
        <v/>
      </c>
      <c r="ID39" s="30" t="str">
        <f t="shared" si="43"/>
        <v/>
      </c>
      <c r="IE39" s="30" t="str">
        <f t="shared" si="43"/>
        <v/>
      </c>
      <c r="IF39" s="30" t="str">
        <f t="shared" si="43"/>
        <v/>
      </c>
      <c r="IG39" s="30" t="str">
        <f t="shared" si="43"/>
        <v/>
      </c>
      <c r="IH39" s="30" t="str">
        <f t="shared" si="43"/>
        <v/>
      </c>
      <c r="II39" s="30" t="str">
        <f t="shared" si="43"/>
        <v/>
      </c>
      <c r="IJ39" s="30" t="str">
        <f t="shared" si="43"/>
        <v/>
      </c>
      <c r="IK39" s="30" t="str">
        <f t="shared" si="43"/>
        <v/>
      </c>
      <c r="IL39" s="30" t="str">
        <f t="shared" si="43"/>
        <v/>
      </c>
      <c r="IM39" s="30" t="str">
        <f t="shared" si="43"/>
        <v/>
      </c>
      <c r="IN39" s="30" t="str">
        <f t="shared" si="43"/>
        <v/>
      </c>
      <c r="IO39" s="30" t="str">
        <f t="shared" si="43"/>
        <v/>
      </c>
      <c r="IP39" s="30" t="str">
        <f t="shared" si="43"/>
        <v/>
      </c>
      <c r="IQ39" s="30" t="str">
        <f t="shared" si="43"/>
        <v/>
      </c>
      <c r="IR39" s="30" t="str">
        <f t="shared" si="43"/>
        <v/>
      </c>
      <c r="IS39" s="30" t="str">
        <f t="shared" si="43"/>
        <v/>
      </c>
      <c r="IT39" s="55" t="str">
        <f t="shared" si="43"/>
        <v/>
      </c>
      <c r="IV39" s="33"/>
    </row>
    <row r="40" spans="1:256" s="30" customFormat="1" x14ac:dyDescent="0.2">
      <c r="A40" s="67" t="s">
        <v>12</v>
      </c>
      <c r="B40" s="98">
        <f t="shared" si="4"/>
        <v>2.3422504418947558</v>
      </c>
      <c r="C40" s="98" t="e">
        <f t="shared" si="5"/>
        <v>#DIV/0!</v>
      </c>
      <c r="D40" s="78"/>
      <c r="E40" s="30">
        <f t="shared" si="35"/>
        <v>2.3422504418947558</v>
      </c>
      <c r="F40" s="30" t="str">
        <f t="shared" si="35"/>
        <v/>
      </c>
      <c r="G40" s="30" t="str">
        <f t="shared" ref="G40:BQ40" si="44">IF(G10&lt;&gt;"",LN(G10),"")</f>
        <v/>
      </c>
      <c r="H40" s="30" t="str">
        <f t="shared" si="44"/>
        <v/>
      </c>
      <c r="I40" s="30" t="str">
        <f t="shared" si="44"/>
        <v/>
      </c>
      <c r="J40" s="30" t="str">
        <f t="shared" si="44"/>
        <v/>
      </c>
      <c r="K40" s="30" t="str">
        <f t="shared" si="44"/>
        <v/>
      </c>
      <c r="L40" s="30" t="str">
        <f t="shared" si="44"/>
        <v/>
      </c>
      <c r="M40" s="30" t="str">
        <f t="shared" si="44"/>
        <v/>
      </c>
      <c r="N40" s="30" t="str">
        <f t="shared" si="44"/>
        <v/>
      </c>
      <c r="O40" s="30" t="str">
        <f t="shared" si="44"/>
        <v/>
      </c>
      <c r="P40" s="30" t="str">
        <f t="shared" si="44"/>
        <v/>
      </c>
      <c r="Q40" s="30" t="str">
        <f t="shared" si="44"/>
        <v/>
      </c>
      <c r="R40" s="30" t="str">
        <f t="shared" si="44"/>
        <v/>
      </c>
      <c r="S40" s="30" t="str">
        <f t="shared" si="44"/>
        <v/>
      </c>
      <c r="T40" s="30" t="str">
        <f t="shared" si="44"/>
        <v/>
      </c>
      <c r="U40" s="30" t="str">
        <f t="shared" si="44"/>
        <v/>
      </c>
      <c r="V40" s="30" t="str">
        <f t="shared" si="44"/>
        <v/>
      </c>
      <c r="W40" s="30" t="str">
        <f t="shared" si="44"/>
        <v/>
      </c>
      <c r="X40" s="30" t="str">
        <f t="shared" si="44"/>
        <v/>
      </c>
      <c r="Y40" s="30" t="str">
        <f t="shared" si="44"/>
        <v/>
      </c>
      <c r="Z40" s="30" t="str">
        <f t="shared" si="44"/>
        <v/>
      </c>
      <c r="AA40" s="30" t="str">
        <f t="shared" si="44"/>
        <v/>
      </c>
      <c r="AB40" s="30" t="str">
        <f t="shared" si="44"/>
        <v/>
      </c>
      <c r="AC40" s="30" t="str">
        <f t="shared" si="44"/>
        <v/>
      </c>
      <c r="AD40" s="30" t="str">
        <f t="shared" si="44"/>
        <v/>
      </c>
      <c r="AE40" s="30" t="str">
        <f t="shared" si="44"/>
        <v/>
      </c>
      <c r="AF40" s="30" t="str">
        <f t="shared" si="44"/>
        <v/>
      </c>
      <c r="AG40" s="30" t="str">
        <f t="shared" si="44"/>
        <v/>
      </c>
      <c r="AH40" s="30" t="str">
        <f t="shared" si="44"/>
        <v/>
      </c>
      <c r="AI40" s="30" t="str">
        <f t="shared" si="44"/>
        <v/>
      </c>
      <c r="AJ40" s="30" t="str">
        <f t="shared" si="44"/>
        <v/>
      </c>
      <c r="AK40" s="30" t="str">
        <f t="shared" si="44"/>
        <v/>
      </c>
      <c r="AL40" s="30" t="str">
        <f t="shared" si="44"/>
        <v/>
      </c>
      <c r="AM40" s="30" t="str">
        <f t="shared" si="44"/>
        <v/>
      </c>
      <c r="AN40" s="30" t="str">
        <f t="shared" si="44"/>
        <v/>
      </c>
      <c r="AO40" s="30" t="str">
        <f t="shared" si="44"/>
        <v/>
      </c>
      <c r="AP40" s="30" t="str">
        <f t="shared" si="44"/>
        <v/>
      </c>
      <c r="AQ40" s="30" t="str">
        <f t="shared" si="44"/>
        <v/>
      </c>
      <c r="AR40" s="30" t="str">
        <f t="shared" si="44"/>
        <v/>
      </c>
      <c r="AS40" s="30" t="str">
        <f t="shared" si="44"/>
        <v/>
      </c>
      <c r="AT40" s="30" t="str">
        <f t="shared" si="44"/>
        <v/>
      </c>
      <c r="AU40" s="30" t="str">
        <f t="shared" si="44"/>
        <v/>
      </c>
      <c r="AV40" s="30" t="str">
        <f t="shared" si="44"/>
        <v/>
      </c>
      <c r="AW40" s="30" t="str">
        <f t="shared" si="44"/>
        <v/>
      </c>
      <c r="AX40" s="30" t="str">
        <f t="shared" si="44"/>
        <v/>
      </c>
      <c r="AY40" s="30" t="str">
        <f t="shared" si="44"/>
        <v/>
      </c>
      <c r="AZ40" s="30" t="str">
        <f t="shared" si="44"/>
        <v/>
      </c>
      <c r="BA40" s="30" t="str">
        <f t="shared" si="44"/>
        <v/>
      </c>
      <c r="BB40" s="30" t="str">
        <f t="shared" si="44"/>
        <v/>
      </c>
      <c r="BC40" s="30" t="str">
        <f t="shared" si="44"/>
        <v/>
      </c>
      <c r="BD40" s="30" t="str">
        <f t="shared" si="44"/>
        <v/>
      </c>
      <c r="BE40" s="30" t="str">
        <f t="shared" si="44"/>
        <v/>
      </c>
      <c r="BF40" s="30" t="str">
        <f t="shared" si="44"/>
        <v/>
      </c>
      <c r="BG40" s="30" t="str">
        <f t="shared" si="44"/>
        <v/>
      </c>
      <c r="BH40" s="30" t="str">
        <f t="shared" si="44"/>
        <v/>
      </c>
      <c r="BI40" s="30" t="str">
        <f t="shared" si="44"/>
        <v/>
      </c>
      <c r="BJ40" s="30" t="str">
        <f t="shared" si="44"/>
        <v/>
      </c>
      <c r="BK40" s="30" t="str">
        <f t="shared" si="44"/>
        <v/>
      </c>
      <c r="BL40" s="30" t="str">
        <f t="shared" si="44"/>
        <v/>
      </c>
      <c r="BM40" s="30" t="str">
        <f t="shared" si="44"/>
        <v/>
      </c>
      <c r="BN40" s="30" t="str">
        <f t="shared" si="44"/>
        <v/>
      </c>
      <c r="BO40" s="30" t="str">
        <f t="shared" si="44"/>
        <v/>
      </c>
      <c r="BP40" s="30" t="str">
        <f t="shared" si="44"/>
        <v/>
      </c>
      <c r="BQ40" s="30" t="str">
        <f t="shared" si="44"/>
        <v/>
      </c>
      <c r="BR40" s="30" t="str">
        <f t="shared" ref="BR40:EC40" si="45">IF(BR10&lt;&gt;"",LN(BR10),"")</f>
        <v/>
      </c>
      <c r="BS40" s="30" t="str">
        <f t="shared" si="45"/>
        <v/>
      </c>
      <c r="BT40" s="30" t="str">
        <f t="shared" si="45"/>
        <v/>
      </c>
      <c r="BU40" s="30" t="str">
        <f t="shared" si="45"/>
        <v/>
      </c>
      <c r="BV40" s="30" t="str">
        <f t="shared" si="45"/>
        <v/>
      </c>
      <c r="BW40" s="30" t="str">
        <f t="shared" si="45"/>
        <v/>
      </c>
      <c r="BX40" s="30" t="str">
        <f t="shared" si="45"/>
        <v/>
      </c>
      <c r="BY40" s="30" t="str">
        <f t="shared" si="45"/>
        <v/>
      </c>
      <c r="BZ40" s="30" t="str">
        <f t="shared" si="45"/>
        <v/>
      </c>
      <c r="CA40" s="30" t="str">
        <f t="shared" si="45"/>
        <v/>
      </c>
      <c r="CB40" s="30" t="str">
        <f t="shared" si="45"/>
        <v/>
      </c>
      <c r="CC40" s="30" t="str">
        <f t="shared" si="45"/>
        <v/>
      </c>
      <c r="CD40" s="30" t="str">
        <f t="shared" si="45"/>
        <v/>
      </c>
      <c r="CE40" s="30" t="str">
        <f t="shared" si="45"/>
        <v/>
      </c>
      <c r="CF40" s="30" t="str">
        <f t="shared" si="45"/>
        <v/>
      </c>
      <c r="CG40" s="30" t="str">
        <f t="shared" si="45"/>
        <v/>
      </c>
      <c r="CH40" s="30" t="str">
        <f t="shared" si="45"/>
        <v/>
      </c>
      <c r="CI40" s="30" t="str">
        <f t="shared" si="45"/>
        <v/>
      </c>
      <c r="CJ40" s="30" t="str">
        <f t="shared" si="45"/>
        <v/>
      </c>
      <c r="CK40" s="30" t="str">
        <f t="shared" si="45"/>
        <v/>
      </c>
      <c r="CL40" s="30" t="str">
        <f t="shared" si="45"/>
        <v/>
      </c>
      <c r="CM40" s="30" t="str">
        <f t="shared" si="45"/>
        <v/>
      </c>
      <c r="CN40" s="30" t="str">
        <f t="shared" si="45"/>
        <v/>
      </c>
      <c r="CO40" s="30" t="str">
        <f t="shared" si="45"/>
        <v/>
      </c>
      <c r="CP40" s="30" t="str">
        <f t="shared" si="45"/>
        <v/>
      </c>
      <c r="CQ40" s="30" t="str">
        <f t="shared" si="45"/>
        <v/>
      </c>
      <c r="CR40" s="30" t="str">
        <f t="shared" si="45"/>
        <v/>
      </c>
      <c r="CS40" s="30" t="str">
        <f t="shared" si="45"/>
        <v/>
      </c>
      <c r="CT40" s="30" t="str">
        <f t="shared" si="45"/>
        <v/>
      </c>
      <c r="CU40" s="30" t="str">
        <f t="shared" si="45"/>
        <v/>
      </c>
      <c r="CV40" s="30" t="str">
        <f t="shared" si="45"/>
        <v/>
      </c>
      <c r="CW40" s="30" t="str">
        <f t="shared" si="45"/>
        <v/>
      </c>
      <c r="CX40" s="30" t="str">
        <f t="shared" si="45"/>
        <v/>
      </c>
      <c r="CY40" s="30" t="str">
        <f t="shared" si="45"/>
        <v/>
      </c>
      <c r="CZ40" s="30" t="str">
        <f t="shared" si="45"/>
        <v/>
      </c>
      <c r="DA40" s="30" t="str">
        <f t="shared" si="45"/>
        <v/>
      </c>
      <c r="DB40" s="30" t="str">
        <f t="shared" si="45"/>
        <v/>
      </c>
      <c r="DC40" s="30" t="str">
        <f t="shared" si="45"/>
        <v/>
      </c>
      <c r="DD40" s="30" t="str">
        <f t="shared" si="45"/>
        <v/>
      </c>
      <c r="DE40" s="30" t="str">
        <f t="shared" si="45"/>
        <v/>
      </c>
      <c r="DF40" s="30" t="str">
        <f t="shared" si="45"/>
        <v/>
      </c>
      <c r="DG40" s="30" t="str">
        <f t="shared" si="45"/>
        <v/>
      </c>
      <c r="DH40" s="30" t="str">
        <f t="shared" si="45"/>
        <v/>
      </c>
      <c r="DI40" s="30" t="str">
        <f t="shared" si="45"/>
        <v/>
      </c>
      <c r="DJ40" s="30" t="str">
        <f t="shared" si="45"/>
        <v/>
      </c>
      <c r="DK40" s="30" t="str">
        <f t="shared" si="45"/>
        <v/>
      </c>
      <c r="DL40" s="30" t="str">
        <f t="shared" si="45"/>
        <v/>
      </c>
      <c r="DM40" s="30" t="str">
        <f t="shared" si="45"/>
        <v/>
      </c>
      <c r="DN40" s="30" t="str">
        <f t="shared" si="45"/>
        <v/>
      </c>
      <c r="DO40" s="30" t="str">
        <f t="shared" si="45"/>
        <v/>
      </c>
      <c r="DP40" s="30" t="str">
        <f t="shared" si="45"/>
        <v/>
      </c>
      <c r="DQ40" s="30" t="str">
        <f t="shared" si="45"/>
        <v/>
      </c>
      <c r="DR40" s="30" t="str">
        <f t="shared" si="45"/>
        <v/>
      </c>
      <c r="DS40" s="30" t="str">
        <f t="shared" si="45"/>
        <v/>
      </c>
      <c r="DT40" s="30" t="str">
        <f t="shared" si="45"/>
        <v/>
      </c>
      <c r="DU40" s="30" t="str">
        <f t="shared" si="45"/>
        <v/>
      </c>
      <c r="DV40" s="30" t="str">
        <f t="shared" si="45"/>
        <v/>
      </c>
      <c r="DW40" s="30" t="str">
        <f t="shared" si="45"/>
        <v/>
      </c>
      <c r="DX40" s="30" t="str">
        <f t="shared" si="45"/>
        <v/>
      </c>
      <c r="DY40" s="30" t="str">
        <f t="shared" si="45"/>
        <v/>
      </c>
      <c r="DZ40" s="30" t="str">
        <f t="shared" si="45"/>
        <v/>
      </c>
      <c r="EA40" s="30" t="str">
        <f t="shared" si="45"/>
        <v/>
      </c>
      <c r="EB40" s="30" t="str">
        <f t="shared" si="45"/>
        <v/>
      </c>
      <c r="EC40" s="30" t="str">
        <f t="shared" si="45"/>
        <v/>
      </c>
      <c r="ED40" s="30" t="str">
        <f t="shared" ref="ED40:GO40" si="46">IF(ED10&lt;&gt;"",LN(ED10),"")</f>
        <v/>
      </c>
      <c r="EE40" s="30" t="str">
        <f t="shared" si="46"/>
        <v/>
      </c>
      <c r="EF40" s="30" t="str">
        <f t="shared" si="46"/>
        <v/>
      </c>
      <c r="EG40" s="30" t="str">
        <f t="shared" si="46"/>
        <v/>
      </c>
      <c r="EH40" s="30" t="str">
        <f t="shared" si="46"/>
        <v/>
      </c>
      <c r="EI40" s="30" t="str">
        <f t="shared" si="46"/>
        <v/>
      </c>
      <c r="EJ40" s="30" t="str">
        <f t="shared" si="46"/>
        <v/>
      </c>
      <c r="EK40" s="30" t="str">
        <f t="shared" si="46"/>
        <v/>
      </c>
      <c r="EL40" s="30" t="str">
        <f t="shared" si="46"/>
        <v/>
      </c>
      <c r="EM40" s="30" t="str">
        <f t="shared" si="46"/>
        <v/>
      </c>
      <c r="EN40" s="30" t="str">
        <f t="shared" si="46"/>
        <v/>
      </c>
      <c r="EO40" s="30" t="str">
        <f t="shared" si="46"/>
        <v/>
      </c>
      <c r="EP40" s="30" t="str">
        <f t="shared" si="46"/>
        <v/>
      </c>
      <c r="EQ40" s="30" t="str">
        <f t="shared" si="46"/>
        <v/>
      </c>
      <c r="ER40" s="30" t="str">
        <f t="shared" si="46"/>
        <v/>
      </c>
      <c r="ES40" s="30" t="str">
        <f t="shared" si="46"/>
        <v/>
      </c>
      <c r="ET40" s="30" t="str">
        <f t="shared" si="46"/>
        <v/>
      </c>
      <c r="EU40" s="30" t="str">
        <f t="shared" si="46"/>
        <v/>
      </c>
      <c r="EV40" s="30" t="str">
        <f t="shared" si="46"/>
        <v/>
      </c>
      <c r="EW40" s="30" t="str">
        <f t="shared" si="46"/>
        <v/>
      </c>
      <c r="EX40" s="30" t="str">
        <f t="shared" si="46"/>
        <v/>
      </c>
      <c r="EY40" s="30" t="str">
        <f t="shared" si="46"/>
        <v/>
      </c>
      <c r="EZ40" s="30" t="str">
        <f t="shared" si="46"/>
        <v/>
      </c>
      <c r="FA40" s="30" t="str">
        <f t="shared" si="46"/>
        <v/>
      </c>
      <c r="FB40" s="30" t="str">
        <f t="shared" si="46"/>
        <v/>
      </c>
      <c r="FC40" s="30" t="str">
        <f t="shared" si="46"/>
        <v/>
      </c>
      <c r="FD40" s="30" t="str">
        <f t="shared" si="46"/>
        <v/>
      </c>
      <c r="FE40" s="30" t="str">
        <f t="shared" si="46"/>
        <v/>
      </c>
      <c r="FF40" s="30" t="str">
        <f t="shared" si="46"/>
        <v/>
      </c>
      <c r="FG40" s="30" t="str">
        <f t="shared" si="46"/>
        <v/>
      </c>
      <c r="FH40" s="30" t="str">
        <f t="shared" si="46"/>
        <v/>
      </c>
      <c r="FI40" s="30" t="str">
        <f t="shared" si="46"/>
        <v/>
      </c>
      <c r="FJ40" s="30" t="str">
        <f t="shared" si="46"/>
        <v/>
      </c>
      <c r="FK40" s="30" t="str">
        <f t="shared" si="46"/>
        <v/>
      </c>
      <c r="FL40" s="30" t="str">
        <f t="shared" si="46"/>
        <v/>
      </c>
      <c r="FM40" s="30" t="str">
        <f t="shared" si="46"/>
        <v/>
      </c>
      <c r="FN40" s="30" t="str">
        <f t="shared" si="46"/>
        <v/>
      </c>
      <c r="FO40" s="30" t="str">
        <f t="shared" si="46"/>
        <v/>
      </c>
      <c r="FP40" s="30" t="str">
        <f t="shared" si="46"/>
        <v/>
      </c>
      <c r="FQ40" s="30" t="str">
        <f t="shared" si="46"/>
        <v/>
      </c>
      <c r="FR40" s="30" t="str">
        <f t="shared" si="46"/>
        <v/>
      </c>
      <c r="FS40" s="30" t="str">
        <f t="shared" si="46"/>
        <v/>
      </c>
      <c r="FT40" s="30" t="str">
        <f t="shared" si="46"/>
        <v/>
      </c>
      <c r="FU40" s="30" t="str">
        <f t="shared" si="46"/>
        <v/>
      </c>
      <c r="FV40" s="30" t="str">
        <f t="shared" si="46"/>
        <v/>
      </c>
      <c r="FW40" s="30" t="str">
        <f t="shared" si="46"/>
        <v/>
      </c>
      <c r="FX40" s="30" t="str">
        <f t="shared" si="46"/>
        <v/>
      </c>
      <c r="FY40" s="30" t="str">
        <f t="shared" si="46"/>
        <v/>
      </c>
      <c r="FZ40" s="30" t="str">
        <f t="shared" si="46"/>
        <v/>
      </c>
      <c r="GA40" s="30" t="str">
        <f t="shared" si="46"/>
        <v/>
      </c>
      <c r="GB40" s="30" t="str">
        <f t="shared" si="46"/>
        <v/>
      </c>
      <c r="GC40" s="30" t="str">
        <f t="shared" si="46"/>
        <v/>
      </c>
      <c r="GD40" s="30" t="str">
        <f t="shared" si="46"/>
        <v/>
      </c>
      <c r="GE40" s="30" t="str">
        <f t="shared" si="46"/>
        <v/>
      </c>
      <c r="GF40" s="30" t="str">
        <f t="shared" si="46"/>
        <v/>
      </c>
      <c r="GG40" s="30" t="str">
        <f t="shared" si="46"/>
        <v/>
      </c>
      <c r="GH40" s="30" t="str">
        <f t="shared" si="46"/>
        <v/>
      </c>
      <c r="GI40" s="30" t="str">
        <f t="shared" si="46"/>
        <v/>
      </c>
      <c r="GJ40" s="30" t="str">
        <f t="shared" si="46"/>
        <v/>
      </c>
      <c r="GK40" s="30" t="str">
        <f t="shared" si="46"/>
        <v/>
      </c>
      <c r="GL40" s="30" t="str">
        <f t="shared" si="46"/>
        <v/>
      </c>
      <c r="GM40" s="30" t="str">
        <f t="shared" si="46"/>
        <v/>
      </c>
      <c r="GN40" s="30" t="str">
        <f t="shared" si="46"/>
        <v/>
      </c>
      <c r="GO40" s="30" t="str">
        <f t="shared" si="46"/>
        <v/>
      </c>
      <c r="GP40" s="30" t="str">
        <f t="shared" ref="GP40:IT40" si="47">IF(GP10&lt;&gt;"",LN(GP10),"")</f>
        <v/>
      </c>
      <c r="GQ40" s="30" t="str">
        <f t="shared" si="47"/>
        <v/>
      </c>
      <c r="GR40" s="30" t="str">
        <f t="shared" si="47"/>
        <v/>
      </c>
      <c r="GS40" s="30" t="str">
        <f t="shared" si="47"/>
        <v/>
      </c>
      <c r="GT40" s="30" t="str">
        <f t="shared" si="47"/>
        <v/>
      </c>
      <c r="GU40" s="30" t="str">
        <f t="shared" si="47"/>
        <v/>
      </c>
      <c r="GV40" s="30" t="str">
        <f t="shared" si="47"/>
        <v/>
      </c>
      <c r="GW40" s="30" t="str">
        <f t="shared" si="47"/>
        <v/>
      </c>
      <c r="GX40" s="30" t="str">
        <f t="shared" si="47"/>
        <v/>
      </c>
      <c r="GY40" s="30" t="str">
        <f t="shared" si="47"/>
        <v/>
      </c>
      <c r="GZ40" s="30" t="str">
        <f t="shared" si="47"/>
        <v/>
      </c>
      <c r="HA40" s="30" t="str">
        <f t="shared" si="47"/>
        <v/>
      </c>
      <c r="HB40" s="30" t="str">
        <f t="shared" si="47"/>
        <v/>
      </c>
      <c r="HC40" s="30" t="str">
        <f t="shared" si="47"/>
        <v/>
      </c>
      <c r="HD40" s="30" t="str">
        <f t="shared" si="47"/>
        <v/>
      </c>
      <c r="HE40" s="30" t="str">
        <f t="shared" si="47"/>
        <v/>
      </c>
      <c r="HF40" s="30" t="str">
        <f t="shared" si="47"/>
        <v/>
      </c>
      <c r="HG40" s="30" t="str">
        <f t="shared" si="47"/>
        <v/>
      </c>
      <c r="HH40" s="30" t="str">
        <f t="shared" si="47"/>
        <v/>
      </c>
      <c r="HI40" s="30" t="str">
        <f t="shared" si="47"/>
        <v/>
      </c>
      <c r="HJ40" s="30" t="str">
        <f t="shared" si="47"/>
        <v/>
      </c>
      <c r="HK40" s="30" t="str">
        <f t="shared" si="47"/>
        <v/>
      </c>
      <c r="HL40" s="30" t="str">
        <f t="shared" si="47"/>
        <v/>
      </c>
      <c r="HM40" s="30" t="str">
        <f t="shared" si="47"/>
        <v/>
      </c>
      <c r="HN40" s="30" t="str">
        <f t="shared" si="47"/>
        <v/>
      </c>
      <c r="HO40" s="30" t="str">
        <f t="shared" si="47"/>
        <v/>
      </c>
      <c r="HP40" s="30" t="str">
        <f t="shared" si="47"/>
        <v/>
      </c>
      <c r="HQ40" s="30" t="str">
        <f t="shared" si="47"/>
        <v/>
      </c>
      <c r="HR40" s="30" t="str">
        <f t="shared" si="47"/>
        <v/>
      </c>
      <c r="HS40" s="30" t="str">
        <f t="shared" si="47"/>
        <v/>
      </c>
      <c r="HT40" s="30" t="str">
        <f t="shared" si="47"/>
        <v/>
      </c>
      <c r="HU40" s="30" t="str">
        <f t="shared" si="47"/>
        <v/>
      </c>
      <c r="HV40" s="30" t="str">
        <f t="shared" si="47"/>
        <v/>
      </c>
      <c r="HW40" s="30" t="str">
        <f t="shared" si="47"/>
        <v/>
      </c>
      <c r="HX40" s="30" t="str">
        <f t="shared" si="47"/>
        <v/>
      </c>
      <c r="HY40" s="30" t="str">
        <f t="shared" si="47"/>
        <v/>
      </c>
      <c r="HZ40" s="30" t="str">
        <f t="shared" si="47"/>
        <v/>
      </c>
      <c r="IA40" s="30" t="str">
        <f t="shared" si="47"/>
        <v/>
      </c>
      <c r="IB40" s="30" t="str">
        <f t="shared" si="47"/>
        <v/>
      </c>
      <c r="IC40" s="30" t="str">
        <f t="shared" si="47"/>
        <v/>
      </c>
      <c r="ID40" s="30" t="str">
        <f t="shared" si="47"/>
        <v/>
      </c>
      <c r="IE40" s="30" t="str">
        <f t="shared" si="47"/>
        <v/>
      </c>
      <c r="IF40" s="30" t="str">
        <f t="shared" si="47"/>
        <v/>
      </c>
      <c r="IG40" s="30" t="str">
        <f t="shared" si="47"/>
        <v/>
      </c>
      <c r="IH40" s="30" t="str">
        <f t="shared" si="47"/>
        <v/>
      </c>
      <c r="II40" s="30" t="str">
        <f t="shared" si="47"/>
        <v/>
      </c>
      <c r="IJ40" s="30" t="str">
        <f t="shared" si="47"/>
        <v/>
      </c>
      <c r="IK40" s="30" t="str">
        <f t="shared" si="47"/>
        <v/>
      </c>
      <c r="IL40" s="30" t="str">
        <f t="shared" si="47"/>
        <v/>
      </c>
      <c r="IM40" s="30" t="str">
        <f t="shared" si="47"/>
        <v/>
      </c>
      <c r="IN40" s="30" t="str">
        <f t="shared" si="47"/>
        <v/>
      </c>
      <c r="IO40" s="30" t="str">
        <f t="shared" si="47"/>
        <v/>
      </c>
      <c r="IP40" s="30" t="str">
        <f t="shared" si="47"/>
        <v/>
      </c>
      <c r="IQ40" s="30" t="str">
        <f t="shared" si="47"/>
        <v/>
      </c>
      <c r="IR40" s="30" t="str">
        <f t="shared" si="47"/>
        <v/>
      </c>
      <c r="IS40" s="30" t="str">
        <f t="shared" si="47"/>
        <v/>
      </c>
      <c r="IT40" s="55" t="str">
        <f t="shared" si="47"/>
        <v/>
      </c>
      <c r="IV40" s="33"/>
    </row>
    <row r="41" spans="1:256" s="30" customFormat="1" x14ac:dyDescent="0.2">
      <c r="A41" s="67" t="s">
        <v>17</v>
      </c>
      <c r="B41" s="98">
        <f t="shared" si="4"/>
        <v>1.8201625725648518</v>
      </c>
      <c r="C41" s="98" t="e">
        <f t="shared" si="5"/>
        <v>#DIV/0!</v>
      </c>
      <c r="D41" s="78"/>
      <c r="E41" s="30">
        <f t="shared" si="35"/>
        <v>1.8201625725648518</v>
      </c>
      <c r="F41" s="30" t="str">
        <f t="shared" si="35"/>
        <v/>
      </c>
      <c r="G41" s="30" t="str">
        <f t="shared" ref="G41:BQ41" si="48">IF(G11&lt;&gt;"",LN(G11),"")</f>
        <v/>
      </c>
      <c r="H41" s="30" t="str">
        <f t="shared" si="48"/>
        <v/>
      </c>
      <c r="I41" s="30" t="str">
        <f t="shared" si="48"/>
        <v/>
      </c>
      <c r="J41" s="30" t="str">
        <f t="shared" si="48"/>
        <v/>
      </c>
      <c r="K41" s="30" t="str">
        <f t="shared" si="48"/>
        <v/>
      </c>
      <c r="L41" s="30" t="str">
        <f t="shared" si="48"/>
        <v/>
      </c>
      <c r="M41" s="30" t="str">
        <f t="shared" si="48"/>
        <v/>
      </c>
      <c r="N41" s="30" t="str">
        <f t="shared" si="48"/>
        <v/>
      </c>
      <c r="O41" s="30" t="str">
        <f t="shared" si="48"/>
        <v/>
      </c>
      <c r="P41" s="30" t="str">
        <f t="shared" si="48"/>
        <v/>
      </c>
      <c r="Q41" s="30" t="str">
        <f t="shared" si="48"/>
        <v/>
      </c>
      <c r="R41" s="30" t="str">
        <f t="shared" si="48"/>
        <v/>
      </c>
      <c r="S41" s="30" t="str">
        <f t="shared" si="48"/>
        <v/>
      </c>
      <c r="T41" s="30" t="str">
        <f t="shared" si="48"/>
        <v/>
      </c>
      <c r="U41" s="30" t="str">
        <f t="shared" si="48"/>
        <v/>
      </c>
      <c r="V41" s="30" t="str">
        <f t="shared" si="48"/>
        <v/>
      </c>
      <c r="W41" s="30" t="str">
        <f t="shared" si="48"/>
        <v/>
      </c>
      <c r="X41" s="30" t="str">
        <f t="shared" si="48"/>
        <v/>
      </c>
      <c r="Y41" s="30" t="str">
        <f t="shared" si="48"/>
        <v/>
      </c>
      <c r="Z41" s="30" t="str">
        <f t="shared" si="48"/>
        <v/>
      </c>
      <c r="AA41" s="30" t="str">
        <f t="shared" si="48"/>
        <v/>
      </c>
      <c r="AB41" s="30" t="str">
        <f t="shared" si="48"/>
        <v/>
      </c>
      <c r="AC41" s="30" t="str">
        <f t="shared" si="48"/>
        <v/>
      </c>
      <c r="AD41" s="30" t="str">
        <f t="shared" si="48"/>
        <v/>
      </c>
      <c r="AE41" s="30" t="str">
        <f t="shared" si="48"/>
        <v/>
      </c>
      <c r="AF41" s="30" t="str">
        <f t="shared" si="48"/>
        <v/>
      </c>
      <c r="AG41" s="30" t="str">
        <f t="shared" si="48"/>
        <v/>
      </c>
      <c r="AH41" s="30" t="str">
        <f t="shared" si="48"/>
        <v/>
      </c>
      <c r="AI41" s="30" t="str">
        <f t="shared" si="48"/>
        <v/>
      </c>
      <c r="AJ41" s="30" t="str">
        <f t="shared" si="48"/>
        <v/>
      </c>
      <c r="AK41" s="30" t="str">
        <f t="shared" si="48"/>
        <v/>
      </c>
      <c r="AL41" s="30" t="str">
        <f t="shared" si="48"/>
        <v/>
      </c>
      <c r="AM41" s="30" t="str">
        <f t="shared" si="48"/>
        <v/>
      </c>
      <c r="AN41" s="30" t="str">
        <f t="shared" si="48"/>
        <v/>
      </c>
      <c r="AO41" s="30" t="str">
        <f t="shared" si="48"/>
        <v/>
      </c>
      <c r="AP41" s="30" t="str">
        <f t="shared" si="48"/>
        <v/>
      </c>
      <c r="AQ41" s="30" t="str">
        <f t="shared" si="48"/>
        <v/>
      </c>
      <c r="AR41" s="30" t="str">
        <f t="shared" si="48"/>
        <v/>
      </c>
      <c r="AS41" s="30" t="str">
        <f t="shared" si="48"/>
        <v/>
      </c>
      <c r="AT41" s="30" t="str">
        <f t="shared" si="48"/>
        <v/>
      </c>
      <c r="AU41" s="30" t="str">
        <f t="shared" si="48"/>
        <v/>
      </c>
      <c r="AV41" s="30" t="str">
        <f t="shared" si="48"/>
        <v/>
      </c>
      <c r="AW41" s="30" t="str">
        <f t="shared" si="48"/>
        <v/>
      </c>
      <c r="AX41" s="30" t="str">
        <f t="shared" si="48"/>
        <v/>
      </c>
      <c r="AY41" s="30" t="str">
        <f t="shared" si="48"/>
        <v/>
      </c>
      <c r="AZ41" s="30" t="str">
        <f t="shared" si="48"/>
        <v/>
      </c>
      <c r="BA41" s="30" t="str">
        <f t="shared" si="48"/>
        <v/>
      </c>
      <c r="BB41" s="30" t="str">
        <f t="shared" si="48"/>
        <v/>
      </c>
      <c r="BC41" s="30" t="str">
        <f t="shared" si="48"/>
        <v/>
      </c>
      <c r="BD41" s="30" t="str">
        <f t="shared" si="48"/>
        <v/>
      </c>
      <c r="BE41" s="30" t="str">
        <f t="shared" si="48"/>
        <v/>
      </c>
      <c r="BF41" s="30" t="str">
        <f t="shared" si="48"/>
        <v/>
      </c>
      <c r="BG41" s="30" t="str">
        <f t="shared" si="48"/>
        <v/>
      </c>
      <c r="BH41" s="30" t="str">
        <f t="shared" si="48"/>
        <v/>
      </c>
      <c r="BI41" s="30" t="str">
        <f t="shared" si="48"/>
        <v/>
      </c>
      <c r="BJ41" s="30" t="str">
        <f t="shared" si="48"/>
        <v/>
      </c>
      <c r="BK41" s="30" t="str">
        <f t="shared" si="48"/>
        <v/>
      </c>
      <c r="BL41" s="30" t="str">
        <f t="shared" si="48"/>
        <v/>
      </c>
      <c r="BM41" s="30" t="str">
        <f t="shared" si="48"/>
        <v/>
      </c>
      <c r="BN41" s="30" t="str">
        <f t="shared" si="48"/>
        <v/>
      </c>
      <c r="BO41" s="30" t="str">
        <f t="shared" si="48"/>
        <v/>
      </c>
      <c r="BP41" s="30" t="str">
        <f t="shared" si="48"/>
        <v/>
      </c>
      <c r="BQ41" s="30" t="str">
        <f t="shared" si="48"/>
        <v/>
      </c>
      <c r="BR41" s="30" t="str">
        <f t="shared" ref="BR41:EC41" si="49">IF(BR11&lt;&gt;"",LN(BR11),"")</f>
        <v/>
      </c>
      <c r="BS41" s="30" t="str">
        <f t="shared" si="49"/>
        <v/>
      </c>
      <c r="BT41" s="30" t="str">
        <f t="shared" si="49"/>
        <v/>
      </c>
      <c r="BU41" s="30" t="str">
        <f t="shared" si="49"/>
        <v/>
      </c>
      <c r="BV41" s="30" t="str">
        <f t="shared" si="49"/>
        <v/>
      </c>
      <c r="BW41" s="30" t="str">
        <f t="shared" si="49"/>
        <v/>
      </c>
      <c r="BX41" s="30" t="str">
        <f t="shared" si="49"/>
        <v/>
      </c>
      <c r="BY41" s="30" t="str">
        <f t="shared" si="49"/>
        <v/>
      </c>
      <c r="BZ41" s="30" t="str">
        <f t="shared" si="49"/>
        <v/>
      </c>
      <c r="CA41" s="30" t="str">
        <f t="shared" si="49"/>
        <v/>
      </c>
      <c r="CB41" s="30" t="str">
        <f t="shared" si="49"/>
        <v/>
      </c>
      <c r="CC41" s="30" t="str">
        <f t="shared" si="49"/>
        <v/>
      </c>
      <c r="CD41" s="30" t="str">
        <f t="shared" si="49"/>
        <v/>
      </c>
      <c r="CE41" s="30" t="str">
        <f t="shared" si="49"/>
        <v/>
      </c>
      <c r="CF41" s="30" t="str">
        <f t="shared" si="49"/>
        <v/>
      </c>
      <c r="CG41" s="30" t="str">
        <f t="shared" si="49"/>
        <v/>
      </c>
      <c r="CH41" s="30" t="str">
        <f t="shared" si="49"/>
        <v/>
      </c>
      <c r="CI41" s="30" t="str">
        <f t="shared" si="49"/>
        <v/>
      </c>
      <c r="CJ41" s="30" t="str">
        <f t="shared" si="49"/>
        <v/>
      </c>
      <c r="CK41" s="30" t="str">
        <f t="shared" si="49"/>
        <v/>
      </c>
      <c r="CL41" s="30" t="str">
        <f t="shared" si="49"/>
        <v/>
      </c>
      <c r="CM41" s="30" t="str">
        <f t="shared" si="49"/>
        <v/>
      </c>
      <c r="CN41" s="30" t="str">
        <f t="shared" si="49"/>
        <v/>
      </c>
      <c r="CO41" s="30" t="str">
        <f t="shared" si="49"/>
        <v/>
      </c>
      <c r="CP41" s="30" t="str">
        <f t="shared" si="49"/>
        <v/>
      </c>
      <c r="CQ41" s="30" t="str">
        <f t="shared" si="49"/>
        <v/>
      </c>
      <c r="CR41" s="30" t="str">
        <f t="shared" si="49"/>
        <v/>
      </c>
      <c r="CS41" s="30" t="str">
        <f t="shared" si="49"/>
        <v/>
      </c>
      <c r="CT41" s="30" t="str">
        <f t="shared" si="49"/>
        <v/>
      </c>
      <c r="CU41" s="30" t="str">
        <f t="shared" si="49"/>
        <v/>
      </c>
      <c r="CV41" s="30" t="str">
        <f t="shared" si="49"/>
        <v/>
      </c>
      <c r="CW41" s="30" t="str">
        <f t="shared" si="49"/>
        <v/>
      </c>
      <c r="CX41" s="30" t="str">
        <f t="shared" si="49"/>
        <v/>
      </c>
      <c r="CY41" s="30" t="str">
        <f t="shared" si="49"/>
        <v/>
      </c>
      <c r="CZ41" s="30" t="str">
        <f t="shared" si="49"/>
        <v/>
      </c>
      <c r="DA41" s="30" t="str">
        <f t="shared" si="49"/>
        <v/>
      </c>
      <c r="DB41" s="30" t="str">
        <f t="shared" si="49"/>
        <v/>
      </c>
      <c r="DC41" s="30" t="str">
        <f t="shared" si="49"/>
        <v/>
      </c>
      <c r="DD41" s="30" t="str">
        <f t="shared" si="49"/>
        <v/>
      </c>
      <c r="DE41" s="30" t="str">
        <f t="shared" si="49"/>
        <v/>
      </c>
      <c r="DF41" s="30" t="str">
        <f t="shared" si="49"/>
        <v/>
      </c>
      <c r="DG41" s="30" t="str">
        <f t="shared" si="49"/>
        <v/>
      </c>
      <c r="DH41" s="30" t="str">
        <f t="shared" si="49"/>
        <v/>
      </c>
      <c r="DI41" s="30" t="str">
        <f t="shared" si="49"/>
        <v/>
      </c>
      <c r="DJ41" s="30" t="str">
        <f t="shared" si="49"/>
        <v/>
      </c>
      <c r="DK41" s="30" t="str">
        <f t="shared" si="49"/>
        <v/>
      </c>
      <c r="DL41" s="30" t="str">
        <f t="shared" si="49"/>
        <v/>
      </c>
      <c r="DM41" s="30" t="str">
        <f t="shared" si="49"/>
        <v/>
      </c>
      <c r="DN41" s="30" t="str">
        <f t="shared" si="49"/>
        <v/>
      </c>
      <c r="DO41" s="30" t="str">
        <f t="shared" si="49"/>
        <v/>
      </c>
      <c r="DP41" s="30" t="str">
        <f t="shared" si="49"/>
        <v/>
      </c>
      <c r="DQ41" s="30" t="str">
        <f t="shared" si="49"/>
        <v/>
      </c>
      <c r="DR41" s="30" t="str">
        <f t="shared" si="49"/>
        <v/>
      </c>
      <c r="DS41" s="30" t="str">
        <f t="shared" si="49"/>
        <v/>
      </c>
      <c r="DT41" s="30" t="str">
        <f t="shared" si="49"/>
        <v/>
      </c>
      <c r="DU41" s="30" t="str">
        <f t="shared" si="49"/>
        <v/>
      </c>
      <c r="DV41" s="30" t="str">
        <f t="shared" si="49"/>
        <v/>
      </c>
      <c r="DW41" s="30" t="str">
        <f t="shared" si="49"/>
        <v/>
      </c>
      <c r="DX41" s="30" t="str">
        <f t="shared" si="49"/>
        <v/>
      </c>
      <c r="DY41" s="30" t="str">
        <f t="shared" si="49"/>
        <v/>
      </c>
      <c r="DZ41" s="30" t="str">
        <f t="shared" si="49"/>
        <v/>
      </c>
      <c r="EA41" s="30" t="str">
        <f t="shared" si="49"/>
        <v/>
      </c>
      <c r="EB41" s="30" t="str">
        <f t="shared" si="49"/>
        <v/>
      </c>
      <c r="EC41" s="30" t="str">
        <f t="shared" si="49"/>
        <v/>
      </c>
      <c r="ED41" s="30" t="str">
        <f t="shared" ref="ED41:GO41" si="50">IF(ED11&lt;&gt;"",LN(ED11),"")</f>
        <v/>
      </c>
      <c r="EE41" s="30" t="str">
        <f t="shared" si="50"/>
        <v/>
      </c>
      <c r="EF41" s="30" t="str">
        <f t="shared" si="50"/>
        <v/>
      </c>
      <c r="EG41" s="30" t="str">
        <f t="shared" si="50"/>
        <v/>
      </c>
      <c r="EH41" s="30" t="str">
        <f t="shared" si="50"/>
        <v/>
      </c>
      <c r="EI41" s="30" t="str">
        <f t="shared" si="50"/>
        <v/>
      </c>
      <c r="EJ41" s="30" t="str">
        <f t="shared" si="50"/>
        <v/>
      </c>
      <c r="EK41" s="30" t="str">
        <f t="shared" si="50"/>
        <v/>
      </c>
      <c r="EL41" s="30" t="str">
        <f t="shared" si="50"/>
        <v/>
      </c>
      <c r="EM41" s="30" t="str">
        <f t="shared" si="50"/>
        <v/>
      </c>
      <c r="EN41" s="30" t="str">
        <f t="shared" si="50"/>
        <v/>
      </c>
      <c r="EO41" s="30" t="str">
        <f t="shared" si="50"/>
        <v/>
      </c>
      <c r="EP41" s="30" t="str">
        <f t="shared" si="50"/>
        <v/>
      </c>
      <c r="EQ41" s="30" t="str">
        <f t="shared" si="50"/>
        <v/>
      </c>
      <c r="ER41" s="30" t="str">
        <f t="shared" si="50"/>
        <v/>
      </c>
      <c r="ES41" s="30" t="str">
        <f t="shared" si="50"/>
        <v/>
      </c>
      <c r="ET41" s="30" t="str">
        <f t="shared" si="50"/>
        <v/>
      </c>
      <c r="EU41" s="30" t="str">
        <f t="shared" si="50"/>
        <v/>
      </c>
      <c r="EV41" s="30" t="str">
        <f t="shared" si="50"/>
        <v/>
      </c>
      <c r="EW41" s="30" t="str">
        <f t="shared" si="50"/>
        <v/>
      </c>
      <c r="EX41" s="30" t="str">
        <f t="shared" si="50"/>
        <v/>
      </c>
      <c r="EY41" s="30" t="str">
        <f t="shared" si="50"/>
        <v/>
      </c>
      <c r="EZ41" s="30" t="str">
        <f t="shared" si="50"/>
        <v/>
      </c>
      <c r="FA41" s="30" t="str">
        <f t="shared" si="50"/>
        <v/>
      </c>
      <c r="FB41" s="30" t="str">
        <f t="shared" si="50"/>
        <v/>
      </c>
      <c r="FC41" s="30" t="str">
        <f t="shared" si="50"/>
        <v/>
      </c>
      <c r="FD41" s="30" t="str">
        <f t="shared" si="50"/>
        <v/>
      </c>
      <c r="FE41" s="30" t="str">
        <f t="shared" si="50"/>
        <v/>
      </c>
      <c r="FF41" s="30" t="str">
        <f t="shared" si="50"/>
        <v/>
      </c>
      <c r="FG41" s="30" t="str">
        <f t="shared" si="50"/>
        <v/>
      </c>
      <c r="FH41" s="30" t="str">
        <f t="shared" si="50"/>
        <v/>
      </c>
      <c r="FI41" s="30" t="str">
        <f t="shared" si="50"/>
        <v/>
      </c>
      <c r="FJ41" s="30" t="str">
        <f t="shared" si="50"/>
        <v/>
      </c>
      <c r="FK41" s="30" t="str">
        <f t="shared" si="50"/>
        <v/>
      </c>
      <c r="FL41" s="30" t="str">
        <f t="shared" si="50"/>
        <v/>
      </c>
      <c r="FM41" s="30" t="str">
        <f t="shared" si="50"/>
        <v/>
      </c>
      <c r="FN41" s="30" t="str">
        <f t="shared" si="50"/>
        <v/>
      </c>
      <c r="FO41" s="30" t="str">
        <f t="shared" si="50"/>
        <v/>
      </c>
      <c r="FP41" s="30" t="str">
        <f t="shared" si="50"/>
        <v/>
      </c>
      <c r="FQ41" s="30" t="str">
        <f t="shared" si="50"/>
        <v/>
      </c>
      <c r="FR41" s="30" t="str">
        <f t="shared" si="50"/>
        <v/>
      </c>
      <c r="FS41" s="30" t="str">
        <f t="shared" si="50"/>
        <v/>
      </c>
      <c r="FT41" s="30" t="str">
        <f t="shared" si="50"/>
        <v/>
      </c>
      <c r="FU41" s="30" t="str">
        <f t="shared" si="50"/>
        <v/>
      </c>
      <c r="FV41" s="30" t="str">
        <f t="shared" si="50"/>
        <v/>
      </c>
      <c r="FW41" s="30" t="str">
        <f t="shared" si="50"/>
        <v/>
      </c>
      <c r="FX41" s="30" t="str">
        <f t="shared" si="50"/>
        <v/>
      </c>
      <c r="FY41" s="30" t="str">
        <f t="shared" si="50"/>
        <v/>
      </c>
      <c r="FZ41" s="30" t="str">
        <f t="shared" si="50"/>
        <v/>
      </c>
      <c r="GA41" s="30" t="str">
        <f t="shared" si="50"/>
        <v/>
      </c>
      <c r="GB41" s="30" t="str">
        <f t="shared" si="50"/>
        <v/>
      </c>
      <c r="GC41" s="30" t="str">
        <f t="shared" si="50"/>
        <v/>
      </c>
      <c r="GD41" s="30" t="str">
        <f t="shared" si="50"/>
        <v/>
      </c>
      <c r="GE41" s="30" t="str">
        <f t="shared" si="50"/>
        <v/>
      </c>
      <c r="GF41" s="30" t="str">
        <f t="shared" si="50"/>
        <v/>
      </c>
      <c r="GG41" s="30" t="str">
        <f t="shared" si="50"/>
        <v/>
      </c>
      <c r="GH41" s="30" t="str">
        <f t="shared" si="50"/>
        <v/>
      </c>
      <c r="GI41" s="30" t="str">
        <f t="shared" si="50"/>
        <v/>
      </c>
      <c r="GJ41" s="30" t="str">
        <f t="shared" si="50"/>
        <v/>
      </c>
      <c r="GK41" s="30" t="str">
        <f t="shared" si="50"/>
        <v/>
      </c>
      <c r="GL41" s="30" t="str">
        <f t="shared" si="50"/>
        <v/>
      </c>
      <c r="GM41" s="30" t="str">
        <f t="shared" si="50"/>
        <v/>
      </c>
      <c r="GN41" s="30" t="str">
        <f t="shared" si="50"/>
        <v/>
      </c>
      <c r="GO41" s="30" t="str">
        <f t="shared" si="50"/>
        <v/>
      </c>
      <c r="GP41" s="30" t="str">
        <f t="shared" ref="GP41:IT41" si="51">IF(GP11&lt;&gt;"",LN(GP11),"")</f>
        <v/>
      </c>
      <c r="GQ41" s="30" t="str">
        <f t="shared" si="51"/>
        <v/>
      </c>
      <c r="GR41" s="30" t="str">
        <f t="shared" si="51"/>
        <v/>
      </c>
      <c r="GS41" s="30" t="str">
        <f t="shared" si="51"/>
        <v/>
      </c>
      <c r="GT41" s="30" t="str">
        <f t="shared" si="51"/>
        <v/>
      </c>
      <c r="GU41" s="30" t="str">
        <f t="shared" si="51"/>
        <v/>
      </c>
      <c r="GV41" s="30" t="str">
        <f t="shared" si="51"/>
        <v/>
      </c>
      <c r="GW41" s="30" t="str">
        <f t="shared" si="51"/>
        <v/>
      </c>
      <c r="GX41" s="30" t="str">
        <f t="shared" si="51"/>
        <v/>
      </c>
      <c r="GY41" s="30" t="str">
        <f t="shared" si="51"/>
        <v/>
      </c>
      <c r="GZ41" s="30" t="str">
        <f t="shared" si="51"/>
        <v/>
      </c>
      <c r="HA41" s="30" t="str">
        <f t="shared" si="51"/>
        <v/>
      </c>
      <c r="HB41" s="30" t="str">
        <f t="shared" si="51"/>
        <v/>
      </c>
      <c r="HC41" s="30" t="str">
        <f t="shared" si="51"/>
        <v/>
      </c>
      <c r="HD41" s="30" t="str">
        <f t="shared" si="51"/>
        <v/>
      </c>
      <c r="HE41" s="30" t="str">
        <f t="shared" si="51"/>
        <v/>
      </c>
      <c r="HF41" s="30" t="str">
        <f t="shared" si="51"/>
        <v/>
      </c>
      <c r="HG41" s="30" t="str">
        <f t="shared" si="51"/>
        <v/>
      </c>
      <c r="HH41" s="30" t="str">
        <f t="shared" si="51"/>
        <v/>
      </c>
      <c r="HI41" s="30" t="str">
        <f t="shared" si="51"/>
        <v/>
      </c>
      <c r="HJ41" s="30" t="str">
        <f t="shared" si="51"/>
        <v/>
      </c>
      <c r="HK41" s="30" t="str">
        <f t="shared" si="51"/>
        <v/>
      </c>
      <c r="HL41" s="30" t="str">
        <f t="shared" si="51"/>
        <v/>
      </c>
      <c r="HM41" s="30" t="str">
        <f t="shared" si="51"/>
        <v/>
      </c>
      <c r="HN41" s="30" t="str">
        <f t="shared" si="51"/>
        <v/>
      </c>
      <c r="HO41" s="30" t="str">
        <f t="shared" si="51"/>
        <v/>
      </c>
      <c r="HP41" s="30" t="str">
        <f t="shared" si="51"/>
        <v/>
      </c>
      <c r="HQ41" s="30" t="str">
        <f t="shared" si="51"/>
        <v/>
      </c>
      <c r="HR41" s="30" t="str">
        <f t="shared" si="51"/>
        <v/>
      </c>
      <c r="HS41" s="30" t="str">
        <f t="shared" si="51"/>
        <v/>
      </c>
      <c r="HT41" s="30" t="str">
        <f t="shared" si="51"/>
        <v/>
      </c>
      <c r="HU41" s="30" t="str">
        <f t="shared" si="51"/>
        <v/>
      </c>
      <c r="HV41" s="30" t="str">
        <f t="shared" si="51"/>
        <v/>
      </c>
      <c r="HW41" s="30" t="str">
        <f t="shared" si="51"/>
        <v/>
      </c>
      <c r="HX41" s="30" t="str">
        <f t="shared" si="51"/>
        <v/>
      </c>
      <c r="HY41" s="30" t="str">
        <f t="shared" si="51"/>
        <v/>
      </c>
      <c r="HZ41" s="30" t="str">
        <f t="shared" si="51"/>
        <v/>
      </c>
      <c r="IA41" s="30" t="str">
        <f t="shared" si="51"/>
        <v/>
      </c>
      <c r="IB41" s="30" t="str">
        <f t="shared" si="51"/>
        <v/>
      </c>
      <c r="IC41" s="30" t="str">
        <f t="shared" si="51"/>
        <v/>
      </c>
      <c r="ID41" s="30" t="str">
        <f t="shared" si="51"/>
        <v/>
      </c>
      <c r="IE41" s="30" t="str">
        <f t="shared" si="51"/>
        <v/>
      </c>
      <c r="IF41" s="30" t="str">
        <f t="shared" si="51"/>
        <v/>
      </c>
      <c r="IG41" s="30" t="str">
        <f t="shared" si="51"/>
        <v/>
      </c>
      <c r="IH41" s="30" t="str">
        <f t="shared" si="51"/>
        <v/>
      </c>
      <c r="II41" s="30" t="str">
        <f t="shared" si="51"/>
        <v/>
      </c>
      <c r="IJ41" s="30" t="str">
        <f t="shared" si="51"/>
        <v/>
      </c>
      <c r="IK41" s="30" t="str">
        <f t="shared" si="51"/>
        <v/>
      </c>
      <c r="IL41" s="30" t="str">
        <f t="shared" si="51"/>
        <v/>
      </c>
      <c r="IM41" s="30" t="str">
        <f t="shared" si="51"/>
        <v/>
      </c>
      <c r="IN41" s="30" t="str">
        <f t="shared" si="51"/>
        <v/>
      </c>
      <c r="IO41" s="30" t="str">
        <f t="shared" si="51"/>
        <v/>
      </c>
      <c r="IP41" s="30" t="str">
        <f t="shared" si="51"/>
        <v/>
      </c>
      <c r="IQ41" s="30" t="str">
        <f t="shared" si="51"/>
        <v/>
      </c>
      <c r="IR41" s="30" t="str">
        <f t="shared" si="51"/>
        <v/>
      </c>
      <c r="IS41" s="30" t="str">
        <f t="shared" si="51"/>
        <v/>
      </c>
      <c r="IT41" s="55" t="str">
        <f t="shared" si="51"/>
        <v/>
      </c>
      <c r="IV41" s="33"/>
    </row>
    <row r="42" spans="1:256" s="30" customFormat="1" x14ac:dyDescent="0.2">
      <c r="A42" s="67"/>
      <c r="B42" s="98"/>
      <c r="C42" s="98"/>
      <c r="D42" s="78"/>
      <c r="E42" s="30" t="str">
        <f t="shared" si="35"/>
        <v/>
      </c>
      <c r="F42" s="30" t="str">
        <f t="shared" si="35"/>
        <v/>
      </c>
      <c r="G42" s="30" t="str">
        <f t="shared" ref="G42:BQ42" si="52">IF(G12&lt;&gt;"",LN(G12),"")</f>
        <v/>
      </c>
      <c r="H42" s="30" t="str">
        <f t="shared" si="52"/>
        <v/>
      </c>
      <c r="I42" s="30" t="str">
        <f t="shared" si="52"/>
        <v/>
      </c>
      <c r="J42" s="30" t="str">
        <f t="shared" si="52"/>
        <v/>
      </c>
      <c r="K42" s="30" t="str">
        <f t="shared" si="52"/>
        <v/>
      </c>
      <c r="L42" s="30" t="str">
        <f t="shared" si="52"/>
        <v/>
      </c>
      <c r="M42" s="30" t="str">
        <f t="shared" si="52"/>
        <v/>
      </c>
      <c r="N42" s="30" t="str">
        <f t="shared" si="52"/>
        <v/>
      </c>
      <c r="O42" s="30" t="str">
        <f t="shared" si="52"/>
        <v/>
      </c>
      <c r="P42" s="30" t="str">
        <f t="shared" si="52"/>
        <v/>
      </c>
      <c r="Q42" s="30" t="str">
        <f t="shared" si="52"/>
        <v/>
      </c>
      <c r="R42" s="30" t="str">
        <f t="shared" si="52"/>
        <v/>
      </c>
      <c r="S42" s="30" t="str">
        <f t="shared" si="52"/>
        <v/>
      </c>
      <c r="T42" s="30" t="str">
        <f t="shared" si="52"/>
        <v/>
      </c>
      <c r="U42" s="30" t="str">
        <f t="shared" si="52"/>
        <v/>
      </c>
      <c r="V42" s="30" t="str">
        <f t="shared" si="52"/>
        <v/>
      </c>
      <c r="W42" s="30" t="str">
        <f t="shared" si="52"/>
        <v/>
      </c>
      <c r="X42" s="30" t="str">
        <f t="shared" si="52"/>
        <v/>
      </c>
      <c r="Y42" s="30" t="str">
        <f t="shared" si="52"/>
        <v/>
      </c>
      <c r="Z42" s="30" t="str">
        <f t="shared" si="52"/>
        <v/>
      </c>
      <c r="AA42" s="30" t="str">
        <f t="shared" si="52"/>
        <v/>
      </c>
      <c r="AB42" s="30" t="str">
        <f t="shared" si="52"/>
        <v/>
      </c>
      <c r="AC42" s="30" t="str">
        <f t="shared" si="52"/>
        <v/>
      </c>
      <c r="AD42" s="30" t="str">
        <f t="shared" si="52"/>
        <v/>
      </c>
      <c r="AE42" s="30" t="str">
        <f t="shared" si="52"/>
        <v/>
      </c>
      <c r="AF42" s="30" t="str">
        <f t="shared" si="52"/>
        <v/>
      </c>
      <c r="AG42" s="30" t="str">
        <f t="shared" si="52"/>
        <v/>
      </c>
      <c r="AH42" s="30" t="str">
        <f t="shared" si="52"/>
        <v/>
      </c>
      <c r="AI42" s="30" t="str">
        <f t="shared" si="52"/>
        <v/>
      </c>
      <c r="AJ42" s="30" t="str">
        <f t="shared" si="52"/>
        <v/>
      </c>
      <c r="AK42" s="30" t="str">
        <f t="shared" si="52"/>
        <v/>
      </c>
      <c r="AL42" s="30" t="str">
        <f t="shared" si="52"/>
        <v/>
      </c>
      <c r="AM42" s="30" t="str">
        <f t="shared" si="52"/>
        <v/>
      </c>
      <c r="AN42" s="30" t="str">
        <f t="shared" si="52"/>
        <v/>
      </c>
      <c r="AO42" s="30" t="str">
        <f t="shared" si="52"/>
        <v/>
      </c>
      <c r="AP42" s="30" t="str">
        <f t="shared" si="52"/>
        <v/>
      </c>
      <c r="AQ42" s="30" t="str">
        <f t="shared" si="52"/>
        <v/>
      </c>
      <c r="AR42" s="30" t="str">
        <f t="shared" si="52"/>
        <v/>
      </c>
      <c r="AS42" s="30" t="str">
        <f t="shared" si="52"/>
        <v/>
      </c>
      <c r="AT42" s="30" t="str">
        <f t="shared" si="52"/>
        <v/>
      </c>
      <c r="AU42" s="30" t="str">
        <f t="shared" si="52"/>
        <v/>
      </c>
      <c r="AV42" s="30" t="str">
        <f t="shared" si="52"/>
        <v/>
      </c>
      <c r="AW42" s="30" t="str">
        <f t="shared" si="52"/>
        <v/>
      </c>
      <c r="AX42" s="30" t="str">
        <f t="shared" si="52"/>
        <v/>
      </c>
      <c r="AY42" s="30" t="str">
        <f t="shared" si="52"/>
        <v/>
      </c>
      <c r="AZ42" s="30" t="str">
        <f t="shared" si="52"/>
        <v/>
      </c>
      <c r="BA42" s="30" t="str">
        <f t="shared" si="52"/>
        <v/>
      </c>
      <c r="BB42" s="30" t="str">
        <f t="shared" si="52"/>
        <v/>
      </c>
      <c r="BC42" s="30" t="str">
        <f t="shared" si="52"/>
        <v/>
      </c>
      <c r="BD42" s="30" t="str">
        <f t="shared" si="52"/>
        <v/>
      </c>
      <c r="BE42" s="30" t="str">
        <f t="shared" si="52"/>
        <v/>
      </c>
      <c r="BF42" s="30" t="str">
        <f t="shared" si="52"/>
        <v/>
      </c>
      <c r="BG42" s="30" t="str">
        <f t="shared" si="52"/>
        <v/>
      </c>
      <c r="BH42" s="30" t="str">
        <f t="shared" si="52"/>
        <v/>
      </c>
      <c r="BI42" s="30" t="str">
        <f t="shared" si="52"/>
        <v/>
      </c>
      <c r="BJ42" s="30" t="str">
        <f t="shared" si="52"/>
        <v/>
      </c>
      <c r="BK42" s="30" t="str">
        <f t="shared" si="52"/>
        <v/>
      </c>
      <c r="BL42" s="30" t="str">
        <f t="shared" si="52"/>
        <v/>
      </c>
      <c r="BM42" s="30" t="str">
        <f t="shared" si="52"/>
        <v/>
      </c>
      <c r="BN42" s="30" t="str">
        <f t="shared" si="52"/>
        <v/>
      </c>
      <c r="BO42" s="30" t="str">
        <f t="shared" si="52"/>
        <v/>
      </c>
      <c r="BP42" s="30" t="str">
        <f t="shared" si="52"/>
        <v/>
      </c>
      <c r="BQ42" s="30" t="str">
        <f t="shared" si="52"/>
        <v/>
      </c>
      <c r="BR42" s="30" t="str">
        <f t="shared" ref="BR42:EC42" si="53">IF(BR12&lt;&gt;"",LN(BR12),"")</f>
        <v/>
      </c>
      <c r="BS42" s="30" t="str">
        <f t="shared" si="53"/>
        <v/>
      </c>
      <c r="BT42" s="30" t="str">
        <f t="shared" si="53"/>
        <v/>
      </c>
      <c r="BU42" s="30" t="str">
        <f t="shared" si="53"/>
        <v/>
      </c>
      <c r="BV42" s="30" t="str">
        <f t="shared" si="53"/>
        <v/>
      </c>
      <c r="BW42" s="30" t="str">
        <f t="shared" si="53"/>
        <v/>
      </c>
      <c r="BX42" s="30" t="str">
        <f t="shared" si="53"/>
        <v/>
      </c>
      <c r="BY42" s="30" t="str">
        <f t="shared" si="53"/>
        <v/>
      </c>
      <c r="BZ42" s="30" t="str">
        <f t="shared" si="53"/>
        <v/>
      </c>
      <c r="CA42" s="30" t="str">
        <f t="shared" si="53"/>
        <v/>
      </c>
      <c r="CB42" s="30" t="str">
        <f t="shared" si="53"/>
        <v/>
      </c>
      <c r="CC42" s="30" t="str">
        <f t="shared" si="53"/>
        <v/>
      </c>
      <c r="CD42" s="30" t="str">
        <f t="shared" si="53"/>
        <v/>
      </c>
      <c r="CE42" s="30" t="str">
        <f t="shared" si="53"/>
        <v/>
      </c>
      <c r="CF42" s="30" t="str">
        <f t="shared" si="53"/>
        <v/>
      </c>
      <c r="CG42" s="30" t="str">
        <f t="shared" si="53"/>
        <v/>
      </c>
      <c r="CH42" s="30" t="str">
        <f t="shared" si="53"/>
        <v/>
      </c>
      <c r="CI42" s="30" t="str">
        <f t="shared" si="53"/>
        <v/>
      </c>
      <c r="CJ42" s="30" t="str">
        <f t="shared" si="53"/>
        <v/>
      </c>
      <c r="CK42" s="30" t="str">
        <f t="shared" si="53"/>
        <v/>
      </c>
      <c r="CL42" s="30" t="str">
        <f t="shared" si="53"/>
        <v/>
      </c>
      <c r="CM42" s="30" t="str">
        <f t="shared" si="53"/>
        <v/>
      </c>
      <c r="CN42" s="30" t="str">
        <f t="shared" si="53"/>
        <v/>
      </c>
      <c r="CO42" s="30" t="str">
        <f t="shared" si="53"/>
        <v/>
      </c>
      <c r="CP42" s="30" t="str">
        <f t="shared" si="53"/>
        <v/>
      </c>
      <c r="CQ42" s="30" t="str">
        <f t="shared" si="53"/>
        <v/>
      </c>
      <c r="CR42" s="30" t="str">
        <f t="shared" si="53"/>
        <v/>
      </c>
      <c r="CS42" s="30" t="str">
        <f t="shared" si="53"/>
        <v/>
      </c>
      <c r="CT42" s="30" t="str">
        <f t="shared" si="53"/>
        <v/>
      </c>
      <c r="CU42" s="30" t="str">
        <f t="shared" si="53"/>
        <v/>
      </c>
      <c r="CV42" s="30" t="str">
        <f t="shared" si="53"/>
        <v/>
      </c>
      <c r="CW42" s="30" t="str">
        <f t="shared" si="53"/>
        <v/>
      </c>
      <c r="CX42" s="30" t="str">
        <f t="shared" si="53"/>
        <v/>
      </c>
      <c r="CY42" s="30" t="str">
        <f t="shared" si="53"/>
        <v/>
      </c>
      <c r="CZ42" s="30" t="str">
        <f t="shared" si="53"/>
        <v/>
      </c>
      <c r="DA42" s="30" t="str">
        <f t="shared" si="53"/>
        <v/>
      </c>
      <c r="DB42" s="30" t="str">
        <f t="shared" si="53"/>
        <v/>
      </c>
      <c r="DC42" s="30" t="str">
        <f t="shared" si="53"/>
        <v/>
      </c>
      <c r="DD42" s="30" t="str">
        <f t="shared" si="53"/>
        <v/>
      </c>
      <c r="DE42" s="30" t="str">
        <f t="shared" si="53"/>
        <v/>
      </c>
      <c r="DF42" s="30" t="str">
        <f t="shared" si="53"/>
        <v/>
      </c>
      <c r="DG42" s="30" t="str">
        <f t="shared" si="53"/>
        <v/>
      </c>
      <c r="DH42" s="30" t="str">
        <f t="shared" si="53"/>
        <v/>
      </c>
      <c r="DI42" s="30" t="str">
        <f t="shared" si="53"/>
        <v/>
      </c>
      <c r="DJ42" s="30" t="str">
        <f t="shared" si="53"/>
        <v/>
      </c>
      <c r="DK42" s="30" t="str">
        <f t="shared" si="53"/>
        <v/>
      </c>
      <c r="DL42" s="30" t="str">
        <f t="shared" si="53"/>
        <v/>
      </c>
      <c r="DM42" s="30" t="str">
        <f t="shared" si="53"/>
        <v/>
      </c>
      <c r="DN42" s="30" t="str">
        <f t="shared" si="53"/>
        <v/>
      </c>
      <c r="DO42" s="30" t="str">
        <f t="shared" si="53"/>
        <v/>
      </c>
      <c r="DP42" s="30" t="str">
        <f t="shared" si="53"/>
        <v/>
      </c>
      <c r="DQ42" s="30" t="str">
        <f t="shared" si="53"/>
        <v/>
      </c>
      <c r="DR42" s="30" t="str">
        <f t="shared" si="53"/>
        <v/>
      </c>
      <c r="DS42" s="30" t="str">
        <f t="shared" si="53"/>
        <v/>
      </c>
      <c r="DT42" s="30" t="str">
        <f t="shared" si="53"/>
        <v/>
      </c>
      <c r="DU42" s="30" t="str">
        <f t="shared" si="53"/>
        <v/>
      </c>
      <c r="DV42" s="30" t="str">
        <f t="shared" si="53"/>
        <v/>
      </c>
      <c r="DW42" s="30" t="str">
        <f t="shared" si="53"/>
        <v/>
      </c>
      <c r="DX42" s="30" t="str">
        <f t="shared" si="53"/>
        <v/>
      </c>
      <c r="DY42" s="30" t="str">
        <f t="shared" si="53"/>
        <v/>
      </c>
      <c r="DZ42" s="30" t="str">
        <f t="shared" si="53"/>
        <v/>
      </c>
      <c r="EA42" s="30" t="str">
        <f t="shared" si="53"/>
        <v/>
      </c>
      <c r="EB42" s="30" t="str">
        <f t="shared" si="53"/>
        <v/>
      </c>
      <c r="EC42" s="30" t="str">
        <f t="shared" si="53"/>
        <v/>
      </c>
      <c r="ED42" s="30" t="str">
        <f t="shared" ref="ED42:GO42" si="54">IF(ED12&lt;&gt;"",LN(ED12),"")</f>
        <v/>
      </c>
      <c r="EE42" s="30" t="str">
        <f t="shared" si="54"/>
        <v/>
      </c>
      <c r="EF42" s="30" t="str">
        <f t="shared" si="54"/>
        <v/>
      </c>
      <c r="EG42" s="30" t="str">
        <f t="shared" si="54"/>
        <v/>
      </c>
      <c r="EH42" s="30" t="str">
        <f t="shared" si="54"/>
        <v/>
      </c>
      <c r="EI42" s="30" t="str">
        <f t="shared" si="54"/>
        <v/>
      </c>
      <c r="EJ42" s="30" t="str">
        <f t="shared" si="54"/>
        <v/>
      </c>
      <c r="EK42" s="30" t="str">
        <f t="shared" si="54"/>
        <v/>
      </c>
      <c r="EL42" s="30" t="str">
        <f t="shared" si="54"/>
        <v/>
      </c>
      <c r="EM42" s="30" t="str">
        <f t="shared" si="54"/>
        <v/>
      </c>
      <c r="EN42" s="30" t="str">
        <f t="shared" si="54"/>
        <v/>
      </c>
      <c r="EO42" s="30" t="str">
        <f t="shared" si="54"/>
        <v/>
      </c>
      <c r="EP42" s="30" t="str">
        <f t="shared" si="54"/>
        <v/>
      </c>
      <c r="EQ42" s="30" t="str">
        <f t="shared" si="54"/>
        <v/>
      </c>
      <c r="ER42" s="30" t="str">
        <f t="shared" si="54"/>
        <v/>
      </c>
      <c r="ES42" s="30" t="str">
        <f t="shared" si="54"/>
        <v/>
      </c>
      <c r="ET42" s="30" t="str">
        <f t="shared" si="54"/>
        <v/>
      </c>
      <c r="EU42" s="30" t="str">
        <f t="shared" si="54"/>
        <v/>
      </c>
      <c r="EV42" s="30" t="str">
        <f t="shared" si="54"/>
        <v/>
      </c>
      <c r="EW42" s="30" t="str">
        <f t="shared" si="54"/>
        <v/>
      </c>
      <c r="EX42" s="30" t="str">
        <f t="shared" si="54"/>
        <v/>
      </c>
      <c r="EY42" s="30" t="str">
        <f t="shared" si="54"/>
        <v/>
      </c>
      <c r="EZ42" s="30" t="str">
        <f t="shared" si="54"/>
        <v/>
      </c>
      <c r="FA42" s="30" t="str">
        <f t="shared" si="54"/>
        <v/>
      </c>
      <c r="FB42" s="30" t="str">
        <f t="shared" si="54"/>
        <v/>
      </c>
      <c r="FC42" s="30" t="str">
        <f t="shared" si="54"/>
        <v/>
      </c>
      <c r="FD42" s="30" t="str">
        <f t="shared" si="54"/>
        <v/>
      </c>
      <c r="FE42" s="30" t="str">
        <f t="shared" si="54"/>
        <v/>
      </c>
      <c r="FF42" s="30" t="str">
        <f t="shared" si="54"/>
        <v/>
      </c>
      <c r="FG42" s="30" t="str">
        <f t="shared" si="54"/>
        <v/>
      </c>
      <c r="FH42" s="30" t="str">
        <f t="shared" si="54"/>
        <v/>
      </c>
      <c r="FI42" s="30" t="str">
        <f t="shared" si="54"/>
        <v/>
      </c>
      <c r="FJ42" s="30" t="str">
        <f t="shared" si="54"/>
        <v/>
      </c>
      <c r="FK42" s="30" t="str">
        <f t="shared" si="54"/>
        <v/>
      </c>
      <c r="FL42" s="30" t="str">
        <f t="shared" si="54"/>
        <v/>
      </c>
      <c r="FM42" s="30" t="str">
        <f t="shared" si="54"/>
        <v/>
      </c>
      <c r="FN42" s="30" t="str">
        <f t="shared" si="54"/>
        <v/>
      </c>
      <c r="FO42" s="30" t="str">
        <f t="shared" si="54"/>
        <v/>
      </c>
      <c r="FP42" s="30" t="str">
        <f t="shared" si="54"/>
        <v/>
      </c>
      <c r="FQ42" s="30" t="str">
        <f t="shared" si="54"/>
        <v/>
      </c>
      <c r="FR42" s="30" t="str">
        <f t="shared" si="54"/>
        <v/>
      </c>
      <c r="FS42" s="30" t="str">
        <f t="shared" si="54"/>
        <v/>
      </c>
      <c r="FT42" s="30" t="str">
        <f t="shared" si="54"/>
        <v/>
      </c>
      <c r="FU42" s="30" t="str">
        <f t="shared" si="54"/>
        <v/>
      </c>
      <c r="FV42" s="30" t="str">
        <f t="shared" si="54"/>
        <v/>
      </c>
      <c r="FW42" s="30" t="str">
        <f t="shared" si="54"/>
        <v/>
      </c>
      <c r="FX42" s="30" t="str">
        <f t="shared" si="54"/>
        <v/>
      </c>
      <c r="FY42" s="30" t="str">
        <f t="shared" si="54"/>
        <v/>
      </c>
      <c r="FZ42" s="30" t="str">
        <f t="shared" si="54"/>
        <v/>
      </c>
      <c r="GA42" s="30" t="str">
        <f t="shared" si="54"/>
        <v/>
      </c>
      <c r="GB42" s="30" t="str">
        <f t="shared" si="54"/>
        <v/>
      </c>
      <c r="GC42" s="30" t="str">
        <f t="shared" si="54"/>
        <v/>
      </c>
      <c r="GD42" s="30" t="str">
        <f t="shared" si="54"/>
        <v/>
      </c>
      <c r="GE42" s="30" t="str">
        <f t="shared" si="54"/>
        <v/>
      </c>
      <c r="GF42" s="30" t="str">
        <f t="shared" si="54"/>
        <v/>
      </c>
      <c r="GG42" s="30" t="str">
        <f t="shared" si="54"/>
        <v/>
      </c>
      <c r="GH42" s="30" t="str">
        <f t="shared" si="54"/>
        <v/>
      </c>
      <c r="GI42" s="30" t="str">
        <f t="shared" si="54"/>
        <v/>
      </c>
      <c r="GJ42" s="30" t="str">
        <f t="shared" si="54"/>
        <v/>
      </c>
      <c r="GK42" s="30" t="str">
        <f t="shared" si="54"/>
        <v/>
      </c>
      <c r="GL42" s="30" t="str">
        <f t="shared" si="54"/>
        <v/>
      </c>
      <c r="GM42" s="30" t="str">
        <f t="shared" si="54"/>
        <v/>
      </c>
      <c r="GN42" s="30" t="str">
        <f t="shared" si="54"/>
        <v/>
      </c>
      <c r="GO42" s="30" t="str">
        <f t="shared" si="54"/>
        <v/>
      </c>
      <c r="GP42" s="30" t="str">
        <f t="shared" ref="GP42:IT42" si="55">IF(GP12&lt;&gt;"",LN(GP12),"")</f>
        <v/>
      </c>
      <c r="GQ42" s="30" t="str">
        <f t="shared" si="55"/>
        <v/>
      </c>
      <c r="GR42" s="30" t="str">
        <f t="shared" si="55"/>
        <v/>
      </c>
      <c r="GS42" s="30" t="str">
        <f t="shared" si="55"/>
        <v/>
      </c>
      <c r="GT42" s="30" t="str">
        <f t="shared" si="55"/>
        <v/>
      </c>
      <c r="GU42" s="30" t="str">
        <f t="shared" si="55"/>
        <v/>
      </c>
      <c r="GV42" s="30" t="str">
        <f t="shared" si="55"/>
        <v/>
      </c>
      <c r="GW42" s="30" t="str">
        <f t="shared" si="55"/>
        <v/>
      </c>
      <c r="GX42" s="30" t="str">
        <f t="shared" si="55"/>
        <v/>
      </c>
      <c r="GY42" s="30" t="str">
        <f t="shared" si="55"/>
        <v/>
      </c>
      <c r="GZ42" s="30" t="str">
        <f t="shared" si="55"/>
        <v/>
      </c>
      <c r="HA42" s="30" t="str">
        <f t="shared" si="55"/>
        <v/>
      </c>
      <c r="HB42" s="30" t="str">
        <f t="shared" si="55"/>
        <v/>
      </c>
      <c r="HC42" s="30" t="str">
        <f t="shared" si="55"/>
        <v/>
      </c>
      <c r="HD42" s="30" t="str">
        <f t="shared" si="55"/>
        <v/>
      </c>
      <c r="HE42" s="30" t="str">
        <f t="shared" si="55"/>
        <v/>
      </c>
      <c r="HF42" s="30" t="str">
        <f t="shared" si="55"/>
        <v/>
      </c>
      <c r="HG42" s="30" t="str">
        <f t="shared" si="55"/>
        <v/>
      </c>
      <c r="HH42" s="30" t="str">
        <f t="shared" si="55"/>
        <v/>
      </c>
      <c r="HI42" s="30" t="str">
        <f t="shared" si="55"/>
        <v/>
      </c>
      <c r="HJ42" s="30" t="str">
        <f t="shared" si="55"/>
        <v/>
      </c>
      <c r="HK42" s="30" t="str">
        <f t="shared" si="55"/>
        <v/>
      </c>
      <c r="HL42" s="30" t="str">
        <f t="shared" si="55"/>
        <v/>
      </c>
      <c r="HM42" s="30" t="str">
        <f t="shared" si="55"/>
        <v/>
      </c>
      <c r="HN42" s="30" t="str">
        <f t="shared" si="55"/>
        <v/>
      </c>
      <c r="HO42" s="30" t="str">
        <f t="shared" si="55"/>
        <v/>
      </c>
      <c r="HP42" s="30" t="str">
        <f t="shared" si="55"/>
        <v/>
      </c>
      <c r="HQ42" s="30" t="str">
        <f t="shared" si="55"/>
        <v/>
      </c>
      <c r="HR42" s="30" t="str">
        <f t="shared" si="55"/>
        <v/>
      </c>
      <c r="HS42" s="30" t="str">
        <f t="shared" si="55"/>
        <v/>
      </c>
      <c r="HT42" s="30" t="str">
        <f t="shared" si="55"/>
        <v/>
      </c>
      <c r="HU42" s="30" t="str">
        <f t="shared" si="55"/>
        <v/>
      </c>
      <c r="HV42" s="30" t="str">
        <f t="shared" si="55"/>
        <v/>
      </c>
      <c r="HW42" s="30" t="str">
        <f t="shared" si="55"/>
        <v/>
      </c>
      <c r="HX42" s="30" t="str">
        <f t="shared" si="55"/>
        <v/>
      </c>
      <c r="HY42" s="30" t="str">
        <f t="shared" si="55"/>
        <v/>
      </c>
      <c r="HZ42" s="30" t="str">
        <f t="shared" si="55"/>
        <v/>
      </c>
      <c r="IA42" s="30" t="str">
        <f t="shared" si="55"/>
        <v/>
      </c>
      <c r="IB42" s="30" t="str">
        <f t="shared" si="55"/>
        <v/>
      </c>
      <c r="IC42" s="30" t="str">
        <f t="shared" si="55"/>
        <v/>
      </c>
      <c r="ID42" s="30" t="str">
        <f t="shared" si="55"/>
        <v/>
      </c>
      <c r="IE42" s="30" t="str">
        <f t="shared" si="55"/>
        <v/>
      </c>
      <c r="IF42" s="30" t="str">
        <f t="shared" si="55"/>
        <v/>
      </c>
      <c r="IG42" s="30" t="str">
        <f t="shared" si="55"/>
        <v/>
      </c>
      <c r="IH42" s="30" t="str">
        <f t="shared" si="55"/>
        <v/>
      </c>
      <c r="II42" s="30" t="str">
        <f t="shared" si="55"/>
        <v/>
      </c>
      <c r="IJ42" s="30" t="str">
        <f t="shared" si="55"/>
        <v/>
      </c>
      <c r="IK42" s="30" t="str">
        <f t="shared" si="55"/>
        <v/>
      </c>
      <c r="IL42" s="30" t="str">
        <f t="shared" si="55"/>
        <v/>
      </c>
      <c r="IM42" s="30" t="str">
        <f t="shared" si="55"/>
        <v/>
      </c>
      <c r="IN42" s="30" t="str">
        <f t="shared" si="55"/>
        <v/>
      </c>
      <c r="IO42" s="30" t="str">
        <f t="shared" si="55"/>
        <v/>
      </c>
      <c r="IP42" s="30" t="str">
        <f t="shared" si="55"/>
        <v/>
      </c>
      <c r="IQ42" s="30" t="str">
        <f t="shared" si="55"/>
        <v/>
      </c>
      <c r="IR42" s="30" t="str">
        <f t="shared" si="55"/>
        <v/>
      </c>
      <c r="IS42" s="30" t="str">
        <f t="shared" si="55"/>
        <v/>
      </c>
      <c r="IT42" s="55" t="str">
        <f t="shared" si="55"/>
        <v/>
      </c>
      <c r="IV42" s="33"/>
    </row>
    <row r="43" spans="1:256" s="30" customFormat="1" x14ac:dyDescent="0.2">
      <c r="A43" s="67" t="s">
        <v>15</v>
      </c>
      <c r="B43" s="98">
        <f t="shared" si="4"/>
        <v>0.14442396218287692</v>
      </c>
      <c r="C43" s="98" t="e">
        <f t="shared" si="5"/>
        <v>#DIV/0!</v>
      </c>
      <c r="D43" s="78"/>
      <c r="E43" s="30">
        <f t="shared" si="35"/>
        <v>0.14442396218287692</v>
      </c>
      <c r="F43" s="30" t="str">
        <f t="shared" si="35"/>
        <v/>
      </c>
      <c r="G43" s="30" t="str">
        <f t="shared" ref="G43:BQ43" si="56">IF(G13&lt;&gt;"",LN(G13),"")</f>
        <v/>
      </c>
      <c r="H43" s="30" t="str">
        <f t="shared" si="56"/>
        <v/>
      </c>
      <c r="I43" s="30" t="str">
        <f t="shared" si="56"/>
        <v/>
      </c>
      <c r="J43" s="30" t="str">
        <f t="shared" si="56"/>
        <v/>
      </c>
      <c r="K43" s="30" t="str">
        <f t="shared" si="56"/>
        <v/>
      </c>
      <c r="L43" s="30" t="str">
        <f t="shared" si="56"/>
        <v/>
      </c>
      <c r="M43" s="30" t="str">
        <f t="shared" si="56"/>
        <v/>
      </c>
      <c r="N43" s="30" t="str">
        <f t="shared" si="56"/>
        <v/>
      </c>
      <c r="O43" s="30" t="str">
        <f t="shared" si="56"/>
        <v/>
      </c>
      <c r="P43" s="30" t="str">
        <f t="shared" si="56"/>
        <v/>
      </c>
      <c r="Q43" s="30" t="str">
        <f t="shared" si="56"/>
        <v/>
      </c>
      <c r="R43" s="30" t="str">
        <f t="shared" si="56"/>
        <v/>
      </c>
      <c r="S43" s="30" t="str">
        <f t="shared" si="56"/>
        <v/>
      </c>
      <c r="T43" s="30" t="str">
        <f t="shared" si="56"/>
        <v/>
      </c>
      <c r="U43" s="30" t="str">
        <f t="shared" si="56"/>
        <v/>
      </c>
      <c r="V43" s="30" t="str">
        <f t="shared" si="56"/>
        <v/>
      </c>
      <c r="W43" s="30" t="str">
        <f t="shared" si="56"/>
        <v/>
      </c>
      <c r="X43" s="30" t="str">
        <f t="shared" si="56"/>
        <v/>
      </c>
      <c r="Y43" s="30" t="str">
        <f t="shared" si="56"/>
        <v/>
      </c>
      <c r="Z43" s="30" t="str">
        <f t="shared" si="56"/>
        <v/>
      </c>
      <c r="AA43" s="30" t="str">
        <f t="shared" si="56"/>
        <v/>
      </c>
      <c r="AB43" s="30" t="str">
        <f t="shared" si="56"/>
        <v/>
      </c>
      <c r="AC43" s="30" t="str">
        <f t="shared" si="56"/>
        <v/>
      </c>
      <c r="AD43" s="30" t="str">
        <f t="shared" si="56"/>
        <v/>
      </c>
      <c r="AE43" s="30" t="str">
        <f t="shared" si="56"/>
        <v/>
      </c>
      <c r="AF43" s="30" t="str">
        <f t="shared" si="56"/>
        <v/>
      </c>
      <c r="AG43" s="30" t="str">
        <f t="shared" si="56"/>
        <v/>
      </c>
      <c r="AH43" s="30" t="str">
        <f t="shared" si="56"/>
        <v/>
      </c>
      <c r="AI43" s="30" t="str">
        <f t="shared" si="56"/>
        <v/>
      </c>
      <c r="AJ43" s="30" t="str">
        <f t="shared" si="56"/>
        <v/>
      </c>
      <c r="AK43" s="30" t="str">
        <f t="shared" si="56"/>
        <v/>
      </c>
      <c r="AL43" s="30" t="str">
        <f t="shared" si="56"/>
        <v/>
      </c>
      <c r="AM43" s="30" t="str">
        <f t="shared" si="56"/>
        <v/>
      </c>
      <c r="AN43" s="30" t="str">
        <f t="shared" si="56"/>
        <v/>
      </c>
      <c r="AO43" s="30" t="str">
        <f t="shared" si="56"/>
        <v/>
      </c>
      <c r="AP43" s="30" t="str">
        <f t="shared" si="56"/>
        <v/>
      </c>
      <c r="AQ43" s="30" t="str">
        <f t="shared" si="56"/>
        <v/>
      </c>
      <c r="AR43" s="30" t="str">
        <f t="shared" si="56"/>
        <v/>
      </c>
      <c r="AS43" s="30" t="str">
        <f t="shared" si="56"/>
        <v/>
      </c>
      <c r="AT43" s="30" t="str">
        <f t="shared" si="56"/>
        <v/>
      </c>
      <c r="AU43" s="30" t="str">
        <f t="shared" si="56"/>
        <v/>
      </c>
      <c r="AV43" s="30" t="str">
        <f t="shared" si="56"/>
        <v/>
      </c>
      <c r="AW43" s="30" t="str">
        <f t="shared" si="56"/>
        <v/>
      </c>
      <c r="AX43" s="30" t="str">
        <f t="shared" si="56"/>
        <v/>
      </c>
      <c r="AY43" s="30" t="str">
        <f t="shared" si="56"/>
        <v/>
      </c>
      <c r="AZ43" s="30" t="str">
        <f t="shared" si="56"/>
        <v/>
      </c>
      <c r="BA43" s="30" t="str">
        <f t="shared" si="56"/>
        <v/>
      </c>
      <c r="BB43" s="30" t="str">
        <f t="shared" si="56"/>
        <v/>
      </c>
      <c r="BC43" s="30" t="str">
        <f t="shared" si="56"/>
        <v/>
      </c>
      <c r="BD43" s="30" t="str">
        <f t="shared" si="56"/>
        <v/>
      </c>
      <c r="BE43" s="30" t="str">
        <f t="shared" si="56"/>
        <v/>
      </c>
      <c r="BF43" s="30" t="str">
        <f t="shared" si="56"/>
        <v/>
      </c>
      <c r="BG43" s="30" t="str">
        <f t="shared" si="56"/>
        <v/>
      </c>
      <c r="BH43" s="30" t="str">
        <f t="shared" si="56"/>
        <v/>
      </c>
      <c r="BI43" s="30" t="str">
        <f t="shared" si="56"/>
        <v/>
      </c>
      <c r="BJ43" s="30" t="str">
        <f t="shared" si="56"/>
        <v/>
      </c>
      <c r="BK43" s="30" t="str">
        <f t="shared" si="56"/>
        <v/>
      </c>
      <c r="BL43" s="30" t="str">
        <f t="shared" si="56"/>
        <v/>
      </c>
      <c r="BM43" s="30" t="str">
        <f t="shared" si="56"/>
        <v/>
      </c>
      <c r="BN43" s="30" t="str">
        <f t="shared" si="56"/>
        <v/>
      </c>
      <c r="BO43" s="30" t="str">
        <f t="shared" si="56"/>
        <v/>
      </c>
      <c r="BP43" s="30" t="str">
        <f t="shared" si="56"/>
        <v/>
      </c>
      <c r="BQ43" s="30" t="str">
        <f t="shared" si="56"/>
        <v/>
      </c>
      <c r="BR43" s="30" t="str">
        <f t="shared" ref="BR43:EC43" si="57">IF(BR13&lt;&gt;"",LN(BR13),"")</f>
        <v/>
      </c>
      <c r="BS43" s="30" t="str">
        <f t="shared" si="57"/>
        <v/>
      </c>
      <c r="BT43" s="30" t="str">
        <f t="shared" si="57"/>
        <v/>
      </c>
      <c r="BU43" s="30" t="str">
        <f t="shared" si="57"/>
        <v/>
      </c>
      <c r="BV43" s="30" t="str">
        <f t="shared" si="57"/>
        <v/>
      </c>
      <c r="BW43" s="30" t="str">
        <f t="shared" si="57"/>
        <v/>
      </c>
      <c r="BX43" s="30" t="str">
        <f t="shared" si="57"/>
        <v/>
      </c>
      <c r="BY43" s="30" t="str">
        <f t="shared" si="57"/>
        <v/>
      </c>
      <c r="BZ43" s="30" t="str">
        <f t="shared" si="57"/>
        <v/>
      </c>
      <c r="CA43" s="30" t="str">
        <f t="shared" si="57"/>
        <v/>
      </c>
      <c r="CB43" s="30" t="str">
        <f t="shared" si="57"/>
        <v/>
      </c>
      <c r="CC43" s="30" t="str">
        <f t="shared" si="57"/>
        <v/>
      </c>
      <c r="CD43" s="30" t="str">
        <f t="shared" si="57"/>
        <v/>
      </c>
      <c r="CE43" s="30" t="str">
        <f t="shared" si="57"/>
        <v/>
      </c>
      <c r="CF43" s="30" t="str">
        <f t="shared" si="57"/>
        <v/>
      </c>
      <c r="CG43" s="30" t="str">
        <f t="shared" si="57"/>
        <v/>
      </c>
      <c r="CH43" s="30" t="str">
        <f t="shared" si="57"/>
        <v/>
      </c>
      <c r="CI43" s="30" t="str">
        <f t="shared" si="57"/>
        <v/>
      </c>
      <c r="CJ43" s="30" t="str">
        <f t="shared" si="57"/>
        <v/>
      </c>
      <c r="CK43" s="30" t="str">
        <f t="shared" si="57"/>
        <v/>
      </c>
      <c r="CL43" s="30" t="str">
        <f t="shared" si="57"/>
        <v/>
      </c>
      <c r="CM43" s="30" t="str">
        <f t="shared" si="57"/>
        <v/>
      </c>
      <c r="CN43" s="30" t="str">
        <f t="shared" si="57"/>
        <v/>
      </c>
      <c r="CO43" s="30" t="str">
        <f t="shared" si="57"/>
        <v/>
      </c>
      <c r="CP43" s="30" t="str">
        <f t="shared" si="57"/>
        <v/>
      </c>
      <c r="CQ43" s="30" t="str">
        <f t="shared" si="57"/>
        <v/>
      </c>
      <c r="CR43" s="30" t="str">
        <f t="shared" si="57"/>
        <v/>
      </c>
      <c r="CS43" s="30" t="str">
        <f t="shared" si="57"/>
        <v/>
      </c>
      <c r="CT43" s="30" t="str">
        <f t="shared" si="57"/>
        <v/>
      </c>
      <c r="CU43" s="30" t="str">
        <f t="shared" si="57"/>
        <v/>
      </c>
      <c r="CV43" s="30" t="str">
        <f t="shared" si="57"/>
        <v/>
      </c>
      <c r="CW43" s="30" t="str">
        <f t="shared" si="57"/>
        <v/>
      </c>
      <c r="CX43" s="30" t="str">
        <f t="shared" si="57"/>
        <v/>
      </c>
      <c r="CY43" s="30" t="str">
        <f t="shared" si="57"/>
        <v/>
      </c>
      <c r="CZ43" s="30" t="str">
        <f t="shared" si="57"/>
        <v/>
      </c>
      <c r="DA43" s="30" t="str">
        <f t="shared" si="57"/>
        <v/>
      </c>
      <c r="DB43" s="30" t="str">
        <f t="shared" si="57"/>
        <v/>
      </c>
      <c r="DC43" s="30" t="str">
        <f t="shared" si="57"/>
        <v/>
      </c>
      <c r="DD43" s="30" t="str">
        <f t="shared" si="57"/>
        <v/>
      </c>
      <c r="DE43" s="30" t="str">
        <f t="shared" si="57"/>
        <v/>
      </c>
      <c r="DF43" s="30" t="str">
        <f t="shared" si="57"/>
        <v/>
      </c>
      <c r="DG43" s="30" t="str">
        <f t="shared" si="57"/>
        <v/>
      </c>
      <c r="DH43" s="30" t="str">
        <f t="shared" si="57"/>
        <v/>
      </c>
      <c r="DI43" s="30" t="str">
        <f t="shared" si="57"/>
        <v/>
      </c>
      <c r="DJ43" s="30" t="str">
        <f t="shared" si="57"/>
        <v/>
      </c>
      <c r="DK43" s="30" t="str">
        <f t="shared" si="57"/>
        <v/>
      </c>
      <c r="DL43" s="30" t="str">
        <f t="shared" si="57"/>
        <v/>
      </c>
      <c r="DM43" s="30" t="str">
        <f t="shared" si="57"/>
        <v/>
      </c>
      <c r="DN43" s="30" t="str">
        <f t="shared" si="57"/>
        <v/>
      </c>
      <c r="DO43" s="30" t="str">
        <f t="shared" si="57"/>
        <v/>
      </c>
      <c r="DP43" s="30" t="str">
        <f t="shared" si="57"/>
        <v/>
      </c>
      <c r="DQ43" s="30" t="str">
        <f t="shared" si="57"/>
        <v/>
      </c>
      <c r="DR43" s="30" t="str">
        <f t="shared" si="57"/>
        <v/>
      </c>
      <c r="DS43" s="30" t="str">
        <f t="shared" si="57"/>
        <v/>
      </c>
      <c r="DT43" s="30" t="str">
        <f t="shared" si="57"/>
        <v/>
      </c>
      <c r="DU43" s="30" t="str">
        <f t="shared" si="57"/>
        <v/>
      </c>
      <c r="DV43" s="30" t="str">
        <f t="shared" si="57"/>
        <v/>
      </c>
      <c r="DW43" s="30" t="str">
        <f t="shared" si="57"/>
        <v/>
      </c>
      <c r="DX43" s="30" t="str">
        <f t="shared" si="57"/>
        <v/>
      </c>
      <c r="DY43" s="30" t="str">
        <f t="shared" si="57"/>
        <v/>
      </c>
      <c r="DZ43" s="30" t="str">
        <f t="shared" si="57"/>
        <v/>
      </c>
      <c r="EA43" s="30" t="str">
        <f t="shared" si="57"/>
        <v/>
      </c>
      <c r="EB43" s="30" t="str">
        <f t="shared" si="57"/>
        <v/>
      </c>
      <c r="EC43" s="30" t="str">
        <f t="shared" si="57"/>
        <v/>
      </c>
      <c r="ED43" s="30" t="str">
        <f t="shared" ref="ED43:GO43" si="58">IF(ED13&lt;&gt;"",LN(ED13),"")</f>
        <v/>
      </c>
      <c r="EE43" s="30" t="str">
        <f t="shared" si="58"/>
        <v/>
      </c>
      <c r="EF43" s="30" t="str">
        <f t="shared" si="58"/>
        <v/>
      </c>
      <c r="EG43" s="30" t="str">
        <f t="shared" si="58"/>
        <v/>
      </c>
      <c r="EH43" s="30" t="str">
        <f t="shared" si="58"/>
        <v/>
      </c>
      <c r="EI43" s="30" t="str">
        <f t="shared" si="58"/>
        <v/>
      </c>
      <c r="EJ43" s="30" t="str">
        <f t="shared" si="58"/>
        <v/>
      </c>
      <c r="EK43" s="30" t="str">
        <f t="shared" si="58"/>
        <v/>
      </c>
      <c r="EL43" s="30" t="str">
        <f t="shared" si="58"/>
        <v/>
      </c>
      <c r="EM43" s="30" t="str">
        <f t="shared" si="58"/>
        <v/>
      </c>
      <c r="EN43" s="30" t="str">
        <f t="shared" si="58"/>
        <v/>
      </c>
      <c r="EO43" s="30" t="str">
        <f t="shared" si="58"/>
        <v/>
      </c>
      <c r="EP43" s="30" t="str">
        <f t="shared" si="58"/>
        <v/>
      </c>
      <c r="EQ43" s="30" t="str">
        <f t="shared" si="58"/>
        <v/>
      </c>
      <c r="ER43" s="30" t="str">
        <f t="shared" si="58"/>
        <v/>
      </c>
      <c r="ES43" s="30" t="str">
        <f t="shared" si="58"/>
        <v/>
      </c>
      <c r="ET43" s="30" t="str">
        <f t="shared" si="58"/>
        <v/>
      </c>
      <c r="EU43" s="30" t="str">
        <f t="shared" si="58"/>
        <v/>
      </c>
      <c r="EV43" s="30" t="str">
        <f t="shared" si="58"/>
        <v/>
      </c>
      <c r="EW43" s="30" t="str">
        <f t="shared" si="58"/>
        <v/>
      </c>
      <c r="EX43" s="30" t="str">
        <f t="shared" si="58"/>
        <v/>
      </c>
      <c r="EY43" s="30" t="str">
        <f t="shared" si="58"/>
        <v/>
      </c>
      <c r="EZ43" s="30" t="str">
        <f t="shared" si="58"/>
        <v/>
      </c>
      <c r="FA43" s="30" t="str">
        <f t="shared" si="58"/>
        <v/>
      </c>
      <c r="FB43" s="30" t="str">
        <f t="shared" si="58"/>
        <v/>
      </c>
      <c r="FC43" s="30" t="str">
        <f t="shared" si="58"/>
        <v/>
      </c>
      <c r="FD43" s="30" t="str">
        <f t="shared" si="58"/>
        <v/>
      </c>
      <c r="FE43" s="30" t="str">
        <f t="shared" si="58"/>
        <v/>
      </c>
      <c r="FF43" s="30" t="str">
        <f t="shared" si="58"/>
        <v/>
      </c>
      <c r="FG43" s="30" t="str">
        <f t="shared" si="58"/>
        <v/>
      </c>
      <c r="FH43" s="30" t="str">
        <f t="shared" si="58"/>
        <v/>
      </c>
      <c r="FI43" s="30" t="str">
        <f t="shared" si="58"/>
        <v/>
      </c>
      <c r="FJ43" s="30" t="str">
        <f t="shared" si="58"/>
        <v/>
      </c>
      <c r="FK43" s="30" t="str">
        <f t="shared" si="58"/>
        <v/>
      </c>
      <c r="FL43" s="30" t="str">
        <f t="shared" si="58"/>
        <v/>
      </c>
      <c r="FM43" s="30" t="str">
        <f t="shared" si="58"/>
        <v/>
      </c>
      <c r="FN43" s="30" t="str">
        <f t="shared" si="58"/>
        <v/>
      </c>
      <c r="FO43" s="30" t="str">
        <f t="shared" si="58"/>
        <v/>
      </c>
      <c r="FP43" s="30" t="str">
        <f t="shared" si="58"/>
        <v/>
      </c>
      <c r="FQ43" s="30" t="str">
        <f t="shared" si="58"/>
        <v/>
      </c>
      <c r="FR43" s="30" t="str">
        <f t="shared" si="58"/>
        <v/>
      </c>
      <c r="FS43" s="30" t="str">
        <f t="shared" si="58"/>
        <v/>
      </c>
      <c r="FT43" s="30" t="str">
        <f t="shared" si="58"/>
        <v/>
      </c>
      <c r="FU43" s="30" t="str">
        <f t="shared" si="58"/>
        <v/>
      </c>
      <c r="FV43" s="30" t="str">
        <f t="shared" si="58"/>
        <v/>
      </c>
      <c r="FW43" s="30" t="str">
        <f t="shared" si="58"/>
        <v/>
      </c>
      <c r="FX43" s="30" t="str">
        <f t="shared" si="58"/>
        <v/>
      </c>
      <c r="FY43" s="30" t="str">
        <f t="shared" si="58"/>
        <v/>
      </c>
      <c r="FZ43" s="30" t="str">
        <f t="shared" si="58"/>
        <v/>
      </c>
      <c r="GA43" s="30" t="str">
        <f t="shared" si="58"/>
        <v/>
      </c>
      <c r="GB43" s="30" t="str">
        <f t="shared" si="58"/>
        <v/>
      </c>
      <c r="GC43" s="30" t="str">
        <f t="shared" si="58"/>
        <v/>
      </c>
      <c r="GD43" s="30" t="str">
        <f t="shared" si="58"/>
        <v/>
      </c>
      <c r="GE43" s="30" t="str">
        <f t="shared" si="58"/>
        <v/>
      </c>
      <c r="GF43" s="30" t="str">
        <f t="shared" si="58"/>
        <v/>
      </c>
      <c r="GG43" s="30" t="str">
        <f t="shared" si="58"/>
        <v/>
      </c>
      <c r="GH43" s="30" t="str">
        <f t="shared" si="58"/>
        <v/>
      </c>
      <c r="GI43" s="30" t="str">
        <f t="shared" si="58"/>
        <v/>
      </c>
      <c r="GJ43" s="30" t="str">
        <f t="shared" si="58"/>
        <v/>
      </c>
      <c r="GK43" s="30" t="str">
        <f t="shared" si="58"/>
        <v/>
      </c>
      <c r="GL43" s="30" t="str">
        <f t="shared" si="58"/>
        <v/>
      </c>
      <c r="GM43" s="30" t="str">
        <f t="shared" si="58"/>
        <v/>
      </c>
      <c r="GN43" s="30" t="str">
        <f t="shared" si="58"/>
        <v/>
      </c>
      <c r="GO43" s="30" t="str">
        <f t="shared" si="58"/>
        <v/>
      </c>
      <c r="GP43" s="30" t="str">
        <f t="shared" ref="GP43:IT43" si="59">IF(GP13&lt;&gt;"",LN(GP13),"")</f>
        <v/>
      </c>
      <c r="GQ43" s="30" t="str">
        <f t="shared" si="59"/>
        <v/>
      </c>
      <c r="GR43" s="30" t="str">
        <f t="shared" si="59"/>
        <v/>
      </c>
      <c r="GS43" s="30" t="str">
        <f t="shared" si="59"/>
        <v/>
      </c>
      <c r="GT43" s="30" t="str">
        <f t="shared" si="59"/>
        <v/>
      </c>
      <c r="GU43" s="30" t="str">
        <f t="shared" si="59"/>
        <v/>
      </c>
      <c r="GV43" s="30" t="str">
        <f t="shared" si="59"/>
        <v/>
      </c>
      <c r="GW43" s="30" t="str">
        <f t="shared" si="59"/>
        <v/>
      </c>
      <c r="GX43" s="30" t="str">
        <f t="shared" si="59"/>
        <v/>
      </c>
      <c r="GY43" s="30" t="str">
        <f t="shared" si="59"/>
        <v/>
      </c>
      <c r="GZ43" s="30" t="str">
        <f t="shared" si="59"/>
        <v/>
      </c>
      <c r="HA43" s="30" t="str">
        <f t="shared" si="59"/>
        <v/>
      </c>
      <c r="HB43" s="30" t="str">
        <f t="shared" si="59"/>
        <v/>
      </c>
      <c r="HC43" s="30" t="str">
        <f t="shared" si="59"/>
        <v/>
      </c>
      <c r="HD43" s="30" t="str">
        <f t="shared" si="59"/>
        <v/>
      </c>
      <c r="HE43" s="30" t="str">
        <f t="shared" si="59"/>
        <v/>
      </c>
      <c r="HF43" s="30" t="str">
        <f t="shared" si="59"/>
        <v/>
      </c>
      <c r="HG43" s="30" t="str">
        <f t="shared" si="59"/>
        <v/>
      </c>
      <c r="HH43" s="30" t="str">
        <f t="shared" si="59"/>
        <v/>
      </c>
      <c r="HI43" s="30" t="str">
        <f t="shared" si="59"/>
        <v/>
      </c>
      <c r="HJ43" s="30" t="str">
        <f t="shared" si="59"/>
        <v/>
      </c>
      <c r="HK43" s="30" t="str">
        <f t="shared" si="59"/>
        <v/>
      </c>
      <c r="HL43" s="30" t="str">
        <f t="shared" si="59"/>
        <v/>
      </c>
      <c r="HM43" s="30" t="str">
        <f t="shared" si="59"/>
        <v/>
      </c>
      <c r="HN43" s="30" t="str">
        <f t="shared" si="59"/>
        <v/>
      </c>
      <c r="HO43" s="30" t="str">
        <f t="shared" si="59"/>
        <v/>
      </c>
      <c r="HP43" s="30" t="str">
        <f t="shared" si="59"/>
        <v/>
      </c>
      <c r="HQ43" s="30" t="str">
        <f t="shared" si="59"/>
        <v/>
      </c>
      <c r="HR43" s="30" t="str">
        <f t="shared" si="59"/>
        <v/>
      </c>
      <c r="HS43" s="30" t="str">
        <f t="shared" si="59"/>
        <v/>
      </c>
      <c r="HT43" s="30" t="str">
        <f t="shared" si="59"/>
        <v/>
      </c>
      <c r="HU43" s="30" t="str">
        <f t="shared" si="59"/>
        <v/>
      </c>
      <c r="HV43" s="30" t="str">
        <f t="shared" si="59"/>
        <v/>
      </c>
      <c r="HW43" s="30" t="str">
        <f t="shared" si="59"/>
        <v/>
      </c>
      <c r="HX43" s="30" t="str">
        <f t="shared" si="59"/>
        <v/>
      </c>
      <c r="HY43" s="30" t="str">
        <f t="shared" si="59"/>
        <v/>
      </c>
      <c r="HZ43" s="30" t="str">
        <f t="shared" si="59"/>
        <v/>
      </c>
      <c r="IA43" s="30" t="str">
        <f t="shared" si="59"/>
        <v/>
      </c>
      <c r="IB43" s="30" t="str">
        <f t="shared" si="59"/>
        <v/>
      </c>
      <c r="IC43" s="30" t="str">
        <f t="shared" si="59"/>
        <v/>
      </c>
      <c r="ID43" s="30" t="str">
        <f t="shared" si="59"/>
        <v/>
      </c>
      <c r="IE43" s="30" t="str">
        <f t="shared" si="59"/>
        <v/>
      </c>
      <c r="IF43" s="30" t="str">
        <f t="shared" si="59"/>
        <v/>
      </c>
      <c r="IG43" s="30" t="str">
        <f t="shared" si="59"/>
        <v/>
      </c>
      <c r="IH43" s="30" t="str">
        <f t="shared" si="59"/>
        <v/>
      </c>
      <c r="II43" s="30" t="str">
        <f t="shared" si="59"/>
        <v/>
      </c>
      <c r="IJ43" s="30" t="str">
        <f t="shared" si="59"/>
        <v/>
      </c>
      <c r="IK43" s="30" t="str">
        <f t="shared" si="59"/>
        <v/>
      </c>
      <c r="IL43" s="30" t="str">
        <f t="shared" si="59"/>
        <v/>
      </c>
      <c r="IM43" s="30" t="str">
        <f t="shared" si="59"/>
        <v/>
      </c>
      <c r="IN43" s="30" t="str">
        <f t="shared" si="59"/>
        <v/>
      </c>
      <c r="IO43" s="30" t="str">
        <f t="shared" si="59"/>
        <v/>
      </c>
      <c r="IP43" s="30" t="str">
        <f t="shared" si="59"/>
        <v/>
      </c>
      <c r="IQ43" s="30" t="str">
        <f t="shared" si="59"/>
        <v/>
      </c>
      <c r="IR43" s="30" t="str">
        <f t="shared" si="59"/>
        <v/>
      </c>
      <c r="IS43" s="30" t="str">
        <f t="shared" si="59"/>
        <v/>
      </c>
      <c r="IT43" s="55" t="str">
        <f t="shared" si="59"/>
        <v/>
      </c>
      <c r="IV43" s="33"/>
    </row>
    <row r="44" spans="1:256" s="30" customFormat="1" x14ac:dyDescent="0.2">
      <c r="A44" s="67" t="s">
        <v>10</v>
      </c>
      <c r="B44" s="98">
        <f t="shared" si="4"/>
        <v>0.1328865608679223</v>
      </c>
      <c r="C44" s="98" t="e">
        <f t="shared" si="5"/>
        <v>#DIV/0!</v>
      </c>
      <c r="D44" s="78"/>
      <c r="E44" s="30">
        <f t="shared" si="35"/>
        <v>0.1328865608679223</v>
      </c>
      <c r="F44" s="30" t="str">
        <f t="shared" si="35"/>
        <v/>
      </c>
      <c r="G44" s="30" t="str">
        <f t="shared" ref="G44:BQ44" si="60">IF(G14&lt;&gt;"",LN(G14),"")</f>
        <v/>
      </c>
      <c r="H44" s="30" t="str">
        <f t="shared" si="60"/>
        <v/>
      </c>
      <c r="I44" s="30" t="str">
        <f t="shared" si="60"/>
        <v/>
      </c>
      <c r="J44" s="30" t="str">
        <f t="shared" si="60"/>
        <v/>
      </c>
      <c r="K44" s="30" t="str">
        <f t="shared" si="60"/>
        <v/>
      </c>
      <c r="L44" s="30" t="str">
        <f t="shared" si="60"/>
        <v/>
      </c>
      <c r="M44" s="30" t="str">
        <f t="shared" si="60"/>
        <v/>
      </c>
      <c r="N44" s="30" t="str">
        <f t="shared" si="60"/>
        <v/>
      </c>
      <c r="O44" s="30" t="str">
        <f t="shared" si="60"/>
        <v/>
      </c>
      <c r="P44" s="30" t="str">
        <f t="shared" si="60"/>
        <v/>
      </c>
      <c r="Q44" s="30" t="str">
        <f t="shared" si="60"/>
        <v/>
      </c>
      <c r="R44" s="30" t="str">
        <f t="shared" si="60"/>
        <v/>
      </c>
      <c r="S44" s="30" t="str">
        <f t="shared" si="60"/>
        <v/>
      </c>
      <c r="T44" s="30" t="str">
        <f t="shared" si="60"/>
        <v/>
      </c>
      <c r="U44" s="30" t="str">
        <f t="shared" si="60"/>
        <v/>
      </c>
      <c r="V44" s="30" t="str">
        <f t="shared" si="60"/>
        <v/>
      </c>
      <c r="W44" s="30" t="str">
        <f t="shared" si="60"/>
        <v/>
      </c>
      <c r="X44" s="30" t="str">
        <f t="shared" si="60"/>
        <v/>
      </c>
      <c r="Y44" s="30" t="str">
        <f t="shared" si="60"/>
        <v/>
      </c>
      <c r="Z44" s="30" t="str">
        <f t="shared" si="60"/>
        <v/>
      </c>
      <c r="AA44" s="30" t="str">
        <f t="shared" si="60"/>
        <v/>
      </c>
      <c r="AB44" s="30" t="str">
        <f t="shared" si="60"/>
        <v/>
      </c>
      <c r="AC44" s="30" t="str">
        <f t="shared" si="60"/>
        <v/>
      </c>
      <c r="AD44" s="30" t="str">
        <f t="shared" si="60"/>
        <v/>
      </c>
      <c r="AE44" s="30" t="str">
        <f t="shared" si="60"/>
        <v/>
      </c>
      <c r="AF44" s="30" t="str">
        <f t="shared" si="60"/>
        <v/>
      </c>
      <c r="AG44" s="30" t="str">
        <f t="shared" si="60"/>
        <v/>
      </c>
      <c r="AH44" s="30" t="str">
        <f t="shared" si="60"/>
        <v/>
      </c>
      <c r="AI44" s="30" t="str">
        <f t="shared" si="60"/>
        <v/>
      </c>
      <c r="AJ44" s="30" t="str">
        <f t="shared" si="60"/>
        <v/>
      </c>
      <c r="AK44" s="30" t="str">
        <f t="shared" si="60"/>
        <v/>
      </c>
      <c r="AL44" s="30" t="str">
        <f t="shared" si="60"/>
        <v/>
      </c>
      <c r="AM44" s="30" t="str">
        <f t="shared" si="60"/>
        <v/>
      </c>
      <c r="AN44" s="30" t="str">
        <f t="shared" si="60"/>
        <v/>
      </c>
      <c r="AO44" s="30" t="str">
        <f t="shared" si="60"/>
        <v/>
      </c>
      <c r="AP44" s="30" t="str">
        <f t="shared" si="60"/>
        <v/>
      </c>
      <c r="AQ44" s="30" t="str">
        <f t="shared" si="60"/>
        <v/>
      </c>
      <c r="AR44" s="30" t="str">
        <f t="shared" si="60"/>
        <v/>
      </c>
      <c r="AS44" s="30" t="str">
        <f t="shared" si="60"/>
        <v/>
      </c>
      <c r="AT44" s="30" t="str">
        <f t="shared" si="60"/>
        <v/>
      </c>
      <c r="AU44" s="30" t="str">
        <f t="shared" si="60"/>
        <v/>
      </c>
      <c r="AV44" s="30" t="str">
        <f t="shared" si="60"/>
        <v/>
      </c>
      <c r="AW44" s="30" t="str">
        <f t="shared" si="60"/>
        <v/>
      </c>
      <c r="AX44" s="30" t="str">
        <f t="shared" si="60"/>
        <v/>
      </c>
      <c r="AY44" s="30" t="str">
        <f t="shared" si="60"/>
        <v/>
      </c>
      <c r="AZ44" s="30" t="str">
        <f t="shared" si="60"/>
        <v/>
      </c>
      <c r="BA44" s="30" t="str">
        <f t="shared" si="60"/>
        <v/>
      </c>
      <c r="BB44" s="30" t="str">
        <f t="shared" si="60"/>
        <v/>
      </c>
      <c r="BC44" s="30" t="str">
        <f t="shared" si="60"/>
        <v/>
      </c>
      <c r="BD44" s="30" t="str">
        <f t="shared" si="60"/>
        <v/>
      </c>
      <c r="BE44" s="30" t="str">
        <f t="shared" si="60"/>
        <v/>
      </c>
      <c r="BF44" s="30" t="str">
        <f t="shared" si="60"/>
        <v/>
      </c>
      <c r="BG44" s="30" t="str">
        <f t="shared" si="60"/>
        <v/>
      </c>
      <c r="BH44" s="30" t="str">
        <f t="shared" si="60"/>
        <v/>
      </c>
      <c r="BI44" s="30" t="str">
        <f t="shared" si="60"/>
        <v/>
      </c>
      <c r="BJ44" s="30" t="str">
        <f t="shared" si="60"/>
        <v/>
      </c>
      <c r="BK44" s="30" t="str">
        <f t="shared" si="60"/>
        <v/>
      </c>
      <c r="BL44" s="30" t="str">
        <f t="shared" si="60"/>
        <v/>
      </c>
      <c r="BM44" s="30" t="str">
        <f t="shared" si="60"/>
        <v/>
      </c>
      <c r="BN44" s="30" t="str">
        <f t="shared" si="60"/>
        <v/>
      </c>
      <c r="BO44" s="30" t="str">
        <f t="shared" si="60"/>
        <v/>
      </c>
      <c r="BP44" s="30" t="str">
        <f t="shared" si="60"/>
        <v/>
      </c>
      <c r="BQ44" s="30" t="str">
        <f t="shared" si="60"/>
        <v/>
      </c>
      <c r="BR44" s="30" t="str">
        <f t="shared" ref="BR44:EC44" si="61">IF(BR14&lt;&gt;"",LN(BR14),"")</f>
        <v/>
      </c>
      <c r="BS44" s="30" t="str">
        <f t="shared" si="61"/>
        <v/>
      </c>
      <c r="BT44" s="30" t="str">
        <f t="shared" si="61"/>
        <v/>
      </c>
      <c r="BU44" s="30" t="str">
        <f t="shared" si="61"/>
        <v/>
      </c>
      <c r="BV44" s="30" t="str">
        <f t="shared" si="61"/>
        <v/>
      </c>
      <c r="BW44" s="30" t="str">
        <f t="shared" si="61"/>
        <v/>
      </c>
      <c r="BX44" s="30" t="str">
        <f t="shared" si="61"/>
        <v/>
      </c>
      <c r="BY44" s="30" t="str">
        <f t="shared" si="61"/>
        <v/>
      </c>
      <c r="BZ44" s="30" t="str">
        <f t="shared" si="61"/>
        <v/>
      </c>
      <c r="CA44" s="30" t="str">
        <f t="shared" si="61"/>
        <v/>
      </c>
      <c r="CB44" s="30" t="str">
        <f t="shared" si="61"/>
        <v/>
      </c>
      <c r="CC44" s="30" t="str">
        <f t="shared" si="61"/>
        <v/>
      </c>
      <c r="CD44" s="30" t="str">
        <f t="shared" si="61"/>
        <v/>
      </c>
      <c r="CE44" s="30" t="str">
        <f t="shared" si="61"/>
        <v/>
      </c>
      <c r="CF44" s="30" t="str">
        <f t="shared" si="61"/>
        <v/>
      </c>
      <c r="CG44" s="30" t="str">
        <f t="shared" si="61"/>
        <v/>
      </c>
      <c r="CH44" s="30" t="str">
        <f t="shared" si="61"/>
        <v/>
      </c>
      <c r="CI44" s="30" t="str">
        <f t="shared" si="61"/>
        <v/>
      </c>
      <c r="CJ44" s="30" t="str">
        <f t="shared" si="61"/>
        <v/>
      </c>
      <c r="CK44" s="30" t="str">
        <f t="shared" si="61"/>
        <v/>
      </c>
      <c r="CL44" s="30" t="str">
        <f t="shared" si="61"/>
        <v/>
      </c>
      <c r="CM44" s="30" t="str">
        <f t="shared" si="61"/>
        <v/>
      </c>
      <c r="CN44" s="30" t="str">
        <f t="shared" si="61"/>
        <v/>
      </c>
      <c r="CO44" s="30" t="str">
        <f t="shared" si="61"/>
        <v/>
      </c>
      <c r="CP44" s="30" t="str">
        <f t="shared" si="61"/>
        <v/>
      </c>
      <c r="CQ44" s="30" t="str">
        <f t="shared" si="61"/>
        <v/>
      </c>
      <c r="CR44" s="30" t="str">
        <f t="shared" si="61"/>
        <v/>
      </c>
      <c r="CS44" s="30" t="str">
        <f t="shared" si="61"/>
        <v/>
      </c>
      <c r="CT44" s="30" t="str">
        <f t="shared" si="61"/>
        <v/>
      </c>
      <c r="CU44" s="30" t="str">
        <f t="shared" si="61"/>
        <v/>
      </c>
      <c r="CV44" s="30" t="str">
        <f t="shared" si="61"/>
        <v/>
      </c>
      <c r="CW44" s="30" t="str">
        <f t="shared" si="61"/>
        <v/>
      </c>
      <c r="CX44" s="30" t="str">
        <f t="shared" si="61"/>
        <v/>
      </c>
      <c r="CY44" s="30" t="str">
        <f t="shared" si="61"/>
        <v/>
      </c>
      <c r="CZ44" s="30" t="str">
        <f t="shared" si="61"/>
        <v/>
      </c>
      <c r="DA44" s="30" t="str">
        <f t="shared" si="61"/>
        <v/>
      </c>
      <c r="DB44" s="30" t="str">
        <f t="shared" si="61"/>
        <v/>
      </c>
      <c r="DC44" s="30" t="str">
        <f t="shared" si="61"/>
        <v/>
      </c>
      <c r="DD44" s="30" t="str">
        <f t="shared" si="61"/>
        <v/>
      </c>
      <c r="DE44" s="30" t="str">
        <f t="shared" si="61"/>
        <v/>
      </c>
      <c r="DF44" s="30" t="str">
        <f t="shared" si="61"/>
        <v/>
      </c>
      <c r="DG44" s="30" t="str">
        <f t="shared" si="61"/>
        <v/>
      </c>
      <c r="DH44" s="30" t="str">
        <f t="shared" si="61"/>
        <v/>
      </c>
      <c r="DI44" s="30" t="str">
        <f t="shared" si="61"/>
        <v/>
      </c>
      <c r="DJ44" s="30" t="str">
        <f t="shared" si="61"/>
        <v/>
      </c>
      <c r="DK44" s="30" t="str">
        <f t="shared" si="61"/>
        <v/>
      </c>
      <c r="DL44" s="30" t="str">
        <f t="shared" si="61"/>
        <v/>
      </c>
      <c r="DM44" s="30" t="str">
        <f t="shared" si="61"/>
        <v/>
      </c>
      <c r="DN44" s="30" t="str">
        <f t="shared" si="61"/>
        <v/>
      </c>
      <c r="DO44" s="30" t="str">
        <f t="shared" si="61"/>
        <v/>
      </c>
      <c r="DP44" s="30" t="str">
        <f t="shared" si="61"/>
        <v/>
      </c>
      <c r="DQ44" s="30" t="str">
        <f t="shared" si="61"/>
        <v/>
      </c>
      <c r="DR44" s="30" t="str">
        <f t="shared" si="61"/>
        <v/>
      </c>
      <c r="DS44" s="30" t="str">
        <f t="shared" si="61"/>
        <v/>
      </c>
      <c r="DT44" s="30" t="str">
        <f t="shared" si="61"/>
        <v/>
      </c>
      <c r="DU44" s="30" t="str">
        <f t="shared" si="61"/>
        <v/>
      </c>
      <c r="DV44" s="30" t="str">
        <f t="shared" si="61"/>
        <v/>
      </c>
      <c r="DW44" s="30" t="str">
        <f t="shared" si="61"/>
        <v/>
      </c>
      <c r="DX44" s="30" t="str">
        <f t="shared" si="61"/>
        <v/>
      </c>
      <c r="DY44" s="30" t="str">
        <f t="shared" si="61"/>
        <v/>
      </c>
      <c r="DZ44" s="30" t="str">
        <f t="shared" si="61"/>
        <v/>
      </c>
      <c r="EA44" s="30" t="str">
        <f t="shared" si="61"/>
        <v/>
      </c>
      <c r="EB44" s="30" t="str">
        <f t="shared" si="61"/>
        <v/>
      </c>
      <c r="EC44" s="30" t="str">
        <f t="shared" si="61"/>
        <v/>
      </c>
      <c r="ED44" s="30" t="str">
        <f t="shared" ref="ED44:GO44" si="62">IF(ED14&lt;&gt;"",LN(ED14),"")</f>
        <v/>
      </c>
      <c r="EE44" s="30" t="str">
        <f t="shared" si="62"/>
        <v/>
      </c>
      <c r="EF44" s="30" t="str">
        <f t="shared" si="62"/>
        <v/>
      </c>
      <c r="EG44" s="30" t="str">
        <f t="shared" si="62"/>
        <v/>
      </c>
      <c r="EH44" s="30" t="str">
        <f t="shared" si="62"/>
        <v/>
      </c>
      <c r="EI44" s="30" t="str">
        <f t="shared" si="62"/>
        <v/>
      </c>
      <c r="EJ44" s="30" t="str">
        <f t="shared" si="62"/>
        <v/>
      </c>
      <c r="EK44" s="30" t="str">
        <f t="shared" si="62"/>
        <v/>
      </c>
      <c r="EL44" s="30" t="str">
        <f t="shared" si="62"/>
        <v/>
      </c>
      <c r="EM44" s="30" t="str">
        <f t="shared" si="62"/>
        <v/>
      </c>
      <c r="EN44" s="30" t="str">
        <f t="shared" si="62"/>
        <v/>
      </c>
      <c r="EO44" s="30" t="str">
        <f t="shared" si="62"/>
        <v/>
      </c>
      <c r="EP44" s="30" t="str">
        <f t="shared" si="62"/>
        <v/>
      </c>
      <c r="EQ44" s="30" t="str">
        <f t="shared" si="62"/>
        <v/>
      </c>
      <c r="ER44" s="30" t="str">
        <f t="shared" si="62"/>
        <v/>
      </c>
      <c r="ES44" s="30" t="str">
        <f t="shared" si="62"/>
        <v/>
      </c>
      <c r="ET44" s="30" t="str">
        <f t="shared" si="62"/>
        <v/>
      </c>
      <c r="EU44" s="30" t="str">
        <f t="shared" si="62"/>
        <v/>
      </c>
      <c r="EV44" s="30" t="str">
        <f t="shared" si="62"/>
        <v/>
      </c>
      <c r="EW44" s="30" t="str">
        <f t="shared" si="62"/>
        <v/>
      </c>
      <c r="EX44" s="30" t="str">
        <f t="shared" si="62"/>
        <v/>
      </c>
      <c r="EY44" s="30" t="str">
        <f t="shared" si="62"/>
        <v/>
      </c>
      <c r="EZ44" s="30" t="str">
        <f t="shared" si="62"/>
        <v/>
      </c>
      <c r="FA44" s="30" t="str">
        <f t="shared" si="62"/>
        <v/>
      </c>
      <c r="FB44" s="30" t="str">
        <f t="shared" si="62"/>
        <v/>
      </c>
      <c r="FC44" s="30" t="str">
        <f t="shared" si="62"/>
        <v/>
      </c>
      <c r="FD44" s="30" t="str">
        <f t="shared" si="62"/>
        <v/>
      </c>
      <c r="FE44" s="30" t="str">
        <f t="shared" si="62"/>
        <v/>
      </c>
      <c r="FF44" s="30" t="str">
        <f t="shared" si="62"/>
        <v/>
      </c>
      <c r="FG44" s="30" t="str">
        <f t="shared" si="62"/>
        <v/>
      </c>
      <c r="FH44" s="30" t="str">
        <f t="shared" si="62"/>
        <v/>
      </c>
      <c r="FI44" s="30" t="str">
        <f t="shared" si="62"/>
        <v/>
      </c>
      <c r="FJ44" s="30" t="str">
        <f t="shared" si="62"/>
        <v/>
      </c>
      <c r="FK44" s="30" t="str">
        <f t="shared" si="62"/>
        <v/>
      </c>
      <c r="FL44" s="30" t="str">
        <f t="shared" si="62"/>
        <v/>
      </c>
      <c r="FM44" s="30" t="str">
        <f t="shared" si="62"/>
        <v/>
      </c>
      <c r="FN44" s="30" t="str">
        <f t="shared" si="62"/>
        <v/>
      </c>
      <c r="FO44" s="30" t="str">
        <f t="shared" si="62"/>
        <v/>
      </c>
      <c r="FP44" s="30" t="str">
        <f t="shared" si="62"/>
        <v/>
      </c>
      <c r="FQ44" s="30" t="str">
        <f t="shared" si="62"/>
        <v/>
      </c>
      <c r="FR44" s="30" t="str">
        <f t="shared" si="62"/>
        <v/>
      </c>
      <c r="FS44" s="30" t="str">
        <f t="shared" si="62"/>
        <v/>
      </c>
      <c r="FT44" s="30" t="str">
        <f t="shared" si="62"/>
        <v/>
      </c>
      <c r="FU44" s="30" t="str">
        <f t="shared" si="62"/>
        <v/>
      </c>
      <c r="FV44" s="30" t="str">
        <f t="shared" si="62"/>
        <v/>
      </c>
      <c r="FW44" s="30" t="str">
        <f t="shared" si="62"/>
        <v/>
      </c>
      <c r="FX44" s="30" t="str">
        <f t="shared" si="62"/>
        <v/>
      </c>
      <c r="FY44" s="30" t="str">
        <f t="shared" si="62"/>
        <v/>
      </c>
      <c r="FZ44" s="30" t="str">
        <f t="shared" si="62"/>
        <v/>
      </c>
      <c r="GA44" s="30" t="str">
        <f t="shared" si="62"/>
        <v/>
      </c>
      <c r="GB44" s="30" t="str">
        <f t="shared" si="62"/>
        <v/>
      </c>
      <c r="GC44" s="30" t="str">
        <f t="shared" si="62"/>
        <v/>
      </c>
      <c r="GD44" s="30" t="str">
        <f t="shared" si="62"/>
        <v/>
      </c>
      <c r="GE44" s="30" t="str">
        <f t="shared" si="62"/>
        <v/>
      </c>
      <c r="GF44" s="30" t="str">
        <f t="shared" si="62"/>
        <v/>
      </c>
      <c r="GG44" s="30" t="str">
        <f t="shared" si="62"/>
        <v/>
      </c>
      <c r="GH44" s="30" t="str">
        <f t="shared" si="62"/>
        <v/>
      </c>
      <c r="GI44" s="30" t="str">
        <f t="shared" si="62"/>
        <v/>
      </c>
      <c r="GJ44" s="30" t="str">
        <f t="shared" si="62"/>
        <v/>
      </c>
      <c r="GK44" s="30" t="str">
        <f t="shared" si="62"/>
        <v/>
      </c>
      <c r="GL44" s="30" t="str">
        <f t="shared" si="62"/>
        <v/>
      </c>
      <c r="GM44" s="30" t="str">
        <f t="shared" si="62"/>
        <v/>
      </c>
      <c r="GN44" s="30" t="str">
        <f t="shared" si="62"/>
        <v/>
      </c>
      <c r="GO44" s="30" t="str">
        <f t="shared" si="62"/>
        <v/>
      </c>
      <c r="GP44" s="30" t="str">
        <f t="shared" ref="GP44:IT44" si="63">IF(GP14&lt;&gt;"",LN(GP14),"")</f>
        <v/>
      </c>
      <c r="GQ44" s="30" t="str">
        <f t="shared" si="63"/>
        <v/>
      </c>
      <c r="GR44" s="30" t="str">
        <f t="shared" si="63"/>
        <v/>
      </c>
      <c r="GS44" s="30" t="str">
        <f t="shared" si="63"/>
        <v/>
      </c>
      <c r="GT44" s="30" t="str">
        <f t="shared" si="63"/>
        <v/>
      </c>
      <c r="GU44" s="30" t="str">
        <f t="shared" si="63"/>
        <v/>
      </c>
      <c r="GV44" s="30" t="str">
        <f t="shared" si="63"/>
        <v/>
      </c>
      <c r="GW44" s="30" t="str">
        <f t="shared" si="63"/>
        <v/>
      </c>
      <c r="GX44" s="30" t="str">
        <f t="shared" si="63"/>
        <v/>
      </c>
      <c r="GY44" s="30" t="str">
        <f t="shared" si="63"/>
        <v/>
      </c>
      <c r="GZ44" s="30" t="str">
        <f t="shared" si="63"/>
        <v/>
      </c>
      <c r="HA44" s="30" t="str">
        <f t="shared" si="63"/>
        <v/>
      </c>
      <c r="HB44" s="30" t="str">
        <f t="shared" si="63"/>
        <v/>
      </c>
      <c r="HC44" s="30" t="str">
        <f t="shared" si="63"/>
        <v/>
      </c>
      <c r="HD44" s="30" t="str">
        <f t="shared" si="63"/>
        <v/>
      </c>
      <c r="HE44" s="30" t="str">
        <f t="shared" si="63"/>
        <v/>
      </c>
      <c r="HF44" s="30" t="str">
        <f t="shared" si="63"/>
        <v/>
      </c>
      <c r="HG44" s="30" t="str">
        <f t="shared" si="63"/>
        <v/>
      </c>
      <c r="HH44" s="30" t="str">
        <f t="shared" si="63"/>
        <v/>
      </c>
      <c r="HI44" s="30" t="str">
        <f t="shared" si="63"/>
        <v/>
      </c>
      <c r="HJ44" s="30" t="str">
        <f t="shared" si="63"/>
        <v/>
      </c>
      <c r="HK44" s="30" t="str">
        <f t="shared" si="63"/>
        <v/>
      </c>
      <c r="HL44" s="30" t="str">
        <f t="shared" si="63"/>
        <v/>
      </c>
      <c r="HM44" s="30" t="str">
        <f t="shared" si="63"/>
        <v/>
      </c>
      <c r="HN44" s="30" t="str">
        <f t="shared" si="63"/>
        <v/>
      </c>
      <c r="HO44" s="30" t="str">
        <f t="shared" si="63"/>
        <v/>
      </c>
      <c r="HP44" s="30" t="str">
        <f t="shared" si="63"/>
        <v/>
      </c>
      <c r="HQ44" s="30" t="str">
        <f t="shared" si="63"/>
        <v/>
      </c>
      <c r="HR44" s="30" t="str">
        <f t="shared" si="63"/>
        <v/>
      </c>
      <c r="HS44" s="30" t="str">
        <f t="shared" si="63"/>
        <v/>
      </c>
      <c r="HT44" s="30" t="str">
        <f t="shared" si="63"/>
        <v/>
      </c>
      <c r="HU44" s="30" t="str">
        <f t="shared" si="63"/>
        <v/>
      </c>
      <c r="HV44" s="30" t="str">
        <f t="shared" si="63"/>
        <v/>
      </c>
      <c r="HW44" s="30" t="str">
        <f t="shared" si="63"/>
        <v/>
      </c>
      <c r="HX44" s="30" t="str">
        <f t="shared" si="63"/>
        <v/>
      </c>
      <c r="HY44" s="30" t="str">
        <f t="shared" si="63"/>
        <v/>
      </c>
      <c r="HZ44" s="30" t="str">
        <f t="shared" si="63"/>
        <v/>
      </c>
      <c r="IA44" s="30" t="str">
        <f t="shared" si="63"/>
        <v/>
      </c>
      <c r="IB44" s="30" t="str">
        <f t="shared" si="63"/>
        <v/>
      </c>
      <c r="IC44" s="30" t="str">
        <f t="shared" si="63"/>
        <v/>
      </c>
      <c r="ID44" s="30" t="str">
        <f t="shared" si="63"/>
        <v/>
      </c>
      <c r="IE44" s="30" t="str">
        <f t="shared" si="63"/>
        <v/>
      </c>
      <c r="IF44" s="30" t="str">
        <f t="shared" si="63"/>
        <v/>
      </c>
      <c r="IG44" s="30" t="str">
        <f t="shared" si="63"/>
        <v/>
      </c>
      <c r="IH44" s="30" t="str">
        <f t="shared" si="63"/>
        <v/>
      </c>
      <c r="II44" s="30" t="str">
        <f t="shared" si="63"/>
        <v/>
      </c>
      <c r="IJ44" s="30" t="str">
        <f t="shared" si="63"/>
        <v/>
      </c>
      <c r="IK44" s="30" t="str">
        <f t="shared" si="63"/>
        <v/>
      </c>
      <c r="IL44" s="30" t="str">
        <f t="shared" si="63"/>
        <v/>
      </c>
      <c r="IM44" s="30" t="str">
        <f t="shared" si="63"/>
        <v/>
      </c>
      <c r="IN44" s="30" t="str">
        <f t="shared" si="63"/>
        <v/>
      </c>
      <c r="IO44" s="30" t="str">
        <f t="shared" si="63"/>
        <v/>
      </c>
      <c r="IP44" s="30" t="str">
        <f t="shared" si="63"/>
        <v/>
      </c>
      <c r="IQ44" s="30" t="str">
        <f t="shared" si="63"/>
        <v/>
      </c>
      <c r="IR44" s="30" t="str">
        <f t="shared" si="63"/>
        <v/>
      </c>
      <c r="IS44" s="30" t="str">
        <f t="shared" si="63"/>
        <v/>
      </c>
      <c r="IT44" s="55" t="str">
        <f t="shared" si="63"/>
        <v/>
      </c>
      <c r="IV44" s="33"/>
    </row>
    <row r="45" spans="1:256" s="30" customFormat="1" x14ac:dyDescent="0.2">
      <c r="A45" s="67"/>
      <c r="B45" s="98"/>
      <c r="C45" s="98"/>
      <c r="D45" s="78"/>
      <c r="E45" s="30" t="str">
        <f t="shared" si="35"/>
        <v/>
      </c>
      <c r="F45" s="30" t="str">
        <f t="shared" si="35"/>
        <v/>
      </c>
      <c r="G45" s="30" t="str">
        <f t="shared" ref="G45:BQ45" si="64">IF(G15&lt;&gt;"",LN(G15),"")</f>
        <v/>
      </c>
      <c r="H45" s="30" t="str">
        <f t="shared" si="64"/>
        <v/>
      </c>
      <c r="I45" s="30" t="str">
        <f t="shared" si="64"/>
        <v/>
      </c>
      <c r="J45" s="30" t="str">
        <f t="shared" si="64"/>
        <v/>
      </c>
      <c r="K45" s="30" t="str">
        <f t="shared" si="64"/>
        <v/>
      </c>
      <c r="L45" s="30" t="str">
        <f t="shared" si="64"/>
        <v/>
      </c>
      <c r="M45" s="30" t="str">
        <f t="shared" si="64"/>
        <v/>
      </c>
      <c r="N45" s="30" t="str">
        <f t="shared" si="64"/>
        <v/>
      </c>
      <c r="O45" s="30" t="str">
        <f t="shared" si="64"/>
        <v/>
      </c>
      <c r="P45" s="30" t="str">
        <f t="shared" si="64"/>
        <v/>
      </c>
      <c r="Q45" s="30" t="str">
        <f t="shared" si="64"/>
        <v/>
      </c>
      <c r="R45" s="30" t="str">
        <f t="shared" si="64"/>
        <v/>
      </c>
      <c r="S45" s="30" t="str">
        <f t="shared" si="64"/>
        <v/>
      </c>
      <c r="T45" s="30" t="str">
        <f t="shared" si="64"/>
        <v/>
      </c>
      <c r="U45" s="30" t="str">
        <f t="shared" si="64"/>
        <v/>
      </c>
      <c r="V45" s="30" t="str">
        <f t="shared" si="64"/>
        <v/>
      </c>
      <c r="W45" s="30" t="str">
        <f t="shared" si="64"/>
        <v/>
      </c>
      <c r="X45" s="30" t="str">
        <f t="shared" si="64"/>
        <v/>
      </c>
      <c r="Y45" s="30" t="str">
        <f t="shared" si="64"/>
        <v/>
      </c>
      <c r="Z45" s="30" t="str">
        <f t="shared" si="64"/>
        <v/>
      </c>
      <c r="AA45" s="30" t="str">
        <f t="shared" si="64"/>
        <v/>
      </c>
      <c r="AB45" s="30" t="str">
        <f t="shared" si="64"/>
        <v/>
      </c>
      <c r="AC45" s="30" t="str">
        <f t="shared" si="64"/>
        <v/>
      </c>
      <c r="AD45" s="30" t="str">
        <f t="shared" si="64"/>
        <v/>
      </c>
      <c r="AE45" s="30" t="str">
        <f t="shared" si="64"/>
        <v/>
      </c>
      <c r="AF45" s="30" t="str">
        <f t="shared" si="64"/>
        <v/>
      </c>
      <c r="AG45" s="30" t="str">
        <f t="shared" si="64"/>
        <v/>
      </c>
      <c r="AH45" s="30" t="str">
        <f t="shared" si="64"/>
        <v/>
      </c>
      <c r="AI45" s="30" t="str">
        <f t="shared" si="64"/>
        <v/>
      </c>
      <c r="AJ45" s="30" t="str">
        <f t="shared" si="64"/>
        <v/>
      </c>
      <c r="AK45" s="30" t="str">
        <f t="shared" si="64"/>
        <v/>
      </c>
      <c r="AL45" s="30" t="str">
        <f t="shared" si="64"/>
        <v/>
      </c>
      <c r="AM45" s="30" t="str">
        <f t="shared" si="64"/>
        <v/>
      </c>
      <c r="AN45" s="30" t="str">
        <f t="shared" si="64"/>
        <v/>
      </c>
      <c r="AO45" s="30" t="str">
        <f t="shared" si="64"/>
        <v/>
      </c>
      <c r="AP45" s="30" t="str">
        <f t="shared" si="64"/>
        <v/>
      </c>
      <c r="AQ45" s="30" t="str">
        <f t="shared" si="64"/>
        <v/>
      </c>
      <c r="AR45" s="30" t="str">
        <f t="shared" si="64"/>
        <v/>
      </c>
      <c r="AS45" s="30" t="str">
        <f t="shared" si="64"/>
        <v/>
      </c>
      <c r="AT45" s="30" t="str">
        <f t="shared" si="64"/>
        <v/>
      </c>
      <c r="AU45" s="30" t="str">
        <f t="shared" si="64"/>
        <v/>
      </c>
      <c r="AV45" s="30" t="str">
        <f t="shared" si="64"/>
        <v/>
      </c>
      <c r="AW45" s="30" t="str">
        <f t="shared" si="64"/>
        <v/>
      </c>
      <c r="AX45" s="30" t="str">
        <f t="shared" si="64"/>
        <v/>
      </c>
      <c r="AY45" s="30" t="str">
        <f t="shared" si="64"/>
        <v/>
      </c>
      <c r="AZ45" s="30" t="str">
        <f t="shared" si="64"/>
        <v/>
      </c>
      <c r="BA45" s="30" t="str">
        <f t="shared" si="64"/>
        <v/>
      </c>
      <c r="BB45" s="30" t="str">
        <f t="shared" si="64"/>
        <v/>
      </c>
      <c r="BC45" s="30" t="str">
        <f t="shared" si="64"/>
        <v/>
      </c>
      <c r="BD45" s="30" t="str">
        <f t="shared" si="64"/>
        <v/>
      </c>
      <c r="BE45" s="30" t="str">
        <f t="shared" si="64"/>
        <v/>
      </c>
      <c r="BF45" s="30" t="str">
        <f t="shared" si="64"/>
        <v/>
      </c>
      <c r="BG45" s="30" t="str">
        <f t="shared" si="64"/>
        <v/>
      </c>
      <c r="BH45" s="30" t="str">
        <f t="shared" si="64"/>
        <v/>
      </c>
      <c r="BI45" s="30" t="str">
        <f t="shared" si="64"/>
        <v/>
      </c>
      <c r="BJ45" s="30" t="str">
        <f t="shared" si="64"/>
        <v/>
      </c>
      <c r="BK45" s="30" t="str">
        <f t="shared" si="64"/>
        <v/>
      </c>
      <c r="BL45" s="30" t="str">
        <f t="shared" si="64"/>
        <v/>
      </c>
      <c r="BM45" s="30" t="str">
        <f t="shared" si="64"/>
        <v/>
      </c>
      <c r="BN45" s="30" t="str">
        <f t="shared" si="64"/>
        <v/>
      </c>
      <c r="BO45" s="30" t="str">
        <f t="shared" si="64"/>
        <v/>
      </c>
      <c r="BP45" s="30" t="str">
        <f t="shared" si="64"/>
        <v/>
      </c>
      <c r="BQ45" s="30" t="str">
        <f t="shared" si="64"/>
        <v/>
      </c>
      <c r="BR45" s="30" t="str">
        <f t="shared" ref="BR45:EC45" si="65">IF(BR15&lt;&gt;"",LN(BR15),"")</f>
        <v/>
      </c>
      <c r="BS45" s="30" t="str">
        <f t="shared" si="65"/>
        <v/>
      </c>
      <c r="BT45" s="30" t="str">
        <f t="shared" si="65"/>
        <v/>
      </c>
      <c r="BU45" s="30" t="str">
        <f t="shared" si="65"/>
        <v/>
      </c>
      <c r="BV45" s="30" t="str">
        <f t="shared" si="65"/>
        <v/>
      </c>
      <c r="BW45" s="30" t="str">
        <f t="shared" si="65"/>
        <v/>
      </c>
      <c r="BX45" s="30" t="str">
        <f t="shared" si="65"/>
        <v/>
      </c>
      <c r="BY45" s="30" t="str">
        <f t="shared" si="65"/>
        <v/>
      </c>
      <c r="BZ45" s="30" t="str">
        <f t="shared" si="65"/>
        <v/>
      </c>
      <c r="CA45" s="30" t="str">
        <f t="shared" si="65"/>
        <v/>
      </c>
      <c r="CB45" s="30" t="str">
        <f t="shared" si="65"/>
        <v/>
      </c>
      <c r="CC45" s="30" t="str">
        <f t="shared" si="65"/>
        <v/>
      </c>
      <c r="CD45" s="30" t="str">
        <f t="shared" si="65"/>
        <v/>
      </c>
      <c r="CE45" s="30" t="str">
        <f t="shared" si="65"/>
        <v/>
      </c>
      <c r="CF45" s="30" t="str">
        <f t="shared" si="65"/>
        <v/>
      </c>
      <c r="CG45" s="30" t="str">
        <f t="shared" si="65"/>
        <v/>
      </c>
      <c r="CH45" s="30" t="str">
        <f t="shared" si="65"/>
        <v/>
      </c>
      <c r="CI45" s="30" t="str">
        <f t="shared" si="65"/>
        <v/>
      </c>
      <c r="CJ45" s="30" t="str">
        <f t="shared" si="65"/>
        <v/>
      </c>
      <c r="CK45" s="30" t="str">
        <f t="shared" si="65"/>
        <v/>
      </c>
      <c r="CL45" s="30" t="str">
        <f t="shared" si="65"/>
        <v/>
      </c>
      <c r="CM45" s="30" t="str">
        <f t="shared" si="65"/>
        <v/>
      </c>
      <c r="CN45" s="30" t="str">
        <f t="shared" si="65"/>
        <v/>
      </c>
      <c r="CO45" s="30" t="str">
        <f t="shared" si="65"/>
        <v/>
      </c>
      <c r="CP45" s="30" t="str">
        <f t="shared" si="65"/>
        <v/>
      </c>
      <c r="CQ45" s="30" t="str">
        <f t="shared" si="65"/>
        <v/>
      </c>
      <c r="CR45" s="30" t="str">
        <f t="shared" si="65"/>
        <v/>
      </c>
      <c r="CS45" s="30" t="str">
        <f t="shared" si="65"/>
        <v/>
      </c>
      <c r="CT45" s="30" t="str">
        <f t="shared" si="65"/>
        <v/>
      </c>
      <c r="CU45" s="30" t="str">
        <f t="shared" si="65"/>
        <v/>
      </c>
      <c r="CV45" s="30" t="str">
        <f t="shared" si="65"/>
        <v/>
      </c>
      <c r="CW45" s="30" t="str">
        <f t="shared" si="65"/>
        <v/>
      </c>
      <c r="CX45" s="30" t="str">
        <f t="shared" si="65"/>
        <v/>
      </c>
      <c r="CY45" s="30" t="str">
        <f t="shared" si="65"/>
        <v/>
      </c>
      <c r="CZ45" s="30" t="str">
        <f t="shared" si="65"/>
        <v/>
      </c>
      <c r="DA45" s="30" t="str">
        <f t="shared" si="65"/>
        <v/>
      </c>
      <c r="DB45" s="30" t="str">
        <f t="shared" si="65"/>
        <v/>
      </c>
      <c r="DC45" s="30" t="str">
        <f t="shared" si="65"/>
        <v/>
      </c>
      <c r="DD45" s="30" t="str">
        <f t="shared" si="65"/>
        <v/>
      </c>
      <c r="DE45" s="30" t="str">
        <f t="shared" si="65"/>
        <v/>
      </c>
      <c r="DF45" s="30" t="str">
        <f t="shared" si="65"/>
        <v/>
      </c>
      <c r="DG45" s="30" t="str">
        <f t="shared" si="65"/>
        <v/>
      </c>
      <c r="DH45" s="30" t="str">
        <f t="shared" si="65"/>
        <v/>
      </c>
      <c r="DI45" s="30" t="str">
        <f t="shared" si="65"/>
        <v/>
      </c>
      <c r="DJ45" s="30" t="str">
        <f t="shared" si="65"/>
        <v/>
      </c>
      <c r="DK45" s="30" t="str">
        <f t="shared" si="65"/>
        <v/>
      </c>
      <c r="DL45" s="30" t="str">
        <f t="shared" si="65"/>
        <v/>
      </c>
      <c r="DM45" s="30" t="str">
        <f t="shared" si="65"/>
        <v/>
      </c>
      <c r="DN45" s="30" t="str">
        <f t="shared" si="65"/>
        <v/>
      </c>
      <c r="DO45" s="30" t="str">
        <f t="shared" si="65"/>
        <v/>
      </c>
      <c r="DP45" s="30" t="str">
        <f t="shared" si="65"/>
        <v/>
      </c>
      <c r="DQ45" s="30" t="str">
        <f t="shared" si="65"/>
        <v/>
      </c>
      <c r="DR45" s="30" t="str">
        <f t="shared" si="65"/>
        <v/>
      </c>
      <c r="DS45" s="30" t="str">
        <f t="shared" si="65"/>
        <v/>
      </c>
      <c r="DT45" s="30" t="str">
        <f t="shared" si="65"/>
        <v/>
      </c>
      <c r="DU45" s="30" t="str">
        <f t="shared" si="65"/>
        <v/>
      </c>
      <c r="DV45" s="30" t="str">
        <f t="shared" si="65"/>
        <v/>
      </c>
      <c r="DW45" s="30" t="str">
        <f t="shared" si="65"/>
        <v/>
      </c>
      <c r="DX45" s="30" t="str">
        <f t="shared" si="65"/>
        <v/>
      </c>
      <c r="DY45" s="30" t="str">
        <f t="shared" si="65"/>
        <v/>
      </c>
      <c r="DZ45" s="30" t="str">
        <f t="shared" si="65"/>
        <v/>
      </c>
      <c r="EA45" s="30" t="str">
        <f t="shared" si="65"/>
        <v/>
      </c>
      <c r="EB45" s="30" t="str">
        <f t="shared" si="65"/>
        <v/>
      </c>
      <c r="EC45" s="30" t="str">
        <f t="shared" si="65"/>
        <v/>
      </c>
      <c r="ED45" s="30" t="str">
        <f t="shared" ref="ED45:GO45" si="66">IF(ED15&lt;&gt;"",LN(ED15),"")</f>
        <v/>
      </c>
      <c r="EE45" s="30" t="str">
        <f t="shared" si="66"/>
        <v/>
      </c>
      <c r="EF45" s="30" t="str">
        <f t="shared" si="66"/>
        <v/>
      </c>
      <c r="EG45" s="30" t="str">
        <f t="shared" si="66"/>
        <v/>
      </c>
      <c r="EH45" s="30" t="str">
        <f t="shared" si="66"/>
        <v/>
      </c>
      <c r="EI45" s="30" t="str">
        <f t="shared" si="66"/>
        <v/>
      </c>
      <c r="EJ45" s="30" t="str">
        <f t="shared" si="66"/>
        <v/>
      </c>
      <c r="EK45" s="30" t="str">
        <f t="shared" si="66"/>
        <v/>
      </c>
      <c r="EL45" s="30" t="str">
        <f t="shared" si="66"/>
        <v/>
      </c>
      <c r="EM45" s="30" t="str">
        <f t="shared" si="66"/>
        <v/>
      </c>
      <c r="EN45" s="30" t="str">
        <f t="shared" si="66"/>
        <v/>
      </c>
      <c r="EO45" s="30" t="str">
        <f t="shared" si="66"/>
        <v/>
      </c>
      <c r="EP45" s="30" t="str">
        <f t="shared" si="66"/>
        <v/>
      </c>
      <c r="EQ45" s="30" t="str">
        <f t="shared" si="66"/>
        <v/>
      </c>
      <c r="ER45" s="30" t="str">
        <f t="shared" si="66"/>
        <v/>
      </c>
      <c r="ES45" s="30" t="str">
        <f t="shared" si="66"/>
        <v/>
      </c>
      <c r="ET45" s="30" t="str">
        <f t="shared" si="66"/>
        <v/>
      </c>
      <c r="EU45" s="30" t="str">
        <f t="shared" si="66"/>
        <v/>
      </c>
      <c r="EV45" s="30" t="str">
        <f t="shared" si="66"/>
        <v/>
      </c>
      <c r="EW45" s="30" t="str">
        <f t="shared" si="66"/>
        <v/>
      </c>
      <c r="EX45" s="30" t="str">
        <f t="shared" si="66"/>
        <v/>
      </c>
      <c r="EY45" s="30" t="str">
        <f t="shared" si="66"/>
        <v/>
      </c>
      <c r="EZ45" s="30" t="str">
        <f t="shared" si="66"/>
        <v/>
      </c>
      <c r="FA45" s="30" t="str">
        <f t="shared" si="66"/>
        <v/>
      </c>
      <c r="FB45" s="30" t="str">
        <f t="shared" si="66"/>
        <v/>
      </c>
      <c r="FC45" s="30" t="str">
        <f t="shared" si="66"/>
        <v/>
      </c>
      <c r="FD45" s="30" t="str">
        <f t="shared" si="66"/>
        <v/>
      </c>
      <c r="FE45" s="30" t="str">
        <f t="shared" si="66"/>
        <v/>
      </c>
      <c r="FF45" s="30" t="str">
        <f t="shared" si="66"/>
        <v/>
      </c>
      <c r="FG45" s="30" t="str">
        <f t="shared" si="66"/>
        <v/>
      </c>
      <c r="FH45" s="30" t="str">
        <f t="shared" si="66"/>
        <v/>
      </c>
      <c r="FI45" s="30" t="str">
        <f t="shared" si="66"/>
        <v/>
      </c>
      <c r="FJ45" s="30" t="str">
        <f t="shared" si="66"/>
        <v/>
      </c>
      <c r="FK45" s="30" t="str">
        <f t="shared" si="66"/>
        <v/>
      </c>
      <c r="FL45" s="30" t="str">
        <f t="shared" si="66"/>
        <v/>
      </c>
      <c r="FM45" s="30" t="str">
        <f t="shared" si="66"/>
        <v/>
      </c>
      <c r="FN45" s="30" t="str">
        <f t="shared" si="66"/>
        <v/>
      </c>
      <c r="FO45" s="30" t="str">
        <f t="shared" si="66"/>
        <v/>
      </c>
      <c r="FP45" s="30" t="str">
        <f t="shared" si="66"/>
        <v/>
      </c>
      <c r="FQ45" s="30" t="str">
        <f t="shared" si="66"/>
        <v/>
      </c>
      <c r="FR45" s="30" t="str">
        <f t="shared" si="66"/>
        <v/>
      </c>
      <c r="FS45" s="30" t="str">
        <f t="shared" si="66"/>
        <v/>
      </c>
      <c r="FT45" s="30" t="str">
        <f t="shared" si="66"/>
        <v/>
      </c>
      <c r="FU45" s="30" t="str">
        <f t="shared" si="66"/>
        <v/>
      </c>
      <c r="FV45" s="30" t="str">
        <f t="shared" si="66"/>
        <v/>
      </c>
      <c r="FW45" s="30" t="str">
        <f t="shared" si="66"/>
        <v/>
      </c>
      <c r="FX45" s="30" t="str">
        <f t="shared" si="66"/>
        <v/>
      </c>
      <c r="FY45" s="30" t="str">
        <f t="shared" si="66"/>
        <v/>
      </c>
      <c r="FZ45" s="30" t="str">
        <f t="shared" si="66"/>
        <v/>
      </c>
      <c r="GA45" s="30" t="str">
        <f t="shared" si="66"/>
        <v/>
      </c>
      <c r="GB45" s="30" t="str">
        <f t="shared" si="66"/>
        <v/>
      </c>
      <c r="GC45" s="30" t="str">
        <f t="shared" si="66"/>
        <v/>
      </c>
      <c r="GD45" s="30" t="str">
        <f t="shared" si="66"/>
        <v/>
      </c>
      <c r="GE45" s="30" t="str">
        <f t="shared" si="66"/>
        <v/>
      </c>
      <c r="GF45" s="30" t="str">
        <f t="shared" si="66"/>
        <v/>
      </c>
      <c r="GG45" s="30" t="str">
        <f t="shared" si="66"/>
        <v/>
      </c>
      <c r="GH45" s="30" t="str">
        <f t="shared" si="66"/>
        <v/>
      </c>
      <c r="GI45" s="30" t="str">
        <f t="shared" si="66"/>
        <v/>
      </c>
      <c r="GJ45" s="30" t="str">
        <f t="shared" si="66"/>
        <v/>
      </c>
      <c r="GK45" s="30" t="str">
        <f t="shared" si="66"/>
        <v/>
      </c>
      <c r="GL45" s="30" t="str">
        <f t="shared" si="66"/>
        <v/>
      </c>
      <c r="GM45" s="30" t="str">
        <f t="shared" si="66"/>
        <v/>
      </c>
      <c r="GN45" s="30" t="str">
        <f t="shared" si="66"/>
        <v/>
      </c>
      <c r="GO45" s="30" t="str">
        <f t="shared" si="66"/>
        <v/>
      </c>
      <c r="GP45" s="30" t="str">
        <f t="shared" ref="GP45:IT45" si="67">IF(GP15&lt;&gt;"",LN(GP15),"")</f>
        <v/>
      </c>
      <c r="GQ45" s="30" t="str">
        <f t="shared" si="67"/>
        <v/>
      </c>
      <c r="GR45" s="30" t="str">
        <f t="shared" si="67"/>
        <v/>
      </c>
      <c r="GS45" s="30" t="str">
        <f t="shared" si="67"/>
        <v/>
      </c>
      <c r="GT45" s="30" t="str">
        <f t="shared" si="67"/>
        <v/>
      </c>
      <c r="GU45" s="30" t="str">
        <f t="shared" si="67"/>
        <v/>
      </c>
      <c r="GV45" s="30" t="str">
        <f t="shared" si="67"/>
        <v/>
      </c>
      <c r="GW45" s="30" t="str">
        <f t="shared" si="67"/>
        <v/>
      </c>
      <c r="GX45" s="30" t="str">
        <f t="shared" si="67"/>
        <v/>
      </c>
      <c r="GY45" s="30" t="str">
        <f t="shared" si="67"/>
        <v/>
      </c>
      <c r="GZ45" s="30" t="str">
        <f t="shared" si="67"/>
        <v/>
      </c>
      <c r="HA45" s="30" t="str">
        <f t="shared" si="67"/>
        <v/>
      </c>
      <c r="HB45" s="30" t="str">
        <f t="shared" si="67"/>
        <v/>
      </c>
      <c r="HC45" s="30" t="str">
        <f t="shared" si="67"/>
        <v/>
      </c>
      <c r="HD45" s="30" t="str">
        <f t="shared" si="67"/>
        <v/>
      </c>
      <c r="HE45" s="30" t="str">
        <f t="shared" si="67"/>
        <v/>
      </c>
      <c r="HF45" s="30" t="str">
        <f t="shared" si="67"/>
        <v/>
      </c>
      <c r="HG45" s="30" t="str">
        <f t="shared" si="67"/>
        <v/>
      </c>
      <c r="HH45" s="30" t="str">
        <f t="shared" si="67"/>
        <v/>
      </c>
      <c r="HI45" s="30" t="str">
        <f t="shared" si="67"/>
        <v/>
      </c>
      <c r="HJ45" s="30" t="str">
        <f t="shared" si="67"/>
        <v/>
      </c>
      <c r="HK45" s="30" t="str">
        <f t="shared" si="67"/>
        <v/>
      </c>
      <c r="HL45" s="30" t="str">
        <f t="shared" si="67"/>
        <v/>
      </c>
      <c r="HM45" s="30" t="str">
        <f t="shared" si="67"/>
        <v/>
      </c>
      <c r="HN45" s="30" t="str">
        <f t="shared" si="67"/>
        <v/>
      </c>
      <c r="HO45" s="30" t="str">
        <f t="shared" si="67"/>
        <v/>
      </c>
      <c r="HP45" s="30" t="str">
        <f t="shared" si="67"/>
        <v/>
      </c>
      <c r="HQ45" s="30" t="str">
        <f t="shared" si="67"/>
        <v/>
      </c>
      <c r="HR45" s="30" t="str">
        <f t="shared" si="67"/>
        <v/>
      </c>
      <c r="HS45" s="30" t="str">
        <f t="shared" si="67"/>
        <v/>
      </c>
      <c r="HT45" s="30" t="str">
        <f t="shared" si="67"/>
        <v/>
      </c>
      <c r="HU45" s="30" t="str">
        <f t="shared" si="67"/>
        <v/>
      </c>
      <c r="HV45" s="30" t="str">
        <f t="shared" si="67"/>
        <v/>
      </c>
      <c r="HW45" s="30" t="str">
        <f t="shared" si="67"/>
        <v/>
      </c>
      <c r="HX45" s="30" t="str">
        <f t="shared" si="67"/>
        <v/>
      </c>
      <c r="HY45" s="30" t="str">
        <f t="shared" si="67"/>
        <v/>
      </c>
      <c r="HZ45" s="30" t="str">
        <f t="shared" si="67"/>
        <v/>
      </c>
      <c r="IA45" s="30" t="str">
        <f t="shared" si="67"/>
        <v/>
      </c>
      <c r="IB45" s="30" t="str">
        <f t="shared" si="67"/>
        <v/>
      </c>
      <c r="IC45" s="30" t="str">
        <f t="shared" si="67"/>
        <v/>
      </c>
      <c r="ID45" s="30" t="str">
        <f t="shared" si="67"/>
        <v/>
      </c>
      <c r="IE45" s="30" t="str">
        <f t="shared" si="67"/>
        <v/>
      </c>
      <c r="IF45" s="30" t="str">
        <f t="shared" si="67"/>
        <v/>
      </c>
      <c r="IG45" s="30" t="str">
        <f t="shared" si="67"/>
        <v/>
      </c>
      <c r="IH45" s="30" t="str">
        <f t="shared" si="67"/>
        <v/>
      </c>
      <c r="II45" s="30" t="str">
        <f t="shared" si="67"/>
        <v/>
      </c>
      <c r="IJ45" s="30" t="str">
        <f t="shared" si="67"/>
        <v/>
      </c>
      <c r="IK45" s="30" t="str">
        <f t="shared" si="67"/>
        <v/>
      </c>
      <c r="IL45" s="30" t="str">
        <f t="shared" si="67"/>
        <v/>
      </c>
      <c r="IM45" s="30" t="str">
        <f t="shared" si="67"/>
        <v/>
      </c>
      <c r="IN45" s="30" t="str">
        <f t="shared" si="67"/>
        <v/>
      </c>
      <c r="IO45" s="30" t="str">
        <f t="shared" si="67"/>
        <v/>
      </c>
      <c r="IP45" s="30" t="str">
        <f t="shared" si="67"/>
        <v/>
      </c>
      <c r="IQ45" s="30" t="str">
        <f t="shared" si="67"/>
        <v/>
      </c>
      <c r="IR45" s="30" t="str">
        <f t="shared" si="67"/>
        <v/>
      </c>
      <c r="IS45" s="30" t="str">
        <f t="shared" si="67"/>
        <v/>
      </c>
      <c r="IT45" s="55" t="str">
        <f t="shared" si="67"/>
        <v/>
      </c>
      <c r="IV45" s="33"/>
    </row>
    <row r="46" spans="1:256" s="30" customFormat="1" ht="12" customHeight="1" x14ac:dyDescent="0.2">
      <c r="A46" s="67" t="s">
        <v>16</v>
      </c>
      <c r="B46" s="98">
        <f t="shared" si="4"/>
        <v>1.0103054760605559</v>
      </c>
      <c r="C46" s="98" t="e">
        <f t="shared" si="5"/>
        <v>#DIV/0!</v>
      </c>
      <c r="D46" s="78"/>
      <c r="E46" s="30">
        <f t="shared" si="35"/>
        <v>1.0103054760605559</v>
      </c>
      <c r="F46" s="30" t="str">
        <f t="shared" si="35"/>
        <v/>
      </c>
      <c r="G46" s="30" t="str">
        <f t="shared" ref="G46:BQ46" si="68">IF(G16&lt;&gt;"",LN(G16),"")</f>
        <v/>
      </c>
      <c r="H46" s="30" t="str">
        <f t="shared" si="68"/>
        <v/>
      </c>
      <c r="I46" s="30" t="str">
        <f t="shared" si="68"/>
        <v/>
      </c>
      <c r="J46" s="30" t="str">
        <f t="shared" si="68"/>
        <v/>
      </c>
      <c r="K46" s="30" t="str">
        <f t="shared" si="68"/>
        <v/>
      </c>
      <c r="L46" s="30" t="str">
        <f t="shared" si="68"/>
        <v/>
      </c>
      <c r="M46" s="30" t="str">
        <f t="shared" si="68"/>
        <v/>
      </c>
      <c r="N46" s="30" t="str">
        <f t="shared" si="68"/>
        <v/>
      </c>
      <c r="O46" s="30" t="str">
        <f t="shared" si="68"/>
        <v/>
      </c>
      <c r="P46" s="30" t="str">
        <f t="shared" si="68"/>
        <v/>
      </c>
      <c r="Q46" s="30" t="str">
        <f t="shared" si="68"/>
        <v/>
      </c>
      <c r="R46" s="30" t="str">
        <f t="shared" si="68"/>
        <v/>
      </c>
      <c r="S46" s="30" t="str">
        <f t="shared" si="68"/>
        <v/>
      </c>
      <c r="T46" s="30" t="str">
        <f t="shared" si="68"/>
        <v/>
      </c>
      <c r="U46" s="30" t="str">
        <f t="shared" si="68"/>
        <v/>
      </c>
      <c r="V46" s="30" t="str">
        <f t="shared" si="68"/>
        <v/>
      </c>
      <c r="W46" s="30" t="str">
        <f t="shared" si="68"/>
        <v/>
      </c>
      <c r="X46" s="30" t="str">
        <f t="shared" si="68"/>
        <v/>
      </c>
      <c r="Y46" s="30" t="str">
        <f t="shared" si="68"/>
        <v/>
      </c>
      <c r="Z46" s="30" t="str">
        <f t="shared" si="68"/>
        <v/>
      </c>
      <c r="AA46" s="30" t="str">
        <f t="shared" si="68"/>
        <v/>
      </c>
      <c r="AB46" s="30" t="str">
        <f t="shared" si="68"/>
        <v/>
      </c>
      <c r="AC46" s="30" t="str">
        <f t="shared" si="68"/>
        <v/>
      </c>
      <c r="AD46" s="30" t="str">
        <f t="shared" si="68"/>
        <v/>
      </c>
      <c r="AE46" s="30" t="str">
        <f t="shared" si="68"/>
        <v/>
      </c>
      <c r="AF46" s="30" t="str">
        <f t="shared" si="68"/>
        <v/>
      </c>
      <c r="AG46" s="30" t="str">
        <f t="shared" si="68"/>
        <v/>
      </c>
      <c r="AH46" s="30" t="str">
        <f t="shared" si="68"/>
        <v/>
      </c>
      <c r="AI46" s="30" t="str">
        <f t="shared" si="68"/>
        <v/>
      </c>
      <c r="AJ46" s="30" t="str">
        <f t="shared" si="68"/>
        <v/>
      </c>
      <c r="AK46" s="30" t="str">
        <f t="shared" si="68"/>
        <v/>
      </c>
      <c r="AL46" s="30" t="str">
        <f t="shared" si="68"/>
        <v/>
      </c>
      <c r="AM46" s="30" t="str">
        <f t="shared" si="68"/>
        <v/>
      </c>
      <c r="AN46" s="30" t="str">
        <f t="shared" si="68"/>
        <v/>
      </c>
      <c r="AO46" s="30" t="str">
        <f t="shared" si="68"/>
        <v/>
      </c>
      <c r="AP46" s="30" t="str">
        <f t="shared" si="68"/>
        <v/>
      </c>
      <c r="AQ46" s="30" t="str">
        <f t="shared" si="68"/>
        <v/>
      </c>
      <c r="AR46" s="30" t="str">
        <f t="shared" si="68"/>
        <v/>
      </c>
      <c r="AS46" s="30" t="str">
        <f t="shared" si="68"/>
        <v/>
      </c>
      <c r="AT46" s="30" t="str">
        <f t="shared" si="68"/>
        <v/>
      </c>
      <c r="AU46" s="30" t="str">
        <f t="shared" si="68"/>
        <v/>
      </c>
      <c r="AV46" s="30" t="str">
        <f t="shared" si="68"/>
        <v/>
      </c>
      <c r="AW46" s="30" t="str">
        <f t="shared" si="68"/>
        <v/>
      </c>
      <c r="AX46" s="30" t="str">
        <f t="shared" si="68"/>
        <v/>
      </c>
      <c r="AY46" s="30" t="str">
        <f t="shared" si="68"/>
        <v/>
      </c>
      <c r="AZ46" s="30" t="str">
        <f t="shared" si="68"/>
        <v/>
      </c>
      <c r="BA46" s="30" t="str">
        <f t="shared" si="68"/>
        <v/>
      </c>
      <c r="BB46" s="30" t="str">
        <f t="shared" si="68"/>
        <v/>
      </c>
      <c r="BC46" s="30" t="str">
        <f t="shared" si="68"/>
        <v/>
      </c>
      <c r="BD46" s="30" t="str">
        <f t="shared" si="68"/>
        <v/>
      </c>
      <c r="BE46" s="30" t="str">
        <f t="shared" si="68"/>
        <v/>
      </c>
      <c r="BF46" s="30" t="str">
        <f t="shared" si="68"/>
        <v/>
      </c>
      <c r="BG46" s="30" t="str">
        <f t="shared" si="68"/>
        <v/>
      </c>
      <c r="BH46" s="30" t="str">
        <f t="shared" si="68"/>
        <v/>
      </c>
      <c r="BI46" s="30" t="str">
        <f t="shared" si="68"/>
        <v/>
      </c>
      <c r="BJ46" s="30" t="str">
        <f t="shared" si="68"/>
        <v/>
      </c>
      <c r="BK46" s="30" t="str">
        <f t="shared" si="68"/>
        <v/>
      </c>
      <c r="BL46" s="30" t="str">
        <f t="shared" si="68"/>
        <v/>
      </c>
      <c r="BM46" s="30" t="str">
        <f t="shared" si="68"/>
        <v/>
      </c>
      <c r="BN46" s="30" t="str">
        <f t="shared" si="68"/>
        <v/>
      </c>
      <c r="BO46" s="30" t="str">
        <f t="shared" si="68"/>
        <v/>
      </c>
      <c r="BP46" s="30" t="str">
        <f t="shared" si="68"/>
        <v/>
      </c>
      <c r="BQ46" s="30" t="str">
        <f t="shared" si="68"/>
        <v/>
      </c>
      <c r="BR46" s="30" t="str">
        <f t="shared" ref="BR46:EC46" si="69">IF(BR16&lt;&gt;"",LN(BR16),"")</f>
        <v/>
      </c>
      <c r="BS46" s="30" t="str">
        <f t="shared" si="69"/>
        <v/>
      </c>
      <c r="BT46" s="30" t="str">
        <f t="shared" si="69"/>
        <v/>
      </c>
      <c r="BU46" s="30" t="str">
        <f t="shared" si="69"/>
        <v/>
      </c>
      <c r="BV46" s="30" t="str">
        <f t="shared" si="69"/>
        <v/>
      </c>
      <c r="BW46" s="30" t="str">
        <f t="shared" si="69"/>
        <v/>
      </c>
      <c r="BX46" s="30" t="str">
        <f t="shared" si="69"/>
        <v/>
      </c>
      <c r="BY46" s="30" t="str">
        <f t="shared" si="69"/>
        <v/>
      </c>
      <c r="BZ46" s="30" t="str">
        <f t="shared" si="69"/>
        <v/>
      </c>
      <c r="CA46" s="30" t="str">
        <f t="shared" si="69"/>
        <v/>
      </c>
      <c r="CB46" s="30" t="str">
        <f t="shared" si="69"/>
        <v/>
      </c>
      <c r="CC46" s="30" t="str">
        <f t="shared" si="69"/>
        <v/>
      </c>
      <c r="CD46" s="30" t="str">
        <f t="shared" si="69"/>
        <v/>
      </c>
      <c r="CE46" s="30" t="str">
        <f t="shared" si="69"/>
        <v/>
      </c>
      <c r="CF46" s="30" t="str">
        <f t="shared" si="69"/>
        <v/>
      </c>
      <c r="CG46" s="30" t="str">
        <f t="shared" si="69"/>
        <v/>
      </c>
      <c r="CH46" s="30" t="str">
        <f t="shared" si="69"/>
        <v/>
      </c>
      <c r="CI46" s="30" t="str">
        <f t="shared" si="69"/>
        <v/>
      </c>
      <c r="CJ46" s="30" t="str">
        <f t="shared" si="69"/>
        <v/>
      </c>
      <c r="CK46" s="30" t="str">
        <f t="shared" si="69"/>
        <v/>
      </c>
      <c r="CL46" s="30" t="str">
        <f t="shared" si="69"/>
        <v/>
      </c>
      <c r="CM46" s="30" t="str">
        <f t="shared" si="69"/>
        <v/>
      </c>
      <c r="CN46" s="30" t="str">
        <f t="shared" si="69"/>
        <v/>
      </c>
      <c r="CO46" s="30" t="str">
        <f t="shared" si="69"/>
        <v/>
      </c>
      <c r="CP46" s="30" t="str">
        <f t="shared" si="69"/>
        <v/>
      </c>
      <c r="CQ46" s="30" t="str">
        <f t="shared" si="69"/>
        <v/>
      </c>
      <c r="CR46" s="30" t="str">
        <f t="shared" si="69"/>
        <v/>
      </c>
      <c r="CS46" s="30" t="str">
        <f t="shared" si="69"/>
        <v/>
      </c>
      <c r="CT46" s="30" t="str">
        <f t="shared" si="69"/>
        <v/>
      </c>
      <c r="CU46" s="30" t="str">
        <f t="shared" si="69"/>
        <v/>
      </c>
      <c r="CV46" s="30" t="str">
        <f t="shared" si="69"/>
        <v/>
      </c>
      <c r="CW46" s="30" t="str">
        <f t="shared" si="69"/>
        <v/>
      </c>
      <c r="CX46" s="30" t="str">
        <f t="shared" si="69"/>
        <v/>
      </c>
      <c r="CY46" s="30" t="str">
        <f t="shared" si="69"/>
        <v/>
      </c>
      <c r="CZ46" s="30" t="str">
        <f t="shared" si="69"/>
        <v/>
      </c>
      <c r="DA46" s="30" t="str">
        <f t="shared" si="69"/>
        <v/>
      </c>
      <c r="DB46" s="30" t="str">
        <f t="shared" si="69"/>
        <v/>
      </c>
      <c r="DC46" s="30" t="str">
        <f t="shared" si="69"/>
        <v/>
      </c>
      <c r="DD46" s="30" t="str">
        <f t="shared" si="69"/>
        <v/>
      </c>
      <c r="DE46" s="30" t="str">
        <f t="shared" si="69"/>
        <v/>
      </c>
      <c r="DF46" s="30" t="str">
        <f t="shared" si="69"/>
        <v/>
      </c>
      <c r="DG46" s="30" t="str">
        <f t="shared" si="69"/>
        <v/>
      </c>
      <c r="DH46" s="30" t="str">
        <f t="shared" si="69"/>
        <v/>
      </c>
      <c r="DI46" s="30" t="str">
        <f t="shared" si="69"/>
        <v/>
      </c>
      <c r="DJ46" s="30" t="str">
        <f t="shared" si="69"/>
        <v/>
      </c>
      <c r="DK46" s="30" t="str">
        <f t="shared" si="69"/>
        <v/>
      </c>
      <c r="DL46" s="30" t="str">
        <f t="shared" si="69"/>
        <v/>
      </c>
      <c r="DM46" s="30" t="str">
        <f t="shared" si="69"/>
        <v/>
      </c>
      <c r="DN46" s="30" t="str">
        <f t="shared" si="69"/>
        <v/>
      </c>
      <c r="DO46" s="30" t="str">
        <f t="shared" si="69"/>
        <v/>
      </c>
      <c r="DP46" s="30" t="str">
        <f t="shared" si="69"/>
        <v/>
      </c>
      <c r="DQ46" s="30" t="str">
        <f t="shared" si="69"/>
        <v/>
      </c>
      <c r="DR46" s="30" t="str">
        <f t="shared" si="69"/>
        <v/>
      </c>
      <c r="DS46" s="30" t="str">
        <f t="shared" si="69"/>
        <v/>
      </c>
      <c r="DT46" s="30" t="str">
        <f t="shared" si="69"/>
        <v/>
      </c>
      <c r="DU46" s="30" t="str">
        <f t="shared" si="69"/>
        <v/>
      </c>
      <c r="DV46" s="30" t="str">
        <f t="shared" si="69"/>
        <v/>
      </c>
      <c r="DW46" s="30" t="str">
        <f t="shared" si="69"/>
        <v/>
      </c>
      <c r="DX46" s="30" t="str">
        <f t="shared" si="69"/>
        <v/>
      </c>
      <c r="DY46" s="30" t="str">
        <f t="shared" si="69"/>
        <v/>
      </c>
      <c r="DZ46" s="30" t="str">
        <f t="shared" si="69"/>
        <v/>
      </c>
      <c r="EA46" s="30" t="str">
        <f t="shared" si="69"/>
        <v/>
      </c>
      <c r="EB46" s="30" t="str">
        <f t="shared" si="69"/>
        <v/>
      </c>
      <c r="EC46" s="30" t="str">
        <f t="shared" si="69"/>
        <v/>
      </c>
      <c r="ED46" s="30" t="str">
        <f t="shared" ref="ED46:GO46" si="70">IF(ED16&lt;&gt;"",LN(ED16),"")</f>
        <v/>
      </c>
      <c r="EE46" s="30" t="str">
        <f t="shared" si="70"/>
        <v/>
      </c>
      <c r="EF46" s="30" t="str">
        <f t="shared" si="70"/>
        <v/>
      </c>
      <c r="EG46" s="30" t="str">
        <f t="shared" si="70"/>
        <v/>
      </c>
      <c r="EH46" s="30" t="str">
        <f t="shared" si="70"/>
        <v/>
      </c>
      <c r="EI46" s="30" t="str">
        <f t="shared" si="70"/>
        <v/>
      </c>
      <c r="EJ46" s="30" t="str">
        <f t="shared" si="70"/>
        <v/>
      </c>
      <c r="EK46" s="30" t="str">
        <f t="shared" si="70"/>
        <v/>
      </c>
      <c r="EL46" s="30" t="str">
        <f t="shared" si="70"/>
        <v/>
      </c>
      <c r="EM46" s="30" t="str">
        <f t="shared" si="70"/>
        <v/>
      </c>
      <c r="EN46" s="30" t="str">
        <f t="shared" si="70"/>
        <v/>
      </c>
      <c r="EO46" s="30" t="str">
        <f t="shared" si="70"/>
        <v/>
      </c>
      <c r="EP46" s="30" t="str">
        <f t="shared" si="70"/>
        <v/>
      </c>
      <c r="EQ46" s="30" t="str">
        <f t="shared" si="70"/>
        <v/>
      </c>
      <c r="ER46" s="30" t="str">
        <f t="shared" si="70"/>
        <v/>
      </c>
      <c r="ES46" s="30" t="str">
        <f t="shared" si="70"/>
        <v/>
      </c>
      <c r="ET46" s="30" t="str">
        <f t="shared" si="70"/>
        <v/>
      </c>
      <c r="EU46" s="30" t="str">
        <f t="shared" si="70"/>
        <v/>
      </c>
      <c r="EV46" s="30" t="str">
        <f t="shared" si="70"/>
        <v/>
      </c>
      <c r="EW46" s="30" t="str">
        <f t="shared" si="70"/>
        <v/>
      </c>
      <c r="EX46" s="30" t="str">
        <f t="shared" si="70"/>
        <v/>
      </c>
      <c r="EY46" s="30" t="str">
        <f t="shared" si="70"/>
        <v/>
      </c>
      <c r="EZ46" s="30" t="str">
        <f t="shared" si="70"/>
        <v/>
      </c>
      <c r="FA46" s="30" t="str">
        <f t="shared" si="70"/>
        <v/>
      </c>
      <c r="FB46" s="30" t="str">
        <f t="shared" si="70"/>
        <v/>
      </c>
      <c r="FC46" s="30" t="str">
        <f t="shared" si="70"/>
        <v/>
      </c>
      <c r="FD46" s="30" t="str">
        <f t="shared" si="70"/>
        <v/>
      </c>
      <c r="FE46" s="30" t="str">
        <f t="shared" si="70"/>
        <v/>
      </c>
      <c r="FF46" s="30" t="str">
        <f t="shared" si="70"/>
        <v/>
      </c>
      <c r="FG46" s="30" t="str">
        <f t="shared" si="70"/>
        <v/>
      </c>
      <c r="FH46" s="30" t="str">
        <f t="shared" si="70"/>
        <v/>
      </c>
      <c r="FI46" s="30" t="str">
        <f t="shared" si="70"/>
        <v/>
      </c>
      <c r="FJ46" s="30" t="str">
        <f t="shared" si="70"/>
        <v/>
      </c>
      <c r="FK46" s="30" t="str">
        <f t="shared" si="70"/>
        <v/>
      </c>
      <c r="FL46" s="30" t="str">
        <f t="shared" si="70"/>
        <v/>
      </c>
      <c r="FM46" s="30" t="str">
        <f t="shared" si="70"/>
        <v/>
      </c>
      <c r="FN46" s="30" t="str">
        <f t="shared" si="70"/>
        <v/>
      </c>
      <c r="FO46" s="30" t="str">
        <f t="shared" si="70"/>
        <v/>
      </c>
      <c r="FP46" s="30" t="str">
        <f t="shared" si="70"/>
        <v/>
      </c>
      <c r="FQ46" s="30" t="str">
        <f t="shared" si="70"/>
        <v/>
      </c>
      <c r="FR46" s="30" t="str">
        <f t="shared" si="70"/>
        <v/>
      </c>
      <c r="FS46" s="30" t="str">
        <f t="shared" si="70"/>
        <v/>
      </c>
      <c r="FT46" s="30" t="str">
        <f t="shared" si="70"/>
        <v/>
      </c>
      <c r="FU46" s="30" t="str">
        <f t="shared" si="70"/>
        <v/>
      </c>
      <c r="FV46" s="30" t="str">
        <f t="shared" si="70"/>
        <v/>
      </c>
      <c r="FW46" s="30" t="str">
        <f t="shared" si="70"/>
        <v/>
      </c>
      <c r="FX46" s="30" t="str">
        <f t="shared" si="70"/>
        <v/>
      </c>
      <c r="FY46" s="30" t="str">
        <f t="shared" si="70"/>
        <v/>
      </c>
      <c r="FZ46" s="30" t="str">
        <f t="shared" si="70"/>
        <v/>
      </c>
      <c r="GA46" s="30" t="str">
        <f t="shared" si="70"/>
        <v/>
      </c>
      <c r="GB46" s="30" t="str">
        <f t="shared" si="70"/>
        <v/>
      </c>
      <c r="GC46" s="30" t="str">
        <f t="shared" si="70"/>
        <v/>
      </c>
      <c r="GD46" s="30" t="str">
        <f t="shared" si="70"/>
        <v/>
      </c>
      <c r="GE46" s="30" t="str">
        <f t="shared" si="70"/>
        <v/>
      </c>
      <c r="GF46" s="30" t="str">
        <f t="shared" si="70"/>
        <v/>
      </c>
      <c r="GG46" s="30" t="str">
        <f t="shared" si="70"/>
        <v/>
      </c>
      <c r="GH46" s="30" t="str">
        <f t="shared" si="70"/>
        <v/>
      </c>
      <c r="GI46" s="30" t="str">
        <f t="shared" si="70"/>
        <v/>
      </c>
      <c r="GJ46" s="30" t="str">
        <f t="shared" si="70"/>
        <v/>
      </c>
      <c r="GK46" s="30" t="str">
        <f t="shared" si="70"/>
        <v/>
      </c>
      <c r="GL46" s="30" t="str">
        <f t="shared" si="70"/>
        <v/>
      </c>
      <c r="GM46" s="30" t="str">
        <f t="shared" si="70"/>
        <v/>
      </c>
      <c r="GN46" s="30" t="str">
        <f t="shared" si="70"/>
        <v/>
      </c>
      <c r="GO46" s="30" t="str">
        <f t="shared" si="70"/>
        <v/>
      </c>
      <c r="GP46" s="30" t="str">
        <f t="shared" ref="GP46:IT46" si="71">IF(GP16&lt;&gt;"",LN(GP16),"")</f>
        <v/>
      </c>
      <c r="GQ46" s="30" t="str">
        <f t="shared" si="71"/>
        <v/>
      </c>
      <c r="GR46" s="30" t="str">
        <f t="shared" si="71"/>
        <v/>
      </c>
      <c r="GS46" s="30" t="str">
        <f t="shared" si="71"/>
        <v/>
      </c>
      <c r="GT46" s="30" t="str">
        <f t="shared" si="71"/>
        <v/>
      </c>
      <c r="GU46" s="30" t="str">
        <f t="shared" si="71"/>
        <v/>
      </c>
      <c r="GV46" s="30" t="str">
        <f t="shared" si="71"/>
        <v/>
      </c>
      <c r="GW46" s="30" t="str">
        <f t="shared" si="71"/>
        <v/>
      </c>
      <c r="GX46" s="30" t="str">
        <f t="shared" si="71"/>
        <v/>
      </c>
      <c r="GY46" s="30" t="str">
        <f t="shared" si="71"/>
        <v/>
      </c>
      <c r="GZ46" s="30" t="str">
        <f t="shared" si="71"/>
        <v/>
      </c>
      <c r="HA46" s="30" t="str">
        <f t="shared" si="71"/>
        <v/>
      </c>
      <c r="HB46" s="30" t="str">
        <f t="shared" si="71"/>
        <v/>
      </c>
      <c r="HC46" s="30" t="str">
        <f t="shared" si="71"/>
        <v/>
      </c>
      <c r="HD46" s="30" t="str">
        <f t="shared" si="71"/>
        <v/>
      </c>
      <c r="HE46" s="30" t="str">
        <f t="shared" si="71"/>
        <v/>
      </c>
      <c r="HF46" s="30" t="str">
        <f t="shared" si="71"/>
        <v/>
      </c>
      <c r="HG46" s="30" t="str">
        <f t="shared" si="71"/>
        <v/>
      </c>
      <c r="HH46" s="30" t="str">
        <f t="shared" si="71"/>
        <v/>
      </c>
      <c r="HI46" s="30" t="str">
        <f t="shared" si="71"/>
        <v/>
      </c>
      <c r="HJ46" s="30" t="str">
        <f t="shared" si="71"/>
        <v/>
      </c>
      <c r="HK46" s="30" t="str">
        <f t="shared" si="71"/>
        <v/>
      </c>
      <c r="HL46" s="30" t="str">
        <f t="shared" si="71"/>
        <v/>
      </c>
      <c r="HM46" s="30" t="str">
        <f t="shared" si="71"/>
        <v/>
      </c>
      <c r="HN46" s="30" t="str">
        <f t="shared" si="71"/>
        <v/>
      </c>
      <c r="HO46" s="30" t="str">
        <f t="shared" si="71"/>
        <v/>
      </c>
      <c r="HP46" s="30" t="str">
        <f t="shared" si="71"/>
        <v/>
      </c>
      <c r="HQ46" s="30" t="str">
        <f t="shared" si="71"/>
        <v/>
      </c>
      <c r="HR46" s="30" t="str">
        <f t="shared" si="71"/>
        <v/>
      </c>
      <c r="HS46" s="30" t="str">
        <f t="shared" si="71"/>
        <v/>
      </c>
      <c r="HT46" s="30" t="str">
        <f t="shared" si="71"/>
        <v/>
      </c>
      <c r="HU46" s="30" t="str">
        <f t="shared" si="71"/>
        <v/>
      </c>
      <c r="HV46" s="30" t="str">
        <f t="shared" si="71"/>
        <v/>
      </c>
      <c r="HW46" s="30" t="str">
        <f t="shared" si="71"/>
        <v/>
      </c>
      <c r="HX46" s="30" t="str">
        <f t="shared" si="71"/>
        <v/>
      </c>
      <c r="HY46" s="30" t="str">
        <f t="shared" si="71"/>
        <v/>
      </c>
      <c r="HZ46" s="30" t="str">
        <f t="shared" si="71"/>
        <v/>
      </c>
      <c r="IA46" s="30" t="str">
        <f t="shared" si="71"/>
        <v/>
      </c>
      <c r="IB46" s="30" t="str">
        <f t="shared" si="71"/>
        <v/>
      </c>
      <c r="IC46" s="30" t="str">
        <f t="shared" si="71"/>
        <v/>
      </c>
      <c r="ID46" s="30" t="str">
        <f t="shared" si="71"/>
        <v/>
      </c>
      <c r="IE46" s="30" t="str">
        <f t="shared" si="71"/>
        <v/>
      </c>
      <c r="IF46" s="30" t="str">
        <f t="shared" si="71"/>
        <v/>
      </c>
      <c r="IG46" s="30" t="str">
        <f t="shared" si="71"/>
        <v/>
      </c>
      <c r="IH46" s="30" t="str">
        <f t="shared" si="71"/>
        <v/>
      </c>
      <c r="II46" s="30" t="str">
        <f t="shared" si="71"/>
        <v/>
      </c>
      <c r="IJ46" s="30" t="str">
        <f t="shared" si="71"/>
        <v/>
      </c>
      <c r="IK46" s="30" t="str">
        <f t="shared" si="71"/>
        <v/>
      </c>
      <c r="IL46" s="30" t="str">
        <f t="shared" si="71"/>
        <v/>
      </c>
      <c r="IM46" s="30" t="str">
        <f t="shared" si="71"/>
        <v/>
      </c>
      <c r="IN46" s="30" t="str">
        <f t="shared" si="71"/>
        <v/>
      </c>
      <c r="IO46" s="30" t="str">
        <f t="shared" si="71"/>
        <v/>
      </c>
      <c r="IP46" s="30" t="str">
        <f t="shared" si="71"/>
        <v/>
      </c>
      <c r="IQ46" s="30" t="str">
        <f t="shared" si="71"/>
        <v/>
      </c>
      <c r="IR46" s="30" t="str">
        <f t="shared" si="71"/>
        <v/>
      </c>
      <c r="IS46" s="30" t="str">
        <f t="shared" si="71"/>
        <v/>
      </c>
      <c r="IT46" s="55" t="str">
        <f t="shared" si="71"/>
        <v/>
      </c>
      <c r="IV46" s="33"/>
    </row>
    <row r="47" spans="1:256" s="30" customFormat="1" x14ac:dyDescent="0.2">
      <c r="A47" s="67" t="s">
        <v>11</v>
      </c>
      <c r="B47" s="98">
        <f t="shared" si="4"/>
        <v>2.365043063419654</v>
      </c>
      <c r="C47" s="98" t="e">
        <f t="shared" si="5"/>
        <v>#DIV/0!</v>
      </c>
      <c r="D47" s="78"/>
      <c r="E47" s="30">
        <f t="shared" si="35"/>
        <v>2.365043063419654</v>
      </c>
      <c r="F47" s="30" t="str">
        <f t="shared" si="35"/>
        <v/>
      </c>
      <c r="G47" s="30" t="str">
        <f t="shared" ref="G47:BQ47" si="72">IF(G17&lt;&gt;"",LN(G17),"")</f>
        <v/>
      </c>
      <c r="H47" s="30" t="str">
        <f t="shared" si="72"/>
        <v/>
      </c>
      <c r="I47" s="30" t="str">
        <f t="shared" si="72"/>
        <v/>
      </c>
      <c r="J47" s="30" t="str">
        <f t="shared" si="72"/>
        <v/>
      </c>
      <c r="K47" s="30" t="str">
        <f t="shared" si="72"/>
        <v/>
      </c>
      <c r="L47" s="30" t="str">
        <f t="shared" si="72"/>
        <v/>
      </c>
      <c r="M47" s="30" t="str">
        <f t="shared" si="72"/>
        <v/>
      </c>
      <c r="N47" s="30" t="str">
        <f t="shared" si="72"/>
        <v/>
      </c>
      <c r="O47" s="30" t="str">
        <f t="shared" si="72"/>
        <v/>
      </c>
      <c r="P47" s="30" t="str">
        <f t="shared" si="72"/>
        <v/>
      </c>
      <c r="Q47" s="30" t="str">
        <f t="shared" si="72"/>
        <v/>
      </c>
      <c r="R47" s="30" t="str">
        <f t="shared" si="72"/>
        <v/>
      </c>
      <c r="S47" s="30" t="str">
        <f t="shared" si="72"/>
        <v/>
      </c>
      <c r="T47" s="30" t="str">
        <f t="shared" si="72"/>
        <v/>
      </c>
      <c r="U47" s="30" t="str">
        <f t="shared" si="72"/>
        <v/>
      </c>
      <c r="V47" s="30" t="str">
        <f t="shared" si="72"/>
        <v/>
      </c>
      <c r="W47" s="30" t="str">
        <f t="shared" si="72"/>
        <v/>
      </c>
      <c r="X47" s="30" t="str">
        <f t="shared" si="72"/>
        <v/>
      </c>
      <c r="Y47" s="30" t="str">
        <f t="shared" si="72"/>
        <v/>
      </c>
      <c r="Z47" s="30" t="str">
        <f t="shared" si="72"/>
        <v/>
      </c>
      <c r="AA47" s="30" t="str">
        <f t="shared" si="72"/>
        <v/>
      </c>
      <c r="AB47" s="30" t="str">
        <f t="shared" si="72"/>
        <v/>
      </c>
      <c r="AC47" s="30" t="str">
        <f t="shared" si="72"/>
        <v/>
      </c>
      <c r="AD47" s="30" t="str">
        <f t="shared" si="72"/>
        <v/>
      </c>
      <c r="AE47" s="30" t="str">
        <f t="shared" si="72"/>
        <v/>
      </c>
      <c r="AF47" s="30" t="str">
        <f t="shared" si="72"/>
        <v/>
      </c>
      <c r="AG47" s="30" t="str">
        <f t="shared" si="72"/>
        <v/>
      </c>
      <c r="AH47" s="30" t="str">
        <f t="shared" si="72"/>
        <v/>
      </c>
      <c r="AI47" s="30" t="str">
        <f t="shared" si="72"/>
        <v/>
      </c>
      <c r="AJ47" s="30" t="str">
        <f t="shared" si="72"/>
        <v/>
      </c>
      <c r="AK47" s="30" t="str">
        <f t="shared" si="72"/>
        <v/>
      </c>
      <c r="AL47" s="30" t="str">
        <f t="shared" si="72"/>
        <v/>
      </c>
      <c r="AM47" s="30" t="str">
        <f t="shared" si="72"/>
        <v/>
      </c>
      <c r="AN47" s="30" t="str">
        <f t="shared" si="72"/>
        <v/>
      </c>
      <c r="AO47" s="30" t="str">
        <f t="shared" si="72"/>
        <v/>
      </c>
      <c r="AP47" s="30" t="str">
        <f t="shared" si="72"/>
        <v/>
      </c>
      <c r="AQ47" s="30" t="str">
        <f t="shared" si="72"/>
        <v/>
      </c>
      <c r="AR47" s="30" t="str">
        <f t="shared" si="72"/>
        <v/>
      </c>
      <c r="AS47" s="30" t="str">
        <f t="shared" si="72"/>
        <v/>
      </c>
      <c r="AT47" s="30" t="str">
        <f t="shared" si="72"/>
        <v/>
      </c>
      <c r="AU47" s="30" t="str">
        <f t="shared" si="72"/>
        <v/>
      </c>
      <c r="AV47" s="30" t="str">
        <f t="shared" si="72"/>
        <v/>
      </c>
      <c r="AW47" s="30" t="str">
        <f t="shared" si="72"/>
        <v/>
      </c>
      <c r="AX47" s="30" t="str">
        <f t="shared" si="72"/>
        <v/>
      </c>
      <c r="AY47" s="30" t="str">
        <f t="shared" si="72"/>
        <v/>
      </c>
      <c r="AZ47" s="30" t="str">
        <f t="shared" si="72"/>
        <v/>
      </c>
      <c r="BA47" s="30" t="str">
        <f t="shared" si="72"/>
        <v/>
      </c>
      <c r="BB47" s="30" t="str">
        <f t="shared" si="72"/>
        <v/>
      </c>
      <c r="BC47" s="30" t="str">
        <f t="shared" si="72"/>
        <v/>
      </c>
      <c r="BD47" s="30" t="str">
        <f t="shared" si="72"/>
        <v/>
      </c>
      <c r="BE47" s="30" t="str">
        <f t="shared" si="72"/>
        <v/>
      </c>
      <c r="BF47" s="30" t="str">
        <f t="shared" si="72"/>
        <v/>
      </c>
      <c r="BG47" s="30" t="str">
        <f t="shared" si="72"/>
        <v/>
      </c>
      <c r="BH47" s="30" t="str">
        <f t="shared" si="72"/>
        <v/>
      </c>
      <c r="BI47" s="30" t="str">
        <f t="shared" si="72"/>
        <v/>
      </c>
      <c r="BJ47" s="30" t="str">
        <f t="shared" si="72"/>
        <v/>
      </c>
      <c r="BK47" s="30" t="str">
        <f t="shared" si="72"/>
        <v/>
      </c>
      <c r="BL47" s="30" t="str">
        <f t="shared" si="72"/>
        <v/>
      </c>
      <c r="BM47" s="30" t="str">
        <f t="shared" si="72"/>
        <v/>
      </c>
      <c r="BN47" s="30" t="str">
        <f t="shared" si="72"/>
        <v/>
      </c>
      <c r="BO47" s="30" t="str">
        <f t="shared" si="72"/>
        <v/>
      </c>
      <c r="BP47" s="30" t="str">
        <f t="shared" si="72"/>
        <v/>
      </c>
      <c r="BQ47" s="30" t="str">
        <f t="shared" si="72"/>
        <v/>
      </c>
      <c r="BR47" s="30" t="str">
        <f t="shared" ref="BR47:EC47" si="73">IF(BR17&lt;&gt;"",LN(BR17),"")</f>
        <v/>
      </c>
      <c r="BS47" s="30" t="str">
        <f t="shared" si="73"/>
        <v/>
      </c>
      <c r="BT47" s="30" t="str">
        <f t="shared" si="73"/>
        <v/>
      </c>
      <c r="BU47" s="30" t="str">
        <f t="shared" si="73"/>
        <v/>
      </c>
      <c r="BV47" s="30" t="str">
        <f t="shared" si="73"/>
        <v/>
      </c>
      <c r="BW47" s="30" t="str">
        <f t="shared" si="73"/>
        <v/>
      </c>
      <c r="BX47" s="30" t="str">
        <f t="shared" si="73"/>
        <v/>
      </c>
      <c r="BY47" s="30" t="str">
        <f t="shared" si="73"/>
        <v/>
      </c>
      <c r="BZ47" s="30" t="str">
        <f t="shared" si="73"/>
        <v/>
      </c>
      <c r="CA47" s="30" t="str">
        <f t="shared" si="73"/>
        <v/>
      </c>
      <c r="CB47" s="30" t="str">
        <f t="shared" si="73"/>
        <v/>
      </c>
      <c r="CC47" s="30" t="str">
        <f t="shared" si="73"/>
        <v/>
      </c>
      <c r="CD47" s="30" t="str">
        <f t="shared" si="73"/>
        <v/>
      </c>
      <c r="CE47" s="30" t="str">
        <f t="shared" si="73"/>
        <v/>
      </c>
      <c r="CF47" s="30" t="str">
        <f t="shared" si="73"/>
        <v/>
      </c>
      <c r="CG47" s="30" t="str">
        <f t="shared" si="73"/>
        <v/>
      </c>
      <c r="CH47" s="30" t="str">
        <f t="shared" si="73"/>
        <v/>
      </c>
      <c r="CI47" s="30" t="str">
        <f t="shared" si="73"/>
        <v/>
      </c>
      <c r="CJ47" s="30" t="str">
        <f t="shared" si="73"/>
        <v/>
      </c>
      <c r="CK47" s="30" t="str">
        <f t="shared" si="73"/>
        <v/>
      </c>
      <c r="CL47" s="30" t="str">
        <f t="shared" si="73"/>
        <v/>
      </c>
      <c r="CM47" s="30" t="str">
        <f t="shared" si="73"/>
        <v/>
      </c>
      <c r="CN47" s="30" t="str">
        <f t="shared" si="73"/>
        <v/>
      </c>
      <c r="CO47" s="30" t="str">
        <f t="shared" si="73"/>
        <v/>
      </c>
      <c r="CP47" s="30" t="str">
        <f t="shared" si="73"/>
        <v/>
      </c>
      <c r="CQ47" s="30" t="str">
        <f t="shared" si="73"/>
        <v/>
      </c>
      <c r="CR47" s="30" t="str">
        <f t="shared" si="73"/>
        <v/>
      </c>
      <c r="CS47" s="30" t="str">
        <f t="shared" si="73"/>
        <v/>
      </c>
      <c r="CT47" s="30" t="str">
        <f t="shared" si="73"/>
        <v/>
      </c>
      <c r="CU47" s="30" t="str">
        <f t="shared" si="73"/>
        <v/>
      </c>
      <c r="CV47" s="30" t="str">
        <f t="shared" si="73"/>
        <v/>
      </c>
      <c r="CW47" s="30" t="str">
        <f t="shared" si="73"/>
        <v/>
      </c>
      <c r="CX47" s="30" t="str">
        <f t="shared" si="73"/>
        <v/>
      </c>
      <c r="CY47" s="30" t="str">
        <f t="shared" si="73"/>
        <v/>
      </c>
      <c r="CZ47" s="30" t="str">
        <f t="shared" si="73"/>
        <v/>
      </c>
      <c r="DA47" s="30" t="str">
        <f t="shared" si="73"/>
        <v/>
      </c>
      <c r="DB47" s="30" t="str">
        <f t="shared" si="73"/>
        <v/>
      </c>
      <c r="DC47" s="30" t="str">
        <f t="shared" si="73"/>
        <v/>
      </c>
      <c r="DD47" s="30" t="str">
        <f t="shared" si="73"/>
        <v/>
      </c>
      <c r="DE47" s="30" t="str">
        <f t="shared" si="73"/>
        <v/>
      </c>
      <c r="DF47" s="30" t="str">
        <f t="shared" si="73"/>
        <v/>
      </c>
      <c r="DG47" s="30" t="str">
        <f t="shared" si="73"/>
        <v/>
      </c>
      <c r="DH47" s="30" t="str">
        <f t="shared" si="73"/>
        <v/>
      </c>
      <c r="DI47" s="30" t="str">
        <f t="shared" si="73"/>
        <v/>
      </c>
      <c r="DJ47" s="30" t="str">
        <f t="shared" si="73"/>
        <v/>
      </c>
      <c r="DK47" s="30" t="str">
        <f t="shared" si="73"/>
        <v/>
      </c>
      <c r="DL47" s="30" t="str">
        <f t="shared" si="73"/>
        <v/>
      </c>
      <c r="DM47" s="30" t="str">
        <f t="shared" si="73"/>
        <v/>
      </c>
      <c r="DN47" s="30" t="str">
        <f t="shared" si="73"/>
        <v/>
      </c>
      <c r="DO47" s="30" t="str">
        <f t="shared" si="73"/>
        <v/>
      </c>
      <c r="DP47" s="30" t="str">
        <f t="shared" si="73"/>
        <v/>
      </c>
      <c r="DQ47" s="30" t="str">
        <f t="shared" si="73"/>
        <v/>
      </c>
      <c r="DR47" s="30" t="str">
        <f t="shared" si="73"/>
        <v/>
      </c>
      <c r="DS47" s="30" t="str">
        <f t="shared" si="73"/>
        <v/>
      </c>
      <c r="DT47" s="30" t="str">
        <f t="shared" si="73"/>
        <v/>
      </c>
      <c r="DU47" s="30" t="str">
        <f t="shared" si="73"/>
        <v/>
      </c>
      <c r="DV47" s="30" t="str">
        <f t="shared" si="73"/>
        <v/>
      </c>
      <c r="DW47" s="30" t="str">
        <f t="shared" si="73"/>
        <v/>
      </c>
      <c r="DX47" s="30" t="str">
        <f t="shared" si="73"/>
        <v/>
      </c>
      <c r="DY47" s="30" t="str">
        <f t="shared" si="73"/>
        <v/>
      </c>
      <c r="DZ47" s="30" t="str">
        <f t="shared" si="73"/>
        <v/>
      </c>
      <c r="EA47" s="30" t="str">
        <f t="shared" si="73"/>
        <v/>
      </c>
      <c r="EB47" s="30" t="str">
        <f t="shared" si="73"/>
        <v/>
      </c>
      <c r="EC47" s="30" t="str">
        <f t="shared" si="73"/>
        <v/>
      </c>
      <c r="ED47" s="30" t="str">
        <f t="shared" ref="ED47:GO47" si="74">IF(ED17&lt;&gt;"",LN(ED17),"")</f>
        <v/>
      </c>
      <c r="EE47" s="30" t="str">
        <f t="shared" si="74"/>
        <v/>
      </c>
      <c r="EF47" s="30" t="str">
        <f t="shared" si="74"/>
        <v/>
      </c>
      <c r="EG47" s="30" t="str">
        <f t="shared" si="74"/>
        <v/>
      </c>
      <c r="EH47" s="30" t="str">
        <f t="shared" si="74"/>
        <v/>
      </c>
      <c r="EI47" s="30" t="str">
        <f t="shared" si="74"/>
        <v/>
      </c>
      <c r="EJ47" s="30" t="str">
        <f t="shared" si="74"/>
        <v/>
      </c>
      <c r="EK47" s="30" t="str">
        <f t="shared" si="74"/>
        <v/>
      </c>
      <c r="EL47" s="30" t="str">
        <f t="shared" si="74"/>
        <v/>
      </c>
      <c r="EM47" s="30" t="str">
        <f t="shared" si="74"/>
        <v/>
      </c>
      <c r="EN47" s="30" t="str">
        <f t="shared" si="74"/>
        <v/>
      </c>
      <c r="EO47" s="30" t="str">
        <f t="shared" si="74"/>
        <v/>
      </c>
      <c r="EP47" s="30" t="str">
        <f t="shared" si="74"/>
        <v/>
      </c>
      <c r="EQ47" s="30" t="str">
        <f t="shared" si="74"/>
        <v/>
      </c>
      <c r="ER47" s="30" t="str">
        <f t="shared" si="74"/>
        <v/>
      </c>
      <c r="ES47" s="30" t="str">
        <f t="shared" si="74"/>
        <v/>
      </c>
      <c r="ET47" s="30" t="str">
        <f t="shared" si="74"/>
        <v/>
      </c>
      <c r="EU47" s="30" t="str">
        <f t="shared" si="74"/>
        <v/>
      </c>
      <c r="EV47" s="30" t="str">
        <f t="shared" si="74"/>
        <v/>
      </c>
      <c r="EW47" s="30" t="str">
        <f t="shared" si="74"/>
        <v/>
      </c>
      <c r="EX47" s="30" t="str">
        <f t="shared" si="74"/>
        <v/>
      </c>
      <c r="EY47" s="30" t="str">
        <f t="shared" si="74"/>
        <v/>
      </c>
      <c r="EZ47" s="30" t="str">
        <f t="shared" si="74"/>
        <v/>
      </c>
      <c r="FA47" s="30" t="str">
        <f t="shared" si="74"/>
        <v/>
      </c>
      <c r="FB47" s="30" t="str">
        <f t="shared" si="74"/>
        <v/>
      </c>
      <c r="FC47" s="30" t="str">
        <f t="shared" si="74"/>
        <v/>
      </c>
      <c r="FD47" s="30" t="str">
        <f t="shared" si="74"/>
        <v/>
      </c>
      <c r="FE47" s="30" t="str">
        <f t="shared" si="74"/>
        <v/>
      </c>
      <c r="FF47" s="30" t="str">
        <f t="shared" si="74"/>
        <v/>
      </c>
      <c r="FG47" s="30" t="str">
        <f t="shared" si="74"/>
        <v/>
      </c>
      <c r="FH47" s="30" t="str">
        <f t="shared" si="74"/>
        <v/>
      </c>
      <c r="FI47" s="30" t="str">
        <f t="shared" si="74"/>
        <v/>
      </c>
      <c r="FJ47" s="30" t="str">
        <f t="shared" si="74"/>
        <v/>
      </c>
      <c r="FK47" s="30" t="str">
        <f t="shared" si="74"/>
        <v/>
      </c>
      <c r="FL47" s="30" t="str">
        <f t="shared" si="74"/>
        <v/>
      </c>
      <c r="FM47" s="30" t="str">
        <f t="shared" si="74"/>
        <v/>
      </c>
      <c r="FN47" s="30" t="str">
        <f t="shared" si="74"/>
        <v/>
      </c>
      <c r="FO47" s="30" t="str">
        <f t="shared" si="74"/>
        <v/>
      </c>
      <c r="FP47" s="30" t="str">
        <f t="shared" si="74"/>
        <v/>
      </c>
      <c r="FQ47" s="30" t="str">
        <f t="shared" si="74"/>
        <v/>
      </c>
      <c r="FR47" s="30" t="str">
        <f t="shared" si="74"/>
        <v/>
      </c>
      <c r="FS47" s="30" t="str">
        <f t="shared" si="74"/>
        <v/>
      </c>
      <c r="FT47" s="30" t="str">
        <f t="shared" si="74"/>
        <v/>
      </c>
      <c r="FU47" s="30" t="str">
        <f t="shared" si="74"/>
        <v/>
      </c>
      <c r="FV47" s="30" t="str">
        <f t="shared" si="74"/>
        <v/>
      </c>
      <c r="FW47" s="30" t="str">
        <f t="shared" si="74"/>
        <v/>
      </c>
      <c r="FX47" s="30" t="str">
        <f t="shared" si="74"/>
        <v/>
      </c>
      <c r="FY47" s="30" t="str">
        <f t="shared" si="74"/>
        <v/>
      </c>
      <c r="FZ47" s="30" t="str">
        <f t="shared" si="74"/>
        <v/>
      </c>
      <c r="GA47" s="30" t="str">
        <f t="shared" si="74"/>
        <v/>
      </c>
      <c r="GB47" s="30" t="str">
        <f t="shared" si="74"/>
        <v/>
      </c>
      <c r="GC47" s="30" t="str">
        <f t="shared" si="74"/>
        <v/>
      </c>
      <c r="GD47" s="30" t="str">
        <f t="shared" si="74"/>
        <v/>
      </c>
      <c r="GE47" s="30" t="str">
        <f t="shared" si="74"/>
        <v/>
      </c>
      <c r="GF47" s="30" t="str">
        <f t="shared" si="74"/>
        <v/>
      </c>
      <c r="GG47" s="30" t="str">
        <f t="shared" si="74"/>
        <v/>
      </c>
      <c r="GH47" s="30" t="str">
        <f t="shared" si="74"/>
        <v/>
      </c>
      <c r="GI47" s="30" t="str">
        <f t="shared" si="74"/>
        <v/>
      </c>
      <c r="GJ47" s="30" t="str">
        <f t="shared" si="74"/>
        <v/>
      </c>
      <c r="GK47" s="30" t="str">
        <f t="shared" si="74"/>
        <v/>
      </c>
      <c r="GL47" s="30" t="str">
        <f t="shared" si="74"/>
        <v/>
      </c>
      <c r="GM47" s="30" t="str">
        <f t="shared" si="74"/>
        <v/>
      </c>
      <c r="GN47" s="30" t="str">
        <f t="shared" si="74"/>
        <v/>
      </c>
      <c r="GO47" s="30" t="str">
        <f t="shared" si="74"/>
        <v/>
      </c>
      <c r="GP47" s="30" t="str">
        <f t="shared" ref="GP47:IT47" si="75">IF(GP17&lt;&gt;"",LN(GP17),"")</f>
        <v/>
      </c>
      <c r="GQ47" s="30" t="str">
        <f t="shared" si="75"/>
        <v/>
      </c>
      <c r="GR47" s="30" t="str">
        <f t="shared" si="75"/>
        <v/>
      </c>
      <c r="GS47" s="30" t="str">
        <f t="shared" si="75"/>
        <v/>
      </c>
      <c r="GT47" s="30" t="str">
        <f t="shared" si="75"/>
        <v/>
      </c>
      <c r="GU47" s="30" t="str">
        <f t="shared" si="75"/>
        <v/>
      </c>
      <c r="GV47" s="30" t="str">
        <f t="shared" si="75"/>
        <v/>
      </c>
      <c r="GW47" s="30" t="str">
        <f t="shared" si="75"/>
        <v/>
      </c>
      <c r="GX47" s="30" t="str">
        <f t="shared" si="75"/>
        <v/>
      </c>
      <c r="GY47" s="30" t="str">
        <f t="shared" si="75"/>
        <v/>
      </c>
      <c r="GZ47" s="30" t="str">
        <f t="shared" si="75"/>
        <v/>
      </c>
      <c r="HA47" s="30" t="str">
        <f t="shared" si="75"/>
        <v/>
      </c>
      <c r="HB47" s="30" t="str">
        <f t="shared" si="75"/>
        <v/>
      </c>
      <c r="HC47" s="30" t="str">
        <f t="shared" si="75"/>
        <v/>
      </c>
      <c r="HD47" s="30" t="str">
        <f t="shared" si="75"/>
        <v/>
      </c>
      <c r="HE47" s="30" t="str">
        <f t="shared" si="75"/>
        <v/>
      </c>
      <c r="HF47" s="30" t="str">
        <f t="shared" si="75"/>
        <v/>
      </c>
      <c r="HG47" s="30" t="str">
        <f t="shared" si="75"/>
        <v/>
      </c>
      <c r="HH47" s="30" t="str">
        <f t="shared" si="75"/>
        <v/>
      </c>
      <c r="HI47" s="30" t="str">
        <f t="shared" si="75"/>
        <v/>
      </c>
      <c r="HJ47" s="30" t="str">
        <f t="shared" si="75"/>
        <v/>
      </c>
      <c r="HK47" s="30" t="str">
        <f t="shared" si="75"/>
        <v/>
      </c>
      <c r="HL47" s="30" t="str">
        <f t="shared" si="75"/>
        <v/>
      </c>
      <c r="HM47" s="30" t="str">
        <f t="shared" si="75"/>
        <v/>
      </c>
      <c r="HN47" s="30" t="str">
        <f t="shared" si="75"/>
        <v/>
      </c>
      <c r="HO47" s="30" t="str">
        <f t="shared" si="75"/>
        <v/>
      </c>
      <c r="HP47" s="30" t="str">
        <f t="shared" si="75"/>
        <v/>
      </c>
      <c r="HQ47" s="30" t="str">
        <f t="shared" si="75"/>
        <v/>
      </c>
      <c r="HR47" s="30" t="str">
        <f t="shared" si="75"/>
        <v/>
      </c>
      <c r="HS47" s="30" t="str">
        <f t="shared" si="75"/>
        <v/>
      </c>
      <c r="HT47" s="30" t="str">
        <f t="shared" si="75"/>
        <v/>
      </c>
      <c r="HU47" s="30" t="str">
        <f t="shared" si="75"/>
        <v/>
      </c>
      <c r="HV47" s="30" t="str">
        <f t="shared" si="75"/>
        <v/>
      </c>
      <c r="HW47" s="30" t="str">
        <f t="shared" si="75"/>
        <v/>
      </c>
      <c r="HX47" s="30" t="str">
        <f t="shared" si="75"/>
        <v/>
      </c>
      <c r="HY47" s="30" t="str">
        <f t="shared" si="75"/>
        <v/>
      </c>
      <c r="HZ47" s="30" t="str">
        <f t="shared" si="75"/>
        <v/>
      </c>
      <c r="IA47" s="30" t="str">
        <f t="shared" si="75"/>
        <v/>
      </c>
      <c r="IB47" s="30" t="str">
        <f t="shared" si="75"/>
        <v/>
      </c>
      <c r="IC47" s="30" t="str">
        <f t="shared" si="75"/>
        <v/>
      </c>
      <c r="ID47" s="30" t="str">
        <f t="shared" si="75"/>
        <v/>
      </c>
      <c r="IE47" s="30" t="str">
        <f t="shared" si="75"/>
        <v/>
      </c>
      <c r="IF47" s="30" t="str">
        <f t="shared" si="75"/>
        <v/>
      </c>
      <c r="IG47" s="30" t="str">
        <f t="shared" si="75"/>
        <v/>
      </c>
      <c r="IH47" s="30" t="str">
        <f t="shared" si="75"/>
        <v/>
      </c>
      <c r="II47" s="30" t="str">
        <f t="shared" si="75"/>
        <v/>
      </c>
      <c r="IJ47" s="30" t="str">
        <f t="shared" si="75"/>
        <v/>
      </c>
      <c r="IK47" s="30" t="str">
        <f t="shared" si="75"/>
        <v/>
      </c>
      <c r="IL47" s="30" t="str">
        <f t="shared" si="75"/>
        <v/>
      </c>
      <c r="IM47" s="30" t="str">
        <f t="shared" si="75"/>
        <v/>
      </c>
      <c r="IN47" s="30" t="str">
        <f t="shared" si="75"/>
        <v/>
      </c>
      <c r="IO47" s="30" t="str">
        <f t="shared" si="75"/>
        <v/>
      </c>
      <c r="IP47" s="30" t="str">
        <f t="shared" si="75"/>
        <v/>
      </c>
      <c r="IQ47" s="30" t="str">
        <f t="shared" si="75"/>
        <v/>
      </c>
      <c r="IR47" s="30" t="str">
        <f t="shared" si="75"/>
        <v/>
      </c>
      <c r="IS47" s="30" t="str">
        <f t="shared" si="75"/>
        <v/>
      </c>
      <c r="IT47" s="55" t="str">
        <f t="shared" si="75"/>
        <v/>
      </c>
      <c r="IV47" s="33"/>
    </row>
    <row r="48" spans="1:256" s="30" customFormat="1" x14ac:dyDescent="0.2">
      <c r="A48" s="67" t="s">
        <v>18</v>
      </c>
      <c r="B48" s="98">
        <f t="shared" si="4"/>
        <v>1.2769735789045724</v>
      </c>
      <c r="C48" s="98" t="e">
        <f t="shared" si="5"/>
        <v>#DIV/0!</v>
      </c>
      <c r="D48" s="78"/>
      <c r="E48" s="30">
        <f t="shared" si="35"/>
        <v>1.2769735789045724</v>
      </c>
      <c r="F48" s="30" t="str">
        <f t="shared" si="35"/>
        <v/>
      </c>
      <c r="G48" s="30" t="str">
        <f t="shared" ref="G48:BQ48" si="76">IF(G18&lt;&gt;"",LN(G18),"")</f>
        <v/>
      </c>
      <c r="H48" s="30" t="str">
        <f t="shared" si="76"/>
        <v/>
      </c>
      <c r="I48" s="30" t="str">
        <f t="shared" si="76"/>
        <v/>
      </c>
      <c r="J48" s="30" t="str">
        <f t="shared" si="76"/>
        <v/>
      </c>
      <c r="K48" s="30" t="str">
        <f t="shared" si="76"/>
        <v/>
      </c>
      <c r="L48" s="30" t="str">
        <f t="shared" si="76"/>
        <v/>
      </c>
      <c r="M48" s="30" t="str">
        <f t="shared" si="76"/>
        <v/>
      </c>
      <c r="N48" s="30" t="str">
        <f t="shared" si="76"/>
        <v/>
      </c>
      <c r="O48" s="30" t="str">
        <f t="shared" si="76"/>
        <v/>
      </c>
      <c r="P48" s="30" t="str">
        <f t="shared" si="76"/>
        <v/>
      </c>
      <c r="Q48" s="30" t="str">
        <f t="shared" si="76"/>
        <v/>
      </c>
      <c r="R48" s="30" t="str">
        <f t="shared" si="76"/>
        <v/>
      </c>
      <c r="S48" s="30" t="str">
        <f t="shared" si="76"/>
        <v/>
      </c>
      <c r="T48" s="30" t="str">
        <f t="shared" si="76"/>
        <v/>
      </c>
      <c r="U48" s="30" t="str">
        <f t="shared" si="76"/>
        <v/>
      </c>
      <c r="V48" s="30" t="str">
        <f t="shared" si="76"/>
        <v/>
      </c>
      <c r="W48" s="30" t="str">
        <f t="shared" si="76"/>
        <v/>
      </c>
      <c r="X48" s="30" t="str">
        <f t="shared" si="76"/>
        <v/>
      </c>
      <c r="Y48" s="30" t="str">
        <f t="shared" si="76"/>
        <v/>
      </c>
      <c r="Z48" s="30" t="str">
        <f t="shared" si="76"/>
        <v/>
      </c>
      <c r="AA48" s="30" t="str">
        <f t="shared" si="76"/>
        <v/>
      </c>
      <c r="AB48" s="30" t="str">
        <f t="shared" si="76"/>
        <v/>
      </c>
      <c r="AC48" s="30" t="str">
        <f t="shared" si="76"/>
        <v/>
      </c>
      <c r="AD48" s="30" t="str">
        <f t="shared" si="76"/>
        <v/>
      </c>
      <c r="AE48" s="30" t="str">
        <f t="shared" si="76"/>
        <v/>
      </c>
      <c r="AF48" s="30" t="str">
        <f t="shared" si="76"/>
        <v/>
      </c>
      <c r="AG48" s="30" t="str">
        <f t="shared" si="76"/>
        <v/>
      </c>
      <c r="AH48" s="30" t="str">
        <f t="shared" si="76"/>
        <v/>
      </c>
      <c r="AI48" s="30" t="str">
        <f t="shared" si="76"/>
        <v/>
      </c>
      <c r="AJ48" s="30" t="str">
        <f t="shared" si="76"/>
        <v/>
      </c>
      <c r="AK48" s="30" t="str">
        <f t="shared" si="76"/>
        <v/>
      </c>
      <c r="AL48" s="30" t="str">
        <f t="shared" si="76"/>
        <v/>
      </c>
      <c r="AM48" s="30" t="str">
        <f t="shared" si="76"/>
        <v/>
      </c>
      <c r="AN48" s="30" t="str">
        <f t="shared" si="76"/>
        <v/>
      </c>
      <c r="AO48" s="30" t="str">
        <f t="shared" si="76"/>
        <v/>
      </c>
      <c r="AP48" s="30" t="str">
        <f t="shared" si="76"/>
        <v/>
      </c>
      <c r="AQ48" s="30" t="str">
        <f t="shared" si="76"/>
        <v/>
      </c>
      <c r="AR48" s="30" t="str">
        <f t="shared" si="76"/>
        <v/>
      </c>
      <c r="AS48" s="30" t="str">
        <f t="shared" si="76"/>
        <v/>
      </c>
      <c r="AT48" s="30" t="str">
        <f t="shared" si="76"/>
        <v/>
      </c>
      <c r="AU48" s="30" t="str">
        <f t="shared" si="76"/>
        <v/>
      </c>
      <c r="AV48" s="30" t="str">
        <f t="shared" si="76"/>
        <v/>
      </c>
      <c r="AW48" s="30" t="str">
        <f t="shared" si="76"/>
        <v/>
      </c>
      <c r="AX48" s="30" t="str">
        <f t="shared" si="76"/>
        <v/>
      </c>
      <c r="AY48" s="30" t="str">
        <f t="shared" si="76"/>
        <v/>
      </c>
      <c r="AZ48" s="30" t="str">
        <f t="shared" si="76"/>
        <v/>
      </c>
      <c r="BA48" s="30" t="str">
        <f t="shared" si="76"/>
        <v/>
      </c>
      <c r="BB48" s="30" t="str">
        <f t="shared" si="76"/>
        <v/>
      </c>
      <c r="BC48" s="30" t="str">
        <f t="shared" si="76"/>
        <v/>
      </c>
      <c r="BD48" s="30" t="str">
        <f t="shared" si="76"/>
        <v/>
      </c>
      <c r="BE48" s="30" t="str">
        <f t="shared" si="76"/>
        <v/>
      </c>
      <c r="BF48" s="30" t="str">
        <f t="shared" si="76"/>
        <v/>
      </c>
      <c r="BG48" s="30" t="str">
        <f t="shared" si="76"/>
        <v/>
      </c>
      <c r="BH48" s="30" t="str">
        <f t="shared" si="76"/>
        <v/>
      </c>
      <c r="BI48" s="30" t="str">
        <f t="shared" si="76"/>
        <v/>
      </c>
      <c r="BJ48" s="30" t="str">
        <f t="shared" si="76"/>
        <v/>
      </c>
      <c r="BK48" s="30" t="str">
        <f t="shared" si="76"/>
        <v/>
      </c>
      <c r="BL48" s="30" t="str">
        <f t="shared" si="76"/>
        <v/>
      </c>
      <c r="BM48" s="30" t="str">
        <f t="shared" si="76"/>
        <v/>
      </c>
      <c r="BN48" s="30" t="str">
        <f t="shared" si="76"/>
        <v/>
      </c>
      <c r="BO48" s="30" t="str">
        <f t="shared" si="76"/>
        <v/>
      </c>
      <c r="BP48" s="30" t="str">
        <f t="shared" si="76"/>
        <v/>
      </c>
      <c r="BQ48" s="30" t="str">
        <f t="shared" si="76"/>
        <v/>
      </c>
      <c r="BR48" s="30" t="str">
        <f t="shared" ref="BR48:EC48" si="77">IF(BR18&lt;&gt;"",LN(BR18),"")</f>
        <v/>
      </c>
      <c r="BS48" s="30" t="str">
        <f t="shared" si="77"/>
        <v/>
      </c>
      <c r="BT48" s="30" t="str">
        <f t="shared" si="77"/>
        <v/>
      </c>
      <c r="BU48" s="30" t="str">
        <f t="shared" si="77"/>
        <v/>
      </c>
      <c r="BV48" s="30" t="str">
        <f t="shared" si="77"/>
        <v/>
      </c>
      <c r="BW48" s="30" t="str">
        <f t="shared" si="77"/>
        <v/>
      </c>
      <c r="BX48" s="30" t="str">
        <f t="shared" si="77"/>
        <v/>
      </c>
      <c r="BY48" s="30" t="str">
        <f t="shared" si="77"/>
        <v/>
      </c>
      <c r="BZ48" s="30" t="str">
        <f t="shared" si="77"/>
        <v/>
      </c>
      <c r="CA48" s="30" t="str">
        <f t="shared" si="77"/>
        <v/>
      </c>
      <c r="CB48" s="30" t="str">
        <f t="shared" si="77"/>
        <v/>
      </c>
      <c r="CC48" s="30" t="str">
        <f t="shared" si="77"/>
        <v/>
      </c>
      <c r="CD48" s="30" t="str">
        <f t="shared" si="77"/>
        <v/>
      </c>
      <c r="CE48" s="30" t="str">
        <f t="shared" si="77"/>
        <v/>
      </c>
      <c r="CF48" s="30" t="str">
        <f t="shared" si="77"/>
        <v/>
      </c>
      <c r="CG48" s="30" t="str">
        <f t="shared" si="77"/>
        <v/>
      </c>
      <c r="CH48" s="30" t="str">
        <f t="shared" si="77"/>
        <v/>
      </c>
      <c r="CI48" s="30" t="str">
        <f t="shared" si="77"/>
        <v/>
      </c>
      <c r="CJ48" s="30" t="str">
        <f t="shared" si="77"/>
        <v/>
      </c>
      <c r="CK48" s="30" t="str">
        <f t="shared" si="77"/>
        <v/>
      </c>
      <c r="CL48" s="30" t="str">
        <f t="shared" si="77"/>
        <v/>
      </c>
      <c r="CM48" s="30" t="str">
        <f t="shared" si="77"/>
        <v/>
      </c>
      <c r="CN48" s="30" t="str">
        <f t="shared" si="77"/>
        <v/>
      </c>
      <c r="CO48" s="30" t="str">
        <f t="shared" si="77"/>
        <v/>
      </c>
      <c r="CP48" s="30" t="str">
        <f t="shared" si="77"/>
        <v/>
      </c>
      <c r="CQ48" s="30" t="str">
        <f t="shared" si="77"/>
        <v/>
      </c>
      <c r="CR48" s="30" t="str">
        <f t="shared" si="77"/>
        <v/>
      </c>
      <c r="CS48" s="30" t="str">
        <f t="shared" si="77"/>
        <v/>
      </c>
      <c r="CT48" s="30" t="str">
        <f t="shared" si="77"/>
        <v/>
      </c>
      <c r="CU48" s="30" t="str">
        <f t="shared" si="77"/>
        <v/>
      </c>
      <c r="CV48" s="30" t="str">
        <f t="shared" si="77"/>
        <v/>
      </c>
      <c r="CW48" s="30" t="str">
        <f t="shared" si="77"/>
        <v/>
      </c>
      <c r="CX48" s="30" t="str">
        <f t="shared" si="77"/>
        <v/>
      </c>
      <c r="CY48" s="30" t="str">
        <f t="shared" si="77"/>
        <v/>
      </c>
      <c r="CZ48" s="30" t="str">
        <f t="shared" si="77"/>
        <v/>
      </c>
      <c r="DA48" s="30" t="str">
        <f t="shared" si="77"/>
        <v/>
      </c>
      <c r="DB48" s="30" t="str">
        <f t="shared" si="77"/>
        <v/>
      </c>
      <c r="DC48" s="30" t="str">
        <f t="shared" si="77"/>
        <v/>
      </c>
      <c r="DD48" s="30" t="str">
        <f t="shared" si="77"/>
        <v/>
      </c>
      <c r="DE48" s="30" t="str">
        <f t="shared" si="77"/>
        <v/>
      </c>
      <c r="DF48" s="30" t="str">
        <f t="shared" si="77"/>
        <v/>
      </c>
      <c r="DG48" s="30" t="str">
        <f t="shared" si="77"/>
        <v/>
      </c>
      <c r="DH48" s="30" t="str">
        <f t="shared" si="77"/>
        <v/>
      </c>
      <c r="DI48" s="30" t="str">
        <f t="shared" si="77"/>
        <v/>
      </c>
      <c r="DJ48" s="30" t="str">
        <f t="shared" si="77"/>
        <v/>
      </c>
      <c r="DK48" s="30" t="str">
        <f t="shared" si="77"/>
        <v/>
      </c>
      <c r="DL48" s="30" t="str">
        <f t="shared" si="77"/>
        <v/>
      </c>
      <c r="DM48" s="30" t="str">
        <f t="shared" si="77"/>
        <v/>
      </c>
      <c r="DN48" s="30" t="str">
        <f t="shared" si="77"/>
        <v/>
      </c>
      <c r="DO48" s="30" t="str">
        <f t="shared" si="77"/>
        <v/>
      </c>
      <c r="DP48" s="30" t="str">
        <f t="shared" si="77"/>
        <v/>
      </c>
      <c r="DQ48" s="30" t="str">
        <f t="shared" si="77"/>
        <v/>
      </c>
      <c r="DR48" s="30" t="str">
        <f t="shared" si="77"/>
        <v/>
      </c>
      <c r="DS48" s="30" t="str">
        <f t="shared" si="77"/>
        <v/>
      </c>
      <c r="DT48" s="30" t="str">
        <f t="shared" si="77"/>
        <v/>
      </c>
      <c r="DU48" s="30" t="str">
        <f t="shared" si="77"/>
        <v/>
      </c>
      <c r="DV48" s="30" t="str">
        <f t="shared" si="77"/>
        <v/>
      </c>
      <c r="DW48" s="30" t="str">
        <f t="shared" si="77"/>
        <v/>
      </c>
      <c r="DX48" s="30" t="str">
        <f t="shared" si="77"/>
        <v/>
      </c>
      <c r="DY48" s="30" t="str">
        <f t="shared" si="77"/>
        <v/>
      </c>
      <c r="DZ48" s="30" t="str">
        <f t="shared" si="77"/>
        <v/>
      </c>
      <c r="EA48" s="30" t="str">
        <f t="shared" si="77"/>
        <v/>
      </c>
      <c r="EB48" s="30" t="str">
        <f t="shared" si="77"/>
        <v/>
      </c>
      <c r="EC48" s="30" t="str">
        <f t="shared" si="77"/>
        <v/>
      </c>
      <c r="ED48" s="30" t="str">
        <f t="shared" ref="ED48:GO48" si="78">IF(ED18&lt;&gt;"",LN(ED18),"")</f>
        <v/>
      </c>
      <c r="EE48" s="30" t="str">
        <f t="shared" si="78"/>
        <v/>
      </c>
      <c r="EF48" s="30" t="str">
        <f t="shared" si="78"/>
        <v/>
      </c>
      <c r="EG48" s="30" t="str">
        <f t="shared" si="78"/>
        <v/>
      </c>
      <c r="EH48" s="30" t="str">
        <f t="shared" si="78"/>
        <v/>
      </c>
      <c r="EI48" s="30" t="str">
        <f t="shared" si="78"/>
        <v/>
      </c>
      <c r="EJ48" s="30" t="str">
        <f t="shared" si="78"/>
        <v/>
      </c>
      <c r="EK48" s="30" t="str">
        <f t="shared" si="78"/>
        <v/>
      </c>
      <c r="EL48" s="30" t="str">
        <f t="shared" si="78"/>
        <v/>
      </c>
      <c r="EM48" s="30" t="str">
        <f t="shared" si="78"/>
        <v/>
      </c>
      <c r="EN48" s="30" t="str">
        <f t="shared" si="78"/>
        <v/>
      </c>
      <c r="EO48" s="30" t="str">
        <f t="shared" si="78"/>
        <v/>
      </c>
      <c r="EP48" s="30" t="str">
        <f t="shared" si="78"/>
        <v/>
      </c>
      <c r="EQ48" s="30" t="str">
        <f t="shared" si="78"/>
        <v/>
      </c>
      <c r="ER48" s="30" t="str">
        <f t="shared" si="78"/>
        <v/>
      </c>
      <c r="ES48" s="30" t="str">
        <f t="shared" si="78"/>
        <v/>
      </c>
      <c r="ET48" s="30" t="str">
        <f t="shared" si="78"/>
        <v/>
      </c>
      <c r="EU48" s="30" t="str">
        <f t="shared" si="78"/>
        <v/>
      </c>
      <c r="EV48" s="30" t="str">
        <f t="shared" si="78"/>
        <v/>
      </c>
      <c r="EW48" s="30" t="str">
        <f t="shared" si="78"/>
        <v/>
      </c>
      <c r="EX48" s="30" t="str">
        <f t="shared" si="78"/>
        <v/>
      </c>
      <c r="EY48" s="30" t="str">
        <f t="shared" si="78"/>
        <v/>
      </c>
      <c r="EZ48" s="30" t="str">
        <f t="shared" si="78"/>
        <v/>
      </c>
      <c r="FA48" s="30" t="str">
        <f t="shared" si="78"/>
        <v/>
      </c>
      <c r="FB48" s="30" t="str">
        <f t="shared" si="78"/>
        <v/>
      </c>
      <c r="FC48" s="30" t="str">
        <f t="shared" si="78"/>
        <v/>
      </c>
      <c r="FD48" s="30" t="str">
        <f t="shared" si="78"/>
        <v/>
      </c>
      <c r="FE48" s="30" t="str">
        <f t="shared" si="78"/>
        <v/>
      </c>
      <c r="FF48" s="30" t="str">
        <f t="shared" si="78"/>
        <v/>
      </c>
      <c r="FG48" s="30" t="str">
        <f t="shared" si="78"/>
        <v/>
      </c>
      <c r="FH48" s="30" t="str">
        <f t="shared" si="78"/>
        <v/>
      </c>
      <c r="FI48" s="30" t="str">
        <f t="shared" si="78"/>
        <v/>
      </c>
      <c r="FJ48" s="30" t="str">
        <f t="shared" si="78"/>
        <v/>
      </c>
      <c r="FK48" s="30" t="str">
        <f t="shared" si="78"/>
        <v/>
      </c>
      <c r="FL48" s="30" t="str">
        <f t="shared" si="78"/>
        <v/>
      </c>
      <c r="FM48" s="30" t="str">
        <f t="shared" si="78"/>
        <v/>
      </c>
      <c r="FN48" s="30" t="str">
        <f t="shared" si="78"/>
        <v/>
      </c>
      <c r="FO48" s="30" t="str">
        <f t="shared" si="78"/>
        <v/>
      </c>
      <c r="FP48" s="30" t="str">
        <f t="shared" si="78"/>
        <v/>
      </c>
      <c r="FQ48" s="30" t="str">
        <f t="shared" si="78"/>
        <v/>
      </c>
      <c r="FR48" s="30" t="str">
        <f t="shared" si="78"/>
        <v/>
      </c>
      <c r="FS48" s="30" t="str">
        <f t="shared" si="78"/>
        <v/>
      </c>
      <c r="FT48" s="30" t="str">
        <f t="shared" si="78"/>
        <v/>
      </c>
      <c r="FU48" s="30" t="str">
        <f t="shared" si="78"/>
        <v/>
      </c>
      <c r="FV48" s="30" t="str">
        <f t="shared" si="78"/>
        <v/>
      </c>
      <c r="FW48" s="30" t="str">
        <f t="shared" si="78"/>
        <v/>
      </c>
      <c r="FX48" s="30" t="str">
        <f t="shared" si="78"/>
        <v/>
      </c>
      <c r="FY48" s="30" t="str">
        <f t="shared" si="78"/>
        <v/>
      </c>
      <c r="FZ48" s="30" t="str">
        <f t="shared" si="78"/>
        <v/>
      </c>
      <c r="GA48" s="30" t="str">
        <f t="shared" si="78"/>
        <v/>
      </c>
      <c r="GB48" s="30" t="str">
        <f t="shared" si="78"/>
        <v/>
      </c>
      <c r="GC48" s="30" t="str">
        <f t="shared" si="78"/>
        <v/>
      </c>
      <c r="GD48" s="30" t="str">
        <f t="shared" si="78"/>
        <v/>
      </c>
      <c r="GE48" s="30" t="str">
        <f t="shared" si="78"/>
        <v/>
      </c>
      <c r="GF48" s="30" t="str">
        <f t="shared" si="78"/>
        <v/>
      </c>
      <c r="GG48" s="30" t="str">
        <f t="shared" si="78"/>
        <v/>
      </c>
      <c r="GH48" s="30" t="str">
        <f t="shared" si="78"/>
        <v/>
      </c>
      <c r="GI48" s="30" t="str">
        <f t="shared" si="78"/>
        <v/>
      </c>
      <c r="GJ48" s="30" t="str">
        <f t="shared" si="78"/>
        <v/>
      </c>
      <c r="GK48" s="30" t="str">
        <f t="shared" si="78"/>
        <v/>
      </c>
      <c r="GL48" s="30" t="str">
        <f t="shared" si="78"/>
        <v/>
      </c>
      <c r="GM48" s="30" t="str">
        <f t="shared" si="78"/>
        <v/>
      </c>
      <c r="GN48" s="30" t="str">
        <f t="shared" si="78"/>
        <v/>
      </c>
      <c r="GO48" s="30" t="str">
        <f t="shared" si="78"/>
        <v/>
      </c>
      <c r="GP48" s="30" t="str">
        <f t="shared" ref="GP48:IT48" si="79">IF(GP18&lt;&gt;"",LN(GP18),"")</f>
        <v/>
      </c>
      <c r="GQ48" s="30" t="str">
        <f t="shared" si="79"/>
        <v/>
      </c>
      <c r="GR48" s="30" t="str">
        <f t="shared" si="79"/>
        <v/>
      </c>
      <c r="GS48" s="30" t="str">
        <f t="shared" si="79"/>
        <v/>
      </c>
      <c r="GT48" s="30" t="str">
        <f t="shared" si="79"/>
        <v/>
      </c>
      <c r="GU48" s="30" t="str">
        <f t="shared" si="79"/>
        <v/>
      </c>
      <c r="GV48" s="30" t="str">
        <f t="shared" si="79"/>
        <v/>
      </c>
      <c r="GW48" s="30" t="str">
        <f t="shared" si="79"/>
        <v/>
      </c>
      <c r="GX48" s="30" t="str">
        <f t="shared" si="79"/>
        <v/>
      </c>
      <c r="GY48" s="30" t="str">
        <f t="shared" si="79"/>
        <v/>
      </c>
      <c r="GZ48" s="30" t="str">
        <f t="shared" si="79"/>
        <v/>
      </c>
      <c r="HA48" s="30" t="str">
        <f t="shared" si="79"/>
        <v/>
      </c>
      <c r="HB48" s="30" t="str">
        <f t="shared" si="79"/>
        <v/>
      </c>
      <c r="HC48" s="30" t="str">
        <f t="shared" si="79"/>
        <v/>
      </c>
      <c r="HD48" s="30" t="str">
        <f t="shared" si="79"/>
        <v/>
      </c>
      <c r="HE48" s="30" t="str">
        <f t="shared" si="79"/>
        <v/>
      </c>
      <c r="HF48" s="30" t="str">
        <f t="shared" si="79"/>
        <v/>
      </c>
      <c r="HG48" s="30" t="str">
        <f t="shared" si="79"/>
        <v/>
      </c>
      <c r="HH48" s="30" t="str">
        <f t="shared" si="79"/>
        <v/>
      </c>
      <c r="HI48" s="30" t="str">
        <f t="shared" si="79"/>
        <v/>
      </c>
      <c r="HJ48" s="30" t="str">
        <f t="shared" si="79"/>
        <v/>
      </c>
      <c r="HK48" s="30" t="str">
        <f t="shared" si="79"/>
        <v/>
      </c>
      <c r="HL48" s="30" t="str">
        <f t="shared" si="79"/>
        <v/>
      </c>
      <c r="HM48" s="30" t="str">
        <f t="shared" si="79"/>
        <v/>
      </c>
      <c r="HN48" s="30" t="str">
        <f t="shared" si="79"/>
        <v/>
      </c>
      <c r="HO48" s="30" t="str">
        <f t="shared" si="79"/>
        <v/>
      </c>
      <c r="HP48" s="30" t="str">
        <f t="shared" si="79"/>
        <v/>
      </c>
      <c r="HQ48" s="30" t="str">
        <f t="shared" si="79"/>
        <v/>
      </c>
      <c r="HR48" s="30" t="str">
        <f t="shared" si="79"/>
        <v/>
      </c>
      <c r="HS48" s="30" t="str">
        <f t="shared" si="79"/>
        <v/>
      </c>
      <c r="HT48" s="30" t="str">
        <f t="shared" si="79"/>
        <v/>
      </c>
      <c r="HU48" s="30" t="str">
        <f t="shared" si="79"/>
        <v/>
      </c>
      <c r="HV48" s="30" t="str">
        <f t="shared" si="79"/>
        <v/>
      </c>
      <c r="HW48" s="30" t="str">
        <f t="shared" si="79"/>
        <v/>
      </c>
      <c r="HX48" s="30" t="str">
        <f t="shared" si="79"/>
        <v/>
      </c>
      <c r="HY48" s="30" t="str">
        <f t="shared" si="79"/>
        <v/>
      </c>
      <c r="HZ48" s="30" t="str">
        <f t="shared" si="79"/>
        <v/>
      </c>
      <c r="IA48" s="30" t="str">
        <f t="shared" si="79"/>
        <v/>
      </c>
      <c r="IB48" s="30" t="str">
        <f t="shared" si="79"/>
        <v/>
      </c>
      <c r="IC48" s="30" t="str">
        <f t="shared" si="79"/>
        <v/>
      </c>
      <c r="ID48" s="30" t="str">
        <f t="shared" si="79"/>
        <v/>
      </c>
      <c r="IE48" s="30" t="str">
        <f t="shared" si="79"/>
        <v/>
      </c>
      <c r="IF48" s="30" t="str">
        <f t="shared" si="79"/>
        <v/>
      </c>
      <c r="IG48" s="30" t="str">
        <f t="shared" si="79"/>
        <v/>
      </c>
      <c r="IH48" s="30" t="str">
        <f t="shared" si="79"/>
        <v/>
      </c>
      <c r="II48" s="30" t="str">
        <f t="shared" si="79"/>
        <v/>
      </c>
      <c r="IJ48" s="30" t="str">
        <f t="shared" si="79"/>
        <v/>
      </c>
      <c r="IK48" s="30" t="str">
        <f t="shared" si="79"/>
        <v/>
      </c>
      <c r="IL48" s="30" t="str">
        <f t="shared" si="79"/>
        <v/>
      </c>
      <c r="IM48" s="30" t="str">
        <f t="shared" si="79"/>
        <v/>
      </c>
      <c r="IN48" s="30" t="str">
        <f t="shared" si="79"/>
        <v/>
      </c>
      <c r="IO48" s="30" t="str">
        <f t="shared" si="79"/>
        <v/>
      </c>
      <c r="IP48" s="30" t="str">
        <f t="shared" si="79"/>
        <v/>
      </c>
      <c r="IQ48" s="30" t="str">
        <f t="shared" si="79"/>
        <v/>
      </c>
      <c r="IR48" s="30" t="str">
        <f t="shared" si="79"/>
        <v/>
      </c>
      <c r="IS48" s="30" t="str">
        <f t="shared" si="79"/>
        <v/>
      </c>
      <c r="IT48" s="55" t="str">
        <f t="shared" si="79"/>
        <v/>
      </c>
      <c r="IV48" s="33"/>
    </row>
    <row r="49" spans="1:256" x14ac:dyDescent="0.2">
      <c r="A49" s="62"/>
      <c r="B49" s="98"/>
      <c r="C49" s="98"/>
      <c r="E49" s="9" t="str">
        <f t="shared" si="35"/>
        <v/>
      </c>
      <c r="F49" s="9" t="str">
        <f t="shared" si="35"/>
        <v/>
      </c>
      <c r="G49" s="9" t="str">
        <f t="shared" ref="G49:BQ49" si="80">IF(G19&lt;&gt;"",LN(G19),"")</f>
        <v/>
      </c>
      <c r="H49" s="9" t="str">
        <f t="shared" si="80"/>
        <v/>
      </c>
      <c r="I49" s="9" t="str">
        <f t="shared" si="80"/>
        <v/>
      </c>
      <c r="J49" s="9" t="str">
        <f t="shared" si="80"/>
        <v/>
      </c>
      <c r="K49" s="9" t="str">
        <f t="shared" si="80"/>
        <v/>
      </c>
      <c r="L49" s="9" t="str">
        <f t="shared" si="80"/>
        <v/>
      </c>
      <c r="M49" s="9" t="str">
        <f t="shared" si="80"/>
        <v/>
      </c>
      <c r="N49" s="9" t="str">
        <f t="shared" si="80"/>
        <v/>
      </c>
      <c r="O49" s="9" t="str">
        <f t="shared" si="80"/>
        <v/>
      </c>
      <c r="P49" s="9" t="str">
        <f t="shared" si="80"/>
        <v/>
      </c>
      <c r="Q49" s="9" t="str">
        <f t="shared" si="80"/>
        <v/>
      </c>
      <c r="R49" s="9" t="str">
        <f t="shared" si="80"/>
        <v/>
      </c>
      <c r="S49" s="9" t="str">
        <f t="shared" si="80"/>
        <v/>
      </c>
      <c r="T49" s="9" t="str">
        <f t="shared" si="80"/>
        <v/>
      </c>
      <c r="U49" s="9" t="str">
        <f t="shared" si="80"/>
        <v/>
      </c>
      <c r="V49" s="9" t="str">
        <f t="shared" si="80"/>
        <v/>
      </c>
      <c r="W49" s="9" t="str">
        <f t="shared" si="80"/>
        <v/>
      </c>
      <c r="X49" s="9" t="str">
        <f t="shared" si="80"/>
        <v/>
      </c>
      <c r="Y49" s="9" t="str">
        <f t="shared" si="80"/>
        <v/>
      </c>
      <c r="Z49" s="9" t="str">
        <f t="shared" si="80"/>
        <v/>
      </c>
      <c r="AA49" s="9" t="str">
        <f t="shared" si="80"/>
        <v/>
      </c>
      <c r="AB49" s="9" t="str">
        <f t="shared" si="80"/>
        <v/>
      </c>
      <c r="AC49" s="9" t="str">
        <f t="shared" si="80"/>
        <v/>
      </c>
      <c r="AD49" s="9" t="str">
        <f t="shared" si="80"/>
        <v/>
      </c>
      <c r="AE49" s="9" t="str">
        <f t="shared" si="80"/>
        <v/>
      </c>
      <c r="AF49" s="9" t="str">
        <f t="shared" si="80"/>
        <v/>
      </c>
      <c r="AG49" s="9" t="str">
        <f t="shared" si="80"/>
        <v/>
      </c>
      <c r="AH49" s="9" t="str">
        <f t="shared" si="80"/>
        <v/>
      </c>
      <c r="AI49" s="9" t="str">
        <f t="shared" si="80"/>
        <v/>
      </c>
      <c r="AJ49" s="9" t="str">
        <f t="shared" si="80"/>
        <v/>
      </c>
      <c r="AK49" s="9" t="str">
        <f t="shared" si="80"/>
        <v/>
      </c>
      <c r="AL49" s="9" t="str">
        <f t="shared" si="80"/>
        <v/>
      </c>
      <c r="AM49" s="9" t="str">
        <f t="shared" si="80"/>
        <v/>
      </c>
      <c r="AN49" s="9" t="str">
        <f t="shared" si="80"/>
        <v/>
      </c>
      <c r="AO49" s="9" t="str">
        <f t="shared" si="80"/>
        <v/>
      </c>
      <c r="AP49" s="9" t="str">
        <f t="shared" si="80"/>
        <v/>
      </c>
      <c r="AQ49" s="9" t="str">
        <f t="shared" si="80"/>
        <v/>
      </c>
      <c r="AR49" s="9" t="str">
        <f t="shared" si="80"/>
        <v/>
      </c>
      <c r="AS49" s="9" t="str">
        <f t="shared" si="80"/>
        <v/>
      </c>
      <c r="AT49" s="9" t="str">
        <f t="shared" si="80"/>
        <v/>
      </c>
      <c r="AU49" s="9" t="str">
        <f t="shared" si="80"/>
        <v/>
      </c>
      <c r="AV49" s="9" t="str">
        <f t="shared" si="80"/>
        <v/>
      </c>
      <c r="AW49" s="9" t="str">
        <f t="shared" si="80"/>
        <v/>
      </c>
      <c r="AX49" s="9" t="str">
        <f t="shared" si="80"/>
        <v/>
      </c>
      <c r="AY49" s="9" t="str">
        <f t="shared" si="80"/>
        <v/>
      </c>
      <c r="AZ49" s="9" t="str">
        <f t="shared" si="80"/>
        <v/>
      </c>
      <c r="BA49" s="9" t="str">
        <f t="shared" si="80"/>
        <v/>
      </c>
      <c r="BB49" s="9" t="str">
        <f t="shared" si="80"/>
        <v/>
      </c>
      <c r="BC49" s="9" t="str">
        <f t="shared" si="80"/>
        <v/>
      </c>
      <c r="BD49" s="9" t="str">
        <f t="shared" si="80"/>
        <v/>
      </c>
      <c r="BE49" s="9" t="str">
        <f t="shared" si="80"/>
        <v/>
      </c>
      <c r="BF49" s="9" t="str">
        <f t="shared" si="80"/>
        <v/>
      </c>
      <c r="BG49" s="9" t="str">
        <f t="shared" si="80"/>
        <v/>
      </c>
      <c r="BH49" s="9" t="str">
        <f t="shared" si="80"/>
        <v/>
      </c>
      <c r="BI49" s="9" t="str">
        <f t="shared" si="80"/>
        <v/>
      </c>
      <c r="BJ49" s="9" t="str">
        <f t="shared" si="80"/>
        <v/>
      </c>
      <c r="BK49" s="9" t="str">
        <f t="shared" si="80"/>
        <v/>
      </c>
      <c r="BL49" s="9" t="str">
        <f t="shared" si="80"/>
        <v/>
      </c>
      <c r="BM49" s="9" t="str">
        <f t="shared" si="80"/>
        <v/>
      </c>
      <c r="BN49" s="9" t="str">
        <f t="shared" si="80"/>
        <v/>
      </c>
      <c r="BO49" s="9" t="str">
        <f t="shared" si="80"/>
        <v/>
      </c>
      <c r="BP49" s="9" t="str">
        <f t="shared" si="80"/>
        <v/>
      </c>
      <c r="BQ49" s="9" t="str">
        <f t="shared" si="80"/>
        <v/>
      </c>
      <c r="BR49" s="9" t="str">
        <f t="shared" ref="BR49:EC49" si="81">IF(BR19&lt;&gt;"",LN(BR19),"")</f>
        <v/>
      </c>
      <c r="BS49" s="9" t="str">
        <f t="shared" si="81"/>
        <v/>
      </c>
      <c r="BT49" s="9" t="str">
        <f t="shared" si="81"/>
        <v/>
      </c>
      <c r="BU49" s="9" t="str">
        <f t="shared" si="81"/>
        <v/>
      </c>
      <c r="BV49" s="9" t="str">
        <f t="shared" si="81"/>
        <v/>
      </c>
      <c r="BW49" s="9" t="str">
        <f t="shared" si="81"/>
        <v/>
      </c>
      <c r="BX49" s="9" t="str">
        <f t="shared" si="81"/>
        <v/>
      </c>
      <c r="BY49" s="9" t="str">
        <f t="shared" si="81"/>
        <v/>
      </c>
      <c r="BZ49" s="9" t="str">
        <f t="shared" si="81"/>
        <v/>
      </c>
      <c r="CA49" s="9" t="str">
        <f t="shared" si="81"/>
        <v/>
      </c>
      <c r="CB49" s="9" t="str">
        <f t="shared" si="81"/>
        <v/>
      </c>
      <c r="CC49" s="9" t="str">
        <f t="shared" si="81"/>
        <v/>
      </c>
      <c r="CD49" s="9" t="str">
        <f t="shared" si="81"/>
        <v/>
      </c>
      <c r="CE49" s="9" t="str">
        <f t="shared" si="81"/>
        <v/>
      </c>
      <c r="CF49" s="9" t="str">
        <f t="shared" si="81"/>
        <v/>
      </c>
      <c r="CG49" s="9" t="str">
        <f t="shared" si="81"/>
        <v/>
      </c>
      <c r="CH49" s="9" t="str">
        <f t="shared" si="81"/>
        <v/>
      </c>
      <c r="CI49" s="9" t="str">
        <f t="shared" si="81"/>
        <v/>
      </c>
      <c r="CJ49" s="9" t="str">
        <f t="shared" si="81"/>
        <v/>
      </c>
      <c r="CK49" s="9" t="str">
        <f t="shared" si="81"/>
        <v/>
      </c>
      <c r="CL49" s="9" t="str">
        <f t="shared" si="81"/>
        <v/>
      </c>
      <c r="CM49" s="9" t="str">
        <f t="shared" si="81"/>
        <v/>
      </c>
      <c r="CN49" s="9" t="str">
        <f t="shared" si="81"/>
        <v/>
      </c>
      <c r="CO49" s="9" t="str">
        <f t="shared" si="81"/>
        <v/>
      </c>
      <c r="CP49" s="9" t="str">
        <f t="shared" si="81"/>
        <v/>
      </c>
      <c r="CQ49" s="9" t="str">
        <f t="shared" si="81"/>
        <v/>
      </c>
      <c r="CR49" s="9" t="str">
        <f t="shared" si="81"/>
        <v/>
      </c>
      <c r="CS49" s="9" t="str">
        <f t="shared" si="81"/>
        <v/>
      </c>
      <c r="CT49" s="9" t="str">
        <f t="shared" si="81"/>
        <v/>
      </c>
      <c r="CU49" s="9" t="str">
        <f t="shared" si="81"/>
        <v/>
      </c>
      <c r="CV49" s="9" t="str">
        <f t="shared" si="81"/>
        <v/>
      </c>
      <c r="CW49" s="9" t="str">
        <f t="shared" si="81"/>
        <v/>
      </c>
      <c r="CX49" s="9" t="str">
        <f t="shared" si="81"/>
        <v/>
      </c>
      <c r="CY49" s="9" t="str">
        <f t="shared" si="81"/>
        <v/>
      </c>
      <c r="CZ49" s="9" t="str">
        <f t="shared" si="81"/>
        <v/>
      </c>
      <c r="DA49" s="9" t="str">
        <f t="shared" si="81"/>
        <v/>
      </c>
      <c r="DB49" s="9" t="str">
        <f t="shared" si="81"/>
        <v/>
      </c>
      <c r="DC49" s="9" t="str">
        <f t="shared" si="81"/>
        <v/>
      </c>
      <c r="DD49" s="9" t="str">
        <f t="shared" si="81"/>
        <v/>
      </c>
      <c r="DE49" s="9" t="str">
        <f t="shared" si="81"/>
        <v/>
      </c>
      <c r="DF49" s="9" t="str">
        <f t="shared" si="81"/>
        <v/>
      </c>
      <c r="DG49" s="9" t="str">
        <f t="shared" si="81"/>
        <v/>
      </c>
      <c r="DH49" s="9" t="str">
        <f t="shared" si="81"/>
        <v/>
      </c>
      <c r="DI49" s="9" t="str">
        <f t="shared" si="81"/>
        <v/>
      </c>
      <c r="DJ49" s="9" t="str">
        <f t="shared" si="81"/>
        <v/>
      </c>
      <c r="DK49" s="9" t="str">
        <f t="shared" si="81"/>
        <v/>
      </c>
      <c r="DL49" s="9" t="str">
        <f t="shared" si="81"/>
        <v/>
      </c>
      <c r="DM49" s="9" t="str">
        <f t="shared" si="81"/>
        <v/>
      </c>
      <c r="DN49" s="9" t="str">
        <f t="shared" si="81"/>
        <v/>
      </c>
      <c r="DO49" s="9" t="str">
        <f t="shared" si="81"/>
        <v/>
      </c>
      <c r="DP49" s="9" t="str">
        <f t="shared" si="81"/>
        <v/>
      </c>
      <c r="DQ49" s="9" t="str">
        <f t="shared" si="81"/>
        <v/>
      </c>
      <c r="DR49" s="9" t="str">
        <f t="shared" si="81"/>
        <v/>
      </c>
      <c r="DS49" s="9" t="str">
        <f t="shared" si="81"/>
        <v/>
      </c>
      <c r="DT49" s="9" t="str">
        <f t="shared" si="81"/>
        <v/>
      </c>
      <c r="DU49" s="9" t="str">
        <f t="shared" si="81"/>
        <v/>
      </c>
      <c r="DV49" s="9" t="str">
        <f t="shared" si="81"/>
        <v/>
      </c>
      <c r="DW49" s="9" t="str">
        <f t="shared" si="81"/>
        <v/>
      </c>
      <c r="DX49" s="9" t="str">
        <f t="shared" si="81"/>
        <v/>
      </c>
      <c r="DY49" s="9" t="str">
        <f t="shared" si="81"/>
        <v/>
      </c>
      <c r="DZ49" s="9" t="str">
        <f t="shared" si="81"/>
        <v/>
      </c>
      <c r="EA49" s="9" t="str">
        <f t="shared" si="81"/>
        <v/>
      </c>
      <c r="EB49" s="9" t="str">
        <f t="shared" si="81"/>
        <v/>
      </c>
      <c r="EC49" s="9" t="str">
        <f t="shared" si="81"/>
        <v/>
      </c>
      <c r="ED49" s="9" t="str">
        <f t="shared" ref="ED49:GO49" si="82">IF(ED19&lt;&gt;"",LN(ED19),"")</f>
        <v/>
      </c>
      <c r="EE49" s="9" t="str">
        <f t="shared" si="82"/>
        <v/>
      </c>
      <c r="EF49" s="9" t="str">
        <f t="shared" si="82"/>
        <v/>
      </c>
      <c r="EG49" s="9" t="str">
        <f t="shared" si="82"/>
        <v/>
      </c>
      <c r="EH49" s="9" t="str">
        <f t="shared" si="82"/>
        <v/>
      </c>
      <c r="EI49" s="9" t="str">
        <f t="shared" si="82"/>
        <v/>
      </c>
      <c r="EJ49" s="9" t="str">
        <f t="shared" si="82"/>
        <v/>
      </c>
      <c r="EK49" s="9" t="str">
        <f t="shared" si="82"/>
        <v/>
      </c>
      <c r="EL49" s="9" t="str">
        <f t="shared" si="82"/>
        <v/>
      </c>
      <c r="EM49" s="9" t="str">
        <f t="shared" si="82"/>
        <v/>
      </c>
      <c r="EN49" s="9" t="str">
        <f t="shared" si="82"/>
        <v/>
      </c>
      <c r="EO49" s="9" t="str">
        <f t="shared" si="82"/>
        <v/>
      </c>
      <c r="EP49" s="9" t="str">
        <f t="shared" si="82"/>
        <v/>
      </c>
      <c r="EQ49" s="9" t="str">
        <f t="shared" si="82"/>
        <v/>
      </c>
      <c r="ER49" s="9" t="str">
        <f t="shared" si="82"/>
        <v/>
      </c>
      <c r="ES49" s="9" t="str">
        <f t="shared" si="82"/>
        <v/>
      </c>
      <c r="ET49" s="9" t="str">
        <f t="shared" si="82"/>
        <v/>
      </c>
      <c r="EU49" s="9" t="str">
        <f t="shared" si="82"/>
        <v/>
      </c>
      <c r="EV49" s="9" t="str">
        <f t="shared" si="82"/>
        <v/>
      </c>
      <c r="EW49" s="9" t="str">
        <f t="shared" si="82"/>
        <v/>
      </c>
      <c r="EX49" s="9" t="str">
        <f t="shared" si="82"/>
        <v/>
      </c>
      <c r="EY49" s="9" t="str">
        <f t="shared" si="82"/>
        <v/>
      </c>
      <c r="EZ49" s="9" t="str">
        <f t="shared" si="82"/>
        <v/>
      </c>
      <c r="FA49" s="9" t="str">
        <f t="shared" si="82"/>
        <v/>
      </c>
      <c r="FB49" s="9" t="str">
        <f t="shared" si="82"/>
        <v/>
      </c>
      <c r="FC49" s="9" t="str">
        <f t="shared" si="82"/>
        <v/>
      </c>
      <c r="FD49" s="9" t="str">
        <f t="shared" si="82"/>
        <v/>
      </c>
      <c r="FE49" s="9" t="str">
        <f t="shared" si="82"/>
        <v/>
      </c>
      <c r="FF49" s="9" t="str">
        <f t="shared" si="82"/>
        <v/>
      </c>
      <c r="FG49" s="9" t="str">
        <f t="shared" si="82"/>
        <v/>
      </c>
      <c r="FH49" s="9" t="str">
        <f t="shared" si="82"/>
        <v/>
      </c>
      <c r="FI49" s="9" t="str">
        <f t="shared" si="82"/>
        <v/>
      </c>
      <c r="FJ49" s="9" t="str">
        <f t="shared" si="82"/>
        <v/>
      </c>
      <c r="FK49" s="9" t="str">
        <f t="shared" si="82"/>
        <v/>
      </c>
      <c r="FL49" s="9" t="str">
        <f t="shared" si="82"/>
        <v/>
      </c>
      <c r="FM49" s="9" t="str">
        <f t="shared" si="82"/>
        <v/>
      </c>
      <c r="FN49" s="9" t="str">
        <f t="shared" si="82"/>
        <v/>
      </c>
      <c r="FO49" s="9" t="str">
        <f t="shared" si="82"/>
        <v/>
      </c>
      <c r="FP49" s="9" t="str">
        <f t="shared" si="82"/>
        <v/>
      </c>
      <c r="FQ49" s="9" t="str">
        <f t="shared" si="82"/>
        <v/>
      </c>
      <c r="FR49" s="9" t="str">
        <f t="shared" si="82"/>
        <v/>
      </c>
      <c r="FS49" s="9" t="str">
        <f t="shared" si="82"/>
        <v/>
      </c>
      <c r="FT49" s="9" t="str">
        <f t="shared" si="82"/>
        <v/>
      </c>
      <c r="FU49" s="9" t="str">
        <f t="shared" si="82"/>
        <v/>
      </c>
      <c r="FV49" s="9" t="str">
        <f t="shared" si="82"/>
        <v/>
      </c>
      <c r="FW49" s="9" t="str">
        <f t="shared" si="82"/>
        <v/>
      </c>
      <c r="FX49" s="9" t="str">
        <f t="shared" si="82"/>
        <v/>
      </c>
      <c r="FY49" s="9" t="str">
        <f t="shared" si="82"/>
        <v/>
      </c>
      <c r="FZ49" s="9" t="str">
        <f t="shared" si="82"/>
        <v/>
      </c>
      <c r="GA49" s="9" t="str">
        <f t="shared" si="82"/>
        <v/>
      </c>
      <c r="GB49" s="9" t="str">
        <f t="shared" si="82"/>
        <v/>
      </c>
      <c r="GC49" s="9" t="str">
        <f t="shared" si="82"/>
        <v/>
      </c>
      <c r="GD49" s="9" t="str">
        <f t="shared" si="82"/>
        <v/>
      </c>
      <c r="GE49" s="9" t="str">
        <f t="shared" si="82"/>
        <v/>
      </c>
      <c r="GF49" s="9" t="str">
        <f t="shared" si="82"/>
        <v/>
      </c>
      <c r="GG49" s="9" t="str">
        <f t="shared" si="82"/>
        <v/>
      </c>
      <c r="GH49" s="9" t="str">
        <f t="shared" si="82"/>
        <v/>
      </c>
      <c r="GI49" s="9" t="str">
        <f t="shared" si="82"/>
        <v/>
      </c>
      <c r="GJ49" s="9" t="str">
        <f t="shared" si="82"/>
        <v/>
      </c>
      <c r="GK49" s="9" t="str">
        <f t="shared" si="82"/>
        <v/>
      </c>
      <c r="GL49" s="9" t="str">
        <f t="shared" si="82"/>
        <v/>
      </c>
      <c r="GM49" s="9" t="str">
        <f t="shared" si="82"/>
        <v/>
      </c>
      <c r="GN49" s="9" t="str">
        <f t="shared" si="82"/>
        <v/>
      </c>
      <c r="GO49" s="9" t="str">
        <f t="shared" si="82"/>
        <v/>
      </c>
      <c r="GP49" s="9" t="str">
        <f t="shared" ref="GP49:IT49" si="83">IF(GP19&lt;&gt;"",LN(GP19),"")</f>
        <v/>
      </c>
      <c r="GQ49" s="9" t="str">
        <f t="shared" si="83"/>
        <v/>
      </c>
      <c r="GR49" s="9" t="str">
        <f t="shared" si="83"/>
        <v/>
      </c>
      <c r="GS49" s="9" t="str">
        <f t="shared" si="83"/>
        <v/>
      </c>
      <c r="GT49" s="9" t="str">
        <f t="shared" si="83"/>
        <v/>
      </c>
      <c r="GU49" s="9" t="str">
        <f t="shared" si="83"/>
        <v/>
      </c>
      <c r="GV49" s="9" t="str">
        <f t="shared" si="83"/>
        <v/>
      </c>
      <c r="GW49" s="9" t="str">
        <f t="shared" si="83"/>
        <v/>
      </c>
      <c r="GX49" s="9" t="str">
        <f t="shared" si="83"/>
        <v/>
      </c>
      <c r="GY49" s="9" t="str">
        <f t="shared" si="83"/>
        <v/>
      </c>
      <c r="GZ49" s="9" t="str">
        <f t="shared" si="83"/>
        <v/>
      </c>
      <c r="HA49" s="9" t="str">
        <f t="shared" si="83"/>
        <v/>
      </c>
      <c r="HB49" s="9" t="str">
        <f t="shared" si="83"/>
        <v/>
      </c>
      <c r="HC49" s="9" t="str">
        <f t="shared" si="83"/>
        <v/>
      </c>
      <c r="HD49" s="9" t="str">
        <f t="shared" si="83"/>
        <v/>
      </c>
      <c r="HE49" s="9" t="str">
        <f t="shared" si="83"/>
        <v/>
      </c>
      <c r="HF49" s="9" t="str">
        <f t="shared" si="83"/>
        <v/>
      </c>
      <c r="HG49" s="9" t="str">
        <f t="shared" si="83"/>
        <v/>
      </c>
      <c r="HH49" s="9" t="str">
        <f t="shared" si="83"/>
        <v/>
      </c>
      <c r="HI49" s="9" t="str">
        <f t="shared" si="83"/>
        <v/>
      </c>
      <c r="HJ49" s="9" t="str">
        <f t="shared" si="83"/>
        <v/>
      </c>
      <c r="HK49" s="9" t="str">
        <f t="shared" si="83"/>
        <v/>
      </c>
      <c r="HL49" s="9" t="str">
        <f t="shared" si="83"/>
        <v/>
      </c>
      <c r="HM49" s="9" t="str">
        <f t="shared" si="83"/>
        <v/>
      </c>
      <c r="HN49" s="9" t="str">
        <f t="shared" si="83"/>
        <v/>
      </c>
      <c r="HO49" s="9" t="str">
        <f t="shared" si="83"/>
        <v/>
      </c>
      <c r="HP49" s="9" t="str">
        <f t="shared" si="83"/>
        <v/>
      </c>
      <c r="HQ49" s="9" t="str">
        <f t="shared" si="83"/>
        <v/>
      </c>
      <c r="HR49" s="9" t="str">
        <f t="shared" si="83"/>
        <v/>
      </c>
      <c r="HS49" s="9" t="str">
        <f t="shared" si="83"/>
        <v/>
      </c>
      <c r="HT49" s="9" t="str">
        <f t="shared" si="83"/>
        <v/>
      </c>
      <c r="HU49" s="9" t="str">
        <f t="shared" si="83"/>
        <v/>
      </c>
      <c r="HV49" s="9" t="str">
        <f t="shared" si="83"/>
        <v/>
      </c>
      <c r="HW49" s="9" t="str">
        <f t="shared" si="83"/>
        <v/>
      </c>
      <c r="HX49" s="9" t="str">
        <f t="shared" si="83"/>
        <v/>
      </c>
      <c r="HY49" s="9" t="str">
        <f t="shared" si="83"/>
        <v/>
      </c>
      <c r="HZ49" s="9" t="str">
        <f t="shared" si="83"/>
        <v/>
      </c>
      <c r="IA49" s="9" t="str">
        <f t="shared" si="83"/>
        <v/>
      </c>
      <c r="IB49" s="9" t="str">
        <f t="shared" si="83"/>
        <v/>
      </c>
      <c r="IC49" s="9" t="str">
        <f t="shared" si="83"/>
        <v/>
      </c>
      <c r="ID49" s="9" t="str">
        <f t="shared" si="83"/>
        <v/>
      </c>
      <c r="IE49" s="9" t="str">
        <f t="shared" si="83"/>
        <v/>
      </c>
      <c r="IF49" s="9" t="str">
        <f t="shared" si="83"/>
        <v/>
      </c>
      <c r="IG49" s="9" t="str">
        <f t="shared" si="83"/>
        <v/>
      </c>
      <c r="IH49" s="9" t="str">
        <f t="shared" si="83"/>
        <v/>
      </c>
      <c r="II49" s="9" t="str">
        <f t="shared" si="83"/>
        <v/>
      </c>
      <c r="IJ49" s="9" t="str">
        <f t="shared" si="83"/>
        <v/>
      </c>
      <c r="IK49" s="9" t="str">
        <f t="shared" si="83"/>
        <v/>
      </c>
      <c r="IL49" s="9" t="str">
        <f t="shared" si="83"/>
        <v/>
      </c>
      <c r="IM49" s="9" t="str">
        <f t="shared" si="83"/>
        <v/>
      </c>
      <c r="IN49" s="9" t="str">
        <f t="shared" si="83"/>
        <v/>
      </c>
      <c r="IO49" s="9" t="str">
        <f t="shared" si="83"/>
        <v/>
      </c>
      <c r="IP49" s="9" t="str">
        <f t="shared" si="83"/>
        <v/>
      </c>
      <c r="IQ49" s="9" t="str">
        <f t="shared" si="83"/>
        <v/>
      </c>
      <c r="IR49" s="9" t="str">
        <f t="shared" si="83"/>
        <v/>
      </c>
      <c r="IS49" s="9" t="str">
        <f t="shared" si="83"/>
        <v/>
      </c>
      <c r="IT49" s="54" t="str">
        <f t="shared" si="83"/>
        <v/>
      </c>
      <c r="IU49" s="30"/>
      <c r="IV49" s="33"/>
    </row>
    <row r="50" spans="1:256" s="31" customFormat="1" x14ac:dyDescent="0.2">
      <c r="A50" s="68" t="s">
        <v>14</v>
      </c>
      <c r="B50" s="99">
        <f t="shared" si="4"/>
        <v>2.1363397084658624</v>
      </c>
      <c r="C50" s="99" t="e">
        <f t="shared" si="5"/>
        <v>#DIV/0!</v>
      </c>
      <c r="D50" s="80"/>
      <c r="E50" s="31">
        <f t="shared" si="35"/>
        <v>2.1363397084658624</v>
      </c>
      <c r="F50" s="31" t="str">
        <f t="shared" si="35"/>
        <v/>
      </c>
      <c r="G50" s="31" t="str">
        <f t="shared" ref="G50:BQ50" si="84">IF(G20&lt;&gt;"",LN(G20),"")</f>
        <v/>
      </c>
      <c r="H50" s="31" t="str">
        <f t="shared" si="84"/>
        <v/>
      </c>
      <c r="I50" s="31" t="str">
        <f t="shared" si="84"/>
        <v/>
      </c>
      <c r="J50" s="31" t="str">
        <f t="shared" si="84"/>
        <v/>
      </c>
      <c r="K50" s="31" t="str">
        <f t="shared" si="84"/>
        <v/>
      </c>
      <c r="L50" s="31" t="str">
        <f t="shared" si="84"/>
        <v/>
      </c>
      <c r="M50" s="31" t="str">
        <f t="shared" si="84"/>
        <v/>
      </c>
      <c r="N50" s="31" t="str">
        <f t="shared" si="84"/>
        <v/>
      </c>
      <c r="O50" s="31" t="str">
        <f t="shared" si="84"/>
        <v/>
      </c>
      <c r="P50" s="31" t="str">
        <f t="shared" si="84"/>
        <v/>
      </c>
      <c r="Q50" s="31" t="str">
        <f t="shared" si="84"/>
        <v/>
      </c>
      <c r="R50" s="31" t="str">
        <f t="shared" si="84"/>
        <v/>
      </c>
      <c r="S50" s="31" t="str">
        <f t="shared" si="84"/>
        <v/>
      </c>
      <c r="T50" s="31" t="str">
        <f t="shared" si="84"/>
        <v/>
      </c>
      <c r="U50" s="31" t="str">
        <f t="shared" si="84"/>
        <v/>
      </c>
      <c r="V50" s="31" t="str">
        <f t="shared" si="84"/>
        <v/>
      </c>
      <c r="W50" s="31" t="str">
        <f t="shared" si="84"/>
        <v/>
      </c>
      <c r="X50" s="31" t="str">
        <f t="shared" si="84"/>
        <v/>
      </c>
      <c r="Y50" s="31" t="str">
        <f t="shared" si="84"/>
        <v/>
      </c>
      <c r="Z50" s="31" t="str">
        <f t="shared" si="84"/>
        <v/>
      </c>
      <c r="AA50" s="31" t="str">
        <f t="shared" si="84"/>
        <v/>
      </c>
      <c r="AB50" s="31" t="str">
        <f t="shared" si="84"/>
        <v/>
      </c>
      <c r="AC50" s="31" t="str">
        <f t="shared" si="84"/>
        <v/>
      </c>
      <c r="AD50" s="31" t="str">
        <f t="shared" si="84"/>
        <v/>
      </c>
      <c r="AE50" s="31" t="str">
        <f t="shared" si="84"/>
        <v/>
      </c>
      <c r="AF50" s="31" t="str">
        <f t="shared" si="84"/>
        <v/>
      </c>
      <c r="AG50" s="31" t="str">
        <f t="shared" si="84"/>
        <v/>
      </c>
      <c r="AH50" s="31" t="str">
        <f t="shared" si="84"/>
        <v/>
      </c>
      <c r="AI50" s="31" t="str">
        <f t="shared" si="84"/>
        <v/>
      </c>
      <c r="AJ50" s="31" t="str">
        <f t="shared" si="84"/>
        <v/>
      </c>
      <c r="AK50" s="31" t="str">
        <f t="shared" si="84"/>
        <v/>
      </c>
      <c r="AL50" s="31" t="str">
        <f t="shared" si="84"/>
        <v/>
      </c>
      <c r="AM50" s="31" t="str">
        <f t="shared" si="84"/>
        <v/>
      </c>
      <c r="AN50" s="31" t="str">
        <f t="shared" si="84"/>
        <v/>
      </c>
      <c r="AO50" s="31" t="str">
        <f t="shared" si="84"/>
        <v/>
      </c>
      <c r="AP50" s="31" t="str">
        <f t="shared" si="84"/>
        <v/>
      </c>
      <c r="AQ50" s="31" t="str">
        <f t="shared" si="84"/>
        <v/>
      </c>
      <c r="AR50" s="31" t="str">
        <f t="shared" si="84"/>
        <v/>
      </c>
      <c r="AS50" s="31" t="str">
        <f t="shared" si="84"/>
        <v/>
      </c>
      <c r="AT50" s="31" t="str">
        <f t="shared" si="84"/>
        <v/>
      </c>
      <c r="AU50" s="31" t="str">
        <f t="shared" si="84"/>
        <v/>
      </c>
      <c r="AV50" s="31" t="str">
        <f t="shared" si="84"/>
        <v/>
      </c>
      <c r="AW50" s="31" t="str">
        <f t="shared" si="84"/>
        <v/>
      </c>
      <c r="AX50" s="31" t="str">
        <f t="shared" si="84"/>
        <v/>
      </c>
      <c r="AY50" s="31" t="str">
        <f t="shared" si="84"/>
        <v/>
      </c>
      <c r="AZ50" s="31" t="str">
        <f t="shared" si="84"/>
        <v/>
      </c>
      <c r="BA50" s="31" t="str">
        <f t="shared" si="84"/>
        <v/>
      </c>
      <c r="BB50" s="31" t="str">
        <f t="shared" si="84"/>
        <v/>
      </c>
      <c r="BC50" s="31" t="str">
        <f t="shared" si="84"/>
        <v/>
      </c>
      <c r="BD50" s="31" t="str">
        <f t="shared" si="84"/>
        <v/>
      </c>
      <c r="BE50" s="31" t="str">
        <f t="shared" si="84"/>
        <v/>
      </c>
      <c r="BF50" s="31" t="str">
        <f t="shared" si="84"/>
        <v/>
      </c>
      <c r="BG50" s="31" t="str">
        <f t="shared" si="84"/>
        <v/>
      </c>
      <c r="BH50" s="31" t="str">
        <f t="shared" si="84"/>
        <v/>
      </c>
      <c r="BI50" s="31" t="str">
        <f t="shared" si="84"/>
        <v/>
      </c>
      <c r="BJ50" s="31" t="str">
        <f t="shared" si="84"/>
        <v/>
      </c>
      <c r="BK50" s="31" t="str">
        <f t="shared" si="84"/>
        <v/>
      </c>
      <c r="BL50" s="31" t="str">
        <f t="shared" si="84"/>
        <v/>
      </c>
      <c r="BM50" s="31" t="str">
        <f t="shared" si="84"/>
        <v/>
      </c>
      <c r="BN50" s="31" t="str">
        <f t="shared" si="84"/>
        <v/>
      </c>
      <c r="BO50" s="31" t="str">
        <f t="shared" si="84"/>
        <v/>
      </c>
      <c r="BP50" s="31" t="str">
        <f t="shared" si="84"/>
        <v/>
      </c>
      <c r="BQ50" s="31" t="str">
        <f t="shared" si="84"/>
        <v/>
      </c>
      <c r="BR50" s="31" t="str">
        <f t="shared" ref="BR50:EC50" si="85">IF(BR20&lt;&gt;"",LN(BR20),"")</f>
        <v/>
      </c>
      <c r="BS50" s="31" t="str">
        <f t="shared" si="85"/>
        <v/>
      </c>
      <c r="BT50" s="31" t="str">
        <f t="shared" si="85"/>
        <v/>
      </c>
      <c r="BU50" s="31" t="str">
        <f t="shared" si="85"/>
        <v/>
      </c>
      <c r="BV50" s="31" t="str">
        <f t="shared" si="85"/>
        <v/>
      </c>
      <c r="BW50" s="31" t="str">
        <f t="shared" si="85"/>
        <v/>
      </c>
      <c r="BX50" s="31" t="str">
        <f t="shared" si="85"/>
        <v/>
      </c>
      <c r="BY50" s="31" t="str">
        <f t="shared" si="85"/>
        <v/>
      </c>
      <c r="BZ50" s="31" t="str">
        <f t="shared" si="85"/>
        <v/>
      </c>
      <c r="CA50" s="31" t="str">
        <f t="shared" si="85"/>
        <v/>
      </c>
      <c r="CB50" s="31" t="str">
        <f t="shared" si="85"/>
        <v/>
      </c>
      <c r="CC50" s="31" t="str">
        <f t="shared" si="85"/>
        <v/>
      </c>
      <c r="CD50" s="31" t="str">
        <f t="shared" si="85"/>
        <v/>
      </c>
      <c r="CE50" s="31" t="str">
        <f t="shared" si="85"/>
        <v/>
      </c>
      <c r="CF50" s="31" t="str">
        <f t="shared" si="85"/>
        <v/>
      </c>
      <c r="CG50" s="31" t="str">
        <f t="shared" si="85"/>
        <v/>
      </c>
      <c r="CH50" s="31" t="str">
        <f t="shared" si="85"/>
        <v/>
      </c>
      <c r="CI50" s="31" t="str">
        <f t="shared" si="85"/>
        <v/>
      </c>
      <c r="CJ50" s="31" t="str">
        <f t="shared" si="85"/>
        <v/>
      </c>
      <c r="CK50" s="31" t="str">
        <f t="shared" si="85"/>
        <v/>
      </c>
      <c r="CL50" s="31" t="str">
        <f t="shared" si="85"/>
        <v/>
      </c>
      <c r="CM50" s="31" t="str">
        <f t="shared" si="85"/>
        <v/>
      </c>
      <c r="CN50" s="31" t="str">
        <f t="shared" si="85"/>
        <v/>
      </c>
      <c r="CO50" s="31" t="str">
        <f t="shared" si="85"/>
        <v/>
      </c>
      <c r="CP50" s="31" t="str">
        <f t="shared" si="85"/>
        <v/>
      </c>
      <c r="CQ50" s="31" t="str">
        <f t="shared" si="85"/>
        <v/>
      </c>
      <c r="CR50" s="31" t="str">
        <f t="shared" si="85"/>
        <v/>
      </c>
      <c r="CS50" s="31" t="str">
        <f t="shared" si="85"/>
        <v/>
      </c>
      <c r="CT50" s="31" t="str">
        <f t="shared" si="85"/>
        <v/>
      </c>
      <c r="CU50" s="31" t="str">
        <f t="shared" si="85"/>
        <v/>
      </c>
      <c r="CV50" s="31" t="str">
        <f t="shared" si="85"/>
        <v/>
      </c>
      <c r="CW50" s="31" t="str">
        <f t="shared" si="85"/>
        <v/>
      </c>
      <c r="CX50" s="31" t="str">
        <f t="shared" si="85"/>
        <v/>
      </c>
      <c r="CY50" s="31" t="str">
        <f t="shared" si="85"/>
        <v/>
      </c>
      <c r="CZ50" s="31" t="str">
        <f t="shared" si="85"/>
        <v/>
      </c>
      <c r="DA50" s="31" t="str">
        <f t="shared" si="85"/>
        <v/>
      </c>
      <c r="DB50" s="31" t="str">
        <f t="shared" si="85"/>
        <v/>
      </c>
      <c r="DC50" s="31" t="str">
        <f t="shared" si="85"/>
        <v/>
      </c>
      <c r="DD50" s="31" t="str">
        <f t="shared" si="85"/>
        <v/>
      </c>
      <c r="DE50" s="31" t="str">
        <f t="shared" si="85"/>
        <v/>
      </c>
      <c r="DF50" s="31" t="str">
        <f t="shared" si="85"/>
        <v/>
      </c>
      <c r="DG50" s="31" t="str">
        <f t="shared" si="85"/>
        <v/>
      </c>
      <c r="DH50" s="31" t="str">
        <f t="shared" si="85"/>
        <v/>
      </c>
      <c r="DI50" s="31" t="str">
        <f t="shared" si="85"/>
        <v/>
      </c>
      <c r="DJ50" s="31" t="str">
        <f t="shared" si="85"/>
        <v/>
      </c>
      <c r="DK50" s="31" t="str">
        <f t="shared" si="85"/>
        <v/>
      </c>
      <c r="DL50" s="31" t="str">
        <f t="shared" si="85"/>
        <v/>
      </c>
      <c r="DM50" s="31" t="str">
        <f t="shared" si="85"/>
        <v/>
      </c>
      <c r="DN50" s="31" t="str">
        <f t="shared" si="85"/>
        <v/>
      </c>
      <c r="DO50" s="31" t="str">
        <f t="shared" si="85"/>
        <v/>
      </c>
      <c r="DP50" s="31" t="str">
        <f t="shared" si="85"/>
        <v/>
      </c>
      <c r="DQ50" s="31" t="str">
        <f t="shared" si="85"/>
        <v/>
      </c>
      <c r="DR50" s="31" t="str">
        <f t="shared" si="85"/>
        <v/>
      </c>
      <c r="DS50" s="31" t="str">
        <f t="shared" si="85"/>
        <v/>
      </c>
      <c r="DT50" s="31" t="str">
        <f t="shared" si="85"/>
        <v/>
      </c>
      <c r="DU50" s="31" t="str">
        <f t="shared" si="85"/>
        <v/>
      </c>
      <c r="DV50" s="31" t="str">
        <f t="shared" si="85"/>
        <v/>
      </c>
      <c r="DW50" s="31" t="str">
        <f t="shared" si="85"/>
        <v/>
      </c>
      <c r="DX50" s="31" t="str">
        <f t="shared" si="85"/>
        <v/>
      </c>
      <c r="DY50" s="31" t="str">
        <f t="shared" si="85"/>
        <v/>
      </c>
      <c r="DZ50" s="31" t="str">
        <f t="shared" si="85"/>
        <v/>
      </c>
      <c r="EA50" s="31" t="str">
        <f t="shared" si="85"/>
        <v/>
      </c>
      <c r="EB50" s="31" t="str">
        <f t="shared" si="85"/>
        <v/>
      </c>
      <c r="EC50" s="31" t="str">
        <f t="shared" si="85"/>
        <v/>
      </c>
      <c r="ED50" s="31" t="str">
        <f t="shared" ref="ED50:GO50" si="86">IF(ED20&lt;&gt;"",LN(ED20),"")</f>
        <v/>
      </c>
      <c r="EE50" s="31" t="str">
        <f t="shared" si="86"/>
        <v/>
      </c>
      <c r="EF50" s="31" t="str">
        <f t="shared" si="86"/>
        <v/>
      </c>
      <c r="EG50" s="31" t="str">
        <f t="shared" si="86"/>
        <v/>
      </c>
      <c r="EH50" s="31" t="str">
        <f t="shared" si="86"/>
        <v/>
      </c>
      <c r="EI50" s="31" t="str">
        <f t="shared" si="86"/>
        <v/>
      </c>
      <c r="EJ50" s="31" t="str">
        <f t="shared" si="86"/>
        <v/>
      </c>
      <c r="EK50" s="31" t="str">
        <f t="shared" si="86"/>
        <v/>
      </c>
      <c r="EL50" s="31" t="str">
        <f t="shared" si="86"/>
        <v/>
      </c>
      <c r="EM50" s="31" t="str">
        <f t="shared" si="86"/>
        <v/>
      </c>
      <c r="EN50" s="31" t="str">
        <f t="shared" si="86"/>
        <v/>
      </c>
      <c r="EO50" s="31" t="str">
        <f t="shared" si="86"/>
        <v/>
      </c>
      <c r="EP50" s="31" t="str">
        <f t="shared" si="86"/>
        <v/>
      </c>
      <c r="EQ50" s="31" t="str">
        <f t="shared" si="86"/>
        <v/>
      </c>
      <c r="ER50" s="31" t="str">
        <f t="shared" si="86"/>
        <v/>
      </c>
      <c r="ES50" s="31" t="str">
        <f t="shared" si="86"/>
        <v/>
      </c>
      <c r="ET50" s="31" t="str">
        <f t="shared" si="86"/>
        <v/>
      </c>
      <c r="EU50" s="31" t="str">
        <f t="shared" si="86"/>
        <v/>
      </c>
      <c r="EV50" s="31" t="str">
        <f t="shared" si="86"/>
        <v/>
      </c>
      <c r="EW50" s="31" t="str">
        <f t="shared" si="86"/>
        <v/>
      </c>
      <c r="EX50" s="31" t="str">
        <f t="shared" si="86"/>
        <v/>
      </c>
      <c r="EY50" s="31" t="str">
        <f t="shared" si="86"/>
        <v/>
      </c>
      <c r="EZ50" s="31" t="str">
        <f t="shared" si="86"/>
        <v/>
      </c>
      <c r="FA50" s="31" t="str">
        <f t="shared" si="86"/>
        <v/>
      </c>
      <c r="FB50" s="31" t="str">
        <f t="shared" si="86"/>
        <v/>
      </c>
      <c r="FC50" s="31" t="str">
        <f t="shared" si="86"/>
        <v/>
      </c>
      <c r="FD50" s="31" t="str">
        <f t="shared" si="86"/>
        <v/>
      </c>
      <c r="FE50" s="31" t="str">
        <f t="shared" si="86"/>
        <v/>
      </c>
      <c r="FF50" s="31" t="str">
        <f t="shared" si="86"/>
        <v/>
      </c>
      <c r="FG50" s="31" t="str">
        <f t="shared" si="86"/>
        <v/>
      </c>
      <c r="FH50" s="31" t="str">
        <f t="shared" si="86"/>
        <v/>
      </c>
      <c r="FI50" s="31" t="str">
        <f t="shared" si="86"/>
        <v/>
      </c>
      <c r="FJ50" s="31" t="str">
        <f t="shared" si="86"/>
        <v/>
      </c>
      <c r="FK50" s="31" t="str">
        <f t="shared" si="86"/>
        <v/>
      </c>
      <c r="FL50" s="31" t="str">
        <f t="shared" si="86"/>
        <v/>
      </c>
      <c r="FM50" s="31" t="str">
        <f t="shared" si="86"/>
        <v/>
      </c>
      <c r="FN50" s="31" t="str">
        <f t="shared" si="86"/>
        <v/>
      </c>
      <c r="FO50" s="31" t="str">
        <f t="shared" si="86"/>
        <v/>
      </c>
      <c r="FP50" s="31" t="str">
        <f t="shared" si="86"/>
        <v/>
      </c>
      <c r="FQ50" s="31" t="str">
        <f t="shared" si="86"/>
        <v/>
      </c>
      <c r="FR50" s="31" t="str">
        <f t="shared" si="86"/>
        <v/>
      </c>
      <c r="FS50" s="31" t="str">
        <f t="shared" si="86"/>
        <v/>
      </c>
      <c r="FT50" s="31" t="str">
        <f t="shared" si="86"/>
        <v/>
      </c>
      <c r="FU50" s="31" t="str">
        <f t="shared" si="86"/>
        <v/>
      </c>
      <c r="FV50" s="31" t="str">
        <f t="shared" si="86"/>
        <v/>
      </c>
      <c r="FW50" s="31" t="str">
        <f t="shared" si="86"/>
        <v/>
      </c>
      <c r="FX50" s="31" t="str">
        <f t="shared" si="86"/>
        <v/>
      </c>
      <c r="FY50" s="31" t="str">
        <f t="shared" si="86"/>
        <v/>
      </c>
      <c r="FZ50" s="31" t="str">
        <f t="shared" si="86"/>
        <v/>
      </c>
      <c r="GA50" s="31" t="str">
        <f t="shared" si="86"/>
        <v/>
      </c>
      <c r="GB50" s="31" t="str">
        <f t="shared" si="86"/>
        <v/>
      </c>
      <c r="GC50" s="31" t="str">
        <f t="shared" si="86"/>
        <v/>
      </c>
      <c r="GD50" s="31" t="str">
        <f t="shared" si="86"/>
        <v/>
      </c>
      <c r="GE50" s="31" t="str">
        <f t="shared" si="86"/>
        <v/>
      </c>
      <c r="GF50" s="31" t="str">
        <f t="shared" si="86"/>
        <v/>
      </c>
      <c r="GG50" s="31" t="str">
        <f t="shared" si="86"/>
        <v/>
      </c>
      <c r="GH50" s="31" t="str">
        <f t="shared" si="86"/>
        <v/>
      </c>
      <c r="GI50" s="31" t="str">
        <f t="shared" si="86"/>
        <v/>
      </c>
      <c r="GJ50" s="31" t="str">
        <f t="shared" si="86"/>
        <v/>
      </c>
      <c r="GK50" s="31" t="str">
        <f t="shared" si="86"/>
        <v/>
      </c>
      <c r="GL50" s="31" t="str">
        <f t="shared" si="86"/>
        <v/>
      </c>
      <c r="GM50" s="31" t="str">
        <f t="shared" si="86"/>
        <v/>
      </c>
      <c r="GN50" s="31" t="str">
        <f t="shared" si="86"/>
        <v/>
      </c>
      <c r="GO50" s="31" t="str">
        <f t="shared" si="86"/>
        <v/>
      </c>
      <c r="GP50" s="31" t="str">
        <f t="shared" ref="GP50:IT50" si="87">IF(GP20&lt;&gt;"",LN(GP20),"")</f>
        <v/>
      </c>
      <c r="GQ50" s="31" t="str">
        <f t="shared" si="87"/>
        <v/>
      </c>
      <c r="GR50" s="31" t="str">
        <f t="shared" si="87"/>
        <v/>
      </c>
      <c r="GS50" s="31" t="str">
        <f t="shared" si="87"/>
        <v/>
      </c>
      <c r="GT50" s="31" t="str">
        <f t="shared" si="87"/>
        <v/>
      </c>
      <c r="GU50" s="31" t="str">
        <f t="shared" si="87"/>
        <v/>
      </c>
      <c r="GV50" s="31" t="str">
        <f t="shared" si="87"/>
        <v/>
      </c>
      <c r="GW50" s="31" t="str">
        <f t="shared" si="87"/>
        <v/>
      </c>
      <c r="GX50" s="31" t="str">
        <f t="shared" si="87"/>
        <v/>
      </c>
      <c r="GY50" s="31" t="str">
        <f t="shared" si="87"/>
        <v/>
      </c>
      <c r="GZ50" s="31" t="str">
        <f t="shared" si="87"/>
        <v/>
      </c>
      <c r="HA50" s="31" t="str">
        <f t="shared" si="87"/>
        <v/>
      </c>
      <c r="HB50" s="31" t="str">
        <f t="shared" si="87"/>
        <v/>
      </c>
      <c r="HC50" s="31" t="str">
        <f t="shared" si="87"/>
        <v/>
      </c>
      <c r="HD50" s="31" t="str">
        <f t="shared" si="87"/>
        <v/>
      </c>
      <c r="HE50" s="31" t="str">
        <f t="shared" si="87"/>
        <v/>
      </c>
      <c r="HF50" s="31" t="str">
        <f t="shared" si="87"/>
        <v/>
      </c>
      <c r="HG50" s="31" t="str">
        <f t="shared" si="87"/>
        <v/>
      </c>
      <c r="HH50" s="31" t="str">
        <f t="shared" si="87"/>
        <v/>
      </c>
      <c r="HI50" s="31" t="str">
        <f t="shared" si="87"/>
        <v/>
      </c>
      <c r="HJ50" s="31" t="str">
        <f t="shared" si="87"/>
        <v/>
      </c>
      <c r="HK50" s="31" t="str">
        <f t="shared" si="87"/>
        <v/>
      </c>
      <c r="HL50" s="31" t="str">
        <f t="shared" si="87"/>
        <v/>
      </c>
      <c r="HM50" s="31" t="str">
        <f t="shared" si="87"/>
        <v/>
      </c>
      <c r="HN50" s="31" t="str">
        <f t="shared" si="87"/>
        <v/>
      </c>
      <c r="HO50" s="31" t="str">
        <f t="shared" si="87"/>
        <v/>
      </c>
      <c r="HP50" s="31" t="str">
        <f t="shared" si="87"/>
        <v/>
      </c>
      <c r="HQ50" s="31" t="str">
        <f t="shared" si="87"/>
        <v/>
      </c>
      <c r="HR50" s="31" t="str">
        <f t="shared" si="87"/>
        <v/>
      </c>
      <c r="HS50" s="31" t="str">
        <f t="shared" si="87"/>
        <v/>
      </c>
      <c r="HT50" s="31" t="str">
        <f t="shared" si="87"/>
        <v/>
      </c>
      <c r="HU50" s="31" t="str">
        <f t="shared" si="87"/>
        <v/>
      </c>
      <c r="HV50" s="31" t="str">
        <f t="shared" si="87"/>
        <v/>
      </c>
      <c r="HW50" s="31" t="str">
        <f t="shared" si="87"/>
        <v/>
      </c>
      <c r="HX50" s="31" t="str">
        <f t="shared" si="87"/>
        <v/>
      </c>
      <c r="HY50" s="31" t="str">
        <f t="shared" si="87"/>
        <v/>
      </c>
      <c r="HZ50" s="31" t="str">
        <f t="shared" si="87"/>
        <v/>
      </c>
      <c r="IA50" s="31" t="str">
        <f t="shared" si="87"/>
        <v/>
      </c>
      <c r="IB50" s="31" t="str">
        <f t="shared" si="87"/>
        <v/>
      </c>
      <c r="IC50" s="31" t="str">
        <f t="shared" si="87"/>
        <v/>
      </c>
      <c r="ID50" s="31" t="str">
        <f t="shared" si="87"/>
        <v/>
      </c>
      <c r="IE50" s="31" t="str">
        <f t="shared" si="87"/>
        <v/>
      </c>
      <c r="IF50" s="31" t="str">
        <f t="shared" si="87"/>
        <v/>
      </c>
      <c r="IG50" s="31" t="str">
        <f t="shared" si="87"/>
        <v/>
      </c>
      <c r="IH50" s="31" t="str">
        <f t="shared" si="87"/>
        <v/>
      </c>
      <c r="II50" s="31" t="str">
        <f t="shared" si="87"/>
        <v/>
      </c>
      <c r="IJ50" s="31" t="str">
        <f t="shared" si="87"/>
        <v/>
      </c>
      <c r="IK50" s="31" t="str">
        <f t="shared" si="87"/>
        <v/>
      </c>
      <c r="IL50" s="31" t="str">
        <f t="shared" si="87"/>
        <v/>
      </c>
      <c r="IM50" s="31" t="str">
        <f t="shared" si="87"/>
        <v/>
      </c>
      <c r="IN50" s="31" t="str">
        <f t="shared" si="87"/>
        <v/>
      </c>
      <c r="IO50" s="31" t="str">
        <f t="shared" si="87"/>
        <v/>
      </c>
      <c r="IP50" s="31" t="str">
        <f t="shared" si="87"/>
        <v/>
      </c>
      <c r="IQ50" s="31" t="str">
        <f t="shared" si="87"/>
        <v/>
      </c>
      <c r="IR50" s="31" t="str">
        <f t="shared" si="87"/>
        <v/>
      </c>
      <c r="IS50" s="31" t="str">
        <f t="shared" si="87"/>
        <v/>
      </c>
      <c r="IT50" s="56" t="str">
        <f t="shared" si="87"/>
        <v/>
      </c>
      <c r="IV50" s="34"/>
    </row>
    <row r="51" spans="1:256" s="31" customFormat="1" x14ac:dyDescent="0.2">
      <c r="A51" s="68" t="s">
        <v>13</v>
      </c>
      <c r="B51" s="99">
        <f t="shared" si="4"/>
        <v>2.5246594370907611</v>
      </c>
      <c r="C51" s="99" t="e">
        <f t="shared" si="5"/>
        <v>#DIV/0!</v>
      </c>
      <c r="D51" s="80"/>
      <c r="E51" s="31">
        <f t="shared" si="35"/>
        <v>2.5246594370907611</v>
      </c>
      <c r="F51" s="31" t="str">
        <f t="shared" si="35"/>
        <v/>
      </c>
      <c r="G51" s="31" t="str">
        <f t="shared" ref="G51:BQ51" si="88">IF(G21&lt;&gt;"",LN(G21),"")</f>
        <v/>
      </c>
      <c r="H51" s="31" t="str">
        <f t="shared" si="88"/>
        <v/>
      </c>
      <c r="I51" s="31" t="str">
        <f t="shared" si="88"/>
        <v/>
      </c>
      <c r="J51" s="31" t="str">
        <f t="shared" si="88"/>
        <v/>
      </c>
      <c r="K51" s="31" t="str">
        <f t="shared" si="88"/>
        <v/>
      </c>
      <c r="L51" s="31" t="str">
        <f t="shared" si="88"/>
        <v/>
      </c>
      <c r="M51" s="31" t="str">
        <f t="shared" si="88"/>
        <v/>
      </c>
      <c r="N51" s="31" t="str">
        <f t="shared" si="88"/>
        <v/>
      </c>
      <c r="O51" s="31" t="str">
        <f t="shared" si="88"/>
        <v/>
      </c>
      <c r="P51" s="31" t="str">
        <f t="shared" si="88"/>
        <v/>
      </c>
      <c r="Q51" s="31" t="str">
        <f t="shared" si="88"/>
        <v/>
      </c>
      <c r="R51" s="31" t="str">
        <f t="shared" si="88"/>
        <v/>
      </c>
      <c r="S51" s="31" t="str">
        <f t="shared" si="88"/>
        <v/>
      </c>
      <c r="T51" s="31" t="str">
        <f t="shared" si="88"/>
        <v/>
      </c>
      <c r="U51" s="31" t="str">
        <f t="shared" si="88"/>
        <v/>
      </c>
      <c r="V51" s="31" t="str">
        <f t="shared" si="88"/>
        <v/>
      </c>
      <c r="W51" s="31" t="str">
        <f t="shared" si="88"/>
        <v/>
      </c>
      <c r="X51" s="31" t="str">
        <f t="shared" si="88"/>
        <v/>
      </c>
      <c r="Y51" s="31" t="str">
        <f t="shared" si="88"/>
        <v/>
      </c>
      <c r="Z51" s="31" t="str">
        <f t="shared" si="88"/>
        <v/>
      </c>
      <c r="AA51" s="31" t="str">
        <f t="shared" si="88"/>
        <v/>
      </c>
      <c r="AB51" s="31" t="str">
        <f t="shared" si="88"/>
        <v/>
      </c>
      <c r="AC51" s="31" t="str">
        <f t="shared" si="88"/>
        <v/>
      </c>
      <c r="AD51" s="31" t="str">
        <f t="shared" si="88"/>
        <v/>
      </c>
      <c r="AE51" s="31" t="str">
        <f t="shared" si="88"/>
        <v/>
      </c>
      <c r="AF51" s="31" t="str">
        <f t="shared" si="88"/>
        <v/>
      </c>
      <c r="AG51" s="31" t="str">
        <f t="shared" si="88"/>
        <v/>
      </c>
      <c r="AH51" s="31" t="str">
        <f t="shared" si="88"/>
        <v/>
      </c>
      <c r="AI51" s="31" t="str">
        <f t="shared" si="88"/>
        <v/>
      </c>
      <c r="AJ51" s="31" t="str">
        <f t="shared" si="88"/>
        <v/>
      </c>
      <c r="AK51" s="31" t="str">
        <f t="shared" si="88"/>
        <v/>
      </c>
      <c r="AL51" s="31" t="str">
        <f t="shared" si="88"/>
        <v/>
      </c>
      <c r="AM51" s="31" t="str">
        <f t="shared" si="88"/>
        <v/>
      </c>
      <c r="AN51" s="31" t="str">
        <f t="shared" si="88"/>
        <v/>
      </c>
      <c r="AO51" s="31" t="str">
        <f t="shared" si="88"/>
        <v/>
      </c>
      <c r="AP51" s="31" t="str">
        <f t="shared" si="88"/>
        <v/>
      </c>
      <c r="AQ51" s="31" t="str">
        <f t="shared" si="88"/>
        <v/>
      </c>
      <c r="AR51" s="31" t="str">
        <f t="shared" si="88"/>
        <v/>
      </c>
      <c r="AS51" s="31" t="str">
        <f t="shared" si="88"/>
        <v/>
      </c>
      <c r="AT51" s="31" t="str">
        <f t="shared" si="88"/>
        <v/>
      </c>
      <c r="AU51" s="31" t="str">
        <f t="shared" si="88"/>
        <v/>
      </c>
      <c r="AV51" s="31" t="str">
        <f t="shared" si="88"/>
        <v/>
      </c>
      <c r="AW51" s="31" t="str">
        <f t="shared" si="88"/>
        <v/>
      </c>
      <c r="AX51" s="31" t="str">
        <f t="shared" si="88"/>
        <v/>
      </c>
      <c r="AY51" s="31" t="str">
        <f t="shared" si="88"/>
        <v/>
      </c>
      <c r="AZ51" s="31" t="str">
        <f t="shared" si="88"/>
        <v/>
      </c>
      <c r="BA51" s="31" t="str">
        <f t="shared" si="88"/>
        <v/>
      </c>
      <c r="BB51" s="31" t="str">
        <f t="shared" si="88"/>
        <v/>
      </c>
      <c r="BC51" s="31" t="str">
        <f t="shared" si="88"/>
        <v/>
      </c>
      <c r="BD51" s="31" t="str">
        <f t="shared" si="88"/>
        <v/>
      </c>
      <c r="BE51" s="31" t="str">
        <f t="shared" si="88"/>
        <v/>
      </c>
      <c r="BF51" s="31" t="str">
        <f t="shared" si="88"/>
        <v/>
      </c>
      <c r="BG51" s="31" t="str">
        <f t="shared" si="88"/>
        <v/>
      </c>
      <c r="BH51" s="31" t="str">
        <f t="shared" si="88"/>
        <v/>
      </c>
      <c r="BI51" s="31" t="str">
        <f t="shared" si="88"/>
        <v/>
      </c>
      <c r="BJ51" s="31" t="str">
        <f t="shared" si="88"/>
        <v/>
      </c>
      <c r="BK51" s="31" t="str">
        <f t="shared" si="88"/>
        <v/>
      </c>
      <c r="BL51" s="31" t="str">
        <f t="shared" si="88"/>
        <v/>
      </c>
      <c r="BM51" s="31" t="str">
        <f t="shared" si="88"/>
        <v/>
      </c>
      <c r="BN51" s="31" t="str">
        <f t="shared" si="88"/>
        <v/>
      </c>
      <c r="BO51" s="31" t="str">
        <f t="shared" si="88"/>
        <v/>
      </c>
      <c r="BP51" s="31" t="str">
        <f t="shared" si="88"/>
        <v/>
      </c>
      <c r="BQ51" s="31" t="str">
        <f t="shared" si="88"/>
        <v/>
      </c>
      <c r="BR51" s="31" t="str">
        <f t="shared" ref="BR51:EC51" si="89">IF(BR21&lt;&gt;"",LN(BR21),"")</f>
        <v/>
      </c>
      <c r="BS51" s="31" t="str">
        <f t="shared" si="89"/>
        <v/>
      </c>
      <c r="BT51" s="31" t="str">
        <f t="shared" si="89"/>
        <v/>
      </c>
      <c r="BU51" s="31" t="str">
        <f t="shared" si="89"/>
        <v/>
      </c>
      <c r="BV51" s="31" t="str">
        <f t="shared" si="89"/>
        <v/>
      </c>
      <c r="BW51" s="31" t="str">
        <f t="shared" si="89"/>
        <v/>
      </c>
      <c r="BX51" s="31" t="str">
        <f t="shared" si="89"/>
        <v/>
      </c>
      <c r="BY51" s="31" t="str">
        <f t="shared" si="89"/>
        <v/>
      </c>
      <c r="BZ51" s="31" t="str">
        <f t="shared" si="89"/>
        <v/>
      </c>
      <c r="CA51" s="31" t="str">
        <f t="shared" si="89"/>
        <v/>
      </c>
      <c r="CB51" s="31" t="str">
        <f t="shared" si="89"/>
        <v/>
      </c>
      <c r="CC51" s="31" t="str">
        <f t="shared" si="89"/>
        <v/>
      </c>
      <c r="CD51" s="31" t="str">
        <f t="shared" si="89"/>
        <v/>
      </c>
      <c r="CE51" s="31" t="str">
        <f t="shared" si="89"/>
        <v/>
      </c>
      <c r="CF51" s="31" t="str">
        <f t="shared" si="89"/>
        <v/>
      </c>
      <c r="CG51" s="31" t="str">
        <f t="shared" si="89"/>
        <v/>
      </c>
      <c r="CH51" s="31" t="str">
        <f t="shared" si="89"/>
        <v/>
      </c>
      <c r="CI51" s="31" t="str">
        <f t="shared" si="89"/>
        <v/>
      </c>
      <c r="CJ51" s="31" t="str">
        <f t="shared" si="89"/>
        <v/>
      </c>
      <c r="CK51" s="31" t="str">
        <f t="shared" si="89"/>
        <v/>
      </c>
      <c r="CL51" s="31" t="str">
        <f t="shared" si="89"/>
        <v/>
      </c>
      <c r="CM51" s="31" t="str">
        <f t="shared" si="89"/>
        <v/>
      </c>
      <c r="CN51" s="31" t="str">
        <f t="shared" si="89"/>
        <v/>
      </c>
      <c r="CO51" s="31" t="str">
        <f t="shared" si="89"/>
        <v/>
      </c>
      <c r="CP51" s="31" t="str">
        <f t="shared" si="89"/>
        <v/>
      </c>
      <c r="CQ51" s="31" t="str">
        <f t="shared" si="89"/>
        <v/>
      </c>
      <c r="CR51" s="31" t="str">
        <f t="shared" si="89"/>
        <v/>
      </c>
      <c r="CS51" s="31" t="str">
        <f t="shared" si="89"/>
        <v/>
      </c>
      <c r="CT51" s="31" t="str">
        <f t="shared" si="89"/>
        <v/>
      </c>
      <c r="CU51" s="31" t="str">
        <f t="shared" si="89"/>
        <v/>
      </c>
      <c r="CV51" s="31" t="str">
        <f t="shared" si="89"/>
        <v/>
      </c>
      <c r="CW51" s="31" t="str">
        <f t="shared" si="89"/>
        <v/>
      </c>
      <c r="CX51" s="31" t="str">
        <f t="shared" si="89"/>
        <v/>
      </c>
      <c r="CY51" s="31" t="str">
        <f t="shared" si="89"/>
        <v/>
      </c>
      <c r="CZ51" s="31" t="str">
        <f t="shared" si="89"/>
        <v/>
      </c>
      <c r="DA51" s="31" t="str">
        <f t="shared" si="89"/>
        <v/>
      </c>
      <c r="DB51" s="31" t="str">
        <f t="shared" si="89"/>
        <v/>
      </c>
      <c r="DC51" s="31" t="str">
        <f t="shared" si="89"/>
        <v/>
      </c>
      <c r="DD51" s="31" t="str">
        <f t="shared" si="89"/>
        <v/>
      </c>
      <c r="DE51" s="31" t="str">
        <f t="shared" si="89"/>
        <v/>
      </c>
      <c r="DF51" s="31" t="str">
        <f t="shared" si="89"/>
        <v/>
      </c>
      <c r="DG51" s="31" t="str">
        <f t="shared" si="89"/>
        <v/>
      </c>
      <c r="DH51" s="31" t="str">
        <f t="shared" si="89"/>
        <v/>
      </c>
      <c r="DI51" s="31" t="str">
        <f t="shared" si="89"/>
        <v/>
      </c>
      <c r="DJ51" s="31" t="str">
        <f t="shared" si="89"/>
        <v/>
      </c>
      <c r="DK51" s="31" t="str">
        <f t="shared" si="89"/>
        <v/>
      </c>
      <c r="DL51" s="31" t="str">
        <f t="shared" si="89"/>
        <v/>
      </c>
      <c r="DM51" s="31" t="str">
        <f t="shared" si="89"/>
        <v/>
      </c>
      <c r="DN51" s="31" t="str">
        <f t="shared" si="89"/>
        <v/>
      </c>
      <c r="DO51" s="31" t="str">
        <f t="shared" si="89"/>
        <v/>
      </c>
      <c r="DP51" s="31" t="str">
        <f t="shared" si="89"/>
        <v/>
      </c>
      <c r="DQ51" s="31" t="str">
        <f t="shared" si="89"/>
        <v/>
      </c>
      <c r="DR51" s="31" t="str">
        <f t="shared" si="89"/>
        <v/>
      </c>
      <c r="DS51" s="31" t="str">
        <f t="shared" si="89"/>
        <v/>
      </c>
      <c r="DT51" s="31" t="str">
        <f t="shared" si="89"/>
        <v/>
      </c>
      <c r="DU51" s="31" t="str">
        <f t="shared" si="89"/>
        <v/>
      </c>
      <c r="DV51" s="31" t="str">
        <f t="shared" si="89"/>
        <v/>
      </c>
      <c r="DW51" s="31" t="str">
        <f t="shared" si="89"/>
        <v/>
      </c>
      <c r="DX51" s="31" t="str">
        <f t="shared" si="89"/>
        <v/>
      </c>
      <c r="DY51" s="31" t="str">
        <f t="shared" si="89"/>
        <v/>
      </c>
      <c r="DZ51" s="31" t="str">
        <f t="shared" si="89"/>
        <v/>
      </c>
      <c r="EA51" s="31" t="str">
        <f t="shared" si="89"/>
        <v/>
      </c>
      <c r="EB51" s="31" t="str">
        <f t="shared" si="89"/>
        <v/>
      </c>
      <c r="EC51" s="31" t="str">
        <f t="shared" si="89"/>
        <v/>
      </c>
      <c r="ED51" s="31" t="str">
        <f t="shared" ref="ED51:GO51" si="90">IF(ED21&lt;&gt;"",LN(ED21),"")</f>
        <v/>
      </c>
      <c r="EE51" s="31" t="str">
        <f t="shared" si="90"/>
        <v/>
      </c>
      <c r="EF51" s="31" t="str">
        <f t="shared" si="90"/>
        <v/>
      </c>
      <c r="EG51" s="31" t="str">
        <f t="shared" si="90"/>
        <v/>
      </c>
      <c r="EH51" s="31" t="str">
        <f t="shared" si="90"/>
        <v/>
      </c>
      <c r="EI51" s="31" t="str">
        <f t="shared" si="90"/>
        <v/>
      </c>
      <c r="EJ51" s="31" t="str">
        <f t="shared" si="90"/>
        <v/>
      </c>
      <c r="EK51" s="31" t="str">
        <f t="shared" si="90"/>
        <v/>
      </c>
      <c r="EL51" s="31" t="str">
        <f t="shared" si="90"/>
        <v/>
      </c>
      <c r="EM51" s="31" t="str">
        <f t="shared" si="90"/>
        <v/>
      </c>
      <c r="EN51" s="31" t="str">
        <f t="shared" si="90"/>
        <v/>
      </c>
      <c r="EO51" s="31" t="str">
        <f t="shared" si="90"/>
        <v/>
      </c>
      <c r="EP51" s="31" t="str">
        <f t="shared" si="90"/>
        <v/>
      </c>
      <c r="EQ51" s="31" t="str">
        <f t="shared" si="90"/>
        <v/>
      </c>
      <c r="ER51" s="31" t="str">
        <f t="shared" si="90"/>
        <v/>
      </c>
      <c r="ES51" s="31" t="str">
        <f t="shared" si="90"/>
        <v/>
      </c>
      <c r="ET51" s="31" t="str">
        <f t="shared" si="90"/>
        <v/>
      </c>
      <c r="EU51" s="31" t="str">
        <f t="shared" si="90"/>
        <v/>
      </c>
      <c r="EV51" s="31" t="str">
        <f t="shared" si="90"/>
        <v/>
      </c>
      <c r="EW51" s="31" t="str">
        <f t="shared" si="90"/>
        <v/>
      </c>
      <c r="EX51" s="31" t="str">
        <f t="shared" si="90"/>
        <v/>
      </c>
      <c r="EY51" s="31" t="str">
        <f t="shared" si="90"/>
        <v/>
      </c>
      <c r="EZ51" s="31" t="str">
        <f t="shared" si="90"/>
        <v/>
      </c>
      <c r="FA51" s="31" t="str">
        <f t="shared" si="90"/>
        <v/>
      </c>
      <c r="FB51" s="31" t="str">
        <f t="shared" si="90"/>
        <v/>
      </c>
      <c r="FC51" s="31" t="str">
        <f t="shared" si="90"/>
        <v/>
      </c>
      <c r="FD51" s="31" t="str">
        <f t="shared" si="90"/>
        <v/>
      </c>
      <c r="FE51" s="31" t="str">
        <f t="shared" si="90"/>
        <v/>
      </c>
      <c r="FF51" s="31" t="str">
        <f t="shared" si="90"/>
        <v/>
      </c>
      <c r="FG51" s="31" t="str">
        <f t="shared" si="90"/>
        <v/>
      </c>
      <c r="FH51" s="31" t="str">
        <f t="shared" si="90"/>
        <v/>
      </c>
      <c r="FI51" s="31" t="str">
        <f t="shared" si="90"/>
        <v/>
      </c>
      <c r="FJ51" s="31" t="str">
        <f t="shared" si="90"/>
        <v/>
      </c>
      <c r="FK51" s="31" t="str">
        <f t="shared" si="90"/>
        <v/>
      </c>
      <c r="FL51" s="31" t="str">
        <f t="shared" si="90"/>
        <v/>
      </c>
      <c r="FM51" s="31" t="str">
        <f t="shared" si="90"/>
        <v/>
      </c>
      <c r="FN51" s="31" t="str">
        <f t="shared" si="90"/>
        <v/>
      </c>
      <c r="FO51" s="31" t="str">
        <f t="shared" si="90"/>
        <v/>
      </c>
      <c r="FP51" s="31" t="str">
        <f t="shared" si="90"/>
        <v/>
      </c>
      <c r="FQ51" s="31" t="str">
        <f t="shared" si="90"/>
        <v/>
      </c>
      <c r="FR51" s="31" t="str">
        <f t="shared" si="90"/>
        <v/>
      </c>
      <c r="FS51" s="31" t="str">
        <f t="shared" si="90"/>
        <v/>
      </c>
      <c r="FT51" s="31" t="str">
        <f t="shared" si="90"/>
        <v/>
      </c>
      <c r="FU51" s="31" t="str">
        <f t="shared" si="90"/>
        <v/>
      </c>
      <c r="FV51" s="31" t="str">
        <f t="shared" si="90"/>
        <v/>
      </c>
      <c r="FW51" s="31" t="str">
        <f t="shared" si="90"/>
        <v/>
      </c>
      <c r="FX51" s="31" t="str">
        <f t="shared" si="90"/>
        <v/>
      </c>
      <c r="FY51" s="31" t="str">
        <f t="shared" si="90"/>
        <v/>
      </c>
      <c r="FZ51" s="31" t="str">
        <f t="shared" si="90"/>
        <v/>
      </c>
      <c r="GA51" s="31" t="str">
        <f t="shared" si="90"/>
        <v/>
      </c>
      <c r="GB51" s="31" t="str">
        <f t="shared" si="90"/>
        <v/>
      </c>
      <c r="GC51" s="31" t="str">
        <f t="shared" si="90"/>
        <v/>
      </c>
      <c r="GD51" s="31" t="str">
        <f t="shared" si="90"/>
        <v/>
      </c>
      <c r="GE51" s="31" t="str">
        <f t="shared" si="90"/>
        <v/>
      </c>
      <c r="GF51" s="31" t="str">
        <f t="shared" si="90"/>
        <v/>
      </c>
      <c r="GG51" s="31" t="str">
        <f t="shared" si="90"/>
        <v/>
      </c>
      <c r="GH51" s="31" t="str">
        <f t="shared" si="90"/>
        <v/>
      </c>
      <c r="GI51" s="31" t="str">
        <f t="shared" si="90"/>
        <v/>
      </c>
      <c r="GJ51" s="31" t="str">
        <f t="shared" si="90"/>
        <v/>
      </c>
      <c r="GK51" s="31" t="str">
        <f t="shared" si="90"/>
        <v/>
      </c>
      <c r="GL51" s="31" t="str">
        <f t="shared" si="90"/>
        <v/>
      </c>
      <c r="GM51" s="31" t="str">
        <f t="shared" si="90"/>
        <v/>
      </c>
      <c r="GN51" s="31" t="str">
        <f t="shared" si="90"/>
        <v/>
      </c>
      <c r="GO51" s="31" t="str">
        <f t="shared" si="90"/>
        <v/>
      </c>
      <c r="GP51" s="31" t="str">
        <f t="shared" ref="GP51:IT51" si="91">IF(GP21&lt;&gt;"",LN(GP21),"")</f>
        <v/>
      </c>
      <c r="GQ51" s="31" t="str">
        <f t="shared" si="91"/>
        <v/>
      </c>
      <c r="GR51" s="31" t="str">
        <f t="shared" si="91"/>
        <v/>
      </c>
      <c r="GS51" s="31" t="str">
        <f t="shared" si="91"/>
        <v/>
      </c>
      <c r="GT51" s="31" t="str">
        <f t="shared" si="91"/>
        <v/>
      </c>
      <c r="GU51" s="31" t="str">
        <f t="shared" si="91"/>
        <v/>
      </c>
      <c r="GV51" s="31" t="str">
        <f t="shared" si="91"/>
        <v/>
      </c>
      <c r="GW51" s="31" t="str">
        <f t="shared" si="91"/>
        <v/>
      </c>
      <c r="GX51" s="31" t="str">
        <f t="shared" si="91"/>
        <v/>
      </c>
      <c r="GY51" s="31" t="str">
        <f t="shared" si="91"/>
        <v/>
      </c>
      <c r="GZ51" s="31" t="str">
        <f t="shared" si="91"/>
        <v/>
      </c>
      <c r="HA51" s="31" t="str">
        <f t="shared" si="91"/>
        <v/>
      </c>
      <c r="HB51" s="31" t="str">
        <f t="shared" si="91"/>
        <v/>
      </c>
      <c r="HC51" s="31" t="str">
        <f t="shared" si="91"/>
        <v/>
      </c>
      <c r="HD51" s="31" t="str">
        <f t="shared" si="91"/>
        <v/>
      </c>
      <c r="HE51" s="31" t="str">
        <f t="shared" si="91"/>
        <v/>
      </c>
      <c r="HF51" s="31" t="str">
        <f t="shared" si="91"/>
        <v/>
      </c>
      <c r="HG51" s="31" t="str">
        <f t="shared" si="91"/>
        <v/>
      </c>
      <c r="HH51" s="31" t="str">
        <f t="shared" si="91"/>
        <v/>
      </c>
      <c r="HI51" s="31" t="str">
        <f t="shared" si="91"/>
        <v/>
      </c>
      <c r="HJ51" s="31" t="str">
        <f t="shared" si="91"/>
        <v/>
      </c>
      <c r="HK51" s="31" t="str">
        <f t="shared" si="91"/>
        <v/>
      </c>
      <c r="HL51" s="31" t="str">
        <f t="shared" si="91"/>
        <v/>
      </c>
      <c r="HM51" s="31" t="str">
        <f t="shared" si="91"/>
        <v/>
      </c>
      <c r="HN51" s="31" t="str">
        <f t="shared" si="91"/>
        <v/>
      </c>
      <c r="HO51" s="31" t="str">
        <f t="shared" si="91"/>
        <v/>
      </c>
      <c r="HP51" s="31" t="str">
        <f t="shared" si="91"/>
        <v/>
      </c>
      <c r="HQ51" s="31" t="str">
        <f t="shared" si="91"/>
        <v/>
      </c>
      <c r="HR51" s="31" t="str">
        <f t="shared" si="91"/>
        <v/>
      </c>
      <c r="HS51" s="31" t="str">
        <f t="shared" si="91"/>
        <v/>
      </c>
      <c r="HT51" s="31" t="str">
        <f t="shared" si="91"/>
        <v/>
      </c>
      <c r="HU51" s="31" t="str">
        <f t="shared" si="91"/>
        <v/>
      </c>
      <c r="HV51" s="31" t="str">
        <f t="shared" si="91"/>
        <v/>
      </c>
      <c r="HW51" s="31" t="str">
        <f t="shared" si="91"/>
        <v/>
      </c>
      <c r="HX51" s="31" t="str">
        <f t="shared" si="91"/>
        <v/>
      </c>
      <c r="HY51" s="31" t="str">
        <f t="shared" si="91"/>
        <v/>
      </c>
      <c r="HZ51" s="31" t="str">
        <f t="shared" si="91"/>
        <v/>
      </c>
      <c r="IA51" s="31" t="str">
        <f t="shared" si="91"/>
        <v/>
      </c>
      <c r="IB51" s="31" t="str">
        <f t="shared" si="91"/>
        <v/>
      </c>
      <c r="IC51" s="31" t="str">
        <f t="shared" si="91"/>
        <v/>
      </c>
      <c r="ID51" s="31" t="str">
        <f t="shared" si="91"/>
        <v/>
      </c>
      <c r="IE51" s="31" t="str">
        <f t="shared" si="91"/>
        <v/>
      </c>
      <c r="IF51" s="31" t="str">
        <f t="shared" si="91"/>
        <v/>
      </c>
      <c r="IG51" s="31" t="str">
        <f t="shared" si="91"/>
        <v/>
      </c>
      <c r="IH51" s="31" t="str">
        <f t="shared" si="91"/>
        <v/>
      </c>
      <c r="II51" s="31" t="str">
        <f t="shared" si="91"/>
        <v/>
      </c>
      <c r="IJ51" s="31" t="str">
        <f t="shared" si="91"/>
        <v/>
      </c>
      <c r="IK51" s="31" t="str">
        <f t="shared" si="91"/>
        <v/>
      </c>
      <c r="IL51" s="31" t="str">
        <f t="shared" si="91"/>
        <v/>
      </c>
      <c r="IM51" s="31" t="str">
        <f t="shared" si="91"/>
        <v/>
      </c>
      <c r="IN51" s="31" t="str">
        <f t="shared" si="91"/>
        <v/>
      </c>
      <c r="IO51" s="31" t="str">
        <f t="shared" si="91"/>
        <v/>
      </c>
      <c r="IP51" s="31" t="str">
        <f t="shared" si="91"/>
        <v/>
      </c>
      <c r="IQ51" s="31" t="str">
        <f t="shared" si="91"/>
        <v/>
      </c>
      <c r="IR51" s="31" t="str">
        <f t="shared" si="91"/>
        <v/>
      </c>
      <c r="IS51" s="31" t="str">
        <f t="shared" si="91"/>
        <v/>
      </c>
      <c r="IT51" s="56" t="str">
        <f t="shared" si="91"/>
        <v/>
      </c>
      <c r="IV51" s="34"/>
    </row>
    <row r="52" spans="1:256" s="31" customFormat="1" x14ac:dyDescent="0.2">
      <c r="A52" s="68" t="s">
        <v>12</v>
      </c>
      <c r="B52" s="99">
        <f t="shared" si="4"/>
        <v>1.984938109500493</v>
      </c>
      <c r="C52" s="99" t="e">
        <f t="shared" si="5"/>
        <v>#DIV/0!</v>
      </c>
      <c r="D52" s="80"/>
      <c r="E52" s="31">
        <f t="shared" si="35"/>
        <v>1.984938109500493</v>
      </c>
      <c r="F52" s="31" t="str">
        <f t="shared" si="35"/>
        <v/>
      </c>
      <c r="G52" s="31" t="str">
        <f t="shared" ref="G52:BQ52" si="92">IF(G22&lt;&gt;"",LN(G22),"")</f>
        <v/>
      </c>
      <c r="H52" s="31" t="str">
        <f t="shared" si="92"/>
        <v/>
      </c>
      <c r="I52" s="31" t="str">
        <f t="shared" si="92"/>
        <v/>
      </c>
      <c r="J52" s="31" t="str">
        <f t="shared" si="92"/>
        <v/>
      </c>
      <c r="K52" s="31" t="str">
        <f t="shared" si="92"/>
        <v/>
      </c>
      <c r="L52" s="31" t="str">
        <f t="shared" si="92"/>
        <v/>
      </c>
      <c r="M52" s="31" t="str">
        <f t="shared" si="92"/>
        <v/>
      </c>
      <c r="N52" s="31" t="str">
        <f t="shared" si="92"/>
        <v/>
      </c>
      <c r="O52" s="31" t="str">
        <f t="shared" si="92"/>
        <v/>
      </c>
      <c r="P52" s="31" t="str">
        <f t="shared" si="92"/>
        <v/>
      </c>
      <c r="Q52" s="31" t="str">
        <f t="shared" si="92"/>
        <v/>
      </c>
      <c r="R52" s="31" t="str">
        <f t="shared" si="92"/>
        <v/>
      </c>
      <c r="S52" s="31" t="str">
        <f t="shared" si="92"/>
        <v/>
      </c>
      <c r="T52" s="31" t="str">
        <f t="shared" si="92"/>
        <v/>
      </c>
      <c r="U52" s="31" t="str">
        <f t="shared" si="92"/>
        <v/>
      </c>
      <c r="V52" s="31" t="str">
        <f t="shared" si="92"/>
        <v/>
      </c>
      <c r="W52" s="31" t="str">
        <f t="shared" si="92"/>
        <v/>
      </c>
      <c r="X52" s="31" t="str">
        <f t="shared" si="92"/>
        <v/>
      </c>
      <c r="Y52" s="31" t="str">
        <f t="shared" si="92"/>
        <v/>
      </c>
      <c r="Z52" s="31" t="str">
        <f t="shared" si="92"/>
        <v/>
      </c>
      <c r="AA52" s="31" t="str">
        <f t="shared" si="92"/>
        <v/>
      </c>
      <c r="AB52" s="31" t="str">
        <f t="shared" si="92"/>
        <v/>
      </c>
      <c r="AC52" s="31" t="str">
        <f t="shared" si="92"/>
        <v/>
      </c>
      <c r="AD52" s="31" t="str">
        <f t="shared" si="92"/>
        <v/>
      </c>
      <c r="AE52" s="31" t="str">
        <f t="shared" si="92"/>
        <v/>
      </c>
      <c r="AF52" s="31" t="str">
        <f t="shared" si="92"/>
        <v/>
      </c>
      <c r="AG52" s="31" t="str">
        <f t="shared" si="92"/>
        <v/>
      </c>
      <c r="AH52" s="31" t="str">
        <f t="shared" si="92"/>
        <v/>
      </c>
      <c r="AI52" s="31" t="str">
        <f t="shared" si="92"/>
        <v/>
      </c>
      <c r="AJ52" s="31" t="str">
        <f t="shared" si="92"/>
        <v/>
      </c>
      <c r="AK52" s="31" t="str">
        <f t="shared" si="92"/>
        <v/>
      </c>
      <c r="AL52" s="31" t="str">
        <f t="shared" si="92"/>
        <v/>
      </c>
      <c r="AM52" s="31" t="str">
        <f t="shared" si="92"/>
        <v/>
      </c>
      <c r="AN52" s="31" t="str">
        <f t="shared" si="92"/>
        <v/>
      </c>
      <c r="AO52" s="31" t="str">
        <f t="shared" si="92"/>
        <v/>
      </c>
      <c r="AP52" s="31" t="str">
        <f t="shared" si="92"/>
        <v/>
      </c>
      <c r="AQ52" s="31" t="str">
        <f t="shared" si="92"/>
        <v/>
      </c>
      <c r="AR52" s="31" t="str">
        <f t="shared" si="92"/>
        <v/>
      </c>
      <c r="AS52" s="31" t="str">
        <f t="shared" si="92"/>
        <v/>
      </c>
      <c r="AT52" s="31" t="str">
        <f t="shared" si="92"/>
        <v/>
      </c>
      <c r="AU52" s="31" t="str">
        <f t="shared" si="92"/>
        <v/>
      </c>
      <c r="AV52" s="31" t="str">
        <f t="shared" si="92"/>
        <v/>
      </c>
      <c r="AW52" s="31" t="str">
        <f t="shared" si="92"/>
        <v/>
      </c>
      <c r="AX52" s="31" t="str">
        <f t="shared" si="92"/>
        <v/>
      </c>
      <c r="AY52" s="31" t="str">
        <f t="shared" si="92"/>
        <v/>
      </c>
      <c r="AZ52" s="31" t="str">
        <f t="shared" si="92"/>
        <v/>
      </c>
      <c r="BA52" s="31" t="str">
        <f t="shared" si="92"/>
        <v/>
      </c>
      <c r="BB52" s="31" t="str">
        <f t="shared" si="92"/>
        <v/>
      </c>
      <c r="BC52" s="31" t="str">
        <f t="shared" si="92"/>
        <v/>
      </c>
      <c r="BD52" s="31" t="str">
        <f t="shared" si="92"/>
        <v/>
      </c>
      <c r="BE52" s="31" t="str">
        <f t="shared" si="92"/>
        <v/>
      </c>
      <c r="BF52" s="31" t="str">
        <f t="shared" si="92"/>
        <v/>
      </c>
      <c r="BG52" s="31" t="str">
        <f t="shared" si="92"/>
        <v/>
      </c>
      <c r="BH52" s="31" t="str">
        <f t="shared" si="92"/>
        <v/>
      </c>
      <c r="BI52" s="31" t="str">
        <f t="shared" si="92"/>
        <v/>
      </c>
      <c r="BJ52" s="31" t="str">
        <f t="shared" si="92"/>
        <v/>
      </c>
      <c r="BK52" s="31" t="str">
        <f t="shared" si="92"/>
        <v/>
      </c>
      <c r="BL52" s="31" t="str">
        <f t="shared" si="92"/>
        <v/>
      </c>
      <c r="BM52" s="31" t="str">
        <f t="shared" si="92"/>
        <v/>
      </c>
      <c r="BN52" s="31" t="str">
        <f t="shared" si="92"/>
        <v/>
      </c>
      <c r="BO52" s="31" t="str">
        <f t="shared" si="92"/>
        <v/>
      </c>
      <c r="BP52" s="31" t="str">
        <f t="shared" si="92"/>
        <v/>
      </c>
      <c r="BQ52" s="31" t="str">
        <f t="shared" si="92"/>
        <v/>
      </c>
      <c r="BR52" s="31" t="str">
        <f t="shared" ref="BR52:EC52" si="93">IF(BR22&lt;&gt;"",LN(BR22),"")</f>
        <v/>
      </c>
      <c r="BS52" s="31" t="str">
        <f t="shared" si="93"/>
        <v/>
      </c>
      <c r="BT52" s="31" t="str">
        <f t="shared" si="93"/>
        <v/>
      </c>
      <c r="BU52" s="31" t="str">
        <f t="shared" si="93"/>
        <v/>
      </c>
      <c r="BV52" s="31" t="str">
        <f t="shared" si="93"/>
        <v/>
      </c>
      <c r="BW52" s="31" t="str">
        <f t="shared" si="93"/>
        <v/>
      </c>
      <c r="BX52" s="31" t="str">
        <f t="shared" si="93"/>
        <v/>
      </c>
      <c r="BY52" s="31" t="str">
        <f t="shared" si="93"/>
        <v/>
      </c>
      <c r="BZ52" s="31" t="str">
        <f t="shared" si="93"/>
        <v/>
      </c>
      <c r="CA52" s="31" t="str">
        <f t="shared" si="93"/>
        <v/>
      </c>
      <c r="CB52" s="31" t="str">
        <f t="shared" si="93"/>
        <v/>
      </c>
      <c r="CC52" s="31" t="str">
        <f t="shared" si="93"/>
        <v/>
      </c>
      <c r="CD52" s="31" t="str">
        <f t="shared" si="93"/>
        <v/>
      </c>
      <c r="CE52" s="31" t="str">
        <f t="shared" si="93"/>
        <v/>
      </c>
      <c r="CF52" s="31" t="str">
        <f t="shared" si="93"/>
        <v/>
      </c>
      <c r="CG52" s="31" t="str">
        <f t="shared" si="93"/>
        <v/>
      </c>
      <c r="CH52" s="31" t="str">
        <f t="shared" si="93"/>
        <v/>
      </c>
      <c r="CI52" s="31" t="str">
        <f t="shared" si="93"/>
        <v/>
      </c>
      <c r="CJ52" s="31" t="str">
        <f t="shared" si="93"/>
        <v/>
      </c>
      <c r="CK52" s="31" t="str">
        <f t="shared" si="93"/>
        <v/>
      </c>
      <c r="CL52" s="31" t="str">
        <f t="shared" si="93"/>
        <v/>
      </c>
      <c r="CM52" s="31" t="str">
        <f t="shared" si="93"/>
        <v/>
      </c>
      <c r="CN52" s="31" t="str">
        <f t="shared" si="93"/>
        <v/>
      </c>
      <c r="CO52" s="31" t="str">
        <f t="shared" si="93"/>
        <v/>
      </c>
      <c r="CP52" s="31" t="str">
        <f t="shared" si="93"/>
        <v/>
      </c>
      <c r="CQ52" s="31" t="str">
        <f t="shared" si="93"/>
        <v/>
      </c>
      <c r="CR52" s="31" t="str">
        <f t="shared" si="93"/>
        <v/>
      </c>
      <c r="CS52" s="31" t="str">
        <f t="shared" si="93"/>
        <v/>
      </c>
      <c r="CT52" s="31" t="str">
        <f t="shared" si="93"/>
        <v/>
      </c>
      <c r="CU52" s="31" t="str">
        <f t="shared" si="93"/>
        <v/>
      </c>
      <c r="CV52" s="31" t="str">
        <f t="shared" si="93"/>
        <v/>
      </c>
      <c r="CW52" s="31" t="str">
        <f t="shared" si="93"/>
        <v/>
      </c>
      <c r="CX52" s="31" t="str">
        <f t="shared" si="93"/>
        <v/>
      </c>
      <c r="CY52" s="31" t="str">
        <f t="shared" si="93"/>
        <v/>
      </c>
      <c r="CZ52" s="31" t="str">
        <f t="shared" si="93"/>
        <v/>
      </c>
      <c r="DA52" s="31" t="str">
        <f t="shared" si="93"/>
        <v/>
      </c>
      <c r="DB52" s="31" t="str">
        <f t="shared" si="93"/>
        <v/>
      </c>
      <c r="DC52" s="31" t="str">
        <f t="shared" si="93"/>
        <v/>
      </c>
      <c r="DD52" s="31" t="str">
        <f t="shared" si="93"/>
        <v/>
      </c>
      <c r="DE52" s="31" t="str">
        <f t="shared" si="93"/>
        <v/>
      </c>
      <c r="DF52" s="31" t="str">
        <f t="shared" si="93"/>
        <v/>
      </c>
      <c r="DG52" s="31" t="str">
        <f t="shared" si="93"/>
        <v/>
      </c>
      <c r="DH52" s="31" t="str">
        <f t="shared" si="93"/>
        <v/>
      </c>
      <c r="DI52" s="31" t="str">
        <f t="shared" si="93"/>
        <v/>
      </c>
      <c r="DJ52" s="31" t="str">
        <f t="shared" si="93"/>
        <v/>
      </c>
      <c r="DK52" s="31" t="str">
        <f t="shared" si="93"/>
        <v/>
      </c>
      <c r="DL52" s="31" t="str">
        <f t="shared" si="93"/>
        <v/>
      </c>
      <c r="DM52" s="31" t="str">
        <f t="shared" si="93"/>
        <v/>
      </c>
      <c r="DN52" s="31" t="str">
        <f t="shared" si="93"/>
        <v/>
      </c>
      <c r="DO52" s="31" t="str">
        <f t="shared" si="93"/>
        <v/>
      </c>
      <c r="DP52" s="31" t="str">
        <f t="shared" si="93"/>
        <v/>
      </c>
      <c r="DQ52" s="31" t="str">
        <f t="shared" si="93"/>
        <v/>
      </c>
      <c r="DR52" s="31" t="str">
        <f t="shared" si="93"/>
        <v/>
      </c>
      <c r="DS52" s="31" t="str">
        <f t="shared" si="93"/>
        <v/>
      </c>
      <c r="DT52" s="31" t="str">
        <f t="shared" si="93"/>
        <v/>
      </c>
      <c r="DU52" s="31" t="str">
        <f t="shared" si="93"/>
        <v/>
      </c>
      <c r="DV52" s="31" t="str">
        <f t="shared" si="93"/>
        <v/>
      </c>
      <c r="DW52" s="31" t="str">
        <f t="shared" si="93"/>
        <v/>
      </c>
      <c r="DX52" s="31" t="str">
        <f t="shared" si="93"/>
        <v/>
      </c>
      <c r="DY52" s="31" t="str">
        <f t="shared" si="93"/>
        <v/>
      </c>
      <c r="DZ52" s="31" t="str">
        <f t="shared" si="93"/>
        <v/>
      </c>
      <c r="EA52" s="31" t="str">
        <f t="shared" si="93"/>
        <v/>
      </c>
      <c r="EB52" s="31" t="str">
        <f t="shared" si="93"/>
        <v/>
      </c>
      <c r="EC52" s="31" t="str">
        <f t="shared" si="93"/>
        <v/>
      </c>
      <c r="ED52" s="31" t="str">
        <f t="shared" ref="ED52:GO52" si="94">IF(ED22&lt;&gt;"",LN(ED22),"")</f>
        <v/>
      </c>
      <c r="EE52" s="31" t="str">
        <f t="shared" si="94"/>
        <v/>
      </c>
      <c r="EF52" s="31" t="str">
        <f t="shared" si="94"/>
        <v/>
      </c>
      <c r="EG52" s="31" t="str">
        <f t="shared" si="94"/>
        <v/>
      </c>
      <c r="EH52" s="31" t="str">
        <f t="shared" si="94"/>
        <v/>
      </c>
      <c r="EI52" s="31" t="str">
        <f t="shared" si="94"/>
        <v/>
      </c>
      <c r="EJ52" s="31" t="str">
        <f t="shared" si="94"/>
        <v/>
      </c>
      <c r="EK52" s="31" t="str">
        <f t="shared" si="94"/>
        <v/>
      </c>
      <c r="EL52" s="31" t="str">
        <f t="shared" si="94"/>
        <v/>
      </c>
      <c r="EM52" s="31" t="str">
        <f t="shared" si="94"/>
        <v/>
      </c>
      <c r="EN52" s="31" t="str">
        <f t="shared" si="94"/>
        <v/>
      </c>
      <c r="EO52" s="31" t="str">
        <f t="shared" si="94"/>
        <v/>
      </c>
      <c r="EP52" s="31" t="str">
        <f t="shared" si="94"/>
        <v/>
      </c>
      <c r="EQ52" s="31" t="str">
        <f t="shared" si="94"/>
        <v/>
      </c>
      <c r="ER52" s="31" t="str">
        <f t="shared" si="94"/>
        <v/>
      </c>
      <c r="ES52" s="31" t="str">
        <f t="shared" si="94"/>
        <v/>
      </c>
      <c r="ET52" s="31" t="str">
        <f t="shared" si="94"/>
        <v/>
      </c>
      <c r="EU52" s="31" t="str">
        <f t="shared" si="94"/>
        <v/>
      </c>
      <c r="EV52" s="31" t="str">
        <f t="shared" si="94"/>
        <v/>
      </c>
      <c r="EW52" s="31" t="str">
        <f t="shared" si="94"/>
        <v/>
      </c>
      <c r="EX52" s="31" t="str">
        <f t="shared" si="94"/>
        <v/>
      </c>
      <c r="EY52" s="31" t="str">
        <f t="shared" si="94"/>
        <v/>
      </c>
      <c r="EZ52" s="31" t="str">
        <f t="shared" si="94"/>
        <v/>
      </c>
      <c r="FA52" s="31" t="str">
        <f t="shared" si="94"/>
        <v/>
      </c>
      <c r="FB52" s="31" t="str">
        <f t="shared" si="94"/>
        <v/>
      </c>
      <c r="FC52" s="31" t="str">
        <f t="shared" si="94"/>
        <v/>
      </c>
      <c r="FD52" s="31" t="str">
        <f t="shared" si="94"/>
        <v/>
      </c>
      <c r="FE52" s="31" t="str">
        <f t="shared" si="94"/>
        <v/>
      </c>
      <c r="FF52" s="31" t="str">
        <f t="shared" si="94"/>
        <v/>
      </c>
      <c r="FG52" s="31" t="str">
        <f t="shared" si="94"/>
        <v/>
      </c>
      <c r="FH52" s="31" t="str">
        <f t="shared" si="94"/>
        <v/>
      </c>
      <c r="FI52" s="31" t="str">
        <f t="shared" si="94"/>
        <v/>
      </c>
      <c r="FJ52" s="31" t="str">
        <f t="shared" si="94"/>
        <v/>
      </c>
      <c r="FK52" s="31" t="str">
        <f t="shared" si="94"/>
        <v/>
      </c>
      <c r="FL52" s="31" t="str">
        <f t="shared" si="94"/>
        <v/>
      </c>
      <c r="FM52" s="31" t="str">
        <f t="shared" si="94"/>
        <v/>
      </c>
      <c r="FN52" s="31" t="str">
        <f t="shared" si="94"/>
        <v/>
      </c>
      <c r="FO52" s="31" t="str">
        <f t="shared" si="94"/>
        <v/>
      </c>
      <c r="FP52" s="31" t="str">
        <f t="shared" si="94"/>
        <v/>
      </c>
      <c r="FQ52" s="31" t="str">
        <f t="shared" si="94"/>
        <v/>
      </c>
      <c r="FR52" s="31" t="str">
        <f t="shared" si="94"/>
        <v/>
      </c>
      <c r="FS52" s="31" t="str">
        <f t="shared" si="94"/>
        <v/>
      </c>
      <c r="FT52" s="31" t="str">
        <f t="shared" si="94"/>
        <v/>
      </c>
      <c r="FU52" s="31" t="str">
        <f t="shared" si="94"/>
        <v/>
      </c>
      <c r="FV52" s="31" t="str">
        <f t="shared" si="94"/>
        <v/>
      </c>
      <c r="FW52" s="31" t="str">
        <f t="shared" si="94"/>
        <v/>
      </c>
      <c r="FX52" s="31" t="str">
        <f t="shared" si="94"/>
        <v/>
      </c>
      <c r="FY52" s="31" t="str">
        <f t="shared" si="94"/>
        <v/>
      </c>
      <c r="FZ52" s="31" t="str">
        <f t="shared" si="94"/>
        <v/>
      </c>
      <c r="GA52" s="31" t="str">
        <f t="shared" si="94"/>
        <v/>
      </c>
      <c r="GB52" s="31" t="str">
        <f t="shared" si="94"/>
        <v/>
      </c>
      <c r="GC52" s="31" t="str">
        <f t="shared" si="94"/>
        <v/>
      </c>
      <c r="GD52" s="31" t="str">
        <f t="shared" si="94"/>
        <v/>
      </c>
      <c r="GE52" s="31" t="str">
        <f t="shared" si="94"/>
        <v/>
      </c>
      <c r="GF52" s="31" t="str">
        <f t="shared" si="94"/>
        <v/>
      </c>
      <c r="GG52" s="31" t="str">
        <f t="shared" si="94"/>
        <v/>
      </c>
      <c r="GH52" s="31" t="str">
        <f t="shared" si="94"/>
        <v/>
      </c>
      <c r="GI52" s="31" t="str">
        <f t="shared" si="94"/>
        <v/>
      </c>
      <c r="GJ52" s="31" t="str">
        <f t="shared" si="94"/>
        <v/>
      </c>
      <c r="GK52" s="31" t="str">
        <f t="shared" si="94"/>
        <v/>
      </c>
      <c r="GL52" s="31" t="str">
        <f t="shared" si="94"/>
        <v/>
      </c>
      <c r="GM52" s="31" t="str">
        <f t="shared" si="94"/>
        <v/>
      </c>
      <c r="GN52" s="31" t="str">
        <f t="shared" si="94"/>
        <v/>
      </c>
      <c r="GO52" s="31" t="str">
        <f t="shared" si="94"/>
        <v/>
      </c>
      <c r="GP52" s="31" t="str">
        <f t="shared" ref="GP52:IT52" si="95">IF(GP22&lt;&gt;"",LN(GP22),"")</f>
        <v/>
      </c>
      <c r="GQ52" s="31" t="str">
        <f t="shared" si="95"/>
        <v/>
      </c>
      <c r="GR52" s="31" t="str">
        <f t="shared" si="95"/>
        <v/>
      </c>
      <c r="GS52" s="31" t="str">
        <f t="shared" si="95"/>
        <v/>
      </c>
      <c r="GT52" s="31" t="str">
        <f t="shared" si="95"/>
        <v/>
      </c>
      <c r="GU52" s="31" t="str">
        <f t="shared" si="95"/>
        <v/>
      </c>
      <c r="GV52" s="31" t="str">
        <f t="shared" si="95"/>
        <v/>
      </c>
      <c r="GW52" s="31" t="str">
        <f t="shared" si="95"/>
        <v/>
      </c>
      <c r="GX52" s="31" t="str">
        <f t="shared" si="95"/>
        <v/>
      </c>
      <c r="GY52" s="31" t="str">
        <f t="shared" si="95"/>
        <v/>
      </c>
      <c r="GZ52" s="31" t="str">
        <f t="shared" si="95"/>
        <v/>
      </c>
      <c r="HA52" s="31" t="str">
        <f t="shared" si="95"/>
        <v/>
      </c>
      <c r="HB52" s="31" t="str">
        <f t="shared" si="95"/>
        <v/>
      </c>
      <c r="HC52" s="31" t="str">
        <f t="shared" si="95"/>
        <v/>
      </c>
      <c r="HD52" s="31" t="str">
        <f t="shared" si="95"/>
        <v/>
      </c>
      <c r="HE52" s="31" t="str">
        <f t="shared" si="95"/>
        <v/>
      </c>
      <c r="HF52" s="31" t="str">
        <f t="shared" si="95"/>
        <v/>
      </c>
      <c r="HG52" s="31" t="str">
        <f t="shared" si="95"/>
        <v/>
      </c>
      <c r="HH52" s="31" t="str">
        <f t="shared" si="95"/>
        <v/>
      </c>
      <c r="HI52" s="31" t="str">
        <f t="shared" si="95"/>
        <v/>
      </c>
      <c r="HJ52" s="31" t="str">
        <f t="shared" si="95"/>
        <v/>
      </c>
      <c r="HK52" s="31" t="str">
        <f t="shared" si="95"/>
        <v/>
      </c>
      <c r="HL52" s="31" t="str">
        <f t="shared" si="95"/>
        <v/>
      </c>
      <c r="HM52" s="31" t="str">
        <f t="shared" si="95"/>
        <v/>
      </c>
      <c r="HN52" s="31" t="str">
        <f t="shared" si="95"/>
        <v/>
      </c>
      <c r="HO52" s="31" t="str">
        <f t="shared" si="95"/>
        <v/>
      </c>
      <c r="HP52" s="31" t="str">
        <f t="shared" si="95"/>
        <v/>
      </c>
      <c r="HQ52" s="31" t="str">
        <f t="shared" si="95"/>
        <v/>
      </c>
      <c r="HR52" s="31" t="str">
        <f t="shared" si="95"/>
        <v/>
      </c>
      <c r="HS52" s="31" t="str">
        <f t="shared" si="95"/>
        <v/>
      </c>
      <c r="HT52" s="31" t="str">
        <f t="shared" si="95"/>
        <v/>
      </c>
      <c r="HU52" s="31" t="str">
        <f t="shared" si="95"/>
        <v/>
      </c>
      <c r="HV52" s="31" t="str">
        <f t="shared" si="95"/>
        <v/>
      </c>
      <c r="HW52" s="31" t="str">
        <f t="shared" si="95"/>
        <v/>
      </c>
      <c r="HX52" s="31" t="str">
        <f t="shared" si="95"/>
        <v/>
      </c>
      <c r="HY52" s="31" t="str">
        <f t="shared" si="95"/>
        <v/>
      </c>
      <c r="HZ52" s="31" t="str">
        <f t="shared" si="95"/>
        <v/>
      </c>
      <c r="IA52" s="31" t="str">
        <f t="shared" si="95"/>
        <v/>
      </c>
      <c r="IB52" s="31" t="str">
        <f t="shared" si="95"/>
        <v/>
      </c>
      <c r="IC52" s="31" t="str">
        <f t="shared" si="95"/>
        <v/>
      </c>
      <c r="ID52" s="31" t="str">
        <f t="shared" si="95"/>
        <v/>
      </c>
      <c r="IE52" s="31" t="str">
        <f t="shared" si="95"/>
        <v/>
      </c>
      <c r="IF52" s="31" t="str">
        <f t="shared" si="95"/>
        <v/>
      </c>
      <c r="IG52" s="31" t="str">
        <f t="shared" si="95"/>
        <v/>
      </c>
      <c r="IH52" s="31" t="str">
        <f t="shared" si="95"/>
        <v/>
      </c>
      <c r="II52" s="31" t="str">
        <f t="shared" si="95"/>
        <v/>
      </c>
      <c r="IJ52" s="31" t="str">
        <f t="shared" si="95"/>
        <v/>
      </c>
      <c r="IK52" s="31" t="str">
        <f t="shared" si="95"/>
        <v/>
      </c>
      <c r="IL52" s="31" t="str">
        <f t="shared" si="95"/>
        <v/>
      </c>
      <c r="IM52" s="31" t="str">
        <f t="shared" si="95"/>
        <v/>
      </c>
      <c r="IN52" s="31" t="str">
        <f t="shared" si="95"/>
        <v/>
      </c>
      <c r="IO52" s="31" t="str">
        <f t="shared" si="95"/>
        <v/>
      </c>
      <c r="IP52" s="31" t="str">
        <f t="shared" si="95"/>
        <v/>
      </c>
      <c r="IQ52" s="31" t="str">
        <f t="shared" si="95"/>
        <v/>
      </c>
      <c r="IR52" s="31" t="str">
        <f t="shared" si="95"/>
        <v/>
      </c>
      <c r="IS52" s="31" t="str">
        <f t="shared" si="95"/>
        <v/>
      </c>
      <c r="IT52" s="56" t="str">
        <f t="shared" si="95"/>
        <v/>
      </c>
      <c r="IV52" s="34"/>
    </row>
    <row r="53" spans="1:256" s="31" customFormat="1" x14ac:dyDescent="0.2">
      <c r="A53" s="68" t="s">
        <v>17</v>
      </c>
      <c r="B53" s="99">
        <f t="shared" si="4"/>
        <v>1.2152604170613139</v>
      </c>
      <c r="C53" s="99" t="e">
        <f t="shared" si="5"/>
        <v>#DIV/0!</v>
      </c>
      <c r="D53" s="80"/>
      <c r="E53" s="31">
        <f t="shared" si="35"/>
        <v>1.2152604170613139</v>
      </c>
      <c r="F53" s="31" t="str">
        <f t="shared" si="35"/>
        <v/>
      </c>
      <c r="G53" s="31" t="str">
        <f t="shared" ref="G53:BQ53" si="96">IF(G23&lt;&gt;"",LN(G23),"")</f>
        <v/>
      </c>
      <c r="H53" s="31" t="str">
        <f t="shared" si="96"/>
        <v/>
      </c>
      <c r="I53" s="31" t="str">
        <f t="shared" si="96"/>
        <v/>
      </c>
      <c r="J53" s="31" t="str">
        <f t="shared" si="96"/>
        <v/>
      </c>
      <c r="K53" s="31" t="str">
        <f t="shared" si="96"/>
        <v/>
      </c>
      <c r="L53" s="31" t="str">
        <f t="shared" si="96"/>
        <v/>
      </c>
      <c r="M53" s="31" t="str">
        <f t="shared" si="96"/>
        <v/>
      </c>
      <c r="N53" s="31" t="str">
        <f t="shared" si="96"/>
        <v/>
      </c>
      <c r="O53" s="31" t="str">
        <f t="shared" si="96"/>
        <v/>
      </c>
      <c r="P53" s="31" t="str">
        <f t="shared" si="96"/>
        <v/>
      </c>
      <c r="Q53" s="31" t="str">
        <f t="shared" si="96"/>
        <v/>
      </c>
      <c r="R53" s="31" t="str">
        <f t="shared" si="96"/>
        <v/>
      </c>
      <c r="S53" s="31" t="str">
        <f t="shared" si="96"/>
        <v/>
      </c>
      <c r="T53" s="31" t="str">
        <f t="shared" si="96"/>
        <v/>
      </c>
      <c r="U53" s="31" t="str">
        <f t="shared" si="96"/>
        <v/>
      </c>
      <c r="V53" s="31" t="str">
        <f t="shared" si="96"/>
        <v/>
      </c>
      <c r="W53" s="31" t="str">
        <f t="shared" si="96"/>
        <v/>
      </c>
      <c r="X53" s="31" t="str">
        <f t="shared" si="96"/>
        <v/>
      </c>
      <c r="Y53" s="31" t="str">
        <f t="shared" si="96"/>
        <v/>
      </c>
      <c r="Z53" s="31" t="str">
        <f t="shared" si="96"/>
        <v/>
      </c>
      <c r="AA53" s="31" t="str">
        <f t="shared" si="96"/>
        <v/>
      </c>
      <c r="AB53" s="31" t="str">
        <f t="shared" si="96"/>
        <v/>
      </c>
      <c r="AC53" s="31" t="str">
        <f t="shared" si="96"/>
        <v/>
      </c>
      <c r="AD53" s="31" t="str">
        <f t="shared" si="96"/>
        <v/>
      </c>
      <c r="AE53" s="31" t="str">
        <f t="shared" si="96"/>
        <v/>
      </c>
      <c r="AF53" s="31" t="str">
        <f t="shared" si="96"/>
        <v/>
      </c>
      <c r="AG53" s="31" t="str">
        <f t="shared" si="96"/>
        <v/>
      </c>
      <c r="AH53" s="31" t="str">
        <f t="shared" si="96"/>
        <v/>
      </c>
      <c r="AI53" s="31" t="str">
        <f t="shared" si="96"/>
        <v/>
      </c>
      <c r="AJ53" s="31" t="str">
        <f t="shared" si="96"/>
        <v/>
      </c>
      <c r="AK53" s="31" t="str">
        <f t="shared" si="96"/>
        <v/>
      </c>
      <c r="AL53" s="31" t="str">
        <f t="shared" si="96"/>
        <v/>
      </c>
      <c r="AM53" s="31" t="str">
        <f t="shared" si="96"/>
        <v/>
      </c>
      <c r="AN53" s="31" t="str">
        <f t="shared" si="96"/>
        <v/>
      </c>
      <c r="AO53" s="31" t="str">
        <f t="shared" si="96"/>
        <v/>
      </c>
      <c r="AP53" s="31" t="str">
        <f t="shared" si="96"/>
        <v/>
      </c>
      <c r="AQ53" s="31" t="str">
        <f t="shared" si="96"/>
        <v/>
      </c>
      <c r="AR53" s="31" t="str">
        <f t="shared" si="96"/>
        <v/>
      </c>
      <c r="AS53" s="31" t="str">
        <f t="shared" si="96"/>
        <v/>
      </c>
      <c r="AT53" s="31" t="str">
        <f t="shared" si="96"/>
        <v/>
      </c>
      <c r="AU53" s="31" t="str">
        <f t="shared" si="96"/>
        <v/>
      </c>
      <c r="AV53" s="31" t="str">
        <f t="shared" si="96"/>
        <v/>
      </c>
      <c r="AW53" s="31" t="str">
        <f t="shared" si="96"/>
        <v/>
      </c>
      <c r="AX53" s="31" t="str">
        <f t="shared" si="96"/>
        <v/>
      </c>
      <c r="AY53" s="31" t="str">
        <f t="shared" si="96"/>
        <v/>
      </c>
      <c r="AZ53" s="31" t="str">
        <f t="shared" si="96"/>
        <v/>
      </c>
      <c r="BA53" s="31" t="str">
        <f t="shared" si="96"/>
        <v/>
      </c>
      <c r="BB53" s="31" t="str">
        <f t="shared" si="96"/>
        <v/>
      </c>
      <c r="BC53" s="31" t="str">
        <f t="shared" si="96"/>
        <v/>
      </c>
      <c r="BD53" s="31" t="str">
        <f t="shared" si="96"/>
        <v/>
      </c>
      <c r="BE53" s="31" t="str">
        <f t="shared" si="96"/>
        <v/>
      </c>
      <c r="BF53" s="31" t="str">
        <f t="shared" si="96"/>
        <v/>
      </c>
      <c r="BG53" s="31" t="str">
        <f t="shared" si="96"/>
        <v/>
      </c>
      <c r="BH53" s="31" t="str">
        <f t="shared" si="96"/>
        <v/>
      </c>
      <c r="BI53" s="31" t="str">
        <f t="shared" si="96"/>
        <v/>
      </c>
      <c r="BJ53" s="31" t="str">
        <f t="shared" si="96"/>
        <v/>
      </c>
      <c r="BK53" s="31" t="str">
        <f t="shared" si="96"/>
        <v/>
      </c>
      <c r="BL53" s="31" t="str">
        <f t="shared" si="96"/>
        <v/>
      </c>
      <c r="BM53" s="31" t="str">
        <f t="shared" si="96"/>
        <v/>
      </c>
      <c r="BN53" s="31" t="str">
        <f t="shared" si="96"/>
        <v/>
      </c>
      <c r="BO53" s="31" t="str">
        <f t="shared" si="96"/>
        <v/>
      </c>
      <c r="BP53" s="31" t="str">
        <f t="shared" si="96"/>
        <v/>
      </c>
      <c r="BQ53" s="31" t="str">
        <f t="shared" si="96"/>
        <v/>
      </c>
      <c r="BR53" s="31" t="str">
        <f t="shared" ref="BR53:EC53" si="97">IF(BR23&lt;&gt;"",LN(BR23),"")</f>
        <v/>
      </c>
      <c r="BS53" s="31" t="str">
        <f t="shared" si="97"/>
        <v/>
      </c>
      <c r="BT53" s="31" t="str">
        <f t="shared" si="97"/>
        <v/>
      </c>
      <c r="BU53" s="31" t="str">
        <f t="shared" si="97"/>
        <v/>
      </c>
      <c r="BV53" s="31" t="str">
        <f t="shared" si="97"/>
        <v/>
      </c>
      <c r="BW53" s="31" t="str">
        <f t="shared" si="97"/>
        <v/>
      </c>
      <c r="BX53" s="31" t="str">
        <f t="shared" si="97"/>
        <v/>
      </c>
      <c r="BY53" s="31" t="str">
        <f t="shared" si="97"/>
        <v/>
      </c>
      <c r="BZ53" s="31" t="str">
        <f t="shared" si="97"/>
        <v/>
      </c>
      <c r="CA53" s="31" t="str">
        <f t="shared" si="97"/>
        <v/>
      </c>
      <c r="CB53" s="31" t="str">
        <f t="shared" si="97"/>
        <v/>
      </c>
      <c r="CC53" s="31" t="str">
        <f t="shared" si="97"/>
        <v/>
      </c>
      <c r="CD53" s="31" t="str">
        <f t="shared" si="97"/>
        <v/>
      </c>
      <c r="CE53" s="31" t="str">
        <f t="shared" si="97"/>
        <v/>
      </c>
      <c r="CF53" s="31" t="str">
        <f t="shared" si="97"/>
        <v/>
      </c>
      <c r="CG53" s="31" t="str">
        <f t="shared" si="97"/>
        <v/>
      </c>
      <c r="CH53" s="31" t="str">
        <f t="shared" si="97"/>
        <v/>
      </c>
      <c r="CI53" s="31" t="str">
        <f t="shared" si="97"/>
        <v/>
      </c>
      <c r="CJ53" s="31" t="str">
        <f t="shared" si="97"/>
        <v/>
      </c>
      <c r="CK53" s="31" t="str">
        <f t="shared" si="97"/>
        <v/>
      </c>
      <c r="CL53" s="31" t="str">
        <f t="shared" si="97"/>
        <v/>
      </c>
      <c r="CM53" s="31" t="str">
        <f t="shared" si="97"/>
        <v/>
      </c>
      <c r="CN53" s="31" t="str">
        <f t="shared" si="97"/>
        <v/>
      </c>
      <c r="CO53" s="31" t="str">
        <f t="shared" si="97"/>
        <v/>
      </c>
      <c r="CP53" s="31" t="str">
        <f t="shared" si="97"/>
        <v/>
      </c>
      <c r="CQ53" s="31" t="str">
        <f t="shared" si="97"/>
        <v/>
      </c>
      <c r="CR53" s="31" t="str">
        <f t="shared" si="97"/>
        <v/>
      </c>
      <c r="CS53" s="31" t="str">
        <f t="shared" si="97"/>
        <v/>
      </c>
      <c r="CT53" s="31" t="str">
        <f t="shared" si="97"/>
        <v/>
      </c>
      <c r="CU53" s="31" t="str">
        <f t="shared" si="97"/>
        <v/>
      </c>
      <c r="CV53" s="31" t="str">
        <f t="shared" si="97"/>
        <v/>
      </c>
      <c r="CW53" s="31" t="str">
        <f t="shared" si="97"/>
        <v/>
      </c>
      <c r="CX53" s="31" t="str">
        <f t="shared" si="97"/>
        <v/>
      </c>
      <c r="CY53" s="31" t="str">
        <f t="shared" si="97"/>
        <v/>
      </c>
      <c r="CZ53" s="31" t="str">
        <f t="shared" si="97"/>
        <v/>
      </c>
      <c r="DA53" s="31" t="str">
        <f t="shared" si="97"/>
        <v/>
      </c>
      <c r="DB53" s="31" t="str">
        <f t="shared" si="97"/>
        <v/>
      </c>
      <c r="DC53" s="31" t="str">
        <f t="shared" si="97"/>
        <v/>
      </c>
      <c r="DD53" s="31" t="str">
        <f t="shared" si="97"/>
        <v/>
      </c>
      <c r="DE53" s="31" t="str">
        <f t="shared" si="97"/>
        <v/>
      </c>
      <c r="DF53" s="31" t="str">
        <f t="shared" si="97"/>
        <v/>
      </c>
      <c r="DG53" s="31" t="str">
        <f t="shared" si="97"/>
        <v/>
      </c>
      <c r="DH53" s="31" t="str">
        <f t="shared" si="97"/>
        <v/>
      </c>
      <c r="DI53" s="31" t="str">
        <f t="shared" si="97"/>
        <v/>
      </c>
      <c r="DJ53" s="31" t="str">
        <f t="shared" si="97"/>
        <v/>
      </c>
      <c r="DK53" s="31" t="str">
        <f t="shared" si="97"/>
        <v/>
      </c>
      <c r="DL53" s="31" t="str">
        <f t="shared" si="97"/>
        <v/>
      </c>
      <c r="DM53" s="31" t="str">
        <f t="shared" si="97"/>
        <v/>
      </c>
      <c r="DN53" s="31" t="str">
        <f t="shared" si="97"/>
        <v/>
      </c>
      <c r="DO53" s="31" t="str">
        <f t="shared" si="97"/>
        <v/>
      </c>
      <c r="DP53" s="31" t="str">
        <f t="shared" si="97"/>
        <v/>
      </c>
      <c r="DQ53" s="31" t="str">
        <f t="shared" si="97"/>
        <v/>
      </c>
      <c r="DR53" s="31" t="str">
        <f t="shared" si="97"/>
        <v/>
      </c>
      <c r="DS53" s="31" t="str">
        <f t="shared" si="97"/>
        <v/>
      </c>
      <c r="DT53" s="31" t="str">
        <f t="shared" si="97"/>
        <v/>
      </c>
      <c r="DU53" s="31" t="str">
        <f t="shared" si="97"/>
        <v/>
      </c>
      <c r="DV53" s="31" t="str">
        <f t="shared" si="97"/>
        <v/>
      </c>
      <c r="DW53" s="31" t="str">
        <f t="shared" si="97"/>
        <v/>
      </c>
      <c r="DX53" s="31" t="str">
        <f t="shared" si="97"/>
        <v/>
      </c>
      <c r="DY53" s="31" t="str">
        <f t="shared" si="97"/>
        <v/>
      </c>
      <c r="DZ53" s="31" t="str">
        <f t="shared" si="97"/>
        <v/>
      </c>
      <c r="EA53" s="31" t="str">
        <f t="shared" si="97"/>
        <v/>
      </c>
      <c r="EB53" s="31" t="str">
        <f t="shared" si="97"/>
        <v/>
      </c>
      <c r="EC53" s="31" t="str">
        <f t="shared" si="97"/>
        <v/>
      </c>
      <c r="ED53" s="31" t="str">
        <f t="shared" ref="ED53:GO53" si="98">IF(ED23&lt;&gt;"",LN(ED23),"")</f>
        <v/>
      </c>
      <c r="EE53" s="31" t="str">
        <f t="shared" si="98"/>
        <v/>
      </c>
      <c r="EF53" s="31" t="str">
        <f t="shared" si="98"/>
        <v/>
      </c>
      <c r="EG53" s="31" t="str">
        <f t="shared" si="98"/>
        <v/>
      </c>
      <c r="EH53" s="31" t="str">
        <f t="shared" si="98"/>
        <v/>
      </c>
      <c r="EI53" s="31" t="str">
        <f t="shared" si="98"/>
        <v/>
      </c>
      <c r="EJ53" s="31" t="str">
        <f t="shared" si="98"/>
        <v/>
      </c>
      <c r="EK53" s="31" t="str">
        <f t="shared" si="98"/>
        <v/>
      </c>
      <c r="EL53" s="31" t="str">
        <f t="shared" si="98"/>
        <v/>
      </c>
      <c r="EM53" s="31" t="str">
        <f t="shared" si="98"/>
        <v/>
      </c>
      <c r="EN53" s="31" t="str">
        <f t="shared" si="98"/>
        <v/>
      </c>
      <c r="EO53" s="31" t="str">
        <f t="shared" si="98"/>
        <v/>
      </c>
      <c r="EP53" s="31" t="str">
        <f t="shared" si="98"/>
        <v/>
      </c>
      <c r="EQ53" s="31" t="str">
        <f t="shared" si="98"/>
        <v/>
      </c>
      <c r="ER53" s="31" t="str">
        <f t="shared" si="98"/>
        <v/>
      </c>
      <c r="ES53" s="31" t="str">
        <f t="shared" si="98"/>
        <v/>
      </c>
      <c r="ET53" s="31" t="str">
        <f t="shared" si="98"/>
        <v/>
      </c>
      <c r="EU53" s="31" t="str">
        <f t="shared" si="98"/>
        <v/>
      </c>
      <c r="EV53" s="31" t="str">
        <f t="shared" si="98"/>
        <v/>
      </c>
      <c r="EW53" s="31" t="str">
        <f t="shared" si="98"/>
        <v/>
      </c>
      <c r="EX53" s="31" t="str">
        <f t="shared" si="98"/>
        <v/>
      </c>
      <c r="EY53" s="31" t="str">
        <f t="shared" si="98"/>
        <v/>
      </c>
      <c r="EZ53" s="31" t="str">
        <f t="shared" si="98"/>
        <v/>
      </c>
      <c r="FA53" s="31" t="str">
        <f t="shared" si="98"/>
        <v/>
      </c>
      <c r="FB53" s="31" t="str">
        <f t="shared" si="98"/>
        <v/>
      </c>
      <c r="FC53" s="31" t="str">
        <f t="shared" si="98"/>
        <v/>
      </c>
      <c r="FD53" s="31" t="str">
        <f t="shared" si="98"/>
        <v/>
      </c>
      <c r="FE53" s="31" t="str">
        <f t="shared" si="98"/>
        <v/>
      </c>
      <c r="FF53" s="31" t="str">
        <f t="shared" si="98"/>
        <v/>
      </c>
      <c r="FG53" s="31" t="str">
        <f t="shared" si="98"/>
        <v/>
      </c>
      <c r="FH53" s="31" t="str">
        <f t="shared" si="98"/>
        <v/>
      </c>
      <c r="FI53" s="31" t="str">
        <f t="shared" si="98"/>
        <v/>
      </c>
      <c r="FJ53" s="31" t="str">
        <f t="shared" si="98"/>
        <v/>
      </c>
      <c r="FK53" s="31" t="str">
        <f t="shared" si="98"/>
        <v/>
      </c>
      <c r="FL53" s="31" t="str">
        <f t="shared" si="98"/>
        <v/>
      </c>
      <c r="FM53" s="31" t="str">
        <f t="shared" si="98"/>
        <v/>
      </c>
      <c r="FN53" s="31" t="str">
        <f t="shared" si="98"/>
        <v/>
      </c>
      <c r="FO53" s="31" t="str">
        <f t="shared" si="98"/>
        <v/>
      </c>
      <c r="FP53" s="31" t="str">
        <f t="shared" si="98"/>
        <v/>
      </c>
      <c r="FQ53" s="31" t="str">
        <f t="shared" si="98"/>
        <v/>
      </c>
      <c r="FR53" s="31" t="str">
        <f t="shared" si="98"/>
        <v/>
      </c>
      <c r="FS53" s="31" t="str">
        <f t="shared" si="98"/>
        <v/>
      </c>
      <c r="FT53" s="31" t="str">
        <f t="shared" si="98"/>
        <v/>
      </c>
      <c r="FU53" s="31" t="str">
        <f t="shared" si="98"/>
        <v/>
      </c>
      <c r="FV53" s="31" t="str">
        <f t="shared" si="98"/>
        <v/>
      </c>
      <c r="FW53" s="31" t="str">
        <f t="shared" si="98"/>
        <v/>
      </c>
      <c r="FX53" s="31" t="str">
        <f t="shared" si="98"/>
        <v/>
      </c>
      <c r="FY53" s="31" t="str">
        <f t="shared" si="98"/>
        <v/>
      </c>
      <c r="FZ53" s="31" t="str">
        <f t="shared" si="98"/>
        <v/>
      </c>
      <c r="GA53" s="31" t="str">
        <f t="shared" si="98"/>
        <v/>
      </c>
      <c r="GB53" s="31" t="str">
        <f t="shared" si="98"/>
        <v/>
      </c>
      <c r="GC53" s="31" t="str">
        <f t="shared" si="98"/>
        <v/>
      </c>
      <c r="GD53" s="31" t="str">
        <f t="shared" si="98"/>
        <v/>
      </c>
      <c r="GE53" s="31" t="str">
        <f t="shared" si="98"/>
        <v/>
      </c>
      <c r="GF53" s="31" t="str">
        <f t="shared" si="98"/>
        <v/>
      </c>
      <c r="GG53" s="31" t="str">
        <f t="shared" si="98"/>
        <v/>
      </c>
      <c r="GH53" s="31" t="str">
        <f t="shared" si="98"/>
        <v/>
      </c>
      <c r="GI53" s="31" t="str">
        <f t="shared" si="98"/>
        <v/>
      </c>
      <c r="GJ53" s="31" t="str">
        <f t="shared" si="98"/>
        <v/>
      </c>
      <c r="GK53" s="31" t="str">
        <f t="shared" si="98"/>
        <v/>
      </c>
      <c r="GL53" s="31" t="str">
        <f t="shared" si="98"/>
        <v/>
      </c>
      <c r="GM53" s="31" t="str">
        <f t="shared" si="98"/>
        <v/>
      </c>
      <c r="GN53" s="31" t="str">
        <f t="shared" si="98"/>
        <v/>
      </c>
      <c r="GO53" s="31" t="str">
        <f t="shared" si="98"/>
        <v/>
      </c>
      <c r="GP53" s="31" t="str">
        <f t="shared" ref="GP53:IT53" si="99">IF(GP23&lt;&gt;"",LN(GP23),"")</f>
        <v/>
      </c>
      <c r="GQ53" s="31" t="str">
        <f t="shared" si="99"/>
        <v/>
      </c>
      <c r="GR53" s="31" t="str">
        <f t="shared" si="99"/>
        <v/>
      </c>
      <c r="GS53" s="31" t="str">
        <f t="shared" si="99"/>
        <v/>
      </c>
      <c r="GT53" s="31" t="str">
        <f t="shared" si="99"/>
        <v/>
      </c>
      <c r="GU53" s="31" t="str">
        <f t="shared" si="99"/>
        <v/>
      </c>
      <c r="GV53" s="31" t="str">
        <f t="shared" si="99"/>
        <v/>
      </c>
      <c r="GW53" s="31" t="str">
        <f t="shared" si="99"/>
        <v/>
      </c>
      <c r="GX53" s="31" t="str">
        <f t="shared" si="99"/>
        <v/>
      </c>
      <c r="GY53" s="31" t="str">
        <f t="shared" si="99"/>
        <v/>
      </c>
      <c r="GZ53" s="31" t="str">
        <f t="shared" si="99"/>
        <v/>
      </c>
      <c r="HA53" s="31" t="str">
        <f t="shared" si="99"/>
        <v/>
      </c>
      <c r="HB53" s="31" t="str">
        <f t="shared" si="99"/>
        <v/>
      </c>
      <c r="HC53" s="31" t="str">
        <f t="shared" si="99"/>
        <v/>
      </c>
      <c r="HD53" s="31" t="str">
        <f t="shared" si="99"/>
        <v/>
      </c>
      <c r="HE53" s="31" t="str">
        <f t="shared" si="99"/>
        <v/>
      </c>
      <c r="HF53" s="31" t="str">
        <f t="shared" si="99"/>
        <v/>
      </c>
      <c r="HG53" s="31" t="str">
        <f t="shared" si="99"/>
        <v/>
      </c>
      <c r="HH53" s="31" t="str">
        <f t="shared" si="99"/>
        <v/>
      </c>
      <c r="HI53" s="31" t="str">
        <f t="shared" si="99"/>
        <v/>
      </c>
      <c r="HJ53" s="31" t="str">
        <f t="shared" si="99"/>
        <v/>
      </c>
      <c r="HK53" s="31" t="str">
        <f t="shared" si="99"/>
        <v/>
      </c>
      <c r="HL53" s="31" t="str">
        <f t="shared" si="99"/>
        <v/>
      </c>
      <c r="HM53" s="31" t="str">
        <f t="shared" si="99"/>
        <v/>
      </c>
      <c r="HN53" s="31" t="str">
        <f t="shared" si="99"/>
        <v/>
      </c>
      <c r="HO53" s="31" t="str">
        <f t="shared" si="99"/>
        <v/>
      </c>
      <c r="HP53" s="31" t="str">
        <f t="shared" si="99"/>
        <v/>
      </c>
      <c r="HQ53" s="31" t="str">
        <f t="shared" si="99"/>
        <v/>
      </c>
      <c r="HR53" s="31" t="str">
        <f t="shared" si="99"/>
        <v/>
      </c>
      <c r="HS53" s="31" t="str">
        <f t="shared" si="99"/>
        <v/>
      </c>
      <c r="HT53" s="31" t="str">
        <f t="shared" si="99"/>
        <v/>
      </c>
      <c r="HU53" s="31" t="str">
        <f t="shared" si="99"/>
        <v/>
      </c>
      <c r="HV53" s="31" t="str">
        <f t="shared" si="99"/>
        <v/>
      </c>
      <c r="HW53" s="31" t="str">
        <f t="shared" si="99"/>
        <v/>
      </c>
      <c r="HX53" s="31" t="str">
        <f t="shared" si="99"/>
        <v/>
      </c>
      <c r="HY53" s="31" t="str">
        <f t="shared" si="99"/>
        <v/>
      </c>
      <c r="HZ53" s="31" t="str">
        <f t="shared" si="99"/>
        <v/>
      </c>
      <c r="IA53" s="31" t="str">
        <f t="shared" si="99"/>
        <v/>
      </c>
      <c r="IB53" s="31" t="str">
        <f t="shared" si="99"/>
        <v/>
      </c>
      <c r="IC53" s="31" t="str">
        <f t="shared" si="99"/>
        <v/>
      </c>
      <c r="ID53" s="31" t="str">
        <f t="shared" si="99"/>
        <v/>
      </c>
      <c r="IE53" s="31" t="str">
        <f t="shared" si="99"/>
        <v/>
      </c>
      <c r="IF53" s="31" t="str">
        <f t="shared" si="99"/>
        <v/>
      </c>
      <c r="IG53" s="31" t="str">
        <f t="shared" si="99"/>
        <v/>
      </c>
      <c r="IH53" s="31" t="str">
        <f t="shared" si="99"/>
        <v/>
      </c>
      <c r="II53" s="31" t="str">
        <f t="shared" si="99"/>
        <v/>
      </c>
      <c r="IJ53" s="31" t="str">
        <f t="shared" si="99"/>
        <v/>
      </c>
      <c r="IK53" s="31" t="str">
        <f t="shared" si="99"/>
        <v/>
      </c>
      <c r="IL53" s="31" t="str">
        <f t="shared" si="99"/>
        <v/>
      </c>
      <c r="IM53" s="31" t="str">
        <f t="shared" si="99"/>
        <v/>
      </c>
      <c r="IN53" s="31" t="str">
        <f t="shared" si="99"/>
        <v/>
      </c>
      <c r="IO53" s="31" t="str">
        <f t="shared" si="99"/>
        <v/>
      </c>
      <c r="IP53" s="31" t="str">
        <f t="shared" si="99"/>
        <v/>
      </c>
      <c r="IQ53" s="31" t="str">
        <f t="shared" si="99"/>
        <v/>
      </c>
      <c r="IR53" s="31" t="str">
        <f t="shared" si="99"/>
        <v/>
      </c>
      <c r="IS53" s="31" t="str">
        <f t="shared" si="99"/>
        <v/>
      </c>
      <c r="IT53" s="56" t="str">
        <f t="shared" si="99"/>
        <v/>
      </c>
      <c r="IV53" s="34"/>
    </row>
    <row r="54" spans="1:256" s="31" customFormat="1" x14ac:dyDescent="0.2">
      <c r="A54" s="68"/>
      <c r="B54" s="99"/>
      <c r="C54" s="99"/>
      <c r="D54" s="80"/>
      <c r="E54" s="31" t="str">
        <f t="shared" si="35"/>
        <v/>
      </c>
      <c r="F54" s="31" t="str">
        <f t="shared" si="35"/>
        <v/>
      </c>
      <c r="G54" s="31" t="str">
        <f t="shared" ref="G54:BQ54" si="100">IF(G24&lt;&gt;"",LN(G24),"")</f>
        <v/>
      </c>
      <c r="H54" s="31" t="str">
        <f t="shared" si="100"/>
        <v/>
      </c>
      <c r="I54" s="31" t="str">
        <f t="shared" si="100"/>
        <v/>
      </c>
      <c r="J54" s="31" t="str">
        <f t="shared" si="100"/>
        <v/>
      </c>
      <c r="K54" s="31" t="str">
        <f t="shared" si="100"/>
        <v/>
      </c>
      <c r="L54" s="31" t="str">
        <f t="shared" si="100"/>
        <v/>
      </c>
      <c r="M54" s="31" t="str">
        <f t="shared" si="100"/>
        <v/>
      </c>
      <c r="N54" s="31" t="str">
        <f t="shared" si="100"/>
        <v/>
      </c>
      <c r="O54" s="31" t="str">
        <f t="shared" si="100"/>
        <v/>
      </c>
      <c r="P54" s="31" t="str">
        <f t="shared" si="100"/>
        <v/>
      </c>
      <c r="Q54" s="31" t="str">
        <f t="shared" si="100"/>
        <v/>
      </c>
      <c r="R54" s="31" t="str">
        <f t="shared" si="100"/>
        <v/>
      </c>
      <c r="S54" s="31" t="str">
        <f t="shared" si="100"/>
        <v/>
      </c>
      <c r="T54" s="31" t="str">
        <f t="shared" si="100"/>
        <v/>
      </c>
      <c r="U54" s="31" t="str">
        <f t="shared" si="100"/>
        <v/>
      </c>
      <c r="V54" s="31" t="str">
        <f t="shared" si="100"/>
        <v/>
      </c>
      <c r="W54" s="31" t="str">
        <f t="shared" si="100"/>
        <v/>
      </c>
      <c r="X54" s="31" t="str">
        <f t="shared" si="100"/>
        <v/>
      </c>
      <c r="Y54" s="31" t="str">
        <f t="shared" si="100"/>
        <v/>
      </c>
      <c r="Z54" s="31" t="str">
        <f t="shared" si="100"/>
        <v/>
      </c>
      <c r="AA54" s="31" t="str">
        <f t="shared" si="100"/>
        <v/>
      </c>
      <c r="AB54" s="31" t="str">
        <f t="shared" si="100"/>
        <v/>
      </c>
      <c r="AC54" s="31" t="str">
        <f t="shared" si="100"/>
        <v/>
      </c>
      <c r="AD54" s="31" t="str">
        <f t="shared" si="100"/>
        <v/>
      </c>
      <c r="AE54" s="31" t="str">
        <f t="shared" si="100"/>
        <v/>
      </c>
      <c r="AF54" s="31" t="str">
        <f t="shared" si="100"/>
        <v/>
      </c>
      <c r="AG54" s="31" t="str">
        <f t="shared" si="100"/>
        <v/>
      </c>
      <c r="AH54" s="31" t="str">
        <f t="shared" si="100"/>
        <v/>
      </c>
      <c r="AI54" s="31" t="str">
        <f t="shared" si="100"/>
        <v/>
      </c>
      <c r="AJ54" s="31" t="str">
        <f t="shared" si="100"/>
        <v/>
      </c>
      <c r="AK54" s="31" t="str">
        <f t="shared" si="100"/>
        <v/>
      </c>
      <c r="AL54" s="31" t="str">
        <f t="shared" si="100"/>
        <v/>
      </c>
      <c r="AM54" s="31" t="str">
        <f t="shared" si="100"/>
        <v/>
      </c>
      <c r="AN54" s="31" t="str">
        <f t="shared" si="100"/>
        <v/>
      </c>
      <c r="AO54" s="31" t="str">
        <f t="shared" si="100"/>
        <v/>
      </c>
      <c r="AP54" s="31" t="str">
        <f t="shared" si="100"/>
        <v/>
      </c>
      <c r="AQ54" s="31" t="str">
        <f t="shared" si="100"/>
        <v/>
      </c>
      <c r="AR54" s="31" t="str">
        <f t="shared" si="100"/>
        <v/>
      </c>
      <c r="AS54" s="31" t="str">
        <f t="shared" si="100"/>
        <v/>
      </c>
      <c r="AT54" s="31" t="str">
        <f t="shared" si="100"/>
        <v/>
      </c>
      <c r="AU54" s="31" t="str">
        <f t="shared" si="100"/>
        <v/>
      </c>
      <c r="AV54" s="31" t="str">
        <f t="shared" si="100"/>
        <v/>
      </c>
      <c r="AW54" s="31" t="str">
        <f t="shared" si="100"/>
        <v/>
      </c>
      <c r="AX54" s="31" t="str">
        <f t="shared" si="100"/>
        <v/>
      </c>
      <c r="AY54" s="31" t="str">
        <f t="shared" si="100"/>
        <v/>
      </c>
      <c r="AZ54" s="31" t="str">
        <f t="shared" si="100"/>
        <v/>
      </c>
      <c r="BA54" s="31" t="str">
        <f t="shared" si="100"/>
        <v/>
      </c>
      <c r="BB54" s="31" t="str">
        <f t="shared" si="100"/>
        <v/>
      </c>
      <c r="BC54" s="31" t="str">
        <f t="shared" si="100"/>
        <v/>
      </c>
      <c r="BD54" s="31" t="str">
        <f t="shared" si="100"/>
        <v/>
      </c>
      <c r="BE54" s="31" t="str">
        <f t="shared" si="100"/>
        <v/>
      </c>
      <c r="BF54" s="31" t="str">
        <f t="shared" si="100"/>
        <v/>
      </c>
      <c r="BG54" s="31" t="str">
        <f t="shared" si="100"/>
        <v/>
      </c>
      <c r="BH54" s="31" t="str">
        <f t="shared" si="100"/>
        <v/>
      </c>
      <c r="BI54" s="31" t="str">
        <f t="shared" si="100"/>
        <v/>
      </c>
      <c r="BJ54" s="31" t="str">
        <f t="shared" si="100"/>
        <v/>
      </c>
      <c r="BK54" s="31" t="str">
        <f t="shared" si="100"/>
        <v/>
      </c>
      <c r="BL54" s="31" t="str">
        <f t="shared" si="100"/>
        <v/>
      </c>
      <c r="BM54" s="31" t="str">
        <f t="shared" si="100"/>
        <v/>
      </c>
      <c r="BN54" s="31" t="str">
        <f t="shared" si="100"/>
        <v/>
      </c>
      <c r="BO54" s="31" t="str">
        <f t="shared" si="100"/>
        <v/>
      </c>
      <c r="BP54" s="31" t="str">
        <f t="shared" si="100"/>
        <v/>
      </c>
      <c r="BQ54" s="31" t="str">
        <f t="shared" si="100"/>
        <v/>
      </c>
      <c r="BR54" s="31" t="str">
        <f t="shared" ref="BR54:EC54" si="101">IF(BR24&lt;&gt;"",LN(BR24),"")</f>
        <v/>
      </c>
      <c r="BS54" s="31" t="str">
        <f t="shared" si="101"/>
        <v/>
      </c>
      <c r="BT54" s="31" t="str">
        <f t="shared" si="101"/>
        <v/>
      </c>
      <c r="BU54" s="31" t="str">
        <f t="shared" si="101"/>
        <v/>
      </c>
      <c r="BV54" s="31" t="str">
        <f t="shared" si="101"/>
        <v/>
      </c>
      <c r="BW54" s="31" t="str">
        <f t="shared" si="101"/>
        <v/>
      </c>
      <c r="BX54" s="31" t="str">
        <f t="shared" si="101"/>
        <v/>
      </c>
      <c r="BY54" s="31" t="str">
        <f t="shared" si="101"/>
        <v/>
      </c>
      <c r="BZ54" s="31" t="str">
        <f t="shared" si="101"/>
        <v/>
      </c>
      <c r="CA54" s="31" t="str">
        <f t="shared" si="101"/>
        <v/>
      </c>
      <c r="CB54" s="31" t="str">
        <f t="shared" si="101"/>
        <v/>
      </c>
      <c r="CC54" s="31" t="str">
        <f t="shared" si="101"/>
        <v/>
      </c>
      <c r="CD54" s="31" t="str">
        <f t="shared" si="101"/>
        <v/>
      </c>
      <c r="CE54" s="31" t="str">
        <f t="shared" si="101"/>
        <v/>
      </c>
      <c r="CF54" s="31" t="str">
        <f t="shared" si="101"/>
        <v/>
      </c>
      <c r="CG54" s="31" t="str">
        <f t="shared" si="101"/>
        <v/>
      </c>
      <c r="CH54" s="31" t="str">
        <f t="shared" si="101"/>
        <v/>
      </c>
      <c r="CI54" s="31" t="str">
        <f t="shared" si="101"/>
        <v/>
      </c>
      <c r="CJ54" s="31" t="str">
        <f t="shared" si="101"/>
        <v/>
      </c>
      <c r="CK54" s="31" t="str">
        <f t="shared" si="101"/>
        <v/>
      </c>
      <c r="CL54" s="31" t="str">
        <f t="shared" si="101"/>
        <v/>
      </c>
      <c r="CM54" s="31" t="str">
        <f t="shared" si="101"/>
        <v/>
      </c>
      <c r="CN54" s="31" t="str">
        <f t="shared" si="101"/>
        <v/>
      </c>
      <c r="CO54" s="31" t="str">
        <f t="shared" si="101"/>
        <v/>
      </c>
      <c r="CP54" s="31" t="str">
        <f t="shared" si="101"/>
        <v/>
      </c>
      <c r="CQ54" s="31" t="str">
        <f t="shared" si="101"/>
        <v/>
      </c>
      <c r="CR54" s="31" t="str">
        <f t="shared" si="101"/>
        <v/>
      </c>
      <c r="CS54" s="31" t="str">
        <f t="shared" si="101"/>
        <v/>
      </c>
      <c r="CT54" s="31" t="str">
        <f t="shared" si="101"/>
        <v/>
      </c>
      <c r="CU54" s="31" t="str">
        <f t="shared" si="101"/>
        <v/>
      </c>
      <c r="CV54" s="31" t="str">
        <f t="shared" si="101"/>
        <v/>
      </c>
      <c r="CW54" s="31" t="str">
        <f t="shared" si="101"/>
        <v/>
      </c>
      <c r="CX54" s="31" t="str">
        <f t="shared" si="101"/>
        <v/>
      </c>
      <c r="CY54" s="31" t="str">
        <f t="shared" si="101"/>
        <v/>
      </c>
      <c r="CZ54" s="31" t="str">
        <f t="shared" si="101"/>
        <v/>
      </c>
      <c r="DA54" s="31" t="str">
        <f t="shared" si="101"/>
        <v/>
      </c>
      <c r="DB54" s="31" t="str">
        <f t="shared" si="101"/>
        <v/>
      </c>
      <c r="DC54" s="31" t="str">
        <f t="shared" si="101"/>
        <v/>
      </c>
      <c r="DD54" s="31" t="str">
        <f t="shared" si="101"/>
        <v/>
      </c>
      <c r="DE54" s="31" t="str">
        <f t="shared" si="101"/>
        <v/>
      </c>
      <c r="DF54" s="31" t="str">
        <f t="shared" si="101"/>
        <v/>
      </c>
      <c r="DG54" s="31" t="str">
        <f t="shared" si="101"/>
        <v/>
      </c>
      <c r="DH54" s="31" t="str">
        <f t="shared" si="101"/>
        <v/>
      </c>
      <c r="DI54" s="31" t="str">
        <f t="shared" si="101"/>
        <v/>
      </c>
      <c r="DJ54" s="31" t="str">
        <f t="shared" si="101"/>
        <v/>
      </c>
      <c r="DK54" s="31" t="str">
        <f t="shared" si="101"/>
        <v/>
      </c>
      <c r="DL54" s="31" t="str">
        <f t="shared" si="101"/>
        <v/>
      </c>
      <c r="DM54" s="31" t="str">
        <f t="shared" si="101"/>
        <v/>
      </c>
      <c r="DN54" s="31" t="str">
        <f t="shared" si="101"/>
        <v/>
      </c>
      <c r="DO54" s="31" t="str">
        <f t="shared" si="101"/>
        <v/>
      </c>
      <c r="DP54" s="31" t="str">
        <f t="shared" si="101"/>
        <v/>
      </c>
      <c r="DQ54" s="31" t="str">
        <f t="shared" si="101"/>
        <v/>
      </c>
      <c r="DR54" s="31" t="str">
        <f t="shared" si="101"/>
        <v/>
      </c>
      <c r="DS54" s="31" t="str">
        <f t="shared" si="101"/>
        <v/>
      </c>
      <c r="DT54" s="31" t="str">
        <f t="shared" si="101"/>
        <v/>
      </c>
      <c r="DU54" s="31" t="str">
        <f t="shared" si="101"/>
        <v/>
      </c>
      <c r="DV54" s="31" t="str">
        <f t="shared" si="101"/>
        <v/>
      </c>
      <c r="DW54" s="31" t="str">
        <f t="shared" si="101"/>
        <v/>
      </c>
      <c r="DX54" s="31" t="str">
        <f t="shared" si="101"/>
        <v/>
      </c>
      <c r="DY54" s="31" t="str">
        <f t="shared" si="101"/>
        <v/>
      </c>
      <c r="DZ54" s="31" t="str">
        <f t="shared" si="101"/>
        <v/>
      </c>
      <c r="EA54" s="31" t="str">
        <f t="shared" si="101"/>
        <v/>
      </c>
      <c r="EB54" s="31" t="str">
        <f t="shared" si="101"/>
        <v/>
      </c>
      <c r="EC54" s="31" t="str">
        <f t="shared" si="101"/>
        <v/>
      </c>
      <c r="ED54" s="31" t="str">
        <f t="shared" ref="ED54:GO54" si="102">IF(ED24&lt;&gt;"",LN(ED24),"")</f>
        <v/>
      </c>
      <c r="EE54" s="31" t="str">
        <f t="shared" si="102"/>
        <v/>
      </c>
      <c r="EF54" s="31" t="str">
        <f t="shared" si="102"/>
        <v/>
      </c>
      <c r="EG54" s="31" t="str">
        <f t="shared" si="102"/>
        <v/>
      </c>
      <c r="EH54" s="31" t="str">
        <f t="shared" si="102"/>
        <v/>
      </c>
      <c r="EI54" s="31" t="str">
        <f t="shared" si="102"/>
        <v/>
      </c>
      <c r="EJ54" s="31" t="str">
        <f t="shared" si="102"/>
        <v/>
      </c>
      <c r="EK54" s="31" t="str">
        <f t="shared" si="102"/>
        <v/>
      </c>
      <c r="EL54" s="31" t="str">
        <f t="shared" si="102"/>
        <v/>
      </c>
      <c r="EM54" s="31" t="str">
        <f t="shared" si="102"/>
        <v/>
      </c>
      <c r="EN54" s="31" t="str">
        <f t="shared" si="102"/>
        <v/>
      </c>
      <c r="EO54" s="31" t="str">
        <f t="shared" si="102"/>
        <v/>
      </c>
      <c r="EP54" s="31" t="str">
        <f t="shared" si="102"/>
        <v/>
      </c>
      <c r="EQ54" s="31" t="str">
        <f t="shared" si="102"/>
        <v/>
      </c>
      <c r="ER54" s="31" t="str">
        <f t="shared" si="102"/>
        <v/>
      </c>
      <c r="ES54" s="31" t="str">
        <f t="shared" si="102"/>
        <v/>
      </c>
      <c r="ET54" s="31" t="str">
        <f t="shared" si="102"/>
        <v/>
      </c>
      <c r="EU54" s="31" t="str">
        <f t="shared" si="102"/>
        <v/>
      </c>
      <c r="EV54" s="31" t="str">
        <f t="shared" si="102"/>
        <v/>
      </c>
      <c r="EW54" s="31" t="str">
        <f t="shared" si="102"/>
        <v/>
      </c>
      <c r="EX54" s="31" t="str">
        <f t="shared" si="102"/>
        <v/>
      </c>
      <c r="EY54" s="31" t="str">
        <f t="shared" si="102"/>
        <v/>
      </c>
      <c r="EZ54" s="31" t="str">
        <f t="shared" si="102"/>
        <v/>
      </c>
      <c r="FA54" s="31" t="str">
        <f t="shared" si="102"/>
        <v/>
      </c>
      <c r="FB54" s="31" t="str">
        <f t="shared" si="102"/>
        <v/>
      </c>
      <c r="FC54" s="31" t="str">
        <f t="shared" si="102"/>
        <v/>
      </c>
      <c r="FD54" s="31" t="str">
        <f t="shared" si="102"/>
        <v/>
      </c>
      <c r="FE54" s="31" t="str">
        <f t="shared" si="102"/>
        <v/>
      </c>
      <c r="FF54" s="31" t="str">
        <f t="shared" si="102"/>
        <v/>
      </c>
      <c r="FG54" s="31" t="str">
        <f t="shared" si="102"/>
        <v/>
      </c>
      <c r="FH54" s="31" t="str">
        <f t="shared" si="102"/>
        <v/>
      </c>
      <c r="FI54" s="31" t="str">
        <f t="shared" si="102"/>
        <v/>
      </c>
      <c r="FJ54" s="31" t="str">
        <f t="shared" si="102"/>
        <v/>
      </c>
      <c r="FK54" s="31" t="str">
        <f t="shared" si="102"/>
        <v/>
      </c>
      <c r="FL54" s="31" t="str">
        <f t="shared" si="102"/>
        <v/>
      </c>
      <c r="FM54" s="31" t="str">
        <f t="shared" si="102"/>
        <v/>
      </c>
      <c r="FN54" s="31" t="str">
        <f t="shared" si="102"/>
        <v/>
      </c>
      <c r="FO54" s="31" t="str">
        <f t="shared" si="102"/>
        <v/>
      </c>
      <c r="FP54" s="31" t="str">
        <f t="shared" si="102"/>
        <v/>
      </c>
      <c r="FQ54" s="31" t="str">
        <f t="shared" si="102"/>
        <v/>
      </c>
      <c r="FR54" s="31" t="str">
        <f t="shared" si="102"/>
        <v/>
      </c>
      <c r="FS54" s="31" t="str">
        <f t="shared" si="102"/>
        <v/>
      </c>
      <c r="FT54" s="31" t="str">
        <f t="shared" si="102"/>
        <v/>
      </c>
      <c r="FU54" s="31" t="str">
        <f t="shared" si="102"/>
        <v/>
      </c>
      <c r="FV54" s="31" t="str">
        <f t="shared" si="102"/>
        <v/>
      </c>
      <c r="FW54" s="31" t="str">
        <f t="shared" si="102"/>
        <v/>
      </c>
      <c r="FX54" s="31" t="str">
        <f t="shared" si="102"/>
        <v/>
      </c>
      <c r="FY54" s="31" t="str">
        <f t="shared" si="102"/>
        <v/>
      </c>
      <c r="FZ54" s="31" t="str">
        <f t="shared" si="102"/>
        <v/>
      </c>
      <c r="GA54" s="31" t="str">
        <f t="shared" si="102"/>
        <v/>
      </c>
      <c r="GB54" s="31" t="str">
        <f t="shared" si="102"/>
        <v/>
      </c>
      <c r="GC54" s="31" t="str">
        <f t="shared" si="102"/>
        <v/>
      </c>
      <c r="GD54" s="31" t="str">
        <f t="shared" si="102"/>
        <v/>
      </c>
      <c r="GE54" s="31" t="str">
        <f t="shared" si="102"/>
        <v/>
      </c>
      <c r="GF54" s="31" t="str">
        <f t="shared" si="102"/>
        <v/>
      </c>
      <c r="GG54" s="31" t="str">
        <f t="shared" si="102"/>
        <v/>
      </c>
      <c r="GH54" s="31" t="str">
        <f t="shared" si="102"/>
        <v/>
      </c>
      <c r="GI54" s="31" t="str">
        <f t="shared" si="102"/>
        <v/>
      </c>
      <c r="GJ54" s="31" t="str">
        <f t="shared" si="102"/>
        <v/>
      </c>
      <c r="GK54" s="31" t="str">
        <f t="shared" si="102"/>
        <v/>
      </c>
      <c r="GL54" s="31" t="str">
        <f t="shared" si="102"/>
        <v/>
      </c>
      <c r="GM54" s="31" t="str">
        <f t="shared" si="102"/>
        <v/>
      </c>
      <c r="GN54" s="31" t="str">
        <f t="shared" si="102"/>
        <v/>
      </c>
      <c r="GO54" s="31" t="str">
        <f t="shared" si="102"/>
        <v/>
      </c>
      <c r="GP54" s="31" t="str">
        <f t="shared" ref="GP54:IT54" si="103">IF(GP24&lt;&gt;"",LN(GP24),"")</f>
        <v/>
      </c>
      <c r="GQ54" s="31" t="str">
        <f t="shared" si="103"/>
        <v/>
      </c>
      <c r="GR54" s="31" t="str">
        <f t="shared" si="103"/>
        <v/>
      </c>
      <c r="GS54" s="31" t="str">
        <f t="shared" si="103"/>
        <v/>
      </c>
      <c r="GT54" s="31" t="str">
        <f t="shared" si="103"/>
        <v/>
      </c>
      <c r="GU54" s="31" t="str">
        <f t="shared" si="103"/>
        <v/>
      </c>
      <c r="GV54" s="31" t="str">
        <f t="shared" si="103"/>
        <v/>
      </c>
      <c r="GW54" s="31" t="str">
        <f t="shared" si="103"/>
        <v/>
      </c>
      <c r="GX54" s="31" t="str">
        <f t="shared" si="103"/>
        <v/>
      </c>
      <c r="GY54" s="31" t="str">
        <f t="shared" si="103"/>
        <v/>
      </c>
      <c r="GZ54" s="31" t="str">
        <f t="shared" si="103"/>
        <v/>
      </c>
      <c r="HA54" s="31" t="str">
        <f t="shared" si="103"/>
        <v/>
      </c>
      <c r="HB54" s="31" t="str">
        <f t="shared" si="103"/>
        <v/>
      </c>
      <c r="HC54" s="31" t="str">
        <f t="shared" si="103"/>
        <v/>
      </c>
      <c r="HD54" s="31" t="str">
        <f t="shared" si="103"/>
        <v/>
      </c>
      <c r="HE54" s="31" t="str">
        <f t="shared" si="103"/>
        <v/>
      </c>
      <c r="HF54" s="31" t="str">
        <f t="shared" si="103"/>
        <v/>
      </c>
      <c r="HG54" s="31" t="str">
        <f t="shared" si="103"/>
        <v/>
      </c>
      <c r="HH54" s="31" t="str">
        <f t="shared" si="103"/>
        <v/>
      </c>
      <c r="HI54" s="31" t="str">
        <f t="shared" si="103"/>
        <v/>
      </c>
      <c r="HJ54" s="31" t="str">
        <f t="shared" si="103"/>
        <v/>
      </c>
      <c r="HK54" s="31" t="str">
        <f t="shared" si="103"/>
        <v/>
      </c>
      <c r="HL54" s="31" t="str">
        <f t="shared" si="103"/>
        <v/>
      </c>
      <c r="HM54" s="31" t="str">
        <f t="shared" si="103"/>
        <v/>
      </c>
      <c r="HN54" s="31" t="str">
        <f t="shared" si="103"/>
        <v/>
      </c>
      <c r="HO54" s="31" t="str">
        <f t="shared" si="103"/>
        <v/>
      </c>
      <c r="HP54" s="31" t="str">
        <f t="shared" si="103"/>
        <v/>
      </c>
      <c r="HQ54" s="31" t="str">
        <f t="shared" si="103"/>
        <v/>
      </c>
      <c r="HR54" s="31" t="str">
        <f t="shared" si="103"/>
        <v/>
      </c>
      <c r="HS54" s="31" t="str">
        <f t="shared" si="103"/>
        <v/>
      </c>
      <c r="HT54" s="31" t="str">
        <f t="shared" si="103"/>
        <v/>
      </c>
      <c r="HU54" s="31" t="str">
        <f t="shared" si="103"/>
        <v/>
      </c>
      <c r="HV54" s="31" t="str">
        <f t="shared" si="103"/>
        <v/>
      </c>
      <c r="HW54" s="31" t="str">
        <f t="shared" si="103"/>
        <v/>
      </c>
      <c r="HX54" s="31" t="str">
        <f t="shared" si="103"/>
        <v/>
      </c>
      <c r="HY54" s="31" t="str">
        <f t="shared" si="103"/>
        <v/>
      </c>
      <c r="HZ54" s="31" t="str">
        <f t="shared" si="103"/>
        <v/>
      </c>
      <c r="IA54" s="31" t="str">
        <f t="shared" si="103"/>
        <v/>
      </c>
      <c r="IB54" s="31" t="str">
        <f t="shared" si="103"/>
        <v/>
      </c>
      <c r="IC54" s="31" t="str">
        <f t="shared" si="103"/>
        <v/>
      </c>
      <c r="ID54" s="31" t="str">
        <f t="shared" si="103"/>
        <v/>
      </c>
      <c r="IE54" s="31" t="str">
        <f t="shared" si="103"/>
        <v/>
      </c>
      <c r="IF54" s="31" t="str">
        <f t="shared" si="103"/>
        <v/>
      </c>
      <c r="IG54" s="31" t="str">
        <f t="shared" si="103"/>
        <v/>
      </c>
      <c r="IH54" s="31" t="str">
        <f t="shared" si="103"/>
        <v/>
      </c>
      <c r="II54" s="31" t="str">
        <f t="shared" si="103"/>
        <v/>
      </c>
      <c r="IJ54" s="31" t="str">
        <f t="shared" si="103"/>
        <v/>
      </c>
      <c r="IK54" s="31" t="str">
        <f t="shared" si="103"/>
        <v/>
      </c>
      <c r="IL54" s="31" t="str">
        <f t="shared" si="103"/>
        <v/>
      </c>
      <c r="IM54" s="31" t="str">
        <f t="shared" si="103"/>
        <v/>
      </c>
      <c r="IN54" s="31" t="str">
        <f t="shared" si="103"/>
        <v/>
      </c>
      <c r="IO54" s="31" t="str">
        <f t="shared" si="103"/>
        <v/>
      </c>
      <c r="IP54" s="31" t="str">
        <f t="shared" si="103"/>
        <v/>
      </c>
      <c r="IQ54" s="31" t="str">
        <f t="shared" si="103"/>
        <v/>
      </c>
      <c r="IR54" s="31" t="str">
        <f t="shared" si="103"/>
        <v/>
      </c>
      <c r="IS54" s="31" t="str">
        <f t="shared" si="103"/>
        <v/>
      </c>
      <c r="IT54" s="56" t="str">
        <f t="shared" si="103"/>
        <v/>
      </c>
      <c r="IV54" s="34"/>
    </row>
    <row r="55" spans="1:256" s="31" customFormat="1" x14ac:dyDescent="0.2">
      <c r="A55" s="68" t="s">
        <v>15</v>
      </c>
      <c r="B55" s="99">
        <f t="shared" si="4"/>
        <v>0.19052538567768351</v>
      </c>
      <c r="C55" s="99" t="e">
        <f t="shared" si="5"/>
        <v>#DIV/0!</v>
      </c>
      <c r="D55" s="80"/>
      <c r="E55" s="31">
        <f t="shared" si="35"/>
        <v>0.19052538567768351</v>
      </c>
      <c r="F55" s="31" t="str">
        <f t="shared" si="35"/>
        <v/>
      </c>
      <c r="G55" s="31" t="str">
        <f t="shared" ref="G55:BQ55" si="104">IF(G25&lt;&gt;"",LN(G25),"")</f>
        <v/>
      </c>
      <c r="H55" s="31" t="str">
        <f t="shared" si="104"/>
        <v/>
      </c>
      <c r="I55" s="31" t="str">
        <f t="shared" si="104"/>
        <v/>
      </c>
      <c r="J55" s="31" t="str">
        <f t="shared" si="104"/>
        <v/>
      </c>
      <c r="K55" s="31" t="str">
        <f t="shared" si="104"/>
        <v/>
      </c>
      <c r="L55" s="31" t="str">
        <f t="shared" si="104"/>
        <v/>
      </c>
      <c r="M55" s="31" t="str">
        <f t="shared" si="104"/>
        <v/>
      </c>
      <c r="N55" s="31" t="str">
        <f t="shared" si="104"/>
        <v/>
      </c>
      <c r="O55" s="31" t="str">
        <f t="shared" si="104"/>
        <v/>
      </c>
      <c r="P55" s="31" t="str">
        <f t="shared" si="104"/>
        <v/>
      </c>
      <c r="Q55" s="31" t="str">
        <f t="shared" si="104"/>
        <v/>
      </c>
      <c r="R55" s="31" t="str">
        <f t="shared" si="104"/>
        <v/>
      </c>
      <c r="S55" s="31" t="str">
        <f t="shared" si="104"/>
        <v/>
      </c>
      <c r="T55" s="31" t="str">
        <f t="shared" si="104"/>
        <v/>
      </c>
      <c r="U55" s="31" t="str">
        <f t="shared" si="104"/>
        <v/>
      </c>
      <c r="V55" s="31" t="str">
        <f t="shared" si="104"/>
        <v/>
      </c>
      <c r="W55" s="31" t="str">
        <f t="shared" si="104"/>
        <v/>
      </c>
      <c r="X55" s="31" t="str">
        <f t="shared" si="104"/>
        <v/>
      </c>
      <c r="Y55" s="31" t="str">
        <f t="shared" si="104"/>
        <v/>
      </c>
      <c r="Z55" s="31" t="str">
        <f t="shared" si="104"/>
        <v/>
      </c>
      <c r="AA55" s="31" t="str">
        <f t="shared" si="104"/>
        <v/>
      </c>
      <c r="AB55" s="31" t="str">
        <f t="shared" si="104"/>
        <v/>
      </c>
      <c r="AC55" s="31" t="str">
        <f t="shared" si="104"/>
        <v/>
      </c>
      <c r="AD55" s="31" t="str">
        <f t="shared" si="104"/>
        <v/>
      </c>
      <c r="AE55" s="31" t="str">
        <f t="shared" si="104"/>
        <v/>
      </c>
      <c r="AF55" s="31" t="str">
        <f t="shared" si="104"/>
        <v/>
      </c>
      <c r="AG55" s="31" t="str">
        <f t="shared" si="104"/>
        <v/>
      </c>
      <c r="AH55" s="31" t="str">
        <f t="shared" si="104"/>
        <v/>
      </c>
      <c r="AI55" s="31" t="str">
        <f t="shared" si="104"/>
        <v/>
      </c>
      <c r="AJ55" s="31" t="str">
        <f t="shared" si="104"/>
        <v/>
      </c>
      <c r="AK55" s="31" t="str">
        <f t="shared" si="104"/>
        <v/>
      </c>
      <c r="AL55" s="31" t="str">
        <f t="shared" si="104"/>
        <v/>
      </c>
      <c r="AM55" s="31" t="str">
        <f t="shared" si="104"/>
        <v/>
      </c>
      <c r="AN55" s="31" t="str">
        <f t="shared" si="104"/>
        <v/>
      </c>
      <c r="AO55" s="31" t="str">
        <f t="shared" si="104"/>
        <v/>
      </c>
      <c r="AP55" s="31" t="str">
        <f t="shared" si="104"/>
        <v/>
      </c>
      <c r="AQ55" s="31" t="str">
        <f t="shared" si="104"/>
        <v/>
      </c>
      <c r="AR55" s="31" t="str">
        <f t="shared" si="104"/>
        <v/>
      </c>
      <c r="AS55" s="31" t="str">
        <f t="shared" si="104"/>
        <v/>
      </c>
      <c r="AT55" s="31" t="str">
        <f t="shared" si="104"/>
        <v/>
      </c>
      <c r="AU55" s="31" t="str">
        <f t="shared" si="104"/>
        <v/>
      </c>
      <c r="AV55" s="31" t="str">
        <f t="shared" si="104"/>
        <v/>
      </c>
      <c r="AW55" s="31" t="str">
        <f t="shared" si="104"/>
        <v/>
      </c>
      <c r="AX55" s="31" t="str">
        <f t="shared" si="104"/>
        <v/>
      </c>
      <c r="AY55" s="31" t="str">
        <f t="shared" si="104"/>
        <v/>
      </c>
      <c r="AZ55" s="31" t="str">
        <f t="shared" si="104"/>
        <v/>
      </c>
      <c r="BA55" s="31" t="str">
        <f t="shared" si="104"/>
        <v/>
      </c>
      <c r="BB55" s="31" t="str">
        <f t="shared" si="104"/>
        <v/>
      </c>
      <c r="BC55" s="31" t="str">
        <f t="shared" si="104"/>
        <v/>
      </c>
      <c r="BD55" s="31" t="str">
        <f t="shared" si="104"/>
        <v/>
      </c>
      <c r="BE55" s="31" t="str">
        <f t="shared" si="104"/>
        <v/>
      </c>
      <c r="BF55" s="31" t="str">
        <f t="shared" si="104"/>
        <v/>
      </c>
      <c r="BG55" s="31" t="str">
        <f t="shared" si="104"/>
        <v/>
      </c>
      <c r="BH55" s="31" t="str">
        <f t="shared" si="104"/>
        <v/>
      </c>
      <c r="BI55" s="31" t="str">
        <f t="shared" si="104"/>
        <v/>
      </c>
      <c r="BJ55" s="31" t="str">
        <f t="shared" si="104"/>
        <v/>
      </c>
      <c r="BK55" s="31" t="str">
        <f t="shared" si="104"/>
        <v/>
      </c>
      <c r="BL55" s="31" t="str">
        <f t="shared" si="104"/>
        <v/>
      </c>
      <c r="BM55" s="31" t="str">
        <f t="shared" si="104"/>
        <v/>
      </c>
      <c r="BN55" s="31" t="str">
        <f t="shared" si="104"/>
        <v/>
      </c>
      <c r="BO55" s="31" t="str">
        <f t="shared" si="104"/>
        <v/>
      </c>
      <c r="BP55" s="31" t="str">
        <f t="shared" si="104"/>
        <v/>
      </c>
      <c r="BQ55" s="31" t="str">
        <f t="shared" si="104"/>
        <v/>
      </c>
      <c r="BR55" s="31" t="str">
        <f t="shared" ref="BR55:EC55" si="105">IF(BR25&lt;&gt;"",LN(BR25),"")</f>
        <v/>
      </c>
      <c r="BS55" s="31" t="str">
        <f t="shared" si="105"/>
        <v/>
      </c>
      <c r="BT55" s="31" t="str">
        <f t="shared" si="105"/>
        <v/>
      </c>
      <c r="BU55" s="31" t="str">
        <f t="shared" si="105"/>
        <v/>
      </c>
      <c r="BV55" s="31" t="str">
        <f t="shared" si="105"/>
        <v/>
      </c>
      <c r="BW55" s="31" t="str">
        <f t="shared" si="105"/>
        <v/>
      </c>
      <c r="BX55" s="31" t="str">
        <f t="shared" si="105"/>
        <v/>
      </c>
      <c r="BY55" s="31" t="str">
        <f t="shared" si="105"/>
        <v/>
      </c>
      <c r="BZ55" s="31" t="str">
        <f t="shared" si="105"/>
        <v/>
      </c>
      <c r="CA55" s="31" t="str">
        <f t="shared" si="105"/>
        <v/>
      </c>
      <c r="CB55" s="31" t="str">
        <f t="shared" si="105"/>
        <v/>
      </c>
      <c r="CC55" s="31" t="str">
        <f t="shared" si="105"/>
        <v/>
      </c>
      <c r="CD55" s="31" t="str">
        <f t="shared" si="105"/>
        <v/>
      </c>
      <c r="CE55" s="31" t="str">
        <f t="shared" si="105"/>
        <v/>
      </c>
      <c r="CF55" s="31" t="str">
        <f t="shared" si="105"/>
        <v/>
      </c>
      <c r="CG55" s="31" t="str">
        <f t="shared" si="105"/>
        <v/>
      </c>
      <c r="CH55" s="31" t="str">
        <f t="shared" si="105"/>
        <v/>
      </c>
      <c r="CI55" s="31" t="str">
        <f t="shared" si="105"/>
        <v/>
      </c>
      <c r="CJ55" s="31" t="str">
        <f t="shared" si="105"/>
        <v/>
      </c>
      <c r="CK55" s="31" t="str">
        <f t="shared" si="105"/>
        <v/>
      </c>
      <c r="CL55" s="31" t="str">
        <f t="shared" si="105"/>
        <v/>
      </c>
      <c r="CM55" s="31" t="str">
        <f t="shared" si="105"/>
        <v/>
      </c>
      <c r="CN55" s="31" t="str">
        <f t="shared" si="105"/>
        <v/>
      </c>
      <c r="CO55" s="31" t="str">
        <f t="shared" si="105"/>
        <v/>
      </c>
      <c r="CP55" s="31" t="str">
        <f t="shared" si="105"/>
        <v/>
      </c>
      <c r="CQ55" s="31" t="str">
        <f t="shared" si="105"/>
        <v/>
      </c>
      <c r="CR55" s="31" t="str">
        <f t="shared" si="105"/>
        <v/>
      </c>
      <c r="CS55" s="31" t="str">
        <f t="shared" si="105"/>
        <v/>
      </c>
      <c r="CT55" s="31" t="str">
        <f t="shared" si="105"/>
        <v/>
      </c>
      <c r="CU55" s="31" t="str">
        <f t="shared" si="105"/>
        <v/>
      </c>
      <c r="CV55" s="31" t="str">
        <f t="shared" si="105"/>
        <v/>
      </c>
      <c r="CW55" s="31" t="str">
        <f t="shared" si="105"/>
        <v/>
      </c>
      <c r="CX55" s="31" t="str">
        <f t="shared" si="105"/>
        <v/>
      </c>
      <c r="CY55" s="31" t="str">
        <f t="shared" si="105"/>
        <v/>
      </c>
      <c r="CZ55" s="31" t="str">
        <f t="shared" si="105"/>
        <v/>
      </c>
      <c r="DA55" s="31" t="str">
        <f t="shared" si="105"/>
        <v/>
      </c>
      <c r="DB55" s="31" t="str">
        <f t="shared" si="105"/>
        <v/>
      </c>
      <c r="DC55" s="31" t="str">
        <f t="shared" si="105"/>
        <v/>
      </c>
      <c r="DD55" s="31" t="str">
        <f t="shared" si="105"/>
        <v/>
      </c>
      <c r="DE55" s="31" t="str">
        <f t="shared" si="105"/>
        <v/>
      </c>
      <c r="DF55" s="31" t="str">
        <f t="shared" si="105"/>
        <v/>
      </c>
      <c r="DG55" s="31" t="str">
        <f t="shared" si="105"/>
        <v/>
      </c>
      <c r="DH55" s="31" t="str">
        <f t="shared" si="105"/>
        <v/>
      </c>
      <c r="DI55" s="31" t="str">
        <f t="shared" si="105"/>
        <v/>
      </c>
      <c r="DJ55" s="31" t="str">
        <f t="shared" si="105"/>
        <v/>
      </c>
      <c r="DK55" s="31" t="str">
        <f t="shared" si="105"/>
        <v/>
      </c>
      <c r="DL55" s="31" t="str">
        <f t="shared" si="105"/>
        <v/>
      </c>
      <c r="DM55" s="31" t="str">
        <f t="shared" si="105"/>
        <v/>
      </c>
      <c r="DN55" s="31" t="str">
        <f t="shared" si="105"/>
        <v/>
      </c>
      <c r="DO55" s="31" t="str">
        <f t="shared" si="105"/>
        <v/>
      </c>
      <c r="DP55" s="31" t="str">
        <f t="shared" si="105"/>
        <v/>
      </c>
      <c r="DQ55" s="31" t="str">
        <f t="shared" si="105"/>
        <v/>
      </c>
      <c r="DR55" s="31" t="str">
        <f t="shared" si="105"/>
        <v/>
      </c>
      <c r="DS55" s="31" t="str">
        <f t="shared" si="105"/>
        <v/>
      </c>
      <c r="DT55" s="31" t="str">
        <f t="shared" si="105"/>
        <v/>
      </c>
      <c r="DU55" s="31" t="str">
        <f t="shared" si="105"/>
        <v/>
      </c>
      <c r="DV55" s="31" t="str">
        <f t="shared" si="105"/>
        <v/>
      </c>
      <c r="DW55" s="31" t="str">
        <f t="shared" si="105"/>
        <v/>
      </c>
      <c r="DX55" s="31" t="str">
        <f t="shared" si="105"/>
        <v/>
      </c>
      <c r="DY55" s="31" t="str">
        <f t="shared" si="105"/>
        <v/>
      </c>
      <c r="DZ55" s="31" t="str">
        <f t="shared" si="105"/>
        <v/>
      </c>
      <c r="EA55" s="31" t="str">
        <f t="shared" si="105"/>
        <v/>
      </c>
      <c r="EB55" s="31" t="str">
        <f t="shared" si="105"/>
        <v/>
      </c>
      <c r="EC55" s="31" t="str">
        <f t="shared" si="105"/>
        <v/>
      </c>
      <c r="ED55" s="31" t="str">
        <f t="shared" ref="ED55:GO55" si="106">IF(ED25&lt;&gt;"",LN(ED25),"")</f>
        <v/>
      </c>
      <c r="EE55" s="31" t="str">
        <f t="shared" si="106"/>
        <v/>
      </c>
      <c r="EF55" s="31" t="str">
        <f t="shared" si="106"/>
        <v/>
      </c>
      <c r="EG55" s="31" t="str">
        <f t="shared" si="106"/>
        <v/>
      </c>
      <c r="EH55" s="31" t="str">
        <f t="shared" si="106"/>
        <v/>
      </c>
      <c r="EI55" s="31" t="str">
        <f t="shared" si="106"/>
        <v/>
      </c>
      <c r="EJ55" s="31" t="str">
        <f t="shared" si="106"/>
        <v/>
      </c>
      <c r="EK55" s="31" t="str">
        <f t="shared" si="106"/>
        <v/>
      </c>
      <c r="EL55" s="31" t="str">
        <f t="shared" si="106"/>
        <v/>
      </c>
      <c r="EM55" s="31" t="str">
        <f t="shared" si="106"/>
        <v/>
      </c>
      <c r="EN55" s="31" t="str">
        <f t="shared" si="106"/>
        <v/>
      </c>
      <c r="EO55" s="31" t="str">
        <f t="shared" si="106"/>
        <v/>
      </c>
      <c r="EP55" s="31" t="str">
        <f t="shared" si="106"/>
        <v/>
      </c>
      <c r="EQ55" s="31" t="str">
        <f t="shared" si="106"/>
        <v/>
      </c>
      <c r="ER55" s="31" t="str">
        <f t="shared" si="106"/>
        <v/>
      </c>
      <c r="ES55" s="31" t="str">
        <f t="shared" si="106"/>
        <v/>
      </c>
      <c r="ET55" s="31" t="str">
        <f t="shared" si="106"/>
        <v/>
      </c>
      <c r="EU55" s="31" t="str">
        <f t="shared" si="106"/>
        <v/>
      </c>
      <c r="EV55" s="31" t="str">
        <f t="shared" si="106"/>
        <v/>
      </c>
      <c r="EW55" s="31" t="str">
        <f t="shared" si="106"/>
        <v/>
      </c>
      <c r="EX55" s="31" t="str">
        <f t="shared" si="106"/>
        <v/>
      </c>
      <c r="EY55" s="31" t="str">
        <f t="shared" si="106"/>
        <v/>
      </c>
      <c r="EZ55" s="31" t="str">
        <f t="shared" si="106"/>
        <v/>
      </c>
      <c r="FA55" s="31" t="str">
        <f t="shared" si="106"/>
        <v/>
      </c>
      <c r="FB55" s="31" t="str">
        <f t="shared" si="106"/>
        <v/>
      </c>
      <c r="FC55" s="31" t="str">
        <f t="shared" si="106"/>
        <v/>
      </c>
      <c r="FD55" s="31" t="str">
        <f t="shared" si="106"/>
        <v/>
      </c>
      <c r="FE55" s="31" t="str">
        <f t="shared" si="106"/>
        <v/>
      </c>
      <c r="FF55" s="31" t="str">
        <f t="shared" si="106"/>
        <v/>
      </c>
      <c r="FG55" s="31" t="str">
        <f t="shared" si="106"/>
        <v/>
      </c>
      <c r="FH55" s="31" t="str">
        <f t="shared" si="106"/>
        <v/>
      </c>
      <c r="FI55" s="31" t="str">
        <f t="shared" si="106"/>
        <v/>
      </c>
      <c r="FJ55" s="31" t="str">
        <f t="shared" si="106"/>
        <v/>
      </c>
      <c r="FK55" s="31" t="str">
        <f t="shared" si="106"/>
        <v/>
      </c>
      <c r="FL55" s="31" t="str">
        <f t="shared" si="106"/>
        <v/>
      </c>
      <c r="FM55" s="31" t="str">
        <f t="shared" si="106"/>
        <v/>
      </c>
      <c r="FN55" s="31" t="str">
        <f t="shared" si="106"/>
        <v/>
      </c>
      <c r="FO55" s="31" t="str">
        <f t="shared" si="106"/>
        <v/>
      </c>
      <c r="FP55" s="31" t="str">
        <f t="shared" si="106"/>
        <v/>
      </c>
      <c r="FQ55" s="31" t="str">
        <f t="shared" si="106"/>
        <v/>
      </c>
      <c r="FR55" s="31" t="str">
        <f t="shared" si="106"/>
        <v/>
      </c>
      <c r="FS55" s="31" t="str">
        <f t="shared" si="106"/>
        <v/>
      </c>
      <c r="FT55" s="31" t="str">
        <f t="shared" si="106"/>
        <v/>
      </c>
      <c r="FU55" s="31" t="str">
        <f t="shared" si="106"/>
        <v/>
      </c>
      <c r="FV55" s="31" t="str">
        <f t="shared" si="106"/>
        <v/>
      </c>
      <c r="FW55" s="31" t="str">
        <f t="shared" si="106"/>
        <v/>
      </c>
      <c r="FX55" s="31" t="str">
        <f t="shared" si="106"/>
        <v/>
      </c>
      <c r="FY55" s="31" t="str">
        <f t="shared" si="106"/>
        <v/>
      </c>
      <c r="FZ55" s="31" t="str">
        <f t="shared" si="106"/>
        <v/>
      </c>
      <c r="GA55" s="31" t="str">
        <f t="shared" si="106"/>
        <v/>
      </c>
      <c r="GB55" s="31" t="str">
        <f t="shared" si="106"/>
        <v/>
      </c>
      <c r="GC55" s="31" t="str">
        <f t="shared" si="106"/>
        <v/>
      </c>
      <c r="GD55" s="31" t="str">
        <f t="shared" si="106"/>
        <v/>
      </c>
      <c r="GE55" s="31" t="str">
        <f t="shared" si="106"/>
        <v/>
      </c>
      <c r="GF55" s="31" t="str">
        <f t="shared" si="106"/>
        <v/>
      </c>
      <c r="GG55" s="31" t="str">
        <f t="shared" si="106"/>
        <v/>
      </c>
      <c r="GH55" s="31" t="str">
        <f t="shared" si="106"/>
        <v/>
      </c>
      <c r="GI55" s="31" t="str">
        <f t="shared" si="106"/>
        <v/>
      </c>
      <c r="GJ55" s="31" t="str">
        <f t="shared" si="106"/>
        <v/>
      </c>
      <c r="GK55" s="31" t="str">
        <f t="shared" si="106"/>
        <v/>
      </c>
      <c r="GL55" s="31" t="str">
        <f t="shared" si="106"/>
        <v/>
      </c>
      <c r="GM55" s="31" t="str">
        <f t="shared" si="106"/>
        <v/>
      </c>
      <c r="GN55" s="31" t="str">
        <f t="shared" si="106"/>
        <v/>
      </c>
      <c r="GO55" s="31" t="str">
        <f t="shared" si="106"/>
        <v/>
      </c>
      <c r="GP55" s="31" t="str">
        <f t="shared" ref="GP55:IT55" si="107">IF(GP25&lt;&gt;"",LN(GP25),"")</f>
        <v/>
      </c>
      <c r="GQ55" s="31" t="str">
        <f t="shared" si="107"/>
        <v/>
      </c>
      <c r="GR55" s="31" t="str">
        <f t="shared" si="107"/>
        <v/>
      </c>
      <c r="GS55" s="31" t="str">
        <f t="shared" si="107"/>
        <v/>
      </c>
      <c r="GT55" s="31" t="str">
        <f t="shared" si="107"/>
        <v/>
      </c>
      <c r="GU55" s="31" t="str">
        <f t="shared" si="107"/>
        <v/>
      </c>
      <c r="GV55" s="31" t="str">
        <f t="shared" si="107"/>
        <v/>
      </c>
      <c r="GW55" s="31" t="str">
        <f t="shared" si="107"/>
        <v/>
      </c>
      <c r="GX55" s="31" t="str">
        <f t="shared" si="107"/>
        <v/>
      </c>
      <c r="GY55" s="31" t="str">
        <f t="shared" si="107"/>
        <v/>
      </c>
      <c r="GZ55" s="31" t="str">
        <f t="shared" si="107"/>
        <v/>
      </c>
      <c r="HA55" s="31" t="str">
        <f t="shared" si="107"/>
        <v/>
      </c>
      <c r="HB55" s="31" t="str">
        <f t="shared" si="107"/>
        <v/>
      </c>
      <c r="HC55" s="31" t="str">
        <f t="shared" si="107"/>
        <v/>
      </c>
      <c r="HD55" s="31" t="str">
        <f t="shared" si="107"/>
        <v/>
      </c>
      <c r="HE55" s="31" t="str">
        <f t="shared" si="107"/>
        <v/>
      </c>
      <c r="HF55" s="31" t="str">
        <f t="shared" si="107"/>
        <v/>
      </c>
      <c r="HG55" s="31" t="str">
        <f t="shared" si="107"/>
        <v/>
      </c>
      <c r="HH55" s="31" t="str">
        <f t="shared" si="107"/>
        <v/>
      </c>
      <c r="HI55" s="31" t="str">
        <f t="shared" si="107"/>
        <v/>
      </c>
      <c r="HJ55" s="31" t="str">
        <f t="shared" si="107"/>
        <v/>
      </c>
      <c r="HK55" s="31" t="str">
        <f t="shared" si="107"/>
        <v/>
      </c>
      <c r="HL55" s="31" t="str">
        <f t="shared" si="107"/>
        <v/>
      </c>
      <c r="HM55" s="31" t="str">
        <f t="shared" si="107"/>
        <v/>
      </c>
      <c r="HN55" s="31" t="str">
        <f t="shared" si="107"/>
        <v/>
      </c>
      <c r="HO55" s="31" t="str">
        <f t="shared" si="107"/>
        <v/>
      </c>
      <c r="HP55" s="31" t="str">
        <f t="shared" si="107"/>
        <v/>
      </c>
      <c r="HQ55" s="31" t="str">
        <f t="shared" si="107"/>
        <v/>
      </c>
      <c r="HR55" s="31" t="str">
        <f t="shared" si="107"/>
        <v/>
      </c>
      <c r="HS55" s="31" t="str">
        <f t="shared" si="107"/>
        <v/>
      </c>
      <c r="HT55" s="31" t="str">
        <f t="shared" si="107"/>
        <v/>
      </c>
      <c r="HU55" s="31" t="str">
        <f t="shared" si="107"/>
        <v/>
      </c>
      <c r="HV55" s="31" t="str">
        <f t="shared" si="107"/>
        <v/>
      </c>
      <c r="HW55" s="31" t="str">
        <f t="shared" si="107"/>
        <v/>
      </c>
      <c r="HX55" s="31" t="str">
        <f t="shared" si="107"/>
        <v/>
      </c>
      <c r="HY55" s="31" t="str">
        <f t="shared" si="107"/>
        <v/>
      </c>
      <c r="HZ55" s="31" t="str">
        <f t="shared" si="107"/>
        <v/>
      </c>
      <c r="IA55" s="31" t="str">
        <f t="shared" si="107"/>
        <v/>
      </c>
      <c r="IB55" s="31" t="str">
        <f t="shared" si="107"/>
        <v/>
      </c>
      <c r="IC55" s="31" t="str">
        <f t="shared" si="107"/>
        <v/>
      </c>
      <c r="ID55" s="31" t="str">
        <f t="shared" si="107"/>
        <v/>
      </c>
      <c r="IE55" s="31" t="str">
        <f t="shared" si="107"/>
        <v/>
      </c>
      <c r="IF55" s="31" t="str">
        <f t="shared" si="107"/>
        <v/>
      </c>
      <c r="IG55" s="31" t="str">
        <f t="shared" si="107"/>
        <v/>
      </c>
      <c r="IH55" s="31" t="str">
        <f t="shared" si="107"/>
        <v/>
      </c>
      <c r="II55" s="31" t="str">
        <f t="shared" si="107"/>
        <v/>
      </c>
      <c r="IJ55" s="31" t="str">
        <f t="shared" si="107"/>
        <v/>
      </c>
      <c r="IK55" s="31" t="str">
        <f t="shared" si="107"/>
        <v/>
      </c>
      <c r="IL55" s="31" t="str">
        <f t="shared" si="107"/>
        <v/>
      </c>
      <c r="IM55" s="31" t="str">
        <f t="shared" si="107"/>
        <v/>
      </c>
      <c r="IN55" s="31" t="str">
        <f t="shared" si="107"/>
        <v/>
      </c>
      <c r="IO55" s="31" t="str">
        <f t="shared" si="107"/>
        <v/>
      </c>
      <c r="IP55" s="31" t="str">
        <f t="shared" si="107"/>
        <v/>
      </c>
      <c r="IQ55" s="31" t="str">
        <f t="shared" si="107"/>
        <v/>
      </c>
      <c r="IR55" s="31" t="str">
        <f t="shared" si="107"/>
        <v/>
      </c>
      <c r="IS55" s="31" t="str">
        <f t="shared" si="107"/>
        <v/>
      </c>
      <c r="IT55" s="56" t="str">
        <f t="shared" si="107"/>
        <v/>
      </c>
      <c r="IV55" s="34"/>
    </row>
    <row r="56" spans="1:256" s="31" customFormat="1" x14ac:dyDescent="0.2">
      <c r="A56" s="68" t="s">
        <v>10</v>
      </c>
      <c r="B56" s="99">
        <f t="shared" si="4"/>
        <v>0.453718389359833</v>
      </c>
      <c r="C56" s="99" t="e">
        <f t="shared" si="5"/>
        <v>#DIV/0!</v>
      </c>
      <c r="D56" s="80"/>
      <c r="E56" s="31">
        <f t="shared" si="35"/>
        <v>0.453718389359833</v>
      </c>
      <c r="F56" s="31" t="str">
        <f t="shared" si="35"/>
        <v/>
      </c>
      <c r="G56" s="31" t="str">
        <f t="shared" ref="G56:BQ56" si="108">IF(G26&lt;&gt;"",LN(G26),"")</f>
        <v/>
      </c>
      <c r="H56" s="31" t="str">
        <f t="shared" si="108"/>
        <v/>
      </c>
      <c r="I56" s="31" t="str">
        <f t="shared" si="108"/>
        <v/>
      </c>
      <c r="J56" s="31" t="str">
        <f t="shared" si="108"/>
        <v/>
      </c>
      <c r="K56" s="31" t="str">
        <f t="shared" si="108"/>
        <v/>
      </c>
      <c r="L56" s="31" t="str">
        <f t="shared" si="108"/>
        <v/>
      </c>
      <c r="M56" s="31" t="str">
        <f t="shared" si="108"/>
        <v/>
      </c>
      <c r="N56" s="31" t="str">
        <f t="shared" si="108"/>
        <v/>
      </c>
      <c r="O56" s="31" t="str">
        <f t="shared" si="108"/>
        <v/>
      </c>
      <c r="P56" s="31" t="str">
        <f t="shared" si="108"/>
        <v/>
      </c>
      <c r="Q56" s="31" t="str">
        <f t="shared" si="108"/>
        <v/>
      </c>
      <c r="R56" s="31" t="str">
        <f t="shared" si="108"/>
        <v/>
      </c>
      <c r="S56" s="31" t="str">
        <f t="shared" si="108"/>
        <v/>
      </c>
      <c r="T56" s="31" t="str">
        <f t="shared" si="108"/>
        <v/>
      </c>
      <c r="U56" s="31" t="str">
        <f t="shared" si="108"/>
        <v/>
      </c>
      <c r="V56" s="31" t="str">
        <f t="shared" si="108"/>
        <v/>
      </c>
      <c r="W56" s="31" t="str">
        <f t="shared" si="108"/>
        <v/>
      </c>
      <c r="X56" s="31" t="str">
        <f t="shared" si="108"/>
        <v/>
      </c>
      <c r="Y56" s="31" t="str">
        <f t="shared" si="108"/>
        <v/>
      </c>
      <c r="Z56" s="31" t="str">
        <f t="shared" si="108"/>
        <v/>
      </c>
      <c r="AA56" s="31" t="str">
        <f t="shared" si="108"/>
        <v/>
      </c>
      <c r="AB56" s="31" t="str">
        <f t="shared" si="108"/>
        <v/>
      </c>
      <c r="AC56" s="31" t="str">
        <f t="shared" si="108"/>
        <v/>
      </c>
      <c r="AD56" s="31" t="str">
        <f t="shared" si="108"/>
        <v/>
      </c>
      <c r="AE56" s="31" t="str">
        <f t="shared" si="108"/>
        <v/>
      </c>
      <c r="AF56" s="31" t="str">
        <f t="shared" si="108"/>
        <v/>
      </c>
      <c r="AG56" s="31" t="str">
        <f t="shared" si="108"/>
        <v/>
      </c>
      <c r="AH56" s="31" t="str">
        <f t="shared" si="108"/>
        <v/>
      </c>
      <c r="AI56" s="31" t="str">
        <f t="shared" si="108"/>
        <v/>
      </c>
      <c r="AJ56" s="31" t="str">
        <f t="shared" si="108"/>
        <v/>
      </c>
      <c r="AK56" s="31" t="str">
        <f t="shared" si="108"/>
        <v/>
      </c>
      <c r="AL56" s="31" t="str">
        <f t="shared" si="108"/>
        <v/>
      </c>
      <c r="AM56" s="31" t="str">
        <f t="shared" si="108"/>
        <v/>
      </c>
      <c r="AN56" s="31" t="str">
        <f t="shared" si="108"/>
        <v/>
      </c>
      <c r="AO56" s="31" t="str">
        <f t="shared" si="108"/>
        <v/>
      </c>
      <c r="AP56" s="31" t="str">
        <f t="shared" si="108"/>
        <v/>
      </c>
      <c r="AQ56" s="31" t="str">
        <f t="shared" si="108"/>
        <v/>
      </c>
      <c r="AR56" s="31" t="str">
        <f t="shared" si="108"/>
        <v/>
      </c>
      <c r="AS56" s="31" t="str">
        <f t="shared" si="108"/>
        <v/>
      </c>
      <c r="AT56" s="31" t="str">
        <f t="shared" si="108"/>
        <v/>
      </c>
      <c r="AU56" s="31" t="str">
        <f t="shared" si="108"/>
        <v/>
      </c>
      <c r="AV56" s="31" t="str">
        <f t="shared" si="108"/>
        <v/>
      </c>
      <c r="AW56" s="31" t="str">
        <f t="shared" si="108"/>
        <v/>
      </c>
      <c r="AX56" s="31" t="str">
        <f t="shared" si="108"/>
        <v/>
      </c>
      <c r="AY56" s="31" t="str">
        <f t="shared" si="108"/>
        <v/>
      </c>
      <c r="AZ56" s="31" t="str">
        <f t="shared" si="108"/>
        <v/>
      </c>
      <c r="BA56" s="31" t="str">
        <f t="shared" si="108"/>
        <v/>
      </c>
      <c r="BB56" s="31" t="str">
        <f t="shared" si="108"/>
        <v/>
      </c>
      <c r="BC56" s="31" t="str">
        <f t="shared" si="108"/>
        <v/>
      </c>
      <c r="BD56" s="31" t="str">
        <f t="shared" si="108"/>
        <v/>
      </c>
      <c r="BE56" s="31" t="str">
        <f t="shared" si="108"/>
        <v/>
      </c>
      <c r="BF56" s="31" t="str">
        <f t="shared" si="108"/>
        <v/>
      </c>
      <c r="BG56" s="31" t="str">
        <f t="shared" si="108"/>
        <v/>
      </c>
      <c r="BH56" s="31" t="str">
        <f t="shared" si="108"/>
        <v/>
      </c>
      <c r="BI56" s="31" t="str">
        <f t="shared" si="108"/>
        <v/>
      </c>
      <c r="BJ56" s="31" t="str">
        <f t="shared" si="108"/>
        <v/>
      </c>
      <c r="BK56" s="31" t="str">
        <f t="shared" si="108"/>
        <v/>
      </c>
      <c r="BL56" s="31" t="str">
        <f t="shared" si="108"/>
        <v/>
      </c>
      <c r="BM56" s="31" t="str">
        <f t="shared" si="108"/>
        <v/>
      </c>
      <c r="BN56" s="31" t="str">
        <f t="shared" si="108"/>
        <v/>
      </c>
      <c r="BO56" s="31" t="str">
        <f t="shared" si="108"/>
        <v/>
      </c>
      <c r="BP56" s="31" t="str">
        <f t="shared" si="108"/>
        <v/>
      </c>
      <c r="BQ56" s="31" t="str">
        <f t="shared" si="108"/>
        <v/>
      </c>
      <c r="BR56" s="31" t="str">
        <f t="shared" ref="BR56:EC56" si="109">IF(BR26&lt;&gt;"",LN(BR26),"")</f>
        <v/>
      </c>
      <c r="BS56" s="31" t="str">
        <f t="shared" si="109"/>
        <v/>
      </c>
      <c r="BT56" s="31" t="str">
        <f t="shared" si="109"/>
        <v/>
      </c>
      <c r="BU56" s="31" t="str">
        <f t="shared" si="109"/>
        <v/>
      </c>
      <c r="BV56" s="31" t="str">
        <f t="shared" si="109"/>
        <v/>
      </c>
      <c r="BW56" s="31" t="str">
        <f t="shared" si="109"/>
        <v/>
      </c>
      <c r="BX56" s="31" t="str">
        <f t="shared" si="109"/>
        <v/>
      </c>
      <c r="BY56" s="31" t="str">
        <f t="shared" si="109"/>
        <v/>
      </c>
      <c r="BZ56" s="31" t="str">
        <f t="shared" si="109"/>
        <v/>
      </c>
      <c r="CA56" s="31" t="str">
        <f t="shared" si="109"/>
        <v/>
      </c>
      <c r="CB56" s="31" t="str">
        <f t="shared" si="109"/>
        <v/>
      </c>
      <c r="CC56" s="31" t="str">
        <f t="shared" si="109"/>
        <v/>
      </c>
      <c r="CD56" s="31" t="str">
        <f t="shared" si="109"/>
        <v/>
      </c>
      <c r="CE56" s="31" t="str">
        <f t="shared" si="109"/>
        <v/>
      </c>
      <c r="CF56" s="31" t="str">
        <f t="shared" si="109"/>
        <v/>
      </c>
      <c r="CG56" s="31" t="str">
        <f t="shared" si="109"/>
        <v/>
      </c>
      <c r="CH56" s="31" t="str">
        <f t="shared" si="109"/>
        <v/>
      </c>
      <c r="CI56" s="31" t="str">
        <f t="shared" si="109"/>
        <v/>
      </c>
      <c r="CJ56" s="31" t="str">
        <f t="shared" si="109"/>
        <v/>
      </c>
      <c r="CK56" s="31" t="str">
        <f t="shared" si="109"/>
        <v/>
      </c>
      <c r="CL56" s="31" t="str">
        <f t="shared" si="109"/>
        <v/>
      </c>
      <c r="CM56" s="31" t="str">
        <f t="shared" si="109"/>
        <v/>
      </c>
      <c r="CN56" s="31" t="str">
        <f t="shared" si="109"/>
        <v/>
      </c>
      <c r="CO56" s="31" t="str">
        <f t="shared" si="109"/>
        <v/>
      </c>
      <c r="CP56" s="31" t="str">
        <f t="shared" si="109"/>
        <v/>
      </c>
      <c r="CQ56" s="31" t="str">
        <f t="shared" si="109"/>
        <v/>
      </c>
      <c r="CR56" s="31" t="str">
        <f t="shared" si="109"/>
        <v/>
      </c>
      <c r="CS56" s="31" t="str">
        <f t="shared" si="109"/>
        <v/>
      </c>
      <c r="CT56" s="31" t="str">
        <f t="shared" si="109"/>
        <v/>
      </c>
      <c r="CU56" s="31" t="str">
        <f t="shared" si="109"/>
        <v/>
      </c>
      <c r="CV56" s="31" t="str">
        <f t="shared" si="109"/>
        <v/>
      </c>
      <c r="CW56" s="31" t="str">
        <f t="shared" si="109"/>
        <v/>
      </c>
      <c r="CX56" s="31" t="str">
        <f t="shared" si="109"/>
        <v/>
      </c>
      <c r="CY56" s="31" t="str">
        <f t="shared" si="109"/>
        <v/>
      </c>
      <c r="CZ56" s="31" t="str">
        <f t="shared" si="109"/>
        <v/>
      </c>
      <c r="DA56" s="31" t="str">
        <f t="shared" si="109"/>
        <v/>
      </c>
      <c r="DB56" s="31" t="str">
        <f t="shared" si="109"/>
        <v/>
      </c>
      <c r="DC56" s="31" t="str">
        <f t="shared" si="109"/>
        <v/>
      </c>
      <c r="DD56" s="31" t="str">
        <f t="shared" si="109"/>
        <v/>
      </c>
      <c r="DE56" s="31" t="str">
        <f t="shared" si="109"/>
        <v/>
      </c>
      <c r="DF56" s="31" t="str">
        <f t="shared" si="109"/>
        <v/>
      </c>
      <c r="DG56" s="31" t="str">
        <f t="shared" si="109"/>
        <v/>
      </c>
      <c r="DH56" s="31" t="str">
        <f t="shared" si="109"/>
        <v/>
      </c>
      <c r="DI56" s="31" t="str">
        <f t="shared" si="109"/>
        <v/>
      </c>
      <c r="DJ56" s="31" t="str">
        <f t="shared" si="109"/>
        <v/>
      </c>
      <c r="DK56" s="31" t="str">
        <f t="shared" si="109"/>
        <v/>
      </c>
      <c r="DL56" s="31" t="str">
        <f t="shared" si="109"/>
        <v/>
      </c>
      <c r="DM56" s="31" t="str">
        <f t="shared" si="109"/>
        <v/>
      </c>
      <c r="DN56" s="31" t="str">
        <f t="shared" si="109"/>
        <v/>
      </c>
      <c r="DO56" s="31" t="str">
        <f t="shared" si="109"/>
        <v/>
      </c>
      <c r="DP56" s="31" t="str">
        <f t="shared" si="109"/>
        <v/>
      </c>
      <c r="DQ56" s="31" t="str">
        <f t="shared" si="109"/>
        <v/>
      </c>
      <c r="DR56" s="31" t="str">
        <f t="shared" si="109"/>
        <v/>
      </c>
      <c r="DS56" s="31" t="str">
        <f t="shared" si="109"/>
        <v/>
      </c>
      <c r="DT56" s="31" t="str">
        <f t="shared" si="109"/>
        <v/>
      </c>
      <c r="DU56" s="31" t="str">
        <f t="shared" si="109"/>
        <v/>
      </c>
      <c r="DV56" s="31" t="str">
        <f t="shared" si="109"/>
        <v/>
      </c>
      <c r="DW56" s="31" t="str">
        <f t="shared" si="109"/>
        <v/>
      </c>
      <c r="DX56" s="31" t="str">
        <f t="shared" si="109"/>
        <v/>
      </c>
      <c r="DY56" s="31" t="str">
        <f t="shared" si="109"/>
        <v/>
      </c>
      <c r="DZ56" s="31" t="str">
        <f t="shared" si="109"/>
        <v/>
      </c>
      <c r="EA56" s="31" t="str">
        <f t="shared" si="109"/>
        <v/>
      </c>
      <c r="EB56" s="31" t="str">
        <f t="shared" si="109"/>
        <v/>
      </c>
      <c r="EC56" s="31" t="str">
        <f t="shared" si="109"/>
        <v/>
      </c>
      <c r="ED56" s="31" t="str">
        <f t="shared" ref="ED56:GO56" si="110">IF(ED26&lt;&gt;"",LN(ED26),"")</f>
        <v/>
      </c>
      <c r="EE56" s="31" t="str">
        <f t="shared" si="110"/>
        <v/>
      </c>
      <c r="EF56" s="31" t="str">
        <f t="shared" si="110"/>
        <v/>
      </c>
      <c r="EG56" s="31" t="str">
        <f t="shared" si="110"/>
        <v/>
      </c>
      <c r="EH56" s="31" t="str">
        <f t="shared" si="110"/>
        <v/>
      </c>
      <c r="EI56" s="31" t="str">
        <f t="shared" si="110"/>
        <v/>
      </c>
      <c r="EJ56" s="31" t="str">
        <f t="shared" si="110"/>
        <v/>
      </c>
      <c r="EK56" s="31" t="str">
        <f t="shared" si="110"/>
        <v/>
      </c>
      <c r="EL56" s="31" t="str">
        <f t="shared" si="110"/>
        <v/>
      </c>
      <c r="EM56" s="31" t="str">
        <f t="shared" si="110"/>
        <v/>
      </c>
      <c r="EN56" s="31" t="str">
        <f t="shared" si="110"/>
        <v/>
      </c>
      <c r="EO56" s="31" t="str">
        <f t="shared" si="110"/>
        <v/>
      </c>
      <c r="EP56" s="31" t="str">
        <f t="shared" si="110"/>
        <v/>
      </c>
      <c r="EQ56" s="31" t="str">
        <f t="shared" si="110"/>
        <v/>
      </c>
      <c r="ER56" s="31" t="str">
        <f t="shared" si="110"/>
        <v/>
      </c>
      <c r="ES56" s="31" t="str">
        <f t="shared" si="110"/>
        <v/>
      </c>
      <c r="ET56" s="31" t="str">
        <f t="shared" si="110"/>
        <v/>
      </c>
      <c r="EU56" s="31" t="str">
        <f t="shared" si="110"/>
        <v/>
      </c>
      <c r="EV56" s="31" t="str">
        <f t="shared" si="110"/>
        <v/>
      </c>
      <c r="EW56" s="31" t="str">
        <f t="shared" si="110"/>
        <v/>
      </c>
      <c r="EX56" s="31" t="str">
        <f t="shared" si="110"/>
        <v/>
      </c>
      <c r="EY56" s="31" t="str">
        <f t="shared" si="110"/>
        <v/>
      </c>
      <c r="EZ56" s="31" t="str">
        <f t="shared" si="110"/>
        <v/>
      </c>
      <c r="FA56" s="31" t="str">
        <f t="shared" si="110"/>
        <v/>
      </c>
      <c r="FB56" s="31" t="str">
        <f t="shared" si="110"/>
        <v/>
      </c>
      <c r="FC56" s="31" t="str">
        <f t="shared" si="110"/>
        <v/>
      </c>
      <c r="FD56" s="31" t="str">
        <f t="shared" si="110"/>
        <v/>
      </c>
      <c r="FE56" s="31" t="str">
        <f t="shared" si="110"/>
        <v/>
      </c>
      <c r="FF56" s="31" t="str">
        <f t="shared" si="110"/>
        <v/>
      </c>
      <c r="FG56" s="31" t="str">
        <f t="shared" si="110"/>
        <v/>
      </c>
      <c r="FH56" s="31" t="str">
        <f t="shared" si="110"/>
        <v/>
      </c>
      <c r="FI56" s="31" t="str">
        <f t="shared" si="110"/>
        <v/>
      </c>
      <c r="FJ56" s="31" t="str">
        <f t="shared" si="110"/>
        <v/>
      </c>
      <c r="FK56" s="31" t="str">
        <f t="shared" si="110"/>
        <v/>
      </c>
      <c r="FL56" s="31" t="str">
        <f t="shared" si="110"/>
        <v/>
      </c>
      <c r="FM56" s="31" t="str">
        <f t="shared" si="110"/>
        <v/>
      </c>
      <c r="FN56" s="31" t="str">
        <f t="shared" si="110"/>
        <v/>
      </c>
      <c r="FO56" s="31" t="str">
        <f t="shared" si="110"/>
        <v/>
      </c>
      <c r="FP56" s="31" t="str">
        <f t="shared" si="110"/>
        <v/>
      </c>
      <c r="FQ56" s="31" t="str">
        <f t="shared" si="110"/>
        <v/>
      </c>
      <c r="FR56" s="31" t="str">
        <f t="shared" si="110"/>
        <v/>
      </c>
      <c r="FS56" s="31" t="str">
        <f t="shared" si="110"/>
        <v/>
      </c>
      <c r="FT56" s="31" t="str">
        <f t="shared" si="110"/>
        <v/>
      </c>
      <c r="FU56" s="31" t="str">
        <f t="shared" si="110"/>
        <v/>
      </c>
      <c r="FV56" s="31" t="str">
        <f t="shared" si="110"/>
        <v/>
      </c>
      <c r="FW56" s="31" t="str">
        <f t="shared" si="110"/>
        <v/>
      </c>
      <c r="FX56" s="31" t="str">
        <f t="shared" si="110"/>
        <v/>
      </c>
      <c r="FY56" s="31" t="str">
        <f t="shared" si="110"/>
        <v/>
      </c>
      <c r="FZ56" s="31" t="str">
        <f t="shared" si="110"/>
        <v/>
      </c>
      <c r="GA56" s="31" t="str">
        <f t="shared" si="110"/>
        <v/>
      </c>
      <c r="GB56" s="31" t="str">
        <f t="shared" si="110"/>
        <v/>
      </c>
      <c r="GC56" s="31" t="str">
        <f t="shared" si="110"/>
        <v/>
      </c>
      <c r="GD56" s="31" t="str">
        <f t="shared" si="110"/>
        <v/>
      </c>
      <c r="GE56" s="31" t="str">
        <f t="shared" si="110"/>
        <v/>
      </c>
      <c r="GF56" s="31" t="str">
        <f t="shared" si="110"/>
        <v/>
      </c>
      <c r="GG56" s="31" t="str">
        <f t="shared" si="110"/>
        <v/>
      </c>
      <c r="GH56" s="31" t="str">
        <f t="shared" si="110"/>
        <v/>
      </c>
      <c r="GI56" s="31" t="str">
        <f t="shared" si="110"/>
        <v/>
      </c>
      <c r="GJ56" s="31" t="str">
        <f t="shared" si="110"/>
        <v/>
      </c>
      <c r="GK56" s="31" t="str">
        <f t="shared" si="110"/>
        <v/>
      </c>
      <c r="GL56" s="31" t="str">
        <f t="shared" si="110"/>
        <v/>
      </c>
      <c r="GM56" s="31" t="str">
        <f t="shared" si="110"/>
        <v/>
      </c>
      <c r="GN56" s="31" t="str">
        <f t="shared" si="110"/>
        <v/>
      </c>
      <c r="GO56" s="31" t="str">
        <f t="shared" si="110"/>
        <v/>
      </c>
      <c r="GP56" s="31" t="str">
        <f t="shared" ref="GP56:IT56" si="111">IF(GP26&lt;&gt;"",LN(GP26),"")</f>
        <v/>
      </c>
      <c r="GQ56" s="31" t="str">
        <f t="shared" si="111"/>
        <v/>
      </c>
      <c r="GR56" s="31" t="str">
        <f t="shared" si="111"/>
        <v/>
      </c>
      <c r="GS56" s="31" t="str">
        <f t="shared" si="111"/>
        <v/>
      </c>
      <c r="GT56" s="31" t="str">
        <f t="shared" si="111"/>
        <v/>
      </c>
      <c r="GU56" s="31" t="str">
        <f t="shared" si="111"/>
        <v/>
      </c>
      <c r="GV56" s="31" t="str">
        <f t="shared" si="111"/>
        <v/>
      </c>
      <c r="GW56" s="31" t="str">
        <f t="shared" si="111"/>
        <v/>
      </c>
      <c r="GX56" s="31" t="str">
        <f t="shared" si="111"/>
        <v/>
      </c>
      <c r="GY56" s="31" t="str">
        <f t="shared" si="111"/>
        <v/>
      </c>
      <c r="GZ56" s="31" t="str">
        <f t="shared" si="111"/>
        <v/>
      </c>
      <c r="HA56" s="31" t="str">
        <f t="shared" si="111"/>
        <v/>
      </c>
      <c r="HB56" s="31" t="str">
        <f t="shared" si="111"/>
        <v/>
      </c>
      <c r="HC56" s="31" t="str">
        <f t="shared" si="111"/>
        <v/>
      </c>
      <c r="HD56" s="31" t="str">
        <f t="shared" si="111"/>
        <v/>
      </c>
      <c r="HE56" s="31" t="str">
        <f t="shared" si="111"/>
        <v/>
      </c>
      <c r="HF56" s="31" t="str">
        <f t="shared" si="111"/>
        <v/>
      </c>
      <c r="HG56" s="31" t="str">
        <f t="shared" si="111"/>
        <v/>
      </c>
      <c r="HH56" s="31" t="str">
        <f t="shared" si="111"/>
        <v/>
      </c>
      <c r="HI56" s="31" t="str">
        <f t="shared" si="111"/>
        <v/>
      </c>
      <c r="HJ56" s="31" t="str">
        <f t="shared" si="111"/>
        <v/>
      </c>
      <c r="HK56" s="31" t="str">
        <f t="shared" si="111"/>
        <v/>
      </c>
      <c r="HL56" s="31" t="str">
        <f t="shared" si="111"/>
        <v/>
      </c>
      <c r="HM56" s="31" t="str">
        <f t="shared" si="111"/>
        <v/>
      </c>
      <c r="HN56" s="31" t="str">
        <f t="shared" si="111"/>
        <v/>
      </c>
      <c r="HO56" s="31" t="str">
        <f t="shared" si="111"/>
        <v/>
      </c>
      <c r="HP56" s="31" t="str">
        <f t="shared" si="111"/>
        <v/>
      </c>
      <c r="HQ56" s="31" t="str">
        <f t="shared" si="111"/>
        <v/>
      </c>
      <c r="HR56" s="31" t="str">
        <f t="shared" si="111"/>
        <v/>
      </c>
      <c r="HS56" s="31" t="str">
        <f t="shared" si="111"/>
        <v/>
      </c>
      <c r="HT56" s="31" t="str">
        <f t="shared" si="111"/>
        <v/>
      </c>
      <c r="HU56" s="31" t="str">
        <f t="shared" si="111"/>
        <v/>
      </c>
      <c r="HV56" s="31" t="str">
        <f t="shared" si="111"/>
        <v/>
      </c>
      <c r="HW56" s="31" t="str">
        <f t="shared" si="111"/>
        <v/>
      </c>
      <c r="HX56" s="31" t="str">
        <f t="shared" si="111"/>
        <v/>
      </c>
      <c r="HY56" s="31" t="str">
        <f t="shared" si="111"/>
        <v/>
      </c>
      <c r="HZ56" s="31" t="str">
        <f t="shared" si="111"/>
        <v/>
      </c>
      <c r="IA56" s="31" t="str">
        <f t="shared" si="111"/>
        <v/>
      </c>
      <c r="IB56" s="31" t="str">
        <f t="shared" si="111"/>
        <v/>
      </c>
      <c r="IC56" s="31" t="str">
        <f t="shared" si="111"/>
        <v/>
      </c>
      <c r="ID56" s="31" t="str">
        <f t="shared" si="111"/>
        <v/>
      </c>
      <c r="IE56" s="31" t="str">
        <f t="shared" si="111"/>
        <v/>
      </c>
      <c r="IF56" s="31" t="str">
        <f t="shared" si="111"/>
        <v/>
      </c>
      <c r="IG56" s="31" t="str">
        <f t="shared" si="111"/>
        <v/>
      </c>
      <c r="IH56" s="31" t="str">
        <f t="shared" si="111"/>
        <v/>
      </c>
      <c r="II56" s="31" t="str">
        <f t="shared" si="111"/>
        <v/>
      </c>
      <c r="IJ56" s="31" t="str">
        <f t="shared" si="111"/>
        <v/>
      </c>
      <c r="IK56" s="31" t="str">
        <f t="shared" si="111"/>
        <v/>
      </c>
      <c r="IL56" s="31" t="str">
        <f t="shared" si="111"/>
        <v/>
      </c>
      <c r="IM56" s="31" t="str">
        <f t="shared" si="111"/>
        <v/>
      </c>
      <c r="IN56" s="31" t="str">
        <f t="shared" si="111"/>
        <v/>
      </c>
      <c r="IO56" s="31" t="str">
        <f t="shared" si="111"/>
        <v/>
      </c>
      <c r="IP56" s="31" t="str">
        <f t="shared" si="111"/>
        <v/>
      </c>
      <c r="IQ56" s="31" t="str">
        <f t="shared" si="111"/>
        <v/>
      </c>
      <c r="IR56" s="31" t="str">
        <f t="shared" si="111"/>
        <v/>
      </c>
      <c r="IS56" s="31" t="str">
        <f t="shared" si="111"/>
        <v/>
      </c>
      <c r="IT56" s="56" t="str">
        <f t="shared" si="111"/>
        <v/>
      </c>
      <c r="IV56" s="34"/>
    </row>
    <row r="57" spans="1:256" s="31" customFormat="1" x14ac:dyDescent="0.2">
      <c r="A57" s="68"/>
      <c r="B57" s="99"/>
      <c r="C57" s="99"/>
      <c r="D57" s="80"/>
      <c r="E57" s="31" t="str">
        <f t="shared" si="35"/>
        <v/>
      </c>
      <c r="F57" s="31" t="str">
        <f t="shared" si="35"/>
        <v/>
      </c>
      <c r="G57" s="31" t="str">
        <f t="shared" ref="G57:BQ57" si="112">IF(G27&lt;&gt;"",LN(G27),"")</f>
        <v/>
      </c>
      <c r="H57" s="31" t="str">
        <f t="shared" si="112"/>
        <v/>
      </c>
      <c r="I57" s="31" t="str">
        <f t="shared" si="112"/>
        <v/>
      </c>
      <c r="J57" s="31" t="str">
        <f t="shared" si="112"/>
        <v/>
      </c>
      <c r="K57" s="31" t="str">
        <f t="shared" si="112"/>
        <v/>
      </c>
      <c r="L57" s="31" t="str">
        <f t="shared" si="112"/>
        <v/>
      </c>
      <c r="M57" s="31" t="str">
        <f t="shared" si="112"/>
        <v/>
      </c>
      <c r="N57" s="31" t="str">
        <f t="shared" si="112"/>
        <v/>
      </c>
      <c r="O57" s="31" t="str">
        <f t="shared" si="112"/>
        <v/>
      </c>
      <c r="P57" s="31" t="str">
        <f t="shared" si="112"/>
        <v/>
      </c>
      <c r="Q57" s="31" t="str">
        <f t="shared" si="112"/>
        <v/>
      </c>
      <c r="R57" s="31" t="str">
        <f t="shared" si="112"/>
        <v/>
      </c>
      <c r="S57" s="31" t="str">
        <f t="shared" si="112"/>
        <v/>
      </c>
      <c r="T57" s="31" t="str">
        <f t="shared" si="112"/>
        <v/>
      </c>
      <c r="U57" s="31" t="str">
        <f t="shared" si="112"/>
        <v/>
      </c>
      <c r="V57" s="31" t="str">
        <f t="shared" si="112"/>
        <v/>
      </c>
      <c r="W57" s="31" t="str">
        <f t="shared" si="112"/>
        <v/>
      </c>
      <c r="X57" s="31" t="str">
        <f t="shared" si="112"/>
        <v/>
      </c>
      <c r="Y57" s="31" t="str">
        <f t="shared" si="112"/>
        <v/>
      </c>
      <c r="Z57" s="31" t="str">
        <f t="shared" si="112"/>
        <v/>
      </c>
      <c r="AA57" s="31" t="str">
        <f t="shared" si="112"/>
        <v/>
      </c>
      <c r="AB57" s="31" t="str">
        <f t="shared" si="112"/>
        <v/>
      </c>
      <c r="AC57" s="31" t="str">
        <f t="shared" si="112"/>
        <v/>
      </c>
      <c r="AD57" s="31" t="str">
        <f t="shared" si="112"/>
        <v/>
      </c>
      <c r="AE57" s="31" t="str">
        <f t="shared" si="112"/>
        <v/>
      </c>
      <c r="AF57" s="31" t="str">
        <f t="shared" si="112"/>
        <v/>
      </c>
      <c r="AG57" s="31" t="str">
        <f t="shared" si="112"/>
        <v/>
      </c>
      <c r="AH57" s="31" t="str">
        <f t="shared" si="112"/>
        <v/>
      </c>
      <c r="AI57" s="31" t="str">
        <f t="shared" si="112"/>
        <v/>
      </c>
      <c r="AJ57" s="31" t="str">
        <f t="shared" si="112"/>
        <v/>
      </c>
      <c r="AK57" s="31" t="str">
        <f t="shared" si="112"/>
        <v/>
      </c>
      <c r="AL57" s="31" t="str">
        <f t="shared" si="112"/>
        <v/>
      </c>
      <c r="AM57" s="31" t="str">
        <f t="shared" si="112"/>
        <v/>
      </c>
      <c r="AN57" s="31" t="str">
        <f t="shared" si="112"/>
        <v/>
      </c>
      <c r="AO57" s="31" t="str">
        <f t="shared" si="112"/>
        <v/>
      </c>
      <c r="AP57" s="31" t="str">
        <f t="shared" si="112"/>
        <v/>
      </c>
      <c r="AQ57" s="31" t="str">
        <f t="shared" si="112"/>
        <v/>
      </c>
      <c r="AR57" s="31" t="str">
        <f t="shared" si="112"/>
        <v/>
      </c>
      <c r="AS57" s="31" t="str">
        <f t="shared" si="112"/>
        <v/>
      </c>
      <c r="AT57" s="31" t="str">
        <f t="shared" si="112"/>
        <v/>
      </c>
      <c r="AU57" s="31" t="str">
        <f t="shared" si="112"/>
        <v/>
      </c>
      <c r="AV57" s="31" t="str">
        <f t="shared" si="112"/>
        <v/>
      </c>
      <c r="AW57" s="31" t="str">
        <f t="shared" si="112"/>
        <v/>
      </c>
      <c r="AX57" s="31" t="str">
        <f t="shared" si="112"/>
        <v/>
      </c>
      <c r="AY57" s="31" t="str">
        <f t="shared" si="112"/>
        <v/>
      </c>
      <c r="AZ57" s="31" t="str">
        <f t="shared" si="112"/>
        <v/>
      </c>
      <c r="BA57" s="31" t="str">
        <f t="shared" si="112"/>
        <v/>
      </c>
      <c r="BB57" s="31" t="str">
        <f t="shared" si="112"/>
        <v/>
      </c>
      <c r="BC57" s="31" t="str">
        <f t="shared" si="112"/>
        <v/>
      </c>
      <c r="BD57" s="31" t="str">
        <f t="shared" si="112"/>
        <v/>
      </c>
      <c r="BE57" s="31" t="str">
        <f t="shared" si="112"/>
        <v/>
      </c>
      <c r="BF57" s="31" t="str">
        <f t="shared" si="112"/>
        <v/>
      </c>
      <c r="BG57" s="31" t="str">
        <f t="shared" si="112"/>
        <v/>
      </c>
      <c r="BH57" s="31" t="str">
        <f t="shared" si="112"/>
        <v/>
      </c>
      <c r="BI57" s="31" t="str">
        <f t="shared" si="112"/>
        <v/>
      </c>
      <c r="BJ57" s="31" t="str">
        <f t="shared" si="112"/>
        <v/>
      </c>
      <c r="BK57" s="31" t="str">
        <f t="shared" si="112"/>
        <v/>
      </c>
      <c r="BL57" s="31" t="str">
        <f t="shared" si="112"/>
        <v/>
      </c>
      <c r="BM57" s="31" t="str">
        <f t="shared" si="112"/>
        <v/>
      </c>
      <c r="BN57" s="31" t="str">
        <f t="shared" si="112"/>
        <v/>
      </c>
      <c r="BO57" s="31" t="str">
        <f t="shared" si="112"/>
        <v/>
      </c>
      <c r="BP57" s="31" t="str">
        <f t="shared" si="112"/>
        <v/>
      </c>
      <c r="BQ57" s="31" t="str">
        <f t="shared" si="112"/>
        <v/>
      </c>
      <c r="BR57" s="31" t="str">
        <f t="shared" ref="BR57:EC57" si="113">IF(BR27&lt;&gt;"",LN(BR27),"")</f>
        <v/>
      </c>
      <c r="BS57" s="31" t="str">
        <f t="shared" si="113"/>
        <v/>
      </c>
      <c r="BT57" s="31" t="str">
        <f t="shared" si="113"/>
        <v/>
      </c>
      <c r="BU57" s="31" t="str">
        <f t="shared" si="113"/>
        <v/>
      </c>
      <c r="BV57" s="31" t="str">
        <f t="shared" si="113"/>
        <v/>
      </c>
      <c r="BW57" s="31" t="str">
        <f t="shared" si="113"/>
        <v/>
      </c>
      <c r="BX57" s="31" t="str">
        <f t="shared" si="113"/>
        <v/>
      </c>
      <c r="BY57" s="31" t="str">
        <f t="shared" si="113"/>
        <v/>
      </c>
      <c r="BZ57" s="31" t="str">
        <f t="shared" si="113"/>
        <v/>
      </c>
      <c r="CA57" s="31" t="str">
        <f t="shared" si="113"/>
        <v/>
      </c>
      <c r="CB57" s="31" t="str">
        <f t="shared" si="113"/>
        <v/>
      </c>
      <c r="CC57" s="31" t="str">
        <f t="shared" si="113"/>
        <v/>
      </c>
      <c r="CD57" s="31" t="str">
        <f t="shared" si="113"/>
        <v/>
      </c>
      <c r="CE57" s="31" t="str">
        <f t="shared" si="113"/>
        <v/>
      </c>
      <c r="CF57" s="31" t="str">
        <f t="shared" si="113"/>
        <v/>
      </c>
      <c r="CG57" s="31" t="str">
        <f t="shared" si="113"/>
        <v/>
      </c>
      <c r="CH57" s="31" t="str">
        <f t="shared" si="113"/>
        <v/>
      </c>
      <c r="CI57" s="31" t="str">
        <f t="shared" si="113"/>
        <v/>
      </c>
      <c r="CJ57" s="31" t="str">
        <f t="shared" si="113"/>
        <v/>
      </c>
      <c r="CK57" s="31" t="str">
        <f t="shared" si="113"/>
        <v/>
      </c>
      <c r="CL57" s="31" t="str">
        <f t="shared" si="113"/>
        <v/>
      </c>
      <c r="CM57" s="31" t="str">
        <f t="shared" si="113"/>
        <v/>
      </c>
      <c r="CN57" s="31" t="str">
        <f t="shared" si="113"/>
        <v/>
      </c>
      <c r="CO57" s="31" t="str">
        <f t="shared" si="113"/>
        <v/>
      </c>
      <c r="CP57" s="31" t="str">
        <f t="shared" si="113"/>
        <v/>
      </c>
      <c r="CQ57" s="31" t="str">
        <f t="shared" si="113"/>
        <v/>
      </c>
      <c r="CR57" s="31" t="str">
        <f t="shared" si="113"/>
        <v/>
      </c>
      <c r="CS57" s="31" t="str">
        <f t="shared" si="113"/>
        <v/>
      </c>
      <c r="CT57" s="31" t="str">
        <f t="shared" si="113"/>
        <v/>
      </c>
      <c r="CU57" s="31" t="str">
        <f t="shared" si="113"/>
        <v/>
      </c>
      <c r="CV57" s="31" t="str">
        <f t="shared" si="113"/>
        <v/>
      </c>
      <c r="CW57" s="31" t="str">
        <f t="shared" si="113"/>
        <v/>
      </c>
      <c r="CX57" s="31" t="str">
        <f t="shared" si="113"/>
        <v/>
      </c>
      <c r="CY57" s="31" t="str">
        <f t="shared" si="113"/>
        <v/>
      </c>
      <c r="CZ57" s="31" t="str">
        <f t="shared" si="113"/>
        <v/>
      </c>
      <c r="DA57" s="31" t="str">
        <f t="shared" si="113"/>
        <v/>
      </c>
      <c r="DB57" s="31" t="str">
        <f t="shared" si="113"/>
        <v/>
      </c>
      <c r="DC57" s="31" t="str">
        <f t="shared" si="113"/>
        <v/>
      </c>
      <c r="DD57" s="31" t="str">
        <f t="shared" si="113"/>
        <v/>
      </c>
      <c r="DE57" s="31" t="str">
        <f t="shared" si="113"/>
        <v/>
      </c>
      <c r="DF57" s="31" t="str">
        <f t="shared" si="113"/>
        <v/>
      </c>
      <c r="DG57" s="31" t="str">
        <f t="shared" si="113"/>
        <v/>
      </c>
      <c r="DH57" s="31" t="str">
        <f t="shared" si="113"/>
        <v/>
      </c>
      <c r="DI57" s="31" t="str">
        <f t="shared" si="113"/>
        <v/>
      </c>
      <c r="DJ57" s="31" t="str">
        <f t="shared" si="113"/>
        <v/>
      </c>
      <c r="DK57" s="31" t="str">
        <f t="shared" si="113"/>
        <v/>
      </c>
      <c r="DL57" s="31" t="str">
        <f t="shared" si="113"/>
        <v/>
      </c>
      <c r="DM57" s="31" t="str">
        <f t="shared" si="113"/>
        <v/>
      </c>
      <c r="DN57" s="31" t="str">
        <f t="shared" si="113"/>
        <v/>
      </c>
      <c r="DO57" s="31" t="str">
        <f t="shared" si="113"/>
        <v/>
      </c>
      <c r="DP57" s="31" t="str">
        <f t="shared" si="113"/>
        <v/>
      </c>
      <c r="DQ57" s="31" t="str">
        <f t="shared" si="113"/>
        <v/>
      </c>
      <c r="DR57" s="31" t="str">
        <f t="shared" si="113"/>
        <v/>
      </c>
      <c r="DS57" s="31" t="str">
        <f t="shared" si="113"/>
        <v/>
      </c>
      <c r="DT57" s="31" t="str">
        <f t="shared" si="113"/>
        <v/>
      </c>
      <c r="DU57" s="31" t="str">
        <f t="shared" si="113"/>
        <v/>
      </c>
      <c r="DV57" s="31" t="str">
        <f t="shared" si="113"/>
        <v/>
      </c>
      <c r="DW57" s="31" t="str">
        <f t="shared" si="113"/>
        <v/>
      </c>
      <c r="DX57" s="31" t="str">
        <f t="shared" si="113"/>
        <v/>
      </c>
      <c r="DY57" s="31" t="str">
        <f t="shared" si="113"/>
        <v/>
      </c>
      <c r="DZ57" s="31" t="str">
        <f t="shared" si="113"/>
        <v/>
      </c>
      <c r="EA57" s="31" t="str">
        <f t="shared" si="113"/>
        <v/>
      </c>
      <c r="EB57" s="31" t="str">
        <f t="shared" si="113"/>
        <v/>
      </c>
      <c r="EC57" s="31" t="str">
        <f t="shared" si="113"/>
        <v/>
      </c>
      <c r="ED57" s="31" t="str">
        <f t="shared" ref="ED57:GO57" si="114">IF(ED27&lt;&gt;"",LN(ED27),"")</f>
        <v/>
      </c>
      <c r="EE57" s="31" t="str">
        <f t="shared" si="114"/>
        <v/>
      </c>
      <c r="EF57" s="31" t="str">
        <f t="shared" si="114"/>
        <v/>
      </c>
      <c r="EG57" s="31" t="str">
        <f t="shared" si="114"/>
        <v/>
      </c>
      <c r="EH57" s="31" t="str">
        <f t="shared" si="114"/>
        <v/>
      </c>
      <c r="EI57" s="31" t="str">
        <f t="shared" si="114"/>
        <v/>
      </c>
      <c r="EJ57" s="31" t="str">
        <f t="shared" si="114"/>
        <v/>
      </c>
      <c r="EK57" s="31" t="str">
        <f t="shared" si="114"/>
        <v/>
      </c>
      <c r="EL57" s="31" t="str">
        <f t="shared" si="114"/>
        <v/>
      </c>
      <c r="EM57" s="31" t="str">
        <f t="shared" si="114"/>
        <v/>
      </c>
      <c r="EN57" s="31" t="str">
        <f t="shared" si="114"/>
        <v/>
      </c>
      <c r="EO57" s="31" t="str">
        <f t="shared" si="114"/>
        <v/>
      </c>
      <c r="EP57" s="31" t="str">
        <f t="shared" si="114"/>
        <v/>
      </c>
      <c r="EQ57" s="31" t="str">
        <f t="shared" si="114"/>
        <v/>
      </c>
      <c r="ER57" s="31" t="str">
        <f t="shared" si="114"/>
        <v/>
      </c>
      <c r="ES57" s="31" t="str">
        <f t="shared" si="114"/>
        <v/>
      </c>
      <c r="ET57" s="31" t="str">
        <f t="shared" si="114"/>
        <v/>
      </c>
      <c r="EU57" s="31" t="str">
        <f t="shared" si="114"/>
        <v/>
      </c>
      <c r="EV57" s="31" t="str">
        <f t="shared" si="114"/>
        <v/>
      </c>
      <c r="EW57" s="31" t="str">
        <f t="shared" si="114"/>
        <v/>
      </c>
      <c r="EX57" s="31" t="str">
        <f t="shared" si="114"/>
        <v/>
      </c>
      <c r="EY57" s="31" t="str">
        <f t="shared" si="114"/>
        <v/>
      </c>
      <c r="EZ57" s="31" t="str">
        <f t="shared" si="114"/>
        <v/>
      </c>
      <c r="FA57" s="31" t="str">
        <f t="shared" si="114"/>
        <v/>
      </c>
      <c r="FB57" s="31" t="str">
        <f t="shared" si="114"/>
        <v/>
      </c>
      <c r="FC57" s="31" t="str">
        <f t="shared" si="114"/>
        <v/>
      </c>
      <c r="FD57" s="31" t="str">
        <f t="shared" si="114"/>
        <v/>
      </c>
      <c r="FE57" s="31" t="str">
        <f t="shared" si="114"/>
        <v/>
      </c>
      <c r="FF57" s="31" t="str">
        <f t="shared" si="114"/>
        <v/>
      </c>
      <c r="FG57" s="31" t="str">
        <f t="shared" si="114"/>
        <v/>
      </c>
      <c r="FH57" s="31" t="str">
        <f t="shared" si="114"/>
        <v/>
      </c>
      <c r="FI57" s="31" t="str">
        <f t="shared" si="114"/>
        <v/>
      </c>
      <c r="FJ57" s="31" t="str">
        <f t="shared" si="114"/>
        <v/>
      </c>
      <c r="FK57" s="31" t="str">
        <f t="shared" si="114"/>
        <v/>
      </c>
      <c r="FL57" s="31" t="str">
        <f t="shared" si="114"/>
        <v/>
      </c>
      <c r="FM57" s="31" t="str">
        <f t="shared" si="114"/>
        <v/>
      </c>
      <c r="FN57" s="31" t="str">
        <f t="shared" si="114"/>
        <v/>
      </c>
      <c r="FO57" s="31" t="str">
        <f t="shared" si="114"/>
        <v/>
      </c>
      <c r="FP57" s="31" t="str">
        <f t="shared" si="114"/>
        <v/>
      </c>
      <c r="FQ57" s="31" t="str">
        <f t="shared" si="114"/>
        <v/>
      </c>
      <c r="FR57" s="31" t="str">
        <f t="shared" si="114"/>
        <v/>
      </c>
      <c r="FS57" s="31" t="str">
        <f t="shared" si="114"/>
        <v/>
      </c>
      <c r="FT57" s="31" t="str">
        <f t="shared" si="114"/>
        <v/>
      </c>
      <c r="FU57" s="31" t="str">
        <f t="shared" si="114"/>
        <v/>
      </c>
      <c r="FV57" s="31" t="str">
        <f t="shared" si="114"/>
        <v/>
      </c>
      <c r="FW57" s="31" t="str">
        <f t="shared" si="114"/>
        <v/>
      </c>
      <c r="FX57" s="31" t="str">
        <f t="shared" si="114"/>
        <v/>
      </c>
      <c r="FY57" s="31" t="str">
        <f t="shared" si="114"/>
        <v/>
      </c>
      <c r="FZ57" s="31" t="str">
        <f t="shared" si="114"/>
        <v/>
      </c>
      <c r="GA57" s="31" t="str">
        <f t="shared" si="114"/>
        <v/>
      </c>
      <c r="GB57" s="31" t="str">
        <f t="shared" si="114"/>
        <v/>
      </c>
      <c r="GC57" s="31" t="str">
        <f t="shared" si="114"/>
        <v/>
      </c>
      <c r="GD57" s="31" t="str">
        <f t="shared" si="114"/>
        <v/>
      </c>
      <c r="GE57" s="31" t="str">
        <f t="shared" si="114"/>
        <v/>
      </c>
      <c r="GF57" s="31" t="str">
        <f t="shared" si="114"/>
        <v/>
      </c>
      <c r="GG57" s="31" t="str">
        <f t="shared" si="114"/>
        <v/>
      </c>
      <c r="GH57" s="31" t="str">
        <f t="shared" si="114"/>
        <v/>
      </c>
      <c r="GI57" s="31" t="str">
        <f t="shared" si="114"/>
        <v/>
      </c>
      <c r="GJ57" s="31" t="str">
        <f t="shared" si="114"/>
        <v/>
      </c>
      <c r="GK57" s="31" t="str">
        <f t="shared" si="114"/>
        <v/>
      </c>
      <c r="GL57" s="31" t="str">
        <f t="shared" si="114"/>
        <v/>
      </c>
      <c r="GM57" s="31" t="str">
        <f t="shared" si="114"/>
        <v/>
      </c>
      <c r="GN57" s="31" t="str">
        <f t="shared" si="114"/>
        <v/>
      </c>
      <c r="GO57" s="31" t="str">
        <f t="shared" si="114"/>
        <v/>
      </c>
      <c r="GP57" s="31" t="str">
        <f t="shared" ref="GP57:IT57" si="115">IF(GP27&lt;&gt;"",LN(GP27),"")</f>
        <v/>
      </c>
      <c r="GQ57" s="31" t="str">
        <f t="shared" si="115"/>
        <v/>
      </c>
      <c r="GR57" s="31" t="str">
        <f t="shared" si="115"/>
        <v/>
      </c>
      <c r="GS57" s="31" t="str">
        <f t="shared" si="115"/>
        <v/>
      </c>
      <c r="GT57" s="31" t="str">
        <f t="shared" si="115"/>
        <v/>
      </c>
      <c r="GU57" s="31" t="str">
        <f t="shared" si="115"/>
        <v/>
      </c>
      <c r="GV57" s="31" t="str">
        <f t="shared" si="115"/>
        <v/>
      </c>
      <c r="GW57" s="31" t="str">
        <f t="shared" si="115"/>
        <v/>
      </c>
      <c r="GX57" s="31" t="str">
        <f t="shared" si="115"/>
        <v/>
      </c>
      <c r="GY57" s="31" t="str">
        <f t="shared" si="115"/>
        <v/>
      </c>
      <c r="GZ57" s="31" t="str">
        <f t="shared" si="115"/>
        <v/>
      </c>
      <c r="HA57" s="31" t="str">
        <f t="shared" si="115"/>
        <v/>
      </c>
      <c r="HB57" s="31" t="str">
        <f t="shared" si="115"/>
        <v/>
      </c>
      <c r="HC57" s="31" t="str">
        <f t="shared" si="115"/>
        <v/>
      </c>
      <c r="HD57" s="31" t="str">
        <f t="shared" si="115"/>
        <v/>
      </c>
      <c r="HE57" s="31" t="str">
        <f t="shared" si="115"/>
        <v/>
      </c>
      <c r="HF57" s="31" t="str">
        <f t="shared" si="115"/>
        <v/>
      </c>
      <c r="HG57" s="31" t="str">
        <f t="shared" si="115"/>
        <v/>
      </c>
      <c r="HH57" s="31" t="str">
        <f t="shared" si="115"/>
        <v/>
      </c>
      <c r="HI57" s="31" t="str">
        <f t="shared" si="115"/>
        <v/>
      </c>
      <c r="HJ57" s="31" t="str">
        <f t="shared" si="115"/>
        <v/>
      </c>
      <c r="HK57" s="31" t="str">
        <f t="shared" si="115"/>
        <v/>
      </c>
      <c r="HL57" s="31" t="str">
        <f t="shared" si="115"/>
        <v/>
      </c>
      <c r="HM57" s="31" t="str">
        <f t="shared" si="115"/>
        <v/>
      </c>
      <c r="HN57" s="31" t="str">
        <f t="shared" si="115"/>
        <v/>
      </c>
      <c r="HO57" s="31" t="str">
        <f t="shared" si="115"/>
        <v/>
      </c>
      <c r="HP57" s="31" t="str">
        <f t="shared" si="115"/>
        <v/>
      </c>
      <c r="HQ57" s="31" t="str">
        <f t="shared" si="115"/>
        <v/>
      </c>
      <c r="HR57" s="31" t="str">
        <f t="shared" si="115"/>
        <v/>
      </c>
      <c r="HS57" s="31" t="str">
        <f t="shared" si="115"/>
        <v/>
      </c>
      <c r="HT57" s="31" t="str">
        <f t="shared" si="115"/>
        <v/>
      </c>
      <c r="HU57" s="31" t="str">
        <f t="shared" si="115"/>
        <v/>
      </c>
      <c r="HV57" s="31" t="str">
        <f t="shared" si="115"/>
        <v/>
      </c>
      <c r="HW57" s="31" t="str">
        <f t="shared" si="115"/>
        <v/>
      </c>
      <c r="HX57" s="31" t="str">
        <f t="shared" si="115"/>
        <v/>
      </c>
      <c r="HY57" s="31" t="str">
        <f t="shared" si="115"/>
        <v/>
      </c>
      <c r="HZ57" s="31" t="str">
        <f t="shared" si="115"/>
        <v/>
      </c>
      <c r="IA57" s="31" t="str">
        <f t="shared" si="115"/>
        <v/>
      </c>
      <c r="IB57" s="31" t="str">
        <f t="shared" si="115"/>
        <v/>
      </c>
      <c r="IC57" s="31" t="str">
        <f t="shared" si="115"/>
        <v/>
      </c>
      <c r="ID57" s="31" t="str">
        <f t="shared" si="115"/>
        <v/>
      </c>
      <c r="IE57" s="31" t="str">
        <f t="shared" si="115"/>
        <v/>
      </c>
      <c r="IF57" s="31" t="str">
        <f t="shared" si="115"/>
        <v/>
      </c>
      <c r="IG57" s="31" t="str">
        <f t="shared" si="115"/>
        <v/>
      </c>
      <c r="IH57" s="31" t="str">
        <f t="shared" si="115"/>
        <v/>
      </c>
      <c r="II57" s="31" t="str">
        <f t="shared" si="115"/>
        <v/>
      </c>
      <c r="IJ57" s="31" t="str">
        <f t="shared" si="115"/>
        <v/>
      </c>
      <c r="IK57" s="31" t="str">
        <f t="shared" si="115"/>
        <v/>
      </c>
      <c r="IL57" s="31" t="str">
        <f t="shared" si="115"/>
        <v/>
      </c>
      <c r="IM57" s="31" t="str">
        <f t="shared" si="115"/>
        <v/>
      </c>
      <c r="IN57" s="31" t="str">
        <f t="shared" si="115"/>
        <v/>
      </c>
      <c r="IO57" s="31" t="str">
        <f t="shared" si="115"/>
        <v/>
      </c>
      <c r="IP57" s="31" t="str">
        <f t="shared" si="115"/>
        <v/>
      </c>
      <c r="IQ57" s="31" t="str">
        <f t="shared" si="115"/>
        <v/>
      </c>
      <c r="IR57" s="31" t="str">
        <f t="shared" si="115"/>
        <v/>
      </c>
      <c r="IS57" s="31" t="str">
        <f t="shared" si="115"/>
        <v/>
      </c>
      <c r="IT57" s="56" t="str">
        <f t="shared" si="115"/>
        <v/>
      </c>
      <c r="IV57" s="34"/>
    </row>
    <row r="58" spans="1:256" s="31" customFormat="1" x14ac:dyDescent="0.2">
      <c r="A58" s="68" t="s">
        <v>16</v>
      </c>
      <c r="B58" s="99">
        <f t="shared" si="4"/>
        <v>1.019871223199575</v>
      </c>
      <c r="C58" s="99" t="e">
        <f t="shared" si="5"/>
        <v>#DIV/0!</v>
      </c>
      <c r="D58" s="80"/>
      <c r="E58" s="31">
        <f t="shared" si="35"/>
        <v>1.019871223199575</v>
      </c>
      <c r="F58" s="31" t="str">
        <f t="shared" si="35"/>
        <v/>
      </c>
      <c r="G58" s="31" t="str">
        <f t="shared" ref="G58:BQ58" si="116">IF(G28&lt;&gt;"",LN(G28),"")</f>
        <v/>
      </c>
      <c r="H58" s="31" t="str">
        <f t="shared" si="116"/>
        <v/>
      </c>
      <c r="I58" s="31" t="str">
        <f t="shared" si="116"/>
        <v/>
      </c>
      <c r="J58" s="31" t="str">
        <f t="shared" si="116"/>
        <v/>
      </c>
      <c r="K58" s="31" t="str">
        <f t="shared" si="116"/>
        <v/>
      </c>
      <c r="L58" s="31" t="str">
        <f t="shared" si="116"/>
        <v/>
      </c>
      <c r="M58" s="31" t="str">
        <f t="shared" si="116"/>
        <v/>
      </c>
      <c r="N58" s="31" t="str">
        <f t="shared" si="116"/>
        <v/>
      </c>
      <c r="O58" s="31" t="str">
        <f t="shared" si="116"/>
        <v/>
      </c>
      <c r="P58" s="31" t="str">
        <f t="shared" si="116"/>
        <v/>
      </c>
      <c r="Q58" s="31" t="str">
        <f t="shared" si="116"/>
        <v/>
      </c>
      <c r="R58" s="31" t="str">
        <f t="shared" si="116"/>
        <v/>
      </c>
      <c r="S58" s="31" t="str">
        <f t="shared" si="116"/>
        <v/>
      </c>
      <c r="T58" s="31" t="str">
        <f t="shared" si="116"/>
        <v/>
      </c>
      <c r="U58" s="31" t="str">
        <f t="shared" si="116"/>
        <v/>
      </c>
      <c r="V58" s="31" t="str">
        <f t="shared" si="116"/>
        <v/>
      </c>
      <c r="W58" s="31" t="str">
        <f t="shared" si="116"/>
        <v/>
      </c>
      <c r="X58" s="31" t="str">
        <f t="shared" si="116"/>
        <v/>
      </c>
      <c r="Y58" s="31" t="str">
        <f t="shared" si="116"/>
        <v/>
      </c>
      <c r="Z58" s="31" t="str">
        <f t="shared" si="116"/>
        <v/>
      </c>
      <c r="AA58" s="31" t="str">
        <f t="shared" si="116"/>
        <v/>
      </c>
      <c r="AB58" s="31" t="str">
        <f t="shared" si="116"/>
        <v/>
      </c>
      <c r="AC58" s="31" t="str">
        <f t="shared" si="116"/>
        <v/>
      </c>
      <c r="AD58" s="31" t="str">
        <f t="shared" si="116"/>
        <v/>
      </c>
      <c r="AE58" s="31" t="str">
        <f t="shared" si="116"/>
        <v/>
      </c>
      <c r="AF58" s="31" t="str">
        <f t="shared" si="116"/>
        <v/>
      </c>
      <c r="AG58" s="31" t="str">
        <f t="shared" si="116"/>
        <v/>
      </c>
      <c r="AH58" s="31" t="str">
        <f t="shared" si="116"/>
        <v/>
      </c>
      <c r="AI58" s="31" t="str">
        <f t="shared" si="116"/>
        <v/>
      </c>
      <c r="AJ58" s="31" t="str">
        <f t="shared" si="116"/>
        <v/>
      </c>
      <c r="AK58" s="31" t="str">
        <f t="shared" si="116"/>
        <v/>
      </c>
      <c r="AL58" s="31" t="str">
        <f t="shared" si="116"/>
        <v/>
      </c>
      <c r="AM58" s="31" t="str">
        <f t="shared" si="116"/>
        <v/>
      </c>
      <c r="AN58" s="31" t="str">
        <f t="shared" si="116"/>
        <v/>
      </c>
      <c r="AO58" s="31" t="str">
        <f t="shared" si="116"/>
        <v/>
      </c>
      <c r="AP58" s="31" t="str">
        <f t="shared" si="116"/>
        <v/>
      </c>
      <c r="AQ58" s="31" t="str">
        <f t="shared" si="116"/>
        <v/>
      </c>
      <c r="AR58" s="31" t="str">
        <f t="shared" si="116"/>
        <v/>
      </c>
      <c r="AS58" s="31" t="str">
        <f t="shared" si="116"/>
        <v/>
      </c>
      <c r="AT58" s="31" t="str">
        <f t="shared" si="116"/>
        <v/>
      </c>
      <c r="AU58" s="31" t="str">
        <f t="shared" si="116"/>
        <v/>
      </c>
      <c r="AV58" s="31" t="str">
        <f t="shared" si="116"/>
        <v/>
      </c>
      <c r="AW58" s="31" t="str">
        <f t="shared" si="116"/>
        <v/>
      </c>
      <c r="AX58" s="31" t="str">
        <f t="shared" si="116"/>
        <v/>
      </c>
      <c r="AY58" s="31" t="str">
        <f t="shared" si="116"/>
        <v/>
      </c>
      <c r="AZ58" s="31" t="str">
        <f t="shared" si="116"/>
        <v/>
      </c>
      <c r="BA58" s="31" t="str">
        <f t="shared" si="116"/>
        <v/>
      </c>
      <c r="BB58" s="31" t="str">
        <f t="shared" si="116"/>
        <v/>
      </c>
      <c r="BC58" s="31" t="str">
        <f t="shared" si="116"/>
        <v/>
      </c>
      <c r="BD58" s="31" t="str">
        <f t="shared" si="116"/>
        <v/>
      </c>
      <c r="BE58" s="31" t="str">
        <f t="shared" si="116"/>
        <v/>
      </c>
      <c r="BF58" s="31" t="str">
        <f t="shared" si="116"/>
        <v/>
      </c>
      <c r="BG58" s="31" t="str">
        <f t="shared" si="116"/>
        <v/>
      </c>
      <c r="BH58" s="31" t="str">
        <f t="shared" si="116"/>
        <v/>
      </c>
      <c r="BI58" s="31" t="str">
        <f t="shared" si="116"/>
        <v/>
      </c>
      <c r="BJ58" s="31" t="str">
        <f t="shared" si="116"/>
        <v/>
      </c>
      <c r="BK58" s="31" t="str">
        <f t="shared" si="116"/>
        <v/>
      </c>
      <c r="BL58" s="31" t="str">
        <f t="shared" si="116"/>
        <v/>
      </c>
      <c r="BM58" s="31" t="str">
        <f t="shared" si="116"/>
        <v/>
      </c>
      <c r="BN58" s="31" t="str">
        <f t="shared" si="116"/>
        <v/>
      </c>
      <c r="BO58" s="31" t="str">
        <f t="shared" si="116"/>
        <v/>
      </c>
      <c r="BP58" s="31" t="str">
        <f t="shared" si="116"/>
        <v/>
      </c>
      <c r="BQ58" s="31" t="str">
        <f t="shared" si="116"/>
        <v/>
      </c>
      <c r="BR58" s="31" t="str">
        <f t="shared" ref="BR58:EC58" si="117">IF(BR28&lt;&gt;"",LN(BR28),"")</f>
        <v/>
      </c>
      <c r="BS58" s="31" t="str">
        <f t="shared" si="117"/>
        <v/>
      </c>
      <c r="BT58" s="31" t="str">
        <f t="shared" si="117"/>
        <v/>
      </c>
      <c r="BU58" s="31" t="str">
        <f t="shared" si="117"/>
        <v/>
      </c>
      <c r="BV58" s="31" t="str">
        <f t="shared" si="117"/>
        <v/>
      </c>
      <c r="BW58" s="31" t="str">
        <f t="shared" si="117"/>
        <v/>
      </c>
      <c r="BX58" s="31" t="str">
        <f t="shared" si="117"/>
        <v/>
      </c>
      <c r="BY58" s="31" t="str">
        <f t="shared" si="117"/>
        <v/>
      </c>
      <c r="BZ58" s="31" t="str">
        <f t="shared" si="117"/>
        <v/>
      </c>
      <c r="CA58" s="31" t="str">
        <f t="shared" si="117"/>
        <v/>
      </c>
      <c r="CB58" s="31" t="str">
        <f t="shared" si="117"/>
        <v/>
      </c>
      <c r="CC58" s="31" t="str">
        <f t="shared" si="117"/>
        <v/>
      </c>
      <c r="CD58" s="31" t="str">
        <f t="shared" si="117"/>
        <v/>
      </c>
      <c r="CE58" s="31" t="str">
        <f t="shared" si="117"/>
        <v/>
      </c>
      <c r="CF58" s="31" t="str">
        <f t="shared" si="117"/>
        <v/>
      </c>
      <c r="CG58" s="31" t="str">
        <f t="shared" si="117"/>
        <v/>
      </c>
      <c r="CH58" s="31" t="str">
        <f t="shared" si="117"/>
        <v/>
      </c>
      <c r="CI58" s="31" t="str">
        <f t="shared" si="117"/>
        <v/>
      </c>
      <c r="CJ58" s="31" t="str">
        <f t="shared" si="117"/>
        <v/>
      </c>
      <c r="CK58" s="31" t="str">
        <f t="shared" si="117"/>
        <v/>
      </c>
      <c r="CL58" s="31" t="str">
        <f t="shared" si="117"/>
        <v/>
      </c>
      <c r="CM58" s="31" t="str">
        <f t="shared" si="117"/>
        <v/>
      </c>
      <c r="CN58" s="31" t="str">
        <f t="shared" si="117"/>
        <v/>
      </c>
      <c r="CO58" s="31" t="str">
        <f t="shared" si="117"/>
        <v/>
      </c>
      <c r="CP58" s="31" t="str">
        <f t="shared" si="117"/>
        <v/>
      </c>
      <c r="CQ58" s="31" t="str">
        <f t="shared" si="117"/>
        <v/>
      </c>
      <c r="CR58" s="31" t="str">
        <f t="shared" si="117"/>
        <v/>
      </c>
      <c r="CS58" s="31" t="str">
        <f t="shared" si="117"/>
        <v/>
      </c>
      <c r="CT58" s="31" t="str">
        <f t="shared" si="117"/>
        <v/>
      </c>
      <c r="CU58" s="31" t="str">
        <f t="shared" si="117"/>
        <v/>
      </c>
      <c r="CV58" s="31" t="str">
        <f t="shared" si="117"/>
        <v/>
      </c>
      <c r="CW58" s="31" t="str">
        <f t="shared" si="117"/>
        <v/>
      </c>
      <c r="CX58" s="31" t="str">
        <f t="shared" si="117"/>
        <v/>
      </c>
      <c r="CY58" s="31" t="str">
        <f t="shared" si="117"/>
        <v/>
      </c>
      <c r="CZ58" s="31" t="str">
        <f t="shared" si="117"/>
        <v/>
      </c>
      <c r="DA58" s="31" t="str">
        <f t="shared" si="117"/>
        <v/>
      </c>
      <c r="DB58" s="31" t="str">
        <f t="shared" si="117"/>
        <v/>
      </c>
      <c r="DC58" s="31" t="str">
        <f t="shared" si="117"/>
        <v/>
      </c>
      <c r="DD58" s="31" t="str">
        <f t="shared" si="117"/>
        <v/>
      </c>
      <c r="DE58" s="31" t="str">
        <f t="shared" si="117"/>
        <v/>
      </c>
      <c r="DF58" s="31" t="str">
        <f t="shared" si="117"/>
        <v/>
      </c>
      <c r="DG58" s="31" t="str">
        <f t="shared" si="117"/>
        <v/>
      </c>
      <c r="DH58" s="31" t="str">
        <f t="shared" si="117"/>
        <v/>
      </c>
      <c r="DI58" s="31" t="str">
        <f t="shared" si="117"/>
        <v/>
      </c>
      <c r="DJ58" s="31" t="str">
        <f t="shared" si="117"/>
        <v/>
      </c>
      <c r="DK58" s="31" t="str">
        <f t="shared" si="117"/>
        <v/>
      </c>
      <c r="DL58" s="31" t="str">
        <f t="shared" si="117"/>
        <v/>
      </c>
      <c r="DM58" s="31" t="str">
        <f t="shared" si="117"/>
        <v/>
      </c>
      <c r="DN58" s="31" t="str">
        <f t="shared" si="117"/>
        <v/>
      </c>
      <c r="DO58" s="31" t="str">
        <f t="shared" si="117"/>
        <v/>
      </c>
      <c r="DP58" s="31" t="str">
        <f t="shared" si="117"/>
        <v/>
      </c>
      <c r="DQ58" s="31" t="str">
        <f t="shared" si="117"/>
        <v/>
      </c>
      <c r="DR58" s="31" t="str">
        <f t="shared" si="117"/>
        <v/>
      </c>
      <c r="DS58" s="31" t="str">
        <f t="shared" si="117"/>
        <v/>
      </c>
      <c r="DT58" s="31" t="str">
        <f t="shared" si="117"/>
        <v/>
      </c>
      <c r="DU58" s="31" t="str">
        <f t="shared" si="117"/>
        <v/>
      </c>
      <c r="DV58" s="31" t="str">
        <f t="shared" si="117"/>
        <v/>
      </c>
      <c r="DW58" s="31" t="str">
        <f t="shared" si="117"/>
        <v/>
      </c>
      <c r="DX58" s="31" t="str">
        <f t="shared" si="117"/>
        <v/>
      </c>
      <c r="DY58" s="31" t="str">
        <f t="shared" si="117"/>
        <v/>
      </c>
      <c r="DZ58" s="31" t="str">
        <f t="shared" si="117"/>
        <v/>
      </c>
      <c r="EA58" s="31" t="str">
        <f t="shared" si="117"/>
        <v/>
      </c>
      <c r="EB58" s="31" t="str">
        <f t="shared" si="117"/>
        <v/>
      </c>
      <c r="EC58" s="31" t="str">
        <f t="shared" si="117"/>
        <v/>
      </c>
      <c r="ED58" s="31" t="str">
        <f t="shared" ref="ED58:GO58" si="118">IF(ED28&lt;&gt;"",LN(ED28),"")</f>
        <v/>
      </c>
      <c r="EE58" s="31" t="str">
        <f t="shared" si="118"/>
        <v/>
      </c>
      <c r="EF58" s="31" t="str">
        <f t="shared" si="118"/>
        <v/>
      </c>
      <c r="EG58" s="31" t="str">
        <f t="shared" si="118"/>
        <v/>
      </c>
      <c r="EH58" s="31" t="str">
        <f t="shared" si="118"/>
        <v/>
      </c>
      <c r="EI58" s="31" t="str">
        <f t="shared" si="118"/>
        <v/>
      </c>
      <c r="EJ58" s="31" t="str">
        <f t="shared" si="118"/>
        <v/>
      </c>
      <c r="EK58" s="31" t="str">
        <f t="shared" si="118"/>
        <v/>
      </c>
      <c r="EL58" s="31" t="str">
        <f t="shared" si="118"/>
        <v/>
      </c>
      <c r="EM58" s="31" t="str">
        <f t="shared" si="118"/>
        <v/>
      </c>
      <c r="EN58" s="31" t="str">
        <f t="shared" si="118"/>
        <v/>
      </c>
      <c r="EO58" s="31" t="str">
        <f t="shared" si="118"/>
        <v/>
      </c>
      <c r="EP58" s="31" t="str">
        <f t="shared" si="118"/>
        <v/>
      </c>
      <c r="EQ58" s="31" t="str">
        <f t="shared" si="118"/>
        <v/>
      </c>
      <c r="ER58" s="31" t="str">
        <f t="shared" si="118"/>
        <v/>
      </c>
      <c r="ES58" s="31" t="str">
        <f t="shared" si="118"/>
        <v/>
      </c>
      <c r="ET58" s="31" t="str">
        <f t="shared" si="118"/>
        <v/>
      </c>
      <c r="EU58" s="31" t="str">
        <f t="shared" si="118"/>
        <v/>
      </c>
      <c r="EV58" s="31" t="str">
        <f t="shared" si="118"/>
        <v/>
      </c>
      <c r="EW58" s="31" t="str">
        <f t="shared" si="118"/>
        <v/>
      </c>
      <c r="EX58" s="31" t="str">
        <f t="shared" si="118"/>
        <v/>
      </c>
      <c r="EY58" s="31" t="str">
        <f t="shared" si="118"/>
        <v/>
      </c>
      <c r="EZ58" s="31" t="str">
        <f t="shared" si="118"/>
        <v/>
      </c>
      <c r="FA58" s="31" t="str">
        <f t="shared" si="118"/>
        <v/>
      </c>
      <c r="FB58" s="31" t="str">
        <f t="shared" si="118"/>
        <v/>
      </c>
      <c r="FC58" s="31" t="str">
        <f t="shared" si="118"/>
        <v/>
      </c>
      <c r="FD58" s="31" t="str">
        <f t="shared" si="118"/>
        <v/>
      </c>
      <c r="FE58" s="31" t="str">
        <f t="shared" si="118"/>
        <v/>
      </c>
      <c r="FF58" s="31" t="str">
        <f t="shared" si="118"/>
        <v/>
      </c>
      <c r="FG58" s="31" t="str">
        <f t="shared" si="118"/>
        <v/>
      </c>
      <c r="FH58" s="31" t="str">
        <f t="shared" si="118"/>
        <v/>
      </c>
      <c r="FI58" s="31" t="str">
        <f t="shared" si="118"/>
        <v/>
      </c>
      <c r="FJ58" s="31" t="str">
        <f t="shared" si="118"/>
        <v/>
      </c>
      <c r="FK58" s="31" t="str">
        <f t="shared" si="118"/>
        <v/>
      </c>
      <c r="FL58" s="31" t="str">
        <f t="shared" si="118"/>
        <v/>
      </c>
      <c r="FM58" s="31" t="str">
        <f t="shared" si="118"/>
        <v/>
      </c>
      <c r="FN58" s="31" t="str">
        <f t="shared" si="118"/>
        <v/>
      </c>
      <c r="FO58" s="31" t="str">
        <f t="shared" si="118"/>
        <v/>
      </c>
      <c r="FP58" s="31" t="str">
        <f t="shared" si="118"/>
        <v/>
      </c>
      <c r="FQ58" s="31" t="str">
        <f t="shared" si="118"/>
        <v/>
      </c>
      <c r="FR58" s="31" t="str">
        <f t="shared" si="118"/>
        <v/>
      </c>
      <c r="FS58" s="31" t="str">
        <f t="shared" si="118"/>
        <v/>
      </c>
      <c r="FT58" s="31" t="str">
        <f t="shared" si="118"/>
        <v/>
      </c>
      <c r="FU58" s="31" t="str">
        <f t="shared" si="118"/>
        <v/>
      </c>
      <c r="FV58" s="31" t="str">
        <f t="shared" si="118"/>
        <v/>
      </c>
      <c r="FW58" s="31" t="str">
        <f t="shared" si="118"/>
        <v/>
      </c>
      <c r="FX58" s="31" t="str">
        <f t="shared" si="118"/>
        <v/>
      </c>
      <c r="FY58" s="31" t="str">
        <f t="shared" si="118"/>
        <v/>
      </c>
      <c r="FZ58" s="31" t="str">
        <f t="shared" si="118"/>
        <v/>
      </c>
      <c r="GA58" s="31" t="str">
        <f t="shared" si="118"/>
        <v/>
      </c>
      <c r="GB58" s="31" t="str">
        <f t="shared" si="118"/>
        <v/>
      </c>
      <c r="GC58" s="31" t="str">
        <f t="shared" si="118"/>
        <v/>
      </c>
      <c r="GD58" s="31" t="str">
        <f t="shared" si="118"/>
        <v/>
      </c>
      <c r="GE58" s="31" t="str">
        <f t="shared" si="118"/>
        <v/>
      </c>
      <c r="GF58" s="31" t="str">
        <f t="shared" si="118"/>
        <v/>
      </c>
      <c r="GG58" s="31" t="str">
        <f t="shared" si="118"/>
        <v/>
      </c>
      <c r="GH58" s="31" t="str">
        <f t="shared" si="118"/>
        <v/>
      </c>
      <c r="GI58" s="31" t="str">
        <f t="shared" si="118"/>
        <v/>
      </c>
      <c r="GJ58" s="31" t="str">
        <f t="shared" si="118"/>
        <v/>
      </c>
      <c r="GK58" s="31" t="str">
        <f t="shared" si="118"/>
        <v/>
      </c>
      <c r="GL58" s="31" t="str">
        <f t="shared" si="118"/>
        <v/>
      </c>
      <c r="GM58" s="31" t="str">
        <f t="shared" si="118"/>
        <v/>
      </c>
      <c r="GN58" s="31" t="str">
        <f t="shared" si="118"/>
        <v/>
      </c>
      <c r="GO58" s="31" t="str">
        <f t="shared" si="118"/>
        <v/>
      </c>
      <c r="GP58" s="31" t="str">
        <f t="shared" ref="GP58:IT58" si="119">IF(GP28&lt;&gt;"",LN(GP28),"")</f>
        <v/>
      </c>
      <c r="GQ58" s="31" t="str">
        <f t="shared" si="119"/>
        <v/>
      </c>
      <c r="GR58" s="31" t="str">
        <f t="shared" si="119"/>
        <v/>
      </c>
      <c r="GS58" s="31" t="str">
        <f t="shared" si="119"/>
        <v/>
      </c>
      <c r="GT58" s="31" t="str">
        <f t="shared" si="119"/>
        <v/>
      </c>
      <c r="GU58" s="31" t="str">
        <f t="shared" si="119"/>
        <v/>
      </c>
      <c r="GV58" s="31" t="str">
        <f t="shared" si="119"/>
        <v/>
      </c>
      <c r="GW58" s="31" t="str">
        <f t="shared" si="119"/>
        <v/>
      </c>
      <c r="GX58" s="31" t="str">
        <f t="shared" si="119"/>
        <v/>
      </c>
      <c r="GY58" s="31" t="str">
        <f t="shared" si="119"/>
        <v/>
      </c>
      <c r="GZ58" s="31" t="str">
        <f t="shared" si="119"/>
        <v/>
      </c>
      <c r="HA58" s="31" t="str">
        <f t="shared" si="119"/>
        <v/>
      </c>
      <c r="HB58" s="31" t="str">
        <f t="shared" si="119"/>
        <v/>
      </c>
      <c r="HC58" s="31" t="str">
        <f t="shared" si="119"/>
        <v/>
      </c>
      <c r="HD58" s="31" t="str">
        <f t="shared" si="119"/>
        <v/>
      </c>
      <c r="HE58" s="31" t="str">
        <f t="shared" si="119"/>
        <v/>
      </c>
      <c r="HF58" s="31" t="str">
        <f t="shared" si="119"/>
        <v/>
      </c>
      <c r="HG58" s="31" t="str">
        <f t="shared" si="119"/>
        <v/>
      </c>
      <c r="HH58" s="31" t="str">
        <f t="shared" si="119"/>
        <v/>
      </c>
      <c r="HI58" s="31" t="str">
        <f t="shared" si="119"/>
        <v/>
      </c>
      <c r="HJ58" s="31" t="str">
        <f t="shared" si="119"/>
        <v/>
      </c>
      <c r="HK58" s="31" t="str">
        <f t="shared" si="119"/>
        <v/>
      </c>
      <c r="HL58" s="31" t="str">
        <f t="shared" si="119"/>
        <v/>
      </c>
      <c r="HM58" s="31" t="str">
        <f t="shared" si="119"/>
        <v/>
      </c>
      <c r="HN58" s="31" t="str">
        <f t="shared" si="119"/>
        <v/>
      </c>
      <c r="HO58" s="31" t="str">
        <f t="shared" si="119"/>
        <v/>
      </c>
      <c r="HP58" s="31" t="str">
        <f t="shared" si="119"/>
        <v/>
      </c>
      <c r="HQ58" s="31" t="str">
        <f t="shared" si="119"/>
        <v/>
      </c>
      <c r="HR58" s="31" t="str">
        <f t="shared" si="119"/>
        <v/>
      </c>
      <c r="HS58" s="31" t="str">
        <f t="shared" si="119"/>
        <v/>
      </c>
      <c r="HT58" s="31" t="str">
        <f t="shared" si="119"/>
        <v/>
      </c>
      <c r="HU58" s="31" t="str">
        <f t="shared" si="119"/>
        <v/>
      </c>
      <c r="HV58" s="31" t="str">
        <f t="shared" si="119"/>
        <v/>
      </c>
      <c r="HW58" s="31" t="str">
        <f t="shared" si="119"/>
        <v/>
      </c>
      <c r="HX58" s="31" t="str">
        <f t="shared" si="119"/>
        <v/>
      </c>
      <c r="HY58" s="31" t="str">
        <f t="shared" si="119"/>
        <v/>
      </c>
      <c r="HZ58" s="31" t="str">
        <f t="shared" si="119"/>
        <v/>
      </c>
      <c r="IA58" s="31" t="str">
        <f t="shared" si="119"/>
        <v/>
      </c>
      <c r="IB58" s="31" t="str">
        <f t="shared" si="119"/>
        <v/>
      </c>
      <c r="IC58" s="31" t="str">
        <f t="shared" si="119"/>
        <v/>
      </c>
      <c r="ID58" s="31" t="str">
        <f t="shared" si="119"/>
        <v/>
      </c>
      <c r="IE58" s="31" t="str">
        <f t="shared" si="119"/>
        <v/>
      </c>
      <c r="IF58" s="31" t="str">
        <f t="shared" si="119"/>
        <v/>
      </c>
      <c r="IG58" s="31" t="str">
        <f t="shared" si="119"/>
        <v/>
      </c>
      <c r="IH58" s="31" t="str">
        <f t="shared" si="119"/>
        <v/>
      </c>
      <c r="II58" s="31" t="str">
        <f t="shared" si="119"/>
        <v/>
      </c>
      <c r="IJ58" s="31" t="str">
        <f t="shared" si="119"/>
        <v/>
      </c>
      <c r="IK58" s="31" t="str">
        <f t="shared" si="119"/>
        <v/>
      </c>
      <c r="IL58" s="31" t="str">
        <f t="shared" si="119"/>
        <v/>
      </c>
      <c r="IM58" s="31" t="str">
        <f t="shared" si="119"/>
        <v/>
      </c>
      <c r="IN58" s="31" t="str">
        <f t="shared" si="119"/>
        <v/>
      </c>
      <c r="IO58" s="31" t="str">
        <f t="shared" si="119"/>
        <v/>
      </c>
      <c r="IP58" s="31" t="str">
        <f t="shared" si="119"/>
        <v/>
      </c>
      <c r="IQ58" s="31" t="str">
        <f t="shared" si="119"/>
        <v/>
      </c>
      <c r="IR58" s="31" t="str">
        <f t="shared" si="119"/>
        <v/>
      </c>
      <c r="IS58" s="31" t="str">
        <f t="shared" si="119"/>
        <v/>
      </c>
      <c r="IT58" s="56" t="str">
        <f t="shared" si="119"/>
        <v/>
      </c>
      <c r="IV58" s="34"/>
    </row>
    <row r="59" spans="1:256" s="31" customFormat="1" x14ac:dyDescent="0.2">
      <c r="A59" s="68" t="s">
        <v>11</v>
      </c>
      <c r="B59" s="99">
        <f t="shared" si="4"/>
        <v>2.2343248952313162</v>
      </c>
      <c r="C59" s="99" t="e">
        <f t="shared" si="5"/>
        <v>#DIV/0!</v>
      </c>
      <c r="D59" s="80"/>
      <c r="E59" s="31">
        <f t="shared" si="35"/>
        <v>2.2343248952313162</v>
      </c>
      <c r="F59" s="31" t="str">
        <f t="shared" si="35"/>
        <v/>
      </c>
      <c r="G59" s="31" t="str">
        <f t="shared" ref="G59:BQ59" si="120">IF(G29&lt;&gt;"",LN(G29),"")</f>
        <v/>
      </c>
      <c r="H59" s="31" t="str">
        <f t="shared" si="120"/>
        <v/>
      </c>
      <c r="I59" s="31" t="str">
        <f t="shared" si="120"/>
        <v/>
      </c>
      <c r="J59" s="31" t="str">
        <f t="shared" si="120"/>
        <v/>
      </c>
      <c r="K59" s="31" t="str">
        <f t="shared" si="120"/>
        <v/>
      </c>
      <c r="L59" s="31" t="str">
        <f t="shared" si="120"/>
        <v/>
      </c>
      <c r="M59" s="31" t="str">
        <f t="shared" si="120"/>
        <v/>
      </c>
      <c r="N59" s="31" t="str">
        <f t="shared" si="120"/>
        <v/>
      </c>
      <c r="O59" s="31" t="str">
        <f t="shared" si="120"/>
        <v/>
      </c>
      <c r="P59" s="31" t="str">
        <f t="shared" si="120"/>
        <v/>
      </c>
      <c r="Q59" s="31" t="str">
        <f t="shared" si="120"/>
        <v/>
      </c>
      <c r="R59" s="31" t="str">
        <f t="shared" si="120"/>
        <v/>
      </c>
      <c r="S59" s="31" t="str">
        <f t="shared" si="120"/>
        <v/>
      </c>
      <c r="T59" s="31" t="str">
        <f t="shared" si="120"/>
        <v/>
      </c>
      <c r="U59" s="31" t="str">
        <f t="shared" si="120"/>
        <v/>
      </c>
      <c r="V59" s="31" t="str">
        <f t="shared" si="120"/>
        <v/>
      </c>
      <c r="W59" s="31" t="str">
        <f t="shared" si="120"/>
        <v/>
      </c>
      <c r="X59" s="31" t="str">
        <f t="shared" si="120"/>
        <v/>
      </c>
      <c r="Y59" s="31" t="str">
        <f t="shared" si="120"/>
        <v/>
      </c>
      <c r="Z59" s="31" t="str">
        <f t="shared" si="120"/>
        <v/>
      </c>
      <c r="AA59" s="31" t="str">
        <f t="shared" si="120"/>
        <v/>
      </c>
      <c r="AB59" s="31" t="str">
        <f t="shared" si="120"/>
        <v/>
      </c>
      <c r="AC59" s="31" t="str">
        <f t="shared" si="120"/>
        <v/>
      </c>
      <c r="AD59" s="31" t="str">
        <f t="shared" si="120"/>
        <v/>
      </c>
      <c r="AE59" s="31" t="str">
        <f t="shared" si="120"/>
        <v/>
      </c>
      <c r="AF59" s="31" t="str">
        <f t="shared" si="120"/>
        <v/>
      </c>
      <c r="AG59" s="31" t="str">
        <f t="shared" si="120"/>
        <v/>
      </c>
      <c r="AH59" s="31" t="str">
        <f t="shared" si="120"/>
        <v/>
      </c>
      <c r="AI59" s="31" t="str">
        <f t="shared" si="120"/>
        <v/>
      </c>
      <c r="AJ59" s="31" t="str">
        <f t="shared" si="120"/>
        <v/>
      </c>
      <c r="AK59" s="31" t="str">
        <f t="shared" si="120"/>
        <v/>
      </c>
      <c r="AL59" s="31" t="str">
        <f t="shared" si="120"/>
        <v/>
      </c>
      <c r="AM59" s="31" t="str">
        <f t="shared" si="120"/>
        <v/>
      </c>
      <c r="AN59" s="31" t="str">
        <f t="shared" si="120"/>
        <v/>
      </c>
      <c r="AO59" s="31" t="str">
        <f t="shared" si="120"/>
        <v/>
      </c>
      <c r="AP59" s="31" t="str">
        <f t="shared" si="120"/>
        <v/>
      </c>
      <c r="AQ59" s="31" t="str">
        <f t="shared" si="120"/>
        <v/>
      </c>
      <c r="AR59" s="31" t="str">
        <f t="shared" si="120"/>
        <v/>
      </c>
      <c r="AS59" s="31" t="str">
        <f t="shared" si="120"/>
        <v/>
      </c>
      <c r="AT59" s="31" t="str">
        <f t="shared" si="120"/>
        <v/>
      </c>
      <c r="AU59" s="31" t="str">
        <f t="shared" si="120"/>
        <v/>
      </c>
      <c r="AV59" s="31" t="str">
        <f t="shared" si="120"/>
        <v/>
      </c>
      <c r="AW59" s="31" t="str">
        <f t="shared" si="120"/>
        <v/>
      </c>
      <c r="AX59" s="31" t="str">
        <f t="shared" si="120"/>
        <v/>
      </c>
      <c r="AY59" s="31" t="str">
        <f t="shared" si="120"/>
        <v/>
      </c>
      <c r="AZ59" s="31" t="str">
        <f t="shared" si="120"/>
        <v/>
      </c>
      <c r="BA59" s="31" t="str">
        <f t="shared" si="120"/>
        <v/>
      </c>
      <c r="BB59" s="31" t="str">
        <f t="shared" si="120"/>
        <v/>
      </c>
      <c r="BC59" s="31" t="str">
        <f t="shared" si="120"/>
        <v/>
      </c>
      <c r="BD59" s="31" t="str">
        <f t="shared" si="120"/>
        <v/>
      </c>
      <c r="BE59" s="31" t="str">
        <f t="shared" si="120"/>
        <v/>
      </c>
      <c r="BF59" s="31" t="str">
        <f t="shared" si="120"/>
        <v/>
      </c>
      <c r="BG59" s="31" t="str">
        <f t="shared" si="120"/>
        <v/>
      </c>
      <c r="BH59" s="31" t="str">
        <f t="shared" si="120"/>
        <v/>
      </c>
      <c r="BI59" s="31" t="str">
        <f t="shared" si="120"/>
        <v/>
      </c>
      <c r="BJ59" s="31" t="str">
        <f t="shared" si="120"/>
        <v/>
      </c>
      <c r="BK59" s="31" t="str">
        <f t="shared" si="120"/>
        <v/>
      </c>
      <c r="BL59" s="31" t="str">
        <f t="shared" si="120"/>
        <v/>
      </c>
      <c r="BM59" s="31" t="str">
        <f t="shared" si="120"/>
        <v/>
      </c>
      <c r="BN59" s="31" t="str">
        <f t="shared" si="120"/>
        <v/>
      </c>
      <c r="BO59" s="31" t="str">
        <f t="shared" si="120"/>
        <v/>
      </c>
      <c r="BP59" s="31" t="str">
        <f t="shared" si="120"/>
        <v/>
      </c>
      <c r="BQ59" s="31" t="str">
        <f t="shared" si="120"/>
        <v/>
      </c>
      <c r="BR59" s="31" t="str">
        <f t="shared" ref="BR59:EC59" si="121">IF(BR29&lt;&gt;"",LN(BR29),"")</f>
        <v/>
      </c>
      <c r="BS59" s="31" t="str">
        <f t="shared" si="121"/>
        <v/>
      </c>
      <c r="BT59" s="31" t="str">
        <f t="shared" si="121"/>
        <v/>
      </c>
      <c r="BU59" s="31" t="str">
        <f t="shared" si="121"/>
        <v/>
      </c>
      <c r="BV59" s="31" t="str">
        <f t="shared" si="121"/>
        <v/>
      </c>
      <c r="BW59" s="31" t="str">
        <f t="shared" si="121"/>
        <v/>
      </c>
      <c r="BX59" s="31" t="str">
        <f t="shared" si="121"/>
        <v/>
      </c>
      <c r="BY59" s="31" t="str">
        <f t="shared" si="121"/>
        <v/>
      </c>
      <c r="BZ59" s="31" t="str">
        <f t="shared" si="121"/>
        <v/>
      </c>
      <c r="CA59" s="31" t="str">
        <f t="shared" si="121"/>
        <v/>
      </c>
      <c r="CB59" s="31" t="str">
        <f t="shared" si="121"/>
        <v/>
      </c>
      <c r="CC59" s="31" t="str">
        <f t="shared" si="121"/>
        <v/>
      </c>
      <c r="CD59" s="31" t="str">
        <f t="shared" si="121"/>
        <v/>
      </c>
      <c r="CE59" s="31" t="str">
        <f t="shared" si="121"/>
        <v/>
      </c>
      <c r="CF59" s="31" t="str">
        <f t="shared" si="121"/>
        <v/>
      </c>
      <c r="CG59" s="31" t="str">
        <f t="shared" si="121"/>
        <v/>
      </c>
      <c r="CH59" s="31" t="str">
        <f t="shared" si="121"/>
        <v/>
      </c>
      <c r="CI59" s="31" t="str">
        <f t="shared" si="121"/>
        <v/>
      </c>
      <c r="CJ59" s="31" t="str">
        <f t="shared" si="121"/>
        <v/>
      </c>
      <c r="CK59" s="31" t="str">
        <f t="shared" si="121"/>
        <v/>
      </c>
      <c r="CL59" s="31" t="str">
        <f t="shared" si="121"/>
        <v/>
      </c>
      <c r="CM59" s="31" t="str">
        <f t="shared" si="121"/>
        <v/>
      </c>
      <c r="CN59" s="31" t="str">
        <f t="shared" si="121"/>
        <v/>
      </c>
      <c r="CO59" s="31" t="str">
        <f t="shared" si="121"/>
        <v/>
      </c>
      <c r="CP59" s="31" t="str">
        <f t="shared" si="121"/>
        <v/>
      </c>
      <c r="CQ59" s="31" t="str">
        <f t="shared" si="121"/>
        <v/>
      </c>
      <c r="CR59" s="31" t="str">
        <f t="shared" si="121"/>
        <v/>
      </c>
      <c r="CS59" s="31" t="str">
        <f t="shared" si="121"/>
        <v/>
      </c>
      <c r="CT59" s="31" t="str">
        <f t="shared" si="121"/>
        <v/>
      </c>
      <c r="CU59" s="31" t="str">
        <f t="shared" si="121"/>
        <v/>
      </c>
      <c r="CV59" s="31" t="str">
        <f t="shared" si="121"/>
        <v/>
      </c>
      <c r="CW59" s="31" t="str">
        <f t="shared" si="121"/>
        <v/>
      </c>
      <c r="CX59" s="31" t="str">
        <f t="shared" si="121"/>
        <v/>
      </c>
      <c r="CY59" s="31" t="str">
        <f t="shared" si="121"/>
        <v/>
      </c>
      <c r="CZ59" s="31" t="str">
        <f t="shared" si="121"/>
        <v/>
      </c>
      <c r="DA59" s="31" t="str">
        <f t="shared" si="121"/>
        <v/>
      </c>
      <c r="DB59" s="31" t="str">
        <f t="shared" si="121"/>
        <v/>
      </c>
      <c r="DC59" s="31" t="str">
        <f t="shared" si="121"/>
        <v/>
      </c>
      <c r="DD59" s="31" t="str">
        <f t="shared" si="121"/>
        <v/>
      </c>
      <c r="DE59" s="31" t="str">
        <f t="shared" si="121"/>
        <v/>
      </c>
      <c r="DF59" s="31" t="str">
        <f t="shared" si="121"/>
        <v/>
      </c>
      <c r="DG59" s="31" t="str">
        <f t="shared" si="121"/>
        <v/>
      </c>
      <c r="DH59" s="31" t="str">
        <f t="shared" si="121"/>
        <v/>
      </c>
      <c r="DI59" s="31" t="str">
        <f t="shared" si="121"/>
        <v/>
      </c>
      <c r="DJ59" s="31" t="str">
        <f t="shared" si="121"/>
        <v/>
      </c>
      <c r="DK59" s="31" t="str">
        <f t="shared" si="121"/>
        <v/>
      </c>
      <c r="DL59" s="31" t="str">
        <f t="shared" si="121"/>
        <v/>
      </c>
      <c r="DM59" s="31" t="str">
        <f t="shared" si="121"/>
        <v/>
      </c>
      <c r="DN59" s="31" t="str">
        <f t="shared" si="121"/>
        <v/>
      </c>
      <c r="DO59" s="31" t="str">
        <f t="shared" si="121"/>
        <v/>
      </c>
      <c r="DP59" s="31" t="str">
        <f t="shared" si="121"/>
        <v/>
      </c>
      <c r="DQ59" s="31" t="str">
        <f t="shared" si="121"/>
        <v/>
      </c>
      <c r="DR59" s="31" t="str">
        <f t="shared" si="121"/>
        <v/>
      </c>
      <c r="DS59" s="31" t="str">
        <f t="shared" si="121"/>
        <v/>
      </c>
      <c r="DT59" s="31" t="str">
        <f t="shared" si="121"/>
        <v/>
      </c>
      <c r="DU59" s="31" t="str">
        <f t="shared" si="121"/>
        <v/>
      </c>
      <c r="DV59" s="31" t="str">
        <f t="shared" si="121"/>
        <v/>
      </c>
      <c r="DW59" s="31" t="str">
        <f t="shared" si="121"/>
        <v/>
      </c>
      <c r="DX59" s="31" t="str">
        <f t="shared" si="121"/>
        <v/>
      </c>
      <c r="DY59" s="31" t="str">
        <f t="shared" si="121"/>
        <v/>
      </c>
      <c r="DZ59" s="31" t="str">
        <f t="shared" si="121"/>
        <v/>
      </c>
      <c r="EA59" s="31" t="str">
        <f t="shared" si="121"/>
        <v/>
      </c>
      <c r="EB59" s="31" t="str">
        <f t="shared" si="121"/>
        <v/>
      </c>
      <c r="EC59" s="31" t="str">
        <f t="shared" si="121"/>
        <v/>
      </c>
      <c r="ED59" s="31" t="str">
        <f t="shared" ref="ED59:GO59" si="122">IF(ED29&lt;&gt;"",LN(ED29),"")</f>
        <v/>
      </c>
      <c r="EE59" s="31" t="str">
        <f t="shared" si="122"/>
        <v/>
      </c>
      <c r="EF59" s="31" t="str">
        <f t="shared" si="122"/>
        <v/>
      </c>
      <c r="EG59" s="31" t="str">
        <f t="shared" si="122"/>
        <v/>
      </c>
      <c r="EH59" s="31" t="str">
        <f t="shared" si="122"/>
        <v/>
      </c>
      <c r="EI59" s="31" t="str">
        <f t="shared" si="122"/>
        <v/>
      </c>
      <c r="EJ59" s="31" t="str">
        <f t="shared" si="122"/>
        <v/>
      </c>
      <c r="EK59" s="31" t="str">
        <f t="shared" si="122"/>
        <v/>
      </c>
      <c r="EL59" s="31" t="str">
        <f t="shared" si="122"/>
        <v/>
      </c>
      <c r="EM59" s="31" t="str">
        <f t="shared" si="122"/>
        <v/>
      </c>
      <c r="EN59" s="31" t="str">
        <f t="shared" si="122"/>
        <v/>
      </c>
      <c r="EO59" s="31" t="str">
        <f t="shared" si="122"/>
        <v/>
      </c>
      <c r="EP59" s="31" t="str">
        <f t="shared" si="122"/>
        <v/>
      </c>
      <c r="EQ59" s="31" t="str">
        <f t="shared" si="122"/>
        <v/>
      </c>
      <c r="ER59" s="31" t="str">
        <f t="shared" si="122"/>
        <v/>
      </c>
      <c r="ES59" s="31" t="str">
        <f t="shared" si="122"/>
        <v/>
      </c>
      <c r="ET59" s="31" t="str">
        <f t="shared" si="122"/>
        <v/>
      </c>
      <c r="EU59" s="31" t="str">
        <f t="shared" si="122"/>
        <v/>
      </c>
      <c r="EV59" s="31" t="str">
        <f t="shared" si="122"/>
        <v/>
      </c>
      <c r="EW59" s="31" t="str">
        <f t="shared" si="122"/>
        <v/>
      </c>
      <c r="EX59" s="31" t="str">
        <f t="shared" si="122"/>
        <v/>
      </c>
      <c r="EY59" s="31" t="str">
        <f t="shared" si="122"/>
        <v/>
      </c>
      <c r="EZ59" s="31" t="str">
        <f t="shared" si="122"/>
        <v/>
      </c>
      <c r="FA59" s="31" t="str">
        <f t="shared" si="122"/>
        <v/>
      </c>
      <c r="FB59" s="31" t="str">
        <f t="shared" si="122"/>
        <v/>
      </c>
      <c r="FC59" s="31" t="str">
        <f t="shared" si="122"/>
        <v/>
      </c>
      <c r="FD59" s="31" t="str">
        <f t="shared" si="122"/>
        <v/>
      </c>
      <c r="FE59" s="31" t="str">
        <f t="shared" si="122"/>
        <v/>
      </c>
      <c r="FF59" s="31" t="str">
        <f t="shared" si="122"/>
        <v/>
      </c>
      <c r="FG59" s="31" t="str">
        <f t="shared" si="122"/>
        <v/>
      </c>
      <c r="FH59" s="31" t="str">
        <f t="shared" si="122"/>
        <v/>
      </c>
      <c r="FI59" s="31" t="str">
        <f t="shared" si="122"/>
        <v/>
      </c>
      <c r="FJ59" s="31" t="str">
        <f t="shared" si="122"/>
        <v/>
      </c>
      <c r="FK59" s="31" t="str">
        <f t="shared" si="122"/>
        <v/>
      </c>
      <c r="FL59" s="31" t="str">
        <f t="shared" si="122"/>
        <v/>
      </c>
      <c r="FM59" s="31" t="str">
        <f t="shared" si="122"/>
        <v/>
      </c>
      <c r="FN59" s="31" t="str">
        <f t="shared" si="122"/>
        <v/>
      </c>
      <c r="FO59" s="31" t="str">
        <f t="shared" si="122"/>
        <v/>
      </c>
      <c r="FP59" s="31" t="str">
        <f t="shared" si="122"/>
        <v/>
      </c>
      <c r="FQ59" s="31" t="str">
        <f t="shared" si="122"/>
        <v/>
      </c>
      <c r="FR59" s="31" t="str">
        <f t="shared" si="122"/>
        <v/>
      </c>
      <c r="FS59" s="31" t="str">
        <f t="shared" si="122"/>
        <v/>
      </c>
      <c r="FT59" s="31" t="str">
        <f t="shared" si="122"/>
        <v/>
      </c>
      <c r="FU59" s="31" t="str">
        <f t="shared" si="122"/>
        <v/>
      </c>
      <c r="FV59" s="31" t="str">
        <f t="shared" si="122"/>
        <v/>
      </c>
      <c r="FW59" s="31" t="str">
        <f t="shared" si="122"/>
        <v/>
      </c>
      <c r="FX59" s="31" t="str">
        <f t="shared" si="122"/>
        <v/>
      </c>
      <c r="FY59" s="31" t="str">
        <f t="shared" si="122"/>
        <v/>
      </c>
      <c r="FZ59" s="31" t="str">
        <f t="shared" si="122"/>
        <v/>
      </c>
      <c r="GA59" s="31" t="str">
        <f t="shared" si="122"/>
        <v/>
      </c>
      <c r="GB59" s="31" t="str">
        <f t="shared" si="122"/>
        <v/>
      </c>
      <c r="GC59" s="31" t="str">
        <f t="shared" si="122"/>
        <v/>
      </c>
      <c r="GD59" s="31" t="str">
        <f t="shared" si="122"/>
        <v/>
      </c>
      <c r="GE59" s="31" t="str">
        <f t="shared" si="122"/>
        <v/>
      </c>
      <c r="GF59" s="31" t="str">
        <f t="shared" si="122"/>
        <v/>
      </c>
      <c r="GG59" s="31" t="str">
        <f t="shared" si="122"/>
        <v/>
      </c>
      <c r="GH59" s="31" t="str">
        <f t="shared" si="122"/>
        <v/>
      </c>
      <c r="GI59" s="31" t="str">
        <f t="shared" si="122"/>
        <v/>
      </c>
      <c r="GJ59" s="31" t="str">
        <f t="shared" si="122"/>
        <v/>
      </c>
      <c r="GK59" s="31" t="str">
        <f t="shared" si="122"/>
        <v/>
      </c>
      <c r="GL59" s="31" t="str">
        <f t="shared" si="122"/>
        <v/>
      </c>
      <c r="GM59" s="31" t="str">
        <f t="shared" si="122"/>
        <v/>
      </c>
      <c r="GN59" s="31" t="str">
        <f t="shared" si="122"/>
        <v/>
      </c>
      <c r="GO59" s="31" t="str">
        <f t="shared" si="122"/>
        <v/>
      </c>
      <c r="GP59" s="31" t="str">
        <f t="shared" ref="GP59:IT59" si="123">IF(GP29&lt;&gt;"",LN(GP29),"")</f>
        <v/>
      </c>
      <c r="GQ59" s="31" t="str">
        <f t="shared" si="123"/>
        <v/>
      </c>
      <c r="GR59" s="31" t="str">
        <f t="shared" si="123"/>
        <v/>
      </c>
      <c r="GS59" s="31" t="str">
        <f t="shared" si="123"/>
        <v/>
      </c>
      <c r="GT59" s="31" t="str">
        <f t="shared" si="123"/>
        <v/>
      </c>
      <c r="GU59" s="31" t="str">
        <f t="shared" si="123"/>
        <v/>
      </c>
      <c r="GV59" s="31" t="str">
        <f t="shared" si="123"/>
        <v/>
      </c>
      <c r="GW59" s="31" t="str">
        <f t="shared" si="123"/>
        <v/>
      </c>
      <c r="GX59" s="31" t="str">
        <f t="shared" si="123"/>
        <v/>
      </c>
      <c r="GY59" s="31" t="str">
        <f t="shared" si="123"/>
        <v/>
      </c>
      <c r="GZ59" s="31" t="str">
        <f t="shared" si="123"/>
        <v/>
      </c>
      <c r="HA59" s="31" t="str">
        <f t="shared" si="123"/>
        <v/>
      </c>
      <c r="HB59" s="31" t="str">
        <f t="shared" si="123"/>
        <v/>
      </c>
      <c r="HC59" s="31" t="str">
        <f t="shared" si="123"/>
        <v/>
      </c>
      <c r="HD59" s="31" t="str">
        <f t="shared" si="123"/>
        <v/>
      </c>
      <c r="HE59" s="31" t="str">
        <f t="shared" si="123"/>
        <v/>
      </c>
      <c r="HF59" s="31" t="str">
        <f t="shared" si="123"/>
        <v/>
      </c>
      <c r="HG59" s="31" t="str">
        <f t="shared" si="123"/>
        <v/>
      </c>
      <c r="HH59" s="31" t="str">
        <f t="shared" si="123"/>
        <v/>
      </c>
      <c r="HI59" s="31" t="str">
        <f t="shared" si="123"/>
        <v/>
      </c>
      <c r="HJ59" s="31" t="str">
        <f t="shared" si="123"/>
        <v/>
      </c>
      <c r="HK59" s="31" t="str">
        <f t="shared" si="123"/>
        <v/>
      </c>
      <c r="HL59" s="31" t="str">
        <f t="shared" si="123"/>
        <v/>
      </c>
      <c r="HM59" s="31" t="str">
        <f t="shared" si="123"/>
        <v/>
      </c>
      <c r="HN59" s="31" t="str">
        <f t="shared" si="123"/>
        <v/>
      </c>
      <c r="HO59" s="31" t="str">
        <f t="shared" si="123"/>
        <v/>
      </c>
      <c r="HP59" s="31" t="str">
        <f t="shared" si="123"/>
        <v/>
      </c>
      <c r="HQ59" s="31" t="str">
        <f t="shared" si="123"/>
        <v/>
      </c>
      <c r="HR59" s="31" t="str">
        <f t="shared" si="123"/>
        <v/>
      </c>
      <c r="HS59" s="31" t="str">
        <f t="shared" si="123"/>
        <v/>
      </c>
      <c r="HT59" s="31" t="str">
        <f t="shared" si="123"/>
        <v/>
      </c>
      <c r="HU59" s="31" t="str">
        <f t="shared" si="123"/>
        <v/>
      </c>
      <c r="HV59" s="31" t="str">
        <f t="shared" si="123"/>
        <v/>
      </c>
      <c r="HW59" s="31" t="str">
        <f t="shared" si="123"/>
        <v/>
      </c>
      <c r="HX59" s="31" t="str">
        <f t="shared" si="123"/>
        <v/>
      </c>
      <c r="HY59" s="31" t="str">
        <f t="shared" si="123"/>
        <v/>
      </c>
      <c r="HZ59" s="31" t="str">
        <f t="shared" si="123"/>
        <v/>
      </c>
      <c r="IA59" s="31" t="str">
        <f t="shared" si="123"/>
        <v/>
      </c>
      <c r="IB59" s="31" t="str">
        <f t="shared" si="123"/>
        <v/>
      </c>
      <c r="IC59" s="31" t="str">
        <f t="shared" si="123"/>
        <v/>
      </c>
      <c r="ID59" s="31" t="str">
        <f t="shared" si="123"/>
        <v/>
      </c>
      <c r="IE59" s="31" t="str">
        <f t="shared" si="123"/>
        <v/>
      </c>
      <c r="IF59" s="31" t="str">
        <f t="shared" si="123"/>
        <v/>
      </c>
      <c r="IG59" s="31" t="str">
        <f t="shared" si="123"/>
        <v/>
      </c>
      <c r="IH59" s="31" t="str">
        <f t="shared" si="123"/>
        <v/>
      </c>
      <c r="II59" s="31" t="str">
        <f t="shared" si="123"/>
        <v/>
      </c>
      <c r="IJ59" s="31" t="str">
        <f t="shared" si="123"/>
        <v/>
      </c>
      <c r="IK59" s="31" t="str">
        <f t="shared" si="123"/>
        <v/>
      </c>
      <c r="IL59" s="31" t="str">
        <f t="shared" si="123"/>
        <v/>
      </c>
      <c r="IM59" s="31" t="str">
        <f t="shared" si="123"/>
        <v/>
      </c>
      <c r="IN59" s="31" t="str">
        <f t="shared" si="123"/>
        <v/>
      </c>
      <c r="IO59" s="31" t="str">
        <f t="shared" si="123"/>
        <v/>
      </c>
      <c r="IP59" s="31" t="str">
        <f t="shared" si="123"/>
        <v/>
      </c>
      <c r="IQ59" s="31" t="str">
        <f t="shared" si="123"/>
        <v/>
      </c>
      <c r="IR59" s="31" t="str">
        <f t="shared" si="123"/>
        <v/>
      </c>
      <c r="IS59" s="31" t="str">
        <f t="shared" si="123"/>
        <v/>
      </c>
      <c r="IT59" s="56" t="str">
        <f t="shared" si="123"/>
        <v/>
      </c>
      <c r="IV59" s="34"/>
    </row>
    <row r="60" spans="1:256" s="31" customFormat="1" x14ac:dyDescent="0.2">
      <c r="A60" s="68" t="s">
        <v>18</v>
      </c>
      <c r="B60" s="99">
        <f t="shared" si="4"/>
        <v>1.7056854887800232</v>
      </c>
      <c r="C60" s="99" t="e">
        <f t="shared" si="5"/>
        <v>#DIV/0!</v>
      </c>
      <c r="D60" s="80"/>
      <c r="E60" s="31">
        <f t="shared" si="35"/>
        <v>1.7056854887800232</v>
      </c>
      <c r="F60" s="31" t="str">
        <f t="shared" si="35"/>
        <v/>
      </c>
      <c r="G60" s="31" t="str">
        <f t="shared" ref="G60:BQ60" si="124">IF(G30&lt;&gt;"",LN(G30),"")</f>
        <v/>
      </c>
      <c r="H60" s="31" t="str">
        <f t="shared" si="124"/>
        <v/>
      </c>
      <c r="I60" s="31" t="str">
        <f t="shared" si="124"/>
        <v/>
      </c>
      <c r="J60" s="31" t="str">
        <f t="shared" si="124"/>
        <v/>
      </c>
      <c r="K60" s="31" t="str">
        <f t="shared" si="124"/>
        <v/>
      </c>
      <c r="L60" s="31" t="str">
        <f t="shared" si="124"/>
        <v/>
      </c>
      <c r="M60" s="31" t="str">
        <f t="shared" si="124"/>
        <v/>
      </c>
      <c r="N60" s="31" t="str">
        <f t="shared" si="124"/>
        <v/>
      </c>
      <c r="O60" s="31" t="str">
        <f t="shared" si="124"/>
        <v/>
      </c>
      <c r="P60" s="31" t="str">
        <f t="shared" si="124"/>
        <v/>
      </c>
      <c r="Q60" s="31" t="str">
        <f t="shared" si="124"/>
        <v/>
      </c>
      <c r="R60" s="31" t="str">
        <f t="shared" si="124"/>
        <v/>
      </c>
      <c r="S60" s="31" t="str">
        <f t="shared" si="124"/>
        <v/>
      </c>
      <c r="T60" s="31" t="str">
        <f t="shared" si="124"/>
        <v/>
      </c>
      <c r="U60" s="31" t="str">
        <f t="shared" si="124"/>
        <v/>
      </c>
      <c r="V60" s="31" t="str">
        <f t="shared" si="124"/>
        <v/>
      </c>
      <c r="W60" s="31" t="str">
        <f t="shared" si="124"/>
        <v/>
      </c>
      <c r="X60" s="31" t="str">
        <f t="shared" si="124"/>
        <v/>
      </c>
      <c r="Y60" s="31" t="str">
        <f t="shared" si="124"/>
        <v/>
      </c>
      <c r="Z60" s="31" t="str">
        <f t="shared" si="124"/>
        <v/>
      </c>
      <c r="AA60" s="31" t="str">
        <f t="shared" si="124"/>
        <v/>
      </c>
      <c r="AB60" s="31" t="str">
        <f t="shared" si="124"/>
        <v/>
      </c>
      <c r="AC60" s="31" t="str">
        <f t="shared" si="124"/>
        <v/>
      </c>
      <c r="AD60" s="31" t="str">
        <f t="shared" si="124"/>
        <v/>
      </c>
      <c r="AE60" s="31" t="str">
        <f t="shared" si="124"/>
        <v/>
      </c>
      <c r="AF60" s="31" t="str">
        <f t="shared" si="124"/>
        <v/>
      </c>
      <c r="AG60" s="31" t="str">
        <f t="shared" si="124"/>
        <v/>
      </c>
      <c r="AH60" s="31" t="str">
        <f t="shared" si="124"/>
        <v/>
      </c>
      <c r="AI60" s="31" t="str">
        <f t="shared" si="124"/>
        <v/>
      </c>
      <c r="AJ60" s="31" t="str">
        <f t="shared" si="124"/>
        <v/>
      </c>
      <c r="AK60" s="31" t="str">
        <f t="shared" si="124"/>
        <v/>
      </c>
      <c r="AL60" s="31" t="str">
        <f t="shared" si="124"/>
        <v/>
      </c>
      <c r="AM60" s="31" t="str">
        <f t="shared" si="124"/>
        <v/>
      </c>
      <c r="AN60" s="31" t="str">
        <f t="shared" si="124"/>
        <v/>
      </c>
      <c r="AO60" s="31" t="str">
        <f t="shared" si="124"/>
        <v/>
      </c>
      <c r="AP60" s="31" t="str">
        <f t="shared" si="124"/>
        <v/>
      </c>
      <c r="AQ60" s="31" t="str">
        <f t="shared" si="124"/>
        <v/>
      </c>
      <c r="AR60" s="31" t="str">
        <f t="shared" si="124"/>
        <v/>
      </c>
      <c r="AS60" s="31" t="str">
        <f t="shared" si="124"/>
        <v/>
      </c>
      <c r="AT60" s="31" t="str">
        <f t="shared" si="124"/>
        <v/>
      </c>
      <c r="AU60" s="31" t="str">
        <f t="shared" si="124"/>
        <v/>
      </c>
      <c r="AV60" s="31" t="str">
        <f t="shared" si="124"/>
        <v/>
      </c>
      <c r="AW60" s="31" t="str">
        <f t="shared" si="124"/>
        <v/>
      </c>
      <c r="AX60" s="31" t="str">
        <f t="shared" si="124"/>
        <v/>
      </c>
      <c r="AY60" s="31" t="str">
        <f t="shared" si="124"/>
        <v/>
      </c>
      <c r="AZ60" s="31" t="str">
        <f t="shared" si="124"/>
        <v/>
      </c>
      <c r="BA60" s="31" t="str">
        <f t="shared" si="124"/>
        <v/>
      </c>
      <c r="BB60" s="31" t="str">
        <f t="shared" si="124"/>
        <v/>
      </c>
      <c r="BC60" s="31" t="str">
        <f t="shared" si="124"/>
        <v/>
      </c>
      <c r="BD60" s="31" t="str">
        <f t="shared" si="124"/>
        <v/>
      </c>
      <c r="BE60" s="31" t="str">
        <f t="shared" si="124"/>
        <v/>
      </c>
      <c r="BF60" s="31" t="str">
        <f t="shared" si="124"/>
        <v/>
      </c>
      <c r="BG60" s="31" t="str">
        <f t="shared" si="124"/>
        <v/>
      </c>
      <c r="BH60" s="31" t="str">
        <f t="shared" si="124"/>
        <v/>
      </c>
      <c r="BI60" s="31" t="str">
        <f t="shared" si="124"/>
        <v/>
      </c>
      <c r="BJ60" s="31" t="str">
        <f t="shared" si="124"/>
        <v/>
      </c>
      <c r="BK60" s="31" t="str">
        <f t="shared" si="124"/>
        <v/>
      </c>
      <c r="BL60" s="31" t="str">
        <f t="shared" si="124"/>
        <v/>
      </c>
      <c r="BM60" s="31" t="str">
        <f t="shared" si="124"/>
        <v/>
      </c>
      <c r="BN60" s="31" t="str">
        <f t="shared" si="124"/>
        <v/>
      </c>
      <c r="BO60" s="31" t="str">
        <f t="shared" si="124"/>
        <v/>
      </c>
      <c r="BP60" s="31" t="str">
        <f t="shared" si="124"/>
        <v/>
      </c>
      <c r="BQ60" s="31" t="str">
        <f t="shared" si="124"/>
        <v/>
      </c>
      <c r="BR60" s="31" t="str">
        <f t="shared" ref="BR60:EC60" si="125">IF(BR30&lt;&gt;"",LN(BR30),"")</f>
        <v/>
      </c>
      <c r="BS60" s="31" t="str">
        <f t="shared" si="125"/>
        <v/>
      </c>
      <c r="BT60" s="31" t="str">
        <f t="shared" si="125"/>
        <v/>
      </c>
      <c r="BU60" s="31" t="str">
        <f t="shared" si="125"/>
        <v/>
      </c>
      <c r="BV60" s="31" t="str">
        <f t="shared" si="125"/>
        <v/>
      </c>
      <c r="BW60" s="31" t="str">
        <f t="shared" si="125"/>
        <v/>
      </c>
      <c r="BX60" s="31" t="str">
        <f t="shared" si="125"/>
        <v/>
      </c>
      <c r="BY60" s="31" t="str">
        <f t="shared" si="125"/>
        <v/>
      </c>
      <c r="BZ60" s="31" t="str">
        <f t="shared" si="125"/>
        <v/>
      </c>
      <c r="CA60" s="31" t="str">
        <f t="shared" si="125"/>
        <v/>
      </c>
      <c r="CB60" s="31" t="str">
        <f t="shared" si="125"/>
        <v/>
      </c>
      <c r="CC60" s="31" t="str">
        <f t="shared" si="125"/>
        <v/>
      </c>
      <c r="CD60" s="31" t="str">
        <f t="shared" si="125"/>
        <v/>
      </c>
      <c r="CE60" s="31" t="str">
        <f t="shared" si="125"/>
        <v/>
      </c>
      <c r="CF60" s="31" t="str">
        <f t="shared" si="125"/>
        <v/>
      </c>
      <c r="CG60" s="31" t="str">
        <f t="shared" si="125"/>
        <v/>
      </c>
      <c r="CH60" s="31" t="str">
        <f t="shared" si="125"/>
        <v/>
      </c>
      <c r="CI60" s="31" t="str">
        <f t="shared" si="125"/>
        <v/>
      </c>
      <c r="CJ60" s="31" t="str">
        <f t="shared" si="125"/>
        <v/>
      </c>
      <c r="CK60" s="31" t="str">
        <f t="shared" si="125"/>
        <v/>
      </c>
      <c r="CL60" s="31" t="str">
        <f t="shared" si="125"/>
        <v/>
      </c>
      <c r="CM60" s="31" t="str">
        <f t="shared" si="125"/>
        <v/>
      </c>
      <c r="CN60" s="31" t="str">
        <f t="shared" si="125"/>
        <v/>
      </c>
      <c r="CO60" s="31" t="str">
        <f t="shared" si="125"/>
        <v/>
      </c>
      <c r="CP60" s="31" t="str">
        <f t="shared" si="125"/>
        <v/>
      </c>
      <c r="CQ60" s="31" t="str">
        <f t="shared" si="125"/>
        <v/>
      </c>
      <c r="CR60" s="31" t="str">
        <f t="shared" si="125"/>
        <v/>
      </c>
      <c r="CS60" s="31" t="str">
        <f t="shared" si="125"/>
        <v/>
      </c>
      <c r="CT60" s="31" t="str">
        <f t="shared" si="125"/>
        <v/>
      </c>
      <c r="CU60" s="31" t="str">
        <f t="shared" si="125"/>
        <v/>
      </c>
      <c r="CV60" s="31" t="str">
        <f t="shared" si="125"/>
        <v/>
      </c>
      <c r="CW60" s="31" t="str">
        <f t="shared" si="125"/>
        <v/>
      </c>
      <c r="CX60" s="31" t="str">
        <f t="shared" si="125"/>
        <v/>
      </c>
      <c r="CY60" s="31" t="str">
        <f t="shared" si="125"/>
        <v/>
      </c>
      <c r="CZ60" s="31" t="str">
        <f t="shared" si="125"/>
        <v/>
      </c>
      <c r="DA60" s="31" t="str">
        <f t="shared" si="125"/>
        <v/>
      </c>
      <c r="DB60" s="31" t="str">
        <f t="shared" si="125"/>
        <v/>
      </c>
      <c r="DC60" s="31" t="str">
        <f t="shared" si="125"/>
        <v/>
      </c>
      <c r="DD60" s="31" t="str">
        <f t="shared" si="125"/>
        <v/>
      </c>
      <c r="DE60" s="31" t="str">
        <f t="shared" si="125"/>
        <v/>
      </c>
      <c r="DF60" s="31" t="str">
        <f t="shared" si="125"/>
        <v/>
      </c>
      <c r="DG60" s="31" t="str">
        <f t="shared" si="125"/>
        <v/>
      </c>
      <c r="DH60" s="31" t="str">
        <f t="shared" si="125"/>
        <v/>
      </c>
      <c r="DI60" s="31" t="str">
        <f t="shared" si="125"/>
        <v/>
      </c>
      <c r="DJ60" s="31" t="str">
        <f t="shared" si="125"/>
        <v/>
      </c>
      <c r="DK60" s="31" t="str">
        <f t="shared" si="125"/>
        <v/>
      </c>
      <c r="DL60" s="31" t="str">
        <f t="shared" si="125"/>
        <v/>
      </c>
      <c r="DM60" s="31" t="str">
        <f t="shared" si="125"/>
        <v/>
      </c>
      <c r="DN60" s="31" t="str">
        <f t="shared" si="125"/>
        <v/>
      </c>
      <c r="DO60" s="31" t="str">
        <f t="shared" si="125"/>
        <v/>
      </c>
      <c r="DP60" s="31" t="str">
        <f t="shared" si="125"/>
        <v/>
      </c>
      <c r="DQ60" s="31" t="str">
        <f t="shared" si="125"/>
        <v/>
      </c>
      <c r="DR60" s="31" t="str">
        <f t="shared" si="125"/>
        <v/>
      </c>
      <c r="DS60" s="31" t="str">
        <f t="shared" si="125"/>
        <v/>
      </c>
      <c r="DT60" s="31" t="str">
        <f t="shared" si="125"/>
        <v/>
      </c>
      <c r="DU60" s="31" t="str">
        <f t="shared" si="125"/>
        <v/>
      </c>
      <c r="DV60" s="31" t="str">
        <f t="shared" si="125"/>
        <v/>
      </c>
      <c r="DW60" s="31" t="str">
        <f t="shared" si="125"/>
        <v/>
      </c>
      <c r="DX60" s="31" t="str">
        <f t="shared" si="125"/>
        <v/>
      </c>
      <c r="DY60" s="31" t="str">
        <f t="shared" si="125"/>
        <v/>
      </c>
      <c r="DZ60" s="31" t="str">
        <f t="shared" si="125"/>
        <v/>
      </c>
      <c r="EA60" s="31" t="str">
        <f t="shared" si="125"/>
        <v/>
      </c>
      <c r="EB60" s="31" t="str">
        <f t="shared" si="125"/>
        <v/>
      </c>
      <c r="EC60" s="31" t="str">
        <f t="shared" si="125"/>
        <v/>
      </c>
      <c r="ED60" s="31" t="str">
        <f t="shared" ref="ED60:GO60" si="126">IF(ED30&lt;&gt;"",LN(ED30),"")</f>
        <v/>
      </c>
      <c r="EE60" s="31" t="str">
        <f t="shared" si="126"/>
        <v/>
      </c>
      <c r="EF60" s="31" t="str">
        <f t="shared" si="126"/>
        <v/>
      </c>
      <c r="EG60" s="31" t="str">
        <f t="shared" si="126"/>
        <v/>
      </c>
      <c r="EH60" s="31" t="str">
        <f t="shared" si="126"/>
        <v/>
      </c>
      <c r="EI60" s="31" t="str">
        <f t="shared" si="126"/>
        <v/>
      </c>
      <c r="EJ60" s="31" t="str">
        <f t="shared" si="126"/>
        <v/>
      </c>
      <c r="EK60" s="31" t="str">
        <f t="shared" si="126"/>
        <v/>
      </c>
      <c r="EL60" s="31" t="str">
        <f t="shared" si="126"/>
        <v/>
      </c>
      <c r="EM60" s="31" t="str">
        <f t="shared" si="126"/>
        <v/>
      </c>
      <c r="EN60" s="31" t="str">
        <f t="shared" si="126"/>
        <v/>
      </c>
      <c r="EO60" s="31" t="str">
        <f t="shared" si="126"/>
        <v/>
      </c>
      <c r="EP60" s="31" t="str">
        <f t="shared" si="126"/>
        <v/>
      </c>
      <c r="EQ60" s="31" t="str">
        <f t="shared" si="126"/>
        <v/>
      </c>
      <c r="ER60" s="31" t="str">
        <f t="shared" si="126"/>
        <v/>
      </c>
      <c r="ES60" s="31" t="str">
        <f t="shared" si="126"/>
        <v/>
      </c>
      <c r="ET60" s="31" t="str">
        <f t="shared" si="126"/>
        <v/>
      </c>
      <c r="EU60" s="31" t="str">
        <f t="shared" si="126"/>
        <v/>
      </c>
      <c r="EV60" s="31" t="str">
        <f t="shared" si="126"/>
        <v/>
      </c>
      <c r="EW60" s="31" t="str">
        <f t="shared" si="126"/>
        <v/>
      </c>
      <c r="EX60" s="31" t="str">
        <f t="shared" si="126"/>
        <v/>
      </c>
      <c r="EY60" s="31" t="str">
        <f t="shared" si="126"/>
        <v/>
      </c>
      <c r="EZ60" s="31" t="str">
        <f t="shared" si="126"/>
        <v/>
      </c>
      <c r="FA60" s="31" t="str">
        <f t="shared" si="126"/>
        <v/>
      </c>
      <c r="FB60" s="31" t="str">
        <f t="shared" si="126"/>
        <v/>
      </c>
      <c r="FC60" s="31" t="str">
        <f t="shared" si="126"/>
        <v/>
      </c>
      <c r="FD60" s="31" t="str">
        <f t="shared" si="126"/>
        <v/>
      </c>
      <c r="FE60" s="31" t="str">
        <f t="shared" si="126"/>
        <v/>
      </c>
      <c r="FF60" s="31" t="str">
        <f t="shared" si="126"/>
        <v/>
      </c>
      <c r="FG60" s="31" t="str">
        <f t="shared" si="126"/>
        <v/>
      </c>
      <c r="FH60" s="31" t="str">
        <f t="shared" si="126"/>
        <v/>
      </c>
      <c r="FI60" s="31" t="str">
        <f t="shared" si="126"/>
        <v/>
      </c>
      <c r="FJ60" s="31" t="str">
        <f t="shared" si="126"/>
        <v/>
      </c>
      <c r="FK60" s="31" t="str">
        <f t="shared" si="126"/>
        <v/>
      </c>
      <c r="FL60" s="31" t="str">
        <f t="shared" si="126"/>
        <v/>
      </c>
      <c r="FM60" s="31" t="str">
        <f t="shared" si="126"/>
        <v/>
      </c>
      <c r="FN60" s="31" t="str">
        <f t="shared" si="126"/>
        <v/>
      </c>
      <c r="FO60" s="31" t="str">
        <f t="shared" si="126"/>
        <v/>
      </c>
      <c r="FP60" s="31" t="str">
        <f t="shared" si="126"/>
        <v/>
      </c>
      <c r="FQ60" s="31" t="str">
        <f t="shared" si="126"/>
        <v/>
      </c>
      <c r="FR60" s="31" t="str">
        <f t="shared" si="126"/>
        <v/>
      </c>
      <c r="FS60" s="31" t="str">
        <f t="shared" si="126"/>
        <v/>
      </c>
      <c r="FT60" s="31" t="str">
        <f t="shared" si="126"/>
        <v/>
      </c>
      <c r="FU60" s="31" t="str">
        <f t="shared" si="126"/>
        <v/>
      </c>
      <c r="FV60" s="31" t="str">
        <f t="shared" si="126"/>
        <v/>
      </c>
      <c r="FW60" s="31" t="str">
        <f t="shared" si="126"/>
        <v/>
      </c>
      <c r="FX60" s="31" t="str">
        <f t="shared" si="126"/>
        <v/>
      </c>
      <c r="FY60" s="31" t="str">
        <f t="shared" si="126"/>
        <v/>
      </c>
      <c r="FZ60" s="31" t="str">
        <f t="shared" si="126"/>
        <v/>
      </c>
      <c r="GA60" s="31" t="str">
        <f t="shared" si="126"/>
        <v/>
      </c>
      <c r="GB60" s="31" t="str">
        <f t="shared" si="126"/>
        <v/>
      </c>
      <c r="GC60" s="31" t="str">
        <f t="shared" si="126"/>
        <v/>
      </c>
      <c r="GD60" s="31" t="str">
        <f t="shared" si="126"/>
        <v/>
      </c>
      <c r="GE60" s="31" t="str">
        <f t="shared" si="126"/>
        <v/>
      </c>
      <c r="GF60" s="31" t="str">
        <f t="shared" si="126"/>
        <v/>
      </c>
      <c r="GG60" s="31" t="str">
        <f t="shared" si="126"/>
        <v/>
      </c>
      <c r="GH60" s="31" t="str">
        <f t="shared" si="126"/>
        <v/>
      </c>
      <c r="GI60" s="31" t="str">
        <f t="shared" si="126"/>
        <v/>
      </c>
      <c r="GJ60" s="31" t="str">
        <f t="shared" si="126"/>
        <v/>
      </c>
      <c r="GK60" s="31" t="str">
        <f t="shared" si="126"/>
        <v/>
      </c>
      <c r="GL60" s="31" t="str">
        <f t="shared" si="126"/>
        <v/>
      </c>
      <c r="GM60" s="31" t="str">
        <f t="shared" si="126"/>
        <v/>
      </c>
      <c r="GN60" s="31" t="str">
        <f t="shared" si="126"/>
        <v/>
      </c>
      <c r="GO60" s="31" t="str">
        <f t="shared" si="126"/>
        <v/>
      </c>
      <c r="GP60" s="31" t="str">
        <f t="shared" ref="GP60:IT60" si="127">IF(GP30&lt;&gt;"",LN(GP30),"")</f>
        <v/>
      </c>
      <c r="GQ60" s="31" t="str">
        <f t="shared" si="127"/>
        <v/>
      </c>
      <c r="GR60" s="31" t="str">
        <f t="shared" si="127"/>
        <v/>
      </c>
      <c r="GS60" s="31" t="str">
        <f t="shared" si="127"/>
        <v/>
      </c>
      <c r="GT60" s="31" t="str">
        <f t="shared" si="127"/>
        <v/>
      </c>
      <c r="GU60" s="31" t="str">
        <f t="shared" si="127"/>
        <v/>
      </c>
      <c r="GV60" s="31" t="str">
        <f t="shared" si="127"/>
        <v/>
      </c>
      <c r="GW60" s="31" t="str">
        <f t="shared" si="127"/>
        <v/>
      </c>
      <c r="GX60" s="31" t="str">
        <f t="shared" si="127"/>
        <v/>
      </c>
      <c r="GY60" s="31" t="str">
        <f t="shared" si="127"/>
        <v/>
      </c>
      <c r="GZ60" s="31" t="str">
        <f t="shared" si="127"/>
        <v/>
      </c>
      <c r="HA60" s="31" t="str">
        <f t="shared" si="127"/>
        <v/>
      </c>
      <c r="HB60" s="31" t="str">
        <f t="shared" si="127"/>
        <v/>
      </c>
      <c r="HC60" s="31" t="str">
        <f t="shared" si="127"/>
        <v/>
      </c>
      <c r="HD60" s="31" t="str">
        <f t="shared" si="127"/>
        <v/>
      </c>
      <c r="HE60" s="31" t="str">
        <f t="shared" si="127"/>
        <v/>
      </c>
      <c r="HF60" s="31" t="str">
        <f t="shared" si="127"/>
        <v/>
      </c>
      <c r="HG60" s="31" t="str">
        <f t="shared" si="127"/>
        <v/>
      </c>
      <c r="HH60" s="31" t="str">
        <f t="shared" si="127"/>
        <v/>
      </c>
      <c r="HI60" s="31" t="str">
        <f t="shared" si="127"/>
        <v/>
      </c>
      <c r="HJ60" s="31" t="str">
        <f t="shared" si="127"/>
        <v/>
      </c>
      <c r="HK60" s="31" t="str">
        <f t="shared" si="127"/>
        <v/>
      </c>
      <c r="HL60" s="31" t="str">
        <f t="shared" si="127"/>
        <v/>
      </c>
      <c r="HM60" s="31" t="str">
        <f t="shared" si="127"/>
        <v/>
      </c>
      <c r="HN60" s="31" t="str">
        <f t="shared" si="127"/>
        <v/>
      </c>
      <c r="HO60" s="31" t="str">
        <f t="shared" si="127"/>
        <v/>
      </c>
      <c r="HP60" s="31" t="str">
        <f t="shared" si="127"/>
        <v/>
      </c>
      <c r="HQ60" s="31" t="str">
        <f t="shared" si="127"/>
        <v/>
      </c>
      <c r="HR60" s="31" t="str">
        <f t="shared" si="127"/>
        <v/>
      </c>
      <c r="HS60" s="31" t="str">
        <f t="shared" si="127"/>
        <v/>
      </c>
      <c r="HT60" s="31" t="str">
        <f t="shared" si="127"/>
        <v/>
      </c>
      <c r="HU60" s="31" t="str">
        <f t="shared" si="127"/>
        <v/>
      </c>
      <c r="HV60" s="31" t="str">
        <f t="shared" si="127"/>
        <v/>
      </c>
      <c r="HW60" s="31" t="str">
        <f t="shared" si="127"/>
        <v/>
      </c>
      <c r="HX60" s="31" t="str">
        <f t="shared" si="127"/>
        <v/>
      </c>
      <c r="HY60" s="31" t="str">
        <f t="shared" si="127"/>
        <v/>
      </c>
      <c r="HZ60" s="31" t="str">
        <f t="shared" si="127"/>
        <v/>
      </c>
      <c r="IA60" s="31" t="str">
        <f t="shared" si="127"/>
        <v/>
      </c>
      <c r="IB60" s="31" t="str">
        <f t="shared" si="127"/>
        <v/>
      </c>
      <c r="IC60" s="31" t="str">
        <f t="shared" si="127"/>
        <v/>
      </c>
      <c r="ID60" s="31" t="str">
        <f t="shared" si="127"/>
        <v/>
      </c>
      <c r="IE60" s="31" t="str">
        <f t="shared" si="127"/>
        <v/>
      </c>
      <c r="IF60" s="31" t="str">
        <f t="shared" si="127"/>
        <v/>
      </c>
      <c r="IG60" s="31" t="str">
        <f t="shared" si="127"/>
        <v/>
      </c>
      <c r="IH60" s="31" t="str">
        <f t="shared" si="127"/>
        <v/>
      </c>
      <c r="II60" s="31" t="str">
        <f t="shared" si="127"/>
        <v/>
      </c>
      <c r="IJ60" s="31" t="str">
        <f t="shared" si="127"/>
        <v/>
      </c>
      <c r="IK60" s="31" t="str">
        <f t="shared" si="127"/>
        <v/>
      </c>
      <c r="IL60" s="31" t="str">
        <f t="shared" si="127"/>
        <v/>
      </c>
      <c r="IM60" s="31" t="str">
        <f t="shared" si="127"/>
        <v/>
      </c>
      <c r="IN60" s="31" t="str">
        <f t="shared" si="127"/>
        <v/>
      </c>
      <c r="IO60" s="31" t="str">
        <f t="shared" si="127"/>
        <v/>
      </c>
      <c r="IP60" s="31" t="str">
        <f t="shared" si="127"/>
        <v/>
      </c>
      <c r="IQ60" s="31" t="str">
        <f t="shared" si="127"/>
        <v/>
      </c>
      <c r="IR60" s="31" t="str">
        <f t="shared" si="127"/>
        <v/>
      </c>
      <c r="IS60" s="31" t="str">
        <f t="shared" si="127"/>
        <v/>
      </c>
      <c r="IT60" s="56" t="str">
        <f t="shared" si="127"/>
        <v/>
      </c>
      <c r="IV60" s="34"/>
    </row>
    <row r="61" spans="1:256" x14ac:dyDescent="0.2">
      <c r="B61" s="98"/>
      <c r="C61" s="98"/>
    </row>
    <row r="62" spans="1:256" x14ac:dyDescent="0.2">
      <c r="A62" s="59" t="s">
        <v>551</v>
      </c>
      <c r="B62" s="98"/>
      <c r="C62" s="98"/>
    </row>
    <row r="63" spans="1:256" x14ac:dyDescent="0.2">
      <c r="A63" s="69" t="s">
        <v>0</v>
      </c>
      <c r="B63" s="98">
        <f t="shared" si="4"/>
        <v>-179.43300658823978</v>
      </c>
      <c r="C63" s="98" t="e">
        <f t="shared" si="5"/>
        <v>#DIV/0!</v>
      </c>
      <c r="E63" s="83">
        <f t="array" ref="E63:E77">IF(SUM('Subject Kinematics'!E2:E52)&lt;&gt;0,MMULT(TRANSPOSE('Features (from Gillette)'!$A$3:$O$461),'Subject Kinematics'!E2:E460),"")</f>
        <v>-179.43300658823978</v>
      </c>
      <c r="F63" s="83" t="str">
        <f t="array" ref="F63:F77">IF(SUM('Subject Kinematics'!F2:F52)&lt;&gt;0,MMULT(TRANSPOSE('Features (from Gillette)'!$A$3:$O$461),'Subject Kinematics'!F2:F460),"")</f>
        <v/>
      </c>
      <c r="G63" s="83" t="str">
        <f t="array" ref="G63:G77">IF(SUM('Subject Kinematics'!G2:G52)&lt;&gt;0,MMULT(TRANSPOSE('Features (from Gillette)'!$A$3:$O$461),'Subject Kinematics'!G2:G460),"")</f>
        <v/>
      </c>
      <c r="H63" s="83" t="str">
        <f t="array" ref="H63:H77">IF(SUM('Subject Kinematics'!H2:H52)&lt;&gt;0,MMULT(TRANSPOSE('Features (from Gillette)'!$A$3:$O$461),'Subject Kinematics'!H2:H460),"")</f>
        <v/>
      </c>
      <c r="I63" s="83" t="str">
        <f t="array" ref="I63:I77">IF(SUM('Subject Kinematics'!I2:I52)&lt;&gt;0,MMULT(TRANSPOSE('Features (from Gillette)'!$A$3:$O$461),'Subject Kinematics'!I2:I460),"")</f>
        <v/>
      </c>
      <c r="J63" s="83" t="str">
        <f t="array" ref="J63:J77">IF(SUM('Subject Kinematics'!J2:J52)&lt;&gt;0,MMULT(TRANSPOSE('Features (from Gillette)'!$A$3:$O$461),'Subject Kinematics'!J2:J460),"")</f>
        <v/>
      </c>
      <c r="K63" s="83" t="str">
        <f t="array" ref="K63:K77">IF(SUM('Subject Kinematics'!K2:K52)&lt;&gt;0,MMULT(TRANSPOSE('Features (from Gillette)'!$A$3:$O$461),'Subject Kinematics'!K2:K460),"")</f>
        <v/>
      </c>
      <c r="L63" s="83" t="str">
        <f t="array" ref="L63:L77">IF(SUM('Subject Kinematics'!L2:L52)&lt;&gt;0,MMULT(TRANSPOSE('Features (from Gillette)'!$A$3:$O$461),'Subject Kinematics'!L2:L460),"")</f>
        <v/>
      </c>
      <c r="M63" s="83" t="str">
        <f t="array" ref="M63:M77">IF(SUM('Subject Kinematics'!M2:M52)&lt;&gt;0,MMULT(TRANSPOSE('Features (from Gillette)'!$A$3:$O$461),'Subject Kinematics'!M2:M460),"")</f>
        <v/>
      </c>
      <c r="N63" s="83" t="str">
        <f t="array" ref="N63:N77">IF(SUM('Subject Kinematics'!N2:N52)&lt;&gt;0,MMULT(TRANSPOSE('Features (from Gillette)'!$A$3:$O$461),'Subject Kinematics'!N2:N460),"")</f>
        <v/>
      </c>
      <c r="O63" s="83" t="str">
        <f t="array" ref="O63:O77">IF(SUM('Subject Kinematics'!O2:O52)&lt;&gt;0,MMULT(TRANSPOSE('Features (from Gillette)'!$A$3:$O$461),'Subject Kinematics'!O2:O460),"")</f>
        <v/>
      </c>
      <c r="P63" s="83" t="str">
        <f t="array" ref="P63:P77">IF(SUM('Subject Kinematics'!P2:P52)&lt;&gt;0,MMULT(TRANSPOSE('Features (from Gillette)'!$A$3:$O$461),'Subject Kinematics'!P2:P460),"")</f>
        <v/>
      </c>
      <c r="Q63" s="83" t="str">
        <f t="array" ref="Q63:Q77">IF(SUM('Subject Kinematics'!Q2:Q52)&lt;&gt;0,MMULT(TRANSPOSE('Features (from Gillette)'!$A$3:$O$461),'Subject Kinematics'!Q2:Q460),"")</f>
        <v/>
      </c>
      <c r="R63" s="83" t="str">
        <f t="array" ref="R63:R77">IF(SUM('Subject Kinematics'!R2:R52)&lt;&gt;0,MMULT(TRANSPOSE('Features (from Gillette)'!$A$3:$O$461),'Subject Kinematics'!R2:R460),"")</f>
        <v/>
      </c>
      <c r="S63" s="83" t="str">
        <f t="array" ref="S63:S77">IF(SUM('Subject Kinematics'!S2:S52)&lt;&gt;0,MMULT(TRANSPOSE('Features (from Gillette)'!$A$3:$O$461),'Subject Kinematics'!S2:S460),"")</f>
        <v/>
      </c>
      <c r="T63" s="83" t="str">
        <f t="array" ref="T63:T77">IF(SUM('Subject Kinematics'!T2:T52)&lt;&gt;0,MMULT(TRANSPOSE('Features (from Gillette)'!$A$3:$O$461),'Subject Kinematics'!T2:T460),"")</f>
        <v/>
      </c>
      <c r="U63" s="83" t="str">
        <f t="array" ref="U63:U77">IF(SUM('Subject Kinematics'!U2:U52)&lt;&gt;0,MMULT(TRANSPOSE('Features (from Gillette)'!$A$3:$O$461),'Subject Kinematics'!U2:U460),"")</f>
        <v/>
      </c>
      <c r="V63" s="83" t="str">
        <f t="array" ref="V63:V77">IF(SUM('Subject Kinematics'!V2:V52)&lt;&gt;0,MMULT(TRANSPOSE('Features (from Gillette)'!$A$3:$O$461),'Subject Kinematics'!V2:V460),"")</f>
        <v/>
      </c>
      <c r="W63" s="83" t="str">
        <f t="array" ref="W63:W77">IF(SUM('Subject Kinematics'!W2:W52)&lt;&gt;0,MMULT(TRANSPOSE('Features (from Gillette)'!$A$3:$O$461),'Subject Kinematics'!W2:W460),"")</f>
        <v/>
      </c>
      <c r="X63" s="83" t="str">
        <f t="array" ref="X63:X77">IF(SUM('Subject Kinematics'!X2:X52)&lt;&gt;0,MMULT(TRANSPOSE('Features (from Gillette)'!$A$3:$O$461),'Subject Kinematics'!X2:X460),"")</f>
        <v/>
      </c>
      <c r="Y63" s="83" t="str">
        <f t="array" ref="Y63:Y77">IF(SUM('Subject Kinematics'!Y2:Y52)&lt;&gt;0,MMULT(TRANSPOSE('Features (from Gillette)'!$A$3:$O$461),'Subject Kinematics'!Y2:Y460),"")</f>
        <v/>
      </c>
      <c r="Z63" s="83" t="str">
        <f t="array" ref="Z63:Z77">IF(SUM('Subject Kinematics'!Z2:Z52)&lt;&gt;0,MMULT(TRANSPOSE('Features (from Gillette)'!$A$3:$O$461),'Subject Kinematics'!Z2:Z460),"")</f>
        <v/>
      </c>
      <c r="AA63" s="83" t="str">
        <f t="array" ref="AA63:AA77">IF(SUM('Subject Kinematics'!AA2:AA52)&lt;&gt;0,MMULT(TRANSPOSE('Features (from Gillette)'!$A$3:$O$461),'Subject Kinematics'!AA2:AA460),"")</f>
        <v/>
      </c>
      <c r="AB63" s="83" t="str">
        <f t="array" ref="AB63:AB77">IF(SUM('Subject Kinematics'!AB2:AB52)&lt;&gt;0,MMULT(TRANSPOSE('Features (from Gillette)'!$A$3:$O$461),'Subject Kinematics'!AB2:AB460),"")</f>
        <v/>
      </c>
      <c r="AC63" s="83" t="str">
        <f t="array" ref="AC63:AC77">IF(SUM('Subject Kinematics'!AC2:AC52)&lt;&gt;0,MMULT(TRANSPOSE('Features (from Gillette)'!$A$3:$O$461),'Subject Kinematics'!AC2:AC460),"")</f>
        <v/>
      </c>
      <c r="AD63" s="83" t="str">
        <f t="array" ref="AD63:AD77">IF(SUM('Subject Kinematics'!AD2:AD52)&lt;&gt;0,MMULT(TRANSPOSE('Features (from Gillette)'!$A$3:$O$461),'Subject Kinematics'!AD2:AD460),"")</f>
        <v/>
      </c>
      <c r="AE63" s="83" t="str">
        <f t="array" ref="AE63:AE77">IF(SUM('Subject Kinematics'!AE2:AE52)&lt;&gt;0,MMULT(TRANSPOSE('Features (from Gillette)'!$A$3:$O$461),'Subject Kinematics'!AE2:AE460),"")</f>
        <v/>
      </c>
      <c r="AF63" s="83" t="str">
        <f t="array" ref="AF63:AF77">IF(SUM('Subject Kinematics'!AF2:AF52)&lt;&gt;0,MMULT(TRANSPOSE('Features (from Gillette)'!$A$3:$O$461),'Subject Kinematics'!AF2:AF460),"")</f>
        <v/>
      </c>
      <c r="AG63" s="83" t="str">
        <f t="array" ref="AG63:AG77">IF(SUM('Subject Kinematics'!AG2:AG52)&lt;&gt;0,MMULT(TRANSPOSE('Features (from Gillette)'!$A$3:$O$461),'Subject Kinematics'!AG2:AG460),"")</f>
        <v/>
      </c>
      <c r="AH63" s="83" t="str">
        <f t="array" ref="AH63:AH77">IF(SUM('Subject Kinematics'!AH2:AH52)&lt;&gt;0,MMULT(TRANSPOSE('Features (from Gillette)'!$A$3:$O$461),'Subject Kinematics'!AH2:AH460),"")</f>
        <v/>
      </c>
      <c r="AI63" s="83" t="str">
        <f t="array" ref="AI63:AI77">IF(SUM('Subject Kinematics'!AI2:AI52)&lt;&gt;0,MMULT(TRANSPOSE('Features (from Gillette)'!$A$3:$O$461),'Subject Kinematics'!AI2:AI460),"")</f>
        <v/>
      </c>
      <c r="AJ63" s="83" t="str">
        <f t="array" ref="AJ63:AJ77">IF(SUM('Subject Kinematics'!AJ2:AJ52)&lt;&gt;0,MMULT(TRANSPOSE('Features (from Gillette)'!$A$3:$O$461),'Subject Kinematics'!AJ2:AJ460),"")</f>
        <v/>
      </c>
      <c r="AK63" s="83" t="str">
        <f t="array" ref="AK63:AK77">IF(SUM('Subject Kinematics'!AK2:AK52)&lt;&gt;0,MMULT(TRANSPOSE('Features (from Gillette)'!$A$3:$O$461),'Subject Kinematics'!AK2:AK460),"")</f>
        <v/>
      </c>
      <c r="AL63" s="83" t="str">
        <f t="array" ref="AL63:AL77">IF(SUM('Subject Kinematics'!AL2:AL52)&lt;&gt;0,MMULT(TRANSPOSE('Features (from Gillette)'!$A$3:$O$461),'Subject Kinematics'!AL2:AL460),"")</f>
        <v/>
      </c>
      <c r="AM63" s="83" t="str">
        <f t="array" ref="AM63:AM77">IF(SUM('Subject Kinematics'!AM2:AM52)&lt;&gt;0,MMULT(TRANSPOSE('Features (from Gillette)'!$A$3:$O$461),'Subject Kinematics'!AM2:AM460),"")</f>
        <v/>
      </c>
      <c r="AN63" s="83" t="str">
        <f t="array" ref="AN63:AN77">IF(SUM('Subject Kinematics'!AN2:AN52)&lt;&gt;0,MMULT(TRANSPOSE('Features (from Gillette)'!$A$3:$O$461),'Subject Kinematics'!AN2:AN460),"")</f>
        <v/>
      </c>
      <c r="AO63" s="83" t="str">
        <f t="array" ref="AO63:AO77">IF(SUM('Subject Kinematics'!AO2:AO52)&lt;&gt;0,MMULT(TRANSPOSE('Features (from Gillette)'!$A$3:$O$461),'Subject Kinematics'!AO2:AO460),"")</f>
        <v/>
      </c>
      <c r="AP63" s="83" t="str">
        <f t="array" ref="AP63:AP77">IF(SUM('Subject Kinematics'!AP2:AP52)&lt;&gt;0,MMULT(TRANSPOSE('Features (from Gillette)'!$A$3:$O$461),'Subject Kinematics'!AP2:AP460),"")</f>
        <v/>
      </c>
      <c r="AQ63" s="83" t="str">
        <f t="array" ref="AQ63:AQ77">IF(SUM('Subject Kinematics'!AQ2:AQ52)&lt;&gt;0,MMULT(TRANSPOSE('Features (from Gillette)'!$A$3:$O$461),'Subject Kinematics'!AQ2:AQ460),"")</f>
        <v/>
      </c>
      <c r="AR63" s="83" t="str">
        <f t="array" ref="AR63:AR77">IF(SUM('Subject Kinematics'!AR2:AR52)&lt;&gt;0,MMULT(TRANSPOSE('Features (from Gillette)'!$A$3:$O$461),'Subject Kinematics'!AR2:AR460),"")</f>
        <v/>
      </c>
      <c r="AS63" s="83" t="str">
        <f t="array" ref="AS63:AS77">IF(SUM('Subject Kinematics'!AS2:AS52)&lt;&gt;0,MMULT(TRANSPOSE('Features (from Gillette)'!$A$3:$O$461),'Subject Kinematics'!AS2:AS460),"")</f>
        <v/>
      </c>
      <c r="AT63" s="83" t="str">
        <f t="array" ref="AT63:AT77">IF(SUM('Subject Kinematics'!AT2:AT52)&lt;&gt;0,MMULT(TRANSPOSE('Features (from Gillette)'!$A$3:$O$461),'Subject Kinematics'!AT2:AT460),"")</f>
        <v/>
      </c>
      <c r="AU63" s="83" t="str">
        <f t="array" ref="AU63:AU77">IF(SUM('Subject Kinematics'!AU2:AU52)&lt;&gt;0,MMULT(TRANSPOSE('Features (from Gillette)'!$A$3:$O$461),'Subject Kinematics'!AU2:AU460),"")</f>
        <v/>
      </c>
      <c r="AV63" s="83" t="str">
        <f t="array" ref="AV63:AV77">IF(SUM('Subject Kinematics'!AV2:AV52)&lt;&gt;0,MMULT(TRANSPOSE('Features (from Gillette)'!$A$3:$O$461),'Subject Kinematics'!AV2:AV460),"")</f>
        <v/>
      </c>
      <c r="AW63" s="83" t="str">
        <f t="array" ref="AW63:AW77">IF(SUM('Subject Kinematics'!AW2:AW52)&lt;&gt;0,MMULT(TRANSPOSE('Features (from Gillette)'!$A$3:$O$461),'Subject Kinematics'!AW2:AW460),"")</f>
        <v/>
      </c>
      <c r="AX63" s="83" t="str">
        <f t="array" ref="AX63:AX77">IF(SUM('Subject Kinematics'!AX2:AX52)&lt;&gt;0,MMULT(TRANSPOSE('Features (from Gillette)'!$A$3:$O$461),'Subject Kinematics'!AX2:AX460),"")</f>
        <v/>
      </c>
      <c r="AY63" s="83" t="str">
        <f t="array" ref="AY63:AY77">IF(SUM('Subject Kinematics'!AY2:AY52)&lt;&gt;0,MMULT(TRANSPOSE('Features (from Gillette)'!$A$3:$O$461),'Subject Kinematics'!AY2:AY460),"")</f>
        <v/>
      </c>
      <c r="AZ63" s="83" t="str">
        <f t="array" ref="AZ63:AZ77">IF(SUM('Subject Kinematics'!AZ2:AZ52)&lt;&gt;0,MMULT(TRANSPOSE('Features (from Gillette)'!$A$3:$O$461),'Subject Kinematics'!AZ2:AZ460),"")</f>
        <v/>
      </c>
      <c r="BA63" s="83" t="str">
        <f t="array" ref="BA63:BA77">IF(SUM('Subject Kinematics'!BA2:BA52)&lt;&gt;0,MMULT(TRANSPOSE('Features (from Gillette)'!$A$3:$O$461),'Subject Kinematics'!BA2:BA460),"")</f>
        <v/>
      </c>
      <c r="BB63" s="83" t="str">
        <f t="array" ref="BB63:BB77">IF(SUM('Subject Kinematics'!BB2:BB52)&lt;&gt;0,MMULT(TRANSPOSE('Features (from Gillette)'!$A$3:$O$461),'Subject Kinematics'!BB2:BB460),"")</f>
        <v/>
      </c>
      <c r="BC63" s="83" t="str">
        <f t="array" ref="BC63:BC77">IF(SUM('Subject Kinematics'!BC2:BC52)&lt;&gt;0,MMULT(TRANSPOSE('Features (from Gillette)'!$A$3:$O$461),'Subject Kinematics'!BC2:BC460),"")</f>
        <v/>
      </c>
      <c r="BD63" s="83" t="str">
        <f t="array" ref="BD63:BD77">IF(SUM('Subject Kinematics'!BD2:BD52)&lt;&gt;0,MMULT(TRANSPOSE('Features (from Gillette)'!$A$3:$O$461),'Subject Kinematics'!BD2:BD460),"")</f>
        <v/>
      </c>
      <c r="BE63" s="83" t="str">
        <f t="array" ref="BE63:BE77">IF(SUM('Subject Kinematics'!BE2:BE52)&lt;&gt;0,MMULT(TRANSPOSE('Features (from Gillette)'!$A$3:$O$461),'Subject Kinematics'!BE2:BE460),"")</f>
        <v/>
      </c>
      <c r="BF63" s="83" t="str">
        <f t="array" ref="BF63:BF77">IF(SUM('Subject Kinematics'!BF2:BF52)&lt;&gt;0,MMULT(TRANSPOSE('Features (from Gillette)'!$A$3:$O$461),'Subject Kinematics'!BF2:BF460),"")</f>
        <v/>
      </c>
      <c r="BG63" s="83" t="str">
        <f t="array" ref="BG63:BG77">IF(SUM('Subject Kinematics'!BG2:BG52)&lt;&gt;0,MMULT(TRANSPOSE('Features (from Gillette)'!$A$3:$O$461),'Subject Kinematics'!BG2:BG460),"")</f>
        <v/>
      </c>
      <c r="BH63" s="83" t="str">
        <f t="array" ref="BH63:BH77">IF(SUM('Subject Kinematics'!BH2:BH52)&lt;&gt;0,MMULT(TRANSPOSE('Features (from Gillette)'!$A$3:$O$461),'Subject Kinematics'!BH2:BH460),"")</f>
        <v/>
      </c>
      <c r="BI63" s="83" t="str">
        <f t="array" ref="BI63:BI77">IF(SUM('Subject Kinematics'!BI2:BI52)&lt;&gt;0,MMULT(TRANSPOSE('Features (from Gillette)'!$A$3:$O$461),'Subject Kinematics'!BI2:BI460),"")</f>
        <v/>
      </c>
      <c r="BJ63" s="83" t="str">
        <f t="array" ref="BJ63:BJ77">IF(SUM('Subject Kinematics'!BJ2:BJ52)&lt;&gt;0,MMULT(TRANSPOSE('Features (from Gillette)'!$A$3:$O$461),'Subject Kinematics'!BJ2:BJ460),"")</f>
        <v/>
      </c>
      <c r="BK63" s="83" t="str">
        <f t="array" ref="BK63:BK77">IF(SUM('Subject Kinematics'!BK2:BK52)&lt;&gt;0,MMULT(TRANSPOSE('Features (from Gillette)'!$A$3:$O$461),'Subject Kinematics'!BK2:BK460),"")</f>
        <v/>
      </c>
      <c r="BL63" s="83" t="str">
        <f t="array" ref="BL63:BL77">IF(SUM('Subject Kinematics'!BL2:BL52)&lt;&gt;0,MMULT(TRANSPOSE('Features (from Gillette)'!$A$3:$O$461),'Subject Kinematics'!BL2:BL460),"")</f>
        <v/>
      </c>
      <c r="BM63" s="83" t="str">
        <f t="array" ref="BM63:BM77">IF(SUM('Subject Kinematics'!BM2:BM52)&lt;&gt;0,MMULT(TRANSPOSE('Features (from Gillette)'!$A$3:$O$461),'Subject Kinematics'!BM2:BM460),"")</f>
        <v/>
      </c>
      <c r="BN63" s="83" t="str">
        <f t="array" ref="BN63:BN77">IF(SUM('Subject Kinematics'!BN2:BN52)&lt;&gt;0,MMULT(TRANSPOSE('Features (from Gillette)'!$A$3:$O$461),'Subject Kinematics'!BN2:BN460),"")</f>
        <v/>
      </c>
      <c r="BO63" s="83" t="str">
        <f t="array" ref="BO63:BO77">IF(SUM('Subject Kinematics'!BO2:BO52)&lt;&gt;0,MMULT(TRANSPOSE('Features (from Gillette)'!$A$3:$O$461),'Subject Kinematics'!BO2:BO460),"")</f>
        <v/>
      </c>
      <c r="BP63" s="83" t="str">
        <f t="array" ref="BP63:BP77">IF(SUM('Subject Kinematics'!BP2:BP52)&lt;&gt;0,MMULT(TRANSPOSE('Features (from Gillette)'!$A$3:$O$461),'Subject Kinematics'!BP2:BP460),"")</f>
        <v/>
      </c>
      <c r="BQ63" s="83" t="str">
        <f t="array" ref="BQ63:BQ77">IF(SUM('Subject Kinematics'!BQ2:BQ52)&lt;&gt;0,MMULT(TRANSPOSE('Features (from Gillette)'!$A$3:$O$461),'Subject Kinematics'!BQ2:BQ460),"")</f>
        <v/>
      </c>
      <c r="BR63" s="83" t="str">
        <f t="array" ref="BR63:BR77">IF(SUM('Subject Kinematics'!BR2:BR52)&lt;&gt;0,MMULT(TRANSPOSE('Features (from Gillette)'!$A$3:$O$461),'Subject Kinematics'!BR2:BR460),"")</f>
        <v/>
      </c>
      <c r="BS63" s="83" t="str">
        <f t="array" ref="BS63:BS77">IF(SUM('Subject Kinematics'!BS2:BS52)&lt;&gt;0,MMULT(TRANSPOSE('Features (from Gillette)'!$A$3:$O$461),'Subject Kinematics'!BS2:BS460),"")</f>
        <v/>
      </c>
      <c r="BT63" s="83" t="str">
        <f t="array" ref="BT63:BT77">IF(SUM('Subject Kinematics'!BT2:BT52)&lt;&gt;0,MMULT(TRANSPOSE('Features (from Gillette)'!$A$3:$O$461),'Subject Kinematics'!BT2:BT460),"")</f>
        <v/>
      </c>
      <c r="BU63" s="83" t="str">
        <f t="array" ref="BU63:BU77">IF(SUM('Subject Kinematics'!BU2:BU52)&lt;&gt;0,MMULT(TRANSPOSE('Features (from Gillette)'!$A$3:$O$461),'Subject Kinematics'!BU2:BU460),"")</f>
        <v/>
      </c>
      <c r="BV63" s="83" t="str">
        <f t="array" ref="BV63:BV77">IF(SUM('Subject Kinematics'!BV2:BV52)&lt;&gt;0,MMULT(TRANSPOSE('Features (from Gillette)'!$A$3:$O$461),'Subject Kinematics'!BV2:BV460),"")</f>
        <v/>
      </c>
      <c r="BW63" s="83" t="str">
        <f t="array" ref="BW63:BW77">IF(SUM('Subject Kinematics'!BW2:BW52)&lt;&gt;0,MMULT(TRANSPOSE('Features (from Gillette)'!$A$3:$O$461),'Subject Kinematics'!BW2:BW460),"")</f>
        <v/>
      </c>
      <c r="BX63" s="83" t="str">
        <f t="array" ref="BX63:BX77">IF(SUM('Subject Kinematics'!BX2:BX52)&lt;&gt;0,MMULT(TRANSPOSE('Features (from Gillette)'!$A$3:$O$461),'Subject Kinematics'!BX2:BX460),"")</f>
        <v/>
      </c>
      <c r="BY63" s="83" t="str">
        <f t="array" ref="BY63:BY77">IF(SUM('Subject Kinematics'!BY2:BY52)&lt;&gt;0,MMULT(TRANSPOSE('Features (from Gillette)'!$A$3:$O$461),'Subject Kinematics'!BY2:BY460),"")</f>
        <v/>
      </c>
      <c r="BZ63" s="83" t="str">
        <f t="array" ref="BZ63:BZ77">IF(SUM('Subject Kinematics'!BZ2:BZ52)&lt;&gt;0,MMULT(TRANSPOSE('Features (from Gillette)'!$A$3:$O$461),'Subject Kinematics'!BZ2:BZ460),"")</f>
        <v/>
      </c>
      <c r="CA63" s="83" t="str">
        <f t="array" ref="CA63:CA77">IF(SUM('Subject Kinematics'!CA2:CA52)&lt;&gt;0,MMULT(TRANSPOSE('Features (from Gillette)'!$A$3:$O$461),'Subject Kinematics'!CA2:CA460),"")</f>
        <v/>
      </c>
      <c r="CB63" s="83" t="str">
        <f t="array" ref="CB63:CB77">IF(SUM('Subject Kinematics'!CB2:CB52)&lt;&gt;0,MMULT(TRANSPOSE('Features (from Gillette)'!$A$3:$O$461),'Subject Kinematics'!CB2:CB460),"")</f>
        <v/>
      </c>
      <c r="CC63" s="83" t="str">
        <f t="array" ref="CC63:CC77">IF(SUM('Subject Kinematics'!CC2:CC52)&lt;&gt;0,MMULT(TRANSPOSE('Features (from Gillette)'!$A$3:$O$461),'Subject Kinematics'!CC2:CC460),"")</f>
        <v/>
      </c>
      <c r="CD63" s="83" t="str">
        <f t="array" ref="CD63:CD77">IF(SUM('Subject Kinematics'!CD2:CD52)&lt;&gt;0,MMULT(TRANSPOSE('Features (from Gillette)'!$A$3:$O$461),'Subject Kinematics'!CD2:CD460),"")</f>
        <v/>
      </c>
      <c r="CE63" s="83" t="str">
        <f t="array" ref="CE63:CE77">IF(SUM('Subject Kinematics'!CE2:CE52)&lt;&gt;0,MMULT(TRANSPOSE('Features (from Gillette)'!$A$3:$O$461),'Subject Kinematics'!CE2:CE460),"")</f>
        <v/>
      </c>
      <c r="CF63" s="83" t="str">
        <f t="array" ref="CF63:CF77">IF(SUM('Subject Kinematics'!CF2:CF52)&lt;&gt;0,MMULT(TRANSPOSE('Features (from Gillette)'!$A$3:$O$461),'Subject Kinematics'!CF2:CF460),"")</f>
        <v/>
      </c>
      <c r="CG63" s="83" t="str">
        <f t="array" ref="CG63:CG77">IF(SUM('Subject Kinematics'!CG2:CG52)&lt;&gt;0,MMULT(TRANSPOSE('Features (from Gillette)'!$A$3:$O$461),'Subject Kinematics'!CG2:CG460),"")</f>
        <v/>
      </c>
      <c r="CH63" s="83" t="str">
        <f t="array" ref="CH63:CH77">IF(SUM('Subject Kinematics'!CH2:CH52)&lt;&gt;0,MMULT(TRANSPOSE('Features (from Gillette)'!$A$3:$O$461),'Subject Kinematics'!CH2:CH460),"")</f>
        <v/>
      </c>
      <c r="CI63" s="83" t="str">
        <f t="array" ref="CI63:CI77">IF(SUM('Subject Kinematics'!CI2:CI52)&lt;&gt;0,MMULT(TRANSPOSE('Features (from Gillette)'!$A$3:$O$461),'Subject Kinematics'!CI2:CI460),"")</f>
        <v/>
      </c>
      <c r="CJ63" s="83" t="str">
        <f t="array" ref="CJ63:CJ77">IF(SUM('Subject Kinematics'!CJ2:CJ52)&lt;&gt;0,MMULT(TRANSPOSE('Features (from Gillette)'!$A$3:$O$461),'Subject Kinematics'!CJ2:CJ460),"")</f>
        <v/>
      </c>
      <c r="CK63" s="83" t="str">
        <f t="array" ref="CK63:CK77">IF(SUM('Subject Kinematics'!CK2:CK52)&lt;&gt;0,MMULT(TRANSPOSE('Features (from Gillette)'!$A$3:$O$461),'Subject Kinematics'!CK2:CK460),"")</f>
        <v/>
      </c>
      <c r="CL63" s="83" t="str">
        <f t="array" ref="CL63:CL77">IF(SUM('Subject Kinematics'!CL2:CL52)&lt;&gt;0,MMULT(TRANSPOSE('Features (from Gillette)'!$A$3:$O$461),'Subject Kinematics'!CL2:CL460),"")</f>
        <v/>
      </c>
      <c r="CM63" s="83" t="str">
        <f t="array" ref="CM63:CM77">IF(SUM('Subject Kinematics'!CM2:CM52)&lt;&gt;0,MMULT(TRANSPOSE('Features (from Gillette)'!$A$3:$O$461),'Subject Kinematics'!CM2:CM460),"")</f>
        <v/>
      </c>
      <c r="CN63" s="83" t="str">
        <f t="array" ref="CN63:CN77">IF(SUM('Subject Kinematics'!CN2:CN52)&lt;&gt;0,MMULT(TRANSPOSE('Features (from Gillette)'!$A$3:$O$461),'Subject Kinematics'!CN2:CN460),"")</f>
        <v/>
      </c>
      <c r="CO63" s="83" t="str">
        <f t="array" ref="CO63:CO77">IF(SUM('Subject Kinematics'!CO2:CO52)&lt;&gt;0,MMULT(TRANSPOSE('Features (from Gillette)'!$A$3:$O$461),'Subject Kinematics'!CO2:CO460),"")</f>
        <v/>
      </c>
      <c r="CP63" s="83" t="str">
        <f t="array" ref="CP63:CP77">IF(SUM('Subject Kinematics'!CP2:CP52)&lt;&gt;0,MMULT(TRANSPOSE('Features (from Gillette)'!$A$3:$O$461),'Subject Kinematics'!CP2:CP460),"")</f>
        <v/>
      </c>
      <c r="CQ63" s="83" t="str">
        <f t="array" ref="CQ63:CQ77">IF(SUM('Subject Kinematics'!CQ2:CQ52)&lt;&gt;0,MMULT(TRANSPOSE('Features (from Gillette)'!$A$3:$O$461),'Subject Kinematics'!CQ2:CQ460),"")</f>
        <v/>
      </c>
      <c r="CR63" s="83" t="str">
        <f t="array" ref="CR63:CR77">IF(SUM('Subject Kinematics'!CR2:CR52)&lt;&gt;0,MMULT(TRANSPOSE('Features (from Gillette)'!$A$3:$O$461),'Subject Kinematics'!CR2:CR460),"")</f>
        <v/>
      </c>
      <c r="CS63" s="83" t="str">
        <f t="array" ref="CS63:CS77">IF(SUM('Subject Kinematics'!CS2:CS52)&lt;&gt;0,MMULT(TRANSPOSE('Features (from Gillette)'!$A$3:$O$461),'Subject Kinematics'!CS2:CS460),"")</f>
        <v/>
      </c>
      <c r="CT63" s="83" t="str">
        <f t="array" ref="CT63:CT77">IF(SUM('Subject Kinematics'!CT2:CT52)&lt;&gt;0,MMULT(TRANSPOSE('Features (from Gillette)'!$A$3:$O$461),'Subject Kinematics'!CT2:CT460),"")</f>
        <v/>
      </c>
      <c r="CU63" s="83" t="str">
        <f t="array" ref="CU63:CU77">IF(SUM('Subject Kinematics'!CU2:CU52)&lt;&gt;0,MMULT(TRANSPOSE('Features (from Gillette)'!$A$3:$O$461),'Subject Kinematics'!CU2:CU460),"")</f>
        <v/>
      </c>
      <c r="CV63" s="83" t="str">
        <f t="array" ref="CV63:CV77">IF(SUM('Subject Kinematics'!CV2:CV52)&lt;&gt;0,MMULT(TRANSPOSE('Features (from Gillette)'!$A$3:$O$461),'Subject Kinematics'!CV2:CV460),"")</f>
        <v/>
      </c>
      <c r="CW63" s="83" t="str">
        <f t="array" ref="CW63:CW77">IF(SUM('Subject Kinematics'!CW2:CW52)&lt;&gt;0,MMULT(TRANSPOSE('Features (from Gillette)'!$A$3:$O$461),'Subject Kinematics'!CW2:CW460),"")</f>
        <v/>
      </c>
      <c r="CX63" s="83" t="str">
        <f t="array" ref="CX63:CX77">IF(SUM('Subject Kinematics'!CX2:CX52)&lt;&gt;0,MMULT(TRANSPOSE('Features (from Gillette)'!$A$3:$O$461),'Subject Kinematics'!CX2:CX460),"")</f>
        <v/>
      </c>
      <c r="CY63" s="83" t="str">
        <f t="array" ref="CY63:CY77">IF(SUM('Subject Kinematics'!CY2:CY52)&lt;&gt;0,MMULT(TRANSPOSE('Features (from Gillette)'!$A$3:$O$461),'Subject Kinematics'!CY2:CY460),"")</f>
        <v/>
      </c>
      <c r="CZ63" s="83" t="str">
        <f t="array" ref="CZ63:CZ77">IF(SUM('Subject Kinematics'!CZ2:CZ52)&lt;&gt;0,MMULT(TRANSPOSE('Features (from Gillette)'!$A$3:$O$461),'Subject Kinematics'!CZ2:CZ460),"")</f>
        <v/>
      </c>
      <c r="DA63" s="83" t="str">
        <f t="array" ref="DA63:DA77">IF(SUM('Subject Kinematics'!DA2:DA52)&lt;&gt;0,MMULT(TRANSPOSE('Features (from Gillette)'!$A$3:$O$461),'Subject Kinematics'!DA2:DA460),"")</f>
        <v/>
      </c>
      <c r="DB63" s="83" t="str">
        <f t="array" ref="DB63:DB77">IF(SUM('Subject Kinematics'!DB2:DB52)&lt;&gt;0,MMULT(TRANSPOSE('Features (from Gillette)'!$A$3:$O$461),'Subject Kinematics'!DB2:DB460),"")</f>
        <v/>
      </c>
      <c r="DC63" s="83" t="str">
        <f t="array" ref="DC63:DC77">IF(SUM('Subject Kinematics'!DC2:DC52)&lt;&gt;0,MMULT(TRANSPOSE('Features (from Gillette)'!$A$3:$O$461),'Subject Kinematics'!DC2:DC460),"")</f>
        <v/>
      </c>
      <c r="DD63" s="83" t="str">
        <f t="array" ref="DD63:DD77">IF(SUM('Subject Kinematics'!DD2:DD52)&lt;&gt;0,MMULT(TRANSPOSE('Features (from Gillette)'!$A$3:$O$461),'Subject Kinematics'!DD2:DD460),"")</f>
        <v/>
      </c>
      <c r="DE63" s="83" t="str">
        <f t="array" ref="DE63:DE77">IF(SUM('Subject Kinematics'!DE2:DE52)&lt;&gt;0,MMULT(TRANSPOSE('Features (from Gillette)'!$A$3:$O$461),'Subject Kinematics'!DE2:DE460),"")</f>
        <v/>
      </c>
      <c r="DF63" s="83" t="str">
        <f t="array" ref="DF63:DF77">IF(SUM('Subject Kinematics'!DF2:DF52)&lt;&gt;0,MMULT(TRANSPOSE('Features (from Gillette)'!$A$3:$O$461),'Subject Kinematics'!DF2:DF460),"")</f>
        <v/>
      </c>
      <c r="DG63" s="83" t="str">
        <f t="array" ref="DG63:DG77">IF(SUM('Subject Kinematics'!DG2:DG52)&lt;&gt;0,MMULT(TRANSPOSE('Features (from Gillette)'!$A$3:$O$461),'Subject Kinematics'!DG2:DG460),"")</f>
        <v/>
      </c>
      <c r="DH63" s="83" t="str">
        <f t="array" ref="DH63:DH77">IF(SUM('Subject Kinematics'!DH2:DH52)&lt;&gt;0,MMULT(TRANSPOSE('Features (from Gillette)'!$A$3:$O$461),'Subject Kinematics'!DH2:DH460),"")</f>
        <v/>
      </c>
      <c r="DI63" s="83" t="str">
        <f t="array" ref="DI63:DI77">IF(SUM('Subject Kinematics'!DI2:DI52)&lt;&gt;0,MMULT(TRANSPOSE('Features (from Gillette)'!$A$3:$O$461),'Subject Kinematics'!DI2:DI460),"")</f>
        <v/>
      </c>
      <c r="DJ63" s="83" t="str">
        <f t="array" ref="DJ63:DJ77">IF(SUM('Subject Kinematics'!DJ2:DJ52)&lt;&gt;0,MMULT(TRANSPOSE('Features (from Gillette)'!$A$3:$O$461),'Subject Kinematics'!DJ2:DJ460),"")</f>
        <v/>
      </c>
      <c r="DK63" s="83" t="str">
        <f t="array" ref="DK63:DK77">IF(SUM('Subject Kinematics'!DK2:DK52)&lt;&gt;0,MMULT(TRANSPOSE('Features (from Gillette)'!$A$3:$O$461),'Subject Kinematics'!DK2:DK460),"")</f>
        <v/>
      </c>
      <c r="DL63" s="83" t="str">
        <f t="array" ref="DL63:DL77">IF(SUM('Subject Kinematics'!DL2:DL52)&lt;&gt;0,MMULT(TRANSPOSE('Features (from Gillette)'!$A$3:$O$461),'Subject Kinematics'!DL2:DL460),"")</f>
        <v/>
      </c>
      <c r="DM63" s="83" t="str">
        <f t="array" ref="DM63:DM77">IF(SUM('Subject Kinematics'!DM2:DM52)&lt;&gt;0,MMULT(TRANSPOSE('Features (from Gillette)'!$A$3:$O$461),'Subject Kinematics'!DM2:DM460),"")</f>
        <v/>
      </c>
      <c r="DN63" s="83" t="str">
        <f t="array" ref="DN63:DN77">IF(SUM('Subject Kinematics'!DN2:DN52)&lt;&gt;0,MMULT(TRANSPOSE('Features (from Gillette)'!$A$3:$O$461),'Subject Kinematics'!DN2:DN460),"")</f>
        <v/>
      </c>
      <c r="DO63" s="83" t="str">
        <f t="array" ref="DO63:DO77">IF(SUM('Subject Kinematics'!DO2:DO52)&lt;&gt;0,MMULT(TRANSPOSE('Features (from Gillette)'!$A$3:$O$461),'Subject Kinematics'!DO2:DO460),"")</f>
        <v/>
      </c>
      <c r="DP63" s="83" t="str">
        <f t="array" ref="DP63:DP77">IF(SUM('Subject Kinematics'!DP2:DP52)&lt;&gt;0,MMULT(TRANSPOSE('Features (from Gillette)'!$A$3:$O$461),'Subject Kinematics'!DP2:DP460),"")</f>
        <v/>
      </c>
      <c r="DQ63" s="83" t="str">
        <f t="array" ref="DQ63:DQ77">IF(SUM('Subject Kinematics'!DQ2:DQ52)&lt;&gt;0,MMULT(TRANSPOSE('Features (from Gillette)'!$A$3:$O$461),'Subject Kinematics'!DQ2:DQ460),"")</f>
        <v/>
      </c>
      <c r="DR63" s="83" t="str">
        <f t="array" ref="DR63:DR77">IF(SUM('Subject Kinematics'!DR2:DR52)&lt;&gt;0,MMULT(TRANSPOSE('Features (from Gillette)'!$A$3:$O$461),'Subject Kinematics'!DR2:DR460),"")</f>
        <v/>
      </c>
      <c r="DS63" s="83" t="str">
        <f t="array" ref="DS63:DS77">IF(SUM('Subject Kinematics'!DS2:DS52)&lt;&gt;0,MMULT(TRANSPOSE('Features (from Gillette)'!$A$3:$O$461),'Subject Kinematics'!DS2:DS460),"")</f>
        <v/>
      </c>
      <c r="DT63" s="83" t="str">
        <f t="array" ref="DT63:DT77">IF(SUM('Subject Kinematics'!DT2:DT52)&lt;&gt;0,MMULT(TRANSPOSE('Features (from Gillette)'!$A$3:$O$461),'Subject Kinematics'!DT2:DT460),"")</f>
        <v/>
      </c>
      <c r="DU63" s="83" t="str">
        <f t="array" ref="DU63:DU77">IF(SUM('Subject Kinematics'!DU2:DU52)&lt;&gt;0,MMULT(TRANSPOSE('Features (from Gillette)'!$A$3:$O$461),'Subject Kinematics'!DU2:DU460),"")</f>
        <v/>
      </c>
      <c r="DV63" s="83" t="str">
        <f t="array" ref="DV63:DV77">IF(SUM('Subject Kinematics'!DV2:DV52)&lt;&gt;0,MMULT(TRANSPOSE('Features (from Gillette)'!$A$3:$O$461),'Subject Kinematics'!DV2:DV460),"")</f>
        <v/>
      </c>
      <c r="DW63" s="83" t="str">
        <f t="array" ref="DW63:DW77">IF(SUM('Subject Kinematics'!DW2:DW52)&lt;&gt;0,MMULT(TRANSPOSE('Features (from Gillette)'!$A$3:$O$461),'Subject Kinematics'!DW2:DW460),"")</f>
        <v/>
      </c>
      <c r="DX63" s="83" t="str">
        <f t="array" ref="DX63:DX77">IF(SUM('Subject Kinematics'!DX2:DX52)&lt;&gt;0,MMULT(TRANSPOSE('Features (from Gillette)'!$A$3:$O$461),'Subject Kinematics'!DX2:DX460),"")</f>
        <v/>
      </c>
      <c r="DY63" s="83" t="str">
        <f t="array" ref="DY63:DY77">IF(SUM('Subject Kinematics'!DY2:DY52)&lt;&gt;0,MMULT(TRANSPOSE('Features (from Gillette)'!$A$3:$O$461),'Subject Kinematics'!DY2:DY460),"")</f>
        <v/>
      </c>
      <c r="DZ63" s="83" t="str">
        <f t="array" ref="DZ63:DZ77">IF(SUM('Subject Kinematics'!DZ2:DZ52)&lt;&gt;0,MMULT(TRANSPOSE('Features (from Gillette)'!$A$3:$O$461),'Subject Kinematics'!DZ2:DZ460),"")</f>
        <v/>
      </c>
      <c r="EA63" s="83" t="str">
        <f t="array" ref="EA63:EA77">IF(SUM('Subject Kinematics'!EA2:EA52)&lt;&gt;0,MMULT(TRANSPOSE('Features (from Gillette)'!$A$3:$O$461),'Subject Kinematics'!EA2:EA460),"")</f>
        <v/>
      </c>
      <c r="EB63" s="83" t="str">
        <f t="array" ref="EB63:EB77">IF(SUM('Subject Kinematics'!EB2:EB52)&lt;&gt;0,MMULT(TRANSPOSE('Features (from Gillette)'!$A$3:$O$461),'Subject Kinematics'!EB2:EB460),"")</f>
        <v/>
      </c>
      <c r="EC63" s="83" t="str">
        <f t="array" ref="EC63:EC77">IF(SUM('Subject Kinematics'!EC2:EC52)&lt;&gt;0,MMULT(TRANSPOSE('Features (from Gillette)'!$A$3:$O$461),'Subject Kinematics'!EC2:EC460),"")</f>
        <v/>
      </c>
      <c r="ED63" s="83" t="str">
        <f t="array" ref="ED63:ED77">IF(SUM('Subject Kinematics'!ED2:ED52)&lt;&gt;0,MMULT(TRANSPOSE('Features (from Gillette)'!$A$3:$O$461),'Subject Kinematics'!ED2:ED460),"")</f>
        <v/>
      </c>
      <c r="EE63" s="83" t="str">
        <f t="array" ref="EE63:EE77">IF(SUM('Subject Kinematics'!EE2:EE52)&lt;&gt;0,MMULT(TRANSPOSE('Features (from Gillette)'!$A$3:$O$461),'Subject Kinematics'!EE2:EE460),"")</f>
        <v/>
      </c>
      <c r="EF63" s="83" t="str">
        <f t="array" ref="EF63:EF77">IF(SUM('Subject Kinematics'!EF2:EF52)&lt;&gt;0,MMULT(TRANSPOSE('Features (from Gillette)'!$A$3:$O$461),'Subject Kinematics'!EF2:EF460),"")</f>
        <v/>
      </c>
      <c r="EG63" s="83" t="str">
        <f t="array" ref="EG63:EG77">IF(SUM('Subject Kinematics'!EG2:EG52)&lt;&gt;0,MMULT(TRANSPOSE('Features (from Gillette)'!$A$3:$O$461),'Subject Kinematics'!EG2:EG460),"")</f>
        <v/>
      </c>
      <c r="EH63" s="83" t="str">
        <f t="array" ref="EH63:EH77">IF(SUM('Subject Kinematics'!EH2:EH52)&lt;&gt;0,MMULT(TRANSPOSE('Features (from Gillette)'!$A$3:$O$461),'Subject Kinematics'!EH2:EH460),"")</f>
        <v/>
      </c>
      <c r="EI63" s="83" t="str">
        <f t="array" ref="EI63:EI77">IF(SUM('Subject Kinematics'!EI2:EI52)&lt;&gt;0,MMULT(TRANSPOSE('Features (from Gillette)'!$A$3:$O$461),'Subject Kinematics'!EI2:EI460),"")</f>
        <v/>
      </c>
      <c r="EJ63" s="83" t="str">
        <f t="array" ref="EJ63:EJ77">IF(SUM('Subject Kinematics'!EJ2:EJ52)&lt;&gt;0,MMULT(TRANSPOSE('Features (from Gillette)'!$A$3:$O$461),'Subject Kinematics'!EJ2:EJ460),"")</f>
        <v/>
      </c>
      <c r="EK63" s="83" t="str">
        <f t="array" ref="EK63:EK77">IF(SUM('Subject Kinematics'!EK2:EK52)&lt;&gt;0,MMULT(TRANSPOSE('Features (from Gillette)'!$A$3:$O$461),'Subject Kinematics'!EK2:EK460),"")</f>
        <v/>
      </c>
      <c r="EL63" s="83" t="str">
        <f t="array" ref="EL63:EL77">IF(SUM('Subject Kinematics'!EL2:EL52)&lt;&gt;0,MMULT(TRANSPOSE('Features (from Gillette)'!$A$3:$O$461),'Subject Kinematics'!EL2:EL460),"")</f>
        <v/>
      </c>
      <c r="EM63" s="83" t="str">
        <f t="array" ref="EM63:EM77">IF(SUM('Subject Kinematics'!EM2:EM52)&lt;&gt;0,MMULT(TRANSPOSE('Features (from Gillette)'!$A$3:$O$461),'Subject Kinematics'!EM2:EM460),"")</f>
        <v/>
      </c>
      <c r="EN63" s="83" t="str">
        <f t="array" ref="EN63:EN77">IF(SUM('Subject Kinematics'!EN2:EN52)&lt;&gt;0,MMULT(TRANSPOSE('Features (from Gillette)'!$A$3:$O$461),'Subject Kinematics'!EN2:EN460),"")</f>
        <v/>
      </c>
      <c r="EO63" s="83" t="str">
        <f t="array" ref="EO63:EO77">IF(SUM('Subject Kinematics'!EO2:EO52)&lt;&gt;0,MMULT(TRANSPOSE('Features (from Gillette)'!$A$3:$O$461),'Subject Kinematics'!EO2:EO460),"")</f>
        <v/>
      </c>
      <c r="EP63" s="83" t="str">
        <f t="array" ref="EP63:EP77">IF(SUM('Subject Kinematics'!EP2:EP52)&lt;&gt;0,MMULT(TRANSPOSE('Features (from Gillette)'!$A$3:$O$461),'Subject Kinematics'!EP2:EP460),"")</f>
        <v/>
      </c>
      <c r="EQ63" s="83" t="str">
        <f t="array" ref="EQ63:EQ77">IF(SUM('Subject Kinematics'!EQ2:EQ52)&lt;&gt;0,MMULT(TRANSPOSE('Features (from Gillette)'!$A$3:$O$461),'Subject Kinematics'!EQ2:EQ460),"")</f>
        <v/>
      </c>
      <c r="ER63" s="83" t="str">
        <f t="array" ref="ER63:ER77">IF(SUM('Subject Kinematics'!ER2:ER52)&lt;&gt;0,MMULT(TRANSPOSE('Features (from Gillette)'!$A$3:$O$461),'Subject Kinematics'!ER2:ER460),"")</f>
        <v/>
      </c>
      <c r="ES63" s="83" t="str">
        <f t="array" ref="ES63:ES77">IF(SUM('Subject Kinematics'!ES2:ES52)&lt;&gt;0,MMULT(TRANSPOSE('Features (from Gillette)'!$A$3:$O$461),'Subject Kinematics'!ES2:ES460),"")</f>
        <v/>
      </c>
      <c r="ET63" s="83" t="str">
        <f t="array" ref="ET63:ET77">IF(SUM('Subject Kinematics'!ET2:ET52)&lt;&gt;0,MMULT(TRANSPOSE('Features (from Gillette)'!$A$3:$O$461),'Subject Kinematics'!ET2:ET460),"")</f>
        <v/>
      </c>
      <c r="EU63" s="83" t="str">
        <f t="array" ref="EU63:EU77">IF(SUM('Subject Kinematics'!EU2:EU52)&lt;&gt;0,MMULT(TRANSPOSE('Features (from Gillette)'!$A$3:$O$461),'Subject Kinematics'!EU2:EU460),"")</f>
        <v/>
      </c>
      <c r="EV63" s="83" t="str">
        <f t="array" ref="EV63:EV77">IF(SUM('Subject Kinematics'!EV2:EV52)&lt;&gt;0,MMULT(TRANSPOSE('Features (from Gillette)'!$A$3:$O$461),'Subject Kinematics'!EV2:EV460),"")</f>
        <v/>
      </c>
      <c r="EW63" s="83" t="str">
        <f t="array" ref="EW63:EW77">IF(SUM('Subject Kinematics'!EW2:EW52)&lt;&gt;0,MMULT(TRANSPOSE('Features (from Gillette)'!$A$3:$O$461),'Subject Kinematics'!EW2:EW460),"")</f>
        <v/>
      </c>
      <c r="EX63" s="83" t="str">
        <f t="array" ref="EX63:EX77">IF(SUM('Subject Kinematics'!EX2:EX52)&lt;&gt;0,MMULT(TRANSPOSE('Features (from Gillette)'!$A$3:$O$461),'Subject Kinematics'!EX2:EX460),"")</f>
        <v/>
      </c>
      <c r="EY63" s="83" t="str">
        <f t="array" ref="EY63:EY77">IF(SUM('Subject Kinematics'!EY2:EY52)&lt;&gt;0,MMULT(TRANSPOSE('Features (from Gillette)'!$A$3:$O$461),'Subject Kinematics'!EY2:EY460),"")</f>
        <v/>
      </c>
      <c r="EZ63" s="83" t="str">
        <f t="array" ref="EZ63:EZ77">IF(SUM('Subject Kinematics'!EZ2:EZ52)&lt;&gt;0,MMULT(TRANSPOSE('Features (from Gillette)'!$A$3:$O$461),'Subject Kinematics'!EZ2:EZ460),"")</f>
        <v/>
      </c>
      <c r="FA63" s="83" t="str">
        <f t="array" ref="FA63:FA77">IF(SUM('Subject Kinematics'!FA2:FA52)&lt;&gt;0,MMULT(TRANSPOSE('Features (from Gillette)'!$A$3:$O$461),'Subject Kinematics'!FA2:FA460),"")</f>
        <v/>
      </c>
      <c r="FB63" s="83" t="str">
        <f t="array" ref="FB63:FB77">IF(SUM('Subject Kinematics'!FB2:FB52)&lt;&gt;0,MMULT(TRANSPOSE('Features (from Gillette)'!$A$3:$O$461),'Subject Kinematics'!FB2:FB460),"")</f>
        <v/>
      </c>
      <c r="FC63" s="83" t="str">
        <f t="array" ref="FC63:FC77">IF(SUM('Subject Kinematics'!FC2:FC52)&lt;&gt;0,MMULT(TRANSPOSE('Features (from Gillette)'!$A$3:$O$461),'Subject Kinematics'!FC2:FC460),"")</f>
        <v/>
      </c>
      <c r="FD63" s="83" t="str">
        <f t="array" ref="FD63:FD77">IF(SUM('Subject Kinematics'!FD2:FD52)&lt;&gt;0,MMULT(TRANSPOSE('Features (from Gillette)'!$A$3:$O$461),'Subject Kinematics'!FD2:FD460),"")</f>
        <v/>
      </c>
      <c r="FE63" s="83" t="str">
        <f t="array" ref="FE63:FE77">IF(SUM('Subject Kinematics'!FE2:FE52)&lt;&gt;0,MMULT(TRANSPOSE('Features (from Gillette)'!$A$3:$O$461),'Subject Kinematics'!FE2:FE460),"")</f>
        <v/>
      </c>
      <c r="FF63" s="83" t="str">
        <f t="array" ref="FF63:FF77">IF(SUM('Subject Kinematics'!FF2:FF52)&lt;&gt;0,MMULT(TRANSPOSE('Features (from Gillette)'!$A$3:$O$461),'Subject Kinematics'!FF2:FF460),"")</f>
        <v/>
      </c>
      <c r="FG63" s="83" t="str">
        <f t="array" ref="FG63:FG77">IF(SUM('Subject Kinematics'!FG2:FG52)&lt;&gt;0,MMULT(TRANSPOSE('Features (from Gillette)'!$A$3:$O$461),'Subject Kinematics'!FG2:FG460),"")</f>
        <v/>
      </c>
      <c r="FH63" s="83" t="str">
        <f t="array" ref="FH63:FH77">IF(SUM('Subject Kinematics'!FH2:FH52)&lt;&gt;0,MMULT(TRANSPOSE('Features (from Gillette)'!$A$3:$O$461),'Subject Kinematics'!FH2:FH460),"")</f>
        <v/>
      </c>
      <c r="FI63" s="83" t="str">
        <f t="array" ref="FI63:FI77">IF(SUM('Subject Kinematics'!FI2:FI52)&lt;&gt;0,MMULT(TRANSPOSE('Features (from Gillette)'!$A$3:$O$461),'Subject Kinematics'!FI2:FI460),"")</f>
        <v/>
      </c>
      <c r="FJ63" s="83" t="str">
        <f t="array" ref="FJ63:FJ77">IF(SUM('Subject Kinematics'!FJ2:FJ52)&lt;&gt;0,MMULT(TRANSPOSE('Features (from Gillette)'!$A$3:$O$461),'Subject Kinematics'!FJ2:FJ460),"")</f>
        <v/>
      </c>
      <c r="FK63" s="83" t="str">
        <f t="array" ref="FK63:FK77">IF(SUM('Subject Kinematics'!FK2:FK52)&lt;&gt;0,MMULT(TRANSPOSE('Features (from Gillette)'!$A$3:$O$461),'Subject Kinematics'!FK2:FK460),"")</f>
        <v/>
      </c>
      <c r="FL63" s="83" t="str">
        <f t="array" ref="FL63:FL77">IF(SUM('Subject Kinematics'!FL2:FL52)&lt;&gt;0,MMULT(TRANSPOSE('Features (from Gillette)'!$A$3:$O$461),'Subject Kinematics'!FL2:FL460),"")</f>
        <v/>
      </c>
      <c r="FM63" s="83" t="str">
        <f t="array" ref="FM63:FM77">IF(SUM('Subject Kinematics'!FM2:FM52)&lt;&gt;0,MMULT(TRANSPOSE('Features (from Gillette)'!$A$3:$O$461),'Subject Kinematics'!FM2:FM460),"")</f>
        <v/>
      </c>
      <c r="FN63" s="83" t="str">
        <f t="array" ref="FN63:FN77">IF(SUM('Subject Kinematics'!FN2:FN52)&lt;&gt;0,MMULT(TRANSPOSE('Features (from Gillette)'!$A$3:$O$461),'Subject Kinematics'!FN2:FN460),"")</f>
        <v/>
      </c>
      <c r="FO63" s="83" t="str">
        <f t="array" ref="FO63:FO77">IF(SUM('Subject Kinematics'!FO2:FO52)&lt;&gt;0,MMULT(TRANSPOSE('Features (from Gillette)'!$A$3:$O$461),'Subject Kinematics'!FO2:FO460),"")</f>
        <v/>
      </c>
      <c r="FP63" s="83" t="str">
        <f t="array" ref="FP63:FP77">IF(SUM('Subject Kinematics'!FP2:FP52)&lt;&gt;0,MMULT(TRANSPOSE('Features (from Gillette)'!$A$3:$O$461),'Subject Kinematics'!FP2:FP460),"")</f>
        <v/>
      </c>
      <c r="FQ63" s="83" t="str">
        <f t="array" ref="FQ63:FQ77">IF(SUM('Subject Kinematics'!FQ2:FQ52)&lt;&gt;0,MMULT(TRANSPOSE('Features (from Gillette)'!$A$3:$O$461),'Subject Kinematics'!FQ2:FQ460),"")</f>
        <v/>
      </c>
      <c r="FR63" s="83" t="str">
        <f t="array" ref="FR63:FR77">IF(SUM('Subject Kinematics'!FR2:FR52)&lt;&gt;0,MMULT(TRANSPOSE('Features (from Gillette)'!$A$3:$O$461),'Subject Kinematics'!FR2:FR460),"")</f>
        <v/>
      </c>
      <c r="FS63" s="83" t="str">
        <f t="array" ref="FS63:FS77">IF(SUM('Subject Kinematics'!FS2:FS52)&lt;&gt;0,MMULT(TRANSPOSE('Features (from Gillette)'!$A$3:$O$461),'Subject Kinematics'!FS2:FS460),"")</f>
        <v/>
      </c>
      <c r="FT63" s="83" t="str">
        <f t="array" ref="FT63:FT77">IF(SUM('Subject Kinematics'!FT2:FT52)&lt;&gt;0,MMULT(TRANSPOSE('Features (from Gillette)'!$A$3:$O$461),'Subject Kinematics'!FT2:FT460),"")</f>
        <v/>
      </c>
      <c r="FU63" s="83" t="str">
        <f t="array" ref="FU63:FU77">IF(SUM('Subject Kinematics'!FU2:FU52)&lt;&gt;0,MMULT(TRANSPOSE('Features (from Gillette)'!$A$3:$O$461),'Subject Kinematics'!FU2:FU460),"")</f>
        <v/>
      </c>
      <c r="FV63" s="83" t="str">
        <f t="array" ref="FV63:FV77">IF(SUM('Subject Kinematics'!FV2:FV52)&lt;&gt;0,MMULT(TRANSPOSE('Features (from Gillette)'!$A$3:$O$461),'Subject Kinematics'!FV2:FV460),"")</f>
        <v/>
      </c>
      <c r="FW63" s="83" t="str">
        <f t="array" ref="FW63:FW77">IF(SUM('Subject Kinematics'!FW2:FW52)&lt;&gt;0,MMULT(TRANSPOSE('Features (from Gillette)'!$A$3:$O$461),'Subject Kinematics'!FW2:FW460),"")</f>
        <v/>
      </c>
      <c r="FX63" s="83" t="str">
        <f t="array" ref="FX63:FX77">IF(SUM('Subject Kinematics'!FX2:FX52)&lt;&gt;0,MMULT(TRANSPOSE('Features (from Gillette)'!$A$3:$O$461),'Subject Kinematics'!FX2:FX460),"")</f>
        <v/>
      </c>
      <c r="FY63" s="83" t="str">
        <f t="array" ref="FY63:FY77">IF(SUM('Subject Kinematics'!FY2:FY52)&lt;&gt;0,MMULT(TRANSPOSE('Features (from Gillette)'!$A$3:$O$461),'Subject Kinematics'!FY2:FY460),"")</f>
        <v/>
      </c>
      <c r="FZ63" s="83" t="str">
        <f t="array" ref="FZ63:FZ77">IF(SUM('Subject Kinematics'!FZ2:FZ52)&lt;&gt;0,MMULT(TRANSPOSE('Features (from Gillette)'!$A$3:$O$461),'Subject Kinematics'!FZ2:FZ460),"")</f>
        <v/>
      </c>
      <c r="GA63" s="83" t="str">
        <f t="array" ref="GA63:GA77">IF(SUM('Subject Kinematics'!GA2:GA52)&lt;&gt;0,MMULT(TRANSPOSE('Features (from Gillette)'!$A$3:$O$461),'Subject Kinematics'!GA2:GA460),"")</f>
        <v/>
      </c>
      <c r="GB63" s="83" t="str">
        <f t="array" ref="GB63:GB77">IF(SUM('Subject Kinematics'!GB2:GB52)&lt;&gt;0,MMULT(TRANSPOSE('Features (from Gillette)'!$A$3:$O$461),'Subject Kinematics'!GB2:GB460),"")</f>
        <v/>
      </c>
      <c r="GC63" s="83" t="str">
        <f t="array" ref="GC63:GC77">IF(SUM('Subject Kinematics'!GC2:GC52)&lt;&gt;0,MMULT(TRANSPOSE('Features (from Gillette)'!$A$3:$O$461),'Subject Kinematics'!GC2:GC460),"")</f>
        <v/>
      </c>
      <c r="GD63" s="83" t="str">
        <f t="array" ref="GD63:GD77">IF(SUM('Subject Kinematics'!GD2:GD52)&lt;&gt;0,MMULT(TRANSPOSE('Features (from Gillette)'!$A$3:$O$461),'Subject Kinematics'!GD2:GD460),"")</f>
        <v/>
      </c>
      <c r="GE63" s="83" t="str">
        <f t="array" ref="GE63:GE77">IF(SUM('Subject Kinematics'!GE2:GE52)&lt;&gt;0,MMULT(TRANSPOSE('Features (from Gillette)'!$A$3:$O$461),'Subject Kinematics'!GE2:GE460),"")</f>
        <v/>
      </c>
      <c r="GF63" s="83" t="str">
        <f t="array" ref="GF63:GF77">IF(SUM('Subject Kinematics'!GF2:GF52)&lt;&gt;0,MMULT(TRANSPOSE('Features (from Gillette)'!$A$3:$O$461),'Subject Kinematics'!GF2:GF460),"")</f>
        <v/>
      </c>
      <c r="GG63" s="83" t="str">
        <f t="array" ref="GG63:GG77">IF(SUM('Subject Kinematics'!GG2:GG52)&lt;&gt;0,MMULT(TRANSPOSE('Features (from Gillette)'!$A$3:$O$461),'Subject Kinematics'!GG2:GG460),"")</f>
        <v/>
      </c>
      <c r="GH63" s="83" t="str">
        <f t="array" ref="GH63:GH77">IF(SUM('Subject Kinematics'!GH2:GH52)&lt;&gt;0,MMULT(TRANSPOSE('Features (from Gillette)'!$A$3:$O$461),'Subject Kinematics'!GH2:GH460),"")</f>
        <v/>
      </c>
      <c r="GI63" s="83" t="str">
        <f t="array" ref="GI63:GI77">IF(SUM('Subject Kinematics'!GI2:GI52)&lt;&gt;0,MMULT(TRANSPOSE('Features (from Gillette)'!$A$3:$O$461),'Subject Kinematics'!GI2:GI460),"")</f>
        <v/>
      </c>
      <c r="GJ63" s="83" t="str">
        <f t="array" ref="GJ63:GJ77">IF(SUM('Subject Kinematics'!GJ2:GJ52)&lt;&gt;0,MMULT(TRANSPOSE('Features (from Gillette)'!$A$3:$O$461),'Subject Kinematics'!GJ2:GJ460),"")</f>
        <v/>
      </c>
      <c r="GK63" s="83" t="str">
        <f t="array" ref="GK63:GK77">IF(SUM('Subject Kinematics'!GK2:GK52)&lt;&gt;0,MMULT(TRANSPOSE('Features (from Gillette)'!$A$3:$O$461),'Subject Kinematics'!GK2:GK460),"")</f>
        <v/>
      </c>
      <c r="GL63" s="83" t="str">
        <f t="array" ref="GL63:GL77">IF(SUM('Subject Kinematics'!GL2:GL52)&lt;&gt;0,MMULT(TRANSPOSE('Features (from Gillette)'!$A$3:$O$461),'Subject Kinematics'!GL2:GL460),"")</f>
        <v/>
      </c>
      <c r="GM63" s="83" t="str">
        <f t="array" ref="GM63:GM77">IF(SUM('Subject Kinematics'!GM2:GM52)&lt;&gt;0,MMULT(TRANSPOSE('Features (from Gillette)'!$A$3:$O$461),'Subject Kinematics'!GM2:GM460),"")</f>
        <v/>
      </c>
      <c r="GN63" s="83" t="str">
        <f t="array" ref="GN63:GN77">IF(SUM('Subject Kinematics'!GN2:GN52)&lt;&gt;0,MMULT(TRANSPOSE('Features (from Gillette)'!$A$3:$O$461),'Subject Kinematics'!GN2:GN460),"")</f>
        <v/>
      </c>
      <c r="GO63" s="83" t="str">
        <f t="array" ref="GO63:GO77">IF(SUM('Subject Kinematics'!GO2:GO52)&lt;&gt;0,MMULT(TRANSPOSE('Features (from Gillette)'!$A$3:$O$461),'Subject Kinematics'!GO2:GO460),"")</f>
        <v/>
      </c>
      <c r="GP63" s="83" t="str">
        <f t="array" ref="GP63:GP77">IF(SUM('Subject Kinematics'!GP2:GP52)&lt;&gt;0,MMULT(TRANSPOSE('Features (from Gillette)'!$A$3:$O$461),'Subject Kinematics'!GP2:GP460),"")</f>
        <v/>
      </c>
      <c r="GQ63" s="83" t="str">
        <f t="array" ref="GQ63:GQ77">IF(SUM('Subject Kinematics'!GQ2:GQ52)&lt;&gt;0,MMULT(TRANSPOSE('Features (from Gillette)'!$A$3:$O$461),'Subject Kinematics'!GQ2:GQ460),"")</f>
        <v/>
      </c>
      <c r="GR63" s="83" t="str">
        <f t="array" ref="GR63:GR77">IF(SUM('Subject Kinematics'!GR2:GR52)&lt;&gt;0,MMULT(TRANSPOSE('Features (from Gillette)'!$A$3:$O$461),'Subject Kinematics'!GR2:GR460),"")</f>
        <v/>
      </c>
      <c r="GS63" s="83" t="str">
        <f t="array" ref="GS63:GS77">IF(SUM('Subject Kinematics'!GS2:GS52)&lt;&gt;0,MMULT(TRANSPOSE('Features (from Gillette)'!$A$3:$O$461),'Subject Kinematics'!GS2:GS460),"")</f>
        <v/>
      </c>
      <c r="GT63" s="83" t="str">
        <f t="array" ref="GT63:GT77">IF(SUM('Subject Kinematics'!GT2:GT52)&lt;&gt;0,MMULT(TRANSPOSE('Features (from Gillette)'!$A$3:$O$461),'Subject Kinematics'!GT2:GT460),"")</f>
        <v/>
      </c>
      <c r="GU63" s="83" t="str">
        <f t="array" ref="GU63:GU77">IF(SUM('Subject Kinematics'!GU2:GU52)&lt;&gt;0,MMULT(TRANSPOSE('Features (from Gillette)'!$A$3:$O$461),'Subject Kinematics'!GU2:GU460),"")</f>
        <v/>
      </c>
      <c r="GV63" s="83" t="str">
        <f t="array" ref="GV63:GV77">IF(SUM('Subject Kinematics'!GV2:GV52)&lt;&gt;0,MMULT(TRANSPOSE('Features (from Gillette)'!$A$3:$O$461),'Subject Kinematics'!GV2:GV460),"")</f>
        <v/>
      </c>
      <c r="GW63" s="83" t="str">
        <f t="array" ref="GW63:GW77">IF(SUM('Subject Kinematics'!GW2:GW52)&lt;&gt;0,MMULT(TRANSPOSE('Features (from Gillette)'!$A$3:$O$461),'Subject Kinematics'!GW2:GW460),"")</f>
        <v/>
      </c>
      <c r="GX63" s="83" t="str">
        <f t="array" ref="GX63:GX77">IF(SUM('Subject Kinematics'!GX2:GX52)&lt;&gt;0,MMULT(TRANSPOSE('Features (from Gillette)'!$A$3:$O$461),'Subject Kinematics'!GX2:GX460),"")</f>
        <v/>
      </c>
      <c r="GY63" s="83" t="str">
        <f t="array" ref="GY63:GY77">IF(SUM('Subject Kinematics'!GY2:GY52)&lt;&gt;0,MMULT(TRANSPOSE('Features (from Gillette)'!$A$3:$O$461),'Subject Kinematics'!GY2:GY460),"")</f>
        <v/>
      </c>
      <c r="GZ63" s="83" t="str">
        <f t="array" ref="GZ63:GZ77">IF(SUM('Subject Kinematics'!GZ2:GZ52)&lt;&gt;0,MMULT(TRANSPOSE('Features (from Gillette)'!$A$3:$O$461),'Subject Kinematics'!GZ2:GZ460),"")</f>
        <v/>
      </c>
      <c r="HA63" s="83" t="str">
        <f t="array" ref="HA63:HA77">IF(SUM('Subject Kinematics'!HA2:HA52)&lt;&gt;0,MMULT(TRANSPOSE('Features (from Gillette)'!$A$3:$O$461),'Subject Kinematics'!HA2:HA460),"")</f>
        <v/>
      </c>
      <c r="HB63" s="83" t="str">
        <f t="array" ref="HB63:HB77">IF(SUM('Subject Kinematics'!HB2:HB52)&lt;&gt;0,MMULT(TRANSPOSE('Features (from Gillette)'!$A$3:$O$461),'Subject Kinematics'!HB2:HB460),"")</f>
        <v/>
      </c>
      <c r="HC63" s="83" t="str">
        <f t="array" ref="HC63:HC77">IF(SUM('Subject Kinematics'!HC2:HC52)&lt;&gt;0,MMULT(TRANSPOSE('Features (from Gillette)'!$A$3:$O$461),'Subject Kinematics'!HC2:HC460),"")</f>
        <v/>
      </c>
      <c r="HD63" s="83" t="str">
        <f t="array" ref="HD63:HD77">IF(SUM('Subject Kinematics'!HD2:HD52)&lt;&gt;0,MMULT(TRANSPOSE('Features (from Gillette)'!$A$3:$O$461),'Subject Kinematics'!HD2:HD460),"")</f>
        <v/>
      </c>
      <c r="HE63" s="83" t="str">
        <f t="array" ref="HE63:HE77">IF(SUM('Subject Kinematics'!HE2:HE52)&lt;&gt;0,MMULT(TRANSPOSE('Features (from Gillette)'!$A$3:$O$461),'Subject Kinematics'!HE2:HE460),"")</f>
        <v/>
      </c>
      <c r="HF63" s="83" t="str">
        <f t="array" ref="HF63:HF77">IF(SUM('Subject Kinematics'!HF2:HF52)&lt;&gt;0,MMULT(TRANSPOSE('Features (from Gillette)'!$A$3:$O$461),'Subject Kinematics'!HF2:HF460),"")</f>
        <v/>
      </c>
      <c r="HG63" s="83" t="str">
        <f t="array" ref="HG63:HG77">IF(SUM('Subject Kinematics'!HG2:HG52)&lt;&gt;0,MMULT(TRANSPOSE('Features (from Gillette)'!$A$3:$O$461),'Subject Kinematics'!HG2:HG460),"")</f>
        <v/>
      </c>
      <c r="HH63" s="83" t="str">
        <f t="array" ref="HH63:HH77">IF(SUM('Subject Kinematics'!HH2:HH52)&lt;&gt;0,MMULT(TRANSPOSE('Features (from Gillette)'!$A$3:$O$461),'Subject Kinematics'!HH2:HH460),"")</f>
        <v/>
      </c>
      <c r="HI63" s="83" t="str">
        <f t="array" ref="HI63:HI77">IF(SUM('Subject Kinematics'!HI2:HI52)&lt;&gt;0,MMULT(TRANSPOSE('Features (from Gillette)'!$A$3:$O$461),'Subject Kinematics'!HI2:HI460),"")</f>
        <v/>
      </c>
      <c r="HJ63" s="83" t="str">
        <f t="array" ref="HJ63:HJ77">IF(SUM('Subject Kinematics'!HJ2:HJ52)&lt;&gt;0,MMULT(TRANSPOSE('Features (from Gillette)'!$A$3:$O$461),'Subject Kinematics'!HJ2:HJ460),"")</f>
        <v/>
      </c>
      <c r="HK63" s="83" t="str">
        <f t="array" ref="HK63:HK77">IF(SUM('Subject Kinematics'!HK2:HK52)&lt;&gt;0,MMULT(TRANSPOSE('Features (from Gillette)'!$A$3:$O$461),'Subject Kinematics'!HK2:HK460),"")</f>
        <v/>
      </c>
      <c r="HL63" s="83" t="str">
        <f t="array" ref="HL63:HL77">IF(SUM('Subject Kinematics'!HL2:HL52)&lt;&gt;0,MMULT(TRANSPOSE('Features (from Gillette)'!$A$3:$O$461),'Subject Kinematics'!HL2:HL460),"")</f>
        <v/>
      </c>
      <c r="HM63" s="83" t="str">
        <f t="array" ref="HM63:HM77">IF(SUM('Subject Kinematics'!HM2:HM52)&lt;&gt;0,MMULT(TRANSPOSE('Features (from Gillette)'!$A$3:$O$461),'Subject Kinematics'!HM2:HM460),"")</f>
        <v/>
      </c>
      <c r="HN63" s="83" t="str">
        <f t="array" ref="HN63:HN77">IF(SUM('Subject Kinematics'!HN2:HN52)&lt;&gt;0,MMULT(TRANSPOSE('Features (from Gillette)'!$A$3:$O$461),'Subject Kinematics'!HN2:HN460),"")</f>
        <v/>
      </c>
      <c r="HO63" s="83" t="str">
        <f t="array" ref="HO63:HO77">IF(SUM('Subject Kinematics'!HO2:HO52)&lt;&gt;0,MMULT(TRANSPOSE('Features (from Gillette)'!$A$3:$O$461),'Subject Kinematics'!HO2:HO460),"")</f>
        <v/>
      </c>
      <c r="HP63" s="83" t="str">
        <f t="array" ref="HP63:HP77">IF(SUM('Subject Kinematics'!HP2:HP52)&lt;&gt;0,MMULT(TRANSPOSE('Features (from Gillette)'!$A$3:$O$461),'Subject Kinematics'!HP2:HP460),"")</f>
        <v/>
      </c>
      <c r="HQ63" s="83" t="str">
        <f t="array" ref="HQ63:HQ77">IF(SUM('Subject Kinematics'!HQ2:HQ52)&lt;&gt;0,MMULT(TRANSPOSE('Features (from Gillette)'!$A$3:$O$461),'Subject Kinematics'!HQ2:HQ460),"")</f>
        <v/>
      </c>
      <c r="HR63" s="83" t="str">
        <f t="array" ref="HR63:HR77">IF(SUM('Subject Kinematics'!HR2:HR52)&lt;&gt;0,MMULT(TRANSPOSE('Features (from Gillette)'!$A$3:$O$461),'Subject Kinematics'!HR2:HR460),"")</f>
        <v/>
      </c>
      <c r="HS63" s="83" t="str">
        <f t="array" ref="HS63:HS77">IF(SUM('Subject Kinematics'!HS2:HS52)&lt;&gt;0,MMULT(TRANSPOSE('Features (from Gillette)'!$A$3:$O$461),'Subject Kinematics'!HS2:HS460),"")</f>
        <v/>
      </c>
      <c r="HT63" s="83" t="str">
        <f t="array" ref="HT63:HT77">IF(SUM('Subject Kinematics'!HT2:HT52)&lt;&gt;0,MMULT(TRANSPOSE('Features (from Gillette)'!$A$3:$O$461),'Subject Kinematics'!HT2:HT460),"")</f>
        <v/>
      </c>
      <c r="HU63" s="83" t="str">
        <f t="array" ref="HU63:HU77">IF(SUM('Subject Kinematics'!HU2:HU52)&lt;&gt;0,MMULT(TRANSPOSE('Features (from Gillette)'!$A$3:$O$461),'Subject Kinematics'!HU2:HU460),"")</f>
        <v/>
      </c>
      <c r="HV63" s="83" t="str">
        <f t="array" ref="HV63:HV77">IF(SUM('Subject Kinematics'!HV2:HV52)&lt;&gt;0,MMULT(TRANSPOSE('Features (from Gillette)'!$A$3:$O$461),'Subject Kinematics'!HV2:HV460),"")</f>
        <v/>
      </c>
      <c r="HW63" s="83" t="str">
        <f t="array" ref="HW63:HW77">IF(SUM('Subject Kinematics'!HW2:HW52)&lt;&gt;0,MMULT(TRANSPOSE('Features (from Gillette)'!$A$3:$O$461),'Subject Kinematics'!HW2:HW460),"")</f>
        <v/>
      </c>
      <c r="HX63" s="83" t="str">
        <f t="array" ref="HX63:HX77">IF(SUM('Subject Kinematics'!HX2:HX52)&lt;&gt;0,MMULT(TRANSPOSE('Features (from Gillette)'!$A$3:$O$461),'Subject Kinematics'!HX2:HX460),"")</f>
        <v/>
      </c>
      <c r="HY63" s="83" t="str">
        <f t="array" ref="HY63:HY77">IF(SUM('Subject Kinematics'!HY2:HY52)&lt;&gt;0,MMULT(TRANSPOSE('Features (from Gillette)'!$A$3:$O$461),'Subject Kinematics'!HY2:HY460),"")</f>
        <v/>
      </c>
      <c r="HZ63" s="83" t="str">
        <f t="array" ref="HZ63:HZ77">IF(SUM('Subject Kinematics'!HZ2:HZ52)&lt;&gt;0,MMULT(TRANSPOSE('Features (from Gillette)'!$A$3:$O$461),'Subject Kinematics'!HZ2:HZ460),"")</f>
        <v/>
      </c>
      <c r="IA63" s="83" t="str">
        <f t="array" ref="IA63:IA77">IF(SUM('Subject Kinematics'!IA2:IA52)&lt;&gt;0,MMULT(TRANSPOSE('Features (from Gillette)'!$A$3:$O$461),'Subject Kinematics'!IA2:IA460),"")</f>
        <v/>
      </c>
      <c r="IB63" s="83" t="str">
        <f t="array" ref="IB63:IB77">IF(SUM('Subject Kinematics'!IB2:IB52)&lt;&gt;0,MMULT(TRANSPOSE('Features (from Gillette)'!$A$3:$O$461),'Subject Kinematics'!IB2:IB460),"")</f>
        <v/>
      </c>
      <c r="IC63" s="83" t="str">
        <f t="array" ref="IC63:IC77">IF(SUM('Subject Kinematics'!IC2:IC52)&lt;&gt;0,MMULT(TRANSPOSE('Features (from Gillette)'!$A$3:$O$461),'Subject Kinematics'!IC2:IC460),"")</f>
        <v/>
      </c>
      <c r="ID63" s="83" t="str">
        <f t="array" ref="ID63:ID77">IF(SUM('Subject Kinematics'!ID2:ID52)&lt;&gt;0,MMULT(TRANSPOSE('Features (from Gillette)'!$A$3:$O$461),'Subject Kinematics'!ID2:ID460),"")</f>
        <v/>
      </c>
      <c r="IE63" s="83" t="str">
        <f t="array" ref="IE63:IE77">IF(SUM('Subject Kinematics'!IE2:IE52)&lt;&gt;0,MMULT(TRANSPOSE('Features (from Gillette)'!$A$3:$O$461),'Subject Kinematics'!IE2:IE460),"")</f>
        <v/>
      </c>
      <c r="IF63" s="83" t="str">
        <f t="array" ref="IF63:IF77">IF(SUM('Subject Kinematics'!IF2:IF52)&lt;&gt;0,MMULT(TRANSPOSE('Features (from Gillette)'!$A$3:$O$461),'Subject Kinematics'!IF2:IF460),"")</f>
        <v/>
      </c>
      <c r="IG63" s="83" t="str">
        <f t="array" ref="IG63:IG77">IF(SUM('Subject Kinematics'!IG2:IG52)&lt;&gt;0,MMULT(TRANSPOSE('Features (from Gillette)'!$A$3:$O$461),'Subject Kinematics'!IG2:IG460),"")</f>
        <v/>
      </c>
      <c r="IH63" s="83" t="str">
        <f t="array" ref="IH63:IH77">IF(SUM('Subject Kinematics'!IH2:IH52)&lt;&gt;0,MMULT(TRANSPOSE('Features (from Gillette)'!$A$3:$O$461),'Subject Kinematics'!IH2:IH460),"")</f>
        <v/>
      </c>
      <c r="II63" s="83" t="str">
        <f t="array" ref="II63:II77">IF(SUM('Subject Kinematics'!II2:II52)&lt;&gt;0,MMULT(TRANSPOSE('Features (from Gillette)'!$A$3:$O$461),'Subject Kinematics'!II2:II460),"")</f>
        <v/>
      </c>
      <c r="IJ63" s="83" t="str">
        <f t="array" ref="IJ63:IJ77">IF(SUM('Subject Kinematics'!IJ2:IJ52)&lt;&gt;0,MMULT(TRANSPOSE('Features (from Gillette)'!$A$3:$O$461),'Subject Kinematics'!IJ2:IJ460),"")</f>
        <v/>
      </c>
      <c r="IK63" s="83" t="str">
        <f t="array" ref="IK63:IK77">IF(SUM('Subject Kinematics'!IK2:IK52)&lt;&gt;0,MMULT(TRANSPOSE('Features (from Gillette)'!$A$3:$O$461),'Subject Kinematics'!IK2:IK460),"")</f>
        <v/>
      </c>
      <c r="IL63" s="83" t="str">
        <f t="array" ref="IL63:IL77">IF(SUM('Subject Kinematics'!IL2:IL52)&lt;&gt;0,MMULT(TRANSPOSE('Features (from Gillette)'!$A$3:$O$461),'Subject Kinematics'!IL2:IL460),"")</f>
        <v/>
      </c>
      <c r="IM63" s="83" t="str">
        <f t="array" ref="IM63:IM77">IF(SUM('Subject Kinematics'!IM2:IM52)&lt;&gt;0,MMULT(TRANSPOSE('Features (from Gillette)'!$A$3:$O$461),'Subject Kinematics'!IM2:IM460),"")</f>
        <v/>
      </c>
      <c r="IN63" s="83" t="str">
        <f t="array" ref="IN63:IN77">IF(SUM('Subject Kinematics'!IN2:IN52)&lt;&gt;0,MMULT(TRANSPOSE('Features (from Gillette)'!$A$3:$O$461),'Subject Kinematics'!IN2:IN460),"")</f>
        <v/>
      </c>
      <c r="IO63" s="83" t="str">
        <f t="array" ref="IO63:IO77">IF(SUM('Subject Kinematics'!IO2:IO52)&lt;&gt;0,MMULT(TRANSPOSE('Features (from Gillette)'!$A$3:$O$461),'Subject Kinematics'!IO2:IO460),"")</f>
        <v/>
      </c>
      <c r="IP63" s="83" t="str">
        <f t="array" ref="IP63:IP77">IF(SUM('Subject Kinematics'!IP2:IP52)&lt;&gt;0,MMULT(TRANSPOSE('Features (from Gillette)'!$A$3:$O$461),'Subject Kinematics'!IP2:IP460),"")</f>
        <v/>
      </c>
      <c r="IQ63" s="83" t="str">
        <f t="array" ref="IQ63:IQ77">IF(SUM('Subject Kinematics'!IQ2:IQ52)&lt;&gt;0,MMULT(TRANSPOSE('Features (from Gillette)'!$A$3:$O$461),'Subject Kinematics'!IQ2:IQ460),"")</f>
        <v/>
      </c>
      <c r="IR63" s="83" t="str">
        <f t="array" ref="IR63:IR77">IF(SUM('Subject Kinematics'!IR2:IR52)&lt;&gt;0,MMULT(TRANSPOSE('Features (from Gillette)'!$A$3:$O$461),'Subject Kinematics'!IR2:IR460),"")</f>
        <v/>
      </c>
      <c r="IS63" s="83" t="str">
        <f t="array" ref="IS63:IS77">IF(SUM('Subject Kinematics'!IS2:IS52)&lt;&gt;0,MMULT(TRANSPOSE('Features (from Gillette)'!$A$3:$O$461),'Subject Kinematics'!IS2:IS460),"")</f>
        <v/>
      </c>
      <c r="IT63" s="55" t="str">
        <f t="array" ref="IT63:IT77">IF(SUM('Subject Kinematics'!IT2:IT52)&lt;&gt;0,MMULT(TRANSPOSE('Features (from Gillette)'!$A$3:$O$461),'Subject Kinematics'!IT2:IT460),"")</f>
        <v/>
      </c>
      <c r="IU63" s="30"/>
      <c r="IV63" s="30"/>
    </row>
    <row r="64" spans="1:256" x14ac:dyDescent="0.2">
      <c r="A64" s="69" t="s">
        <v>1</v>
      </c>
      <c r="B64" s="98">
        <f t="shared" si="4"/>
        <v>-1.7679377396498528</v>
      </c>
      <c r="C64" s="98" t="e">
        <f t="shared" si="5"/>
        <v>#DIV/0!</v>
      </c>
      <c r="E64" s="83">
        <v>-1.7679377396498528</v>
      </c>
      <c r="F64" s="83" t="str">
        <v/>
      </c>
      <c r="G64" s="83" t="str">
        <v/>
      </c>
      <c r="H64" s="83" t="str">
        <v/>
      </c>
      <c r="I64" s="83" t="str">
        <v/>
      </c>
      <c r="J64" s="83" t="str">
        <v/>
      </c>
      <c r="K64" s="83" t="str">
        <v/>
      </c>
      <c r="L64" s="83" t="str">
        <v/>
      </c>
      <c r="M64" s="83" t="str">
        <v/>
      </c>
      <c r="N64" s="83" t="str">
        <v/>
      </c>
      <c r="O64" s="83" t="str">
        <v/>
      </c>
      <c r="P64" s="83" t="str">
        <v/>
      </c>
      <c r="Q64" s="83" t="str">
        <v/>
      </c>
      <c r="R64" s="83" t="str">
        <v/>
      </c>
      <c r="S64" s="83" t="str">
        <v/>
      </c>
      <c r="T64" s="83" t="str">
        <v/>
      </c>
      <c r="U64" s="83" t="str">
        <v/>
      </c>
      <c r="V64" s="83" t="str">
        <v/>
      </c>
      <c r="W64" s="83" t="str">
        <v/>
      </c>
      <c r="X64" s="83" t="str">
        <v/>
      </c>
      <c r="Y64" s="83" t="str">
        <v/>
      </c>
      <c r="Z64" s="83" t="str">
        <v/>
      </c>
      <c r="AA64" s="83" t="str">
        <v/>
      </c>
      <c r="AB64" s="83" t="str">
        <v/>
      </c>
      <c r="AC64" s="83" t="str">
        <v/>
      </c>
      <c r="AD64" s="83" t="str">
        <v/>
      </c>
      <c r="AE64" s="83" t="str">
        <v/>
      </c>
      <c r="AF64" s="83" t="str">
        <v/>
      </c>
      <c r="AG64" s="83" t="str">
        <v/>
      </c>
      <c r="AH64" s="83" t="str">
        <v/>
      </c>
      <c r="AI64" s="83" t="str">
        <v/>
      </c>
      <c r="AJ64" s="83" t="str">
        <v/>
      </c>
      <c r="AK64" s="83" t="str">
        <v/>
      </c>
      <c r="AL64" s="83" t="str">
        <v/>
      </c>
      <c r="AM64" s="83" t="str">
        <v/>
      </c>
      <c r="AN64" s="83" t="str">
        <v/>
      </c>
      <c r="AO64" s="83" t="str">
        <v/>
      </c>
      <c r="AP64" s="83" t="str">
        <v/>
      </c>
      <c r="AQ64" s="83" t="str">
        <v/>
      </c>
      <c r="AR64" s="83" t="str">
        <v/>
      </c>
      <c r="AS64" s="83" t="str">
        <v/>
      </c>
      <c r="AT64" s="83" t="str">
        <v/>
      </c>
      <c r="AU64" s="83" t="str">
        <v/>
      </c>
      <c r="AV64" s="83" t="str">
        <v/>
      </c>
      <c r="AW64" s="83" t="str">
        <v/>
      </c>
      <c r="AX64" s="83" t="str">
        <v/>
      </c>
      <c r="AY64" s="83" t="str">
        <v/>
      </c>
      <c r="AZ64" s="83" t="str">
        <v/>
      </c>
      <c r="BA64" s="83" t="str">
        <v/>
      </c>
      <c r="BB64" s="83" t="str">
        <v/>
      </c>
      <c r="BC64" s="83" t="str">
        <v/>
      </c>
      <c r="BD64" s="83" t="str">
        <v/>
      </c>
      <c r="BE64" s="83" t="str">
        <v/>
      </c>
      <c r="BF64" s="83" t="str">
        <v/>
      </c>
      <c r="BG64" s="83" t="str">
        <v/>
      </c>
      <c r="BH64" s="83" t="str">
        <v/>
      </c>
      <c r="BI64" s="83" t="str">
        <v/>
      </c>
      <c r="BJ64" s="83" t="str">
        <v/>
      </c>
      <c r="BK64" s="83" t="str">
        <v/>
      </c>
      <c r="BL64" s="83" t="str">
        <v/>
      </c>
      <c r="BM64" s="83" t="str">
        <v/>
      </c>
      <c r="BN64" s="83" t="str">
        <v/>
      </c>
      <c r="BO64" s="83" t="str">
        <v/>
      </c>
      <c r="BP64" s="83" t="str">
        <v/>
      </c>
      <c r="BQ64" s="83" t="str">
        <v/>
      </c>
      <c r="BR64" s="83" t="str">
        <v/>
      </c>
      <c r="BS64" s="83" t="str">
        <v/>
      </c>
      <c r="BT64" s="83" t="str">
        <v/>
      </c>
      <c r="BU64" s="83" t="str">
        <v/>
      </c>
      <c r="BV64" s="83" t="str">
        <v/>
      </c>
      <c r="BW64" s="83" t="str">
        <v/>
      </c>
      <c r="BX64" s="83" t="str">
        <v/>
      </c>
      <c r="BY64" s="83" t="str">
        <v/>
      </c>
      <c r="BZ64" s="83" t="str">
        <v/>
      </c>
      <c r="CA64" s="83" t="str">
        <v/>
      </c>
      <c r="CB64" s="83" t="str">
        <v/>
      </c>
      <c r="CC64" s="83" t="str">
        <v/>
      </c>
      <c r="CD64" s="83" t="str">
        <v/>
      </c>
      <c r="CE64" s="83" t="str">
        <v/>
      </c>
      <c r="CF64" s="83" t="str">
        <v/>
      </c>
      <c r="CG64" s="83" t="str">
        <v/>
      </c>
      <c r="CH64" s="83" t="str">
        <v/>
      </c>
      <c r="CI64" s="83" t="str">
        <v/>
      </c>
      <c r="CJ64" s="83" t="str">
        <v/>
      </c>
      <c r="CK64" s="83" t="str">
        <v/>
      </c>
      <c r="CL64" s="83" t="str">
        <v/>
      </c>
      <c r="CM64" s="83" t="str">
        <v/>
      </c>
      <c r="CN64" s="83" t="str">
        <v/>
      </c>
      <c r="CO64" s="83" t="str">
        <v/>
      </c>
      <c r="CP64" s="83" t="str">
        <v/>
      </c>
      <c r="CQ64" s="83" t="str">
        <v/>
      </c>
      <c r="CR64" s="83" t="str">
        <v/>
      </c>
      <c r="CS64" s="83" t="str">
        <v/>
      </c>
      <c r="CT64" s="83" t="str">
        <v/>
      </c>
      <c r="CU64" s="83" t="str">
        <v/>
      </c>
      <c r="CV64" s="83" t="str">
        <v/>
      </c>
      <c r="CW64" s="83" t="str">
        <v/>
      </c>
      <c r="CX64" s="83" t="str">
        <v/>
      </c>
      <c r="CY64" s="83" t="str">
        <v/>
      </c>
      <c r="CZ64" s="83" t="str">
        <v/>
      </c>
      <c r="DA64" s="83" t="str">
        <v/>
      </c>
      <c r="DB64" s="83" t="str">
        <v/>
      </c>
      <c r="DC64" s="83" t="str">
        <v/>
      </c>
      <c r="DD64" s="83" t="str">
        <v/>
      </c>
      <c r="DE64" s="83" t="str">
        <v/>
      </c>
      <c r="DF64" s="83" t="str">
        <v/>
      </c>
      <c r="DG64" s="83" t="str">
        <v/>
      </c>
      <c r="DH64" s="83" t="str">
        <v/>
      </c>
      <c r="DI64" s="83" t="str">
        <v/>
      </c>
      <c r="DJ64" s="83" t="str">
        <v/>
      </c>
      <c r="DK64" s="83" t="str">
        <v/>
      </c>
      <c r="DL64" s="83" t="str">
        <v/>
      </c>
      <c r="DM64" s="83" t="str">
        <v/>
      </c>
      <c r="DN64" s="83" t="str">
        <v/>
      </c>
      <c r="DO64" s="83" t="str">
        <v/>
      </c>
      <c r="DP64" s="83" t="str">
        <v/>
      </c>
      <c r="DQ64" s="83" t="str">
        <v/>
      </c>
      <c r="DR64" s="83" t="str">
        <v/>
      </c>
      <c r="DS64" s="83" t="str">
        <v/>
      </c>
      <c r="DT64" s="83" t="str">
        <v/>
      </c>
      <c r="DU64" s="83" t="str">
        <v/>
      </c>
      <c r="DV64" s="83" t="str">
        <v/>
      </c>
      <c r="DW64" s="83" t="str">
        <v/>
      </c>
      <c r="DX64" s="83" t="str">
        <v/>
      </c>
      <c r="DY64" s="83" t="str">
        <v/>
      </c>
      <c r="DZ64" s="83" t="str">
        <v/>
      </c>
      <c r="EA64" s="83" t="str">
        <v/>
      </c>
      <c r="EB64" s="83" t="str">
        <v/>
      </c>
      <c r="EC64" s="83" t="str">
        <v/>
      </c>
      <c r="ED64" s="83" t="str">
        <v/>
      </c>
      <c r="EE64" s="83" t="str">
        <v/>
      </c>
      <c r="EF64" s="83" t="str">
        <v/>
      </c>
      <c r="EG64" s="83" t="str">
        <v/>
      </c>
      <c r="EH64" s="83" t="str">
        <v/>
      </c>
      <c r="EI64" s="83" t="str">
        <v/>
      </c>
      <c r="EJ64" s="83" t="str">
        <v/>
      </c>
      <c r="EK64" s="83" t="str">
        <v/>
      </c>
      <c r="EL64" s="83" t="str">
        <v/>
      </c>
      <c r="EM64" s="83" t="str">
        <v/>
      </c>
      <c r="EN64" s="83" t="str">
        <v/>
      </c>
      <c r="EO64" s="83" t="str">
        <v/>
      </c>
      <c r="EP64" s="83" t="str">
        <v/>
      </c>
      <c r="EQ64" s="83" t="str">
        <v/>
      </c>
      <c r="ER64" s="83" t="str">
        <v/>
      </c>
      <c r="ES64" s="83" t="str">
        <v/>
      </c>
      <c r="ET64" s="83" t="str">
        <v/>
      </c>
      <c r="EU64" s="83" t="str">
        <v/>
      </c>
      <c r="EV64" s="83" t="str">
        <v/>
      </c>
      <c r="EW64" s="83" t="str">
        <v/>
      </c>
      <c r="EX64" s="83" t="str">
        <v/>
      </c>
      <c r="EY64" s="83" t="str">
        <v/>
      </c>
      <c r="EZ64" s="83" t="str">
        <v/>
      </c>
      <c r="FA64" s="83" t="str">
        <v/>
      </c>
      <c r="FB64" s="83" t="str">
        <v/>
      </c>
      <c r="FC64" s="83" t="str">
        <v/>
      </c>
      <c r="FD64" s="83" t="str">
        <v/>
      </c>
      <c r="FE64" s="83" t="str">
        <v/>
      </c>
      <c r="FF64" s="83" t="str">
        <v/>
      </c>
      <c r="FG64" s="83" t="str">
        <v/>
      </c>
      <c r="FH64" s="83" t="str">
        <v/>
      </c>
      <c r="FI64" s="83" t="str">
        <v/>
      </c>
      <c r="FJ64" s="83" t="str">
        <v/>
      </c>
      <c r="FK64" s="83" t="str">
        <v/>
      </c>
      <c r="FL64" s="83" t="str">
        <v/>
      </c>
      <c r="FM64" s="83" t="str">
        <v/>
      </c>
      <c r="FN64" s="83" t="str">
        <v/>
      </c>
      <c r="FO64" s="83" t="str">
        <v/>
      </c>
      <c r="FP64" s="83" t="str">
        <v/>
      </c>
      <c r="FQ64" s="83" t="str">
        <v/>
      </c>
      <c r="FR64" s="83" t="str">
        <v/>
      </c>
      <c r="FS64" s="83" t="str">
        <v/>
      </c>
      <c r="FT64" s="83" t="str">
        <v/>
      </c>
      <c r="FU64" s="83" t="str">
        <v/>
      </c>
      <c r="FV64" s="83" t="str">
        <v/>
      </c>
      <c r="FW64" s="83" t="str">
        <v/>
      </c>
      <c r="FX64" s="83" t="str">
        <v/>
      </c>
      <c r="FY64" s="83" t="str">
        <v/>
      </c>
      <c r="FZ64" s="83" t="str">
        <v/>
      </c>
      <c r="GA64" s="83" t="str">
        <v/>
      </c>
      <c r="GB64" s="83" t="str">
        <v/>
      </c>
      <c r="GC64" s="83" t="str">
        <v/>
      </c>
      <c r="GD64" s="83" t="str">
        <v/>
      </c>
      <c r="GE64" s="83" t="str">
        <v/>
      </c>
      <c r="GF64" s="83" t="str">
        <v/>
      </c>
      <c r="GG64" s="83" t="str">
        <v/>
      </c>
      <c r="GH64" s="83" t="str">
        <v/>
      </c>
      <c r="GI64" s="83" t="str">
        <v/>
      </c>
      <c r="GJ64" s="83" t="str">
        <v/>
      </c>
      <c r="GK64" s="83" t="str">
        <v/>
      </c>
      <c r="GL64" s="83" t="str">
        <v/>
      </c>
      <c r="GM64" s="83" t="str">
        <v/>
      </c>
      <c r="GN64" s="83" t="str">
        <v/>
      </c>
      <c r="GO64" s="83" t="str">
        <v/>
      </c>
      <c r="GP64" s="83" t="str">
        <v/>
      </c>
      <c r="GQ64" s="83" t="str">
        <v/>
      </c>
      <c r="GR64" s="83" t="str">
        <v/>
      </c>
      <c r="GS64" s="83" t="str">
        <v/>
      </c>
      <c r="GT64" s="83" t="str">
        <v/>
      </c>
      <c r="GU64" s="83" t="str">
        <v/>
      </c>
      <c r="GV64" s="83" t="str">
        <v/>
      </c>
      <c r="GW64" s="83" t="str">
        <v/>
      </c>
      <c r="GX64" s="83" t="str">
        <v/>
      </c>
      <c r="GY64" s="83" t="str">
        <v/>
      </c>
      <c r="GZ64" s="83" t="str">
        <v/>
      </c>
      <c r="HA64" s="83" t="str">
        <v/>
      </c>
      <c r="HB64" s="83" t="str">
        <v/>
      </c>
      <c r="HC64" s="83" t="str">
        <v/>
      </c>
      <c r="HD64" s="83" t="str">
        <v/>
      </c>
      <c r="HE64" s="83" t="str">
        <v/>
      </c>
      <c r="HF64" s="83" t="str">
        <v/>
      </c>
      <c r="HG64" s="83" t="str">
        <v/>
      </c>
      <c r="HH64" s="83" t="str">
        <v/>
      </c>
      <c r="HI64" s="83" t="str">
        <v/>
      </c>
      <c r="HJ64" s="83" t="str">
        <v/>
      </c>
      <c r="HK64" s="83" t="str">
        <v/>
      </c>
      <c r="HL64" s="83" t="str">
        <v/>
      </c>
      <c r="HM64" s="83" t="str">
        <v/>
      </c>
      <c r="HN64" s="83" t="str">
        <v/>
      </c>
      <c r="HO64" s="83" t="str">
        <v/>
      </c>
      <c r="HP64" s="83" t="str">
        <v/>
      </c>
      <c r="HQ64" s="83" t="str">
        <v/>
      </c>
      <c r="HR64" s="83" t="str">
        <v/>
      </c>
      <c r="HS64" s="83" t="str">
        <v/>
      </c>
      <c r="HT64" s="83" t="str">
        <v/>
      </c>
      <c r="HU64" s="83" t="str">
        <v/>
      </c>
      <c r="HV64" s="83" t="str">
        <v/>
      </c>
      <c r="HW64" s="83" t="str">
        <v/>
      </c>
      <c r="HX64" s="83" t="str">
        <v/>
      </c>
      <c r="HY64" s="83" t="str">
        <v/>
      </c>
      <c r="HZ64" s="83" t="str">
        <v/>
      </c>
      <c r="IA64" s="83" t="str">
        <v/>
      </c>
      <c r="IB64" s="83" t="str">
        <v/>
      </c>
      <c r="IC64" s="83" t="str">
        <v/>
      </c>
      <c r="ID64" s="83" t="str">
        <v/>
      </c>
      <c r="IE64" s="83" t="str">
        <v/>
      </c>
      <c r="IF64" s="83" t="str">
        <v/>
      </c>
      <c r="IG64" s="83" t="str">
        <v/>
      </c>
      <c r="IH64" s="83" t="str">
        <v/>
      </c>
      <c r="II64" s="83" t="str">
        <v/>
      </c>
      <c r="IJ64" s="83" t="str">
        <v/>
      </c>
      <c r="IK64" s="83" t="str">
        <v/>
      </c>
      <c r="IL64" s="83" t="str">
        <v/>
      </c>
      <c r="IM64" s="83" t="str">
        <v/>
      </c>
      <c r="IN64" s="83" t="str">
        <v/>
      </c>
      <c r="IO64" s="83" t="str">
        <v/>
      </c>
      <c r="IP64" s="83" t="str">
        <v/>
      </c>
      <c r="IQ64" s="83" t="str">
        <v/>
      </c>
      <c r="IR64" s="83" t="str">
        <v/>
      </c>
      <c r="IS64" s="83" t="str">
        <v/>
      </c>
      <c r="IT64" s="55" t="str">
        <v/>
      </c>
      <c r="IU64" s="30"/>
      <c r="IV64" s="30"/>
    </row>
    <row r="65" spans="1:256" x14ac:dyDescent="0.2">
      <c r="A65" s="69" t="s">
        <v>2</v>
      </c>
      <c r="B65" s="98">
        <f t="shared" si="4"/>
        <v>18.755126101921245</v>
      </c>
      <c r="C65" s="98" t="e">
        <f t="shared" si="5"/>
        <v>#DIV/0!</v>
      </c>
      <c r="E65" s="83">
        <v>18.755126101921245</v>
      </c>
      <c r="F65" s="83" t="str">
        <v/>
      </c>
      <c r="G65" s="83" t="str">
        <v/>
      </c>
      <c r="H65" s="83" t="str">
        <v/>
      </c>
      <c r="I65" s="83" t="str">
        <v/>
      </c>
      <c r="J65" s="83" t="str">
        <v/>
      </c>
      <c r="K65" s="83" t="str">
        <v/>
      </c>
      <c r="L65" s="83" t="str">
        <v/>
      </c>
      <c r="M65" s="83" t="str">
        <v/>
      </c>
      <c r="N65" s="83" t="str">
        <v/>
      </c>
      <c r="O65" s="83" t="str">
        <v/>
      </c>
      <c r="P65" s="83" t="str">
        <v/>
      </c>
      <c r="Q65" s="83" t="str">
        <v/>
      </c>
      <c r="R65" s="83" t="str">
        <v/>
      </c>
      <c r="S65" s="83" t="str">
        <v/>
      </c>
      <c r="T65" s="83" t="str">
        <v/>
      </c>
      <c r="U65" s="83" t="str">
        <v/>
      </c>
      <c r="V65" s="83" t="str">
        <v/>
      </c>
      <c r="W65" s="83" t="str">
        <v/>
      </c>
      <c r="X65" s="83" t="str">
        <v/>
      </c>
      <c r="Y65" s="83" t="str">
        <v/>
      </c>
      <c r="Z65" s="83" t="str">
        <v/>
      </c>
      <c r="AA65" s="83" t="str">
        <v/>
      </c>
      <c r="AB65" s="83" t="str">
        <v/>
      </c>
      <c r="AC65" s="83" t="str">
        <v/>
      </c>
      <c r="AD65" s="83" t="str">
        <v/>
      </c>
      <c r="AE65" s="83" t="str">
        <v/>
      </c>
      <c r="AF65" s="83" t="str">
        <v/>
      </c>
      <c r="AG65" s="83" t="str">
        <v/>
      </c>
      <c r="AH65" s="83" t="str">
        <v/>
      </c>
      <c r="AI65" s="83" t="str">
        <v/>
      </c>
      <c r="AJ65" s="83" t="str">
        <v/>
      </c>
      <c r="AK65" s="83" t="str">
        <v/>
      </c>
      <c r="AL65" s="83" t="str">
        <v/>
      </c>
      <c r="AM65" s="83" t="str">
        <v/>
      </c>
      <c r="AN65" s="83" t="str">
        <v/>
      </c>
      <c r="AO65" s="83" t="str">
        <v/>
      </c>
      <c r="AP65" s="83" t="str">
        <v/>
      </c>
      <c r="AQ65" s="83" t="str">
        <v/>
      </c>
      <c r="AR65" s="83" t="str">
        <v/>
      </c>
      <c r="AS65" s="83" t="str">
        <v/>
      </c>
      <c r="AT65" s="83" t="str">
        <v/>
      </c>
      <c r="AU65" s="83" t="str">
        <v/>
      </c>
      <c r="AV65" s="83" t="str">
        <v/>
      </c>
      <c r="AW65" s="83" t="str">
        <v/>
      </c>
      <c r="AX65" s="83" t="str">
        <v/>
      </c>
      <c r="AY65" s="83" t="str">
        <v/>
      </c>
      <c r="AZ65" s="83" t="str">
        <v/>
      </c>
      <c r="BA65" s="83" t="str">
        <v/>
      </c>
      <c r="BB65" s="83" t="str">
        <v/>
      </c>
      <c r="BC65" s="83" t="str">
        <v/>
      </c>
      <c r="BD65" s="83" t="str">
        <v/>
      </c>
      <c r="BE65" s="83" t="str">
        <v/>
      </c>
      <c r="BF65" s="83" t="str">
        <v/>
      </c>
      <c r="BG65" s="83" t="str">
        <v/>
      </c>
      <c r="BH65" s="83" t="str">
        <v/>
      </c>
      <c r="BI65" s="83" t="str">
        <v/>
      </c>
      <c r="BJ65" s="83" t="str">
        <v/>
      </c>
      <c r="BK65" s="83" t="str">
        <v/>
      </c>
      <c r="BL65" s="83" t="str">
        <v/>
      </c>
      <c r="BM65" s="83" t="str">
        <v/>
      </c>
      <c r="BN65" s="83" t="str">
        <v/>
      </c>
      <c r="BO65" s="83" t="str">
        <v/>
      </c>
      <c r="BP65" s="83" t="str">
        <v/>
      </c>
      <c r="BQ65" s="83" t="str">
        <v/>
      </c>
      <c r="BR65" s="83" t="str">
        <v/>
      </c>
      <c r="BS65" s="83" t="str">
        <v/>
      </c>
      <c r="BT65" s="83" t="str">
        <v/>
      </c>
      <c r="BU65" s="83" t="str">
        <v/>
      </c>
      <c r="BV65" s="83" t="str">
        <v/>
      </c>
      <c r="BW65" s="83" t="str">
        <v/>
      </c>
      <c r="BX65" s="83" t="str">
        <v/>
      </c>
      <c r="BY65" s="83" t="str">
        <v/>
      </c>
      <c r="BZ65" s="83" t="str">
        <v/>
      </c>
      <c r="CA65" s="83" t="str">
        <v/>
      </c>
      <c r="CB65" s="83" t="str">
        <v/>
      </c>
      <c r="CC65" s="83" t="str">
        <v/>
      </c>
      <c r="CD65" s="83" t="str">
        <v/>
      </c>
      <c r="CE65" s="83" t="str">
        <v/>
      </c>
      <c r="CF65" s="83" t="str">
        <v/>
      </c>
      <c r="CG65" s="83" t="str">
        <v/>
      </c>
      <c r="CH65" s="83" t="str">
        <v/>
      </c>
      <c r="CI65" s="83" t="str">
        <v/>
      </c>
      <c r="CJ65" s="83" t="str">
        <v/>
      </c>
      <c r="CK65" s="83" t="str">
        <v/>
      </c>
      <c r="CL65" s="83" t="str">
        <v/>
      </c>
      <c r="CM65" s="83" t="str">
        <v/>
      </c>
      <c r="CN65" s="83" t="str">
        <v/>
      </c>
      <c r="CO65" s="83" t="str">
        <v/>
      </c>
      <c r="CP65" s="83" t="str">
        <v/>
      </c>
      <c r="CQ65" s="83" t="str">
        <v/>
      </c>
      <c r="CR65" s="83" t="str">
        <v/>
      </c>
      <c r="CS65" s="83" t="str">
        <v/>
      </c>
      <c r="CT65" s="83" t="str">
        <v/>
      </c>
      <c r="CU65" s="83" t="str">
        <v/>
      </c>
      <c r="CV65" s="83" t="str">
        <v/>
      </c>
      <c r="CW65" s="83" t="str">
        <v/>
      </c>
      <c r="CX65" s="83" t="str">
        <v/>
      </c>
      <c r="CY65" s="83" t="str">
        <v/>
      </c>
      <c r="CZ65" s="83" t="str">
        <v/>
      </c>
      <c r="DA65" s="83" t="str">
        <v/>
      </c>
      <c r="DB65" s="83" t="str">
        <v/>
      </c>
      <c r="DC65" s="83" t="str">
        <v/>
      </c>
      <c r="DD65" s="83" t="str">
        <v/>
      </c>
      <c r="DE65" s="83" t="str">
        <v/>
      </c>
      <c r="DF65" s="83" t="str">
        <v/>
      </c>
      <c r="DG65" s="83" t="str">
        <v/>
      </c>
      <c r="DH65" s="83" t="str">
        <v/>
      </c>
      <c r="DI65" s="83" t="str">
        <v/>
      </c>
      <c r="DJ65" s="83" t="str">
        <v/>
      </c>
      <c r="DK65" s="83" t="str">
        <v/>
      </c>
      <c r="DL65" s="83" t="str">
        <v/>
      </c>
      <c r="DM65" s="83" t="str">
        <v/>
      </c>
      <c r="DN65" s="83" t="str">
        <v/>
      </c>
      <c r="DO65" s="83" t="str">
        <v/>
      </c>
      <c r="DP65" s="83" t="str">
        <v/>
      </c>
      <c r="DQ65" s="83" t="str">
        <v/>
      </c>
      <c r="DR65" s="83" t="str">
        <v/>
      </c>
      <c r="DS65" s="83" t="str">
        <v/>
      </c>
      <c r="DT65" s="83" t="str">
        <v/>
      </c>
      <c r="DU65" s="83" t="str">
        <v/>
      </c>
      <c r="DV65" s="83" t="str">
        <v/>
      </c>
      <c r="DW65" s="83" t="str">
        <v/>
      </c>
      <c r="DX65" s="83" t="str">
        <v/>
      </c>
      <c r="DY65" s="83" t="str">
        <v/>
      </c>
      <c r="DZ65" s="83" t="str">
        <v/>
      </c>
      <c r="EA65" s="83" t="str">
        <v/>
      </c>
      <c r="EB65" s="83" t="str">
        <v/>
      </c>
      <c r="EC65" s="83" t="str">
        <v/>
      </c>
      <c r="ED65" s="83" t="str">
        <v/>
      </c>
      <c r="EE65" s="83" t="str">
        <v/>
      </c>
      <c r="EF65" s="83" t="str">
        <v/>
      </c>
      <c r="EG65" s="83" t="str">
        <v/>
      </c>
      <c r="EH65" s="83" t="str">
        <v/>
      </c>
      <c r="EI65" s="83" t="str">
        <v/>
      </c>
      <c r="EJ65" s="83" t="str">
        <v/>
      </c>
      <c r="EK65" s="83" t="str">
        <v/>
      </c>
      <c r="EL65" s="83" t="str">
        <v/>
      </c>
      <c r="EM65" s="83" t="str">
        <v/>
      </c>
      <c r="EN65" s="83" t="str">
        <v/>
      </c>
      <c r="EO65" s="83" t="str">
        <v/>
      </c>
      <c r="EP65" s="83" t="str">
        <v/>
      </c>
      <c r="EQ65" s="83" t="str">
        <v/>
      </c>
      <c r="ER65" s="83" t="str">
        <v/>
      </c>
      <c r="ES65" s="83" t="str">
        <v/>
      </c>
      <c r="ET65" s="83" t="str">
        <v/>
      </c>
      <c r="EU65" s="83" t="str">
        <v/>
      </c>
      <c r="EV65" s="83" t="str">
        <v/>
      </c>
      <c r="EW65" s="83" t="str">
        <v/>
      </c>
      <c r="EX65" s="83" t="str">
        <v/>
      </c>
      <c r="EY65" s="83" t="str">
        <v/>
      </c>
      <c r="EZ65" s="83" t="str">
        <v/>
      </c>
      <c r="FA65" s="83" t="str">
        <v/>
      </c>
      <c r="FB65" s="83" t="str">
        <v/>
      </c>
      <c r="FC65" s="83" t="str">
        <v/>
      </c>
      <c r="FD65" s="83" t="str">
        <v/>
      </c>
      <c r="FE65" s="83" t="str">
        <v/>
      </c>
      <c r="FF65" s="83" t="str">
        <v/>
      </c>
      <c r="FG65" s="83" t="str">
        <v/>
      </c>
      <c r="FH65" s="83" t="str">
        <v/>
      </c>
      <c r="FI65" s="83" t="str">
        <v/>
      </c>
      <c r="FJ65" s="83" t="str">
        <v/>
      </c>
      <c r="FK65" s="83" t="str">
        <v/>
      </c>
      <c r="FL65" s="83" t="str">
        <v/>
      </c>
      <c r="FM65" s="83" t="str">
        <v/>
      </c>
      <c r="FN65" s="83" t="str">
        <v/>
      </c>
      <c r="FO65" s="83" t="str">
        <v/>
      </c>
      <c r="FP65" s="83" t="str">
        <v/>
      </c>
      <c r="FQ65" s="83" t="str">
        <v/>
      </c>
      <c r="FR65" s="83" t="str">
        <v/>
      </c>
      <c r="FS65" s="83" t="str">
        <v/>
      </c>
      <c r="FT65" s="83" t="str">
        <v/>
      </c>
      <c r="FU65" s="83" t="str">
        <v/>
      </c>
      <c r="FV65" s="83" t="str">
        <v/>
      </c>
      <c r="FW65" s="83" t="str">
        <v/>
      </c>
      <c r="FX65" s="83" t="str">
        <v/>
      </c>
      <c r="FY65" s="83" t="str">
        <v/>
      </c>
      <c r="FZ65" s="83" t="str">
        <v/>
      </c>
      <c r="GA65" s="83" t="str">
        <v/>
      </c>
      <c r="GB65" s="83" t="str">
        <v/>
      </c>
      <c r="GC65" s="83" t="str">
        <v/>
      </c>
      <c r="GD65" s="83" t="str">
        <v/>
      </c>
      <c r="GE65" s="83" t="str">
        <v/>
      </c>
      <c r="GF65" s="83" t="str">
        <v/>
      </c>
      <c r="GG65" s="83" t="str">
        <v/>
      </c>
      <c r="GH65" s="83" t="str">
        <v/>
      </c>
      <c r="GI65" s="83" t="str">
        <v/>
      </c>
      <c r="GJ65" s="83" t="str">
        <v/>
      </c>
      <c r="GK65" s="83" t="str">
        <v/>
      </c>
      <c r="GL65" s="83" t="str">
        <v/>
      </c>
      <c r="GM65" s="83" t="str">
        <v/>
      </c>
      <c r="GN65" s="83" t="str">
        <v/>
      </c>
      <c r="GO65" s="83" t="str">
        <v/>
      </c>
      <c r="GP65" s="83" t="str">
        <v/>
      </c>
      <c r="GQ65" s="83" t="str">
        <v/>
      </c>
      <c r="GR65" s="83" t="str">
        <v/>
      </c>
      <c r="GS65" s="83" t="str">
        <v/>
      </c>
      <c r="GT65" s="83" t="str">
        <v/>
      </c>
      <c r="GU65" s="83" t="str">
        <v/>
      </c>
      <c r="GV65" s="83" t="str">
        <v/>
      </c>
      <c r="GW65" s="83" t="str">
        <v/>
      </c>
      <c r="GX65" s="83" t="str">
        <v/>
      </c>
      <c r="GY65" s="83" t="str">
        <v/>
      </c>
      <c r="GZ65" s="83" t="str">
        <v/>
      </c>
      <c r="HA65" s="83" t="str">
        <v/>
      </c>
      <c r="HB65" s="83" t="str">
        <v/>
      </c>
      <c r="HC65" s="83" t="str">
        <v/>
      </c>
      <c r="HD65" s="83" t="str">
        <v/>
      </c>
      <c r="HE65" s="83" t="str">
        <v/>
      </c>
      <c r="HF65" s="83" t="str">
        <v/>
      </c>
      <c r="HG65" s="83" t="str">
        <v/>
      </c>
      <c r="HH65" s="83" t="str">
        <v/>
      </c>
      <c r="HI65" s="83" t="str">
        <v/>
      </c>
      <c r="HJ65" s="83" t="str">
        <v/>
      </c>
      <c r="HK65" s="83" t="str">
        <v/>
      </c>
      <c r="HL65" s="83" t="str">
        <v/>
      </c>
      <c r="HM65" s="83" t="str">
        <v/>
      </c>
      <c r="HN65" s="83" t="str">
        <v/>
      </c>
      <c r="HO65" s="83" t="str">
        <v/>
      </c>
      <c r="HP65" s="83" t="str">
        <v/>
      </c>
      <c r="HQ65" s="83" t="str">
        <v/>
      </c>
      <c r="HR65" s="83" t="str">
        <v/>
      </c>
      <c r="HS65" s="83" t="str">
        <v/>
      </c>
      <c r="HT65" s="83" t="str">
        <v/>
      </c>
      <c r="HU65" s="83" t="str">
        <v/>
      </c>
      <c r="HV65" s="83" t="str">
        <v/>
      </c>
      <c r="HW65" s="83" t="str">
        <v/>
      </c>
      <c r="HX65" s="83" t="str">
        <v/>
      </c>
      <c r="HY65" s="83" t="str">
        <v/>
      </c>
      <c r="HZ65" s="83" t="str">
        <v/>
      </c>
      <c r="IA65" s="83" t="str">
        <v/>
      </c>
      <c r="IB65" s="83" t="str">
        <v/>
      </c>
      <c r="IC65" s="83" t="str">
        <v/>
      </c>
      <c r="ID65" s="83" t="str">
        <v/>
      </c>
      <c r="IE65" s="83" t="str">
        <v/>
      </c>
      <c r="IF65" s="83" t="str">
        <v/>
      </c>
      <c r="IG65" s="83" t="str">
        <v/>
      </c>
      <c r="IH65" s="83" t="str">
        <v/>
      </c>
      <c r="II65" s="83" t="str">
        <v/>
      </c>
      <c r="IJ65" s="83" t="str">
        <v/>
      </c>
      <c r="IK65" s="83" t="str">
        <v/>
      </c>
      <c r="IL65" s="83" t="str">
        <v/>
      </c>
      <c r="IM65" s="83" t="str">
        <v/>
      </c>
      <c r="IN65" s="83" t="str">
        <v/>
      </c>
      <c r="IO65" s="83" t="str">
        <v/>
      </c>
      <c r="IP65" s="83" t="str">
        <v/>
      </c>
      <c r="IQ65" s="83" t="str">
        <v/>
      </c>
      <c r="IR65" s="83" t="str">
        <v/>
      </c>
      <c r="IS65" s="83" t="str">
        <v/>
      </c>
      <c r="IT65" s="55" t="str">
        <v/>
      </c>
      <c r="IU65" s="30"/>
      <c r="IV65" s="30"/>
    </row>
    <row r="66" spans="1:256" x14ac:dyDescent="0.2">
      <c r="A66" s="69" t="s">
        <v>3</v>
      </c>
      <c r="B66" s="98">
        <f t="shared" si="4"/>
        <v>-45.241854224290442</v>
      </c>
      <c r="C66" s="98" t="e">
        <f t="shared" si="5"/>
        <v>#DIV/0!</v>
      </c>
      <c r="E66" s="83">
        <v>-45.241854224290442</v>
      </c>
      <c r="F66" s="83" t="str">
        <v/>
      </c>
      <c r="G66" s="83" t="str">
        <v/>
      </c>
      <c r="H66" s="83" t="str">
        <v/>
      </c>
      <c r="I66" s="83" t="str">
        <v/>
      </c>
      <c r="J66" s="83" t="str">
        <v/>
      </c>
      <c r="K66" s="83" t="str">
        <v/>
      </c>
      <c r="L66" s="83" t="str">
        <v/>
      </c>
      <c r="M66" s="83" t="str">
        <v/>
      </c>
      <c r="N66" s="83" t="str">
        <v/>
      </c>
      <c r="O66" s="83" t="str">
        <v/>
      </c>
      <c r="P66" s="83" t="str">
        <v/>
      </c>
      <c r="Q66" s="83" t="str">
        <v/>
      </c>
      <c r="R66" s="83" t="str">
        <v/>
      </c>
      <c r="S66" s="83" t="str">
        <v/>
      </c>
      <c r="T66" s="83" t="str">
        <v/>
      </c>
      <c r="U66" s="83" t="str">
        <v/>
      </c>
      <c r="V66" s="83" t="str">
        <v/>
      </c>
      <c r="W66" s="83" t="str">
        <v/>
      </c>
      <c r="X66" s="83" t="str">
        <v/>
      </c>
      <c r="Y66" s="83" t="str">
        <v/>
      </c>
      <c r="Z66" s="83" t="str">
        <v/>
      </c>
      <c r="AA66" s="83" t="str">
        <v/>
      </c>
      <c r="AB66" s="83" t="str">
        <v/>
      </c>
      <c r="AC66" s="83" t="str">
        <v/>
      </c>
      <c r="AD66" s="83" t="str">
        <v/>
      </c>
      <c r="AE66" s="83" t="str">
        <v/>
      </c>
      <c r="AF66" s="83" t="str">
        <v/>
      </c>
      <c r="AG66" s="83" t="str">
        <v/>
      </c>
      <c r="AH66" s="83" t="str">
        <v/>
      </c>
      <c r="AI66" s="83" t="str">
        <v/>
      </c>
      <c r="AJ66" s="83" t="str">
        <v/>
      </c>
      <c r="AK66" s="83" t="str">
        <v/>
      </c>
      <c r="AL66" s="83" t="str">
        <v/>
      </c>
      <c r="AM66" s="83" t="str">
        <v/>
      </c>
      <c r="AN66" s="83" t="str">
        <v/>
      </c>
      <c r="AO66" s="83" t="str">
        <v/>
      </c>
      <c r="AP66" s="83" t="str">
        <v/>
      </c>
      <c r="AQ66" s="83" t="str">
        <v/>
      </c>
      <c r="AR66" s="83" t="str">
        <v/>
      </c>
      <c r="AS66" s="83" t="str">
        <v/>
      </c>
      <c r="AT66" s="83" t="str">
        <v/>
      </c>
      <c r="AU66" s="83" t="str">
        <v/>
      </c>
      <c r="AV66" s="83" t="str">
        <v/>
      </c>
      <c r="AW66" s="83" t="str">
        <v/>
      </c>
      <c r="AX66" s="83" t="str">
        <v/>
      </c>
      <c r="AY66" s="83" t="str">
        <v/>
      </c>
      <c r="AZ66" s="83" t="str">
        <v/>
      </c>
      <c r="BA66" s="83" t="str">
        <v/>
      </c>
      <c r="BB66" s="83" t="str">
        <v/>
      </c>
      <c r="BC66" s="83" t="str">
        <v/>
      </c>
      <c r="BD66" s="83" t="str">
        <v/>
      </c>
      <c r="BE66" s="83" t="str">
        <v/>
      </c>
      <c r="BF66" s="83" t="str">
        <v/>
      </c>
      <c r="BG66" s="83" t="str">
        <v/>
      </c>
      <c r="BH66" s="83" t="str">
        <v/>
      </c>
      <c r="BI66" s="83" t="str">
        <v/>
      </c>
      <c r="BJ66" s="83" t="str">
        <v/>
      </c>
      <c r="BK66" s="83" t="str">
        <v/>
      </c>
      <c r="BL66" s="83" t="str">
        <v/>
      </c>
      <c r="BM66" s="83" t="str">
        <v/>
      </c>
      <c r="BN66" s="83" t="str">
        <v/>
      </c>
      <c r="BO66" s="83" t="str">
        <v/>
      </c>
      <c r="BP66" s="83" t="str">
        <v/>
      </c>
      <c r="BQ66" s="83" t="str">
        <v/>
      </c>
      <c r="BR66" s="83" t="str">
        <v/>
      </c>
      <c r="BS66" s="83" t="str">
        <v/>
      </c>
      <c r="BT66" s="83" t="str">
        <v/>
      </c>
      <c r="BU66" s="83" t="str">
        <v/>
      </c>
      <c r="BV66" s="83" t="str">
        <v/>
      </c>
      <c r="BW66" s="83" t="str">
        <v/>
      </c>
      <c r="BX66" s="83" t="str">
        <v/>
      </c>
      <c r="BY66" s="83" t="str">
        <v/>
      </c>
      <c r="BZ66" s="83" t="str">
        <v/>
      </c>
      <c r="CA66" s="83" t="str">
        <v/>
      </c>
      <c r="CB66" s="83" t="str">
        <v/>
      </c>
      <c r="CC66" s="83" t="str">
        <v/>
      </c>
      <c r="CD66" s="83" t="str">
        <v/>
      </c>
      <c r="CE66" s="83" t="str">
        <v/>
      </c>
      <c r="CF66" s="83" t="str">
        <v/>
      </c>
      <c r="CG66" s="83" t="str">
        <v/>
      </c>
      <c r="CH66" s="83" t="str">
        <v/>
      </c>
      <c r="CI66" s="83" t="str">
        <v/>
      </c>
      <c r="CJ66" s="83" t="str">
        <v/>
      </c>
      <c r="CK66" s="83" t="str">
        <v/>
      </c>
      <c r="CL66" s="83" t="str">
        <v/>
      </c>
      <c r="CM66" s="83" t="str">
        <v/>
      </c>
      <c r="CN66" s="83" t="str">
        <v/>
      </c>
      <c r="CO66" s="83" t="str">
        <v/>
      </c>
      <c r="CP66" s="83" t="str">
        <v/>
      </c>
      <c r="CQ66" s="83" t="str">
        <v/>
      </c>
      <c r="CR66" s="83" t="str">
        <v/>
      </c>
      <c r="CS66" s="83" t="str">
        <v/>
      </c>
      <c r="CT66" s="83" t="str">
        <v/>
      </c>
      <c r="CU66" s="83" t="str">
        <v/>
      </c>
      <c r="CV66" s="83" t="str">
        <v/>
      </c>
      <c r="CW66" s="83" t="str">
        <v/>
      </c>
      <c r="CX66" s="83" t="str">
        <v/>
      </c>
      <c r="CY66" s="83" t="str">
        <v/>
      </c>
      <c r="CZ66" s="83" t="str">
        <v/>
      </c>
      <c r="DA66" s="83" t="str">
        <v/>
      </c>
      <c r="DB66" s="83" t="str">
        <v/>
      </c>
      <c r="DC66" s="83" t="str">
        <v/>
      </c>
      <c r="DD66" s="83" t="str">
        <v/>
      </c>
      <c r="DE66" s="83" t="str">
        <v/>
      </c>
      <c r="DF66" s="83" t="str">
        <v/>
      </c>
      <c r="DG66" s="83" t="str">
        <v/>
      </c>
      <c r="DH66" s="83" t="str">
        <v/>
      </c>
      <c r="DI66" s="83" t="str">
        <v/>
      </c>
      <c r="DJ66" s="83" t="str">
        <v/>
      </c>
      <c r="DK66" s="83" t="str">
        <v/>
      </c>
      <c r="DL66" s="83" t="str">
        <v/>
      </c>
      <c r="DM66" s="83" t="str">
        <v/>
      </c>
      <c r="DN66" s="83" t="str">
        <v/>
      </c>
      <c r="DO66" s="83" t="str">
        <v/>
      </c>
      <c r="DP66" s="83" t="str">
        <v/>
      </c>
      <c r="DQ66" s="83" t="str">
        <v/>
      </c>
      <c r="DR66" s="83" t="str">
        <v/>
      </c>
      <c r="DS66" s="83" t="str">
        <v/>
      </c>
      <c r="DT66" s="83" t="str">
        <v/>
      </c>
      <c r="DU66" s="83" t="str">
        <v/>
      </c>
      <c r="DV66" s="83" t="str">
        <v/>
      </c>
      <c r="DW66" s="83" t="str">
        <v/>
      </c>
      <c r="DX66" s="83" t="str">
        <v/>
      </c>
      <c r="DY66" s="83" t="str">
        <v/>
      </c>
      <c r="DZ66" s="83" t="str">
        <v/>
      </c>
      <c r="EA66" s="83" t="str">
        <v/>
      </c>
      <c r="EB66" s="83" t="str">
        <v/>
      </c>
      <c r="EC66" s="83" t="str">
        <v/>
      </c>
      <c r="ED66" s="83" t="str">
        <v/>
      </c>
      <c r="EE66" s="83" t="str">
        <v/>
      </c>
      <c r="EF66" s="83" t="str">
        <v/>
      </c>
      <c r="EG66" s="83" t="str">
        <v/>
      </c>
      <c r="EH66" s="83" t="str">
        <v/>
      </c>
      <c r="EI66" s="83" t="str">
        <v/>
      </c>
      <c r="EJ66" s="83" t="str">
        <v/>
      </c>
      <c r="EK66" s="83" t="str">
        <v/>
      </c>
      <c r="EL66" s="83" t="str">
        <v/>
      </c>
      <c r="EM66" s="83" t="str">
        <v/>
      </c>
      <c r="EN66" s="83" t="str">
        <v/>
      </c>
      <c r="EO66" s="83" t="str">
        <v/>
      </c>
      <c r="EP66" s="83" t="str">
        <v/>
      </c>
      <c r="EQ66" s="83" t="str">
        <v/>
      </c>
      <c r="ER66" s="83" t="str">
        <v/>
      </c>
      <c r="ES66" s="83" t="str">
        <v/>
      </c>
      <c r="ET66" s="83" t="str">
        <v/>
      </c>
      <c r="EU66" s="83" t="str">
        <v/>
      </c>
      <c r="EV66" s="83" t="str">
        <v/>
      </c>
      <c r="EW66" s="83" t="str">
        <v/>
      </c>
      <c r="EX66" s="83" t="str">
        <v/>
      </c>
      <c r="EY66" s="83" t="str">
        <v/>
      </c>
      <c r="EZ66" s="83" t="str">
        <v/>
      </c>
      <c r="FA66" s="83" t="str">
        <v/>
      </c>
      <c r="FB66" s="83" t="str">
        <v/>
      </c>
      <c r="FC66" s="83" t="str">
        <v/>
      </c>
      <c r="FD66" s="83" t="str">
        <v/>
      </c>
      <c r="FE66" s="83" t="str">
        <v/>
      </c>
      <c r="FF66" s="83" t="str">
        <v/>
      </c>
      <c r="FG66" s="83" t="str">
        <v/>
      </c>
      <c r="FH66" s="83" t="str">
        <v/>
      </c>
      <c r="FI66" s="83" t="str">
        <v/>
      </c>
      <c r="FJ66" s="83" t="str">
        <v/>
      </c>
      <c r="FK66" s="83" t="str">
        <v/>
      </c>
      <c r="FL66" s="83" t="str">
        <v/>
      </c>
      <c r="FM66" s="83" t="str">
        <v/>
      </c>
      <c r="FN66" s="83" t="str">
        <v/>
      </c>
      <c r="FO66" s="83" t="str">
        <v/>
      </c>
      <c r="FP66" s="83" t="str">
        <v/>
      </c>
      <c r="FQ66" s="83" t="str">
        <v/>
      </c>
      <c r="FR66" s="83" t="str">
        <v/>
      </c>
      <c r="FS66" s="83" t="str">
        <v/>
      </c>
      <c r="FT66" s="83" t="str">
        <v/>
      </c>
      <c r="FU66" s="83" t="str">
        <v/>
      </c>
      <c r="FV66" s="83" t="str">
        <v/>
      </c>
      <c r="FW66" s="83" t="str">
        <v/>
      </c>
      <c r="FX66" s="83" t="str">
        <v/>
      </c>
      <c r="FY66" s="83" t="str">
        <v/>
      </c>
      <c r="FZ66" s="83" t="str">
        <v/>
      </c>
      <c r="GA66" s="83" t="str">
        <v/>
      </c>
      <c r="GB66" s="83" t="str">
        <v/>
      </c>
      <c r="GC66" s="83" t="str">
        <v/>
      </c>
      <c r="GD66" s="83" t="str">
        <v/>
      </c>
      <c r="GE66" s="83" t="str">
        <v/>
      </c>
      <c r="GF66" s="83" t="str">
        <v/>
      </c>
      <c r="GG66" s="83" t="str">
        <v/>
      </c>
      <c r="GH66" s="83" t="str">
        <v/>
      </c>
      <c r="GI66" s="83" t="str">
        <v/>
      </c>
      <c r="GJ66" s="83" t="str">
        <v/>
      </c>
      <c r="GK66" s="83" t="str">
        <v/>
      </c>
      <c r="GL66" s="83" t="str">
        <v/>
      </c>
      <c r="GM66" s="83" t="str">
        <v/>
      </c>
      <c r="GN66" s="83" t="str">
        <v/>
      </c>
      <c r="GO66" s="83" t="str">
        <v/>
      </c>
      <c r="GP66" s="83" t="str">
        <v/>
      </c>
      <c r="GQ66" s="83" t="str">
        <v/>
      </c>
      <c r="GR66" s="83" t="str">
        <v/>
      </c>
      <c r="GS66" s="83" t="str">
        <v/>
      </c>
      <c r="GT66" s="83" t="str">
        <v/>
      </c>
      <c r="GU66" s="83" t="str">
        <v/>
      </c>
      <c r="GV66" s="83" t="str">
        <v/>
      </c>
      <c r="GW66" s="83" t="str">
        <v/>
      </c>
      <c r="GX66" s="83" t="str">
        <v/>
      </c>
      <c r="GY66" s="83" t="str">
        <v/>
      </c>
      <c r="GZ66" s="83" t="str">
        <v/>
      </c>
      <c r="HA66" s="83" t="str">
        <v/>
      </c>
      <c r="HB66" s="83" t="str">
        <v/>
      </c>
      <c r="HC66" s="83" t="str">
        <v/>
      </c>
      <c r="HD66" s="83" t="str">
        <v/>
      </c>
      <c r="HE66" s="83" t="str">
        <v/>
      </c>
      <c r="HF66" s="83" t="str">
        <v/>
      </c>
      <c r="HG66" s="83" t="str">
        <v/>
      </c>
      <c r="HH66" s="83" t="str">
        <v/>
      </c>
      <c r="HI66" s="83" t="str">
        <v/>
      </c>
      <c r="HJ66" s="83" t="str">
        <v/>
      </c>
      <c r="HK66" s="83" t="str">
        <v/>
      </c>
      <c r="HL66" s="83" t="str">
        <v/>
      </c>
      <c r="HM66" s="83" t="str">
        <v/>
      </c>
      <c r="HN66" s="83" t="str">
        <v/>
      </c>
      <c r="HO66" s="83" t="str">
        <v/>
      </c>
      <c r="HP66" s="83" t="str">
        <v/>
      </c>
      <c r="HQ66" s="83" t="str">
        <v/>
      </c>
      <c r="HR66" s="83" t="str">
        <v/>
      </c>
      <c r="HS66" s="83" t="str">
        <v/>
      </c>
      <c r="HT66" s="83" t="str">
        <v/>
      </c>
      <c r="HU66" s="83" t="str">
        <v/>
      </c>
      <c r="HV66" s="83" t="str">
        <v/>
      </c>
      <c r="HW66" s="83" t="str">
        <v/>
      </c>
      <c r="HX66" s="83" t="str">
        <v/>
      </c>
      <c r="HY66" s="83" t="str">
        <v/>
      </c>
      <c r="HZ66" s="83" t="str">
        <v/>
      </c>
      <c r="IA66" s="83" t="str">
        <v/>
      </c>
      <c r="IB66" s="83" t="str">
        <v/>
      </c>
      <c r="IC66" s="83" t="str">
        <v/>
      </c>
      <c r="ID66" s="83" t="str">
        <v/>
      </c>
      <c r="IE66" s="83" t="str">
        <v/>
      </c>
      <c r="IF66" s="83" t="str">
        <v/>
      </c>
      <c r="IG66" s="83" t="str">
        <v/>
      </c>
      <c r="IH66" s="83" t="str">
        <v/>
      </c>
      <c r="II66" s="83" t="str">
        <v/>
      </c>
      <c r="IJ66" s="83" t="str">
        <v/>
      </c>
      <c r="IK66" s="83" t="str">
        <v/>
      </c>
      <c r="IL66" s="83" t="str">
        <v/>
      </c>
      <c r="IM66" s="83" t="str">
        <v/>
      </c>
      <c r="IN66" s="83" t="str">
        <v/>
      </c>
      <c r="IO66" s="83" t="str">
        <v/>
      </c>
      <c r="IP66" s="83" t="str">
        <v/>
      </c>
      <c r="IQ66" s="83" t="str">
        <v/>
      </c>
      <c r="IR66" s="83" t="str">
        <v/>
      </c>
      <c r="IS66" s="83" t="str">
        <v/>
      </c>
      <c r="IT66" s="55" t="str">
        <v/>
      </c>
      <c r="IU66" s="30"/>
      <c r="IV66" s="30"/>
    </row>
    <row r="67" spans="1:256" x14ac:dyDescent="0.2">
      <c r="A67" s="69" t="s">
        <v>4</v>
      </c>
      <c r="B67" s="98">
        <f t="shared" ref="B67:B100" si="128">AVERAGE(E67:IT67)</f>
        <v>15.220934300344094</v>
      </c>
      <c r="C67" s="98" t="e">
        <f t="shared" ref="C67:C100" si="129">STDEV(E67:IT67)</f>
        <v>#DIV/0!</v>
      </c>
      <c r="E67" s="83">
        <v>15.220934300344094</v>
      </c>
      <c r="F67" s="83" t="str">
        <v/>
      </c>
      <c r="G67" s="83" t="str">
        <v/>
      </c>
      <c r="H67" s="83" t="str">
        <v/>
      </c>
      <c r="I67" s="83" t="str">
        <v/>
      </c>
      <c r="J67" s="83" t="str">
        <v/>
      </c>
      <c r="K67" s="83" t="str">
        <v/>
      </c>
      <c r="L67" s="83" t="str">
        <v/>
      </c>
      <c r="M67" s="83" t="str">
        <v/>
      </c>
      <c r="N67" s="83" t="str">
        <v/>
      </c>
      <c r="O67" s="83" t="str">
        <v/>
      </c>
      <c r="P67" s="83" t="str">
        <v/>
      </c>
      <c r="Q67" s="83" t="str">
        <v/>
      </c>
      <c r="R67" s="83" t="str">
        <v/>
      </c>
      <c r="S67" s="83" t="str">
        <v/>
      </c>
      <c r="T67" s="83" t="str">
        <v/>
      </c>
      <c r="U67" s="83" t="str">
        <v/>
      </c>
      <c r="V67" s="83" t="str">
        <v/>
      </c>
      <c r="W67" s="83" t="str">
        <v/>
      </c>
      <c r="X67" s="83" t="str">
        <v/>
      </c>
      <c r="Y67" s="83" t="str">
        <v/>
      </c>
      <c r="Z67" s="83" t="str">
        <v/>
      </c>
      <c r="AA67" s="83" t="str">
        <v/>
      </c>
      <c r="AB67" s="83" t="str">
        <v/>
      </c>
      <c r="AC67" s="83" t="str">
        <v/>
      </c>
      <c r="AD67" s="83" t="str">
        <v/>
      </c>
      <c r="AE67" s="83" t="str">
        <v/>
      </c>
      <c r="AF67" s="83" t="str">
        <v/>
      </c>
      <c r="AG67" s="83" t="str">
        <v/>
      </c>
      <c r="AH67" s="83" t="str">
        <v/>
      </c>
      <c r="AI67" s="83" t="str">
        <v/>
      </c>
      <c r="AJ67" s="83" t="str">
        <v/>
      </c>
      <c r="AK67" s="83" t="str">
        <v/>
      </c>
      <c r="AL67" s="83" t="str">
        <v/>
      </c>
      <c r="AM67" s="83" t="str">
        <v/>
      </c>
      <c r="AN67" s="83" t="str">
        <v/>
      </c>
      <c r="AO67" s="83" t="str">
        <v/>
      </c>
      <c r="AP67" s="83" t="str">
        <v/>
      </c>
      <c r="AQ67" s="83" t="str">
        <v/>
      </c>
      <c r="AR67" s="83" t="str">
        <v/>
      </c>
      <c r="AS67" s="83" t="str">
        <v/>
      </c>
      <c r="AT67" s="83" t="str">
        <v/>
      </c>
      <c r="AU67" s="83" t="str">
        <v/>
      </c>
      <c r="AV67" s="83" t="str">
        <v/>
      </c>
      <c r="AW67" s="83" t="str">
        <v/>
      </c>
      <c r="AX67" s="83" t="str">
        <v/>
      </c>
      <c r="AY67" s="83" t="str">
        <v/>
      </c>
      <c r="AZ67" s="83" t="str">
        <v/>
      </c>
      <c r="BA67" s="83" t="str">
        <v/>
      </c>
      <c r="BB67" s="83" t="str">
        <v/>
      </c>
      <c r="BC67" s="83" t="str">
        <v/>
      </c>
      <c r="BD67" s="83" t="str">
        <v/>
      </c>
      <c r="BE67" s="83" t="str">
        <v/>
      </c>
      <c r="BF67" s="83" t="str">
        <v/>
      </c>
      <c r="BG67" s="83" t="str">
        <v/>
      </c>
      <c r="BH67" s="83" t="str">
        <v/>
      </c>
      <c r="BI67" s="83" t="str">
        <v/>
      </c>
      <c r="BJ67" s="83" t="str">
        <v/>
      </c>
      <c r="BK67" s="83" t="str">
        <v/>
      </c>
      <c r="BL67" s="83" t="str">
        <v/>
      </c>
      <c r="BM67" s="83" t="str">
        <v/>
      </c>
      <c r="BN67" s="83" t="str">
        <v/>
      </c>
      <c r="BO67" s="83" t="str">
        <v/>
      </c>
      <c r="BP67" s="83" t="str">
        <v/>
      </c>
      <c r="BQ67" s="83" t="str">
        <v/>
      </c>
      <c r="BR67" s="83" t="str">
        <v/>
      </c>
      <c r="BS67" s="83" t="str">
        <v/>
      </c>
      <c r="BT67" s="83" t="str">
        <v/>
      </c>
      <c r="BU67" s="83" t="str">
        <v/>
      </c>
      <c r="BV67" s="83" t="str">
        <v/>
      </c>
      <c r="BW67" s="83" t="str">
        <v/>
      </c>
      <c r="BX67" s="83" t="str">
        <v/>
      </c>
      <c r="BY67" s="83" t="str">
        <v/>
      </c>
      <c r="BZ67" s="83" t="str">
        <v/>
      </c>
      <c r="CA67" s="83" t="str">
        <v/>
      </c>
      <c r="CB67" s="83" t="str">
        <v/>
      </c>
      <c r="CC67" s="83" t="str">
        <v/>
      </c>
      <c r="CD67" s="83" t="str">
        <v/>
      </c>
      <c r="CE67" s="83" t="str">
        <v/>
      </c>
      <c r="CF67" s="83" t="str">
        <v/>
      </c>
      <c r="CG67" s="83" t="str">
        <v/>
      </c>
      <c r="CH67" s="83" t="str">
        <v/>
      </c>
      <c r="CI67" s="83" t="str">
        <v/>
      </c>
      <c r="CJ67" s="83" t="str">
        <v/>
      </c>
      <c r="CK67" s="83" t="str">
        <v/>
      </c>
      <c r="CL67" s="83" t="str">
        <v/>
      </c>
      <c r="CM67" s="83" t="str">
        <v/>
      </c>
      <c r="CN67" s="83" t="str">
        <v/>
      </c>
      <c r="CO67" s="83" t="str">
        <v/>
      </c>
      <c r="CP67" s="83" t="str">
        <v/>
      </c>
      <c r="CQ67" s="83" t="str">
        <v/>
      </c>
      <c r="CR67" s="83" t="str">
        <v/>
      </c>
      <c r="CS67" s="83" t="str">
        <v/>
      </c>
      <c r="CT67" s="83" t="str">
        <v/>
      </c>
      <c r="CU67" s="83" t="str">
        <v/>
      </c>
      <c r="CV67" s="83" t="str">
        <v/>
      </c>
      <c r="CW67" s="83" t="str">
        <v/>
      </c>
      <c r="CX67" s="83" t="str">
        <v/>
      </c>
      <c r="CY67" s="83" t="str">
        <v/>
      </c>
      <c r="CZ67" s="83" t="str">
        <v/>
      </c>
      <c r="DA67" s="83" t="str">
        <v/>
      </c>
      <c r="DB67" s="83" t="str">
        <v/>
      </c>
      <c r="DC67" s="83" t="str">
        <v/>
      </c>
      <c r="DD67" s="83" t="str">
        <v/>
      </c>
      <c r="DE67" s="83" t="str">
        <v/>
      </c>
      <c r="DF67" s="83" t="str">
        <v/>
      </c>
      <c r="DG67" s="83" t="str">
        <v/>
      </c>
      <c r="DH67" s="83" t="str">
        <v/>
      </c>
      <c r="DI67" s="83" t="str">
        <v/>
      </c>
      <c r="DJ67" s="83" t="str">
        <v/>
      </c>
      <c r="DK67" s="83" t="str">
        <v/>
      </c>
      <c r="DL67" s="83" t="str">
        <v/>
      </c>
      <c r="DM67" s="83" t="str">
        <v/>
      </c>
      <c r="DN67" s="83" t="str">
        <v/>
      </c>
      <c r="DO67" s="83" t="str">
        <v/>
      </c>
      <c r="DP67" s="83" t="str">
        <v/>
      </c>
      <c r="DQ67" s="83" t="str">
        <v/>
      </c>
      <c r="DR67" s="83" t="str">
        <v/>
      </c>
      <c r="DS67" s="83" t="str">
        <v/>
      </c>
      <c r="DT67" s="83" t="str">
        <v/>
      </c>
      <c r="DU67" s="83" t="str">
        <v/>
      </c>
      <c r="DV67" s="83" t="str">
        <v/>
      </c>
      <c r="DW67" s="83" t="str">
        <v/>
      </c>
      <c r="DX67" s="83" t="str">
        <v/>
      </c>
      <c r="DY67" s="83" t="str">
        <v/>
      </c>
      <c r="DZ67" s="83" t="str">
        <v/>
      </c>
      <c r="EA67" s="83" t="str">
        <v/>
      </c>
      <c r="EB67" s="83" t="str">
        <v/>
      </c>
      <c r="EC67" s="83" t="str">
        <v/>
      </c>
      <c r="ED67" s="83" t="str">
        <v/>
      </c>
      <c r="EE67" s="83" t="str">
        <v/>
      </c>
      <c r="EF67" s="83" t="str">
        <v/>
      </c>
      <c r="EG67" s="83" t="str">
        <v/>
      </c>
      <c r="EH67" s="83" t="str">
        <v/>
      </c>
      <c r="EI67" s="83" t="str">
        <v/>
      </c>
      <c r="EJ67" s="83" t="str">
        <v/>
      </c>
      <c r="EK67" s="83" t="str">
        <v/>
      </c>
      <c r="EL67" s="83" t="str">
        <v/>
      </c>
      <c r="EM67" s="83" t="str">
        <v/>
      </c>
      <c r="EN67" s="83" t="str">
        <v/>
      </c>
      <c r="EO67" s="83" t="str">
        <v/>
      </c>
      <c r="EP67" s="83" t="str">
        <v/>
      </c>
      <c r="EQ67" s="83" t="str">
        <v/>
      </c>
      <c r="ER67" s="83" t="str">
        <v/>
      </c>
      <c r="ES67" s="83" t="str">
        <v/>
      </c>
      <c r="ET67" s="83" t="str">
        <v/>
      </c>
      <c r="EU67" s="83" t="str">
        <v/>
      </c>
      <c r="EV67" s="83" t="str">
        <v/>
      </c>
      <c r="EW67" s="83" t="str">
        <v/>
      </c>
      <c r="EX67" s="83" t="str">
        <v/>
      </c>
      <c r="EY67" s="83" t="str">
        <v/>
      </c>
      <c r="EZ67" s="83" t="str">
        <v/>
      </c>
      <c r="FA67" s="83" t="str">
        <v/>
      </c>
      <c r="FB67" s="83" t="str">
        <v/>
      </c>
      <c r="FC67" s="83" t="str">
        <v/>
      </c>
      <c r="FD67" s="83" t="str">
        <v/>
      </c>
      <c r="FE67" s="83" t="str">
        <v/>
      </c>
      <c r="FF67" s="83" t="str">
        <v/>
      </c>
      <c r="FG67" s="83" t="str">
        <v/>
      </c>
      <c r="FH67" s="83" t="str">
        <v/>
      </c>
      <c r="FI67" s="83" t="str">
        <v/>
      </c>
      <c r="FJ67" s="83" t="str">
        <v/>
      </c>
      <c r="FK67" s="83" t="str">
        <v/>
      </c>
      <c r="FL67" s="83" t="str">
        <v/>
      </c>
      <c r="FM67" s="83" t="str">
        <v/>
      </c>
      <c r="FN67" s="83" t="str">
        <v/>
      </c>
      <c r="FO67" s="83" t="str">
        <v/>
      </c>
      <c r="FP67" s="83" t="str">
        <v/>
      </c>
      <c r="FQ67" s="83" t="str">
        <v/>
      </c>
      <c r="FR67" s="83" t="str">
        <v/>
      </c>
      <c r="FS67" s="83" t="str">
        <v/>
      </c>
      <c r="FT67" s="83" t="str">
        <v/>
      </c>
      <c r="FU67" s="83" t="str">
        <v/>
      </c>
      <c r="FV67" s="83" t="str">
        <v/>
      </c>
      <c r="FW67" s="83" t="str">
        <v/>
      </c>
      <c r="FX67" s="83" t="str">
        <v/>
      </c>
      <c r="FY67" s="83" t="str">
        <v/>
      </c>
      <c r="FZ67" s="83" t="str">
        <v/>
      </c>
      <c r="GA67" s="83" t="str">
        <v/>
      </c>
      <c r="GB67" s="83" t="str">
        <v/>
      </c>
      <c r="GC67" s="83" t="str">
        <v/>
      </c>
      <c r="GD67" s="83" t="str">
        <v/>
      </c>
      <c r="GE67" s="83" t="str">
        <v/>
      </c>
      <c r="GF67" s="83" t="str">
        <v/>
      </c>
      <c r="GG67" s="83" t="str">
        <v/>
      </c>
      <c r="GH67" s="83" t="str">
        <v/>
      </c>
      <c r="GI67" s="83" t="str">
        <v/>
      </c>
      <c r="GJ67" s="83" t="str">
        <v/>
      </c>
      <c r="GK67" s="83" t="str">
        <v/>
      </c>
      <c r="GL67" s="83" t="str">
        <v/>
      </c>
      <c r="GM67" s="83" t="str">
        <v/>
      </c>
      <c r="GN67" s="83" t="str">
        <v/>
      </c>
      <c r="GO67" s="83" t="str">
        <v/>
      </c>
      <c r="GP67" s="83" t="str">
        <v/>
      </c>
      <c r="GQ67" s="83" t="str">
        <v/>
      </c>
      <c r="GR67" s="83" t="str">
        <v/>
      </c>
      <c r="GS67" s="83" t="str">
        <v/>
      </c>
      <c r="GT67" s="83" t="str">
        <v/>
      </c>
      <c r="GU67" s="83" t="str">
        <v/>
      </c>
      <c r="GV67" s="83" t="str">
        <v/>
      </c>
      <c r="GW67" s="83" t="str">
        <v/>
      </c>
      <c r="GX67" s="83" t="str">
        <v/>
      </c>
      <c r="GY67" s="83" t="str">
        <v/>
      </c>
      <c r="GZ67" s="83" t="str">
        <v/>
      </c>
      <c r="HA67" s="83" t="str">
        <v/>
      </c>
      <c r="HB67" s="83" t="str">
        <v/>
      </c>
      <c r="HC67" s="83" t="str">
        <v/>
      </c>
      <c r="HD67" s="83" t="str">
        <v/>
      </c>
      <c r="HE67" s="83" t="str">
        <v/>
      </c>
      <c r="HF67" s="83" t="str">
        <v/>
      </c>
      <c r="HG67" s="83" t="str">
        <v/>
      </c>
      <c r="HH67" s="83" t="str">
        <v/>
      </c>
      <c r="HI67" s="83" t="str">
        <v/>
      </c>
      <c r="HJ67" s="83" t="str">
        <v/>
      </c>
      <c r="HK67" s="83" t="str">
        <v/>
      </c>
      <c r="HL67" s="83" t="str">
        <v/>
      </c>
      <c r="HM67" s="83" t="str">
        <v/>
      </c>
      <c r="HN67" s="83" t="str">
        <v/>
      </c>
      <c r="HO67" s="83" t="str">
        <v/>
      </c>
      <c r="HP67" s="83" t="str">
        <v/>
      </c>
      <c r="HQ67" s="83" t="str">
        <v/>
      </c>
      <c r="HR67" s="83" t="str">
        <v/>
      </c>
      <c r="HS67" s="83" t="str">
        <v/>
      </c>
      <c r="HT67" s="83" t="str">
        <v/>
      </c>
      <c r="HU67" s="83" t="str">
        <v/>
      </c>
      <c r="HV67" s="83" t="str">
        <v/>
      </c>
      <c r="HW67" s="83" t="str">
        <v/>
      </c>
      <c r="HX67" s="83" t="str">
        <v/>
      </c>
      <c r="HY67" s="83" t="str">
        <v/>
      </c>
      <c r="HZ67" s="83" t="str">
        <v/>
      </c>
      <c r="IA67" s="83" t="str">
        <v/>
      </c>
      <c r="IB67" s="83" t="str">
        <v/>
      </c>
      <c r="IC67" s="83" t="str">
        <v/>
      </c>
      <c r="ID67" s="83" t="str">
        <v/>
      </c>
      <c r="IE67" s="83" t="str">
        <v/>
      </c>
      <c r="IF67" s="83" t="str">
        <v/>
      </c>
      <c r="IG67" s="83" t="str">
        <v/>
      </c>
      <c r="IH67" s="83" t="str">
        <v/>
      </c>
      <c r="II67" s="83" t="str">
        <v/>
      </c>
      <c r="IJ67" s="83" t="str">
        <v/>
      </c>
      <c r="IK67" s="83" t="str">
        <v/>
      </c>
      <c r="IL67" s="83" t="str">
        <v/>
      </c>
      <c r="IM67" s="83" t="str">
        <v/>
      </c>
      <c r="IN67" s="83" t="str">
        <v/>
      </c>
      <c r="IO67" s="83" t="str">
        <v/>
      </c>
      <c r="IP67" s="83" t="str">
        <v/>
      </c>
      <c r="IQ67" s="83" t="str">
        <v/>
      </c>
      <c r="IR67" s="83" t="str">
        <v/>
      </c>
      <c r="IS67" s="83" t="str">
        <v/>
      </c>
      <c r="IT67" s="55" t="str">
        <v/>
      </c>
      <c r="IU67" s="30"/>
      <c r="IV67" s="30"/>
    </row>
    <row r="68" spans="1:256" x14ac:dyDescent="0.2">
      <c r="A68" s="69" t="s">
        <v>5</v>
      </c>
      <c r="B68" s="98">
        <f t="shared" si="128"/>
        <v>123.19660319114173</v>
      </c>
      <c r="C68" s="98" t="e">
        <f t="shared" si="129"/>
        <v>#DIV/0!</v>
      </c>
      <c r="E68" s="83">
        <v>123.19660319114173</v>
      </c>
      <c r="F68" s="83" t="str">
        <v/>
      </c>
      <c r="G68" s="83" t="str">
        <v/>
      </c>
      <c r="H68" s="83" t="str">
        <v/>
      </c>
      <c r="I68" s="83" t="str">
        <v/>
      </c>
      <c r="J68" s="83" t="str">
        <v/>
      </c>
      <c r="K68" s="83" t="str">
        <v/>
      </c>
      <c r="L68" s="83" t="str">
        <v/>
      </c>
      <c r="M68" s="83" t="str">
        <v/>
      </c>
      <c r="N68" s="83" t="str">
        <v/>
      </c>
      <c r="O68" s="83" t="str">
        <v/>
      </c>
      <c r="P68" s="83" t="str">
        <v/>
      </c>
      <c r="Q68" s="83" t="str">
        <v/>
      </c>
      <c r="R68" s="83" t="str">
        <v/>
      </c>
      <c r="S68" s="83" t="str">
        <v/>
      </c>
      <c r="T68" s="83" t="str">
        <v/>
      </c>
      <c r="U68" s="83" t="str">
        <v/>
      </c>
      <c r="V68" s="83" t="str">
        <v/>
      </c>
      <c r="W68" s="83" t="str">
        <v/>
      </c>
      <c r="X68" s="83" t="str">
        <v/>
      </c>
      <c r="Y68" s="83" t="str">
        <v/>
      </c>
      <c r="Z68" s="83" t="str">
        <v/>
      </c>
      <c r="AA68" s="83" t="str">
        <v/>
      </c>
      <c r="AB68" s="83" t="str">
        <v/>
      </c>
      <c r="AC68" s="83" t="str">
        <v/>
      </c>
      <c r="AD68" s="83" t="str">
        <v/>
      </c>
      <c r="AE68" s="83" t="str">
        <v/>
      </c>
      <c r="AF68" s="83" t="str">
        <v/>
      </c>
      <c r="AG68" s="83" t="str">
        <v/>
      </c>
      <c r="AH68" s="83" t="str">
        <v/>
      </c>
      <c r="AI68" s="83" t="str">
        <v/>
      </c>
      <c r="AJ68" s="83" t="str">
        <v/>
      </c>
      <c r="AK68" s="83" t="str">
        <v/>
      </c>
      <c r="AL68" s="83" t="str">
        <v/>
      </c>
      <c r="AM68" s="83" t="str">
        <v/>
      </c>
      <c r="AN68" s="83" t="str">
        <v/>
      </c>
      <c r="AO68" s="83" t="str">
        <v/>
      </c>
      <c r="AP68" s="83" t="str">
        <v/>
      </c>
      <c r="AQ68" s="83" t="str">
        <v/>
      </c>
      <c r="AR68" s="83" t="str">
        <v/>
      </c>
      <c r="AS68" s="83" t="str">
        <v/>
      </c>
      <c r="AT68" s="83" t="str">
        <v/>
      </c>
      <c r="AU68" s="83" t="str">
        <v/>
      </c>
      <c r="AV68" s="83" t="str">
        <v/>
      </c>
      <c r="AW68" s="83" t="str">
        <v/>
      </c>
      <c r="AX68" s="83" t="str">
        <v/>
      </c>
      <c r="AY68" s="83" t="str">
        <v/>
      </c>
      <c r="AZ68" s="83" t="str">
        <v/>
      </c>
      <c r="BA68" s="83" t="str">
        <v/>
      </c>
      <c r="BB68" s="83" t="str">
        <v/>
      </c>
      <c r="BC68" s="83" t="str">
        <v/>
      </c>
      <c r="BD68" s="83" t="str">
        <v/>
      </c>
      <c r="BE68" s="83" t="str">
        <v/>
      </c>
      <c r="BF68" s="83" t="str">
        <v/>
      </c>
      <c r="BG68" s="83" t="str">
        <v/>
      </c>
      <c r="BH68" s="83" t="str">
        <v/>
      </c>
      <c r="BI68" s="83" t="str">
        <v/>
      </c>
      <c r="BJ68" s="83" t="str">
        <v/>
      </c>
      <c r="BK68" s="83" t="str">
        <v/>
      </c>
      <c r="BL68" s="83" t="str">
        <v/>
      </c>
      <c r="BM68" s="83" t="str">
        <v/>
      </c>
      <c r="BN68" s="83" t="str">
        <v/>
      </c>
      <c r="BO68" s="83" t="str">
        <v/>
      </c>
      <c r="BP68" s="83" t="str">
        <v/>
      </c>
      <c r="BQ68" s="83" t="str">
        <v/>
      </c>
      <c r="BR68" s="83" t="str">
        <v/>
      </c>
      <c r="BS68" s="83" t="str">
        <v/>
      </c>
      <c r="BT68" s="83" t="str">
        <v/>
      </c>
      <c r="BU68" s="83" t="str">
        <v/>
      </c>
      <c r="BV68" s="83" t="str">
        <v/>
      </c>
      <c r="BW68" s="83" t="str">
        <v/>
      </c>
      <c r="BX68" s="83" t="str">
        <v/>
      </c>
      <c r="BY68" s="83" t="str">
        <v/>
      </c>
      <c r="BZ68" s="83" t="str">
        <v/>
      </c>
      <c r="CA68" s="83" t="str">
        <v/>
      </c>
      <c r="CB68" s="83" t="str">
        <v/>
      </c>
      <c r="CC68" s="83" t="str">
        <v/>
      </c>
      <c r="CD68" s="83" t="str">
        <v/>
      </c>
      <c r="CE68" s="83" t="str">
        <v/>
      </c>
      <c r="CF68" s="83" t="str">
        <v/>
      </c>
      <c r="CG68" s="83" t="str">
        <v/>
      </c>
      <c r="CH68" s="83" t="str">
        <v/>
      </c>
      <c r="CI68" s="83" t="str">
        <v/>
      </c>
      <c r="CJ68" s="83" t="str">
        <v/>
      </c>
      <c r="CK68" s="83" t="str">
        <v/>
      </c>
      <c r="CL68" s="83" t="str">
        <v/>
      </c>
      <c r="CM68" s="83" t="str">
        <v/>
      </c>
      <c r="CN68" s="83" t="str">
        <v/>
      </c>
      <c r="CO68" s="83" t="str">
        <v/>
      </c>
      <c r="CP68" s="83" t="str">
        <v/>
      </c>
      <c r="CQ68" s="83" t="str">
        <v/>
      </c>
      <c r="CR68" s="83" t="str">
        <v/>
      </c>
      <c r="CS68" s="83" t="str">
        <v/>
      </c>
      <c r="CT68" s="83" t="str">
        <v/>
      </c>
      <c r="CU68" s="83" t="str">
        <v/>
      </c>
      <c r="CV68" s="83" t="str">
        <v/>
      </c>
      <c r="CW68" s="83" t="str">
        <v/>
      </c>
      <c r="CX68" s="83" t="str">
        <v/>
      </c>
      <c r="CY68" s="83" t="str">
        <v/>
      </c>
      <c r="CZ68" s="83" t="str">
        <v/>
      </c>
      <c r="DA68" s="83" t="str">
        <v/>
      </c>
      <c r="DB68" s="83" t="str">
        <v/>
      </c>
      <c r="DC68" s="83" t="str">
        <v/>
      </c>
      <c r="DD68" s="83" t="str">
        <v/>
      </c>
      <c r="DE68" s="83" t="str">
        <v/>
      </c>
      <c r="DF68" s="83" t="str">
        <v/>
      </c>
      <c r="DG68" s="83" t="str">
        <v/>
      </c>
      <c r="DH68" s="83" t="str">
        <v/>
      </c>
      <c r="DI68" s="83" t="str">
        <v/>
      </c>
      <c r="DJ68" s="83" t="str">
        <v/>
      </c>
      <c r="DK68" s="83" t="str">
        <v/>
      </c>
      <c r="DL68" s="83" t="str">
        <v/>
      </c>
      <c r="DM68" s="83" t="str">
        <v/>
      </c>
      <c r="DN68" s="83" t="str">
        <v/>
      </c>
      <c r="DO68" s="83" t="str">
        <v/>
      </c>
      <c r="DP68" s="83" t="str">
        <v/>
      </c>
      <c r="DQ68" s="83" t="str">
        <v/>
      </c>
      <c r="DR68" s="83" t="str">
        <v/>
      </c>
      <c r="DS68" s="83" t="str">
        <v/>
      </c>
      <c r="DT68" s="83" t="str">
        <v/>
      </c>
      <c r="DU68" s="83" t="str">
        <v/>
      </c>
      <c r="DV68" s="83" t="str">
        <v/>
      </c>
      <c r="DW68" s="83" t="str">
        <v/>
      </c>
      <c r="DX68" s="83" t="str">
        <v/>
      </c>
      <c r="DY68" s="83" t="str">
        <v/>
      </c>
      <c r="DZ68" s="83" t="str">
        <v/>
      </c>
      <c r="EA68" s="83" t="str">
        <v/>
      </c>
      <c r="EB68" s="83" t="str">
        <v/>
      </c>
      <c r="EC68" s="83" t="str">
        <v/>
      </c>
      <c r="ED68" s="83" t="str">
        <v/>
      </c>
      <c r="EE68" s="83" t="str">
        <v/>
      </c>
      <c r="EF68" s="83" t="str">
        <v/>
      </c>
      <c r="EG68" s="83" t="str">
        <v/>
      </c>
      <c r="EH68" s="83" t="str">
        <v/>
      </c>
      <c r="EI68" s="83" t="str">
        <v/>
      </c>
      <c r="EJ68" s="83" t="str">
        <v/>
      </c>
      <c r="EK68" s="83" t="str">
        <v/>
      </c>
      <c r="EL68" s="83" t="str">
        <v/>
      </c>
      <c r="EM68" s="83" t="str">
        <v/>
      </c>
      <c r="EN68" s="83" t="str">
        <v/>
      </c>
      <c r="EO68" s="83" t="str">
        <v/>
      </c>
      <c r="EP68" s="83" t="str">
        <v/>
      </c>
      <c r="EQ68" s="83" t="str">
        <v/>
      </c>
      <c r="ER68" s="83" t="str">
        <v/>
      </c>
      <c r="ES68" s="83" t="str">
        <v/>
      </c>
      <c r="ET68" s="83" t="str">
        <v/>
      </c>
      <c r="EU68" s="83" t="str">
        <v/>
      </c>
      <c r="EV68" s="83" t="str">
        <v/>
      </c>
      <c r="EW68" s="83" t="str">
        <v/>
      </c>
      <c r="EX68" s="83" t="str">
        <v/>
      </c>
      <c r="EY68" s="83" t="str">
        <v/>
      </c>
      <c r="EZ68" s="83" t="str">
        <v/>
      </c>
      <c r="FA68" s="83" t="str">
        <v/>
      </c>
      <c r="FB68" s="83" t="str">
        <v/>
      </c>
      <c r="FC68" s="83" t="str">
        <v/>
      </c>
      <c r="FD68" s="83" t="str">
        <v/>
      </c>
      <c r="FE68" s="83" t="str">
        <v/>
      </c>
      <c r="FF68" s="83" t="str">
        <v/>
      </c>
      <c r="FG68" s="83" t="str">
        <v/>
      </c>
      <c r="FH68" s="83" t="str">
        <v/>
      </c>
      <c r="FI68" s="83" t="str">
        <v/>
      </c>
      <c r="FJ68" s="83" t="str">
        <v/>
      </c>
      <c r="FK68" s="83" t="str">
        <v/>
      </c>
      <c r="FL68" s="83" t="str">
        <v/>
      </c>
      <c r="FM68" s="83" t="str">
        <v/>
      </c>
      <c r="FN68" s="83" t="str">
        <v/>
      </c>
      <c r="FO68" s="83" t="str">
        <v/>
      </c>
      <c r="FP68" s="83" t="str">
        <v/>
      </c>
      <c r="FQ68" s="83" t="str">
        <v/>
      </c>
      <c r="FR68" s="83" t="str">
        <v/>
      </c>
      <c r="FS68" s="83" t="str">
        <v/>
      </c>
      <c r="FT68" s="83" t="str">
        <v/>
      </c>
      <c r="FU68" s="83" t="str">
        <v/>
      </c>
      <c r="FV68" s="83" t="str">
        <v/>
      </c>
      <c r="FW68" s="83" t="str">
        <v/>
      </c>
      <c r="FX68" s="83" t="str">
        <v/>
      </c>
      <c r="FY68" s="83" t="str">
        <v/>
      </c>
      <c r="FZ68" s="83" t="str">
        <v/>
      </c>
      <c r="GA68" s="83" t="str">
        <v/>
      </c>
      <c r="GB68" s="83" t="str">
        <v/>
      </c>
      <c r="GC68" s="83" t="str">
        <v/>
      </c>
      <c r="GD68" s="83" t="str">
        <v/>
      </c>
      <c r="GE68" s="83" t="str">
        <v/>
      </c>
      <c r="GF68" s="83" t="str">
        <v/>
      </c>
      <c r="GG68" s="83" t="str">
        <v/>
      </c>
      <c r="GH68" s="83" t="str">
        <v/>
      </c>
      <c r="GI68" s="83" t="str">
        <v/>
      </c>
      <c r="GJ68" s="83" t="str">
        <v/>
      </c>
      <c r="GK68" s="83" t="str">
        <v/>
      </c>
      <c r="GL68" s="83" t="str">
        <v/>
      </c>
      <c r="GM68" s="83" t="str">
        <v/>
      </c>
      <c r="GN68" s="83" t="str">
        <v/>
      </c>
      <c r="GO68" s="83" t="str">
        <v/>
      </c>
      <c r="GP68" s="83" t="str">
        <v/>
      </c>
      <c r="GQ68" s="83" t="str">
        <v/>
      </c>
      <c r="GR68" s="83" t="str">
        <v/>
      </c>
      <c r="GS68" s="83" t="str">
        <v/>
      </c>
      <c r="GT68" s="83" t="str">
        <v/>
      </c>
      <c r="GU68" s="83" t="str">
        <v/>
      </c>
      <c r="GV68" s="83" t="str">
        <v/>
      </c>
      <c r="GW68" s="83" t="str">
        <v/>
      </c>
      <c r="GX68" s="83" t="str">
        <v/>
      </c>
      <c r="GY68" s="83" t="str">
        <v/>
      </c>
      <c r="GZ68" s="83" t="str">
        <v/>
      </c>
      <c r="HA68" s="83" t="str">
        <v/>
      </c>
      <c r="HB68" s="83" t="str">
        <v/>
      </c>
      <c r="HC68" s="83" t="str">
        <v/>
      </c>
      <c r="HD68" s="83" t="str">
        <v/>
      </c>
      <c r="HE68" s="83" t="str">
        <v/>
      </c>
      <c r="HF68" s="83" t="str">
        <v/>
      </c>
      <c r="HG68" s="83" t="str">
        <v/>
      </c>
      <c r="HH68" s="83" t="str">
        <v/>
      </c>
      <c r="HI68" s="83" t="str">
        <v/>
      </c>
      <c r="HJ68" s="83" t="str">
        <v/>
      </c>
      <c r="HK68" s="83" t="str">
        <v/>
      </c>
      <c r="HL68" s="83" t="str">
        <v/>
      </c>
      <c r="HM68" s="83" t="str">
        <v/>
      </c>
      <c r="HN68" s="83" t="str">
        <v/>
      </c>
      <c r="HO68" s="83" t="str">
        <v/>
      </c>
      <c r="HP68" s="83" t="str">
        <v/>
      </c>
      <c r="HQ68" s="83" t="str">
        <v/>
      </c>
      <c r="HR68" s="83" t="str">
        <v/>
      </c>
      <c r="HS68" s="83" t="str">
        <v/>
      </c>
      <c r="HT68" s="83" t="str">
        <v/>
      </c>
      <c r="HU68" s="83" t="str">
        <v/>
      </c>
      <c r="HV68" s="83" t="str">
        <v/>
      </c>
      <c r="HW68" s="83" t="str">
        <v/>
      </c>
      <c r="HX68" s="83" t="str">
        <v/>
      </c>
      <c r="HY68" s="83" t="str">
        <v/>
      </c>
      <c r="HZ68" s="83" t="str">
        <v/>
      </c>
      <c r="IA68" s="83" t="str">
        <v/>
      </c>
      <c r="IB68" s="83" t="str">
        <v/>
      </c>
      <c r="IC68" s="83" t="str">
        <v/>
      </c>
      <c r="ID68" s="83" t="str">
        <v/>
      </c>
      <c r="IE68" s="83" t="str">
        <v/>
      </c>
      <c r="IF68" s="83" t="str">
        <v/>
      </c>
      <c r="IG68" s="83" t="str">
        <v/>
      </c>
      <c r="IH68" s="83" t="str">
        <v/>
      </c>
      <c r="II68" s="83" t="str">
        <v/>
      </c>
      <c r="IJ68" s="83" t="str">
        <v/>
      </c>
      <c r="IK68" s="83" t="str">
        <v/>
      </c>
      <c r="IL68" s="83" t="str">
        <v/>
      </c>
      <c r="IM68" s="83" t="str">
        <v/>
      </c>
      <c r="IN68" s="83" t="str">
        <v/>
      </c>
      <c r="IO68" s="83" t="str">
        <v/>
      </c>
      <c r="IP68" s="83" t="str">
        <v/>
      </c>
      <c r="IQ68" s="83" t="str">
        <v/>
      </c>
      <c r="IR68" s="83" t="str">
        <v/>
      </c>
      <c r="IS68" s="83" t="str">
        <v/>
      </c>
      <c r="IT68" s="55" t="str">
        <v/>
      </c>
      <c r="IU68" s="30"/>
      <c r="IV68" s="30"/>
    </row>
    <row r="69" spans="1:256" x14ac:dyDescent="0.2">
      <c r="A69" s="69" t="s">
        <v>6</v>
      </c>
      <c r="B69" s="98">
        <f t="shared" si="128"/>
        <v>23.92495750924865</v>
      </c>
      <c r="C69" s="98" t="e">
        <f t="shared" si="129"/>
        <v>#DIV/0!</v>
      </c>
      <c r="E69" s="83">
        <v>23.92495750924865</v>
      </c>
      <c r="F69" s="83" t="str">
        <v/>
      </c>
      <c r="G69" s="83" t="str">
        <v/>
      </c>
      <c r="H69" s="83" t="str">
        <v/>
      </c>
      <c r="I69" s="83" t="str">
        <v/>
      </c>
      <c r="J69" s="83" t="str">
        <v/>
      </c>
      <c r="K69" s="83" t="str">
        <v/>
      </c>
      <c r="L69" s="83" t="str">
        <v/>
      </c>
      <c r="M69" s="83" t="str">
        <v/>
      </c>
      <c r="N69" s="83" t="str">
        <v/>
      </c>
      <c r="O69" s="83" t="str">
        <v/>
      </c>
      <c r="P69" s="83" t="str">
        <v/>
      </c>
      <c r="Q69" s="83" t="str">
        <v/>
      </c>
      <c r="R69" s="83" t="str">
        <v/>
      </c>
      <c r="S69" s="83" t="str">
        <v/>
      </c>
      <c r="T69" s="83" t="str">
        <v/>
      </c>
      <c r="U69" s="83" t="str">
        <v/>
      </c>
      <c r="V69" s="83" t="str">
        <v/>
      </c>
      <c r="W69" s="83" t="str">
        <v/>
      </c>
      <c r="X69" s="83" t="str">
        <v/>
      </c>
      <c r="Y69" s="83" t="str">
        <v/>
      </c>
      <c r="Z69" s="83" t="str">
        <v/>
      </c>
      <c r="AA69" s="83" t="str">
        <v/>
      </c>
      <c r="AB69" s="83" t="str">
        <v/>
      </c>
      <c r="AC69" s="83" t="str">
        <v/>
      </c>
      <c r="AD69" s="83" t="str">
        <v/>
      </c>
      <c r="AE69" s="83" t="str">
        <v/>
      </c>
      <c r="AF69" s="83" t="str">
        <v/>
      </c>
      <c r="AG69" s="83" t="str">
        <v/>
      </c>
      <c r="AH69" s="83" t="str">
        <v/>
      </c>
      <c r="AI69" s="83" t="str">
        <v/>
      </c>
      <c r="AJ69" s="83" t="str">
        <v/>
      </c>
      <c r="AK69" s="83" t="str">
        <v/>
      </c>
      <c r="AL69" s="83" t="str">
        <v/>
      </c>
      <c r="AM69" s="83" t="str">
        <v/>
      </c>
      <c r="AN69" s="83" t="str">
        <v/>
      </c>
      <c r="AO69" s="83" t="str">
        <v/>
      </c>
      <c r="AP69" s="83" t="str">
        <v/>
      </c>
      <c r="AQ69" s="83" t="str">
        <v/>
      </c>
      <c r="AR69" s="83" t="str">
        <v/>
      </c>
      <c r="AS69" s="83" t="str">
        <v/>
      </c>
      <c r="AT69" s="83" t="str">
        <v/>
      </c>
      <c r="AU69" s="83" t="str">
        <v/>
      </c>
      <c r="AV69" s="83" t="str">
        <v/>
      </c>
      <c r="AW69" s="83" t="str">
        <v/>
      </c>
      <c r="AX69" s="83" t="str">
        <v/>
      </c>
      <c r="AY69" s="83" t="str">
        <v/>
      </c>
      <c r="AZ69" s="83" t="str">
        <v/>
      </c>
      <c r="BA69" s="83" t="str">
        <v/>
      </c>
      <c r="BB69" s="83" t="str">
        <v/>
      </c>
      <c r="BC69" s="83" t="str">
        <v/>
      </c>
      <c r="BD69" s="83" t="str">
        <v/>
      </c>
      <c r="BE69" s="83" t="str">
        <v/>
      </c>
      <c r="BF69" s="83" t="str">
        <v/>
      </c>
      <c r="BG69" s="83" t="str">
        <v/>
      </c>
      <c r="BH69" s="83" t="str">
        <v/>
      </c>
      <c r="BI69" s="83" t="str">
        <v/>
      </c>
      <c r="BJ69" s="83" t="str">
        <v/>
      </c>
      <c r="BK69" s="83" t="str">
        <v/>
      </c>
      <c r="BL69" s="83" t="str">
        <v/>
      </c>
      <c r="BM69" s="83" t="str">
        <v/>
      </c>
      <c r="BN69" s="83" t="str">
        <v/>
      </c>
      <c r="BO69" s="83" t="str">
        <v/>
      </c>
      <c r="BP69" s="83" t="str">
        <v/>
      </c>
      <c r="BQ69" s="83" t="str">
        <v/>
      </c>
      <c r="BR69" s="83" t="str">
        <v/>
      </c>
      <c r="BS69" s="83" t="str">
        <v/>
      </c>
      <c r="BT69" s="83" t="str">
        <v/>
      </c>
      <c r="BU69" s="83" t="str">
        <v/>
      </c>
      <c r="BV69" s="83" t="str">
        <v/>
      </c>
      <c r="BW69" s="83" t="str">
        <v/>
      </c>
      <c r="BX69" s="83" t="str">
        <v/>
      </c>
      <c r="BY69" s="83" t="str">
        <v/>
      </c>
      <c r="BZ69" s="83" t="str">
        <v/>
      </c>
      <c r="CA69" s="83" t="str">
        <v/>
      </c>
      <c r="CB69" s="83" t="str">
        <v/>
      </c>
      <c r="CC69" s="83" t="str">
        <v/>
      </c>
      <c r="CD69" s="83" t="str">
        <v/>
      </c>
      <c r="CE69" s="83" t="str">
        <v/>
      </c>
      <c r="CF69" s="83" t="str">
        <v/>
      </c>
      <c r="CG69" s="83" t="str">
        <v/>
      </c>
      <c r="CH69" s="83" t="str">
        <v/>
      </c>
      <c r="CI69" s="83" t="str">
        <v/>
      </c>
      <c r="CJ69" s="83" t="str">
        <v/>
      </c>
      <c r="CK69" s="83" t="str">
        <v/>
      </c>
      <c r="CL69" s="83" t="str">
        <v/>
      </c>
      <c r="CM69" s="83" t="str">
        <v/>
      </c>
      <c r="CN69" s="83" t="str">
        <v/>
      </c>
      <c r="CO69" s="83" t="str">
        <v/>
      </c>
      <c r="CP69" s="83" t="str">
        <v/>
      </c>
      <c r="CQ69" s="83" t="str">
        <v/>
      </c>
      <c r="CR69" s="83" t="str">
        <v/>
      </c>
      <c r="CS69" s="83" t="str">
        <v/>
      </c>
      <c r="CT69" s="83" t="str">
        <v/>
      </c>
      <c r="CU69" s="83" t="str">
        <v/>
      </c>
      <c r="CV69" s="83" t="str">
        <v/>
      </c>
      <c r="CW69" s="83" t="str">
        <v/>
      </c>
      <c r="CX69" s="83" t="str">
        <v/>
      </c>
      <c r="CY69" s="83" t="str">
        <v/>
      </c>
      <c r="CZ69" s="83" t="str">
        <v/>
      </c>
      <c r="DA69" s="83" t="str">
        <v/>
      </c>
      <c r="DB69" s="83" t="str">
        <v/>
      </c>
      <c r="DC69" s="83" t="str">
        <v/>
      </c>
      <c r="DD69" s="83" t="str">
        <v/>
      </c>
      <c r="DE69" s="83" t="str">
        <v/>
      </c>
      <c r="DF69" s="83" t="str">
        <v/>
      </c>
      <c r="DG69" s="83" t="str">
        <v/>
      </c>
      <c r="DH69" s="83" t="str">
        <v/>
      </c>
      <c r="DI69" s="83" t="str">
        <v/>
      </c>
      <c r="DJ69" s="83" t="str">
        <v/>
      </c>
      <c r="DK69" s="83" t="str">
        <v/>
      </c>
      <c r="DL69" s="83" t="str">
        <v/>
      </c>
      <c r="DM69" s="83" t="str">
        <v/>
      </c>
      <c r="DN69" s="83" t="str">
        <v/>
      </c>
      <c r="DO69" s="83" t="str">
        <v/>
      </c>
      <c r="DP69" s="83" t="str">
        <v/>
      </c>
      <c r="DQ69" s="83" t="str">
        <v/>
      </c>
      <c r="DR69" s="83" t="str">
        <v/>
      </c>
      <c r="DS69" s="83" t="str">
        <v/>
      </c>
      <c r="DT69" s="83" t="str">
        <v/>
      </c>
      <c r="DU69" s="83" t="str">
        <v/>
      </c>
      <c r="DV69" s="83" t="str">
        <v/>
      </c>
      <c r="DW69" s="83" t="str">
        <v/>
      </c>
      <c r="DX69" s="83" t="str">
        <v/>
      </c>
      <c r="DY69" s="83" t="str">
        <v/>
      </c>
      <c r="DZ69" s="83" t="str">
        <v/>
      </c>
      <c r="EA69" s="83" t="str">
        <v/>
      </c>
      <c r="EB69" s="83" t="str">
        <v/>
      </c>
      <c r="EC69" s="83" t="str">
        <v/>
      </c>
      <c r="ED69" s="83" t="str">
        <v/>
      </c>
      <c r="EE69" s="83" t="str">
        <v/>
      </c>
      <c r="EF69" s="83" t="str">
        <v/>
      </c>
      <c r="EG69" s="83" t="str">
        <v/>
      </c>
      <c r="EH69" s="83" t="str">
        <v/>
      </c>
      <c r="EI69" s="83" t="str">
        <v/>
      </c>
      <c r="EJ69" s="83" t="str">
        <v/>
      </c>
      <c r="EK69" s="83" t="str">
        <v/>
      </c>
      <c r="EL69" s="83" t="str">
        <v/>
      </c>
      <c r="EM69" s="83" t="str">
        <v/>
      </c>
      <c r="EN69" s="83" t="str">
        <v/>
      </c>
      <c r="EO69" s="83" t="str">
        <v/>
      </c>
      <c r="EP69" s="83" t="str">
        <v/>
      </c>
      <c r="EQ69" s="83" t="str">
        <v/>
      </c>
      <c r="ER69" s="83" t="str">
        <v/>
      </c>
      <c r="ES69" s="83" t="str">
        <v/>
      </c>
      <c r="ET69" s="83" t="str">
        <v/>
      </c>
      <c r="EU69" s="83" t="str">
        <v/>
      </c>
      <c r="EV69" s="83" t="str">
        <v/>
      </c>
      <c r="EW69" s="83" t="str">
        <v/>
      </c>
      <c r="EX69" s="83" t="str">
        <v/>
      </c>
      <c r="EY69" s="83" t="str">
        <v/>
      </c>
      <c r="EZ69" s="83" t="str">
        <v/>
      </c>
      <c r="FA69" s="83" t="str">
        <v/>
      </c>
      <c r="FB69" s="83" t="str">
        <v/>
      </c>
      <c r="FC69" s="83" t="str">
        <v/>
      </c>
      <c r="FD69" s="83" t="str">
        <v/>
      </c>
      <c r="FE69" s="83" t="str">
        <v/>
      </c>
      <c r="FF69" s="83" t="str">
        <v/>
      </c>
      <c r="FG69" s="83" t="str">
        <v/>
      </c>
      <c r="FH69" s="83" t="str">
        <v/>
      </c>
      <c r="FI69" s="83" t="str">
        <v/>
      </c>
      <c r="FJ69" s="83" t="str">
        <v/>
      </c>
      <c r="FK69" s="83" t="str">
        <v/>
      </c>
      <c r="FL69" s="83" t="str">
        <v/>
      </c>
      <c r="FM69" s="83" t="str">
        <v/>
      </c>
      <c r="FN69" s="83" t="str">
        <v/>
      </c>
      <c r="FO69" s="83" t="str">
        <v/>
      </c>
      <c r="FP69" s="83" t="str">
        <v/>
      </c>
      <c r="FQ69" s="83" t="str">
        <v/>
      </c>
      <c r="FR69" s="83" t="str">
        <v/>
      </c>
      <c r="FS69" s="83" t="str">
        <v/>
      </c>
      <c r="FT69" s="83" t="str">
        <v/>
      </c>
      <c r="FU69" s="83" t="str">
        <v/>
      </c>
      <c r="FV69" s="83" t="str">
        <v/>
      </c>
      <c r="FW69" s="83" t="str">
        <v/>
      </c>
      <c r="FX69" s="83" t="str">
        <v/>
      </c>
      <c r="FY69" s="83" t="str">
        <v/>
      </c>
      <c r="FZ69" s="83" t="str">
        <v/>
      </c>
      <c r="GA69" s="83" t="str">
        <v/>
      </c>
      <c r="GB69" s="83" t="str">
        <v/>
      </c>
      <c r="GC69" s="83" t="str">
        <v/>
      </c>
      <c r="GD69" s="83" t="str">
        <v/>
      </c>
      <c r="GE69" s="83" t="str">
        <v/>
      </c>
      <c r="GF69" s="83" t="str">
        <v/>
      </c>
      <c r="GG69" s="83" t="str">
        <v/>
      </c>
      <c r="GH69" s="83" t="str">
        <v/>
      </c>
      <c r="GI69" s="83" t="str">
        <v/>
      </c>
      <c r="GJ69" s="83" t="str">
        <v/>
      </c>
      <c r="GK69" s="83" t="str">
        <v/>
      </c>
      <c r="GL69" s="83" t="str">
        <v/>
      </c>
      <c r="GM69" s="83" t="str">
        <v/>
      </c>
      <c r="GN69" s="83" t="str">
        <v/>
      </c>
      <c r="GO69" s="83" t="str">
        <v/>
      </c>
      <c r="GP69" s="83" t="str">
        <v/>
      </c>
      <c r="GQ69" s="83" t="str">
        <v/>
      </c>
      <c r="GR69" s="83" t="str">
        <v/>
      </c>
      <c r="GS69" s="83" t="str">
        <v/>
      </c>
      <c r="GT69" s="83" t="str">
        <v/>
      </c>
      <c r="GU69" s="83" t="str">
        <v/>
      </c>
      <c r="GV69" s="83" t="str">
        <v/>
      </c>
      <c r="GW69" s="83" t="str">
        <v/>
      </c>
      <c r="GX69" s="83" t="str">
        <v/>
      </c>
      <c r="GY69" s="83" t="str">
        <v/>
      </c>
      <c r="GZ69" s="83" t="str">
        <v/>
      </c>
      <c r="HA69" s="83" t="str">
        <v/>
      </c>
      <c r="HB69" s="83" t="str">
        <v/>
      </c>
      <c r="HC69" s="83" t="str">
        <v/>
      </c>
      <c r="HD69" s="83" t="str">
        <v/>
      </c>
      <c r="HE69" s="83" t="str">
        <v/>
      </c>
      <c r="HF69" s="83" t="str">
        <v/>
      </c>
      <c r="HG69" s="83" t="str">
        <v/>
      </c>
      <c r="HH69" s="83" t="str">
        <v/>
      </c>
      <c r="HI69" s="83" t="str">
        <v/>
      </c>
      <c r="HJ69" s="83" t="str">
        <v/>
      </c>
      <c r="HK69" s="83" t="str">
        <v/>
      </c>
      <c r="HL69" s="83" t="str">
        <v/>
      </c>
      <c r="HM69" s="83" t="str">
        <v/>
      </c>
      <c r="HN69" s="83" t="str">
        <v/>
      </c>
      <c r="HO69" s="83" t="str">
        <v/>
      </c>
      <c r="HP69" s="83" t="str">
        <v/>
      </c>
      <c r="HQ69" s="83" t="str">
        <v/>
      </c>
      <c r="HR69" s="83" t="str">
        <v/>
      </c>
      <c r="HS69" s="83" t="str">
        <v/>
      </c>
      <c r="HT69" s="83" t="str">
        <v/>
      </c>
      <c r="HU69" s="83" t="str">
        <v/>
      </c>
      <c r="HV69" s="83" t="str">
        <v/>
      </c>
      <c r="HW69" s="83" t="str">
        <v/>
      </c>
      <c r="HX69" s="83" t="str">
        <v/>
      </c>
      <c r="HY69" s="83" t="str">
        <v/>
      </c>
      <c r="HZ69" s="83" t="str">
        <v/>
      </c>
      <c r="IA69" s="83" t="str">
        <v/>
      </c>
      <c r="IB69" s="83" t="str">
        <v/>
      </c>
      <c r="IC69" s="83" t="str">
        <v/>
      </c>
      <c r="ID69" s="83" t="str">
        <v/>
      </c>
      <c r="IE69" s="83" t="str">
        <v/>
      </c>
      <c r="IF69" s="83" t="str">
        <v/>
      </c>
      <c r="IG69" s="83" t="str">
        <v/>
      </c>
      <c r="IH69" s="83" t="str">
        <v/>
      </c>
      <c r="II69" s="83" t="str">
        <v/>
      </c>
      <c r="IJ69" s="83" t="str">
        <v/>
      </c>
      <c r="IK69" s="83" t="str">
        <v/>
      </c>
      <c r="IL69" s="83" t="str">
        <v/>
      </c>
      <c r="IM69" s="83" t="str">
        <v/>
      </c>
      <c r="IN69" s="83" t="str">
        <v/>
      </c>
      <c r="IO69" s="83" t="str">
        <v/>
      </c>
      <c r="IP69" s="83" t="str">
        <v/>
      </c>
      <c r="IQ69" s="83" t="str">
        <v/>
      </c>
      <c r="IR69" s="83" t="str">
        <v/>
      </c>
      <c r="IS69" s="83" t="str">
        <v/>
      </c>
      <c r="IT69" s="55" t="str">
        <v/>
      </c>
      <c r="IU69" s="30"/>
      <c r="IV69" s="30"/>
    </row>
    <row r="70" spans="1:256" x14ac:dyDescent="0.2">
      <c r="A70" s="69" t="s">
        <v>7</v>
      </c>
      <c r="B70" s="98">
        <f t="shared" si="128"/>
        <v>9.0535148218598369</v>
      </c>
      <c r="C70" s="98" t="e">
        <f t="shared" si="129"/>
        <v>#DIV/0!</v>
      </c>
      <c r="E70" s="83">
        <v>9.0535148218598369</v>
      </c>
      <c r="F70" s="83" t="str">
        <v/>
      </c>
      <c r="G70" s="83" t="str">
        <v/>
      </c>
      <c r="H70" s="83" t="str">
        <v/>
      </c>
      <c r="I70" s="83" t="str">
        <v/>
      </c>
      <c r="J70" s="83" t="str">
        <v/>
      </c>
      <c r="K70" s="83" t="str">
        <v/>
      </c>
      <c r="L70" s="83" t="str">
        <v/>
      </c>
      <c r="M70" s="83" t="str">
        <v/>
      </c>
      <c r="N70" s="83" t="str">
        <v/>
      </c>
      <c r="O70" s="83" t="str">
        <v/>
      </c>
      <c r="P70" s="83" t="str">
        <v/>
      </c>
      <c r="Q70" s="83" t="str">
        <v/>
      </c>
      <c r="R70" s="83" t="str">
        <v/>
      </c>
      <c r="S70" s="83" t="str">
        <v/>
      </c>
      <c r="T70" s="83" t="str">
        <v/>
      </c>
      <c r="U70" s="83" t="str">
        <v/>
      </c>
      <c r="V70" s="83" t="str">
        <v/>
      </c>
      <c r="W70" s="83" t="str">
        <v/>
      </c>
      <c r="X70" s="83" t="str">
        <v/>
      </c>
      <c r="Y70" s="83" t="str">
        <v/>
      </c>
      <c r="Z70" s="83" t="str">
        <v/>
      </c>
      <c r="AA70" s="83" t="str">
        <v/>
      </c>
      <c r="AB70" s="83" t="str">
        <v/>
      </c>
      <c r="AC70" s="83" t="str">
        <v/>
      </c>
      <c r="AD70" s="83" t="str">
        <v/>
      </c>
      <c r="AE70" s="83" t="str">
        <v/>
      </c>
      <c r="AF70" s="83" t="str">
        <v/>
      </c>
      <c r="AG70" s="83" t="str">
        <v/>
      </c>
      <c r="AH70" s="83" t="str">
        <v/>
      </c>
      <c r="AI70" s="83" t="str">
        <v/>
      </c>
      <c r="AJ70" s="83" t="str">
        <v/>
      </c>
      <c r="AK70" s="83" t="str">
        <v/>
      </c>
      <c r="AL70" s="83" t="str">
        <v/>
      </c>
      <c r="AM70" s="83" t="str">
        <v/>
      </c>
      <c r="AN70" s="83" t="str">
        <v/>
      </c>
      <c r="AO70" s="83" t="str">
        <v/>
      </c>
      <c r="AP70" s="83" t="str">
        <v/>
      </c>
      <c r="AQ70" s="83" t="str">
        <v/>
      </c>
      <c r="AR70" s="83" t="str">
        <v/>
      </c>
      <c r="AS70" s="83" t="str">
        <v/>
      </c>
      <c r="AT70" s="83" t="str">
        <v/>
      </c>
      <c r="AU70" s="83" t="str">
        <v/>
      </c>
      <c r="AV70" s="83" t="str">
        <v/>
      </c>
      <c r="AW70" s="83" t="str">
        <v/>
      </c>
      <c r="AX70" s="83" t="str">
        <v/>
      </c>
      <c r="AY70" s="83" t="str">
        <v/>
      </c>
      <c r="AZ70" s="83" t="str">
        <v/>
      </c>
      <c r="BA70" s="83" t="str">
        <v/>
      </c>
      <c r="BB70" s="83" t="str">
        <v/>
      </c>
      <c r="BC70" s="83" t="str">
        <v/>
      </c>
      <c r="BD70" s="83" t="str">
        <v/>
      </c>
      <c r="BE70" s="83" t="str">
        <v/>
      </c>
      <c r="BF70" s="83" t="str">
        <v/>
      </c>
      <c r="BG70" s="83" t="str">
        <v/>
      </c>
      <c r="BH70" s="83" t="str">
        <v/>
      </c>
      <c r="BI70" s="83" t="str">
        <v/>
      </c>
      <c r="BJ70" s="83" t="str">
        <v/>
      </c>
      <c r="BK70" s="83" t="str">
        <v/>
      </c>
      <c r="BL70" s="83" t="str">
        <v/>
      </c>
      <c r="BM70" s="83" t="str">
        <v/>
      </c>
      <c r="BN70" s="83" t="str">
        <v/>
      </c>
      <c r="BO70" s="83" t="str">
        <v/>
      </c>
      <c r="BP70" s="83" t="str">
        <v/>
      </c>
      <c r="BQ70" s="83" t="str">
        <v/>
      </c>
      <c r="BR70" s="83" t="str">
        <v/>
      </c>
      <c r="BS70" s="83" t="str">
        <v/>
      </c>
      <c r="BT70" s="83" t="str">
        <v/>
      </c>
      <c r="BU70" s="83" t="str">
        <v/>
      </c>
      <c r="BV70" s="83" t="str">
        <v/>
      </c>
      <c r="BW70" s="83" t="str">
        <v/>
      </c>
      <c r="BX70" s="83" t="str">
        <v/>
      </c>
      <c r="BY70" s="83" t="str">
        <v/>
      </c>
      <c r="BZ70" s="83" t="str">
        <v/>
      </c>
      <c r="CA70" s="83" t="str">
        <v/>
      </c>
      <c r="CB70" s="83" t="str">
        <v/>
      </c>
      <c r="CC70" s="83" t="str">
        <v/>
      </c>
      <c r="CD70" s="83" t="str">
        <v/>
      </c>
      <c r="CE70" s="83" t="str">
        <v/>
      </c>
      <c r="CF70" s="83" t="str">
        <v/>
      </c>
      <c r="CG70" s="83" t="str">
        <v/>
      </c>
      <c r="CH70" s="83" t="str">
        <v/>
      </c>
      <c r="CI70" s="83" t="str">
        <v/>
      </c>
      <c r="CJ70" s="83" t="str">
        <v/>
      </c>
      <c r="CK70" s="83" t="str">
        <v/>
      </c>
      <c r="CL70" s="83" t="str">
        <v/>
      </c>
      <c r="CM70" s="83" t="str">
        <v/>
      </c>
      <c r="CN70" s="83" t="str">
        <v/>
      </c>
      <c r="CO70" s="83" t="str">
        <v/>
      </c>
      <c r="CP70" s="83" t="str">
        <v/>
      </c>
      <c r="CQ70" s="83" t="str">
        <v/>
      </c>
      <c r="CR70" s="83" t="str">
        <v/>
      </c>
      <c r="CS70" s="83" t="str">
        <v/>
      </c>
      <c r="CT70" s="83" t="str">
        <v/>
      </c>
      <c r="CU70" s="83" t="str">
        <v/>
      </c>
      <c r="CV70" s="83" t="str">
        <v/>
      </c>
      <c r="CW70" s="83" t="str">
        <v/>
      </c>
      <c r="CX70" s="83" t="str">
        <v/>
      </c>
      <c r="CY70" s="83" t="str">
        <v/>
      </c>
      <c r="CZ70" s="83" t="str">
        <v/>
      </c>
      <c r="DA70" s="83" t="str">
        <v/>
      </c>
      <c r="DB70" s="83" t="str">
        <v/>
      </c>
      <c r="DC70" s="83" t="str">
        <v/>
      </c>
      <c r="DD70" s="83" t="str">
        <v/>
      </c>
      <c r="DE70" s="83" t="str">
        <v/>
      </c>
      <c r="DF70" s="83" t="str">
        <v/>
      </c>
      <c r="DG70" s="83" t="str">
        <v/>
      </c>
      <c r="DH70" s="83" t="str">
        <v/>
      </c>
      <c r="DI70" s="83" t="str">
        <v/>
      </c>
      <c r="DJ70" s="83" t="str">
        <v/>
      </c>
      <c r="DK70" s="83" t="str">
        <v/>
      </c>
      <c r="DL70" s="83" t="str">
        <v/>
      </c>
      <c r="DM70" s="83" t="str">
        <v/>
      </c>
      <c r="DN70" s="83" t="str">
        <v/>
      </c>
      <c r="DO70" s="83" t="str">
        <v/>
      </c>
      <c r="DP70" s="83" t="str">
        <v/>
      </c>
      <c r="DQ70" s="83" t="str">
        <v/>
      </c>
      <c r="DR70" s="83" t="str">
        <v/>
      </c>
      <c r="DS70" s="83" t="str">
        <v/>
      </c>
      <c r="DT70" s="83" t="str">
        <v/>
      </c>
      <c r="DU70" s="83" t="str">
        <v/>
      </c>
      <c r="DV70" s="83" t="str">
        <v/>
      </c>
      <c r="DW70" s="83" t="str">
        <v/>
      </c>
      <c r="DX70" s="83" t="str">
        <v/>
      </c>
      <c r="DY70" s="83" t="str">
        <v/>
      </c>
      <c r="DZ70" s="83" t="str">
        <v/>
      </c>
      <c r="EA70" s="83" t="str">
        <v/>
      </c>
      <c r="EB70" s="83" t="str">
        <v/>
      </c>
      <c r="EC70" s="83" t="str">
        <v/>
      </c>
      <c r="ED70" s="83" t="str">
        <v/>
      </c>
      <c r="EE70" s="83" t="str">
        <v/>
      </c>
      <c r="EF70" s="83" t="str">
        <v/>
      </c>
      <c r="EG70" s="83" t="str">
        <v/>
      </c>
      <c r="EH70" s="83" t="str">
        <v/>
      </c>
      <c r="EI70" s="83" t="str">
        <v/>
      </c>
      <c r="EJ70" s="83" t="str">
        <v/>
      </c>
      <c r="EK70" s="83" t="str">
        <v/>
      </c>
      <c r="EL70" s="83" t="str">
        <v/>
      </c>
      <c r="EM70" s="83" t="str">
        <v/>
      </c>
      <c r="EN70" s="83" t="str">
        <v/>
      </c>
      <c r="EO70" s="83" t="str">
        <v/>
      </c>
      <c r="EP70" s="83" t="str">
        <v/>
      </c>
      <c r="EQ70" s="83" t="str">
        <v/>
      </c>
      <c r="ER70" s="83" t="str">
        <v/>
      </c>
      <c r="ES70" s="83" t="str">
        <v/>
      </c>
      <c r="ET70" s="83" t="str">
        <v/>
      </c>
      <c r="EU70" s="83" t="str">
        <v/>
      </c>
      <c r="EV70" s="83" t="str">
        <v/>
      </c>
      <c r="EW70" s="83" t="str">
        <v/>
      </c>
      <c r="EX70" s="83" t="str">
        <v/>
      </c>
      <c r="EY70" s="83" t="str">
        <v/>
      </c>
      <c r="EZ70" s="83" t="str">
        <v/>
      </c>
      <c r="FA70" s="83" t="str">
        <v/>
      </c>
      <c r="FB70" s="83" t="str">
        <v/>
      </c>
      <c r="FC70" s="83" t="str">
        <v/>
      </c>
      <c r="FD70" s="83" t="str">
        <v/>
      </c>
      <c r="FE70" s="83" t="str">
        <v/>
      </c>
      <c r="FF70" s="83" t="str">
        <v/>
      </c>
      <c r="FG70" s="83" t="str">
        <v/>
      </c>
      <c r="FH70" s="83" t="str">
        <v/>
      </c>
      <c r="FI70" s="83" t="str">
        <v/>
      </c>
      <c r="FJ70" s="83" t="str">
        <v/>
      </c>
      <c r="FK70" s="83" t="str">
        <v/>
      </c>
      <c r="FL70" s="83" t="str">
        <v/>
      </c>
      <c r="FM70" s="83" t="str">
        <v/>
      </c>
      <c r="FN70" s="83" t="str">
        <v/>
      </c>
      <c r="FO70" s="83" t="str">
        <v/>
      </c>
      <c r="FP70" s="83" t="str">
        <v/>
      </c>
      <c r="FQ70" s="83" t="str">
        <v/>
      </c>
      <c r="FR70" s="83" t="str">
        <v/>
      </c>
      <c r="FS70" s="83" t="str">
        <v/>
      </c>
      <c r="FT70" s="83" t="str">
        <v/>
      </c>
      <c r="FU70" s="83" t="str">
        <v/>
      </c>
      <c r="FV70" s="83" t="str">
        <v/>
      </c>
      <c r="FW70" s="83" t="str">
        <v/>
      </c>
      <c r="FX70" s="83" t="str">
        <v/>
      </c>
      <c r="FY70" s="83" t="str">
        <v/>
      </c>
      <c r="FZ70" s="83" t="str">
        <v/>
      </c>
      <c r="GA70" s="83" t="str">
        <v/>
      </c>
      <c r="GB70" s="83" t="str">
        <v/>
      </c>
      <c r="GC70" s="83" t="str">
        <v/>
      </c>
      <c r="GD70" s="83" t="str">
        <v/>
      </c>
      <c r="GE70" s="83" t="str">
        <v/>
      </c>
      <c r="GF70" s="83" t="str">
        <v/>
      </c>
      <c r="GG70" s="83" t="str">
        <v/>
      </c>
      <c r="GH70" s="83" t="str">
        <v/>
      </c>
      <c r="GI70" s="83" t="str">
        <v/>
      </c>
      <c r="GJ70" s="83" t="str">
        <v/>
      </c>
      <c r="GK70" s="83" t="str">
        <v/>
      </c>
      <c r="GL70" s="83" t="str">
        <v/>
      </c>
      <c r="GM70" s="83" t="str">
        <v/>
      </c>
      <c r="GN70" s="83" t="str">
        <v/>
      </c>
      <c r="GO70" s="83" t="str">
        <v/>
      </c>
      <c r="GP70" s="83" t="str">
        <v/>
      </c>
      <c r="GQ70" s="83" t="str">
        <v/>
      </c>
      <c r="GR70" s="83" t="str">
        <v/>
      </c>
      <c r="GS70" s="83" t="str">
        <v/>
      </c>
      <c r="GT70" s="83" t="str">
        <v/>
      </c>
      <c r="GU70" s="83" t="str">
        <v/>
      </c>
      <c r="GV70" s="83" t="str">
        <v/>
      </c>
      <c r="GW70" s="83" t="str">
        <v/>
      </c>
      <c r="GX70" s="83" t="str">
        <v/>
      </c>
      <c r="GY70" s="83" t="str">
        <v/>
      </c>
      <c r="GZ70" s="83" t="str">
        <v/>
      </c>
      <c r="HA70" s="83" t="str">
        <v/>
      </c>
      <c r="HB70" s="83" t="str">
        <v/>
      </c>
      <c r="HC70" s="83" t="str">
        <v/>
      </c>
      <c r="HD70" s="83" t="str">
        <v/>
      </c>
      <c r="HE70" s="83" t="str">
        <v/>
      </c>
      <c r="HF70" s="83" t="str">
        <v/>
      </c>
      <c r="HG70" s="83" t="str">
        <v/>
      </c>
      <c r="HH70" s="83" t="str">
        <v/>
      </c>
      <c r="HI70" s="83" t="str">
        <v/>
      </c>
      <c r="HJ70" s="83" t="str">
        <v/>
      </c>
      <c r="HK70" s="83" t="str">
        <v/>
      </c>
      <c r="HL70" s="83" t="str">
        <v/>
      </c>
      <c r="HM70" s="83" t="str">
        <v/>
      </c>
      <c r="HN70" s="83" t="str">
        <v/>
      </c>
      <c r="HO70" s="83" t="str">
        <v/>
      </c>
      <c r="HP70" s="83" t="str">
        <v/>
      </c>
      <c r="HQ70" s="83" t="str">
        <v/>
      </c>
      <c r="HR70" s="83" t="str">
        <v/>
      </c>
      <c r="HS70" s="83" t="str">
        <v/>
      </c>
      <c r="HT70" s="83" t="str">
        <v/>
      </c>
      <c r="HU70" s="83" t="str">
        <v/>
      </c>
      <c r="HV70" s="83" t="str">
        <v/>
      </c>
      <c r="HW70" s="83" t="str">
        <v/>
      </c>
      <c r="HX70" s="83" t="str">
        <v/>
      </c>
      <c r="HY70" s="83" t="str">
        <v/>
      </c>
      <c r="HZ70" s="83" t="str">
        <v/>
      </c>
      <c r="IA70" s="83" t="str">
        <v/>
      </c>
      <c r="IB70" s="83" t="str">
        <v/>
      </c>
      <c r="IC70" s="83" t="str">
        <v/>
      </c>
      <c r="ID70" s="83" t="str">
        <v/>
      </c>
      <c r="IE70" s="83" t="str">
        <v/>
      </c>
      <c r="IF70" s="83" t="str">
        <v/>
      </c>
      <c r="IG70" s="83" t="str">
        <v/>
      </c>
      <c r="IH70" s="83" t="str">
        <v/>
      </c>
      <c r="II70" s="83" t="str">
        <v/>
      </c>
      <c r="IJ70" s="83" t="str">
        <v/>
      </c>
      <c r="IK70" s="83" t="str">
        <v/>
      </c>
      <c r="IL70" s="83" t="str">
        <v/>
      </c>
      <c r="IM70" s="83" t="str">
        <v/>
      </c>
      <c r="IN70" s="83" t="str">
        <v/>
      </c>
      <c r="IO70" s="83" t="str">
        <v/>
      </c>
      <c r="IP70" s="83" t="str">
        <v/>
      </c>
      <c r="IQ70" s="83" t="str">
        <v/>
      </c>
      <c r="IR70" s="83" t="str">
        <v/>
      </c>
      <c r="IS70" s="83" t="str">
        <v/>
      </c>
      <c r="IT70" s="55" t="str">
        <v/>
      </c>
      <c r="IU70" s="30"/>
      <c r="IV70" s="30"/>
    </row>
    <row r="71" spans="1:256" x14ac:dyDescent="0.2">
      <c r="A71" s="69" t="s">
        <v>8</v>
      </c>
      <c r="B71" s="98">
        <f t="shared" si="128"/>
        <v>-9.8752792204725957</v>
      </c>
      <c r="C71" s="98" t="e">
        <f t="shared" si="129"/>
        <v>#DIV/0!</v>
      </c>
      <c r="E71" s="83">
        <v>-9.8752792204725957</v>
      </c>
      <c r="F71" s="83" t="str">
        <v/>
      </c>
      <c r="G71" s="83" t="str">
        <v/>
      </c>
      <c r="H71" s="83" t="str">
        <v/>
      </c>
      <c r="I71" s="83" t="str">
        <v/>
      </c>
      <c r="J71" s="83" t="str">
        <v/>
      </c>
      <c r="K71" s="83" t="str">
        <v/>
      </c>
      <c r="L71" s="83" t="str">
        <v/>
      </c>
      <c r="M71" s="83" t="str">
        <v/>
      </c>
      <c r="N71" s="83" t="str">
        <v/>
      </c>
      <c r="O71" s="83" t="str">
        <v/>
      </c>
      <c r="P71" s="83" t="str">
        <v/>
      </c>
      <c r="Q71" s="83" t="str">
        <v/>
      </c>
      <c r="R71" s="83" t="str">
        <v/>
      </c>
      <c r="S71" s="83" t="str">
        <v/>
      </c>
      <c r="T71" s="83" t="str">
        <v/>
      </c>
      <c r="U71" s="83" t="str">
        <v/>
      </c>
      <c r="V71" s="83" t="str">
        <v/>
      </c>
      <c r="W71" s="83" t="str">
        <v/>
      </c>
      <c r="X71" s="83" t="str">
        <v/>
      </c>
      <c r="Y71" s="83" t="str">
        <v/>
      </c>
      <c r="Z71" s="83" t="str">
        <v/>
      </c>
      <c r="AA71" s="83" t="str">
        <v/>
      </c>
      <c r="AB71" s="83" t="str">
        <v/>
      </c>
      <c r="AC71" s="83" t="str">
        <v/>
      </c>
      <c r="AD71" s="83" t="str">
        <v/>
      </c>
      <c r="AE71" s="83" t="str">
        <v/>
      </c>
      <c r="AF71" s="83" t="str">
        <v/>
      </c>
      <c r="AG71" s="83" t="str">
        <v/>
      </c>
      <c r="AH71" s="83" t="str">
        <v/>
      </c>
      <c r="AI71" s="83" t="str">
        <v/>
      </c>
      <c r="AJ71" s="83" t="str">
        <v/>
      </c>
      <c r="AK71" s="83" t="str">
        <v/>
      </c>
      <c r="AL71" s="83" t="str">
        <v/>
      </c>
      <c r="AM71" s="83" t="str">
        <v/>
      </c>
      <c r="AN71" s="83" t="str">
        <v/>
      </c>
      <c r="AO71" s="83" t="str">
        <v/>
      </c>
      <c r="AP71" s="83" t="str">
        <v/>
      </c>
      <c r="AQ71" s="83" t="str">
        <v/>
      </c>
      <c r="AR71" s="83" t="str">
        <v/>
      </c>
      <c r="AS71" s="83" t="str">
        <v/>
      </c>
      <c r="AT71" s="83" t="str">
        <v/>
      </c>
      <c r="AU71" s="83" t="str">
        <v/>
      </c>
      <c r="AV71" s="83" t="str">
        <v/>
      </c>
      <c r="AW71" s="83" t="str">
        <v/>
      </c>
      <c r="AX71" s="83" t="str">
        <v/>
      </c>
      <c r="AY71" s="83" t="str">
        <v/>
      </c>
      <c r="AZ71" s="83" t="str">
        <v/>
      </c>
      <c r="BA71" s="83" t="str">
        <v/>
      </c>
      <c r="BB71" s="83" t="str">
        <v/>
      </c>
      <c r="BC71" s="83" t="str">
        <v/>
      </c>
      <c r="BD71" s="83" t="str">
        <v/>
      </c>
      <c r="BE71" s="83" t="str">
        <v/>
      </c>
      <c r="BF71" s="83" t="str">
        <v/>
      </c>
      <c r="BG71" s="83" t="str">
        <v/>
      </c>
      <c r="BH71" s="83" t="str">
        <v/>
      </c>
      <c r="BI71" s="83" t="str">
        <v/>
      </c>
      <c r="BJ71" s="83" t="str">
        <v/>
      </c>
      <c r="BK71" s="83" t="str">
        <v/>
      </c>
      <c r="BL71" s="83" t="str">
        <v/>
      </c>
      <c r="BM71" s="83" t="str">
        <v/>
      </c>
      <c r="BN71" s="83" t="str">
        <v/>
      </c>
      <c r="BO71" s="83" t="str">
        <v/>
      </c>
      <c r="BP71" s="83" t="str">
        <v/>
      </c>
      <c r="BQ71" s="83" t="str">
        <v/>
      </c>
      <c r="BR71" s="83" t="str">
        <v/>
      </c>
      <c r="BS71" s="83" t="str">
        <v/>
      </c>
      <c r="BT71" s="83" t="str">
        <v/>
      </c>
      <c r="BU71" s="83" t="str">
        <v/>
      </c>
      <c r="BV71" s="83" t="str">
        <v/>
      </c>
      <c r="BW71" s="83" t="str">
        <v/>
      </c>
      <c r="BX71" s="83" t="str">
        <v/>
      </c>
      <c r="BY71" s="83" t="str">
        <v/>
      </c>
      <c r="BZ71" s="83" t="str">
        <v/>
      </c>
      <c r="CA71" s="83" t="str">
        <v/>
      </c>
      <c r="CB71" s="83" t="str">
        <v/>
      </c>
      <c r="CC71" s="83" t="str">
        <v/>
      </c>
      <c r="CD71" s="83" t="str">
        <v/>
      </c>
      <c r="CE71" s="83" t="str">
        <v/>
      </c>
      <c r="CF71" s="83" t="str">
        <v/>
      </c>
      <c r="CG71" s="83" t="str">
        <v/>
      </c>
      <c r="CH71" s="83" t="str">
        <v/>
      </c>
      <c r="CI71" s="83" t="str">
        <v/>
      </c>
      <c r="CJ71" s="83" t="str">
        <v/>
      </c>
      <c r="CK71" s="83" t="str">
        <v/>
      </c>
      <c r="CL71" s="83" t="str">
        <v/>
      </c>
      <c r="CM71" s="83" t="str">
        <v/>
      </c>
      <c r="CN71" s="83" t="str">
        <v/>
      </c>
      <c r="CO71" s="83" t="str">
        <v/>
      </c>
      <c r="CP71" s="83" t="str">
        <v/>
      </c>
      <c r="CQ71" s="83" t="str">
        <v/>
      </c>
      <c r="CR71" s="83" t="str">
        <v/>
      </c>
      <c r="CS71" s="83" t="str">
        <v/>
      </c>
      <c r="CT71" s="83" t="str">
        <v/>
      </c>
      <c r="CU71" s="83" t="str">
        <v/>
      </c>
      <c r="CV71" s="83" t="str">
        <v/>
      </c>
      <c r="CW71" s="83" t="str">
        <v/>
      </c>
      <c r="CX71" s="83" t="str">
        <v/>
      </c>
      <c r="CY71" s="83" t="str">
        <v/>
      </c>
      <c r="CZ71" s="83" t="str">
        <v/>
      </c>
      <c r="DA71" s="83" t="str">
        <v/>
      </c>
      <c r="DB71" s="83" t="str">
        <v/>
      </c>
      <c r="DC71" s="83" t="str">
        <v/>
      </c>
      <c r="DD71" s="83" t="str">
        <v/>
      </c>
      <c r="DE71" s="83" t="str">
        <v/>
      </c>
      <c r="DF71" s="83" t="str">
        <v/>
      </c>
      <c r="DG71" s="83" t="str">
        <v/>
      </c>
      <c r="DH71" s="83" t="str">
        <v/>
      </c>
      <c r="DI71" s="83" t="str">
        <v/>
      </c>
      <c r="DJ71" s="83" t="str">
        <v/>
      </c>
      <c r="DK71" s="83" t="str">
        <v/>
      </c>
      <c r="DL71" s="83" t="str">
        <v/>
      </c>
      <c r="DM71" s="83" t="str">
        <v/>
      </c>
      <c r="DN71" s="83" t="str">
        <v/>
      </c>
      <c r="DO71" s="83" t="str">
        <v/>
      </c>
      <c r="DP71" s="83" t="str">
        <v/>
      </c>
      <c r="DQ71" s="83" t="str">
        <v/>
      </c>
      <c r="DR71" s="83" t="str">
        <v/>
      </c>
      <c r="DS71" s="83" t="str">
        <v/>
      </c>
      <c r="DT71" s="83" t="str">
        <v/>
      </c>
      <c r="DU71" s="83" t="str">
        <v/>
      </c>
      <c r="DV71" s="83" t="str">
        <v/>
      </c>
      <c r="DW71" s="83" t="str">
        <v/>
      </c>
      <c r="DX71" s="83" t="str">
        <v/>
      </c>
      <c r="DY71" s="83" t="str">
        <v/>
      </c>
      <c r="DZ71" s="83" t="str">
        <v/>
      </c>
      <c r="EA71" s="83" t="str">
        <v/>
      </c>
      <c r="EB71" s="83" t="str">
        <v/>
      </c>
      <c r="EC71" s="83" t="str">
        <v/>
      </c>
      <c r="ED71" s="83" t="str">
        <v/>
      </c>
      <c r="EE71" s="83" t="str">
        <v/>
      </c>
      <c r="EF71" s="83" t="str">
        <v/>
      </c>
      <c r="EG71" s="83" t="str">
        <v/>
      </c>
      <c r="EH71" s="83" t="str">
        <v/>
      </c>
      <c r="EI71" s="83" t="str">
        <v/>
      </c>
      <c r="EJ71" s="83" t="str">
        <v/>
      </c>
      <c r="EK71" s="83" t="str">
        <v/>
      </c>
      <c r="EL71" s="83" t="str">
        <v/>
      </c>
      <c r="EM71" s="83" t="str">
        <v/>
      </c>
      <c r="EN71" s="83" t="str">
        <v/>
      </c>
      <c r="EO71" s="83" t="str">
        <v/>
      </c>
      <c r="EP71" s="83" t="str">
        <v/>
      </c>
      <c r="EQ71" s="83" t="str">
        <v/>
      </c>
      <c r="ER71" s="83" t="str">
        <v/>
      </c>
      <c r="ES71" s="83" t="str">
        <v/>
      </c>
      <c r="ET71" s="83" t="str">
        <v/>
      </c>
      <c r="EU71" s="83" t="str">
        <v/>
      </c>
      <c r="EV71" s="83" t="str">
        <v/>
      </c>
      <c r="EW71" s="83" t="str">
        <v/>
      </c>
      <c r="EX71" s="83" t="str">
        <v/>
      </c>
      <c r="EY71" s="83" t="str">
        <v/>
      </c>
      <c r="EZ71" s="83" t="str">
        <v/>
      </c>
      <c r="FA71" s="83" t="str">
        <v/>
      </c>
      <c r="FB71" s="83" t="str">
        <v/>
      </c>
      <c r="FC71" s="83" t="str">
        <v/>
      </c>
      <c r="FD71" s="83" t="str">
        <v/>
      </c>
      <c r="FE71" s="83" t="str">
        <v/>
      </c>
      <c r="FF71" s="83" t="str">
        <v/>
      </c>
      <c r="FG71" s="83" t="str">
        <v/>
      </c>
      <c r="FH71" s="83" t="str">
        <v/>
      </c>
      <c r="FI71" s="83" t="str">
        <v/>
      </c>
      <c r="FJ71" s="83" t="str">
        <v/>
      </c>
      <c r="FK71" s="83" t="str">
        <v/>
      </c>
      <c r="FL71" s="83" t="str">
        <v/>
      </c>
      <c r="FM71" s="83" t="str">
        <v/>
      </c>
      <c r="FN71" s="83" t="str">
        <v/>
      </c>
      <c r="FO71" s="83" t="str">
        <v/>
      </c>
      <c r="FP71" s="83" t="str">
        <v/>
      </c>
      <c r="FQ71" s="83" t="str">
        <v/>
      </c>
      <c r="FR71" s="83" t="str">
        <v/>
      </c>
      <c r="FS71" s="83" t="str">
        <v/>
      </c>
      <c r="FT71" s="83" t="str">
        <v/>
      </c>
      <c r="FU71" s="83" t="str">
        <v/>
      </c>
      <c r="FV71" s="83" t="str">
        <v/>
      </c>
      <c r="FW71" s="83" t="str">
        <v/>
      </c>
      <c r="FX71" s="83" t="str">
        <v/>
      </c>
      <c r="FY71" s="83" t="str">
        <v/>
      </c>
      <c r="FZ71" s="83" t="str">
        <v/>
      </c>
      <c r="GA71" s="83" t="str">
        <v/>
      </c>
      <c r="GB71" s="83" t="str">
        <v/>
      </c>
      <c r="GC71" s="83" t="str">
        <v/>
      </c>
      <c r="GD71" s="83" t="str">
        <v/>
      </c>
      <c r="GE71" s="83" t="str">
        <v/>
      </c>
      <c r="GF71" s="83" t="str">
        <v/>
      </c>
      <c r="GG71" s="83" t="str">
        <v/>
      </c>
      <c r="GH71" s="83" t="str">
        <v/>
      </c>
      <c r="GI71" s="83" t="str">
        <v/>
      </c>
      <c r="GJ71" s="83" t="str">
        <v/>
      </c>
      <c r="GK71" s="83" t="str">
        <v/>
      </c>
      <c r="GL71" s="83" t="str">
        <v/>
      </c>
      <c r="GM71" s="83" t="str">
        <v/>
      </c>
      <c r="GN71" s="83" t="str">
        <v/>
      </c>
      <c r="GO71" s="83" t="str">
        <v/>
      </c>
      <c r="GP71" s="83" t="str">
        <v/>
      </c>
      <c r="GQ71" s="83" t="str">
        <v/>
      </c>
      <c r="GR71" s="83" t="str">
        <v/>
      </c>
      <c r="GS71" s="83" t="str">
        <v/>
      </c>
      <c r="GT71" s="83" t="str">
        <v/>
      </c>
      <c r="GU71" s="83" t="str">
        <v/>
      </c>
      <c r="GV71" s="83" t="str">
        <v/>
      </c>
      <c r="GW71" s="83" t="str">
        <v/>
      </c>
      <c r="GX71" s="83" t="str">
        <v/>
      </c>
      <c r="GY71" s="83" t="str">
        <v/>
      </c>
      <c r="GZ71" s="83" t="str">
        <v/>
      </c>
      <c r="HA71" s="83" t="str">
        <v/>
      </c>
      <c r="HB71" s="83" t="str">
        <v/>
      </c>
      <c r="HC71" s="83" t="str">
        <v/>
      </c>
      <c r="HD71" s="83" t="str">
        <v/>
      </c>
      <c r="HE71" s="83" t="str">
        <v/>
      </c>
      <c r="HF71" s="83" t="str">
        <v/>
      </c>
      <c r="HG71" s="83" t="str">
        <v/>
      </c>
      <c r="HH71" s="83" t="str">
        <v/>
      </c>
      <c r="HI71" s="83" t="str">
        <v/>
      </c>
      <c r="HJ71" s="83" t="str">
        <v/>
      </c>
      <c r="HK71" s="83" t="str">
        <v/>
      </c>
      <c r="HL71" s="83" t="str">
        <v/>
      </c>
      <c r="HM71" s="83" t="str">
        <v/>
      </c>
      <c r="HN71" s="83" t="str">
        <v/>
      </c>
      <c r="HO71" s="83" t="str">
        <v/>
      </c>
      <c r="HP71" s="83" t="str">
        <v/>
      </c>
      <c r="HQ71" s="83" t="str">
        <v/>
      </c>
      <c r="HR71" s="83" t="str">
        <v/>
      </c>
      <c r="HS71" s="83" t="str">
        <v/>
      </c>
      <c r="HT71" s="83" t="str">
        <v/>
      </c>
      <c r="HU71" s="83" t="str">
        <v/>
      </c>
      <c r="HV71" s="83" t="str">
        <v/>
      </c>
      <c r="HW71" s="83" t="str">
        <v/>
      </c>
      <c r="HX71" s="83" t="str">
        <v/>
      </c>
      <c r="HY71" s="83" t="str">
        <v/>
      </c>
      <c r="HZ71" s="83" t="str">
        <v/>
      </c>
      <c r="IA71" s="83" t="str">
        <v/>
      </c>
      <c r="IB71" s="83" t="str">
        <v/>
      </c>
      <c r="IC71" s="83" t="str">
        <v/>
      </c>
      <c r="ID71" s="83" t="str">
        <v/>
      </c>
      <c r="IE71" s="83" t="str">
        <v/>
      </c>
      <c r="IF71" s="83" t="str">
        <v/>
      </c>
      <c r="IG71" s="83" t="str">
        <v/>
      </c>
      <c r="IH71" s="83" t="str">
        <v/>
      </c>
      <c r="II71" s="83" t="str">
        <v/>
      </c>
      <c r="IJ71" s="83" t="str">
        <v/>
      </c>
      <c r="IK71" s="83" t="str">
        <v/>
      </c>
      <c r="IL71" s="83" t="str">
        <v/>
      </c>
      <c r="IM71" s="83" t="str">
        <v/>
      </c>
      <c r="IN71" s="83" t="str">
        <v/>
      </c>
      <c r="IO71" s="83" t="str">
        <v/>
      </c>
      <c r="IP71" s="83" t="str">
        <v/>
      </c>
      <c r="IQ71" s="83" t="str">
        <v/>
      </c>
      <c r="IR71" s="83" t="str">
        <v/>
      </c>
      <c r="IS71" s="83" t="str">
        <v/>
      </c>
      <c r="IT71" s="55" t="str">
        <v/>
      </c>
      <c r="IU71" s="30"/>
      <c r="IV71" s="30"/>
    </row>
    <row r="72" spans="1:256" x14ac:dyDescent="0.2">
      <c r="A72" s="69" t="s">
        <v>9</v>
      </c>
      <c r="B72" s="98">
        <f t="shared" si="128"/>
        <v>-33.70948177526931</v>
      </c>
      <c r="C72" s="98" t="e">
        <f t="shared" si="129"/>
        <v>#DIV/0!</v>
      </c>
      <c r="E72" s="83">
        <v>-33.70948177526931</v>
      </c>
      <c r="F72" s="83" t="str">
        <v/>
      </c>
      <c r="G72" s="83" t="str">
        <v/>
      </c>
      <c r="H72" s="83" t="str">
        <v/>
      </c>
      <c r="I72" s="83" t="str">
        <v/>
      </c>
      <c r="J72" s="83" t="str">
        <v/>
      </c>
      <c r="K72" s="83" t="str">
        <v/>
      </c>
      <c r="L72" s="83" t="str">
        <v/>
      </c>
      <c r="M72" s="83" t="str">
        <v/>
      </c>
      <c r="N72" s="83" t="str">
        <v/>
      </c>
      <c r="O72" s="83" t="str">
        <v/>
      </c>
      <c r="P72" s="83" t="str">
        <v/>
      </c>
      <c r="Q72" s="83" t="str">
        <v/>
      </c>
      <c r="R72" s="83" t="str">
        <v/>
      </c>
      <c r="S72" s="83" t="str">
        <v/>
      </c>
      <c r="T72" s="83" t="str">
        <v/>
      </c>
      <c r="U72" s="83" t="str">
        <v/>
      </c>
      <c r="V72" s="83" t="str">
        <v/>
      </c>
      <c r="W72" s="83" t="str">
        <v/>
      </c>
      <c r="X72" s="83" t="str">
        <v/>
      </c>
      <c r="Y72" s="83" t="str">
        <v/>
      </c>
      <c r="Z72" s="83" t="str">
        <v/>
      </c>
      <c r="AA72" s="83" t="str">
        <v/>
      </c>
      <c r="AB72" s="83" t="str">
        <v/>
      </c>
      <c r="AC72" s="83" t="str">
        <v/>
      </c>
      <c r="AD72" s="83" t="str">
        <v/>
      </c>
      <c r="AE72" s="83" t="str">
        <v/>
      </c>
      <c r="AF72" s="83" t="str">
        <v/>
      </c>
      <c r="AG72" s="83" t="str">
        <v/>
      </c>
      <c r="AH72" s="83" t="str">
        <v/>
      </c>
      <c r="AI72" s="83" t="str">
        <v/>
      </c>
      <c r="AJ72" s="83" t="str">
        <v/>
      </c>
      <c r="AK72" s="83" t="str">
        <v/>
      </c>
      <c r="AL72" s="83" t="str">
        <v/>
      </c>
      <c r="AM72" s="83" t="str">
        <v/>
      </c>
      <c r="AN72" s="83" t="str">
        <v/>
      </c>
      <c r="AO72" s="83" t="str">
        <v/>
      </c>
      <c r="AP72" s="83" t="str">
        <v/>
      </c>
      <c r="AQ72" s="83" t="str">
        <v/>
      </c>
      <c r="AR72" s="83" t="str">
        <v/>
      </c>
      <c r="AS72" s="83" t="str">
        <v/>
      </c>
      <c r="AT72" s="83" t="str">
        <v/>
      </c>
      <c r="AU72" s="83" t="str">
        <v/>
      </c>
      <c r="AV72" s="83" t="str">
        <v/>
      </c>
      <c r="AW72" s="83" t="str">
        <v/>
      </c>
      <c r="AX72" s="83" t="str">
        <v/>
      </c>
      <c r="AY72" s="83" t="str">
        <v/>
      </c>
      <c r="AZ72" s="83" t="str">
        <v/>
      </c>
      <c r="BA72" s="83" t="str">
        <v/>
      </c>
      <c r="BB72" s="83" t="str">
        <v/>
      </c>
      <c r="BC72" s="83" t="str">
        <v/>
      </c>
      <c r="BD72" s="83" t="str">
        <v/>
      </c>
      <c r="BE72" s="83" t="str">
        <v/>
      </c>
      <c r="BF72" s="83" t="str">
        <v/>
      </c>
      <c r="BG72" s="83" t="str">
        <v/>
      </c>
      <c r="BH72" s="83" t="str">
        <v/>
      </c>
      <c r="BI72" s="83" t="str">
        <v/>
      </c>
      <c r="BJ72" s="83" t="str">
        <v/>
      </c>
      <c r="BK72" s="83" t="str">
        <v/>
      </c>
      <c r="BL72" s="83" t="str">
        <v/>
      </c>
      <c r="BM72" s="83" t="str">
        <v/>
      </c>
      <c r="BN72" s="83" t="str">
        <v/>
      </c>
      <c r="BO72" s="83" t="str">
        <v/>
      </c>
      <c r="BP72" s="83" t="str">
        <v/>
      </c>
      <c r="BQ72" s="83" t="str">
        <v/>
      </c>
      <c r="BR72" s="83" t="str">
        <v/>
      </c>
      <c r="BS72" s="83" t="str">
        <v/>
      </c>
      <c r="BT72" s="83" t="str">
        <v/>
      </c>
      <c r="BU72" s="83" t="str">
        <v/>
      </c>
      <c r="BV72" s="83" t="str">
        <v/>
      </c>
      <c r="BW72" s="83" t="str">
        <v/>
      </c>
      <c r="BX72" s="83" t="str">
        <v/>
      </c>
      <c r="BY72" s="83" t="str">
        <v/>
      </c>
      <c r="BZ72" s="83" t="str">
        <v/>
      </c>
      <c r="CA72" s="83" t="str">
        <v/>
      </c>
      <c r="CB72" s="83" t="str">
        <v/>
      </c>
      <c r="CC72" s="83" t="str">
        <v/>
      </c>
      <c r="CD72" s="83" t="str">
        <v/>
      </c>
      <c r="CE72" s="83" t="str">
        <v/>
      </c>
      <c r="CF72" s="83" t="str">
        <v/>
      </c>
      <c r="CG72" s="83" t="str">
        <v/>
      </c>
      <c r="CH72" s="83" t="str">
        <v/>
      </c>
      <c r="CI72" s="83" t="str">
        <v/>
      </c>
      <c r="CJ72" s="83" t="str">
        <v/>
      </c>
      <c r="CK72" s="83" t="str">
        <v/>
      </c>
      <c r="CL72" s="83" t="str">
        <v/>
      </c>
      <c r="CM72" s="83" t="str">
        <v/>
      </c>
      <c r="CN72" s="83" t="str">
        <v/>
      </c>
      <c r="CO72" s="83" t="str">
        <v/>
      </c>
      <c r="CP72" s="83" t="str">
        <v/>
      </c>
      <c r="CQ72" s="83" t="str">
        <v/>
      </c>
      <c r="CR72" s="83" t="str">
        <v/>
      </c>
      <c r="CS72" s="83" t="str">
        <v/>
      </c>
      <c r="CT72" s="83" t="str">
        <v/>
      </c>
      <c r="CU72" s="83" t="str">
        <v/>
      </c>
      <c r="CV72" s="83" t="str">
        <v/>
      </c>
      <c r="CW72" s="83" t="str">
        <v/>
      </c>
      <c r="CX72" s="83" t="str">
        <v/>
      </c>
      <c r="CY72" s="83" t="str">
        <v/>
      </c>
      <c r="CZ72" s="83" t="str">
        <v/>
      </c>
      <c r="DA72" s="83" t="str">
        <v/>
      </c>
      <c r="DB72" s="83" t="str">
        <v/>
      </c>
      <c r="DC72" s="83" t="str">
        <v/>
      </c>
      <c r="DD72" s="83" t="str">
        <v/>
      </c>
      <c r="DE72" s="83" t="str">
        <v/>
      </c>
      <c r="DF72" s="83" t="str">
        <v/>
      </c>
      <c r="DG72" s="83" t="str">
        <v/>
      </c>
      <c r="DH72" s="83" t="str">
        <v/>
      </c>
      <c r="DI72" s="83" t="str">
        <v/>
      </c>
      <c r="DJ72" s="83" t="str">
        <v/>
      </c>
      <c r="DK72" s="83" t="str">
        <v/>
      </c>
      <c r="DL72" s="83" t="str">
        <v/>
      </c>
      <c r="DM72" s="83" t="str">
        <v/>
      </c>
      <c r="DN72" s="83" t="str">
        <v/>
      </c>
      <c r="DO72" s="83" t="str">
        <v/>
      </c>
      <c r="DP72" s="83" t="str">
        <v/>
      </c>
      <c r="DQ72" s="83" t="str">
        <v/>
      </c>
      <c r="DR72" s="83" t="str">
        <v/>
      </c>
      <c r="DS72" s="83" t="str">
        <v/>
      </c>
      <c r="DT72" s="83" t="str">
        <v/>
      </c>
      <c r="DU72" s="83" t="str">
        <v/>
      </c>
      <c r="DV72" s="83" t="str">
        <v/>
      </c>
      <c r="DW72" s="83" t="str">
        <v/>
      </c>
      <c r="DX72" s="83" t="str">
        <v/>
      </c>
      <c r="DY72" s="83" t="str">
        <v/>
      </c>
      <c r="DZ72" s="83" t="str">
        <v/>
      </c>
      <c r="EA72" s="83" t="str">
        <v/>
      </c>
      <c r="EB72" s="83" t="str">
        <v/>
      </c>
      <c r="EC72" s="83" t="str">
        <v/>
      </c>
      <c r="ED72" s="83" t="str">
        <v/>
      </c>
      <c r="EE72" s="83" t="str">
        <v/>
      </c>
      <c r="EF72" s="83" t="str">
        <v/>
      </c>
      <c r="EG72" s="83" t="str">
        <v/>
      </c>
      <c r="EH72" s="83" t="str">
        <v/>
      </c>
      <c r="EI72" s="83" t="str">
        <v/>
      </c>
      <c r="EJ72" s="83" t="str">
        <v/>
      </c>
      <c r="EK72" s="83" t="str">
        <v/>
      </c>
      <c r="EL72" s="83" t="str">
        <v/>
      </c>
      <c r="EM72" s="83" t="str">
        <v/>
      </c>
      <c r="EN72" s="83" t="str">
        <v/>
      </c>
      <c r="EO72" s="83" t="str">
        <v/>
      </c>
      <c r="EP72" s="83" t="str">
        <v/>
      </c>
      <c r="EQ72" s="83" t="str">
        <v/>
      </c>
      <c r="ER72" s="83" t="str">
        <v/>
      </c>
      <c r="ES72" s="83" t="str">
        <v/>
      </c>
      <c r="ET72" s="83" t="str">
        <v/>
      </c>
      <c r="EU72" s="83" t="str">
        <v/>
      </c>
      <c r="EV72" s="83" t="str">
        <v/>
      </c>
      <c r="EW72" s="83" t="str">
        <v/>
      </c>
      <c r="EX72" s="83" t="str">
        <v/>
      </c>
      <c r="EY72" s="83" t="str">
        <v/>
      </c>
      <c r="EZ72" s="83" t="str">
        <v/>
      </c>
      <c r="FA72" s="83" t="str">
        <v/>
      </c>
      <c r="FB72" s="83" t="str">
        <v/>
      </c>
      <c r="FC72" s="83" t="str">
        <v/>
      </c>
      <c r="FD72" s="83" t="str">
        <v/>
      </c>
      <c r="FE72" s="83" t="str">
        <v/>
      </c>
      <c r="FF72" s="83" t="str">
        <v/>
      </c>
      <c r="FG72" s="83" t="str">
        <v/>
      </c>
      <c r="FH72" s="83" t="str">
        <v/>
      </c>
      <c r="FI72" s="83" t="str">
        <v/>
      </c>
      <c r="FJ72" s="83" t="str">
        <v/>
      </c>
      <c r="FK72" s="83" t="str">
        <v/>
      </c>
      <c r="FL72" s="83" t="str">
        <v/>
      </c>
      <c r="FM72" s="83" t="str">
        <v/>
      </c>
      <c r="FN72" s="83" t="str">
        <v/>
      </c>
      <c r="FO72" s="83" t="str">
        <v/>
      </c>
      <c r="FP72" s="83" t="str">
        <v/>
      </c>
      <c r="FQ72" s="83" t="str">
        <v/>
      </c>
      <c r="FR72" s="83" t="str">
        <v/>
      </c>
      <c r="FS72" s="83" t="str">
        <v/>
      </c>
      <c r="FT72" s="83" t="str">
        <v/>
      </c>
      <c r="FU72" s="83" t="str">
        <v/>
      </c>
      <c r="FV72" s="83" t="str">
        <v/>
      </c>
      <c r="FW72" s="83" t="str">
        <v/>
      </c>
      <c r="FX72" s="83" t="str">
        <v/>
      </c>
      <c r="FY72" s="83" t="str">
        <v/>
      </c>
      <c r="FZ72" s="83" t="str">
        <v/>
      </c>
      <c r="GA72" s="83" t="str">
        <v/>
      </c>
      <c r="GB72" s="83" t="str">
        <v/>
      </c>
      <c r="GC72" s="83" t="str">
        <v/>
      </c>
      <c r="GD72" s="83" t="str">
        <v/>
      </c>
      <c r="GE72" s="83" t="str">
        <v/>
      </c>
      <c r="GF72" s="83" t="str">
        <v/>
      </c>
      <c r="GG72" s="83" t="str">
        <v/>
      </c>
      <c r="GH72" s="83" t="str">
        <v/>
      </c>
      <c r="GI72" s="83" t="str">
        <v/>
      </c>
      <c r="GJ72" s="83" t="str">
        <v/>
      </c>
      <c r="GK72" s="83" t="str">
        <v/>
      </c>
      <c r="GL72" s="83" t="str">
        <v/>
      </c>
      <c r="GM72" s="83" t="str">
        <v/>
      </c>
      <c r="GN72" s="83" t="str">
        <v/>
      </c>
      <c r="GO72" s="83" t="str">
        <v/>
      </c>
      <c r="GP72" s="83" t="str">
        <v/>
      </c>
      <c r="GQ72" s="83" t="str">
        <v/>
      </c>
      <c r="GR72" s="83" t="str">
        <v/>
      </c>
      <c r="GS72" s="83" t="str">
        <v/>
      </c>
      <c r="GT72" s="83" t="str">
        <v/>
      </c>
      <c r="GU72" s="83" t="str">
        <v/>
      </c>
      <c r="GV72" s="83" t="str">
        <v/>
      </c>
      <c r="GW72" s="83" t="str">
        <v/>
      </c>
      <c r="GX72" s="83" t="str">
        <v/>
      </c>
      <c r="GY72" s="83" t="str">
        <v/>
      </c>
      <c r="GZ72" s="83" t="str">
        <v/>
      </c>
      <c r="HA72" s="83" t="str">
        <v/>
      </c>
      <c r="HB72" s="83" t="str">
        <v/>
      </c>
      <c r="HC72" s="83" t="str">
        <v/>
      </c>
      <c r="HD72" s="83" t="str">
        <v/>
      </c>
      <c r="HE72" s="83" t="str">
        <v/>
      </c>
      <c r="HF72" s="83" t="str">
        <v/>
      </c>
      <c r="HG72" s="83" t="str">
        <v/>
      </c>
      <c r="HH72" s="83" t="str">
        <v/>
      </c>
      <c r="HI72" s="83" t="str">
        <v/>
      </c>
      <c r="HJ72" s="83" t="str">
        <v/>
      </c>
      <c r="HK72" s="83" t="str">
        <v/>
      </c>
      <c r="HL72" s="83" t="str">
        <v/>
      </c>
      <c r="HM72" s="83" t="str">
        <v/>
      </c>
      <c r="HN72" s="83" t="str">
        <v/>
      </c>
      <c r="HO72" s="83" t="str">
        <v/>
      </c>
      <c r="HP72" s="83" t="str">
        <v/>
      </c>
      <c r="HQ72" s="83" t="str">
        <v/>
      </c>
      <c r="HR72" s="83" t="str">
        <v/>
      </c>
      <c r="HS72" s="83" t="str">
        <v/>
      </c>
      <c r="HT72" s="83" t="str">
        <v/>
      </c>
      <c r="HU72" s="83" t="str">
        <v/>
      </c>
      <c r="HV72" s="83" t="str">
        <v/>
      </c>
      <c r="HW72" s="83" t="str">
        <v/>
      </c>
      <c r="HX72" s="83" t="str">
        <v/>
      </c>
      <c r="HY72" s="83" t="str">
        <v/>
      </c>
      <c r="HZ72" s="83" t="str">
        <v/>
      </c>
      <c r="IA72" s="83" t="str">
        <v/>
      </c>
      <c r="IB72" s="83" t="str">
        <v/>
      </c>
      <c r="IC72" s="83" t="str">
        <v/>
      </c>
      <c r="ID72" s="83" t="str">
        <v/>
      </c>
      <c r="IE72" s="83" t="str">
        <v/>
      </c>
      <c r="IF72" s="83" t="str">
        <v/>
      </c>
      <c r="IG72" s="83" t="str">
        <v/>
      </c>
      <c r="IH72" s="83" t="str">
        <v/>
      </c>
      <c r="II72" s="83" t="str">
        <v/>
      </c>
      <c r="IJ72" s="83" t="str">
        <v/>
      </c>
      <c r="IK72" s="83" t="str">
        <v/>
      </c>
      <c r="IL72" s="83" t="str">
        <v/>
      </c>
      <c r="IM72" s="83" t="str">
        <v/>
      </c>
      <c r="IN72" s="83" t="str">
        <v/>
      </c>
      <c r="IO72" s="83" t="str">
        <v/>
      </c>
      <c r="IP72" s="83" t="str">
        <v/>
      </c>
      <c r="IQ72" s="83" t="str">
        <v/>
      </c>
      <c r="IR72" s="83" t="str">
        <v/>
      </c>
      <c r="IS72" s="83" t="str">
        <v/>
      </c>
      <c r="IT72" s="55" t="str">
        <v/>
      </c>
      <c r="IU72" s="30"/>
      <c r="IV72" s="30"/>
    </row>
    <row r="73" spans="1:256" x14ac:dyDescent="0.2">
      <c r="A73" s="69" t="s">
        <v>22</v>
      </c>
      <c r="B73" s="98">
        <f t="shared" si="128"/>
        <v>45.294492931597453</v>
      </c>
      <c r="C73" s="98" t="e">
        <f t="shared" si="129"/>
        <v>#DIV/0!</v>
      </c>
      <c r="E73" s="83">
        <v>45.294492931597453</v>
      </c>
      <c r="F73" s="83" t="str">
        <v/>
      </c>
      <c r="G73" s="83" t="str">
        <v/>
      </c>
      <c r="H73" s="83" t="str">
        <v/>
      </c>
      <c r="I73" s="83" t="str">
        <v/>
      </c>
      <c r="J73" s="83" t="str">
        <v/>
      </c>
      <c r="K73" s="83" t="str">
        <v/>
      </c>
      <c r="L73" s="83" t="str">
        <v/>
      </c>
      <c r="M73" s="83" t="str">
        <v/>
      </c>
      <c r="N73" s="83" t="str">
        <v/>
      </c>
      <c r="O73" s="83" t="str">
        <v/>
      </c>
      <c r="P73" s="83" t="str">
        <v/>
      </c>
      <c r="Q73" s="83" t="str">
        <v/>
      </c>
      <c r="R73" s="83" t="str">
        <v/>
      </c>
      <c r="S73" s="83" t="str">
        <v/>
      </c>
      <c r="T73" s="83" t="str">
        <v/>
      </c>
      <c r="U73" s="83" t="str">
        <v/>
      </c>
      <c r="V73" s="83" t="str">
        <v/>
      </c>
      <c r="W73" s="83" t="str">
        <v/>
      </c>
      <c r="X73" s="83" t="str">
        <v/>
      </c>
      <c r="Y73" s="83" t="str">
        <v/>
      </c>
      <c r="Z73" s="83" t="str">
        <v/>
      </c>
      <c r="AA73" s="83" t="str">
        <v/>
      </c>
      <c r="AB73" s="83" t="str">
        <v/>
      </c>
      <c r="AC73" s="83" t="str">
        <v/>
      </c>
      <c r="AD73" s="83" t="str">
        <v/>
      </c>
      <c r="AE73" s="83" t="str">
        <v/>
      </c>
      <c r="AF73" s="83" t="str">
        <v/>
      </c>
      <c r="AG73" s="83" t="str">
        <v/>
      </c>
      <c r="AH73" s="83" t="str">
        <v/>
      </c>
      <c r="AI73" s="83" t="str">
        <v/>
      </c>
      <c r="AJ73" s="83" t="str">
        <v/>
      </c>
      <c r="AK73" s="83" t="str">
        <v/>
      </c>
      <c r="AL73" s="83" t="str">
        <v/>
      </c>
      <c r="AM73" s="83" t="str">
        <v/>
      </c>
      <c r="AN73" s="83" t="str">
        <v/>
      </c>
      <c r="AO73" s="83" t="str">
        <v/>
      </c>
      <c r="AP73" s="83" t="str">
        <v/>
      </c>
      <c r="AQ73" s="83" t="str">
        <v/>
      </c>
      <c r="AR73" s="83" t="str">
        <v/>
      </c>
      <c r="AS73" s="83" t="str">
        <v/>
      </c>
      <c r="AT73" s="83" t="str">
        <v/>
      </c>
      <c r="AU73" s="83" t="str">
        <v/>
      </c>
      <c r="AV73" s="83" t="str">
        <v/>
      </c>
      <c r="AW73" s="83" t="str">
        <v/>
      </c>
      <c r="AX73" s="83" t="str">
        <v/>
      </c>
      <c r="AY73" s="83" t="str">
        <v/>
      </c>
      <c r="AZ73" s="83" t="str">
        <v/>
      </c>
      <c r="BA73" s="83" t="str">
        <v/>
      </c>
      <c r="BB73" s="83" t="str">
        <v/>
      </c>
      <c r="BC73" s="83" t="str">
        <v/>
      </c>
      <c r="BD73" s="83" t="str">
        <v/>
      </c>
      <c r="BE73" s="83" t="str">
        <v/>
      </c>
      <c r="BF73" s="83" t="str">
        <v/>
      </c>
      <c r="BG73" s="83" t="str">
        <v/>
      </c>
      <c r="BH73" s="83" t="str">
        <v/>
      </c>
      <c r="BI73" s="83" t="str">
        <v/>
      </c>
      <c r="BJ73" s="83" t="str">
        <v/>
      </c>
      <c r="BK73" s="83" t="str">
        <v/>
      </c>
      <c r="BL73" s="83" t="str">
        <v/>
      </c>
      <c r="BM73" s="83" t="str">
        <v/>
      </c>
      <c r="BN73" s="83" t="str">
        <v/>
      </c>
      <c r="BO73" s="83" t="str">
        <v/>
      </c>
      <c r="BP73" s="83" t="str">
        <v/>
      </c>
      <c r="BQ73" s="83" t="str">
        <v/>
      </c>
      <c r="BR73" s="83" t="str">
        <v/>
      </c>
      <c r="BS73" s="83" t="str">
        <v/>
      </c>
      <c r="BT73" s="83" t="str">
        <v/>
      </c>
      <c r="BU73" s="83" t="str">
        <v/>
      </c>
      <c r="BV73" s="83" t="str">
        <v/>
      </c>
      <c r="BW73" s="83" t="str">
        <v/>
      </c>
      <c r="BX73" s="83" t="str">
        <v/>
      </c>
      <c r="BY73" s="83" t="str">
        <v/>
      </c>
      <c r="BZ73" s="83" t="str">
        <v/>
      </c>
      <c r="CA73" s="83" t="str">
        <v/>
      </c>
      <c r="CB73" s="83" t="str">
        <v/>
      </c>
      <c r="CC73" s="83" t="str">
        <v/>
      </c>
      <c r="CD73" s="83" t="str">
        <v/>
      </c>
      <c r="CE73" s="83" t="str">
        <v/>
      </c>
      <c r="CF73" s="83" t="str">
        <v/>
      </c>
      <c r="CG73" s="83" t="str">
        <v/>
      </c>
      <c r="CH73" s="83" t="str">
        <v/>
      </c>
      <c r="CI73" s="83" t="str">
        <v/>
      </c>
      <c r="CJ73" s="83" t="str">
        <v/>
      </c>
      <c r="CK73" s="83" t="str">
        <v/>
      </c>
      <c r="CL73" s="83" t="str">
        <v/>
      </c>
      <c r="CM73" s="83" t="str">
        <v/>
      </c>
      <c r="CN73" s="83" t="str">
        <v/>
      </c>
      <c r="CO73" s="83" t="str">
        <v/>
      </c>
      <c r="CP73" s="83" t="str">
        <v/>
      </c>
      <c r="CQ73" s="83" t="str">
        <v/>
      </c>
      <c r="CR73" s="83" t="str">
        <v/>
      </c>
      <c r="CS73" s="83" t="str">
        <v/>
      </c>
      <c r="CT73" s="83" t="str">
        <v/>
      </c>
      <c r="CU73" s="83" t="str">
        <v/>
      </c>
      <c r="CV73" s="83" t="str">
        <v/>
      </c>
      <c r="CW73" s="83" t="str">
        <v/>
      </c>
      <c r="CX73" s="83" t="str">
        <v/>
      </c>
      <c r="CY73" s="83" t="str">
        <v/>
      </c>
      <c r="CZ73" s="83" t="str">
        <v/>
      </c>
      <c r="DA73" s="83" t="str">
        <v/>
      </c>
      <c r="DB73" s="83" t="str">
        <v/>
      </c>
      <c r="DC73" s="83" t="str">
        <v/>
      </c>
      <c r="DD73" s="83" t="str">
        <v/>
      </c>
      <c r="DE73" s="83" t="str">
        <v/>
      </c>
      <c r="DF73" s="83" t="str">
        <v/>
      </c>
      <c r="DG73" s="83" t="str">
        <v/>
      </c>
      <c r="DH73" s="83" t="str">
        <v/>
      </c>
      <c r="DI73" s="83" t="str">
        <v/>
      </c>
      <c r="DJ73" s="83" t="str">
        <v/>
      </c>
      <c r="DK73" s="83" t="str">
        <v/>
      </c>
      <c r="DL73" s="83" t="str">
        <v/>
      </c>
      <c r="DM73" s="83" t="str">
        <v/>
      </c>
      <c r="DN73" s="83" t="str">
        <v/>
      </c>
      <c r="DO73" s="83" t="str">
        <v/>
      </c>
      <c r="DP73" s="83" t="str">
        <v/>
      </c>
      <c r="DQ73" s="83" t="str">
        <v/>
      </c>
      <c r="DR73" s="83" t="str">
        <v/>
      </c>
      <c r="DS73" s="83" t="str">
        <v/>
      </c>
      <c r="DT73" s="83" t="str">
        <v/>
      </c>
      <c r="DU73" s="83" t="str">
        <v/>
      </c>
      <c r="DV73" s="83" t="str">
        <v/>
      </c>
      <c r="DW73" s="83" t="str">
        <v/>
      </c>
      <c r="DX73" s="83" t="str">
        <v/>
      </c>
      <c r="DY73" s="83" t="str">
        <v/>
      </c>
      <c r="DZ73" s="83" t="str">
        <v/>
      </c>
      <c r="EA73" s="83" t="str">
        <v/>
      </c>
      <c r="EB73" s="83" t="str">
        <v/>
      </c>
      <c r="EC73" s="83" t="str">
        <v/>
      </c>
      <c r="ED73" s="83" t="str">
        <v/>
      </c>
      <c r="EE73" s="83" t="str">
        <v/>
      </c>
      <c r="EF73" s="83" t="str">
        <v/>
      </c>
      <c r="EG73" s="83" t="str">
        <v/>
      </c>
      <c r="EH73" s="83" t="str">
        <v/>
      </c>
      <c r="EI73" s="83" t="str">
        <v/>
      </c>
      <c r="EJ73" s="83" t="str">
        <v/>
      </c>
      <c r="EK73" s="83" t="str">
        <v/>
      </c>
      <c r="EL73" s="83" t="str">
        <v/>
      </c>
      <c r="EM73" s="83" t="str">
        <v/>
      </c>
      <c r="EN73" s="83" t="str">
        <v/>
      </c>
      <c r="EO73" s="83" t="str">
        <v/>
      </c>
      <c r="EP73" s="83" t="str">
        <v/>
      </c>
      <c r="EQ73" s="83" t="str">
        <v/>
      </c>
      <c r="ER73" s="83" t="str">
        <v/>
      </c>
      <c r="ES73" s="83" t="str">
        <v/>
      </c>
      <c r="ET73" s="83" t="str">
        <v/>
      </c>
      <c r="EU73" s="83" t="str">
        <v/>
      </c>
      <c r="EV73" s="83" t="str">
        <v/>
      </c>
      <c r="EW73" s="83" t="str">
        <v/>
      </c>
      <c r="EX73" s="83" t="str">
        <v/>
      </c>
      <c r="EY73" s="83" t="str">
        <v/>
      </c>
      <c r="EZ73" s="83" t="str">
        <v/>
      </c>
      <c r="FA73" s="83" t="str">
        <v/>
      </c>
      <c r="FB73" s="83" t="str">
        <v/>
      </c>
      <c r="FC73" s="83" t="str">
        <v/>
      </c>
      <c r="FD73" s="83" t="str">
        <v/>
      </c>
      <c r="FE73" s="83" t="str">
        <v/>
      </c>
      <c r="FF73" s="83" t="str">
        <v/>
      </c>
      <c r="FG73" s="83" t="str">
        <v/>
      </c>
      <c r="FH73" s="83" t="str">
        <v/>
      </c>
      <c r="FI73" s="83" t="str">
        <v/>
      </c>
      <c r="FJ73" s="83" t="str">
        <v/>
      </c>
      <c r="FK73" s="83" t="str">
        <v/>
      </c>
      <c r="FL73" s="83" t="str">
        <v/>
      </c>
      <c r="FM73" s="83" t="str">
        <v/>
      </c>
      <c r="FN73" s="83" t="str">
        <v/>
      </c>
      <c r="FO73" s="83" t="str">
        <v/>
      </c>
      <c r="FP73" s="83" t="str">
        <v/>
      </c>
      <c r="FQ73" s="83" t="str">
        <v/>
      </c>
      <c r="FR73" s="83" t="str">
        <v/>
      </c>
      <c r="FS73" s="83" t="str">
        <v/>
      </c>
      <c r="FT73" s="83" t="str">
        <v/>
      </c>
      <c r="FU73" s="83" t="str">
        <v/>
      </c>
      <c r="FV73" s="83" t="str">
        <v/>
      </c>
      <c r="FW73" s="83" t="str">
        <v/>
      </c>
      <c r="FX73" s="83" t="str">
        <v/>
      </c>
      <c r="FY73" s="83" t="str">
        <v/>
      </c>
      <c r="FZ73" s="83" t="str">
        <v/>
      </c>
      <c r="GA73" s="83" t="str">
        <v/>
      </c>
      <c r="GB73" s="83" t="str">
        <v/>
      </c>
      <c r="GC73" s="83" t="str">
        <v/>
      </c>
      <c r="GD73" s="83" t="str">
        <v/>
      </c>
      <c r="GE73" s="83" t="str">
        <v/>
      </c>
      <c r="GF73" s="83" t="str">
        <v/>
      </c>
      <c r="GG73" s="83" t="str">
        <v/>
      </c>
      <c r="GH73" s="83" t="str">
        <v/>
      </c>
      <c r="GI73" s="83" t="str">
        <v/>
      </c>
      <c r="GJ73" s="83" t="str">
        <v/>
      </c>
      <c r="GK73" s="83" t="str">
        <v/>
      </c>
      <c r="GL73" s="83" t="str">
        <v/>
      </c>
      <c r="GM73" s="83" t="str">
        <v/>
      </c>
      <c r="GN73" s="83" t="str">
        <v/>
      </c>
      <c r="GO73" s="83" t="str">
        <v/>
      </c>
      <c r="GP73" s="83" t="str">
        <v/>
      </c>
      <c r="GQ73" s="83" t="str">
        <v/>
      </c>
      <c r="GR73" s="83" t="str">
        <v/>
      </c>
      <c r="GS73" s="83" t="str">
        <v/>
      </c>
      <c r="GT73" s="83" t="str">
        <v/>
      </c>
      <c r="GU73" s="83" t="str">
        <v/>
      </c>
      <c r="GV73" s="83" t="str">
        <v/>
      </c>
      <c r="GW73" s="83" t="str">
        <v/>
      </c>
      <c r="GX73" s="83" t="str">
        <v/>
      </c>
      <c r="GY73" s="83" t="str">
        <v/>
      </c>
      <c r="GZ73" s="83" t="str">
        <v/>
      </c>
      <c r="HA73" s="83" t="str">
        <v/>
      </c>
      <c r="HB73" s="83" t="str">
        <v/>
      </c>
      <c r="HC73" s="83" t="str">
        <v/>
      </c>
      <c r="HD73" s="83" t="str">
        <v/>
      </c>
      <c r="HE73" s="83" t="str">
        <v/>
      </c>
      <c r="HF73" s="83" t="str">
        <v/>
      </c>
      <c r="HG73" s="83" t="str">
        <v/>
      </c>
      <c r="HH73" s="83" t="str">
        <v/>
      </c>
      <c r="HI73" s="83" t="str">
        <v/>
      </c>
      <c r="HJ73" s="83" t="str">
        <v/>
      </c>
      <c r="HK73" s="83" t="str">
        <v/>
      </c>
      <c r="HL73" s="83" t="str">
        <v/>
      </c>
      <c r="HM73" s="83" t="str">
        <v/>
      </c>
      <c r="HN73" s="83" t="str">
        <v/>
      </c>
      <c r="HO73" s="83" t="str">
        <v/>
      </c>
      <c r="HP73" s="83" t="str">
        <v/>
      </c>
      <c r="HQ73" s="83" t="str">
        <v/>
      </c>
      <c r="HR73" s="83" t="str">
        <v/>
      </c>
      <c r="HS73" s="83" t="str">
        <v/>
      </c>
      <c r="HT73" s="83" t="str">
        <v/>
      </c>
      <c r="HU73" s="83" t="str">
        <v/>
      </c>
      <c r="HV73" s="83" t="str">
        <v/>
      </c>
      <c r="HW73" s="83" t="str">
        <v/>
      </c>
      <c r="HX73" s="83" t="str">
        <v/>
      </c>
      <c r="HY73" s="83" t="str">
        <v/>
      </c>
      <c r="HZ73" s="83" t="str">
        <v/>
      </c>
      <c r="IA73" s="83" t="str">
        <v/>
      </c>
      <c r="IB73" s="83" t="str">
        <v/>
      </c>
      <c r="IC73" s="83" t="str">
        <v/>
      </c>
      <c r="ID73" s="83" t="str">
        <v/>
      </c>
      <c r="IE73" s="83" t="str">
        <v/>
      </c>
      <c r="IF73" s="83" t="str">
        <v/>
      </c>
      <c r="IG73" s="83" t="str">
        <v/>
      </c>
      <c r="IH73" s="83" t="str">
        <v/>
      </c>
      <c r="II73" s="83" t="str">
        <v/>
      </c>
      <c r="IJ73" s="83" t="str">
        <v/>
      </c>
      <c r="IK73" s="83" t="str">
        <v/>
      </c>
      <c r="IL73" s="83" t="str">
        <v/>
      </c>
      <c r="IM73" s="83" t="str">
        <v/>
      </c>
      <c r="IN73" s="83" t="str">
        <v/>
      </c>
      <c r="IO73" s="83" t="str">
        <v/>
      </c>
      <c r="IP73" s="83" t="str">
        <v/>
      </c>
      <c r="IQ73" s="83" t="str">
        <v/>
      </c>
      <c r="IR73" s="83" t="str">
        <v/>
      </c>
      <c r="IS73" s="83" t="str">
        <v/>
      </c>
      <c r="IT73" s="55" t="str">
        <v/>
      </c>
      <c r="IU73" s="30"/>
      <c r="IV73" s="30"/>
    </row>
    <row r="74" spans="1:256" x14ac:dyDescent="0.2">
      <c r="A74" s="69" t="s">
        <v>23</v>
      </c>
      <c r="B74" s="98">
        <f t="shared" si="128"/>
        <v>-7.1296199179481947</v>
      </c>
      <c r="C74" s="98" t="e">
        <f t="shared" si="129"/>
        <v>#DIV/0!</v>
      </c>
      <c r="E74" s="83">
        <v>-7.1296199179481947</v>
      </c>
      <c r="F74" s="83" t="str">
        <v/>
      </c>
      <c r="G74" s="83" t="str">
        <v/>
      </c>
      <c r="H74" s="83" t="str">
        <v/>
      </c>
      <c r="I74" s="83" t="str">
        <v/>
      </c>
      <c r="J74" s="83" t="str">
        <v/>
      </c>
      <c r="K74" s="83" t="str">
        <v/>
      </c>
      <c r="L74" s="83" t="str">
        <v/>
      </c>
      <c r="M74" s="83" t="str">
        <v/>
      </c>
      <c r="N74" s="83" t="str">
        <v/>
      </c>
      <c r="O74" s="83" t="str">
        <v/>
      </c>
      <c r="P74" s="83" t="str">
        <v/>
      </c>
      <c r="Q74" s="83" t="str">
        <v/>
      </c>
      <c r="R74" s="83" t="str">
        <v/>
      </c>
      <c r="S74" s="83" t="str">
        <v/>
      </c>
      <c r="T74" s="83" t="str">
        <v/>
      </c>
      <c r="U74" s="83" t="str">
        <v/>
      </c>
      <c r="V74" s="83" t="str">
        <v/>
      </c>
      <c r="W74" s="83" t="str">
        <v/>
      </c>
      <c r="X74" s="83" t="str">
        <v/>
      </c>
      <c r="Y74" s="83" t="str">
        <v/>
      </c>
      <c r="Z74" s="83" t="str">
        <v/>
      </c>
      <c r="AA74" s="83" t="str">
        <v/>
      </c>
      <c r="AB74" s="83" t="str">
        <v/>
      </c>
      <c r="AC74" s="83" t="str">
        <v/>
      </c>
      <c r="AD74" s="83" t="str">
        <v/>
      </c>
      <c r="AE74" s="83" t="str">
        <v/>
      </c>
      <c r="AF74" s="83" t="str">
        <v/>
      </c>
      <c r="AG74" s="83" t="str">
        <v/>
      </c>
      <c r="AH74" s="83" t="str">
        <v/>
      </c>
      <c r="AI74" s="83" t="str">
        <v/>
      </c>
      <c r="AJ74" s="83" t="str">
        <v/>
      </c>
      <c r="AK74" s="83" t="str">
        <v/>
      </c>
      <c r="AL74" s="83" t="str">
        <v/>
      </c>
      <c r="AM74" s="83" t="str">
        <v/>
      </c>
      <c r="AN74" s="83" t="str">
        <v/>
      </c>
      <c r="AO74" s="83" t="str">
        <v/>
      </c>
      <c r="AP74" s="83" t="str">
        <v/>
      </c>
      <c r="AQ74" s="83" t="str">
        <v/>
      </c>
      <c r="AR74" s="83" t="str">
        <v/>
      </c>
      <c r="AS74" s="83" t="str">
        <v/>
      </c>
      <c r="AT74" s="83" t="str">
        <v/>
      </c>
      <c r="AU74" s="83" t="str">
        <v/>
      </c>
      <c r="AV74" s="83" t="str">
        <v/>
      </c>
      <c r="AW74" s="83" t="str">
        <v/>
      </c>
      <c r="AX74" s="83" t="str">
        <v/>
      </c>
      <c r="AY74" s="83" t="str">
        <v/>
      </c>
      <c r="AZ74" s="83" t="str">
        <v/>
      </c>
      <c r="BA74" s="83" t="str">
        <v/>
      </c>
      <c r="BB74" s="83" t="str">
        <v/>
      </c>
      <c r="BC74" s="83" t="str">
        <v/>
      </c>
      <c r="BD74" s="83" t="str">
        <v/>
      </c>
      <c r="BE74" s="83" t="str">
        <v/>
      </c>
      <c r="BF74" s="83" t="str">
        <v/>
      </c>
      <c r="BG74" s="83" t="str">
        <v/>
      </c>
      <c r="BH74" s="83" t="str">
        <v/>
      </c>
      <c r="BI74" s="83" t="str">
        <v/>
      </c>
      <c r="BJ74" s="83" t="str">
        <v/>
      </c>
      <c r="BK74" s="83" t="str">
        <v/>
      </c>
      <c r="BL74" s="83" t="str">
        <v/>
      </c>
      <c r="BM74" s="83" t="str">
        <v/>
      </c>
      <c r="BN74" s="83" t="str">
        <v/>
      </c>
      <c r="BO74" s="83" t="str">
        <v/>
      </c>
      <c r="BP74" s="83" t="str">
        <v/>
      </c>
      <c r="BQ74" s="83" t="str">
        <v/>
      </c>
      <c r="BR74" s="83" t="str">
        <v/>
      </c>
      <c r="BS74" s="83" t="str">
        <v/>
      </c>
      <c r="BT74" s="83" t="str">
        <v/>
      </c>
      <c r="BU74" s="83" t="str">
        <v/>
      </c>
      <c r="BV74" s="83" t="str">
        <v/>
      </c>
      <c r="BW74" s="83" t="str">
        <v/>
      </c>
      <c r="BX74" s="83" t="str">
        <v/>
      </c>
      <c r="BY74" s="83" t="str">
        <v/>
      </c>
      <c r="BZ74" s="83" t="str">
        <v/>
      </c>
      <c r="CA74" s="83" t="str">
        <v/>
      </c>
      <c r="CB74" s="83" t="str">
        <v/>
      </c>
      <c r="CC74" s="83" t="str">
        <v/>
      </c>
      <c r="CD74" s="83" t="str">
        <v/>
      </c>
      <c r="CE74" s="83" t="str">
        <v/>
      </c>
      <c r="CF74" s="83" t="str">
        <v/>
      </c>
      <c r="CG74" s="83" t="str">
        <v/>
      </c>
      <c r="CH74" s="83" t="str">
        <v/>
      </c>
      <c r="CI74" s="83" t="str">
        <v/>
      </c>
      <c r="CJ74" s="83" t="str">
        <v/>
      </c>
      <c r="CK74" s="83" t="str">
        <v/>
      </c>
      <c r="CL74" s="83" t="str">
        <v/>
      </c>
      <c r="CM74" s="83" t="str">
        <v/>
      </c>
      <c r="CN74" s="83" t="str">
        <v/>
      </c>
      <c r="CO74" s="83" t="str">
        <v/>
      </c>
      <c r="CP74" s="83" t="str">
        <v/>
      </c>
      <c r="CQ74" s="83" t="str">
        <v/>
      </c>
      <c r="CR74" s="83" t="str">
        <v/>
      </c>
      <c r="CS74" s="83" t="str">
        <v/>
      </c>
      <c r="CT74" s="83" t="str">
        <v/>
      </c>
      <c r="CU74" s="83" t="str">
        <v/>
      </c>
      <c r="CV74" s="83" t="str">
        <v/>
      </c>
      <c r="CW74" s="83" t="str">
        <v/>
      </c>
      <c r="CX74" s="83" t="str">
        <v/>
      </c>
      <c r="CY74" s="83" t="str">
        <v/>
      </c>
      <c r="CZ74" s="83" t="str">
        <v/>
      </c>
      <c r="DA74" s="83" t="str">
        <v/>
      </c>
      <c r="DB74" s="83" t="str">
        <v/>
      </c>
      <c r="DC74" s="83" t="str">
        <v/>
      </c>
      <c r="DD74" s="83" t="str">
        <v/>
      </c>
      <c r="DE74" s="83" t="str">
        <v/>
      </c>
      <c r="DF74" s="83" t="str">
        <v/>
      </c>
      <c r="DG74" s="83" t="str">
        <v/>
      </c>
      <c r="DH74" s="83" t="str">
        <v/>
      </c>
      <c r="DI74" s="83" t="str">
        <v/>
      </c>
      <c r="DJ74" s="83" t="str">
        <v/>
      </c>
      <c r="DK74" s="83" t="str">
        <v/>
      </c>
      <c r="DL74" s="83" t="str">
        <v/>
      </c>
      <c r="DM74" s="83" t="str">
        <v/>
      </c>
      <c r="DN74" s="83" t="str">
        <v/>
      </c>
      <c r="DO74" s="83" t="str">
        <v/>
      </c>
      <c r="DP74" s="83" t="str">
        <v/>
      </c>
      <c r="DQ74" s="83" t="str">
        <v/>
      </c>
      <c r="DR74" s="83" t="str">
        <v/>
      </c>
      <c r="DS74" s="83" t="str">
        <v/>
      </c>
      <c r="DT74" s="83" t="str">
        <v/>
      </c>
      <c r="DU74" s="83" t="str">
        <v/>
      </c>
      <c r="DV74" s="83" t="str">
        <v/>
      </c>
      <c r="DW74" s="83" t="str">
        <v/>
      </c>
      <c r="DX74" s="83" t="str">
        <v/>
      </c>
      <c r="DY74" s="83" t="str">
        <v/>
      </c>
      <c r="DZ74" s="83" t="str">
        <v/>
      </c>
      <c r="EA74" s="83" t="str">
        <v/>
      </c>
      <c r="EB74" s="83" t="str">
        <v/>
      </c>
      <c r="EC74" s="83" t="str">
        <v/>
      </c>
      <c r="ED74" s="83" t="str">
        <v/>
      </c>
      <c r="EE74" s="83" t="str">
        <v/>
      </c>
      <c r="EF74" s="83" t="str">
        <v/>
      </c>
      <c r="EG74" s="83" t="str">
        <v/>
      </c>
      <c r="EH74" s="83" t="str">
        <v/>
      </c>
      <c r="EI74" s="83" t="str">
        <v/>
      </c>
      <c r="EJ74" s="83" t="str">
        <v/>
      </c>
      <c r="EK74" s="83" t="str">
        <v/>
      </c>
      <c r="EL74" s="83" t="str">
        <v/>
      </c>
      <c r="EM74" s="83" t="str">
        <v/>
      </c>
      <c r="EN74" s="83" t="str">
        <v/>
      </c>
      <c r="EO74" s="83" t="str">
        <v/>
      </c>
      <c r="EP74" s="83" t="str">
        <v/>
      </c>
      <c r="EQ74" s="83" t="str">
        <v/>
      </c>
      <c r="ER74" s="83" t="str">
        <v/>
      </c>
      <c r="ES74" s="83" t="str">
        <v/>
      </c>
      <c r="ET74" s="83" t="str">
        <v/>
      </c>
      <c r="EU74" s="83" t="str">
        <v/>
      </c>
      <c r="EV74" s="83" t="str">
        <v/>
      </c>
      <c r="EW74" s="83" t="str">
        <v/>
      </c>
      <c r="EX74" s="83" t="str">
        <v/>
      </c>
      <c r="EY74" s="83" t="str">
        <v/>
      </c>
      <c r="EZ74" s="83" t="str">
        <v/>
      </c>
      <c r="FA74" s="83" t="str">
        <v/>
      </c>
      <c r="FB74" s="83" t="str">
        <v/>
      </c>
      <c r="FC74" s="83" t="str">
        <v/>
      </c>
      <c r="FD74" s="83" t="str">
        <v/>
      </c>
      <c r="FE74" s="83" t="str">
        <v/>
      </c>
      <c r="FF74" s="83" t="str">
        <v/>
      </c>
      <c r="FG74" s="83" t="str">
        <v/>
      </c>
      <c r="FH74" s="83" t="str">
        <v/>
      </c>
      <c r="FI74" s="83" t="str">
        <v/>
      </c>
      <c r="FJ74" s="83" t="str">
        <v/>
      </c>
      <c r="FK74" s="83" t="str">
        <v/>
      </c>
      <c r="FL74" s="83" t="str">
        <v/>
      </c>
      <c r="FM74" s="83" t="str">
        <v/>
      </c>
      <c r="FN74" s="83" t="str">
        <v/>
      </c>
      <c r="FO74" s="83" t="str">
        <v/>
      </c>
      <c r="FP74" s="83" t="str">
        <v/>
      </c>
      <c r="FQ74" s="83" t="str">
        <v/>
      </c>
      <c r="FR74" s="83" t="str">
        <v/>
      </c>
      <c r="FS74" s="83" t="str">
        <v/>
      </c>
      <c r="FT74" s="83" t="str">
        <v/>
      </c>
      <c r="FU74" s="83" t="str">
        <v/>
      </c>
      <c r="FV74" s="83" t="str">
        <v/>
      </c>
      <c r="FW74" s="83" t="str">
        <v/>
      </c>
      <c r="FX74" s="83" t="str">
        <v/>
      </c>
      <c r="FY74" s="83" t="str">
        <v/>
      </c>
      <c r="FZ74" s="83" t="str">
        <v/>
      </c>
      <c r="GA74" s="83" t="str">
        <v/>
      </c>
      <c r="GB74" s="83" t="str">
        <v/>
      </c>
      <c r="GC74" s="83" t="str">
        <v/>
      </c>
      <c r="GD74" s="83" t="str">
        <v/>
      </c>
      <c r="GE74" s="83" t="str">
        <v/>
      </c>
      <c r="GF74" s="83" t="str">
        <v/>
      </c>
      <c r="GG74" s="83" t="str">
        <v/>
      </c>
      <c r="GH74" s="83" t="str">
        <v/>
      </c>
      <c r="GI74" s="83" t="str">
        <v/>
      </c>
      <c r="GJ74" s="83" t="str">
        <v/>
      </c>
      <c r="GK74" s="83" t="str">
        <v/>
      </c>
      <c r="GL74" s="83" t="str">
        <v/>
      </c>
      <c r="GM74" s="83" t="str">
        <v/>
      </c>
      <c r="GN74" s="83" t="str">
        <v/>
      </c>
      <c r="GO74" s="83" t="str">
        <v/>
      </c>
      <c r="GP74" s="83" t="str">
        <v/>
      </c>
      <c r="GQ74" s="83" t="str">
        <v/>
      </c>
      <c r="GR74" s="83" t="str">
        <v/>
      </c>
      <c r="GS74" s="83" t="str">
        <v/>
      </c>
      <c r="GT74" s="83" t="str">
        <v/>
      </c>
      <c r="GU74" s="83" t="str">
        <v/>
      </c>
      <c r="GV74" s="83" t="str">
        <v/>
      </c>
      <c r="GW74" s="83" t="str">
        <v/>
      </c>
      <c r="GX74" s="83" t="str">
        <v/>
      </c>
      <c r="GY74" s="83" t="str">
        <v/>
      </c>
      <c r="GZ74" s="83" t="str">
        <v/>
      </c>
      <c r="HA74" s="83" t="str">
        <v/>
      </c>
      <c r="HB74" s="83" t="str">
        <v/>
      </c>
      <c r="HC74" s="83" t="str">
        <v/>
      </c>
      <c r="HD74" s="83" t="str">
        <v/>
      </c>
      <c r="HE74" s="83" t="str">
        <v/>
      </c>
      <c r="HF74" s="83" t="str">
        <v/>
      </c>
      <c r="HG74" s="83" t="str">
        <v/>
      </c>
      <c r="HH74" s="83" t="str">
        <v/>
      </c>
      <c r="HI74" s="83" t="str">
        <v/>
      </c>
      <c r="HJ74" s="83" t="str">
        <v/>
      </c>
      <c r="HK74" s="83" t="str">
        <v/>
      </c>
      <c r="HL74" s="83" t="str">
        <v/>
      </c>
      <c r="HM74" s="83" t="str">
        <v/>
      </c>
      <c r="HN74" s="83" t="str">
        <v/>
      </c>
      <c r="HO74" s="83" t="str">
        <v/>
      </c>
      <c r="HP74" s="83" t="str">
        <v/>
      </c>
      <c r="HQ74" s="83" t="str">
        <v/>
      </c>
      <c r="HR74" s="83" t="str">
        <v/>
      </c>
      <c r="HS74" s="83" t="str">
        <v/>
      </c>
      <c r="HT74" s="83" t="str">
        <v/>
      </c>
      <c r="HU74" s="83" t="str">
        <v/>
      </c>
      <c r="HV74" s="83" t="str">
        <v/>
      </c>
      <c r="HW74" s="83" t="str">
        <v/>
      </c>
      <c r="HX74" s="83" t="str">
        <v/>
      </c>
      <c r="HY74" s="83" t="str">
        <v/>
      </c>
      <c r="HZ74" s="83" t="str">
        <v/>
      </c>
      <c r="IA74" s="83" t="str">
        <v/>
      </c>
      <c r="IB74" s="83" t="str">
        <v/>
      </c>
      <c r="IC74" s="83" t="str">
        <v/>
      </c>
      <c r="ID74" s="83" t="str">
        <v/>
      </c>
      <c r="IE74" s="83" t="str">
        <v/>
      </c>
      <c r="IF74" s="83" t="str">
        <v/>
      </c>
      <c r="IG74" s="83" t="str">
        <v/>
      </c>
      <c r="IH74" s="83" t="str">
        <v/>
      </c>
      <c r="II74" s="83" t="str">
        <v/>
      </c>
      <c r="IJ74" s="83" t="str">
        <v/>
      </c>
      <c r="IK74" s="83" t="str">
        <v/>
      </c>
      <c r="IL74" s="83" t="str">
        <v/>
      </c>
      <c r="IM74" s="83" t="str">
        <v/>
      </c>
      <c r="IN74" s="83" t="str">
        <v/>
      </c>
      <c r="IO74" s="83" t="str">
        <v/>
      </c>
      <c r="IP74" s="83" t="str">
        <v/>
      </c>
      <c r="IQ74" s="83" t="str">
        <v/>
      </c>
      <c r="IR74" s="83" t="str">
        <v/>
      </c>
      <c r="IS74" s="83" t="str">
        <v/>
      </c>
      <c r="IT74" s="55" t="str">
        <v/>
      </c>
      <c r="IU74" s="30"/>
      <c r="IV74" s="30"/>
    </row>
    <row r="75" spans="1:256" x14ac:dyDescent="0.2">
      <c r="A75" s="69" t="s">
        <v>24</v>
      </c>
      <c r="B75" s="98">
        <f t="shared" si="128"/>
        <v>23.73460589590788</v>
      </c>
      <c r="C75" s="98" t="e">
        <f t="shared" si="129"/>
        <v>#DIV/0!</v>
      </c>
      <c r="E75" s="83">
        <v>23.73460589590788</v>
      </c>
      <c r="F75" s="83" t="str">
        <v/>
      </c>
      <c r="G75" s="83" t="str">
        <v/>
      </c>
      <c r="H75" s="83" t="str">
        <v/>
      </c>
      <c r="I75" s="83" t="str">
        <v/>
      </c>
      <c r="J75" s="83" t="str">
        <v/>
      </c>
      <c r="K75" s="83" t="str">
        <v/>
      </c>
      <c r="L75" s="83" t="str">
        <v/>
      </c>
      <c r="M75" s="83" t="str">
        <v/>
      </c>
      <c r="N75" s="83" t="str">
        <v/>
      </c>
      <c r="O75" s="83" t="str">
        <v/>
      </c>
      <c r="P75" s="83" t="str">
        <v/>
      </c>
      <c r="Q75" s="83" t="str">
        <v/>
      </c>
      <c r="R75" s="83" t="str">
        <v/>
      </c>
      <c r="S75" s="83" t="str">
        <v/>
      </c>
      <c r="T75" s="83" t="str">
        <v/>
      </c>
      <c r="U75" s="83" t="str">
        <v/>
      </c>
      <c r="V75" s="83" t="str">
        <v/>
      </c>
      <c r="W75" s="83" t="str">
        <v/>
      </c>
      <c r="X75" s="83" t="str">
        <v/>
      </c>
      <c r="Y75" s="83" t="str">
        <v/>
      </c>
      <c r="Z75" s="83" t="str">
        <v/>
      </c>
      <c r="AA75" s="83" t="str">
        <v/>
      </c>
      <c r="AB75" s="83" t="str">
        <v/>
      </c>
      <c r="AC75" s="83" t="str">
        <v/>
      </c>
      <c r="AD75" s="83" t="str">
        <v/>
      </c>
      <c r="AE75" s="83" t="str">
        <v/>
      </c>
      <c r="AF75" s="83" t="str">
        <v/>
      </c>
      <c r="AG75" s="83" t="str">
        <v/>
      </c>
      <c r="AH75" s="83" t="str">
        <v/>
      </c>
      <c r="AI75" s="83" t="str">
        <v/>
      </c>
      <c r="AJ75" s="83" t="str">
        <v/>
      </c>
      <c r="AK75" s="83" t="str">
        <v/>
      </c>
      <c r="AL75" s="83" t="str">
        <v/>
      </c>
      <c r="AM75" s="83" t="str">
        <v/>
      </c>
      <c r="AN75" s="83" t="str">
        <v/>
      </c>
      <c r="AO75" s="83" t="str">
        <v/>
      </c>
      <c r="AP75" s="83" t="str">
        <v/>
      </c>
      <c r="AQ75" s="83" t="str">
        <v/>
      </c>
      <c r="AR75" s="83" t="str">
        <v/>
      </c>
      <c r="AS75" s="83" t="str">
        <v/>
      </c>
      <c r="AT75" s="83" t="str">
        <v/>
      </c>
      <c r="AU75" s="83" t="str">
        <v/>
      </c>
      <c r="AV75" s="83" t="str">
        <v/>
      </c>
      <c r="AW75" s="83" t="str">
        <v/>
      </c>
      <c r="AX75" s="83" t="str">
        <v/>
      </c>
      <c r="AY75" s="83" t="str">
        <v/>
      </c>
      <c r="AZ75" s="83" t="str">
        <v/>
      </c>
      <c r="BA75" s="83" t="str">
        <v/>
      </c>
      <c r="BB75" s="83" t="str">
        <v/>
      </c>
      <c r="BC75" s="83" t="str">
        <v/>
      </c>
      <c r="BD75" s="83" t="str">
        <v/>
      </c>
      <c r="BE75" s="83" t="str">
        <v/>
      </c>
      <c r="BF75" s="83" t="str">
        <v/>
      </c>
      <c r="BG75" s="83" t="str">
        <v/>
      </c>
      <c r="BH75" s="83" t="str">
        <v/>
      </c>
      <c r="BI75" s="83" t="str">
        <v/>
      </c>
      <c r="BJ75" s="83" t="str">
        <v/>
      </c>
      <c r="BK75" s="83" t="str">
        <v/>
      </c>
      <c r="BL75" s="83" t="str">
        <v/>
      </c>
      <c r="BM75" s="83" t="str">
        <v/>
      </c>
      <c r="BN75" s="83" t="str">
        <v/>
      </c>
      <c r="BO75" s="83" t="str">
        <v/>
      </c>
      <c r="BP75" s="83" t="str">
        <v/>
      </c>
      <c r="BQ75" s="83" t="str">
        <v/>
      </c>
      <c r="BR75" s="83" t="str">
        <v/>
      </c>
      <c r="BS75" s="83" t="str">
        <v/>
      </c>
      <c r="BT75" s="83" t="str">
        <v/>
      </c>
      <c r="BU75" s="83" t="str">
        <v/>
      </c>
      <c r="BV75" s="83" t="str">
        <v/>
      </c>
      <c r="BW75" s="83" t="str">
        <v/>
      </c>
      <c r="BX75" s="83" t="str">
        <v/>
      </c>
      <c r="BY75" s="83" t="str">
        <v/>
      </c>
      <c r="BZ75" s="83" t="str">
        <v/>
      </c>
      <c r="CA75" s="83" t="str">
        <v/>
      </c>
      <c r="CB75" s="83" t="str">
        <v/>
      </c>
      <c r="CC75" s="83" t="str">
        <v/>
      </c>
      <c r="CD75" s="83" t="str">
        <v/>
      </c>
      <c r="CE75" s="83" t="str">
        <v/>
      </c>
      <c r="CF75" s="83" t="str">
        <v/>
      </c>
      <c r="CG75" s="83" t="str">
        <v/>
      </c>
      <c r="CH75" s="83" t="str">
        <v/>
      </c>
      <c r="CI75" s="83" t="str">
        <v/>
      </c>
      <c r="CJ75" s="83" t="str">
        <v/>
      </c>
      <c r="CK75" s="83" t="str">
        <v/>
      </c>
      <c r="CL75" s="83" t="str">
        <v/>
      </c>
      <c r="CM75" s="83" t="str">
        <v/>
      </c>
      <c r="CN75" s="83" t="str">
        <v/>
      </c>
      <c r="CO75" s="83" t="str">
        <v/>
      </c>
      <c r="CP75" s="83" t="str">
        <v/>
      </c>
      <c r="CQ75" s="83" t="str">
        <v/>
      </c>
      <c r="CR75" s="83" t="str">
        <v/>
      </c>
      <c r="CS75" s="83" t="str">
        <v/>
      </c>
      <c r="CT75" s="83" t="str">
        <v/>
      </c>
      <c r="CU75" s="83" t="str">
        <v/>
      </c>
      <c r="CV75" s="83" t="str">
        <v/>
      </c>
      <c r="CW75" s="83" t="str">
        <v/>
      </c>
      <c r="CX75" s="83" t="str">
        <v/>
      </c>
      <c r="CY75" s="83" t="str">
        <v/>
      </c>
      <c r="CZ75" s="83" t="str">
        <v/>
      </c>
      <c r="DA75" s="83" t="str">
        <v/>
      </c>
      <c r="DB75" s="83" t="str">
        <v/>
      </c>
      <c r="DC75" s="83" t="str">
        <v/>
      </c>
      <c r="DD75" s="83" t="str">
        <v/>
      </c>
      <c r="DE75" s="83" t="str">
        <v/>
      </c>
      <c r="DF75" s="83" t="str">
        <v/>
      </c>
      <c r="DG75" s="83" t="str">
        <v/>
      </c>
      <c r="DH75" s="83" t="str">
        <v/>
      </c>
      <c r="DI75" s="83" t="str">
        <v/>
      </c>
      <c r="DJ75" s="83" t="str">
        <v/>
      </c>
      <c r="DK75" s="83" t="str">
        <v/>
      </c>
      <c r="DL75" s="83" t="str">
        <v/>
      </c>
      <c r="DM75" s="83" t="str">
        <v/>
      </c>
      <c r="DN75" s="83" t="str">
        <v/>
      </c>
      <c r="DO75" s="83" t="str">
        <v/>
      </c>
      <c r="DP75" s="83" t="str">
        <v/>
      </c>
      <c r="DQ75" s="83" t="str">
        <v/>
      </c>
      <c r="DR75" s="83" t="str">
        <v/>
      </c>
      <c r="DS75" s="83" t="str">
        <v/>
      </c>
      <c r="DT75" s="83" t="str">
        <v/>
      </c>
      <c r="DU75" s="83" t="str">
        <v/>
      </c>
      <c r="DV75" s="83" t="str">
        <v/>
      </c>
      <c r="DW75" s="83" t="str">
        <v/>
      </c>
      <c r="DX75" s="83" t="str">
        <v/>
      </c>
      <c r="DY75" s="83" t="str">
        <v/>
      </c>
      <c r="DZ75" s="83" t="str">
        <v/>
      </c>
      <c r="EA75" s="83" t="str">
        <v/>
      </c>
      <c r="EB75" s="83" t="str">
        <v/>
      </c>
      <c r="EC75" s="83" t="str">
        <v/>
      </c>
      <c r="ED75" s="83" t="str">
        <v/>
      </c>
      <c r="EE75" s="83" t="str">
        <v/>
      </c>
      <c r="EF75" s="83" t="str">
        <v/>
      </c>
      <c r="EG75" s="83" t="str">
        <v/>
      </c>
      <c r="EH75" s="83" t="str">
        <v/>
      </c>
      <c r="EI75" s="83" t="str">
        <v/>
      </c>
      <c r="EJ75" s="83" t="str">
        <v/>
      </c>
      <c r="EK75" s="83" t="str">
        <v/>
      </c>
      <c r="EL75" s="83" t="str">
        <v/>
      </c>
      <c r="EM75" s="83" t="str">
        <v/>
      </c>
      <c r="EN75" s="83" t="str">
        <v/>
      </c>
      <c r="EO75" s="83" t="str">
        <v/>
      </c>
      <c r="EP75" s="83" t="str">
        <v/>
      </c>
      <c r="EQ75" s="83" t="str">
        <v/>
      </c>
      <c r="ER75" s="83" t="str">
        <v/>
      </c>
      <c r="ES75" s="83" t="str">
        <v/>
      </c>
      <c r="ET75" s="83" t="str">
        <v/>
      </c>
      <c r="EU75" s="83" t="str">
        <v/>
      </c>
      <c r="EV75" s="83" t="str">
        <v/>
      </c>
      <c r="EW75" s="83" t="str">
        <v/>
      </c>
      <c r="EX75" s="83" t="str">
        <v/>
      </c>
      <c r="EY75" s="83" t="str">
        <v/>
      </c>
      <c r="EZ75" s="83" t="str">
        <v/>
      </c>
      <c r="FA75" s="83" t="str">
        <v/>
      </c>
      <c r="FB75" s="83" t="str">
        <v/>
      </c>
      <c r="FC75" s="83" t="str">
        <v/>
      </c>
      <c r="FD75" s="83" t="str">
        <v/>
      </c>
      <c r="FE75" s="83" t="str">
        <v/>
      </c>
      <c r="FF75" s="83" t="str">
        <v/>
      </c>
      <c r="FG75" s="83" t="str">
        <v/>
      </c>
      <c r="FH75" s="83" t="str">
        <v/>
      </c>
      <c r="FI75" s="83" t="str">
        <v/>
      </c>
      <c r="FJ75" s="83" t="str">
        <v/>
      </c>
      <c r="FK75" s="83" t="str">
        <v/>
      </c>
      <c r="FL75" s="83" t="str">
        <v/>
      </c>
      <c r="FM75" s="83" t="str">
        <v/>
      </c>
      <c r="FN75" s="83" t="str">
        <v/>
      </c>
      <c r="FO75" s="83" t="str">
        <v/>
      </c>
      <c r="FP75" s="83" t="str">
        <v/>
      </c>
      <c r="FQ75" s="83" t="str">
        <v/>
      </c>
      <c r="FR75" s="83" t="str">
        <v/>
      </c>
      <c r="FS75" s="83" t="str">
        <v/>
      </c>
      <c r="FT75" s="83" t="str">
        <v/>
      </c>
      <c r="FU75" s="83" t="str">
        <v/>
      </c>
      <c r="FV75" s="83" t="str">
        <v/>
      </c>
      <c r="FW75" s="83" t="str">
        <v/>
      </c>
      <c r="FX75" s="83" t="str">
        <v/>
      </c>
      <c r="FY75" s="83" t="str">
        <v/>
      </c>
      <c r="FZ75" s="83" t="str">
        <v/>
      </c>
      <c r="GA75" s="83" t="str">
        <v/>
      </c>
      <c r="GB75" s="83" t="str">
        <v/>
      </c>
      <c r="GC75" s="83" t="str">
        <v/>
      </c>
      <c r="GD75" s="83" t="str">
        <v/>
      </c>
      <c r="GE75" s="83" t="str">
        <v/>
      </c>
      <c r="GF75" s="83" t="str">
        <v/>
      </c>
      <c r="GG75" s="83" t="str">
        <v/>
      </c>
      <c r="GH75" s="83" t="str">
        <v/>
      </c>
      <c r="GI75" s="83" t="str">
        <v/>
      </c>
      <c r="GJ75" s="83" t="str">
        <v/>
      </c>
      <c r="GK75" s="83" t="str">
        <v/>
      </c>
      <c r="GL75" s="83" t="str">
        <v/>
      </c>
      <c r="GM75" s="83" t="str">
        <v/>
      </c>
      <c r="GN75" s="83" t="str">
        <v/>
      </c>
      <c r="GO75" s="83" t="str">
        <v/>
      </c>
      <c r="GP75" s="83" t="str">
        <v/>
      </c>
      <c r="GQ75" s="83" t="str">
        <v/>
      </c>
      <c r="GR75" s="83" t="str">
        <v/>
      </c>
      <c r="GS75" s="83" t="str">
        <v/>
      </c>
      <c r="GT75" s="83" t="str">
        <v/>
      </c>
      <c r="GU75" s="83" t="str">
        <v/>
      </c>
      <c r="GV75" s="83" t="str">
        <v/>
      </c>
      <c r="GW75" s="83" t="str">
        <v/>
      </c>
      <c r="GX75" s="83" t="str">
        <v/>
      </c>
      <c r="GY75" s="83" t="str">
        <v/>
      </c>
      <c r="GZ75" s="83" t="str">
        <v/>
      </c>
      <c r="HA75" s="83" t="str">
        <v/>
      </c>
      <c r="HB75" s="83" t="str">
        <v/>
      </c>
      <c r="HC75" s="83" t="str">
        <v/>
      </c>
      <c r="HD75" s="83" t="str">
        <v/>
      </c>
      <c r="HE75" s="83" t="str">
        <v/>
      </c>
      <c r="HF75" s="83" t="str">
        <v/>
      </c>
      <c r="HG75" s="83" t="str">
        <v/>
      </c>
      <c r="HH75" s="83" t="str">
        <v/>
      </c>
      <c r="HI75" s="83" t="str">
        <v/>
      </c>
      <c r="HJ75" s="83" t="str">
        <v/>
      </c>
      <c r="HK75" s="83" t="str">
        <v/>
      </c>
      <c r="HL75" s="83" t="str">
        <v/>
      </c>
      <c r="HM75" s="83" t="str">
        <v/>
      </c>
      <c r="HN75" s="83" t="str">
        <v/>
      </c>
      <c r="HO75" s="83" t="str">
        <v/>
      </c>
      <c r="HP75" s="83" t="str">
        <v/>
      </c>
      <c r="HQ75" s="83" t="str">
        <v/>
      </c>
      <c r="HR75" s="83" t="str">
        <v/>
      </c>
      <c r="HS75" s="83" t="str">
        <v/>
      </c>
      <c r="HT75" s="83" t="str">
        <v/>
      </c>
      <c r="HU75" s="83" t="str">
        <v/>
      </c>
      <c r="HV75" s="83" t="str">
        <v/>
      </c>
      <c r="HW75" s="83" t="str">
        <v/>
      </c>
      <c r="HX75" s="83" t="str">
        <v/>
      </c>
      <c r="HY75" s="83" t="str">
        <v/>
      </c>
      <c r="HZ75" s="83" t="str">
        <v/>
      </c>
      <c r="IA75" s="83" t="str">
        <v/>
      </c>
      <c r="IB75" s="83" t="str">
        <v/>
      </c>
      <c r="IC75" s="83" t="str">
        <v/>
      </c>
      <c r="ID75" s="83" t="str">
        <v/>
      </c>
      <c r="IE75" s="83" t="str">
        <v/>
      </c>
      <c r="IF75" s="83" t="str">
        <v/>
      </c>
      <c r="IG75" s="83" t="str">
        <v/>
      </c>
      <c r="IH75" s="83" t="str">
        <v/>
      </c>
      <c r="II75" s="83" t="str">
        <v/>
      </c>
      <c r="IJ75" s="83" t="str">
        <v/>
      </c>
      <c r="IK75" s="83" t="str">
        <v/>
      </c>
      <c r="IL75" s="83" t="str">
        <v/>
      </c>
      <c r="IM75" s="83" t="str">
        <v/>
      </c>
      <c r="IN75" s="83" t="str">
        <v/>
      </c>
      <c r="IO75" s="83" t="str">
        <v/>
      </c>
      <c r="IP75" s="83" t="str">
        <v/>
      </c>
      <c r="IQ75" s="83" t="str">
        <v/>
      </c>
      <c r="IR75" s="83" t="str">
        <v/>
      </c>
      <c r="IS75" s="83" t="str">
        <v/>
      </c>
      <c r="IT75" s="55" t="str">
        <v/>
      </c>
      <c r="IU75" s="30"/>
      <c r="IV75" s="30"/>
    </row>
    <row r="76" spans="1:256" x14ac:dyDescent="0.2">
      <c r="A76" s="69" t="s">
        <v>25</v>
      </c>
      <c r="B76" s="98">
        <f t="shared" si="128"/>
        <v>6.5386763864366548</v>
      </c>
      <c r="C76" s="98" t="e">
        <f t="shared" si="129"/>
        <v>#DIV/0!</v>
      </c>
      <c r="E76" s="83">
        <v>6.5386763864366548</v>
      </c>
      <c r="F76" s="83" t="str">
        <v/>
      </c>
      <c r="G76" s="83" t="str">
        <v/>
      </c>
      <c r="H76" s="83" t="str">
        <v/>
      </c>
      <c r="I76" s="83" t="str">
        <v/>
      </c>
      <c r="J76" s="83" t="str">
        <v/>
      </c>
      <c r="K76" s="83" t="str">
        <v/>
      </c>
      <c r="L76" s="83" t="str">
        <v/>
      </c>
      <c r="M76" s="83" t="str">
        <v/>
      </c>
      <c r="N76" s="83" t="str">
        <v/>
      </c>
      <c r="O76" s="83" t="str">
        <v/>
      </c>
      <c r="P76" s="83" t="str">
        <v/>
      </c>
      <c r="Q76" s="83" t="str">
        <v/>
      </c>
      <c r="R76" s="83" t="str">
        <v/>
      </c>
      <c r="S76" s="83" t="str">
        <v/>
      </c>
      <c r="T76" s="83" t="str">
        <v/>
      </c>
      <c r="U76" s="83" t="str">
        <v/>
      </c>
      <c r="V76" s="83" t="str">
        <v/>
      </c>
      <c r="W76" s="83" t="str">
        <v/>
      </c>
      <c r="X76" s="83" t="str">
        <v/>
      </c>
      <c r="Y76" s="83" t="str">
        <v/>
      </c>
      <c r="Z76" s="83" t="str">
        <v/>
      </c>
      <c r="AA76" s="83" t="str">
        <v/>
      </c>
      <c r="AB76" s="83" t="str">
        <v/>
      </c>
      <c r="AC76" s="83" t="str">
        <v/>
      </c>
      <c r="AD76" s="83" t="str">
        <v/>
      </c>
      <c r="AE76" s="83" t="str">
        <v/>
      </c>
      <c r="AF76" s="83" t="str">
        <v/>
      </c>
      <c r="AG76" s="83" t="str">
        <v/>
      </c>
      <c r="AH76" s="83" t="str">
        <v/>
      </c>
      <c r="AI76" s="83" t="str">
        <v/>
      </c>
      <c r="AJ76" s="83" t="str">
        <v/>
      </c>
      <c r="AK76" s="83" t="str">
        <v/>
      </c>
      <c r="AL76" s="83" t="str">
        <v/>
      </c>
      <c r="AM76" s="83" t="str">
        <v/>
      </c>
      <c r="AN76" s="83" t="str">
        <v/>
      </c>
      <c r="AO76" s="83" t="str">
        <v/>
      </c>
      <c r="AP76" s="83" t="str">
        <v/>
      </c>
      <c r="AQ76" s="83" t="str">
        <v/>
      </c>
      <c r="AR76" s="83" t="str">
        <v/>
      </c>
      <c r="AS76" s="83" t="str">
        <v/>
      </c>
      <c r="AT76" s="83" t="str">
        <v/>
      </c>
      <c r="AU76" s="83" t="str">
        <v/>
      </c>
      <c r="AV76" s="83" t="str">
        <v/>
      </c>
      <c r="AW76" s="83" t="str">
        <v/>
      </c>
      <c r="AX76" s="83" t="str">
        <v/>
      </c>
      <c r="AY76" s="83" t="str">
        <v/>
      </c>
      <c r="AZ76" s="83" t="str">
        <v/>
      </c>
      <c r="BA76" s="83" t="str">
        <v/>
      </c>
      <c r="BB76" s="83" t="str">
        <v/>
      </c>
      <c r="BC76" s="83" t="str">
        <v/>
      </c>
      <c r="BD76" s="83" t="str">
        <v/>
      </c>
      <c r="BE76" s="83" t="str">
        <v/>
      </c>
      <c r="BF76" s="83" t="str">
        <v/>
      </c>
      <c r="BG76" s="83" t="str">
        <v/>
      </c>
      <c r="BH76" s="83" t="str">
        <v/>
      </c>
      <c r="BI76" s="83" t="str">
        <v/>
      </c>
      <c r="BJ76" s="83" t="str">
        <v/>
      </c>
      <c r="BK76" s="83" t="str">
        <v/>
      </c>
      <c r="BL76" s="83" t="str">
        <v/>
      </c>
      <c r="BM76" s="83" t="str">
        <v/>
      </c>
      <c r="BN76" s="83" t="str">
        <v/>
      </c>
      <c r="BO76" s="83" t="str">
        <v/>
      </c>
      <c r="BP76" s="83" t="str">
        <v/>
      </c>
      <c r="BQ76" s="83" t="str">
        <v/>
      </c>
      <c r="BR76" s="83" t="str">
        <v/>
      </c>
      <c r="BS76" s="83" t="str">
        <v/>
      </c>
      <c r="BT76" s="83" t="str">
        <v/>
      </c>
      <c r="BU76" s="83" t="str">
        <v/>
      </c>
      <c r="BV76" s="83" t="str">
        <v/>
      </c>
      <c r="BW76" s="83" t="str">
        <v/>
      </c>
      <c r="BX76" s="83" t="str">
        <v/>
      </c>
      <c r="BY76" s="83" t="str">
        <v/>
      </c>
      <c r="BZ76" s="83" t="str">
        <v/>
      </c>
      <c r="CA76" s="83" t="str">
        <v/>
      </c>
      <c r="CB76" s="83" t="str">
        <v/>
      </c>
      <c r="CC76" s="83" t="str">
        <v/>
      </c>
      <c r="CD76" s="83" t="str">
        <v/>
      </c>
      <c r="CE76" s="83" t="str">
        <v/>
      </c>
      <c r="CF76" s="83" t="str">
        <v/>
      </c>
      <c r="CG76" s="83" t="str">
        <v/>
      </c>
      <c r="CH76" s="83" t="str">
        <v/>
      </c>
      <c r="CI76" s="83" t="str">
        <v/>
      </c>
      <c r="CJ76" s="83" t="str">
        <v/>
      </c>
      <c r="CK76" s="83" t="str">
        <v/>
      </c>
      <c r="CL76" s="83" t="str">
        <v/>
      </c>
      <c r="CM76" s="83" t="str">
        <v/>
      </c>
      <c r="CN76" s="83" t="str">
        <v/>
      </c>
      <c r="CO76" s="83" t="str">
        <v/>
      </c>
      <c r="CP76" s="83" t="str">
        <v/>
      </c>
      <c r="CQ76" s="83" t="str">
        <v/>
      </c>
      <c r="CR76" s="83" t="str">
        <v/>
      </c>
      <c r="CS76" s="83" t="str">
        <v/>
      </c>
      <c r="CT76" s="83" t="str">
        <v/>
      </c>
      <c r="CU76" s="83" t="str">
        <v/>
      </c>
      <c r="CV76" s="83" t="str">
        <v/>
      </c>
      <c r="CW76" s="83" t="str">
        <v/>
      </c>
      <c r="CX76" s="83" t="str">
        <v/>
      </c>
      <c r="CY76" s="83" t="str">
        <v/>
      </c>
      <c r="CZ76" s="83" t="str">
        <v/>
      </c>
      <c r="DA76" s="83" t="str">
        <v/>
      </c>
      <c r="DB76" s="83" t="str">
        <v/>
      </c>
      <c r="DC76" s="83" t="str">
        <v/>
      </c>
      <c r="DD76" s="83" t="str">
        <v/>
      </c>
      <c r="DE76" s="83" t="str">
        <v/>
      </c>
      <c r="DF76" s="83" t="str">
        <v/>
      </c>
      <c r="DG76" s="83" t="str">
        <v/>
      </c>
      <c r="DH76" s="83" t="str">
        <v/>
      </c>
      <c r="DI76" s="83" t="str">
        <v/>
      </c>
      <c r="DJ76" s="83" t="str">
        <v/>
      </c>
      <c r="DK76" s="83" t="str">
        <v/>
      </c>
      <c r="DL76" s="83" t="str">
        <v/>
      </c>
      <c r="DM76" s="83" t="str">
        <v/>
      </c>
      <c r="DN76" s="83" t="str">
        <v/>
      </c>
      <c r="DO76" s="83" t="str">
        <v/>
      </c>
      <c r="DP76" s="83" t="str">
        <v/>
      </c>
      <c r="DQ76" s="83" t="str">
        <v/>
      </c>
      <c r="DR76" s="83" t="str">
        <v/>
      </c>
      <c r="DS76" s="83" t="str">
        <v/>
      </c>
      <c r="DT76" s="83" t="str">
        <v/>
      </c>
      <c r="DU76" s="83" t="str">
        <v/>
      </c>
      <c r="DV76" s="83" t="str">
        <v/>
      </c>
      <c r="DW76" s="83" t="str">
        <v/>
      </c>
      <c r="DX76" s="83" t="str">
        <v/>
      </c>
      <c r="DY76" s="83" t="str">
        <v/>
      </c>
      <c r="DZ76" s="83" t="str">
        <v/>
      </c>
      <c r="EA76" s="83" t="str">
        <v/>
      </c>
      <c r="EB76" s="83" t="str">
        <v/>
      </c>
      <c r="EC76" s="83" t="str">
        <v/>
      </c>
      <c r="ED76" s="83" t="str">
        <v/>
      </c>
      <c r="EE76" s="83" t="str">
        <v/>
      </c>
      <c r="EF76" s="83" t="str">
        <v/>
      </c>
      <c r="EG76" s="83" t="str">
        <v/>
      </c>
      <c r="EH76" s="83" t="str">
        <v/>
      </c>
      <c r="EI76" s="83" t="str">
        <v/>
      </c>
      <c r="EJ76" s="83" t="str">
        <v/>
      </c>
      <c r="EK76" s="83" t="str">
        <v/>
      </c>
      <c r="EL76" s="83" t="str">
        <v/>
      </c>
      <c r="EM76" s="83" t="str">
        <v/>
      </c>
      <c r="EN76" s="83" t="str">
        <v/>
      </c>
      <c r="EO76" s="83" t="str">
        <v/>
      </c>
      <c r="EP76" s="83" t="str">
        <v/>
      </c>
      <c r="EQ76" s="83" t="str">
        <v/>
      </c>
      <c r="ER76" s="83" t="str">
        <v/>
      </c>
      <c r="ES76" s="83" t="str">
        <v/>
      </c>
      <c r="ET76" s="83" t="str">
        <v/>
      </c>
      <c r="EU76" s="83" t="str">
        <v/>
      </c>
      <c r="EV76" s="83" t="str">
        <v/>
      </c>
      <c r="EW76" s="83" t="str">
        <v/>
      </c>
      <c r="EX76" s="83" t="str">
        <v/>
      </c>
      <c r="EY76" s="83" t="str">
        <v/>
      </c>
      <c r="EZ76" s="83" t="str">
        <v/>
      </c>
      <c r="FA76" s="83" t="str">
        <v/>
      </c>
      <c r="FB76" s="83" t="str">
        <v/>
      </c>
      <c r="FC76" s="83" t="str">
        <v/>
      </c>
      <c r="FD76" s="83" t="str">
        <v/>
      </c>
      <c r="FE76" s="83" t="str">
        <v/>
      </c>
      <c r="FF76" s="83" t="str">
        <v/>
      </c>
      <c r="FG76" s="83" t="str">
        <v/>
      </c>
      <c r="FH76" s="83" t="str">
        <v/>
      </c>
      <c r="FI76" s="83" t="str">
        <v/>
      </c>
      <c r="FJ76" s="83" t="str">
        <v/>
      </c>
      <c r="FK76" s="83" t="str">
        <v/>
      </c>
      <c r="FL76" s="83" t="str">
        <v/>
      </c>
      <c r="FM76" s="83" t="str">
        <v/>
      </c>
      <c r="FN76" s="83" t="str">
        <v/>
      </c>
      <c r="FO76" s="83" t="str">
        <v/>
      </c>
      <c r="FP76" s="83" t="str">
        <v/>
      </c>
      <c r="FQ76" s="83" t="str">
        <v/>
      </c>
      <c r="FR76" s="83" t="str">
        <v/>
      </c>
      <c r="FS76" s="83" t="str">
        <v/>
      </c>
      <c r="FT76" s="83" t="str">
        <v/>
      </c>
      <c r="FU76" s="83" t="str">
        <v/>
      </c>
      <c r="FV76" s="83" t="str">
        <v/>
      </c>
      <c r="FW76" s="83" t="str">
        <v/>
      </c>
      <c r="FX76" s="83" t="str">
        <v/>
      </c>
      <c r="FY76" s="83" t="str">
        <v/>
      </c>
      <c r="FZ76" s="83" t="str">
        <v/>
      </c>
      <c r="GA76" s="83" t="str">
        <v/>
      </c>
      <c r="GB76" s="83" t="str">
        <v/>
      </c>
      <c r="GC76" s="83" t="str">
        <v/>
      </c>
      <c r="GD76" s="83" t="str">
        <v/>
      </c>
      <c r="GE76" s="83" t="str">
        <v/>
      </c>
      <c r="GF76" s="83" t="str">
        <v/>
      </c>
      <c r="GG76" s="83" t="str">
        <v/>
      </c>
      <c r="GH76" s="83" t="str">
        <v/>
      </c>
      <c r="GI76" s="83" t="str">
        <v/>
      </c>
      <c r="GJ76" s="83" t="str">
        <v/>
      </c>
      <c r="GK76" s="83" t="str">
        <v/>
      </c>
      <c r="GL76" s="83" t="str">
        <v/>
      </c>
      <c r="GM76" s="83" t="str">
        <v/>
      </c>
      <c r="GN76" s="83" t="str">
        <v/>
      </c>
      <c r="GO76" s="83" t="str">
        <v/>
      </c>
      <c r="GP76" s="83" t="str">
        <v/>
      </c>
      <c r="GQ76" s="83" t="str">
        <v/>
      </c>
      <c r="GR76" s="83" t="str">
        <v/>
      </c>
      <c r="GS76" s="83" t="str">
        <v/>
      </c>
      <c r="GT76" s="83" t="str">
        <v/>
      </c>
      <c r="GU76" s="83" t="str">
        <v/>
      </c>
      <c r="GV76" s="83" t="str">
        <v/>
      </c>
      <c r="GW76" s="83" t="str">
        <v/>
      </c>
      <c r="GX76" s="83" t="str">
        <v/>
      </c>
      <c r="GY76" s="83" t="str">
        <v/>
      </c>
      <c r="GZ76" s="83" t="str">
        <v/>
      </c>
      <c r="HA76" s="83" t="str">
        <v/>
      </c>
      <c r="HB76" s="83" t="str">
        <v/>
      </c>
      <c r="HC76" s="83" t="str">
        <v/>
      </c>
      <c r="HD76" s="83" t="str">
        <v/>
      </c>
      <c r="HE76" s="83" t="str">
        <v/>
      </c>
      <c r="HF76" s="83" t="str">
        <v/>
      </c>
      <c r="HG76" s="83" t="str">
        <v/>
      </c>
      <c r="HH76" s="83" t="str">
        <v/>
      </c>
      <c r="HI76" s="83" t="str">
        <v/>
      </c>
      <c r="HJ76" s="83" t="str">
        <v/>
      </c>
      <c r="HK76" s="83" t="str">
        <v/>
      </c>
      <c r="HL76" s="83" t="str">
        <v/>
      </c>
      <c r="HM76" s="83" t="str">
        <v/>
      </c>
      <c r="HN76" s="83" t="str">
        <v/>
      </c>
      <c r="HO76" s="83" t="str">
        <v/>
      </c>
      <c r="HP76" s="83" t="str">
        <v/>
      </c>
      <c r="HQ76" s="83" t="str">
        <v/>
      </c>
      <c r="HR76" s="83" t="str">
        <v/>
      </c>
      <c r="HS76" s="83" t="str">
        <v/>
      </c>
      <c r="HT76" s="83" t="str">
        <v/>
      </c>
      <c r="HU76" s="83" t="str">
        <v/>
      </c>
      <c r="HV76" s="83" t="str">
        <v/>
      </c>
      <c r="HW76" s="83" t="str">
        <v/>
      </c>
      <c r="HX76" s="83" t="str">
        <v/>
      </c>
      <c r="HY76" s="83" t="str">
        <v/>
      </c>
      <c r="HZ76" s="83" t="str">
        <v/>
      </c>
      <c r="IA76" s="83" t="str">
        <v/>
      </c>
      <c r="IB76" s="83" t="str">
        <v/>
      </c>
      <c r="IC76" s="83" t="str">
        <v/>
      </c>
      <c r="ID76" s="83" t="str">
        <v/>
      </c>
      <c r="IE76" s="83" t="str">
        <v/>
      </c>
      <c r="IF76" s="83" t="str">
        <v/>
      </c>
      <c r="IG76" s="83" t="str">
        <v/>
      </c>
      <c r="IH76" s="83" t="str">
        <v/>
      </c>
      <c r="II76" s="83" t="str">
        <v/>
      </c>
      <c r="IJ76" s="83" t="str">
        <v/>
      </c>
      <c r="IK76" s="83" t="str">
        <v/>
      </c>
      <c r="IL76" s="83" t="str">
        <v/>
      </c>
      <c r="IM76" s="83" t="str">
        <v/>
      </c>
      <c r="IN76" s="83" t="str">
        <v/>
      </c>
      <c r="IO76" s="83" t="str">
        <v/>
      </c>
      <c r="IP76" s="83" t="str">
        <v/>
      </c>
      <c r="IQ76" s="83" t="str">
        <v/>
      </c>
      <c r="IR76" s="83" t="str">
        <v/>
      </c>
      <c r="IS76" s="83" t="str">
        <v/>
      </c>
      <c r="IT76" s="55" t="str">
        <v/>
      </c>
      <c r="IU76" s="30"/>
      <c r="IV76" s="30"/>
    </row>
    <row r="77" spans="1:256" x14ac:dyDescent="0.2">
      <c r="A77" s="69" t="s">
        <v>26</v>
      </c>
      <c r="B77" s="98">
        <f t="shared" si="128"/>
        <v>-32.487561836643543</v>
      </c>
      <c r="C77" s="98" t="e">
        <f t="shared" si="129"/>
        <v>#DIV/0!</v>
      </c>
      <c r="E77" s="83">
        <v>-32.487561836643543</v>
      </c>
      <c r="F77" s="83" t="str">
        <v/>
      </c>
      <c r="G77" s="83" t="str">
        <v/>
      </c>
      <c r="H77" s="83" t="str">
        <v/>
      </c>
      <c r="I77" s="83" t="str">
        <v/>
      </c>
      <c r="J77" s="83" t="str">
        <v/>
      </c>
      <c r="K77" s="83" t="str">
        <v/>
      </c>
      <c r="L77" s="83" t="str">
        <v/>
      </c>
      <c r="M77" s="83" t="str">
        <v/>
      </c>
      <c r="N77" s="83" t="str">
        <v/>
      </c>
      <c r="O77" s="83" t="str">
        <v/>
      </c>
      <c r="P77" s="83" t="str">
        <v/>
      </c>
      <c r="Q77" s="83" t="str">
        <v/>
      </c>
      <c r="R77" s="83" t="str">
        <v/>
      </c>
      <c r="S77" s="83" t="str">
        <v/>
      </c>
      <c r="T77" s="83" t="str">
        <v/>
      </c>
      <c r="U77" s="83" t="str">
        <v/>
      </c>
      <c r="V77" s="83" t="str">
        <v/>
      </c>
      <c r="W77" s="83" t="str">
        <v/>
      </c>
      <c r="X77" s="83" t="str">
        <v/>
      </c>
      <c r="Y77" s="83" t="str">
        <v/>
      </c>
      <c r="Z77" s="83" t="str">
        <v/>
      </c>
      <c r="AA77" s="83" t="str">
        <v/>
      </c>
      <c r="AB77" s="83" t="str">
        <v/>
      </c>
      <c r="AC77" s="83" t="str">
        <v/>
      </c>
      <c r="AD77" s="83" t="str">
        <v/>
      </c>
      <c r="AE77" s="83" t="str">
        <v/>
      </c>
      <c r="AF77" s="83" t="str">
        <v/>
      </c>
      <c r="AG77" s="83" t="str">
        <v/>
      </c>
      <c r="AH77" s="83" t="str">
        <v/>
      </c>
      <c r="AI77" s="83" t="str">
        <v/>
      </c>
      <c r="AJ77" s="83" t="str">
        <v/>
      </c>
      <c r="AK77" s="83" t="str">
        <v/>
      </c>
      <c r="AL77" s="83" t="str">
        <v/>
      </c>
      <c r="AM77" s="83" t="str">
        <v/>
      </c>
      <c r="AN77" s="83" t="str">
        <v/>
      </c>
      <c r="AO77" s="83" t="str">
        <v/>
      </c>
      <c r="AP77" s="83" t="str">
        <v/>
      </c>
      <c r="AQ77" s="83" t="str">
        <v/>
      </c>
      <c r="AR77" s="83" t="str">
        <v/>
      </c>
      <c r="AS77" s="83" t="str">
        <v/>
      </c>
      <c r="AT77" s="83" t="str">
        <v/>
      </c>
      <c r="AU77" s="83" t="str">
        <v/>
      </c>
      <c r="AV77" s="83" t="str">
        <v/>
      </c>
      <c r="AW77" s="83" t="str">
        <v/>
      </c>
      <c r="AX77" s="83" t="str">
        <v/>
      </c>
      <c r="AY77" s="83" t="str">
        <v/>
      </c>
      <c r="AZ77" s="83" t="str">
        <v/>
      </c>
      <c r="BA77" s="83" t="str">
        <v/>
      </c>
      <c r="BB77" s="83" t="str">
        <v/>
      </c>
      <c r="BC77" s="83" t="str">
        <v/>
      </c>
      <c r="BD77" s="83" t="str">
        <v/>
      </c>
      <c r="BE77" s="83" t="str">
        <v/>
      </c>
      <c r="BF77" s="83" t="str">
        <v/>
      </c>
      <c r="BG77" s="83" t="str">
        <v/>
      </c>
      <c r="BH77" s="83" t="str">
        <v/>
      </c>
      <c r="BI77" s="83" t="str">
        <v/>
      </c>
      <c r="BJ77" s="83" t="str">
        <v/>
      </c>
      <c r="BK77" s="83" t="str">
        <v/>
      </c>
      <c r="BL77" s="83" t="str">
        <v/>
      </c>
      <c r="BM77" s="83" t="str">
        <v/>
      </c>
      <c r="BN77" s="83" t="str">
        <v/>
      </c>
      <c r="BO77" s="83" t="str">
        <v/>
      </c>
      <c r="BP77" s="83" t="str">
        <v/>
      </c>
      <c r="BQ77" s="83" t="str">
        <v/>
      </c>
      <c r="BR77" s="83" t="str">
        <v/>
      </c>
      <c r="BS77" s="83" t="str">
        <v/>
      </c>
      <c r="BT77" s="83" t="str">
        <v/>
      </c>
      <c r="BU77" s="83" t="str">
        <v/>
      </c>
      <c r="BV77" s="83" t="str">
        <v/>
      </c>
      <c r="BW77" s="83" t="str">
        <v/>
      </c>
      <c r="BX77" s="83" t="str">
        <v/>
      </c>
      <c r="BY77" s="83" t="str">
        <v/>
      </c>
      <c r="BZ77" s="83" t="str">
        <v/>
      </c>
      <c r="CA77" s="83" t="str">
        <v/>
      </c>
      <c r="CB77" s="83" t="str">
        <v/>
      </c>
      <c r="CC77" s="83" t="str">
        <v/>
      </c>
      <c r="CD77" s="83" t="str">
        <v/>
      </c>
      <c r="CE77" s="83" t="str">
        <v/>
      </c>
      <c r="CF77" s="83" t="str">
        <v/>
      </c>
      <c r="CG77" s="83" t="str">
        <v/>
      </c>
      <c r="CH77" s="83" t="str">
        <v/>
      </c>
      <c r="CI77" s="83" t="str">
        <v/>
      </c>
      <c r="CJ77" s="83" t="str">
        <v/>
      </c>
      <c r="CK77" s="83" t="str">
        <v/>
      </c>
      <c r="CL77" s="83" t="str">
        <v/>
      </c>
      <c r="CM77" s="83" t="str">
        <v/>
      </c>
      <c r="CN77" s="83" t="str">
        <v/>
      </c>
      <c r="CO77" s="83" t="str">
        <v/>
      </c>
      <c r="CP77" s="83" t="str">
        <v/>
      </c>
      <c r="CQ77" s="83" t="str">
        <v/>
      </c>
      <c r="CR77" s="83" t="str">
        <v/>
      </c>
      <c r="CS77" s="83" t="str">
        <v/>
      </c>
      <c r="CT77" s="83" t="str">
        <v/>
      </c>
      <c r="CU77" s="83" t="str">
        <v/>
      </c>
      <c r="CV77" s="83" t="str">
        <v/>
      </c>
      <c r="CW77" s="83" t="str">
        <v/>
      </c>
      <c r="CX77" s="83" t="str">
        <v/>
      </c>
      <c r="CY77" s="83" t="str">
        <v/>
      </c>
      <c r="CZ77" s="83" t="str">
        <v/>
      </c>
      <c r="DA77" s="83" t="str">
        <v/>
      </c>
      <c r="DB77" s="83" t="str">
        <v/>
      </c>
      <c r="DC77" s="83" t="str">
        <v/>
      </c>
      <c r="DD77" s="83" t="str">
        <v/>
      </c>
      <c r="DE77" s="83" t="str">
        <v/>
      </c>
      <c r="DF77" s="83" t="str">
        <v/>
      </c>
      <c r="DG77" s="83" t="str">
        <v/>
      </c>
      <c r="DH77" s="83" t="str">
        <v/>
      </c>
      <c r="DI77" s="83" t="str">
        <v/>
      </c>
      <c r="DJ77" s="83" t="str">
        <v/>
      </c>
      <c r="DK77" s="83" t="str">
        <v/>
      </c>
      <c r="DL77" s="83" t="str">
        <v/>
      </c>
      <c r="DM77" s="83" t="str">
        <v/>
      </c>
      <c r="DN77" s="83" t="str">
        <v/>
      </c>
      <c r="DO77" s="83" t="str">
        <v/>
      </c>
      <c r="DP77" s="83" t="str">
        <v/>
      </c>
      <c r="DQ77" s="83" t="str">
        <v/>
      </c>
      <c r="DR77" s="83" t="str">
        <v/>
      </c>
      <c r="DS77" s="83" t="str">
        <v/>
      </c>
      <c r="DT77" s="83" t="str">
        <v/>
      </c>
      <c r="DU77" s="83" t="str">
        <v/>
      </c>
      <c r="DV77" s="83" t="str">
        <v/>
      </c>
      <c r="DW77" s="83" t="str">
        <v/>
      </c>
      <c r="DX77" s="83" t="str">
        <v/>
      </c>
      <c r="DY77" s="83" t="str">
        <v/>
      </c>
      <c r="DZ77" s="83" t="str">
        <v/>
      </c>
      <c r="EA77" s="83" t="str">
        <v/>
      </c>
      <c r="EB77" s="83" t="str">
        <v/>
      </c>
      <c r="EC77" s="83" t="str">
        <v/>
      </c>
      <c r="ED77" s="83" t="str">
        <v/>
      </c>
      <c r="EE77" s="83" t="str">
        <v/>
      </c>
      <c r="EF77" s="83" t="str">
        <v/>
      </c>
      <c r="EG77" s="83" t="str">
        <v/>
      </c>
      <c r="EH77" s="83" t="str">
        <v/>
      </c>
      <c r="EI77" s="83" t="str">
        <v/>
      </c>
      <c r="EJ77" s="83" t="str">
        <v/>
      </c>
      <c r="EK77" s="83" t="str">
        <v/>
      </c>
      <c r="EL77" s="83" t="str">
        <v/>
      </c>
      <c r="EM77" s="83" t="str">
        <v/>
      </c>
      <c r="EN77" s="83" t="str">
        <v/>
      </c>
      <c r="EO77" s="83" t="str">
        <v/>
      </c>
      <c r="EP77" s="83" t="str">
        <v/>
      </c>
      <c r="EQ77" s="83" t="str">
        <v/>
      </c>
      <c r="ER77" s="83" t="str">
        <v/>
      </c>
      <c r="ES77" s="83" t="str">
        <v/>
      </c>
      <c r="ET77" s="83" t="str">
        <v/>
      </c>
      <c r="EU77" s="83" t="str">
        <v/>
      </c>
      <c r="EV77" s="83" t="str">
        <v/>
      </c>
      <c r="EW77" s="83" t="str">
        <v/>
      </c>
      <c r="EX77" s="83" t="str">
        <v/>
      </c>
      <c r="EY77" s="83" t="str">
        <v/>
      </c>
      <c r="EZ77" s="83" t="str">
        <v/>
      </c>
      <c r="FA77" s="83" t="str">
        <v/>
      </c>
      <c r="FB77" s="83" t="str">
        <v/>
      </c>
      <c r="FC77" s="83" t="str">
        <v/>
      </c>
      <c r="FD77" s="83" t="str">
        <v/>
      </c>
      <c r="FE77" s="83" t="str">
        <v/>
      </c>
      <c r="FF77" s="83" t="str">
        <v/>
      </c>
      <c r="FG77" s="83" t="str">
        <v/>
      </c>
      <c r="FH77" s="83" t="str">
        <v/>
      </c>
      <c r="FI77" s="83" t="str">
        <v/>
      </c>
      <c r="FJ77" s="83" t="str">
        <v/>
      </c>
      <c r="FK77" s="83" t="str">
        <v/>
      </c>
      <c r="FL77" s="83" t="str">
        <v/>
      </c>
      <c r="FM77" s="83" t="str">
        <v/>
      </c>
      <c r="FN77" s="83" t="str">
        <v/>
      </c>
      <c r="FO77" s="83" t="str">
        <v/>
      </c>
      <c r="FP77" s="83" t="str">
        <v/>
      </c>
      <c r="FQ77" s="83" t="str">
        <v/>
      </c>
      <c r="FR77" s="83" t="str">
        <v/>
      </c>
      <c r="FS77" s="83" t="str">
        <v/>
      </c>
      <c r="FT77" s="83" t="str">
        <v/>
      </c>
      <c r="FU77" s="83" t="str">
        <v/>
      </c>
      <c r="FV77" s="83" t="str">
        <v/>
      </c>
      <c r="FW77" s="83" t="str">
        <v/>
      </c>
      <c r="FX77" s="83" t="str">
        <v/>
      </c>
      <c r="FY77" s="83" t="str">
        <v/>
      </c>
      <c r="FZ77" s="83" t="str">
        <v/>
      </c>
      <c r="GA77" s="83" t="str">
        <v/>
      </c>
      <c r="GB77" s="83" t="str">
        <v/>
      </c>
      <c r="GC77" s="83" t="str">
        <v/>
      </c>
      <c r="GD77" s="83" t="str">
        <v/>
      </c>
      <c r="GE77" s="83" t="str">
        <v/>
      </c>
      <c r="GF77" s="83" t="str">
        <v/>
      </c>
      <c r="GG77" s="83" t="str">
        <v/>
      </c>
      <c r="GH77" s="83" t="str">
        <v/>
      </c>
      <c r="GI77" s="83" t="str">
        <v/>
      </c>
      <c r="GJ77" s="83" t="str">
        <v/>
      </c>
      <c r="GK77" s="83" t="str">
        <v/>
      </c>
      <c r="GL77" s="83" t="str">
        <v/>
      </c>
      <c r="GM77" s="83" t="str">
        <v/>
      </c>
      <c r="GN77" s="83" t="str">
        <v/>
      </c>
      <c r="GO77" s="83" t="str">
        <v/>
      </c>
      <c r="GP77" s="83" t="str">
        <v/>
      </c>
      <c r="GQ77" s="83" t="str">
        <v/>
      </c>
      <c r="GR77" s="83" t="str">
        <v/>
      </c>
      <c r="GS77" s="83" t="str">
        <v/>
      </c>
      <c r="GT77" s="83" t="str">
        <v/>
      </c>
      <c r="GU77" s="83" t="str">
        <v/>
      </c>
      <c r="GV77" s="83" t="str">
        <v/>
      </c>
      <c r="GW77" s="83" t="str">
        <v/>
      </c>
      <c r="GX77" s="83" t="str">
        <v/>
      </c>
      <c r="GY77" s="83" t="str">
        <v/>
      </c>
      <c r="GZ77" s="83" t="str">
        <v/>
      </c>
      <c r="HA77" s="83" t="str">
        <v/>
      </c>
      <c r="HB77" s="83" t="str">
        <v/>
      </c>
      <c r="HC77" s="83" t="str">
        <v/>
      </c>
      <c r="HD77" s="83" t="str">
        <v/>
      </c>
      <c r="HE77" s="83" t="str">
        <v/>
      </c>
      <c r="HF77" s="83" t="str">
        <v/>
      </c>
      <c r="HG77" s="83" t="str">
        <v/>
      </c>
      <c r="HH77" s="83" t="str">
        <v/>
      </c>
      <c r="HI77" s="83" t="str">
        <v/>
      </c>
      <c r="HJ77" s="83" t="str">
        <v/>
      </c>
      <c r="HK77" s="83" t="str">
        <v/>
      </c>
      <c r="HL77" s="83" t="str">
        <v/>
      </c>
      <c r="HM77" s="83" t="str">
        <v/>
      </c>
      <c r="HN77" s="83" t="str">
        <v/>
      </c>
      <c r="HO77" s="83" t="str">
        <v/>
      </c>
      <c r="HP77" s="83" t="str">
        <v/>
      </c>
      <c r="HQ77" s="83" t="str">
        <v/>
      </c>
      <c r="HR77" s="83" t="str">
        <v/>
      </c>
      <c r="HS77" s="83" t="str">
        <v/>
      </c>
      <c r="HT77" s="83" t="str">
        <v/>
      </c>
      <c r="HU77" s="83" t="str">
        <v/>
      </c>
      <c r="HV77" s="83" t="str">
        <v/>
      </c>
      <c r="HW77" s="83" t="str">
        <v/>
      </c>
      <c r="HX77" s="83" t="str">
        <v/>
      </c>
      <c r="HY77" s="83" t="str">
        <v/>
      </c>
      <c r="HZ77" s="83" t="str">
        <v/>
      </c>
      <c r="IA77" s="83" t="str">
        <v/>
      </c>
      <c r="IB77" s="83" t="str">
        <v/>
      </c>
      <c r="IC77" s="83" t="str">
        <v/>
      </c>
      <c r="ID77" s="83" t="str">
        <v/>
      </c>
      <c r="IE77" s="83" t="str">
        <v/>
      </c>
      <c r="IF77" s="83" t="str">
        <v/>
      </c>
      <c r="IG77" s="83" t="str">
        <v/>
      </c>
      <c r="IH77" s="83" t="str">
        <v/>
      </c>
      <c r="II77" s="83" t="str">
        <v/>
      </c>
      <c r="IJ77" s="83" t="str">
        <v/>
      </c>
      <c r="IK77" s="83" t="str">
        <v/>
      </c>
      <c r="IL77" s="83" t="str">
        <v/>
      </c>
      <c r="IM77" s="83" t="str">
        <v/>
      </c>
      <c r="IN77" s="83" t="str">
        <v/>
      </c>
      <c r="IO77" s="83" t="str">
        <v/>
      </c>
      <c r="IP77" s="83" t="str">
        <v/>
      </c>
      <c r="IQ77" s="83" t="str">
        <v/>
      </c>
      <c r="IR77" s="83" t="str">
        <v/>
      </c>
      <c r="IS77" s="83" t="str">
        <v/>
      </c>
      <c r="IT77" s="55" t="str">
        <v/>
      </c>
      <c r="IU77" s="30"/>
      <c r="IV77" s="30"/>
    </row>
    <row r="78" spans="1:256" x14ac:dyDescent="0.2">
      <c r="A78" s="96"/>
      <c r="B78" s="98"/>
      <c r="C78" s="98"/>
      <c r="E78" s="30"/>
      <c r="F78" s="30"/>
      <c r="G78" s="30"/>
      <c r="H78" s="30"/>
      <c r="I78" s="30"/>
      <c r="J78" s="30"/>
      <c r="K78" s="30"/>
      <c r="L78" s="30"/>
      <c r="M78" s="30"/>
      <c r="N78" s="30"/>
      <c r="O78" s="30"/>
      <c r="P78" s="30"/>
      <c r="Q78" s="30"/>
      <c r="R78" s="30"/>
      <c r="S78" s="30"/>
      <c r="T78" s="30"/>
      <c r="U78" s="30"/>
      <c r="V78" s="30"/>
      <c r="W78" s="30"/>
      <c r="X78" s="30"/>
      <c r="Y78" s="30"/>
      <c r="Z78" s="30"/>
      <c r="AA78" s="30"/>
      <c r="AB78" s="30"/>
      <c r="AC78" s="30"/>
      <c r="AD78" s="30"/>
      <c r="AE78" s="30"/>
      <c r="AF78" s="30"/>
      <c r="AG78" s="30"/>
      <c r="AH78" s="30"/>
      <c r="AI78" s="30"/>
      <c r="AJ78" s="30"/>
      <c r="AK78" s="30"/>
      <c r="AL78" s="30"/>
      <c r="AM78" s="30"/>
      <c r="AN78" s="30"/>
      <c r="AO78" s="30"/>
      <c r="AP78" s="30"/>
      <c r="AQ78" s="30"/>
      <c r="AR78" s="30"/>
      <c r="AS78" s="30"/>
      <c r="AT78" s="30"/>
      <c r="AU78" s="30"/>
      <c r="AV78" s="30"/>
      <c r="AW78" s="30"/>
      <c r="AX78" s="30"/>
      <c r="AY78" s="30"/>
      <c r="AZ78" s="30"/>
      <c r="BA78" s="30"/>
      <c r="BB78" s="30"/>
      <c r="BC78" s="30"/>
      <c r="BD78" s="30"/>
      <c r="BE78" s="30"/>
      <c r="BF78" s="30"/>
      <c r="BG78" s="30"/>
      <c r="BH78" s="30"/>
      <c r="BI78" s="30"/>
      <c r="BJ78" s="30"/>
      <c r="BK78" s="30"/>
      <c r="BL78" s="30"/>
      <c r="BM78" s="30"/>
      <c r="BN78" s="30"/>
      <c r="BO78" s="30"/>
      <c r="BP78" s="30"/>
      <c r="BQ78" s="30"/>
      <c r="BR78" s="30"/>
      <c r="BS78" s="30"/>
      <c r="BT78" s="30"/>
      <c r="BU78" s="30"/>
      <c r="BV78" s="30"/>
      <c r="BW78" s="30"/>
      <c r="BX78" s="30"/>
      <c r="BY78" s="30"/>
      <c r="BZ78" s="30"/>
      <c r="CA78" s="30"/>
      <c r="CB78" s="30"/>
      <c r="CC78" s="30"/>
      <c r="CD78" s="30"/>
      <c r="CE78" s="30"/>
      <c r="CF78" s="30"/>
      <c r="CG78" s="30"/>
      <c r="CH78" s="30"/>
      <c r="CI78" s="30"/>
      <c r="CJ78" s="30"/>
      <c r="CK78" s="30"/>
      <c r="CL78" s="30"/>
      <c r="CM78" s="30"/>
      <c r="CN78" s="30"/>
      <c r="CO78" s="30"/>
      <c r="CP78" s="30"/>
      <c r="CQ78" s="30"/>
      <c r="CR78" s="30"/>
      <c r="CS78" s="30"/>
      <c r="CT78" s="30"/>
      <c r="CU78" s="30"/>
      <c r="CV78" s="30"/>
      <c r="CW78" s="30"/>
      <c r="CX78" s="30"/>
      <c r="CY78" s="30"/>
      <c r="CZ78" s="30"/>
      <c r="DA78" s="30"/>
      <c r="DB78" s="30"/>
      <c r="DC78" s="30"/>
      <c r="DD78" s="30"/>
      <c r="DE78" s="30"/>
      <c r="DF78" s="30"/>
      <c r="DG78" s="30"/>
      <c r="DH78" s="30"/>
      <c r="DI78" s="30"/>
      <c r="DJ78" s="30"/>
      <c r="DK78" s="30"/>
      <c r="DL78" s="30"/>
      <c r="DM78" s="30"/>
      <c r="DN78" s="30"/>
      <c r="DO78" s="30"/>
      <c r="DP78" s="30"/>
      <c r="DQ78" s="30"/>
      <c r="DR78" s="30"/>
      <c r="DS78" s="30"/>
      <c r="DT78" s="30"/>
      <c r="DU78" s="30"/>
      <c r="DV78" s="30"/>
      <c r="DW78" s="30"/>
      <c r="DX78" s="30"/>
      <c r="DY78" s="30"/>
      <c r="DZ78" s="30"/>
      <c r="EA78" s="30"/>
      <c r="EB78" s="30"/>
      <c r="EC78" s="30"/>
      <c r="ED78" s="30"/>
      <c r="EE78" s="30"/>
      <c r="EF78" s="30"/>
      <c r="EG78" s="30"/>
      <c r="EH78" s="30"/>
      <c r="EI78" s="30"/>
      <c r="EJ78" s="30"/>
      <c r="EK78" s="30"/>
      <c r="EL78" s="30"/>
      <c r="EM78" s="30"/>
      <c r="EN78" s="30"/>
      <c r="EO78" s="30"/>
      <c r="EP78" s="30"/>
      <c r="EQ78" s="30"/>
      <c r="ER78" s="30"/>
      <c r="ES78" s="30"/>
      <c r="ET78" s="30"/>
      <c r="EU78" s="30"/>
      <c r="EV78" s="30"/>
      <c r="EW78" s="30"/>
      <c r="EX78" s="30"/>
      <c r="EY78" s="30"/>
      <c r="EZ78" s="30"/>
      <c r="FA78" s="30"/>
      <c r="FB78" s="30"/>
      <c r="FC78" s="30"/>
      <c r="FD78" s="30"/>
      <c r="FE78" s="30"/>
      <c r="FF78" s="30"/>
      <c r="FG78" s="30"/>
      <c r="FH78" s="30"/>
      <c r="FI78" s="30"/>
      <c r="FJ78" s="30"/>
      <c r="FK78" s="30"/>
      <c r="FL78" s="30"/>
      <c r="FM78" s="30"/>
      <c r="FN78" s="30"/>
      <c r="FO78" s="30"/>
      <c r="FP78" s="30"/>
      <c r="FQ78" s="30"/>
      <c r="FR78" s="30"/>
      <c r="FS78" s="30"/>
      <c r="FT78" s="30"/>
      <c r="FU78" s="30"/>
      <c r="FV78" s="30"/>
      <c r="FW78" s="30"/>
      <c r="FX78" s="30"/>
      <c r="FY78" s="30"/>
      <c r="FZ78" s="30"/>
      <c r="GA78" s="30"/>
      <c r="GB78" s="30"/>
      <c r="GC78" s="30"/>
      <c r="GD78" s="30"/>
      <c r="GE78" s="30"/>
      <c r="GF78" s="30"/>
      <c r="GG78" s="30"/>
      <c r="GH78" s="30"/>
      <c r="GI78" s="30"/>
      <c r="GJ78" s="30"/>
      <c r="GK78" s="30"/>
      <c r="GL78" s="30"/>
      <c r="GM78" s="30"/>
      <c r="GN78" s="30"/>
      <c r="GO78" s="30"/>
      <c r="GP78" s="30"/>
      <c r="GQ78" s="30"/>
      <c r="GR78" s="30"/>
      <c r="GS78" s="30"/>
      <c r="GT78" s="30"/>
      <c r="GU78" s="30"/>
      <c r="GV78" s="30"/>
      <c r="GW78" s="30"/>
      <c r="GX78" s="30"/>
      <c r="GY78" s="30"/>
      <c r="GZ78" s="30"/>
      <c r="HA78" s="30"/>
      <c r="HB78" s="30"/>
      <c r="HC78" s="30"/>
      <c r="HD78" s="30"/>
      <c r="HE78" s="30"/>
      <c r="HF78" s="30"/>
      <c r="HG78" s="30"/>
      <c r="HH78" s="30"/>
      <c r="HI78" s="30"/>
      <c r="HJ78" s="30"/>
      <c r="HK78" s="30"/>
      <c r="HL78" s="30"/>
      <c r="HM78" s="30"/>
      <c r="HN78" s="30"/>
      <c r="HO78" s="30"/>
      <c r="HP78" s="30"/>
      <c r="HQ78" s="30"/>
      <c r="HR78" s="30"/>
      <c r="HS78" s="30"/>
      <c r="HT78" s="30"/>
      <c r="HU78" s="30"/>
      <c r="HV78" s="30"/>
      <c r="HW78" s="30"/>
      <c r="HX78" s="30"/>
      <c r="HY78" s="30"/>
      <c r="HZ78" s="30"/>
      <c r="IA78" s="30"/>
      <c r="IB78" s="30"/>
      <c r="IC78" s="30"/>
      <c r="ID78" s="30"/>
      <c r="IE78" s="30"/>
      <c r="IF78" s="30"/>
      <c r="IG78" s="30"/>
      <c r="IH78" s="30"/>
      <c r="II78" s="30"/>
      <c r="IJ78" s="30"/>
      <c r="IK78" s="30"/>
      <c r="IL78" s="30"/>
      <c r="IM78" s="30"/>
      <c r="IN78" s="30"/>
      <c r="IO78" s="30"/>
      <c r="IP78" s="30"/>
      <c r="IQ78" s="30"/>
      <c r="IR78" s="30"/>
      <c r="IS78" s="30"/>
      <c r="IT78" s="55"/>
    </row>
    <row r="79" spans="1:256" x14ac:dyDescent="0.2">
      <c r="A79" s="71" t="s">
        <v>42</v>
      </c>
      <c r="B79" s="98">
        <f t="shared" si="128"/>
        <v>5.0981945303031528</v>
      </c>
      <c r="C79" s="98" t="e">
        <f t="shared" si="129"/>
        <v>#DIV/0!</v>
      </c>
      <c r="E79" s="30">
        <f t="array" ref="E79">IF(SUM(E63:E77)&lt;&gt;0,LN((SQRT(SUMSQ(E63:E77-'Control Analysis'!$B$63:$B$77)))),"")</f>
        <v>5.0981945303031528</v>
      </c>
      <c r="F79" s="30" t="str">
        <f t="array" ref="F79">IF(SUM(F63:F77)&lt;&gt;0,LN((SQRT(SUMSQ(F63:F77-'Control Analysis'!$B$63:$B$77)))),"")</f>
        <v/>
      </c>
      <c r="G79" s="30" t="str">
        <f t="array" ref="G79">IF(SUM(G63:G77)&lt;&gt;0,LN((SQRT(SUMSQ(G63:G77-'Control Analysis'!$B$63:$B$77)))),"")</f>
        <v/>
      </c>
      <c r="H79" s="30" t="str">
        <f t="array" ref="H79">IF(SUM(H63:H77)&lt;&gt;0,LN((SQRT(SUMSQ(H63:H77-'Control Analysis'!$B$63:$B$77)))),"")</f>
        <v/>
      </c>
      <c r="I79" s="30" t="str">
        <f t="array" ref="I79">IF(SUM(I63:I77)&lt;&gt;0,LN((SQRT(SUMSQ(I63:I77-'Control Analysis'!$B$63:$B$77)))),"")</f>
        <v/>
      </c>
      <c r="J79" s="30" t="str">
        <f t="array" ref="J79">IF(SUM(J63:J77)&lt;&gt;0,LN((SQRT(SUMSQ(J63:J77-'Control Analysis'!$B$63:$B$77)))),"")</f>
        <v/>
      </c>
      <c r="K79" s="30" t="str">
        <f t="array" ref="K79">IF(SUM(K63:K77)&lt;&gt;0,LN((SQRT(SUMSQ(K63:K77-'Control Analysis'!$B$63:$B$77)))),"")</f>
        <v/>
      </c>
      <c r="L79" s="30" t="str">
        <f t="array" ref="L79">IF(SUM(L63:L77)&lt;&gt;0,LN((SQRT(SUMSQ(L63:L77-'Control Analysis'!$B$63:$B$77)))),"")</f>
        <v/>
      </c>
      <c r="M79" s="30" t="str">
        <f t="array" ref="M79">IF(SUM(M63:M77)&lt;&gt;0,LN((SQRT(SUMSQ(M63:M77-'Control Analysis'!$B$63:$B$77)))),"")</f>
        <v/>
      </c>
      <c r="N79" s="30" t="str">
        <f t="array" ref="N79">IF(SUM(N63:N77)&lt;&gt;0,LN((SQRT(SUMSQ(N63:N77-'Control Analysis'!$B$63:$B$77)))),"")</f>
        <v/>
      </c>
      <c r="O79" s="30" t="str">
        <f t="array" ref="O79">IF(SUM(O63:O77)&lt;&gt;0,LN((SQRT(SUMSQ(O63:O77-'Control Analysis'!$B$63:$B$77)))),"")</f>
        <v/>
      </c>
      <c r="P79" s="30" t="str">
        <f t="array" ref="P79">IF(SUM(P63:P77)&lt;&gt;0,LN((SQRT(SUMSQ(P63:P77-'Control Analysis'!$B$63:$B$77)))),"")</f>
        <v/>
      </c>
      <c r="Q79" s="30" t="str">
        <f t="array" ref="Q79">IF(SUM(Q63:Q77)&lt;&gt;0,LN((SQRT(SUMSQ(Q63:Q77-'Control Analysis'!$B$63:$B$77)))),"")</f>
        <v/>
      </c>
      <c r="R79" s="30" t="str">
        <f t="array" ref="R79">IF(SUM(R63:R77)&lt;&gt;0,LN((SQRT(SUMSQ(R63:R77-'Control Analysis'!$B$63:$B$77)))),"")</f>
        <v/>
      </c>
      <c r="S79" s="30" t="str">
        <f t="array" ref="S79">IF(SUM(S63:S77)&lt;&gt;0,LN((SQRT(SUMSQ(S63:S77-'Control Analysis'!$B$63:$B$77)))),"")</f>
        <v/>
      </c>
      <c r="T79" s="30" t="str">
        <f t="array" ref="T79">IF(SUM(T63:T77)&lt;&gt;0,LN((SQRT(SUMSQ(T63:T77-'Control Analysis'!$B$63:$B$77)))),"")</f>
        <v/>
      </c>
      <c r="U79" s="30" t="str">
        <f t="array" ref="U79">IF(SUM(U63:U77)&lt;&gt;0,LN((SQRT(SUMSQ(U63:U77-'Control Analysis'!$B$63:$B$77)))),"")</f>
        <v/>
      </c>
      <c r="V79" s="30" t="str">
        <f t="array" ref="V79">IF(SUM(V63:V77)&lt;&gt;0,LN((SQRT(SUMSQ(V63:V77-'Control Analysis'!$B$63:$B$77)))),"")</f>
        <v/>
      </c>
      <c r="W79" s="30" t="str">
        <f t="array" ref="W79">IF(SUM(W63:W77)&lt;&gt;0,LN((SQRT(SUMSQ(W63:W77-'Control Analysis'!$B$63:$B$77)))),"")</f>
        <v/>
      </c>
      <c r="X79" s="30" t="str">
        <f t="array" ref="X79">IF(SUM(X63:X77)&lt;&gt;0,LN((SQRT(SUMSQ(X63:X77-'Control Analysis'!$B$63:$B$77)))),"")</f>
        <v/>
      </c>
      <c r="Y79" s="30" t="str">
        <f t="array" ref="Y79">IF(SUM(Y63:Y77)&lt;&gt;0,LN((SQRT(SUMSQ(Y63:Y77-'Control Analysis'!$B$63:$B$77)))),"")</f>
        <v/>
      </c>
      <c r="Z79" s="30" t="str">
        <f t="array" ref="Z79">IF(SUM(Z63:Z77)&lt;&gt;0,LN((SQRT(SUMSQ(Z63:Z77-'Control Analysis'!$B$63:$B$77)))),"")</f>
        <v/>
      </c>
      <c r="AA79" s="30" t="str">
        <f t="array" ref="AA79">IF(SUM(AA63:AA77)&lt;&gt;0,LN((SQRT(SUMSQ(AA63:AA77-'Control Analysis'!$B$63:$B$77)))),"")</f>
        <v/>
      </c>
      <c r="AB79" s="30" t="str">
        <f t="array" ref="AB79">IF(SUM(AB63:AB77)&lt;&gt;0,LN((SQRT(SUMSQ(AB63:AB77-'Control Analysis'!$B$63:$B$77)))),"")</f>
        <v/>
      </c>
      <c r="AC79" s="30" t="str">
        <f t="array" ref="AC79">IF(SUM(AC63:AC77)&lt;&gt;0,LN((SQRT(SUMSQ(AC63:AC77-'Control Analysis'!$B$63:$B$77)))),"")</f>
        <v/>
      </c>
      <c r="AD79" s="30" t="str">
        <f t="array" ref="AD79">IF(SUM(AD63:AD77)&lt;&gt;0,LN((SQRT(SUMSQ(AD63:AD77-'Control Analysis'!$B$63:$B$77)))),"")</f>
        <v/>
      </c>
      <c r="AE79" s="30" t="str">
        <f t="array" ref="AE79">IF(SUM(AE63:AE77)&lt;&gt;0,LN((SQRT(SUMSQ(AE63:AE77-'Control Analysis'!$B$63:$B$77)))),"")</f>
        <v/>
      </c>
      <c r="AF79" s="30" t="str">
        <f t="array" ref="AF79">IF(SUM(AF63:AF77)&lt;&gt;0,LN((SQRT(SUMSQ(AF63:AF77-'Control Analysis'!$B$63:$B$77)))),"")</f>
        <v/>
      </c>
      <c r="AG79" s="30" t="str">
        <f t="array" ref="AG79">IF(SUM(AG63:AG77)&lt;&gt;0,LN((SQRT(SUMSQ(AG63:AG77-'Control Analysis'!$B$63:$B$77)))),"")</f>
        <v/>
      </c>
      <c r="AH79" s="30" t="str">
        <f t="array" ref="AH79">IF(SUM(AH63:AH77)&lt;&gt;0,LN((SQRT(SUMSQ(AH63:AH77-'Control Analysis'!$B$63:$B$77)))),"")</f>
        <v/>
      </c>
      <c r="AI79" s="30" t="str">
        <f t="array" ref="AI79">IF(SUM(AI63:AI77)&lt;&gt;0,LN((SQRT(SUMSQ(AI63:AI77-'Control Analysis'!$B$63:$B$77)))),"")</f>
        <v/>
      </c>
      <c r="AJ79" s="30" t="str">
        <f t="array" ref="AJ79">IF(SUM(AJ63:AJ77)&lt;&gt;0,LN((SQRT(SUMSQ(AJ63:AJ77-'Control Analysis'!$B$63:$B$77)))),"")</f>
        <v/>
      </c>
      <c r="AK79" s="30" t="str">
        <f t="array" ref="AK79">IF(SUM(AK63:AK77)&lt;&gt;0,LN((SQRT(SUMSQ(AK63:AK77-'Control Analysis'!$B$63:$B$77)))),"")</f>
        <v/>
      </c>
      <c r="AL79" s="30" t="str">
        <f t="array" ref="AL79">IF(SUM(AL63:AL77)&lt;&gt;0,LN((SQRT(SUMSQ(AL63:AL77-'Control Analysis'!$B$63:$B$77)))),"")</f>
        <v/>
      </c>
      <c r="AM79" s="30" t="str">
        <f t="array" ref="AM79">IF(SUM(AM63:AM77)&lt;&gt;0,LN((SQRT(SUMSQ(AM63:AM77-'Control Analysis'!$B$63:$B$77)))),"")</f>
        <v/>
      </c>
      <c r="AN79" s="30" t="str">
        <f t="array" ref="AN79">IF(SUM(AN63:AN77)&lt;&gt;0,LN((SQRT(SUMSQ(AN63:AN77-'Control Analysis'!$B$63:$B$77)))),"")</f>
        <v/>
      </c>
      <c r="AO79" s="30" t="str">
        <f t="array" ref="AO79">IF(SUM(AO63:AO77)&lt;&gt;0,LN((SQRT(SUMSQ(AO63:AO77-'Control Analysis'!$B$63:$B$77)))),"")</f>
        <v/>
      </c>
      <c r="AP79" s="30" t="str">
        <f t="array" ref="AP79">IF(SUM(AP63:AP77)&lt;&gt;0,LN((SQRT(SUMSQ(AP63:AP77-'Control Analysis'!$B$63:$B$77)))),"")</f>
        <v/>
      </c>
      <c r="AQ79" s="30" t="str">
        <f t="array" ref="AQ79">IF(SUM(AQ63:AQ77)&lt;&gt;0,LN((SQRT(SUMSQ(AQ63:AQ77-'Control Analysis'!$B$63:$B$77)))),"")</f>
        <v/>
      </c>
      <c r="AR79" s="30" t="str">
        <f t="array" ref="AR79">IF(SUM(AR63:AR77)&lt;&gt;0,LN((SQRT(SUMSQ(AR63:AR77-'Control Analysis'!$B$63:$B$77)))),"")</f>
        <v/>
      </c>
      <c r="AS79" s="30" t="str">
        <f t="array" ref="AS79">IF(SUM(AS63:AS77)&lt;&gt;0,LN((SQRT(SUMSQ(AS63:AS77-'Control Analysis'!$B$63:$B$77)))),"")</f>
        <v/>
      </c>
      <c r="AT79" s="30" t="str">
        <f t="array" ref="AT79">IF(SUM(AT63:AT77)&lt;&gt;0,LN((SQRT(SUMSQ(AT63:AT77-'Control Analysis'!$B$63:$B$77)))),"")</f>
        <v/>
      </c>
      <c r="AU79" s="30" t="str">
        <f t="array" ref="AU79">IF(SUM(AU63:AU77)&lt;&gt;0,LN((SQRT(SUMSQ(AU63:AU77-'Control Analysis'!$B$63:$B$77)))),"")</f>
        <v/>
      </c>
      <c r="AV79" s="30" t="str">
        <f t="array" ref="AV79">IF(SUM(AV63:AV77)&lt;&gt;0,LN((SQRT(SUMSQ(AV63:AV77-'Control Analysis'!$B$63:$B$77)))),"")</f>
        <v/>
      </c>
      <c r="AW79" s="30" t="str">
        <f t="array" ref="AW79">IF(SUM(AW63:AW77)&lt;&gt;0,LN((SQRT(SUMSQ(AW63:AW77-'Control Analysis'!$B$63:$B$77)))),"")</f>
        <v/>
      </c>
      <c r="AX79" s="30" t="str">
        <f t="array" ref="AX79">IF(SUM(AX63:AX77)&lt;&gt;0,LN((SQRT(SUMSQ(AX63:AX77-'Control Analysis'!$B$63:$B$77)))),"")</f>
        <v/>
      </c>
      <c r="AY79" s="30" t="str">
        <f t="array" ref="AY79">IF(SUM(AY63:AY77)&lt;&gt;0,LN((SQRT(SUMSQ(AY63:AY77-'Control Analysis'!$B$63:$B$77)))),"")</f>
        <v/>
      </c>
      <c r="AZ79" s="30" t="str">
        <f t="array" ref="AZ79">IF(SUM(AZ63:AZ77)&lt;&gt;0,LN((SQRT(SUMSQ(AZ63:AZ77-'Control Analysis'!$B$63:$B$77)))),"")</f>
        <v/>
      </c>
      <c r="BA79" s="30" t="str">
        <f t="array" ref="BA79">IF(SUM(BA63:BA77)&lt;&gt;0,LN((SQRT(SUMSQ(BA63:BA77-'Control Analysis'!$B$63:$B$77)))),"")</f>
        <v/>
      </c>
      <c r="BB79" s="30" t="str">
        <f t="array" ref="BB79">IF(SUM(BB63:BB77)&lt;&gt;0,LN((SQRT(SUMSQ(BB63:BB77-'Control Analysis'!$B$63:$B$77)))),"")</f>
        <v/>
      </c>
      <c r="BC79" s="30" t="str">
        <f t="array" ref="BC79">IF(SUM(BC63:BC77)&lt;&gt;0,LN((SQRT(SUMSQ(BC63:BC77-'Control Analysis'!$B$63:$B$77)))),"")</f>
        <v/>
      </c>
      <c r="BD79" s="30" t="str">
        <f t="array" ref="BD79">IF(SUM(BD63:BD77)&lt;&gt;0,LN((SQRT(SUMSQ(BD63:BD77-'Control Analysis'!$B$63:$B$77)))),"")</f>
        <v/>
      </c>
      <c r="BE79" s="30" t="str">
        <f t="array" ref="BE79">IF(SUM(BE63:BE77)&lt;&gt;0,LN((SQRT(SUMSQ(BE63:BE77-'Control Analysis'!$B$63:$B$77)))),"")</f>
        <v/>
      </c>
      <c r="BF79" s="30" t="str">
        <f t="array" ref="BF79">IF(SUM(BF63:BF77)&lt;&gt;0,LN((SQRT(SUMSQ(BF63:BF77-'Control Analysis'!$B$63:$B$77)))),"")</f>
        <v/>
      </c>
      <c r="BG79" s="30" t="str">
        <f t="array" ref="BG79">IF(SUM(BG63:BG77)&lt;&gt;0,LN((SQRT(SUMSQ(BG63:BG77-'Control Analysis'!$B$63:$B$77)))),"")</f>
        <v/>
      </c>
      <c r="BH79" s="30" t="str">
        <f t="array" ref="BH79">IF(SUM(BH63:BH77)&lt;&gt;0,LN((SQRT(SUMSQ(BH63:BH77-'Control Analysis'!$B$63:$B$77)))),"")</f>
        <v/>
      </c>
      <c r="BI79" s="30" t="str">
        <f t="array" ref="BI79">IF(SUM(BI63:BI77)&lt;&gt;0,LN((SQRT(SUMSQ(BI63:BI77-'Control Analysis'!$B$63:$B$77)))),"")</f>
        <v/>
      </c>
      <c r="BJ79" s="30" t="str">
        <f t="array" ref="BJ79">IF(SUM(BJ63:BJ77)&lt;&gt;0,LN((SQRT(SUMSQ(BJ63:BJ77-'Control Analysis'!$B$63:$B$77)))),"")</f>
        <v/>
      </c>
      <c r="BK79" s="30" t="str">
        <f t="array" ref="BK79">IF(SUM(BK63:BK77)&lt;&gt;0,LN((SQRT(SUMSQ(BK63:BK77-'Control Analysis'!$B$63:$B$77)))),"")</f>
        <v/>
      </c>
      <c r="BL79" s="30" t="str">
        <f t="array" ref="BL79">IF(SUM(BL63:BL77)&lt;&gt;0,LN((SQRT(SUMSQ(BL63:BL77-'Control Analysis'!$B$63:$B$77)))),"")</f>
        <v/>
      </c>
      <c r="BM79" s="30" t="str">
        <f t="array" ref="BM79">IF(SUM(BM63:BM77)&lt;&gt;0,LN((SQRT(SUMSQ(BM63:BM77-'Control Analysis'!$B$63:$B$77)))),"")</f>
        <v/>
      </c>
      <c r="BN79" s="30" t="str">
        <f t="array" ref="BN79">IF(SUM(BN63:BN77)&lt;&gt;0,LN((SQRT(SUMSQ(BN63:BN77-'Control Analysis'!$B$63:$B$77)))),"")</f>
        <v/>
      </c>
      <c r="BO79" s="30" t="str">
        <f t="array" ref="BO79">IF(SUM(BO63:BO77)&lt;&gt;0,LN((SQRT(SUMSQ(BO63:BO77-'Control Analysis'!$B$63:$B$77)))),"")</f>
        <v/>
      </c>
      <c r="BP79" s="30" t="str">
        <f t="array" ref="BP79">IF(SUM(BP63:BP77)&lt;&gt;0,LN((SQRT(SUMSQ(BP63:BP77-'Control Analysis'!$B$63:$B$77)))),"")</f>
        <v/>
      </c>
      <c r="BQ79" s="30" t="str">
        <f t="array" ref="BQ79">IF(SUM(BQ63:BQ77)&lt;&gt;0,LN((SQRT(SUMSQ(BQ63:BQ77-'Control Analysis'!$B$63:$B$77)))),"")</f>
        <v/>
      </c>
      <c r="BR79" s="30" t="str">
        <f t="array" ref="BR79">IF(SUM(BR63:BR77)&lt;&gt;0,LN((SQRT(SUMSQ(BR63:BR77-'Control Analysis'!$B$63:$B$77)))),"")</f>
        <v/>
      </c>
      <c r="BS79" s="30" t="str">
        <f t="array" ref="BS79">IF(SUM(BS63:BS77)&lt;&gt;0,LN((SQRT(SUMSQ(BS63:BS77-'Control Analysis'!$B$63:$B$77)))),"")</f>
        <v/>
      </c>
      <c r="BT79" s="30" t="str">
        <f t="array" ref="BT79">IF(SUM(BT63:BT77)&lt;&gt;0,LN((SQRT(SUMSQ(BT63:BT77-'Control Analysis'!$B$63:$B$77)))),"")</f>
        <v/>
      </c>
      <c r="BU79" s="30" t="str">
        <f t="array" ref="BU79">IF(SUM(BU63:BU77)&lt;&gt;0,LN((SQRT(SUMSQ(BU63:BU77-'Control Analysis'!$B$63:$B$77)))),"")</f>
        <v/>
      </c>
      <c r="BV79" s="30" t="str">
        <f t="array" ref="BV79">IF(SUM(BV63:BV77)&lt;&gt;0,LN((SQRT(SUMSQ(BV63:BV77-'Control Analysis'!$B$63:$B$77)))),"")</f>
        <v/>
      </c>
      <c r="BW79" s="30" t="str">
        <f t="array" ref="BW79">IF(SUM(BW63:BW77)&lt;&gt;0,LN((SQRT(SUMSQ(BW63:BW77-'Control Analysis'!$B$63:$B$77)))),"")</f>
        <v/>
      </c>
      <c r="BX79" s="30" t="str">
        <f t="array" ref="BX79">IF(SUM(BX63:BX77)&lt;&gt;0,LN((SQRT(SUMSQ(BX63:BX77-'Control Analysis'!$B$63:$B$77)))),"")</f>
        <v/>
      </c>
      <c r="BY79" s="30" t="str">
        <f t="array" ref="BY79">IF(SUM(BY63:BY77)&lt;&gt;0,LN((SQRT(SUMSQ(BY63:BY77-'Control Analysis'!$B$63:$B$77)))),"")</f>
        <v/>
      </c>
      <c r="BZ79" s="30" t="str">
        <f t="array" ref="BZ79">IF(SUM(BZ63:BZ77)&lt;&gt;0,LN((SQRT(SUMSQ(BZ63:BZ77-'Control Analysis'!$B$63:$B$77)))),"")</f>
        <v/>
      </c>
      <c r="CA79" s="30" t="str">
        <f t="array" ref="CA79">IF(SUM(CA63:CA77)&lt;&gt;0,LN((SQRT(SUMSQ(CA63:CA77-'Control Analysis'!$B$63:$B$77)))),"")</f>
        <v/>
      </c>
      <c r="CB79" s="30" t="str">
        <f t="array" ref="CB79">IF(SUM(CB63:CB77)&lt;&gt;0,LN((SQRT(SUMSQ(CB63:CB77-'Control Analysis'!$B$63:$B$77)))),"")</f>
        <v/>
      </c>
      <c r="CC79" s="30" t="str">
        <f t="array" ref="CC79">IF(SUM(CC63:CC77)&lt;&gt;0,LN((SQRT(SUMSQ(CC63:CC77-'Control Analysis'!$B$63:$B$77)))),"")</f>
        <v/>
      </c>
      <c r="CD79" s="30" t="str">
        <f t="array" ref="CD79">IF(SUM(CD63:CD77)&lt;&gt;0,LN((SQRT(SUMSQ(CD63:CD77-'Control Analysis'!$B$63:$B$77)))),"")</f>
        <v/>
      </c>
      <c r="CE79" s="30" t="str">
        <f t="array" ref="CE79">IF(SUM(CE63:CE77)&lt;&gt;0,LN((SQRT(SUMSQ(CE63:CE77-'Control Analysis'!$B$63:$B$77)))),"")</f>
        <v/>
      </c>
      <c r="CF79" s="30" t="str">
        <f t="array" ref="CF79">IF(SUM(CF63:CF77)&lt;&gt;0,LN((SQRT(SUMSQ(CF63:CF77-'Control Analysis'!$B$63:$B$77)))),"")</f>
        <v/>
      </c>
      <c r="CG79" s="30" t="str">
        <f t="array" ref="CG79">IF(SUM(CG63:CG77)&lt;&gt;0,LN((SQRT(SUMSQ(CG63:CG77-'Control Analysis'!$B$63:$B$77)))),"")</f>
        <v/>
      </c>
      <c r="CH79" s="30" t="str">
        <f t="array" ref="CH79">IF(SUM(CH63:CH77)&lt;&gt;0,LN((SQRT(SUMSQ(CH63:CH77-'Control Analysis'!$B$63:$B$77)))),"")</f>
        <v/>
      </c>
      <c r="CI79" s="30" t="str">
        <f t="array" ref="CI79">IF(SUM(CI63:CI77)&lt;&gt;0,LN((SQRT(SUMSQ(CI63:CI77-'Control Analysis'!$B$63:$B$77)))),"")</f>
        <v/>
      </c>
      <c r="CJ79" s="30" t="str">
        <f t="array" ref="CJ79">IF(SUM(CJ63:CJ77)&lt;&gt;0,LN((SQRT(SUMSQ(CJ63:CJ77-'Control Analysis'!$B$63:$B$77)))),"")</f>
        <v/>
      </c>
      <c r="CK79" s="30" t="str">
        <f t="array" ref="CK79">IF(SUM(CK63:CK77)&lt;&gt;0,LN((SQRT(SUMSQ(CK63:CK77-'Control Analysis'!$B$63:$B$77)))),"")</f>
        <v/>
      </c>
      <c r="CL79" s="30" t="str">
        <f t="array" ref="CL79">IF(SUM(CL63:CL77)&lt;&gt;0,LN((SQRT(SUMSQ(CL63:CL77-'Control Analysis'!$B$63:$B$77)))),"")</f>
        <v/>
      </c>
      <c r="CM79" s="30" t="str">
        <f t="array" ref="CM79">IF(SUM(CM63:CM77)&lt;&gt;0,LN((SQRT(SUMSQ(CM63:CM77-'Control Analysis'!$B$63:$B$77)))),"")</f>
        <v/>
      </c>
      <c r="CN79" s="30" t="str">
        <f t="array" ref="CN79">IF(SUM(CN63:CN77)&lt;&gt;0,LN((SQRT(SUMSQ(CN63:CN77-'Control Analysis'!$B$63:$B$77)))),"")</f>
        <v/>
      </c>
      <c r="CO79" s="30" t="str">
        <f t="array" ref="CO79">IF(SUM(CO63:CO77)&lt;&gt;0,LN((SQRT(SUMSQ(CO63:CO77-'Control Analysis'!$B$63:$B$77)))),"")</f>
        <v/>
      </c>
      <c r="CP79" s="30" t="str">
        <f t="array" ref="CP79">IF(SUM(CP63:CP77)&lt;&gt;0,LN((SQRT(SUMSQ(CP63:CP77-'Control Analysis'!$B$63:$B$77)))),"")</f>
        <v/>
      </c>
      <c r="CQ79" s="30" t="str">
        <f t="array" ref="CQ79">IF(SUM(CQ63:CQ77)&lt;&gt;0,LN((SQRT(SUMSQ(CQ63:CQ77-'Control Analysis'!$B$63:$B$77)))),"")</f>
        <v/>
      </c>
      <c r="CR79" s="30" t="str">
        <f t="array" ref="CR79">IF(SUM(CR63:CR77)&lt;&gt;0,LN((SQRT(SUMSQ(CR63:CR77-'Control Analysis'!$B$63:$B$77)))),"")</f>
        <v/>
      </c>
      <c r="CS79" s="30" t="str">
        <f t="array" ref="CS79">IF(SUM(CS63:CS77)&lt;&gt;0,LN((SQRT(SUMSQ(CS63:CS77-'Control Analysis'!$B$63:$B$77)))),"")</f>
        <v/>
      </c>
      <c r="CT79" s="30" t="str">
        <f t="array" ref="CT79">IF(SUM(CT63:CT77)&lt;&gt;0,LN((SQRT(SUMSQ(CT63:CT77-'Control Analysis'!$B$63:$B$77)))),"")</f>
        <v/>
      </c>
      <c r="CU79" s="30" t="str">
        <f t="array" ref="CU79">IF(SUM(CU63:CU77)&lt;&gt;0,LN((SQRT(SUMSQ(CU63:CU77-'Control Analysis'!$B$63:$B$77)))),"")</f>
        <v/>
      </c>
      <c r="CV79" s="30" t="str">
        <f t="array" ref="CV79">IF(SUM(CV63:CV77)&lt;&gt;0,LN((SQRT(SUMSQ(CV63:CV77-'Control Analysis'!$B$63:$B$77)))),"")</f>
        <v/>
      </c>
      <c r="CW79" s="30" t="str">
        <f t="array" ref="CW79">IF(SUM(CW63:CW77)&lt;&gt;0,LN((SQRT(SUMSQ(CW63:CW77-'Control Analysis'!$B$63:$B$77)))),"")</f>
        <v/>
      </c>
      <c r="CX79" s="30" t="str">
        <f t="array" ref="CX79">IF(SUM(CX63:CX77)&lt;&gt;0,LN((SQRT(SUMSQ(CX63:CX77-'Control Analysis'!$B$63:$B$77)))),"")</f>
        <v/>
      </c>
      <c r="CY79" s="30" t="str">
        <f t="array" ref="CY79">IF(SUM(CY63:CY77)&lt;&gt;0,LN((SQRT(SUMSQ(CY63:CY77-'Control Analysis'!$B$63:$B$77)))),"")</f>
        <v/>
      </c>
      <c r="CZ79" s="30" t="str">
        <f t="array" ref="CZ79">IF(SUM(CZ63:CZ77)&lt;&gt;0,LN((SQRT(SUMSQ(CZ63:CZ77-'Control Analysis'!$B$63:$B$77)))),"")</f>
        <v/>
      </c>
      <c r="DA79" s="30" t="str">
        <f t="array" ref="DA79">IF(SUM(DA63:DA77)&lt;&gt;0,LN((SQRT(SUMSQ(DA63:DA77-'Control Analysis'!$B$63:$B$77)))),"")</f>
        <v/>
      </c>
      <c r="DB79" s="30" t="str">
        <f t="array" ref="DB79">IF(SUM(DB63:DB77)&lt;&gt;0,LN((SQRT(SUMSQ(DB63:DB77-'Control Analysis'!$B$63:$B$77)))),"")</f>
        <v/>
      </c>
      <c r="DC79" s="30" t="str">
        <f t="array" ref="DC79">IF(SUM(DC63:DC77)&lt;&gt;0,LN((SQRT(SUMSQ(DC63:DC77-'Control Analysis'!$B$63:$B$77)))),"")</f>
        <v/>
      </c>
      <c r="DD79" s="30" t="str">
        <f t="array" ref="DD79">IF(SUM(DD63:DD77)&lt;&gt;0,LN((SQRT(SUMSQ(DD63:DD77-'Control Analysis'!$B$63:$B$77)))),"")</f>
        <v/>
      </c>
      <c r="DE79" s="30" t="str">
        <f t="array" ref="DE79">IF(SUM(DE63:DE77)&lt;&gt;0,LN((SQRT(SUMSQ(DE63:DE77-'Control Analysis'!$B$63:$B$77)))),"")</f>
        <v/>
      </c>
      <c r="DF79" s="30" t="str">
        <f t="array" ref="DF79">IF(SUM(DF63:DF77)&lt;&gt;0,LN((SQRT(SUMSQ(DF63:DF77-'Control Analysis'!$B$63:$B$77)))),"")</f>
        <v/>
      </c>
      <c r="DG79" s="30" t="str">
        <f t="array" ref="DG79">IF(SUM(DG63:DG77)&lt;&gt;0,LN((SQRT(SUMSQ(DG63:DG77-'Control Analysis'!$B$63:$B$77)))),"")</f>
        <v/>
      </c>
      <c r="DH79" s="30" t="str">
        <f t="array" ref="DH79">IF(SUM(DH63:DH77)&lt;&gt;0,LN((SQRT(SUMSQ(DH63:DH77-'Control Analysis'!$B$63:$B$77)))),"")</f>
        <v/>
      </c>
      <c r="DI79" s="30" t="str">
        <f t="array" ref="DI79">IF(SUM(DI63:DI77)&lt;&gt;0,LN((SQRT(SUMSQ(DI63:DI77-'Control Analysis'!$B$63:$B$77)))),"")</f>
        <v/>
      </c>
      <c r="DJ79" s="30" t="str">
        <f t="array" ref="DJ79">IF(SUM(DJ63:DJ77)&lt;&gt;0,LN((SQRT(SUMSQ(DJ63:DJ77-'Control Analysis'!$B$63:$B$77)))),"")</f>
        <v/>
      </c>
      <c r="DK79" s="30" t="str">
        <f t="array" ref="DK79">IF(SUM(DK63:DK77)&lt;&gt;0,LN((SQRT(SUMSQ(DK63:DK77-'Control Analysis'!$B$63:$B$77)))),"")</f>
        <v/>
      </c>
      <c r="DL79" s="30" t="str">
        <f t="array" ref="DL79">IF(SUM(DL63:DL77)&lt;&gt;0,LN((SQRT(SUMSQ(DL63:DL77-'Control Analysis'!$B$63:$B$77)))),"")</f>
        <v/>
      </c>
      <c r="DM79" s="30" t="str">
        <f t="array" ref="DM79">IF(SUM(DM63:DM77)&lt;&gt;0,LN((SQRT(SUMSQ(DM63:DM77-'Control Analysis'!$B$63:$B$77)))),"")</f>
        <v/>
      </c>
      <c r="DN79" s="30" t="str">
        <f t="array" ref="DN79">IF(SUM(DN63:DN77)&lt;&gt;0,LN((SQRT(SUMSQ(DN63:DN77-'Control Analysis'!$B$63:$B$77)))),"")</f>
        <v/>
      </c>
      <c r="DO79" s="30" t="str">
        <f t="array" ref="DO79">IF(SUM(DO63:DO77)&lt;&gt;0,LN((SQRT(SUMSQ(DO63:DO77-'Control Analysis'!$B$63:$B$77)))),"")</f>
        <v/>
      </c>
      <c r="DP79" s="30" t="str">
        <f t="array" ref="DP79">IF(SUM(DP63:DP77)&lt;&gt;0,LN((SQRT(SUMSQ(DP63:DP77-'Control Analysis'!$B$63:$B$77)))),"")</f>
        <v/>
      </c>
      <c r="DQ79" s="30" t="str">
        <f t="array" ref="DQ79">IF(SUM(DQ63:DQ77)&lt;&gt;0,LN((SQRT(SUMSQ(DQ63:DQ77-'Control Analysis'!$B$63:$B$77)))),"")</f>
        <v/>
      </c>
      <c r="DR79" s="30" t="str">
        <f t="array" ref="DR79">IF(SUM(DR63:DR77)&lt;&gt;0,LN((SQRT(SUMSQ(DR63:DR77-'Control Analysis'!$B$63:$B$77)))),"")</f>
        <v/>
      </c>
      <c r="DS79" s="30" t="str">
        <f t="array" ref="DS79">IF(SUM(DS63:DS77)&lt;&gt;0,LN((SQRT(SUMSQ(DS63:DS77-'Control Analysis'!$B$63:$B$77)))),"")</f>
        <v/>
      </c>
      <c r="DT79" s="30" t="str">
        <f t="array" ref="DT79">IF(SUM(DT63:DT77)&lt;&gt;0,LN((SQRT(SUMSQ(DT63:DT77-'Control Analysis'!$B$63:$B$77)))),"")</f>
        <v/>
      </c>
      <c r="DU79" s="30" t="str">
        <f t="array" ref="DU79">IF(SUM(DU63:DU77)&lt;&gt;0,LN((SQRT(SUMSQ(DU63:DU77-'Control Analysis'!$B$63:$B$77)))),"")</f>
        <v/>
      </c>
      <c r="DV79" s="30" t="str">
        <f t="array" ref="DV79">IF(SUM(DV63:DV77)&lt;&gt;0,LN((SQRT(SUMSQ(DV63:DV77-'Control Analysis'!$B$63:$B$77)))),"")</f>
        <v/>
      </c>
      <c r="DW79" s="30" t="str">
        <f t="array" ref="DW79">IF(SUM(DW63:DW77)&lt;&gt;0,LN((SQRT(SUMSQ(DW63:DW77-'Control Analysis'!$B$63:$B$77)))),"")</f>
        <v/>
      </c>
      <c r="DX79" s="30" t="str">
        <f t="array" ref="DX79">IF(SUM(DX63:DX77)&lt;&gt;0,LN((SQRT(SUMSQ(DX63:DX77-'Control Analysis'!$B$63:$B$77)))),"")</f>
        <v/>
      </c>
      <c r="DY79" s="30" t="str">
        <f t="array" ref="DY79">IF(SUM(DY63:DY77)&lt;&gt;0,LN((SQRT(SUMSQ(DY63:DY77-'Control Analysis'!$B$63:$B$77)))),"")</f>
        <v/>
      </c>
      <c r="DZ79" s="30" t="str">
        <f t="array" ref="DZ79">IF(SUM(DZ63:DZ77)&lt;&gt;0,LN((SQRT(SUMSQ(DZ63:DZ77-'Control Analysis'!$B$63:$B$77)))),"")</f>
        <v/>
      </c>
      <c r="EA79" s="30" t="str">
        <f t="array" ref="EA79">IF(SUM(EA63:EA77)&lt;&gt;0,LN((SQRT(SUMSQ(EA63:EA77-'Control Analysis'!$B$63:$B$77)))),"")</f>
        <v/>
      </c>
      <c r="EB79" s="30" t="str">
        <f t="array" ref="EB79">IF(SUM(EB63:EB77)&lt;&gt;0,LN((SQRT(SUMSQ(EB63:EB77-'Control Analysis'!$B$63:$B$77)))),"")</f>
        <v/>
      </c>
      <c r="EC79" s="30" t="str">
        <f t="array" ref="EC79">IF(SUM(EC63:EC77)&lt;&gt;0,LN((SQRT(SUMSQ(EC63:EC77-'Control Analysis'!$B$63:$B$77)))),"")</f>
        <v/>
      </c>
      <c r="ED79" s="30" t="str">
        <f t="array" ref="ED79">IF(SUM(ED63:ED77)&lt;&gt;0,LN((SQRT(SUMSQ(ED63:ED77-'Control Analysis'!$B$63:$B$77)))),"")</f>
        <v/>
      </c>
      <c r="EE79" s="30" t="str">
        <f t="array" ref="EE79">IF(SUM(EE63:EE77)&lt;&gt;0,LN((SQRT(SUMSQ(EE63:EE77-'Control Analysis'!$B$63:$B$77)))),"")</f>
        <v/>
      </c>
      <c r="EF79" s="30" t="str">
        <f t="array" ref="EF79">IF(SUM(EF63:EF77)&lt;&gt;0,LN((SQRT(SUMSQ(EF63:EF77-'Control Analysis'!$B$63:$B$77)))),"")</f>
        <v/>
      </c>
      <c r="EG79" s="30" t="str">
        <f t="array" ref="EG79">IF(SUM(EG63:EG77)&lt;&gt;0,LN((SQRT(SUMSQ(EG63:EG77-'Control Analysis'!$B$63:$B$77)))),"")</f>
        <v/>
      </c>
      <c r="EH79" s="30" t="str">
        <f t="array" ref="EH79">IF(SUM(EH63:EH77)&lt;&gt;0,LN((SQRT(SUMSQ(EH63:EH77-'Control Analysis'!$B$63:$B$77)))),"")</f>
        <v/>
      </c>
      <c r="EI79" s="30" t="str">
        <f t="array" ref="EI79">IF(SUM(EI63:EI77)&lt;&gt;0,LN((SQRT(SUMSQ(EI63:EI77-'Control Analysis'!$B$63:$B$77)))),"")</f>
        <v/>
      </c>
      <c r="EJ79" s="30" t="str">
        <f t="array" ref="EJ79">IF(SUM(EJ63:EJ77)&lt;&gt;0,LN((SQRT(SUMSQ(EJ63:EJ77-'Control Analysis'!$B$63:$B$77)))),"")</f>
        <v/>
      </c>
      <c r="EK79" s="30" t="str">
        <f t="array" ref="EK79">IF(SUM(EK63:EK77)&lt;&gt;0,LN((SQRT(SUMSQ(EK63:EK77-'Control Analysis'!$B$63:$B$77)))),"")</f>
        <v/>
      </c>
      <c r="EL79" s="30" t="str">
        <f t="array" ref="EL79">IF(SUM(EL63:EL77)&lt;&gt;0,LN((SQRT(SUMSQ(EL63:EL77-'Control Analysis'!$B$63:$B$77)))),"")</f>
        <v/>
      </c>
      <c r="EM79" s="30" t="str">
        <f t="array" ref="EM79">IF(SUM(EM63:EM77)&lt;&gt;0,LN((SQRT(SUMSQ(EM63:EM77-'Control Analysis'!$B$63:$B$77)))),"")</f>
        <v/>
      </c>
      <c r="EN79" s="30" t="str">
        <f t="array" ref="EN79">IF(SUM(EN63:EN77)&lt;&gt;0,LN((SQRT(SUMSQ(EN63:EN77-'Control Analysis'!$B$63:$B$77)))),"")</f>
        <v/>
      </c>
      <c r="EO79" s="30" t="str">
        <f t="array" ref="EO79">IF(SUM(EO63:EO77)&lt;&gt;0,LN((SQRT(SUMSQ(EO63:EO77-'Control Analysis'!$B$63:$B$77)))),"")</f>
        <v/>
      </c>
      <c r="EP79" s="30" t="str">
        <f t="array" ref="EP79">IF(SUM(EP63:EP77)&lt;&gt;0,LN((SQRT(SUMSQ(EP63:EP77-'Control Analysis'!$B$63:$B$77)))),"")</f>
        <v/>
      </c>
      <c r="EQ79" s="30" t="str">
        <f t="array" ref="EQ79">IF(SUM(EQ63:EQ77)&lt;&gt;0,LN((SQRT(SUMSQ(EQ63:EQ77-'Control Analysis'!$B$63:$B$77)))),"")</f>
        <v/>
      </c>
      <c r="ER79" s="30" t="str">
        <f t="array" ref="ER79">IF(SUM(ER63:ER77)&lt;&gt;0,LN((SQRT(SUMSQ(ER63:ER77-'Control Analysis'!$B$63:$B$77)))),"")</f>
        <v/>
      </c>
      <c r="ES79" s="30" t="str">
        <f t="array" ref="ES79">IF(SUM(ES63:ES77)&lt;&gt;0,LN((SQRT(SUMSQ(ES63:ES77-'Control Analysis'!$B$63:$B$77)))),"")</f>
        <v/>
      </c>
      <c r="ET79" s="30" t="str">
        <f t="array" ref="ET79">IF(SUM(ET63:ET77)&lt;&gt;0,LN((SQRT(SUMSQ(ET63:ET77-'Control Analysis'!$B$63:$B$77)))),"")</f>
        <v/>
      </c>
      <c r="EU79" s="30" t="str">
        <f t="array" ref="EU79">IF(SUM(EU63:EU77)&lt;&gt;0,LN((SQRT(SUMSQ(EU63:EU77-'Control Analysis'!$B$63:$B$77)))),"")</f>
        <v/>
      </c>
      <c r="EV79" s="30" t="str">
        <f t="array" ref="EV79">IF(SUM(EV63:EV77)&lt;&gt;0,LN((SQRT(SUMSQ(EV63:EV77-'Control Analysis'!$B$63:$B$77)))),"")</f>
        <v/>
      </c>
      <c r="EW79" s="30" t="str">
        <f t="array" ref="EW79">IF(SUM(EW63:EW77)&lt;&gt;0,LN((SQRT(SUMSQ(EW63:EW77-'Control Analysis'!$B$63:$B$77)))),"")</f>
        <v/>
      </c>
      <c r="EX79" s="30" t="str">
        <f t="array" ref="EX79">IF(SUM(EX63:EX77)&lt;&gt;0,LN((SQRT(SUMSQ(EX63:EX77-'Control Analysis'!$B$63:$B$77)))),"")</f>
        <v/>
      </c>
      <c r="EY79" s="30" t="str">
        <f t="array" ref="EY79">IF(SUM(EY63:EY77)&lt;&gt;0,LN((SQRT(SUMSQ(EY63:EY77-'Control Analysis'!$B$63:$B$77)))),"")</f>
        <v/>
      </c>
      <c r="EZ79" s="30" t="str">
        <f t="array" ref="EZ79">IF(SUM(EZ63:EZ77)&lt;&gt;0,LN((SQRT(SUMSQ(EZ63:EZ77-'Control Analysis'!$B$63:$B$77)))),"")</f>
        <v/>
      </c>
      <c r="FA79" s="30" t="str">
        <f t="array" ref="FA79">IF(SUM(FA63:FA77)&lt;&gt;0,LN((SQRT(SUMSQ(FA63:FA77-'Control Analysis'!$B$63:$B$77)))),"")</f>
        <v/>
      </c>
      <c r="FB79" s="30" t="str">
        <f t="array" ref="FB79">IF(SUM(FB63:FB77)&lt;&gt;0,LN((SQRT(SUMSQ(FB63:FB77-'Control Analysis'!$B$63:$B$77)))),"")</f>
        <v/>
      </c>
      <c r="FC79" s="30" t="str">
        <f t="array" ref="FC79">IF(SUM(FC63:FC77)&lt;&gt;0,LN((SQRT(SUMSQ(FC63:FC77-'Control Analysis'!$B$63:$B$77)))),"")</f>
        <v/>
      </c>
      <c r="FD79" s="30" t="str">
        <f t="array" ref="FD79">IF(SUM(FD63:FD77)&lt;&gt;0,LN((SQRT(SUMSQ(FD63:FD77-'Control Analysis'!$B$63:$B$77)))),"")</f>
        <v/>
      </c>
      <c r="FE79" s="30" t="str">
        <f t="array" ref="FE79">IF(SUM(FE63:FE77)&lt;&gt;0,LN((SQRT(SUMSQ(FE63:FE77-'Control Analysis'!$B$63:$B$77)))),"")</f>
        <v/>
      </c>
      <c r="FF79" s="30" t="str">
        <f t="array" ref="FF79">IF(SUM(FF63:FF77)&lt;&gt;0,LN((SQRT(SUMSQ(FF63:FF77-'Control Analysis'!$B$63:$B$77)))),"")</f>
        <v/>
      </c>
      <c r="FG79" s="30" t="str">
        <f t="array" ref="FG79">IF(SUM(FG63:FG77)&lt;&gt;0,LN((SQRT(SUMSQ(FG63:FG77-'Control Analysis'!$B$63:$B$77)))),"")</f>
        <v/>
      </c>
      <c r="FH79" s="30" t="str">
        <f t="array" ref="FH79">IF(SUM(FH63:FH77)&lt;&gt;0,LN((SQRT(SUMSQ(FH63:FH77-'Control Analysis'!$B$63:$B$77)))),"")</f>
        <v/>
      </c>
      <c r="FI79" s="30" t="str">
        <f t="array" ref="FI79">IF(SUM(FI63:FI77)&lt;&gt;0,LN((SQRT(SUMSQ(FI63:FI77-'Control Analysis'!$B$63:$B$77)))),"")</f>
        <v/>
      </c>
      <c r="FJ79" s="30" t="str">
        <f t="array" ref="FJ79">IF(SUM(FJ63:FJ77)&lt;&gt;0,LN((SQRT(SUMSQ(FJ63:FJ77-'Control Analysis'!$B$63:$B$77)))),"")</f>
        <v/>
      </c>
      <c r="FK79" s="30" t="str">
        <f t="array" ref="FK79">IF(SUM(FK63:FK77)&lt;&gt;0,LN((SQRT(SUMSQ(FK63:FK77-'Control Analysis'!$B$63:$B$77)))),"")</f>
        <v/>
      </c>
      <c r="FL79" s="30" t="str">
        <f t="array" ref="FL79">IF(SUM(FL63:FL77)&lt;&gt;0,LN((SQRT(SUMSQ(FL63:FL77-'Control Analysis'!$B$63:$B$77)))),"")</f>
        <v/>
      </c>
      <c r="FM79" s="30" t="str">
        <f t="array" ref="FM79">IF(SUM(FM63:FM77)&lt;&gt;0,LN((SQRT(SUMSQ(FM63:FM77-'Control Analysis'!$B$63:$B$77)))),"")</f>
        <v/>
      </c>
      <c r="FN79" s="30" t="str">
        <f t="array" ref="FN79">IF(SUM(FN63:FN77)&lt;&gt;0,LN((SQRT(SUMSQ(FN63:FN77-'Control Analysis'!$B$63:$B$77)))),"")</f>
        <v/>
      </c>
      <c r="FO79" s="30" t="str">
        <f t="array" ref="FO79">IF(SUM(FO63:FO77)&lt;&gt;0,LN((SQRT(SUMSQ(FO63:FO77-'Control Analysis'!$B$63:$B$77)))),"")</f>
        <v/>
      </c>
      <c r="FP79" s="30" t="str">
        <f t="array" ref="FP79">IF(SUM(FP63:FP77)&lt;&gt;0,LN((SQRT(SUMSQ(FP63:FP77-'Control Analysis'!$B$63:$B$77)))),"")</f>
        <v/>
      </c>
      <c r="FQ79" s="30" t="str">
        <f t="array" ref="FQ79">IF(SUM(FQ63:FQ77)&lt;&gt;0,LN((SQRT(SUMSQ(FQ63:FQ77-'Control Analysis'!$B$63:$B$77)))),"")</f>
        <v/>
      </c>
      <c r="FR79" s="30" t="str">
        <f t="array" ref="FR79">IF(SUM(FR63:FR77)&lt;&gt;0,LN((SQRT(SUMSQ(FR63:FR77-'Control Analysis'!$B$63:$B$77)))),"")</f>
        <v/>
      </c>
      <c r="FS79" s="30" t="str">
        <f t="array" ref="FS79">IF(SUM(FS63:FS77)&lt;&gt;0,LN((SQRT(SUMSQ(FS63:FS77-'Control Analysis'!$B$63:$B$77)))),"")</f>
        <v/>
      </c>
      <c r="FT79" s="30" t="str">
        <f t="array" ref="FT79">IF(SUM(FT63:FT77)&lt;&gt;0,LN((SQRT(SUMSQ(FT63:FT77-'Control Analysis'!$B$63:$B$77)))),"")</f>
        <v/>
      </c>
      <c r="FU79" s="30" t="str">
        <f t="array" ref="FU79">IF(SUM(FU63:FU77)&lt;&gt;0,LN((SQRT(SUMSQ(FU63:FU77-'Control Analysis'!$B$63:$B$77)))),"")</f>
        <v/>
      </c>
      <c r="FV79" s="30" t="str">
        <f t="array" ref="FV79">IF(SUM(FV63:FV77)&lt;&gt;0,LN((SQRT(SUMSQ(FV63:FV77-'Control Analysis'!$B$63:$B$77)))),"")</f>
        <v/>
      </c>
      <c r="FW79" s="30" t="str">
        <f t="array" ref="FW79">IF(SUM(FW63:FW77)&lt;&gt;0,LN((SQRT(SUMSQ(FW63:FW77-'Control Analysis'!$B$63:$B$77)))),"")</f>
        <v/>
      </c>
      <c r="FX79" s="30" t="str">
        <f t="array" ref="FX79">IF(SUM(FX63:FX77)&lt;&gt;0,LN((SQRT(SUMSQ(FX63:FX77-'Control Analysis'!$B$63:$B$77)))),"")</f>
        <v/>
      </c>
      <c r="FY79" s="30" t="str">
        <f t="array" ref="FY79">IF(SUM(FY63:FY77)&lt;&gt;0,LN((SQRT(SUMSQ(FY63:FY77-'Control Analysis'!$B$63:$B$77)))),"")</f>
        <v/>
      </c>
      <c r="FZ79" s="30" t="str">
        <f t="array" ref="FZ79">IF(SUM(FZ63:FZ77)&lt;&gt;0,LN((SQRT(SUMSQ(FZ63:FZ77-'Control Analysis'!$B$63:$B$77)))),"")</f>
        <v/>
      </c>
      <c r="GA79" s="30" t="str">
        <f t="array" ref="GA79">IF(SUM(GA63:GA77)&lt;&gt;0,LN((SQRT(SUMSQ(GA63:GA77-'Control Analysis'!$B$63:$B$77)))),"")</f>
        <v/>
      </c>
      <c r="GB79" s="30" t="str">
        <f t="array" ref="GB79">IF(SUM(GB63:GB77)&lt;&gt;0,LN((SQRT(SUMSQ(GB63:GB77-'Control Analysis'!$B$63:$B$77)))),"")</f>
        <v/>
      </c>
      <c r="GC79" s="30" t="str">
        <f t="array" ref="GC79">IF(SUM(GC63:GC77)&lt;&gt;0,LN((SQRT(SUMSQ(GC63:GC77-'Control Analysis'!$B$63:$B$77)))),"")</f>
        <v/>
      </c>
      <c r="GD79" s="30" t="str">
        <f t="array" ref="GD79">IF(SUM(GD63:GD77)&lt;&gt;0,LN((SQRT(SUMSQ(GD63:GD77-'Control Analysis'!$B$63:$B$77)))),"")</f>
        <v/>
      </c>
      <c r="GE79" s="30" t="str">
        <f t="array" ref="GE79">IF(SUM(GE63:GE77)&lt;&gt;0,LN((SQRT(SUMSQ(GE63:GE77-'Control Analysis'!$B$63:$B$77)))),"")</f>
        <v/>
      </c>
      <c r="GF79" s="30" t="str">
        <f t="array" ref="GF79">IF(SUM(GF63:GF77)&lt;&gt;0,LN((SQRT(SUMSQ(GF63:GF77-'Control Analysis'!$B$63:$B$77)))),"")</f>
        <v/>
      </c>
      <c r="GG79" s="30" t="str">
        <f t="array" ref="GG79">IF(SUM(GG63:GG77)&lt;&gt;0,LN((SQRT(SUMSQ(GG63:GG77-'Control Analysis'!$B$63:$B$77)))),"")</f>
        <v/>
      </c>
      <c r="GH79" s="30" t="str">
        <f t="array" ref="GH79">IF(SUM(GH63:GH77)&lt;&gt;0,LN((SQRT(SUMSQ(GH63:GH77-'Control Analysis'!$B$63:$B$77)))),"")</f>
        <v/>
      </c>
      <c r="GI79" s="30" t="str">
        <f t="array" ref="GI79">IF(SUM(GI63:GI77)&lt;&gt;0,LN((SQRT(SUMSQ(GI63:GI77-'Control Analysis'!$B$63:$B$77)))),"")</f>
        <v/>
      </c>
      <c r="GJ79" s="30" t="str">
        <f t="array" ref="GJ79">IF(SUM(GJ63:GJ77)&lt;&gt;0,LN((SQRT(SUMSQ(GJ63:GJ77-'Control Analysis'!$B$63:$B$77)))),"")</f>
        <v/>
      </c>
      <c r="GK79" s="30" t="str">
        <f t="array" ref="GK79">IF(SUM(GK63:GK77)&lt;&gt;0,LN((SQRT(SUMSQ(GK63:GK77-'Control Analysis'!$B$63:$B$77)))),"")</f>
        <v/>
      </c>
      <c r="GL79" s="30" t="str">
        <f t="array" ref="GL79">IF(SUM(GL63:GL77)&lt;&gt;0,LN((SQRT(SUMSQ(GL63:GL77-'Control Analysis'!$B$63:$B$77)))),"")</f>
        <v/>
      </c>
      <c r="GM79" s="30" t="str">
        <f t="array" ref="GM79">IF(SUM(GM63:GM77)&lt;&gt;0,LN((SQRT(SUMSQ(GM63:GM77-'Control Analysis'!$B$63:$B$77)))),"")</f>
        <v/>
      </c>
      <c r="GN79" s="30" t="str">
        <f t="array" ref="GN79">IF(SUM(GN63:GN77)&lt;&gt;0,LN((SQRT(SUMSQ(GN63:GN77-'Control Analysis'!$B$63:$B$77)))),"")</f>
        <v/>
      </c>
      <c r="GO79" s="30" t="str">
        <f t="array" ref="GO79">IF(SUM(GO63:GO77)&lt;&gt;0,LN((SQRT(SUMSQ(GO63:GO77-'Control Analysis'!$B$63:$B$77)))),"")</f>
        <v/>
      </c>
      <c r="GP79" s="30" t="str">
        <f t="array" ref="GP79">IF(SUM(GP63:GP77)&lt;&gt;0,LN((SQRT(SUMSQ(GP63:GP77-'Control Analysis'!$B$63:$B$77)))),"")</f>
        <v/>
      </c>
      <c r="GQ79" s="30" t="str">
        <f t="array" ref="GQ79">IF(SUM(GQ63:GQ77)&lt;&gt;0,LN((SQRT(SUMSQ(GQ63:GQ77-'Control Analysis'!$B$63:$B$77)))),"")</f>
        <v/>
      </c>
      <c r="GR79" s="30" t="str">
        <f t="array" ref="GR79">IF(SUM(GR63:GR77)&lt;&gt;0,LN((SQRT(SUMSQ(GR63:GR77-'Control Analysis'!$B$63:$B$77)))),"")</f>
        <v/>
      </c>
      <c r="GS79" s="30" t="str">
        <f t="array" ref="GS79">IF(SUM(GS63:GS77)&lt;&gt;0,LN((SQRT(SUMSQ(GS63:GS77-'Control Analysis'!$B$63:$B$77)))),"")</f>
        <v/>
      </c>
      <c r="GT79" s="30" t="str">
        <f t="array" ref="GT79">IF(SUM(GT63:GT77)&lt;&gt;0,LN((SQRT(SUMSQ(GT63:GT77-'Control Analysis'!$B$63:$B$77)))),"")</f>
        <v/>
      </c>
      <c r="GU79" s="30" t="str">
        <f t="array" ref="GU79">IF(SUM(GU63:GU77)&lt;&gt;0,LN((SQRT(SUMSQ(GU63:GU77-'Control Analysis'!$B$63:$B$77)))),"")</f>
        <v/>
      </c>
      <c r="GV79" s="30" t="str">
        <f t="array" ref="GV79">IF(SUM(GV63:GV77)&lt;&gt;0,LN((SQRT(SUMSQ(GV63:GV77-'Control Analysis'!$B$63:$B$77)))),"")</f>
        <v/>
      </c>
      <c r="GW79" s="30" t="str">
        <f t="array" ref="GW79">IF(SUM(GW63:GW77)&lt;&gt;0,LN((SQRT(SUMSQ(GW63:GW77-'Control Analysis'!$B$63:$B$77)))),"")</f>
        <v/>
      </c>
      <c r="GX79" s="30" t="str">
        <f t="array" ref="GX79">IF(SUM(GX63:GX77)&lt;&gt;0,LN((SQRT(SUMSQ(GX63:GX77-'Control Analysis'!$B$63:$B$77)))),"")</f>
        <v/>
      </c>
      <c r="GY79" s="30" t="str">
        <f t="array" ref="GY79">IF(SUM(GY63:GY77)&lt;&gt;0,LN((SQRT(SUMSQ(GY63:GY77-'Control Analysis'!$B$63:$B$77)))),"")</f>
        <v/>
      </c>
      <c r="GZ79" s="30" t="str">
        <f t="array" ref="GZ79">IF(SUM(GZ63:GZ77)&lt;&gt;0,LN((SQRT(SUMSQ(GZ63:GZ77-'Control Analysis'!$B$63:$B$77)))),"")</f>
        <v/>
      </c>
      <c r="HA79" s="30" t="str">
        <f t="array" ref="HA79">IF(SUM(HA63:HA77)&lt;&gt;0,LN((SQRT(SUMSQ(HA63:HA77-'Control Analysis'!$B$63:$B$77)))),"")</f>
        <v/>
      </c>
      <c r="HB79" s="30" t="str">
        <f t="array" ref="HB79">IF(SUM(HB63:HB77)&lt;&gt;0,LN((SQRT(SUMSQ(HB63:HB77-'Control Analysis'!$B$63:$B$77)))),"")</f>
        <v/>
      </c>
      <c r="HC79" s="30" t="str">
        <f t="array" ref="HC79">IF(SUM(HC63:HC77)&lt;&gt;0,LN((SQRT(SUMSQ(HC63:HC77-'Control Analysis'!$B$63:$B$77)))),"")</f>
        <v/>
      </c>
      <c r="HD79" s="30" t="str">
        <f t="array" ref="HD79">IF(SUM(HD63:HD77)&lt;&gt;0,LN((SQRT(SUMSQ(HD63:HD77-'Control Analysis'!$B$63:$B$77)))),"")</f>
        <v/>
      </c>
      <c r="HE79" s="30" t="str">
        <f t="array" ref="HE79">IF(SUM(HE63:HE77)&lt;&gt;0,LN((SQRT(SUMSQ(HE63:HE77-'Control Analysis'!$B$63:$B$77)))),"")</f>
        <v/>
      </c>
      <c r="HF79" s="30" t="str">
        <f t="array" ref="HF79">IF(SUM(HF63:HF77)&lt;&gt;0,LN((SQRT(SUMSQ(HF63:HF77-'Control Analysis'!$B$63:$B$77)))),"")</f>
        <v/>
      </c>
      <c r="HG79" s="30" t="str">
        <f t="array" ref="HG79">IF(SUM(HG63:HG77)&lt;&gt;0,LN((SQRT(SUMSQ(HG63:HG77-'Control Analysis'!$B$63:$B$77)))),"")</f>
        <v/>
      </c>
      <c r="HH79" s="30" t="str">
        <f t="array" ref="HH79">IF(SUM(HH63:HH77)&lt;&gt;0,LN((SQRT(SUMSQ(HH63:HH77-'Control Analysis'!$B$63:$B$77)))),"")</f>
        <v/>
      </c>
      <c r="HI79" s="30" t="str">
        <f t="array" ref="HI79">IF(SUM(HI63:HI77)&lt;&gt;0,LN((SQRT(SUMSQ(HI63:HI77-'Control Analysis'!$B$63:$B$77)))),"")</f>
        <v/>
      </c>
      <c r="HJ79" s="30" t="str">
        <f t="array" ref="HJ79">IF(SUM(HJ63:HJ77)&lt;&gt;0,LN((SQRT(SUMSQ(HJ63:HJ77-'Control Analysis'!$B$63:$B$77)))),"")</f>
        <v/>
      </c>
      <c r="HK79" s="30" t="str">
        <f t="array" ref="HK79">IF(SUM(HK63:HK77)&lt;&gt;0,LN((SQRT(SUMSQ(HK63:HK77-'Control Analysis'!$B$63:$B$77)))),"")</f>
        <v/>
      </c>
      <c r="HL79" s="30" t="str">
        <f t="array" ref="HL79">IF(SUM(HL63:HL77)&lt;&gt;0,LN((SQRT(SUMSQ(HL63:HL77-'Control Analysis'!$B$63:$B$77)))),"")</f>
        <v/>
      </c>
      <c r="HM79" s="30" t="str">
        <f t="array" ref="HM79">IF(SUM(HM63:HM77)&lt;&gt;0,LN((SQRT(SUMSQ(HM63:HM77-'Control Analysis'!$B$63:$B$77)))),"")</f>
        <v/>
      </c>
      <c r="HN79" s="30" t="str">
        <f t="array" ref="HN79">IF(SUM(HN63:HN77)&lt;&gt;0,LN((SQRT(SUMSQ(HN63:HN77-'Control Analysis'!$B$63:$B$77)))),"")</f>
        <v/>
      </c>
      <c r="HO79" s="30" t="str">
        <f t="array" ref="HO79">IF(SUM(HO63:HO77)&lt;&gt;0,LN((SQRT(SUMSQ(HO63:HO77-'Control Analysis'!$B$63:$B$77)))),"")</f>
        <v/>
      </c>
      <c r="HP79" s="30" t="str">
        <f t="array" ref="HP79">IF(SUM(HP63:HP77)&lt;&gt;0,LN((SQRT(SUMSQ(HP63:HP77-'Control Analysis'!$B$63:$B$77)))),"")</f>
        <v/>
      </c>
      <c r="HQ79" s="30" t="str">
        <f t="array" ref="HQ79">IF(SUM(HQ63:HQ77)&lt;&gt;0,LN((SQRT(SUMSQ(HQ63:HQ77-'Control Analysis'!$B$63:$B$77)))),"")</f>
        <v/>
      </c>
      <c r="HR79" s="30" t="str">
        <f t="array" ref="HR79">IF(SUM(HR63:HR77)&lt;&gt;0,LN((SQRT(SUMSQ(HR63:HR77-'Control Analysis'!$B$63:$B$77)))),"")</f>
        <v/>
      </c>
      <c r="HS79" s="30" t="str">
        <f t="array" ref="HS79">IF(SUM(HS63:HS77)&lt;&gt;0,LN((SQRT(SUMSQ(HS63:HS77-'Control Analysis'!$B$63:$B$77)))),"")</f>
        <v/>
      </c>
      <c r="HT79" s="30" t="str">
        <f t="array" ref="HT79">IF(SUM(HT63:HT77)&lt;&gt;0,LN((SQRT(SUMSQ(HT63:HT77-'Control Analysis'!$B$63:$B$77)))),"")</f>
        <v/>
      </c>
      <c r="HU79" s="30" t="str">
        <f t="array" ref="HU79">IF(SUM(HU63:HU77)&lt;&gt;0,LN((SQRT(SUMSQ(HU63:HU77-'Control Analysis'!$B$63:$B$77)))),"")</f>
        <v/>
      </c>
      <c r="HV79" s="30" t="str">
        <f t="array" ref="HV79">IF(SUM(HV63:HV77)&lt;&gt;0,LN((SQRT(SUMSQ(HV63:HV77-'Control Analysis'!$B$63:$B$77)))),"")</f>
        <v/>
      </c>
      <c r="HW79" s="30" t="str">
        <f t="array" ref="HW79">IF(SUM(HW63:HW77)&lt;&gt;0,LN((SQRT(SUMSQ(HW63:HW77-'Control Analysis'!$B$63:$B$77)))),"")</f>
        <v/>
      </c>
      <c r="HX79" s="30" t="str">
        <f t="array" ref="HX79">IF(SUM(HX63:HX77)&lt;&gt;0,LN((SQRT(SUMSQ(HX63:HX77-'Control Analysis'!$B$63:$B$77)))),"")</f>
        <v/>
      </c>
      <c r="HY79" s="30" t="str">
        <f t="array" ref="HY79">IF(SUM(HY63:HY77)&lt;&gt;0,LN((SQRT(SUMSQ(HY63:HY77-'Control Analysis'!$B$63:$B$77)))),"")</f>
        <v/>
      </c>
      <c r="HZ79" s="30" t="str">
        <f t="array" ref="HZ79">IF(SUM(HZ63:HZ77)&lt;&gt;0,LN((SQRT(SUMSQ(HZ63:HZ77-'Control Analysis'!$B$63:$B$77)))),"")</f>
        <v/>
      </c>
      <c r="IA79" s="30" t="str">
        <f t="array" ref="IA79">IF(SUM(IA63:IA77)&lt;&gt;0,LN((SQRT(SUMSQ(IA63:IA77-'Control Analysis'!$B$63:$B$77)))),"")</f>
        <v/>
      </c>
      <c r="IB79" s="30" t="str">
        <f t="array" ref="IB79">IF(SUM(IB63:IB77)&lt;&gt;0,LN((SQRT(SUMSQ(IB63:IB77-'Control Analysis'!$B$63:$B$77)))),"")</f>
        <v/>
      </c>
      <c r="IC79" s="30" t="str">
        <f t="array" ref="IC79">IF(SUM(IC63:IC77)&lt;&gt;0,LN((SQRT(SUMSQ(IC63:IC77-'Control Analysis'!$B$63:$B$77)))),"")</f>
        <v/>
      </c>
      <c r="ID79" s="30" t="str">
        <f t="array" ref="ID79">IF(SUM(ID63:ID77)&lt;&gt;0,LN((SQRT(SUMSQ(ID63:ID77-'Control Analysis'!$B$63:$B$77)))),"")</f>
        <v/>
      </c>
      <c r="IE79" s="30" t="str">
        <f t="array" ref="IE79">IF(SUM(IE63:IE77)&lt;&gt;0,LN((SQRT(SUMSQ(IE63:IE77-'Control Analysis'!$B$63:$B$77)))),"")</f>
        <v/>
      </c>
      <c r="IF79" s="30" t="str">
        <f t="array" ref="IF79">IF(SUM(IF63:IF77)&lt;&gt;0,LN((SQRT(SUMSQ(IF63:IF77-'Control Analysis'!$B$63:$B$77)))),"")</f>
        <v/>
      </c>
      <c r="IG79" s="30" t="str">
        <f t="array" ref="IG79">IF(SUM(IG63:IG77)&lt;&gt;0,LN((SQRT(SUMSQ(IG63:IG77-'Control Analysis'!$B$63:$B$77)))),"")</f>
        <v/>
      </c>
      <c r="IH79" s="30" t="str">
        <f t="array" ref="IH79">IF(SUM(IH63:IH77)&lt;&gt;0,LN((SQRT(SUMSQ(IH63:IH77-'Control Analysis'!$B$63:$B$77)))),"")</f>
        <v/>
      </c>
      <c r="II79" s="30" t="str">
        <f t="array" ref="II79">IF(SUM(II63:II77)&lt;&gt;0,LN((SQRT(SUMSQ(II63:II77-'Control Analysis'!$B$63:$B$77)))),"")</f>
        <v/>
      </c>
      <c r="IJ79" s="30" t="str">
        <f t="array" ref="IJ79">IF(SUM(IJ63:IJ77)&lt;&gt;0,LN((SQRT(SUMSQ(IJ63:IJ77-'Control Analysis'!$B$63:$B$77)))),"")</f>
        <v/>
      </c>
      <c r="IK79" s="30" t="str">
        <f t="array" ref="IK79">IF(SUM(IK63:IK77)&lt;&gt;0,LN((SQRT(SUMSQ(IK63:IK77-'Control Analysis'!$B$63:$B$77)))),"")</f>
        <v/>
      </c>
      <c r="IL79" s="30" t="str">
        <f t="array" ref="IL79">IF(SUM(IL63:IL77)&lt;&gt;0,LN((SQRT(SUMSQ(IL63:IL77-'Control Analysis'!$B$63:$B$77)))),"")</f>
        <v/>
      </c>
      <c r="IM79" s="30" t="str">
        <f t="array" ref="IM79">IF(SUM(IM63:IM77)&lt;&gt;0,LN((SQRT(SUMSQ(IM63:IM77-'Control Analysis'!$B$63:$B$77)))),"")</f>
        <v/>
      </c>
      <c r="IN79" s="30" t="str">
        <f t="array" ref="IN79">IF(SUM(IN63:IN77)&lt;&gt;0,LN((SQRT(SUMSQ(IN63:IN77-'Control Analysis'!$B$63:$B$77)))),"")</f>
        <v/>
      </c>
      <c r="IO79" s="30" t="str">
        <f t="array" ref="IO79">IF(SUM(IO63:IO77)&lt;&gt;0,LN((SQRT(SUMSQ(IO63:IO77-'Control Analysis'!$B$63:$B$77)))),"")</f>
        <v/>
      </c>
      <c r="IP79" s="30" t="str">
        <f t="array" ref="IP79">IF(SUM(IP63:IP77)&lt;&gt;0,LN((SQRT(SUMSQ(IP63:IP77-'Control Analysis'!$B$63:$B$77)))),"")</f>
        <v/>
      </c>
      <c r="IQ79" s="30" t="str">
        <f t="array" ref="IQ79">IF(SUM(IQ63:IQ77)&lt;&gt;0,LN((SQRT(SUMSQ(IQ63:IQ77-'Control Analysis'!$B$63:$B$77)))),"")</f>
        <v/>
      </c>
      <c r="IR79" s="30" t="str">
        <f t="array" ref="IR79">IF(SUM(IR63:IR77)&lt;&gt;0,LN((SQRT(SUMSQ(IR63:IR77-'Control Analysis'!$B$63:$B$77)))),"")</f>
        <v/>
      </c>
      <c r="IS79" s="30" t="str">
        <f t="array" ref="IS79">IF(SUM(IS63:IS77)&lt;&gt;0,LN((SQRT(SUMSQ(IS63:IS77-'Control Analysis'!$B$63:$B$77)))),"")</f>
        <v/>
      </c>
      <c r="IT79" s="55" t="str">
        <f t="array" ref="IT79">IF(SUM(IT63:IT77)&lt;&gt;0,LN((SQRT(SUMSQ(IT63:IT77-'Control Analysis'!$B$63:$B$77)))),"")</f>
        <v/>
      </c>
      <c r="IU79" s="30"/>
      <c r="IV79" s="30"/>
    </row>
    <row r="80" spans="1:256" x14ac:dyDescent="0.2">
      <c r="A80" s="72" t="s">
        <v>43</v>
      </c>
      <c r="B80" s="98">
        <f t="shared" si="128"/>
        <v>86.426932752193352</v>
      </c>
      <c r="C80" s="98" t="e">
        <f t="shared" si="129"/>
        <v>#DIV/0!</v>
      </c>
      <c r="E80" s="30">
        <f>IF(SUM(E63:E77)&lt;&gt;0,100-10*(E79-'Control Analysis'!$B79)/'Control Analysis'!$C79,"")</f>
        <v>86.426932752193352</v>
      </c>
      <c r="F80" s="30" t="str">
        <f>IF(SUM(F63:F77)&lt;&gt;0,100-10*(F79-'Control Analysis'!$B79)/'Control Analysis'!$C79,"")</f>
        <v/>
      </c>
      <c r="G80" s="30" t="str">
        <f>IF(SUM(G63:G77)&lt;&gt;0,100-10*(G79-'Control Analysis'!$B79)/'Control Analysis'!$C79,"")</f>
        <v/>
      </c>
      <c r="H80" s="30" t="str">
        <f>IF(SUM(H63:H77)&lt;&gt;0,100-10*(H79-'Control Analysis'!$B79)/'Control Analysis'!$C79,"")</f>
        <v/>
      </c>
      <c r="I80" s="30" t="str">
        <f>IF(SUM(I63:I77)&lt;&gt;0,100-10*(I79-'Control Analysis'!$B79)/'Control Analysis'!$C79,"")</f>
        <v/>
      </c>
      <c r="J80" s="30" t="str">
        <f>IF(SUM(J63:J77)&lt;&gt;0,100-10*(J79-'Control Analysis'!$B79)/'Control Analysis'!$C79,"")</f>
        <v/>
      </c>
      <c r="K80" s="30" t="str">
        <f>IF(SUM(K63:K77)&lt;&gt;0,100-10*(K79-'Control Analysis'!$B79)/'Control Analysis'!$C79,"")</f>
        <v/>
      </c>
      <c r="L80" s="30" t="str">
        <f>IF(SUM(L63:L77)&lt;&gt;0,100-10*(L79-'Control Analysis'!$B79)/'Control Analysis'!$C79,"")</f>
        <v/>
      </c>
      <c r="M80" s="30" t="str">
        <f>IF(SUM(M63:M77)&lt;&gt;0,100-10*(M79-'Control Analysis'!$B79)/'Control Analysis'!$C79,"")</f>
        <v/>
      </c>
      <c r="N80" s="30" t="str">
        <f>IF(SUM(N63:N77)&lt;&gt;0,100-10*(N79-'Control Analysis'!$B79)/'Control Analysis'!$C79,"")</f>
        <v/>
      </c>
      <c r="O80" s="30" t="str">
        <f>IF(SUM(O63:O77)&lt;&gt;0,100-10*(O79-'Control Analysis'!$B79)/'Control Analysis'!$C79,"")</f>
        <v/>
      </c>
      <c r="P80" s="30" t="str">
        <f>IF(SUM(P63:P77)&lt;&gt;0,100-10*(P79-'Control Analysis'!$B79)/'Control Analysis'!$C79,"")</f>
        <v/>
      </c>
      <c r="Q80" s="30" t="str">
        <f>IF(SUM(Q63:Q77)&lt;&gt;0,100-10*(Q79-'Control Analysis'!$B79)/'Control Analysis'!$C79,"")</f>
        <v/>
      </c>
      <c r="R80" s="30" t="str">
        <f>IF(SUM(R63:R77)&lt;&gt;0,100-10*(R79-'Control Analysis'!$B79)/'Control Analysis'!$C79,"")</f>
        <v/>
      </c>
      <c r="S80" s="30" t="str">
        <f>IF(SUM(S63:S77)&lt;&gt;0,100-10*(S79-'Control Analysis'!$B79)/'Control Analysis'!$C79,"")</f>
        <v/>
      </c>
      <c r="T80" s="30" t="str">
        <f>IF(SUM(T63:T77)&lt;&gt;0,100-10*(T79-'Control Analysis'!$B79)/'Control Analysis'!$C79,"")</f>
        <v/>
      </c>
      <c r="U80" s="30" t="str">
        <f>IF(SUM(U63:U77)&lt;&gt;0,100-10*(U79-'Control Analysis'!$B79)/'Control Analysis'!$C79,"")</f>
        <v/>
      </c>
      <c r="V80" s="30" t="str">
        <f>IF(SUM(V63:V77)&lt;&gt;0,100-10*(V79-'Control Analysis'!$B79)/'Control Analysis'!$C79,"")</f>
        <v/>
      </c>
      <c r="W80" s="30" t="str">
        <f>IF(SUM(W63:W77)&lt;&gt;0,100-10*(W79-'Control Analysis'!$B79)/'Control Analysis'!$C79,"")</f>
        <v/>
      </c>
      <c r="X80" s="30" t="str">
        <f>IF(SUM(X63:X77)&lt;&gt;0,100-10*(X79-'Control Analysis'!$B79)/'Control Analysis'!$C79,"")</f>
        <v/>
      </c>
      <c r="Y80" s="30" t="str">
        <f>IF(SUM(Y63:Y77)&lt;&gt;0,100-10*(Y79-'Control Analysis'!$B79)/'Control Analysis'!$C79,"")</f>
        <v/>
      </c>
      <c r="Z80" s="30" t="str">
        <f>IF(SUM(Z63:Z77)&lt;&gt;0,100-10*(Z79-'Control Analysis'!$B79)/'Control Analysis'!$C79,"")</f>
        <v/>
      </c>
      <c r="AA80" s="30" t="str">
        <f>IF(SUM(AA63:AA77)&lt;&gt;0,100-10*(AA79-'Control Analysis'!$B79)/'Control Analysis'!$C79,"")</f>
        <v/>
      </c>
      <c r="AB80" s="30" t="str">
        <f>IF(SUM(AB63:AB77)&lt;&gt;0,100-10*(AB79-'Control Analysis'!$B79)/'Control Analysis'!$C79,"")</f>
        <v/>
      </c>
      <c r="AC80" s="30" t="str">
        <f>IF(SUM(AC63:AC77)&lt;&gt;0,100-10*(AC79-'Control Analysis'!$B79)/'Control Analysis'!$C79,"")</f>
        <v/>
      </c>
      <c r="AD80" s="30" t="str">
        <f>IF(SUM(AD63:AD77)&lt;&gt;0,100-10*(AD79-'Control Analysis'!$B79)/'Control Analysis'!$C79,"")</f>
        <v/>
      </c>
      <c r="AE80" s="30" t="str">
        <f>IF(SUM(AE63:AE77)&lt;&gt;0,100-10*(AE79-'Control Analysis'!$B79)/'Control Analysis'!$C79,"")</f>
        <v/>
      </c>
      <c r="AF80" s="30" t="str">
        <f>IF(SUM(AF63:AF77)&lt;&gt;0,100-10*(AF79-'Control Analysis'!$B79)/'Control Analysis'!$C79,"")</f>
        <v/>
      </c>
      <c r="AG80" s="30" t="str">
        <f>IF(SUM(AG63:AG77)&lt;&gt;0,100-10*(AG79-'Control Analysis'!$B79)/'Control Analysis'!$C79,"")</f>
        <v/>
      </c>
      <c r="AH80" s="30" t="str">
        <f>IF(SUM(AH63:AH77)&lt;&gt;0,100-10*(AH79-'Control Analysis'!$B79)/'Control Analysis'!$C79,"")</f>
        <v/>
      </c>
      <c r="AI80" s="30" t="str">
        <f>IF(SUM(AI63:AI77)&lt;&gt;0,100-10*(AI79-'Control Analysis'!$B79)/'Control Analysis'!$C79,"")</f>
        <v/>
      </c>
      <c r="AJ80" s="30" t="str">
        <f>IF(SUM(AJ63:AJ77)&lt;&gt;0,100-10*(AJ79-'Control Analysis'!$B79)/'Control Analysis'!$C79,"")</f>
        <v/>
      </c>
      <c r="AK80" s="30" t="str">
        <f>IF(SUM(AK63:AK77)&lt;&gt;0,100-10*(AK79-'Control Analysis'!$B79)/'Control Analysis'!$C79,"")</f>
        <v/>
      </c>
      <c r="AL80" s="30" t="str">
        <f>IF(SUM(AL63:AL77)&lt;&gt;0,100-10*(AL79-'Control Analysis'!$B79)/'Control Analysis'!$C79,"")</f>
        <v/>
      </c>
      <c r="AM80" s="30" t="str">
        <f>IF(SUM(AM63:AM77)&lt;&gt;0,100-10*(AM79-'Control Analysis'!$B79)/'Control Analysis'!$C79,"")</f>
        <v/>
      </c>
      <c r="AN80" s="30" t="str">
        <f>IF(SUM(AN63:AN77)&lt;&gt;0,100-10*(AN79-'Control Analysis'!$B79)/'Control Analysis'!$C79,"")</f>
        <v/>
      </c>
      <c r="AO80" s="30" t="str">
        <f>IF(SUM(AO63:AO77)&lt;&gt;0,100-10*(AO79-'Control Analysis'!$B79)/'Control Analysis'!$C79,"")</f>
        <v/>
      </c>
      <c r="AP80" s="30" t="str">
        <f>IF(SUM(AP63:AP77)&lt;&gt;0,100-10*(AP79-'Control Analysis'!$B79)/'Control Analysis'!$C79,"")</f>
        <v/>
      </c>
      <c r="AQ80" s="30" t="str">
        <f>IF(SUM(AQ63:AQ77)&lt;&gt;0,100-10*(AQ79-'Control Analysis'!$B79)/'Control Analysis'!$C79,"")</f>
        <v/>
      </c>
      <c r="AR80" s="30" t="str">
        <f>IF(SUM(AR63:AR77)&lt;&gt;0,100-10*(AR79-'Control Analysis'!$B79)/'Control Analysis'!$C79,"")</f>
        <v/>
      </c>
      <c r="AS80" s="30" t="str">
        <f>IF(SUM(AS63:AS77)&lt;&gt;0,100-10*(AS79-'Control Analysis'!$B79)/'Control Analysis'!$C79,"")</f>
        <v/>
      </c>
      <c r="AT80" s="30" t="str">
        <f>IF(SUM(AT63:AT77)&lt;&gt;0,100-10*(AT79-'Control Analysis'!$B79)/'Control Analysis'!$C79,"")</f>
        <v/>
      </c>
      <c r="AU80" s="30" t="str">
        <f>IF(SUM(AU63:AU77)&lt;&gt;0,100-10*(AU79-'Control Analysis'!$B79)/'Control Analysis'!$C79,"")</f>
        <v/>
      </c>
      <c r="AV80" s="30" t="str">
        <f>IF(SUM(AV63:AV77)&lt;&gt;0,100-10*(AV79-'Control Analysis'!$B79)/'Control Analysis'!$C79,"")</f>
        <v/>
      </c>
      <c r="AW80" s="30" t="str">
        <f>IF(SUM(AW63:AW77)&lt;&gt;0,100-10*(AW79-'Control Analysis'!$B79)/'Control Analysis'!$C79,"")</f>
        <v/>
      </c>
      <c r="AX80" s="30" t="str">
        <f>IF(SUM(AX63:AX77)&lt;&gt;0,100-10*(AX79-'Control Analysis'!$B79)/'Control Analysis'!$C79,"")</f>
        <v/>
      </c>
      <c r="AY80" s="30" t="str">
        <f>IF(SUM(AY63:AY77)&lt;&gt;0,100-10*(AY79-'Control Analysis'!$B79)/'Control Analysis'!$C79,"")</f>
        <v/>
      </c>
      <c r="AZ80" s="30" t="str">
        <f>IF(SUM(AZ63:AZ77)&lt;&gt;0,100-10*(AZ79-'Control Analysis'!$B79)/'Control Analysis'!$C79,"")</f>
        <v/>
      </c>
      <c r="BA80" s="30" t="str">
        <f>IF(SUM(BA63:BA77)&lt;&gt;0,100-10*(BA79-'Control Analysis'!$B79)/'Control Analysis'!$C79,"")</f>
        <v/>
      </c>
      <c r="BB80" s="30" t="str">
        <f>IF(SUM(BB63:BB77)&lt;&gt;0,100-10*(BB79-'Control Analysis'!$B79)/'Control Analysis'!$C79,"")</f>
        <v/>
      </c>
      <c r="BC80" s="30" t="str">
        <f>IF(SUM(BC63:BC77)&lt;&gt;0,100-10*(BC79-'Control Analysis'!$B79)/'Control Analysis'!$C79,"")</f>
        <v/>
      </c>
      <c r="BD80" s="30" t="str">
        <f>IF(SUM(BD63:BD77)&lt;&gt;0,100-10*(BD79-'Control Analysis'!$B79)/'Control Analysis'!$C79,"")</f>
        <v/>
      </c>
      <c r="BE80" s="30" t="str">
        <f>IF(SUM(BE63:BE77)&lt;&gt;0,100-10*(BE79-'Control Analysis'!$B79)/'Control Analysis'!$C79,"")</f>
        <v/>
      </c>
      <c r="BF80" s="30" t="str">
        <f>IF(SUM(BF63:BF77)&lt;&gt;0,100-10*(BF79-'Control Analysis'!$B79)/'Control Analysis'!$C79,"")</f>
        <v/>
      </c>
      <c r="BG80" s="30" t="str">
        <f>IF(SUM(BG63:BG77)&lt;&gt;0,100-10*(BG79-'Control Analysis'!$B79)/'Control Analysis'!$C79,"")</f>
        <v/>
      </c>
      <c r="BH80" s="30" t="str">
        <f>IF(SUM(BH63:BH77)&lt;&gt;0,100-10*(BH79-'Control Analysis'!$B79)/'Control Analysis'!$C79,"")</f>
        <v/>
      </c>
      <c r="BI80" s="30" t="str">
        <f>IF(SUM(BI63:BI77)&lt;&gt;0,100-10*(BI79-'Control Analysis'!$B79)/'Control Analysis'!$C79,"")</f>
        <v/>
      </c>
      <c r="BJ80" s="30" t="str">
        <f>IF(SUM(BJ63:BJ77)&lt;&gt;0,100-10*(BJ79-'Control Analysis'!$B79)/'Control Analysis'!$C79,"")</f>
        <v/>
      </c>
      <c r="BK80" s="30" t="str">
        <f>IF(SUM(BK63:BK77)&lt;&gt;0,100-10*(BK79-'Control Analysis'!$B79)/'Control Analysis'!$C79,"")</f>
        <v/>
      </c>
      <c r="BL80" s="30" t="str">
        <f>IF(SUM(BL63:BL77)&lt;&gt;0,100-10*(BL79-'Control Analysis'!$B79)/'Control Analysis'!$C79,"")</f>
        <v/>
      </c>
      <c r="BM80" s="30" t="str">
        <f>IF(SUM(BM63:BM77)&lt;&gt;0,100-10*(BM79-'Control Analysis'!$B79)/'Control Analysis'!$C79,"")</f>
        <v/>
      </c>
      <c r="BN80" s="30" t="str">
        <f>IF(SUM(BN63:BN77)&lt;&gt;0,100-10*(BN79-'Control Analysis'!$B79)/'Control Analysis'!$C79,"")</f>
        <v/>
      </c>
      <c r="BO80" s="30" t="str">
        <f>IF(SUM(BO63:BO77)&lt;&gt;0,100-10*(BO79-'Control Analysis'!$B79)/'Control Analysis'!$C79,"")</f>
        <v/>
      </c>
      <c r="BP80" s="30" t="str">
        <f>IF(SUM(BP63:BP77)&lt;&gt;0,100-10*(BP79-'Control Analysis'!$B79)/'Control Analysis'!$C79,"")</f>
        <v/>
      </c>
      <c r="BQ80" s="30" t="str">
        <f>IF(SUM(BQ63:BQ77)&lt;&gt;0,100-10*(BQ79-'Control Analysis'!$B79)/'Control Analysis'!$C79,"")</f>
        <v/>
      </c>
      <c r="BR80" s="30" t="str">
        <f>IF(SUM(BR63:BR77)&lt;&gt;0,100-10*(BR79-'Control Analysis'!$B79)/'Control Analysis'!$C79,"")</f>
        <v/>
      </c>
      <c r="BS80" s="30" t="str">
        <f>IF(SUM(BS63:BS77)&lt;&gt;0,100-10*(BS79-'Control Analysis'!$B79)/'Control Analysis'!$C79,"")</f>
        <v/>
      </c>
      <c r="BT80" s="30" t="str">
        <f>IF(SUM(BT63:BT77)&lt;&gt;0,100-10*(BT79-'Control Analysis'!$B79)/'Control Analysis'!$C79,"")</f>
        <v/>
      </c>
      <c r="BU80" s="30" t="str">
        <f>IF(SUM(BU63:BU77)&lt;&gt;0,100-10*(BU79-'Control Analysis'!$B79)/'Control Analysis'!$C79,"")</f>
        <v/>
      </c>
      <c r="BV80" s="30" t="str">
        <f>IF(SUM(BV63:BV77)&lt;&gt;0,100-10*(BV79-'Control Analysis'!$B79)/'Control Analysis'!$C79,"")</f>
        <v/>
      </c>
      <c r="BW80" s="30" t="str">
        <f>IF(SUM(BW63:BW77)&lt;&gt;0,100-10*(BW79-'Control Analysis'!$B79)/'Control Analysis'!$C79,"")</f>
        <v/>
      </c>
      <c r="BX80" s="30" t="str">
        <f>IF(SUM(BX63:BX77)&lt;&gt;0,100-10*(BX79-'Control Analysis'!$B79)/'Control Analysis'!$C79,"")</f>
        <v/>
      </c>
      <c r="BY80" s="30" t="str">
        <f>IF(SUM(BY63:BY77)&lt;&gt;0,100-10*(BY79-'Control Analysis'!$B79)/'Control Analysis'!$C79,"")</f>
        <v/>
      </c>
      <c r="BZ80" s="30" t="str">
        <f>IF(SUM(BZ63:BZ77)&lt;&gt;0,100-10*(BZ79-'Control Analysis'!$B79)/'Control Analysis'!$C79,"")</f>
        <v/>
      </c>
      <c r="CA80" s="30" t="str">
        <f>IF(SUM(CA63:CA77)&lt;&gt;0,100-10*(CA79-'Control Analysis'!$B79)/'Control Analysis'!$C79,"")</f>
        <v/>
      </c>
      <c r="CB80" s="30" t="str">
        <f>IF(SUM(CB63:CB77)&lt;&gt;0,100-10*(CB79-'Control Analysis'!$B79)/'Control Analysis'!$C79,"")</f>
        <v/>
      </c>
      <c r="CC80" s="30" t="str">
        <f>IF(SUM(CC63:CC77)&lt;&gt;0,100-10*(CC79-'Control Analysis'!$B79)/'Control Analysis'!$C79,"")</f>
        <v/>
      </c>
      <c r="CD80" s="30" t="str">
        <f>IF(SUM(CD63:CD77)&lt;&gt;0,100-10*(CD79-'Control Analysis'!$B79)/'Control Analysis'!$C79,"")</f>
        <v/>
      </c>
      <c r="CE80" s="30" t="str">
        <f>IF(SUM(CE63:CE77)&lt;&gt;0,100-10*(CE79-'Control Analysis'!$B79)/'Control Analysis'!$C79,"")</f>
        <v/>
      </c>
      <c r="CF80" s="30" t="str">
        <f>IF(SUM(CF63:CF77)&lt;&gt;0,100-10*(CF79-'Control Analysis'!$B79)/'Control Analysis'!$C79,"")</f>
        <v/>
      </c>
      <c r="CG80" s="30" t="str">
        <f>IF(SUM(CG63:CG77)&lt;&gt;0,100-10*(CG79-'Control Analysis'!$B79)/'Control Analysis'!$C79,"")</f>
        <v/>
      </c>
      <c r="CH80" s="30" t="str">
        <f>IF(SUM(CH63:CH77)&lt;&gt;0,100-10*(CH79-'Control Analysis'!$B79)/'Control Analysis'!$C79,"")</f>
        <v/>
      </c>
      <c r="CI80" s="30" t="str">
        <f>IF(SUM(CI63:CI77)&lt;&gt;0,100-10*(CI79-'Control Analysis'!$B79)/'Control Analysis'!$C79,"")</f>
        <v/>
      </c>
      <c r="CJ80" s="30" t="str">
        <f>IF(SUM(CJ63:CJ77)&lt;&gt;0,100-10*(CJ79-'Control Analysis'!$B79)/'Control Analysis'!$C79,"")</f>
        <v/>
      </c>
      <c r="CK80" s="30" t="str">
        <f>IF(SUM(CK63:CK77)&lt;&gt;0,100-10*(CK79-'Control Analysis'!$B79)/'Control Analysis'!$C79,"")</f>
        <v/>
      </c>
      <c r="CL80" s="30" t="str">
        <f>IF(SUM(CL63:CL77)&lt;&gt;0,100-10*(CL79-'Control Analysis'!$B79)/'Control Analysis'!$C79,"")</f>
        <v/>
      </c>
      <c r="CM80" s="30" t="str">
        <f>IF(SUM(CM63:CM77)&lt;&gt;0,100-10*(CM79-'Control Analysis'!$B79)/'Control Analysis'!$C79,"")</f>
        <v/>
      </c>
      <c r="CN80" s="30" t="str">
        <f>IF(SUM(CN63:CN77)&lt;&gt;0,100-10*(CN79-'Control Analysis'!$B79)/'Control Analysis'!$C79,"")</f>
        <v/>
      </c>
      <c r="CO80" s="30" t="str">
        <f>IF(SUM(CO63:CO77)&lt;&gt;0,100-10*(CO79-'Control Analysis'!$B79)/'Control Analysis'!$C79,"")</f>
        <v/>
      </c>
      <c r="CP80" s="30" t="str">
        <f>IF(SUM(CP63:CP77)&lt;&gt;0,100-10*(CP79-'Control Analysis'!$B79)/'Control Analysis'!$C79,"")</f>
        <v/>
      </c>
      <c r="CQ80" s="30" t="str">
        <f>IF(SUM(CQ63:CQ77)&lt;&gt;0,100-10*(CQ79-'Control Analysis'!$B79)/'Control Analysis'!$C79,"")</f>
        <v/>
      </c>
      <c r="CR80" s="30" t="str">
        <f>IF(SUM(CR63:CR77)&lt;&gt;0,100-10*(CR79-'Control Analysis'!$B79)/'Control Analysis'!$C79,"")</f>
        <v/>
      </c>
      <c r="CS80" s="30" t="str">
        <f>IF(SUM(CS63:CS77)&lt;&gt;0,100-10*(CS79-'Control Analysis'!$B79)/'Control Analysis'!$C79,"")</f>
        <v/>
      </c>
      <c r="CT80" s="30" t="str">
        <f>IF(SUM(CT63:CT77)&lt;&gt;0,100-10*(CT79-'Control Analysis'!$B79)/'Control Analysis'!$C79,"")</f>
        <v/>
      </c>
      <c r="CU80" s="30" t="str">
        <f>IF(SUM(CU63:CU77)&lt;&gt;0,100-10*(CU79-'Control Analysis'!$B79)/'Control Analysis'!$C79,"")</f>
        <v/>
      </c>
      <c r="CV80" s="30" t="str">
        <f>IF(SUM(CV63:CV77)&lt;&gt;0,100-10*(CV79-'Control Analysis'!$B79)/'Control Analysis'!$C79,"")</f>
        <v/>
      </c>
      <c r="CW80" s="30" t="str">
        <f>IF(SUM(CW63:CW77)&lt;&gt;0,100-10*(CW79-'Control Analysis'!$B79)/'Control Analysis'!$C79,"")</f>
        <v/>
      </c>
      <c r="CX80" s="30" t="str">
        <f>IF(SUM(CX63:CX77)&lt;&gt;0,100-10*(CX79-'Control Analysis'!$B79)/'Control Analysis'!$C79,"")</f>
        <v/>
      </c>
      <c r="CY80" s="30" t="str">
        <f>IF(SUM(CY63:CY77)&lt;&gt;0,100-10*(CY79-'Control Analysis'!$B79)/'Control Analysis'!$C79,"")</f>
        <v/>
      </c>
      <c r="CZ80" s="30" t="str">
        <f>IF(SUM(CZ63:CZ77)&lt;&gt;0,100-10*(CZ79-'Control Analysis'!$B79)/'Control Analysis'!$C79,"")</f>
        <v/>
      </c>
      <c r="DA80" s="30" t="str">
        <f>IF(SUM(DA63:DA77)&lt;&gt;0,100-10*(DA79-'Control Analysis'!$B79)/'Control Analysis'!$C79,"")</f>
        <v/>
      </c>
      <c r="DB80" s="30" t="str">
        <f>IF(SUM(DB63:DB77)&lt;&gt;0,100-10*(DB79-'Control Analysis'!$B79)/'Control Analysis'!$C79,"")</f>
        <v/>
      </c>
      <c r="DC80" s="30" t="str">
        <f>IF(SUM(DC63:DC77)&lt;&gt;0,100-10*(DC79-'Control Analysis'!$B79)/'Control Analysis'!$C79,"")</f>
        <v/>
      </c>
      <c r="DD80" s="30" t="str">
        <f>IF(SUM(DD63:DD77)&lt;&gt;0,100-10*(DD79-'Control Analysis'!$B79)/'Control Analysis'!$C79,"")</f>
        <v/>
      </c>
      <c r="DE80" s="30" t="str">
        <f>IF(SUM(DE63:DE77)&lt;&gt;0,100-10*(DE79-'Control Analysis'!$B79)/'Control Analysis'!$C79,"")</f>
        <v/>
      </c>
      <c r="DF80" s="30" t="str">
        <f>IF(SUM(DF63:DF77)&lt;&gt;0,100-10*(DF79-'Control Analysis'!$B79)/'Control Analysis'!$C79,"")</f>
        <v/>
      </c>
      <c r="DG80" s="30" t="str">
        <f>IF(SUM(DG63:DG77)&lt;&gt;0,100-10*(DG79-'Control Analysis'!$B79)/'Control Analysis'!$C79,"")</f>
        <v/>
      </c>
      <c r="DH80" s="30" t="str">
        <f>IF(SUM(DH63:DH77)&lt;&gt;0,100-10*(DH79-'Control Analysis'!$B79)/'Control Analysis'!$C79,"")</f>
        <v/>
      </c>
      <c r="DI80" s="30" t="str">
        <f>IF(SUM(DI63:DI77)&lt;&gt;0,100-10*(DI79-'Control Analysis'!$B79)/'Control Analysis'!$C79,"")</f>
        <v/>
      </c>
      <c r="DJ80" s="30" t="str">
        <f>IF(SUM(DJ63:DJ77)&lt;&gt;0,100-10*(DJ79-'Control Analysis'!$B79)/'Control Analysis'!$C79,"")</f>
        <v/>
      </c>
      <c r="DK80" s="30" t="str">
        <f>IF(SUM(DK63:DK77)&lt;&gt;0,100-10*(DK79-'Control Analysis'!$B79)/'Control Analysis'!$C79,"")</f>
        <v/>
      </c>
      <c r="DL80" s="30" t="str">
        <f>IF(SUM(DL63:DL77)&lt;&gt;0,100-10*(DL79-'Control Analysis'!$B79)/'Control Analysis'!$C79,"")</f>
        <v/>
      </c>
      <c r="DM80" s="30" t="str">
        <f>IF(SUM(DM63:DM77)&lt;&gt;0,100-10*(DM79-'Control Analysis'!$B79)/'Control Analysis'!$C79,"")</f>
        <v/>
      </c>
      <c r="DN80" s="30" t="str">
        <f>IF(SUM(DN63:DN77)&lt;&gt;0,100-10*(DN79-'Control Analysis'!$B79)/'Control Analysis'!$C79,"")</f>
        <v/>
      </c>
      <c r="DO80" s="30" t="str">
        <f>IF(SUM(DO63:DO77)&lt;&gt;0,100-10*(DO79-'Control Analysis'!$B79)/'Control Analysis'!$C79,"")</f>
        <v/>
      </c>
      <c r="DP80" s="30" t="str">
        <f>IF(SUM(DP63:DP77)&lt;&gt;0,100-10*(DP79-'Control Analysis'!$B79)/'Control Analysis'!$C79,"")</f>
        <v/>
      </c>
      <c r="DQ80" s="30" t="str">
        <f>IF(SUM(DQ63:DQ77)&lt;&gt;0,100-10*(DQ79-'Control Analysis'!$B79)/'Control Analysis'!$C79,"")</f>
        <v/>
      </c>
      <c r="DR80" s="30" t="str">
        <f>IF(SUM(DR63:DR77)&lt;&gt;0,100-10*(DR79-'Control Analysis'!$B79)/'Control Analysis'!$C79,"")</f>
        <v/>
      </c>
      <c r="DS80" s="30" t="str">
        <f>IF(SUM(DS63:DS77)&lt;&gt;0,100-10*(DS79-'Control Analysis'!$B79)/'Control Analysis'!$C79,"")</f>
        <v/>
      </c>
      <c r="DT80" s="30" t="str">
        <f>IF(SUM(DT63:DT77)&lt;&gt;0,100-10*(DT79-'Control Analysis'!$B79)/'Control Analysis'!$C79,"")</f>
        <v/>
      </c>
      <c r="DU80" s="30" t="str">
        <f>IF(SUM(DU63:DU77)&lt;&gt;0,100-10*(DU79-'Control Analysis'!$B79)/'Control Analysis'!$C79,"")</f>
        <v/>
      </c>
      <c r="DV80" s="30" t="str">
        <f>IF(SUM(DV63:DV77)&lt;&gt;0,100-10*(DV79-'Control Analysis'!$B79)/'Control Analysis'!$C79,"")</f>
        <v/>
      </c>
      <c r="DW80" s="30" t="str">
        <f>IF(SUM(DW63:DW77)&lt;&gt;0,100-10*(DW79-'Control Analysis'!$B79)/'Control Analysis'!$C79,"")</f>
        <v/>
      </c>
      <c r="DX80" s="30" t="str">
        <f>IF(SUM(DX63:DX77)&lt;&gt;0,100-10*(DX79-'Control Analysis'!$B79)/'Control Analysis'!$C79,"")</f>
        <v/>
      </c>
      <c r="DY80" s="30" t="str">
        <f>IF(SUM(DY63:DY77)&lt;&gt;0,100-10*(DY79-'Control Analysis'!$B79)/'Control Analysis'!$C79,"")</f>
        <v/>
      </c>
      <c r="DZ80" s="30" t="str">
        <f>IF(SUM(DZ63:DZ77)&lt;&gt;0,100-10*(DZ79-'Control Analysis'!$B79)/'Control Analysis'!$C79,"")</f>
        <v/>
      </c>
      <c r="EA80" s="30" t="str">
        <f>IF(SUM(EA63:EA77)&lt;&gt;0,100-10*(EA79-'Control Analysis'!$B79)/'Control Analysis'!$C79,"")</f>
        <v/>
      </c>
      <c r="EB80" s="30" t="str">
        <f>IF(SUM(EB63:EB77)&lt;&gt;0,100-10*(EB79-'Control Analysis'!$B79)/'Control Analysis'!$C79,"")</f>
        <v/>
      </c>
      <c r="EC80" s="30" t="str">
        <f>IF(SUM(EC63:EC77)&lt;&gt;0,100-10*(EC79-'Control Analysis'!$B79)/'Control Analysis'!$C79,"")</f>
        <v/>
      </c>
      <c r="ED80" s="30" t="str">
        <f>IF(SUM(ED63:ED77)&lt;&gt;0,100-10*(ED79-'Control Analysis'!$B79)/'Control Analysis'!$C79,"")</f>
        <v/>
      </c>
      <c r="EE80" s="30" t="str">
        <f>IF(SUM(EE63:EE77)&lt;&gt;0,100-10*(EE79-'Control Analysis'!$B79)/'Control Analysis'!$C79,"")</f>
        <v/>
      </c>
      <c r="EF80" s="30" t="str">
        <f>IF(SUM(EF63:EF77)&lt;&gt;0,100-10*(EF79-'Control Analysis'!$B79)/'Control Analysis'!$C79,"")</f>
        <v/>
      </c>
      <c r="EG80" s="30" t="str">
        <f>IF(SUM(EG63:EG77)&lt;&gt;0,100-10*(EG79-'Control Analysis'!$B79)/'Control Analysis'!$C79,"")</f>
        <v/>
      </c>
      <c r="EH80" s="30" t="str">
        <f>IF(SUM(EH63:EH77)&lt;&gt;0,100-10*(EH79-'Control Analysis'!$B79)/'Control Analysis'!$C79,"")</f>
        <v/>
      </c>
      <c r="EI80" s="30" t="str">
        <f>IF(SUM(EI63:EI77)&lt;&gt;0,100-10*(EI79-'Control Analysis'!$B79)/'Control Analysis'!$C79,"")</f>
        <v/>
      </c>
      <c r="EJ80" s="30" t="str">
        <f>IF(SUM(EJ63:EJ77)&lt;&gt;0,100-10*(EJ79-'Control Analysis'!$B79)/'Control Analysis'!$C79,"")</f>
        <v/>
      </c>
      <c r="EK80" s="30" t="str">
        <f>IF(SUM(EK63:EK77)&lt;&gt;0,100-10*(EK79-'Control Analysis'!$B79)/'Control Analysis'!$C79,"")</f>
        <v/>
      </c>
      <c r="EL80" s="30" t="str">
        <f>IF(SUM(EL63:EL77)&lt;&gt;0,100-10*(EL79-'Control Analysis'!$B79)/'Control Analysis'!$C79,"")</f>
        <v/>
      </c>
      <c r="EM80" s="30" t="str">
        <f>IF(SUM(EM63:EM77)&lt;&gt;0,100-10*(EM79-'Control Analysis'!$B79)/'Control Analysis'!$C79,"")</f>
        <v/>
      </c>
      <c r="EN80" s="30" t="str">
        <f>IF(SUM(EN63:EN77)&lt;&gt;0,100-10*(EN79-'Control Analysis'!$B79)/'Control Analysis'!$C79,"")</f>
        <v/>
      </c>
      <c r="EO80" s="30" t="str">
        <f>IF(SUM(EO63:EO77)&lt;&gt;0,100-10*(EO79-'Control Analysis'!$B79)/'Control Analysis'!$C79,"")</f>
        <v/>
      </c>
      <c r="EP80" s="30" t="str">
        <f>IF(SUM(EP63:EP77)&lt;&gt;0,100-10*(EP79-'Control Analysis'!$B79)/'Control Analysis'!$C79,"")</f>
        <v/>
      </c>
      <c r="EQ80" s="30" t="str">
        <f>IF(SUM(EQ63:EQ77)&lt;&gt;0,100-10*(EQ79-'Control Analysis'!$B79)/'Control Analysis'!$C79,"")</f>
        <v/>
      </c>
      <c r="ER80" s="30" t="str">
        <f>IF(SUM(ER63:ER77)&lt;&gt;0,100-10*(ER79-'Control Analysis'!$B79)/'Control Analysis'!$C79,"")</f>
        <v/>
      </c>
      <c r="ES80" s="30" t="str">
        <f>IF(SUM(ES63:ES77)&lt;&gt;0,100-10*(ES79-'Control Analysis'!$B79)/'Control Analysis'!$C79,"")</f>
        <v/>
      </c>
      <c r="ET80" s="30" t="str">
        <f>IF(SUM(ET63:ET77)&lt;&gt;0,100-10*(ET79-'Control Analysis'!$B79)/'Control Analysis'!$C79,"")</f>
        <v/>
      </c>
      <c r="EU80" s="30" t="str">
        <f>IF(SUM(EU63:EU77)&lt;&gt;0,100-10*(EU79-'Control Analysis'!$B79)/'Control Analysis'!$C79,"")</f>
        <v/>
      </c>
      <c r="EV80" s="30" t="str">
        <f>IF(SUM(EV63:EV77)&lt;&gt;0,100-10*(EV79-'Control Analysis'!$B79)/'Control Analysis'!$C79,"")</f>
        <v/>
      </c>
      <c r="EW80" s="30" t="str">
        <f>IF(SUM(EW63:EW77)&lt;&gt;0,100-10*(EW79-'Control Analysis'!$B79)/'Control Analysis'!$C79,"")</f>
        <v/>
      </c>
      <c r="EX80" s="30" t="str">
        <f>IF(SUM(EX63:EX77)&lt;&gt;0,100-10*(EX79-'Control Analysis'!$B79)/'Control Analysis'!$C79,"")</f>
        <v/>
      </c>
      <c r="EY80" s="30" t="str">
        <f>IF(SUM(EY63:EY77)&lt;&gt;0,100-10*(EY79-'Control Analysis'!$B79)/'Control Analysis'!$C79,"")</f>
        <v/>
      </c>
      <c r="EZ80" s="30" t="str">
        <f>IF(SUM(EZ63:EZ77)&lt;&gt;0,100-10*(EZ79-'Control Analysis'!$B79)/'Control Analysis'!$C79,"")</f>
        <v/>
      </c>
      <c r="FA80" s="30" t="str">
        <f>IF(SUM(FA63:FA77)&lt;&gt;0,100-10*(FA79-'Control Analysis'!$B79)/'Control Analysis'!$C79,"")</f>
        <v/>
      </c>
      <c r="FB80" s="30" t="str">
        <f>IF(SUM(FB63:FB77)&lt;&gt;0,100-10*(FB79-'Control Analysis'!$B79)/'Control Analysis'!$C79,"")</f>
        <v/>
      </c>
      <c r="FC80" s="30" t="str">
        <f>IF(SUM(FC63:FC77)&lt;&gt;0,100-10*(FC79-'Control Analysis'!$B79)/'Control Analysis'!$C79,"")</f>
        <v/>
      </c>
      <c r="FD80" s="30" t="str">
        <f>IF(SUM(FD63:FD77)&lt;&gt;0,100-10*(FD79-'Control Analysis'!$B79)/'Control Analysis'!$C79,"")</f>
        <v/>
      </c>
      <c r="FE80" s="30" t="str">
        <f>IF(SUM(FE63:FE77)&lt;&gt;0,100-10*(FE79-'Control Analysis'!$B79)/'Control Analysis'!$C79,"")</f>
        <v/>
      </c>
      <c r="FF80" s="30" t="str">
        <f>IF(SUM(FF63:FF77)&lt;&gt;0,100-10*(FF79-'Control Analysis'!$B79)/'Control Analysis'!$C79,"")</f>
        <v/>
      </c>
      <c r="FG80" s="30" t="str">
        <f>IF(SUM(FG63:FG77)&lt;&gt;0,100-10*(FG79-'Control Analysis'!$B79)/'Control Analysis'!$C79,"")</f>
        <v/>
      </c>
      <c r="FH80" s="30" t="str">
        <f>IF(SUM(FH63:FH77)&lt;&gt;0,100-10*(FH79-'Control Analysis'!$B79)/'Control Analysis'!$C79,"")</f>
        <v/>
      </c>
      <c r="FI80" s="30" t="str">
        <f>IF(SUM(FI63:FI77)&lt;&gt;0,100-10*(FI79-'Control Analysis'!$B79)/'Control Analysis'!$C79,"")</f>
        <v/>
      </c>
      <c r="FJ80" s="30" t="str">
        <f>IF(SUM(FJ63:FJ77)&lt;&gt;0,100-10*(FJ79-'Control Analysis'!$B79)/'Control Analysis'!$C79,"")</f>
        <v/>
      </c>
      <c r="FK80" s="30" t="str">
        <f>IF(SUM(FK63:FK77)&lt;&gt;0,100-10*(FK79-'Control Analysis'!$B79)/'Control Analysis'!$C79,"")</f>
        <v/>
      </c>
      <c r="FL80" s="30" t="str">
        <f>IF(SUM(FL63:FL77)&lt;&gt;0,100-10*(FL79-'Control Analysis'!$B79)/'Control Analysis'!$C79,"")</f>
        <v/>
      </c>
      <c r="FM80" s="30" t="str">
        <f>IF(SUM(FM63:FM77)&lt;&gt;0,100-10*(FM79-'Control Analysis'!$B79)/'Control Analysis'!$C79,"")</f>
        <v/>
      </c>
      <c r="FN80" s="30" t="str">
        <f>IF(SUM(FN63:FN77)&lt;&gt;0,100-10*(FN79-'Control Analysis'!$B79)/'Control Analysis'!$C79,"")</f>
        <v/>
      </c>
      <c r="FO80" s="30" t="str">
        <f>IF(SUM(FO63:FO77)&lt;&gt;0,100-10*(FO79-'Control Analysis'!$B79)/'Control Analysis'!$C79,"")</f>
        <v/>
      </c>
      <c r="FP80" s="30" t="str">
        <f>IF(SUM(FP63:FP77)&lt;&gt;0,100-10*(FP79-'Control Analysis'!$B79)/'Control Analysis'!$C79,"")</f>
        <v/>
      </c>
      <c r="FQ80" s="30" t="str">
        <f>IF(SUM(FQ63:FQ77)&lt;&gt;0,100-10*(FQ79-'Control Analysis'!$B79)/'Control Analysis'!$C79,"")</f>
        <v/>
      </c>
      <c r="FR80" s="30" t="str">
        <f>IF(SUM(FR63:FR77)&lt;&gt;0,100-10*(FR79-'Control Analysis'!$B79)/'Control Analysis'!$C79,"")</f>
        <v/>
      </c>
      <c r="FS80" s="30" t="str">
        <f>IF(SUM(FS63:FS77)&lt;&gt;0,100-10*(FS79-'Control Analysis'!$B79)/'Control Analysis'!$C79,"")</f>
        <v/>
      </c>
      <c r="FT80" s="30" t="str">
        <f>IF(SUM(FT63:FT77)&lt;&gt;0,100-10*(FT79-'Control Analysis'!$B79)/'Control Analysis'!$C79,"")</f>
        <v/>
      </c>
      <c r="FU80" s="30" t="str">
        <f>IF(SUM(FU63:FU77)&lt;&gt;0,100-10*(FU79-'Control Analysis'!$B79)/'Control Analysis'!$C79,"")</f>
        <v/>
      </c>
      <c r="FV80" s="30" t="str">
        <f>IF(SUM(FV63:FV77)&lt;&gt;0,100-10*(FV79-'Control Analysis'!$B79)/'Control Analysis'!$C79,"")</f>
        <v/>
      </c>
      <c r="FW80" s="30" t="str">
        <f>IF(SUM(FW63:FW77)&lt;&gt;0,100-10*(FW79-'Control Analysis'!$B79)/'Control Analysis'!$C79,"")</f>
        <v/>
      </c>
      <c r="FX80" s="30" t="str">
        <f>IF(SUM(FX63:FX77)&lt;&gt;0,100-10*(FX79-'Control Analysis'!$B79)/'Control Analysis'!$C79,"")</f>
        <v/>
      </c>
      <c r="FY80" s="30" t="str">
        <f>IF(SUM(FY63:FY77)&lt;&gt;0,100-10*(FY79-'Control Analysis'!$B79)/'Control Analysis'!$C79,"")</f>
        <v/>
      </c>
      <c r="FZ80" s="30" t="str">
        <f>IF(SUM(FZ63:FZ77)&lt;&gt;0,100-10*(FZ79-'Control Analysis'!$B79)/'Control Analysis'!$C79,"")</f>
        <v/>
      </c>
      <c r="GA80" s="30" t="str">
        <f>IF(SUM(GA63:GA77)&lt;&gt;0,100-10*(GA79-'Control Analysis'!$B79)/'Control Analysis'!$C79,"")</f>
        <v/>
      </c>
      <c r="GB80" s="30" t="str">
        <f>IF(SUM(GB63:GB77)&lt;&gt;0,100-10*(GB79-'Control Analysis'!$B79)/'Control Analysis'!$C79,"")</f>
        <v/>
      </c>
      <c r="GC80" s="30" t="str">
        <f>IF(SUM(GC63:GC77)&lt;&gt;0,100-10*(GC79-'Control Analysis'!$B79)/'Control Analysis'!$C79,"")</f>
        <v/>
      </c>
      <c r="GD80" s="30" t="str">
        <f>IF(SUM(GD63:GD77)&lt;&gt;0,100-10*(GD79-'Control Analysis'!$B79)/'Control Analysis'!$C79,"")</f>
        <v/>
      </c>
      <c r="GE80" s="30" t="str">
        <f>IF(SUM(GE63:GE77)&lt;&gt;0,100-10*(GE79-'Control Analysis'!$B79)/'Control Analysis'!$C79,"")</f>
        <v/>
      </c>
      <c r="GF80" s="30" t="str">
        <f>IF(SUM(GF63:GF77)&lt;&gt;0,100-10*(GF79-'Control Analysis'!$B79)/'Control Analysis'!$C79,"")</f>
        <v/>
      </c>
      <c r="GG80" s="30" t="str">
        <f>IF(SUM(GG63:GG77)&lt;&gt;0,100-10*(GG79-'Control Analysis'!$B79)/'Control Analysis'!$C79,"")</f>
        <v/>
      </c>
      <c r="GH80" s="30" t="str">
        <f>IF(SUM(GH63:GH77)&lt;&gt;0,100-10*(GH79-'Control Analysis'!$B79)/'Control Analysis'!$C79,"")</f>
        <v/>
      </c>
      <c r="GI80" s="30" t="str">
        <f>IF(SUM(GI63:GI77)&lt;&gt;0,100-10*(GI79-'Control Analysis'!$B79)/'Control Analysis'!$C79,"")</f>
        <v/>
      </c>
      <c r="GJ80" s="30" t="str">
        <f>IF(SUM(GJ63:GJ77)&lt;&gt;0,100-10*(GJ79-'Control Analysis'!$B79)/'Control Analysis'!$C79,"")</f>
        <v/>
      </c>
      <c r="GK80" s="30" t="str">
        <f>IF(SUM(GK63:GK77)&lt;&gt;0,100-10*(GK79-'Control Analysis'!$B79)/'Control Analysis'!$C79,"")</f>
        <v/>
      </c>
      <c r="GL80" s="30" t="str">
        <f>IF(SUM(GL63:GL77)&lt;&gt;0,100-10*(GL79-'Control Analysis'!$B79)/'Control Analysis'!$C79,"")</f>
        <v/>
      </c>
      <c r="GM80" s="30" t="str">
        <f>IF(SUM(GM63:GM77)&lt;&gt;0,100-10*(GM79-'Control Analysis'!$B79)/'Control Analysis'!$C79,"")</f>
        <v/>
      </c>
      <c r="GN80" s="30" t="str">
        <f>IF(SUM(GN63:GN77)&lt;&gt;0,100-10*(GN79-'Control Analysis'!$B79)/'Control Analysis'!$C79,"")</f>
        <v/>
      </c>
      <c r="GO80" s="30" t="str">
        <f>IF(SUM(GO63:GO77)&lt;&gt;0,100-10*(GO79-'Control Analysis'!$B79)/'Control Analysis'!$C79,"")</f>
        <v/>
      </c>
      <c r="GP80" s="30" t="str">
        <f>IF(SUM(GP63:GP77)&lt;&gt;0,100-10*(GP79-'Control Analysis'!$B79)/'Control Analysis'!$C79,"")</f>
        <v/>
      </c>
      <c r="GQ80" s="30" t="str">
        <f>IF(SUM(GQ63:GQ77)&lt;&gt;0,100-10*(GQ79-'Control Analysis'!$B79)/'Control Analysis'!$C79,"")</f>
        <v/>
      </c>
      <c r="GR80" s="30" t="str">
        <f>IF(SUM(GR63:GR77)&lt;&gt;0,100-10*(GR79-'Control Analysis'!$B79)/'Control Analysis'!$C79,"")</f>
        <v/>
      </c>
      <c r="GS80" s="30" t="str">
        <f>IF(SUM(GS63:GS77)&lt;&gt;0,100-10*(GS79-'Control Analysis'!$B79)/'Control Analysis'!$C79,"")</f>
        <v/>
      </c>
      <c r="GT80" s="30" t="str">
        <f>IF(SUM(GT63:GT77)&lt;&gt;0,100-10*(GT79-'Control Analysis'!$B79)/'Control Analysis'!$C79,"")</f>
        <v/>
      </c>
      <c r="GU80" s="30" t="str">
        <f>IF(SUM(GU63:GU77)&lt;&gt;0,100-10*(GU79-'Control Analysis'!$B79)/'Control Analysis'!$C79,"")</f>
        <v/>
      </c>
      <c r="GV80" s="30" t="str">
        <f>IF(SUM(GV63:GV77)&lt;&gt;0,100-10*(GV79-'Control Analysis'!$B79)/'Control Analysis'!$C79,"")</f>
        <v/>
      </c>
      <c r="GW80" s="30" t="str">
        <f>IF(SUM(GW63:GW77)&lt;&gt;0,100-10*(GW79-'Control Analysis'!$B79)/'Control Analysis'!$C79,"")</f>
        <v/>
      </c>
      <c r="GX80" s="30" t="str">
        <f>IF(SUM(GX63:GX77)&lt;&gt;0,100-10*(GX79-'Control Analysis'!$B79)/'Control Analysis'!$C79,"")</f>
        <v/>
      </c>
      <c r="GY80" s="30" t="str">
        <f>IF(SUM(GY63:GY77)&lt;&gt;0,100-10*(GY79-'Control Analysis'!$B79)/'Control Analysis'!$C79,"")</f>
        <v/>
      </c>
      <c r="GZ80" s="30" t="str">
        <f>IF(SUM(GZ63:GZ77)&lt;&gt;0,100-10*(GZ79-'Control Analysis'!$B79)/'Control Analysis'!$C79,"")</f>
        <v/>
      </c>
      <c r="HA80" s="30" t="str">
        <f>IF(SUM(HA63:HA77)&lt;&gt;0,100-10*(HA79-'Control Analysis'!$B79)/'Control Analysis'!$C79,"")</f>
        <v/>
      </c>
      <c r="HB80" s="30" t="str">
        <f>IF(SUM(HB63:HB77)&lt;&gt;0,100-10*(HB79-'Control Analysis'!$B79)/'Control Analysis'!$C79,"")</f>
        <v/>
      </c>
      <c r="HC80" s="30" t="str">
        <f>IF(SUM(HC63:HC77)&lt;&gt;0,100-10*(HC79-'Control Analysis'!$B79)/'Control Analysis'!$C79,"")</f>
        <v/>
      </c>
      <c r="HD80" s="30" t="str">
        <f>IF(SUM(HD63:HD77)&lt;&gt;0,100-10*(HD79-'Control Analysis'!$B79)/'Control Analysis'!$C79,"")</f>
        <v/>
      </c>
      <c r="HE80" s="30" t="str">
        <f>IF(SUM(HE63:HE77)&lt;&gt;0,100-10*(HE79-'Control Analysis'!$B79)/'Control Analysis'!$C79,"")</f>
        <v/>
      </c>
      <c r="HF80" s="30" t="str">
        <f>IF(SUM(HF63:HF77)&lt;&gt;0,100-10*(HF79-'Control Analysis'!$B79)/'Control Analysis'!$C79,"")</f>
        <v/>
      </c>
      <c r="HG80" s="30" t="str">
        <f>IF(SUM(HG63:HG77)&lt;&gt;0,100-10*(HG79-'Control Analysis'!$B79)/'Control Analysis'!$C79,"")</f>
        <v/>
      </c>
      <c r="HH80" s="30" t="str">
        <f>IF(SUM(HH63:HH77)&lt;&gt;0,100-10*(HH79-'Control Analysis'!$B79)/'Control Analysis'!$C79,"")</f>
        <v/>
      </c>
      <c r="HI80" s="30" t="str">
        <f>IF(SUM(HI63:HI77)&lt;&gt;0,100-10*(HI79-'Control Analysis'!$B79)/'Control Analysis'!$C79,"")</f>
        <v/>
      </c>
      <c r="HJ80" s="30" t="str">
        <f>IF(SUM(HJ63:HJ77)&lt;&gt;0,100-10*(HJ79-'Control Analysis'!$B79)/'Control Analysis'!$C79,"")</f>
        <v/>
      </c>
      <c r="HK80" s="30" t="str">
        <f>IF(SUM(HK63:HK77)&lt;&gt;0,100-10*(HK79-'Control Analysis'!$B79)/'Control Analysis'!$C79,"")</f>
        <v/>
      </c>
      <c r="HL80" s="30" t="str">
        <f>IF(SUM(HL63:HL77)&lt;&gt;0,100-10*(HL79-'Control Analysis'!$B79)/'Control Analysis'!$C79,"")</f>
        <v/>
      </c>
      <c r="HM80" s="30" t="str">
        <f>IF(SUM(HM63:HM77)&lt;&gt;0,100-10*(HM79-'Control Analysis'!$B79)/'Control Analysis'!$C79,"")</f>
        <v/>
      </c>
      <c r="HN80" s="30" t="str">
        <f>IF(SUM(HN63:HN77)&lt;&gt;0,100-10*(HN79-'Control Analysis'!$B79)/'Control Analysis'!$C79,"")</f>
        <v/>
      </c>
      <c r="HO80" s="30" t="str">
        <f>IF(SUM(HO63:HO77)&lt;&gt;0,100-10*(HO79-'Control Analysis'!$B79)/'Control Analysis'!$C79,"")</f>
        <v/>
      </c>
      <c r="HP80" s="30" t="str">
        <f>IF(SUM(HP63:HP77)&lt;&gt;0,100-10*(HP79-'Control Analysis'!$B79)/'Control Analysis'!$C79,"")</f>
        <v/>
      </c>
      <c r="HQ80" s="30" t="str">
        <f>IF(SUM(HQ63:HQ77)&lt;&gt;0,100-10*(HQ79-'Control Analysis'!$B79)/'Control Analysis'!$C79,"")</f>
        <v/>
      </c>
      <c r="HR80" s="30" t="str">
        <f>IF(SUM(HR63:HR77)&lt;&gt;0,100-10*(HR79-'Control Analysis'!$B79)/'Control Analysis'!$C79,"")</f>
        <v/>
      </c>
      <c r="HS80" s="30" t="str">
        <f>IF(SUM(HS63:HS77)&lt;&gt;0,100-10*(HS79-'Control Analysis'!$B79)/'Control Analysis'!$C79,"")</f>
        <v/>
      </c>
      <c r="HT80" s="30" t="str">
        <f>IF(SUM(HT63:HT77)&lt;&gt;0,100-10*(HT79-'Control Analysis'!$B79)/'Control Analysis'!$C79,"")</f>
        <v/>
      </c>
      <c r="HU80" s="30" t="str">
        <f>IF(SUM(HU63:HU77)&lt;&gt;0,100-10*(HU79-'Control Analysis'!$B79)/'Control Analysis'!$C79,"")</f>
        <v/>
      </c>
      <c r="HV80" s="30" t="str">
        <f>IF(SUM(HV63:HV77)&lt;&gt;0,100-10*(HV79-'Control Analysis'!$B79)/'Control Analysis'!$C79,"")</f>
        <v/>
      </c>
      <c r="HW80" s="30" t="str">
        <f>IF(SUM(HW63:HW77)&lt;&gt;0,100-10*(HW79-'Control Analysis'!$B79)/'Control Analysis'!$C79,"")</f>
        <v/>
      </c>
      <c r="HX80" s="30" t="str">
        <f>IF(SUM(HX63:HX77)&lt;&gt;0,100-10*(HX79-'Control Analysis'!$B79)/'Control Analysis'!$C79,"")</f>
        <v/>
      </c>
      <c r="HY80" s="30" t="str">
        <f>IF(SUM(HY63:HY77)&lt;&gt;0,100-10*(HY79-'Control Analysis'!$B79)/'Control Analysis'!$C79,"")</f>
        <v/>
      </c>
      <c r="HZ80" s="30" t="str">
        <f>IF(SUM(HZ63:HZ77)&lt;&gt;0,100-10*(HZ79-'Control Analysis'!$B79)/'Control Analysis'!$C79,"")</f>
        <v/>
      </c>
      <c r="IA80" s="30" t="str">
        <f>IF(SUM(IA63:IA77)&lt;&gt;0,100-10*(IA79-'Control Analysis'!$B79)/'Control Analysis'!$C79,"")</f>
        <v/>
      </c>
      <c r="IB80" s="30" t="str">
        <f>IF(SUM(IB63:IB77)&lt;&gt;0,100-10*(IB79-'Control Analysis'!$B79)/'Control Analysis'!$C79,"")</f>
        <v/>
      </c>
      <c r="IC80" s="30" t="str">
        <f>IF(SUM(IC63:IC77)&lt;&gt;0,100-10*(IC79-'Control Analysis'!$B79)/'Control Analysis'!$C79,"")</f>
        <v/>
      </c>
      <c r="ID80" s="30" t="str">
        <f>IF(SUM(ID63:ID77)&lt;&gt;0,100-10*(ID79-'Control Analysis'!$B79)/'Control Analysis'!$C79,"")</f>
        <v/>
      </c>
      <c r="IE80" s="30" t="str">
        <f>IF(SUM(IE63:IE77)&lt;&gt;0,100-10*(IE79-'Control Analysis'!$B79)/'Control Analysis'!$C79,"")</f>
        <v/>
      </c>
      <c r="IF80" s="30" t="str">
        <f>IF(SUM(IF63:IF77)&lt;&gt;0,100-10*(IF79-'Control Analysis'!$B79)/'Control Analysis'!$C79,"")</f>
        <v/>
      </c>
      <c r="IG80" s="30" t="str">
        <f>IF(SUM(IG63:IG77)&lt;&gt;0,100-10*(IG79-'Control Analysis'!$B79)/'Control Analysis'!$C79,"")</f>
        <v/>
      </c>
      <c r="IH80" s="30" t="str">
        <f>IF(SUM(IH63:IH77)&lt;&gt;0,100-10*(IH79-'Control Analysis'!$B79)/'Control Analysis'!$C79,"")</f>
        <v/>
      </c>
      <c r="II80" s="30" t="str">
        <f>IF(SUM(II63:II77)&lt;&gt;0,100-10*(II79-'Control Analysis'!$B79)/'Control Analysis'!$C79,"")</f>
        <v/>
      </c>
      <c r="IJ80" s="30" t="str">
        <f>IF(SUM(IJ63:IJ77)&lt;&gt;0,100-10*(IJ79-'Control Analysis'!$B79)/'Control Analysis'!$C79,"")</f>
        <v/>
      </c>
      <c r="IK80" s="30" t="str">
        <f>IF(SUM(IK63:IK77)&lt;&gt;0,100-10*(IK79-'Control Analysis'!$B79)/'Control Analysis'!$C79,"")</f>
        <v/>
      </c>
      <c r="IL80" s="30" t="str">
        <f>IF(SUM(IL63:IL77)&lt;&gt;0,100-10*(IL79-'Control Analysis'!$B79)/'Control Analysis'!$C79,"")</f>
        <v/>
      </c>
      <c r="IM80" s="30" t="str">
        <f>IF(SUM(IM63:IM77)&lt;&gt;0,100-10*(IM79-'Control Analysis'!$B79)/'Control Analysis'!$C79,"")</f>
        <v/>
      </c>
      <c r="IN80" s="30" t="str">
        <f>IF(SUM(IN63:IN77)&lt;&gt;0,100-10*(IN79-'Control Analysis'!$B79)/'Control Analysis'!$C79,"")</f>
        <v/>
      </c>
      <c r="IO80" s="30" t="str">
        <f>IF(SUM(IO63:IO77)&lt;&gt;0,100-10*(IO79-'Control Analysis'!$B79)/'Control Analysis'!$C79,"")</f>
        <v/>
      </c>
      <c r="IP80" s="30" t="str">
        <f>IF(SUM(IP63:IP77)&lt;&gt;0,100-10*(IP79-'Control Analysis'!$B79)/'Control Analysis'!$C79,"")</f>
        <v/>
      </c>
      <c r="IQ80" s="30" t="str">
        <f>IF(SUM(IQ63:IQ77)&lt;&gt;0,100-10*(IQ79-'Control Analysis'!$B79)/'Control Analysis'!$C79,"")</f>
        <v/>
      </c>
      <c r="IR80" s="30" t="str">
        <f>IF(SUM(IR63:IR77)&lt;&gt;0,100-10*(IR79-'Control Analysis'!$B79)/'Control Analysis'!$C79,"")</f>
        <v/>
      </c>
      <c r="IS80" s="30" t="str">
        <f>IF(SUM(IS63:IS77)&lt;&gt;0,100-10*(IS79-'Control Analysis'!$B79)/'Control Analysis'!$C79,"")</f>
        <v/>
      </c>
      <c r="IT80" s="55" t="str">
        <f>IF(SUM(IT63:IT77)&lt;&gt;0,100-10*(IT79-'Control Analysis'!$B79)/'Control Analysis'!$C79,"")</f>
        <v/>
      </c>
      <c r="IU80" s="30"/>
      <c r="IV80" s="30"/>
    </row>
    <row r="81" spans="1:254" x14ac:dyDescent="0.2">
      <c r="B81" s="98"/>
      <c r="C81" s="98"/>
    </row>
    <row r="82" spans="1:254" x14ac:dyDescent="0.2">
      <c r="A82" s="59" t="s">
        <v>552</v>
      </c>
      <c r="B82" s="98"/>
      <c r="C82" s="98"/>
    </row>
    <row r="83" spans="1:254" s="31" customFormat="1" x14ac:dyDescent="0.2">
      <c r="A83" s="73" t="s">
        <v>0</v>
      </c>
      <c r="B83" s="99">
        <f t="shared" si="128"/>
        <v>-193.85370480580184</v>
      </c>
      <c r="C83" s="99" t="e">
        <f t="shared" si="129"/>
        <v>#DIV/0!</v>
      </c>
      <c r="D83" s="80"/>
      <c r="E83" s="84">
        <f t="array" ref="E83:E97">IF(SUM('Subject Kinematics'!E461:E511)&lt;&gt;0,MMULT(TRANSPOSE('Features (from Gillette)'!$A$3:$O$461),'Subject Kinematics'!E461:E919),"")</f>
        <v>-193.85370480580184</v>
      </c>
      <c r="F83" s="84" t="str">
        <f t="array" ref="F83:F97">IF(SUM('Subject Kinematics'!F461:F511)&lt;&gt;0,MMULT(TRANSPOSE('Features (from Gillette)'!$A$3:$O$461),'Subject Kinematics'!F461:F919),"")</f>
        <v/>
      </c>
      <c r="G83" s="84" t="str">
        <f t="array" ref="G83:G97">IF(SUM('Subject Kinematics'!G461:G511)&lt;&gt;0,MMULT(TRANSPOSE('Features (from Gillette)'!$A$3:$O$461),'Subject Kinematics'!G461:G919),"")</f>
        <v/>
      </c>
      <c r="H83" s="84" t="str">
        <f t="array" ref="H83:H97">IF(SUM('Subject Kinematics'!H461:H511)&lt;&gt;0,MMULT(TRANSPOSE('Features (from Gillette)'!$A$3:$O$461),'Subject Kinematics'!H461:H919),"")</f>
        <v/>
      </c>
      <c r="I83" s="84" t="str">
        <f t="array" ref="I83:I97">IF(SUM('Subject Kinematics'!I461:I511)&lt;&gt;0,MMULT(TRANSPOSE('Features (from Gillette)'!$A$3:$O$461),'Subject Kinematics'!I461:I919),"")</f>
        <v/>
      </c>
      <c r="J83" s="84" t="str">
        <f t="array" ref="J83:J97">IF(SUM('Subject Kinematics'!J461:J511)&lt;&gt;0,MMULT(TRANSPOSE('Features (from Gillette)'!$A$3:$O$461),'Subject Kinematics'!J461:J919),"")</f>
        <v/>
      </c>
      <c r="K83" s="84" t="str">
        <f t="array" ref="K83:K97">IF(SUM('Subject Kinematics'!K461:K511)&lt;&gt;0,MMULT(TRANSPOSE('Features (from Gillette)'!$A$3:$O$461),'Subject Kinematics'!K461:K919),"")</f>
        <v/>
      </c>
      <c r="L83" s="84" t="str">
        <f t="array" ref="L83:L97">IF(SUM('Subject Kinematics'!L461:L511)&lt;&gt;0,MMULT(TRANSPOSE('Features (from Gillette)'!$A$3:$O$461),'Subject Kinematics'!L461:L919),"")</f>
        <v/>
      </c>
      <c r="M83" s="84" t="str">
        <f t="array" ref="M83:M97">IF(SUM('Subject Kinematics'!M461:M511)&lt;&gt;0,MMULT(TRANSPOSE('Features (from Gillette)'!$A$3:$O$461),'Subject Kinematics'!M461:M919),"")</f>
        <v/>
      </c>
      <c r="N83" s="84" t="str">
        <f t="array" ref="N83:N97">IF(SUM('Subject Kinematics'!N461:N511)&lt;&gt;0,MMULT(TRANSPOSE('Features (from Gillette)'!$A$3:$O$461),'Subject Kinematics'!N461:N919),"")</f>
        <v/>
      </c>
      <c r="O83" s="84" t="str">
        <f t="array" ref="O83:O97">IF(SUM('Subject Kinematics'!O461:O511)&lt;&gt;0,MMULT(TRANSPOSE('Features (from Gillette)'!$A$3:$O$461),'Subject Kinematics'!O461:O919),"")</f>
        <v/>
      </c>
      <c r="P83" s="84" t="str">
        <f t="array" ref="P83:P97">IF(SUM('Subject Kinematics'!P461:P511)&lt;&gt;0,MMULT(TRANSPOSE('Features (from Gillette)'!$A$3:$O$461),'Subject Kinematics'!P461:P919),"")</f>
        <v/>
      </c>
      <c r="Q83" s="84" t="str">
        <f t="array" ref="Q83:Q97">IF(SUM('Subject Kinematics'!Q461:Q511)&lt;&gt;0,MMULT(TRANSPOSE('Features (from Gillette)'!$A$3:$O$461),'Subject Kinematics'!Q461:Q919),"")</f>
        <v/>
      </c>
      <c r="R83" s="84" t="str">
        <f t="array" ref="R83:R97">IF(SUM('Subject Kinematics'!R461:R511)&lt;&gt;0,MMULT(TRANSPOSE('Features (from Gillette)'!$A$3:$O$461),'Subject Kinematics'!R461:R919),"")</f>
        <v/>
      </c>
      <c r="S83" s="84" t="str">
        <f t="array" ref="S83:S97">IF(SUM('Subject Kinematics'!S461:S511)&lt;&gt;0,MMULT(TRANSPOSE('Features (from Gillette)'!$A$3:$O$461),'Subject Kinematics'!S461:S919),"")</f>
        <v/>
      </c>
      <c r="T83" s="84" t="str">
        <f t="array" ref="T83:T97">IF(SUM('Subject Kinematics'!T461:T511)&lt;&gt;0,MMULT(TRANSPOSE('Features (from Gillette)'!$A$3:$O$461),'Subject Kinematics'!T461:T919),"")</f>
        <v/>
      </c>
      <c r="U83" s="84" t="str">
        <f t="array" ref="U83:U97">IF(SUM('Subject Kinematics'!U461:U511)&lt;&gt;0,MMULT(TRANSPOSE('Features (from Gillette)'!$A$3:$O$461),'Subject Kinematics'!U461:U919),"")</f>
        <v/>
      </c>
      <c r="V83" s="84" t="str">
        <f t="array" ref="V83:V97">IF(SUM('Subject Kinematics'!V461:V511)&lt;&gt;0,MMULT(TRANSPOSE('Features (from Gillette)'!$A$3:$O$461),'Subject Kinematics'!V461:V919),"")</f>
        <v/>
      </c>
      <c r="W83" s="84" t="str">
        <f t="array" ref="W83:W97">IF(SUM('Subject Kinematics'!W461:W511)&lt;&gt;0,MMULT(TRANSPOSE('Features (from Gillette)'!$A$3:$O$461),'Subject Kinematics'!W461:W919),"")</f>
        <v/>
      </c>
      <c r="X83" s="84" t="str">
        <f t="array" ref="X83:X97">IF(SUM('Subject Kinematics'!X461:X511)&lt;&gt;0,MMULT(TRANSPOSE('Features (from Gillette)'!$A$3:$O$461),'Subject Kinematics'!X461:X919),"")</f>
        <v/>
      </c>
      <c r="Y83" s="84" t="str">
        <f t="array" ref="Y83:Y97">IF(SUM('Subject Kinematics'!Y461:Y511)&lt;&gt;0,MMULT(TRANSPOSE('Features (from Gillette)'!$A$3:$O$461),'Subject Kinematics'!Y461:Y919),"")</f>
        <v/>
      </c>
      <c r="Z83" s="84" t="str">
        <f t="array" ref="Z83:Z97">IF(SUM('Subject Kinematics'!Z461:Z511)&lt;&gt;0,MMULT(TRANSPOSE('Features (from Gillette)'!$A$3:$O$461),'Subject Kinematics'!Z461:Z919),"")</f>
        <v/>
      </c>
      <c r="AA83" s="84" t="str">
        <f t="array" ref="AA83:AA97">IF(SUM('Subject Kinematics'!AA461:AA511)&lt;&gt;0,MMULT(TRANSPOSE('Features (from Gillette)'!$A$3:$O$461),'Subject Kinematics'!AA461:AA919),"")</f>
        <v/>
      </c>
      <c r="AB83" s="84" t="str">
        <f t="array" ref="AB83:AB97">IF(SUM('Subject Kinematics'!AB461:AB511)&lt;&gt;0,MMULT(TRANSPOSE('Features (from Gillette)'!$A$3:$O$461),'Subject Kinematics'!AB461:AB919),"")</f>
        <v/>
      </c>
      <c r="AC83" s="84" t="str">
        <f t="array" ref="AC83:AC97">IF(SUM('Subject Kinematics'!AC461:AC511)&lt;&gt;0,MMULT(TRANSPOSE('Features (from Gillette)'!$A$3:$O$461),'Subject Kinematics'!AC461:AC919),"")</f>
        <v/>
      </c>
      <c r="AD83" s="84" t="str">
        <f t="array" ref="AD83:AD97">IF(SUM('Subject Kinematics'!AD461:AD511)&lt;&gt;0,MMULT(TRANSPOSE('Features (from Gillette)'!$A$3:$O$461),'Subject Kinematics'!AD461:AD919),"")</f>
        <v/>
      </c>
      <c r="AE83" s="84" t="str">
        <f t="array" ref="AE83:AE97">IF(SUM('Subject Kinematics'!AE461:AE511)&lt;&gt;0,MMULT(TRANSPOSE('Features (from Gillette)'!$A$3:$O$461),'Subject Kinematics'!AE461:AE919),"")</f>
        <v/>
      </c>
      <c r="AF83" s="84" t="str">
        <f t="array" ref="AF83:AF97">IF(SUM('Subject Kinematics'!AF461:AF511)&lt;&gt;0,MMULT(TRANSPOSE('Features (from Gillette)'!$A$3:$O$461),'Subject Kinematics'!AF461:AF919),"")</f>
        <v/>
      </c>
      <c r="AG83" s="84" t="str">
        <f t="array" ref="AG83:AG97">IF(SUM('Subject Kinematics'!AG461:AG511)&lt;&gt;0,MMULT(TRANSPOSE('Features (from Gillette)'!$A$3:$O$461),'Subject Kinematics'!AG461:AG919),"")</f>
        <v/>
      </c>
      <c r="AH83" s="84" t="str">
        <f t="array" ref="AH83:AH97">IF(SUM('Subject Kinematics'!AH461:AH511)&lt;&gt;0,MMULT(TRANSPOSE('Features (from Gillette)'!$A$3:$O$461),'Subject Kinematics'!AH461:AH919),"")</f>
        <v/>
      </c>
      <c r="AI83" s="84" t="str">
        <f t="array" ref="AI83:AI97">IF(SUM('Subject Kinematics'!AI461:AI511)&lt;&gt;0,MMULT(TRANSPOSE('Features (from Gillette)'!$A$3:$O$461),'Subject Kinematics'!AI461:AI919),"")</f>
        <v/>
      </c>
      <c r="AJ83" s="84" t="str">
        <f t="array" ref="AJ83:AJ97">IF(SUM('Subject Kinematics'!AJ461:AJ511)&lt;&gt;0,MMULT(TRANSPOSE('Features (from Gillette)'!$A$3:$O$461),'Subject Kinematics'!AJ461:AJ919),"")</f>
        <v/>
      </c>
      <c r="AK83" s="84" t="str">
        <f t="array" ref="AK83:AK97">IF(SUM('Subject Kinematics'!AK461:AK511)&lt;&gt;0,MMULT(TRANSPOSE('Features (from Gillette)'!$A$3:$O$461),'Subject Kinematics'!AK461:AK919),"")</f>
        <v/>
      </c>
      <c r="AL83" s="84" t="str">
        <f t="array" ref="AL83:AL97">IF(SUM('Subject Kinematics'!AL461:AL511)&lt;&gt;0,MMULT(TRANSPOSE('Features (from Gillette)'!$A$3:$O$461),'Subject Kinematics'!AL461:AL919),"")</f>
        <v/>
      </c>
      <c r="AM83" s="84" t="str">
        <f t="array" ref="AM83:AM97">IF(SUM('Subject Kinematics'!AM461:AM511)&lt;&gt;0,MMULT(TRANSPOSE('Features (from Gillette)'!$A$3:$O$461),'Subject Kinematics'!AM461:AM919),"")</f>
        <v/>
      </c>
      <c r="AN83" s="84" t="str">
        <f t="array" ref="AN83:AN97">IF(SUM('Subject Kinematics'!AN461:AN511)&lt;&gt;0,MMULT(TRANSPOSE('Features (from Gillette)'!$A$3:$O$461),'Subject Kinematics'!AN461:AN919),"")</f>
        <v/>
      </c>
      <c r="AO83" s="84" t="str">
        <f t="array" ref="AO83:AO97">IF(SUM('Subject Kinematics'!AO461:AO511)&lt;&gt;0,MMULT(TRANSPOSE('Features (from Gillette)'!$A$3:$O$461),'Subject Kinematics'!AO461:AO919),"")</f>
        <v/>
      </c>
      <c r="AP83" s="84" t="str">
        <f t="array" ref="AP83:AP97">IF(SUM('Subject Kinematics'!AP461:AP511)&lt;&gt;0,MMULT(TRANSPOSE('Features (from Gillette)'!$A$3:$O$461),'Subject Kinematics'!AP461:AP919),"")</f>
        <v/>
      </c>
      <c r="AQ83" s="84" t="str">
        <f t="array" ref="AQ83:AQ97">IF(SUM('Subject Kinematics'!AQ461:AQ511)&lt;&gt;0,MMULT(TRANSPOSE('Features (from Gillette)'!$A$3:$O$461),'Subject Kinematics'!AQ461:AQ919),"")</f>
        <v/>
      </c>
      <c r="AR83" s="84" t="str">
        <f t="array" ref="AR83:AR97">IF(SUM('Subject Kinematics'!AR461:AR511)&lt;&gt;0,MMULT(TRANSPOSE('Features (from Gillette)'!$A$3:$O$461),'Subject Kinematics'!AR461:AR919),"")</f>
        <v/>
      </c>
      <c r="AS83" s="84" t="str">
        <f t="array" ref="AS83:AS97">IF(SUM('Subject Kinematics'!AS461:AS511)&lt;&gt;0,MMULT(TRANSPOSE('Features (from Gillette)'!$A$3:$O$461),'Subject Kinematics'!AS461:AS919),"")</f>
        <v/>
      </c>
      <c r="AT83" s="84" t="str">
        <f t="array" ref="AT83:AT97">IF(SUM('Subject Kinematics'!AT461:AT511)&lt;&gt;0,MMULT(TRANSPOSE('Features (from Gillette)'!$A$3:$O$461),'Subject Kinematics'!AT461:AT919),"")</f>
        <v/>
      </c>
      <c r="AU83" s="84" t="str">
        <f t="array" ref="AU83:AU97">IF(SUM('Subject Kinematics'!AU461:AU511)&lt;&gt;0,MMULT(TRANSPOSE('Features (from Gillette)'!$A$3:$O$461),'Subject Kinematics'!AU461:AU919),"")</f>
        <v/>
      </c>
      <c r="AV83" s="84" t="str">
        <f t="array" ref="AV83:AV97">IF(SUM('Subject Kinematics'!AV461:AV511)&lt;&gt;0,MMULT(TRANSPOSE('Features (from Gillette)'!$A$3:$O$461),'Subject Kinematics'!AV461:AV919),"")</f>
        <v/>
      </c>
      <c r="AW83" s="84" t="str">
        <f t="array" ref="AW83:AW97">IF(SUM('Subject Kinematics'!AW461:AW511)&lt;&gt;0,MMULT(TRANSPOSE('Features (from Gillette)'!$A$3:$O$461),'Subject Kinematics'!AW461:AW919),"")</f>
        <v/>
      </c>
      <c r="AX83" s="84" t="str">
        <f t="array" ref="AX83:AX97">IF(SUM('Subject Kinematics'!AX461:AX511)&lt;&gt;0,MMULT(TRANSPOSE('Features (from Gillette)'!$A$3:$O$461),'Subject Kinematics'!AX461:AX919),"")</f>
        <v/>
      </c>
      <c r="AY83" s="84" t="str">
        <f t="array" ref="AY83:AY97">IF(SUM('Subject Kinematics'!AY461:AY511)&lt;&gt;0,MMULT(TRANSPOSE('Features (from Gillette)'!$A$3:$O$461),'Subject Kinematics'!AY461:AY919),"")</f>
        <v/>
      </c>
      <c r="AZ83" s="84" t="str">
        <f t="array" ref="AZ83:AZ97">IF(SUM('Subject Kinematics'!AZ461:AZ511)&lt;&gt;0,MMULT(TRANSPOSE('Features (from Gillette)'!$A$3:$O$461),'Subject Kinematics'!AZ461:AZ919),"")</f>
        <v/>
      </c>
      <c r="BA83" s="84" t="str">
        <f t="array" ref="BA83:BA97">IF(SUM('Subject Kinematics'!BA461:BA511)&lt;&gt;0,MMULT(TRANSPOSE('Features (from Gillette)'!$A$3:$O$461),'Subject Kinematics'!BA461:BA919),"")</f>
        <v/>
      </c>
      <c r="BB83" s="84" t="str">
        <f t="array" ref="BB83:BB97">IF(SUM('Subject Kinematics'!BB461:BB511)&lt;&gt;0,MMULT(TRANSPOSE('Features (from Gillette)'!$A$3:$O$461),'Subject Kinematics'!BB461:BB919),"")</f>
        <v/>
      </c>
      <c r="BC83" s="84" t="str">
        <f t="array" ref="BC83:BC97">IF(SUM('Subject Kinematics'!BC461:BC511)&lt;&gt;0,MMULT(TRANSPOSE('Features (from Gillette)'!$A$3:$O$461),'Subject Kinematics'!BC461:BC919),"")</f>
        <v/>
      </c>
      <c r="BD83" s="84" t="str">
        <f t="array" ref="BD83:BD97">IF(SUM('Subject Kinematics'!BD461:BD511)&lt;&gt;0,MMULT(TRANSPOSE('Features (from Gillette)'!$A$3:$O$461),'Subject Kinematics'!BD461:BD919),"")</f>
        <v/>
      </c>
      <c r="BE83" s="84" t="str">
        <f t="array" ref="BE83:BE97">IF(SUM('Subject Kinematics'!BE461:BE511)&lt;&gt;0,MMULT(TRANSPOSE('Features (from Gillette)'!$A$3:$O$461),'Subject Kinematics'!BE461:BE919),"")</f>
        <v/>
      </c>
      <c r="BF83" s="84" t="str">
        <f t="array" ref="BF83:BF97">IF(SUM('Subject Kinematics'!BF461:BF511)&lt;&gt;0,MMULT(TRANSPOSE('Features (from Gillette)'!$A$3:$O$461),'Subject Kinematics'!BF461:BF919),"")</f>
        <v/>
      </c>
      <c r="BG83" s="84" t="str">
        <f t="array" ref="BG83:BG97">IF(SUM('Subject Kinematics'!BG461:BG511)&lt;&gt;0,MMULT(TRANSPOSE('Features (from Gillette)'!$A$3:$O$461),'Subject Kinematics'!BG461:BG919),"")</f>
        <v/>
      </c>
      <c r="BH83" s="84" t="str">
        <f t="array" ref="BH83:BH97">IF(SUM('Subject Kinematics'!BH461:BH511)&lt;&gt;0,MMULT(TRANSPOSE('Features (from Gillette)'!$A$3:$O$461),'Subject Kinematics'!BH461:BH919),"")</f>
        <v/>
      </c>
      <c r="BI83" s="84" t="str">
        <f t="array" ref="BI83:BI97">IF(SUM('Subject Kinematics'!BI461:BI511)&lt;&gt;0,MMULT(TRANSPOSE('Features (from Gillette)'!$A$3:$O$461),'Subject Kinematics'!BI461:BI919),"")</f>
        <v/>
      </c>
      <c r="BJ83" s="84" t="str">
        <f t="array" ref="BJ83:BJ97">IF(SUM('Subject Kinematics'!BJ461:BJ511)&lt;&gt;0,MMULT(TRANSPOSE('Features (from Gillette)'!$A$3:$O$461),'Subject Kinematics'!BJ461:BJ919),"")</f>
        <v/>
      </c>
      <c r="BK83" s="84" t="str">
        <f t="array" ref="BK83:BK97">IF(SUM('Subject Kinematics'!BK461:BK511)&lt;&gt;0,MMULT(TRANSPOSE('Features (from Gillette)'!$A$3:$O$461),'Subject Kinematics'!BK461:BK919),"")</f>
        <v/>
      </c>
      <c r="BL83" s="84" t="str">
        <f t="array" ref="BL83:BL97">IF(SUM('Subject Kinematics'!BL461:BL511)&lt;&gt;0,MMULT(TRANSPOSE('Features (from Gillette)'!$A$3:$O$461),'Subject Kinematics'!BL461:BL919),"")</f>
        <v/>
      </c>
      <c r="BM83" s="84" t="str">
        <f t="array" ref="BM83:BM97">IF(SUM('Subject Kinematics'!BM461:BM511)&lt;&gt;0,MMULT(TRANSPOSE('Features (from Gillette)'!$A$3:$O$461),'Subject Kinematics'!BM461:BM919),"")</f>
        <v/>
      </c>
      <c r="BN83" s="84" t="str">
        <f t="array" ref="BN83:BN97">IF(SUM('Subject Kinematics'!BN461:BN511)&lt;&gt;0,MMULT(TRANSPOSE('Features (from Gillette)'!$A$3:$O$461),'Subject Kinematics'!BN461:BN919),"")</f>
        <v/>
      </c>
      <c r="BO83" s="84" t="str">
        <f t="array" ref="BO83:BO97">IF(SUM('Subject Kinematics'!BO461:BO511)&lt;&gt;0,MMULT(TRANSPOSE('Features (from Gillette)'!$A$3:$O$461),'Subject Kinematics'!BO461:BO919),"")</f>
        <v/>
      </c>
      <c r="BP83" s="84" t="str">
        <f t="array" ref="BP83:BP97">IF(SUM('Subject Kinematics'!BP461:BP511)&lt;&gt;0,MMULT(TRANSPOSE('Features (from Gillette)'!$A$3:$O$461),'Subject Kinematics'!BP461:BP919),"")</f>
        <v/>
      </c>
      <c r="BQ83" s="84" t="str">
        <f t="array" ref="BQ83:BQ97">IF(SUM('Subject Kinematics'!BQ461:BQ511)&lt;&gt;0,MMULT(TRANSPOSE('Features (from Gillette)'!$A$3:$O$461),'Subject Kinematics'!BQ461:BQ919),"")</f>
        <v/>
      </c>
      <c r="BR83" s="84" t="str">
        <f t="array" ref="BR83:BR97">IF(SUM('Subject Kinematics'!BR461:BR511)&lt;&gt;0,MMULT(TRANSPOSE('Features (from Gillette)'!$A$3:$O$461),'Subject Kinematics'!BR461:BR919),"")</f>
        <v/>
      </c>
      <c r="BS83" s="84" t="str">
        <f t="array" ref="BS83:BS97">IF(SUM('Subject Kinematics'!BS461:BS511)&lt;&gt;0,MMULT(TRANSPOSE('Features (from Gillette)'!$A$3:$O$461),'Subject Kinematics'!BS461:BS919),"")</f>
        <v/>
      </c>
      <c r="BT83" s="84" t="str">
        <f t="array" ref="BT83:BT97">IF(SUM('Subject Kinematics'!BT461:BT511)&lt;&gt;0,MMULT(TRANSPOSE('Features (from Gillette)'!$A$3:$O$461),'Subject Kinematics'!BT461:BT919),"")</f>
        <v/>
      </c>
      <c r="BU83" s="84" t="str">
        <f t="array" ref="BU83:BU97">IF(SUM('Subject Kinematics'!BU461:BU511)&lt;&gt;0,MMULT(TRANSPOSE('Features (from Gillette)'!$A$3:$O$461),'Subject Kinematics'!BU461:BU919),"")</f>
        <v/>
      </c>
      <c r="BV83" s="84" t="str">
        <f t="array" ref="BV83:BV97">IF(SUM('Subject Kinematics'!BV461:BV511)&lt;&gt;0,MMULT(TRANSPOSE('Features (from Gillette)'!$A$3:$O$461),'Subject Kinematics'!BV461:BV919),"")</f>
        <v/>
      </c>
      <c r="BW83" s="84" t="str">
        <f t="array" ref="BW83:BW97">IF(SUM('Subject Kinematics'!BW461:BW511)&lt;&gt;0,MMULT(TRANSPOSE('Features (from Gillette)'!$A$3:$O$461),'Subject Kinematics'!BW461:BW919),"")</f>
        <v/>
      </c>
      <c r="BX83" s="84" t="str">
        <f t="array" ref="BX83:BX97">IF(SUM('Subject Kinematics'!BX461:BX511)&lt;&gt;0,MMULT(TRANSPOSE('Features (from Gillette)'!$A$3:$O$461),'Subject Kinematics'!BX461:BX919),"")</f>
        <v/>
      </c>
      <c r="BY83" s="84" t="str">
        <f t="array" ref="BY83:BY97">IF(SUM('Subject Kinematics'!BY461:BY511)&lt;&gt;0,MMULT(TRANSPOSE('Features (from Gillette)'!$A$3:$O$461),'Subject Kinematics'!BY461:BY919),"")</f>
        <v/>
      </c>
      <c r="BZ83" s="84" t="str">
        <f t="array" ref="BZ83:BZ97">IF(SUM('Subject Kinematics'!BZ461:BZ511)&lt;&gt;0,MMULT(TRANSPOSE('Features (from Gillette)'!$A$3:$O$461),'Subject Kinematics'!BZ461:BZ919),"")</f>
        <v/>
      </c>
      <c r="CA83" s="84" t="str">
        <f t="array" ref="CA83:CA97">IF(SUM('Subject Kinematics'!CA461:CA511)&lt;&gt;0,MMULT(TRANSPOSE('Features (from Gillette)'!$A$3:$O$461),'Subject Kinematics'!CA461:CA919),"")</f>
        <v/>
      </c>
      <c r="CB83" s="84" t="str">
        <f t="array" ref="CB83:CB97">IF(SUM('Subject Kinematics'!CB461:CB511)&lt;&gt;0,MMULT(TRANSPOSE('Features (from Gillette)'!$A$3:$O$461),'Subject Kinematics'!CB461:CB919),"")</f>
        <v/>
      </c>
      <c r="CC83" s="84" t="str">
        <f t="array" ref="CC83:CC97">IF(SUM('Subject Kinematics'!CC461:CC511)&lt;&gt;0,MMULT(TRANSPOSE('Features (from Gillette)'!$A$3:$O$461),'Subject Kinematics'!CC461:CC919),"")</f>
        <v/>
      </c>
      <c r="CD83" s="84" t="str">
        <f t="array" ref="CD83:CD97">IF(SUM('Subject Kinematics'!CD461:CD511)&lt;&gt;0,MMULT(TRANSPOSE('Features (from Gillette)'!$A$3:$O$461),'Subject Kinematics'!CD461:CD919),"")</f>
        <v/>
      </c>
      <c r="CE83" s="84" t="str">
        <f t="array" ref="CE83:CE97">IF(SUM('Subject Kinematics'!CE461:CE511)&lt;&gt;0,MMULT(TRANSPOSE('Features (from Gillette)'!$A$3:$O$461),'Subject Kinematics'!CE461:CE919),"")</f>
        <v/>
      </c>
      <c r="CF83" s="84" t="str">
        <f t="array" ref="CF83:CF97">IF(SUM('Subject Kinematics'!CF461:CF511)&lt;&gt;0,MMULT(TRANSPOSE('Features (from Gillette)'!$A$3:$O$461),'Subject Kinematics'!CF461:CF919),"")</f>
        <v/>
      </c>
      <c r="CG83" s="84" t="str">
        <f t="array" ref="CG83:CG97">IF(SUM('Subject Kinematics'!CG461:CG511)&lt;&gt;0,MMULT(TRANSPOSE('Features (from Gillette)'!$A$3:$O$461),'Subject Kinematics'!CG461:CG919),"")</f>
        <v/>
      </c>
      <c r="CH83" s="84" t="str">
        <f t="array" ref="CH83:CH97">IF(SUM('Subject Kinematics'!CH461:CH511)&lt;&gt;0,MMULT(TRANSPOSE('Features (from Gillette)'!$A$3:$O$461),'Subject Kinematics'!CH461:CH919),"")</f>
        <v/>
      </c>
      <c r="CI83" s="84" t="str">
        <f t="array" ref="CI83:CI97">IF(SUM('Subject Kinematics'!CI461:CI511)&lt;&gt;0,MMULT(TRANSPOSE('Features (from Gillette)'!$A$3:$O$461),'Subject Kinematics'!CI461:CI919),"")</f>
        <v/>
      </c>
      <c r="CJ83" s="84" t="str">
        <f t="array" ref="CJ83:CJ97">IF(SUM('Subject Kinematics'!CJ461:CJ511)&lt;&gt;0,MMULT(TRANSPOSE('Features (from Gillette)'!$A$3:$O$461),'Subject Kinematics'!CJ461:CJ919),"")</f>
        <v/>
      </c>
      <c r="CK83" s="84" t="str">
        <f t="array" ref="CK83:CK97">IF(SUM('Subject Kinematics'!CK461:CK511)&lt;&gt;0,MMULT(TRANSPOSE('Features (from Gillette)'!$A$3:$O$461),'Subject Kinematics'!CK461:CK919),"")</f>
        <v/>
      </c>
      <c r="CL83" s="84" t="str">
        <f t="array" ref="CL83:CL97">IF(SUM('Subject Kinematics'!CL461:CL511)&lt;&gt;0,MMULT(TRANSPOSE('Features (from Gillette)'!$A$3:$O$461),'Subject Kinematics'!CL461:CL919),"")</f>
        <v/>
      </c>
      <c r="CM83" s="84" t="str">
        <f t="array" ref="CM83:CM97">IF(SUM('Subject Kinematics'!CM461:CM511)&lt;&gt;0,MMULT(TRANSPOSE('Features (from Gillette)'!$A$3:$O$461),'Subject Kinematics'!CM461:CM919),"")</f>
        <v/>
      </c>
      <c r="CN83" s="84" t="str">
        <f t="array" ref="CN83:CN97">IF(SUM('Subject Kinematics'!CN461:CN511)&lt;&gt;0,MMULT(TRANSPOSE('Features (from Gillette)'!$A$3:$O$461),'Subject Kinematics'!CN461:CN919),"")</f>
        <v/>
      </c>
      <c r="CO83" s="84" t="str">
        <f t="array" ref="CO83:CO97">IF(SUM('Subject Kinematics'!CO461:CO511)&lt;&gt;0,MMULT(TRANSPOSE('Features (from Gillette)'!$A$3:$O$461),'Subject Kinematics'!CO461:CO919),"")</f>
        <v/>
      </c>
      <c r="CP83" s="84" t="str">
        <f t="array" ref="CP83:CP97">IF(SUM('Subject Kinematics'!CP461:CP511)&lt;&gt;0,MMULT(TRANSPOSE('Features (from Gillette)'!$A$3:$O$461),'Subject Kinematics'!CP461:CP919),"")</f>
        <v/>
      </c>
      <c r="CQ83" s="84" t="str">
        <f t="array" ref="CQ83:CQ97">IF(SUM('Subject Kinematics'!CQ461:CQ511)&lt;&gt;0,MMULT(TRANSPOSE('Features (from Gillette)'!$A$3:$O$461),'Subject Kinematics'!CQ461:CQ919),"")</f>
        <v/>
      </c>
      <c r="CR83" s="84" t="str">
        <f t="array" ref="CR83:CR97">IF(SUM('Subject Kinematics'!CR461:CR511)&lt;&gt;0,MMULT(TRANSPOSE('Features (from Gillette)'!$A$3:$O$461),'Subject Kinematics'!CR461:CR919),"")</f>
        <v/>
      </c>
      <c r="CS83" s="84" t="str">
        <f t="array" ref="CS83:CS97">IF(SUM('Subject Kinematics'!CS461:CS511)&lt;&gt;0,MMULT(TRANSPOSE('Features (from Gillette)'!$A$3:$O$461),'Subject Kinematics'!CS461:CS919),"")</f>
        <v/>
      </c>
      <c r="CT83" s="84" t="str">
        <f t="array" ref="CT83:CT97">IF(SUM('Subject Kinematics'!CT461:CT511)&lt;&gt;0,MMULT(TRANSPOSE('Features (from Gillette)'!$A$3:$O$461),'Subject Kinematics'!CT461:CT919),"")</f>
        <v/>
      </c>
      <c r="CU83" s="84" t="str">
        <f t="array" ref="CU83:CU97">IF(SUM('Subject Kinematics'!CU461:CU511)&lt;&gt;0,MMULT(TRANSPOSE('Features (from Gillette)'!$A$3:$O$461),'Subject Kinematics'!CU461:CU919),"")</f>
        <v/>
      </c>
      <c r="CV83" s="84" t="str">
        <f t="array" ref="CV83:CV97">IF(SUM('Subject Kinematics'!CV461:CV511)&lt;&gt;0,MMULT(TRANSPOSE('Features (from Gillette)'!$A$3:$O$461),'Subject Kinematics'!CV461:CV919),"")</f>
        <v/>
      </c>
      <c r="CW83" s="84" t="str">
        <f t="array" ref="CW83:CW97">IF(SUM('Subject Kinematics'!CW461:CW511)&lt;&gt;0,MMULT(TRANSPOSE('Features (from Gillette)'!$A$3:$O$461),'Subject Kinematics'!CW461:CW919),"")</f>
        <v/>
      </c>
      <c r="CX83" s="84" t="str">
        <f t="array" ref="CX83:CX97">IF(SUM('Subject Kinematics'!CX461:CX511)&lt;&gt;0,MMULT(TRANSPOSE('Features (from Gillette)'!$A$3:$O$461),'Subject Kinematics'!CX461:CX919),"")</f>
        <v/>
      </c>
      <c r="CY83" s="84" t="str">
        <f t="array" ref="CY83:CY97">IF(SUM('Subject Kinematics'!CY461:CY511)&lt;&gt;0,MMULT(TRANSPOSE('Features (from Gillette)'!$A$3:$O$461),'Subject Kinematics'!CY461:CY919),"")</f>
        <v/>
      </c>
      <c r="CZ83" s="84" t="str">
        <f t="array" ref="CZ83:CZ97">IF(SUM('Subject Kinematics'!CZ461:CZ511)&lt;&gt;0,MMULT(TRANSPOSE('Features (from Gillette)'!$A$3:$O$461),'Subject Kinematics'!CZ461:CZ919),"")</f>
        <v/>
      </c>
      <c r="DA83" s="84" t="str">
        <f t="array" ref="DA83:DA97">IF(SUM('Subject Kinematics'!DA461:DA511)&lt;&gt;0,MMULT(TRANSPOSE('Features (from Gillette)'!$A$3:$O$461),'Subject Kinematics'!DA461:DA919),"")</f>
        <v/>
      </c>
      <c r="DB83" s="84" t="str">
        <f t="array" ref="DB83:DB97">IF(SUM('Subject Kinematics'!DB461:DB511)&lt;&gt;0,MMULT(TRANSPOSE('Features (from Gillette)'!$A$3:$O$461),'Subject Kinematics'!DB461:DB919),"")</f>
        <v/>
      </c>
      <c r="DC83" s="84" t="str">
        <f t="array" ref="DC83:DC97">IF(SUM('Subject Kinematics'!DC461:DC511)&lt;&gt;0,MMULT(TRANSPOSE('Features (from Gillette)'!$A$3:$O$461),'Subject Kinematics'!DC461:DC919),"")</f>
        <v/>
      </c>
      <c r="DD83" s="84" t="str">
        <f t="array" ref="DD83:DD97">IF(SUM('Subject Kinematics'!DD461:DD511)&lt;&gt;0,MMULT(TRANSPOSE('Features (from Gillette)'!$A$3:$O$461),'Subject Kinematics'!DD461:DD919),"")</f>
        <v/>
      </c>
      <c r="DE83" s="84" t="str">
        <f t="array" ref="DE83:DE97">IF(SUM('Subject Kinematics'!DE461:DE511)&lt;&gt;0,MMULT(TRANSPOSE('Features (from Gillette)'!$A$3:$O$461),'Subject Kinematics'!DE461:DE919),"")</f>
        <v/>
      </c>
      <c r="DF83" s="84" t="str">
        <f t="array" ref="DF83:DF97">IF(SUM('Subject Kinematics'!DF461:DF511)&lt;&gt;0,MMULT(TRANSPOSE('Features (from Gillette)'!$A$3:$O$461),'Subject Kinematics'!DF461:DF919),"")</f>
        <v/>
      </c>
      <c r="DG83" s="84" t="str">
        <f t="array" ref="DG83:DG97">IF(SUM('Subject Kinematics'!DG461:DG511)&lt;&gt;0,MMULT(TRANSPOSE('Features (from Gillette)'!$A$3:$O$461),'Subject Kinematics'!DG461:DG919),"")</f>
        <v/>
      </c>
      <c r="DH83" s="84" t="str">
        <f t="array" ref="DH83:DH97">IF(SUM('Subject Kinematics'!DH461:DH511)&lt;&gt;0,MMULT(TRANSPOSE('Features (from Gillette)'!$A$3:$O$461),'Subject Kinematics'!DH461:DH919),"")</f>
        <v/>
      </c>
      <c r="DI83" s="84" t="str">
        <f t="array" ref="DI83:DI97">IF(SUM('Subject Kinematics'!DI461:DI511)&lt;&gt;0,MMULT(TRANSPOSE('Features (from Gillette)'!$A$3:$O$461),'Subject Kinematics'!DI461:DI919),"")</f>
        <v/>
      </c>
      <c r="DJ83" s="84" t="str">
        <f t="array" ref="DJ83:DJ97">IF(SUM('Subject Kinematics'!DJ461:DJ511)&lt;&gt;0,MMULT(TRANSPOSE('Features (from Gillette)'!$A$3:$O$461),'Subject Kinematics'!DJ461:DJ919),"")</f>
        <v/>
      </c>
      <c r="DK83" s="84" t="str">
        <f t="array" ref="DK83:DK97">IF(SUM('Subject Kinematics'!DK461:DK511)&lt;&gt;0,MMULT(TRANSPOSE('Features (from Gillette)'!$A$3:$O$461),'Subject Kinematics'!DK461:DK919),"")</f>
        <v/>
      </c>
      <c r="DL83" s="84" t="str">
        <f t="array" ref="DL83:DL97">IF(SUM('Subject Kinematics'!DL461:DL511)&lt;&gt;0,MMULT(TRANSPOSE('Features (from Gillette)'!$A$3:$O$461),'Subject Kinematics'!DL461:DL919),"")</f>
        <v/>
      </c>
      <c r="DM83" s="84" t="str">
        <f t="array" ref="DM83:DM97">IF(SUM('Subject Kinematics'!DM461:DM511)&lt;&gt;0,MMULT(TRANSPOSE('Features (from Gillette)'!$A$3:$O$461),'Subject Kinematics'!DM461:DM919),"")</f>
        <v/>
      </c>
      <c r="DN83" s="84" t="str">
        <f t="array" ref="DN83:DN97">IF(SUM('Subject Kinematics'!DN461:DN511)&lt;&gt;0,MMULT(TRANSPOSE('Features (from Gillette)'!$A$3:$O$461),'Subject Kinematics'!DN461:DN919),"")</f>
        <v/>
      </c>
      <c r="DO83" s="84" t="str">
        <f t="array" ref="DO83:DO97">IF(SUM('Subject Kinematics'!DO461:DO511)&lt;&gt;0,MMULT(TRANSPOSE('Features (from Gillette)'!$A$3:$O$461),'Subject Kinematics'!DO461:DO919),"")</f>
        <v/>
      </c>
      <c r="DP83" s="84" t="str">
        <f t="array" ref="DP83:DP97">IF(SUM('Subject Kinematics'!DP461:DP511)&lt;&gt;0,MMULT(TRANSPOSE('Features (from Gillette)'!$A$3:$O$461),'Subject Kinematics'!DP461:DP919),"")</f>
        <v/>
      </c>
      <c r="DQ83" s="84" t="str">
        <f t="array" ref="DQ83:DQ97">IF(SUM('Subject Kinematics'!DQ461:DQ511)&lt;&gt;0,MMULT(TRANSPOSE('Features (from Gillette)'!$A$3:$O$461),'Subject Kinematics'!DQ461:DQ919),"")</f>
        <v/>
      </c>
      <c r="DR83" s="84" t="str">
        <f t="array" ref="DR83:DR97">IF(SUM('Subject Kinematics'!DR461:DR511)&lt;&gt;0,MMULT(TRANSPOSE('Features (from Gillette)'!$A$3:$O$461),'Subject Kinematics'!DR461:DR919),"")</f>
        <v/>
      </c>
      <c r="DS83" s="84" t="str">
        <f t="array" ref="DS83:DS97">IF(SUM('Subject Kinematics'!DS461:DS511)&lt;&gt;0,MMULT(TRANSPOSE('Features (from Gillette)'!$A$3:$O$461),'Subject Kinematics'!DS461:DS919),"")</f>
        <v/>
      </c>
      <c r="DT83" s="84" t="str">
        <f t="array" ref="DT83:DT97">IF(SUM('Subject Kinematics'!DT461:DT511)&lt;&gt;0,MMULT(TRANSPOSE('Features (from Gillette)'!$A$3:$O$461),'Subject Kinematics'!DT461:DT919),"")</f>
        <v/>
      </c>
      <c r="DU83" s="84" t="str">
        <f t="array" ref="DU83:DU97">IF(SUM('Subject Kinematics'!DU461:DU511)&lt;&gt;0,MMULT(TRANSPOSE('Features (from Gillette)'!$A$3:$O$461),'Subject Kinematics'!DU461:DU919),"")</f>
        <v/>
      </c>
      <c r="DV83" s="84" t="str">
        <f t="array" ref="DV83:DV97">IF(SUM('Subject Kinematics'!DV461:DV511)&lt;&gt;0,MMULT(TRANSPOSE('Features (from Gillette)'!$A$3:$O$461),'Subject Kinematics'!DV461:DV919),"")</f>
        <v/>
      </c>
      <c r="DW83" s="84" t="str">
        <f t="array" ref="DW83:DW97">IF(SUM('Subject Kinematics'!DW461:DW511)&lt;&gt;0,MMULT(TRANSPOSE('Features (from Gillette)'!$A$3:$O$461),'Subject Kinematics'!DW461:DW919),"")</f>
        <v/>
      </c>
      <c r="DX83" s="84" t="str">
        <f t="array" ref="DX83:DX97">IF(SUM('Subject Kinematics'!DX461:DX511)&lt;&gt;0,MMULT(TRANSPOSE('Features (from Gillette)'!$A$3:$O$461),'Subject Kinematics'!DX461:DX919),"")</f>
        <v/>
      </c>
      <c r="DY83" s="84" t="str">
        <f t="array" ref="DY83:DY97">IF(SUM('Subject Kinematics'!DY461:DY511)&lt;&gt;0,MMULT(TRANSPOSE('Features (from Gillette)'!$A$3:$O$461),'Subject Kinematics'!DY461:DY919),"")</f>
        <v/>
      </c>
      <c r="DZ83" s="84" t="str">
        <f t="array" ref="DZ83:DZ97">IF(SUM('Subject Kinematics'!DZ461:DZ511)&lt;&gt;0,MMULT(TRANSPOSE('Features (from Gillette)'!$A$3:$O$461),'Subject Kinematics'!DZ461:DZ919),"")</f>
        <v/>
      </c>
      <c r="EA83" s="84" t="str">
        <f t="array" ref="EA83:EA97">IF(SUM('Subject Kinematics'!EA461:EA511)&lt;&gt;0,MMULT(TRANSPOSE('Features (from Gillette)'!$A$3:$O$461),'Subject Kinematics'!EA461:EA919),"")</f>
        <v/>
      </c>
      <c r="EB83" s="84" t="str">
        <f t="array" ref="EB83:EB97">IF(SUM('Subject Kinematics'!EB461:EB511)&lt;&gt;0,MMULT(TRANSPOSE('Features (from Gillette)'!$A$3:$O$461),'Subject Kinematics'!EB461:EB919),"")</f>
        <v/>
      </c>
      <c r="EC83" s="84" t="str">
        <f t="array" ref="EC83:EC97">IF(SUM('Subject Kinematics'!EC461:EC511)&lt;&gt;0,MMULT(TRANSPOSE('Features (from Gillette)'!$A$3:$O$461),'Subject Kinematics'!EC461:EC919),"")</f>
        <v/>
      </c>
      <c r="ED83" s="84" t="str">
        <f t="array" ref="ED83:ED97">IF(SUM('Subject Kinematics'!ED461:ED511)&lt;&gt;0,MMULT(TRANSPOSE('Features (from Gillette)'!$A$3:$O$461),'Subject Kinematics'!ED461:ED919),"")</f>
        <v/>
      </c>
      <c r="EE83" s="84" t="str">
        <f t="array" ref="EE83:EE97">IF(SUM('Subject Kinematics'!EE461:EE511)&lt;&gt;0,MMULT(TRANSPOSE('Features (from Gillette)'!$A$3:$O$461),'Subject Kinematics'!EE461:EE919),"")</f>
        <v/>
      </c>
      <c r="EF83" s="84" t="str">
        <f t="array" ref="EF83:EF97">IF(SUM('Subject Kinematics'!EF461:EF511)&lt;&gt;0,MMULT(TRANSPOSE('Features (from Gillette)'!$A$3:$O$461),'Subject Kinematics'!EF461:EF919),"")</f>
        <v/>
      </c>
      <c r="EG83" s="84" t="str">
        <f t="array" ref="EG83:EG97">IF(SUM('Subject Kinematics'!EG461:EG511)&lt;&gt;0,MMULT(TRANSPOSE('Features (from Gillette)'!$A$3:$O$461),'Subject Kinematics'!EG461:EG919),"")</f>
        <v/>
      </c>
      <c r="EH83" s="84" t="str">
        <f t="array" ref="EH83:EH97">IF(SUM('Subject Kinematics'!EH461:EH511)&lt;&gt;0,MMULT(TRANSPOSE('Features (from Gillette)'!$A$3:$O$461),'Subject Kinematics'!EH461:EH919),"")</f>
        <v/>
      </c>
      <c r="EI83" s="84" t="str">
        <f t="array" ref="EI83:EI97">IF(SUM('Subject Kinematics'!EI461:EI511)&lt;&gt;0,MMULT(TRANSPOSE('Features (from Gillette)'!$A$3:$O$461),'Subject Kinematics'!EI461:EI919),"")</f>
        <v/>
      </c>
      <c r="EJ83" s="84" t="str">
        <f t="array" ref="EJ83:EJ97">IF(SUM('Subject Kinematics'!EJ461:EJ511)&lt;&gt;0,MMULT(TRANSPOSE('Features (from Gillette)'!$A$3:$O$461),'Subject Kinematics'!EJ461:EJ919),"")</f>
        <v/>
      </c>
      <c r="EK83" s="84" t="str">
        <f t="array" ref="EK83:EK97">IF(SUM('Subject Kinematics'!EK461:EK511)&lt;&gt;0,MMULT(TRANSPOSE('Features (from Gillette)'!$A$3:$O$461),'Subject Kinematics'!EK461:EK919),"")</f>
        <v/>
      </c>
      <c r="EL83" s="84" t="str">
        <f t="array" ref="EL83:EL97">IF(SUM('Subject Kinematics'!EL461:EL511)&lt;&gt;0,MMULT(TRANSPOSE('Features (from Gillette)'!$A$3:$O$461),'Subject Kinematics'!EL461:EL919),"")</f>
        <v/>
      </c>
      <c r="EM83" s="84" t="str">
        <f t="array" ref="EM83:EM97">IF(SUM('Subject Kinematics'!EM461:EM511)&lt;&gt;0,MMULT(TRANSPOSE('Features (from Gillette)'!$A$3:$O$461),'Subject Kinematics'!EM461:EM919),"")</f>
        <v/>
      </c>
      <c r="EN83" s="84" t="str">
        <f t="array" ref="EN83:EN97">IF(SUM('Subject Kinematics'!EN461:EN511)&lt;&gt;0,MMULT(TRANSPOSE('Features (from Gillette)'!$A$3:$O$461),'Subject Kinematics'!EN461:EN919),"")</f>
        <v/>
      </c>
      <c r="EO83" s="84" t="str">
        <f t="array" ref="EO83:EO97">IF(SUM('Subject Kinematics'!EO461:EO511)&lt;&gt;0,MMULT(TRANSPOSE('Features (from Gillette)'!$A$3:$O$461),'Subject Kinematics'!EO461:EO919),"")</f>
        <v/>
      </c>
      <c r="EP83" s="84" t="str">
        <f t="array" ref="EP83:EP97">IF(SUM('Subject Kinematics'!EP461:EP511)&lt;&gt;0,MMULT(TRANSPOSE('Features (from Gillette)'!$A$3:$O$461),'Subject Kinematics'!EP461:EP919),"")</f>
        <v/>
      </c>
      <c r="EQ83" s="84" t="str">
        <f t="array" ref="EQ83:EQ97">IF(SUM('Subject Kinematics'!EQ461:EQ511)&lt;&gt;0,MMULT(TRANSPOSE('Features (from Gillette)'!$A$3:$O$461),'Subject Kinematics'!EQ461:EQ919),"")</f>
        <v/>
      </c>
      <c r="ER83" s="84" t="str">
        <f t="array" ref="ER83:ER97">IF(SUM('Subject Kinematics'!ER461:ER511)&lt;&gt;0,MMULT(TRANSPOSE('Features (from Gillette)'!$A$3:$O$461),'Subject Kinematics'!ER461:ER919),"")</f>
        <v/>
      </c>
      <c r="ES83" s="84" t="str">
        <f t="array" ref="ES83:ES97">IF(SUM('Subject Kinematics'!ES461:ES511)&lt;&gt;0,MMULT(TRANSPOSE('Features (from Gillette)'!$A$3:$O$461),'Subject Kinematics'!ES461:ES919),"")</f>
        <v/>
      </c>
      <c r="ET83" s="84" t="str">
        <f t="array" ref="ET83:ET97">IF(SUM('Subject Kinematics'!ET461:ET511)&lt;&gt;0,MMULT(TRANSPOSE('Features (from Gillette)'!$A$3:$O$461),'Subject Kinematics'!ET461:ET919),"")</f>
        <v/>
      </c>
      <c r="EU83" s="84" t="str">
        <f t="array" ref="EU83:EU97">IF(SUM('Subject Kinematics'!EU461:EU511)&lt;&gt;0,MMULT(TRANSPOSE('Features (from Gillette)'!$A$3:$O$461),'Subject Kinematics'!EU461:EU919),"")</f>
        <v/>
      </c>
      <c r="EV83" s="84" t="str">
        <f t="array" ref="EV83:EV97">IF(SUM('Subject Kinematics'!EV461:EV511)&lt;&gt;0,MMULT(TRANSPOSE('Features (from Gillette)'!$A$3:$O$461),'Subject Kinematics'!EV461:EV919),"")</f>
        <v/>
      </c>
      <c r="EW83" s="84" t="str">
        <f t="array" ref="EW83:EW97">IF(SUM('Subject Kinematics'!EW461:EW511)&lt;&gt;0,MMULT(TRANSPOSE('Features (from Gillette)'!$A$3:$O$461),'Subject Kinematics'!EW461:EW919),"")</f>
        <v/>
      </c>
      <c r="EX83" s="84" t="str">
        <f t="array" ref="EX83:EX97">IF(SUM('Subject Kinematics'!EX461:EX511)&lt;&gt;0,MMULT(TRANSPOSE('Features (from Gillette)'!$A$3:$O$461),'Subject Kinematics'!EX461:EX919),"")</f>
        <v/>
      </c>
      <c r="EY83" s="84" t="str">
        <f t="array" ref="EY83:EY97">IF(SUM('Subject Kinematics'!EY461:EY511)&lt;&gt;0,MMULT(TRANSPOSE('Features (from Gillette)'!$A$3:$O$461),'Subject Kinematics'!EY461:EY919),"")</f>
        <v/>
      </c>
      <c r="EZ83" s="84" t="str">
        <f t="array" ref="EZ83:EZ97">IF(SUM('Subject Kinematics'!EZ461:EZ511)&lt;&gt;0,MMULT(TRANSPOSE('Features (from Gillette)'!$A$3:$O$461),'Subject Kinematics'!EZ461:EZ919),"")</f>
        <v/>
      </c>
      <c r="FA83" s="84" t="str">
        <f t="array" ref="FA83:FA97">IF(SUM('Subject Kinematics'!FA461:FA511)&lt;&gt;0,MMULT(TRANSPOSE('Features (from Gillette)'!$A$3:$O$461),'Subject Kinematics'!FA461:FA919),"")</f>
        <v/>
      </c>
      <c r="FB83" s="84" t="str">
        <f t="array" ref="FB83:FB97">IF(SUM('Subject Kinematics'!FB461:FB511)&lt;&gt;0,MMULT(TRANSPOSE('Features (from Gillette)'!$A$3:$O$461),'Subject Kinematics'!FB461:FB919),"")</f>
        <v/>
      </c>
      <c r="FC83" s="84" t="str">
        <f t="array" ref="FC83:FC97">IF(SUM('Subject Kinematics'!FC461:FC511)&lt;&gt;0,MMULT(TRANSPOSE('Features (from Gillette)'!$A$3:$O$461),'Subject Kinematics'!FC461:FC919),"")</f>
        <v/>
      </c>
      <c r="FD83" s="84" t="str">
        <f t="array" ref="FD83:FD97">IF(SUM('Subject Kinematics'!FD461:FD511)&lt;&gt;0,MMULT(TRANSPOSE('Features (from Gillette)'!$A$3:$O$461),'Subject Kinematics'!FD461:FD919),"")</f>
        <v/>
      </c>
      <c r="FE83" s="84" t="str">
        <f t="array" ref="FE83:FE97">IF(SUM('Subject Kinematics'!FE461:FE511)&lt;&gt;0,MMULT(TRANSPOSE('Features (from Gillette)'!$A$3:$O$461),'Subject Kinematics'!FE461:FE919),"")</f>
        <v/>
      </c>
      <c r="FF83" s="84" t="str">
        <f t="array" ref="FF83:FF97">IF(SUM('Subject Kinematics'!FF461:FF511)&lt;&gt;0,MMULT(TRANSPOSE('Features (from Gillette)'!$A$3:$O$461),'Subject Kinematics'!FF461:FF919),"")</f>
        <v/>
      </c>
      <c r="FG83" s="84" t="str">
        <f t="array" ref="FG83:FG97">IF(SUM('Subject Kinematics'!FG461:FG511)&lt;&gt;0,MMULT(TRANSPOSE('Features (from Gillette)'!$A$3:$O$461),'Subject Kinematics'!FG461:FG919),"")</f>
        <v/>
      </c>
      <c r="FH83" s="84" t="str">
        <f t="array" ref="FH83:FH97">IF(SUM('Subject Kinematics'!FH461:FH511)&lt;&gt;0,MMULT(TRANSPOSE('Features (from Gillette)'!$A$3:$O$461),'Subject Kinematics'!FH461:FH919),"")</f>
        <v/>
      </c>
      <c r="FI83" s="84" t="str">
        <f t="array" ref="FI83:FI97">IF(SUM('Subject Kinematics'!FI461:FI511)&lt;&gt;0,MMULT(TRANSPOSE('Features (from Gillette)'!$A$3:$O$461),'Subject Kinematics'!FI461:FI919),"")</f>
        <v/>
      </c>
      <c r="FJ83" s="84" t="str">
        <f t="array" ref="FJ83:FJ97">IF(SUM('Subject Kinematics'!FJ461:FJ511)&lt;&gt;0,MMULT(TRANSPOSE('Features (from Gillette)'!$A$3:$O$461),'Subject Kinematics'!FJ461:FJ919),"")</f>
        <v/>
      </c>
      <c r="FK83" s="84" t="str">
        <f t="array" ref="FK83:FK97">IF(SUM('Subject Kinematics'!FK461:FK511)&lt;&gt;0,MMULT(TRANSPOSE('Features (from Gillette)'!$A$3:$O$461),'Subject Kinematics'!FK461:FK919),"")</f>
        <v/>
      </c>
      <c r="FL83" s="84" t="str">
        <f t="array" ref="FL83:FL97">IF(SUM('Subject Kinematics'!FL461:FL511)&lt;&gt;0,MMULT(TRANSPOSE('Features (from Gillette)'!$A$3:$O$461),'Subject Kinematics'!FL461:FL919),"")</f>
        <v/>
      </c>
      <c r="FM83" s="84" t="str">
        <f t="array" ref="FM83:FM97">IF(SUM('Subject Kinematics'!FM461:FM511)&lt;&gt;0,MMULT(TRANSPOSE('Features (from Gillette)'!$A$3:$O$461),'Subject Kinematics'!FM461:FM919),"")</f>
        <v/>
      </c>
      <c r="FN83" s="84" t="str">
        <f t="array" ref="FN83:FN97">IF(SUM('Subject Kinematics'!FN461:FN511)&lt;&gt;0,MMULT(TRANSPOSE('Features (from Gillette)'!$A$3:$O$461),'Subject Kinematics'!FN461:FN919),"")</f>
        <v/>
      </c>
      <c r="FO83" s="84" t="str">
        <f t="array" ref="FO83:FO97">IF(SUM('Subject Kinematics'!FO461:FO511)&lt;&gt;0,MMULT(TRANSPOSE('Features (from Gillette)'!$A$3:$O$461),'Subject Kinematics'!FO461:FO919),"")</f>
        <v/>
      </c>
      <c r="FP83" s="84" t="str">
        <f t="array" ref="FP83:FP97">IF(SUM('Subject Kinematics'!FP461:FP511)&lt;&gt;0,MMULT(TRANSPOSE('Features (from Gillette)'!$A$3:$O$461),'Subject Kinematics'!FP461:FP919),"")</f>
        <v/>
      </c>
      <c r="FQ83" s="84" t="str">
        <f t="array" ref="FQ83:FQ97">IF(SUM('Subject Kinematics'!FQ461:FQ511)&lt;&gt;0,MMULT(TRANSPOSE('Features (from Gillette)'!$A$3:$O$461),'Subject Kinematics'!FQ461:FQ919),"")</f>
        <v/>
      </c>
      <c r="FR83" s="84" t="str">
        <f t="array" ref="FR83:FR97">IF(SUM('Subject Kinematics'!FR461:FR511)&lt;&gt;0,MMULT(TRANSPOSE('Features (from Gillette)'!$A$3:$O$461),'Subject Kinematics'!FR461:FR919),"")</f>
        <v/>
      </c>
      <c r="FS83" s="84" t="str">
        <f t="array" ref="FS83:FS97">IF(SUM('Subject Kinematics'!FS461:FS511)&lt;&gt;0,MMULT(TRANSPOSE('Features (from Gillette)'!$A$3:$O$461),'Subject Kinematics'!FS461:FS919),"")</f>
        <v/>
      </c>
      <c r="FT83" s="84" t="str">
        <f t="array" ref="FT83:FT97">IF(SUM('Subject Kinematics'!FT461:FT511)&lt;&gt;0,MMULT(TRANSPOSE('Features (from Gillette)'!$A$3:$O$461),'Subject Kinematics'!FT461:FT919),"")</f>
        <v/>
      </c>
      <c r="FU83" s="84" t="str">
        <f t="array" ref="FU83:FU97">IF(SUM('Subject Kinematics'!FU461:FU511)&lt;&gt;0,MMULT(TRANSPOSE('Features (from Gillette)'!$A$3:$O$461),'Subject Kinematics'!FU461:FU919),"")</f>
        <v/>
      </c>
      <c r="FV83" s="84" t="str">
        <f t="array" ref="FV83:FV97">IF(SUM('Subject Kinematics'!FV461:FV511)&lt;&gt;0,MMULT(TRANSPOSE('Features (from Gillette)'!$A$3:$O$461),'Subject Kinematics'!FV461:FV919),"")</f>
        <v/>
      </c>
      <c r="FW83" s="84" t="str">
        <f t="array" ref="FW83:FW97">IF(SUM('Subject Kinematics'!FW461:FW511)&lt;&gt;0,MMULT(TRANSPOSE('Features (from Gillette)'!$A$3:$O$461),'Subject Kinematics'!FW461:FW919),"")</f>
        <v/>
      </c>
      <c r="FX83" s="84" t="str">
        <f t="array" ref="FX83:FX97">IF(SUM('Subject Kinematics'!FX461:FX511)&lt;&gt;0,MMULT(TRANSPOSE('Features (from Gillette)'!$A$3:$O$461),'Subject Kinematics'!FX461:FX919),"")</f>
        <v/>
      </c>
      <c r="FY83" s="84" t="str">
        <f t="array" ref="FY83:FY97">IF(SUM('Subject Kinematics'!FY461:FY511)&lt;&gt;0,MMULT(TRANSPOSE('Features (from Gillette)'!$A$3:$O$461),'Subject Kinematics'!FY461:FY919),"")</f>
        <v/>
      </c>
      <c r="FZ83" s="84" t="str">
        <f t="array" ref="FZ83:FZ97">IF(SUM('Subject Kinematics'!FZ461:FZ511)&lt;&gt;0,MMULT(TRANSPOSE('Features (from Gillette)'!$A$3:$O$461),'Subject Kinematics'!FZ461:FZ919),"")</f>
        <v/>
      </c>
      <c r="GA83" s="84" t="str">
        <f t="array" ref="GA83:GA97">IF(SUM('Subject Kinematics'!GA461:GA511)&lt;&gt;0,MMULT(TRANSPOSE('Features (from Gillette)'!$A$3:$O$461),'Subject Kinematics'!GA461:GA919),"")</f>
        <v/>
      </c>
      <c r="GB83" s="84" t="str">
        <f t="array" ref="GB83:GB97">IF(SUM('Subject Kinematics'!GB461:GB511)&lt;&gt;0,MMULT(TRANSPOSE('Features (from Gillette)'!$A$3:$O$461),'Subject Kinematics'!GB461:GB919),"")</f>
        <v/>
      </c>
      <c r="GC83" s="84" t="str">
        <f t="array" ref="GC83:GC97">IF(SUM('Subject Kinematics'!GC461:GC511)&lt;&gt;0,MMULT(TRANSPOSE('Features (from Gillette)'!$A$3:$O$461),'Subject Kinematics'!GC461:GC919),"")</f>
        <v/>
      </c>
      <c r="GD83" s="84" t="str">
        <f t="array" ref="GD83:GD97">IF(SUM('Subject Kinematics'!GD461:GD511)&lt;&gt;0,MMULT(TRANSPOSE('Features (from Gillette)'!$A$3:$O$461),'Subject Kinematics'!GD461:GD919),"")</f>
        <v/>
      </c>
      <c r="GE83" s="84" t="str">
        <f t="array" ref="GE83:GE97">IF(SUM('Subject Kinematics'!GE461:GE511)&lt;&gt;0,MMULT(TRANSPOSE('Features (from Gillette)'!$A$3:$O$461),'Subject Kinematics'!GE461:GE919),"")</f>
        <v/>
      </c>
      <c r="GF83" s="84" t="str">
        <f t="array" ref="GF83:GF97">IF(SUM('Subject Kinematics'!GF461:GF511)&lt;&gt;0,MMULT(TRANSPOSE('Features (from Gillette)'!$A$3:$O$461),'Subject Kinematics'!GF461:GF919),"")</f>
        <v/>
      </c>
      <c r="GG83" s="84" t="str">
        <f t="array" ref="GG83:GG97">IF(SUM('Subject Kinematics'!GG461:GG511)&lt;&gt;0,MMULT(TRANSPOSE('Features (from Gillette)'!$A$3:$O$461),'Subject Kinematics'!GG461:GG919),"")</f>
        <v/>
      </c>
      <c r="GH83" s="84" t="str">
        <f t="array" ref="GH83:GH97">IF(SUM('Subject Kinematics'!GH461:GH511)&lt;&gt;0,MMULT(TRANSPOSE('Features (from Gillette)'!$A$3:$O$461),'Subject Kinematics'!GH461:GH919),"")</f>
        <v/>
      </c>
      <c r="GI83" s="84" t="str">
        <f t="array" ref="GI83:GI97">IF(SUM('Subject Kinematics'!GI461:GI511)&lt;&gt;0,MMULT(TRANSPOSE('Features (from Gillette)'!$A$3:$O$461),'Subject Kinematics'!GI461:GI919),"")</f>
        <v/>
      </c>
      <c r="GJ83" s="84" t="str">
        <f t="array" ref="GJ83:GJ97">IF(SUM('Subject Kinematics'!GJ461:GJ511)&lt;&gt;0,MMULT(TRANSPOSE('Features (from Gillette)'!$A$3:$O$461),'Subject Kinematics'!GJ461:GJ919),"")</f>
        <v/>
      </c>
      <c r="GK83" s="84" t="str">
        <f t="array" ref="GK83:GK97">IF(SUM('Subject Kinematics'!GK461:GK511)&lt;&gt;0,MMULT(TRANSPOSE('Features (from Gillette)'!$A$3:$O$461),'Subject Kinematics'!GK461:GK919),"")</f>
        <v/>
      </c>
      <c r="GL83" s="84" t="str">
        <f t="array" ref="GL83:GL97">IF(SUM('Subject Kinematics'!GL461:GL511)&lt;&gt;0,MMULT(TRANSPOSE('Features (from Gillette)'!$A$3:$O$461),'Subject Kinematics'!GL461:GL919),"")</f>
        <v/>
      </c>
      <c r="GM83" s="84" t="str">
        <f t="array" ref="GM83:GM97">IF(SUM('Subject Kinematics'!GM461:GM511)&lt;&gt;0,MMULT(TRANSPOSE('Features (from Gillette)'!$A$3:$O$461),'Subject Kinematics'!GM461:GM919),"")</f>
        <v/>
      </c>
      <c r="GN83" s="84" t="str">
        <f t="array" ref="GN83:GN97">IF(SUM('Subject Kinematics'!GN461:GN511)&lt;&gt;0,MMULT(TRANSPOSE('Features (from Gillette)'!$A$3:$O$461),'Subject Kinematics'!GN461:GN919),"")</f>
        <v/>
      </c>
      <c r="GO83" s="84" t="str">
        <f t="array" ref="GO83:GO97">IF(SUM('Subject Kinematics'!GO461:GO511)&lt;&gt;0,MMULT(TRANSPOSE('Features (from Gillette)'!$A$3:$O$461),'Subject Kinematics'!GO461:GO919),"")</f>
        <v/>
      </c>
      <c r="GP83" s="84" t="str">
        <f t="array" ref="GP83:GP97">IF(SUM('Subject Kinematics'!GP461:GP511)&lt;&gt;0,MMULT(TRANSPOSE('Features (from Gillette)'!$A$3:$O$461),'Subject Kinematics'!GP461:GP919),"")</f>
        <v/>
      </c>
      <c r="GQ83" s="84" t="str">
        <f t="array" ref="GQ83:GQ97">IF(SUM('Subject Kinematics'!GQ461:GQ511)&lt;&gt;0,MMULT(TRANSPOSE('Features (from Gillette)'!$A$3:$O$461),'Subject Kinematics'!GQ461:GQ919),"")</f>
        <v/>
      </c>
      <c r="GR83" s="84" t="str">
        <f t="array" ref="GR83:GR97">IF(SUM('Subject Kinematics'!GR461:GR511)&lt;&gt;0,MMULT(TRANSPOSE('Features (from Gillette)'!$A$3:$O$461),'Subject Kinematics'!GR461:GR919),"")</f>
        <v/>
      </c>
      <c r="GS83" s="84" t="str">
        <f t="array" ref="GS83:GS97">IF(SUM('Subject Kinematics'!GS461:GS511)&lt;&gt;0,MMULT(TRANSPOSE('Features (from Gillette)'!$A$3:$O$461),'Subject Kinematics'!GS461:GS919),"")</f>
        <v/>
      </c>
      <c r="GT83" s="84" t="str">
        <f t="array" ref="GT83:GT97">IF(SUM('Subject Kinematics'!GT461:GT511)&lt;&gt;0,MMULT(TRANSPOSE('Features (from Gillette)'!$A$3:$O$461),'Subject Kinematics'!GT461:GT919),"")</f>
        <v/>
      </c>
      <c r="GU83" s="84" t="str">
        <f t="array" ref="GU83:GU97">IF(SUM('Subject Kinematics'!GU461:GU511)&lt;&gt;0,MMULT(TRANSPOSE('Features (from Gillette)'!$A$3:$O$461),'Subject Kinematics'!GU461:GU919),"")</f>
        <v/>
      </c>
      <c r="GV83" s="84" t="str">
        <f t="array" ref="GV83:GV97">IF(SUM('Subject Kinematics'!GV461:GV511)&lt;&gt;0,MMULT(TRANSPOSE('Features (from Gillette)'!$A$3:$O$461),'Subject Kinematics'!GV461:GV919),"")</f>
        <v/>
      </c>
      <c r="GW83" s="84" t="str">
        <f t="array" ref="GW83:GW97">IF(SUM('Subject Kinematics'!GW461:GW511)&lt;&gt;0,MMULT(TRANSPOSE('Features (from Gillette)'!$A$3:$O$461),'Subject Kinematics'!GW461:GW919),"")</f>
        <v/>
      </c>
      <c r="GX83" s="84" t="str">
        <f t="array" ref="GX83:GX97">IF(SUM('Subject Kinematics'!GX461:GX511)&lt;&gt;0,MMULT(TRANSPOSE('Features (from Gillette)'!$A$3:$O$461),'Subject Kinematics'!GX461:GX919),"")</f>
        <v/>
      </c>
      <c r="GY83" s="84" t="str">
        <f t="array" ref="GY83:GY97">IF(SUM('Subject Kinematics'!GY461:GY511)&lt;&gt;0,MMULT(TRANSPOSE('Features (from Gillette)'!$A$3:$O$461),'Subject Kinematics'!GY461:GY919),"")</f>
        <v/>
      </c>
      <c r="GZ83" s="84" t="str">
        <f t="array" ref="GZ83:GZ97">IF(SUM('Subject Kinematics'!GZ461:GZ511)&lt;&gt;0,MMULT(TRANSPOSE('Features (from Gillette)'!$A$3:$O$461),'Subject Kinematics'!GZ461:GZ919),"")</f>
        <v/>
      </c>
      <c r="HA83" s="84" t="str">
        <f t="array" ref="HA83:HA97">IF(SUM('Subject Kinematics'!HA461:HA511)&lt;&gt;0,MMULT(TRANSPOSE('Features (from Gillette)'!$A$3:$O$461),'Subject Kinematics'!HA461:HA919),"")</f>
        <v/>
      </c>
      <c r="HB83" s="84" t="str">
        <f t="array" ref="HB83:HB97">IF(SUM('Subject Kinematics'!HB461:HB511)&lt;&gt;0,MMULT(TRANSPOSE('Features (from Gillette)'!$A$3:$O$461),'Subject Kinematics'!HB461:HB919),"")</f>
        <v/>
      </c>
      <c r="HC83" s="84" t="str">
        <f t="array" ref="HC83:HC97">IF(SUM('Subject Kinematics'!HC461:HC511)&lt;&gt;0,MMULT(TRANSPOSE('Features (from Gillette)'!$A$3:$O$461),'Subject Kinematics'!HC461:HC919),"")</f>
        <v/>
      </c>
      <c r="HD83" s="84" t="str">
        <f t="array" ref="HD83:HD97">IF(SUM('Subject Kinematics'!HD461:HD511)&lt;&gt;0,MMULT(TRANSPOSE('Features (from Gillette)'!$A$3:$O$461),'Subject Kinematics'!HD461:HD919),"")</f>
        <v/>
      </c>
      <c r="HE83" s="84" t="str">
        <f t="array" ref="HE83:HE97">IF(SUM('Subject Kinematics'!HE461:HE511)&lt;&gt;0,MMULT(TRANSPOSE('Features (from Gillette)'!$A$3:$O$461),'Subject Kinematics'!HE461:HE919),"")</f>
        <v/>
      </c>
      <c r="HF83" s="84" t="str">
        <f t="array" ref="HF83:HF97">IF(SUM('Subject Kinematics'!HF461:HF511)&lt;&gt;0,MMULT(TRANSPOSE('Features (from Gillette)'!$A$3:$O$461),'Subject Kinematics'!HF461:HF919),"")</f>
        <v/>
      </c>
      <c r="HG83" s="84" t="str">
        <f t="array" ref="HG83:HG97">IF(SUM('Subject Kinematics'!HG461:HG511)&lt;&gt;0,MMULT(TRANSPOSE('Features (from Gillette)'!$A$3:$O$461),'Subject Kinematics'!HG461:HG919),"")</f>
        <v/>
      </c>
      <c r="HH83" s="84" t="str">
        <f t="array" ref="HH83:HH97">IF(SUM('Subject Kinematics'!HH461:HH511)&lt;&gt;0,MMULT(TRANSPOSE('Features (from Gillette)'!$A$3:$O$461),'Subject Kinematics'!HH461:HH919),"")</f>
        <v/>
      </c>
      <c r="HI83" s="84" t="str">
        <f t="array" ref="HI83:HI97">IF(SUM('Subject Kinematics'!HI461:HI511)&lt;&gt;0,MMULT(TRANSPOSE('Features (from Gillette)'!$A$3:$O$461),'Subject Kinematics'!HI461:HI919),"")</f>
        <v/>
      </c>
      <c r="HJ83" s="84" t="str">
        <f t="array" ref="HJ83:HJ97">IF(SUM('Subject Kinematics'!HJ461:HJ511)&lt;&gt;0,MMULT(TRANSPOSE('Features (from Gillette)'!$A$3:$O$461),'Subject Kinematics'!HJ461:HJ919),"")</f>
        <v/>
      </c>
      <c r="HK83" s="84" t="str">
        <f t="array" ref="HK83:HK97">IF(SUM('Subject Kinematics'!HK461:HK511)&lt;&gt;0,MMULT(TRANSPOSE('Features (from Gillette)'!$A$3:$O$461),'Subject Kinematics'!HK461:HK919),"")</f>
        <v/>
      </c>
      <c r="HL83" s="84" t="str">
        <f t="array" ref="HL83:HL97">IF(SUM('Subject Kinematics'!HL461:HL511)&lt;&gt;0,MMULT(TRANSPOSE('Features (from Gillette)'!$A$3:$O$461),'Subject Kinematics'!HL461:HL919),"")</f>
        <v/>
      </c>
      <c r="HM83" s="84" t="str">
        <f t="array" ref="HM83:HM97">IF(SUM('Subject Kinematics'!HM461:HM511)&lt;&gt;0,MMULT(TRANSPOSE('Features (from Gillette)'!$A$3:$O$461),'Subject Kinematics'!HM461:HM919),"")</f>
        <v/>
      </c>
      <c r="HN83" s="84" t="str">
        <f t="array" ref="HN83:HN97">IF(SUM('Subject Kinematics'!HN461:HN511)&lt;&gt;0,MMULT(TRANSPOSE('Features (from Gillette)'!$A$3:$O$461),'Subject Kinematics'!HN461:HN919),"")</f>
        <v/>
      </c>
      <c r="HO83" s="84" t="str">
        <f t="array" ref="HO83:HO97">IF(SUM('Subject Kinematics'!HO461:HO511)&lt;&gt;0,MMULT(TRANSPOSE('Features (from Gillette)'!$A$3:$O$461),'Subject Kinematics'!HO461:HO919),"")</f>
        <v/>
      </c>
      <c r="HP83" s="84" t="str">
        <f t="array" ref="HP83:HP97">IF(SUM('Subject Kinematics'!HP461:HP511)&lt;&gt;0,MMULT(TRANSPOSE('Features (from Gillette)'!$A$3:$O$461),'Subject Kinematics'!HP461:HP919),"")</f>
        <v/>
      </c>
      <c r="HQ83" s="84" t="str">
        <f t="array" ref="HQ83:HQ97">IF(SUM('Subject Kinematics'!HQ461:HQ511)&lt;&gt;0,MMULT(TRANSPOSE('Features (from Gillette)'!$A$3:$O$461),'Subject Kinematics'!HQ461:HQ919),"")</f>
        <v/>
      </c>
      <c r="HR83" s="84" t="str">
        <f t="array" ref="HR83:HR97">IF(SUM('Subject Kinematics'!HR461:HR511)&lt;&gt;0,MMULT(TRANSPOSE('Features (from Gillette)'!$A$3:$O$461),'Subject Kinematics'!HR461:HR919),"")</f>
        <v/>
      </c>
      <c r="HS83" s="84" t="str">
        <f t="array" ref="HS83:HS97">IF(SUM('Subject Kinematics'!HS461:HS511)&lt;&gt;0,MMULT(TRANSPOSE('Features (from Gillette)'!$A$3:$O$461),'Subject Kinematics'!HS461:HS919),"")</f>
        <v/>
      </c>
      <c r="HT83" s="84" t="str">
        <f t="array" ref="HT83:HT97">IF(SUM('Subject Kinematics'!HT461:HT511)&lt;&gt;0,MMULT(TRANSPOSE('Features (from Gillette)'!$A$3:$O$461),'Subject Kinematics'!HT461:HT919),"")</f>
        <v/>
      </c>
      <c r="HU83" s="84" t="str">
        <f t="array" ref="HU83:HU97">IF(SUM('Subject Kinematics'!HU461:HU511)&lt;&gt;0,MMULT(TRANSPOSE('Features (from Gillette)'!$A$3:$O$461),'Subject Kinematics'!HU461:HU919),"")</f>
        <v/>
      </c>
      <c r="HV83" s="84" t="str">
        <f t="array" ref="HV83:HV97">IF(SUM('Subject Kinematics'!HV461:HV511)&lt;&gt;0,MMULT(TRANSPOSE('Features (from Gillette)'!$A$3:$O$461),'Subject Kinematics'!HV461:HV919),"")</f>
        <v/>
      </c>
      <c r="HW83" s="84" t="str">
        <f t="array" ref="HW83:HW97">IF(SUM('Subject Kinematics'!HW461:HW511)&lt;&gt;0,MMULT(TRANSPOSE('Features (from Gillette)'!$A$3:$O$461),'Subject Kinematics'!HW461:HW919),"")</f>
        <v/>
      </c>
      <c r="HX83" s="84" t="str">
        <f t="array" ref="HX83:HX97">IF(SUM('Subject Kinematics'!HX461:HX511)&lt;&gt;0,MMULT(TRANSPOSE('Features (from Gillette)'!$A$3:$O$461),'Subject Kinematics'!HX461:HX919),"")</f>
        <v/>
      </c>
      <c r="HY83" s="84" t="str">
        <f t="array" ref="HY83:HY97">IF(SUM('Subject Kinematics'!HY461:HY511)&lt;&gt;0,MMULT(TRANSPOSE('Features (from Gillette)'!$A$3:$O$461),'Subject Kinematics'!HY461:HY919),"")</f>
        <v/>
      </c>
      <c r="HZ83" s="84" t="str">
        <f t="array" ref="HZ83:HZ97">IF(SUM('Subject Kinematics'!HZ461:HZ511)&lt;&gt;0,MMULT(TRANSPOSE('Features (from Gillette)'!$A$3:$O$461),'Subject Kinematics'!HZ461:HZ919),"")</f>
        <v/>
      </c>
      <c r="IA83" s="84" t="str">
        <f t="array" ref="IA83:IA97">IF(SUM('Subject Kinematics'!IA461:IA511)&lt;&gt;0,MMULT(TRANSPOSE('Features (from Gillette)'!$A$3:$O$461),'Subject Kinematics'!IA461:IA919),"")</f>
        <v/>
      </c>
      <c r="IB83" s="84" t="str">
        <f t="array" ref="IB83:IB97">IF(SUM('Subject Kinematics'!IB461:IB511)&lt;&gt;0,MMULT(TRANSPOSE('Features (from Gillette)'!$A$3:$O$461),'Subject Kinematics'!IB461:IB919),"")</f>
        <v/>
      </c>
      <c r="IC83" s="84" t="str">
        <f t="array" ref="IC83:IC97">IF(SUM('Subject Kinematics'!IC461:IC511)&lt;&gt;0,MMULT(TRANSPOSE('Features (from Gillette)'!$A$3:$O$461),'Subject Kinematics'!IC461:IC919),"")</f>
        <v/>
      </c>
      <c r="ID83" s="84" t="str">
        <f t="array" ref="ID83:ID97">IF(SUM('Subject Kinematics'!ID461:ID511)&lt;&gt;0,MMULT(TRANSPOSE('Features (from Gillette)'!$A$3:$O$461),'Subject Kinematics'!ID461:ID919),"")</f>
        <v/>
      </c>
      <c r="IE83" s="84" t="str">
        <f t="array" ref="IE83:IE97">IF(SUM('Subject Kinematics'!IE461:IE511)&lt;&gt;0,MMULT(TRANSPOSE('Features (from Gillette)'!$A$3:$O$461),'Subject Kinematics'!IE461:IE919),"")</f>
        <v/>
      </c>
      <c r="IF83" s="84" t="str">
        <f t="array" ref="IF83:IF97">IF(SUM('Subject Kinematics'!IF461:IF511)&lt;&gt;0,MMULT(TRANSPOSE('Features (from Gillette)'!$A$3:$O$461),'Subject Kinematics'!IF461:IF919),"")</f>
        <v/>
      </c>
      <c r="IG83" s="84" t="str">
        <f t="array" ref="IG83:IG97">IF(SUM('Subject Kinematics'!IG461:IG511)&lt;&gt;0,MMULT(TRANSPOSE('Features (from Gillette)'!$A$3:$O$461),'Subject Kinematics'!IG461:IG919),"")</f>
        <v/>
      </c>
      <c r="IH83" s="84" t="str">
        <f t="array" ref="IH83:IH97">IF(SUM('Subject Kinematics'!IH461:IH511)&lt;&gt;0,MMULT(TRANSPOSE('Features (from Gillette)'!$A$3:$O$461),'Subject Kinematics'!IH461:IH919),"")</f>
        <v/>
      </c>
      <c r="II83" s="84" t="str">
        <f t="array" ref="II83:II97">IF(SUM('Subject Kinematics'!II461:II511)&lt;&gt;0,MMULT(TRANSPOSE('Features (from Gillette)'!$A$3:$O$461),'Subject Kinematics'!II461:II919),"")</f>
        <v/>
      </c>
      <c r="IJ83" s="84" t="str">
        <f t="array" ref="IJ83:IJ97">IF(SUM('Subject Kinematics'!IJ461:IJ511)&lt;&gt;0,MMULT(TRANSPOSE('Features (from Gillette)'!$A$3:$O$461),'Subject Kinematics'!IJ461:IJ919),"")</f>
        <v/>
      </c>
      <c r="IK83" s="84" t="str">
        <f t="array" ref="IK83:IK97">IF(SUM('Subject Kinematics'!IK461:IK511)&lt;&gt;0,MMULT(TRANSPOSE('Features (from Gillette)'!$A$3:$O$461),'Subject Kinematics'!IK461:IK919),"")</f>
        <v/>
      </c>
      <c r="IL83" s="84" t="str">
        <f t="array" ref="IL83:IL97">IF(SUM('Subject Kinematics'!IL461:IL511)&lt;&gt;0,MMULT(TRANSPOSE('Features (from Gillette)'!$A$3:$O$461),'Subject Kinematics'!IL461:IL919),"")</f>
        <v/>
      </c>
      <c r="IM83" s="84" t="str">
        <f t="array" ref="IM83:IM97">IF(SUM('Subject Kinematics'!IM461:IM511)&lt;&gt;0,MMULT(TRANSPOSE('Features (from Gillette)'!$A$3:$O$461),'Subject Kinematics'!IM461:IM919),"")</f>
        <v/>
      </c>
      <c r="IN83" s="84" t="str">
        <f t="array" ref="IN83:IN97">IF(SUM('Subject Kinematics'!IN461:IN511)&lt;&gt;0,MMULT(TRANSPOSE('Features (from Gillette)'!$A$3:$O$461),'Subject Kinematics'!IN461:IN919),"")</f>
        <v/>
      </c>
      <c r="IO83" s="84" t="str">
        <f t="array" ref="IO83:IO97">IF(SUM('Subject Kinematics'!IO461:IO511)&lt;&gt;0,MMULT(TRANSPOSE('Features (from Gillette)'!$A$3:$O$461),'Subject Kinematics'!IO461:IO919),"")</f>
        <v/>
      </c>
      <c r="IP83" s="84" t="str">
        <f t="array" ref="IP83:IP97">IF(SUM('Subject Kinematics'!IP461:IP511)&lt;&gt;0,MMULT(TRANSPOSE('Features (from Gillette)'!$A$3:$O$461),'Subject Kinematics'!IP461:IP919),"")</f>
        <v/>
      </c>
      <c r="IQ83" s="84" t="str">
        <f t="array" ref="IQ83:IQ97">IF(SUM('Subject Kinematics'!IQ461:IQ511)&lt;&gt;0,MMULT(TRANSPOSE('Features (from Gillette)'!$A$3:$O$461),'Subject Kinematics'!IQ461:IQ919),"")</f>
        <v/>
      </c>
      <c r="IR83" s="84" t="str">
        <f t="array" ref="IR83:IR97">IF(SUM('Subject Kinematics'!IR461:IR511)&lt;&gt;0,MMULT(TRANSPOSE('Features (from Gillette)'!$A$3:$O$461),'Subject Kinematics'!IR461:IR919),"")</f>
        <v/>
      </c>
      <c r="IS83" s="84" t="str">
        <f t="array" ref="IS83:IS97">IF(SUM('Subject Kinematics'!IS461:IS511)&lt;&gt;0,MMULT(TRANSPOSE('Features (from Gillette)'!$A$3:$O$461),'Subject Kinematics'!IS461:IS919),"")</f>
        <v/>
      </c>
      <c r="IT83" s="56" t="str">
        <f t="array" ref="IT83:IT97">IF(SUM('Subject Kinematics'!IT461:IT511)&lt;&gt;0,MMULT(TRANSPOSE('Features (from Gillette)'!$A$3:$O$461),'Subject Kinematics'!IT461:IT919),"")</f>
        <v/>
      </c>
    </row>
    <row r="84" spans="1:254" s="31" customFormat="1" x14ac:dyDescent="0.2">
      <c r="A84" s="73" t="s">
        <v>1</v>
      </c>
      <c r="B84" s="99">
        <f t="shared" si="128"/>
        <v>-24.407973865686284</v>
      </c>
      <c r="C84" s="99" t="e">
        <f t="shared" si="129"/>
        <v>#DIV/0!</v>
      </c>
      <c r="D84" s="80"/>
      <c r="E84" s="84">
        <v>-24.407973865686284</v>
      </c>
      <c r="F84" s="84" t="str">
        <v/>
      </c>
      <c r="G84" s="84" t="str">
        <v/>
      </c>
      <c r="H84" s="84" t="str">
        <v/>
      </c>
      <c r="I84" s="84" t="str">
        <v/>
      </c>
      <c r="J84" s="84" t="str">
        <v/>
      </c>
      <c r="K84" s="84" t="str">
        <v/>
      </c>
      <c r="L84" s="84" t="str">
        <v/>
      </c>
      <c r="M84" s="84" t="str">
        <v/>
      </c>
      <c r="N84" s="84" t="str">
        <v/>
      </c>
      <c r="O84" s="84" t="str">
        <v/>
      </c>
      <c r="P84" s="84" t="str">
        <v/>
      </c>
      <c r="Q84" s="84" t="str">
        <v/>
      </c>
      <c r="R84" s="84" t="str">
        <v/>
      </c>
      <c r="S84" s="84" t="str">
        <v/>
      </c>
      <c r="T84" s="84" t="str">
        <v/>
      </c>
      <c r="U84" s="84" t="str">
        <v/>
      </c>
      <c r="V84" s="84" t="str">
        <v/>
      </c>
      <c r="W84" s="84" t="str">
        <v/>
      </c>
      <c r="X84" s="84" t="str">
        <v/>
      </c>
      <c r="Y84" s="84" t="str">
        <v/>
      </c>
      <c r="Z84" s="84" t="str">
        <v/>
      </c>
      <c r="AA84" s="84" t="str">
        <v/>
      </c>
      <c r="AB84" s="84" t="str">
        <v/>
      </c>
      <c r="AC84" s="84" t="str">
        <v/>
      </c>
      <c r="AD84" s="84" t="str">
        <v/>
      </c>
      <c r="AE84" s="84" t="str">
        <v/>
      </c>
      <c r="AF84" s="84" t="str">
        <v/>
      </c>
      <c r="AG84" s="84" t="str">
        <v/>
      </c>
      <c r="AH84" s="84" t="str">
        <v/>
      </c>
      <c r="AI84" s="84" t="str">
        <v/>
      </c>
      <c r="AJ84" s="84" t="str">
        <v/>
      </c>
      <c r="AK84" s="84" t="str">
        <v/>
      </c>
      <c r="AL84" s="84" t="str">
        <v/>
      </c>
      <c r="AM84" s="84" t="str">
        <v/>
      </c>
      <c r="AN84" s="84" t="str">
        <v/>
      </c>
      <c r="AO84" s="84" t="str">
        <v/>
      </c>
      <c r="AP84" s="84" t="str">
        <v/>
      </c>
      <c r="AQ84" s="84" t="str">
        <v/>
      </c>
      <c r="AR84" s="84" t="str">
        <v/>
      </c>
      <c r="AS84" s="84" t="str">
        <v/>
      </c>
      <c r="AT84" s="84" t="str">
        <v/>
      </c>
      <c r="AU84" s="84" t="str">
        <v/>
      </c>
      <c r="AV84" s="84" t="str">
        <v/>
      </c>
      <c r="AW84" s="84" t="str">
        <v/>
      </c>
      <c r="AX84" s="84" t="str">
        <v/>
      </c>
      <c r="AY84" s="84" t="str">
        <v/>
      </c>
      <c r="AZ84" s="84" t="str">
        <v/>
      </c>
      <c r="BA84" s="84" t="str">
        <v/>
      </c>
      <c r="BB84" s="84" t="str">
        <v/>
      </c>
      <c r="BC84" s="84" t="str">
        <v/>
      </c>
      <c r="BD84" s="84" t="str">
        <v/>
      </c>
      <c r="BE84" s="84" t="str">
        <v/>
      </c>
      <c r="BF84" s="84" t="str">
        <v/>
      </c>
      <c r="BG84" s="84" t="str">
        <v/>
      </c>
      <c r="BH84" s="84" t="str">
        <v/>
      </c>
      <c r="BI84" s="84" t="str">
        <v/>
      </c>
      <c r="BJ84" s="84" t="str">
        <v/>
      </c>
      <c r="BK84" s="84" t="str">
        <v/>
      </c>
      <c r="BL84" s="84" t="str">
        <v/>
      </c>
      <c r="BM84" s="84" t="str">
        <v/>
      </c>
      <c r="BN84" s="84" t="str">
        <v/>
      </c>
      <c r="BO84" s="84" t="str">
        <v/>
      </c>
      <c r="BP84" s="84" t="str">
        <v/>
      </c>
      <c r="BQ84" s="84" t="str">
        <v/>
      </c>
      <c r="BR84" s="84" t="str">
        <v/>
      </c>
      <c r="BS84" s="84" t="str">
        <v/>
      </c>
      <c r="BT84" s="84" t="str">
        <v/>
      </c>
      <c r="BU84" s="84" t="str">
        <v/>
      </c>
      <c r="BV84" s="84" t="str">
        <v/>
      </c>
      <c r="BW84" s="84" t="str">
        <v/>
      </c>
      <c r="BX84" s="84" t="str">
        <v/>
      </c>
      <c r="BY84" s="84" t="str">
        <v/>
      </c>
      <c r="BZ84" s="84" t="str">
        <v/>
      </c>
      <c r="CA84" s="84" t="str">
        <v/>
      </c>
      <c r="CB84" s="84" t="str">
        <v/>
      </c>
      <c r="CC84" s="84" t="str">
        <v/>
      </c>
      <c r="CD84" s="84" t="str">
        <v/>
      </c>
      <c r="CE84" s="84" t="str">
        <v/>
      </c>
      <c r="CF84" s="84" t="str">
        <v/>
      </c>
      <c r="CG84" s="84" t="str">
        <v/>
      </c>
      <c r="CH84" s="84" t="str">
        <v/>
      </c>
      <c r="CI84" s="84" t="str">
        <v/>
      </c>
      <c r="CJ84" s="84" t="str">
        <v/>
      </c>
      <c r="CK84" s="84" t="str">
        <v/>
      </c>
      <c r="CL84" s="84" t="str">
        <v/>
      </c>
      <c r="CM84" s="84" t="str">
        <v/>
      </c>
      <c r="CN84" s="84" t="str">
        <v/>
      </c>
      <c r="CO84" s="84" t="str">
        <v/>
      </c>
      <c r="CP84" s="84" t="str">
        <v/>
      </c>
      <c r="CQ84" s="84" t="str">
        <v/>
      </c>
      <c r="CR84" s="84" t="str">
        <v/>
      </c>
      <c r="CS84" s="84" t="str">
        <v/>
      </c>
      <c r="CT84" s="84" t="str">
        <v/>
      </c>
      <c r="CU84" s="84" t="str">
        <v/>
      </c>
      <c r="CV84" s="84" t="str">
        <v/>
      </c>
      <c r="CW84" s="84" t="str">
        <v/>
      </c>
      <c r="CX84" s="84" t="str">
        <v/>
      </c>
      <c r="CY84" s="84" t="str">
        <v/>
      </c>
      <c r="CZ84" s="84" t="str">
        <v/>
      </c>
      <c r="DA84" s="84" t="str">
        <v/>
      </c>
      <c r="DB84" s="84" t="str">
        <v/>
      </c>
      <c r="DC84" s="84" t="str">
        <v/>
      </c>
      <c r="DD84" s="84" t="str">
        <v/>
      </c>
      <c r="DE84" s="84" t="str">
        <v/>
      </c>
      <c r="DF84" s="84" t="str">
        <v/>
      </c>
      <c r="DG84" s="84" t="str">
        <v/>
      </c>
      <c r="DH84" s="84" t="str">
        <v/>
      </c>
      <c r="DI84" s="84" t="str">
        <v/>
      </c>
      <c r="DJ84" s="84" t="str">
        <v/>
      </c>
      <c r="DK84" s="84" t="str">
        <v/>
      </c>
      <c r="DL84" s="84" t="str">
        <v/>
      </c>
      <c r="DM84" s="84" t="str">
        <v/>
      </c>
      <c r="DN84" s="84" t="str">
        <v/>
      </c>
      <c r="DO84" s="84" t="str">
        <v/>
      </c>
      <c r="DP84" s="84" t="str">
        <v/>
      </c>
      <c r="DQ84" s="84" t="str">
        <v/>
      </c>
      <c r="DR84" s="84" t="str">
        <v/>
      </c>
      <c r="DS84" s="84" t="str">
        <v/>
      </c>
      <c r="DT84" s="84" t="str">
        <v/>
      </c>
      <c r="DU84" s="84" t="str">
        <v/>
      </c>
      <c r="DV84" s="84" t="str">
        <v/>
      </c>
      <c r="DW84" s="84" t="str">
        <v/>
      </c>
      <c r="DX84" s="84" t="str">
        <v/>
      </c>
      <c r="DY84" s="84" t="str">
        <v/>
      </c>
      <c r="DZ84" s="84" t="str">
        <v/>
      </c>
      <c r="EA84" s="84" t="str">
        <v/>
      </c>
      <c r="EB84" s="84" t="str">
        <v/>
      </c>
      <c r="EC84" s="84" t="str">
        <v/>
      </c>
      <c r="ED84" s="84" t="str">
        <v/>
      </c>
      <c r="EE84" s="84" t="str">
        <v/>
      </c>
      <c r="EF84" s="84" t="str">
        <v/>
      </c>
      <c r="EG84" s="84" t="str">
        <v/>
      </c>
      <c r="EH84" s="84" t="str">
        <v/>
      </c>
      <c r="EI84" s="84" t="str">
        <v/>
      </c>
      <c r="EJ84" s="84" t="str">
        <v/>
      </c>
      <c r="EK84" s="84" t="str">
        <v/>
      </c>
      <c r="EL84" s="84" t="str">
        <v/>
      </c>
      <c r="EM84" s="84" t="str">
        <v/>
      </c>
      <c r="EN84" s="84" t="str">
        <v/>
      </c>
      <c r="EO84" s="84" t="str">
        <v/>
      </c>
      <c r="EP84" s="84" t="str">
        <v/>
      </c>
      <c r="EQ84" s="84" t="str">
        <v/>
      </c>
      <c r="ER84" s="84" t="str">
        <v/>
      </c>
      <c r="ES84" s="84" t="str">
        <v/>
      </c>
      <c r="ET84" s="84" t="str">
        <v/>
      </c>
      <c r="EU84" s="84" t="str">
        <v/>
      </c>
      <c r="EV84" s="84" t="str">
        <v/>
      </c>
      <c r="EW84" s="84" t="str">
        <v/>
      </c>
      <c r="EX84" s="84" t="str">
        <v/>
      </c>
      <c r="EY84" s="84" t="str">
        <v/>
      </c>
      <c r="EZ84" s="84" t="str">
        <v/>
      </c>
      <c r="FA84" s="84" t="str">
        <v/>
      </c>
      <c r="FB84" s="84" t="str">
        <v/>
      </c>
      <c r="FC84" s="84" t="str">
        <v/>
      </c>
      <c r="FD84" s="84" t="str">
        <v/>
      </c>
      <c r="FE84" s="84" t="str">
        <v/>
      </c>
      <c r="FF84" s="84" t="str">
        <v/>
      </c>
      <c r="FG84" s="84" t="str">
        <v/>
      </c>
      <c r="FH84" s="84" t="str">
        <v/>
      </c>
      <c r="FI84" s="84" t="str">
        <v/>
      </c>
      <c r="FJ84" s="84" t="str">
        <v/>
      </c>
      <c r="FK84" s="84" t="str">
        <v/>
      </c>
      <c r="FL84" s="84" t="str">
        <v/>
      </c>
      <c r="FM84" s="84" t="str">
        <v/>
      </c>
      <c r="FN84" s="84" t="str">
        <v/>
      </c>
      <c r="FO84" s="84" t="str">
        <v/>
      </c>
      <c r="FP84" s="84" t="str">
        <v/>
      </c>
      <c r="FQ84" s="84" t="str">
        <v/>
      </c>
      <c r="FR84" s="84" t="str">
        <v/>
      </c>
      <c r="FS84" s="84" t="str">
        <v/>
      </c>
      <c r="FT84" s="84" t="str">
        <v/>
      </c>
      <c r="FU84" s="84" t="str">
        <v/>
      </c>
      <c r="FV84" s="84" t="str">
        <v/>
      </c>
      <c r="FW84" s="84" t="str">
        <v/>
      </c>
      <c r="FX84" s="84" t="str">
        <v/>
      </c>
      <c r="FY84" s="84" t="str">
        <v/>
      </c>
      <c r="FZ84" s="84" t="str">
        <v/>
      </c>
      <c r="GA84" s="84" t="str">
        <v/>
      </c>
      <c r="GB84" s="84" t="str">
        <v/>
      </c>
      <c r="GC84" s="84" t="str">
        <v/>
      </c>
      <c r="GD84" s="84" t="str">
        <v/>
      </c>
      <c r="GE84" s="84" t="str">
        <v/>
      </c>
      <c r="GF84" s="84" t="str">
        <v/>
      </c>
      <c r="GG84" s="84" t="str">
        <v/>
      </c>
      <c r="GH84" s="84" t="str">
        <v/>
      </c>
      <c r="GI84" s="84" t="str">
        <v/>
      </c>
      <c r="GJ84" s="84" t="str">
        <v/>
      </c>
      <c r="GK84" s="84" t="str">
        <v/>
      </c>
      <c r="GL84" s="84" t="str">
        <v/>
      </c>
      <c r="GM84" s="84" t="str">
        <v/>
      </c>
      <c r="GN84" s="84" t="str">
        <v/>
      </c>
      <c r="GO84" s="84" t="str">
        <v/>
      </c>
      <c r="GP84" s="84" t="str">
        <v/>
      </c>
      <c r="GQ84" s="84" t="str">
        <v/>
      </c>
      <c r="GR84" s="84" t="str">
        <v/>
      </c>
      <c r="GS84" s="84" t="str">
        <v/>
      </c>
      <c r="GT84" s="84" t="str">
        <v/>
      </c>
      <c r="GU84" s="84" t="str">
        <v/>
      </c>
      <c r="GV84" s="84" t="str">
        <v/>
      </c>
      <c r="GW84" s="84" t="str">
        <v/>
      </c>
      <c r="GX84" s="84" t="str">
        <v/>
      </c>
      <c r="GY84" s="84" t="str">
        <v/>
      </c>
      <c r="GZ84" s="84" t="str">
        <v/>
      </c>
      <c r="HA84" s="84" t="str">
        <v/>
      </c>
      <c r="HB84" s="84" t="str">
        <v/>
      </c>
      <c r="HC84" s="84" t="str">
        <v/>
      </c>
      <c r="HD84" s="84" t="str">
        <v/>
      </c>
      <c r="HE84" s="84" t="str">
        <v/>
      </c>
      <c r="HF84" s="84" t="str">
        <v/>
      </c>
      <c r="HG84" s="84" t="str">
        <v/>
      </c>
      <c r="HH84" s="84" t="str">
        <v/>
      </c>
      <c r="HI84" s="84" t="str">
        <v/>
      </c>
      <c r="HJ84" s="84" t="str">
        <v/>
      </c>
      <c r="HK84" s="84" t="str">
        <v/>
      </c>
      <c r="HL84" s="84" t="str">
        <v/>
      </c>
      <c r="HM84" s="84" t="str">
        <v/>
      </c>
      <c r="HN84" s="84" t="str">
        <v/>
      </c>
      <c r="HO84" s="84" t="str">
        <v/>
      </c>
      <c r="HP84" s="84" t="str">
        <v/>
      </c>
      <c r="HQ84" s="84" t="str">
        <v/>
      </c>
      <c r="HR84" s="84" t="str">
        <v/>
      </c>
      <c r="HS84" s="84" t="str">
        <v/>
      </c>
      <c r="HT84" s="84" t="str">
        <v/>
      </c>
      <c r="HU84" s="84" t="str">
        <v/>
      </c>
      <c r="HV84" s="84" t="str">
        <v/>
      </c>
      <c r="HW84" s="84" t="str">
        <v/>
      </c>
      <c r="HX84" s="84" t="str">
        <v/>
      </c>
      <c r="HY84" s="84" t="str">
        <v/>
      </c>
      <c r="HZ84" s="84" t="str">
        <v/>
      </c>
      <c r="IA84" s="84" t="str">
        <v/>
      </c>
      <c r="IB84" s="84" t="str">
        <v/>
      </c>
      <c r="IC84" s="84" t="str">
        <v/>
      </c>
      <c r="ID84" s="84" t="str">
        <v/>
      </c>
      <c r="IE84" s="84" t="str">
        <v/>
      </c>
      <c r="IF84" s="84" t="str">
        <v/>
      </c>
      <c r="IG84" s="84" t="str">
        <v/>
      </c>
      <c r="IH84" s="84" t="str">
        <v/>
      </c>
      <c r="II84" s="84" t="str">
        <v/>
      </c>
      <c r="IJ84" s="84" t="str">
        <v/>
      </c>
      <c r="IK84" s="84" t="str">
        <v/>
      </c>
      <c r="IL84" s="84" t="str">
        <v/>
      </c>
      <c r="IM84" s="84" t="str">
        <v/>
      </c>
      <c r="IN84" s="84" t="str">
        <v/>
      </c>
      <c r="IO84" s="84" t="str">
        <v/>
      </c>
      <c r="IP84" s="84" t="str">
        <v/>
      </c>
      <c r="IQ84" s="84" t="str">
        <v/>
      </c>
      <c r="IR84" s="84" t="str">
        <v/>
      </c>
      <c r="IS84" s="84" t="str">
        <v/>
      </c>
      <c r="IT84" s="56" t="str">
        <v/>
      </c>
    </row>
    <row r="85" spans="1:254" s="31" customFormat="1" x14ac:dyDescent="0.2">
      <c r="A85" s="73" t="s">
        <v>2</v>
      </c>
      <c r="B85" s="99">
        <f t="shared" si="128"/>
        <v>-1.1069147901378635</v>
      </c>
      <c r="C85" s="99" t="e">
        <f t="shared" si="129"/>
        <v>#DIV/0!</v>
      </c>
      <c r="D85" s="80"/>
      <c r="E85" s="84">
        <v>-1.1069147901378635</v>
      </c>
      <c r="F85" s="84" t="str">
        <v/>
      </c>
      <c r="G85" s="84" t="str">
        <v/>
      </c>
      <c r="H85" s="84" t="str">
        <v/>
      </c>
      <c r="I85" s="84" t="str">
        <v/>
      </c>
      <c r="J85" s="84" t="str">
        <v/>
      </c>
      <c r="K85" s="84" t="str">
        <v/>
      </c>
      <c r="L85" s="84" t="str">
        <v/>
      </c>
      <c r="M85" s="84" t="str">
        <v/>
      </c>
      <c r="N85" s="84" t="str">
        <v/>
      </c>
      <c r="O85" s="84" t="str">
        <v/>
      </c>
      <c r="P85" s="84" t="str">
        <v/>
      </c>
      <c r="Q85" s="84" t="str">
        <v/>
      </c>
      <c r="R85" s="84" t="str">
        <v/>
      </c>
      <c r="S85" s="84" t="str">
        <v/>
      </c>
      <c r="T85" s="84" t="str">
        <v/>
      </c>
      <c r="U85" s="84" t="str">
        <v/>
      </c>
      <c r="V85" s="84" t="str">
        <v/>
      </c>
      <c r="W85" s="84" t="str">
        <v/>
      </c>
      <c r="X85" s="84" t="str">
        <v/>
      </c>
      <c r="Y85" s="84" t="str">
        <v/>
      </c>
      <c r="Z85" s="84" t="str">
        <v/>
      </c>
      <c r="AA85" s="84" t="str">
        <v/>
      </c>
      <c r="AB85" s="84" t="str">
        <v/>
      </c>
      <c r="AC85" s="84" t="str">
        <v/>
      </c>
      <c r="AD85" s="84" t="str">
        <v/>
      </c>
      <c r="AE85" s="84" t="str">
        <v/>
      </c>
      <c r="AF85" s="84" t="str">
        <v/>
      </c>
      <c r="AG85" s="84" t="str">
        <v/>
      </c>
      <c r="AH85" s="84" t="str">
        <v/>
      </c>
      <c r="AI85" s="84" t="str">
        <v/>
      </c>
      <c r="AJ85" s="84" t="str">
        <v/>
      </c>
      <c r="AK85" s="84" t="str">
        <v/>
      </c>
      <c r="AL85" s="84" t="str">
        <v/>
      </c>
      <c r="AM85" s="84" t="str">
        <v/>
      </c>
      <c r="AN85" s="84" t="str">
        <v/>
      </c>
      <c r="AO85" s="84" t="str">
        <v/>
      </c>
      <c r="AP85" s="84" t="str">
        <v/>
      </c>
      <c r="AQ85" s="84" t="str">
        <v/>
      </c>
      <c r="AR85" s="84" t="str">
        <v/>
      </c>
      <c r="AS85" s="84" t="str">
        <v/>
      </c>
      <c r="AT85" s="84" t="str">
        <v/>
      </c>
      <c r="AU85" s="84" t="str">
        <v/>
      </c>
      <c r="AV85" s="84" t="str">
        <v/>
      </c>
      <c r="AW85" s="84" t="str">
        <v/>
      </c>
      <c r="AX85" s="84" t="str">
        <v/>
      </c>
      <c r="AY85" s="84" t="str">
        <v/>
      </c>
      <c r="AZ85" s="84" t="str">
        <v/>
      </c>
      <c r="BA85" s="84" t="str">
        <v/>
      </c>
      <c r="BB85" s="84" t="str">
        <v/>
      </c>
      <c r="BC85" s="84" t="str">
        <v/>
      </c>
      <c r="BD85" s="84" t="str">
        <v/>
      </c>
      <c r="BE85" s="84" t="str">
        <v/>
      </c>
      <c r="BF85" s="84" t="str">
        <v/>
      </c>
      <c r="BG85" s="84" t="str">
        <v/>
      </c>
      <c r="BH85" s="84" t="str">
        <v/>
      </c>
      <c r="BI85" s="84" t="str">
        <v/>
      </c>
      <c r="BJ85" s="84" t="str">
        <v/>
      </c>
      <c r="BK85" s="84" t="str">
        <v/>
      </c>
      <c r="BL85" s="84" t="str">
        <v/>
      </c>
      <c r="BM85" s="84" t="str">
        <v/>
      </c>
      <c r="BN85" s="84" t="str">
        <v/>
      </c>
      <c r="BO85" s="84" t="str">
        <v/>
      </c>
      <c r="BP85" s="84" t="str">
        <v/>
      </c>
      <c r="BQ85" s="84" t="str">
        <v/>
      </c>
      <c r="BR85" s="84" t="str">
        <v/>
      </c>
      <c r="BS85" s="84" t="str">
        <v/>
      </c>
      <c r="BT85" s="84" t="str">
        <v/>
      </c>
      <c r="BU85" s="84" t="str">
        <v/>
      </c>
      <c r="BV85" s="84" t="str">
        <v/>
      </c>
      <c r="BW85" s="84" t="str">
        <v/>
      </c>
      <c r="BX85" s="84" t="str">
        <v/>
      </c>
      <c r="BY85" s="84" t="str">
        <v/>
      </c>
      <c r="BZ85" s="84" t="str">
        <v/>
      </c>
      <c r="CA85" s="84" t="str">
        <v/>
      </c>
      <c r="CB85" s="84" t="str">
        <v/>
      </c>
      <c r="CC85" s="84" t="str">
        <v/>
      </c>
      <c r="CD85" s="84" t="str">
        <v/>
      </c>
      <c r="CE85" s="84" t="str">
        <v/>
      </c>
      <c r="CF85" s="84" t="str">
        <v/>
      </c>
      <c r="CG85" s="84" t="str">
        <v/>
      </c>
      <c r="CH85" s="84" t="str">
        <v/>
      </c>
      <c r="CI85" s="84" t="str">
        <v/>
      </c>
      <c r="CJ85" s="84" t="str">
        <v/>
      </c>
      <c r="CK85" s="84" t="str">
        <v/>
      </c>
      <c r="CL85" s="84" t="str">
        <v/>
      </c>
      <c r="CM85" s="84" t="str">
        <v/>
      </c>
      <c r="CN85" s="84" t="str">
        <v/>
      </c>
      <c r="CO85" s="84" t="str">
        <v/>
      </c>
      <c r="CP85" s="84" t="str">
        <v/>
      </c>
      <c r="CQ85" s="84" t="str">
        <v/>
      </c>
      <c r="CR85" s="84" t="str">
        <v/>
      </c>
      <c r="CS85" s="84" t="str">
        <v/>
      </c>
      <c r="CT85" s="84" t="str">
        <v/>
      </c>
      <c r="CU85" s="84" t="str">
        <v/>
      </c>
      <c r="CV85" s="84" t="str">
        <v/>
      </c>
      <c r="CW85" s="84" t="str">
        <v/>
      </c>
      <c r="CX85" s="84" t="str">
        <v/>
      </c>
      <c r="CY85" s="84" t="str">
        <v/>
      </c>
      <c r="CZ85" s="84" t="str">
        <v/>
      </c>
      <c r="DA85" s="84" t="str">
        <v/>
      </c>
      <c r="DB85" s="84" t="str">
        <v/>
      </c>
      <c r="DC85" s="84" t="str">
        <v/>
      </c>
      <c r="DD85" s="84" t="str">
        <v/>
      </c>
      <c r="DE85" s="84" t="str">
        <v/>
      </c>
      <c r="DF85" s="84" t="str">
        <v/>
      </c>
      <c r="DG85" s="84" t="str">
        <v/>
      </c>
      <c r="DH85" s="84" t="str">
        <v/>
      </c>
      <c r="DI85" s="84" t="str">
        <v/>
      </c>
      <c r="DJ85" s="84" t="str">
        <v/>
      </c>
      <c r="DK85" s="84" t="str">
        <v/>
      </c>
      <c r="DL85" s="84" t="str">
        <v/>
      </c>
      <c r="DM85" s="84" t="str">
        <v/>
      </c>
      <c r="DN85" s="84" t="str">
        <v/>
      </c>
      <c r="DO85" s="84" t="str">
        <v/>
      </c>
      <c r="DP85" s="84" t="str">
        <v/>
      </c>
      <c r="DQ85" s="84" t="str">
        <v/>
      </c>
      <c r="DR85" s="84" t="str">
        <v/>
      </c>
      <c r="DS85" s="84" t="str">
        <v/>
      </c>
      <c r="DT85" s="84" t="str">
        <v/>
      </c>
      <c r="DU85" s="84" t="str">
        <v/>
      </c>
      <c r="DV85" s="84" t="str">
        <v/>
      </c>
      <c r="DW85" s="84" t="str">
        <v/>
      </c>
      <c r="DX85" s="84" t="str">
        <v/>
      </c>
      <c r="DY85" s="84" t="str">
        <v/>
      </c>
      <c r="DZ85" s="84" t="str">
        <v/>
      </c>
      <c r="EA85" s="84" t="str">
        <v/>
      </c>
      <c r="EB85" s="84" t="str">
        <v/>
      </c>
      <c r="EC85" s="84" t="str">
        <v/>
      </c>
      <c r="ED85" s="84" t="str">
        <v/>
      </c>
      <c r="EE85" s="84" t="str">
        <v/>
      </c>
      <c r="EF85" s="84" t="str">
        <v/>
      </c>
      <c r="EG85" s="84" t="str">
        <v/>
      </c>
      <c r="EH85" s="84" t="str">
        <v/>
      </c>
      <c r="EI85" s="84" t="str">
        <v/>
      </c>
      <c r="EJ85" s="84" t="str">
        <v/>
      </c>
      <c r="EK85" s="84" t="str">
        <v/>
      </c>
      <c r="EL85" s="84" t="str">
        <v/>
      </c>
      <c r="EM85" s="84" t="str">
        <v/>
      </c>
      <c r="EN85" s="84" t="str">
        <v/>
      </c>
      <c r="EO85" s="84" t="str">
        <v/>
      </c>
      <c r="EP85" s="84" t="str">
        <v/>
      </c>
      <c r="EQ85" s="84" t="str">
        <v/>
      </c>
      <c r="ER85" s="84" t="str">
        <v/>
      </c>
      <c r="ES85" s="84" t="str">
        <v/>
      </c>
      <c r="ET85" s="84" t="str">
        <v/>
      </c>
      <c r="EU85" s="84" t="str">
        <v/>
      </c>
      <c r="EV85" s="84" t="str">
        <v/>
      </c>
      <c r="EW85" s="84" t="str">
        <v/>
      </c>
      <c r="EX85" s="84" t="str">
        <v/>
      </c>
      <c r="EY85" s="84" t="str">
        <v/>
      </c>
      <c r="EZ85" s="84" t="str">
        <v/>
      </c>
      <c r="FA85" s="84" t="str">
        <v/>
      </c>
      <c r="FB85" s="84" t="str">
        <v/>
      </c>
      <c r="FC85" s="84" t="str">
        <v/>
      </c>
      <c r="FD85" s="84" t="str">
        <v/>
      </c>
      <c r="FE85" s="84" t="str">
        <v/>
      </c>
      <c r="FF85" s="84" t="str">
        <v/>
      </c>
      <c r="FG85" s="84" t="str">
        <v/>
      </c>
      <c r="FH85" s="84" t="str">
        <v/>
      </c>
      <c r="FI85" s="84" t="str">
        <v/>
      </c>
      <c r="FJ85" s="84" t="str">
        <v/>
      </c>
      <c r="FK85" s="84" t="str">
        <v/>
      </c>
      <c r="FL85" s="84" t="str">
        <v/>
      </c>
      <c r="FM85" s="84" t="str">
        <v/>
      </c>
      <c r="FN85" s="84" t="str">
        <v/>
      </c>
      <c r="FO85" s="84" t="str">
        <v/>
      </c>
      <c r="FP85" s="84" t="str">
        <v/>
      </c>
      <c r="FQ85" s="84" t="str">
        <v/>
      </c>
      <c r="FR85" s="84" t="str">
        <v/>
      </c>
      <c r="FS85" s="84" t="str">
        <v/>
      </c>
      <c r="FT85" s="84" t="str">
        <v/>
      </c>
      <c r="FU85" s="84" t="str">
        <v/>
      </c>
      <c r="FV85" s="84" t="str">
        <v/>
      </c>
      <c r="FW85" s="84" t="str">
        <v/>
      </c>
      <c r="FX85" s="84" t="str">
        <v/>
      </c>
      <c r="FY85" s="84" t="str">
        <v/>
      </c>
      <c r="FZ85" s="84" t="str">
        <v/>
      </c>
      <c r="GA85" s="84" t="str">
        <v/>
      </c>
      <c r="GB85" s="84" t="str">
        <v/>
      </c>
      <c r="GC85" s="84" t="str">
        <v/>
      </c>
      <c r="GD85" s="84" t="str">
        <v/>
      </c>
      <c r="GE85" s="84" t="str">
        <v/>
      </c>
      <c r="GF85" s="84" t="str">
        <v/>
      </c>
      <c r="GG85" s="84" t="str">
        <v/>
      </c>
      <c r="GH85" s="84" t="str">
        <v/>
      </c>
      <c r="GI85" s="84" t="str">
        <v/>
      </c>
      <c r="GJ85" s="84" t="str">
        <v/>
      </c>
      <c r="GK85" s="84" t="str">
        <v/>
      </c>
      <c r="GL85" s="84" t="str">
        <v/>
      </c>
      <c r="GM85" s="84" t="str">
        <v/>
      </c>
      <c r="GN85" s="84" t="str">
        <v/>
      </c>
      <c r="GO85" s="84" t="str">
        <v/>
      </c>
      <c r="GP85" s="84" t="str">
        <v/>
      </c>
      <c r="GQ85" s="84" t="str">
        <v/>
      </c>
      <c r="GR85" s="84" t="str">
        <v/>
      </c>
      <c r="GS85" s="84" t="str">
        <v/>
      </c>
      <c r="GT85" s="84" t="str">
        <v/>
      </c>
      <c r="GU85" s="84" t="str">
        <v/>
      </c>
      <c r="GV85" s="84" t="str">
        <v/>
      </c>
      <c r="GW85" s="84" t="str">
        <v/>
      </c>
      <c r="GX85" s="84" t="str">
        <v/>
      </c>
      <c r="GY85" s="84" t="str">
        <v/>
      </c>
      <c r="GZ85" s="84" t="str">
        <v/>
      </c>
      <c r="HA85" s="84" t="str">
        <v/>
      </c>
      <c r="HB85" s="84" t="str">
        <v/>
      </c>
      <c r="HC85" s="84" t="str">
        <v/>
      </c>
      <c r="HD85" s="84" t="str">
        <v/>
      </c>
      <c r="HE85" s="84" t="str">
        <v/>
      </c>
      <c r="HF85" s="84" t="str">
        <v/>
      </c>
      <c r="HG85" s="84" t="str">
        <v/>
      </c>
      <c r="HH85" s="84" t="str">
        <v/>
      </c>
      <c r="HI85" s="84" t="str">
        <v/>
      </c>
      <c r="HJ85" s="84" t="str">
        <v/>
      </c>
      <c r="HK85" s="84" t="str">
        <v/>
      </c>
      <c r="HL85" s="84" t="str">
        <v/>
      </c>
      <c r="HM85" s="84" t="str">
        <v/>
      </c>
      <c r="HN85" s="84" t="str">
        <v/>
      </c>
      <c r="HO85" s="84" t="str">
        <v/>
      </c>
      <c r="HP85" s="84" t="str">
        <v/>
      </c>
      <c r="HQ85" s="84" t="str">
        <v/>
      </c>
      <c r="HR85" s="84" t="str">
        <v/>
      </c>
      <c r="HS85" s="84" t="str">
        <v/>
      </c>
      <c r="HT85" s="84" t="str">
        <v/>
      </c>
      <c r="HU85" s="84" t="str">
        <v/>
      </c>
      <c r="HV85" s="84" t="str">
        <v/>
      </c>
      <c r="HW85" s="84" t="str">
        <v/>
      </c>
      <c r="HX85" s="84" t="str">
        <v/>
      </c>
      <c r="HY85" s="84" t="str">
        <v/>
      </c>
      <c r="HZ85" s="84" t="str">
        <v/>
      </c>
      <c r="IA85" s="84" t="str">
        <v/>
      </c>
      <c r="IB85" s="84" t="str">
        <v/>
      </c>
      <c r="IC85" s="84" t="str">
        <v/>
      </c>
      <c r="ID85" s="84" t="str">
        <v/>
      </c>
      <c r="IE85" s="84" t="str">
        <v/>
      </c>
      <c r="IF85" s="84" t="str">
        <v/>
      </c>
      <c r="IG85" s="84" t="str">
        <v/>
      </c>
      <c r="IH85" s="84" t="str">
        <v/>
      </c>
      <c r="II85" s="84" t="str">
        <v/>
      </c>
      <c r="IJ85" s="84" t="str">
        <v/>
      </c>
      <c r="IK85" s="84" t="str">
        <v/>
      </c>
      <c r="IL85" s="84" t="str">
        <v/>
      </c>
      <c r="IM85" s="84" t="str">
        <v/>
      </c>
      <c r="IN85" s="84" t="str">
        <v/>
      </c>
      <c r="IO85" s="84" t="str">
        <v/>
      </c>
      <c r="IP85" s="84" t="str">
        <v/>
      </c>
      <c r="IQ85" s="84" t="str">
        <v/>
      </c>
      <c r="IR85" s="84" t="str">
        <v/>
      </c>
      <c r="IS85" s="84" t="str">
        <v/>
      </c>
      <c r="IT85" s="56" t="str">
        <v/>
      </c>
    </row>
    <row r="86" spans="1:254" s="31" customFormat="1" x14ac:dyDescent="0.2">
      <c r="A86" s="73" t="s">
        <v>3</v>
      </c>
      <c r="B86" s="99">
        <f t="shared" si="128"/>
        <v>-23.52529822121663</v>
      </c>
      <c r="C86" s="99" t="e">
        <f t="shared" si="129"/>
        <v>#DIV/0!</v>
      </c>
      <c r="D86" s="80"/>
      <c r="E86" s="84">
        <v>-23.52529822121663</v>
      </c>
      <c r="F86" s="84" t="str">
        <v/>
      </c>
      <c r="G86" s="84" t="str">
        <v/>
      </c>
      <c r="H86" s="84" t="str">
        <v/>
      </c>
      <c r="I86" s="84" t="str">
        <v/>
      </c>
      <c r="J86" s="84" t="str">
        <v/>
      </c>
      <c r="K86" s="84" t="str">
        <v/>
      </c>
      <c r="L86" s="84" t="str">
        <v/>
      </c>
      <c r="M86" s="84" t="str">
        <v/>
      </c>
      <c r="N86" s="84" t="str">
        <v/>
      </c>
      <c r="O86" s="84" t="str">
        <v/>
      </c>
      <c r="P86" s="84" t="str">
        <v/>
      </c>
      <c r="Q86" s="84" t="str">
        <v/>
      </c>
      <c r="R86" s="84" t="str">
        <v/>
      </c>
      <c r="S86" s="84" t="str">
        <v/>
      </c>
      <c r="T86" s="84" t="str">
        <v/>
      </c>
      <c r="U86" s="84" t="str">
        <v/>
      </c>
      <c r="V86" s="84" t="str">
        <v/>
      </c>
      <c r="W86" s="84" t="str">
        <v/>
      </c>
      <c r="X86" s="84" t="str">
        <v/>
      </c>
      <c r="Y86" s="84" t="str">
        <v/>
      </c>
      <c r="Z86" s="84" t="str">
        <v/>
      </c>
      <c r="AA86" s="84" t="str">
        <v/>
      </c>
      <c r="AB86" s="84" t="str">
        <v/>
      </c>
      <c r="AC86" s="84" t="str">
        <v/>
      </c>
      <c r="AD86" s="84" t="str">
        <v/>
      </c>
      <c r="AE86" s="84" t="str">
        <v/>
      </c>
      <c r="AF86" s="84" t="str">
        <v/>
      </c>
      <c r="AG86" s="84" t="str">
        <v/>
      </c>
      <c r="AH86" s="84" t="str">
        <v/>
      </c>
      <c r="AI86" s="84" t="str">
        <v/>
      </c>
      <c r="AJ86" s="84" t="str">
        <v/>
      </c>
      <c r="AK86" s="84" t="str">
        <v/>
      </c>
      <c r="AL86" s="84" t="str">
        <v/>
      </c>
      <c r="AM86" s="84" t="str">
        <v/>
      </c>
      <c r="AN86" s="84" t="str">
        <v/>
      </c>
      <c r="AO86" s="84" t="str">
        <v/>
      </c>
      <c r="AP86" s="84" t="str">
        <v/>
      </c>
      <c r="AQ86" s="84" t="str">
        <v/>
      </c>
      <c r="AR86" s="84" t="str">
        <v/>
      </c>
      <c r="AS86" s="84" t="str">
        <v/>
      </c>
      <c r="AT86" s="84" t="str">
        <v/>
      </c>
      <c r="AU86" s="84" t="str">
        <v/>
      </c>
      <c r="AV86" s="84" t="str">
        <v/>
      </c>
      <c r="AW86" s="84" t="str">
        <v/>
      </c>
      <c r="AX86" s="84" t="str">
        <v/>
      </c>
      <c r="AY86" s="84" t="str">
        <v/>
      </c>
      <c r="AZ86" s="84" t="str">
        <v/>
      </c>
      <c r="BA86" s="84" t="str">
        <v/>
      </c>
      <c r="BB86" s="84" t="str">
        <v/>
      </c>
      <c r="BC86" s="84" t="str">
        <v/>
      </c>
      <c r="BD86" s="84" t="str">
        <v/>
      </c>
      <c r="BE86" s="84" t="str">
        <v/>
      </c>
      <c r="BF86" s="84" t="str">
        <v/>
      </c>
      <c r="BG86" s="84" t="str">
        <v/>
      </c>
      <c r="BH86" s="84" t="str">
        <v/>
      </c>
      <c r="BI86" s="84" t="str">
        <v/>
      </c>
      <c r="BJ86" s="84" t="str">
        <v/>
      </c>
      <c r="BK86" s="84" t="str">
        <v/>
      </c>
      <c r="BL86" s="84" t="str">
        <v/>
      </c>
      <c r="BM86" s="84" t="str">
        <v/>
      </c>
      <c r="BN86" s="84" t="str">
        <v/>
      </c>
      <c r="BO86" s="84" t="str">
        <v/>
      </c>
      <c r="BP86" s="84" t="str">
        <v/>
      </c>
      <c r="BQ86" s="84" t="str">
        <v/>
      </c>
      <c r="BR86" s="84" t="str">
        <v/>
      </c>
      <c r="BS86" s="84" t="str">
        <v/>
      </c>
      <c r="BT86" s="84" t="str">
        <v/>
      </c>
      <c r="BU86" s="84" t="str">
        <v/>
      </c>
      <c r="BV86" s="84" t="str">
        <v/>
      </c>
      <c r="BW86" s="84" t="str">
        <v/>
      </c>
      <c r="BX86" s="84" t="str">
        <v/>
      </c>
      <c r="BY86" s="84" t="str">
        <v/>
      </c>
      <c r="BZ86" s="84" t="str">
        <v/>
      </c>
      <c r="CA86" s="84" t="str">
        <v/>
      </c>
      <c r="CB86" s="84" t="str">
        <v/>
      </c>
      <c r="CC86" s="84" t="str">
        <v/>
      </c>
      <c r="CD86" s="84" t="str">
        <v/>
      </c>
      <c r="CE86" s="84" t="str">
        <v/>
      </c>
      <c r="CF86" s="84" t="str">
        <v/>
      </c>
      <c r="CG86" s="84" t="str">
        <v/>
      </c>
      <c r="CH86" s="84" t="str">
        <v/>
      </c>
      <c r="CI86" s="84" t="str">
        <v/>
      </c>
      <c r="CJ86" s="84" t="str">
        <v/>
      </c>
      <c r="CK86" s="84" t="str">
        <v/>
      </c>
      <c r="CL86" s="84" t="str">
        <v/>
      </c>
      <c r="CM86" s="84" t="str">
        <v/>
      </c>
      <c r="CN86" s="84" t="str">
        <v/>
      </c>
      <c r="CO86" s="84" t="str">
        <v/>
      </c>
      <c r="CP86" s="84" t="str">
        <v/>
      </c>
      <c r="CQ86" s="84" t="str">
        <v/>
      </c>
      <c r="CR86" s="84" t="str">
        <v/>
      </c>
      <c r="CS86" s="84" t="str">
        <v/>
      </c>
      <c r="CT86" s="84" t="str">
        <v/>
      </c>
      <c r="CU86" s="84" t="str">
        <v/>
      </c>
      <c r="CV86" s="84" t="str">
        <v/>
      </c>
      <c r="CW86" s="84" t="str">
        <v/>
      </c>
      <c r="CX86" s="84" t="str">
        <v/>
      </c>
      <c r="CY86" s="84" t="str">
        <v/>
      </c>
      <c r="CZ86" s="84" t="str">
        <v/>
      </c>
      <c r="DA86" s="84" t="str">
        <v/>
      </c>
      <c r="DB86" s="84" t="str">
        <v/>
      </c>
      <c r="DC86" s="84" t="str">
        <v/>
      </c>
      <c r="DD86" s="84" t="str">
        <v/>
      </c>
      <c r="DE86" s="84" t="str">
        <v/>
      </c>
      <c r="DF86" s="84" t="str">
        <v/>
      </c>
      <c r="DG86" s="84" t="str">
        <v/>
      </c>
      <c r="DH86" s="84" t="str">
        <v/>
      </c>
      <c r="DI86" s="84" t="str">
        <v/>
      </c>
      <c r="DJ86" s="84" t="str">
        <v/>
      </c>
      <c r="DK86" s="84" t="str">
        <v/>
      </c>
      <c r="DL86" s="84" t="str">
        <v/>
      </c>
      <c r="DM86" s="84" t="str">
        <v/>
      </c>
      <c r="DN86" s="84" t="str">
        <v/>
      </c>
      <c r="DO86" s="84" t="str">
        <v/>
      </c>
      <c r="DP86" s="84" t="str">
        <v/>
      </c>
      <c r="DQ86" s="84" t="str">
        <v/>
      </c>
      <c r="DR86" s="84" t="str">
        <v/>
      </c>
      <c r="DS86" s="84" t="str">
        <v/>
      </c>
      <c r="DT86" s="84" t="str">
        <v/>
      </c>
      <c r="DU86" s="84" t="str">
        <v/>
      </c>
      <c r="DV86" s="84" t="str">
        <v/>
      </c>
      <c r="DW86" s="84" t="str">
        <v/>
      </c>
      <c r="DX86" s="84" t="str">
        <v/>
      </c>
      <c r="DY86" s="84" t="str">
        <v/>
      </c>
      <c r="DZ86" s="84" t="str">
        <v/>
      </c>
      <c r="EA86" s="84" t="str">
        <v/>
      </c>
      <c r="EB86" s="84" t="str">
        <v/>
      </c>
      <c r="EC86" s="84" t="str">
        <v/>
      </c>
      <c r="ED86" s="84" t="str">
        <v/>
      </c>
      <c r="EE86" s="84" t="str">
        <v/>
      </c>
      <c r="EF86" s="84" t="str">
        <v/>
      </c>
      <c r="EG86" s="84" t="str">
        <v/>
      </c>
      <c r="EH86" s="84" t="str">
        <v/>
      </c>
      <c r="EI86" s="84" t="str">
        <v/>
      </c>
      <c r="EJ86" s="84" t="str">
        <v/>
      </c>
      <c r="EK86" s="84" t="str">
        <v/>
      </c>
      <c r="EL86" s="84" t="str">
        <v/>
      </c>
      <c r="EM86" s="84" t="str">
        <v/>
      </c>
      <c r="EN86" s="84" t="str">
        <v/>
      </c>
      <c r="EO86" s="84" t="str">
        <v/>
      </c>
      <c r="EP86" s="84" t="str">
        <v/>
      </c>
      <c r="EQ86" s="84" t="str">
        <v/>
      </c>
      <c r="ER86" s="84" t="str">
        <v/>
      </c>
      <c r="ES86" s="84" t="str">
        <v/>
      </c>
      <c r="ET86" s="84" t="str">
        <v/>
      </c>
      <c r="EU86" s="84" t="str">
        <v/>
      </c>
      <c r="EV86" s="84" t="str">
        <v/>
      </c>
      <c r="EW86" s="84" t="str">
        <v/>
      </c>
      <c r="EX86" s="84" t="str">
        <v/>
      </c>
      <c r="EY86" s="84" t="str">
        <v/>
      </c>
      <c r="EZ86" s="84" t="str">
        <v/>
      </c>
      <c r="FA86" s="84" t="str">
        <v/>
      </c>
      <c r="FB86" s="84" t="str">
        <v/>
      </c>
      <c r="FC86" s="84" t="str">
        <v/>
      </c>
      <c r="FD86" s="84" t="str">
        <v/>
      </c>
      <c r="FE86" s="84" t="str">
        <v/>
      </c>
      <c r="FF86" s="84" t="str">
        <v/>
      </c>
      <c r="FG86" s="84" t="str">
        <v/>
      </c>
      <c r="FH86" s="84" t="str">
        <v/>
      </c>
      <c r="FI86" s="84" t="str">
        <v/>
      </c>
      <c r="FJ86" s="84" t="str">
        <v/>
      </c>
      <c r="FK86" s="84" t="str">
        <v/>
      </c>
      <c r="FL86" s="84" t="str">
        <v/>
      </c>
      <c r="FM86" s="84" t="str">
        <v/>
      </c>
      <c r="FN86" s="84" t="str">
        <v/>
      </c>
      <c r="FO86" s="84" t="str">
        <v/>
      </c>
      <c r="FP86" s="84" t="str">
        <v/>
      </c>
      <c r="FQ86" s="84" t="str">
        <v/>
      </c>
      <c r="FR86" s="84" t="str">
        <v/>
      </c>
      <c r="FS86" s="84" t="str">
        <v/>
      </c>
      <c r="FT86" s="84" t="str">
        <v/>
      </c>
      <c r="FU86" s="84" t="str">
        <v/>
      </c>
      <c r="FV86" s="84" t="str">
        <v/>
      </c>
      <c r="FW86" s="84" t="str">
        <v/>
      </c>
      <c r="FX86" s="84" t="str">
        <v/>
      </c>
      <c r="FY86" s="84" t="str">
        <v/>
      </c>
      <c r="FZ86" s="84" t="str">
        <v/>
      </c>
      <c r="GA86" s="84" t="str">
        <v/>
      </c>
      <c r="GB86" s="84" t="str">
        <v/>
      </c>
      <c r="GC86" s="84" t="str">
        <v/>
      </c>
      <c r="GD86" s="84" t="str">
        <v/>
      </c>
      <c r="GE86" s="84" t="str">
        <v/>
      </c>
      <c r="GF86" s="84" t="str">
        <v/>
      </c>
      <c r="GG86" s="84" t="str">
        <v/>
      </c>
      <c r="GH86" s="84" t="str">
        <v/>
      </c>
      <c r="GI86" s="84" t="str">
        <v/>
      </c>
      <c r="GJ86" s="84" t="str">
        <v/>
      </c>
      <c r="GK86" s="84" t="str">
        <v/>
      </c>
      <c r="GL86" s="84" t="str">
        <v/>
      </c>
      <c r="GM86" s="84" t="str">
        <v/>
      </c>
      <c r="GN86" s="84" t="str">
        <v/>
      </c>
      <c r="GO86" s="84" t="str">
        <v/>
      </c>
      <c r="GP86" s="84" t="str">
        <v/>
      </c>
      <c r="GQ86" s="84" t="str">
        <v/>
      </c>
      <c r="GR86" s="84" t="str">
        <v/>
      </c>
      <c r="GS86" s="84" t="str">
        <v/>
      </c>
      <c r="GT86" s="84" t="str">
        <v/>
      </c>
      <c r="GU86" s="84" t="str">
        <v/>
      </c>
      <c r="GV86" s="84" t="str">
        <v/>
      </c>
      <c r="GW86" s="84" t="str">
        <v/>
      </c>
      <c r="GX86" s="84" t="str">
        <v/>
      </c>
      <c r="GY86" s="84" t="str">
        <v/>
      </c>
      <c r="GZ86" s="84" t="str">
        <v/>
      </c>
      <c r="HA86" s="84" t="str">
        <v/>
      </c>
      <c r="HB86" s="84" t="str">
        <v/>
      </c>
      <c r="HC86" s="84" t="str">
        <v/>
      </c>
      <c r="HD86" s="84" t="str">
        <v/>
      </c>
      <c r="HE86" s="84" t="str">
        <v/>
      </c>
      <c r="HF86" s="84" t="str">
        <v/>
      </c>
      <c r="HG86" s="84" t="str">
        <v/>
      </c>
      <c r="HH86" s="84" t="str">
        <v/>
      </c>
      <c r="HI86" s="84" t="str">
        <v/>
      </c>
      <c r="HJ86" s="84" t="str">
        <v/>
      </c>
      <c r="HK86" s="84" t="str">
        <v/>
      </c>
      <c r="HL86" s="84" t="str">
        <v/>
      </c>
      <c r="HM86" s="84" t="str">
        <v/>
      </c>
      <c r="HN86" s="84" t="str">
        <v/>
      </c>
      <c r="HO86" s="84" t="str">
        <v/>
      </c>
      <c r="HP86" s="84" t="str">
        <v/>
      </c>
      <c r="HQ86" s="84" t="str">
        <v/>
      </c>
      <c r="HR86" s="84" t="str">
        <v/>
      </c>
      <c r="HS86" s="84" t="str">
        <v/>
      </c>
      <c r="HT86" s="84" t="str">
        <v/>
      </c>
      <c r="HU86" s="84" t="str">
        <v/>
      </c>
      <c r="HV86" s="84" t="str">
        <v/>
      </c>
      <c r="HW86" s="84" t="str">
        <v/>
      </c>
      <c r="HX86" s="84" t="str">
        <v/>
      </c>
      <c r="HY86" s="84" t="str">
        <v/>
      </c>
      <c r="HZ86" s="84" t="str">
        <v/>
      </c>
      <c r="IA86" s="84" t="str">
        <v/>
      </c>
      <c r="IB86" s="84" t="str">
        <v/>
      </c>
      <c r="IC86" s="84" t="str">
        <v/>
      </c>
      <c r="ID86" s="84" t="str">
        <v/>
      </c>
      <c r="IE86" s="84" t="str">
        <v/>
      </c>
      <c r="IF86" s="84" t="str">
        <v/>
      </c>
      <c r="IG86" s="84" t="str">
        <v/>
      </c>
      <c r="IH86" s="84" t="str">
        <v/>
      </c>
      <c r="II86" s="84" t="str">
        <v/>
      </c>
      <c r="IJ86" s="84" t="str">
        <v/>
      </c>
      <c r="IK86" s="84" t="str">
        <v/>
      </c>
      <c r="IL86" s="84" t="str">
        <v/>
      </c>
      <c r="IM86" s="84" t="str">
        <v/>
      </c>
      <c r="IN86" s="84" t="str">
        <v/>
      </c>
      <c r="IO86" s="84" t="str">
        <v/>
      </c>
      <c r="IP86" s="84" t="str">
        <v/>
      </c>
      <c r="IQ86" s="84" t="str">
        <v/>
      </c>
      <c r="IR86" s="84" t="str">
        <v/>
      </c>
      <c r="IS86" s="84" t="str">
        <v/>
      </c>
      <c r="IT86" s="56" t="str">
        <v/>
      </c>
    </row>
    <row r="87" spans="1:254" s="31" customFormat="1" x14ac:dyDescent="0.2">
      <c r="A87" s="73" t="s">
        <v>4</v>
      </c>
      <c r="B87" s="99">
        <f t="shared" si="128"/>
        <v>24.399462267440423</v>
      </c>
      <c r="C87" s="99" t="e">
        <f t="shared" si="129"/>
        <v>#DIV/0!</v>
      </c>
      <c r="D87" s="80"/>
      <c r="E87" s="84">
        <v>24.399462267440423</v>
      </c>
      <c r="F87" s="84" t="str">
        <v/>
      </c>
      <c r="G87" s="84" t="str">
        <v/>
      </c>
      <c r="H87" s="84" t="str">
        <v/>
      </c>
      <c r="I87" s="84" t="str">
        <v/>
      </c>
      <c r="J87" s="84" t="str">
        <v/>
      </c>
      <c r="K87" s="84" t="str">
        <v/>
      </c>
      <c r="L87" s="84" t="str">
        <v/>
      </c>
      <c r="M87" s="84" t="str">
        <v/>
      </c>
      <c r="N87" s="84" t="str">
        <v/>
      </c>
      <c r="O87" s="84" t="str">
        <v/>
      </c>
      <c r="P87" s="84" t="str">
        <v/>
      </c>
      <c r="Q87" s="84" t="str">
        <v/>
      </c>
      <c r="R87" s="84" t="str">
        <v/>
      </c>
      <c r="S87" s="84" t="str">
        <v/>
      </c>
      <c r="T87" s="84" t="str">
        <v/>
      </c>
      <c r="U87" s="84" t="str">
        <v/>
      </c>
      <c r="V87" s="84" t="str">
        <v/>
      </c>
      <c r="W87" s="84" t="str">
        <v/>
      </c>
      <c r="X87" s="84" t="str">
        <v/>
      </c>
      <c r="Y87" s="84" t="str">
        <v/>
      </c>
      <c r="Z87" s="84" t="str">
        <v/>
      </c>
      <c r="AA87" s="84" t="str">
        <v/>
      </c>
      <c r="AB87" s="84" t="str">
        <v/>
      </c>
      <c r="AC87" s="84" t="str">
        <v/>
      </c>
      <c r="AD87" s="84" t="str">
        <v/>
      </c>
      <c r="AE87" s="84" t="str">
        <v/>
      </c>
      <c r="AF87" s="84" t="str">
        <v/>
      </c>
      <c r="AG87" s="84" t="str">
        <v/>
      </c>
      <c r="AH87" s="84" t="str">
        <v/>
      </c>
      <c r="AI87" s="84" t="str">
        <v/>
      </c>
      <c r="AJ87" s="84" t="str">
        <v/>
      </c>
      <c r="AK87" s="84" t="str">
        <v/>
      </c>
      <c r="AL87" s="84" t="str">
        <v/>
      </c>
      <c r="AM87" s="84" t="str">
        <v/>
      </c>
      <c r="AN87" s="84" t="str">
        <v/>
      </c>
      <c r="AO87" s="84" t="str">
        <v/>
      </c>
      <c r="AP87" s="84" t="str">
        <v/>
      </c>
      <c r="AQ87" s="84" t="str">
        <v/>
      </c>
      <c r="AR87" s="84" t="str">
        <v/>
      </c>
      <c r="AS87" s="84" t="str">
        <v/>
      </c>
      <c r="AT87" s="84" t="str">
        <v/>
      </c>
      <c r="AU87" s="84" t="str">
        <v/>
      </c>
      <c r="AV87" s="84" t="str">
        <v/>
      </c>
      <c r="AW87" s="84" t="str">
        <v/>
      </c>
      <c r="AX87" s="84" t="str">
        <v/>
      </c>
      <c r="AY87" s="84" t="str">
        <v/>
      </c>
      <c r="AZ87" s="84" t="str">
        <v/>
      </c>
      <c r="BA87" s="84" t="str">
        <v/>
      </c>
      <c r="BB87" s="84" t="str">
        <v/>
      </c>
      <c r="BC87" s="84" t="str">
        <v/>
      </c>
      <c r="BD87" s="84" t="str">
        <v/>
      </c>
      <c r="BE87" s="84" t="str">
        <v/>
      </c>
      <c r="BF87" s="84" t="str">
        <v/>
      </c>
      <c r="BG87" s="84" t="str">
        <v/>
      </c>
      <c r="BH87" s="84" t="str">
        <v/>
      </c>
      <c r="BI87" s="84" t="str">
        <v/>
      </c>
      <c r="BJ87" s="84" t="str">
        <v/>
      </c>
      <c r="BK87" s="84" t="str">
        <v/>
      </c>
      <c r="BL87" s="84" t="str">
        <v/>
      </c>
      <c r="BM87" s="84" t="str">
        <v/>
      </c>
      <c r="BN87" s="84" t="str">
        <v/>
      </c>
      <c r="BO87" s="84" t="str">
        <v/>
      </c>
      <c r="BP87" s="84" t="str">
        <v/>
      </c>
      <c r="BQ87" s="84" t="str">
        <v/>
      </c>
      <c r="BR87" s="84" t="str">
        <v/>
      </c>
      <c r="BS87" s="84" t="str">
        <v/>
      </c>
      <c r="BT87" s="84" t="str">
        <v/>
      </c>
      <c r="BU87" s="84" t="str">
        <v/>
      </c>
      <c r="BV87" s="84" t="str">
        <v/>
      </c>
      <c r="BW87" s="84" t="str">
        <v/>
      </c>
      <c r="BX87" s="84" t="str">
        <v/>
      </c>
      <c r="BY87" s="84" t="str">
        <v/>
      </c>
      <c r="BZ87" s="84" t="str">
        <v/>
      </c>
      <c r="CA87" s="84" t="str">
        <v/>
      </c>
      <c r="CB87" s="84" t="str">
        <v/>
      </c>
      <c r="CC87" s="84" t="str">
        <v/>
      </c>
      <c r="CD87" s="84" t="str">
        <v/>
      </c>
      <c r="CE87" s="84" t="str">
        <v/>
      </c>
      <c r="CF87" s="84" t="str">
        <v/>
      </c>
      <c r="CG87" s="84" t="str">
        <v/>
      </c>
      <c r="CH87" s="84" t="str">
        <v/>
      </c>
      <c r="CI87" s="84" t="str">
        <v/>
      </c>
      <c r="CJ87" s="84" t="str">
        <v/>
      </c>
      <c r="CK87" s="84" t="str">
        <v/>
      </c>
      <c r="CL87" s="84" t="str">
        <v/>
      </c>
      <c r="CM87" s="84" t="str">
        <v/>
      </c>
      <c r="CN87" s="84" t="str">
        <v/>
      </c>
      <c r="CO87" s="84" t="str">
        <v/>
      </c>
      <c r="CP87" s="84" t="str">
        <v/>
      </c>
      <c r="CQ87" s="84" t="str">
        <v/>
      </c>
      <c r="CR87" s="84" t="str">
        <v/>
      </c>
      <c r="CS87" s="84" t="str">
        <v/>
      </c>
      <c r="CT87" s="84" t="str">
        <v/>
      </c>
      <c r="CU87" s="84" t="str">
        <v/>
      </c>
      <c r="CV87" s="84" t="str">
        <v/>
      </c>
      <c r="CW87" s="84" t="str">
        <v/>
      </c>
      <c r="CX87" s="84" t="str">
        <v/>
      </c>
      <c r="CY87" s="84" t="str">
        <v/>
      </c>
      <c r="CZ87" s="84" t="str">
        <v/>
      </c>
      <c r="DA87" s="84" t="str">
        <v/>
      </c>
      <c r="DB87" s="84" t="str">
        <v/>
      </c>
      <c r="DC87" s="84" t="str">
        <v/>
      </c>
      <c r="DD87" s="84" t="str">
        <v/>
      </c>
      <c r="DE87" s="84" t="str">
        <v/>
      </c>
      <c r="DF87" s="84" t="str">
        <v/>
      </c>
      <c r="DG87" s="84" t="str">
        <v/>
      </c>
      <c r="DH87" s="84" t="str">
        <v/>
      </c>
      <c r="DI87" s="84" t="str">
        <v/>
      </c>
      <c r="DJ87" s="84" t="str">
        <v/>
      </c>
      <c r="DK87" s="84" t="str">
        <v/>
      </c>
      <c r="DL87" s="84" t="str">
        <v/>
      </c>
      <c r="DM87" s="84" t="str">
        <v/>
      </c>
      <c r="DN87" s="84" t="str">
        <v/>
      </c>
      <c r="DO87" s="84" t="str">
        <v/>
      </c>
      <c r="DP87" s="84" t="str">
        <v/>
      </c>
      <c r="DQ87" s="84" t="str">
        <v/>
      </c>
      <c r="DR87" s="84" t="str">
        <v/>
      </c>
      <c r="DS87" s="84" t="str">
        <v/>
      </c>
      <c r="DT87" s="84" t="str">
        <v/>
      </c>
      <c r="DU87" s="84" t="str">
        <v/>
      </c>
      <c r="DV87" s="84" t="str">
        <v/>
      </c>
      <c r="DW87" s="84" t="str">
        <v/>
      </c>
      <c r="DX87" s="84" t="str">
        <v/>
      </c>
      <c r="DY87" s="84" t="str">
        <v/>
      </c>
      <c r="DZ87" s="84" t="str">
        <v/>
      </c>
      <c r="EA87" s="84" t="str">
        <v/>
      </c>
      <c r="EB87" s="84" t="str">
        <v/>
      </c>
      <c r="EC87" s="84" t="str">
        <v/>
      </c>
      <c r="ED87" s="84" t="str">
        <v/>
      </c>
      <c r="EE87" s="84" t="str">
        <v/>
      </c>
      <c r="EF87" s="84" t="str">
        <v/>
      </c>
      <c r="EG87" s="84" t="str">
        <v/>
      </c>
      <c r="EH87" s="84" t="str">
        <v/>
      </c>
      <c r="EI87" s="84" t="str">
        <v/>
      </c>
      <c r="EJ87" s="84" t="str">
        <v/>
      </c>
      <c r="EK87" s="84" t="str">
        <v/>
      </c>
      <c r="EL87" s="84" t="str">
        <v/>
      </c>
      <c r="EM87" s="84" t="str">
        <v/>
      </c>
      <c r="EN87" s="84" t="str">
        <v/>
      </c>
      <c r="EO87" s="84" t="str">
        <v/>
      </c>
      <c r="EP87" s="84" t="str">
        <v/>
      </c>
      <c r="EQ87" s="84" t="str">
        <v/>
      </c>
      <c r="ER87" s="84" t="str">
        <v/>
      </c>
      <c r="ES87" s="84" t="str">
        <v/>
      </c>
      <c r="ET87" s="84" t="str">
        <v/>
      </c>
      <c r="EU87" s="84" t="str">
        <v/>
      </c>
      <c r="EV87" s="84" t="str">
        <v/>
      </c>
      <c r="EW87" s="84" t="str">
        <v/>
      </c>
      <c r="EX87" s="84" t="str">
        <v/>
      </c>
      <c r="EY87" s="84" t="str">
        <v/>
      </c>
      <c r="EZ87" s="84" t="str">
        <v/>
      </c>
      <c r="FA87" s="84" t="str">
        <v/>
      </c>
      <c r="FB87" s="84" t="str">
        <v/>
      </c>
      <c r="FC87" s="84" t="str">
        <v/>
      </c>
      <c r="FD87" s="84" t="str">
        <v/>
      </c>
      <c r="FE87" s="84" t="str">
        <v/>
      </c>
      <c r="FF87" s="84" t="str">
        <v/>
      </c>
      <c r="FG87" s="84" t="str">
        <v/>
      </c>
      <c r="FH87" s="84" t="str">
        <v/>
      </c>
      <c r="FI87" s="84" t="str">
        <v/>
      </c>
      <c r="FJ87" s="84" t="str">
        <v/>
      </c>
      <c r="FK87" s="84" t="str">
        <v/>
      </c>
      <c r="FL87" s="84" t="str">
        <v/>
      </c>
      <c r="FM87" s="84" t="str">
        <v/>
      </c>
      <c r="FN87" s="84" t="str">
        <v/>
      </c>
      <c r="FO87" s="84" t="str">
        <v/>
      </c>
      <c r="FP87" s="84" t="str">
        <v/>
      </c>
      <c r="FQ87" s="84" t="str">
        <v/>
      </c>
      <c r="FR87" s="84" t="str">
        <v/>
      </c>
      <c r="FS87" s="84" t="str">
        <v/>
      </c>
      <c r="FT87" s="84" t="str">
        <v/>
      </c>
      <c r="FU87" s="84" t="str">
        <v/>
      </c>
      <c r="FV87" s="84" t="str">
        <v/>
      </c>
      <c r="FW87" s="84" t="str">
        <v/>
      </c>
      <c r="FX87" s="84" t="str">
        <v/>
      </c>
      <c r="FY87" s="84" t="str">
        <v/>
      </c>
      <c r="FZ87" s="84" t="str">
        <v/>
      </c>
      <c r="GA87" s="84" t="str">
        <v/>
      </c>
      <c r="GB87" s="84" t="str">
        <v/>
      </c>
      <c r="GC87" s="84" t="str">
        <v/>
      </c>
      <c r="GD87" s="84" t="str">
        <v/>
      </c>
      <c r="GE87" s="84" t="str">
        <v/>
      </c>
      <c r="GF87" s="84" t="str">
        <v/>
      </c>
      <c r="GG87" s="84" t="str">
        <v/>
      </c>
      <c r="GH87" s="84" t="str">
        <v/>
      </c>
      <c r="GI87" s="84" t="str">
        <v/>
      </c>
      <c r="GJ87" s="84" t="str">
        <v/>
      </c>
      <c r="GK87" s="84" t="str">
        <v/>
      </c>
      <c r="GL87" s="84" t="str">
        <v/>
      </c>
      <c r="GM87" s="84" t="str">
        <v/>
      </c>
      <c r="GN87" s="84" t="str">
        <v/>
      </c>
      <c r="GO87" s="84" t="str">
        <v/>
      </c>
      <c r="GP87" s="84" t="str">
        <v/>
      </c>
      <c r="GQ87" s="84" t="str">
        <v/>
      </c>
      <c r="GR87" s="84" t="str">
        <v/>
      </c>
      <c r="GS87" s="84" t="str">
        <v/>
      </c>
      <c r="GT87" s="84" t="str">
        <v/>
      </c>
      <c r="GU87" s="84" t="str">
        <v/>
      </c>
      <c r="GV87" s="84" t="str">
        <v/>
      </c>
      <c r="GW87" s="84" t="str">
        <v/>
      </c>
      <c r="GX87" s="84" t="str">
        <v/>
      </c>
      <c r="GY87" s="84" t="str">
        <v/>
      </c>
      <c r="GZ87" s="84" t="str">
        <v/>
      </c>
      <c r="HA87" s="84" t="str">
        <v/>
      </c>
      <c r="HB87" s="84" t="str">
        <v/>
      </c>
      <c r="HC87" s="84" t="str">
        <v/>
      </c>
      <c r="HD87" s="84" t="str">
        <v/>
      </c>
      <c r="HE87" s="84" t="str">
        <v/>
      </c>
      <c r="HF87" s="84" t="str">
        <v/>
      </c>
      <c r="HG87" s="84" t="str">
        <v/>
      </c>
      <c r="HH87" s="84" t="str">
        <v/>
      </c>
      <c r="HI87" s="84" t="str">
        <v/>
      </c>
      <c r="HJ87" s="84" t="str">
        <v/>
      </c>
      <c r="HK87" s="84" t="str">
        <v/>
      </c>
      <c r="HL87" s="84" t="str">
        <v/>
      </c>
      <c r="HM87" s="84" t="str">
        <v/>
      </c>
      <c r="HN87" s="84" t="str">
        <v/>
      </c>
      <c r="HO87" s="84" t="str">
        <v/>
      </c>
      <c r="HP87" s="84" t="str">
        <v/>
      </c>
      <c r="HQ87" s="84" t="str">
        <v/>
      </c>
      <c r="HR87" s="84" t="str">
        <v/>
      </c>
      <c r="HS87" s="84" t="str">
        <v/>
      </c>
      <c r="HT87" s="84" t="str">
        <v/>
      </c>
      <c r="HU87" s="84" t="str">
        <v/>
      </c>
      <c r="HV87" s="84" t="str">
        <v/>
      </c>
      <c r="HW87" s="84" t="str">
        <v/>
      </c>
      <c r="HX87" s="84" t="str">
        <v/>
      </c>
      <c r="HY87" s="84" t="str">
        <v/>
      </c>
      <c r="HZ87" s="84" t="str">
        <v/>
      </c>
      <c r="IA87" s="84" t="str">
        <v/>
      </c>
      <c r="IB87" s="84" t="str">
        <v/>
      </c>
      <c r="IC87" s="84" t="str">
        <v/>
      </c>
      <c r="ID87" s="84" t="str">
        <v/>
      </c>
      <c r="IE87" s="84" t="str">
        <v/>
      </c>
      <c r="IF87" s="84" t="str">
        <v/>
      </c>
      <c r="IG87" s="84" t="str">
        <v/>
      </c>
      <c r="IH87" s="84" t="str">
        <v/>
      </c>
      <c r="II87" s="84" t="str">
        <v/>
      </c>
      <c r="IJ87" s="84" t="str">
        <v/>
      </c>
      <c r="IK87" s="84" t="str">
        <v/>
      </c>
      <c r="IL87" s="84" t="str">
        <v/>
      </c>
      <c r="IM87" s="84" t="str">
        <v/>
      </c>
      <c r="IN87" s="84" t="str">
        <v/>
      </c>
      <c r="IO87" s="84" t="str">
        <v/>
      </c>
      <c r="IP87" s="84" t="str">
        <v/>
      </c>
      <c r="IQ87" s="84" t="str">
        <v/>
      </c>
      <c r="IR87" s="84" t="str">
        <v/>
      </c>
      <c r="IS87" s="84" t="str">
        <v/>
      </c>
      <c r="IT87" s="56" t="str">
        <v/>
      </c>
    </row>
    <row r="88" spans="1:254" s="31" customFormat="1" x14ac:dyDescent="0.2">
      <c r="A88" s="73" t="s">
        <v>5</v>
      </c>
      <c r="B88" s="99">
        <f t="shared" si="128"/>
        <v>109.27271842784577</v>
      </c>
      <c r="C88" s="99" t="e">
        <f t="shared" si="129"/>
        <v>#DIV/0!</v>
      </c>
      <c r="D88" s="80"/>
      <c r="E88" s="84">
        <v>109.27271842784577</v>
      </c>
      <c r="F88" s="84" t="str">
        <v/>
      </c>
      <c r="G88" s="84" t="str">
        <v/>
      </c>
      <c r="H88" s="84" t="str">
        <v/>
      </c>
      <c r="I88" s="84" t="str">
        <v/>
      </c>
      <c r="J88" s="84" t="str">
        <v/>
      </c>
      <c r="K88" s="84" t="str">
        <v/>
      </c>
      <c r="L88" s="84" t="str">
        <v/>
      </c>
      <c r="M88" s="84" t="str">
        <v/>
      </c>
      <c r="N88" s="84" t="str">
        <v/>
      </c>
      <c r="O88" s="84" t="str">
        <v/>
      </c>
      <c r="P88" s="84" t="str">
        <v/>
      </c>
      <c r="Q88" s="84" t="str">
        <v/>
      </c>
      <c r="R88" s="84" t="str">
        <v/>
      </c>
      <c r="S88" s="84" t="str">
        <v/>
      </c>
      <c r="T88" s="84" t="str">
        <v/>
      </c>
      <c r="U88" s="84" t="str">
        <v/>
      </c>
      <c r="V88" s="84" t="str">
        <v/>
      </c>
      <c r="W88" s="84" t="str">
        <v/>
      </c>
      <c r="X88" s="84" t="str">
        <v/>
      </c>
      <c r="Y88" s="84" t="str">
        <v/>
      </c>
      <c r="Z88" s="84" t="str">
        <v/>
      </c>
      <c r="AA88" s="84" t="str">
        <v/>
      </c>
      <c r="AB88" s="84" t="str">
        <v/>
      </c>
      <c r="AC88" s="84" t="str">
        <v/>
      </c>
      <c r="AD88" s="84" t="str">
        <v/>
      </c>
      <c r="AE88" s="84" t="str">
        <v/>
      </c>
      <c r="AF88" s="84" t="str">
        <v/>
      </c>
      <c r="AG88" s="84" t="str">
        <v/>
      </c>
      <c r="AH88" s="84" t="str">
        <v/>
      </c>
      <c r="AI88" s="84" t="str">
        <v/>
      </c>
      <c r="AJ88" s="84" t="str">
        <v/>
      </c>
      <c r="AK88" s="84" t="str">
        <v/>
      </c>
      <c r="AL88" s="84" t="str">
        <v/>
      </c>
      <c r="AM88" s="84" t="str">
        <v/>
      </c>
      <c r="AN88" s="84" t="str">
        <v/>
      </c>
      <c r="AO88" s="84" t="str">
        <v/>
      </c>
      <c r="AP88" s="84" t="str">
        <v/>
      </c>
      <c r="AQ88" s="84" t="str">
        <v/>
      </c>
      <c r="AR88" s="84" t="str">
        <v/>
      </c>
      <c r="AS88" s="84" t="str">
        <v/>
      </c>
      <c r="AT88" s="84" t="str">
        <v/>
      </c>
      <c r="AU88" s="84" t="str">
        <v/>
      </c>
      <c r="AV88" s="84" t="str">
        <v/>
      </c>
      <c r="AW88" s="84" t="str">
        <v/>
      </c>
      <c r="AX88" s="84" t="str">
        <v/>
      </c>
      <c r="AY88" s="84" t="str">
        <v/>
      </c>
      <c r="AZ88" s="84" t="str">
        <v/>
      </c>
      <c r="BA88" s="84" t="str">
        <v/>
      </c>
      <c r="BB88" s="84" t="str">
        <v/>
      </c>
      <c r="BC88" s="84" t="str">
        <v/>
      </c>
      <c r="BD88" s="84" t="str">
        <v/>
      </c>
      <c r="BE88" s="84" t="str">
        <v/>
      </c>
      <c r="BF88" s="84" t="str">
        <v/>
      </c>
      <c r="BG88" s="84" t="str">
        <v/>
      </c>
      <c r="BH88" s="84" t="str">
        <v/>
      </c>
      <c r="BI88" s="84" t="str">
        <v/>
      </c>
      <c r="BJ88" s="84" t="str">
        <v/>
      </c>
      <c r="BK88" s="84" t="str">
        <v/>
      </c>
      <c r="BL88" s="84" t="str">
        <v/>
      </c>
      <c r="BM88" s="84" t="str">
        <v/>
      </c>
      <c r="BN88" s="84" t="str">
        <v/>
      </c>
      <c r="BO88" s="84" t="str">
        <v/>
      </c>
      <c r="BP88" s="84" t="str">
        <v/>
      </c>
      <c r="BQ88" s="84" t="str">
        <v/>
      </c>
      <c r="BR88" s="84" t="str">
        <v/>
      </c>
      <c r="BS88" s="84" t="str">
        <v/>
      </c>
      <c r="BT88" s="84" t="str">
        <v/>
      </c>
      <c r="BU88" s="84" t="str">
        <v/>
      </c>
      <c r="BV88" s="84" t="str">
        <v/>
      </c>
      <c r="BW88" s="84" t="str">
        <v/>
      </c>
      <c r="BX88" s="84" t="str">
        <v/>
      </c>
      <c r="BY88" s="84" t="str">
        <v/>
      </c>
      <c r="BZ88" s="84" t="str">
        <v/>
      </c>
      <c r="CA88" s="84" t="str">
        <v/>
      </c>
      <c r="CB88" s="84" t="str">
        <v/>
      </c>
      <c r="CC88" s="84" t="str">
        <v/>
      </c>
      <c r="CD88" s="84" t="str">
        <v/>
      </c>
      <c r="CE88" s="84" t="str">
        <v/>
      </c>
      <c r="CF88" s="84" t="str">
        <v/>
      </c>
      <c r="CG88" s="84" t="str">
        <v/>
      </c>
      <c r="CH88" s="84" t="str">
        <v/>
      </c>
      <c r="CI88" s="84" t="str">
        <v/>
      </c>
      <c r="CJ88" s="84" t="str">
        <v/>
      </c>
      <c r="CK88" s="84" t="str">
        <v/>
      </c>
      <c r="CL88" s="84" t="str">
        <v/>
      </c>
      <c r="CM88" s="84" t="str">
        <v/>
      </c>
      <c r="CN88" s="84" t="str">
        <v/>
      </c>
      <c r="CO88" s="84" t="str">
        <v/>
      </c>
      <c r="CP88" s="84" t="str">
        <v/>
      </c>
      <c r="CQ88" s="84" t="str">
        <v/>
      </c>
      <c r="CR88" s="84" t="str">
        <v/>
      </c>
      <c r="CS88" s="84" t="str">
        <v/>
      </c>
      <c r="CT88" s="84" t="str">
        <v/>
      </c>
      <c r="CU88" s="84" t="str">
        <v/>
      </c>
      <c r="CV88" s="84" t="str">
        <v/>
      </c>
      <c r="CW88" s="84" t="str">
        <v/>
      </c>
      <c r="CX88" s="84" t="str">
        <v/>
      </c>
      <c r="CY88" s="84" t="str">
        <v/>
      </c>
      <c r="CZ88" s="84" t="str">
        <v/>
      </c>
      <c r="DA88" s="84" t="str">
        <v/>
      </c>
      <c r="DB88" s="84" t="str">
        <v/>
      </c>
      <c r="DC88" s="84" t="str">
        <v/>
      </c>
      <c r="DD88" s="84" t="str">
        <v/>
      </c>
      <c r="DE88" s="84" t="str">
        <v/>
      </c>
      <c r="DF88" s="84" t="str">
        <v/>
      </c>
      <c r="DG88" s="84" t="str">
        <v/>
      </c>
      <c r="DH88" s="84" t="str">
        <v/>
      </c>
      <c r="DI88" s="84" t="str">
        <v/>
      </c>
      <c r="DJ88" s="84" t="str">
        <v/>
      </c>
      <c r="DK88" s="84" t="str">
        <v/>
      </c>
      <c r="DL88" s="84" t="str">
        <v/>
      </c>
      <c r="DM88" s="84" t="str">
        <v/>
      </c>
      <c r="DN88" s="84" t="str">
        <v/>
      </c>
      <c r="DO88" s="84" t="str">
        <v/>
      </c>
      <c r="DP88" s="84" t="str">
        <v/>
      </c>
      <c r="DQ88" s="84" t="str">
        <v/>
      </c>
      <c r="DR88" s="84" t="str">
        <v/>
      </c>
      <c r="DS88" s="84" t="str">
        <v/>
      </c>
      <c r="DT88" s="84" t="str">
        <v/>
      </c>
      <c r="DU88" s="84" t="str">
        <v/>
      </c>
      <c r="DV88" s="84" t="str">
        <v/>
      </c>
      <c r="DW88" s="84" t="str">
        <v/>
      </c>
      <c r="DX88" s="84" t="str">
        <v/>
      </c>
      <c r="DY88" s="84" t="str">
        <v/>
      </c>
      <c r="DZ88" s="84" t="str">
        <v/>
      </c>
      <c r="EA88" s="84" t="str">
        <v/>
      </c>
      <c r="EB88" s="84" t="str">
        <v/>
      </c>
      <c r="EC88" s="84" t="str">
        <v/>
      </c>
      <c r="ED88" s="84" t="str">
        <v/>
      </c>
      <c r="EE88" s="84" t="str">
        <v/>
      </c>
      <c r="EF88" s="84" t="str">
        <v/>
      </c>
      <c r="EG88" s="84" t="str">
        <v/>
      </c>
      <c r="EH88" s="84" t="str">
        <v/>
      </c>
      <c r="EI88" s="84" t="str">
        <v/>
      </c>
      <c r="EJ88" s="84" t="str">
        <v/>
      </c>
      <c r="EK88" s="84" t="str">
        <v/>
      </c>
      <c r="EL88" s="84" t="str">
        <v/>
      </c>
      <c r="EM88" s="84" t="str">
        <v/>
      </c>
      <c r="EN88" s="84" t="str">
        <v/>
      </c>
      <c r="EO88" s="84" t="str">
        <v/>
      </c>
      <c r="EP88" s="84" t="str">
        <v/>
      </c>
      <c r="EQ88" s="84" t="str">
        <v/>
      </c>
      <c r="ER88" s="84" t="str">
        <v/>
      </c>
      <c r="ES88" s="84" t="str">
        <v/>
      </c>
      <c r="ET88" s="84" t="str">
        <v/>
      </c>
      <c r="EU88" s="84" t="str">
        <v/>
      </c>
      <c r="EV88" s="84" t="str">
        <v/>
      </c>
      <c r="EW88" s="84" t="str">
        <v/>
      </c>
      <c r="EX88" s="84" t="str">
        <v/>
      </c>
      <c r="EY88" s="84" t="str">
        <v/>
      </c>
      <c r="EZ88" s="84" t="str">
        <v/>
      </c>
      <c r="FA88" s="84" t="str">
        <v/>
      </c>
      <c r="FB88" s="84" t="str">
        <v/>
      </c>
      <c r="FC88" s="84" t="str">
        <v/>
      </c>
      <c r="FD88" s="84" t="str">
        <v/>
      </c>
      <c r="FE88" s="84" t="str">
        <v/>
      </c>
      <c r="FF88" s="84" t="str">
        <v/>
      </c>
      <c r="FG88" s="84" t="str">
        <v/>
      </c>
      <c r="FH88" s="84" t="str">
        <v/>
      </c>
      <c r="FI88" s="84" t="str">
        <v/>
      </c>
      <c r="FJ88" s="84" t="str">
        <v/>
      </c>
      <c r="FK88" s="84" t="str">
        <v/>
      </c>
      <c r="FL88" s="84" t="str">
        <v/>
      </c>
      <c r="FM88" s="84" t="str">
        <v/>
      </c>
      <c r="FN88" s="84" t="str">
        <v/>
      </c>
      <c r="FO88" s="84" t="str">
        <v/>
      </c>
      <c r="FP88" s="84" t="str">
        <v/>
      </c>
      <c r="FQ88" s="84" t="str">
        <v/>
      </c>
      <c r="FR88" s="84" t="str">
        <v/>
      </c>
      <c r="FS88" s="84" t="str">
        <v/>
      </c>
      <c r="FT88" s="84" t="str">
        <v/>
      </c>
      <c r="FU88" s="84" t="str">
        <v/>
      </c>
      <c r="FV88" s="84" t="str">
        <v/>
      </c>
      <c r="FW88" s="84" t="str">
        <v/>
      </c>
      <c r="FX88" s="84" t="str">
        <v/>
      </c>
      <c r="FY88" s="84" t="str">
        <v/>
      </c>
      <c r="FZ88" s="84" t="str">
        <v/>
      </c>
      <c r="GA88" s="84" t="str">
        <v/>
      </c>
      <c r="GB88" s="84" t="str">
        <v/>
      </c>
      <c r="GC88" s="84" t="str">
        <v/>
      </c>
      <c r="GD88" s="84" t="str">
        <v/>
      </c>
      <c r="GE88" s="84" t="str">
        <v/>
      </c>
      <c r="GF88" s="84" t="str">
        <v/>
      </c>
      <c r="GG88" s="84" t="str">
        <v/>
      </c>
      <c r="GH88" s="84" t="str">
        <v/>
      </c>
      <c r="GI88" s="84" t="str">
        <v/>
      </c>
      <c r="GJ88" s="84" t="str">
        <v/>
      </c>
      <c r="GK88" s="84" t="str">
        <v/>
      </c>
      <c r="GL88" s="84" t="str">
        <v/>
      </c>
      <c r="GM88" s="84" t="str">
        <v/>
      </c>
      <c r="GN88" s="84" t="str">
        <v/>
      </c>
      <c r="GO88" s="84" t="str">
        <v/>
      </c>
      <c r="GP88" s="84" t="str">
        <v/>
      </c>
      <c r="GQ88" s="84" t="str">
        <v/>
      </c>
      <c r="GR88" s="84" t="str">
        <v/>
      </c>
      <c r="GS88" s="84" t="str">
        <v/>
      </c>
      <c r="GT88" s="84" t="str">
        <v/>
      </c>
      <c r="GU88" s="84" t="str">
        <v/>
      </c>
      <c r="GV88" s="84" t="str">
        <v/>
      </c>
      <c r="GW88" s="84" t="str">
        <v/>
      </c>
      <c r="GX88" s="84" t="str">
        <v/>
      </c>
      <c r="GY88" s="84" t="str">
        <v/>
      </c>
      <c r="GZ88" s="84" t="str">
        <v/>
      </c>
      <c r="HA88" s="84" t="str">
        <v/>
      </c>
      <c r="HB88" s="84" t="str">
        <v/>
      </c>
      <c r="HC88" s="84" t="str">
        <v/>
      </c>
      <c r="HD88" s="84" t="str">
        <v/>
      </c>
      <c r="HE88" s="84" t="str">
        <v/>
      </c>
      <c r="HF88" s="84" t="str">
        <v/>
      </c>
      <c r="HG88" s="84" t="str">
        <v/>
      </c>
      <c r="HH88" s="84" t="str">
        <v/>
      </c>
      <c r="HI88" s="84" t="str">
        <v/>
      </c>
      <c r="HJ88" s="84" t="str">
        <v/>
      </c>
      <c r="HK88" s="84" t="str">
        <v/>
      </c>
      <c r="HL88" s="84" t="str">
        <v/>
      </c>
      <c r="HM88" s="84" t="str">
        <v/>
      </c>
      <c r="HN88" s="84" t="str">
        <v/>
      </c>
      <c r="HO88" s="84" t="str">
        <v/>
      </c>
      <c r="HP88" s="84" t="str">
        <v/>
      </c>
      <c r="HQ88" s="84" t="str">
        <v/>
      </c>
      <c r="HR88" s="84" t="str">
        <v/>
      </c>
      <c r="HS88" s="84" t="str">
        <v/>
      </c>
      <c r="HT88" s="84" t="str">
        <v/>
      </c>
      <c r="HU88" s="84" t="str">
        <v/>
      </c>
      <c r="HV88" s="84" t="str">
        <v/>
      </c>
      <c r="HW88" s="84" t="str">
        <v/>
      </c>
      <c r="HX88" s="84" t="str">
        <v/>
      </c>
      <c r="HY88" s="84" t="str">
        <v/>
      </c>
      <c r="HZ88" s="84" t="str">
        <v/>
      </c>
      <c r="IA88" s="84" t="str">
        <v/>
      </c>
      <c r="IB88" s="84" t="str">
        <v/>
      </c>
      <c r="IC88" s="84" t="str">
        <v/>
      </c>
      <c r="ID88" s="84" t="str">
        <v/>
      </c>
      <c r="IE88" s="84" t="str">
        <v/>
      </c>
      <c r="IF88" s="84" t="str">
        <v/>
      </c>
      <c r="IG88" s="84" t="str">
        <v/>
      </c>
      <c r="IH88" s="84" t="str">
        <v/>
      </c>
      <c r="II88" s="84" t="str">
        <v/>
      </c>
      <c r="IJ88" s="84" t="str">
        <v/>
      </c>
      <c r="IK88" s="84" t="str">
        <v/>
      </c>
      <c r="IL88" s="84" t="str">
        <v/>
      </c>
      <c r="IM88" s="84" t="str">
        <v/>
      </c>
      <c r="IN88" s="84" t="str">
        <v/>
      </c>
      <c r="IO88" s="84" t="str">
        <v/>
      </c>
      <c r="IP88" s="84" t="str">
        <v/>
      </c>
      <c r="IQ88" s="84" t="str">
        <v/>
      </c>
      <c r="IR88" s="84" t="str">
        <v/>
      </c>
      <c r="IS88" s="84" t="str">
        <v/>
      </c>
      <c r="IT88" s="56" t="str">
        <v/>
      </c>
    </row>
    <row r="89" spans="1:254" s="31" customFormat="1" x14ac:dyDescent="0.2">
      <c r="A89" s="73" t="s">
        <v>6</v>
      </c>
      <c r="B89" s="99">
        <f t="shared" si="128"/>
        <v>49.020770004024918</v>
      </c>
      <c r="C89" s="99" t="e">
        <f t="shared" si="129"/>
        <v>#DIV/0!</v>
      </c>
      <c r="D89" s="80"/>
      <c r="E89" s="84">
        <v>49.020770004024918</v>
      </c>
      <c r="F89" s="84" t="str">
        <v/>
      </c>
      <c r="G89" s="84" t="str">
        <v/>
      </c>
      <c r="H89" s="84" t="str">
        <v/>
      </c>
      <c r="I89" s="84" t="str">
        <v/>
      </c>
      <c r="J89" s="84" t="str">
        <v/>
      </c>
      <c r="K89" s="84" t="str">
        <v/>
      </c>
      <c r="L89" s="84" t="str">
        <v/>
      </c>
      <c r="M89" s="84" t="str">
        <v/>
      </c>
      <c r="N89" s="84" t="str">
        <v/>
      </c>
      <c r="O89" s="84" t="str">
        <v/>
      </c>
      <c r="P89" s="84" t="str">
        <v/>
      </c>
      <c r="Q89" s="84" t="str">
        <v/>
      </c>
      <c r="R89" s="84" t="str">
        <v/>
      </c>
      <c r="S89" s="84" t="str">
        <v/>
      </c>
      <c r="T89" s="84" t="str">
        <v/>
      </c>
      <c r="U89" s="84" t="str">
        <v/>
      </c>
      <c r="V89" s="84" t="str">
        <v/>
      </c>
      <c r="W89" s="84" t="str">
        <v/>
      </c>
      <c r="X89" s="84" t="str">
        <v/>
      </c>
      <c r="Y89" s="84" t="str">
        <v/>
      </c>
      <c r="Z89" s="84" t="str">
        <v/>
      </c>
      <c r="AA89" s="84" t="str">
        <v/>
      </c>
      <c r="AB89" s="84" t="str">
        <v/>
      </c>
      <c r="AC89" s="84" t="str">
        <v/>
      </c>
      <c r="AD89" s="84" t="str">
        <v/>
      </c>
      <c r="AE89" s="84" t="str">
        <v/>
      </c>
      <c r="AF89" s="84" t="str">
        <v/>
      </c>
      <c r="AG89" s="84" t="str">
        <v/>
      </c>
      <c r="AH89" s="84" t="str">
        <v/>
      </c>
      <c r="AI89" s="84" t="str">
        <v/>
      </c>
      <c r="AJ89" s="84" t="str">
        <v/>
      </c>
      <c r="AK89" s="84" t="str">
        <v/>
      </c>
      <c r="AL89" s="84" t="str">
        <v/>
      </c>
      <c r="AM89" s="84" t="str">
        <v/>
      </c>
      <c r="AN89" s="84" t="str">
        <v/>
      </c>
      <c r="AO89" s="84" t="str">
        <v/>
      </c>
      <c r="AP89" s="84" t="str">
        <v/>
      </c>
      <c r="AQ89" s="84" t="str">
        <v/>
      </c>
      <c r="AR89" s="84" t="str">
        <v/>
      </c>
      <c r="AS89" s="84" t="str">
        <v/>
      </c>
      <c r="AT89" s="84" t="str">
        <v/>
      </c>
      <c r="AU89" s="84" t="str">
        <v/>
      </c>
      <c r="AV89" s="84" t="str">
        <v/>
      </c>
      <c r="AW89" s="84" t="str">
        <v/>
      </c>
      <c r="AX89" s="84" t="str">
        <v/>
      </c>
      <c r="AY89" s="84" t="str">
        <v/>
      </c>
      <c r="AZ89" s="84" t="str">
        <v/>
      </c>
      <c r="BA89" s="84" t="str">
        <v/>
      </c>
      <c r="BB89" s="84" t="str">
        <v/>
      </c>
      <c r="BC89" s="84" t="str">
        <v/>
      </c>
      <c r="BD89" s="84" t="str">
        <v/>
      </c>
      <c r="BE89" s="84" t="str">
        <v/>
      </c>
      <c r="BF89" s="84" t="str">
        <v/>
      </c>
      <c r="BG89" s="84" t="str">
        <v/>
      </c>
      <c r="BH89" s="84" t="str">
        <v/>
      </c>
      <c r="BI89" s="84" t="str">
        <v/>
      </c>
      <c r="BJ89" s="84" t="str">
        <v/>
      </c>
      <c r="BK89" s="84" t="str">
        <v/>
      </c>
      <c r="BL89" s="84" t="str">
        <v/>
      </c>
      <c r="BM89" s="84" t="str">
        <v/>
      </c>
      <c r="BN89" s="84" t="str">
        <v/>
      </c>
      <c r="BO89" s="84" t="str">
        <v/>
      </c>
      <c r="BP89" s="84" t="str">
        <v/>
      </c>
      <c r="BQ89" s="84" t="str">
        <v/>
      </c>
      <c r="BR89" s="84" t="str">
        <v/>
      </c>
      <c r="BS89" s="84" t="str">
        <v/>
      </c>
      <c r="BT89" s="84" t="str">
        <v/>
      </c>
      <c r="BU89" s="84" t="str">
        <v/>
      </c>
      <c r="BV89" s="84" t="str">
        <v/>
      </c>
      <c r="BW89" s="84" t="str">
        <v/>
      </c>
      <c r="BX89" s="84" t="str">
        <v/>
      </c>
      <c r="BY89" s="84" t="str">
        <v/>
      </c>
      <c r="BZ89" s="84" t="str">
        <v/>
      </c>
      <c r="CA89" s="84" t="str">
        <v/>
      </c>
      <c r="CB89" s="84" t="str">
        <v/>
      </c>
      <c r="CC89" s="84" t="str">
        <v/>
      </c>
      <c r="CD89" s="84" t="str">
        <v/>
      </c>
      <c r="CE89" s="84" t="str">
        <v/>
      </c>
      <c r="CF89" s="84" t="str">
        <v/>
      </c>
      <c r="CG89" s="84" t="str">
        <v/>
      </c>
      <c r="CH89" s="84" t="str">
        <v/>
      </c>
      <c r="CI89" s="84" t="str">
        <v/>
      </c>
      <c r="CJ89" s="84" t="str">
        <v/>
      </c>
      <c r="CK89" s="84" t="str">
        <v/>
      </c>
      <c r="CL89" s="84" t="str">
        <v/>
      </c>
      <c r="CM89" s="84" t="str">
        <v/>
      </c>
      <c r="CN89" s="84" t="str">
        <v/>
      </c>
      <c r="CO89" s="84" t="str">
        <v/>
      </c>
      <c r="CP89" s="84" t="str">
        <v/>
      </c>
      <c r="CQ89" s="84" t="str">
        <v/>
      </c>
      <c r="CR89" s="84" t="str">
        <v/>
      </c>
      <c r="CS89" s="84" t="str">
        <v/>
      </c>
      <c r="CT89" s="84" t="str">
        <v/>
      </c>
      <c r="CU89" s="84" t="str">
        <v/>
      </c>
      <c r="CV89" s="84" t="str">
        <v/>
      </c>
      <c r="CW89" s="84" t="str">
        <v/>
      </c>
      <c r="CX89" s="84" t="str">
        <v/>
      </c>
      <c r="CY89" s="84" t="str">
        <v/>
      </c>
      <c r="CZ89" s="84" t="str">
        <v/>
      </c>
      <c r="DA89" s="84" t="str">
        <v/>
      </c>
      <c r="DB89" s="84" t="str">
        <v/>
      </c>
      <c r="DC89" s="84" t="str">
        <v/>
      </c>
      <c r="DD89" s="84" t="str">
        <v/>
      </c>
      <c r="DE89" s="84" t="str">
        <v/>
      </c>
      <c r="DF89" s="84" t="str">
        <v/>
      </c>
      <c r="DG89" s="84" t="str">
        <v/>
      </c>
      <c r="DH89" s="84" t="str">
        <v/>
      </c>
      <c r="DI89" s="84" t="str">
        <v/>
      </c>
      <c r="DJ89" s="84" t="str">
        <v/>
      </c>
      <c r="DK89" s="84" t="str">
        <v/>
      </c>
      <c r="DL89" s="84" t="str">
        <v/>
      </c>
      <c r="DM89" s="84" t="str">
        <v/>
      </c>
      <c r="DN89" s="84" t="str">
        <v/>
      </c>
      <c r="DO89" s="84" t="str">
        <v/>
      </c>
      <c r="DP89" s="84" t="str">
        <v/>
      </c>
      <c r="DQ89" s="84" t="str">
        <v/>
      </c>
      <c r="DR89" s="84" t="str">
        <v/>
      </c>
      <c r="DS89" s="84" t="str">
        <v/>
      </c>
      <c r="DT89" s="84" t="str">
        <v/>
      </c>
      <c r="DU89" s="84" t="str">
        <v/>
      </c>
      <c r="DV89" s="84" t="str">
        <v/>
      </c>
      <c r="DW89" s="84" t="str">
        <v/>
      </c>
      <c r="DX89" s="84" t="str">
        <v/>
      </c>
      <c r="DY89" s="84" t="str">
        <v/>
      </c>
      <c r="DZ89" s="84" t="str">
        <v/>
      </c>
      <c r="EA89" s="84" t="str">
        <v/>
      </c>
      <c r="EB89" s="84" t="str">
        <v/>
      </c>
      <c r="EC89" s="84" t="str">
        <v/>
      </c>
      <c r="ED89" s="84" t="str">
        <v/>
      </c>
      <c r="EE89" s="84" t="str">
        <v/>
      </c>
      <c r="EF89" s="84" t="str">
        <v/>
      </c>
      <c r="EG89" s="84" t="str">
        <v/>
      </c>
      <c r="EH89" s="84" t="str">
        <v/>
      </c>
      <c r="EI89" s="84" t="str">
        <v/>
      </c>
      <c r="EJ89" s="84" t="str">
        <v/>
      </c>
      <c r="EK89" s="84" t="str">
        <v/>
      </c>
      <c r="EL89" s="84" t="str">
        <v/>
      </c>
      <c r="EM89" s="84" t="str">
        <v/>
      </c>
      <c r="EN89" s="84" t="str">
        <v/>
      </c>
      <c r="EO89" s="84" t="str">
        <v/>
      </c>
      <c r="EP89" s="84" t="str">
        <v/>
      </c>
      <c r="EQ89" s="84" t="str">
        <v/>
      </c>
      <c r="ER89" s="84" t="str">
        <v/>
      </c>
      <c r="ES89" s="84" t="str">
        <v/>
      </c>
      <c r="ET89" s="84" t="str">
        <v/>
      </c>
      <c r="EU89" s="84" t="str">
        <v/>
      </c>
      <c r="EV89" s="84" t="str">
        <v/>
      </c>
      <c r="EW89" s="84" t="str">
        <v/>
      </c>
      <c r="EX89" s="84" t="str">
        <v/>
      </c>
      <c r="EY89" s="84" t="str">
        <v/>
      </c>
      <c r="EZ89" s="84" t="str">
        <v/>
      </c>
      <c r="FA89" s="84" t="str">
        <v/>
      </c>
      <c r="FB89" s="84" t="str">
        <v/>
      </c>
      <c r="FC89" s="84" t="str">
        <v/>
      </c>
      <c r="FD89" s="84" t="str">
        <v/>
      </c>
      <c r="FE89" s="84" t="str">
        <v/>
      </c>
      <c r="FF89" s="84" t="str">
        <v/>
      </c>
      <c r="FG89" s="84" t="str">
        <v/>
      </c>
      <c r="FH89" s="84" t="str">
        <v/>
      </c>
      <c r="FI89" s="84" t="str">
        <v/>
      </c>
      <c r="FJ89" s="84" t="str">
        <v/>
      </c>
      <c r="FK89" s="84" t="str">
        <v/>
      </c>
      <c r="FL89" s="84" t="str">
        <v/>
      </c>
      <c r="FM89" s="84" t="str">
        <v/>
      </c>
      <c r="FN89" s="84" t="str">
        <v/>
      </c>
      <c r="FO89" s="84" t="str">
        <v/>
      </c>
      <c r="FP89" s="84" t="str">
        <v/>
      </c>
      <c r="FQ89" s="84" t="str">
        <v/>
      </c>
      <c r="FR89" s="84" t="str">
        <v/>
      </c>
      <c r="FS89" s="84" t="str">
        <v/>
      </c>
      <c r="FT89" s="84" t="str">
        <v/>
      </c>
      <c r="FU89" s="84" t="str">
        <v/>
      </c>
      <c r="FV89" s="84" t="str">
        <v/>
      </c>
      <c r="FW89" s="84" t="str">
        <v/>
      </c>
      <c r="FX89" s="84" t="str">
        <v/>
      </c>
      <c r="FY89" s="84" t="str">
        <v/>
      </c>
      <c r="FZ89" s="84" t="str">
        <v/>
      </c>
      <c r="GA89" s="84" t="str">
        <v/>
      </c>
      <c r="GB89" s="84" t="str">
        <v/>
      </c>
      <c r="GC89" s="84" t="str">
        <v/>
      </c>
      <c r="GD89" s="84" t="str">
        <v/>
      </c>
      <c r="GE89" s="84" t="str">
        <v/>
      </c>
      <c r="GF89" s="84" t="str">
        <v/>
      </c>
      <c r="GG89" s="84" t="str">
        <v/>
      </c>
      <c r="GH89" s="84" t="str">
        <v/>
      </c>
      <c r="GI89" s="84" t="str">
        <v/>
      </c>
      <c r="GJ89" s="84" t="str">
        <v/>
      </c>
      <c r="GK89" s="84" t="str">
        <v/>
      </c>
      <c r="GL89" s="84" t="str">
        <v/>
      </c>
      <c r="GM89" s="84" t="str">
        <v/>
      </c>
      <c r="GN89" s="84" t="str">
        <v/>
      </c>
      <c r="GO89" s="84" t="str">
        <v/>
      </c>
      <c r="GP89" s="84" t="str">
        <v/>
      </c>
      <c r="GQ89" s="84" t="str">
        <v/>
      </c>
      <c r="GR89" s="84" t="str">
        <v/>
      </c>
      <c r="GS89" s="84" t="str">
        <v/>
      </c>
      <c r="GT89" s="84" t="str">
        <v/>
      </c>
      <c r="GU89" s="84" t="str">
        <v/>
      </c>
      <c r="GV89" s="84" t="str">
        <v/>
      </c>
      <c r="GW89" s="84" t="str">
        <v/>
      </c>
      <c r="GX89" s="84" t="str">
        <v/>
      </c>
      <c r="GY89" s="84" t="str">
        <v/>
      </c>
      <c r="GZ89" s="84" t="str">
        <v/>
      </c>
      <c r="HA89" s="84" t="str">
        <v/>
      </c>
      <c r="HB89" s="84" t="str">
        <v/>
      </c>
      <c r="HC89" s="84" t="str">
        <v/>
      </c>
      <c r="HD89" s="84" t="str">
        <v/>
      </c>
      <c r="HE89" s="84" t="str">
        <v/>
      </c>
      <c r="HF89" s="84" t="str">
        <v/>
      </c>
      <c r="HG89" s="84" t="str">
        <v/>
      </c>
      <c r="HH89" s="84" t="str">
        <v/>
      </c>
      <c r="HI89" s="84" t="str">
        <v/>
      </c>
      <c r="HJ89" s="84" t="str">
        <v/>
      </c>
      <c r="HK89" s="84" t="str">
        <v/>
      </c>
      <c r="HL89" s="84" t="str">
        <v/>
      </c>
      <c r="HM89" s="84" t="str">
        <v/>
      </c>
      <c r="HN89" s="84" t="str">
        <v/>
      </c>
      <c r="HO89" s="84" t="str">
        <v/>
      </c>
      <c r="HP89" s="84" t="str">
        <v/>
      </c>
      <c r="HQ89" s="84" t="str">
        <v/>
      </c>
      <c r="HR89" s="84" t="str">
        <v/>
      </c>
      <c r="HS89" s="84" t="str">
        <v/>
      </c>
      <c r="HT89" s="84" t="str">
        <v/>
      </c>
      <c r="HU89" s="84" t="str">
        <v/>
      </c>
      <c r="HV89" s="84" t="str">
        <v/>
      </c>
      <c r="HW89" s="84" t="str">
        <v/>
      </c>
      <c r="HX89" s="84" t="str">
        <v/>
      </c>
      <c r="HY89" s="84" t="str">
        <v/>
      </c>
      <c r="HZ89" s="84" t="str">
        <v/>
      </c>
      <c r="IA89" s="84" t="str">
        <v/>
      </c>
      <c r="IB89" s="84" t="str">
        <v/>
      </c>
      <c r="IC89" s="84" t="str">
        <v/>
      </c>
      <c r="ID89" s="84" t="str">
        <v/>
      </c>
      <c r="IE89" s="84" t="str">
        <v/>
      </c>
      <c r="IF89" s="84" t="str">
        <v/>
      </c>
      <c r="IG89" s="84" t="str">
        <v/>
      </c>
      <c r="IH89" s="84" t="str">
        <v/>
      </c>
      <c r="II89" s="84" t="str">
        <v/>
      </c>
      <c r="IJ89" s="84" t="str">
        <v/>
      </c>
      <c r="IK89" s="84" t="str">
        <v/>
      </c>
      <c r="IL89" s="84" t="str">
        <v/>
      </c>
      <c r="IM89" s="84" t="str">
        <v/>
      </c>
      <c r="IN89" s="84" t="str">
        <v/>
      </c>
      <c r="IO89" s="84" t="str">
        <v/>
      </c>
      <c r="IP89" s="84" t="str">
        <v/>
      </c>
      <c r="IQ89" s="84" t="str">
        <v/>
      </c>
      <c r="IR89" s="84" t="str">
        <v/>
      </c>
      <c r="IS89" s="84" t="str">
        <v/>
      </c>
      <c r="IT89" s="56" t="str">
        <v/>
      </c>
    </row>
    <row r="90" spans="1:254" s="31" customFormat="1" x14ac:dyDescent="0.2">
      <c r="A90" s="73" t="s">
        <v>7</v>
      </c>
      <c r="B90" s="99">
        <f t="shared" si="128"/>
        <v>-2.0093665916433014</v>
      </c>
      <c r="C90" s="99" t="e">
        <f t="shared" si="129"/>
        <v>#DIV/0!</v>
      </c>
      <c r="D90" s="80"/>
      <c r="E90" s="84">
        <v>-2.0093665916433014</v>
      </c>
      <c r="F90" s="84" t="str">
        <v/>
      </c>
      <c r="G90" s="84" t="str">
        <v/>
      </c>
      <c r="H90" s="84" t="str">
        <v/>
      </c>
      <c r="I90" s="84" t="str">
        <v/>
      </c>
      <c r="J90" s="84" t="str">
        <v/>
      </c>
      <c r="K90" s="84" t="str">
        <v/>
      </c>
      <c r="L90" s="84" t="str">
        <v/>
      </c>
      <c r="M90" s="84" t="str">
        <v/>
      </c>
      <c r="N90" s="84" t="str">
        <v/>
      </c>
      <c r="O90" s="84" t="str">
        <v/>
      </c>
      <c r="P90" s="84" t="str">
        <v/>
      </c>
      <c r="Q90" s="84" t="str">
        <v/>
      </c>
      <c r="R90" s="84" t="str">
        <v/>
      </c>
      <c r="S90" s="84" t="str">
        <v/>
      </c>
      <c r="T90" s="84" t="str">
        <v/>
      </c>
      <c r="U90" s="84" t="str">
        <v/>
      </c>
      <c r="V90" s="84" t="str">
        <v/>
      </c>
      <c r="W90" s="84" t="str">
        <v/>
      </c>
      <c r="X90" s="84" t="str">
        <v/>
      </c>
      <c r="Y90" s="84" t="str">
        <v/>
      </c>
      <c r="Z90" s="84" t="str">
        <v/>
      </c>
      <c r="AA90" s="84" t="str">
        <v/>
      </c>
      <c r="AB90" s="84" t="str">
        <v/>
      </c>
      <c r="AC90" s="84" t="str">
        <v/>
      </c>
      <c r="AD90" s="84" t="str">
        <v/>
      </c>
      <c r="AE90" s="84" t="str">
        <v/>
      </c>
      <c r="AF90" s="84" t="str">
        <v/>
      </c>
      <c r="AG90" s="84" t="str">
        <v/>
      </c>
      <c r="AH90" s="84" t="str">
        <v/>
      </c>
      <c r="AI90" s="84" t="str">
        <v/>
      </c>
      <c r="AJ90" s="84" t="str">
        <v/>
      </c>
      <c r="AK90" s="84" t="str">
        <v/>
      </c>
      <c r="AL90" s="84" t="str">
        <v/>
      </c>
      <c r="AM90" s="84" t="str">
        <v/>
      </c>
      <c r="AN90" s="84" t="str">
        <v/>
      </c>
      <c r="AO90" s="84" t="str">
        <v/>
      </c>
      <c r="AP90" s="84" t="str">
        <v/>
      </c>
      <c r="AQ90" s="84" t="str">
        <v/>
      </c>
      <c r="AR90" s="84" t="str">
        <v/>
      </c>
      <c r="AS90" s="84" t="str">
        <v/>
      </c>
      <c r="AT90" s="84" t="str">
        <v/>
      </c>
      <c r="AU90" s="84" t="str">
        <v/>
      </c>
      <c r="AV90" s="84" t="str">
        <v/>
      </c>
      <c r="AW90" s="84" t="str">
        <v/>
      </c>
      <c r="AX90" s="84" t="str">
        <v/>
      </c>
      <c r="AY90" s="84" t="str">
        <v/>
      </c>
      <c r="AZ90" s="84" t="str">
        <v/>
      </c>
      <c r="BA90" s="84" t="str">
        <v/>
      </c>
      <c r="BB90" s="84" t="str">
        <v/>
      </c>
      <c r="BC90" s="84" t="str">
        <v/>
      </c>
      <c r="BD90" s="84" t="str">
        <v/>
      </c>
      <c r="BE90" s="84" t="str">
        <v/>
      </c>
      <c r="BF90" s="84" t="str">
        <v/>
      </c>
      <c r="BG90" s="84" t="str">
        <v/>
      </c>
      <c r="BH90" s="84" t="str">
        <v/>
      </c>
      <c r="BI90" s="84" t="str">
        <v/>
      </c>
      <c r="BJ90" s="84" t="str">
        <v/>
      </c>
      <c r="BK90" s="84" t="str">
        <v/>
      </c>
      <c r="BL90" s="84" t="str">
        <v/>
      </c>
      <c r="BM90" s="84" t="str">
        <v/>
      </c>
      <c r="BN90" s="84" t="str">
        <v/>
      </c>
      <c r="BO90" s="84" t="str">
        <v/>
      </c>
      <c r="BP90" s="84" t="str">
        <v/>
      </c>
      <c r="BQ90" s="84" t="str">
        <v/>
      </c>
      <c r="BR90" s="84" t="str">
        <v/>
      </c>
      <c r="BS90" s="84" t="str">
        <v/>
      </c>
      <c r="BT90" s="84" t="str">
        <v/>
      </c>
      <c r="BU90" s="84" t="str">
        <v/>
      </c>
      <c r="BV90" s="84" t="str">
        <v/>
      </c>
      <c r="BW90" s="84" t="str">
        <v/>
      </c>
      <c r="BX90" s="84" t="str">
        <v/>
      </c>
      <c r="BY90" s="84" t="str">
        <v/>
      </c>
      <c r="BZ90" s="84" t="str">
        <v/>
      </c>
      <c r="CA90" s="84" t="str">
        <v/>
      </c>
      <c r="CB90" s="84" t="str">
        <v/>
      </c>
      <c r="CC90" s="84" t="str">
        <v/>
      </c>
      <c r="CD90" s="84" t="str">
        <v/>
      </c>
      <c r="CE90" s="84" t="str">
        <v/>
      </c>
      <c r="CF90" s="84" t="str">
        <v/>
      </c>
      <c r="CG90" s="84" t="str">
        <v/>
      </c>
      <c r="CH90" s="84" t="str">
        <v/>
      </c>
      <c r="CI90" s="84" t="str">
        <v/>
      </c>
      <c r="CJ90" s="84" t="str">
        <v/>
      </c>
      <c r="CK90" s="84" t="str">
        <v/>
      </c>
      <c r="CL90" s="84" t="str">
        <v/>
      </c>
      <c r="CM90" s="84" t="str">
        <v/>
      </c>
      <c r="CN90" s="84" t="str">
        <v/>
      </c>
      <c r="CO90" s="84" t="str">
        <v/>
      </c>
      <c r="CP90" s="84" t="str">
        <v/>
      </c>
      <c r="CQ90" s="84" t="str">
        <v/>
      </c>
      <c r="CR90" s="84" t="str">
        <v/>
      </c>
      <c r="CS90" s="84" t="str">
        <v/>
      </c>
      <c r="CT90" s="84" t="str">
        <v/>
      </c>
      <c r="CU90" s="84" t="str">
        <v/>
      </c>
      <c r="CV90" s="84" t="str">
        <v/>
      </c>
      <c r="CW90" s="84" t="str">
        <v/>
      </c>
      <c r="CX90" s="84" t="str">
        <v/>
      </c>
      <c r="CY90" s="84" t="str">
        <v/>
      </c>
      <c r="CZ90" s="84" t="str">
        <v/>
      </c>
      <c r="DA90" s="84" t="str">
        <v/>
      </c>
      <c r="DB90" s="84" t="str">
        <v/>
      </c>
      <c r="DC90" s="84" t="str">
        <v/>
      </c>
      <c r="DD90" s="84" t="str">
        <v/>
      </c>
      <c r="DE90" s="84" t="str">
        <v/>
      </c>
      <c r="DF90" s="84" t="str">
        <v/>
      </c>
      <c r="DG90" s="84" t="str">
        <v/>
      </c>
      <c r="DH90" s="84" t="str">
        <v/>
      </c>
      <c r="DI90" s="84" t="str">
        <v/>
      </c>
      <c r="DJ90" s="84" t="str">
        <v/>
      </c>
      <c r="DK90" s="84" t="str">
        <v/>
      </c>
      <c r="DL90" s="84" t="str">
        <v/>
      </c>
      <c r="DM90" s="84" t="str">
        <v/>
      </c>
      <c r="DN90" s="84" t="str">
        <v/>
      </c>
      <c r="DO90" s="84" t="str">
        <v/>
      </c>
      <c r="DP90" s="84" t="str">
        <v/>
      </c>
      <c r="DQ90" s="84" t="str">
        <v/>
      </c>
      <c r="DR90" s="84" t="str">
        <v/>
      </c>
      <c r="DS90" s="84" t="str">
        <v/>
      </c>
      <c r="DT90" s="84" t="str">
        <v/>
      </c>
      <c r="DU90" s="84" t="str">
        <v/>
      </c>
      <c r="DV90" s="84" t="str">
        <v/>
      </c>
      <c r="DW90" s="84" t="str">
        <v/>
      </c>
      <c r="DX90" s="84" t="str">
        <v/>
      </c>
      <c r="DY90" s="84" t="str">
        <v/>
      </c>
      <c r="DZ90" s="84" t="str">
        <v/>
      </c>
      <c r="EA90" s="84" t="str">
        <v/>
      </c>
      <c r="EB90" s="84" t="str">
        <v/>
      </c>
      <c r="EC90" s="84" t="str">
        <v/>
      </c>
      <c r="ED90" s="84" t="str">
        <v/>
      </c>
      <c r="EE90" s="84" t="str">
        <v/>
      </c>
      <c r="EF90" s="84" t="str">
        <v/>
      </c>
      <c r="EG90" s="84" t="str">
        <v/>
      </c>
      <c r="EH90" s="84" t="str">
        <v/>
      </c>
      <c r="EI90" s="84" t="str">
        <v/>
      </c>
      <c r="EJ90" s="84" t="str">
        <v/>
      </c>
      <c r="EK90" s="84" t="str">
        <v/>
      </c>
      <c r="EL90" s="84" t="str">
        <v/>
      </c>
      <c r="EM90" s="84" t="str">
        <v/>
      </c>
      <c r="EN90" s="84" t="str">
        <v/>
      </c>
      <c r="EO90" s="84" t="str">
        <v/>
      </c>
      <c r="EP90" s="84" t="str">
        <v/>
      </c>
      <c r="EQ90" s="84" t="str">
        <v/>
      </c>
      <c r="ER90" s="84" t="str">
        <v/>
      </c>
      <c r="ES90" s="84" t="str">
        <v/>
      </c>
      <c r="ET90" s="84" t="str">
        <v/>
      </c>
      <c r="EU90" s="84" t="str">
        <v/>
      </c>
      <c r="EV90" s="84" t="str">
        <v/>
      </c>
      <c r="EW90" s="84" t="str">
        <v/>
      </c>
      <c r="EX90" s="84" t="str">
        <v/>
      </c>
      <c r="EY90" s="84" t="str">
        <v/>
      </c>
      <c r="EZ90" s="84" t="str">
        <v/>
      </c>
      <c r="FA90" s="84" t="str">
        <v/>
      </c>
      <c r="FB90" s="84" t="str">
        <v/>
      </c>
      <c r="FC90" s="84" t="str">
        <v/>
      </c>
      <c r="FD90" s="84" t="str">
        <v/>
      </c>
      <c r="FE90" s="84" t="str">
        <v/>
      </c>
      <c r="FF90" s="84" t="str">
        <v/>
      </c>
      <c r="FG90" s="84" t="str">
        <v/>
      </c>
      <c r="FH90" s="84" t="str">
        <v/>
      </c>
      <c r="FI90" s="84" t="str">
        <v/>
      </c>
      <c r="FJ90" s="84" t="str">
        <v/>
      </c>
      <c r="FK90" s="84" t="str">
        <v/>
      </c>
      <c r="FL90" s="84" t="str">
        <v/>
      </c>
      <c r="FM90" s="84" t="str">
        <v/>
      </c>
      <c r="FN90" s="84" t="str">
        <v/>
      </c>
      <c r="FO90" s="84" t="str">
        <v/>
      </c>
      <c r="FP90" s="84" t="str">
        <v/>
      </c>
      <c r="FQ90" s="84" t="str">
        <v/>
      </c>
      <c r="FR90" s="84" t="str">
        <v/>
      </c>
      <c r="FS90" s="84" t="str">
        <v/>
      </c>
      <c r="FT90" s="84" t="str">
        <v/>
      </c>
      <c r="FU90" s="84" t="str">
        <v/>
      </c>
      <c r="FV90" s="84" t="str">
        <v/>
      </c>
      <c r="FW90" s="84" t="str">
        <v/>
      </c>
      <c r="FX90" s="84" t="str">
        <v/>
      </c>
      <c r="FY90" s="84" t="str">
        <v/>
      </c>
      <c r="FZ90" s="84" t="str">
        <v/>
      </c>
      <c r="GA90" s="84" t="str">
        <v/>
      </c>
      <c r="GB90" s="84" t="str">
        <v/>
      </c>
      <c r="GC90" s="84" t="str">
        <v/>
      </c>
      <c r="GD90" s="84" t="str">
        <v/>
      </c>
      <c r="GE90" s="84" t="str">
        <v/>
      </c>
      <c r="GF90" s="84" t="str">
        <v/>
      </c>
      <c r="GG90" s="84" t="str">
        <v/>
      </c>
      <c r="GH90" s="84" t="str">
        <v/>
      </c>
      <c r="GI90" s="84" t="str">
        <v/>
      </c>
      <c r="GJ90" s="84" t="str">
        <v/>
      </c>
      <c r="GK90" s="84" t="str">
        <v/>
      </c>
      <c r="GL90" s="84" t="str">
        <v/>
      </c>
      <c r="GM90" s="84" t="str">
        <v/>
      </c>
      <c r="GN90" s="84" t="str">
        <v/>
      </c>
      <c r="GO90" s="84" t="str">
        <v/>
      </c>
      <c r="GP90" s="84" t="str">
        <v/>
      </c>
      <c r="GQ90" s="84" t="str">
        <v/>
      </c>
      <c r="GR90" s="84" t="str">
        <v/>
      </c>
      <c r="GS90" s="84" t="str">
        <v/>
      </c>
      <c r="GT90" s="84" t="str">
        <v/>
      </c>
      <c r="GU90" s="84" t="str">
        <v/>
      </c>
      <c r="GV90" s="84" t="str">
        <v/>
      </c>
      <c r="GW90" s="84" t="str">
        <v/>
      </c>
      <c r="GX90" s="84" t="str">
        <v/>
      </c>
      <c r="GY90" s="84" t="str">
        <v/>
      </c>
      <c r="GZ90" s="84" t="str">
        <v/>
      </c>
      <c r="HA90" s="84" t="str">
        <v/>
      </c>
      <c r="HB90" s="84" t="str">
        <v/>
      </c>
      <c r="HC90" s="84" t="str">
        <v/>
      </c>
      <c r="HD90" s="84" t="str">
        <v/>
      </c>
      <c r="HE90" s="84" t="str">
        <v/>
      </c>
      <c r="HF90" s="84" t="str">
        <v/>
      </c>
      <c r="HG90" s="84" t="str">
        <v/>
      </c>
      <c r="HH90" s="84" t="str">
        <v/>
      </c>
      <c r="HI90" s="84" t="str">
        <v/>
      </c>
      <c r="HJ90" s="84" t="str">
        <v/>
      </c>
      <c r="HK90" s="84" t="str">
        <v/>
      </c>
      <c r="HL90" s="84" t="str">
        <v/>
      </c>
      <c r="HM90" s="84" t="str">
        <v/>
      </c>
      <c r="HN90" s="84" t="str">
        <v/>
      </c>
      <c r="HO90" s="84" t="str">
        <v/>
      </c>
      <c r="HP90" s="84" t="str">
        <v/>
      </c>
      <c r="HQ90" s="84" t="str">
        <v/>
      </c>
      <c r="HR90" s="84" t="str">
        <v/>
      </c>
      <c r="HS90" s="84" t="str">
        <v/>
      </c>
      <c r="HT90" s="84" t="str">
        <v/>
      </c>
      <c r="HU90" s="84" t="str">
        <v/>
      </c>
      <c r="HV90" s="84" t="str">
        <v/>
      </c>
      <c r="HW90" s="84" t="str">
        <v/>
      </c>
      <c r="HX90" s="84" t="str">
        <v/>
      </c>
      <c r="HY90" s="84" t="str">
        <v/>
      </c>
      <c r="HZ90" s="84" t="str">
        <v/>
      </c>
      <c r="IA90" s="84" t="str">
        <v/>
      </c>
      <c r="IB90" s="84" t="str">
        <v/>
      </c>
      <c r="IC90" s="84" t="str">
        <v/>
      </c>
      <c r="ID90" s="84" t="str">
        <v/>
      </c>
      <c r="IE90" s="84" t="str">
        <v/>
      </c>
      <c r="IF90" s="84" t="str">
        <v/>
      </c>
      <c r="IG90" s="84" t="str">
        <v/>
      </c>
      <c r="IH90" s="84" t="str">
        <v/>
      </c>
      <c r="II90" s="84" t="str">
        <v/>
      </c>
      <c r="IJ90" s="84" t="str">
        <v/>
      </c>
      <c r="IK90" s="84" t="str">
        <v/>
      </c>
      <c r="IL90" s="84" t="str">
        <v/>
      </c>
      <c r="IM90" s="84" t="str">
        <v/>
      </c>
      <c r="IN90" s="84" t="str">
        <v/>
      </c>
      <c r="IO90" s="84" t="str">
        <v/>
      </c>
      <c r="IP90" s="84" t="str">
        <v/>
      </c>
      <c r="IQ90" s="84" t="str">
        <v/>
      </c>
      <c r="IR90" s="84" t="str">
        <v/>
      </c>
      <c r="IS90" s="84" t="str">
        <v/>
      </c>
      <c r="IT90" s="56" t="str">
        <v/>
      </c>
    </row>
    <row r="91" spans="1:254" s="31" customFormat="1" x14ac:dyDescent="0.2">
      <c r="A91" s="73" t="s">
        <v>8</v>
      </c>
      <c r="B91" s="99">
        <f t="shared" si="128"/>
        <v>0.23778931671825981</v>
      </c>
      <c r="C91" s="99" t="e">
        <f t="shared" si="129"/>
        <v>#DIV/0!</v>
      </c>
      <c r="D91" s="80"/>
      <c r="E91" s="84">
        <v>0.23778931671825981</v>
      </c>
      <c r="F91" s="84" t="str">
        <v/>
      </c>
      <c r="G91" s="84" t="str">
        <v/>
      </c>
      <c r="H91" s="84" t="str">
        <v/>
      </c>
      <c r="I91" s="84" t="str">
        <v/>
      </c>
      <c r="J91" s="84" t="str">
        <v/>
      </c>
      <c r="K91" s="84" t="str">
        <v/>
      </c>
      <c r="L91" s="84" t="str">
        <v/>
      </c>
      <c r="M91" s="84" t="str">
        <v/>
      </c>
      <c r="N91" s="84" t="str">
        <v/>
      </c>
      <c r="O91" s="84" t="str">
        <v/>
      </c>
      <c r="P91" s="84" t="str">
        <v/>
      </c>
      <c r="Q91" s="84" t="str">
        <v/>
      </c>
      <c r="R91" s="84" t="str">
        <v/>
      </c>
      <c r="S91" s="84" t="str">
        <v/>
      </c>
      <c r="T91" s="84" t="str">
        <v/>
      </c>
      <c r="U91" s="84" t="str">
        <v/>
      </c>
      <c r="V91" s="84" t="str">
        <v/>
      </c>
      <c r="W91" s="84" t="str">
        <v/>
      </c>
      <c r="X91" s="84" t="str">
        <v/>
      </c>
      <c r="Y91" s="84" t="str">
        <v/>
      </c>
      <c r="Z91" s="84" t="str">
        <v/>
      </c>
      <c r="AA91" s="84" t="str">
        <v/>
      </c>
      <c r="AB91" s="84" t="str">
        <v/>
      </c>
      <c r="AC91" s="84" t="str">
        <v/>
      </c>
      <c r="AD91" s="84" t="str">
        <v/>
      </c>
      <c r="AE91" s="84" t="str">
        <v/>
      </c>
      <c r="AF91" s="84" t="str">
        <v/>
      </c>
      <c r="AG91" s="84" t="str">
        <v/>
      </c>
      <c r="AH91" s="84" t="str">
        <v/>
      </c>
      <c r="AI91" s="84" t="str">
        <v/>
      </c>
      <c r="AJ91" s="84" t="str">
        <v/>
      </c>
      <c r="AK91" s="84" t="str">
        <v/>
      </c>
      <c r="AL91" s="84" t="str">
        <v/>
      </c>
      <c r="AM91" s="84" t="str">
        <v/>
      </c>
      <c r="AN91" s="84" t="str">
        <v/>
      </c>
      <c r="AO91" s="84" t="str">
        <v/>
      </c>
      <c r="AP91" s="84" t="str">
        <v/>
      </c>
      <c r="AQ91" s="84" t="str">
        <v/>
      </c>
      <c r="AR91" s="84" t="str">
        <v/>
      </c>
      <c r="AS91" s="84" t="str">
        <v/>
      </c>
      <c r="AT91" s="84" t="str">
        <v/>
      </c>
      <c r="AU91" s="84" t="str">
        <v/>
      </c>
      <c r="AV91" s="84" t="str">
        <v/>
      </c>
      <c r="AW91" s="84" t="str">
        <v/>
      </c>
      <c r="AX91" s="84" t="str">
        <v/>
      </c>
      <c r="AY91" s="84" t="str">
        <v/>
      </c>
      <c r="AZ91" s="84" t="str">
        <v/>
      </c>
      <c r="BA91" s="84" t="str">
        <v/>
      </c>
      <c r="BB91" s="84" t="str">
        <v/>
      </c>
      <c r="BC91" s="84" t="str">
        <v/>
      </c>
      <c r="BD91" s="84" t="str">
        <v/>
      </c>
      <c r="BE91" s="84" t="str">
        <v/>
      </c>
      <c r="BF91" s="84" t="str">
        <v/>
      </c>
      <c r="BG91" s="84" t="str">
        <v/>
      </c>
      <c r="BH91" s="84" t="str">
        <v/>
      </c>
      <c r="BI91" s="84" t="str">
        <v/>
      </c>
      <c r="BJ91" s="84" t="str">
        <v/>
      </c>
      <c r="BK91" s="84" t="str">
        <v/>
      </c>
      <c r="BL91" s="84" t="str">
        <v/>
      </c>
      <c r="BM91" s="84" t="str">
        <v/>
      </c>
      <c r="BN91" s="84" t="str">
        <v/>
      </c>
      <c r="BO91" s="84" t="str">
        <v/>
      </c>
      <c r="BP91" s="84" t="str">
        <v/>
      </c>
      <c r="BQ91" s="84" t="str">
        <v/>
      </c>
      <c r="BR91" s="84" t="str">
        <v/>
      </c>
      <c r="BS91" s="84" t="str">
        <v/>
      </c>
      <c r="BT91" s="84" t="str">
        <v/>
      </c>
      <c r="BU91" s="84" t="str">
        <v/>
      </c>
      <c r="BV91" s="84" t="str">
        <v/>
      </c>
      <c r="BW91" s="84" t="str">
        <v/>
      </c>
      <c r="BX91" s="84" t="str">
        <v/>
      </c>
      <c r="BY91" s="84" t="str">
        <v/>
      </c>
      <c r="BZ91" s="84" t="str">
        <v/>
      </c>
      <c r="CA91" s="84" t="str">
        <v/>
      </c>
      <c r="CB91" s="84" t="str">
        <v/>
      </c>
      <c r="CC91" s="84" t="str">
        <v/>
      </c>
      <c r="CD91" s="84" t="str">
        <v/>
      </c>
      <c r="CE91" s="84" t="str">
        <v/>
      </c>
      <c r="CF91" s="84" t="str">
        <v/>
      </c>
      <c r="CG91" s="84" t="str">
        <v/>
      </c>
      <c r="CH91" s="84" t="str">
        <v/>
      </c>
      <c r="CI91" s="84" t="str">
        <v/>
      </c>
      <c r="CJ91" s="84" t="str">
        <v/>
      </c>
      <c r="CK91" s="84" t="str">
        <v/>
      </c>
      <c r="CL91" s="84" t="str">
        <v/>
      </c>
      <c r="CM91" s="84" t="str">
        <v/>
      </c>
      <c r="CN91" s="84" t="str">
        <v/>
      </c>
      <c r="CO91" s="84" t="str">
        <v/>
      </c>
      <c r="CP91" s="84" t="str">
        <v/>
      </c>
      <c r="CQ91" s="84" t="str">
        <v/>
      </c>
      <c r="CR91" s="84" t="str">
        <v/>
      </c>
      <c r="CS91" s="84" t="str">
        <v/>
      </c>
      <c r="CT91" s="84" t="str">
        <v/>
      </c>
      <c r="CU91" s="84" t="str">
        <v/>
      </c>
      <c r="CV91" s="84" t="str">
        <v/>
      </c>
      <c r="CW91" s="84" t="str">
        <v/>
      </c>
      <c r="CX91" s="84" t="str">
        <v/>
      </c>
      <c r="CY91" s="84" t="str">
        <v/>
      </c>
      <c r="CZ91" s="84" t="str">
        <v/>
      </c>
      <c r="DA91" s="84" t="str">
        <v/>
      </c>
      <c r="DB91" s="84" t="str">
        <v/>
      </c>
      <c r="DC91" s="84" t="str">
        <v/>
      </c>
      <c r="DD91" s="84" t="str">
        <v/>
      </c>
      <c r="DE91" s="84" t="str">
        <v/>
      </c>
      <c r="DF91" s="84" t="str">
        <v/>
      </c>
      <c r="DG91" s="84" t="str">
        <v/>
      </c>
      <c r="DH91" s="84" t="str">
        <v/>
      </c>
      <c r="DI91" s="84" t="str">
        <v/>
      </c>
      <c r="DJ91" s="84" t="str">
        <v/>
      </c>
      <c r="DK91" s="84" t="str">
        <v/>
      </c>
      <c r="DL91" s="84" t="str">
        <v/>
      </c>
      <c r="DM91" s="84" t="str">
        <v/>
      </c>
      <c r="DN91" s="84" t="str">
        <v/>
      </c>
      <c r="DO91" s="84" t="str">
        <v/>
      </c>
      <c r="DP91" s="84" t="str">
        <v/>
      </c>
      <c r="DQ91" s="84" t="str">
        <v/>
      </c>
      <c r="DR91" s="84" t="str">
        <v/>
      </c>
      <c r="DS91" s="84" t="str">
        <v/>
      </c>
      <c r="DT91" s="84" t="str">
        <v/>
      </c>
      <c r="DU91" s="84" t="str">
        <v/>
      </c>
      <c r="DV91" s="84" t="str">
        <v/>
      </c>
      <c r="DW91" s="84" t="str">
        <v/>
      </c>
      <c r="DX91" s="84" t="str">
        <v/>
      </c>
      <c r="DY91" s="84" t="str">
        <v/>
      </c>
      <c r="DZ91" s="84" t="str">
        <v/>
      </c>
      <c r="EA91" s="84" t="str">
        <v/>
      </c>
      <c r="EB91" s="84" t="str">
        <v/>
      </c>
      <c r="EC91" s="84" t="str">
        <v/>
      </c>
      <c r="ED91" s="84" t="str">
        <v/>
      </c>
      <c r="EE91" s="84" t="str">
        <v/>
      </c>
      <c r="EF91" s="84" t="str">
        <v/>
      </c>
      <c r="EG91" s="84" t="str">
        <v/>
      </c>
      <c r="EH91" s="84" t="str">
        <v/>
      </c>
      <c r="EI91" s="84" t="str">
        <v/>
      </c>
      <c r="EJ91" s="84" t="str">
        <v/>
      </c>
      <c r="EK91" s="84" t="str">
        <v/>
      </c>
      <c r="EL91" s="84" t="str">
        <v/>
      </c>
      <c r="EM91" s="84" t="str">
        <v/>
      </c>
      <c r="EN91" s="84" t="str">
        <v/>
      </c>
      <c r="EO91" s="84" t="str">
        <v/>
      </c>
      <c r="EP91" s="84" t="str">
        <v/>
      </c>
      <c r="EQ91" s="84" t="str">
        <v/>
      </c>
      <c r="ER91" s="84" t="str">
        <v/>
      </c>
      <c r="ES91" s="84" t="str">
        <v/>
      </c>
      <c r="ET91" s="84" t="str">
        <v/>
      </c>
      <c r="EU91" s="84" t="str">
        <v/>
      </c>
      <c r="EV91" s="84" t="str">
        <v/>
      </c>
      <c r="EW91" s="84" t="str">
        <v/>
      </c>
      <c r="EX91" s="84" t="str">
        <v/>
      </c>
      <c r="EY91" s="84" t="str">
        <v/>
      </c>
      <c r="EZ91" s="84" t="str">
        <v/>
      </c>
      <c r="FA91" s="84" t="str">
        <v/>
      </c>
      <c r="FB91" s="84" t="str">
        <v/>
      </c>
      <c r="FC91" s="84" t="str">
        <v/>
      </c>
      <c r="FD91" s="84" t="str">
        <v/>
      </c>
      <c r="FE91" s="84" t="str">
        <v/>
      </c>
      <c r="FF91" s="84" t="str">
        <v/>
      </c>
      <c r="FG91" s="84" t="str">
        <v/>
      </c>
      <c r="FH91" s="84" t="str">
        <v/>
      </c>
      <c r="FI91" s="84" t="str">
        <v/>
      </c>
      <c r="FJ91" s="84" t="str">
        <v/>
      </c>
      <c r="FK91" s="84" t="str">
        <v/>
      </c>
      <c r="FL91" s="84" t="str">
        <v/>
      </c>
      <c r="FM91" s="84" t="str">
        <v/>
      </c>
      <c r="FN91" s="84" t="str">
        <v/>
      </c>
      <c r="FO91" s="84" t="str">
        <v/>
      </c>
      <c r="FP91" s="84" t="str">
        <v/>
      </c>
      <c r="FQ91" s="84" t="str">
        <v/>
      </c>
      <c r="FR91" s="84" t="str">
        <v/>
      </c>
      <c r="FS91" s="84" t="str">
        <v/>
      </c>
      <c r="FT91" s="84" t="str">
        <v/>
      </c>
      <c r="FU91" s="84" t="str">
        <v/>
      </c>
      <c r="FV91" s="84" t="str">
        <v/>
      </c>
      <c r="FW91" s="84" t="str">
        <v/>
      </c>
      <c r="FX91" s="84" t="str">
        <v/>
      </c>
      <c r="FY91" s="84" t="str">
        <v/>
      </c>
      <c r="FZ91" s="84" t="str">
        <v/>
      </c>
      <c r="GA91" s="84" t="str">
        <v/>
      </c>
      <c r="GB91" s="84" t="str">
        <v/>
      </c>
      <c r="GC91" s="84" t="str">
        <v/>
      </c>
      <c r="GD91" s="84" t="str">
        <v/>
      </c>
      <c r="GE91" s="84" t="str">
        <v/>
      </c>
      <c r="GF91" s="84" t="str">
        <v/>
      </c>
      <c r="GG91" s="84" t="str">
        <v/>
      </c>
      <c r="GH91" s="84" t="str">
        <v/>
      </c>
      <c r="GI91" s="84" t="str">
        <v/>
      </c>
      <c r="GJ91" s="84" t="str">
        <v/>
      </c>
      <c r="GK91" s="84" t="str">
        <v/>
      </c>
      <c r="GL91" s="84" t="str">
        <v/>
      </c>
      <c r="GM91" s="84" t="str">
        <v/>
      </c>
      <c r="GN91" s="84" t="str">
        <v/>
      </c>
      <c r="GO91" s="84" t="str">
        <v/>
      </c>
      <c r="GP91" s="84" t="str">
        <v/>
      </c>
      <c r="GQ91" s="84" t="str">
        <v/>
      </c>
      <c r="GR91" s="84" t="str">
        <v/>
      </c>
      <c r="GS91" s="84" t="str">
        <v/>
      </c>
      <c r="GT91" s="84" t="str">
        <v/>
      </c>
      <c r="GU91" s="84" t="str">
        <v/>
      </c>
      <c r="GV91" s="84" t="str">
        <v/>
      </c>
      <c r="GW91" s="84" t="str">
        <v/>
      </c>
      <c r="GX91" s="84" t="str">
        <v/>
      </c>
      <c r="GY91" s="84" t="str">
        <v/>
      </c>
      <c r="GZ91" s="84" t="str">
        <v/>
      </c>
      <c r="HA91" s="84" t="str">
        <v/>
      </c>
      <c r="HB91" s="84" t="str">
        <v/>
      </c>
      <c r="HC91" s="84" t="str">
        <v/>
      </c>
      <c r="HD91" s="84" t="str">
        <v/>
      </c>
      <c r="HE91" s="84" t="str">
        <v/>
      </c>
      <c r="HF91" s="84" t="str">
        <v/>
      </c>
      <c r="HG91" s="84" t="str">
        <v/>
      </c>
      <c r="HH91" s="84" t="str">
        <v/>
      </c>
      <c r="HI91" s="84" t="str">
        <v/>
      </c>
      <c r="HJ91" s="84" t="str">
        <v/>
      </c>
      <c r="HK91" s="84" t="str">
        <v/>
      </c>
      <c r="HL91" s="84" t="str">
        <v/>
      </c>
      <c r="HM91" s="84" t="str">
        <v/>
      </c>
      <c r="HN91" s="84" t="str">
        <v/>
      </c>
      <c r="HO91" s="84" t="str">
        <v/>
      </c>
      <c r="HP91" s="84" t="str">
        <v/>
      </c>
      <c r="HQ91" s="84" t="str">
        <v/>
      </c>
      <c r="HR91" s="84" t="str">
        <v/>
      </c>
      <c r="HS91" s="84" t="str">
        <v/>
      </c>
      <c r="HT91" s="84" t="str">
        <v/>
      </c>
      <c r="HU91" s="84" t="str">
        <v/>
      </c>
      <c r="HV91" s="84" t="str">
        <v/>
      </c>
      <c r="HW91" s="84" t="str">
        <v/>
      </c>
      <c r="HX91" s="84" t="str">
        <v/>
      </c>
      <c r="HY91" s="84" t="str">
        <v/>
      </c>
      <c r="HZ91" s="84" t="str">
        <v/>
      </c>
      <c r="IA91" s="84" t="str">
        <v/>
      </c>
      <c r="IB91" s="84" t="str">
        <v/>
      </c>
      <c r="IC91" s="84" t="str">
        <v/>
      </c>
      <c r="ID91" s="84" t="str">
        <v/>
      </c>
      <c r="IE91" s="84" t="str">
        <v/>
      </c>
      <c r="IF91" s="84" t="str">
        <v/>
      </c>
      <c r="IG91" s="84" t="str">
        <v/>
      </c>
      <c r="IH91" s="84" t="str">
        <v/>
      </c>
      <c r="II91" s="84" t="str">
        <v/>
      </c>
      <c r="IJ91" s="84" t="str">
        <v/>
      </c>
      <c r="IK91" s="84" t="str">
        <v/>
      </c>
      <c r="IL91" s="84" t="str">
        <v/>
      </c>
      <c r="IM91" s="84" t="str">
        <v/>
      </c>
      <c r="IN91" s="84" t="str">
        <v/>
      </c>
      <c r="IO91" s="84" t="str">
        <v/>
      </c>
      <c r="IP91" s="84" t="str">
        <v/>
      </c>
      <c r="IQ91" s="84" t="str">
        <v/>
      </c>
      <c r="IR91" s="84" t="str">
        <v/>
      </c>
      <c r="IS91" s="84" t="str">
        <v/>
      </c>
      <c r="IT91" s="56" t="str">
        <v/>
      </c>
    </row>
    <row r="92" spans="1:254" s="31" customFormat="1" x14ac:dyDescent="0.2">
      <c r="A92" s="73" t="s">
        <v>9</v>
      </c>
      <c r="B92" s="99">
        <f t="shared" si="128"/>
        <v>-18.151413053922099</v>
      </c>
      <c r="C92" s="99" t="e">
        <f t="shared" si="129"/>
        <v>#DIV/0!</v>
      </c>
      <c r="D92" s="80"/>
      <c r="E92" s="84">
        <v>-18.151413053922099</v>
      </c>
      <c r="F92" s="84" t="str">
        <v/>
      </c>
      <c r="G92" s="84" t="str">
        <v/>
      </c>
      <c r="H92" s="84" t="str">
        <v/>
      </c>
      <c r="I92" s="84" t="str">
        <v/>
      </c>
      <c r="J92" s="84" t="str">
        <v/>
      </c>
      <c r="K92" s="84" t="str">
        <v/>
      </c>
      <c r="L92" s="84" t="str">
        <v/>
      </c>
      <c r="M92" s="84" t="str">
        <v/>
      </c>
      <c r="N92" s="84" t="str">
        <v/>
      </c>
      <c r="O92" s="84" t="str">
        <v/>
      </c>
      <c r="P92" s="84" t="str">
        <v/>
      </c>
      <c r="Q92" s="84" t="str">
        <v/>
      </c>
      <c r="R92" s="84" t="str">
        <v/>
      </c>
      <c r="S92" s="84" t="str">
        <v/>
      </c>
      <c r="T92" s="84" t="str">
        <v/>
      </c>
      <c r="U92" s="84" t="str">
        <v/>
      </c>
      <c r="V92" s="84" t="str">
        <v/>
      </c>
      <c r="W92" s="84" t="str">
        <v/>
      </c>
      <c r="X92" s="84" t="str">
        <v/>
      </c>
      <c r="Y92" s="84" t="str">
        <v/>
      </c>
      <c r="Z92" s="84" t="str">
        <v/>
      </c>
      <c r="AA92" s="84" t="str">
        <v/>
      </c>
      <c r="AB92" s="84" t="str">
        <v/>
      </c>
      <c r="AC92" s="84" t="str">
        <v/>
      </c>
      <c r="AD92" s="84" t="str">
        <v/>
      </c>
      <c r="AE92" s="84" t="str">
        <v/>
      </c>
      <c r="AF92" s="84" t="str">
        <v/>
      </c>
      <c r="AG92" s="84" t="str">
        <v/>
      </c>
      <c r="AH92" s="84" t="str">
        <v/>
      </c>
      <c r="AI92" s="84" t="str">
        <v/>
      </c>
      <c r="AJ92" s="84" t="str">
        <v/>
      </c>
      <c r="AK92" s="84" t="str">
        <v/>
      </c>
      <c r="AL92" s="84" t="str">
        <v/>
      </c>
      <c r="AM92" s="84" t="str">
        <v/>
      </c>
      <c r="AN92" s="84" t="str">
        <v/>
      </c>
      <c r="AO92" s="84" t="str">
        <v/>
      </c>
      <c r="AP92" s="84" t="str">
        <v/>
      </c>
      <c r="AQ92" s="84" t="str">
        <v/>
      </c>
      <c r="AR92" s="84" t="str">
        <v/>
      </c>
      <c r="AS92" s="84" t="str">
        <v/>
      </c>
      <c r="AT92" s="84" t="str">
        <v/>
      </c>
      <c r="AU92" s="84" t="str">
        <v/>
      </c>
      <c r="AV92" s="84" t="str">
        <v/>
      </c>
      <c r="AW92" s="84" t="str">
        <v/>
      </c>
      <c r="AX92" s="84" t="str">
        <v/>
      </c>
      <c r="AY92" s="84" t="str">
        <v/>
      </c>
      <c r="AZ92" s="84" t="str">
        <v/>
      </c>
      <c r="BA92" s="84" t="str">
        <v/>
      </c>
      <c r="BB92" s="84" t="str">
        <v/>
      </c>
      <c r="BC92" s="84" t="str">
        <v/>
      </c>
      <c r="BD92" s="84" t="str">
        <v/>
      </c>
      <c r="BE92" s="84" t="str">
        <v/>
      </c>
      <c r="BF92" s="84" t="str">
        <v/>
      </c>
      <c r="BG92" s="84" t="str">
        <v/>
      </c>
      <c r="BH92" s="84" t="str">
        <v/>
      </c>
      <c r="BI92" s="84" t="str">
        <v/>
      </c>
      <c r="BJ92" s="84" t="str">
        <v/>
      </c>
      <c r="BK92" s="84" t="str">
        <v/>
      </c>
      <c r="BL92" s="84" t="str">
        <v/>
      </c>
      <c r="BM92" s="84" t="str">
        <v/>
      </c>
      <c r="BN92" s="84" t="str">
        <v/>
      </c>
      <c r="BO92" s="84" t="str">
        <v/>
      </c>
      <c r="BP92" s="84" t="str">
        <v/>
      </c>
      <c r="BQ92" s="84" t="str">
        <v/>
      </c>
      <c r="BR92" s="84" t="str">
        <v/>
      </c>
      <c r="BS92" s="84" t="str">
        <v/>
      </c>
      <c r="BT92" s="84" t="str">
        <v/>
      </c>
      <c r="BU92" s="84" t="str">
        <v/>
      </c>
      <c r="BV92" s="84" t="str">
        <v/>
      </c>
      <c r="BW92" s="84" t="str">
        <v/>
      </c>
      <c r="BX92" s="84" t="str">
        <v/>
      </c>
      <c r="BY92" s="84" t="str">
        <v/>
      </c>
      <c r="BZ92" s="84" t="str">
        <v/>
      </c>
      <c r="CA92" s="84" t="str">
        <v/>
      </c>
      <c r="CB92" s="84" t="str">
        <v/>
      </c>
      <c r="CC92" s="84" t="str">
        <v/>
      </c>
      <c r="CD92" s="84" t="str">
        <v/>
      </c>
      <c r="CE92" s="84" t="str">
        <v/>
      </c>
      <c r="CF92" s="84" t="str">
        <v/>
      </c>
      <c r="CG92" s="84" t="str">
        <v/>
      </c>
      <c r="CH92" s="84" t="str">
        <v/>
      </c>
      <c r="CI92" s="84" t="str">
        <v/>
      </c>
      <c r="CJ92" s="84" t="str">
        <v/>
      </c>
      <c r="CK92" s="84" t="str">
        <v/>
      </c>
      <c r="CL92" s="84" t="str">
        <v/>
      </c>
      <c r="CM92" s="84" t="str">
        <v/>
      </c>
      <c r="CN92" s="84" t="str">
        <v/>
      </c>
      <c r="CO92" s="84" t="str">
        <v/>
      </c>
      <c r="CP92" s="84" t="str">
        <v/>
      </c>
      <c r="CQ92" s="84" t="str">
        <v/>
      </c>
      <c r="CR92" s="84" t="str">
        <v/>
      </c>
      <c r="CS92" s="84" t="str">
        <v/>
      </c>
      <c r="CT92" s="84" t="str">
        <v/>
      </c>
      <c r="CU92" s="84" t="str">
        <v/>
      </c>
      <c r="CV92" s="84" t="str">
        <v/>
      </c>
      <c r="CW92" s="84" t="str">
        <v/>
      </c>
      <c r="CX92" s="84" t="str">
        <v/>
      </c>
      <c r="CY92" s="84" t="str">
        <v/>
      </c>
      <c r="CZ92" s="84" t="str">
        <v/>
      </c>
      <c r="DA92" s="84" t="str">
        <v/>
      </c>
      <c r="DB92" s="84" t="str">
        <v/>
      </c>
      <c r="DC92" s="84" t="str">
        <v/>
      </c>
      <c r="DD92" s="84" t="str">
        <v/>
      </c>
      <c r="DE92" s="84" t="str">
        <v/>
      </c>
      <c r="DF92" s="84" t="str">
        <v/>
      </c>
      <c r="DG92" s="84" t="str">
        <v/>
      </c>
      <c r="DH92" s="84" t="str">
        <v/>
      </c>
      <c r="DI92" s="84" t="str">
        <v/>
      </c>
      <c r="DJ92" s="84" t="str">
        <v/>
      </c>
      <c r="DK92" s="84" t="str">
        <v/>
      </c>
      <c r="DL92" s="84" t="str">
        <v/>
      </c>
      <c r="DM92" s="84" t="str">
        <v/>
      </c>
      <c r="DN92" s="84" t="str">
        <v/>
      </c>
      <c r="DO92" s="84" t="str">
        <v/>
      </c>
      <c r="DP92" s="84" t="str">
        <v/>
      </c>
      <c r="DQ92" s="84" t="str">
        <v/>
      </c>
      <c r="DR92" s="84" t="str">
        <v/>
      </c>
      <c r="DS92" s="84" t="str">
        <v/>
      </c>
      <c r="DT92" s="84" t="str">
        <v/>
      </c>
      <c r="DU92" s="84" t="str">
        <v/>
      </c>
      <c r="DV92" s="84" t="str">
        <v/>
      </c>
      <c r="DW92" s="84" t="str">
        <v/>
      </c>
      <c r="DX92" s="84" t="str">
        <v/>
      </c>
      <c r="DY92" s="84" t="str">
        <v/>
      </c>
      <c r="DZ92" s="84" t="str">
        <v/>
      </c>
      <c r="EA92" s="84" t="str">
        <v/>
      </c>
      <c r="EB92" s="84" t="str">
        <v/>
      </c>
      <c r="EC92" s="84" t="str">
        <v/>
      </c>
      <c r="ED92" s="84" t="str">
        <v/>
      </c>
      <c r="EE92" s="84" t="str">
        <v/>
      </c>
      <c r="EF92" s="84" t="str">
        <v/>
      </c>
      <c r="EG92" s="84" t="str">
        <v/>
      </c>
      <c r="EH92" s="84" t="str">
        <v/>
      </c>
      <c r="EI92" s="84" t="str">
        <v/>
      </c>
      <c r="EJ92" s="84" t="str">
        <v/>
      </c>
      <c r="EK92" s="84" t="str">
        <v/>
      </c>
      <c r="EL92" s="84" t="str">
        <v/>
      </c>
      <c r="EM92" s="84" t="str">
        <v/>
      </c>
      <c r="EN92" s="84" t="str">
        <v/>
      </c>
      <c r="EO92" s="84" t="str">
        <v/>
      </c>
      <c r="EP92" s="84" t="str">
        <v/>
      </c>
      <c r="EQ92" s="84" t="str">
        <v/>
      </c>
      <c r="ER92" s="84" t="str">
        <v/>
      </c>
      <c r="ES92" s="84" t="str">
        <v/>
      </c>
      <c r="ET92" s="84" t="str">
        <v/>
      </c>
      <c r="EU92" s="84" t="str">
        <v/>
      </c>
      <c r="EV92" s="84" t="str">
        <v/>
      </c>
      <c r="EW92" s="84" t="str">
        <v/>
      </c>
      <c r="EX92" s="84" t="str">
        <v/>
      </c>
      <c r="EY92" s="84" t="str">
        <v/>
      </c>
      <c r="EZ92" s="84" t="str">
        <v/>
      </c>
      <c r="FA92" s="84" t="str">
        <v/>
      </c>
      <c r="FB92" s="84" t="str">
        <v/>
      </c>
      <c r="FC92" s="84" t="str">
        <v/>
      </c>
      <c r="FD92" s="84" t="str">
        <v/>
      </c>
      <c r="FE92" s="84" t="str">
        <v/>
      </c>
      <c r="FF92" s="84" t="str">
        <v/>
      </c>
      <c r="FG92" s="84" t="str">
        <v/>
      </c>
      <c r="FH92" s="84" t="str">
        <v/>
      </c>
      <c r="FI92" s="84" t="str">
        <v/>
      </c>
      <c r="FJ92" s="84" t="str">
        <v/>
      </c>
      <c r="FK92" s="84" t="str">
        <v/>
      </c>
      <c r="FL92" s="84" t="str">
        <v/>
      </c>
      <c r="FM92" s="84" t="str">
        <v/>
      </c>
      <c r="FN92" s="84" t="str">
        <v/>
      </c>
      <c r="FO92" s="84" t="str">
        <v/>
      </c>
      <c r="FP92" s="84" t="str">
        <v/>
      </c>
      <c r="FQ92" s="84" t="str">
        <v/>
      </c>
      <c r="FR92" s="84" t="str">
        <v/>
      </c>
      <c r="FS92" s="84" t="str">
        <v/>
      </c>
      <c r="FT92" s="84" t="str">
        <v/>
      </c>
      <c r="FU92" s="84" t="str">
        <v/>
      </c>
      <c r="FV92" s="84" t="str">
        <v/>
      </c>
      <c r="FW92" s="84" t="str">
        <v/>
      </c>
      <c r="FX92" s="84" t="str">
        <v/>
      </c>
      <c r="FY92" s="84" t="str">
        <v/>
      </c>
      <c r="FZ92" s="84" t="str">
        <v/>
      </c>
      <c r="GA92" s="84" t="str">
        <v/>
      </c>
      <c r="GB92" s="84" t="str">
        <v/>
      </c>
      <c r="GC92" s="84" t="str">
        <v/>
      </c>
      <c r="GD92" s="84" t="str">
        <v/>
      </c>
      <c r="GE92" s="84" t="str">
        <v/>
      </c>
      <c r="GF92" s="84" t="str">
        <v/>
      </c>
      <c r="GG92" s="84" t="str">
        <v/>
      </c>
      <c r="GH92" s="84" t="str">
        <v/>
      </c>
      <c r="GI92" s="84" t="str">
        <v/>
      </c>
      <c r="GJ92" s="84" t="str">
        <v/>
      </c>
      <c r="GK92" s="84" t="str">
        <v/>
      </c>
      <c r="GL92" s="84" t="str">
        <v/>
      </c>
      <c r="GM92" s="84" t="str">
        <v/>
      </c>
      <c r="GN92" s="84" t="str">
        <v/>
      </c>
      <c r="GO92" s="84" t="str">
        <v/>
      </c>
      <c r="GP92" s="84" t="str">
        <v/>
      </c>
      <c r="GQ92" s="84" t="str">
        <v/>
      </c>
      <c r="GR92" s="84" t="str">
        <v/>
      </c>
      <c r="GS92" s="84" t="str">
        <v/>
      </c>
      <c r="GT92" s="84" t="str">
        <v/>
      </c>
      <c r="GU92" s="84" t="str">
        <v/>
      </c>
      <c r="GV92" s="84" t="str">
        <v/>
      </c>
      <c r="GW92" s="84" t="str">
        <v/>
      </c>
      <c r="GX92" s="84" t="str">
        <v/>
      </c>
      <c r="GY92" s="84" t="str">
        <v/>
      </c>
      <c r="GZ92" s="84" t="str">
        <v/>
      </c>
      <c r="HA92" s="84" t="str">
        <v/>
      </c>
      <c r="HB92" s="84" t="str">
        <v/>
      </c>
      <c r="HC92" s="84" t="str">
        <v/>
      </c>
      <c r="HD92" s="84" t="str">
        <v/>
      </c>
      <c r="HE92" s="84" t="str">
        <v/>
      </c>
      <c r="HF92" s="84" t="str">
        <v/>
      </c>
      <c r="HG92" s="84" t="str">
        <v/>
      </c>
      <c r="HH92" s="84" t="str">
        <v/>
      </c>
      <c r="HI92" s="84" t="str">
        <v/>
      </c>
      <c r="HJ92" s="84" t="str">
        <v/>
      </c>
      <c r="HK92" s="84" t="str">
        <v/>
      </c>
      <c r="HL92" s="84" t="str">
        <v/>
      </c>
      <c r="HM92" s="84" t="str">
        <v/>
      </c>
      <c r="HN92" s="84" t="str">
        <v/>
      </c>
      <c r="HO92" s="84" t="str">
        <v/>
      </c>
      <c r="HP92" s="84" t="str">
        <v/>
      </c>
      <c r="HQ92" s="84" t="str">
        <v/>
      </c>
      <c r="HR92" s="84" t="str">
        <v/>
      </c>
      <c r="HS92" s="84" t="str">
        <v/>
      </c>
      <c r="HT92" s="84" t="str">
        <v/>
      </c>
      <c r="HU92" s="84" t="str">
        <v/>
      </c>
      <c r="HV92" s="84" t="str">
        <v/>
      </c>
      <c r="HW92" s="84" t="str">
        <v/>
      </c>
      <c r="HX92" s="84" t="str">
        <v/>
      </c>
      <c r="HY92" s="84" t="str">
        <v/>
      </c>
      <c r="HZ92" s="84" t="str">
        <v/>
      </c>
      <c r="IA92" s="84" t="str">
        <v/>
      </c>
      <c r="IB92" s="84" t="str">
        <v/>
      </c>
      <c r="IC92" s="84" t="str">
        <v/>
      </c>
      <c r="ID92" s="84" t="str">
        <v/>
      </c>
      <c r="IE92" s="84" t="str">
        <v/>
      </c>
      <c r="IF92" s="84" t="str">
        <v/>
      </c>
      <c r="IG92" s="84" t="str">
        <v/>
      </c>
      <c r="IH92" s="84" t="str">
        <v/>
      </c>
      <c r="II92" s="84" t="str">
        <v/>
      </c>
      <c r="IJ92" s="84" t="str">
        <v/>
      </c>
      <c r="IK92" s="84" t="str">
        <v/>
      </c>
      <c r="IL92" s="84" t="str">
        <v/>
      </c>
      <c r="IM92" s="84" t="str">
        <v/>
      </c>
      <c r="IN92" s="84" t="str">
        <v/>
      </c>
      <c r="IO92" s="84" t="str">
        <v/>
      </c>
      <c r="IP92" s="84" t="str">
        <v/>
      </c>
      <c r="IQ92" s="84" t="str">
        <v/>
      </c>
      <c r="IR92" s="84" t="str">
        <v/>
      </c>
      <c r="IS92" s="84" t="str">
        <v/>
      </c>
      <c r="IT92" s="56" t="str">
        <v/>
      </c>
    </row>
    <row r="93" spans="1:254" s="31" customFormat="1" x14ac:dyDescent="0.2">
      <c r="A93" s="73" t="s">
        <v>22</v>
      </c>
      <c r="B93" s="99">
        <f t="shared" si="128"/>
        <v>41.518709141596432</v>
      </c>
      <c r="C93" s="99" t="e">
        <f t="shared" si="129"/>
        <v>#DIV/0!</v>
      </c>
      <c r="D93" s="80"/>
      <c r="E93" s="84">
        <v>41.518709141596432</v>
      </c>
      <c r="F93" s="84" t="str">
        <v/>
      </c>
      <c r="G93" s="84" t="str">
        <v/>
      </c>
      <c r="H93" s="84" t="str">
        <v/>
      </c>
      <c r="I93" s="84" t="str">
        <v/>
      </c>
      <c r="J93" s="84" t="str">
        <v/>
      </c>
      <c r="K93" s="84" t="str">
        <v/>
      </c>
      <c r="L93" s="84" t="str">
        <v/>
      </c>
      <c r="M93" s="84" t="str">
        <v/>
      </c>
      <c r="N93" s="84" t="str">
        <v/>
      </c>
      <c r="O93" s="84" t="str">
        <v/>
      </c>
      <c r="P93" s="84" t="str">
        <v/>
      </c>
      <c r="Q93" s="84" t="str">
        <v/>
      </c>
      <c r="R93" s="84" t="str">
        <v/>
      </c>
      <c r="S93" s="84" t="str">
        <v/>
      </c>
      <c r="T93" s="84" t="str">
        <v/>
      </c>
      <c r="U93" s="84" t="str">
        <v/>
      </c>
      <c r="V93" s="84" t="str">
        <v/>
      </c>
      <c r="W93" s="84" t="str">
        <v/>
      </c>
      <c r="X93" s="84" t="str">
        <v/>
      </c>
      <c r="Y93" s="84" t="str">
        <v/>
      </c>
      <c r="Z93" s="84" t="str">
        <v/>
      </c>
      <c r="AA93" s="84" t="str">
        <v/>
      </c>
      <c r="AB93" s="84" t="str">
        <v/>
      </c>
      <c r="AC93" s="84" t="str">
        <v/>
      </c>
      <c r="AD93" s="84" t="str">
        <v/>
      </c>
      <c r="AE93" s="84" t="str">
        <v/>
      </c>
      <c r="AF93" s="84" t="str">
        <v/>
      </c>
      <c r="AG93" s="84" t="str">
        <v/>
      </c>
      <c r="AH93" s="84" t="str">
        <v/>
      </c>
      <c r="AI93" s="84" t="str">
        <v/>
      </c>
      <c r="AJ93" s="84" t="str">
        <v/>
      </c>
      <c r="AK93" s="84" t="str">
        <v/>
      </c>
      <c r="AL93" s="84" t="str">
        <v/>
      </c>
      <c r="AM93" s="84" t="str">
        <v/>
      </c>
      <c r="AN93" s="84" t="str">
        <v/>
      </c>
      <c r="AO93" s="84" t="str">
        <v/>
      </c>
      <c r="AP93" s="84" t="str">
        <v/>
      </c>
      <c r="AQ93" s="84" t="str">
        <v/>
      </c>
      <c r="AR93" s="84" t="str">
        <v/>
      </c>
      <c r="AS93" s="84" t="str">
        <v/>
      </c>
      <c r="AT93" s="84" t="str">
        <v/>
      </c>
      <c r="AU93" s="84" t="str">
        <v/>
      </c>
      <c r="AV93" s="84" t="str">
        <v/>
      </c>
      <c r="AW93" s="84" t="str">
        <v/>
      </c>
      <c r="AX93" s="84" t="str">
        <v/>
      </c>
      <c r="AY93" s="84" t="str">
        <v/>
      </c>
      <c r="AZ93" s="84" t="str">
        <v/>
      </c>
      <c r="BA93" s="84" t="str">
        <v/>
      </c>
      <c r="BB93" s="84" t="str">
        <v/>
      </c>
      <c r="BC93" s="84" t="str">
        <v/>
      </c>
      <c r="BD93" s="84" t="str">
        <v/>
      </c>
      <c r="BE93" s="84" t="str">
        <v/>
      </c>
      <c r="BF93" s="84" t="str">
        <v/>
      </c>
      <c r="BG93" s="84" t="str">
        <v/>
      </c>
      <c r="BH93" s="84" t="str">
        <v/>
      </c>
      <c r="BI93" s="84" t="str">
        <v/>
      </c>
      <c r="BJ93" s="84" t="str">
        <v/>
      </c>
      <c r="BK93" s="84" t="str">
        <v/>
      </c>
      <c r="BL93" s="84" t="str">
        <v/>
      </c>
      <c r="BM93" s="84" t="str">
        <v/>
      </c>
      <c r="BN93" s="84" t="str">
        <v/>
      </c>
      <c r="BO93" s="84" t="str">
        <v/>
      </c>
      <c r="BP93" s="84" t="str">
        <v/>
      </c>
      <c r="BQ93" s="84" t="str">
        <v/>
      </c>
      <c r="BR93" s="84" t="str">
        <v/>
      </c>
      <c r="BS93" s="84" t="str">
        <v/>
      </c>
      <c r="BT93" s="84" t="str">
        <v/>
      </c>
      <c r="BU93" s="84" t="str">
        <v/>
      </c>
      <c r="BV93" s="84" t="str">
        <v/>
      </c>
      <c r="BW93" s="84" t="str">
        <v/>
      </c>
      <c r="BX93" s="84" t="str">
        <v/>
      </c>
      <c r="BY93" s="84" t="str">
        <v/>
      </c>
      <c r="BZ93" s="84" t="str">
        <v/>
      </c>
      <c r="CA93" s="84" t="str">
        <v/>
      </c>
      <c r="CB93" s="84" t="str">
        <v/>
      </c>
      <c r="CC93" s="84" t="str">
        <v/>
      </c>
      <c r="CD93" s="84" t="str">
        <v/>
      </c>
      <c r="CE93" s="84" t="str">
        <v/>
      </c>
      <c r="CF93" s="84" t="str">
        <v/>
      </c>
      <c r="CG93" s="84" t="str">
        <v/>
      </c>
      <c r="CH93" s="84" t="str">
        <v/>
      </c>
      <c r="CI93" s="84" t="str">
        <v/>
      </c>
      <c r="CJ93" s="84" t="str">
        <v/>
      </c>
      <c r="CK93" s="84" t="str">
        <v/>
      </c>
      <c r="CL93" s="84" t="str">
        <v/>
      </c>
      <c r="CM93" s="84" t="str">
        <v/>
      </c>
      <c r="CN93" s="84" t="str">
        <v/>
      </c>
      <c r="CO93" s="84" t="str">
        <v/>
      </c>
      <c r="CP93" s="84" t="str">
        <v/>
      </c>
      <c r="CQ93" s="84" t="str">
        <v/>
      </c>
      <c r="CR93" s="84" t="str">
        <v/>
      </c>
      <c r="CS93" s="84" t="str">
        <v/>
      </c>
      <c r="CT93" s="84" t="str">
        <v/>
      </c>
      <c r="CU93" s="84" t="str">
        <v/>
      </c>
      <c r="CV93" s="84" t="str">
        <v/>
      </c>
      <c r="CW93" s="84" t="str">
        <v/>
      </c>
      <c r="CX93" s="84" t="str">
        <v/>
      </c>
      <c r="CY93" s="84" t="str">
        <v/>
      </c>
      <c r="CZ93" s="84" t="str">
        <v/>
      </c>
      <c r="DA93" s="84" t="str">
        <v/>
      </c>
      <c r="DB93" s="84" t="str">
        <v/>
      </c>
      <c r="DC93" s="84" t="str">
        <v/>
      </c>
      <c r="DD93" s="84" t="str">
        <v/>
      </c>
      <c r="DE93" s="84" t="str">
        <v/>
      </c>
      <c r="DF93" s="84" t="str">
        <v/>
      </c>
      <c r="DG93" s="84" t="str">
        <v/>
      </c>
      <c r="DH93" s="84" t="str">
        <v/>
      </c>
      <c r="DI93" s="84" t="str">
        <v/>
      </c>
      <c r="DJ93" s="84" t="str">
        <v/>
      </c>
      <c r="DK93" s="84" t="str">
        <v/>
      </c>
      <c r="DL93" s="84" t="str">
        <v/>
      </c>
      <c r="DM93" s="84" t="str">
        <v/>
      </c>
      <c r="DN93" s="84" t="str">
        <v/>
      </c>
      <c r="DO93" s="84" t="str">
        <v/>
      </c>
      <c r="DP93" s="84" t="str">
        <v/>
      </c>
      <c r="DQ93" s="84" t="str">
        <v/>
      </c>
      <c r="DR93" s="84" t="str">
        <v/>
      </c>
      <c r="DS93" s="84" t="str">
        <v/>
      </c>
      <c r="DT93" s="84" t="str">
        <v/>
      </c>
      <c r="DU93" s="84" t="str">
        <v/>
      </c>
      <c r="DV93" s="84" t="str">
        <v/>
      </c>
      <c r="DW93" s="84" t="str">
        <v/>
      </c>
      <c r="DX93" s="84" t="str">
        <v/>
      </c>
      <c r="DY93" s="84" t="str">
        <v/>
      </c>
      <c r="DZ93" s="84" t="str">
        <v/>
      </c>
      <c r="EA93" s="84" t="str">
        <v/>
      </c>
      <c r="EB93" s="84" t="str">
        <v/>
      </c>
      <c r="EC93" s="84" t="str">
        <v/>
      </c>
      <c r="ED93" s="84" t="str">
        <v/>
      </c>
      <c r="EE93" s="84" t="str">
        <v/>
      </c>
      <c r="EF93" s="84" t="str">
        <v/>
      </c>
      <c r="EG93" s="84" t="str">
        <v/>
      </c>
      <c r="EH93" s="84" t="str">
        <v/>
      </c>
      <c r="EI93" s="84" t="str">
        <v/>
      </c>
      <c r="EJ93" s="84" t="str">
        <v/>
      </c>
      <c r="EK93" s="84" t="str">
        <v/>
      </c>
      <c r="EL93" s="84" t="str">
        <v/>
      </c>
      <c r="EM93" s="84" t="str">
        <v/>
      </c>
      <c r="EN93" s="84" t="str">
        <v/>
      </c>
      <c r="EO93" s="84" t="str">
        <v/>
      </c>
      <c r="EP93" s="84" t="str">
        <v/>
      </c>
      <c r="EQ93" s="84" t="str">
        <v/>
      </c>
      <c r="ER93" s="84" t="str">
        <v/>
      </c>
      <c r="ES93" s="84" t="str">
        <v/>
      </c>
      <c r="ET93" s="84" t="str">
        <v/>
      </c>
      <c r="EU93" s="84" t="str">
        <v/>
      </c>
      <c r="EV93" s="84" t="str">
        <v/>
      </c>
      <c r="EW93" s="84" t="str">
        <v/>
      </c>
      <c r="EX93" s="84" t="str">
        <v/>
      </c>
      <c r="EY93" s="84" t="str">
        <v/>
      </c>
      <c r="EZ93" s="84" t="str">
        <v/>
      </c>
      <c r="FA93" s="84" t="str">
        <v/>
      </c>
      <c r="FB93" s="84" t="str">
        <v/>
      </c>
      <c r="FC93" s="84" t="str">
        <v/>
      </c>
      <c r="FD93" s="84" t="str">
        <v/>
      </c>
      <c r="FE93" s="84" t="str">
        <v/>
      </c>
      <c r="FF93" s="84" t="str">
        <v/>
      </c>
      <c r="FG93" s="84" t="str">
        <v/>
      </c>
      <c r="FH93" s="84" t="str">
        <v/>
      </c>
      <c r="FI93" s="84" t="str">
        <v/>
      </c>
      <c r="FJ93" s="84" t="str">
        <v/>
      </c>
      <c r="FK93" s="84" t="str">
        <v/>
      </c>
      <c r="FL93" s="84" t="str">
        <v/>
      </c>
      <c r="FM93" s="84" t="str">
        <v/>
      </c>
      <c r="FN93" s="84" t="str">
        <v/>
      </c>
      <c r="FO93" s="84" t="str">
        <v/>
      </c>
      <c r="FP93" s="84" t="str">
        <v/>
      </c>
      <c r="FQ93" s="84" t="str">
        <v/>
      </c>
      <c r="FR93" s="84" t="str">
        <v/>
      </c>
      <c r="FS93" s="84" t="str">
        <v/>
      </c>
      <c r="FT93" s="84" t="str">
        <v/>
      </c>
      <c r="FU93" s="84" t="str">
        <v/>
      </c>
      <c r="FV93" s="84" t="str">
        <v/>
      </c>
      <c r="FW93" s="84" t="str">
        <v/>
      </c>
      <c r="FX93" s="84" t="str">
        <v/>
      </c>
      <c r="FY93" s="84" t="str">
        <v/>
      </c>
      <c r="FZ93" s="84" t="str">
        <v/>
      </c>
      <c r="GA93" s="84" t="str">
        <v/>
      </c>
      <c r="GB93" s="84" t="str">
        <v/>
      </c>
      <c r="GC93" s="84" t="str">
        <v/>
      </c>
      <c r="GD93" s="84" t="str">
        <v/>
      </c>
      <c r="GE93" s="84" t="str">
        <v/>
      </c>
      <c r="GF93" s="84" t="str">
        <v/>
      </c>
      <c r="GG93" s="84" t="str">
        <v/>
      </c>
      <c r="GH93" s="84" t="str">
        <v/>
      </c>
      <c r="GI93" s="84" t="str">
        <v/>
      </c>
      <c r="GJ93" s="84" t="str">
        <v/>
      </c>
      <c r="GK93" s="84" t="str">
        <v/>
      </c>
      <c r="GL93" s="84" t="str">
        <v/>
      </c>
      <c r="GM93" s="84" t="str">
        <v/>
      </c>
      <c r="GN93" s="84" t="str">
        <v/>
      </c>
      <c r="GO93" s="84" t="str">
        <v/>
      </c>
      <c r="GP93" s="84" t="str">
        <v/>
      </c>
      <c r="GQ93" s="84" t="str">
        <v/>
      </c>
      <c r="GR93" s="84" t="str">
        <v/>
      </c>
      <c r="GS93" s="84" t="str">
        <v/>
      </c>
      <c r="GT93" s="84" t="str">
        <v/>
      </c>
      <c r="GU93" s="84" t="str">
        <v/>
      </c>
      <c r="GV93" s="84" t="str">
        <v/>
      </c>
      <c r="GW93" s="84" t="str">
        <v/>
      </c>
      <c r="GX93" s="84" t="str">
        <v/>
      </c>
      <c r="GY93" s="84" t="str">
        <v/>
      </c>
      <c r="GZ93" s="84" t="str">
        <v/>
      </c>
      <c r="HA93" s="84" t="str">
        <v/>
      </c>
      <c r="HB93" s="84" t="str">
        <v/>
      </c>
      <c r="HC93" s="84" t="str">
        <v/>
      </c>
      <c r="HD93" s="84" t="str">
        <v/>
      </c>
      <c r="HE93" s="84" t="str">
        <v/>
      </c>
      <c r="HF93" s="84" t="str">
        <v/>
      </c>
      <c r="HG93" s="84" t="str">
        <v/>
      </c>
      <c r="HH93" s="84" t="str">
        <v/>
      </c>
      <c r="HI93" s="84" t="str">
        <v/>
      </c>
      <c r="HJ93" s="84" t="str">
        <v/>
      </c>
      <c r="HK93" s="84" t="str">
        <v/>
      </c>
      <c r="HL93" s="84" t="str">
        <v/>
      </c>
      <c r="HM93" s="84" t="str">
        <v/>
      </c>
      <c r="HN93" s="84" t="str">
        <v/>
      </c>
      <c r="HO93" s="84" t="str">
        <v/>
      </c>
      <c r="HP93" s="84" t="str">
        <v/>
      </c>
      <c r="HQ93" s="84" t="str">
        <v/>
      </c>
      <c r="HR93" s="84" t="str">
        <v/>
      </c>
      <c r="HS93" s="84" t="str">
        <v/>
      </c>
      <c r="HT93" s="84" t="str">
        <v/>
      </c>
      <c r="HU93" s="84" t="str">
        <v/>
      </c>
      <c r="HV93" s="84" t="str">
        <v/>
      </c>
      <c r="HW93" s="84" t="str">
        <v/>
      </c>
      <c r="HX93" s="84" t="str">
        <v/>
      </c>
      <c r="HY93" s="84" t="str">
        <v/>
      </c>
      <c r="HZ93" s="84" t="str">
        <v/>
      </c>
      <c r="IA93" s="84" t="str">
        <v/>
      </c>
      <c r="IB93" s="84" t="str">
        <v/>
      </c>
      <c r="IC93" s="84" t="str">
        <v/>
      </c>
      <c r="ID93" s="84" t="str">
        <v/>
      </c>
      <c r="IE93" s="84" t="str">
        <v/>
      </c>
      <c r="IF93" s="84" t="str">
        <v/>
      </c>
      <c r="IG93" s="84" t="str">
        <v/>
      </c>
      <c r="IH93" s="84" t="str">
        <v/>
      </c>
      <c r="II93" s="84" t="str">
        <v/>
      </c>
      <c r="IJ93" s="84" t="str">
        <v/>
      </c>
      <c r="IK93" s="84" t="str">
        <v/>
      </c>
      <c r="IL93" s="84" t="str">
        <v/>
      </c>
      <c r="IM93" s="84" t="str">
        <v/>
      </c>
      <c r="IN93" s="84" t="str">
        <v/>
      </c>
      <c r="IO93" s="84" t="str">
        <v/>
      </c>
      <c r="IP93" s="84" t="str">
        <v/>
      </c>
      <c r="IQ93" s="84" t="str">
        <v/>
      </c>
      <c r="IR93" s="84" t="str">
        <v/>
      </c>
      <c r="IS93" s="84" t="str">
        <v/>
      </c>
      <c r="IT93" s="56" t="str">
        <v/>
      </c>
    </row>
    <row r="94" spans="1:254" s="31" customFormat="1" x14ac:dyDescent="0.2">
      <c r="A94" s="73" t="s">
        <v>23</v>
      </c>
      <c r="B94" s="99">
        <f t="shared" si="128"/>
        <v>-8.5144374726392016</v>
      </c>
      <c r="C94" s="99" t="e">
        <f t="shared" si="129"/>
        <v>#DIV/0!</v>
      </c>
      <c r="D94" s="80"/>
      <c r="E94" s="84">
        <v>-8.5144374726392016</v>
      </c>
      <c r="F94" s="84" t="str">
        <v/>
      </c>
      <c r="G94" s="84" t="str">
        <v/>
      </c>
      <c r="H94" s="84" t="str">
        <v/>
      </c>
      <c r="I94" s="84" t="str">
        <v/>
      </c>
      <c r="J94" s="84" t="str">
        <v/>
      </c>
      <c r="K94" s="84" t="str">
        <v/>
      </c>
      <c r="L94" s="84" t="str">
        <v/>
      </c>
      <c r="M94" s="84" t="str">
        <v/>
      </c>
      <c r="N94" s="84" t="str">
        <v/>
      </c>
      <c r="O94" s="84" t="str">
        <v/>
      </c>
      <c r="P94" s="84" t="str">
        <v/>
      </c>
      <c r="Q94" s="84" t="str">
        <v/>
      </c>
      <c r="R94" s="84" t="str">
        <v/>
      </c>
      <c r="S94" s="84" t="str">
        <v/>
      </c>
      <c r="T94" s="84" t="str">
        <v/>
      </c>
      <c r="U94" s="84" t="str">
        <v/>
      </c>
      <c r="V94" s="84" t="str">
        <v/>
      </c>
      <c r="W94" s="84" t="str">
        <v/>
      </c>
      <c r="X94" s="84" t="str">
        <v/>
      </c>
      <c r="Y94" s="84" t="str">
        <v/>
      </c>
      <c r="Z94" s="84" t="str">
        <v/>
      </c>
      <c r="AA94" s="84" t="str">
        <v/>
      </c>
      <c r="AB94" s="84" t="str">
        <v/>
      </c>
      <c r="AC94" s="84" t="str">
        <v/>
      </c>
      <c r="AD94" s="84" t="str">
        <v/>
      </c>
      <c r="AE94" s="84" t="str">
        <v/>
      </c>
      <c r="AF94" s="84" t="str">
        <v/>
      </c>
      <c r="AG94" s="84" t="str">
        <v/>
      </c>
      <c r="AH94" s="84" t="str">
        <v/>
      </c>
      <c r="AI94" s="84" t="str">
        <v/>
      </c>
      <c r="AJ94" s="84" t="str">
        <v/>
      </c>
      <c r="AK94" s="84" t="str">
        <v/>
      </c>
      <c r="AL94" s="84" t="str">
        <v/>
      </c>
      <c r="AM94" s="84" t="str">
        <v/>
      </c>
      <c r="AN94" s="84" t="str">
        <v/>
      </c>
      <c r="AO94" s="84" t="str">
        <v/>
      </c>
      <c r="AP94" s="84" t="str">
        <v/>
      </c>
      <c r="AQ94" s="84" t="str">
        <v/>
      </c>
      <c r="AR94" s="84" t="str">
        <v/>
      </c>
      <c r="AS94" s="84" t="str">
        <v/>
      </c>
      <c r="AT94" s="84" t="str">
        <v/>
      </c>
      <c r="AU94" s="84" t="str">
        <v/>
      </c>
      <c r="AV94" s="84" t="str">
        <v/>
      </c>
      <c r="AW94" s="84" t="str">
        <v/>
      </c>
      <c r="AX94" s="84" t="str">
        <v/>
      </c>
      <c r="AY94" s="84" t="str">
        <v/>
      </c>
      <c r="AZ94" s="84" t="str">
        <v/>
      </c>
      <c r="BA94" s="84" t="str">
        <v/>
      </c>
      <c r="BB94" s="84" t="str">
        <v/>
      </c>
      <c r="BC94" s="84" t="str">
        <v/>
      </c>
      <c r="BD94" s="84" t="str">
        <v/>
      </c>
      <c r="BE94" s="84" t="str">
        <v/>
      </c>
      <c r="BF94" s="84" t="str">
        <v/>
      </c>
      <c r="BG94" s="84" t="str">
        <v/>
      </c>
      <c r="BH94" s="84" t="str">
        <v/>
      </c>
      <c r="BI94" s="84" t="str">
        <v/>
      </c>
      <c r="BJ94" s="84" t="str">
        <v/>
      </c>
      <c r="BK94" s="84" t="str">
        <v/>
      </c>
      <c r="BL94" s="84" t="str">
        <v/>
      </c>
      <c r="BM94" s="84" t="str">
        <v/>
      </c>
      <c r="BN94" s="84" t="str">
        <v/>
      </c>
      <c r="BO94" s="84" t="str">
        <v/>
      </c>
      <c r="BP94" s="84" t="str">
        <v/>
      </c>
      <c r="BQ94" s="84" t="str">
        <v/>
      </c>
      <c r="BR94" s="84" t="str">
        <v/>
      </c>
      <c r="BS94" s="84" t="str">
        <v/>
      </c>
      <c r="BT94" s="84" t="str">
        <v/>
      </c>
      <c r="BU94" s="84" t="str">
        <v/>
      </c>
      <c r="BV94" s="84" t="str">
        <v/>
      </c>
      <c r="BW94" s="84" t="str">
        <v/>
      </c>
      <c r="BX94" s="84" t="str">
        <v/>
      </c>
      <c r="BY94" s="84" t="str">
        <v/>
      </c>
      <c r="BZ94" s="84" t="str">
        <v/>
      </c>
      <c r="CA94" s="84" t="str">
        <v/>
      </c>
      <c r="CB94" s="84" t="str">
        <v/>
      </c>
      <c r="CC94" s="84" t="str">
        <v/>
      </c>
      <c r="CD94" s="84" t="str">
        <v/>
      </c>
      <c r="CE94" s="84" t="str">
        <v/>
      </c>
      <c r="CF94" s="84" t="str">
        <v/>
      </c>
      <c r="CG94" s="84" t="str">
        <v/>
      </c>
      <c r="CH94" s="84" t="str">
        <v/>
      </c>
      <c r="CI94" s="84" t="str">
        <v/>
      </c>
      <c r="CJ94" s="84" t="str">
        <v/>
      </c>
      <c r="CK94" s="84" t="str">
        <v/>
      </c>
      <c r="CL94" s="84" t="str">
        <v/>
      </c>
      <c r="CM94" s="84" t="str">
        <v/>
      </c>
      <c r="CN94" s="84" t="str">
        <v/>
      </c>
      <c r="CO94" s="84" t="str">
        <v/>
      </c>
      <c r="CP94" s="84" t="str">
        <v/>
      </c>
      <c r="CQ94" s="84" t="str">
        <v/>
      </c>
      <c r="CR94" s="84" t="str">
        <v/>
      </c>
      <c r="CS94" s="84" t="str">
        <v/>
      </c>
      <c r="CT94" s="84" t="str">
        <v/>
      </c>
      <c r="CU94" s="84" t="str">
        <v/>
      </c>
      <c r="CV94" s="84" t="str">
        <v/>
      </c>
      <c r="CW94" s="84" t="str">
        <v/>
      </c>
      <c r="CX94" s="84" t="str">
        <v/>
      </c>
      <c r="CY94" s="84" t="str">
        <v/>
      </c>
      <c r="CZ94" s="84" t="str">
        <v/>
      </c>
      <c r="DA94" s="84" t="str">
        <v/>
      </c>
      <c r="DB94" s="84" t="str">
        <v/>
      </c>
      <c r="DC94" s="84" t="str">
        <v/>
      </c>
      <c r="DD94" s="84" t="str">
        <v/>
      </c>
      <c r="DE94" s="84" t="str">
        <v/>
      </c>
      <c r="DF94" s="84" t="str">
        <v/>
      </c>
      <c r="DG94" s="84" t="str">
        <v/>
      </c>
      <c r="DH94" s="84" t="str">
        <v/>
      </c>
      <c r="DI94" s="84" t="str">
        <v/>
      </c>
      <c r="DJ94" s="84" t="str">
        <v/>
      </c>
      <c r="DK94" s="84" t="str">
        <v/>
      </c>
      <c r="DL94" s="84" t="str">
        <v/>
      </c>
      <c r="DM94" s="84" t="str">
        <v/>
      </c>
      <c r="DN94" s="84" t="str">
        <v/>
      </c>
      <c r="DO94" s="84" t="str">
        <v/>
      </c>
      <c r="DP94" s="84" t="str">
        <v/>
      </c>
      <c r="DQ94" s="84" t="str">
        <v/>
      </c>
      <c r="DR94" s="84" t="str">
        <v/>
      </c>
      <c r="DS94" s="84" t="str">
        <v/>
      </c>
      <c r="DT94" s="84" t="str">
        <v/>
      </c>
      <c r="DU94" s="84" t="str">
        <v/>
      </c>
      <c r="DV94" s="84" t="str">
        <v/>
      </c>
      <c r="DW94" s="84" t="str">
        <v/>
      </c>
      <c r="DX94" s="84" t="str">
        <v/>
      </c>
      <c r="DY94" s="84" t="str">
        <v/>
      </c>
      <c r="DZ94" s="84" t="str">
        <v/>
      </c>
      <c r="EA94" s="84" t="str">
        <v/>
      </c>
      <c r="EB94" s="84" t="str">
        <v/>
      </c>
      <c r="EC94" s="84" t="str">
        <v/>
      </c>
      <c r="ED94" s="84" t="str">
        <v/>
      </c>
      <c r="EE94" s="84" t="str">
        <v/>
      </c>
      <c r="EF94" s="84" t="str">
        <v/>
      </c>
      <c r="EG94" s="84" t="str">
        <v/>
      </c>
      <c r="EH94" s="84" t="str">
        <v/>
      </c>
      <c r="EI94" s="84" t="str">
        <v/>
      </c>
      <c r="EJ94" s="84" t="str">
        <v/>
      </c>
      <c r="EK94" s="84" t="str">
        <v/>
      </c>
      <c r="EL94" s="84" t="str">
        <v/>
      </c>
      <c r="EM94" s="84" t="str">
        <v/>
      </c>
      <c r="EN94" s="84" t="str">
        <v/>
      </c>
      <c r="EO94" s="84" t="str">
        <v/>
      </c>
      <c r="EP94" s="84" t="str">
        <v/>
      </c>
      <c r="EQ94" s="84" t="str">
        <v/>
      </c>
      <c r="ER94" s="84" t="str">
        <v/>
      </c>
      <c r="ES94" s="84" t="str">
        <v/>
      </c>
      <c r="ET94" s="84" t="str">
        <v/>
      </c>
      <c r="EU94" s="84" t="str">
        <v/>
      </c>
      <c r="EV94" s="84" t="str">
        <v/>
      </c>
      <c r="EW94" s="84" t="str">
        <v/>
      </c>
      <c r="EX94" s="84" t="str">
        <v/>
      </c>
      <c r="EY94" s="84" t="str">
        <v/>
      </c>
      <c r="EZ94" s="84" t="str">
        <v/>
      </c>
      <c r="FA94" s="84" t="str">
        <v/>
      </c>
      <c r="FB94" s="84" t="str">
        <v/>
      </c>
      <c r="FC94" s="84" t="str">
        <v/>
      </c>
      <c r="FD94" s="84" t="str">
        <v/>
      </c>
      <c r="FE94" s="84" t="str">
        <v/>
      </c>
      <c r="FF94" s="84" t="str">
        <v/>
      </c>
      <c r="FG94" s="84" t="str">
        <v/>
      </c>
      <c r="FH94" s="84" t="str">
        <v/>
      </c>
      <c r="FI94" s="84" t="str">
        <v/>
      </c>
      <c r="FJ94" s="84" t="str">
        <v/>
      </c>
      <c r="FK94" s="84" t="str">
        <v/>
      </c>
      <c r="FL94" s="84" t="str">
        <v/>
      </c>
      <c r="FM94" s="84" t="str">
        <v/>
      </c>
      <c r="FN94" s="84" t="str">
        <v/>
      </c>
      <c r="FO94" s="84" t="str">
        <v/>
      </c>
      <c r="FP94" s="84" t="str">
        <v/>
      </c>
      <c r="FQ94" s="84" t="str">
        <v/>
      </c>
      <c r="FR94" s="84" t="str">
        <v/>
      </c>
      <c r="FS94" s="84" t="str">
        <v/>
      </c>
      <c r="FT94" s="84" t="str">
        <v/>
      </c>
      <c r="FU94" s="84" t="str">
        <v/>
      </c>
      <c r="FV94" s="84" t="str">
        <v/>
      </c>
      <c r="FW94" s="84" t="str">
        <v/>
      </c>
      <c r="FX94" s="84" t="str">
        <v/>
      </c>
      <c r="FY94" s="84" t="str">
        <v/>
      </c>
      <c r="FZ94" s="84" t="str">
        <v/>
      </c>
      <c r="GA94" s="84" t="str">
        <v/>
      </c>
      <c r="GB94" s="84" t="str">
        <v/>
      </c>
      <c r="GC94" s="84" t="str">
        <v/>
      </c>
      <c r="GD94" s="84" t="str">
        <v/>
      </c>
      <c r="GE94" s="84" t="str">
        <v/>
      </c>
      <c r="GF94" s="84" t="str">
        <v/>
      </c>
      <c r="GG94" s="84" t="str">
        <v/>
      </c>
      <c r="GH94" s="84" t="str">
        <v/>
      </c>
      <c r="GI94" s="84" t="str">
        <v/>
      </c>
      <c r="GJ94" s="84" t="str">
        <v/>
      </c>
      <c r="GK94" s="84" t="str">
        <v/>
      </c>
      <c r="GL94" s="84" t="str">
        <v/>
      </c>
      <c r="GM94" s="84" t="str">
        <v/>
      </c>
      <c r="GN94" s="84" t="str">
        <v/>
      </c>
      <c r="GO94" s="84" t="str">
        <v/>
      </c>
      <c r="GP94" s="84" t="str">
        <v/>
      </c>
      <c r="GQ94" s="84" t="str">
        <v/>
      </c>
      <c r="GR94" s="84" t="str">
        <v/>
      </c>
      <c r="GS94" s="84" t="str">
        <v/>
      </c>
      <c r="GT94" s="84" t="str">
        <v/>
      </c>
      <c r="GU94" s="84" t="str">
        <v/>
      </c>
      <c r="GV94" s="84" t="str">
        <v/>
      </c>
      <c r="GW94" s="84" t="str">
        <v/>
      </c>
      <c r="GX94" s="84" t="str">
        <v/>
      </c>
      <c r="GY94" s="84" t="str">
        <v/>
      </c>
      <c r="GZ94" s="84" t="str">
        <v/>
      </c>
      <c r="HA94" s="84" t="str">
        <v/>
      </c>
      <c r="HB94" s="84" t="str">
        <v/>
      </c>
      <c r="HC94" s="84" t="str">
        <v/>
      </c>
      <c r="HD94" s="84" t="str">
        <v/>
      </c>
      <c r="HE94" s="84" t="str">
        <v/>
      </c>
      <c r="HF94" s="84" t="str">
        <v/>
      </c>
      <c r="HG94" s="84" t="str">
        <v/>
      </c>
      <c r="HH94" s="84" t="str">
        <v/>
      </c>
      <c r="HI94" s="84" t="str">
        <v/>
      </c>
      <c r="HJ94" s="84" t="str">
        <v/>
      </c>
      <c r="HK94" s="84" t="str">
        <v/>
      </c>
      <c r="HL94" s="84" t="str">
        <v/>
      </c>
      <c r="HM94" s="84" t="str">
        <v/>
      </c>
      <c r="HN94" s="84" t="str">
        <v/>
      </c>
      <c r="HO94" s="84" t="str">
        <v/>
      </c>
      <c r="HP94" s="84" t="str">
        <v/>
      </c>
      <c r="HQ94" s="84" t="str">
        <v/>
      </c>
      <c r="HR94" s="84" t="str">
        <v/>
      </c>
      <c r="HS94" s="84" t="str">
        <v/>
      </c>
      <c r="HT94" s="84" t="str">
        <v/>
      </c>
      <c r="HU94" s="84" t="str">
        <v/>
      </c>
      <c r="HV94" s="84" t="str">
        <v/>
      </c>
      <c r="HW94" s="84" t="str">
        <v/>
      </c>
      <c r="HX94" s="84" t="str">
        <v/>
      </c>
      <c r="HY94" s="84" t="str">
        <v/>
      </c>
      <c r="HZ94" s="84" t="str">
        <v/>
      </c>
      <c r="IA94" s="84" t="str">
        <v/>
      </c>
      <c r="IB94" s="84" t="str">
        <v/>
      </c>
      <c r="IC94" s="84" t="str">
        <v/>
      </c>
      <c r="ID94" s="84" t="str">
        <v/>
      </c>
      <c r="IE94" s="84" t="str">
        <v/>
      </c>
      <c r="IF94" s="84" t="str">
        <v/>
      </c>
      <c r="IG94" s="84" t="str">
        <v/>
      </c>
      <c r="IH94" s="84" t="str">
        <v/>
      </c>
      <c r="II94" s="84" t="str">
        <v/>
      </c>
      <c r="IJ94" s="84" t="str">
        <v/>
      </c>
      <c r="IK94" s="84" t="str">
        <v/>
      </c>
      <c r="IL94" s="84" t="str">
        <v/>
      </c>
      <c r="IM94" s="84" t="str">
        <v/>
      </c>
      <c r="IN94" s="84" t="str">
        <v/>
      </c>
      <c r="IO94" s="84" t="str">
        <v/>
      </c>
      <c r="IP94" s="84" t="str">
        <v/>
      </c>
      <c r="IQ94" s="84" t="str">
        <v/>
      </c>
      <c r="IR94" s="84" t="str">
        <v/>
      </c>
      <c r="IS94" s="84" t="str">
        <v/>
      </c>
      <c r="IT94" s="56" t="str">
        <v/>
      </c>
    </row>
    <row r="95" spans="1:254" s="31" customFormat="1" x14ac:dyDescent="0.2">
      <c r="A95" s="73" t="s">
        <v>24</v>
      </c>
      <c r="B95" s="99">
        <f t="shared" si="128"/>
        <v>24.95170261416542</v>
      </c>
      <c r="C95" s="99" t="e">
        <f t="shared" si="129"/>
        <v>#DIV/0!</v>
      </c>
      <c r="D95" s="80"/>
      <c r="E95" s="84">
        <v>24.95170261416542</v>
      </c>
      <c r="F95" s="84" t="str">
        <v/>
      </c>
      <c r="G95" s="84" t="str">
        <v/>
      </c>
      <c r="H95" s="84" t="str">
        <v/>
      </c>
      <c r="I95" s="84" t="str">
        <v/>
      </c>
      <c r="J95" s="84" t="str">
        <v/>
      </c>
      <c r="K95" s="84" t="str">
        <v/>
      </c>
      <c r="L95" s="84" t="str">
        <v/>
      </c>
      <c r="M95" s="84" t="str">
        <v/>
      </c>
      <c r="N95" s="84" t="str">
        <v/>
      </c>
      <c r="O95" s="84" t="str">
        <v/>
      </c>
      <c r="P95" s="84" t="str">
        <v/>
      </c>
      <c r="Q95" s="84" t="str">
        <v/>
      </c>
      <c r="R95" s="84" t="str">
        <v/>
      </c>
      <c r="S95" s="84" t="str">
        <v/>
      </c>
      <c r="T95" s="84" t="str">
        <v/>
      </c>
      <c r="U95" s="84" t="str">
        <v/>
      </c>
      <c r="V95" s="84" t="str">
        <v/>
      </c>
      <c r="W95" s="84" t="str">
        <v/>
      </c>
      <c r="X95" s="84" t="str">
        <v/>
      </c>
      <c r="Y95" s="84" t="str">
        <v/>
      </c>
      <c r="Z95" s="84" t="str">
        <v/>
      </c>
      <c r="AA95" s="84" t="str">
        <v/>
      </c>
      <c r="AB95" s="84" t="str">
        <v/>
      </c>
      <c r="AC95" s="84" t="str">
        <v/>
      </c>
      <c r="AD95" s="84" t="str">
        <v/>
      </c>
      <c r="AE95" s="84" t="str">
        <v/>
      </c>
      <c r="AF95" s="84" t="str">
        <v/>
      </c>
      <c r="AG95" s="84" t="str">
        <v/>
      </c>
      <c r="AH95" s="84" t="str">
        <v/>
      </c>
      <c r="AI95" s="84" t="str">
        <v/>
      </c>
      <c r="AJ95" s="84" t="str">
        <v/>
      </c>
      <c r="AK95" s="84" t="str">
        <v/>
      </c>
      <c r="AL95" s="84" t="str">
        <v/>
      </c>
      <c r="AM95" s="84" t="str">
        <v/>
      </c>
      <c r="AN95" s="84" t="str">
        <v/>
      </c>
      <c r="AO95" s="84" t="str">
        <v/>
      </c>
      <c r="AP95" s="84" t="str">
        <v/>
      </c>
      <c r="AQ95" s="84" t="str">
        <v/>
      </c>
      <c r="AR95" s="84" t="str">
        <v/>
      </c>
      <c r="AS95" s="84" t="str">
        <v/>
      </c>
      <c r="AT95" s="84" t="str">
        <v/>
      </c>
      <c r="AU95" s="84" t="str">
        <v/>
      </c>
      <c r="AV95" s="84" t="str">
        <v/>
      </c>
      <c r="AW95" s="84" t="str">
        <v/>
      </c>
      <c r="AX95" s="84" t="str">
        <v/>
      </c>
      <c r="AY95" s="84" t="str">
        <v/>
      </c>
      <c r="AZ95" s="84" t="str">
        <v/>
      </c>
      <c r="BA95" s="84" t="str">
        <v/>
      </c>
      <c r="BB95" s="84" t="str">
        <v/>
      </c>
      <c r="BC95" s="84" t="str">
        <v/>
      </c>
      <c r="BD95" s="84" t="str">
        <v/>
      </c>
      <c r="BE95" s="84" t="str">
        <v/>
      </c>
      <c r="BF95" s="84" t="str">
        <v/>
      </c>
      <c r="BG95" s="84" t="str">
        <v/>
      </c>
      <c r="BH95" s="84" t="str">
        <v/>
      </c>
      <c r="BI95" s="84" t="str">
        <v/>
      </c>
      <c r="BJ95" s="84" t="str">
        <v/>
      </c>
      <c r="BK95" s="84" t="str">
        <v/>
      </c>
      <c r="BL95" s="84" t="str">
        <v/>
      </c>
      <c r="BM95" s="84" t="str">
        <v/>
      </c>
      <c r="BN95" s="84" t="str">
        <v/>
      </c>
      <c r="BO95" s="84" t="str">
        <v/>
      </c>
      <c r="BP95" s="84" t="str">
        <v/>
      </c>
      <c r="BQ95" s="84" t="str">
        <v/>
      </c>
      <c r="BR95" s="84" t="str">
        <v/>
      </c>
      <c r="BS95" s="84" t="str">
        <v/>
      </c>
      <c r="BT95" s="84" t="str">
        <v/>
      </c>
      <c r="BU95" s="84" t="str">
        <v/>
      </c>
      <c r="BV95" s="84" t="str">
        <v/>
      </c>
      <c r="BW95" s="84" t="str">
        <v/>
      </c>
      <c r="BX95" s="84" t="str">
        <v/>
      </c>
      <c r="BY95" s="84" t="str">
        <v/>
      </c>
      <c r="BZ95" s="84" t="str">
        <v/>
      </c>
      <c r="CA95" s="84" t="str">
        <v/>
      </c>
      <c r="CB95" s="84" t="str">
        <v/>
      </c>
      <c r="CC95" s="84" t="str">
        <v/>
      </c>
      <c r="CD95" s="84" t="str">
        <v/>
      </c>
      <c r="CE95" s="84" t="str">
        <v/>
      </c>
      <c r="CF95" s="84" t="str">
        <v/>
      </c>
      <c r="CG95" s="84" t="str">
        <v/>
      </c>
      <c r="CH95" s="84" t="str">
        <v/>
      </c>
      <c r="CI95" s="84" t="str">
        <v/>
      </c>
      <c r="CJ95" s="84" t="str">
        <v/>
      </c>
      <c r="CK95" s="84" t="str">
        <v/>
      </c>
      <c r="CL95" s="84" t="str">
        <v/>
      </c>
      <c r="CM95" s="84" t="str">
        <v/>
      </c>
      <c r="CN95" s="84" t="str">
        <v/>
      </c>
      <c r="CO95" s="84" t="str">
        <v/>
      </c>
      <c r="CP95" s="84" t="str">
        <v/>
      </c>
      <c r="CQ95" s="84" t="str">
        <v/>
      </c>
      <c r="CR95" s="84" t="str">
        <v/>
      </c>
      <c r="CS95" s="84" t="str">
        <v/>
      </c>
      <c r="CT95" s="84" t="str">
        <v/>
      </c>
      <c r="CU95" s="84" t="str">
        <v/>
      </c>
      <c r="CV95" s="84" t="str">
        <v/>
      </c>
      <c r="CW95" s="84" t="str">
        <v/>
      </c>
      <c r="CX95" s="84" t="str">
        <v/>
      </c>
      <c r="CY95" s="84" t="str">
        <v/>
      </c>
      <c r="CZ95" s="84" t="str">
        <v/>
      </c>
      <c r="DA95" s="84" t="str">
        <v/>
      </c>
      <c r="DB95" s="84" t="str">
        <v/>
      </c>
      <c r="DC95" s="84" t="str">
        <v/>
      </c>
      <c r="DD95" s="84" t="str">
        <v/>
      </c>
      <c r="DE95" s="84" t="str">
        <v/>
      </c>
      <c r="DF95" s="84" t="str">
        <v/>
      </c>
      <c r="DG95" s="84" t="str">
        <v/>
      </c>
      <c r="DH95" s="84" t="str">
        <v/>
      </c>
      <c r="DI95" s="84" t="str">
        <v/>
      </c>
      <c r="DJ95" s="84" t="str">
        <v/>
      </c>
      <c r="DK95" s="84" t="str">
        <v/>
      </c>
      <c r="DL95" s="84" t="str">
        <v/>
      </c>
      <c r="DM95" s="84" t="str">
        <v/>
      </c>
      <c r="DN95" s="84" t="str">
        <v/>
      </c>
      <c r="DO95" s="84" t="str">
        <v/>
      </c>
      <c r="DP95" s="84" t="str">
        <v/>
      </c>
      <c r="DQ95" s="84" t="str">
        <v/>
      </c>
      <c r="DR95" s="84" t="str">
        <v/>
      </c>
      <c r="DS95" s="84" t="str">
        <v/>
      </c>
      <c r="DT95" s="84" t="str">
        <v/>
      </c>
      <c r="DU95" s="84" t="str">
        <v/>
      </c>
      <c r="DV95" s="84" t="str">
        <v/>
      </c>
      <c r="DW95" s="84" t="str">
        <v/>
      </c>
      <c r="DX95" s="84" t="str">
        <v/>
      </c>
      <c r="DY95" s="84" t="str">
        <v/>
      </c>
      <c r="DZ95" s="84" t="str">
        <v/>
      </c>
      <c r="EA95" s="84" t="str">
        <v/>
      </c>
      <c r="EB95" s="84" t="str">
        <v/>
      </c>
      <c r="EC95" s="84" t="str">
        <v/>
      </c>
      <c r="ED95" s="84" t="str">
        <v/>
      </c>
      <c r="EE95" s="84" t="str">
        <v/>
      </c>
      <c r="EF95" s="84" t="str">
        <v/>
      </c>
      <c r="EG95" s="84" t="str">
        <v/>
      </c>
      <c r="EH95" s="84" t="str">
        <v/>
      </c>
      <c r="EI95" s="84" t="str">
        <v/>
      </c>
      <c r="EJ95" s="84" t="str">
        <v/>
      </c>
      <c r="EK95" s="84" t="str">
        <v/>
      </c>
      <c r="EL95" s="84" t="str">
        <v/>
      </c>
      <c r="EM95" s="84" t="str">
        <v/>
      </c>
      <c r="EN95" s="84" t="str">
        <v/>
      </c>
      <c r="EO95" s="84" t="str">
        <v/>
      </c>
      <c r="EP95" s="84" t="str">
        <v/>
      </c>
      <c r="EQ95" s="84" t="str">
        <v/>
      </c>
      <c r="ER95" s="84" t="str">
        <v/>
      </c>
      <c r="ES95" s="84" t="str">
        <v/>
      </c>
      <c r="ET95" s="84" t="str">
        <v/>
      </c>
      <c r="EU95" s="84" t="str">
        <v/>
      </c>
      <c r="EV95" s="84" t="str">
        <v/>
      </c>
      <c r="EW95" s="84" t="str">
        <v/>
      </c>
      <c r="EX95" s="84" t="str">
        <v/>
      </c>
      <c r="EY95" s="84" t="str">
        <v/>
      </c>
      <c r="EZ95" s="84" t="str">
        <v/>
      </c>
      <c r="FA95" s="84" t="str">
        <v/>
      </c>
      <c r="FB95" s="84" t="str">
        <v/>
      </c>
      <c r="FC95" s="84" t="str">
        <v/>
      </c>
      <c r="FD95" s="84" t="str">
        <v/>
      </c>
      <c r="FE95" s="84" t="str">
        <v/>
      </c>
      <c r="FF95" s="84" t="str">
        <v/>
      </c>
      <c r="FG95" s="84" t="str">
        <v/>
      </c>
      <c r="FH95" s="84" t="str">
        <v/>
      </c>
      <c r="FI95" s="84" t="str">
        <v/>
      </c>
      <c r="FJ95" s="84" t="str">
        <v/>
      </c>
      <c r="FK95" s="84" t="str">
        <v/>
      </c>
      <c r="FL95" s="84" t="str">
        <v/>
      </c>
      <c r="FM95" s="84" t="str">
        <v/>
      </c>
      <c r="FN95" s="84" t="str">
        <v/>
      </c>
      <c r="FO95" s="84" t="str">
        <v/>
      </c>
      <c r="FP95" s="84" t="str">
        <v/>
      </c>
      <c r="FQ95" s="84" t="str">
        <v/>
      </c>
      <c r="FR95" s="84" t="str">
        <v/>
      </c>
      <c r="FS95" s="84" t="str">
        <v/>
      </c>
      <c r="FT95" s="84" t="str">
        <v/>
      </c>
      <c r="FU95" s="84" t="str">
        <v/>
      </c>
      <c r="FV95" s="84" t="str">
        <v/>
      </c>
      <c r="FW95" s="84" t="str">
        <v/>
      </c>
      <c r="FX95" s="84" t="str">
        <v/>
      </c>
      <c r="FY95" s="84" t="str">
        <v/>
      </c>
      <c r="FZ95" s="84" t="str">
        <v/>
      </c>
      <c r="GA95" s="84" t="str">
        <v/>
      </c>
      <c r="GB95" s="84" t="str">
        <v/>
      </c>
      <c r="GC95" s="84" t="str">
        <v/>
      </c>
      <c r="GD95" s="84" t="str">
        <v/>
      </c>
      <c r="GE95" s="84" t="str">
        <v/>
      </c>
      <c r="GF95" s="84" t="str">
        <v/>
      </c>
      <c r="GG95" s="84" t="str">
        <v/>
      </c>
      <c r="GH95" s="84" t="str">
        <v/>
      </c>
      <c r="GI95" s="84" t="str">
        <v/>
      </c>
      <c r="GJ95" s="84" t="str">
        <v/>
      </c>
      <c r="GK95" s="84" t="str">
        <v/>
      </c>
      <c r="GL95" s="84" t="str">
        <v/>
      </c>
      <c r="GM95" s="84" t="str">
        <v/>
      </c>
      <c r="GN95" s="84" t="str">
        <v/>
      </c>
      <c r="GO95" s="84" t="str">
        <v/>
      </c>
      <c r="GP95" s="84" t="str">
        <v/>
      </c>
      <c r="GQ95" s="84" t="str">
        <v/>
      </c>
      <c r="GR95" s="84" t="str">
        <v/>
      </c>
      <c r="GS95" s="84" t="str">
        <v/>
      </c>
      <c r="GT95" s="84" t="str">
        <v/>
      </c>
      <c r="GU95" s="84" t="str">
        <v/>
      </c>
      <c r="GV95" s="84" t="str">
        <v/>
      </c>
      <c r="GW95" s="84" t="str">
        <v/>
      </c>
      <c r="GX95" s="84" t="str">
        <v/>
      </c>
      <c r="GY95" s="84" t="str">
        <v/>
      </c>
      <c r="GZ95" s="84" t="str">
        <v/>
      </c>
      <c r="HA95" s="84" t="str">
        <v/>
      </c>
      <c r="HB95" s="84" t="str">
        <v/>
      </c>
      <c r="HC95" s="84" t="str">
        <v/>
      </c>
      <c r="HD95" s="84" t="str">
        <v/>
      </c>
      <c r="HE95" s="84" t="str">
        <v/>
      </c>
      <c r="HF95" s="84" t="str">
        <v/>
      </c>
      <c r="HG95" s="84" t="str">
        <v/>
      </c>
      <c r="HH95" s="84" t="str">
        <v/>
      </c>
      <c r="HI95" s="84" t="str">
        <v/>
      </c>
      <c r="HJ95" s="84" t="str">
        <v/>
      </c>
      <c r="HK95" s="84" t="str">
        <v/>
      </c>
      <c r="HL95" s="84" t="str">
        <v/>
      </c>
      <c r="HM95" s="84" t="str">
        <v/>
      </c>
      <c r="HN95" s="84" t="str">
        <v/>
      </c>
      <c r="HO95" s="84" t="str">
        <v/>
      </c>
      <c r="HP95" s="84" t="str">
        <v/>
      </c>
      <c r="HQ95" s="84" t="str">
        <v/>
      </c>
      <c r="HR95" s="84" t="str">
        <v/>
      </c>
      <c r="HS95" s="84" t="str">
        <v/>
      </c>
      <c r="HT95" s="84" t="str">
        <v/>
      </c>
      <c r="HU95" s="84" t="str">
        <v/>
      </c>
      <c r="HV95" s="84" t="str">
        <v/>
      </c>
      <c r="HW95" s="84" t="str">
        <v/>
      </c>
      <c r="HX95" s="84" t="str">
        <v/>
      </c>
      <c r="HY95" s="84" t="str">
        <v/>
      </c>
      <c r="HZ95" s="84" t="str">
        <v/>
      </c>
      <c r="IA95" s="84" t="str">
        <v/>
      </c>
      <c r="IB95" s="84" t="str">
        <v/>
      </c>
      <c r="IC95" s="84" t="str">
        <v/>
      </c>
      <c r="ID95" s="84" t="str">
        <v/>
      </c>
      <c r="IE95" s="84" t="str">
        <v/>
      </c>
      <c r="IF95" s="84" t="str">
        <v/>
      </c>
      <c r="IG95" s="84" t="str">
        <v/>
      </c>
      <c r="IH95" s="84" t="str">
        <v/>
      </c>
      <c r="II95" s="84" t="str">
        <v/>
      </c>
      <c r="IJ95" s="84" t="str">
        <v/>
      </c>
      <c r="IK95" s="84" t="str">
        <v/>
      </c>
      <c r="IL95" s="84" t="str">
        <v/>
      </c>
      <c r="IM95" s="84" t="str">
        <v/>
      </c>
      <c r="IN95" s="84" t="str">
        <v/>
      </c>
      <c r="IO95" s="84" t="str">
        <v/>
      </c>
      <c r="IP95" s="84" t="str">
        <v/>
      </c>
      <c r="IQ95" s="84" t="str">
        <v/>
      </c>
      <c r="IR95" s="84" t="str">
        <v/>
      </c>
      <c r="IS95" s="84" t="str">
        <v/>
      </c>
      <c r="IT95" s="56" t="str">
        <v/>
      </c>
    </row>
    <row r="96" spans="1:254" s="31" customFormat="1" x14ac:dyDescent="0.2">
      <c r="A96" s="73" t="s">
        <v>25</v>
      </c>
      <c r="B96" s="99">
        <f t="shared" si="128"/>
        <v>5.7359324591629104</v>
      </c>
      <c r="C96" s="99" t="e">
        <f t="shared" si="129"/>
        <v>#DIV/0!</v>
      </c>
      <c r="D96" s="80"/>
      <c r="E96" s="84">
        <v>5.7359324591629104</v>
      </c>
      <c r="F96" s="84" t="str">
        <v/>
      </c>
      <c r="G96" s="84" t="str">
        <v/>
      </c>
      <c r="H96" s="84" t="str">
        <v/>
      </c>
      <c r="I96" s="84" t="str">
        <v/>
      </c>
      <c r="J96" s="84" t="str">
        <v/>
      </c>
      <c r="K96" s="84" t="str">
        <v/>
      </c>
      <c r="L96" s="84" t="str">
        <v/>
      </c>
      <c r="M96" s="84" t="str">
        <v/>
      </c>
      <c r="N96" s="84" t="str">
        <v/>
      </c>
      <c r="O96" s="84" t="str">
        <v/>
      </c>
      <c r="P96" s="84" t="str">
        <v/>
      </c>
      <c r="Q96" s="84" t="str">
        <v/>
      </c>
      <c r="R96" s="84" t="str">
        <v/>
      </c>
      <c r="S96" s="84" t="str">
        <v/>
      </c>
      <c r="T96" s="84" t="str">
        <v/>
      </c>
      <c r="U96" s="84" t="str">
        <v/>
      </c>
      <c r="V96" s="84" t="str">
        <v/>
      </c>
      <c r="W96" s="84" t="str">
        <v/>
      </c>
      <c r="X96" s="84" t="str">
        <v/>
      </c>
      <c r="Y96" s="84" t="str">
        <v/>
      </c>
      <c r="Z96" s="84" t="str">
        <v/>
      </c>
      <c r="AA96" s="84" t="str">
        <v/>
      </c>
      <c r="AB96" s="84" t="str">
        <v/>
      </c>
      <c r="AC96" s="84" t="str">
        <v/>
      </c>
      <c r="AD96" s="84" t="str">
        <v/>
      </c>
      <c r="AE96" s="84" t="str">
        <v/>
      </c>
      <c r="AF96" s="84" t="str">
        <v/>
      </c>
      <c r="AG96" s="84" t="str">
        <v/>
      </c>
      <c r="AH96" s="84" t="str">
        <v/>
      </c>
      <c r="AI96" s="84" t="str">
        <v/>
      </c>
      <c r="AJ96" s="84" t="str">
        <v/>
      </c>
      <c r="AK96" s="84" t="str">
        <v/>
      </c>
      <c r="AL96" s="84" t="str">
        <v/>
      </c>
      <c r="AM96" s="84" t="str">
        <v/>
      </c>
      <c r="AN96" s="84" t="str">
        <v/>
      </c>
      <c r="AO96" s="84" t="str">
        <v/>
      </c>
      <c r="AP96" s="84" t="str">
        <v/>
      </c>
      <c r="AQ96" s="84" t="str">
        <v/>
      </c>
      <c r="AR96" s="84" t="str">
        <v/>
      </c>
      <c r="AS96" s="84" t="str">
        <v/>
      </c>
      <c r="AT96" s="84" t="str">
        <v/>
      </c>
      <c r="AU96" s="84" t="str">
        <v/>
      </c>
      <c r="AV96" s="84" t="str">
        <v/>
      </c>
      <c r="AW96" s="84" t="str">
        <v/>
      </c>
      <c r="AX96" s="84" t="str">
        <v/>
      </c>
      <c r="AY96" s="84" t="str">
        <v/>
      </c>
      <c r="AZ96" s="84" t="str">
        <v/>
      </c>
      <c r="BA96" s="84" t="str">
        <v/>
      </c>
      <c r="BB96" s="84" t="str">
        <v/>
      </c>
      <c r="BC96" s="84" t="str">
        <v/>
      </c>
      <c r="BD96" s="84" t="str">
        <v/>
      </c>
      <c r="BE96" s="84" t="str">
        <v/>
      </c>
      <c r="BF96" s="84" t="str">
        <v/>
      </c>
      <c r="BG96" s="84" t="str">
        <v/>
      </c>
      <c r="BH96" s="84" t="str">
        <v/>
      </c>
      <c r="BI96" s="84" t="str">
        <v/>
      </c>
      <c r="BJ96" s="84" t="str">
        <v/>
      </c>
      <c r="BK96" s="84" t="str">
        <v/>
      </c>
      <c r="BL96" s="84" t="str">
        <v/>
      </c>
      <c r="BM96" s="84" t="str">
        <v/>
      </c>
      <c r="BN96" s="84" t="str">
        <v/>
      </c>
      <c r="BO96" s="84" t="str">
        <v/>
      </c>
      <c r="BP96" s="84" t="str">
        <v/>
      </c>
      <c r="BQ96" s="84" t="str">
        <v/>
      </c>
      <c r="BR96" s="84" t="str">
        <v/>
      </c>
      <c r="BS96" s="84" t="str">
        <v/>
      </c>
      <c r="BT96" s="84" t="str">
        <v/>
      </c>
      <c r="BU96" s="84" t="str">
        <v/>
      </c>
      <c r="BV96" s="84" t="str">
        <v/>
      </c>
      <c r="BW96" s="84" t="str">
        <v/>
      </c>
      <c r="BX96" s="84" t="str">
        <v/>
      </c>
      <c r="BY96" s="84" t="str">
        <v/>
      </c>
      <c r="BZ96" s="84" t="str">
        <v/>
      </c>
      <c r="CA96" s="84" t="str">
        <v/>
      </c>
      <c r="CB96" s="84" t="str">
        <v/>
      </c>
      <c r="CC96" s="84" t="str">
        <v/>
      </c>
      <c r="CD96" s="84" t="str">
        <v/>
      </c>
      <c r="CE96" s="84" t="str">
        <v/>
      </c>
      <c r="CF96" s="84" t="str">
        <v/>
      </c>
      <c r="CG96" s="84" t="str">
        <v/>
      </c>
      <c r="CH96" s="84" t="str">
        <v/>
      </c>
      <c r="CI96" s="84" t="str">
        <v/>
      </c>
      <c r="CJ96" s="84" t="str">
        <v/>
      </c>
      <c r="CK96" s="84" t="str">
        <v/>
      </c>
      <c r="CL96" s="84" t="str">
        <v/>
      </c>
      <c r="CM96" s="84" t="str">
        <v/>
      </c>
      <c r="CN96" s="84" t="str">
        <v/>
      </c>
      <c r="CO96" s="84" t="str">
        <v/>
      </c>
      <c r="CP96" s="84" t="str">
        <v/>
      </c>
      <c r="CQ96" s="84" t="str">
        <v/>
      </c>
      <c r="CR96" s="84" t="str">
        <v/>
      </c>
      <c r="CS96" s="84" t="str">
        <v/>
      </c>
      <c r="CT96" s="84" t="str">
        <v/>
      </c>
      <c r="CU96" s="84" t="str">
        <v/>
      </c>
      <c r="CV96" s="84" t="str">
        <v/>
      </c>
      <c r="CW96" s="84" t="str">
        <v/>
      </c>
      <c r="CX96" s="84" t="str">
        <v/>
      </c>
      <c r="CY96" s="84" t="str">
        <v/>
      </c>
      <c r="CZ96" s="84" t="str">
        <v/>
      </c>
      <c r="DA96" s="84" t="str">
        <v/>
      </c>
      <c r="DB96" s="84" t="str">
        <v/>
      </c>
      <c r="DC96" s="84" t="str">
        <v/>
      </c>
      <c r="DD96" s="84" t="str">
        <v/>
      </c>
      <c r="DE96" s="84" t="str">
        <v/>
      </c>
      <c r="DF96" s="84" t="str">
        <v/>
      </c>
      <c r="DG96" s="84" t="str">
        <v/>
      </c>
      <c r="DH96" s="84" t="str">
        <v/>
      </c>
      <c r="DI96" s="84" t="str">
        <v/>
      </c>
      <c r="DJ96" s="84" t="str">
        <v/>
      </c>
      <c r="DK96" s="84" t="str">
        <v/>
      </c>
      <c r="DL96" s="84" t="str">
        <v/>
      </c>
      <c r="DM96" s="84" t="str">
        <v/>
      </c>
      <c r="DN96" s="84" t="str">
        <v/>
      </c>
      <c r="DO96" s="84" t="str">
        <v/>
      </c>
      <c r="DP96" s="84" t="str">
        <v/>
      </c>
      <c r="DQ96" s="84" t="str">
        <v/>
      </c>
      <c r="DR96" s="84" t="str">
        <v/>
      </c>
      <c r="DS96" s="84" t="str">
        <v/>
      </c>
      <c r="DT96" s="84" t="str">
        <v/>
      </c>
      <c r="DU96" s="84" t="str">
        <v/>
      </c>
      <c r="DV96" s="84" t="str">
        <v/>
      </c>
      <c r="DW96" s="84" t="str">
        <v/>
      </c>
      <c r="DX96" s="84" t="str">
        <v/>
      </c>
      <c r="DY96" s="84" t="str">
        <v/>
      </c>
      <c r="DZ96" s="84" t="str">
        <v/>
      </c>
      <c r="EA96" s="84" t="str">
        <v/>
      </c>
      <c r="EB96" s="84" t="str">
        <v/>
      </c>
      <c r="EC96" s="84" t="str">
        <v/>
      </c>
      <c r="ED96" s="84" t="str">
        <v/>
      </c>
      <c r="EE96" s="84" t="str">
        <v/>
      </c>
      <c r="EF96" s="84" t="str">
        <v/>
      </c>
      <c r="EG96" s="84" t="str">
        <v/>
      </c>
      <c r="EH96" s="84" t="str">
        <v/>
      </c>
      <c r="EI96" s="84" t="str">
        <v/>
      </c>
      <c r="EJ96" s="84" t="str">
        <v/>
      </c>
      <c r="EK96" s="84" t="str">
        <v/>
      </c>
      <c r="EL96" s="84" t="str">
        <v/>
      </c>
      <c r="EM96" s="84" t="str">
        <v/>
      </c>
      <c r="EN96" s="84" t="str">
        <v/>
      </c>
      <c r="EO96" s="84" t="str">
        <v/>
      </c>
      <c r="EP96" s="84" t="str">
        <v/>
      </c>
      <c r="EQ96" s="84" t="str">
        <v/>
      </c>
      <c r="ER96" s="84" t="str">
        <v/>
      </c>
      <c r="ES96" s="84" t="str">
        <v/>
      </c>
      <c r="ET96" s="84" t="str">
        <v/>
      </c>
      <c r="EU96" s="84" t="str">
        <v/>
      </c>
      <c r="EV96" s="84" t="str">
        <v/>
      </c>
      <c r="EW96" s="84" t="str">
        <v/>
      </c>
      <c r="EX96" s="84" t="str">
        <v/>
      </c>
      <c r="EY96" s="84" t="str">
        <v/>
      </c>
      <c r="EZ96" s="84" t="str">
        <v/>
      </c>
      <c r="FA96" s="84" t="str">
        <v/>
      </c>
      <c r="FB96" s="84" t="str">
        <v/>
      </c>
      <c r="FC96" s="84" t="str">
        <v/>
      </c>
      <c r="FD96" s="84" t="str">
        <v/>
      </c>
      <c r="FE96" s="84" t="str">
        <v/>
      </c>
      <c r="FF96" s="84" t="str">
        <v/>
      </c>
      <c r="FG96" s="84" t="str">
        <v/>
      </c>
      <c r="FH96" s="84" t="str">
        <v/>
      </c>
      <c r="FI96" s="84" t="str">
        <v/>
      </c>
      <c r="FJ96" s="84" t="str">
        <v/>
      </c>
      <c r="FK96" s="84" t="str">
        <v/>
      </c>
      <c r="FL96" s="84" t="str">
        <v/>
      </c>
      <c r="FM96" s="84" t="str">
        <v/>
      </c>
      <c r="FN96" s="84" t="str">
        <v/>
      </c>
      <c r="FO96" s="84" t="str">
        <v/>
      </c>
      <c r="FP96" s="84" t="str">
        <v/>
      </c>
      <c r="FQ96" s="84" t="str">
        <v/>
      </c>
      <c r="FR96" s="84" t="str">
        <v/>
      </c>
      <c r="FS96" s="84" t="str">
        <v/>
      </c>
      <c r="FT96" s="84" t="str">
        <v/>
      </c>
      <c r="FU96" s="84" t="str">
        <v/>
      </c>
      <c r="FV96" s="84" t="str">
        <v/>
      </c>
      <c r="FW96" s="84" t="str">
        <v/>
      </c>
      <c r="FX96" s="84" t="str">
        <v/>
      </c>
      <c r="FY96" s="84" t="str">
        <v/>
      </c>
      <c r="FZ96" s="84" t="str">
        <v/>
      </c>
      <c r="GA96" s="84" t="str">
        <v/>
      </c>
      <c r="GB96" s="84" t="str">
        <v/>
      </c>
      <c r="GC96" s="84" t="str">
        <v/>
      </c>
      <c r="GD96" s="84" t="str">
        <v/>
      </c>
      <c r="GE96" s="84" t="str">
        <v/>
      </c>
      <c r="GF96" s="84" t="str">
        <v/>
      </c>
      <c r="GG96" s="84" t="str">
        <v/>
      </c>
      <c r="GH96" s="84" t="str">
        <v/>
      </c>
      <c r="GI96" s="84" t="str">
        <v/>
      </c>
      <c r="GJ96" s="84" t="str">
        <v/>
      </c>
      <c r="GK96" s="84" t="str">
        <v/>
      </c>
      <c r="GL96" s="84" t="str">
        <v/>
      </c>
      <c r="GM96" s="84" t="str">
        <v/>
      </c>
      <c r="GN96" s="84" t="str">
        <v/>
      </c>
      <c r="GO96" s="84" t="str">
        <v/>
      </c>
      <c r="GP96" s="84" t="str">
        <v/>
      </c>
      <c r="GQ96" s="84" t="str">
        <v/>
      </c>
      <c r="GR96" s="84" t="str">
        <v/>
      </c>
      <c r="GS96" s="84" t="str">
        <v/>
      </c>
      <c r="GT96" s="84" t="str">
        <v/>
      </c>
      <c r="GU96" s="84" t="str">
        <v/>
      </c>
      <c r="GV96" s="84" t="str">
        <v/>
      </c>
      <c r="GW96" s="84" t="str">
        <v/>
      </c>
      <c r="GX96" s="84" t="str">
        <v/>
      </c>
      <c r="GY96" s="84" t="str">
        <v/>
      </c>
      <c r="GZ96" s="84" t="str">
        <v/>
      </c>
      <c r="HA96" s="84" t="str">
        <v/>
      </c>
      <c r="HB96" s="84" t="str">
        <v/>
      </c>
      <c r="HC96" s="84" t="str">
        <v/>
      </c>
      <c r="HD96" s="84" t="str">
        <v/>
      </c>
      <c r="HE96" s="84" t="str">
        <v/>
      </c>
      <c r="HF96" s="84" t="str">
        <v/>
      </c>
      <c r="HG96" s="84" t="str">
        <v/>
      </c>
      <c r="HH96" s="84" t="str">
        <v/>
      </c>
      <c r="HI96" s="84" t="str">
        <v/>
      </c>
      <c r="HJ96" s="84" t="str">
        <v/>
      </c>
      <c r="HK96" s="84" t="str">
        <v/>
      </c>
      <c r="HL96" s="84" t="str">
        <v/>
      </c>
      <c r="HM96" s="84" t="str">
        <v/>
      </c>
      <c r="HN96" s="84" t="str">
        <v/>
      </c>
      <c r="HO96" s="84" t="str">
        <v/>
      </c>
      <c r="HP96" s="84" t="str">
        <v/>
      </c>
      <c r="HQ96" s="84" t="str">
        <v/>
      </c>
      <c r="HR96" s="84" t="str">
        <v/>
      </c>
      <c r="HS96" s="84" t="str">
        <v/>
      </c>
      <c r="HT96" s="84" t="str">
        <v/>
      </c>
      <c r="HU96" s="84" t="str">
        <v/>
      </c>
      <c r="HV96" s="84" t="str">
        <v/>
      </c>
      <c r="HW96" s="84" t="str">
        <v/>
      </c>
      <c r="HX96" s="84" t="str">
        <v/>
      </c>
      <c r="HY96" s="84" t="str">
        <v/>
      </c>
      <c r="HZ96" s="84" t="str">
        <v/>
      </c>
      <c r="IA96" s="84" t="str">
        <v/>
      </c>
      <c r="IB96" s="84" t="str">
        <v/>
      </c>
      <c r="IC96" s="84" t="str">
        <v/>
      </c>
      <c r="ID96" s="84" t="str">
        <v/>
      </c>
      <c r="IE96" s="84" t="str">
        <v/>
      </c>
      <c r="IF96" s="84" t="str">
        <v/>
      </c>
      <c r="IG96" s="84" t="str">
        <v/>
      </c>
      <c r="IH96" s="84" t="str">
        <v/>
      </c>
      <c r="II96" s="84" t="str">
        <v/>
      </c>
      <c r="IJ96" s="84" t="str">
        <v/>
      </c>
      <c r="IK96" s="84" t="str">
        <v/>
      </c>
      <c r="IL96" s="84" t="str">
        <v/>
      </c>
      <c r="IM96" s="84" t="str">
        <v/>
      </c>
      <c r="IN96" s="84" t="str">
        <v/>
      </c>
      <c r="IO96" s="84" t="str">
        <v/>
      </c>
      <c r="IP96" s="84" t="str">
        <v/>
      </c>
      <c r="IQ96" s="84" t="str">
        <v/>
      </c>
      <c r="IR96" s="84" t="str">
        <v/>
      </c>
      <c r="IS96" s="84" t="str">
        <v/>
      </c>
      <c r="IT96" s="56" t="str">
        <v/>
      </c>
    </row>
    <row r="97" spans="1:254" s="31" customFormat="1" x14ac:dyDescent="0.2">
      <c r="A97" s="73" t="s">
        <v>26</v>
      </c>
      <c r="B97" s="99">
        <f t="shared" si="128"/>
        <v>-21.445791562805216</v>
      </c>
      <c r="C97" s="99" t="e">
        <f t="shared" si="129"/>
        <v>#DIV/0!</v>
      </c>
      <c r="D97" s="80"/>
      <c r="E97" s="84">
        <v>-21.445791562805216</v>
      </c>
      <c r="F97" s="84" t="str">
        <v/>
      </c>
      <c r="G97" s="84" t="str">
        <v/>
      </c>
      <c r="H97" s="84" t="str">
        <v/>
      </c>
      <c r="I97" s="84" t="str">
        <v/>
      </c>
      <c r="J97" s="84" t="str">
        <v/>
      </c>
      <c r="K97" s="84" t="str">
        <v/>
      </c>
      <c r="L97" s="84" t="str">
        <v/>
      </c>
      <c r="M97" s="84" t="str">
        <v/>
      </c>
      <c r="N97" s="84" t="str">
        <v/>
      </c>
      <c r="O97" s="84" t="str">
        <v/>
      </c>
      <c r="P97" s="84" t="str">
        <v/>
      </c>
      <c r="Q97" s="84" t="str">
        <v/>
      </c>
      <c r="R97" s="84" t="str">
        <v/>
      </c>
      <c r="S97" s="84" t="str">
        <v/>
      </c>
      <c r="T97" s="84" t="str">
        <v/>
      </c>
      <c r="U97" s="84" t="str">
        <v/>
      </c>
      <c r="V97" s="84" t="str">
        <v/>
      </c>
      <c r="W97" s="84" t="str">
        <v/>
      </c>
      <c r="X97" s="84" t="str">
        <v/>
      </c>
      <c r="Y97" s="84" t="str">
        <v/>
      </c>
      <c r="Z97" s="84" t="str">
        <v/>
      </c>
      <c r="AA97" s="84" t="str">
        <v/>
      </c>
      <c r="AB97" s="84" t="str">
        <v/>
      </c>
      <c r="AC97" s="84" t="str">
        <v/>
      </c>
      <c r="AD97" s="84" t="str">
        <v/>
      </c>
      <c r="AE97" s="84" t="str">
        <v/>
      </c>
      <c r="AF97" s="84" t="str">
        <v/>
      </c>
      <c r="AG97" s="84" t="str">
        <v/>
      </c>
      <c r="AH97" s="84" t="str">
        <v/>
      </c>
      <c r="AI97" s="84" t="str">
        <v/>
      </c>
      <c r="AJ97" s="84" t="str">
        <v/>
      </c>
      <c r="AK97" s="84" t="str">
        <v/>
      </c>
      <c r="AL97" s="84" t="str">
        <v/>
      </c>
      <c r="AM97" s="84" t="str">
        <v/>
      </c>
      <c r="AN97" s="84" t="str">
        <v/>
      </c>
      <c r="AO97" s="84" t="str">
        <v/>
      </c>
      <c r="AP97" s="84" t="str">
        <v/>
      </c>
      <c r="AQ97" s="84" t="str">
        <v/>
      </c>
      <c r="AR97" s="84" t="str">
        <v/>
      </c>
      <c r="AS97" s="84" t="str">
        <v/>
      </c>
      <c r="AT97" s="84" t="str">
        <v/>
      </c>
      <c r="AU97" s="84" t="str">
        <v/>
      </c>
      <c r="AV97" s="84" t="str">
        <v/>
      </c>
      <c r="AW97" s="84" t="str">
        <v/>
      </c>
      <c r="AX97" s="84" t="str">
        <v/>
      </c>
      <c r="AY97" s="84" t="str">
        <v/>
      </c>
      <c r="AZ97" s="84" t="str">
        <v/>
      </c>
      <c r="BA97" s="84" t="str">
        <v/>
      </c>
      <c r="BB97" s="84" t="str">
        <v/>
      </c>
      <c r="BC97" s="84" t="str">
        <v/>
      </c>
      <c r="BD97" s="84" t="str">
        <v/>
      </c>
      <c r="BE97" s="84" t="str">
        <v/>
      </c>
      <c r="BF97" s="84" t="str">
        <v/>
      </c>
      <c r="BG97" s="84" t="str">
        <v/>
      </c>
      <c r="BH97" s="84" t="str">
        <v/>
      </c>
      <c r="BI97" s="84" t="str">
        <v/>
      </c>
      <c r="BJ97" s="84" t="str">
        <v/>
      </c>
      <c r="BK97" s="84" t="str">
        <v/>
      </c>
      <c r="BL97" s="84" t="str">
        <v/>
      </c>
      <c r="BM97" s="84" t="str">
        <v/>
      </c>
      <c r="BN97" s="84" t="str">
        <v/>
      </c>
      <c r="BO97" s="84" t="str">
        <v/>
      </c>
      <c r="BP97" s="84" t="str">
        <v/>
      </c>
      <c r="BQ97" s="84" t="str">
        <v/>
      </c>
      <c r="BR97" s="84" t="str">
        <v/>
      </c>
      <c r="BS97" s="84" t="str">
        <v/>
      </c>
      <c r="BT97" s="84" t="str">
        <v/>
      </c>
      <c r="BU97" s="84" t="str">
        <v/>
      </c>
      <c r="BV97" s="84" t="str">
        <v/>
      </c>
      <c r="BW97" s="84" t="str">
        <v/>
      </c>
      <c r="BX97" s="84" t="str">
        <v/>
      </c>
      <c r="BY97" s="84" t="str">
        <v/>
      </c>
      <c r="BZ97" s="84" t="str">
        <v/>
      </c>
      <c r="CA97" s="84" t="str">
        <v/>
      </c>
      <c r="CB97" s="84" t="str">
        <v/>
      </c>
      <c r="CC97" s="84" t="str">
        <v/>
      </c>
      <c r="CD97" s="84" t="str">
        <v/>
      </c>
      <c r="CE97" s="84" t="str">
        <v/>
      </c>
      <c r="CF97" s="84" t="str">
        <v/>
      </c>
      <c r="CG97" s="84" t="str">
        <v/>
      </c>
      <c r="CH97" s="84" t="str">
        <v/>
      </c>
      <c r="CI97" s="84" t="str">
        <v/>
      </c>
      <c r="CJ97" s="84" t="str">
        <v/>
      </c>
      <c r="CK97" s="84" t="str">
        <v/>
      </c>
      <c r="CL97" s="84" t="str">
        <v/>
      </c>
      <c r="CM97" s="84" t="str">
        <v/>
      </c>
      <c r="CN97" s="84" t="str">
        <v/>
      </c>
      <c r="CO97" s="84" t="str">
        <v/>
      </c>
      <c r="CP97" s="84" t="str">
        <v/>
      </c>
      <c r="CQ97" s="84" t="str">
        <v/>
      </c>
      <c r="CR97" s="84" t="str">
        <v/>
      </c>
      <c r="CS97" s="84" t="str">
        <v/>
      </c>
      <c r="CT97" s="84" t="str">
        <v/>
      </c>
      <c r="CU97" s="84" t="str">
        <v/>
      </c>
      <c r="CV97" s="84" t="str">
        <v/>
      </c>
      <c r="CW97" s="84" t="str">
        <v/>
      </c>
      <c r="CX97" s="84" t="str">
        <v/>
      </c>
      <c r="CY97" s="84" t="str">
        <v/>
      </c>
      <c r="CZ97" s="84" t="str">
        <v/>
      </c>
      <c r="DA97" s="84" t="str">
        <v/>
      </c>
      <c r="DB97" s="84" t="str">
        <v/>
      </c>
      <c r="DC97" s="84" t="str">
        <v/>
      </c>
      <c r="DD97" s="84" t="str">
        <v/>
      </c>
      <c r="DE97" s="84" t="str">
        <v/>
      </c>
      <c r="DF97" s="84" t="str">
        <v/>
      </c>
      <c r="DG97" s="84" t="str">
        <v/>
      </c>
      <c r="DH97" s="84" t="str">
        <v/>
      </c>
      <c r="DI97" s="84" t="str">
        <v/>
      </c>
      <c r="DJ97" s="84" t="str">
        <v/>
      </c>
      <c r="DK97" s="84" t="str">
        <v/>
      </c>
      <c r="DL97" s="84" t="str">
        <v/>
      </c>
      <c r="DM97" s="84" t="str">
        <v/>
      </c>
      <c r="DN97" s="84" t="str">
        <v/>
      </c>
      <c r="DO97" s="84" t="str">
        <v/>
      </c>
      <c r="DP97" s="84" t="str">
        <v/>
      </c>
      <c r="DQ97" s="84" t="str">
        <v/>
      </c>
      <c r="DR97" s="84" t="str">
        <v/>
      </c>
      <c r="DS97" s="84" t="str">
        <v/>
      </c>
      <c r="DT97" s="84" t="str">
        <v/>
      </c>
      <c r="DU97" s="84" t="str">
        <v/>
      </c>
      <c r="DV97" s="84" t="str">
        <v/>
      </c>
      <c r="DW97" s="84" t="str">
        <v/>
      </c>
      <c r="DX97" s="84" t="str">
        <v/>
      </c>
      <c r="DY97" s="84" t="str">
        <v/>
      </c>
      <c r="DZ97" s="84" t="str">
        <v/>
      </c>
      <c r="EA97" s="84" t="str">
        <v/>
      </c>
      <c r="EB97" s="84" t="str">
        <v/>
      </c>
      <c r="EC97" s="84" t="str">
        <v/>
      </c>
      <c r="ED97" s="84" t="str">
        <v/>
      </c>
      <c r="EE97" s="84" t="str">
        <v/>
      </c>
      <c r="EF97" s="84" t="str">
        <v/>
      </c>
      <c r="EG97" s="84" t="str">
        <v/>
      </c>
      <c r="EH97" s="84" t="str">
        <v/>
      </c>
      <c r="EI97" s="84" t="str">
        <v/>
      </c>
      <c r="EJ97" s="84" t="str">
        <v/>
      </c>
      <c r="EK97" s="84" t="str">
        <v/>
      </c>
      <c r="EL97" s="84" t="str">
        <v/>
      </c>
      <c r="EM97" s="84" t="str">
        <v/>
      </c>
      <c r="EN97" s="84" t="str">
        <v/>
      </c>
      <c r="EO97" s="84" t="str">
        <v/>
      </c>
      <c r="EP97" s="84" t="str">
        <v/>
      </c>
      <c r="EQ97" s="84" t="str">
        <v/>
      </c>
      <c r="ER97" s="84" t="str">
        <v/>
      </c>
      <c r="ES97" s="84" t="str">
        <v/>
      </c>
      <c r="ET97" s="84" t="str">
        <v/>
      </c>
      <c r="EU97" s="84" t="str">
        <v/>
      </c>
      <c r="EV97" s="84" t="str">
        <v/>
      </c>
      <c r="EW97" s="84" t="str">
        <v/>
      </c>
      <c r="EX97" s="84" t="str">
        <v/>
      </c>
      <c r="EY97" s="84" t="str">
        <v/>
      </c>
      <c r="EZ97" s="84" t="str">
        <v/>
      </c>
      <c r="FA97" s="84" t="str">
        <v/>
      </c>
      <c r="FB97" s="84" t="str">
        <v/>
      </c>
      <c r="FC97" s="84" t="str">
        <v/>
      </c>
      <c r="FD97" s="84" t="str">
        <v/>
      </c>
      <c r="FE97" s="84" t="str">
        <v/>
      </c>
      <c r="FF97" s="84" t="str">
        <v/>
      </c>
      <c r="FG97" s="84" t="str">
        <v/>
      </c>
      <c r="FH97" s="84" t="str">
        <v/>
      </c>
      <c r="FI97" s="84" t="str">
        <v/>
      </c>
      <c r="FJ97" s="84" t="str">
        <v/>
      </c>
      <c r="FK97" s="84" t="str">
        <v/>
      </c>
      <c r="FL97" s="84" t="str">
        <v/>
      </c>
      <c r="FM97" s="84" t="str">
        <v/>
      </c>
      <c r="FN97" s="84" t="str">
        <v/>
      </c>
      <c r="FO97" s="84" t="str">
        <v/>
      </c>
      <c r="FP97" s="84" t="str">
        <v/>
      </c>
      <c r="FQ97" s="84" t="str">
        <v/>
      </c>
      <c r="FR97" s="84" t="str">
        <v/>
      </c>
      <c r="FS97" s="84" t="str">
        <v/>
      </c>
      <c r="FT97" s="84" t="str">
        <v/>
      </c>
      <c r="FU97" s="84" t="str">
        <v/>
      </c>
      <c r="FV97" s="84" t="str">
        <v/>
      </c>
      <c r="FW97" s="84" t="str">
        <v/>
      </c>
      <c r="FX97" s="84" t="str">
        <v/>
      </c>
      <c r="FY97" s="84" t="str">
        <v/>
      </c>
      <c r="FZ97" s="84" t="str">
        <v/>
      </c>
      <c r="GA97" s="84" t="str">
        <v/>
      </c>
      <c r="GB97" s="84" t="str">
        <v/>
      </c>
      <c r="GC97" s="84" t="str">
        <v/>
      </c>
      <c r="GD97" s="84" t="str">
        <v/>
      </c>
      <c r="GE97" s="84" t="str">
        <v/>
      </c>
      <c r="GF97" s="84" t="str">
        <v/>
      </c>
      <c r="GG97" s="84" t="str">
        <v/>
      </c>
      <c r="GH97" s="84" t="str">
        <v/>
      </c>
      <c r="GI97" s="84" t="str">
        <v/>
      </c>
      <c r="GJ97" s="84" t="str">
        <v/>
      </c>
      <c r="GK97" s="84" t="str">
        <v/>
      </c>
      <c r="GL97" s="84" t="str">
        <v/>
      </c>
      <c r="GM97" s="84" t="str">
        <v/>
      </c>
      <c r="GN97" s="84" t="str">
        <v/>
      </c>
      <c r="GO97" s="84" t="str">
        <v/>
      </c>
      <c r="GP97" s="84" t="str">
        <v/>
      </c>
      <c r="GQ97" s="84" t="str">
        <v/>
      </c>
      <c r="GR97" s="84" t="str">
        <v/>
      </c>
      <c r="GS97" s="84" t="str">
        <v/>
      </c>
      <c r="GT97" s="84" t="str">
        <v/>
      </c>
      <c r="GU97" s="84" t="str">
        <v/>
      </c>
      <c r="GV97" s="84" t="str">
        <v/>
      </c>
      <c r="GW97" s="84" t="str">
        <v/>
      </c>
      <c r="GX97" s="84" t="str">
        <v/>
      </c>
      <c r="GY97" s="84" t="str">
        <v/>
      </c>
      <c r="GZ97" s="84" t="str">
        <v/>
      </c>
      <c r="HA97" s="84" t="str">
        <v/>
      </c>
      <c r="HB97" s="84" t="str">
        <v/>
      </c>
      <c r="HC97" s="84" t="str">
        <v/>
      </c>
      <c r="HD97" s="84" t="str">
        <v/>
      </c>
      <c r="HE97" s="84" t="str">
        <v/>
      </c>
      <c r="HF97" s="84" t="str">
        <v/>
      </c>
      <c r="HG97" s="84" t="str">
        <v/>
      </c>
      <c r="HH97" s="84" t="str">
        <v/>
      </c>
      <c r="HI97" s="84" t="str">
        <v/>
      </c>
      <c r="HJ97" s="84" t="str">
        <v/>
      </c>
      <c r="HK97" s="84" t="str">
        <v/>
      </c>
      <c r="HL97" s="84" t="str">
        <v/>
      </c>
      <c r="HM97" s="84" t="str">
        <v/>
      </c>
      <c r="HN97" s="84" t="str">
        <v/>
      </c>
      <c r="HO97" s="84" t="str">
        <v/>
      </c>
      <c r="HP97" s="84" t="str">
        <v/>
      </c>
      <c r="HQ97" s="84" t="str">
        <v/>
      </c>
      <c r="HR97" s="84" t="str">
        <v/>
      </c>
      <c r="HS97" s="84" t="str">
        <v/>
      </c>
      <c r="HT97" s="84" t="str">
        <v/>
      </c>
      <c r="HU97" s="84" t="str">
        <v/>
      </c>
      <c r="HV97" s="84" t="str">
        <v/>
      </c>
      <c r="HW97" s="84" t="str">
        <v/>
      </c>
      <c r="HX97" s="84" t="str">
        <v/>
      </c>
      <c r="HY97" s="84" t="str">
        <v/>
      </c>
      <c r="HZ97" s="84" t="str">
        <v/>
      </c>
      <c r="IA97" s="84" t="str">
        <v/>
      </c>
      <c r="IB97" s="84" t="str">
        <v/>
      </c>
      <c r="IC97" s="84" t="str">
        <v/>
      </c>
      <c r="ID97" s="84" t="str">
        <v/>
      </c>
      <c r="IE97" s="84" t="str">
        <v/>
      </c>
      <c r="IF97" s="84" t="str">
        <v/>
      </c>
      <c r="IG97" s="84" t="str">
        <v/>
      </c>
      <c r="IH97" s="84" t="str">
        <v/>
      </c>
      <c r="II97" s="84" t="str">
        <v/>
      </c>
      <c r="IJ97" s="84" t="str">
        <v/>
      </c>
      <c r="IK97" s="84" t="str">
        <v/>
      </c>
      <c r="IL97" s="84" t="str">
        <v/>
      </c>
      <c r="IM97" s="84" t="str">
        <v/>
      </c>
      <c r="IN97" s="84" t="str">
        <v/>
      </c>
      <c r="IO97" s="84" t="str">
        <v/>
      </c>
      <c r="IP97" s="84" t="str">
        <v/>
      </c>
      <c r="IQ97" s="84" t="str">
        <v/>
      </c>
      <c r="IR97" s="84" t="str">
        <v/>
      </c>
      <c r="IS97" s="84" t="str">
        <v/>
      </c>
      <c r="IT97" s="56" t="str">
        <v/>
      </c>
    </row>
    <row r="98" spans="1:254" s="31" customFormat="1" x14ac:dyDescent="0.2">
      <c r="A98" s="97"/>
      <c r="B98" s="98"/>
      <c r="C98" s="98"/>
      <c r="D98" s="80"/>
      <c r="IT98" s="56"/>
    </row>
    <row r="99" spans="1:254" s="31" customFormat="1" x14ac:dyDescent="0.2">
      <c r="A99" s="75" t="s">
        <v>42</v>
      </c>
      <c r="B99" s="99">
        <f t="shared" si="128"/>
        <v>4.9608439369089021</v>
      </c>
      <c r="C99" s="99" t="e">
        <f t="shared" si="129"/>
        <v>#DIV/0!</v>
      </c>
      <c r="D99" s="80"/>
      <c r="E99" s="31">
        <f t="array" ref="E99">IF(SUM(E83:E97)&lt;&gt;0,LN((SQRT(SUMSQ(E83:E97-'Control Analysis'!$B$63:$B$77)))),"")</f>
        <v>4.9608439369089021</v>
      </c>
      <c r="F99" s="31" t="str">
        <f t="array" ref="F99">IF(SUM(F83:F97)&lt;&gt;0,LN((SQRT(SUMSQ(F83:F97-'Control Analysis'!$B$63:$B$77)))),"")</f>
        <v/>
      </c>
      <c r="G99" s="31" t="str">
        <f t="array" ref="G99">IF(SUM(G83:G97)&lt;&gt;0,LN((SQRT(SUMSQ(G83:G97-'Control Analysis'!$B$63:$B$77)))),"")</f>
        <v/>
      </c>
      <c r="H99" s="31" t="str">
        <f t="array" ref="H99">IF(SUM(H83:H97)&lt;&gt;0,LN((SQRT(SUMSQ(H83:H97-'Control Analysis'!$B$63:$B$77)))),"")</f>
        <v/>
      </c>
      <c r="I99" s="31" t="str">
        <f t="array" ref="I99">IF(SUM(I83:I97)&lt;&gt;0,LN((SQRT(SUMSQ(I83:I97-'Control Analysis'!$B$63:$B$77)))),"")</f>
        <v/>
      </c>
      <c r="J99" s="31" t="str">
        <f t="array" ref="J99">IF(SUM(J83:J97)&lt;&gt;0,LN((SQRT(SUMSQ(J83:J97-'Control Analysis'!$B$63:$B$77)))),"")</f>
        <v/>
      </c>
      <c r="K99" s="31" t="str">
        <f t="array" ref="K99">IF(SUM(K83:K97)&lt;&gt;0,LN((SQRT(SUMSQ(K83:K97-'Control Analysis'!$B$63:$B$77)))),"")</f>
        <v/>
      </c>
      <c r="L99" s="31" t="str">
        <f t="array" ref="L99">IF(SUM(L83:L97)&lt;&gt;0,LN((SQRT(SUMSQ(L83:L97-'Control Analysis'!$B$63:$B$77)))),"")</f>
        <v/>
      </c>
      <c r="M99" s="31" t="str">
        <f t="array" ref="M99">IF(SUM(M83:M97)&lt;&gt;0,LN((SQRT(SUMSQ(M83:M97-'Control Analysis'!$B$63:$B$77)))),"")</f>
        <v/>
      </c>
      <c r="N99" s="31" t="str">
        <f t="array" ref="N99">IF(SUM(N83:N97)&lt;&gt;0,LN((SQRT(SUMSQ(N83:N97-'Control Analysis'!$B$63:$B$77)))),"")</f>
        <v/>
      </c>
      <c r="O99" s="31" t="str">
        <f t="array" ref="O99">IF(SUM(O83:O97)&lt;&gt;0,LN((SQRT(SUMSQ(O83:O97-'Control Analysis'!$B$63:$B$77)))),"")</f>
        <v/>
      </c>
      <c r="P99" s="31" t="str">
        <f t="array" ref="P99">IF(SUM(P83:P97)&lt;&gt;0,LN((SQRT(SUMSQ(P83:P97-'Control Analysis'!$B$63:$B$77)))),"")</f>
        <v/>
      </c>
      <c r="Q99" s="31" t="str">
        <f t="array" ref="Q99">IF(SUM(Q83:Q97)&lt;&gt;0,LN((SQRT(SUMSQ(Q83:Q97-'Control Analysis'!$B$63:$B$77)))),"")</f>
        <v/>
      </c>
      <c r="R99" s="31" t="str">
        <f t="array" ref="R99">IF(SUM(R83:R97)&lt;&gt;0,LN((SQRT(SUMSQ(R83:R97-'Control Analysis'!$B$63:$B$77)))),"")</f>
        <v/>
      </c>
      <c r="S99" s="31" t="str">
        <f t="array" ref="S99">IF(SUM(S83:S97)&lt;&gt;0,LN((SQRT(SUMSQ(S83:S97-'Control Analysis'!$B$63:$B$77)))),"")</f>
        <v/>
      </c>
      <c r="T99" s="31" t="str">
        <f t="array" ref="T99">IF(SUM(T83:T97)&lt;&gt;0,LN((SQRT(SUMSQ(T83:T97-'Control Analysis'!$B$63:$B$77)))),"")</f>
        <v/>
      </c>
      <c r="U99" s="31" t="str">
        <f t="array" ref="U99">IF(SUM(U83:U97)&lt;&gt;0,LN((SQRT(SUMSQ(U83:U97-'Control Analysis'!$B$63:$B$77)))),"")</f>
        <v/>
      </c>
      <c r="V99" s="31" t="str">
        <f t="array" ref="V99">IF(SUM(V83:V97)&lt;&gt;0,LN((SQRT(SUMSQ(V83:V97-'Control Analysis'!$B$63:$B$77)))),"")</f>
        <v/>
      </c>
      <c r="W99" s="31" t="str">
        <f t="array" ref="W99">IF(SUM(W83:W97)&lt;&gt;0,LN((SQRT(SUMSQ(W83:W97-'Control Analysis'!$B$63:$B$77)))),"")</f>
        <v/>
      </c>
      <c r="X99" s="31" t="str">
        <f t="array" ref="X99">IF(SUM(X83:X97)&lt;&gt;0,LN((SQRT(SUMSQ(X83:X97-'Control Analysis'!$B$63:$B$77)))),"")</f>
        <v/>
      </c>
      <c r="Y99" s="31" t="str">
        <f t="array" ref="Y99">IF(SUM(Y83:Y97)&lt;&gt;0,LN((SQRT(SUMSQ(Y83:Y97-'Control Analysis'!$B$63:$B$77)))),"")</f>
        <v/>
      </c>
      <c r="Z99" s="31" t="str">
        <f t="array" ref="Z99">IF(SUM(Z83:Z97)&lt;&gt;0,LN((SQRT(SUMSQ(Z83:Z97-'Control Analysis'!$B$63:$B$77)))),"")</f>
        <v/>
      </c>
      <c r="AA99" s="31" t="str">
        <f t="array" ref="AA99">IF(SUM(AA83:AA97)&lt;&gt;0,LN((SQRT(SUMSQ(AA83:AA97-'Control Analysis'!$B$63:$B$77)))),"")</f>
        <v/>
      </c>
      <c r="AB99" s="31" t="str">
        <f t="array" ref="AB99">IF(SUM(AB83:AB97)&lt;&gt;0,LN((SQRT(SUMSQ(AB83:AB97-'Control Analysis'!$B$63:$B$77)))),"")</f>
        <v/>
      </c>
      <c r="AC99" s="31" t="str">
        <f t="array" ref="AC99">IF(SUM(AC83:AC97)&lt;&gt;0,LN((SQRT(SUMSQ(AC83:AC97-'Control Analysis'!$B$63:$B$77)))),"")</f>
        <v/>
      </c>
      <c r="AD99" s="31" t="str">
        <f t="array" ref="AD99">IF(SUM(AD83:AD97)&lt;&gt;0,LN((SQRT(SUMSQ(AD83:AD97-'Control Analysis'!$B$63:$B$77)))),"")</f>
        <v/>
      </c>
      <c r="AE99" s="31" t="str">
        <f t="array" ref="AE99">IF(SUM(AE83:AE97)&lt;&gt;0,LN((SQRT(SUMSQ(AE83:AE97-'Control Analysis'!$B$63:$B$77)))),"")</f>
        <v/>
      </c>
      <c r="AF99" s="31" t="str">
        <f t="array" ref="AF99">IF(SUM(AF83:AF97)&lt;&gt;0,LN((SQRT(SUMSQ(AF83:AF97-'Control Analysis'!$B$63:$B$77)))),"")</f>
        <v/>
      </c>
      <c r="AG99" s="31" t="str">
        <f t="array" ref="AG99">IF(SUM(AG83:AG97)&lt;&gt;0,LN((SQRT(SUMSQ(AG83:AG97-'Control Analysis'!$B$63:$B$77)))),"")</f>
        <v/>
      </c>
      <c r="AH99" s="31" t="str">
        <f t="array" ref="AH99">IF(SUM(AH83:AH97)&lt;&gt;0,LN((SQRT(SUMSQ(AH83:AH97-'Control Analysis'!$B$63:$B$77)))),"")</f>
        <v/>
      </c>
      <c r="AI99" s="31" t="str">
        <f t="array" ref="AI99">IF(SUM(AI83:AI97)&lt;&gt;0,LN((SQRT(SUMSQ(AI83:AI97-'Control Analysis'!$B$63:$B$77)))),"")</f>
        <v/>
      </c>
      <c r="AJ99" s="31" t="str">
        <f t="array" ref="AJ99">IF(SUM(AJ83:AJ97)&lt;&gt;0,LN((SQRT(SUMSQ(AJ83:AJ97-'Control Analysis'!$B$63:$B$77)))),"")</f>
        <v/>
      </c>
      <c r="AK99" s="31" t="str">
        <f t="array" ref="AK99">IF(SUM(AK83:AK97)&lt;&gt;0,LN((SQRT(SUMSQ(AK83:AK97-'Control Analysis'!$B$63:$B$77)))),"")</f>
        <v/>
      </c>
      <c r="AL99" s="31" t="str">
        <f t="array" ref="AL99">IF(SUM(AL83:AL97)&lt;&gt;0,LN((SQRT(SUMSQ(AL83:AL97-'Control Analysis'!$B$63:$B$77)))),"")</f>
        <v/>
      </c>
      <c r="AM99" s="31" t="str">
        <f t="array" ref="AM99">IF(SUM(AM83:AM97)&lt;&gt;0,LN((SQRT(SUMSQ(AM83:AM97-'Control Analysis'!$B$63:$B$77)))),"")</f>
        <v/>
      </c>
      <c r="AN99" s="31" t="str">
        <f t="array" ref="AN99">IF(SUM(AN83:AN97)&lt;&gt;0,LN((SQRT(SUMSQ(AN83:AN97-'Control Analysis'!$B$63:$B$77)))),"")</f>
        <v/>
      </c>
      <c r="AO99" s="31" t="str">
        <f t="array" ref="AO99">IF(SUM(AO83:AO97)&lt;&gt;0,LN((SQRT(SUMSQ(AO83:AO97-'Control Analysis'!$B$63:$B$77)))),"")</f>
        <v/>
      </c>
      <c r="AP99" s="31" t="str">
        <f t="array" ref="AP99">IF(SUM(AP83:AP97)&lt;&gt;0,LN((SQRT(SUMSQ(AP83:AP97-'Control Analysis'!$B$63:$B$77)))),"")</f>
        <v/>
      </c>
      <c r="AQ99" s="31" t="str">
        <f t="array" ref="AQ99">IF(SUM(AQ83:AQ97)&lt;&gt;0,LN((SQRT(SUMSQ(AQ83:AQ97-'Control Analysis'!$B$63:$B$77)))),"")</f>
        <v/>
      </c>
      <c r="AR99" s="31" t="str">
        <f t="array" ref="AR99">IF(SUM(AR83:AR97)&lt;&gt;0,LN((SQRT(SUMSQ(AR83:AR97-'Control Analysis'!$B$63:$B$77)))),"")</f>
        <v/>
      </c>
      <c r="AS99" s="31" t="str">
        <f t="array" ref="AS99">IF(SUM(AS83:AS97)&lt;&gt;0,LN((SQRT(SUMSQ(AS83:AS97-'Control Analysis'!$B$63:$B$77)))),"")</f>
        <v/>
      </c>
      <c r="AT99" s="31" t="str">
        <f t="array" ref="AT99">IF(SUM(AT83:AT97)&lt;&gt;0,LN((SQRT(SUMSQ(AT83:AT97-'Control Analysis'!$B$63:$B$77)))),"")</f>
        <v/>
      </c>
      <c r="AU99" s="31" t="str">
        <f t="array" ref="AU99">IF(SUM(AU83:AU97)&lt;&gt;0,LN((SQRT(SUMSQ(AU83:AU97-'Control Analysis'!$B$63:$B$77)))),"")</f>
        <v/>
      </c>
      <c r="AV99" s="31" t="str">
        <f t="array" ref="AV99">IF(SUM(AV83:AV97)&lt;&gt;0,LN((SQRT(SUMSQ(AV83:AV97-'Control Analysis'!$B$63:$B$77)))),"")</f>
        <v/>
      </c>
      <c r="AW99" s="31" t="str">
        <f t="array" ref="AW99">IF(SUM(AW83:AW97)&lt;&gt;0,LN((SQRT(SUMSQ(AW83:AW97-'Control Analysis'!$B$63:$B$77)))),"")</f>
        <v/>
      </c>
      <c r="AX99" s="31" t="str">
        <f t="array" ref="AX99">IF(SUM(AX83:AX97)&lt;&gt;0,LN((SQRT(SUMSQ(AX83:AX97-'Control Analysis'!$B$63:$B$77)))),"")</f>
        <v/>
      </c>
      <c r="AY99" s="31" t="str">
        <f t="array" ref="AY99">IF(SUM(AY83:AY97)&lt;&gt;0,LN((SQRT(SUMSQ(AY83:AY97-'Control Analysis'!$B$63:$B$77)))),"")</f>
        <v/>
      </c>
      <c r="AZ99" s="31" t="str">
        <f t="array" ref="AZ99">IF(SUM(AZ83:AZ97)&lt;&gt;0,LN((SQRT(SUMSQ(AZ83:AZ97-'Control Analysis'!$B$63:$B$77)))),"")</f>
        <v/>
      </c>
      <c r="BA99" s="31" t="str">
        <f t="array" ref="BA99">IF(SUM(BA83:BA97)&lt;&gt;0,LN((SQRT(SUMSQ(BA83:BA97-'Control Analysis'!$B$63:$B$77)))),"")</f>
        <v/>
      </c>
      <c r="BB99" s="31" t="str">
        <f t="array" ref="BB99">IF(SUM(BB83:BB97)&lt;&gt;0,LN((SQRT(SUMSQ(BB83:BB97-'Control Analysis'!$B$63:$B$77)))),"")</f>
        <v/>
      </c>
      <c r="BC99" s="31" t="str">
        <f t="array" ref="BC99">IF(SUM(BC83:BC97)&lt;&gt;0,LN((SQRT(SUMSQ(BC83:BC97-'Control Analysis'!$B$63:$B$77)))),"")</f>
        <v/>
      </c>
      <c r="BD99" s="31" t="str">
        <f t="array" ref="BD99">IF(SUM(BD83:BD97)&lt;&gt;0,LN((SQRT(SUMSQ(BD83:BD97-'Control Analysis'!$B$63:$B$77)))),"")</f>
        <v/>
      </c>
      <c r="BE99" s="31" t="str">
        <f t="array" ref="BE99">IF(SUM(BE83:BE97)&lt;&gt;0,LN((SQRT(SUMSQ(BE83:BE97-'Control Analysis'!$B$63:$B$77)))),"")</f>
        <v/>
      </c>
      <c r="BF99" s="31" t="str">
        <f t="array" ref="BF99">IF(SUM(BF83:BF97)&lt;&gt;0,LN((SQRT(SUMSQ(BF83:BF97-'Control Analysis'!$B$63:$B$77)))),"")</f>
        <v/>
      </c>
      <c r="BG99" s="31" t="str">
        <f t="array" ref="BG99">IF(SUM(BG83:BG97)&lt;&gt;0,LN((SQRT(SUMSQ(BG83:BG97-'Control Analysis'!$B$63:$B$77)))),"")</f>
        <v/>
      </c>
      <c r="BH99" s="31" t="str">
        <f t="array" ref="BH99">IF(SUM(BH83:BH97)&lt;&gt;0,LN((SQRT(SUMSQ(BH83:BH97-'Control Analysis'!$B$63:$B$77)))),"")</f>
        <v/>
      </c>
      <c r="BI99" s="31" t="str">
        <f t="array" ref="BI99">IF(SUM(BI83:BI97)&lt;&gt;0,LN((SQRT(SUMSQ(BI83:BI97-'Control Analysis'!$B$63:$B$77)))),"")</f>
        <v/>
      </c>
      <c r="BJ99" s="31" t="str">
        <f t="array" ref="BJ99">IF(SUM(BJ83:BJ97)&lt;&gt;0,LN((SQRT(SUMSQ(BJ83:BJ97-'Control Analysis'!$B$63:$B$77)))),"")</f>
        <v/>
      </c>
      <c r="BK99" s="31" t="str">
        <f t="array" ref="BK99">IF(SUM(BK83:BK97)&lt;&gt;0,LN((SQRT(SUMSQ(BK83:BK97-'Control Analysis'!$B$63:$B$77)))),"")</f>
        <v/>
      </c>
      <c r="BL99" s="31" t="str">
        <f t="array" ref="BL99">IF(SUM(BL83:BL97)&lt;&gt;0,LN((SQRT(SUMSQ(BL83:BL97-'Control Analysis'!$B$63:$B$77)))),"")</f>
        <v/>
      </c>
      <c r="BM99" s="31" t="str">
        <f t="array" ref="BM99">IF(SUM(BM83:BM97)&lt;&gt;0,LN((SQRT(SUMSQ(BM83:BM97-'Control Analysis'!$B$63:$B$77)))),"")</f>
        <v/>
      </c>
      <c r="BN99" s="31" t="str">
        <f t="array" ref="BN99">IF(SUM(BN83:BN97)&lt;&gt;0,LN((SQRT(SUMSQ(BN83:BN97-'Control Analysis'!$B$63:$B$77)))),"")</f>
        <v/>
      </c>
      <c r="BO99" s="31" t="str">
        <f t="array" ref="BO99">IF(SUM(BO83:BO97)&lt;&gt;0,LN((SQRT(SUMSQ(BO83:BO97-'Control Analysis'!$B$63:$B$77)))),"")</f>
        <v/>
      </c>
      <c r="BP99" s="31" t="str">
        <f t="array" ref="BP99">IF(SUM(BP83:BP97)&lt;&gt;0,LN((SQRT(SUMSQ(BP83:BP97-'Control Analysis'!$B$63:$B$77)))),"")</f>
        <v/>
      </c>
      <c r="BQ99" s="31" t="str">
        <f t="array" ref="BQ99">IF(SUM(BQ83:BQ97)&lt;&gt;0,LN((SQRT(SUMSQ(BQ83:BQ97-'Control Analysis'!$B$63:$B$77)))),"")</f>
        <v/>
      </c>
      <c r="BR99" s="31" t="str">
        <f t="array" ref="BR99">IF(SUM(BR83:BR97)&lt;&gt;0,LN((SQRT(SUMSQ(BR83:BR97-'Control Analysis'!$B$63:$B$77)))),"")</f>
        <v/>
      </c>
      <c r="BS99" s="31" t="str">
        <f t="array" ref="BS99">IF(SUM(BS83:BS97)&lt;&gt;0,LN((SQRT(SUMSQ(BS83:BS97-'Control Analysis'!$B$63:$B$77)))),"")</f>
        <v/>
      </c>
      <c r="BT99" s="31" t="str">
        <f t="array" ref="BT99">IF(SUM(BT83:BT97)&lt;&gt;0,LN((SQRT(SUMSQ(BT83:BT97-'Control Analysis'!$B$63:$B$77)))),"")</f>
        <v/>
      </c>
      <c r="BU99" s="31" t="str">
        <f t="array" ref="BU99">IF(SUM(BU83:BU97)&lt;&gt;0,LN((SQRT(SUMSQ(BU83:BU97-'Control Analysis'!$B$63:$B$77)))),"")</f>
        <v/>
      </c>
      <c r="BV99" s="31" t="str">
        <f t="array" ref="BV99">IF(SUM(BV83:BV97)&lt;&gt;0,LN((SQRT(SUMSQ(BV83:BV97-'Control Analysis'!$B$63:$B$77)))),"")</f>
        <v/>
      </c>
      <c r="BW99" s="31" t="str">
        <f t="array" ref="BW99">IF(SUM(BW83:BW97)&lt;&gt;0,LN((SQRT(SUMSQ(BW83:BW97-'Control Analysis'!$B$63:$B$77)))),"")</f>
        <v/>
      </c>
      <c r="BX99" s="31" t="str">
        <f t="array" ref="BX99">IF(SUM(BX83:BX97)&lt;&gt;0,LN((SQRT(SUMSQ(BX83:BX97-'Control Analysis'!$B$63:$B$77)))),"")</f>
        <v/>
      </c>
      <c r="BY99" s="31" t="str">
        <f t="array" ref="BY99">IF(SUM(BY83:BY97)&lt;&gt;0,LN((SQRT(SUMSQ(BY83:BY97-'Control Analysis'!$B$63:$B$77)))),"")</f>
        <v/>
      </c>
      <c r="BZ99" s="31" t="str">
        <f t="array" ref="BZ99">IF(SUM(BZ83:BZ97)&lt;&gt;0,LN((SQRT(SUMSQ(BZ83:BZ97-'Control Analysis'!$B$63:$B$77)))),"")</f>
        <v/>
      </c>
      <c r="CA99" s="31" t="str">
        <f t="array" ref="CA99">IF(SUM(CA83:CA97)&lt;&gt;0,LN((SQRT(SUMSQ(CA83:CA97-'Control Analysis'!$B$63:$B$77)))),"")</f>
        <v/>
      </c>
      <c r="CB99" s="31" t="str">
        <f t="array" ref="CB99">IF(SUM(CB83:CB97)&lt;&gt;0,LN((SQRT(SUMSQ(CB83:CB97-'Control Analysis'!$B$63:$B$77)))),"")</f>
        <v/>
      </c>
      <c r="CC99" s="31" t="str">
        <f t="array" ref="CC99">IF(SUM(CC83:CC97)&lt;&gt;0,LN((SQRT(SUMSQ(CC83:CC97-'Control Analysis'!$B$63:$B$77)))),"")</f>
        <v/>
      </c>
      <c r="CD99" s="31" t="str">
        <f t="array" ref="CD99">IF(SUM(CD83:CD97)&lt;&gt;0,LN((SQRT(SUMSQ(CD83:CD97-'Control Analysis'!$B$63:$B$77)))),"")</f>
        <v/>
      </c>
      <c r="CE99" s="31" t="str">
        <f t="array" ref="CE99">IF(SUM(CE83:CE97)&lt;&gt;0,LN((SQRT(SUMSQ(CE83:CE97-'Control Analysis'!$B$63:$B$77)))),"")</f>
        <v/>
      </c>
      <c r="CF99" s="31" t="str">
        <f t="array" ref="CF99">IF(SUM(CF83:CF97)&lt;&gt;0,LN((SQRT(SUMSQ(CF83:CF97-'Control Analysis'!$B$63:$B$77)))),"")</f>
        <v/>
      </c>
      <c r="CG99" s="31" t="str">
        <f t="array" ref="CG99">IF(SUM(CG83:CG97)&lt;&gt;0,LN((SQRT(SUMSQ(CG83:CG97-'Control Analysis'!$B$63:$B$77)))),"")</f>
        <v/>
      </c>
      <c r="CH99" s="31" t="str">
        <f t="array" ref="CH99">IF(SUM(CH83:CH97)&lt;&gt;0,LN((SQRT(SUMSQ(CH83:CH97-'Control Analysis'!$B$63:$B$77)))),"")</f>
        <v/>
      </c>
      <c r="CI99" s="31" t="str">
        <f t="array" ref="CI99">IF(SUM(CI83:CI97)&lt;&gt;0,LN((SQRT(SUMSQ(CI83:CI97-'Control Analysis'!$B$63:$B$77)))),"")</f>
        <v/>
      </c>
      <c r="CJ99" s="31" t="str">
        <f t="array" ref="CJ99">IF(SUM(CJ83:CJ97)&lt;&gt;0,LN((SQRT(SUMSQ(CJ83:CJ97-'Control Analysis'!$B$63:$B$77)))),"")</f>
        <v/>
      </c>
      <c r="CK99" s="31" t="str">
        <f t="array" ref="CK99">IF(SUM(CK83:CK97)&lt;&gt;0,LN((SQRT(SUMSQ(CK83:CK97-'Control Analysis'!$B$63:$B$77)))),"")</f>
        <v/>
      </c>
      <c r="CL99" s="31" t="str">
        <f t="array" ref="CL99">IF(SUM(CL83:CL97)&lt;&gt;0,LN((SQRT(SUMSQ(CL83:CL97-'Control Analysis'!$B$63:$B$77)))),"")</f>
        <v/>
      </c>
      <c r="CM99" s="31" t="str">
        <f t="array" ref="CM99">IF(SUM(CM83:CM97)&lt;&gt;0,LN((SQRT(SUMSQ(CM83:CM97-'Control Analysis'!$B$63:$B$77)))),"")</f>
        <v/>
      </c>
      <c r="CN99" s="31" t="str">
        <f t="array" ref="CN99">IF(SUM(CN83:CN97)&lt;&gt;0,LN((SQRT(SUMSQ(CN83:CN97-'Control Analysis'!$B$63:$B$77)))),"")</f>
        <v/>
      </c>
      <c r="CO99" s="31" t="str">
        <f t="array" ref="CO99">IF(SUM(CO83:CO97)&lt;&gt;0,LN((SQRT(SUMSQ(CO83:CO97-'Control Analysis'!$B$63:$B$77)))),"")</f>
        <v/>
      </c>
      <c r="CP99" s="31" t="str">
        <f t="array" ref="CP99">IF(SUM(CP83:CP97)&lt;&gt;0,LN((SQRT(SUMSQ(CP83:CP97-'Control Analysis'!$B$63:$B$77)))),"")</f>
        <v/>
      </c>
      <c r="CQ99" s="31" t="str">
        <f t="array" ref="CQ99">IF(SUM(CQ83:CQ97)&lt;&gt;0,LN((SQRT(SUMSQ(CQ83:CQ97-'Control Analysis'!$B$63:$B$77)))),"")</f>
        <v/>
      </c>
      <c r="CR99" s="31" t="str">
        <f t="array" ref="CR99">IF(SUM(CR83:CR97)&lt;&gt;0,LN((SQRT(SUMSQ(CR83:CR97-'Control Analysis'!$B$63:$B$77)))),"")</f>
        <v/>
      </c>
      <c r="CS99" s="31" t="str">
        <f t="array" ref="CS99">IF(SUM(CS83:CS97)&lt;&gt;0,LN((SQRT(SUMSQ(CS83:CS97-'Control Analysis'!$B$63:$B$77)))),"")</f>
        <v/>
      </c>
      <c r="CT99" s="31" t="str">
        <f t="array" ref="CT99">IF(SUM(CT83:CT97)&lt;&gt;0,LN((SQRT(SUMSQ(CT83:CT97-'Control Analysis'!$B$63:$B$77)))),"")</f>
        <v/>
      </c>
      <c r="CU99" s="31" t="str">
        <f t="array" ref="CU99">IF(SUM(CU83:CU97)&lt;&gt;0,LN((SQRT(SUMSQ(CU83:CU97-'Control Analysis'!$B$63:$B$77)))),"")</f>
        <v/>
      </c>
      <c r="CV99" s="31" t="str">
        <f t="array" ref="CV99">IF(SUM(CV83:CV97)&lt;&gt;0,LN((SQRT(SUMSQ(CV83:CV97-'Control Analysis'!$B$63:$B$77)))),"")</f>
        <v/>
      </c>
      <c r="CW99" s="31" t="str">
        <f t="array" ref="CW99">IF(SUM(CW83:CW97)&lt;&gt;0,LN((SQRT(SUMSQ(CW83:CW97-'Control Analysis'!$B$63:$B$77)))),"")</f>
        <v/>
      </c>
      <c r="CX99" s="31" t="str">
        <f t="array" ref="CX99">IF(SUM(CX83:CX97)&lt;&gt;0,LN((SQRT(SUMSQ(CX83:CX97-'Control Analysis'!$B$63:$B$77)))),"")</f>
        <v/>
      </c>
      <c r="CY99" s="31" t="str">
        <f t="array" ref="CY99">IF(SUM(CY83:CY97)&lt;&gt;0,LN((SQRT(SUMSQ(CY83:CY97-'Control Analysis'!$B$63:$B$77)))),"")</f>
        <v/>
      </c>
      <c r="CZ99" s="31" t="str">
        <f t="array" ref="CZ99">IF(SUM(CZ83:CZ97)&lt;&gt;0,LN((SQRT(SUMSQ(CZ83:CZ97-'Control Analysis'!$B$63:$B$77)))),"")</f>
        <v/>
      </c>
      <c r="DA99" s="31" t="str">
        <f t="array" ref="DA99">IF(SUM(DA83:DA97)&lt;&gt;0,LN((SQRT(SUMSQ(DA83:DA97-'Control Analysis'!$B$63:$B$77)))),"")</f>
        <v/>
      </c>
      <c r="DB99" s="31" t="str">
        <f t="array" ref="DB99">IF(SUM(DB83:DB97)&lt;&gt;0,LN((SQRT(SUMSQ(DB83:DB97-'Control Analysis'!$B$63:$B$77)))),"")</f>
        <v/>
      </c>
      <c r="DC99" s="31" t="str">
        <f t="array" ref="DC99">IF(SUM(DC83:DC97)&lt;&gt;0,LN((SQRT(SUMSQ(DC83:DC97-'Control Analysis'!$B$63:$B$77)))),"")</f>
        <v/>
      </c>
      <c r="DD99" s="31" t="str">
        <f t="array" ref="DD99">IF(SUM(DD83:DD97)&lt;&gt;0,LN((SQRT(SUMSQ(DD83:DD97-'Control Analysis'!$B$63:$B$77)))),"")</f>
        <v/>
      </c>
      <c r="DE99" s="31" t="str">
        <f t="array" ref="DE99">IF(SUM(DE83:DE97)&lt;&gt;0,LN((SQRT(SUMSQ(DE83:DE97-'Control Analysis'!$B$63:$B$77)))),"")</f>
        <v/>
      </c>
      <c r="DF99" s="31" t="str">
        <f t="array" ref="DF99">IF(SUM(DF83:DF97)&lt;&gt;0,LN((SQRT(SUMSQ(DF83:DF97-'Control Analysis'!$B$63:$B$77)))),"")</f>
        <v/>
      </c>
      <c r="DG99" s="31" t="str">
        <f t="array" ref="DG99">IF(SUM(DG83:DG97)&lt;&gt;0,LN((SQRT(SUMSQ(DG83:DG97-'Control Analysis'!$B$63:$B$77)))),"")</f>
        <v/>
      </c>
      <c r="DH99" s="31" t="str">
        <f t="array" ref="DH99">IF(SUM(DH83:DH97)&lt;&gt;0,LN((SQRT(SUMSQ(DH83:DH97-'Control Analysis'!$B$63:$B$77)))),"")</f>
        <v/>
      </c>
      <c r="DI99" s="31" t="str">
        <f t="array" ref="DI99">IF(SUM(DI83:DI97)&lt;&gt;0,LN((SQRT(SUMSQ(DI83:DI97-'Control Analysis'!$B$63:$B$77)))),"")</f>
        <v/>
      </c>
      <c r="DJ99" s="31" t="str">
        <f t="array" ref="DJ99">IF(SUM(DJ83:DJ97)&lt;&gt;0,LN((SQRT(SUMSQ(DJ83:DJ97-'Control Analysis'!$B$63:$B$77)))),"")</f>
        <v/>
      </c>
      <c r="DK99" s="31" t="str">
        <f t="array" ref="DK99">IF(SUM(DK83:DK97)&lt;&gt;0,LN((SQRT(SUMSQ(DK83:DK97-'Control Analysis'!$B$63:$B$77)))),"")</f>
        <v/>
      </c>
      <c r="DL99" s="31" t="str">
        <f t="array" ref="DL99">IF(SUM(DL83:DL97)&lt;&gt;0,LN((SQRT(SUMSQ(DL83:DL97-'Control Analysis'!$B$63:$B$77)))),"")</f>
        <v/>
      </c>
      <c r="DM99" s="31" t="str">
        <f t="array" ref="DM99">IF(SUM(DM83:DM97)&lt;&gt;0,LN((SQRT(SUMSQ(DM83:DM97-'Control Analysis'!$B$63:$B$77)))),"")</f>
        <v/>
      </c>
      <c r="DN99" s="31" t="str">
        <f t="array" ref="DN99">IF(SUM(DN83:DN97)&lt;&gt;0,LN((SQRT(SUMSQ(DN83:DN97-'Control Analysis'!$B$63:$B$77)))),"")</f>
        <v/>
      </c>
      <c r="DO99" s="31" t="str">
        <f t="array" ref="DO99">IF(SUM(DO83:DO97)&lt;&gt;0,LN((SQRT(SUMSQ(DO83:DO97-'Control Analysis'!$B$63:$B$77)))),"")</f>
        <v/>
      </c>
      <c r="DP99" s="31" t="str">
        <f t="array" ref="DP99">IF(SUM(DP83:DP97)&lt;&gt;0,LN((SQRT(SUMSQ(DP83:DP97-'Control Analysis'!$B$63:$B$77)))),"")</f>
        <v/>
      </c>
      <c r="DQ99" s="31" t="str">
        <f t="array" ref="DQ99">IF(SUM(DQ83:DQ97)&lt;&gt;0,LN((SQRT(SUMSQ(DQ83:DQ97-'Control Analysis'!$B$63:$B$77)))),"")</f>
        <v/>
      </c>
      <c r="DR99" s="31" t="str">
        <f t="array" ref="DR99">IF(SUM(DR83:DR97)&lt;&gt;0,LN((SQRT(SUMSQ(DR83:DR97-'Control Analysis'!$B$63:$B$77)))),"")</f>
        <v/>
      </c>
      <c r="DS99" s="31" t="str">
        <f t="array" ref="DS99">IF(SUM(DS83:DS97)&lt;&gt;0,LN((SQRT(SUMSQ(DS83:DS97-'Control Analysis'!$B$63:$B$77)))),"")</f>
        <v/>
      </c>
      <c r="DT99" s="31" t="str">
        <f t="array" ref="DT99">IF(SUM(DT83:DT97)&lt;&gt;0,LN((SQRT(SUMSQ(DT83:DT97-'Control Analysis'!$B$63:$B$77)))),"")</f>
        <v/>
      </c>
      <c r="DU99" s="31" t="str">
        <f t="array" ref="DU99">IF(SUM(DU83:DU97)&lt;&gt;0,LN((SQRT(SUMSQ(DU83:DU97-'Control Analysis'!$B$63:$B$77)))),"")</f>
        <v/>
      </c>
      <c r="DV99" s="31" t="str">
        <f t="array" ref="DV99">IF(SUM(DV83:DV97)&lt;&gt;0,LN((SQRT(SUMSQ(DV83:DV97-'Control Analysis'!$B$63:$B$77)))),"")</f>
        <v/>
      </c>
      <c r="DW99" s="31" t="str">
        <f t="array" ref="DW99">IF(SUM(DW83:DW97)&lt;&gt;0,LN((SQRT(SUMSQ(DW83:DW97-'Control Analysis'!$B$63:$B$77)))),"")</f>
        <v/>
      </c>
      <c r="DX99" s="31" t="str">
        <f t="array" ref="DX99">IF(SUM(DX83:DX97)&lt;&gt;0,LN((SQRT(SUMSQ(DX83:DX97-'Control Analysis'!$B$63:$B$77)))),"")</f>
        <v/>
      </c>
      <c r="DY99" s="31" t="str">
        <f t="array" ref="DY99">IF(SUM(DY83:DY97)&lt;&gt;0,LN((SQRT(SUMSQ(DY83:DY97-'Control Analysis'!$B$63:$B$77)))),"")</f>
        <v/>
      </c>
      <c r="DZ99" s="31" t="str">
        <f t="array" ref="DZ99">IF(SUM(DZ83:DZ97)&lt;&gt;0,LN((SQRT(SUMSQ(DZ83:DZ97-'Control Analysis'!$B$63:$B$77)))),"")</f>
        <v/>
      </c>
      <c r="EA99" s="31" t="str">
        <f t="array" ref="EA99">IF(SUM(EA83:EA97)&lt;&gt;0,LN((SQRT(SUMSQ(EA83:EA97-'Control Analysis'!$B$63:$B$77)))),"")</f>
        <v/>
      </c>
      <c r="EB99" s="31" t="str">
        <f t="array" ref="EB99">IF(SUM(EB83:EB97)&lt;&gt;0,LN((SQRT(SUMSQ(EB83:EB97-'Control Analysis'!$B$63:$B$77)))),"")</f>
        <v/>
      </c>
      <c r="EC99" s="31" t="str">
        <f t="array" ref="EC99">IF(SUM(EC83:EC97)&lt;&gt;0,LN((SQRT(SUMSQ(EC83:EC97-'Control Analysis'!$B$63:$B$77)))),"")</f>
        <v/>
      </c>
      <c r="ED99" s="31" t="str">
        <f t="array" ref="ED99">IF(SUM(ED83:ED97)&lt;&gt;0,LN((SQRT(SUMSQ(ED83:ED97-'Control Analysis'!$B$63:$B$77)))),"")</f>
        <v/>
      </c>
      <c r="EE99" s="31" t="str">
        <f t="array" ref="EE99">IF(SUM(EE83:EE97)&lt;&gt;0,LN((SQRT(SUMSQ(EE83:EE97-'Control Analysis'!$B$63:$B$77)))),"")</f>
        <v/>
      </c>
      <c r="EF99" s="31" t="str">
        <f t="array" ref="EF99">IF(SUM(EF83:EF97)&lt;&gt;0,LN((SQRT(SUMSQ(EF83:EF97-'Control Analysis'!$B$63:$B$77)))),"")</f>
        <v/>
      </c>
      <c r="EG99" s="31" t="str">
        <f t="array" ref="EG99">IF(SUM(EG83:EG97)&lt;&gt;0,LN((SQRT(SUMSQ(EG83:EG97-'Control Analysis'!$B$63:$B$77)))),"")</f>
        <v/>
      </c>
      <c r="EH99" s="31" t="str">
        <f t="array" ref="EH99">IF(SUM(EH83:EH97)&lt;&gt;0,LN((SQRT(SUMSQ(EH83:EH97-'Control Analysis'!$B$63:$B$77)))),"")</f>
        <v/>
      </c>
      <c r="EI99" s="31" t="str">
        <f t="array" ref="EI99">IF(SUM(EI83:EI97)&lt;&gt;0,LN((SQRT(SUMSQ(EI83:EI97-'Control Analysis'!$B$63:$B$77)))),"")</f>
        <v/>
      </c>
      <c r="EJ99" s="31" t="str">
        <f t="array" ref="EJ99">IF(SUM(EJ83:EJ97)&lt;&gt;0,LN((SQRT(SUMSQ(EJ83:EJ97-'Control Analysis'!$B$63:$B$77)))),"")</f>
        <v/>
      </c>
      <c r="EK99" s="31" t="str">
        <f t="array" ref="EK99">IF(SUM(EK83:EK97)&lt;&gt;0,LN((SQRT(SUMSQ(EK83:EK97-'Control Analysis'!$B$63:$B$77)))),"")</f>
        <v/>
      </c>
      <c r="EL99" s="31" t="str">
        <f t="array" ref="EL99">IF(SUM(EL83:EL97)&lt;&gt;0,LN((SQRT(SUMSQ(EL83:EL97-'Control Analysis'!$B$63:$B$77)))),"")</f>
        <v/>
      </c>
      <c r="EM99" s="31" t="str">
        <f t="array" ref="EM99">IF(SUM(EM83:EM97)&lt;&gt;0,LN((SQRT(SUMSQ(EM83:EM97-'Control Analysis'!$B$63:$B$77)))),"")</f>
        <v/>
      </c>
      <c r="EN99" s="31" t="str">
        <f t="array" ref="EN99">IF(SUM(EN83:EN97)&lt;&gt;0,LN((SQRT(SUMSQ(EN83:EN97-'Control Analysis'!$B$63:$B$77)))),"")</f>
        <v/>
      </c>
      <c r="EO99" s="31" t="str">
        <f t="array" ref="EO99">IF(SUM(EO83:EO97)&lt;&gt;0,LN((SQRT(SUMSQ(EO83:EO97-'Control Analysis'!$B$63:$B$77)))),"")</f>
        <v/>
      </c>
      <c r="EP99" s="31" t="str">
        <f t="array" ref="EP99">IF(SUM(EP83:EP97)&lt;&gt;0,LN((SQRT(SUMSQ(EP83:EP97-'Control Analysis'!$B$63:$B$77)))),"")</f>
        <v/>
      </c>
      <c r="EQ99" s="31" t="str">
        <f t="array" ref="EQ99">IF(SUM(EQ83:EQ97)&lt;&gt;0,LN((SQRT(SUMSQ(EQ83:EQ97-'Control Analysis'!$B$63:$B$77)))),"")</f>
        <v/>
      </c>
      <c r="ER99" s="31" t="str">
        <f t="array" ref="ER99">IF(SUM(ER83:ER97)&lt;&gt;0,LN((SQRT(SUMSQ(ER83:ER97-'Control Analysis'!$B$63:$B$77)))),"")</f>
        <v/>
      </c>
      <c r="ES99" s="31" t="str">
        <f t="array" ref="ES99">IF(SUM(ES83:ES97)&lt;&gt;0,LN((SQRT(SUMSQ(ES83:ES97-'Control Analysis'!$B$63:$B$77)))),"")</f>
        <v/>
      </c>
      <c r="ET99" s="31" t="str">
        <f t="array" ref="ET99">IF(SUM(ET83:ET97)&lt;&gt;0,LN((SQRT(SUMSQ(ET83:ET97-'Control Analysis'!$B$63:$B$77)))),"")</f>
        <v/>
      </c>
      <c r="EU99" s="31" t="str">
        <f t="array" ref="EU99">IF(SUM(EU83:EU97)&lt;&gt;0,LN((SQRT(SUMSQ(EU83:EU97-'Control Analysis'!$B$63:$B$77)))),"")</f>
        <v/>
      </c>
      <c r="EV99" s="31" t="str">
        <f t="array" ref="EV99">IF(SUM(EV83:EV97)&lt;&gt;0,LN((SQRT(SUMSQ(EV83:EV97-'Control Analysis'!$B$63:$B$77)))),"")</f>
        <v/>
      </c>
      <c r="EW99" s="31" t="str">
        <f t="array" ref="EW99">IF(SUM(EW83:EW97)&lt;&gt;0,LN((SQRT(SUMSQ(EW83:EW97-'Control Analysis'!$B$63:$B$77)))),"")</f>
        <v/>
      </c>
      <c r="EX99" s="31" t="str">
        <f t="array" ref="EX99">IF(SUM(EX83:EX97)&lt;&gt;0,LN((SQRT(SUMSQ(EX83:EX97-'Control Analysis'!$B$63:$B$77)))),"")</f>
        <v/>
      </c>
      <c r="EY99" s="31" t="str">
        <f t="array" ref="EY99">IF(SUM(EY83:EY97)&lt;&gt;0,LN((SQRT(SUMSQ(EY83:EY97-'Control Analysis'!$B$63:$B$77)))),"")</f>
        <v/>
      </c>
      <c r="EZ99" s="31" t="str">
        <f t="array" ref="EZ99">IF(SUM(EZ83:EZ97)&lt;&gt;0,LN((SQRT(SUMSQ(EZ83:EZ97-'Control Analysis'!$B$63:$B$77)))),"")</f>
        <v/>
      </c>
      <c r="FA99" s="31" t="str">
        <f t="array" ref="FA99">IF(SUM(FA83:FA97)&lt;&gt;0,LN((SQRT(SUMSQ(FA83:FA97-'Control Analysis'!$B$63:$B$77)))),"")</f>
        <v/>
      </c>
      <c r="FB99" s="31" t="str">
        <f t="array" ref="FB99">IF(SUM(FB83:FB97)&lt;&gt;0,LN((SQRT(SUMSQ(FB83:FB97-'Control Analysis'!$B$63:$B$77)))),"")</f>
        <v/>
      </c>
      <c r="FC99" s="31" t="str">
        <f t="array" ref="FC99">IF(SUM(FC83:FC97)&lt;&gt;0,LN((SQRT(SUMSQ(FC83:FC97-'Control Analysis'!$B$63:$B$77)))),"")</f>
        <v/>
      </c>
      <c r="FD99" s="31" t="str">
        <f t="array" ref="FD99">IF(SUM(FD83:FD97)&lt;&gt;0,LN((SQRT(SUMSQ(FD83:FD97-'Control Analysis'!$B$63:$B$77)))),"")</f>
        <v/>
      </c>
      <c r="FE99" s="31" t="str">
        <f t="array" ref="FE99">IF(SUM(FE83:FE97)&lt;&gt;0,LN((SQRT(SUMSQ(FE83:FE97-'Control Analysis'!$B$63:$B$77)))),"")</f>
        <v/>
      </c>
      <c r="FF99" s="31" t="str">
        <f t="array" ref="FF99">IF(SUM(FF83:FF97)&lt;&gt;0,LN((SQRT(SUMSQ(FF83:FF97-'Control Analysis'!$B$63:$B$77)))),"")</f>
        <v/>
      </c>
      <c r="FG99" s="31" t="str">
        <f t="array" ref="FG99">IF(SUM(FG83:FG97)&lt;&gt;0,LN((SQRT(SUMSQ(FG83:FG97-'Control Analysis'!$B$63:$B$77)))),"")</f>
        <v/>
      </c>
      <c r="FH99" s="31" t="str">
        <f t="array" ref="FH99">IF(SUM(FH83:FH97)&lt;&gt;0,LN((SQRT(SUMSQ(FH83:FH97-'Control Analysis'!$B$63:$B$77)))),"")</f>
        <v/>
      </c>
      <c r="FI99" s="31" t="str">
        <f t="array" ref="FI99">IF(SUM(FI83:FI97)&lt;&gt;0,LN((SQRT(SUMSQ(FI83:FI97-'Control Analysis'!$B$63:$B$77)))),"")</f>
        <v/>
      </c>
      <c r="FJ99" s="31" t="str">
        <f t="array" ref="FJ99">IF(SUM(FJ83:FJ97)&lt;&gt;0,LN((SQRT(SUMSQ(FJ83:FJ97-'Control Analysis'!$B$63:$B$77)))),"")</f>
        <v/>
      </c>
      <c r="FK99" s="31" t="str">
        <f t="array" ref="FK99">IF(SUM(FK83:FK97)&lt;&gt;0,LN((SQRT(SUMSQ(FK83:FK97-'Control Analysis'!$B$63:$B$77)))),"")</f>
        <v/>
      </c>
      <c r="FL99" s="31" t="str">
        <f t="array" ref="FL99">IF(SUM(FL83:FL97)&lt;&gt;0,LN((SQRT(SUMSQ(FL83:FL97-'Control Analysis'!$B$63:$B$77)))),"")</f>
        <v/>
      </c>
      <c r="FM99" s="31" t="str">
        <f t="array" ref="FM99">IF(SUM(FM83:FM97)&lt;&gt;0,LN((SQRT(SUMSQ(FM83:FM97-'Control Analysis'!$B$63:$B$77)))),"")</f>
        <v/>
      </c>
      <c r="FN99" s="31" t="str">
        <f t="array" ref="FN99">IF(SUM(FN83:FN97)&lt;&gt;0,LN((SQRT(SUMSQ(FN83:FN97-'Control Analysis'!$B$63:$B$77)))),"")</f>
        <v/>
      </c>
      <c r="FO99" s="31" t="str">
        <f t="array" ref="FO99">IF(SUM(FO83:FO97)&lt;&gt;0,LN((SQRT(SUMSQ(FO83:FO97-'Control Analysis'!$B$63:$B$77)))),"")</f>
        <v/>
      </c>
      <c r="FP99" s="31" t="str">
        <f t="array" ref="FP99">IF(SUM(FP83:FP97)&lt;&gt;0,LN((SQRT(SUMSQ(FP83:FP97-'Control Analysis'!$B$63:$B$77)))),"")</f>
        <v/>
      </c>
      <c r="FQ99" s="31" t="str">
        <f t="array" ref="FQ99">IF(SUM(FQ83:FQ97)&lt;&gt;0,LN((SQRT(SUMSQ(FQ83:FQ97-'Control Analysis'!$B$63:$B$77)))),"")</f>
        <v/>
      </c>
      <c r="FR99" s="31" t="str">
        <f t="array" ref="FR99">IF(SUM(FR83:FR97)&lt;&gt;0,LN((SQRT(SUMSQ(FR83:FR97-'Control Analysis'!$B$63:$B$77)))),"")</f>
        <v/>
      </c>
      <c r="FS99" s="31" t="str">
        <f t="array" ref="FS99">IF(SUM(FS83:FS97)&lt;&gt;0,LN((SQRT(SUMSQ(FS83:FS97-'Control Analysis'!$B$63:$B$77)))),"")</f>
        <v/>
      </c>
      <c r="FT99" s="31" t="str">
        <f t="array" ref="FT99">IF(SUM(FT83:FT97)&lt;&gt;0,LN((SQRT(SUMSQ(FT83:FT97-'Control Analysis'!$B$63:$B$77)))),"")</f>
        <v/>
      </c>
      <c r="FU99" s="31" t="str">
        <f t="array" ref="FU99">IF(SUM(FU83:FU97)&lt;&gt;0,LN((SQRT(SUMSQ(FU83:FU97-'Control Analysis'!$B$63:$B$77)))),"")</f>
        <v/>
      </c>
      <c r="FV99" s="31" t="str">
        <f t="array" ref="FV99">IF(SUM(FV83:FV97)&lt;&gt;0,LN((SQRT(SUMSQ(FV83:FV97-'Control Analysis'!$B$63:$B$77)))),"")</f>
        <v/>
      </c>
      <c r="FW99" s="31" t="str">
        <f t="array" ref="FW99">IF(SUM(FW83:FW97)&lt;&gt;0,LN((SQRT(SUMSQ(FW83:FW97-'Control Analysis'!$B$63:$B$77)))),"")</f>
        <v/>
      </c>
      <c r="FX99" s="31" t="str">
        <f t="array" ref="FX99">IF(SUM(FX83:FX97)&lt;&gt;0,LN((SQRT(SUMSQ(FX83:FX97-'Control Analysis'!$B$63:$B$77)))),"")</f>
        <v/>
      </c>
      <c r="FY99" s="31" t="str">
        <f t="array" ref="FY99">IF(SUM(FY83:FY97)&lt;&gt;0,LN((SQRT(SUMSQ(FY83:FY97-'Control Analysis'!$B$63:$B$77)))),"")</f>
        <v/>
      </c>
      <c r="FZ99" s="31" t="str">
        <f t="array" ref="FZ99">IF(SUM(FZ83:FZ97)&lt;&gt;0,LN((SQRT(SUMSQ(FZ83:FZ97-'Control Analysis'!$B$63:$B$77)))),"")</f>
        <v/>
      </c>
      <c r="GA99" s="31" t="str">
        <f t="array" ref="GA99">IF(SUM(GA83:GA97)&lt;&gt;0,LN((SQRT(SUMSQ(GA83:GA97-'Control Analysis'!$B$63:$B$77)))),"")</f>
        <v/>
      </c>
      <c r="GB99" s="31" t="str">
        <f t="array" ref="GB99">IF(SUM(GB83:GB97)&lt;&gt;0,LN((SQRT(SUMSQ(GB83:GB97-'Control Analysis'!$B$63:$B$77)))),"")</f>
        <v/>
      </c>
      <c r="GC99" s="31" t="str">
        <f t="array" ref="GC99">IF(SUM(GC83:GC97)&lt;&gt;0,LN((SQRT(SUMSQ(GC83:GC97-'Control Analysis'!$B$63:$B$77)))),"")</f>
        <v/>
      </c>
      <c r="GD99" s="31" t="str">
        <f t="array" ref="GD99">IF(SUM(GD83:GD97)&lt;&gt;0,LN((SQRT(SUMSQ(GD83:GD97-'Control Analysis'!$B$63:$B$77)))),"")</f>
        <v/>
      </c>
      <c r="GE99" s="31" t="str">
        <f t="array" ref="GE99">IF(SUM(GE83:GE97)&lt;&gt;0,LN((SQRT(SUMSQ(GE83:GE97-'Control Analysis'!$B$63:$B$77)))),"")</f>
        <v/>
      </c>
      <c r="GF99" s="31" t="str">
        <f t="array" ref="GF99">IF(SUM(GF83:GF97)&lt;&gt;0,LN((SQRT(SUMSQ(GF83:GF97-'Control Analysis'!$B$63:$B$77)))),"")</f>
        <v/>
      </c>
      <c r="GG99" s="31" t="str">
        <f t="array" ref="GG99">IF(SUM(GG83:GG97)&lt;&gt;0,LN((SQRT(SUMSQ(GG83:GG97-'Control Analysis'!$B$63:$B$77)))),"")</f>
        <v/>
      </c>
      <c r="GH99" s="31" t="str">
        <f t="array" ref="GH99">IF(SUM(GH83:GH97)&lt;&gt;0,LN((SQRT(SUMSQ(GH83:GH97-'Control Analysis'!$B$63:$B$77)))),"")</f>
        <v/>
      </c>
      <c r="GI99" s="31" t="str">
        <f t="array" ref="GI99">IF(SUM(GI83:GI97)&lt;&gt;0,LN((SQRT(SUMSQ(GI83:GI97-'Control Analysis'!$B$63:$B$77)))),"")</f>
        <v/>
      </c>
      <c r="GJ99" s="31" t="str">
        <f t="array" ref="GJ99">IF(SUM(GJ83:GJ97)&lt;&gt;0,LN((SQRT(SUMSQ(GJ83:GJ97-'Control Analysis'!$B$63:$B$77)))),"")</f>
        <v/>
      </c>
      <c r="GK99" s="31" t="str">
        <f t="array" ref="GK99">IF(SUM(GK83:GK97)&lt;&gt;0,LN((SQRT(SUMSQ(GK83:GK97-'Control Analysis'!$B$63:$B$77)))),"")</f>
        <v/>
      </c>
      <c r="GL99" s="31" t="str">
        <f t="array" ref="GL99">IF(SUM(GL83:GL97)&lt;&gt;0,LN((SQRT(SUMSQ(GL83:GL97-'Control Analysis'!$B$63:$B$77)))),"")</f>
        <v/>
      </c>
      <c r="GM99" s="31" t="str">
        <f t="array" ref="GM99">IF(SUM(GM83:GM97)&lt;&gt;0,LN((SQRT(SUMSQ(GM83:GM97-'Control Analysis'!$B$63:$B$77)))),"")</f>
        <v/>
      </c>
      <c r="GN99" s="31" t="str">
        <f t="array" ref="GN99">IF(SUM(GN83:GN97)&lt;&gt;0,LN((SQRT(SUMSQ(GN83:GN97-'Control Analysis'!$B$63:$B$77)))),"")</f>
        <v/>
      </c>
      <c r="GO99" s="31" t="str">
        <f t="array" ref="GO99">IF(SUM(GO83:GO97)&lt;&gt;0,LN((SQRT(SUMSQ(GO83:GO97-'Control Analysis'!$B$63:$B$77)))),"")</f>
        <v/>
      </c>
      <c r="GP99" s="31" t="str">
        <f t="array" ref="GP99">IF(SUM(GP83:GP97)&lt;&gt;0,LN((SQRT(SUMSQ(GP83:GP97-'Control Analysis'!$B$63:$B$77)))),"")</f>
        <v/>
      </c>
      <c r="GQ99" s="31" t="str">
        <f t="array" ref="GQ99">IF(SUM(GQ83:GQ97)&lt;&gt;0,LN((SQRT(SUMSQ(GQ83:GQ97-'Control Analysis'!$B$63:$B$77)))),"")</f>
        <v/>
      </c>
      <c r="GR99" s="31" t="str">
        <f t="array" ref="GR99">IF(SUM(GR83:GR97)&lt;&gt;0,LN((SQRT(SUMSQ(GR83:GR97-'Control Analysis'!$B$63:$B$77)))),"")</f>
        <v/>
      </c>
      <c r="GS99" s="31" t="str">
        <f t="array" ref="GS99">IF(SUM(GS83:GS97)&lt;&gt;0,LN((SQRT(SUMSQ(GS83:GS97-'Control Analysis'!$B$63:$B$77)))),"")</f>
        <v/>
      </c>
      <c r="GT99" s="31" t="str">
        <f t="array" ref="GT99">IF(SUM(GT83:GT97)&lt;&gt;0,LN((SQRT(SUMSQ(GT83:GT97-'Control Analysis'!$B$63:$B$77)))),"")</f>
        <v/>
      </c>
      <c r="GU99" s="31" t="str">
        <f t="array" ref="GU99">IF(SUM(GU83:GU97)&lt;&gt;0,LN((SQRT(SUMSQ(GU83:GU97-'Control Analysis'!$B$63:$B$77)))),"")</f>
        <v/>
      </c>
      <c r="GV99" s="31" t="str">
        <f t="array" ref="GV99">IF(SUM(GV83:GV97)&lt;&gt;0,LN((SQRT(SUMSQ(GV83:GV97-'Control Analysis'!$B$63:$B$77)))),"")</f>
        <v/>
      </c>
      <c r="GW99" s="31" t="str">
        <f t="array" ref="GW99">IF(SUM(GW83:GW97)&lt;&gt;0,LN((SQRT(SUMSQ(GW83:GW97-'Control Analysis'!$B$63:$B$77)))),"")</f>
        <v/>
      </c>
      <c r="GX99" s="31" t="str">
        <f t="array" ref="GX99">IF(SUM(GX83:GX97)&lt;&gt;0,LN((SQRT(SUMSQ(GX83:GX97-'Control Analysis'!$B$63:$B$77)))),"")</f>
        <v/>
      </c>
      <c r="GY99" s="31" t="str">
        <f t="array" ref="GY99">IF(SUM(GY83:GY97)&lt;&gt;0,LN((SQRT(SUMSQ(GY83:GY97-'Control Analysis'!$B$63:$B$77)))),"")</f>
        <v/>
      </c>
      <c r="GZ99" s="31" t="str">
        <f t="array" ref="GZ99">IF(SUM(GZ83:GZ97)&lt;&gt;0,LN((SQRT(SUMSQ(GZ83:GZ97-'Control Analysis'!$B$63:$B$77)))),"")</f>
        <v/>
      </c>
      <c r="HA99" s="31" t="str">
        <f t="array" ref="HA99">IF(SUM(HA83:HA97)&lt;&gt;0,LN((SQRT(SUMSQ(HA83:HA97-'Control Analysis'!$B$63:$B$77)))),"")</f>
        <v/>
      </c>
      <c r="HB99" s="31" t="str">
        <f t="array" ref="HB99">IF(SUM(HB83:HB97)&lt;&gt;0,LN((SQRT(SUMSQ(HB83:HB97-'Control Analysis'!$B$63:$B$77)))),"")</f>
        <v/>
      </c>
      <c r="HC99" s="31" t="str">
        <f t="array" ref="HC99">IF(SUM(HC83:HC97)&lt;&gt;0,LN((SQRT(SUMSQ(HC83:HC97-'Control Analysis'!$B$63:$B$77)))),"")</f>
        <v/>
      </c>
      <c r="HD99" s="31" t="str">
        <f t="array" ref="HD99">IF(SUM(HD83:HD97)&lt;&gt;0,LN((SQRT(SUMSQ(HD83:HD97-'Control Analysis'!$B$63:$B$77)))),"")</f>
        <v/>
      </c>
      <c r="HE99" s="31" t="str">
        <f t="array" ref="HE99">IF(SUM(HE83:HE97)&lt;&gt;0,LN((SQRT(SUMSQ(HE83:HE97-'Control Analysis'!$B$63:$B$77)))),"")</f>
        <v/>
      </c>
      <c r="HF99" s="31" t="str">
        <f t="array" ref="HF99">IF(SUM(HF83:HF97)&lt;&gt;0,LN((SQRT(SUMSQ(HF83:HF97-'Control Analysis'!$B$63:$B$77)))),"")</f>
        <v/>
      </c>
      <c r="HG99" s="31" t="str">
        <f t="array" ref="HG99">IF(SUM(HG83:HG97)&lt;&gt;0,LN((SQRT(SUMSQ(HG83:HG97-'Control Analysis'!$B$63:$B$77)))),"")</f>
        <v/>
      </c>
      <c r="HH99" s="31" t="str">
        <f t="array" ref="HH99">IF(SUM(HH83:HH97)&lt;&gt;0,LN((SQRT(SUMSQ(HH83:HH97-'Control Analysis'!$B$63:$B$77)))),"")</f>
        <v/>
      </c>
      <c r="HI99" s="31" t="str">
        <f t="array" ref="HI99">IF(SUM(HI83:HI97)&lt;&gt;0,LN((SQRT(SUMSQ(HI83:HI97-'Control Analysis'!$B$63:$B$77)))),"")</f>
        <v/>
      </c>
      <c r="HJ99" s="31" t="str">
        <f t="array" ref="HJ99">IF(SUM(HJ83:HJ97)&lt;&gt;0,LN((SQRT(SUMSQ(HJ83:HJ97-'Control Analysis'!$B$63:$B$77)))),"")</f>
        <v/>
      </c>
      <c r="HK99" s="31" t="str">
        <f t="array" ref="HK99">IF(SUM(HK83:HK97)&lt;&gt;0,LN((SQRT(SUMSQ(HK83:HK97-'Control Analysis'!$B$63:$B$77)))),"")</f>
        <v/>
      </c>
      <c r="HL99" s="31" t="str">
        <f t="array" ref="HL99">IF(SUM(HL83:HL97)&lt;&gt;0,LN((SQRT(SUMSQ(HL83:HL97-'Control Analysis'!$B$63:$B$77)))),"")</f>
        <v/>
      </c>
      <c r="HM99" s="31" t="str">
        <f t="array" ref="HM99">IF(SUM(HM83:HM97)&lt;&gt;0,LN((SQRT(SUMSQ(HM83:HM97-'Control Analysis'!$B$63:$B$77)))),"")</f>
        <v/>
      </c>
      <c r="HN99" s="31" t="str">
        <f t="array" ref="HN99">IF(SUM(HN83:HN97)&lt;&gt;0,LN((SQRT(SUMSQ(HN83:HN97-'Control Analysis'!$B$63:$B$77)))),"")</f>
        <v/>
      </c>
      <c r="HO99" s="31" t="str">
        <f t="array" ref="HO99">IF(SUM(HO83:HO97)&lt;&gt;0,LN((SQRT(SUMSQ(HO83:HO97-'Control Analysis'!$B$63:$B$77)))),"")</f>
        <v/>
      </c>
      <c r="HP99" s="31" t="str">
        <f t="array" ref="HP99">IF(SUM(HP83:HP97)&lt;&gt;0,LN((SQRT(SUMSQ(HP83:HP97-'Control Analysis'!$B$63:$B$77)))),"")</f>
        <v/>
      </c>
      <c r="HQ99" s="31" t="str">
        <f t="array" ref="HQ99">IF(SUM(HQ83:HQ97)&lt;&gt;0,LN((SQRT(SUMSQ(HQ83:HQ97-'Control Analysis'!$B$63:$B$77)))),"")</f>
        <v/>
      </c>
      <c r="HR99" s="31" t="str">
        <f t="array" ref="HR99">IF(SUM(HR83:HR97)&lt;&gt;0,LN((SQRT(SUMSQ(HR83:HR97-'Control Analysis'!$B$63:$B$77)))),"")</f>
        <v/>
      </c>
      <c r="HS99" s="31" t="str">
        <f t="array" ref="HS99">IF(SUM(HS83:HS97)&lt;&gt;0,LN((SQRT(SUMSQ(HS83:HS97-'Control Analysis'!$B$63:$B$77)))),"")</f>
        <v/>
      </c>
      <c r="HT99" s="31" t="str">
        <f t="array" ref="HT99">IF(SUM(HT83:HT97)&lt;&gt;0,LN((SQRT(SUMSQ(HT83:HT97-'Control Analysis'!$B$63:$B$77)))),"")</f>
        <v/>
      </c>
      <c r="HU99" s="31" t="str">
        <f t="array" ref="HU99">IF(SUM(HU83:HU97)&lt;&gt;0,LN((SQRT(SUMSQ(HU83:HU97-'Control Analysis'!$B$63:$B$77)))),"")</f>
        <v/>
      </c>
      <c r="HV99" s="31" t="str">
        <f t="array" ref="HV99">IF(SUM(HV83:HV97)&lt;&gt;0,LN((SQRT(SUMSQ(HV83:HV97-'Control Analysis'!$B$63:$B$77)))),"")</f>
        <v/>
      </c>
      <c r="HW99" s="31" t="str">
        <f t="array" ref="HW99">IF(SUM(HW83:HW97)&lt;&gt;0,LN((SQRT(SUMSQ(HW83:HW97-'Control Analysis'!$B$63:$B$77)))),"")</f>
        <v/>
      </c>
      <c r="HX99" s="31" t="str">
        <f t="array" ref="HX99">IF(SUM(HX83:HX97)&lt;&gt;0,LN((SQRT(SUMSQ(HX83:HX97-'Control Analysis'!$B$63:$B$77)))),"")</f>
        <v/>
      </c>
      <c r="HY99" s="31" t="str">
        <f t="array" ref="HY99">IF(SUM(HY83:HY97)&lt;&gt;0,LN((SQRT(SUMSQ(HY83:HY97-'Control Analysis'!$B$63:$B$77)))),"")</f>
        <v/>
      </c>
      <c r="HZ99" s="31" t="str">
        <f t="array" ref="HZ99">IF(SUM(HZ83:HZ97)&lt;&gt;0,LN((SQRT(SUMSQ(HZ83:HZ97-'Control Analysis'!$B$63:$B$77)))),"")</f>
        <v/>
      </c>
      <c r="IA99" s="31" t="str">
        <f t="array" ref="IA99">IF(SUM(IA83:IA97)&lt;&gt;0,LN((SQRT(SUMSQ(IA83:IA97-'Control Analysis'!$B$63:$B$77)))),"")</f>
        <v/>
      </c>
      <c r="IB99" s="31" t="str">
        <f t="array" ref="IB99">IF(SUM(IB83:IB97)&lt;&gt;0,LN((SQRT(SUMSQ(IB83:IB97-'Control Analysis'!$B$63:$B$77)))),"")</f>
        <v/>
      </c>
      <c r="IC99" s="31" t="str">
        <f t="array" ref="IC99">IF(SUM(IC83:IC97)&lt;&gt;0,LN((SQRT(SUMSQ(IC83:IC97-'Control Analysis'!$B$63:$B$77)))),"")</f>
        <v/>
      </c>
      <c r="ID99" s="31" t="str">
        <f t="array" ref="ID99">IF(SUM(ID83:ID97)&lt;&gt;0,LN((SQRT(SUMSQ(ID83:ID97-'Control Analysis'!$B$63:$B$77)))),"")</f>
        <v/>
      </c>
      <c r="IE99" s="31" t="str">
        <f t="array" ref="IE99">IF(SUM(IE83:IE97)&lt;&gt;0,LN((SQRT(SUMSQ(IE83:IE97-'Control Analysis'!$B$63:$B$77)))),"")</f>
        <v/>
      </c>
      <c r="IF99" s="31" t="str">
        <f t="array" ref="IF99">IF(SUM(IF83:IF97)&lt;&gt;0,LN((SQRT(SUMSQ(IF83:IF97-'Control Analysis'!$B$63:$B$77)))),"")</f>
        <v/>
      </c>
      <c r="IG99" s="31" t="str">
        <f t="array" ref="IG99">IF(SUM(IG83:IG97)&lt;&gt;0,LN((SQRT(SUMSQ(IG83:IG97-'Control Analysis'!$B$63:$B$77)))),"")</f>
        <v/>
      </c>
      <c r="IH99" s="31" t="str">
        <f t="array" ref="IH99">IF(SUM(IH83:IH97)&lt;&gt;0,LN((SQRT(SUMSQ(IH83:IH97-'Control Analysis'!$B$63:$B$77)))),"")</f>
        <v/>
      </c>
      <c r="II99" s="31" t="str">
        <f t="array" ref="II99">IF(SUM(II83:II97)&lt;&gt;0,LN((SQRT(SUMSQ(II83:II97-'Control Analysis'!$B$63:$B$77)))),"")</f>
        <v/>
      </c>
      <c r="IJ99" s="31" t="str">
        <f t="array" ref="IJ99">IF(SUM(IJ83:IJ97)&lt;&gt;0,LN((SQRT(SUMSQ(IJ83:IJ97-'Control Analysis'!$B$63:$B$77)))),"")</f>
        <v/>
      </c>
      <c r="IK99" s="31" t="str">
        <f t="array" ref="IK99">IF(SUM(IK83:IK97)&lt;&gt;0,LN((SQRT(SUMSQ(IK83:IK97-'Control Analysis'!$B$63:$B$77)))),"")</f>
        <v/>
      </c>
      <c r="IL99" s="31" t="str">
        <f t="array" ref="IL99">IF(SUM(IL83:IL97)&lt;&gt;0,LN((SQRT(SUMSQ(IL83:IL97-'Control Analysis'!$B$63:$B$77)))),"")</f>
        <v/>
      </c>
      <c r="IM99" s="31" t="str">
        <f t="array" ref="IM99">IF(SUM(IM83:IM97)&lt;&gt;0,LN((SQRT(SUMSQ(IM83:IM97-'Control Analysis'!$B$63:$B$77)))),"")</f>
        <v/>
      </c>
      <c r="IN99" s="31" t="str">
        <f t="array" ref="IN99">IF(SUM(IN83:IN97)&lt;&gt;0,LN((SQRT(SUMSQ(IN83:IN97-'Control Analysis'!$B$63:$B$77)))),"")</f>
        <v/>
      </c>
      <c r="IO99" s="31" t="str">
        <f t="array" ref="IO99">IF(SUM(IO83:IO97)&lt;&gt;0,LN((SQRT(SUMSQ(IO83:IO97-'Control Analysis'!$B$63:$B$77)))),"")</f>
        <v/>
      </c>
      <c r="IP99" s="31" t="str">
        <f t="array" ref="IP99">IF(SUM(IP83:IP97)&lt;&gt;0,LN((SQRT(SUMSQ(IP83:IP97-'Control Analysis'!$B$63:$B$77)))),"")</f>
        <v/>
      </c>
      <c r="IQ99" s="31" t="str">
        <f t="array" ref="IQ99">IF(SUM(IQ83:IQ97)&lt;&gt;0,LN((SQRT(SUMSQ(IQ83:IQ97-'Control Analysis'!$B$63:$B$77)))),"")</f>
        <v/>
      </c>
      <c r="IR99" s="31" t="str">
        <f t="array" ref="IR99">IF(SUM(IR83:IR97)&lt;&gt;0,LN((SQRT(SUMSQ(IR83:IR97-'Control Analysis'!$B$63:$B$77)))),"")</f>
        <v/>
      </c>
      <c r="IS99" s="31" t="str">
        <f t="array" ref="IS99">IF(SUM(IS83:IS97)&lt;&gt;0,LN((SQRT(SUMSQ(IS83:IS97-'Control Analysis'!$B$63:$B$77)))),"")</f>
        <v/>
      </c>
      <c r="IT99" s="56" t="str">
        <f t="array" ref="IT99">IF(SUM(IT83:IT97)&lt;&gt;0,LN((SQRT(SUMSQ(IT83:IT97-'Control Analysis'!$B$63:$B$77)))),"")</f>
        <v/>
      </c>
    </row>
    <row r="100" spans="1:254" s="31" customFormat="1" x14ac:dyDescent="0.2">
      <c r="A100" s="76" t="s">
        <v>43</v>
      </c>
      <c r="B100" s="99">
        <f t="shared" si="128"/>
        <v>91.041788377515303</v>
      </c>
      <c r="C100" s="99" t="e">
        <f t="shared" si="129"/>
        <v>#DIV/0!</v>
      </c>
      <c r="D100" s="80"/>
      <c r="E100" s="31">
        <f>IF(SUM(E83:E97)&lt;&gt;0,100-10*(E99-'Control Analysis'!$B99)/'Control Analysis'!$C99,"")</f>
        <v>91.041788377515303</v>
      </c>
      <c r="F100" s="31" t="str">
        <f>IF(SUM(F83:F97)&lt;&gt;0,100-10*(F99-'Control Analysis'!$B99)/'Control Analysis'!$C99,"")</f>
        <v/>
      </c>
      <c r="G100" s="31" t="str">
        <f>IF(SUM(G83:G97)&lt;&gt;0,100-10*(G99-'Control Analysis'!$B99)/'Control Analysis'!$C99,"")</f>
        <v/>
      </c>
      <c r="H100" s="31" t="str">
        <f>IF(SUM(H83:H97)&lt;&gt;0,100-10*(H99-'Control Analysis'!$B99)/'Control Analysis'!$C99,"")</f>
        <v/>
      </c>
      <c r="I100" s="31" t="str">
        <f>IF(SUM(I83:I97)&lt;&gt;0,100-10*(I99-'Control Analysis'!$B99)/'Control Analysis'!$C99,"")</f>
        <v/>
      </c>
      <c r="J100" s="31" t="str">
        <f>IF(SUM(J83:J97)&lt;&gt;0,100-10*(J99-'Control Analysis'!$B99)/'Control Analysis'!$C99,"")</f>
        <v/>
      </c>
      <c r="K100" s="31" t="str">
        <f>IF(SUM(K83:K97)&lt;&gt;0,100-10*(K99-'Control Analysis'!$B99)/'Control Analysis'!$C99,"")</f>
        <v/>
      </c>
      <c r="L100" s="31" t="str">
        <f>IF(SUM(L83:L97)&lt;&gt;0,100-10*(L99-'Control Analysis'!$B99)/'Control Analysis'!$C99,"")</f>
        <v/>
      </c>
      <c r="M100" s="31" t="str">
        <f>IF(SUM(M83:M97)&lt;&gt;0,100-10*(M99-'Control Analysis'!$B99)/'Control Analysis'!$C99,"")</f>
        <v/>
      </c>
      <c r="N100" s="31" t="str">
        <f>IF(SUM(N83:N97)&lt;&gt;0,100-10*(N99-'Control Analysis'!$B99)/'Control Analysis'!$C99,"")</f>
        <v/>
      </c>
      <c r="O100" s="31" t="str">
        <f>IF(SUM(O83:O97)&lt;&gt;0,100-10*(O99-'Control Analysis'!$B99)/'Control Analysis'!$C99,"")</f>
        <v/>
      </c>
      <c r="P100" s="31" t="str">
        <f>IF(SUM(P83:P97)&lt;&gt;0,100-10*(P99-'Control Analysis'!$B99)/'Control Analysis'!$C99,"")</f>
        <v/>
      </c>
      <c r="Q100" s="31" t="str">
        <f>IF(SUM(Q83:Q97)&lt;&gt;0,100-10*(Q99-'Control Analysis'!$B99)/'Control Analysis'!$C99,"")</f>
        <v/>
      </c>
      <c r="R100" s="31" t="str">
        <f>IF(SUM(R83:R97)&lt;&gt;0,100-10*(R99-'Control Analysis'!$B99)/'Control Analysis'!$C99,"")</f>
        <v/>
      </c>
      <c r="S100" s="31" t="str">
        <f>IF(SUM(S83:S97)&lt;&gt;0,100-10*(S99-'Control Analysis'!$B99)/'Control Analysis'!$C99,"")</f>
        <v/>
      </c>
      <c r="T100" s="31" t="str">
        <f>IF(SUM(T83:T97)&lt;&gt;0,100-10*(T99-'Control Analysis'!$B99)/'Control Analysis'!$C99,"")</f>
        <v/>
      </c>
      <c r="U100" s="31" t="str">
        <f>IF(SUM(U83:U97)&lt;&gt;0,100-10*(U99-'Control Analysis'!$B99)/'Control Analysis'!$C99,"")</f>
        <v/>
      </c>
      <c r="V100" s="31" t="str">
        <f>IF(SUM(V83:V97)&lt;&gt;0,100-10*(V99-'Control Analysis'!$B99)/'Control Analysis'!$C99,"")</f>
        <v/>
      </c>
      <c r="W100" s="31" t="str">
        <f>IF(SUM(W83:W97)&lt;&gt;0,100-10*(W99-'Control Analysis'!$B99)/'Control Analysis'!$C99,"")</f>
        <v/>
      </c>
      <c r="X100" s="31" t="str">
        <f>IF(SUM(X83:X97)&lt;&gt;0,100-10*(X99-'Control Analysis'!$B99)/'Control Analysis'!$C99,"")</f>
        <v/>
      </c>
      <c r="Y100" s="31" t="str">
        <f>IF(SUM(Y83:Y97)&lt;&gt;0,100-10*(Y99-'Control Analysis'!$B99)/'Control Analysis'!$C99,"")</f>
        <v/>
      </c>
      <c r="Z100" s="31" t="str">
        <f>IF(SUM(Z83:Z97)&lt;&gt;0,100-10*(Z99-'Control Analysis'!$B99)/'Control Analysis'!$C99,"")</f>
        <v/>
      </c>
      <c r="AA100" s="31" t="str">
        <f>IF(SUM(AA83:AA97)&lt;&gt;0,100-10*(AA99-'Control Analysis'!$B99)/'Control Analysis'!$C99,"")</f>
        <v/>
      </c>
      <c r="AB100" s="31" t="str">
        <f>IF(SUM(AB83:AB97)&lt;&gt;0,100-10*(AB99-'Control Analysis'!$B99)/'Control Analysis'!$C99,"")</f>
        <v/>
      </c>
      <c r="AC100" s="31" t="str">
        <f>IF(SUM(AC83:AC97)&lt;&gt;0,100-10*(AC99-'Control Analysis'!$B99)/'Control Analysis'!$C99,"")</f>
        <v/>
      </c>
      <c r="AD100" s="31" t="str">
        <f>IF(SUM(AD83:AD97)&lt;&gt;0,100-10*(AD99-'Control Analysis'!$B99)/'Control Analysis'!$C99,"")</f>
        <v/>
      </c>
      <c r="AE100" s="31" t="str">
        <f>IF(SUM(AE83:AE97)&lt;&gt;0,100-10*(AE99-'Control Analysis'!$B99)/'Control Analysis'!$C99,"")</f>
        <v/>
      </c>
      <c r="AF100" s="31" t="str">
        <f>IF(SUM(AF83:AF97)&lt;&gt;0,100-10*(AF99-'Control Analysis'!$B99)/'Control Analysis'!$C99,"")</f>
        <v/>
      </c>
      <c r="AG100" s="31" t="str">
        <f>IF(SUM(AG83:AG97)&lt;&gt;0,100-10*(AG99-'Control Analysis'!$B99)/'Control Analysis'!$C99,"")</f>
        <v/>
      </c>
      <c r="AH100" s="31" t="str">
        <f>IF(SUM(AH83:AH97)&lt;&gt;0,100-10*(AH99-'Control Analysis'!$B99)/'Control Analysis'!$C99,"")</f>
        <v/>
      </c>
      <c r="AI100" s="31" t="str">
        <f>IF(SUM(AI83:AI97)&lt;&gt;0,100-10*(AI99-'Control Analysis'!$B99)/'Control Analysis'!$C99,"")</f>
        <v/>
      </c>
      <c r="AJ100" s="31" t="str">
        <f>IF(SUM(AJ83:AJ97)&lt;&gt;0,100-10*(AJ99-'Control Analysis'!$B99)/'Control Analysis'!$C99,"")</f>
        <v/>
      </c>
      <c r="AK100" s="31" t="str">
        <f>IF(SUM(AK83:AK97)&lt;&gt;0,100-10*(AK99-'Control Analysis'!$B99)/'Control Analysis'!$C99,"")</f>
        <v/>
      </c>
      <c r="AL100" s="31" t="str">
        <f>IF(SUM(AL83:AL97)&lt;&gt;0,100-10*(AL99-'Control Analysis'!$B99)/'Control Analysis'!$C99,"")</f>
        <v/>
      </c>
      <c r="AM100" s="31" t="str">
        <f>IF(SUM(AM83:AM97)&lt;&gt;0,100-10*(AM99-'Control Analysis'!$B99)/'Control Analysis'!$C99,"")</f>
        <v/>
      </c>
      <c r="AN100" s="31" t="str">
        <f>IF(SUM(AN83:AN97)&lt;&gt;0,100-10*(AN99-'Control Analysis'!$B99)/'Control Analysis'!$C99,"")</f>
        <v/>
      </c>
      <c r="AO100" s="31" t="str">
        <f>IF(SUM(AO83:AO97)&lt;&gt;0,100-10*(AO99-'Control Analysis'!$B99)/'Control Analysis'!$C99,"")</f>
        <v/>
      </c>
      <c r="AP100" s="31" t="str">
        <f>IF(SUM(AP83:AP97)&lt;&gt;0,100-10*(AP99-'Control Analysis'!$B99)/'Control Analysis'!$C99,"")</f>
        <v/>
      </c>
      <c r="AQ100" s="31" t="str">
        <f>IF(SUM(AQ83:AQ97)&lt;&gt;0,100-10*(AQ99-'Control Analysis'!$B99)/'Control Analysis'!$C99,"")</f>
        <v/>
      </c>
      <c r="AR100" s="31" t="str">
        <f>IF(SUM(AR83:AR97)&lt;&gt;0,100-10*(AR99-'Control Analysis'!$B99)/'Control Analysis'!$C99,"")</f>
        <v/>
      </c>
      <c r="AS100" s="31" t="str">
        <f>IF(SUM(AS83:AS97)&lt;&gt;0,100-10*(AS99-'Control Analysis'!$B99)/'Control Analysis'!$C99,"")</f>
        <v/>
      </c>
      <c r="AT100" s="31" t="str">
        <f>IF(SUM(AT83:AT97)&lt;&gt;0,100-10*(AT99-'Control Analysis'!$B99)/'Control Analysis'!$C99,"")</f>
        <v/>
      </c>
      <c r="AU100" s="31" t="str">
        <f>IF(SUM(AU83:AU97)&lt;&gt;0,100-10*(AU99-'Control Analysis'!$B99)/'Control Analysis'!$C99,"")</f>
        <v/>
      </c>
      <c r="AV100" s="31" t="str">
        <f>IF(SUM(AV83:AV97)&lt;&gt;0,100-10*(AV99-'Control Analysis'!$B99)/'Control Analysis'!$C99,"")</f>
        <v/>
      </c>
      <c r="AW100" s="31" t="str">
        <f>IF(SUM(AW83:AW97)&lt;&gt;0,100-10*(AW99-'Control Analysis'!$B99)/'Control Analysis'!$C99,"")</f>
        <v/>
      </c>
      <c r="AX100" s="31" t="str">
        <f>IF(SUM(AX83:AX97)&lt;&gt;0,100-10*(AX99-'Control Analysis'!$B99)/'Control Analysis'!$C99,"")</f>
        <v/>
      </c>
      <c r="AY100" s="31" t="str">
        <f>IF(SUM(AY83:AY97)&lt;&gt;0,100-10*(AY99-'Control Analysis'!$B99)/'Control Analysis'!$C99,"")</f>
        <v/>
      </c>
      <c r="AZ100" s="31" t="str">
        <f>IF(SUM(AZ83:AZ97)&lt;&gt;0,100-10*(AZ99-'Control Analysis'!$B99)/'Control Analysis'!$C99,"")</f>
        <v/>
      </c>
      <c r="BA100" s="31" t="str">
        <f>IF(SUM(BA83:BA97)&lt;&gt;0,100-10*(BA99-'Control Analysis'!$B99)/'Control Analysis'!$C99,"")</f>
        <v/>
      </c>
      <c r="BB100" s="31" t="str">
        <f>IF(SUM(BB83:BB97)&lt;&gt;0,100-10*(BB99-'Control Analysis'!$B99)/'Control Analysis'!$C99,"")</f>
        <v/>
      </c>
      <c r="BC100" s="31" t="str">
        <f>IF(SUM(BC83:BC97)&lt;&gt;0,100-10*(BC99-'Control Analysis'!$B99)/'Control Analysis'!$C99,"")</f>
        <v/>
      </c>
      <c r="BD100" s="31" t="str">
        <f>IF(SUM(BD83:BD97)&lt;&gt;0,100-10*(BD99-'Control Analysis'!$B99)/'Control Analysis'!$C99,"")</f>
        <v/>
      </c>
      <c r="BE100" s="31" t="str">
        <f>IF(SUM(BE83:BE97)&lt;&gt;0,100-10*(BE99-'Control Analysis'!$B99)/'Control Analysis'!$C99,"")</f>
        <v/>
      </c>
      <c r="BF100" s="31" t="str">
        <f>IF(SUM(BF83:BF97)&lt;&gt;0,100-10*(BF99-'Control Analysis'!$B99)/'Control Analysis'!$C99,"")</f>
        <v/>
      </c>
      <c r="BG100" s="31" t="str">
        <f>IF(SUM(BG83:BG97)&lt;&gt;0,100-10*(BG99-'Control Analysis'!$B99)/'Control Analysis'!$C99,"")</f>
        <v/>
      </c>
      <c r="BH100" s="31" t="str">
        <f>IF(SUM(BH83:BH97)&lt;&gt;0,100-10*(BH99-'Control Analysis'!$B99)/'Control Analysis'!$C99,"")</f>
        <v/>
      </c>
      <c r="BI100" s="31" t="str">
        <f>IF(SUM(BI83:BI97)&lt;&gt;0,100-10*(BI99-'Control Analysis'!$B99)/'Control Analysis'!$C99,"")</f>
        <v/>
      </c>
      <c r="BJ100" s="31" t="str">
        <f>IF(SUM(BJ83:BJ97)&lt;&gt;0,100-10*(BJ99-'Control Analysis'!$B99)/'Control Analysis'!$C99,"")</f>
        <v/>
      </c>
      <c r="BK100" s="31" t="str">
        <f>IF(SUM(BK83:BK97)&lt;&gt;0,100-10*(BK99-'Control Analysis'!$B99)/'Control Analysis'!$C99,"")</f>
        <v/>
      </c>
      <c r="BL100" s="31" t="str">
        <f>IF(SUM(BL83:BL97)&lt;&gt;0,100-10*(BL99-'Control Analysis'!$B99)/'Control Analysis'!$C99,"")</f>
        <v/>
      </c>
      <c r="BM100" s="31" t="str">
        <f>IF(SUM(BM83:BM97)&lt;&gt;0,100-10*(BM99-'Control Analysis'!$B99)/'Control Analysis'!$C99,"")</f>
        <v/>
      </c>
      <c r="BN100" s="31" t="str">
        <f>IF(SUM(BN83:BN97)&lt;&gt;0,100-10*(BN99-'Control Analysis'!$B99)/'Control Analysis'!$C99,"")</f>
        <v/>
      </c>
      <c r="BO100" s="31" t="str">
        <f>IF(SUM(BO83:BO97)&lt;&gt;0,100-10*(BO99-'Control Analysis'!$B99)/'Control Analysis'!$C99,"")</f>
        <v/>
      </c>
      <c r="BP100" s="31" t="str">
        <f>IF(SUM(BP83:BP97)&lt;&gt;0,100-10*(BP99-'Control Analysis'!$B99)/'Control Analysis'!$C99,"")</f>
        <v/>
      </c>
      <c r="BQ100" s="31" t="str">
        <f>IF(SUM(BQ83:BQ97)&lt;&gt;0,100-10*(BQ99-'Control Analysis'!$B99)/'Control Analysis'!$C99,"")</f>
        <v/>
      </c>
      <c r="BR100" s="31" t="str">
        <f>IF(SUM(BR83:BR97)&lt;&gt;0,100-10*(BR99-'Control Analysis'!$B99)/'Control Analysis'!$C99,"")</f>
        <v/>
      </c>
      <c r="BS100" s="31" t="str">
        <f>IF(SUM(BS83:BS97)&lt;&gt;0,100-10*(BS99-'Control Analysis'!$B99)/'Control Analysis'!$C99,"")</f>
        <v/>
      </c>
      <c r="BT100" s="31" t="str">
        <f>IF(SUM(BT83:BT97)&lt;&gt;0,100-10*(BT99-'Control Analysis'!$B99)/'Control Analysis'!$C99,"")</f>
        <v/>
      </c>
      <c r="BU100" s="31" t="str">
        <f>IF(SUM(BU83:BU97)&lt;&gt;0,100-10*(BU99-'Control Analysis'!$B99)/'Control Analysis'!$C99,"")</f>
        <v/>
      </c>
      <c r="BV100" s="31" t="str">
        <f>IF(SUM(BV83:BV97)&lt;&gt;0,100-10*(BV99-'Control Analysis'!$B99)/'Control Analysis'!$C99,"")</f>
        <v/>
      </c>
      <c r="BW100" s="31" t="str">
        <f>IF(SUM(BW83:BW97)&lt;&gt;0,100-10*(BW99-'Control Analysis'!$B99)/'Control Analysis'!$C99,"")</f>
        <v/>
      </c>
      <c r="BX100" s="31" t="str">
        <f>IF(SUM(BX83:BX97)&lt;&gt;0,100-10*(BX99-'Control Analysis'!$B99)/'Control Analysis'!$C99,"")</f>
        <v/>
      </c>
      <c r="BY100" s="31" t="str">
        <f>IF(SUM(BY83:BY97)&lt;&gt;0,100-10*(BY99-'Control Analysis'!$B99)/'Control Analysis'!$C99,"")</f>
        <v/>
      </c>
      <c r="BZ100" s="31" t="str">
        <f>IF(SUM(BZ83:BZ97)&lt;&gt;0,100-10*(BZ99-'Control Analysis'!$B99)/'Control Analysis'!$C99,"")</f>
        <v/>
      </c>
      <c r="CA100" s="31" t="str">
        <f>IF(SUM(CA83:CA97)&lt;&gt;0,100-10*(CA99-'Control Analysis'!$B99)/'Control Analysis'!$C99,"")</f>
        <v/>
      </c>
      <c r="CB100" s="31" t="str">
        <f>IF(SUM(CB83:CB97)&lt;&gt;0,100-10*(CB99-'Control Analysis'!$B99)/'Control Analysis'!$C99,"")</f>
        <v/>
      </c>
      <c r="CC100" s="31" t="str">
        <f>IF(SUM(CC83:CC97)&lt;&gt;0,100-10*(CC99-'Control Analysis'!$B99)/'Control Analysis'!$C99,"")</f>
        <v/>
      </c>
      <c r="CD100" s="31" t="str">
        <f>IF(SUM(CD83:CD97)&lt;&gt;0,100-10*(CD99-'Control Analysis'!$B99)/'Control Analysis'!$C99,"")</f>
        <v/>
      </c>
      <c r="CE100" s="31" t="str">
        <f>IF(SUM(CE83:CE97)&lt;&gt;0,100-10*(CE99-'Control Analysis'!$B99)/'Control Analysis'!$C99,"")</f>
        <v/>
      </c>
      <c r="CF100" s="31" t="str">
        <f>IF(SUM(CF83:CF97)&lt;&gt;0,100-10*(CF99-'Control Analysis'!$B99)/'Control Analysis'!$C99,"")</f>
        <v/>
      </c>
      <c r="CG100" s="31" t="str">
        <f>IF(SUM(CG83:CG97)&lt;&gt;0,100-10*(CG99-'Control Analysis'!$B99)/'Control Analysis'!$C99,"")</f>
        <v/>
      </c>
      <c r="CH100" s="31" t="str">
        <f>IF(SUM(CH83:CH97)&lt;&gt;0,100-10*(CH99-'Control Analysis'!$B99)/'Control Analysis'!$C99,"")</f>
        <v/>
      </c>
      <c r="CI100" s="31" t="str">
        <f>IF(SUM(CI83:CI97)&lt;&gt;0,100-10*(CI99-'Control Analysis'!$B99)/'Control Analysis'!$C99,"")</f>
        <v/>
      </c>
      <c r="CJ100" s="31" t="str">
        <f>IF(SUM(CJ83:CJ97)&lt;&gt;0,100-10*(CJ99-'Control Analysis'!$B99)/'Control Analysis'!$C99,"")</f>
        <v/>
      </c>
      <c r="CK100" s="31" t="str">
        <f>IF(SUM(CK83:CK97)&lt;&gt;0,100-10*(CK99-'Control Analysis'!$B99)/'Control Analysis'!$C99,"")</f>
        <v/>
      </c>
      <c r="CL100" s="31" t="str">
        <f>IF(SUM(CL83:CL97)&lt;&gt;0,100-10*(CL99-'Control Analysis'!$B99)/'Control Analysis'!$C99,"")</f>
        <v/>
      </c>
      <c r="CM100" s="31" t="str">
        <f>IF(SUM(CM83:CM97)&lt;&gt;0,100-10*(CM99-'Control Analysis'!$B99)/'Control Analysis'!$C99,"")</f>
        <v/>
      </c>
      <c r="CN100" s="31" t="str">
        <f>IF(SUM(CN83:CN97)&lt;&gt;0,100-10*(CN99-'Control Analysis'!$B99)/'Control Analysis'!$C99,"")</f>
        <v/>
      </c>
      <c r="CO100" s="31" t="str">
        <f>IF(SUM(CO83:CO97)&lt;&gt;0,100-10*(CO99-'Control Analysis'!$B99)/'Control Analysis'!$C99,"")</f>
        <v/>
      </c>
      <c r="CP100" s="31" t="str">
        <f>IF(SUM(CP83:CP97)&lt;&gt;0,100-10*(CP99-'Control Analysis'!$B99)/'Control Analysis'!$C99,"")</f>
        <v/>
      </c>
      <c r="CQ100" s="31" t="str">
        <f>IF(SUM(CQ83:CQ97)&lt;&gt;0,100-10*(CQ99-'Control Analysis'!$B99)/'Control Analysis'!$C99,"")</f>
        <v/>
      </c>
      <c r="CR100" s="31" t="str">
        <f>IF(SUM(CR83:CR97)&lt;&gt;0,100-10*(CR99-'Control Analysis'!$B99)/'Control Analysis'!$C99,"")</f>
        <v/>
      </c>
      <c r="CS100" s="31" t="str">
        <f>IF(SUM(CS83:CS97)&lt;&gt;0,100-10*(CS99-'Control Analysis'!$B99)/'Control Analysis'!$C99,"")</f>
        <v/>
      </c>
      <c r="CT100" s="31" t="str">
        <f>IF(SUM(CT83:CT97)&lt;&gt;0,100-10*(CT99-'Control Analysis'!$B99)/'Control Analysis'!$C99,"")</f>
        <v/>
      </c>
      <c r="CU100" s="31" t="str">
        <f>IF(SUM(CU83:CU97)&lt;&gt;0,100-10*(CU99-'Control Analysis'!$B99)/'Control Analysis'!$C99,"")</f>
        <v/>
      </c>
      <c r="CV100" s="31" t="str">
        <f>IF(SUM(CV83:CV97)&lt;&gt;0,100-10*(CV99-'Control Analysis'!$B99)/'Control Analysis'!$C99,"")</f>
        <v/>
      </c>
      <c r="CW100" s="31" t="str">
        <f>IF(SUM(CW83:CW97)&lt;&gt;0,100-10*(CW99-'Control Analysis'!$B99)/'Control Analysis'!$C99,"")</f>
        <v/>
      </c>
      <c r="CX100" s="31" t="str">
        <f>IF(SUM(CX83:CX97)&lt;&gt;0,100-10*(CX99-'Control Analysis'!$B99)/'Control Analysis'!$C99,"")</f>
        <v/>
      </c>
      <c r="CY100" s="31" t="str">
        <f>IF(SUM(CY83:CY97)&lt;&gt;0,100-10*(CY99-'Control Analysis'!$B99)/'Control Analysis'!$C99,"")</f>
        <v/>
      </c>
      <c r="CZ100" s="31" t="str">
        <f>IF(SUM(CZ83:CZ97)&lt;&gt;0,100-10*(CZ99-'Control Analysis'!$B99)/'Control Analysis'!$C99,"")</f>
        <v/>
      </c>
      <c r="DA100" s="31" t="str">
        <f>IF(SUM(DA83:DA97)&lt;&gt;0,100-10*(DA99-'Control Analysis'!$B99)/'Control Analysis'!$C99,"")</f>
        <v/>
      </c>
      <c r="DB100" s="31" t="str">
        <f>IF(SUM(DB83:DB97)&lt;&gt;0,100-10*(DB99-'Control Analysis'!$B99)/'Control Analysis'!$C99,"")</f>
        <v/>
      </c>
      <c r="DC100" s="31" t="str">
        <f>IF(SUM(DC83:DC97)&lt;&gt;0,100-10*(DC99-'Control Analysis'!$B99)/'Control Analysis'!$C99,"")</f>
        <v/>
      </c>
      <c r="DD100" s="31" t="str">
        <f>IF(SUM(DD83:DD97)&lt;&gt;0,100-10*(DD99-'Control Analysis'!$B99)/'Control Analysis'!$C99,"")</f>
        <v/>
      </c>
      <c r="DE100" s="31" t="str">
        <f>IF(SUM(DE83:DE97)&lt;&gt;0,100-10*(DE99-'Control Analysis'!$B99)/'Control Analysis'!$C99,"")</f>
        <v/>
      </c>
      <c r="DF100" s="31" t="str">
        <f>IF(SUM(DF83:DF97)&lt;&gt;0,100-10*(DF99-'Control Analysis'!$B99)/'Control Analysis'!$C99,"")</f>
        <v/>
      </c>
      <c r="DG100" s="31" t="str">
        <f>IF(SUM(DG83:DG97)&lt;&gt;0,100-10*(DG99-'Control Analysis'!$B99)/'Control Analysis'!$C99,"")</f>
        <v/>
      </c>
      <c r="DH100" s="31" t="str">
        <f>IF(SUM(DH83:DH97)&lt;&gt;0,100-10*(DH99-'Control Analysis'!$B99)/'Control Analysis'!$C99,"")</f>
        <v/>
      </c>
      <c r="DI100" s="31" t="str">
        <f>IF(SUM(DI83:DI97)&lt;&gt;0,100-10*(DI99-'Control Analysis'!$B99)/'Control Analysis'!$C99,"")</f>
        <v/>
      </c>
      <c r="DJ100" s="31" t="str">
        <f>IF(SUM(DJ83:DJ97)&lt;&gt;0,100-10*(DJ99-'Control Analysis'!$B99)/'Control Analysis'!$C99,"")</f>
        <v/>
      </c>
      <c r="DK100" s="31" t="str">
        <f>IF(SUM(DK83:DK97)&lt;&gt;0,100-10*(DK99-'Control Analysis'!$B99)/'Control Analysis'!$C99,"")</f>
        <v/>
      </c>
      <c r="DL100" s="31" t="str">
        <f>IF(SUM(DL83:DL97)&lt;&gt;0,100-10*(DL99-'Control Analysis'!$B99)/'Control Analysis'!$C99,"")</f>
        <v/>
      </c>
      <c r="DM100" s="31" t="str">
        <f>IF(SUM(DM83:DM97)&lt;&gt;0,100-10*(DM99-'Control Analysis'!$B99)/'Control Analysis'!$C99,"")</f>
        <v/>
      </c>
      <c r="DN100" s="31" t="str">
        <f>IF(SUM(DN83:DN97)&lt;&gt;0,100-10*(DN99-'Control Analysis'!$B99)/'Control Analysis'!$C99,"")</f>
        <v/>
      </c>
      <c r="DO100" s="31" t="str">
        <f>IF(SUM(DO83:DO97)&lt;&gt;0,100-10*(DO99-'Control Analysis'!$B99)/'Control Analysis'!$C99,"")</f>
        <v/>
      </c>
      <c r="DP100" s="31" t="str">
        <f>IF(SUM(DP83:DP97)&lt;&gt;0,100-10*(DP99-'Control Analysis'!$B99)/'Control Analysis'!$C99,"")</f>
        <v/>
      </c>
      <c r="DQ100" s="31" t="str">
        <f>IF(SUM(DQ83:DQ97)&lt;&gt;0,100-10*(DQ99-'Control Analysis'!$B99)/'Control Analysis'!$C99,"")</f>
        <v/>
      </c>
      <c r="DR100" s="31" t="str">
        <f>IF(SUM(DR83:DR97)&lt;&gt;0,100-10*(DR99-'Control Analysis'!$B99)/'Control Analysis'!$C99,"")</f>
        <v/>
      </c>
      <c r="DS100" s="31" t="str">
        <f>IF(SUM(DS83:DS97)&lt;&gt;0,100-10*(DS99-'Control Analysis'!$B99)/'Control Analysis'!$C99,"")</f>
        <v/>
      </c>
      <c r="DT100" s="31" t="str">
        <f>IF(SUM(DT83:DT97)&lt;&gt;0,100-10*(DT99-'Control Analysis'!$B99)/'Control Analysis'!$C99,"")</f>
        <v/>
      </c>
      <c r="DU100" s="31" t="str">
        <f>IF(SUM(DU83:DU97)&lt;&gt;0,100-10*(DU99-'Control Analysis'!$B99)/'Control Analysis'!$C99,"")</f>
        <v/>
      </c>
      <c r="DV100" s="31" t="str">
        <f>IF(SUM(DV83:DV97)&lt;&gt;0,100-10*(DV99-'Control Analysis'!$B99)/'Control Analysis'!$C99,"")</f>
        <v/>
      </c>
      <c r="DW100" s="31" t="str">
        <f>IF(SUM(DW83:DW97)&lt;&gt;0,100-10*(DW99-'Control Analysis'!$B99)/'Control Analysis'!$C99,"")</f>
        <v/>
      </c>
      <c r="DX100" s="31" t="str">
        <f>IF(SUM(DX83:DX97)&lt;&gt;0,100-10*(DX99-'Control Analysis'!$B99)/'Control Analysis'!$C99,"")</f>
        <v/>
      </c>
      <c r="DY100" s="31" t="str">
        <f>IF(SUM(DY83:DY97)&lt;&gt;0,100-10*(DY99-'Control Analysis'!$B99)/'Control Analysis'!$C99,"")</f>
        <v/>
      </c>
      <c r="DZ100" s="31" t="str">
        <f>IF(SUM(DZ83:DZ97)&lt;&gt;0,100-10*(DZ99-'Control Analysis'!$B99)/'Control Analysis'!$C99,"")</f>
        <v/>
      </c>
      <c r="EA100" s="31" t="str">
        <f>IF(SUM(EA83:EA97)&lt;&gt;0,100-10*(EA99-'Control Analysis'!$B99)/'Control Analysis'!$C99,"")</f>
        <v/>
      </c>
      <c r="EB100" s="31" t="str">
        <f>IF(SUM(EB83:EB97)&lt;&gt;0,100-10*(EB99-'Control Analysis'!$B99)/'Control Analysis'!$C99,"")</f>
        <v/>
      </c>
      <c r="EC100" s="31" t="str">
        <f>IF(SUM(EC83:EC97)&lt;&gt;0,100-10*(EC99-'Control Analysis'!$B99)/'Control Analysis'!$C99,"")</f>
        <v/>
      </c>
      <c r="ED100" s="31" t="str">
        <f>IF(SUM(ED83:ED97)&lt;&gt;0,100-10*(ED99-'Control Analysis'!$B99)/'Control Analysis'!$C99,"")</f>
        <v/>
      </c>
      <c r="EE100" s="31" t="str">
        <f>IF(SUM(EE83:EE97)&lt;&gt;0,100-10*(EE99-'Control Analysis'!$B99)/'Control Analysis'!$C99,"")</f>
        <v/>
      </c>
      <c r="EF100" s="31" t="str">
        <f>IF(SUM(EF83:EF97)&lt;&gt;0,100-10*(EF99-'Control Analysis'!$B99)/'Control Analysis'!$C99,"")</f>
        <v/>
      </c>
      <c r="EG100" s="31" t="str">
        <f>IF(SUM(EG83:EG97)&lt;&gt;0,100-10*(EG99-'Control Analysis'!$B99)/'Control Analysis'!$C99,"")</f>
        <v/>
      </c>
      <c r="EH100" s="31" t="str">
        <f>IF(SUM(EH83:EH97)&lt;&gt;0,100-10*(EH99-'Control Analysis'!$B99)/'Control Analysis'!$C99,"")</f>
        <v/>
      </c>
      <c r="EI100" s="31" t="str">
        <f>IF(SUM(EI83:EI97)&lt;&gt;0,100-10*(EI99-'Control Analysis'!$B99)/'Control Analysis'!$C99,"")</f>
        <v/>
      </c>
      <c r="EJ100" s="31" t="str">
        <f>IF(SUM(EJ83:EJ97)&lt;&gt;0,100-10*(EJ99-'Control Analysis'!$B99)/'Control Analysis'!$C99,"")</f>
        <v/>
      </c>
      <c r="EK100" s="31" t="str">
        <f>IF(SUM(EK83:EK97)&lt;&gt;0,100-10*(EK99-'Control Analysis'!$B99)/'Control Analysis'!$C99,"")</f>
        <v/>
      </c>
      <c r="EL100" s="31" t="str">
        <f>IF(SUM(EL83:EL97)&lt;&gt;0,100-10*(EL99-'Control Analysis'!$B99)/'Control Analysis'!$C99,"")</f>
        <v/>
      </c>
      <c r="EM100" s="31" t="str">
        <f>IF(SUM(EM83:EM97)&lt;&gt;0,100-10*(EM99-'Control Analysis'!$B99)/'Control Analysis'!$C99,"")</f>
        <v/>
      </c>
      <c r="EN100" s="31" t="str">
        <f>IF(SUM(EN83:EN97)&lt;&gt;0,100-10*(EN99-'Control Analysis'!$B99)/'Control Analysis'!$C99,"")</f>
        <v/>
      </c>
      <c r="EO100" s="31" t="str">
        <f>IF(SUM(EO83:EO97)&lt;&gt;0,100-10*(EO99-'Control Analysis'!$B99)/'Control Analysis'!$C99,"")</f>
        <v/>
      </c>
      <c r="EP100" s="31" t="str">
        <f>IF(SUM(EP83:EP97)&lt;&gt;0,100-10*(EP99-'Control Analysis'!$B99)/'Control Analysis'!$C99,"")</f>
        <v/>
      </c>
      <c r="EQ100" s="31" t="str">
        <f>IF(SUM(EQ83:EQ97)&lt;&gt;0,100-10*(EQ99-'Control Analysis'!$B99)/'Control Analysis'!$C99,"")</f>
        <v/>
      </c>
      <c r="ER100" s="31" t="str">
        <f>IF(SUM(ER83:ER97)&lt;&gt;0,100-10*(ER99-'Control Analysis'!$B99)/'Control Analysis'!$C99,"")</f>
        <v/>
      </c>
      <c r="ES100" s="31" t="str">
        <f>IF(SUM(ES83:ES97)&lt;&gt;0,100-10*(ES99-'Control Analysis'!$B99)/'Control Analysis'!$C99,"")</f>
        <v/>
      </c>
      <c r="ET100" s="31" t="str">
        <f>IF(SUM(ET83:ET97)&lt;&gt;0,100-10*(ET99-'Control Analysis'!$B99)/'Control Analysis'!$C99,"")</f>
        <v/>
      </c>
      <c r="EU100" s="31" t="str">
        <f>IF(SUM(EU83:EU97)&lt;&gt;0,100-10*(EU99-'Control Analysis'!$B99)/'Control Analysis'!$C99,"")</f>
        <v/>
      </c>
      <c r="EV100" s="31" t="str">
        <f>IF(SUM(EV83:EV97)&lt;&gt;0,100-10*(EV99-'Control Analysis'!$B99)/'Control Analysis'!$C99,"")</f>
        <v/>
      </c>
      <c r="EW100" s="31" t="str">
        <f>IF(SUM(EW83:EW97)&lt;&gt;0,100-10*(EW99-'Control Analysis'!$B99)/'Control Analysis'!$C99,"")</f>
        <v/>
      </c>
      <c r="EX100" s="31" t="str">
        <f>IF(SUM(EX83:EX97)&lt;&gt;0,100-10*(EX99-'Control Analysis'!$B99)/'Control Analysis'!$C99,"")</f>
        <v/>
      </c>
      <c r="EY100" s="31" t="str">
        <f>IF(SUM(EY83:EY97)&lt;&gt;0,100-10*(EY99-'Control Analysis'!$B99)/'Control Analysis'!$C99,"")</f>
        <v/>
      </c>
      <c r="EZ100" s="31" t="str">
        <f>IF(SUM(EZ83:EZ97)&lt;&gt;0,100-10*(EZ99-'Control Analysis'!$B99)/'Control Analysis'!$C99,"")</f>
        <v/>
      </c>
      <c r="FA100" s="31" t="str">
        <f>IF(SUM(FA83:FA97)&lt;&gt;0,100-10*(FA99-'Control Analysis'!$B99)/'Control Analysis'!$C99,"")</f>
        <v/>
      </c>
      <c r="FB100" s="31" t="str">
        <f>IF(SUM(FB83:FB97)&lt;&gt;0,100-10*(FB99-'Control Analysis'!$B99)/'Control Analysis'!$C99,"")</f>
        <v/>
      </c>
      <c r="FC100" s="31" t="str">
        <f>IF(SUM(FC83:FC97)&lt;&gt;0,100-10*(FC99-'Control Analysis'!$B99)/'Control Analysis'!$C99,"")</f>
        <v/>
      </c>
      <c r="FD100" s="31" t="str">
        <f>IF(SUM(FD83:FD97)&lt;&gt;0,100-10*(FD99-'Control Analysis'!$B99)/'Control Analysis'!$C99,"")</f>
        <v/>
      </c>
      <c r="FE100" s="31" t="str">
        <f>IF(SUM(FE83:FE97)&lt;&gt;0,100-10*(FE99-'Control Analysis'!$B99)/'Control Analysis'!$C99,"")</f>
        <v/>
      </c>
      <c r="FF100" s="31" t="str">
        <f>IF(SUM(FF83:FF97)&lt;&gt;0,100-10*(FF99-'Control Analysis'!$B99)/'Control Analysis'!$C99,"")</f>
        <v/>
      </c>
      <c r="FG100" s="31" t="str">
        <f>IF(SUM(FG83:FG97)&lt;&gt;0,100-10*(FG99-'Control Analysis'!$B99)/'Control Analysis'!$C99,"")</f>
        <v/>
      </c>
      <c r="FH100" s="31" t="str">
        <f>IF(SUM(FH83:FH97)&lt;&gt;0,100-10*(FH99-'Control Analysis'!$B99)/'Control Analysis'!$C99,"")</f>
        <v/>
      </c>
      <c r="FI100" s="31" t="str">
        <f>IF(SUM(FI83:FI97)&lt;&gt;0,100-10*(FI99-'Control Analysis'!$B99)/'Control Analysis'!$C99,"")</f>
        <v/>
      </c>
      <c r="FJ100" s="31" t="str">
        <f>IF(SUM(FJ83:FJ97)&lt;&gt;0,100-10*(FJ99-'Control Analysis'!$B99)/'Control Analysis'!$C99,"")</f>
        <v/>
      </c>
      <c r="FK100" s="31" t="str">
        <f>IF(SUM(FK83:FK97)&lt;&gt;0,100-10*(FK99-'Control Analysis'!$B99)/'Control Analysis'!$C99,"")</f>
        <v/>
      </c>
      <c r="FL100" s="31" t="str">
        <f>IF(SUM(FL83:FL97)&lt;&gt;0,100-10*(FL99-'Control Analysis'!$B99)/'Control Analysis'!$C99,"")</f>
        <v/>
      </c>
      <c r="FM100" s="31" t="str">
        <f>IF(SUM(FM83:FM97)&lt;&gt;0,100-10*(FM99-'Control Analysis'!$B99)/'Control Analysis'!$C99,"")</f>
        <v/>
      </c>
      <c r="FN100" s="31" t="str">
        <f>IF(SUM(FN83:FN97)&lt;&gt;0,100-10*(FN99-'Control Analysis'!$B99)/'Control Analysis'!$C99,"")</f>
        <v/>
      </c>
      <c r="FO100" s="31" t="str">
        <f>IF(SUM(FO83:FO97)&lt;&gt;0,100-10*(FO99-'Control Analysis'!$B99)/'Control Analysis'!$C99,"")</f>
        <v/>
      </c>
      <c r="FP100" s="31" t="str">
        <f>IF(SUM(FP83:FP97)&lt;&gt;0,100-10*(FP99-'Control Analysis'!$B99)/'Control Analysis'!$C99,"")</f>
        <v/>
      </c>
      <c r="FQ100" s="31" t="str">
        <f>IF(SUM(FQ83:FQ97)&lt;&gt;0,100-10*(FQ99-'Control Analysis'!$B99)/'Control Analysis'!$C99,"")</f>
        <v/>
      </c>
      <c r="FR100" s="31" t="str">
        <f>IF(SUM(FR83:FR97)&lt;&gt;0,100-10*(FR99-'Control Analysis'!$B99)/'Control Analysis'!$C99,"")</f>
        <v/>
      </c>
      <c r="FS100" s="31" t="str">
        <f>IF(SUM(FS83:FS97)&lt;&gt;0,100-10*(FS99-'Control Analysis'!$B99)/'Control Analysis'!$C99,"")</f>
        <v/>
      </c>
      <c r="FT100" s="31" t="str">
        <f>IF(SUM(FT83:FT97)&lt;&gt;0,100-10*(FT99-'Control Analysis'!$B99)/'Control Analysis'!$C99,"")</f>
        <v/>
      </c>
      <c r="FU100" s="31" t="str">
        <f>IF(SUM(FU83:FU97)&lt;&gt;0,100-10*(FU99-'Control Analysis'!$B99)/'Control Analysis'!$C99,"")</f>
        <v/>
      </c>
      <c r="FV100" s="31" t="str">
        <f>IF(SUM(FV83:FV97)&lt;&gt;0,100-10*(FV99-'Control Analysis'!$B99)/'Control Analysis'!$C99,"")</f>
        <v/>
      </c>
      <c r="FW100" s="31" t="str">
        <f>IF(SUM(FW83:FW97)&lt;&gt;0,100-10*(FW99-'Control Analysis'!$B99)/'Control Analysis'!$C99,"")</f>
        <v/>
      </c>
      <c r="FX100" s="31" t="str">
        <f>IF(SUM(FX83:FX97)&lt;&gt;0,100-10*(FX99-'Control Analysis'!$B99)/'Control Analysis'!$C99,"")</f>
        <v/>
      </c>
      <c r="FY100" s="31" t="str">
        <f>IF(SUM(FY83:FY97)&lt;&gt;0,100-10*(FY99-'Control Analysis'!$B99)/'Control Analysis'!$C99,"")</f>
        <v/>
      </c>
      <c r="FZ100" s="31" t="str">
        <f>IF(SUM(FZ83:FZ97)&lt;&gt;0,100-10*(FZ99-'Control Analysis'!$B99)/'Control Analysis'!$C99,"")</f>
        <v/>
      </c>
      <c r="GA100" s="31" t="str">
        <f>IF(SUM(GA83:GA97)&lt;&gt;0,100-10*(GA99-'Control Analysis'!$B99)/'Control Analysis'!$C99,"")</f>
        <v/>
      </c>
      <c r="GB100" s="31" t="str">
        <f>IF(SUM(GB83:GB97)&lt;&gt;0,100-10*(GB99-'Control Analysis'!$B99)/'Control Analysis'!$C99,"")</f>
        <v/>
      </c>
      <c r="GC100" s="31" t="str">
        <f>IF(SUM(GC83:GC97)&lt;&gt;0,100-10*(GC99-'Control Analysis'!$B99)/'Control Analysis'!$C99,"")</f>
        <v/>
      </c>
      <c r="GD100" s="31" t="str">
        <f>IF(SUM(GD83:GD97)&lt;&gt;0,100-10*(GD99-'Control Analysis'!$B99)/'Control Analysis'!$C99,"")</f>
        <v/>
      </c>
      <c r="GE100" s="31" t="str">
        <f>IF(SUM(GE83:GE97)&lt;&gt;0,100-10*(GE99-'Control Analysis'!$B99)/'Control Analysis'!$C99,"")</f>
        <v/>
      </c>
      <c r="GF100" s="31" t="str">
        <f>IF(SUM(GF83:GF97)&lt;&gt;0,100-10*(GF99-'Control Analysis'!$B99)/'Control Analysis'!$C99,"")</f>
        <v/>
      </c>
      <c r="GG100" s="31" t="str">
        <f>IF(SUM(GG83:GG97)&lt;&gt;0,100-10*(GG99-'Control Analysis'!$B99)/'Control Analysis'!$C99,"")</f>
        <v/>
      </c>
      <c r="GH100" s="31" t="str">
        <f>IF(SUM(GH83:GH97)&lt;&gt;0,100-10*(GH99-'Control Analysis'!$B99)/'Control Analysis'!$C99,"")</f>
        <v/>
      </c>
      <c r="GI100" s="31" t="str">
        <f>IF(SUM(GI83:GI97)&lt;&gt;0,100-10*(GI99-'Control Analysis'!$B99)/'Control Analysis'!$C99,"")</f>
        <v/>
      </c>
      <c r="GJ100" s="31" t="str">
        <f>IF(SUM(GJ83:GJ97)&lt;&gt;0,100-10*(GJ99-'Control Analysis'!$B99)/'Control Analysis'!$C99,"")</f>
        <v/>
      </c>
      <c r="GK100" s="31" t="str">
        <f>IF(SUM(GK83:GK97)&lt;&gt;0,100-10*(GK99-'Control Analysis'!$B99)/'Control Analysis'!$C99,"")</f>
        <v/>
      </c>
      <c r="GL100" s="31" t="str">
        <f>IF(SUM(GL83:GL97)&lt;&gt;0,100-10*(GL99-'Control Analysis'!$B99)/'Control Analysis'!$C99,"")</f>
        <v/>
      </c>
      <c r="GM100" s="31" t="str">
        <f>IF(SUM(GM83:GM97)&lt;&gt;0,100-10*(GM99-'Control Analysis'!$B99)/'Control Analysis'!$C99,"")</f>
        <v/>
      </c>
      <c r="GN100" s="31" t="str">
        <f>IF(SUM(GN83:GN97)&lt;&gt;0,100-10*(GN99-'Control Analysis'!$B99)/'Control Analysis'!$C99,"")</f>
        <v/>
      </c>
      <c r="GO100" s="31" t="str">
        <f>IF(SUM(GO83:GO97)&lt;&gt;0,100-10*(GO99-'Control Analysis'!$B99)/'Control Analysis'!$C99,"")</f>
        <v/>
      </c>
      <c r="GP100" s="31" t="str">
        <f>IF(SUM(GP83:GP97)&lt;&gt;0,100-10*(GP99-'Control Analysis'!$B99)/'Control Analysis'!$C99,"")</f>
        <v/>
      </c>
      <c r="GQ100" s="31" t="str">
        <f>IF(SUM(GQ83:GQ97)&lt;&gt;0,100-10*(GQ99-'Control Analysis'!$B99)/'Control Analysis'!$C99,"")</f>
        <v/>
      </c>
      <c r="GR100" s="31" t="str">
        <f>IF(SUM(GR83:GR97)&lt;&gt;0,100-10*(GR99-'Control Analysis'!$B99)/'Control Analysis'!$C99,"")</f>
        <v/>
      </c>
      <c r="GS100" s="31" t="str">
        <f>IF(SUM(GS83:GS97)&lt;&gt;0,100-10*(GS99-'Control Analysis'!$B99)/'Control Analysis'!$C99,"")</f>
        <v/>
      </c>
      <c r="GT100" s="31" t="str">
        <f>IF(SUM(GT83:GT97)&lt;&gt;0,100-10*(GT99-'Control Analysis'!$B99)/'Control Analysis'!$C99,"")</f>
        <v/>
      </c>
      <c r="GU100" s="31" t="str">
        <f>IF(SUM(GU83:GU97)&lt;&gt;0,100-10*(GU99-'Control Analysis'!$B99)/'Control Analysis'!$C99,"")</f>
        <v/>
      </c>
      <c r="GV100" s="31" t="str">
        <f>IF(SUM(GV83:GV97)&lt;&gt;0,100-10*(GV99-'Control Analysis'!$B99)/'Control Analysis'!$C99,"")</f>
        <v/>
      </c>
      <c r="GW100" s="31" t="str">
        <f>IF(SUM(GW83:GW97)&lt;&gt;0,100-10*(GW99-'Control Analysis'!$B99)/'Control Analysis'!$C99,"")</f>
        <v/>
      </c>
      <c r="GX100" s="31" t="str">
        <f>IF(SUM(GX83:GX97)&lt;&gt;0,100-10*(GX99-'Control Analysis'!$B99)/'Control Analysis'!$C99,"")</f>
        <v/>
      </c>
      <c r="GY100" s="31" t="str">
        <f>IF(SUM(GY83:GY97)&lt;&gt;0,100-10*(GY99-'Control Analysis'!$B99)/'Control Analysis'!$C99,"")</f>
        <v/>
      </c>
      <c r="GZ100" s="31" t="str">
        <f>IF(SUM(GZ83:GZ97)&lt;&gt;0,100-10*(GZ99-'Control Analysis'!$B99)/'Control Analysis'!$C99,"")</f>
        <v/>
      </c>
      <c r="HA100" s="31" t="str">
        <f>IF(SUM(HA83:HA97)&lt;&gt;0,100-10*(HA99-'Control Analysis'!$B99)/'Control Analysis'!$C99,"")</f>
        <v/>
      </c>
      <c r="HB100" s="31" t="str">
        <f>IF(SUM(HB83:HB97)&lt;&gt;0,100-10*(HB99-'Control Analysis'!$B99)/'Control Analysis'!$C99,"")</f>
        <v/>
      </c>
      <c r="HC100" s="31" t="str">
        <f>IF(SUM(HC83:HC97)&lt;&gt;0,100-10*(HC99-'Control Analysis'!$B99)/'Control Analysis'!$C99,"")</f>
        <v/>
      </c>
      <c r="HD100" s="31" t="str">
        <f>IF(SUM(HD83:HD97)&lt;&gt;0,100-10*(HD99-'Control Analysis'!$B99)/'Control Analysis'!$C99,"")</f>
        <v/>
      </c>
      <c r="HE100" s="31" t="str">
        <f>IF(SUM(HE83:HE97)&lt;&gt;0,100-10*(HE99-'Control Analysis'!$B99)/'Control Analysis'!$C99,"")</f>
        <v/>
      </c>
      <c r="HF100" s="31" t="str">
        <f>IF(SUM(HF83:HF97)&lt;&gt;0,100-10*(HF99-'Control Analysis'!$B99)/'Control Analysis'!$C99,"")</f>
        <v/>
      </c>
      <c r="HG100" s="31" t="str">
        <f>IF(SUM(HG83:HG97)&lt;&gt;0,100-10*(HG99-'Control Analysis'!$B99)/'Control Analysis'!$C99,"")</f>
        <v/>
      </c>
      <c r="HH100" s="31" t="str">
        <f>IF(SUM(HH83:HH97)&lt;&gt;0,100-10*(HH99-'Control Analysis'!$B99)/'Control Analysis'!$C99,"")</f>
        <v/>
      </c>
      <c r="HI100" s="31" t="str">
        <f>IF(SUM(HI83:HI97)&lt;&gt;0,100-10*(HI99-'Control Analysis'!$B99)/'Control Analysis'!$C99,"")</f>
        <v/>
      </c>
      <c r="HJ100" s="31" t="str">
        <f>IF(SUM(HJ83:HJ97)&lt;&gt;0,100-10*(HJ99-'Control Analysis'!$B99)/'Control Analysis'!$C99,"")</f>
        <v/>
      </c>
      <c r="HK100" s="31" t="str">
        <f>IF(SUM(HK83:HK97)&lt;&gt;0,100-10*(HK99-'Control Analysis'!$B99)/'Control Analysis'!$C99,"")</f>
        <v/>
      </c>
      <c r="HL100" s="31" t="str">
        <f>IF(SUM(HL83:HL97)&lt;&gt;0,100-10*(HL99-'Control Analysis'!$B99)/'Control Analysis'!$C99,"")</f>
        <v/>
      </c>
      <c r="HM100" s="31" t="str">
        <f>IF(SUM(HM83:HM97)&lt;&gt;0,100-10*(HM99-'Control Analysis'!$B99)/'Control Analysis'!$C99,"")</f>
        <v/>
      </c>
      <c r="HN100" s="31" t="str">
        <f>IF(SUM(HN83:HN97)&lt;&gt;0,100-10*(HN99-'Control Analysis'!$B99)/'Control Analysis'!$C99,"")</f>
        <v/>
      </c>
      <c r="HO100" s="31" t="str">
        <f>IF(SUM(HO83:HO97)&lt;&gt;0,100-10*(HO99-'Control Analysis'!$B99)/'Control Analysis'!$C99,"")</f>
        <v/>
      </c>
      <c r="HP100" s="31" t="str">
        <f>IF(SUM(HP83:HP97)&lt;&gt;0,100-10*(HP99-'Control Analysis'!$B99)/'Control Analysis'!$C99,"")</f>
        <v/>
      </c>
      <c r="HQ100" s="31" t="str">
        <f>IF(SUM(HQ83:HQ97)&lt;&gt;0,100-10*(HQ99-'Control Analysis'!$B99)/'Control Analysis'!$C99,"")</f>
        <v/>
      </c>
      <c r="HR100" s="31" t="str">
        <f>IF(SUM(HR83:HR97)&lt;&gt;0,100-10*(HR99-'Control Analysis'!$B99)/'Control Analysis'!$C99,"")</f>
        <v/>
      </c>
      <c r="HS100" s="31" t="str">
        <f>IF(SUM(HS83:HS97)&lt;&gt;0,100-10*(HS99-'Control Analysis'!$B99)/'Control Analysis'!$C99,"")</f>
        <v/>
      </c>
      <c r="HT100" s="31" t="str">
        <f>IF(SUM(HT83:HT97)&lt;&gt;0,100-10*(HT99-'Control Analysis'!$B99)/'Control Analysis'!$C99,"")</f>
        <v/>
      </c>
      <c r="HU100" s="31" t="str">
        <f>IF(SUM(HU83:HU97)&lt;&gt;0,100-10*(HU99-'Control Analysis'!$B99)/'Control Analysis'!$C99,"")</f>
        <v/>
      </c>
      <c r="HV100" s="31" t="str">
        <f>IF(SUM(HV83:HV97)&lt;&gt;0,100-10*(HV99-'Control Analysis'!$B99)/'Control Analysis'!$C99,"")</f>
        <v/>
      </c>
      <c r="HW100" s="31" t="str">
        <f>IF(SUM(HW83:HW97)&lt;&gt;0,100-10*(HW99-'Control Analysis'!$B99)/'Control Analysis'!$C99,"")</f>
        <v/>
      </c>
      <c r="HX100" s="31" t="str">
        <f>IF(SUM(HX83:HX97)&lt;&gt;0,100-10*(HX99-'Control Analysis'!$B99)/'Control Analysis'!$C99,"")</f>
        <v/>
      </c>
      <c r="HY100" s="31" t="str">
        <f>IF(SUM(HY83:HY97)&lt;&gt;0,100-10*(HY99-'Control Analysis'!$B99)/'Control Analysis'!$C99,"")</f>
        <v/>
      </c>
      <c r="HZ100" s="31" t="str">
        <f>IF(SUM(HZ83:HZ97)&lt;&gt;0,100-10*(HZ99-'Control Analysis'!$B99)/'Control Analysis'!$C99,"")</f>
        <v/>
      </c>
      <c r="IA100" s="31" t="str">
        <f>IF(SUM(IA83:IA97)&lt;&gt;0,100-10*(IA99-'Control Analysis'!$B99)/'Control Analysis'!$C99,"")</f>
        <v/>
      </c>
      <c r="IB100" s="31" t="str">
        <f>IF(SUM(IB83:IB97)&lt;&gt;0,100-10*(IB99-'Control Analysis'!$B99)/'Control Analysis'!$C99,"")</f>
        <v/>
      </c>
      <c r="IC100" s="31" t="str">
        <f>IF(SUM(IC83:IC97)&lt;&gt;0,100-10*(IC99-'Control Analysis'!$B99)/'Control Analysis'!$C99,"")</f>
        <v/>
      </c>
      <c r="ID100" s="31" t="str">
        <f>IF(SUM(ID83:ID97)&lt;&gt;0,100-10*(ID99-'Control Analysis'!$B99)/'Control Analysis'!$C99,"")</f>
        <v/>
      </c>
      <c r="IE100" s="31" t="str">
        <f>IF(SUM(IE83:IE97)&lt;&gt;0,100-10*(IE99-'Control Analysis'!$B99)/'Control Analysis'!$C99,"")</f>
        <v/>
      </c>
      <c r="IF100" s="31" t="str">
        <f>IF(SUM(IF83:IF97)&lt;&gt;0,100-10*(IF99-'Control Analysis'!$B99)/'Control Analysis'!$C99,"")</f>
        <v/>
      </c>
      <c r="IG100" s="31" t="str">
        <f>IF(SUM(IG83:IG97)&lt;&gt;0,100-10*(IG99-'Control Analysis'!$B99)/'Control Analysis'!$C99,"")</f>
        <v/>
      </c>
      <c r="IH100" s="31" t="str">
        <f>IF(SUM(IH83:IH97)&lt;&gt;0,100-10*(IH99-'Control Analysis'!$B99)/'Control Analysis'!$C99,"")</f>
        <v/>
      </c>
      <c r="II100" s="31" t="str">
        <f>IF(SUM(II83:II97)&lt;&gt;0,100-10*(II99-'Control Analysis'!$B99)/'Control Analysis'!$C99,"")</f>
        <v/>
      </c>
      <c r="IJ100" s="31" t="str">
        <f>IF(SUM(IJ83:IJ97)&lt;&gt;0,100-10*(IJ99-'Control Analysis'!$B99)/'Control Analysis'!$C99,"")</f>
        <v/>
      </c>
      <c r="IK100" s="31" t="str">
        <f>IF(SUM(IK83:IK97)&lt;&gt;0,100-10*(IK99-'Control Analysis'!$B99)/'Control Analysis'!$C99,"")</f>
        <v/>
      </c>
      <c r="IL100" s="31" t="str">
        <f>IF(SUM(IL83:IL97)&lt;&gt;0,100-10*(IL99-'Control Analysis'!$B99)/'Control Analysis'!$C99,"")</f>
        <v/>
      </c>
      <c r="IM100" s="31" t="str">
        <f>IF(SUM(IM83:IM97)&lt;&gt;0,100-10*(IM99-'Control Analysis'!$B99)/'Control Analysis'!$C99,"")</f>
        <v/>
      </c>
      <c r="IN100" s="31" t="str">
        <f>IF(SUM(IN83:IN97)&lt;&gt;0,100-10*(IN99-'Control Analysis'!$B99)/'Control Analysis'!$C99,"")</f>
        <v/>
      </c>
      <c r="IO100" s="31" t="str">
        <f>IF(SUM(IO83:IO97)&lt;&gt;0,100-10*(IO99-'Control Analysis'!$B99)/'Control Analysis'!$C99,"")</f>
        <v/>
      </c>
      <c r="IP100" s="31" t="str">
        <f>IF(SUM(IP83:IP97)&lt;&gt;0,100-10*(IP99-'Control Analysis'!$B99)/'Control Analysis'!$C99,"")</f>
        <v/>
      </c>
      <c r="IQ100" s="31" t="str">
        <f>IF(SUM(IQ83:IQ97)&lt;&gt;0,100-10*(IQ99-'Control Analysis'!$B99)/'Control Analysis'!$C99,"")</f>
        <v/>
      </c>
      <c r="IR100" s="31" t="str">
        <f>IF(SUM(IR83:IR97)&lt;&gt;0,100-10*(IR99-'Control Analysis'!$B99)/'Control Analysis'!$C99,"")</f>
        <v/>
      </c>
      <c r="IS100" s="31" t="str">
        <f>IF(SUM(IS83:IS97)&lt;&gt;0,100-10*(IS99-'Control Analysis'!$B99)/'Control Analysis'!$C99,"")</f>
        <v/>
      </c>
      <c r="IT100" s="56" t="str">
        <f>IF(SUM(IT83:IT97)&lt;&gt;0,100-10*(IT99-'Control Analysis'!$B99)/'Control Analysis'!$C99,"")</f>
        <v/>
      </c>
    </row>
  </sheetData>
  <pageMargins left="0.75" right="0.75" top="1" bottom="1" header="0.5" footer="0.5"/>
  <pageSetup paperSize="9"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919"/>
  <sheetViews>
    <sheetView tabSelected="1" workbookViewId="0">
      <pane xSplit="4" ySplit="1" topLeftCell="E2" activePane="bottomRight" state="frozen"/>
      <selection pane="topRight" activeCell="E1" sqref="E1"/>
      <selection pane="bottomLeft" activeCell="A2" sqref="A2"/>
      <selection pane="bottomRight" activeCell="E2" sqref="E2:E919"/>
    </sheetView>
  </sheetViews>
  <sheetFormatPr defaultRowHeight="12.75" x14ac:dyDescent="0.2"/>
  <cols>
    <col min="1" max="1" width="14.28515625" customWidth="1"/>
    <col min="2" max="2" width="10" style="47" customWidth="1"/>
    <col min="3" max="3" width="10" style="10" customWidth="1"/>
    <col min="4" max="4" width="10" style="50" customWidth="1"/>
    <col min="5" max="5" width="10" style="85" customWidth="1"/>
    <col min="6" max="254" width="10" style="86" customWidth="1"/>
  </cols>
  <sheetData>
    <row r="1" spans="1:256" ht="13.5" thickBot="1" x14ac:dyDescent="0.25">
      <c r="A1" s="15" t="s">
        <v>19</v>
      </c>
      <c r="B1" s="43" t="s">
        <v>20</v>
      </c>
      <c r="C1" s="48" t="s">
        <v>45</v>
      </c>
      <c r="D1" s="49" t="s">
        <v>562</v>
      </c>
      <c r="E1" s="16" t="s">
        <v>50</v>
      </c>
      <c r="F1" s="16" t="s">
        <v>51</v>
      </c>
      <c r="G1" s="16" t="s">
        <v>52</v>
      </c>
      <c r="H1" s="16" t="s">
        <v>53</v>
      </c>
      <c r="I1" s="16" t="s">
        <v>54</v>
      </c>
      <c r="J1" s="16" t="s">
        <v>55</v>
      </c>
      <c r="K1" s="16" t="s">
        <v>56</v>
      </c>
      <c r="L1" s="16" t="s">
        <v>57</v>
      </c>
      <c r="M1" s="16" t="s">
        <v>58</v>
      </c>
      <c r="N1" s="16" t="s">
        <v>59</v>
      </c>
      <c r="O1" s="16" t="s">
        <v>60</v>
      </c>
      <c r="P1" s="16" t="s">
        <v>61</v>
      </c>
      <c r="Q1" s="16" t="s">
        <v>62</v>
      </c>
      <c r="R1" s="16" t="s">
        <v>63</v>
      </c>
      <c r="S1" s="16" t="s">
        <v>64</v>
      </c>
      <c r="T1" s="16" t="s">
        <v>65</v>
      </c>
      <c r="U1" s="16" t="s">
        <v>66</v>
      </c>
      <c r="V1" s="16" t="s">
        <v>67</v>
      </c>
      <c r="W1" s="16" t="s">
        <v>68</v>
      </c>
      <c r="X1" s="16" t="s">
        <v>69</v>
      </c>
      <c r="Y1" s="16" t="s">
        <v>70</v>
      </c>
      <c r="Z1" s="16" t="s">
        <v>71</v>
      </c>
      <c r="AA1" s="16" t="s">
        <v>72</v>
      </c>
      <c r="AB1" s="16" t="s">
        <v>73</v>
      </c>
      <c r="AC1" s="16" t="s">
        <v>74</v>
      </c>
      <c r="AD1" s="16" t="s">
        <v>75</v>
      </c>
      <c r="AE1" s="16" t="s">
        <v>76</v>
      </c>
      <c r="AF1" s="16" t="s">
        <v>77</v>
      </c>
      <c r="AG1" s="16" t="s">
        <v>78</v>
      </c>
      <c r="AH1" s="16" t="s">
        <v>79</v>
      </c>
      <c r="AI1" s="16" t="s">
        <v>80</v>
      </c>
      <c r="AJ1" s="16" t="s">
        <v>81</v>
      </c>
      <c r="AK1" s="16" t="s">
        <v>82</v>
      </c>
      <c r="AL1" s="16" t="s">
        <v>83</v>
      </c>
      <c r="AM1" s="16" t="s">
        <v>84</v>
      </c>
      <c r="AN1" s="16" t="s">
        <v>85</v>
      </c>
      <c r="AO1" s="16" t="s">
        <v>86</v>
      </c>
      <c r="AP1" s="16" t="s">
        <v>87</v>
      </c>
      <c r="AQ1" s="16" t="s">
        <v>88</v>
      </c>
      <c r="AR1" s="16" t="s">
        <v>89</v>
      </c>
      <c r="AS1" s="16" t="s">
        <v>90</v>
      </c>
      <c r="AT1" s="16" t="s">
        <v>91</v>
      </c>
      <c r="AU1" s="16" t="s">
        <v>92</v>
      </c>
      <c r="AV1" s="16" t="s">
        <v>93</v>
      </c>
      <c r="AW1" s="16" t="s">
        <v>94</v>
      </c>
      <c r="AX1" s="16" t="s">
        <v>95</v>
      </c>
      <c r="AY1" s="16" t="s">
        <v>96</v>
      </c>
      <c r="AZ1" s="16" t="s">
        <v>97</v>
      </c>
      <c r="BA1" s="16" t="s">
        <v>98</v>
      </c>
      <c r="BB1" s="16" t="s">
        <v>99</v>
      </c>
      <c r="BC1" s="16" t="s">
        <v>100</v>
      </c>
      <c r="BD1" s="16" t="s">
        <v>101</v>
      </c>
      <c r="BE1" s="16" t="s">
        <v>102</v>
      </c>
      <c r="BF1" s="16" t="s">
        <v>103</v>
      </c>
      <c r="BG1" s="16" t="s">
        <v>104</v>
      </c>
      <c r="BH1" s="16" t="s">
        <v>105</v>
      </c>
      <c r="BI1" s="16" t="s">
        <v>106</v>
      </c>
      <c r="BJ1" s="16" t="s">
        <v>107</v>
      </c>
      <c r="BK1" s="16" t="s">
        <v>108</v>
      </c>
      <c r="BL1" s="16" t="s">
        <v>109</v>
      </c>
      <c r="BM1" s="16" t="s">
        <v>110</v>
      </c>
      <c r="BN1" s="16" t="s">
        <v>111</v>
      </c>
      <c r="BO1" s="16" t="s">
        <v>112</v>
      </c>
      <c r="BP1" s="16" t="s">
        <v>113</v>
      </c>
      <c r="BQ1" s="16" t="s">
        <v>114</v>
      </c>
      <c r="BR1" s="16" t="s">
        <v>115</v>
      </c>
      <c r="BS1" s="16" t="s">
        <v>116</v>
      </c>
      <c r="BT1" s="16" t="s">
        <v>117</v>
      </c>
      <c r="BU1" s="16" t="s">
        <v>118</v>
      </c>
      <c r="BV1" s="16" t="s">
        <v>119</v>
      </c>
      <c r="BW1" s="16" t="s">
        <v>120</v>
      </c>
      <c r="BX1" s="16" t="s">
        <v>121</v>
      </c>
      <c r="BY1" s="16" t="s">
        <v>122</v>
      </c>
      <c r="BZ1" s="16" t="s">
        <v>123</v>
      </c>
      <c r="CA1" s="16" t="s">
        <v>124</v>
      </c>
      <c r="CB1" s="16" t="s">
        <v>125</v>
      </c>
      <c r="CC1" s="16" t="s">
        <v>126</v>
      </c>
      <c r="CD1" s="16" t="s">
        <v>127</v>
      </c>
      <c r="CE1" s="16" t="s">
        <v>128</v>
      </c>
      <c r="CF1" s="16" t="s">
        <v>129</v>
      </c>
      <c r="CG1" s="16" t="s">
        <v>130</v>
      </c>
      <c r="CH1" s="16" t="s">
        <v>131</v>
      </c>
      <c r="CI1" s="16" t="s">
        <v>132</v>
      </c>
      <c r="CJ1" s="16" t="s">
        <v>133</v>
      </c>
      <c r="CK1" s="16" t="s">
        <v>134</v>
      </c>
      <c r="CL1" s="16" t="s">
        <v>135</v>
      </c>
      <c r="CM1" s="16" t="s">
        <v>136</v>
      </c>
      <c r="CN1" s="16" t="s">
        <v>137</v>
      </c>
      <c r="CO1" s="16" t="s">
        <v>138</v>
      </c>
      <c r="CP1" s="16" t="s">
        <v>139</v>
      </c>
      <c r="CQ1" s="16" t="s">
        <v>140</v>
      </c>
      <c r="CR1" s="16" t="s">
        <v>141</v>
      </c>
      <c r="CS1" s="16" t="s">
        <v>142</v>
      </c>
      <c r="CT1" s="16" t="s">
        <v>143</v>
      </c>
      <c r="CU1" s="16" t="s">
        <v>144</v>
      </c>
      <c r="CV1" s="16" t="s">
        <v>145</v>
      </c>
      <c r="CW1" s="16" t="s">
        <v>146</v>
      </c>
      <c r="CX1" s="16" t="s">
        <v>147</v>
      </c>
      <c r="CY1" s="16" t="s">
        <v>148</v>
      </c>
      <c r="CZ1" s="16" t="s">
        <v>149</v>
      </c>
      <c r="DA1" s="16" t="s">
        <v>400</v>
      </c>
      <c r="DB1" s="16" t="s">
        <v>401</v>
      </c>
      <c r="DC1" s="16" t="s">
        <v>402</v>
      </c>
      <c r="DD1" s="16" t="s">
        <v>403</v>
      </c>
      <c r="DE1" s="16" t="s">
        <v>404</v>
      </c>
      <c r="DF1" s="16" t="s">
        <v>405</v>
      </c>
      <c r="DG1" s="16" t="s">
        <v>406</v>
      </c>
      <c r="DH1" s="16" t="s">
        <v>407</v>
      </c>
      <c r="DI1" s="16" t="s">
        <v>408</v>
      </c>
      <c r="DJ1" s="16" t="s">
        <v>409</v>
      </c>
      <c r="DK1" s="16" t="s">
        <v>410</v>
      </c>
      <c r="DL1" s="16" t="s">
        <v>411</v>
      </c>
      <c r="DM1" s="16" t="s">
        <v>412</v>
      </c>
      <c r="DN1" s="16" t="s">
        <v>413</v>
      </c>
      <c r="DO1" s="16" t="s">
        <v>414</v>
      </c>
      <c r="DP1" s="16" t="s">
        <v>415</v>
      </c>
      <c r="DQ1" s="16" t="s">
        <v>416</v>
      </c>
      <c r="DR1" s="16" t="s">
        <v>417</v>
      </c>
      <c r="DS1" s="16" t="s">
        <v>418</v>
      </c>
      <c r="DT1" s="16" t="s">
        <v>419</v>
      </c>
      <c r="DU1" s="16" t="s">
        <v>420</v>
      </c>
      <c r="DV1" s="16" t="s">
        <v>421</v>
      </c>
      <c r="DW1" s="16" t="s">
        <v>422</v>
      </c>
      <c r="DX1" s="16" t="s">
        <v>423</v>
      </c>
      <c r="DY1" s="16" t="s">
        <v>424</v>
      </c>
      <c r="DZ1" s="16" t="s">
        <v>425</v>
      </c>
      <c r="EA1" s="16" t="s">
        <v>426</v>
      </c>
      <c r="EB1" s="16" t="s">
        <v>427</v>
      </c>
      <c r="EC1" s="16" t="s">
        <v>428</v>
      </c>
      <c r="ED1" s="16" t="s">
        <v>429</v>
      </c>
      <c r="EE1" s="16" t="s">
        <v>430</v>
      </c>
      <c r="EF1" s="16" t="s">
        <v>431</v>
      </c>
      <c r="EG1" s="16" t="s">
        <v>432</v>
      </c>
      <c r="EH1" s="16" t="s">
        <v>433</v>
      </c>
      <c r="EI1" s="16" t="s">
        <v>434</v>
      </c>
      <c r="EJ1" s="16" t="s">
        <v>435</v>
      </c>
      <c r="EK1" s="16" t="s">
        <v>436</v>
      </c>
      <c r="EL1" s="16" t="s">
        <v>437</v>
      </c>
      <c r="EM1" s="16" t="s">
        <v>438</v>
      </c>
      <c r="EN1" s="16" t="s">
        <v>439</v>
      </c>
      <c r="EO1" s="16" t="s">
        <v>440</v>
      </c>
      <c r="EP1" s="16" t="s">
        <v>441</v>
      </c>
      <c r="EQ1" s="16" t="s">
        <v>442</v>
      </c>
      <c r="ER1" s="16" t="s">
        <v>443</v>
      </c>
      <c r="ES1" s="16" t="s">
        <v>444</v>
      </c>
      <c r="ET1" s="16" t="s">
        <v>445</v>
      </c>
      <c r="EU1" s="16" t="s">
        <v>446</v>
      </c>
      <c r="EV1" s="16" t="s">
        <v>447</v>
      </c>
      <c r="EW1" s="16" t="s">
        <v>448</v>
      </c>
      <c r="EX1" s="16" t="s">
        <v>449</v>
      </c>
      <c r="EY1" s="16" t="s">
        <v>450</v>
      </c>
      <c r="EZ1" s="16" t="s">
        <v>451</v>
      </c>
      <c r="FA1" s="16" t="s">
        <v>452</v>
      </c>
      <c r="FB1" s="16" t="s">
        <v>453</v>
      </c>
      <c r="FC1" s="16" t="s">
        <v>454</v>
      </c>
      <c r="FD1" s="16" t="s">
        <v>455</v>
      </c>
      <c r="FE1" s="16" t="s">
        <v>456</v>
      </c>
      <c r="FF1" s="16" t="s">
        <v>457</v>
      </c>
      <c r="FG1" s="16" t="s">
        <v>458</v>
      </c>
      <c r="FH1" s="16" t="s">
        <v>459</v>
      </c>
      <c r="FI1" s="16" t="s">
        <v>460</v>
      </c>
      <c r="FJ1" s="16" t="s">
        <v>461</v>
      </c>
      <c r="FK1" s="16" t="s">
        <v>462</v>
      </c>
      <c r="FL1" s="16" t="s">
        <v>463</v>
      </c>
      <c r="FM1" s="16" t="s">
        <v>464</v>
      </c>
      <c r="FN1" s="16" t="s">
        <v>465</v>
      </c>
      <c r="FO1" s="16" t="s">
        <v>466</v>
      </c>
      <c r="FP1" s="16" t="s">
        <v>467</v>
      </c>
      <c r="FQ1" s="16" t="s">
        <v>468</v>
      </c>
      <c r="FR1" s="16" t="s">
        <v>469</v>
      </c>
      <c r="FS1" s="16" t="s">
        <v>470</v>
      </c>
      <c r="FT1" s="16" t="s">
        <v>471</v>
      </c>
      <c r="FU1" s="16" t="s">
        <v>472</v>
      </c>
      <c r="FV1" s="16" t="s">
        <v>473</v>
      </c>
      <c r="FW1" s="16" t="s">
        <v>474</v>
      </c>
      <c r="FX1" s="16" t="s">
        <v>475</v>
      </c>
      <c r="FY1" s="16" t="s">
        <v>476</v>
      </c>
      <c r="FZ1" s="16" t="s">
        <v>477</v>
      </c>
      <c r="GA1" s="16" t="s">
        <v>478</v>
      </c>
      <c r="GB1" s="16" t="s">
        <v>479</v>
      </c>
      <c r="GC1" s="16" t="s">
        <v>480</v>
      </c>
      <c r="GD1" s="16" t="s">
        <v>481</v>
      </c>
      <c r="GE1" s="16" t="s">
        <v>482</v>
      </c>
      <c r="GF1" s="16" t="s">
        <v>483</v>
      </c>
      <c r="GG1" s="16" t="s">
        <v>484</v>
      </c>
      <c r="GH1" s="16" t="s">
        <v>485</v>
      </c>
      <c r="GI1" s="16" t="s">
        <v>486</v>
      </c>
      <c r="GJ1" s="16" t="s">
        <v>487</v>
      </c>
      <c r="GK1" s="16" t="s">
        <v>488</v>
      </c>
      <c r="GL1" s="16" t="s">
        <v>489</v>
      </c>
      <c r="GM1" s="16" t="s">
        <v>490</v>
      </c>
      <c r="GN1" s="16" t="s">
        <v>491</v>
      </c>
      <c r="GO1" s="16" t="s">
        <v>492</v>
      </c>
      <c r="GP1" s="16" t="s">
        <v>493</v>
      </c>
      <c r="GQ1" s="16" t="s">
        <v>494</v>
      </c>
      <c r="GR1" s="16" t="s">
        <v>495</v>
      </c>
      <c r="GS1" s="16" t="s">
        <v>496</v>
      </c>
      <c r="GT1" s="16" t="s">
        <v>497</v>
      </c>
      <c r="GU1" s="16" t="s">
        <v>498</v>
      </c>
      <c r="GV1" s="16" t="s">
        <v>499</v>
      </c>
      <c r="GW1" s="16" t="s">
        <v>500</v>
      </c>
      <c r="GX1" s="16" t="s">
        <v>501</v>
      </c>
      <c r="GY1" s="16" t="s">
        <v>502</v>
      </c>
      <c r="GZ1" s="16" t="s">
        <v>503</v>
      </c>
      <c r="HA1" s="16" t="s">
        <v>504</v>
      </c>
      <c r="HB1" s="16" t="s">
        <v>505</v>
      </c>
      <c r="HC1" s="16" t="s">
        <v>506</v>
      </c>
      <c r="HD1" s="16" t="s">
        <v>507</v>
      </c>
      <c r="HE1" s="16" t="s">
        <v>508</v>
      </c>
      <c r="HF1" s="16" t="s">
        <v>509</v>
      </c>
      <c r="HG1" s="16" t="s">
        <v>510</v>
      </c>
      <c r="HH1" s="16" t="s">
        <v>511</v>
      </c>
      <c r="HI1" s="16" t="s">
        <v>512</v>
      </c>
      <c r="HJ1" s="16" t="s">
        <v>513</v>
      </c>
      <c r="HK1" s="16" t="s">
        <v>514</v>
      </c>
      <c r="HL1" s="16" t="s">
        <v>515</v>
      </c>
      <c r="HM1" s="16" t="s">
        <v>516</v>
      </c>
      <c r="HN1" s="16" t="s">
        <v>517</v>
      </c>
      <c r="HO1" s="16" t="s">
        <v>518</v>
      </c>
      <c r="HP1" s="16" t="s">
        <v>519</v>
      </c>
      <c r="HQ1" s="16" t="s">
        <v>520</v>
      </c>
      <c r="HR1" s="16" t="s">
        <v>521</v>
      </c>
      <c r="HS1" s="16" t="s">
        <v>522</v>
      </c>
      <c r="HT1" s="16" t="s">
        <v>523</v>
      </c>
      <c r="HU1" s="16" t="s">
        <v>524</v>
      </c>
      <c r="HV1" s="16" t="s">
        <v>525</v>
      </c>
      <c r="HW1" s="16" t="s">
        <v>526</v>
      </c>
      <c r="HX1" s="16" t="s">
        <v>527</v>
      </c>
      <c r="HY1" s="16" t="s">
        <v>528</v>
      </c>
      <c r="HZ1" s="16" t="s">
        <v>529</v>
      </c>
      <c r="IA1" s="16" t="s">
        <v>530</v>
      </c>
      <c r="IB1" s="16" t="s">
        <v>531</v>
      </c>
      <c r="IC1" s="16" t="s">
        <v>532</v>
      </c>
      <c r="ID1" s="16" t="s">
        <v>533</v>
      </c>
      <c r="IE1" s="16" t="s">
        <v>534</v>
      </c>
      <c r="IF1" s="16" t="s">
        <v>535</v>
      </c>
      <c r="IG1" s="16" t="s">
        <v>536</v>
      </c>
      <c r="IH1" s="16" t="s">
        <v>537</v>
      </c>
      <c r="II1" s="16" t="s">
        <v>538</v>
      </c>
      <c r="IJ1" s="16" t="s">
        <v>539</v>
      </c>
      <c r="IK1" s="16" t="s">
        <v>540</v>
      </c>
      <c r="IL1" s="16" t="s">
        <v>541</v>
      </c>
      <c r="IM1" s="16" t="s">
        <v>542</v>
      </c>
      <c r="IN1" s="16" t="s">
        <v>543</v>
      </c>
      <c r="IO1" s="16" t="s">
        <v>544</v>
      </c>
      <c r="IP1" s="16" t="s">
        <v>545</v>
      </c>
      <c r="IQ1" s="16" t="s">
        <v>546</v>
      </c>
      <c r="IR1" s="16" t="s">
        <v>547</v>
      </c>
      <c r="IS1" s="16" t="s">
        <v>548</v>
      </c>
      <c r="IT1" s="16" t="s">
        <v>549</v>
      </c>
      <c r="IU1" s="20"/>
      <c r="IV1" s="20"/>
    </row>
    <row r="2" spans="1:256" s="24" customFormat="1" x14ac:dyDescent="0.2">
      <c r="A2" s="21" t="s">
        <v>14</v>
      </c>
      <c r="B2" s="44">
        <v>0</v>
      </c>
      <c r="C2" s="77">
        <f>AVERAGE(E2:IT2)</f>
        <v>5.3699827075004567</v>
      </c>
      <c r="D2" s="78" t="e">
        <f>STDEV(E2:IT2)</f>
        <v>#DIV/0!</v>
      </c>
      <c r="E2" s="30">
        <v>5.3699827075004567</v>
      </c>
      <c r="F2" s="30"/>
      <c r="G2" s="30"/>
      <c r="H2" s="30"/>
      <c r="I2" s="30"/>
      <c r="J2" s="30"/>
      <c r="K2" s="30"/>
      <c r="L2" s="30"/>
      <c r="M2" s="30"/>
      <c r="N2" s="30"/>
      <c r="O2" s="30"/>
      <c r="P2" s="30"/>
      <c r="Q2" s="30"/>
      <c r="R2" s="30"/>
      <c r="S2" s="30"/>
      <c r="T2" s="30"/>
      <c r="U2" s="30"/>
      <c r="V2" s="30"/>
      <c r="W2" s="30"/>
      <c r="X2" s="30"/>
      <c r="Y2" s="30"/>
      <c r="Z2" s="30"/>
      <c r="AA2" s="30"/>
      <c r="AB2" s="30"/>
      <c r="AC2" s="30"/>
      <c r="AD2" s="30"/>
      <c r="AE2" s="30"/>
      <c r="AF2" s="30"/>
      <c r="AG2" s="30"/>
      <c r="AH2" s="30"/>
      <c r="AI2" s="30"/>
      <c r="AJ2" s="30"/>
      <c r="AK2" s="30"/>
      <c r="AL2" s="30"/>
      <c r="AM2" s="30"/>
      <c r="AN2" s="30"/>
      <c r="AO2" s="30"/>
      <c r="AP2" s="30"/>
      <c r="AQ2" s="41"/>
      <c r="AR2" s="41"/>
      <c r="AS2" s="41"/>
      <c r="AT2" s="41"/>
      <c r="AU2" s="41"/>
      <c r="AV2" s="41"/>
      <c r="AW2" s="41"/>
      <c r="AX2" s="41"/>
      <c r="AY2" s="41"/>
      <c r="AZ2" s="41"/>
      <c r="BA2" s="41"/>
      <c r="BB2" s="41"/>
      <c r="BC2" s="41"/>
      <c r="BD2" s="41"/>
      <c r="BE2" s="41"/>
      <c r="BF2" s="41"/>
      <c r="BG2" s="41"/>
      <c r="BH2" s="41"/>
      <c r="BI2" s="41"/>
      <c r="BJ2" s="41"/>
      <c r="BK2" s="41"/>
      <c r="BL2" s="41"/>
      <c r="BM2" s="41"/>
      <c r="BN2" s="41"/>
      <c r="BO2" s="41"/>
      <c r="BP2" s="41"/>
      <c r="BQ2" s="41"/>
      <c r="BR2" s="41"/>
      <c r="BS2" s="41"/>
      <c r="BT2" s="41"/>
      <c r="BU2" s="41"/>
      <c r="BV2" s="41"/>
      <c r="BW2" s="41"/>
      <c r="BX2" s="41"/>
      <c r="BY2" s="41"/>
      <c r="BZ2" s="41"/>
      <c r="CA2" s="41"/>
      <c r="CB2" s="41"/>
      <c r="CC2" s="41"/>
      <c r="CD2" s="41"/>
      <c r="CE2" s="41"/>
      <c r="CF2" s="41"/>
      <c r="CG2" s="41"/>
      <c r="CH2" s="41"/>
      <c r="CI2" s="41"/>
      <c r="CJ2" s="41"/>
      <c r="CK2" s="41"/>
      <c r="CL2" s="41"/>
      <c r="CM2" s="41"/>
      <c r="CN2" s="41"/>
      <c r="CO2" s="41"/>
      <c r="CP2" s="41"/>
      <c r="CQ2" s="41"/>
      <c r="CR2" s="41"/>
      <c r="CS2" s="41"/>
      <c r="CT2" s="41"/>
      <c r="CU2" s="41"/>
      <c r="CV2" s="41"/>
      <c r="CW2" s="41"/>
      <c r="CX2" s="41"/>
      <c r="CY2" s="41"/>
      <c r="CZ2" s="41"/>
      <c r="DA2" s="41"/>
      <c r="DB2" s="41"/>
      <c r="DC2" s="41"/>
      <c r="DD2" s="41"/>
      <c r="DE2" s="41"/>
      <c r="DF2" s="41"/>
      <c r="DG2" s="41"/>
      <c r="DH2" s="41"/>
      <c r="DI2" s="41"/>
      <c r="DJ2" s="41"/>
      <c r="DK2" s="41"/>
      <c r="DL2" s="41"/>
      <c r="DM2" s="41"/>
      <c r="DN2" s="41"/>
      <c r="DO2" s="41"/>
      <c r="DP2" s="41"/>
      <c r="DQ2" s="41"/>
      <c r="DR2" s="41"/>
      <c r="DS2" s="41"/>
      <c r="DT2" s="41"/>
      <c r="DU2" s="41"/>
      <c r="DV2" s="41"/>
      <c r="DW2" s="41"/>
      <c r="DX2" s="41"/>
      <c r="DY2" s="41"/>
      <c r="DZ2" s="41"/>
      <c r="EA2" s="41"/>
      <c r="EB2" s="41"/>
      <c r="EC2" s="41"/>
      <c r="ED2" s="41"/>
      <c r="EE2" s="41"/>
      <c r="EF2" s="41"/>
      <c r="EG2" s="41"/>
      <c r="EH2" s="41"/>
      <c r="EI2" s="41"/>
      <c r="EJ2" s="41"/>
      <c r="EK2" s="41"/>
      <c r="EL2" s="41"/>
      <c r="EM2" s="41"/>
      <c r="EN2" s="41"/>
      <c r="EO2" s="41"/>
      <c r="EP2" s="41"/>
      <c r="EQ2" s="41"/>
      <c r="ER2" s="41"/>
      <c r="ES2" s="41"/>
      <c r="ET2" s="41"/>
      <c r="EU2" s="41"/>
      <c r="EV2" s="41"/>
      <c r="EW2" s="41"/>
      <c r="EX2" s="41"/>
      <c r="EY2" s="41"/>
      <c r="EZ2" s="41"/>
      <c r="FA2" s="41"/>
      <c r="FB2" s="41"/>
      <c r="FC2" s="41"/>
      <c r="FD2" s="41"/>
      <c r="FE2" s="41"/>
      <c r="FF2" s="41"/>
      <c r="FG2" s="41"/>
      <c r="FH2" s="41"/>
      <c r="FI2" s="41"/>
      <c r="FJ2" s="41"/>
      <c r="FK2" s="41"/>
      <c r="FL2" s="41"/>
      <c r="FM2" s="41"/>
      <c r="FN2" s="41"/>
      <c r="FO2" s="41"/>
      <c r="FP2" s="41"/>
      <c r="FQ2" s="41"/>
      <c r="FR2" s="41"/>
      <c r="FS2" s="41"/>
      <c r="FT2" s="41"/>
      <c r="FU2" s="41"/>
      <c r="FV2" s="41"/>
      <c r="FW2" s="41"/>
      <c r="FX2" s="41"/>
      <c r="FY2" s="41"/>
      <c r="FZ2" s="41"/>
      <c r="GA2" s="41"/>
      <c r="GB2" s="41"/>
      <c r="GC2" s="41"/>
      <c r="GD2" s="41"/>
      <c r="GE2" s="41"/>
      <c r="GF2" s="41"/>
      <c r="GG2" s="41"/>
      <c r="GH2" s="41"/>
      <c r="GI2" s="41"/>
      <c r="GJ2" s="41"/>
      <c r="GK2" s="41"/>
      <c r="GL2" s="41"/>
      <c r="GM2" s="41"/>
      <c r="GN2" s="41"/>
      <c r="GO2" s="41"/>
      <c r="GP2" s="41"/>
      <c r="GQ2" s="41"/>
      <c r="GR2" s="41"/>
      <c r="GS2" s="41"/>
      <c r="GT2" s="41"/>
      <c r="GU2" s="41"/>
      <c r="GV2" s="41"/>
      <c r="GW2" s="41"/>
      <c r="GX2" s="41"/>
      <c r="GY2" s="41"/>
      <c r="GZ2" s="41"/>
      <c r="HA2" s="41"/>
      <c r="HB2" s="41"/>
      <c r="HC2" s="41"/>
      <c r="HD2" s="41"/>
      <c r="HE2" s="41"/>
      <c r="HF2" s="41"/>
      <c r="HG2" s="41"/>
      <c r="HH2" s="41"/>
      <c r="HI2" s="41"/>
      <c r="HJ2" s="41"/>
      <c r="HK2" s="41"/>
      <c r="HL2" s="41"/>
      <c r="HM2" s="41"/>
      <c r="HN2" s="41"/>
      <c r="HO2" s="41"/>
      <c r="HP2" s="41"/>
      <c r="HQ2" s="41"/>
      <c r="HR2" s="41"/>
      <c r="HS2" s="41"/>
      <c r="HT2" s="41"/>
      <c r="HU2" s="41"/>
      <c r="HV2" s="41"/>
      <c r="HW2" s="41"/>
      <c r="HX2" s="41"/>
      <c r="HY2" s="41"/>
      <c r="HZ2" s="41"/>
      <c r="IA2" s="41"/>
      <c r="IB2" s="41"/>
      <c r="IC2" s="41"/>
      <c r="ID2" s="41"/>
      <c r="IE2" s="41"/>
      <c r="IF2" s="41"/>
      <c r="IG2" s="41"/>
      <c r="IH2" s="41"/>
      <c r="II2" s="41"/>
      <c r="IJ2" s="41"/>
      <c r="IK2" s="41"/>
      <c r="IL2" s="41"/>
      <c r="IM2" s="41"/>
      <c r="IN2" s="41"/>
      <c r="IO2" s="41"/>
      <c r="IP2" s="41"/>
      <c r="IQ2" s="41"/>
      <c r="IR2" s="41"/>
      <c r="IS2" s="41"/>
      <c r="IT2" s="41"/>
    </row>
    <row r="3" spans="1:256" s="24" customFormat="1" x14ac:dyDescent="0.2">
      <c r="A3" s="21" t="s">
        <v>14</v>
      </c>
      <c r="B3" s="44">
        <v>0.02</v>
      </c>
      <c r="C3" s="77">
        <f t="shared" ref="C3:C66" si="0">AVERAGE(E3:IT3)</f>
        <v>4.9766412911619966</v>
      </c>
      <c r="D3" s="78" t="e">
        <f t="shared" ref="D3:D66" si="1">STDEV(E3:IT3)</f>
        <v>#DIV/0!</v>
      </c>
      <c r="E3" s="30">
        <v>4.9766412911619966</v>
      </c>
      <c r="F3" s="30"/>
      <c r="G3" s="30"/>
      <c r="H3" s="30"/>
      <c r="I3" s="30"/>
      <c r="J3" s="30"/>
      <c r="K3" s="30"/>
      <c r="L3" s="30"/>
      <c r="M3" s="30"/>
      <c r="N3" s="30"/>
      <c r="O3" s="30"/>
      <c r="P3" s="30"/>
      <c r="Q3" s="30"/>
      <c r="R3" s="30"/>
      <c r="S3" s="30"/>
      <c r="T3" s="30"/>
      <c r="U3" s="30"/>
      <c r="V3" s="30"/>
      <c r="W3" s="30"/>
      <c r="X3" s="30"/>
      <c r="Y3" s="30"/>
      <c r="Z3" s="30"/>
      <c r="AA3" s="30"/>
      <c r="AB3" s="30"/>
      <c r="AC3" s="30"/>
      <c r="AD3" s="30"/>
      <c r="AE3" s="30"/>
      <c r="AF3" s="30"/>
      <c r="AG3" s="30"/>
      <c r="AH3" s="30"/>
      <c r="AI3" s="30"/>
      <c r="AJ3" s="30"/>
      <c r="AK3" s="30"/>
      <c r="AL3" s="30"/>
      <c r="AM3" s="30"/>
      <c r="AN3" s="30"/>
      <c r="AO3" s="30"/>
      <c r="AP3" s="30"/>
      <c r="AQ3" s="41"/>
      <c r="AR3" s="41"/>
      <c r="AS3" s="41"/>
      <c r="AT3" s="41"/>
      <c r="AU3" s="41"/>
      <c r="AV3" s="41"/>
      <c r="AW3" s="41"/>
      <c r="AX3" s="41"/>
      <c r="AY3" s="41"/>
      <c r="AZ3" s="41"/>
      <c r="BA3" s="41"/>
      <c r="BB3" s="41"/>
      <c r="BC3" s="41"/>
      <c r="BD3" s="41"/>
      <c r="BE3" s="41"/>
      <c r="BF3" s="41"/>
      <c r="BG3" s="41"/>
      <c r="BH3" s="41"/>
      <c r="BI3" s="41"/>
      <c r="BJ3" s="41"/>
      <c r="BK3" s="41"/>
      <c r="BL3" s="41"/>
      <c r="BM3" s="41"/>
      <c r="BN3" s="41"/>
      <c r="BO3" s="41"/>
      <c r="BP3" s="41"/>
      <c r="BQ3" s="41"/>
      <c r="BR3" s="41"/>
      <c r="BS3" s="41"/>
      <c r="BT3" s="41"/>
      <c r="BU3" s="41"/>
      <c r="BV3" s="41"/>
      <c r="BW3" s="41"/>
      <c r="BX3" s="41"/>
      <c r="BY3" s="41"/>
      <c r="BZ3" s="41"/>
      <c r="CA3" s="41"/>
      <c r="CB3" s="41"/>
      <c r="CC3" s="41"/>
      <c r="CD3" s="41"/>
      <c r="CE3" s="41"/>
      <c r="CF3" s="41"/>
      <c r="CG3" s="41"/>
      <c r="CH3" s="41"/>
      <c r="CI3" s="41"/>
      <c r="CJ3" s="41"/>
      <c r="CK3" s="41"/>
      <c r="CL3" s="41"/>
      <c r="CM3" s="41"/>
      <c r="CN3" s="41"/>
      <c r="CO3" s="41"/>
      <c r="CP3" s="41"/>
      <c r="CQ3" s="41"/>
      <c r="CR3" s="41"/>
      <c r="CS3" s="41"/>
      <c r="CT3" s="41"/>
      <c r="CU3" s="41"/>
      <c r="CV3" s="41"/>
      <c r="CW3" s="41"/>
      <c r="CX3" s="41"/>
      <c r="CY3" s="41"/>
      <c r="CZ3" s="41"/>
      <c r="DA3" s="41"/>
      <c r="DB3" s="41"/>
      <c r="DC3" s="41"/>
      <c r="DD3" s="41"/>
      <c r="DE3" s="41"/>
      <c r="DF3" s="41"/>
      <c r="DG3" s="41"/>
      <c r="DH3" s="41"/>
      <c r="DI3" s="41"/>
      <c r="DJ3" s="41"/>
      <c r="DK3" s="41"/>
      <c r="DL3" s="41"/>
      <c r="DM3" s="41"/>
      <c r="DN3" s="41"/>
      <c r="DO3" s="41"/>
      <c r="DP3" s="41"/>
      <c r="DQ3" s="41"/>
      <c r="DR3" s="41"/>
      <c r="DS3" s="41"/>
      <c r="DT3" s="41"/>
      <c r="DU3" s="41"/>
      <c r="DV3" s="41"/>
      <c r="DW3" s="41"/>
      <c r="DX3" s="41"/>
      <c r="DY3" s="41"/>
      <c r="DZ3" s="41"/>
      <c r="EA3" s="41"/>
      <c r="EB3" s="41"/>
      <c r="EC3" s="41"/>
      <c r="ED3" s="41"/>
      <c r="EE3" s="41"/>
      <c r="EF3" s="41"/>
      <c r="EG3" s="41"/>
      <c r="EH3" s="41"/>
      <c r="EI3" s="41"/>
      <c r="EJ3" s="41"/>
      <c r="EK3" s="41"/>
      <c r="EL3" s="41"/>
      <c r="EM3" s="41"/>
      <c r="EN3" s="41"/>
      <c r="EO3" s="41"/>
      <c r="EP3" s="41"/>
      <c r="EQ3" s="41"/>
      <c r="ER3" s="41"/>
      <c r="ES3" s="41"/>
      <c r="ET3" s="41"/>
      <c r="EU3" s="41"/>
      <c r="EV3" s="41"/>
      <c r="EW3" s="41"/>
      <c r="EX3" s="41"/>
      <c r="EY3" s="41"/>
      <c r="EZ3" s="41"/>
      <c r="FA3" s="41"/>
      <c r="FB3" s="41"/>
      <c r="FC3" s="41"/>
      <c r="FD3" s="41"/>
      <c r="FE3" s="41"/>
      <c r="FF3" s="41"/>
      <c r="FG3" s="41"/>
      <c r="FH3" s="41"/>
      <c r="FI3" s="41"/>
      <c r="FJ3" s="41"/>
      <c r="FK3" s="41"/>
      <c r="FL3" s="41"/>
      <c r="FM3" s="41"/>
      <c r="FN3" s="41"/>
      <c r="FO3" s="41"/>
      <c r="FP3" s="41"/>
      <c r="FQ3" s="41"/>
      <c r="FR3" s="41"/>
      <c r="FS3" s="41"/>
      <c r="FT3" s="41"/>
      <c r="FU3" s="41"/>
      <c r="FV3" s="41"/>
      <c r="FW3" s="41"/>
      <c r="FX3" s="41"/>
      <c r="FY3" s="41"/>
      <c r="FZ3" s="41"/>
      <c r="GA3" s="41"/>
      <c r="GB3" s="41"/>
      <c r="GC3" s="41"/>
      <c r="GD3" s="41"/>
      <c r="GE3" s="41"/>
      <c r="GF3" s="41"/>
      <c r="GG3" s="41"/>
      <c r="GH3" s="41"/>
      <c r="GI3" s="41"/>
      <c r="GJ3" s="41"/>
      <c r="GK3" s="41"/>
      <c r="GL3" s="41"/>
      <c r="GM3" s="41"/>
      <c r="GN3" s="41"/>
      <c r="GO3" s="41"/>
      <c r="GP3" s="41"/>
      <c r="GQ3" s="41"/>
      <c r="GR3" s="41"/>
      <c r="GS3" s="41"/>
      <c r="GT3" s="41"/>
      <c r="GU3" s="41"/>
      <c r="GV3" s="41"/>
      <c r="GW3" s="41"/>
      <c r="GX3" s="41"/>
      <c r="GY3" s="41"/>
      <c r="GZ3" s="41"/>
      <c r="HA3" s="41"/>
      <c r="HB3" s="41"/>
      <c r="HC3" s="41"/>
      <c r="HD3" s="41"/>
      <c r="HE3" s="41"/>
      <c r="HF3" s="41"/>
      <c r="HG3" s="41"/>
      <c r="HH3" s="41"/>
      <c r="HI3" s="41"/>
      <c r="HJ3" s="41"/>
      <c r="HK3" s="41"/>
      <c r="HL3" s="41"/>
      <c r="HM3" s="41"/>
      <c r="HN3" s="41"/>
      <c r="HO3" s="41"/>
      <c r="HP3" s="41"/>
      <c r="HQ3" s="41"/>
      <c r="HR3" s="41"/>
      <c r="HS3" s="41"/>
      <c r="HT3" s="41"/>
      <c r="HU3" s="41"/>
      <c r="HV3" s="41"/>
      <c r="HW3" s="41"/>
      <c r="HX3" s="41"/>
      <c r="HY3" s="41"/>
      <c r="HZ3" s="41"/>
      <c r="IA3" s="41"/>
      <c r="IB3" s="41"/>
      <c r="IC3" s="41"/>
      <c r="ID3" s="41"/>
      <c r="IE3" s="41"/>
      <c r="IF3" s="41"/>
      <c r="IG3" s="41"/>
      <c r="IH3" s="41"/>
      <c r="II3" s="41"/>
      <c r="IJ3" s="41"/>
      <c r="IK3" s="41"/>
      <c r="IL3" s="41"/>
      <c r="IM3" s="41"/>
      <c r="IN3" s="41"/>
      <c r="IO3" s="41"/>
      <c r="IP3" s="41"/>
      <c r="IQ3" s="41"/>
      <c r="IR3" s="41"/>
      <c r="IS3" s="41"/>
      <c r="IT3" s="41"/>
    </row>
    <row r="4" spans="1:256" s="24" customFormat="1" x14ac:dyDescent="0.2">
      <c r="A4" s="21" t="s">
        <v>14</v>
      </c>
      <c r="B4" s="44">
        <v>0.04</v>
      </c>
      <c r="C4" s="77">
        <f t="shared" si="0"/>
        <v>4.5553488624516829</v>
      </c>
      <c r="D4" s="78" t="e">
        <f t="shared" si="1"/>
        <v>#DIV/0!</v>
      </c>
      <c r="E4" s="30">
        <v>4.5553488624516829</v>
      </c>
      <c r="F4" s="30"/>
      <c r="G4" s="30"/>
      <c r="H4" s="30"/>
      <c r="I4" s="30"/>
      <c r="J4" s="30"/>
      <c r="K4" s="30"/>
      <c r="L4" s="30"/>
      <c r="M4" s="30"/>
      <c r="N4" s="30"/>
      <c r="O4" s="30"/>
      <c r="P4" s="30"/>
      <c r="Q4" s="30"/>
      <c r="R4" s="30"/>
      <c r="S4" s="30"/>
      <c r="T4" s="30"/>
      <c r="U4" s="30"/>
      <c r="V4" s="30"/>
      <c r="W4" s="30"/>
      <c r="X4" s="30"/>
      <c r="Y4" s="30"/>
      <c r="Z4" s="30"/>
      <c r="AA4" s="30"/>
      <c r="AB4" s="30"/>
      <c r="AC4" s="30"/>
      <c r="AD4" s="30"/>
      <c r="AE4" s="30"/>
      <c r="AF4" s="30"/>
      <c r="AG4" s="30"/>
      <c r="AH4" s="30"/>
      <c r="AI4" s="30"/>
      <c r="AJ4" s="30"/>
      <c r="AK4" s="30"/>
      <c r="AL4" s="30"/>
      <c r="AM4" s="30"/>
      <c r="AN4" s="30"/>
      <c r="AO4" s="30"/>
      <c r="AP4" s="30"/>
      <c r="AQ4" s="41"/>
      <c r="AR4" s="41"/>
      <c r="AS4" s="41"/>
      <c r="AT4" s="41"/>
      <c r="AU4" s="41"/>
      <c r="AV4" s="41"/>
      <c r="AW4" s="41"/>
      <c r="AX4" s="41"/>
      <c r="AY4" s="41"/>
      <c r="AZ4" s="41"/>
      <c r="BA4" s="41"/>
      <c r="BB4" s="41"/>
      <c r="BC4" s="41"/>
      <c r="BD4" s="41"/>
      <c r="BE4" s="41"/>
      <c r="BF4" s="41"/>
      <c r="BG4" s="41"/>
      <c r="BH4" s="41"/>
      <c r="BI4" s="41"/>
      <c r="BJ4" s="41"/>
      <c r="BK4" s="41"/>
      <c r="BL4" s="41"/>
      <c r="BM4" s="41"/>
      <c r="BN4" s="41"/>
      <c r="BO4" s="41"/>
      <c r="BP4" s="41"/>
      <c r="BQ4" s="41"/>
      <c r="BR4" s="41"/>
      <c r="BS4" s="41"/>
      <c r="BT4" s="41"/>
      <c r="BU4" s="41"/>
      <c r="BV4" s="41"/>
      <c r="BW4" s="41"/>
      <c r="BX4" s="41"/>
      <c r="BY4" s="41"/>
      <c r="BZ4" s="41"/>
      <c r="CA4" s="41"/>
      <c r="CB4" s="41"/>
      <c r="CC4" s="41"/>
      <c r="CD4" s="41"/>
      <c r="CE4" s="41"/>
      <c r="CF4" s="41"/>
      <c r="CG4" s="41"/>
      <c r="CH4" s="41"/>
      <c r="CI4" s="41"/>
      <c r="CJ4" s="41"/>
      <c r="CK4" s="41"/>
      <c r="CL4" s="41"/>
      <c r="CM4" s="41"/>
      <c r="CN4" s="41"/>
      <c r="CO4" s="41"/>
      <c r="CP4" s="41"/>
      <c r="CQ4" s="41"/>
      <c r="CR4" s="41"/>
      <c r="CS4" s="41"/>
      <c r="CT4" s="41"/>
      <c r="CU4" s="41"/>
      <c r="CV4" s="41"/>
      <c r="CW4" s="41"/>
      <c r="CX4" s="41"/>
      <c r="CY4" s="41"/>
      <c r="CZ4" s="41"/>
      <c r="DA4" s="41"/>
      <c r="DB4" s="41"/>
      <c r="DC4" s="41"/>
      <c r="DD4" s="41"/>
      <c r="DE4" s="41"/>
      <c r="DF4" s="41"/>
      <c r="DG4" s="41"/>
      <c r="DH4" s="41"/>
      <c r="DI4" s="41"/>
      <c r="DJ4" s="41"/>
      <c r="DK4" s="41"/>
      <c r="DL4" s="41"/>
      <c r="DM4" s="41"/>
      <c r="DN4" s="41"/>
      <c r="DO4" s="41"/>
      <c r="DP4" s="41"/>
      <c r="DQ4" s="41"/>
      <c r="DR4" s="41"/>
      <c r="DS4" s="41"/>
      <c r="DT4" s="41"/>
      <c r="DU4" s="41"/>
      <c r="DV4" s="41"/>
      <c r="DW4" s="41"/>
      <c r="DX4" s="41"/>
      <c r="DY4" s="41"/>
      <c r="DZ4" s="41"/>
      <c r="EA4" s="41"/>
      <c r="EB4" s="41"/>
      <c r="EC4" s="41"/>
      <c r="ED4" s="41"/>
      <c r="EE4" s="41"/>
      <c r="EF4" s="41"/>
      <c r="EG4" s="41"/>
      <c r="EH4" s="41"/>
      <c r="EI4" s="41"/>
      <c r="EJ4" s="41"/>
      <c r="EK4" s="41"/>
      <c r="EL4" s="41"/>
      <c r="EM4" s="41"/>
      <c r="EN4" s="41"/>
      <c r="EO4" s="41"/>
      <c r="EP4" s="41"/>
      <c r="EQ4" s="41"/>
      <c r="ER4" s="41"/>
      <c r="ES4" s="41"/>
      <c r="ET4" s="41"/>
      <c r="EU4" s="41"/>
      <c r="EV4" s="41"/>
      <c r="EW4" s="41"/>
      <c r="EX4" s="41"/>
      <c r="EY4" s="41"/>
      <c r="EZ4" s="41"/>
      <c r="FA4" s="41"/>
      <c r="FB4" s="41"/>
      <c r="FC4" s="41"/>
      <c r="FD4" s="41"/>
      <c r="FE4" s="41"/>
      <c r="FF4" s="41"/>
      <c r="FG4" s="41"/>
      <c r="FH4" s="41"/>
      <c r="FI4" s="41"/>
      <c r="FJ4" s="41"/>
      <c r="FK4" s="41"/>
      <c r="FL4" s="41"/>
      <c r="FM4" s="41"/>
      <c r="FN4" s="41"/>
      <c r="FO4" s="41"/>
      <c r="FP4" s="41"/>
      <c r="FQ4" s="41"/>
      <c r="FR4" s="41"/>
      <c r="FS4" s="41"/>
      <c r="FT4" s="41"/>
      <c r="FU4" s="41"/>
      <c r="FV4" s="41"/>
      <c r="FW4" s="41"/>
      <c r="FX4" s="41"/>
      <c r="FY4" s="41"/>
      <c r="FZ4" s="41"/>
      <c r="GA4" s="41"/>
      <c r="GB4" s="41"/>
      <c r="GC4" s="41"/>
      <c r="GD4" s="41"/>
      <c r="GE4" s="41"/>
      <c r="GF4" s="41"/>
      <c r="GG4" s="41"/>
      <c r="GH4" s="41"/>
      <c r="GI4" s="41"/>
      <c r="GJ4" s="41"/>
      <c r="GK4" s="41"/>
      <c r="GL4" s="41"/>
      <c r="GM4" s="41"/>
      <c r="GN4" s="41"/>
      <c r="GO4" s="41"/>
      <c r="GP4" s="41"/>
      <c r="GQ4" s="41"/>
      <c r="GR4" s="41"/>
      <c r="GS4" s="41"/>
      <c r="GT4" s="41"/>
      <c r="GU4" s="41"/>
      <c r="GV4" s="41"/>
      <c r="GW4" s="41"/>
      <c r="GX4" s="41"/>
      <c r="GY4" s="41"/>
      <c r="GZ4" s="41"/>
      <c r="HA4" s="41"/>
      <c r="HB4" s="41"/>
      <c r="HC4" s="41"/>
      <c r="HD4" s="41"/>
      <c r="HE4" s="41"/>
      <c r="HF4" s="41"/>
      <c r="HG4" s="41"/>
      <c r="HH4" s="41"/>
      <c r="HI4" s="41"/>
      <c r="HJ4" s="41"/>
      <c r="HK4" s="41"/>
      <c r="HL4" s="41"/>
      <c r="HM4" s="41"/>
      <c r="HN4" s="41"/>
      <c r="HO4" s="41"/>
      <c r="HP4" s="41"/>
      <c r="HQ4" s="41"/>
      <c r="HR4" s="41"/>
      <c r="HS4" s="41"/>
      <c r="HT4" s="41"/>
      <c r="HU4" s="41"/>
      <c r="HV4" s="41"/>
      <c r="HW4" s="41"/>
      <c r="HX4" s="41"/>
      <c r="HY4" s="41"/>
      <c r="HZ4" s="41"/>
      <c r="IA4" s="41"/>
      <c r="IB4" s="41"/>
      <c r="IC4" s="41"/>
      <c r="ID4" s="41"/>
      <c r="IE4" s="41"/>
      <c r="IF4" s="41"/>
      <c r="IG4" s="41"/>
      <c r="IH4" s="41"/>
      <c r="II4" s="41"/>
      <c r="IJ4" s="41"/>
      <c r="IK4" s="41"/>
      <c r="IL4" s="41"/>
      <c r="IM4" s="41"/>
      <c r="IN4" s="41"/>
      <c r="IO4" s="41"/>
      <c r="IP4" s="41"/>
      <c r="IQ4" s="41"/>
      <c r="IR4" s="41"/>
      <c r="IS4" s="41"/>
      <c r="IT4" s="41"/>
    </row>
    <row r="5" spans="1:256" s="24" customFormat="1" x14ac:dyDescent="0.2">
      <c r="A5" s="21" t="s">
        <v>14</v>
      </c>
      <c r="B5" s="44">
        <v>0.06</v>
      </c>
      <c r="C5" s="77">
        <f t="shared" si="0"/>
        <v>4.1591771358513974</v>
      </c>
      <c r="D5" s="78" t="e">
        <f t="shared" si="1"/>
        <v>#DIV/0!</v>
      </c>
      <c r="E5" s="30">
        <v>4.1591771358513974</v>
      </c>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41"/>
      <c r="AR5" s="41"/>
      <c r="AS5" s="41"/>
      <c r="AT5" s="41"/>
      <c r="AU5" s="41"/>
      <c r="AV5" s="41"/>
      <c r="AW5" s="41"/>
      <c r="AX5" s="41"/>
      <c r="AY5" s="41"/>
      <c r="AZ5" s="41"/>
      <c r="BA5" s="41"/>
      <c r="BB5" s="41"/>
      <c r="BC5" s="41"/>
      <c r="BD5" s="41"/>
      <c r="BE5" s="41"/>
      <c r="BF5" s="41"/>
      <c r="BG5" s="41"/>
      <c r="BH5" s="41"/>
      <c r="BI5" s="41"/>
      <c r="BJ5" s="41"/>
      <c r="BK5" s="41"/>
      <c r="BL5" s="41"/>
      <c r="BM5" s="41"/>
      <c r="BN5" s="41"/>
      <c r="BO5" s="41"/>
      <c r="BP5" s="41"/>
      <c r="BQ5" s="41"/>
      <c r="BR5" s="41"/>
      <c r="BS5" s="41"/>
      <c r="BT5" s="41"/>
      <c r="BU5" s="41"/>
      <c r="BV5" s="41"/>
      <c r="BW5" s="41"/>
      <c r="BX5" s="41"/>
      <c r="BY5" s="41"/>
      <c r="BZ5" s="41"/>
      <c r="CA5" s="41"/>
      <c r="CB5" s="41"/>
      <c r="CC5" s="41"/>
      <c r="CD5" s="41"/>
      <c r="CE5" s="41"/>
      <c r="CF5" s="41"/>
      <c r="CG5" s="41"/>
      <c r="CH5" s="41"/>
      <c r="CI5" s="41"/>
      <c r="CJ5" s="41"/>
      <c r="CK5" s="41"/>
      <c r="CL5" s="41"/>
      <c r="CM5" s="41"/>
      <c r="CN5" s="41"/>
      <c r="CO5" s="41"/>
      <c r="CP5" s="41"/>
      <c r="CQ5" s="41"/>
      <c r="CR5" s="41"/>
      <c r="CS5" s="41"/>
      <c r="CT5" s="41"/>
      <c r="CU5" s="41"/>
      <c r="CV5" s="41"/>
      <c r="CW5" s="41"/>
      <c r="CX5" s="41"/>
      <c r="CY5" s="41"/>
      <c r="CZ5" s="41"/>
      <c r="DA5" s="41"/>
      <c r="DB5" s="41"/>
      <c r="DC5" s="41"/>
      <c r="DD5" s="41"/>
      <c r="DE5" s="41"/>
      <c r="DF5" s="41"/>
      <c r="DG5" s="41"/>
      <c r="DH5" s="41"/>
      <c r="DI5" s="41"/>
      <c r="DJ5" s="41"/>
      <c r="DK5" s="41"/>
      <c r="DL5" s="41"/>
      <c r="DM5" s="41"/>
      <c r="DN5" s="41"/>
      <c r="DO5" s="41"/>
      <c r="DP5" s="41"/>
      <c r="DQ5" s="41"/>
      <c r="DR5" s="41"/>
      <c r="DS5" s="41"/>
      <c r="DT5" s="41"/>
      <c r="DU5" s="41"/>
      <c r="DV5" s="41"/>
      <c r="DW5" s="41"/>
      <c r="DX5" s="41"/>
      <c r="DY5" s="41"/>
      <c r="DZ5" s="41"/>
      <c r="EA5" s="41"/>
      <c r="EB5" s="41"/>
      <c r="EC5" s="41"/>
      <c r="ED5" s="41"/>
      <c r="EE5" s="41"/>
      <c r="EF5" s="41"/>
      <c r="EG5" s="41"/>
      <c r="EH5" s="41"/>
      <c r="EI5" s="41"/>
      <c r="EJ5" s="41"/>
      <c r="EK5" s="41"/>
      <c r="EL5" s="41"/>
      <c r="EM5" s="41"/>
      <c r="EN5" s="41"/>
      <c r="EO5" s="41"/>
      <c r="EP5" s="41"/>
      <c r="EQ5" s="41"/>
      <c r="ER5" s="41"/>
      <c r="ES5" s="41"/>
      <c r="ET5" s="41"/>
      <c r="EU5" s="41"/>
      <c r="EV5" s="41"/>
      <c r="EW5" s="41"/>
      <c r="EX5" s="41"/>
      <c r="EY5" s="41"/>
      <c r="EZ5" s="41"/>
      <c r="FA5" s="41"/>
      <c r="FB5" s="41"/>
      <c r="FC5" s="41"/>
      <c r="FD5" s="41"/>
      <c r="FE5" s="41"/>
      <c r="FF5" s="41"/>
      <c r="FG5" s="41"/>
      <c r="FH5" s="41"/>
      <c r="FI5" s="41"/>
      <c r="FJ5" s="41"/>
      <c r="FK5" s="41"/>
      <c r="FL5" s="41"/>
      <c r="FM5" s="41"/>
      <c r="FN5" s="41"/>
      <c r="FO5" s="41"/>
      <c r="FP5" s="41"/>
      <c r="FQ5" s="41"/>
      <c r="FR5" s="41"/>
      <c r="FS5" s="41"/>
      <c r="FT5" s="41"/>
      <c r="FU5" s="41"/>
      <c r="FV5" s="41"/>
      <c r="FW5" s="41"/>
      <c r="FX5" s="41"/>
      <c r="FY5" s="41"/>
      <c r="FZ5" s="41"/>
      <c r="GA5" s="41"/>
      <c r="GB5" s="41"/>
      <c r="GC5" s="41"/>
      <c r="GD5" s="41"/>
      <c r="GE5" s="41"/>
      <c r="GF5" s="41"/>
      <c r="GG5" s="41"/>
      <c r="GH5" s="41"/>
      <c r="GI5" s="41"/>
      <c r="GJ5" s="41"/>
      <c r="GK5" s="41"/>
      <c r="GL5" s="41"/>
      <c r="GM5" s="41"/>
      <c r="GN5" s="41"/>
      <c r="GO5" s="41"/>
      <c r="GP5" s="41"/>
      <c r="GQ5" s="41"/>
      <c r="GR5" s="41"/>
      <c r="GS5" s="41"/>
      <c r="GT5" s="41"/>
      <c r="GU5" s="41"/>
      <c r="GV5" s="41"/>
      <c r="GW5" s="41"/>
      <c r="GX5" s="41"/>
      <c r="GY5" s="41"/>
      <c r="GZ5" s="41"/>
      <c r="HA5" s="41"/>
      <c r="HB5" s="41"/>
      <c r="HC5" s="41"/>
      <c r="HD5" s="41"/>
      <c r="HE5" s="41"/>
      <c r="HF5" s="41"/>
      <c r="HG5" s="41"/>
      <c r="HH5" s="41"/>
      <c r="HI5" s="41"/>
      <c r="HJ5" s="41"/>
      <c r="HK5" s="41"/>
      <c r="HL5" s="41"/>
      <c r="HM5" s="41"/>
      <c r="HN5" s="41"/>
      <c r="HO5" s="41"/>
      <c r="HP5" s="41"/>
      <c r="HQ5" s="41"/>
      <c r="HR5" s="41"/>
      <c r="HS5" s="41"/>
      <c r="HT5" s="41"/>
      <c r="HU5" s="41"/>
      <c r="HV5" s="41"/>
      <c r="HW5" s="41"/>
      <c r="HX5" s="41"/>
      <c r="HY5" s="41"/>
      <c r="HZ5" s="41"/>
      <c r="IA5" s="41"/>
      <c r="IB5" s="41"/>
      <c r="IC5" s="41"/>
      <c r="ID5" s="41"/>
      <c r="IE5" s="41"/>
      <c r="IF5" s="41"/>
      <c r="IG5" s="41"/>
      <c r="IH5" s="41"/>
      <c r="II5" s="41"/>
      <c r="IJ5" s="41"/>
      <c r="IK5" s="41"/>
      <c r="IL5" s="41"/>
      <c r="IM5" s="41"/>
      <c r="IN5" s="41"/>
      <c r="IO5" s="41"/>
      <c r="IP5" s="41"/>
      <c r="IQ5" s="41"/>
      <c r="IR5" s="41"/>
      <c r="IS5" s="41"/>
      <c r="IT5" s="41"/>
    </row>
    <row r="6" spans="1:256" s="24" customFormat="1" x14ac:dyDescent="0.2">
      <c r="A6" s="21" t="s">
        <v>14</v>
      </c>
      <c r="B6" s="44">
        <v>0.08</v>
      </c>
      <c r="C6" s="77">
        <f t="shared" si="0"/>
        <v>4.0635425664567455</v>
      </c>
      <c r="D6" s="78" t="e">
        <f t="shared" si="1"/>
        <v>#DIV/0!</v>
      </c>
      <c r="E6" s="30">
        <v>4.0635425664567455</v>
      </c>
      <c r="F6" s="30"/>
      <c r="G6" s="30"/>
      <c r="H6" s="30"/>
      <c r="I6" s="30"/>
      <c r="J6" s="30"/>
      <c r="K6" s="30"/>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0"/>
      <c r="AN6" s="30"/>
      <c r="AO6" s="30"/>
      <c r="AP6" s="30"/>
      <c r="AQ6" s="41"/>
      <c r="AR6" s="41"/>
      <c r="AS6" s="41"/>
      <c r="AT6" s="41"/>
      <c r="AU6" s="41"/>
      <c r="AV6" s="41"/>
      <c r="AW6" s="41"/>
      <c r="AX6" s="41"/>
      <c r="AY6" s="41"/>
      <c r="AZ6" s="41"/>
      <c r="BA6" s="41"/>
      <c r="BB6" s="41"/>
      <c r="BC6" s="41"/>
      <c r="BD6" s="41"/>
      <c r="BE6" s="41"/>
      <c r="BF6" s="41"/>
      <c r="BG6" s="41"/>
      <c r="BH6" s="41"/>
      <c r="BI6" s="41"/>
      <c r="BJ6" s="41"/>
      <c r="BK6" s="41"/>
      <c r="BL6" s="41"/>
      <c r="BM6" s="41"/>
      <c r="BN6" s="41"/>
      <c r="BO6" s="41"/>
      <c r="BP6" s="41"/>
      <c r="BQ6" s="41"/>
      <c r="BR6" s="41"/>
      <c r="BS6" s="41"/>
      <c r="BT6" s="41"/>
      <c r="BU6" s="41"/>
      <c r="BV6" s="41"/>
      <c r="BW6" s="41"/>
      <c r="BX6" s="41"/>
      <c r="BY6" s="41"/>
      <c r="BZ6" s="41"/>
      <c r="CA6" s="41"/>
      <c r="CB6" s="41"/>
      <c r="CC6" s="41"/>
      <c r="CD6" s="41"/>
      <c r="CE6" s="41"/>
      <c r="CF6" s="41"/>
      <c r="CG6" s="41"/>
      <c r="CH6" s="41"/>
      <c r="CI6" s="41"/>
      <c r="CJ6" s="41"/>
      <c r="CK6" s="41"/>
      <c r="CL6" s="41"/>
      <c r="CM6" s="41"/>
      <c r="CN6" s="41"/>
      <c r="CO6" s="41"/>
      <c r="CP6" s="41"/>
      <c r="CQ6" s="41"/>
      <c r="CR6" s="41"/>
      <c r="CS6" s="41"/>
      <c r="CT6" s="41"/>
      <c r="CU6" s="41"/>
      <c r="CV6" s="41"/>
      <c r="CW6" s="41"/>
      <c r="CX6" s="41"/>
      <c r="CY6" s="41"/>
      <c r="CZ6" s="41"/>
      <c r="DA6" s="41"/>
      <c r="DB6" s="41"/>
      <c r="DC6" s="41"/>
      <c r="DD6" s="41"/>
      <c r="DE6" s="41"/>
      <c r="DF6" s="41"/>
      <c r="DG6" s="41"/>
      <c r="DH6" s="41"/>
      <c r="DI6" s="41"/>
      <c r="DJ6" s="41"/>
      <c r="DK6" s="41"/>
      <c r="DL6" s="41"/>
      <c r="DM6" s="41"/>
      <c r="DN6" s="41"/>
      <c r="DO6" s="41"/>
      <c r="DP6" s="41"/>
      <c r="DQ6" s="41"/>
      <c r="DR6" s="41"/>
      <c r="DS6" s="41"/>
      <c r="DT6" s="41"/>
      <c r="DU6" s="41"/>
      <c r="DV6" s="41"/>
      <c r="DW6" s="41"/>
      <c r="DX6" s="41"/>
      <c r="DY6" s="41"/>
      <c r="DZ6" s="41"/>
      <c r="EA6" s="41"/>
      <c r="EB6" s="41"/>
      <c r="EC6" s="41"/>
      <c r="ED6" s="41"/>
      <c r="EE6" s="41"/>
      <c r="EF6" s="41"/>
      <c r="EG6" s="41"/>
      <c r="EH6" s="41"/>
      <c r="EI6" s="41"/>
      <c r="EJ6" s="41"/>
      <c r="EK6" s="41"/>
      <c r="EL6" s="41"/>
      <c r="EM6" s="41"/>
      <c r="EN6" s="41"/>
      <c r="EO6" s="41"/>
      <c r="EP6" s="41"/>
      <c r="EQ6" s="41"/>
      <c r="ER6" s="41"/>
      <c r="ES6" s="41"/>
      <c r="ET6" s="41"/>
      <c r="EU6" s="41"/>
      <c r="EV6" s="41"/>
      <c r="EW6" s="41"/>
      <c r="EX6" s="41"/>
      <c r="EY6" s="41"/>
      <c r="EZ6" s="41"/>
      <c r="FA6" s="41"/>
      <c r="FB6" s="41"/>
      <c r="FC6" s="41"/>
      <c r="FD6" s="41"/>
      <c r="FE6" s="41"/>
      <c r="FF6" s="41"/>
      <c r="FG6" s="41"/>
      <c r="FH6" s="41"/>
      <c r="FI6" s="41"/>
      <c r="FJ6" s="41"/>
      <c r="FK6" s="41"/>
      <c r="FL6" s="41"/>
      <c r="FM6" s="41"/>
      <c r="FN6" s="41"/>
      <c r="FO6" s="41"/>
      <c r="FP6" s="41"/>
      <c r="FQ6" s="41"/>
      <c r="FR6" s="41"/>
      <c r="FS6" s="41"/>
      <c r="FT6" s="41"/>
      <c r="FU6" s="41"/>
      <c r="FV6" s="41"/>
      <c r="FW6" s="41"/>
      <c r="FX6" s="41"/>
      <c r="FY6" s="41"/>
      <c r="FZ6" s="41"/>
      <c r="GA6" s="41"/>
      <c r="GB6" s="41"/>
      <c r="GC6" s="41"/>
      <c r="GD6" s="41"/>
      <c r="GE6" s="41"/>
      <c r="GF6" s="41"/>
      <c r="GG6" s="41"/>
      <c r="GH6" s="41"/>
      <c r="GI6" s="41"/>
      <c r="GJ6" s="41"/>
      <c r="GK6" s="41"/>
      <c r="GL6" s="41"/>
      <c r="GM6" s="41"/>
      <c r="GN6" s="41"/>
      <c r="GO6" s="41"/>
      <c r="GP6" s="41"/>
      <c r="GQ6" s="41"/>
      <c r="GR6" s="41"/>
      <c r="GS6" s="41"/>
      <c r="GT6" s="41"/>
      <c r="GU6" s="41"/>
      <c r="GV6" s="41"/>
      <c r="GW6" s="41"/>
      <c r="GX6" s="41"/>
      <c r="GY6" s="41"/>
      <c r="GZ6" s="41"/>
      <c r="HA6" s="41"/>
      <c r="HB6" s="41"/>
      <c r="HC6" s="41"/>
      <c r="HD6" s="41"/>
      <c r="HE6" s="41"/>
      <c r="HF6" s="41"/>
      <c r="HG6" s="41"/>
      <c r="HH6" s="41"/>
      <c r="HI6" s="41"/>
      <c r="HJ6" s="41"/>
      <c r="HK6" s="41"/>
      <c r="HL6" s="41"/>
      <c r="HM6" s="41"/>
      <c r="HN6" s="41"/>
      <c r="HO6" s="41"/>
      <c r="HP6" s="41"/>
      <c r="HQ6" s="41"/>
      <c r="HR6" s="41"/>
      <c r="HS6" s="41"/>
      <c r="HT6" s="41"/>
      <c r="HU6" s="41"/>
      <c r="HV6" s="41"/>
      <c r="HW6" s="41"/>
      <c r="HX6" s="41"/>
      <c r="HY6" s="41"/>
      <c r="HZ6" s="41"/>
      <c r="IA6" s="41"/>
      <c r="IB6" s="41"/>
      <c r="IC6" s="41"/>
      <c r="ID6" s="41"/>
      <c r="IE6" s="41"/>
      <c r="IF6" s="41"/>
      <c r="IG6" s="41"/>
      <c r="IH6" s="41"/>
      <c r="II6" s="41"/>
      <c r="IJ6" s="41"/>
      <c r="IK6" s="41"/>
      <c r="IL6" s="41"/>
      <c r="IM6" s="41"/>
      <c r="IN6" s="41"/>
      <c r="IO6" s="41"/>
      <c r="IP6" s="41"/>
      <c r="IQ6" s="41"/>
      <c r="IR6" s="41"/>
      <c r="IS6" s="41"/>
      <c r="IT6" s="41"/>
    </row>
    <row r="7" spans="1:256" s="24" customFormat="1" x14ac:dyDescent="0.2">
      <c r="A7" s="21" t="s">
        <v>14</v>
      </c>
      <c r="B7" s="44">
        <v>0.1</v>
      </c>
      <c r="C7" s="77">
        <f t="shared" si="0"/>
        <v>4.0351919680451749</v>
      </c>
      <c r="D7" s="78" t="e">
        <f t="shared" si="1"/>
        <v>#DIV/0!</v>
      </c>
      <c r="E7" s="30">
        <v>4.0351919680451749</v>
      </c>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30"/>
      <c r="AN7" s="30"/>
      <c r="AO7" s="30"/>
      <c r="AP7" s="30"/>
      <c r="AQ7" s="41"/>
      <c r="AR7" s="41"/>
      <c r="AS7" s="41"/>
      <c r="AT7" s="41"/>
      <c r="AU7" s="41"/>
      <c r="AV7" s="41"/>
      <c r="AW7" s="41"/>
      <c r="AX7" s="41"/>
      <c r="AY7" s="41"/>
      <c r="AZ7" s="41"/>
      <c r="BA7" s="41"/>
      <c r="BB7" s="41"/>
      <c r="BC7" s="41"/>
      <c r="BD7" s="41"/>
      <c r="BE7" s="41"/>
      <c r="BF7" s="41"/>
      <c r="BG7" s="41"/>
      <c r="BH7" s="41"/>
      <c r="BI7" s="41"/>
      <c r="BJ7" s="41"/>
      <c r="BK7" s="41"/>
      <c r="BL7" s="41"/>
      <c r="BM7" s="41"/>
      <c r="BN7" s="41"/>
      <c r="BO7" s="41"/>
      <c r="BP7" s="41"/>
      <c r="BQ7" s="41"/>
      <c r="BR7" s="41"/>
      <c r="BS7" s="41"/>
      <c r="BT7" s="41"/>
      <c r="BU7" s="41"/>
      <c r="BV7" s="41"/>
      <c r="BW7" s="41"/>
      <c r="BX7" s="41"/>
      <c r="BY7" s="41"/>
      <c r="BZ7" s="41"/>
      <c r="CA7" s="41"/>
      <c r="CB7" s="41"/>
      <c r="CC7" s="41"/>
      <c r="CD7" s="41"/>
      <c r="CE7" s="41"/>
      <c r="CF7" s="41"/>
      <c r="CG7" s="41"/>
      <c r="CH7" s="41"/>
      <c r="CI7" s="41"/>
      <c r="CJ7" s="41"/>
      <c r="CK7" s="41"/>
      <c r="CL7" s="41"/>
      <c r="CM7" s="41"/>
      <c r="CN7" s="41"/>
      <c r="CO7" s="41"/>
      <c r="CP7" s="41"/>
      <c r="CQ7" s="41"/>
      <c r="CR7" s="41"/>
      <c r="CS7" s="41"/>
      <c r="CT7" s="41"/>
      <c r="CU7" s="41"/>
      <c r="CV7" s="41"/>
      <c r="CW7" s="41"/>
      <c r="CX7" s="41"/>
      <c r="CY7" s="41"/>
      <c r="CZ7" s="41"/>
      <c r="DA7" s="41"/>
      <c r="DB7" s="41"/>
      <c r="DC7" s="41"/>
      <c r="DD7" s="41"/>
      <c r="DE7" s="41"/>
      <c r="DF7" s="41"/>
      <c r="DG7" s="41"/>
      <c r="DH7" s="41"/>
      <c r="DI7" s="41"/>
      <c r="DJ7" s="41"/>
      <c r="DK7" s="41"/>
      <c r="DL7" s="41"/>
      <c r="DM7" s="41"/>
      <c r="DN7" s="41"/>
      <c r="DO7" s="41"/>
      <c r="DP7" s="41"/>
      <c r="DQ7" s="41"/>
      <c r="DR7" s="41"/>
      <c r="DS7" s="41"/>
      <c r="DT7" s="41"/>
      <c r="DU7" s="41"/>
      <c r="DV7" s="41"/>
      <c r="DW7" s="41"/>
      <c r="DX7" s="41"/>
      <c r="DY7" s="41"/>
      <c r="DZ7" s="41"/>
      <c r="EA7" s="41"/>
      <c r="EB7" s="41"/>
      <c r="EC7" s="41"/>
      <c r="ED7" s="41"/>
      <c r="EE7" s="41"/>
      <c r="EF7" s="41"/>
      <c r="EG7" s="41"/>
      <c r="EH7" s="41"/>
      <c r="EI7" s="41"/>
      <c r="EJ7" s="41"/>
      <c r="EK7" s="41"/>
      <c r="EL7" s="41"/>
      <c r="EM7" s="41"/>
      <c r="EN7" s="41"/>
      <c r="EO7" s="41"/>
      <c r="EP7" s="41"/>
      <c r="EQ7" s="41"/>
      <c r="ER7" s="41"/>
      <c r="ES7" s="41"/>
      <c r="ET7" s="41"/>
      <c r="EU7" s="41"/>
      <c r="EV7" s="41"/>
      <c r="EW7" s="41"/>
      <c r="EX7" s="41"/>
      <c r="EY7" s="41"/>
      <c r="EZ7" s="41"/>
      <c r="FA7" s="41"/>
      <c r="FB7" s="41"/>
      <c r="FC7" s="41"/>
      <c r="FD7" s="41"/>
      <c r="FE7" s="41"/>
      <c r="FF7" s="41"/>
      <c r="FG7" s="41"/>
      <c r="FH7" s="41"/>
      <c r="FI7" s="41"/>
      <c r="FJ7" s="41"/>
      <c r="FK7" s="41"/>
      <c r="FL7" s="41"/>
      <c r="FM7" s="41"/>
      <c r="FN7" s="41"/>
      <c r="FO7" s="41"/>
      <c r="FP7" s="41"/>
      <c r="FQ7" s="41"/>
      <c r="FR7" s="41"/>
      <c r="FS7" s="41"/>
      <c r="FT7" s="41"/>
      <c r="FU7" s="41"/>
      <c r="FV7" s="41"/>
      <c r="FW7" s="41"/>
      <c r="FX7" s="41"/>
      <c r="FY7" s="41"/>
      <c r="FZ7" s="41"/>
      <c r="GA7" s="41"/>
      <c r="GB7" s="41"/>
      <c r="GC7" s="41"/>
      <c r="GD7" s="41"/>
      <c r="GE7" s="41"/>
      <c r="GF7" s="41"/>
      <c r="GG7" s="41"/>
      <c r="GH7" s="41"/>
      <c r="GI7" s="41"/>
      <c r="GJ7" s="41"/>
      <c r="GK7" s="41"/>
      <c r="GL7" s="41"/>
      <c r="GM7" s="41"/>
      <c r="GN7" s="41"/>
      <c r="GO7" s="41"/>
      <c r="GP7" s="41"/>
      <c r="GQ7" s="41"/>
      <c r="GR7" s="41"/>
      <c r="GS7" s="41"/>
      <c r="GT7" s="41"/>
      <c r="GU7" s="41"/>
      <c r="GV7" s="41"/>
      <c r="GW7" s="41"/>
      <c r="GX7" s="41"/>
      <c r="GY7" s="41"/>
      <c r="GZ7" s="41"/>
      <c r="HA7" s="41"/>
      <c r="HB7" s="41"/>
      <c r="HC7" s="41"/>
      <c r="HD7" s="41"/>
      <c r="HE7" s="41"/>
      <c r="HF7" s="41"/>
      <c r="HG7" s="41"/>
      <c r="HH7" s="41"/>
      <c r="HI7" s="41"/>
      <c r="HJ7" s="41"/>
      <c r="HK7" s="41"/>
      <c r="HL7" s="41"/>
      <c r="HM7" s="41"/>
      <c r="HN7" s="41"/>
      <c r="HO7" s="41"/>
      <c r="HP7" s="41"/>
      <c r="HQ7" s="41"/>
      <c r="HR7" s="41"/>
      <c r="HS7" s="41"/>
      <c r="HT7" s="41"/>
      <c r="HU7" s="41"/>
      <c r="HV7" s="41"/>
      <c r="HW7" s="41"/>
      <c r="HX7" s="41"/>
      <c r="HY7" s="41"/>
      <c r="HZ7" s="41"/>
      <c r="IA7" s="41"/>
      <c r="IB7" s="41"/>
      <c r="IC7" s="41"/>
      <c r="ID7" s="41"/>
      <c r="IE7" s="41"/>
      <c r="IF7" s="41"/>
      <c r="IG7" s="41"/>
      <c r="IH7" s="41"/>
      <c r="II7" s="41"/>
      <c r="IJ7" s="41"/>
      <c r="IK7" s="41"/>
      <c r="IL7" s="41"/>
      <c r="IM7" s="41"/>
      <c r="IN7" s="41"/>
      <c r="IO7" s="41"/>
      <c r="IP7" s="41"/>
      <c r="IQ7" s="41"/>
      <c r="IR7" s="41"/>
      <c r="IS7" s="41"/>
      <c r="IT7" s="41"/>
    </row>
    <row r="8" spans="1:256" s="24" customFormat="1" x14ac:dyDescent="0.2">
      <c r="A8" s="21" t="s">
        <v>14</v>
      </c>
      <c r="B8" s="44">
        <v>0.12</v>
      </c>
      <c r="C8" s="77">
        <f t="shared" si="0"/>
        <v>3.937371522060567</v>
      </c>
      <c r="D8" s="78" t="e">
        <f t="shared" si="1"/>
        <v>#DIV/0!</v>
      </c>
      <c r="E8" s="30">
        <v>3.937371522060567</v>
      </c>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30"/>
      <c r="AN8" s="30"/>
      <c r="AO8" s="30"/>
      <c r="AP8" s="30"/>
      <c r="AQ8" s="41"/>
      <c r="AR8" s="41"/>
      <c r="AS8" s="41"/>
      <c r="AT8" s="41"/>
      <c r="AU8" s="41"/>
      <c r="AV8" s="41"/>
      <c r="AW8" s="41"/>
      <c r="AX8" s="41"/>
      <c r="AY8" s="41"/>
      <c r="AZ8" s="41"/>
      <c r="BA8" s="41"/>
      <c r="BB8" s="41"/>
      <c r="BC8" s="41"/>
      <c r="BD8" s="41"/>
      <c r="BE8" s="41"/>
      <c r="BF8" s="41"/>
      <c r="BG8" s="41"/>
      <c r="BH8" s="41"/>
      <c r="BI8" s="41"/>
      <c r="BJ8" s="41"/>
      <c r="BK8" s="41"/>
      <c r="BL8" s="41"/>
      <c r="BM8" s="41"/>
      <c r="BN8" s="41"/>
      <c r="BO8" s="41"/>
      <c r="BP8" s="41"/>
      <c r="BQ8" s="41"/>
      <c r="BR8" s="41"/>
      <c r="BS8" s="41"/>
      <c r="BT8" s="41"/>
      <c r="BU8" s="41"/>
      <c r="BV8" s="41"/>
      <c r="BW8" s="41"/>
      <c r="BX8" s="41"/>
      <c r="BY8" s="41"/>
      <c r="BZ8" s="41"/>
      <c r="CA8" s="41"/>
      <c r="CB8" s="41"/>
      <c r="CC8" s="41"/>
      <c r="CD8" s="41"/>
      <c r="CE8" s="41"/>
      <c r="CF8" s="41"/>
      <c r="CG8" s="41"/>
      <c r="CH8" s="41"/>
      <c r="CI8" s="41"/>
      <c r="CJ8" s="41"/>
      <c r="CK8" s="41"/>
      <c r="CL8" s="41"/>
      <c r="CM8" s="41"/>
      <c r="CN8" s="41"/>
      <c r="CO8" s="41"/>
      <c r="CP8" s="41"/>
      <c r="CQ8" s="41"/>
      <c r="CR8" s="41"/>
      <c r="CS8" s="41"/>
      <c r="CT8" s="41"/>
      <c r="CU8" s="41"/>
      <c r="CV8" s="41"/>
      <c r="CW8" s="41"/>
      <c r="CX8" s="41"/>
      <c r="CY8" s="41"/>
      <c r="CZ8" s="41"/>
      <c r="DA8" s="41"/>
      <c r="DB8" s="41"/>
      <c r="DC8" s="41"/>
      <c r="DD8" s="41"/>
      <c r="DE8" s="41"/>
      <c r="DF8" s="41"/>
      <c r="DG8" s="41"/>
      <c r="DH8" s="41"/>
      <c r="DI8" s="41"/>
      <c r="DJ8" s="41"/>
      <c r="DK8" s="41"/>
      <c r="DL8" s="41"/>
      <c r="DM8" s="41"/>
      <c r="DN8" s="41"/>
      <c r="DO8" s="41"/>
      <c r="DP8" s="41"/>
      <c r="DQ8" s="41"/>
      <c r="DR8" s="41"/>
      <c r="DS8" s="41"/>
      <c r="DT8" s="41"/>
      <c r="DU8" s="41"/>
      <c r="DV8" s="41"/>
      <c r="DW8" s="41"/>
      <c r="DX8" s="41"/>
      <c r="DY8" s="41"/>
      <c r="DZ8" s="41"/>
      <c r="EA8" s="41"/>
      <c r="EB8" s="41"/>
      <c r="EC8" s="41"/>
      <c r="ED8" s="41"/>
      <c r="EE8" s="41"/>
      <c r="EF8" s="41"/>
      <c r="EG8" s="41"/>
      <c r="EH8" s="41"/>
      <c r="EI8" s="41"/>
      <c r="EJ8" s="41"/>
      <c r="EK8" s="41"/>
      <c r="EL8" s="41"/>
      <c r="EM8" s="41"/>
      <c r="EN8" s="41"/>
      <c r="EO8" s="41"/>
      <c r="EP8" s="41"/>
      <c r="EQ8" s="41"/>
      <c r="ER8" s="41"/>
      <c r="ES8" s="41"/>
      <c r="ET8" s="41"/>
      <c r="EU8" s="41"/>
      <c r="EV8" s="41"/>
      <c r="EW8" s="41"/>
      <c r="EX8" s="41"/>
      <c r="EY8" s="41"/>
      <c r="EZ8" s="41"/>
      <c r="FA8" s="41"/>
      <c r="FB8" s="41"/>
      <c r="FC8" s="41"/>
      <c r="FD8" s="41"/>
      <c r="FE8" s="41"/>
      <c r="FF8" s="41"/>
      <c r="FG8" s="41"/>
      <c r="FH8" s="41"/>
      <c r="FI8" s="41"/>
      <c r="FJ8" s="41"/>
      <c r="FK8" s="41"/>
      <c r="FL8" s="41"/>
      <c r="FM8" s="41"/>
      <c r="FN8" s="41"/>
      <c r="FO8" s="41"/>
      <c r="FP8" s="41"/>
      <c r="FQ8" s="41"/>
      <c r="FR8" s="41"/>
      <c r="FS8" s="41"/>
      <c r="FT8" s="41"/>
      <c r="FU8" s="41"/>
      <c r="FV8" s="41"/>
      <c r="FW8" s="41"/>
      <c r="FX8" s="41"/>
      <c r="FY8" s="41"/>
      <c r="FZ8" s="41"/>
      <c r="GA8" s="41"/>
      <c r="GB8" s="41"/>
      <c r="GC8" s="41"/>
      <c r="GD8" s="41"/>
      <c r="GE8" s="41"/>
      <c r="GF8" s="41"/>
      <c r="GG8" s="41"/>
      <c r="GH8" s="41"/>
      <c r="GI8" s="41"/>
      <c r="GJ8" s="41"/>
      <c r="GK8" s="41"/>
      <c r="GL8" s="41"/>
      <c r="GM8" s="41"/>
      <c r="GN8" s="41"/>
      <c r="GO8" s="41"/>
      <c r="GP8" s="41"/>
      <c r="GQ8" s="41"/>
      <c r="GR8" s="41"/>
      <c r="GS8" s="41"/>
      <c r="GT8" s="41"/>
      <c r="GU8" s="41"/>
      <c r="GV8" s="41"/>
      <c r="GW8" s="41"/>
      <c r="GX8" s="41"/>
      <c r="GY8" s="41"/>
      <c r="GZ8" s="41"/>
      <c r="HA8" s="41"/>
      <c r="HB8" s="41"/>
      <c r="HC8" s="41"/>
      <c r="HD8" s="41"/>
      <c r="HE8" s="41"/>
      <c r="HF8" s="41"/>
      <c r="HG8" s="41"/>
      <c r="HH8" s="41"/>
      <c r="HI8" s="41"/>
      <c r="HJ8" s="41"/>
      <c r="HK8" s="41"/>
      <c r="HL8" s="41"/>
      <c r="HM8" s="41"/>
      <c r="HN8" s="41"/>
      <c r="HO8" s="41"/>
      <c r="HP8" s="41"/>
      <c r="HQ8" s="41"/>
      <c r="HR8" s="41"/>
      <c r="HS8" s="41"/>
      <c r="HT8" s="41"/>
      <c r="HU8" s="41"/>
      <c r="HV8" s="41"/>
      <c r="HW8" s="41"/>
      <c r="HX8" s="41"/>
      <c r="HY8" s="41"/>
      <c r="HZ8" s="41"/>
      <c r="IA8" s="41"/>
      <c r="IB8" s="41"/>
      <c r="IC8" s="41"/>
      <c r="ID8" s="41"/>
      <c r="IE8" s="41"/>
      <c r="IF8" s="41"/>
      <c r="IG8" s="41"/>
      <c r="IH8" s="41"/>
      <c r="II8" s="41"/>
      <c r="IJ8" s="41"/>
      <c r="IK8" s="41"/>
      <c r="IL8" s="41"/>
      <c r="IM8" s="41"/>
      <c r="IN8" s="41"/>
      <c r="IO8" s="41"/>
      <c r="IP8" s="41"/>
      <c r="IQ8" s="41"/>
      <c r="IR8" s="41"/>
      <c r="IS8" s="41"/>
      <c r="IT8" s="41"/>
    </row>
    <row r="9" spans="1:256" s="24" customFormat="1" x14ac:dyDescent="0.2">
      <c r="A9" s="21" t="s">
        <v>14</v>
      </c>
      <c r="B9" s="44">
        <v>0.14000000000000001</v>
      </c>
      <c r="C9" s="77">
        <f t="shared" si="0"/>
        <v>3.7995735967333815</v>
      </c>
      <c r="D9" s="78" t="e">
        <f t="shared" si="1"/>
        <v>#DIV/0!</v>
      </c>
      <c r="E9" s="30">
        <v>3.7995735967333815</v>
      </c>
      <c r="F9" s="30"/>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41"/>
      <c r="AR9" s="41"/>
      <c r="AS9" s="41"/>
      <c r="AT9" s="41"/>
      <c r="AU9" s="41"/>
      <c r="AV9" s="41"/>
      <c r="AW9" s="41"/>
      <c r="AX9" s="41"/>
      <c r="AY9" s="41"/>
      <c r="AZ9" s="41"/>
      <c r="BA9" s="41"/>
      <c r="BB9" s="41"/>
      <c r="BC9" s="41"/>
      <c r="BD9" s="41"/>
      <c r="BE9" s="41"/>
      <c r="BF9" s="41"/>
      <c r="BG9" s="41"/>
      <c r="BH9" s="41"/>
      <c r="BI9" s="41"/>
      <c r="BJ9" s="41"/>
      <c r="BK9" s="41"/>
      <c r="BL9" s="41"/>
      <c r="BM9" s="41"/>
      <c r="BN9" s="41"/>
      <c r="BO9" s="41"/>
      <c r="BP9" s="41"/>
      <c r="BQ9" s="41"/>
      <c r="BR9" s="41"/>
      <c r="BS9" s="41"/>
      <c r="BT9" s="41"/>
      <c r="BU9" s="41"/>
      <c r="BV9" s="41"/>
      <c r="BW9" s="41"/>
      <c r="BX9" s="41"/>
      <c r="BY9" s="41"/>
      <c r="BZ9" s="41"/>
      <c r="CA9" s="41"/>
      <c r="CB9" s="41"/>
      <c r="CC9" s="41"/>
      <c r="CD9" s="41"/>
      <c r="CE9" s="41"/>
      <c r="CF9" s="41"/>
      <c r="CG9" s="41"/>
      <c r="CH9" s="41"/>
      <c r="CI9" s="41"/>
      <c r="CJ9" s="41"/>
      <c r="CK9" s="41"/>
      <c r="CL9" s="41"/>
      <c r="CM9" s="41"/>
      <c r="CN9" s="41"/>
      <c r="CO9" s="41"/>
      <c r="CP9" s="41"/>
      <c r="CQ9" s="41"/>
      <c r="CR9" s="41"/>
      <c r="CS9" s="41"/>
      <c r="CT9" s="41"/>
      <c r="CU9" s="41"/>
      <c r="CV9" s="41"/>
      <c r="CW9" s="41"/>
      <c r="CX9" s="41"/>
      <c r="CY9" s="41"/>
      <c r="CZ9" s="41"/>
      <c r="DA9" s="41"/>
      <c r="DB9" s="41"/>
      <c r="DC9" s="41"/>
      <c r="DD9" s="41"/>
      <c r="DE9" s="41"/>
      <c r="DF9" s="41"/>
      <c r="DG9" s="41"/>
      <c r="DH9" s="41"/>
      <c r="DI9" s="41"/>
      <c r="DJ9" s="41"/>
      <c r="DK9" s="41"/>
      <c r="DL9" s="41"/>
      <c r="DM9" s="41"/>
      <c r="DN9" s="41"/>
      <c r="DO9" s="41"/>
      <c r="DP9" s="41"/>
      <c r="DQ9" s="41"/>
      <c r="DR9" s="41"/>
      <c r="DS9" s="41"/>
      <c r="DT9" s="41"/>
      <c r="DU9" s="41"/>
      <c r="DV9" s="41"/>
      <c r="DW9" s="41"/>
      <c r="DX9" s="41"/>
      <c r="DY9" s="41"/>
      <c r="DZ9" s="41"/>
      <c r="EA9" s="41"/>
      <c r="EB9" s="41"/>
      <c r="EC9" s="41"/>
      <c r="ED9" s="41"/>
      <c r="EE9" s="41"/>
      <c r="EF9" s="41"/>
      <c r="EG9" s="41"/>
      <c r="EH9" s="41"/>
      <c r="EI9" s="41"/>
      <c r="EJ9" s="41"/>
      <c r="EK9" s="41"/>
      <c r="EL9" s="41"/>
      <c r="EM9" s="41"/>
      <c r="EN9" s="41"/>
      <c r="EO9" s="41"/>
      <c r="EP9" s="41"/>
      <c r="EQ9" s="41"/>
      <c r="ER9" s="41"/>
      <c r="ES9" s="41"/>
      <c r="ET9" s="41"/>
      <c r="EU9" s="41"/>
      <c r="EV9" s="41"/>
      <c r="EW9" s="41"/>
      <c r="EX9" s="41"/>
      <c r="EY9" s="41"/>
      <c r="EZ9" s="41"/>
      <c r="FA9" s="41"/>
      <c r="FB9" s="41"/>
      <c r="FC9" s="41"/>
      <c r="FD9" s="41"/>
      <c r="FE9" s="41"/>
      <c r="FF9" s="41"/>
      <c r="FG9" s="41"/>
      <c r="FH9" s="41"/>
      <c r="FI9" s="41"/>
      <c r="FJ9" s="41"/>
      <c r="FK9" s="41"/>
      <c r="FL9" s="41"/>
      <c r="FM9" s="41"/>
      <c r="FN9" s="41"/>
      <c r="FO9" s="41"/>
      <c r="FP9" s="41"/>
      <c r="FQ9" s="41"/>
      <c r="FR9" s="41"/>
      <c r="FS9" s="41"/>
      <c r="FT9" s="41"/>
      <c r="FU9" s="41"/>
      <c r="FV9" s="41"/>
      <c r="FW9" s="41"/>
      <c r="FX9" s="41"/>
      <c r="FY9" s="41"/>
      <c r="FZ9" s="41"/>
      <c r="GA9" s="41"/>
      <c r="GB9" s="41"/>
      <c r="GC9" s="41"/>
      <c r="GD9" s="41"/>
      <c r="GE9" s="41"/>
      <c r="GF9" s="41"/>
      <c r="GG9" s="41"/>
      <c r="GH9" s="41"/>
      <c r="GI9" s="41"/>
      <c r="GJ9" s="41"/>
      <c r="GK9" s="41"/>
      <c r="GL9" s="41"/>
      <c r="GM9" s="41"/>
      <c r="GN9" s="41"/>
      <c r="GO9" s="41"/>
      <c r="GP9" s="41"/>
      <c r="GQ9" s="41"/>
      <c r="GR9" s="41"/>
      <c r="GS9" s="41"/>
      <c r="GT9" s="41"/>
      <c r="GU9" s="41"/>
      <c r="GV9" s="41"/>
      <c r="GW9" s="41"/>
      <c r="GX9" s="41"/>
      <c r="GY9" s="41"/>
      <c r="GZ9" s="41"/>
      <c r="HA9" s="41"/>
      <c r="HB9" s="41"/>
      <c r="HC9" s="41"/>
      <c r="HD9" s="41"/>
      <c r="HE9" s="41"/>
      <c r="HF9" s="41"/>
      <c r="HG9" s="41"/>
      <c r="HH9" s="41"/>
      <c r="HI9" s="41"/>
      <c r="HJ9" s="41"/>
      <c r="HK9" s="41"/>
      <c r="HL9" s="41"/>
      <c r="HM9" s="41"/>
      <c r="HN9" s="41"/>
      <c r="HO9" s="41"/>
      <c r="HP9" s="41"/>
      <c r="HQ9" s="41"/>
      <c r="HR9" s="41"/>
      <c r="HS9" s="41"/>
      <c r="HT9" s="41"/>
      <c r="HU9" s="41"/>
      <c r="HV9" s="41"/>
      <c r="HW9" s="41"/>
      <c r="HX9" s="41"/>
      <c r="HY9" s="41"/>
      <c r="HZ9" s="41"/>
      <c r="IA9" s="41"/>
      <c r="IB9" s="41"/>
      <c r="IC9" s="41"/>
      <c r="ID9" s="41"/>
      <c r="IE9" s="41"/>
      <c r="IF9" s="41"/>
      <c r="IG9" s="41"/>
      <c r="IH9" s="41"/>
      <c r="II9" s="41"/>
      <c r="IJ9" s="41"/>
      <c r="IK9" s="41"/>
      <c r="IL9" s="41"/>
      <c r="IM9" s="41"/>
      <c r="IN9" s="41"/>
      <c r="IO9" s="41"/>
      <c r="IP9" s="41"/>
      <c r="IQ9" s="41"/>
      <c r="IR9" s="41"/>
      <c r="IS9" s="41"/>
      <c r="IT9" s="41"/>
    </row>
    <row r="10" spans="1:256" s="24" customFormat="1" x14ac:dyDescent="0.2">
      <c r="A10" s="21" t="s">
        <v>14</v>
      </c>
      <c r="B10" s="44">
        <v>0.16</v>
      </c>
      <c r="C10" s="77">
        <f t="shared" si="0"/>
        <v>3.6788975506116315</v>
      </c>
      <c r="D10" s="78" t="e">
        <f t="shared" si="1"/>
        <v>#DIV/0!</v>
      </c>
      <c r="E10" s="30">
        <v>3.6788975506116315</v>
      </c>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41"/>
      <c r="AR10" s="41"/>
      <c r="AS10" s="41"/>
      <c r="AT10" s="41"/>
      <c r="AU10" s="41"/>
      <c r="AV10" s="41"/>
      <c r="AW10" s="41"/>
      <c r="AX10" s="41"/>
      <c r="AY10" s="41"/>
      <c r="AZ10" s="41"/>
      <c r="BA10" s="41"/>
      <c r="BB10" s="41"/>
      <c r="BC10" s="41"/>
      <c r="BD10" s="41"/>
      <c r="BE10" s="41"/>
      <c r="BF10" s="41"/>
      <c r="BG10" s="41"/>
      <c r="BH10" s="41"/>
      <c r="BI10" s="41"/>
      <c r="BJ10" s="41"/>
      <c r="BK10" s="41"/>
      <c r="BL10" s="41"/>
      <c r="BM10" s="41"/>
      <c r="BN10" s="41"/>
      <c r="BO10" s="41"/>
      <c r="BP10" s="41"/>
      <c r="BQ10" s="41"/>
      <c r="BR10" s="41"/>
      <c r="BS10" s="41"/>
      <c r="BT10" s="41"/>
      <c r="BU10" s="41"/>
      <c r="BV10" s="41"/>
      <c r="BW10" s="41"/>
      <c r="BX10" s="41"/>
      <c r="BY10" s="41"/>
      <c r="BZ10" s="41"/>
      <c r="CA10" s="41"/>
      <c r="CB10" s="41"/>
      <c r="CC10" s="41"/>
      <c r="CD10" s="41"/>
      <c r="CE10" s="41"/>
      <c r="CF10" s="41"/>
      <c r="CG10" s="41"/>
      <c r="CH10" s="41"/>
      <c r="CI10" s="41"/>
      <c r="CJ10" s="41"/>
      <c r="CK10" s="41"/>
      <c r="CL10" s="41"/>
      <c r="CM10" s="41"/>
      <c r="CN10" s="41"/>
      <c r="CO10" s="41"/>
      <c r="CP10" s="41"/>
      <c r="CQ10" s="41"/>
      <c r="CR10" s="41"/>
      <c r="CS10" s="41"/>
      <c r="CT10" s="41"/>
      <c r="CU10" s="41"/>
      <c r="CV10" s="41"/>
      <c r="CW10" s="41"/>
      <c r="CX10" s="41"/>
      <c r="CY10" s="41"/>
      <c r="CZ10" s="41"/>
      <c r="DA10" s="41"/>
      <c r="DB10" s="41"/>
      <c r="DC10" s="41"/>
      <c r="DD10" s="41"/>
      <c r="DE10" s="41"/>
      <c r="DF10" s="41"/>
      <c r="DG10" s="41"/>
      <c r="DH10" s="41"/>
      <c r="DI10" s="41"/>
      <c r="DJ10" s="41"/>
      <c r="DK10" s="41"/>
      <c r="DL10" s="41"/>
      <c r="DM10" s="41"/>
      <c r="DN10" s="41"/>
      <c r="DO10" s="41"/>
      <c r="DP10" s="41"/>
      <c r="DQ10" s="41"/>
      <c r="DR10" s="41"/>
      <c r="DS10" s="41"/>
      <c r="DT10" s="41"/>
      <c r="DU10" s="41"/>
      <c r="DV10" s="41"/>
      <c r="DW10" s="41"/>
      <c r="DX10" s="41"/>
      <c r="DY10" s="41"/>
      <c r="DZ10" s="41"/>
      <c r="EA10" s="41"/>
      <c r="EB10" s="41"/>
      <c r="EC10" s="41"/>
      <c r="ED10" s="41"/>
      <c r="EE10" s="41"/>
      <c r="EF10" s="41"/>
      <c r="EG10" s="41"/>
      <c r="EH10" s="41"/>
      <c r="EI10" s="41"/>
      <c r="EJ10" s="41"/>
      <c r="EK10" s="41"/>
      <c r="EL10" s="41"/>
      <c r="EM10" s="41"/>
      <c r="EN10" s="41"/>
      <c r="EO10" s="41"/>
      <c r="EP10" s="41"/>
      <c r="EQ10" s="41"/>
      <c r="ER10" s="41"/>
      <c r="ES10" s="41"/>
      <c r="ET10" s="41"/>
      <c r="EU10" s="41"/>
      <c r="EV10" s="41"/>
      <c r="EW10" s="41"/>
      <c r="EX10" s="41"/>
      <c r="EY10" s="41"/>
      <c r="EZ10" s="41"/>
      <c r="FA10" s="41"/>
      <c r="FB10" s="41"/>
      <c r="FC10" s="41"/>
      <c r="FD10" s="41"/>
      <c r="FE10" s="41"/>
      <c r="FF10" s="41"/>
      <c r="FG10" s="41"/>
      <c r="FH10" s="41"/>
      <c r="FI10" s="41"/>
      <c r="FJ10" s="41"/>
      <c r="FK10" s="41"/>
      <c r="FL10" s="41"/>
      <c r="FM10" s="41"/>
      <c r="FN10" s="41"/>
      <c r="FO10" s="41"/>
      <c r="FP10" s="41"/>
      <c r="FQ10" s="41"/>
      <c r="FR10" s="41"/>
      <c r="FS10" s="41"/>
      <c r="FT10" s="41"/>
      <c r="FU10" s="41"/>
      <c r="FV10" s="41"/>
      <c r="FW10" s="41"/>
      <c r="FX10" s="41"/>
      <c r="FY10" s="41"/>
      <c r="FZ10" s="41"/>
      <c r="GA10" s="41"/>
      <c r="GB10" s="41"/>
      <c r="GC10" s="41"/>
      <c r="GD10" s="41"/>
      <c r="GE10" s="41"/>
      <c r="GF10" s="41"/>
      <c r="GG10" s="41"/>
      <c r="GH10" s="41"/>
      <c r="GI10" s="41"/>
      <c r="GJ10" s="41"/>
      <c r="GK10" s="41"/>
      <c r="GL10" s="41"/>
      <c r="GM10" s="41"/>
      <c r="GN10" s="41"/>
      <c r="GO10" s="41"/>
      <c r="GP10" s="41"/>
      <c r="GQ10" s="41"/>
      <c r="GR10" s="41"/>
      <c r="GS10" s="41"/>
      <c r="GT10" s="41"/>
      <c r="GU10" s="41"/>
      <c r="GV10" s="41"/>
      <c r="GW10" s="41"/>
      <c r="GX10" s="41"/>
      <c r="GY10" s="41"/>
      <c r="GZ10" s="41"/>
      <c r="HA10" s="41"/>
      <c r="HB10" s="41"/>
      <c r="HC10" s="41"/>
      <c r="HD10" s="41"/>
      <c r="HE10" s="41"/>
      <c r="HF10" s="41"/>
      <c r="HG10" s="41"/>
      <c r="HH10" s="41"/>
      <c r="HI10" s="41"/>
      <c r="HJ10" s="41"/>
      <c r="HK10" s="41"/>
      <c r="HL10" s="41"/>
      <c r="HM10" s="41"/>
      <c r="HN10" s="41"/>
      <c r="HO10" s="41"/>
      <c r="HP10" s="41"/>
      <c r="HQ10" s="41"/>
      <c r="HR10" s="41"/>
      <c r="HS10" s="41"/>
      <c r="HT10" s="41"/>
      <c r="HU10" s="41"/>
      <c r="HV10" s="41"/>
      <c r="HW10" s="41"/>
      <c r="HX10" s="41"/>
      <c r="HY10" s="41"/>
      <c r="HZ10" s="41"/>
      <c r="IA10" s="41"/>
      <c r="IB10" s="41"/>
      <c r="IC10" s="41"/>
      <c r="ID10" s="41"/>
      <c r="IE10" s="41"/>
      <c r="IF10" s="41"/>
      <c r="IG10" s="41"/>
      <c r="IH10" s="41"/>
      <c r="II10" s="41"/>
      <c r="IJ10" s="41"/>
      <c r="IK10" s="41"/>
      <c r="IL10" s="41"/>
      <c r="IM10" s="41"/>
      <c r="IN10" s="41"/>
      <c r="IO10" s="41"/>
      <c r="IP10" s="41"/>
      <c r="IQ10" s="41"/>
      <c r="IR10" s="41"/>
      <c r="IS10" s="41"/>
      <c r="IT10" s="41"/>
    </row>
    <row r="11" spans="1:256" s="24" customFormat="1" x14ac:dyDescent="0.2">
      <c r="A11" s="21" t="s">
        <v>14</v>
      </c>
      <c r="B11" s="44">
        <v>0.18</v>
      </c>
      <c r="C11" s="77">
        <f t="shared" si="0"/>
        <v>3.5999892294537958</v>
      </c>
      <c r="D11" s="78" t="e">
        <f t="shared" si="1"/>
        <v>#DIV/0!</v>
      </c>
      <c r="E11" s="30">
        <v>3.5999892294537958</v>
      </c>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41"/>
      <c r="AR11" s="41"/>
      <c r="AS11" s="41"/>
      <c r="AT11" s="41"/>
      <c r="AU11" s="41"/>
      <c r="AV11" s="41"/>
      <c r="AW11" s="41"/>
      <c r="AX11" s="41"/>
      <c r="AY11" s="41"/>
      <c r="AZ11" s="41"/>
      <c r="BA11" s="41"/>
      <c r="BB11" s="41"/>
      <c r="BC11" s="41"/>
      <c r="BD11" s="41"/>
      <c r="BE11" s="41"/>
      <c r="BF11" s="41"/>
      <c r="BG11" s="41"/>
      <c r="BH11" s="41"/>
      <c r="BI11" s="41"/>
      <c r="BJ11" s="41"/>
      <c r="BK11" s="41"/>
      <c r="BL11" s="41"/>
      <c r="BM11" s="41"/>
      <c r="BN11" s="41"/>
      <c r="BO11" s="41"/>
      <c r="BP11" s="41"/>
      <c r="BQ11" s="41"/>
      <c r="BR11" s="41"/>
      <c r="BS11" s="41"/>
      <c r="BT11" s="41"/>
      <c r="BU11" s="41"/>
      <c r="BV11" s="41"/>
      <c r="BW11" s="41"/>
      <c r="BX11" s="41"/>
      <c r="BY11" s="41"/>
      <c r="BZ11" s="41"/>
      <c r="CA11" s="41"/>
      <c r="CB11" s="41"/>
      <c r="CC11" s="41"/>
      <c r="CD11" s="41"/>
      <c r="CE11" s="41"/>
      <c r="CF11" s="41"/>
      <c r="CG11" s="41"/>
      <c r="CH11" s="41"/>
      <c r="CI11" s="41"/>
      <c r="CJ11" s="41"/>
      <c r="CK11" s="41"/>
      <c r="CL11" s="41"/>
      <c r="CM11" s="41"/>
      <c r="CN11" s="41"/>
      <c r="CO11" s="41"/>
      <c r="CP11" s="41"/>
      <c r="CQ11" s="41"/>
      <c r="CR11" s="41"/>
      <c r="CS11" s="41"/>
      <c r="CT11" s="41"/>
      <c r="CU11" s="41"/>
      <c r="CV11" s="41"/>
      <c r="CW11" s="41"/>
      <c r="CX11" s="41"/>
      <c r="CY11" s="41"/>
      <c r="CZ11" s="41"/>
      <c r="DA11" s="41"/>
      <c r="DB11" s="41"/>
      <c r="DC11" s="41"/>
      <c r="DD11" s="41"/>
      <c r="DE11" s="41"/>
      <c r="DF11" s="41"/>
      <c r="DG11" s="41"/>
      <c r="DH11" s="41"/>
      <c r="DI11" s="41"/>
      <c r="DJ11" s="41"/>
      <c r="DK11" s="41"/>
      <c r="DL11" s="41"/>
      <c r="DM11" s="41"/>
      <c r="DN11" s="41"/>
      <c r="DO11" s="41"/>
      <c r="DP11" s="41"/>
      <c r="DQ11" s="41"/>
      <c r="DR11" s="41"/>
      <c r="DS11" s="41"/>
      <c r="DT11" s="41"/>
      <c r="DU11" s="41"/>
      <c r="DV11" s="41"/>
      <c r="DW11" s="41"/>
      <c r="DX11" s="41"/>
      <c r="DY11" s="41"/>
      <c r="DZ11" s="41"/>
      <c r="EA11" s="41"/>
      <c r="EB11" s="41"/>
      <c r="EC11" s="41"/>
      <c r="ED11" s="41"/>
      <c r="EE11" s="41"/>
      <c r="EF11" s="41"/>
      <c r="EG11" s="41"/>
      <c r="EH11" s="41"/>
      <c r="EI11" s="41"/>
      <c r="EJ11" s="41"/>
      <c r="EK11" s="41"/>
      <c r="EL11" s="41"/>
      <c r="EM11" s="41"/>
      <c r="EN11" s="41"/>
      <c r="EO11" s="41"/>
      <c r="EP11" s="41"/>
      <c r="EQ11" s="41"/>
      <c r="ER11" s="41"/>
      <c r="ES11" s="41"/>
      <c r="ET11" s="41"/>
      <c r="EU11" s="41"/>
      <c r="EV11" s="41"/>
      <c r="EW11" s="41"/>
      <c r="EX11" s="41"/>
      <c r="EY11" s="41"/>
      <c r="EZ11" s="41"/>
      <c r="FA11" s="41"/>
      <c r="FB11" s="41"/>
      <c r="FC11" s="41"/>
      <c r="FD11" s="41"/>
      <c r="FE11" s="41"/>
      <c r="FF11" s="41"/>
      <c r="FG11" s="41"/>
      <c r="FH11" s="41"/>
      <c r="FI11" s="41"/>
      <c r="FJ11" s="41"/>
      <c r="FK11" s="41"/>
      <c r="FL11" s="41"/>
      <c r="FM11" s="41"/>
      <c r="FN11" s="41"/>
      <c r="FO11" s="41"/>
      <c r="FP11" s="41"/>
      <c r="FQ11" s="41"/>
      <c r="FR11" s="41"/>
      <c r="FS11" s="41"/>
      <c r="FT11" s="41"/>
      <c r="FU11" s="41"/>
      <c r="FV11" s="41"/>
      <c r="FW11" s="41"/>
      <c r="FX11" s="41"/>
      <c r="FY11" s="41"/>
      <c r="FZ11" s="41"/>
      <c r="GA11" s="41"/>
      <c r="GB11" s="41"/>
      <c r="GC11" s="41"/>
      <c r="GD11" s="41"/>
      <c r="GE11" s="41"/>
      <c r="GF11" s="41"/>
      <c r="GG11" s="41"/>
      <c r="GH11" s="41"/>
      <c r="GI11" s="41"/>
      <c r="GJ11" s="41"/>
      <c r="GK11" s="41"/>
      <c r="GL11" s="41"/>
      <c r="GM11" s="41"/>
      <c r="GN11" s="41"/>
      <c r="GO11" s="41"/>
      <c r="GP11" s="41"/>
      <c r="GQ11" s="41"/>
      <c r="GR11" s="41"/>
      <c r="GS11" s="41"/>
      <c r="GT11" s="41"/>
      <c r="GU11" s="41"/>
      <c r="GV11" s="41"/>
      <c r="GW11" s="41"/>
      <c r="GX11" s="41"/>
      <c r="GY11" s="41"/>
      <c r="GZ11" s="41"/>
      <c r="HA11" s="41"/>
      <c r="HB11" s="41"/>
      <c r="HC11" s="41"/>
      <c r="HD11" s="41"/>
      <c r="HE11" s="41"/>
      <c r="HF11" s="41"/>
      <c r="HG11" s="41"/>
      <c r="HH11" s="41"/>
      <c r="HI11" s="41"/>
      <c r="HJ11" s="41"/>
      <c r="HK11" s="41"/>
      <c r="HL11" s="41"/>
      <c r="HM11" s="41"/>
      <c r="HN11" s="41"/>
      <c r="HO11" s="41"/>
      <c r="HP11" s="41"/>
      <c r="HQ11" s="41"/>
      <c r="HR11" s="41"/>
      <c r="HS11" s="41"/>
      <c r="HT11" s="41"/>
      <c r="HU11" s="41"/>
      <c r="HV11" s="41"/>
      <c r="HW11" s="41"/>
      <c r="HX11" s="41"/>
      <c r="HY11" s="41"/>
      <c r="HZ11" s="41"/>
      <c r="IA11" s="41"/>
      <c r="IB11" s="41"/>
      <c r="IC11" s="41"/>
      <c r="ID11" s="41"/>
      <c r="IE11" s="41"/>
      <c r="IF11" s="41"/>
      <c r="IG11" s="41"/>
      <c r="IH11" s="41"/>
      <c r="II11" s="41"/>
      <c r="IJ11" s="41"/>
      <c r="IK11" s="41"/>
      <c r="IL11" s="41"/>
      <c r="IM11" s="41"/>
      <c r="IN11" s="41"/>
      <c r="IO11" s="41"/>
      <c r="IP11" s="41"/>
      <c r="IQ11" s="41"/>
      <c r="IR11" s="41"/>
      <c r="IS11" s="41"/>
      <c r="IT11" s="41"/>
    </row>
    <row r="12" spans="1:256" s="24" customFormat="1" x14ac:dyDescent="0.2">
      <c r="A12" s="21" t="s">
        <v>14</v>
      </c>
      <c r="B12" s="44">
        <v>0.2</v>
      </c>
      <c r="C12" s="77">
        <f t="shared" si="0"/>
        <v>3.5908865225473421</v>
      </c>
      <c r="D12" s="78" t="e">
        <f t="shared" si="1"/>
        <v>#DIV/0!</v>
      </c>
      <c r="E12" s="30">
        <v>3.5908865225473421</v>
      </c>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30"/>
      <c r="AN12" s="30"/>
      <c r="AO12" s="30"/>
      <c r="AP12" s="30"/>
      <c r="AQ12" s="41"/>
      <c r="AR12" s="41"/>
      <c r="AS12" s="41"/>
      <c r="AT12" s="41"/>
      <c r="AU12" s="41"/>
      <c r="AV12" s="41"/>
      <c r="AW12" s="41"/>
      <c r="AX12" s="41"/>
      <c r="AY12" s="41"/>
      <c r="AZ12" s="41"/>
      <c r="BA12" s="41"/>
      <c r="BB12" s="41"/>
      <c r="BC12" s="41"/>
      <c r="BD12" s="41"/>
      <c r="BE12" s="41"/>
      <c r="BF12" s="41"/>
      <c r="BG12" s="41"/>
      <c r="BH12" s="41"/>
      <c r="BI12" s="41"/>
      <c r="BJ12" s="41"/>
      <c r="BK12" s="41"/>
      <c r="BL12" s="41"/>
      <c r="BM12" s="41"/>
      <c r="BN12" s="41"/>
      <c r="BO12" s="41"/>
      <c r="BP12" s="41"/>
      <c r="BQ12" s="41"/>
      <c r="BR12" s="41"/>
      <c r="BS12" s="41"/>
      <c r="BT12" s="41"/>
      <c r="BU12" s="41"/>
      <c r="BV12" s="41"/>
      <c r="BW12" s="41"/>
      <c r="BX12" s="41"/>
      <c r="BY12" s="41"/>
      <c r="BZ12" s="41"/>
      <c r="CA12" s="41"/>
      <c r="CB12" s="41"/>
      <c r="CC12" s="41"/>
      <c r="CD12" s="41"/>
      <c r="CE12" s="41"/>
      <c r="CF12" s="41"/>
      <c r="CG12" s="41"/>
      <c r="CH12" s="41"/>
      <c r="CI12" s="41"/>
      <c r="CJ12" s="41"/>
      <c r="CK12" s="41"/>
      <c r="CL12" s="41"/>
      <c r="CM12" s="41"/>
      <c r="CN12" s="41"/>
      <c r="CO12" s="41"/>
      <c r="CP12" s="41"/>
      <c r="CQ12" s="41"/>
      <c r="CR12" s="41"/>
      <c r="CS12" s="41"/>
      <c r="CT12" s="41"/>
      <c r="CU12" s="41"/>
      <c r="CV12" s="41"/>
      <c r="CW12" s="41"/>
      <c r="CX12" s="41"/>
      <c r="CY12" s="41"/>
      <c r="CZ12" s="41"/>
      <c r="DA12" s="41"/>
      <c r="DB12" s="41"/>
      <c r="DC12" s="41"/>
      <c r="DD12" s="41"/>
      <c r="DE12" s="41"/>
      <c r="DF12" s="41"/>
      <c r="DG12" s="41"/>
      <c r="DH12" s="41"/>
      <c r="DI12" s="41"/>
      <c r="DJ12" s="41"/>
      <c r="DK12" s="41"/>
      <c r="DL12" s="41"/>
      <c r="DM12" s="41"/>
      <c r="DN12" s="41"/>
      <c r="DO12" s="41"/>
      <c r="DP12" s="41"/>
      <c r="DQ12" s="41"/>
      <c r="DR12" s="41"/>
      <c r="DS12" s="41"/>
      <c r="DT12" s="41"/>
      <c r="DU12" s="41"/>
      <c r="DV12" s="41"/>
      <c r="DW12" s="41"/>
      <c r="DX12" s="41"/>
      <c r="DY12" s="41"/>
      <c r="DZ12" s="41"/>
      <c r="EA12" s="41"/>
      <c r="EB12" s="41"/>
      <c r="EC12" s="41"/>
      <c r="ED12" s="41"/>
      <c r="EE12" s="41"/>
      <c r="EF12" s="41"/>
      <c r="EG12" s="41"/>
      <c r="EH12" s="41"/>
      <c r="EI12" s="41"/>
      <c r="EJ12" s="41"/>
      <c r="EK12" s="41"/>
      <c r="EL12" s="41"/>
      <c r="EM12" s="41"/>
      <c r="EN12" s="41"/>
      <c r="EO12" s="41"/>
      <c r="EP12" s="41"/>
      <c r="EQ12" s="41"/>
      <c r="ER12" s="41"/>
      <c r="ES12" s="41"/>
      <c r="ET12" s="41"/>
      <c r="EU12" s="41"/>
      <c r="EV12" s="41"/>
      <c r="EW12" s="41"/>
      <c r="EX12" s="41"/>
      <c r="EY12" s="41"/>
      <c r="EZ12" s="41"/>
      <c r="FA12" s="41"/>
      <c r="FB12" s="41"/>
      <c r="FC12" s="41"/>
      <c r="FD12" s="41"/>
      <c r="FE12" s="41"/>
      <c r="FF12" s="41"/>
      <c r="FG12" s="41"/>
      <c r="FH12" s="41"/>
      <c r="FI12" s="41"/>
      <c r="FJ12" s="41"/>
      <c r="FK12" s="41"/>
      <c r="FL12" s="41"/>
      <c r="FM12" s="41"/>
      <c r="FN12" s="41"/>
      <c r="FO12" s="41"/>
      <c r="FP12" s="41"/>
      <c r="FQ12" s="41"/>
      <c r="FR12" s="41"/>
      <c r="FS12" s="41"/>
      <c r="FT12" s="41"/>
      <c r="FU12" s="41"/>
      <c r="FV12" s="41"/>
      <c r="FW12" s="41"/>
      <c r="FX12" s="41"/>
      <c r="FY12" s="41"/>
      <c r="FZ12" s="41"/>
      <c r="GA12" s="41"/>
      <c r="GB12" s="41"/>
      <c r="GC12" s="41"/>
      <c r="GD12" s="41"/>
      <c r="GE12" s="41"/>
      <c r="GF12" s="41"/>
      <c r="GG12" s="41"/>
      <c r="GH12" s="41"/>
      <c r="GI12" s="41"/>
      <c r="GJ12" s="41"/>
      <c r="GK12" s="41"/>
      <c r="GL12" s="41"/>
      <c r="GM12" s="41"/>
      <c r="GN12" s="41"/>
      <c r="GO12" s="41"/>
      <c r="GP12" s="41"/>
      <c r="GQ12" s="41"/>
      <c r="GR12" s="41"/>
      <c r="GS12" s="41"/>
      <c r="GT12" s="41"/>
      <c r="GU12" s="41"/>
      <c r="GV12" s="41"/>
      <c r="GW12" s="41"/>
      <c r="GX12" s="41"/>
      <c r="GY12" s="41"/>
      <c r="GZ12" s="41"/>
      <c r="HA12" s="41"/>
      <c r="HB12" s="41"/>
      <c r="HC12" s="41"/>
      <c r="HD12" s="41"/>
      <c r="HE12" s="41"/>
      <c r="HF12" s="41"/>
      <c r="HG12" s="41"/>
      <c r="HH12" s="41"/>
      <c r="HI12" s="41"/>
      <c r="HJ12" s="41"/>
      <c r="HK12" s="41"/>
      <c r="HL12" s="41"/>
      <c r="HM12" s="41"/>
      <c r="HN12" s="41"/>
      <c r="HO12" s="41"/>
      <c r="HP12" s="41"/>
      <c r="HQ12" s="41"/>
      <c r="HR12" s="41"/>
      <c r="HS12" s="41"/>
      <c r="HT12" s="41"/>
      <c r="HU12" s="41"/>
      <c r="HV12" s="41"/>
      <c r="HW12" s="41"/>
      <c r="HX12" s="41"/>
      <c r="HY12" s="41"/>
      <c r="HZ12" s="41"/>
      <c r="IA12" s="41"/>
      <c r="IB12" s="41"/>
      <c r="IC12" s="41"/>
      <c r="ID12" s="41"/>
      <c r="IE12" s="41"/>
      <c r="IF12" s="41"/>
      <c r="IG12" s="41"/>
      <c r="IH12" s="41"/>
      <c r="II12" s="41"/>
      <c r="IJ12" s="41"/>
      <c r="IK12" s="41"/>
      <c r="IL12" s="41"/>
      <c r="IM12" s="41"/>
      <c r="IN12" s="41"/>
      <c r="IO12" s="41"/>
      <c r="IP12" s="41"/>
      <c r="IQ12" s="41"/>
      <c r="IR12" s="41"/>
      <c r="IS12" s="41"/>
      <c r="IT12" s="41"/>
    </row>
    <row r="13" spans="1:256" s="24" customFormat="1" x14ac:dyDescent="0.2">
      <c r="A13" s="21" t="s">
        <v>14</v>
      </c>
      <c r="B13" s="44">
        <v>0.22</v>
      </c>
      <c r="C13" s="77">
        <f t="shared" si="0"/>
        <v>3.6429490987105049</v>
      </c>
      <c r="D13" s="78" t="e">
        <f t="shared" si="1"/>
        <v>#DIV/0!</v>
      </c>
      <c r="E13" s="30">
        <v>3.6429490987105049</v>
      </c>
      <c r="F13" s="30"/>
      <c r="G13" s="30"/>
      <c r="H13" s="30"/>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30"/>
      <c r="AN13" s="30"/>
      <c r="AO13" s="30"/>
      <c r="AP13" s="30"/>
      <c r="AQ13" s="41"/>
      <c r="AR13" s="41"/>
      <c r="AS13" s="41"/>
      <c r="AT13" s="41"/>
      <c r="AU13" s="41"/>
      <c r="AV13" s="41"/>
      <c r="AW13" s="41"/>
      <c r="AX13" s="41"/>
      <c r="AY13" s="41"/>
      <c r="AZ13" s="41"/>
      <c r="BA13" s="41"/>
      <c r="BB13" s="41"/>
      <c r="BC13" s="41"/>
      <c r="BD13" s="41"/>
      <c r="BE13" s="41"/>
      <c r="BF13" s="41"/>
      <c r="BG13" s="41"/>
      <c r="BH13" s="41"/>
      <c r="BI13" s="41"/>
      <c r="BJ13" s="41"/>
      <c r="BK13" s="41"/>
      <c r="BL13" s="41"/>
      <c r="BM13" s="41"/>
      <c r="BN13" s="41"/>
      <c r="BO13" s="41"/>
      <c r="BP13" s="41"/>
      <c r="BQ13" s="41"/>
      <c r="BR13" s="41"/>
      <c r="BS13" s="41"/>
      <c r="BT13" s="41"/>
      <c r="BU13" s="41"/>
      <c r="BV13" s="41"/>
      <c r="BW13" s="41"/>
      <c r="BX13" s="41"/>
      <c r="BY13" s="41"/>
      <c r="BZ13" s="41"/>
      <c r="CA13" s="41"/>
      <c r="CB13" s="41"/>
      <c r="CC13" s="41"/>
      <c r="CD13" s="41"/>
      <c r="CE13" s="41"/>
      <c r="CF13" s="41"/>
      <c r="CG13" s="41"/>
      <c r="CH13" s="41"/>
      <c r="CI13" s="41"/>
      <c r="CJ13" s="41"/>
      <c r="CK13" s="41"/>
      <c r="CL13" s="41"/>
      <c r="CM13" s="41"/>
      <c r="CN13" s="41"/>
      <c r="CO13" s="41"/>
      <c r="CP13" s="41"/>
      <c r="CQ13" s="41"/>
      <c r="CR13" s="41"/>
      <c r="CS13" s="41"/>
      <c r="CT13" s="41"/>
      <c r="CU13" s="41"/>
      <c r="CV13" s="41"/>
      <c r="CW13" s="41"/>
      <c r="CX13" s="41"/>
      <c r="CY13" s="41"/>
      <c r="CZ13" s="41"/>
      <c r="DA13" s="41"/>
      <c r="DB13" s="41"/>
      <c r="DC13" s="41"/>
      <c r="DD13" s="41"/>
      <c r="DE13" s="41"/>
      <c r="DF13" s="41"/>
      <c r="DG13" s="41"/>
      <c r="DH13" s="41"/>
      <c r="DI13" s="41"/>
      <c r="DJ13" s="41"/>
      <c r="DK13" s="41"/>
      <c r="DL13" s="41"/>
      <c r="DM13" s="41"/>
      <c r="DN13" s="41"/>
      <c r="DO13" s="41"/>
      <c r="DP13" s="41"/>
      <c r="DQ13" s="41"/>
      <c r="DR13" s="41"/>
      <c r="DS13" s="41"/>
      <c r="DT13" s="41"/>
      <c r="DU13" s="41"/>
      <c r="DV13" s="41"/>
      <c r="DW13" s="41"/>
      <c r="DX13" s="41"/>
      <c r="DY13" s="41"/>
      <c r="DZ13" s="41"/>
      <c r="EA13" s="41"/>
      <c r="EB13" s="41"/>
      <c r="EC13" s="41"/>
      <c r="ED13" s="41"/>
      <c r="EE13" s="41"/>
      <c r="EF13" s="41"/>
      <c r="EG13" s="41"/>
      <c r="EH13" s="41"/>
      <c r="EI13" s="41"/>
      <c r="EJ13" s="41"/>
      <c r="EK13" s="41"/>
      <c r="EL13" s="41"/>
      <c r="EM13" s="41"/>
      <c r="EN13" s="41"/>
      <c r="EO13" s="41"/>
      <c r="EP13" s="41"/>
      <c r="EQ13" s="41"/>
      <c r="ER13" s="41"/>
      <c r="ES13" s="41"/>
      <c r="ET13" s="41"/>
      <c r="EU13" s="41"/>
      <c r="EV13" s="41"/>
      <c r="EW13" s="41"/>
      <c r="EX13" s="41"/>
      <c r="EY13" s="41"/>
      <c r="EZ13" s="41"/>
      <c r="FA13" s="41"/>
      <c r="FB13" s="41"/>
      <c r="FC13" s="41"/>
      <c r="FD13" s="41"/>
      <c r="FE13" s="41"/>
      <c r="FF13" s="41"/>
      <c r="FG13" s="41"/>
      <c r="FH13" s="41"/>
      <c r="FI13" s="41"/>
      <c r="FJ13" s="41"/>
      <c r="FK13" s="41"/>
      <c r="FL13" s="41"/>
      <c r="FM13" s="41"/>
      <c r="FN13" s="41"/>
      <c r="FO13" s="41"/>
      <c r="FP13" s="41"/>
      <c r="FQ13" s="41"/>
      <c r="FR13" s="41"/>
      <c r="FS13" s="41"/>
      <c r="FT13" s="41"/>
      <c r="FU13" s="41"/>
      <c r="FV13" s="41"/>
      <c r="FW13" s="41"/>
      <c r="FX13" s="41"/>
      <c r="FY13" s="41"/>
      <c r="FZ13" s="41"/>
      <c r="GA13" s="41"/>
      <c r="GB13" s="41"/>
      <c r="GC13" s="41"/>
      <c r="GD13" s="41"/>
      <c r="GE13" s="41"/>
      <c r="GF13" s="41"/>
      <c r="GG13" s="41"/>
      <c r="GH13" s="41"/>
      <c r="GI13" s="41"/>
      <c r="GJ13" s="41"/>
      <c r="GK13" s="41"/>
      <c r="GL13" s="41"/>
      <c r="GM13" s="41"/>
      <c r="GN13" s="41"/>
      <c r="GO13" s="41"/>
      <c r="GP13" s="41"/>
      <c r="GQ13" s="41"/>
      <c r="GR13" s="41"/>
      <c r="GS13" s="41"/>
      <c r="GT13" s="41"/>
      <c r="GU13" s="41"/>
      <c r="GV13" s="41"/>
      <c r="GW13" s="41"/>
      <c r="GX13" s="41"/>
      <c r="GY13" s="41"/>
      <c r="GZ13" s="41"/>
      <c r="HA13" s="41"/>
      <c r="HB13" s="41"/>
      <c r="HC13" s="41"/>
      <c r="HD13" s="41"/>
      <c r="HE13" s="41"/>
      <c r="HF13" s="41"/>
      <c r="HG13" s="41"/>
      <c r="HH13" s="41"/>
      <c r="HI13" s="41"/>
      <c r="HJ13" s="41"/>
      <c r="HK13" s="41"/>
      <c r="HL13" s="41"/>
      <c r="HM13" s="41"/>
      <c r="HN13" s="41"/>
      <c r="HO13" s="41"/>
      <c r="HP13" s="41"/>
      <c r="HQ13" s="41"/>
      <c r="HR13" s="41"/>
      <c r="HS13" s="41"/>
      <c r="HT13" s="41"/>
      <c r="HU13" s="41"/>
      <c r="HV13" s="41"/>
      <c r="HW13" s="41"/>
      <c r="HX13" s="41"/>
      <c r="HY13" s="41"/>
      <c r="HZ13" s="41"/>
      <c r="IA13" s="41"/>
      <c r="IB13" s="41"/>
      <c r="IC13" s="41"/>
      <c r="ID13" s="41"/>
      <c r="IE13" s="41"/>
      <c r="IF13" s="41"/>
      <c r="IG13" s="41"/>
      <c r="IH13" s="41"/>
      <c r="II13" s="41"/>
      <c r="IJ13" s="41"/>
      <c r="IK13" s="41"/>
      <c r="IL13" s="41"/>
      <c r="IM13" s="41"/>
      <c r="IN13" s="41"/>
      <c r="IO13" s="41"/>
      <c r="IP13" s="41"/>
      <c r="IQ13" s="41"/>
      <c r="IR13" s="41"/>
      <c r="IS13" s="41"/>
      <c r="IT13" s="41"/>
    </row>
    <row r="14" spans="1:256" s="24" customFormat="1" x14ac:dyDescent="0.2">
      <c r="A14" s="21" t="s">
        <v>14</v>
      </c>
      <c r="B14" s="44">
        <v>0.24</v>
      </c>
      <c r="C14" s="77">
        <f t="shared" si="0"/>
        <v>3.7584773304399541</v>
      </c>
      <c r="D14" s="78" t="e">
        <f t="shared" si="1"/>
        <v>#DIV/0!</v>
      </c>
      <c r="E14" s="30">
        <v>3.7584773304399541</v>
      </c>
      <c r="F14" s="30"/>
      <c r="G14" s="30"/>
      <c r="H14" s="30"/>
      <c r="I14" s="30"/>
      <c r="J14" s="30"/>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30"/>
      <c r="AN14" s="30"/>
      <c r="AO14" s="30"/>
      <c r="AP14" s="30"/>
      <c r="AQ14" s="41"/>
      <c r="AR14" s="41"/>
      <c r="AS14" s="41"/>
      <c r="AT14" s="41"/>
      <c r="AU14" s="41"/>
      <c r="AV14" s="41"/>
      <c r="AW14" s="41"/>
      <c r="AX14" s="41"/>
      <c r="AY14" s="41"/>
      <c r="AZ14" s="41"/>
      <c r="BA14" s="41"/>
      <c r="BB14" s="41"/>
      <c r="BC14" s="41"/>
      <c r="BD14" s="41"/>
      <c r="BE14" s="41"/>
      <c r="BF14" s="41"/>
      <c r="BG14" s="41"/>
      <c r="BH14" s="41"/>
      <c r="BI14" s="41"/>
      <c r="BJ14" s="41"/>
      <c r="BK14" s="41"/>
      <c r="BL14" s="41"/>
      <c r="BM14" s="41"/>
      <c r="BN14" s="41"/>
      <c r="BO14" s="41"/>
      <c r="BP14" s="41"/>
      <c r="BQ14" s="41"/>
      <c r="BR14" s="41"/>
      <c r="BS14" s="41"/>
      <c r="BT14" s="41"/>
      <c r="BU14" s="41"/>
      <c r="BV14" s="41"/>
      <c r="BW14" s="41"/>
      <c r="BX14" s="41"/>
      <c r="BY14" s="41"/>
      <c r="BZ14" s="41"/>
      <c r="CA14" s="41"/>
      <c r="CB14" s="41"/>
      <c r="CC14" s="41"/>
      <c r="CD14" s="41"/>
      <c r="CE14" s="41"/>
      <c r="CF14" s="41"/>
      <c r="CG14" s="41"/>
      <c r="CH14" s="41"/>
      <c r="CI14" s="41"/>
      <c r="CJ14" s="41"/>
      <c r="CK14" s="41"/>
      <c r="CL14" s="41"/>
      <c r="CM14" s="41"/>
      <c r="CN14" s="41"/>
      <c r="CO14" s="41"/>
      <c r="CP14" s="41"/>
      <c r="CQ14" s="41"/>
      <c r="CR14" s="41"/>
      <c r="CS14" s="41"/>
      <c r="CT14" s="41"/>
      <c r="CU14" s="41"/>
      <c r="CV14" s="41"/>
      <c r="CW14" s="41"/>
      <c r="CX14" s="41"/>
      <c r="CY14" s="41"/>
      <c r="CZ14" s="41"/>
      <c r="DA14" s="41"/>
      <c r="DB14" s="41"/>
      <c r="DC14" s="41"/>
      <c r="DD14" s="41"/>
      <c r="DE14" s="41"/>
      <c r="DF14" s="41"/>
      <c r="DG14" s="41"/>
      <c r="DH14" s="41"/>
      <c r="DI14" s="41"/>
      <c r="DJ14" s="41"/>
      <c r="DK14" s="41"/>
      <c r="DL14" s="41"/>
      <c r="DM14" s="41"/>
      <c r="DN14" s="41"/>
      <c r="DO14" s="41"/>
      <c r="DP14" s="41"/>
      <c r="DQ14" s="41"/>
      <c r="DR14" s="41"/>
      <c r="DS14" s="41"/>
      <c r="DT14" s="41"/>
      <c r="DU14" s="41"/>
      <c r="DV14" s="41"/>
      <c r="DW14" s="41"/>
      <c r="DX14" s="41"/>
      <c r="DY14" s="41"/>
      <c r="DZ14" s="41"/>
      <c r="EA14" s="41"/>
      <c r="EB14" s="41"/>
      <c r="EC14" s="41"/>
      <c r="ED14" s="41"/>
      <c r="EE14" s="41"/>
      <c r="EF14" s="41"/>
      <c r="EG14" s="41"/>
      <c r="EH14" s="41"/>
      <c r="EI14" s="41"/>
      <c r="EJ14" s="41"/>
      <c r="EK14" s="41"/>
      <c r="EL14" s="41"/>
      <c r="EM14" s="41"/>
      <c r="EN14" s="41"/>
      <c r="EO14" s="41"/>
      <c r="EP14" s="41"/>
      <c r="EQ14" s="41"/>
      <c r="ER14" s="41"/>
      <c r="ES14" s="41"/>
      <c r="ET14" s="41"/>
      <c r="EU14" s="41"/>
      <c r="EV14" s="41"/>
      <c r="EW14" s="41"/>
      <c r="EX14" s="41"/>
      <c r="EY14" s="41"/>
      <c r="EZ14" s="41"/>
      <c r="FA14" s="41"/>
      <c r="FB14" s="41"/>
      <c r="FC14" s="41"/>
      <c r="FD14" s="41"/>
      <c r="FE14" s="41"/>
      <c r="FF14" s="41"/>
      <c r="FG14" s="41"/>
      <c r="FH14" s="41"/>
      <c r="FI14" s="41"/>
      <c r="FJ14" s="41"/>
      <c r="FK14" s="41"/>
      <c r="FL14" s="41"/>
      <c r="FM14" s="41"/>
      <c r="FN14" s="41"/>
      <c r="FO14" s="41"/>
      <c r="FP14" s="41"/>
      <c r="FQ14" s="41"/>
      <c r="FR14" s="41"/>
      <c r="FS14" s="41"/>
      <c r="FT14" s="41"/>
      <c r="FU14" s="41"/>
      <c r="FV14" s="41"/>
      <c r="FW14" s="41"/>
      <c r="FX14" s="41"/>
      <c r="FY14" s="41"/>
      <c r="FZ14" s="41"/>
      <c r="GA14" s="41"/>
      <c r="GB14" s="41"/>
      <c r="GC14" s="41"/>
      <c r="GD14" s="41"/>
      <c r="GE14" s="41"/>
      <c r="GF14" s="41"/>
      <c r="GG14" s="41"/>
      <c r="GH14" s="41"/>
      <c r="GI14" s="41"/>
      <c r="GJ14" s="41"/>
      <c r="GK14" s="41"/>
      <c r="GL14" s="41"/>
      <c r="GM14" s="41"/>
      <c r="GN14" s="41"/>
      <c r="GO14" s="41"/>
      <c r="GP14" s="41"/>
      <c r="GQ14" s="41"/>
      <c r="GR14" s="41"/>
      <c r="GS14" s="41"/>
      <c r="GT14" s="41"/>
      <c r="GU14" s="41"/>
      <c r="GV14" s="41"/>
      <c r="GW14" s="41"/>
      <c r="GX14" s="41"/>
      <c r="GY14" s="41"/>
      <c r="GZ14" s="41"/>
      <c r="HA14" s="41"/>
      <c r="HB14" s="41"/>
      <c r="HC14" s="41"/>
      <c r="HD14" s="41"/>
      <c r="HE14" s="41"/>
      <c r="HF14" s="41"/>
      <c r="HG14" s="41"/>
      <c r="HH14" s="41"/>
      <c r="HI14" s="41"/>
      <c r="HJ14" s="41"/>
      <c r="HK14" s="41"/>
      <c r="HL14" s="41"/>
      <c r="HM14" s="41"/>
      <c r="HN14" s="41"/>
      <c r="HO14" s="41"/>
      <c r="HP14" s="41"/>
      <c r="HQ14" s="41"/>
      <c r="HR14" s="41"/>
      <c r="HS14" s="41"/>
      <c r="HT14" s="41"/>
      <c r="HU14" s="41"/>
      <c r="HV14" s="41"/>
      <c r="HW14" s="41"/>
      <c r="HX14" s="41"/>
      <c r="HY14" s="41"/>
      <c r="HZ14" s="41"/>
      <c r="IA14" s="41"/>
      <c r="IB14" s="41"/>
      <c r="IC14" s="41"/>
      <c r="ID14" s="41"/>
      <c r="IE14" s="41"/>
      <c r="IF14" s="41"/>
      <c r="IG14" s="41"/>
      <c r="IH14" s="41"/>
      <c r="II14" s="41"/>
      <c r="IJ14" s="41"/>
      <c r="IK14" s="41"/>
      <c r="IL14" s="41"/>
      <c r="IM14" s="41"/>
      <c r="IN14" s="41"/>
      <c r="IO14" s="41"/>
      <c r="IP14" s="41"/>
      <c r="IQ14" s="41"/>
      <c r="IR14" s="41"/>
      <c r="IS14" s="41"/>
      <c r="IT14" s="41"/>
    </row>
    <row r="15" spans="1:256" s="24" customFormat="1" x14ac:dyDescent="0.2">
      <c r="A15" s="21" t="s">
        <v>14</v>
      </c>
      <c r="B15" s="44">
        <v>0.26</v>
      </c>
      <c r="C15" s="77">
        <f t="shared" si="0"/>
        <v>3.9003251506300041</v>
      </c>
      <c r="D15" s="78" t="e">
        <f t="shared" si="1"/>
        <v>#DIV/0!</v>
      </c>
      <c r="E15" s="30">
        <v>3.9003251506300041</v>
      </c>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41"/>
      <c r="AR15" s="41"/>
      <c r="AS15" s="41"/>
      <c r="AT15" s="41"/>
      <c r="AU15" s="41"/>
      <c r="AV15" s="41"/>
      <c r="AW15" s="41"/>
      <c r="AX15" s="41"/>
      <c r="AY15" s="41"/>
      <c r="AZ15" s="41"/>
      <c r="BA15" s="41"/>
      <c r="BB15" s="41"/>
      <c r="BC15" s="41"/>
      <c r="BD15" s="41"/>
      <c r="BE15" s="41"/>
      <c r="BF15" s="41"/>
      <c r="BG15" s="41"/>
      <c r="BH15" s="41"/>
      <c r="BI15" s="41"/>
      <c r="BJ15" s="41"/>
      <c r="BK15" s="41"/>
      <c r="BL15" s="41"/>
      <c r="BM15" s="41"/>
      <c r="BN15" s="41"/>
      <c r="BO15" s="41"/>
      <c r="BP15" s="41"/>
      <c r="BQ15" s="41"/>
      <c r="BR15" s="41"/>
      <c r="BS15" s="41"/>
      <c r="BT15" s="41"/>
      <c r="BU15" s="41"/>
      <c r="BV15" s="41"/>
      <c r="BW15" s="41"/>
      <c r="BX15" s="41"/>
      <c r="BY15" s="41"/>
      <c r="BZ15" s="41"/>
      <c r="CA15" s="41"/>
      <c r="CB15" s="41"/>
      <c r="CC15" s="41"/>
      <c r="CD15" s="41"/>
      <c r="CE15" s="41"/>
      <c r="CF15" s="41"/>
      <c r="CG15" s="41"/>
      <c r="CH15" s="41"/>
      <c r="CI15" s="41"/>
      <c r="CJ15" s="41"/>
      <c r="CK15" s="41"/>
      <c r="CL15" s="41"/>
      <c r="CM15" s="41"/>
      <c r="CN15" s="41"/>
      <c r="CO15" s="41"/>
      <c r="CP15" s="41"/>
      <c r="CQ15" s="41"/>
      <c r="CR15" s="41"/>
      <c r="CS15" s="41"/>
      <c r="CT15" s="41"/>
      <c r="CU15" s="41"/>
      <c r="CV15" s="41"/>
      <c r="CW15" s="41"/>
      <c r="CX15" s="41"/>
      <c r="CY15" s="41"/>
      <c r="CZ15" s="41"/>
      <c r="DA15" s="41"/>
      <c r="DB15" s="41"/>
      <c r="DC15" s="41"/>
      <c r="DD15" s="41"/>
      <c r="DE15" s="41"/>
      <c r="DF15" s="41"/>
      <c r="DG15" s="41"/>
      <c r="DH15" s="41"/>
      <c r="DI15" s="41"/>
      <c r="DJ15" s="41"/>
      <c r="DK15" s="41"/>
      <c r="DL15" s="41"/>
      <c r="DM15" s="41"/>
      <c r="DN15" s="41"/>
      <c r="DO15" s="41"/>
      <c r="DP15" s="41"/>
      <c r="DQ15" s="41"/>
      <c r="DR15" s="41"/>
      <c r="DS15" s="41"/>
      <c r="DT15" s="41"/>
      <c r="DU15" s="41"/>
      <c r="DV15" s="41"/>
      <c r="DW15" s="41"/>
      <c r="DX15" s="41"/>
      <c r="DY15" s="41"/>
      <c r="DZ15" s="41"/>
      <c r="EA15" s="41"/>
      <c r="EB15" s="41"/>
      <c r="EC15" s="41"/>
      <c r="ED15" s="41"/>
      <c r="EE15" s="41"/>
      <c r="EF15" s="41"/>
      <c r="EG15" s="41"/>
      <c r="EH15" s="41"/>
      <c r="EI15" s="41"/>
      <c r="EJ15" s="41"/>
      <c r="EK15" s="41"/>
      <c r="EL15" s="41"/>
      <c r="EM15" s="41"/>
      <c r="EN15" s="41"/>
      <c r="EO15" s="41"/>
      <c r="EP15" s="41"/>
      <c r="EQ15" s="41"/>
      <c r="ER15" s="41"/>
      <c r="ES15" s="41"/>
      <c r="ET15" s="41"/>
      <c r="EU15" s="41"/>
      <c r="EV15" s="41"/>
      <c r="EW15" s="41"/>
      <c r="EX15" s="41"/>
      <c r="EY15" s="41"/>
      <c r="EZ15" s="41"/>
      <c r="FA15" s="41"/>
      <c r="FB15" s="41"/>
      <c r="FC15" s="41"/>
      <c r="FD15" s="41"/>
      <c r="FE15" s="41"/>
      <c r="FF15" s="41"/>
      <c r="FG15" s="41"/>
      <c r="FH15" s="41"/>
      <c r="FI15" s="41"/>
      <c r="FJ15" s="41"/>
      <c r="FK15" s="41"/>
      <c r="FL15" s="41"/>
      <c r="FM15" s="41"/>
      <c r="FN15" s="41"/>
      <c r="FO15" s="41"/>
      <c r="FP15" s="41"/>
      <c r="FQ15" s="41"/>
      <c r="FR15" s="41"/>
      <c r="FS15" s="41"/>
      <c r="FT15" s="41"/>
      <c r="FU15" s="41"/>
      <c r="FV15" s="41"/>
      <c r="FW15" s="41"/>
      <c r="FX15" s="41"/>
      <c r="FY15" s="41"/>
      <c r="FZ15" s="41"/>
      <c r="GA15" s="41"/>
      <c r="GB15" s="41"/>
      <c r="GC15" s="41"/>
      <c r="GD15" s="41"/>
      <c r="GE15" s="41"/>
      <c r="GF15" s="41"/>
      <c r="GG15" s="41"/>
      <c r="GH15" s="41"/>
      <c r="GI15" s="41"/>
      <c r="GJ15" s="41"/>
      <c r="GK15" s="41"/>
      <c r="GL15" s="41"/>
      <c r="GM15" s="41"/>
      <c r="GN15" s="41"/>
      <c r="GO15" s="41"/>
      <c r="GP15" s="41"/>
      <c r="GQ15" s="41"/>
      <c r="GR15" s="41"/>
      <c r="GS15" s="41"/>
      <c r="GT15" s="41"/>
      <c r="GU15" s="41"/>
      <c r="GV15" s="41"/>
      <c r="GW15" s="41"/>
      <c r="GX15" s="41"/>
      <c r="GY15" s="41"/>
      <c r="GZ15" s="41"/>
      <c r="HA15" s="41"/>
      <c r="HB15" s="41"/>
      <c r="HC15" s="41"/>
      <c r="HD15" s="41"/>
      <c r="HE15" s="41"/>
      <c r="HF15" s="41"/>
      <c r="HG15" s="41"/>
      <c r="HH15" s="41"/>
      <c r="HI15" s="41"/>
      <c r="HJ15" s="41"/>
      <c r="HK15" s="41"/>
      <c r="HL15" s="41"/>
      <c r="HM15" s="41"/>
      <c r="HN15" s="41"/>
      <c r="HO15" s="41"/>
      <c r="HP15" s="41"/>
      <c r="HQ15" s="41"/>
      <c r="HR15" s="41"/>
      <c r="HS15" s="41"/>
      <c r="HT15" s="41"/>
      <c r="HU15" s="41"/>
      <c r="HV15" s="41"/>
      <c r="HW15" s="41"/>
      <c r="HX15" s="41"/>
      <c r="HY15" s="41"/>
      <c r="HZ15" s="41"/>
      <c r="IA15" s="41"/>
      <c r="IB15" s="41"/>
      <c r="IC15" s="41"/>
      <c r="ID15" s="41"/>
      <c r="IE15" s="41"/>
      <c r="IF15" s="41"/>
      <c r="IG15" s="41"/>
      <c r="IH15" s="41"/>
      <c r="II15" s="41"/>
      <c r="IJ15" s="41"/>
      <c r="IK15" s="41"/>
      <c r="IL15" s="41"/>
      <c r="IM15" s="41"/>
      <c r="IN15" s="41"/>
      <c r="IO15" s="41"/>
      <c r="IP15" s="41"/>
      <c r="IQ15" s="41"/>
      <c r="IR15" s="41"/>
      <c r="IS15" s="41"/>
      <c r="IT15" s="41"/>
    </row>
    <row r="16" spans="1:256" s="24" customFormat="1" x14ac:dyDescent="0.2">
      <c r="A16" s="21" t="s">
        <v>14</v>
      </c>
      <c r="B16" s="44">
        <v>0.28000000000000003</v>
      </c>
      <c r="C16" s="77">
        <f t="shared" si="0"/>
        <v>4.0078978957989806</v>
      </c>
      <c r="D16" s="78" t="e">
        <f t="shared" si="1"/>
        <v>#DIV/0!</v>
      </c>
      <c r="E16" s="30">
        <v>4.0078978957989806</v>
      </c>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30"/>
      <c r="AN16" s="30"/>
      <c r="AO16" s="30"/>
      <c r="AP16" s="30"/>
      <c r="AQ16" s="41"/>
      <c r="AR16" s="41"/>
      <c r="AS16" s="41"/>
      <c r="AT16" s="41"/>
      <c r="AU16" s="41"/>
      <c r="AV16" s="41"/>
      <c r="AW16" s="41"/>
      <c r="AX16" s="41"/>
      <c r="AY16" s="41"/>
      <c r="AZ16" s="41"/>
      <c r="BA16" s="41"/>
      <c r="BB16" s="41"/>
      <c r="BC16" s="41"/>
      <c r="BD16" s="41"/>
      <c r="BE16" s="41"/>
      <c r="BF16" s="41"/>
      <c r="BG16" s="41"/>
      <c r="BH16" s="41"/>
      <c r="BI16" s="41"/>
      <c r="BJ16" s="41"/>
      <c r="BK16" s="41"/>
      <c r="BL16" s="41"/>
      <c r="BM16" s="41"/>
      <c r="BN16" s="41"/>
      <c r="BO16" s="41"/>
      <c r="BP16" s="41"/>
      <c r="BQ16" s="41"/>
      <c r="BR16" s="41"/>
      <c r="BS16" s="41"/>
      <c r="BT16" s="41"/>
      <c r="BU16" s="41"/>
      <c r="BV16" s="41"/>
      <c r="BW16" s="41"/>
      <c r="BX16" s="41"/>
      <c r="BY16" s="41"/>
      <c r="BZ16" s="41"/>
      <c r="CA16" s="41"/>
      <c r="CB16" s="41"/>
      <c r="CC16" s="41"/>
      <c r="CD16" s="41"/>
      <c r="CE16" s="41"/>
      <c r="CF16" s="41"/>
      <c r="CG16" s="41"/>
      <c r="CH16" s="41"/>
      <c r="CI16" s="41"/>
      <c r="CJ16" s="41"/>
      <c r="CK16" s="41"/>
      <c r="CL16" s="41"/>
      <c r="CM16" s="41"/>
      <c r="CN16" s="41"/>
      <c r="CO16" s="41"/>
      <c r="CP16" s="41"/>
      <c r="CQ16" s="41"/>
      <c r="CR16" s="41"/>
      <c r="CS16" s="41"/>
      <c r="CT16" s="41"/>
      <c r="CU16" s="41"/>
      <c r="CV16" s="41"/>
      <c r="CW16" s="41"/>
      <c r="CX16" s="41"/>
      <c r="CY16" s="41"/>
      <c r="CZ16" s="41"/>
      <c r="DA16" s="41"/>
      <c r="DB16" s="41"/>
      <c r="DC16" s="41"/>
      <c r="DD16" s="41"/>
      <c r="DE16" s="41"/>
      <c r="DF16" s="41"/>
      <c r="DG16" s="41"/>
      <c r="DH16" s="41"/>
      <c r="DI16" s="41"/>
      <c r="DJ16" s="41"/>
      <c r="DK16" s="41"/>
      <c r="DL16" s="41"/>
      <c r="DM16" s="41"/>
      <c r="DN16" s="41"/>
      <c r="DO16" s="41"/>
      <c r="DP16" s="41"/>
      <c r="DQ16" s="41"/>
      <c r="DR16" s="41"/>
      <c r="DS16" s="41"/>
      <c r="DT16" s="41"/>
      <c r="DU16" s="41"/>
      <c r="DV16" s="41"/>
      <c r="DW16" s="41"/>
      <c r="DX16" s="41"/>
      <c r="DY16" s="41"/>
      <c r="DZ16" s="41"/>
      <c r="EA16" s="41"/>
      <c r="EB16" s="41"/>
      <c r="EC16" s="41"/>
      <c r="ED16" s="41"/>
      <c r="EE16" s="41"/>
      <c r="EF16" s="41"/>
      <c r="EG16" s="41"/>
      <c r="EH16" s="41"/>
      <c r="EI16" s="41"/>
      <c r="EJ16" s="41"/>
      <c r="EK16" s="41"/>
      <c r="EL16" s="41"/>
      <c r="EM16" s="41"/>
      <c r="EN16" s="41"/>
      <c r="EO16" s="41"/>
      <c r="EP16" s="41"/>
      <c r="EQ16" s="41"/>
      <c r="ER16" s="41"/>
      <c r="ES16" s="41"/>
      <c r="ET16" s="41"/>
      <c r="EU16" s="41"/>
      <c r="EV16" s="41"/>
      <c r="EW16" s="41"/>
      <c r="EX16" s="41"/>
      <c r="EY16" s="41"/>
      <c r="EZ16" s="41"/>
      <c r="FA16" s="41"/>
      <c r="FB16" s="41"/>
      <c r="FC16" s="41"/>
      <c r="FD16" s="41"/>
      <c r="FE16" s="41"/>
      <c r="FF16" s="41"/>
      <c r="FG16" s="41"/>
      <c r="FH16" s="41"/>
      <c r="FI16" s="41"/>
      <c r="FJ16" s="41"/>
      <c r="FK16" s="41"/>
      <c r="FL16" s="41"/>
      <c r="FM16" s="41"/>
      <c r="FN16" s="41"/>
      <c r="FO16" s="41"/>
      <c r="FP16" s="41"/>
      <c r="FQ16" s="41"/>
      <c r="FR16" s="41"/>
      <c r="FS16" s="41"/>
      <c r="FT16" s="41"/>
      <c r="FU16" s="41"/>
      <c r="FV16" s="41"/>
      <c r="FW16" s="41"/>
      <c r="FX16" s="41"/>
      <c r="FY16" s="41"/>
      <c r="FZ16" s="41"/>
      <c r="GA16" s="41"/>
      <c r="GB16" s="41"/>
      <c r="GC16" s="41"/>
      <c r="GD16" s="41"/>
      <c r="GE16" s="41"/>
      <c r="GF16" s="41"/>
      <c r="GG16" s="41"/>
      <c r="GH16" s="41"/>
      <c r="GI16" s="41"/>
      <c r="GJ16" s="41"/>
      <c r="GK16" s="41"/>
      <c r="GL16" s="41"/>
      <c r="GM16" s="41"/>
      <c r="GN16" s="41"/>
      <c r="GO16" s="41"/>
      <c r="GP16" s="41"/>
      <c r="GQ16" s="41"/>
      <c r="GR16" s="41"/>
      <c r="GS16" s="41"/>
      <c r="GT16" s="41"/>
      <c r="GU16" s="41"/>
      <c r="GV16" s="41"/>
      <c r="GW16" s="41"/>
      <c r="GX16" s="41"/>
      <c r="GY16" s="41"/>
      <c r="GZ16" s="41"/>
      <c r="HA16" s="41"/>
      <c r="HB16" s="41"/>
      <c r="HC16" s="41"/>
      <c r="HD16" s="41"/>
      <c r="HE16" s="41"/>
      <c r="HF16" s="41"/>
      <c r="HG16" s="41"/>
      <c r="HH16" s="41"/>
      <c r="HI16" s="41"/>
      <c r="HJ16" s="41"/>
      <c r="HK16" s="41"/>
      <c r="HL16" s="41"/>
      <c r="HM16" s="41"/>
      <c r="HN16" s="41"/>
      <c r="HO16" s="41"/>
      <c r="HP16" s="41"/>
      <c r="HQ16" s="41"/>
      <c r="HR16" s="41"/>
      <c r="HS16" s="41"/>
      <c r="HT16" s="41"/>
      <c r="HU16" s="41"/>
      <c r="HV16" s="41"/>
      <c r="HW16" s="41"/>
      <c r="HX16" s="41"/>
      <c r="HY16" s="41"/>
      <c r="HZ16" s="41"/>
      <c r="IA16" s="41"/>
      <c r="IB16" s="41"/>
      <c r="IC16" s="41"/>
      <c r="ID16" s="41"/>
      <c r="IE16" s="41"/>
      <c r="IF16" s="41"/>
      <c r="IG16" s="41"/>
      <c r="IH16" s="41"/>
      <c r="II16" s="41"/>
      <c r="IJ16" s="41"/>
      <c r="IK16" s="41"/>
      <c r="IL16" s="41"/>
      <c r="IM16" s="41"/>
      <c r="IN16" s="41"/>
      <c r="IO16" s="41"/>
      <c r="IP16" s="41"/>
      <c r="IQ16" s="41"/>
      <c r="IR16" s="41"/>
      <c r="IS16" s="41"/>
      <c r="IT16" s="41"/>
    </row>
    <row r="17" spans="1:254" s="24" customFormat="1" x14ac:dyDescent="0.2">
      <c r="A17" s="21" t="s">
        <v>14</v>
      </c>
      <c r="B17" s="44">
        <v>0.3</v>
      </c>
      <c r="C17" s="77">
        <f t="shared" si="0"/>
        <v>4.1168058299949655</v>
      </c>
      <c r="D17" s="78" t="e">
        <f t="shared" si="1"/>
        <v>#DIV/0!</v>
      </c>
      <c r="E17" s="30">
        <v>4.1168058299949655</v>
      </c>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41"/>
      <c r="AR17" s="41"/>
      <c r="AS17" s="41"/>
      <c r="AT17" s="41"/>
      <c r="AU17" s="41"/>
      <c r="AV17" s="41"/>
      <c r="AW17" s="41"/>
      <c r="AX17" s="41"/>
      <c r="AY17" s="41"/>
      <c r="AZ17" s="41"/>
      <c r="BA17" s="41"/>
      <c r="BB17" s="41"/>
      <c r="BC17" s="41"/>
      <c r="BD17" s="41"/>
      <c r="BE17" s="41"/>
      <c r="BF17" s="41"/>
      <c r="BG17" s="41"/>
      <c r="BH17" s="41"/>
      <c r="BI17" s="41"/>
      <c r="BJ17" s="41"/>
      <c r="BK17" s="41"/>
      <c r="BL17" s="41"/>
      <c r="BM17" s="41"/>
      <c r="BN17" s="41"/>
      <c r="BO17" s="41"/>
      <c r="BP17" s="41"/>
      <c r="BQ17" s="41"/>
      <c r="BR17" s="41"/>
      <c r="BS17" s="41"/>
      <c r="BT17" s="41"/>
      <c r="BU17" s="41"/>
      <c r="BV17" s="41"/>
      <c r="BW17" s="41"/>
      <c r="BX17" s="41"/>
      <c r="BY17" s="41"/>
      <c r="BZ17" s="41"/>
      <c r="CA17" s="41"/>
      <c r="CB17" s="41"/>
      <c r="CC17" s="41"/>
      <c r="CD17" s="41"/>
      <c r="CE17" s="41"/>
      <c r="CF17" s="41"/>
      <c r="CG17" s="41"/>
      <c r="CH17" s="41"/>
      <c r="CI17" s="41"/>
      <c r="CJ17" s="41"/>
      <c r="CK17" s="41"/>
      <c r="CL17" s="41"/>
      <c r="CM17" s="41"/>
      <c r="CN17" s="41"/>
      <c r="CO17" s="41"/>
      <c r="CP17" s="41"/>
      <c r="CQ17" s="41"/>
      <c r="CR17" s="41"/>
      <c r="CS17" s="41"/>
      <c r="CT17" s="41"/>
      <c r="CU17" s="41"/>
      <c r="CV17" s="41"/>
      <c r="CW17" s="41"/>
      <c r="CX17" s="41"/>
      <c r="CY17" s="41"/>
      <c r="CZ17" s="41"/>
      <c r="DA17" s="41"/>
      <c r="DB17" s="41"/>
      <c r="DC17" s="41"/>
      <c r="DD17" s="41"/>
      <c r="DE17" s="41"/>
      <c r="DF17" s="41"/>
      <c r="DG17" s="41"/>
      <c r="DH17" s="41"/>
      <c r="DI17" s="41"/>
      <c r="DJ17" s="41"/>
      <c r="DK17" s="41"/>
      <c r="DL17" s="41"/>
      <c r="DM17" s="41"/>
      <c r="DN17" s="41"/>
      <c r="DO17" s="41"/>
      <c r="DP17" s="41"/>
      <c r="DQ17" s="41"/>
      <c r="DR17" s="41"/>
      <c r="DS17" s="41"/>
      <c r="DT17" s="41"/>
      <c r="DU17" s="41"/>
      <c r="DV17" s="41"/>
      <c r="DW17" s="41"/>
      <c r="DX17" s="41"/>
      <c r="DY17" s="41"/>
      <c r="DZ17" s="41"/>
      <c r="EA17" s="41"/>
      <c r="EB17" s="41"/>
      <c r="EC17" s="41"/>
      <c r="ED17" s="41"/>
      <c r="EE17" s="41"/>
      <c r="EF17" s="41"/>
      <c r="EG17" s="41"/>
      <c r="EH17" s="41"/>
      <c r="EI17" s="41"/>
      <c r="EJ17" s="41"/>
      <c r="EK17" s="41"/>
      <c r="EL17" s="41"/>
      <c r="EM17" s="41"/>
      <c r="EN17" s="41"/>
      <c r="EO17" s="41"/>
      <c r="EP17" s="41"/>
      <c r="EQ17" s="41"/>
      <c r="ER17" s="41"/>
      <c r="ES17" s="41"/>
      <c r="ET17" s="41"/>
      <c r="EU17" s="41"/>
      <c r="EV17" s="41"/>
      <c r="EW17" s="41"/>
      <c r="EX17" s="41"/>
      <c r="EY17" s="41"/>
      <c r="EZ17" s="41"/>
      <c r="FA17" s="41"/>
      <c r="FB17" s="41"/>
      <c r="FC17" s="41"/>
      <c r="FD17" s="41"/>
      <c r="FE17" s="41"/>
      <c r="FF17" s="41"/>
      <c r="FG17" s="41"/>
      <c r="FH17" s="41"/>
      <c r="FI17" s="41"/>
      <c r="FJ17" s="41"/>
      <c r="FK17" s="41"/>
      <c r="FL17" s="41"/>
      <c r="FM17" s="41"/>
      <c r="FN17" s="41"/>
      <c r="FO17" s="41"/>
      <c r="FP17" s="41"/>
      <c r="FQ17" s="41"/>
      <c r="FR17" s="41"/>
      <c r="FS17" s="41"/>
      <c r="FT17" s="41"/>
      <c r="FU17" s="41"/>
      <c r="FV17" s="41"/>
      <c r="FW17" s="41"/>
      <c r="FX17" s="41"/>
      <c r="FY17" s="41"/>
      <c r="FZ17" s="41"/>
      <c r="GA17" s="41"/>
      <c r="GB17" s="41"/>
      <c r="GC17" s="41"/>
      <c r="GD17" s="41"/>
      <c r="GE17" s="41"/>
      <c r="GF17" s="41"/>
      <c r="GG17" s="41"/>
      <c r="GH17" s="41"/>
      <c r="GI17" s="41"/>
      <c r="GJ17" s="41"/>
      <c r="GK17" s="41"/>
      <c r="GL17" s="41"/>
      <c r="GM17" s="41"/>
      <c r="GN17" s="41"/>
      <c r="GO17" s="41"/>
      <c r="GP17" s="41"/>
      <c r="GQ17" s="41"/>
      <c r="GR17" s="41"/>
      <c r="GS17" s="41"/>
      <c r="GT17" s="41"/>
      <c r="GU17" s="41"/>
      <c r="GV17" s="41"/>
      <c r="GW17" s="41"/>
      <c r="GX17" s="41"/>
      <c r="GY17" s="41"/>
      <c r="GZ17" s="41"/>
      <c r="HA17" s="41"/>
      <c r="HB17" s="41"/>
      <c r="HC17" s="41"/>
      <c r="HD17" s="41"/>
      <c r="HE17" s="41"/>
      <c r="HF17" s="41"/>
      <c r="HG17" s="41"/>
      <c r="HH17" s="41"/>
      <c r="HI17" s="41"/>
      <c r="HJ17" s="41"/>
      <c r="HK17" s="41"/>
      <c r="HL17" s="41"/>
      <c r="HM17" s="41"/>
      <c r="HN17" s="41"/>
      <c r="HO17" s="41"/>
      <c r="HP17" s="41"/>
      <c r="HQ17" s="41"/>
      <c r="HR17" s="41"/>
      <c r="HS17" s="41"/>
      <c r="HT17" s="41"/>
      <c r="HU17" s="41"/>
      <c r="HV17" s="41"/>
      <c r="HW17" s="41"/>
      <c r="HX17" s="41"/>
      <c r="HY17" s="41"/>
      <c r="HZ17" s="41"/>
      <c r="IA17" s="41"/>
      <c r="IB17" s="41"/>
      <c r="IC17" s="41"/>
      <c r="ID17" s="41"/>
      <c r="IE17" s="41"/>
      <c r="IF17" s="41"/>
      <c r="IG17" s="41"/>
      <c r="IH17" s="41"/>
      <c r="II17" s="41"/>
      <c r="IJ17" s="41"/>
      <c r="IK17" s="41"/>
      <c r="IL17" s="41"/>
      <c r="IM17" s="41"/>
      <c r="IN17" s="41"/>
      <c r="IO17" s="41"/>
      <c r="IP17" s="41"/>
      <c r="IQ17" s="41"/>
      <c r="IR17" s="41"/>
      <c r="IS17" s="41"/>
      <c r="IT17" s="41"/>
    </row>
    <row r="18" spans="1:254" s="24" customFormat="1" x14ac:dyDescent="0.2">
      <c r="A18" s="21" t="s">
        <v>14</v>
      </c>
      <c r="B18" s="44">
        <v>0.32</v>
      </c>
      <c r="C18" s="77">
        <f t="shared" si="0"/>
        <v>4.2606061912444968</v>
      </c>
      <c r="D18" s="78" t="e">
        <f t="shared" si="1"/>
        <v>#DIV/0!</v>
      </c>
      <c r="E18" s="30">
        <v>4.2606061912444968</v>
      </c>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41"/>
      <c r="AR18" s="41"/>
      <c r="AS18" s="41"/>
      <c r="AT18" s="41"/>
      <c r="AU18" s="41"/>
      <c r="AV18" s="41"/>
      <c r="AW18" s="41"/>
      <c r="AX18" s="41"/>
      <c r="AY18" s="41"/>
      <c r="AZ18" s="41"/>
      <c r="BA18" s="41"/>
      <c r="BB18" s="41"/>
      <c r="BC18" s="41"/>
      <c r="BD18" s="41"/>
      <c r="BE18" s="41"/>
      <c r="BF18" s="41"/>
      <c r="BG18" s="41"/>
      <c r="BH18" s="41"/>
      <c r="BI18" s="41"/>
      <c r="BJ18" s="41"/>
      <c r="BK18" s="41"/>
      <c r="BL18" s="41"/>
      <c r="BM18" s="41"/>
      <c r="BN18" s="41"/>
      <c r="BO18" s="41"/>
      <c r="BP18" s="41"/>
      <c r="BQ18" s="41"/>
      <c r="BR18" s="41"/>
      <c r="BS18" s="41"/>
      <c r="BT18" s="41"/>
      <c r="BU18" s="41"/>
      <c r="BV18" s="41"/>
      <c r="BW18" s="41"/>
      <c r="BX18" s="41"/>
      <c r="BY18" s="41"/>
      <c r="BZ18" s="41"/>
      <c r="CA18" s="41"/>
      <c r="CB18" s="41"/>
      <c r="CC18" s="41"/>
      <c r="CD18" s="41"/>
      <c r="CE18" s="41"/>
      <c r="CF18" s="41"/>
      <c r="CG18" s="41"/>
      <c r="CH18" s="41"/>
      <c r="CI18" s="41"/>
      <c r="CJ18" s="41"/>
      <c r="CK18" s="41"/>
      <c r="CL18" s="41"/>
      <c r="CM18" s="41"/>
      <c r="CN18" s="41"/>
      <c r="CO18" s="41"/>
      <c r="CP18" s="41"/>
      <c r="CQ18" s="41"/>
      <c r="CR18" s="41"/>
      <c r="CS18" s="41"/>
      <c r="CT18" s="41"/>
      <c r="CU18" s="41"/>
      <c r="CV18" s="41"/>
      <c r="CW18" s="41"/>
      <c r="CX18" s="41"/>
      <c r="CY18" s="41"/>
      <c r="CZ18" s="41"/>
      <c r="DA18" s="41"/>
      <c r="DB18" s="41"/>
      <c r="DC18" s="41"/>
      <c r="DD18" s="41"/>
      <c r="DE18" s="41"/>
      <c r="DF18" s="41"/>
      <c r="DG18" s="41"/>
      <c r="DH18" s="41"/>
      <c r="DI18" s="41"/>
      <c r="DJ18" s="41"/>
      <c r="DK18" s="41"/>
      <c r="DL18" s="41"/>
      <c r="DM18" s="41"/>
      <c r="DN18" s="41"/>
      <c r="DO18" s="41"/>
      <c r="DP18" s="41"/>
      <c r="DQ18" s="41"/>
      <c r="DR18" s="41"/>
      <c r="DS18" s="41"/>
      <c r="DT18" s="41"/>
      <c r="DU18" s="41"/>
      <c r="DV18" s="41"/>
      <c r="DW18" s="41"/>
      <c r="DX18" s="41"/>
      <c r="DY18" s="41"/>
      <c r="DZ18" s="41"/>
      <c r="EA18" s="41"/>
      <c r="EB18" s="41"/>
      <c r="EC18" s="41"/>
      <c r="ED18" s="41"/>
      <c r="EE18" s="41"/>
      <c r="EF18" s="41"/>
      <c r="EG18" s="41"/>
      <c r="EH18" s="41"/>
      <c r="EI18" s="41"/>
      <c r="EJ18" s="41"/>
      <c r="EK18" s="41"/>
      <c r="EL18" s="41"/>
      <c r="EM18" s="41"/>
      <c r="EN18" s="41"/>
      <c r="EO18" s="41"/>
      <c r="EP18" s="41"/>
      <c r="EQ18" s="41"/>
      <c r="ER18" s="41"/>
      <c r="ES18" s="41"/>
      <c r="ET18" s="41"/>
      <c r="EU18" s="41"/>
      <c r="EV18" s="41"/>
      <c r="EW18" s="41"/>
      <c r="EX18" s="41"/>
      <c r="EY18" s="41"/>
      <c r="EZ18" s="41"/>
      <c r="FA18" s="41"/>
      <c r="FB18" s="41"/>
      <c r="FC18" s="41"/>
      <c r="FD18" s="41"/>
      <c r="FE18" s="41"/>
      <c r="FF18" s="41"/>
      <c r="FG18" s="41"/>
      <c r="FH18" s="41"/>
      <c r="FI18" s="41"/>
      <c r="FJ18" s="41"/>
      <c r="FK18" s="41"/>
      <c r="FL18" s="41"/>
      <c r="FM18" s="41"/>
      <c r="FN18" s="41"/>
      <c r="FO18" s="41"/>
      <c r="FP18" s="41"/>
      <c r="FQ18" s="41"/>
      <c r="FR18" s="41"/>
      <c r="FS18" s="41"/>
      <c r="FT18" s="41"/>
      <c r="FU18" s="41"/>
      <c r="FV18" s="41"/>
      <c r="FW18" s="41"/>
      <c r="FX18" s="41"/>
      <c r="FY18" s="41"/>
      <c r="FZ18" s="41"/>
      <c r="GA18" s="41"/>
      <c r="GB18" s="41"/>
      <c r="GC18" s="41"/>
      <c r="GD18" s="41"/>
      <c r="GE18" s="41"/>
      <c r="GF18" s="41"/>
      <c r="GG18" s="41"/>
      <c r="GH18" s="41"/>
      <c r="GI18" s="41"/>
      <c r="GJ18" s="41"/>
      <c r="GK18" s="41"/>
      <c r="GL18" s="41"/>
      <c r="GM18" s="41"/>
      <c r="GN18" s="41"/>
      <c r="GO18" s="41"/>
      <c r="GP18" s="41"/>
      <c r="GQ18" s="41"/>
      <c r="GR18" s="41"/>
      <c r="GS18" s="41"/>
      <c r="GT18" s="41"/>
      <c r="GU18" s="41"/>
      <c r="GV18" s="41"/>
      <c r="GW18" s="41"/>
      <c r="GX18" s="41"/>
      <c r="GY18" s="41"/>
      <c r="GZ18" s="41"/>
      <c r="HA18" s="41"/>
      <c r="HB18" s="41"/>
      <c r="HC18" s="41"/>
      <c r="HD18" s="41"/>
      <c r="HE18" s="41"/>
      <c r="HF18" s="41"/>
      <c r="HG18" s="41"/>
      <c r="HH18" s="41"/>
      <c r="HI18" s="41"/>
      <c r="HJ18" s="41"/>
      <c r="HK18" s="41"/>
      <c r="HL18" s="41"/>
      <c r="HM18" s="41"/>
      <c r="HN18" s="41"/>
      <c r="HO18" s="41"/>
      <c r="HP18" s="41"/>
      <c r="HQ18" s="41"/>
      <c r="HR18" s="41"/>
      <c r="HS18" s="41"/>
      <c r="HT18" s="41"/>
      <c r="HU18" s="41"/>
      <c r="HV18" s="41"/>
      <c r="HW18" s="41"/>
      <c r="HX18" s="41"/>
      <c r="HY18" s="41"/>
      <c r="HZ18" s="41"/>
      <c r="IA18" s="41"/>
      <c r="IB18" s="41"/>
      <c r="IC18" s="41"/>
      <c r="ID18" s="41"/>
      <c r="IE18" s="41"/>
      <c r="IF18" s="41"/>
      <c r="IG18" s="41"/>
      <c r="IH18" s="41"/>
      <c r="II18" s="41"/>
      <c r="IJ18" s="41"/>
      <c r="IK18" s="41"/>
      <c r="IL18" s="41"/>
      <c r="IM18" s="41"/>
      <c r="IN18" s="41"/>
      <c r="IO18" s="41"/>
      <c r="IP18" s="41"/>
      <c r="IQ18" s="41"/>
      <c r="IR18" s="41"/>
      <c r="IS18" s="41"/>
      <c r="IT18" s="41"/>
    </row>
    <row r="19" spans="1:254" s="24" customFormat="1" x14ac:dyDescent="0.2">
      <c r="A19" s="21" t="s">
        <v>14</v>
      </c>
      <c r="B19" s="44">
        <v>0.34</v>
      </c>
      <c r="C19" s="77">
        <f t="shared" si="0"/>
        <v>4.4423009127677755</v>
      </c>
      <c r="D19" s="78" t="e">
        <f t="shared" si="1"/>
        <v>#DIV/0!</v>
      </c>
      <c r="E19" s="30">
        <v>4.4423009127677755</v>
      </c>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41"/>
      <c r="AR19" s="41"/>
      <c r="AS19" s="41"/>
      <c r="AT19" s="41"/>
      <c r="AU19" s="41"/>
      <c r="AV19" s="41"/>
      <c r="AW19" s="41"/>
      <c r="AX19" s="41"/>
      <c r="AY19" s="41"/>
      <c r="AZ19" s="41"/>
      <c r="BA19" s="41"/>
      <c r="BB19" s="41"/>
      <c r="BC19" s="41"/>
      <c r="BD19" s="41"/>
      <c r="BE19" s="41"/>
      <c r="BF19" s="41"/>
      <c r="BG19" s="41"/>
      <c r="BH19" s="41"/>
      <c r="BI19" s="41"/>
      <c r="BJ19" s="41"/>
      <c r="BK19" s="41"/>
      <c r="BL19" s="41"/>
      <c r="BM19" s="41"/>
      <c r="BN19" s="41"/>
      <c r="BO19" s="41"/>
      <c r="BP19" s="41"/>
      <c r="BQ19" s="41"/>
      <c r="BR19" s="41"/>
      <c r="BS19" s="41"/>
      <c r="BT19" s="41"/>
      <c r="BU19" s="41"/>
      <c r="BV19" s="41"/>
      <c r="BW19" s="41"/>
      <c r="BX19" s="41"/>
      <c r="BY19" s="41"/>
      <c r="BZ19" s="41"/>
      <c r="CA19" s="41"/>
      <c r="CB19" s="41"/>
      <c r="CC19" s="41"/>
      <c r="CD19" s="41"/>
      <c r="CE19" s="41"/>
      <c r="CF19" s="41"/>
      <c r="CG19" s="41"/>
      <c r="CH19" s="41"/>
      <c r="CI19" s="41"/>
      <c r="CJ19" s="41"/>
      <c r="CK19" s="41"/>
      <c r="CL19" s="41"/>
      <c r="CM19" s="41"/>
      <c r="CN19" s="41"/>
      <c r="CO19" s="41"/>
      <c r="CP19" s="41"/>
      <c r="CQ19" s="41"/>
      <c r="CR19" s="41"/>
      <c r="CS19" s="41"/>
      <c r="CT19" s="41"/>
      <c r="CU19" s="41"/>
      <c r="CV19" s="41"/>
      <c r="CW19" s="41"/>
      <c r="CX19" s="41"/>
      <c r="CY19" s="41"/>
      <c r="CZ19" s="41"/>
      <c r="DA19" s="41"/>
      <c r="DB19" s="41"/>
      <c r="DC19" s="41"/>
      <c r="DD19" s="41"/>
      <c r="DE19" s="41"/>
      <c r="DF19" s="41"/>
      <c r="DG19" s="41"/>
      <c r="DH19" s="41"/>
      <c r="DI19" s="41"/>
      <c r="DJ19" s="41"/>
      <c r="DK19" s="41"/>
      <c r="DL19" s="41"/>
      <c r="DM19" s="41"/>
      <c r="DN19" s="41"/>
      <c r="DO19" s="41"/>
      <c r="DP19" s="41"/>
      <c r="DQ19" s="41"/>
      <c r="DR19" s="41"/>
      <c r="DS19" s="41"/>
      <c r="DT19" s="41"/>
      <c r="DU19" s="41"/>
      <c r="DV19" s="41"/>
      <c r="DW19" s="41"/>
      <c r="DX19" s="41"/>
      <c r="DY19" s="41"/>
      <c r="DZ19" s="41"/>
      <c r="EA19" s="41"/>
      <c r="EB19" s="41"/>
      <c r="EC19" s="41"/>
      <c r="ED19" s="41"/>
      <c r="EE19" s="41"/>
      <c r="EF19" s="41"/>
      <c r="EG19" s="41"/>
      <c r="EH19" s="41"/>
      <c r="EI19" s="41"/>
      <c r="EJ19" s="41"/>
      <c r="EK19" s="41"/>
      <c r="EL19" s="41"/>
      <c r="EM19" s="41"/>
      <c r="EN19" s="41"/>
      <c r="EO19" s="41"/>
      <c r="EP19" s="41"/>
      <c r="EQ19" s="41"/>
      <c r="ER19" s="41"/>
      <c r="ES19" s="41"/>
      <c r="ET19" s="41"/>
      <c r="EU19" s="41"/>
      <c r="EV19" s="41"/>
      <c r="EW19" s="41"/>
      <c r="EX19" s="41"/>
      <c r="EY19" s="41"/>
      <c r="EZ19" s="41"/>
      <c r="FA19" s="41"/>
      <c r="FB19" s="41"/>
      <c r="FC19" s="41"/>
      <c r="FD19" s="41"/>
      <c r="FE19" s="41"/>
      <c r="FF19" s="41"/>
      <c r="FG19" s="41"/>
      <c r="FH19" s="41"/>
      <c r="FI19" s="41"/>
      <c r="FJ19" s="41"/>
      <c r="FK19" s="41"/>
      <c r="FL19" s="41"/>
      <c r="FM19" s="41"/>
      <c r="FN19" s="41"/>
      <c r="FO19" s="41"/>
      <c r="FP19" s="41"/>
      <c r="FQ19" s="41"/>
      <c r="FR19" s="41"/>
      <c r="FS19" s="41"/>
      <c r="FT19" s="41"/>
      <c r="FU19" s="41"/>
      <c r="FV19" s="41"/>
      <c r="FW19" s="41"/>
      <c r="FX19" s="41"/>
      <c r="FY19" s="41"/>
      <c r="FZ19" s="41"/>
      <c r="GA19" s="41"/>
      <c r="GB19" s="41"/>
      <c r="GC19" s="41"/>
      <c r="GD19" s="41"/>
      <c r="GE19" s="41"/>
      <c r="GF19" s="41"/>
      <c r="GG19" s="41"/>
      <c r="GH19" s="41"/>
      <c r="GI19" s="41"/>
      <c r="GJ19" s="41"/>
      <c r="GK19" s="41"/>
      <c r="GL19" s="41"/>
      <c r="GM19" s="41"/>
      <c r="GN19" s="41"/>
      <c r="GO19" s="41"/>
      <c r="GP19" s="41"/>
      <c r="GQ19" s="41"/>
      <c r="GR19" s="41"/>
      <c r="GS19" s="41"/>
      <c r="GT19" s="41"/>
      <c r="GU19" s="41"/>
      <c r="GV19" s="41"/>
      <c r="GW19" s="41"/>
      <c r="GX19" s="41"/>
      <c r="GY19" s="41"/>
      <c r="GZ19" s="41"/>
      <c r="HA19" s="41"/>
      <c r="HB19" s="41"/>
      <c r="HC19" s="41"/>
      <c r="HD19" s="41"/>
      <c r="HE19" s="41"/>
      <c r="HF19" s="41"/>
      <c r="HG19" s="41"/>
      <c r="HH19" s="41"/>
      <c r="HI19" s="41"/>
      <c r="HJ19" s="41"/>
      <c r="HK19" s="41"/>
      <c r="HL19" s="41"/>
      <c r="HM19" s="41"/>
      <c r="HN19" s="41"/>
      <c r="HO19" s="41"/>
      <c r="HP19" s="41"/>
      <c r="HQ19" s="41"/>
      <c r="HR19" s="41"/>
      <c r="HS19" s="41"/>
      <c r="HT19" s="41"/>
      <c r="HU19" s="41"/>
      <c r="HV19" s="41"/>
      <c r="HW19" s="41"/>
      <c r="HX19" s="41"/>
      <c r="HY19" s="41"/>
      <c r="HZ19" s="41"/>
      <c r="IA19" s="41"/>
      <c r="IB19" s="41"/>
      <c r="IC19" s="41"/>
      <c r="ID19" s="41"/>
      <c r="IE19" s="41"/>
      <c r="IF19" s="41"/>
      <c r="IG19" s="41"/>
      <c r="IH19" s="41"/>
      <c r="II19" s="41"/>
      <c r="IJ19" s="41"/>
      <c r="IK19" s="41"/>
      <c r="IL19" s="41"/>
      <c r="IM19" s="41"/>
      <c r="IN19" s="41"/>
      <c r="IO19" s="41"/>
      <c r="IP19" s="41"/>
      <c r="IQ19" s="41"/>
      <c r="IR19" s="41"/>
      <c r="IS19" s="41"/>
      <c r="IT19" s="41"/>
    </row>
    <row r="20" spans="1:254" s="24" customFormat="1" x14ac:dyDescent="0.2">
      <c r="A20" s="21" t="s">
        <v>14</v>
      </c>
      <c r="B20" s="44">
        <v>0.36</v>
      </c>
      <c r="C20" s="77">
        <f t="shared" si="0"/>
        <v>4.6076843448957145</v>
      </c>
      <c r="D20" s="78" t="e">
        <f t="shared" si="1"/>
        <v>#DIV/0!</v>
      </c>
      <c r="E20" s="30">
        <v>4.6076843448957145</v>
      </c>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41"/>
      <c r="AR20" s="41"/>
      <c r="AS20" s="41"/>
      <c r="AT20" s="41"/>
      <c r="AU20" s="41"/>
      <c r="AV20" s="41"/>
      <c r="AW20" s="41"/>
      <c r="AX20" s="41"/>
      <c r="AY20" s="41"/>
      <c r="AZ20" s="41"/>
      <c r="BA20" s="41"/>
      <c r="BB20" s="41"/>
      <c r="BC20" s="41"/>
      <c r="BD20" s="41"/>
      <c r="BE20" s="41"/>
      <c r="BF20" s="41"/>
      <c r="BG20" s="41"/>
      <c r="BH20" s="41"/>
      <c r="BI20" s="41"/>
      <c r="BJ20" s="41"/>
      <c r="BK20" s="41"/>
      <c r="BL20" s="41"/>
      <c r="BM20" s="41"/>
      <c r="BN20" s="41"/>
      <c r="BO20" s="41"/>
      <c r="BP20" s="41"/>
      <c r="BQ20" s="41"/>
      <c r="BR20" s="41"/>
      <c r="BS20" s="41"/>
      <c r="BT20" s="41"/>
      <c r="BU20" s="41"/>
      <c r="BV20" s="41"/>
      <c r="BW20" s="41"/>
      <c r="BX20" s="41"/>
      <c r="BY20" s="41"/>
      <c r="BZ20" s="41"/>
      <c r="CA20" s="41"/>
      <c r="CB20" s="41"/>
      <c r="CC20" s="41"/>
      <c r="CD20" s="41"/>
      <c r="CE20" s="41"/>
      <c r="CF20" s="41"/>
      <c r="CG20" s="41"/>
      <c r="CH20" s="41"/>
      <c r="CI20" s="41"/>
      <c r="CJ20" s="41"/>
      <c r="CK20" s="41"/>
      <c r="CL20" s="41"/>
      <c r="CM20" s="41"/>
      <c r="CN20" s="41"/>
      <c r="CO20" s="41"/>
      <c r="CP20" s="41"/>
      <c r="CQ20" s="41"/>
      <c r="CR20" s="41"/>
      <c r="CS20" s="41"/>
      <c r="CT20" s="41"/>
      <c r="CU20" s="41"/>
      <c r="CV20" s="41"/>
      <c r="CW20" s="41"/>
      <c r="CX20" s="41"/>
      <c r="CY20" s="41"/>
      <c r="CZ20" s="41"/>
      <c r="DA20" s="41"/>
      <c r="DB20" s="41"/>
      <c r="DC20" s="41"/>
      <c r="DD20" s="41"/>
      <c r="DE20" s="41"/>
      <c r="DF20" s="41"/>
      <c r="DG20" s="41"/>
      <c r="DH20" s="41"/>
      <c r="DI20" s="41"/>
      <c r="DJ20" s="41"/>
      <c r="DK20" s="41"/>
      <c r="DL20" s="41"/>
      <c r="DM20" s="41"/>
      <c r="DN20" s="41"/>
      <c r="DO20" s="41"/>
      <c r="DP20" s="41"/>
      <c r="DQ20" s="41"/>
      <c r="DR20" s="41"/>
      <c r="DS20" s="41"/>
      <c r="DT20" s="41"/>
      <c r="DU20" s="41"/>
      <c r="DV20" s="41"/>
      <c r="DW20" s="41"/>
      <c r="DX20" s="41"/>
      <c r="DY20" s="41"/>
      <c r="DZ20" s="41"/>
      <c r="EA20" s="41"/>
      <c r="EB20" s="41"/>
      <c r="EC20" s="41"/>
      <c r="ED20" s="41"/>
      <c r="EE20" s="41"/>
      <c r="EF20" s="41"/>
      <c r="EG20" s="41"/>
      <c r="EH20" s="41"/>
      <c r="EI20" s="41"/>
      <c r="EJ20" s="41"/>
      <c r="EK20" s="41"/>
      <c r="EL20" s="41"/>
      <c r="EM20" s="41"/>
      <c r="EN20" s="41"/>
      <c r="EO20" s="41"/>
      <c r="EP20" s="41"/>
      <c r="EQ20" s="41"/>
      <c r="ER20" s="41"/>
      <c r="ES20" s="41"/>
      <c r="ET20" s="41"/>
      <c r="EU20" s="41"/>
      <c r="EV20" s="41"/>
      <c r="EW20" s="41"/>
      <c r="EX20" s="41"/>
      <c r="EY20" s="41"/>
      <c r="EZ20" s="41"/>
      <c r="FA20" s="41"/>
      <c r="FB20" s="41"/>
      <c r="FC20" s="41"/>
      <c r="FD20" s="41"/>
      <c r="FE20" s="41"/>
      <c r="FF20" s="41"/>
      <c r="FG20" s="41"/>
      <c r="FH20" s="41"/>
      <c r="FI20" s="41"/>
      <c r="FJ20" s="41"/>
      <c r="FK20" s="41"/>
      <c r="FL20" s="41"/>
      <c r="FM20" s="41"/>
      <c r="FN20" s="41"/>
      <c r="FO20" s="41"/>
      <c r="FP20" s="41"/>
      <c r="FQ20" s="41"/>
      <c r="FR20" s="41"/>
      <c r="FS20" s="41"/>
      <c r="FT20" s="41"/>
      <c r="FU20" s="41"/>
      <c r="FV20" s="41"/>
      <c r="FW20" s="41"/>
      <c r="FX20" s="41"/>
      <c r="FY20" s="41"/>
      <c r="FZ20" s="41"/>
      <c r="GA20" s="41"/>
      <c r="GB20" s="41"/>
      <c r="GC20" s="41"/>
      <c r="GD20" s="41"/>
      <c r="GE20" s="41"/>
      <c r="GF20" s="41"/>
      <c r="GG20" s="41"/>
      <c r="GH20" s="41"/>
      <c r="GI20" s="41"/>
      <c r="GJ20" s="41"/>
      <c r="GK20" s="41"/>
      <c r="GL20" s="41"/>
      <c r="GM20" s="41"/>
      <c r="GN20" s="41"/>
      <c r="GO20" s="41"/>
      <c r="GP20" s="41"/>
      <c r="GQ20" s="41"/>
      <c r="GR20" s="41"/>
      <c r="GS20" s="41"/>
      <c r="GT20" s="41"/>
      <c r="GU20" s="41"/>
      <c r="GV20" s="41"/>
      <c r="GW20" s="41"/>
      <c r="GX20" s="41"/>
      <c r="GY20" s="41"/>
      <c r="GZ20" s="41"/>
      <c r="HA20" s="41"/>
      <c r="HB20" s="41"/>
      <c r="HC20" s="41"/>
      <c r="HD20" s="41"/>
      <c r="HE20" s="41"/>
      <c r="HF20" s="41"/>
      <c r="HG20" s="41"/>
      <c r="HH20" s="41"/>
      <c r="HI20" s="41"/>
      <c r="HJ20" s="41"/>
      <c r="HK20" s="41"/>
      <c r="HL20" s="41"/>
      <c r="HM20" s="41"/>
      <c r="HN20" s="41"/>
      <c r="HO20" s="41"/>
      <c r="HP20" s="41"/>
      <c r="HQ20" s="41"/>
      <c r="HR20" s="41"/>
      <c r="HS20" s="41"/>
      <c r="HT20" s="41"/>
      <c r="HU20" s="41"/>
      <c r="HV20" s="41"/>
      <c r="HW20" s="41"/>
      <c r="HX20" s="41"/>
      <c r="HY20" s="41"/>
      <c r="HZ20" s="41"/>
      <c r="IA20" s="41"/>
      <c r="IB20" s="41"/>
      <c r="IC20" s="41"/>
      <c r="ID20" s="41"/>
      <c r="IE20" s="41"/>
      <c r="IF20" s="41"/>
      <c r="IG20" s="41"/>
      <c r="IH20" s="41"/>
      <c r="II20" s="41"/>
      <c r="IJ20" s="41"/>
      <c r="IK20" s="41"/>
      <c r="IL20" s="41"/>
      <c r="IM20" s="41"/>
      <c r="IN20" s="41"/>
      <c r="IO20" s="41"/>
      <c r="IP20" s="41"/>
      <c r="IQ20" s="41"/>
      <c r="IR20" s="41"/>
      <c r="IS20" s="41"/>
      <c r="IT20" s="41"/>
    </row>
    <row r="21" spans="1:254" s="24" customFormat="1" x14ac:dyDescent="0.2">
      <c r="A21" s="21" t="s">
        <v>14</v>
      </c>
      <c r="B21" s="44">
        <v>0.38</v>
      </c>
      <c r="C21" s="77">
        <f t="shared" si="0"/>
        <v>4.7203207923732196</v>
      </c>
      <c r="D21" s="78" t="e">
        <f t="shared" si="1"/>
        <v>#DIV/0!</v>
      </c>
      <c r="E21" s="30">
        <v>4.7203207923732196</v>
      </c>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41"/>
      <c r="AR21" s="41"/>
      <c r="AS21" s="41"/>
      <c r="AT21" s="41"/>
      <c r="AU21" s="41"/>
      <c r="AV21" s="41"/>
      <c r="AW21" s="41"/>
      <c r="AX21" s="41"/>
      <c r="AY21" s="41"/>
      <c r="AZ21" s="41"/>
      <c r="BA21" s="41"/>
      <c r="BB21" s="41"/>
      <c r="BC21" s="41"/>
      <c r="BD21" s="41"/>
      <c r="BE21" s="41"/>
      <c r="BF21" s="41"/>
      <c r="BG21" s="41"/>
      <c r="BH21" s="41"/>
      <c r="BI21" s="41"/>
      <c r="BJ21" s="41"/>
      <c r="BK21" s="41"/>
      <c r="BL21" s="41"/>
      <c r="BM21" s="41"/>
      <c r="BN21" s="41"/>
      <c r="BO21" s="41"/>
      <c r="BP21" s="41"/>
      <c r="BQ21" s="41"/>
      <c r="BR21" s="41"/>
      <c r="BS21" s="41"/>
      <c r="BT21" s="41"/>
      <c r="BU21" s="41"/>
      <c r="BV21" s="41"/>
      <c r="BW21" s="41"/>
      <c r="BX21" s="41"/>
      <c r="BY21" s="41"/>
      <c r="BZ21" s="41"/>
      <c r="CA21" s="41"/>
      <c r="CB21" s="41"/>
      <c r="CC21" s="41"/>
      <c r="CD21" s="41"/>
      <c r="CE21" s="41"/>
      <c r="CF21" s="41"/>
      <c r="CG21" s="41"/>
      <c r="CH21" s="41"/>
      <c r="CI21" s="41"/>
      <c r="CJ21" s="41"/>
      <c r="CK21" s="41"/>
      <c r="CL21" s="41"/>
      <c r="CM21" s="41"/>
      <c r="CN21" s="41"/>
      <c r="CO21" s="41"/>
      <c r="CP21" s="41"/>
      <c r="CQ21" s="41"/>
      <c r="CR21" s="41"/>
      <c r="CS21" s="41"/>
      <c r="CT21" s="41"/>
      <c r="CU21" s="41"/>
      <c r="CV21" s="41"/>
      <c r="CW21" s="41"/>
      <c r="CX21" s="41"/>
      <c r="CY21" s="41"/>
      <c r="CZ21" s="41"/>
      <c r="DA21" s="41"/>
      <c r="DB21" s="41"/>
      <c r="DC21" s="41"/>
      <c r="DD21" s="41"/>
      <c r="DE21" s="41"/>
      <c r="DF21" s="41"/>
      <c r="DG21" s="41"/>
      <c r="DH21" s="41"/>
      <c r="DI21" s="41"/>
      <c r="DJ21" s="41"/>
      <c r="DK21" s="41"/>
      <c r="DL21" s="41"/>
      <c r="DM21" s="41"/>
      <c r="DN21" s="41"/>
      <c r="DO21" s="41"/>
      <c r="DP21" s="41"/>
      <c r="DQ21" s="41"/>
      <c r="DR21" s="41"/>
      <c r="DS21" s="41"/>
      <c r="DT21" s="41"/>
      <c r="DU21" s="41"/>
      <c r="DV21" s="41"/>
      <c r="DW21" s="41"/>
      <c r="DX21" s="41"/>
      <c r="DY21" s="41"/>
      <c r="DZ21" s="41"/>
      <c r="EA21" s="41"/>
      <c r="EB21" s="41"/>
      <c r="EC21" s="41"/>
      <c r="ED21" s="41"/>
      <c r="EE21" s="41"/>
      <c r="EF21" s="41"/>
      <c r="EG21" s="41"/>
      <c r="EH21" s="41"/>
      <c r="EI21" s="41"/>
      <c r="EJ21" s="41"/>
      <c r="EK21" s="41"/>
      <c r="EL21" s="41"/>
      <c r="EM21" s="41"/>
      <c r="EN21" s="41"/>
      <c r="EO21" s="41"/>
      <c r="EP21" s="41"/>
      <c r="EQ21" s="41"/>
      <c r="ER21" s="41"/>
      <c r="ES21" s="41"/>
      <c r="ET21" s="41"/>
      <c r="EU21" s="41"/>
      <c r="EV21" s="41"/>
      <c r="EW21" s="41"/>
      <c r="EX21" s="41"/>
      <c r="EY21" s="41"/>
      <c r="EZ21" s="41"/>
      <c r="FA21" s="41"/>
      <c r="FB21" s="41"/>
      <c r="FC21" s="41"/>
      <c r="FD21" s="41"/>
      <c r="FE21" s="41"/>
      <c r="FF21" s="41"/>
      <c r="FG21" s="41"/>
      <c r="FH21" s="41"/>
      <c r="FI21" s="41"/>
      <c r="FJ21" s="41"/>
      <c r="FK21" s="41"/>
      <c r="FL21" s="41"/>
      <c r="FM21" s="41"/>
      <c r="FN21" s="41"/>
      <c r="FO21" s="41"/>
      <c r="FP21" s="41"/>
      <c r="FQ21" s="41"/>
      <c r="FR21" s="41"/>
      <c r="FS21" s="41"/>
      <c r="FT21" s="41"/>
      <c r="FU21" s="41"/>
      <c r="FV21" s="41"/>
      <c r="FW21" s="41"/>
      <c r="FX21" s="41"/>
      <c r="FY21" s="41"/>
      <c r="FZ21" s="41"/>
      <c r="GA21" s="41"/>
      <c r="GB21" s="41"/>
      <c r="GC21" s="41"/>
      <c r="GD21" s="41"/>
      <c r="GE21" s="41"/>
      <c r="GF21" s="41"/>
      <c r="GG21" s="41"/>
      <c r="GH21" s="41"/>
      <c r="GI21" s="41"/>
      <c r="GJ21" s="41"/>
      <c r="GK21" s="41"/>
      <c r="GL21" s="41"/>
      <c r="GM21" s="41"/>
      <c r="GN21" s="41"/>
      <c r="GO21" s="41"/>
      <c r="GP21" s="41"/>
      <c r="GQ21" s="41"/>
      <c r="GR21" s="41"/>
      <c r="GS21" s="41"/>
      <c r="GT21" s="41"/>
      <c r="GU21" s="41"/>
      <c r="GV21" s="41"/>
      <c r="GW21" s="41"/>
      <c r="GX21" s="41"/>
      <c r="GY21" s="41"/>
      <c r="GZ21" s="41"/>
      <c r="HA21" s="41"/>
      <c r="HB21" s="41"/>
      <c r="HC21" s="41"/>
      <c r="HD21" s="41"/>
      <c r="HE21" s="41"/>
      <c r="HF21" s="41"/>
      <c r="HG21" s="41"/>
      <c r="HH21" s="41"/>
      <c r="HI21" s="41"/>
      <c r="HJ21" s="41"/>
      <c r="HK21" s="41"/>
      <c r="HL21" s="41"/>
      <c r="HM21" s="41"/>
      <c r="HN21" s="41"/>
      <c r="HO21" s="41"/>
      <c r="HP21" s="41"/>
      <c r="HQ21" s="41"/>
      <c r="HR21" s="41"/>
      <c r="HS21" s="41"/>
      <c r="HT21" s="41"/>
      <c r="HU21" s="41"/>
      <c r="HV21" s="41"/>
      <c r="HW21" s="41"/>
      <c r="HX21" s="41"/>
      <c r="HY21" s="41"/>
      <c r="HZ21" s="41"/>
      <c r="IA21" s="41"/>
      <c r="IB21" s="41"/>
      <c r="IC21" s="41"/>
      <c r="ID21" s="41"/>
      <c r="IE21" s="41"/>
      <c r="IF21" s="41"/>
      <c r="IG21" s="41"/>
      <c r="IH21" s="41"/>
      <c r="II21" s="41"/>
      <c r="IJ21" s="41"/>
      <c r="IK21" s="41"/>
      <c r="IL21" s="41"/>
      <c r="IM21" s="41"/>
      <c r="IN21" s="41"/>
      <c r="IO21" s="41"/>
      <c r="IP21" s="41"/>
      <c r="IQ21" s="41"/>
      <c r="IR21" s="41"/>
      <c r="IS21" s="41"/>
      <c r="IT21" s="41"/>
    </row>
    <row r="22" spans="1:254" s="24" customFormat="1" x14ac:dyDescent="0.2">
      <c r="A22" s="21" t="s">
        <v>14</v>
      </c>
      <c r="B22" s="44">
        <v>0.4</v>
      </c>
      <c r="C22" s="77">
        <f t="shared" si="0"/>
        <v>4.8023966397990199</v>
      </c>
      <c r="D22" s="78" t="e">
        <f t="shared" si="1"/>
        <v>#DIV/0!</v>
      </c>
      <c r="E22" s="30">
        <v>4.8023966397990199</v>
      </c>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41"/>
      <c r="AR22" s="41"/>
      <c r="AS22" s="41"/>
      <c r="AT22" s="41"/>
      <c r="AU22" s="41"/>
      <c r="AV22" s="41"/>
      <c r="AW22" s="41"/>
      <c r="AX22" s="41"/>
      <c r="AY22" s="41"/>
      <c r="AZ22" s="41"/>
      <c r="BA22" s="41"/>
      <c r="BB22" s="41"/>
      <c r="BC22" s="41"/>
      <c r="BD22" s="41"/>
      <c r="BE22" s="41"/>
      <c r="BF22" s="41"/>
      <c r="BG22" s="41"/>
      <c r="BH22" s="41"/>
      <c r="BI22" s="41"/>
      <c r="BJ22" s="41"/>
      <c r="BK22" s="41"/>
      <c r="BL22" s="41"/>
      <c r="BM22" s="41"/>
      <c r="BN22" s="41"/>
      <c r="BO22" s="41"/>
      <c r="BP22" s="41"/>
      <c r="BQ22" s="41"/>
      <c r="BR22" s="41"/>
      <c r="BS22" s="41"/>
      <c r="BT22" s="41"/>
      <c r="BU22" s="41"/>
      <c r="BV22" s="41"/>
      <c r="BW22" s="41"/>
      <c r="BX22" s="41"/>
      <c r="BY22" s="41"/>
      <c r="BZ22" s="41"/>
      <c r="CA22" s="41"/>
      <c r="CB22" s="41"/>
      <c r="CC22" s="41"/>
      <c r="CD22" s="41"/>
      <c r="CE22" s="41"/>
      <c r="CF22" s="41"/>
      <c r="CG22" s="41"/>
      <c r="CH22" s="41"/>
      <c r="CI22" s="41"/>
      <c r="CJ22" s="41"/>
      <c r="CK22" s="41"/>
      <c r="CL22" s="41"/>
      <c r="CM22" s="41"/>
      <c r="CN22" s="41"/>
      <c r="CO22" s="41"/>
      <c r="CP22" s="41"/>
      <c r="CQ22" s="41"/>
      <c r="CR22" s="41"/>
      <c r="CS22" s="41"/>
      <c r="CT22" s="41"/>
      <c r="CU22" s="41"/>
      <c r="CV22" s="41"/>
      <c r="CW22" s="41"/>
      <c r="CX22" s="41"/>
      <c r="CY22" s="41"/>
      <c r="CZ22" s="41"/>
      <c r="DA22" s="41"/>
      <c r="DB22" s="41"/>
      <c r="DC22" s="41"/>
      <c r="DD22" s="41"/>
      <c r="DE22" s="41"/>
      <c r="DF22" s="41"/>
      <c r="DG22" s="41"/>
      <c r="DH22" s="41"/>
      <c r="DI22" s="41"/>
      <c r="DJ22" s="41"/>
      <c r="DK22" s="41"/>
      <c r="DL22" s="41"/>
      <c r="DM22" s="41"/>
      <c r="DN22" s="41"/>
      <c r="DO22" s="41"/>
      <c r="DP22" s="41"/>
      <c r="DQ22" s="41"/>
      <c r="DR22" s="41"/>
      <c r="DS22" s="41"/>
      <c r="DT22" s="41"/>
      <c r="DU22" s="41"/>
      <c r="DV22" s="41"/>
      <c r="DW22" s="41"/>
      <c r="DX22" s="41"/>
      <c r="DY22" s="41"/>
      <c r="DZ22" s="41"/>
      <c r="EA22" s="41"/>
      <c r="EB22" s="41"/>
      <c r="EC22" s="41"/>
      <c r="ED22" s="41"/>
      <c r="EE22" s="41"/>
      <c r="EF22" s="41"/>
      <c r="EG22" s="41"/>
      <c r="EH22" s="41"/>
      <c r="EI22" s="41"/>
      <c r="EJ22" s="41"/>
      <c r="EK22" s="41"/>
      <c r="EL22" s="41"/>
      <c r="EM22" s="41"/>
      <c r="EN22" s="41"/>
      <c r="EO22" s="41"/>
      <c r="EP22" s="41"/>
      <c r="EQ22" s="41"/>
      <c r="ER22" s="41"/>
      <c r="ES22" s="41"/>
      <c r="ET22" s="41"/>
      <c r="EU22" s="41"/>
      <c r="EV22" s="41"/>
      <c r="EW22" s="41"/>
      <c r="EX22" s="41"/>
      <c r="EY22" s="41"/>
      <c r="EZ22" s="41"/>
      <c r="FA22" s="41"/>
      <c r="FB22" s="41"/>
      <c r="FC22" s="41"/>
      <c r="FD22" s="41"/>
      <c r="FE22" s="41"/>
      <c r="FF22" s="41"/>
      <c r="FG22" s="41"/>
      <c r="FH22" s="41"/>
      <c r="FI22" s="41"/>
      <c r="FJ22" s="41"/>
      <c r="FK22" s="41"/>
      <c r="FL22" s="41"/>
      <c r="FM22" s="41"/>
      <c r="FN22" s="41"/>
      <c r="FO22" s="41"/>
      <c r="FP22" s="41"/>
      <c r="FQ22" s="41"/>
      <c r="FR22" s="41"/>
      <c r="FS22" s="41"/>
      <c r="FT22" s="41"/>
      <c r="FU22" s="41"/>
      <c r="FV22" s="41"/>
      <c r="FW22" s="41"/>
      <c r="FX22" s="41"/>
      <c r="FY22" s="41"/>
      <c r="FZ22" s="41"/>
      <c r="GA22" s="41"/>
      <c r="GB22" s="41"/>
      <c r="GC22" s="41"/>
      <c r="GD22" s="41"/>
      <c r="GE22" s="41"/>
      <c r="GF22" s="41"/>
      <c r="GG22" s="41"/>
      <c r="GH22" s="41"/>
      <c r="GI22" s="41"/>
      <c r="GJ22" s="41"/>
      <c r="GK22" s="41"/>
      <c r="GL22" s="41"/>
      <c r="GM22" s="41"/>
      <c r="GN22" s="41"/>
      <c r="GO22" s="41"/>
      <c r="GP22" s="41"/>
      <c r="GQ22" s="41"/>
      <c r="GR22" s="41"/>
      <c r="GS22" s="41"/>
      <c r="GT22" s="41"/>
      <c r="GU22" s="41"/>
      <c r="GV22" s="41"/>
      <c r="GW22" s="41"/>
      <c r="GX22" s="41"/>
      <c r="GY22" s="41"/>
      <c r="GZ22" s="41"/>
      <c r="HA22" s="41"/>
      <c r="HB22" s="41"/>
      <c r="HC22" s="41"/>
      <c r="HD22" s="41"/>
      <c r="HE22" s="41"/>
      <c r="HF22" s="41"/>
      <c r="HG22" s="41"/>
      <c r="HH22" s="41"/>
      <c r="HI22" s="41"/>
      <c r="HJ22" s="41"/>
      <c r="HK22" s="41"/>
      <c r="HL22" s="41"/>
      <c r="HM22" s="41"/>
      <c r="HN22" s="41"/>
      <c r="HO22" s="41"/>
      <c r="HP22" s="41"/>
      <c r="HQ22" s="41"/>
      <c r="HR22" s="41"/>
      <c r="HS22" s="41"/>
      <c r="HT22" s="41"/>
      <c r="HU22" s="41"/>
      <c r="HV22" s="41"/>
      <c r="HW22" s="41"/>
      <c r="HX22" s="41"/>
      <c r="HY22" s="41"/>
      <c r="HZ22" s="41"/>
      <c r="IA22" s="41"/>
      <c r="IB22" s="41"/>
      <c r="IC22" s="41"/>
      <c r="ID22" s="41"/>
      <c r="IE22" s="41"/>
      <c r="IF22" s="41"/>
      <c r="IG22" s="41"/>
      <c r="IH22" s="41"/>
      <c r="II22" s="41"/>
      <c r="IJ22" s="41"/>
      <c r="IK22" s="41"/>
      <c r="IL22" s="41"/>
      <c r="IM22" s="41"/>
      <c r="IN22" s="41"/>
      <c r="IO22" s="41"/>
      <c r="IP22" s="41"/>
      <c r="IQ22" s="41"/>
      <c r="IR22" s="41"/>
      <c r="IS22" s="41"/>
      <c r="IT22" s="41"/>
    </row>
    <row r="23" spans="1:254" s="24" customFormat="1" x14ac:dyDescent="0.2">
      <c r="A23" s="21" t="s">
        <v>14</v>
      </c>
      <c r="B23" s="44">
        <v>0.42</v>
      </c>
      <c r="C23" s="77">
        <f t="shared" si="0"/>
        <v>4.7822808634000564</v>
      </c>
      <c r="D23" s="78" t="e">
        <f t="shared" si="1"/>
        <v>#DIV/0!</v>
      </c>
      <c r="E23" s="30">
        <v>4.7822808634000564</v>
      </c>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41"/>
      <c r="AR23" s="41"/>
      <c r="AS23" s="41"/>
      <c r="AT23" s="41"/>
      <c r="AU23" s="41"/>
      <c r="AV23" s="41"/>
      <c r="AW23" s="41"/>
      <c r="AX23" s="41"/>
      <c r="AY23" s="41"/>
      <c r="AZ23" s="41"/>
      <c r="BA23" s="41"/>
      <c r="BB23" s="41"/>
      <c r="BC23" s="41"/>
      <c r="BD23" s="41"/>
      <c r="BE23" s="41"/>
      <c r="BF23" s="41"/>
      <c r="BG23" s="41"/>
      <c r="BH23" s="41"/>
      <c r="BI23" s="41"/>
      <c r="BJ23" s="41"/>
      <c r="BK23" s="41"/>
      <c r="BL23" s="41"/>
      <c r="BM23" s="41"/>
      <c r="BN23" s="41"/>
      <c r="BO23" s="41"/>
      <c r="BP23" s="41"/>
      <c r="BQ23" s="41"/>
      <c r="BR23" s="41"/>
      <c r="BS23" s="41"/>
      <c r="BT23" s="41"/>
      <c r="BU23" s="41"/>
      <c r="BV23" s="41"/>
      <c r="BW23" s="41"/>
      <c r="BX23" s="41"/>
      <c r="BY23" s="41"/>
      <c r="BZ23" s="41"/>
      <c r="CA23" s="41"/>
      <c r="CB23" s="41"/>
      <c r="CC23" s="41"/>
      <c r="CD23" s="41"/>
      <c r="CE23" s="41"/>
      <c r="CF23" s="41"/>
      <c r="CG23" s="41"/>
      <c r="CH23" s="41"/>
      <c r="CI23" s="41"/>
      <c r="CJ23" s="41"/>
      <c r="CK23" s="41"/>
      <c r="CL23" s="41"/>
      <c r="CM23" s="41"/>
      <c r="CN23" s="41"/>
      <c r="CO23" s="41"/>
      <c r="CP23" s="41"/>
      <c r="CQ23" s="41"/>
      <c r="CR23" s="41"/>
      <c r="CS23" s="41"/>
      <c r="CT23" s="41"/>
      <c r="CU23" s="41"/>
      <c r="CV23" s="41"/>
      <c r="CW23" s="41"/>
      <c r="CX23" s="41"/>
      <c r="CY23" s="41"/>
      <c r="CZ23" s="41"/>
      <c r="DA23" s="41"/>
      <c r="DB23" s="41"/>
      <c r="DC23" s="41"/>
      <c r="DD23" s="41"/>
      <c r="DE23" s="41"/>
      <c r="DF23" s="41"/>
      <c r="DG23" s="41"/>
      <c r="DH23" s="41"/>
      <c r="DI23" s="41"/>
      <c r="DJ23" s="41"/>
      <c r="DK23" s="41"/>
      <c r="DL23" s="41"/>
      <c r="DM23" s="41"/>
      <c r="DN23" s="41"/>
      <c r="DO23" s="41"/>
      <c r="DP23" s="41"/>
      <c r="DQ23" s="41"/>
      <c r="DR23" s="41"/>
      <c r="DS23" s="41"/>
      <c r="DT23" s="41"/>
      <c r="DU23" s="41"/>
      <c r="DV23" s="41"/>
      <c r="DW23" s="41"/>
      <c r="DX23" s="41"/>
      <c r="DY23" s="41"/>
      <c r="DZ23" s="41"/>
      <c r="EA23" s="41"/>
      <c r="EB23" s="41"/>
      <c r="EC23" s="41"/>
      <c r="ED23" s="41"/>
      <c r="EE23" s="41"/>
      <c r="EF23" s="41"/>
      <c r="EG23" s="41"/>
      <c r="EH23" s="41"/>
      <c r="EI23" s="41"/>
      <c r="EJ23" s="41"/>
      <c r="EK23" s="41"/>
      <c r="EL23" s="41"/>
      <c r="EM23" s="41"/>
      <c r="EN23" s="41"/>
      <c r="EO23" s="41"/>
      <c r="EP23" s="41"/>
      <c r="EQ23" s="41"/>
      <c r="ER23" s="41"/>
      <c r="ES23" s="41"/>
      <c r="ET23" s="41"/>
      <c r="EU23" s="41"/>
      <c r="EV23" s="41"/>
      <c r="EW23" s="41"/>
      <c r="EX23" s="41"/>
      <c r="EY23" s="41"/>
      <c r="EZ23" s="41"/>
      <c r="FA23" s="41"/>
      <c r="FB23" s="41"/>
      <c r="FC23" s="41"/>
      <c r="FD23" s="41"/>
      <c r="FE23" s="41"/>
      <c r="FF23" s="41"/>
      <c r="FG23" s="41"/>
      <c r="FH23" s="41"/>
      <c r="FI23" s="41"/>
      <c r="FJ23" s="41"/>
      <c r="FK23" s="41"/>
      <c r="FL23" s="41"/>
      <c r="FM23" s="41"/>
      <c r="FN23" s="41"/>
      <c r="FO23" s="41"/>
      <c r="FP23" s="41"/>
      <c r="FQ23" s="41"/>
      <c r="FR23" s="41"/>
      <c r="FS23" s="41"/>
      <c r="FT23" s="41"/>
      <c r="FU23" s="41"/>
      <c r="FV23" s="41"/>
      <c r="FW23" s="41"/>
      <c r="FX23" s="41"/>
      <c r="FY23" s="41"/>
      <c r="FZ23" s="41"/>
      <c r="GA23" s="41"/>
      <c r="GB23" s="41"/>
      <c r="GC23" s="41"/>
      <c r="GD23" s="41"/>
      <c r="GE23" s="41"/>
      <c r="GF23" s="41"/>
      <c r="GG23" s="41"/>
      <c r="GH23" s="41"/>
      <c r="GI23" s="41"/>
      <c r="GJ23" s="41"/>
      <c r="GK23" s="41"/>
      <c r="GL23" s="41"/>
      <c r="GM23" s="41"/>
      <c r="GN23" s="41"/>
      <c r="GO23" s="41"/>
      <c r="GP23" s="41"/>
      <c r="GQ23" s="41"/>
      <c r="GR23" s="41"/>
      <c r="GS23" s="41"/>
      <c r="GT23" s="41"/>
      <c r="GU23" s="41"/>
      <c r="GV23" s="41"/>
      <c r="GW23" s="41"/>
      <c r="GX23" s="41"/>
      <c r="GY23" s="41"/>
      <c r="GZ23" s="41"/>
      <c r="HA23" s="41"/>
      <c r="HB23" s="41"/>
      <c r="HC23" s="41"/>
      <c r="HD23" s="41"/>
      <c r="HE23" s="41"/>
      <c r="HF23" s="41"/>
      <c r="HG23" s="41"/>
      <c r="HH23" s="41"/>
      <c r="HI23" s="41"/>
      <c r="HJ23" s="41"/>
      <c r="HK23" s="41"/>
      <c r="HL23" s="41"/>
      <c r="HM23" s="41"/>
      <c r="HN23" s="41"/>
      <c r="HO23" s="41"/>
      <c r="HP23" s="41"/>
      <c r="HQ23" s="41"/>
      <c r="HR23" s="41"/>
      <c r="HS23" s="41"/>
      <c r="HT23" s="41"/>
      <c r="HU23" s="41"/>
      <c r="HV23" s="41"/>
      <c r="HW23" s="41"/>
      <c r="HX23" s="41"/>
      <c r="HY23" s="41"/>
      <c r="HZ23" s="41"/>
      <c r="IA23" s="41"/>
      <c r="IB23" s="41"/>
      <c r="IC23" s="41"/>
      <c r="ID23" s="41"/>
      <c r="IE23" s="41"/>
      <c r="IF23" s="41"/>
      <c r="IG23" s="41"/>
      <c r="IH23" s="41"/>
      <c r="II23" s="41"/>
      <c r="IJ23" s="41"/>
      <c r="IK23" s="41"/>
      <c r="IL23" s="41"/>
      <c r="IM23" s="41"/>
      <c r="IN23" s="41"/>
      <c r="IO23" s="41"/>
      <c r="IP23" s="41"/>
      <c r="IQ23" s="41"/>
      <c r="IR23" s="41"/>
      <c r="IS23" s="41"/>
      <c r="IT23" s="41"/>
    </row>
    <row r="24" spans="1:254" s="24" customFormat="1" x14ac:dyDescent="0.2">
      <c r="A24" s="21" t="s">
        <v>14</v>
      </c>
      <c r="B24" s="44">
        <v>0.44</v>
      </c>
      <c r="C24" s="77">
        <f t="shared" si="0"/>
        <v>4.6340723445768095</v>
      </c>
      <c r="D24" s="78" t="e">
        <f t="shared" si="1"/>
        <v>#DIV/0!</v>
      </c>
      <c r="E24" s="30">
        <v>4.6340723445768095</v>
      </c>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30"/>
      <c r="AN24" s="30"/>
      <c r="AO24" s="30"/>
      <c r="AP24" s="30"/>
      <c r="AQ24" s="41"/>
      <c r="AR24" s="41"/>
      <c r="AS24" s="41"/>
      <c r="AT24" s="41"/>
      <c r="AU24" s="41"/>
      <c r="AV24" s="41"/>
      <c r="AW24" s="41"/>
      <c r="AX24" s="41"/>
      <c r="AY24" s="41"/>
      <c r="AZ24" s="41"/>
      <c r="BA24" s="41"/>
      <c r="BB24" s="41"/>
      <c r="BC24" s="41"/>
      <c r="BD24" s="41"/>
      <c r="BE24" s="41"/>
      <c r="BF24" s="41"/>
      <c r="BG24" s="41"/>
      <c r="BH24" s="41"/>
      <c r="BI24" s="41"/>
      <c r="BJ24" s="41"/>
      <c r="BK24" s="41"/>
      <c r="BL24" s="41"/>
      <c r="BM24" s="41"/>
      <c r="BN24" s="41"/>
      <c r="BO24" s="41"/>
      <c r="BP24" s="41"/>
      <c r="BQ24" s="41"/>
      <c r="BR24" s="41"/>
      <c r="BS24" s="41"/>
      <c r="BT24" s="41"/>
      <c r="BU24" s="41"/>
      <c r="BV24" s="41"/>
      <c r="BW24" s="41"/>
      <c r="BX24" s="41"/>
      <c r="BY24" s="41"/>
      <c r="BZ24" s="41"/>
      <c r="CA24" s="41"/>
      <c r="CB24" s="41"/>
      <c r="CC24" s="41"/>
      <c r="CD24" s="41"/>
      <c r="CE24" s="41"/>
      <c r="CF24" s="41"/>
      <c r="CG24" s="41"/>
      <c r="CH24" s="41"/>
      <c r="CI24" s="41"/>
      <c r="CJ24" s="41"/>
      <c r="CK24" s="41"/>
      <c r="CL24" s="41"/>
      <c r="CM24" s="41"/>
      <c r="CN24" s="41"/>
      <c r="CO24" s="41"/>
      <c r="CP24" s="41"/>
      <c r="CQ24" s="41"/>
      <c r="CR24" s="41"/>
      <c r="CS24" s="41"/>
      <c r="CT24" s="41"/>
      <c r="CU24" s="41"/>
      <c r="CV24" s="41"/>
      <c r="CW24" s="41"/>
      <c r="CX24" s="41"/>
      <c r="CY24" s="41"/>
      <c r="CZ24" s="41"/>
      <c r="DA24" s="41"/>
      <c r="DB24" s="41"/>
      <c r="DC24" s="41"/>
      <c r="DD24" s="41"/>
      <c r="DE24" s="41"/>
      <c r="DF24" s="41"/>
      <c r="DG24" s="41"/>
      <c r="DH24" s="41"/>
      <c r="DI24" s="41"/>
      <c r="DJ24" s="41"/>
      <c r="DK24" s="41"/>
      <c r="DL24" s="41"/>
      <c r="DM24" s="41"/>
      <c r="DN24" s="41"/>
      <c r="DO24" s="41"/>
      <c r="DP24" s="41"/>
      <c r="DQ24" s="41"/>
      <c r="DR24" s="41"/>
      <c r="DS24" s="41"/>
      <c r="DT24" s="41"/>
      <c r="DU24" s="41"/>
      <c r="DV24" s="41"/>
      <c r="DW24" s="41"/>
      <c r="DX24" s="41"/>
      <c r="DY24" s="41"/>
      <c r="DZ24" s="41"/>
      <c r="EA24" s="41"/>
      <c r="EB24" s="41"/>
      <c r="EC24" s="41"/>
      <c r="ED24" s="41"/>
      <c r="EE24" s="41"/>
      <c r="EF24" s="41"/>
      <c r="EG24" s="41"/>
      <c r="EH24" s="41"/>
      <c r="EI24" s="41"/>
      <c r="EJ24" s="41"/>
      <c r="EK24" s="41"/>
      <c r="EL24" s="41"/>
      <c r="EM24" s="41"/>
      <c r="EN24" s="41"/>
      <c r="EO24" s="41"/>
      <c r="EP24" s="41"/>
      <c r="EQ24" s="41"/>
      <c r="ER24" s="41"/>
      <c r="ES24" s="41"/>
      <c r="ET24" s="41"/>
      <c r="EU24" s="41"/>
      <c r="EV24" s="41"/>
      <c r="EW24" s="41"/>
      <c r="EX24" s="41"/>
      <c r="EY24" s="41"/>
      <c r="EZ24" s="41"/>
      <c r="FA24" s="41"/>
      <c r="FB24" s="41"/>
      <c r="FC24" s="41"/>
      <c r="FD24" s="41"/>
      <c r="FE24" s="41"/>
      <c r="FF24" s="41"/>
      <c r="FG24" s="41"/>
      <c r="FH24" s="41"/>
      <c r="FI24" s="41"/>
      <c r="FJ24" s="41"/>
      <c r="FK24" s="41"/>
      <c r="FL24" s="41"/>
      <c r="FM24" s="41"/>
      <c r="FN24" s="41"/>
      <c r="FO24" s="41"/>
      <c r="FP24" s="41"/>
      <c r="FQ24" s="41"/>
      <c r="FR24" s="41"/>
      <c r="FS24" s="41"/>
      <c r="FT24" s="41"/>
      <c r="FU24" s="41"/>
      <c r="FV24" s="41"/>
      <c r="FW24" s="41"/>
      <c r="FX24" s="41"/>
      <c r="FY24" s="41"/>
      <c r="FZ24" s="41"/>
      <c r="GA24" s="41"/>
      <c r="GB24" s="41"/>
      <c r="GC24" s="41"/>
      <c r="GD24" s="41"/>
      <c r="GE24" s="41"/>
      <c r="GF24" s="41"/>
      <c r="GG24" s="41"/>
      <c r="GH24" s="41"/>
      <c r="GI24" s="41"/>
      <c r="GJ24" s="41"/>
      <c r="GK24" s="41"/>
      <c r="GL24" s="41"/>
      <c r="GM24" s="41"/>
      <c r="GN24" s="41"/>
      <c r="GO24" s="41"/>
      <c r="GP24" s="41"/>
      <c r="GQ24" s="41"/>
      <c r="GR24" s="41"/>
      <c r="GS24" s="41"/>
      <c r="GT24" s="41"/>
      <c r="GU24" s="41"/>
      <c r="GV24" s="41"/>
      <c r="GW24" s="41"/>
      <c r="GX24" s="41"/>
      <c r="GY24" s="41"/>
      <c r="GZ24" s="41"/>
      <c r="HA24" s="41"/>
      <c r="HB24" s="41"/>
      <c r="HC24" s="41"/>
      <c r="HD24" s="41"/>
      <c r="HE24" s="41"/>
      <c r="HF24" s="41"/>
      <c r="HG24" s="41"/>
      <c r="HH24" s="41"/>
      <c r="HI24" s="41"/>
      <c r="HJ24" s="41"/>
      <c r="HK24" s="41"/>
      <c r="HL24" s="41"/>
      <c r="HM24" s="41"/>
      <c r="HN24" s="41"/>
      <c r="HO24" s="41"/>
      <c r="HP24" s="41"/>
      <c r="HQ24" s="41"/>
      <c r="HR24" s="41"/>
      <c r="HS24" s="41"/>
      <c r="HT24" s="41"/>
      <c r="HU24" s="41"/>
      <c r="HV24" s="41"/>
      <c r="HW24" s="41"/>
      <c r="HX24" s="41"/>
      <c r="HY24" s="41"/>
      <c r="HZ24" s="41"/>
      <c r="IA24" s="41"/>
      <c r="IB24" s="41"/>
      <c r="IC24" s="41"/>
      <c r="ID24" s="41"/>
      <c r="IE24" s="41"/>
      <c r="IF24" s="41"/>
      <c r="IG24" s="41"/>
      <c r="IH24" s="41"/>
      <c r="II24" s="41"/>
      <c r="IJ24" s="41"/>
      <c r="IK24" s="41"/>
      <c r="IL24" s="41"/>
      <c r="IM24" s="41"/>
      <c r="IN24" s="41"/>
      <c r="IO24" s="41"/>
      <c r="IP24" s="41"/>
      <c r="IQ24" s="41"/>
      <c r="IR24" s="41"/>
      <c r="IS24" s="41"/>
      <c r="IT24" s="41"/>
    </row>
    <row r="25" spans="1:254" s="24" customFormat="1" x14ac:dyDescent="0.2">
      <c r="A25" s="21" t="s">
        <v>14</v>
      </c>
      <c r="B25" s="44">
        <v>0.46</v>
      </c>
      <c r="C25" s="77">
        <f t="shared" si="0"/>
        <v>4.356530805921885</v>
      </c>
      <c r="D25" s="78" t="e">
        <f t="shared" si="1"/>
        <v>#DIV/0!</v>
      </c>
      <c r="E25" s="30">
        <v>4.356530805921885</v>
      </c>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30"/>
      <c r="AN25" s="30"/>
      <c r="AO25" s="30"/>
      <c r="AP25" s="30"/>
      <c r="AQ25" s="41"/>
      <c r="AR25" s="41"/>
      <c r="AS25" s="41"/>
      <c r="AT25" s="41"/>
      <c r="AU25" s="41"/>
      <c r="AV25" s="41"/>
      <c r="AW25" s="41"/>
      <c r="AX25" s="41"/>
      <c r="AY25" s="41"/>
      <c r="AZ25" s="41"/>
      <c r="BA25" s="41"/>
      <c r="BB25" s="41"/>
      <c r="BC25" s="41"/>
      <c r="BD25" s="41"/>
      <c r="BE25" s="41"/>
      <c r="BF25" s="41"/>
      <c r="BG25" s="41"/>
      <c r="BH25" s="41"/>
      <c r="BI25" s="41"/>
      <c r="BJ25" s="41"/>
      <c r="BK25" s="41"/>
      <c r="BL25" s="41"/>
      <c r="BM25" s="41"/>
      <c r="BN25" s="41"/>
      <c r="BO25" s="41"/>
      <c r="BP25" s="41"/>
      <c r="BQ25" s="41"/>
      <c r="BR25" s="41"/>
      <c r="BS25" s="41"/>
      <c r="BT25" s="41"/>
      <c r="BU25" s="41"/>
      <c r="BV25" s="41"/>
      <c r="BW25" s="41"/>
      <c r="BX25" s="41"/>
      <c r="BY25" s="41"/>
      <c r="BZ25" s="41"/>
      <c r="CA25" s="41"/>
      <c r="CB25" s="41"/>
      <c r="CC25" s="41"/>
      <c r="CD25" s="41"/>
      <c r="CE25" s="41"/>
      <c r="CF25" s="41"/>
      <c r="CG25" s="41"/>
      <c r="CH25" s="41"/>
      <c r="CI25" s="41"/>
      <c r="CJ25" s="41"/>
      <c r="CK25" s="41"/>
      <c r="CL25" s="41"/>
      <c r="CM25" s="41"/>
      <c r="CN25" s="41"/>
      <c r="CO25" s="41"/>
      <c r="CP25" s="41"/>
      <c r="CQ25" s="41"/>
      <c r="CR25" s="41"/>
      <c r="CS25" s="41"/>
      <c r="CT25" s="41"/>
      <c r="CU25" s="41"/>
      <c r="CV25" s="41"/>
      <c r="CW25" s="41"/>
      <c r="CX25" s="41"/>
      <c r="CY25" s="41"/>
      <c r="CZ25" s="41"/>
      <c r="DA25" s="41"/>
      <c r="DB25" s="41"/>
      <c r="DC25" s="41"/>
      <c r="DD25" s="41"/>
      <c r="DE25" s="41"/>
      <c r="DF25" s="41"/>
      <c r="DG25" s="41"/>
      <c r="DH25" s="41"/>
      <c r="DI25" s="41"/>
      <c r="DJ25" s="41"/>
      <c r="DK25" s="41"/>
      <c r="DL25" s="41"/>
      <c r="DM25" s="41"/>
      <c r="DN25" s="41"/>
      <c r="DO25" s="41"/>
      <c r="DP25" s="41"/>
      <c r="DQ25" s="41"/>
      <c r="DR25" s="41"/>
      <c r="DS25" s="41"/>
      <c r="DT25" s="41"/>
      <c r="DU25" s="41"/>
      <c r="DV25" s="41"/>
      <c r="DW25" s="41"/>
      <c r="DX25" s="41"/>
      <c r="DY25" s="41"/>
      <c r="DZ25" s="41"/>
      <c r="EA25" s="41"/>
      <c r="EB25" s="41"/>
      <c r="EC25" s="41"/>
      <c r="ED25" s="41"/>
      <c r="EE25" s="41"/>
      <c r="EF25" s="41"/>
      <c r="EG25" s="41"/>
      <c r="EH25" s="41"/>
      <c r="EI25" s="41"/>
      <c r="EJ25" s="41"/>
      <c r="EK25" s="41"/>
      <c r="EL25" s="41"/>
      <c r="EM25" s="41"/>
      <c r="EN25" s="41"/>
      <c r="EO25" s="41"/>
      <c r="EP25" s="41"/>
      <c r="EQ25" s="41"/>
      <c r="ER25" s="41"/>
      <c r="ES25" s="41"/>
      <c r="ET25" s="41"/>
      <c r="EU25" s="41"/>
      <c r="EV25" s="41"/>
      <c r="EW25" s="41"/>
      <c r="EX25" s="41"/>
      <c r="EY25" s="41"/>
      <c r="EZ25" s="41"/>
      <c r="FA25" s="41"/>
      <c r="FB25" s="41"/>
      <c r="FC25" s="41"/>
      <c r="FD25" s="41"/>
      <c r="FE25" s="41"/>
      <c r="FF25" s="41"/>
      <c r="FG25" s="41"/>
      <c r="FH25" s="41"/>
      <c r="FI25" s="41"/>
      <c r="FJ25" s="41"/>
      <c r="FK25" s="41"/>
      <c r="FL25" s="41"/>
      <c r="FM25" s="41"/>
      <c r="FN25" s="41"/>
      <c r="FO25" s="41"/>
      <c r="FP25" s="41"/>
      <c r="FQ25" s="41"/>
      <c r="FR25" s="41"/>
      <c r="FS25" s="41"/>
      <c r="FT25" s="41"/>
      <c r="FU25" s="41"/>
      <c r="FV25" s="41"/>
      <c r="FW25" s="41"/>
      <c r="FX25" s="41"/>
      <c r="FY25" s="41"/>
      <c r="FZ25" s="41"/>
      <c r="GA25" s="41"/>
      <c r="GB25" s="41"/>
      <c r="GC25" s="41"/>
      <c r="GD25" s="41"/>
      <c r="GE25" s="41"/>
      <c r="GF25" s="41"/>
      <c r="GG25" s="41"/>
      <c r="GH25" s="41"/>
      <c r="GI25" s="41"/>
      <c r="GJ25" s="41"/>
      <c r="GK25" s="41"/>
      <c r="GL25" s="41"/>
      <c r="GM25" s="41"/>
      <c r="GN25" s="41"/>
      <c r="GO25" s="41"/>
      <c r="GP25" s="41"/>
      <c r="GQ25" s="41"/>
      <c r="GR25" s="41"/>
      <c r="GS25" s="41"/>
      <c r="GT25" s="41"/>
      <c r="GU25" s="41"/>
      <c r="GV25" s="41"/>
      <c r="GW25" s="41"/>
      <c r="GX25" s="41"/>
      <c r="GY25" s="41"/>
      <c r="GZ25" s="41"/>
      <c r="HA25" s="41"/>
      <c r="HB25" s="41"/>
      <c r="HC25" s="41"/>
      <c r="HD25" s="41"/>
      <c r="HE25" s="41"/>
      <c r="HF25" s="41"/>
      <c r="HG25" s="41"/>
      <c r="HH25" s="41"/>
      <c r="HI25" s="41"/>
      <c r="HJ25" s="41"/>
      <c r="HK25" s="41"/>
      <c r="HL25" s="41"/>
      <c r="HM25" s="41"/>
      <c r="HN25" s="41"/>
      <c r="HO25" s="41"/>
      <c r="HP25" s="41"/>
      <c r="HQ25" s="41"/>
      <c r="HR25" s="41"/>
      <c r="HS25" s="41"/>
      <c r="HT25" s="41"/>
      <c r="HU25" s="41"/>
      <c r="HV25" s="41"/>
      <c r="HW25" s="41"/>
      <c r="HX25" s="41"/>
      <c r="HY25" s="41"/>
      <c r="HZ25" s="41"/>
      <c r="IA25" s="41"/>
      <c r="IB25" s="41"/>
      <c r="IC25" s="41"/>
      <c r="ID25" s="41"/>
      <c r="IE25" s="41"/>
      <c r="IF25" s="41"/>
      <c r="IG25" s="41"/>
      <c r="IH25" s="41"/>
      <c r="II25" s="41"/>
      <c r="IJ25" s="41"/>
      <c r="IK25" s="41"/>
      <c r="IL25" s="41"/>
      <c r="IM25" s="41"/>
      <c r="IN25" s="41"/>
      <c r="IO25" s="41"/>
      <c r="IP25" s="41"/>
      <c r="IQ25" s="41"/>
      <c r="IR25" s="41"/>
      <c r="IS25" s="41"/>
      <c r="IT25" s="41"/>
    </row>
    <row r="26" spans="1:254" s="24" customFormat="1" x14ac:dyDescent="0.2">
      <c r="A26" s="21" t="s">
        <v>14</v>
      </c>
      <c r="B26" s="44">
        <v>0.48</v>
      </c>
      <c r="C26" s="77">
        <f t="shared" si="0"/>
        <v>3.9823467800683403</v>
      </c>
      <c r="D26" s="78" t="e">
        <f t="shared" si="1"/>
        <v>#DIV/0!</v>
      </c>
      <c r="E26" s="30">
        <v>3.9823467800683403</v>
      </c>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30"/>
      <c r="AN26" s="30"/>
      <c r="AO26" s="30"/>
      <c r="AP26" s="30"/>
      <c r="AQ26" s="41"/>
      <c r="AR26" s="41"/>
      <c r="AS26" s="41"/>
      <c r="AT26" s="41"/>
      <c r="AU26" s="41"/>
      <c r="AV26" s="41"/>
      <c r="AW26" s="41"/>
      <c r="AX26" s="41"/>
      <c r="AY26" s="41"/>
      <c r="AZ26" s="41"/>
      <c r="BA26" s="41"/>
      <c r="BB26" s="41"/>
      <c r="BC26" s="41"/>
      <c r="BD26" s="41"/>
      <c r="BE26" s="41"/>
      <c r="BF26" s="41"/>
      <c r="BG26" s="41"/>
      <c r="BH26" s="41"/>
      <c r="BI26" s="41"/>
      <c r="BJ26" s="41"/>
      <c r="BK26" s="41"/>
      <c r="BL26" s="41"/>
      <c r="BM26" s="41"/>
      <c r="BN26" s="41"/>
      <c r="BO26" s="41"/>
      <c r="BP26" s="41"/>
      <c r="BQ26" s="41"/>
      <c r="BR26" s="41"/>
      <c r="BS26" s="41"/>
      <c r="BT26" s="41"/>
      <c r="BU26" s="41"/>
      <c r="BV26" s="41"/>
      <c r="BW26" s="41"/>
      <c r="BX26" s="41"/>
      <c r="BY26" s="41"/>
      <c r="BZ26" s="41"/>
      <c r="CA26" s="41"/>
      <c r="CB26" s="41"/>
      <c r="CC26" s="41"/>
      <c r="CD26" s="41"/>
      <c r="CE26" s="41"/>
      <c r="CF26" s="41"/>
      <c r="CG26" s="41"/>
      <c r="CH26" s="41"/>
      <c r="CI26" s="41"/>
      <c r="CJ26" s="41"/>
      <c r="CK26" s="41"/>
      <c r="CL26" s="41"/>
      <c r="CM26" s="41"/>
      <c r="CN26" s="41"/>
      <c r="CO26" s="41"/>
      <c r="CP26" s="41"/>
      <c r="CQ26" s="41"/>
      <c r="CR26" s="41"/>
      <c r="CS26" s="41"/>
      <c r="CT26" s="41"/>
      <c r="CU26" s="41"/>
      <c r="CV26" s="41"/>
      <c r="CW26" s="41"/>
      <c r="CX26" s="41"/>
      <c r="CY26" s="41"/>
      <c r="CZ26" s="41"/>
      <c r="DA26" s="41"/>
      <c r="DB26" s="41"/>
      <c r="DC26" s="41"/>
      <c r="DD26" s="41"/>
      <c r="DE26" s="41"/>
      <c r="DF26" s="41"/>
      <c r="DG26" s="41"/>
      <c r="DH26" s="41"/>
      <c r="DI26" s="41"/>
      <c r="DJ26" s="41"/>
      <c r="DK26" s="41"/>
      <c r="DL26" s="41"/>
      <c r="DM26" s="41"/>
      <c r="DN26" s="41"/>
      <c r="DO26" s="41"/>
      <c r="DP26" s="41"/>
      <c r="DQ26" s="41"/>
      <c r="DR26" s="41"/>
      <c r="DS26" s="41"/>
      <c r="DT26" s="41"/>
      <c r="DU26" s="41"/>
      <c r="DV26" s="41"/>
      <c r="DW26" s="41"/>
      <c r="DX26" s="41"/>
      <c r="DY26" s="41"/>
      <c r="DZ26" s="41"/>
      <c r="EA26" s="41"/>
      <c r="EB26" s="41"/>
      <c r="EC26" s="41"/>
      <c r="ED26" s="41"/>
      <c r="EE26" s="41"/>
      <c r="EF26" s="41"/>
      <c r="EG26" s="41"/>
      <c r="EH26" s="41"/>
      <c r="EI26" s="41"/>
      <c r="EJ26" s="41"/>
      <c r="EK26" s="41"/>
      <c r="EL26" s="41"/>
      <c r="EM26" s="41"/>
      <c r="EN26" s="41"/>
      <c r="EO26" s="41"/>
      <c r="EP26" s="41"/>
      <c r="EQ26" s="41"/>
      <c r="ER26" s="41"/>
      <c r="ES26" s="41"/>
      <c r="ET26" s="41"/>
      <c r="EU26" s="41"/>
      <c r="EV26" s="41"/>
      <c r="EW26" s="41"/>
      <c r="EX26" s="41"/>
      <c r="EY26" s="41"/>
      <c r="EZ26" s="41"/>
      <c r="FA26" s="41"/>
      <c r="FB26" s="41"/>
      <c r="FC26" s="41"/>
      <c r="FD26" s="41"/>
      <c r="FE26" s="41"/>
      <c r="FF26" s="41"/>
      <c r="FG26" s="41"/>
      <c r="FH26" s="41"/>
      <c r="FI26" s="41"/>
      <c r="FJ26" s="41"/>
      <c r="FK26" s="41"/>
      <c r="FL26" s="41"/>
      <c r="FM26" s="41"/>
      <c r="FN26" s="41"/>
      <c r="FO26" s="41"/>
      <c r="FP26" s="41"/>
      <c r="FQ26" s="41"/>
      <c r="FR26" s="41"/>
      <c r="FS26" s="41"/>
      <c r="FT26" s="41"/>
      <c r="FU26" s="41"/>
      <c r="FV26" s="41"/>
      <c r="FW26" s="41"/>
      <c r="FX26" s="41"/>
      <c r="FY26" s="41"/>
      <c r="FZ26" s="41"/>
      <c r="GA26" s="41"/>
      <c r="GB26" s="41"/>
      <c r="GC26" s="41"/>
      <c r="GD26" s="41"/>
      <c r="GE26" s="41"/>
      <c r="GF26" s="41"/>
      <c r="GG26" s="41"/>
      <c r="GH26" s="41"/>
      <c r="GI26" s="41"/>
      <c r="GJ26" s="41"/>
      <c r="GK26" s="41"/>
      <c r="GL26" s="41"/>
      <c r="GM26" s="41"/>
      <c r="GN26" s="41"/>
      <c r="GO26" s="41"/>
      <c r="GP26" s="41"/>
      <c r="GQ26" s="41"/>
      <c r="GR26" s="41"/>
      <c r="GS26" s="41"/>
      <c r="GT26" s="41"/>
      <c r="GU26" s="41"/>
      <c r="GV26" s="41"/>
      <c r="GW26" s="41"/>
      <c r="GX26" s="41"/>
      <c r="GY26" s="41"/>
      <c r="GZ26" s="41"/>
      <c r="HA26" s="41"/>
      <c r="HB26" s="41"/>
      <c r="HC26" s="41"/>
      <c r="HD26" s="41"/>
      <c r="HE26" s="41"/>
      <c r="HF26" s="41"/>
      <c r="HG26" s="41"/>
      <c r="HH26" s="41"/>
      <c r="HI26" s="41"/>
      <c r="HJ26" s="41"/>
      <c r="HK26" s="41"/>
      <c r="HL26" s="41"/>
      <c r="HM26" s="41"/>
      <c r="HN26" s="41"/>
      <c r="HO26" s="41"/>
      <c r="HP26" s="41"/>
      <c r="HQ26" s="41"/>
      <c r="HR26" s="41"/>
      <c r="HS26" s="41"/>
      <c r="HT26" s="41"/>
      <c r="HU26" s="41"/>
      <c r="HV26" s="41"/>
      <c r="HW26" s="41"/>
      <c r="HX26" s="41"/>
      <c r="HY26" s="41"/>
      <c r="HZ26" s="41"/>
      <c r="IA26" s="41"/>
      <c r="IB26" s="41"/>
      <c r="IC26" s="41"/>
      <c r="ID26" s="41"/>
      <c r="IE26" s="41"/>
      <c r="IF26" s="41"/>
      <c r="IG26" s="41"/>
      <c r="IH26" s="41"/>
      <c r="II26" s="41"/>
      <c r="IJ26" s="41"/>
      <c r="IK26" s="41"/>
      <c r="IL26" s="41"/>
      <c r="IM26" s="41"/>
      <c r="IN26" s="41"/>
      <c r="IO26" s="41"/>
      <c r="IP26" s="41"/>
      <c r="IQ26" s="41"/>
      <c r="IR26" s="41"/>
      <c r="IS26" s="41"/>
      <c r="IT26" s="41"/>
    </row>
    <row r="27" spans="1:254" s="24" customFormat="1" x14ac:dyDescent="0.2">
      <c r="A27" s="21" t="s">
        <v>14</v>
      </c>
      <c r="B27" s="44">
        <v>0.5</v>
      </c>
      <c r="C27" s="77">
        <f t="shared" si="0"/>
        <v>3.5651246897519662</v>
      </c>
      <c r="D27" s="78" t="e">
        <f t="shared" si="1"/>
        <v>#DIV/0!</v>
      </c>
      <c r="E27" s="30">
        <v>3.5651246897519662</v>
      </c>
      <c r="F27" s="30"/>
      <c r="G27" s="30"/>
      <c r="H27" s="30"/>
      <c r="I27" s="30"/>
      <c r="J27" s="30"/>
      <c r="K27" s="30"/>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30"/>
      <c r="AN27" s="30"/>
      <c r="AO27" s="30"/>
      <c r="AP27" s="30"/>
      <c r="AQ27" s="41"/>
      <c r="AR27" s="41"/>
      <c r="AS27" s="41"/>
      <c r="AT27" s="41"/>
      <c r="AU27" s="41"/>
      <c r="AV27" s="41"/>
      <c r="AW27" s="41"/>
      <c r="AX27" s="41"/>
      <c r="AY27" s="41"/>
      <c r="AZ27" s="41"/>
      <c r="BA27" s="41"/>
      <c r="BB27" s="41"/>
      <c r="BC27" s="41"/>
      <c r="BD27" s="41"/>
      <c r="BE27" s="41"/>
      <c r="BF27" s="41"/>
      <c r="BG27" s="41"/>
      <c r="BH27" s="41"/>
      <c r="BI27" s="41"/>
      <c r="BJ27" s="41"/>
      <c r="BK27" s="41"/>
      <c r="BL27" s="41"/>
      <c r="BM27" s="41"/>
      <c r="BN27" s="41"/>
      <c r="BO27" s="41"/>
      <c r="BP27" s="41"/>
      <c r="BQ27" s="41"/>
      <c r="BR27" s="41"/>
      <c r="BS27" s="41"/>
      <c r="BT27" s="41"/>
      <c r="BU27" s="41"/>
      <c r="BV27" s="41"/>
      <c r="BW27" s="41"/>
      <c r="BX27" s="41"/>
      <c r="BY27" s="41"/>
      <c r="BZ27" s="41"/>
      <c r="CA27" s="41"/>
      <c r="CB27" s="41"/>
      <c r="CC27" s="41"/>
      <c r="CD27" s="41"/>
      <c r="CE27" s="41"/>
      <c r="CF27" s="41"/>
      <c r="CG27" s="41"/>
      <c r="CH27" s="41"/>
      <c r="CI27" s="41"/>
      <c r="CJ27" s="41"/>
      <c r="CK27" s="41"/>
      <c r="CL27" s="41"/>
      <c r="CM27" s="41"/>
      <c r="CN27" s="41"/>
      <c r="CO27" s="41"/>
      <c r="CP27" s="41"/>
      <c r="CQ27" s="41"/>
      <c r="CR27" s="41"/>
      <c r="CS27" s="41"/>
      <c r="CT27" s="41"/>
      <c r="CU27" s="41"/>
      <c r="CV27" s="41"/>
      <c r="CW27" s="41"/>
      <c r="CX27" s="41"/>
      <c r="CY27" s="41"/>
      <c r="CZ27" s="41"/>
      <c r="DA27" s="41"/>
      <c r="DB27" s="41"/>
      <c r="DC27" s="41"/>
      <c r="DD27" s="41"/>
      <c r="DE27" s="41"/>
      <c r="DF27" s="41"/>
      <c r="DG27" s="41"/>
      <c r="DH27" s="41"/>
      <c r="DI27" s="41"/>
      <c r="DJ27" s="41"/>
      <c r="DK27" s="41"/>
      <c r="DL27" s="41"/>
      <c r="DM27" s="41"/>
      <c r="DN27" s="41"/>
      <c r="DO27" s="41"/>
      <c r="DP27" s="41"/>
      <c r="DQ27" s="41"/>
      <c r="DR27" s="41"/>
      <c r="DS27" s="41"/>
      <c r="DT27" s="41"/>
      <c r="DU27" s="41"/>
      <c r="DV27" s="41"/>
      <c r="DW27" s="41"/>
      <c r="DX27" s="41"/>
      <c r="DY27" s="41"/>
      <c r="DZ27" s="41"/>
      <c r="EA27" s="41"/>
      <c r="EB27" s="41"/>
      <c r="EC27" s="41"/>
      <c r="ED27" s="41"/>
      <c r="EE27" s="41"/>
      <c r="EF27" s="41"/>
      <c r="EG27" s="41"/>
      <c r="EH27" s="41"/>
      <c r="EI27" s="41"/>
      <c r="EJ27" s="41"/>
      <c r="EK27" s="41"/>
      <c r="EL27" s="41"/>
      <c r="EM27" s="41"/>
      <c r="EN27" s="41"/>
      <c r="EO27" s="41"/>
      <c r="EP27" s="41"/>
      <c r="EQ27" s="41"/>
      <c r="ER27" s="41"/>
      <c r="ES27" s="41"/>
      <c r="ET27" s="41"/>
      <c r="EU27" s="41"/>
      <c r="EV27" s="41"/>
      <c r="EW27" s="41"/>
      <c r="EX27" s="41"/>
      <c r="EY27" s="41"/>
      <c r="EZ27" s="41"/>
      <c r="FA27" s="41"/>
      <c r="FB27" s="41"/>
      <c r="FC27" s="41"/>
      <c r="FD27" s="41"/>
      <c r="FE27" s="41"/>
      <c r="FF27" s="41"/>
      <c r="FG27" s="41"/>
      <c r="FH27" s="41"/>
      <c r="FI27" s="41"/>
      <c r="FJ27" s="41"/>
      <c r="FK27" s="41"/>
      <c r="FL27" s="41"/>
      <c r="FM27" s="41"/>
      <c r="FN27" s="41"/>
      <c r="FO27" s="41"/>
      <c r="FP27" s="41"/>
      <c r="FQ27" s="41"/>
      <c r="FR27" s="41"/>
      <c r="FS27" s="41"/>
      <c r="FT27" s="41"/>
      <c r="FU27" s="41"/>
      <c r="FV27" s="41"/>
      <c r="FW27" s="41"/>
      <c r="FX27" s="41"/>
      <c r="FY27" s="41"/>
      <c r="FZ27" s="41"/>
      <c r="GA27" s="41"/>
      <c r="GB27" s="41"/>
      <c r="GC27" s="41"/>
      <c r="GD27" s="41"/>
      <c r="GE27" s="41"/>
      <c r="GF27" s="41"/>
      <c r="GG27" s="41"/>
      <c r="GH27" s="41"/>
      <c r="GI27" s="41"/>
      <c r="GJ27" s="41"/>
      <c r="GK27" s="41"/>
      <c r="GL27" s="41"/>
      <c r="GM27" s="41"/>
      <c r="GN27" s="41"/>
      <c r="GO27" s="41"/>
      <c r="GP27" s="41"/>
      <c r="GQ27" s="41"/>
      <c r="GR27" s="41"/>
      <c r="GS27" s="41"/>
      <c r="GT27" s="41"/>
      <c r="GU27" s="41"/>
      <c r="GV27" s="41"/>
      <c r="GW27" s="41"/>
      <c r="GX27" s="41"/>
      <c r="GY27" s="41"/>
      <c r="GZ27" s="41"/>
      <c r="HA27" s="41"/>
      <c r="HB27" s="41"/>
      <c r="HC27" s="41"/>
      <c r="HD27" s="41"/>
      <c r="HE27" s="41"/>
      <c r="HF27" s="41"/>
      <c r="HG27" s="41"/>
      <c r="HH27" s="41"/>
      <c r="HI27" s="41"/>
      <c r="HJ27" s="41"/>
      <c r="HK27" s="41"/>
      <c r="HL27" s="41"/>
      <c r="HM27" s="41"/>
      <c r="HN27" s="41"/>
      <c r="HO27" s="41"/>
      <c r="HP27" s="41"/>
      <c r="HQ27" s="41"/>
      <c r="HR27" s="41"/>
      <c r="HS27" s="41"/>
      <c r="HT27" s="41"/>
      <c r="HU27" s="41"/>
      <c r="HV27" s="41"/>
      <c r="HW27" s="41"/>
      <c r="HX27" s="41"/>
      <c r="HY27" s="41"/>
      <c r="HZ27" s="41"/>
      <c r="IA27" s="41"/>
      <c r="IB27" s="41"/>
      <c r="IC27" s="41"/>
      <c r="ID27" s="41"/>
      <c r="IE27" s="41"/>
      <c r="IF27" s="41"/>
      <c r="IG27" s="41"/>
      <c r="IH27" s="41"/>
      <c r="II27" s="41"/>
      <c r="IJ27" s="41"/>
      <c r="IK27" s="41"/>
      <c r="IL27" s="41"/>
      <c r="IM27" s="41"/>
      <c r="IN27" s="41"/>
      <c r="IO27" s="41"/>
      <c r="IP27" s="41"/>
      <c r="IQ27" s="41"/>
      <c r="IR27" s="41"/>
      <c r="IS27" s="41"/>
      <c r="IT27" s="41"/>
    </row>
    <row r="28" spans="1:254" s="24" customFormat="1" x14ac:dyDescent="0.2">
      <c r="A28" s="21" t="s">
        <v>14</v>
      </c>
      <c r="B28" s="44">
        <v>0.52</v>
      </c>
      <c r="C28" s="77">
        <f t="shared" si="0"/>
        <v>3.1687054266784465</v>
      </c>
      <c r="D28" s="78" t="e">
        <f t="shared" si="1"/>
        <v>#DIV/0!</v>
      </c>
      <c r="E28" s="30">
        <v>3.1687054266784465</v>
      </c>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c r="AK28" s="30"/>
      <c r="AL28" s="30"/>
      <c r="AM28" s="30"/>
      <c r="AN28" s="30"/>
      <c r="AO28" s="30"/>
      <c r="AP28" s="30"/>
      <c r="AQ28" s="41"/>
      <c r="AR28" s="41"/>
      <c r="AS28" s="41"/>
      <c r="AT28" s="41"/>
      <c r="AU28" s="41"/>
      <c r="AV28" s="41"/>
      <c r="AW28" s="41"/>
      <c r="AX28" s="41"/>
      <c r="AY28" s="41"/>
      <c r="AZ28" s="41"/>
      <c r="BA28" s="41"/>
      <c r="BB28" s="41"/>
      <c r="BC28" s="41"/>
      <c r="BD28" s="41"/>
      <c r="BE28" s="41"/>
      <c r="BF28" s="41"/>
      <c r="BG28" s="41"/>
      <c r="BH28" s="41"/>
      <c r="BI28" s="41"/>
      <c r="BJ28" s="41"/>
      <c r="BK28" s="41"/>
      <c r="BL28" s="41"/>
      <c r="BM28" s="41"/>
      <c r="BN28" s="41"/>
      <c r="BO28" s="41"/>
      <c r="BP28" s="41"/>
      <c r="BQ28" s="41"/>
      <c r="BR28" s="41"/>
      <c r="BS28" s="41"/>
      <c r="BT28" s="41"/>
      <c r="BU28" s="41"/>
      <c r="BV28" s="41"/>
      <c r="BW28" s="41"/>
      <c r="BX28" s="41"/>
      <c r="BY28" s="41"/>
      <c r="BZ28" s="41"/>
      <c r="CA28" s="41"/>
      <c r="CB28" s="41"/>
      <c r="CC28" s="41"/>
      <c r="CD28" s="41"/>
      <c r="CE28" s="41"/>
      <c r="CF28" s="41"/>
      <c r="CG28" s="41"/>
      <c r="CH28" s="41"/>
      <c r="CI28" s="41"/>
      <c r="CJ28" s="41"/>
      <c r="CK28" s="41"/>
      <c r="CL28" s="41"/>
      <c r="CM28" s="41"/>
      <c r="CN28" s="41"/>
      <c r="CO28" s="41"/>
      <c r="CP28" s="41"/>
      <c r="CQ28" s="41"/>
      <c r="CR28" s="41"/>
      <c r="CS28" s="41"/>
      <c r="CT28" s="41"/>
      <c r="CU28" s="41"/>
      <c r="CV28" s="41"/>
      <c r="CW28" s="41"/>
      <c r="CX28" s="41"/>
      <c r="CY28" s="41"/>
      <c r="CZ28" s="41"/>
      <c r="DA28" s="41"/>
      <c r="DB28" s="41"/>
      <c r="DC28" s="41"/>
      <c r="DD28" s="41"/>
      <c r="DE28" s="41"/>
      <c r="DF28" s="41"/>
      <c r="DG28" s="41"/>
      <c r="DH28" s="41"/>
      <c r="DI28" s="41"/>
      <c r="DJ28" s="41"/>
      <c r="DK28" s="41"/>
      <c r="DL28" s="41"/>
      <c r="DM28" s="41"/>
      <c r="DN28" s="41"/>
      <c r="DO28" s="41"/>
      <c r="DP28" s="41"/>
      <c r="DQ28" s="41"/>
      <c r="DR28" s="41"/>
      <c r="DS28" s="41"/>
      <c r="DT28" s="41"/>
      <c r="DU28" s="41"/>
      <c r="DV28" s="41"/>
      <c r="DW28" s="41"/>
      <c r="DX28" s="41"/>
      <c r="DY28" s="41"/>
      <c r="DZ28" s="41"/>
      <c r="EA28" s="41"/>
      <c r="EB28" s="41"/>
      <c r="EC28" s="41"/>
      <c r="ED28" s="41"/>
      <c r="EE28" s="41"/>
      <c r="EF28" s="41"/>
      <c r="EG28" s="41"/>
      <c r="EH28" s="41"/>
      <c r="EI28" s="41"/>
      <c r="EJ28" s="41"/>
      <c r="EK28" s="41"/>
      <c r="EL28" s="41"/>
      <c r="EM28" s="41"/>
      <c r="EN28" s="41"/>
      <c r="EO28" s="41"/>
      <c r="EP28" s="41"/>
      <c r="EQ28" s="41"/>
      <c r="ER28" s="41"/>
      <c r="ES28" s="41"/>
      <c r="ET28" s="41"/>
      <c r="EU28" s="41"/>
      <c r="EV28" s="41"/>
      <c r="EW28" s="41"/>
      <c r="EX28" s="41"/>
      <c r="EY28" s="41"/>
      <c r="EZ28" s="41"/>
      <c r="FA28" s="41"/>
      <c r="FB28" s="41"/>
      <c r="FC28" s="41"/>
      <c r="FD28" s="41"/>
      <c r="FE28" s="41"/>
      <c r="FF28" s="41"/>
      <c r="FG28" s="41"/>
      <c r="FH28" s="41"/>
      <c r="FI28" s="41"/>
      <c r="FJ28" s="41"/>
      <c r="FK28" s="41"/>
      <c r="FL28" s="41"/>
      <c r="FM28" s="41"/>
      <c r="FN28" s="41"/>
      <c r="FO28" s="41"/>
      <c r="FP28" s="41"/>
      <c r="FQ28" s="41"/>
      <c r="FR28" s="41"/>
      <c r="FS28" s="41"/>
      <c r="FT28" s="41"/>
      <c r="FU28" s="41"/>
      <c r="FV28" s="41"/>
      <c r="FW28" s="41"/>
      <c r="FX28" s="41"/>
      <c r="FY28" s="41"/>
      <c r="FZ28" s="41"/>
      <c r="GA28" s="41"/>
      <c r="GB28" s="41"/>
      <c r="GC28" s="41"/>
      <c r="GD28" s="41"/>
      <c r="GE28" s="41"/>
      <c r="GF28" s="41"/>
      <c r="GG28" s="41"/>
      <c r="GH28" s="41"/>
      <c r="GI28" s="41"/>
      <c r="GJ28" s="41"/>
      <c r="GK28" s="41"/>
      <c r="GL28" s="41"/>
      <c r="GM28" s="41"/>
      <c r="GN28" s="41"/>
      <c r="GO28" s="41"/>
      <c r="GP28" s="41"/>
      <c r="GQ28" s="41"/>
      <c r="GR28" s="41"/>
      <c r="GS28" s="41"/>
      <c r="GT28" s="41"/>
      <c r="GU28" s="41"/>
      <c r="GV28" s="41"/>
      <c r="GW28" s="41"/>
      <c r="GX28" s="41"/>
      <c r="GY28" s="41"/>
      <c r="GZ28" s="41"/>
      <c r="HA28" s="41"/>
      <c r="HB28" s="41"/>
      <c r="HC28" s="41"/>
      <c r="HD28" s="41"/>
      <c r="HE28" s="41"/>
      <c r="HF28" s="41"/>
      <c r="HG28" s="41"/>
      <c r="HH28" s="41"/>
      <c r="HI28" s="41"/>
      <c r="HJ28" s="41"/>
      <c r="HK28" s="41"/>
      <c r="HL28" s="41"/>
      <c r="HM28" s="41"/>
      <c r="HN28" s="41"/>
      <c r="HO28" s="41"/>
      <c r="HP28" s="41"/>
      <c r="HQ28" s="41"/>
      <c r="HR28" s="41"/>
      <c r="HS28" s="41"/>
      <c r="HT28" s="41"/>
      <c r="HU28" s="41"/>
      <c r="HV28" s="41"/>
      <c r="HW28" s="41"/>
      <c r="HX28" s="41"/>
      <c r="HY28" s="41"/>
      <c r="HZ28" s="41"/>
      <c r="IA28" s="41"/>
      <c r="IB28" s="41"/>
      <c r="IC28" s="41"/>
      <c r="ID28" s="41"/>
      <c r="IE28" s="41"/>
      <c r="IF28" s="41"/>
      <c r="IG28" s="41"/>
      <c r="IH28" s="41"/>
      <c r="II28" s="41"/>
      <c r="IJ28" s="41"/>
      <c r="IK28" s="41"/>
      <c r="IL28" s="41"/>
      <c r="IM28" s="41"/>
      <c r="IN28" s="41"/>
      <c r="IO28" s="41"/>
      <c r="IP28" s="41"/>
      <c r="IQ28" s="41"/>
      <c r="IR28" s="41"/>
      <c r="IS28" s="41"/>
      <c r="IT28" s="41"/>
    </row>
    <row r="29" spans="1:254" s="24" customFormat="1" x14ac:dyDescent="0.2">
      <c r="A29" s="21" t="s">
        <v>14</v>
      </c>
      <c r="B29" s="44">
        <v>0.54</v>
      </c>
      <c r="C29" s="77">
        <f t="shared" si="0"/>
        <v>2.7786275400266609</v>
      </c>
      <c r="D29" s="78" t="e">
        <f t="shared" si="1"/>
        <v>#DIV/0!</v>
      </c>
      <c r="E29" s="30">
        <v>2.7786275400266609</v>
      </c>
      <c r="F29" s="30"/>
      <c r="G29" s="30"/>
      <c r="H29" s="30"/>
      <c r="I29" s="30"/>
      <c r="J29" s="30"/>
      <c r="K29" s="30"/>
      <c r="L29" s="30"/>
      <c r="M29" s="30"/>
      <c r="N29" s="30"/>
      <c r="O29" s="30"/>
      <c r="P29" s="30"/>
      <c r="Q29" s="30"/>
      <c r="R29" s="30"/>
      <c r="S29" s="30"/>
      <c r="T29" s="30"/>
      <c r="U29" s="30"/>
      <c r="V29" s="30"/>
      <c r="W29" s="30"/>
      <c r="X29" s="30"/>
      <c r="Y29" s="30"/>
      <c r="Z29" s="30"/>
      <c r="AA29" s="30"/>
      <c r="AB29" s="30"/>
      <c r="AC29" s="30"/>
      <c r="AD29" s="30"/>
      <c r="AE29" s="30"/>
      <c r="AF29" s="30"/>
      <c r="AG29" s="30"/>
      <c r="AH29" s="30"/>
      <c r="AI29" s="30"/>
      <c r="AJ29" s="30"/>
      <c r="AK29" s="30"/>
      <c r="AL29" s="30"/>
      <c r="AM29" s="30"/>
      <c r="AN29" s="30"/>
      <c r="AO29" s="30"/>
      <c r="AP29" s="30"/>
      <c r="AQ29" s="41"/>
      <c r="AR29" s="41"/>
      <c r="AS29" s="41"/>
      <c r="AT29" s="41"/>
      <c r="AU29" s="41"/>
      <c r="AV29" s="41"/>
      <c r="AW29" s="41"/>
      <c r="AX29" s="41"/>
      <c r="AY29" s="41"/>
      <c r="AZ29" s="41"/>
      <c r="BA29" s="41"/>
      <c r="BB29" s="41"/>
      <c r="BC29" s="41"/>
      <c r="BD29" s="41"/>
      <c r="BE29" s="41"/>
      <c r="BF29" s="41"/>
      <c r="BG29" s="41"/>
      <c r="BH29" s="41"/>
      <c r="BI29" s="41"/>
      <c r="BJ29" s="41"/>
      <c r="BK29" s="41"/>
      <c r="BL29" s="41"/>
      <c r="BM29" s="41"/>
      <c r="BN29" s="41"/>
      <c r="BO29" s="41"/>
      <c r="BP29" s="41"/>
      <c r="BQ29" s="41"/>
      <c r="BR29" s="41"/>
      <c r="BS29" s="41"/>
      <c r="BT29" s="41"/>
      <c r="BU29" s="41"/>
      <c r="BV29" s="41"/>
      <c r="BW29" s="41"/>
      <c r="BX29" s="41"/>
      <c r="BY29" s="41"/>
      <c r="BZ29" s="41"/>
      <c r="CA29" s="41"/>
      <c r="CB29" s="41"/>
      <c r="CC29" s="41"/>
      <c r="CD29" s="41"/>
      <c r="CE29" s="41"/>
      <c r="CF29" s="41"/>
      <c r="CG29" s="41"/>
      <c r="CH29" s="41"/>
      <c r="CI29" s="41"/>
      <c r="CJ29" s="41"/>
      <c r="CK29" s="41"/>
      <c r="CL29" s="41"/>
      <c r="CM29" s="41"/>
      <c r="CN29" s="41"/>
      <c r="CO29" s="41"/>
      <c r="CP29" s="41"/>
      <c r="CQ29" s="41"/>
      <c r="CR29" s="41"/>
      <c r="CS29" s="41"/>
      <c r="CT29" s="41"/>
      <c r="CU29" s="41"/>
      <c r="CV29" s="41"/>
      <c r="CW29" s="41"/>
      <c r="CX29" s="41"/>
      <c r="CY29" s="41"/>
      <c r="CZ29" s="41"/>
      <c r="DA29" s="41"/>
      <c r="DB29" s="41"/>
      <c r="DC29" s="41"/>
      <c r="DD29" s="41"/>
      <c r="DE29" s="41"/>
      <c r="DF29" s="41"/>
      <c r="DG29" s="41"/>
      <c r="DH29" s="41"/>
      <c r="DI29" s="41"/>
      <c r="DJ29" s="41"/>
      <c r="DK29" s="41"/>
      <c r="DL29" s="41"/>
      <c r="DM29" s="41"/>
      <c r="DN29" s="41"/>
      <c r="DO29" s="41"/>
      <c r="DP29" s="41"/>
      <c r="DQ29" s="41"/>
      <c r="DR29" s="41"/>
      <c r="DS29" s="41"/>
      <c r="DT29" s="41"/>
      <c r="DU29" s="41"/>
      <c r="DV29" s="41"/>
      <c r="DW29" s="41"/>
      <c r="DX29" s="41"/>
      <c r="DY29" s="41"/>
      <c r="DZ29" s="41"/>
      <c r="EA29" s="41"/>
      <c r="EB29" s="41"/>
      <c r="EC29" s="41"/>
      <c r="ED29" s="41"/>
      <c r="EE29" s="41"/>
      <c r="EF29" s="41"/>
      <c r="EG29" s="41"/>
      <c r="EH29" s="41"/>
      <c r="EI29" s="41"/>
      <c r="EJ29" s="41"/>
      <c r="EK29" s="41"/>
      <c r="EL29" s="41"/>
      <c r="EM29" s="41"/>
      <c r="EN29" s="41"/>
      <c r="EO29" s="41"/>
      <c r="EP29" s="41"/>
      <c r="EQ29" s="41"/>
      <c r="ER29" s="41"/>
      <c r="ES29" s="41"/>
      <c r="ET29" s="41"/>
      <c r="EU29" s="41"/>
      <c r="EV29" s="41"/>
      <c r="EW29" s="41"/>
      <c r="EX29" s="41"/>
      <c r="EY29" s="41"/>
      <c r="EZ29" s="41"/>
      <c r="FA29" s="41"/>
      <c r="FB29" s="41"/>
      <c r="FC29" s="41"/>
      <c r="FD29" s="41"/>
      <c r="FE29" s="41"/>
      <c r="FF29" s="41"/>
      <c r="FG29" s="41"/>
      <c r="FH29" s="41"/>
      <c r="FI29" s="41"/>
      <c r="FJ29" s="41"/>
      <c r="FK29" s="41"/>
      <c r="FL29" s="41"/>
      <c r="FM29" s="41"/>
      <c r="FN29" s="41"/>
      <c r="FO29" s="41"/>
      <c r="FP29" s="41"/>
      <c r="FQ29" s="41"/>
      <c r="FR29" s="41"/>
      <c r="FS29" s="41"/>
      <c r="FT29" s="41"/>
      <c r="FU29" s="41"/>
      <c r="FV29" s="41"/>
      <c r="FW29" s="41"/>
      <c r="FX29" s="41"/>
      <c r="FY29" s="41"/>
      <c r="FZ29" s="41"/>
      <c r="GA29" s="41"/>
      <c r="GB29" s="41"/>
      <c r="GC29" s="41"/>
      <c r="GD29" s="41"/>
      <c r="GE29" s="41"/>
      <c r="GF29" s="41"/>
      <c r="GG29" s="41"/>
      <c r="GH29" s="41"/>
      <c r="GI29" s="41"/>
      <c r="GJ29" s="41"/>
      <c r="GK29" s="41"/>
      <c r="GL29" s="41"/>
      <c r="GM29" s="41"/>
      <c r="GN29" s="41"/>
      <c r="GO29" s="41"/>
      <c r="GP29" s="41"/>
      <c r="GQ29" s="41"/>
      <c r="GR29" s="41"/>
      <c r="GS29" s="41"/>
      <c r="GT29" s="41"/>
      <c r="GU29" s="41"/>
      <c r="GV29" s="41"/>
      <c r="GW29" s="41"/>
      <c r="GX29" s="41"/>
      <c r="GY29" s="41"/>
      <c r="GZ29" s="41"/>
      <c r="HA29" s="41"/>
      <c r="HB29" s="41"/>
      <c r="HC29" s="41"/>
      <c r="HD29" s="41"/>
      <c r="HE29" s="41"/>
      <c r="HF29" s="41"/>
      <c r="HG29" s="41"/>
      <c r="HH29" s="41"/>
      <c r="HI29" s="41"/>
      <c r="HJ29" s="41"/>
      <c r="HK29" s="41"/>
      <c r="HL29" s="41"/>
      <c r="HM29" s="41"/>
      <c r="HN29" s="41"/>
      <c r="HO29" s="41"/>
      <c r="HP29" s="41"/>
      <c r="HQ29" s="41"/>
      <c r="HR29" s="41"/>
      <c r="HS29" s="41"/>
      <c r="HT29" s="41"/>
      <c r="HU29" s="41"/>
      <c r="HV29" s="41"/>
      <c r="HW29" s="41"/>
      <c r="HX29" s="41"/>
      <c r="HY29" s="41"/>
      <c r="HZ29" s="41"/>
      <c r="IA29" s="41"/>
      <c r="IB29" s="41"/>
      <c r="IC29" s="41"/>
      <c r="ID29" s="41"/>
      <c r="IE29" s="41"/>
      <c r="IF29" s="41"/>
      <c r="IG29" s="41"/>
      <c r="IH29" s="41"/>
      <c r="II29" s="41"/>
      <c r="IJ29" s="41"/>
      <c r="IK29" s="41"/>
      <c r="IL29" s="41"/>
      <c r="IM29" s="41"/>
      <c r="IN29" s="41"/>
      <c r="IO29" s="41"/>
      <c r="IP29" s="41"/>
      <c r="IQ29" s="41"/>
      <c r="IR29" s="41"/>
      <c r="IS29" s="41"/>
      <c r="IT29" s="41"/>
    </row>
    <row r="30" spans="1:254" s="24" customFormat="1" x14ac:dyDescent="0.2">
      <c r="A30" s="21" t="s">
        <v>14</v>
      </c>
      <c r="B30" s="44">
        <v>0.56000000000000005</v>
      </c>
      <c r="C30" s="77">
        <f t="shared" si="0"/>
        <v>2.4471067277233001</v>
      </c>
      <c r="D30" s="78" t="e">
        <f t="shared" si="1"/>
        <v>#DIV/0!</v>
      </c>
      <c r="E30" s="30">
        <v>2.4471067277233001</v>
      </c>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30"/>
      <c r="AN30" s="30"/>
      <c r="AO30" s="30"/>
      <c r="AP30" s="30"/>
      <c r="AQ30" s="41"/>
      <c r="AR30" s="41"/>
      <c r="AS30" s="41"/>
      <c r="AT30" s="41"/>
      <c r="AU30" s="41"/>
      <c r="AV30" s="41"/>
      <c r="AW30" s="41"/>
      <c r="AX30" s="41"/>
      <c r="AY30" s="41"/>
      <c r="AZ30" s="41"/>
      <c r="BA30" s="41"/>
      <c r="BB30" s="41"/>
      <c r="BC30" s="41"/>
      <c r="BD30" s="41"/>
      <c r="BE30" s="41"/>
      <c r="BF30" s="41"/>
      <c r="BG30" s="41"/>
      <c r="BH30" s="41"/>
      <c r="BI30" s="41"/>
      <c r="BJ30" s="41"/>
      <c r="BK30" s="41"/>
      <c r="BL30" s="41"/>
      <c r="BM30" s="41"/>
      <c r="BN30" s="41"/>
      <c r="BO30" s="41"/>
      <c r="BP30" s="41"/>
      <c r="BQ30" s="41"/>
      <c r="BR30" s="41"/>
      <c r="BS30" s="41"/>
      <c r="BT30" s="41"/>
      <c r="BU30" s="41"/>
      <c r="BV30" s="41"/>
      <c r="BW30" s="41"/>
      <c r="BX30" s="41"/>
      <c r="BY30" s="41"/>
      <c r="BZ30" s="41"/>
      <c r="CA30" s="41"/>
      <c r="CB30" s="41"/>
      <c r="CC30" s="41"/>
      <c r="CD30" s="41"/>
      <c r="CE30" s="41"/>
      <c r="CF30" s="41"/>
      <c r="CG30" s="41"/>
      <c r="CH30" s="41"/>
      <c r="CI30" s="41"/>
      <c r="CJ30" s="41"/>
      <c r="CK30" s="41"/>
      <c r="CL30" s="41"/>
      <c r="CM30" s="41"/>
      <c r="CN30" s="41"/>
      <c r="CO30" s="41"/>
      <c r="CP30" s="41"/>
      <c r="CQ30" s="41"/>
      <c r="CR30" s="41"/>
      <c r="CS30" s="41"/>
      <c r="CT30" s="41"/>
      <c r="CU30" s="41"/>
      <c r="CV30" s="41"/>
      <c r="CW30" s="41"/>
      <c r="CX30" s="41"/>
      <c r="CY30" s="41"/>
      <c r="CZ30" s="41"/>
      <c r="DA30" s="41"/>
      <c r="DB30" s="41"/>
      <c r="DC30" s="41"/>
      <c r="DD30" s="41"/>
      <c r="DE30" s="41"/>
      <c r="DF30" s="41"/>
      <c r="DG30" s="41"/>
      <c r="DH30" s="41"/>
      <c r="DI30" s="41"/>
      <c r="DJ30" s="41"/>
      <c r="DK30" s="41"/>
      <c r="DL30" s="41"/>
      <c r="DM30" s="41"/>
      <c r="DN30" s="41"/>
      <c r="DO30" s="41"/>
      <c r="DP30" s="41"/>
      <c r="DQ30" s="41"/>
      <c r="DR30" s="41"/>
      <c r="DS30" s="41"/>
      <c r="DT30" s="41"/>
      <c r="DU30" s="41"/>
      <c r="DV30" s="41"/>
      <c r="DW30" s="41"/>
      <c r="DX30" s="41"/>
      <c r="DY30" s="41"/>
      <c r="DZ30" s="41"/>
      <c r="EA30" s="41"/>
      <c r="EB30" s="41"/>
      <c r="EC30" s="41"/>
      <c r="ED30" s="41"/>
      <c r="EE30" s="41"/>
      <c r="EF30" s="41"/>
      <c r="EG30" s="41"/>
      <c r="EH30" s="41"/>
      <c r="EI30" s="41"/>
      <c r="EJ30" s="41"/>
      <c r="EK30" s="41"/>
      <c r="EL30" s="41"/>
      <c r="EM30" s="41"/>
      <c r="EN30" s="41"/>
      <c r="EO30" s="41"/>
      <c r="EP30" s="41"/>
      <c r="EQ30" s="41"/>
      <c r="ER30" s="41"/>
      <c r="ES30" s="41"/>
      <c r="ET30" s="41"/>
      <c r="EU30" s="41"/>
      <c r="EV30" s="41"/>
      <c r="EW30" s="41"/>
      <c r="EX30" s="41"/>
      <c r="EY30" s="41"/>
      <c r="EZ30" s="41"/>
      <c r="FA30" s="41"/>
      <c r="FB30" s="41"/>
      <c r="FC30" s="41"/>
      <c r="FD30" s="41"/>
      <c r="FE30" s="41"/>
      <c r="FF30" s="41"/>
      <c r="FG30" s="41"/>
      <c r="FH30" s="41"/>
      <c r="FI30" s="41"/>
      <c r="FJ30" s="41"/>
      <c r="FK30" s="41"/>
      <c r="FL30" s="41"/>
      <c r="FM30" s="41"/>
      <c r="FN30" s="41"/>
      <c r="FO30" s="41"/>
      <c r="FP30" s="41"/>
      <c r="FQ30" s="41"/>
      <c r="FR30" s="41"/>
      <c r="FS30" s="41"/>
      <c r="FT30" s="41"/>
      <c r="FU30" s="41"/>
      <c r="FV30" s="41"/>
      <c r="FW30" s="41"/>
      <c r="FX30" s="41"/>
      <c r="FY30" s="41"/>
      <c r="FZ30" s="41"/>
      <c r="GA30" s="41"/>
      <c r="GB30" s="41"/>
      <c r="GC30" s="41"/>
      <c r="GD30" s="41"/>
      <c r="GE30" s="41"/>
      <c r="GF30" s="41"/>
      <c r="GG30" s="41"/>
      <c r="GH30" s="41"/>
      <c r="GI30" s="41"/>
      <c r="GJ30" s="41"/>
      <c r="GK30" s="41"/>
      <c r="GL30" s="41"/>
      <c r="GM30" s="41"/>
      <c r="GN30" s="41"/>
      <c r="GO30" s="41"/>
      <c r="GP30" s="41"/>
      <c r="GQ30" s="41"/>
      <c r="GR30" s="41"/>
      <c r="GS30" s="41"/>
      <c r="GT30" s="41"/>
      <c r="GU30" s="41"/>
      <c r="GV30" s="41"/>
      <c r="GW30" s="41"/>
      <c r="GX30" s="41"/>
      <c r="GY30" s="41"/>
      <c r="GZ30" s="41"/>
      <c r="HA30" s="41"/>
      <c r="HB30" s="41"/>
      <c r="HC30" s="41"/>
      <c r="HD30" s="41"/>
      <c r="HE30" s="41"/>
      <c r="HF30" s="41"/>
      <c r="HG30" s="41"/>
      <c r="HH30" s="41"/>
      <c r="HI30" s="41"/>
      <c r="HJ30" s="41"/>
      <c r="HK30" s="41"/>
      <c r="HL30" s="41"/>
      <c r="HM30" s="41"/>
      <c r="HN30" s="41"/>
      <c r="HO30" s="41"/>
      <c r="HP30" s="41"/>
      <c r="HQ30" s="41"/>
      <c r="HR30" s="41"/>
      <c r="HS30" s="41"/>
      <c r="HT30" s="41"/>
      <c r="HU30" s="41"/>
      <c r="HV30" s="41"/>
      <c r="HW30" s="41"/>
      <c r="HX30" s="41"/>
      <c r="HY30" s="41"/>
      <c r="HZ30" s="41"/>
      <c r="IA30" s="41"/>
      <c r="IB30" s="41"/>
      <c r="IC30" s="41"/>
      <c r="ID30" s="41"/>
      <c r="IE30" s="41"/>
      <c r="IF30" s="41"/>
      <c r="IG30" s="41"/>
      <c r="IH30" s="41"/>
      <c r="II30" s="41"/>
      <c r="IJ30" s="41"/>
      <c r="IK30" s="41"/>
      <c r="IL30" s="41"/>
      <c r="IM30" s="41"/>
      <c r="IN30" s="41"/>
      <c r="IO30" s="41"/>
      <c r="IP30" s="41"/>
      <c r="IQ30" s="41"/>
      <c r="IR30" s="41"/>
      <c r="IS30" s="41"/>
      <c r="IT30" s="41"/>
    </row>
    <row r="31" spans="1:254" s="24" customFormat="1" x14ac:dyDescent="0.2">
      <c r="A31" s="21" t="s">
        <v>14</v>
      </c>
      <c r="B31" s="44">
        <v>0.57999999999999996</v>
      </c>
      <c r="C31" s="77">
        <f t="shared" si="0"/>
        <v>2.2518113050322763</v>
      </c>
      <c r="D31" s="78" t="e">
        <f t="shared" si="1"/>
        <v>#DIV/0!</v>
      </c>
      <c r="E31" s="30">
        <v>2.2518113050322763</v>
      </c>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30"/>
      <c r="AN31" s="30"/>
      <c r="AO31" s="30"/>
      <c r="AP31" s="30"/>
      <c r="AQ31" s="41"/>
      <c r="AR31" s="41"/>
      <c r="AS31" s="41"/>
      <c r="AT31" s="41"/>
      <c r="AU31" s="41"/>
      <c r="AV31" s="41"/>
      <c r="AW31" s="41"/>
      <c r="AX31" s="41"/>
      <c r="AY31" s="41"/>
      <c r="AZ31" s="41"/>
      <c r="BA31" s="41"/>
      <c r="BB31" s="41"/>
      <c r="BC31" s="41"/>
      <c r="BD31" s="41"/>
      <c r="BE31" s="41"/>
      <c r="BF31" s="41"/>
      <c r="BG31" s="41"/>
      <c r="BH31" s="41"/>
      <c r="BI31" s="41"/>
      <c r="BJ31" s="41"/>
      <c r="BK31" s="41"/>
      <c r="BL31" s="41"/>
      <c r="BM31" s="41"/>
      <c r="BN31" s="41"/>
      <c r="BO31" s="41"/>
      <c r="BP31" s="41"/>
      <c r="BQ31" s="41"/>
      <c r="BR31" s="41"/>
      <c r="BS31" s="41"/>
      <c r="BT31" s="41"/>
      <c r="BU31" s="41"/>
      <c r="BV31" s="41"/>
      <c r="BW31" s="41"/>
      <c r="BX31" s="41"/>
      <c r="BY31" s="41"/>
      <c r="BZ31" s="41"/>
      <c r="CA31" s="41"/>
      <c r="CB31" s="41"/>
      <c r="CC31" s="41"/>
      <c r="CD31" s="41"/>
      <c r="CE31" s="41"/>
      <c r="CF31" s="41"/>
      <c r="CG31" s="41"/>
      <c r="CH31" s="41"/>
      <c r="CI31" s="41"/>
      <c r="CJ31" s="41"/>
      <c r="CK31" s="41"/>
      <c r="CL31" s="41"/>
      <c r="CM31" s="41"/>
      <c r="CN31" s="41"/>
      <c r="CO31" s="41"/>
      <c r="CP31" s="41"/>
      <c r="CQ31" s="41"/>
      <c r="CR31" s="41"/>
      <c r="CS31" s="41"/>
      <c r="CT31" s="41"/>
      <c r="CU31" s="41"/>
      <c r="CV31" s="41"/>
      <c r="CW31" s="41"/>
      <c r="CX31" s="41"/>
      <c r="CY31" s="41"/>
      <c r="CZ31" s="41"/>
      <c r="DA31" s="41"/>
      <c r="DB31" s="41"/>
      <c r="DC31" s="41"/>
      <c r="DD31" s="41"/>
      <c r="DE31" s="41"/>
      <c r="DF31" s="41"/>
      <c r="DG31" s="41"/>
      <c r="DH31" s="41"/>
      <c r="DI31" s="41"/>
      <c r="DJ31" s="41"/>
      <c r="DK31" s="41"/>
      <c r="DL31" s="41"/>
      <c r="DM31" s="41"/>
      <c r="DN31" s="41"/>
      <c r="DO31" s="41"/>
      <c r="DP31" s="41"/>
      <c r="DQ31" s="41"/>
      <c r="DR31" s="41"/>
      <c r="DS31" s="41"/>
      <c r="DT31" s="41"/>
      <c r="DU31" s="41"/>
      <c r="DV31" s="41"/>
      <c r="DW31" s="41"/>
      <c r="DX31" s="41"/>
      <c r="DY31" s="41"/>
      <c r="DZ31" s="41"/>
      <c r="EA31" s="41"/>
      <c r="EB31" s="41"/>
      <c r="EC31" s="41"/>
      <c r="ED31" s="41"/>
      <c r="EE31" s="41"/>
      <c r="EF31" s="41"/>
      <c r="EG31" s="41"/>
      <c r="EH31" s="41"/>
      <c r="EI31" s="41"/>
      <c r="EJ31" s="41"/>
      <c r="EK31" s="41"/>
      <c r="EL31" s="41"/>
      <c r="EM31" s="41"/>
      <c r="EN31" s="41"/>
      <c r="EO31" s="41"/>
      <c r="EP31" s="41"/>
      <c r="EQ31" s="41"/>
      <c r="ER31" s="41"/>
      <c r="ES31" s="41"/>
      <c r="ET31" s="41"/>
      <c r="EU31" s="41"/>
      <c r="EV31" s="41"/>
      <c r="EW31" s="41"/>
      <c r="EX31" s="41"/>
      <c r="EY31" s="41"/>
      <c r="EZ31" s="41"/>
      <c r="FA31" s="41"/>
      <c r="FB31" s="41"/>
      <c r="FC31" s="41"/>
      <c r="FD31" s="41"/>
      <c r="FE31" s="41"/>
      <c r="FF31" s="41"/>
      <c r="FG31" s="41"/>
      <c r="FH31" s="41"/>
      <c r="FI31" s="41"/>
      <c r="FJ31" s="41"/>
      <c r="FK31" s="41"/>
      <c r="FL31" s="41"/>
      <c r="FM31" s="41"/>
      <c r="FN31" s="41"/>
      <c r="FO31" s="41"/>
      <c r="FP31" s="41"/>
      <c r="FQ31" s="41"/>
      <c r="FR31" s="41"/>
      <c r="FS31" s="41"/>
      <c r="FT31" s="41"/>
      <c r="FU31" s="41"/>
      <c r="FV31" s="41"/>
      <c r="FW31" s="41"/>
      <c r="FX31" s="41"/>
      <c r="FY31" s="41"/>
      <c r="FZ31" s="41"/>
      <c r="GA31" s="41"/>
      <c r="GB31" s="41"/>
      <c r="GC31" s="41"/>
      <c r="GD31" s="41"/>
      <c r="GE31" s="41"/>
      <c r="GF31" s="41"/>
      <c r="GG31" s="41"/>
      <c r="GH31" s="41"/>
      <c r="GI31" s="41"/>
      <c r="GJ31" s="41"/>
      <c r="GK31" s="41"/>
      <c r="GL31" s="41"/>
      <c r="GM31" s="41"/>
      <c r="GN31" s="41"/>
      <c r="GO31" s="41"/>
      <c r="GP31" s="41"/>
      <c r="GQ31" s="41"/>
      <c r="GR31" s="41"/>
      <c r="GS31" s="41"/>
      <c r="GT31" s="41"/>
      <c r="GU31" s="41"/>
      <c r="GV31" s="41"/>
      <c r="GW31" s="41"/>
      <c r="GX31" s="41"/>
      <c r="GY31" s="41"/>
      <c r="GZ31" s="41"/>
      <c r="HA31" s="41"/>
      <c r="HB31" s="41"/>
      <c r="HC31" s="41"/>
      <c r="HD31" s="41"/>
      <c r="HE31" s="41"/>
      <c r="HF31" s="41"/>
      <c r="HG31" s="41"/>
      <c r="HH31" s="41"/>
      <c r="HI31" s="41"/>
      <c r="HJ31" s="41"/>
      <c r="HK31" s="41"/>
      <c r="HL31" s="41"/>
      <c r="HM31" s="41"/>
      <c r="HN31" s="41"/>
      <c r="HO31" s="41"/>
      <c r="HP31" s="41"/>
      <c r="HQ31" s="41"/>
      <c r="HR31" s="41"/>
      <c r="HS31" s="41"/>
      <c r="HT31" s="41"/>
      <c r="HU31" s="41"/>
      <c r="HV31" s="41"/>
      <c r="HW31" s="41"/>
      <c r="HX31" s="41"/>
      <c r="HY31" s="41"/>
      <c r="HZ31" s="41"/>
      <c r="IA31" s="41"/>
      <c r="IB31" s="41"/>
      <c r="IC31" s="41"/>
      <c r="ID31" s="41"/>
      <c r="IE31" s="41"/>
      <c r="IF31" s="41"/>
      <c r="IG31" s="41"/>
      <c r="IH31" s="41"/>
      <c r="II31" s="41"/>
      <c r="IJ31" s="41"/>
      <c r="IK31" s="41"/>
      <c r="IL31" s="41"/>
      <c r="IM31" s="41"/>
      <c r="IN31" s="41"/>
      <c r="IO31" s="41"/>
      <c r="IP31" s="41"/>
      <c r="IQ31" s="41"/>
      <c r="IR31" s="41"/>
      <c r="IS31" s="41"/>
      <c r="IT31" s="41"/>
    </row>
    <row r="32" spans="1:254" s="24" customFormat="1" x14ac:dyDescent="0.2">
      <c r="A32" s="21" t="s">
        <v>14</v>
      </c>
      <c r="B32" s="44">
        <v>0.6</v>
      </c>
      <c r="C32" s="77">
        <f t="shared" si="0"/>
        <v>2.1242778696133637</v>
      </c>
      <c r="D32" s="78" t="e">
        <f t="shared" si="1"/>
        <v>#DIV/0!</v>
      </c>
      <c r="E32" s="30">
        <v>2.1242778696133637</v>
      </c>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30"/>
      <c r="AN32" s="30"/>
      <c r="AO32" s="30"/>
      <c r="AP32" s="30"/>
      <c r="AQ32" s="41"/>
      <c r="AR32" s="41"/>
      <c r="AS32" s="41"/>
      <c r="AT32" s="41"/>
      <c r="AU32" s="41"/>
      <c r="AV32" s="41"/>
      <c r="AW32" s="41"/>
      <c r="AX32" s="41"/>
      <c r="AY32" s="41"/>
      <c r="AZ32" s="41"/>
      <c r="BA32" s="41"/>
      <c r="BB32" s="41"/>
      <c r="BC32" s="41"/>
      <c r="BD32" s="41"/>
      <c r="BE32" s="41"/>
      <c r="BF32" s="41"/>
      <c r="BG32" s="41"/>
      <c r="BH32" s="41"/>
      <c r="BI32" s="41"/>
      <c r="BJ32" s="41"/>
      <c r="BK32" s="41"/>
      <c r="BL32" s="41"/>
      <c r="BM32" s="41"/>
      <c r="BN32" s="41"/>
      <c r="BO32" s="41"/>
      <c r="BP32" s="41"/>
      <c r="BQ32" s="41"/>
      <c r="BR32" s="41"/>
      <c r="BS32" s="41"/>
      <c r="BT32" s="41"/>
      <c r="BU32" s="41"/>
      <c r="BV32" s="41"/>
      <c r="BW32" s="41"/>
      <c r="BX32" s="41"/>
      <c r="BY32" s="41"/>
      <c r="BZ32" s="41"/>
      <c r="CA32" s="41"/>
      <c r="CB32" s="41"/>
      <c r="CC32" s="41"/>
      <c r="CD32" s="41"/>
      <c r="CE32" s="41"/>
      <c r="CF32" s="41"/>
      <c r="CG32" s="41"/>
      <c r="CH32" s="41"/>
      <c r="CI32" s="41"/>
      <c r="CJ32" s="41"/>
      <c r="CK32" s="41"/>
      <c r="CL32" s="41"/>
      <c r="CM32" s="41"/>
      <c r="CN32" s="41"/>
      <c r="CO32" s="41"/>
      <c r="CP32" s="41"/>
      <c r="CQ32" s="41"/>
      <c r="CR32" s="41"/>
      <c r="CS32" s="41"/>
      <c r="CT32" s="41"/>
      <c r="CU32" s="41"/>
      <c r="CV32" s="41"/>
      <c r="CW32" s="41"/>
      <c r="CX32" s="41"/>
      <c r="CY32" s="41"/>
      <c r="CZ32" s="41"/>
      <c r="DA32" s="41"/>
      <c r="DB32" s="41"/>
      <c r="DC32" s="41"/>
      <c r="DD32" s="41"/>
      <c r="DE32" s="41"/>
      <c r="DF32" s="41"/>
      <c r="DG32" s="41"/>
      <c r="DH32" s="41"/>
      <c r="DI32" s="41"/>
      <c r="DJ32" s="41"/>
      <c r="DK32" s="41"/>
      <c r="DL32" s="41"/>
      <c r="DM32" s="41"/>
      <c r="DN32" s="41"/>
      <c r="DO32" s="41"/>
      <c r="DP32" s="41"/>
      <c r="DQ32" s="41"/>
      <c r="DR32" s="41"/>
      <c r="DS32" s="41"/>
      <c r="DT32" s="41"/>
      <c r="DU32" s="41"/>
      <c r="DV32" s="41"/>
      <c r="DW32" s="41"/>
      <c r="DX32" s="41"/>
      <c r="DY32" s="41"/>
      <c r="DZ32" s="41"/>
      <c r="EA32" s="41"/>
      <c r="EB32" s="41"/>
      <c r="EC32" s="41"/>
      <c r="ED32" s="41"/>
      <c r="EE32" s="41"/>
      <c r="EF32" s="41"/>
      <c r="EG32" s="41"/>
      <c r="EH32" s="41"/>
      <c r="EI32" s="41"/>
      <c r="EJ32" s="41"/>
      <c r="EK32" s="41"/>
      <c r="EL32" s="41"/>
      <c r="EM32" s="41"/>
      <c r="EN32" s="41"/>
      <c r="EO32" s="41"/>
      <c r="EP32" s="41"/>
      <c r="EQ32" s="41"/>
      <c r="ER32" s="41"/>
      <c r="ES32" s="41"/>
      <c r="ET32" s="41"/>
      <c r="EU32" s="41"/>
      <c r="EV32" s="41"/>
      <c r="EW32" s="41"/>
      <c r="EX32" s="41"/>
      <c r="EY32" s="41"/>
      <c r="EZ32" s="41"/>
      <c r="FA32" s="41"/>
      <c r="FB32" s="41"/>
      <c r="FC32" s="41"/>
      <c r="FD32" s="41"/>
      <c r="FE32" s="41"/>
      <c r="FF32" s="41"/>
      <c r="FG32" s="41"/>
      <c r="FH32" s="41"/>
      <c r="FI32" s="41"/>
      <c r="FJ32" s="41"/>
      <c r="FK32" s="41"/>
      <c r="FL32" s="41"/>
      <c r="FM32" s="41"/>
      <c r="FN32" s="41"/>
      <c r="FO32" s="41"/>
      <c r="FP32" s="41"/>
      <c r="FQ32" s="41"/>
      <c r="FR32" s="41"/>
      <c r="FS32" s="41"/>
      <c r="FT32" s="41"/>
      <c r="FU32" s="41"/>
      <c r="FV32" s="41"/>
      <c r="FW32" s="41"/>
      <c r="FX32" s="41"/>
      <c r="FY32" s="41"/>
      <c r="FZ32" s="41"/>
      <c r="GA32" s="41"/>
      <c r="GB32" s="41"/>
      <c r="GC32" s="41"/>
      <c r="GD32" s="41"/>
      <c r="GE32" s="41"/>
      <c r="GF32" s="41"/>
      <c r="GG32" s="41"/>
      <c r="GH32" s="41"/>
      <c r="GI32" s="41"/>
      <c r="GJ32" s="41"/>
      <c r="GK32" s="41"/>
      <c r="GL32" s="41"/>
      <c r="GM32" s="41"/>
      <c r="GN32" s="41"/>
      <c r="GO32" s="41"/>
      <c r="GP32" s="41"/>
      <c r="GQ32" s="41"/>
      <c r="GR32" s="41"/>
      <c r="GS32" s="41"/>
      <c r="GT32" s="41"/>
      <c r="GU32" s="41"/>
      <c r="GV32" s="41"/>
      <c r="GW32" s="41"/>
      <c r="GX32" s="41"/>
      <c r="GY32" s="41"/>
      <c r="GZ32" s="41"/>
      <c r="HA32" s="41"/>
      <c r="HB32" s="41"/>
      <c r="HC32" s="41"/>
      <c r="HD32" s="41"/>
      <c r="HE32" s="41"/>
      <c r="HF32" s="41"/>
      <c r="HG32" s="41"/>
      <c r="HH32" s="41"/>
      <c r="HI32" s="41"/>
      <c r="HJ32" s="41"/>
      <c r="HK32" s="41"/>
      <c r="HL32" s="41"/>
      <c r="HM32" s="41"/>
      <c r="HN32" s="41"/>
      <c r="HO32" s="41"/>
      <c r="HP32" s="41"/>
      <c r="HQ32" s="41"/>
      <c r="HR32" s="41"/>
      <c r="HS32" s="41"/>
      <c r="HT32" s="41"/>
      <c r="HU32" s="41"/>
      <c r="HV32" s="41"/>
      <c r="HW32" s="41"/>
      <c r="HX32" s="41"/>
      <c r="HY32" s="41"/>
      <c r="HZ32" s="41"/>
      <c r="IA32" s="41"/>
      <c r="IB32" s="41"/>
      <c r="IC32" s="41"/>
      <c r="ID32" s="41"/>
      <c r="IE32" s="41"/>
      <c r="IF32" s="41"/>
      <c r="IG32" s="41"/>
      <c r="IH32" s="41"/>
      <c r="II32" s="41"/>
      <c r="IJ32" s="41"/>
      <c r="IK32" s="41"/>
      <c r="IL32" s="41"/>
      <c r="IM32" s="41"/>
      <c r="IN32" s="41"/>
      <c r="IO32" s="41"/>
      <c r="IP32" s="41"/>
      <c r="IQ32" s="41"/>
      <c r="IR32" s="41"/>
      <c r="IS32" s="41"/>
      <c r="IT32" s="41"/>
    </row>
    <row r="33" spans="1:254" s="24" customFormat="1" x14ac:dyDescent="0.2">
      <c r="A33" s="21" t="s">
        <v>14</v>
      </c>
      <c r="B33" s="44">
        <v>0.62</v>
      </c>
      <c r="C33" s="77">
        <f t="shared" si="0"/>
        <v>2.0216761934435477</v>
      </c>
      <c r="D33" s="78" t="e">
        <f t="shared" si="1"/>
        <v>#DIV/0!</v>
      </c>
      <c r="E33" s="30">
        <v>2.0216761934435477</v>
      </c>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30"/>
      <c r="AN33" s="30"/>
      <c r="AO33" s="30"/>
      <c r="AP33" s="30"/>
      <c r="AQ33" s="41"/>
      <c r="AR33" s="41"/>
      <c r="AS33" s="41"/>
      <c r="AT33" s="41"/>
      <c r="AU33" s="41"/>
      <c r="AV33" s="41"/>
      <c r="AW33" s="41"/>
      <c r="AX33" s="41"/>
      <c r="AY33" s="41"/>
      <c r="AZ33" s="41"/>
      <c r="BA33" s="41"/>
      <c r="BB33" s="41"/>
      <c r="BC33" s="41"/>
      <c r="BD33" s="41"/>
      <c r="BE33" s="41"/>
      <c r="BF33" s="41"/>
      <c r="BG33" s="41"/>
      <c r="BH33" s="41"/>
      <c r="BI33" s="41"/>
      <c r="BJ33" s="41"/>
      <c r="BK33" s="41"/>
      <c r="BL33" s="41"/>
      <c r="BM33" s="41"/>
      <c r="BN33" s="41"/>
      <c r="BO33" s="41"/>
      <c r="BP33" s="41"/>
      <c r="BQ33" s="41"/>
      <c r="BR33" s="41"/>
      <c r="BS33" s="41"/>
      <c r="BT33" s="41"/>
      <c r="BU33" s="41"/>
      <c r="BV33" s="41"/>
      <c r="BW33" s="41"/>
      <c r="BX33" s="41"/>
      <c r="BY33" s="41"/>
      <c r="BZ33" s="41"/>
      <c r="CA33" s="41"/>
      <c r="CB33" s="41"/>
      <c r="CC33" s="41"/>
      <c r="CD33" s="41"/>
      <c r="CE33" s="41"/>
      <c r="CF33" s="41"/>
      <c r="CG33" s="41"/>
      <c r="CH33" s="41"/>
      <c r="CI33" s="41"/>
      <c r="CJ33" s="41"/>
      <c r="CK33" s="41"/>
      <c r="CL33" s="41"/>
      <c r="CM33" s="41"/>
      <c r="CN33" s="41"/>
      <c r="CO33" s="41"/>
      <c r="CP33" s="41"/>
      <c r="CQ33" s="41"/>
      <c r="CR33" s="41"/>
      <c r="CS33" s="41"/>
      <c r="CT33" s="41"/>
      <c r="CU33" s="41"/>
      <c r="CV33" s="41"/>
      <c r="CW33" s="41"/>
      <c r="CX33" s="41"/>
      <c r="CY33" s="41"/>
      <c r="CZ33" s="41"/>
      <c r="DA33" s="41"/>
      <c r="DB33" s="41"/>
      <c r="DC33" s="41"/>
      <c r="DD33" s="41"/>
      <c r="DE33" s="41"/>
      <c r="DF33" s="41"/>
      <c r="DG33" s="41"/>
      <c r="DH33" s="41"/>
      <c r="DI33" s="41"/>
      <c r="DJ33" s="41"/>
      <c r="DK33" s="41"/>
      <c r="DL33" s="41"/>
      <c r="DM33" s="41"/>
      <c r="DN33" s="41"/>
      <c r="DO33" s="41"/>
      <c r="DP33" s="41"/>
      <c r="DQ33" s="41"/>
      <c r="DR33" s="41"/>
      <c r="DS33" s="41"/>
      <c r="DT33" s="41"/>
      <c r="DU33" s="41"/>
      <c r="DV33" s="41"/>
      <c r="DW33" s="41"/>
      <c r="DX33" s="41"/>
      <c r="DY33" s="41"/>
      <c r="DZ33" s="41"/>
      <c r="EA33" s="41"/>
      <c r="EB33" s="41"/>
      <c r="EC33" s="41"/>
      <c r="ED33" s="41"/>
      <c r="EE33" s="41"/>
      <c r="EF33" s="41"/>
      <c r="EG33" s="41"/>
      <c r="EH33" s="41"/>
      <c r="EI33" s="41"/>
      <c r="EJ33" s="41"/>
      <c r="EK33" s="41"/>
      <c r="EL33" s="41"/>
      <c r="EM33" s="41"/>
      <c r="EN33" s="41"/>
      <c r="EO33" s="41"/>
      <c r="EP33" s="41"/>
      <c r="EQ33" s="41"/>
      <c r="ER33" s="41"/>
      <c r="ES33" s="41"/>
      <c r="ET33" s="41"/>
      <c r="EU33" s="41"/>
      <c r="EV33" s="41"/>
      <c r="EW33" s="41"/>
      <c r="EX33" s="41"/>
      <c r="EY33" s="41"/>
      <c r="EZ33" s="41"/>
      <c r="FA33" s="41"/>
      <c r="FB33" s="41"/>
      <c r="FC33" s="41"/>
      <c r="FD33" s="41"/>
      <c r="FE33" s="41"/>
      <c r="FF33" s="41"/>
      <c r="FG33" s="41"/>
      <c r="FH33" s="41"/>
      <c r="FI33" s="41"/>
      <c r="FJ33" s="41"/>
      <c r="FK33" s="41"/>
      <c r="FL33" s="41"/>
      <c r="FM33" s="41"/>
      <c r="FN33" s="41"/>
      <c r="FO33" s="41"/>
      <c r="FP33" s="41"/>
      <c r="FQ33" s="41"/>
      <c r="FR33" s="41"/>
      <c r="FS33" s="41"/>
      <c r="FT33" s="41"/>
      <c r="FU33" s="41"/>
      <c r="FV33" s="41"/>
      <c r="FW33" s="41"/>
      <c r="FX33" s="41"/>
      <c r="FY33" s="41"/>
      <c r="FZ33" s="41"/>
      <c r="GA33" s="41"/>
      <c r="GB33" s="41"/>
      <c r="GC33" s="41"/>
      <c r="GD33" s="41"/>
      <c r="GE33" s="41"/>
      <c r="GF33" s="41"/>
      <c r="GG33" s="41"/>
      <c r="GH33" s="41"/>
      <c r="GI33" s="41"/>
      <c r="GJ33" s="41"/>
      <c r="GK33" s="41"/>
      <c r="GL33" s="41"/>
      <c r="GM33" s="41"/>
      <c r="GN33" s="41"/>
      <c r="GO33" s="41"/>
      <c r="GP33" s="41"/>
      <c r="GQ33" s="41"/>
      <c r="GR33" s="41"/>
      <c r="GS33" s="41"/>
      <c r="GT33" s="41"/>
      <c r="GU33" s="41"/>
      <c r="GV33" s="41"/>
      <c r="GW33" s="41"/>
      <c r="GX33" s="41"/>
      <c r="GY33" s="41"/>
      <c r="GZ33" s="41"/>
      <c r="HA33" s="41"/>
      <c r="HB33" s="41"/>
      <c r="HC33" s="41"/>
      <c r="HD33" s="41"/>
      <c r="HE33" s="41"/>
      <c r="HF33" s="41"/>
      <c r="HG33" s="41"/>
      <c r="HH33" s="41"/>
      <c r="HI33" s="41"/>
      <c r="HJ33" s="41"/>
      <c r="HK33" s="41"/>
      <c r="HL33" s="41"/>
      <c r="HM33" s="41"/>
      <c r="HN33" s="41"/>
      <c r="HO33" s="41"/>
      <c r="HP33" s="41"/>
      <c r="HQ33" s="41"/>
      <c r="HR33" s="41"/>
      <c r="HS33" s="41"/>
      <c r="HT33" s="41"/>
      <c r="HU33" s="41"/>
      <c r="HV33" s="41"/>
      <c r="HW33" s="41"/>
      <c r="HX33" s="41"/>
      <c r="HY33" s="41"/>
      <c r="HZ33" s="41"/>
      <c r="IA33" s="41"/>
      <c r="IB33" s="41"/>
      <c r="IC33" s="41"/>
      <c r="ID33" s="41"/>
      <c r="IE33" s="41"/>
      <c r="IF33" s="41"/>
      <c r="IG33" s="41"/>
      <c r="IH33" s="41"/>
      <c r="II33" s="41"/>
      <c r="IJ33" s="41"/>
      <c r="IK33" s="41"/>
      <c r="IL33" s="41"/>
      <c r="IM33" s="41"/>
      <c r="IN33" s="41"/>
      <c r="IO33" s="41"/>
      <c r="IP33" s="41"/>
      <c r="IQ33" s="41"/>
      <c r="IR33" s="41"/>
      <c r="IS33" s="41"/>
      <c r="IT33" s="41"/>
    </row>
    <row r="34" spans="1:254" s="24" customFormat="1" x14ac:dyDescent="0.2">
      <c r="A34" s="21" t="s">
        <v>14</v>
      </c>
      <c r="B34" s="44">
        <v>0.64</v>
      </c>
      <c r="C34" s="77">
        <f t="shared" si="0"/>
        <v>2.0900809767587383</v>
      </c>
      <c r="D34" s="78" t="e">
        <f t="shared" si="1"/>
        <v>#DIV/0!</v>
      </c>
      <c r="E34" s="30">
        <v>2.0900809767587383</v>
      </c>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30"/>
      <c r="AN34" s="30"/>
      <c r="AO34" s="30"/>
      <c r="AP34" s="30"/>
      <c r="AQ34" s="41"/>
      <c r="AR34" s="41"/>
      <c r="AS34" s="41"/>
      <c r="AT34" s="41"/>
      <c r="AU34" s="41"/>
      <c r="AV34" s="41"/>
      <c r="AW34" s="41"/>
      <c r="AX34" s="41"/>
      <c r="AY34" s="41"/>
      <c r="AZ34" s="41"/>
      <c r="BA34" s="41"/>
      <c r="BB34" s="41"/>
      <c r="BC34" s="41"/>
      <c r="BD34" s="41"/>
      <c r="BE34" s="41"/>
      <c r="BF34" s="41"/>
      <c r="BG34" s="41"/>
      <c r="BH34" s="41"/>
      <c r="BI34" s="41"/>
      <c r="BJ34" s="41"/>
      <c r="BK34" s="41"/>
      <c r="BL34" s="41"/>
      <c r="BM34" s="41"/>
      <c r="BN34" s="41"/>
      <c r="BO34" s="41"/>
      <c r="BP34" s="41"/>
      <c r="BQ34" s="41"/>
      <c r="BR34" s="41"/>
      <c r="BS34" s="41"/>
      <c r="BT34" s="41"/>
      <c r="BU34" s="41"/>
      <c r="BV34" s="41"/>
      <c r="BW34" s="41"/>
      <c r="BX34" s="41"/>
      <c r="BY34" s="41"/>
      <c r="BZ34" s="41"/>
      <c r="CA34" s="41"/>
      <c r="CB34" s="41"/>
      <c r="CC34" s="41"/>
      <c r="CD34" s="41"/>
      <c r="CE34" s="41"/>
      <c r="CF34" s="41"/>
      <c r="CG34" s="41"/>
      <c r="CH34" s="41"/>
      <c r="CI34" s="41"/>
      <c r="CJ34" s="41"/>
      <c r="CK34" s="41"/>
      <c r="CL34" s="41"/>
      <c r="CM34" s="41"/>
      <c r="CN34" s="41"/>
      <c r="CO34" s="41"/>
      <c r="CP34" s="41"/>
      <c r="CQ34" s="41"/>
      <c r="CR34" s="41"/>
      <c r="CS34" s="41"/>
      <c r="CT34" s="41"/>
      <c r="CU34" s="41"/>
      <c r="CV34" s="41"/>
      <c r="CW34" s="41"/>
      <c r="CX34" s="41"/>
      <c r="CY34" s="41"/>
      <c r="CZ34" s="41"/>
      <c r="DA34" s="41"/>
      <c r="DB34" s="41"/>
      <c r="DC34" s="41"/>
      <c r="DD34" s="41"/>
      <c r="DE34" s="41"/>
      <c r="DF34" s="41"/>
      <c r="DG34" s="41"/>
      <c r="DH34" s="41"/>
      <c r="DI34" s="41"/>
      <c r="DJ34" s="41"/>
      <c r="DK34" s="41"/>
      <c r="DL34" s="41"/>
      <c r="DM34" s="41"/>
      <c r="DN34" s="41"/>
      <c r="DO34" s="41"/>
      <c r="DP34" s="41"/>
      <c r="DQ34" s="41"/>
      <c r="DR34" s="41"/>
      <c r="DS34" s="41"/>
      <c r="DT34" s="41"/>
      <c r="DU34" s="41"/>
      <c r="DV34" s="41"/>
      <c r="DW34" s="41"/>
      <c r="DX34" s="41"/>
      <c r="DY34" s="41"/>
      <c r="DZ34" s="41"/>
      <c r="EA34" s="41"/>
      <c r="EB34" s="41"/>
      <c r="EC34" s="41"/>
      <c r="ED34" s="41"/>
      <c r="EE34" s="41"/>
      <c r="EF34" s="41"/>
      <c r="EG34" s="41"/>
      <c r="EH34" s="41"/>
      <c r="EI34" s="41"/>
      <c r="EJ34" s="41"/>
      <c r="EK34" s="41"/>
      <c r="EL34" s="41"/>
      <c r="EM34" s="41"/>
      <c r="EN34" s="41"/>
      <c r="EO34" s="41"/>
      <c r="EP34" s="41"/>
      <c r="EQ34" s="41"/>
      <c r="ER34" s="41"/>
      <c r="ES34" s="41"/>
      <c r="ET34" s="41"/>
      <c r="EU34" s="41"/>
      <c r="EV34" s="41"/>
      <c r="EW34" s="41"/>
      <c r="EX34" s="41"/>
      <c r="EY34" s="41"/>
      <c r="EZ34" s="41"/>
      <c r="FA34" s="41"/>
      <c r="FB34" s="41"/>
      <c r="FC34" s="41"/>
      <c r="FD34" s="41"/>
      <c r="FE34" s="41"/>
      <c r="FF34" s="41"/>
      <c r="FG34" s="41"/>
      <c r="FH34" s="41"/>
      <c r="FI34" s="41"/>
      <c r="FJ34" s="41"/>
      <c r="FK34" s="41"/>
      <c r="FL34" s="41"/>
      <c r="FM34" s="41"/>
      <c r="FN34" s="41"/>
      <c r="FO34" s="41"/>
      <c r="FP34" s="41"/>
      <c r="FQ34" s="41"/>
      <c r="FR34" s="41"/>
      <c r="FS34" s="41"/>
      <c r="FT34" s="41"/>
      <c r="FU34" s="41"/>
      <c r="FV34" s="41"/>
      <c r="FW34" s="41"/>
      <c r="FX34" s="41"/>
      <c r="FY34" s="41"/>
      <c r="FZ34" s="41"/>
      <c r="GA34" s="41"/>
      <c r="GB34" s="41"/>
      <c r="GC34" s="41"/>
      <c r="GD34" s="41"/>
      <c r="GE34" s="41"/>
      <c r="GF34" s="41"/>
      <c r="GG34" s="41"/>
      <c r="GH34" s="41"/>
      <c r="GI34" s="41"/>
      <c r="GJ34" s="41"/>
      <c r="GK34" s="41"/>
      <c r="GL34" s="41"/>
      <c r="GM34" s="41"/>
      <c r="GN34" s="41"/>
      <c r="GO34" s="41"/>
      <c r="GP34" s="41"/>
      <c r="GQ34" s="41"/>
      <c r="GR34" s="41"/>
      <c r="GS34" s="41"/>
      <c r="GT34" s="41"/>
      <c r="GU34" s="41"/>
      <c r="GV34" s="41"/>
      <c r="GW34" s="41"/>
      <c r="GX34" s="41"/>
      <c r="GY34" s="41"/>
      <c r="GZ34" s="41"/>
      <c r="HA34" s="41"/>
      <c r="HB34" s="41"/>
      <c r="HC34" s="41"/>
      <c r="HD34" s="41"/>
      <c r="HE34" s="41"/>
      <c r="HF34" s="41"/>
      <c r="HG34" s="41"/>
      <c r="HH34" s="41"/>
      <c r="HI34" s="41"/>
      <c r="HJ34" s="41"/>
      <c r="HK34" s="41"/>
      <c r="HL34" s="41"/>
      <c r="HM34" s="41"/>
      <c r="HN34" s="41"/>
      <c r="HO34" s="41"/>
      <c r="HP34" s="41"/>
      <c r="HQ34" s="41"/>
      <c r="HR34" s="41"/>
      <c r="HS34" s="41"/>
      <c r="HT34" s="41"/>
      <c r="HU34" s="41"/>
      <c r="HV34" s="41"/>
      <c r="HW34" s="41"/>
      <c r="HX34" s="41"/>
      <c r="HY34" s="41"/>
      <c r="HZ34" s="41"/>
      <c r="IA34" s="41"/>
      <c r="IB34" s="41"/>
      <c r="IC34" s="41"/>
      <c r="ID34" s="41"/>
      <c r="IE34" s="41"/>
      <c r="IF34" s="41"/>
      <c r="IG34" s="41"/>
      <c r="IH34" s="41"/>
      <c r="II34" s="41"/>
      <c r="IJ34" s="41"/>
      <c r="IK34" s="41"/>
      <c r="IL34" s="41"/>
      <c r="IM34" s="41"/>
      <c r="IN34" s="41"/>
      <c r="IO34" s="41"/>
      <c r="IP34" s="41"/>
      <c r="IQ34" s="41"/>
      <c r="IR34" s="41"/>
      <c r="IS34" s="41"/>
      <c r="IT34" s="41"/>
    </row>
    <row r="35" spans="1:254" s="24" customFormat="1" x14ac:dyDescent="0.2">
      <c r="A35" s="21" t="s">
        <v>14</v>
      </c>
      <c r="B35" s="44">
        <v>0.66</v>
      </c>
      <c r="C35" s="77">
        <f t="shared" si="0"/>
        <v>2.3074634698011232</v>
      </c>
      <c r="D35" s="78" t="e">
        <f t="shared" si="1"/>
        <v>#DIV/0!</v>
      </c>
      <c r="E35" s="30">
        <v>2.3074634698011232</v>
      </c>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41"/>
      <c r="AR35" s="41"/>
      <c r="AS35" s="41"/>
      <c r="AT35" s="41"/>
      <c r="AU35" s="41"/>
      <c r="AV35" s="41"/>
      <c r="AW35" s="41"/>
      <c r="AX35" s="41"/>
      <c r="AY35" s="41"/>
      <c r="AZ35" s="41"/>
      <c r="BA35" s="41"/>
      <c r="BB35" s="41"/>
      <c r="BC35" s="41"/>
      <c r="BD35" s="41"/>
      <c r="BE35" s="41"/>
      <c r="BF35" s="41"/>
      <c r="BG35" s="41"/>
      <c r="BH35" s="41"/>
      <c r="BI35" s="41"/>
      <c r="BJ35" s="41"/>
      <c r="BK35" s="41"/>
      <c r="BL35" s="41"/>
      <c r="BM35" s="41"/>
      <c r="BN35" s="41"/>
      <c r="BO35" s="41"/>
      <c r="BP35" s="41"/>
      <c r="BQ35" s="41"/>
      <c r="BR35" s="41"/>
      <c r="BS35" s="41"/>
      <c r="BT35" s="41"/>
      <c r="BU35" s="41"/>
      <c r="BV35" s="41"/>
      <c r="BW35" s="41"/>
      <c r="BX35" s="41"/>
      <c r="BY35" s="41"/>
      <c r="BZ35" s="41"/>
      <c r="CA35" s="41"/>
      <c r="CB35" s="41"/>
      <c r="CC35" s="41"/>
      <c r="CD35" s="41"/>
      <c r="CE35" s="41"/>
      <c r="CF35" s="41"/>
      <c r="CG35" s="41"/>
      <c r="CH35" s="41"/>
      <c r="CI35" s="41"/>
      <c r="CJ35" s="41"/>
      <c r="CK35" s="41"/>
      <c r="CL35" s="41"/>
      <c r="CM35" s="41"/>
      <c r="CN35" s="41"/>
      <c r="CO35" s="41"/>
      <c r="CP35" s="41"/>
      <c r="CQ35" s="41"/>
      <c r="CR35" s="41"/>
      <c r="CS35" s="41"/>
      <c r="CT35" s="41"/>
      <c r="CU35" s="41"/>
      <c r="CV35" s="41"/>
      <c r="CW35" s="41"/>
      <c r="CX35" s="41"/>
      <c r="CY35" s="41"/>
      <c r="CZ35" s="41"/>
      <c r="DA35" s="41"/>
      <c r="DB35" s="41"/>
      <c r="DC35" s="41"/>
      <c r="DD35" s="41"/>
      <c r="DE35" s="41"/>
      <c r="DF35" s="41"/>
      <c r="DG35" s="41"/>
      <c r="DH35" s="41"/>
      <c r="DI35" s="41"/>
      <c r="DJ35" s="41"/>
      <c r="DK35" s="41"/>
      <c r="DL35" s="41"/>
      <c r="DM35" s="41"/>
      <c r="DN35" s="41"/>
      <c r="DO35" s="41"/>
      <c r="DP35" s="41"/>
      <c r="DQ35" s="41"/>
      <c r="DR35" s="41"/>
      <c r="DS35" s="41"/>
      <c r="DT35" s="41"/>
      <c r="DU35" s="41"/>
      <c r="DV35" s="41"/>
      <c r="DW35" s="41"/>
      <c r="DX35" s="41"/>
      <c r="DY35" s="41"/>
      <c r="DZ35" s="41"/>
      <c r="EA35" s="41"/>
      <c r="EB35" s="41"/>
      <c r="EC35" s="41"/>
      <c r="ED35" s="41"/>
      <c r="EE35" s="41"/>
      <c r="EF35" s="41"/>
      <c r="EG35" s="41"/>
      <c r="EH35" s="41"/>
      <c r="EI35" s="41"/>
      <c r="EJ35" s="41"/>
      <c r="EK35" s="41"/>
      <c r="EL35" s="41"/>
      <c r="EM35" s="41"/>
      <c r="EN35" s="41"/>
      <c r="EO35" s="41"/>
      <c r="EP35" s="41"/>
      <c r="EQ35" s="41"/>
      <c r="ER35" s="41"/>
      <c r="ES35" s="41"/>
      <c r="ET35" s="41"/>
      <c r="EU35" s="41"/>
      <c r="EV35" s="41"/>
      <c r="EW35" s="41"/>
      <c r="EX35" s="41"/>
      <c r="EY35" s="41"/>
      <c r="EZ35" s="41"/>
      <c r="FA35" s="41"/>
      <c r="FB35" s="41"/>
      <c r="FC35" s="41"/>
      <c r="FD35" s="41"/>
      <c r="FE35" s="41"/>
      <c r="FF35" s="41"/>
      <c r="FG35" s="41"/>
      <c r="FH35" s="41"/>
      <c r="FI35" s="41"/>
      <c r="FJ35" s="41"/>
      <c r="FK35" s="41"/>
      <c r="FL35" s="41"/>
      <c r="FM35" s="41"/>
      <c r="FN35" s="41"/>
      <c r="FO35" s="41"/>
      <c r="FP35" s="41"/>
      <c r="FQ35" s="41"/>
      <c r="FR35" s="41"/>
      <c r="FS35" s="41"/>
      <c r="FT35" s="41"/>
      <c r="FU35" s="41"/>
      <c r="FV35" s="41"/>
      <c r="FW35" s="41"/>
      <c r="FX35" s="41"/>
      <c r="FY35" s="41"/>
      <c r="FZ35" s="41"/>
      <c r="GA35" s="41"/>
      <c r="GB35" s="41"/>
      <c r="GC35" s="41"/>
      <c r="GD35" s="41"/>
      <c r="GE35" s="41"/>
      <c r="GF35" s="41"/>
      <c r="GG35" s="41"/>
      <c r="GH35" s="41"/>
      <c r="GI35" s="41"/>
      <c r="GJ35" s="41"/>
      <c r="GK35" s="41"/>
      <c r="GL35" s="41"/>
      <c r="GM35" s="41"/>
      <c r="GN35" s="41"/>
      <c r="GO35" s="41"/>
      <c r="GP35" s="41"/>
      <c r="GQ35" s="41"/>
      <c r="GR35" s="41"/>
      <c r="GS35" s="41"/>
      <c r="GT35" s="41"/>
      <c r="GU35" s="41"/>
      <c r="GV35" s="41"/>
      <c r="GW35" s="41"/>
      <c r="GX35" s="41"/>
      <c r="GY35" s="41"/>
      <c r="GZ35" s="41"/>
      <c r="HA35" s="41"/>
      <c r="HB35" s="41"/>
      <c r="HC35" s="41"/>
      <c r="HD35" s="41"/>
      <c r="HE35" s="41"/>
      <c r="HF35" s="41"/>
      <c r="HG35" s="41"/>
      <c r="HH35" s="41"/>
      <c r="HI35" s="41"/>
      <c r="HJ35" s="41"/>
      <c r="HK35" s="41"/>
      <c r="HL35" s="41"/>
      <c r="HM35" s="41"/>
      <c r="HN35" s="41"/>
      <c r="HO35" s="41"/>
      <c r="HP35" s="41"/>
      <c r="HQ35" s="41"/>
      <c r="HR35" s="41"/>
      <c r="HS35" s="41"/>
      <c r="HT35" s="41"/>
      <c r="HU35" s="41"/>
      <c r="HV35" s="41"/>
      <c r="HW35" s="41"/>
      <c r="HX35" s="41"/>
      <c r="HY35" s="41"/>
      <c r="HZ35" s="41"/>
      <c r="IA35" s="41"/>
      <c r="IB35" s="41"/>
      <c r="IC35" s="41"/>
      <c r="ID35" s="41"/>
      <c r="IE35" s="41"/>
      <c r="IF35" s="41"/>
      <c r="IG35" s="41"/>
      <c r="IH35" s="41"/>
      <c r="II35" s="41"/>
      <c r="IJ35" s="41"/>
      <c r="IK35" s="41"/>
      <c r="IL35" s="41"/>
      <c r="IM35" s="41"/>
      <c r="IN35" s="41"/>
      <c r="IO35" s="41"/>
      <c r="IP35" s="41"/>
      <c r="IQ35" s="41"/>
      <c r="IR35" s="41"/>
      <c r="IS35" s="41"/>
      <c r="IT35" s="41"/>
    </row>
    <row r="36" spans="1:254" s="24" customFormat="1" x14ac:dyDescent="0.2">
      <c r="A36" s="21" t="s">
        <v>14</v>
      </c>
      <c r="B36" s="44">
        <v>0.68</v>
      </c>
      <c r="C36" s="77">
        <f t="shared" si="0"/>
        <v>2.551406433867363</v>
      </c>
      <c r="D36" s="78" t="e">
        <f t="shared" si="1"/>
        <v>#DIV/0!</v>
      </c>
      <c r="E36" s="30">
        <v>2.551406433867363</v>
      </c>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30"/>
      <c r="AN36" s="30"/>
      <c r="AO36" s="30"/>
      <c r="AP36" s="30"/>
      <c r="AQ36" s="41"/>
      <c r="AR36" s="41"/>
      <c r="AS36" s="41"/>
      <c r="AT36" s="41"/>
      <c r="AU36" s="41"/>
      <c r="AV36" s="41"/>
      <c r="AW36" s="41"/>
      <c r="AX36" s="41"/>
      <c r="AY36" s="41"/>
      <c r="AZ36" s="41"/>
      <c r="BA36" s="41"/>
      <c r="BB36" s="41"/>
      <c r="BC36" s="41"/>
      <c r="BD36" s="41"/>
      <c r="BE36" s="41"/>
      <c r="BF36" s="41"/>
      <c r="BG36" s="41"/>
      <c r="BH36" s="41"/>
      <c r="BI36" s="41"/>
      <c r="BJ36" s="41"/>
      <c r="BK36" s="41"/>
      <c r="BL36" s="41"/>
      <c r="BM36" s="41"/>
      <c r="BN36" s="41"/>
      <c r="BO36" s="41"/>
      <c r="BP36" s="41"/>
      <c r="BQ36" s="41"/>
      <c r="BR36" s="41"/>
      <c r="BS36" s="41"/>
      <c r="BT36" s="41"/>
      <c r="BU36" s="41"/>
      <c r="BV36" s="41"/>
      <c r="BW36" s="41"/>
      <c r="BX36" s="41"/>
      <c r="BY36" s="41"/>
      <c r="BZ36" s="41"/>
      <c r="CA36" s="41"/>
      <c r="CB36" s="41"/>
      <c r="CC36" s="41"/>
      <c r="CD36" s="41"/>
      <c r="CE36" s="41"/>
      <c r="CF36" s="41"/>
      <c r="CG36" s="41"/>
      <c r="CH36" s="41"/>
      <c r="CI36" s="41"/>
      <c r="CJ36" s="41"/>
      <c r="CK36" s="41"/>
      <c r="CL36" s="41"/>
      <c r="CM36" s="41"/>
      <c r="CN36" s="41"/>
      <c r="CO36" s="41"/>
      <c r="CP36" s="41"/>
      <c r="CQ36" s="41"/>
      <c r="CR36" s="41"/>
      <c r="CS36" s="41"/>
      <c r="CT36" s="41"/>
      <c r="CU36" s="41"/>
      <c r="CV36" s="41"/>
      <c r="CW36" s="41"/>
      <c r="CX36" s="41"/>
      <c r="CY36" s="41"/>
      <c r="CZ36" s="41"/>
      <c r="DA36" s="41"/>
      <c r="DB36" s="41"/>
      <c r="DC36" s="41"/>
      <c r="DD36" s="41"/>
      <c r="DE36" s="41"/>
      <c r="DF36" s="41"/>
      <c r="DG36" s="41"/>
      <c r="DH36" s="41"/>
      <c r="DI36" s="41"/>
      <c r="DJ36" s="41"/>
      <c r="DK36" s="41"/>
      <c r="DL36" s="41"/>
      <c r="DM36" s="41"/>
      <c r="DN36" s="41"/>
      <c r="DO36" s="41"/>
      <c r="DP36" s="41"/>
      <c r="DQ36" s="41"/>
      <c r="DR36" s="41"/>
      <c r="DS36" s="41"/>
      <c r="DT36" s="41"/>
      <c r="DU36" s="41"/>
      <c r="DV36" s="41"/>
      <c r="DW36" s="41"/>
      <c r="DX36" s="41"/>
      <c r="DY36" s="41"/>
      <c r="DZ36" s="41"/>
      <c r="EA36" s="41"/>
      <c r="EB36" s="41"/>
      <c r="EC36" s="41"/>
      <c r="ED36" s="41"/>
      <c r="EE36" s="41"/>
      <c r="EF36" s="41"/>
      <c r="EG36" s="41"/>
      <c r="EH36" s="41"/>
      <c r="EI36" s="41"/>
      <c r="EJ36" s="41"/>
      <c r="EK36" s="41"/>
      <c r="EL36" s="41"/>
      <c r="EM36" s="41"/>
      <c r="EN36" s="41"/>
      <c r="EO36" s="41"/>
      <c r="EP36" s="41"/>
      <c r="EQ36" s="41"/>
      <c r="ER36" s="41"/>
      <c r="ES36" s="41"/>
      <c r="ET36" s="41"/>
      <c r="EU36" s="41"/>
      <c r="EV36" s="41"/>
      <c r="EW36" s="41"/>
      <c r="EX36" s="41"/>
      <c r="EY36" s="41"/>
      <c r="EZ36" s="41"/>
      <c r="FA36" s="41"/>
      <c r="FB36" s="41"/>
      <c r="FC36" s="41"/>
      <c r="FD36" s="41"/>
      <c r="FE36" s="41"/>
      <c r="FF36" s="41"/>
      <c r="FG36" s="41"/>
      <c r="FH36" s="41"/>
      <c r="FI36" s="41"/>
      <c r="FJ36" s="41"/>
      <c r="FK36" s="41"/>
      <c r="FL36" s="41"/>
      <c r="FM36" s="41"/>
      <c r="FN36" s="41"/>
      <c r="FO36" s="41"/>
      <c r="FP36" s="41"/>
      <c r="FQ36" s="41"/>
      <c r="FR36" s="41"/>
      <c r="FS36" s="41"/>
      <c r="FT36" s="41"/>
      <c r="FU36" s="41"/>
      <c r="FV36" s="41"/>
      <c r="FW36" s="41"/>
      <c r="FX36" s="41"/>
      <c r="FY36" s="41"/>
      <c r="FZ36" s="41"/>
      <c r="GA36" s="41"/>
      <c r="GB36" s="41"/>
      <c r="GC36" s="41"/>
      <c r="GD36" s="41"/>
      <c r="GE36" s="41"/>
      <c r="GF36" s="41"/>
      <c r="GG36" s="41"/>
      <c r="GH36" s="41"/>
      <c r="GI36" s="41"/>
      <c r="GJ36" s="41"/>
      <c r="GK36" s="41"/>
      <c r="GL36" s="41"/>
      <c r="GM36" s="41"/>
      <c r="GN36" s="41"/>
      <c r="GO36" s="41"/>
      <c r="GP36" s="41"/>
      <c r="GQ36" s="41"/>
      <c r="GR36" s="41"/>
      <c r="GS36" s="41"/>
      <c r="GT36" s="41"/>
      <c r="GU36" s="41"/>
      <c r="GV36" s="41"/>
      <c r="GW36" s="41"/>
      <c r="GX36" s="41"/>
      <c r="GY36" s="41"/>
      <c r="GZ36" s="41"/>
      <c r="HA36" s="41"/>
      <c r="HB36" s="41"/>
      <c r="HC36" s="41"/>
      <c r="HD36" s="41"/>
      <c r="HE36" s="41"/>
      <c r="HF36" s="41"/>
      <c r="HG36" s="41"/>
      <c r="HH36" s="41"/>
      <c r="HI36" s="41"/>
      <c r="HJ36" s="41"/>
      <c r="HK36" s="41"/>
      <c r="HL36" s="41"/>
      <c r="HM36" s="41"/>
      <c r="HN36" s="41"/>
      <c r="HO36" s="41"/>
      <c r="HP36" s="41"/>
      <c r="HQ36" s="41"/>
      <c r="HR36" s="41"/>
      <c r="HS36" s="41"/>
      <c r="HT36" s="41"/>
      <c r="HU36" s="41"/>
      <c r="HV36" s="41"/>
      <c r="HW36" s="41"/>
      <c r="HX36" s="41"/>
      <c r="HY36" s="41"/>
      <c r="HZ36" s="41"/>
      <c r="IA36" s="41"/>
      <c r="IB36" s="41"/>
      <c r="IC36" s="41"/>
      <c r="ID36" s="41"/>
      <c r="IE36" s="41"/>
      <c r="IF36" s="41"/>
      <c r="IG36" s="41"/>
      <c r="IH36" s="41"/>
      <c r="II36" s="41"/>
      <c r="IJ36" s="41"/>
      <c r="IK36" s="41"/>
      <c r="IL36" s="41"/>
      <c r="IM36" s="41"/>
      <c r="IN36" s="41"/>
      <c r="IO36" s="41"/>
      <c r="IP36" s="41"/>
      <c r="IQ36" s="41"/>
      <c r="IR36" s="41"/>
      <c r="IS36" s="41"/>
      <c r="IT36" s="41"/>
    </row>
    <row r="37" spans="1:254" s="24" customFormat="1" x14ac:dyDescent="0.2">
      <c r="A37" s="21" t="s">
        <v>14</v>
      </c>
      <c r="B37" s="44">
        <v>0.7</v>
      </c>
      <c r="C37" s="77">
        <f t="shared" si="0"/>
        <v>2.7651286310972316</v>
      </c>
      <c r="D37" s="78" t="e">
        <f t="shared" si="1"/>
        <v>#DIV/0!</v>
      </c>
      <c r="E37" s="30">
        <v>2.7651286310972316</v>
      </c>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30"/>
      <c r="AN37" s="30"/>
      <c r="AO37" s="30"/>
      <c r="AP37" s="30"/>
      <c r="AQ37" s="41"/>
      <c r="AR37" s="41"/>
      <c r="AS37" s="41"/>
      <c r="AT37" s="41"/>
      <c r="AU37" s="41"/>
      <c r="AV37" s="41"/>
      <c r="AW37" s="41"/>
      <c r="AX37" s="41"/>
      <c r="AY37" s="41"/>
      <c r="AZ37" s="41"/>
      <c r="BA37" s="41"/>
      <c r="BB37" s="41"/>
      <c r="BC37" s="41"/>
      <c r="BD37" s="41"/>
      <c r="BE37" s="41"/>
      <c r="BF37" s="41"/>
      <c r="BG37" s="41"/>
      <c r="BH37" s="41"/>
      <c r="BI37" s="41"/>
      <c r="BJ37" s="41"/>
      <c r="BK37" s="41"/>
      <c r="BL37" s="41"/>
      <c r="BM37" s="41"/>
      <c r="BN37" s="41"/>
      <c r="BO37" s="41"/>
      <c r="BP37" s="41"/>
      <c r="BQ37" s="41"/>
      <c r="BR37" s="41"/>
      <c r="BS37" s="41"/>
      <c r="BT37" s="41"/>
      <c r="BU37" s="41"/>
      <c r="BV37" s="41"/>
      <c r="BW37" s="41"/>
      <c r="BX37" s="41"/>
      <c r="BY37" s="41"/>
      <c r="BZ37" s="41"/>
      <c r="CA37" s="41"/>
      <c r="CB37" s="41"/>
      <c r="CC37" s="41"/>
      <c r="CD37" s="41"/>
      <c r="CE37" s="41"/>
      <c r="CF37" s="41"/>
      <c r="CG37" s="41"/>
      <c r="CH37" s="41"/>
      <c r="CI37" s="41"/>
      <c r="CJ37" s="41"/>
      <c r="CK37" s="41"/>
      <c r="CL37" s="41"/>
      <c r="CM37" s="41"/>
      <c r="CN37" s="41"/>
      <c r="CO37" s="41"/>
      <c r="CP37" s="41"/>
      <c r="CQ37" s="41"/>
      <c r="CR37" s="41"/>
      <c r="CS37" s="41"/>
      <c r="CT37" s="41"/>
      <c r="CU37" s="41"/>
      <c r="CV37" s="41"/>
      <c r="CW37" s="41"/>
      <c r="CX37" s="41"/>
      <c r="CY37" s="41"/>
      <c r="CZ37" s="41"/>
      <c r="DA37" s="41"/>
      <c r="DB37" s="41"/>
      <c r="DC37" s="41"/>
      <c r="DD37" s="41"/>
      <c r="DE37" s="41"/>
      <c r="DF37" s="41"/>
      <c r="DG37" s="41"/>
      <c r="DH37" s="41"/>
      <c r="DI37" s="41"/>
      <c r="DJ37" s="41"/>
      <c r="DK37" s="41"/>
      <c r="DL37" s="41"/>
      <c r="DM37" s="41"/>
      <c r="DN37" s="41"/>
      <c r="DO37" s="41"/>
      <c r="DP37" s="41"/>
      <c r="DQ37" s="41"/>
      <c r="DR37" s="41"/>
      <c r="DS37" s="41"/>
      <c r="DT37" s="41"/>
      <c r="DU37" s="41"/>
      <c r="DV37" s="41"/>
      <c r="DW37" s="41"/>
      <c r="DX37" s="41"/>
      <c r="DY37" s="41"/>
      <c r="DZ37" s="41"/>
      <c r="EA37" s="41"/>
      <c r="EB37" s="41"/>
      <c r="EC37" s="41"/>
      <c r="ED37" s="41"/>
      <c r="EE37" s="41"/>
      <c r="EF37" s="41"/>
      <c r="EG37" s="41"/>
      <c r="EH37" s="41"/>
      <c r="EI37" s="41"/>
      <c r="EJ37" s="41"/>
      <c r="EK37" s="41"/>
      <c r="EL37" s="41"/>
      <c r="EM37" s="41"/>
      <c r="EN37" s="41"/>
      <c r="EO37" s="41"/>
      <c r="EP37" s="41"/>
      <c r="EQ37" s="41"/>
      <c r="ER37" s="41"/>
      <c r="ES37" s="41"/>
      <c r="ET37" s="41"/>
      <c r="EU37" s="41"/>
      <c r="EV37" s="41"/>
      <c r="EW37" s="41"/>
      <c r="EX37" s="41"/>
      <c r="EY37" s="41"/>
      <c r="EZ37" s="41"/>
      <c r="FA37" s="41"/>
      <c r="FB37" s="41"/>
      <c r="FC37" s="41"/>
      <c r="FD37" s="41"/>
      <c r="FE37" s="41"/>
      <c r="FF37" s="41"/>
      <c r="FG37" s="41"/>
      <c r="FH37" s="41"/>
      <c r="FI37" s="41"/>
      <c r="FJ37" s="41"/>
      <c r="FK37" s="41"/>
      <c r="FL37" s="41"/>
      <c r="FM37" s="41"/>
      <c r="FN37" s="41"/>
      <c r="FO37" s="41"/>
      <c r="FP37" s="41"/>
      <c r="FQ37" s="41"/>
      <c r="FR37" s="41"/>
      <c r="FS37" s="41"/>
      <c r="FT37" s="41"/>
      <c r="FU37" s="41"/>
      <c r="FV37" s="41"/>
      <c r="FW37" s="41"/>
      <c r="FX37" s="41"/>
      <c r="FY37" s="41"/>
      <c r="FZ37" s="41"/>
      <c r="GA37" s="41"/>
      <c r="GB37" s="41"/>
      <c r="GC37" s="41"/>
      <c r="GD37" s="41"/>
      <c r="GE37" s="41"/>
      <c r="GF37" s="41"/>
      <c r="GG37" s="41"/>
      <c r="GH37" s="41"/>
      <c r="GI37" s="41"/>
      <c r="GJ37" s="41"/>
      <c r="GK37" s="41"/>
      <c r="GL37" s="41"/>
      <c r="GM37" s="41"/>
      <c r="GN37" s="41"/>
      <c r="GO37" s="41"/>
      <c r="GP37" s="41"/>
      <c r="GQ37" s="41"/>
      <c r="GR37" s="41"/>
      <c r="GS37" s="41"/>
      <c r="GT37" s="41"/>
      <c r="GU37" s="41"/>
      <c r="GV37" s="41"/>
      <c r="GW37" s="41"/>
      <c r="GX37" s="41"/>
      <c r="GY37" s="41"/>
      <c r="GZ37" s="41"/>
      <c r="HA37" s="41"/>
      <c r="HB37" s="41"/>
      <c r="HC37" s="41"/>
      <c r="HD37" s="41"/>
      <c r="HE37" s="41"/>
      <c r="HF37" s="41"/>
      <c r="HG37" s="41"/>
      <c r="HH37" s="41"/>
      <c r="HI37" s="41"/>
      <c r="HJ37" s="41"/>
      <c r="HK37" s="41"/>
      <c r="HL37" s="41"/>
      <c r="HM37" s="41"/>
      <c r="HN37" s="41"/>
      <c r="HO37" s="41"/>
      <c r="HP37" s="41"/>
      <c r="HQ37" s="41"/>
      <c r="HR37" s="41"/>
      <c r="HS37" s="41"/>
      <c r="HT37" s="41"/>
      <c r="HU37" s="41"/>
      <c r="HV37" s="41"/>
      <c r="HW37" s="41"/>
      <c r="HX37" s="41"/>
      <c r="HY37" s="41"/>
      <c r="HZ37" s="41"/>
      <c r="IA37" s="41"/>
      <c r="IB37" s="41"/>
      <c r="IC37" s="41"/>
      <c r="ID37" s="41"/>
      <c r="IE37" s="41"/>
      <c r="IF37" s="41"/>
      <c r="IG37" s="41"/>
      <c r="IH37" s="41"/>
      <c r="II37" s="41"/>
      <c r="IJ37" s="41"/>
      <c r="IK37" s="41"/>
      <c r="IL37" s="41"/>
      <c r="IM37" s="41"/>
      <c r="IN37" s="41"/>
      <c r="IO37" s="41"/>
      <c r="IP37" s="41"/>
      <c r="IQ37" s="41"/>
      <c r="IR37" s="41"/>
      <c r="IS37" s="41"/>
      <c r="IT37" s="41"/>
    </row>
    <row r="38" spans="1:254" s="24" customFormat="1" x14ac:dyDescent="0.2">
      <c r="A38" s="21" t="s">
        <v>14</v>
      </c>
      <c r="B38" s="44">
        <v>0.72</v>
      </c>
      <c r="C38" s="77">
        <f t="shared" si="0"/>
        <v>2.9234107491567327</v>
      </c>
      <c r="D38" s="78" t="e">
        <f t="shared" si="1"/>
        <v>#DIV/0!</v>
      </c>
      <c r="E38" s="30">
        <v>2.9234107491567327</v>
      </c>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0"/>
      <c r="AK38" s="30"/>
      <c r="AL38" s="30"/>
      <c r="AM38" s="30"/>
      <c r="AN38" s="30"/>
      <c r="AO38" s="30"/>
      <c r="AP38" s="30"/>
      <c r="AQ38" s="41"/>
      <c r="AR38" s="41"/>
      <c r="AS38" s="41"/>
      <c r="AT38" s="41"/>
      <c r="AU38" s="41"/>
      <c r="AV38" s="41"/>
      <c r="AW38" s="41"/>
      <c r="AX38" s="41"/>
      <c r="AY38" s="41"/>
      <c r="AZ38" s="41"/>
      <c r="BA38" s="41"/>
      <c r="BB38" s="41"/>
      <c r="BC38" s="41"/>
      <c r="BD38" s="41"/>
      <c r="BE38" s="41"/>
      <c r="BF38" s="41"/>
      <c r="BG38" s="41"/>
      <c r="BH38" s="41"/>
      <c r="BI38" s="41"/>
      <c r="BJ38" s="41"/>
      <c r="BK38" s="41"/>
      <c r="BL38" s="41"/>
      <c r="BM38" s="41"/>
      <c r="BN38" s="41"/>
      <c r="BO38" s="41"/>
      <c r="BP38" s="41"/>
      <c r="BQ38" s="41"/>
      <c r="BR38" s="41"/>
      <c r="BS38" s="41"/>
      <c r="BT38" s="41"/>
      <c r="BU38" s="41"/>
      <c r="BV38" s="41"/>
      <c r="BW38" s="41"/>
      <c r="BX38" s="41"/>
      <c r="BY38" s="41"/>
      <c r="BZ38" s="41"/>
      <c r="CA38" s="41"/>
      <c r="CB38" s="41"/>
      <c r="CC38" s="41"/>
      <c r="CD38" s="41"/>
      <c r="CE38" s="41"/>
      <c r="CF38" s="41"/>
      <c r="CG38" s="41"/>
      <c r="CH38" s="41"/>
      <c r="CI38" s="41"/>
      <c r="CJ38" s="41"/>
      <c r="CK38" s="41"/>
      <c r="CL38" s="41"/>
      <c r="CM38" s="41"/>
      <c r="CN38" s="41"/>
      <c r="CO38" s="41"/>
      <c r="CP38" s="41"/>
      <c r="CQ38" s="41"/>
      <c r="CR38" s="41"/>
      <c r="CS38" s="41"/>
      <c r="CT38" s="41"/>
      <c r="CU38" s="41"/>
      <c r="CV38" s="41"/>
      <c r="CW38" s="41"/>
      <c r="CX38" s="41"/>
      <c r="CY38" s="41"/>
      <c r="CZ38" s="41"/>
      <c r="DA38" s="41"/>
      <c r="DB38" s="41"/>
      <c r="DC38" s="41"/>
      <c r="DD38" s="41"/>
      <c r="DE38" s="41"/>
      <c r="DF38" s="41"/>
      <c r="DG38" s="41"/>
      <c r="DH38" s="41"/>
      <c r="DI38" s="41"/>
      <c r="DJ38" s="41"/>
      <c r="DK38" s="41"/>
      <c r="DL38" s="41"/>
      <c r="DM38" s="41"/>
      <c r="DN38" s="41"/>
      <c r="DO38" s="41"/>
      <c r="DP38" s="41"/>
      <c r="DQ38" s="41"/>
      <c r="DR38" s="41"/>
      <c r="DS38" s="41"/>
      <c r="DT38" s="41"/>
      <c r="DU38" s="41"/>
      <c r="DV38" s="41"/>
      <c r="DW38" s="41"/>
      <c r="DX38" s="41"/>
      <c r="DY38" s="41"/>
      <c r="DZ38" s="41"/>
      <c r="EA38" s="41"/>
      <c r="EB38" s="41"/>
      <c r="EC38" s="41"/>
      <c r="ED38" s="41"/>
      <c r="EE38" s="41"/>
      <c r="EF38" s="41"/>
      <c r="EG38" s="41"/>
      <c r="EH38" s="41"/>
      <c r="EI38" s="41"/>
      <c r="EJ38" s="41"/>
      <c r="EK38" s="41"/>
      <c r="EL38" s="41"/>
      <c r="EM38" s="41"/>
      <c r="EN38" s="41"/>
      <c r="EO38" s="41"/>
      <c r="EP38" s="41"/>
      <c r="EQ38" s="41"/>
      <c r="ER38" s="41"/>
      <c r="ES38" s="41"/>
      <c r="ET38" s="41"/>
      <c r="EU38" s="41"/>
      <c r="EV38" s="41"/>
      <c r="EW38" s="41"/>
      <c r="EX38" s="41"/>
      <c r="EY38" s="41"/>
      <c r="EZ38" s="41"/>
      <c r="FA38" s="41"/>
      <c r="FB38" s="41"/>
      <c r="FC38" s="41"/>
      <c r="FD38" s="41"/>
      <c r="FE38" s="41"/>
      <c r="FF38" s="41"/>
      <c r="FG38" s="41"/>
      <c r="FH38" s="41"/>
      <c r="FI38" s="41"/>
      <c r="FJ38" s="41"/>
      <c r="FK38" s="41"/>
      <c r="FL38" s="41"/>
      <c r="FM38" s="41"/>
      <c r="FN38" s="41"/>
      <c r="FO38" s="41"/>
      <c r="FP38" s="41"/>
      <c r="FQ38" s="41"/>
      <c r="FR38" s="41"/>
      <c r="FS38" s="41"/>
      <c r="FT38" s="41"/>
      <c r="FU38" s="41"/>
      <c r="FV38" s="41"/>
      <c r="FW38" s="41"/>
      <c r="FX38" s="41"/>
      <c r="FY38" s="41"/>
      <c r="FZ38" s="41"/>
      <c r="GA38" s="41"/>
      <c r="GB38" s="41"/>
      <c r="GC38" s="41"/>
      <c r="GD38" s="41"/>
      <c r="GE38" s="41"/>
      <c r="GF38" s="41"/>
      <c r="GG38" s="41"/>
      <c r="GH38" s="41"/>
      <c r="GI38" s="41"/>
      <c r="GJ38" s="41"/>
      <c r="GK38" s="41"/>
      <c r="GL38" s="41"/>
      <c r="GM38" s="41"/>
      <c r="GN38" s="41"/>
      <c r="GO38" s="41"/>
      <c r="GP38" s="41"/>
      <c r="GQ38" s="41"/>
      <c r="GR38" s="41"/>
      <c r="GS38" s="41"/>
      <c r="GT38" s="41"/>
      <c r="GU38" s="41"/>
      <c r="GV38" s="41"/>
      <c r="GW38" s="41"/>
      <c r="GX38" s="41"/>
      <c r="GY38" s="41"/>
      <c r="GZ38" s="41"/>
      <c r="HA38" s="41"/>
      <c r="HB38" s="41"/>
      <c r="HC38" s="41"/>
      <c r="HD38" s="41"/>
      <c r="HE38" s="41"/>
      <c r="HF38" s="41"/>
      <c r="HG38" s="41"/>
      <c r="HH38" s="41"/>
      <c r="HI38" s="41"/>
      <c r="HJ38" s="41"/>
      <c r="HK38" s="41"/>
      <c r="HL38" s="41"/>
      <c r="HM38" s="41"/>
      <c r="HN38" s="41"/>
      <c r="HO38" s="41"/>
      <c r="HP38" s="41"/>
      <c r="HQ38" s="41"/>
      <c r="HR38" s="41"/>
      <c r="HS38" s="41"/>
      <c r="HT38" s="41"/>
      <c r="HU38" s="41"/>
      <c r="HV38" s="41"/>
      <c r="HW38" s="41"/>
      <c r="HX38" s="41"/>
      <c r="HY38" s="41"/>
      <c r="HZ38" s="41"/>
      <c r="IA38" s="41"/>
      <c r="IB38" s="41"/>
      <c r="IC38" s="41"/>
      <c r="ID38" s="41"/>
      <c r="IE38" s="41"/>
      <c r="IF38" s="41"/>
      <c r="IG38" s="41"/>
      <c r="IH38" s="41"/>
      <c r="II38" s="41"/>
      <c r="IJ38" s="41"/>
      <c r="IK38" s="41"/>
      <c r="IL38" s="41"/>
      <c r="IM38" s="41"/>
      <c r="IN38" s="41"/>
      <c r="IO38" s="41"/>
      <c r="IP38" s="41"/>
      <c r="IQ38" s="41"/>
      <c r="IR38" s="41"/>
      <c r="IS38" s="41"/>
      <c r="IT38" s="41"/>
    </row>
    <row r="39" spans="1:254" s="24" customFormat="1" x14ac:dyDescent="0.2">
      <c r="A39" s="21" t="s">
        <v>14</v>
      </c>
      <c r="B39" s="44">
        <v>0.74</v>
      </c>
      <c r="C39" s="77">
        <f t="shared" si="0"/>
        <v>3.0764677771536602</v>
      </c>
      <c r="D39" s="78" t="e">
        <f t="shared" si="1"/>
        <v>#DIV/0!</v>
      </c>
      <c r="E39" s="30">
        <v>3.0764677771536602</v>
      </c>
      <c r="F39" s="30"/>
      <c r="G39" s="30"/>
      <c r="H39" s="30"/>
      <c r="I39" s="30"/>
      <c r="J39" s="30"/>
      <c r="K39" s="30"/>
      <c r="L39" s="30"/>
      <c r="M39" s="30"/>
      <c r="N39" s="30"/>
      <c r="O39" s="30"/>
      <c r="P39" s="30"/>
      <c r="Q39" s="30"/>
      <c r="R39" s="30"/>
      <c r="S39" s="30"/>
      <c r="T39" s="30"/>
      <c r="U39" s="30"/>
      <c r="V39" s="30"/>
      <c r="W39" s="30"/>
      <c r="X39" s="30"/>
      <c r="Y39" s="30"/>
      <c r="Z39" s="30"/>
      <c r="AA39" s="30"/>
      <c r="AB39" s="30"/>
      <c r="AC39" s="30"/>
      <c r="AD39" s="30"/>
      <c r="AE39" s="30"/>
      <c r="AF39" s="30"/>
      <c r="AG39" s="30"/>
      <c r="AH39" s="30"/>
      <c r="AI39" s="30"/>
      <c r="AJ39" s="30"/>
      <c r="AK39" s="30"/>
      <c r="AL39" s="30"/>
      <c r="AM39" s="30"/>
      <c r="AN39" s="30"/>
      <c r="AO39" s="30"/>
      <c r="AP39" s="30"/>
      <c r="AQ39" s="41"/>
      <c r="AR39" s="41"/>
      <c r="AS39" s="41"/>
      <c r="AT39" s="41"/>
      <c r="AU39" s="41"/>
      <c r="AV39" s="41"/>
      <c r="AW39" s="41"/>
      <c r="AX39" s="41"/>
      <c r="AY39" s="41"/>
      <c r="AZ39" s="41"/>
      <c r="BA39" s="41"/>
      <c r="BB39" s="41"/>
      <c r="BC39" s="41"/>
      <c r="BD39" s="41"/>
      <c r="BE39" s="41"/>
      <c r="BF39" s="41"/>
      <c r="BG39" s="41"/>
      <c r="BH39" s="41"/>
      <c r="BI39" s="41"/>
      <c r="BJ39" s="41"/>
      <c r="BK39" s="41"/>
      <c r="BL39" s="41"/>
      <c r="BM39" s="41"/>
      <c r="BN39" s="41"/>
      <c r="BO39" s="41"/>
      <c r="BP39" s="41"/>
      <c r="BQ39" s="41"/>
      <c r="BR39" s="41"/>
      <c r="BS39" s="41"/>
      <c r="BT39" s="41"/>
      <c r="BU39" s="41"/>
      <c r="BV39" s="41"/>
      <c r="BW39" s="41"/>
      <c r="BX39" s="41"/>
      <c r="BY39" s="41"/>
      <c r="BZ39" s="41"/>
      <c r="CA39" s="41"/>
      <c r="CB39" s="41"/>
      <c r="CC39" s="41"/>
      <c r="CD39" s="41"/>
      <c r="CE39" s="41"/>
      <c r="CF39" s="41"/>
      <c r="CG39" s="41"/>
      <c r="CH39" s="41"/>
      <c r="CI39" s="41"/>
      <c r="CJ39" s="41"/>
      <c r="CK39" s="41"/>
      <c r="CL39" s="41"/>
      <c r="CM39" s="41"/>
      <c r="CN39" s="41"/>
      <c r="CO39" s="41"/>
      <c r="CP39" s="41"/>
      <c r="CQ39" s="41"/>
      <c r="CR39" s="41"/>
      <c r="CS39" s="41"/>
      <c r="CT39" s="41"/>
      <c r="CU39" s="41"/>
      <c r="CV39" s="41"/>
      <c r="CW39" s="41"/>
      <c r="CX39" s="41"/>
      <c r="CY39" s="41"/>
      <c r="CZ39" s="41"/>
      <c r="DA39" s="41"/>
      <c r="DB39" s="41"/>
      <c r="DC39" s="41"/>
      <c r="DD39" s="41"/>
      <c r="DE39" s="41"/>
      <c r="DF39" s="41"/>
      <c r="DG39" s="41"/>
      <c r="DH39" s="41"/>
      <c r="DI39" s="41"/>
      <c r="DJ39" s="41"/>
      <c r="DK39" s="41"/>
      <c r="DL39" s="41"/>
      <c r="DM39" s="41"/>
      <c r="DN39" s="41"/>
      <c r="DO39" s="41"/>
      <c r="DP39" s="41"/>
      <c r="DQ39" s="41"/>
      <c r="DR39" s="41"/>
      <c r="DS39" s="41"/>
      <c r="DT39" s="41"/>
      <c r="DU39" s="41"/>
      <c r="DV39" s="41"/>
      <c r="DW39" s="41"/>
      <c r="DX39" s="41"/>
      <c r="DY39" s="41"/>
      <c r="DZ39" s="41"/>
      <c r="EA39" s="41"/>
      <c r="EB39" s="41"/>
      <c r="EC39" s="41"/>
      <c r="ED39" s="41"/>
      <c r="EE39" s="41"/>
      <c r="EF39" s="41"/>
      <c r="EG39" s="41"/>
      <c r="EH39" s="41"/>
      <c r="EI39" s="41"/>
      <c r="EJ39" s="41"/>
      <c r="EK39" s="41"/>
      <c r="EL39" s="41"/>
      <c r="EM39" s="41"/>
      <c r="EN39" s="41"/>
      <c r="EO39" s="41"/>
      <c r="EP39" s="41"/>
      <c r="EQ39" s="41"/>
      <c r="ER39" s="41"/>
      <c r="ES39" s="41"/>
      <c r="ET39" s="41"/>
      <c r="EU39" s="41"/>
      <c r="EV39" s="41"/>
      <c r="EW39" s="41"/>
      <c r="EX39" s="41"/>
      <c r="EY39" s="41"/>
      <c r="EZ39" s="41"/>
      <c r="FA39" s="41"/>
      <c r="FB39" s="41"/>
      <c r="FC39" s="41"/>
      <c r="FD39" s="41"/>
      <c r="FE39" s="41"/>
      <c r="FF39" s="41"/>
      <c r="FG39" s="41"/>
      <c r="FH39" s="41"/>
      <c r="FI39" s="41"/>
      <c r="FJ39" s="41"/>
      <c r="FK39" s="41"/>
      <c r="FL39" s="41"/>
      <c r="FM39" s="41"/>
      <c r="FN39" s="41"/>
      <c r="FO39" s="41"/>
      <c r="FP39" s="41"/>
      <c r="FQ39" s="41"/>
      <c r="FR39" s="41"/>
      <c r="FS39" s="41"/>
      <c r="FT39" s="41"/>
      <c r="FU39" s="41"/>
      <c r="FV39" s="41"/>
      <c r="FW39" s="41"/>
      <c r="FX39" s="41"/>
      <c r="FY39" s="41"/>
      <c r="FZ39" s="41"/>
      <c r="GA39" s="41"/>
      <c r="GB39" s="41"/>
      <c r="GC39" s="41"/>
      <c r="GD39" s="41"/>
      <c r="GE39" s="41"/>
      <c r="GF39" s="41"/>
      <c r="GG39" s="41"/>
      <c r="GH39" s="41"/>
      <c r="GI39" s="41"/>
      <c r="GJ39" s="41"/>
      <c r="GK39" s="41"/>
      <c r="GL39" s="41"/>
      <c r="GM39" s="41"/>
      <c r="GN39" s="41"/>
      <c r="GO39" s="41"/>
      <c r="GP39" s="41"/>
      <c r="GQ39" s="41"/>
      <c r="GR39" s="41"/>
      <c r="GS39" s="41"/>
      <c r="GT39" s="41"/>
      <c r="GU39" s="41"/>
      <c r="GV39" s="41"/>
      <c r="GW39" s="41"/>
      <c r="GX39" s="41"/>
      <c r="GY39" s="41"/>
      <c r="GZ39" s="41"/>
      <c r="HA39" s="41"/>
      <c r="HB39" s="41"/>
      <c r="HC39" s="41"/>
      <c r="HD39" s="41"/>
      <c r="HE39" s="41"/>
      <c r="HF39" s="41"/>
      <c r="HG39" s="41"/>
      <c r="HH39" s="41"/>
      <c r="HI39" s="41"/>
      <c r="HJ39" s="41"/>
      <c r="HK39" s="41"/>
      <c r="HL39" s="41"/>
      <c r="HM39" s="41"/>
      <c r="HN39" s="41"/>
      <c r="HO39" s="41"/>
      <c r="HP39" s="41"/>
      <c r="HQ39" s="41"/>
      <c r="HR39" s="41"/>
      <c r="HS39" s="41"/>
      <c r="HT39" s="41"/>
      <c r="HU39" s="41"/>
      <c r="HV39" s="41"/>
      <c r="HW39" s="41"/>
      <c r="HX39" s="41"/>
      <c r="HY39" s="41"/>
      <c r="HZ39" s="41"/>
      <c r="IA39" s="41"/>
      <c r="IB39" s="41"/>
      <c r="IC39" s="41"/>
      <c r="ID39" s="41"/>
      <c r="IE39" s="41"/>
      <c r="IF39" s="41"/>
      <c r="IG39" s="41"/>
      <c r="IH39" s="41"/>
      <c r="II39" s="41"/>
      <c r="IJ39" s="41"/>
      <c r="IK39" s="41"/>
      <c r="IL39" s="41"/>
      <c r="IM39" s="41"/>
      <c r="IN39" s="41"/>
      <c r="IO39" s="41"/>
      <c r="IP39" s="41"/>
      <c r="IQ39" s="41"/>
      <c r="IR39" s="41"/>
      <c r="IS39" s="41"/>
      <c r="IT39" s="41"/>
    </row>
    <row r="40" spans="1:254" s="24" customFormat="1" x14ac:dyDescent="0.2">
      <c r="A40" s="21" t="s">
        <v>14</v>
      </c>
      <c r="B40" s="44">
        <v>0.76</v>
      </c>
      <c r="C40" s="77">
        <f t="shared" si="0"/>
        <v>3.2605294829903797</v>
      </c>
      <c r="D40" s="78" t="e">
        <f t="shared" si="1"/>
        <v>#DIV/0!</v>
      </c>
      <c r="E40" s="30">
        <v>3.2605294829903797</v>
      </c>
      <c r="F40" s="30"/>
      <c r="G40" s="30"/>
      <c r="H40" s="30"/>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0"/>
      <c r="AO40" s="30"/>
      <c r="AP40" s="30"/>
      <c r="AQ40" s="41"/>
      <c r="AR40" s="41"/>
      <c r="AS40" s="41"/>
      <c r="AT40" s="41"/>
      <c r="AU40" s="41"/>
      <c r="AV40" s="41"/>
      <c r="AW40" s="41"/>
      <c r="AX40" s="41"/>
      <c r="AY40" s="41"/>
      <c r="AZ40" s="41"/>
      <c r="BA40" s="41"/>
      <c r="BB40" s="41"/>
      <c r="BC40" s="41"/>
      <c r="BD40" s="41"/>
      <c r="BE40" s="41"/>
      <c r="BF40" s="41"/>
      <c r="BG40" s="41"/>
      <c r="BH40" s="41"/>
      <c r="BI40" s="41"/>
      <c r="BJ40" s="41"/>
      <c r="BK40" s="41"/>
      <c r="BL40" s="41"/>
      <c r="BM40" s="41"/>
      <c r="BN40" s="41"/>
      <c r="BO40" s="41"/>
      <c r="BP40" s="41"/>
      <c r="BQ40" s="41"/>
      <c r="BR40" s="41"/>
      <c r="BS40" s="41"/>
      <c r="BT40" s="41"/>
      <c r="BU40" s="41"/>
      <c r="BV40" s="41"/>
      <c r="BW40" s="41"/>
      <c r="BX40" s="41"/>
      <c r="BY40" s="41"/>
      <c r="BZ40" s="41"/>
      <c r="CA40" s="41"/>
      <c r="CB40" s="41"/>
      <c r="CC40" s="41"/>
      <c r="CD40" s="41"/>
      <c r="CE40" s="41"/>
      <c r="CF40" s="41"/>
      <c r="CG40" s="41"/>
      <c r="CH40" s="41"/>
      <c r="CI40" s="41"/>
      <c r="CJ40" s="41"/>
      <c r="CK40" s="41"/>
      <c r="CL40" s="41"/>
      <c r="CM40" s="41"/>
      <c r="CN40" s="41"/>
      <c r="CO40" s="41"/>
      <c r="CP40" s="41"/>
      <c r="CQ40" s="41"/>
      <c r="CR40" s="41"/>
      <c r="CS40" s="41"/>
      <c r="CT40" s="41"/>
      <c r="CU40" s="41"/>
      <c r="CV40" s="41"/>
      <c r="CW40" s="41"/>
      <c r="CX40" s="41"/>
      <c r="CY40" s="41"/>
      <c r="CZ40" s="41"/>
      <c r="DA40" s="41"/>
      <c r="DB40" s="41"/>
      <c r="DC40" s="41"/>
      <c r="DD40" s="41"/>
      <c r="DE40" s="41"/>
      <c r="DF40" s="41"/>
      <c r="DG40" s="41"/>
      <c r="DH40" s="41"/>
      <c r="DI40" s="41"/>
      <c r="DJ40" s="41"/>
      <c r="DK40" s="41"/>
      <c r="DL40" s="41"/>
      <c r="DM40" s="41"/>
      <c r="DN40" s="41"/>
      <c r="DO40" s="41"/>
      <c r="DP40" s="41"/>
      <c r="DQ40" s="41"/>
      <c r="DR40" s="41"/>
      <c r="DS40" s="41"/>
      <c r="DT40" s="41"/>
      <c r="DU40" s="41"/>
      <c r="DV40" s="41"/>
      <c r="DW40" s="41"/>
      <c r="DX40" s="41"/>
      <c r="DY40" s="41"/>
      <c r="DZ40" s="41"/>
      <c r="EA40" s="41"/>
      <c r="EB40" s="41"/>
      <c r="EC40" s="41"/>
      <c r="ED40" s="41"/>
      <c r="EE40" s="41"/>
      <c r="EF40" s="41"/>
      <c r="EG40" s="41"/>
      <c r="EH40" s="41"/>
      <c r="EI40" s="41"/>
      <c r="EJ40" s="41"/>
      <c r="EK40" s="41"/>
      <c r="EL40" s="41"/>
      <c r="EM40" s="41"/>
      <c r="EN40" s="41"/>
      <c r="EO40" s="41"/>
      <c r="EP40" s="41"/>
      <c r="EQ40" s="41"/>
      <c r="ER40" s="41"/>
      <c r="ES40" s="41"/>
      <c r="ET40" s="41"/>
      <c r="EU40" s="41"/>
      <c r="EV40" s="41"/>
      <c r="EW40" s="41"/>
      <c r="EX40" s="41"/>
      <c r="EY40" s="41"/>
      <c r="EZ40" s="41"/>
      <c r="FA40" s="41"/>
      <c r="FB40" s="41"/>
      <c r="FC40" s="41"/>
      <c r="FD40" s="41"/>
      <c r="FE40" s="41"/>
      <c r="FF40" s="41"/>
      <c r="FG40" s="41"/>
      <c r="FH40" s="41"/>
      <c r="FI40" s="41"/>
      <c r="FJ40" s="41"/>
      <c r="FK40" s="41"/>
      <c r="FL40" s="41"/>
      <c r="FM40" s="41"/>
      <c r="FN40" s="41"/>
      <c r="FO40" s="41"/>
      <c r="FP40" s="41"/>
      <c r="FQ40" s="41"/>
      <c r="FR40" s="41"/>
      <c r="FS40" s="41"/>
      <c r="FT40" s="41"/>
      <c r="FU40" s="41"/>
      <c r="FV40" s="41"/>
      <c r="FW40" s="41"/>
      <c r="FX40" s="41"/>
      <c r="FY40" s="41"/>
      <c r="FZ40" s="41"/>
      <c r="GA40" s="41"/>
      <c r="GB40" s="41"/>
      <c r="GC40" s="41"/>
      <c r="GD40" s="41"/>
      <c r="GE40" s="41"/>
      <c r="GF40" s="41"/>
      <c r="GG40" s="41"/>
      <c r="GH40" s="41"/>
      <c r="GI40" s="41"/>
      <c r="GJ40" s="41"/>
      <c r="GK40" s="41"/>
      <c r="GL40" s="41"/>
      <c r="GM40" s="41"/>
      <c r="GN40" s="41"/>
      <c r="GO40" s="41"/>
      <c r="GP40" s="41"/>
      <c r="GQ40" s="41"/>
      <c r="GR40" s="41"/>
      <c r="GS40" s="41"/>
      <c r="GT40" s="41"/>
      <c r="GU40" s="41"/>
      <c r="GV40" s="41"/>
      <c r="GW40" s="41"/>
      <c r="GX40" s="41"/>
      <c r="GY40" s="41"/>
      <c r="GZ40" s="41"/>
      <c r="HA40" s="41"/>
      <c r="HB40" s="41"/>
      <c r="HC40" s="41"/>
      <c r="HD40" s="41"/>
      <c r="HE40" s="41"/>
      <c r="HF40" s="41"/>
      <c r="HG40" s="41"/>
      <c r="HH40" s="41"/>
      <c r="HI40" s="41"/>
      <c r="HJ40" s="41"/>
      <c r="HK40" s="41"/>
      <c r="HL40" s="41"/>
      <c r="HM40" s="41"/>
      <c r="HN40" s="41"/>
      <c r="HO40" s="41"/>
      <c r="HP40" s="41"/>
      <c r="HQ40" s="41"/>
      <c r="HR40" s="41"/>
      <c r="HS40" s="41"/>
      <c r="HT40" s="41"/>
      <c r="HU40" s="41"/>
      <c r="HV40" s="41"/>
      <c r="HW40" s="41"/>
      <c r="HX40" s="41"/>
      <c r="HY40" s="41"/>
      <c r="HZ40" s="41"/>
      <c r="IA40" s="41"/>
      <c r="IB40" s="41"/>
      <c r="IC40" s="41"/>
      <c r="ID40" s="41"/>
      <c r="IE40" s="41"/>
      <c r="IF40" s="41"/>
      <c r="IG40" s="41"/>
      <c r="IH40" s="41"/>
      <c r="II40" s="41"/>
      <c r="IJ40" s="41"/>
      <c r="IK40" s="41"/>
      <c r="IL40" s="41"/>
      <c r="IM40" s="41"/>
      <c r="IN40" s="41"/>
      <c r="IO40" s="41"/>
      <c r="IP40" s="41"/>
      <c r="IQ40" s="41"/>
      <c r="IR40" s="41"/>
      <c r="IS40" s="41"/>
      <c r="IT40" s="41"/>
    </row>
    <row r="41" spans="1:254" s="24" customFormat="1" x14ac:dyDescent="0.2">
      <c r="A41" s="21" t="s">
        <v>14</v>
      </c>
      <c r="B41" s="44">
        <v>0.78</v>
      </c>
      <c r="C41" s="77">
        <f t="shared" si="0"/>
        <v>3.4935270520016397</v>
      </c>
      <c r="D41" s="78" t="e">
        <f t="shared" si="1"/>
        <v>#DIV/0!</v>
      </c>
      <c r="E41" s="30">
        <v>3.4935270520016397</v>
      </c>
      <c r="F41" s="30"/>
      <c r="G41" s="30"/>
      <c r="H41" s="30"/>
      <c r="I41" s="30"/>
      <c r="J41" s="30"/>
      <c r="K41" s="30"/>
      <c r="L41" s="30"/>
      <c r="M41" s="30"/>
      <c r="N41" s="30"/>
      <c r="O41" s="30"/>
      <c r="P41" s="30"/>
      <c r="Q41" s="30"/>
      <c r="R41" s="30"/>
      <c r="S41" s="30"/>
      <c r="T41" s="30"/>
      <c r="U41" s="30"/>
      <c r="V41" s="30"/>
      <c r="W41" s="30"/>
      <c r="X41" s="30"/>
      <c r="Y41" s="30"/>
      <c r="Z41" s="30"/>
      <c r="AA41" s="30"/>
      <c r="AB41" s="30"/>
      <c r="AC41" s="30"/>
      <c r="AD41" s="30"/>
      <c r="AE41" s="30"/>
      <c r="AF41" s="30"/>
      <c r="AG41" s="30"/>
      <c r="AH41" s="30"/>
      <c r="AI41" s="30"/>
      <c r="AJ41" s="30"/>
      <c r="AK41" s="30"/>
      <c r="AL41" s="30"/>
      <c r="AM41" s="30"/>
      <c r="AN41" s="30"/>
      <c r="AO41" s="30"/>
      <c r="AP41" s="30"/>
      <c r="AQ41" s="41"/>
      <c r="AR41" s="41"/>
      <c r="AS41" s="41"/>
      <c r="AT41" s="41"/>
      <c r="AU41" s="41"/>
      <c r="AV41" s="41"/>
      <c r="AW41" s="41"/>
      <c r="AX41" s="41"/>
      <c r="AY41" s="41"/>
      <c r="AZ41" s="41"/>
      <c r="BA41" s="41"/>
      <c r="BB41" s="41"/>
      <c r="BC41" s="41"/>
      <c r="BD41" s="41"/>
      <c r="BE41" s="41"/>
      <c r="BF41" s="41"/>
      <c r="BG41" s="41"/>
      <c r="BH41" s="41"/>
      <c r="BI41" s="41"/>
      <c r="BJ41" s="41"/>
      <c r="BK41" s="41"/>
      <c r="BL41" s="41"/>
      <c r="BM41" s="41"/>
      <c r="BN41" s="41"/>
      <c r="BO41" s="41"/>
      <c r="BP41" s="41"/>
      <c r="BQ41" s="41"/>
      <c r="BR41" s="41"/>
      <c r="BS41" s="41"/>
      <c r="BT41" s="41"/>
      <c r="BU41" s="41"/>
      <c r="BV41" s="41"/>
      <c r="BW41" s="41"/>
      <c r="BX41" s="41"/>
      <c r="BY41" s="41"/>
      <c r="BZ41" s="41"/>
      <c r="CA41" s="41"/>
      <c r="CB41" s="41"/>
      <c r="CC41" s="41"/>
      <c r="CD41" s="41"/>
      <c r="CE41" s="41"/>
      <c r="CF41" s="41"/>
      <c r="CG41" s="41"/>
      <c r="CH41" s="41"/>
      <c r="CI41" s="41"/>
      <c r="CJ41" s="41"/>
      <c r="CK41" s="41"/>
      <c r="CL41" s="41"/>
      <c r="CM41" s="41"/>
      <c r="CN41" s="41"/>
      <c r="CO41" s="41"/>
      <c r="CP41" s="41"/>
      <c r="CQ41" s="41"/>
      <c r="CR41" s="41"/>
      <c r="CS41" s="41"/>
      <c r="CT41" s="41"/>
      <c r="CU41" s="41"/>
      <c r="CV41" s="41"/>
      <c r="CW41" s="41"/>
      <c r="CX41" s="41"/>
      <c r="CY41" s="41"/>
      <c r="CZ41" s="41"/>
      <c r="DA41" s="41"/>
      <c r="DB41" s="41"/>
      <c r="DC41" s="41"/>
      <c r="DD41" s="41"/>
      <c r="DE41" s="41"/>
      <c r="DF41" s="41"/>
      <c r="DG41" s="41"/>
      <c r="DH41" s="41"/>
      <c r="DI41" s="41"/>
      <c r="DJ41" s="41"/>
      <c r="DK41" s="41"/>
      <c r="DL41" s="41"/>
      <c r="DM41" s="41"/>
      <c r="DN41" s="41"/>
      <c r="DO41" s="41"/>
      <c r="DP41" s="41"/>
      <c r="DQ41" s="41"/>
      <c r="DR41" s="41"/>
      <c r="DS41" s="41"/>
      <c r="DT41" s="41"/>
      <c r="DU41" s="41"/>
      <c r="DV41" s="41"/>
      <c r="DW41" s="41"/>
      <c r="DX41" s="41"/>
      <c r="DY41" s="41"/>
      <c r="DZ41" s="41"/>
      <c r="EA41" s="41"/>
      <c r="EB41" s="41"/>
      <c r="EC41" s="41"/>
      <c r="ED41" s="41"/>
      <c r="EE41" s="41"/>
      <c r="EF41" s="41"/>
      <c r="EG41" s="41"/>
      <c r="EH41" s="41"/>
      <c r="EI41" s="41"/>
      <c r="EJ41" s="41"/>
      <c r="EK41" s="41"/>
      <c r="EL41" s="41"/>
      <c r="EM41" s="41"/>
      <c r="EN41" s="41"/>
      <c r="EO41" s="41"/>
      <c r="EP41" s="41"/>
      <c r="EQ41" s="41"/>
      <c r="ER41" s="41"/>
      <c r="ES41" s="41"/>
      <c r="ET41" s="41"/>
      <c r="EU41" s="41"/>
      <c r="EV41" s="41"/>
      <c r="EW41" s="41"/>
      <c r="EX41" s="41"/>
      <c r="EY41" s="41"/>
      <c r="EZ41" s="41"/>
      <c r="FA41" s="41"/>
      <c r="FB41" s="41"/>
      <c r="FC41" s="41"/>
      <c r="FD41" s="41"/>
      <c r="FE41" s="41"/>
      <c r="FF41" s="41"/>
      <c r="FG41" s="41"/>
      <c r="FH41" s="41"/>
      <c r="FI41" s="41"/>
      <c r="FJ41" s="41"/>
      <c r="FK41" s="41"/>
      <c r="FL41" s="41"/>
      <c r="FM41" s="41"/>
      <c r="FN41" s="41"/>
      <c r="FO41" s="41"/>
      <c r="FP41" s="41"/>
      <c r="FQ41" s="41"/>
      <c r="FR41" s="41"/>
      <c r="FS41" s="41"/>
      <c r="FT41" s="41"/>
      <c r="FU41" s="41"/>
      <c r="FV41" s="41"/>
      <c r="FW41" s="41"/>
      <c r="FX41" s="41"/>
      <c r="FY41" s="41"/>
      <c r="FZ41" s="41"/>
      <c r="GA41" s="41"/>
      <c r="GB41" s="41"/>
      <c r="GC41" s="41"/>
      <c r="GD41" s="41"/>
      <c r="GE41" s="41"/>
      <c r="GF41" s="41"/>
      <c r="GG41" s="41"/>
      <c r="GH41" s="41"/>
      <c r="GI41" s="41"/>
      <c r="GJ41" s="41"/>
      <c r="GK41" s="41"/>
      <c r="GL41" s="41"/>
      <c r="GM41" s="41"/>
      <c r="GN41" s="41"/>
      <c r="GO41" s="41"/>
      <c r="GP41" s="41"/>
      <c r="GQ41" s="41"/>
      <c r="GR41" s="41"/>
      <c r="GS41" s="41"/>
      <c r="GT41" s="41"/>
      <c r="GU41" s="41"/>
      <c r="GV41" s="41"/>
      <c r="GW41" s="41"/>
      <c r="GX41" s="41"/>
      <c r="GY41" s="41"/>
      <c r="GZ41" s="41"/>
      <c r="HA41" s="41"/>
      <c r="HB41" s="41"/>
      <c r="HC41" s="41"/>
      <c r="HD41" s="41"/>
      <c r="HE41" s="41"/>
      <c r="HF41" s="41"/>
      <c r="HG41" s="41"/>
      <c r="HH41" s="41"/>
      <c r="HI41" s="41"/>
      <c r="HJ41" s="41"/>
      <c r="HK41" s="41"/>
      <c r="HL41" s="41"/>
      <c r="HM41" s="41"/>
      <c r="HN41" s="41"/>
      <c r="HO41" s="41"/>
      <c r="HP41" s="41"/>
      <c r="HQ41" s="41"/>
      <c r="HR41" s="41"/>
      <c r="HS41" s="41"/>
      <c r="HT41" s="41"/>
      <c r="HU41" s="41"/>
      <c r="HV41" s="41"/>
      <c r="HW41" s="41"/>
      <c r="HX41" s="41"/>
      <c r="HY41" s="41"/>
      <c r="HZ41" s="41"/>
      <c r="IA41" s="41"/>
      <c r="IB41" s="41"/>
      <c r="IC41" s="41"/>
      <c r="ID41" s="41"/>
      <c r="IE41" s="41"/>
      <c r="IF41" s="41"/>
      <c r="IG41" s="41"/>
      <c r="IH41" s="41"/>
      <c r="II41" s="41"/>
      <c r="IJ41" s="41"/>
      <c r="IK41" s="41"/>
      <c r="IL41" s="41"/>
      <c r="IM41" s="41"/>
      <c r="IN41" s="41"/>
      <c r="IO41" s="41"/>
      <c r="IP41" s="41"/>
      <c r="IQ41" s="41"/>
      <c r="IR41" s="41"/>
      <c r="IS41" s="41"/>
      <c r="IT41" s="41"/>
    </row>
    <row r="42" spans="1:254" s="24" customFormat="1" x14ac:dyDescent="0.2">
      <c r="A42" s="21" t="s">
        <v>14</v>
      </c>
      <c r="B42" s="44">
        <v>0.8</v>
      </c>
      <c r="C42" s="77">
        <f t="shared" si="0"/>
        <v>3.7612298122035335</v>
      </c>
      <c r="D42" s="78" t="e">
        <f t="shared" si="1"/>
        <v>#DIV/0!</v>
      </c>
      <c r="E42" s="30">
        <v>3.7612298122035335</v>
      </c>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30"/>
      <c r="AN42" s="30"/>
      <c r="AO42" s="30"/>
      <c r="AP42" s="30"/>
      <c r="AQ42" s="41"/>
      <c r="AR42" s="41"/>
      <c r="AS42" s="41"/>
      <c r="AT42" s="41"/>
      <c r="AU42" s="41"/>
      <c r="AV42" s="41"/>
      <c r="AW42" s="41"/>
      <c r="AX42" s="41"/>
      <c r="AY42" s="41"/>
      <c r="AZ42" s="41"/>
      <c r="BA42" s="41"/>
      <c r="BB42" s="41"/>
      <c r="BC42" s="41"/>
      <c r="BD42" s="41"/>
      <c r="BE42" s="41"/>
      <c r="BF42" s="41"/>
      <c r="BG42" s="41"/>
      <c r="BH42" s="41"/>
      <c r="BI42" s="41"/>
      <c r="BJ42" s="41"/>
      <c r="BK42" s="41"/>
      <c r="BL42" s="41"/>
      <c r="BM42" s="41"/>
      <c r="BN42" s="41"/>
      <c r="BO42" s="41"/>
      <c r="BP42" s="41"/>
      <c r="BQ42" s="41"/>
      <c r="BR42" s="41"/>
      <c r="BS42" s="41"/>
      <c r="BT42" s="41"/>
      <c r="BU42" s="41"/>
      <c r="BV42" s="41"/>
      <c r="BW42" s="41"/>
      <c r="BX42" s="41"/>
      <c r="BY42" s="41"/>
      <c r="BZ42" s="41"/>
      <c r="CA42" s="41"/>
      <c r="CB42" s="41"/>
      <c r="CC42" s="41"/>
      <c r="CD42" s="41"/>
      <c r="CE42" s="41"/>
      <c r="CF42" s="41"/>
      <c r="CG42" s="41"/>
      <c r="CH42" s="41"/>
      <c r="CI42" s="41"/>
      <c r="CJ42" s="41"/>
      <c r="CK42" s="41"/>
      <c r="CL42" s="41"/>
      <c r="CM42" s="41"/>
      <c r="CN42" s="41"/>
      <c r="CO42" s="41"/>
      <c r="CP42" s="41"/>
      <c r="CQ42" s="41"/>
      <c r="CR42" s="41"/>
      <c r="CS42" s="41"/>
      <c r="CT42" s="41"/>
      <c r="CU42" s="41"/>
      <c r="CV42" s="41"/>
      <c r="CW42" s="41"/>
      <c r="CX42" s="41"/>
      <c r="CY42" s="41"/>
      <c r="CZ42" s="41"/>
      <c r="DA42" s="41"/>
      <c r="DB42" s="41"/>
      <c r="DC42" s="41"/>
      <c r="DD42" s="41"/>
      <c r="DE42" s="41"/>
      <c r="DF42" s="41"/>
      <c r="DG42" s="41"/>
      <c r="DH42" s="41"/>
      <c r="DI42" s="41"/>
      <c r="DJ42" s="41"/>
      <c r="DK42" s="41"/>
      <c r="DL42" s="41"/>
      <c r="DM42" s="41"/>
      <c r="DN42" s="41"/>
      <c r="DO42" s="41"/>
      <c r="DP42" s="41"/>
      <c r="DQ42" s="41"/>
      <c r="DR42" s="41"/>
      <c r="DS42" s="41"/>
      <c r="DT42" s="41"/>
      <c r="DU42" s="41"/>
      <c r="DV42" s="41"/>
      <c r="DW42" s="41"/>
      <c r="DX42" s="41"/>
      <c r="DY42" s="41"/>
      <c r="DZ42" s="41"/>
      <c r="EA42" s="41"/>
      <c r="EB42" s="41"/>
      <c r="EC42" s="41"/>
      <c r="ED42" s="41"/>
      <c r="EE42" s="41"/>
      <c r="EF42" s="41"/>
      <c r="EG42" s="41"/>
      <c r="EH42" s="41"/>
      <c r="EI42" s="41"/>
      <c r="EJ42" s="41"/>
      <c r="EK42" s="41"/>
      <c r="EL42" s="41"/>
      <c r="EM42" s="41"/>
      <c r="EN42" s="41"/>
      <c r="EO42" s="41"/>
      <c r="EP42" s="41"/>
      <c r="EQ42" s="41"/>
      <c r="ER42" s="41"/>
      <c r="ES42" s="41"/>
      <c r="ET42" s="41"/>
      <c r="EU42" s="41"/>
      <c r="EV42" s="41"/>
      <c r="EW42" s="41"/>
      <c r="EX42" s="41"/>
      <c r="EY42" s="41"/>
      <c r="EZ42" s="41"/>
      <c r="FA42" s="41"/>
      <c r="FB42" s="41"/>
      <c r="FC42" s="41"/>
      <c r="FD42" s="41"/>
      <c r="FE42" s="41"/>
      <c r="FF42" s="41"/>
      <c r="FG42" s="41"/>
      <c r="FH42" s="41"/>
      <c r="FI42" s="41"/>
      <c r="FJ42" s="41"/>
      <c r="FK42" s="41"/>
      <c r="FL42" s="41"/>
      <c r="FM42" s="41"/>
      <c r="FN42" s="41"/>
      <c r="FO42" s="41"/>
      <c r="FP42" s="41"/>
      <c r="FQ42" s="41"/>
      <c r="FR42" s="41"/>
      <c r="FS42" s="41"/>
      <c r="FT42" s="41"/>
      <c r="FU42" s="41"/>
      <c r="FV42" s="41"/>
      <c r="FW42" s="41"/>
      <c r="FX42" s="41"/>
      <c r="FY42" s="41"/>
      <c r="FZ42" s="41"/>
      <c r="GA42" s="41"/>
      <c r="GB42" s="41"/>
      <c r="GC42" s="41"/>
      <c r="GD42" s="41"/>
      <c r="GE42" s="41"/>
      <c r="GF42" s="41"/>
      <c r="GG42" s="41"/>
      <c r="GH42" s="41"/>
      <c r="GI42" s="41"/>
      <c r="GJ42" s="41"/>
      <c r="GK42" s="41"/>
      <c r="GL42" s="41"/>
      <c r="GM42" s="41"/>
      <c r="GN42" s="41"/>
      <c r="GO42" s="41"/>
      <c r="GP42" s="41"/>
      <c r="GQ42" s="41"/>
      <c r="GR42" s="41"/>
      <c r="GS42" s="41"/>
      <c r="GT42" s="41"/>
      <c r="GU42" s="41"/>
      <c r="GV42" s="41"/>
      <c r="GW42" s="41"/>
      <c r="GX42" s="41"/>
      <c r="GY42" s="41"/>
      <c r="GZ42" s="41"/>
      <c r="HA42" s="41"/>
      <c r="HB42" s="41"/>
      <c r="HC42" s="41"/>
      <c r="HD42" s="41"/>
      <c r="HE42" s="41"/>
      <c r="HF42" s="41"/>
      <c r="HG42" s="41"/>
      <c r="HH42" s="41"/>
      <c r="HI42" s="41"/>
      <c r="HJ42" s="41"/>
      <c r="HK42" s="41"/>
      <c r="HL42" s="41"/>
      <c r="HM42" s="41"/>
      <c r="HN42" s="41"/>
      <c r="HO42" s="41"/>
      <c r="HP42" s="41"/>
      <c r="HQ42" s="41"/>
      <c r="HR42" s="41"/>
      <c r="HS42" s="41"/>
      <c r="HT42" s="41"/>
      <c r="HU42" s="41"/>
      <c r="HV42" s="41"/>
      <c r="HW42" s="41"/>
      <c r="HX42" s="41"/>
      <c r="HY42" s="41"/>
      <c r="HZ42" s="41"/>
      <c r="IA42" s="41"/>
      <c r="IB42" s="41"/>
      <c r="IC42" s="41"/>
      <c r="ID42" s="41"/>
      <c r="IE42" s="41"/>
      <c r="IF42" s="41"/>
      <c r="IG42" s="41"/>
      <c r="IH42" s="41"/>
      <c r="II42" s="41"/>
      <c r="IJ42" s="41"/>
      <c r="IK42" s="41"/>
      <c r="IL42" s="41"/>
      <c r="IM42" s="41"/>
      <c r="IN42" s="41"/>
      <c r="IO42" s="41"/>
      <c r="IP42" s="41"/>
      <c r="IQ42" s="41"/>
      <c r="IR42" s="41"/>
      <c r="IS42" s="41"/>
      <c r="IT42" s="41"/>
    </row>
    <row r="43" spans="1:254" s="24" customFormat="1" x14ac:dyDescent="0.2">
      <c r="A43" s="21" t="s">
        <v>14</v>
      </c>
      <c r="B43" s="44">
        <v>0.82</v>
      </c>
      <c r="C43" s="77">
        <f t="shared" si="0"/>
        <v>4.0747039523253079</v>
      </c>
      <c r="D43" s="78" t="e">
        <f t="shared" si="1"/>
        <v>#DIV/0!</v>
      </c>
      <c r="E43" s="30">
        <v>4.0747039523253079</v>
      </c>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30"/>
      <c r="AN43" s="30"/>
      <c r="AO43" s="30"/>
      <c r="AP43" s="30"/>
      <c r="AQ43" s="41"/>
      <c r="AR43" s="41"/>
      <c r="AS43" s="41"/>
      <c r="AT43" s="41"/>
      <c r="AU43" s="41"/>
      <c r="AV43" s="41"/>
      <c r="AW43" s="41"/>
      <c r="AX43" s="41"/>
      <c r="AY43" s="41"/>
      <c r="AZ43" s="41"/>
      <c r="BA43" s="41"/>
      <c r="BB43" s="41"/>
      <c r="BC43" s="41"/>
      <c r="BD43" s="41"/>
      <c r="BE43" s="41"/>
      <c r="BF43" s="41"/>
      <c r="BG43" s="41"/>
      <c r="BH43" s="41"/>
      <c r="BI43" s="41"/>
      <c r="BJ43" s="41"/>
      <c r="BK43" s="41"/>
      <c r="BL43" s="41"/>
      <c r="BM43" s="41"/>
      <c r="BN43" s="41"/>
      <c r="BO43" s="41"/>
      <c r="BP43" s="41"/>
      <c r="BQ43" s="41"/>
      <c r="BR43" s="41"/>
      <c r="BS43" s="41"/>
      <c r="BT43" s="41"/>
      <c r="BU43" s="41"/>
      <c r="BV43" s="41"/>
      <c r="BW43" s="41"/>
      <c r="BX43" s="41"/>
      <c r="BY43" s="41"/>
      <c r="BZ43" s="41"/>
      <c r="CA43" s="41"/>
      <c r="CB43" s="41"/>
      <c r="CC43" s="41"/>
      <c r="CD43" s="41"/>
      <c r="CE43" s="41"/>
      <c r="CF43" s="41"/>
      <c r="CG43" s="41"/>
      <c r="CH43" s="41"/>
      <c r="CI43" s="41"/>
      <c r="CJ43" s="41"/>
      <c r="CK43" s="41"/>
      <c r="CL43" s="41"/>
      <c r="CM43" s="41"/>
      <c r="CN43" s="41"/>
      <c r="CO43" s="41"/>
      <c r="CP43" s="41"/>
      <c r="CQ43" s="41"/>
      <c r="CR43" s="41"/>
      <c r="CS43" s="41"/>
      <c r="CT43" s="41"/>
      <c r="CU43" s="41"/>
      <c r="CV43" s="41"/>
      <c r="CW43" s="41"/>
      <c r="CX43" s="41"/>
      <c r="CY43" s="41"/>
      <c r="CZ43" s="41"/>
      <c r="DA43" s="41"/>
      <c r="DB43" s="41"/>
      <c r="DC43" s="41"/>
      <c r="DD43" s="41"/>
      <c r="DE43" s="41"/>
      <c r="DF43" s="41"/>
      <c r="DG43" s="41"/>
      <c r="DH43" s="41"/>
      <c r="DI43" s="41"/>
      <c r="DJ43" s="41"/>
      <c r="DK43" s="41"/>
      <c r="DL43" s="41"/>
      <c r="DM43" s="41"/>
      <c r="DN43" s="41"/>
      <c r="DO43" s="41"/>
      <c r="DP43" s="41"/>
      <c r="DQ43" s="41"/>
      <c r="DR43" s="41"/>
      <c r="DS43" s="41"/>
      <c r="DT43" s="41"/>
      <c r="DU43" s="41"/>
      <c r="DV43" s="41"/>
      <c r="DW43" s="41"/>
      <c r="DX43" s="41"/>
      <c r="DY43" s="41"/>
      <c r="DZ43" s="41"/>
      <c r="EA43" s="41"/>
      <c r="EB43" s="41"/>
      <c r="EC43" s="41"/>
      <c r="ED43" s="41"/>
      <c r="EE43" s="41"/>
      <c r="EF43" s="41"/>
      <c r="EG43" s="41"/>
      <c r="EH43" s="41"/>
      <c r="EI43" s="41"/>
      <c r="EJ43" s="41"/>
      <c r="EK43" s="41"/>
      <c r="EL43" s="41"/>
      <c r="EM43" s="41"/>
      <c r="EN43" s="41"/>
      <c r="EO43" s="41"/>
      <c r="EP43" s="41"/>
      <c r="EQ43" s="41"/>
      <c r="ER43" s="41"/>
      <c r="ES43" s="41"/>
      <c r="ET43" s="41"/>
      <c r="EU43" s="41"/>
      <c r="EV43" s="41"/>
      <c r="EW43" s="41"/>
      <c r="EX43" s="41"/>
      <c r="EY43" s="41"/>
      <c r="EZ43" s="41"/>
      <c r="FA43" s="41"/>
      <c r="FB43" s="41"/>
      <c r="FC43" s="41"/>
      <c r="FD43" s="41"/>
      <c r="FE43" s="41"/>
      <c r="FF43" s="41"/>
      <c r="FG43" s="41"/>
      <c r="FH43" s="41"/>
      <c r="FI43" s="41"/>
      <c r="FJ43" s="41"/>
      <c r="FK43" s="41"/>
      <c r="FL43" s="41"/>
      <c r="FM43" s="41"/>
      <c r="FN43" s="41"/>
      <c r="FO43" s="41"/>
      <c r="FP43" s="41"/>
      <c r="FQ43" s="41"/>
      <c r="FR43" s="41"/>
      <c r="FS43" s="41"/>
      <c r="FT43" s="41"/>
      <c r="FU43" s="41"/>
      <c r="FV43" s="41"/>
      <c r="FW43" s="41"/>
      <c r="FX43" s="41"/>
      <c r="FY43" s="41"/>
      <c r="FZ43" s="41"/>
      <c r="GA43" s="41"/>
      <c r="GB43" s="41"/>
      <c r="GC43" s="41"/>
      <c r="GD43" s="41"/>
      <c r="GE43" s="41"/>
      <c r="GF43" s="41"/>
      <c r="GG43" s="41"/>
      <c r="GH43" s="41"/>
      <c r="GI43" s="41"/>
      <c r="GJ43" s="41"/>
      <c r="GK43" s="41"/>
      <c r="GL43" s="41"/>
      <c r="GM43" s="41"/>
      <c r="GN43" s="41"/>
      <c r="GO43" s="41"/>
      <c r="GP43" s="41"/>
      <c r="GQ43" s="41"/>
      <c r="GR43" s="41"/>
      <c r="GS43" s="41"/>
      <c r="GT43" s="41"/>
      <c r="GU43" s="41"/>
      <c r="GV43" s="41"/>
      <c r="GW43" s="41"/>
      <c r="GX43" s="41"/>
      <c r="GY43" s="41"/>
      <c r="GZ43" s="41"/>
      <c r="HA43" s="41"/>
      <c r="HB43" s="41"/>
      <c r="HC43" s="41"/>
      <c r="HD43" s="41"/>
      <c r="HE43" s="41"/>
      <c r="HF43" s="41"/>
      <c r="HG43" s="41"/>
      <c r="HH43" s="41"/>
      <c r="HI43" s="41"/>
      <c r="HJ43" s="41"/>
      <c r="HK43" s="41"/>
      <c r="HL43" s="41"/>
      <c r="HM43" s="41"/>
      <c r="HN43" s="41"/>
      <c r="HO43" s="41"/>
      <c r="HP43" s="41"/>
      <c r="HQ43" s="41"/>
      <c r="HR43" s="41"/>
      <c r="HS43" s="41"/>
      <c r="HT43" s="41"/>
      <c r="HU43" s="41"/>
      <c r="HV43" s="41"/>
      <c r="HW43" s="41"/>
      <c r="HX43" s="41"/>
      <c r="HY43" s="41"/>
      <c r="HZ43" s="41"/>
      <c r="IA43" s="41"/>
      <c r="IB43" s="41"/>
      <c r="IC43" s="41"/>
      <c r="ID43" s="41"/>
      <c r="IE43" s="41"/>
      <c r="IF43" s="41"/>
      <c r="IG43" s="41"/>
      <c r="IH43" s="41"/>
      <c r="II43" s="41"/>
      <c r="IJ43" s="41"/>
      <c r="IK43" s="41"/>
      <c r="IL43" s="41"/>
      <c r="IM43" s="41"/>
      <c r="IN43" s="41"/>
      <c r="IO43" s="41"/>
      <c r="IP43" s="41"/>
      <c r="IQ43" s="41"/>
      <c r="IR43" s="41"/>
      <c r="IS43" s="41"/>
      <c r="IT43" s="41"/>
    </row>
    <row r="44" spans="1:254" s="24" customFormat="1" x14ac:dyDescent="0.2">
      <c r="A44" s="21" t="s">
        <v>14</v>
      </c>
      <c r="B44" s="44">
        <v>0.84</v>
      </c>
      <c r="C44" s="77">
        <f t="shared" si="0"/>
        <v>4.4609720609475279</v>
      </c>
      <c r="D44" s="78" t="e">
        <f t="shared" si="1"/>
        <v>#DIV/0!</v>
      </c>
      <c r="E44" s="30">
        <v>4.4609720609475279</v>
      </c>
      <c r="F44" s="30"/>
      <c r="G44" s="30"/>
      <c r="H44" s="30"/>
      <c r="I44" s="30"/>
      <c r="J44" s="30"/>
      <c r="K44" s="30"/>
      <c r="L44" s="30"/>
      <c r="M44" s="30"/>
      <c r="N44" s="30"/>
      <c r="O44" s="30"/>
      <c r="P44" s="30"/>
      <c r="Q44" s="30"/>
      <c r="R44" s="30"/>
      <c r="S44" s="30"/>
      <c r="T44" s="30"/>
      <c r="U44" s="30"/>
      <c r="V44" s="30"/>
      <c r="W44" s="30"/>
      <c r="X44" s="30"/>
      <c r="Y44" s="30"/>
      <c r="Z44" s="30"/>
      <c r="AA44" s="30"/>
      <c r="AB44" s="30"/>
      <c r="AC44" s="30"/>
      <c r="AD44" s="30"/>
      <c r="AE44" s="30"/>
      <c r="AF44" s="30"/>
      <c r="AG44" s="30"/>
      <c r="AH44" s="30"/>
      <c r="AI44" s="30"/>
      <c r="AJ44" s="30"/>
      <c r="AK44" s="30"/>
      <c r="AL44" s="30"/>
      <c r="AM44" s="30"/>
      <c r="AN44" s="30"/>
      <c r="AO44" s="30"/>
      <c r="AP44" s="30"/>
      <c r="AQ44" s="41"/>
      <c r="AR44" s="41"/>
      <c r="AS44" s="41"/>
      <c r="AT44" s="41"/>
      <c r="AU44" s="41"/>
      <c r="AV44" s="41"/>
      <c r="AW44" s="41"/>
      <c r="AX44" s="41"/>
      <c r="AY44" s="41"/>
      <c r="AZ44" s="41"/>
      <c r="BA44" s="41"/>
      <c r="BB44" s="41"/>
      <c r="BC44" s="41"/>
      <c r="BD44" s="41"/>
      <c r="BE44" s="41"/>
      <c r="BF44" s="41"/>
      <c r="BG44" s="41"/>
      <c r="BH44" s="41"/>
      <c r="BI44" s="41"/>
      <c r="BJ44" s="41"/>
      <c r="BK44" s="41"/>
      <c r="BL44" s="41"/>
      <c r="BM44" s="41"/>
      <c r="BN44" s="41"/>
      <c r="BO44" s="41"/>
      <c r="BP44" s="41"/>
      <c r="BQ44" s="41"/>
      <c r="BR44" s="41"/>
      <c r="BS44" s="41"/>
      <c r="BT44" s="41"/>
      <c r="BU44" s="41"/>
      <c r="BV44" s="41"/>
      <c r="BW44" s="41"/>
      <c r="BX44" s="41"/>
      <c r="BY44" s="41"/>
      <c r="BZ44" s="41"/>
      <c r="CA44" s="41"/>
      <c r="CB44" s="41"/>
      <c r="CC44" s="41"/>
      <c r="CD44" s="41"/>
      <c r="CE44" s="41"/>
      <c r="CF44" s="41"/>
      <c r="CG44" s="41"/>
      <c r="CH44" s="41"/>
      <c r="CI44" s="41"/>
      <c r="CJ44" s="41"/>
      <c r="CK44" s="41"/>
      <c r="CL44" s="41"/>
      <c r="CM44" s="41"/>
      <c r="CN44" s="41"/>
      <c r="CO44" s="41"/>
      <c r="CP44" s="41"/>
      <c r="CQ44" s="41"/>
      <c r="CR44" s="41"/>
      <c r="CS44" s="41"/>
      <c r="CT44" s="41"/>
      <c r="CU44" s="41"/>
      <c r="CV44" s="41"/>
      <c r="CW44" s="41"/>
      <c r="CX44" s="41"/>
      <c r="CY44" s="41"/>
      <c r="CZ44" s="41"/>
      <c r="DA44" s="41"/>
      <c r="DB44" s="41"/>
      <c r="DC44" s="41"/>
      <c r="DD44" s="41"/>
      <c r="DE44" s="41"/>
      <c r="DF44" s="41"/>
      <c r="DG44" s="41"/>
      <c r="DH44" s="41"/>
      <c r="DI44" s="41"/>
      <c r="DJ44" s="41"/>
      <c r="DK44" s="41"/>
      <c r="DL44" s="41"/>
      <c r="DM44" s="41"/>
      <c r="DN44" s="41"/>
      <c r="DO44" s="41"/>
      <c r="DP44" s="41"/>
      <c r="DQ44" s="41"/>
      <c r="DR44" s="41"/>
      <c r="DS44" s="41"/>
      <c r="DT44" s="41"/>
      <c r="DU44" s="41"/>
      <c r="DV44" s="41"/>
      <c r="DW44" s="41"/>
      <c r="DX44" s="41"/>
      <c r="DY44" s="41"/>
      <c r="DZ44" s="41"/>
      <c r="EA44" s="41"/>
      <c r="EB44" s="41"/>
      <c r="EC44" s="41"/>
      <c r="ED44" s="41"/>
      <c r="EE44" s="41"/>
      <c r="EF44" s="41"/>
      <c r="EG44" s="41"/>
      <c r="EH44" s="41"/>
      <c r="EI44" s="41"/>
      <c r="EJ44" s="41"/>
      <c r="EK44" s="41"/>
      <c r="EL44" s="41"/>
      <c r="EM44" s="41"/>
      <c r="EN44" s="41"/>
      <c r="EO44" s="41"/>
      <c r="EP44" s="41"/>
      <c r="EQ44" s="41"/>
      <c r="ER44" s="41"/>
      <c r="ES44" s="41"/>
      <c r="ET44" s="41"/>
      <c r="EU44" s="41"/>
      <c r="EV44" s="41"/>
      <c r="EW44" s="41"/>
      <c r="EX44" s="41"/>
      <c r="EY44" s="41"/>
      <c r="EZ44" s="41"/>
      <c r="FA44" s="41"/>
      <c r="FB44" s="41"/>
      <c r="FC44" s="41"/>
      <c r="FD44" s="41"/>
      <c r="FE44" s="41"/>
      <c r="FF44" s="41"/>
      <c r="FG44" s="41"/>
      <c r="FH44" s="41"/>
      <c r="FI44" s="41"/>
      <c r="FJ44" s="41"/>
      <c r="FK44" s="41"/>
      <c r="FL44" s="41"/>
      <c r="FM44" s="41"/>
      <c r="FN44" s="41"/>
      <c r="FO44" s="41"/>
      <c r="FP44" s="41"/>
      <c r="FQ44" s="41"/>
      <c r="FR44" s="41"/>
      <c r="FS44" s="41"/>
      <c r="FT44" s="41"/>
      <c r="FU44" s="41"/>
      <c r="FV44" s="41"/>
      <c r="FW44" s="41"/>
      <c r="FX44" s="41"/>
      <c r="FY44" s="41"/>
      <c r="FZ44" s="41"/>
      <c r="GA44" s="41"/>
      <c r="GB44" s="41"/>
      <c r="GC44" s="41"/>
      <c r="GD44" s="41"/>
      <c r="GE44" s="41"/>
      <c r="GF44" s="41"/>
      <c r="GG44" s="41"/>
      <c r="GH44" s="41"/>
      <c r="GI44" s="41"/>
      <c r="GJ44" s="41"/>
      <c r="GK44" s="41"/>
      <c r="GL44" s="41"/>
      <c r="GM44" s="41"/>
      <c r="GN44" s="41"/>
      <c r="GO44" s="41"/>
      <c r="GP44" s="41"/>
      <c r="GQ44" s="41"/>
      <c r="GR44" s="41"/>
      <c r="GS44" s="41"/>
      <c r="GT44" s="41"/>
      <c r="GU44" s="41"/>
      <c r="GV44" s="41"/>
      <c r="GW44" s="41"/>
      <c r="GX44" s="41"/>
      <c r="GY44" s="41"/>
      <c r="GZ44" s="41"/>
      <c r="HA44" s="41"/>
      <c r="HB44" s="41"/>
      <c r="HC44" s="41"/>
      <c r="HD44" s="41"/>
      <c r="HE44" s="41"/>
      <c r="HF44" s="41"/>
      <c r="HG44" s="41"/>
      <c r="HH44" s="41"/>
      <c r="HI44" s="41"/>
      <c r="HJ44" s="41"/>
      <c r="HK44" s="41"/>
      <c r="HL44" s="41"/>
      <c r="HM44" s="41"/>
      <c r="HN44" s="41"/>
      <c r="HO44" s="41"/>
      <c r="HP44" s="41"/>
      <c r="HQ44" s="41"/>
      <c r="HR44" s="41"/>
      <c r="HS44" s="41"/>
      <c r="HT44" s="41"/>
      <c r="HU44" s="41"/>
      <c r="HV44" s="41"/>
      <c r="HW44" s="41"/>
      <c r="HX44" s="41"/>
      <c r="HY44" s="41"/>
      <c r="HZ44" s="41"/>
      <c r="IA44" s="41"/>
      <c r="IB44" s="41"/>
      <c r="IC44" s="41"/>
      <c r="ID44" s="41"/>
      <c r="IE44" s="41"/>
      <c r="IF44" s="41"/>
      <c r="IG44" s="41"/>
      <c r="IH44" s="41"/>
      <c r="II44" s="41"/>
      <c r="IJ44" s="41"/>
      <c r="IK44" s="41"/>
      <c r="IL44" s="41"/>
      <c r="IM44" s="41"/>
      <c r="IN44" s="41"/>
      <c r="IO44" s="41"/>
      <c r="IP44" s="41"/>
      <c r="IQ44" s="41"/>
      <c r="IR44" s="41"/>
      <c r="IS44" s="41"/>
      <c r="IT44" s="41"/>
    </row>
    <row r="45" spans="1:254" s="24" customFormat="1" x14ac:dyDescent="0.2">
      <c r="A45" s="21" t="s">
        <v>14</v>
      </c>
      <c r="B45" s="44">
        <v>0.86</v>
      </c>
      <c r="C45" s="77">
        <f t="shared" si="0"/>
        <v>4.8127694122361397</v>
      </c>
      <c r="D45" s="78" t="e">
        <f t="shared" si="1"/>
        <v>#DIV/0!</v>
      </c>
      <c r="E45" s="30">
        <v>4.8127694122361397</v>
      </c>
      <c r="F45" s="30"/>
      <c r="G45" s="30"/>
      <c r="H45" s="30"/>
      <c r="I45" s="30"/>
      <c r="J45" s="30"/>
      <c r="K45" s="30"/>
      <c r="L45" s="30"/>
      <c r="M45" s="30"/>
      <c r="N45" s="30"/>
      <c r="O45" s="30"/>
      <c r="P45" s="30"/>
      <c r="Q45" s="30"/>
      <c r="R45" s="30"/>
      <c r="S45" s="30"/>
      <c r="T45" s="30"/>
      <c r="U45" s="30"/>
      <c r="V45" s="30"/>
      <c r="W45" s="30"/>
      <c r="X45" s="30"/>
      <c r="Y45" s="30"/>
      <c r="Z45" s="30"/>
      <c r="AA45" s="30"/>
      <c r="AB45" s="30"/>
      <c r="AC45" s="30"/>
      <c r="AD45" s="30"/>
      <c r="AE45" s="30"/>
      <c r="AF45" s="30"/>
      <c r="AG45" s="30"/>
      <c r="AH45" s="30"/>
      <c r="AI45" s="30"/>
      <c r="AJ45" s="30"/>
      <c r="AK45" s="30"/>
      <c r="AL45" s="30"/>
      <c r="AM45" s="30"/>
      <c r="AN45" s="30"/>
      <c r="AO45" s="30"/>
      <c r="AP45" s="30"/>
      <c r="AQ45" s="41"/>
      <c r="AR45" s="41"/>
      <c r="AS45" s="41"/>
      <c r="AT45" s="41"/>
      <c r="AU45" s="41"/>
      <c r="AV45" s="41"/>
      <c r="AW45" s="41"/>
      <c r="AX45" s="41"/>
      <c r="AY45" s="41"/>
      <c r="AZ45" s="41"/>
      <c r="BA45" s="41"/>
      <c r="BB45" s="41"/>
      <c r="BC45" s="41"/>
      <c r="BD45" s="41"/>
      <c r="BE45" s="41"/>
      <c r="BF45" s="41"/>
      <c r="BG45" s="41"/>
      <c r="BH45" s="41"/>
      <c r="BI45" s="41"/>
      <c r="BJ45" s="41"/>
      <c r="BK45" s="41"/>
      <c r="BL45" s="41"/>
      <c r="BM45" s="41"/>
      <c r="BN45" s="41"/>
      <c r="BO45" s="41"/>
      <c r="BP45" s="41"/>
      <c r="BQ45" s="41"/>
      <c r="BR45" s="41"/>
      <c r="BS45" s="41"/>
      <c r="BT45" s="41"/>
      <c r="BU45" s="41"/>
      <c r="BV45" s="41"/>
      <c r="BW45" s="41"/>
      <c r="BX45" s="41"/>
      <c r="BY45" s="41"/>
      <c r="BZ45" s="41"/>
      <c r="CA45" s="41"/>
      <c r="CB45" s="41"/>
      <c r="CC45" s="41"/>
      <c r="CD45" s="41"/>
      <c r="CE45" s="41"/>
      <c r="CF45" s="41"/>
      <c r="CG45" s="41"/>
      <c r="CH45" s="41"/>
      <c r="CI45" s="41"/>
      <c r="CJ45" s="41"/>
      <c r="CK45" s="41"/>
      <c r="CL45" s="41"/>
      <c r="CM45" s="41"/>
      <c r="CN45" s="41"/>
      <c r="CO45" s="41"/>
      <c r="CP45" s="41"/>
      <c r="CQ45" s="41"/>
      <c r="CR45" s="41"/>
      <c r="CS45" s="41"/>
      <c r="CT45" s="41"/>
      <c r="CU45" s="41"/>
      <c r="CV45" s="41"/>
      <c r="CW45" s="41"/>
      <c r="CX45" s="41"/>
      <c r="CY45" s="41"/>
      <c r="CZ45" s="41"/>
      <c r="DA45" s="41"/>
      <c r="DB45" s="41"/>
      <c r="DC45" s="41"/>
      <c r="DD45" s="41"/>
      <c r="DE45" s="41"/>
      <c r="DF45" s="41"/>
      <c r="DG45" s="41"/>
      <c r="DH45" s="41"/>
      <c r="DI45" s="41"/>
      <c r="DJ45" s="41"/>
      <c r="DK45" s="41"/>
      <c r="DL45" s="41"/>
      <c r="DM45" s="41"/>
      <c r="DN45" s="41"/>
      <c r="DO45" s="41"/>
      <c r="DP45" s="41"/>
      <c r="DQ45" s="41"/>
      <c r="DR45" s="41"/>
      <c r="DS45" s="41"/>
      <c r="DT45" s="41"/>
      <c r="DU45" s="41"/>
      <c r="DV45" s="41"/>
      <c r="DW45" s="41"/>
      <c r="DX45" s="41"/>
      <c r="DY45" s="41"/>
      <c r="DZ45" s="41"/>
      <c r="EA45" s="41"/>
      <c r="EB45" s="41"/>
      <c r="EC45" s="41"/>
      <c r="ED45" s="41"/>
      <c r="EE45" s="41"/>
      <c r="EF45" s="41"/>
      <c r="EG45" s="41"/>
      <c r="EH45" s="41"/>
      <c r="EI45" s="41"/>
      <c r="EJ45" s="41"/>
      <c r="EK45" s="41"/>
      <c r="EL45" s="41"/>
      <c r="EM45" s="41"/>
      <c r="EN45" s="41"/>
      <c r="EO45" s="41"/>
      <c r="EP45" s="41"/>
      <c r="EQ45" s="41"/>
      <c r="ER45" s="41"/>
      <c r="ES45" s="41"/>
      <c r="ET45" s="41"/>
      <c r="EU45" s="41"/>
      <c r="EV45" s="41"/>
      <c r="EW45" s="41"/>
      <c r="EX45" s="41"/>
      <c r="EY45" s="41"/>
      <c r="EZ45" s="41"/>
      <c r="FA45" s="41"/>
      <c r="FB45" s="41"/>
      <c r="FC45" s="41"/>
      <c r="FD45" s="41"/>
      <c r="FE45" s="41"/>
      <c r="FF45" s="41"/>
      <c r="FG45" s="41"/>
      <c r="FH45" s="41"/>
      <c r="FI45" s="41"/>
      <c r="FJ45" s="41"/>
      <c r="FK45" s="41"/>
      <c r="FL45" s="41"/>
      <c r="FM45" s="41"/>
      <c r="FN45" s="41"/>
      <c r="FO45" s="41"/>
      <c r="FP45" s="41"/>
      <c r="FQ45" s="41"/>
      <c r="FR45" s="41"/>
      <c r="FS45" s="41"/>
      <c r="FT45" s="41"/>
      <c r="FU45" s="41"/>
      <c r="FV45" s="41"/>
      <c r="FW45" s="41"/>
      <c r="FX45" s="41"/>
      <c r="FY45" s="41"/>
      <c r="FZ45" s="41"/>
      <c r="GA45" s="41"/>
      <c r="GB45" s="41"/>
      <c r="GC45" s="41"/>
      <c r="GD45" s="41"/>
      <c r="GE45" s="41"/>
      <c r="GF45" s="41"/>
      <c r="GG45" s="41"/>
      <c r="GH45" s="41"/>
      <c r="GI45" s="41"/>
      <c r="GJ45" s="41"/>
      <c r="GK45" s="41"/>
      <c r="GL45" s="41"/>
      <c r="GM45" s="41"/>
      <c r="GN45" s="41"/>
      <c r="GO45" s="41"/>
      <c r="GP45" s="41"/>
      <c r="GQ45" s="41"/>
      <c r="GR45" s="41"/>
      <c r="GS45" s="41"/>
      <c r="GT45" s="41"/>
      <c r="GU45" s="41"/>
      <c r="GV45" s="41"/>
      <c r="GW45" s="41"/>
      <c r="GX45" s="41"/>
      <c r="GY45" s="41"/>
      <c r="GZ45" s="41"/>
      <c r="HA45" s="41"/>
      <c r="HB45" s="41"/>
      <c r="HC45" s="41"/>
      <c r="HD45" s="41"/>
      <c r="HE45" s="41"/>
      <c r="HF45" s="41"/>
      <c r="HG45" s="41"/>
      <c r="HH45" s="41"/>
      <c r="HI45" s="41"/>
      <c r="HJ45" s="41"/>
      <c r="HK45" s="41"/>
      <c r="HL45" s="41"/>
      <c r="HM45" s="41"/>
      <c r="HN45" s="41"/>
      <c r="HO45" s="41"/>
      <c r="HP45" s="41"/>
      <c r="HQ45" s="41"/>
      <c r="HR45" s="41"/>
      <c r="HS45" s="41"/>
      <c r="HT45" s="41"/>
      <c r="HU45" s="41"/>
      <c r="HV45" s="41"/>
      <c r="HW45" s="41"/>
      <c r="HX45" s="41"/>
      <c r="HY45" s="41"/>
      <c r="HZ45" s="41"/>
      <c r="IA45" s="41"/>
      <c r="IB45" s="41"/>
      <c r="IC45" s="41"/>
      <c r="ID45" s="41"/>
      <c r="IE45" s="41"/>
      <c r="IF45" s="41"/>
      <c r="IG45" s="41"/>
      <c r="IH45" s="41"/>
      <c r="II45" s="41"/>
      <c r="IJ45" s="41"/>
      <c r="IK45" s="41"/>
      <c r="IL45" s="41"/>
      <c r="IM45" s="41"/>
      <c r="IN45" s="41"/>
      <c r="IO45" s="41"/>
      <c r="IP45" s="41"/>
      <c r="IQ45" s="41"/>
      <c r="IR45" s="41"/>
      <c r="IS45" s="41"/>
      <c r="IT45" s="41"/>
    </row>
    <row r="46" spans="1:254" s="24" customFormat="1" x14ac:dyDescent="0.2">
      <c r="A46" s="21" t="s">
        <v>14</v>
      </c>
      <c r="B46" s="44">
        <v>0.88</v>
      </c>
      <c r="C46" s="77">
        <f t="shared" si="0"/>
        <v>5.093469292603257</v>
      </c>
      <c r="D46" s="78" t="e">
        <f t="shared" si="1"/>
        <v>#DIV/0!</v>
      </c>
      <c r="E46" s="30">
        <v>5.093469292603257</v>
      </c>
      <c r="F46" s="30"/>
      <c r="G46" s="30"/>
      <c r="H46" s="30"/>
      <c r="I46" s="30"/>
      <c r="J46" s="30"/>
      <c r="K46" s="30"/>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0"/>
      <c r="AK46" s="30"/>
      <c r="AL46" s="30"/>
      <c r="AM46" s="30"/>
      <c r="AN46" s="30"/>
      <c r="AO46" s="30"/>
      <c r="AP46" s="30"/>
      <c r="AQ46" s="41"/>
      <c r="AR46" s="41"/>
      <c r="AS46" s="41"/>
      <c r="AT46" s="41"/>
      <c r="AU46" s="41"/>
      <c r="AV46" s="41"/>
      <c r="AW46" s="41"/>
      <c r="AX46" s="41"/>
      <c r="AY46" s="41"/>
      <c r="AZ46" s="41"/>
      <c r="BA46" s="41"/>
      <c r="BB46" s="41"/>
      <c r="BC46" s="41"/>
      <c r="BD46" s="41"/>
      <c r="BE46" s="41"/>
      <c r="BF46" s="41"/>
      <c r="BG46" s="41"/>
      <c r="BH46" s="41"/>
      <c r="BI46" s="41"/>
      <c r="BJ46" s="41"/>
      <c r="BK46" s="41"/>
      <c r="BL46" s="41"/>
      <c r="BM46" s="41"/>
      <c r="BN46" s="41"/>
      <c r="BO46" s="41"/>
      <c r="BP46" s="41"/>
      <c r="BQ46" s="41"/>
      <c r="BR46" s="41"/>
      <c r="BS46" s="41"/>
      <c r="BT46" s="41"/>
      <c r="BU46" s="41"/>
      <c r="BV46" s="41"/>
      <c r="BW46" s="41"/>
      <c r="BX46" s="41"/>
      <c r="BY46" s="41"/>
      <c r="BZ46" s="41"/>
      <c r="CA46" s="41"/>
      <c r="CB46" s="41"/>
      <c r="CC46" s="41"/>
      <c r="CD46" s="41"/>
      <c r="CE46" s="41"/>
      <c r="CF46" s="41"/>
      <c r="CG46" s="41"/>
      <c r="CH46" s="41"/>
      <c r="CI46" s="41"/>
      <c r="CJ46" s="41"/>
      <c r="CK46" s="41"/>
      <c r="CL46" s="41"/>
      <c r="CM46" s="41"/>
      <c r="CN46" s="41"/>
      <c r="CO46" s="41"/>
      <c r="CP46" s="41"/>
      <c r="CQ46" s="41"/>
      <c r="CR46" s="41"/>
      <c r="CS46" s="41"/>
      <c r="CT46" s="41"/>
      <c r="CU46" s="41"/>
      <c r="CV46" s="41"/>
      <c r="CW46" s="41"/>
      <c r="CX46" s="41"/>
      <c r="CY46" s="41"/>
      <c r="CZ46" s="41"/>
      <c r="DA46" s="41"/>
      <c r="DB46" s="41"/>
      <c r="DC46" s="41"/>
      <c r="DD46" s="41"/>
      <c r="DE46" s="41"/>
      <c r="DF46" s="41"/>
      <c r="DG46" s="41"/>
      <c r="DH46" s="41"/>
      <c r="DI46" s="41"/>
      <c r="DJ46" s="41"/>
      <c r="DK46" s="41"/>
      <c r="DL46" s="41"/>
      <c r="DM46" s="41"/>
      <c r="DN46" s="41"/>
      <c r="DO46" s="41"/>
      <c r="DP46" s="41"/>
      <c r="DQ46" s="41"/>
      <c r="DR46" s="41"/>
      <c r="DS46" s="41"/>
      <c r="DT46" s="41"/>
      <c r="DU46" s="41"/>
      <c r="DV46" s="41"/>
      <c r="DW46" s="41"/>
      <c r="DX46" s="41"/>
      <c r="DY46" s="41"/>
      <c r="DZ46" s="41"/>
      <c r="EA46" s="41"/>
      <c r="EB46" s="41"/>
      <c r="EC46" s="41"/>
      <c r="ED46" s="41"/>
      <c r="EE46" s="41"/>
      <c r="EF46" s="41"/>
      <c r="EG46" s="41"/>
      <c r="EH46" s="41"/>
      <c r="EI46" s="41"/>
      <c r="EJ46" s="41"/>
      <c r="EK46" s="41"/>
      <c r="EL46" s="41"/>
      <c r="EM46" s="41"/>
      <c r="EN46" s="41"/>
      <c r="EO46" s="41"/>
      <c r="EP46" s="41"/>
      <c r="EQ46" s="41"/>
      <c r="ER46" s="41"/>
      <c r="ES46" s="41"/>
      <c r="ET46" s="41"/>
      <c r="EU46" s="41"/>
      <c r="EV46" s="41"/>
      <c r="EW46" s="41"/>
      <c r="EX46" s="41"/>
      <c r="EY46" s="41"/>
      <c r="EZ46" s="41"/>
      <c r="FA46" s="41"/>
      <c r="FB46" s="41"/>
      <c r="FC46" s="41"/>
      <c r="FD46" s="41"/>
      <c r="FE46" s="41"/>
      <c r="FF46" s="41"/>
      <c r="FG46" s="41"/>
      <c r="FH46" s="41"/>
      <c r="FI46" s="41"/>
      <c r="FJ46" s="41"/>
      <c r="FK46" s="41"/>
      <c r="FL46" s="41"/>
      <c r="FM46" s="41"/>
      <c r="FN46" s="41"/>
      <c r="FO46" s="41"/>
      <c r="FP46" s="41"/>
      <c r="FQ46" s="41"/>
      <c r="FR46" s="41"/>
      <c r="FS46" s="41"/>
      <c r="FT46" s="41"/>
      <c r="FU46" s="41"/>
      <c r="FV46" s="41"/>
      <c r="FW46" s="41"/>
      <c r="FX46" s="41"/>
      <c r="FY46" s="41"/>
      <c r="FZ46" s="41"/>
      <c r="GA46" s="41"/>
      <c r="GB46" s="41"/>
      <c r="GC46" s="41"/>
      <c r="GD46" s="41"/>
      <c r="GE46" s="41"/>
      <c r="GF46" s="41"/>
      <c r="GG46" s="41"/>
      <c r="GH46" s="41"/>
      <c r="GI46" s="41"/>
      <c r="GJ46" s="41"/>
      <c r="GK46" s="41"/>
      <c r="GL46" s="41"/>
      <c r="GM46" s="41"/>
      <c r="GN46" s="41"/>
      <c r="GO46" s="41"/>
      <c r="GP46" s="41"/>
      <c r="GQ46" s="41"/>
      <c r="GR46" s="41"/>
      <c r="GS46" s="41"/>
      <c r="GT46" s="41"/>
      <c r="GU46" s="41"/>
      <c r="GV46" s="41"/>
      <c r="GW46" s="41"/>
      <c r="GX46" s="41"/>
      <c r="GY46" s="41"/>
      <c r="GZ46" s="41"/>
      <c r="HA46" s="41"/>
      <c r="HB46" s="41"/>
      <c r="HC46" s="41"/>
      <c r="HD46" s="41"/>
      <c r="HE46" s="41"/>
      <c r="HF46" s="41"/>
      <c r="HG46" s="41"/>
      <c r="HH46" s="41"/>
      <c r="HI46" s="41"/>
      <c r="HJ46" s="41"/>
      <c r="HK46" s="41"/>
      <c r="HL46" s="41"/>
      <c r="HM46" s="41"/>
      <c r="HN46" s="41"/>
      <c r="HO46" s="41"/>
      <c r="HP46" s="41"/>
      <c r="HQ46" s="41"/>
      <c r="HR46" s="41"/>
      <c r="HS46" s="41"/>
      <c r="HT46" s="41"/>
      <c r="HU46" s="41"/>
      <c r="HV46" s="41"/>
      <c r="HW46" s="41"/>
      <c r="HX46" s="41"/>
      <c r="HY46" s="41"/>
      <c r="HZ46" s="41"/>
      <c r="IA46" s="41"/>
      <c r="IB46" s="41"/>
      <c r="IC46" s="41"/>
      <c r="ID46" s="41"/>
      <c r="IE46" s="41"/>
      <c r="IF46" s="41"/>
      <c r="IG46" s="41"/>
      <c r="IH46" s="41"/>
      <c r="II46" s="41"/>
      <c r="IJ46" s="41"/>
      <c r="IK46" s="41"/>
      <c r="IL46" s="41"/>
      <c r="IM46" s="41"/>
      <c r="IN46" s="41"/>
      <c r="IO46" s="41"/>
      <c r="IP46" s="41"/>
      <c r="IQ46" s="41"/>
      <c r="IR46" s="41"/>
      <c r="IS46" s="41"/>
      <c r="IT46" s="41"/>
    </row>
    <row r="47" spans="1:254" s="24" customFormat="1" x14ac:dyDescent="0.2">
      <c r="A47" s="21" t="s">
        <v>14</v>
      </c>
      <c r="B47" s="44">
        <v>0.9</v>
      </c>
      <c r="C47" s="77">
        <f t="shared" si="0"/>
        <v>5.2676541624098823</v>
      </c>
      <c r="D47" s="78" t="e">
        <f t="shared" si="1"/>
        <v>#DIV/0!</v>
      </c>
      <c r="E47" s="30">
        <v>5.2676541624098823</v>
      </c>
      <c r="F47" s="30"/>
      <c r="G47" s="30"/>
      <c r="H47" s="30"/>
      <c r="I47" s="30"/>
      <c r="J47" s="30"/>
      <c r="K47" s="30"/>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0"/>
      <c r="AK47" s="30"/>
      <c r="AL47" s="30"/>
      <c r="AM47" s="30"/>
      <c r="AN47" s="30"/>
      <c r="AO47" s="30"/>
      <c r="AP47" s="30"/>
      <c r="AQ47" s="41"/>
      <c r="AR47" s="41"/>
      <c r="AS47" s="41"/>
      <c r="AT47" s="41"/>
      <c r="AU47" s="41"/>
      <c r="AV47" s="41"/>
      <c r="AW47" s="41"/>
      <c r="AX47" s="41"/>
      <c r="AY47" s="41"/>
      <c r="AZ47" s="41"/>
      <c r="BA47" s="41"/>
      <c r="BB47" s="41"/>
      <c r="BC47" s="41"/>
      <c r="BD47" s="41"/>
      <c r="BE47" s="41"/>
      <c r="BF47" s="41"/>
      <c r="BG47" s="41"/>
      <c r="BH47" s="41"/>
      <c r="BI47" s="41"/>
      <c r="BJ47" s="41"/>
      <c r="BK47" s="41"/>
      <c r="BL47" s="41"/>
      <c r="BM47" s="41"/>
      <c r="BN47" s="41"/>
      <c r="BO47" s="41"/>
      <c r="BP47" s="41"/>
      <c r="BQ47" s="41"/>
      <c r="BR47" s="41"/>
      <c r="BS47" s="41"/>
      <c r="BT47" s="41"/>
      <c r="BU47" s="41"/>
      <c r="BV47" s="41"/>
      <c r="BW47" s="41"/>
      <c r="BX47" s="41"/>
      <c r="BY47" s="41"/>
      <c r="BZ47" s="41"/>
      <c r="CA47" s="41"/>
      <c r="CB47" s="41"/>
      <c r="CC47" s="41"/>
      <c r="CD47" s="41"/>
      <c r="CE47" s="41"/>
      <c r="CF47" s="41"/>
      <c r="CG47" s="41"/>
      <c r="CH47" s="41"/>
      <c r="CI47" s="41"/>
      <c r="CJ47" s="41"/>
      <c r="CK47" s="41"/>
      <c r="CL47" s="41"/>
      <c r="CM47" s="41"/>
      <c r="CN47" s="41"/>
      <c r="CO47" s="41"/>
      <c r="CP47" s="41"/>
      <c r="CQ47" s="41"/>
      <c r="CR47" s="41"/>
      <c r="CS47" s="41"/>
      <c r="CT47" s="41"/>
      <c r="CU47" s="41"/>
      <c r="CV47" s="41"/>
      <c r="CW47" s="41"/>
      <c r="CX47" s="41"/>
      <c r="CY47" s="41"/>
      <c r="CZ47" s="41"/>
      <c r="DA47" s="41"/>
      <c r="DB47" s="41"/>
      <c r="DC47" s="41"/>
      <c r="DD47" s="41"/>
      <c r="DE47" s="41"/>
      <c r="DF47" s="41"/>
      <c r="DG47" s="41"/>
      <c r="DH47" s="41"/>
      <c r="DI47" s="41"/>
      <c r="DJ47" s="41"/>
      <c r="DK47" s="41"/>
      <c r="DL47" s="41"/>
      <c r="DM47" s="41"/>
      <c r="DN47" s="41"/>
      <c r="DO47" s="41"/>
      <c r="DP47" s="41"/>
      <c r="DQ47" s="41"/>
      <c r="DR47" s="41"/>
      <c r="DS47" s="41"/>
      <c r="DT47" s="41"/>
      <c r="DU47" s="41"/>
      <c r="DV47" s="41"/>
      <c r="DW47" s="41"/>
      <c r="DX47" s="41"/>
      <c r="DY47" s="41"/>
      <c r="DZ47" s="41"/>
      <c r="EA47" s="41"/>
      <c r="EB47" s="41"/>
      <c r="EC47" s="41"/>
      <c r="ED47" s="41"/>
      <c r="EE47" s="41"/>
      <c r="EF47" s="41"/>
      <c r="EG47" s="41"/>
      <c r="EH47" s="41"/>
      <c r="EI47" s="41"/>
      <c r="EJ47" s="41"/>
      <c r="EK47" s="41"/>
      <c r="EL47" s="41"/>
      <c r="EM47" s="41"/>
      <c r="EN47" s="41"/>
      <c r="EO47" s="41"/>
      <c r="EP47" s="41"/>
      <c r="EQ47" s="41"/>
      <c r="ER47" s="41"/>
      <c r="ES47" s="41"/>
      <c r="ET47" s="41"/>
      <c r="EU47" s="41"/>
      <c r="EV47" s="41"/>
      <c r="EW47" s="41"/>
      <c r="EX47" s="41"/>
      <c r="EY47" s="41"/>
      <c r="EZ47" s="41"/>
      <c r="FA47" s="41"/>
      <c r="FB47" s="41"/>
      <c r="FC47" s="41"/>
      <c r="FD47" s="41"/>
      <c r="FE47" s="41"/>
      <c r="FF47" s="41"/>
      <c r="FG47" s="41"/>
      <c r="FH47" s="41"/>
      <c r="FI47" s="41"/>
      <c r="FJ47" s="41"/>
      <c r="FK47" s="41"/>
      <c r="FL47" s="41"/>
      <c r="FM47" s="41"/>
      <c r="FN47" s="41"/>
      <c r="FO47" s="41"/>
      <c r="FP47" s="41"/>
      <c r="FQ47" s="41"/>
      <c r="FR47" s="41"/>
      <c r="FS47" s="41"/>
      <c r="FT47" s="41"/>
      <c r="FU47" s="41"/>
      <c r="FV47" s="41"/>
      <c r="FW47" s="41"/>
      <c r="FX47" s="41"/>
      <c r="FY47" s="41"/>
      <c r="FZ47" s="41"/>
      <c r="GA47" s="41"/>
      <c r="GB47" s="41"/>
      <c r="GC47" s="41"/>
      <c r="GD47" s="41"/>
      <c r="GE47" s="41"/>
      <c r="GF47" s="41"/>
      <c r="GG47" s="41"/>
      <c r="GH47" s="41"/>
      <c r="GI47" s="41"/>
      <c r="GJ47" s="41"/>
      <c r="GK47" s="41"/>
      <c r="GL47" s="41"/>
      <c r="GM47" s="41"/>
      <c r="GN47" s="41"/>
      <c r="GO47" s="41"/>
      <c r="GP47" s="41"/>
      <c r="GQ47" s="41"/>
      <c r="GR47" s="41"/>
      <c r="GS47" s="41"/>
      <c r="GT47" s="41"/>
      <c r="GU47" s="41"/>
      <c r="GV47" s="41"/>
      <c r="GW47" s="41"/>
      <c r="GX47" s="41"/>
      <c r="GY47" s="41"/>
      <c r="GZ47" s="41"/>
      <c r="HA47" s="41"/>
      <c r="HB47" s="41"/>
      <c r="HC47" s="41"/>
      <c r="HD47" s="41"/>
      <c r="HE47" s="41"/>
      <c r="HF47" s="41"/>
      <c r="HG47" s="41"/>
      <c r="HH47" s="41"/>
      <c r="HI47" s="41"/>
      <c r="HJ47" s="41"/>
      <c r="HK47" s="41"/>
      <c r="HL47" s="41"/>
      <c r="HM47" s="41"/>
      <c r="HN47" s="41"/>
      <c r="HO47" s="41"/>
      <c r="HP47" s="41"/>
      <c r="HQ47" s="41"/>
      <c r="HR47" s="41"/>
      <c r="HS47" s="41"/>
      <c r="HT47" s="41"/>
      <c r="HU47" s="41"/>
      <c r="HV47" s="41"/>
      <c r="HW47" s="41"/>
      <c r="HX47" s="41"/>
      <c r="HY47" s="41"/>
      <c r="HZ47" s="41"/>
      <c r="IA47" s="41"/>
      <c r="IB47" s="41"/>
      <c r="IC47" s="41"/>
      <c r="ID47" s="41"/>
      <c r="IE47" s="41"/>
      <c r="IF47" s="41"/>
      <c r="IG47" s="41"/>
      <c r="IH47" s="41"/>
      <c r="II47" s="41"/>
      <c r="IJ47" s="41"/>
      <c r="IK47" s="41"/>
      <c r="IL47" s="41"/>
      <c r="IM47" s="41"/>
      <c r="IN47" s="41"/>
      <c r="IO47" s="41"/>
      <c r="IP47" s="41"/>
      <c r="IQ47" s="41"/>
      <c r="IR47" s="41"/>
      <c r="IS47" s="41"/>
      <c r="IT47" s="41"/>
    </row>
    <row r="48" spans="1:254" s="24" customFormat="1" x14ac:dyDescent="0.2">
      <c r="A48" s="21" t="s">
        <v>14</v>
      </c>
      <c r="B48" s="44">
        <v>0.92</v>
      </c>
      <c r="C48" s="77">
        <f t="shared" si="0"/>
        <v>5.285442600360577</v>
      </c>
      <c r="D48" s="78" t="e">
        <f t="shared" si="1"/>
        <v>#DIV/0!</v>
      </c>
      <c r="E48" s="30">
        <v>5.285442600360577</v>
      </c>
      <c r="F48" s="30"/>
      <c r="G48" s="30"/>
      <c r="H48" s="30"/>
      <c r="I48" s="30"/>
      <c r="J48" s="30"/>
      <c r="K48" s="30"/>
      <c r="L48" s="30"/>
      <c r="M48" s="30"/>
      <c r="N48" s="30"/>
      <c r="O48" s="30"/>
      <c r="P48" s="30"/>
      <c r="Q48" s="30"/>
      <c r="R48" s="30"/>
      <c r="S48" s="30"/>
      <c r="T48" s="30"/>
      <c r="U48" s="30"/>
      <c r="V48" s="30"/>
      <c r="W48" s="30"/>
      <c r="X48" s="30"/>
      <c r="Y48" s="30"/>
      <c r="Z48" s="30"/>
      <c r="AA48" s="30"/>
      <c r="AB48" s="30"/>
      <c r="AC48" s="30"/>
      <c r="AD48" s="30"/>
      <c r="AE48" s="30"/>
      <c r="AF48" s="30"/>
      <c r="AG48" s="30"/>
      <c r="AH48" s="30"/>
      <c r="AI48" s="30"/>
      <c r="AJ48" s="30"/>
      <c r="AK48" s="30"/>
      <c r="AL48" s="30"/>
      <c r="AM48" s="30"/>
      <c r="AN48" s="30"/>
      <c r="AO48" s="30"/>
      <c r="AP48" s="30"/>
      <c r="AQ48" s="41"/>
      <c r="AR48" s="41"/>
      <c r="AS48" s="41"/>
      <c r="AT48" s="41"/>
      <c r="AU48" s="41"/>
      <c r="AV48" s="41"/>
      <c r="AW48" s="41"/>
      <c r="AX48" s="41"/>
      <c r="AY48" s="41"/>
      <c r="AZ48" s="41"/>
      <c r="BA48" s="41"/>
      <c r="BB48" s="41"/>
      <c r="BC48" s="41"/>
      <c r="BD48" s="41"/>
      <c r="BE48" s="41"/>
      <c r="BF48" s="41"/>
      <c r="BG48" s="41"/>
      <c r="BH48" s="41"/>
      <c r="BI48" s="41"/>
      <c r="BJ48" s="41"/>
      <c r="BK48" s="41"/>
      <c r="BL48" s="41"/>
      <c r="BM48" s="41"/>
      <c r="BN48" s="41"/>
      <c r="BO48" s="41"/>
      <c r="BP48" s="41"/>
      <c r="BQ48" s="41"/>
      <c r="BR48" s="41"/>
      <c r="BS48" s="41"/>
      <c r="BT48" s="41"/>
      <c r="BU48" s="41"/>
      <c r="BV48" s="41"/>
      <c r="BW48" s="41"/>
      <c r="BX48" s="41"/>
      <c r="BY48" s="41"/>
      <c r="BZ48" s="41"/>
      <c r="CA48" s="41"/>
      <c r="CB48" s="41"/>
      <c r="CC48" s="41"/>
      <c r="CD48" s="41"/>
      <c r="CE48" s="41"/>
      <c r="CF48" s="41"/>
      <c r="CG48" s="41"/>
      <c r="CH48" s="41"/>
      <c r="CI48" s="41"/>
      <c r="CJ48" s="41"/>
      <c r="CK48" s="41"/>
      <c r="CL48" s="41"/>
      <c r="CM48" s="41"/>
      <c r="CN48" s="41"/>
      <c r="CO48" s="41"/>
      <c r="CP48" s="41"/>
      <c r="CQ48" s="41"/>
      <c r="CR48" s="41"/>
      <c r="CS48" s="41"/>
      <c r="CT48" s="41"/>
      <c r="CU48" s="41"/>
      <c r="CV48" s="41"/>
      <c r="CW48" s="41"/>
      <c r="CX48" s="41"/>
      <c r="CY48" s="41"/>
      <c r="CZ48" s="41"/>
      <c r="DA48" s="41"/>
      <c r="DB48" s="41"/>
      <c r="DC48" s="41"/>
      <c r="DD48" s="41"/>
      <c r="DE48" s="41"/>
      <c r="DF48" s="41"/>
      <c r="DG48" s="41"/>
      <c r="DH48" s="41"/>
      <c r="DI48" s="41"/>
      <c r="DJ48" s="41"/>
      <c r="DK48" s="41"/>
      <c r="DL48" s="41"/>
      <c r="DM48" s="41"/>
      <c r="DN48" s="41"/>
      <c r="DO48" s="41"/>
      <c r="DP48" s="41"/>
      <c r="DQ48" s="41"/>
      <c r="DR48" s="41"/>
      <c r="DS48" s="41"/>
      <c r="DT48" s="41"/>
      <c r="DU48" s="41"/>
      <c r="DV48" s="41"/>
      <c r="DW48" s="41"/>
      <c r="DX48" s="41"/>
      <c r="DY48" s="41"/>
      <c r="DZ48" s="41"/>
      <c r="EA48" s="41"/>
      <c r="EB48" s="41"/>
      <c r="EC48" s="41"/>
      <c r="ED48" s="41"/>
      <c r="EE48" s="41"/>
      <c r="EF48" s="41"/>
      <c r="EG48" s="41"/>
      <c r="EH48" s="41"/>
      <c r="EI48" s="41"/>
      <c r="EJ48" s="41"/>
      <c r="EK48" s="41"/>
      <c r="EL48" s="41"/>
      <c r="EM48" s="41"/>
      <c r="EN48" s="41"/>
      <c r="EO48" s="41"/>
      <c r="EP48" s="41"/>
      <c r="EQ48" s="41"/>
      <c r="ER48" s="41"/>
      <c r="ES48" s="41"/>
      <c r="ET48" s="41"/>
      <c r="EU48" s="41"/>
      <c r="EV48" s="41"/>
      <c r="EW48" s="41"/>
      <c r="EX48" s="41"/>
      <c r="EY48" s="41"/>
      <c r="EZ48" s="41"/>
      <c r="FA48" s="41"/>
      <c r="FB48" s="41"/>
      <c r="FC48" s="41"/>
      <c r="FD48" s="41"/>
      <c r="FE48" s="41"/>
      <c r="FF48" s="41"/>
      <c r="FG48" s="41"/>
      <c r="FH48" s="41"/>
      <c r="FI48" s="41"/>
      <c r="FJ48" s="41"/>
      <c r="FK48" s="41"/>
      <c r="FL48" s="41"/>
      <c r="FM48" s="41"/>
      <c r="FN48" s="41"/>
      <c r="FO48" s="41"/>
      <c r="FP48" s="41"/>
      <c r="FQ48" s="41"/>
      <c r="FR48" s="41"/>
      <c r="FS48" s="41"/>
      <c r="FT48" s="41"/>
      <c r="FU48" s="41"/>
      <c r="FV48" s="41"/>
      <c r="FW48" s="41"/>
      <c r="FX48" s="41"/>
      <c r="FY48" s="41"/>
      <c r="FZ48" s="41"/>
      <c r="GA48" s="41"/>
      <c r="GB48" s="41"/>
      <c r="GC48" s="41"/>
      <c r="GD48" s="41"/>
      <c r="GE48" s="41"/>
      <c r="GF48" s="41"/>
      <c r="GG48" s="41"/>
      <c r="GH48" s="41"/>
      <c r="GI48" s="41"/>
      <c r="GJ48" s="41"/>
      <c r="GK48" s="41"/>
      <c r="GL48" s="41"/>
      <c r="GM48" s="41"/>
      <c r="GN48" s="41"/>
      <c r="GO48" s="41"/>
      <c r="GP48" s="41"/>
      <c r="GQ48" s="41"/>
      <c r="GR48" s="41"/>
      <c r="GS48" s="41"/>
      <c r="GT48" s="41"/>
      <c r="GU48" s="41"/>
      <c r="GV48" s="41"/>
      <c r="GW48" s="41"/>
      <c r="GX48" s="41"/>
      <c r="GY48" s="41"/>
      <c r="GZ48" s="41"/>
      <c r="HA48" s="41"/>
      <c r="HB48" s="41"/>
      <c r="HC48" s="41"/>
      <c r="HD48" s="41"/>
      <c r="HE48" s="41"/>
      <c r="HF48" s="41"/>
      <c r="HG48" s="41"/>
      <c r="HH48" s="41"/>
      <c r="HI48" s="41"/>
      <c r="HJ48" s="41"/>
      <c r="HK48" s="41"/>
      <c r="HL48" s="41"/>
      <c r="HM48" s="41"/>
      <c r="HN48" s="41"/>
      <c r="HO48" s="41"/>
      <c r="HP48" s="41"/>
      <c r="HQ48" s="41"/>
      <c r="HR48" s="41"/>
      <c r="HS48" s="41"/>
      <c r="HT48" s="41"/>
      <c r="HU48" s="41"/>
      <c r="HV48" s="41"/>
      <c r="HW48" s="41"/>
      <c r="HX48" s="41"/>
      <c r="HY48" s="41"/>
      <c r="HZ48" s="41"/>
      <c r="IA48" s="41"/>
      <c r="IB48" s="41"/>
      <c r="IC48" s="41"/>
      <c r="ID48" s="41"/>
      <c r="IE48" s="41"/>
      <c r="IF48" s="41"/>
      <c r="IG48" s="41"/>
      <c r="IH48" s="41"/>
      <c r="II48" s="41"/>
      <c r="IJ48" s="41"/>
      <c r="IK48" s="41"/>
      <c r="IL48" s="41"/>
      <c r="IM48" s="41"/>
      <c r="IN48" s="41"/>
      <c r="IO48" s="41"/>
      <c r="IP48" s="41"/>
      <c r="IQ48" s="41"/>
      <c r="IR48" s="41"/>
      <c r="IS48" s="41"/>
      <c r="IT48" s="41"/>
    </row>
    <row r="49" spans="1:254" s="24" customFormat="1" x14ac:dyDescent="0.2">
      <c r="A49" s="21" t="s">
        <v>14</v>
      </c>
      <c r="B49" s="44">
        <v>0.94</v>
      </c>
      <c r="C49" s="77">
        <f t="shared" si="0"/>
        <v>5.148371108544036</v>
      </c>
      <c r="D49" s="78" t="e">
        <f t="shared" si="1"/>
        <v>#DIV/0!</v>
      </c>
      <c r="E49" s="30">
        <v>5.148371108544036</v>
      </c>
      <c r="F49" s="30"/>
      <c r="G49" s="30"/>
      <c r="H49" s="30"/>
      <c r="I49" s="30"/>
      <c r="J49" s="30"/>
      <c r="K49" s="30"/>
      <c r="L49" s="30"/>
      <c r="M49" s="30"/>
      <c r="N49" s="30"/>
      <c r="O49" s="30"/>
      <c r="P49" s="30"/>
      <c r="Q49" s="30"/>
      <c r="R49" s="30"/>
      <c r="S49" s="30"/>
      <c r="T49" s="30"/>
      <c r="U49" s="30"/>
      <c r="V49" s="30"/>
      <c r="W49" s="30"/>
      <c r="X49" s="30"/>
      <c r="Y49" s="30"/>
      <c r="Z49" s="30"/>
      <c r="AA49" s="30"/>
      <c r="AB49" s="30"/>
      <c r="AC49" s="30"/>
      <c r="AD49" s="30"/>
      <c r="AE49" s="30"/>
      <c r="AF49" s="30"/>
      <c r="AG49" s="30"/>
      <c r="AH49" s="30"/>
      <c r="AI49" s="30"/>
      <c r="AJ49" s="30"/>
      <c r="AK49" s="30"/>
      <c r="AL49" s="30"/>
      <c r="AM49" s="30"/>
      <c r="AN49" s="30"/>
      <c r="AO49" s="30"/>
      <c r="AP49" s="30"/>
      <c r="AQ49" s="41"/>
      <c r="AR49" s="41"/>
      <c r="AS49" s="41"/>
      <c r="AT49" s="41"/>
      <c r="AU49" s="41"/>
      <c r="AV49" s="41"/>
      <c r="AW49" s="41"/>
      <c r="AX49" s="41"/>
      <c r="AY49" s="41"/>
      <c r="AZ49" s="41"/>
      <c r="BA49" s="41"/>
      <c r="BB49" s="41"/>
      <c r="BC49" s="41"/>
      <c r="BD49" s="41"/>
      <c r="BE49" s="41"/>
      <c r="BF49" s="41"/>
      <c r="BG49" s="41"/>
      <c r="BH49" s="41"/>
      <c r="BI49" s="41"/>
      <c r="BJ49" s="41"/>
      <c r="BK49" s="41"/>
      <c r="BL49" s="41"/>
      <c r="BM49" s="41"/>
      <c r="BN49" s="41"/>
      <c r="BO49" s="41"/>
      <c r="BP49" s="41"/>
      <c r="BQ49" s="41"/>
      <c r="BR49" s="41"/>
      <c r="BS49" s="41"/>
      <c r="BT49" s="41"/>
      <c r="BU49" s="41"/>
      <c r="BV49" s="41"/>
      <c r="BW49" s="41"/>
      <c r="BX49" s="41"/>
      <c r="BY49" s="41"/>
      <c r="BZ49" s="41"/>
      <c r="CA49" s="41"/>
      <c r="CB49" s="41"/>
      <c r="CC49" s="41"/>
      <c r="CD49" s="41"/>
      <c r="CE49" s="41"/>
      <c r="CF49" s="41"/>
      <c r="CG49" s="41"/>
      <c r="CH49" s="41"/>
      <c r="CI49" s="41"/>
      <c r="CJ49" s="41"/>
      <c r="CK49" s="41"/>
      <c r="CL49" s="41"/>
      <c r="CM49" s="41"/>
      <c r="CN49" s="41"/>
      <c r="CO49" s="41"/>
      <c r="CP49" s="41"/>
      <c r="CQ49" s="41"/>
      <c r="CR49" s="41"/>
      <c r="CS49" s="41"/>
      <c r="CT49" s="41"/>
      <c r="CU49" s="41"/>
      <c r="CV49" s="41"/>
      <c r="CW49" s="41"/>
      <c r="CX49" s="41"/>
      <c r="CY49" s="41"/>
      <c r="CZ49" s="41"/>
      <c r="DA49" s="41"/>
      <c r="DB49" s="41"/>
      <c r="DC49" s="41"/>
      <c r="DD49" s="41"/>
      <c r="DE49" s="41"/>
      <c r="DF49" s="41"/>
      <c r="DG49" s="41"/>
      <c r="DH49" s="41"/>
      <c r="DI49" s="41"/>
      <c r="DJ49" s="41"/>
      <c r="DK49" s="41"/>
      <c r="DL49" s="41"/>
      <c r="DM49" s="41"/>
      <c r="DN49" s="41"/>
      <c r="DO49" s="41"/>
      <c r="DP49" s="41"/>
      <c r="DQ49" s="41"/>
      <c r="DR49" s="41"/>
      <c r="DS49" s="41"/>
      <c r="DT49" s="41"/>
      <c r="DU49" s="41"/>
      <c r="DV49" s="41"/>
      <c r="DW49" s="41"/>
      <c r="DX49" s="41"/>
      <c r="DY49" s="41"/>
      <c r="DZ49" s="41"/>
      <c r="EA49" s="41"/>
      <c r="EB49" s="41"/>
      <c r="EC49" s="41"/>
      <c r="ED49" s="41"/>
      <c r="EE49" s="41"/>
      <c r="EF49" s="41"/>
      <c r="EG49" s="41"/>
      <c r="EH49" s="41"/>
      <c r="EI49" s="41"/>
      <c r="EJ49" s="41"/>
      <c r="EK49" s="41"/>
      <c r="EL49" s="41"/>
      <c r="EM49" s="41"/>
      <c r="EN49" s="41"/>
      <c r="EO49" s="41"/>
      <c r="EP49" s="41"/>
      <c r="EQ49" s="41"/>
      <c r="ER49" s="41"/>
      <c r="ES49" s="41"/>
      <c r="ET49" s="41"/>
      <c r="EU49" s="41"/>
      <c r="EV49" s="41"/>
      <c r="EW49" s="41"/>
      <c r="EX49" s="41"/>
      <c r="EY49" s="41"/>
      <c r="EZ49" s="41"/>
      <c r="FA49" s="41"/>
      <c r="FB49" s="41"/>
      <c r="FC49" s="41"/>
      <c r="FD49" s="41"/>
      <c r="FE49" s="41"/>
      <c r="FF49" s="41"/>
      <c r="FG49" s="41"/>
      <c r="FH49" s="41"/>
      <c r="FI49" s="41"/>
      <c r="FJ49" s="41"/>
      <c r="FK49" s="41"/>
      <c r="FL49" s="41"/>
      <c r="FM49" s="41"/>
      <c r="FN49" s="41"/>
      <c r="FO49" s="41"/>
      <c r="FP49" s="41"/>
      <c r="FQ49" s="41"/>
      <c r="FR49" s="41"/>
      <c r="FS49" s="41"/>
      <c r="FT49" s="41"/>
      <c r="FU49" s="41"/>
      <c r="FV49" s="41"/>
      <c r="FW49" s="41"/>
      <c r="FX49" s="41"/>
      <c r="FY49" s="41"/>
      <c r="FZ49" s="41"/>
      <c r="GA49" s="41"/>
      <c r="GB49" s="41"/>
      <c r="GC49" s="41"/>
      <c r="GD49" s="41"/>
      <c r="GE49" s="41"/>
      <c r="GF49" s="41"/>
      <c r="GG49" s="41"/>
      <c r="GH49" s="41"/>
      <c r="GI49" s="41"/>
      <c r="GJ49" s="41"/>
      <c r="GK49" s="41"/>
      <c r="GL49" s="41"/>
      <c r="GM49" s="41"/>
      <c r="GN49" s="41"/>
      <c r="GO49" s="41"/>
      <c r="GP49" s="41"/>
      <c r="GQ49" s="41"/>
      <c r="GR49" s="41"/>
      <c r="GS49" s="41"/>
      <c r="GT49" s="41"/>
      <c r="GU49" s="41"/>
      <c r="GV49" s="41"/>
      <c r="GW49" s="41"/>
      <c r="GX49" s="41"/>
      <c r="GY49" s="41"/>
      <c r="GZ49" s="41"/>
      <c r="HA49" s="41"/>
      <c r="HB49" s="41"/>
      <c r="HC49" s="41"/>
      <c r="HD49" s="41"/>
      <c r="HE49" s="41"/>
      <c r="HF49" s="41"/>
      <c r="HG49" s="41"/>
      <c r="HH49" s="41"/>
      <c r="HI49" s="41"/>
      <c r="HJ49" s="41"/>
      <c r="HK49" s="41"/>
      <c r="HL49" s="41"/>
      <c r="HM49" s="41"/>
      <c r="HN49" s="41"/>
      <c r="HO49" s="41"/>
      <c r="HP49" s="41"/>
      <c r="HQ49" s="41"/>
      <c r="HR49" s="41"/>
      <c r="HS49" s="41"/>
      <c r="HT49" s="41"/>
      <c r="HU49" s="41"/>
      <c r="HV49" s="41"/>
      <c r="HW49" s="41"/>
      <c r="HX49" s="41"/>
      <c r="HY49" s="41"/>
      <c r="HZ49" s="41"/>
      <c r="IA49" s="41"/>
      <c r="IB49" s="41"/>
      <c r="IC49" s="41"/>
      <c r="ID49" s="41"/>
      <c r="IE49" s="41"/>
      <c r="IF49" s="41"/>
      <c r="IG49" s="41"/>
      <c r="IH49" s="41"/>
      <c r="II49" s="41"/>
      <c r="IJ49" s="41"/>
      <c r="IK49" s="41"/>
      <c r="IL49" s="41"/>
      <c r="IM49" s="41"/>
      <c r="IN49" s="41"/>
      <c r="IO49" s="41"/>
      <c r="IP49" s="41"/>
      <c r="IQ49" s="41"/>
      <c r="IR49" s="41"/>
      <c r="IS49" s="41"/>
      <c r="IT49" s="41"/>
    </row>
    <row r="50" spans="1:254" s="24" customFormat="1" x14ac:dyDescent="0.2">
      <c r="A50" s="21" t="s">
        <v>14</v>
      </c>
      <c r="B50" s="44">
        <v>0.96</v>
      </c>
      <c r="C50" s="77">
        <f t="shared" si="0"/>
        <v>4.9828226210048703</v>
      </c>
      <c r="D50" s="78" t="e">
        <f t="shared" si="1"/>
        <v>#DIV/0!</v>
      </c>
      <c r="E50" s="30">
        <v>4.9828226210048703</v>
      </c>
      <c r="F50" s="30"/>
      <c r="G50" s="30"/>
      <c r="H50" s="30"/>
      <c r="I50" s="30"/>
      <c r="J50" s="30"/>
      <c r="K50" s="30"/>
      <c r="L50" s="30"/>
      <c r="M50" s="30"/>
      <c r="N50" s="30"/>
      <c r="O50" s="30"/>
      <c r="P50" s="30"/>
      <c r="Q50" s="30"/>
      <c r="R50" s="30"/>
      <c r="S50" s="30"/>
      <c r="T50" s="30"/>
      <c r="U50" s="30"/>
      <c r="V50" s="30"/>
      <c r="W50" s="30"/>
      <c r="X50" s="30"/>
      <c r="Y50" s="30"/>
      <c r="Z50" s="30"/>
      <c r="AA50" s="30"/>
      <c r="AB50" s="30"/>
      <c r="AC50" s="30"/>
      <c r="AD50" s="30"/>
      <c r="AE50" s="30"/>
      <c r="AF50" s="30"/>
      <c r="AG50" s="30"/>
      <c r="AH50" s="30"/>
      <c r="AI50" s="30"/>
      <c r="AJ50" s="30"/>
      <c r="AK50" s="30"/>
      <c r="AL50" s="30"/>
      <c r="AM50" s="30"/>
      <c r="AN50" s="30"/>
      <c r="AO50" s="30"/>
      <c r="AP50" s="30"/>
      <c r="AQ50" s="41"/>
      <c r="AR50" s="41"/>
      <c r="AS50" s="41"/>
      <c r="AT50" s="41"/>
      <c r="AU50" s="41"/>
      <c r="AV50" s="41"/>
      <c r="AW50" s="41"/>
      <c r="AX50" s="41"/>
      <c r="AY50" s="41"/>
      <c r="AZ50" s="41"/>
      <c r="BA50" s="41"/>
      <c r="BB50" s="41"/>
      <c r="BC50" s="41"/>
      <c r="BD50" s="41"/>
      <c r="BE50" s="41"/>
      <c r="BF50" s="41"/>
      <c r="BG50" s="41"/>
      <c r="BH50" s="41"/>
      <c r="BI50" s="41"/>
      <c r="BJ50" s="41"/>
      <c r="BK50" s="41"/>
      <c r="BL50" s="41"/>
      <c r="BM50" s="41"/>
      <c r="BN50" s="41"/>
      <c r="BO50" s="41"/>
      <c r="BP50" s="41"/>
      <c r="BQ50" s="41"/>
      <c r="BR50" s="41"/>
      <c r="BS50" s="41"/>
      <c r="BT50" s="41"/>
      <c r="BU50" s="41"/>
      <c r="BV50" s="41"/>
      <c r="BW50" s="41"/>
      <c r="BX50" s="41"/>
      <c r="BY50" s="41"/>
      <c r="BZ50" s="41"/>
      <c r="CA50" s="41"/>
      <c r="CB50" s="41"/>
      <c r="CC50" s="41"/>
      <c r="CD50" s="41"/>
      <c r="CE50" s="41"/>
      <c r="CF50" s="41"/>
      <c r="CG50" s="41"/>
      <c r="CH50" s="41"/>
      <c r="CI50" s="41"/>
      <c r="CJ50" s="41"/>
      <c r="CK50" s="41"/>
      <c r="CL50" s="41"/>
      <c r="CM50" s="41"/>
      <c r="CN50" s="41"/>
      <c r="CO50" s="41"/>
      <c r="CP50" s="41"/>
      <c r="CQ50" s="41"/>
      <c r="CR50" s="41"/>
      <c r="CS50" s="41"/>
      <c r="CT50" s="41"/>
      <c r="CU50" s="41"/>
      <c r="CV50" s="41"/>
      <c r="CW50" s="41"/>
      <c r="CX50" s="41"/>
      <c r="CY50" s="41"/>
      <c r="CZ50" s="41"/>
      <c r="DA50" s="41"/>
      <c r="DB50" s="41"/>
      <c r="DC50" s="41"/>
      <c r="DD50" s="41"/>
      <c r="DE50" s="41"/>
      <c r="DF50" s="41"/>
      <c r="DG50" s="41"/>
      <c r="DH50" s="41"/>
      <c r="DI50" s="41"/>
      <c r="DJ50" s="41"/>
      <c r="DK50" s="41"/>
      <c r="DL50" s="41"/>
      <c r="DM50" s="41"/>
      <c r="DN50" s="41"/>
      <c r="DO50" s="41"/>
      <c r="DP50" s="41"/>
      <c r="DQ50" s="41"/>
      <c r="DR50" s="41"/>
      <c r="DS50" s="41"/>
      <c r="DT50" s="41"/>
      <c r="DU50" s="41"/>
      <c r="DV50" s="41"/>
      <c r="DW50" s="41"/>
      <c r="DX50" s="41"/>
      <c r="DY50" s="41"/>
      <c r="DZ50" s="41"/>
      <c r="EA50" s="41"/>
      <c r="EB50" s="41"/>
      <c r="EC50" s="41"/>
      <c r="ED50" s="41"/>
      <c r="EE50" s="41"/>
      <c r="EF50" s="41"/>
      <c r="EG50" s="41"/>
      <c r="EH50" s="41"/>
      <c r="EI50" s="41"/>
      <c r="EJ50" s="41"/>
      <c r="EK50" s="41"/>
      <c r="EL50" s="41"/>
      <c r="EM50" s="41"/>
      <c r="EN50" s="41"/>
      <c r="EO50" s="41"/>
      <c r="EP50" s="41"/>
      <c r="EQ50" s="41"/>
      <c r="ER50" s="41"/>
      <c r="ES50" s="41"/>
      <c r="ET50" s="41"/>
      <c r="EU50" s="41"/>
      <c r="EV50" s="41"/>
      <c r="EW50" s="41"/>
      <c r="EX50" s="41"/>
      <c r="EY50" s="41"/>
      <c r="EZ50" s="41"/>
      <c r="FA50" s="41"/>
      <c r="FB50" s="41"/>
      <c r="FC50" s="41"/>
      <c r="FD50" s="41"/>
      <c r="FE50" s="41"/>
      <c r="FF50" s="41"/>
      <c r="FG50" s="41"/>
      <c r="FH50" s="41"/>
      <c r="FI50" s="41"/>
      <c r="FJ50" s="41"/>
      <c r="FK50" s="41"/>
      <c r="FL50" s="41"/>
      <c r="FM50" s="41"/>
      <c r="FN50" s="41"/>
      <c r="FO50" s="41"/>
      <c r="FP50" s="41"/>
      <c r="FQ50" s="41"/>
      <c r="FR50" s="41"/>
      <c r="FS50" s="41"/>
      <c r="FT50" s="41"/>
      <c r="FU50" s="41"/>
      <c r="FV50" s="41"/>
      <c r="FW50" s="41"/>
      <c r="FX50" s="41"/>
      <c r="FY50" s="41"/>
      <c r="FZ50" s="41"/>
      <c r="GA50" s="41"/>
      <c r="GB50" s="41"/>
      <c r="GC50" s="41"/>
      <c r="GD50" s="41"/>
      <c r="GE50" s="41"/>
      <c r="GF50" s="41"/>
      <c r="GG50" s="41"/>
      <c r="GH50" s="41"/>
      <c r="GI50" s="41"/>
      <c r="GJ50" s="41"/>
      <c r="GK50" s="41"/>
      <c r="GL50" s="41"/>
      <c r="GM50" s="41"/>
      <c r="GN50" s="41"/>
      <c r="GO50" s="41"/>
      <c r="GP50" s="41"/>
      <c r="GQ50" s="41"/>
      <c r="GR50" s="41"/>
      <c r="GS50" s="41"/>
      <c r="GT50" s="41"/>
      <c r="GU50" s="41"/>
      <c r="GV50" s="41"/>
      <c r="GW50" s="41"/>
      <c r="GX50" s="41"/>
      <c r="GY50" s="41"/>
      <c r="GZ50" s="41"/>
      <c r="HA50" s="41"/>
      <c r="HB50" s="41"/>
      <c r="HC50" s="41"/>
      <c r="HD50" s="41"/>
      <c r="HE50" s="41"/>
      <c r="HF50" s="41"/>
      <c r="HG50" s="41"/>
      <c r="HH50" s="41"/>
      <c r="HI50" s="41"/>
      <c r="HJ50" s="41"/>
      <c r="HK50" s="41"/>
      <c r="HL50" s="41"/>
      <c r="HM50" s="41"/>
      <c r="HN50" s="41"/>
      <c r="HO50" s="41"/>
      <c r="HP50" s="41"/>
      <c r="HQ50" s="41"/>
      <c r="HR50" s="41"/>
      <c r="HS50" s="41"/>
      <c r="HT50" s="41"/>
      <c r="HU50" s="41"/>
      <c r="HV50" s="41"/>
      <c r="HW50" s="41"/>
      <c r="HX50" s="41"/>
      <c r="HY50" s="41"/>
      <c r="HZ50" s="41"/>
      <c r="IA50" s="41"/>
      <c r="IB50" s="41"/>
      <c r="IC50" s="41"/>
      <c r="ID50" s="41"/>
      <c r="IE50" s="41"/>
      <c r="IF50" s="41"/>
      <c r="IG50" s="41"/>
      <c r="IH50" s="41"/>
      <c r="II50" s="41"/>
      <c r="IJ50" s="41"/>
      <c r="IK50" s="41"/>
      <c r="IL50" s="41"/>
      <c r="IM50" s="41"/>
      <c r="IN50" s="41"/>
      <c r="IO50" s="41"/>
      <c r="IP50" s="41"/>
      <c r="IQ50" s="41"/>
      <c r="IR50" s="41"/>
      <c r="IS50" s="41"/>
      <c r="IT50" s="41"/>
    </row>
    <row r="51" spans="1:254" s="24" customFormat="1" x14ac:dyDescent="0.2">
      <c r="A51" s="21" t="s">
        <v>14</v>
      </c>
      <c r="B51" s="44">
        <v>0.98</v>
      </c>
      <c r="C51" s="77">
        <f t="shared" si="0"/>
        <v>4.8270131187091554</v>
      </c>
      <c r="D51" s="78" t="e">
        <f t="shared" si="1"/>
        <v>#DIV/0!</v>
      </c>
      <c r="E51" s="30">
        <v>4.8270131187091554</v>
      </c>
      <c r="F51" s="30"/>
      <c r="G51" s="30"/>
      <c r="H51" s="30"/>
      <c r="I51" s="30"/>
      <c r="J51" s="30"/>
      <c r="K51" s="30"/>
      <c r="L51" s="30"/>
      <c r="M51" s="30"/>
      <c r="N51" s="30"/>
      <c r="O51" s="30"/>
      <c r="P51" s="30"/>
      <c r="Q51" s="30"/>
      <c r="R51" s="30"/>
      <c r="S51" s="30"/>
      <c r="T51" s="30"/>
      <c r="U51" s="30"/>
      <c r="V51" s="30"/>
      <c r="W51" s="30"/>
      <c r="X51" s="30"/>
      <c r="Y51" s="30"/>
      <c r="Z51" s="30"/>
      <c r="AA51" s="30"/>
      <c r="AB51" s="30"/>
      <c r="AC51" s="30"/>
      <c r="AD51" s="30"/>
      <c r="AE51" s="30"/>
      <c r="AF51" s="30"/>
      <c r="AG51" s="30"/>
      <c r="AH51" s="30"/>
      <c r="AI51" s="30"/>
      <c r="AJ51" s="30"/>
      <c r="AK51" s="30"/>
      <c r="AL51" s="30"/>
      <c r="AM51" s="30"/>
      <c r="AN51" s="30"/>
      <c r="AO51" s="30"/>
      <c r="AP51" s="30"/>
      <c r="AQ51" s="41"/>
      <c r="AR51" s="41"/>
      <c r="AS51" s="41"/>
      <c r="AT51" s="41"/>
      <c r="AU51" s="41"/>
      <c r="AV51" s="41"/>
      <c r="AW51" s="41"/>
      <c r="AX51" s="41"/>
      <c r="AY51" s="41"/>
      <c r="AZ51" s="41"/>
      <c r="BA51" s="41"/>
      <c r="BB51" s="41"/>
      <c r="BC51" s="41"/>
      <c r="BD51" s="41"/>
      <c r="BE51" s="41"/>
      <c r="BF51" s="41"/>
      <c r="BG51" s="41"/>
      <c r="BH51" s="41"/>
      <c r="BI51" s="41"/>
      <c r="BJ51" s="41"/>
      <c r="BK51" s="41"/>
      <c r="BL51" s="41"/>
      <c r="BM51" s="41"/>
      <c r="BN51" s="41"/>
      <c r="BO51" s="41"/>
      <c r="BP51" s="41"/>
      <c r="BQ51" s="41"/>
      <c r="BR51" s="41"/>
      <c r="BS51" s="41"/>
      <c r="BT51" s="41"/>
      <c r="BU51" s="41"/>
      <c r="BV51" s="41"/>
      <c r="BW51" s="41"/>
      <c r="BX51" s="41"/>
      <c r="BY51" s="41"/>
      <c r="BZ51" s="41"/>
      <c r="CA51" s="41"/>
      <c r="CB51" s="41"/>
      <c r="CC51" s="41"/>
      <c r="CD51" s="41"/>
      <c r="CE51" s="41"/>
      <c r="CF51" s="41"/>
      <c r="CG51" s="41"/>
      <c r="CH51" s="41"/>
      <c r="CI51" s="41"/>
      <c r="CJ51" s="41"/>
      <c r="CK51" s="41"/>
      <c r="CL51" s="41"/>
      <c r="CM51" s="41"/>
      <c r="CN51" s="41"/>
      <c r="CO51" s="41"/>
      <c r="CP51" s="41"/>
      <c r="CQ51" s="41"/>
      <c r="CR51" s="41"/>
      <c r="CS51" s="41"/>
      <c r="CT51" s="41"/>
      <c r="CU51" s="41"/>
      <c r="CV51" s="41"/>
      <c r="CW51" s="41"/>
      <c r="CX51" s="41"/>
      <c r="CY51" s="41"/>
      <c r="CZ51" s="41"/>
      <c r="DA51" s="41"/>
      <c r="DB51" s="41"/>
      <c r="DC51" s="41"/>
      <c r="DD51" s="41"/>
      <c r="DE51" s="41"/>
      <c r="DF51" s="41"/>
      <c r="DG51" s="41"/>
      <c r="DH51" s="41"/>
      <c r="DI51" s="41"/>
      <c r="DJ51" s="41"/>
      <c r="DK51" s="41"/>
      <c r="DL51" s="41"/>
      <c r="DM51" s="41"/>
      <c r="DN51" s="41"/>
      <c r="DO51" s="41"/>
      <c r="DP51" s="41"/>
      <c r="DQ51" s="41"/>
      <c r="DR51" s="41"/>
      <c r="DS51" s="41"/>
      <c r="DT51" s="41"/>
      <c r="DU51" s="41"/>
      <c r="DV51" s="41"/>
      <c r="DW51" s="41"/>
      <c r="DX51" s="41"/>
      <c r="DY51" s="41"/>
      <c r="DZ51" s="41"/>
      <c r="EA51" s="41"/>
      <c r="EB51" s="41"/>
      <c r="EC51" s="41"/>
      <c r="ED51" s="41"/>
      <c r="EE51" s="41"/>
      <c r="EF51" s="41"/>
      <c r="EG51" s="41"/>
      <c r="EH51" s="41"/>
      <c r="EI51" s="41"/>
      <c r="EJ51" s="41"/>
      <c r="EK51" s="41"/>
      <c r="EL51" s="41"/>
      <c r="EM51" s="41"/>
      <c r="EN51" s="41"/>
      <c r="EO51" s="41"/>
      <c r="EP51" s="41"/>
      <c r="EQ51" s="41"/>
      <c r="ER51" s="41"/>
      <c r="ES51" s="41"/>
      <c r="ET51" s="41"/>
      <c r="EU51" s="41"/>
      <c r="EV51" s="41"/>
      <c r="EW51" s="41"/>
      <c r="EX51" s="41"/>
      <c r="EY51" s="41"/>
      <c r="EZ51" s="41"/>
      <c r="FA51" s="41"/>
      <c r="FB51" s="41"/>
      <c r="FC51" s="41"/>
      <c r="FD51" s="41"/>
      <c r="FE51" s="41"/>
      <c r="FF51" s="41"/>
      <c r="FG51" s="41"/>
      <c r="FH51" s="41"/>
      <c r="FI51" s="41"/>
      <c r="FJ51" s="41"/>
      <c r="FK51" s="41"/>
      <c r="FL51" s="41"/>
      <c r="FM51" s="41"/>
      <c r="FN51" s="41"/>
      <c r="FO51" s="41"/>
      <c r="FP51" s="41"/>
      <c r="FQ51" s="41"/>
      <c r="FR51" s="41"/>
      <c r="FS51" s="41"/>
      <c r="FT51" s="41"/>
      <c r="FU51" s="41"/>
      <c r="FV51" s="41"/>
      <c r="FW51" s="41"/>
      <c r="FX51" s="41"/>
      <c r="FY51" s="41"/>
      <c r="FZ51" s="41"/>
      <c r="GA51" s="41"/>
      <c r="GB51" s="41"/>
      <c r="GC51" s="41"/>
      <c r="GD51" s="41"/>
      <c r="GE51" s="41"/>
      <c r="GF51" s="41"/>
      <c r="GG51" s="41"/>
      <c r="GH51" s="41"/>
      <c r="GI51" s="41"/>
      <c r="GJ51" s="41"/>
      <c r="GK51" s="41"/>
      <c r="GL51" s="41"/>
      <c r="GM51" s="41"/>
      <c r="GN51" s="41"/>
      <c r="GO51" s="41"/>
      <c r="GP51" s="41"/>
      <c r="GQ51" s="41"/>
      <c r="GR51" s="41"/>
      <c r="GS51" s="41"/>
      <c r="GT51" s="41"/>
      <c r="GU51" s="41"/>
      <c r="GV51" s="41"/>
      <c r="GW51" s="41"/>
      <c r="GX51" s="41"/>
      <c r="GY51" s="41"/>
      <c r="GZ51" s="41"/>
      <c r="HA51" s="41"/>
      <c r="HB51" s="41"/>
      <c r="HC51" s="41"/>
      <c r="HD51" s="41"/>
      <c r="HE51" s="41"/>
      <c r="HF51" s="41"/>
      <c r="HG51" s="41"/>
      <c r="HH51" s="41"/>
      <c r="HI51" s="41"/>
      <c r="HJ51" s="41"/>
      <c r="HK51" s="41"/>
      <c r="HL51" s="41"/>
      <c r="HM51" s="41"/>
      <c r="HN51" s="41"/>
      <c r="HO51" s="41"/>
      <c r="HP51" s="41"/>
      <c r="HQ51" s="41"/>
      <c r="HR51" s="41"/>
      <c r="HS51" s="41"/>
      <c r="HT51" s="41"/>
      <c r="HU51" s="41"/>
      <c r="HV51" s="41"/>
      <c r="HW51" s="41"/>
      <c r="HX51" s="41"/>
      <c r="HY51" s="41"/>
      <c r="HZ51" s="41"/>
      <c r="IA51" s="41"/>
      <c r="IB51" s="41"/>
      <c r="IC51" s="41"/>
      <c r="ID51" s="41"/>
      <c r="IE51" s="41"/>
      <c r="IF51" s="41"/>
      <c r="IG51" s="41"/>
      <c r="IH51" s="41"/>
      <c r="II51" s="41"/>
      <c r="IJ51" s="41"/>
      <c r="IK51" s="41"/>
      <c r="IL51" s="41"/>
      <c r="IM51" s="41"/>
      <c r="IN51" s="41"/>
      <c r="IO51" s="41"/>
      <c r="IP51" s="41"/>
      <c r="IQ51" s="41"/>
      <c r="IR51" s="41"/>
      <c r="IS51" s="41"/>
      <c r="IT51" s="41"/>
    </row>
    <row r="52" spans="1:254" s="24" customFormat="1" x14ac:dyDescent="0.2">
      <c r="A52" s="21" t="s">
        <v>14</v>
      </c>
      <c r="B52" s="44">
        <v>1</v>
      </c>
      <c r="C52" s="77">
        <f t="shared" si="0"/>
        <v>4.4765881852108347</v>
      </c>
      <c r="D52" s="78" t="e">
        <f t="shared" si="1"/>
        <v>#DIV/0!</v>
      </c>
      <c r="E52" s="30">
        <v>4.4765881852108347</v>
      </c>
      <c r="F52" s="30"/>
      <c r="G52" s="30"/>
      <c r="H52" s="30"/>
      <c r="I52" s="30"/>
      <c r="J52" s="30"/>
      <c r="K52" s="30"/>
      <c r="L52" s="30"/>
      <c r="M52" s="30"/>
      <c r="N52" s="30"/>
      <c r="O52" s="30"/>
      <c r="P52" s="30"/>
      <c r="Q52" s="30"/>
      <c r="R52" s="30"/>
      <c r="S52" s="30"/>
      <c r="T52" s="30"/>
      <c r="U52" s="30"/>
      <c r="V52" s="30"/>
      <c r="W52" s="30"/>
      <c r="X52" s="30"/>
      <c r="Y52" s="30"/>
      <c r="Z52" s="30"/>
      <c r="AA52" s="30"/>
      <c r="AB52" s="30"/>
      <c r="AC52" s="30"/>
      <c r="AD52" s="30"/>
      <c r="AE52" s="30"/>
      <c r="AF52" s="30"/>
      <c r="AG52" s="30"/>
      <c r="AH52" s="30"/>
      <c r="AI52" s="30"/>
      <c r="AJ52" s="30"/>
      <c r="AK52" s="30"/>
      <c r="AL52" s="30"/>
      <c r="AM52" s="30"/>
      <c r="AN52" s="30"/>
      <c r="AO52" s="30"/>
      <c r="AP52" s="30"/>
      <c r="AQ52" s="41"/>
      <c r="AR52" s="41"/>
      <c r="AS52" s="41"/>
      <c r="AT52" s="41"/>
      <c r="AU52" s="41"/>
      <c r="AV52" s="41"/>
      <c r="AW52" s="41"/>
      <c r="AX52" s="41"/>
      <c r="AY52" s="41"/>
      <c r="AZ52" s="41"/>
      <c r="BA52" s="41"/>
      <c r="BB52" s="41"/>
      <c r="BC52" s="41"/>
      <c r="BD52" s="41"/>
      <c r="BE52" s="41"/>
      <c r="BF52" s="41"/>
      <c r="BG52" s="41"/>
      <c r="BH52" s="41"/>
      <c r="BI52" s="41"/>
      <c r="BJ52" s="41"/>
      <c r="BK52" s="41"/>
      <c r="BL52" s="41"/>
      <c r="BM52" s="41"/>
      <c r="BN52" s="41"/>
      <c r="BO52" s="41"/>
      <c r="BP52" s="41"/>
      <c r="BQ52" s="41"/>
      <c r="BR52" s="41"/>
      <c r="BS52" s="41"/>
      <c r="BT52" s="41"/>
      <c r="BU52" s="41"/>
      <c r="BV52" s="41"/>
      <c r="BW52" s="41"/>
      <c r="BX52" s="41"/>
      <c r="BY52" s="41"/>
      <c r="BZ52" s="41"/>
      <c r="CA52" s="41"/>
      <c r="CB52" s="41"/>
      <c r="CC52" s="41"/>
      <c r="CD52" s="41"/>
      <c r="CE52" s="41"/>
      <c r="CF52" s="41"/>
      <c r="CG52" s="41"/>
      <c r="CH52" s="41"/>
      <c r="CI52" s="41"/>
      <c r="CJ52" s="41"/>
      <c r="CK52" s="41"/>
      <c r="CL52" s="41"/>
      <c r="CM52" s="41"/>
      <c r="CN52" s="41"/>
      <c r="CO52" s="41"/>
      <c r="CP52" s="41"/>
      <c r="CQ52" s="41"/>
      <c r="CR52" s="41"/>
      <c r="CS52" s="41"/>
      <c r="CT52" s="41"/>
      <c r="CU52" s="41"/>
      <c r="CV52" s="41"/>
      <c r="CW52" s="41"/>
      <c r="CX52" s="41"/>
      <c r="CY52" s="41"/>
      <c r="CZ52" s="41"/>
      <c r="DA52" s="41"/>
      <c r="DB52" s="41"/>
      <c r="DC52" s="41"/>
      <c r="DD52" s="41"/>
      <c r="DE52" s="41"/>
      <c r="DF52" s="41"/>
      <c r="DG52" s="41"/>
      <c r="DH52" s="41"/>
      <c r="DI52" s="41"/>
      <c r="DJ52" s="41"/>
      <c r="DK52" s="41"/>
      <c r="DL52" s="41"/>
      <c r="DM52" s="41"/>
      <c r="DN52" s="41"/>
      <c r="DO52" s="41"/>
      <c r="DP52" s="41"/>
      <c r="DQ52" s="41"/>
      <c r="DR52" s="41"/>
      <c r="DS52" s="41"/>
      <c r="DT52" s="41"/>
      <c r="DU52" s="41"/>
      <c r="DV52" s="41"/>
      <c r="DW52" s="41"/>
      <c r="DX52" s="41"/>
      <c r="DY52" s="41"/>
      <c r="DZ52" s="41"/>
      <c r="EA52" s="41"/>
      <c r="EB52" s="41"/>
      <c r="EC52" s="41"/>
      <c r="ED52" s="41"/>
      <c r="EE52" s="41"/>
      <c r="EF52" s="41"/>
      <c r="EG52" s="41"/>
      <c r="EH52" s="41"/>
      <c r="EI52" s="41"/>
      <c r="EJ52" s="41"/>
      <c r="EK52" s="41"/>
      <c r="EL52" s="41"/>
      <c r="EM52" s="41"/>
      <c r="EN52" s="41"/>
      <c r="EO52" s="41"/>
      <c r="EP52" s="41"/>
      <c r="EQ52" s="41"/>
      <c r="ER52" s="41"/>
      <c r="ES52" s="41"/>
      <c r="ET52" s="41"/>
      <c r="EU52" s="41"/>
      <c r="EV52" s="41"/>
      <c r="EW52" s="41"/>
      <c r="EX52" s="41"/>
      <c r="EY52" s="41"/>
      <c r="EZ52" s="41"/>
      <c r="FA52" s="41"/>
      <c r="FB52" s="41"/>
      <c r="FC52" s="41"/>
      <c r="FD52" s="41"/>
      <c r="FE52" s="41"/>
      <c r="FF52" s="41"/>
      <c r="FG52" s="41"/>
      <c r="FH52" s="41"/>
      <c r="FI52" s="41"/>
      <c r="FJ52" s="41"/>
      <c r="FK52" s="41"/>
      <c r="FL52" s="41"/>
      <c r="FM52" s="41"/>
      <c r="FN52" s="41"/>
      <c r="FO52" s="41"/>
      <c r="FP52" s="41"/>
      <c r="FQ52" s="41"/>
      <c r="FR52" s="41"/>
      <c r="FS52" s="41"/>
      <c r="FT52" s="41"/>
      <c r="FU52" s="41"/>
      <c r="FV52" s="41"/>
      <c r="FW52" s="41"/>
      <c r="FX52" s="41"/>
      <c r="FY52" s="41"/>
      <c r="FZ52" s="41"/>
      <c r="GA52" s="41"/>
      <c r="GB52" s="41"/>
      <c r="GC52" s="41"/>
      <c r="GD52" s="41"/>
      <c r="GE52" s="41"/>
      <c r="GF52" s="41"/>
      <c r="GG52" s="41"/>
      <c r="GH52" s="41"/>
      <c r="GI52" s="41"/>
      <c r="GJ52" s="41"/>
      <c r="GK52" s="41"/>
      <c r="GL52" s="41"/>
      <c r="GM52" s="41"/>
      <c r="GN52" s="41"/>
      <c r="GO52" s="41"/>
      <c r="GP52" s="41"/>
      <c r="GQ52" s="41"/>
      <c r="GR52" s="41"/>
      <c r="GS52" s="41"/>
      <c r="GT52" s="41"/>
      <c r="GU52" s="41"/>
      <c r="GV52" s="41"/>
      <c r="GW52" s="41"/>
      <c r="GX52" s="41"/>
      <c r="GY52" s="41"/>
      <c r="GZ52" s="41"/>
      <c r="HA52" s="41"/>
      <c r="HB52" s="41"/>
      <c r="HC52" s="41"/>
      <c r="HD52" s="41"/>
      <c r="HE52" s="41"/>
      <c r="HF52" s="41"/>
      <c r="HG52" s="41"/>
      <c r="HH52" s="41"/>
      <c r="HI52" s="41"/>
      <c r="HJ52" s="41"/>
      <c r="HK52" s="41"/>
      <c r="HL52" s="41"/>
      <c r="HM52" s="41"/>
      <c r="HN52" s="41"/>
      <c r="HO52" s="41"/>
      <c r="HP52" s="41"/>
      <c r="HQ52" s="41"/>
      <c r="HR52" s="41"/>
      <c r="HS52" s="41"/>
      <c r="HT52" s="41"/>
      <c r="HU52" s="41"/>
      <c r="HV52" s="41"/>
      <c r="HW52" s="41"/>
      <c r="HX52" s="41"/>
      <c r="HY52" s="41"/>
      <c r="HZ52" s="41"/>
      <c r="IA52" s="41"/>
      <c r="IB52" s="41"/>
      <c r="IC52" s="41"/>
      <c r="ID52" s="41"/>
      <c r="IE52" s="41"/>
      <c r="IF52" s="41"/>
      <c r="IG52" s="41"/>
      <c r="IH52" s="41"/>
      <c r="II52" s="41"/>
      <c r="IJ52" s="41"/>
      <c r="IK52" s="41"/>
      <c r="IL52" s="41"/>
      <c r="IM52" s="41"/>
      <c r="IN52" s="41"/>
      <c r="IO52" s="41"/>
      <c r="IP52" s="41"/>
      <c r="IQ52" s="41"/>
      <c r="IR52" s="41"/>
      <c r="IS52" s="41"/>
      <c r="IT52" s="41"/>
    </row>
    <row r="53" spans="1:254" s="24" customFormat="1" x14ac:dyDescent="0.2">
      <c r="A53" s="21" t="s">
        <v>15</v>
      </c>
      <c r="B53" s="44">
        <v>0</v>
      </c>
      <c r="C53" s="77">
        <f t="shared" si="0"/>
        <v>0.71900403616018582</v>
      </c>
      <c r="D53" s="78" t="e">
        <f t="shared" si="1"/>
        <v>#DIV/0!</v>
      </c>
      <c r="E53" s="30">
        <v>0.71900403616018582</v>
      </c>
      <c r="F53" s="30"/>
      <c r="G53" s="30"/>
      <c r="H53" s="30"/>
      <c r="I53" s="30"/>
      <c r="J53" s="30"/>
      <c r="K53" s="30"/>
      <c r="L53" s="30"/>
      <c r="M53" s="30"/>
      <c r="N53" s="30"/>
      <c r="O53" s="30"/>
      <c r="P53" s="30"/>
      <c r="Q53" s="30"/>
      <c r="R53" s="30"/>
      <c r="S53" s="30"/>
      <c r="T53" s="30"/>
      <c r="U53" s="30"/>
      <c r="V53" s="30"/>
      <c r="W53" s="30"/>
      <c r="X53" s="30"/>
      <c r="Y53" s="30"/>
      <c r="Z53" s="30"/>
      <c r="AA53" s="30"/>
      <c r="AB53" s="30"/>
      <c r="AC53" s="30"/>
      <c r="AD53" s="30"/>
      <c r="AE53" s="30"/>
      <c r="AF53" s="30"/>
      <c r="AG53" s="30"/>
      <c r="AH53" s="30"/>
      <c r="AI53" s="30"/>
      <c r="AJ53" s="30"/>
      <c r="AK53" s="30"/>
      <c r="AL53" s="30"/>
      <c r="AM53" s="30"/>
      <c r="AN53" s="30"/>
      <c r="AO53" s="30"/>
      <c r="AP53" s="30"/>
      <c r="AQ53" s="41"/>
      <c r="AR53" s="41"/>
      <c r="AS53" s="41"/>
      <c r="AT53" s="41"/>
      <c r="AU53" s="41"/>
      <c r="AV53" s="41"/>
      <c r="AW53" s="41"/>
      <c r="AX53" s="41"/>
      <c r="AY53" s="41"/>
      <c r="AZ53" s="41"/>
      <c r="BA53" s="41"/>
      <c r="BB53" s="41"/>
      <c r="BC53" s="41"/>
      <c r="BD53" s="41"/>
      <c r="BE53" s="41"/>
      <c r="BF53" s="41"/>
      <c r="BG53" s="41"/>
      <c r="BH53" s="41"/>
      <c r="BI53" s="41"/>
      <c r="BJ53" s="41"/>
      <c r="BK53" s="41"/>
      <c r="BL53" s="41"/>
      <c r="BM53" s="41"/>
      <c r="BN53" s="41"/>
      <c r="BO53" s="41"/>
      <c r="BP53" s="41"/>
      <c r="BQ53" s="41"/>
      <c r="BR53" s="41"/>
      <c r="BS53" s="41"/>
      <c r="BT53" s="41"/>
      <c r="BU53" s="41"/>
      <c r="BV53" s="41"/>
      <c r="BW53" s="41"/>
      <c r="BX53" s="41"/>
      <c r="BY53" s="41"/>
      <c r="BZ53" s="41"/>
      <c r="CA53" s="41"/>
      <c r="CB53" s="41"/>
      <c r="CC53" s="41"/>
      <c r="CD53" s="41"/>
      <c r="CE53" s="41"/>
      <c r="CF53" s="41"/>
      <c r="CG53" s="41"/>
      <c r="CH53" s="41"/>
      <c r="CI53" s="41"/>
      <c r="CJ53" s="41"/>
      <c r="CK53" s="41"/>
      <c r="CL53" s="41"/>
      <c r="CM53" s="41"/>
      <c r="CN53" s="41"/>
      <c r="CO53" s="41"/>
      <c r="CP53" s="41"/>
      <c r="CQ53" s="41"/>
      <c r="CR53" s="41"/>
      <c r="CS53" s="41"/>
      <c r="CT53" s="41"/>
      <c r="CU53" s="41"/>
      <c r="CV53" s="41"/>
      <c r="CW53" s="41"/>
      <c r="CX53" s="41"/>
      <c r="CY53" s="41"/>
      <c r="CZ53" s="41"/>
      <c r="DA53" s="41"/>
      <c r="DB53" s="41"/>
      <c r="DC53" s="41"/>
      <c r="DD53" s="41"/>
      <c r="DE53" s="41"/>
      <c r="DF53" s="41"/>
      <c r="DG53" s="41"/>
      <c r="DH53" s="41"/>
      <c r="DI53" s="41"/>
      <c r="DJ53" s="41"/>
      <c r="DK53" s="41"/>
      <c r="DL53" s="41"/>
      <c r="DM53" s="41"/>
      <c r="DN53" s="41"/>
      <c r="DO53" s="41"/>
      <c r="DP53" s="41"/>
      <c r="DQ53" s="41"/>
      <c r="DR53" s="41"/>
      <c r="DS53" s="41"/>
      <c r="DT53" s="41"/>
      <c r="DU53" s="41"/>
      <c r="DV53" s="41"/>
      <c r="DW53" s="41"/>
      <c r="DX53" s="41"/>
      <c r="DY53" s="41"/>
      <c r="DZ53" s="41"/>
      <c r="EA53" s="41"/>
      <c r="EB53" s="41"/>
      <c r="EC53" s="41"/>
      <c r="ED53" s="41"/>
      <c r="EE53" s="41"/>
      <c r="EF53" s="41"/>
      <c r="EG53" s="41"/>
      <c r="EH53" s="41"/>
      <c r="EI53" s="41"/>
      <c r="EJ53" s="41"/>
      <c r="EK53" s="41"/>
      <c r="EL53" s="41"/>
      <c r="EM53" s="41"/>
      <c r="EN53" s="41"/>
      <c r="EO53" s="41"/>
      <c r="EP53" s="41"/>
      <c r="EQ53" s="41"/>
      <c r="ER53" s="41"/>
      <c r="ES53" s="41"/>
      <c r="ET53" s="41"/>
      <c r="EU53" s="41"/>
      <c r="EV53" s="41"/>
      <c r="EW53" s="41"/>
      <c r="EX53" s="41"/>
      <c r="EY53" s="41"/>
      <c r="EZ53" s="41"/>
      <c r="FA53" s="41"/>
      <c r="FB53" s="41"/>
      <c r="FC53" s="41"/>
      <c r="FD53" s="41"/>
      <c r="FE53" s="41"/>
      <c r="FF53" s="41"/>
      <c r="FG53" s="41"/>
      <c r="FH53" s="41"/>
      <c r="FI53" s="41"/>
      <c r="FJ53" s="41"/>
      <c r="FK53" s="41"/>
      <c r="FL53" s="41"/>
      <c r="FM53" s="41"/>
      <c r="FN53" s="41"/>
      <c r="FO53" s="41"/>
      <c r="FP53" s="41"/>
      <c r="FQ53" s="41"/>
      <c r="FR53" s="41"/>
      <c r="FS53" s="41"/>
      <c r="FT53" s="41"/>
      <c r="FU53" s="41"/>
      <c r="FV53" s="41"/>
      <c r="FW53" s="41"/>
      <c r="FX53" s="41"/>
      <c r="FY53" s="41"/>
      <c r="FZ53" s="41"/>
      <c r="GA53" s="41"/>
      <c r="GB53" s="41"/>
      <c r="GC53" s="41"/>
      <c r="GD53" s="41"/>
      <c r="GE53" s="41"/>
      <c r="GF53" s="41"/>
      <c r="GG53" s="41"/>
      <c r="GH53" s="41"/>
      <c r="GI53" s="41"/>
      <c r="GJ53" s="41"/>
      <c r="GK53" s="41"/>
      <c r="GL53" s="41"/>
      <c r="GM53" s="41"/>
      <c r="GN53" s="41"/>
      <c r="GO53" s="41"/>
      <c r="GP53" s="41"/>
      <c r="GQ53" s="41"/>
      <c r="GR53" s="41"/>
      <c r="GS53" s="41"/>
      <c r="GT53" s="41"/>
      <c r="GU53" s="41"/>
      <c r="GV53" s="41"/>
      <c r="GW53" s="41"/>
      <c r="GX53" s="41"/>
      <c r="GY53" s="41"/>
      <c r="GZ53" s="41"/>
      <c r="HA53" s="41"/>
      <c r="HB53" s="41"/>
      <c r="HC53" s="41"/>
      <c r="HD53" s="41"/>
      <c r="HE53" s="41"/>
      <c r="HF53" s="41"/>
      <c r="HG53" s="41"/>
      <c r="HH53" s="41"/>
      <c r="HI53" s="41"/>
      <c r="HJ53" s="41"/>
      <c r="HK53" s="41"/>
      <c r="HL53" s="41"/>
      <c r="HM53" s="41"/>
      <c r="HN53" s="41"/>
      <c r="HO53" s="41"/>
      <c r="HP53" s="41"/>
      <c r="HQ53" s="41"/>
      <c r="HR53" s="41"/>
      <c r="HS53" s="41"/>
      <c r="HT53" s="41"/>
      <c r="HU53" s="41"/>
      <c r="HV53" s="41"/>
      <c r="HW53" s="41"/>
      <c r="HX53" s="41"/>
      <c r="HY53" s="41"/>
      <c r="HZ53" s="41"/>
      <c r="IA53" s="41"/>
      <c r="IB53" s="41"/>
      <c r="IC53" s="41"/>
      <c r="ID53" s="41"/>
      <c r="IE53" s="41"/>
      <c r="IF53" s="41"/>
      <c r="IG53" s="41"/>
      <c r="IH53" s="41"/>
      <c r="II53" s="41"/>
      <c r="IJ53" s="41"/>
      <c r="IK53" s="41"/>
      <c r="IL53" s="41"/>
      <c r="IM53" s="41"/>
      <c r="IN53" s="41"/>
      <c r="IO53" s="41"/>
      <c r="IP53" s="41"/>
      <c r="IQ53" s="41"/>
      <c r="IR53" s="41"/>
      <c r="IS53" s="41"/>
      <c r="IT53" s="41"/>
    </row>
    <row r="54" spans="1:254" s="24" customFormat="1" x14ac:dyDescent="0.2">
      <c r="A54" s="21" t="s">
        <v>15</v>
      </c>
      <c r="B54" s="44">
        <v>0.02</v>
      </c>
      <c r="C54" s="77">
        <f t="shared" si="0"/>
        <v>0.7252048049680474</v>
      </c>
      <c r="D54" s="78" t="e">
        <f t="shared" si="1"/>
        <v>#DIV/0!</v>
      </c>
      <c r="E54" s="30">
        <v>0.7252048049680474</v>
      </c>
      <c r="F54" s="30"/>
      <c r="G54" s="30"/>
      <c r="H54" s="30"/>
      <c r="I54" s="30"/>
      <c r="J54" s="30"/>
      <c r="K54" s="30"/>
      <c r="L54" s="30"/>
      <c r="M54" s="30"/>
      <c r="N54" s="30"/>
      <c r="O54" s="30"/>
      <c r="P54" s="30"/>
      <c r="Q54" s="30"/>
      <c r="R54" s="30"/>
      <c r="S54" s="30"/>
      <c r="T54" s="30"/>
      <c r="U54" s="30"/>
      <c r="V54" s="30"/>
      <c r="W54" s="30"/>
      <c r="X54" s="30"/>
      <c r="Y54" s="30"/>
      <c r="Z54" s="30"/>
      <c r="AA54" s="30"/>
      <c r="AB54" s="30"/>
      <c r="AC54" s="30"/>
      <c r="AD54" s="30"/>
      <c r="AE54" s="30"/>
      <c r="AF54" s="30"/>
      <c r="AG54" s="30"/>
      <c r="AH54" s="30"/>
      <c r="AI54" s="30"/>
      <c r="AJ54" s="30"/>
      <c r="AK54" s="30"/>
      <c r="AL54" s="30"/>
      <c r="AM54" s="30"/>
      <c r="AN54" s="30"/>
      <c r="AO54" s="30"/>
      <c r="AP54" s="30"/>
      <c r="AQ54" s="41"/>
      <c r="AR54" s="41"/>
      <c r="AS54" s="41"/>
      <c r="AT54" s="41"/>
      <c r="AU54" s="41"/>
      <c r="AV54" s="41"/>
      <c r="AW54" s="41"/>
      <c r="AX54" s="41"/>
      <c r="AY54" s="41"/>
      <c r="AZ54" s="41"/>
      <c r="BA54" s="41"/>
      <c r="BB54" s="41"/>
      <c r="BC54" s="41"/>
      <c r="BD54" s="41"/>
      <c r="BE54" s="41"/>
      <c r="BF54" s="41"/>
      <c r="BG54" s="41"/>
      <c r="BH54" s="41"/>
      <c r="BI54" s="41"/>
      <c r="BJ54" s="41"/>
      <c r="BK54" s="41"/>
      <c r="BL54" s="41"/>
      <c r="BM54" s="41"/>
      <c r="BN54" s="41"/>
      <c r="BO54" s="41"/>
      <c r="BP54" s="41"/>
      <c r="BQ54" s="41"/>
      <c r="BR54" s="41"/>
      <c r="BS54" s="41"/>
      <c r="BT54" s="41"/>
      <c r="BU54" s="41"/>
      <c r="BV54" s="41"/>
      <c r="BW54" s="41"/>
      <c r="BX54" s="41"/>
      <c r="BY54" s="41"/>
      <c r="BZ54" s="41"/>
      <c r="CA54" s="41"/>
      <c r="CB54" s="41"/>
      <c r="CC54" s="41"/>
      <c r="CD54" s="41"/>
      <c r="CE54" s="41"/>
      <c r="CF54" s="41"/>
      <c r="CG54" s="41"/>
      <c r="CH54" s="41"/>
      <c r="CI54" s="41"/>
      <c r="CJ54" s="41"/>
      <c r="CK54" s="41"/>
      <c r="CL54" s="41"/>
      <c r="CM54" s="41"/>
      <c r="CN54" s="41"/>
      <c r="CO54" s="41"/>
      <c r="CP54" s="41"/>
      <c r="CQ54" s="41"/>
      <c r="CR54" s="41"/>
      <c r="CS54" s="41"/>
      <c r="CT54" s="41"/>
      <c r="CU54" s="41"/>
      <c r="CV54" s="41"/>
      <c r="CW54" s="41"/>
      <c r="CX54" s="41"/>
      <c r="CY54" s="41"/>
      <c r="CZ54" s="41"/>
      <c r="DA54" s="41"/>
      <c r="DB54" s="41"/>
      <c r="DC54" s="41"/>
      <c r="DD54" s="41"/>
      <c r="DE54" s="41"/>
      <c r="DF54" s="41"/>
      <c r="DG54" s="41"/>
      <c r="DH54" s="41"/>
      <c r="DI54" s="41"/>
      <c r="DJ54" s="41"/>
      <c r="DK54" s="41"/>
      <c r="DL54" s="41"/>
      <c r="DM54" s="41"/>
      <c r="DN54" s="41"/>
      <c r="DO54" s="41"/>
      <c r="DP54" s="41"/>
      <c r="DQ54" s="41"/>
      <c r="DR54" s="41"/>
      <c r="DS54" s="41"/>
      <c r="DT54" s="41"/>
      <c r="DU54" s="41"/>
      <c r="DV54" s="41"/>
      <c r="DW54" s="41"/>
      <c r="DX54" s="41"/>
      <c r="DY54" s="41"/>
      <c r="DZ54" s="41"/>
      <c r="EA54" s="41"/>
      <c r="EB54" s="41"/>
      <c r="EC54" s="41"/>
      <c r="ED54" s="41"/>
      <c r="EE54" s="41"/>
      <c r="EF54" s="41"/>
      <c r="EG54" s="41"/>
      <c r="EH54" s="41"/>
      <c r="EI54" s="41"/>
      <c r="EJ54" s="41"/>
      <c r="EK54" s="41"/>
      <c r="EL54" s="41"/>
      <c r="EM54" s="41"/>
      <c r="EN54" s="41"/>
      <c r="EO54" s="41"/>
      <c r="EP54" s="41"/>
      <c r="EQ54" s="41"/>
      <c r="ER54" s="41"/>
      <c r="ES54" s="41"/>
      <c r="ET54" s="41"/>
      <c r="EU54" s="41"/>
      <c r="EV54" s="41"/>
      <c r="EW54" s="41"/>
      <c r="EX54" s="41"/>
      <c r="EY54" s="41"/>
      <c r="EZ54" s="41"/>
      <c r="FA54" s="41"/>
      <c r="FB54" s="41"/>
      <c r="FC54" s="41"/>
      <c r="FD54" s="41"/>
      <c r="FE54" s="41"/>
      <c r="FF54" s="41"/>
      <c r="FG54" s="41"/>
      <c r="FH54" s="41"/>
      <c r="FI54" s="41"/>
      <c r="FJ54" s="41"/>
      <c r="FK54" s="41"/>
      <c r="FL54" s="41"/>
      <c r="FM54" s="41"/>
      <c r="FN54" s="41"/>
      <c r="FO54" s="41"/>
      <c r="FP54" s="41"/>
      <c r="FQ54" s="41"/>
      <c r="FR54" s="41"/>
      <c r="FS54" s="41"/>
      <c r="FT54" s="41"/>
      <c r="FU54" s="41"/>
      <c r="FV54" s="41"/>
      <c r="FW54" s="41"/>
      <c r="FX54" s="41"/>
      <c r="FY54" s="41"/>
      <c r="FZ54" s="41"/>
      <c r="GA54" s="41"/>
      <c r="GB54" s="41"/>
      <c r="GC54" s="41"/>
      <c r="GD54" s="41"/>
      <c r="GE54" s="41"/>
      <c r="GF54" s="41"/>
      <c r="GG54" s="41"/>
      <c r="GH54" s="41"/>
      <c r="GI54" s="41"/>
      <c r="GJ54" s="41"/>
      <c r="GK54" s="41"/>
      <c r="GL54" s="41"/>
      <c r="GM54" s="41"/>
      <c r="GN54" s="41"/>
      <c r="GO54" s="41"/>
      <c r="GP54" s="41"/>
      <c r="GQ54" s="41"/>
      <c r="GR54" s="41"/>
      <c r="GS54" s="41"/>
      <c r="GT54" s="41"/>
      <c r="GU54" s="41"/>
      <c r="GV54" s="41"/>
      <c r="GW54" s="41"/>
      <c r="GX54" s="41"/>
      <c r="GY54" s="41"/>
      <c r="GZ54" s="41"/>
      <c r="HA54" s="41"/>
      <c r="HB54" s="41"/>
      <c r="HC54" s="41"/>
      <c r="HD54" s="41"/>
      <c r="HE54" s="41"/>
      <c r="HF54" s="41"/>
      <c r="HG54" s="41"/>
      <c r="HH54" s="41"/>
      <c r="HI54" s="41"/>
      <c r="HJ54" s="41"/>
      <c r="HK54" s="41"/>
      <c r="HL54" s="41"/>
      <c r="HM54" s="41"/>
      <c r="HN54" s="41"/>
      <c r="HO54" s="41"/>
      <c r="HP54" s="41"/>
      <c r="HQ54" s="41"/>
      <c r="HR54" s="41"/>
      <c r="HS54" s="41"/>
      <c r="HT54" s="41"/>
      <c r="HU54" s="41"/>
      <c r="HV54" s="41"/>
      <c r="HW54" s="41"/>
      <c r="HX54" s="41"/>
      <c r="HY54" s="41"/>
      <c r="HZ54" s="41"/>
      <c r="IA54" s="41"/>
      <c r="IB54" s="41"/>
      <c r="IC54" s="41"/>
      <c r="ID54" s="41"/>
      <c r="IE54" s="41"/>
      <c r="IF54" s="41"/>
      <c r="IG54" s="41"/>
      <c r="IH54" s="41"/>
      <c r="II54" s="41"/>
      <c r="IJ54" s="41"/>
      <c r="IK54" s="41"/>
      <c r="IL54" s="41"/>
      <c r="IM54" s="41"/>
      <c r="IN54" s="41"/>
      <c r="IO54" s="41"/>
      <c r="IP54" s="41"/>
      <c r="IQ54" s="41"/>
      <c r="IR54" s="41"/>
      <c r="IS54" s="41"/>
      <c r="IT54" s="41"/>
    </row>
    <row r="55" spans="1:254" s="24" customFormat="1" x14ac:dyDescent="0.2">
      <c r="A55" s="21" t="s">
        <v>15</v>
      </c>
      <c r="B55" s="44">
        <v>0.04</v>
      </c>
      <c r="C55" s="77">
        <f t="shared" si="0"/>
        <v>1.0171368323604297</v>
      </c>
      <c r="D55" s="78" t="e">
        <f t="shared" si="1"/>
        <v>#DIV/0!</v>
      </c>
      <c r="E55" s="30">
        <v>1.0171368323604297</v>
      </c>
      <c r="F55" s="30"/>
      <c r="G55" s="30"/>
      <c r="H55" s="30"/>
      <c r="I55" s="30"/>
      <c r="J55" s="30"/>
      <c r="K55" s="30"/>
      <c r="L55" s="30"/>
      <c r="M55" s="30"/>
      <c r="N55" s="30"/>
      <c r="O55" s="30"/>
      <c r="P55" s="30"/>
      <c r="Q55" s="30"/>
      <c r="R55" s="30"/>
      <c r="S55" s="30"/>
      <c r="T55" s="30"/>
      <c r="U55" s="30"/>
      <c r="V55" s="30"/>
      <c r="W55" s="30"/>
      <c r="X55" s="30"/>
      <c r="Y55" s="30"/>
      <c r="Z55" s="30"/>
      <c r="AA55" s="30"/>
      <c r="AB55" s="30"/>
      <c r="AC55" s="30"/>
      <c r="AD55" s="30"/>
      <c r="AE55" s="30"/>
      <c r="AF55" s="30"/>
      <c r="AG55" s="30"/>
      <c r="AH55" s="30"/>
      <c r="AI55" s="30"/>
      <c r="AJ55" s="30"/>
      <c r="AK55" s="30"/>
      <c r="AL55" s="30"/>
      <c r="AM55" s="30"/>
      <c r="AN55" s="30"/>
      <c r="AO55" s="30"/>
      <c r="AP55" s="30"/>
      <c r="AQ55" s="41"/>
      <c r="AR55" s="41"/>
      <c r="AS55" s="41"/>
      <c r="AT55" s="41"/>
      <c r="AU55" s="41"/>
      <c r="AV55" s="41"/>
      <c r="AW55" s="41"/>
      <c r="AX55" s="41"/>
      <c r="AY55" s="41"/>
      <c r="AZ55" s="41"/>
      <c r="BA55" s="41"/>
      <c r="BB55" s="41"/>
      <c r="BC55" s="41"/>
      <c r="BD55" s="41"/>
      <c r="BE55" s="41"/>
      <c r="BF55" s="41"/>
      <c r="BG55" s="41"/>
      <c r="BH55" s="41"/>
      <c r="BI55" s="41"/>
      <c r="BJ55" s="41"/>
      <c r="BK55" s="41"/>
      <c r="BL55" s="41"/>
      <c r="BM55" s="41"/>
      <c r="BN55" s="41"/>
      <c r="BO55" s="41"/>
      <c r="BP55" s="41"/>
      <c r="BQ55" s="41"/>
      <c r="BR55" s="41"/>
      <c r="BS55" s="41"/>
      <c r="BT55" s="41"/>
      <c r="BU55" s="41"/>
      <c r="BV55" s="41"/>
      <c r="BW55" s="41"/>
      <c r="BX55" s="41"/>
      <c r="BY55" s="41"/>
      <c r="BZ55" s="41"/>
      <c r="CA55" s="41"/>
      <c r="CB55" s="41"/>
      <c r="CC55" s="41"/>
      <c r="CD55" s="41"/>
      <c r="CE55" s="41"/>
      <c r="CF55" s="41"/>
      <c r="CG55" s="41"/>
      <c r="CH55" s="41"/>
      <c r="CI55" s="41"/>
      <c r="CJ55" s="41"/>
      <c r="CK55" s="41"/>
      <c r="CL55" s="41"/>
      <c r="CM55" s="41"/>
      <c r="CN55" s="41"/>
      <c r="CO55" s="41"/>
      <c r="CP55" s="41"/>
      <c r="CQ55" s="41"/>
      <c r="CR55" s="41"/>
      <c r="CS55" s="41"/>
      <c r="CT55" s="41"/>
      <c r="CU55" s="41"/>
      <c r="CV55" s="41"/>
      <c r="CW55" s="41"/>
      <c r="CX55" s="41"/>
      <c r="CY55" s="41"/>
      <c r="CZ55" s="41"/>
      <c r="DA55" s="41"/>
      <c r="DB55" s="41"/>
      <c r="DC55" s="41"/>
      <c r="DD55" s="41"/>
      <c r="DE55" s="41"/>
      <c r="DF55" s="41"/>
      <c r="DG55" s="41"/>
      <c r="DH55" s="41"/>
      <c r="DI55" s="41"/>
      <c r="DJ55" s="41"/>
      <c r="DK55" s="41"/>
      <c r="DL55" s="41"/>
      <c r="DM55" s="41"/>
      <c r="DN55" s="41"/>
      <c r="DO55" s="41"/>
      <c r="DP55" s="41"/>
      <c r="DQ55" s="41"/>
      <c r="DR55" s="41"/>
      <c r="DS55" s="41"/>
      <c r="DT55" s="41"/>
      <c r="DU55" s="41"/>
      <c r="DV55" s="41"/>
      <c r="DW55" s="41"/>
      <c r="DX55" s="41"/>
      <c r="DY55" s="41"/>
      <c r="DZ55" s="41"/>
      <c r="EA55" s="41"/>
      <c r="EB55" s="41"/>
      <c r="EC55" s="41"/>
      <c r="ED55" s="41"/>
      <c r="EE55" s="41"/>
      <c r="EF55" s="41"/>
      <c r="EG55" s="41"/>
      <c r="EH55" s="41"/>
      <c r="EI55" s="41"/>
      <c r="EJ55" s="41"/>
      <c r="EK55" s="41"/>
      <c r="EL55" s="41"/>
      <c r="EM55" s="41"/>
      <c r="EN55" s="41"/>
      <c r="EO55" s="41"/>
      <c r="EP55" s="41"/>
      <c r="EQ55" s="41"/>
      <c r="ER55" s="41"/>
      <c r="ES55" s="41"/>
      <c r="ET55" s="41"/>
      <c r="EU55" s="41"/>
      <c r="EV55" s="41"/>
      <c r="EW55" s="41"/>
      <c r="EX55" s="41"/>
      <c r="EY55" s="41"/>
      <c r="EZ55" s="41"/>
      <c r="FA55" s="41"/>
      <c r="FB55" s="41"/>
      <c r="FC55" s="41"/>
      <c r="FD55" s="41"/>
      <c r="FE55" s="41"/>
      <c r="FF55" s="41"/>
      <c r="FG55" s="41"/>
      <c r="FH55" s="41"/>
      <c r="FI55" s="41"/>
      <c r="FJ55" s="41"/>
      <c r="FK55" s="41"/>
      <c r="FL55" s="41"/>
      <c r="FM55" s="41"/>
      <c r="FN55" s="41"/>
      <c r="FO55" s="41"/>
      <c r="FP55" s="41"/>
      <c r="FQ55" s="41"/>
      <c r="FR55" s="41"/>
      <c r="FS55" s="41"/>
      <c r="FT55" s="41"/>
      <c r="FU55" s="41"/>
      <c r="FV55" s="41"/>
      <c r="FW55" s="41"/>
      <c r="FX55" s="41"/>
      <c r="FY55" s="41"/>
      <c r="FZ55" s="41"/>
      <c r="GA55" s="41"/>
      <c r="GB55" s="41"/>
      <c r="GC55" s="41"/>
      <c r="GD55" s="41"/>
      <c r="GE55" s="41"/>
      <c r="GF55" s="41"/>
      <c r="GG55" s="41"/>
      <c r="GH55" s="41"/>
      <c r="GI55" s="41"/>
      <c r="GJ55" s="41"/>
      <c r="GK55" s="41"/>
      <c r="GL55" s="41"/>
      <c r="GM55" s="41"/>
      <c r="GN55" s="41"/>
      <c r="GO55" s="41"/>
      <c r="GP55" s="41"/>
      <c r="GQ55" s="41"/>
      <c r="GR55" s="41"/>
      <c r="GS55" s="41"/>
      <c r="GT55" s="41"/>
      <c r="GU55" s="41"/>
      <c r="GV55" s="41"/>
      <c r="GW55" s="41"/>
      <c r="GX55" s="41"/>
      <c r="GY55" s="41"/>
      <c r="GZ55" s="41"/>
      <c r="HA55" s="41"/>
      <c r="HB55" s="41"/>
      <c r="HC55" s="41"/>
      <c r="HD55" s="41"/>
      <c r="HE55" s="41"/>
      <c r="HF55" s="41"/>
      <c r="HG55" s="41"/>
      <c r="HH55" s="41"/>
      <c r="HI55" s="41"/>
      <c r="HJ55" s="41"/>
      <c r="HK55" s="41"/>
      <c r="HL55" s="41"/>
      <c r="HM55" s="41"/>
      <c r="HN55" s="41"/>
      <c r="HO55" s="41"/>
      <c r="HP55" s="41"/>
      <c r="HQ55" s="41"/>
      <c r="HR55" s="41"/>
      <c r="HS55" s="41"/>
      <c r="HT55" s="41"/>
      <c r="HU55" s="41"/>
      <c r="HV55" s="41"/>
      <c r="HW55" s="41"/>
      <c r="HX55" s="41"/>
      <c r="HY55" s="41"/>
      <c r="HZ55" s="41"/>
      <c r="IA55" s="41"/>
      <c r="IB55" s="41"/>
      <c r="IC55" s="41"/>
      <c r="ID55" s="41"/>
      <c r="IE55" s="41"/>
      <c r="IF55" s="41"/>
      <c r="IG55" s="41"/>
      <c r="IH55" s="41"/>
      <c r="II55" s="41"/>
      <c r="IJ55" s="41"/>
      <c r="IK55" s="41"/>
      <c r="IL55" s="41"/>
      <c r="IM55" s="41"/>
      <c r="IN55" s="41"/>
      <c r="IO55" s="41"/>
      <c r="IP55" s="41"/>
      <c r="IQ55" s="41"/>
      <c r="IR55" s="41"/>
      <c r="IS55" s="41"/>
      <c r="IT55" s="41"/>
    </row>
    <row r="56" spans="1:254" s="24" customFormat="1" x14ac:dyDescent="0.2">
      <c r="A56" s="21" t="s">
        <v>15</v>
      </c>
      <c r="B56" s="44">
        <v>0.06</v>
      </c>
      <c r="C56" s="77">
        <f t="shared" si="0"/>
        <v>1.4187207137663354</v>
      </c>
      <c r="D56" s="78" t="e">
        <f t="shared" si="1"/>
        <v>#DIV/0!</v>
      </c>
      <c r="E56" s="30">
        <v>1.4187207137663354</v>
      </c>
      <c r="F56" s="30"/>
      <c r="G56" s="30"/>
      <c r="H56" s="30"/>
      <c r="I56" s="30"/>
      <c r="J56" s="30"/>
      <c r="K56" s="30"/>
      <c r="L56" s="30"/>
      <c r="M56" s="30"/>
      <c r="N56" s="30"/>
      <c r="O56" s="30"/>
      <c r="P56" s="30"/>
      <c r="Q56" s="30"/>
      <c r="R56" s="30"/>
      <c r="S56" s="30"/>
      <c r="T56" s="30"/>
      <c r="U56" s="30"/>
      <c r="V56" s="30"/>
      <c r="W56" s="30"/>
      <c r="X56" s="30"/>
      <c r="Y56" s="30"/>
      <c r="Z56" s="30"/>
      <c r="AA56" s="30"/>
      <c r="AB56" s="30"/>
      <c r="AC56" s="30"/>
      <c r="AD56" s="30"/>
      <c r="AE56" s="30"/>
      <c r="AF56" s="30"/>
      <c r="AG56" s="30"/>
      <c r="AH56" s="30"/>
      <c r="AI56" s="30"/>
      <c r="AJ56" s="30"/>
      <c r="AK56" s="30"/>
      <c r="AL56" s="30"/>
      <c r="AM56" s="30"/>
      <c r="AN56" s="30"/>
      <c r="AO56" s="30"/>
      <c r="AP56" s="30"/>
      <c r="AQ56" s="41"/>
      <c r="AR56" s="41"/>
      <c r="AS56" s="41"/>
      <c r="AT56" s="41"/>
      <c r="AU56" s="41"/>
      <c r="AV56" s="41"/>
      <c r="AW56" s="41"/>
      <c r="AX56" s="41"/>
      <c r="AY56" s="41"/>
      <c r="AZ56" s="41"/>
      <c r="BA56" s="41"/>
      <c r="BB56" s="41"/>
      <c r="BC56" s="41"/>
      <c r="BD56" s="41"/>
      <c r="BE56" s="41"/>
      <c r="BF56" s="41"/>
      <c r="BG56" s="41"/>
      <c r="BH56" s="41"/>
      <c r="BI56" s="41"/>
      <c r="BJ56" s="41"/>
      <c r="BK56" s="41"/>
      <c r="BL56" s="41"/>
      <c r="BM56" s="41"/>
      <c r="BN56" s="41"/>
      <c r="BO56" s="41"/>
      <c r="BP56" s="41"/>
      <c r="BQ56" s="41"/>
      <c r="BR56" s="41"/>
      <c r="BS56" s="41"/>
      <c r="BT56" s="41"/>
      <c r="BU56" s="41"/>
      <c r="BV56" s="41"/>
      <c r="BW56" s="41"/>
      <c r="BX56" s="41"/>
      <c r="BY56" s="41"/>
      <c r="BZ56" s="41"/>
      <c r="CA56" s="41"/>
      <c r="CB56" s="41"/>
      <c r="CC56" s="41"/>
      <c r="CD56" s="41"/>
      <c r="CE56" s="41"/>
      <c r="CF56" s="41"/>
      <c r="CG56" s="41"/>
      <c r="CH56" s="41"/>
      <c r="CI56" s="41"/>
      <c r="CJ56" s="41"/>
      <c r="CK56" s="41"/>
      <c r="CL56" s="41"/>
      <c r="CM56" s="41"/>
      <c r="CN56" s="41"/>
      <c r="CO56" s="41"/>
      <c r="CP56" s="41"/>
      <c r="CQ56" s="41"/>
      <c r="CR56" s="41"/>
      <c r="CS56" s="41"/>
      <c r="CT56" s="41"/>
      <c r="CU56" s="41"/>
      <c r="CV56" s="41"/>
      <c r="CW56" s="41"/>
      <c r="CX56" s="41"/>
      <c r="CY56" s="41"/>
      <c r="CZ56" s="41"/>
      <c r="DA56" s="41"/>
      <c r="DB56" s="41"/>
      <c r="DC56" s="41"/>
      <c r="DD56" s="41"/>
      <c r="DE56" s="41"/>
      <c r="DF56" s="41"/>
      <c r="DG56" s="41"/>
      <c r="DH56" s="41"/>
      <c r="DI56" s="41"/>
      <c r="DJ56" s="41"/>
      <c r="DK56" s="41"/>
      <c r="DL56" s="41"/>
      <c r="DM56" s="41"/>
      <c r="DN56" s="41"/>
      <c r="DO56" s="41"/>
      <c r="DP56" s="41"/>
      <c r="DQ56" s="41"/>
      <c r="DR56" s="41"/>
      <c r="DS56" s="41"/>
      <c r="DT56" s="41"/>
      <c r="DU56" s="41"/>
      <c r="DV56" s="41"/>
      <c r="DW56" s="41"/>
      <c r="DX56" s="41"/>
      <c r="DY56" s="41"/>
      <c r="DZ56" s="41"/>
      <c r="EA56" s="41"/>
      <c r="EB56" s="41"/>
      <c r="EC56" s="41"/>
      <c r="ED56" s="41"/>
      <c r="EE56" s="41"/>
      <c r="EF56" s="41"/>
      <c r="EG56" s="41"/>
      <c r="EH56" s="41"/>
      <c r="EI56" s="41"/>
      <c r="EJ56" s="41"/>
      <c r="EK56" s="41"/>
      <c r="EL56" s="41"/>
      <c r="EM56" s="41"/>
      <c r="EN56" s="41"/>
      <c r="EO56" s="41"/>
      <c r="EP56" s="41"/>
      <c r="EQ56" s="41"/>
      <c r="ER56" s="41"/>
      <c r="ES56" s="41"/>
      <c r="ET56" s="41"/>
      <c r="EU56" s="41"/>
      <c r="EV56" s="41"/>
      <c r="EW56" s="41"/>
      <c r="EX56" s="41"/>
      <c r="EY56" s="41"/>
      <c r="EZ56" s="41"/>
      <c r="FA56" s="41"/>
      <c r="FB56" s="41"/>
      <c r="FC56" s="41"/>
      <c r="FD56" s="41"/>
      <c r="FE56" s="41"/>
      <c r="FF56" s="41"/>
      <c r="FG56" s="41"/>
      <c r="FH56" s="41"/>
      <c r="FI56" s="41"/>
      <c r="FJ56" s="41"/>
      <c r="FK56" s="41"/>
      <c r="FL56" s="41"/>
      <c r="FM56" s="41"/>
      <c r="FN56" s="41"/>
      <c r="FO56" s="41"/>
      <c r="FP56" s="41"/>
      <c r="FQ56" s="41"/>
      <c r="FR56" s="41"/>
      <c r="FS56" s="41"/>
      <c r="FT56" s="41"/>
      <c r="FU56" s="41"/>
      <c r="FV56" s="41"/>
      <c r="FW56" s="41"/>
      <c r="FX56" s="41"/>
      <c r="FY56" s="41"/>
      <c r="FZ56" s="41"/>
      <c r="GA56" s="41"/>
      <c r="GB56" s="41"/>
      <c r="GC56" s="41"/>
      <c r="GD56" s="41"/>
      <c r="GE56" s="41"/>
      <c r="GF56" s="41"/>
      <c r="GG56" s="41"/>
      <c r="GH56" s="41"/>
      <c r="GI56" s="41"/>
      <c r="GJ56" s="41"/>
      <c r="GK56" s="41"/>
      <c r="GL56" s="41"/>
      <c r="GM56" s="41"/>
      <c r="GN56" s="41"/>
      <c r="GO56" s="41"/>
      <c r="GP56" s="41"/>
      <c r="GQ56" s="41"/>
      <c r="GR56" s="41"/>
      <c r="GS56" s="41"/>
      <c r="GT56" s="41"/>
      <c r="GU56" s="41"/>
      <c r="GV56" s="41"/>
      <c r="GW56" s="41"/>
      <c r="GX56" s="41"/>
      <c r="GY56" s="41"/>
      <c r="GZ56" s="41"/>
      <c r="HA56" s="41"/>
      <c r="HB56" s="41"/>
      <c r="HC56" s="41"/>
      <c r="HD56" s="41"/>
      <c r="HE56" s="41"/>
      <c r="HF56" s="41"/>
      <c r="HG56" s="41"/>
      <c r="HH56" s="41"/>
      <c r="HI56" s="41"/>
      <c r="HJ56" s="41"/>
      <c r="HK56" s="41"/>
      <c r="HL56" s="41"/>
      <c r="HM56" s="41"/>
      <c r="HN56" s="41"/>
      <c r="HO56" s="41"/>
      <c r="HP56" s="41"/>
      <c r="HQ56" s="41"/>
      <c r="HR56" s="41"/>
      <c r="HS56" s="41"/>
      <c r="HT56" s="41"/>
      <c r="HU56" s="41"/>
      <c r="HV56" s="41"/>
      <c r="HW56" s="41"/>
      <c r="HX56" s="41"/>
      <c r="HY56" s="41"/>
      <c r="HZ56" s="41"/>
      <c r="IA56" s="41"/>
      <c r="IB56" s="41"/>
      <c r="IC56" s="41"/>
      <c r="ID56" s="41"/>
      <c r="IE56" s="41"/>
      <c r="IF56" s="41"/>
      <c r="IG56" s="41"/>
      <c r="IH56" s="41"/>
      <c r="II56" s="41"/>
      <c r="IJ56" s="41"/>
      <c r="IK56" s="41"/>
      <c r="IL56" s="41"/>
      <c r="IM56" s="41"/>
      <c r="IN56" s="41"/>
      <c r="IO56" s="41"/>
      <c r="IP56" s="41"/>
      <c r="IQ56" s="41"/>
      <c r="IR56" s="41"/>
      <c r="IS56" s="41"/>
      <c r="IT56" s="41"/>
    </row>
    <row r="57" spans="1:254" s="24" customFormat="1" x14ac:dyDescent="0.2">
      <c r="A57" s="21" t="s">
        <v>15</v>
      </c>
      <c r="B57" s="44">
        <v>0.08</v>
      </c>
      <c r="C57" s="77">
        <f t="shared" si="0"/>
        <v>1.860949637938172</v>
      </c>
      <c r="D57" s="78" t="e">
        <f t="shared" si="1"/>
        <v>#DIV/0!</v>
      </c>
      <c r="E57" s="30">
        <v>1.860949637938172</v>
      </c>
      <c r="F57" s="30"/>
      <c r="G57" s="30"/>
      <c r="H57" s="30"/>
      <c r="I57" s="30"/>
      <c r="J57" s="30"/>
      <c r="K57" s="30"/>
      <c r="L57" s="30"/>
      <c r="M57" s="30"/>
      <c r="N57" s="30"/>
      <c r="O57" s="30"/>
      <c r="P57" s="30"/>
      <c r="Q57" s="30"/>
      <c r="R57" s="30"/>
      <c r="S57" s="30"/>
      <c r="T57" s="30"/>
      <c r="U57" s="30"/>
      <c r="V57" s="30"/>
      <c r="W57" s="30"/>
      <c r="X57" s="30"/>
      <c r="Y57" s="30"/>
      <c r="Z57" s="30"/>
      <c r="AA57" s="30"/>
      <c r="AB57" s="30"/>
      <c r="AC57" s="30"/>
      <c r="AD57" s="30"/>
      <c r="AE57" s="30"/>
      <c r="AF57" s="30"/>
      <c r="AG57" s="30"/>
      <c r="AH57" s="30"/>
      <c r="AI57" s="30"/>
      <c r="AJ57" s="30"/>
      <c r="AK57" s="30"/>
      <c r="AL57" s="30"/>
      <c r="AM57" s="30"/>
      <c r="AN57" s="30"/>
      <c r="AO57" s="30"/>
      <c r="AP57" s="30"/>
      <c r="AQ57" s="41"/>
      <c r="AR57" s="41"/>
      <c r="AS57" s="41"/>
      <c r="AT57" s="41"/>
      <c r="AU57" s="41"/>
      <c r="AV57" s="41"/>
      <c r="AW57" s="41"/>
      <c r="AX57" s="41"/>
      <c r="AY57" s="41"/>
      <c r="AZ57" s="41"/>
      <c r="BA57" s="41"/>
      <c r="BB57" s="41"/>
      <c r="BC57" s="41"/>
      <c r="BD57" s="41"/>
      <c r="BE57" s="41"/>
      <c r="BF57" s="41"/>
      <c r="BG57" s="41"/>
      <c r="BH57" s="41"/>
      <c r="BI57" s="41"/>
      <c r="BJ57" s="41"/>
      <c r="BK57" s="41"/>
      <c r="BL57" s="41"/>
      <c r="BM57" s="41"/>
      <c r="BN57" s="41"/>
      <c r="BO57" s="41"/>
      <c r="BP57" s="41"/>
      <c r="BQ57" s="41"/>
      <c r="BR57" s="41"/>
      <c r="BS57" s="41"/>
      <c r="BT57" s="41"/>
      <c r="BU57" s="41"/>
      <c r="BV57" s="41"/>
      <c r="BW57" s="41"/>
      <c r="BX57" s="41"/>
      <c r="BY57" s="41"/>
      <c r="BZ57" s="41"/>
      <c r="CA57" s="41"/>
      <c r="CB57" s="41"/>
      <c r="CC57" s="41"/>
      <c r="CD57" s="41"/>
      <c r="CE57" s="41"/>
      <c r="CF57" s="41"/>
      <c r="CG57" s="41"/>
      <c r="CH57" s="41"/>
      <c r="CI57" s="41"/>
      <c r="CJ57" s="41"/>
      <c r="CK57" s="41"/>
      <c r="CL57" s="41"/>
      <c r="CM57" s="41"/>
      <c r="CN57" s="41"/>
      <c r="CO57" s="41"/>
      <c r="CP57" s="41"/>
      <c r="CQ57" s="41"/>
      <c r="CR57" s="41"/>
      <c r="CS57" s="41"/>
      <c r="CT57" s="41"/>
      <c r="CU57" s="41"/>
      <c r="CV57" s="41"/>
      <c r="CW57" s="41"/>
      <c r="CX57" s="41"/>
      <c r="CY57" s="41"/>
      <c r="CZ57" s="41"/>
      <c r="DA57" s="41"/>
      <c r="DB57" s="41"/>
      <c r="DC57" s="41"/>
      <c r="DD57" s="41"/>
      <c r="DE57" s="41"/>
      <c r="DF57" s="41"/>
      <c r="DG57" s="41"/>
      <c r="DH57" s="41"/>
      <c r="DI57" s="41"/>
      <c r="DJ57" s="41"/>
      <c r="DK57" s="41"/>
      <c r="DL57" s="41"/>
      <c r="DM57" s="41"/>
      <c r="DN57" s="41"/>
      <c r="DO57" s="41"/>
      <c r="DP57" s="41"/>
      <c r="DQ57" s="41"/>
      <c r="DR57" s="41"/>
      <c r="DS57" s="41"/>
      <c r="DT57" s="41"/>
      <c r="DU57" s="41"/>
      <c r="DV57" s="41"/>
      <c r="DW57" s="41"/>
      <c r="DX57" s="41"/>
      <c r="DY57" s="41"/>
      <c r="DZ57" s="41"/>
      <c r="EA57" s="41"/>
      <c r="EB57" s="41"/>
      <c r="EC57" s="41"/>
      <c r="ED57" s="41"/>
      <c r="EE57" s="41"/>
      <c r="EF57" s="41"/>
      <c r="EG57" s="41"/>
      <c r="EH57" s="41"/>
      <c r="EI57" s="41"/>
      <c r="EJ57" s="41"/>
      <c r="EK57" s="41"/>
      <c r="EL57" s="41"/>
      <c r="EM57" s="41"/>
      <c r="EN57" s="41"/>
      <c r="EO57" s="41"/>
      <c r="EP57" s="41"/>
      <c r="EQ57" s="41"/>
      <c r="ER57" s="41"/>
      <c r="ES57" s="41"/>
      <c r="ET57" s="41"/>
      <c r="EU57" s="41"/>
      <c r="EV57" s="41"/>
      <c r="EW57" s="41"/>
      <c r="EX57" s="41"/>
      <c r="EY57" s="41"/>
      <c r="EZ57" s="41"/>
      <c r="FA57" s="41"/>
      <c r="FB57" s="41"/>
      <c r="FC57" s="41"/>
      <c r="FD57" s="41"/>
      <c r="FE57" s="41"/>
      <c r="FF57" s="41"/>
      <c r="FG57" s="41"/>
      <c r="FH57" s="41"/>
      <c r="FI57" s="41"/>
      <c r="FJ57" s="41"/>
      <c r="FK57" s="41"/>
      <c r="FL57" s="41"/>
      <c r="FM57" s="41"/>
      <c r="FN57" s="41"/>
      <c r="FO57" s="41"/>
      <c r="FP57" s="41"/>
      <c r="FQ57" s="41"/>
      <c r="FR57" s="41"/>
      <c r="FS57" s="41"/>
      <c r="FT57" s="41"/>
      <c r="FU57" s="41"/>
      <c r="FV57" s="41"/>
      <c r="FW57" s="41"/>
      <c r="FX57" s="41"/>
      <c r="FY57" s="41"/>
      <c r="FZ57" s="41"/>
      <c r="GA57" s="41"/>
      <c r="GB57" s="41"/>
      <c r="GC57" s="41"/>
      <c r="GD57" s="41"/>
      <c r="GE57" s="41"/>
      <c r="GF57" s="41"/>
      <c r="GG57" s="41"/>
      <c r="GH57" s="41"/>
      <c r="GI57" s="41"/>
      <c r="GJ57" s="41"/>
      <c r="GK57" s="41"/>
      <c r="GL57" s="41"/>
      <c r="GM57" s="41"/>
      <c r="GN57" s="41"/>
      <c r="GO57" s="41"/>
      <c r="GP57" s="41"/>
      <c r="GQ57" s="41"/>
      <c r="GR57" s="41"/>
      <c r="GS57" s="41"/>
      <c r="GT57" s="41"/>
      <c r="GU57" s="41"/>
      <c r="GV57" s="41"/>
      <c r="GW57" s="41"/>
      <c r="GX57" s="41"/>
      <c r="GY57" s="41"/>
      <c r="GZ57" s="41"/>
      <c r="HA57" s="41"/>
      <c r="HB57" s="41"/>
      <c r="HC57" s="41"/>
      <c r="HD57" s="41"/>
      <c r="HE57" s="41"/>
      <c r="HF57" s="41"/>
      <c r="HG57" s="41"/>
      <c r="HH57" s="41"/>
      <c r="HI57" s="41"/>
      <c r="HJ57" s="41"/>
      <c r="HK57" s="41"/>
      <c r="HL57" s="41"/>
      <c r="HM57" s="41"/>
      <c r="HN57" s="41"/>
      <c r="HO57" s="41"/>
      <c r="HP57" s="41"/>
      <c r="HQ57" s="41"/>
      <c r="HR57" s="41"/>
      <c r="HS57" s="41"/>
      <c r="HT57" s="41"/>
      <c r="HU57" s="41"/>
      <c r="HV57" s="41"/>
      <c r="HW57" s="41"/>
      <c r="HX57" s="41"/>
      <c r="HY57" s="41"/>
      <c r="HZ57" s="41"/>
      <c r="IA57" s="41"/>
      <c r="IB57" s="41"/>
      <c r="IC57" s="41"/>
      <c r="ID57" s="41"/>
      <c r="IE57" s="41"/>
      <c r="IF57" s="41"/>
      <c r="IG57" s="41"/>
      <c r="IH57" s="41"/>
      <c r="II57" s="41"/>
      <c r="IJ57" s="41"/>
      <c r="IK57" s="41"/>
      <c r="IL57" s="41"/>
      <c r="IM57" s="41"/>
      <c r="IN57" s="41"/>
      <c r="IO57" s="41"/>
      <c r="IP57" s="41"/>
      <c r="IQ57" s="41"/>
      <c r="IR57" s="41"/>
      <c r="IS57" s="41"/>
      <c r="IT57" s="41"/>
    </row>
    <row r="58" spans="1:254" s="24" customFormat="1" x14ac:dyDescent="0.2">
      <c r="A58" s="21" t="s">
        <v>15</v>
      </c>
      <c r="B58" s="44">
        <v>0.1</v>
      </c>
      <c r="C58" s="77">
        <f t="shared" si="0"/>
        <v>2.3024199176604268</v>
      </c>
      <c r="D58" s="78" t="e">
        <f t="shared" si="1"/>
        <v>#DIV/0!</v>
      </c>
      <c r="E58" s="30">
        <v>2.3024199176604268</v>
      </c>
      <c r="F58" s="30"/>
      <c r="G58" s="30"/>
      <c r="H58" s="30"/>
      <c r="I58" s="30"/>
      <c r="J58" s="30"/>
      <c r="K58" s="30"/>
      <c r="L58" s="30"/>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c r="AL58" s="30"/>
      <c r="AM58" s="30"/>
      <c r="AN58" s="30"/>
      <c r="AO58" s="30"/>
      <c r="AP58" s="30"/>
      <c r="AQ58" s="41"/>
      <c r="AR58" s="41"/>
      <c r="AS58" s="41"/>
      <c r="AT58" s="41"/>
      <c r="AU58" s="41"/>
      <c r="AV58" s="41"/>
      <c r="AW58" s="41"/>
      <c r="AX58" s="41"/>
      <c r="AY58" s="41"/>
      <c r="AZ58" s="41"/>
      <c r="BA58" s="41"/>
      <c r="BB58" s="41"/>
      <c r="BC58" s="41"/>
      <c r="BD58" s="41"/>
      <c r="BE58" s="41"/>
      <c r="BF58" s="41"/>
      <c r="BG58" s="41"/>
      <c r="BH58" s="41"/>
      <c r="BI58" s="41"/>
      <c r="BJ58" s="41"/>
      <c r="BK58" s="41"/>
      <c r="BL58" s="41"/>
      <c r="BM58" s="41"/>
      <c r="BN58" s="41"/>
      <c r="BO58" s="41"/>
      <c r="BP58" s="41"/>
      <c r="BQ58" s="41"/>
      <c r="BR58" s="41"/>
      <c r="BS58" s="41"/>
      <c r="BT58" s="41"/>
      <c r="BU58" s="41"/>
      <c r="BV58" s="41"/>
      <c r="BW58" s="41"/>
      <c r="BX58" s="41"/>
      <c r="BY58" s="41"/>
      <c r="BZ58" s="41"/>
      <c r="CA58" s="41"/>
      <c r="CB58" s="41"/>
      <c r="CC58" s="41"/>
      <c r="CD58" s="41"/>
      <c r="CE58" s="41"/>
      <c r="CF58" s="41"/>
      <c r="CG58" s="41"/>
      <c r="CH58" s="41"/>
      <c r="CI58" s="41"/>
      <c r="CJ58" s="41"/>
      <c r="CK58" s="41"/>
      <c r="CL58" s="41"/>
      <c r="CM58" s="41"/>
      <c r="CN58" s="41"/>
      <c r="CO58" s="41"/>
      <c r="CP58" s="41"/>
      <c r="CQ58" s="41"/>
      <c r="CR58" s="41"/>
      <c r="CS58" s="41"/>
      <c r="CT58" s="41"/>
      <c r="CU58" s="41"/>
      <c r="CV58" s="41"/>
      <c r="CW58" s="41"/>
      <c r="CX58" s="41"/>
      <c r="CY58" s="41"/>
      <c r="CZ58" s="41"/>
      <c r="DA58" s="41"/>
      <c r="DB58" s="41"/>
      <c r="DC58" s="41"/>
      <c r="DD58" s="41"/>
      <c r="DE58" s="41"/>
      <c r="DF58" s="41"/>
      <c r="DG58" s="41"/>
      <c r="DH58" s="41"/>
      <c r="DI58" s="41"/>
      <c r="DJ58" s="41"/>
      <c r="DK58" s="41"/>
      <c r="DL58" s="41"/>
      <c r="DM58" s="41"/>
      <c r="DN58" s="41"/>
      <c r="DO58" s="41"/>
      <c r="DP58" s="41"/>
      <c r="DQ58" s="41"/>
      <c r="DR58" s="41"/>
      <c r="DS58" s="41"/>
      <c r="DT58" s="41"/>
      <c r="DU58" s="41"/>
      <c r="DV58" s="41"/>
      <c r="DW58" s="41"/>
      <c r="DX58" s="41"/>
      <c r="DY58" s="41"/>
      <c r="DZ58" s="41"/>
      <c r="EA58" s="41"/>
      <c r="EB58" s="41"/>
      <c r="EC58" s="41"/>
      <c r="ED58" s="41"/>
      <c r="EE58" s="41"/>
      <c r="EF58" s="41"/>
      <c r="EG58" s="41"/>
      <c r="EH58" s="41"/>
      <c r="EI58" s="41"/>
      <c r="EJ58" s="41"/>
      <c r="EK58" s="41"/>
      <c r="EL58" s="41"/>
      <c r="EM58" s="41"/>
      <c r="EN58" s="41"/>
      <c r="EO58" s="41"/>
      <c r="EP58" s="41"/>
      <c r="EQ58" s="41"/>
      <c r="ER58" s="41"/>
      <c r="ES58" s="41"/>
      <c r="ET58" s="41"/>
      <c r="EU58" s="41"/>
      <c r="EV58" s="41"/>
      <c r="EW58" s="41"/>
      <c r="EX58" s="41"/>
      <c r="EY58" s="41"/>
      <c r="EZ58" s="41"/>
      <c r="FA58" s="41"/>
      <c r="FB58" s="41"/>
      <c r="FC58" s="41"/>
      <c r="FD58" s="41"/>
      <c r="FE58" s="41"/>
      <c r="FF58" s="41"/>
      <c r="FG58" s="41"/>
      <c r="FH58" s="41"/>
      <c r="FI58" s="41"/>
      <c r="FJ58" s="41"/>
      <c r="FK58" s="41"/>
      <c r="FL58" s="41"/>
      <c r="FM58" s="41"/>
      <c r="FN58" s="41"/>
      <c r="FO58" s="41"/>
      <c r="FP58" s="41"/>
      <c r="FQ58" s="41"/>
      <c r="FR58" s="41"/>
      <c r="FS58" s="41"/>
      <c r="FT58" s="41"/>
      <c r="FU58" s="41"/>
      <c r="FV58" s="41"/>
      <c r="FW58" s="41"/>
      <c r="FX58" s="41"/>
      <c r="FY58" s="41"/>
      <c r="FZ58" s="41"/>
      <c r="GA58" s="41"/>
      <c r="GB58" s="41"/>
      <c r="GC58" s="41"/>
      <c r="GD58" s="41"/>
      <c r="GE58" s="41"/>
      <c r="GF58" s="41"/>
      <c r="GG58" s="41"/>
      <c r="GH58" s="41"/>
      <c r="GI58" s="41"/>
      <c r="GJ58" s="41"/>
      <c r="GK58" s="41"/>
      <c r="GL58" s="41"/>
      <c r="GM58" s="41"/>
      <c r="GN58" s="41"/>
      <c r="GO58" s="41"/>
      <c r="GP58" s="41"/>
      <c r="GQ58" s="41"/>
      <c r="GR58" s="41"/>
      <c r="GS58" s="41"/>
      <c r="GT58" s="41"/>
      <c r="GU58" s="41"/>
      <c r="GV58" s="41"/>
      <c r="GW58" s="41"/>
      <c r="GX58" s="41"/>
      <c r="GY58" s="41"/>
      <c r="GZ58" s="41"/>
      <c r="HA58" s="41"/>
      <c r="HB58" s="41"/>
      <c r="HC58" s="41"/>
      <c r="HD58" s="41"/>
      <c r="HE58" s="41"/>
      <c r="HF58" s="41"/>
      <c r="HG58" s="41"/>
      <c r="HH58" s="41"/>
      <c r="HI58" s="41"/>
      <c r="HJ58" s="41"/>
      <c r="HK58" s="41"/>
      <c r="HL58" s="41"/>
      <c r="HM58" s="41"/>
      <c r="HN58" s="41"/>
      <c r="HO58" s="41"/>
      <c r="HP58" s="41"/>
      <c r="HQ58" s="41"/>
      <c r="HR58" s="41"/>
      <c r="HS58" s="41"/>
      <c r="HT58" s="41"/>
      <c r="HU58" s="41"/>
      <c r="HV58" s="41"/>
      <c r="HW58" s="41"/>
      <c r="HX58" s="41"/>
      <c r="HY58" s="41"/>
      <c r="HZ58" s="41"/>
      <c r="IA58" s="41"/>
      <c r="IB58" s="41"/>
      <c r="IC58" s="41"/>
      <c r="ID58" s="41"/>
      <c r="IE58" s="41"/>
      <c r="IF58" s="41"/>
      <c r="IG58" s="41"/>
      <c r="IH58" s="41"/>
      <c r="II58" s="41"/>
      <c r="IJ58" s="41"/>
      <c r="IK58" s="41"/>
      <c r="IL58" s="41"/>
      <c r="IM58" s="41"/>
      <c r="IN58" s="41"/>
      <c r="IO58" s="41"/>
      <c r="IP58" s="41"/>
      <c r="IQ58" s="41"/>
      <c r="IR58" s="41"/>
      <c r="IS58" s="41"/>
      <c r="IT58" s="41"/>
    </row>
    <row r="59" spans="1:254" s="24" customFormat="1" x14ac:dyDescent="0.2">
      <c r="A59" s="21" t="s">
        <v>15</v>
      </c>
      <c r="B59" s="44">
        <v>0.12</v>
      </c>
      <c r="C59" s="77">
        <f t="shared" si="0"/>
        <v>2.6742076815959126</v>
      </c>
      <c r="D59" s="78" t="e">
        <f t="shared" si="1"/>
        <v>#DIV/0!</v>
      </c>
      <c r="E59" s="30">
        <v>2.6742076815959126</v>
      </c>
      <c r="F59" s="30"/>
      <c r="G59" s="30"/>
      <c r="H59" s="30"/>
      <c r="I59" s="30"/>
      <c r="J59" s="30"/>
      <c r="K59" s="30"/>
      <c r="L59" s="30"/>
      <c r="M59" s="30"/>
      <c r="N59" s="30"/>
      <c r="O59" s="30"/>
      <c r="P59" s="30"/>
      <c r="Q59" s="30"/>
      <c r="R59" s="30"/>
      <c r="S59" s="30"/>
      <c r="T59" s="30"/>
      <c r="U59" s="30"/>
      <c r="V59" s="30"/>
      <c r="W59" s="30"/>
      <c r="X59" s="30"/>
      <c r="Y59" s="30"/>
      <c r="Z59" s="30"/>
      <c r="AA59" s="30"/>
      <c r="AB59" s="30"/>
      <c r="AC59" s="30"/>
      <c r="AD59" s="30"/>
      <c r="AE59" s="30"/>
      <c r="AF59" s="30"/>
      <c r="AG59" s="30"/>
      <c r="AH59" s="30"/>
      <c r="AI59" s="30"/>
      <c r="AJ59" s="30"/>
      <c r="AK59" s="30"/>
      <c r="AL59" s="30"/>
      <c r="AM59" s="30"/>
      <c r="AN59" s="30"/>
      <c r="AO59" s="30"/>
      <c r="AP59" s="30"/>
      <c r="AQ59" s="41"/>
      <c r="AR59" s="41"/>
      <c r="AS59" s="41"/>
      <c r="AT59" s="41"/>
      <c r="AU59" s="41"/>
      <c r="AV59" s="41"/>
      <c r="AW59" s="41"/>
      <c r="AX59" s="41"/>
      <c r="AY59" s="41"/>
      <c r="AZ59" s="41"/>
      <c r="BA59" s="41"/>
      <c r="BB59" s="41"/>
      <c r="BC59" s="41"/>
      <c r="BD59" s="41"/>
      <c r="BE59" s="41"/>
      <c r="BF59" s="41"/>
      <c r="BG59" s="41"/>
      <c r="BH59" s="41"/>
      <c r="BI59" s="41"/>
      <c r="BJ59" s="41"/>
      <c r="BK59" s="41"/>
      <c r="BL59" s="41"/>
      <c r="BM59" s="41"/>
      <c r="BN59" s="41"/>
      <c r="BO59" s="41"/>
      <c r="BP59" s="41"/>
      <c r="BQ59" s="41"/>
      <c r="BR59" s="41"/>
      <c r="BS59" s="41"/>
      <c r="BT59" s="41"/>
      <c r="BU59" s="41"/>
      <c r="BV59" s="41"/>
      <c r="BW59" s="41"/>
      <c r="BX59" s="41"/>
      <c r="BY59" s="41"/>
      <c r="BZ59" s="41"/>
      <c r="CA59" s="41"/>
      <c r="CB59" s="41"/>
      <c r="CC59" s="41"/>
      <c r="CD59" s="41"/>
      <c r="CE59" s="41"/>
      <c r="CF59" s="41"/>
      <c r="CG59" s="41"/>
      <c r="CH59" s="41"/>
      <c r="CI59" s="41"/>
      <c r="CJ59" s="41"/>
      <c r="CK59" s="41"/>
      <c r="CL59" s="41"/>
      <c r="CM59" s="41"/>
      <c r="CN59" s="41"/>
      <c r="CO59" s="41"/>
      <c r="CP59" s="41"/>
      <c r="CQ59" s="41"/>
      <c r="CR59" s="41"/>
      <c r="CS59" s="41"/>
      <c r="CT59" s="41"/>
      <c r="CU59" s="41"/>
      <c r="CV59" s="41"/>
      <c r="CW59" s="41"/>
      <c r="CX59" s="41"/>
      <c r="CY59" s="41"/>
      <c r="CZ59" s="41"/>
      <c r="DA59" s="41"/>
      <c r="DB59" s="41"/>
      <c r="DC59" s="41"/>
      <c r="DD59" s="41"/>
      <c r="DE59" s="41"/>
      <c r="DF59" s="41"/>
      <c r="DG59" s="41"/>
      <c r="DH59" s="41"/>
      <c r="DI59" s="41"/>
      <c r="DJ59" s="41"/>
      <c r="DK59" s="41"/>
      <c r="DL59" s="41"/>
      <c r="DM59" s="41"/>
      <c r="DN59" s="41"/>
      <c r="DO59" s="41"/>
      <c r="DP59" s="41"/>
      <c r="DQ59" s="41"/>
      <c r="DR59" s="41"/>
      <c r="DS59" s="41"/>
      <c r="DT59" s="41"/>
      <c r="DU59" s="41"/>
      <c r="DV59" s="41"/>
      <c r="DW59" s="41"/>
      <c r="DX59" s="41"/>
      <c r="DY59" s="41"/>
      <c r="DZ59" s="41"/>
      <c r="EA59" s="41"/>
      <c r="EB59" s="41"/>
      <c r="EC59" s="41"/>
      <c r="ED59" s="41"/>
      <c r="EE59" s="41"/>
      <c r="EF59" s="41"/>
      <c r="EG59" s="41"/>
      <c r="EH59" s="41"/>
      <c r="EI59" s="41"/>
      <c r="EJ59" s="41"/>
      <c r="EK59" s="41"/>
      <c r="EL59" s="41"/>
      <c r="EM59" s="41"/>
      <c r="EN59" s="41"/>
      <c r="EO59" s="41"/>
      <c r="EP59" s="41"/>
      <c r="EQ59" s="41"/>
      <c r="ER59" s="41"/>
      <c r="ES59" s="41"/>
      <c r="ET59" s="41"/>
      <c r="EU59" s="41"/>
      <c r="EV59" s="41"/>
      <c r="EW59" s="41"/>
      <c r="EX59" s="41"/>
      <c r="EY59" s="41"/>
      <c r="EZ59" s="41"/>
      <c r="FA59" s="41"/>
      <c r="FB59" s="41"/>
      <c r="FC59" s="41"/>
      <c r="FD59" s="41"/>
      <c r="FE59" s="41"/>
      <c r="FF59" s="41"/>
      <c r="FG59" s="41"/>
      <c r="FH59" s="41"/>
      <c r="FI59" s="41"/>
      <c r="FJ59" s="41"/>
      <c r="FK59" s="41"/>
      <c r="FL59" s="41"/>
      <c r="FM59" s="41"/>
      <c r="FN59" s="41"/>
      <c r="FO59" s="41"/>
      <c r="FP59" s="41"/>
      <c r="FQ59" s="41"/>
      <c r="FR59" s="41"/>
      <c r="FS59" s="41"/>
      <c r="FT59" s="41"/>
      <c r="FU59" s="41"/>
      <c r="FV59" s="41"/>
      <c r="FW59" s="41"/>
      <c r="FX59" s="41"/>
      <c r="FY59" s="41"/>
      <c r="FZ59" s="41"/>
      <c r="GA59" s="41"/>
      <c r="GB59" s="41"/>
      <c r="GC59" s="41"/>
      <c r="GD59" s="41"/>
      <c r="GE59" s="41"/>
      <c r="GF59" s="41"/>
      <c r="GG59" s="41"/>
      <c r="GH59" s="41"/>
      <c r="GI59" s="41"/>
      <c r="GJ59" s="41"/>
      <c r="GK59" s="41"/>
      <c r="GL59" s="41"/>
      <c r="GM59" s="41"/>
      <c r="GN59" s="41"/>
      <c r="GO59" s="41"/>
      <c r="GP59" s="41"/>
      <c r="GQ59" s="41"/>
      <c r="GR59" s="41"/>
      <c r="GS59" s="41"/>
      <c r="GT59" s="41"/>
      <c r="GU59" s="41"/>
      <c r="GV59" s="41"/>
      <c r="GW59" s="41"/>
      <c r="GX59" s="41"/>
      <c r="GY59" s="41"/>
      <c r="GZ59" s="41"/>
      <c r="HA59" s="41"/>
      <c r="HB59" s="41"/>
      <c r="HC59" s="41"/>
      <c r="HD59" s="41"/>
      <c r="HE59" s="41"/>
      <c r="HF59" s="41"/>
      <c r="HG59" s="41"/>
      <c r="HH59" s="41"/>
      <c r="HI59" s="41"/>
      <c r="HJ59" s="41"/>
      <c r="HK59" s="41"/>
      <c r="HL59" s="41"/>
      <c r="HM59" s="41"/>
      <c r="HN59" s="41"/>
      <c r="HO59" s="41"/>
      <c r="HP59" s="41"/>
      <c r="HQ59" s="41"/>
      <c r="HR59" s="41"/>
      <c r="HS59" s="41"/>
      <c r="HT59" s="41"/>
      <c r="HU59" s="41"/>
      <c r="HV59" s="41"/>
      <c r="HW59" s="41"/>
      <c r="HX59" s="41"/>
      <c r="HY59" s="41"/>
      <c r="HZ59" s="41"/>
      <c r="IA59" s="41"/>
      <c r="IB59" s="41"/>
      <c r="IC59" s="41"/>
      <c r="ID59" s="41"/>
      <c r="IE59" s="41"/>
      <c r="IF59" s="41"/>
      <c r="IG59" s="41"/>
      <c r="IH59" s="41"/>
      <c r="II59" s="41"/>
      <c r="IJ59" s="41"/>
      <c r="IK59" s="41"/>
      <c r="IL59" s="41"/>
      <c r="IM59" s="41"/>
      <c r="IN59" s="41"/>
      <c r="IO59" s="41"/>
      <c r="IP59" s="41"/>
      <c r="IQ59" s="41"/>
      <c r="IR59" s="41"/>
      <c r="IS59" s="41"/>
      <c r="IT59" s="41"/>
    </row>
    <row r="60" spans="1:254" s="24" customFormat="1" x14ac:dyDescent="0.2">
      <c r="A60" s="21" t="s">
        <v>15</v>
      </c>
      <c r="B60" s="44">
        <v>0.14000000000000001</v>
      </c>
      <c r="C60" s="77">
        <f t="shared" si="0"/>
        <v>2.9468854014595416</v>
      </c>
      <c r="D60" s="78" t="e">
        <f t="shared" si="1"/>
        <v>#DIV/0!</v>
      </c>
      <c r="E60" s="30">
        <v>2.9468854014595416</v>
      </c>
      <c r="F60" s="30"/>
      <c r="G60" s="30"/>
      <c r="H60" s="30"/>
      <c r="I60" s="30"/>
      <c r="J60" s="30"/>
      <c r="K60" s="30"/>
      <c r="L60" s="30"/>
      <c r="M60" s="30"/>
      <c r="N60" s="30"/>
      <c r="O60" s="30"/>
      <c r="P60" s="30"/>
      <c r="Q60" s="30"/>
      <c r="R60" s="30"/>
      <c r="S60" s="30"/>
      <c r="T60" s="30"/>
      <c r="U60" s="30"/>
      <c r="V60" s="30"/>
      <c r="W60" s="30"/>
      <c r="X60" s="30"/>
      <c r="Y60" s="30"/>
      <c r="Z60" s="30"/>
      <c r="AA60" s="30"/>
      <c r="AB60" s="30"/>
      <c r="AC60" s="30"/>
      <c r="AD60" s="30"/>
      <c r="AE60" s="30"/>
      <c r="AF60" s="30"/>
      <c r="AG60" s="30"/>
      <c r="AH60" s="30"/>
      <c r="AI60" s="30"/>
      <c r="AJ60" s="30"/>
      <c r="AK60" s="30"/>
      <c r="AL60" s="30"/>
      <c r="AM60" s="30"/>
      <c r="AN60" s="30"/>
      <c r="AO60" s="30"/>
      <c r="AP60" s="30"/>
      <c r="AQ60" s="41"/>
      <c r="AR60" s="41"/>
      <c r="AS60" s="41"/>
      <c r="AT60" s="41"/>
      <c r="AU60" s="41"/>
      <c r="AV60" s="41"/>
      <c r="AW60" s="41"/>
      <c r="AX60" s="41"/>
      <c r="AY60" s="41"/>
      <c r="AZ60" s="41"/>
      <c r="BA60" s="41"/>
      <c r="BB60" s="41"/>
      <c r="BC60" s="41"/>
      <c r="BD60" s="41"/>
      <c r="BE60" s="41"/>
      <c r="BF60" s="41"/>
      <c r="BG60" s="41"/>
      <c r="BH60" s="41"/>
      <c r="BI60" s="41"/>
      <c r="BJ60" s="41"/>
      <c r="BK60" s="41"/>
      <c r="BL60" s="41"/>
      <c r="BM60" s="41"/>
      <c r="BN60" s="41"/>
      <c r="BO60" s="41"/>
      <c r="BP60" s="41"/>
      <c r="BQ60" s="41"/>
      <c r="BR60" s="41"/>
      <c r="BS60" s="41"/>
      <c r="BT60" s="41"/>
      <c r="BU60" s="41"/>
      <c r="BV60" s="41"/>
      <c r="BW60" s="41"/>
      <c r="BX60" s="41"/>
      <c r="BY60" s="41"/>
      <c r="BZ60" s="41"/>
      <c r="CA60" s="41"/>
      <c r="CB60" s="41"/>
      <c r="CC60" s="41"/>
      <c r="CD60" s="41"/>
      <c r="CE60" s="41"/>
      <c r="CF60" s="41"/>
      <c r="CG60" s="41"/>
      <c r="CH60" s="41"/>
      <c r="CI60" s="41"/>
      <c r="CJ60" s="41"/>
      <c r="CK60" s="41"/>
      <c r="CL60" s="41"/>
      <c r="CM60" s="41"/>
      <c r="CN60" s="41"/>
      <c r="CO60" s="41"/>
      <c r="CP60" s="41"/>
      <c r="CQ60" s="41"/>
      <c r="CR60" s="41"/>
      <c r="CS60" s="41"/>
      <c r="CT60" s="41"/>
      <c r="CU60" s="41"/>
      <c r="CV60" s="41"/>
      <c r="CW60" s="41"/>
      <c r="CX60" s="41"/>
      <c r="CY60" s="41"/>
      <c r="CZ60" s="41"/>
      <c r="DA60" s="41"/>
      <c r="DB60" s="41"/>
      <c r="DC60" s="41"/>
      <c r="DD60" s="41"/>
      <c r="DE60" s="41"/>
      <c r="DF60" s="41"/>
      <c r="DG60" s="41"/>
      <c r="DH60" s="41"/>
      <c r="DI60" s="41"/>
      <c r="DJ60" s="41"/>
      <c r="DK60" s="41"/>
      <c r="DL60" s="41"/>
      <c r="DM60" s="41"/>
      <c r="DN60" s="41"/>
      <c r="DO60" s="41"/>
      <c r="DP60" s="41"/>
      <c r="DQ60" s="41"/>
      <c r="DR60" s="41"/>
      <c r="DS60" s="41"/>
      <c r="DT60" s="41"/>
      <c r="DU60" s="41"/>
      <c r="DV60" s="41"/>
      <c r="DW60" s="41"/>
      <c r="DX60" s="41"/>
      <c r="DY60" s="41"/>
      <c r="DZ60" s="41"/>
      <c r="EA60" s="41"/>
      <c r="EB60" s="41"/>
      <c r="EC60" s="41"/>
      <c r="ED60" s="41"/>
      <c r="EE60" s="41"/>
      <c r="EF60" s="41"/>
      <c r="EG60" s="41"/>
      <c r="EH60" s="41"/>
      <c r="EI60" s="41"/>
      <c r="EJ60" s="41"/>
      <c r="EK60" s="41"/>
      <c r="EL60" s="41"/>
      <c r="EM60" s="41"/>
      <c r="EN60" s="41"/>
      <c r="EO60" s="41"/>
      <c r="EP60" s="41"/>
      <c r="EQ60" s="41"/>
      <c r="ER60" s="41"/>
      <c r="ES60" s="41"/>
      <c r="ET60" s="41"/>
      <c r="EU60" s="41"/>
      <c r="EV60" s="41"/>
      <c r="EW60" s="41"/>
      <c r="EX60" s="41"/>
      <c r="EY60" s="41"/>
      <c r="EZ60" s="41"/>
      <c r="FA60" s="41"/>
      <c r="FB60" s="41"/>
      <c r="FC60" s="41"/>
      <c r="FD60" s="41"/>
      <c r="FE60" s="41"/>
      <c r="FF60" s="41"/>
      <c r="FG60" s="41"/>
      <c r="FH60" s="41"/>
      <c r="FI60" s="41"/>
      <c r="FJ60" s="41"/>
      <c r="FK60" s="41"/>
      <c r="FL60" s="41"/>
      <c r="FM60" s="41"/>
      <c r="FN60" s="41"/>
      <c r="FO60" s="41"/>
      <c r="FP60" s="41"/>
      <c r="FQ60" s="41"/>
      <c r="FR60" s="41"/>
      <c r="FS60" s="41"/>
      <c r="FT60" s="41"/>
      <c r="FU60" s="41"/>
      <c r="FV60" s="41"/>
      <c r="FW60" s="41"/>
      <c r="FX60" s="41"/>
      <c r="FY60" s="41"/>
      <c r="FZ60" s="41"/>
      <c r="GA60" s="41"/>
      <c r="GB60" s="41"/>
      <c r="GC60" s="41"/>
      <c r="GD60" s="41"/>
      <c r="GE60" s="41"/>
      <c r="GF60" s="41"/>
      <c r="GG60" s="41"/>
      <c r="GH60" s="41"/>
      <c r="GI60" s="41"/>
      <c r="GJ60" s="41"/>
      <c r="GK60" s="41"/>
      <c r="GL60" s="41"/>
      <c r="GM60" s="41"/>
      <c r="GN60" s="41"/>
      <c r="GO60" s="41"/>
      <c r="GP60" s="41"/>
      <c r="GQ60" s="41"/>
      <c r="GR60" s="41"/>
      <c r="GS60" s="41"/>
      <c r="GT60" s="41"/>
      <c r="GU60" s="41"/>
      <c r="GV60" s="41"/>
      <c r="GW60" s="41"/>
      <c r="GX60" s="41"/>
      <c r="GY60" s="41"/>
      <c r="GZ60" s="41"/>
      <c r="HA60" s="41"/>
      <c r="HB60" s="41"/>
      <c r="HC60" s="41"/>
      <c r="HD60" s="41"/>
      <c r="HE60" s="41"/>
      <c r="HF60" s="41"/>
      <c r="HG60" s="41"/>
      <c r="HH60" s="41"/>
      <c r="HI60" s="41"/>
      <c r="HJ60" s="41"/>
      <c r="HK60" s="41"/>
      <c r="HL60" s="41"/>
      <c r="HM60" s="41"/>
      <c r="HN60" s="41"/>
      <c r="HO60" s="41"/>
      <c r="HP60" s="41"/>
      <c r="HQ60" s="41"/>
      <c r="HR60" s="41"/>
      <c r="HS60" s="41"/>
      <c r="HT60" s="41"/>
      <c r="HU60" s="41"/>
      <c r="HV60" s="41"/>
      <c r="HW60" s="41"/>
      <c r="HX60" s="41"/>
      <c r="HY60" s="41"/>
      <c r="HZ60" s="41"/>
      <c r="IA60" s="41"/>
      <c r="IB60" s="41"/>
      <c r="IC60" s="41"/>
      <c r="ID60" s="41"/>
      <c r="IE60" s="41"/>
      <c r="IF60" s="41"/>
      <c r="IG60" s="41"/>
      <c r="IH60" s="41"/>
      <c r="II60" s="41"/>
      <c r="IJ60" s="41"/>
      <c r="IK60" s="41"/>
      <c r="IL60" s="41"/>
      <c r="IM60" s="41"/>
      <c r="IN60" s="41"/>
      <c r="IO60" s="41"/>
      <c r="IP60" s="41"/>
      <c r="IQ60" s="41"/>
      <c r="IR60" s="41"/>
      <c r="IS60" s="41"/>
      <c r="IT60" s="41"/>
    </row>
    <row r="61" spans="1:254" s="24" customFormat="1" x14ac:dyDescent="0.2">
      <c r="A61" s="21" t="s">
        <v>15</v>
      </c>
      <c r="B61" s="44">
        <v>0.16</v>
      </c>
      <c r="C61" s="77">
        <f t="shared" si="0"/>
        <v>3.0235978918882136</v>
      </c>
      <c r="D61" s="78" t="e">
        <f t="shared" si="1"/>
        <v>#DIV/0!</v>
      </c>
      <c r="E61" s="30">
        <v>3.0235978918882136</v>
      </c>
      <c r="F61" s="30"/>
      <c r="G61" s="30"/>
      <c r="H61" s="30"/>
      <c r="I61" s="30"/>
      <c r="J61" s="30"/>
      <c r="K61" s="30"/>
      <c r="L61" s="30"/>
      <c r="M61" s="30"/>
      <c r="N61" s="30"/>
      <c r="O61" s="30"/>
      <c r="P61" s="30"/>
      <c r="Q61" s="30"/>
      <c r="R61" s="30"/>
      <c r="S61" s="30"/>
      <c r="T61" s="30"/>
      <c r="U61" s="30"/>
      <c r="V61" s="30"/>
      <c r="W61" s="30"/>
      <c r="X61" s="30"/>
      <c r="Y61" s="30"/>
      <c r="Z61" s="30"/>
      <c r="AA61" s="30"/>
      <c r="AB61" s="30"/>
      <c r="AC61" s="30"/>
      <c r="AD61" s="30"/>
      <c r="AE61" s="30"/>
      <c r="AF61" s="30"/>
      <c r="AG61" s="30"/>
      <c r="AH61" s="30"/>
      <c r="AI61" s="30"/>
      <c r="AJ61" s="30"/>
      <c r="AK61" s="30"/>
      <c r="AL61" s="30"/>
      <c r="AM61" s="30"/>
      <c r="AN61" s="30"/>
      <c r="AO61" s="30"/>
      <c r="AP61" s="30"/>
      <c r="AQ61" s="41"/>
      <c r="AR61" s="41"/>
      <c r="AS61" s="41"/>
      <c r="AT61" s="41"/>
      <c r="AU61" s="41"/>
      <c r="AV61" s="41"/>
      <c r="AW61" s="41"/>
      <c r="AX61" s="41"/>
      <c r="AY61" s="41"/>
      <c r="AZ61" s="41"/>
      <c r="BA61" s="41"/>
      <c r="BB61" s="41"/>
      <c r="BC61" s="41"/>
      <c r="BD61" s="41"/>
      <c r="BE61" s="41"/>
      <c r="BF61" s="41"/>
      <c r="BG61" s="41"/>
      <c r="BH61" s="41"/>
      <c r="BI61" s="41"/>
      <c r="BJ61" s="41"/>
      <c r="BK61" s="41"/>
      <c r="BL61" s="41"/>
      <c r="BM61" s="41"/>
      <c r="BN61" s="41"/>
      <c r="BO61" s="41"/>
      <c r="BP61" s="41"/>
      <c r="BQ61" s="41"/>
      <c r="BR61" s="41"/>
      <c r="BS61" s="41"/>
      <c r="BT61" s="41"/>
      <c r="BU61" s="41"/>
      <c r="BV61" s="41"/>
      <c r="BW61" s="41"/>
      <c r="BX61" s="41"/>
      <c r="BY61" s="41"/>
      <c r="BZ61" s="41"/>
      <c r="CA61" s="41"/>
      <c r="CB61" s="41"/>
      <c r="CC61" s="41"/>
      <c r="CD61" s="41"/>
      <c r="CE61" s="41"/>
      <c r="CF61" s="41"/>
      <c r="CG61" s="41"/>
      <c r="CH61" s="41"/>
      <c r="CI61" s="41"/>
      <c r="CJ61" s="41"/>
      <c r="CK61" s="41"/>
      <c r="CL61" s="41"/>
      <c r="CM61" s="41"/>
      <c r="CN61" s="41"/>
      <c r="CO61" s="41"/>
      <c r="CP61" s="41"/>
      <c r="CQ61" s="41"/>
      <c r="CR61" s="41"/>
      <c r="CS61" s="41"/>
      <c r="CT61" s="41"/>
      <c r="CU61" s="41"/>
      <c r="CV61" s="41"/>
      <c r="CW61" s="41"/>
      <c r="CX61" s="41"/>
      <c r="CY61" s="41"/>
      <c r="CZ61" s="41"/>
      <c r="DA61" s="41"/>
      <c r="DB61" s="41"/>
      <c r="DC61" s="41"/>
      <c r="DD61" s="41"/>
      <c r="DE61" s="41"/>
      <c r="DF61" s="41"/>
      <c r="DG61" s="41"/>
      <c r="DH61" s="41"/>
      <c r="DI61" s="41"/>
      <c r="DJ61" s="41"/>
      <c r="DK61" s="41"/>
      <c r="DL61" s="41"/>
      <c r="DM61" s="41"/>
      <c r="DN61" s="41"/>
      <c r="DO61" s="41"/>
      <c r="DP61" s="41"/>
      <c r="DQ61" s="41"/>
      <c r="DR61" s="41"/>
      <c r="DS61" s="41"/>
      <c r="DT61" s="41"/>
      <c r="DU61" s="41"/>
      <c r="DV61" s="41"/>
      <c r="DW61" s="41"/>
      <c r="DX61" s="41"/>
      <c r="DY61" s="41"/>
      <c r="DZ61" s="41"/>
      <c r="EA61" s="41"/>
      <c r="EB61" s="41"/>
      <c r="EC61" s="41"/>
      <c r="ED61" s="41"/>
      <c r="EE61" s="41"/>
      <c r="EF61" s="41"/>
      <c r="EG61" s="41"/>
      <c r="EH61" s="41"/>
      <c r="EI61" s="41"/>
      <c r="EJ61" s="41"/>
      <c r="EK61" s="41"/>
      <c r="EL61" s="41"/>
      <c r="EM61" s="41"/>
      <c r="EN61" s="41"/>
      <c r="EO61" s="41"/>
      <c r="EP61" s="41"/>
      <c r="EQ61" s="41"/>
      <c r="ER61" s="41"/>
      <c r="ES61" s="41"/>
      <c r="ET61" s="41"/>
      <c r="EU61" s="41"/>
      <c r="EV61" s="41"/>
      <c r="EW61" s="41"/>
      <c r="EX61" s="41"/>
      <c r="EY61" s="41"/>
      <c r="EZ61" s="41"/>
      <c r="FA61" s="41"/>
      <c r="FB61" s="41"/>
      <c r="FC61" s="41"/>
      <c r="FD61" s="41"/>
      <c r="FE61" s="41"/>
      <c r="FF61" s="41"/>
      <c r="FG61" s="41"/>
      <c r="FH61" s="41"/>
      <c r="FI61" s="41"/>
      <c r="FJ61" s="41"/>
      <c r="FK61" s="41"/>
      <c r="FL61" s="41"/>
      <c r="FM61" s="41"/>
      <c r="FN61" s="41"/>
      <c r="FO61" s="41"/>
      <c r="FP61" s="41"/>
      <c r="FQ61" s="41"/>
      <c r="FR61" s="41"/>
      <c r="FS61" s="41"/>
      <c r="FT61" s="41"/>
      <c r="FU61" s="41"/>
      <c r="FV61" s="41"/>
      <c r="FW61" s="41"/>
      <c r="FX61" s="41"/>
      <c r="FY61" s="41"/>
      <c r="FZ61" s="41"/>
      <c r="GA61" s="41"/>
      <c r="GB61" s="41"/>
      <c r="GC61" s="41"/>
      <c r="GD61" s="41"/>
      <c r="GE61" s="41"/>
      <c r="GF61" s="41"/>
      <c r="GG61" s="41"/>
      <c r="GH61" s="41"/>
      <c r="GI61" s="41"/>
      <c r="GJ61" s="41"/>
      <c r="GK61" s="41"/>
      <c r="GL61" s="41"/>
      <c r="GM61" s="41"/>
      <c r="GN61" s="41"/>
      <c r="GO61" s="41"/>
      <c r="GP61" s="41"/>
      <c r="GQ61" s="41"/>
      <c r="GR61" s="41"/>
      <c r="GS61" s="41"/>
      <c r="GT61" s="41"/>
      <c r="GU61" s="41"/>
      <c r="GV61" s="41"/>
      <c r="GW61" s="41"/>
      <c r="GX61" s="41"/>
      <c r="GY61" s="41"/>
      <c r="GZ61" s="41"/>
      <c r="HA61" s="41"/>
      <c r="HB61" s="41"/>
      <c r="HC61" s="41"/>
      <c r="HD61" s="41"/>
      <c r="HE61" s="41"/>
      <c r="HF61" s="41"/>
      <c r="HG61" s="41"/>
      <c r="HH61" s="41"/>
      <c r="HI61" s="41"/>
      <c r="HJ61" s="41"/>
      <c r="HK61" s="41"/>
      <c r="HL61" s="41"/>
      <c r="HM61" s="41"/>
      <c r="HN61" s="41"/>
      <c r="HO61" s="41"/>
      <c r="HP61" s="41"/>
      <c r="HQ61" s="41"/>
      <c r="HR61" s="41"/>
      <c r="HS61" s="41"/>
      <c r="HT61" s="41"/>
      <c r="HU61" s="41"/>
      <c r="HV61" s="41"/>
      <c r="HW61" s="41"/>
      <c r="HX61" s="41"/>
      <c r="HY61" s="41"/>
      <c r="HZ61" s="41"/>
      <c r="IA61" s="41"/>
      <c r="IB61" s="41"/>
      <c r="IC61" s="41"/>
      <c r="ID61" s="41"/>
      <c r="IE61" s="41"/>
      <c r="IF61" s="41"/>
      <c r="IG61" s="41"/>
      <c r="IH61" s="41"/>
      <c r="II61" s="41"/>
      <c r="IJ61" s="41"/>
      <c r="IK61" s="41"/>
      <c r="IL61" s="41"/>
      <c r="IM61" s="41"/>
      <c r="IN61" s="41"/>
      <c r="IO61" s="41"/>
      <c r="IP61" s="41"/>
      <c r="IQ61" s="41"/>
      <c r="IR61" s="41"/>
      <c r="IS61" s="41"/>
      <c r="IT61" s="41"/>
    </row>
    <row r="62" spans="1:254" s="24" customFormat="1" x14ac:dyDescent="0.2">
      <c r="A62" s="21" t="s">
        <v>15</v>
      </c>
      <c r="B62" s="44">
        <v>0.18</v>
      </c>
      <c r="C62" s="77">
        <f t="shared" si="0"/>
        <v>2.8669344960733563</v>
      </c>
      <c r="D62" s="78" t="e">
        <f t="shared" si="1"/>
        <v>#DIV/0!</v>
      </c>
      <c r="E62" s="30">
        <v>2.8669344960733563</v>
      </c>
      <c r="F62" s="30"/>
      <c r="G62" s="30"/>
      <c r="H62" s="30"/>
      <c r="I62" s="30"/>
      <c r="J62" s="30"/>
      <c r="K62" s="30"/>
      <c r="L62" s="30"/>
      <c r="M62" s="30"/>
      <c r="N62" s="30"/>
      <c r="O62" s="30"/>
      <c r="P62" s="30"/>
      <c r="Q62" s="30"/>
      <c r="R62" s="30"/>
      <c r="S62" s="30"/>
      <c r="T62" s="30"/>
      <c r="U62" s="30"/>
      <c r="V62" s="30"/>
      <c r="W62" s="30"/>
      <c r="X62" s="30"/>
      <c r="Y62" s="30"/>
      <c r="Z62" s="30"/>
      <c r="AA62" s="30"/>
      <c r="AB62" s="30"/>
      <c r="AC62" s="30"/>
      <c r="AD62" s="30"/>
      <c r="AE62" s="30"/>
      <c r="AF62" s="30"/>
      <c r="AG62" s="30"/>
      <c r="AH62" s="30"/>
      <c r="AI62" s="30"/>
      <c r="AJ62" s="30"/>
      <c r="AK62" s="30"/>
      <c r="AL62" s="30"/>
      <c r="AM62" s="30"/>
      <c r="AN62" s="30"/>
      <c r="AO62" s="30"/>
      <c r="AP62" s="30"/>
      <c r="AQ62" s="41"/>
      <c r="AR62" s="41"/>
      <c r="AS62" s="41"/>
      <c r="AT62" s="41"/>
      <c r="AU62" s="41"/>
      <c r="AV62" s="41"/>
      <c r="AW62" s="41"/>
      <c r="AX62" s="41"/>
      <c r="AY62" s="41"/>
      <c r="AZ62" s="41"/>
      <c r="BA62" s="41"/>
      <c r="BB62" s="41"/>
      <c r="BC62" s="41"/>
      <c r="BD62" s="41"/>
      <c r="BE62" s="41"/>
      <c r="BF62" s="41"/>
      <c r="BG62" s="41"/>
      <c r="BH62" s="41"/>
      <c r="BI62" s="41"/>
      <c r="BJ62" s="41"/>
      <c r="BK62" s="41"/>
      <c r="BL62" s="41"/>
      <c r="BM62" s="41"/>
      <c r="BN62" s="41"/>
      <c r="BO62" s="41"/>
      <c r="BP62" s="41"/>
      <c r="BQ62" s="41"/>
      <c r="BR62" s="41"/>
      <c r="BS62" s="41"/>
      <c r="BT62" s="41"/>
      <c r="BU62" s="41"/>
      <c r="BV62" s="41"/>
      <c r="BW62" s="41"/>
      <c r="BX62" s="41"/>
      <c r="BY62" s="41"/>
      <c r="BZ62" s="41"/>
      <c r="CA62" s="41"/>
      <c r="CB62" s="41"/>
      <c r="CC62" s="41"/>
      <c r="CD62" s="41"/>
      <c r="CE62" s="41"/>
      <c r="CF62" s="41"/>
      <c r="CG62" s="41"/>
      <c r="CH62" s="41"/>
      <c r="CI62" s="41"/>
      <c r="CJ62" s="41"/>
      <c r="CK62" s="41"/>
      <c r="CL62" s="41"/>
      <c r="CM62" s="41"/>
      <c r="CN62" s="41"/>
      <c r="CO62" s="41"/>
      <c r="CP62" s="41"/>
      <c r="CQ62" s="41"/>
      <c r="CR62" s="41"/>
      <c r="CS62" s="41"/>
      <c r="CT62" s="41"/>
      <c r="CU62" s="41"/>
      <c r="CV62" s="41"/>
      <c r="CW62" s="41"/>
      <c r="CX62" s="41"/>
      <c r="CY62" s="41"/>
      <c r="CZ62" s="41"/>
      <c r="DA62" s="41"/>
      <c r="DB62" s="41"/>
      <c r="DC62" s="41"/>
      <c r="DD62" s="41"/>
      <c r="DE62" s="41"/>
      <c r="DF62" s="41"/>
      <c r="DG62" s="41"/>
      <c r="DH62" s="41"/>
      <c r="DI62" s="41"/>
      <c r="DJ62" s="41"/>
      <c r="DK62" s="41"/>
      <c r="DL62" s="41"/>
      <c r="DM62" s="41"/>
      <c r="DN62" s="41"/>
      <c r="DO62" s="41"/>
      <c r="DP62" s="41"/>
      <c r="DQ62" s="41"/>
      <c r="DR62" s="41"/>
      <c r="DS62" s="41"/>
      <c r="DT62" s="41"/>
      <c r="DU62" s="41"/>
      <c r="DV62" s="41"/>
      <c r="DW62" s="41"/>
      <c r="DX62" s="41"/>
      <c r="DY62" s="41"/>
      <c r="DZ62" s="41"/>
      <c r="EA62" s="41"/>
      <c r="EB62" s="41"/>
      <c r="EC62" s="41"/>
      <c r="ED62" s="41"/>
      <c r="EE62" s="41"/>
      <c r="EF62" s="41"/>
      <c r="EG62" s="41"/>
      <c r="EH62" s="41"/>
      <c r="EI62" s="41"/>
      <c r="EJ62" s="41"/>
      <c r="EK62" s="41"/>
      <c r="EL62" s="41"/>
      <c r="EM62" s="41"/>
      <c r="EN62" s="41"/>
      <c r="EO62" s="41"/>
      <c r="EP62" s="41"/>
      <c r="EQ62" s="41"/>
      <c r="ER62" s="41"/>
      <c r="ES62" s="41"/>
      <c r="ET62" s="41"/>
      <c r="EU62" s="41"/>
      <c r="EV62" s="41"/>
      <c r="EW62" s="41"/>
      <c r="EX62" s="41"/>
      <c r="EY62" s="41"/>
      <c r="EZ62" s="41"/>
      <c r="FA62" s="41"/>
      <c r="FB62" s="41"/>
      <c r="FC62" s="41"/>
      <c r="FD62" s="41"/>
      <c r="FE62" s="41"/>
      <c r="FF62" s="41"/>
      <c r="FG62" s="41"/>
      <c r="FH62" s="41"/>
      <c r="FI62" s="41"/>
      <c r="FJ62" s="41"/>
      <c r="FK62" s="41"/>
      <c r="FL62" s="41"/>
      <c r="FM62" s="41"/>
      <c r="FN62" s="41"/>
      <c r="FO62" s="41"/>
      <c r="FP62" s="41"/>
      <c r="FQ62" s="41"/>
      <c r="FR62" s="41"/>
      <c r="FS62" s="41"/>
      <c r="FT62" s="41"/>
      <c r="FU62" s="41"/>
      <c r="FV62" s="41"/>
      <c r="FW62" s="41"/>
      <c r="FX62" s="41"/>
      <c r="FY62" s="41"/>
      <c r="FZ62" s="41"/>
      <c r="GA62" s="41"/>
      <c r="GB62" s="41"/>
      <c r="GC62" s="41"/>
      <c r="GD62" s="41"/>
      <c r="GE62" s="41"/>
      <c r="GF62" s="41"/>
      <c r="GG62" s="41"/>
      <c r="GH62" s="41"/>
      <c r="GI62" s="41"/>
      <c r="GJ62" s="41"/>
      <c r="GK62" s="41"/>
      <c r="GL62" s="41"/>
      <c r="GM62" s="41"/>
      <c r="GN62" s="41"/>
      <c r="GO62" s="41"/>
      <c r="GP62" s="41"/>
      <c r="GQ62" s="41"/>
      <c r="GR62" s="41"/>
      <c r="GS62" s="41"/>
      <c r="GT62" s="41"/>
      <c r="GU62" s="41"/>
      <c r="GV62" s="41"/>
      <c r="GW62" s="41"/>
      <c r="GX62" s="41"/>
      <c r="GY62" s="41"/>
      <c r="GZ62" s="41"/>
      <c r="HA62" s="41"/>
      <c r="HB62" s="41"/>
      <c r="HC62" s="41"/>
      <c r="HD62" s="41"/>
      <c r="HE62" s="41"/>
      <c r="HF62" s="41"/>
      <c r="HG62" s="41"/>
      <c r="HH62" s="41"/>
      <c r="HI62" s="41"/>
      <c r="HJ62" s="41"/>
      <c r="HK62" s="41"/>
      <c r="HL62" s="41"/>
      <c r="HM62" s="41"/>
      <c r="HN62" s="41"/>
      <c r="HO62" s="41"/>
      <c r="HP62" s="41"/>
      <c r="HQ62" s="41"/>
      <c r="HR62" s="41"/>
      <c r="HS62" s="41"/>
      <c r="HT62" s="41"/>
      <c r="HU62" s="41"/>
      <c r="HV62" s="41"/>
      <c r="HW62" s="41"/>
      <c r="HX62" s="41"/>
      <c r="HY62" s="41"/>
      <c r="HZ62" s="41"/>
      <c r="IA62" s="41"/>
      <c r="IB62" s="41"/>
      <c r="IC62" s="41"/>
      <c r="ID62" s="41"/>
      <c r="IE62" s="41"/>
      <c r="IF62" s="41"/>
      <c r="IG62" s="41"/>
      <c r="IH62" s="41"/>
      <c r="II62" s="41"/>
      <c r="IJ62" s="41"/>
      <c r="IK62" s="41"/>
      <c r="IL62" s="41"/>
      <c r="IM62" s="41"/>
      <c r="IN62" s="41"/>
      <c r="IO62" s="41"/>
      <c r="IP62" s="41"/>
      <c r="IQ62" s="41"/>
      <c r="IR62" s="41"/>
      <c r="IS62" s="41"/>
      <c r="IT62" s="41"/>
    </row>
    <row r="63" spans="1:254" s="24" customFormat="1" x14ac:dyDescent="0.2">
      <c r="A63" s="21" t="s">
        <v>15</v>
      </c>
      <c r="B63" s="44">
        <v>0.2</v>
      </c>
      <c r="C63" s="77">
        <f t="shared" si="0"/>
        <v>2.4930298112832019</v>
      </c>
      <c r="D63" s="78" t="e">
        <f t="shared" si="1"/>
        <v>#DIV/0!</v>
      </c>
      <c r="E63" s="30">
        <v>2.4930298112832019</v>
      </c>
      <c r="F63" s="30"/>
      <c r="G63" s="30"/>
      <c r="H63" s="30"/>
      <c r="I63" s="30"/>
      <c r="J63" s="30"/>
      <c r="K63" s="30"/>
      <c r="L63" s="30"/>
      <c r="M63" s="30"/>
      <c r="N63" s="30"/>
      <c r="O63" s="30"/>
      <c r="P63" s="30"/>
      <c r="Q63" s="30"/>
      <c r="R63" s="30"/>
      <c r="S63" s="30"/>
      <c r="T63" s="30"/>
      <c r="U63" s="30"/>
      <c r="V63" s="30"/>
      <c r="W63" s="30"/>
      <c r="X63" s="30"/>
      <c r="Y63" s="30"/>
      <c r="Z63" s="30"/>
      <c r="AA63" s="30"/>
      <c r="AB63" s="30"/>
      <c r="AC63" s="30"/>
      <c r="AD63" s="30"/>
      <c r="AE63" s="30"/>
      <c r="AF63" s="30"/>
      <c r="AG63" s="30"/>
      <c r="AH63" s="30"/>
      <c r="AI63" s="30"/>
      <c r="AJ63" s="30"/>
      <c r="AK63" s="30"/>
      <c r="AL63" s="30"/>
      <c r="AM63" s="30"/>
      <c r="AN63" s="30"/>
      <c r="AO63" s="30"/>
      <c r="AP63" s="30"/>
      <c r="AQ63" s="41"/>
      <c r="AR63" s="41"/>
      <c r="AS63" s="41"/>
      <c r="AT63" s="41"/>
      <c r="AU63" s="41"/>
      <c r="AV63" s="41"/>
      <c r="AW63" s="41"/>
      <c r="AX63" s="41"/>
      <c r="AY63" s="41"/>
      <c r="AZ63" s="41"/>
      <c r="BA63" s="41"/>
      <c r="BB63" s="41"/>
      <c r="BC63" s="41"/>
      <c r="BD63" s="41"/>
      <c r="BE63" s="41"/>
      <c r="BF63" s="41"/>
      <c r="BG63" s="41"/>
      <c r="BH63" s="41"/>
      <c r="BI63" s="41"/>
      <c r="BJ63" s="41"/>
      <c r="BK63" s="41"/>
      <c r="BL63" s="41"/>
      <c r="BM63" s="41"/>
      <c r="BN63" s="41"/>
      <c r="BO63" s="41"/>
      <c r="BP63" s="41"/>
      <c r="BQ63" s="41"/>
      <c r="BR63" s="41"/>
      <c r="BS63" s="41"/>
      <c r="BT63" s="41"/>
      <c r="BU63" s="41"/>
      <c r="BV63" s="41"/>
      <c r="BW63" s="41"/>
      <c r="BX63" s="41"/>
      <c r="BY63" s="41"/>
      <c r="BZ63" s="41"/>
      <c r="CA63" s="41"/>
      <c r="CB63" s="41"/>
      <c r="CC63" s="41"/>
      <c r="CD63" s="41"/>
      <c r="CE63" s="41"/>
      <c r="CF63" s="41"/>
      <c r="CG63" s="41"/>
      <c r="CH63" s="41"/>
      <c r="CI63" s="41"/>
      <c r="CJ63" s="41"/>
      <c r="CK63" s="41"/>
      <c r="CL63" s="41"/>
      <c r="CM63" s="41"/>
      <c r="CN63" s="41"/>
      <c r="CO63" s="41"/>
      <c r="CP63" s="41"/>
      <c r="CQ63" s="41"/>
      <c r="CR63" s="41"/>
      <c r="CS63" s="41"/>
      <c r="CT63" s="41"/>
      <c r="CU63" s="41"/>
      <c r="CV63" s="41"/>
      <c r="CW63" s="41"/>
      <c r="CX63" s="41"/>
      <c r="CY63" s="41"/>
      <c r="CZ63" s="41"/>
      <c r="DA63" s="41"/>
      <c r="DB63" s="41"/>
      <c r="DC63" s="41"/>
      <c r="DD63" s="41"/>
      <c r="DE63" s="41"/>
      <c r="DF63" s="41"/>
      <c r="DG63" s="41"/>
      <c r="DH63" s="41"/>
      <c r="DI63" s="41"/>
      <c r="DJ63" s="41"/>
      <c r="DK63" s="41"/>
      <c r="DL63" s="41"/>
      <c r="DM63" s="41"/>
      <c r="DN63" s="41"/>
      <c r="DO63" s="41"/>
      <c r="DP63" s="41"/>
      <c r="DQ63" s="41"/>
      <c r="DR63" s="41"/>
      <c r="DS63" s="41"/>
      <c r="DT63" s="41"/>
      <c r="DU63" s="41"/>
      <c r="DV63" s="41"/>
      <c r="DW63" s="41"/>
      <c r="DX63" s="41"/>
      <c r="DY63" s="41"/>
      <c r="DZ63" s="41"/>
      <c r="EA63" s="41"/>
      <c r="EB63" s="41"/>
      <c r="EC63" s="41"/>
      <c r="ED63" s="41"/>
      <c r="EE63" s="41"/>
      <c r="EF63" s="41"/>
      <c r="EG63" s="41"/>
      <c r="EH63" s="41"/>
      <c r="EI63" s="41"/>
      <c r="EJ63" s="41"/>
      <c r="EK63" s="41"/>
      <c r="EL63" s="41"/>
      <c r="EM63" s="41"/>
      <c r="EN63" s="41"/>
      <c r="EO63" s="41"/>
      <c r="EP63" s="41"/>
      <c r="EQ63" s="41"/>
      <c r="ER63" s="41"/>
      <c r="ES63" s="41"/>
      <c r="ET63" s="41"/>
      <c r="EU63" s="41"/>
      <c r="EV63" s="41"/>
      <c r="EW63" s="41"/>
      <c r="EX63" s="41"/>
      <c r="EY63" s="41"/>
      <c r="EZ63" s="41"/>
      <c r="FA63" s="41"/>
      <c r="FB63" s="41"/>
      <c r="FC63" s="41"/>
      <c r="FD63" s="41"/>
      <c r="FE63" s="41"/>
      <c r="FF63" s="41"/>
      <c r="FG63" s="41"/>
      <c r="FH63" s="41"/>
      <c r="FI63" s="41"/>
      <c r="FJ63" s="41"/>
      <c r="FK63" s="41"/>
      <c r="FL63" s="41"/>
      <c r="FM63" s="41"/>
      <c r="FN63" s="41"/>
      <c r="FO63" s="41"/>
      <c r="FP63" s="41"/>
      <c r="FQ63" s="41"/>
      <c r="FR63" s="41"/>
      <c r="FS63" s="41"/>
      <c r="FT63" s="41"/>
      <c r="FU63" s="41"/>
      <c r="FV63" s="41"/>
      <c r="FW63" s="41"/>
      <c r="FX63" s="41"/>
      <c r="FY63" s="41"/>
      <c r="FZ63" s="41"/>
      <c r="GA63" s="41"/>
      <c r="GB63" s="41"/>
      <c r="GC63" s="41"/>
      <c r="GD63" s="41"/>
      <c r="GE63" s="41"/>
      <c r="GF63" s="41"/>
      <c r="GG63" s="41"/>
      <c r="GH63" s="41"/>
      <c r="GI63" s="41"/>
      <c r="GJ63" s="41"/>
      <c r="GK63" s="41"/>
      <c r="GL63" s="41"/>
      <c r="GM63" s="41"/>
      <c r="GN63" s="41"/>
      <c r="GO63" s="41"/>
      <c r="GP63" s="41"/>
      <c r="GQ63" s="41"/>
      <c r="GR63" s="41"/>
      <c r="GS63" s="41"/>
      <c r="GT63" s="41"/>
      <c r="GU63" s="41"/>
      <c r="GV63" s="41"/>
      <c r="GW63" s="41"/>
      <c r="GX63" s="41"/>
      <c r="GY63" s="41"/>
      <c r="GZ63" s="41"/>
      <c r="HA63" s="41"/>
      <c r="HB63" s="41"/>
      <c r="HC63" s="41"/>
      <c r="HD63" s="41"/>
      <c r="HE63" s="41"/>
      <c r="HF63" s="41"/>
      <c r="HG63" s="41"/>
      <c r="HH63" s="41"/>
      <c r="HI63" s="41"/>
      <c r="HJ63" s="41"/>
      <c r="HK63" s="41"/>
      <c r="HL63" s="41"/>
      <c r="HM63" s="41"/>
      <c r="HN63" s="41"/>
      <c r="HO63" s="41"/>
      <c r="HP63" s="41"/>
      <c r="HQ63" s="41"/>
      <c r="HR63" s="41"/>
      <c r="HS63" s="41"/>
      <c r="HT63" s="41"/>
      <c r="HU63" s="41"/>
      <c r="HV63" s="41"/>
      <c r="HW63" s="41"/>
      <c r="HX63" s="41"/>
      <c r="HY63" s="41"/>
      <c r="HZ63" s="41"/>
      <c r="IA63" s="41"/>
      <c r="IB63" s="41"/>
      <c r="IC63" s="41"/>
      <c r="ID63" s="41"/>
      <c r="IE63" s="41"/>
      <c r="IF63" s="41"/>
      <c r="IG63" s="41"/>
      <c r="IH63" s="41"/>
      <c r="II63" s="41"/>
      <c r="IJ63" s="41"/>
      <c r="IK63" s="41"/>
      <c r="IL63" s="41"/>
      <c r="IM63" s="41"/>
      <c r="IN63" s="41"/>
      <c r="IO63" s="41"/>
      <c r="IP63" s="41"/>
      <c r="IQ63" s="41"/>
      <c r="IR63" s="41"/>
      <c r="IS63" s="41"/>
      <c r="IT63" s="41"/>
    </row>
    <row r="64" spans="1:254" s="24" customFormat="1" x14ac:dyDescent="0.2">
      <c r="A64" s="21" t="s">
        <v>15</v>
      </c>
      <c r="B64" s="44">
        <v>0.22</v>
      </c>
      <c r="C64" s="77">
        <f t="shared" si="0"/>
        <v>1.9899454691375502</v>
      </c>
      <c r="D64" s="78" t="e">
        <f t="shared" si="1"/>
        <v>#DIV/0!</v>
      </c>
      <c r="E64" s="30">
        <v>1.9899454691375502</v>
      </c>
      <c r="F64" s="30"/>
      <c r="G64" s="30"/>
      <c r="H64" s="30"/>
      <c r="I64" s="30"/>
      <c r="J64" s="30"/>
      <c r="K64" s="30"/>
      <c r="L64" s="30"/>
      <c r="M64" s="30"/>
      <c r="N64" s="30"/>
      <c r="O64" s="30"/>
      <c r="P64" s="30"/>
      <c r="Q64" s="30"/>
      <c r="R64" s="30"/>
      <c r="S64" s="30"/>
      <c r="T64" s="30"/>
      <c r="U64" s="30"/>
      <c r="V64" s="30"/>
      <c r="W64" s="30"/>
      <c r="X64" s="30"/>
      <c r="Y64" s="30"/>
      <c r="Z64" s="30"/>
      <c r="AA64" s="30"/>
      <c r="AB64" s="30"/>
      <c r="AC64" s="30"/>
      <c r="AD64" s="30"/>
      <c r="AE64" s="30"/>
      <c r="AF64" s="30"/>
      <c r="AG64" s="30"/>
      <c r="AH64" s="30"/>
      <c r="AI64" s="30"/>
      <c r="AJ64" s="30"/>
      <c r="AK64" s="30"/>
      <c r="AL64" s="30"/>
      <c r="AM64" s="30"/>
      <c r="AN64" s="30"/>
      <c r="AO64" s="30"/>
      <c r="AP64" s="30"/>
      <c r="AQ64" s="41"/>
      <c r="AR64" s="41"/>
      <c r="AS64" s="41"/>
      <c r="AT64" s="41"/>
      <c r="AU64" s="41"/>
      <c r="AV64" s="41"/>
      <c r="AW64" s="41"/>
      <c r="AX64" s="41"/>
      <c r="AY64" s="41"/>
      <c r="AZ64" s="41"/>
      <c r="BA64" s="41"/>
      <c r="BB64" s="41"/>
      <c r="BC64" s="41"/>
      <c r="BD64" s="41"/>
      <c r="BE64" s="41"/>
      <c r="BF64" s="41"/>
      <c r="BG64" s="41"/>
      <c r="BH64" s="41"/>
      <c r="BI64" s="41"/>
      <c r="BJ64" s="41"/>
      <c r="BK64" s="41"/>
      <c r="BL64" s="41"/>
      <c r="BM64" s="41"/>
      <c r="BN64" s="41"/>
      <c r="BO64" s="41"/>
      <c r="BP64" s="41"/>
      <c r="BQ64" s="41"/>
      <c r="BR64" s="41"/>
      <c r="BS64" s="41"/>
      <c r="BT64" s="41"/>
      <c r="BU64" s="41"/>
      <c r="BV64" s="41"/>
      <c r="BW64" s="41"/>
      <c r="BX64" s="41"/>
      <c r="BY64" s="41"/>
      <c r="BZ64" s="41"/>
      <c r="CA64" s="41"/>
      <c r="CB64" s="41"/>
      <c r="CC64" s="41"/>
      <c r="CD64" s="41"/>
      <c r="CE64" s="41"/>
      <c r="CF64" s="41"/>
      <c r="CG64" s="41"/>
      <c r="CH64" s="41"/>
      <c r="CI64" s="41"/>
      <c r="CJ64" s="41"/>
      <c r="CK64" s="41"/>
      <c r="CL64" s="41"/>
      <c r="CM64" s="41"/>
      <c r="CN64" s="41"/>
      <c r="CO64" s="41"/>
      <c r="CP64" s="41"/>
      <c r="CQ64" s="41"/>
      <c r="CR64" s="41"/>
      <c r="CS64" s="41"/>
      <c r="CT64" s="41"/>
      <c r="CU64" s="41"/>
      <c r="CV64" s="41"/>
      <c r="CW64" s="41"/>
      <c r="CX64" s="41"/>
      <c r="CY64" s="41"/>
      <c r="CZ64" s="41"/>
      <c r="DA64" s="41"/>
      <c r="DB64" s="41"/>
      <c r="DC64" s="41"/>
      <c r="DD64" s="41"/>
      <c r="DE64" s="41"/>
      <c r="DF64" s="41"/>
      <c r="DG64" s="41"/>
      <c r="DH64" s="41"/>
      <c r="DI64" s="41"/>
      <c r="DJ64" s="41"/>
      <c r="DK64" s="41"/>
      <c r="DL64" s="41"/>
      <c r="DM64" s="41"/>
      <c r="DN64" s="41"/>
      <c r="DO64" s="41"/>
      <c r="DP64" s="41"/>
      <c r="DQ64" s="41"/>
      <c r="DR64" s="41"/>
      <c r="DS64" s="41"/>
      <c r="DT64" s="41"/>
      <c r="DU64" s="41"/>
      <c r="DV64" s="41"/>
      <c r="DW64" s="41"/>
      <c r="DX64" s="41"/>
      <c r="DY64" s="41"/>
      <c r="DZ64" s="41"/>
      <c r="EA64" s="41"/>
      <c r="EB64" s="41"/>
      <c r="EC64" s="41"/>
      <c r="ED64" s="41"/>
      <c r="EE64" s="41"/>
      <c r="EF64" s="41"/>
      <c r="EG64" s="41"/>
      <c r="EH64" s="41"/>
      <c r="EI64" s="41"/>
      <c r="EJ64" s="41"/>
      <c r="EK64" s="41"/>
      <c r="EL64" s="41"/>
      <c r="EM64" s="41"/>
      <c r="EN64" s="41"/>
      <c r="EO64" s="41"/>
      <c r="EP64" s="41"/>
      <c r="EQ64" s="41"/>
      <c r="ER64" s="41"/>
      <c r="ES64" s="41"/>
      <c r="ET64" s="41"/>
      <c r="EU64" s="41"/>
      <c r="EV64" s="41"/>
      <c r="EW64" s="41"/>
      <c r="EX64" s="41"/>
      <c r="EY64" s="41"/>
      <c r="EZ64" s="41"/>
      <c r="FA64" s="41"/>
      <c r="FB64" s="41"/>
      <c r="FC64" s="41"/>
      <c r="FD64" s="41"/>
      <c r="FE64" s="41"/>
      <c r="FF64" s="41"/>
      <c r="FG64" s="41"/>
      <c r="FH64" s="41"/>
      <c r="FI64" s="41"/>
      <c r="FJ64" s="41"/>
      <c r="FK64" s="41"/>
      <c r="FL64" s="41"/>
      <c r="FM64" s="41"/>
      <c r="FN64" s="41"/>
      <c r="FO64" s="41"/>
      <c r="FP64" s="41"/>
      <c r="FQ64" s="41"/>
      <c r="FR64" s="41"/>
      <c r="FS64" s="41"/>
      <c r="FT64" s="41"/>
      <c r="FU64" s="41"/>
      <c r="FV64" s="41"/>
      <c r="FW64" s="41"/>
      <c r="FX64" s="41"/>
      <c r="FY64" s="41"/>
      <c r="FZ64" s="41"/>
      <c r="GA64" s="41"/>
      <c r="GB64" s="41"/>
      <c r="GC64" s="41"/>
      <c r="GD64" s="41"/>
      <c r="GE64" s="41"/>
      <c r="GF64" s="41"/>
      <c r="GG64" s="41"/>
      <c r="GH64" s="41"/>
      <c r="GI64" s="41"/>
      <c r="GJ64" s="41"/>
      <c r="GK64" s="41"/>
      <c r="GL64" s="41"/>
      <c r="GM64" s="41"/>
      <c r="GN64" s="41"/>
      <c r="GO64" s="41"/>
      <c r="GP64" s="41"/>
      <c r="GQ64" s="41"/>
      <c r="GR64" s="41"/>
      <c r="GS64" s="41"/>
      <c r="GT64" s="41"/>
      <c r="GU64" s="41"/>
      <c r="GV64" s="41"/>
      <c r="GW64" s="41"/>
      <c r="GX64" s="41"/>
      <c r="GY64" s="41"/>
      <c r="GZ64" s="41"/>
      <c r="HA64" s="41"/>
      <c r="HB64" s="41"/>
      <c r="HC64" s="41"/>
      <c r="HD64" s="41"/>
      <c r="HE64" s="41"/>
      <c r="HF64" s="41"/>
      <c r="HG64" s="41"/>
      <c r="HH64" s="41"/>
      <c r="HI64" s="41"/>
      <c r="HJ64" s="41"/>
      <c r="HK64" s="41"/>
      <c r="HL64" s="41"/>
      <c r="HM64" s="41"/>
      <c r="HN64" s="41"/>
      <c r="HO64" s="41"/>
      <c r="HP64" s="41"/>
      <c r="HQ64" s="41"/>
      <c r="HR64" s="41"/>
      <c r="HS64" s="41"/>
      <c r="HT64" s="41"/>
      <c r="HU64" s="41"/>
      <c r="HV64" s="41"/>
      <c r="HW64" s="41"/>
      <c r="HX64" s="41"/>
      <c r="HY64" s="41"/>
      <c r="HZ64" s="41"/>
      <c r="IA64" s="41"/>
      <c r="IB64" s="41"/>
      <c r="IC64" s="41"/>
      <c r="ID64" s="41"/>
      <c r="IE64" s="41"/>
      <c r="IF64" s="41"/>
      <c r="IG64" s="41"/>
      <c r="IH64" s="41"/>
      <c r="II64" s="41"/>
      <c r="IJ64" s="41"/>
      <c r="IK64" s="41"/>
      <c r="IL64" s="41"/>
      <c r="IM64" s="41"/>
      <c r="IN64" s="41"/>
      <c r="IO64" s="41"/>
      <c r="IP64" s="41"/>
      <c r="IQ64" s="41"/>
      <c r="IR64" s="41"/>
      <c r="IS64" s="41"/>
      <c r="IT64" s="41"/>
    </row>
    <row r="65" spans="1:254" s="24" customFormat="1" x14ac:dyDescent="0.2">
      <c r="A65" s="21" t="s">
        <v>15</v>
      </c>
      <c r="B65" s="44">
        <v>0.24</v>
      </c>
      <c r="C65" s="77">
        <f t="shared" si="0"/>
        <v>1.4530378793340397</v>
      </c>
      <c r="D65" s="78" t="e">
        <f t="shared" si="1"/>
        <v>#DIV/0!</v>
      </c>
      <c r="E65" s="30">
        <v>1.4530378793340397</v>
      </c>
      <c r="F65" s="30"/>
      <c r="G65" s="30"/>
      <c r="H65" s="30"/>
      <c r="I65" s="30"/>
      <c r="J65" s="30"/>
      <c r="K65" s="30"/>
      <c r="L65" s="30"/>
      <c r="M65" s="30"/>
      <c r="N65" s="30"/>
      <c r="O65" s="30"/>
      <c r="P65" s="30"/>
      <c r="Q65" s="30"/>
      <c r="R65" s="30"/>
      <c r="S65" s="30"/>
      <c r="T65" s="30"/>
      <c r="U65" s="30"/>
      <c r="V65" s="30"/>
      <c r="W65" s="30"/>
      <c r="X65" s="30"/>
      <c r="Y65" s="30"/>
      <c r="Z65" s="30"/>
      <c r="AA65" s="30"/>
      <c r="AB65" s="30"/>
      <c r="AC65" s="30"/>
      <c r="AD65" s="30"/>
      <c r="AE65" s="30"/>
      <c r="AF65" s="30"/>
      <c r="AG65" s="30"/>
      <c r="AH65" s="30"/>
      <c r="AI65" s="30"/>
      <c r="AJ65" s="30"/>
      <c r="AK65" s="30"/>
      <c r="AL65" s="30"/>
      <c r="AM65" s="30"/>
      <c r="AN65" s="30"/>
      <c r="AO65" s="30"/>
      <c r="AP65" s="30"/>
      <c r="AQ65" s="41"/>
      <c r="AR65" s="41"/>
      <c r="AS65" s="41"/>
      <c r="AT65" s="41"/>
      <c r="AU65" s="41"/>
      <c r="AV65" s="41"/>
      <c r="AW65" s="41"/>
      <c r="AX65" s="41"/>
      <c r="AY65" s="41"/>
      <c r="AZ65" s="41"/>
      <c r="BA65" s="41"/>
      <c r="BB65" s="41"/>
      <c r="BC65" s="41"/>
      <c r="BD65" s="41"/>
      <c r="BE65" s="41"/>
      <c r="BF65" s="41"/>
      <c r="BG65" s="41"/>
      <c r="BH65" s="41"/>
      <c r="BI65" s="41"/>
      <c r="BJ65" s="41"/>
      <c r="BK65" s="41"/>
      <c r="BL65" s="41"/>
      <c r="BM65" s="41"/>
      <c r="BN65" s="41"/>
      <c r="BO65" s="41"/>
      <c r="BP65" s="41"/>
      <c r="BQ65" s="41"/>
      <c r="BR65" s="41"/>
      <c r="BS65" s="41"/>
      <c r="BT65" s="41"/>
      <c r="BU65" s="41"/>
      <c r="BV65" s="41"/>
      <c r="BW65" s="41"/>
      <c r="BX65" s="41"/>
      <c r="BY65" s="41"/>
      <c r="BZ65" s="41"/>
      <c r="CA65" s="41"/>
      <c r="CB65" s="41"/>
      <c r="CC65" s="41"/>
      <c r="CD65" s="41"/>
      <c r="CE65" s="41"/>
      <c r="CF65" s="41"/>
      <c r="CG65" s="41"/>
      <c r="CH65" s="41"/>
      <c r="CI65" s="41"/>
      <c r="CJ65" s="41"/>
      <c r="CK65" s="41"/>
      <c r="CL65" s="41"/>
      <c r="CM65" s="41"/>
      <c r="CN65" s="41"/>
      <c r="CO65" s="41"/>
      <c r="CP65" s="41"/>
      <c r="CQ65" s="41"/>
      <c r="CR65" s="41"/>
      <c r="CS65" s="41"/>
      <c r="CT65" s="41"/>
      <c r="CU65" s="41"/>
      <c r="CV65" s="41"/>
      <c r="CW65" s="41"/>
      <c r="CX65" s="41"/>
      <c r="CY65" s="41"/>
      <c r="CZ65" s="41"/>
      <c r="DA65" s="41"/>
      <c r="DB65" s="41"/>
      <c r="DC65" s="41"/>
      <c r="DD65" s="41"/>
      <c r="DE65" s="41"/>
      <c r="DF65" s="41"/>
      <c r="DG65" s="41"/>
      <c r="DH65" s="41"/>
      <c r="DI65" s="41"/>
      <c r="DJ65" s="41"/>
      <c r="DK65" s="41"/>
      <c r="DL65" s="41"/>
      <c r="DM65" s="41"/>
      <c r="DN65" s="41"/>
      <c r="DO65" s="41"/>
      <c r="DP65" s="41"/>
      <c r="DQ65" s="41"/>
      <c r="DR65" s="41"/>
      <c r="DS65" s="41"/>
      <c r="DT65" s="41"/>
      <c r="DU65" s="41"/>
      <c r="DV65" s="41"/>
      <c r="DW65" s="41"/>
      <c r="DX65" s="41"/>
      <c r="DY65" s="41"/>
      <c r="DZ65" s="41"/>
      <c r="EA65" s="41"/>
      <c r="EB65" s="41"/>
      <c r="EC65" s="41"/>
      <c r="ED65" s="41"/>
      <c r="EE65" s="41"/>
      <c r="EF65" s="41"/>
      <c r="EG65" s="41"/>
      <c r="EH65" s="41"/>
      <c r="EI65" s="41"/>
      <c r="EJ65" s="41"/>
      <c r="EK65" s="41"/>
      <c r="EL65" s="41"/>
      <c r="EM65" s="41"/>
      <c r="EN65" s="41"/>
      <c r="EO65" s="41"/>
      <c r="EP65" s="41"/>
      <c r="EQ65" s="41"/>
      <c r="ER65" s="41"/>
      <c r="ES65" s="41"/>
      <c r="ET65" s="41"/>
      <c r="EU65" s="41"/>
      <c r="EV65" s="41"/>
      <c r="EW65" s="41"/>
      <c r="EX65" s="41"/>
      <c r="EY65" s="41"/>
      <c r="EZ65" s="41"/>
      <c r="FA65" s="41"/>
      <c r="FB65" s="41"/>
      <c r="FC65" s="41"/>
      <c r="FD65" s="41"/>
      <c r="FE65" s="41"/>
      <c r="FF65" s="41"/>
      <c r="FG65" s="41"/>
      <c r="FH65" s="41"/>
      <c r="FI65" s="41"/>
      <c r="FJ65" s="41"/>
      <c r="FK65" s="41"/>
      <c r="FL65" s="41"/>
      <c r="FM65" s="41"/>
      <c r="FN65" s="41"/>
      <c r="FO65" s="41"/>
      <c r="FP65" s="41"/>
      <c r="FQ65" s="41"/>
      <c r="FR65" s="41"/>
      <c r="FS65" s="41"/>
      <c r="FT65" s="41"/>
      <c r="FU65" s="41"/>
      <c r="FV65" s="41"/>
      <c r="FW65" s="41"/>
      <c r="FX65" s="41"/>
      <c r="FY65" s="41"/>
      <c r="FZ65" s="41"/>
      <c r="GA65" s="41"/>
      <c r="GB65" s="41"/>
      <c r="GC65" s="41"/>
      <c r="GD65" s="41"/>
      <c r="GE65" s="41"/>
      <c r="GF65" s="41"/>
      <c r="GG65" s="41"/>
      <c r="GH65" s="41"/>
      <c r="GI65" s="41"/>
      <c r="GJ65" s="41"/>
      <c r="GK65" s="41"/>
      <c r="GL65" s="41"/>
      <c r="GM65" s="41"/>
      <c r="GN65" s="41"/>
      <c r="GO65" s="41"/>
      <c r="GP65" s="41"/>
      <c r="GQ65" s="41"/>
      <c r="GR65" s="41"/>
      <c r="GS65" s="41"/>
      <c r="GT65" s="41"/>
      <c r="GU65" s="41"/>
      <c r="GV65" s="41"/>
      <c r="GW65" s="41"/>
      <c r="GX65" s="41"/>
      <c r="GY65" s="41"/>
      <c r="GZ65" s="41"/>
      <c r="HA65" s="41"/>
      <c r="HB65" s="41"/>
      <c r="HC65" s="41"/>
      <c r="HD65" s="41"/>
      <c r="HE65" s="41"/>
      <c r="HF65" s="41"/>
      <c r="HG65" s="41"/>
      <c r="HH65" s="41"/>
      <c r="HI65" s="41"/>
      <c r="HJ65" s="41"/>
      <c r="HK65" s="41"/>
      <c r="HL65" s="41"/>
      <c r="HM65" s="41"/>
      <c r="HN65" s="41"/>
      <c r="HO65" s="41"/>
      <c r="HP65" s="41"/>
      <c r="HQ65" s="41"/>
      <c r="HR65" s="41"/>
      <c r="HS65" s="41"/>
      <c r="HT65" s="41"/>
      <c r="HU65" s="41"/>
      <c r="HV65" s="41"/>
      <c r="HW65" s="41"/>
      <c r="HX65" s="41"/>
      <c r="HY65" s="41"/>
      <c r="HZ65" s="41"/>
      <c r="IA65" s="41"/>
      <c r="IB65" s="41"/>
      <c r="IC65" s="41"/>
      <c r="ID65" s="41"/>
      <c r="IE65" s="41"/>
      <c r="IF65" s="41"/>
      <c r="IG65" s="41"/>
      <c r="IH65" s="41"/>
      <c r="II65" s="41"/>
      <c r="IJ65" s="41"/>
      <c r="IK65" s="41"/>
      <c r="IL65" s="41"/>
      <c r="IM65" s="41"/>
      <c r="IN65" s="41"/>
      <c r="IO65" s="41"/>
      <c r="IP65" s="41"/>
      <c r="IQ65" s="41"/>
      <c r="IR65" s="41"/>
      <c r="IS65" s="41"/>
      <c r="IT65" s="41"/>
    </row>
    <row r="66" spans="1:254" s="24" customFormat="1" x14ac:dyDescent="0.2">
      <c r="A66" s="21" t="s">
        <v>15</v>
      </c>
      <c r="B66" s="44">
        <v>0.26</v>
      </c>
      <c r="C66" s="77">
        <f t="shared" si="0"/>
        <v>0.95853546185919269</v>
      </c>
      <c r="D66" s="78" t="e">
        <f t="shared" si="1"/>
        <v>#DIV/0!</v>
      </c>
      <c r="E66" s="30">
        <v>0.95853546185919269</v>
      </c>
      <c r="F66" s="30"/>
      <c r="G66" s="30"/>
      <c r="H66" s="30"/>
      <c r="I66" s="30"/>
      <c r="J66" s="30"/>
      <c r="K66" s="30"/>
      <c r="L66" s="30"/>
      <c r="M66" s="30"/>
      <c r="N66" s="30"/>
      <c r="O66" s="30"/>
      <c r="P66" s="30"/>
      <c r="Q66" s="30"/>
      <c r="R66" s="30"/>
      <c r="S66" s="30"/>
      <c r="T66" s="30"/>
      <c r="U66" s="30"/>
      <c r="V66" s="30"/>
      <c r="W66" s="30"/>
      <c r="X66" s="30"/>
      <c r="Y66" s="30"/>
      <c r="Z66" s="30"/>
      <c r="AA66" s="30"/>
      <c r="AB66" s="30"/>
      <c r="AC66" s="30"/>
      <c r="AD66" s="30"/>
      <c r="AE66" s="30"/>
      <c r="AF66" s="30"/>
      <c r="AG66" s="30"/>
      <c r="AH66" s="30"/>
      <c r="AI66" s="30"/>
      <c r="AJ66" s="30"/>
      <c r="AK66" s="30"/>
      <c r="AL66" s="30"/>
      <c r="AM66" s="30"/>
      <c r="AN66" s="30"/>
      <c r="AO66" s="30"/>
      <c r="AP66" s="30"/>
      <c r="AQ66" s="41"/>
      <c r="AR66" s="41"/>
      <c r="AS66" s="41"/>
      <c r="AT66" s="41"/>
      <c r="AU66" s="41"/>
      <c r="AV66" s="41"/>
      <c r="AW66" s="41"/>
      <c r="AX66" s="41"/>
      <c r="AY66" s="41"/>
      <c r="AZ66" s="41"/>
      <c r="BA66" s="41"/>
      <c r="BB66" s="41"/>
      <c r="BC66" s="41"/>
      <c r="BD66" s="41"/>
      <c r="BE66" s="41"/>
      <c r="BF66" s="41"/>
      <c r="BG66" s="41"/>
      <c r="BH66" s="41"/>
      <c r="BI66" s="41"/>
      <c r="BJ66" s="41"/>
      <c r="BK66" s="41"/>
      <c r="BL66" s="41"/>
      <c r="BM66" s="41"/>
      <c r="BN66" s="41"/>
      <c r="BO66" s="41"/>
      <c r="BP66" s="41"/>
      <c r="BQ66" s="41"/>
      <c r="BR66" s="41"/>
      <c r="BS66" s="41"/>
      <c r="BT66" s="41"/>
      <c r="BU66" s="41"/>
      <c r="BV66" s="41"/>
      <c r="BW66" s="41"/>
      <c r="BX66" s="41"/>
      <c r="BY66" s="41"/>
      <c r="BZ66" s="41"/>
      <c r="CA66" s="41"/>
      <c r="CB66" s="41"/>
      <c r="CC66" s="41"/>
      <c r="CD66" s="41"/>
      <c r="CE66" s="41"/>
      <c r="CF66" s="41"/>
      <c r="CG66" s="41"/>
      <c r="CH66" s="41"/>
      <c r="CI66" s="41"/>
      <c r="CJ66" s="41"/>
      <c r="CK66" s="41"/>
      <c r="CL66" s="41"/>
      <c r="CM66" s="41"/>
      <c r="CN66" s="41"/>
      <c r="CO66" s="41"/>
      <c r="CP66" s="41"/>
      <c r="CQ66" s="41"/>
      <c r="CR66" s="41"/>
      <c r="CS66" s="41"/>
      <c r="CT66" s="41"/>
      <c r="CU66" s="41"/>
      <c r="CV66" s="41"/>
      <c r="CW66" s="41"/>
      <c r="CX66" s="41"/>
      <c r="CY66" s="41"/>
      <c r="CZ66" s="41"/>
      <c r="DA66" s="41"/>
      <c r="DB66" s="41"/>
      <c r="DC66" s="41"/>
      <c r="DD66" s="41"/>
      <c r="DE66" s="41"/>
      <c r="DF66" s="41"/>
      <c r="DG66" s="41"/>
      <c r="DH66" s="41"/>
      <c r="DI66" s="41"/>
      <c r="DJ66" s="41"/>
      <c r="DK66" s="41"/>
      <c r="DL66" s="41"/>
      <c r="DM66" s="41"/>
      <c r="DN66" s="41"/>
      <c r="DO66" s="41"/>
      <c r="DP66" s="41"/>
      <c r="DQ66" s="41"/>
      <c r="DR66" s="41"/>
      <c r="DS66" s="41"/>
      <c r="DT66" s="41"/>
      <c r="DU66" s="41"/>
      <c r="DV66" s="41"/>
      <c r="DW66" s="41"/>
      <c r="DX66" s="41"/>
      <c r="DY66" s="41"/>
      <c r="DZ66" s="41"/>
      <c r="EA66" s="41"/>
      <c r="EB66" s="41"/>
      <c r="EC66" s="41"/>
      <c r="ED66" s="41"/>
      <c r="EE66" s="41"/>
      <c r="EF66" s="41"/>
      <c r="EG66" s="41"/>
      <c r="EH66" s="41"/>
      <c r="EI66" s="41"/>
      <c r="EJ66" s="41"/>
      <c r="EK66" s="41"/>
      <c r="EL66" s="41"/>
      <c r="EM66" s="41"/>
      <c r="EN66" s="41"/>
      <c r="EO66" s="41"/>
      <c r="EP66" s="41"/>
      <c r="EQ66" s="41"/>
      <c r="ER66" s="41"/>
      <c r="ES66" s="41"/>
      <c r="ET66" s="41"/>
      <c r="EU66" s="41"/>
      <c r="EV66" s="41"/>
      <c r="EW66" s="41"/>
      <c r="EX66" s="41"/>
      <c r="EY66" s="41"/>
      <c r="EZ66" s="41"/>
      <c r="FA66" s="41"/>
      <c r="FB66" s="41"/>
      <c r="FC66" s="41"/>
      <c r="FD66" s="41"/>
      <c r="FE66" s="41"/>
      <c r="FF66" s="41"/>
      <c r="FG66" s="41"/>
      <c r="FH66" s="41"/>
      <c r="FI66" s="41"/>
      <c r="FJ66" s="41"/>
      <c r="FK66" s="41"/>
      <c r="FL66" s="41"/>
      <c r="FM66" s="41"/>
      <c r="FN66" s="41"/>
      <c r="FO66" s="41"/>
      <c r="FP66" s="41"/>
      <c r="FQ66" s="41"/>
      <c r="FR66" s="41"/>
      <c r="FS66" s="41"/>
      <c r="FT66" s="41"/>
      <c r="FU66" s="41"/>
      <c r="FV66" s="41"/>
      <c r="FW66" s="41"/>
      <c r="FX66" s="41"/>
      <c r="FY66" s="41"/>
      <c r="FZ66" s="41"/>
      <c r="GA66" s="41"/>
      <c r="GB66" s="41"/>
      <c r="GC66" s="41"/>
      <c r="GD66" s="41"/>
      <c r="GE66" s="41"/>
      <c r="GF66" s="41"/>
      <c r="GG66" s="41"/>
      <c r="GH66" s="41"/>
      <c r="GI66" s="41"/>
      <c r="GJ66" s="41"/>
      <c r="GK66" s="41"/>
      <c r="GL66" s="41"/>
      <c r="GM66" s="41"/>
      <c r="GN66" s="41"/>
      <c r="GO66" s="41"/>
      <c r="GP66" s="41"/>
      <c r="GQ66" s="41"/>
      <c r="GR66" s="41"/>
      <c r="GS66" s="41"/>
      <c r="GT66" s="41"/>
      <c r="GU66" s="41"/>
      <c r="GV66" s="41"/>
      <c r="GW66" s="41"/>
      <c r="GX66" s="41"/>
      <c r="GY66" s="41"/>
      <c r="GZ66" s="41"/>
      <c r="HA66" s="41"/>
      <c r="HB66" s="41"/>
      <c r="HC66" s="41"/>
      <c r="HD66" s="41"/>
      <c r="HE66" s="41"/>
      <c r="HF66" s="41"/>
      <c r="HG66" s="41"/>
      <c r="HH66" s="41"/>
      <c r="HI66" s="41"/>
      <c r="HJ66" s="41"/>
      <c r="HK66" s="41"/>
      <c r="HL66" s="41"/>
      <c r="HM66" s="41"/>
      <c r="HN66" s="41"/>
      <c r="HO66" s="41"/>
      <c r="HP66" s="41"/>
      <c r="HQ66" s="41"/>
      <c r="HR66" s="41"/>
      <c r="HS66" s="41"/>
      <c r="HT66" s="41"/>
      <c r="HU66" s="41"/>
      <c r="HV66" s="41"/>
      <c r="HW66" s="41"/>
      <c r="HX66" s="41"/>
      <c r="HY66" s="41"/>
      <c r="HZ66" s="41"/>
      <c r="IA66" s="41"/>
      <c r="IB66" s="41"/>
      <c r="IC66" s="41"/>
      <c r="ID66" s="41"/>
      <c r="IE66" s="41"/>
      <c r="IF66" s="41"/>
      <c r="IG66" s="41"/>
      <c r="IH66" s="41"/>
      <c r="II66" s="41"/>
      <c r="IJ66" s="41"/>
      <c r="IK66" s="41"/>
      <c r="IL66" s="41"/>
      <c r="IM66" s="41"/>
      <c r="IN66" s="41"/>
      <c r="IO66" s="41"/>
      <c r="IP66" s="41"/>
      <c r="IQ66" s="41"/>
      <c r="IR66" s="41"/>
      <c r="IS66" s="41"/>
      <c r="IT66" s="41"/>
    </row>
    <row r="67" spans="1:254" s="24" customFormat="1" x14ac:dyDescent="0.2">
      <c r="A67" s="21" t="s">
        <v>15</v>
      </c>
      <c r="B67" s="44">
        <v>0.28000000000000003</v>
      </c>
      <c r="C67" s="77">
        <f t="shared" ref="C67:C130" si="2">AVERAGE(E67:IT67)</f>
        <v>0.53271162846640463</v>
      </c>
      <c r="D67" s="78" t="e">
        <f t="shared" ref="D67:D130" si="3">STDEV(E67:IT67)</f>
        <v>#DIV/0!</v>
      </c>
      <c r="E67" s="30">
        <v>0.53271162846640463</v>
      </c>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30"/>
      <c r="AN67" s="30"/>
      <c r="AO67" s="30"/>
      <c r="AP67" s="30"/>
      <c r="AQ67" s="41"/>
      <c r="AR67" s="41"/>
      <c r="AS67" s="41"/>
      <c r="AT67" s="41"/>
      <c r="AU67" s="41"/>
      <c r="AV67" s="41"/>
      <c r="AW67" s="41"/>
      <c r="AX67" s="41"/>
      <c r="AY67" s="41"/>
      <c r="AZ67" s="41"/>
      <c r="BA67" s="41"/>
      <c r="BB67" s="41"/>
      <c r="BC67" s="41"/>
      <c r="BD67" s="41"/>
      <c r="BE67" s="41"/>
      <c r="BF67" s="41"/>
      <c r="BG67" s="41"/>
      <c r="BH67" s="41"/>
      <c r="BI67" s="41"/>
      <c r="BJ67" s="41"/>
      <c r="BK67" s="41"/>
      <c r="BL67" s="41"/>
      <c r="BM67" s="41"/>
      <c r="BN67" s="41"/>
      <c r="BO67" s="41"/>
      <c r="BP67" s="41"/>
      <c r="BQ67" s="41"/>
      <c r="BR67" s="41"/>
      <c r="BS67" s="41"/>
      <c r="BT67" s="41"/>
      <c r="BU67" s="41"/>
      <c r="BV67" s="41"/>
      <c r="BW67" s="41"/>
      <c r="BX67" s="41"/>
      <c r="BY67" s="41"/>
      <c r="BZ67" s="41"/>
      <c r="CA67" s="41"/>
      <c r="CB67" s="41"/>
      <c r="CC67" s="41"/>
      <c r="CD67" s="41"/>
      <c r="CE67" s="41"/>
      <c r="CF67" s="41"/>
      <c r="CG67" s="41"/>
      <c r="CH67" s="41"/>
      <c r="CI67" s="41"/>
      <c r="CJ67" s="41"/>
      <c r="CK67" s="41"/>
      <c r="CL67" s="41"/>
      <c r="CM67" s="41"/>
      <c r="CN67" s="41"/>
      <c r="CO67" s="41"/>
      <c r="CP67" s="41"/>
      <c r="CQ67" s="41"/>
      <c r="CR67" s="41"/>
      <c r="CS67" s="41"/>
      <c r="CT67" s="41"/>
      <c r="CU67" s="41"/>
      <c r="CV67" s="41"/>
      <c r="CW67" s="41"/>
      <c r="CX67" s="41"/>
      <c r="CY67" s="41"/>
      <c r="CZ67" s="41"/>
      <c r="DA67" s="41"/>
      <c r="DB67" s="41"/>
      <c r="DC67" s="41"/>
      <c r="DD67" s="41"/>
      <c r="DE67" s="41"/>
      <c r="DF67" s="41"/>
      <c r="DG67" s="41"/>
      <c r="DH67" s="41"/>
      <c r="DI67" s="41"/>
      <c r="DJ67" s="41"/>
      <c r="DK67" s="41"/>
      <c r="DL67" s="41"/>
      <c r="DM67" s="41"/>
      <c r="DN67" s="41"/>
      <c r="DO67" s="41"/>
      <c r="DP67" s="41"/>
      <c r="DQ67" s="41"/>
      <c r="DR67" s="41"/>
      <c r="DS67" s="41"/>
      <c r="DT67" s="41"/>
      <c r="DU67" s="41"/>
      <c r="DV67" s="41"/>
      <c r="DW67" s="41"/>
      <c r="DX67" s="41"/>
      <c r="DY67" s="41"/>
      <c r="DZ67" s="41"/>
      <c r="EA67" s="41"/>
      <c r="EB67" s="41"/>
      <c r="EC67" s="41"/>
      <c r="ED67" s="41"/>
      <c r="EE67" s="41"/>
      <c r="EF67" s="41"/>
      <c r="EG67" s="41"/>
      <c r="EH67" s="41"/>
      <c r="EI67" s="41"/>
      <c r="EJ67" s="41"/>
      <c r="EK67" s="41"/>
      <c r="EL67" s="41"/>
      <c r="EM67" s="41"/>
      <c r="EN67" s="41"/>
      <c r="EO67" s="41"/>
      <c r="EP67" s="41"/>
      <c r="EQ67" s="41"/>
      <c r="ER67" s="41"/>
      <c r="ES67" s="41"/>
      <c r="ET67" s="41"/>
      <c r="EU67" s="41"/>
      <c r="EV67" s="41"/>
      <c r="EW67" s="41"/>
      <c r="EX67" s="41"/>
      <c r="EY67" s="41"/>
      <c r="EZ67" s="41"/>
      <c r="FA67" s="41"/>
      <c r="FB67" s="41"/>
      <c r="FC67" s="41"/>
      <c r="FD67" s="41"/>
      <c r="FE67" s="41"/>
      <c r="FF67" s="41"/>
      <c r="FG67" s="41"/>
      <c r="FH67" s="41"/>
      <c r="FI67" s="41"/>
      <c r="FJ67" s="41"/>
      <c r="FK67" s="41"/>
      <c r="FL67" s="41"/>
      <c r="FM67" s="41"/>
      <c r="FN67" s="41"/>
      <c r="FO67" s="41"/>
      <c r="FP67" s="41"/>
      <c r="FQ67" s="41"/>
      <c r="FR67" s="41"/>
      <c r="FS67" s="41"/>
      <c r="FT67" s="41"/>
      <c r="FU67" s="41"/>
      <c r="FV67" s="41"/>
      <c r="FW67" s="41"/>
      <c r="FX67" s="41"/>
      <c r="FY67" s="41"/>
      <c r="FZ67" s="41"/>
      <c r="GA67" s="41"/>
      <c r="GB67" s="41"/>
      <c r="GC67" s="41"/>
      <c r="GD67" s="41"/>
      <c r="GE67" s="41"/>
      <c r="GF67" s="41"/>
      <c r="GG67" s="41"/>
      <c r="GH67" s="41"/>
      <c r="GI67" s="41"/>
      <c r="GJ67" s="41"/>
      <c r="GK67" s="41"/>
      <c r="GL67" s="41"/>
      <c r="GM67" s="41"/>
      <c r="GN67" s="41"/>
      <c r="GO67" s="41"/>
      <c r="GP67" s="41"/>
      <c r="GQ67" s="41"/>
      <c r="GR67" s="41"/>
      <c r="GS67" s="41"/>
      <c r="GT67" s="41"/>
      <c r="GU67" s="41"/>
      <c r="GV67" s="41"/>
      <c r="GW67" s="41"/>
      <c r="GX67" s="41"/>
      <c r="GY67" s="41"/>
      <c r="GZ67" s="41"/>
      <c r="HA67" s="41"/>
      <c r="HB67" s="41"/>
      <c r="HC67" s="41"/>
      <c r="HD67" s="41"/>
      <c r="HE67" s="41"/>
      <c r="HF67" s="41"/>
      <c r="HG67" s="41"/>
      <c r="HH67" s="41"/>
      <c r="HI67" s="41"/>
      <c r="HJ67" s="41"/>
      <c r="HK67" s="41"/>
      <c r="HL67" s="41"/>
      <c r="HM67" s="41"/>
      <c r="HN67" s="41"/>
      <c r="HO67" s="41"/>
      <c r="HP67" s="41"/>
      <c r="HQ67" s="41"/>
      <c r="HR67" s="41"/>
      <c r="HS67" s="41"/>
      <c r="HT67" s="41"/>
      <c r="HU67" s="41"/>
      <c r="HV67" s="41"/>
      <c r="HW67" s="41"/>
      <c r="HX67" s="41"/>
      <c r="HY67" s="41"/>
      <c r="HZ67" s="41"/>
      <c r="IA67" s="41"/>
      <c r="IB67" s="41"/>
      <c r="IC67" s="41"/>
      <c r="ID67" s="41"/>
      <c r="IE67" s="41"/>
      <c r="IF67" s="41"/>
      <c r="IG67" s="41"/>
      <c r="IH67" s="41"/>
      <c r="II67" s="41"/>
      <c r="IJ67" s="41"/>
      <c r="IK67" s="41"/>
      <c r="IL67" s="41"/>
      <c r="IM67" s="41"/>
      <c r="IN67" s="41"/>
      <c r="IO67" s="41"/>
      <c r="IP67" s="41"/>
      <c r="IQ67" s="41"/>
      <c r="IR67" s="41"/>
      <c r="IS67" s="41"/>
      <c r="IT67" s="41"/>
    </row>
    <row r="68" spans="1:254" s="24" customFormat="1" x14ac:dyDescent="0.2">
      <c r="A68" s="21" t="s">
        <v>15</v>
      </c>
      <c r="B68" s="44">
        <v>0.3</v>
      </c>
      <c r="C68" s="77">
        <f t="shared" si="2"/>
        <v>0.19129077583125367</v>
      </c>
      <c r="D68" s="78" t="e">
        <f t="shared" si="3"/>
        <v>#DIV/0!</v>
      </c>
      <c r="E68" s="30">
        <v>0.19129077583125367</v>
      </c>
      <c r="F68" s="30"/>
      <c r="G68" s="30"/>
      <c r="H68" s="30"/>
      <c r="I68" s="30"/>
      <c r="J68" s="30"/>
      <c r="K68" s="30"/>
      <c r="L68" s="30"/>
      <c r="M68" s="30"/>
      <c r="N68" s="30"/>
      <c r="O68" s="30"/>
      <c r="P68" s="30"/>
      <c r="Q68" s="30"/>
      <c r="R68" s="30"/>
      <c r="S68" s="30"/>
      <c r="T68" s="30"/>
      <c r="U68" s="30"/>
      <c r="V68" s="30"/>
      <c r="W68" s="30"/>
      <c r="X68" s="30"/>
      <c r="Y68" s="30"/>
      <c r="Z68" s="30"/>
      <c r="AA68" s="30"/>
      <c r="AB68" s="30"/>
      <c r="AC68" s="30"/>
      <c r="AD68" s="30"/>
      <c r="AE68" s="30"/>
      <c r="AF68" s="30"/>
      <c r="AG68" s="30"/>
      <c r="AH68" s="30"/>
      <c r="AI68" s="30"/>
      <c r="AJ68" s="30"/>
      <c r="AK68" s="30"/>
      <c r="AL68" s="30"/>
      <c r="AM68" s="30"/>
      <c r="AN68" s="30"/>
      <c r="AO68" s="30"/>
      <c r="AP68" s="30"/>
      <c r="AQ68" s="41"/>
      <c r="AR68" s="41"/>
      <c r="AS68" s="41"/>
      <c r="AT68" s="41"/>
      <c r="AU68" s="41"/>
      <c r="AV68" s="41"/>
      <c r="AW68" s="41"/>
      <c r="AX68" s="41"/>
      <c r="AY68" s="41"/>
      <c r="AZ68" s="41"/>
      <c r="BA68" s="41"/>
      <c r="BB68" s="41"/>
      <c r="BC68" s="41"/>
      <c r="BD68" s="41"/>
      <c r="BE68" s="41"/>
      <c r="BF68" s="41"/>
      <c r="BG68" s="41"/>
      <c r="BH68" s="41"/>
      <c r="BI68" s="41"/>
      <c r="BJ68" s="41"/>
      <c r="BK68" s="41"/>
      <c r="BL68" s="41"/>
      <c r="BM68" s="41"/>
      <c r="BN68" s="41"/>
      <c r="BO68" s="41"/>
      <c r="BP68" s="41"/>
      <c r="BQ68" s="41"/>
      <c r="BR68" s="41"/>
      <c r="BS68" s="41"/>
      <c r="BT68" s="41"/>
      <c r="BU68" s="41"/>
      <c r="BV68" s="41"/>
      <c r="BW68" s="41"/>
      <c r="BX68" s="41"/>
      <c r="BY68" s="41"/>
      <c r="BZ68" s="41"/>
      <c r="CA68" s="41"/>
      <c r="CB68" s="41"/>
      <c r="CC68" s="41"/>
      <c r="CD68" s="41"/>
      <c r="CE68" s="41"/>
      <c r="CF68" s="41"/>
      <c r="CG68" s="41"/>
      <c r="CH68" s="41"/>
      <c r="CI68" s="41"/>
      <c r="CJ68" s="41"/>
      <c r="CK68" s="41"/>
      <c r="CL68" s="41"/>
      <c r="CM68" s="41"/>
      <c r="CN68" s="41"/>
      <c r="CO68" s="41"/>
      <c r="CP68" s="41"/>
      <c r="CQ68" s="41"/>
      <c r="CR68" s="41"/>
      <c r="CS68" s="41"/>
      <c r="CT68" s="41"/>
      <c r="CU68" s="41"/>
      <c r="CV68" s="41"/>
      <c r="CW68" s="41"/>
      <c r="CX68" s="41"/>
      <c r="CY68" s="41"/>
      <c r="CZ68" s="41"/>
      <c r="DA68" s="41"/>
      <c r="DB68" s="41"/>
      <c r="DC68" s="41"/>
      <c r="DD68" s="41"/>
      <c r="DE68" s="41"/>
      <c r="DF68" s="41"/>
      <c r="DG68" s="41"/>
      <c r="DH68" s="41"/>
      <c r="DI68" s="41"/>
      <c r="DJ68" s="41"/>
      <c r="DK68" s="41"/>
      <c r="DL68" s="41"/>
      <c r="DM68" s="41"/>
      <c r="DN68" s="41"/>
      <c r="DO68" s="41"/>
      <c r="DP68" s="41"/>
      <c r="DQ68" s="41"/>
      <c r="DR68" s="41"/>
      <c r="DS68" s="41"/>
      <c r="DT68" s="41"/>
      <c r="DU68" s="41"/>
      <c r="DV68" s="41"/>
      <c r="DW68" s="41"/>
      <c r="DX68" s="41"/>
      <c r="DY68" s="41"/>
      <c r="DZ68" s="41"/>
      <c r="EA68" s="41"/>
      <c r="EB68" s="41"/>
      <c r="EC68" s="41"/>
      <c r="ED68" s="41"/>
      <c r="EE68" s="41"/>
      <c r="EF68" s="41"/>
      <c r="EG68" s="41"/>
      <c r="EH68" s="41"/>
      <c r="EI68" s="41"/>
      <c r="EJ68" s="41"/>
      <c r="EK68" s="41"/>
      <c r="EL68" s="41"/>
      <c r="EM68" s="41"/>
      <c r="EN68" s="41"/>
      <c r="EO68" s="41"/>
      <c r="EP68" s="41"/>
      <c r="EQ68" s="41"/>
      <c r="ER68" s="41"/>
      <c r="ES68" s="41"/>
      <c r="ET68" s="41"/>
      <c r="EU68" s="41"/>
      <c r="EV68" s="41"/>
      <c r="EW68" s="41"/>
      <c r="EX68" s="41"/>
      <c r="EY68" s="41"/>
      <c r="EZ68" s="41"/>
      <c r="FA68" s="41"/>
      <c r="FB68" s="41"/>
      <c r="FC68" s="41"/>
      <c r="FD68" s="41"/>
      <c r="FE68" s="41"/>
      <c r="FF68" s="41"/>
      <c r="FG68" s="41"/>
      <c r="FH68" s="41"/>
      <c r="FI68" s="41"/>
      <c r="FJ68" s="41"/>
      <c r="FK68" s="41"/>
      <c r="FL68" s="41"/>
      <c r="FM68" s="41"/>
      <c r="FN68" s="41"/>
      <c r="FO68" s="41"/>
      <c r="FP68" s="41"/>
      <c r="FQ68" s="41"/>
      <c r="FR68" s="41"/>
      <c r="FS68" s="41"/>
      <c r="FT68" s="41"/>
      <c r="FU68" s="41"/>
      <c r="FV68" s="41"/>
      <c r="FW68" s="41"/>
      <c r="FX68" s="41"/>
      <c r="FY68" s="41"/>
      <c r="FZ68" s="41"/>
      <c r="GA68" s="41"/>
      <c r="GB68" s="41"/>
      <c r="GC68" s="41"/>
      <c r="GD68" s="41"/>
      <c r="GE68" s="41"/>
      <c r="GF68" s="41"/>
      <c r="GG68" s="41"/>
      <c r="GH68" s="41"/>
      <c r="GI68" s="41"/>
      <c r="GJ68" s="41"/>
      <c r="GK68" s="41"/>
      <c r="GL68" s="41"/>
      <c r="GM68" s="41"/>
      <c r="GN68" s="41"/>
      <c r="GO68" s="41"/>
      <c r="GP68" s="41"/>
      <c r="GQ68" s="41"/>
      <c r="GR68" s="41"/>
      <c r="GS68" s="41"/>
      <c r="GT68" s="41"/>
      <c r="GU68" s="41"/>
      <c r="GV68" s="41"/>
      <c r="GW68" s="41"/>
      <c r="GX68" s="41"/>
      <c r="GY68" s="41"/>
      <c r="GZ68" s="41"/>
      <c r="HA68" s="41"/>
      <c r="HB68" s="41"/>
      <c r="HC68" s="41"/>
      <c r="HD68" s="41"/>
      <c r="HE68" s="41"/>
      <c r="HF68" s="41"/>
      <c r="HG68" s="41"/>
      <c r="HH68" s="41"/>
      <c r="HI68" s="41"/>
      <c r="HJ68" s="41"/>
      <c r="HK68" s="41"/>
      <c r="HL68" s="41"/>
      <c r="HM68" s="41"/>
      <c r="HN68" s="41"/>
      <c r="HO68" s="41"/>
      <c r="HP68" s="41"/>
      <c r="HQ68" s="41"/>
      <c r="HR68" s="41"/>
      <c r="HS68" s="41"/>
      <c r="HT68" s="41"/>
      <c r="HU68" s="41"/>
      <c r="HV68" s="41"/>
      <c r="HW68" s="41"/>
      <c r="HX68" s="41"/>
      <c r="HY68" s="41"/>
      <c r="HZ68" s="41"/>
      <c r="IA68" s="41"/>
      <c r="IB68" s="41"/>
      <c r="IC68" s="41"/>
      <c r="ID68" s="41"/>
      <c r="IE68" s="41"/>
      <c r="IF68" s="41"/>
      <c r="IG68" s="41"/>
      <c r="IH68" s="41"/>
      <c r="II68" s="41"/>
      <c r="IJ68" s="41"/>
      <c r="IK68" s="41"/>
      <c r="IL68" s="41"/>
      <c r="IM68" s="41"/>
      <c r="IN68" s="41"/>
      <c r="IO68" s="41"/>
      <c r="IP68" s="41"/>
      <c r="IQ68" s="41"/>
      <c r="IR68" s="41"/>
      <c r="IS68" s="41"/>
      <c r="IT68" s="41"/>
    </row>
    <row r="69" spans="1:254" s="24" customFormat="1" x14ac:dyDescent="0.2">
      <c r="A69" s="21" t="s">
        <v>15</v>
      </c>
      <c r="B69" s="44">
        <v>0.32</v>
      </c>
      <c r="C69" s="77">
        <f t="shared" si="2"/>
        <v>-7.3358921098539767E-2</v>
      </c>
      <c r="D69" s="78" t="e">
        <f t="shared" si="3"/>
        <v>#DIV/0!</v>
      </c>
      <c r="E69" s="30">
        <v>-7.3358921098539767E-2</v>
      </c>
      <c r="F69" s="30"/>
      <c r="G69" s="30"/>
      <c r="H69" s="30"/>
      <c r="I69" s="30"/>
      <c r="J69" s="30"/>
      <c r="K69" s="30"/>
      <c r="L69" s="30"/>
      <c r="M69" s="30"/>
      <c r="N69" s="30"/>
      <c r="O69" s="30"/>
      <c r="P69" s="30"/>
      <c r="Q69" s="30"/>
      <c r="R69" s="30"/>
      <c r="S69" s="30"/>
      <c r="T69" s="30"/>
      <c r="U69" s="30"/>
      <c r="V69" s="30"/>
      <c r="W69" s="30"/>
      <c r="X69" s="30"/>
      <c r="Y69" s="30"/>
      <c r="Z69" s="30"/>
      <c r="AA69" s="30"/>
      <c r="AB69" s="30"/>
      <c r="AC69" s="30"/>
      <c r="AD69" s="30"/>
      <c r="AE69" s="30"/>
      <c r="AF69" s="30"/>
      <c r="AG69" s="30"/>
      <c r="AH69" s="30"/>
      <c r="AI69" s="30"/>
      <c r="AJ69" s="30"/>
      <c r="AK69" s="30"/>
      <c r="AL69" s="30"/>
      <c r="AM69" s="30"/>
      <c r="AN69" s="30"/>
      <c r="AO69" s="30"/>
      <c r="AP69" s="30"/>
      <c r="AQ69" s="41"/>
      <c r="AR69" s="41"/>
      <c r="AS69" s="41"/>
      <c r="AT69" s="41"/>
      <c r="AU69" s="41"/>
      <c r="AV69" s="41"/>
      <c r="AW69" s="41"/>
      <c r="AX69" s="41"/>
      <c r="AY69" s="41"/>
      <c r="AZ69" s="41"/>
      <c r="BA69" s="41"/>
      <c r="BB69" s="41"/>
      <c r="BC69" s="41"/>
      <c r="BD69" s="41"/>
      <c r="BE69" s="41"/>
      <c r="BF69" s="41"/>
      <c r="BG69" s="41"/>
      <c r="BH69" s="41"/>
      <c r="BI69" s="41"/>
      <c r="BJ69" s="41"/>
      <c r="BK69" s="41"/>
      <c r="BL69" s="41"/>
      <c r="BM69" s="41"/>
      <c r="BN69" s="41"/>
      <c r="BO69" s="41"/>
      <c r="BP69" s="41"/>
      <c r="BQ69" s="41"/>
      <c r="BR69" s="41"/>
      <c r="BS69" s="41"/>
      <c r="BT69" s="41"/>
      <c r="BU69" s="41"/>
      <c r="BV69" s="41"/>
      <c r="BW69" s="41"/>
      <c r="BX69" s="41"/>
      <c r="BY69" s="41"/>
      <c r="BZ69" s="41"/>
      <c r="CA69" s="41"/>
      <c r="CB69" s="41"/>
      <c r="CC69" s="41"/>
      <c r="CD69" s="41"/>
      <c r="CE69" s="41"/>
      <c r="CF69" s="41"/>
      <c r="CG69" s="41"/>
      <c r="CH69" s="41"/>
      <c r="CI69" s="41"/>
      <c r="CJ69" s="41"/>
      <c r="CK69" s="41"/>
      <c r="CL69" s="41"/>
      <c r="CM69" s="41"/>
      <c r="CN69" s="41"/>
      <c r="CO69" s="41"/>
      <c r="CP69" s="41"/>
      <c r="CQ69" s="41"/>
      <c r="CR69" s="41"/>
      <c r="CS69" s="41"/>
      <c r="CT69" s="41"/>
      <c r="CU69" s="41"/>
      <c r="CV69" s="41"/>
      <c r="CW69" s="41"/>
      <c r="CX69" s="41"/>
      <c r="CY69" s="41"/>
      <c r="CZ69" s="41"/>
      <c r="DA69" s="41"/>
      <c r="DB69" s="41"/>
      <c r="DC69" s="41"/>
      <c r="DD69" s="41"/>
      <c r="DE69" s="41"/>
      <c r="DF69" s="41"/>
      <c r="DG69" s="41"/>
      <c r="DH69" s="41"/>
      <c r="DI69" s="41"/>
      <c r="DJ69" s="41"/>
      <c r="DK69" s="41"/>
      <c r="DL69" s="41"/>
      <c r="DM69" s="41"/>
      <c r="DN69" s="41"/>
      <c r="DO69" s="41"/>
      <c r="DP69" s="41"/>
      <c r="DQ69" s="41"/>
      <c r="DR69" s="41"/>
      <c r="DS69" s="41"/>
      <c r="DT69" s="41"/>
      <c r="DU69" s="41"/>
      <c r="DV69" s="41"/>
      <c r="DW69" s="41"/>
      <c r="DX69" s="41"/>
      <c r="DY69" s="41"/>
      <c r="DZ69" s="41"/>
      <c r="EA69" s="41"/>
      <c r="EB69" s="41"/>
      <c r="EC69" s="41"/>
      <c r="ED69" s="41"/>
      <c r="EE69" s="41"/>
      <c r="EF69" s="41"/>
      <c r="EG69" s="41"/>
      <c r="EH69" s="41"/>
      <c r="EI69" s="41"/>
      <c r="EJ69" s="41"/>
      <c r="EK69" s="41"/>
      <c r="EL69" s="41"/>
      <c r="EM69" s="41"/>
      <c r="EN69" s="41"/>
      <c r="EO69" s="41"/>
      <c r="EP69" s="41"/>
      <c r="EQ69" s="41"/>
      <c r="ER69" s="41"/>
      <c r="ES69" s="41"/>
      <c r="ET69" s="41"/>
      <c r="EU69" s="41"/>
      <c r="EV69" s="41"/>
      <c r="EW69" s="41"/>
      <c r="EX69" s="41"/>
      <c r="EY69" s="41"/>
      <c r="EZ69" s="41"/>
      <c r="FA69" s="41"/>
      <c r="FB69" s="41"/>
      <c r="FC69" s="41"/>
      <c r="FD69" s="41"/>
      <c r="FE69" s="41"/>
      <c r="FF69" s="41"/>
      <c r="FG69" s="41"/>
      <c r="FH69" s="41"/>
      <c r="FI69" s="41"/>
      <c r="FJ69" s="41"/>
      <c r="FK69" s="41"/>
      <c r="FL69" s="41"/>
      <c r="FM69" s="41"/>
      <c r="FN69" s="41"/>
      <c r="FO69" s="41"/>
      <c r="FP69" s="41"/>
      <c r="FQ69" s="41"/>
      <c r="FR69" s="41"/>
      <c r="FS69" s="41"/>
      <c r="FT69" s="41"/>
      <c r="FU69" s="41"/>
      <c r="FV69" s="41"/>
      <c r="FW69" s="41"/>
      <c r="FX69" s="41"/>
      <c r="FY69" s="41"/>
      <c r="FZ69" s="41"/>
      <c r="GA69" s="41"/>
      <c r="GB69" s="41"/>
      <c r="GC69" s="41"/>
      <c r="GD69" s="41"/>
      <c r="GE69" s="41"/>
      <c r="GF69" s="41"/>
      <c r="GG69" s="41"/>
      <c r="GH69" s="41"/>
      <c r="GI69" s="41"/>
      <c r="GJ69" s="41"/>
      <c r="GK69" s="41"/>
      <c r="GL69" s="41"/>
      <c r="GM69" s="41"/>
      <c r="GN69" s="41"/>
      <c r="GO69" s="41"/>
      <c r="GP69" s="41"/>
      <c r="GQ69" s="41"/>
      <c r="GR69" s="41"/>
      <c r="GS69" s="41"/>
      <c r="GT69" s="41"/>
      <c r="GU69" s="41"/>
      <c r="GV69" s="41"/>
      <c r="GW69" s="41"/>
      <c r="GX69" s="41"/>
      <c r="GY69" s="41"/>
      <c r="GZ69" s="41"/>
      <c r="HA69" s="41"/>
      <c r="HB69" s="41"/>
      <c r="HC69" s="41"/>
      <c r="HD69" s="41"/>
      <c r="HE69" s="41"/>
      <c r="HF69" s="41"/>
      <c r="HG69" s="41"/>
      <c r="HH69" s="41"/>
      <c r="HI69" s="41"/>
      <c r="HJ69" s="41"/>
      <c r="HK69" s="41"/>
      <c r="HL69" s="41"/>
      <c r="HM69" s="41"/>
      <c r="HN69" s="41"/>
      <c r="HO69" s="41"/>
      <c r="HP69" s="41"/>
      <c r="HQ69" s="41"/>
      <c r="HR69" s="41"/>
      <c r="HS69" s="41"/>
      <c r="HT69" s="41"/>
      <c r="HU69" s="41"/>
      <c r="HV69" s="41"/>
      <c r="HW69" s="41"/>
      <c r="HX69" s="41"/>
      <c r="HY69" s="41"/>
      <c r="HZ69" s="41"/>
      <c r="IA69" s="41"/>
      <c r="IB69" s="41"/>
      <c r="IC69" s="41"/>
      <c r="ID69" s="41"/>
      <c r="IE69" s="41"/>
      <c r="IF69" s="41"/>
      <c r="IG69" s="41"/>
      <c r="IH69" s="41"/>
      <c r="II69" s="41"/>
      <c r="IJ69" s="41"/>
      <c r="IK69" s="41"/>
      <c r="IL69" s="41"/>
      <c r="IM69" s="41"/>
      <c r="IN69" s="41"/>
      <c r="IO69" s="41"/>
      <c r="IP69" s="41"/>
      <c r="IQ69" s="41"/>
      <c r="IR69" s="41"/>
      <c r="IS69" s="41"/>
      <c r="IT69" s="41"/>
    </row>
    <row r="70" spans="1:254" s="24" customFormat="1" x14ac:dyDescent="0.2">
      <c r="A70" s="21" t="s">
        <v>15</v>
      </c>
      <c r="B70" s="44">
        <v>0.34</v>
      </c>
      <c r="C70" s="77">
        <f t="shared" si="2"/>
        <v>-0.27958102251452482</v>
      </c>
      <c r="D70" s="78" t="e">
        <f t="shared" si="3"/>
        <v>#DIV/0!</v>
      </c>
      <c r="E70" s="30">
        <v>-0.27958102251452482</v>
      </c>
      <c r="F70" s="30"/>
      <c r="G70" s="30"/>
      <c r="H70" s="30"/>
      <c r="I70" s="30"/>
      <c r="J70" s="30"/>
      <c r="K70" s="30"/>
      <c r="L70" s="30"/>
      <c r="M70" s="30"/>
      <c r="N70" s="30"/>
      <c r="O70" s="30"/>
      <c r="P70" s="30"/>
      <c r="Q70" s="30"/>
      <c r="R70" s="30"/>
      <c r="S70" s="30"/>
      <c r="T70" s="30"/>
      <c r="U70" s="30"/>
      <c r="V70" s="30"/>
      <c r="W70" s="30"/>
      <c r="X70" s="30"/>
      <c r="Y70" s="30"/>
      <c r="Z70" s="30"/>
      <c r="AA70" s="30"/>
      <c r="AB70" s="30"/>
      <c r="AC70" s="30"/>
      <c r="AD70" s="30"/>
      <c r="AE70" s="30"/>
      <c r="AF70" s="30"/>
      <c r="AG70" s="30"/>
      <c r="AH70" s="30"/>
      <c r="AI70" s="30"/>
      <c r="AJ70" s="30"/>
      <c r="AK70" s="30"/>
      <c r="AL70" s="30"/>
      <c r="AM70" s="30"/>
      <c r="AN70" s="30"/>
      <c r="AO70" s="30"/>
      <c r="AP70" s="30"/>
      <c r="AQ70" s="41"/>
      <c r="AR70" s="41"/>
      <c r="AS70" s="41"/>
      <c r="AT70" s="41"/>
      <c r="AU70" s="41"/>
      <c r="AV70" s="41"/>
      <c r="AW70" s="41"/>
      <c r="AX70" s="41"/>
      <c r="AY70" s="41"/>
      <c r="AZ70" s="41"/>
      <c r="BA70" s="41"/>
      <c r="BB70" s="41"/>
      <c r="BC70" s="41"/>
      <c r="BD70" s="41"/>
      <c r="BE70" s="41"/>
      <c r="BF70" s="41"/>
      <c r="BG70" s="41"/>
      <c r="BH70" s="41"/>
      <c r="BI70" s="41"/>
      <c r="BJ70" s="41"/>
      <c r="BK70" s="41"/>
      <c r="BL70" s="41"/>
      <c r="BM70" s="41"/>
      <c r="BN70" s="41"/>
      <c r="BO70" s="41"/>
      <c r="BP70" s="41"/>
      <c r="BQ70" s="41"/>
      <c r="BR70" s="41"/>
      <c r="BS70" s="41"/>
      <c r="BT70" s="41"/>
      <c r="BU70" s="41"/>
      <c r="BV70" s="41"/>
      <c r="BW70" s="41"/>
      <c r="BX70" s="41"/>
      <c r="BY70" s="41"/>
      <c r="BZ70" s="41"/>
      <c r="CA70" s="41"/>
      <c r="CB70" s="41"/>
      <c r="CC70" s="41"/>
      <c r="CD70" s="41"/>
      <c r="CE70" s="41"/>
      <c r="CF70" s="41"/>
      <c r="CG70" s="41"/>
      <c r="CH70" s="41"/>
      <c r="CI70" s="41"/>
      <c r="CJ70" s="41"/>
      <c r="CK70" s="41"/>
      <c r="CL70" s="41"/>
      <c r="CM70" s="41"/>
      <c r="CN70" s="41"/>
      <c r="CO70" s="41"/>
      <c r="CP70" s="41"/>
      <c r="CQ70" s="41"/>
      <c r="CR70" s="41"/>
      <c r="CS70" s="41"/>
      <c r="CT70" s="41"/>
      <c r="CU70" s="41"/>
      <c r="CV70" s="41"/>
      <c r="CW70" s="41"/>
      <c r="CX70" s="41"/>
      <c r="CY70" s="41"/>
      <c r="CZ70" s="41"/>
      <c r="DA70" s="41"/>
      <c r="DB70" s="41"/>
      <c r="DC70" s="41"/>
      <c r="DD70" s="41"/>
      <c r="DE70" s="41"/>
      <c r="DF70" s="41"/>
      <c r="DG70" s="41"/>
      <c r="DH70" s="41"/>
      <c r="DI70" s="41"/>
      <c r="DJ70" s="41"/>
      <c r="DK70" s="41"/>
      <c r="DL70" s="41"/>
      <c r="DM70" s="41"/>
      <c r="DN70" s="41"/>
      <c r="DO70" s="41"/>
      <c r="DP70" s="41"/>
      <c r="DQ70" s="41"/>
      <c r="DR70" s="41"/>
      <c r="DS70" s="41"/>
      <c r="DT70" s="41"/>
      <c r="DU70" s="41"/>
      <c r="DV70" s="41"/>
      <c r="DW70" s="41"/>
      <c r="DX70" s="41"/>
      <c r="DY70" s="41"/>
      <c r="DZ70" s="41"/>
      <c r="EA70" s="41"/>
      <c r="EB70" s="41"/>
      <c r="EC70" s="41"/>
      <c r="ED70" s="41"/>
      <c r="EE70" s="41"/>
      <c r="EF70" s="41"/>
      <c r="EG70" s="41"/>
      <c r="EH70" s="41"/>
      <c r="EI70" s="41"/>
      <c r="EJ70" s="41"/>
      <c r="EK70" s="41"/>
      <c r="EL70" s="41"/>
      <c r="EM70" s="41"/>
      <c r="EN70" s="41"/>
      <c r="EO70" s="41"/>
      <c r="EP70" s="41"/>
      <c r="EQ70" s="41"/>
      <c r="ER70" s="41"/>
      <c r="ES70" s="41"/>
      <c r="ET70" s="41"/>
      <c r="EU70" s="41"/>
      <c r="EV70" s="41"/>
      <c r="EW70" s="41"/>
      <c r="EX70" s="41"/>
      <c r="EY70" s="41"/>
      <c r="EZ70" s="41"/>
      <c r="FA70" s="41"/>
      <c r="FB70" s="41"/>
      <c r="FC70" s="41"/>
      <c r="FD70" s="41"/>
      <c r="FE70" s="41"/>
      <c r="FF70" s="41"/>
      <c r="FG70" s="41"/>
      <c r="FH70" s="41"/>
      <c r="FI70" s="41"/>
      <c r="FJ70" s="41"/>
      <c r="FK70" s="41"/>
      <c r="FL70" s="41"/>
      <c r="FM70" s="41"/>
      <c r="FN70" s="41"/>
      <c r="FO70" s="41"/>
      <c r="FP70" s="41"/>
      <c r="FQ70" s="41"/>
      <c r="FR70" s="41"/>
      <c r="FS70" s="41"/>
      <c r="FT70" s="41"/>
      <c r="FU70" s="41"/>
      <c r="FV70" s="41"/>
      <c r="FW70" s="41"/>
      <c r="FX70" s="41"/>
      <c r="FY70" s="41"/>
      <c r="FZ70" s="41"/>
      <c r="GA70" s="41"/>
      <c r="GB70" s="41"/>
      <c r="GC70" s="41"/>
      <c r="GD70" s="41"/>
      <c r="GE70" s="41"/>
      <c r="GF70" s="41"/>
      <c r="GG70" s="41"/>
      <c r="GH70" s="41"/>
      <c r="GI70" s="41"/>
      <c r="GJ70" s="41"/>
      <c r="GK70" s="41"/>
      <c r="GL70" s="41"/>
      <c r="GM70" s="41"/>
      <c r="GN70" s="41"/>
      <c r="GO70" s="41"/>
      <c r="GP70" s="41"/>
      <c r="GQ70" s="41"/>
      <c r="GR70" s="41"/>
      <c r="GS70" s="41"/>
      <c r="GT70" s="41"/>
      <c r="GU70" s="41"/>
      <c r="GV70" s="41"/>
      <c r="GW70" s="41"/>
      <c r="GX70" s="41"/>
      <c r="GY70" s="41"/>
      <c r="GZ70" s="41"/>
      <c r="HA70" s="41"/>
      <c r="HB70" s="41"/>
      <c r="HC70" s="41"/>
      <c r="HD70" s="41"/>
      <c r="HE70" s="41"/>
      <c r="HF70" s="41"/>
      <c r="HG70" s="41"/>
      <c r="HH70" s="41"/>
      <c r="HI70" s="41"/>
      <c r="HJ70" s="41"/>
      <c r="HK70" s="41"/>
      <c r="HL70" s="41"/>
      <c r="HM70" s="41"/>
      <c r="HN70" s="41"/>
      <c r="HO70" s="41"/>
      <c r="HP70" s="41"/>
      <c r="HQ70" s="41"/>
      <c r="HR70" s="41"/>
      <c r="HS70" s="41"/>
      <c r="HT70" s="41"/>
      <c r="HU70" s="41"/>
      <c r="HV70" s="41"/>
      <c r="HW70" s="41"/>
      <c r="HX70" s="41"/>
      <c r="HY70" s="41"/>
      <c r="HZ70" s="41"/>
      <c r="IA70" s="41"/>
      <c r="IB70" s="41"/>
      <c r="IC70" s="41"/>
      <c r="ID70" s="41"/>
      <c r="IE70" s="41"/>
      <c r="IF70" s="41"/>
      <c r="IG70" s="41"/>
      <c r="IH70" s="41"/>
      <c r="II70" s="41"/>
      <c r="IJ70" s="41"/>
      <c r="IK70" s="41"/>
      <c r="IL70" s="41"/>
      <c r="IM70" s="41"/>
      <c r="IN70" s="41"/>
      <c r="IO70" s="41"/>
      <c r="IP70" s="41"/>
      <c r="IQ70" s="41"/>
      <c r="IR70" s="41"/>
      <c r="IS70" s="41"/>
      <c r="IT70" s="41"/>
    </row>
    <row r="71" spans="1:254" s="24" customFormat="1" x14ac:dyDescent="0.2">
      <c r="A71" s="21" t="s">
        <v>15</v>
      </c>
      <c r="B71" s="44">
        <v>0.36</v>
      </c>
      <c r="C71" s="77">
        <f t="shared" si="2"/>
        <v>-0.38734121847278291</v>
      </c>
      <c r="D71" s="78" t="e">
        <f t="shared" si="3"/>
        <v>#DIV/0!</v>
      </c>
      <c r="E71" s="30">
        <v>-0.38734121847278291</v>
      </c>
      <c r="F71" s="30"/>
      <c r="G71" s="30"/>
      <c r="H71" s="30"/>
      <c r="I71" s="30"/>
      <c r="J71" s="30"/>
      <c r="K71" s="30"/>
      <c r="L71" s="30"/>
      <c r="M71" s="30"/>
      <c r="N71" s="30"/>
      <c r="O71" s="30"/>
      <c r="P71" s="30"/>
      <c r="Q71" s="30"/>
      <c r="R71" s="30"/>
      <c r="S71" s="30"/>
      <c r="T71" s="30"/>
      <c r="U71" s="30"/>
      <c r="V71" s="30"/>
      <c r="W71" s="30"/>
      <c r="X71" s="30"/>
      <c r="Y71" s="30"/>
      <c r="Z71" s="30"/>
      <c r="AA71" s="30"/>
      <c r="AB71" s="30"/>
      <c r="AC71" s="30"/>
      <c r="AD71" s="30"/>
      <c r="AE71" s="30"/>
      <c r="AF71" s="30"/>
      <c r="AG71" s="30"/>
      <c r="AH71" s="30"/>
      <c r="AI71" s="30"/>
      <c r="AJ71" s="30"/>
      <c r="AK71" s="30"/>
      <c r="AL71" s="30"/>
      <c r="AM71" s="30"/>
      <c r="AN71" s="30"/>
      <c r="AO71" s="30"/>
      <c r="AP71" s="30"/>
      <c r="AQ71" s="41"/>
      <c r="AR71" s="41"/>
      <c r="AS71" s="41"/>
      <c r="AT71" s="41"/>
      <c r="AU71" s="41"/>
      <c r="AV71" s="41"/>
      <c r="AW71" s="41"/>
      <c r="AX71" s="41"/>
      <c r="AY71" s="41"/>
      <c r="AZ71" s="41"/>
      <c r="BA71" s="41"/>
      <c r="BB71" s="41"/>
      <c r="BC71" s="41"/>
      <c r="BD71" s="41"/>
      <c r="BE71" s="41"/>
      <c r="BF71" s="41"/>
      <c r="BG71" s="41"/>
      <c r="BH71" s="41"/>
      <c r="BI71" s="41"/>
      <c r="BJ71" s="41"/>
      <c r="BK71" s="41"/>
      <c r="BL71" s="41"/>
      <c r="BM71" s="41"/>
      <c r="BN71" s="41"/>
      <c r="BO71" s="41"/>
      <c r="BP71" s="41"/>
      <c r="BQ71" s="41"/>
      <c r="BR71" s="41"/>
      <c r="BS71" s="41"/>
      <c r="BT71" s="41"/>
      <c r="BU71" s="41"/>
      <c r="BV71" s="41"/>
      <c r="BW71" s="41"/>
      <c r="BX71" s="41"/>
      <c r="BY71" s="41"/>
      <c r="BZ71" s="41"/>
      <c r="CA71" s="41"/>
      <c r="CB71" s="41"/>
      <c r="CC71" s="41"/>
      <c r="CD71" s="41"/>
      <c r="CE71" s="41"/>
      <c r="CF71" s="41"/>
      <c r="CG71" s="41"/>
      <c r="CH71" s="41"/>
      <c r="CI71" s="41"/>
      <c r="CJ71" s="41"/>
      <c r="CK71" s="41"/>
      <c r="CL71" s="41"/>
      <c r="CM71" s="41"/>
      <c r="CN71" s="41"/>
      <c r="CO71" s="41"/>
      <c r="CP71" s="41"/>
      <c r="CQ71" s="41"/>
      <c r="CR71" s="41"/>
      <c r="CS71" s="41"/>
      <c r="CT71" s="41"/>
      <c r="CU71" s="41"/>
      <c r="CV71" s="41"/>
      <c r="CW71" s="41"/>
      <c r="CX71" s="41"/>
      <c r="CY71" s="41"/>
      <c r="CZ71" s="41"/>
      <c r="DA71" s="41"/>
      <c r="DB71" s="41"/>
      <c r="DC71" s="41"/>
      <c r="DD71" s="41"/>
      <c r="DE71" s="41"/>
      <c r="DF71" s="41"/>
      <c r="DG71" s="41"/>
      <c r="DH71" s="41"/>
      <c r="DI71" s="41"/>
      <c r="DJ71" s="41"/>
      <c r="DK71" s="41"/>
      <c r="DL71" s="41"/>
      <c r="DM71" s="41"/>
      <c r="DN71" s="41"/>
      <c r="DO71" s="41"/>
      <c r="DP71" s="41"/>
      <c r="DQ71" s="41"/>
      <c r="DR71" s="41"/>
      <c r="DS71" s="41"/>
      <c r="DT71" s="41"/>
      <c r="DU71" s="41"/>
      <c r="DV71" s="41"/>
      <c r="DW71" s="41"/>
      <c r="DX71" s="41"/>
      <c r="DY71" s="41"/>
      <c r="DZ71" s="41"/>
      <c r="EA71" s="41"/>
      <c r="EB71" s="41"/>
      <c r="EC71" s="41"/>
      <c r="ED71" s="41"/>
      <c r="EE71" s="41"/>
      <c r="EF71" s="41"/>
      <c r="EG71" s="41"/>
      <c r="EH71" s="41"/>
      <c r="EI71" s="41"/>
      <c r="EJ71" s="41"/>
      <c r="EK71" s="41"/>
      <c r="EL71" s="41"/>
      <c r="EM71" s="41"/>
      <c r="EN71" s="41"/>
      <c r="EO71" s="41"/>
      <c r="EP71" s="41"/>
      <c r="EQ71" s="41"/>
      <c r="ER71" s="41"/>
      <c r="ES71" s="41"/>
      <c r="ET71" s="41"/>
      <c r="EU71" s="41"/>
      <c r="EV71" s="41"/>
      <c r="EW71" s="41"/>
      <c r="EX71" s="41"/>
      <c r="EY71" s="41"/>
      <c r="EZ71" s="41"/>
      <c r="FA71" s="41"/>
      <c r="FB71" s="41"/>
      <c r="FC71" s="41"/>
      <c r="FD71" s="41"/>
      <c r="FE71" s="41"/>
      <c r="FF71" s="41"/>
      <c r="FG71" s="41"/>
      <c r="FH71" s="41"/>
      <c r="FI71" s="41"/>
      <c r="FJ71" s="41"/>
      <c r="FK71" s="41"/>
      <c r="FL71" s="41"/>
      <c r="FM71" s="41"/>
      <c r="FN71" s="41"/>
      <c r="FO71" s="41"/>
      <c r="FP71" s="41"/>
      <c r="FQ71" s="41"/>
      <c r="FR71" s="41"/>
      <c r="FS71" s="41"/>
      <c r="FT71" s="41"/>
      <c r="FU71" s="41"/>
      <c r="FV71" s="41"/>
      <c r="FW71" s="41"/>
      <c r="FX71" s="41"/>
      <c r="FY71" s="41"/>
      <c r="FZ71" s="41"/>
      <c r="GA71" s="41"/>
      <c r="GB71" s="41"/>
      <c r="GC71" s="41"/>
      <c r="GD71" s="41"/>
      <c r="GE71" s="41"/>
      <c r="GF71" s="41"/>
      <c r="GG71" s="41"/>
      <c r="GH71" s="41"/>
      <c r="GI71" s="41"/>
      <c r="GJ71" s="41"/>
      <c r="GK71" s="41"/>
      <c r="GL71" s="41"/>
      <c r="GM71" s="41"/>
      <c r="GN71" s="41"/>
      <c r="GO71" s="41"/>
      <c r="GP71" s="41"/>
      <c r="GQ71" s="41"/>
      <c r="GR71" s="41"/>
      <c r="GS71" s="41"/>
      <c r="GT71" s="41"/>
      <c r="GU71" s="41"/>
      <c r="GV71" s="41"/>
      <c r="GW71" s="41"/>
      <c r="GX71" s="41"/>
      <c r="GY71" s="41"/>
      <c r="GZ71" s="41"/>
      <c r="HA71" s="41"/>
      <c r="HB71" s="41"/>
      <c r="HC71" s="41"/>
      <c r="HD71" s="41"/>
      <c r="HE71" s="41"/>
      <c r="HF71" s="41"/>
      <c r="HG71" s="41"/>
      <c r="HH71" s="41"/>
      <c r="HI71" s="41"/>
      <c r="HJ71" s="41"/>
      <c r="HK71" s="41"/>
      <c r="HL71" s="41"/>
      <c r="HM71" s="41"/>
      <c r="HN71" s="41"/>
      <c r="HO71" s="41"/>
      <c r="HP71" s="41"/>
      <c r="HQ71" s="41"/>
      <c r="HR71" s="41"/>
      <c r="HS71" s="41"/>
      <c r="HT71" s="41"/>
      <c r="HU71" s="41"/>
      <c r="HV71" s="41"/>
      <c r="HW71" s="41"/>
      <c r="HX71" s="41"/>
      <c r="HY71" s="41"/>
      <c r="HZ71" s="41"/>
      <c r="IA71" s="41"/>
      <c r="IB71" s="41"/>
      <c r="IC71" s="41"/>
      <c r="ID71" s="41"/>
      <c r="IE71" s="41"/>
      <c r="IF71" s="41"/>
      <c r="IG71" s="41"/>
      <c r="IH71" s="41"/>
      <c r="II71" s="41"/>
      <c r="IJ71" s="41"/>
      <c r="IK71" s="41"/>
      <c r="IL71" s="41"/>
      <c r="IM71" s="41"/>
      <c r="IN71" s="41"/>
      <c r="IO71" s="41"/>
      <c r="IP71" s="41"/>
      <c r="IQ71" s="41"/>
      <c r="IR71" s="41"/>
      <c r="IS71" s="41"/>
      <c r="IT71" s="41"/>
    </row>
    <row r="72" spans="1:254" s="24" customFormat="1" x14ac:dyDescent="0.2">
      <c r="A72" s="21" t="s">
        <v>15</v>
      </c>
      <c r="B72" s="44">
        <v>0.38</v>
      </c>
      <c r="C72" s="77">
        <f t="shared" si="2"/>
        <v>-0.400994411615469</v>
      </c>
      <c r="D72" s="78" t="e">
        <f t="shared" si="3"/>
        <v>#DIV/0!</v>
      </c>
      <c r="E72" s="30">
        <v>-0.400994411615469</v>
      </c>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41"/>
      <c r="AR72" s="41"/>
      <c r="AS72" s="41"/>
      <c r="AT72" s="41"/>
      <c r="AU72" s="41"/>
      <c r="AV72" s="41"/>
      <c r="AW72" s="41"/>
      <c r="AX72" s="41"/>
      <c r="AY72" s="41"/>
      <c r="AZ72" s="41"/>
      <c r="BA72" s="41"/>
      <c r="BB72" s="41"/>
      <c r="BC72" s="41"/>
      <c r="BD72" s="41"/>
      <c r="BE72" s="41"/>
      <c r="BF72" s="41"/>
      <c r="BG72" s="41"/>
      <c r="BH72" s="41"/>
      <c r="BI72" s="41"/>
      <c r="BJ72" s="41"/>
      <c r="BK72" s="41"/>
      <c r="BL72" s="41"/>
      <c r="BM72" s="41"/>
      <c r="BN72" s="41"/>
      <c r="BO72" s="41"/>
      <c r="BP72" s="41"/>
      <c r="BQ72" s="41"/>
      <c r="BR72" s="41"/>
      <c r="BS72" s="41"/>
      <c r="BT72" s="41"/>
      <c r="BU72" s="41"/>
      <c r="BV72" s="41"/>
      <c r="BW72" s="41"/>
      <c r="BX72" s="41"/>
      <c r="BY72" s="41"/>
      <c r="BZ72" s="41"/>
      <c r="CA72" s="41"/>
      <c r="CB72" s="41"/>
      <c r="CC72" s="41"/>
      <c r="CD72" s="41"/>
      <c r="CE72" s="41"/>
      <c r="CF72" s="41"/>
      <c r="CG72" s="41"/>
      <c r="CH72" s="41"/>
      <c r="CI72" s="41"/>
      <c r="CJ72" s="41"/>
      <c r="CK72" s="41"/>
      <c r="CL72" s="41"/>
      <c r="CM72" s="41"/>
      <c r="CN72" s="41"/>
      <c r="CO72" s="41"/>
      <c r="CP72" s="41"/>
      <c r="CQ72" s="41"/>
      <c r="CR72" s="41"/>
      <c r="CS72" s="41"/>
      <c r="CT72" s="41"/>
      <c r="CU72" s="41"/>
      <c r="CV72" s="41"/>
      <c r="CW72" s="41"/>
      <c r="CX72" s="41"/>
      <c r="CY72" s="41"/>
      <c r="CZ72" s="41"/>
      <c r="DA72" s="41"/>
      <c r="DB72" s="41"/>
      <c r="DC72" s="41"/>
      <c r="DD72" s="41"/>
      <c r="DE72" s="41"/>
      <c r="DF72" s="41"/>
      <c r="DG72" s="41"/>
      <c r="DH72" s="41"/>
      <c r="DI72" s="41"/>
      <c r="DJ72" s="41"/>
      <c r="DK72" s="41"/>
      <c r="DL72" s="41"/>
      <c r="DM72" s="41"/>
      <c r="DN72" s="41"/>
      <c r="DO72" s="41"/>
      <c r="DP72" s="41"/>
      <c r="DQ72" s="41"/>
      <c r="DR72" s="41"/>
      <c r="DS72" s="41"/>
      <c r="DT72" s="41"/>
      <c r="DU72" s="41"/>
      <c r="DV72" s="41"/>
      <c r="DW72" s="41"/>
      <c r="DX72" s="41"/>
      <c r="DY72" s="41"/>
      <c r="DZ72" s="41"/>
      <c r="EA72" s="41"/>
      <c r="EB72" s="41"/>
      <c r="EC72" s="41"/>
      <c r="ED72" s="41"/>
      <c r="EE72" s="41"/>
      <c r="EF72" s="41"/>
      <c r="EG72" s="41"/>
      <c r="EH72" s="41"/>
      <c r="EI72" s="41"/>
      <c r="EJ72" s="41"/>
      <c r="EK72" s="41"/>
      <c r="EL72" s="41"/>
      <c r="EM72" s="41"/>
      <c r="EN72" s="41"/>
      <c r="EO72" s="41"/>
      <c r="EP72" s="41"/>
      <c r="EQ72" s="41"/>
      <c r="ER72" s="41"/>
      <c r="ES72" s="41"/>
      <c r="ET72" s="41"/>
      <c r="EU72" s="41"/>
      <c r="EV72" s="41"/>
      <c r="EW72" s="41"/>
      <c r="EX72" s="41"/>
      <c r="EY72" s="41"/>
      <c r="EZ72" s="41"/>
      <c r="FA72" s="41"/>
      <c r="FB72" s="41"/>
      <c r="FC72" s="41"/>
      <c r="FD72" s="41"/>
      <c r="FE72" s="41"/>
      <c r="FF72" s="41"/>
      <c r="FG72" s="41"/>
      <c r="FH72" s="41"/>
      <c r="FI72" s="41"/>
      <c r="FJ72" s="41"/>
      <c r="FK72" s="41"/>
      <c r="FL72" s="41"/>
      <c r="FM72" s="41"/>
      <c r="FN72" s="41"/>
      <c r="FO72" s="41"/>
      <c r="FP72" s="41"/>
      <c r="FQ72" s="41"/>
      <c r="FR72" s="41"/>
      <c r="FS72" s="41"/>
      <c r="FT72" s="41"/>
      <c r="FU72" s="41"/>
      <c r="FV72" s="41"/>
      <c r="FW72" s="41"/>
      <c r="FX72" s="41"/>
      <c r="FY72" s="41"/>
      <c r="FZ72" s="41"/>
      <c r="GA72" s="41"/>
      <c r="GB72" s="41"/>
      <c r="GC72" s="41"/>
      <c r="GD72" s="41"/>
      <c r="GE72" s="41"/>
      <c r="GF72" s="41"/>
      <c r="GG72" s="41"/>
      <c r="GH72" s="41"/>
      <c r="GI72" s="41"/>
      <c r="GJ72" s="41"/>
      <c r="GK72" s="41"/>
      <c r="GL72" s="41"/>
      <c r="GM72" s="41"/>
      <c r="GN72" s="41"/>
      <c r="GO72" s="41"/>
      <c r="GP72" s="41"/>
      <c r="GQ72" s="41"/>
      <c r="GR72" s="41"/>
      <c r="GS72" s="41"/>
      <c r="GT72" s="41"/>
      <c r="GU72" s="41"/>
      <c r="GV72" s="41"/>
      <c r="GW72" s="41"/>
      <c r="GX72" s="41"/>
      <c r="GY72" s="41"/>
      <c r="GZ72" s="41"/>
      <c r="HA72" s="41"/>
      <c r="HB72" s="41"/>
      <c r="HC72" s="41"/>
      <c r="HD72" s="41"/>
      <c r="HE72" s="41"/>
      <c r="HF72" s="41"/>
      <c r="HG72" s="41"/>
      <c r="HH72" s="41"/>
      <c r="HI72" s="41"/>
      <c r="HJ72" s="41"/>
      <c r="HK72" s="41"/>
      <c r="HL72" s="41"/>
      <c r="HM72" s="41"/>
      <c r="HN72" s="41"/>
      <c r="HO72" s="41"/>
      <c r="HP72" s="41"/>
      <c r="HQ72" s="41"/>
      <c r="HR72" s="41"/>
      <c r="HS72" s="41"/>
      <c r="HT72" s="41"/>
      <c r="HU72" s="41"/>
      <c r="HV72" s="41"/>
      <c r="HW72" s="41"/>
      <c r="HX72" s="41"/>
      <c r="HY72" s="41"/>
      <c r="HZ72" s="41"/>
      <c r="IA72" s="41"/>
      <c r="IB72" s="41"/>
      <c r="IC72" s="41"/>
      <c r="ID72" s="41"/>
      <c r="IE72" s="41"/>
      <c r="IF72" s="41"/>
      <c r="IG72" s="41"/>
      <c r="IH72" s="41"/>
      <c r="II72" s="41"/>
      <c r="IJ72" s="41"/>
      <c r="IK72" s="41"/>
      <c r="IL72" s="41"/>
      <c r="IM72" s="41"/>
      <c r="IN72" s="41"/>
      <c r="IO72" s="41"/>
      <c r="IP72" s="41"/>
      <c r="IQ72" s="41"/>
      <c r="IR72" s="41"/>
      <c r="IS72" s="41"/>
      <c r="IT72" s="41"/>
    </row>
    <row r="73" spans="1:254" s="24" customFormat="1" x14ac:dyDescent="0.2">
      <c r="A73" s="21" t="s">
        <v>15</v>
      </c>
      <c r="B73" s="44">
        <v>0.4</v>
      </c>
      <c r="C73" s="77">
        <f t="shared" si="2"/>
        <v>-0.31912235963038543</v>
      </c>
      <c r="D73" s="78" t="e">
        <f t="shared" si="3"/>
        <v>#DIV/0!</v>
      </c>
      <c r="E73" s="30">
        <v>-0.31912235963038543</v>
      </c>
      <c r="F73" s="30"/>
      <c r="G73" s="30"/>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41"/>
      <c r="AR73" s="41"/>
      <c r="AS73" s="41"/>
      <c r="AT73" s="41"/>
      <c r="AU73" s="41"/>
      <c r="AV73" s="41"/>
      <c r="AW73" s="41"/>
      <c r="AX73" s="41"/>
      <c r="AY73" s="41"/>
      <c r="AZ73" s="41"/>
      <c r="BA73" s="41"/>
      <c r="BB73" s="41"/>
      <c r="BC73" s="41"/>
      <c r="BD73" s="41"/>
      <c r="BE73" s="41"/>
      <c r="BF73" s="41"/>
      <c r="BG73" s="41"/>
      <c r="BH73" s="41"/>
      <c r="BI73" s="41"/>
      <c r="BJ73" s="41"/>
      <c r="BK73" s="41"/>
      <c r="BL73" s="41"/>
      <c r="BM73" s="41"/>
      <c r="BN73" s="41"/>
      <c r="BO73" s="41"/>
      <c r="BP73" s="41"/>
      <c r="BQ73" s="41"/>
      <c r="BR73" s="41"/>
      <c r="BS73" s="41"/>
      <c r="BT73" s="41"/>
      <c r="BU73" s="41"/>
      <c r="BV73" s="41"/>
      <c r="BW73" s="41"/>
      <c r="BX73" s="41"/>
      <c r="BY73" s="41"/>
      <c r="BZ73" s="41"/>
      <c r="CA73" s="41"/>
      <c r="CB73" s="41"/>
      <c r="CC73" s="41"/>
      <c r="CD73" s="41"/>
      <c r="CE73" s="41"/>
      <c r="CF73" s="41"/>
      <c r="CG73" s="41"/>
      <c r="CH73" s="41"/>
      <c r="CI73" s="41"/>
      <c r="CJ73" s="41"/>
      <c r="CK73" s="41"/>
      <c r="CL73" s="41"/>
      <c r="CM73" s="41"/>
      <c r="CN73" s="41"/>
      <c r="CO73" s="41"/>
      <c r="CP73" s="41"/>
      <c r="CQ73" s="41"/>
      <c r="CR73" s="41"/>
      <c r="CS73" s="41"/>
      <c r="CT73" s="41"/>
      <c r="CU73" s="41"/>
      <c r="CV73" s="41"/>
      <c r="CW73" s="41"/>
      <c r="CX73" s="41"/>
      <c r="CY73" s="41"/>
      <c r="CZ73" s="41"/>
      <c r="DA73" s="41"/>
      <c r="DB73" s="41"/>
      <c r="DC73" s="41"/>
      <c r="DD73" s="41"/>
      <c r="DE73" s="41"/>
      <c r="DF73" s="41"/>
      <c r="DG73" s="41"/>
      <c r="DH73" s="41"/>
      <c r="DI73" s="41"/>
      <c r="DJ73" s="41"/>
      <c r="DK73" s="41"/>
      <c r="DL73" s="41"/>
      <c r="DM73" s="41"/>
      <c r="DN73" s="41"/>
      <c r="DO73" s="41"/>
      <c r="DP73" s="41"/>
      <c r="DQ73" s="41"/>
      <c r="DR73" s="41"/>
      <c r="DS73" s="41"/>
      <c r="DT73" s="41"/>
      <c r="DU73" s="41"/>
      <c r="DV73" s="41"/>
      <c r="DW73" s="41"/>
      <c r="DX73" s="41"/>
      <c r="DY73" s="41"/>
      <c r="DZ73" s="41"/>
      <c r="EA73" s="41"/>
      <c r="EB73" s="41"/>
      <c r="EC73" s="41"/>
      <c r="ED73" s="41"/>
      <c r="EE73" s="41"/>
      <c r="EF73" s="41"/>
      <c r="EG73" s="41"/>
      <c r="EH73" s="41"/>
      <c r="EI73" s="41"/>
      <c r="EJ73" s="41"/>
      <c r="EK73" s="41"/>
      <c r="EL73" s="41"/>
      <c r="EM73" s="41"/>
      <c r="EN73" s="41"/>
      <c r="EO73" s="41"/>
      <c r="EP73" s="41"/>
      <c r="EQ73" s="41"/>
      <c r="ER73" s="41"/>
      <c r="ES73" s="41"/>
      <c r="ET73" s="41"/>
      <c r="EU73" s="41"/>
      <c r="EV73" s="41"/>
      <c r="EW73" s="41"/>
      <c r="EX73" s="41"/>
      <c r="EY73" s="41"/>
      <c r="EZ73" s="41"/>
      <c r="FA73" s="41"/>
      <c r="FB73" s="41"/>
      <c r="FC73" s="41"/>
      <c r="FD73" s="41"/>
      <c r="FE73" s="41"/>
      <c r="FF73" s="41"/>
      <c r="FG73" s="41"/>
      <c r="FH73" s="41"/>
      <c r="FI73" s="41"/>
      <c r="FJ73" s="41"/>
      <c r="FK73" s="41"/>
      <c r="FL73" s="41"/>
      <c r="FM73" s="41"/>
      <c r="FN73" s="41"/>
      <c r="FO73" s="41"/>
      <c r="FP73" s="41"/>
      <c r="FQ73" s="41"/>
      <c r="FR73" s="41"/>
      <c r="FS73" s="41"/>
      <c r="FT73" s="41"/>
      <c r="FU73" s="41"/>
      <c r="FV73" s="41"/>
      <c r="FW73" s="41"/>
      <c r="FX73" s="41"/>
      <c r="FY73" s="41"/>
      <c r="FZ73" s="41"/>
      <c r="GA73" s="41"/>
      <c r="GB73" s="41"/>
      <c r="GC73" s="41"/>
      <c r="GD73" s="41"/>
      <c r="GE73" s="41"/>
      <c r="GF73" s="41"/>
      <c r="GG73" s="41"/>
      <c r="GH73" s="41"/>
      <c r="GI73" s="41"/>
      <c r="GJ73" s="41"/>
      <c r="GK73" s="41"/>
      <c r="GL73" s="41"/>
      <c r="GM73" s="41"/>
      <c r="GN73" s="41"/>
      <c r="GO73" s="41"/>
      <c r="GP73" s="41"/>
      <c r="GQ73" s="41"/>
      <c r="GR73" s="41"/>
      <c r="GS73" s="41"/>
      <c r="GT73" s="41"/>
      <c r="GU73" s="41"/>
      <c r="GV73" s="41"/>
      <c r="GW73" s="41"/>
      <c r="GX73" s="41"/>
      <c r="GY73" s="41"/>
      <c r="GZ73" s="41"/>
      <c r="HA73" s="41"/>
      <c r="HB73" s="41"/>
      <c r="HC73" s="41"/>
      <c r="HD73" s="41"/>
      <c r="HE73" s="41"/>
      <c r="HF73" s="41"/>
      <c r="HG73" s="41"/>
      <c r="HH73" s="41"/>
      <c r="HI73" s="41"/>
      <c r="HJ73" s="41"/>
      <c r="HK73" s="41"/>
      <c r="HL73" s="41"/>
      <c r="HM73" s="41"/>
      <c r="HN73" s="41"/>
      <c r="HO73" s="41"/>
      <c r="HP73" s="41"/>
      <c r="HQ73" s="41"/>
      <c r="HR73" s="41"/>
      <c r="HS73" s="41"/>
      <c r="HT73" s="41"/>
      <c r="HU73" s="41"/>
      <c r="HV73" s="41"/>
      <c r="HW73" s="41"/>
      <c r="HX73" s="41"/>
      <c r="HY73" s="41"/>
      <c r="HZ73" s="41"/>
      <c r="IA73" s="41"/>
      <c r="IB73" s="41"/>
      <c r="IC73" s="41"/>
      <c r="ID73" s="41"/>
      <c r="IE73" s="41"/>
      <c r="IF73" s="41"/>
      <c r="IG73" s="41"/>
      <c r="IH73" s="41"/>
      <c r="II73" s="41"/>
      <c r="IJ73" s="41"/>
      <c r="IK73" s="41"/>
      <c r="IL73" s="41"/>
      <c r="IM73" s="41"/>
      <c r="IN73" s="41"/>
      <c r="IO73" s="41"/>
      <c r="IP73" s="41"/>
      <c r="IQ73" s="41"/>
      <c r="IR73" s="41"/>
      <c r="IS73" s="41"/>
      <c r="IT73" s="41"/>
    </row>
    <row r="74" spans="1:254" s="24" customFormat="1" x14ac:dyDescent="0.2">
      <c r="A74" s="21" t="s">
        <v>15</v>
      </c>
      <c r="B74" s="44">
        <v>0.42</v>
      </c>
      <c r="C74" s="77">
        <f t="shared" si="2"/>
        <v>-0.11763165620705732</v>
      </c>
      <c r="D74" s="78" t="e">
        <f t="shared" si="3"/>
        <v>#DIV/0!</v>
      </c>
      <c r="E74" s="30">
        <v>-0.11763165620705732</v>
      </c>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41"/>
      <c r="AR74" s="41"/>
      <c r="AS74" s="41"/>
      <c r="AT74" s="41"/>
      <c r="AU74" s="41"/>
      <c r="AV74" s="41"/>
      <c r="AW74" s="41"/>
      <c r="AX74" s="41"/>
      <c r="AY74" s="41"/>
      <c r="AZ74" s="41"/>
      <c r="BA74" s="41"/>
      <c r="BB74" s="41"/>
      <c r="BC74" s="41"/>
      <c r="BD74" s="41"/>
      <c r="BE74" s="41"/>
      <c r="BF74" s="41"/>
      <c r="BG74" s="41"/>
      <c r="BH74" s="41"/>
      <c r="BI74" s="41"/>
      <c r="BJ74" s="41"/>
      <c r="BK74" s="41"/>
      <c r="BL74" s="41"/>
      <c r="BM74" s="41"/>
      <c r="BN74" s="41"/>
      <c r="BO74" s="41"/>
      <c r="BP74" s="41"/>
      <c r="BQ74" s="41"/>
      <c r="BR74" s="41"/>
      <c r="BS74" s="41"/>
      <c r="BT74" s="41"/>
      <c r="BU74" s="41"/>
      <c r="BV74" s="41"/>
      <c r="BW74" s="41"/>
      <c r="BX74" s="41"/>
      <c r="BY74" s="41"/>
      <c r="BZ74" s="41"/>
      <c r="CA74" s="41"/>
      <c r="CB74" s="41"/>
      <c r="CC74" s="41"/>
      <c r="CD74" s="41"/>
      <c r="CE74" s="41"/>
      <c r="CF74" s="41"/>
      <c r="CG74" s="41"/>
      <c r="CH74" s="41"/>
      <c r="CI74" s="41"/>
      <c r="CJ74" s="41"/>
      <c r="CK74" s="41"/>
      <c r="CL74" s="41"/>
      <c r="CM74" s="41"/>
      <c r="CN74" s="41"/>
      <c r="CO74" s="41"/>
      <c r="CP74" s="41"/>
      <c r="CQ74" s="41"/>
      <c r="CR74" s="41"/>
      <c r="CS74" s="41"/>
      <c r="CT74" s="41"/>
      <c r="CU74" s="41"/>
      <c r="CV74" s="41"/>
      <c r="CW74" s="41"/>
      <c r="CX74" s="41"/>
      <c r="CY74" s="41"/>
      <c r="CZ74" s="41"/>
      <c r="DA74" s="41"/>
      <c r="DB74" s="41"/>
      <c r="DC74" s="41"/>
      <c r="DD74" s="41"/>
      <c r="DE74" s="41"/>
      <c r="DF74" s="41"/>
      <c r="DG74" s="41"/>
      <c r="DH74" s="41"/>
      <c r="DI74" s="41"/>
      <c r="DJ74" s="41"/>
      <c r="DK74" s="41"/>
      <c r="DL74" s="41"/>
      <c r="DM74" s="41"/>
      <c r="DN74" s="41"/>
      <c r="DO74" s="41"/>
      <c r="DP74" s="41"/>
      <c r="DQ74" s="41"/>
      <c r="DR74" s="41"/>
      <c r="DS74" s="41"/>
      <c r="DT74" s="41"/>
      <c r="DU74" s="41"/>
      <c r="DV74" s="41"/>
      <c r="DW74" s="41"/>
      <c r="DX74" s="41"/>
      <c r="DY74" s="41"/>
      <c r="DZ74" s="41"/>
      <c r="EA74" s="41"/>
      <c r="EB74" s="41"/>
      <c r="EC74" s="41"/>
      <c r="ED74" s="41"/>
      <c r="EE74" s="41"/>
      <c r="EF74" s="41"/>
      <c r="EG74" s="41"/>
      <c r="EH74" s="41"/>
      <c r="EI74" s="41"/>
      <c r="EJ74" s="41"/>
      <c r="EK74" s="41"/>
      <c r="EL74" s="41"/>
      <c r="EM74" s="41"/>
      <c r="EN74" s="41"/>
      <c r="EO74" s="41"/>
      <c r="EP74" s="41"/>
      <c r="EQ74" s="41"/>
      <c r="ER74" s="41"/>
      <c r="ES74" s="41"/>
      <c r="ET74" s="41"/>
      <c r="EU74" s="41"/>
      <c r="EV74" s="41"/>
      <c r="EW74" s="41"/>
      <c r="EX74" s="41"/>
      <c r="EY74" s="41"/>
      <c r="EZ74" s="41"/>
      <c r="FA74" s="41"/>
      <c r="FB74" s="41"/>
      <c r="FC74" s="41"/>
      <c r="FD74" s="41"/>
      <c r="FE74" s="41"/>
      <c r="FF74" s="41"/>
      <c r="FG74" s="41"/>
      <c r="FH74" s="41"/>
      <c r="FI74" s="41"/>
      <c r="FJ74" s="41"/>
      <c r="FK74" s="41"/>
      <c r="FL74" s="41"/>
      <c r="FM74" s="41"/>
      <c r="FN74" s="41"/>
      <c r="FO74" s="41"/>
      <c r="FP74" s="41"/>
      <c r="FQ74" s="41"/>
      <c r="FR74" s="41"/>
      <c r="FS74" s="41"/>
      <c r="FT74" s="41"/>
      <c r="FU74" s="41"/>
      <c r="FV74" s="41"/>
      <c r="FW74" s="41"/>
      <c r="FX74" s="41"/>
      <c r="FY74" s="41"/>
      <c r="FZ74" s="41"/>
      <c r="GA74" s="41"/>
      <c r="GB74" s="41"/>
      <c r="GC74" s="41"/>
      <c r="GD74" s="41"/>
      <c r="GE74" s="41"/>
      <c r="GF74" s="41"/>
      <c r="GG74" s="41"/>
      <c r="GH74" s="41"/>
      <c r="GI74" s="41"/>
      <c r="GJ74" s="41"/>
      <c r="GK74" s="41"/>
      <c r="GL74" s="41"/>
      <c r="GM74" s="41"/>
      <c r="GN74" s="41"/>
      <c r="GO74" s="41"/>
      <c r="GP74" s="41"/>
      <c r="GQ74" s="41"/>
      <c r="GR74" s="41"/>
      <c r="GS74" s="41"/>
      <c r="GT74" s="41"/>
      <c r="GU74" s="41"/>
      <c r="GV74" s="41"/>
      <c r="GW74" s="41"/>
      <c r="GX74" s="41"/>
      <c r="GY74" s="41"/>
      <c r="GZ74" s="41"/>
      <c r="HA74" s="41"/>
      <c r="HB74" s="41"/>
      <c r="HC74" s="41"/>
      <c r="HD74" s="41"/>
      <c r="HE74" s="41"/>
      <c r="HF74" s="41"/>
      <c r="HG74" s="41"/>
      <c r="HH74" s="41"/>
      <c r="HI74" s="41"/>
      <c r="HJ74" s="41"/>
      <c r="HK74" s="41"/>
      <c r="HL74" s="41"/>
      <c r="HM74" s="41"/>
      <c r="HN74" s="41"/>
      <c r="HO74" s="41"/>
      <c r="HP74" s="41"/>
      <c r="HQ74" s="41"/>
      <c r="HR74" s="41"/>
      <c r="HS74" s="41"/>
      <c r="HT74" s="41"/>
      <c r="HU74" s="41"/>
      <c r="HV74" s="41"/>
      <c r="HW74" s="41"/>
      <c r="HX74" s="41"/>
      <c r="HY74" s="41"/>
      <c r="HZ74" s="41"/>
      <c r="IA74" s="41"/>
      <c r="IB74" s="41"/>
      <c r="IC74" s="41"/>
      <c r="ID74" s="41"/>
      <c r="IE74" s="41"/>
      <c r="IF74" s="41"/>
      <c r="IG74" s="41"/>
      <c r="IH74" s="41"/>
      <c r="II74" s="41"/>
      <c r="IJ74" s="41"/>
      <c r="IK74" s="41"/>
      <c r="IL74" s="41"/>
      <c r="IM74" s="41"/>
      <c r="IN74" s="41"/>
      <c r="IO74" s="41"/>
      <c r="IP74" s="41"/>
      <c r="IQ74" s="41"/>
      <c r="IR74" s="41"/>
      <c r="IS74" s="41"/>
      <c r="IT74" s="41"/>
    </row>
    <row r="75" spans="1:254" s="24" customFormat="1" x14ac:dyDescent="0.2">
      <c r="A75" s="21" t="s">
        <v>15</v>
      </c>
      <c r="B75" s="44">
        <v>0.44</v>
      </c>
      <c r="C75" s="77">
        <f t="shared" si="2"/>
        <v>0.12830632249238755</v>
      </c>
      <c r="D75" s="78" t="e">
        <f t="shared" si="3"/>
        <v>#DIV/0!</v>
      </c>
      <c r="E75" s="30">
        <v>0.12830632249238755</v>
      </c>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41"/>
      <c r="AR75" s="41"/>
      <c r="AS75" s="41"/>
      <c r="AT75" s="41"/>
      <c r="AU75" s="41"/>
      <c r="AV75" s="41"/>
      <c r="AW75" s="41"/>
      <c r="AX75" s="41"/>
      <c r="AY75" s="41"/>
      <c r="AZ75" s="41"/>
      <c r="BA75" s="41"/>
      <c r="BB75" s="41"/>
      <c r="BC75" s="41"/>
      <c r="BD75" s="41"/>
      <c r="BE75" s="41"/>
      <c r="BF75" s="41"/>
      <c r="BG75" s="41"/>
      <c r="BH75" s="41"/>
      <c r="BI75" s="41"/>
      <c r="BJ75" s="41"/>
      <c r="BK75" s="41"/>
      <c r="BL75" s="41"/>
      <c r="BM75" s="41"/>
      <c r="BN75" s="41"/>
      <c r="BO75" s="41"/>
      <c r="BP75" s="41"/>
      <c r="BQ75" s="41"/>
      <c r="BR75" s="41"/>
      <c r="BS75" s="41"/>
      <c r="BT75" s="41"/>
      <c r="BU75" s="41"/>
      <c r="BV75" s="41"/>
      <c r="BW75" s="41"/>
      <c r="BX75" s="41"/>
      <c r="BY75" s="41"/>
      <c r="BZ75" s="41"/>
      <c r="CA75" s="41"/>
      <c r="CB75" s="41"/>
      <c r="CC75" s="41"/>
      <c r="CD75" s="41"/>
      <c r="CE75" s="41"/>
      <c r="CF75" s="41"/>
      <c r="CG75" s="41"/>
      <c r="CH75" s="41"/>
      <c r="CI75" s="41"/>
      <c r="CJ75" s="41"/>
      <c r="CK75" s="41"/>
      <c r="CL75" s="41"/>
      <c r="CM75" s="41"/>
      <c r="CN75" s="41"/>
      <c r="CO75" s="41"/>
      <c r="CP75" s="41"/>
      <c r="CQ75" s="41"/>
      <c r="CR75" s="41"/>
      <c r="CS75" s="41"/>
      <c r="CT75" s="41"/>
      <c r="CU75" s="41"/>
      <c r="CV75" s="41"/>
      <c r="CW75" s="41"/>
      <c r="CX75" s="41"/>
      <c r="CY75" s="41"/>
      <c r="CZ75" s="41"/>
      <c r="DA75" s="41"/>
      <c r="DB75" s="41"/>
      <c r="DC75" s="41"/>
      <c r="DD75" s="41"/>
      <c r="DE75" s="41"/>
      <c r="DF75" s="41"/>
      <c r="DG75" s="41"/>
      <c r="DH75" s="41"/>
      <c r="DI75" s="41"/>
      <c r="DJ75" s="41"/>
      <c r="DK75" s="41"/>
      <c r="DL75" s="41"/>
      <c r="DM75" s="41"/>
      <c r="DN75" s="41"/>
      <c r="DO75" s="41"/>
      <c r="DP75" s="41"/>
      <c r="DQ75" s="41"/>
      <c r="DR75" s="41"/>
      <c r="DS75" s="41"/>
      <c r="DT75" s="41"/>
      <c r="DU75" s="41"/>
      <c r="DV75" s="41"/>
      <c r="DW75" s="41"/>
      <c r="DX75" s="41"/>
      <c r="DY75" s="41"/>
      <c r="DZ75" s="41"/>
      <c r="EA75" s="41"/>
      <c r="EB75" s="41"/>
      <c r="EC75" s="41"/>
      <c r="ED75" s="41"/>
      <c r="EE75" s="41"/>
      <c r="EF75" s="41"/>
      <c r="EG75" s="41"/>
      <c r="EH75" s="41"/>
      <c r="EI75" s="41"/>
      <c r="EJ75" s="41"/>
      <c r="EK75" s="41"/>
      <c r="EL75" s="41"/>
      <c r="EM75" s="41"/>
      <c r="EN75" s="41"/>
      <c r="EO75" s="41"/>
      <c r="EP75" s="41"/>
      <c r="EQ75" s="41"/>
      <c r="ER75" s="41"/>
      <c r="ES75" s="41"/>
      <c r="ET75" s="41"/>
      <c r="EU75" s="41"/>
      <c r="EV75" s="41"/>
      <c r="EW75" s="41"/>
      <c r="EX75" s="41"/>
      <c r="EY75" s="41"/>
      <c r="EZ75" s="41"/>
      <c r="FA75" s="41"/>
      <c r="FB75" s="41"/>
      <c r="FC75" s="41"/>
      <c r="FD75" s="41"/>
      <c r="FE75" s="41"/>
      <c r="FF75" s="41"/>
      <c r="FG75" s="41"/>
      <c r="FH75" s="41"/>
      <c r="FI75" s="41"/>
      <c r="FJ75" s="41"/>
      <c r="FK75" s="41"/>
      <c r="FL75" s="41"/>
      <c r="FM75" s="41"/>
      <c r="FN75" s="41"/>
      <c r="FO75" s="41"/>
      <c r="FP75" s="41"/>
      <c r="FQ75" s="41"/>
      <c r="FR75" s="41"/>
      <c r="FS75" s="41"/>
      <c r="FT75" s="41"/>
      <c r="FU75" s="41"/>
      <c r="FV75" s="41"/>
      <c r="FW75" s="41"/>
      <c r="FX75" s="41"/>
      <c r="FY75" s="41"/>
      <c r="FZ75" s="41"/>
      <c r="GA75" s="41"/>
      <c r="GB75" s="41"/>
      <c r="GC75" s="41"/>
      <c r="GD75" s="41"/>
      <c r="GE75" s="41"/>
      <c r="GF75" s="41"/>
      <c r="GG75" s="41"/>
      <c r="GH75" s="41"/>
      <c r="GI75" s="41"/>
      <c r="GJ75" s="41"/>
      <c r="GK75" s="41"/>
      <c r="GL75" s="41"/>
      <c r="GM75" s="41"/>
      <c r="GN75" s="41"/>
      <c r="GO75" s="41"/>
      <c r="GP75" s="41"/>
      <c r="GQ75" s="41"/>
      <c r="GR75" s="41"/>
      <c r="GS75" s="41"/>
      <c r="GT75" s="41"/>
      <c r="GU75" s="41"/>
      <c r="GV75" s="41"/>
      <c r="GW75" s="41"/>
      <c r="GX75" s="41"/>
      <c r="GY75" s="41"/>
      <c r="GZ75" s="41"/>
      <c r="HA75" s="41"/>
      <c r="HB75" s="41"/>
      <c r="HC75" s="41"/>
      <c r="HD75" s="41"/>
      <c r="HE75" s="41"/>
      <c r="HF75" s="41"/>
      <c r="HG75" s="41"/>
      <c r="HH75" s="41"/>
      <c r="HI75" s="41"/>
      <c r="HJ75" s="41"/>
      <c r="HK75" s="41"/>
      <c r="HL75" s="41"/>
      <c r="HM75" s="41"/>
      <c r="HN75" s="41"/>
      <c r="HO75" s="41"/>
      <c r="HP75" s="41"/>
      <c r="HQ75" s="41"/>
      <c r="HR75" s="41"/>
      <c r="HS75" s="41"/>
      <c r="HT75" s="41"/>
      <c r="HU75" s="41"/>
      <c r="HV75" s="41"/>
      <c r="HW75" s="41"/>
      <c r="HX75" s="41"/>
      <c r="HY75" s="41"/>
      <c r="HZ75" s="41"/>
      <c r="IA75" s="41"/>
      <c r="IB75" s="41"/>
      <c r="IC75" s="41"/>
      <c r="ID75" s="41"/>
      <c r="IE75" s="41"/>
      <c r="IF75" s="41"/>
      <c r="IG75" s="41"/>
      <c r="IH75" s="41"/>
      <c r="II75" s="41"/>
      <c r="IJ75" s="41"/>
      <c r="IK75" s="41"/>
      <c r="IL75" s="41"/>
      <c r="IM75" s="41"/>
      <c r="IN75" s="41"/>
      <c r="IO75" s="41"/>
      <c r="IP75" s="41"/>
      <c r="IQ75" s="41"/>
      <c r="IR75" s="41"/>
      <c r="IS75" s="41"/>
      <c r="IT75" s="41"/>
    </row>
    <row r="76" spans="1:254" s="24" customFormat="1" x14ac:dyDescent="0.2">
      <c r="A76" s="21" t="s">
        <v>15</v>
      </c>
      <c r="B76" s="44">
        <v>0.46</v>
      </c>
      <c r="C76" s="77">
        <f t="shared" si="2"/>
        <v>0.35062436180126955</v>
      </c>
      <c r="D76" s="78" t="e">
        <f t="shared" si="3"/>
        <v>#DIV/0!</v>
      </c>
      <c r="E76" s="30">
        <v>0.35062436180126955</v>
      </c>
      <c r="F76" s="30"/>
      <c r="G76" s="30"/>
      <c r="H76" s="30"/>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0"/>
      <c r="AN76" s="30"/>
      <c r="AO76" s="30"/>
      <c r="AP76" s="30"/>
      <c r="AQ76" s="41"/>
      <c r="AR76" s="41"/>
      <c r="AS76" s="41"/>
      <c r="AT76" s="41"/>
      <c r="AU76" s="41"/>
      <c r="AV76" s="41"/>
      <c r="AW76" s="41"/>
      <c r="AX76" s="41"/>
      <c r="AY76" s="41"/>
      <c r="AZ76" s="41"/>
      <c r="BA76" s="41"/>
      <c r="BB76" s="41"/>
      <c r="BC76" s="41"/>
      <c r="BD76" s="41"/>
      <c r="BE76" s="41"/>
      <c r="BF76" s="41"/>
      <c r="BG76" s="41"/>
      <c r="BH76" s="41"/>
      <c r="BI76" s="41"/>
      <c r="BJ76" s="41"/>
      <c r="BK76" s="41"/>
      <c r="BL76" s="41"/>
      <c r="BM76" s="41"/>
      <c r="BN76" s="41"/>
      <c r="BO76" s="41"/>
      <c r="BP76" s="41"/>
      <c r="BQ76" s="41"/>
      <c r="BR76" s="41"/>
      <c r="BS76" s="41"/>
      <c r="BT76" s="41"/>
      <c r="BU76" s="41"/>
      <c r="BV76" s="41"/>
      <c r="BW76" s="41"/>
      <c r="BX76" s="41"/>
      <c r="BY76" s="41"/>
      <c r="BZ76" s="41"/>
      <c r="CA76" s="41"/>
      <c r="CB76" s="41"/>
      <c r="CC76" s="41"/>
      <c r="CD76" s="41"/>
      <c r="CE76" s="41"/>
      <c r="CF76" s="41"/>
      <c r="CG76" s="41"/>
      <c r="CH76" s="41"/>
      <c r="CI76" s="41"/>
      <c r="CJ76" s="41"/>
      <c r="CK76" s="41"/>
      <c r="CL76" s="41"/>
      <c r="CM76" s="41"/>
      <c r="CN76" s="41"/>
      <c r="CO76" s="41"/>
      <c r="CP76" s="41"/>
      <c r="CQ76" s="41"/>
      <c r="CR76" s="41"/>
      <c r="CS76" s="41"/>
      <c r="CT76" s="41"/>
      <c r="CU76" s="41"/>
      <c r="CV76" s="41"/>
      <c r="CW76" s="41"/>
      <c r="CX76" s="41"/>
      <c r="CY76" s="41"/>
      <c r="CZ76" s="41"/>
      <c r="DA76" s="41"/>
      <c r="DB76" s="41"/>
      <c r="DC76" s="41"/>
      <c r="DD76" s="41"/>
      <c r="DE76" s="41"/>
      <c r="DF76" s="41"/>
      <c r="DG76" s="41"/>
      <c r="DH76" s="41"/>
      <c r="DI76" s="41"/>
      <c r="DJ76" s="41"/>
      <c r="DK76" s="41"/>
      <c r="DL76" s="41"/>
      <c r="DM76" s="41"/>
      <c r="DN76" s="41"/>
      <c r="DO76" s="41"/>
      <c r="DP76" s="41"/>
      <c r="DQ76" s="41"/>
      <c r="DR76" s="41"/>
      <c r="DS76" s="41"/>
      <c r="DT76" s="41"/>
      <c r="DU76" s="41"/>
      <c r="DV76" s="41"/>
      <c r="DW76" s="41"/>
      <c r="DX76" s="41"/>
      <c r="DY76" s="41"/>
      <c r="DZ76" s="41"/>
      <c r="EA76" s="41"/>
      <c r="EB76" s="41"/>
      <c r="EC76" s="41"/>
      <c r="ED76" s="41"/>
      <c r="EE76" s="41"/>
      <c r="EF76" s="41"/>
      <c r="EG76" s="41"/>
      <c r="EH76" s="41"/>
      <c r="EI76" s="41"/>
      <c r="EJ76" s="41"/>
      <c r="EK76" s="41"/>
      <c r="EL76" s="41"/>
      <c r="EM76" s="41"/>
      <c r="EN76" s="41"/>
      <c r="EO76" s="41"/>
      <c r="EP76" s="41"/>
      <c r="EQ76" s="41"/>
      <c r="ER76" s="41"/>
      <c r="ES76" s="41"/>
      <c r="ET76" s="41"/>
      <c r="EU76" s="41"/>
      <c r="EV76" s="41"/>
      <c r="EW76" s="41"/>
      <c r="EX76" s="41"/>
      <c r="EY76" s="41"/>
      <c r="EZ76" s="41"/>
      <c r="FA76" s="41"/>
      <c r="FB76" s="41"/>
      <c r="FC76" s="41"/>
      <c r="FD76" s="41"/>
      <c r="FE76" s="41"/>
      <c r="FF76" s="41"/>
      <c r="FG76" s="41"/>
      <c r="FH76" s="41"/>
      <c r="FI76" s="41"/>
      <c r="FJ76" s="41"/>
      <c r="FK76" s="41"/>
      <c r="FL76" s="41"/>
      <c r="FM76" s="41"/>
      <c r="FN76" s="41"/>
      <c r="FO76" s="41"/>
      <c r="FP76" s="41"/>
      <c r="FQ76" s="41"/>
      <c r="FR76" s="41"/>
      <c r="FS76" s="41"/>
      <c r="FT76" s="41"/>
      <c r="FU76" s="41"/>
      <c r="FV76" s="41"/>
      <c r="FW76" s="41"/>
      <c r="FX76" s="41"/>
      <c r="FY76" s="41"/>
      <c r="FZ76" s="41"/>
      <c r="GA76" s="41"/>
      <c r="GB76" s="41"/>
      <c r="GC76" s="41"/>
      <c r="GD76" s="41"/>
      <c r="GE76" s="41"/>
      <c r="GF76" s="41"/>
      <c r="GG76" s="41"/>
      <c r="GH76" s="41"/>
      <c r="GI76" s="41"/>
      <c r="GJ76" s="41"/>
      <c r="GK76" s="41"/>
      <c r="GL76" s="41"/>
      <c r="GM76" s="41"/>
      <c r="GN76" s="41"/>
      <c r="GO76" s="41"/>
      <c r="GP76" s="41"/>
      <c r="GQ76" s="41"/>
      <c r="GR76" s="41"/>
      <c r="GS76" s="41"/>
      <c r="GT76" s="41"/>
      <c r="GU76" s="41"/>
      <c r="GV76" s="41"/>
      <c r="GW76" s="41"/>
      <c r="GX76" s="41"/>
      <c r="GY76" s="41"/>
      <c r="GZ76" s="41"/>
      <c r="HA76" s="41"/>
      <c r="HB76" s="41"/>
      <c r="HC76" s="41"/>
      <c r="HD76" s="41"/>
      <c r="HE76" s="41"/>
      <c r="HF76" s="41"/>
      <c r="HG76" s="41"/>
      <c r="HH76" s="41"/>
      <c r="HI76" s="41"/>
      <c r="HJ76" s="41"/>
      <c r="HK76" s="41"/>
      <c r="HL76" s="41"/>
      <c r="HM76" s="41"/>
      <c r="HN76" s="41"/>
      <c r="HO76" s="41"/>
      <c r="HP76" s="41"/>
      <c r="HQ76" s="41"/>
      <c r="HR76" s="41"/>
      <c r="HS76" s="41"/>
      <c r="HT76" s="41"/>
      <c r="HU76" s="41"/>
      <c r="HV76" s="41"/>
      <c r="HW76" s="41"/>
      <c r="HX76" s="41"/>
      <c r="HY76" s="41"/>
      <c r="HZ76" s="41"/>
      <c r="IA76" s="41"/>
      <c r="IB76" s="41"/>
      <c r="IC76" s="41"/>
      <c r="ID76" s="41"/>
      <c r="IE76" s="41"/>
      <c r="IF76" s="41"/>
      <c r="IG76" s="41"/>
      <c r="IH76" s="41"/>
      <c r="II76" s="41"/>
      <c r="IJ76" s="41"/>
      <c r="IK76" s="41"/>
      <c r="IL76" s="41"/>
      <c r="IM76" s="41"/>
      <c r="IN76" s="41"/>
      <c r="IO76" s="41"/>
      <c r="IP76" s="41"/>
      <c r="IQ76" s="41"/>
      <c r="IR76" s="41"/>
      <c r="IS76" s="41"/>
      <c r="IT76" s="41"/>
    </row>
    <row r="77" spans="1:254" s="24" customFormat="1" x14ac:dyDescent="0.2">
      <c r="A77" s="21" t="s">
        <v>15</v>
      </c>
      <c r="B77" s="44">
        <v>0.48</v>
      </c>
      <c r="C77" s="77">
        <f t="shared" si="2"/>
        <v>0.52644323698869411</v>
      </c>
      <c r="D77" s="78" t="e">
        <f t="shared" si="3"/>
        <v>#DIV/0!</v>
      </c>
      <c r="E77" s="30">
        <v>0.52644323698869411</v>
      </c>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30"/>
      <c r="AN77" s="30"/>
      <c r="AO77" s="30"/>
      <c r="AP77" s="30"/>
      <c r="AQ77" s="41"/>
      <c r="AR77" s="41"/>
      <c r="AS77" s="41"/>
      <c r="AT77" s="41"/>
      <c r="AU77" s="41"/>
      <c r="AV77" s="41"/>
      <c r="AW77" s="41"/>
      <c r="AX77" s="41"/>
      <c r="AY77" s="41"/>
      <c r="AZ77" s="41"/>
      <c r="BA77" s="41"/>
      <c r="BB77" s="41"/>
      <c r="BC77" s="41"/>
      <c r="BD77" s="41"/>
      <c r="BE77" s="41"/>
      <c r="BF77" s="41"/>
      <c r="BG77" s="41"/>
      <c r="BH77" s="41"/>
      <c r="BI77" s="41"/>
      <c r="BJ77" s="41"/>
      <c r="BK77" s="41"/>
      <c r="BL77" s="41"/>
      <c r="BM77" s="41"/>
      <c r="BN77" s="41"/>
      <c r="BO77" s="41"/>
      <c r="BP77" s="41"/>
      <c r="BQ77" s="41"/>
      <c r="BR77" s="41"/>
      <c r="BS77" s="41"/>
      <c r="BT77" s="41"/>
      <c r="BU77" s="41"/>
      <c r="BV77" s="41"/>
      <c r="BW77" s="41"/>
      <c r="BX77" s="41"/>
      <c r="BY77" s="41"/>
      <c r="BZ77" s="41"/>
      <c r="CA77" s="41"/>
      <c r="CB77" s="41"/>
      <c r="CC77" s="41"/>
      <c r="CD77" s="41"/>
      <c r="CE77" s="41"/>
      <c r="CF77" s="41"/>
      <c r="CG77" s="41"/>
      <c r="CH77" s="41"/>
      <c r="CI77" s="41"/>
      <c r="CJ77" s="41"/>
      <c r="CK77" s="41"/>
      <c r="CL77" s="41"/>
      <c r="CM77" s="41"/>
      <c r="CN77" s="41"/>
      <c r="CO77" s="41"/>
      <c r="CP77" s="41"/>
      <c r="CQ77" s="41"/>
      <c r="CR77" s="41"/>
      <c r="CS77" s="41"/>
      <c r="CT77" s="41"/>
      <c r="CU77" s="41"/>
      <c r="CV77" s="41"/>
      <c r="CW77" s="41"/>
      <c r="CX77" s="41"/>
      <c r="CY77" s="41"/>
      <c r="CZ77" s="41"/>
      <c r="DA77" s="41"/>
      <c r="DB77" s="41"/>
      <c r="DC77" s="41"/>
      <c r="DD77" s="41"/>
      <c r="DE77" s="41"/>
      <c r="DF77" s="41"/>
      <c r="DG77" s="41"/>
      <c r="DH77" s="41"/>
      <c r="DI77" s="41"/>
      <c r="DJ77" s="41"/>
      <c r="DK77" s="41"/>
      <c r="DL77" s="41"/>
      <c r="DM77" s="41"/>
      <c r="DN77" s="41"/>
      <c r="DO77" s="41"/>
      <c r="DP77" s="41"/>
      <c r="DQ77" s="41"/>
      <c r="DR77" s="41"/>
      <c r="DS77" s="41"/>
      <c r="DT77" s="41"/>
      <c r="DU77" s="41"/>
      <c r="DV77" s="41"/>
      <c r="DW77" s="41"/>
      <c r="DX77" s="41"/>
      <c r="DY77" s="41"/>
      <c r="DZ77" s="41"/>
      <c r="EA77" s="41"/>
      <c r="EB77" s="41"/>
      <c r="EC77" s="41"/>
      <c r="ED77" s="41"/>
      <c r="EE77" s="41"/>
      <c r="EF77" s="41"/>
      <c r="EG77" s="41"/>
      <c r="EH77" s="41"/>
      <c r="EI77" s="41"/>
      <c r="EJ77" s="41"/>
      <c r="EK77" s="41"/>
      <c r="EL77" s="41"/>
      <c r="EM77" s="41"/>
      <c r="EN77" s="41"/>
      <c r="EO77" s="41"/>
      <c r="EP77" s="41"/>
      <c r="EQ77" s="41"/>
      <c r="ER77" s="41"/>
      <c r="ES77" s="41"/>
      <c r="ET77" s="41"/>
      <c r="EU77" s="41"/>
      <c r="EV77" s="41"/>
      <c r="EW77" s="41"/>
      <c r="EX77" s="41"/>
      <c r="EY77" s="41"/>
      <c r="EZ77" s="41"/>
      <c r="FA77" s="41"/>
      <c r="FB77" s="41"/>
      <c r="FC77" s="41"/>
      <c r="FD77" s="41"/>
      <c r="FE77" s="41"/>
      <c r="FF77" s="41"/>
      <c r="FG77" s="41"/>
      <c r="FH77" s="41"/>
      <c r="FI77" s="41"/>
      <c r="FJ77" s="41"/>
      <c r="FK77" s="41"/>
      <c r="FL77" s="41"/>
      <c r="FM77" s="41"/>
      <c r="FN77" s="41"/>
      <c r="FO77" s="41"/>
      <c r="FP77" s="41"/>
      <c r="FQ77" s="41"/>
      <c r="FR77" s="41"/>
      <c r="FS77" s="41"/>
      <c r="FT77" s="41"/>
      <c r="FU77" s="41"/>
      <c r="FV77" s="41"/>
      <c r="FW77" s="41"/>
      <c r="FX77" s="41"/>
      <c r="FY77" s="41"/>
      <c r="FZ77" s="41"/>
      <c r="GA77" s="41"/>
      <c r="GB77" s="41"/>
      <c r="GC77" s="41"/>
      <c r="GD77" s="41"/>
      <c r="GE77" s="41"/>
      <c r="GF77" s="41"/>
      <c r="GG77" s="41"/>
      <c r="GH77" s="41"/>
      <c r="GI77" s="41"/>
      <c r="GJ77" s="41"/>
      <c r="GK77" s="41"/>
      <c r="GL77" s="41"/>
      <c r="GM77" s="41"/>
      <c r="GN77" s="41"/>
      <c r="GO77" s="41"/>
      <c r="GP77" s="41"/>
      <c r="GQ77" s="41"/>
      <c r="GR77" s="41"/>
      <c r="GS77" s="41"/>
      <c r="GT77" s="41"/>
      <c r="GU77" s="41"/>
      <c r="GV77" s="41"/>
      <c r="GW77" s="41"/>
      <c r="GX77" s="41"/>
      <c r="GY77" s="41"/>
      <c r="GZ77" s="41"/>
      <c r="HA77" s="41"/>
      <c r="HB77" s="41"/>
      <c r="HC77" s="41"/>
      <c r="HD77" s="41"/>
      <c r="HE77" s="41"/>
      <c r="HF77" s="41"/>
      <c r="HG77" s="41"/>
      <c r="HH77" s="41"/>
      <c r="HI77" s="41"/>
      <c r="HJ77" s="41"/>
      <c r="HK77" s="41"/>
      <c r="HL77" s="41"/>
      <c r="HM77" s="41"/>
      <c r="HN77" s="41"/>
      <c r="HO77" s="41"/>
      <c r="HP77" s="41"/>
      <c r="HQ77" s="41"/>
      <c r="HR77" s="41"/>
      <c r="HS77" s="41"/>
      <c r="HT77" s="41"/>
      <c r="HU77" s="41"/>
      <c r="HV77" s="41"/>
      <c r="HW77" s="41"/>
      <c r="HX77" s="41"/>
      <c r="HY77" s="41"/>
      <c r="HZ77" s="41"/>
      <c r="IA77" s="41"/>
      <c r="IB77" s="41"/>
      <c r="IC77" s="41"/>
      <c r="ID77" s="41"/>
      <c r="IE77" s="41"/>
      <c r="IF77" s="41"/>
      <c r="IG77" s="41"/>
      <c r="IH77" s="41"/>
      <c r="II77" s="41"/>
      <c r="IJ77" s="41"/>
      <c r="IK77" s="41"/>
      <c r="IL77" s="41"/>
      <c r="IM77" s="41"/>
      <c r="IN77" s="41"/>
      <c r="IO77" s="41"/>
      <c r="IP77" s="41"/>
      <c r="IQ77" s="41"/>
      <c r="IR77" s="41"/>
      <c r="IS77" s="41"/>
      <c r="IT77" s="41"/>
    </row>
    <row r="78" spans="1:254" s="24" customFormat="1" x14ac:dyDescent="0.2">
      <c r="A78" s="21" t="s">
        <v>15</v>
      </c>
      <c r="B78" s="44">
        <v>0.5</v>
      </c>
      <c r="C78" s="77">
        <f t="shared" si="2"/>
        <v>0.61895950678562284</v>
      </c>
      <c r="D78" s="78" t="e">
        <f t="shared" si="3"/>
        <v>#DIV/0!</v>
      </c>
      <c r="E78" s="30">
        <v>0.61895950678562284</v>
      </c>
      <c r="F78" s="30"/>
      <c r="G78" s="30"/>
      <c r="H78" s="30"/>
      <c r="I78" s="30"/>
      <c r="J78" s="30"/>
      <c r="K78" s="30"/>
      <c r="L78" s="30"/>
      <c r="M78" s="30"/>
      <c r="N78" s="30"/>
      <c r="O78" s="30"/>
      <c r="P78" s="30"/>
      <c r="Q78" s="30"/>
      <c r="R78" s="30"/>
      <c r="S78" s="30"/>
      <c r="T78" s="30"/>
      <c r="U78" s="30"/>
      <c r="V78" s="30"/>
      <c r="W78" s="30"/>
      <c r="X78" s="30"/>
      <c r="Y78" s="30"/>
      <c r="Z78" s="30"/>
      <c r="AA78" s="30"/>
      <c r="AB78" s="30"/>
      <c r="AC78" s="30"/>
      <c r="AD78" s="30"/>
      <c r="AE78" s="30"/>
      <c r="AF78" s="30"/>
      <c r="AG78" s="30"/>
      <c r="AH78" s="30"/>
      <c r="AI78" s="30"/>
      <c r="AJ78" s="30"/>
      <c r="AK78" s="30"/>
      <c r="AL78" s="30"/>
      <c r="AM78" s="30"/>
      <c r="AN78" s="30"/>
      <c r="AO78" s="30"/>
      <c r="AP78" s="30"/>
      <c r="AQ78" s="41"/>
      <c r="AR78" s="41"/>
      <c r="AS78" s="41"/>
      <c r="AT78" s="41"/>
      <c r="AU78" s="41"/>
      <c r="AV78" s="41"/>
      <c r="AW78" s="41"/>
      <c r="AX78" s="41"/>
      <c r="AY78" s="41"/>
      <c r="AZ78" s="41"/>
      <c r="BA78" s="41"/>
      <c r="BB78" s="41"/>
      <c r="BC78" s="41"/>
      <c r="BD78" s="41"/>
      <c r="BE78" s="41"/>
      <c r="BF78" s="41"/>
      <c r="BG78" s="41"/>
      <c r="BH78" s="41"/>
      <c r="BI78" s="41"/>
      <c r="BJ78" s="41"/>
      <c r="BK78" s="41"/>
      <c r="BL78" s="41"/>
      <c r="BM78" s="41"/>
      <c r="BN78" s="41"/>
      <c r="BO78" s="41"/>
      <c r="BP78" s="41"/>
      <c r="BQ78" s="41"/>
      <c r="BR78" s="41"/>
      <c r="BS78" s="41"/>
      <c r="BT78" s="41"/>
      <c r="BU78" s="41"/>
      <c r="BV78" s="41"/>
      <c r="BW78" s="41"/>
      <c r="BX78" s="41"/>
      <c r="BY78" s="41"/>
      <c r="BZ78" s="41"/>
      <c r="CA78" s="41"/>
      <c r="CB78" s="41"/>
      <c r="CC78" s="41"/>
      <c r="CD78" s="41"/>
      <c r="CE78" s="41"/>
      <c r="CF78" s="41"/>
      <c r="CG78" s="41"/>
      <c r="CH78" s="41"/>
      <c r="CI78" s="41"/>
      <c r="CJ78" s="41"/>
      <c r="CK78" s="41"/>
      <c r="CL78" s="41"/>
      <c r="CM78" s="41"/>
      <c r="CN78" s="41"/>
      <c r="CO78" s="41"/>
      <c r="CP78" s="41"/>
      <c r="CQ78" s="41"/>
      <c r="CR78" s="41"/>
      <c r="CS78" s="41"/>
      <c r="CT78" s="41"/>
      <c r="CU78" s="41"/>
      <c r="CV78" s="41"/>
      <c r="CW78" s="41"/>
      <c r="CX78" s="41"/>
      <c r="CY78" s="41"/>
      <c r="CZ78" s="41"/>
      <c r="DA78" s="41"/>
      <c r="DB78" s="41"/>
      <c r="DC78" s="41"/>
      <c r="DD78" s="41"/>
      <c r="DE78" s="41"/>
      <c r="DF78" s="41"/>
      <c r="DG78" s="41"/>
      <c r="DH78" s="41"/>
      <c r="DI78" s="41"/>
      <c r="DJ78" s="41"/>
      <c r="DK78" s="41"/>
      <c r="DL78" s="41"/>
      <c r="DM78" s="41"/>
      <c r="DN78" s="41"/>
      <c r="DO78" s="41"/>
      <c r="DP78" s="41"/>
      <c r="DQ78" s="41"/>
      <c r="DR78" s="41"/>
      <c r="DS78" s="41"/>
      <c r="DT78" s="41"/>
      <c r="DU78" s="41"/>
      <c r="DV78" s="41"/>
      <c r="DW78" s="41"/>
      <c r="DX78" s="41"/>
      <c r="DY78" s="41"/>
      <c r="DZ78" s="41"/>
      <c r="EA78" s="41"/>
      <c r="EB78" s="41"/>
      <c r="EC78" s="41"/>
      <c r="ED78" s="41"/>
      <c r="EE78" s="41"/>
      <c r="EF78" s="41"/>
      <c r="EG78" s="41"/>
      <c r="EH78" s="41"/>
      <c r="EI78" s="41"/>
      <c r="EJ78" s="41"/>
      <c r="EK78" s="41"/>
      <c r="EL78" s="41"/>
      <c r="EM78" s="41"/>
      <c r="EN78" s="41"/>
      <c r="EO78" s="41"/>
      <c r="EP78" s="41"/>
      <c r="EQ78" s="41"/>
      <c r="ER78" s="41"/>
      <c r="ES78" s="41"/>
      <c r="ET78" s="41"/>
      <c r="EU78" s="41"/>
      <c r="EV78" s="41"/>
      <c r="EW78" s="41"/>
      <c r="EX78" s="41"/>
      <c r="EY78" s="41"/>
      <c r="EZ78" s="41"/>
      <c r="FA78" s="41"/>
      <c r="FB78" s="41"/>
      <c r="FC78" s="41"/>
      <c r="FD78" s="41"/>
      <c r="FE78" s="41"/>
      <c r="FF78" s="41"/>
      <c r="FG78" s="41"/>
      <c r="FH78" s="41"/>
      <c r="FI78" s="41"/>
      <c r="FJ78" s="41"/>
      <c r="FK78" s="41"/>
      <c r="FL78" s="41"/>
      <c r="FM78" s="41"/>
      <c r="FN78" s="41"/>
      <c r="FO78" s="41"/>
      <c r="FP78" s="41"/>
      <c r="FQ78" s="41"/>
      <c r="FR78" s="41"/>
      <c r="FS78" s="41"/>
      <c r="FT78" s="41"/>
      <c r="FU78" s="41"/>
      <c r="FV78" s="41"/>
      <c r="FW78" s="41"/>
      <c r="FX78" s="41"/>
      <c r="FY78" s="41"/>
      <c r="FZ78" s="41"/>
      <c r="GA78" s="41"/>
      <c r="GB78" s="41"/>
      <c r="GC78" s="41"/>
      <c r="GD78" s="41"/>
      <c r="GE78" s="41"/>
      <c r="GF78" s="41"/>
      <c r="GG78" s="41"/>
      <c r="GH78" s="41"/>
      <c r="GI78" s="41"/>
      <c r="GJ78" s="41"/>
      <c r="GK78" s="41"/>
      <c r="GL78" s="41"/>
      <c r="GM78" s="41"/>
      <c r="GN78" s="41"/>
      <c r="GO78" s="41"/>
      <c r="GP78" s="41"/>
      <c r="GQ78" s="41"/>
      <c r="GR78" s="41"/>
      <c r="GS78" s="41"/>
      <c r="GT78" s="41"/>
      <c r="GU78" s="41"/>
      <c r="GV78" s="41"/>
      <c r="GW78" s="41"/>
      <c r="GX78" s="41"/>
      <c r="GY78" s="41"/>
      <c r="GZ78" s="41"/>
      <c r="HA78" s="41"/>
      <c r="HB78" s="41"/>
      <c r="HC78" s="41"/>
      <c r="HD78" s="41"/>
      <c r="HE78" s="41"/>
      <c r="HF78" s="41"/>
      <c r="HG78" s="41"/>
      <c r="HH78" s="41"/>
      <c r="HI78" s="41"/>
      <c r="HJ78" s="41"/>
      <c r="HK78" s="41"/>
      <c r="HL78" s="41"/>
      <c r="HM78" s="41"/>
      <c r="HN78" s="41"/>
      <c r="HO78" s="41"/>
      <c r="HP78" s="41"/>
      <c r="HQ78" s="41"/>
      <c r="HR78" s="41"/>
      <c r="HS78" s="41"/>
      <c r="HT78" s="41"/>
      <c r="HU78" s="41"/>
      <c r="HV78" s="41"/>
      <c r="HW78" s="41"/>
      <c r="HX78" s="41"/>
      <c r="HY78" s="41"/>
      <c r="HZ78" s="41"/>
      <c r="IA78" s="41"/>
      <c r="IB78" s="41"/>
      <c r="IC78" s="41"/>
      <c r="ID78" s="41"/>
      <c r="IE78" s="41"/>
      <c r="IF78" s="41"/>
      <c r="IG78" s="41"/>
      <c r="IH78" s="41"/>
      <c r="II78" s="41"/>
      <c r="IJ78" s="41"/>
      <c r="IK78" s="41"/>
      <c r="IL78" s="41"/>
      <c r="IM78" s="41"/>
      <c r="IN78" s="41"/>
      <c r="IO78" s="41"/>
      <c r="IP78" s="41"/>
      <c r="IQ78" s="41"/>
      <c r="IR78" s="41"/>
      <c r="IS78" s="41"/>
      <c r="IT78" s="41"/>
    </row>
    <row r="79" spans="1:254" s="24" customFormat="1" x14ac:dyDescent="0.2">
      <c r="A79" s="21" t="s">
        <v>15</v>
      </c>
      <c r="B79" s="44">
        <v>0.52</v>
      </c>
      <c r="C79" s="77">
        <f t="shared" si="2"/>
        <v>0.57561075767370462</v>
      </c>
      <c r="D79" s="78" t="e">
        <f t="shared" si="3"/>
        <v>#DIV/0!</v>
      </c>
      <c r="E79" s="30">
        <v>0.57561075767370462</v>
      </c>
      <c r="F79" s="30"/>
      <c r="G79" s="30"/>
      <c r="H79" s="30"/>
      <c r="I79" s="30"/>
      <c r="J79" s="30"/>
      <c r="K79" s="30"/>
      <c r="L79" s="30"/>
      <c r="M79" s="30"/>
      <c r="N79" s="30"/>
      <c r="O79" s="30"/>
      <c r="P79" s="30"/>
      <c r="Q79" s="30"/>
      <c r="R79" s="30"/>
      <c r="S79" s="30"/>
      <c r="T79" s="30"/>
      <c r="U79" s="30"/>
      <c r="V79" s="30"/>
      <c r="W79" s="30"/>
      <c r="X79" s="30"/>
      <c r="Y79" s="30"/>
      <c r="Z79" s="30"/>
      <c r="AA79" s="30"/>
      <c r="AB79" s="30"/>
      <c r="AC79" s="30"/>
      <c r="AD79" s="30"/>
      <c r="AE79" s="30"/>
      <c r="AF79" s="30"/>
      <c r="AG79" s="30"/>
      <c r="AH79" s="30"/>
      <c r="AI79" s="30"/>
      <c r="AJ79" s="30"/>
      <c r="AK79" s="30"/>
      <c r="AL79" s="30"/>
      <c r="AM79" s="30"/>
      <c r="AN79" s="30"/>
      <c r="AO79" s="30"/>
      <c r="AP79" s="30"/>
      <c r="AQ79" s="41"/>
      <c r="AR79" s="41"/>
      <c r="AS79" s="41"/>
      <c r="AT79" s="41"/>
      <c r="AU79" s="41"/>
      <c r="AV79" s="41"/>
      <c r="AW79" s="41"/>
      <c r="AX79" s="41"/>
      <c r="AY79" s="41"/>
      <c r="AZ79" s="41"/>
      <c r="BA79" s="41"/>
      <c r="BB79" s="41"/>
      <c r="BC79" s="41"/>
      <c r="BD79" s="41"/>
      <c r="BE79" s="41"/>
      <c r="BF79" s="41"/>
      <c r="BG79" s="41"/>
      <c r="BH79" s="41"/>
      <c r="BI79" s="41"/>
      <c r="BJ79" s="41"/>
      <c r="BK79" s="41"/>
      <c r="BL79" s="41"/>
      <c r="BM79" s="41"/>
      <c r="BN79" s="41"/>
      <c r="BO79" s="41"/>
      <c r="BP79" s="41"/>
      <c r="BQ79" s="41"/>
      <c r="BR79" s="41"/>
      <c r="BS79" s="41"/>
      <c r="BT79" s="41"/>
      <c r="BU79" s="41"/>
      <c r="BV79" s="41"/>
      <c r="BW79" s="41"/>
      <c r="BX79" s="41"/>
      <c r="BY79" s="41"/>
      <c r="BZ79" s="41"/>
      <c r="CA79" s="41"/>
      <c r="CB79" s="41"/>
      <c r="CC79" s="41"/>
      <c r="CD79" s="41"/>
      <c r="CE79" s="41"/>
      <c r="CF79" s="41"/>
      <c r="CG79" s="41"/>
      <c r="CH79" s="41"/>
      <c r="CI79" s="41"/>
      <c r="CJ79" s="41"/>
      <c r="CK79" s="41"/>
      <c r="CL79" s="41"/>
      <c r="CM79" s="41"/>
      <c r="CN79" s="41"/>
      <c r="CO79" s="41"/>
      <c r="CP79" s="41"/>
      <c r="CQ79" s="41"/>
      <c r="CR79" s="41"/>
      <c r="CS79" s="41"/>
      <c r="CT79" s="41"/>
      <c r="CU79" s="41"/>
      <c r="CV79" s="41"/>
      <c r="CW79" s="41"/>
      <c r="CX79" s="41"/>
      <c r="CY79" s="41"/>
      <c r="CZ79" s="41"/>
      <c r="DA79" s="41"/>
      <c r="DB79" s="41"/>
      <c r="DC79" s="41"/>
      <c r="DD79" s="41"/>
      <c r="DE79" s="41"/>
      <c r="DF79" s="41"/>
      <c r="DG79" s="41"/>
      <c r="DH79" s="41"/>
      <c r="DI79" s="41"/>
      <c r="DJ79" s="41"/>
      <c r="DK79" s="41"/>
      <c r="DL79" s="41"/>
      <c r="DM79" s="41"/>
      <c r="DN79" s="41"/>
      <c r="DO79" s="41"/>
      <c r="DP79" s="41"/>
      <c r="DQ79" s="41"/>
      <c r="DR79" s="41"/>
      <c r="DS79" s="41"/>
      <c r="DT79" s="41"/>
      <c r="DU79" s="41"/>
      <c r="DV79" s="41"/>
      <c r="DW79" s="41"/>
      <c r="DX79" s="41"/>
      <c r="DY79" s="41"/>
      <c r="DZ79" s="41"/>
      <c r="EA79" s="41"/>
      <c r="EB79" s="41"/>
      <c r="EC79" s="41"/>
      <c r="ED79" s="41"/>
      <c r="EE79" s="41"/>
      <c r="EF79" s="41"/>
      <c r="EG79" s="41"/>
      <c r="EH79" s="41"/>
      <c r="EI79" s="41"/>
      <c r="EJ79" s="41"/>
      <c r="EK79" s="41"/>
      <c r="EL79" s="41"/>
      <c r="EM79" s="41"/>
      <c r="EN79" s="41"/>
      <c r="EO79" s="41"/>
      <c r="EP79" s="41"/>
      <c r="EQ79" s="41"/>
      <c r="ER79" s="41"/>
      <c r="ES79" s="41"/>
      <c r="ET79" s="41"/>
      <c r="EU79" s="41"/>
      <c r="EV79" s="41"/>
      <c r="EW79" s="41"/>
      <c r="EX79" s="41"/>
      <c r="EY79" s="41"/>
      <c r="EZ79" s="41"/>
      <c r="FA79" s="41"/>
      <c r="FB79" s="41"/>
      <c r="FC79" s="41"/>
      <c r="FD79" s="41"/>
      <c r="FE79" s="41"/>
      <c r="FF79" s="41"/>
      <c r="FG79" s="41"/>
      <c r="FH79" s="41"/>
      <c r="FI79" s="41"/>
      <c r="FJ79" s="41"/>
      <c r="FK79" s="41"/>
      <c r="FL79" s="41"/>
      <c r="FM79" s="41"/>
      <c r="FN79" s="41"/>
      <c r="FO79" s="41"/>
      <c r="FP79" s="41"/>
      <c r="FQ79" s="41"/>
      <c r="FR79" s="41"/>
      <c r="FS79" s="41"/>
      <c r="FT79" s="41"/>
      <c r="FU79" s="41"/>
      <c r="FV79" s="41"/>
      <c r="FW79" s="41"/>
      <c r="FX79" s="41"/>
      <c r="FY79" s="41"/>
      <c r="FZ79" s="41"/>
      <c r="GA79" s="41"/>
      <c r="GB79" s="41"/>
      <c r="GC79" s="41"/>
      <c r="GD79" s="41"/>
      <c r="GE79" s="41"/>
      <c r="GF79" s="41"/>
      <c r="GG79" s="41"/>
      <c r="GH79" s="41"/>
      <c r="GI79" s="41"/>
      <c r="GJ79" s="41"/>
      <c r="GK79" s="41"/>
      <c r="GL79" s="41"/>
      <c r="GM79" s="41"/>
      <c r="GN79" s="41"/>
      <c r="GO79" s="41"/>
      <c r="GP79" s="41"/>
      <c r="GQ79" s="41"/>
      <c r="GR79" s="41"/>
      <c r="GS79" s="41"/>
      <c r="GT79" s="41"/>
      <c r="GU79" s="41"/>
      <c r="GV79" s="41"/>
      <c r="GW79" s="41"/>
      <c r="GX79" s="41"/>
      <c r="GY79" s="41"/>
      <c r="GZ79" s="41"/>
      <c r="HA79" s="41"/>
      <c r="HB79" s="41"/>
      <c r="HC79" s="41"/>
      <c r="HD79" s="41"/>
      <c r="HE79" s="41"/>
      <c r="HF79" s="41"/>
      <c r="HG79" s="41"/>
      <c r="HH79" s="41"/>
      <c r="HI79" s="41"/>
      <c r="HJ79" s="41"/>
      <c r="HK79" s="41"/>
      <c r="HL79" s="41"/>
      <c r="HM79" s="41"/>
      <c r="HN79" s="41"/>
      <c r="HO79" s="41"/>
      <c r="HP79" s="41"/>
      <c r="HQ79" s="41"/>
      <c r="HR79" s="41"/>
      <c r="HS79" s="41"/>
      <c r="HT79" s="41"/>
      <c r="HU79" s="41"/>
      <c r="HV79" s="41"/>
      <c r="HW79" s="41"/>
      <c r="HX79" s="41"/>
      <c r="HY79" s="41"/>
      <c r="HZ79" s="41"/>
      <c r="IA79" s="41"/>
      <c r="IB79" s="41"/>
      <c r="IC79" s="41"/>
      <c r="ID79" s="41"/>
      <c r="IE79" s="41"/>
      <c r="IF79" s="41"/>
      <c r="IG79" s="41"/>
      <c r="IH79" s="41"/>
      <c r="II79" s="41"/>
      <c r="IJ79" s="41"/>
      <c r="IK79" s="41"/>
      <c r="IL79" s="41"/>
      <c r="IM79" s="41"/>
      <c r="IN79" s="41"/>
      <c r="IO79" s="41"/>
      <c r="IP79" s="41"/>
      <c r="IQ79" s="41"/>
      <c r="IR79" s="41"/>
      <c r="IS79" s="41"/>
      <c r="IT79" s="41"/>
    </row>
    <row r="80" spans="1:254" s="24" customFormat="1" x14ac:dyDescent="0.2">
      <c r="A80" s="21" t="s">
        <v>15</v>
      </c>
      <c r="B80" s="44">
        <v>0.54</v>
      </c>
      <c r="C80" s="77">
        <f t="shared" si="2"/>
        <v>0.30437237461774158</v>
      </c>
      <c r="D80" s="78" t="e">
        <f t="shared" si="3"/>
        <v>#DIV/0!</v>
      </c>
      <c r="E80" s="30">
        <v>0.30437237461774158</v>
      </c>
      <c r="F80" s="30"/>
      <c r="G80" s="30"/>
      <c r="H80" s="30"/>
      <c r="I80" s="30"/>
      <c r="J80" s="30"/>
      <c r="K80" s="30"/>
      <c r="L80" s="30"/>
      <c r="M80" s="30"/>
      <c r="N80" s="30"/>
      <c r="O80" s="30"/>
      <c r="P80" s="30"/>
      <c r="Q80" s="30"/>
      <c r="R80" s="30"/>
      <c r="S80" s="30"/>
      <c r="T80" s="30"/>
      <c r="U80" s="30"/>
      <c r="V80" s="30"/>
      <c r="W80" s="30"/>
      <c r="X80" s="30"/>
      <c r="Y80" s="30"/>
      <c r="Z80" s="30"/>
      <c r="AA80" s="30"/>
      <c r="AB80" s="30"/>
      <c r="AC80" s="30"/>
      <c r="AD80" s="30"/>
      <c r="AE80" s="30"/>
      <c r="AF80" s="30"/>
      <c r="AG80" s="30"/>
      <c r="AH80" s="30"/>
      <c r="AI80" s="30"/>
      <c r="AJ80" s="30"/>
      <c r="AK80" s="30"/>
      <c r="AL80" s="30"/>
      <c r="AM80" s="30"/>
      <c r="AN80" s="30"/>
      <c r="AO80" s="30"/>
      <c r="AP80" s="30"/>
      <c r="AQ80" s="41"/>
      <c r="AR80" s="41"/>
      <c r="AS80" s="41"/>
      <c r="AT80" s="41"/>
      <c r="AU80" s="41"/>
      <c r="AV80" s="41"/>
      <c r="AW80" s="41"/>
      <c r="AX80" s="41"/>
      <c r="AY80" s="41"/>
      <c r="AZ80" s="41"/>
      <c r="BA80" s="41"/>
      <c r="BB80" s="41"/>
      <c r="BC80" s="41"/>
      <c r="BD80" s="41"/>
      <c r="BE80" s="41"/>
      <c r="BF80" s="41"/>
      <c r="BG80" s="41"/>
      <c r="BH80" s="41"/>
      <c r="BI80" s="41"/>
      <c r="BJ80" s="41"/>
      <c r="BK80" s="41"/>
      <c r="BL80" s="41"/>
      <c r="BM80" s="41"/>
      <c r="BN80" s="41"/>
      <c r="BO80" s="41"/>
      <c r="BP80" s="41"/>
      <c r="BQ80" s="41"/>
      <c r="BR80" s="41"/>
      <c r="BS80" s="41"/>
      <c r="BT80" s="41"/>
      <c r="BU80" s="41"/>
      <c r="BV80" s="41"/>
      <c r="BW80" s="41"/>
      <c r="BX80" s="41"/>
      <c r="BY80" s="41"/>
      <c r="BZ80" s="41"/>
      <c r="CA80" s="41"/>
      <c r="CB80" s="41"/>
      <c r="CC80" s="41"/>
      <c r="CD80" s="41"/>
      <c r="CE80" s="41"/>
      <c r="CF80" s="41"/>
      <c r="CG80" s="41"/>
      <c r="CH80" s="41"/>
      <c r="CI80" s="41"/>
      <c r="CJ80" s="41"/>
      <c r="CK80" s="41"/>
      <c r="CL80" s="41"/>
      <c r="CM80" s="41"/>
      <c r="CN80" s="41"/>
      <c r="CO80" s="41"/>
      <c r="CP80" s="41"/>
      <c r="CQ80" s="41"/>
      <c r="CR80" s="41"/>
      <c r="CS80" s="41"/>
      <c r="CT80" s="41"/>
      <c r="CU80" s="41"/>
      <c r="CV80" s="41"/>
      <c r="CW80" s="41"/>
      <c r="CX80" s="41"/>
      <c r="CY80" s="41"/>
      <c r="CZ80" s="41"/>
      <c r="DA80" s="41"/>
      <c r="DB80" s="41"/>
      <c r="DC80" s="41"/>
      <c r="DD80" s="41"/>
      <c r="DE80" s="41"/>
      <c r="DF80" s="41"/>
      <c r="DG80" s="41"/>
      <c r="DH80" s="41"/>
      <c r="DI80" s="41"/>
      <c r="DJ80" s="41"/>
      <c r="DK80" s="41"/>
      <c r="DL80" s="41"/>
      <c r="DM80" s="41"/>
      <c r="DN80" s="41"/>
      <c r="DO80" s="41"/>
      <c r="DP80" s="41"/>
      <c r="DQ80" s="41"/>
      <c r="DR80" s="41"/>
      <c r="DS80" s="41"/>
      <c r="DT80" s="41"/>
      <c r="DU80" s="41"/>
      <c r="DV80" s="41"/>
      <c r="DW80" s="41"/>
      <c r="DX80" s="41"/>
      <c r="DY80" s="41"/>
      <c r="DZ80" s="41"/>
      <c r="EA80" s="41"/>
      <c r="EB80" s="41"/>
      <c r="EC80" s="41"/>
      <c r="ED80" s="41"/>
      <c r="EE80" s="41"/>
      <c r="EF80" s="41"/>
      <c r="EG80" s="41"/>
      <c r="EH80" s="41"/>
      <c r="EI80" s="41"/>
      <c r="EJ80" s="41"/>
      <c r="EK80" s="41"/>
      <c r="EL80" s="41"/>
      <c r="EM80" s="41"/>
      <c r="EN80" s="41"/>
      <c r="EO80" s="41"/>
      <c r="EP80" s="41"/>
      <c r="EQ80" s="41"/>
      <c r="ER80" s="41"/>
      <c r="ES80" s="41"/>
      <c r="ET80" s="41"/>
      <c r="EU80" s="41"/>
      <c r="EV80" s="41"/>
      <c r="EW80" s="41"/>
      <c r="EX80" s="41"/>
      <c r="EY80" s="41"/>
      <c r="EZ80" s="41"/>
      <c r="FA80" s="41"/>
      <c r="FB80" s="41"/>
      <c r="FC80" s="41"/>
      <c r="FD80" s="41"/>
      <c r="FE80" s="41"/>
      <c r="FF80" s="41"/>
      <c r="FG80" s="41"/>
      <c r="FH80" s="41"/>
      <c r="FI80" s="41"/>
      <c r="FJ80" s="41"/>
      <c r="FK80" s="41"/>
      <c r="FL80" s="41"/>
      <c r="FM80" s="41"/>
      <c r="FN80" s="41"/>
      <c r="FO80" s="41"/>
      <c r="FP80" s="41"/>
      <c r="FQ80" s="41"/>
      <c r="FR80" s="41"/>
      <c r="FS80" s="41"/>
      <c r="FT80" s="41"/>
      <c r="FU80" s="41"/>
      <c r="FV80" s="41"/>
      <c r="FW80" s="41"/>
      <c r="FX80" s="41"/>
      <c r="FY80" s="41"/>
      <c r="FZ80" s="41"/>
      <c r="GA80" s="41"/>
      <c r="GB80" s="41"/>
      <c r="GC80" s="41"/>
      <c r="GD80" s="41"/>
      <c r="GE80" s="41"/>
      <c r="GF80" s="41"/>
      <c r="GG80" s="41"/>
      <c r="GH80" s="41"/>
      <c r="GI80" s="41"/>
      <c r="GJ80" s="41"/>
      <c r="GK80" s="41"/>
      <c r="GL80" s="41"/>
      <c r="GM80" s="41"/>
      <c r="GN80" s="41"/>
      <c r="GO80" s="41"/>
      <c r="GP80" s="41"/>
      <c r="GQ80" s="41"/>
      <c r="GR80" s="41"/>
      <c r="GS80" s="41"/>
      <c r="GT80" s="41"/>
      <c r="GU80" s="41"/>
      <c r="GV80" s="41"/>
      <c r="GW80" s="41"/>
      <c r="GX80" s="41"/>
      <c r="GY80" s="41"/>
      <c r="GZ80" s="41"/>
      <c r="HA80" s="41"/>
      <c r="HB80" s="41"/>
      <c r="HC80" s="41"/>
      <c r="HD80" s="41"/>
      <c r="HE80" s="41"/>
      <c r="HF80" s="41"/>
      <c r="HG80" s="41"/>
      <c r="HH80" s="41"/>
      <c r="HI80" s="41"/>
      <c r="HJ80" s="41"/>
      <c r="HK80" s="41"/>
      <c r="HL80" s="41"/>
      <c r="HM80" s="41"/>
      <c r="HN80" s="41"/>
      <c r="HO80" s="41"/>
      <c r="HP80" s="41"/>
      <c r="HQ80" s="41"/>
      <c r="HR80" s="41"/>
      <c r="HS80" s="41"/>
      <c r="HT80" s="41"/>
      <c r="HU80" s="41"/>
      <c r="HV80" s="41"/>
      <c r="HW80" s="41"/>
      <c r="HX80" s="41"/>
      <c r="HY80" s="41"/>
      <c r="HZ80" s="41"/>
      <c r="IA80" s="41"/>
      <c r="IB80" s="41"/>
      <c r="IC80" s="41"/>
      <c r="ID80" s="41"/>
      <c r="IE80" s="41"/>
      <c r="IF80" s="41"/>
      <c r="IG80" s="41"/>
      <c r="IH80" s="41"/>
      <c r="II80" s="41"/>
      <c r="IJ80" s="41"/>
      <c r="IK80" s="41"/>
      <c r="IL80" s="41"/>
      <c r="IM80" s="41"/>
      <c r="IN80" s="41"/>
      <c r="IO80" s="41"/>
      <c r="IP80" s="41"/>
      <c r="IQ80" s="41"/>
      <c r="IR80" s="41"/>
      <c r="IS80" s="41"/>
      <c r="IT80" s="41"/>
    </row>
    <row r="81" spans="1:254" s="24" customFormat="1" x14ac:dyDescent="0.2">
      <c r="A81" s="21" t="s">
        <v>15</v>
      </c>
      <c r="B81" s="44">
        <v>0.56000000000000005</v>
      </c>
      <c r="C81" s="77">
        <f t="shared" si="2"/>
        <v>-0.21036356659644154</v>
      </c>
      <c r="D81" s="78" t="e">
        <f t="shared" si="3"/>
        <v>#DIV/0!</v>
      </c>
      <c r="E81" s="30">
        <v>-0.21036356659644154</v>
      </c>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41"/>
      <c r="AR81" s="41"/>
      <c r="AS81" s="41"/>
      <c r="AT81" s="41"/>
      <c r="AU81" s="41"/>
      <c r="AV81" s="41"/>
      <c r="AW81" s="41"/>
      <c r="AX81" s="41"/>
      <c r="AY81" s="41"/>
      <c r="AZ81" s="41"/>
      <c r="BA81" s="41"/>
      <c r="BB81" s="41"/>
      <c r="BC81" s="41"/>
      <c r="BD81" s="41"/>
      <c r="BE81" s="41"/>
      <c r="BF81" s="41"/>
      <c r="BG81" s="41"/>
      <c r="BH81" s="41"/>
      <c r="BI81" s="41"/>
      <c r="BJ81" s="41"/>
      <c r="BK81" s="41"/>
      <c r="BL81" s="41"/>
      <c r="BM81" s="41"/>
      <c r="BN81" s="41"/>
      <c r="BO81" s="41"/>
      <c r="BP81" s="41"/>
      <c r="BQ81" s="41"/>
      <c r="BR81" s="41"/>
      <c r="BS81" s="41"/>
      <c r="BT81" s="41"/>
      <c r="BU81" s="41"/>
      <c r="BV81" s="41"/>
      <c r="BW81" s="41"/>
      <c r="BX81" s="41"/>
      <c r="BY81" s="41"/>
      <c r="BZ81" s="41"/>
      <c r="CA81" s="41"/>
      <c r="CB81" s="41"/>
      <c r="CC81" s="41"/>
      <c r="CD81" s="41"/>
      <c r="CE81" s="41"/>
      <c r="CF81" s="41"/>
      <c r="CG81" s="41"/>
      <c r="CH81" s="41"/>
      <c r="CI81" s="41"/>
      <c r="CJ81" s="41"/>
      <c r="CK81" s="41"/>
      <c r="CL81" s="41"/>
      <c r="CM81" s="41"/>
      <c r="CN81" s="41"/>
      <c r="CO81" s="41"/>
      <c r="CP81" s="41"/>
      <c r="CQ81" s="41"/>
      <c r="CR81" s="41"/>
      <c r="CS81" s="41"/>
      <c r="CT81" s="41"/>
      <c r="CU81" s="41"/>
      <c r="CV81" s="41"/>
      <c r="CW81" s="41"/>
      <c r="CX81" s="41"/>
      <c r="CY81" s="41"/>
      <c r="CZ81" s="41"/>
      <c r="DA81" s="41"/>
      <c r="DB81" s="41"/>
      <c r="DC81" s="41"/>
      <c r="DD81" s="41"/>
      <c r="DE81" s="41"/>
      <c r="DF81" s="41"/>
      <c r="DG81" s="41"/>
      <c r="DH81" s="41"/>
      <c r="DI81" s="41"/>
      <c r="DJ81" s="41"/>
      <c r="DK81" s="41"/>
      <c r="DL81" s="41"/>
      <c r="DM81" s="41"/>
      <c r="DN81" s="41"/>
      <c r="DO81" s="41"/>
      <c r="DP81" s="41"/>
      <c r="DQ81" s="41"/>
      <c r="DR81" s="41"/>
      <c r="DS81" s="41"/>
      <c r="DT81" s="41"/>
      <c r="DU81" s="41"/>
      <c r="DV81" s="41"/>
      <c r="DW81" s="41"/>
      <c r="DX81" s="41"/>
      <c r="DY81" s="41"/>
      <c r="DZ81" s="41"/>
      <c r="EA81" s="41"/>
      <c r="EB81" s="41"/>
      <c r="EC81" s="41"/>
      <c r="ED81" s="41"/>
      <c r="EE81" s="41"/>
      <c r="EF81" s="41"/>
      <c r="EG81" s="41"/>
      <c r="EH81" s="41"/>
      <c r="EI81" s="41"/>
      <c r="EJ81" s="41"/>
      <c r="EK81" s="41"/>
      <c r="EL81" s="41"/>
      <c r="EM81" s="41"/>
      <c r="EN81" s="41"/>
      <c r="EO81" s="41"/>
      <c r="EP81" s="41"/>
      <c r="EQ81" s="41"/>
      <c r="ER81" s="41"/>
      <c r="ES81" s="41"/>
      <c r="ET81" s="41"/>
      <c r="EU81" s="41"/>
      <c r="EV81" s="41"/>
      <c r="EW81" s="41"/>
      <c r="EX81" s="41"/>
      <c r="EY81" s="41"/>
      <c r="EZ81" s="41"/>
      <c r="FA81" s="41"/>
      <c r="FB81" s="41"/>
      <c r="FC81" s="41"/>
      <c r="FD81" s="41"/>
      <c r="FE81" s="41"/>
      <c r="FF81" s="41"/>
      <c r="FG81" s="41"/>
      <c r="FH81" s="41"/>
      <c r="FI81" s="41"/>
      <c r="FJ81" s="41"/>
      <c r="FK81" s="41"/>
      <c r="FL81" s="41"/>
      <c r="FM81" s="41"/>
      <c r="FN81" s="41"/>
      <c r="FO81" s="41"/>
      <c r="FP81" s="41"/>
      <c r="FQ81" s="41"/>
      <c r="FR81" s="41"/>
      <c r="FS81" s="41"/>
      <c r="FT81" s="41"/>
      <c r="FU81" s="41"/>
      <c r="FV81" s="41"/>
      <c r="FW81" s="41"/>
      <c r="FX81" s="41"/>
      <c r="FY81" s="41"/>
      <c r="FZ81" s="41"/>
      <c r="GA81" s="41"/>
      <c r="GB81" s="41"/>
      <c r="GC81" s="41"/>
      <c r="GD81" s="41"/>
      <c r="GE81" s="41"/>
      <c r="GF81" s="41"/>
      <c r="GG81" s="41"/>
      <c r="GH81" s="41"/>
      <c r="GI81" s="41"/>
      <c r="GJ81" s="41"/>
      <c r="GK81" s="41"/>
      <c r="GL81" s="41"/>
      <c r="GM81" s="41"/>
      <c r="GN81" s="41"/>
      <c r="GO81" s="41"/>
      <c r="GP81" s="41"/>
      <c r="GQ81" s="41"/>
      <c r="GR81" s="41"/>
      <c r="GS81" s="41"/>
      <c r="GT81" s="41"/>
      <c r="GU81" s="41"/>
      <c r="GV81" s="41"/>
      <c r="GW81" s="41"/>
      <c r="GX81" s="41"/>
      <c r="GY81" s="41"/>
      <c r="GZ81" s="41"/>
      <c r="HA81" s="41"/>
      <c r="HB81" s="41"/>
      <c r="HC81" s="41"/>
      <c r="HD81" s="41"/>
      <c r="HE81" s="41"/>
      <c r="HF81" s="41"/>
      <c r="HG81" s="41"/>
      <c r="HH81" s="41"/>
      <c r="HI81" s="41"/>
      <c r="HJ81" s="41"/>
      <c r="HK81" s="41"/>
      <c r="HL81" s="41"/>
      <c r="HM81" s="41"/>
      <c r="HN81" s="41"/>
      <c r="HO81" s="41"/>
      <c r="HP81" s="41"/>
      <c r="HQ81" s="41"/>
      <c r="HR81" s="41"/>
      <c r="HS81" s="41"/>
      <c r="HT81" s="41"/>
      <c r="HU81" s="41"/>
      <c r="HV81" s="41"/>
      <c r="HW81" s="41"/>
      <c r="HX81" s="41"/>
      <c r="HY81" s="41"/>
      <c r="HZ81" s="41"/>
      <c r="IA81" s="41"/>
      <c r="IB81" s="41"/>
      <c r="IC81" s="41"/>
      <c r="ID81" s="41"/>
      <c r="IE81" s="41"/>
      <c r="IF81" s="41"/>
      <c r="IG81" s="41"/>
      <c r="IH81" s="41"/>
      <c r="II81" s="41"/>
      <c r="IJ81" s="41"/>
      <c r="IK81" s="41"/>
      <c r="IL81" s="41"/>
      <c r="IM81" s="41"/>
      <c r="IN81" s="41"/>
      <c r="IO81" s="41"/>
      <c r="IP81" s="41"/>
      <c r="IQ81" s="41"/>
      <c r="IR81" s="41"/>
      <c r="IS81" s="41"/>
      <c r="IT81" s="41"/>
    </row>
    <row r="82" spans="1:254" s="24" customFormat="1" x14ac:dyDescent="0.2">
      <c r="A82" s="21" t="s">
        <v>15</v>
      </c>
      <c r="B82" s="44">
        <v>0.57999999999999996</v>
      </c>
      <c r="C82" s="77">
        <f t="shared" si="2"/>
        <v>-0.808384940688333</v>
      </c>
      <c r="D82" s="78" t="e">
        <f t="shared" si="3"/>
        <v>#DIV/0!</v>
      </c>
      <c r="E82" s="30">
        <v>-0.808384940688333</v>
      </c>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41"/>
      <c r="AR82" s="41"/>
      <c r="AS82" s="41"/>
      <c r="AT82" s="41"/>
      <c r="AU82" s="41"/>
      <c r="AV82" s="41"/>
      <c r="AW82" s="41"/>
      <c r="AX82" s="41"/>
      <c r="AY82" s="41"/>
      <c r="AZ82" s="41"/>
      <c r="BA82" s="41"/>
      <c r="BB82" s="41"/>
      <c r="BC82" s="41"/>
      <c r="BD82" s="41"/>
      <c r="BE82" s="41"/>
      <c r="BF82" s="41"/>
      <c r="BG82" s="41"/>
      <c r="BH82" s="41"/>
      <c r="BI82" s="41"/>
      <c r="BJ82" s="41"/>
      <c r="BK82" s="41"/>
      <c r="BL82" s="41"/>
      <c r="BM82" s="41"/>
      <c r="BN82" s="41"/>
      <c r="BO82" s="41"/>
      <c r="BP82" s="41"/>
      <c r="BQ82" s="41"/>
      <c r="BR82" s="41"/>
      <c r="BS82" s="41"/>
      <c r="BT82" s="41"/>
      <c r="BU82" s="41"/>
      <c r="BV82" s="41"/>
      <c r="BW82" s="41"/>
      <c r="BX82" s="41"/>
      <c r="BY82" s="41"/>
      <c r="BZ82" s="41"/>
      <c r="CA82" s="41"/>
      <c r="CB82" s="41"/>
      <c r="CC82" s="41"/>
      <c r="CD82" s="41"/>
      <c r="CE82" s="41"/>
      <c r="CF82" s="41"/>
      <c r="CG82" s="41"/>
      <c r="CH82" s="41"/>
      <c r="CI82" s="41"/>
      <c r="CJ82" s="41"/>
      <c r="CK82" s="41"/>
      <c r="CL82" s="41"/>
      <c r="CM82" s="41"/>
      <c r="CN82" s="41"/>
      <c r="CO82" s="41"/>
      <c r="CP82" s="41"/>
      <c r="CQ82" s="41"/>
      <c r="CR82" s="41"/>
      <c r="CS82" s="41"/>
      <c r="CT82" s="41"/>
      <c r="CU82" s="41"/>
      <c r="CV82" s="41"/>
      <c r="CW82" s="41"/>
      <c r="CX82" s="41"/>
      <c r="CY82" s="41"/>
      <c r="CZ82" s="41"/>
      <c r="DA82" s="41"/>
      <c r="DB82" s="41"/>
      <c r="DC82" s="41"/>
      <c r="DD82" s="41"/>
      <c r="DE82" s="41"/>
      <c r="DF82" s="41"/>
      <c r="DG82" s="41"/>
      <c r="DH82" s="41"/>
      <c r="DI82" s="41"/>
      <c r="DJ82" s="41"/>
      <c r="DK82" s="41"/>
      <c r="DL82" s="41"/>
      <c r="DM82" s="41"/>
      <c r="DN82" s="41"/>
      <c r="DO82" s="41"/>
      <c r="DP82" s="41"/>
      <c r="DQ82" s="41"/>
      <c r="DR82" s="41"/>
      <c r="DS82" s="41"/>
      <c r="DT82" s="41"/>
      <c r="DU82" s="41"/>
      <c r="DV82" s="41"/>
      <c r="DW82" s="41"/>
      <c r="DX82" s="41"/>
      <c r="DY82" s="41"/>
      <c r="DZ82" s="41"/>
      <c r="EA82" s="41"/>
      <c r="EB82" s="41"/>
      <c r="EC82" s="41"/>
      <c r="ED82" s="41"/>
      <c r="EE82" s="41"/>
      <c r="EF82" s="41"/>
      <c r="EG82" s="41"/>
      <c r="EH82" s="41"/>
      <c r="EI82" s="41"/>
      <c r="EJ82" s="41"/>
      <c r="EK82" s="41"/>
      <c r="EL82" s="41"/>
      <c r="EM82" s="41"/>
      <c r="EN82" s="41"/>
      <c r="EO82" s="41"/>
      <c r="EP82" s="41"/>
      <c r="EQ82" s="41"/>
      <c r="ER82" s="41"/>
      <c r="ES82" s="41"/>
      <c r="ET82" s="41"/>
      <c r="EU82" s="41"/>
      <c r="EV82" s="41"/>
      <c r="EW82" s="41"/>
      <c r="EX82" s="41"/>
      <c r="EY82" s="41"/>
      <c r="EZ82" s="41"/>
      <c r="FA82" s="41"/>
      <c r="FB82" s="41"/>
      <c r="FC82" s="41"/>
      <c r="FD82" s="41"/>
      <c r="FE82" s="41"/>
      <c r="FF82" s="41"/>
      <c r="FG82" s="41"/>
      <c r="FH82" s="41"/>
      <c r="FI82" s="41"/>
      <c r="FJ82" s="41"/>
      <c r="FK82" s="41"/>
      <c r="FL82" s="41"/>
      <c r="FM82" s="41"/>
      <c r="FN82" s="41"/>
      <c r="FO82" s="41"/>
      <c r="FP82" s="41"/>
      <c r="FQ82" s="41"/>
      <c r="FR82" s="41"/>
      <c r="FS82" s="41"/>
      <c r="FT82" s="41"/>
      <c r="FU82" s="41"/>
      <c r="FV82" s="41"/>
      <c r="FW82" s="41"/>
      <c r="FX82" s="41"/>
      <c r="FY82" s="41"/>
      <c r="FZ82" s="41"/>
      <c r="GA82" s="41"/>
      <c r="GB82" s="41"/>
      <c r="GC82" s="41"/>
      <c r="GD82" s="41"/>
      <c r="GE82" s="41"/>
      <c r="GF82" s="41"/>
      <c r="GG82" s="41"/>
      <c r="GH82" s="41"/>
      <c r="GI82" s="41"/>
      <c r="GJ82" s="41"/>
      <c r="GK82" s="41"/>
      <c r="GL82" s="41"/>
      <c r="GM82" s="41"/>
      <c r="GN82" s="41"/>
      <c r="GO82" s="41"/>
      <c r="GP82" s="41"/>
      <c r="GQ82" s="41"/>
      <c r="GR82" s="41"/>
      <c r="GS82" s="41"/>
      <c r="GT82" s="41"/>
      <c r="GU82" s="41"/>
      <c r="GV82" s="41"/>
      <c r="GW82" s="41"/>
      <c r="GX82" s="41"/>
      <c r="GY82" s="41"/>
      <c r="GZ82" s="41"/>
      <c r="HA82" s="41"/>
      <c r="HB82" s="41"/>
      <c r="HC82" s="41"/>
      <c r="HD82" s="41"/>
      <c r="HE82" s="41"/>
      <c r="HF82" s="41"/>
      <c r="HG82" s="41"/>
      <c r="HH82" s="41"/>
      <c r="HI82" s="41"/>
      <c r="HJ82" s="41"/>
      <c r="HK82" s="41"/>
      <c r="HL82" s="41"/>
      <c r="HM82" s="41"/>
      <c r="HN82" s="41"/>
      <c r="HO82" s="41"/>
      <c r="HP82" s="41"/>
      <c r="HQ82" s="41"/>
      <c r="HR82" s="41"/>
      <c r="HS82" s="41"/>
      <c r="HT82" s="41"/>
      <c r="HU82" s="41"/>
      <c r="HV82" s="41"/>
      <c r="HW82" s="41"/>
      <c r="HX82" s="41"/>
      <c r="HY82" s="41"/>
      <c r="HZ82" s="41"/>
      <c r="IA82" s="41"/>
      <c r="IB82" s="41"/>
      <c r="IC82" s="41"/>
      <c r="ID82" s="41"/>
      <c r="IE82" s="41"/>
      <c r="IF82" s="41"/>
      <c r="IG82" s="41"/>
      <c r="IH82" s="41"/>
      <c r="II82" s="41"/>
      <c r="IJ82" s="41"/>
      <c r="IK82" s="41"/>
      <c r="IL82" s="41"/>
      <c r="IM82" s="41"/>
      <c r="IN82" s="41"/>
      <c r="IO82" s="41"/>
      <c r="IP82" s="41"/>
      <c r="IQ82" s="41"/>
      <c r="IR82" s="41"/>
      <c r="IS82" s="41"/>
      <c r="IT82" s="41"/>
    </row>
    <row r="83" spans="1:254" s="24" customFormat="1" x14ac:dyDescent="0.2">
      <c r="A83" s="21" t="s">
        <v>15</v>
      </c>
      <c r="B83" s="44">
        <v>0.6</v>
      </c>
      <c r="C83" s="77">
        <f t="shared" si="2"/>
        <v>-1.3940298975305851</v>
      </c>
      <c r="D83" s="78" t="e">
        <f t="shared" si="3"/>
        <v>#DIV/0!</v>
      </c>
      <c r="E83" s="30">
        <v>-1.3940298975305851</v>
      </c>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41"/>
      <c r="AR83" s="41"/>
      <c r="AS83" s="41"/>
      <c r="AT83" s="41"/>
      <c r="AU83" s="41"/>
      <c r="AV83" s="41"/>
      <c r="AW83" s="41"/>
      <c r="AX83" s="41"/>
      <c r="AY83" s="41"/>
      <c r="AZ83" s="41"/>
      <c r="BA83" s="41"/>
      <c r="BB83" s="41"/>
      <c r="BC83" s="41"/>
      <c r="BD83" s="41"/>
      <c r="BE83" s="41"/>
      <c r="BF83" s="41"/>
      <c r="BG83" s="41"/>
      <c r="BH83" s="41"/>
      <c r="BI83" s="41"/>
      <c r="BJ83" s="41"/>
      <c r="BK83" s="41"/>
      <c r="BL83" s="41"/>
      <c r="BM83" s="41"/>
      <c r="BN83" s="41"/>
      <c r="BO83" s="41"/>
      <c r="BP83" s="41"/>
      <c r="BQ83" s="41"/>
      <c r="BR83" s="41"/>
      <c r="BS83" s="41"/>
      <c r="BT83" s="41"/>
      <c r="BU83" s="41"/>
      <c r="BV83" s="41"/>
      <c r="BW83" s="41"/>
      <c r="BX83" s="41"/>
      <c r="BY83" s="41"/>
      <c r="BZ83" s="41"/>
      <c r="CA83" s="41"/>
      <c r="CB83" s="41"/>
      <c r="CC83" s="41"/>
      <c r="CD83" s="41"/>
      <c r="CE83" s="41"/>
      <c r="CF83" s="41"/>
      <c r="CG83" s="41"/>
      <c r="CH83" s="41"/>
      <c r="CI83" s="41"/>
      <c r="CJ83" s="41"/>
      <c r="CK83" s="41"/>
      <c r="CL83" s="41"/>
      <c r="CM83" s="41"/>
      <c r="CN83" s="41"/>
      <c r="CO83" s="41"/>
      <c r="CP83" s="41"/>
      <c r="CQ83" s="41"/>
      <c r="CR83" s="41"/>
      <c r="CS83" s="41"/>
      <c r="CT83" s="41"/>
      <c r="CU83" s="41"/>
      <c r="CV83" s="41"/>
      <c r="CW83" s="41"/>
      <c r="CX83" s="41"/>
      <c r="CY83" s="41"/>
      <c r="CZ83" s="41"/>
      <c r="DA83" s="41"/>
      <c r="DB83" s="41"/>
      <c r="DC83" s="41"/>
      <c r="DD83" s="41"/>
      <c r="DE83" s="41"/>
      <c r="DF83" s="41"/>
      <c r="DG83" s="41"/>
      <c r="DH83" s="41"/>
      <c r="DI83" s="41"/>
      <c r="DJ83" s="41"/>
      <c r="DK83" s="41"/>
      <c r="DL83" s="41"/>
      <c r="DM83" s="41"/>
      <c r="DN83" s="41"/>
      <c r="DO83" s="41"/>
      <c r="DP83" s="41"/>
      <c r="DQ83" s="41"/>
      <c r="DR83" s="41"/>
      <c r="DS83" s="41"/>
      <c r="DT83" s="41"/>
      <c r="DU83" s="41"/>
      <c r="DV83" s="41"/>
      <c r="DW83" s="41"/>
      <c r="DX83" s="41"/>
      <c r="DY83" s="41"/>
      <c r="DZ83" s="41"/>
      <c r="EA83" s="41"/>
      <c r="EB83" s="41"/>
      <c r="EC83" s="41"/>
      <c r="ED83" s="41"/>
      <c r="EE83" s="41"/>
      <c r="EF83" s="41"/>
      <c r="EG83" s="41"/>
      <c r="EH83" s="41"/>
      <c r="EI83" s="41"/>
      <c r="EJ83" s="41"/>
      <c r="EK83" s="41"/>
      <c r="EL83" s="41"/>
      <c r="EM83" s="41"/>
      <c r="EN83" s="41"/>
      <c r="EO83" s="41"/>
      <c r="EP83" s="41"/>
      <c r="EQ83" s="41"/>
      <c r="ER83" s="41"/>
      <c r="ES83" s="41"/>
      <c r="ET83" s="41"/>
      <c r="EU83" s="41"/>
      <c r="EV83" s="41"/>
      <c r="EW83" s="41"/>
      <c r="EX83" s="41"/>
      <c r="EY83" s="41"/>
      <c r="EZ83" s="41"/>
      <c r="FA83" s="41"/>
      <c r="FB83" s="41"/>
      <c r="FC83" s="41"/>
      <c r="FD83" s="41"/>
      <c r="FE83" s="41"/>
      <c r="FF83" s="41"/>
      <c r="FG83" s="41"/>
      <c r="FH83" s="41"/>
      <c r="FI83" s="41"/>
      <c r="FJ83" s="41"/>
      <c r="FK83" s="41"/>
      <c r="FL83" s="41"/>
      <c r="FM83" s="41"/>
      <c r="FN83" s="41"/>
      <c r="FO83" s="41"/>
      <c r="FP83" s="41"/>
      <c r="FQ83" s="41"/>
      <c r="FR83" s="41"/>
      <c r="FS83" s="41"/>
      <c r="FT83" s="41"/>
      <c r="FU83" s="41"/>
      <c r="FV83" s="41"/>
      <c r="FW83" s="41"/>
      <c r="FX83" s="41"/>
      <c r="FY83" s="41"/>
      <c r="FZ83" s="41"/>
      <c r="GA83" s="41"/>
      <c r="GB83" s="41"/>
      <c r="GC83" s="41"/>
      <c r="GD83" s="41"/>
      <c r="GE83" s="41"/>
      <c r="GF83" s="41"/>
      <c r="GG83" s="41"/>
      <c r="GH83" s="41"/>
      <c r="GI83" s="41"/>
      <c r="GJ83" s="41"/>
      <c r="GK83" s="41"/>
      <c r="GL83" s="41"/>
      <c r="GM83" s="41"/>
      <c r="GN83" s="41"/>
      <c r="GO83" s="41"/>
      <c r="GP83" s="41"/>
      <c r="GQ83" s="41"/>
      <c r="GR83" s="41"/>
      <c r="GS83" s="41"/>
      <c r="GT83" s="41"/>
      <c r="GU83" s="41"/>
      <c r="GV83" s="41"/>
      <c r="GW83" s="41"/>
      <c r="GX83" s="41"/>
      <c r="GY83" s="41"/>
      <c r="GZ83" s="41"/>
      <c r="HA83" s="41"/>
      <c r="HB83" s="41"/>
      <c r="HC83" s="41"/>
      <c r="HD83" s="41"/>
      <c r="HE83" s="41"/>
      <c r="HF83" s="41"/>
      <c r="HG83" s="41"/>
      <c r="HH83" s="41"/>
      <c r="HI83" s="41"/>
      <c r="HJ83" s="41"/>
      <c r="HK83" s="41"/>
      <c r="HL83" s="41"/>
      <c r="HM83" s="41"/>
      <c r="HN83" s="41"/>
      <c r="HO83" s="41"/>
      <c r="HP83" s="41"/>
      <c r="HQ83" s="41"/>
      <c r="HR83" s="41"/>
      <c r="HS83" s="41"/>
      <c r="HT83" s="41"/>
      <c r="HU83" s="41"/>
      <c r="HV83" s="41"/>
      <c r="HW83" s="41"/>
      <c r="HX83" s="41"/>
      <c r="HY83" s="41"/>
      <c r="HZ83" s="41"/>
      <c r="IA83" s="41"/>
      <c r="IB83" s="41"/>
      <c r="IC83" s="41"/>
      <c r="ID83" s="41"/>
      <c r="IE83" s="41"/>
      <c r="IF83" s="41"/>
      <c r="IG83" s="41"/>
      <c r="IH83" s="41"/>
      <c r="II83" s="41"/>
      <c r="IJ83" s="41"/>
      <c r="IK83" s="41"/>
      <c r="IL83" s="41"/>
      <c r="IM83" s="41"/>
      <c r="IN83" s="41"/>
      <c r="IO83" s="41"/>
      <c r="IP83" s="41"/>
      <c r="IQ83" s="41"/>
      <c r="IR83" s="41"/>
      <c r="IS83" s="41"/>
      <c r="IT83" s="41"/>
    </row>
    <row r="84" spans="1:254" s="24" customFormat="1" x14ac:dyDescent="0.2">
      <c r="A84" s="21" t="s">
        <v>15</v>
      </c>
      <c r="B84" s="44">
        <v>0.62</v>
      </c>
      <c r="C84" s="77">
        <f t="shared" si="2"/>
        <v>-1.8541685688929916</v>
      </c>
      <c r="D84" s="78" t="e">
        <f t="shared" si="3"/>
        <v>#DIV/0!</v>
      </c>
      <c r="E84" s="30">
        <v>-1.8541685688929916</v>
      </c>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41"/>
      <c r="AR84" s="41"/>
      <c r="AS84" s="41"/>
      <c r="AT84" s="41"/>
      <c r="AU84" s="41"/>
      <c r="AV84" s="41"/>
      <c r="AW84" s="41"/>
      <c r="AX84" s="41"/>
      <c r="AY84" s="41"/>
      <c r="AZ84" s="41"/>
      <c r="BA84" s="41"/>
      <c r="BB84" s="41"/>
      <c r="BC84" s="41"/>
      <c r="BD84" s="41"/>
      <c r="BE84" s="41"/>
      <c r="BF84" s="41"/>
      <c r="BG84" s="41"/>
      <c r="BH84" s="41"/>
      <c r="BI84" s="41"/>
      <c r="BJ84" s="41"/>
      <c r="BK84" s="41"/>
      <c r="BL84" s="41"/>
      <c r="BM84" s="41"/>
      <c r="BN84" s="41"/>
      <c r="BO84" s="41"/>
      <c r="BP84" s="41"/>
      <c r="BQ84" s="41"/>
      <c r="BR84" s="41"/>
      <c r="BS84" s="41"/>
      <c r="BT84" s="41"/>
      <c r="BU84" s="41"/>
      <c r="BV84" s="41"/>
      <c r="BW84" s="41"/>
      <c r="BX84" s="41"/>
      <c r="BY84" s="41"/>
      <c r="BZ84" s="41"/>
      <c r="CA84" s="41"/>
      <c r="CB84" s="41"/>
      <c r="CC84" s="41"/>
      <c r="CD84" s="41"/>
      <c r="CE84" s="41"/>
      <c r="CF84" s="41"/>
      <c r="CG84" s="41"/>
      <c r="CH84" s="41"/>
      <c r="CI84" s="41"/>
      <c r="CJ84" s="41"/>
      <c r="CK84" s="41"/>
      <c r="CL84" s="41"/>
      <c r="CM84" s="41"/>
      <c r="CN84" s="41"/>
      <c r="CO84" s="41"/>
      <c r="CP84" s="41"/>
      <c r="CQ84" s="41"/>
      <c r="CR84" s="41"/>
      <c r="CS84" s="41"/>
      <c r="CT84" s="41"/>
      <c r="CU84" s="41"/>
      <c r="CV84" s="41"/>
      <c r="CW84" s="41"/>
      <c r="CX84" s="41"/>
      <c r="CY84" s="41"/>
      <c r="CZ84" s="41"/>
      <c r="DA84" s="41"/>
      <c r="DB84" s="41"/>
      <c r="DC84" s="41"/>
      <c r="DD84" s="41"/>
      <c r="DE84" s="41"/>
      <c r="DF84" s="41"/>
      <c r="DG84" s="41"/>
      <c r="DH84" s="41"/>
      <c r="DI84" s="41"/>
      <c r="DJ84" s="41"/>
      <c r="DK84" s="41"/>
      <c r="DL84" s="41"/>
      <c r="DM84" s="41"/>
      <c r="DN84" s="41"/>
      <c r="DO84" s="41"/>
      <c r="DP84" s="41"/>
      <c r="DQ84" s="41"/>
      <c r="DR84" s="41"/>
      <c r="DS84" s="41"/>
      <c r="DT84" s="41"/>
      <c r="DU84" s="41"/>
      <c r="DV84" s="41"/>
      <c r="DW84" s="41"/>
      <c r="DX84" s="41"/>
      <c r="DY84" s="41"/>
      <c r="DZ84" s="41"/>
      <c r="EA84" s="41"/>
      <c r="EB84" s="41"/>
      <c r="EC84" s="41"/>
      <c r="ED84" s="41"/>
      <c r="EE84" s="41"/>
      <c r="EF84" s="41"/>
      <c r="EG84" s="41"/>
      <c r="EH84" s="41"/>
      <c r="EI84" s="41"/>
      <c r="EJ84" s="41"/>
      <c r="EK84" s="41"/>
      <c r="EL84" s="41"/>
      <c r="EM84" s="41"/>
      <c r="EN84" s="41"/>
      <c r="EO84" s="41"/>
      <c r="EP84" s="41"/>
      <c r="EQ84" s="41"/>
      <c r="ER84" s="41"/>
      <c r="ES84" s="41"/>
      <c r="ET84" s="41"/>
      <c r="EU84" s="41"/>
      <c r="EV84" s="41"/>
      <c r="EW84" s="41"/>
      <c r="EX84" s="41"/>
      <c r="EY84" s="41"/>
      <c r="EZ84" s="41"/>
      <c r="FA84" s="41"/>
      <c r="FB84" s="41"/>
      <c r="FC84" s="41"/>
      <c r="FD84" s="41"/>
      <c r="FE84" s="41"/>
      <c r="FF84" s="41"/>
      <c r="FG84" s="41"/>
      <c r="FH84" s="41"/>
      <c r="FI84" s="41"/>
      <c r="FJ84" s="41"/>
      <c r="FK84" s="41"/>
      <c r="FL84" s="41"/>
      <c r="FM84" s="41"/>
      <c r="FN84" s="41"/>
      <c r="FO84" s="41"/>
      <c r="FP84" s="41"/>
      <c r="FQ84" s="41"/>
      <c r="FR84" s="41"/>
      <c r="FS84" s="41"/>
      <c r="FT84" s="41"/>
      <c r="FU84" s="41"/>
      <c r="FV84" s="41"/>
      <c r="FW84" s="41"/>
      <c r="FX84" s="41"/>
      <c r="FY84" s="41"/>
      <c r="FZ84" s="41"/>
      <c r="GA84" s="41"/>
      <c r="GB84" s="41"/>
      <c r="GC84" s="41"/>
      <c r="GD84" s="41"/>
      <c r="GE84" s="41"/>
      <c r="GF84" s="41"/>
      <c r="GG84" s="41"/>
      <c r="GH84" s="41"/>
      <c r="GI84" s="41"/>
      <c r="GJ84" s="41"/>
      <c r="GK84" s="41"/>
      <c r="GL84" s="41"/>
      <c r="GM84" s="41"/>
      <c r="GN84" s="41"/>
      <c r="GO84" s="41"/>
      <c r="GP84" s="41"/>
      <c r="GQ84" s="41"/>
      <c r="GR84" s="41"/>
      <c r="GS84" s="41"/>
      <c r="GT84" s="41"/>
      <c r="GU84" s="41"/>
      <c r="GV84" s="41"/>
      <c r="GW84" s="41"/>
      <c r="GX84" s="41"/>
      <c r="GY84" s="41"/>
      <c r="GZ84" s="41"/>
      <c r="HA84" s="41"/>
      <c r="HB84" s="41"/>
      <c r="HC84" s="41"/>
      <c r="HD84" s="41"/>
      <c r="HE84" s="41"/>
      <c r="HF84" s="41"/>
      <c r="HG84" s="41"/>
      <c r="HH84" s="41"/>
      <c r="HI84" s="41"/>
      <c r="HJ84" s="41"/>
      <c r="HK84" s="41"/>
      <c r="HL84" s="41"/>
      <c r="HM84" s="41"/>
      <c r="HN84" s="41"/>
      <c r="HO84" s="41"/>
      <c r="HP84" s="41"/>
      <c r="HQ84" s="41"/>
      <c r="HR84" s="41"/>
      <c r="HS84" s="41"/>
      <c r="HT84" s="41"/>
      <c r="HU84" s="41"/>
      <c r="HV84" s="41"/>
      <c r="HW84" s="41"/>
      <c r="HX84" s="41"/>
      <c r="HY84" s="41"/>
      <c r="HZ84" s="41"/>
      <c r="IA84" s="41"/>
      <c r="IB84" s="41"/>
      <c r="IC84" s="41"/>
      <c r="ID84" s="41"/>
      <c r="IE84" s="41"/>
      <c r="IF84" s="41"/>
      <c r="IG84" s="41"/>
      <c r="IH84" s="41"/>
      <c r="II84" s="41"/>
      <c r="IJ84" s="41"/>
      <c r="IK84" s="41"/>
      <c r="IL84" s="41"/>
      <c r="IM84" s="41"/>
      <c r="IN84" s="41"/>
      <c r="IO84" s="41"/>
      <c r="IP84" s="41"/>
      <c r="IQ84" s="41"/>
      <c r="IR84" s="41"/>
      <c r="IS84" s="41"/>
      <c r="IT84" s="41"/>
    </row>
    <row r="85" spans="1:254" s="24" customFormat="1" x14ac:dyDescent="0.2">
      <c r="A85" s="21" t="s">
        <v>15</v>
      </c>
      <c r="B85" s="44">
        <v>0.64</v>
      </c>
      <c r="C85" s="77">
        <f t="shared" si="2"/>
        <v>-2.1629016217057631</v>
      </c>
      <c r="D85" s="78" t="e">
        <f t="shared" si="3"/>
        <v>#DIV/0!</v>
      </c>
      <c r="E85" s="30">
        <v>-2.1629016217057631</v>
      </c>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41"/>
      <c r="AR85" s="41"/>
      <c r="AS85" s="41"/>
      <c r="AT85" s="41"/>
      <c r="AU85" s="41"/>
      <c r="AV85" s="41"/>
      <c r="AW85" s="41"/>
      <c r="AX85" s="41"/>
      <c r="AY85" s="41"/>
      <c r="AZ85" s="41"/>
      <c r="BA85" s="41"/>
      <c r="BB85" s="41"/>
      <c r="BC85" s="41"/>
      <c r="BD85" s="41"/>
      <c r="BE85" s="41"/>
      <c r="BF85" s="41"/>
      <c r="BG85" s="41"/>
      <c r="BH85" s="41"/>
      <c r="BI85" s="41"/>
      <c r="BJ85" s="41"/>
      <c r="BK85" s="41"/>
      <c r="BL85" s="41"/>
      <c r="BM85" s="41"/>
      <c r="BN85" s="41"/>
      <c r="BO85" s="41"/>
      <c r="BP85" s="41"/>
      <c r="BQ85" s="41"/>
      <c r="BR85" s="41"/>
      <c r="BS85" s="41"/>
      <c r="BT85" s="41"/>
      <c r="BU85" s="41"/>
      <c r="BV85" s="41"/>
      <c r="BW85" s="41"/>
      <c r="BX85" s="41"/>
      <c r="BY85" s="41"/>
      <c r="BZ85" s="41"/>
      <c r="CA85" s="41"/>
      <c r="CB85" s="41"/>
      <c r="CC85" s="41"/>
      <c r="CD85" s="41"/>
      <c r="CE85" s="41"/>
      <c r="CF85" s="41"/>
      <c r="CG85" s="41"/>
      <c r="CH85" s="41"/>
      <c r="CI85" s="41"/>
      <c r="CJ85" s="41"/>
      <c r="CK85" s="41"/>
      <c r="CL85" s="41"/>
      <c r="CM85" s="41"/>
      <c r="CN85" s="41"/>
      <c r="CO85" s="41"/>
      <c r="CP85" s="41"/>
      <c r="CQ85" s="41"/>
      <c r="CR85" s="41"/>
      <c r="CS85" s="41"/>
      <c r="CT85" s="41"/>
      <c r="CU85" s="41"/>
      <c r="CV85" s="41"/>
      <c r="CW85" s="41"/>
      <c r="CX85" s="41"/>
      <c r="CY85" s="41"/>
      <c r="CZ85" s="41"/>
      <c r="DA85" s="41"/>
      <c r="DB85" s="41"/>
      <c r="DC85" s="41"/>
      <c r="DD85" s="41"/>
      <c r="DE85" s="41"/>
      <c r="DF85" s="41"/>
      <c r="DG85" s="41"/>
      <c r="DH85" s="41"/>
      <c r="DI85" s="41"/>
      <c r="DJ85" s="41"/>
      <c r="DK85" s="41"/>
      <c r="DL85" s="41"/>
      <c r="DM85" s="41"/>
      <c r="DN85" s="41"/>
      <c r="DO85" s="41"/>
      <c r="DP85" s="41"/>
      <c r="DQ85" s="41"/>
      <c r="DR85" s="41"/>
      <c r="DS85" s="41"/>
      <c r="DT85" s="41"/>
      <c r="DU85" s="41"/>
      <c r="DV85" s="41"/>
      <c r="DW85" s="41"/>
      <c r="DX85" s="41"/>
      <c r="DY85" s="41"/>
      <c r="DZ85" s="41"/>
      <c r="EA85" s="41"/>
      <c r="EB85" s="41"/>
      <c r="EC85" s="41"/>
      <c r="ED85" s="41"/>
      <c r="EE85" s="41"/>
      <c r="EF85" s="41"/>
      <c r="EG85" s="41"/>
      <c r="EH85" s="41"/>
      <c r="EI85" s="41"/>
      <c r="EJ85" s="41"/>
      <c r="EK85" s="41"/>
      <c r="EL85" s="41"/>
      <c r="EM85" s="41"/>
      <c r="EN85" s="41"/>
      <c r="EO85" s="41"/>
      <c r="EP85" s="41"/>
      <c r="EQ85" s="41"/>
      <c r="ER85" s="41"/>
      <c r="ES85" s="41"/>
      <c r="ET85" s="41"/>
      <c r="EU85" s="41"/>
      <c r="EV85" s="41"/>
      <c r="EW85" s="41"/>
      <c r="EX85" s="41"/>
      <c r="EY85" s="41"/>
      <c r="EZ85" s="41"/>
      <c r="FA85" s="41"/>
      <c r="FB85" s="41"/>
      <c r="FC85" s="41"/>
      <c r="FD85" s="41"/>
      <c r="FE85" s="41"/>
      <c r="FF85" s="41"/>
      <c r="FG85" s="41"/>
      <c r="FH85" s="41"/>
      <c r="FI85" s="41"/>
      <c r="FJ85" s="41"/>
      <c r="FK85" s="41"/>
      <c r="FL85" s="41"/>
      <c r="FM85" s="41"/>
      <c r="FN85" s="41"/>
      <c r="FO85" s="41"/>
      <c r="FP85" s="41"/>
      <c r="FQ85" s="41"/>
      <c r="FR85" s="41"/>
      <c r="FS85" s="41"/>
      <c r="FT85" s="41"/>
      <c r="FU85" s="41"/>
      <c r="FV85" s="41"/>
      <c r="FW85" s="41"/>
      <c r="FX85" s="41"/>
      <c r="FY85" s="41"/>
      <c r="FZ85" s="41"/>
      <c r="GA85" s="41"/>
      <c r="GB85" s="41"/>
      <c r="GC85" s="41"/>
      <c r="GD85" s="41"/>
      <c r="GE85" s="41"/>
      <c r="GF85" s="41"/>
      <c r="GG85" s="41"/>
      <c r="GH85" s="41"/>
      <c r="GI85" s="41"/>
      <c r="GJ85" s="41"/>
      <c r="GK85" s="41"/>
      <c r="GL85" s="41"/>
      <c r="GM85" s="41"/>
      <c r="GN85" s="41"/>
      <c r="GO85" s="41"/>
      <c r="GP85" s="41"/>
      <c r="GQ85" s="41"/>
      <c r="GR85" s="41"/>
      <c r="GS85" s="41"/>
      <c r="GT85" s="41"/>
      <c r="GU85" s="41"/>
      <c r="GV85" s="41"/>
      <c r="GW85" s="41"/>
      <c r="GX85" s="41"/>
      <c r="GY85" s="41"/>
      <c r="GZ85" s="41"/>
      <c r="HA85" s="41"/>
      <c r="HB85" s="41"/>
      <c r="HC85" s="41"/>
      <c r="HD85" s="41"/>
      <c r="HE85" s="41"/>
      <c r="HF85" s="41"/>
      <c r="HG85" s="41"/>
      <c r="HH85" s="41"/>
      <c r="HI85" s="41"/>
      <c r="HJ85" s="41"/>
      <c r="HK85" s="41"/>
      <c r="HL85" s="41"/>
      <c r="HM85" s="41"/>
      <c r="HN85" s="41"/>
      <c r="HO85" s="41"/>
      <c r="HP85" s="41"/>
      <c r="HQ85" s="41"/>
      <c r="HR85" s="41"/>
      <c r="HS85" s="41"/>
      <c r="HT85" s="41"/>
      <c r="HU85" s="41"/>
      <c r="HV85" s="41"/>
      <c r="HW85" s="41"/>
      <c r="HX85" s="41"/>
      <c r="HY85" s="41"/>
      <c r="HZ85" s="41"/>
      <c r="IA85" s="41"/>
      <c r="IB85" s="41"/>
      <c r="IC85" s="41"/>
      <c r="ID85" s="41"/>
      <c r="IE85" s="41"/>
      <c r="IF85" s="41"/>
      <c r="IG85" s="41"/>
      <c r="IH85" s="41"/>
      <c r="II85" s="41"/>
      <c r="IJ85" s="41"/>
      <c r="IK85" s="41"/>
      <c r="IL85" s="41"/>
      <c r="IM85" s="41"/>
      <c r="IN85" s="41"/>
      <c r="IO85" s="41"/>
      <c r="IP85" s="41"/>
      <c r="IQ85" s="41"/>
      <c r="IR85" s="41"/>
      <c r="IS85" s="41"/>
      <c r="IT85" s="41"/>
    </row>
    <row r="86" spans="1:254" s="24" customFormat="1" x14ac:dyDescent="0.2">
      <c r="A86" s="21" t="s">
        <v>15</v>
      </c>
      <c r="B86" s="44">
        <v>0.66</v>
      </c>
      <c r="C86" s="77">
        <f t="shared" si="2"/>
        <v>-2.2544548974289684</v>
      </c>
      <c r="D86" s="78" t="e">
        <f t="shared" si="3"/>
        <v>#DIV/0!</v>
      </c>
      <c r="E86" s="30">
        <v>-2.2544548974289684</v>
      </c>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41"/>
      <c r="AR86" s="41"/>
      <c r="AS86" s="41"/>
      <c r="AT86" s="41"/>
      <c r="AU86" s="41"/>
      <c r="AV86" s="41"/>
      <c r="AW86" s="41"/>
      <c r="AX86" s="41"/>
      <c r="AY86" s="41"/>
      <c r="AZ86" s="41"/>
      <c r="BA86" s="41"/>
      <c r="BB86" s="41"/>
      <c r="BC86" s="41"/>
      <c r="BD86" s="41"/>
      <c r="BE86" s="41"/>
      <c r="BF86" s="41"/>
      <c r="BG86" s="41"/>
      <c r="BH86" s="41"/>
      <c r="BI86" s="41"/>
      <c r="BJ86" s="41"/>
      <c r="BK86" s="41"/>
      <c r="BL86" s="41"/>
      <c r="BM86" s="41"/>
      <c r="BN86" s="41"/>
      <c r="BO86" s="41"/>
      <c r="BP86" s="41"/>
      <c r="BQ86" s="41"/>
      <c r="BR86" s="41"/>
      <c r="BS86" s="41"/>
      <c r="BT86" s="41"/>
      <c r="BU86" s="41"/>
      <c r="BV86" s="41"/>
      <c r="BW86" s="41"/>
      <c r="BX86" s="41"/>
      <c r="BY86" s="41"/>
      <c r="BZ86" s="41"/>
      <c r="CA86" s="41"/>
      <c r="CB86" s="41"/>
      <c r="CC86" s="41"/>
      <c r="CD86" s="41"/>
      <c r="CE86" s="41"/>
      <c r="CF86" s="41"/>
      <c r="CG86" s="41"/>
      <c r="CH86" s="41"/>
      <c r="CI86" s="41"/>
      <c r="CJ86" s="41"/>
      <c r="CK86" s="41"/>
      <c r="CL86" s="41"/>
      <c r="CM86" s="41"/>
      <c r="CN86" s="41"/>
      <c r="CO86" s="41"/>
      <c r="CP86" s="41"/>
      <c r="CQ86" s="41"/>
      <c r="CR86" s="41"/>
      <c r="CS86" s="41"/>
      <c r="CT86" s="41"/>
      <c r="CU86" s="41"/>
      <c r="CV86" s="41"/>
      <c r="CW86" s="41"/>
      <c r="CX86" s="41"/>
      <c r="CY86" s="41"/>
      <c r="CZ86" s="41"/>
      <c r="DA86" s="41"/>
      <c r="DB86" s="41"/>
      <c r="DC86" s="41"/>
      <c r="DD86" s="41"/>
      <c r="DE86" s="41"/>
      <c r="DF86" s="41"/>
      <c r="DG86" s="41"/>
      <c r="DH86" s="41"/>
      <c r="DI86" s="41"/>
      <c r="DJ86" s="41"/>
      <c r="DK86" s="41"/>
      <c r="DL86" s="41"/>
      <c r="DM86" s="41"/>
      <c r="DN86" s="41"/>
      <c r="DO86" s="41"/>
      <c r="DP86" s="41"/>
      <c r="DQ86" s="41"/>
      <c r="DR86" s="41"/>
      <c r="DS86" s="41"/>
      <c r="DT86" s="41"/>
      <c r="DU86" s="41"/>
      <c r="DV86" s="41"/>
      <c r="DW86" s="41"/>
      <c r="DX86" s="41"/>
      <c r="DY86" s="41"/>
      <c r="DZ86" s="41"/>
      <c r="EA86" s="41"/>
      <c r="EB86" s="41"/>
      <c r="EC86" s="41"/>
      <c r="ED86" s="41"/>
      <c r="EE86" s="41"/>
      <c r="EF86" s="41"/>
      <c r="EG86" s="41"/>
      <c r="EH86" s="41"/>
      <c r="EI86" s="41"/>
      <c r="EJ86" s="41"/>
      <c r="EK86" s="41"/>
      <c r="EL86" s="41"/>
      <c r="EM86" s="41"/>
      <c r="EN86" s="41"/>
      <c r="EO86" s="41"/>
      <c r="EP86" s="41"/>
      <c r="EQ86" s="41"/>
      <c r="ER86" s="41"/>
      <c r="ES86" s="41"/>
      <c r="ET86" s="41"/>
      <c r="EU86" s="41"/>
      <c r="EV86" s="41"/>
      <c r="EW86" s="41"/>
      <c r="EX86" s="41"/>
      <c r="EY86" s="41"/>
      <c r="EZ86" s="41"/>
      <c r="FA86" s="41"/>
      <c r="FB86" s="41"/>
      <c r="FC86" s="41"/>
      <c r="FD86" s="41"/>
      <c r="FE86" s="41"/>
      <c r="FF86" s="41"/>
      <c r="FG86" s="41"/>
      <c r="FH86" s="41"/>
      <c r="FI86" s="41"/>
      <c r="FJ86" s="41"/>
      <c r="FK86" s="41"/>
      <c r="FL86" s="41"/>
      <c r="FM86" s="41"/>
      <c r="FN86" s="41"/>
      <c r="FO86" s="41"/>
      <c r="FP86" s="41"/>
      <c r="FQ86" s="41"/>
      <c r="FR86" s="41"/>
      <c r="FS86" s="41"/>
      <c r="FT86" s="41"/>
      <c r="FU86" s="41"/>
      <c r="FV86" s="41"/>
      <c r="FW86" s="41"/>
      <c r="FX86" s="41"/>
      <c r="FY86" s="41"/>
      <c r="FZ86" s="41"/>
      <c r="GA86" s="41"/>
      <c r="GB86" s="41"/>
      <c r="GC86" s="41"/>
      <c r="GD86" s="41"/>
      <c r="GE86" s="41"/>
      <c r="GF86" s="41"/>
      <c r="GG86" s="41"/>
      <c r="GH86" s="41"/>
      <c r="GI86" s="41"/>
      <c r="GJ86" s="41"/>
      <c r="GK86" s="41"/>
      <c r="GL86" s="41"/>
      <c r="GM86" s="41"/>
      <c r="GN86" s="41"/>
      <c r="GO86" s="41"/>
      <c r="GP86" s="41"/>
      <c r="GQ86" s="41"/>
      <c r="GR86" s="41"/>
      <c r="GS86" s="41"/>
      <c r="GT86" s="41"/>
      <c r="GU86" s="41"/>
      <c r="GV86" s="41"/>
      <c r="GW86" s="41"/>
      <c r="GX86" s="41"/>
      <c r="GY86" s="41"/>
      <c r="GZ86" s="41"/>
      <c r="HA86" s="41"/>
      <c r="HB86" s="41"/>
      <c r="HC86" s="41"/>
      <c r="HD86" s="41"/>
      <c r="HE86" s="41"/>
      <c r="HF86" s="41"/>
      <c r="HG86" s="41"/>
      <c r="HH86" s="41"/>
      <c r="HI86" s="41"/>
      <c r="HJ86" s="41"/>
      <c r="HK86" s="41"/>
      <c r="HL86" s="41"/>
      <c r="HM86" s="41"/>
      <c r="HN86" s="41"/>
      <c r="HO86" s="41"/>
      <c r="HP86" s="41"/>
      <c r="HQ86" s="41"/>
      <c r="HR86" s="41"/>
      <c r="HS86" s="41"/>
      <c r="HT86" s="41"/>
      <c r="HU86" s="41"/>
      <c r="HV86" s="41"/>
      <c r="HW86" s="41"/>
      <c r="HX86" s="41"/>
      <c r="HY86" s="41"/>
      <c r="HZ86" s="41"/>
      <c r="IA86" s="41"/>
      <c r="IB86" s="41"/>
      <c r="IC86" s="41"/>
      <c r="ID86" s="41"/>
      <c r="IE86" s="41"/>
      <c r="IF86" s="41"/>
      <c r="IG86" s="41"/>
      <c r="IH86" s="41"/>
      <c r="II86" s="41"/>
      <c r="IJ86" s="41"/>
      <c r="IK86" s="41"/>
      <c r="IL86" s="41"/>
      <c r="IM86" s="41"/>
      <c r="IN86" s="41"/>
      <c r="IO86" s="41"/>
      <c r="IP86" s="41"/>
      <c r="IQ86" s="41"/>
      <c r="IR86" s="41"/>
      <c r="IS86" s="41"/>
      <c r="IT86" s="41"/>
    </row>
    <row r="87" spans="1:254" s="24" customFormat="1" x14ac:dyDescent="0.2">
      <c r="A87" s="21" t="s">
        <v>15</v>
      </c>
      <c r="B87" s="44">
        <v>0.68</v>
      </c>
      <c r="C87" s="77">
        <f t="shared" si="2"/>
        <v>-2.1374263768657822</v>
      </c>
      <c r="D87" s="78" t="e">
        <f t="shared" si="3"/>
        <v>#DIV/0!</v>
      </c>
      <c r="E87" s="30">
        <v>-2.1374263768657822</v>
      </c>
      <c r="F87" s="30"/>
      <c r="G87" s="30"/>
      <c r="H87" s="30"/>
      <c r="I87" s="30"/>
      <c r="J87" s="30"/>
      <c r="K87" s="30"/>
      <c r="L87" s="30"/>
      <c r="M87" s="30"/>
      <c r="N87" s="30"/>
      <c r="O87" s="30"/>
      <c r="P87" s="30"/>
      <c r="Q87" s="30"/>
      <c r="R87" s="30"/>
      <c r="S87" s="30"/>
      <c r="T87" s="30"/>
      <c r="U87" s="30"/>
      <c r="V87" s="30"/>
      <c r="W87" s="30"/>
      <c r="X87" s="30"/>
      <c r="Y87" s="30"/>
      <c r="Z87" s="30"/>
      <c r="AA87" s="30"/>
      <c r="AB87" s="30"/>
      <c r="AC87" s="30"/>
      <c r="AD87" s="30"/>
      <c r="AE87" s="30"/>
      <c r="AF87" s="30"/>
      <c r="AG87" s="30"/>
      <c r="AH87" s="30"/>
      <c r="AI87" s="30"/>
      <c r="AJ87" s="30"/>
      <c r="AK87" s="30"/>
      <c r="AL87" s="30"/>
      <c r="AM87" s="30"/>
      <c r="AN87" s="30"/>
      <c r="AO87" s="30"/>
      <c r="AP87" s="30"/>
      <c r="AQ87" s="41"/>
      <c r="AR87" s="41"/>
      <c r="AS87" s="41"/>
      <c r="AT87" s="41"/>
      <c r="AU87" s="41"/>
      <c r="AV87" s="41"/>
      <c r="AW87" s="41"/>
      <c r="AX87" s="41"/>
      <c r="AY87" s="41"/>
      <c r="AZ87" s="41"/>
      <c r="BA87" s="41"/>
      <c r="BB87" s="41"/>
      <c r="BC87" s="41"/>
      <c r="BD87" s="41"/>
      <c r="BE87" s="41"/>
      <c r="BF87" s="41"/>
      <c r="BG87" s="41"/>
      <c r="BH87" s="41"/>
      <c r="BI87" s="41"/>
      <c r="BJ87" s="41"/>
      <c r="BK87" s="41"/>
      <c r="BL87" s="41"/>
      <c r="BM87" s="41"/>
      <c r="BN87" s="41"/>
      <c r="BO87" s="41"/>
      <c r="BP87" s="41"/>
      <c r="BQ87" s="41"/>
      <c r="BR87" s="41"/>
      <c r="BS87" s="41"/>
      <c r="BT87" s="41"/>
      <c r="BU87" s="41"/>
      <c r="BV87" s="41"/>
      <c r="BW87" s="41"/>
      <c r="BX87" s="41"/>
      <c r="BY87" s="41"/>
      <c r="BZ87" s="41"/>
      <c r="CA87" s="41"/>
      <c r="CB87" s="41"/>
      <c r="CC87" s="41"/>
      <c r="CD87" s="41"/>
      <c r="CE87" s="41"/>
      <c r="CF87" s="41"/>
      <c r="CG87" s="41"/>
      <c r="CH87" s="41"/>
      <c r="CI87" s="41"/>
      <c r="CJ87" s="41"/>
      <c r="CK87" s="41"/>
      <c r="CL87" s="41"/>
      <c r="CM87" s="41"/>
      <c r="CN87" s="41"/>
      <c r="CO87" s="41"/>
      <c r="CP87" s="41"/>
      <c r="CQ87" s="41"/>
      <c r="CR87" s="41"/>
      <c r="CS87" s="41"/>
      <c r="CT87" s="41"/>
      <c r="CU87" s="41"/>
      <c r="CV87" s="41"/>
      <c r="CW87" s="41"/>
      <c r="CX87" s="41"/>
      <c r="CY87" s="41"/>
      <c r="CZ87" s="41"/>
      <c r="DA87" s="41"/>
      <c r="DB87" s="41"/>
      <c r="DC87" s="41"/>
      <c r="DD87" s="41"/>
      <c r="DE87" s="41"/>
      <c r="DF87" s="41"/>
      <c r="DG87" s="41"/>
      <c r="DH87" s="41"/>
      <c r="DI87" s="41"/>
      <c r="DJ87" s="41"/>
      <c r="DK87" s="41"/>
      <c r="DL87" s="41"/>
      <c r="DM87" s="41"/>
      <c r="DN87" s="41"/>
      <c r="DO87" s="41"/>
      <c r="DP87" s="41"/>
      <c r="DQ87" s="41"/>
      <c r="DR87" s="41"/>
      <c r="DS87" s="41"/>
      <c r="DT87" s="41"/>
      <c r="DU87" s="41"/>
      <c r="DV87" s="41"/>
      <c r="DW87" s="41"/>
      <c r="DX87" s="41"/>
      <c r="DY87" s="41"/>
      <c r="DZ87" s="41"/>
      <c r="EA87" s="41"/>
      <c r="EB87" s="41"/>
      <c r="EC87" s="41"/>
      <c r="ED87" s="41"/>
      <c r="EE87" s="41"/>
      <c r="EF87" s="41"/>
      <c r="EG87" s="41"/>
      <c r="EH87" s="41"/>
      <c r="EI87" s="41"/>
      <c r="EJ87" s="41"/>
      <c r="EK87" s="41"/>
      <c r="EL87" s="41"/>
      <c r="EM87" s="41"/>
      <c r="EN87" s="41"/>
      <c r="EO87" s="41"/>
      <c r="EP87" s="41"/>
      <c r="EQ87" s="41"/>
      <c r="ER87" s="41"/>
      <c r="ES87" s="41"/>
      <c r="ET87" s="41"/>
      <c r="EU87" s="41"/>
      <c r="EV87" s="41"/>
      <c r="EW87" s="41"/>
      <c r="EX87" s="41"/>
      <c r="EY87" s="41"/>
      <c r="EZ87" s="41"/>
      <c r="FA87" s="41"/>
      <c r="FB87" s="41"/>
      <c r="FC87" s="41"/>
      <c r="FD87" s="41"/>
      <c r="FE87" s="41"/>
      <c r="FF87" s="41"/>
      <c r="FG87" s="41"/>
      <c r="FH87" s="41"/>
      <c r="FI87" s="41"/>
      <c r="FJ87" s="41"/>
      <c r="FK87" s="41"/>
      <c r="FL87" s="41"/>
      <c r="FM87" s="41"/>
      <c r="FN87" s="41"/>
      <c r="FO87" s="41"/>
      <c r="FP87" s="41"/>
      <c r="FQ87" s="41"/>
      <c r="FR87" s="41"/>
      <c r="FS87" s="41"/>
      <c r="FT87" s="41"/>
      <c r="FU87" s="41"/>
      <c r="FV87" s="41"/>
      <c r="FW87" s="41"/>
      <c r="FX87" s="41"/>
      <c r="FY87" s="41"/>
      <c r="FZ87" s="41"/>
      <c r="GA87" s="41"/>
      <c r="GB87" s="41"/>
      <c r="GC87" s="41"/>
      <c r="GD87" s="41"/>
      <c r="GE87" s="41"/>
      <c r="GF87" s="41"/>
      <c r="GG87" s="41"/>
      <c r="GH87" s="41"/>
      <c r="GI87" s="41"/>
      <c r="GJ87" s="41"/>
      <c r="GK87" s="41"/>
      <c r="GL87" s="41"/>
      <c r="GM87" s="41"/>
      <c r="GN87" s="41"/>
      <c r="GO87" s="41"/>
      <c r="GP87" s="41"/>
      <c r="GQ87" s="41"/>
      <c r="GR87" s="41"/>
      <c r="GS87" s="41"/>
      <c r="GT87" s="41"/>
      <c r="GU87" s="41"/>
      <c r="GV87" s="41"/>
      <c r="GW87" s="41"/>
      <c r="GX87" s="41"/>
      <c r="GY87" s="41"/>
      <c r="GZ87" s="41"/>
      <c r="HA87" s="41"/>
      <c r="HB87" s="41"/>
      <c r="HC87" s="41"/>
      <c r="HD87" s="41"/>
      <c r="HE87" s="41"/>
      <c r="HF87" s="41"/>
      <c r="HG87" s="41"/>
      <c r="HH87" s="41"/>
      <c r="HI87" s="41"/>
      <c r="HJ87" s="41"/>
      <c r="HK87" s="41"/>
      <c r="HL87" s="41"/>
      <c r="HM87" s="41"/>
      <c r="HN87" s="41"/>
      <c r="HO87" s="41"/>
      <c r="HP87" s="41"/>
      <c r="HQ87" s="41"/>
      <c r="HR87" s="41"/>
      <c r="HS87" s="41"/>
      <c r="HT87" s="41"/>
      <c r="HU87" s="41"/>
      <c r="HV87" s="41"/>
      <c r="HW87" s="41"/>
      <c r="HX87" s="41"/>
      <c r="HY87" s="41"/>
      <c r="HZ87" s="41"/>
      <c r="IA87" s="41"/>
      <c r="IB87" s="41"/>
      <c r="IC87" s="41"/>
      <c r="ID87" s="41"/>
      <c r="IE87" s="41"/>
      <c r="IF87" s="41"/>
      <c r="IG87" s="41"/>
      <c r="IH87" s="41"/>
      <c r="II87" s="41"/>
      <c r="IJ87" s="41"/>
      <c r="IK87" s="41"/>
      <c r="IL87" s="41"/>
      <c r="IM87" s="41"/>
      <c r="IN87" s="41"/>
      <c r="IO87" s="41"/>
      <c r="IP87" s="41"/>
      <c r="IQ87" s="41"/>
      <c r="IR87" s="41"/>
      <c r="IS87" s="41"/>
      <c r="IT87" s="41"/>
    </row>
    <row r="88" spans="1:254" s="24" customFormat="1" x14ac:dyDescent="0.2">
      <c r="A88" s="21" t="s">
        <v>15</v>
      </c>
      <c r="B88" s="44">
        <v>0.7</v>
      </c>
      <c r="C88" s="77">
        <f t="shared" si="2"/>
        <v>-1.8297859531350915</v>
      </c>
      <c r="D88" s="78" t="e">
        <f t="shared" si="3"/>
        <v>#DIV/0!</v>
      </c>
      <c r="E88" s="30">
        <v>-1.8297859531350915</v>
      </c>
      <c r="F88" s="30"/>
      <c r="G88" s="30"/>
      <c r="H88" s="30"/>
      <c r="I88" s="30"/>
      <c r="J88" s="30"/>
      <c r="K88" s="30"/>
      <c r="L88" s="30"/>
      <c r="M88" s="30"/>
      <c r="N88" s="30"/>
      <c r="O88" s="30"/>
      <c r="P88" s="30"/>
      <c r="Q88" s="30"/>
      <c r="R88" s="30"/>
      <c r="S88" s="30"/>
      <c r="T88" s="30"/>
      <c r="U88" s="30"/>
      <c r="V88" s="30"/>
      <c r="W88" s="30"/>
      <c r="X88" s="30"/>
      <c r="Y88" s="30"/>
      <c r="Z88" s="30"/>
      <c r="AA88" s="30"/>
      <c r="AB88" s="30"/>
      <c r="AC88" s="30"/>
      <c r="AD88" s="30"/>
      <c r="AE88" s="30"/>
      <c r="AF88" s="30"/>
      <c r="AG88" s="30"/>
      <c r="AH88" s="30"/>
      <c r="AI88" s="30"/>
      <c r="AJ88" s="30"/>
      <c r="AK88" s="30"/>
      <c r="AL88" s="30"/>
      <c r="AM88" s="30"/>
      <c r="AN88" s="30"/>
      <c r="AO88" s="30"/>
      <c r="AP88" s="30"/>
      <c r="AQ88" s="41"/>
      <c r="AR88" s="41"/>
      <c r="AS88" s="41"/>
      <c r="AT88" s="41"/>
      <c r="AU88" s="41"/>
      <c r="AV88" s="41"/>
      <c r="AW88" s="41"/>
      <c r="AX88" s="41"/>
      <c r="AY88" s="41"/>
      <c r="AZ88" s="41"/>
      <c r="BA88" s="41"/>
      <c r="BB88" s="41"/>
      <c r="BC88" s="41"/>
      <c r="BD88" s="41"/>
      <c r="BE88" s="41"/>
      <c r="BF88" s="41"/>
      <c r="BG88" s="41"/>
      <c r="BH88" s="41"/>
      <c r="BI88" s="41"/>
      <c r="BJ88" s="41"/>
      <c r="BK88" s="41"/>
      <c r="BL88" s="41"/>
      <c r="BM88" s="41"/>
      <c r="BN88" s="41"/>
      <c r="BO88" s="41"/>
      <c r="BP88" s="41"/>
      <c r="BQ88" s="41"/>
      <c r="BR88" s="41"/>
      <c r="BS88" s="41"/>
      <c r="BT88" s="41"/>
      <c r="BU88" s="41"/>
      <c r="BV88" s="41"/>
      <c r="BW88" s="41"/>
      <c r="BX88" s="41"/>
      <c r="BY88" s="41"/>
      <c r="BZ88" s="41"/>
      <c r="CA88" s="41"/>
      <c r="CB88" s="41"/>
      <c r="CC88" s="41"/>
      <c r="CD88" s="41"/>
      <c r="CE88" s="41"/>
      <c r="CF88" s="41"/>
      <c r="CG88" s="41"/>
      <c r="CH88" s="41"/>
      <c r="CI88" s="41"/>
      <c r="CJ88" s="41"/>
      <c r="CK88" s="41"/>
      <c r="CL88" s="41"/>
      <c r="CM88" s="41"/>
      <c r="CN88" s="41"/>
      <c r="CO88" s="41"/>
      <c r="CP88" s="41"/>
      <c r="CQ88" s="41"/>
      <c r="CR88" s="41"/>
      <c r="CS88" s="41"/>
      <c r="CT88" s="41"/>
      <c r="CU88" s="41"/>
      <c r="CV88" s="41"/>
      <c r="CW88" s="41"/>
      <c r="CX88" s="41"/>
      <c r="CY88" s="41"/>
      <c r="CZ88" s="41"/>
      <c r="DA88" s="41"/>
      <c r="DB88" s="41"/>
      <c r="DC88" s="41"/>
      <c r="DD88" s="41"/>
      <c r="DE88" s="41"/>
      <c r="DF88" s="41"/>
      <c r="DG88" s="41"/>
      <c r="DH88" s="41"/>
      <c r="DI88" s="41"/>
      <c r="DJ88" s="41"/>
      <c r="DK88" s="41"/>
      <c r="DL88" s="41"/>
      <c r="DM88" s="41"/>
      <c r="DN88" s="41"/>
      <c r="DO88" s="41"/>
      <c r="DP88" s="41"/>
      <c r="DQ88" s="41"/>
      <c r="DR88" s="41"/>
      <c r="DS88" s="41"/>
      <c r="DT88" s="41"/>
      <c r="DU88" s="41"/>
      <c r="DV88" s="41"/>
      <c r="DW88" s="41"/>
      <c r="DX88" s="41"/>
      <c r="DY88" s="41"/>
      <c r="DZ88" s="41"/>
      <c r="EA88" s="41"/>
      <c r="EB88" s="41"/>
      <c r="EC88" s="41"/>
      <c r="ED88" s="41"/>
      <c r="EE88" s="41"/>
      <c r="EF88" s="41"/>
      <c r="EG88" s="41"/>
      <c r="EH88" s="41"/>
      <c r="EI88" s="41"/>
      <c r="EJ88" s="41"/>
      <c r="EK88" s="41"/>
      <c r="EL88" s="41"/>
      <c r="EM88" s="41"/>
      <c r="EN88" s="41"/>
      <c r="EO88" s="41"/>
      <c r="EP88" s="41"/>
      <c r="EQ88" s="41"/>
      <c r="ER88" s="41"/>
      <c r="ES88" s="41"/>
      <c r="ET88" s="41"/>
      <c r="EU88" s="41"/>
      <c r="EV88" s="41"/>
      <c r="EW88" s="41"/>
      <c r="EX88" s="41"/>
      <c r="EY88" s="41"/>
      <c r="EZ88" s="41"/>
      <c r="FA88" s="41"/>
      <c r="FB88" s="41"/>
      <c r="FC88" s="41"/>
      <c r="FD88" s="41"/>
      <c r="FE88" s="41"/>
      <c r="FF88" s="41"/>
      <c r="FG88" s="41"/>
      <c r="FH88" s="41"/>
      <c r="FI88" s="41"/>
      <c r="FJ88" s="41"/>
      <c r="FK88" s="41"/>
      <c r="FL88" s="41"/>
      <c r="FM88" s="41"/>
      <c r="FN88" s="41"/>
      <c r="FO88" s="41"/>
      <c r="FP88" s="41"/>
      <c r="FQ88" s="41"/>
      <c r="FR88" s="41"/>
      <c r="FS88" s="41"/>
      <c r="FT88" s="41"/>
      <c r="FU88" s="41"/>
      <c r="FV88" s="41"/>
      <c r="FW88" s="41"/>
      <c r="FX88" s="41"/>
      <c r="FY88" s="41"/>
      <c r="FZ88" s="41"/>
      <c r="GA88" s="41"/>
      <c r="GB88" s="41"/>
      <c r="GC88" s="41"/>
      <c r="GD88" s="41"/>
      <c r="GE88" s="41"/>
      <c r="GF88" s="41"/>
      <c r="GG88" s="41"/>
      <c r="GH88" s="41"/>
      <c r="GI88" s="41"/>
      <c r="GJ88" s="41"/>
      <c r="GK88" s="41"/>
      <c r="GL88" s="41"/>
      <c r="GM88" s="41"/>
      <c r="GN88" s="41"/>
      <c r="GO88" s="41"/>
      <c r="GP88" s="41"/>
      <c r="GQ88" s="41"/>
      <c r="GR88" s="41"/>
      <c r="GS88" s="41"/>
      <c r="GT88" s="41"/>
      <c r="GU88" s="41"/>
      <c r="GV88" s="41"/>
      <c r="GW88" s="41"/>
      <c r="GX88" s="41"/>
      <c r="GY88" s="41"/>
      <c r="GZ88" s="41"/>
      <c r="HA88" s="41"/>
      <c r="HB88" s="41"/>
      <c r="HC88" s="41"/>
      <c r="HD88" s="41"/>
      <c r="HE88" s="41"/>
      <c r="HF88" s="41"/>
      <c r="HG88" s="41"/>
      <c r="HH88" s="41"/>
      <c r="HI88" s="41"/>
      <c r="HJ88" s="41"/>
      <c r="HK88" s="41"/>
      <c r="HL88" s="41"/>
      <c r="HM88" s="41"/>
      <c r="HN88" s="41"/>
      <c r="HO88" s="41"/>
      <c r="HP88" s="41"/>
      <c r="HQ88" s="41"/>
      <c r="HR88" s="41"/>
      <c r="HS88" s="41"/>
      <c r="HT88" s="41"/>
      <c r="HU88" s="41"/>
      <c r="HV88" s="41"/>
      <c r="HW88" s="41"/>
      <c r="HX88" s="41"/>
      <c r="HY88" s="41"/>
      <c r="HZ88" s="41"/>
      <c r="IA88" s="41"/>
      <c r="IB88" s="41"/>
      <c r="IC88" s="41"/>
      <c r="ID88" s="41"/>
      <c r="IE88" s="41"/>
      <c r="IF88" s="41"/>
      <c r="IG88" s="41"/>
      <c r="IH88" s="41"/>
      <c r="II88" s="41"/>
      <c r="IJ88" s="41"/>
      <c r="IK88" s="41"/>
      <c r="IL88" s="41"/>
      <c r="IM88" s="41"/>
      <c r="IN88" s="41"/>
      <c r="IO88" s="41"/>
      <c r="IP88" s="41"/>
      <c r="IQ88" s="41"/>
      <c r="IR88" s="41"/>
      <c r="IS88" s="41"/>
      <c r="IT88" s="41"/>
    </row>
    <row r="89" spans="1:254" s="24" customFormat="1" x14ac:dyDescent="0.2">
      <c r="A89" s="21" t="s">
        <v>15</v>
      </c>
      <c r="B89" s="44">
        <v>0.72</v>
      </c>
      <c r="C89" s="77">
        <f t="shared" si="2"/>
        <v>-1.3763472047434313</v>
      </c>
      <c r="D89" s="78" t="e">
        <f t="shared" si="3"/>
        <v>#DIV/0!</v>
      </c>
      <c r="E89" s="30">
        <v>-1.3763472047434313</v>
      </c>
      <c r="F89" s="30"/>
      <c r="G89" s="30"/>
      <c r="H89" s="30"/>
      <c r="I89" s="30"/>
      <c r="J89" s="30"/>
      <c r="K89" s="30"/>
      <c r="L89" s="30"/>
      <c r="M89" s="30"/>
      <c r="N89" s="30"/>
      <c r="O89" s="30"/>
      <c r="P89" s="30"/>
      <c r="Q89" s="30"/>
      <c r="R89" s="30"/>
      <c r="S89" s="30"/>
      <c r="T89" s="30"/>
      <c r="U89" s="30"/>
      <c r="V89" s="30"/>
      <c r="W89" s="30"/>
      <c r="X89" s="30"/>
      <c r="Y89" s="30"/>
      <c r="Z89" s="30"/>
      <c r="AA89" s="30"/>
      <c r="AB89" s="30"/>
      <c r="AC89" s="30"/>
      <c r="AD89" s="30"/>
      <c r="AE89" s="30"/>
      <c r="AF89" s="30"/>
      <c r="AG89" s="30"/>
      <c r="AH89" s="30"/>
      <c r="AI89" s="30"/>
      <c r="AJ89" s="30"/>
      <c r="AK89" s="30"/>
      <c r="AL89" s="30"/>
      <c r="AM89" s="30"/>
      <c r="AN89" s="30"/>
      <c r="AO89" s="30"/>
      <c r="AP89" s="30"/>
      <c r="AQ89" s="41"/>
      <c r="AR89" s="41"/>
      <c r="AS89" s="41"/>
      <c r="AT89" s="41"/>
      <c r="AU89" s="41"/>
      <c r="AV89" s="41"/>
      <c r="AW89" s="41"/>
      <c r="AX89" s="41"/>
      <c r="AY89" s="41"/>
      <c r="AZ89" s="41"/>
      <c r="BA89" s="41"/>
      <c r="BB89" s="41"/>
      <c r="BC89" s="41"/>
      <c r="BD89" s="41"/>
      <c r="BE89" s="41"/>
      <c r="BF89" s="41"/>
      <c r="BG89" s="41"/>
      <c r="BH89" s="41"/>
      <c r="BI89" s="41"/>
      <c r="BJ89" s="41"/>
      <c r="BK89" s="41"/>
      <c r="BL89" s="41"/>
      <c r="BM89" s="41"/>
      <c r="BN89" s="41"/>
      <c r="BO89" s="41"/>
      <c r="BP89" s="41"/>
      <c r="BQ89" s="41"/>
      <c r="BR89" s="41"/>
      <c r="BS89" s="41"/>
      <c r="BT89" s="41"/>
      <c r="BU89" s="41"/>
      <c r="BV89" s="41"/>
      <c r="BW89" s="41"/>
      <c r="BX89" s="41"/>
      <c r="BY89" s="41"/>
      <c r="BZ89" s="41"/>
      <c r="CA89" s="41"/>
      <c r="CB89" s="41"/>
      <c r="CC89" s="41"/>
      <c r="CD89" s="41"/>
      <c r="CE89" s="41"/>
      <c r="CF89" s="41"/>
      <c r="CG89" s="41"/>
      <c r="CH89" s="41"/>
      <c r="CI89" s="41"/>
      <c r="CJ89" s="41"/>
      <c r="CK89" s="41"/>
      <c r="CL89" s="41"/>
      <c r="CM89" s="41"/>
      <c r="CN89" s="41"/>
      <c r="CO89" s="41"/>
      <c r="CP89" s="41"/>
      <c r="CQ89" s="41"/>
      <c r="CR89" s="41"/>
      <c r="CS89" s="41"/>
      <c r="CT89" s="41"/>
      <c r="CU89" s="41"/>
      <c r="CV89" s="41"/>
      <c r="CW89" s="41"/>
      <c r="CX89" s="41"/>
      <c r="CY89" s="41"/>
      <c r="CZ89" s="41"/>
      <c r="DA89" s="41"/>
      <c r="DB89" s="41"/>
      <c r="DC89" s="41"/>
      <c r="DD89" s="41"/>
      <c r="DE89" s="41"/>
      <c r="DF89" s="41"/>
      <c r="DG89" s="41"/>
      <c r="DH89" s="41"/>
      <c r="DI89" s="41"/>
      <c r="DJ89" s="41"/>
      <c r="DK89" s="41"/>
      <c r="DL89" s="41"/>
      <c r="DM89" s="41"/>
      <c r="DN89" s="41"/>
      <c r="DO89" s="41"/>
      <c r="DP89" s="41"/>
      <c r="DQ89" s="41"/>
      <c r="DR89" s="41"/>
      <c r="DS89" s="41"/>
      <c r="DT89" s="41"/>
      <c r="DU89" s="41"/>
      <c r="DV89" s="41"/>
      <c r="DW89" s="41"/>
      <c r="DX89" s="41"/>
      <c r="DY89" s="41"/>
      <c r="DZ89" s="41"/>
      <c r="EA89" s="41"/>
      <c r="EB89" s="41"/>
      <c r="EC89" s="41"/>
      <c r="ED89" s="41"/>
      <c r="EE89" s="41"/>
      <c r="EF89" s="41"/>
      <c r="EG89" s="41"/>
      <c r="EH89" s="41"/>
      <c r="EI89" s="41"/>
      <c r="EJ89" s="41"/>
      <c r="EK89" s="41"/>
      <c r="EL89" s="41"/>
      <c r="EM89" s="41"/>
      <c r="EN89" s="41"/>
      <c r="EO89" s="41"/>
      <c r="EP89" s="41"/>
      <c r="EQ89" s="41"/>
      <c r="ER89" s="41"/>
      <c r="ES89" s="41"/>
      <c r="ET89" s="41"/>
      <c r="EU89" s="41"/>
      <c r="EV89" s="41"/>
      <c r="EW89" s="41"/>
      <c r="EX89" s="41"/>
      <c r="EY89" s="41"/>
      <c r="EZ89" s="41"/>
      <c r="FA89" s="41"/>
      <c r="FB89" s="41"/>
      <c r="FC89" s="41"/>
      <c r="FD89" s="41"/>
      <c r="FE89" s="41"/>
      <c r="FF89" s="41"/>
      <c r="FG89" s="41"/>
      <c r="FH89" s="41"/>
      <c r="FI89" s="41"/>
      <c r="FJ89" s="41"/>
      <c r="FK89" s="41"/>
      <c r="FL89" s="41"/>
      <c r="FM89" s="41"/>
      <c r="FN89" s="41"/>
      <c r="FO89" s="41"/>
      <c r="FP89" s="41"/>
      <c r="FQ89" s="41"/>
      <c r="FR89" s="41"/>
      <c r="FS89" s="41"/>
      <c r="FT89" s="41"/>
      <c r="FU89" s="41"/>
      <c r="FV89" s="41"/>
      <c r="FW89" s="41"/>
      <c r="FX89" s="41"/>
      <c r="FY89" s="41"/>
      <c r="FZ89" s="41"/>
      <c r="GA89" s="41"/>
      <c r="GB89" s="41"/>
      <c r="GC89" s="41"/>
      <c r="GD89" s="41"/>
      <c r="GE89" s="41"/>
      <c r="GF89" s="41"/>
      <c r="GG89" s="41"/>
      <c r="GH89" s="41"/>
      <c r="GI89" s="41"/>
      <c r="GJ89" s="41"/>
      <c r="GK89" s="41"/>
      <c r="GL89" s="41"/>
      <c r="GM89" s="41"/>
      <c r="GN89" s="41"/>
      <c r="GO89" s="41"/>
      <c r="GP89" s="41"/>
      <c r="GQ89" s="41"/>
      <c r="GR89" s="41"/>
      <c r="GS89" s="41"/>
      <c r="GT89" s="41"/>
      <c r="GU89" s="41"/>
      <c r="GV89" s="41"/>
      <c r="GW89" s="41"/>
      <c r="GX89" s="41"/>
      <c r="GY89" s="41"/>
      <c r="GZ89" s="41"/>
      <c r="HA89" s="41"/>
      <c r="HB89" s="41"/>
      <c r="HC89" s="41"/>
      <c r="HD89" s="41"/>
      <c r="HE89" s="41"/>
      <c r="HF89" s="41"/>
      <c r="HG89" s="41"/>
      <c r="HH89" s="41"/>
      <c r="HI89" s="41"/>
      <c r="HJ89" s="41"/>
      <c r="HK89" s="41"/>
      <c r="HL89" s="41"/>
      <c r="HM89" s="41"/>
      <c r="HN89" s="41"/>
      <c r="HO89" s="41"/>
      <c r="HP89" s="41"/>
      <c r="HQ89" s="41"/>
      <c r="HR89" s="41"/>
      <c r="HS89" s="41"/>
      <c r="HT89" s="41"/>
      <c r="HU89" s="41"/>
      <c r="HV89" s="41"/>
      <c r="HW89" s="41"/>
      <c r="HX89" s="41"/>
      <c r="HY89" s="41"/>
      <c r="HZ89" s="41"/>
      <c r="IA89" s="41"/>
      <c r="IB89" s="41"/>
      <c r="IC89" s="41"/>
      <c r="ID89" s="41"/>
      <c r="IE89" s="41"/>
      <c r="IF89" s="41"/>
      <c r="IG89" s="41"/>
      <c r="IH89" s="41"/>
      <c r="II89" s="41"/>
      <c r="IJ89" s="41"/>
      <c r="IK89" s="41"/>
      <c r="IL89" s="41"/>
      <c r="IM89" s="41"/>
      <c r="IN89" s="41"/>
      <c r="IO89" s="41"/>
      <c r="IP89" s="41"/>
      <c r="IQ89" s="41"/>
      <c r="IR89" s="41"/>
      <c r="IS89" s="41"/>
      <c r="IT89" s="41"/>
    </row>
    <row r="90" spans="1:254" s="24" customFormat="1" x14ac:dyDescent="0.2">
      <c r="A90" s="21" t="s">
        <v>15</v>
      </c>
      <c r="B90" s="44">
        <v>0.74</v>
      </c>
      <c r="C90" s="77">
        <f t="shared" si="2"/>
        <v>-0.87853505095210171</v>
      </c>
      <c r="D90" s="78" t="e">
        <f t="shared" si="3"/>
        <v>#DIV/0!</v>
      </c>
      <c r="E90" s="30">
        <v>-0.87853505095210171</v>
      </c>
      <c r="F90" s="30"/>
      <c r="G90" s="30"/>
      <c r="H90" s="30"/>
      <c r="I90" s="30"/>
      <c r="J90" s="30"/>
      <c r="K90" s="30"/>
      <c r="L90" s="30"/>
      <c r="M90" s="30"/>
      <c r="N90" s="30"/>
      <c r="O90" s="30"/>
      <c r="P90" s="30"/>
      <c r="Q90" s="30"/>
      <c r="R90" s="30"/>
      <c r="S90" s="30"/>
      <c r="T90" s="30"/>
      <c r="U90" s="30"/>
      <c r="V90" s="30"/>
      <c r="W90" s="30"/>
      <c r="X90" s="30"/>
      <c r="Y90" s="30"/>
      <c r="Z90" s="30"/>
      <c r="AA90" s="30"/>
      <c r="AB90" s="30"/>
      <c r="AC90" s="30"/>
      <c r="AD90" s="30"/>
      <c r="AE90" s="30"/>
      <c r="AF90" s="30"/>
      <c r="AG90" s="30"/>
      <c r="AH90" s="30"/>
      <c r="AI90" s="30"/>
      <c r="AJ90" s="30"/>
      <c r="AK90" s="30"/>
      <c r="AL90" s="30"/>
      <c r="AM90" s="30"/>
      <c r="AN90" s="30"/>
      <c r="AO90" s="30"/>
      <c r="AP90" s="30"/>
      <c r="AQ90" s="41"/>
      <c r="AR90" s="41"/>
      <c r="AS90" s="41"/>
      <c r="AT90" s="41"/>
      <c r="AU90" s="41"/>
      <c r="AV90" s="41"/>
      <c r="AW90" s="41"/>
      <c r="AX90" s="41"/>
      <c r="AY90" s="41"/>
      <c r="AZ90" s="41"/>
      <c r="BA90" s="41"/>
      <c r="BB90" s="41"/>
      <c r="BC90" s="41"/>
      <c r="BD90" s="41"/>
      <c r="BE90" s="41"/>
      <c r="BF90" s="41"/>
      <c r="BG90" s="41"/>
      <c r="BH90" s="41"/>
      <c r="BI90" s="41"/>
      <c r="BJ90" s="41"/>
      <c r="BK90" s="41"/>
      <c r="BL90" s="41"/>
      <c r="BM90" s="41"/>
      <c r="BN90" s="41"/>
      <c r="BO90" s="41"/>
      <c r="BP90" s="41"/>
      <c r="BQ90" s="41"/>
      <c r="BR90" s="41"/>
      <c r="BS90" s="41"/>
      <c r="BT90" s="41"/>
      <c r="BU90" s="41"/>
      <c r="BV90" s="41"/>
      <c r="BW90" s="41"/>
      <c r="BX90" s="41"/>
      <c r="BY90" s="41"/>
      <c r="BZ90" s="41"/>
      <c r="CA90" s="41"/>
      <c r="CB90" s="41"/>
      <c r="CC90" s="41"/>
      <c r="CD90" s="41"/>
      <c r="CE90" s="41"/>
      <c r="CF90" s="41"/>
      <c r="CG90" s="41"/>
      <c r="CH90" s="41"/>
      <c r="CI90" s="41"/>
      <c r="CJ90" s="41"/>
      <c r="CK90" s="41"/>
      <c r="CL90" s="41"/>
      <c r="CM90" s="41"/>
      <c r="CN90" s="41"/>
      <c r="CO90" s="41"/>
      <c r="CP90" s="41"/>
      <c r="CQ90" s="41"/>
      <c r="CR90" s="41"/>
      <c r="CS90" s="41"/>
      <c r="CT90" s="41"/>
      <c r="CU90" s="41"/>
      <c r="CV90" s="41"/>
      <c r="CW90" s="41"/>
      <c r="CX90" s="41"/>
      <c r="CY90" s="41"/>
      <c r="CZ90" s="41"/>
      <c r="DA90" s="41"/>
      <c r="DB90" s="41"/>
      <c r="DC90" s="41"/>
      <c r="DD90" s="41"/>
      <c r="DE90" s="41"/>
      <c r="DF90" s="41"/>
      <c r="DG90" s="41"/>
      <c r="DH90" s="41"/>
      <c r="DI90" s="41"/>
      <c r="DJ90" s="41"/>
      <c r="DK90" s="41"/>
      <c r="DL90" s="41"/>
      <c r="DM90" s="41"/>
      <c r="DN90" s="41"/>
      <c r="DO90" s="41"/>
      <c r="DP90" s="41"/>
      <c r="DQ90" s="41"/>
      <c r="DR90" s="41"/>
      <c r="DS90" s="41"/>
      <c r="DT90" s="41"/>
      <c r="DU90" s="41"/>
      <c r="DV90" s="41"/>
      <c r="DW90" s="41"/>
      <c r="DX90" s="41"/>
      <c r="DY90" s="41"/>
      <c r="DZ90" s="41"/>
      <c r="EA90" s="41"/>
      <c r="EB90" s="41"/>
      <c r="EC90" s="41"/>
      <c r="ED90" s="41"/>
      <c r="EE90" s="41"/>
      <c r="EF90" s="41"/>
      <c r="EG90" s="41"/>
      <c r="EH90" s="41"/>
      <c r="EI90" s="41"/>
      <c r="EJ90" s="41"/>
      <c r="EK90" s="41"/>
      <c r="EL90" s="41"/>
      <c r="EM90" s="41"/>
      <c r="EN90" s="41"/>
      <c r="EO90" s="41"/>
      <c r="EP90" s="41"/>
      <c r="EQ90" s="41"/>
      <c r="ER90" s="41"/>
      <c r="ES90" s="41"/>
      <c r="ET90" s="41"/>
      <c r="EU90" s="41"/>
      <c r="EV90" s="41"/>
      <c r="EW90" s="41"/>
      <c r="EX90" s="41"/>
      <c r="EY90" s="41"/>
      <c r="EZ90" s="41"/>
      <c r="FA90" s="41"/>
      <c r="FB90" s="41"/>
      <c r="FC90" s="41"/>
      <c r="FD90" s="41"/>
      <c r="FE90" s="41"/>
      <c r="FF90" s="41"/>
      <c r="FG90" s="41"/>
      <c r="FH90" s="41"/>
      <c r="FI90" s="41"/>
      <c r="FJ90" s="41"/>
      <c r="FK90" s="41"/>
      <c r="FL90" s="41"/>
      <c r="FM90" s="41"/>
      <c r="FN90" s="41"/>
      <c r="FO90" s="41"/>
      <c r="FP90" s="41"/>
      <c r="FQ90" s="41"/>
      <c r="FR90" s="41"/>
      <c r="FS90" s="41"/>
      <c r="FT90" s="41"/>
      <c r="FU90" s="41"/>
      <c r="FV90" s="41"/>
      <c r="FW90" s="41"/>
      <c r="FX90" s="41"/>
      <c r="FY90" s="41"/>
      <c r="FZ90" s="41"/>
      <c r="GA90" s="41"/>
      <c r="GB90" s="41"/>
      <c r="GC90" s="41"/>
      <c r="GD90" s="41"/>
      <c r="GE90" s="41"/>
      <c r="GF90" s="41"/>
      <c r="GG90" s="41"/>
      <c r="GH90" s="41"/>
      <c r="GI90" s="41"/>
      <c r="GJ90" s="41"/>
      <c r="GK90" s="41"/>
      <c r="GL90" s="41"/>
      <c r="GM90" s="41"/>
      <c r="GN90" s="41"/>
      <c r="GO90" s="41"/>
      <c r="GP90" s="41"/>
      <c r="GQ90" s="41"/>
      <c r="GR90" s="41"/>
      <c r="GS90" s="41"/>
      <c r="GT90" s="41"/>
      <c r="GU90" s="41"/>
      <c r="GV90" s="41"/>
      <c r="GW90" s="41"/>
      <c r="GX90" s="41"/>
      <c r="GY90" s="41"/>
      <c r="GZ90" s="41"/>
      <c r="HA90" s="41"/>
      <c r="HB90" s="41"/>
      <c r="HC90" s="41"/>
      <c r="HD90" s="41"/>
      <c r="HE90" s="41"/>
      <c r="HF90" s="41"/>
      <c r="HG90" s="41"/>
      <c r="HH90" s="41"/>
      <c r="HI90" s="41"/>
      <c r="HJ90" s="41"/>
      <c r="HK90" s="41"/>
      <c r="HL90" s="41"/>
      <c r="HM90" s="41"/>
      <c r="HN90" s="41"/>
      <c r="HO90" s="41"/>
      <c r="HP90" s="41"/>
      <c r="HQ90" s="41"/>
      <c r="HR90" s="41"/>
      <c r="HS90" s="41"/>
      <c r="HT90" s="41"/>
      <c r="HU90" s="41"/>
      <c r="HV90" s="41"/>
      <c r="HW90" s="41"/>
      <c r="HX90" s="41"/>
      <c r="HY90" s="41"/>
      <c r="HZ90" s="41"/>
      <c r="IA90" s="41"/>
      <c r="IB90" s="41"/>
      <c r="IC90" s="41"/>
      <c r="ID90" s="41"/>
      <c r="IE90" s="41"/>
      <c r="IF90" s="41"/>
      <c r="IG90" s="41"/>
      <c r="IH90" s="41"/>
      <c r="II90" s="41"/>
      <c r="IJ90" s="41"/>
      <c r="IK90" s="41"/>
      <c r="IL90" s="41"/>
      <c r="IM90" s="41"/>
      <c r="IN90" s="41"/>
      <c r="IO90" s="41"/>
      <c r="IP90" s="41"/>
      <c r="IQ90" s="41"/>
      <c r="IR90" s="41"/>
      <c r="IS90" s="41"/>
      <c r="IT90" s="41"/>
    </row>
    <row r="91" spans="1:254" s="24" customFormat="1" x14ac:dyDescent="0.2">
      <c r="A91" s="21" t="s">
        <v>15</v>
      </c>
      <c r="B91" s="44">
        <v>0.76</v>
      </c>
      <c r="C91" s="77">
        <f t="shared" si="2"/>
        <v>-0.37549021287697476</v>
      </c>
      <c r="D91" s="78" t="e">
        <f t="shared" si="3"/>
        <v>#DIV/0!</v>
      </c>
      <c r="E91" s="30">
        <v>-0.37549021287697476</v>
      </c>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c r="AG91" s="30"/>
      <c r="AH91" s="30"/>
      <c r="AI91" s="30"/>
      <c r="AJ91" s="30"/>
      <c r="AK91" s="30"/>
      <c r="AL91" s="30"/>
      <c r="AM91" s="30"/>
      <c r="AN91" s="30"/>
      <c r="AO91" s="30"/>
      <c r="AP91" s="30"/>
      <c r="AQ91" s="41"/>
      <c r="AR91" s="41"/>
      <c r="AS91" s="41"/>
      <c r="AT91" s="41"/>
      <c r="AU91" s="41"/>
      <c r="AV91" s="41"/>
      <c r="AW91" s="41"/>
      <c r="AX91" s="41"/>
      <c r="AY91" s="41"/>
      <c r="AZ91" s="41"/>
      <c r="BA91" s="41"/>
      <c r="BB91" s="41"/>
      <c r="BC91" s="41"/>
      <c r="BD91" s="41"/>
      <c r="BE91" s="41"/>
      <c r="BF91" s="41"/>
      <c r="BG91" s="41"/>
      <c r="BH91" s="41"/>
      <c r="BI91" s="41"/>
      <c r="BJ91" s="41"/>
      <c r="BK91" s="41"/>
      <c r="BL91" s="41"/>
      <c r="BM91" s="41"/>
      <c r="BN91" s="41"/>
      <c r="BO91" s="41"/>
      <c r="BP91" s="41"/>
      <c r="BQ91" s="41"/>
      <c r="BR91" s="41"/>
      <c r="BS91" s="41"/>
      <c r="BT91" s="41"/>
      <c r="BU91" s="41"/>
      <c r="BV91" s="41"/>
      <c r="BW91" s="41"/>
      <c r="BX91" s="41"/>
      <c r="BY91" s="41"/>
      <c r="BZ91" s="41"/>
      <c r="CA91" s="41"/>
      <c r="CB91" s="41"/>
      <c r="CC91" s="41"/>
      <c r="CD91" s="41"/>
      <c r="CE91" s="41"/>
      <c r="CF91" s="41"/>
      <c r="CG91" s="41"/>
      <c r="CH91" s="41"/>
      <c r="CI91" s="41"/>
      <c r="CJ91" s="41"/>
      <c r="CK91" s="41"/>
      <c r="CL91" s="41"/>
      <c r="CM91" s="41"/>
      <c r="CN91" s="41"/>
      <c r="CO91" s="41"/>
      <c r="CP91" s="41"/>
      <c r="CQ91" s="41"/>
      <c r="CR91" s="41"/>
      <c r="CS91" s="41"/>
      <c r="CT91" s="41"/>
      <c r="CU91" s="41"/>
      <c r="CV91" s="41"/>
      <c r="CW91" s="41"/>
      <c r="CX91" s="41"/>
      <c r="CY91" s="41"/>
      <c r="CZ91" s="41"/>
      <c r="DA91" s="41"/>
      <c r="DB91" s="41"/>
      <c r="DC91" s="41"/>
      <c r="DD91" s="41"/>
      <c r="DE91" s="41"/>
      <c r="DF91" s="41"/>
      <c r="DG91" s="41"/>
      <c r="DH91" s="41"/>
      <c r="DI91" s="41"/>
      <c r="DJ91" s="41"/>
      <c r="DK91" s="41"/>
      <c r="DL91" s="41"/>
      <c r="DM91" s="41"/>
      <c r="DN91" s="41"/>
      <c r="DO91" s="41"/>
      <c r="DP91" s="41"/>
      <c r="DQ91" s="41"/>
      <c r="DR91" s="41"/>
      <c r="DS91" s="41"/>
      <c r="DT91" s="41"/>
      <c r="DU91" s="41"/>
      <c r="DV91" s="41"/>
      <c r="DW91" s="41"/>
      <c r="DX91" s="41"/>
      <c r="DY91" s="41"/>
      <c r="DZ91" s="41"/>
      <c r="EA91" s="41"/>
      <c r="EB91" s="41"/>
      <c r="EC91" s="41"/>
      <c r="ED91" s="41"/>
      <c r="EE91" s="41"/>
      <c r="EF91" s="41"/>
      <c r="EG91" s="41"/>
      <c r="EH91" s="41"/>
      <c r="EI91" s="41"/>
      <c r="EJ91" s="41"/>
      <c r="EK91" s="41"/>
      <c r="EL91" s="41"/>
      <c r="EM91" s="41"/>
      <c r="EN91" s="41"/>
      <c r="EO91" s="41"/>
      <c r="EP91" s="41"/>
      <c r="EQ91" s="41"/>
      <c r="ER91" s="41"/>
      <c r="ES91" s="41"/>
      <c r="ET91" s="41"/>
      <c r="EU91" s="41"/>
      <c r="EV91" s="41"/>
      <c r="EW91" s="41"/>
      <c r="EX91" s="41"/>
      <c r="EY91" s="41"/>
      <c r="EZ91" s="41"/>
      <c r="FA91" s="41"/>
      <c r="FB91" s="41"/>
      <c r="FC91" s="41"/>
      <c r="FD91" s="41"/>
      <c r="FE91" s="41"/>
      <c r="FF91" s="41"/>
      <c r="FG91" s="41"/>
      <c r="FH91" s="41"/>
      <c r="FI91" s="41"/>
      <c r="FJ91" s="41"/>
      <c r="FK91" s="41"/>
      <c r="FL91" s="41"/>
      <c r="FM91" s="41"/>
      <c r="FN91" s="41"/>
      <c r="FO91" s="41"/>
      <c r="FP91" s="41"/>
      <c r="FQ91" s="41"/>
      <c r="FR91" s="41"/>
      <c r="FS91" s="41"/>
      <c r="FT91" s="41"/>
      <c r="FU91" s="41"/>
      <c r="FV91" s="41"/>
      <c r="FW91" s="41"/>
      <c r="FX91" s="41"/>
      <c r="FY91" s="41"/>
      <c r="FZ91" s="41"/>
      <c r="GA91" s="41"/>
      <c r="GB91" s="41"/>
      <c r="GC91" s="41"/>
      <c r="GD91" s="41"/>
      <c r="GE91" s="41"/>
      <c r="GF91" s="41"/>
      <c r="GG91" s="41"/>
      <c r="GH91" s="41"/>
      <c r="GI91" s="41"/>
      <c r="GJ91" s="41"/>
      <c r="GK91" s="41"/>
      <c r="GL91" s="41"/>
      <c r="GM91" s="41"/>
      <c r="GN91" s="41"/>
      <c r="GO91" s="41"/>
      <c r="GP91" s="41"/>
      <c r="GQ91" s="41"/>
      <c r="GR91" s="41"/>
      <c r="GS91" s="41"/>
      <c r="GT91" s="41"/>
      <c r="GU91" s="41"/>
      <c r="GV91" s="41"/>
      <c r="GW91" s="41"/>
      <c r="GX91" s="41"/>
      <c r="GY91" s="41"/>
      <c r="GZ91" s="41"/>
      <c r="HA91" s="41"/>
      <c r="HB91" s="41"/>
      <c r="HC91" s="41"/>
      <c r="HD91" s="41"/>
      <c r="HE91" s="41"/>
      <c r="HF91" s="41"/>
      <c r="HG91" s="41"/>
      <c r="HH91" s="41"/>
      <c r="HI91" s="41"/>
      <c r="HJ91" s="41"/>
      <c r="HK91" s="41"/>
      <c r="HL91" s="41"/>
      <c r="HM91" s="41"/>
      <c r="HN91" s="41"/>
      <c r="HO91" s="41"/>
      <c r="HP91" s="41"/>
      <c r="HQ91" s="41"/>
      <c r="HR91" s="41"/>
      <c r="HS91" s="41"/>
      <c r="HT91" s="41"/>
      <c r="HU91" s="41"/>
      <c r="HV91" s="41"/>
      <c r="HW91" s="41"/>
      <c r="HX91" s="41"/>
      <c r="HY91" s="41"/>
      <c r="HZ91" s="41"/>
      <c r="IA91" s="41"/>
      <c r="IB91" s="41"/>
      <c r="IC91" s="41"/>
      <c r="ID91" s="41"/>
      <c r="IE91" s="41"/>
      <c r="IF91" s="41"/>
      <c r="IG91" s="41"/>
      <c r="IH91" s="41"/>
      <c r="II91" s="41"/>
      <c r="IJ91" s="41"/>
      <c r="IK91" s="41"/>
      <c r="IL91" s="41"/>
      <c r="IM91" s="41"/>
      <c r="IN91" s="41"/>
      <c r="IO91" s="41"/>
      <c r="IP91" s="41"/>
      <c r="IQ91" s="41"/>
      <c r="IR91" s="41"/>
      <c r="IS91" s="41"/>
      <c r="IT91" s="41"/>
    </row>
    <row r="92" spans="1:254" s="24" customFormat="1" x14ac:dyDescent="0.2">
      <c r="A92" s="21" t="s">
        <v>15</v>
      </c>
      <c r="B92" s="44">
        <v>0.78</v>
      </c>
      <c r="C92" s="77">
        <f t="shared" si="2"/>
        <v>0.10484804219650198</v>
      </c>
      <c r="D92" s="78" t="e">
        <f t="shared" si="3"/>
        <v>#DIV/0!</v>
      </c>
      <c r="E92" s="30">
        <v>0.10484804219650198</v>
      </c>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c r="AH92" s="30"/>
      <c r="AI92" s="30"/>
      <c r="AJ92" s="30"/>
      <c r="AK92" s="30"/>
      <c r="AL92" s="30"/>
      <c r="AM92" s="30"/>
      <c r="AN92" s="30"/>
      <c r="AO92" s="30"/>
      <c r="AP92" s="30"/>
      <c r="AQ92" s="41"/>
      <c r="AR92" s="41"/>
      <c r="AS92" s="41"/>
      <c r="AT92" s="41"/>
      <c r="AU92" s="41"/>
      <c r="AV92" s="41"/>
      <c r="AW92" s="41"/>
      <c r="AX92" s="41"/>
      <c r="AY92" s="41"/>
      <c r="AZ92" s="41"/>
      <c r="BA92" s="41"/>
      <c r="BB92" s="41"/>
      <c r="BC92" s="41"/>
      <c r="BD92" s="41"/>
      <c r="BE92" s="41"/>
      <c r="BF92" s="41"/>
      <c r="BG92" s="41"/>
      <c r="BH92" s="41"/>
      <c r="BI92" s="41"/>
      <c r="BJ92" s="41"/>
      <c r="BK92" s="41"/>
      <c r="BL92" s="41"/>
      <c r="BM92" s="41"/>
      <c r="BN92" s="41"/>
      <c r="BO92" s="41"/>
      <c r="BP92" s="41"/>
      <c r="BQ92" s="41"/>
      <c r="BR92" s="41"/>
      <c r="BS92" s="41"/>
      <c r="BT92" s="41"/>
      <c r="BU92" s="41"/>
      <c r="BV92" s="41"/>
      <c r="BW92" s="41"/>
      <c r="BX92" s="41"/>
      <c r="BY92" s="41"/>
      <c r="BZ92" s="41"/>
      <c r="CA92" s="41"/>
      <c r="CB92" s="41"/>
      <c r="CC92" s="41"/>
      <c r="CD92" s="41"/>
      <c r="CE92" s="41"/>
      <c r="CF92" s="41"/>
      <c r="CG92" s="41"/>
      <c r="CH92" s="41"/>
      <c r="CI92" s="41"/>
      <c r="CJ92" s="41"/>
      <c r="CK92" s="41"/>
      <c r="CL92" s="41"/>
      <c r="CM92" s="41"/>
      <c r="CN92" s="41"/>
      <c r="CO92" s="41"/>
      <c r="CP92" s="41"/>
      <c r="CQ92" s="41"/>
      <c r="CR92" s="41"/>
      <c r="CS92" s="41"/>
      <c r="CT92" s="41"/>
      <c r="CU92" s="41"/>
      <c r="CV92" s="41"/>
      <c r="CW92" s="41"/>
      <c r="CX92" s="41"/>
      <c r="CY92" s="41"/>
      <c r="CZ92" s="41"/>
      <c r="DA92" s="41"/>
      <c r="DB92" s="41"/>
      <c r="DC92" s="41"/>
      <c r="DD92" s="41"/>
      <c r="DE92" s="41"/>
      <c r="DF92" s="41"/>
      <c r="DG92" s="41"/>
      <c r="DH92" s="41"/>
      <c r="DI92" s="41"/>
      <c r="DJ92" s="41"/>
      <c r="DK92" s="41"/>
      <c r="DL92" s="41"/>
      <c r="DM92" s="41"/>
      <c r="DN92" s="41"/>
      <c r="DO92" s="41"/>
      <c r="DP92" s="41"/>
      <c r="DQ92" s="41"/>
      <c r="DR92" s="41"/>
      <c r="DS92" s="41"/>
      <c r="DT92" s="41"/>
      <c r="DU92" s="41"/>
      <c r="DV92" s="41"/>
      <c r="DW92" s="41"/>
      <c r="DX92" s="41"/>
      <c r="DY92" s="41"/>
      <c r="DZ92" s="41"/>
      <c r="EA92" s="41"/>
      <c r="EB92" s="41"/>
      <c r="EC92" s="41"/>
      <c r="ED92" s="41"/>
      <c r="EE92" s="41"/>
      <c r="EF92" s="41"/>
      <c r="EG92" s="41"/>
      <c r="EH92" s="41"/>
      <c r="EI92" s="41"/>
      <c r="EJ92" s="41"/>
      <c r="EK92" s="41"/>
      <c r="EL92" s="41"/>
      <c r="EM92" s="41"/>
      <c r="EN92" s="41"/>
      <c r="EO92" s="41"/>
      <c r="EP92" s="41"/>
      <c r="EQ92" s="41"/>
      <c r="ER92" s="41"/>
      <c r="ES92" s="41"/>
      <c r="ET92" s="41"/>
      <c r="EU92" s="41"/>
      <c r="EV92" s="41"/>
      <c r="EW92" s="41"/>
      <c r="EX92" s="41"/>
      <c r="EY92" s="41"/>
      <c r="EZ92" s="41"/>
      <c r="FA92" s="41"/>
      <c r="FB92" s="41"/>
      <c r="FC92" s="41"/>
      <c r="FD92" s="41"/>
      <c r="FE92" s="41"/>
      <c r="FF92" s="41"/>
      <c r="FG92" s="41"/>
      <c r="FH92" s="41"/>
      <c r="FI92" s="41"/>
      <c r="FJ92" s="41"/>
      <c r="FK92" s="41"/>
      <c r="FL92" s="41"/>
      <c r="FM92" s="41"/>
      <c r="FN92" s="41"/>
      <c r="FO92" s="41"/>
      <c r="FP92" s="41"/>
      <c r="FQ92" s="41"/>
      <c r="FR92" s="41"/>
      <c r="FS92" s="41"/>
      <c r="FT92" s="41"/>
      <c r="FU92" s="41"/>
      <c r="FV92" s="41"/>
      <c r="FW92" s="41"/>
      <c r="FX92" s="41"/>
      <c r="FY92" s="41"/>
      <c r="FZ92" s="41"/>
      <c r="GA92" s="41"/>
      <c r="GB92" s="41"/>
      <c r="GC92" s="41"/>
      <c r="GD92" s="41"/>
      <c r="GE92" s="41"/>
      <c r="GF92" s="41"/>
      <c r="GG92" s="41"/>
      <c r="GH92" s="41"/>
      <c r="GI92" s="41"/>
      <c r="GJ92" s="41"/>
      <c r="GK92" s="41"/>
      <c r="GL92" s="41"/>
      <c r="GM92" s="41"/>
      <c r="GN92" s="41"/>
      <c r="GO92" s="41"/>
      <c r="GP92" s="41"/>
      <c r="GQ92" s="41"/>
      <c r="GR92" s="41"/>
      <c r="GS92" s="41"/>
      <c r="GT92" s="41"/>
      <c r="GU92" s="41"/>
      <c r="GV92" s="41"/>
      <c r="GW92" s="41"/>
      <c r="GX92" s="41"/>
      <c r="GY92" s="41"/>
      <c r="GZ92" s="41"/>
      <c r="HA92" s="41"/>
      <c r="HB92" s="41"/>
      <c r="HC92" s="41"/>
      <c r="HD92" s="41"/>
      <c r="HE92" s="41"/>
      <c r="HF92" s="41"/>
      <c r="HG92" s="41"/>
      <c r="HH92" s="41"/>
      <c r="HI92" s="41"/>
      <c r="HJ92" s="41"/>
      <c r="HK92" s="41"/>
      <c r="HL92" s="41"/>
      <c r="HM92" s="41"/>
      <c r="HN92" s="41"/>
      <c r="HO92" s="41"/>
      <c r="HP92" s="41"/>
      <c r="HQ92" s="41"/>
      <c r="HR92" s="41"/>
      <c r="HS92" s="41"/>
      <c r="HT92" s="41"/>
      <c r="HU92" s="41"/>
      <c r="HV92" s="41"/>
      <c r="HW92" s="41"/>
      <c r="HX92" s="41"/>
      <c r="HY92" s="41"/>
      <c r="HZ92" s="41"/>
      <c r="IA92" s="41"/>
      <c r="IB92" s="41"/>
      <c r="IC92" s="41"/>
      <c r="ID92" s="41"/>
      <c r="IE92" s="41"/>
      <c r="IF92" s="41"/>
      <c r="IG92" s="41"/>
      <c r="IH92" s="41"/>
      <c r="II92" s="41"/>
      <c r="IJ92" s="41"/>
      <c r="IK92" s="41"/>
      <c r="IL92" s="41"/>
      <c r="IM92" s="41"/>
      <c r="IN92" s="41"/>
      <c r="IO92" s="41"/>
      <c r="IP92" s="41"/>
      <c r="IQ92" s="41"/>
      <c r="IR92" s="41"/>
      <c r="IS92" s="41"/>
      <c r="IT92" s="41"/>
    </row>
    <row r="93" spans="1:254" s="24" customFormat="1" x14ac:dyDescent="0.2">
      <c r="A93" s="21" t="s">
        <v>15</v>
      </c>
      <c r="B93" s="44">
        <v>0.8</v>
      </c>
      <c r="C93" s="77">
        <f t="shared" si="2"/>
        <v>0.5762316239373988</v>
      </c>
      <c r="D93" s="78" t="e">
        <f t="shared" si="3"/>
        <v>#DIV/0!</v>
      </c>
      <c r="E93" s="30">
        <v>0.5762316239373988</v>
      </c>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c r="AH93" s="30"/>
      <c r="AI93" s="30"/>
      <c r="AJ93" s="30"/>
      <c r="AK93" s="30"/>
      <c r="AL93" s="30"/>
      <c r="AM93" s="30"/>
      <c r="AN93" s="30"/>
      <c r="AO93" s="30"/>
      <c r="AP93" s="30"/>
      <c r="AQ93" s="41"/>
      <c r="AR93" s="41"/>
      <c r="AS93" s="41"/>
      <c r="AT93" s="41"/>
      <c r="AU93" s="41"/>
      <c r="AV93" s="41"/>
      <c r="AW93" s="41"/>
      <c r="AX93" s="41"/>
      <c r="AY93" s="41"/>
      <c r="AZ93" s="41"/>
      <c r="BA93" s="41"/>
      <c r="BB93" s="41"/>
      <c r="BC93" s="41"/>
      <c r="BD93" s="41"/>
      <c r="BE93" s="41"/>
      <c r="BF93" s="41"/>
      <c r="BG93" s="41"/>
      <c r="BH93" s="41"/>
      <c r="BI93" s="41"/>
      <c r="BJ93" s="41"/>
      <c r="BK93" s="41"/>
      <c r="BL93" s="41"/>
      <c r="BM93" s="41"/>
      <c r="BN93" s="41"/>
      <c r="BO93" s="41"/>
      <c r="BP93" s="41"/>
      <c r="BQ93" s="41"/>
      <c r="BR93" s="41"/>
      <c r="BS93" s="41"/>
      <c r="BT93" s="41"/>
      <c r="BU93" s="41"/>
      <c r="BV93" s="41"/>
      <c r="BW93" s="41"/>
      <c r="BX93" s="41"/>
      <c r="BY93" s="41"/>
      <c r="BZ93" s="41"/>
      <c r="CA93" s="41"/>
      <c r="CB93" s="41"/>
      <c r="CC93" s="41"/>
      <c r="CD93" s="41"/>
      <c r="CE93" s="41"/>
      <c r="CF93" s="41"/>
      <c r="CG93" s="41"/>
      <c r="CH93" s="41"/>
      <c r="CI93" s="41"/>
      <c r="CJ93" s="41"/>
      <c r="CK93" s="41"/>
      <c r="CL93" s="41"/>
      <c r="CM93" s="41"/>
      <c r="CN93" s="41"/>
      <c r="CO93" s="41"/>
      <c r="CP93" s="41"/>
      <c r="CQ93" s="41"/>
      <c r="CR93" s="41"/>
      <c r="CS93" s="41"/>
      <c r="CT93" s="41"/>
      <c r="CU93" s="41"/>
      <c r="CV93" s="41"/>
      <c r="CW93" s="41"/>
      <c r="CX93" s="41"/>
      <c r="CY93" s="41"/>
      <c r="CZ93" s="41"/>
      <c r="DA93" s="41"/>
      <c r="DB93" s="41"/>
      <c r="DC93" s="41"/>
      <c r="DD93" s="41"/>
      <c r="DE93" s="41"/>
      <c r="DF93" s="41"/>
      <c r="DG93" s="41"/>
      <c r="DH93" s="41"/>
      <c r="DI93" s="41"/>
      <c r="DJ93" s="41"/>
      <c r="DK93" s="41"/>
      <c r="DL93" s="41"/>
      <c r="DM93" s="41"/>
      <c r="DN93" s="41"/>
      <c r="DO93" s="41"/>
      <c r="DP93" s="41"/>
      <c r="DQ93" s="41"/>
      <c r="DR93" s="41"/>
      <c r="DS93" s="41"/>
      <c r="DT93" s="41"/>
      <c r="DU93" s="41"/>
      <c r="DV93" s="41"/>
      <c r="DW93" s="41"/>
      <c r="DX93" s="41"/>
      <c r="DY93" s="41"/>
      <c r="DZ93" s="41"/>
      <c r="EA93" s="41"/>
      <c r="EB93" s="41"/>
      <c r="EC93" s="41"/>
      <c r="ED93" s="41"/>
      <c r="EE93" s="41"/>
      <c r="EF93" s="41"/>
      <c r="EG93" s="41"/>
      <c r="EH93" s="41"/>
      <c r="EI93" s="41"/>
      <c r="EJ93" s="41"/>
      <c r="EK93" s="41"/>
      <c r="EL93" s="41"/>
      <c r="EM93" s="41"/>
      <c r="EN93" s="41"/>
      <c r="EO93" s="41"/>
      <c r="EP93" s="41"/>
      <c r="EQ93" s="41"/>
      <c r="ER93" s="41"/>
      <c r="ES93" s="41"/>
      <c r="ET93" s="41"/>
      <c r="EU93" s="41"/>
      <c r="EV93" s="41"/>
      <c r="EW93" s="41"/>
      <c r="EX93" s="41"/>
      <c r="EY93" s="41"/>
      <c r="EZ93" s="41"/>
      <c r="FA93" s="41"/>
      <c r="FB93" s="41"/>
      <c r="FC93" s="41"/>
      <c r="FD93" s="41"/>
      <c r="FE93" s="41"/>
      <c r="FF93" s="41"/>
      <c r="FG93" s="41"/>
      <c r="FH93" s="41"/>
      <c r="FI93" s="41"/>
      <c r="FJ93" s="41"/>
      <c r="FK93" s="41"/>
      <c r="FL93" s="41"/>
      <c r="FM93" s="41"/>
      <c r="FN93" s="41"/>
      <c r="FO93" s="41"/>
      <c r="FP93" s="41"/>
      <c r="FQ93" s="41"/>
      <c r="FR93" s="41"/>
      <c r="FS93" s="41"/>
      <c r="FT93" s="41"/>
      <c r="FU93" s="41"/>
      <c r="FV93" s="41"/>
      <c r="FW93" s="41"/>
      <c r="FX93" s="41"/>
      <c r="FY93" s="41"/>
      <c r="FZ93" s="41"/>
      <c r="GA93" s="41"/>
      <c r="GB93" s="41"/>
      <c r="GC93" s="41"/>
      <c r="GD93" s="41"/>
      <c r="GE93" s="41"/>
      <c r="GF93" s="41"/>
      <c r="GG93" s="41"/>
      <c r="GH93" s="41"/>
      <c r="GI93" s="41"/>
      <c r="GJ93" s="41"/>
      <c r="GK93" s="41"/>
      <c r="GL93" s="41"/>
      <c r="GM93" s="41"/>
      <c r="GN93" s="41"/>
      <c r="GO93" s="41"/>
      <c r="GP93" s="41"/>
      <c r="GQ93" s="41"/>
      <c r="GR93" s="41"/>
      <c r="GS93" s="41"/>
      <c r="GT93" s="41"/>
      <c r="GU93" s="41"/>
      <c r="GV93" s="41"/>
      <c r="GW93" s="41"/>
      <c r="GX93" s="41"/>
      <c r="GY93" s="41"/>
      <c r="GZ93" s="41"/>
      <c r="HA93" s="41"/>
      <c r="HB93" s="41"/>
      <c r="HC93" s="41"/>
      <c r="HD93" s="41"/>
      <c r="HE93" s="41"/>
      <c r="HF93" s="41"/>
      <c r="HG93" s="41"/>
      <c r="HH93" s="41"/>
      <c r="HI93" s="41"/>
      <c r="HJ93" s="41"/>
      <c r="HK93" s="41"/>
      <c r="HL93" s="41"/>
      <c r="HM93" s="41"/>
      <c r="HN93" s="41"/>
      <c r="HO93" s="41"/>
      <c r="HP93" s="41"/>
      <c r="HQ93" s="41"/>
      <c r="HR93" s="41"/>
      <c r="HS93" s="41"/>
      <c r="HT93" s="41"/>
      <c r="HU93" s="41"/>
      <c r="HV93" s="41"/>
      <c r="HW93" s="41"/>
      <c r="HX93" s="41"/>
      <c r="HY93" s="41"/>
      <c r="HZ93" s="41"/>
      <c r="IA93" s="41"/>
      <c r="IB93" s="41"/>
      <c r="IC93" s="41"/>
      <c r="ID93" s="41"/>
      <c r="IE93" s="41"/>
      <c r="IF93" s="41"/>
      <c r="IG93" s="41"/>
      <c r="IH93" s="41"/>
      <c r="II93" s="41"/>
      <c r="IJ93" s="41"/>
      <c r="IK93" s="41"/>
      <c r="IL93" s="41"/>
      <c r="IM93" s="41"/>
      <c r="IN93" s="41"/>
      <c r="IO93" s="41"/>
      <c r="IP93" s="41"/>
      <c r="IQ93" s="41"/>
      <c r="IR93" s="41"/>
      <c r="IS93" s="41"/>
      <c r="IT93" s="41"/>
    </row>
    <row r="94" spans="1:254" s="24" customFormat="1" x14ac:dyDescent="0.2">
      <c r="A94" s="21" t="s">
        <v>15</v>
      </c>
      <c r="B94" s="44">
        <v>0.82</v>
      </c>
      <c r="C94" s="77">
        <f t="shared" si="2"/>
        <v>0.97191836516272812</v>
      </c>
      <c r="D94" s="78" t="e">
        <f t="shared" si="3"/>
        <v>#DIV/0!</v>
      </c>
      <c r="E94" s="30">
        <v>0.97191836516272812</v>
      </c>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c r="AG94" s="30"/>
      <c r="AH94" s="30"/>
      <c r="AI94" s="30"/>
      <c r="AJ94" s="30"/>
      <c r="AK94" s="30"/>
      <c r="AL94" s="30"/>
      <c r="AM94" s="30"/>
      <c r="AN94" s="30"/>
      <c r="AO94" s="30"/>
      <c r="AP94" s="30"/>
      <c r="AQ94" s="41"/>
      <c r="AR94" s="41"/>
      <c r="AS94" s="41"/>
      <c r="AT94" s="41"/>
      <c r="AU94" s="41"/>
      <c r="AV94" s="41"/>
      <c r="AW94" s="41"/>
      <c r="AX94" s="41"/>
      <c r="AY94" s="41"/>
      <c r="AZ94" s="41"/>
      <c r="BA94" s="41"/>
      <c r="BB94" s="41"/>
      <c r="BC94" s="41"/>
      <c r="BD94" s="41"/>
      <c r="BE94" s="41"/>
      <c r="BF94" s="41"/>
      <c r="BG94" s="41"/>
      <c r="BH94" s="41"/>
      <c r="BI94" s="41"/>
      <c r="BJ94" s="41"/>
      <c r="BK94" s="41"/>
      <c r="BL94" s="41"/>
      <c r="BM94" s="41"/>
      <c r="BN94" s="41"/>
      <c r="BO94" s="41"/>
      <c r="BP94" s="41"/>
      <c r="BQ94" s="41"/>
      <c r="BR94" s="41"/>
      <c r="BS94" s="41"/>
      <c r="BT94" s="41"/>
      <c r="BU94" s="41"/>
      <c r="BV94" s="41"/>
      <c r="BW94" s="41"/>
      <c r="BX94" s="41"/>
      <c r="BY94" s="41"/>
      <c r="BZ94" s="41"/>
      <c r="CA94" s="41"/>
      <c r="CB94" s="41"/>
      <c r="CC94" s="41"/>
      <c r="CD94" s="41"/>
      <c r="CE94" s="41"/>
      <c r="CF94" s="41"/>
      <c r="CG94" s="41"/>
      <c r="CH94" s="41"/>
      <c r="CI94" s="41"/>
      <c r="CJ94" s="41"/>
      <c r="CK94" s="41"/>
      <c r="CL94" s="41"/>
      <c r="CM94" s="41"/>
      <c r="CN94" s="41"/>
      <c r="CO94" s="41"/>
      <c r="CP94" s="41"/>
      <c r="CQ94" s="41"/>
      <c r="CR94" s="41"/>
      <c r="CS94" s="41"/>
      <c r="CT94" s="41"/>
      <c r="CU94" s="41"/>
      <c r="CV94" s="41"/>
      <c r="CW94" s="41"/>
      <c r="CX94" s="41"/>
      <c r="CY94" s="41"/>
      <c r="CZ94" s="41"/>
      <c r="DA94" s="41"/>
      <c r="DB94" s="41"/>
      <c r="DC94" s="41"/>
      <c r="DD94" s="41"/>
      <c r="DE94" s="41"/>
      <c r="DF94" s="41"/>
      <c r="DG94" s="41"/>
      <c r="DH94" s="41"/>
      <c r="DI94" s="41"/>
      <c r="DJ94" s="41"/>
      <c r="DK94" s="41"/>
      <c r="DL94" s="41"/>
      <c r="DM94" s="41"/>
      <c r="DN94" s="41"/>
      <c r="DO94" s="41"/>
      <c r="DP94" s="41"/>
      <c r="DQ94" s="41"/>
      <c r="DR94" s="41"/>
      <c r="DS94" s="41"/>
      <c r="DT94" s="41"/>
      <c r="DU94" s="41"/>
      <c r="DV94" s="41"/>
      <c r="DW94" s="41"/>
      <c r="DX94" s="41"/>
      <c r="DY94" s="41"/>
      <c r="DZ94" s="41"/>
      <c r="EA94" s="41"/>
      <c r="EB94" s="41"/>
      <c r="EC94" s="41"/>
      <c r="ED94" s="41"/>
      <c r="EE94" s="41"/>
      <c r="EF94" s="41"/>
      <c r="EG94" s="41"/>
      <c r="EH94" s="41"/>
      <c r="EI94" s="41"/>
      <c r="EJ94" s="41"/>
      <c r="EK94" s="41"/>
      <c r="EL94" s="41"/>
      <c r="EM94" s="41"/>
      <c r="EN94" s="41"/>
      <c r="EO94" s="41"/>
      <c r="EP94" s="41"/>
      <c r="EQ94" s="41"/>
      <c r="ER94" s="41"/>
      <c r="ES94" s="41"/>
      <c r="ET94" s="41"/>
      <c r="EU94" s="41"/>
      <c r="EV94" s="41"/>
      <c r="EW94" s="41"/>
      <c r="EX94" s="41"/>
      <c r="EY94" s="41"/>
      <c r="EZ94" s="41"/>
      <c r="FA94" s="41"/>
      <c r="FB94" s="41"/>
      <c r="FC94" s="41"/>
      <c r="FD94" s="41"/>
      <c r="FE94" s="41"/>
      <c r="FF94" s="41"/>
      <c r="FG94" s="41"/>
      <c r="FH94" s="41"/>
      <c r="FI94" s="41"/>
      <c r="FJ94" s="41"/>
      <c r="FK94" s="41"/>
      <c r="FL94" s="41"/>
      <c r="FM94" s="41"/>
      <c r="FN94" s="41"/>
      <c r="FO94" s="41"/>
      <c r="FP94" s="41"/>
      <c r="FQ94" s="41"/>
      <c r="FR94" s="41"/>
      <c r="FS94" s="41"/>
      <c r="FT94" s="41"/>
      <c r="FU94" s="41"/>
      <c r="FV94" s="41"/>
      <c r="FW94" s="41"/>
      <c r="FX94" s="41"/>
      <c r="FY94" s="41"/>
      <c r="FZ94" s="41"/>
      <c r="GA94" s="41"/>
      <c r="GB94" s="41"/>
      <c r="GC94" s="41"/>
      <c r="GD94" s="41"/>
      <c r="GE94" s="41"/>
      <c r="GF94" s="41"/>
      <c r="GG94" s="41"/>
      <c r="GH94" s="41"/>
      <c r="GI94" s="41"/>
      <c r="GJ94" s="41"/>
      <c r="GK94" s="41"/>
      <c r="GL94" s="41"/>
      <c r="GM94" s="41"/>
      <c r="GN94" s="41"/>
      <c r="GO94" s="41"/>
      <c r="GP94" s="41"/>
      <c r="GQ94" s="41"/>
      <c r="GR94" s="41"/>
      <c r="GS94" s="41"/>
      <c r="GT94" s="41"/>
      <c r="GU94" s="41"/>
      <c r="GV94" s="41"/>
      <c r="GW94" s="41"/>
      <c r="GX94" s="41"/>
      <c r="GY94" s="41"/>
      <c r="GZ94" s="41"/>
      <c r="HA94" s="41"/>
      <c r="HB94" s="41"/>
      <c r="HC94" s="41"/>
      <c r="HD94" s="41"/>
      <c r="HE94" s="41"/>
      <c r="HF94" s="41"/>
      <c r="HG94" s="41"/>
      <c r="HH94" s="41"/>
      <c r="HI94" s="41"/>
      <c r="HJ94" s="41"/>
      <c r="HK94" s="41"/>
      <c r="HL94" s="41"/>
      <c r="HM94" s="41"/>
      <c r="HN94" s="41"/>
      <c r="HO94" s="41"/>
      <c r="HP94" s="41"/>
      <c r="HQ94" s="41"/>
      <c r="HR94" s="41"/>
      <c r="HS94" s="41"/>
      <c r="HT94" s="41"/>
      <c r="HU94" s="41"/>
      <c r="HV94" s="41"/>
      <c r="HW94" s="41"/>
      <c r="HX94" s="41"/>
      <c r="HY94" s="41"/>
      <c r="HZ94" s="41"/>
      <c r="IA94" s="41"/>
      <c r="IB94" s="41"/>
      <c r="IC94" s="41"/>
      <c r="ID94" s="41"/>
      <c r="IE94" s="41"/>
      <c r="IF94" s="41"/>
      <c r="IG94" s="41"/>
      <c r="IH94" s="41"/>
      <c r="II94" s="41"/>
      <c r="IJ94" s="41"/>
      <c r="IK94" s="41"/>
      <c r="IL94" s="41"/>
      <c r="IM94" s="41"/>
      <c r="IN94" s="41"/>
      <c r="IO94" s="41"/>
      <c r="IP94" s="41"/>
      <c r="IQ94" s="41"/>
      <c r="IR94" s="41"/>
      <c r="IS94" s="41"/>
      <c r="IT94" s="41"/>
    </row>
    <row r="95" spans="1:254" s="24" customFormat="1" x14ac:dyDescent="0.2">
      <c r="A95" s="21" t="s">
        <v>15</v>
      </c>
      <c r="B95" s="44">
        <v>0.84</v>
      </c>
      <c r="C95" s="77">
        <f t="shared" si="2"/>
        <v>1.212844560419297</v>
      </c>
      <c r="D95" s="78" t="e">
        <f t="shared" si="3"/>
        <v>#DIV/0!</v>
      </c>
      <c r="E95" s="30">
        <v>1.212844560419297</v>
      </c>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c r="AH95" s="30"/>
      <c r="AI95" s="30"/>
      <c r="AJ95" s="30"/>
      <c r="AK95" s="30"/>
      <c r="AL95" s="30"/>
      <c r="AM95" s="30"/>
      <c r="AN95" s="30"/>
      <c r="AO95" s="30"/>
      <c r="AP95" s="30"/>
      <c r="AQ95" s="41"/>
      <c r="AR95" s="41"/>
      <c r="AS95" s="41"/>
      <c r="AT95" s="41"/>
      <c r="AU95" s="41"/>
      <c r="AV95" s="41"/>
      <c r="AW95" s="41"/>
      <c r="AX95" s="41"/>
      <c r="AY95" s="41"/>
      <c r="AZ95" s="41"/>
      <c r="BA95" s="41"/>
      <c r="BB95" s="41"/>
      <c r="BC95" s="41"/>
      <c r="BD95" s="41"/>
      <c r="BE95" s="41"/>
      <c r="BF95" s="41"/>
      <c r="BG95" s="41"/>
      <c r="BH95" s="41"/>
      <c r="BI95" s="41"/>
      <c r="BJ95" s="41"/>
      <c r="BK95" s="41"/>
      <c r="BL95" s="41"/>
      <c r="BM95" s="41"/>
      <c r="BN95" s="41"/>
      <c r="BO95" s="41"/>
      <c r="BP95" s="41"/>
      <c r="BQ95" s="41"/>
      <c r="BR95" s="41"/>
      <c r="BS95" s="41"/>
      <c r="BT95" s="41"/>
      <c r="BU95" s="41"/>
      <c r="BV95" s="41"/>
      <c r="BW95" s="41"/>
      <c r="BX95" s="41"/>
      <c r="BY95" s="41"/>
      <c r="BZ95" s="41"/>
      <c r="CA95" s="41"/>
      <c r="CB95" s="41"/>
      <c r="CC95" s="41"/>
      <c r="CD95" s="41"/>
      <c r="CE95" s="41"/>
      <c r="CF95" s="41"/>
      <c r="CG95" s="41"/>
      <c r="CH95" s="41"/>
      <c r="CI95" s="41"/>
      <c r="CJ95" s="41"/>
      <c r="CK95" s="41"/>
      <c r="CL95" s="41"/>
      <c r="CM95" s="41"/>
      <c r="CN95" s="41"/>
      <c r="CO95" s="41"/>
      <c r="CP95" s="41"/>
      <c r="CQ95" s="41"/>
      <c r="CR95" s="41"/>
      <c r="CS95" s="41"/>
      <c r="CT95" s="41"/>
      <c r="CU95" s="41"/>
      <c r="CV95" s="41"/>
      <c r="CW95" s="41"/>
      <c r="CX95" s="41"/>
      <c r="CY95" s="41"/>
      <c r="CZ95" s="41"/>
      <c r="DA95" s="41"/>
      <c r="DB95" s="41"/>
      <c r="DC95" s="41"/>
      <c r="DD95" s="41"/>
      <c r="DE95" s="41"/>
      <c r="DF95" s="41"/>
      <c r="DG95" s="41"/>
      <c r="DH95" s="41"/>
      <c r="DI95" s="41"/>
      <c r="DJ95" s="41"/>
      <c r="DK95" s="41"/>
      <c r="DL95" s="41"/>
      <c r="DM95" s="41"/>
      <c r="DN95" s="41"/>
      <c r="DO95" s="41"/>
      <c r="DP95" s="41"/>
      <c r="DQ95" s="41"/>
      <c r="DR95" s="41"/>
      <c r="DS95" s="41"/>
      <c r="DT95" s="41"/>
      <c r="DU95" s="41"/>
      <c r="DV95" s="41"/>
      <c r="DW95" s="41"/>
      <c r="DX95" s="41"/>
      <c r="DY95" s="41"/>
      <c r="DZ95" s="41"/>
      <c r="EA95" s="41"/>
      <c r="EB95" s="41"/>
      <c r="EC95" s="41"/>
      <c r="ED95" s="41"/>
      <c r="EE95" s="41"/>
      <c r="EF95" s="41"/>
      <c r="EG95" s="41"/>
      <c r="EH95" s="41"/>
      <c r="EI95" s="41"/>
      <c r="EJ95" s="41"/>
      <c r="EK95" s="41"/>
      <c r="EL95" s="41"/>
      <c r="EM95" s="41"/>
      <c r="EN95" s="41"/>
      <c r="EO95" s="41"/>
      <c r="EP95" s="41"/>
      <c r="EQ95" s="41"/>
      <c r="ER95" s="41"/>
      <c r="ES95" s="41"/>
      <c r="ET95" s="41"/>
      <c r="EU95" s="41"/>
      <c r="EV95" s="41"/>
      <c r="EW95" s="41"/>
      <c r="EX95" s="41"/>
      <c r="EY95" s="41"/>
      <c r="EZ95" s="41"/>
      <c r="FA95" s="41"/>
      <c r="FB95" s="41"/>
      <c r="FC95" s="41"/>
      <c r="FD95" s="41"/>
      <c r="FE95" s="41"/>
      <c r="FF95" s="41"/>
      <c r="FG95" s="41"/>
      <c r="FH95" s="41"/>
      <c r="FI95" s="41"/>
      <c r="FJ95" s="41"/>
      <c r="FK95" s="41"/>
      <c r="FL95" s="41"/>
      <c r="FM95" s="41"/>
      <c r="FN95" s="41"/>
      <c r="FO95" s="41"/>
      <c r="FP95" s="41"/>
      <c r="FQ95" s="41"/>
      <c r="FR95" s="41"/>
      <c r="FS95" s="41"/>
      <c r="FT95" s="41"/>
      <c r="FU95" s="41"/>
      <c r="FV95" s="41"/>
      <c r="FW95" s="41"/>
      <c r="FX95" s="41"/>
      <c r="FY95" s="41"/>
      <c r="FZ95" s="41"/>
      <c r="GA95" s="41"/>
      <c r="GB95" s="41"/>
      <c r="GC95" s="41"/>
      <c r="GD95" s="41"/>
      <c r="GE95" s="41"/>
      <c r="GF95" s="41"/>
      <c r="GG95" s="41"/>
      <c r="GH95" s="41"/>
      <c r="GI95" s="41"/>
      <c r="GJ95" s="41"/>
      <c r="GK95" s="41"/>
      <c r="GL95" s="41"/>
      <c r="GM95" s="41"/>
      <c r="GN95" s="41"/>
      <c r="GO95" s="41"/>
      <c r="GP95" s="41"/>
      <c r="GQ95" s="41"/>
      <c r="GR95" s="41"/>
      <c r="GS95" s="41"/>
      <c r="GT95" s="41"/>
      <c r="GU95" s="41"/>
      <c r="GV95" s="41"/>
      <c r="GW95" s="41"/>
      <c r="GX95" s="41"/>
      <c r="GY95" s="41"/>
      <c r="GZ95" s="41"/>
      <c r="HA95" s="41"/>
      <c r="HB95" s="41"/>
      <c r="HC95" s="41"/>
      <c r="HD95" s="41"/>
      <c r="HE95" s="41"/>
      <c r="HF95" s="41"/>
      <c r="HG95" s="41"/>
      <c r="HH95" s="41"/>
      <c r="HI95" s="41"/>
      <c r="HJ95" s="41"/>
      <c r="HK95" s="41"/>
      <c r="HL95" s="41"/>
      <c r="HM95" s="41"/>
      <c r="HN95" s="41"/>
      <c r="HO95" s="41"/>
      <c r="HP95" s="41"/>
      <c r="HQ95" s="41"/>
      <c r="HR95" s="41"/>
      <c r="HS95" s="41"/>
      <c r="HT95" s="41"/>
      <c r="HU95" s="41"/>
      <c r="HV95" s="41"/>
      <c r="HW95" s="41"/>
      <c r="HX95" s="41"/>
      <c r="HY95" s="41"/>
      <c r="HZ95" s="41"/>
      <c r="IA95" s="41"/>
      <c r="IB95" s="41"/>
      <c r="IC95" s="41"/>
      <c r="ID95" s="41"/>
      <c r="IE95" s="41"/>
      <c r="IF95" s="41"/>
      <c r="IG95" s="41"/>
      <c r="IH95" s="41"/>
      <c r="II95" s="41"/>
      <c r="IJ95" s="41"/>
      <c r="IK95" s="41"/>
      <c r="IL95" s="41"/>
      <c r="IM95" s="41"/>
      <c r="IN95" s="41"/>
      <c r="IO95" s="41"/>
      <c r="IP95" s="41"/>
      <c r="IQ95" s="41"/>
      <c r="IR95" s="41"/>
      <c r="IS95" s="41"/>
      <c r="IT95" s="41"/>
    </row>
    <row r="96" spans="1:254" s="24" customFormat="1" x14ac:dyDescent="0.2">
      <c r="A96" s="21" t="s">
        <v>15</v>
      </c>
      <c r="B96" s="44">
        <v>0.86</v>
      </c>
      <c r="C96" s="77">
        <f t="shared" si="2"/>
        <v>1.3202853829212393</v>
      </c>
      <c r="D96" s="78" t="e">
        <f t="shared" si="3"/>
        <v>#DIV/0!</v>
      </c>
      <c r="E96" s="30">
        <v>1.3202853829212393</v>
      </c>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c r="AG96" s="30"/>
      <c r="AH96" s="30"/>
      <c r="AI96" s="30"/>
      <c r="AJ96" s="30"/>
      <c r="AK96" s="30"/>
      <c r="AL96" s="30"/>
      <c r="AM96" s="30"/>
      <c r="AN96" s="30"/>
      <c r="AO96" s="30"/>
      <c r="AP96" s="30"/>
      <c r="AQ96" s="41"/>
      <c r="AR96" s="41"/>
      <c r="AS96" s="41"/>
      <c r="AT96" s="41"/>
      <c r="AU96" s="41"/>
      <c r="AV96" s="41"/>
      <c r="AW96" s="41"/>
      <c r="AX96" s="41"/>
      <c r="AY96" s="41"/>
      <c r="AZ96" s="41"/>
      <c r="BA96" s="41"/>
      <c r="BB96" s="41"/>
      <c r="BC96" s="41"/>
      <c r="BD96" s="41"/>
      <c r="BE96" s="41"/>
      <c r="BF96" s="41"/>
      <c r="BG96" s="41"/>
      <c r="BH96" s="41"/>
      <c r="BI96" s="41"/>
      <c r="BJ96" s="41"/>
      <c r="BK96" s="41"/>
      <c r="BL96" s="41"/>
      <c r="BM96" s="41"/>
      <c r="BN96" s="41"/>
      <c r="BO96" s="41"/>
      <c r="BP96" s="41"/>
      <c r="BQ96" s="41"/>
      <c r="BR96" s="41"/>
      <c r="BS96" s="41"/>
      <c r="BT96" s="41"/>
      <c r="BU96" s="41"/>
      <c r="BV96" s="41"/>
      <c r="BW96" s="41"/>
      <c r="BX96" s="41"/>
      <c r="BY96" s="41"/>
      <c r="BZ96" s="41"/>
      <c r="CA96" s="41"/>
      <c r="CB96" s="41"/>
      <c r="CC96" s="41"/>
      <c r="CD96" s="41"/>
      <c r="CE96" s="41"/>
      <c r="CF96" s="41"/>
      <c r="CG96" s="41"/>
      <c r="CH96" s="41"/>
      <c r="CI96" s="41"/>
      <c r="CJ96" s="41"/>
      <c r="CK96" s="41"/>
      <c r="CL96" s="41"/>
      <c r="CM96" s="41"/>
      <c r="CN96" s="41"/>
      <c r="CO96" s="41"/>
      <c r="CP96" s="41"/>
      <c r="CQ96" s="41"/>
      <c r="CR96" s="41"/>
      <c r="CS96" s="41"/>
      <c r="CT96" s="41"/>
      <c r="CU96" s="41"/>
      <c r="CV96" s="41"/>
      <c r="CW96" s="41"/>
      <c r="CX96" s="41"/>
      <c r="CY96" s="41"/>
      <c r="CZ96" s="41"/>
      <c r="DA96" s="41"/>
      <c r="DB96" s="41"/>
      <c r="DC96" s="41"/>
      <c r="DD96" s="41"/>
      <c r="DE96" s="41"/>
      <c r="DF96" s="41"/>
      <c r="DG96" s="41"/>
      <c r="DH96" s="41"/>
      <c r="DI96" s="41"/>
      <c r="DJ96" s="41"/>
      <c r="DK96" s="41"/>
      <c r="DL96" s="41"/>
      <c r="DM96" s="41"/>
      <c r="DN96" s="41"/>
      <c r="DO96" s="41"/>
      <c r="DP96" s="41"/>
      <c r="DQ96" s="41"/>
      <c r="DR96" s="41"/>
      <c r="DS96" s="41"/>
      <c r="DT96" s="41"/>
      <c r="DU96" s="41"/>
      <c r="DV96" s="41"/>
      <c r="DW96" s="41"/>
      <c r="DX96" s="41"/>
      <c r="DY96" s="41"/>
      <c r="DZ96" s="41"/>
      <c r="EA96" s="41"/>
      <c r="EB96" s="41"/>
      <c r="EC96" s="41"/>
      <c r="ED96" s="41"/>
      <c r="EE96" s="41"/>
      <c r="EF96" s="41"/>
      <c r="EG96" s="41"/>
      <c r="EH96" s="41"/>
      <c r="EI96" s="41"/>
      <c r="EJ96" s="41"/>
      <c r="EK96" s="41"/>
      <c r="EL96" s="41"/>
      <c r="EM96" s="41"/>
      <c r="EN96" s="41"/>
      <c r="EO96" s="41"/>
      <c r="EP96" s="41"/>
      <c r="EQ96" s="41"/>
      <c r="ER96" s="41"/>
      <c r="ES96" s="41"/>
      <c r="ET96" s="41"/>
      <c r="EU96" s="41"/>
      <c r="EV96" s="41"/>
      <c r="EW96" s="41"/>
      <c r="EX96" s="41"/>
      <c r="EY96" s="41"/>
      <c r="EZ96" s="41"/>
      <c r="FA96" s="41"/>
      <c r="FB96" s="41"/>
      <c r="FC96" s="41"/>
      <c r="FD96" s="41"/>
      <c r="FE96" s="41"/>
      <c r="FF96" s="41"/>
      <c r="FG96" s="41"/>
      <c r="FH96" s="41"/>
      <c r="FI96" s="41"/>
      <c r="FJ96" s="41"/>
      <c r="FK96" s="41"/>
      <c r="FL96" s="41"/>
      <c r="FM96" s="41"/>
      <c r="FN96" s="41"/>
      <c r="FO96" s="41"/>
      <c r="FP96" s="41"/>
      <c r="FQ96" s="41"/>
      <c r="FR96" s="41"/>
      <c r="FS96" s="41"/>
      <c r="FT96" s="41"/>
      <c r="FU96" s="41"/>
      <c r="FV96" s="41"/>
      <c r="FW96" s="41"/>
      <c r="FX96" s="41"/>
      <c r="FY96" s="41"/>
      <c r="FZ96" s="41"/>
      <c r="GA96" s="41"/>
      <c r="GB96" s="41"/>
      <c r="GC96" s="41"/>
      <c r="GD96" s="41"/>
      <c r="GE96" s="41"/>
      <c r="GF96" s="41"/>
      <c r="GG96" s="41"/>
      <c r="GH96" s="41"/>
      <c r="GI96" s="41"/>
      <c r="GJ96" s="41"/>
      <c r="GK96" s="41"/>
      <c r="GL96" s="41"/>
      <c r="GM96" s="41"/>
      <c r="GN96" s="41"/>
      <c r="GO96" s="41"/>
      <c r="GP96" s="41"/>
      <c r="GQ96" s="41"/>
      <c r="GR96" s="41"/>
      <c r="GS96" s="41"/>
      <c r="GT96" s="41"/>
      <c r="GU96" s="41"/>
      <c r="GV96" s="41"/>
      <c r="GW96" s="41"/>
      <c r="GX96" s="41"/>
      <c r="GY96" s="41"/>
      <c r="GZ96" s="41"/>
      <c r="HA96" s="41"/>
      <c r="HB96" s="41"/>
      <c r="HC96" s="41"/>
      <c r="HD96" s="41"/>
      <c r="HE96" s="41"/>
      <c r="HF96" s="41"/>
      <c r="HG96" s="41"/>
      <c r="HH96" s="41"/>
      <c r="HI96" s="41"/>
      <c r="HJ96" s="41"/>
      <c r="HK96" s="41"/>
      <c r="HL96" s="41"/>
      <c r="HM96" s="41"/>
      <c r="HN96" s="41"/>
      <c r="HO96" s="41"/>
      <c r="HP96" s="41"/>
      <c r="HQ96" s="41"/>
      <c r="HR96" s="41"/>
      <c r="HS96" s="41"/>
      <c r="HT96" s="41"/>
      <c r="HU96" s="41"/>
      <c r="HV96" s="41"/>
      <c r="HW96" s="41"/>
      <c r="HX96" s="41"/>
      <c r="HY96" s="41"/>
      <c r="HZ96" s="41"/>
      <c r="IA96" s="41"/>
      <c r="IB96" s="41"/>
      <c r="IC96" s="41"/>
      <c r="ID96" s="41"/>
      <c r="IE96" s="41"/>
      <c r="IF96" s="41"/>
      <c r="IG96" s="41"/>
      <c r="IH96" s="41"/>
      <c r="II96" s="41"/>
      <c r="IJ96" s="41"/>
      <c r="IK96" s="41"/>
      <c r="IL96" s="41"/>
      <c r="IM96" s="41"/>
      <c r="IN96" s="41"/>
      <c r="IO96" s="41"/>
      <c r="IP96" s="41"/>
      <c r="IQ96" s="41"/>
      <c r="IR96" s="41"/>
      <c r="IS96" s="41"/>
      <c r="IT96" s="41"/>
    </row>
    <row r="97" spans="1:254" s="24" customFormat="1" x14ac:dyDescent="0.2">
      <c r="A97" s="21" t="s">
        <v>15</v>
      </c>
      <c r="B97" s="44">
        <v>0.88</v>
      </c>
      <c r="C97" s="77">
        <f t="shared" si="2"/>
        <v>1.2818366232709293</v>
      </c>
      <c r="D97" s="78" t="e">
        <f t="shared" si="3"/>
        <v>#DIV/0!</v>
      </c>
      <c r="E97" s="30">
        <v>1.2818366232709293</v>
      </c>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c r="AG97" s="30"/>
      <c r="AH97" s="30"/>
      <c r="AI97" s="30"/>
      <c r="AJ97" s="30"/>
      <c r="AK97" s="30"/>
      <c r="AL97" s="30"/>
      <c r="AM97" s="30"/>
      <c r="AN97" s="30"/>
      <c r="AO97" s="30"/>
      <c r="AP97" s="30"/>
      <c r="AQ97" s="41"/>
      <c r="AR97" s="41"/>
      <c r="AS97" s="41"/>
      <c r="AT97" s="41"/>
      <c r="AU97" s="41"/>
      <c r="AV97" s="41"/>
      <c r="AW97" s="41"/>
      <c r="AX97" s="41"/>
      <c r="AY97" s="41"/>
      <c r="AZ97" s="41"/>
      <c r="BA97" s="41"/>
      <c r="BB97" s="41"/>
      <c r="BC97" s="41"/>
      <c r="BD97" s="41"/>
      <c r="BE97" s="41"/>
      <c r="BF97" s="41"/>
      <c r="BG97" s="41"/>
      <c r="BH97" s="41"/>
      <c r="BI97" s="41"/>
      <c r="BJ97" s="41"/>
      <c r="BK97" s="41"/>
      <c r="BL97" s="41"/>
      <c r="BM97" s="41"/>
      <c r="BN97" s="41"/>
      <c r="BO97" s="41"/>
      <c r="BP97" s="41"/>
      <c r="BQ97" s="41"/>
      <c r="BR97" s="41"/>
      <c r="BS97" s="41"/>
      <c r="BT97" s="41"/>
      <c r="BU97" s="41"/>
      <c r="BV97" s="41"/>
      <c r="BW97" s="41"/>
      <c r="BX97" s="41"/>
      <c r="BY97" s="41"/>
      <c r="BZ97" s="41"/>
      <c r="CA97" s="41"/>
      <c r="CB97" s="41"/>
      <c r="CC97" s="41"/>
      <c r="CD97" s="41"/>
      <c r="CE97" s="41"/>
      <c r="CF97" s="41"/>
      <c r="CG97" s="41"/>
      <c r="CH97" s="41"/>
      <c r="CI97" s="41"/>
      <c r="CJ97" s="41"/>
      <c r="CK97" s="41"/>
      <c r="CL97" s="41"/>
      <c r="CM97" s="41"/>
      <c r="CN97" s="41"/>
      <c r="CO97" s="41"/>
      <c r="CP97" s="41"/>
      <c r="CQ97" s="41"/>
      <c r="CR97" s="41"/>
      <c r="CS97" s="41"/>
      <c r="CT97" s="41"/>
      <c r="CU97" s="41"/>
      <c r="CV97" s="41"/>
      <c r="CW97" s="41"/>
      <c r="CX97" s="41"/>
      <c r="CY97" s="41"/>
      <c r="CZ97" s="41"/>
      <c r="DA97" s="41"/>
      <c r="DB97" s="41"/>
      <c r="DC97" s="41"/>
      <c r="DD97" s="41"/>
      <c r="DE97" s="41"/>
      <c r="DF97" s="41"/>
      <c r="DG97" s="41"/>
      <c r="DH97" s="41"/>
      <c r="DI97" s="41"/>
      <c r="DJ97" s="41"/>
      <c r="DK97" s="41"/>
      <c r="DL97" s="41"/>
      <c r="DM97" s="41"/>
      <c r="DN97" s="41"/>
      <c r="DO97" s="41"/>
      <c r="DP97" s="41"/>
      <c r="DQ97" s="41"/>
      <c r="DR97" s="41"/>
      <c r="DS97" s="41"/>
      <c r="DT97" s="41"/>
      <c r="DU97" s="41"/>
      <c r="DV97" s="41"/>
      <c r="DW97" s="41"/>
      <c r="DX97" s="41"/>
      <c r="DY97" s="41"/>
      <c r="DZ97" s="41"/>
      <c r="EA97" s="41"/>
      <c r="EB97" s="41"/>
      <c r="EC97" s="41"/>
      <c r="ED97" s="41"/>
      <c r="EE97" s="41"/>
      <c r="EF97" s="41"/>
      <c r="EG97" s="41"/>
      <c r="EH97" s="41"/>
      <c r="EI97" s="41"/>
      <c r="EJ97" s="41"/>
      <c r="EK97" s="41"/>
      <c r="EL97" s="41"/>
      <c r="EM97" s="41"/>
      <c r="EN97" s="41"/>
      <c r="EO97" s="41"/>
      <c r="EP97" s="41"/>
      <c r="EQ97" s="41"/>
      <c r="ER97" s="41"/>
      <c r="ES97" s="41"/>
      <c r="ET97" s="41"/>
      <c r="EU97" s="41"/>
      <c r="EV97" s="41"/>
      <c r="EW97" s="41"/>
      <c r="EX97" s="41"/>
      <c r="EY97" s="41"/>
      <c r="EZ97" s="41"/>
      <c r="FA97" s="41"/>
      <c r="FB97" s="41"/>
      <c r="FC97" s="41"/>
      <c r="FD97" s="41"/>
      <c r="FE97" s="41"/>
      <c r="FF97" s="41"/>
      <c r="FG97" s="41"/>
      <c r="FH97" s="41"/>
      <c r="FI97" s="41"/>
      <c r="FJ97" s="41"/>
      <c r="FK97" s="41"/>
      <c r="FL97" s="41"/>
      <c r="FM97" s="41"/>
      <c r="FN97" s="41"/>
      <c r="FO97" s="41"/>
      <c r="FP97" s="41"/>
      <c r="FQ97" s="41"/>
      <c r="FR97" s="41"/>
      <c r="FS97" s="41"/>
      <c r="FT97" s="41"/>
      <c r="FU97" s="41"/>
      <c r="FV97" s="41"/>
      <c r="FW97" s="41"/>
      <c r="FX97" s="41"/>
      <c r="FY97" s="41"/>
      <c r="FZ97" s="41"/>
      <c r="GA97" s="41"/>
      <c r="GB97" s="41"/>
      <c r="GC97" s="41"/>
      <c r="GD97" s="41"/>
      <c r="GE97" s="41"/>
      <c r="GF97" s="41"/>
      <c r="GG97" s="41"/>
      <c r="GH97" s="41"/>
      <c r="GI97" s="41"/>
      <c r="GJ97" s="41"/>
      <c r="GK97" s="41"/>
      <c r="GL97" s="41"/>
      <c r="GM97" s="41"/>
      <c r="GN97" s="41"/>
      <c r="GO97" s="41"/>
      <c r="GP97" s="41"/>
      <c r="GQ97" s="41"/>
      <c r="GR97" s="41"/>
      <c r="GS97" s="41"/>
      <c r="GT97" s="41"/>
      <c r="GU97" s="41"/>
      <c r="GV97" s="41"/>
      <c r="GW97" s="41"/>
      <c r="GX97" s="41"/>
      <c r="GY97" s="41"/>
      <c r="GZ97" s="41"/>
      <c r="HA97" s="41"/>
      <c r="HB97" s="41"/>
      <c r="HC97" s="41"/>
      <c r="HD97" s="41"/>
      <c r="HE97" s="41"/>
      <c r="HF97" s="41"/>
      <c r="HG97" s="41"/>
      <c r="HH97" s="41"/>
      <c r="HI97" s="41"/>
      <c r="HJ97" s="41"/>
      <c r="HK97" s="41"/>
      <c r="HL97" s="41"/>
      <c r="HM97" s="41"/>
      <c r="HN97" s="41"/>
      <c r="HO97" s="41"/>
      <c r="HP97" s="41"/>
      <c r="HQ97" s="41"/>
      <c r="HR97" s="41"/>
      <c r="HS97" s="41"/>
      <c r="HT97" s="41"/>
      <c r="HU97" s="41"/>
      <c r="HV97" s="41"/>
      <c r="HW97" s="41"/>
      <c r="HX97" s="41"/>
      <c r="HY97" s="41"/>
      <c r="HZ97" s="41"/>
      <c r="IA97" s="41"/>
      <c r="IB97" s="41"/>
      <c r="IC97" s="41"/>
      <c r="ID97" s="41"/>
      <c r="IE97" s="41"/>
      <c r="IF97" s="41"/>
      <c r="IG97" s="41"/>
      <c r="IH97" s="41"/>
      <c r="II97" s="41"/>
      <c r="IJ97" s="41"/>
      <c r="IK97" s="41"/>
      <c r="IL97" s="41"/>
      <c r="IM97" s="41"/>
      <c r="IN97" s="41"/>
      <c r="IO97" s="41"/>
      <c r="IP97" s="41"/>
      <c r="IQ97" s="41"/>
      <c r="IR97" s="41"/>
      <c r="IS97" s="41"/>
      <c r="IT97" s="41"/>
    </row>
    <row r="98" spans="1:254" s="24" customFormat="1" x14ac:dyDescent="0.2">
      <c r="A98" s="21" t="s">
        <v>15</v>
      </c>
      <c r="B98" s="44">
        <v>0.9</v>
      </c>
      <c r="C98" s="77">
        <f t="shared" si="2"/>
        <v>1.1265076210754676</v>
      </c>
      <c r="D98" s="78" t="e">
        <f t="shared" si="3"/>
        <v>#DIV/0!</v>
      </c>
      <c r="E98" s="30">
        <v>1.1265076210754676</v>
      </c>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c r="AG98" s="30"/>
      <c r="AH98" s="30"/>
      <c r="AI98" s="30"/>
      <c r="AJ98" s="30"/>
      <c r="AK98" s="30"/>
      <c r="AL98" s="30"/>
      <c r="AM98" s="30"/>
      <c r="AN98" s="30"/>
      <c r="AO98" s="30"/>
      <c r="AP98" s="30"/>
      <c r="AQ98" s="41"/>
      <c r="AR98" s="41"/>
      <c r="AS98" s="41"/>
      <c r="AT98" s="41"/>
      <c r="AU98" s="41"/>
      <c r="AV98" s="41"/>
      <c r="AW98" s="41"/>
      <c r="AX98" s="41"/>
      <c r="AY98" s="41"/>
      <c r="AZ98" s="41"/>
      <c r="BA98" s="41"/>
      <c r="BB98" s="41"/>
      <c r="BC98" s="41"/>
      <c r="BD98" s="41"/>
      <c r="BE98" s="41"/>
      <c r="BF98" s="41"/>
      <c r="BG98" s="41"/>
      <c r="BH98" s="41"/>
      <c r="BI98" s="41"/>
      <c r="BJ98" s="41"/>
      <c r="BK98" s="41"/>
      <c r="BL98" s="41"/>
      <c r="BM98" s="41"/>
      <c r="BN98" s="41"/>
      <c r="BO98" s="41"/>
      <c r="BP98" s="41"/>
      <c r="BQ98" s="41"/>
      <c r="BR98" s="41"/>
      <c r="BS98" s="41"/>
      <c r="BT98" s="41"/>
      <c r="BU98" s="41"/>
      <c r="BV98" s="41"/>
      <c r="BW98" s="41"/>
      <c r="BX98" s="41"/>
      <c r="BY98" s="41"/>
      <c r="BZ98" s="41"/>
      <c r="CA98" s="41"/>
      <c r="CB98" s="41"/>
      <c r="CC98" s="41"/>
      <c r="CD98" s="41"/>
      <c r="CE98" s="41"/>
      <c r="CF98" s="41"/>
      <c r="CG98" s="41"/>
      <c r="CH98" s="41"/>
      <c r="CI98" s="41"/>
      <c r="CJ98" s="41"/>
      <c r="CK98" s="41"/>
      <c r="CL98" s="41"/>
      <c r="CM98" s="41"/>
      <c r="CN98" s="41"/>
      <c r="CO98" s="41"/>
      <c r="CP98" s="41"/>
      <c r="CQ98" s="41"/>
      <c r="CR98" s="41"/>
      <c r="CS98" s="41"/>
      <c r="CT98" s="41"/>
      <c r="CU98" s="41"/>
      <c r="CV98" s="41"/>
      <c r="CW98" s="41"/>
      <c r="CX98" s="41"/>
      <c r="CY98" s="41"/>
      <c r="CZ98" s="41"/>
      <c r="DA98" s="41"/>
      <c r="DB98" s="41"/>
      <c r="DC98" s="41"/>
      <c r="DD98" s="41"/>
      <c r="DE98" s="41"/>
      <c r="DF98" s="41"/>
      <c r="DG98" s="41"/>
      <c r="DH98" s="41"/>
      <c r="DI98" s="41"/>
      <c r="DJ98" s="41"/>
      <c r="DK98" s="41"/>
      <c r="DL98" s="41"/>
      <c r="DM98" s="41"/>
      <c r="DN98" s="41"/>
      <c r="DO98" s="41"/>
      <c r="DP98" s="41"/>
      <c r="DQ98" s="41"/>
      <c r="DR98" s="41"/>
      <c r="DS98" s="41"/>
      <c r="DT98" s="41"/>
      <c r="DU98" s="41"/>
      <c r="DV98" s="41"/>
      <c r="DW98" s="41"/>
      <c r="DX98" s="41"/>
      <c r="DY98" s="41"/>
      <c r="DZ98" s="41"/>
      <c r="EA98" s="41"/>
      <c r="EB98" s="41"/>
      <c r="EC98" s="41"/>
      <c r="ED98" s="41"/>
      <c r="EE98" s="41"/>
      <c r="EF98" s="41"/>
      <c r="EG98" s="41"/>
      <c r="EH98" s="41"/>
      <c r="EI98" s="41"/>
      <c r="EJ98" s="41"/>
      <c r="EK98" s="41"/>
      <c r="EL98" s="41"/>
      <c r="EM98" s="41"/>
      <c r="EN98" s="41"/>
      <c r="EO98" s="41"/>
      <c r="EP98" s="41"/>
      <c r="EQ98" s="41"/>
      <c r="ER98" s="41"/>
      <c r="ES98" s="41"/>
      <c r="ET98" s="41"/>
      <c r="EU98" s="41"/>
      <c r="EV98" s="41"/>
      <c r="EW98" s="41"/>
      <c r="EX98" s="41"/>
      <c r="EY98" s="41"/>
      <c r="EZ98" s="41"/>
      <c r="FA98" s="41"/>
      <c r="FB98" s="41"/>
      <c r="FC98" s="41"/>
      <c r="FD98" s="41"/>
      <c r="FE98" s="41"/>
      <c r="FF98" s="41"/>
      <c r="FG98" s="41"/>
      <c r="FH98" s="41"/>
      <c r="FI98" s="41"/>
      <c r="FJ98" s="41"/>
      <c r="FK98" s="41"/>
      <c r="FL98" s="41"/>
      <c r="FM98" s="41"/>
      <c r="FN98" s="41"/>
      <c r="FO98" s="41"/>
      <c r="FP98" s="41"/>
      <c r="FQ98" s="41"/>
      <c r="FR98" s="41"/>
      <c r="FS98" s="41"/>
      <c r="FT98" s="41"/>
      <c r="FU98" s="41"/>
      <c r="FV98" s="41"/>
      <c r="FW98" s="41"/>
      <c r="FX98" s="41"/>
      <c r="FY98" s="41"/>
      <c r="FZ98" s="41"/>
      <c r="GA98" s="41"/>
      <c r="GB98" s="41"/>
      <c r="GC98" s="41"/>
      <c r="GD98" s="41"/>
      <c r="GE98" s="41"/>
      <c r="GF98" s="41"/>
      <c r="GG98" s="41"/>
      <c r="GH98" s="41"/>
      <c r="GI98" s="41"/>
      <c r="GJ98" s="41"/>
      <c r="GK98" s="41"/>
      <c r="GL98" s="41"/>
      <c r="GM98" s="41"/>
      <c r="GN98" s="41"/>
      <c r="GO98" s="41"/>
      <c r="GP98" s="41"/>
      <c r="GQ98" s="41"/>
      <c r="GR98" s="41"/>
      <c r="GS98" s="41"/>
      <c r="GT98" s="41"/>
      <c r="GU98" s="41"/>
      <c r="GV98" s="41"/>
      <c r="GW98" s="41"/>
      <c r="GX98" s="41"/>
      <c r="GY98" s="41"/>
      <c r="GZ98" s="41"/>
      <c r="HA98" s="41"/>
      <c r="HB98" s="41"/>
      <c r="HC98" s="41"/>
      <c r="HD98" s="41"/>
      <c r="HE98" s="41"/>
      <c r="HF98" s="41"/>
      <c r="HG98" s="41"/>
      <c r="HH98" s="41"/>
      <c r="HI98" s="41"/>
      <c r="HJ98" s="41"/>
      <c r="HK98" s="41"/>
      <c r="HL98" s="41"/>
      <c r="HM98" s="41"/>
      <c r="HN98" s="41"/>
      <c r="HO98" s="41"/>
      <c r="HP98" s="41"/>
      <c r="HQ98" s="41"/>
      <c r="HR98" s="41"/>
      <c r="HS98" s="41"/>
      <c r="HT98" s="41"/>
      <c r="HU98" s="41"/>
      <c r="HV98" s="41"/>
      <c r="HW98" s="41"/>
      <c r="HX98" s="41"/>
      <c r="HY98" s="41"/>
      <c r="HZ98" s="41"/>
      <c r="IA98" s="41"/>
      <c r="IB98" s="41"/>
      <c r="IC98" s="41"/>
      <c r="ID98" s="41"/>
      <c r="IE98" s="41"/>
      <c r="IF98" s="41"/>
      <c r="IG98" s="41"/>
      <c r="IH98" s="41"/>
      <c r="II98" s="41"/>
      <c r="IJ98" s="41"/>
      <c r="IK98" s="41"/>
      <c r="IL98" s="41"/>
      <c r="IM98" s="41"/>
      <c r="IN98" s="41"/>
      <c r="IO98" s="41"/>
      <c r="IP98" s="41"/>
      <c r="IQ98" s="41"/>
      <c r="IR98" s="41"/>
      <c r="IS98" s="41"/>
      <c r="IT98" s="41"/>
    </row>
    <row r="99" spans="1:254" s="24" customFormat="1" x14ac:dyDescent="0.2">
      <c r="A99" s="21" t="s">
        <v>15</v>
      </c>
      <c r="B99" s="44">
        <v>0.92</v>
      </c>
      <c r="C99" s="77">
        <f t="shared" si="2"/>
        <v>0.86795756688601045</v>
      </c>
      <c r="D99" s="78" t="e">
        <f t="shared" si="3"/>
        <v>#DIV/0!</v>
      </c>
      <c r="E99" s="30">
        <v>0.86795756688601045</v>
      </c>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c r="AH99" s="30"/>
      <c r="AI99" s="30"/>
      <c r="AJ99" s="30"/>
      <c r="AK99" s="30"/>
      <c r="AL99" s="30"/>
      <c r="AM99" s="30"/>
      <c r="AN99" s="30"/>
      <c r="AO99" s="30"/>
      <c r="AP99" s="30"/>
      <c r="AQ99" s="41"/>
      <c r="AR99" s="41"/>
      <c r="AS99" s="41"/>
      <c r="AT99" s="41"/>
      <c r="AU99" s="41"/>
      <c r="AV99" s="41"/>
      <c r="AW99" s="41"/>
      <c r="AX99" s="41"/>
      <c r="AY99" s="41"/>
      <c r="AZ99" s="41"/>
      <c r="BA99" s="41"/>
      <c r="BB99" s="41"/>
      <c r="BC99" s="41"/>
      <c r="BD99" s="41"/>
      <c r="BE99" s="41"/>
      <c r="BF99" s="41"/>
      <c r="BG99" s="41"/>
      <c r="BH99" s="41"/>
      <c r="BI99" s="41"/>
      <c r="BJ99" s="41"/>
      <c r="BK99" s="41"/>
      <c r="BL99" s="41"/>
      <c r="BM99" s="41"/>
      <c r="BN99" s="41"/>
      <c r="BO99" s="41"/>
      <c r="BP99" s="41"/>
      <c r="BQ99" s="41"/>
      <c r="BR99" s="41"/>
      <c r="BS99" s="41"/>
      <c r="BT99" s="41"/>
      <c r="BU99" s="41"/>
      <c r="BV99" s="41"/>
      <c r="BW99" s="41"/>
      <c r="BX99" s="41"/>
      <c r="BY99" s="41"/>
      <c r="BZ99" s="41"/>
      <c r="CA99" s="41"/>
      <c r="CB99" s="41"/>
      <c r="CC99" s="41"/>
      <c r="CD99" s="41"/>
      <c r="CE99" s="41"/>
      <c r="CF99" s="41"/>
      <c r="CG99" s="41"/>
      <c r="CH99" s="41"/>
      <c r="CI99" s="41"/>
      <c r="CJ99" s="41"/>
      <c r="CK99" s="41"/>
      <c r="CL99" s="41"/>
      <c r="CM99" s="41"/>
      <c r="CN99" s="41"/>
      <c r="CO99" s="41"/>
      <c r="CP99" s="41"/>
      <c r="CQ99" s="41"/>
      <c r="CR99" s="41"/>
      <c r="CS99" s="41"/>
      <c r="CT99" s="41"/>
      <c r="CU99" s="41"/>
      <c r="CV99" s="41"/>
      <c r="CW99" s="41"/>
      <c r="CX99" s="41"/>
      <c r="CY99" s="41"/>
      <c r="CZ99" s="41"/>
      <c r="DA99" s="41"/>
      <c r="DB99" s="41"/>
      <c r="DC99" s="41"/>
      <c r="DD99" s="41"/>
      <c r="DE99" s="41"/>
      <c r="DF99" s="41"/>
      <c r="DG99" s="41"/>
      <c r="DH99" s="41"/>
      <c r="DI99" s="41"/>
      <c r="DJ99" s="41"/>
      <c r="DK99" s="41"/>
      <c r="DL99" s="41"/>
      <c r="DM99" s="41"/>
      <c r="DN99" s="41"/>
      <c r="DO99" s="41"/>
      <c r="DP99" s="41"/>
      <c r="DQ99" s="41"/>
      <c r="DR99" s="41"/>
      <c r="DS99" s="41"/>
      <c r="DT99" s="41"/>
      <c r="DU99" s="41"/>
      <c r="DV99" s="41"/>
      <c r="DW99" s="41"/>
      <c r="DX99" s="41"/>
      <c r="DY99" s="41"/>
      <c r="DZ99" s="41"/>
      <c r="EA99" s="41"/>
      <c r="EB99" s="41"/>
      <c r="EC99" s="41"/>
      <c r="ED99" s="41"/>
      <c r="EE99" s="41"/>
      <c r="EF99" s="41"/>
      <c r="EG99" s="41"/>
      <c r="EH99" s="41"/>
      <c r="EI99" s="41"/>
      <c r="EJ99" s="41"/>
      <c r="EK99" s="41"/>
      <c r="EL99" s="41"/>
      <c r="EM99" s="41"/>
      <c r="EN99" s="41"/>
      <c r="EO99" s="41"/>
      <c r="EP99" s="41"/>
      <c r="EQ99" s="41"/>
      <c r="ER99" s="41"/>
      <c r="ES99" s="41"/>
      <c r="ET99" s="41"/>
      <c r="EU99" s="41"/>
      <c r="EV99" s="41"/>
      <c r="EW99" s="41"/>
      <c r="EX99" s="41"/>
      <c r="EY99" s="41"/>
      <c r="EZ99" s="41"/>
      <c r="FA99" s="41"/>
      <c r="FB99" s="41"/>
      <c r="FC99" s="41"/>
      <c r="FD99" s="41"/>
      <c r="FE99" s="41"/>
      <c r="FF99" s="41"/>
      <c r="FG99" s="41"/>
      <c r="FH99" s="41"/>
      <c r="FI99" s="41"/>
      <c r="FJ99" s="41"/>
      <c r="FK99" s="41"/>
      <c r="FL99" s="41"/>
      <c r="FM99" s="41"/>
      <c r="FN99" s="41"/>
      <c r="FO99" s="41"/>
      <c r="FP99" s="41"/>
      <c r="FQ99" s="41"/>
      <c r="FR99" s="41"/>
      <c r="FS99" s="41"/>
      <c r="FT99" s="41"/>
      <c r="FU99" s="41"/>
      <c r="FV99" s="41"/>
      <c r="FW99" s="41"/>
      <c r="FX99" s="41"/>
      <c r="FY99" s="41"/>
      <c r="FZ99" s="41"/>
      <c r="GA99" s="41"/>
      <c r="GB99" s="41"/>
      <c r="GC99" s="41"/>
      <c r="GD99" s="41"/>
      <c r="GE99" s="41"/>
      <c r="GF99" s="41"/>
      <c r="GG99" s="41"/>
      <c r="GH99" s="41"/>
      <c r="GI99" s="41"/>
      <c r="GJ99" s="41"/>
      <c r="GK99" s="41"/>
      <c r="GL99" s="41"/>
      <c r="GM99" s="41"/>
      <c r="GN99" s="41"/>
      <c r="GO99" s="41"/>
      <c r="GP99" s="41"/>
      <c r="GQ99" s="41"/>
      <c r="GR99" s="41"/>
      <c r="GS99" s="41"/>
      <c r="GT99" s="41"/>
      <c r="GU99" s="41"/>
      <c r="GV99" s="41"/>
      <c r="GW99" s="41"/>
      <c r="GX99" s="41"/>
      <c r="GY99" s="41"/>
      <c r="GZ99" s="41"/>
      <c r="HA99" s="41"/>
      <c r="HB99" s="41"/>
      <c r="HC99" s="41"/>
      <c r="HD99" s="41"/>
      <c r="HE99" s="41"/>
      <c r="HF99" s="41"/>
      <c r="HG99" s="41"/>
      <c r="HH99" s="41"/>
      <c r="HI99" s="41"/>
      <c r="HJ99" s="41"/>
      <c r="HK99" s="41"/>
      <c r="HL99" s="41"/>
      <c r="HM99" s="41"/>
      <c r="HN99" s="41"/>
      <c r="HO99" s="41"/>
      <c r="HP99" s="41"/>
      <c r="HQ99" s="41"/>
      <c r="HR99" s="41"/>
      <c r="HS99" s="41"/>
      <c r="HT99" s="41"/>
      <c r="HU99" s="41"/>
      <c r="HV99" s="41"/>
      <c r="HW99" s="41"/>
      <c r="HX99" s="41"/>
      <c r="HY99" s="41"/>
      <c r="HZ99" s="41"/>
      <c r="IA99" s="41"/>
      <c r="IB99" s="41"/>
      <c r="IC99" s="41"/>
      <c r="ID99" s="41"/>
      <c r="IE99" s="41"/>
      <c r="IF99" s="41"/>
      <c r="IG99" s="41"/>
      <c r="IH99" s="41"/>
      <c r="II99" s="41"/>
      <c r="IJ99" s="41"/>
      <c r="IK99" s="41"/>
      <c r="IL99" s="41"/>
      <c r="IM99" s="41"/>
      <c r="IN99" s="41"/>
      <c r="IO99" s="41"/>
      <c r="IP99" s="41"/>
      <c r="IQ99" s="41"/>
      <c r="IR99" s="41"/>
      <c r="IS99" s="41"/>
      <c r="IT99" s="41"/>
    </row>
    <row r="100" spans="1:254" s="24" customFormat="1" x14ac:dyDescent="0.2">
      <c r="A100" s="21" t="s">
        <v>15</v>
      </c>
      <c r="B100" s="44">
        <v>0.94</v>
      </c>
      <c r="C100" s="77">
        <f t="shared" si="2"/>
        <v>0.56428073823345926</v>
      </c>
      <c r="D100" s="78" t="e">
        <f t="shared" si="3"/>
        <v>#DIV/0!</v>
      </c>
      <c r="E100" s="30">
        <v>0.56428073823345926</v>
      </c>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c r="AH100" s="30"/>
      <c r="AI100" s="30"/>
      <c r="AJ100" s="30"/>
      <c r="AK100" s="30"/>
      <c r="AL100" s="30"/>
      <c r="AM100" s="30"/>
      <c r="AN100" s="30"/>
      <c r="AO100" s="30"/>
      <c r="AP100" s="30"/>
      <c r="AQ100" s="41"/>
      <c r="AR100" s="41"/>
      <c r="AS100" s="41"/>
      <c r="AT100" s="41"/>
      <c r="AU100" s="41"/>
      <c r="AV100" s="41"/>
      <c r="AW100" s="41"/>
      <c r="AX100" s="41"/>
      <c r="AY100" s="41"/>
      <c r="AZ100" s="41"/>
      <c r="BA100" s="41"/>
      <c r="BB100" s="41"/>
      <c r="BC100" s="41"/>
      <c r="BD100" s="41"/>
      <c r="BE100" s="41"/>
      <c r="BF100" s="41"/>
      <c r="BG100" s="41"/>
      <c r="BH100" s="41"/>
      <c r="BI100" s="41"/>
      <c r="BJ100" s="41"/>
      <c r="BK100" s="41"/>
      <c r="BL100" s="41"/>
      <c r="BM100" s="41"/>
      <c r="BN100" s="41"/>
      <c r="BO100" s="41"/>
      <c r="BP100" s="41"/>
      <c r="BQ100" s="41"/>
      <c r="BR100" s="41"/>
      <c r="BS100" s="41"/>
      <c r="BT100" s="41"/>
      <c r="BU100" s="41"/>
      <c r="BV100" s="41"/>
      <c r="BW100" s="41"/>
      <c r="BX100" s="41"/>
      <c r="BY100" s="41"/>
      <c r="BZ100" s="41"/>
      <c r="CA100" s="41"/>
      <c r="CB100" s="41"/>
      <c r="CC100" s="41"/>
      <c r="CD100" s="41"/>
      <c r="CE100" s="41"/>
      <c r="CF100" s="41"/>
      <c r="CG100" s="41"/>
      <c r="CH100" s="41"/>
      <c r="CI100" s="41"/>
      <c r="CJ100" s="41"/>
      <c r="CK100" s="41"/>
      <c r="CL100" s="41"/>
      <c r="CM100" s="41"/>
      <c r="CN100" s="41"/>
      <c r="CO100" s="41"/>
      <c r="CP100" s="41"/>
      <c r="CQ100" s="41"/>
      <c r="CR100" s="41"/>
      <c r="CS100" s="41"/>
      <c r="CT100" s="41"/>
      <c r="CU100" s="41"/>
      <c r="CV100" s="41"/>
      <c r="CW100" s="41"/>
      <c r="CX100" s="41"/>
      <c r="CY100" s="41"/>
      <c r="CZ100" s="41"/>
      <c r="DA100" s="41"/>
      <c r="DB100" s="41"/>
      <c r="DC100" s="41"/>
      <c r="DD100" s="41"/>
      <c r="DE100" s="41"/>
      <c r="DF100" s="41"/>
      <c r="DG100" s="41"/>
      <c r="DH100" s="41"/>
      <c r="DI100" s="41"/>
      <c r="DJ100" s="41"/>
      <c r="DK100" s="41"/>
      <c r="DL100" s="41"/>
      <c r="DM100" s="41"/>
      <c r="DN100" s="41"/>
      <c r="DO100" s="41"/>
      <c r="DP100" s="41"/>
      <c r="DQ100" s="41"/>
      <c r="DR100" s="41"/>
      <c r="DS100" s="41"/>
      <c r="DT100" s="41"/>
      <c r="DU100" s="41"/>
      <c r="DV100" s="41"/>
      <c r="DW100" s="41"/>
      <c r="DX100" s="41"/>
      <c r="DY100" s="41"/>
      <c r="DZ100" s="41"/>
      <c r="EA100" s="41"/>
      <c r="EB100" s="41"/>
      <c r="EC100" s="41"/>
      <c r="ED100" s="41"/>
      <c r="EE100" s="41"/>
      <c r="EF100" s="41"/>
      <c r="EG100" s="41"/>
      <c r="EH100" s="41"/>
      <c r="EI100" s="41"/>
      <c r="EJ100" s="41"/>
      <c r="EK100" s="41"/>
      <c r="EL100" s="41"/>
      <c r="EM100" s="41"/>
      <c r="EN100" s="41"/>
      <c r="EO100" s="41"/>
      <c r="EP100" s="41"/>
      <c r="EQ100" s="41"/>
      <c r="ER100" s="41"/>
      <c r="ES100" s="41"/>
      <c r="ET100" s="41"/>
      <c r="EU100" s="41"/>
      <c r="EV100" s="41"/>
      <c r="EW100" s="41"/>
      <c r="EX100" s="41"/>
      <c r="EY100" s="41"/>
      <c r="EZ100" s="41"/>
      <c r="FA100" s="41"/>
      <c r="FB100" s="41"/>
      <c r="FC100" s="41"/>
      <c r="FD100" s="41"/>
      <c r="FE100" s="41"/>
      <c r="FF100" s="41"/>
      <c r="FG100" s="41"/>
      <c r="FH100" s="41"/>
      <c r="FI100" s="41"/>
      <c r="FJ100" s="41"/>
      <c r="FK100" s="41"/>
      <c r="FL100" s="41"/>
      <c r="FM100" s="41"/>
      <c r="FN100" s="41"/>
      <c r="FO100" s="41"/>
      <c r="FP100" s="41"/>
      <c r="FQ100" s="41"/>
      <c r="FR100" s="41"/>
      <c r="FS100" s="41"/>
      <c r="FT100" s="41"/>
      <c r="FU100" s="41"/>
      <c r="FV100" s="41"/>
      <c r="FW100" s="41"/>
      <c r="FX100" s="41"/>
      <c r="FY100" s="41"/>
      <c r="FZ100" s="41"/>
      <c r="GA100" s="41"/>
      <c r="GB100" s="41"/>
      <c r="GC100" s="41"/>
      <c r="GD100" s="41"/>
      <c r="GE100" s="41"/>
      <c r="GF100" s="41"/>
      <c r="GG100" s="41"/>
      <c r="GH100" s="41"/>
      <c r="GI100" s="41"/>
      <c r="GJ100" s="41"/>
      <c r="GK100" s="41"/>
      <c r="GL100" s="41"/>
      <c r="GM100" s="41"/>
      <c r="GN100" s="41"/>
      <c r="GO100" s="41"/>
      <c r="GP100" s="41"/>
      <c r="GQ100" s="41"/>
      <c r="GR100" s="41"/>
      <c r="GS100" s="41"/>
      <c r="GT100" s="41"/>
      <c r="GU100" s="41"/>
      <c r="GV100" s="41"/>
      <c r="GW100" s="41"/>
      <c r="GX100" s="41"/>
      <c r="GY100" s="41"/>
      <c r="GZ100" s="41"/>
      <c r="HA100" s="41"/>
      <c r="HB100" s="41"/>
      <c r="HC100" s="41"/>
      <c r="HD100" s="41"/>
      <c r="HE100" s="41"/>
      <c r="HF100" s="41"/>
      <c r="HG100" s="41"/>
      <c r="HH100" s="41"/>
      <c r="HI100" s="41"/>
      <c r="HJ100" s="41"/>
      <c r="HK100" s="41"/>
      <c r="HL100" s="41"/>
      <c r="HM100" s="41"/>
      <c r="HN100" s="41"/>
      <c r="HO100" s="41"/>
      <c r="HP100" s="41"/>
      <c r="HQ100" s="41"/>
      <c r="HR100" s="41"/>
      <c r="HS100" s="41"/>
      <c r="HT100" s="41"/>
      <c r="HU100" s="41"/>
      <c r="HV100" s="41"/>
      <c r="HW100" s="41"/>
      <c r="HX100" s="41"/>
      <c r="HY100" s="41"/>
      <c r="HZ100" s="41"/>
      <c r="IA100" s="41"/>
      <c r="IB100" s="41"/>
      <c r="IC100" s="41"/>
      <c r="ID100" s="41"/>
      <c r="IE100" s="41"/>
      <c r="IF100" s="41"/>
      <c r="IG100" s="41"/>
      <c r="IH100" s="41"/>
      <c r="II100" s="41"/>
      <c r="IJ100" s="41"/>
      <c r="IK100" s="41"/>
      <c r="IL100" s="41"/>
      <c r="IM100" s="41"/>
      <c r="IN100" s="41"/>
      <c r="IO100" s="41"/>
      <c r="IP100" s="41"/>
      <c r="IQ100" s="41"/>
      <c r="IR100" s="41"/>
      <c r="IS100" s="41"/>
      <c r="IT100" s="41"/>
    </row>
    <row r="101" spans="1:254" s="24" customFormat="1" x14ac:dyDescent="0.2">
      <c r="A101" s="21" t="s">
        <v>15</v>
      </c>
      <c r="B101" s="44">
        <v>0.96</v>
      </c>
      <c r="C101" s="77">
        <f t="shared" si="2"/>
        <v>0.30554527984198859</v>
      </c>
      <c r="D101" s="78" t="e">
        <f t="shared" si="3"/>
        <v>#DIV/0!</v>
      </c>
      <c r="E101" s="30">
        <v>0.30554527984198859</v>
      </c>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c r="AH101" s="30"/>
      <c r="AI101" s="30"/>
      <c r="AJ101" s="30"/>
      <c r="AK101" s="30"/>
      <c r="AL101" s="30"/>
      <c r="AM101" s="30"/>
      <c r="AN101" s="30"/>
      <c r="AO101" s="30"/>
      <c r="AP101" s="30"/>
      <c r="AQ101" s="41"/>
      <c r="AR101" s="41"/>
      <c r="AS101" s="41"/>
      <c r="AT101" s="41"/>
      <c r="AU101" s="41"/>
      <c r="AV101" s="41"/>
      <c r="AW101" s="41"/>
      <c r="AX101" s="41"/>
      <c r="AY101" s="41"/>
      <c r="AZ101" s="41"/>
      <c r="BA101" s="41"/>
      <c r="BB101" s="41"/>
      <c r="BC101" s="41"/>
      <c r="BD101" s="41"/>
      <c r="BE101" s="41"/>
      <c r="BF101" s="41"/>
      <c r="BG101" s="41"/>
      <c r="BH101" s="41"/>
      <c r="BI101" s="41"/>
      <c r="BJ101" s="41"/>
      <c r="BK101" s="41"/>
      <c r="BL101" s="41"/>
      <c r="BM101" s="41"/>
      <c r="BN101" s="41"/>
      <c r="BO101" s="41"/>
      <c r="BP101" s="41"/>
      <c r="BQ101" s="41"/>
      <c r="BR101" s="41"/>
      <c r="BS101" s="41"/>
      <c r="BT101" s="41"/>
      <c r="BU101" s="41"/>
      <c r="BV101" s="41"/>
      <c r="BW101" s="41"/>
      <c r="BX101" s="41"/>
      <c r="BY101" s="41"/>
      <c r="BZ101" s="41"/>
      <c r="CA101" s="41"/>
      <c r="CB101" s="41"/>
      <c r="CC101" s="41"/>
      <c r="CD101" s="41"/>
      <c r="CE101" s="41"/>
      <c r="CF101" s="41"/>
      <c r="CG101" s="41"/>
      <c r="CH101" s="41"/>
      <c r="CI101" s="41"/>
      <c r="CJ101" s="41"/>
      <c r="CK101" s="41"/>
      <c r="CL101" s="41"/>
      <c r="CM101" s="41"/>
      <c r="CN101" s="41"/>
      <c r="CO101" s="41"/>
      <c r="CP101" s="41"/>
      <c r="CQ101" s="41"/>
      <c r="CR101" s="41"/>
      <c r="CS101" s="41"/>
      <c r="CT101" s="41"/>
      <c r="CU101" s="41"/>
      <c r="CV101" s="41"/>
      <c r="CW101" s="41"/>
      <c r="CX101" s="41"/>
      <c r="CY101" s="41"/>
      <c r="CZ101" s="41"/>
      <c r="DA101" s="41"/>
      <c r="DB101" s="41"/>
      <c r="DC101" s="41"/>
      <c r="DD101" s="41"/>
      <c r="DE101" s="41"/>
      <c r="DF101" s="41"/>
      <c r="DG101" s="41"/>
      <c r="DH101" s="41"/>
      <c r="DI101" s="41"/>
      <c r="DJ101" s="41"/>
      <c r="DK101" s="41"/>
      <c r="DL101" s="41"/>
      <c r="DM101" s="41"/>
      <c r="DN101" s="41"/>
      <c r="DO101" s="41"/>
      <c r="DP101" s="41"/>
      <c r="DQ101" s="41"/>
      <c r="DR101" s="41"/>
      <c r="DS101" s="41"/>
      <c r="DT101" s="41"/>
      <c r="DU101" s="41"/>
      <c r="DV101" s="41"/>
      <c r="DW101" s="41"/>
      <c r="DX101" s="41"/>
      <c r="DY101" s="41"/>
      <c r="DZ101" s="41"/>
      <c r="EA101" s="41"/>
      <c r="EB101" s="41"/>
      <c r="EC101" s="41"/>
      <c r="ED101" s="41"/>
      <c r="EE101" s="41"/>
      <c r="EF101" s="41"/>
      <c r="EG101" s="41"/>
      <c r="EH101" s="41"/>
      <c r="EI101" s="41"/>
      <c r="EJ101" s="41"/>
      <c r="EK101" s="41"/>
      <c r="EL101" s="41"/>
      <c r="EM101" s="41"/>
      <c r="EN101" s="41"/>
      <c r="EO101" s="41"/>
      <c r="EP101" s="41"/>
      <c r="EQ101" s="41"/>
      <c r="ER101" s="41"/>
      <c r="ES101" s="41"/>
      <c r="ET101" s="41"/>
      <c r="EU101" s="41"/>
      <c r="EV101" s="41"/>
      <c r="EW101" s="41"/>
      <c r="EX101" s="41"/>
      <c r="EY101" s="41"/>
      <c r="EZ101" s="41"/>
      <c r="FA101" s="41"/>
      <c r="FB101" s="41"/>
      <c r="FC101" s="41"/>
      <c r="FD101" s="41"/>
      <c r="FE101" s="41"/>
      <c r="FF101" s="41"/>
      <c r="FG101" s="41"/>
      <c r="FH101" s="41"/>
      <c r="FI101" s="41"/>
      <c r="FJ101" s="41"/>
      <c r="FK101" s="41"/>
      <c r="FL101" s="41"/>
      <c r="FM101" s="41"/>
      <c r="FN101" s="41"/>
      <c r="FO101" s="41"/>
      <c r="FP101" s="41"/>
      <c r="FQ101" s="41"/>
      <c r="FR101" s="41"/>
      <c r="FS101" s="41"/>
      <c r="FT101" s="41"/>
      <c r="FU101" s="41"/>
      <c r="FV101" s="41"/>
      <c r="FW101" s="41"/>
      <c r="FX101" s="41"/>
      <c r="FY101" s="41"/>
      <c r="FZ101" s="41"/>
      <c r="GA101" s="41"/>
      <c r="GB101" s="41"/>
      <c r="GC101" s="41"/>
      <c r="GD101" s="41"/>
      <c r="GE101" s="41"/>
      <c r="GF101" s="41"/>
      <c r="GG101" s="41"/>
      <c r="GH101" s="41"/>
      <c r="GI101" s="41"/>
      <c r="GJ101" s="41"/>
      <c r="GK101" s="41"/>
      <c r="GL101" s="41"/>
      <c r="GM101" s="41"/>
      <c r="GN101" s="41"/>
      <c r="GO101" s="41"/>
      <c r="GP101" s="41"/>
      <c r="GQ101" s="41"/>
      <c r="GR101" s="41"/>
      <c r="GS101" s="41"/>
      <c r="GT101" s="41"/>
      <c r="GU101" s="41"/>
      <c r="GV101" s="41"/>
      <c r="GW101" s="41"/>
      <c r="GX101" s="41"/>
      <c r="GY101" s="41"/>
      <c r="GZ101" s="41"/>
      <c r="HA101" s="41"/>
      <c r="HB101" s="41"/>
      <c r="HC101" s="41"/>
      <c r="HD101" s="41"/>
      <c r="HE101" s="41"/>
      <c r="HF101" s="41"/>
      <c r="HG101" s="41"/>
      <c r="HH101" s="41"/>
      <c r="HI101" s="41"/>
      <c r="HJ101" s="41"/>
      <c r="HK101" s="41"/>
      <c r="HL101" s="41"/>
      <c r="HM101" s="41"/>
      <c r="HN101" s="41"/>
      <c r="HO101" s="41"/>
      <c r="HP101" s="41"/>
      <c r="HQ101" s="41"/>
      <c r="HR101" s="41"/>
      <c r="HS101" s="41"/>
      <c r="HT101" s="41"/>
      <c r="HU101" s="41"/>
      <c r="HV101" s="41"/>
      <c r="HW101" s="41"/>
      <c r="HX101" s="41"/>
      <c r="HY101" s="41"/>
      <c r="HZ101" s="41"/>
      <c r="IA101" s="41"/>
      <c r="IB101" s="41"/>
      <c r="IC101" s="41"/>
      <c r="ID101" s="41"/>
      <c r="IE101" s="41"/>
      <c r="IF101" s="41"/>
      <c r="IG101" s="41"/>
      <c r="IH101" s="41"/>
      <c r="II101" s="41"/>
      <c r="IJ101" s="41"/>
      <c r="IK101" s="41"/>
      <c r="IL101" s="41"/>
      <c r="IM101" s="41"/>
      <c r="IN101" s="41"/>
      <c r="IO101" s="41"/>
      <c r="IP101" s="41"/>
      <c r="IQ101" s="41"/>
      <c r="IR101" s="41"/>
      <c r="IS101" s="41"/>
      <c r="IT101" s="41"/>
    </row>
    <row r="102" spans="1:254" s="24" customFormat="1" x14ac:dyDescent="0.2">
      <c r="A102" s="21" t="s">
        <v>15</v>
      </c>
      <c r="B102" s="44">
        <v>0.98</v>
      </c>
      <c r="C102" s="77">
        <f t="shared" si="2"/>
        <v>0.13105054626488982</v>
      </c>
      <c r="D102" s="78" t="e">
        <f t="shared" si="3"/>
        <v>#DIV/0!</v>
      </c>
      <c r="E102" s="30">
        <v>0.13105054626488982</v>
      </c>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c r="AH102" s="30"/>
      <c r="AI102" s="30"/>
      <c r="AJ102" s="30"/>
      <c r="AK102" s="30"/>
      <c r="AL102" s="30"/>
      <c r="AM102" s="30"/>
      <c r="AN102" s="30"/>
      <c r="AO102" s="30"/>
      <c r="AP102" s="30"/>
      <c r="AQ102" s="41"/>
      <c r="AR102" s="41"/>
      <c r="AS102" s="41"/>
      <c r="AT102" s="41"/>
      <c r="AU102" s="41"/>
      <c r="AV102" s="41"/>
      <c r="AW102" s="41"/>
      <c r="AX102" s="41"/>
      <c r="AY102" s="41"/>
      <c r="AZ102" s="41"/>
      <c r="BA102" s="41"/>
      <c r="BB102" s="41"/>
      <c r="BC102" s="41"/>
      <c r="BD102" s="41"/>
      <c r="BE102" s="41"/>
      <c r="BF102" s="41"/>
      <c r="BG102" s="41"/>
      <c r="BH102" s="41"/>
      <c r="BI102" s="41"/>
      <c r="BJ102" s="41"/>
      <c r="BK102" s="41"/>
      <c r="BL102" s="41"/>
      <c r="BM102" s="41"/>
      <c r="BN102" s="41"/>
      <c r="BO102" s="41"/>
      <c r="BP102" s="41"/>
      <c r="BQ102" s="41"/>
      <c r="BR102" s="41"/>
      <c r="BS102" s="41"/>
      <c r="BT102" s="41"/>
      <c r="BU102" s="41"/>
      <c r="BV102" s="41"/>
      <c r="BW102" s="41"/>
      <c r="BX102" s="41"/>
      <c r="BY102" s="41"/>
      <c r="BZ102" s="41"/>
      <c r="CA102" s="41"/>
      <c r="CB102" s="41"/>
      <c r="CC102" s="41"/>
      <c r="CD102" s="41"/>
      <c r="CE102" s="41"/>
      <c r="CF102" s="41"/>
      <c r="CG102" s="41"/>
      <c r="CH102" s="41"/>
      <c r="CI102" s="41"/>
      <c r="CJ102" s="41"/>
      <c r="CK102" s="41"/>
      <c r="CL102" s="41"/>
      <c r="CM102" s="41"/>
      <c r="CN102" s="41"/>
      <c r="CO102" s="41"/>
      <c r="CP102" s="41"/>
      <c r="CQ102" s="41"/>
      <c r="CR102" s="41"/>
      <c r="CS102" s="41"/>
      <c r="CT102" s="41"/>
      <c r="CU102" s="41"/>
      <c r="CV102" s="41"/>
      <c r="CW102" s="41"/>
      <c r="CX102" s="41"/>
      <c r="CY102" s="41"/>
      <c r="CZ102" s="41"/>
      <c r="DA102" s="41"/>
      <c r="DB102" s="41"/>
      <c r="DC102" s="41"/>
      <c r="DD102" s="41"/>
      <c r="DE102" s="41"/>
      <c r="DF102" s="41"/>
      <c r="DG102" s="41"/>
      <c r="DH102" s="41"/>
      <c r="DI102" s="41"/>
      <c r="DJ102" s="41"/>
      <c r="DK102" s="41"/>
      <c r="DL102" s="41"/>
      <c r="DM102" s="41"/>
      <c r="DN102" s="41"/>
      <c r="DO102" s="41"/>
      <c r="DP102" s="41"/>
      <c r="DQ102" s="41"/>
      <c r="DR102" s="41"/>
      <c r="DS102" s="41"/>
      <c r="DT102" s="41"/>
      <c r="DU102" s="41"/>
      <c r="DV102" s="41"/>
      <c r="DW102" s="41"/>
      <c r="DX102" s="41"/>
      <c r="DY102" s="41"/>
      <c r="DZ102" s="41"/>
      <c r="EA102" s="41"/>
      <c r="EB102" s="41"/>
      <c r="EC102" s="41"/>
      <c r="ED102" s="41"/>
      <c r="EE102" s="41"/>
      <c r="EF102" s="41"/>
      <c r="EG102" s="41"/>
      <c r="EH102" s="41"/>
      <c r="EI102" s="41"/>
      <c r="EJ102" s="41"/>
      <c r="EK102" s="41"/>
      <c r="EL102" s="41"/>
      <c r="EM102" s="41"/>
      <c r="EN102" s="41"/>
      <c r="EO102" s="41"/>
      <c r="EP102" s="41"/>
      <c r="EQ102" s="41"/>
      <c r="ER102" s="41"/>
      <c r="ES102" s="41"/>
      <c r="ET102" s="41"/>
      <c r="EU102" s="41"/>
      <c r="EV102" s="41"/>
      <c r="EW102" s="41"/>
      <c r="EX102" s="41"/>
      <c r="EY102" s="41"/>
      <c r="EZ102" s="41"/>
      <c r="FA102" s="41"/>
      <c r="FB102" s="41"/>
      <c r="FC102" s="41"/>
      <c r="FD102" s="41"/>
      <c r="FE102" s="41"/>
      <c r="FF102" s="41"/>
      <c r="FG102" s="41"/>
      <c r="FH102" s="41"/>
      <c r="FI102" s="41"/>
      <c r="FJ102" s="41"/>
      <c r="FK102" s="41"/>
      <c r="FL102" s="41"/>
      <c r="FM102" s="41"/>
      <c r="FN102" s="41"/>
      <c r="FO102" s="41"/>
      <c r="FP102" s="41"/>
      <c r="FQ102" s="41"/>
      <c r="FR102" s="41"/>
      <c r="FS102" s="41"/>
      <c r="FT102" s="41"/>
      <c r="FU102" s="41"/>
      <c r="FV102" s="41"/>
      <c r="FW102" s="41"/>
      <c r="FX102" s="41"/>
      <c r="FY102" s="41"/>
      <c r="FZ102" s="41"/>
      <c r="GA102" s="41"/>
      <c r="GB102" s="41"/>
      <c r="GC102" s="41"/>
      <c r="GD102" s="41"/>
      <c r="GE102" s="41"/>
      <c r="GF102" s="41"/>
      <c r="GG102" s="41"/>
      <c r="GH102" s="41"/>
      <c r="GI102" s="41"/>
      <c r="GJ102" s="41"/>
      <c r="GK102" s="41"/>
      <c r="GL102" s="41"/>
      <c r="GM102" s="41"/>
      <c r="GN102" s="41"/>
      <c r="GO102" s="41"/>
      <c r="GP102" s="41"/>
      <c r="GQ102" s="41"/>
      <c r="GR102" s="41"/>
      <c r="GS102" s="41"/>
      <c r="GT102" s="41"/>
      <c r="GU102" s="41"/>
      <c r="GV102" s="41"/>
      <c r="GW102" s="41"/>
      <c r="GX102" s="41"/>
      <c r="GY102" s="41"/>
      <c r="GZ102" s="41"/>
      <c r="HA102" s="41"/>
      <c r="HB102" s="41"/>
      <c r="HC102" s="41"/>
      <c r="HD102" s="41"/>
      <c r="HE102" s="41"/>
      <c r="HF102" s="41"/>
      <c r="HG102" s="41"/>
      <c r="HH102" s="41"/>
      <c r="HI102" s="41"/>
      <c r="HJ102" s="41"/>
      <c r="HK102" s="41"/>
      <c r="HL102" s="41"/>
      <c r="HM102" s="41"/>
      <c r="HN102" s="41"/>
      <c r="HO102" s="41"/>
      <c r="HP102" s="41"/>
      <c r="HQ102" s="41"/>
      <c r="HR102" s="41"/>
      <c r="HS102" s="41"/>
      <c r="HT102" s="41"/>
      <c r="HU102" s="41"/>
      <c r="HV102" s="41"/>
      <c r="HW102" s="41"/>
      <c r="HX102" s="41"/>
      <c r="HY102" s="41"/>
      <c r="HZ102" s="41"/>
      <c r="IA102" s="41"/>
      <c r="IB102" s="41"/>
      <c r="IC102" s="41"/>
      <c r="ID102" s="41"/>
      <c r="IE102" s="41"/>
      <c r="IF102" s="41"/>
      <c r="IG102" s="41"/>
      <c r="IH102" s="41"/>
      <c r="II102" s="41"/>
      <c r="IJ102" s="41"/>
      <c r="IK102" s="41"/>
      <c r="IL102" s="41"/>
      <c r="IM102" s="41"/>
      <c r="IN102" s="41"/>
      <c r="IO102" s="41"/>
      <c r="IP102" s="41"/>
      <c r="IQ102" s="41"/>
      <c r="IR102" s="41"/>
      <c r="IS102" s="41"/>
      <c r="IT102" s="41"/>
    </row>
    <row r="103" spans="1:254" s="24" customFormat="1" x14ac:dyDescent="0.2">
      <c r="A103" s="21" t="s">
        <v>15</v>
      </c>
      <c r="B103" s="44">
        <v>1</v>
      </c>
      <c r="C103" s="77">
        <f t="shared" si="2"/>
        <v>-3.8587162851783853E-2</v>
      </c>
      <c r="D103" s="78" t="e">
        <f t="shared" si="3"/>
        <v>#DIV/0!</v>
      </c>
      <c r="E103" s="30">
        <v>-3.8587162851783853E-2</v>
      </c>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c r="AH103" s="30"/>
      <c r="AI103" s="30"/>
      <c r="AJ103" s="30"/>
      <c r="AK103" s="30"/>
      <c r="AL103" s="30"/>
      <c r="AM103" s="30"/>
      <c r="AN103" s="30"/>
      <c r="AO103" s="30"/>
      <c r="AP103" s="30"/>
      <c r="AQ103" s="41"/>
      <c r="AR103" s="41"/>
      <c r="AS103" s="41"/>
      <c r="AT103" s="41"/>
      <c r="AU103" s="41"/>
      <c r="AV103" s="41"/>
      <c r="AW103" s="41"/>
      <c r="AX103" s="41"/>
      <c r="AY103" s="41"/>
      <c r="AZ103" s="41"/>
      <c r="BA103" s="41"/>
      <c r="BB103" s="41"/>
      <c r="BC103" s="41"/>
      <c r="BD103" s="41"/>
      <c r="BE103" s="41"/>
      <c r="BF103" s="41"/>
      <c r="BG103" s="41"/>
      <c r="BH103" s="41"/>
      <c r="BI103" s="41"/>
      <c r="BJ103" s="41"/>
      <c r="BK103" s="41"/>
      <c r="BL103" s="41"/>
      <c r="BM103" s="41"/>
      <c r="BN103" s="41"/>
      <c r="BO103" s="41"/>
      <c r="BP103" s="41"/>
      <c r="BQ103" s="41"/>
      <c r="BR103" s="41"/>
      <c r="BS103" s="41"/>
      <c r="BT103" s="41"/>
      <c r="BU103" s="41"/>
      <c r="BV103" s="41"/>
      <c r="BW103" s="41"/>
      <c r="BX103" s="41"/>
      <c r="BY103" s="41"/>
      <c r="BZ103" s="41"/>
      <c r="CA103" s="41"/>
      <c r="CB103" s="41"/>
      <c r="CC103" s="41"/>
      <c r="CD103" s="41"/>
      <c r="CE103" s="41"/>
      <c r="CF103" s="41"/>
      <c r="CG103" s="41"/>
      <c r="CH103" s="41"/>
      <c r="CI103" s="41"/>
      <c r="CJ103" s="41"/>
      <c r="CK103" s="41"/>
      <c r="CL103" s="41"/>
      <c r="CM103" s="41"/>
      <c r="CN103" s="41"/>
      <c r="CO103" s="41"/>
      <c r="CP103" s="41"/>
      <c r="CQ103" s="41"/>
      <c r="CR103" s="41"/>
      <c r="CS103" s="41"/>
      <c r="CT103" s="41"/>
      <c r="CU103" s="41"/>
      <c r="CV103" s="41"/>
      <c r="CW103" s="41"/>
      <c r="CX103" s="41"/>
      <c r="CY103" s="41"/>
      <c r="CZ103" s="41"/>
      <c r="DA103" s="41"/>
      <c r="DB103" s="41"/>
      <c r="DC103" s="41"/>
      <c r="DD103" s="41"/>
      <c r="DE103" s="41"/>
      <c r="DF103" s="41"/>
      <c r="DG103" s="41"/>
      <c r="DH103" s="41"/>
      <c r="DI103" s="41"/>
      <c r="DJ103" s="41"/>
      <c r="DK103" s="41"/>
      <c r="DL103" s="41"/>
      <c r="DM103" s="41"/>
      <c r="DN103" s="41"/>
      <c r="DO103" s="41"/>
      <c r="DP103" s="41"/>
      <c r="DQ103" s="41"/>
      <c r="DR103" s="41"/>
      <c r="DS103" s="41"/>
      <c r="DT103" s="41"/>
      <c r="DU103" s="41"/>
      <c r="DV103" s="41"/>
      <c r="DW103" s="41"/>
      <c r="DX103" s="41"/>
      <c r="DY103" s="41"/>
      <c r="DZ103" s="41"/>
      <c r="EA103" s="41"/>
      <c r="EB103" s="41"/>
      <c r="EC103" s="41"/>
      <c r="ED103" s="41"/>
      <c r="EE103" s="41"/>
      <c r="EF103" s="41"/>
      <c r="EG103" s="41"/>
      <c r="EH103" s="41"/>
      <c r="EI103" s="41"/>
      <c r="EJ103" s="41"/>
      <c r="EK103" s="41"/>
      <c r="EL103" s="41"/>
      <c r="EM103" s="41"/>
      <c r="EN103" s="41"/>
      <c r="EO103" s="41"/>
      <c r="EP103" s="41"/>
      <c r="EQ103" s="41"/>
      <c r="ER103" s="41"/>
      <c r="ES103" s="41"/>
      <c r="ET103" s="41"/>
      <c r="EU103" s="41"/>
      <c r="EV103" s="41"/>
      <c r="EW103" s="41"/>
      <c r="EX103" s="41"/>
      <c r="EY103" s="41"/>
      <c r="EZ103" s="41"/>
      <c r="FA103" s="41"/>
      <c r="FB103" s="41"/>
      <c r="FC103" s="41"/>
      <c r="FD103" s="41"/>
      <c r="FE103" s="41"/>
      <c r="FF103" s="41"/>
      <c r="FG103" s="41"/>
      <c r="FH103" s="41"/>
      <c r="FI103" s="41"/>
      <c r="FJ103" s="41"/>
      <c r="FK103" s="41"/>
      <c r="FL103" s="41"/>
      <c r="FM103" s="41"/>
      <c r="FN103" s="41"/>
      <c r="FO103" s="41"/>
      <c r="FP103" s="41"/>
      <c r="FQ103" s="41"/>
      <c r="FR103" s="41"/>
      <c r="FS103" s="41"/>
      <c r="FT103" s="41"/>
      <c r="FU103" s="41"/>
      <c r="FV103" s="41"/>
      <c r="FW103" s="41"/>
      <c r="FX103" s="41"/>
      <c r="FY103" s="41"/>
      <c r="FZ103" s="41"/>
      <c r="GA103" s="41"/>
      <c r="GB103" s="41"/>
      <c r="GC103" s="41"/>
      <c r="GD103" s="41"/>
      <c r="GE103" s="41"/>
      <c r="GF103" s="41"/>
      <c r="GG103" s="41"/>
      <c r="GH103" s="41"/>
      <c r="GI103" s="41"/>
      <c r="GJ103" s="41"/>
      <c r="GK103" s="41"/>
      <c r="GL103" s="41"/>
      <c r="GM103" s="41"/>
      <c r="GN103" s="41"/>
      <c r="GO103" s="41"/>
      <c r="GP103" s="41"/>
      <c r="GQ103" s="41"/>
      <c r="GR103" s="41"/>
      <c r="GS103" s="41"/>
      <c r="GT103" s="41"/>
      <c r="GU103" s="41"/>
      <c r="GV103" s="41"/>
      <c r="GW103" s="41"/>
      <c r="GX103" s="41"/>
      <c r="GY103" s="41"/>
      <c r="GZ103" s="41"/>
      <c r="HA103" s="41"/>
      <c r="HB103" s="41"/>
      <c r="HC103" s="41"/>
      <c r="HD103" s="41"/>
      <c r="HE103" s="41"/>
      <c r="HF103" s="41"/>
      <c r="HG103" s="41"/>
      <c r="HH103" s="41"/>
      <c r="HI103" s="41"/>
      <c r="HJ103" s="41"/>
      <c r="HK103" s="41"/>
      <c r="HL103" s="41"/>
      <c r="HM103" s="41"/>
      <c r="HN103" s="41"/>
      <c r="HO103" s="41"/>
      <c r="HP103" s="41"/>
      <c r="HQ103" s="41"/>
      <c r="HR103" s="41"/>
      <c r="HS103" s="41"/>
      <c r="HT103" s="41"/>
      <c r="HU103" s="41"/>
      <c r="HV103" s="41"/>
      <c r="HW103" s="41"/>
      <c r="HX103" s="41"/>
      <c r="HY103" s="41"/>
      <c r="HZ103" s="41"/>
      <c r="IA103" s="41"/>
      <c r="IB103" s="41"/>
      <c r="IC103" s="41"/>
      <c r="ID103" s="41"/>
      <c r="IE103" s="41"/>
      <c r="IF103" s="41"/>
      <c r="IG103" s="41"/>
      <c r="IH103" s="41"/>
      <c r="II103" s="41"/>
      <c r="IJ103" s="41"/>
      <c r="IK103" s="41"/>
      <c r="IL103" s="41"/>
      <c r="IM103" s="41"/>
      <c r="IN103" s="41"/>
      <c r="IO103" s="41"/>
      <c r="IP103" s="41"/>
      <c r="IQ103" s="41"/>
      <c r="IR103" s="41"/>
      <c r="IS103" s="41"/>
      <c r="IT103" s="41"/>
    </row>
    <row r="104" spans="1:254" s="24" customFormat="1" x14ac:dyDescent="0.2">
      <c r="A104" s="21" t="s">
        <v>16</v>
      </c>
      <c r="B104" s="44">
        <v>0</v>
      </c>
      <c r="C104" s="77">
        <f t="shared" si="2"/>
        <v>2.1876029438339173</v>
      </c>
      <c r="D104" s="78" t="e">
        <f t="shared" si="3"/>
        <v>#DIV/0!</v>
      </c>
      <c r="E104" s="30">
        <v>2.1876029438339173</v>
      </c>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c r="AH104" s="30"/>
      <c r="AI104" s="30"/>
      <c r="AJ104" s="30"/>
      <c r="AK104" s="30"/>
      <c r="AL104" s="30"/>
      <c r="AM104" s="30"/>
      <c r="AN104" s="30"/>
      <c r="AO104" s="30"/>
      <c r="AP104" s="30"/>
      <c r="AQ104" s="41"/>
      <c r="AR104" s="41"/>
      <c r="AS104" s="41"/>
      <c r="AT104" s="41"/>
      <c r="AU104" s="41"/>
      <c r="AV104" s="41"/>
      <c r="AW104" s="41"/>
      <c r="AX104" s="41"/>
      <c r="AY104" s="41"/>
      <c r="AZ104" s="41"/>
      <c r="BA104" s="41"/>
      <c r="BB104" s="41"/>
      <c r="BC104" s="41"/>
      <c r="BD104" s="41"/>
      <c r="BE104" s="41"/>
      <c r="BF104" s="41"/>
      <c r="BG104" s="41"/>
      <c r="BH104" s="41"/>
      <c r="BI104" s="41"/>
      <c r="BJ104" s="41"/>
      <c r="BK104" s="41"/>
      <c r="BL104" s="41"/>
      <c r="BM104" s="41"/>
      <c r="BN104" s="41"/>
      <c r="BO104" s="41"/>
      <c r="BP104" s="41"/>
      <c r="BQ104" s="41"/>
      <c r="BR104" s="41"/>
      <c r="BS104" s="41"/>
      <c r="BT104" s="41"/>
      <c r="BU104" s="41"/>
      <c r="BV104" s="41"/>
      <c r="BW104" s="41"/>
      <c r="BX104" s="41"/>
      <c r="BY104" s="41"/>
      <c r="BZ104" s="41"/>
      <c r="CA104" s="41"/>
      <c r="CB104" s="41"/>
      <c r="CC104" s="41"/>
      <c r="CD104" s="41"/>
      <c r="CE104" s="41"/>
      <c r="CF104" s="41"/>
      <c r="CG104" s="41"/>
      <c r="CH104" s="41"/>
      <c r="CI104" s="41"/>
      <c r="CJ104" s="41"/>
      <c r="CK104" s="41"/>
      <c r="CL104" s="41"/>
      <c r="CM104" s="41"/>
      <c r="CN104" s="41"/>
      <c r="CO104" s="41"/>
      <c r="CP104" s="41"/>
      <c r="CQ104" s="41"/>
      <c r="CR104" s="41"/>
      <c r="CS104" s="41"/>
      <c r="CT104" s="41"/>
      <c r="CU104" s="41"/>
      <c r="CV104" s="41"/>
      <c r="CW104" s="41"/>
      <c r="CX104" s="41"/>
      <c r="CY104" s="41"/>
      <c r="CZ104" s="41"/>
      <c r="DA104" s="41"/>
      <c r="DB104" s="41"/>
      <c r="DC104" s="41"/>
      <c r="DD104" s="41"/>
      <c r="DE104" s="41"/>
      <c r="DF104" s="41"/>
      <c r="DG104" s="41"/>
      <c r="DH104" s="41"/>
      <c r="DI104" s="41"/>
      <c r="DJ104" s="41"/>
      <c r="DK104" s="41"/>
      <c r="DL104" s="41"/>
      <c r="DM104" s="41"/>
      <c r="DN104" s="41"/>
      <c r="DO104" s="41"/>
      <c r="DP104" s="41"/>
      <c r="DQ104" s="41"/>
      <c r="DR104" s="41"/>
      <c r="DS104" s="41"/>
      <c r="DT104" s="41"/>
      <c r="DU104" s="41"/>
      <c r="DV104" s="41"/>
      <c r="DW104" s="41"/>
      <c r="DX104" s="41"/>
      <c r="DY104" s="41"/>
      <c r="DZ104" s="41"/>
      <c r="EA104" s="41"/>
      <c r="EB104" s="41"/>
      <c r="EC104" s="41"/>
      <c r="ED104" s="41"/>
      <c r="EE104" s="41"/>
      <c r="EF104" s="41"/>
      <c r="EG104" s="41"/>
      <c r="EH104" s="41"/>
      <c r="EI104" s="41"/>
      <c r="EJ104" s="41"/>
      <c r="EK104" s="41"/>
      <c r="EL104" s="41"/>
      <c r="EM104" s="41"/>
      <c r="EN104" s="41"/>
      <c r="EO104" s="41"/>
      <c r="EP104" s="41"/>
      <c r="EQ104" s="41"/>
      <c r="ER104" s="41"/>
      <c r="ES104" s="41"/>
      <c r="ET104" s="41"/>
      <c r="EU104" s="41"/>
      <c r="EV104" s="41"/>
      <c r="EW104" s="41"/>
      <c r="EX104" s="41"/>
      <c r="EY104" s="41"/>
      <c r="EZ104" s="41"/>
      <c r="FA104" s="41"/>
      <c r="FB104" s="41"/>
      <c r="FC104" s="41"/>
      <c r="FD104" s="41"/>
      <c r="FE104" s="41"/>
      <c r="FF104" s="41"/>
      <c r="FG104" s="41"/>
      <c r="FH104" s="41"/>
      <c r="FI104" s="41"/>
      <c r="FJ104" s="41"/>
      <c r="FK104" s="41"/>
      <c r="FL104" s="41"/>
      <c r="FM104" s="41"/>
      <c r="FN104" s="41"/>
      <c r="FO104" s="41"/>
      <c r="FP104" s="41"/>
      <c r="FQ104" s="41"/>
      <c r="FR104" s="41"/>
      <c r="FS104" s="41"/>
      <c r="FT104" s="41"/>
      <c r="FU104" s="41"/>
      <c r="FV104" s="41"/>
      <c r="FW104" s="41"/>
      <c r="FX104" s="41"/>
      <c r="FY104" s="41"/>
      <c r="FZ104" s="41"/>
      <c r="GA104" s="41"/>
      <c r="GB104" s="41"/>
      <c r="GC104" s="41"/>
      <c r="GD104" s="41"/>
      <c r="GE104" s="41"/>
      <c r="GF104" s="41"/>
      <c r="GG104" s="41"/>
      <c r="GH104" s="41"/>
      <c r="GI104" s="41"/>
      <c r="GJ104" s="41"/>
      <c r="GK104" s="41"/>
      <c r="GL104" s="41"/>
      <c r="GM104" s="41"/>
      <c r="GN104" s="41"/>
      <c r="GO104" s="41"/>
      <c r="GP104" s="41"/>
      <c r="GQ104" s="41"/>
      <c r="GR104" s="41"/>
      <c r="GS104" s="41"/>
      <c r="GT104" s="41"/>
      <c r="GU104" s="41"/>
      <c r="GV104" s="41"/>
      <c r="GW104" s="41"/>
      <c r="GX104" s="41"/>
      <c r="GY104" s="41"/>
      <c r="GZ104" s="41"/>
      <c r="HA104" s="41"/>
      <c r="HB104" s="41"/>
      <c r="HC104" s="41"/>
      <c r="HD104" s="41"/>
      <c r="HE104" s="41"/>
      <c r="HF104" s="41"/>
      <c r="HG104" s="41"/>
      <c r="HH104" s="41"/>
      <c r="HI104" s="41"/>
      <c r="HJ104" s="41"/>
      <c r="HK104" s="41"/>
      <c r="HL104" s="41"/>
      <c r="HM104" s="41"/>
      <c r="HN104" s="41"/>
      <c r="HO104" s="41"/>
      <c r="HP104" s="41"/>
      <c r="HQ104" s="41"/>
      <c r="HR104" s="41"/>
      <c r="HS104" s="41"/>
      <c r="HT104" s="41"/>
      <c r="HU104" s="41"/>
      <c r="HV104" s="41"/>
      <c r="HW104" s="41"/>
      <c r="HX104" s="41"/>
      <c r="HY104" s="41"/>
      <c r="HZ104" s="41"/>
      <c r="IA104" s="41"/>
      <c r="IB104" s="41"/>
      <c r="IC104" s="41"/>
      <c r="ID104" s="41"/>
      <c r="IE104" s="41"/>
      <c r="IF104" s="41"/>
      <c r="IG104" s="41"/>
      <c r="IH104" s="41"/>
      <c r="II104" s="41"/>
      <c r="IJ104" s="41"/>
      <c r="IK104" s="41"/>
      <c r="IL104" s="41"/>
      <c r="IM104" s="41"/>
      <c r="IN104" s="41"/>
      <c r="IO104" s="41"/>
      <c r="IP104" s="41"/>
      <c r="IQ104" s="41"/>
      <c r="IR104" s="41"/>
      <c r="IS104" s="41"/>
      <c r="IT104" s="41"/>
    </row>
    <row r="105" spans="1:254" s="24" customFormat="1" x14ac:dyDescent="0.2">
      <c r="A105" s="21" t="s">
        <v>16</v>
      </c>
      <c r="B105" s="44">
        <v>0.02</v>
      </c>
      <c r="C105" s="77">
        <f t="shared" si="2"/>
        <v>2.4675904764971652</v>
      </c>
      <c r="D105" s="78" t="e">
        <f t="shared" si="3"/>
        <v>#DIV/0!</v>
      </c>
      <c r="E105" s="30">
        <v>2.4675904764971652</v>
      </c>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c r="AH105" s="30"/>
      <c r="AI105" s="30"/>
      <c r="AJ105" s="30"/>
      <c r="AK105" s="30"/>
      <c r="AL105" s="30"/>
      <c r="AM105" s="30"/>
      <c r="AN105" s="30"/>
      <c r="AO105" s="30"/>
      <c r="AP105" s="30"/>
      <c r="AQ105" s="41"/>
      <c r="AR105" s="41"/>
      <c r="AS105" s="41"/>
      <c r="AT105" s="41"/>
      <c r="AU105" s="41"/>
      <c r="AV105" s="41"/>
      <c r="AW105" s="41"/>
      <c r="AX105" s="41"/>
      <c r="AY105" s="41"/>
      <c r="AZ105" s="41"/>
      <c r="BA105" s="41"/>
      <c r="BB105" s="41"/>
      <c r="BC105" s="41"/>
      <c r="BD105" s="41"/>
      <c r="BE105" s="41"/>
      <c r="BF105" s="41"/>
      <c r="BG105" s="41"/>
      <c r="BH105" s="41"/>
      <c r="BI105" s="41"/>
      <c r="BJ105" s="41"/>
      <c r="BK105" s="41"/>
      <c r="BL105" s="41"/>
      <c r="BM105" s="41"/>
      <c r="BN105" s="41"/>
      <c r="BO105" s="41"/>
      <c r="BP105" s="41"/>
      <c r="BQ105" s="41"/>
      <c r="BR105" s="41"/>
      <c r="BS105" s="41"/>
      <c r="BT105" s="41"/>
      <c r="BU105" s="41"/>
      <c r="BV105" s="41"/>
      <c r="BW105" s="41"/>
      <c r="BX105" s="41"/>
      <c r="BY105" s="41"/>
      <c r="BZ105" s="41"/>
      <c r="CA105" s="41"/>
      <c r="CB105" s="41"/>
      <c r="CC105" s="41"/>
      <c r="CD105" s="41"/>
      <c r="CE105" s="41"/>
      <c r="CF105" s="41"/>
      <c r="CG105" s="41"/>
      <c r="CH105" s="41"/>
      <c r="CI105" s="41"/>
      <c r="CJ105" s="41"/>
      <c r="CK105" s="41"/>
      <c r="CL105" s="41"/>
      <c r="CM105" s="41"/>
      <c r="CN105" s="41"/>
      <c r="CO105" s="41"/>
      <c r="CP105" s="41"/>
      <c r="CQ105" s="41"/>
      <c r="CR105" s="41"/>
      <c r="CS105" s="41"/>
      <c r="CT105" s="41"/>
      <c r="CU105" s="41"/>
      <c r="CV105" s="41"/>
      <c r="CW105" s="41"/>
      <c r="CX105" s="41"/>
      <c r="CY105" s="41"/>
      <c r="CZ105" s="41"/>
      <c r="DA105" s="41"/>
      <c r="DB105" s="41"/>
      <c r="DC105" s="41"/>
      <c r="DD105" s="41"/>
      <c r="DE105" s="41"/>
      <c r="DF105" s="41"/>
      <c r="DG105" s="41"/>
      <c r="DH105" s="41"/>
      <c r="DI105" s="41"/>
      <c r="DJ105" s="41"/>
      <c r="DK105" s="41"/>
      <c r="DL105" s="41"/>
      <c r="DM105" s="41"/>
      <c r="DN105" s="41"/>
      <c r="DO105" s="41"/>
      <c r="DP105" s="41"/>
      <c r="DQ105" s="41"/>
      <c r="DR105" s="41"/>
      <c r="DS105" s="41"/>
      <c r="DT105" s="41"/>
      <c r="DU105" s="41"/>
      <c r="DV105" s="41"/>
      <c r="DW105" s="41"/>
      <c r="DX105" s="41"/>
      <c r="DY105" s="41"/>
      <c r="DZ105" s="41"/>
      <c r="EA105" s="41"/>
      <c r="EB105" s="41"/>
      <c r="EC105" s="41"/>
      <c r="ED105" s="41"/>
      <c r="EE105" s="41"/>
      <c r="EF105" s="41"/>
      <c r="EG105" s="41"/>
      <c r="EH105" s="41"/>
      <c r="EI105" s="41"/>
      <c r="EJ105" s="41"/>
      <c r="EK105" s="41"/>
      <c r="EL105" s="41"/>
      <c r="EM105" s="41"/>
      <c r="EN105" s="41"/>
      <c r="EO105" s="41"/>
      <c r="EP105" s="41"/>
      <c r="EQ105" s="41"/>
      <c r="ER105" s="41"/>
      <c r="ES105" s="41"/>
      <c r="ET105" s="41"/>
      <c r="EU105" s="41"/>
      <c r="EV105" s="41"/>
      <c r="EW105" s="41"/>
      <c r="EX105" s="41"/>
      <c r="EY105" s="41"/>
      <c r="EZ105" s="41"/>
      <c r="FA105" s="41"/>
      <c r="FB105" s="41"/>
      <c r="FC105" s="41"/>
      <c r="FD105" s="41"/>
      <c r="FE105" s="41"/>
      <c r="FF105" s="41"/>
      <c r="FG105" s="41"/>
      <c r="FH105" s="41"/>
      <c r="FI105" s="41"/>
      <c r="FJ105" s="41"/>
      <c r="FK105" s="41"/>
      <c r="FL105" s="41"/>
      <c r="FM105" s="41"/>
      <c r="FN105" s="41"/>
      <c r="FO105" s="41"/>
      <c r="FP105" s="41"/>
      <c r="FQ105" s="41"/>
      <c r="FR105" s="41"/>
      <c r="FS105" s="41"/>
      <c r="FT105" s="41"/>
      <c r="FU105" s="41"/>
      <c r="FV105" s="41"/>
      <c r="FW105" s="41"/>
      <c r="FX105" s="41"/>
      <c r="FY105" s="41"/>
      <c r="FZ105" s="41"/>
      <c r="GA105" s="41"/>
      <c r="GB105" s="41"/>
      <c r="GC105" s="41"/>
      <c r="GD105" s="41"/>
      <c r="GE105" s="41"/>
      <c r="GF105" s="41"/>
      <c r="GG105" s="41"/>
      <c r="GH105" s="41"/>
      <c r="GI105" s="41"/>
      <c r="GJ105" s="41"/>
      <c r="GK105" s="41"/>
      <c r="GL105" s="41"/>
      <c r="GM105" s="41"/>
      <c r="GN105" s="41"/>
      <c r="GO105" s="41"/>
      <c r="GP105" s="41"/>
      <c r="GQ105" s="41"/>
      <c r="GR105" s="41"/>
      <c r="GS105" s="41"/>
      <c r="GT105" s="41"/>
      <c r="GU105" s="41"/>
      <c r="GV105" s="41"/>
      <c r="GW105" s="41"/>
      <c r="GX105" s="41"/>
      <c r="GY105" s="41"/>
      <c r="GZ105" s="41"/>
      <c r="HA105" s="41"/>
      <c r="HB105" s="41"/>
      <c r="HC105" s="41"/>
      <c r="HD105" s="41"/>
      <c r="HE105" s="41"/>
      <c r="HF105" s="41"/>
      <c r="HG105" s="41"/>
      <c r="HH105" s="41"/>
      <c r="HI105" s="41"/>
      <c r="HJ105" s="41"/>
      <c r="HK105" s="41"/>
      <c r="HL105" s="41"/>
      <c r="HM105" s="41"/>
      <c r="HN105" s="41"/>
      <c r="HO105" s="41"/>
      <c r="HP105" s="41"/>
      <c r="HQ105" s="41"/>
      <c r="HR105" s="41"/>
      <c r="HS105" s="41"/>
      <c r="HT105" s="41"/>
      <c r="HU105" s="41"/>
      <c r="HV105" s="41"/>
      <c r="HW105" s="41"/>
      <c r="HX105" s="41"/>
      <c r="HY105" s="41"/>
      <c r="HZ105" s="41"/>
      <c r="IA105" s="41"/>
      <c r="IB105" s="41"/>
      <c r="IC105" s="41"/>
      <c r="ID105" s="41"/>
      <c r="IE105" s="41"/>
      <c r="IF105" s="41"/>
      <c r="IG105" s="41"/>
      <c r="IH105" s="41"/>
      <c r="II105" s="41"/>
      <c r="IJ105" s="41"/>
      <c r="IK105" s="41"/>
      <c r="IL105" s="41"/>
      <c r="IM105" s="41"/>
      <c r="IN105" s="41"/>
      <c r="IO105" s="41"/>
      <c r="IP105" s="41"/>
      <c r="IQ105" s="41"/>
      <c r="IR105" s="41"/>
      <c r="IS105" s="41"/>
      <c r="IT105" s="41"/>
    </row>
    <row r="106" spans="1:254" s="24" customFormat="1" x14ac:dyDescent="0.2">
      <c r="A106" s="21" t="s">
        <v>16</v>
      </c>
      <c r="B106" s="44">
        <v>0.04</v>
      </c>
      <c r="C106" s="77">
        <f t="shared" si="2"/>
        <v>2.6135429557406384</v>
      </c>
      <c r="D106" s="78" t="e">
        <f t="shared" si="3"/>
        <v>#DIV/0!</v>
      </c>
      <c r="E106" s="30">
        <v>2.6135429557406384</v>
      </c>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c r="AH106" s="30"/>
      <c r="AI106" s="30"/>
      <c r="AJ106" s="30"/>
      <c r="AK106" s="30"/>
      <c r="AL106" s="30"/>
      <c r="AM106" s="30"/>
      <c r="AN106" s="30"/>
      <c r="AO106" s="30"/>
      <c r="AP106" s="30"/>
      <c r="AQ106" s="41"/>
      <c r="AR106" s="41"/>
      <c r="AS106" s="41"/>
      <c r="AT106" s="41"/>
      <c r="AU106" s="41"/>
      <c r="AV106" s="41"/>
      <c r="AW106" s="41"/>
      <c r="AX106" s="41"/>
      <c r="AY106" s="41"/>
      <c r="AZ106" s="41"/>
      <c r="BA106" s="41"/>
      <c r="BB106" s="41"/>
      <c r="BC106" s="41"/>
      <c r="BD106" s="41"/>
      <c r="BE106" s="41"/>
      <c r="BF106" s="41"/>
      <c r="BG106" s="41"/>
      <c r="BH106" s="41"/>
      <c r="BI106" s="41"/>
      <c r="BJ106" s="41"/>
      <c r="BK106" s="41"/>
      <c r="BL106" s="41"/>
      <c r="BM106" s="41"/>
      <c r="BN106" s="41"/>
      <c r="BO106" s="41"/>
      <c r="BP106" s="41"/>
      <c r="BQ106" s="41"/>
      <c r="BR106" s="41"/>
      <c r="BS106" s="41"/>
      <c r="BT106" s="41"/>
      <c r="BU106" s="41"/>
      <c r="BV106" s="41"/>
      <c r="BW106" s="41"/>
      <c r="BX106" s="41"/>
      <c r="BY106" s="41"/>
      <c r="BZ106" s="41"/>
      <c r="CA106" s="41"/>
      <c r="CB106" s="41"/>
      <c r="CC106" s="41"/>
      <c r="CD106" s="41"/>
      <c r="CE106" s="41"/>
      <c r="CF106" s="41"/>
      <c r="CG106" s="41"/>
      <c r="CH106" s="41"/>
      <c r="CI106" s="41"/>
      <c r="CJ106" s="41"/>
      <c r="CK106" s="41"/>
      <c r="CL106" s="41"/>
      <c r="CM106" s="41"/>
      <c r="CN106" s="41"/>
      <c r="CO106" s="41"/>
      <c r="CP106" s="41"/>
      <c r="CQ106" s="41"/>
      <c r="CR106" s="41"/>
      <c r="CS106" s="41"/>
      <c r="CT106" s="41"/>
      <c r="CU106" s="41"/>
      <c r="CV106" s="41"/>
      <c r="CW106" s="41"/>
      <c r="CX106" s="41"/>
      <c r="CY106" s="41"/>
      <c r="CZ106" s="41"/>
      <c r="DA106" s="41"/>
      <c r="DB106" s="41"/>
      <c r="DC106" s="41"/>
      <c r="DD106" s="41"/>
      <c r="DE106" s="41"/>
      <c r="DF106" s="41"/>
      <c r="DG106" s="41"/>
      <c r="DH106" s="41"/>
      <c r="DI106" s="41"/>
      <c r="DJ106" s="41"/>
      <c r="DK106" s="41"/>
      <c r="DL106" s="41"/>
      <c r="DM106" s="41"/>
      <c r="DN106" s="41"/>
      <c r="DO106" s="41"/>
      <c r="DP106" s="41"/>
      <c r="DQ106" s="41"/>
      <c r="DR106" s="41"/>
      <c r="DS106" s="41"/>
      <c r="DT106" s="41"/>
      <c r="DU106" s="41"/>
      <c r="DV106" s="41"/>
      <c r="DW106" s="41"/>
      <c r="DX106" s="41"/>
      <c r="DY106" s="41"/>
      <c r="DZ106" s="41"/>
      <c r="EA106" s="41"/>
      <c r="EB106" s="41"/>
      <c r="EC106" s="41"/>
      <c r="ED106" s="41"/>
      <c r="EE106" s="41"/>
      <c r="EF106" s="41"/>
      <c r="EG106" s="41"/>
      <c r="EH106" s="41"/>
      <c r="EI106" s="41"/>
      <c r="EJ106" s="41"/>
      <c r="EK106" s="41"/>
      <c r="EL106" s="41"/>
      <c r="EM106" s="41"/>
      <c r="EN106" s="41"/>
      <c r="EO106" s="41"/>
      <c r="EP106" s="41"/>
      <c r="EQ106" s="41"/>
      <c r="ER106" s="41"/>
      <c r="ES106" s="41"/>
      <c r="ET106" s="41"/>
      <c r="EU106" s="41"/>
      <c r="EV106" s="41"/>
      <c r="EW106" s="41"/>
      <c r="EX106" s="41"/>
      <c r="EY106" s="41"/>
      <c r="EZ106" s="41"/>
      <c r="FA106" s="41"/>
      <c r="FB106" s="41"/>
      <c r="FC106" s="41"/>
      <c r="FD106" s="41"/>
      <c r="FE106" s="41"/>
      <c r="FF106" s="41"/>
      <c r="FG106" s="41"/>
      <c r="FH106" s="41"/>
      <c r="FI106" s="41"/>
      <c r="FJ106" s="41"/>
      <c r="FK106" s="41"/>
      <c r="FL106" s="41"/>
      <c r="FM106" s="41"/>
      <c r="FN106" s="41"/>
      <c r="FO106" s="41"/>
      <c r="FP106" s="41"/>
      <c r="FQ106" s="41"/>
      <c r="FR106" s="41"/>
      <c r="FS106" s="41"/>
      <c r="FT106" s="41"/>
      <c r="FU106" s="41"/>
      <c r="FV106" s="41"/>
      <c r="FW106" s="41"/>
      <c r="FX106" s="41"/>
      <c r="FY106" s="41"/>
      <c r="FZ106" s="41"/>
      <c r="GA106" s="41"/>
      <c r="GB106" s="41"/>
      <c r="GC106" s="41"/>
      <c r="GD106" s="41"/>
      <c r="GE106" s="41"/>
      <c r="GF106" s="41"/>
      <c r="GG106" s="41"/>
      <c r="GH106" s="41"/>
      <c r="GI106" s="41"/>
      <c r="GJ106" s="41"/>
      <c r="GK106" s="41"/>
      <c r="GL106" s="41"/>
      <c r="GM106" s="41"/>
      <c r="GN106" s="41"/>
      <c r="GO106" s="41"/>
      <c r="GP106" s="41"/>
      <c r="GQ106" s="41"/>
      <c r="GR106" s="41"/>
      <c r="GS106" s="41"/>
      <c r="GT106" s="41"/>
      <c r="GU106" s="41"/>
      <c r="GV106" s="41"/>
      <c r="GW106" s="41"/>
      <c r="GX106" s="41"/>
      <c r="GY106" s="41"/>
      <c r="GZ106" s="41"/>
      <c r="HA106" s="41"/>
      <c r="HB106" s="41"/>
      <c r="HC106" s="41"/>
      <c r="HD106" s="41"/>
      <c r="HE106" s="41"/>
      <c r="HF106" s="41"/>
      <c r="HG106" s="41"/>
      <c r="HH106" s="41"/>
      <c r="HI106" s="41"/>
      <c r="HJ106" s="41"/>
      <c r="HK106" s="41"/>
      <c r="HL106" s="41"/>
      <c r="HM106" s="41"/>
      <c r="HN106" s="41"/>
      <c r="HO106" s="41"/>
      <c r="HP106" s="41"/>
      <c r="HQ106" s="41"/>
      <c r="HR106" s="41"/>
      <c r="HS106" s="41"/>
      <c r="HT106" s="41"/>
      <c r="HU106" s="41"/>
      <c r="HV106" s="41"/>
      <c r="HW106" s="41"/>
      <c r="HX106" s="41"/>
      <c r="HY106" s="41"/>
      <c r="HZ106" s="41"/>
      <c r="IA106" s="41"/>
      <c r="IB106" s="41"/>
      <c r="IC106" s="41"/>
      <c r="ID106" s="41"/>
      <c r="IE106" s="41"/>
      <c r="IF106" s="41"/>
      <c r="IG106" s="41"/>
      <c r="IH106" s="41"/>
      <c r="II106" s="41"/>
      <c r="IJ106" s="41"/>
      <c r="IK106" s="41"/>
      <c r="IL106" s="41"/>
      <c r="IM106" s="41"/>
      <c r="IN106" s="41"/>
      <c r="IO106" s="41"/>
      <c r="IP106" s="41"/>
      <c r="IQ106" s="41"/>
      <c r="IR106" s="41"/>
      <c r="IS106" s="41"/>
      <c r="IT106" s="41"/>
    </row>
    <row r="107" spans="1:254" s="24" customFormat="1" x14ac:dyDescent="0.2">
      <c r="A107" s="21" t="s">
        <v>16</v>
      </c>
      <c r="B107" s="44">
        <v>0.06</v>
      </c>
      <c r="C107" s="77">
        <f t="shared" si="2"/>
        <v>2.6227262941551936</v>
      </c>
      <c r="D107" s="78" t="e">
        <f t="shared" si="3"/>
        <v>#DIV/0!</v>
      </c>
      <c r="E107" s="30">
        <v>2.6227262941551936</v>
      </c>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41"/>
      <c r="AR107" s="41"/>
      <c r="AS107" s="41"/>
      <c r="AT107" s="41"/>
      <c r="AU107" s="41"/>
      <c r="AV107" s="41"/>
      <c r="AW107" s="41"/>
      <c r="AX107" s="41"/>
      <c r="AY107" s="41"/>
      <c r="AZ107" s="41"/>
      <c r="BA107" s="41"/>
      <c r="BB107" s="41"/>
      <c r="BC107" s="41"/>
      <c r="BD107" s="41"/>
      <c r="BE107" s="41"/>
      <c r="BF107" s="41"/>
      <c r="BG107" s="41"/>
      <c r="BH107" s="41"/>
      <c r="BI107" s="41"/>
      <c r="BJ107" s="41"/>
      <c r="BK107" s="41"/>
      <c r="BL107" s="41"/>
      <c r="BM107" s="41"/>
      <c r="BN107" s="41"/>
      <c r="BO107" s="41"/>
      <c r="BP107" s="41"/>
      <c r="BQ107" s="41"/>
      <c r="BR107" s="41"/>
      <c r="BS107" s="41"/>
      <c r="BT107" s="41"/>
      <c r="BU107" s="41"/>
      <c r="BV107" s="41"/>
      <c r="BW107" s="41"/>
      <c r="BX107" s="41"/>
      <c r="BY107" s="41"/>
      <c r="BZ107" s="41"/>
      <c r="CA107" s="41"/>
      <c r="CB107" s="41"/>
      <c r="CC107" s="41"/>
      <c r="CD107" s="41"/>
      <c r="CE107" s="41"/>
      <c r="CF107" s="41"/>
      <c r="CG107" s="41"/>
      <c r="CH107" s="41"/>
      <c r="CI107" s="41"/>
      <c r="CJ107" s="41"/>
      <c r="CK107" s="41"/>
      <c r="CL107" s="41"/>
      <c r="CM107" s="41"/>
      <c r="CN107" s="41"/>
      <c r="CO107" s="41"/>
      <c r="CP107" s="41"/>
      <c r="CQ107" s="41"/>
      <c r="CR107" s="41"/>
      <c r="CS107" s="41"/>
      <c r="CT107" s="41"/>
      <c r="CU107" s="41"/>
      <c r="CV107" s="41"/>
      <c r="CW107" s="41"/>
      <c r="CX107" s="41"/>
      <c r="CY107" s="41"/>
      <c r="CZ107" s="41"/>
      <c r="DA107" s="41"/>
      <c r="DB107" s="41"/>
      <c r="DC107" s="41"/>
      <c r="DD107" s="41"/>
      <c r="DE107" s="41"/>
      <c r="DF107" s="41"/>
      <c r="DG107" s="41"/>
      <c r="DH107" s="41"/>
      <c r="DI107" s="41"/>
      <c r="DJ107" s="41"/>
      <c r="DK107" s="41"/>
      <c r="DL107" s="41"/>
      <c r="DM107" s="41"/>
      <c r="DN107" s="41"/>
      <c r="DO107" s="41"/>
      <c r="DP107" s="41"/>
      <c r="DQ107" s="41"/>
      <c r="DR107" s="41"/>
      <c r="DS107" s="41"/>
      <c r="DT107" s="41"/>
      <c r="DU107" s="41"/>
      <c r="DV107" s="41"/>
      <c r="DW107" s="41"/>
      <c r="DX107" s="41"/>
      <c r="DY107" s="41"/>
      <c r="DZ107" s="41"/>
      <c r="EA107" s="41"/>
      <c r="EB107" s="41"/>
      <c r="EC107" s="41"/>
      <c r="ED107" s="41"/>
      <c r="EE107" s="41"/>
      <c r="EF107" s="41"/>
      <c r="EG107" s="41"/>
      <c r="EH107" s="41"/>
      <c r="EI107" s="41"/>
      <c r="EJ107" s="41"/>
      <c r="EK107" s="41"/>
      <c r="EL107" s="41"/>
      <c r="EM107" s="41"/>
      <c r="EN107" s="41"/>
      <c r="EO107" s="41"/>
      <c r="EP107" s="41"/>
      <c r="EQ107" s="41"/>
      <c r="ER107" s="41"/>
      <c r="ES107" s="41"/>
      <c r="ET107" s="41"/>
      <c r="EU107" s="41"/>
      <c r="EV107" s="41"/>
      <c r="EW107" s="41"/>
      <c r="EX107" s="41"/>
      <c r="EY107" s="41"/>
      <c r="EZ107" s="41"/>
      <c r="FA107" s="41"/>
      <c r="FB107" s="41"/>
      <c r="FC107" s="41"/>
      <c r="FD107" s="41"/>
      <c r="FE107" s="41"/>
      <c r="FF107" s="41"/>
      <c r="FG107" s="41"/>
      <c r="FH107" s="41"/>
      <c r="FI107" s="41"/>
      <c r="FJ107" s="41"/>
      <c r="FK107" s="41"/>
      <c r="FL107" s="41"/>
      <c r="FM107" s="41"/>
      <c r="FN107" s="41"/>
      <c r="FO107" s="41"/>
      <c r="FP107" s="41"/>
      <c r="FQ107" s="41"/>
      <c r="FR107" s="41"/>
      <c r="FS107" s="41"/>
      <c r="FT107" s="41"/>
      <c r="FU107" s="41"/>
      <c r="FV107" s="41"/>
      <c r="FW107" s="41"/>
      <c r="FX107" s="41"/>
      <c r="FY107" s="41"/>
      <c r="FZ107" s="41"/>
      <c r="GA107" s="41"/>
      <c r="GB107" s="41"/>
      <c r="GC107" s="41"/>
      <c r="GD107" s="41"/>
      <c r="GE107" s="41"/>
      <c r="GF107" s="41"/>
      <c r="GG107" s="41"/>
      <c r="GH107" s="41"/>
      <c r="GI107" s="41"/>
      <c r="GJ107" s="41"/>
      <c r="GK107" s="41"/>
      <c r="GL107" s="41"/>
      <c r="GM107" s="41"/>
      <c r="GN107" s="41"/>
      <c r="GO107" s="41"/>
      <c r="GP107" s="41"/>
      <c r="GQ107" s="41"/>
      <c r="GR107" s="41"/>
      <c r="GS107" s="41"/>
      <c r="GT107" s="41"/>
      <c r="GU107" s="41"/>
      <c r="GV107" s="41"/>
      <c r="GW107" s="41"/>
      <c r="GX107" s="41"/>
      <c r="GY107" s="41"/>
      <c r="GZ107" s="41"/>
      <c r="HA107" s="41"/>
      <c r="HB107" s="41"/>
      <c r="HC107" s="41"/>
      <c r="HD107" s="41"/>
      <c r="HE107" s="41"/>
      <c r="HF107" s="41"/>
      <c r="HG107" s="41"/>
      <c r="HH107" s="41"/>
      <c r="HI107" s="41"/>
      <c r="HJ107" s="41"/>
      <c r="HK107" s="41"/>
      <c r="HL107" s="41"/>
      <c r="HM107" s="41"/>
      <c r="HN107" s="41"/>
      <c r="HO107" s="41"/>
      <c r="HP107" s="41"/>
      <c r="HQ107" s="41"/>
      <c r="HR107" s="41"/>
      <c r="HS107" s="41"/>
      <c r="HT107" s="41"/>
      <c r="HU107" s="41"/>
      <c r="HV107" s="41"/>
      <c r="HW107" s="41"/>
      <c r="HX107" s="41"/>
      <c r="HY107" s="41"/>
      <c r="HZ107" s="41"/>
      <c r="IA107" s="41"/>
      <c r="IB107" s="41"/>
      <c r="IC107" s="41"/>
      <c r="ID107" s="41"/>
      <c r="IE107" s="41"/>
      <c r="IF107" s="41"/>
      <c r="IG107" s="41"/>
      <c r="IH107" s="41"/>
      <c r="II107" s="41"/>
      <c r="IJ107" s="41"/>
      <c r="IK107" s="41"/>
      <c r="IL107" s="41"/>
      <c r="IM107" s="41"/>
      <c r="IN107" s="41"/>
      <c r="IO107" s="41"/>
      <c r="IP107" s="41"/>
      <c r="IQ107" s="41"/>
      <c r="IR107" s="41"/>
      <c r="IS107" s="41"/>
      <c r="IT107" s="41"/>
    </row>
    <row r="108" spans="1:254" s="24" customFormat="1" x14ac:dyDescent="0.2">
      <c r="A108" s="21" t="s">
        <v>16</v>
      </c>
      <c r="B108" s="44">
        <v>0.08</v>
      </c>
      <c r="C108" s="77">
        <f t="shared" si="2"/>
        <v>2.3534094032777326</v>
      </c>
      <c r="D108" s="78" t="e">
        <f t="shared" si="3"/>
        <v>#DIV/0!</v>
      </c>
      <c r="E108" s="30">
        <v>2.3534094032777326</v>
      </c>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30"/>
      <c r="AH108" s="30"/>
      <c r="AI108" s="30"/>
      <c r="AJ108" s="30"/>
      <c r="AK108" s="30"/>
      <c r="AL108" s="30"/>
      <c r="AM108" s="30"/>
      <c r="AN108" s="30"/>
      <c r="AO108" s="30"/>
      <c r="AP108" s="30"/>
      <c r="AQ108" s="41"/>
      <c r="AR108" s="41"/>
      <c r="AS108" s="41"/>
      <c r="AT108" s="41"/>
      <c r="AU108" s="41"/>
      <c r="AV108" s="41"/>
      <c r="AW108" s="41"/>
      <c r="AX108" s="41"/>
      <c r="AY108" s="41"/>
      <c r="AZ108" s="41"/>
      <c r="BA108" s="41"/>
      <c r="BB108" s="41"/>
      <c r="BC108" s="41"/>
      <c r="BD108" s="41"/>
      <c r="BE108" s="41"/>
      <c r="BF108" s="41"/>
      <c r="BG108" s="41"/>
      <c r="BH108" s="41"/>
      <c r="BI108" s="41"/>
      <c r="BJ108" s="41"/>
      <c r="BK108" s="41"/>
      <c r="BL108" s="41"/>
      <c r="BM108" s="41"/>
      <c r="BN108" s="41"/>
      <c r="BO108" s="41"/>
      <c r="BP108" s="41"/>
      <c r="BQ108" s="41"/>
      <c r="BR108" s="41"/>
      <c r="BS108" s="41"/>
      <c r="BT108" s="41"/>
      <c r="BU108" s="41"/>
      <c r="BV108" s="41"/>
      <c r="BW108" s="41"/>
      <c r="BX108" s="41"/>
      <c r="BY108" s="41"/>
      <c r="BZ108" s="41"/>
      <c r="CA108" s="41"/>
      <c r="CB108" s="41"/>
      <c r="CC108" s="41"/>
      <c r="CD108" s="41"/>
      <c r="CE108" s="41"/>
      <c r="CF108" s="41"/>
      <c r="CG108" s="41"/>
      <c r="CH108" s="41"/>
      <c r="CI108" s="41"/>
      <c r="CJ108" s="41"/>
      <c r="CK108" s="41"/>
      <c r="CL108" s="41"/>
      <c r="CM108" s="41"/>
      <c r="CN108" s="41"/>
      <c r="CO108" s="41"/>
      <c r="CP108" s="41"/>
      <c r="CQ108" s="41"/>
      <c r="CR108" s="41"/>
      <c r="CS108" s="41"/>
      <c r="CT108" s="41"/>
      <c r="CU108" s="41"/>
      <c r="CV108" s="41"/>
      <c r="CW108" s="41"/>
      <c r="CX108" s="41"/>
      <c r="CY108" s="41"/>
      <c r="CZ108" s="41"/>
      <c r="DA108" s="41"/>
      <c r="DB108" s="41"/>
      <c r="DC108" s="41"/>
      <c r="DD108" s="41"/>
      <c r="DE108" s="41"/>
      <c r="DF108" s="41"/>
      <c r="DG108" s="41"/>
      <c r="DH108" s="41"/>
      <c r="DI108" s="41"/>
      <c r="DJ108" s="41"/>
      <c r="DK108" s="41"/>
      <c r="DL108" s="41"/>
      <c r="DM108" s="41"/>
      <c r="DN108" s="41"/>
      <c r="DO108" s="41"/>
      <c r="DP108" s="41"/>
      <c r="DQ108" s="41"/>
      <c r="DR108" s="41"/>
      <c r="DS108" s="41"/>
      <c r="DT108" s="41"/>
      <c r="DU108" s="41"/>
      <c r="DV108" s="41"/>
      <c r="DW108" s="41"/>
      <c r="DX108" s="41"/>
      <c r="DY108" s="41"/>
      <c r="DZ108" s="41"/>
      <c r="EA108" s="41"/>
      <c r="EB108" s="41"/>
      <c r="EC108" s="41"/>
      <c r="ED108" s="41"/>
      <c r="EE108" s="41"/>
      <c r="EF108" s="41"/>
      <c r="EG108" s="41"/>
      <c r="EH108" s="41"/>
      <c r="EI108" s="41"/>
      <c r="EJ108" s="41"/>
      <c r="EK108" s="41"/>
      <c r="EL108" s="41"/>
      <c r="EM108" s="41"/>
      <c r="EN108" s="41"/>
      <c r="EO108" s="41"/>
      <c r="EP108" s="41"/>
      <c r="EQ108" s="41"/>
      <c r="ER108" s="41"/>
      <c r="ES108" s="41"/>
      <c r="ET108" s="41"/>
      <c r="EU108" s="41"/>
      <c r="EV108" s="41"/>
      <c r="EW108" s="41"/>
      <c r="EX108" s="41"/>
      <c r="EY108" s="41"/>
      <c r="EZ108" s="41"/>
      <c r="FA108" s="41"/>
      <c r="FB108" s="41"/>
      <c r="FC108" s="41"/>
      <c r="FD108" s="41"/>
      <c r="FE108" s="41"/>
      <c r="FF108" s="41"/>
      <c r="FG108" s="41"/>
      <c r="FH108" s="41"/>
      <c r="FI108" s="41"/>
      <c r="FJ108" s="41"/>
      <c r="FK108" s="41"/>
      <c r="FL108" s="41"/>
      <c r="FM108" s="41"/>
      <c r="FN108" s="41"/>
      <c r="FO108" s="41"/>
      <c r="FP108" s="41"/>
      <c r="FQ108" s="41"/>
      <c r="FR108" s="41"/>
      <c r="FS108" s="41"/>
      <c r="FT108" s="41"/>
      <c r="FU108" s="41"/>
      <c r="FV108" s="41"/>
      <c r="FW108" s="41"/>
      <c r="FX108" s="41"/>
      <c r="FY108" s="41"/>
      <c r="FZ108" s="41"/>
      <c r="GA108" s="41"/>
      <c r="GB108" s="41"/>
      <c r="GC108" s="41"/>
      <c r="GD108" s="41"/>
      <c r="GE108" s="41"/>
      <c r="GF108" s="41"/>
      <c r="GG108" s="41"/>
      <c r="GH108" s="41"/>
      <c r="GI108" s="41"/>
      <c r="GJ108" s="41"/>
      <c r="GK108" s="41"/>
      <c r="GL108" s="41"/>
      <c r="GM108" s="41"/>
      <c r="GN108" s="41"/>
      <c r="GO108" s="41"/>
      <c r="GP108" s="41"/>
      <c r="GQ108" s="41"/>
      <c r="GR108" s="41"/>
      <c r="GS108" s="41"/>
      <c r="GT108" s="41"/>
      <c r="GU108" s="41"/>
      <c r="GV108" s="41"/>
      <c r="GW108" s="41"/>
      <c r="GX108" s="41"/>
      <c r="GY108" s="41"/>
      <c r="GZ108" s="41"/>
      <c r="HA108" s="41"/>
      <c r="HB108" s="41"/>
      <c r="HC108" s="41"/>
      <c r="HD108" s="41"/>
      <c r="HE108" s="41"/>
      <c r="HF108" s="41"/>
      <c r="HG108" s="41"/>
      <c r="HH108" s="41"/>
      <c r="HI108" s="41"/>
      <c r="HJ108" s="41"/>
      <c r="HK108" s="41"/>
      <c r="HL108" s="41"/>
      <c r="HM108" s="41"/>
      <c r="HN108" s="41"/>
      <c r="HO108" s="41"/>
      <c r="HP108" s="41"/>
      <c r="HQ108" s="41"/>
      <c r="HR108" s="41"/>
      <c r="HS108" s="41"/>
      <c r="HT108" s="41"/>
      <c r="HU108" s="41"/>
      <c r="HV108" s="41"/>
      <c r="HW108" s="41"/>
      <c r="HX108" s="41"/>
      <c r="HY108" s="41"/>
      <c r="HZ108" s="41"/>
      <c r="IA108" s="41"/>
      <c r="IB108" s="41"/>
      <c r="IC108" s="41"/>
      <c r="ID108" s="41"/>
      <c r="IE108" s="41"/>
      <c r="IF108" s="41"/>
      <c r="IG108" s="41"/>
      <c r="IH108" s="41"/>
      <c r="II108" s="41"/>
      <c r="IJ108" s="41"/>
      <c r="IK108" s="41"/>
      <c r="IL108" s="41"/>
      <c r="IM108" s="41"/>
      <c r="IN108" s="41"/>
      <c r="IO108" s="41"/>
      <c r="IP108" s="41"/>
      <c r="IQ108" s="41"/>
      <c r="IR108" s="41"/>
      <c r="IS108" s="41"/>
      <c r="IT108" s="41"/>
    </row>
    <row r="109" spans="1:254" s="24" customFormat="1" x14ac:dyDescent="0.2">
      <c r="A109" s="21" t="s">
        <v>16</v>
      </c>
      <c r="B109" s="44">
        <v>0.1</v>
      </c>
      <c r="C109" s="77">
        <f t="shared" si="2"/>
        <v>1.9603708595968403</v>
      </c>
      <c r="D109" s="78" t="e">
        <f t="shared" si="3"/>
        <v>#DIV/0!</v>
      </c>
      <c r="E109" s="30">
        <v>1.9603708595968403</v>
      </c>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c r="AH109" s="30"/>
      <c r="AI109" s="30"/>
      <c r="AJ109" s="30"/>
      <c r="AK109" s="30"/>
      <c r="AL109" s="30"/>
      <c r="AM109" s="30"/>
      <c r="AN109" s="30"/>
      <c r="AO109" s="30"/>
      <c r="AP109" s="30"/>
      <c r="AQ109" s="41"/>
      <c r="AR109" s="41"/>
      <c r="AS109" s="41"/>
      <c r="AT109" s="41"/>
      <c r="AU109" s="41"/>
      <c r="AV109" s="41"/>
      <c r="AW109" s="41"/>
      <c r="AX109" s="41"/>
      <c r="AY109" s="41"/>
      <c r="AZ109" s="41"/>
      <c r="BA109" s="41"/>
      <c r="BB109" s="41"/>
      <c r="BC109" s="41"/>
      <c r="BD109" s="41"/>
      <c r="BE109" s="41"/>
      <c r="BF109" s="41"/>
      <c r="BG109" s="41"/>
      <c r="BH109" s="41"/>
      <c r="BI109" s="41"/>
      <c r="BJ109" s="41"/>
      <c r="BK109" s="41"/>
      <c r="BL109" s="41"/>
      <c r="BM109" s="41"/>
      <c r="BN109" s="41"/>
      <c r="BO109" s="41"/>
      <c r="BP109" s="41"/>
      <c r="BQ109" s="41"/>
      <c r="BR109" s="41"/>
      <c r="BS109" s="41"/>
      <c r="BT109" s="41"/>
      <c r="BU109" s="41"/>
      <c r="BV109" s="41"/>
      <c r="BW109" s="41"/>
      <c r="BX109" s="41"/>
      <c r="BY109" s="41"/>
      <c r="BZ109" s="41"/>
      <c r="CA109" s="41"/>
      <c r="CB109" s="41"/>
      <c r="CC109" s="41"/>
      <c r="CD109" s="41"/>
      <c r="CE109" s="41"/>
      <c r="CF109" s="41"/>
      <c r="CG109" s="41"/>
      <c r="CH109" s="41"/>
      <c r="CI109" s="41"/>
      <c r="CJ109" s="41"/>
      <c r="CK109" s="41"/>
      <c r="CL109" s="41"/>
      <c r="CM109" s="41"/>
      <c r="CN109" s="41"/>
      <c r="CO109" s="41"/>
      <c r="CP109" s="41"/>
      <c r="CQ109" s="41"/>
      <c r="CR109" s="41"/>
      <c r="CS109" s="41"/>
      <c r="CT109" s="41"/>
      <c r="CU109" s="41"/>
      <c r="CV109" s="41"/>
      <c r="CW109" s="41"/>
      <c r="CX109" s="41"/>
      <c r="CY109" s="41"/>
      <c r="CZ109" s="41"/>
      <c r="DA109" s="41"/>
      <c r="DB109" s="41"/>
      <c r="DC109" s="41"/>
      <c r="DD109" s="41"/>
      <c r="DE109" s="41"/>
      <c r="DF109" s="41"/>
      <c r="DG109" s="41"/>
      <c r="DH109" s="41"/>
      <c r="DI109" s="41"/>
      <c r="DJ109" s="41"/>
      <c r="DK109" s="41"/>
      <c r="DL109" s="41"/>
      <c r="DM109" s="41"/>
      <c r="DN109" s="41"/>
      <c r="DO109" s="41"/>
      <c r="DP109" s="41"/>
      <c r="DQ109" s="41"/>
      <c r="DR109" s="41"/>
      <c r="DS109" s="41"/>
      <c r="DT109" s="41"/>
      <c r="DU109" s="41"/>
      <c r="DV109" s="41"/>
      <c r="DW109" s="41"/>
      <c r="DX109" s="41"/>
      <c r="DY109" s="41"/>
      <c r="DZ109" s="41"/>
      <c r="EA109" s="41"/>
      <c r="EB109" s="41"/>
      <c r="EC109" s="41"/>
      <c r="ED109" s="41"/>
      <c r="EE109" s="41"/>
      <c r="EF109" s="41"/>
      <c r="EG109" s="41"/>
      <c r="EH109" s="41"/>
      <c r="EI109" s="41"/>
      <c r="EJ109" s="41"/>
      <c r="EK109" s="41"/>
      <c r="EL109" s="41"/>
      <c r="EM109" s="41"/>
      <c r="EN109" s="41"/>
      <c r="EO109" s="41"/>
      <c r="EP109" s="41"/>
      <c r="EQ109" s="41"/>
      <c r="ER109" s="41"/>
      <c r="ES109" s="41"/>
      <c r="ET109" s="41"/>
      <c r="EU109" s="41"/>
      <c r="EV109" s="41"/>
      <c r="EW109" s="41"/>
      <c r="EX109" s="41"/>
      <c r="EY109" s="41"/>
      <c r="EZ109" s="41"/>
      <c r="FA109" s="41"/>
      <c r="FB109" s="41"/>
      <c r="FC109" s="41"/>
      <c r="FD109" s="41"/>
      <c r="FE109" s="41"/>
      <c r="FF109" s="41"/>
      <c r="FG109" s="41"/>
      <c r="FH109" s="41"/>
      <c r="FI109" s="41"/>
      <c r="FJ109" s="41"/>
      <c r="FK109" s="41"/>
      <c r="FL109" s="41"/>
      <c r="FM109" s="41"/>
      <c r="FN109" s="41"/>
      <c r="FO109" s="41"/>
      <c r="FP109" s="41"/>
      <c r="FQ109" s="41"/>
      <c r="FR109" s="41"/>
      <c r="FS109" s="41"/>
      <c r="FT109" s="41"/>
      <c r="FU109" s="41"/>
      <c r="FV109" s="41"/>
      <c r="FW109" s="41"/>
      <c r="FX109" s="41"/>
      <c r="FY109" s="41"/>
      <c r="FZ109" s="41"/>
      <c r="GA109" s="41"/>
      <c r="GB109" s="41"/>
      <c r="GC109" s="41"/>
      <c r="GD109" s="41"/>
      <c r="GE109" s="41"/>
      <c r="GF109" s="41"/>
      <c r="GG109" s="41"/>
      <c r="GH109" s="41"/>
      <c r="GI109" s="41"/>
      <c r="GJ109" s="41"/>
      <c r="GK109" s="41"/>
      <c r="GL109" s="41"/>
      <c r="GM109" s="41"/>
      <c r="GN109" s="41"/>
      <c r="GO109" s="41"/>
      <c r="GP109" s="41"/>
      <c r="GQ109" s="41"/>
      <c r="GR109" s="41"/>
      <c r="GS109" s="41"/>
      <c r="GT109" s="41"/>
      <c r="GU109" s="41"/>
      <c r="GV109" s="41"/>
      <c r="GW109" s="41"/>
      <c r="GX109" s="41"/>
      <c r="GY109" s="41"/>
      <c r="GZ109" s="41"/>
      <c r="HA109" s="41"/>
      <c r="HB109" s="41"/>
      <c r="HC109" s="41"/>
      <c r="HD109" s="41"/>
      <c r="HE109" s="41"/>
      <c r="HF109" s="41"/>
      <c r="HG109" s="41"/>
      <c r="HH109" s="41"/>
      <c r="HI109" s="41"/>
      <c r="HJ109" s="41"/>
      <c r="HK109" s="41"/>
      <c r="HL109" s="41"/>
      <c r="HM109" s="41"/>
      <c r="HN109" s="41"/>
      <c r="HO109" s="41"/>
      <c r="HP109" s="41"/>
      <c r="HQ109" s="41"/>
      <c r="HR109" s="41"/>
      <c r="HS109" s="41"/>
      <c r="HT109" s="41"/>
      <c r="HU109" s="41"/>
      <c r="HV109" s="41"/>
      <c r="HW109" s="41"/>
      <c r="HX109" s="41"/>
      <c r="HY109" s="41"/>
      <c r="HZ109" s="41"/>
      <c r="IA109" s="41"/>
      <c r="IB109" s="41"/>
      <c r="IC109" s="41"/>
      <c r="ID109" s="41"/>
      <c r="IE109" s="41"/>
      <c r="IF109" s="41"/>
      <c r="IG109" s="41"/>
      <c r="IH109" s="41"/>
      <c r="II109" s="41"/>
      <c r="IJ109" s="41"/>
      <c r="IK109" s="41"/>
      <c r="IL109" s="41"/>
      <c r="IM109" s="41"/>
      <c r="IN109" s="41"/>
      <c r="IO109" s="41"/>
      <c r="IP109" s="41"/>
      <c r="IQ109" s="41"/>
      <c r="IR109" s="41"/>
      <c r="IS109" s="41"/>
      <c r="IT109" s="41"/>
    </row>
    <row r="110" spans="1:254" s="24" customFormat="1" x14ac:dyDescent="0.2">
      <c r="A110" s="21" t="s">
        <v>16</v>
      </c>
      <c r="B110" s="44">
        <v>0.12</v>
      </c>
      <c r="C110" s="77">
        <f t="shared" si="2"/>
        <v>1.7898837425030323</v>
      </c>
      <c r="D110" s="78" t="e">
        <f t="shared" si="3"/>
        <v>#DIV/0!</v>
      </c>
      <c r="E110" s="30">
        <v>1.7898837425030323</v>
      </c>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0"/>
      <c r="AH110" s="30"/>
      <c r="AI110" s="30"/>
      <c r="AJ110" s="30"/>
      <c r="AK110" s="30"/>
      <c r="AL110" s="30"/>
      <c r="AM110" s="30"/>
      <c r="AN110" s="30"/>
      <c r="AO110" s="30"/>
      <c r="AP110" s="30"/>
      <c r="AQ110" s="41"/>
      <c r="AR110" s="41"/>
      <c r="AS110" s="41"/>
      <c r="AT110" s="41"/>
      <c r="AU110" s="41"/>
      <c r="AV110" s="41"/>
      <c r="AW110" s="41"/>
      <c r="AX110" s="41"/>
      <c r="AY110" s="41"/>
      <c r="AZ110" s="41"/>
      <c r="BA110" s="41"/>
      <c r="BB110" s="41"/>
      <c r="BC110" s="41"/>
      <c r="BD110" s="41"/>
      <c r="BE110" s="41"/>
      <c r="BF110" s="41"/>
      <c r="BG110" s="41"/>
      <c r="BH110" s="41"/>
      <c r="BI110" s="41"/>
      <c r="BJ110" s="41"/>
      <c r="BK110" s="41"/>
      <c r="BL110" s="41"/>
      <c r="BM110" s="41"/>
      <c r="BN110" s="41"/>
      <c r="BO110" s="41"/>
      <c r="BP110" s="41"/>
      <c r="BQ110" s="41"/>
      <c r="BR110" s="41"/>
      <c r="BS110" s="41"/>
      <c r="BT110" s="41"/>
      <c r="BU110" s="41"/>
      <c r="BV110" s="41"/>
      <c r="BW110" s="41"/>
      <c r="BX110" s="41"/>
      <c r="BY110" s="41"/>
      <c r="BZ110" s="41"/>
      <c r="CA110" s="41"/>
      <c r="CB110" s="41"/>
      <c r="CC110" s="41"/>
      <c r="CD110" s="41"/>
      <c r="CE110" s="41"/>
      <c r="CF110" s="41"/>
      <c r="CG110" s="41"/>
      <c r="CH110" s="41"/>
      <c r="CI110" s="41"/>
      <c r="CJ110" s="41"/>
      <c r="CK110" s="41"/>
      <c r="CL110" s="41"/>
      <c r="CM110" s="41"/>
      <c r="CN110" s="41"/>
      <c r="CO110" s="41"/>
      <c r="CP110" s="41"/>
      <c r="CQ110" s="41"/>
      <c r="CR110" s="41"/>
      <c r="CS110" s="41"/>
      <c r="CT110" s="41"/>
      <c r="CU110" s="41"/>
      <c r="CV110" s="41"/>
      <c r="CW110" s="41"/>
      <c r="CX110" s="41"/>
      <c r="CY110" s="41"/>
      <c r="CZ110" s="41"/>
      <c r="DA110" s="41"/>
      <c r="DB110" s="41"/>
      <c r="DC110" s="41"/>
      <c r="DD110" s="41"/>
      <c r="DE110" s="41"/>
      <c r="DF110" s="41"/>
      <c r="DG110" s="41"/>
      <c r="DH110" s="41"/>
      <c r="DI110" s="41"/>
      <c r="DJ110" s="41"/>
      <c r="DK110" s="41"/>
      <c r="DL110" s="41"/>
      <c r="DM110" s="41"/>
      <c r="DN110" s="41"/>
      <c r="DO110" s="41"/>
      <c r="DP110" s="41"/>
      <c r="DQ110" s="41"/>
      <c r="DR110" s="41"/>
      <c r="DS110" s="41"/>
      <c r="DT110" s="41"/>
      <c r="DU110" s="41"/>
      <c r="DV110" s="41"/>
      <c r="DW110" s="41"/>
      <c r="DX110" s="41"/>
      <c r="DY110" s="41"/>
      <c r="DZ110" s="41"/>
      <c r="EA110" s="41"/>
      <c r="EB110" s="41"/>
      <c r="EC110" s="41"/>
      <c r="ED110" s="41"/>
      <c r="EE110" s="41"/>
      <c r="EF110" s="41"/>
      <c r="EG110" s="41"/>
      <c r="EH110" s="41"/>
      <c r="EI110" s="41"/>
      <c r="EJ110" s="41"/>
      <c r="EK110" s="41"/>
      <c r="EL110" s="41"/>
      <c r="EM110" s="41"/>
      <c r="EN110" s="41"/>
      <c r="EO110" s="41"/>
      <c r="EP110" s="41"/>
      <c r="EQ110" s="41"/>
      <c r="ER110" s="41"/>
      <c r="ES110" s="41"/>
      <c r="ET110" s="41"/>
      <c r="EU110" s="41"/>
      <c r="EV110" s="41"/>
      <c r="EW110" s="41"/>
      <c r="EX110" s="41"/>
      <c r="EY110" s="41"/>
      <c r="EZ110" s="41"/>
      <c r="FA110" s="41"/>
      <c r="FB110" s="41"/>
      <c r="FC110" s="41"/>
      <c r="FD110" s="41"/>
      <c r="FE110" s="41"/>
      <c r="FF110" s="41"/>
      <c r="FG110" s="41"/>
      <c r="FH110" s="41"/>
      <c r="FI110" s="41"/>
      <c r="FJ110" s="41"/>
      <c r="FK110" s="41"/>
      <c r="FL110" s="41"/>
      <c r="FM110" s="41"/>
      <c r="FN110" s="41"/>
      <c r="FO110" s="41"/>
      <c r="FP110" s="41"/>
      <c r="FQ110" s="41"/>
      <c r="FR110" s="41"/>
      <c r="FS110" s="41"/>
      <c r="FT110" s="41"/>
      <c r="FU110" s="41"/>
      <c r="FV110" s="41"/>
      <c r="FW110" s="41"/>
      <c r="FX110" s="41"/>
      <c r="FY110" s="41"/>
      <c r="FZ110" s="41"/>
      <c r="GA110" s="41"/>
      <c r="GB110" s="41"/>
      <c r="GC110" s="41"/>
      <c r="GD110" s="41"/>
      <c r="GE110" s="41"/>
      <c r="GF110" s="41"/>
      <c r="GG110" s="41"/>
      <c r="GH110" s="41"/>
      <c r="GI110" s="41"/>
      <c r="GJ110" s="41"/>
      <c r="GK110" s="41"/>
      <c r="GL110" s="41"/>
      <c r="GM110" s="41"/>
      <c r="GN110" s="41"/>
      <c r="GO110" s="41"/>
      <c r="GP110" s="41"/>
      <c r="GQ110" s="41"/>
      <c r="GR110" s="41"/>
      <c r="GS110" s="41"/>
      <c r="GT110" s="41"/>
      <c r="GU110" s="41"/>
      <c r="GV110" s="41"/>
      <c r="GW110" s="41"/>
      <c r="GX110" s="41"/>
      <c r="GY110" s="41"/>
      <c r="GZ110" s="41"/>
      <c r="HA110" s="41"/>
      <c r="HB110" s="41"/>
      <c r="HC110" s="41"/>
      <c r="HD110" s="41"/>
      <c r="HE110" s="41"/>
      <c r="HF110" s="41"/>
      <c r="HG110" s="41"/>
      <c r="HH110" s="41"/>
      <c r="HI110" s="41"/>
      <c r="HJ110" s="41"/>
      <c r="HK110" s="41"/>
      <c r="HL110" s="41"/>
      <c r="HM110" s="41"/>
      <c r="HN110" s="41"/>
      <c r="HO110" s="41"/>
      <c r="HP110" s="41"/>
      <c r="HQ110" s="41"/>
      <c r="HR110" s="41"/>
      <c r="HS110" s="41"/>
      <c r="HT110" s="41"/>
      <c r="HU110" s="41"/>
      <c r="HV110" s="41"/>
      <c r="HW110" s="41"/>
      <c r="HX110" s="41"/>
      <c r="HY110" s="41"/>
      <c r="HZ110" s="41"/>
      <c r="IA110" s="41"/>
      <c r="IB110" s="41"/>
      <c r="IC110" s="41"/>
      <c r="ID110" s="41"/>
      <c r="IE110" s="41"/>
      <c r="IF110" s="41"/>
      <c r="IG110" s="41"/>
      <c r="IH110" s="41"/>
      <c r="II110" s="41"/>
      <c r="IJ110" s="41"/>
      <c r="IK110" s="41"/>
      <c r="IL110" s="41"/>
      <c r="IM110" s="41"/>
      <c r="IN110" s="41"/>
      <c r="IO110" s="41"/>
      <c r="IP110" s="41"/>
      <c r="IQ110" s="41"/>
      <c r="IR110" s="41"/>
      <c r="IS110" s="41"/>
      <c r="IT110" s="41"/>
    </row>
    <row r="111" spans="1:254" s="24" customFormat="1" x14ac:dyDescent="0.2">
      <c r="A111" s="21" t="s">
        <v>16</v>
      </c>
      <c r="B111" s="44">
        <v>0.14000000000000001</v>
      </c>
      <c r="C111" s="77">
        <f t="shared" si="2"/>
        <v>1.8564350534175691</v>
      </c>
      <c r="D111" s="78" t="e">
        <f t="shared" si="3"/>
        <v>#DIV/0!</v>
      </c>
      <c r="E111" s="30">
        <v>1.8564350534175691</v>
      </c>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c r="AH111" s="30"/>
      <c r="AI111" s="30"/>
      <c r="AJ111" s="30"/>
      <c r="AK111" s="30"/>
      <c r="AL111" s="30"/>
      <c r="AM111" s="30"/>
      <c r="AN111" s="30"/>
      <c r="AO111" s="30"/>
      <c r="AP111" s="30"/>
      <c r="AQ111" s="41"/>
      <c r="AR111" s="41"/>
      <c r="AS111" s="41"/>
      <c r="AT111" s="41"/>
      <c r="AU111" s="41"/>
      <c r="AV111" s="41"/>
      <c r="AW111" s="41"/>
      <c r="AX111" s="41"/>
      <c r="AY111" s="41"/>
      <c r="AZ111" s="41"/>
      <c r="BA111" s="41"/>
      <c r="BB111" s="41"/>
      <c r="BC111" s="41"/>
      <c r="BD111" s="41"/>
      <c r="BE111" s="41"/>
      <c r="BF111" s="41"/>
      <c r="BG111" s="41"/>
      <c r="BH111" s="41"/>
      <c r="BI111" s="41"/>
      <c r="BJ111" s="41"/>
      <c r="BK111" s="41"/>
      <c r="BL111" s="41"/>
      <c r="BM111" s="41"/>
      <c r="BN111" s="41"/>
      <c r="BO111" s="41"/>
      <c r="BP111" s="41"/>
      <c r="BQ111" s="41"/>
      <c r="BR111" s="41"/>
      <c r="BS111" s="41"/>
      <c r="BT111" s="41"/>
      <c r="BU111" s="41"/>
      <c r="BV111" s="41"/>
      <c r="BW111" s="41"/>
      <c r="BX111" s="41"/>
      <c r="BY111" s="41"/>
      <c r="BZ111" s="41"/>
      <c r="CA111" s="41"/>
      <c r="CB111" s="41"/>
      <c r="CC111" s="41"/>
      <c r="CD111" s="41"/>
      <c r="CE111" s="41"/>
      <c r="CF111" s="41"/>
      <c r="CG111" s="41"/>
      <c r="CH111" s="41"/>
      <c r="CI111" s="41"/>
      <c r="CJ111" s="41"/>
      <c r="CK111" s="41"/>
      <c r="CL111" s="41"/>
      <c r="CM111" s="41"/>
      <c r="CN111" s="41"/>
      <c r="CO111" s="41"/>
      <c r="CP111" s="41"/>
      <c r="CQ111" s="41"/>
      <c r="CR111" s="41"/>
      <c r="CS111" s="41"/>
      <c r="CT111" s="41"/>
      <c r="CU111" s="41"/>
      <c r="CV111" s="41"/>
      <c r="CW111" s="41"/>
      <c r="CX111" s="41"/>
      <c r="CY111" s="41"/>
      <c r="CZ111" s="41"/>
      <c r="DA111" s="41"/>
      <c r="DB111" s="41"/>
      <c r="DC111" s="41"/>
      <c r="DD111" s="41"/>
      <c r="DE111" s="41"/>
      <c r="DF111" s="41"/>
      <c r="DG111" s="41"/>
      <c r="DH111" s="41"/>
      <c r="DI111" s="41"/>
      <c r="DJ111" s="41"/>
      <c r="DK111" s="41"/>
      <c r="DL111" s="41"/>
      <c r="DM111" s="41"/>
      <c r="DN111" s="41"/>
      <c r="DO111" s="41"/>
      <c r="DP111" s="41"/>
      <c r="DQ111" s="41"/>
      <c r="DR111" s="41"/>
      <c r="DS111" s="41"/>
      <c r="DT111" s="41"/>
      <c r="DU111" s="41"/>
      <c r="DV111" s="41"/>
      <c r="DW111" s="41"/>
      <c r="DX111" s="41"/>
      <c r="DY111" s="41"/>
      <c r="DZ111" s="41"/>
      <c r="EA111" s="41"/>
      <c r="EB111" s="41"/>
      <c r="EC111" s="41"/>
      <c r="ED111" s="41"/>
      <c r="EE111" s="41"/>
      <c r="EF111" s="41"/>
      <c r="EG111" s="41"/>
      <c r="EH111" s="41"/>
      <c r="EI111" s="41"/>
      <c r="EJ111" s="41"/>
      <c r="EK111" s="41"/>
      <c r="EL111" s="41"/>
      <c r="EM111" s="41"/>
      <c r="EN111" s="41"/>
      <c r="EO111" s="41"/>
      <c r="EP111" s="41"/>
      <c r="EQ111" s="41"/>
      <c r="ER111" s="41"/>
      <c r="ES111" s="41"/>
      <c r="ET111" s="41"/>
      <c r="EU111" s="41"/>
      <c r="EV111" s="41"/>
      <c r="EW111" s="41"/>
      <c r="EX111" s="41"/>
      <c r="EY111" s="41"/>
      <c r="EZ111" s="41"/>
      <c r="FA111" s="41"/>
      <c r="FB111" s="41"/>
      <c r="FC111" s="41"/>
      <c r="FD111" s="41"/>
      <c r="FE111" s="41"/>
      <c r="FF111" s="41"/>
      <c r="FG111" s="41"/>
      <c r="FH111" s="41"/>
      <c r="FI111" s="41"/>
      <c r="FJ111" s="41"/>
      <c r="FK111" s="41"/>
      <c r="FL111" s="41"/>
      <c r="FM111" s="41"/>
      <c r="FN111" s="41"/>
      <c r="FO111" s="41"/>
      <c r="FP111" s="41"/>
      <c r="FQ111" s="41"/>
      <c r="FR111" s="41"/>
      <c r="FS111" s="41"/>
      <c r="FT111" s="41"/>
      <c r="FU111" s="41"/>
      <c r="FV111" s="41"/>
      <c r="FW111" s="41"/>
      <c r="FX111" s="41"/>
      <c r="FY111" s="41"/>
      <c r="FZ111" s="41"/>
      <c r="GA111" s="41"/>
      <c r="GB111" s="41"/>
      <c r="GC111" s="41"/>
      <c r="GD111" s="41"/>
      <c r="GE111" s="41"/>
      <c r="GF111" s="41"/>
      <c r="GG111" s="41"/>
      <c r="GH111" s="41"/>
      <c r="GI111" s="41"/>
      <c r="GJ111" s="41"/>
      <c r="GK111" s="41"/>
      <c r="GL111" s="41"/>
      <c r="GM111" s="41"/>
      <c r="GN111" s="41"/>
      <c r="GO111" s="41"/>
      <c r="GP111" s="41"/>
      <c r="GQ111" s="41"/>
      <c r="GR111" s="41"/>
      <c r="GS111" s="41"/>
      <c r="GT111" s="41"/>
      <c r="GU111" s="41"/>
      <c r="GV111" s="41"/>
      <c r="GW111" s="41"/>
      <c r="GX111" s="41"/>
      <c r="GY111" s="41"/>
      <c r="GZ111" s="41"/>
      <c r="HA111" s="41"/>
      <c r="HB111" s="41"/>
      <c r="HC111" s="41"/>
      <c r="HD111" s="41"/>
      <c r="HE111" s="41"/>
      <c r="HF111" s="41"/>
      <c r="HG111" s="41"/>
      <c r="HH111" s="41"/>
      <c r="HI111" s="41"/>
      <c r="HJ111" s="41"/>
      <c r="HK111" s="41"/>
      <c r="HL111" s="41"/>
      <c r="HM111" s="41"/>
      <c r="HN111" s="41"/>
      <c r="HO111" s="41"/>
      <c r="HP111" s="41"/>
      <c r="HQ111" s="41"/>
      <c r="HR111" s="41"/>
      <c r="HS111" s="41"/>
      <c r="HT111" s="41"/>
      <c r="HU111" s="41"/>
      <c r="HV111" s="41"/>
      <c r="HW111" s="41"/>
      <c r="HX111" s="41"/>
      <c r="HY111" s="41"/>
      <c r="HZ111" s="41"/>
      <c r="IA111" s="41"/>
      <c r="IB111" s="41"/>
      <c r="IC111" s="41"/>
      <c r="ID111" s="41"/>
      <c r="IE111" s="41"/>
      <c r="IF111" s="41"/>
      <c r="IG111" s="41"/>
      <c r="IH111" s="41"/>
      <c r="II111" s="41"/>
      <c r="IJ111" s="41"/>
      <c r="IK111" s="41"/>
      <c r="IL111" s="41"/>
      <c r="IM111" s="41"/>
      <c r="IN111" s="41"/>
      <c r="IO111" s="41"/>
      <c r="IP111" s="41"/>
      <c r="IQ111" s="41"/>
      <c r="IR111" s="41"/>
      <c r="IS111" s="41"/>
      <c r="IT111" s="41"/>
    </row>
    <row r="112" spans="1:254" s="24" customFormat="1" x14ac:dyDescent="0.2">
      <c r="A112" s="21" t="s">
        <v>16</v>
      </c>
      <c r="B112" s="44">
        <v>0.16</v>
      </c>
      <c r="C112" s="77">
        <f t="shared" si="2"/>
        <v>2.0284392015811221</v>
      </c>
      <c r="D112" s="78" t="e">
        <f t="shared" si="3"/>
        <v>#DIV/0!</v>
      </c>
      <c r="E112" s="30">
        <v>2.0284392015811221</v>
      </c>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c r="AH112" s="30"/>
      <c r="AI112" s="30"/>
      <c r="AJ112" s="30"/>
      <c r="AK112" s="30"/>
      <c r="AL112" s="30"/>
      <c r="AM112" s="30"/>
      <c r="AN112" s="30"/>
      <c r="AO112" s="30"/>
      <c r="AP112" s="30"/>
      <c r="AQ112" s="41"/>
      <c r="AR112" s="41"/>
      <c r="AS112" s="41"/>
      <c r="AT112" s="41"/>
      <c r="AU112" s="41"/>
      <c r="AV112" s="41"/>
      <c r="AW112" s="41"/>
      <c r="AX112" s="41"/>
      <c r="AY112" s="41"/>
      <c r="AZ112" s="41"/>
      <c r="BA112" s="41"/>
      <c r="BB112" s="41"/>
      <c r="BC112" s="41"/>
      <c r="BD112" s="41"/>
      <c r="BE112" s="41"/>
      <c r="BF112" s="41"/>
      <c r="BG112" s="41"/>
      <c r="BH112" s="41"/>
      <c r="BI112" s="41"/>
      <c r="BJ112" s="41"/>
      <c r="BK112" s="41"/>
      <c r="BL112" s="41"/>
      <c r="BM112" s="41"/>
      <c r="BN112" s="41"/>
      <c r="BO112" s="41"/>
      <c r="BP112" s="41"/>
      <c r="BQ112" s="41"/>
      <c r="BR112" s="41"/>
      <c r="BS112" s="41"/>
      <c r="BT112" s="41"/>
      <c r="BU112" s="41"/>
      <c r="BV112" s="41"/>
      <c r="BW112" s="41"/>
      <c r="BX112" s="41"/>
      <c r="BY112" s="41"/>
      <c r="BZ112" s="41"/>
      <c r="CA112" s="41"/>
      <c r="CB112" s="41"/>
      <c r="CC112" s="41"/>
      <c r="CD112" s="41"/>
      <c r="CE112" s="41"/>
      <c r="CF112" s="41"/>
      <c r="CG112" s="41"/>
      <c r="CH112" s="41"/>
      <c r="CI112" s="41"/>
      <c r="CJ112" s="41"/>
      <c r="CK112" s="41"/>
      <c r="CL112" s="41"/>
      <c r="CM112" s="41"/>
      <c r="CN112" s="41"/>
      <c r="CO112" s="41"/>
      <c r="CP112" s="41"/>
      <c r="CQ112" s="41"/>
      <c r="CR112" s="41"/>
      <c r="CS112" s="41"/>
      <c r="CT112" s="41"/>
      <c r="CU112" s="41"/>
      <c r="CV112" s="41"/>
      <c r="CW112" s="41"/>
      <c r="CX112" s="41"/>
      <c r="CY112" s="41"/>
      <c r="CZ112" s="41"/>
      <c r="DA112" s="41"/>
      <c r="DB112" s="41"/>
      <c r="DC112" s="41"/>
      <c r="DD112" s="41"/>
      <c r="DE112" s="41"/>
      <c r="DF112" s="41"/>
      <c r="DG112" s="41"/>
      <c r="DH112" s="41"/>
      <c r="DI112" s="41"/>
      <c r="DJ112" s="41"/>
      <c r="DK112" s="41"/>
      <c r="DL112" s="41"/>
      <c r="DM112" s="41"/>
      <c r="DN112" s="41"/>
      <c r="DO112" s="41"/>
      <c r="DP112" s="41"/>
      <c r="DQ112" s="41"/>
      <c r="DR112" s="41"/>
      <c r="DS112" s="41"/>
      <c r="DT112" s="41"/>
      <c r="DU112" s="41"/>
      <c r="DV112" s="41"/>
      <c r="DW112" s="41"/>
      <c r="DX112" s="41"/>
      <c r="DY112" s="41"/>
      <c r="DZ112" s="41"/>
      <c r="EA112" s="41"/>
      <c r="EB112" s="41"/>
      <c r="EC112" s="41"/>
      <c r="ED112" s="41"/>
      <c r="EE112" s="41"/>
      <c r="EF112" s="41"/>
      <c r="EG112" s="41"/>
      <c r="EH112" s="41"/>
      <c r="EI112" s="41"/>
      <c r="EJ112" s="41"/>
      <c r="EK112" s="41"/>
      <c r="EL112" s="41"/>
      <c r="EM112" s="41"/>
      <c r="EN112" s="41"/>
      <c r="EO112" s="41"/>
      <c r="EP112" s="41"/>
      <c r="EQ112" s="41"/>
      <c r="ER112" s="41"/>
      <c r="ES112" s="41"/>
      <c r="ET112" s="41"/>
      <c r="EU112" s="41"/>
      <c r="EV112" s="41"/>
      <c r="EW112" s="41"/>
      <c r="EX112" s="41"/>
      <c r="EY112" s="41"/>
      <c r="EZ112" s="41"/>
      <c r="FA112" s="41"/>
      <c r="FB112" s="41"/>
      <c r="FC112" s="41"/>
      <c r="FD112" s="41"/>
      <c r="FE112" s="41"/>
      <c r="FF112" s="41"/>
      <c r="FG112" s="41"/>
      <c r="FH112" s="41"/>
      <c r="FI112" s="41"/>
      <c r="FJ112" s="41"/>
      <c r="FK112" s="41"/>
      <c r="FL112" s="41"/>
      <c r="FM112" s="41"/>
      <c r="FN112" s="41"/>
      <c r="FO112" s="41"/>
      <c r="FP112" s="41"/>
      <c r="FQ112" s="41"/>
      <c r="FR112" s="41"/>
      <c r="FS112" s="41"/>
      <c r="FT112" s="41"/>
      <c r="FU112" s="41"/>
      <c r="FV112" s="41"/>
      <c r="FW112" s="41"/>
      <c r="FX112" s="41"/>
      <c r="FY112" s="41"/>
      <c r="FZ112" s="41"/>
      <c r="GA112" s="41"/>
      <c r="GB112" s="41"/>
      <c r="GC112" s="41"/>
      <c r="GD112" s="41"/>
      <c r="GE112" s="41"/>
      <c r="GF112" s="41"/>
      <c r="GG112" s="41"/>
      <c r="GH112" s="41"/>
      <c r="GI112" s="41"/>
      <c r="GJ112" s="41"/>
      <c r="GK112" s="41"/>
      <c r="GL112" s="41"/>
      <c r="GM112" s="41"/>
      <c r="GN112" s="41"/>
      <c r="GO112" s="41"/>
      <c r="GP112" s="41"/>
      <c r="GQ112" s="41"/>
      <c r="GR112" s="41"/>
      <c r="GS112" s="41"/>
      <c r="GT112" s="41"/>
      <c r="GU112" s="41"/>
      <c r="GV112" s="41"/>
      <c r="GW112" s="41"/>
      <c r="GX112" s="41"/>
      <c r="GY112" s="41"/>
      <c r="GZ112" s="41"/>
      <c r="HA112" s="41"/>
      <c r="HB112" s="41"/>
      <c r="HC112" s="41"/>
      <c r="HD112" s="41"/>
      <c r="HE112" s="41"/>
      <c r="HF112" s="41"/>
      <c r="HG112" s="41"/>
      <c r="HH112" s="41"/>
      <c r="HI112" s="41"/>
      <c r="HJ112" s="41"/>
      <c r="HK112" s="41"/>
      <c r="HL112" s="41"/>
      <c r="HM112" s="41"/>
      <c r="HN112" s="41"/>
      <c r="HO112" s="41"/>
      <c r="HP112" s="41"/>
      <c r="HQ112" s="41"/>
      <c r="HR112" s="41"/>
      <c r="HS112" s="41"/>
      <c r="HT112" s="41"/>
      <c r="HU112" s="41"/>
      <c r="HV112" s="41"/>
      <c r="HW112" s="41"/>
      <c r="HX112" s="41"/>
      <c r="HY112" s="41"/>
      <c r="HZ112" s="41"/>
      <c r="IA112" s="41"/>
      <c r="IB112" s="41"/>
      <c r="IC112" s="41"/>
      <c r="ID112" s="41"/>
      <c r="IE112" s="41"/>
      <c r="IF112" s="41"/>
      <c r="IG112" s="41"/>
      <c r="IH112" s="41"/>
      <c r="II112" s="41"/>
      <c r="IJ112" s="41"/>
      <c r="IK112" s="41"/>
      <c r="IL112" s="41"/>
      <c r="IM112" s="41"/>
      <c r="IN112" s="41"/>
      <c r="IO112" s="41"/>
      <c r="IP112" s="41"/>
      <c r="IQ112" s="41"/>
      <c r="IR112" s="41"/>
      <c r="IS112" s="41"/>
      <c r="IT112" s="41"/>
    </row>
    <row r="113" spans="1:254" s="24" customFormat="1" x14ac:dyDescent="0.2">
      <c r="A113" s="21" t="s">
        <v>16</v>
      </c>
      <c r="B113" s="44">
        <v>0.18</v>
      </c>
      <c r="C113" s="77">
        <f t="shared" si="2"/>
        <v>2.2239108963471539</v>
      </c>
      <c r="D113" s="78" t="e">
        <f t="shared" si="3"/>
        <v>#DIV/0!</v>
      </c>
      <c r="E113" s="30">
        <v>2.2239108963471539</v>
      </c>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c r="AH113" s="30"/>
      <c r="AI113" s="30"/>
      <c r="AJ113" s="30"/>
      <c r="AK113" s="30"/>
      <c r="AL113" s="30"/>
      <c r="AM113" s="30"/>
      <c r="AN113" s="30"/>
      <c r="AO113" s="30"/>
      <c r="AP113" s="30"/>
      <c r="AQ113" s="41"/>
      <c r="AR113" s="41"/>
      <c r="AS113" s="41"/>
      <c r="AT113" s="41"/>
      <c r="AU113" s="41"/>
      <c r="AV113" s="41"/>
      <c r="AW113" s="41"/>
      <c r="AX113" s="41"/>
      <c r="AY113" s="41"/>
      <c r="AZ113" s="41"/>
      <c r="BA113" s="41"/>
      <c r="BB113" s="41"/>
      <c r="BC113" s="41"/>
      <c r="BD113" s="41"/>
      <c r="BE113" s="41"/>
      <c r="BF113" s="41"/>
      <c r="BG113" s="41"/>
      <c r="BH113" s="41"/>
      <c r="BI113" s="41"/>
      <c r="BJ113" s="41"/>
      <c r="BK113" s="41"/>
      <c r="BL113" s="41"/>
      <c r="BM113" s="41"/>
      <c r="BN113" s="41"/>
      <c r="BO113" s="41"/>
      <c r="BP113" s="41"/>
      <c r="BQ113" s="41"/>
      <c r="BR113" s="41"/>
      <c r="BS113" s="41"/>
      <c r="BT113" s="41"/>
      <c r="BU113" s="41"/>
      <c r="BV113" s="41"/>
      <c r="BW113" s="41"/>
      <c r="BX113" s="41"/>
      <c r="BY113" s="41"/>
      <c r="BZ113" s="41"/>
      <c r="CA113" s="41"/>
      <c r="CB113" s="41"/>
      <c r="CC113" s="41"/>
      <c r="CD113" s="41"/>
      <c r="CE113" s="41"/>
      <c r="CF113" s="41"/>
      <c r="CG113" s="41"/>
      <c r="CH113" s="41"/>
      <c r="CI113" s="41"/>
      <c r="CJ113" s="41"/>
      <c r="CK113" s="41"/>
      <c r="CL113" s="41"/>
      <c r="CM113" s="41"/>
      <c r="CN113" s="41"/>
      <c r="CO113" s="41"/>
      <c r="CP113" s="41"/>
      <c r="CQ113" s="41"/>
      <c r="CR113" s="41"/>
      <c r="CS113" s="41"/>
      <c r="CT113" s="41"/>
      <c r="CU113" s="41"/>
      <c r="CV113" s="41"/>
      <c r="CW113" s="41"/>
      <c r="CX113" s="41"/>
      <c r="CY113" s="41"/>
      <c r="CZ113" s="41"/>
      <c r="DA113" s="41"/>
      <c r="DB113" s="41"/>
      <c r="DC113" s="41"/>
      <c r="DD113" s="41"/>
      <c r="DE113" s="41"/>
      <c r="DF113" s="41"/>
      <c r="DG113" s="41"/>
      <c r="DH113" s="41"/>
      <c r="DI113" s="41"/>
      <c r="DJ113" s="41"/>
      <c r="DK113" s="41"/>
      <c r="DL113" s="41"/>
      <c r="DM113" s="41"/>
      <c r="DN113" s="41"/>
      <c r="DO113" s="41"/>
      <c r="DP113" s="41"/>
      <c r="DQ113" s="41"/>
      <c r="DR113" s="41"/>
      <c r="DS113" s="41"/>
      <c r="DT113" s="41"/>
      <c r="DU113" s="41"/>
      <c r="DV113" s="41"/>
      <c r="DW113" s="41"/>
      <c r="DX113" s="41"/>
      <c r="DY113" s="41"/>
      <c r="DZ113" s="41"/>
      <c r="EA113" s="41"/>
      <c r="EB113" s="41"/>
      <c r="EC113" s="41"/>
      <c r="ED113" s="41"/>
      <c r="EE113" s="41"/>
      <c r="EF113" s="41"/>
      <c r="EG113" s="41"/>
      <c r="EH113" s="41"/>
      <c r="EI113" s="41"/>
      <c r="EJ113" s="41"/>
      <c r="EK113" s="41"/>
      <c r="EL113" s="41"/>
      <c r="EM113" s="41"/>
      <c r="EN113" s="41"/>
      <c r="EO113" s="41"/>
      <c r="EP113" s="41"/>
      <c r="EQ113" s="41"/>
      <c r="ER113" s="41"/>
      <c r="ES113" s="41"/>
      <c r="ET113" s="41"/>
      <c r="EU113" s="41"/>
      <c r="EV113" s="41"/>
      <c r="EW113" s="41"/>
      <c r="EX113" s="41"/>
      <c r="EY113" s="41"/>
      <c r="EZ113" s="41"/>
      <c r="FA113" s="41"/>
      <c r="FB113" s="41"/>
      <c r="FC113" s="41"/>
      <c r="FD113" s="41"/>
      <c r="FE113" s="41"/>
      <c r="FF113" s="41"/>
      <c r="FG113" s="41"/>
      <c r="FH113" s="41"/>
      <c r="FI113" s="41"/>
      <c r="FJ113" s="41"/>
      <c r="FK113" s="41"/>
      <c r="FL113" s="41"/>
      <c r="FM113" s="41"/>
      <c r="FN113" s="41"/>
      <c r="FO113" s="41"/>
      <c r="FP113" s="41"/>
      <c r="FQ113" s="41"/>
      <c r="FR113" s="41"/>
      <c r="FS113" s="41"/>
      <c r="FT113" s="41"/>
      <c r="FU113" s="41"/>
      <c r="FV113" s="41"/>
      <c r="FW113" s="41"/>
      <c r="FX113" s="41"/>
      <c r="FY113" s="41"/>
      <c r="FZ113" s="41"/>
      <c r="GA113" s="41"/>
      <c r="GB113" s="41"/>
      <c r="GC113" s="41"/>
      <c r="GD113" s="41"/>
      <c r="GE113" s="41"/>
      <c r="GF113" s="41"/>
      <c r="GG113" s="41"/>
      <c r="GH113" s="41"/>
      <c r="GI113" s="41"/>
      <c r="GJ113" s="41"/>
      <c r="GK113" s="41"/>
      <c r="GL113" s="41"/>
      <c r="GM113" s="41"/>
      <c r="GN113" s="41"/>
      <c r="GO113" s="41"/>
      <c r="GP113" s="41"/>
      <c r="GQ113" s="41"/>
      <c r="GR113" s="41"/>
      <c r="GS113" s="41"/>
      <c r="GT113" s="41"/>
      <c r="GU113" s="41"/>
      <c r="GV113" s="41"/>
      <c r="GW113" s="41"/>
      <c r="GX113" s="41"/>
      <c r="GY113" s="41"/>
      <c r="GZ113" s="41"/>
      <c r="HA113" s="41"/>
      <c r="HB113" s="41"/>
      <c r="HC113" s="41"/>
      <c r="HD113" s="41"/>
      <c r="HE113" s="41"/>
      <c r="HF113" s="41"/>
      <c r="HG113" s="41"/>
      <c r="HH113" s="41"/>
      <c r="HI113" s="41"/>
      <c r="HJ113" s="41"/>
      <c r="HK113" s="41"/>
      <c r="HL113" s="41"/>
      <c r="HM113" s="41"/>
      <c r="HN113" s="41"/>
      <c r="HO113" s="41"/>
      <c r="HP113" s="41"/>
      <c r="HQ113" s="41"/>
      <c r="HR113" s="41"/>
      <c r="HS113" s="41"/>
      <c r="HT113" s="41"/>
      <c r="HU113" s="41"/>
      <c r="HV113" s="41"/>
      <c r="HW113" s="41"/>
      <c r="HX113" s="41"/>
      <c r="HY113" s="41"/>
      <c r="HZ113" s="41"/>
      <c r="IA113" s="41"/>
      <c r="IB113" s="41"/>
      <c r="IC113" s="41"/>
      <c r="ID113" s="41"/>
      <c r="IE113" s="41"/>
      <c r="IF113" s="41"/>
      <c r="IG113" s="41"/>
      <c r="IH113" s="41"/>
      <c r="II113" s="41"/>
      <c r="IJ113" s="41"/>
      <c r="IK113" s="41"/>
      <c r="IL113" s="41"/>
      <c r="IM113" s="41"/>
      <c r="IN113" s="41"/>
      <c r="IO113" s="41"/>
      <c r="IP113" s="41"/>
      <c r="IQ113" s="41"/>
      <c r="IR113" s="41"/>
      <c r="IS113" s="41"/>
      <c r="IT113" s="41"/>
    </row>
    <row r="114" spans="1:254" s="24" customFormat="1" x14ac:dyDescent="0.2">
      <c r="A114" s="21" t="s">
        <v>16</v>
      </c>
      <c r="B114" s="44">
        <v>0.2</v>
      </c>
      <c r="C114" s="77">
        <f t="shared" si="2"/>
        <v>2.4343248614891007</v>
      </c>
      <c r="D114" s="78" t="e">
        <f t="shared" si="3"/>
        <v>#DIV/0!</v>
      </c>
      <c r="E114" s="30">
        <v>2.4343248614891007</v>
      </c>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c r="AG114" s="30"/>
      <c r="AH114" s="30"/>
      <c r="AI114" s="30"/>
      <c r="AJ114" s="30"/>
      <c r="AK114" s="30"/>
      <c r="AL114" s="30"/>
      <c r="AM114" s="30"/>
      <c r="AN114" s="30"/>
      <c r="AO114" s="30"/>
      <c r="AP114" s="30"/>
      <c r="AQ114" s="41"/>
      <c r="AR114" s="41"/>
      <c r="AS114" s="41"/>
      <c r="AT114" s="41"/>
      <c r="AU114" s="41"/>
      <c r="AV114" s="41"/>
      <c r="AW114" s="41"/>
      <c r="AX114" s="41"/>
      <c r="AY114" s="41"/>
      <c r="AZ114" s="41"/>
      <c r="BA114" s="41"/>
      <c r="BB114" s="41"/>
      <c r="BC114" s="41"/>
      <c r="BD114" s="41"/>
      <c r="BE114" s="41"/>
      <c r="BF114" s="41"/>
      <c r="BG114" s="41"/>
      <c r="BH114" s="41"/>
      <c r="BI114" s="41"/>
      <c r="BJ114" s="41"/>
      <c r="BK114" s="41"/>
      <c r="BL114" s="41"/>
      <c r="BM114" s="41"/>
      <c r="BN114" s="41"/>
      <c r="BO114" s="41"/>
      <c r="BP114" s="41"/>
      <c r="BQ114" s="41"/>
      <c r="BR114" s="41"/>
      <c r="BS114" s="41"/>
      <c r="BT114" s="41"/>
      <c r="BU114" s="41"/>
      <c r="BV114" s="41"/>
      <c r="BW114" s="41"/>
      <c r="BX114" s="41"/>
      <c r="BY114" s="41"/>
      <c r="BZ114" s="41"/>
      <c r="CA114" s="41"/>
      <c r="CB114" s="41"/>
      <c r="CC114" s="41"/>
      <c r="CD114" s="41"/>
      <c r="CE114" s="41"/>
      <c r="CF114" s="41"/>
      <c r="CG114" s="41"/>
      <c r="CH114" s="41"/>
      <c r="CI114" s="41"/>
      <c r="CJ114" s="41"/>
      <c r="CK114" s="41"/>
      <c r="CL114" s="41"/>
      <c r="CM114" s="41"/>
      <c r="CN114" s="41"/>
      <c r="CO114" s="41"/>
      <c r="CP114" s="41"/>
      <c r="CQ114" s="41"/>
      <c r="CR114" s="41"/>
      <c r="CS114" s="41"/>
      <c r="CT114" s="41"/>
      <c r="CU114" s="41"/>
      <c r="CV114" s="41"/>
      <c r="CW114" s="41"/>
      <c r="CX114" s="41"/>
      <c r="CY114" s="41"/>
      <c r="CZ114" s="41"/>
      <c r="DA114" s="41"/>
      <c r="DB114" s="41"/>
      <c r="DC114" s="41"/>
      <c r="DD114" s="41"/>
      <c r="DE114" s="41"/>
      <c r="DF114" s="41"/>
      <c r="DG114" s="41"/>
      <c r="DH114" s="41"/>
      <c r="DI114" s="41"/>
      <c r="DJ114" s="41"/>
      <c r="DK114" s="41"/>
      <c r="DL114" s="41"/>
      <c r="DM114" s="41"/>
      <c r="DN114" s="41"/>
      <c r="DO114" s="41"/>
      <c r="DP114" s="41"/>
      <c r="DQ114" s="41"/>
      <c r="DR114" s="41"/>
      <c r="DS114" s="41"/>
      <c r="DT114" s="41"/>
      <c r="DU114" s="41"/>
      <c r="DV114" s="41"/>
      <c r="DW114" s="41"/>
      <c r="DX114" s="41"/>
      <c r="DY114" s="41"/>
      <c r="DZ114" s="41"/>
      <c r="EA114" s="41"/>
      <c r="EB114" s="41"/>
      <c r="EC114" s="41"/>
      <c r="ED114" s="41"/>
      <c r="EE114" s="41"/>
      <c r="EF114" s="41"/>
      <c r="EG114" s="41"/>
      <c r="EH114" s="41"/>
      <c r="EI114" s="41"/>
      <c r="EJ114" s="41"/>
      <c r="EK114" s="41"/>
      <c r="EL114" s="41"/>
      <c r="EM114" s="41"/>
      <c r="EN114" s="41"/>
      <c r="EO114" s="41"/>
      <c r="EP114" s="41"/>
      <c r="EQ114" s="41"/>
      <c r="ER114" s="41"/>
      <c r="ES114" s="41"/>
      <c r="ET114" s="41"/>
      <c r="EU114" s="41"/>
      <c r="EV114" s="41"/>
      <c r="EW114" s="41"/>
      <c r="EX114" s="41"/>
      <c r="EY114" s="41"/>
      <c r="EZ114" s="41"/>
      <c r="FA114" s="41"/>
      <c r="FB114" s="41"/>
      <c r="FC114" s="41"/>
      <c r="FD114" s="41"/>
      <c r="FE114" s="41"/>
      <c r="FF114" s="41"/>
      <c r="FG114" s="41"/>
      <c r="FH114" s="41"/>
      <c r="FI114" s="41"/>
      <c r="FJ114" s="41"/>
      <c r="FK114" s="41"/>
      <c r="FL114" s="41"/>
      <c r="FM114" s="41"/>
      <c r="FN114" s="41"/>
      <c r="FO114" s="41"/>
      <c r="FP114" s="41"/>
      <c r="FQ114" s="41"/>
      <c r="FR114" s="41"/>
      <c r="FS114" s="41"/>
      <c r="FT114" s="41"/>
      <c r="FU114" s="41"/>
      <c r="FV114" s="41"/>
      <c r="FW114" s="41"/>
      <c r="FX114" s="41"/>
      <c r="FY114" s="41"/>
      <c r="FZ114" s="41"/>
      <c r="GA114" s="41"/>
      <c r="GB114" s="41"/>
      <c r="GC114" s="41"/>
      <c r="GD114" s="41"/>
      <c r="GE114" s="41"/>
      <c r="GF114" s="41"/>
      <c r="GG114" s="41"/>
      <c r="GH114" s="41"/>
      <c r="GI114" s="41"/>
      <c r="GJ114" s="41"/>
      <c r="GK114" s="41"/>
      <c r="GL114" s="41"/>
      <c r="GM114" s="41"/>
      <c r="GN114" s="41"/>
      <c r="GO114" s="41"/>
      <c r="GP114" s="41"/>
      <c r="GQ114" s="41"/>
      <c r="GR114" s="41"/>
      <c r="GS114" s="41"/>
      <c r="GT114" s="41"/>
      <c r="GU114" s="41"/>
      <c r="GV114" s="41"/>
      <c r="GW114" s="41"/>
      <c r="GX114" s="41"/>
      <c r="GY114" s="41"/>
      <c r="GZ114" s="41"/>
      <c r="HA114" s="41"/>
      <c r="HB114" s="41"/>
      <c r="HC114" s="41"/>
      <c r="HD114" s="41"/>
      <c r="HE114" s="41"/>
      <c r="HF114" s="41"/>
      <c r="HG114" s="41"/>
      <c r="HH114" s="41"/>
      <c r="HI114" s="41"/>
      <c r="HJ114" s="41"/>
      <c r="HK114" s="41"/>
      <c r="HL114" s="41"/>
      <c r="HM114" s="41"/>
      <c r="HN114" s="41"/>
      <c r="HO114" s="41"/>
      <c r="HP114" s="41"/>
      <c r="HQ114" s="41"/>
      <c r="HR114" s="41"/>
      <c r="HS114" s="41"/>
      <c r="HT114" s="41"/>
      <c r="HU114" s="41"/>
      <c r="HV114" s="41"/>
      <c r="HW114" s="41"/>
      <c r="HX114" s="41"/>
      <c r="HY114" s="41"/>
      <c r="HZ114" s="41"/>
      <c r="IA114" s="41"/>
      <c r="IB114" s="41"/>
      <c r="IC114" s="41"/>
      <c r="ID114" s="41"/>
      <c r="IE114" s="41"/>
      <c r="IF114" s="41"/>
      <c r="IG114" s="41"/>
      <c r="IH114" s="41"/>
      <c r="II114" s="41"/>
      <c r="IJ114" s="41"/>
      <c r="IK114" s="41"/>
      <c r="IL114" s="41"/>
      <c r="IM114" s="41"/>
      <c r="IN114" s="41"/>
      <c r="IO114" s="41"/>
      <c r="IP114" s="41"/>
      <c r="IQ114" s="41"/>
      <c r="IR114" s="41"/>
      <c r="IS114" s="41"/>
      <c r="IT114" s="41"/>
    </row>
    <row r="115" spans="1:254" s="24" customFormat="1" x14ac:dyDescent="0.2">
      <c r="A115" s="21" t="s">
        <v>16</v>
      </c>
      <c r="B115" s="44">
        <v>0.22</v>
      </c>
      <c r="C115" s="77">
        <f t="shared" si="2"/>
        <v>2.6168936374068421</v>
      </c>
      <c r="D115" s="78" t="e">
        <f t="shared" si="3"/>
        <v>#DIV/0!</v>
      </c>
      <c r="E115" s="30">
        <v>2.6168936374068421</v>
      </c>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c r="AH115" s="30"/>
      <c r="AI115" s="30"/>
      <c r="AJ115" s="30"/>
      <c r="AK115" s="30"/>
      <c r="AL115" s="30"/>
      <c r="AM115" s="30"/>
      <c r="AN115" s="30"/>
      <c r="AO115" s="30"/>
      <c r="AP115" s="30"/>
      <c r="AQ115" s="41"/>
      <c r="AR115" s="41"/>
      <c r="AS115" s="41"/>
      <c r="AT115" s="41"/>
      <c r="AU115" s="41"/>
      <c r="AV115" s="41"/>
      <c r="AW115" s="41"/>
      <c r="AX115" s="41"/>
      <c r="AY115" s="41"/>
      <c r="AZ115" s="41"/>
      <c r="BA115" s="41"/>
      <c r="BB115" s="41"/>
      <c r="BC115" s="41"/>
      <c r="BD115" s="41"/>
      <c r="BE115" s="41"/>
      <c r="BF115" s="41"/>
      <c r="BG115" s="41"/>
      <c r="BH115" s="41"/>
      <c r="BI115" s="41"/>
      <c r="BJ115" s="41"/>
      <c r="BK115" s="41"/>
      <c r="BL115" s="41"/>
      <c r="BM115" s="41"/>
      <c r="BN115" s="41"/>
      <c r="BO115" s="41"/>
      <c r="BP115" s="41"/>
      <c r="BQ115" s="41"/>
      <c r="BR115" s="41"/>
      <c r="BS115" s="41"/>
      <c r="BT115" s="41"/>
      <c r="BU115" s="41"/>
      <c r="BV115" s="41"/>
      <c r="BW115" s="41"/>
      <c r="BX115" s="41"/>
      <c r="BY115" s="41"/>
      <c r="BZ115" s="41"/>
      <c r="CA115" s="41"/>
      <c r="CB115" s="41"/>
      <c r="CC115" s="41"/>
      <c r="CD115" s="41"/>
      <c r="CE115" s="41"/>
      <c r="CF115" s="41"/>
      <c r="CG115" s="41"/>
      <c r="CH115" s="41"/>
      <c r="CI115" s="41"/>
      <c r="CJ115" s="41"/>
      <c r="CK115" s="41"/>
      <c r="CL115" s="41"/>
      <c r="CM115" s="41"/>
      <c r="CN115" s="41"/>
      <c r="CO115" s="41"/>
      <c r="CP115" s="41"/>
      <c r="CQ115" s="41"/>
      <c r="CR115" s="41"/>
      <c r="CS115" s="41"/>
      <c r="CT115" s="41"/>
      <c r="CU115" s="41"/>
      <c r="CV115" s="41"/>
      <c r="CW115" s="41"/>
      <c r="CX115" s="41"/>
      <c r="CY115" s="41"/>
      <c r="CZ115" s="41"/>
      <c r="DA115" s="41"/>
      <c r="DB115" s="41"/>
      <c r="DC115" s="41"/>
      <c r="DD115" s="41"/>
      <c r="DE115" s="41"/>
      <c r="DF115" s="41"/>
      <c r="DG115" s="41"/>
      <c r="DH115" s="41"/>
      <c r="DI115" s="41"/>
      <c r="DJ115" s="41"/>
      <c r="DK115" s="41"/>
      <c r="DL115" s="41"/>
      <c r="DM115" s="41"/>
      <c r="DN115" s="41"/>
      <c r="DO115" s="41"/>
      <c r="DP115" s="41"/>
      <c r="DQ115" s="41"/>
      <c r="DR115" s="41"/>
      <c r="DS115" s="41"/>
      <c r="DT115" s="41"/>
      <c r="DU115" s="41"/>
      <c r="DV115" s="41"/>
      <c r="DW115" s="41"/>
      <c r="DX115" s="41"/>
      <c r="DY115" s="41"/>
      <c r="DZ115" s="41"/>
      <c r="EA115" s="41"/>
      <c r="EB115" s="41"/>
      <c r="EC115" s="41"/>
      <c r="ED115" s="41"/>
      <c r="EE115" s="41"/>
      <c r="EF115" s="41"/>
      <c r="EG115" s="41"/>
      <c r="EH115" s="41"/>
      <c r="EI115" s="41"/>
      <c r="EJ115" s="41"/>
      <c r="EK115" s="41"/>
      <c r="EL115" s="41"/>
      <c r="EM115" s="41"/>
      <c r="EN115" s="41"/>
      <c r="EO115" s="41"/>
      <c r="EP115" s="41"/>
      <c r="EQ115" s="41"/>
      <c r="ER115" s="41"/>
      <c r="ES115" s="41"/>
      <c r="ET115" s="41"/>
      <c r="EU115" s="41"/>
      <c r="EV115" s="41"/>
      <c r="EW115" s="41"/>
      <c r="EX115" s="41"/>
      <c r="EY115" s="41"/>
      <c r="EZ115" s="41"/>
      <c r="FA115" s="41"/>
      <c r="FB115" s="41"/>
      <c r="FC115" s="41"/>
      <c r="FD115" s="41"/>
      <c r="FE115" s="41"/>
      <c r="FF115" s="41"/>
      <c r="FG115" s="41"/>
      <c r="FH115" s="41"/>
      <c r="FI115" s="41"/>
      <c r="FJ115" s="41"/>
      <c r="FK115" s="41"/>
      <c r="FL115" s="41"/>
      <c r="FM115" s="41"/>
      <c r="FN115" s="41"/>
      <c r="FO115" s="41"/>
      <c r="FP115" s="41"/>
      <c r="FQ115" s="41"/>
      <c r="FR115" s="41"/>
      <c r="FS115" s="41"/>
      <c r="FT115" s="41"/>
      <c r="FU115" s="41"/>
      <c r="FV115" s="41"/>
      <c r="FW115" s="41"/>
      <c r="FX115" s="41"/>
      <c r="FY115" s="41"/>
      <c r="FZ115" s="41"/>
      <c r="GA115" s="41"/>
      <c r="GB115" s="41"/>
      <c r="GC115" s="41"/>
      <c r="GD115" s="41"/>
      <c r="GE115" s="41"/>
      <c r="GF115" s="41"/>
      <c r="GG115" s="41"/>
      <c r="GH115" s="41"/>
      <c r="GI115" s="41"/>
      <c r="GJ115" s="41"/>
      <c r="GK115" s="41"/>
      <c r="GL115" s="41"/>
      <c r="GM115" s="41"/>
      <c r="GN115" s="41"/>
      <c r="GO115" s="41"/>
      <c r="GP115" s="41"/>
      <c r="GQ115" s="41"/>
      <c r="GR115" s="41"/>
      <c r="GS115" s="41"/>
      <c r="GT115" s="41"/>
      <c r="GU115" s="41"/>
      <c r="GV115" s="41"/>
      <c r="GW115" s="41"/>
      <c r="GX115" s="41"/>
      <c r="GY115" s="41"/>
      <c r="GZ115" s="41"/>
      <c r="HA115" s="41"/>
      <c r="HB115" s="41"/>
      <c r="HC115" s="41"/>
      <c r="HD115" s="41"/>
      <c r="HE115" s="41"/>
      <c r="HF115" s="41"/>
      <c r="HG115" s="41"/>
      <c r="HH115" s="41"/>
      <c r="HI115" s="41"/>
      <c r="HJ115" s="41"/>
      <c r="HK115" s="41"/>
      <c r="HL115" s="41"/>
      <c r="HM115" s="41"/>
      <c r="HN115" s="41"/>
      <c r="HO115" s="41"/>
      <c r="HP115" s="41"/>
      <c r="HQ115" s="41"/>
      <c r="HR115" s="41"/>
      <c r="HS115" s="41"/>
      <c r="HT115" s="41"/>
      <c r="HU115" s="41"/>
      <c r="HV115" s="41"/>
      <c r="HW115" s="41"/>
      <c r="HX115" s="41"/>
      <c r="HY115" s="41"/>
      <c r="HZ115" s="41"/>
      <c r="IA115" s="41"/>
      <c r="IB115" s="41"/>
      <c r="IC115" s="41"/>
      <c r="ID115" s="41"/>
      <c r="IE115" s="41"/>
      <c r="IF115" s="41"/>
      <c r="IG115" s="41"/>
      <c r="IH115" s="41"/>
      <c r="II115" s="41"/>
      <c r="IJ115" s="41"/>
      <c r="IK115" s="41"/>
      <c r="IL115" s="41"/>
      <c r="IM115" s="41"/>
      <c r="IN115" s="41"/>
      <c r="IO115" s="41"/>
      <c r="IP115" s="41"/>
      <c r="IQ115" s="41"/>
      <c r="IR115" s="41"/>
      <c r="IS115" s="41"/>
      <c r="IT115" s="41"/>
    </row>
    <row r="116" spans="1:254" s="24" customFormat="1" x14ac:dyDescent="0.2">
      <c r="A116" s="21" t="s">
        <v>16</v>
      </c>
      <c r="B116" s="44">
        <v>0.24</v>
      </c>
      <c r="C116" s="77">
        <f t="shared" si="2"/>
        <v>2.7013233425708396</v>
      </c>
      <c r="D116" s="78" t="e">
        <f t="shared" si="3"/>
        <v>#DIV/0!</v>
      </c>
      <c r="E116" s="30">
        <v>2.7013233425708396</v>
      </c>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41"/>
      <c r="AR116" s="41"/>
      <c r="AS116" s="41"/>
      <c r="AT116" s="41"/>
      <c r="AU116" s="41"/>
      <c r="AV116" s="41"/>
      <c r="AW116" s="41"/>
      <c r="AX116" s="41"/>
      <c r="AY116" s="41"/>
      <c r="AZ116" s="41"/>
      <c r="BA116" s="41"/>
      <c r="BB116" s="41"/>
      <c r="BC116" s="41"/>
      <c r="BD116" s="41"/>
      <c r="BE116" s="41"/>
      <c r="BF116" s="41"/>
      <c r="BG116" s="41"/>
      <c r="BH116" s="41"/>
      <c r="BI116" s="41"/>
      <c r="BJ116" s="41"/>
      <c r="BK116" s="41"/>
      <c r="BL116" s="41"/>
      <c r="BM116" s="41"/>
      <c r="BN116" s="41"/>
      <c r="BO116" s="41"/>
      <c r="BP116" s="41"/>
      <c r="BQ116" s="41"/>
      <c r="BR116" s="41"/>
      <c r="BS116" s="41"/>
      <c r="BT116" s="41"/>
      <c r="BU116" s="41"/>
      <c r="BV116" s="41"/>
      <c r="BW116" s="41"/>
      <c r="BX116" s="41"/>
      <c r="BY116" s="41"/>
      <c r="BZ116" s="41"/>
      <c r="CA116" s="41"/>
      <c r="CB116" s="41"/>
      <c r="CC116" s="41"/>
      <c r="CD116" s="41"/>
      <c r="CE116" s="41"/>
      <c r="CF116" s="41"/>
      <c r="CG116" s="41"/>
      <c r="CH116" s="41"/>
      <c r="CI116" s="41"/>
      <c r="CJ116" s="41"/>
      <c r="CK116" s="41"/>
      <c r="CL116" s="41"/>
      <c r="CM116" s="41"/>
      <c r="CN116" s="41"/>
      <c r="CO116" s="41"/>
      <c r="CP116" s="41"/>
      <c r="CQ116" s="41"/>
      <c r="CR116" s="41"/>
      <c r="CS116" s="41"/>
      <c r="CT116" s="41"/>
      <c r="CU116" s="41"/>
      <c r="CV116" s="41"/>
      <c r="CW116" s="41"/>
      <c r="CX116" s="41"/>
      <c r="CY116" s="41"/>
      <c r="CZ116" s="41"/>
      <c r="DA116" s="41"/>
      <c r="DB116" s="41"/>
      <c r="DC116" s="41"/>
      <c r="DD116" s="41"/>
      <c r="DE116" s="41"/>
      <c r="DF116" s="41"/>
      <c r="DG116" s="41"/>
      <c r="DH116" s="41"/>
      <c r="DI116" s="41"/>
      <c r="DJ116" s="41"/>
      <c r="DK116" s="41"/>
      <c r="DL116" s="41"/>
      <c r="DM116" s="41"/>
      <c r="DN116" s="41"/>
      <c r="DO116" s="41"/>
      <c r="DP116" s="41"/>
      <c r="DQ116" s="41"/>
      <c r="DR116" s="41"/>
      <c r="DS116" s="41"/>
      <c r="DT116" s="41"/>
      <c r="DU116" s="41"/>
      <c r="DV116" s="41"/>
      <c r="DW116" s="41"/>
      <c r="DX116" s="41"/>
      <c r="DY116" s="41"/>
      <c r="DZ116" s="41"/>
      <c r="EA116" s="41"/>
      <c r="EB116" s="41"/>
      <c r="EC116" s="41"/>
      <c r="ED116" s="41"/>
      <c r="EE116" s="41"/>
      <c r="EF116" s="41"/>
      <c r="EG116" s="41"/>
      <c r="EH116" s="41"/>
      <c r="EI116" s="41"/>
      <c r="EJ116" s="41"/>
      <c r="EK116" s="41"/>
      <c r="EL116" s="41"/>
      <c r="EM116" s="41"/>
      <c r="EN116" s="41"/>
      <c r="EO116" s="41"/>
      <c r="EP116" s="41"/>
      <c r="EQ116" s="41"/>
      <c r="ER116" s="41"/>
      <c r="ES116" s="41"/>
      <c r="ET116" s="41"/>
      <c r="EU116" s="41"/>
      <c r="EV116" s="41"/>
      <c r="EW116" s="41"/>
      <c r="EX116" s="41"/>
      <c r="EY116" s="41"/>
      <c r="EZ116" s="41"/>
      <c r="FA116" s="41"/>
      <c r="FB116" s="41"/>
      <c r="FC116" s="41"/>
      <c r="FD116" s="41"/>
      <c r="FE116" s="41"/>
      <c r="FF116" s="41"/>
      <c r="FG116" s="41"/>
      <c r="FH116" s="41"/>
      <c r="FI116" s="41"/>
      <c r="FJ116" s="41"/>
      <c r="FK116" s="41"/>
      <c r="FL116" s="41"/>
      <c r="FM116" s="41"/>
      <c r="FN116" s="41"/>
      <c r="FO116" s="41"/>
      <c r="FP116" s="41"/>
      <c r="FQ116" s="41"/>
      <c r="FR116" s="41"/>
      <c r="FS116" s="41"/>
      <c r="FT116" s="41"/>
      <c r="FU116" s="41"/>
      <c r="FV116" s="41"/>
      <c r="FW116" s="41"/>
      <c r="FX116" s="41"/>
      <c r="FY116" s="41"/>
      <c r="FZ116" s="41"/>
      <c r="GA116" s="41"/>
      <c r="GB116" s="41"/>
      <c r="GC116" s="41"/>
      <c r="GD116" s="41"/>
      <c r="GE116" s="41"/>
      <c r="GF116" s="41"/>
      <c r="GG116" s="41"/>
      <c r="GH116" s="41"/>
      <c r="GI116" s="41"/>
      <c r="GJ116" s="41"/>
      <c r="GK116" s="41"/>
      <c r="GL116" s="41"/>
      <c r="GM116" s="41"/>
      <c r="GN116" s="41"/>
      <c r="GO116" s="41"/>
      <c r="GP116" s="41"/>
      <c r="GQ116" s="41"/>
      <c r="GR116" s="41"/>
      <c r="GS116" s="41"/>
      <c r="GT116" s="41"/>
      <c r="GU116" s="41"/>
      <c r="GV116" s="41"/>
      <c r="GW116" s="41"/>
      <c r="GX116" s="41"/>
      <c r="GY116" s="41"/>
      <c r="GZ116" s="41"/>
      <c r="HA116" s="41"/>
      <c r="HB116" s="41"/>
      <c r="HC116" s="41"/>
      <c r="HD116" s="41"/>
      <c r="HE116" s="41"/>
      <c r="HF116" s="41"/>
      <c r="HG116" s="41"/>
      <c r="HH116" s="41"/>
      <c r="HI116" s="41"/>
      <c r="HJ116" s="41"/>
      <c r="HK116" s="41"/>
      <c r="HL116" s="41"/>
      <c r="HM116" s="41"/>
      <c r="HN116" s="41"/>
      <c r="HO116" s="41"/>
      <c r="HP116" s="41"/>
      <c r="HQ116" s="41"/>
      <c r="HR116" s="41"/>
      <c r="HS116" s="41"/>
      <c r="HT116" s="41"/>
      <c r="HU116" s="41"/>
      <c r="HV116" s="41"/>
      <c r="HW116" s="41"/>
      <c r="HX116" s="41"/>
      <c r="HY116" s="41"/>
      <c r="HZ116" s="41"/>
      <c r="IA116" s="41"/>
      <c r="IB116" s="41"/>
      <c r="IC116" s="41"/>
      <c r="ID116" s="41"/>
      <c r="IE116" s="41"/>
      <c r="IF116" s="41"/>
      <c r="IG116" s="41"/>
      <c r="IH116" s="41"/>
      <c r="II116" s="41"/>
      <c r="IJ116" s="41"/>
      <c r="IK116" s="41"/>
      <c r="IL116" s="41"/>
      <c r="IM116" s="41"/>
      <c r="IN116" s="41"/>
      <c r="IO116" s="41"/>
      <c r="IP116" s="41"/>
      <c r="IQ116" s="41"/>
      <c r="IR116" s="41"/>
      <c r="IS116" s="41"/>
      <c r="IT116" s="41"/>
    </row>
    <row r="117" spans="1:254" s="24" customFormat="1" x14ac:dyDescent="0.2">
      <c r="A117" s="21" t="s">
        <v>16</v>
      </c>
      <c r="B117" s="44">
        <v>0.26</v>
      </c>
      <c r="C117" s="77">
        <f t="shared" si="2"/>
        <v>2.6750063171914666</v>
      </c>
      <c r="D117" s="78" t="e">
        <f t="shared" si="3"/>
        <v>#DIV/0!</v>
      </c>
      <c r="E117" s="30">
        <v>2.6750063171914666</v>
      </c>
      <c r="F117" s="30"/>
      <c r="G117" s="30"/>
      <c r="H117" s="30"/>
      <c r="I117" s="30"/>
      <c r="J117" s="30"/>
      <c r="K117" s="30"/>
      <c r="L117" s="30"/>
      <c r="M117" s="30"/>
      <c r="N117" s="30"/>
      <c r="O117" s="30"/>
      <c r="P117" s="30"/>
      <c r="Q117" s="30"/>
      <c r="R117" s="30"/>
      <c r="S117" s="30"/>
      <c r="T117" s="30"/>
      <c r="U117" s="30"/>
      <c r="V117" s="30"/>
      <c r="W117" s="30"/>
      <c r="X117" s="30"/>
      <c r="Y117" s="30"/>
      <c r="Z117" s="30"/>
      <c r="AA117" s="30"/>
      <c r="AB117" s="30"/>
      <c r="AC117" s="30"/>
      <c r="AD117" s="30"/>
      <c r="AE117" s="30"/>
      <c r="AF117" s="30"/>
      <c r="AG117" s="30"/>
      <c r="AH117" s="30"/>
      <c r="AI117" s="30"/>
      <c r="AJ117" s="30"/>
      <c r="AK117" s="30"/>
      <c r="AL117" s="30"/>
      <c r="AM117" s="30"/>
      <c r="AN117" s="30"/>
      <c r="AO117" s="30"/>
      <c r="AP117" s="30"/>
      <c r="AQ117" s="41"/>
      <c r="AR117" s="41"/>
      <c r="AS117" s="41"/>
      <c r="AT117" s="41"/>
      <c r="AU117" s="41"/>
      <c r="AV117" s="41"/>
      <c r="AW117" s="41"/>
      <c r="AX117" s="41"/>
      <c r="AY117" s="41"/>
      <c r="AZ117" s="41"/>
      <c r="BA117" s="41"/>
      <c r="BB117" s="41"/>
      <c r="BC117" s="41"/>
      <c r="BD117" s="41"/>
      <c r="BE117" s="41"/>
      <c r="BF117" s="41"/>
      <c r="BG117" s="41"/>
      <c r="BH117" s="41"/>
      <c r="BI117" s="41"/>
      <c r="BJ117" s="41"/>
      <c r="BK117" s="41"/>
      <c r="BL117" s="41"/>
      <c r="BM117" s="41"/>
      <c r="BN117" s="41"/>
      <c r="BO117" s="41"/>
      <c r="BP117" s="41"/>
      <c r="BQ117" s="41"/>
      <c r="BR117" s="41"/>
      <c r="BS117" s="41"/>
      <c r="BT117" s="41"/>
      <c r="BU117" s="41"/>
      <c r="BV117" s="41"/>
      <c r="BW117" s="41"/>
      <c r="BX117" s="41"/>
      <c r="BY117" s="41"/>
      <c r="BZ117" s="41"/>
      <c r="CA117" s="41"/>
      <c r="CB117" s="41"/>
      <c r="CC117" s="41"/>
      <c r="CD117" s="41"/>
      <c r="CE117" s="41"/>
      <c r="CF117" s="41"/>
      <c r="CG117" s="41"/>
      <c r="CH117" s="41"/>
      <c r="CI117" s="41"/>
      <c r="CJ117" s="41"/>
      <c r="CK117" s="41"/>
      <c r="CL117" s="41"/>
      <c r="CM117" s="41"/>
      <c r="CN117" s="41"/>
      <c r="CO117" s="41"/>
      <c r="CP117" s="41"/>
      <c r="CQ117" s="41"/>
      <c r="CR117" s="41"/>
      <c r="CS117" s="41"/>
      <c r="CT117" s="41"/>
      <c r="CU117" s="41"/>
      <c r="CV117" s="41"/>
      <c r="CW117" s="41"/>
      <c r="CX117" s="41"/>
      <c r="CY117" s="41"/>
      <c r="CZ117" s="41"/>
      <c r="DA117" s="41"/>
      <c r="DB117" s="41"/>
      <c r="DC117" s="41"/>
      <c r="DD117" s="41"/>
      <c r="DE117" s="41"/>
      <c r="DF117" s="41"/>
      <c r="DG117" s="41"/>
      <c r="DH117" s="41"/>
      <c r="DI117" s="41"/>
      <c r="DJ117" s="41"/>
      <c r="DK117" s="41"/>
      <c r="DL117" s="41"/>
      <c r="DM117" s="41"/>
      <c r="DN117" s="41"/>
      <c r="DO117" s="41"/>
      <c r="DP117" s="41"/>
      <c r="DQ117" s="41"/>
      <c r="DR117" s="41"/>
      <c r="DS117" s="41"/>
      <c r="DT117" s="41"/>
      <c r="DU117" s="41"/>
      <c r="DV117" s="41"/>
      <c r="DW117" s="41"/>
      <c r="DX117" s="41"/>
      <c r="DY117" s="41"/>
      <c r="DZ117" s="41"/>
      <c r="EA117" s="41"/>
      <c r="EB117" s="41"/>
      <c r="EC117" s="41"/>
      <c r="ED117" s="41"/>
      <c r="EE117" s="41"/>
      <c r="EF117" s="41"/>
      <c r="EG117" s="41"/>
      <c r="EH117" s="41"/>
      <c r="EI117" s="41"/>
      <c r="EJ117" s="41"/>
      <c r="EK117" s="41"/>
      <c r="EL117" s="41"/>
      <c r="EM117" s="41"/>
      <c r="EN117" s="41"/>
      <c r="EO117" s="41"/>
      <c r="EP117" s="41"/>
      <c r="EQ117" s="41"/>
      <c r="ER117" s="41"/>
      <c r="ES117" s="41"/>
      <c r="ET117" s="41"/>
      <c r="EU117" s="41"/>
      <c r="EV117" s="41"/>
      <c r="EW117" s="41"/>
      <c r="EX117" s="41"/>
      <c r="EY117" s="41"/>
      <c r="EZ117" s="41"/>
      <c r="FA117" s="41"/>
      <c r="FB117" s="41"/>
      <c r="FC117" s="41"/>
      <c r="FD117" s="41"/>
      <c r="FE117" s="41"/>
      <c r="FF117" s="41"/>
      <c r="FG117" s="41"/>
      <c r="FH117" s="41"/>
      <c r="FI117" s="41"/>
      <c r="FJ117" s="41"/>
      <c r="FK117" s="41"/>
      <c r="FL117" s="41"/>
      <c r="FM117" s="41"/>
      <c r="FN117" s="41"/>
      <c r="FO117" s="41"/>
      <c r="FP117" s="41"/>
      <c r="FQ117" s="41"/>
      <c r="FR117" s="41"/>
      <c r="FS117" s="41"/>
      <c r="FT117" s="41"/>
      <c r="FU117" s="41"/>
      <c r="FV117" s="41"/>
      <c r="FW117" s="41"/>
      <c r="FX117" s="41"/>
      <c r="FY117" s="41"/>
      <c r="FZ117" s="41"/>
      <c r="GA117" s="41"/>
      <c r="GB117" s="41"/>
      <c r="GC117" s="41"/>
      <c r="GD117" s="41"/>
      <c r="GE117" s="41"/>
      <c r="GF117" s="41"/>
      <c r="GG117" s="41"/>
      <c r="GH117" s="41"/>
      <c r="GI117" s="41"/>
      <c r="GJ117" s="41"/>
      <c r="GK117" s="41"/>
      <c r="GL117" s="41"/>
      <c r="GM117" s="41"/>
      <c r="GN117" s="41"/>
      <c r="GO117" s="41"/>
      <c r="GP117" s="41"/>
      <c r="GQ117" s="41"/>
      <c r="GR117" s="41"/>
      <c r="GS117" s="41"/>
      <c r="GT117" s="41"/>
      <c r="GU117" s="41"/>
      <c r="GV117" s="41"/>
      <c r="GW117" s="41"/>
      <c r="GX117" s="41"/>
      <c r="GY117" s="41"/>
      <c r="GZ117" s="41"/>
      <c r="HA117" s="41"/>
      <c r="HB117" s="41"/>
      <c r="HC117" s="41"/>
      <c r="HD117" s="41"/>
      <c r="HE117" s="41"/>
      <c r="HF117" s="41"/>
      <c r="HG117" s="41"/>
      <c r="HH117" s="41"/>
      <c r="HI117" s="41"/>
      <c r="HJ117" s="41"/>
      <c r="HK117" s="41"/>
      <c r="HL117" s="41"/>
      <c r="HM117" s="41"/>
      <c r="HN117" s="41"/>
      <c r="HO117" s="41"/>
      <c r="HP117" s="41"/>
      <c r="HQ117" s="41"/>
      <c r="HR117" s="41"/>
      <c r="HS117" s="41"/>
      <c r="HT117" s="41"/>
      <c r="HU117" s="41"/>
      <c r="HV117" s="41"/>
      <c r="HW117" s="41"/>
      <c r="HX117" s="41"/>
      <c r="HY117" s="41"/>
      <c r="HZ117" s="41"/>
      <c r="IA117" s="41"/>
      <c r="IB117" s="41"/>
      <c r="IC117" s="41"/>
      <c r="ID117" s="41"/>
      <c r="IE117" s="41"/>
      <c r="IF117" s="41"/>
      <c r="IG117" s="41"/>
      <c r="IH117" s="41"/>
      <c r="II117" s="41"/>
      <c r="IJ117" s="41"/>
      <c r="IK117" s="41"/>
      <c r="IL117" s="41"/>
      <c r="IM117" s="41"/>
      <c r="IN117" s="41"/>
      <c r="IO117" s="41"/>
      <c r="IP117" s="41"/>
      <c r="IQ117" s="41"/>
      <c r="IR117" s="41"/>
      <c r="IS117" s="41"/>
      <c r="IT117" s="41"/>
    </row>
    <row r="118" spans="1:254" s="24" customFormat="1" x14ac:dyDescent="0.2">
      <c r="A118" s="21" t="s">
        <v>16</v>
      </c>
      <c r="B118" s="44">
        <v>0.28000000000000003</v>
      </c>
      <c r="C118" s="77">
        <f t="shared" si="2"/>
        <v>2.5337727868396422</v>
      </c>
      <c r="D118" s="78" t="e">
        <f t="shared" si="3"/>
        <v>#DIV/0!</v>
      </c>
      <c r="E118" s="30">
        <v>2.5337727868396422</v>
      </c>
      <c r="F118" s="30"/>
      <c r="G118" s="30"/>
      <c r="H118" s="30"/>
      <c r="I118" s="30"/>
      <c r="J118" s="30"/>
      <c r="K118" s="30"/>
      <c r="L118" s="30"/>
      <c r="M118" s="30"/>
      <c r="N118" s="30"/>
      <c r="O118" s="30"/>
      <c r="P118" s="30"/>
      <c r="Q118" s="30"/>
      <c r="R118" s="30"/>
      <c r="S118" s="30"/>
      <c r="T118" s="30"/>
      <c r="U118" s="30"/>
      <c r="V118" s="30"/>
      <c r="W118" s="30"/>
      <c r="X118" s="30"/>
      <c r="Y118" s="30"/>
      <c r="Z118" s="30"/>
      <c r="AA118" s="30"/>
      <c r="AB118" s="30"/>
      <c r="AC118" s="30"/>
      <c r="AD118" s="30"/>
      <c r="AE118" s="30"/>
      <c r="AF118" s="30"/>
      <c r="AG118" s="30"/>
      <c r="AH118" s="30"/>
      <c r="AI118" s="30"/>
      <c r="AJ118" s="30"/>
      <c r="AK118" s="30"/>
      <c r="AL118" s="30"/>
      <c r="AM118" s="30"/>
      <c r="AN118" s="30"/>
      <c r="AO118" s="30"/>
      <c r="AP118" s="30"/>
      <c r="AQ118" s="41"/>
      <c r="AR118" s="41"/>
      <c r="AS118" s="41"/>
      <c r="AT118" s="41"/>
      <c r="AU118" s="41"/>
      <c r="AV118" s="41"/>
      <c r="AW118" s="41"/>
      <c r="AX118" s="41"/>
      <c r="AY118" s="41"/>
      <c r="AZ118" s="41"/>
      <c r="BA118" s="41"/>
      <c r="BB118" s="41"/>
      <c r="BC118" s="41"/>
      <c r="BD118" s="41"/>
      <c r="BE118" s="41"/>
      <c r="BF118" s="41"/>
      <c r="BG118" s="41"/>
      <c r="BH118" s="41"/>
      <c r="BI118" s="41"/>
      <c r="BJ118" s="41"/>
      <c r="BK118" s="41"/>
      <c r="BL118" s="41"/>
      <c r="BM118" s="41"/>
      <c r="BN118" s="41"/>
      <c r="BO118" s="41"/>
      <c r="BP118" s="41"/>
      <c r="BQ118" s="41"/>
      <c r="BR118" s="41"/>
      <c r="BS118" s="41"/>
      <c r="BT118" s="41"/>
      <c r="BU118" s="41"/>
      <c r="BV118" s="41"/>
      <c r="BW118" s="41"/>
      <c r="BX118" s="41"/>
      <c r="BY118" s="41"/>
      <c r="BZ118" s="41"/>
      <c r="CA118" s="41"/>
      <c r="CB118" s="41"/>
      <c r="CC118" s="41"/>
      <c r="CD118" s="41"/>
      <c r="CE118" s="41"/>
      <c r="CF118" s="41"/>
      <c r="CG118" s="41"/>
      <c r="CH118" s="41"/>
      <c r="CI118" s="41"/>
      <c r="CJ118" s="41"/>
      <c r="CK118" s="41"/>
      <c r="CL118" s="41"/>
      <c r="CM118" s="41"/>
      <c r="CN118" s="41"/>
      <c r="CO118" s="41"/>
      <c r="CP118" s="41"/>
      <c r="CQ118" s="41"/>
      <c r="CR118" s="41"/>
      <c r="CS118" s="41"/>
      <c r="CT118" s="41"/>
      <c r="CU118" s="41"/>
      <c r="CV118" s="41"/>
      <c r="CW118" s="41"/>
      <c r="CX118" s="41"/>
      <c r="CY118" s="41"/>
      <c r="CZ118" s="41"/>
      <c r="DA118" s="41"/>
      <c r="DB118" s="41"/>
      <c r="DC118" s="41"/>
      <c r="DD118" s="41"/>
      <c r="DE118" s="41"/>
      <c r="DF118" s="41"/>
      <c r="DG118" s="41"/>
      <c r="DH118" s="41"/>
      <c r="DI118" s="41"/>
      <c r="DJ118" s="41"/>
      <c r="DK118" s="41"/>
      <c r="DL118" s="41"/>
      <c r="DM118" s="41"/>
      <c r="DN118" s="41"/>
      <c r="DO118" s="41"/>
      <c r="DP118" s="41"/>
      <c r="DQ118" s="41"/>
      <c r="DR118" s="41"/>
      <c r="DS118" s="41"/>
      <c r="DT118" s="41"/>
      <c r="DU118" s="41"/>
      <c r="DV118" s="41"/>
      <c r="DW118" s="41"/>
      <c r="DX118" s="41"/>
      <c r="DY118" s="41"/>
      <c r="DZ118" s="41"/>
      <c r="EA118" s="41"/>
      <c r="EB118" s="41"/>
      <c r="EC118" s="41"/>
      <c r="ED118" s="41"/>
      <c r="EE118" s="41"/>
      <c r="EF118" s="41"/>
      <c r="EG118" s="41"/>
      <c r="EH118" s="41"/>
      <c r="EI118" s="41"/>
      <c r="EJ118" s="41"/>
      <c r="EK118" s="41"/>
      <c r="EL118" s="41"/>
      <c r="EM118" s="41"/>
      <c r="EN118" s="41"/>
      <c r="EO118" s="41"/>
      <c r="EP118" s="41"/>
      <c r="EQ118" s="41"/>
      <c r="ER118" s="41"/>
      <c r="ES118" s="41"/>
      <c r="ET118" s="41"/>
      <c r="EU118" s="41"/>
      <c r="EV118" s="41"/>
      <c r="EW118" s="41"/>
      <c r="EX118" s="41"/>
      <c r="EY118" s="41"/>
      <c r="EZ118" s="41"/>
      <c r="FA118" s="41"/>
      <c r="FB118" s="41"/>
      <c r="FC118" s="41"/>
      <c r="FD118" s="41"/>
      <c r="FE118" s="41"/>
      <c r="FF118" s="41"/>
      <c r="FG118" s="41"/>
      <c r="FH118" s="41"/>
      <c r="FI118" s="41"/>
      <c r="FJ118" s="41"/>
      <c r="FK118" s="41"/>
      <c r="FL118" s="41"/>
      <c r="FM118" s="41"/>
      <c r="FN118" s="41"/>
      <c r="FO118" s="41"/>
      <c r="FP118" s="41"/>
      <c r="FQ118" s="41"/>
      <c r="FR118" s="41"/>
      <c r="FS118" s="41"/>
      <c r="FT118" s="41"/>
      <c r="FU118" s="41"/>
      <c r="FV118" s="41"/>
      <c r="FW118" s="41"/>
      <c r="FX118" s="41"/>
      <c r="FY118" s="41"/>
      <c r="FZ118" s="41"/>
      <c r="GA118" s="41"/>
      <c r="GB118" s="41"/>
      <c r="GC118" s="41"/>
      <c r="GD118" s="41"/>
      <c r="GE118" s="41"/>
      <c r="GF118" s="41"/>
      <c r="GG118" s="41"/>
      <c r="GH118" s="41"/>
      <c r="GI118" s="41"/>
      <c r="GJ118" s="41"/>
      <c r="GK118" s="41"/>
      <c r="GL118" s="41"/>
      <c r="GM118" s="41"/>
      <c r="GN118" s="41"/>
      <c r="GO118" s="41"/>
      <c r="GP118" s="41"/>
      <c r="GQ118" s="41"/>
      <c r="GR118" s="41"/>
      <c r="GS118" s="41"/>
      <c r="GT118" s="41"/>
      <c r="GU118" s="41"/>
      <c r="GV118" s="41"/>
      <c r="GW118" s="41"/>
      <c r="GX118" s="41"/>
      <c r="GY118" s="41"/>
      <c r="GZ118" s="41"/>
      <c r="HA118" s="41"/>
      <c r="HB118" s="41"/>
      <c r="HC118" s="41"/>
      <c r="HD118" s="41"/>
      <c r="HE118" s="41"/>
      <c r="HF118" s="41"/>
      <c r="HG118" s="41"/>
      <c r="HH118" s="41"/>
      <c r="HI118" s="41"/>
      <c r="HJ118" s="41"/>
      <c r="HK118" s="41"/>
      <c r="HL118" s="41"/>
      <c r="HM118" s="41"/>
      <c r="HN118" s="41"/>
      <c r="HO118" s="41"/>
      <c r="HP118" s="41"/>
      <c r="HQ118" s="41"/>
      <c r="HR118" s="41"/>
      <c r="HS118" s="41"/>
      <c r="HT118" s="41"/>
      <c r="HU118" s="41"/>
      <c r="HV118" s="41"/>
      <c r="HW118" s="41"/>
      <c r="HX118" s="41"/>
      <c r="HY118" s="41"/>
      <c r="HZ118" s="41"/>
      <c r="IA118" s="41"/>
      <c r="IB118" s="41"/>
      <c r="IC118" s="41"/>
      <c r="ID118" s="41"/>
      <c r="IE118" s="41"/>
      <c r="IF118" s="41"/>
      <c r="IG118" s="41"/>
      <c r="IH118" s="41"/>
      <c r="II118" s="41"/>
      <c r="IJ118" s="41"/>
      <c r="IK118" s="41"/>
      <c r="IL118" s="41"/>
      <c r="IM118" s="41"/>
      <c r="IN118" s="41"/>
      <c r="IO118" s="41"/>
      <c r="IP118" s="41"/>
      <c r="IQ118" s="41"/>
      <c r="IR118" s="41"/>
      <c r="IS118" s="41"/>
      <c r="IT118" s="41"/>
    </row>
    <row r="119" spans="1:254" s="24" customFormat="1" x14ac:dyDescent="0.2">
      <c r="A119" s="21" t="s">
        <v>16</v>
      </c>
      <c r="B119" s="44">
        <v>0.3</v>
      </c>
      <c r="C119" s="77">
        <f t="shared" si="2"/>
        <v>2.326343015741164</v>
      </c>
      <c r="D119" s="78" t="e">
        <f t="shared" si="3"/>
        <v>#DIV/0!</v>
      </c>
      <c r="E119" s="30">
        <v>2.326343015741164</v>
      </c>
      <c r="F119" s="30"/>
      <c r="G119" s="30"/>
      <c r="H119" s="30"/>
      <c r="I119" s="30"/>
      <c r="J119" s="30"/>
      <c r="K119" s="30"/>
      <c r="L119" s="30"/>
      <c r="M119" s="30"/>
      <c r="N119" s="30"/>
      <c r="O119" s="30"/>
      <c r="P119" s="30"/>
      <c r="Q119" s="30"/>
      <c r="R119" s="30"/>
      <c r="S119" s="30"/>
      <c r="T119" s="30"/>
      <c r="U119" s="30"/>
      <c r="V119" s="30"/>
      <c r="W119" s="30"/>
      <c r="X119" s="30"/>
      <c r="Y119" s="30"/>
      <c r="Z119" s="30"/>
      <c r="AA119" s="30"/>
      <c r="AB119" s="30"/>
      <c r="AC119" s="30"/>
      <c r="AD119" s="30"/>
      <c r="AE119" s="30"/>
      <c r="AF119" s="30"/>
      <c r="AG119" s="30"/>
      <c r="AH119" s="30"/>
      <c r="AI119" s="30"/>
      <c r="AJ119" s="30"/>
      <c r="AK119" s="30"/>
      <c r="AL119" s="30"/>
      <c r="AM119" s="30"/>
      <c r="AN119" s="30"/>
      <c r="AO119" s="30"/>
      <c r="AP119" s="30"/>
      <c r="AQ119" s="41"/>
      <c r="AR119" s="41"/>
      <c r="AS119" s="41"/>
      <c r="AT119" s="41"/>
      <c r="AU119" s="41"/>
      <c r="AV119" s="41"/>
      <c r="AW119" s="41"/>
      <c r="AX119" s="41"/>
      <c r="AY119" s="41"/>
      <c r="AZ119" s="41"/>
      <c r="BA119" s="41"/>
      <c r="BB119" s="41"/>
      <c r="BC119" s="41"/>
      <c r="BD119" s="41"/>
      <c r="BE119" s="41"/>
      <c r="BF119" s="41"/>
      <c r="BG119" s="41"/>
      <c r="BH119" s="41"/>
      <c r="BI119" s="41"/>
      <c r="BJ119" s="41"/>
      <c r="BK119" s="41"/>
      <c r="BL119" s="41"/>
      <c r="BM119" s="41"/>
      <c r="BN119" s="41"/>
      <c r="BO119" s="41"/>
      <c r="BP119" s="41"/>
      <c r="BQ119" s="41"/>
      <c r="BR119" s="41"/>
      <c r="BS119" s="41"/>
      <c r="BT119" s="41"/>
      <c r="BU119" s="41"/>
      <c r="BV119" s="41"/>
      <c r="BW119" s="41"/>
      <c r="BX119" s="41"/>
      <c r="BY119" s="41"/>
      <c r="BZ119" s="41"/>
      <c r="CA119" s="41"/>
      <c r="CB119" s="41"/>
      <c r="CC119" s="41"/>
      <c r="CD119" s="41"/>
      <c r="CE119" s="41"/>
      <c r="CF119" s="41"/>
      <c r="CG119" s="41"/>
      <c r="CH119" s="41"/>
      <c r="CI119" s="41"/>
      <c r="CJ119" s="41"/>
      <c r="CK119" s="41"/>
      <c r="CL119" s="41"/>
      <c r="CM119" s="41"/>
      <c r="CN119" s="41"/>
      <c r="CO119" s="41"/>
      <c r="CP119" s="41"/>
      <c r="CQ119" s="41"/>
      <c r="CR119" s="41"/>
      <c r="CS119" s="41"/>
      <c r="CT119" s="41"/>
      <c r="CU119" s="41"/>
      <c r="CV119" s="41"/>
      <c r="CW119" s="41"/>
      <c r="CX119" s="41"/>
      <c r="CY119" s="41"/>
      <c r="CZ119" s="41"/>
      <c r="DA119" s="41"/>
      <c r="DB119" s="41"/>
      <c r="DC119" s="41"/>
      <c r="DD119" s="41"/>
      <c r="DE119" s="41"/>
      <c r="DF119" s="41"/>
      <c r="DG119" s="41"/>
      <c r="DH119" s="41"/>
      <c r="DI119" s="41"/>
      <c r="DJ119" s="41"/>
      <c r="DK119" s="41"/>
      <c r="DL119" s="41"/>
      <c r="DM119" s="41"/>
      <c r="DN119" s="41"/>
      <c r="DO119" s="41"/>
      <c r="DP119" s="41"/>
      <c r="DQ119" s="41"/>
      <c r="DR119" s="41"/>
      <c r="DS119" s="41"/>
      <c r="DT119" s="41"/>
      <c r="DU119" s="41"/>
      <c r="DV119" s="41"/>
      <c r="DW119" s="41"/>
      <c r="DX119" s="41"/>
      <c r="DY119" s="41"/>
      <c r="DZ119" s="41"/>
      <c r="EA119" s="41"/>
      <c r="EB119" s="41"/>
      <c r="EC119" s="41"/>
      <c r="ED119" s="41"/>
      <c r="EE119" s="41"/>
      <c r="EF119" s="41"/>
      <c r="EG119" s="41"/>
      <c r="EH119" s="41"/>
      <c r="EI119" s="41"/>
      <c r="EJ119" s="41"/>
      <c r="EK119" s="41"/>
      <c r="EL119" s="41"/>
      <c r="EM119" s="41"/>
      <c r="EN119" s="41"/>
      <c r="EO119" s="41"/>
      <c r="EP119" s="41"/>
      <c r="EQ119" s="41"/>
      <c r="ER119" s="41"/>
      <c r="ES119" s="41"/>
      <c r="ET119" s="41"/>
      <c r="EU119" s="41"/>
      <c r="EV119" s="41"/>
      <c r="EW119" s="41"/>
      <c r="EX119" s="41"/>
      <c r="EY119" s="41"/>
      <c r="EZ119" s="41"/>
      <c r="FA119" s="41"/>
      <c r="FB119" s="41"/>
      <c r="FC119" s="41"/>
      <c r="FD119" s="41"/>
      <c r="FE119" s="41"/>
      <c r="FF119" s="41"/>
      <c r="FG119" s="41"/>
      <c r="FH119" s="41"/>
      <c r="FI119" s="41"/>
      <c r="FJ119" s="41"/>
      <c r="FK119" s="41"/>
      <c r="FL119" s="41"/>
      <c r="FM119" s="41"/>
      <c r="FN119" s="41"/>
      <c r="FO119" s="41"/>
      <c r="FP119" s="41"/>
      <c r="FQ119" s="41"/>
      <c r="FR119" s="41"/>
      <c r="FS119" s="41"/>
      <c r="FT119" s="41"/>
      <c r="FU119" s="41"/>
      <c r="FV119" s="41"/>
      <c r="FW119" s="41"/>
      <c r="FX119" s="41"/>
      <c r="FY119" s="41"/>
      <c r="FZ119" s="41"/>
      <c r="GA119" s="41"/>
      <c r="GB119" s="41"/>
      <c r="GC119" s="41"/>
      <c r="GD119" s="41"/>
      <c r="GE119" s="41"/>
      <c r="GF119" s="41"/>
      <c r="GG119" s="41"/>
      <c r="GH119" s="41"/>
      <c r="GI119" s="41"/>
      <c r="GJ119" s="41"/>
      <c r="GK119" s="41"/>
      <c r="GL119" s="41"/>
      <c r="GM119" s="41"/>
      <c r="GN119" s="41"/>
      <c r="GO119" s="41"/>
      <c r="GP119" s="41"/>
      <c r="GQ119" s="41"/>
      <c r="GR119" s="41"/>
      <c r="GS119" s="41"/>
      <c r="GT119" s="41"/>
      <c r="GU119" s="41"/>
      <c r="GV119" s="41"/>
      <c r="GW119" s="41"/>
      <c r="GX119" s="41"/>
      <c r="GY119" s="41"/>
      <c r="GZ119" s="41"/>
      <c r="HA119" s="41"/>
      <c r="HB119" s="41"/>
      <c r="HC119" s="41"/>
      <c r="HD119" s="41"/>
      <c r="HE119" s="41"/>
      <c r="HF119" s="41"/>
      <c r="HG119" s="41"/>
      <c r="HH119" s="41"/>
      <c r="HI119" s="41"/>
      <c r="HJ119" s="41"/>
      <c r="HK119" s="41"/>
      <c r="HL119" s="41"/>
      <c r="HM119" s="41"/>
      <c r="HN119" s="41"/>
      <c r="HO119" s="41"/>
      <c r="HP119" s="41"/>
      <c r="HQ119" s="41"/>
      <c r="HR119" s="41"/>
      <c r="HS119" s="41"/>
      <c r="HT119" s="41"/>
      <c r="HU119" s="41"/>
      <c r="HV119" s="41"/>
      <c r="HW119" s="41"/>
      <c r="HX119" s="41"/>
      <c r="HY119" s="41"/>
      <c r="HZ119" s="41"/>
      <c r="IA119" s="41"/>
      <c r="IB119" s="41"/>
      <c r="IC119" s="41"/>
      <c r="ID119" s="41"/>
      <c r="IE119" s="41"/>
      <c r="IF119" s="41"/>
      <c r="IG119" s="41"/>
      <c r="IH119" s="41"/>
      <c r="II119" s="41"/>
      <c r="IJ119" s="41"/>
      <c r="IK119" s="41"/>
      <c r="IL119" s="41"/>
      <c r="IM119" s="41"/>
      <c r="IN119" s="41"/>
      <c r="IO119" s="41"/>
      <c r="IP119" s="41"/>
      <c r="IQ119" s="41"/>
      <c r="IR119" s="41"/>
      <c r="IS119" s="41"/>
      <c r="IT119" s="41"/>
    </row>
    <row r="120" spans="1:254" s="24" customFormat="1" x14ac:dyDescent="0.2">
      <c r="A120" s="21" t="s">
        <v>16</v>
      </c>
      <c r="B120" s="44">
        <v>0.32</v>
      </c>
      <c r="C120" s="77">
        <f t="shared" si="2"/>
        <v>2.0895932322848942</v>
      </c>
      <c r="D120" s="78" t="e">
        <f t="shared" si="3"/>
        <v>#DIV/0!</v>
      </c>
      <c r="E120" s="30">
        <v>2.0895932322848942</v>
      </c>
      <c r="F120" s="30"/>
      <c r="G120" s="30"/>
      <c r="H120" s="30"/>
      <c r="I120" s="30"/>
      <c r="J120" s="30"/>
      <c r="K120" s="30"/>
      <c r="L120" s="30"/>
      <c r="M120" s="30"/>
      <c r="N120" s="30"/>
      <c r="O120" s="30"/>
      <c r="P120" s="30"/>
      <c r="Q120" s="30"/>
      <c r="R120" s="30"/>
      <c r="S120" s="30"/>
      <c r="T120" s="30"/>
      <c r="U120" s="30"/>
      <c r="V120" s="30"/>
      <c r="W120" s="30"/>
      <c r="X120" s="30"/>
      <c r="Y120" s="30"/>
      <c r="Z120" s="30"/>
      <c r="AA120" s="30"/>
      <c r="AB120" s="30"/>
      <c r="AC120" s="30"/>
      <c r="AD120" s="30"/>
      <c r="AE120" s="30"/>
      <c r="AF120" s="30"/>
      <c r="AG120" s="30"/>
      <c r="AH120" s="30"/>
      <c r="AI120" s="30"/>
      <c r="AJ120" s="30"/>
      <c r="AK120" s="30"/>
      <c r="AL120" s="30"/>
      <c r="AM120" s="30"/>
      <c r="AN120" s="30"/>
      <c r="AO120" s="30"/>
      <c r="AP120" s="30"/>
      <c r="AQ120" s="41"/>
      <c r="AR120" s="41"/>
      <c r="AS120" s="41"/>
      <c r="AT120" s="41"/>
      <c r="AU120" s="41"/>
      <c r="AV120" s="41"/>
      <c r="AW120" s="41"/>
      <c r="AX120" s="41"/>
      <c r="AY120" s="41"/>
      <c r="AZ120" s="41"/>
      <c r="BA120" s="41"/>
      <c r="BB120" s="41"/>
      <c r="BC120" s="41"/>
      <c r="BD120" s="41"/>
      <c r="BE120" s="41"/>
      <c r="BF120" s="41"/>
      <c r="BG120" s="41"/>
      <c r="BH120" s="41"/>
      <c r="BI120" s="41"/>
      <c r="BJ120" s="41"/>
      <c r="BK120" s="41"/>
      <c r="BL120" s="41"/>
      <c r="BM120" s="41"/>
      <c r="BN120" s="41"/>
      <c r="BO120" s="41"/>
      <c r="BP120" s="41"/>
      <c r="BQ120" s="41"/>
      <c r="BR120" s="41"/>
      <c r="BS120" s="41"/>
      <c r="BT120" s="41"/>
      <c r="BU120" s="41"/>
      <c r="BV120" s="41"/>
      <c r="BW120" s="41"/>
      <c r="BX120" s="41"/>
      <c r="BY120" s="41"/>
      <c r="BZ120" s="41"/>
      <c r="CA120" s="41"/>
      <c r="CB120" s="41"/>
      <c r="CC120" s="41"/>
      <c r="CD120" s="41"/>
      <c r="CE120" s="41"/>
      <c r="CF120" s="41"/>
      <c r="CG120" s="41"/>
      <c r="CH120" s="41"/>
      <c r="CI120" s="41"/>
      <c r="CJ120" s="41"/>
      <c r="CK120" s="41"/>
      <c r="CL120" s="41"/>
      <c r="CM120" s="41"/>
      <c r="CN120" s="41"/>
      <c r="CO120" s="41"/>
      <c r="CP120" s="41"/>
      <c r="CQ120" s="41"/>
      <c r="CR120" s="41"/>
      <c r="CS120" s="41"/>
      <c r="CT120" s="41"/>
      <c r="CU120" s="41"/>
      <c r="CV120" s="41"/>
      <c r="CW120" s="41"/>
      <c r="CX120" s="41"/>
      <c r="CY120" s="41"/>
      <c r="CZ120" s="41"/>
      <c r="DA120" s="41"/>
      <c r="DB120" s="41"/>
      <c r="DC120" s="41"/>
      <c r="DD120" s="41"/>
      <c r="DE120" s="41"/>
      <c r="DF120" s="41"/>
      <c r="DG120" s="41"/>
      <c r="DH120" s="41"/>
      <c r="DI120" s="41"/>
      <c r="DJ120" s="41"/>
      <c r="DK120" s="41"/>
      <c r="DL120" s="41"/>
      <c r="DM120" s="41"/>
      <c r="DN120" s="41"/>
      <c r="DO120" s="41"/>
      <c r="DP120" s="41"/>
      <c r="DQ120" s="41"/>
      <c r="DR120" s="41"/>
      <c r="DS120" s="41"/>
      <c r="DT120" s="41"/>
      <c r="DU120" s="41"/>
      <c r="DV120" s="41"/>
      <c r="DW120" s="41"/>
      <c r="DX120" s="41"/>
      <c r="DY120" s="41"/>
      <c r="DZ120" s="41"/>
      <c r="EA120" s="41"/>
      <c r="EB120" s="41"/>
      <c r="EC120" s="41"/>
      <c r="ED120" s="41"/>
      <c r="EE120" s="41"/>
      <c r="EF120" s="41"/>
      <c r="EG120" s="41"/>
      <c r="EH120" s="41"/>
      <c r="EI120" s="41"/>
      <c r="EJ120" s="41"/>
      <c r="EK120" s="41"/>
      <c r="EL120" s="41"/>
      <c r="EM120" s="41"/>
      <c r="EN120" s="41"/>
      <c r="EO120" s="41"/>
      <c r="EP120" s="41"/>
      <c r="EQ120" s="41"/>
      <c r="ER120" s="41"/>
      <c r="ES120" s="41"/>
      <c r="ET120" s="41"/>
      <c r="EU120" s="41"/>
      <c r="EV120" s="41"/>
      <c r="EW120" s="41"/>
      <c r="EX120" s="41"/>
      <c r="EY120" s="41"/>
      <c r="EZ120" s="41"/>
      <c r="FA120" s="41"/>
      <c r="FB120" s="41"/>
      <c r="FC120" s="41"/>
      <c r="FD120" s="41"/>
      <c r="FE120" s="41"/>
      <c r="FF120" s="41"/>
      <c r="FG120" s="41"/>
      <c r="FH120" s="41"/>
      <c r="FI120" s="41"/>
      <c r="FJ120" s="41"/>
      <c r="FK120" s="41"/>
      <c r="FL120" s="41"/>
      <c r="FM120" s="41"/>
      <c r="FN120" s="41"/>
      <c r="FO120" s="41"/>
      <c r="FP120" s="41"/>
      <c r="FQ120" s="41"/>
      <c r="FR120" s="41"/>
      <c r="FS120" s="41"/>
      <c r="FT120" s="41"/>
      <c r="FU120" s="41"/>
      <c r="FV120" s="41"/>
      <c r="FW120" s="41"/>
      <c r="FX120" s="41"/>
      <c r="FY120" s="41"/>
      <c r="FZ120" s="41"/>
      <c r="GA120" s="41"/>
      <c r="GB120" s="41"/>
      <c r="GC120" s="41"/>
      <c r="GD120" s="41"/>
      <c r="GE120" s="41"/>
      <c r="GF120" s="41"/>
      <c r="GG120" s="41"/>
      <c r="GH120" s="41"/>
      <c r="GI120" s="41"/>
      <c r="GJ120" s="41"/>
      <c r="GK120" s="41"/>
      <c r="GL120" s="41"/>
      <c r="GM120" s="41"/>
      <c r="GN120" s="41"/>
      <c r="GO120" s="41"/>
      <c r="GP120" s="41"/>
      <c r="GQ120" s="41"/>
      <c r="GR120" s="41"/>
      <c r="GS120" s="41"/>
      <c r="GT120" s="41"/>
      <c r="GU120" s="41"/>
      <c r="GV120" s="41"/>
      <c r="GW120" s="41"/>
      <c r="GX120" s="41"/>
      <c r="GY120" s="41"/>
      <c r="GZ120" s="41"/>
      <c r="HA120" s="41"/>
      <c r="HB120" s="41"/>
      <c r="HC120" s="41"/>
      <c r="HD120" s="41"/>
      <c r="HE120" s="41"/>
      <c r="HF120" s="41"/>
      <c r="HG120" s="41"/>
      <c r="HH120" s="41"/>
      <c r="HI120" s="41"/>
      <c r="HJ120" s="41"/>
      <c r="HK120" s="41"/>
      <c r="HL120" s="41"/>
      <c r="HM120" s="41"/>
      <c r="HN120" s="41"/>
      <c r="HO120" s="41"/>
      <c r="HP120" s="41"/>
      <c r="HQ120" s="41"/>
      <c r="HR120" s="41"/>
      <c r="HS120" s="41"/>
      <c r="HT120" s="41"/>
      <c r="HU120" s="41"/>
      <c r="HV120" s="41"/>
      <c r="HW120" s="41"/>
      <c r="HX120" s="41"/>
      <c r="HY120" s="41"/>
      <c r="HZ120" s="41"/>
      <c r="IA120" s="41"/>
      <c r="IB120" s="41"/>
      <c r="IC120" s="41"/>
      <c r="ID120" s="41"/>
      <c r="IE120" s="41"/>
      <c r="IF120" s="41"/>
      <c r="IG120" s="41"/>
      <c r="IH120" s="41"/>
      <c r="II120" s="41"/>
      <c r="IJ120" s="41"/>
      <c r="IK120" s="41"/>
      <c r="IL120" s="41"/>
      <c r="IM120" s="41"/>
      <c r="IN120" s="41"/>
      <c r="IO120" s="41"/>
      <c r="IP120" s="41"/>
      <c r="IQ120" s="41"/>
      <c r="IR120" s="41"/>
      <c r="IS120" s="41"/>
      <c r="IT120" s="41"/>
    </row>
    <row r="121" spans="1:254" s="24" customFormat="1" x14ac:dyDescent="0.2">
      <c r="A121" s="21" t="s">
        <v>16</v>
      </c>
      <c r="B121" s="44">
        <v>0.34</v>
      </c>
      <c r="C121" s="77">
        <f t="shared" si="2"/>
        <v>1.9203656864791152</v>
      </c>
      <c r="D121" s="78" t="e">
        <f t="shared" si="3"/>
        <v>#DIV/0!</v>
      </c>
      <c r="E121" s="30">
        <v>1.9203656864791152</v>
      </c>
      <c r="F121" s="30"/>
      <c r="G121" s="30"/>
      <c r="H121" s="30"/>
      <c r="I121" s="30"/>
      <c r="J121" s="30"/>
      <c r="K121" s="30"/>
      <c r="L121" s="30"/>
      <c r="M121" s="30"/>
      <c r="N121" s="30"/>
      <c r="O121" s="30"/>
      <c r="P121" s="30"/>
      <c r="Q121" s="30"/>
      <c r="R121" s="30"/>
      <c r="S121" s="30"/>
      <c r="T121" s="30"/>
      <c r="U121" s="30"/>
      <c r="V121" s="30"/>
      <c r="W121" s="30"/>
      <c r="X121" s="30"/>
      <c r="Y121" s="30"/>
      <c r="Z121" s="30"/>
      <c r="AA121" s="30"/>
      <c r="AB121" s="30"/>
      <c r="AC121" s="30"/>
      <c r="AD121" s="30"/>
      <c r="AE121" s="30"/>
      <c r="AF121" s="30"/>
      <c r="AG121" s="30"/>
      <c r="AH121" s="30"/>
      <c r="AI121" s="30"/>
      <c r="AJ121" s="30"/>
      <c r="AK121" s="30"/>
      <c r="AL121" s="30"/>
      <c r="AM121" s="30"/>
      <c r="AN121" s="30"/>
      <c r="AO121" s="30"/>
      <c r="AP121" s="30"/>
      <c r="AQ121" s="41"/>
      <c r="AR121" s="41"/>
      <c r="AS121" s="41"/>
      <c r="AT121" s="41"/>
      <c r="AU121" s="41"/>
      <c r="AV121" s="41"/>
      <c r="AW121" s="41"/>
      <c r="AX121" s="41"/>
      <c r="AY121" s="41"/>
      <c r="AZ121" s="41"/>
      <c r="BA121" s="41"/>
      <c r="BB121" s="41"/>
      <c r="BC121" s="41"/>
      <c r="BD121" s="41"/>
      <c r="BE121" s="41"/>
      <c r="BF121" s="41"/>
      <c r="BG121" s="41"/>
      <c r="BH121" s="41"/>
      <c r="BI121" s="41"/>
      <c r="BJ121" s="41"/>
      <c r="BK121" s="41"/>
      <c r="BL121" s="41"/>
      <c r="BM121" s="41"/>
      <c r="BN121" s="41"/>
      <c r="BO121" s="41"/>
      <c r="BP121" s="41"/>
      <c r="BQ121" s="41"/>
      <c r="BR121" s="41"/>
      <c r="BS121" s="41"/>
      <c r="BT121" s="41"/>
      <c r="BU121" s="41"/>
      <c r="BV121" s="41"/>
      <c r="BW121" s="41"/>
      <c r="BX121" s="41"/>
      <c r="BY121" s="41"/>
      <c r="BZ121" s="41"/>
      <c r="CA121" s="41"/>
      <c r="CB121" s="41"/>
      <c r="CC121" s="41"/>
      <c r="CD121" s="41"/>
      <c r="CE121" s="41"/>
      <c r="CF121" s="41"/>
      <c r="CG121" s="41"/>
      <c r="CH121" s="41"/>
      <c r="CI121" s="41"/>
      <c r="CJ121" s="41"/>
      <c r="CK121" s="41"/>
      <c r="CL121" s="41"/>
      <c r="CM121" s="41"/>
      <c r="CN121" s="41"/>
      <c r="CO121" s="41"/>
      <c r="CP121" s="41"/>
      <c r="CQ121" s="41"/>
      <c r="CR121" s="41"/>
      <c r="CS121" s="41"/>
      <c r="CT121" s="41"/>
      <c r="CU121" s="41"/>
      <c r="CV121" s="41"/>
      <c r="CW121" s="41"/>
      <c r="CX121" s="41"/>
      <c r="CY121" s="41"/>
      <c r="CZ121" s="41"/>
      <c r="DA121" s="41"/>
      <c r="DB121" s="41"/>
      <c r="DC121" s="41"/>
      <c r="DD121" s="41"/>
      <c r="DE121" s="41"/>
      <c r="DF121" s="41"/>
      <c r="DG121" s="41"/>
      <c r="DH121" s="41"/>
      <c r="DI121" s="41"/>
      <c r="DJ121" s="41"/>
      <c r="DK121" s="41"/>
      <c r="DL121" s="41"/>
      <c r="DM121" s="41"/>
      <c r="DN121" s="41"/>
      <c r="DO121" s="41"/>
      <c r="DP121" s="41"/>
      <c r="DQ121" s="41"/>
      <c r="DR121" s="41"/>
      <c r="DS121" s="41"/>
      <c r="DT121" s="41"/>
      <c r="DU121" s="41"/>
      <c r="DV121" s="41"/>
      <c r="DW121" s="41"/>
      <c r="DX121" s="41"/>
      <c r="DY121" s="41"/>
      <c r="DZ121" s="41"/>
      <c r="EA121" s="41"/>
      <c r="EB121" s="41"/>
      <c r="EC121" s="41"/>
      <c r="ED121" s="41"/>
      <c r="EE121" s="41"/>
      <c r="EF121" s="41"/>
      <c r="EG121" s="41"/>
      <c r="EH121" s="41"/>
      <c r="EI121" s="41"/>
      <c r="EJ121" s="41"/>
      <c r="EK121" s="41"/>
      <c r="EL121" s="41"/>
      <c r="EM121" s="41"/>
      <c r="EN121" s="41"/>
      <c r="EO121" s="41"/>
      <c r="EP121" s="41"/>
      <c r="EQ121" s="41"/>
      <c r="ER121" s="41"/>
      <c r="ES121" s="41"/>
      <c r="ET121" s="41"/>
      <c r="EU121" s="41"/>
      <c r="EV121" s="41"/>
      <c r="EW121" s="41"/>
      <c r="EX121" s="41"/>
      <c r="EY121" s="41"/>
      <c r="EZ121" s="41"/>
      <c r="FA121" s="41"/>
      <c r="FB121" s="41"/>
      <c r="FC121" s="41"/>
      <c r="FD121" s="41"/>
      <c r="FE121" s="41"/>
      <c r="FF121" s="41"/>
      <c r="FG121" s="41"/>
      <c r="FH121" s="41"/>
      <c r="FI121" s="41"/>
      <c r="FJ121" s="41"/>
      <c r="FK121" s="41"/>
      <c r="FL121" s="41"/>
      <c r="FM121" s="41"/>
      <c r="FN121" s="41"/>
      <c r="FO121" s="41"/>
      <c r="FP121" s="41"/>
      <c r="FQ121" s="41"/>
      <c r="FR121" s="41"/>
      <c r="FS121" s="41"/>
      <c r="FT121" s="41"/>
      <c r="FU121" s="41"/>
      <c r="FV121" s="41"/>
      <c r="FW121" s="41"/>
      <c r="FX121" s="41"/>
      <c r="FY121" s="41"/>
      <c r="FZ121" s="41"/>
      <c r="GA121" s="41"/>
      <c r="GB121" s="41"/>
      <c r="GC121" s="41"/>
      <c r="GD121" s="41"/>
      <c r="GE121" s="41"/>
      <c r="GF121" s="41"/>
      <c r="GG121" s="41"/>
      <c r="GH121" s="41"/>
      <c r="GI121" s="41"/>
      <c r="GJ121" s="41"/>
      <c r="GK121" s="41"/>
      <c r="GL121" s="41"/>
      <c r="GM121" s="41"/>
      <c r="GN121" s="41"/>
      <c r="GO121" s="41"/>
      <c r="GP121" s="41"/>
      <c r="GQ121" s="41"/>
      <c r="GR121" s="41"/>
      <c r="GS121" s="41"/>
      <c r="GT121" s="41"/>
      <c r="GU121" s="41"/>
      <c r="GV121" s="41"/>
      <c r="GW121" s="41"/>
      <c r="GX121" s="41"/>
      <c r="GY121" s="41"/>
      <c r="GZ121" s="41"/>
      <c r="HA121" s="41"/>
      <c r="HB121" s="41"/>
      <c r="HC121" s="41"/>
      <c r="HD121" s="41"/>
      <c r="HE121" s="41"/>
      <c r="HF121" s="41"/>
      <c r="HG121" s="41"/>
      <c r="HH121" s="41"/>
      <c r="HI121" s="41"/>
      <c r="HJ121" s="41"/>
      <c r="HK121" s="41"/>
      <c r="HL121" s="41"/>
      <c r="HM121" s="41"/>
      <c r="HN121" s="41"/>
      <c r="HO121" s="41"/>
      <c r="HP121" s="41"/>
      <c r="HQ121" s="41"/>
      <c r="HR121" s="41"/>
      <c r="HS121" s="41"/>
      <c r="HT121" s="41"/>
      <c r="HU121" s="41"/>
      <c r="HV121" s="41"/>
      <c r="HW121" s="41"/>
      <c r="HX121" s="41"/>
      <c r="HY121" s="41"/>
      <c r="HZ121" s="41"/>
      <c r="IA121" s="41"/>
      <c r="IB121" s="41"/>
      <c r="IC121" s="41"/>
      <c r="ID121" s="41"/>
      <c r="IE121" s="41"/>
      <c r="IF121" s="41"/>
      <c r="IG121" s="41"/>
      <c r="IH121" s="41"/>
      <c r="II121" s="41"/>
      <c r="IJ121" s="41"/>
      <c r="IK121" s="41"/>
      <c r="IL121" s="41"/>
      <c r="IM121" s="41"/>
      <c r="IN121" s="41"/>
      <c r="IO121" s="41"/>
      <c r="IP121" s="41"/>
      <c r="IQ121" s="41"/>
      <c r="IR121" s="41"/>
      <c r="IS121" s="41"/>
      <c r="IT121" s="41"/>
    </row>
    <row r="122" spans="1:254" s="24" customFormat="1" x14ac:dyDescent="0.2">
      <c r="A122" s="21" t="s">
        <v>16</v>
      </c>
      <c r="B122" s="44">
        <v>0.36</v>
      </c>
      <c r="C122" s="77">
        <f t="shared" si="2"/>
        <v>1.8200577672966205</v>
      </c>
      <c r="D122" s="78" t="e">
        <f t="shared" si="3"/>
        <v>#DIV/0!</v>
      </c>
      <c r="E122" s="30">
        <v>1.8200577672966205</v>
      </c>
      <c r="F122" s="30"/>
      <c r="G122" s="30"/>
      <c r="H122" s="30"/>
      <c r="I122" s="30"/>
      <c r="J122" s="30"/>
      <c r="K122" s="30"/>
      <c r="L122" s="30"/>
      <c r="M122" s="30"/>
      <c r="N122" s="30"/>
      <c r="O122" s="30"/>
      <c r="P122" s="30"/>
      <c r="Q122" s="30"/>
      <c r="R122" s="30"/>
      <c r="S122" s="30"/>
      <c r="T122" s="30"/>
      <c r="U122" s="30"/>
      <c r="V122" s="30"/>
      <c r="W122" s="30"/>
      <c r="X122" s="30"/>
      <c r="Y122" s="30"/>
      <c r="Z122" s="30"/>
      <c r="AA122" s="30"/>
      <c r="AB122" s="30"/>
      <c r="AC122" s="30"/>
      <c r="AD122" s="30"/>
      <c r="AE122" s="30"/>
      <c r="AF122" s="30"/>
      <c r="AG122" s="30"/>
      <c r="AH122" s="30"/>
      <c r="AI122" s="30"/>
      <c r="AJ122" s="30"/>
      <c r="AK122" s="30"/>
      <c r="AL122" s="30"/>
      <c r="AM122" s="30"/>
      <c r="AN122" s="30"/>
      <c r="AO122" s="30"/>
      <c r="AP122" s="30"/>
      <c r="AQ122" s="41"/>
      <c r="AR122" s="41"/>
      <c r="AS122" s="41"/>
      <c r="AT122" s="41"/>
      <c r="AU122" s="41"/>
      <c r="AV122" s="41"/>
      <c r="AW122" s="41"/>
      <c r="AX122" s="41"/>
      <c r="AY122" s="41"/>
      <c r="AZ122" s="41"/>
      <c r="BA122" s="41"/>
      <c r="BB122" s="41"/>
      <c r="BC122" s="41"/>
      <c r="BD122" s="41"/>
      <c r="BE122" s="41"/>
      <c r="BF122" s="41"/>
      <c r="BG122" s="41"/>
      <c r="BH122" s="41"/>
      <c r="BI122" s="41"/>
      <c r="BJ122" s="41"/>
      <c r="BK122" s="41"/>
      <c r="BL122" s="41"/>
      <c r="BM122" s="41"/>
      <c r="BN122" s="41"/>
      <c r="BO122" s="41"/>
      <c r="BP122" s="41"/>
      <c r="BQ122" s="41"/>
      <c r="BR122" s="41"/>
      <c r="BS122" s="41"/>
      <c r="BT122" s="41"/>
      <c r="BU122" s="41"/>
      <c r="BV122" s="41"/>
      <c r="BW122" s="41"/>
      <c r="BX122" s="41"/>
      <c r="BY122" s="41"/>
      <c r="BZ122" s="41"/>
      <c r="CA122" s="41"/>
      <c r="CB122" s="41"/>
      <c r="CC122" s="41"/>
      <c r="CD122" s="41"/>
      <c r="CE122" s="41"/>
      <c r="CF122" s="41"/>
      <c r="CG122" s="41"/>
      <c r="CH122" s="41"/>
      <c r="CI122" s="41"/>
      <c r="CJ122" s="41"/>
      <c r="CK122" s="41"/>
      <c r="CL122" s="41"/>
      <c r="CM122" s="41"/>
      <c r="CN122" s="41"/>
      <c r="CO122" s="41"/>
      <c r="CP122" s="41"/>
      <c r="CQ122" s="41"/>
      <c r="CR122" s="41"/>
      <c r="CS122" s="41"/>
      <c r="CT122" s="41"/>
      <c r="CU122" s="41"/>
      <c r="CV122" s="41"/>
      <c r="CW122" s="41"/>
      <c r="CX122" s="41"/>
      <c r="CY122" s="41"/>
      <c r="CZ122" s="41"/>
      <c r="DA122" s="41"/>
      <c r="DB122" s="41"/>
      <c r="DC122" s="41"/>
      <c r="DD122" s="41"/>
      <c r="DE122" s="41"/>
      <c r="DF122" s="41"/>
      <c r="DG122" s="41"/>
      <c r="DH122" s="41"/>
      <c r="DI122" s="41"/>
      <c r="DJ122" s="41"/>
      <c r="DK122" s="41"/>
      <c r="DL122" s="41"/>
      <c r="DM122" s="41"/>
      <c r="DN122" s="41"/>
      <c r="DO122" s="41"/>
      <c r="DP122" s="41"/>
      <c r="DQ122" s="41"/>
      <c r="DR122" s="41"/>
      <c r="DS122" s="41"/>
      <c r="DT122" s="41"/>
      <c r="DU122" s="41"/>
      <c r="DV122" s="41"/>
      <c r="DW122" s="41"/>
      <c r="DX122" s="41"/>
      <c r="DY122" s="41"/>
      <c r="DZ122" s="41"/>
      <c r="EA122" s="41"/>
      <c r="EB122" s="41"/>
      <c r="EC122" s="41"/>
      <c r="ED122" s="41"/>
      <c r="EE122" s="41"/>
      <c r="EF122" s="41"/>
      <c r="EG122" s="41"/>
      <c r="EH122" s="41"/>
      <c r="EI122" s="41"/>
      <c r="EJ122" s="41"/>
      <c r="EK122" s="41"/>
      <c r="EL122" s="41"/>
      <c r="EM122" s="41"/>
      <c r="EN122" s="41"/>
      <c r="EO122" s="41"/>
      <c r="EP122" s="41"/>
      <c r="EQ122" s="41"/>
      <c r="ER122" s="41"/>
      <c r="ES122" s="41"/>
      <c r="ET122" s="41"/>
      <c r="EU122" s="41"/>
      <c r="EV122" s="41"/>
      <c r="EW122" s="41"/>
      <c r="EX122" s="41"/>
      <c r="EY122" s="41"/>
      <c r="EZ122" s="41"/>
      <c r="FA122" s="41"/>
      <c r="FB122" s="41"/>
      <c r="FC122" s="41"/>
      <c r="FD122" s="41"/>
      <c r="FE122" s="41"/>
      <c r="FF122" s="41"/>
      <c r="FG122" s="41"/>
      <c r="FH122" s="41"/>
      <c r="FI122" s="41"/>
      <c r="FJ122" s="41"/>
      <c r="FK122" s="41"/>
      <c r="FL122" s="41"/>
      <c r="FM122" s="41"/>
      <c r="FN122" s="41"/>
      <c r="FO122" s="41"/>
      <c r="FP122" s="41"/>
      <c r="FQ122" s="41"/>
      <c r="FR122" s="41"/>
      <c r="FS122" s="41"/>
      <c r="FT122" s="41"/>
      <c r="FU122" s="41"/>
      <c r="FV122" s="41"/>
      <c r="FW122" s="41"/>
      <c r="FX122" s="41"/>
      <c r="FY122" s="41"/>
      <c r="FZ122" s="41"/>
      <c r="GA122" s="41"/>
      <c r="GB122" s="41"/>
      <c r="GC122" s="41"/>
      <c r="GD122" s="41"/>
      <c r="GE122" s="41"/>
      <c r="GF122" s="41"/>
      <c r="GG122" s="41"/>
      <c r="GH122" s="41"/>
      <c r="GI122" s="41"/>
      <c r="GJ122" s="41"/>
      <c r="GK122" s="41"/>
      <c r="GL122" s="41"/>
      <c r="GM122" s="41"/>
      <c r="GN122" s="41"/>
      <c r="GO122" s="41"/>
      <c r="GP122" s="41"/>
      <c r="GQ122" s="41"/>
      <c r="GR122" s="41"/>
      <c r="GS122" s="41"/>
      <c r="GT122" s="41"/>
      <c r="GU122" s="41"/>
      <c r="GV122" s="41"/>
      <c r="GW122" s="41"/>
      <c r="GX122" s="41"/>
      <c r="GY122" s="41"/>
      <c r="GZ122" s="41"/>
      <c r="HA122" s="41"/>
      <c r="HB122" s="41"/>
      <c r="HC122" s="41"/>
      <c r="HD122" s="41"/>
      <c r="HE122" s="41"/>
      <c r="HF122" s="41"/>
      <c r="HG122" s="41"/>
      <c r="HH122" s="41"/>
      <c r="HI122" s="41"/>
      <c r="HJ122" s="41"/>
      <c r="HK122" s="41"/>
      <c r="HL122" s="41"/>
      <c r="HM122" s="41"/>
      <c r="HN122" s="41"/>
      <c r="HO122" s="41"/>
      <c r="HP122" s="41"/>
      <c r="HQ122" s="41"/>
      <c r="HR122" s="41"/>
      <c r="HS122" s="41"/>
      <c r="HT122" s="41"/>
      <c r="HU122" s="41"/>
      <c r="HV122" s="41"/>
      <c r="HW122" s="41"/>
      <c r="HX122" s="41"/>
      <c r="HY122" s="41"/>
      <c r="HZ122" s="41"/>
      <c r="IA122" s="41"/>
      <c r="IB122" s="41"/>
      <c r="IC122" s="41"/>
      <c r="ID122" s="41"/>
      <c r="IE122" s="41"/>
      <c r="IF122" s="41"/>
      <c r="IG122" s="41"/>
      <c r="IH122" s="41"/>
      <c r="II122" s="41"/>
      <c r="IJ122" s="41"/>
      <c r="IK122" s="41"/>
      <c r="IL122" s="41"/>
      <c r="IM122" s="41"/>
      <c r="IN122" s="41"/>
      <c r="IO122" s="41"/>
      <c r="IP122" s="41"/>
      <c r="IQ122" s="41"/>
      <c r="IR122" s="41"/>
      <c r="IS122" s="41"/>
      <c r="IT122" s="41"/>
    </row>
    <row r="123" spans="1:254" s="24" customFormat="1" x14ac:dyDescent="0.2">
      <c r="A123" s="21" t="s">
        <v>16</v>
      </c>
      <c r="B123" s="44">
        <v>0.38</v>
      </c>
      <c r="C123" s="77">
        <f t="shared" si="2"/>
        <v>1.7403770440980852</v>
      </c>
      <c r="D123" s="78" t="e">
        <f t="shared" si="3"/>
        <v>#DIV/0!</v>
      </c>
      <c r="E123" s="30">
        <v>1.7403770440980852</v>
      </c>
      <c r="F123" s="30"/>
      <c r="G123" s="30"/>
      <c r="H123" s="30"/>
      <c r="I123" s="30"/>
      <c r="J123" s="30"/>
      <c r="K123" s="30"/>
      <c r="L123" s="30"/>
      <c r="M123" s="30"/>
      <c r="N123" s="30"/>
      <c r="O123" s="30"/>
      <c r="P123" s="30"/>
      <c r="Q123" s="30"/>
      <c r="R123" s="30"/>
      <c r="S123" s="30"/>
      <c r="T123" s="30"/>
      <c r="U123" s="30"/>
      <c r="V123" s="30"/>
      <c r="W123" s="30"/>
      <c r="X123" s="30"/>
      <c r="Y123" s="30"/>
      <c r="Z123" s="30"/>
      <c r="AA123" s="30"/>
      <c r="AB123" s="30"/>
      <c r="AC123" s="30"/>
      <c r="AD123" s="30"/>
      <c r="AE123" s="30"/>
      <c r="AF123" s="30"/>
      <c r="AG123" s="30"/>
      <c r="AH123" s="30"/>
      <c r="AI123" s="30"/>
      <c r="AJ123" s="30"/>
      <c r="AK123" s="30"/>
      <c r="AL123" s="30"/>
      <c r="AM123" s="30"/>
      <c r="AN123" s="30"/>
      <c r="AO123" s="30"/>
      <c r="AP123" s="30"/>
      <c r="AQ123" s="41"/>
      <c r="AR123" s="41"/>
      <c r="AS123" s="41"/>
      <c r="AT123" s="41"/>
      <c r="AU123" s="41"/>
      <c r="AV123" s="41"/>
      <c r="AW123" s="41"/>
      <c r="AX123" s="41"/>
      <c r="AY123" s="41"/>
      <c r="AZ123" s="41"/>
      <c r="BA123" s="41"/>
      <c r="BB123" s="41"/>
      <c r="BC123" s="41"/>
      <c r="BD123" s="41"/>
      <c r="BE123" s="41"/>
      <c r="BF123" s="41"/>
      <c r="BG123" s="41"/>
      <c r="BH123" s="41"/>
      <c r="BI123" s="41"/>
      <c r="BJ123" s="41"/>
      <c r="BK123" s="41"/>
      <c r="BL123" s="41"/>
      <c r="BM123" s="41"/>
      <c r="BN123" s="41"/>
      <c r="BO123" s="41"/>
      <c r="BP123" s="41"/>
      <c r="BQ123" s="41"/>
      <c r="BR123" s="41"/>
      <c r="BS123" s="41"/>
      <c r="BT123" s="41"/>
      <c r="BU123" s="41"/>
      <c r="BV123" s="41"/>
      <c r="BW123" s="41"/>
      <c r="BX123" s="41"/>
      <c r="BY123" s="41"/>
      <c r="BZ123" s="41"/>
      <c r="CA123" s="41"/>
      <c r="CB123" s="41"/>
      <c r="CC123" s="41"/>
      <c r="CD123" s="41"/>
      <c r="CE123" s="41"/>
      <c r="CF123" s="41"/>
      <c r="CG123" s="41"/>
      <c r="CH123" s="41"/>
      <c r="CI123" s="41"/>
      <c r="CJ123" s="41"/>
      <c r="CK123" s="41"/>
      <c r="CL123" s="41"/>
      <c r="CM123" s="41"/>
      <c r="CN123" s="41"/>
      <c r="CO123" s="41"/>
      <c r="CP123" s="41"/>
      <c r="CQ123" s="41"/>
      <c r="CR123" s="41"/>
      <c r="CS123" s="41"/>
      <c r="CT123" s="41"/>
      <c r="CU123" s="41"/>
      <c r="CV123" s="41"/>
      <c r="CW123" s="41"/>
      <c r="CX123" s="41"/>
      <c r="CY123" s="41"/>
      <c r="CZ123" s="41"/>
      <c r="DA123" s="41"/>
      <c r="DB123" s="41"/>
      <c r="DC123" s="41"/>
      <c r="DD123" s="41"/>
      <c r="DE123" s="41"/>
      <c r="DF123" s="41"/>
      <c r="DG123" s="41"/>
      <c r="DH123" s="41"/>
      <c r="DI123" s="41"/>
      <c r="DJ123" s="41"/>
      <c r="DK123" s="41"/>
      <c r="DL123" s="41"/>
      <c r="DM123" s="41"/>
      <c r="DN123" s="41"/>
      <c r="DO123" s="41"/>
      <c r="DP123" s="41"/>
      <c r="DQ123" s="41"/>
      <c r="DR123" s="41"/>
      <c r="DS123" s="41"/>
      <c r="DT123" s="41"/>
      <c r="DU123" s="41"/>
      <c r="DV123" s="41"/>
      <c r="DW123" s="41"/>
      <c r="DX123" s="41"/>
      <c r="DY123" s="41"/>
      <c r="DZ123" s="41"/>
      <c r="EA123" s="41"/>
      <c r="EB123" s="41"/>
      <c r="EC123" s="41"/>
      <c r="ED123" s="41"/>
      <c r="EE123" s="41"/>
      <c r="EF123" s="41"/>
      <c r="EG123" s="41"/>
      <c r="EH123" s="41"/>
      <c r="EI123" s="41"/>
      <c r="EJ123" s="41"/>
      <c r="EK123" s="41"/>
      <c r="EL123" s="41"/>
      <c r="EM123" s="41"/>
      <c r="EN123" s="41"/>
      <c r="EO123" s="41"/>
      <c r="EP123" s="41"/>
      <c r="EQ123" s="41"/>
      <c r="ER123" s="41"/>
      <c r="ES123" s="41"/>
      <c r="ET123" s="41"/>
      <c r="EU123" s="41"/>
      <c r="EV123" s="41"/>
      <c r="EW123" s="41"/>
      <c r="EX123" s="41"/>
      <c r="EY123" s="41"/>
      <c r="EZ123" s="41"/>
      <c r="FA123" s="41"/>
      <c r="FB123" s="41"/>
      <c r="FC123" s="41"/>
      <c r="FD123" s="41"/>
      <c r="FE123" s="41"/>
      <c r="FF123" s="41"/>
      <c r="FG123" s="41"/>
      <c r="FH123" s="41"/>
      <c r="FI123" s="41"/>
      <c r="FJ123" s="41"/>
      <c r="FK123" s="41"/>
      <c r="FL123" s="41"/>
      <c r="FM123" s="41"/>
      <c r="FN123" s="41"/>
      <c r="FO123" s="41"/>
      <c r="FP123" s="41"/>
      <c r="FQ123" s="41"/>
      <c r="FR123" s="41"/>
      <c r="FS123" s="41"/>
      <c r="FT123" s="41"/>
      <c r="FU123" s="41"/>
      <c r="FV123" s="41"/>
      <c r="FW123" s="41"/>
      <c r="FX123" s="41"/>
      <c r="FY123" s="41"/>
      <c r="FZ123" s="41"/>
      <c r="GA123" s="41"/>
      <c r="GB123" s="41"/>
      <c r="GC123" s="41"/>
      <c r="GD123" s="41"/>
      <c r="GE123" s="41"/>
      <c r="GF123" s="41"/>
      <c r="GG123" s="41"/>
      <c r="GH123" s="41"/>
      <c r="GI123" s="41"/>
      <c r="GJ123" s="41"/>
      <c r="GK123" s="41"/>
      <c r="GL123" s="41"/>
      <c r="GM123" s="41"/>
      <c r="GN123" s="41"/>
      <c r="GO123" s="41"/>
      <c r="GP123" s="41"/>
      <c r="GQ123" s="41"/>
      <c r="GR123" s="41"/>
      <c r="GS123" s="41"/>
      <c r="GT123" s="41"/>
      <c r="GU123" s="41"/>
      <c r="GV123" s="41"/>
      <c r="GW123" s="41"/>
      <c r="GX123" s="41"/>
      <c r="GY123" s="41"/>
      <c r="GZ123" s="41"/>
      <c r="HA123" s="41"/>
      <c r="HB123" s="41"/>
      <c r="HC123" s="41"/>
      <c r="HD123" s="41"/>
      <c r="HE123" s="41"/>
      <c r="HF123" s="41"/>
      <c r="HG123" s="41"/>
      <c r="HH123" s="41"/>
      <c r="HI123" s="41"/>
      <c r="HJ123" s="41"/>
      <c r="HK123" s="41"/>
      <c r="HL123" s="41"/>
      <c r="HM123" s="41"/>
      <c r="HN123" s="41"/>
      <c r="HO123" s="41"/>
      <c r="HP123" s="41"/>
      <c r="HQ123" s="41"/>
      <c r="HR123" s="41"/>
      <c r="HS123" s="41"/>
      <c r="HT123" s="41"/>
      <c r="HU123" s="41"/>
      <c r="HV123" s="41"/>
      <c r="HW123" s="41"/>
      <c r="HX123" s="41"/>
      <c r="HY123" s="41"/>
      <c r="HZ123" s="41"/>
      <c r="IA123" s="41"/>
      <c r="IB123" s="41"/>
      <c r="IC123" s="41"/>
      <c r="ID123" s="41"/>
      <c r="IE123" s="41"/>
      <c r="IF123" s="41"/>
      <c r="IG123" s="41"/>
      <c r="IH123" s="41"/>
      <c r="II123" s="41"/>
      <c r="IJ123" s="41"/>
      <c r="IK123" s="41"/>
      <c r="IL123" s="41"/>
      <c r="IM123" s="41"/>
      <c r="IN123" s="41"/>
      <c r="IO123" s="41"/>
      <c r="IP123" s="41"/>
      <c r="IQ123" s="41"/>
      <c r="IR123" s="41"/>
      <c r="IS123" s="41"/>
      <c r="IT123" s="41"/>
    </row>
    <row r="124" spans="1:254" s="24" customFormat="1" x14ac:dyDescent="0.2">
      <c r="A124" s="21" t="s">
        <v>16</v>
      </c>
      <c r="B124" s="44">
        <v>0.4</v>
      </c>
      <c r="C124" s="77">
        <f t="shared" si="2"/>
        <v>1.497121636715075</v>
      </c>
      <c r="D124" s="78" t="e">
        <f t="shared" si="3"/>
        <v>#DIV/0!</v>
      </c>
      <c r="E124" s="30">
        <v>1.497121636715075</v>
      </c>
      <c r="F124" s="30"/>
      <c r="G124" s="30"/>
      <c r="H124" s="30"/>
      <c r="I124" s="30"/>
      <c r="J124" s="30"/>
      <c r="K124" s="30"/>
      <c r="L124" s="30"/>
      <c r="M124" s="30"/>
      <c r="N124" s="30"/>
      <c r="O124" s="30"/>
      <c r="P124" s="30"/>
      <c r="Q124" s="30"/>
      <c r="R124" s="30"/>
      <c r="S124" s="30"/>
      <c r="T124" s="30"/>
      <c r="U124" s="30"/>
      <c r="V124" s="30"/>
      <c r="W124" s="30"/>
      <c r="X124" s="30"/>
      <c r="Y124" s="30"/>
      <c r="Z124" s="30"/>
      <c r="AA124" s="30"/>
      <c r="AB124" s="30"/>
      <c r="AC124" s="30"/>
      <c r="AD124" s="30"/>
      <c r="AE124" s="30"/>
      <c r="AF124" s="30"/>
      <c r="AG124" s="30"/>
      <c r="AH124" s="30"/>
      <c r="AI124" s="30"/>
      <c r="AJ124" s="30"/>
      <c r="AK124" s="30"/>
      <c r="AL124" s="30"/>
      <c r="AM124" s="30"/>
      <c r="AN124" s="30"/>
      <c r="AO124" s="30"/>
      <c r="AP124" s="30"/>
      <c r="AQ124" s="41"/>
      <c r="AR124" s="41"/>
      <c r="AS124" s="41"/>
      <c r="AT124" s="41"/>
      <c r="AU124" s="41"/>
      <c r="AV124" s="41"/>
      <c r="AW124" s="41"/>
      <c r="AX124" s="41"/>
      <c r="AY124" s="41"/>
      <c r="AZ124" s="41"/>
      <c r="BA124" s="41"/>
      <c r="BB124" s="41"/>
      <c r="BC124" s="41"/>
      <c r="BD124" s="41"/>
      <c r="BE124" s="41"/>
      <c r="BF124" s="41"/>
      <c r="BG124" s="41"/>
      <c r="BH124" s="41"/>
      <c r="BI124" s="41"/>
      <c r="BJ124" s="41"/>
      <c r="BK124" s="41"/>
      <c r="BL124" s="41"/>
      <c r="BM124" s="41"/>
      <c r="BN124" s="41"/>
      <c r="BO124" s="41"/>
      <c r="BP124" s="41"/>
      <c r="BQ124" s="41"/>
      <c r="BR124" s="41"/>
      <c r="BS124" s="41"/>
      <c r="BT124" s="41"/>
      <c r="BU124" s="41"/>
      <c r="BV124" s="41"/>
      <c r="BW124" s="41"/>
      <c r="BX124" s="41"/>
      <c r="BY124" s="41"/>
      <c r="BZ124" s="41"/>
      <c r="CA124" s="41"/>
      <c r="CB124" s="41"/>
      <c r="CC124" s="41"/>
      <c r="CD124" s="41"/>
      <c r="CE124" s="41"/>
      <c r="CF124" s="41"/>
      <c r="CG124" s="41"/>
      <c r="CH124" s="41"/>
      <c r="CI124" s="41"/>
      <c r="CJ124" s="41"/>
      <c r="CK124" s="41"/>
      <c r="CL124" s="41"/>
      <c r="CM124" s="41"/>
      <c r="CN124" s="41"/>
      <c r="CO124" s="41"/>
      <c r="CP124" s="41"/>
      <c r="CQ124" s="41"/>
      <c r="CR124" s="41"/>
      <c r="CS124" s="41"/>
      <c r="CT124" s="41"/>
      <c r="CU124" s="41"/>
      <c r="CV124" s="41"/>
      <c r="CW124" s="41"/>
      <c r="CX124" s="41"/>
      <c r="CY124" s="41"/>
      <c r="CZ124" s="41"/>
      <c r="DA124" s="41"/>
      <c r="DB124" s="41"/>
      <c r="DC124" s="41"/>
      <c r="DD124" s="41"/>
      <c r="DE124" s="41"/>
      <c r="DF124" s="41"/>
      <c r="DG124" s="41"/>
      <c r="DH124" s="41"/>
      <c r="DI124" s="41"/>
      <c r="DJ124" s="41"/>
      <c r="DK124" s="41"/>
      <c r="DL124" s="41"/>
      <c r="DM124" s="41"/>
      <c r="DN124" s="41"/>
      <c r="DO124" s="41"/>
      <c r="DP124" s="41"/>
      <c r="DQ124" s="41"/>
      <c r="DR124" s="41"/>
      <c r="DS124" s="41"/>
      <c r="DT124" s="41"/>
      <c r="DU124" s="41"/>
      <c r="DV124" s="41"/>
      <c r="DW124" s="41"/>
      <c r="DX124" s="41"/>
      <c r="DY124" s="41"/>
      <c r="DZ124" s="41"/>
      <c r="EA124" s="41"/>
      <c r="EB124" s="41"/>
      <c r="EC124" s="41"/>
      <c r="ED124" s="41"/>
      <c r="EE124" s="41"/>
      <c r="EF124" s="41"/>
      <c r="EG124" s="41"/>
      <c r="EH124" s="41"/>
      <c r="EI124" s="41"/>
      <c r="EJ124" s="41"/>
      <c r="EK124" s="41"/>
      <c r="EL124" s="41"/>
      <c r="EM124" s="41"/>
      <c r="EN124" s="41"/>
      <c r="EO124" s="41"/>
      <c r="EP124" s="41"/>
      <c r="EQ124" s="41"/>
      <c r="ER124" s="41"/>
      <c r="ES124" s="41"/>
      <c r="ET124" s="41"/>
      <c r="EU124" s="41"/>
      <c r="EV124" s="41"/>
      <c r="EW124" s="41"/>
      <c r="EX124" s="41"/>
      <c r="EY124" s="41"/>
      <c r="EZ124" s="41"/>
      <c r="FA124" s="41"/>
      <c r="FB124" s="41"/>
      <c r="FC124" s="41"/>
      <c r="FD124" s="41"/>
      <c r="FE124" s="41"/>
      <c r="FF124" s="41"/>
      <c r="FG124" s="41"/>
      <c r="FH124" s="41"/>
      <c r="FI124" s="41"/>
      <c r="FJ124" s="41"/>
      <c r="FK124" s="41"/>
      <c r="FL124" s="41"/>
      <c r="FM124" s="41"/>
      <c r="FN124" s="41"/>
      <c r="FO124" s="41"/>
      <c r="FP124" s="41"/>
      <c r="FQ124" s="41"/>
      <c r="FR124" s="41"/>
      <c r="FS124" s="41"/>
      <c r="FT124" s="41"/>
      <c r="FU124" s="41"/>
      <c r="FV124" s="41"/>
      <c r="FW124" s="41"/>
      <c r="FX124" s="41"/>
      <c r="FY124" s="41"/>
      <c r="FZ124" s="41"/>
      <c r="GA124" s="41"/>
      <c r="GB124" s="41"/>
      <c r="GC124" s="41"/>
      <c r="GD124" s="41"/>
      <c r="GE124" s="41"/>
      <c r="GF124" s="41"/>
      <c r="GG124" s="41"/>
      <c r="GH124" s="41"/>
      <c r="GI124" s="41"/>
      <c r="GJ124" s="41"/>
      <c r="GK124" s="41"/>
      <c r="GL124" s="41"/>
      <c r="GM124" s="41"/>
      <c r="GN124" s="41"/>
      <c r="GO124" s="41"/>
      <c r="GP124" s="41"/>
      <c r="GQ124" s="41"/>
      <c r="GR124" s="41"/>
      <c r="GS124" s="41"/>
      <c r="GT124" s="41"/>
      <c r="GU124" s="41"/>
      <c r="GV124" s="41"/>
      <c r="GW124" s="41"/>
      <c r="GX124" s="41"/>
      <c r="GY124" s="41"/>
      <c r="GZ124" s="41"/>
      <c r="HA124" s="41"/>
      <c r="HB124" s="41"/>
      <c r="HC124" s="41"/>
      <c r="HD124" s="41"/>
      <c r="HE124" s="41"/>
      <c r="HF124" s="41"/>
      <c r="HG124" s="41"/>
      <c r="HH124" s="41"/>
      <c r="HI124" s="41"/>
      <c r="HJ124" s="41"/>
      <c r="HK124" s="41"/>
      <c r="HL124" s="41"/>
      <c r="HM124" s="41"/>
      <c r="HN124" s="41"/>
      <c r="HO124" s="41"/>
      <c r="HP124" s="41"/>
      <c r="HQ124" s="41"/>
      <c r="HR124" s="41"/>
      <c r="HS124" s="41"/>
      <c r="HT124" s="41"/>
      <c r="HU124" s="41"/>
      <c r="HV124" s="41"/>
      <c r="HW124" s="41"/>
      <c r="HX124" s="41"/>
      <c r="HY124" s="41"/>
      <c r="HZ124" s="41"/>
      <c r="IA124" s="41"/>
      <c r="IB124" s="41"/>
      <c r="IC124" s="41"/>
      <c r="ID124" s="41"/>
      <c r="IE124" s="41"/>
      <c r="IF124" s="41"/>
      <c r="IG124" s="41"/>
      <c r="IH124" s="41"/>
      <c r="II124" s="41"/>
      <c r="IJ124" s="41"/>
      <c r="IK124" s="41"/>
      <c r="IL124" s="41"/>
      <c r="IM124" s="41"/>
      <c r="IN124" s="41"/>
      <c r="IO124" s="41"/>
      <c r="IP124" s="41"/>
      <c r="IQ124" s="41"/>
      <c r="IR124" s="41"/>
      <c r="IS124" s="41"/>
      <c r="IT124" s="41"/>
    </row>
    <row r="125" spans="1:254" s="24" customFormat="1" x14ac:dyDescent="0.2">
      <c r="A125" s="21" t="s">
        <v>16</v>
      </c>
      <c r="B125" s="44">
        <v>0.42</v>
      </c>
      <c r="C125" s="77">
        <f t="shared" si="2"/>
        <v>1.2185583933850224</v>
      </c>
      <c r="D125" s="78" t="e">
        <f t="shared" si="3"/>
        <v>#DIV/0!</v>
      </c>
      <c r="E125" s="30">
        <v>1.2185583933850224</v>
      </c>
      <c r="F125" s="30"/>
      <c r="G125" s="30"/>
      <c r="H125" s="30"/>
      <c r="I125" s="30"/>
      <c r="J125" s="30"/>
      <c r="K125" s="30"/>
      <c r="L125" s="30"/>
      <c r="M125" s="30"/>
      <c r="N125" s="30"/>
      <c r="O125" s="30"/>
      <c r="P125" s="30"/>
      <c r="Q125" s="30"/>
      <c r="R125" s="30"/>
      <c r="S125" s="30"/>
      <c r="T125" s="30"/>
      <c r="U125" s="30"/>
      <c r="V125" s="30"/>
      <c r="W125" s="30"/>
      <c r="X125" s="30"/>
      <c r="Y125" s="30"/>
      <c r="Z125" s="30"/>
      <c r="AA125" s="30"/>
      <c r="AB125" s="30"/>
      <c r="AC125" s="30"/>
      <c r="AD125" s="30"/>
      <c r="AE125" s="30"/>
      <c r="AF125" s="30"/>
      <c r="AG125" s="30"/>
      <c r="AH125" s="30"/>
      <c r="AI125" s="30"/>
      <c r="AJ125" s="30"/>
      <c r="AK125" s="30"/>
      <c r="AL125" s="30"/>
      <c r="AM125" s="30"/>
      <c r="AN125" s="30"/>
      <c r="AO125" s="30"/>
      <c r="AP125" s="30"/>
      <c r="AQ125" s="41"/>
      <c r="AR125" s="41"/>
      <c r="AS125" s="41"/>
      <c r="AT125" s="41"/>
      <c r="AU125" s="41"/>
      <c r="AV125" s="41"/>
      <c r="AW125" s="41"/>
      <c r="AX125" s="41"/>
      <c r="AY125" s="41"/>
      <c r="AZ125" s="41"/>
      <c r="BA125" s="41"/>
      <c r="BB125" s="41"/>
      <c r="BC125" s="41"/>
      <c r="BD125" s="41"/>
      <c r="BE125" s="41"/>
      <c r="BF125" s="41"/>
      <c r="BG125" s="41"/>
      <c r="BH125" s="41"/>
      <c r="BI125" s="41"/>
      <c r="BJ125" s="41"/>
      <c r="BK125" s="41"/>
      <c r="BL125" s="41"/>
      <c r="BM125" s="41"/>
      <c r="BN125" s="41"/>
      <c r="BO125" s="41"/>
      <c r="BP125" s="41"/>
      <c r="BQ125" s="41"/>
      <c r="BR125" s="41"/>
      <c r="BS125" s="41"/>
      <c r="BT125" s="41"/>
      <c r="BU125" s="41"/>
      <c r="BV125" s="41"/>
      <c r="BW125" s="41"/>
      <c r="BX125" s="41"/>
      <c r="BY125" s="41"/>
      <c r="BZ125" s="41"/>
      <c r="CA125" s="41"/>
      <c r="CB125" s="41"/>
      <c r="CC125" s="41"/>
      <c r="CD125" s="41"/>
      <c r="CE125" s="41"/>
      <c r="CF125" s="41"/>
      <c r="CG125" s="41"/>
      <c r="CH125" s="41"/>
      <c r="CI125" s="41"/>
      <c r="CJ125" s="41"/>
      <c r="CK125" s="41"/>
      <c r="CL125" s="41"/>
      <c r="CM125" s="41"/>
      <c r="CN125" s="41"/>
      <c r="CO125" s="41"/>
      <c r="CP125" s="41"/>
      <c r="CQ125" s="41"/>
      <c r="CR125" s="41"/>
      <c r="CS125" s="41"/>
      <c r="CT125" s="41"/>
      <c r="CU125" s="41"/>
      <c r="CV125" s="41"/>
      <c r="CW125" s="41"/>
      <c r="CX125" s="41"/>
      <c r="CY125" s="41"/>
      <c r="CZ125" s="41"/>
      <c r="DA125" s="41"/>
      <c r="DB125" s="41"/>
      <c r="DC125" s="41"/>
      <c r="DD125" s="41"/>
      <c r="DE125" s="41"/>
      <c r="DF125" s="41"/>
      <c r="DG125" s="41"/>
      <c r="DH125" s="41"/>
      <c r="DI125" s="41"/>
      <c r="DJ125" s="41"/>
      <c r="DK125" s="41"/>
      <c r="DL125" s="41"/>
      <c r="DM125" s="41"/>
      <c r="DN125" s="41"/>
      <c r="DO125" s="41"/>
      <c r="DP125" s="41"/>
      <c r="DQ125" s="41"/>
      <c r="DR125" s="41"/>
      <c r="DS125" s="41"/>
      <c r="DT125" s="41"/>
      <c r="DU125" s="41"/>
      <c r="DV125" s="41"/>
      <c r="DW125" s="41"/>
      <c r="DX125" s="41"/>
      <c r="DY125" s="41"/>
      <c r="DZ125" s="41"/>
      <c r="EA125" s="41"/>
      <c r="EB125" s="41"/>
      <c r="EC125" s="41"/>
      <c r="ED125" s="41"/>
      <c r="EE125" s="41"/>
      <c r="EF125" s="41"/>
      <c r="EG125" s="41"/>
      <c r="EH125" s="41"/>
      <c r="EI125" s="41"/>
      <c r="EJ125" s="41"/>
      <c r="EK125" s="41"/>
      <c r="EL125" s="41"/>
      <c r="EM125" s="41"/>
      <c r="EN125" s="41"/>
      <c r="EO125" s="41"/>
      <c r="EP125" s="41"/>
      <c r="EQ125" s="41"/>
      <c r="ER125" s="41"/>
      <c r="ES125" s="41"/>
      <c r="ET125" s="41"/>
      <c r="EU125" s="41"/>
      <c r="EV125" s="41"/>
      <c r="EW125" s="41"/>
      <c r="EX125" s="41"/>
      <c r="EY125" s="41"/>
      <c r="EZ125" s="41"/>
      <c r="FA125" s="41"/>
      <c r="FB125" s="41"/>
      <c r="FC125" s="41"/>
      <c r="FD125" s="41"/>
      <c r="FE125" s="41"/>
      <c r="FF125" s="41"/>
      <c r="FG125" s="41"/>
      <c r="FH125" s="41"/>
      <c r="FI125" s="41"/>
      <c r="FJ125" s="41"/>
      <c r="FK125" s="41"/>
      <c r="FL125" s="41"/>
      <c r="FM125" s="41"/>
      <c r="FN125" s="41"/>
      <c r="FO125" s="41"/>
      <c r="FP125" s="41"/>
      <c r="FQ125" s="41"/>
      <c r="FR125" s="41"/>
      <c r="FS125" s="41"/>
      <c r="FT125" s="41"/>
      <c r="FU125" s="41"/>
      <c r="FV125" s="41"/>
      <c r="FW125" s="41"/>
      <c r="FX125" s="41"/>
      <c r="FY125" s="41"/>
      <c r="FZ125" s="41"/>
      <c r="GA125" s="41"/>
      <c r="GB125" s="41"/>
      <c r="GC125" s="41"/>
      <c r="GD125" s="41"/>
      <c r="GE125" s="41"/>
      <c r="GF125" s="41"/>
      <c r="GG125" s="41"/>
      <c r="GH125" s="41"/>
      <c r="GI125" s="41"/>
      <c r="GJ125" s="41"/>
      <c r="GK125" s="41"/>
      <c r="GL125" s="41"/>
      <c r="GM125" s="41"/>
      <c r="GN125" s="41"/>
      <c r="GO125" s="41"/>
      <c r="GP125" s="41"/>
      <c r="GQ125" s="41"/>
      <c r="GR125" s="41"/>
      <c r="GS125" s="41"/>
      <c r="GT125" s="41"/>
      <c r="GU125" s="41"/>
      <c r="GV125" s="41"/>
      <c r="GW125" s="41"/>
      <c r="GX125" s="41"/>
      <c r="GY125" s="41"/>
      <c r="GZ125" s="41"/>
      <c r="HA125" s="41"/>
      <c r="HB125" s="41"/>
      <c r="HC125" s="41"/>
      <c r="HD125" s="41"/>
      <c r="HE125" s="41"/>
      <c r="HF125" s="41"/>
      <c r="HG125" s="41"/>
      <c r="HH125" s="41"/>
      <c r="HI125" s="41"/>
      <c r="HJ125" s="41"/>
      <c r="HK125" s="41"/>
      <c r="HL125" s="41"/>
      <c r="HM125" s="41"/>
      <c r="HN125" s="41"/>
      <c r="HO125" s="41"/>
      <c r="HP125" s="41"/>
      <c r="HQ125" s="41"/>
      <c r="HR125" s="41"/>
      <c r="HS125" s="41"/>
      <c r="HT125" s="41"/>
      <c r="HU125" s="41"/>
      <c r="HV125" s="41"/>
      <c r="HW125" s="41"/>
      <c r="HX125" s="41"/>
      <c r="HY125" s="41"/>
      <c r="HZ125" s="41"/>
      <c r="IA125" s="41"/>
      <c r="IB125" s="41"/>
      <c r="IC125" s="41"/>
      <c r="ID125" s="41"/>
      <c r="IE125" s="41"/>
      <c r="IF125" s="41"/>
      <c r="IG125" s="41"/>
      <c r="IH125" s="41"/>
      <c r="II125" s="41"/>
      <c r="IJ125" s="41"/>
      <c r="IK125" s="41"/>
      <c r="IL125" s="41"/>
      <c r="IM125" s="41"/>
      <c r="IN125" s="41"/>
      <c r="IO125" s="41"/>
      <c r="IP125" s="41"/>
      <c r="IQ125" s="41"/>
      <c r="IR125" s="41"/>
      <c r="IS125" s="41"/>
      <c r="IT125" s="41"/>
    </row>
    <row r="126" spans="1:254" s="24" customFormat="1" x14ac:dyDescent="0.2">
      <c r="A126" s="21" t="s">
        <v>16</v>
      </c>
      <c r="B126" s="44">
        <v>0.44</v>
      </c>
      <c r="C126" s="77">
        <f t="shared" si="2"/>
        <v>0.86996493888288773</v>
      </c>
      <c r="D126" s="78" t="e">
        <f t="shared" si="3"/>
        <v>#DIV/0!</v>
      </c>
      <c r="E126" s="30">
        <v>0.86996493888288773</v>
      </c>
      <c r="F126" s="30"/>
      <c r="G126" s="30"/>
      <c r="H126" s="30"/>
      <c r="I126" s="30"/>
      <c r="J126" s="30"/>
      <c r="K126" s="30"/>
      <c r="L126" s="30"/>
      <c r="M126" s="30"/>
      <c r="N126" s="30"/>
      <c r="O126" s="30"/>
      <c r="P126" s="30"/>
      <c r="Q126" s="30"/>
      <c r="R126" s="30"/>
      <c r="S126" s="30"/>
      <c r="T126" s="30"/>
      <c r="U126" s="30"/>
      <c r="V126" s="30"/>
      <c r="W126" s="30"/>
      <c r="X126" s="30"/>
      <c r="Y126" s="30"/>
      <c r="Z126" s="30"/>
      <c r="AA126" s="30"/>
      <c r="AB126" s="30"/>
      <c r="AC126" s="30"/>
      <c r="AD126" s="30"/>
      <c r="AE126" s="30"/>
      <c r="AF126" s="30"/>
      <c r="AG126" s="30"/>
      <c r="AH126" s="30"/>
      <c r="AI126" s="30"/>
      <c r="AJ126" s="30"/>
      <c r="AK126" s="30"/>
      <c r="AL126" s="30"/>
      <c r="AM126" s="30"/>
      <c r="AN126" s="30"/>
      <c r="AO126" s="30"/>
      <c r="AP126" s="30"/>
      <c r="AQ126" s="41"/>
      <c r="AR126" s="41"/>
      <c r="AS126" s="41"/>
      <c r="AT126" s="41"/>
      <c r="AU126" s="41"/>
      <c r="AV126" s="41"/>
      <c r="AW126" s="41"/>
      <c r="AX126" s="41"/>
      <c r="AY126" s="41"/>
      <c r="AZ126" s="41"/>
      <c r="BA126" s="41"/>
      <c r="BB126" s="41"/>
      <c r="BC126" s="41"/>
      <c r="BD126" s="41"/>
      <c r="BE126" s="41"/>
      <c r="BF126" s="41"/>
      <c r="BG126" s="41"/>
      <c r="BH126" s="41"/>
      <c r="BI126" s="41"/>
      <c r="BJ126" s="41"/>
      <c r="BK126" s="41"/>
      <c r="BL126" s="41"/>
      <c r="BM126" s="41"/>
      <c r="BN126" s="41"/>
      <c r="BO126" s="41"/>
      <c r="BP126" s="41"/>
      <c r="BQ126" s="41"/>
      <c r="BR126" s="41"/>
      <c r="BS126" s="41"/>
      <c r="BT126" s="41"/>
      <c r="BU126" s="41"/>
      <c r="BV126" s="41"/>
      <c r="BW126" s="41"/>
      <c r="BX126" s="41"/>
      <c r="BY126" s="41"/>
      <c r="BZ126" s="41"/>
      <c r="CA126" s="41"/>
      <c r="CB126" s="41"/>
      <c r="CC126" s="41"/>
      <c r="CD126" s="41"/>
      <c r="CE126" s="41"/>
      <c r="CF126" s="41"/>
      <c r="CG126" s="41"/>
      <c r="CH126" s="41"/>
      <c r="CI126" s="41"/>
      <c r="CJ126" s="41"/>
      <c r="CK126" s="41"/>
      <c r="CL126" s="41"/>
      <c r="CM126" s="41"/>
      <c r="CN126" s="41"/>
      <c r="CO126" s="41"/>
      <c r="CP126" s="41"/>
      <c r="CQ126" s="41"/>
      <c r="CR126" s="41"/>
      <c r="CS126" s="41"/>
      <c r="CT126" s="41"/>
      <c r="CU126" s="41"/>
      <c r="CV126" s="41"/>
      <c r="CW126" s="41"/>
      <c r="CX126" s="41"/>
      <c r="CY126" s="41"/>
      <c r="CZ126" s="41"/>
      <c r="DA126" s="41"/>
      <c r="DB126" s="41"/>
      <c r="DC126" s="41"/>
      <c r="DD126" s="41"/>
      <c r="DE126" s="41"/>
      <c r="DF126" s="41"/>
      <c r="DG126" s="41"/>
      <c r="DH126" s="41"/>
      <c r="DI126" s="41"/>
      <c r="DJ126" s="41"/>
      <c r="DK126" s="41"/>
      <c r="DL126" s="41"/>
      <c r="DM126" s="41"/>
      <c r="DN126" s="41"/>
      <c r="DO126" s="41"/>
      <c r="DP126" s="41"/>
      <c r="DQ126" s="41"/>
      <c r="DR126" s="41"/>
      <c r="DS126" s="41"/>
      <c r="DT126" s="41"/>
      <c r="DU126" s="41"/>
      <c r="DV126" s="41"/>
      <c r="DW126" s="41"/>
      <c r="DX126" s="41"/>
      <c r="DY126" s="41"/>
      <c r="DZ126" s="41"/>
      <c r="EA126" s="41"/>
      <c r="EB126" s="41"/>
      <c r="EC126" s="41"/>
      <c r="ED126" s="41"/>
      <c r="EE126" s="41"/>
      <c r="EF126" s="41"/>
      <c r="EG126" s="41"/>
      <c r="EH126" s="41"/>
      <c r="EI126" s="41"/>
      <c r="EJ126" s="41"/>
      <c r="EK126" s="41"/>
      <c r="EL126" s="41"/>
      <c r="EM126" s="41"/>
      <c r="EN126" s="41"/>
      <c r="EO126" s="41"/>
      <c r="EP126" s="41"/>
      <c r="EQ126" s="41"/>
      <c r="ER126" s="41"/>
      <c r="ES126" s="41"/>
      <c r="ET126" s="41"/>
      <c r="EU126" s="41"/>
      <c r="EV126" s="41"/>
      <c r="EW126" s="41"/>
      <c r="EX126" s="41"/>
      <c r="EY126" s="41"/>
      <c r="EZ126" s="41"/>
      <c r="FA126" s="41"/>
      <c r="FB126" s="41"/>
      <c r="FC126" s="41"/>
      <c r="FD126" s="41"/>
      <c r="FE126" s="41"/>
      <c r="FF126" s="41"/>
      <c r="FG126" s="41"/>
      <c r="FH126" s="41"/>
      <c r="FI126" s="41"/>
      <c r="FJ126" s="41"/>
      <c r="FK126" s="41"/>
      <c r="FL126" s="41"/>
      <c r="FM126" s="41"/>
      <c r="FN126" s="41"/>
      <c r="FO126" s="41"/>
      <c r="FP126" s="41"/>
      <c r="FQ126" s="41"/>
      <c r="FR126" s="41"/>
      <c r="FS126" s="41"/>
      <c r="FT126" s="41"/>
      <c r="FU126" s="41"/>
      <c r="FV126" s="41"/>
      <c r="FW126" s="41"/>
      <c r="FX126" s="41"/>
      <c r="FY126" s="41"/>
      <c r="FZ126" s="41"/>
      <c r="GA126" s="41"/>
      <c r="GB126" s="41"/>
      <c r="GC126" s="41"/>
      <c r="GD126" s="41"/>
      <c r="GE126" s="41"/>
      <c r="GF126" s="41"/>
      <c r="GG126" s="41"/>
      <c r="GH126" s="41"/>
      <c r="GI126" s="41"/>
      <c r="GJ126" s="41"/>
      <c r="GK126" s="41"/>
      <c r="GL126" s="41"/>
      <c r="GM126" s="41"/>
      <c r="GN126" s="41"/>
      <c r="GO126" s="41"/>
      <c r="GP126" s="41"/>
      <c r="GQ126" s="41"/>
      <c r="GR126" s="41"/>
      <c r="GS126" s="41"/>
      <c r="GT126" s="41"/>
      <c r="GU126" s="41"/>
      <c r="GV126" s="41"/>
      <c r="GW126" s="41"/>
      <c r="GX126" s="41"/>
      <c r="GY126" s="41"/>
      <c r="GZ126" s="41"/>
      <c r="HA126" s="41"/>
      <c r="HB126" s="41"/>
      <c r="HC126" s="41"/>
      <c r="HD126" s="41"/>
      <c r="HE126" s="41"/>
      <c r="HF126" s="41"/>
      <c r="HG126" s="41"/>
      <c r="HH126" s="41"/>
      <c r="HI126" s="41"/>
      <c r="HJ126" s="41"/>
      <c r="HK126" s="41"/>
      <c r="HL126" s="41"/>
      <c r="HM126" s="41"/>
      <c r="HN126" s="41"/>
      <c r="HO126" s="41"/>
      <c r="HP126" s="41"/>
      <c r="HQ126" s="41"/>
      <c r="HR126" s="41"/>
      <c r="HS126" s="41"/>
      <c r="HT126" s="41"/>
      <c r="HU126" s="41"/>
      <c r="HV126" s="41"/>
      <c r="HW126" s="41"/>
      <c r="HX126" s="41"/>
      <c r="HY126" s="41"/>
      <c r="HZ126" s="41"/>
      <c r="IA126" s="41"/>
      <c r="IB126" s="41"/>
      <c r="IC126" s="41"/>
      <c r="ID126" s="41"/>
      <c r="IE126" s="41"/>
      <c r="IF126" s="41"/>
      <c r="IG126" s="41"/>
      <c r="IH126" s="41"/>
      <c r="II126" s="41"/>
      <c r="IJ126" s="41"/>
      <c r="IK126" s="41"/>
      <c r="IL126" s="41"/>
      <c r="IM126" s="41"/>
      <c r="IN126" s="41"/>
      <c r="IO126" s="41"/>
      <c r="IP126" s="41"/>
      <c r="IQ126" s="41"/>
      <c r="IR126" s="41"/>
      <c r="IS126" s="41"/>
      <c r="IT126" s="41"/>
    </row>
    <row r="127" spans="1:254" s="24" customFormat="1" x14ac:dyDescent="0.2">
      <c r="A127" s="21" t="s">
        <v>16</v>
      </c>
      <c r="B127" s="44">
        <v>0.46</v>
      </c>
      <c r="C127" s="77">
        <f t="shared" si="2"/>
        <v>0.49693170647623425</v>
      </c>
      <c r="D127" s="78" t="e">
        <f t="shared" si="3"/>
        <v>#DIV/0!</v>
      </c>
      <c r="E127" s="30">
        <v>0.49693170647623425</v>
      </c>
      <c r="F127" s="30"/>
      <c r="G127" s="30"/>
      <c r="H127" s="30"/>
      <c r="I127" s="30"/>
      <c r="J127" s="30"/>
      <c r="K127" s="30"/>
      <c r="L127" s="30"/>
      <c r="M127" s="30"/>
      <c r="N127" s="30"/>
      <c r="O127" s="30"/>
      <c r="P127" s="30"/>
      <c r="Q127" s="30"/>
      <c r="R127" s="30"/>
      <c r="S127" s="30"/>
      <c r="T127" s="30"/>
      <c r="U127" s="30"/>
      <c r="V127" s="30"/>
      <c r="W127" s="30"/>
      <c r="X127" s="30"/>
      <c r="Y127" s="30"/>
      <c r="Z127" s="30"/>
      <c r="AA127" s="30"/>
      <c r="AB127" s="30"/>
      <c r="AC127" s="30"/>
      <c r="AD127" s="30"/>
      <c r="AE127" s="30"/>
      <c r="AF127" s="30"/>
      <c r="AG127" s="30"/>
      <c r="AH127" s="30"/>
      <c r="AI127" s="30"/>
      <c r="AJ127" s="30"/>
      <c r="AK127" s="30"/>
      <c r="AL127" s="30"/>
      <c r="AM127" s="30"/>
      <c r="AN127" s="30"/>
      <c r="AO127" s="30"/>
      <c r="AP127" s="30"/>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c r="BQ127" s="41"/>
      <c r="BR127" s="41"/>
      <c r="BS127" s="41"/>
      <c r="BT127" s="41"/>
      <c r="BU127" s="41"/>
      <c r="BV127" s="41"/>
      <c r="BW127" s="41"/>
      <c r="BX127" s="41"/>
      <c r="BY127" s="41"/>
      <c r="BZ127" s="41"/>
      <c r="CA127" s="41"/>
      <c r="CB127" s="41"/>
      <c r="CC127" s="41"/>
      <c r="CD127" s="41"/>
      <c r="CE127" s="41"/>
      <c r="CF127" s="41"/>
      <c r="CG127" s="41"/>
      <c r="CH127" s="41"/>
      <c r="CI127" s="41"/>
      <c r="CJ127" s="41"/>
      <c r="CK127" s="41"/>
      <c r="CL127" s="41"/>
      <c r="CM127" s="41"/>
      <c r="CN127" s="41"/>
      <c r="CO127" s="41"/>
      <c r="CP127" s="41"/>
      <c r="CQ127" s="41"/>
      <c r="CR127" s="41"/>
      <c r="CS127" s="41"/>
      <c r="CT127" s="41"/>
      <c r="CU127" s="41"/>
      <c r="CV127" s="41"/>
      <c r="CW127" s="41"/>
      <c r="CX127" s="41"/>
      <c r="CY127" s="41"/>
      <c r="CZ127" s="41"/>
      <c r="DA127" s="41"/>
      <c r="DB127" s="41"/>
      <c r="DC127" s="41"/>
      <c r="DD127" s="41"/>
      <c r="DE127" s="41"/>
      <c r="DF127" s="41"/>
      <c r="DG127" s="41"/>
      <c r="DH127" s="41"/>
      <c r="DI127" s="41"/>
      <c r="DJ127" s="41"/>
      <c r="DK127" s="41"/>
      <c r="DL127" s="41"/>
      <c r="DM127" s="41"/>
      <c r="DN127" s="41"/>
      <c r="DO127" s="41"/>
      <c r="DP127" s="41"/>
      <c r="DQ127" s="41"/>
      <c r="DR127" s="41"/>
      <c r="DS127" s="41"/>
      <c r="DT127" s="41"/>
      <c r="DU127" s="41"/>
      <c r="DV127" s="41"/>
      <c r="DW127" s="41"/>
      <c r="DX127" s="41"/>
      <c r="DY127" s="41"/>
      <c r="DZ127" s="41"/>
      <c r="EA127" s="41"/>
      <c r="EB127" s="41"/>
      <c r="EC127" s="41"/>
      <c r="ED127" s="41"/>
      <c r="EE127" s="41"/>
      <c r="EF127" s="41"/>
      <c r="EG127" s="41"/>
      <c r="EH127" s="41"/>
      <c r="EI127" s="41"/>
      <c r="EJ127" s="41"/>
      <c r="EK127" s="41"/>
      <c r="EL127" s="41"/>
      <c r="EM127" s="41"/>
      <c r="EN127" s="41"/>
      <c r="EO127" s="41"/>
      <c r="EP127" s="41"/>
      <c r="EQ127" s="41"/>
      <c r="ER127" s="41"/>
      <c r="ES127" s="41"/>
      <c r="ET127" s="41"/>
      <c r="EU127" s="41"/>
      <c r="EV127" s="41"/>
      <c r="EW127" s="41"/>
      <c r="EX127" s="41"/>
      <c r="EY127" s="41"/>
      <c r="EZ127" s="41"/>
      <c r="FA127" s="41"/>
      <c r="FB127" s="41"/>
      <c r="FC127" s="41"/>
      <c r="FD127" s="41"/>
      <c r="FE127" s="41"/>
      <c r="FF127" s="41"/>
      <c r="FG127" s="41"/>
      <c r="FH127" s="41"/>
      <c r="FI127" s="41"/>
      <c r="FJ127" s="41"/>
      <c r="FK127" s="41"/>
      <c r="FL127" s="41"/>
      <c r="FM127" s="41"/>
      <c r="FN127" s="41"/>
      <c r="FO127" s="41"/>
      <c r="FP127" s="41"/>
      <c r="FQ127" s="41"/>
      <c r="FR127" s="41"/>
      <c r="FS127" s="41"/>
      <c r="FT127" s="41"/>
      <c r="FU127" s="41"/>
      <c r="FV127" s="41"/>
      <c r="FW127" s="41"/>
      <c r="FX127" s="41"/>
      <c r="FY127" s="41"/>
      <c r="FZ127" s="41"/>
      <c r="GA127" s="41"/>
      <c r="GB127" s="41"/>
      <c r="GC127" s="41"/>
      <c r="GD127" s="41"/>
      <c r="GE127" s="41"/>
      <c r="GF127" s="41"/>
      <c r="GG127" s="41"/>
      <c r="GH127" s="41"/>
      <c r="GI127" s="41"/>
      <c r="GJ127" s="41"/>
      <c r="GK127" s="41"/>
      <c r="GL127" s="41"/>
      <c r="GM127" s="41"/>
      <c r="GN127" s="41"/>
      <c r="GO127" s="41"/>
      <c r="GP127" s="41"/>
      <c r="GQ127" s="41"/>
      <c r="GR127" s="41"/>
      <c r="GS127" s="41"/>
      <c r="GT127" s="41"/>
      <c r="GU127" s="41"/>
      <c r="GV127" s="41"/>
      <c r="GW127" s="41"/>
      <c r="GX127" s="41"/>
      <c r="GY127" s="41"/>
      <c r="GZ127" s="41"/>
      <c r="HA127" s="41"/>
      <c r="HB127" s="41"/>
      <c r="HC127" s="41"/>
      <c r="HD127" s="41"/>
      <c r="HE127" s="41"/>
      <c r="HF127" s="41"/>
      <c r="HG127" s="41"/>
      <c r="HH127" s="41"/>
      <c r="HI127" s="41"/>
      <c r="HJ127" s="41"/>
      <c r="HK127" s="41"/>
      <c r="HL127" s="41"/>
      <c r="HM127" s="41"/>
      <c r="HN127" s="41"/>
      <c r="HO127" s="41"/>
      <c r="HP127" s="41"/>
      <c r="HQ127" s="41"/>
      <c r="HR127" s="41"/>
      <c r="HS127" s="41"/>
      <c r="HT127" s="41"/>
      <c r="HU127" s="41"/>
      <c r="HV127" s="41"/>
      <c r="HW127" s="41"/>
      <c r="HX127" s="41"/>
      <c r="HY127" s="41"/>
      <c r="HZ127" s="41"/>
      <c r="IA127" s="41"/>
      <c r="IB127" s="41"/>
      <c r="IC127" s="41"/>
      <c r="ID127" s="41"/>
      <c r="IE127" s="41"/>
      <c r="IF127" s="41"/>
      <c r="IG127" s="41"/>
      <c r="IH127" s="41"/>
      <c r="II127" s="41"/>
      <c r="IJ127" s="41"/>
      <c r="IK127" s="41"/>
      <c r="IL127" s="41"/>
      <c r="IM127" s="41"/>
      <c r="IN127" s="41"/>
      <c r="IO127" s="41"/>
      <c r="IP127" s="41"/>
      <c r="IQ127" s="41"/>
      <c r="IR127" s="41"/>
      <c r="IS127" s="41"/>
      <c r="IT127" s="41"/>
    </row>
    <row r="128" spans="1:254" s="24" customFormat="1" x14ac:dyDescent="0.2">
      <c r="A128" s="21" t="s">
        <v>16</v>
      </c>
      <c r="B128" s="44">
        <v>0.48</v>
      </c>
      <c r="C128" s="77">
        <f t="shared" si="2"/>
        <v>0.18590074203668347</v>
      </c>
      <c r="D128" s="78" t="e">
        <f t="shared" si="3"/>
        <v>#DIV/0!</v>
      </c>
      <c r="E128" s="30">
        <v>0.18590074203668347</v>
      </c>
      <c r="F128" s="30"/>
      <c r="G128" s="30"/>
      <c r="H128" s="30"/>
      <c r="I128" s="30"/>
      <c r="J128" s="30"/>
      <c r="K128" s="30"/>
      <c r="L128" s="30"/>
      <c r="M128" s="30"/>
      <c r="N128" s="30"/>
      <c r="O128" s="30"/>
      <c r="P128" s="30"/>
      <c r="Q128" s="30"/>
      <c r="R128" s="30"/>
      <c r="S128" s="30"/>
      <c r="T128" s="30"/>
      <c r="U128" s="30"/>
      <c r="V128" s="30"/>
      <c r="W128" s="30"/>
      <c r="X128" s="30"/>
      <c r="Y128" s="30"/>
      <c r="Z128" s="30"/>
      <c r="AA128" s="30"/>
      <c r="AB128" s="30"/>
      <c r="AC128" s="30"/>
      <c r="AD128" s="30"/>
      <c r="AE128" s="30"/>
      <c r="AF128" s="30"/>
      <c r="AG128" s="30"/>
      <c r="AH128" s="30"/>
      <c r="AI128" s="30"/>
      <c r="AJ128" s="30"/>
      <c r="AK128" s="30"/>
      <c r="AL128" s="30"/>
      <c r="AM128" s="30"/>
      <c r="AN128" s="30"/>
      <c r="AO128" s="30"/>
      <c r="AP128" s="30"/>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c r="BQ128" s="41"/>
      <c r="BR128" s="41"/>
      <c r="BS128" s="41"/>
      <c r="BT128" s="41"/>
      <c r="BU128" s="41"/>
      <c r="BV128" s="41"/>
      <c r="BW128" s="41"/>
      <c r="BX128" s="41"/>
      <c r="BY128" s="41"/>
      <c r="BZ128" s="41"/>
      <c r="CA128" s="41"/>
      <c r="CB128" s="41"/>
      <c r="CC128" s="41"/>
      <c r="CD128" s="41"/>
      <c r="CE128" s="41"/>
      <c r="CF128" s="41"/>
      <c r="CG128" s="41"/>
      <c r="CH128" s="41"/>
      <c r="CI128" s="41"/>
      <c r="CJ128" s="41"/>
      <c r="CK128" s="41"/>
      <c r="CL128" s="41"/>
      <c r="CM128" s="41"/>
      <c r="CN128" s="41"/>
      <c r="CO128" s="41"/>
      <c r="CP128" s="41"/>
      <c r="CQ128" s="41"/>
      <c r="CR128" s="41"/>
      <c r="CS128" s="41"/>
      <c r="CT128" s="41"/>
      <c r="CU128" s="41"/>
      <c r="CV128" s="41"/>
      <c r="CW128" s="41"/>
      <c r="CX128" s="41"/>
      <c r="CY128" s="41"/>
      <c r="CZ128" s="41"/>
      <c r="DA128" s="41"/>
      <c r="DB128" s="41"/>
      <c r="DC128" s="41"/>
      <c r="DD128" s="41"/>
      <c r="DE128" s="41"/>
      <c r="DF128" s="41"/>
      <c r="DG128" s="41"/>
      <c r="DH128" s="41"/>
      <c r="DI128" s="41"/>
      <c r="DJ128" s="41"/>
      <c r="DK128" s="41"/>
      <c r="DL128" s="41"/>
      <c r="DM128" s="41"/>
      <c r="DN128" s="41"/>
      <c r="DO128" s="41"/>
      <c r="DP128" s="41"/>
      <c r="DQ128" s="41"/>
      <c r="DR128" s="41"/>
      <c r="DS128" s="41"/>
      <c r="DT128" s="41"/>
      <c r="DU128" s="41"/>
      <c r="DV128" s="41"/>
      <c r="DW128" s="41"/>
      <c r="DX128" s="41"/>
      <c r="DY128" s="41"/>
      <c r="DZ128" s="41"/>
      <c r="EA128" s="41"/>
      <c r="EB128" s="41"/>
      <c r="EC128" s="41"/>
      <c r="ED128" s="41"/>
      <c r="EE128" s="41"/>
      <c r="EF128" s="41"/>
      <c r="EG128" s="41"/>
      <c r="EH128" s="41"/>
      <c r="EI128" s="41"/>
      <c r="EJ128" s="41"/>
      <c r="EK128" s="41"/>
      <c r="EL128" s="41"/>
      <c r="EM128" s="41"/>
      <c r="EN128" s="41"/>
      <c r="EO128" s="41"/>
      <c r="EP128" s="41"/>
      <c r="EQ128" s="41"/>
      <c r="ER128" s="41"/>
      <c r="ES128" s="41"/>
      <c r="ET128" s="41"/>
      <c r="EU128" s="41"/>
      <c r="EV128" s="41"/>
      <c r="EW128" s="41"/>
      <c r="EX128" s="41"/>
      <c r="EY128" s="41"/>
      <c r="EZ128" s="41"/>
      <c r="FA128" s="41"/>
      <c r="FB128" s="41"/>
      <c r="FC128" s="41"/>
      <c r="FD128" s="41"/>
      <c r="FE128" s="41"/>
      <c r="FF128" s="41"/>
      <c r="FG128" s="41"/>
      <c r="FH128" s="41"/>
      <c r="FI128" s="41"/>
      <c r="FJ128" s="41"/>
      <c r="FK128" s="41"/>
      <c r="FL128" s="41"/>
      <c r="FM128" s="41"/>
      <c r="FN128" s="41"/>
      <c r="FO128" s="41"/>
      <c r="FP128" s="41"/>
      <c r="FQ128" s="41"/>
      <c r="FR128" s="41"/>
      <c r="FS128" s="41"/>
      <c r="FT128" s="41"/>
      <c r="FU128" s="41"/>
      <c r="FV128" s="41"/>
      <c r="FW128" s="41"/>
      <c r="FX128" s="41"/>
      <c r="FY128" s="41"/>
      <c r="FZ128" s="41"/>
      <c r="GA128" s="41"/>
      <c r="GB128" s="41"/>
      <c r="GC128" s="41"/>
      <c r="GD128" s="41"/>
      <c r="GE128" s="41"/>
      <c r="GF128" s="41"/>
      <c r="GG128" s="41"/>
      <c r="GH128" s="41"/>
      <c r="GI128" s="41"/>
      <c r="GJ128" s="41"/>
      <c r="GK128" s="41"/>
      <c r="GL128" s="41"/>
      <c r="GM128" s="41"/>
      <c r="GN128" s="41"/>
      <c r="GO128" s="41"/>
      <c r="GP128" s="41"/>
      <c r="GQ128" s="41"/>
      <c r="GR128" s="41"/>
      <c r="GS128" s="41"/>
      <c r="GT128" s="41"/>
      <c r="GU128" s="41"/>
      <c r="GV128" s="41"/>
      <c r="GW128" s="41"/>
      <c r="GX128" s="41"/>
      <c r="GY128" s="41"/>
      <c r="GZ128" s="41"/>
      <c r="HA128" s="41"/>
      <c r="HB128" s="41"/>
      <c r="HC128" s="41"/>
      <c r="HD128" s="41"/>
      <c r="HE128" s="41"/>
      <c r="HF128" s="41"/>
      <c r="HG128" s="41"/>
      <c r="HH128" s="41"/>
      <c r="HI128" s="41"/>
      <c r="HJ128" s="41"/>
      <c r="HK128" s="41"/>
      <c r="HL128" s="41"/>
      <c r="HM128" s="41"/>
      <c r="HN128" s="41"/>
      <c r="HO128" s="41"/>
      <c r="HP128" s="41"/>
      <c r="HQ128" s="41"/>
      <c r="HR128" s="41"/>
      <c r="HS128" s="41"/>
      <c r="HT128" s="41"/>
      <c r="HU128" s="41"/>
      <c r="HV128" s="41"/>
      <c r="HW128" s="41"/>
      <c r="HX128" s="41"/>
      <c r="HY128" s="41"/>
      <c r="HZ128" s="41"/>
      <c r="IA128" s="41"/>
      <c r="IB128" s="41"/>
      <c r="IC128" s="41"/>
      <c r="ID128" s="41"/>
      <c r="IE128" s="41"/>
      <c r="IF128" s="41"/>
      <c r="IG128" s="41"/>
      <c r="IH128" s="41"/>
      <c r="II128" s="41"/>
      <c r="IJ128" s="41"/>
      <c r="IK128" s="41"/>
      <c r="IL128" s="41"/>
      <c r="IM128" s="41"/>
      <c r="IN128" s="41"/>
      <c r="IO128" s="41"/>
      <c r="IP128" s="41"/>
      <c r="IQ128" s="41"/>
      <c r="IR128" s="41"/>
      <c r="IS128" s="41"/>
      <c r="IT128" s="41"/>
    </row>
    <row r="129" spans="1:254" s="24" customFormat="1" x14ac:dyDescent="0.2">
      <c r="A129" s="21" t="s">
        <v>16</v>
      </c>
      <c r="B129" s="44">
        <v>0.5</v>
      </c>
      <c r="C129" s="77">
        <f t="shared" si="2"/>
        <v>-9.9715555821566534E-2</v>
      </c>
      <c r="D129" s="78" t="e">
        <f t="shared" si="3"/>
        <v>#DIV/0!</v>
      </c>
      <c r="E129" s="30">
        <v>-9.9715555821566534E-2</v>
      </c>
      <c r="F129" s="30"/>
      <c r="G129" s="30"/>
      <c r="H129" s="30"/>
      <c r="I129" s="30"/>
      <c r="J129" s="30"/>
      <c r="K129" s="30"/>
      <c r="L129" s="30"/>
      <c r="M129" s="30"/>
      <c r="N129" s="30"/>
      <c r="O129" s="30"/>
      <c r="P129" s="30"/>
      <c r="Q129" s="30"/>
      <c r="R129" s="30"/>
      <c r="S129" s="30"/>
      <c r="T129" s="30"/>
      <c r="U129" s="30"/>
      <c r="V129" s="30"/>
      <c r="W129" s="30"/>
      <c r="X129" s="30"/>
      <c r="Y129" s="30"/>
      <c r="Z129" s="30"/>
      <c r="AA129" s="30"/>
      <c r="AB129" s="30"/>
      <c r="AC129" s="30"/>
      <c r="AD129" s="30"/>
      <c r="AE129" s="30"/>
      <c r="AF129" s="30"/>
      <c r="AG129" s="30"/>
      <c r="AH129" s="30"/>
      <c r="AI129" s="30"/>
      <c r="AJ129" s="30"/>
      <c r="AK129" s="30"/>
      <c r="AL129" s="30"/>
      <c r="AM129" s="30"/>
      <c r="AN129" s="30"/>
      <c r="AO129" s="30"/>
      <c r="AP129" s="30"/>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c r="BQ129" s="41"/>
      <c r="BR129" s="41"/>
      <c r="BS129" s="41"/>
      <c r="BT129" s="41"/>
      <c r="BU129" s="41"/>
      <c r="BV129" s="41"/>
      <c r="BW129" s="41"/>
      <c r="BX129" s="41"/>
      <c r="BY129" s="41"/>
      <c r="BZ129" s="41"/>
      <c r="CA129" s="41"/>
      <c r="CB129" s="41"/>
      <c r="CC129" s="41"/>
      <c r="CD129" s="41"/>
      <c r="CE129" s="41"/>
      <c r="CF129" s="41"/>
      <c r="CG129" s="41"/>
      <c r="CH129" s="41"/>
      <c r="CI129" s="41"/>
      <c r="CJ129" s="41"/>
      <c r="CK129" s="41"/>
      <c r="CL129" s="41"/>
      <c r="CM129" s="41"/>
      <c r="CN129" s="41"/>
      <c r="CO129" s="41"/>
      <c r="CP129" s="41"/>
      <c r="CQ129" s="41"/>
      <c r="CR129" s="41"/>
      <c r="CS129" s="41"/>
      <c r="CT129" s="41"/>
      <c r="CU129" s="41"/>
      <c r="CV129" s="41"/>
      <c r="CW129" s="41"/>
      <c r="CX129" s="41"/>
      <c r="CY129" s="41"/>
      <c r="CZ129" s="41"/>
      <c r="DA129" s="41"/>
      <c r="DB129" s="41"/>
      <c r="DC129" s="41"/>
      <c r="DD129" s="41"/>
      <c r="DE129" s="41"/>
      <c r="DF129" s="41"/>
      <c r="DG129" s="41"/>
      <c r="DH129" s="41"/>
      <c r="DI129" s="41"/>
      <c r="DJ129" s="41"/>
      <c r="DK129" s="41"/>
      <c r="DL129" s="41"/>
      <c r="DM129" s="41"/>
      <c r="DN129" s="41"/>
      <c r="DO129" s="41"/>
      <c r="DP129" s="41"/>
      <c r="DQ129" s="41"/>
      <c r="DR129" s="41"/>
      <c r="DS129" s="41"/>
      <c r="DT129" s="41"/>
      <c r="DU129" s="41"/>
      <c r="DV129" s="41"/>
      <c r="DW129" s="41"/>
      <c r="DX129" s="41"/>
      <c r="DY129" s="41"/>
      <c r="DZ129" s="41"/>
      <c r="EA129" s="41"/>
      <c r="EB129" s="41"/>
      <c r="EC129" s="41"/>
      <c r="ED129" s="41"/>
      <c r="EE129" s="41"/>
      <c r="EF129" s="41"/>
      <c r="EG129" s="41"/>
      <c r="EH129" s="41"/>
      <c r="EI129" s="41"/>
      <c r="EJ129" s="41"/>
      <c r="EK129" s="41"/>
      <c r="EL129" s="41"/>
      <c r="EM129" s="41"/>
      <c r="EN129" s="41"/>
      <c r="EO129" s="41"/>
      <c r="EP129" s="41"/>
      <c r="EQ129" s="41"/>
      <c r="ER129" s="41"/>
      <c r="ES129" s="41"/>
      <c r="ET129" s="41"/>
      <c r="EU129" s="41"/>
      <c r="EV129" s="41"/>
      <c r="EW129" s="41"/>
      <c r="EX129" s="41"/>
      <c r="EY129" s="41"/>
      <c r="EZ129" s="41"/>
      <c r="FA129" s="41"/>
      <c r="FB129" s="41"/>
      <c r="FC129" s="41"/>
      <c r="FD129" s="41"/>
      <c r="FE129" s="41"/>
      <c r="FF129" s="41"/>
      <c r="FG129" s="41"/>
      <c r="FH129" s="41"/>
      <c r="FI129" s="41"/>
      <c r="FJ129" s="41"/>
      <c r="FK129" s="41"/>
      <c r="FL129" s="41"/>
      <c r="FM129" s="41"/>
      <c r="FN129" s="41"/>
      <c r="FO129" s="41"/>
      <c r="FP129" s="41"/>
      <c r="FQ129" s="41"/>
      <c r="FR129" s="41"/>
      <c r="FS129" s="41"/>
      <c r="FT129" s="41"/>
      <c r="FU129" s="41"/>
      <c r="FV129" s="41"/>
      <c r="FW129" s="41"/>
      <c r="FX129" s="41"/>
      <c r="FY129" s="41"/>
      <c r="FZ129" s="41"/>
      <c r="GA129" s="41"/>
      <c r="GB129" s="41"/>
      <c r="GC129" s="41"/>
      <c r="GD129" s="41"/>
      <c r="GE129" s="41"/>
      <c r="GF129" s="41"/>
      <c r="GG129" s="41"/>
      <c r="GH129" s="41"/>
      <c r="GI129" s="41"/>
      <c r="GJ129" s="41"/>
      <c r="GK129" s="41"/>
      <c r="GL129" s="41"/>
      <c r="GM129" s="41"/>
      <c r="GN129" s="41"/>
      <c r="GO129" s="41"/>
      <c r="GP129" s="41"/>
      <c r="GQ129" s="41"/>
      <c r="GR129" s="41"/>
      <c r="GS129" s="41"/>
      <c r="GT129" s="41"/>
      <c r="GU129" s="41"/>
      <c r="GV129" s="41"/>
      <c r="GW129" s="41"/>
      <c r="GX129" s="41"/>
      <c r="GY129" s="41"/>
      <c r="GZ129" s="41"/>
      <c r="HA129" s="41"/>
      <c r="HB129" s="41"/>
      <c r="HC129" s="41"/>
      <c r="HD129" s="41"/>
      <c r="HE129" s="41"/>
      <c r="HF129" s="41"/>
      <c r="HG129" s="41"/>
      <c r="HH129" s="41"/>
      <c r="HI129" s="41"/>
      <c r="HJ129" s="41"/>
      <c r="HK129" s="41"/>
      <c r="HL129" s="41"/>
      <c r="HM129" s="41"/>
      <c r="HN129" s="41"/>
      <c r="HO129" s="41"/>
      <c r="HP129" s="41"/>
      <c r="HQ129" s="41"/>
      <c r="HR129" s="41"/>
      <c r="HS129" s="41"/>
      <c r="HT129" s="41"/>
      <c r="HU129" s="41"/>
      <c r="HV129" s="41"/>
      <c r="HW129" s="41"/>
      <c r="HX129" s="41"/>
      <c r="HY129" s="41"/>
      <c r="HZ129" s="41"/>
      <c r="IA129" s="41"/>
      <c r="IB129" s="41"/>
      <c r="IC129" s="41"/>
      <c r="ID129" s="41"/>
      <c r="IE129" s="41"/>
      <c r="IF129" s="41"/>
      <c r="IG129" s="41"/>
      <c r="IH129" s="41"/>
      <c r="II129" s="41"/>
      <c r="IJ129" s="41"/>
      <c r="IK129" s="41"/>
      <c r="IL129" s="41"/>
      <c r="IM129" s="41"/>
      <c r="IN129" s="41"/>
      <c r="IO129" s="41"/>
      <c r="IP129" s="41"/>
      <c r="IQ129" s="41"/>
      <c r="IR129" s="41"/>
      <c r="IS129" s="41"/>
      <c r="IT129" s="41"/>
    </row>
    <row r="130" spans="1:254" s="24" customFormat="1" x14ac:dyDescent="0.2">
      <c r="A130" s="21" t="s">
        <v>16</v>
      </c>
      <c r="B130" s="44">
        <v>0.52</v>
      </c>
      <c r="C130" s="77">
        <f t="shared" si="2"/>
        <v>-0.40530691336181446</v>
      </c>
      <c r="D130" s="78" t="e">
        <f t="shared" si="3"/>
        <v>#DIV/0!</v>
      </c>
      <c r="E130" s="30">
        <v>-0.40530691336181446</v>
      </c>
      <c r="F130" s="30"/>
      <c r="G130" s="30"/>
      <c r="H130" s="30"/>
      <c r="I130" s="30"/>
      <c r="J130" s="30"/>
      <c r="K130" s="30"/>
      <c r="L130" s="30"/>
      <c r="M130" s="30"/>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30"/>
      <c r="AK130" s="30"/>
      <c r="AL130" s="30"/>
      <c r="AM130" s="30"/>
      <c r="AN130" s="30"/>
      <c r="AO130" s="30"/>
      <c r="AP130" s="30"/>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c r="BQ130" s="41"/>
      <c r="BR130" s="41"/>
      <c r="BS130" s="41"/>
      <c r="BT130" s="41"/>
      <c r="BU130" s="41"/>
      <c r="BV130" s="41"/>
      <c r="BW130" s="41"/>
      <c r="BX130" s="41"/>
      <c r="BY130" s="41"/>
      <c r="BZ130" s="41"/>
      <c r="CA130" s="41"/>
      <c r="CB130" s="41"/>
      <c r="CC130" s="41"/>
      <c r="CD130" s="41"/>
      <c r="CE130" s="41"/>
      <c r="CF130" s="41"/>
      <c r="CG130" s="41"/>
      <c r="CH130" s="41"/>
      <c r="CI130" s="41"/>
      <c r="CJ130" s="41"/>
      <c r="CK130" s="41"/>
      <c r="CL130" s="41"/>
      <c r="CM130" s="41"/>
      <c r="CN130" s="41"/>
      <c r="CO130" s="41"/>
      <c r="CP130" s="41"/>
      <c r="CQ130" s="41"/>
      <c r="CR130" s="41"/>
      <c r="CS130" s="41"/>
      <c r="CT130" s="41"/>
      <c r="CU130" s="41"/>
      <c r="CV130" s="41"/>
      <c r="CW130" s="41"/>
      <c r="CX130" s="41"/>
      <c r="CY130" s="41"/>
      <c r="CZ130" s="41"/>
      <c r="DA130" s="41"/>
      <c r="DB130" s="41"/>
      <c r="DC130" s="41"/>
      <c r="DD130" s="41"/>
      <c r="DE130" s="41"/>
      <c r="DF130" s="41"/>
      <c r="DG130" s="41"/>
      <c r="DH130" s="41"/>
      <c r="DI130" s="41"/>
      <c r="DJ130" s="41"/>
      <c r="DK130" s="41"/>
      <c r="DL130" s="41"/>
      <c r="DM130" s="41"/>
      <c r="DN130" s="41"/>
      <c r="DO130" s="41"/>
      <c r="DP130" s="41"/>
      <c r="DQ130" s="41"/>
      <c r="DR130" s="41"/>
      <c r="DS130" s="41"/>
      <c r="DT130" s="41"/>
      <c r="DU130" s="41"/>
      <c r="DV130" s="41"/>
      <c r="DW130" s="41"/>
      <c r="DX130" s="41"/>
      <c r="DY130" s="41"/>
      <c r="DZ130" s="41"/>
      <c r="EA130" s="41"/>
      <c r="EB130" s="41"/>
      <c r="EC130" s="41"/>
      <c r="ED130" s="41"/>
      <c r="EE130" s="41"/>
      <c r="EF130" s="41"/>
      <c r="EG130" s="41"/>
      <c r="EH130" s="41"/>
      <c r="EI130" s="41"/>
      <c r="EJ130" s="41"/>
      <c r="EK130" s="41"/>
      <c r="EL130" s="41"/>
      <c r="EM130" s="41"/>
      <c r="EN130" s="41"/>
      <c r="EO130" s="41"/>
      <c r="EP130" s="41"/>
      <c r="EQ130" s="41"/>
      <c r="ER130" s="41"/>
      <c r="ES130" s="41"/>
      <c r="ET130" s="41"/>
      <c r="EU130" s="41"/>
      <c r="EV130" s="41"/>
      <c r="EW130" s="41"/>
      <c r="EX130" s="41"/>
      <c r="EY130" s="41"/>
      <c r="EZ130" s="41"/>
      <c r="FA130" s="41"/>
      <c r="FB130" s="41"/>
      <c r="FC130" s="41"/>
      <c r="FD130" s="41"/>
      <c r="FE130" s="41"/>
      <c r="FF130" s="41"/>
      <c r="FG130" s="41"/>
      <c r="FH130" s="41"/>
      <c r="FI130" s="41"/>
      <c r="FJ130" s="41"/>
      <c r="FK130" s="41"/>
      <c r="FL130" s="41"/>
      <c r="FM130" s="41"/>
      <c r="FN130" s="41"/>
      <c r="FO130" s="41"/>
      <c r="FP130" s="41"/>
      <c r="FQ130" s="41"/>
      <c r="FR130" s="41"/>
      <c r="FS130" s="41"/>
      <c r="FT130" s="41"/>
      <c r="FU130" s="41"/>
      <c r="FV130" s="41"/>
      <c r="FW130" s="41"/>
      <c r="FX130" s="41"/>
      <c r="FY130" s="41"/>
      <c r="FZ130" s="41"/>
      <c r="GA130" s="41"/>
      <c r="GB130" s="41"/>
      <c r="GC130" s="41"/>
      <c r="GD130" s="41"/>
      <c r="GE130" s="41"/>
      <c r="GF130" s="41"/>
      <c r="GG130" s="41"/>
      <c r="GH130" s="41"/>
      <c r="GI130" s="41"/>
      <c r="GJ130" s="41"/>
      <c r="GK130" s="41"/>
      <c r="GL130" s="41"/>
      <c r="GM130" s="41"/>
      <c r="GN130" s="41"/>
      <c r="GO130" s="41"/>
      <c r="GP130" s="41"/>
      <c r="GQ130" s="41"/>
      <c r="GR130" s="41"/>
      <c r="GS130" s="41"/>
      <c r="GT130" s="41"/>
      <c r="GU130" s="41"/>
      <c r="GV130" s="41"/>
      <c r="GW130" s="41"/>
      <c r="GX130" s="41"/>
      <c r="GY130" s="41"/>
      <c r="GZ130" s="41"/>
      <c r="HA130" s="41"/>
      <c r="HB130" s="41"/>
      <c r="HC130" s="41"/>
      <c r="HD130" s="41"/>
      <c r="HE130" s="41"/>
      <c r="HF130" s="41"/>
      <c r="HG130" s="41"/>
      <c r="HH130" s="41"/>
      <c r="HI130" s="41"/>
      <c r="HJ130" s="41"/>
      <c r="HK130" s="41"/>
      <c r="HL130" s="41"/>
      <c r="HM130" s="41"/>
      <c r="HN130" s="41"/>
      <c r="HO130" s="41"/>
      <c r="HP130" s="41"/>
      <c r="HQ130" s="41"/>
      <c r="HR130" s="41"/>
      <c r="HS130" s="41"/>
      <c r="HT130" s="41"/>
      <c r="HU130" s="41"/>
      <c r="HV130" s="41"/>
      <c r="HW130" s="41"/>
      <c r="HX130" s="41"/>
      <c r="HY130" s="41"/>
      <c r="HZ130" s="41"/>
      <c r="IA130" s="41"/>
      <c r="IB130" s="41"/>
      <c r="IC130" s="41"/>
      <c r="ID130" s="41"/>
      <c r="IE130" s="41"/>
      <c r="IF130" s="41"/>
      <c r="IG130" s="41"/>
      <c r="IH130" s="41"/>
      <c r="II130" s="41"/>
      <c r="IJ130" s="41"/>
      <c r="IK130" s="41"/>
      <c r="IL130" s="41"/>
      <c r="IM130" s="41"/>
      <c r="IN130" s="41"/>
      <c r="IO130" s="41"/>
      <c r="IP130" s="41"/>
      <c r="IQ130" s="41"/>
      <c r="IR130" s="41"/>
      <c r="IS130" s="41"/>
      <c r="IT130" s="41"/>
    </row>
    <row r="131" spans="1:254" s="24" customFormat="1" x14ac:dyDescent="0.2">
      <c r="A131" s="21" t="s">
        <v>16</v>
      </c>
      <c r="B131" s="44">
        <v>0.54</v>
      </c>
      <c r="C131" s="77">
        <f t="shared" ref="C131:C194" si="4">AVERAGE(E131:IT131)</f>
        <v>-0.6163823172876054</v>
      </c>
      <c r="D131" s="78" t="e">
        <f t="shared" ref="D131:D194" si="5">STDEV(E131:IT131)</f>
        <v>#DIV/0!</v>
      </c>
      <c r="E131" s="30">
        <v>-0.6163823172876054</v>
      </c>
      <c r="F131" s="30"/>
      <c r="G131" s="30"/>
      <c r="H131" s="30"/>
      <c r="I131" s="30"/>
      <c r="J131" s="30"/>
      <c r="K131" s="30"/>
      <c r="L131" s="30"/>
      <c r="M131" s="30"/>
      <c r="N131" s="30"/>
      <c r="O131" s="30"/>
      <c r="P131" s="30"/>
      <c r="Q131" s="30"/>
      <c r="R131" s="30"/>
      <c r="S131" s="30"/>
      <c r="T131" s="30"/>
      <c r="U131" s="30"/>
      <c r="V131" s="30"/>
      <c r="W131" s="30"/>
      <c r="X131" s="30"/>
      <c r="Y131" s="30"/>
      <c r="Z131" s="30"/>
      <c r="AA131" s="30"/>
      <c r="AB131" s="30"/>
      <c r="AC131" s="30"/>
      <c r="AD131" s="30"/>
      <c r="AE131" s="30"/>
      <c r="AF131" s="30"/>
      <c r="AG131" s="30"/>
      <c r="AH131" s="30"/>
      <c r="AI131" s="30"/>
      <c r="AJ131" s="30"/>
      <c r="AK131" s="30"/>
      <c r="AL131" s="30"/>
      <c r="AM131" s="30"/>
      <c r="AN131" s="30"/>
      <c r="AO131" s="30"/>
      <c r="AP131" s="30"/>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c r="BQ131" s="41"/>
      <c r="BR131" s="41"/>
      <c r="BS131" s="41"/>
      <c r="BT131" s="41"/>
      <c r="BU131" s="41"/>
      <c r="BV131" s="41"/>
      <c r="BW131" s="41"/>
      <c r="BX131" s="41"/>
      <c r="BY131" s="41"/>
      <c r="BZ131" s="41"/>
      <c r="CA131" s="41"/>
      <c r="CB131" s="41"/>
      <c r="CC131" s="41"/>
      <c r="CD131" s="41"/>
      <c r="CE131" s="41"/>
      <c r="CF131" s="41"/>
      <c r="CG131" s="41"/>
      <c r="CH131" s="41"/>
      <c r="CI131" s="41"/>
      <c r="CJ131" s="41"/>
      <c r="CK131" s="41"/>
      <c r="CL131" s="41"/>
      <c r="CM131" s="41"/>
      <c r="CN131" s="41"/>
      <c r="CO131" s="41"/>
      <c r="CP131" s="41"/>
      <c r="CQ131" s="41"/>
      <c r="CR131" s="41"/>
      <c r="CS131" s="41"/>
      <c r="CT131" s="41"/>
      <c r="CU131" s="41"/>
      <c r="CV131" s="41"/>
      <c r="CW131" s="41"/>
      <c r="CX131" s="41"/>
      <c r="CY131" s="41"/>
      <c r="CZ131" s="41"/>
      <c r="DA131" s="41"/>
      <c r="DB131" s="41"/>
      <c r="DC131" s="41"/>
      <c r="DD131" s="41"/>
      <c r="DE131" s="41"/>
      <c r="DF131" s="41"/>
      <c r="DG131" s="41"/>
      <c r="DH131" s="41"/>
      <c r="DI131" s="41"/>
      <c r="DJ131" s="41"/>
      <c r="DK131" s="41"/>
      <c r="DL131" s="41"/>
      <c r="DM131" s="41"/>
      <c r="DN131" s="41"/>
      <c r="DO131" s="41"/>
      <c r="DP131" s="41"/>
      <c r="DQ131" s="41"/>
      <c r="DR131" s="41"/>
      <c r="DS131" s="41"/>
      <c r="DT131" s="41"/>
      <c r="DU131" s="41"/>
      <c r="DV131" s="41"/>
      <c r="DW131" s="41"/>
      <c r="DX131" s="41"/>
      <c r="DY131" s="41"/>
      <c r="DZ131" s="41"/>
      <c r="EA131" s="41"/>
      <c r="EB131" s="41"/>
      <c r="EC131" s="41"/>
      <c r="ED131" s="41"/>
      <c r="EE131" s="41"/>
      <c r="EF131" s="41"/>
      <c r="EG131" s="41"/>
      <c r="EH131" s="41"/>
      <c r="EI131" s="41"/>
      <c r="EJ131" s="41"/>
      <c r="EK131" s="41"/>
      <c r="EL131" s="41"/>
      <c r="EM131" s="41"/>
      <c r="EN131" s="41"/>
      <c r="EO131" s="41"/>
      <c r="EP131" s="41"/>
      <c r="EQ131" s="41"/>
      <c r="ER131" s="41"/>
      <c r="ES131" s="41"/>
      <c r="ET131" s="41"/>
      <c r="EU131" s="41"/>
      <c r="EV131" s="41"/>
      <c r="EW131" s="41"/>
      <c r="EX131" s="41"/>
      <c r="EY131" s="41"/>
      <c r="EZ131" s="41"/>
      <c r="FA131" s="41"/>
      <c r="FB131" s="41"/>
      <c r="FC131" s="41"/>
      <c r="FD131" s="41"/>
      <c r="FE131" s="41"/>
      <c r="FF131" s="41"/>
      <c r="FG131" s="41"/>
      <c r="FH131" s="41"/>
      <c r="FI131" s="41"/>
      <c r="FJ131" s="41"/>
      <c r="FK131" s="41"/>
      <c r="FL131" s="41"/>
      <c r="FM131" s="41"/>
      <c r="FN131" s="41"/>
      <c r="FO131" s="41"/>
      <c r="FP131" s="41"/>
      <c r="FQ131" s="41"/>
      <c r="FR131" s="41"/>
      <c r="FS131" s="41"/>
      <c r="FT131" s="41"/>
      <c r="FU131" s="41"/>
      <c r="FV131" s="41"/>
      <c r="FW131" s="41"/>
      <c r="FX131" s="41"/>
      <c r="FY131" s="41"/>
      <c r="FZ131" s="41"/>
      <c r="GA131" s="41"/>
      <c r="GB131" s="41"/>
      <c r="GC131" s="41"/>
      <c r="GD131" s="41"/>
      <c r="GE131" s="41"/>
      <c r="GF131" s="41"/>
      <c r="GG131" s="41"/>
      <c r="GH131" s="41"/>
      <c r="GI131" s="41"/>
      <c r="GJ131" s="41"/>
      <c r="GK131" s="41"/>
      <c r="GL131" s="41"/>
      <c r="GM131" s="41"/>
      <c r="GN131" s="41"/>
      <c r="GO131" s="41"/>
      <c r="GP131" s="41"/>
      <c r="GQ131" s="41"/>
      <c r="GR131" s="41"/>
      <c r="GS131" s="41"/>
      <c r="GT131" s="41"/>
      <c r="GU131" s="41"/>
      <c r="GV131" s="41"/>
      <c r="GW131" s="41"/>
      <c r="GX131" s="41"/>
      <c r="GY131" s="41"/>
      <c r="GZ131" s="41"/>
      <c r="HA131" s="41"/>
      <c r="HB131" s="41"/>
      <c r="HC131" s="41"/>
      <c r="HD131" s="41"/>
      <c r="HE131" s="41"/>
      <c r="HF131" s="41"/>
      <c r="HG131" s="41"/>
      <c r="HH131" s="41"/>
      <c r="HI131" s="41"/>
      <c r="HJ131" s="41"/>
      <c r="HK131" s="41"/>
      <c r="HL131" s="41"/>
      <c r="HM131" s="41"/>
      <c r="HN131" s="41"/>
      <c r="HO131" s="41"/>
      <c r="HP131" s="41"/>
      <c r="HQ131" s="41"/>
      <c r="HR131" s="41"/>
      <c r="HS131" s="41"/>
      <c r="HT131" s="41"/>
      <c r="HU131" s="41"/>
      <c r="HV131" s="41"/>
      <c r="HW131" s="41"/>
      <c r="HX131" s="41"/>
      <c r="HY131" s="41"/>
      <c r="HZ131" s="41"/>
      <c r="IA131" s="41"/>
      <c r="IB131" s="41"/>
      <c r="IC131" s="41"/>
      <c r="ID131" s="41"/>
      <c r="IE131" s="41"/>
      <c r="IF131" s="41"/>
      <c r="IG131" s="41"/>
      <c r="IH131" s="41"/>
      <c r="II131" s="41"/>
      <c r="IJ131" s="41"/>
      <c r="IK131" s="41"/>
      <c r="IL131" s="41"/>
      <c r="IM131" s="41"/>
      <c r="IN131" s="41"/>
      <c r="IO131" s="41"/>
      <c r="IP131" s="41"/>
      <c r="IQ131" s="41"/>
      <c r="IR131" s="41"/>
      <c r="IS131" s="41"/>
      <c r="IT131" s="41"/>
    </row>
    <row r="132" spans="1:254" s="24" customFormat="1" x14ac:dyDescent="0.2">
      <c r="A132" s="21" t="s">
        <v>16</v>
      </c>
      <c r="B132" s="44">
        <v>0.56000000000000005</v>
      </c>
      <c r="C132" s="77">
        <f t="shared" si="4"/>
        <v>-0.66710576584548265</v>
      </c>
      <c r="D132" s="78" t="e">
        <f t="shared" si="5"/>
        <v>#DIV/0!</v>
      </c>
      <c r="E132" s="30">
        <v>-0.66710576584548265</v>
      </c>
      <c r="F132" s="30"/>
      <c r="G132" s="30"/>
      <c r="H132" s="30"/>
      <c r="I132" s="30"/>
      <c r="J132" s="30"/>
      <c r="K132" s="30"/>
      <c r="L132" s="30"/>
      <c r="M132" s="30"/>
      <c r="N132" s="30"/>
      <c r="O132" s="30"/>
      <c r="P132" s="30"/>
      <c r="Q132" s="30"/>
      <c r="R132" s="30"/>
      <c r="S132" s="30"/>
      <c r="T132" s="30"/>
      <c r="U132" s="30"/>
      <c r="V132" s="30"/>
      <c r="W132" s="30"/>
      <c r="X132" s="30"/>
      <c r="Y132" s="30"/>
      <c r="Z132" s="30"/>
      <c r="AA132" s="30"/>
      <c r="AB132" s="30"/>
      <c r="AC132" s="30"/>
      <c r="AD132" s="30"/>
      <c r="AE132" s="30"/>
      <c r="AF132" s="30"/>
      <c r="AG132" s="30"/>
      <c r="AH132" s="30"/>
      <c r="AI132" s="30"/>
      <c r="AJ132" s="30"/>
      <c r="AK132" s="30"/>
      <c r="AL132" s="30"/>
      <c r="AM132" s="30"/>
      <c r="AN132" s="30"/>
      <c r="AO132" s="30"/>
      <c r="AP132" s="30"/>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c r="BQ132" s="41"/>
      <c r="BR132" s="41"/>
      <c r="BS132" s="41"/>
      <c r="BT132" s="41"/>
      <c r="BU132" s="41"/>
      <c r="BV132" s="41"/>
      <c r="BW132" s="41"/>
      <c r="BX132" s="41"/>
      <c r="BY132" s="41"/>
      <c r="BZ132" s="41"/>
      <c r="CA132" s="41"/>
      <c r="CB132" s="41"/>
      <c r="CC132" s="41"/>
      <c r="CD132" s="41"/>
      <c r="CE132" s="41"/>
      <c r="CF132" s="41"/>
      <c r="CG132" s="41"/>
      <c r="CH132" s="41"/>
      <c r="CI132" s="41"/>
      <c r="CJ132" s="41"/>
      <c r="CK132" s="41"/>
      <c r="CL132" s="41"/>
      <c r="CM132" s="41"/>
      <c r="CN132" s="41"/>
      <c r="CO132" s="41"/>
      <c r="CP132" s="41"/>
      <c r="CQ132" s="41"/>
      <c r="CR132" s="41"/>
      <c r="CS132" s="41"/>
      <c r="CT132" s="41"/>
      <c r="CU132" s="41"/>
      <c r="CV132" s="41"/>
      <c r="CW132" s="41"/>
      <c r="CX132" s="41"/>
      <c r="CY132" s="41"/>
      <c r="CZ132" s="41"/>
      <c r="DA132" s="41"/>
      <c r="DB132" s="41"/>
      <c r="DC132" s="41"/>
      <c r="DD132" s="41"/>
      <c r="DE132" s="41"/>
      <c r="DF132" s="41"/>
      <c r="DG132" s="41"/>
      <c r="DH132" s="41"/>
      <c r="DI132" s="41"/>
      <c r="DJ132" s="41"/>
      <c r="DK132" s="41"/>
      <c r="DL132" s="41"/>
      <c r="DM132" s="41"/>
      <c r="DN132" s="41"/>
      <c r="DO132" s="41"/>
      <c r="DP132" s="41"/>
      <c r="DQ132" s="41"/>
      <c r="DR132" s="41"/>
      <c r="DS132" s="41"/>
      <c r="DT132" s="41"/>
      <c r="DU132" s="41"/>
      <c r="DV132" s="41"/>
      <c r="DW132" s="41"/>
      <c r="DX132" s="41"/>
      <c r="DY132" s="41"/>
      <c r="DZ132" s="41"/>
      <c r="EA132" s="41"/>
      <c r="EB132" s="41"/>
      <c r="EC132" s="41"/>
      <c r="ED132" s="41"/>
      <c r="EE132" s="41"/>
      <c r="EF132" s="41"/>
      <c r="EG132" s="41"/>
      <c r="EH132" s="41"/>
      <c r="EI132" s="41"/>
      <c r="EJ132" s="41"/>
      <c r="EK132" s="41"/>
      <c r="EL132" s="41"/>
      <c r="EM132" s="41"/>
      <c r="EN132" s="41"/>
      <c r="EO132" s="41"/>
      <c r="EP132" s="41"/>
      <c r="EQ132" s="41"/>
      <c r="ER132" s="41"/>
      <c r="ES132" s="41"/>
      <c r="ET132" s="41"/>
      <c r="EU132" s="41"/>
      <c r="EV132" s="41"/>
      <c r="EW132" s="41"/>
      <c r="EX132" s="41"/>
      <c r="EY132" s="41"/>
      <c r="EZ132" s="41"/>
      <c r="FA132" s="41"/>
      <c r="FB132" s="41"/>
      <c r="FC132" s="41"/>
      <c r="FD132" s="41"/>
      <c r="FE132" s="41"/>
      <c r="FF132" s="41"/>
      <c r="FG132" s="41"/>
      <c r="FH132" s="41"/>
      <c r="FI132" s="41"/>
      <c r="FJ132" s="41"/>
      <c r="FK132" s="41"/>
      <c r="FL132" s="41"/>
      <c r="FM132" s="41"/>
      <c r="FN132" s="41"/>
      <c r="FO132" s="41"/>
      <c r="FP132" s="41"/>
      <c r="FQ132" s="41"/>
      <c r="FR132" s="41"/>
      <c r="FS132" s="41"/>
      <c r="FT132" s="41"/>
      <c r="FU132" s="41"/>
      <c r="FV132" s="41"/>
      <c r="FW132" s="41"/>
      <c r="FX132" s="41"/>
      <c r="FY132" s="41"/>
      <c r="FZ132" s="41"/>
      <c r="GA132" s="41"/>
      <c r="GB132" s="41"/>
      <c r="GC132" s="41"/>
      <c r="GD132" s="41"/>
      <c r="GE132" s="41"/>
      <c r="GF132" s="41"/>
      <c r="GG132" s="41"/>
      <c r="GH132" s="41"/>
      <c r="GI132" s="41"/>
      <c r="GJ132" s="41"/>
      <c r="GK132" s="41"/>
      <c r="GL132" s="41"/>
      <c r="GM132" s="41"/>
      <c r="GN132" s="41"/>
      <c r="GO132" s="41"/>
      <c r="GP132" s="41"/>
      <c r="GQ132" s="41"/>
      <c r="GR132" s="41"/>
      <c r="GS132" s="41"/>
      <c r="GT132" s="41"/>
      <c r="GU132" s="41"/>
      <c r="GV132" s="41"/>
      <c r="GW132" s="41"/>
      <c r="GX132" s="41"/>
      <c r="GY132" s="41"/>
      <c r="GZ132" s="41"/>
      <c r="HA132" s="41"/>
      <c r="HB132" s="41"/>
      <c r="HC132" s="41"/>
      <c r="HD132" s="41"/>
      <c r="HE132" s="41"/>
      <c r="HF132" s="41"/>
      <c r="HG132" s="41"/>
      <c r="HH132" s="41"/>
      <c r="HI132" s="41"/>
      <c r="HJ132" s="41"/>
      <c r="HK132" s="41"/>
      <c r="HL132" s="41"/>
      <c r="HM132" s="41"/>
      <c r="HN132" s="41"/>
      <c r="HO132" s="41"/>
      <c r="HP132" s="41"/>
      <c r="HQ132" s="41"/>
      <c r="HR132" s="41"/>
      <c r="HS132" s="41"/>
      <c r="HT132" s="41"/>
      <c r="HU132" s="41"/>
      <c r="HV132" s="41"/>
      <c r="HW132" s="41"/>
      <c r="HX132" s="41"/>
      <c r="HY132" s="41"/>
      <c r="HZ132" s="41"/>
      <c r="IA132" s="41"/>
      <c r="IB132" s="41"/>
      <c r="IC132" s="41"/>
      <c r="ID132" s="41"/>
      <c r="IE132" s="41"/>
      <c r="IF132" s="41"/>
      <c r="IG132" s="41"/>
      <c r="IH132" s="41"/>
      <c r="II132" s="41"/>
      <c r="IJ132" s="41"/>
      <c r="IK132" s="41"/>
      <c r="IL132" s="41"/>
      <c r="IM132" s="41"/>
      <c r="IN132" s="41"/>
      <c r="IO132" s="41"/>
      <c r="IP132" s="41"/>
      <c r="IQ132" s="41"/>
      <c r="IR132" s="41"/>
      <c r="IS132" s="41"/>
      <c r="IT132" s="41"/>
    </row>
    <row r="133" spans="1:254" s="24" customFormat="1" x14ac:dyDescent="0.2">
      <c r="A133" s="21" t="s">
        <v>16</v>
      </c>
      <c r="B133" s="44">
        <v>0.57999999999999996</v>
      </c>
      <c r="C133" s="77">
        <f t="shared" si="4"/>
        <v>-0.50072272257320027</v>
      </c>
      <c r="D133" s="78" t="e">
        <f t="shared" si="5"/>
        <v>#DIV/0!</v>
      </c>
      <c r="E133" s="30">
        <v>-0.50072272257320027</v>
      </c>
      <c r="F133" s="30"/>
      <c r="G133" s="30"/>
      <c r="H133" s="30"/>
      <c r="I133" s="30"/>
      <c r="J133" s="30"/>
      <c r="K133" s="30"/>
      <c r="L133" s="30"/>
      <c r="M133" s="30"/>
      <c r="N133" s="30"/>
      <c r="O133" s="30"/>
      <c r="P133" s="30"/>
      <c r="Q133" s="30"/>
      <c r="R133" s="30"/>
      <c r="S133" s="30"/>
      <c r="T133" s="30"/>
      <c r="U133" s="30"/>
      <c r="V133" s="30"/>
      <c r="W133" s="30"/>
      <c r="X133" s="30"/>
      <c r="Y133" s="30"/>
      <c r="Z133" s="30"/>
      <c r="AA133" s="30"/>
      <c r="AB133" s="30"/>
      <c r="AC133" s="30"/>
      <c r="AD133" s="30"/>
      <c r="AE133" s="30"/>
      <c r="AF133" s="30"/>
      <c r="AG133" s="30"/>
      <c r="AH133" s="30"/>
      <c r="AI133" s="30"/>
      <c r="AJ133" s="30"/>
      <c r="AK133" s="30"/>
      <c r="AL133" s="30"/>
      <c r="AM133" s="30"/>
      <c r="AN133" s="30"/>
      <c r="AO133" s="30"/>
      <c r="AP133" s="30"/>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c r="BQ133" s="41"/>
      <c r="BR133" s="41"/>
      <c r="BS133" s="41"/>
      <c r="BT133" s="41"/>
      <c r="BU133" s="41"/>
      <c r="BV133" s="41"/>
      <c r="BW133" s="41"/>
      <c r="BX133" s="41"/>
      <c r="BY133" s="41"/>
      <c r="BZ133" s="41"/>
      <c r="CA133" s="41"/>
      <c r="CB133" s="41"/>
      <c r="CC133" s="41"/>
      <c r="CD133" s="41"/>
      <c r="CE133" s="41"/>
      <c r="CF133" s="41"/>
      <c r="CG133" s="41"/>
      <c r="CH133" s="41"/>
      <c r="CI133" s="41"/>
      <c r="CJ133" s="41"/>
      <c r="CK133" s="41"/>
      <c r="CL133" s="41"/>
      <c r="CM133" s="41"/>
      <c r="CN133" s="41"/>
      <c r="CO133" s="41"/>
      <c r="CP133" s="41"/>
      <c r="CQ133" s="41"/>
      <c r="CR133" s="41"/>
      <c r="CS133" s="41"/>
      <c r="CT133" s="41"/>
      <c r="CU133" s="41"/>
      <c r="CV133" s="41"/>
      <c r="CW133" s="41"/>
      <c r="CX133" s="41"/>
      <c r="CY133" s="41"/>
      <c r="CZ133" s="41"/>
      <c r="DA133" s="41"/>
      <c r="DB133" s="41"/>
      <c r="DC133" s="41"/>
      <c r="DD133" s="41"/>
      <c r="DE133" s="41"/>
      <c r="DF133" s="41"/>
      <c r="DG133" s="41"/>
      <c r="DH133" s="41"/>
      <c r="DI133" s="41"/>
      <c r="DJ133" s="41"/>
      <c r="DK133" s="41"/>
      <c r="DL133" s="41"/>
      <c r="DM133" s="41"/>
      <c r="DN133" s="41"/>
      <c r="DO133" s="41"/>
      <c r="DP133" s="41"/>
      <c r="DQ133" s="41"/>
      <c r="DR133" s="41"/>
      <c r="DS133" s="41"/>
      <c r="DT133" s="41"/>
      <c r="DU133" s="41"/>
      <c r="DV133" s="41"/>
      <c r="DW133" s="41"/>
      <c r="DX133" s="41"/>
      <c r="DY133" s="41"/>
      <c r="DZ133" s="41"/>
      <c r="EA133" s="41"/>
      <c r="EB133" s="41"/>
      <c r="EC133" s="41"/>
      <c r="ED133" s="41"/>
      <c r="EE133" s="41"/>
      <c r="EF133" s="41"/>
      <c r="EG133" s="41"/>
      <c r="EH133" s="41"/>
      <c r="EI133" s="41"/>
      <c r="EJ133" s="41"/>
      <c r="EK133" s="41"/>
      <c r="EL133" s="41"/>
      <c r="EM133" s="41"/>
      <c r="EN133" s="41"/>
      <c r="EO133" s="41"/>
      <c r="EP133" s="41"/>
      <c r="EQ133" s="41"/>
      <c r="ER133" s="41"/>
      <c r="ES133" s="41"/>
      <c r="ET133" s="41"/>
      <c r="EU133" s="41"/>
      <c r="EV133" s="41"/>
      <c r="EW133" s="41"/>
      <c r="EX133" s="41"/>
      <c r="EY133" s="41"/>
      <c r="EZ133" s="41"/>
      <c r="FA133" s="41"/>
      <c r="FB133" s="41"/>
      <c r="FC133" s="41"/>
      <c r="FD133" s="41"/>
      <c r="FE133" s="41"/>
      <c r="FF133" s="41"/>
      <c r="FG133" s="41"/>
      <c r="FH133" s="41"/>
      <c r="FI133" s="41"/>
      <c r="FJ133" s="41"/>
      <c r="FK133" s="41"/>
      <c r="FL133" s="41"/>
      <c r="FM133" s="41"/>
      <c r="FN133" s="41"/>
      <c r="FO133" s="41"/>
      <c r="FP133" s="41"/>
      <c r="FQ133" s="41"/>
      <c r="FR133" s="41"/>
      <c r="FS133" s="41"/>
      <c r="FT133" s="41"/>
      <c r="FU133" s="41"/>
      <c r="FV133" s="41"/>
      <c r="FW133" s="41"/>
      <c r="FX133" s="41"/>
      <c r="FY133" s="41"/>
      <c r="FZ133" s="41"/>
      <c r="GA133" s="41"/>
      <c r="GB133" s="41"/>
      <c r="GC133" s="41"/>
      <c r="GD133" s="41"/>
      <c r="GE133" s="41"/>
      <c r="GF133" s="41"/>
      <c r="GG133" s="41"/>
      <c r="GH133" s="41"/>
      <c r="GI133" s="41"/>
      <c r="GJ133" s="41"/>
      <c r="GK133" s="41"/>
      <c r="GL133" s="41"/>
      <c r="GM133" s="41"/>
      <c r="GN133" s="41"/>
      <c r="GO133" s="41"/>
      <c r="GP133" s="41"/>
      <c r="GQ133" s="41"/>
      <c r="GR133" s="41"/>
      <c r="GS133" s="41"/>
      <c r="GT133" s="41"/>
      <c r="GU133" s="41"/>
      <c r="GV133" s="41"/>
      <c r="GW133" s="41"/>
      <c r="GX133" s="41"/>
      <c r="GY133" s="41"/>
      <c r="GZ133" s="41"/>
      <c r="HA133" s="41"/>
      <c r="HB133" s="41"/>
      <c r="HC133" s="41"/>
      <c r="HD133" s="41"/>
      <c r="HE133" s="41"/>
      <c r="HF133" s="41"/>
      <c r="HG133" s="41"/>
      <c r="HH133" s="41"/>
      <c r="HI133" s="41"/>
      <c r="HJ133" s="41"/>
      <c r="HK133" s="41"/>
      <c r="HL133" s="41"/>
      <c r="HM133" s="41"/>
      <c r="HN133" s="41"/>
      <c r="HO133" s="41"/>
      <c r="HP133" s="41"/>
      <c r="HQ133" s="41"/>
      <c r="HR133" s="41"/>
      <c r="HS133" s="41"/>
      <c r="HT133" s="41"/>
      <c r="HU133" s="41"/>
      <c r="HV133" s="41"/>
      <c r="HW133" s="41"/>
      <c r="HX133" s="41"/>
      <c r="HY133" s="41"/>
      <c r="HZ133" s="41"/>
      <c r="IA133" s="41"/>
      <c r="IB133" s="41"/>
      <c r="IC133" s="41"/>
      <c r="ID133" s="41"/>
      <c r="IE133" s="41"/>
      <c r="IF133" s="41"/>
      <c r="IG133" s="41"/>
      <c r="IH133" s="41"/>
      <c r="II133" s="41"/>
      <c r="IJ133" s="41"/>
      <c r="IK133" s="41"/>
      <c r="IL133" s="41"/>
      <c r="IM133" s="41"/>
      <c r="IN133" s="41"/>
      <c r="IO133" s="41"/>
      <c r="IP133" s="41"/>
      <c r="IQ133" s="41"/>
      <c r="IR133" s="41"/>
      <c r="IS133" s="41"/>
      <c r="IT133" s="41"/>
    </row>
    <row r="134" spans="1:254" s="24" customFormat="1" x14ac:dyDescent="0.2">
      <c r="A134" s="21" t="s">
        <v>16</v>
      </c>
      <c r="B134" s="44">
        <v>0.6</v>
      </c>
      <c r="C134" s="77">
        <f t="shared" si="4"/>
        <v>-0.15630074877228678</v>
      </c>
      <c r="D134" s="78" t="e">
        <f t="shared" si="5"/>
        <v>#DIV/0!</v>
      </c>
      <c r="E134" s="30">
        <v>-0.15630074877228678</v>
      </c>
      <c r="F134" s="30"/>
      <c r="G134" s="30"/>
      <c r="H134" s="30"/>
      <c r="I134" s="30"/>
      <c r="J134" s="30"/>
      <c r="K134" s="30"/>
      <c r="L134" s="30"/>
      <c r="M134" s="30"/>
      <c r="N134" s="30"/>
      <c r="O134" s="30"/>
      <c r="P134" s="30"/>
      <c r="Q134" s="30"/>
      <c r="R134" s="30"/>
      <c r="S134" s="30"/>
      <c r="T134" s="30"/>
      <c r="U134" s="30"/>
      <c r="V134" s="30"/>
      <c r="W134" s="30"/>
      <c r="X134" s="30"/>
      <c r="Y134" s="30"/>
      <c r="Z134" s="30"/>
      <c r="AA134" s="30"/>
      <c r="AB134" s="30"/>
      <c r="AC134" s="30"/>
      <c r="AD134" s="30"/>
      <c r="AE134" s="30"/>
      <c r="AF134" s="30"/>
      <c r="AG134" s="30"/>
      <c r="AH134" s="30"/>
      <c r="AI134" s="30"/>
      <c r="AJ134" s="30"/>
      <c r="AK134" s="30"/>
      <c r="AL134" s="30"/>
      <c r="AM134" s="30"/>
      <c r="AN134" s="30"/>
      <c r="AO134" s="30"/>
      <c r="AP134" s="30"/>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c r="BQ134" s="41"/>
      <c r="BR134" s="41"/>
      <c r="BS134" s="41"/>
      <c r="BT134" s="41"/>
      <c r="BU134" s="41"/>
      <c r="BV134" s="41"/>
      <c r="BW134" s="41"/>
      <c r="BX134" s="41"/>
      <c r="BY134" s="41"/>
      <c r="BZ134" s="41"/>
      <c r="CA134" s="41"/>
      <c r="CB134" s="41"/>
      <c r="CC134" s="41"/>
      <c r="CD134" s="41"/>
      <c r="CE134" s="41"/>
      <c r="CF134" s="41"/>
      <c r="CG134" s="41"/>
      <c r="CH134" s="41"/>
      <c r="CI134" s="41"/>
      <c r="CJ134" s="41"/>
      <c r="CK134" s="41"/>
      <c r="CL134" s="41"/>
      <c r="CM134" s="41"/>
      <c r="CN134" s="41"/>
      <c r="CO134" s="41"/>
      <c r="CP134" s="41"/>
      <c r="CQ134" s="41"/>
      <c r="CR134" s="41"/>
      <c r="CS134" s="41"/>
      <c r="CT134" s="41"/>
      <c r="CU134" s="41"/>
      <c r="CV134" s="41"/>
      <c r="CW134" s="41"/>
      <c r="CX134" s="41"/>
      <c r="CY134" s="41"/>
      <c r="CZ134" s="41"/>
      <c r="DA134" s="41"/>
      <c r="DB134" s="41"/>
      <c r="DC134" s="41"/>
      <c r="DD134" s="41"/>
      <c r="DE134" s="41"/>
      <c r="DF134" s="41"/>
      <c r="DG134" s="41"/>
      <c r="DH134" s="41"/>
      <c r="DI134" s="41"/>
      <c r="DJ134" s="41"/>
      <c r="DK134" s="41"/>
      <c r="DL134" s="41"/>
      <c r="DM134" s="41"/>
      <c r="DN134" s="41"/>
      <c r="DO134" s="41"/>
      <c r="DP134" s="41"/>
      <c r="DQ134" s="41"/>
      <c r="DR134" s="41"/>
      <c r="DS134" s="41"/>
      <c r="DT134" s="41"/>
      <c r="DU134" s="41"/>
      <c r="DV134" s="41"/>
      <c r="DW134" s="41"/>
      <c r="DX134" s="41"/>
      <c r="DY134" s="41"/>
      <c r="DZ134" s="41"/>
      <c r="EA134" s="41"/>
      <c r="EB134" s="41"/>
      <c r="EC134" s="41"/>
      <c r="ED134" s="41"/>
      <c r="EE134" s="41"/>
      <c r="EF134" s="41"/>
      <c r="EG134" s="41"/>
      <c r="EH134" s="41"/>
      <c r="EI134" s="41"/>
      <c r="EJ134" s="41"/>
      <c r="EK134" s="41"/>
      <c r="EL134" s="41"/>
      <c r="EM134" s="41"/>
      <c r="EN134" s="41"/>
      <c r="EO134" s="41"/>
      <c r="EP134" s="41"/>
      <c r="EQ134" s="41"/>
      <c r="ER134" s="41"/>
      <c r="ES134" s="41"/>
      <c r="ET134" s="41"/>
      <c r="EU134" s="41"/>
      <c r="EV134" s="41"/>
      <c r="EW134" s="41"/>
      <c r="EX134" s="41"/>
      <c r="EY134" s="41"/>
      <c r="EZ134" s="41"/>
      <c r="FA134" s="41"/>
      <c r="FB134" s="41"/>
      <c r="FC134" s="41"/>
      <c r="FD134" s="41"/>
      <c r="FE134" s="41"/>
      <c r="FF134" s="41"/>
      <c r="FG134" s="41"/>
      <c r="FH134" s="41"/>
      <c r="FI134" s="41"/>
      <c r="FJ134" s="41"/>
      <c r="FK134" s="41"/>
      <c r="FL134" s="41"/>
      <c r="FM134" s="41"/>
      <c r="FN134" s="41"/>
      <c r="FO134" s="41"/>
      <c r="FP134" s="41"/>
      <c r="FQ134" s="41"/>
      <c r="FR134" s="41"/>
      <c r="FS134" s="41"/>
      <c r="FT134" s="41"/>
      <c r="FU134" s="41"/>
      <c r="FV134" s="41"/>
      <c r="FW134" s="41"/>
      <c r="FX134" s="41"/>
      <c r="FY134" s="41"/>
      <c r="FZ134" s="41"/>
      <c r="GA134" s="41"/>
      <c r="GB134" s="41"/>
      <c r="GC134" s="41"/>
      <c r="GD134" s="41"/>
      <c r="GE134" s="41"/>
      <c r="GF134" s="41"/>
      <c r="GG134" s="41"/>
      <c r="GH134" s="41"/>
      <c r="GI134" s="41"/>
      <c r="GJ134" s="41"/>
      <c r="GK134" s="41"/>
      <c r="GL134" s="41"/>
      <c r="GM134" s="41"/>
      <c r="GN134" s="41"/>
      <c r="GO134" s="41"/>
      <c r="GP134" s="41"/>
      <c r="GQ134" s="41"/>
      <c r="GR134" s="41"/>
      <c r="GS134" s="41"/>
      <c r="GT134" s="41"/>
      <c r="GU134" s="41"/>
      <c r="GV134" s="41"/>
      <c r="GW134" s="41"/>
      <c r="GX134" s="41"/>
      <c r="GY134" s="41"/>
      <c r="GZ134" s="41"/>
      <c r="HA134" s="41"/>
      <c r="HB134" s="41"/>
      <c r="HC134" s="41"/>
      <c r="HD134" s="41"/>
      <c r="HE134" s="41"/>
      <c r="HF134" s="41"/>
      <c r="HG134" s="41"/>
      <c r="HH134" s="41"/>
      <c r="HI134" s="41"/>
      <c r="HJ134" s="41"/>
      <c r="HK134" s="41"/>
      <c r="HL134" s="41"/>
      <c r="HM134" s="41"/>
      <c r="HN134" s="41"/>
      <c r="HO134" s="41"/>
      <c r="HP134" s="41"/>
      <c r="HQ134" s="41"/>
      <c r="HR134" s="41"/>
      <c r="HS134" s="41"/>
      <c r="HT134" s="41"/>
      <c r="HU134" s="41"/>
      <c r="HV134" s="41"/>
      <c r="HW134" s="41"/>
      <c r="HX134" s="41"/>
      <c r="HY134" s="41"/>
      <c r="HZ134" s="41"/>
      <c r="IA134" s="41"/>
      <c r="IB134" s="41"/>
      <c r="IC134" s="41"/>
      <c r="ID134" s="41"/>
      <c r="IE134" s="41"/>
      <c r="IF134" s="41"/>
      <c r="IG134" s="41"/>
      <c r="IH134" s="41"/>
      <c r="II134" s="41"/>
      <c r="IJ134" s="41"/>
      <c r="IK134" s="41"/>
      <c r="IL134" s="41"/>
      <c r="IM134" s="41"/>
      <c r="IN134" s="41"/>
      <c r="IO134" s="41"/>
      <c r="IP134" s="41"/>
      <c r="IQ134" s="41"/>
      <c r="IR134" s="41"/>
      <c r="IS134" s="41"/>
      <c r="IT134" s="41"/>
    </row>
    <row r="135" spans="1:254" s="24" customFormat="1" x14ac:dyDescent="0.2">
      <c r="A135" s="21" t="s">
        <v>16</v>
      </c>
      <c r="B135" s="44">
        <v>0.62</v>
      </c>
      <c r="C135" s="77">
        <f t="shared" si="4"/>
        <v>0.1655437948357194</v>
      </c>
      <c r="D135" s="78" t="e">
        <f t="shared" si="5"/>
        <v>#DIV/0!</v>
      </c>
      <c r="E135" s="30">
        <v>0.1655437948357194</v>
      </c>
      <c r="F135" s="30"/>
      <c r="G135" s="30"/>
      <c r="H135" s="30"/>
      <c r="I135" s="30"/>
      <c r="J135" s="30"/>
      <c r="K135" s="30"/>
      <c r="L135" s="30"/>
      <c r="M135" s="30"/>
      <c r="N135" s="30"/>
      <c r="O135" s="30"/>
      <c r="P135" s="30"/>
      <c r="Q135" s="30"/>
      <c r="R135" s="30"/>
      <c r="S135" s="30"/>
      <c r="T135" s="30"/>
      <c r="U135" s="30"/>
      <c r="V135" s="30"/>
      <c r="W135" s="30"/>
      <c r="X135" s="30"/>
      <c r="Y135" s="30"/>
      <c r="Z135" s="30"/>
      <c r="AA135" s="30"/>
      <c r="AB135" s="30"/>
      <c r="AC135" s="30"/>
      <c r="AD135" s="30"/>
      <c r="AE135" s="30"/>
      <c r="AF135" s="30"/>
      <c r="AG135" s="30"/>
      <c r="AH135" s="30"/>
      <c r="AI135" s="30"/>
      <c r="AJ135" s="30"/>
      <c r="AK135" s="30"/>
      <c r="AL135" s="30"/>
      <c r="AM135" s="30"/>
      <c r="AN135" s="30"/>
      <c r="AO135" s="30"/>
      <c r="AP135" s="30"/>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c r="BQ135" s="41"/>
      <c r="BR135" s="41"/>
      <c r="BS135" s="41"/>
      <c r="BT135" s="41"/>
      <c r="BU135" s="41"/>
      <c r="BV135" s="41"/>
      <c r="BW135" s="41"/>
      <c r="BX135" s="41"/>
      <c r="BY135" s="41"/>
      <c r="BZ135" s="41"/>
      <c r="CA135" s="41"/>
      <c r="CB135" s="41"/>
      <c r="CC135" s="41"/>
      <c r="CD135" s="41"/>
      <c r="CE135" s="41"/>
      <c r="CF135" s="41"/>
      <c r="CG135" s="41"/>
      <c r="CH135" s="41"/>
      <c r="CI135" s="41"/>
      <c r="CJ135" s="41"/>
      <c r="CK135" s="41"/>
      <c r="CL135" s="41"/>
      <c r="CM135" s="41"/>
      <c r="CN135" s="41"/>
      <c r="CO135" s="41"/>
      <c r="CP135" s="41"/>
      <c r="CQ135" s="41"/>
      <c r="CR135" s="41"/>
      <c r="CS135" s="41"/>
      <c r="CT135" s="41"/>
      <c r="CU135" s="41"/>
      <c r="CV135" s="41"/>
      <c r="CW135" s="41"/>
      <c r="CX135" s="41"/>
      <c r="CY135" s="41"/>
      <c r="CZ135" s="41"/>
      <c r="DA135" s="41"/>
      <c r="DB135" s="41"/>
      <c r="DC135" s="41"/>
      <c r="DD135" s="41"/>
      <c r="DE135" s="41"/>
      <c r="DF135" s="41"/>
      <c r="DG135" s="41"/>
      <c r="DH135" s="41"/>
      <c r="DI135" s="41"/>
      <c r="DJ135" s="41"/>
      <c r="DK135" s="41"/>
      <c r="DL135" s="41"/>
      <c r="DM135" s="41"/>
      <c r="DN135" s="41"/>
      <c r="DO135" s="41"/>
      <c r="DP135" s="41"/>
      <c r="DQ135" s="41"/>
      <c r="DR135" s="41"/>
      <c r="DS135" s="41"/>
      <c r="DT135" s="41"/>
      <c r="DU135" s="41"/>
      <c r="DV135" s="41"/>
      <c r="DW135" s="41"/>
      <c r="DX135" s="41"/>
      <c r="DY135" s="41"/>
      <c r="DZ135" s="41"/>
      <c r="EA135" s="41"/>
      <c r="EB135" s="41"/>
      <c r="EC135" s="41"/>
      <c r="ED135" s="41"/>
      <c r="EE135" s="41"/>
      <c r="EF135" s="41"/>
      <c r="EG135" s="41"/>
      <c r="EH135" s="41"/>
      <c r="EI135" s="41"/>
      <c r="EJ135" s="41"/>
      <c r="EK135" s="41"/>
      <c r="EL135" s="41"/>
      <c r="EM135" s="41"/>
      <c r="EN135" s="41"/>
      <c r="EO135" s="41"/>
      <c r="EP135" s="41"/>
      <c r="EQ135" s="41"/>
      <c r="ER135" s="41"/>
      <c r="ES135" s="41"/>
      <c r="ET135" s="41"/>
      <c r="EU135" s="41"/>
      <c r="EV135" s="41"/>
      <c r="EW135" s="41"/>
      <c r="EX135" s="41"/>
      <c r="EY135" s="41"/>
      <c r="EZ135" s="41"/>
      <c r="FA135" s="41"/>
      <c r="FB135" s="41"/>
      <c r="FC135" s="41"/>
      <c r="FD135" s="41"/>
      <c r="FE135" s="41"/>
      <c r="FF135" s="41"/>
      <c r="FG135" s="41"/>
      <c r="FH135" s="41"/>
      <c r="FI135" s="41"/>
      <c r="FJ135" s="41"/>
      <c r="FK135" s="41"/>
      <c r="FL135" s="41"/>
      <c r="FM135" s="41"/>
      <c r="FN135" s="41"/>
      <c r="FO135" s="41"/>
      <c r="FP135" s="41"/>
      <c r="FQ135" s="41"/>
      <c r="FR135" s="41"/>
      <c r="FS135" s="41"/>
      <c r="FT135" s="41"/>
      <c r="FU135" s="41"/>
      <c r="FV135" s="41"/>
      <c r="FW135" s="41"/>
      <c r="FX135" s="41"/>
      <c r="FY135" s="41"/>
      <c r="FZ135" s="41"/>
      <c r="GA135" s="41"/>
      <c r="GB135" s="41"/>
      <c r="GC135" s="41"/>
      <c r="GD135" s="41"/>
      <c r="GE135" s="41"/>
      <c r="GF135" s="41"/>
      <c r="GG135" s="41"/>
      <c r="GH135" s="41"/>
      <c r="GI135" s="41"/>
      <c r="GJ135" s="41"/>
      <c r="GK135" s="41"/>
      <c r="GL135" s="41"/>
      <c r="GM135" s="41"/>
      <c r="GN135" s="41"/>
      <c r="GO135" s="41"/>
      <c r="GP135" s="41"/>
      <c r="GQ135" s="41"/>
      <c r="GR135" s="41"/>
      <c r="GS135" s="41"/>
      <c r="GT135" s="41"/>
      <c r="GU135" s="41"/>
      <c r="GV135" s="41"/>
      <c r="GW135" s="41"/>
      <c r="GX135" s="41"/>
      <c r="GY135" s="41"/>
      <c r="GZ135" s="41"/>
      <c r="HA135" s="41"/>
      <c r="HB135" s="41"/>
      <c r="HC135" s="41"/>
      <c r="HD135" s="41"/>
      <c r="HE135" s="41"/>
      <c r="HF135" s="41"/>
      <c r="HG135" s="41"/>
      <c r="HH135" s="41"/>
      <c r="HI135" s="41"/>
      <c r="HJ135" s="41"/>
      <c r="HK135" s="41"/>
      <c r="HL135" s="41"/>
      <c r="HM135" s="41"/>
      <c r="HN135" s="41"/>
      <c r="HO135" s="41"/>
      <c r="HP135" s="41"/>
      <c r="HQ135" s="41"/>
      <c r="HR135" s="41"/>
      <c r="HS135" s="41"/>
      <c r="HT135" s="41"/>
      <c r="HU135" s="41"/>
      <c r="HV135" s="41"/>
      <c r="HW135" s="41"/>
      <c r="HX135" s="41"/>
      <c r="HY135" s="41"/>
      <c r="HZ135" s="41"/>
      <c r="IA135" s="41"/>
      <c r="IB135" s="41"/>
      <c r="IC135" s="41"/>
      <c r="ID135" s="41"/>
      <c r="IE135" s="41"/>
      <c r="IF135" s="41"/>
      <c r="IG135" s="41"/>
      <c r="IH135" s="41"/>
      <c r="II135" s="41"/>
      <c r="IJ135" s="41"/>
      <c r="IK135" s="41"/>
      <c r="IL135" s="41"/>
      <c r="IM135" s="41"/>
      <c r="IN135" s="41"/>
      <c r="IO135" s="41"/>
      <c r="IP135" s="41"/>
      <c r="IQ135" s="41"/>
      <c r="IR135" s="41"/>
      <c r="IS135" s="41"/>
      <c r="IT135" s="41"/>
    </row>
    <row r="136" spans="1:254" s="24" customFormat="1" x14ac:dyDescent="0.2">
      <c r="A136" s="21" t="s">
        <v>16</v>
      </c>
      <c r="B136" s="44">
        <v>0.64</v>
      </c>
      <c r="C136" s="77">
        <f t="shared" si="4"/>
        <v>0.2076683371156442</v>
      </c>
      <c r="D136" s="78" t="e">
        <f t="shared" si="5"/>
        <v>#DIV/0!</v>
      </c>
      <c r="E136" s="30">
        <v>0.2076683371156442</v>
      </c>
      <c r="F136" s="30"/>
      <c r="G136" s="30"/>
      <c r="H136" s="30"/>
      <c r="I136" s="30"/>
      <c r="J136" s="30"/>
      <c r="K136" s="30"/>
      <c r="L136" s="30"/>
      <c r="M136" s="30"/>
      <c r="N136" s="30"/>
      <c r="O136" s="30"/>
      <c r="P136" s="30"/>
      <c r="Q136" s="30"/>
      <c r="R136" s="30"/>
      <c r="S136" s="30"/>
      <c r="T136" s="30"/>
      <c r="U136" s="30"/>
      <c r="V136" s="30"/>
      <c r="W136" s="30"/>
      <c r="X136" s="30"/>
      <c r="Y136" s="30"/>
      <c r="Z136" s="30"/>
      <c r="AA136" s="30"/>
      <c r="AB136" s="30"/>
      <c r="AC136" s="30"/>
      <c r="AD136" s="30"/>
      <c r="AE136" s="30"/>
      <c r="AF136" s="30"/>
      <c r="AG136" s="30"/>
      <c r="AH136" s="30"/>
      <c r="AI136" s="30"/>
      <c r="AJ136" s="30"/>
      <c r="AK136" s="30"/>
      <c r="AL136" s="30"/>
      <c r="AM136" s="30"/>
      <c r="AN136" s="30"/>
      <c r="AO136" s="30"/>
      <c r="AP136" s="30"/>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c r="BQ136" s="41"/>
      <c r="BR136" s="41"/>
      <c r="BS136" s="41"/>
      <c r="BT136" s="41"/>
      <c r="BU136" s="41"/>
      <c r="BV136" s="41"/>
      <c r="BW136" s="41"/>
      <c r="BX136" s="41"/>
      <c r="BY136" s="41"/>
      <c r="BZ136" s="41"/>
      <c r="CA136" s="41"/>
      <c r="CB136" s="41"/>
      <c r="CC136" s="41"/>
      <c r="CD136" s="41"/>
      <c r="CE136" s="41"/>
      <c r="CF136" s="41"/>
      <c r="CG136" s="41"/>
      <c r="CH136" s="41"/>
      <c r="CI136" s="41"/>
      <c r="CJ136" s="41"/>
      <c r="CK136" s="41"/>
      <c r="CL136" s="41"/>
      <c r="CM136" s="41"/>
      <c r="CN136" s="41"/>
      <c r="CO136" s="41"/>
      <c r="CP136" s="41"/>
      <c r="CQ136" s="41"/>
      <c r="CR136" s="41"/>
      <c r="CS136" s="41"/>
      <c r="CT136" s="41"/>
      <c r="CU136" s="41"/>
      <c r="CV136" s="41"/>
      <c r="CW136" s="41"/>
      <c r="CX136" s="41"/>
      <c r="CY136" s="41"/>
      <c r="CZ136" s="41"/>
      <c r="DA136" s="41"/>
      <c r="DB136" s="41"/>
      <c r="DC136" s="41"/>
      <c r="DD136" s="41"/>
      <c r="DE136" s="41"/>
      <c r="DF136" s="41"/>
      <c r="DG136" s="41"/>
      <c r="DH136" s="41"/>
      <c r="DI136" s="41"/>
      <c r="DJ136" s="41"/>
      <c r="DK136" s="41"/>
      <c r="DL136" s="41"/>
      <c r="DM136" s="41"/>
      <c r="DN136" s="41"/>
      <c r="DO136" s="41"/>
      <c r="DP136" s="41"/>
      <c r="DQ136" s="41"/>
      <c r="DR136" s="41"/>
      <c r="DS136" s="41"/>
      <c r="DT136" s="41"/>
      <c r="DU136" s="41"/>
      <c r="DV136" s="41"/>
      <c r="DW136" s="41"/>
      <c r="DX136" s="41"/>
      <c r="DY136" s="41"/>
      <c r="DZ136" s="41"/>
      <c r="EA136" s="41"/>
      <c r="EB136" s="41"/>
      <c r="EC136" s="41"/>
      <c r="ED136" s="41"/>
      <c r="EE136" s="41"/>
      <c r="EF136" s="41"/>
      <c r="EG136" s="41"/>
      <c r="EH136" s="41"/>
      <c r="EI136" s="41"/>
      <c r="EJ136" s="41"/>
      <c r="EK136" s="41"/>
      <c r="EL136" s="41"/>
      <c r="EM136" s="41"/>
      <c r="EN136" s="41"/>
      <c r="EO136" s="41"/>
      <c r="EP136" s="41"/>
      <c r="EQ136" s="41"/>
      <c r="ER136" s="41"/>
      <c r="ES136" s="41"/>
      <c r="ET136" s="41"/>
      <c r="EU136" s="41"/>
      <c r="EV136" s="41"/>
      <c r="EW136" s="41"/>
      <c r="EX136" s="41"/>
      <c r="EY136" s="41"/>
      <c r="EZ136" s="41"/>
      <c r="FA136" s="41"/>
      <c r="FB136" s="41"/>
      <c r="FC136" s="41"/>
      <c r="FD136" s="41"/>
      <c r="FE136" s="41"/>
      <c r="FF136" s="41"/>
      <c r="FG136" s="41"/>
      <c r="FH136" s="41"/>
      <c r="FI136" s="41"/>
      <c r="FJ136" s="41"/>
      <c r="FK136" s="41"/>
      <c r="FL136" s="41"/>
      <c r="FM136" s="41"/>
      <c r="FN136" s="41"/>
      <c r="FO136" s="41"/>
      <c r="FP136" s="41"/>
      <c r="FQ136" s="41"/>
      <c r="FR136" s="41"/>
      <c r="FS136" s="41"/>
      <c r="FT136" s="41"/>
      <c r="FU136" s="41"/>
      <c r="FV136" s="41"/>
      <c r="FW136" s="41"/>
      <c r="FX136" s="41"/>
      <c r="FY136" s="41"/>
      <c r="FZ136" s="41"/>
      <c r="GA136" s="41"/>
      <c r="GB136" s="41"/>
      <c r="GC136" s="41"/>
      <c r="GD136" s="41"/>
      <c r="GE136" s="41"/>
      <c r="GF136" s="41"/>
      <c r="GG136" s="41"/>
      <c r="GH136" s="41"/>
      <c r="GI136" s="41"/>
      <c r="GJ136" s="41"/>
      <c r="GK136" s="41"/>
      <c r="GL136" s="41"/>
      <c r="GM136" s="41"/>
      <c r="GN136" s="41"/>
      <c r="GO136" s="41"/>
      <c r="GP136" s="41"/>
      <c r="GQ136" s="41"/>
      <c r="GR136" s="41"/>
      <c r="GS136" s="41"/>
      <c r="GT136" s="41"/>
      <c r="GU136" s="41"/>
      <c r="GV136" s="41"/>
      <c r="GW136" s="41"/>
      <c r="GX136" s="41"/>
      <c r="GY136" s="41"/>
      <c r="GZ136" s="41"/>
      <c r="HA136" s="41"/>
      <c r="HB136" s="41"/>
      <c r="HC136" s="41"/>
      <c r="HD136" s="41"/>
      <c r="HE136" s="41"/>
      <c r="HF136" s="41"/>
      <c r="HG136" s="41"/>
      <c r="HH136" s="41"/>
      <c r="HI136" s="41"/>
      <c r="HJ136" s="41"/>
      <c r="HK136" s="41"/>
      <c r="HL136" s="41"/>
      <c r="HM136" s="41"/>
      <c r="HN136" s="41"/>
      <c r="HO136" s="41"/>
      <c r="HP136" s="41"/>
      <c r="HQ136" s="41"/>
      <c r="HR136" s="41"/>
      <c r="HS136" s="41"/>
      <c r="HT136" s="41"/>
      <c r="HU136" s="41"/>
      <c r="HV136" s="41"/>
      <c r="HW136" s="41"/>
      <c r="HX136" s="41"/>
      <c r="HY136" s="41"/>
      <c r="HZ136" s="41"/>
      <c r="IA136" s="41"/>
      <c r="IB136" s="41"/>
      <c r="IC136" s="41"/>
      <c r="ID136" s="41"/>
      <c r="IE136" s="41"/>
      <c r="IF136" s="41"/>
      <c r="IG136" s="41"/>
      <c r="IH136" s="41"/>
      <c r="II136" s="41"/>
      <c r="IJ136" s="41"/>
      <c r="IK136" s="41"/>
      <c r="IL136" s="41"/>
      <c r="IM136" s="41"/>
      <c r="IN136" s="41"/>
      <c r="IO136" s="41"/>
      <c r="IP136" s="41"/>
      <c r="IQ136" s="41"/>
      <c r="IR136" s="41"/>
      <c r="IS136" s="41"/>
      <c r="IT136" s="41"/>
    </row>
    <row r="137" spans="1:254" s="24" customFormat="1" x14ac:dyDescent="0.2">
      <c r="A137" s="21" t="s">
        <v>16</v>
      </c>
      <c r="B137" s="44">
        <v>0.66</v>
      </c>
      <c r="C137" s="77">
        <f t="shared" si="4"/>
        <v>8.5278016548759827E-2</v>
      </c>
      <c r="D137" s="78" t="e">
        <f t="shared" si="5"/>
        <v>#DIV/0!</v>
      </c>
      <c r="E137" s="30">
        <v>8.5278016548759827E-2</v>
      </c>
      <c r="F137" s="30"/>
      <c r="G137" s="30"/>
      <c r="H137" s="30"/>
      <c r="I137" s="30"/>
      <c r="J137" s="30"/>
      <c r="K137" s="30"/>
      <c r="L137" s="30"/>
      <c r="M137" s="30"/>
      <c r="N137" s="30"/>
      <c r="O137" s="30"/>
      <c r="P137" s="30"/>
      <c r="Q137" s="30"/>
      <c r="R137" s="30"/>
      <c r="S137" s="30"/>
      <c r="T137" s="30"/>
      <c r="U137" s="30"/>
      <c r="V137" s="30"/>
      <c r="W137" s="30"/>
      <c r="X137" s="30"/>
      <c r="Y137" s="30"/>
      <c r="Z137" s="30"/>
      <c r="AA137" s="30"/>
      <c r="AB137" s="30"/>
      <c r="AC137" s="30"/>
      <c r="AD137" s="30"/>
      <c r="AE137" s="30"/>
      <c r="AF137" s="30"/>
      <c r="AG137" s="30"/>
      <c r="AH137" s="30"/>
      <c r="AI137" s="30"/>
      <c r="AJ137" s="30"/>
      <c r="AK137" s="30"/>
      <c r="AL137" s="30"/>
      <c r="AM137" s="30"/>
      <c r="AN137" s="30"/>
      <c r="AO137" s="30"/>
      <c r="AP137" s="30"/>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c r="BQ137" s="41"/>
      <c r="BR137" s="41"/>
      <c r="BS137" s="41"/>
      <c r="BT137" s="41"/>
      <c r="BU137" s="41"/>
      <c r="BV137" s="41"/>
      <c r="BW137" s="41"/>
      <c r="BX137" s="41"/>
      <c r="BY137" s="41"/>
      <c r="BZ137" s="41"/>
      <c r="CA137" s="41"/>
      <c r="CB137" s="41"/>
      <c r="CC137" s="41"/>
      <c r="CD137" s="41"/>
      <c r="CE137" s="41"/>
      <c r="CF137" s="41"/>
      <c r="CG137" s="41"/>
      <c r="CH137" s="41"/>
      <c r="CI137" s="41"/>
      <c r="CJ137" s="41"/>
      <c r="CK137" s="41"/>
      <c r="CL137" s="41"/>
      <c r="CM137" s="41"/>
      <c r="CN137" s="41"/>
      <c r="CO137" s="41"/>
      <c r="CP137" s="41"/>
      <c r="CQ137" s="41"/>
      <c r="CR137" s="41"/>
      <c r="CS137" s="41"/>
      <c r="CT137" s="41"/>
      <c r="CU137" s="41"/>
      <c r="CV137" s="41"/>
      <c r="CW137" s="41"/>
      <c r="CX137" s="41"/>
      <c r="CY137" s="41"/>
      <c r="CZ137" s="41"/>
      <c r="DA137" s="41"/>
      <c r="DB137" s="41"/>
      <c r="DC137" s="41"/>
      <c r="DD137" s="41"/>
      <c r="DE137" s="41"/>
      <c r="DF137" s="41"/>
      <c r="DG137" s="41"/>
      <c r="DH137" s="41"/>
      <c r="DI137" s="41"/>
      <c r="DJ137" s="41"/>
      <c r="DK137" s="41"/>
      <c r="DL137" s="41"/>
      <c r="DM137" s="41"/>
      <c r="DN137" s="41"/>
      <c r="DO137" s="41"/>
      <c r="DP137" s="41"/>
      <c r="DQ137" s="41"/>
      <c r="DR137" s="41"/>
      <c r="DS137" s="41"/>
      <c r="DT137" s="41"/>
      <c r="DU137" s="41"/>
      <c r="DV137" s="41"/>
      <c r="DW137" s="41"/>
      <c r="DX137" s="41"/>
      <c r="DY137" s="41"/>
      <c r="DZ137" s="41"/>
      <c r="EA137" s="41"/>
      <c r="EB137" s="41"/>
      <c r="EC137" s="41"/>
      <c r="ED137" s="41"/>
      <c r="EE137" s="41"/>
      <c r="EF137" s="41"/>
      <c r="EG137" s="41"/>
      <c r="EH137" s="41"/>
      <c r="EI137" s="41"/>
      <c r="EJ137" s="41"/>
      <c r="EK137" s="41"/>
      <c r="EL137" s="41"/>
      <c r="EM137" s="41"/>
      <c r="EN137" s="41"/>
      <c r="EO137" s="41"/>
      <c r="EP137" s="41"/>
      <c r="EQ137" s="41"/>
      <c r="ER137" s="41"/>
      <c r="ES137" s="41"/>
      <c r="ET137" s="41"/>
      <c r="EU137" s="41"/>
      <c r="EV137" s="41"/>
      <c r="EW137" s="41"/>
      <c r="EX137" s="41"/>
      <c r="EY137" s="41"/>
      <c r="EZ137" s="41"/>
      <c r="FA137" s="41"/>
      <c r="FB137" s="41"/>
      <c r="FC137" s="41"/>
      <c r="FD137" s="41"/>
      <c r="FE137" s="41"/>
      <c r="FF137" s="41"/>
      <c r="FG137" s="41"/>
      <c r="FH137" s="41"/>
      <c r="FI137" s="41"/>
      <c r="FJ137" s="41"/>
      <c r="FK137" s="41"/>
      <c r="FL137" s="41"/>
      <c r="FM137" s="41"/>
      <c r="FN137" s="41"/>
      <c r="FO137" s="41"/>
      <c r="FP137" s="41"/>
      <c r="FQ137" s="41"/>
      <c r="FR137" s="41"/>
      <c r="FS137" s="41"/>
      <c r="FT137" s="41"/>
      <c r="FU137" s="41"/>
      <c r="FV137" s="41"/>
      <c r="FW137" s="41"/>
      <c r="FX137" s="41"/>
      <c r="FY137" s="41"/>
      <c r="FZ137" s="41"/>
      <c r="GA137" s="41"/>
      <c r="GB137" s="41"/>
      <c r="GC137" s="41"/>
      <c r="GD137" s="41"/>
      <c r="GE137" s="41"/>
      <c r="GF137" s="41"/>
      <c r="GG137" s="41"/>
      <c r="GH137" s="41"/>
      <c r="GI137" s="41"/>
      <c r="GJ137" s="41"/>
      <c r="GK137" s="41"/>
      <c r="GL137" s="41"/>
      <c r="GM137" s="41"/>
      <c r="GN137" s="41"/>
      <c r="GO137" s="41"/>
      <c r="GP137" s="41"/>
      <c r="GQ137" s="41"/>
      <c r="GR137" s="41"/>
      <c r="GS137" s="41"/>
      <c r="GT137" s="41"/>
      <c r="GU137" s="41"/>
      <c r="GV137" s="41"/>
      <c r="GW137" s="41"/>
      <c r="GX137" s="41"/>
      <c r="GY137" s="41"/>
      <c r="GZ137" s="41"/>
      <c r="HA137" s="41"/>
      <c r="HB137" s="41"/>
      <c r="HC137" s="41"/>
      <c r="HD137" s="41"/>
      <c r="HE137" s="41"/>
      <c r="HF137" s="41"/>
      <c r="HG137" s="41"/>
      <c r="HH137" s="41"/>
      <c r="HI137" s="41"/>
      <c r="HJ137" s="41"/>
      <c r="HK137" s="41"/>
      <c r="HL137" s="41"/>
      <c r="HM137" s="41"/>
      <c r="HN137" s="41"/>
      <c r="HO137" s="41"/>
      <c r="HP137" s="41"/>
      <c r="HQ137" s="41"/>
      <c r="HR137" s="41"/>
      <c r="HS137" s="41"/>
      <c r="HT137" s="41"/>
      <c r="HU137" s="41"/>
      <c r="HV137" s="41"/>
      <c r="HW137" s="41"/>
      <c r="HX137" s="41"/>
      <c r="HY137" s="41"/>
      <c r="HZ137" s="41"/>
      <c r="IA137" s="41"/>
      <c r="IB137" s="41"/>
      <c r="IC137" s="41"/>
      <c r="ID137" s="41"/>
      <c r="IE137" s="41"/>
      <c r="IF137" s="41"/>
      <c r="IG137" s="41"/>
      <c r="IH137" s="41"/>
      <c r="II137" s="41"/>
      <c r="IJ137" s="41"/>
      <c r="IK137" s="41"/>
      <c r="IL137" s="41"/>
      <c r="IM137" s="41"/>
      <c r="IN137" s="41"/>
      <c r="IO137" s="41"/>
      <c r="IP137" s="41"/>
      <c r="IQ137" s="41"/>
      <c r="IR137" s="41"/>
      <c r="IS137" s="41"/>
      <c r="IT137" s="41"/>
    </row>
    <row r="138" spans="1:254" s="24" customFormat="1" x14ac:dyDescent="0.2">
      <c r="A138" s="21" t="s">
        <v>16</v>
      </c>
      <c r="B138" s="44">
        <v>0.68</v>
      </c>
      <c r="C138" s="77">
        <f t="shared" si="4"/>
        <v>-0.12556334314237491</v>
      </c>
      <c r="D138" s="78" t="e">
        <f t="shared" si="5"/>
        <v>#DIV/0!</v>
      </c>
      <c r="E138" s="30">
        <v>-0.12556334314237491</v>
      </c>
      <c r="F138" s="30"/>
      <c r="G138" s="30"/>
      <c r="H138" s="30"/>
      <c r="I138" s="30"/>
      <c r="J138" s="30"/>
      <c r="K138" s="30"/>
      <c r="L138" s="30"/>
      <c r="M138" s="30"/>
      <c r="N138" s="30"/>
      <c r="O138" s="30"/>
      <c r="P138" s="30"/>
      <c r="Q138" s="30"/>
      <c r="R138" s="30"/>
      <c r="S138" s="30"/>
      <c r="T138" s="30"/>
      <c r="U138" s="30"/>
      <c r="V138" s="30"/>
      <c r="W138" s="30"/>
      <c r="X138" s="30"/>
      <c r="Y138" s="30"/>
      <c r="Z138" s="30"/>
      <c r="AA138" s="30"/>
      <c r="AB138" s="30"/>
      <c r="AC138" s="30"/>
      <c r="AD138" s="30"/>
      <c r="AE138" s="30"/>
      <c r="AF138" s="30"/>
      <c r="AG138" s="30"/>
      <c r="AH138" s="30"/>
      <c r="AI138" s="30"/>
      <c r="AJ138" s="30"/>
      <c r="AK138" s="30"/>
      <c r="AL138" s="30"/>
      <c r="AM138" s="30"/>
      <c r="AN138" s="30"/>
      <c r="AO138" s="30"/>
      <c r="AP138" s="30"/>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c r="BQ138" s="41"/>
      <c r="BR138" s="41"/>
      <c r="BS138" s="41"/>
      <c r="BT138" s="41"/>
      <c r="BU138" s="41"/>
      <c r="BV138" s="41"/>
      <c r="BW138" s="41"/>
      <c r="BX138" s="41"/>
      <c r="BY138" s="41"/>
      <c r="BZ138" s="41"/>
      <c r="CA138" s="41"/>
      <c r="CB138" s="41"/>
      <c r="CC138" s="41"/>
      <c r="CD138" s="41"/>
      <c r="CE138" s="41"/>
      <c r="CF138" s="41"/>
      <c r="CG138" s="41"/>
      <c r="CH138" s="41"/>
      <c r="CI138" s="41"/>
      <c r="CJ138" s="41"/>
      <c r="CK138" s="41"/>
      <c r="CL138" s="41"/>
      <c r="CM138" s="41"/>
      <c r="CN138" s="41"/>
      <c r="CO138" s="41"/>
      <c r="CP138" s="41"/>
      <c r="CQ138" s="41"/>
      <c r="CR138" s="41"/>
      <c r="CS138" s="41"/>
      <c r="CT138" s="41"/>
      <c r="CU138" s="41"/>
      <c r="CV138" s="41"/>
      <c r="CW138" s="41"/>
      <c r="CX138" s="41"/>
      <c r="CY138" s="41"/>
      <c r="CZ138" s="41"/>
      <c r="DA138" s="41"/>
      <c r="DB138" s="41"/>
      <c r="DC138" s="41"/>
      <c r="DD138" s="41"/>
      <c r="DE138" s="41"/>
      <c r="DF138" s="41"/>
      <c r="DG138" s="41"/>
      <c r="DH138" s="41"/>
      <c r="DI138" s="41"/>
      <c r="DJ138" s="41"/>
      <c r="DK138" s="41"/>
      <c r="DL138" s="41"/>
      <c r="DM138" s="41"/>
      <c r="DN138" s="41"/>
      <c r="DO138" s="41"/>
      <c r="DP138" s="41"/>
      <c r="DQ138" s="41"/>
      <c r="DR138" s="41"/>
      <c r="DS138" s="41"/>
      <c r="DT138" s="41"/>
      <c r="DU138" s="41"/>
      <c r="DV138" s="41"/>
      <c r="DW138" s="41"/>
      <c r="DX138" s="41"/>
      <c r="DY138" s="41"/>
      <c r="DZ138" s="41"/>
      <c r="EA138" s="41"/>
      <c r="EB138" s="41"/>
      <c r="EC138" s="41"/>
      <c r="ED138" s="41"/>
      <c r="EE138" s="41"/>
      <c r="EF138" s="41"/>
      <c r="EG138" s="41"/>
      <c r="EH138" s="41"/>
      <c r="EI138" s="41"/>
      <c r="EJ138" s="41"/>
      <c r="EK138" s="41"/>
      <c r="EL138" s="41"/>
      <c r="EM138" s="41"/>
      <c r="EN138" s="41"/>
      <c r="EO138" s="41"/>
      <c r="EP138" s="41"/>
      <c r="EQ138" s="41"/>
      <c r="ER138" s="41"/>
      <c r="ES138" s="41"/>
      <c r="ET138" s="41"/>
      <c r="EU138" s="41"/>
      <c r="EV138" s="41"/>
      <c r="EW138" s="41"/>
      <c r="EX138" s="41"/>
      <c r="EY138" s="41"/>
      <c r="EZ138" s="41"/>
      <c r="FA138" s="41"/>
      <c r="FB138" s="41"/>
      <c r="FC138" s="41"/>
      <c r="FD138" s="41"/>
      <c r="FE138" s="41"/>
      <c r="FF138" s="41"/>
      <c r="FG138" s="41"/>
      <c r="FH138" s="41"/>
      <c r="FI138" s="41"/>
      <c r="FJ138" s="41"/>
      <c r="FK138" s="41"/>
      <c r="FL138" s="41"/>
      <c r="FM138" s="41"/>
      <c r="FN138" s="41"/>
      <c r="FO138" s="41"/>
      <c r="FP138" s="41"/>
      <c r="FQ138" s="41"/>
      <c r="FR138" s="41"/>
      <c r="FS138" s="41"/>
      <c r="FT138" s="41"/>
      <c r="FU138" s="41"/>
      <c r="FV138" s="41"/>
      <c r="FW138" s="41"/>
      <c r="FX138" s="41"/>
      <c r="FY138" s="41"/>
      <c r="FZ138" s="41"/>
      <c r="GA138" s="41"/>
      <c r="GB138" s="41"/>
      <c r="GC138" s="41"/>
      <c r="GD138" s="41"/>
      <c r="GE138" s="41"/>
      <c r="GF138" s="41"/>
      <c r="GG138" s="41"/>
      <c r="GH138" s="41"/>
      <c r="GI138" s="41"/>
      <c r="GJ138" s="41"/>
      <c r="GK138" s="41"/>
      <c r="GL138" s="41"/>
      <c r="GM138" s="41"/>
      <c r="GN138" s="41"/>
      <c r="GO138" s="41"/>
      <c r="GP138" s="41"/>
      <c r="GQ138" s="41"/>
      <c r="GR138" s="41"/>
      <c r="GS138" s="41"/>
      <c r="GT138" s="41"/>
      <c r="GU138" s="41"/>
      <c r="GV138" s="41"/>
      <c r="GW138" s="41"/>
      <c r="GX138" s="41"/>
      <c r="GY138" s="41"/>
      <c r="GZ138" s="41"/>
      <c r="HA138" s="41"/>
      <c r="HB138" s="41"/>
      <c r="HC138" s="41"/>
      <c r="HD138" s="41"/>
      <c r="HE138" s="41"/>
      <c r="HF138" s="41"/>
      <c r="HG138" s="41"/>
      <c r="HH138" s="41"/>
      <c r="HI138" s="41"/>
      <c r="HJ138" s="41"/>
      <c r="HK138" s="41"/>
      <c r="HL138" s="41"/>
      <c r="HM138" s="41"/>
      <c r="HN138" s="41"/>
      <c r="HO138" s="41"/>
      <c r="HP138" s="41"/>
      <c r="HQ138" s="41"/>
      <c r="HR138" s="41"/>
      <c r="HS138" s="41"/>
      <c r="HT138" s="41"/>
      <c r="HU138" s="41"/>
      <c r="HV138" s="41"/>
      <c r="HW138" s="41"/>
      <c r="HX138" s="41"/>
      <c r="HY138" s="41"/>
      <c r="HZ138" s="41"/>
      <c r="IA138" s="41"/>
      <c r="IB138" s="41"/>
      <c r="IC138" s="41"/>
      <c r="ID138" s="41"/>
      <c r="IE138" s="41"/>
      <c r="IF138" s="41"/>
      <c r="IG138" s="41"/>
      <c r="IH138" s="41"/>
      <c r="II138" s="41"/>
      <c r="IJ138" s="41"/>
      <c r="IK138" s="41"/>
      <c r="IL138" s="41"/>
      <c r="IM138" s="41"/>
      <c r="IN138" s="41"/>
      <c r="IO138" s="41"/>
      <c r="IP138" s="41"/>
      <c r="IQ138" s="41"/>
      <c r="IR138" s="41"/>
      <c r="IS138" s="41"/>
      <c r="IT138" s="41"/>
    </row>
    <row r="139" spans="1:254" s="24" customFormat="1" x14ac:dyDescent="0.2">
      <c r="A139" s="21" t="s">
        <v>16</v>
      </c>
      <c r="B139" s="44">
        <v>0.7</v>
      </c>
      <c r="C139" s="77">
        <f t="shared" si="4"/>
        <v>-0.34271774121782833</v>
      </c>
      <c r="D139" s="78" t="e">
        <f t="shared" si="5"/>
        <v>#DIV/0!</v>
      </c>
      <c r="E139" s="30">
        <v>-0.34271774121782833</v>
      </c>
      <c r="F139" s="30"/>
      <c r="G139" s="30"/>
      <c r="H139" s="30"/>
      <c r="I139" s="30"/>
      <c r="J139" s="30"/>
      <c r="K139" s="30"/>
      <c r="L139" s="30"/>
      <c r="M139" s="30"/>
      <c r="N139" s="30"/>
      <c r="O139" s="30"/>
      <c r="P139" s="30"/>
      <c r="Q139" s="30"/>
      <c r="R139" s="30"/>
      <c r="S139" s="30"/>
      <c r="T139" s="30"/>
      <c r="U139" s="30"/>
      <c r="V139" s="30"/>
      <c r="W139" s="30"/>
      <c r="X139" s="30"/>
      <c r="Y139" s="30"/>
      <c r="Z139" s="30"/>
      <c r="AA139" s="30"/>
      <c r="AB139" s="30"/>
      <c r="AC139" s="30"/>
      <c r="AD139" s="30"/>
      <c r="AE139" s="30"/>
      <c r="AF139" s="30"/>
      <c r="AG139" s="30"/>
      <c r="AH139" s="30"/>
      <c r="AI139" s="30"/>
      <c r="AJ139" s="30"/>
      <c r="AK139" s="30"/>
      <c r="AL139" s="30"/>
      <c r="AM139" s="30"/>
      <c r="AN139" s="30"/>
      <c r="AO139" s="30"/>
      <c r="AP139" s="30"/>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c r="BQ139" s="41"/>
      <c r="BR139" s="41"/>
      <c r="BS139" s="41"/>
      <c r="BT139" s="41"/>
      <c r="BU139" s="41"/>
      <c r="BV139" s="41"/>
      <c r="BW139" s="41"/>
      <c r="BX139" s="41"/>
      <c r="BY139" s="41"/>
      <c r="BZ139" s="41"/>
      <c r="CA139" s="41"/>
      <c r="CB139" s="41"/>
      <c r="CC139" s="41"/>
      <c r="CD139" s="41"/>
      <c r="CE139" s="41"/>
      <c r="CF139" s="41"/>
      <c r="CG139" s="41"/>
      <c r="CH139" s="41"/>
      <c r="CI139" s="41"/>
      <c r="CJ139" s="41"/>
      <c r="CK139" s="41"/>
      <c r="CL139" s="41"/>
      <c r="CM139" s="41"/>
      <c r="CN139" s="41"/>
      <c r="CO139" s="41"/>
      <c r="CP139" s="41"/>
      <c r="CQ139" s="41"/>
      <c r="CR139" s="41"/>
      <c r="CS139" s="41"/>
      <c r="CT139" s="41"/>
      <c r="CU139" s="41"/>
      <c r="CV139" s="41"/>
      <c r="CW139" s="41"/>
      <c r="CX139" s="41"/>
      <c r="CY139" s="41"/>
      <c r="CZ139" s="41"/>
      <c r="DA139" s="41"/>
      <c r="DB139" s="41"/>
      <c r="DC139" s="41"/>
      <c r="DD139" s="41"/>
      <c r="DE139" s="41"/>
      <c r="DF139" s="41"/>
      <c r="DG139" s="41"/>
      <c r="DH139" s="41"/>
      <c r="DI139" s="41"/>
      <c r="DJ139" s="41"/>
      <c r="DK139" s="41"/>
      <c r="DL139" s="41"/>
      <c r="DM139" s="41"/>
      <c r="DN139" s="41"/>
      <c r="DO139" s="41"/>
      <c r="DP139" s="41"/>
      <c r="DQ139" s="41"/>
      <c r="DR139" s="41"/>
      <c r="DS139" s="41"/>
      <c r="DT139" s="41"/>
      <c r="DU139" s="41"/>
      <c r="DV139" s="41"/>
      <c r="DW139" s="41"/>
      <c r="DX139" s="41"/>
      <c r="DY139" s="41"/>
      <c r="DZ139" s="41"/>
      <c r="EA139" s="41"/>
      <c r="EB139" s="41"/>
      <c r="EC139" s="41"/>
      <c r="ED139" s="41"/>
      <c r="EE139" s="41"/>
      <c r="EF139" s="41"/>
      <c r="EG139" s="41"/>
      <c r="EH139" s="41"/>
      <c r="EI139" s="41"/>
      <c r="EJ139" s="41"/>
      <c r="EK139" s="41"/>
      <c r="EL139" s="41"/>
      <c r="EM139" s="41"/>
      <c r="EN139" s="41"/>
      <c r="EO139" s="41"/>
      <c r="EP139" s="41"/>
      <c r="EQ139" s="41"/>
      <c r="ER139" s="41"/>
      <c r="ES139" s="41"/>
      <c r="ET139" s="41"/>
      <c r="EU139" s="41"/>
      <c r="EV139" s="41"/>
      <c r="EW139" s="41"/>
      <c r="EX139" s="41"/>
      <c r="EY139" s="41"/>
      <c r="EZ139" s="41"/>
      <c r="FA139" s="41"/>
      <c r="FB139" s="41"/>
      <c r="FC139" s="41"/>
      <c r="FD139" s="41"/>
      <c r="FE139" s="41"/>
      <c r="FF139" s="41"/>
      <c r="FG139" s="41"/>
      <c r="FH139" s="41"/>
      <c r="FI139" s="41"/>
      <c r="FJ139" s="41"/>
      <c r="FK139" s="41"/>
      <c r="FL139" s="41"/>
      <c r="FM139" s="41"/>
      <c r="FN139" s="41"/>
      <c r="FO139" s="41"/>
      <c r="FP139" s="41"/>
      <c r="FQ139" s="41"/>
      <c r="FR139" s="41"/>
      <c r="FS139" s="41"/>
      <c r="FT139" s="41"/>
      <c r="FU139" s="41"/>
      <c r="FV139" s="41"/>
      <c r="FW139" s="41"/>
      <c r="FX139" s="41"/>
      <c r="FY139" s="41"/>
      <c r="FZ139" s="41"/>
      <c r="GA139" s="41"/>
      <c r="GB139" s="41"/>
      <c r="GC139" s="41"/>
      <c r="GD139" s="41"/>
      <c r="GE139" s="41"/>
      <c r="GF139" s="41"/>
      <c r="GG139" s="41"/>
      <c r="GH139" s="41"/>
      <c r="GI139" s="41"/>
      <c r="GJ139" s="41"/>
      <c r="GK139" s="41"/>
      <c r="GL139" s="41"/>
      <c r="GM139" s="41"/>
      <c r="GN139" s="41"/>
      <c r="GO139" s="41"/>
      <c r="GP139" s="41"/>
      <c r="GQ139" s="41"/>
      <c r="GR139" s="41"/>
      <c r="GS139" s="41"/>
      <c r="GT139" s="41"/>
      <c r="GU139" s="41"/>
      <c r="GV139" s="41"/>
      <c r="GW139" s="41"/>
      <c r="GX139" s="41"/>
      <c r="GY139" s="41"/>
      <c r="GZ139" s="41"/>
      <c r="HA139" s="41"/>
      <c r="HB139" s="41"/>
      <c r="HC139" s="41"/>
      <c r="HD139" s="41"/>
      <c r="HE139" s="41"/>
      <c r="HF139" s="41"/>
      <c r="HG139" s="41"/>
      <c r="HH139" s="41"/>
      <c r="HI139" s="41"/>
      <c r="HJ139" s="41"/>
      <c r="HK139" s="41"/>
      <c r="HL139" s="41"/>
      <c r="HM139" s="41"/>
      <c r="HN139" s="41"/>
      <c r="HO139" s="41"/>
      <c r="HP139" s="41"/>
      <c r="HQ139" s="41"/>
      <c r="HR139" s="41"/>
      <c r="HS139" s="41"/>
      <c r="HT139" s="41"/>
      <c r="HU139" s="41"/>
      <c r="HV139" s="41"/>
      <c r="HW139" s="41"/>
      <c r="HX139" s="41"/>
      <c r="HY139" s="41"/>
      <c r="HZ139" s="41"/>
      <c r="IA139" s="41"/>
      <c r="IB139" s="41"/>
      <c r="IC139" s="41"/>
      <c r="ID139" s="41"/>
      <c r="IE139" s="41"/>
      <c r="IF139" s="41"/>
      <c r="IG139" s="41"/>
      <c r="IH139" s="41"/>
      <c r="II139" s="41"/>
      <c r="IJ139" s="41"/>
      <c r="IK139" s="41"/>
      <c r="IL139" s="41"/>
      <c r="IM139" s="41"/>
      <c r="IN139" s="41"/>
      <c r="IO139" s="41"/>
      <c r="IP139" s="41"/>
      <c r="IQ139" s="41"/>
      <c r="IR139" s="41"/>
      <c r="IS139" s="41"/>
      <c r="IT139" s="41"/>
    </row>
    <row r="140" spans="1:254" s="24" customFormat="1" x14ac:dyDescent="0.2">
      <c r="A140" s="21" t="s">
        <v>16</v>
      </c>
      <c r="B140" s="44">
        <v>0.72</v>
      </c>
      <c r="C140" s="77">
        <f t="shared" si="4"/>
        <v>-0.49088407141300461</v>
      </c>
      <c r="D140" s="78" t="e">
        <f t="shared" si="5"/>
        <v>#DIV/0!</v>
      </c>
      <c r="E140" s="30">
        <v>-0.49088407141300461</v>
      </c>
      <c r="F140" s="30"/>
      <c r="G140" s="30"/>
      <c r="H140" s="30"/>
      <c r="I140" s="30"/>
      <c r="J140" s="30"/>
      <c r="K140" s="30"/>
      <c r="L140" s="30"/>
      <c r="M140" s="30"/>
      <c r="N140" s="30"/>
      <c r="O140" s="30"/>
      <c r="P140" s="30"/>
      <c r="Q140" s="30"/>
      <c r="R140" s="30"/>
      <c r="S140" s="30"/>
      <c r="T140" s="30"/>
      <c r="U140" s="30"/>
      <c r="V140" s="30"/>
      <c r="W140" s="30"/>
      <c r="X140" s="30"/>
      <c r="Y140" s="30"/>
      <c r="Z140" s="30"/>
      <c r="AA140" s="30"/>
      <c r="AB140" s="30"/>
      <c r="AC140" s="30"/>
      <c r="AD140" s="30"/>
      <c r="AE140" s="30"/>
      <c r="AF140" s="30"/>
      <c r="AG140" s="30"/>
      <c r="AH140" s="30"/>
      <c r="AI140" s="30"/>
      <c r="AJ140" s="30"/>
      <c r="AK140" s="30"/>
      <c r="AL140" s="30"/>
      <c r="AM140" s="30"/>
      <c r="AN140" s="30"/>
      <c r="AO140" s="30"/>
      <c r="AP140" s="30"/>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c r="BQ140" s="41"/>
      <c r="BR140" s="41"/>
      <c r="BS140" s="41"/>
      <c r="BT140" s="41"/>
      <c r="BU140" s="41"/>
      <c r="BV140" s="41"/>
      <c r="BW140" s="41"/>
      <c r="BX140" s="41"/>
      <c r="BY140" s="41"/>
      <c r="BZ140" s="41"/>
      <c r="CA140" s="41"/>
      <c r="CB140" s="41"/>
      <c r="CC140" s="41"/>
      <c r="CD140" s="41"/>
      <c r="CE140" s="41"/>
      <c r="CF140" s="41"/>
      <c r="CG140" s="41"/>
      <c r="CH140" s="41"/>
      <c r="CI140" s="41"/>
      <c r="CJ140" s="41"/>
      <c r="CK140" s="41"/>
      <c r="CL140" s="41"/>
      <c r="CM140" s="41"/>
      <c r="CN140" s="41"/>
      <c r="CO140" s="41"/>
      <c r="CP140" s="41"/>
      <c r="CQ140" s="41"/>
      <c r="CR140" s="41"/>
      <c r="CS140" s="41"/>
      <c r="CT140" s="41"/>
      <c r="CU140" s="41"/>
      <c r="CV140" s="41"/>
      <c r="CW140" s="41"/>
      <c r="CX140" s="41"/>
      <c r="CY140" s="41"/>
      <c r="CZ140" s="41"/>
      <c r="DA140" s="41"/>
      <c r="DB140" s="41"/>
      <c r="DC140" s="41"/>
      <c r="DD140" s="41"/>
      <c r="DE140" s="41"/>
      <c r="DF140" s="41"/>
      <c r="DG140" s="41"/>
      <c r="DH140" s="41"/>
      <c r="DI140" s="41"/>
      <c r="DJ140" s="41"/>
      <c r="DK140" s="41"/>
      <c r="DL140" s="41"/>
      <c r="DM140" s="41"/>
      <c r="DN140" s="41"/>
      <c r="DO140" s="41"/>
      <c r="DP140" s="41"/>
      <c r="DQ140" s="41"/>
      <c r="DR140" s="41"/>
      <c r="DS140" s="41"/>
      <c r="DT140" s="41"/>
      <c r="DU140" s="41"/>
      <c r="DV140" s="41"/>
      <c r="DW140" s="41"/>
      <c r="DX140" s="41"/>
      <c r="DY140" s="41"/>
      <c r="DZ140" s="41"/>
      <c r="EA140" s="41"/>
      <c r="EB140" s="41"/>
      <c r="EC140" s="41"/>
      <c r="ED140" s="41"/>
      <c r="EE140" s="41"/>
      <c r="EF140" s="41"/>
      <c r="EG140" s="41"/>
      <c r="EH140" s="41"/>
      <c r="EI140" s="41"/>
      <c r="EJ140" s="41"/>
      <c r="EK140" s="41"/>
      <c r="EL140" s="41"/>
      <c r="EM140" s="41"/>
      <c r="EN140" s="41"/>
      <c r="EO140" s="41"/>
      <c r="EP140" s="41"/>
      <c r="EQ140" s="41"/>
      <c r="ER140" s="41"/>
      <c r="ES140" s="41"/>
      <c r="ET140" s="41"/>
      <c r="EU140" s="41"/>
      <c r="EV140" s="41"/>
      <c r="EW140" s="41"/>
      <c r="EX140" s="41"/>
      <c r="EY140" s="41"/>
      <c r="EZ140" s="41"/>
      <c r="FA140" s="41"/>
      <c r="FB140" s="41"/>
      <c r="FC140" s="41"/>
      <c r="FD140" s="41"/>
      <c r="FE140" s="41"/>
      <c r="FF140" s="41"/>
      <c r="FG140" s="41"/>
      <c r="FH140" s="41"/>
      <c r="FI140" s="41"/>
      <c r="FJ140" s="41"/>
      <c r="FK140" s="41"/>
      <c r="FL140" s="41"/>
      <c r="FM140" s="41"/>
      <c r="FN140" s="41"/>
      <c r="FO140" s="41"/>
      <c r="FP140" s="41"/>
      <c r="FQ140" s="41"/>
      <c r="FR140" s="41"/>
      <c r="FS140" s="41"/>
      <c r="FT140" s="41"/>
      <c r="FU140" s="41"/>
      <c r="FV140" s="41"/>
      <c r="FW140" s="41"/>
      <c r="FX140" s="41"/>
      <c r="FY140" s="41"/>
      <c r="FZ140" s="41"/>
      <c r="GA140" s="41"/>
      <c r="GB140" s="41"/>
      <c r="GC140" s="41"/>
      <c r="GD140" s="41"/>
      <c r="GE140" s="41"/>
      <c r="GF140" s="41"/>
      <c r="GG140" s="41"/>
      <c r="GH140" s="41"/>
      <c r="GI140" s="41"/>
      <c r="GJ140" s="41"/>
      <c r="GK140" s="41"/>
      <c r="GL140" s="41"/>
      <c r="GM140" s="41"/>
      <c r="GN140" s="41"/>
      <c r="GO140" s="41"/>
      <c r="GP140" s="41"/>
      <c r="GQ140" s="41"/>
      <c r="GR140" s="41"/>
      <c r="GS140" s="41"/>
      <c r="GT140" s="41"/>
      <c r="GU140" s="41"/>
      <c r="GV140" s="41"/>
      <c r="GW140" s="41"/>
      <c r="GX140" s="41"/>
      <c r="GY140" s="41"/>
      <c r="GZ140" s="41"/>
      <c r="HA140" s="41"/>
      <c r="HB140" s="41"/>
      <c r="HC140" s="41"/>
      <c r="HD140" s="41"/>
      <c r="HE140" s="41"/>
      <c r="HF140" s="41"/>
      <c r="HG140" s="41"/>
      <c r="HH140" s="41"/>
      <c r="HI140" s="41"/>
      <c r="HJ140" s="41"/>
      <c r="HK140" s="41"/>
      <c r="HL140" s="41"/>
      <c r="HM140" s="41"/>
      <c r="HN140" s="41"/>
      <c r="HO140" s="41"/>
      <c r="HP140" s="41"/>
      <c r="HQ140" s="41"/>
      <c r="HR140" s="41"/>
      <c r="HS140" s="41"/>
      <c r="HT140" s="41"/>
      <c r="HU140" s="41"/>
      <c r="HV140" s="41"/>
      <c r="HW140" s="41"/>
      <c r="HX140" s="41"/>
      <c r="HY140" s="41"/>
      <c r="HZ140" s="41"/>
      <c r="IA140" s="41"/>
      <c r="IB140" s="41"/>
      <c r="IC140" s="41"/>
      <c r="ID140" s="41"/>
      <c r="IE140" s="41"/>
      <c r="IF140" s="41"/>
      <c r="IG140" s="41"/>
      <c r="IH140" s="41"/>
      <c r="II140" s="41"/>
      <c r="IJ140" s="41"/>
      <c r="IK140" s="41"/>
      <c r="IL140" s="41"/>
      <c r="IM140" s="41"/>
      <c r="IN140" s="41"/>
      <c r="IO140" s="41"/>
      <c r="IP140" s="41"/>
      <c r="IQ140" s="41"/>
      <c r="IR140" s="41"/>
      <c r="IS140" s="41"/>
      <c r="IT140" s="41"/>
    </row>
    <row r="141" spans="1:254" s="24" customFormat="1" x14ac:dyDescent="0.2">
      <c r="A141" s="21" t="s">
        <v>16</v>
      </c>
      <c r="B141" s="44">
        <v>0.74</v>
      </c>
      <c r="C141" s="77">
        <f t="shared" si="4"/>
        <v>-0.55442033242913047</v>
      </c>
      <c r="D141" s="78" t="e">
        <f t="shared" si="5"/>
        <v>#DIV/0!</v>
      </c>
      <c r="E141" s="30">
        <v>-0.55442033242913047</v>
      </c>
      <c r="F141" s="30"/>
      <c r="G141" s="30"/>
      <c r="H141" s="30"/>
      <c r="I141" s="30"/>
      <c r="J141" s="30"/>
      <c r="K141" s="30"/>
      <c r="L141" s="30"/>
      <c r="M141" s="30"/>
      <c r="N141" s="30"/>
      <c r="O141" s="30"/>
      <c r="P141" s="30"/>
      <c r="Q141" s="30"/>
      <c r="R141" s="30"/>
      <c r="S141" s="30"/>
      <c r="T141" s="30"/>
      <c r="U141" s="30"/>
      <c r="V141" s="30"/>
      <c r="W141" s="30"/>
      <c r="X141" s="30"/>
      <c r="Y141" s="30"/>
      <c r="Z141" s="30"/>
      <c r="AA141" s="30"/>
      <c r="AB141" s="30"/>
      <c r="AC141" s="30"/>
      <c r="AD141" s="30"/>
      <c r="AE141" s="30"/>
      <c r="AF141" s="30"/>
      <c r="AG141" s="30"/>
      <c r="AH141" s="30"/>
      <c r="AI141" s="30"/>
      <c r="AJ141" s="30"/>
      <c r="AK141" s="30"/>
      <c r="AL141" s="30"/>
      <c r="AM141" s="30"/>
      <c r="AN141" s="30"/>
      <c r="AO141" s="30"/>
      <c r="AP141" s="30"/>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c r="BQ141" s="41"/>
      <c r="BR141" s="41"/>
      <c r="BS141" s="41"/>
      <c r="BT141" s="41"/>
      <c r="BU141" s="41"/>
      <c r="BV141" s="41"/>
      <c r="BW141" s="41"/>
      <c r="BX141" s="41"/>
      <c r="BY141" s="41"/>
      <c r="BZ141" s="41"/>
      <c r="CA141" s="41"/>
      <c r="CB141" s="41"/>
      <c r="CC141" s="41"/>
      <c r="CD141" s="41"/>
      <c r="CE141" s="41"/>
      <c r="CF141" s="41"/>
      <c r="CG141" s="41"/>
      <c r="CH141" s="41"/>
      <c r="CI141" s="41"/>
      <c r="CJ141" s="41"/>
      <c r="CK141" s="41"/>
      <c r="CL141" s="41"/>
      <c r="CM141" s="41"/>
      <c r="CN141" s="41"/>
      <c r="CO141" s="41"/>
      <c r="CP141" s="41"/>
      <c r="CQ141" s="41"/>
      <c r="CR141" s="41"/>
      <c r="CS141" s="41"/>
      <c r="CT141" s="41"/>
      <c r="CU141" s="41"/>
      <c r="CV141" s="41"/>
      <c r="CW141" s="41"/>
      <c r="CX141" s="41"/>
      <c r="CY141" s="41"/>
      <c r="CZ141" s="41"/>
      <c r="DA141" s="41"/>
      <c r="DB141" s="41"/>
      <c r="DC141" s="41"/>
      <c r="DD141" s="41"/>
      <c r="DE141" s="41"/>
      <c r="DF141" s="41"/>
      <c r="DG141" s="41"/>
      <c r="DH141" s="41"/>
      <c r="DI141" s="41"/>
      <c r="DJ141" s="41"/>
      <c r="DK141" s="41"/>
      <c r="DL141" s="41"/>
      <c r="DM141" s="41"/>
      <c r="DN141" s="41"/>
      <c r="DO141" s="41"/>
      <c r="DP141" s="41"/>
      <c r="DQ141" s="41"/>
      <c r="DR141" s="41"/>
      <c r="DS141" s="41"/>
      <c r="DT141" s="41"/>
      <c r="DU141" s="41"/>
      <c r="DV141" s="41"/>
      <c r="DW141" s="41"/>
      <c r="DX141" s="41"/>
      <c r="DY141" s="41"/>
      <c r="DZ141" s="41"/>
      <c r="EA141" s="41"/>
      <c r="EB141" s="41"/>
      <c r="EC141" s="41"/>
      <c r="ED141" s="41"/>
      <c r="EE141" s="41"/>
      <c r="EF141" s="41"/>
      <c r="EG141" s="41"/>
      <c r="EH141" s="41"/>
      <c r="EI141" s="41"/>
      <c r="EJ141" s="41"/>
      <c r="EK141" s="41"/>
      <c r="EL141" s="41"/>
      <c r="EM141" s="41"/>
      <c r="EN141" s="41"/>
      <c r="EO141" s="41"/>
      <c r="EP141" s="41"/>
      <c r="EQ141" s="41"/>
      <c r="ER141" s="41"/>
      <c r="ES141" s="41"/>
      <c r="ET141" s="41"/>
      <c r="EU141" s="41"/>
      <c r="EV141" s="41"/>
      <c r="EW141" s="41"/>
      <c r="EX141" s="41"/>
      <c r="EY141" s="41"/>
      <c r="EZ141" s="41"/>
      <c r="FA141" s="41"/>
      <c r="FB141" s="41"/>
      <c r="FC141" s="41"/>
      <c r="FD141" s="41"/>
      <c r="FE141" s="41"/>
      <c r="FF141" s="41"/>
      <c r="FG141" s="41"/>
      <c r="FH141" s="41"/>
      <c r="FI141" s="41"/>
      <c r="FJ141" s="41"/>
      <c r="FK141" s="41"/>
      <c r="FL141" s="41"/>
      <c r="FM141" s="41"/>
      <c r="FN141" s="41"/>
      <c r="FO141" s="41"/>
      <c r="FP141" s="41"/>
      <c r="FQ141" s="41"/>
      <c r="FR141" s="41"/>
      <c r="FS141" s="41"/>
      <c r="FT141" s="41"/>
      <c r="FU141" s="41"/>
      <c r="FV141" s="41"/>
      <c r="FW141" s="41"/>
      <c r="FX141" s="41"/>
      <c r="FY141" s="41"/>
      <c r="FZ141" s="41"/>
      <c r="GA141" s="41"/>
      <c r="GB141" s="41"/>
      <c r="GC141" s="41"/>
      <c r="GD141" s="41"/>
      <c r="GE141" s="41"/>
      <c r="GF141" s="41"/>
      <c r="GG141" s="41"/>
      <c r="GH141" s="41"/>
      <c r="GI141" s="41"/>
      <c r="GJ141" s="41"/>
      <c r="GK141" s="41"/>
      <c r="GL141" s="41"/>
      <c r="GM141" s="41"/>
      <c r="GN141" s="41"/>
      <c r="GO141" s="41"/>
      <c r="GP141" s="41"/>
      <c r="GQ141" s="41"/>
      <c r="GR141" s="41"/>
      <c r="GS141" s="41"/>
      <c r="GT141" s="41"/>
      <c r="GU141" s="41"/>
      <c r="GV141" s="41"/>
      <c r="GW141" s="41"/>
      <c r="GX141" s="41"/>
      <c r="GY141" s="41"/>
      <c r="GZ141" s="41"/>
      <c r="HA141" s="41"/>
      <c r="HB141" s="41"/>
      <c r="HC141" s="41"/>
      <c r="HD141" s="41"/>
      <c r="HE141" s="41"/>
      <c r="HF141" s="41"/>
      <c r="HG141" s="41"/>
      <c r="HH141" s="41"/>
      <c r="HI141" s="41"/>
      <c r="HJ141" s="41"/>
      <c r="HK141" s="41"/>
      <c r="HL141" s="41"/>
      <c r="HM141" s="41"/>
      <c r="HN141" s="41"/>
      <c r="HO141" s="41"/>
      <c r="HP141" s="41"/>
      <c r="HQ141" s="41"/>
      <c r="HR141" s="41"/>
      <c r="HS141" s="41"/>
      <c r="HT141" s="41"/>
      <c r="HU141" s="41"/>
      <c r="HV141" s="41"/>
      <c r="HW141" s="41"/>
      <c r="HX141" s="41"/>
      <c r="HY141" s="41"/>
      <c r="HZ141" s="41"/>
      <c r="IA141" s="41"/>
      <c r="IB141" s="41"/>
      <c r="IC141" s="41"/>
      <c r="ID141" s="41"/>
      <c r="IE141" s="41"/>
      <c r="IF141" s="41"/>
      <c r="IG141" s="41"/>
      <c r="IH141" s="41"/>
      <c r="II141" s="41"/>
      <c r="IJ141" s="41"/>
      <c r="IK141" s="41"/>
      <c r="IL141" s="41"/>
      <c r="IM141" s="41"/>
      <c r="IN141" s="41"/>
      <c r="IO141" s="41"/>
      <c r="IP141" s="41"/>
      <c r="IQ141" s="41"/>
      <c r="IR141" s="41"/>
      <c r="IS141" s="41"/>
      <c r="IT141" s="41"/>
    </row>
    <row r="142" spans="1:254" s="24" customFormat="1" x14ac:dyDescent="0.2">
      <c r="A142" s="21" t="s">
        <v>16</v>
      </c>
      <c r="B142" s="44">
        <v>0.76</v>
      </c>
      <c r="C142" s="77">
        <f t="shared" si="4"/>
        <v>-0.50524999640228496</v>
      </c>
      <c r="D142" s="78" t="e">
        <f t="shared" si="5"/>
        <v>#DIV/0!</v>
      </c>
      <c r="E142" s="30">
        <v>-0.50524999640228496</v>
      </c>
      <c r="F142" s="30"/>
      <c r="G142" s="30"/>
      <c r="H142" s="30"/>
      <c r="I142" s="30"/>
      <c r="J142" s="30"/>
      <c r="K142" s="30"/>
      <c r="L142" s="30"/>
      <c r="M142" s="30"/>
      <c r="N142" s="30"/>
      <c r="O142" s="30"/>
      <c r="P142" s="30"/>
      <c r="Q142" s="30"/>
      <c r="R142" s="30"/>
      <c r="S142" s="30"/>
      <c r="T142" s="30"/>
      <c r="U142" s="30"/>
      <c r="V142" s="30"/>
      <c r="W142" s="30"/>
      <c r="X142" s="30"/>
      <c r="Y142" s="30"/>
      <c r="Z142" s="30"/>
      <c r="AA142" s="30"/>
      <c r="AB142" s="30"/>
      <c r="AC142" s="30"/>
      <c r="AD142" s="30"/>
      <c r="AE142" s="30"/>
      <c r="AF142" s="30"/>
      <c r="AG142" s="30"/>
      <c r="AH142" s="30"/>
      <c r="AI142" s="30"/>
      <c r="AJ142" s="30"/>
      <c r="AK142" s="30"/>
      <c r="AL142" s="30"/>
      <c r="AM142" s="30"/>
      <c r="AN142" s="30"/>
      <c r="AO142" s="30"/>
      <c r="AP142" s="30"/>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c r="BQ142" s="41"/>
      <c r="BR142" s="41"/>
      <c r="BS142" s="41"/>
      <c r="BT142" s="41"/>
      <c r="BU142" s="41"/>
      <c r="BV142" s="41"/>
      <c r="BW142" s="41"/>
      <c r="BX142" s="41"/>
      <c r="BY142" s="41"/>
      <c r="BZ142" s="41"/>
      <c r="CA142" s="41"/>
      <c r="CB142" s="41"/>
      <c r="CC142" s="41"/>
      <c r="CD142" s="41"/>
      <c r="CE142" s="41"/>
      <c r="CF142" s="41"/>
      <c r="CG142" s="41"/>
      <c r="CH142" s="41"/>
      <c r="CI142" s="41"/>
      <c r="CJ142" s="41"/>
      <c r="CK142" s="41"/>
      <c r="CL142" s="41"/>
      <c r="CM142" s="41"/>
      <c r="CN142" s="41"/>
      <c r="CO142" s="41"/>
      <c r="CP142" s="41"/>
      <c r="CQ142" s="41"/>
      <c r="CR142" s="41"/>
      <c r="CS142" s="41"/>
      <c r="CT142" s="41"/>
      <c r="CU142" s="41"/>
      <c r="CV142" s="41"/>
      <c r="CW142" s="41"/>
      <c r="CX142" s="41"/>
      <c r="CY142" s="41"/>
      <c r="CZ142" s="41"/>
      <c r="DA142" s="41"/>
      <c r="DB142" s="41"/>
      <c r="DC142" s="41"/>
      <c r="DD142" s="41"/>
      <c r="DE142" s="41"/>
      <c r="DF142" s="41"/>
      <c r="DG142" s="41"/>
      <c r="DH142" s="41"/>
      <c r="DI142" s="41"/>
      <c r="DJ142" s="41"/>
      <c r="DK142" s="41"/>
      <c r="DL142" s="41"/>
      <c r="DM142" s="41"/>
      <c r="DN142" s="41"/>
      <c r="DO142" s="41"/>
      <c r="DP142" s="41"/>
      <c r="DQ142" s="41"/>
      <c r="DR142" s="41"/>
      <c r="DS142" s="41"/>
      <c r="DT142" s="41"/>
      <c r="DU142" s="41"/>
      <c r="DV142" s="41"/>
      <c r="DW142" s="41"/>
      <c r="DX142" s="41"/>
      <c r="DY142" s="41"/>
      <c r="DZ142" s="41"/>
      <c r="EA142" s="41"/>
      <c r="EB142" s="41"/>
      <c r="EC142" s="41"/>
      <c r="ED142" s="41"/>
      <c r="EE142" s="41"/>
      <c r="EF142" s="41"/>
      <c r="EG142" s="41"/>
      <c r="EH142" s="41"/>
      <c r="EI142" s="41"/>
      <c r="EJ142" s="41"/>
      <c r="EK142" s="41"/>
      <c r="EL142" s="41"/>
      <c r="EM142" s="41"/>
      <c r="EN142" s="41"/>
      <c r="EO142" s="41"/>
      <c r="EP142" s="41"/>
      <c r="EQ142" s="41"/>
      <c r="ER142" s="41"/>
      <c r="ES142" s="41"/>
      <c r="ET142" s="41"/>
      <c r="EU142" s="41"/>
      <c r="EV142" s="41"/>
      <c r="EW142" s="41"/>
      <c r="EX142" s="41"/>
      <c r="EY142" s="41"/>
      <c r="EZ142" s="41"/>
      <c r="FA142" s="41"/>
      <c r="FB142" s="41"/>
      <c r="FC142" s="41"/>
      <c r="FD142" s="41"/>
      <c r="FE142" s="41"/>
      <c r="FF142" s="41"/>
      <c r="FG142" s="41"/>
      <c r="FH142" s="41"/>
      <c r="FI142" s="41"/>
      <c r="FJ142" s="41"/>
      <c r="FK142" s="41"/>
      <c r="FL142" s="41"/>
      <c r="FM142" s="41"/>
      <c r="FN142" s="41"/>
      <c r="FO142" s="41"/>
      <c r="FP142" s="41"/>
      <c r="FQ142" s="41"/>
      <c r="FR142" s="41"/>
      <c r="FS142" s="41"/>
      <c r="FT142" s="41"/>
      <c r="FU142" s="41"/>
      <c r="FV142" s="41"/>
      <c r="FW142" s="41"/>
      <c r="FX142" s="41"/>
      <c r="FY142" s="41"/>
      <c r="FZ142" s="41"/>
      <c r="GA142" s="41"/>
      <c r="GB142" s="41"/>
      <c r="GC142" s="41"/>
      <c r="GD142" s="41"/>
      <c r="GE142" s="41"/>
      <c r="GF142" s="41"/>
      <c r="GG142" s="41"/>
      <c r="GH142" s="41"/>
      <c r="GI142" s="41"/>
      <c r="GJ142" s="41"/>
      <c r="GK142" s="41"/>
      <c r="GL142" s="41"/>
      <c r="GM142" s="41"/>
      <c r="GN142" s="41"/>
      <c r="GO142" s="41"/>
      <c r="GP142" s="41"/>
      <c r="GQ142" s="41"/>
      <c r="GR142" s="41"/>
      <c r="GS142" s="41"/>
      <c r="GT142" s="41"/>
      <c r="GU142" s="41"/>
      <c r="GV142" s="41"/>
      <c r="GW142" s="41"/>
      <c r="GX142" s="41"/>
      <c r="GY142" s="41"/>
      <c r="GZ142" s="41"/>
      <c r="HA142" s="41"/>
      <c r="HB142" s="41"/>
      <c r="HC142" s="41"/>
      <c r="HD142" s="41"/>
      <c r="HE142" s="41"/>
      <c r="HF142" s="41"/>
      <c r="HG142" s="41"/>
      <c r="HH142" s="41"/>
      <c r="HI142" s="41"/>
      <c r="HJ142" s="41"/>
      <c r="HK142" s="41"/>
      <c r="HL142" s="41"/>
      <c r="HM142" s="41"/>
      <c r="HN142" s="41"/>
      <c r="HO142" s="41"/>
      <c r="HP142" s="41"/>
      <c r="HQ142" s="41"/>
      <c r="HR142" s="41"/>
      <c r="HS142" s="41"/>
      <c r="HT142" s="41"/>
      <c r="HU142" s="41"/>
      <c r="HV142" s="41"/>
      <c r="HW142" s="41"/>
      <c r="HX142" s="41"/>
      <c r="HY142" s="41"/>
      <c r="HZ142" s="41"/>
      <c r="IA142" s="41"/>
      <c r="IB142" s="41"/>
      <c r="IC142" s="41"/>
      <c r="ID142" s="41"/>
      <c r="IE142" s="41"/>
      <c r="IF142" s="41"/>
      <c r="IG142" s="41"/>
      <c r="IH142" s="41"/>
      <c r="II142" s="41"/>
      <c r="IJ142" s="41"/>
      <c r="IK142" s="41"/>
      <c r="IL142" s="41"/>
      <c r="IM142" s="41"/>
      <c r="IN142" s="41"/>
      <c r="IO142" s="41"/>
      <c r="IP142" s="41"/>
      <c r="IQ142" s="41"/>
      <c r="IR142" s="41"/>
      <c r="IS142" s="41"/>
      <c r="IT142" s="41"/>
    </row>
    <row r="143" spans="1:254" s="24" customFormat="1" x14ac:dyDescent="0.2">
      <c r="A143" s="21" t="s">
        <v>16</v>
      </c>
      <c r="B143" s="44">
        <v>0.78</v>
      </c>
      <c r="C143" s="77">
        <f t="shared" si="4"/>
        <v>-0.35932760064980435</v>
      </c>
      <c r="D143" s="78" t="e">
        <f t="shared" si="5"/>
        <v>#DIV/0!</v>
      </c>
      <c r="E143" s="30">
        <v>-0.35932760064980435</v>
      </c>
      <c r="F143" s="30"/>
      <c r="G143" s="30"/>
      <c r="H143" s="30"/>
      <c r="I143" s="30"/>
      <c r="J143" s="30"/>
      <c r="K143" s="30"/>
      <c r="L143" s="30"/>
      <c r="M143" s="30"/>
      <c r="N143" s="30"/>
      <c r="O143" s="30"/>
      <c r="P143" s="30"/>
      <c r="Q143" s="30"/>
      <c r="R143" s="30"/>
      <c r="S143" s="30"/>
      <c r="T143" s="30"/>
      <c r="U143" s="30"/>
      <c r="V143" s="30"/>
      <c r="W143" s="30"/>
      <c r="X143" s="30"/>
      <c r="Y143" s="30"/>
      <c r="Z143" s="30"/>
      <c r="AA143" s="30"/>
      <c r="AB143" s="30"/>
      <c r="AC143" s="30"/>
      <c r="AD143" s="30"/>
      <c r="AE143" s="30"/>
      <c r="AF143" s="30"/>
      <c r="AG143" s="30"/>
      <c r="AH143" s="30"/>
      <c r="AI143" s="30"/>
      <c r="AJ143" s="30"/>
      <c r="AK143" s="30"/>
      <c r="AL143" s="30"/>
      <c r="AM143" s="30"/>
      <c r="AN143" s="30"/>
      <c r="AO143" s="30"/>
      <c r="AP143" s="30"/>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c r="BQ143" s="41"/>
      <c r="BR143" s="41"/>
      <c r="BS143" s="41"/>
      <c r="BT143" s="41"/>
      <c r="BU143" s="41"/>
      <c r="BV143" s="41"/>
      <c r="BW143" s="41"/>
      <c r="BX143" s="41"/>
      <c r="BY143" s="41"/>
      <c r="BZ143" s="41"/>
      <c r="CA143" s="41"/>
      <c r="CB143" s="41"/>
      <c r="CC143" s="41"/>
      <c r="CD143" s="41"/>
      <c r="CE143" s="41"/>
      <c r="CF143" s="41"/>
      <c r="CG143" s="41"/>
      <c r="CH143" s="41"/>
      <c r="CI143" s="41"/>
      <c r="CJ143" s="41"/>
      <c r="CK143" s="41"/>
      <c r="CL143" s="41"/>
      <c r="CM143" s="41"/>
      <c r="CN143" s="41"/>
      <c r="CO143" s="41"/>
      <c r="CP143" s="41"/>
      <c r="CQ143" s="41"/>
      <c r="CR143" s="41"/>
      <c r="CS143" s="41"/>
      <c r="CT143" s="41"/>
      <c r="CU143" s="41"/>
      <c r="CV143" s="41"/>
      <c r="CW143" s="41"/>
      <c r="CX143" s="41"/>
      <c r="CY143" s="41"/>
      <c r="CZ143" s="41"/>
      <c r="DA143" s="41"/>
      <c r="DB143" s="41"/>
      <c r="DC143" s="41"/>
      <c r="DD143" s="41"/>
      <c r="DE143" s="41"/>
      <c r="DF143" s="41"/>
      <c r="DG143" s="41"/>
      <c r="DH143" s="41"/>
      <c r="DI143" s="41"/>
      <c r="DJ143" s="41"/>
      <c r="DK143" s="41"/>
      <c r="DL143" s="41"/>
      <c r="DM143" s="41"/>
      <c r="DN143" s="41"/>
      <c r="DO143" s="41"/>
      <c r="DP143" s="41"/>
      <c r="DQ143" s="41"/>
      <c r="DR143" s="41"/>
      <c r="DS143" s="41"/>
      <c r="DT143" s="41"/>
      <c r="DU143" s="41"/>
      <c r="DV143" s="41"/>
      <c r="DW143" s="41"/>
      <c r="DX143" s="41"/>
      <c r="DY143" s="41"/>
      <c r="DZ143" s="41"/>
      <c r="EA143" s="41"/>
      <c r="EB143" s="41"/>
      <c r="EC143" s="41"/>
      <c r="ED143" s="41"/>
      <c r="EE143" s="41"/>
      <c r="EF143" s="41"/>
      <c r="EG143" s="41"/>
      <c r="EH143" s="41"/>
      <c r="EI143" s="41"/>
      <c r="EJ143" s="41"/>
      <c r="EK143" s="41"/>
      <c r="EL143" s="41"/>
      <c r="EM143" s="41"/>
      <c r="EN143" s="41"/>
      <c r="EO143" s="41"/>
      <c r="EP143" s="41"/>
      <c r="EQ143" s="41"/>
      <c r="ER143" s="41"/>
      <c r="ES143" s="41"/>
      <c r="ET143" s="41"/>
      <c r="EU143" s="41"/>
      <c r="EV143" s="41"/>
      <c r="EW143" s="41"/>
      <c r="EX143" s="41"/>
      <c r="EY143" s="41"/>
      <c r="EZ143" s="41"/>
      <c r="FA143" s="41"/>
      <c r="FB143" s="41"/>
      <c r="FC143" s="41"/>
      <c r="FD143" s="41"/>
      <c r="FE143" s="41"/>
      <c r="FF143" s="41"/>
      <c r="FG143" s="41"/>
      <c r="FH143" s="41"/>
      <c r="FI143" s="41"/>
      <c r="FJ143" s="41"/>
      <c r="FK143" s="41"/>
      <c r="FL143" s="41"/>
      <c r="FM143" s="41"/>
      <c r="FN143" s="41"/>
      <c r="FO143" s="41"/>
      <c r="FP143" s="41"/>
      <c r="FQ143" s="41"/>
      <c r="FR143" s="41"/>
      <c r="FS143" s="41"/>
      <c r="FT143" s="41"/>
      <c r="FU143" s="41"/>
      <c r="FV143" s="41"/>
      <c r="FW143" s="41"/>
      <c r="FX143" s="41"/>
      <c r="FY143" s="41"/>
      <c r="FZ143" s="41"/>
      <c r="GA143" s="41"/>
      <c r="GB143" s="41"/>
      <c r="GC143" s="41"/>
      <c r="GD143" s="41"/>
      <c r="GE143" s="41"/>
      <c r="GF143" s="41"/>
      <c r="GG143" s="41"/>
      <c r="GH143" s="41"/>
      <c r="GI143" s="41"/>
      <c r="GJ143" s="41"/>
      <c r="GK143" s="41"/>
      <c r="GL143" s="41"/>
      <c r="GM143" s="41"/>
      <c r="GN143" s="41"/>
      <c r="GO143" s="41"/>
      <c r="GP143" s="41"/>
      <c r="GQ143" s="41"/>
      <c r="GR143" s="41"/>
      <c r="GS143" s="41"/>
      <c r="GT143" s="41"/>
      <c r="GU143" s="41"/>
      <c r="GV143" s="41"/>
      <c r="GW143" s="41"/>
      <c r="GX143" s="41"/>
      <c r="GY143" s="41"/>
      <c r="GZ143" s="41"/>
      <c r="HA143" s="41"/>
      <c r="HB143" s="41"/>
      <c r="HC143" s="41"/>
      <c r="HD143" s="41"/>
      <c r="HE143" s="41"/>
      <c r="HF143" s="41"/>
      <c r="HG143" s="41"/>
      <c r="HH143" s="41"/>
      <c r="HI143" s="41"/>
      <c r="HJ143" s="41"/>
      <c r="HK143" s="41"/>
      <c r="HL143" s="41"/>
      <c r="HM143" s="41"/>
      <c r="HN143" s="41"/>
      <c r="HO143" s="41"/>
      <c r="HP143" s="41"/>
      <c r="HQ143" s="41"/>
      <c r="HR143" s="41"/>
      <c r="HS143" s="41"/>
      <c r="HT143" s="41"/>
      <c r="HU143" s="41"/>
      <c r="HV143" s="41"/>
      <c r="HW143" s="41"/>
      <c r="HX143" s="41"/>
      <c r="HY143" s="41"/>
      <c r="HZ143" s="41"/>
      <c r="IA143" s="41"/>
      <c r="IB143" s="41"/>
      <c r="IC143" s="41"/>
      <c r="ID143" s="41"/>
      <c r="IE143" s="41"/>
      <c r="IF143" s="41"/>
      <c r="IG143" s="41"/>
      <c r="IH143" s="41"/>
      <c r="II143" s="41"/>
      <c r="IJ143" s="41"/>
      <c r="IK143" s="41"/>
      <c r="IL143" s="41"/>
      <c r="IM143" s="41"/>
      <c r="IN143" s="41"/>
      <c r="IO143" s="41"/>
      <c r="IP143" s="41"/>
      <c r="IQ143" s="41"/>
      <c r="IR143" s="41"/>
      <c r="IS143" s="41"/>
      <c r="IT143" s="41"/>
    </row>
    <row r="144" spans="1:254" s="24" customFormat="1" x14ac:dyDescent="0.2">
      <c r="A144" s="21" t="s">
        <v>16</v>
      </c>
      <c r="B144" s="44">
        <v>0.8</v>
      </c>
      <c r="C144" s="77">
        <f t="shared" si="4"/>
        <v>-0.10370270268220314</v>
      </c>
      <c r="D144" s="78" t="e">
        <f t="shared" si="5"/>
        <v>#DIV/0!</v>
      </c>
      <c r="E144" s="30">
        <v>-0.10370270268220314</v>
      </c>
      <c r="F144" s="30"/>
      <c r="G144" s="30"/>
      <c r="H144" s="30"/>
      <c r="I144" s="30"/>
      <c r="J144" s="30"/>
      <c r="K144" s="30"/>
      <c r="L144" s="30"/>
      <c r="M144" s="30"/>
      <c r="N144" s="30"/>
      <c r="O144" s="30"/>
      <c r="P144" s="30"/>
      <c r="Q144" s="30"/>
      <c r="R144" s="30"/>
      <c r="S144" s="30"/>
      <c r="T144" s="30"/>
      <c r="U144" s="30"/>
      <c r="V144" s="30"/>
      <c r="W144" s="30"/>
      <c r="X144" s="30"/>
      <c r="Y144" s="30"/>
      <c r="Z144" s="30"/>
      <c r="AA144" s="30"/>
      <c r="AB144" s="30"/>
      <c r="AC144" s="30"/>
      <c r="AD144" s="30"/>
      <c r="AE144" s="30"/>
      <c r="AF144" s="30"/>
      <c r="AG144" s="30"/>
      <c r="AH144" s="30"/>
      <c r="AI144" s="30"/>
      <c r="AJ144" s="30"/>
      <c r="AK144" s="30"/>
      <c r="AL144" s="30"/>
      <c r="AM144" s="30"/>
      <c r="AN144" s="30"/>
      <c r="AO144" s="30"/>
      <c r="AP144" s="30"/>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c r="BQ144" s="41"/>
      <c r="BR144" s="41"/>
      <c r="BS144" s="41"/>
      <c r="BT144" s="41"/>
      <c r="BU144" s="41"/>
      <c r="BV144" s="41"/>
      <c r="BW144" s="41"/>
      <c r="BX144" s="41"/>
      <c r="BY144" s="41"/>
      <c r="BZ144" s="41"/>
      <c r="CA144" s="41"/>
      <c r="CB144" s="41"/>
      <c r="CC144" s="41"/>
      <c r="CD144" s="41"/>
      <c r="CE144" s="41"/>
      <c r="CF144" s="41"/>
      <c r="CG144" s="41"/>
      <c r="CH144" s="41"/>
      <c r="CI144" s="41"/>
      <c r="CJ144" s="41"/>
      <c r="CK144" s="41"/>
      <c r="CL144" s="41"/>
      <c r="CM144" s="41"/>
      <c r="CN144" s="41"/>
      <c r="CO144" s="41"/>
      <c r="CP144" s="41"/>
      <c r="CQ144" s="41"/>
      <c r="CR144" s="41"/>
      <c r="CS144" s="41"/>
      <c r="CT144" s="41"/>
      <c r="CU144" s="41"/>
      <c r="CV144" s="41"/>
      <c r="CW144" s="41"/>
      <c r="CX144" s="41"/>
      <c r="CY144" s="41"/>
      <c r="CZ144" s="41"/>
      <c r="DA144" s="41"/>
      <c r="DB144" s="41"/>
      <c r="DC144" s="41"/>
      <c r="DD144" s="41"/>
      <c r="DE144" s="41"/>
      <c r="DF144" s="41"/>
      <c r="DG144" s="41"/>
      <c r="DH144" s="41"/>
      <c r="DI144" s="41"/>
      <c r="DJ144" s="41"/>
      <c r="DK144" s="41"/>
      <c r="DL144" s="41"/>
      <c r="DM144" s="41"/>
      <c r="DN144" s="41"/>
      <c r="DO144" s="41"/>
      <c r="DP144" s="41"/>
      <c r="DQ144" s="41"/>
      <c r="DR144" s="41"/>
      <c r="DS144" s="41"/>
      <c r="DT144" s="41"/>
      <c r="DU144" s="41"/>
      <c r="DV144" s="41"/>
      <c r="DW144" s="41"/>
      <c r="DX144" s="41"/>
      <c r="DY144" s="41"/>
      <c r="DZ144" s="41"/>
      <c r="EA144" s="41"/>
      <c r="EB144" s="41"/>
      <c r="EC144" s="41"/>
      <c r="ED144" s="41"/>
      <c r="EE144" s="41"/>
      <c r="EF144" s="41"/>
      <c r="EG144" s="41"/>
      <c r="EH144" s="41"/>
      <c r="EI144" s="41"/>
      <c r="EJ144" s="41"/>
      <c r="EK144" s="41"/>
      <c r="EL144" s="41"/>
      <c r="EM144" s="41"/>
      <c r="EN144" s="41"/>
      <c r="EO144" s="41"/>
      <c r="EP144" s="41"/>
      <c r="EQ144" s="41"/>
      <c r="ER144" s="41"/>
      <c r="ES144" s="41"/>
      <c r="ET144" s="41"/>
      <c r="EU144" s="41"/>
      <c r="EV144" s="41"/>
      <c r="EW144" s="41"/>
      <c r="EX144" s="41"/>
      <c r="EY144" s="41"/>
      <c r="EZ144" s="41"/>
      <c r="FA144" s="41"/>
      <c r="FB144" s="41"/>
      <c r="FC144" s="41"/>
      <c r="FD144" s="41"/>
      <c r="FE144" s="41"/>
      <c r="FF144" s="41"/>
      <c r="FG144" s="41"/>
      <c r="FH144" s="41"/>
      <c r="FI144" s="41"/>
      <c r="FJ144" s="41"/>
      <c r="FK144" s="41"/>
      <c r="FL144" s="41"/>
      <c r="FM144" s="41"/>
      <c r="FN144" s="41"/>
      <c r="FO144" s="41"/>
      <c r="FP144" s="41"/>
      <c r="FQ144" s="41"/>
      <c r="FR144" s="41"/>
      <c r="FS144" s="41"/>
      <c r="FT144" s="41"/>
      <c r="FU144" s="41"/>
      <c r="FV144" s="41"/>
      <c r="FW144" s="41"/>
      <c r="FX144" s="41"/>
      <c r="FY144" s="41"/>
      <c r="FZ144" s="41"/>
      <c r="GA144" s="41"/>
      <c r="GB144" s="41"/>
      <c r="GC144" s="41"/>
      <c r="GD144" s="41"/>
      <c r="GE144" s="41"/>
      <c r="GF144" s="41"/>
      <c r="GG144" s="41"/>
      <c r="GH144" s="41"/>
      <c r="GI144" s="41"/>
      <c r="GJ144" s="41"/>
      <c r="GK144" s="41"/>
      <c r="GL144" s="41"/>
      <c r="GM144" s="41"/>
      <c r="GN144" s="41"/>
      <c r="GO144" s="41"/>
      <c r="GP144" s="41"/>
      <c r="GQ144" s="41"/>
      <c r="GR144" s="41"/>
      <c r="GS144" s="41"/>
      <c r="GT144" s="41"/>
      <c r="GU144" s="41"/>
      <c r="GV144" s="41"/>
      <c r="GW144" s="41"/>
      <c r="GX144" s="41"/>
      <c r="GY144" s="41"/>
      <c r="GZ144" s="41"/>
      <c r="HA144" s="41"/>
      <c r="HB144" s="41"/>
      <c r="HC144" s="41"/>
      <c r="HD144" s="41"/>
      <c r="HE144" s="41"/>
      <c r="HF144" s="41"/>
      <c r="HG144" s="41"/>
      <c r="HH144" s="41"/>
      <c r="HI144" s="41"/>
      <c r="HJ144" s="41"/>
      <c r="HK144" s="41"/>
      <c r="HL144" s="41"/>
      <c r="HM144" s="41"/>
      <c r="HN144" s="41"/>
      <c r="HO144" s="41"/>
      <c r="HP144" s="41"/>
      <c r="HQ144" s="41"/>
      <c r="HR144" s="41"/>
      <c r="HS144" s="41"/>
      <c r="HT144" s="41"/>
      <c r="HU144" s="41"/>
      <c r="HV144" s="41"/>
      <c r="HW144" s="41"/>
      <c r="HX144" s="41"/>
      <c r="HY144" s="41"/>
      <c r="HZ144" s="41"/>
      <c r="IA144" s="41"/>
      <c r="IB144" s="41"/>
      <c r="IC144" s="41"/>
      <c r="ID144" s="41"/>
      <c r="IE144" s="41"/>
      <c r="IF144" s="41"/>
      <c r="IG144" s="41"/>
      <c r="IH144" s="41"/>
      <c r="II144" s="41"/>
      <c r="IJ144" s="41"/>
      <c r="IK144" s="41"/>
      <c r="IL144" s="41"/>
      <c r="IM144" s="41"/>
      <c r="IN144" s="41"/>
      <c r="IO144" s="41"/>
      <c r="IP144" s="41"/>
      <c r="IQ144" s="41"/>
      <c r="IR144" s="41"/>
      <c r="IS144" s="41"/>
      <c r="IT144" s="41"/>
    </row>
    <row r="145" spans="1:254" s="24" customFormat="1" x14ac:dyDescent="0.2">
      <c r="A145" s="21" t="s">
        <v>16</v>
      </c>
      <c r="B145" s="44">
        <v>0.82</v>
      </c>
      <c r="C145" s="77">
        <f t="shared" si="4"/>
        <v>0.19444081266030611</v>
      </c>
      <c r="D145" s="78" t="e">
        <f t="shared" si="5"/>
        <v>#DIV/0!</v>
      </c>
      <c r="E145" s="30">
        <v>0.19444081266030611</v>
      </c>
      <c r="F145" s="30"/>
      <c r="G145" s="30"/>
      <c r="H145" s="30"/>
      <c r="I145" s="30"/>
      <c r="J145" s="30"/>
      <c r="K145" s="30"/>
      <c r="L145" s="30"/>
      <c r="M145" s="30"/>
      <c r="N145" s="30"/>
      <c r="O145" s="30"/>
      <c r="P145" s="30"/>
      <c r="Q145" s="30"/>
      <c r="R145" s="30"/>
      <c r="S145" s="30"/>
      <c r="T145" s="30"/>
      <c r="U145" s="30"/>
      <c r="V145" s="30"/>
      <c r="W145" s="30"/>
      <c r="X145" s="30"/>
      <c r="Y145" s="30"/>
      <c r="Z145" s="30"/>
      <c r="AA145" s="30"/>
      <c r="AB145" s="30"/>
      <c r="AC145" s="30"/>
      <c r="AD145" s="30"/>
      <c r="AE145" s="30"/>
      <c r="AF145" s="30"/>
      <c r="AG145" s="30"/>
      <c r="AH145" s="30"/>
      <c r="AI145" s="30"/>
      <c r="AJ145" s="30"/>
      <c r="AK145" s="30"/>
      <c r="AL145" s="30"/>
      <c r="AM145" s="30"/>
      <c r="AN145" s="30"/>
      <c r="AO145" s="30"/>
      <c r="AP145" s="30"/>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c r="BQ145" s="41"/>
      <c r="BR145" s="41"/>
      <c r="BS145" s="41"/>
      <c r="BT145" s="41"/>
      <c r="BU145" s="41"/>
      <c r="BV145" s="41"/>
      <c r="BW145" s="41"/>
      <c r="BX145" s="41"/>
      <c r="BY145" s="41"/>
      <c r="BZ145" s="41"/>
      <c r="CA145" s="41"/>
      <c r="CB145" s="41"/>
      <c r="CC145" s="41"/>
      <c r="CD145" s="41"/>
      <c r="CE145" s="41"/>
      <c r="CF145" s="41"/>
      <c r="CG145" s="41"/>
      <c r="CH145" s="41"/>
      <c r="CI145" s="41"/>
      <c r="CJ145" s="41"/>
      <c r="CK145" s="41"/>
      <c r="CL145" s="41"/>
      <c r="CM145" s="41"/>
      <c r="CN145" s="41"/>
      <c r="CO145" s="41"/>
      <c r="CP145" s="41"/>
      <c r="CQ145" s="41"/>
      <c r="CR145" s="41"/>
      <c r="CS145" s="41"/>
      <c r="CT145" s="41"/>
      <c r="CU145" s="41"/>
      <c r="CV145" s="41"/>
      <c r="CW145" s="41"/>
      <c r="CX145" s="41"/>
      <c r="CY145" s="41"/>
      <c r="CZ145" s="41"/>
      <c r="DA145" s="41"/>
      <c r="DB145" s="41"/>
      <c r="DC145" s="41"/>
      <c r="DD145" s="41"/>
      <c r="DE145" s="41"/>
      <c r="DF145" s="41"/>
      <c r="DG145" s="41"/>
      <c r="DH145" s="41"/>
      <c r="DI145" s="41"/>
      <c r="DJ145" s="41"/>
      <c r="DK145" s="41"/>
      <c r="DL145" s="41"/>
      <c r="DM145" s="41"/>
      <c r="DN145" s="41"/>
      <c r="DO145" s="41"/>
      <c r="DP145" s="41"/>
      <c r="DQ145" s="41"/>
      <c r="DR145" s="41"/>
      <c r="DS145" s="41"/>
      <c r="DT145" s="41"/>
      <c r="DU145" s="41"/>
      <c r="DV145" s="41"/>
      <c r="DW145" s="41"/>
      <c r="DX145" s="41"/>
      <c r="DY145" s="41"/>
      <c r="DZ145" s="41"/>
      <c r="EA145" s="41"/>
      <c r="EB145" s="41"/>
      <c r="EC145" s="41"/>
      <c r="ED145" s="41"/>
      <c r="EE145" s="41"/>
      <c r="EF145" s="41"/>
      <c r="EG145" s="41"/>
      <c r="EH145" s="41"/>
      <c r="EI145" s="41"/>
      <c r="EJ145" s="41"/>
      <c r="EK145" s="41"/>
      <c r="EL145" s="41"/>
      <c r="EM145" s="41"/>
      <c r="EN145" s="41"/>
      <c r="EO145" s="41"/>
      <c r="EP145" s="41"/>
      <c r="EQ145" s="41"/>
      <c r="ER145" s="41"/>
      <c r="ES145" s="41"/>
      <c r="ET145" s="41"/>
      <c r="EU145" s="41"/>
      <c r="EV145" s="41"/>
      <c r="EW145" s="41"/>
      <c r="EX145" s="41"/>
      <c r="EY145" s="41"/>
      <c r="EZ145" s="41"/>
      <c r="FA145" s="41"/>
      <c r="FB145" s="41"/>
      <c r="FC145" s="41"/>
      <c r="FD145" s="41"/>
      <c r="FE145" s="41"/>
      <c r="FF145" s="41"/>
      <c r="FG145" s="41"/>
      <c r="FH145" s="41"/>
      <c r="FI145" s="41"/>
      <c r="FJ145" s="41"/>
      <c r="FK145" s="41"/>
      <c r="FL145" s="41"/>
      <c r="FM145" s="41"/>
      <c r="FN145" s="41"/>
      <c r="FO145" s="41"/>
      <c r="FP145" s="41"/>
      <c r="FQ145" s="41"/>
      <c r="FR145" s="41"/>
      <c r="FS145" s="41"/>
      <c r="FT145" s="41"/>
      <c r="FU145" s="41"/>
      <c r="FV145" s="41"/>
      <c r="FW145" s="41"/>
      <c r="FX145" s="41"/>
      <c r="FY145" s="41"/>
      <c r="FZ145" s="41"/>
      <c r="GA145" s="41"/>
      <c r="GB145" s="41"/>
      <c r="GC145" s="41"/>
      <c r="GD145" s="41"/>
      <c r="GE145" s="41"/>
      <c r="GF145" s="41"/>
      <c r="GG145" s="41"/>
      <c r="GH145" s="41"/>
      <c r="GI145" s="41"/>
      <c r="GJ145" s="41"/>
      <c r="GK145" s="41"/>
      <c r="GL145" s="41"/>
      <c r="GM145" s="41"/>
      <c r="GN145" s="41"/>
      <c r="GO145" s="41"/>
      <c r="GP145" s="41"/>
      <c r="GQ145" s="41"/>
      <c r="GR145" s="41"/>
      <c r="GS145" s="41"/>
      <c r="GT145" s="41"/>
      <c r="GU145" s="41"/>
      <c r="GV145" s="41"/>
      <c r="GW145" s="41"/>
      <c r="GX145" s="41"/>
      <c r="GY145" s="41"/>
      <c r="GZ145" s="41"/>
      <c r="HA145" s="41"/>
      <c r="HB145" s="41"/>
      <c r="HC145" s="41"/>
      <c r="HD145" s="41"/>
      <c r="HE145" s="41"/>
      <c r="HF145" s="41"/>
      <c r="HG145" s="41"/>
      <c r="HH145" s="41"/>
      <c r="HI145" s="41"/>
      <c r="HJ145" s="41"/>
      <c r="HK145" s="41"/>
      <c r="HL145" s="41"/>
      <c r="HM145" s="41"/>
      <c r="HN145" s="41"/>
      <c r="HO145" s="41"/>
      <c r="HP145" s="41"/>
      <c r="HQ145" s="41"/>
      <c r="HR145" s="41"/>
      <c r="HS145" s="41"/>
      <c r="HT145" s="41"/>
      <c r="HU145" s="41"/>
      <c r="HV145" s="41"/>
      <c r="HW145" s="41"/>
      <c r="HX145" s="41"/>
      <c r="HY145" s="41"/>
      <c r="HZ145" s="41"/>
      <c r="IA145" s="41"/>
      <c r="IB145" s="41"/>
      <c r="IC145" s="41"/>
      <c r="ID145" s="41"/>
      <c r="IE145" s="41"/>
      <c r="IF145" s="41"/>
      <c r="IG145" s="41"/>
      <c r="IH145" s="41"/>
      <c r="II145" s="41"/>
      <c r="IJ145" s="41"/>
      <c r="IK145" s="41"/>
      <c r="IL145" s="41"/>
      <c r="IM145" s="41"/>
      <c r="IN145" s="41"/>
      <c r="IO145" s="41"/>
      <c r="IP145" s="41"/>
      <c r="IQ145" s="41"/>
      <c r="IR145" s="41"/>
      <c r="IS145" s="41"/>
      <c r="IT145" s="41"/>
    </row>
    <row r="146" spans="1:254" s="24" customFormat="1" x14ac:dyDescent="0.2">
      <c r="A146" s="21" t="s">
        <v>16</v>
      </c>
      <c r="B146" s="44">
        <v>0.84</v>
      </c>
      <c r="C146" s="77">
        <f t="shared" si="4"/>
        <v>0.47924831024446729</v>
      </c>
      <c r="D146" s="78" t="e">
        <f t="shared" si="5"/>
        <v>#DIV/0!</v>
      </c>
      <c r="E146" s="30">
        <v>0.47924831024446729</v>
      </c>
      <c r="F146" s="30"/>
      <c r="G146" s="30"/>
      <c r="H146" s="30"/>
      <c r="I146" s="30"/>
      <c r="J146" s="30"/>
      <c r="K146" s="30"/>
      <c r="L146" s="30"/>
      <c r="M146" s="30"/>
      <c r="N146" s="30"/>
      <c r="O146" s="30"/>
      <c r="P146" s="30"/>
      <c r="Q146" s="30"/>
      <c r="R146" s="30"/>
      <c r="S146" s="30"/>
      <c r="T146" s="30"/>
      <c r="U146" s="30"/>
      <c r="V146" s="30"/>
      <c r="W146" s="30"/>
      <c r="X146" s="30"/>
      <c r="Y146" s="30"/>
      <c r="Z146" s="30"/>
      <c r="AA146" s="30"/>
      <c r="AB146" s="30"/>
      <c r="AC146" s="30"/>
      <c r="AD146" s="30"/>
      <c r="AE146" s="30"/>
      <c r="AF146" s="30"/>
      <c r="AG146" s="30"/>
      <c r="AH146" s="30"/>
      <c r="AI146" s="30"/>
      <c r="AJ146" s="30"/>
      <c r="AK146" s="30"/>
      <c r="AL146" s="30"/>
      <c r="AM146" s="30"/>
      <c r="AN146" s="30"/>
      <c r="AO146" s="30"/>
      <c r="AP146" s="30"/>
      <c r="AQ146" s="41"/>
      <c r="AR146" s="41"/>
      <c r="AS146" s="41"/>
      <c r="AT146" s="41"/>
      <c r="AU146" s="41"/>
      <c r="AV146" s="41"/>
      <c r="AW146" s="41"/>
      <c r="AX146" s="41"/>
      <c r="AY146" s="41"/>
      <c r="AZ146" s="41"/>
      <c r="BA146" s="41"/>
      <c r="BB146" s="41"/>
      <c r="BC146" s="41"/>
      <c r="BD146" s="41"/>
      <c r="BE146" s="41"/>
      <c r="BF146" s="41"/>
      <c r="BG146" s="41"/>
      <c r="BH146" s="41"/>
      <c r="BI146" s="41"/>
      <c r="BJ146" s="41"/>
      <c r="BK146" s="41"/>
      <c r="BL146" s="41"/>
      <c r="BM146" s="41"/>
      <c r="BN146" s="41"/>
      <c r="BO146" s="41"/>
      <c r="BP146" s="41"/>
      <c r="BQ146" s="41"/>
      <c r="BR146" s="41"/>
      <c r="BS146" s="41"/>
      <c r="BT146" s="41"/>
      <c r="BU146" s="41"/>
      <c r="BV146" s="41"/>
      <c r="BW146" s="41"/>
      <c r="BX146" s="41"/>
      <c r="BY146" s="41"/>
      <c r="BZ146" s="41"/>
      <c r="CA146" s="41"/>
      <c r="CB146" s="41"/>
      <c r="CC146" s="41"/>
      <c r="CD146" s="41"/>
      <c r="CE146" s="41"/>
      <c r="CF146" s="41"/>
      <c r="CG146" s="41"/>
      <c r="CH146" s="41"/>
      <c r="CI146" s="41"/>
      <c r="CJ146" s="41"/>
      <c r="CK146" s="41"/>
      <c r="CL146" s="41"/>
      <c r="CM146" s="41"/>
      <c r="CN146" s="41"/>
      <c r="CO146" s="41"/>
      <c r="CP146" s="41"/>
      <c r="CQ146" s="41"/>
      <c r="CR146" s="41"/>
      <c r="CS146" s="41"/>
      <c r="CT146" s="41"/>
      <c r="CU146" s="41"/>
      <c r="CV146" s="41"/>
      <c r="CW146" s="41"/>
      <c r="CX146" s="41"/>
      <c r="CY146" s="41"/>
      <c r="CZ146" s="41"/>
      <c r="DA146" s="41"/>
      <c r="DB146" s="41"/>
      <c r="DC146" s="41"/>
      <c r="DD146" s="41"/>
      <c r="DE146" s="41"/>
      <c r="DF146" s="41"/>
      <c r="DG146" s="41"/>
      <c r="DH146" s="41"/>
      <c r="DI146" s="41"/>
      <c r="DJ146" s="41"/>
      <c r="DK146" s="41"/>
      <c r="DL146" s="41"/>
      <c r="DM146" s="41"/>
      <c r="DN146" s="41"/>
      <c r="DO146" s="41"/>
      <c r="DP146" s="41"/>
      <c r="DQ146" s="41"/>
      <c r="DR146" s="41"/>
      <c r="DS146" s="41"/>
      <c r="DT146" s="41"/>
      <c r="DU146" s="41"/>
      <c r="DV146" s="41"/>
      <c r="DW146" s="41"/>
      <c r="DX146" s="41"/>
      <c r="DY146" s="41"/>
      <c r="DZ146" s="41"/>
      <c r="EA146" s="41"/>
      <c r="EB146" s="41"/>
      <c r="EC146" s="41"/>
      <c r="ED146" s="41"/>
      <c r="EE146" s="41"/>
      <c r="EF146" s="41"/>
      <c r="EG146" s="41"/>
      <c r="EH146" s="41"/>
      <c r="EI146" s="41"/>
      <c r="EJ146" s="41"/>
      <c r="EK146" s="41"/>
      <c r="EL146" s="41"/>
      <c r="EM146" s="41"/>
      <c r="EN146" s="41"/>
      <c r="EO146" s="41"/>
      <c r="EP146" s="41"/>
      <c r="EQ146" s="41"/>
      <c r="ER146" s="41"/>
      <c r="ES146" s="41"/>
      <c r="ET146" s="41"/>
      <c r="EU146" s="41"/>
      <c r="EV146" s="41"/>
      <c r="EW146" s="41"/>
      <c r="EX146" s="41"/>
      <c r="EY146" s="41"/>
      <c r="EZ146" s="41"/>
      <c r="FA146" s="41"/>
      <c r="FB146" s="41"/>
      <c r="FC146" s="41"/>
      <c r="FD146" s="41"/>
      <c r="FE146" s="41"/>
      <c r="FF146" s="41"/>
      <c r="FG146" s="41"/>
      <c r="FH146" s="41"/>
      <c r="FI146" s="41"/>
      <c r="FJ146" s="41"/>
      <c r="FK146" s="41"/>
      <c r="FL146" s="41"/>
      <c r="FM146" s="41"/>
      <c r="FN146" s="41"/>
      <c r="FO146" s="41"/>
      <c r="FP146" s="41"/>
      <c r="FQ146" s="41"/>
      <c r="FR146" s="41"/>
      <c r="FS146" s="41"/>
      <c r="FT146" s="41"/>
      <c r="FU146" s="41"/>
      <c r="FV146" s="41"/>
      <c r="FW146" s="41"/>
      <c r="FX146" s="41"/>
      <c r="FY146" s="41"/>
      <c r="FZ146" s="41"/>
      <c r="GA146" s="41"/>
      <c r="GB146" s="41"/>
      <c r="GC146" s="41"/>
      <c r="GD146" s="41"/>
      <c r="GE146" s="41"/>
      <c r="GF146" s="41"/>
      <c r="GG146" s="41"/>
      <c r="GH146" s="41"/>
      <c r="GI146" s="41"/>
      <c r="GJ146" s="41"/>
      <c r="GK146" s="41"/>
      <c r="GL146" s="41"/>
      <c r="GM146" s="41"/>
      <c r="GN146" s="41"/>
      <c r="GO146" s="41"/>
      <c r="GP146" s="41"/>
      <c r="GQ146" s="41"/>
      <c r="GR146" s="41"/>
      <c r="GS146" s="41"/>
      <c r="GT146" s="41"/>
      <c r="GU146" s="41"/>
      <c r="GV146" s="41"/>
      <c r="GW146" s="41"/>
      <c r="GX146" s="41"/>
      <c r="GY146" s="41"/>
      <c r="GZ146" s="41"/>
      <c r="HA146" s="41"/>
      <c r="HB146" s="41"/>
      <c r="HC146" s="41"/>
      <c r="HD146" s="41"/>
      <c r="HE146" s="41"/>
      <c r="HF146" s="41"/>
      <c r="HG146" s="41"/>
      <c r="HH146" s="41"/>
      <c r="HI146" s="41"/>
      <c r="HJ146" s="41"/>
      <c r="HK146" s="41"/>
      <c r="HL146" s="41"/>
      <c r="HM146" s="41"/>
      <c r="HN146" s="41"/>
      <c r="HO146" s="41"/>
      <c r="HP146" s="41"/>
      <c r="HQ146" s="41"/>
      <c r="HR146" s="41"/>
      <c r="HS146" s="41"/>
      <c r="HT146" s="41"/>
      <c r="HU146" s="41"/>
      <c r="HV146" s="41"/>
      <c r="HW146" s="41"/>
      <c r="HX146" s="41"/>
      <c r="HY146" s="41"/>
      <c r="HZ146" s="41"/>
      <c r="IA146" s="41"/>
      <c r="IB146" s="41"/>
      <c r="IC146" s="41"/>
      <c r="ID146" s="41"/>
      <c r="IE146" s="41"/>
      <c r="IF146" s="41"/>
      <c r="IG146" s="41"/>
      <c r="IH146" s="41"/>
      <c r="II146" s="41"/>
      <c r="IJ146" s="41"/>
      <c r="IK146" s="41"/>
      <c r="IL146" s="41"/>
      <c r="IM146" s="41"/>
      <c r="IN146" s="41"/>
      <c r="IO146" s="41"/>
      <c r="IP146" s="41"/>
      <c r="IQ146" s="41"/>
      <c r="IR146" s="41"/>
      <c r="IS146" s="41"/>
      <c r="IT146" s="41"/>
    </row>
    <row r="147" spans="1:254" s="24" customFormat="1" x14ac:dyDescent="0.2">
      <c r="A147" s="21" t="s">
        <v>16</v>
      </c>
      <c r="B147" s="44">
        <v>0.86</v>
      </c>
      <c r="C147" s="77">
        <f t="shared" si="4"/>
        <v>0.72619757715185029</v>
      </c>
      <c r="D147" s="78" t="e">
        <f t="shared" si="5"/>
        <v>#DIV/0!</v>
      </c>
      <c r="E147" s="30">
        <v>0.72619757715185029</v>
      </c>
      <c r="F147" s="30"/>
      <c r="G147" s="30"/>
      <c r="H147" s="30"/>
      <c r="I147" s="30"/>
      <c r="J147" s="30"/>
      <c r="K147" s="30"/>
      <c r="L147" s="30"/>
      <c r="M147" s="30"/>
      <c r="N147" s="30"/>
      <c r="O147" s="30"/>
      <c r="P147" s="30"/>
      <c r="Q147" s="30"/>
      <c r="R147" s="30"/>
      <c r="S147" s="30"/>
      <c r="T147" s="30"/>
      <c r="U147" s="30"/>
      <c r="V147" s="30"/>
      <c r="W147" s="30"/>
      <c r="X147" s="30"/>
      <c r="Y147" s="30"/>
      <c r="Z147" s="30"/>
      <c r="AA147" s="30"/>
      <c r="AB147" s="30"/>
      <c r="AC147" s="30"/>
      <c r="AD147" s="30"/>
      <c r="AE147" s="30"/>
      <c r="AF147" s="30"/>
      <c r="AG147" s="30"/>
      <c r="AH147" s="30"/>
      <c r="AI147" s="30"/>
      <c r="AJ147" s="30"/>
      <c r="AK147" s="30"/>
      <c r="AL147" s="30"/>
      <c r="AM147" s="30"/>
      <c r="AN147" s="30"/>
      <c r="AO147" s="30"/>
      <c r="AP147" s="30"/>
      <c r="AQ147" s="41"/>
      <c r="AR147" s="41"/>
      <c r="AS147" s="41"/>
      <c r="AT147" s="41"/>
      <c r="AU147" s="41"/>
      <c r="AV147" s="41"/>
      <c r="AW147" s="41"/>
      <c r="AX147" s="41"/>
      <c r="AY147" s="41"/>
      <c r="AZ147" s="41"/>
      <c r="BA147" s="41"/>
      <c r="BB147" s="41"/>
      <c r="BC147" s="41"/>
      <c r="BD147" s="41"/>
      <c r="BE147" s="41"/>
      <c r="BF147" s="41"/>
      <c r="BG147" s="41"/>
      <c r="BH147" s="41"/>
      <c r="BI147" s="41"/>
      <c r="BJ147" s="41"/>
      <c r="BK147" s="41"/>
      <c r="BL147" s="41"/>
      <c r="BM147" s="41"/>
      <c r="BN147" s="41"/>
      <c r="BO147" s="41"/>
      <c r="BP147" s="41"/>
      <c r="BQ147" s="41"/>
      <c r="BR147" s="41"/>
      <c r="BS147" s="41"/>
      <c r="BT147" s="41"/>
      <c r="BU147" s="41"/>
      <c r="BV147" s="41"/>
      <c r="BW147" s="41"/>
      <c r="BX147" s="41"/>
      <c r="BY147" s="41"/>
      <c r="BZ147" s="41"/>
      <c r="CA147" s="41"/>
      <c r="CB147" s="41"/>
      <c r="CC147" s="41"/>
      <c r="CD147" s="41"/>
      <c r="CE147" s="41"/>
      <c r="CF147" s="41"/>
      <c r="CG147" s="41"/>
      <c r="CH147" s="41"/>
      <c r="CI147" s="41"/>
      <c r="CJ147" s="41"/>
      <c r="CK147" s="41"/>
      <c r="CL147" s="41"/>
      <c r="CM147" s="41"/>
      <c r="CN147" s="41"/>
      <c r="CO147" s="41"/>
      <c r="CP147" s="41"/>
      <c r="CQ147" s="41"/>
      <c r="CR147" s="41"/>
      <c r="CS147" s="41"/>
      <c r="CT147" s="41"/>
      <c r="CU147" s="41"/>
      <c r="CV147" s="41"/>
      <c r="CW147" s="41"/>
      <c r="CX147" s="41"/>
      <c r="CY147" s="41"/>
      <c r="CZ147" s="41"/>
      <c r="DA147" s="41"/>
      <c r="DB147" s="41"/>
      <c r="DC147" s="41"/>
      <c r="DD147" s="41"/>
      <c r="DE147" s="41"/>
      <c r="DF147" s="41"/>
      <c r="DG147" s="41"/>
      <c r="DH147" s="41"/>
      <c r="DI147" s="41"/>
      <c r="DJ147" s="41"/>
      <c r="DK147" s="41"/>
      <c r="DL147" s="41"/>
      <c r="DM147" s="41"/>
      <c r="DN147" s="41"/>
      <c r="DO147" s="41"/>
      <c r="DP147" s="41"/>
      <c r="DQ147" s="41"/>
      <c r="DR147" s="41"/>
      <c r="DS147" s="41"/>
      <c r="DT147" s="41"/>
      <c r="DU147" s="41"/>
      <c r="DV147" s="41"/>
      <c r="DW147" s="41"/>
      <c r="DX147" s="41"/>
      <c r="DY147" s="41"/>
      <c r="DZ147" s="41"/>
      <c r="EA147" s="41"/>
      <c r="EB147" s="41"/>
      <c r="EC147" s="41"/>
      <c r="ED147" s="41"/>
      <c r="EE147" s="41"/>
      <c r="EF147" s="41"/>
      <c r="EG147" s="41"/>
      <c r="EH147" s="41"/>
      <c r="EI147" s="41"/>
      <c r="EJ147" s="41"/>
      <c r="EK147" s="41"/>
      <c r="EL147" s="41"/>
      <c r="EM147" s="41"/>
      <c r="EN147" s="41"/>
      <c r="EO147" s="41"/>
      <c r="EP147" s="41"/>
      <c r="EQ147" s="41"/>
      <c r="ER147" s="41"/>
      <c r="ES147" s="41"/>
      <c r="ET147" s="41"/>
      <c r="EU147" s="41"/>
      <c r="EV147" s="41"/>
      <c r="EW147" s="41"/>
      <c r="EX147" s="41"/>
      <c r="EY147" s="41"/>
      <c r="EZ147" s="41"/>
      <c r="FA147" s="41"/>
      <c r="FB147" s="41"/>
      <c r="FC147" s="41"/>
      <c r="FD147" s="41"/>
      <c r="FE147" s="41"/>
      <c r="FF147" s="41"/>
      <c r="FG147" s="41"/>
      <c r="FH147" s="41"/>
      <c r="FI147" s="41"/>
      <c r="FJ147" s="41"/>
      <c r="FK147" s="41"/>
      <c r="FL147" s="41"/>
      <c r="FM147" s="41"/>
      <c r="FN147" s="41"/>
      <c r="FO147" s="41"/>
      <c r="FP147" s="41"/>
      <c r="FQ147" s="41"/>
      <c r="FR147" s="41"/>
      <c r="FS147" s="41"/>
      <c r="FT147" s="41"/>
      <c r="FU147" s="41"/>
      <c r="FV147" s="41"/>
      <c r="FW147" s="41"/>
      <c r="FX147" s="41"/>
      <c r="FY147" s="41"/>
      <c r="FZ147" s="41"/>
      <c r="GA147" s="41"/>
      <c r="GB147" s="41"/>
      <c r="GC147" s="41"/>
      <c r="GD147" s="41"/>
      <c r="GE147" s="41"/>
      <c r="GF147" s="41"/>
      <c r="GG147" s="41"/>
      <c r="GH147" s="41"/>
      <c r="GI147" s="41"/>
      <c r="GJ147" s="41"/>
      <c r="GK147" s="41"/>
      <c r="GL147" s="41"/>
      <c r="GM147" s="41"/>
      <c r="GN147" s="41"/>
      <c r="GO147" s="41"/>
      <c r="GP147" s="41"/>
      <c r="GQ147" s="41"/>
      <c r="GR147" s="41"/>
      <c r="GS147" s="41"/>
      <c r="GT147" s="41"/>
      <c r="GU147" s="41"/>
      <c r="GV147" s="41"/>
      <c r="GW147" s="41"/>
      <c r="GX147" s="41"/>
      <c r="GY147" s="41"/>
      <c r="GZ147" s="41"/>
      <c r="HA147" s="41"/>
      <c r="HB147" s="41"/>
      <c r="HC147" s="41"/>
      <c r="HD147" s="41"/>
      <c r="HE147" s="41"/>
      <c r="HF147" s="41"/>
      <c r="HG147" s="41"/>
      <c r="HH147" s="41"/>
      <c r="HI147" s="41"/>
      <c r="HJ147" s="41"/>
      <c r="HK147" s="41"/>
      <c r="HL147" s="41"/>
      <c r="HM147" s="41"/>
      <c r="HN147" s="41"/>
      <c r="HO147" s="41"/>
      <c r="HP147" s="41"/>
      <c r="HQ147" s="41"/>
      <c r="HR147" s="41"/>
      <c r="HS147" s="41"/>
      <c r="HT147" s="41"/>
      <c r="HU147" s="41"/>
      <c r="HV147" s="41"/>
      <c r="HW147" s="41"/>
      <c r="HX147" s="41"/>
      <c r="HY147" s="41"/>
      <c r="HZ147" s="41"/>
      <c r="IA147" s="41"/>
      <c r="IB147" s="41"/>
      <c r="IC147" s="41"/>
      <c r="ID147" s="41"/>
      <c r="IE147" s="41"/>
      <c r="IF147" s="41"/>
      <c r="IG147" s="41"/>
      <c r="IH147" s="41"/>
      <c r="II147" s="41"/>
      <c r="IJ147" s="41"/>
      <c r="IK147" s="41"/>
      <c r="IL147" s="41"/>
      <c r="IM147" s="41"/>
      <c r="IN147" s="41"/>
      <c r="IO147" s="41"/>
      <c r="IP147" s="41"/>
      <c r="IQ147" s="41"/>
      <c r="IR147" s="41"/>
      <c r="IS147" s="41"/>
      <c r="IT147" s="41"/>
    </row>
    <row r="148" spans="1:254" s="24" customFormat="1" x14ac:dyDescent="0.2">
      <c r="A148" s="21" t="s">
        <v>16</v>
      </c>
      <c r="B148" s="44">
        <v>0.88</v>
      </c>
      <c r="C148" s="77">
        <f t="shared" si="4"/>
        <v>0.98478311987933653</v>
      </c>
      <c r="D148" s="78" t="e">
        <f t="shared" si="5"/>
        <v>#DIV/0!</v>
      </c>
      <c r="E148" s="30">
        <v>0.98478311987933653</v>
      </c>
      <c r="F148" s="30"/>
      <c r="G148" s="30"/>
      <c r="H148" s="30"/>
      <c r="I148" s="30"/>
      <c r="J148" s="30"/>
      <c r="K148" s="30"/>
      <c r="L148" s="30"/>
      <c r="M148" s="30"/>
      <c r="N148" s="30"/>
      <c r="O148" s="30"/>
      <c r="P148" s="30"/>
      <c r="Q148" s="30"/>
      <c r="R148" s="30"/>
      <c r="S148" s="30"/>
      <c r="T148" s="30"/>
      <c r="U148" s="30"/>
      <c r="V148" s="30"/>
      <c r="W148" s="30"/>
      <c r="X148" s="30"/>
      <c r="Y148" s="30"/>
      <c r="Z148" s="30"/>
      <c r="AA148" s="30"/>
      <c r="AB148" s="30"/>
      <c r="AC148" s="30"/>
      <c r="AD148" s="30"/>
      <c r="AE148" s="30"/>
      <c r="AF148" s="30"/>
      <c r="AG148" s="30"/>
      <c r="AH148" s="30"/>
      <c r="AI148" s="30"/>
      <c r="AJ148" s="30"/>
      <c r="AK148" s="30"/>
      <c r="AL148" s="30"/>
      <c r="AM148" s="30"/>
      <c r="AN148" s="30"/>
      <c r="AO148" s="30"/>
      <c r="AP148" s="30"/>
      <c r="AQ148" s="41"/>
      <c r="AR148" s="41"/>
      <c r="AS148" s="41"/>
      <c r="AT148" s="41"/>
      <c r="AU148" s="41"/>
      <c r="AV148" s="41"/>
      <c r="AW148" s="41"/>
      <c r="AX148" s="41"/>
      <c r="AY148" s="41"/>
      <c r="AZ148" s="41"/>
      <c r="BA148" s="41"/>
      <c r="BB148" s="41"/>
      <c r="BC148" s="41"/>
      <c r="BD148" s="41"/>
      <c r="BE148" s="41"/>
      <c r="BF148" s="41"/>
      <c r="BG148" s="41"/>
      <c r="BH148" s="41"/>
      <c r="BI148" s="41"/>
      <c r="BJ148" s="41"/>
      <c r="BK148" s="41"/>
      <c r="BL148" s="41"/>
      <c r="BM148" s="41"/>
      <c r="BN148" s="41"/>
      <c r="BO148" s="41"/>
      <c r="BP148" s="41"/>
      <c r="BQ148" s="41"/>
      <c r="BR148" s="41"/>
      <c r="BS148" s="41"/>
      <c r="BT148" s="41"/>
      <c r="BU148" s="41"/>
      <c r="BV148" s="41"/>
      <c r="BW148" s="41"/>
      <c r="BX148" s="41"/>
      <c r="BY148" s="41"/>
      <c r="BZ148" s="41"/>
      <c r="CA148" s="41"/>
      <c r="CB148" s="41"/>
      <c r="CC148" s="41"/>
      <c r="CD148" s="41"/>
      <c r="CE148" s="41"/>
      <c r="CF148" s="41"/>
      <c r="CG148" s="41"/>
      <c r="CH148" s="41"/>
      <c r="CI148" s="41"/>
      <c r="CJ148" s="41"/>
      <c r="CK148" s="41"/>
      <c r="CL148" s="41"/>
      <c r="CM148" s="41"/>
      <c r="CN148" s="41"/>
      <c r="CO148" s="41"/>
      <c r="CP148" s="41"/>
      <c r="CQ148" s="41"/>
      <c r="CR148" s="41"/>
      <c r="CS148" s="41"/>
      <c r="CT148" s="41"/>
      <c r="CU148" s="41"/>
      <c r="CV148" s="41"/>
      <c r="CW148" s="41"/>
      <c r="CX148" s="41"/>
      <c r="CY148" s="41"/>
      <c r="CZ148" s="41"/>
      <c r="DA148" s="41"/>
      <c r="DB148" s="41"/>
      <c r="DC148" s="41"/>
      <c r="DD148" s="41"/>
      <c r="DE148" s="41"/>
      <c r="DF148" s="41"/>
      <c r="DG148" s="41"/>
      <c r="DH148" s="41"/>
      <c r="DI148" s="41"/>
      <c r="DJ148" s="41"/>
      <c r="DK148" s="41"/>
      <c r="DL148" s="41"/>
      <c r="DM148" s="41"/>
      <c r="DN148" s="41"/>
      <c r="DO148" s="41"/>
      <c r="DP148" s="41"/>
      <c r="DQ148" s="41"/>
      <c r="DR148" s="41"/>
      <c r="DS148" s="41"/>
      <c r="DT148" s="41"/>
      <c r="DU148" s="41"/>
      <c r="DV148" s="41"/>
      <c r="DW148" s="41"/>
      <c r="DX148" s="41"/>
      <c r="DY148" s="41"/>
      <c r="DZ148" s="41"/>
      <c r="EA148" s="41"/>
      <c r="EB148" s="41"/>
      <c r="EC148" s="41"/>
      <c r="ED148" s="41"/>
      <c r="EE148" s="41"/>
      <c r="EF148" s="41"/>
      <c r="EG148" s="41"/>
      <c r="EH148" s="41"/>
      <c r="EI148" s="41"/>
      <c r="EJ148" s="41"/>
      <c r="EK148" s="41"/>
      <c r="EL148" s="41"/>
      <c r="EM148" s="41"/>
      <c r="EN148" s="41"/>
      <c r="EO148" s="41"/>
      <c r="EP148" s="41"/>
      <c r="EQ148" s="41"/>
      <c r="ER148" s="41"/>
      <c r="ES148" s="41"/>
      <c r="ET148" s="41"/>
      <c r="EU148" s="41"/>
      <c r="EV148" s="41"/>
      <c r="EW148" s="41"/>
      <c r="EX148" s="41"/>
      <c r="EY148" s="41"/>
      <c r="EZ148" s="41"/>
      <c r="FA148" s="41"/>
      <c r="FB148" s="41"/>
      <c r="FC148" s="41"/>
      <c r="FD148" s="41"/>
      <c r="FE148" s="41"/>
      <c r="FF148" s="41"/>
      <c r="FG148" s="41"/>
      <c r="FH148" s="41"/>
      <c r="FI148" s="41"/>
      <c r="FJ148" s="41"/>
      <c r="FK148" s="41"/>
      <c r="FL148" s="41"/>
      <c r="FM148" s="41"/>
      <c r="FN148" s="41"/>
      <c r="FO148" s="41"/>
      <c r="FP148" s="41"/>
      <c r="FQ148" s="41"/>
      <c r="FR148" s="41"/>
      <c r="FS148" s="41"/>
      <c r="FT148" s="41"/>
      <c r="FU148" s="41"/>
      <c r="FV148" s="41"/>
      <c r="FW148" s="41"/>
      <c r="FX148" s="41"/>
      <c r="FY148" s="41"/>
      <c r="FZ148" s="41"/>
      <c r="GA148" s="41"/>
      <c r="GB148" s="41"/>
      <c r="GC148" s="41"/>
      <c r="GD148" s="41"/>
      <c r="GE148" s="41"/>
      <c r="GF148" s="41"/>
      <c r="GG148" s="41"/>
      <c r="GH148" s="41"/>
      <c r="GI148" s="41"/>
      <c r="GJ148" s="41"/>
      <c r="GK148" s="41"/>
      <c r="GL148" s="41"/>
      <c r="GM148" s="41"/>
      <c r="GN148" s="41"/>
      <c r="GO148" s="41"/>
      <c r="GP148" s="41"/>
      <c r="GQ148" s="41"/>
      <c r="GR148" s="41"/>
      <c r="GS148" s="41"/>
      <c r="GT148" s="41"/>
      <c r="GU148" s="41"/>
      <c r="GV148" s="41"/>
      <c r="GW148" s="41"/>
      <c r="GX148" s="41"/>
      <c r="GY148" s="41"/>
      <c r="GZ148" s="41"/>
      <c r="HA148" s="41"/>
      <c r="HB148" s="41"/>
      <c r="HC148" s="41"/>
      <c r="HD148" s="41"/>
      <c r="HE148" s="41"/>
      <c r="HF148" s="41"/>
      <c r="HG148" s="41"/>
      <c r="HH148" s="41"/>
      <c r="HI148" s="41"/>
      <c r="HJ148" s="41"/>
      <c r="HK148" s="41"/>
      <c r="HL148" s="41"/>
      <c r="HM148" s="41"/>
      <c r="HN148" s="41"/>
      <c r="HO148" s="41"/>
      <c r="HP148" s="41"/>
      <c r="HQ148" s="41"/>
      <c r="HR148" s="41"/>
      <c r="HS148" s="41"/>
      <c r="HT148" s="41"/>
      <c r="HU148" s="41"/>
      <c r="HV148" s="41"/>
      <c r="HW148" s="41"/>
      <c r="HX148" s="41"/>
      <c r="HY148" s="41"/>
      <c r="HZ148" s="41"/>
      <c r="IA148" s="41"/>
      <c r="IB148" s="41"/>
      <c r="IC148" s="41"/>
      <c r="ID148" s="41"/>
      <c r="IE148" s="41"/>
      <c r="IF148" s="41"/>
      <c r="IG148" s="41"/>
      <c r="IH148" s="41"/>
      <c r="II148" s="41"/>
      <c r="IJ148" s="41"/>
      <c r="IK148" s="41"/>
      <c r="IL148" s="41"/>
      <c r="IM148" s="41"/>
      <c r="IN148" s="41"/>
      <c r="IO148" s="41"/>
      <c r="IP148" s="41"/>
      <c r="IQ148" s="41"/>
      <c r="IR148" s="41"/>
      <c r="IS148" s="41"/>
      <c r="IT148" s="41"/>
    </row>
    <row r="149" spans="1:254" s="24" customFormat="1" x14ac:dyDescent="0.2">
      <c r="A149" s="21" t="s">
        <v>16</v>
      </c>
      <c r="B149" s="44">
        <v>0.9</v>
      </c>
      <c r="C149" s="77">
        <f t="shared" si="4"/>
        <v>1.2530120555493625</v>
      </c>
      <c r="D149" s="78" t="e">
        <f t="shared" si="5"/>
        <v>#DIV/0!</v>
      </c>
      <c r="E149" s="30">
        <v>1.2530120555493625</v>
      </c>
      <c r="F149" s="30"/>
      <c r="G149" s="30"/>
      <c r="H149" s="30"/>
      <c r="I149" s="30"/>
      <c r="J149" s="30"/>
      <c r="K149" s="30"/>
      <c r="L149" s="30"/>
      <c r="M149" s="30"/>
      <c r="N149" s="30"/>
      <c r="O149" s="30"/>
      <c r="P149" s="30"/>
      <c r="Q149" s="30"/>
      <c r="R149" s="30"/>
      <c r="S149" s="30"/>
      <c r="T149" s="30"/>
      <c r="U149" s="30"/>
      <c r="V149" s="30"/>
      <c r="W149" s="30"/>
      <c r="X149" s="30"/>
      <c r="Y149" s="30"/>
      <c r="Z149" s="30"/>
      <c r="AA149" s="30"/>
      <c r="AB149" s="30"/>
      <c r="AC149" s="30"/>
      <c r="AD149" s="30"/>
      <c r="AE149" s="30"/>
      <c r="AF149" s="30"/>
      <c r="AG149" s="30"/>
      <c r="AH149" s="30"/>
      <c r="AI149" s="30"/>
      <c r="AJ149" s="30"/>
      <c r="AK149" s="30"/>
      <c r="AL149" s="30"/>
      <c r="AM149" s="30"/>
      <c r="AN149" s="30"/>
      <c r="AO149" s="30"/>
      <c r="AP149" s="30"/>
      <c r="AQ149" s="41"/>
      <c r="AR149" s="41"/>
      <c r="AS149" s="41"/>
      <c r="AT149" s="41"/>
      <c r="AU149" s="41"/>
      <c r="AV149" s="41"/>
      <c r="AW149" s="41"/>
      <c r="AX149" s="41"/>
      <c r="AY149" s="41"/>
      <c r="AZ149" s="41"/>
      <c r="BA149" s="41"/>
      <c r="BB149" s="41"/>
      <c r="BC149" s="41"/>
      <c r="BD149" s="41"/>
      <c r="BE149" s="41"/>
      <c r="BF149" s="41"/>
      <c r="BG149" s="41"/>
      <c r="BH149" s="41"/>
      <c r="BI149" s="41"/>
      <c r="BJ149" s="41"/>
      <c r="BK149" s="41"/>
      <c r="BL149" s="41"/>
      <c r="BM149" s="41"/>
      <c r="BN149" s="41"/>
      <c r="BO149" s="41"/>
      <c r="BP149" s="41"/>
      <c r="BQ149" s="41"/>
      <c r="BR149" s="41"/>
      <c r="BS149" s="41"/>
      <c r="BT149" s="41"/>
      <c r="BU149" s="41"/>
      <c r="BV149" s="41"/>
      <c r="BW149" s="41"/>
      <c r="BX149" s="41"/>
      <c r="BY149" s="41"/>
      <c r="BZ149" s="41"/>
      <c r="CA149" s="41"/>
      <c r="CB149" s="41"/>
      <c r="CC149" s="41"/>
      <c r="CD149" s="41"/>
      <c r="CE149" s="41"/>
      <c r="CF149" s="41"/>
      <c r="CG149" s="41"/>
      <c r="CH149" s="41"/>
      <c r="CI149" s="41"/>
      <c r="CJ149" s="41"/>
      <c r="CK149" s="41"/>
      <c r="CL149" s="41"/>
      <c r="CM149" s="41"/>
      <c r="CN149" s="41"/>
      <c r="CO149" s="41"/>
      <c r="CP149" s="41"/>
      <c r="CQ149" s="41"/>
      <c r="CR149" s="41"/>
      <c r="CS149" s="41"/>
      <c r="CT149" s="41"/>
      <c r="CU149" s="41"/>
      <c r="CV149" s="41"/>
      <c r="CW149" s="41"/>
      <c r="CX149" s="41"/>
      <c r="CY149" s="41"/>
      <c r="CZ149" s="41"/>
      <c r="DA149" s="41"/>
      <c r="DB149" s="41"/>
      <c r="DC149" s="41"/>
      <c r="DD149" s="41"/>
      <c r="DE149" s="41"/>
      <c r="DF149" s="41"/>
      <c r="DG149" s="41"/>
      <c r="DH149" s="41"/>
      <c r="DI149" s="41"/>
      <c r="DJ149" s="41"/>
      <c r="DK149" s="41"/>
      <c r="DL149" s="41"/>
      <c r="DM149" s="41"/>
      <c r="DN149" s="41"/>
      <c r="DO149" s="41"/>
      <c r="DP149" s="41"/>
      <c r="DQ149" s="41"/>
      <c r="DR149" s="41"/>
      <c r="DS149" s="41"/>
      <c r="DT149" s="41"/>
      <c r="DU149" s="41"/>
      <c r="DV149" s="41"/>
      <c r="DW149" s="41"/>
      <c r="DX149" s="41"/>
      <c r="DY149" s="41"/>
      <c r="DZ149" s="41"/>
      <c r="EA149" s="41"/>
      <c r="EB149" s="41"/>
      <c r="EC149" s="41"/>
      <c r="ED149" s="41"/>
      <c r="EE149" s="41"/>
      <c r="EF149" s="41"/>
      <c r="EG149" s="41"/>
      <c r="EH149" s="41"/>
      <c r="EI149" s="41"/>
      <c r="EJ149" s="41"/>
      <c r="EK149" s="41"/>
      <c r="EL149" s="41"/>
      <c r="EM149" s="41"/>
      <c r="EN149" s="41"/>
      <c r="EO149" s="41"/>
      <c r="EP149" s="41"/>
      <c r="EQ149" s="41"/>
      <c r="ER149" s="41"/>
      <c r="ES149" s="41"/>
      <c r="ET149" s="41"/>
      <c r="EU149" s="41"/>
      <c r="EV149" s="41"/>
      <c r="EW149" s="41"/>
      <c r="EX149" s="41"/>
      <c r="EY149" s="41"/>
      <c r="EZ149" s="41"/>
      <c r="FA149" s="41"/>
      <c r="FB149" s="41"/>
      <c r="FC149" s="41"/>
      <c r="FD149" s="41"/>
      <c r="FE149" s="41"/>
      <c r="FF149" s="41"/>
      <c r="FG149" s="41"/>
      <c r="FH149" s="41"/>
      <c r="FI149" s="41"/>
      <c r="FJ149" s="41"/>
      <c r="FK149" s="41"/>
      <c r="FL149" s="41"/>
      <c r="FM149" s="41"/>
      <c r="FN149" s="41"/>
      <c r="FO149" s="41"/>
      <c r="FP149" s="41"/>
      <c r="FQ149" s="41"/>
      <c r="FR149" s="41"/>
      <c r="FS149" s="41"/>
      <c r="FT149" s="41"/>
      <c r="FU149" s="41"/>
      <c r="FV149" s="41"/>
      <c r="FW149" s="41"/>
      <c r="FX149" s="41"/>
      <c r="FY149" s="41"/>
      <c r="FZ149" s="41"/>
      <c r="GA149" s="41"/>
      <c r="GB149" s="41"/>
      <c r="GC149" s="41"/>
      <c r="GD149" s="41"/>
      <c r="GE149" s="41"/>
      <c r="GF149" s="41"/>
      <c r="GG149" s="41"/>
      <c r="GH149" s="41"/>
      <c r="GI149" s="41"/>
      <c r="GJ149" s="41"/>
      <c r="GK149" s="41"/>
      <c r="GL149" s="41"/>
      <c r="GM149" s="41"/>
      <c r="GN149" s="41"/>
      <c r="GO149" s="41"/>
      <c r="GP149" s="41"/>
      <c r="GQ149" s="41"/>
      <c r="GR149" s="41"/>
      <c r="GS149" s="41"/>
      <c r="GT149" s="41"/>
      <c r="GU149" s="41"/>
      <c r="GV149" s="41"/>
      <c r="GW149" s="41"/>
      <c r="GX149" s="41"/>
      <c r="GY149" s="41"/>
      <c r="GZ149" s="41"/>
      <c r="HA149" s="41"/>
      <c r="HB149" s="41"/>
      <c r="HC149" s="41"/>
      <c r="HD149" s="41"/>
      <c r="HE149" s="41"/>
      <c r="HF149" s="41"/>
      <c r="HG149" s="41"/>
      <c r="HH149" s="41"/>
      <c r="HI149" s="41"/>
      <c r="HJ149" s="41"/>
      <c r="HK149" s="41"/>
      <c r="HL149" s="41"/>
      <c r="HM149" s="41"/>
      <c r="HN149" s="41"/>
      <c r="HO149" s="41"/>
      <c r="HP149" s="41"/>
      <c r="HQ149" s="41"/>
      <c r="HR149" s="41"/>
      <c r="HS149" s="41"/>
      <c r="HT149" s="41"/>
      <c r="HU149" s="41"/>
      <c r="HV149" s="41"/>
      <c r="HW149" s="41"/>
      <c r="HX149" s="41"/>
      <c r="HY149" s="41"/>
      <c r="HZ149" s="41"/>
      <c r="IA149" s="41"/>
      <c r="IB149" s="41"/>
      <c r="IC149" s="41"/>
      <c r="ID149" s="41"/>
      <c r="IE149" s="41"/>
      <c r="IF149" s="41"/>
      <c r="IG149" s="41"/>
      <c r="IH149" s="41"/>
      <c r="II149" s="41"/>
      <c r="IJ149" s="41"/>
      <c r="IK149" s="41"/>
      <c r="IL149" s="41"/>
      <c r="IM149" s="41"/>
      <c r="IN149" s="41"/>
      <c r="IO149" s="41"/>
      <c r="IP149" s="41"/>
      <c r="IQ149" s="41"/>
      <c r="IR149" s="41"/>
      <c r="IS149" s="41"/>
      <c r="IT149" s="41"/>
    </row>
    <row r="150" spans="1:254" s="24" customFormat="1" x14ac:dyDescent="0.2">
      <c r="A150" s="21" t="s">
        <v>16</v>
      </c>
      <c r="B150" s="44">
        <v>0.92</v>
      </c>
      <c r="C150" s="77">
        <f t="shared" si="4"/>
        <v>1.5444382443322122</v>
      </c>
      <c r="D150" s="78" t="e">
        <f t="shared" si="5"/>
        <v>#DIV/0!</v>
      </c>
      <c r="E150" s="30">
        <v>1.5444382443322122</v>
      </c>
      <c r="F150" s="30"/>
      <c r="G150" s="30"/>
      <c r="H150" s="30"/>
      <c r="I150" s="30"/>
      <c r="J150" s="30"/>
      <c r="K150" s="30"/>
      <c r="L150" s="30"/>
      <c r="M150" s="30"/>
      <c r="N150" s="30"/>
      <c r="O150" s="30"/>
      <c r="P150" s="30"/>
      <c r="Q150" s="30"/>
      <c r="R150" s="30"/>
      <c r="S150" s="30"/>
      <c r="T150" s="30"/>
      <c r="U150" s="30"/>
      <c r="V150" s="30"/>
      <c r="W150" s="30"/>
      <c r="X150" s="30"/>
      <c r="Y150" s="30"/>
      <c r="Z150" s="30"/>
      <c r="AA150" s="30"/>
      <c r="AB150" s="30"/>
      <c r="AC150" s="30"/>
      <c r="AD150" s="30"/>
      <c r="AE150" s="30"/>
      <c r="AF150" s="30"/>
      <c r="AG150" s="30"/>
      <c r="AH150" s="30"/>
      <c r="AI150" s="30"/>
      <c r="AJ150" s="30"/>
      <c r="AK150" s="30"/>
      <c r="AL150" s="30"/>
      <c r="AM150" s="30"/>
      <c r="AN150" s="30"/>
      <c r="AO150" s="30"/>
      <c r="AP150" s="30"/>
      <c r="AQ150" s="41"/>
      <c r="AR150" s="41"/>
      <c r="AS150" s="41"/>
      <c r="AT150" s="41"/>
      <c r="AU150" s="41"/>
      <c r="AV150" s="41"/>
      <c r="AW150" s="41"/>
      <c r="AX150" s="41"/>
      <c r="AY150" s="41"/>
      <c r="AZ150" s="41"/>
      <c r="BA150" s="41"/>
      <c r="BB150" s="41"/>
      <c r="BC150" s="41"/>
      <c r="BD150" s="41"/>
      <c r="BE150" s="41"/>
      <c r="BF150" s="41"/>
      <c r="BG150" s="41"/>
      <c r="BH150" s="41"/>
      <c r="BI150" s="41"/>
      <c r="BJ150" s="41"/>
      <c r="BK150" s="41"/>
      <c r="BL150" s="41"/>
      <c r="BM150" s="41"/>
      <c r="BN150" s="41"/>
      <c r="BO150" s="41"/>
      <c r="BP150" s="41"/>
      <c r="BQ150" s="41"/>
      <c r="BR150" s="41"/>
      <c r="BS150" s="41"/>
      <c r="BT150" s="41"/>
      <c r="BU150" s="41"/>
      <c r="BV150" s="41"/>
      <c r="BW150" s="41"/>
      <c r="BX150" s="41"/>
      <c r="BY150" s="41"/>
      <c r="BZ150" s="41"/>
      <c r="CA150" s="41"/>
      <c r="CB150" s="41"/>
      <c r="CC150" s="41"/>
      <c r="CD150" s="41"/>
      <c r="CE150" s="41"/>
      <c r="CF150" s="41"/>
      <c r="CG150" s="41"/>
      <c r="CH150" s="41"/>
      <c r="CI150" s="41"/>
      <c r="CJ150" s="41"/>
      <c r="CK150" s="41"/>
      <c r="CL150" s="41"/>
      <c r="CM150" s="41"/>
      <c r="CN150" s="41"/>
      <c r="CO150" s="41"/>
      <c r="CP150" s="41"/>
      <c r="CQ150" s="41"/>
      <c r="CR150" s="41"/>
      <c r="CS150" s="41"/>
      <c r="CT150" s="41"/>
      <c r="CU150" s="41"/>
      <c r="CV150" s="41"/>
      <c r="CW150" s="41"/>
      <c r="CX150" s="41"/>
      <c r="CY150" s="41"/>
      <c r="CZ150" s="41"/>
      <c r="DA150" s="41"/>
      <c r="DB150" s="41"/>
      <c r="DC150" s="41"/>
      <c r="DD150" s="41"/>
      <c r="DE150" s="41"/>
      <c r="DF150" s="41"/>
      <c r="DG150" s="41"/>
      <c r="DH150" s="41"/>
      <c r="DI150" s="41"/>
      <c r="DJ150" s="41"/>
      <c r="DK150" s="41"/>
      <c r="DL150" s="41"/>
      <c r="DM150" s="41"/>
      <c r="DN150" s="41"/>
      <c r="DO150" s="41"/>
      <c r="DP150" s="41"/>
      <c r="DQ150" s="41"/>
      <c r="DR150" s="41"/>
      <c r="DS150" s="41"/>
      <c r="DT150" s="41"/>
      <c r="DU150" s="41"/>
      <c r="DV150" s="41"/>
      <c r="DW150" s="41"/>
      <c r="DX150" s="41"/>
      <c r="DY150" s="41"/>
      <c r="DZ150" s="41"/>
      <c r="EA150" s="41"/>
      <c r="EB150" s="41"/>
      <c r="EC150" s="41"/>
      <c r="ED150" s="41"/>
      <c r="EE150" s="41"/>
      <c r="EF150" s="41"/>
      <c r="EG150" s="41"/>
      <c r="EH150" s="41"/>
      <c r="EI150" s="41"/>
      <c r="EJ150" s="41"/>
      <c r="EK150" s="41"/>
      <c r="EL150" s="41"/>
      <c r="EM150" s="41"/>
      <c r="EN150" s="41"/>
      <c r="EO150" s="41"/>
      <c r="EP150" s="41"/>
      <c r="EQ150" s="41"/>
      <c r="ER150" s="41"/>
      <c r="ES150" s="41"/>
      <c r="ET150" s="41"/>
      <c r="EU150" s="41"/>
      <c r="EV150" s="41"/>
      <c r="EW150" s="41"/>
      <c r="EX150" s="41"/>
      <c r="EY150" s="41"/>
      <c r="EZ150" s="41"/>
      <c r="FA150" s="41"/>
      <c r="FB150" s="41"/>
      <c r="FC150" s="41"/>
      <c r="FD150" s="41"/>
      <c r="FE150" s="41"/>
      <c r="FF150" s="41"/>
      <c r="FG150" s="41"/>
      <c r="FH150" s="41"/>
      <c r="FI150" s="41"/>
      <c r="FJ150" s="41"/>
      <c r="FK150" s="41"/>
      <c r="FL150" s="41"/>
      <c r="FM150" s="41"/>
      <c r="FN150" s="41"/>
      <c r="FO150" s="41"/>
      <c r="FP150" s="41"/>
      <c r="FQ150" s="41"/>
      <c r="FR150" s="41"/>
      <c r="FS150" s="41"/>
      <c r="FT150" s="41"/>
      <c r="FU150" s="41"/>
      <c r="FV150" s="41"/>
      <c r="FW150" s="41"/>
      <c r="FX150" s="41"/>
      <c r="FY150" s="41"/>
      <c r="FZ150" s="41"/>
      <c r="GA150" s="41"/>
      <c r="GB150" s="41"/>
      <c r="GC150" s="41"/>
      <c r="GD150" s="41"/>
      <c r="GE150" s="41"/>
      <c r="GF150" s="41"/>
      <c r="GG150" s="41"/>
      <c r="GH150" s="41"/>
      <c r="GI150" s="41"/>
      <c r="GJ150" s="41"/>
      <c r="GK150" s="41"/>
      <c r="GL150" s="41"/>
      <c r="GM150" s="41"/>
      <c r="GN150" s="41"/>
      <c r="GO150" s="41"/>
      <c r="GP150" s="41"/>
      <c r="GQ150" s="41"/>
      <c r="GR150" s="41"/>
      <c r="GS150" s="41"/>
      <c r="GT150" s="41"/>
      <c r="GU150" s="41"/>
      <c r="GV150" s="41"/>
      <c r="GW150" s="41"/>
      <c r="GX150" s="41"/>
      <c r="GY150" s="41"/>
      <c r="GZ150" s="41"/>
      <c r="HA150" s="41"/>
      <c r="HB150" s="41"/>
      <c r="HC150" s="41"/>
      <c r="HD150" s="41"/>
      <c r="HE150" s="41"/>
      <c r="HF150" s="41"/>
      <c r="HG150" s="41"/>
      <c r="HH150" s="41"/>
      <c r="HI150" s="41"/>
      <c r="HJ150" s="41"/>
      <c r="HK150" s="41"/>
      <c r="HL150" s="41"/>
      <c r="HM150" s="41"/>
      <c r="HN150" s="41"/>
      <c r="HO150" s="41"/>
      <c r="HP150" s="41"/>
      <c r="HQ150" s="41"/>
      <c r="HR150" s="41"/>
      <c r="HS150" s="41"/>
      <c r="HT150" s="41"/>
      <c r="HU150" s="41"/>
      <c r="HV150" s="41"/>
      <c r="HW150" s="41"/>
      <c r="HX150" s="41"/>
      <c r="HY150" s="41"/>
      <c r="HZ150" s="41"/>
      <c r="IA150" s="41"/>
      <c r="IB150" s="41"/>
      <c r="IC150" s="41"/>
      <c r="ID150" s="41"/>
      <c r="IE150" s="41"/>
      <c r="IF150" s="41"/>
      <c r="IG150" s="41"/>
      <c r="IH150" s="41"/>
      <c r="II150" s="41"/>
      <c r="IJ150" s="41"/>
      <c r="IK150" s="41"/>
      <c r="IL150" s="41"/>
      <c r="IM150" s="41"/>
      <c r="IN150" s="41"/>
      <c r="IO150" s="41"/>
      <c r="IP150" s="41"/>
      <c r="IQ150" s="41"/>
      <c r="IR150" s="41"/>
      <c r="IS150" s="41"/>
      <c r="IT150" s="41"/>
    </row>
    <row r="151" spans="1:254" s="24" customFormat="1" x14ac:dyDescent="0.2">
      <c r="A151" s="21" t="s">
        <v>16</v>
      </c>
      <c r="B151" s="44">
        <v>0.94</v>
      </c>
      <c r="C151" s="77">
        <f t="shared" si="4"/>
        <v>1.7922514768599327</v>
      </c>
      <c r="D151" s="78" t="e">
        <f t="shared" si="5"/>
        <v>#DIV/0!</v>
      </c>
      <c r="E151" s="30">
        <v>1.7922514768599327</v>
      </c>
      <c r="F151" s="30"/>
      <c r="G151" s="30"/>
      <c r="H151" s="30"/>
      <c r="I151" s="30"/>
      <c r="J151" s="30"/>
      <c r="K151" s="30"/>
      <c r="L151" s="30"/>
      <c r="M151" s="30"/>
      <c r="N151" s="30"/>
      <c r="O151" s="30"/>
      <c r="P151" s="30"/>
      <c r="Q151" s="30"/>
      <c r="R151" s="30"/>
      <c r="S151" s="30"/>
      <c r="T151" s="30"/>
      <c r="U151" s="30"/>
      <c r="V151" s="30"/>
      <c r="W151" s="30"/>
      <c r="X151" s="30"/>
      <c r="Y151" s="30"/>
      <c r="Z151" s="30"/>
      <c r="AA151" s="30"/>
      <c r="AB151" s="30"/>
      <c r="AC151" s="30"/>
      <c r="AD151" s="30"/>
      <c r="AE151" s="30"/>
      <c r="AF151" s="30"/>
      <c r="AG151" s="30"/>
      <c r="AH151" s="30"/>
      <c r="AI151" s="30"/>
      <c r="AJ151" s="30"/>
      <c r="AK151" s="30"/>
      <c r="AL151" s="30"/>
      <c r="AM151" s="30"/>
      <c r="AN151" s="30"/>
      <c r="AO151" s="30"/>
      <c r="AP151" s="30"/>
      <c r="AQ151" s="41"/>
      <c r="AR151" s="41"/>
      <c r="AS151" s="41"/>
      <c r="AT151" s="41"/>
      <c r="AU151" s="41"/>
      <c r="AV151" s="41"/>
      <c r="AW151" s="41"/>
      <c r="AX151" s="41"/>
      <c r="AY151" s="41"/>
      <c r="AZ151" s="41"/>
      <c r="BA151" s="41"/>
      <c r="BB151" s="41"/>
      <c r="BC151" s="41"/>
      <c r="BD151" s="41"/>
      <c r="BE151" s="41"/>
      <c r="BF151" s="41"/>
      <c r="BG151" s="41"/>
      <c r="BH151" s="41"/>
      <c r="BI151" s="41"/>
      <c r="BJ151" s="41"/>
      <c r="BK151" s="41"/>
      <c r="BL151" s="41"/>
      <c r="BM151" s="41"/>
      <c r="BN151" s="41"/>
      <c r="BO151" s="41"/>
      <c r="BP151" s="41"/>
      <c r="BQ151" s="41"/>
      <c r="BR151" s="41"/>
      <c r="BS151" s="41"/>
      <c r="BT151" s="41"/>
      <c r="BU151" s="41"/>
      <c r="BV151" s="41"/>
      <c r="BW151" s="41"/>
      <c r="BX151" s="41"/>
      <c r="BY151" s="41"/>
      <c r="BZ151" s="41"/>
      <c r="CA151" s="41"/>
      <c r="CB151" s="41"/>
      <c r="CC151" s="41"/>
      <c r="CD151" s="41"/>
      <c r="CE151" s="41"/>
      <c r="CF151" s="41"/>
      <c r="CG151" s="41"/>
      <c r="CH151" s="41"/>
      <c r="CI151" s="41"/>
      <c r="CJ151" s="41"/>
      <c r="CK151" s="41"/>
      <c r="CL151" s="41"/>
      <c r="CM151" s="41"/>
      <c r="CN151" s="41"/>
      <c r="CO151" s="41"/>
      <c r="CP151" s="41"/>
      <c r="CQ151" s="41"/>
      <c r="CR151" s="41"/>
      <c r="CS151" s="41"/>
      <c r="CT151" s="41"/>
      <c r="CU151" s="41"/>
      <c r="CV151" s="41"/>
      <c r="CW151" s="41"/>
      <c r="CX151" s="41"/>
      <c r="CY151" s="41"/>
      <c r="CZ151" s="41"/>
      <c r="DA151" s="41"/>
      <c r="DB151" s="41"/>
      <c r="DC151" s="41"/>
      <c r="DD151" s="41"/>
      <c r="DE151" s="41"/>
      <c r="DF151" s="41"/>
      <c r="DG151" s="41"/>
      <c r="DH151" s="41"/>
      <c r="DI151" s="41"/>
      <c r="DJ151" s="41"/>
      <c r="DK151" s="41"/>
      <c r="DL151" s="41"/>
      <c r="DM151" s="41"/>
      <c r="DN151" s="41"/>
      <c r="DO151" s="41"/>
      <c r="DP151" s="41"/>
      <c r="DQ151" s="41"/>
      <c r="DR151" s="41"/>
      <c r="DS151" s="41"/>
      <c r="DT151" s="41"/>
      <c r="DU151" s="41"/>
      <c r="DV151" s="41"/>
      <c r="DW151" s="41"/>
      <c r="DX151" s="41"/>
      <c r="DY151" s="41"/>
      <c r="DZ151" s="41"/>
      <c r="EA151" s="41"/>
      <c r="EB151" s="41"/>
      <c r="EC151" s="41"/>
      <c r="ED151" s="41"/>
      <c r="EE151" s="41"/>
      <c r="EF151" s="41"/>
      <c r="EG151" s="41"/>
      <c r="EH151" s="41"/>
      <c r="EI151" s="41"/>
      <c r="EJ151" s="41"/>
      <c r="EK151" s="41"/>
      <c r="EL151" s="41"/>
      <c r="EM151" s="41"/>
      <c r="EN151" s="41"/>
      <c r="EO151" s="41"/>
      <c r="EP151" s="41"/>
      <c r="EQ151" s="41"/>
      <c r="ER151" s="41"/>
      <c r="ES151" s="41"/>
      <c r="ET151" s="41"/>
      <c r="EU151" s="41"/>
      <c r="EV151" s="41"/>
      <c r="EW151" s="41"/>
      <c r="EX151" s="41"/>
      <c r="EY151" s="41"/>
      <c r="EZ151" s="41"/>
      <c r="FA151" s="41"/>
      <c r="FB151" s="41"/>
      <c r="FC151" s="41"/>
      <c r="FD151" s="41"/>
      <c r="FE151" s="41"/>
      <c r="FF151" s="41"/>
      <c r="FG151" s="41"/>
      <c r="FH151" s="41"/>
      <c r="FI151" s="41"/>
      <c r="FJ151" s="41"/>
      <c r="FK151" s="41"/>
      <c r="FL151" s="41"/>
      <c r="FM151" s="41"/>
      <c r="FN151" s="41"/>
      <c r="FO151" s="41"/>
      <c r="FP151" s="41"/>
      <c r="FQ151" s="41"/>
      <c r="FR151" s="41"/>
      <c r="FS151" s="41"/>
      <c r="FT151" s="41"/>
      <c r="FU151" s="41"/>
      <c r="FV151" s="41"/>
      <c r="FW151" s="41"/>
      <c r="FX151" s="41"/>
      <c r="FY151" s="41"/>
      <c r="FZ151" s="41"/>
      <c r="GA151" s="41"/>
      <c r="GB151" s="41"/>
      <c r="GC151" s="41"/>
      <c r="GD151" s="41"/>
      <c r="GE151" s="41"/>
      <c r="GF151" s="41"/>
      <c r="GG151" s="41"/>
      <c r="GH151" s="41"/>
      <c r="GI151" s="41"/>
      <c r="GJ151" s="41"/>
      <c r="GK151" s="41"/>
      <c r="GL151" s="41"/>
      <c r="GM151" s="41"/>
      <c r="GN151" s="41"/>
      <c r="GO151" s="41"/>
      <c r="GP151" s="41"/>
      <c r="GQ151" s="41"/>
      <c r="GR151" s="41"/>
      <c r="GS151" s="41"/>
      <c r="GT151" s="41"/>
      <c r="GU151" s="41"/>
      <c r="GV151" s="41"/>
      <c r="GW151" s="41"/>
      <c r="GX151" s="41"/>
      <c r="GY151" s="41"/>
      <c r="GZ151" s="41"/>
      <c r="HA151" s="41"/>
      <c r="HB151" s="41"/>
      <c r="HC151" s="41"/>
      <c r="HD151" s="41"/>
      <c r="HE151" s="41"/>
      <c r="HF151" s="41"/>
      <c r="HG151" s="41"/>
      <c r="HH151" s="41"/>
      <c r="HI151" s="41"/>
      <c r="HJ151" s="41"/>
      <c r="HK151" s="41"/>
      <c r="HL151" s="41"/>
      <c r="HM151" s="41"/>
      <c r="HN151" s="41"/>
      <c r="HO151" s="41"/>
      <c r="HP151" s="41"/>
      <c r="HQ151" s="41"/>
      <c r="HR151" s="41"/>
      <c r="HS151" s="41"/>
      <c r="HT151" s="41"/>
      <c r="HU151" s="41"/>
      <c r="HV151" s="41"/>
      <c r="HW151" s="41"/>
      <c r="HX151" s="41"/>
      <c r="HY151" s="41"/>
      <c r="HZ151" s="41"/>
      <c r="IA151" s="41"/>
      <c r="IB151" s="41"/>
      <c r="IC151" s="41"/>
      <c r="ID151" s="41"/>
      <c r="IE151" s="41"/>
      <c r="IF151" s="41"/>
      <c r="IG151" s="41"/>
      <c r="IH151" s="41"/>
      <c r="II151" s="41"/>
      <c r="IJ151" s="41"/>
      <c r="IK151" s="41"/>
      <c r="IL151" s="41"/>
      <c r="IM151" s="41"/>
      <c r="IN151" s="41"/>
      <c r="IO151" s="41"/>
      <c r="IP151" s="41"/>
      <c r="IQ151" s="41"/>
      <c r="IR151" s="41"/>
      <c r="IS151" s="41"/>
      <c r="IT151" s="41"/>
    </row>
    <row r="152" spans="1:254" s="24" customFormat="1" x14ac:dyDescent="0.2">
      <c r="A152" s="21" t="s">
        <v>16</v>
      </c>
      <c r="B152" s="44">
        <v>0.96</v>
      </c>
      <c r="C152" s="77">
        <f t="shared" si="4"/>
        <v>2.0045617422752153</v>
      </c>
      <c r="D152" s="78" t="e">
        <f t="shared" si="5"/>
        <v>#DIV/0!</v>
      </c>
      <c r="E152" s="30">
        <v>2.0045617422752153</v>
      </c>
      <c r="F152" s="30"/>
      <c r="G152" s="30"/>
      <c r="H152" s="30"/>
      <c r="I152" s="30"/>
      <c r="J152" s="30"/>
      <c r="K152" s="30"/>
      <c r="L152" s="30"/>
      <c r="M152" s="30"/>
      <c r="N152" s="30"/>
      <c r="O152" s="30"/>
      <c r="P152" s="30"/>
      <c r="Q152" s="30"/>
      <c r="R152" s="30"/>
      <c r="S152" s="30"/>
      <c r="T152" s="30"/>
      <c r="U152" s="30"/>
      <c r="V152" s="30"/>
      <c r="W152" s="30"/>
      <c r="X152" s="30"/>
      <c r="Y152" s="30"/>
      <c r="Z152" s="30"/>
      <c r="AA152" s="30"/>
      <c r="AB152" s="30"/>
      <c r="AC152" s="30"/>
      <c r="AD152" s="30"/>
      <c r="AE152" s="30"/>
      <c r="AF152" s="30"/>
      <c r="AG152" s="30"/>
      <c r="AH152" s="30"/>
      <c r="AI152" s="30"/>
      <c r="AJ152" s="30"/>
      <c r="AK152" s="30"/>
      <c r="AL152" s="30"/>
      <c r="AM152" s="30"/>
      <c r="AN152" s="30"/>
      <c r="AO152" s="30"/>
      <c r="AP152" s="30"/>
      <c r="AQ152" s="41"/>
      <c r="AR152" s="41"/>
      <c r="AS152" s="41"/>
      <c r="AT152" s="41"/>
      <c r="AU152" s="41"/>
      <c r="AV152" s="41"/>
      <c r="AW152" s="41"/>
      <c r="AX152" s="41"/>
      <c r="AY152" s="41"/>
      <c r="AZ152" s="41"/>
      <c r="BA152" s="41"/>
      <c r="BB152" s="41"/>
      <c r="BC152" s="41"/>
      <c r="BD152" s="41"/>
      <c r="BE152" s="41"/>
      <c r="BF152" s="41"/>
      <c r="BG152" s="41"/>
      <c r="BH152" s="41"/>
      <c r="BI152" s="41"/>
      <c r="BJ152" s="41"/>
      <c r="BK152" s="41"/>
      <c r="BL152" s="41"/>
      <c r="BM152" s="41"/>
      <c r="BN152" s="41"/>
      <c r="BO152" s="41"/>
      <c r="BP152" s="41"/>
      <c r="BQ152" s="41"/>
      <c r="BR152" s="41"/>
      <c r="BS152" s="41"/>
      <c r="BT152" s="41"/>
      <c r="BU152" s="41"/>
      <c r="BV152" s="41"/>
      <c r="BW152" s="41"/>
      <c r="BX152" s="41"/>
      <c r="BY152" s="41"/>
      <c r="BZ152" s="41"/>
      <c r="CA152" s="41"/>
      <c r="CB152" s="41"/>
      <c r="CC152" s="41"/>
      <c r="CD152" s="41"/>
      <c r="CE152" s="41"/>
      <c r="CF152" s="41"/>
      <c r="CG152" s="41"/>
      <c r="CH152" s="41"/>
      <c r="CI152" s="41"/>
      <c r="CJ152" s="41"/>
      <c r="CK152" s="41"/>
      <c r="CL152" s="41"/>
      <c r="CM152" s="41"/>
      <c r="CN152" s="41"/>
      <c r="CO152" s="41"/>
      <c r="CP152" s="41"/>
      <c r="CQ152" s="41"/>
      <c r="CR152" s="41"/>
      <c r="CS152" s="41"/>
      <c r="CT152" s="41"/>
      <c r="CU152" s="41"/>
      <c r="CV152" s="41"/>
      <c r="CW152" s="41"/>
      <c r="CX152" s="41"/>
      <c r="CY152" s="41"/>
      <c r="CZ152" s="41"/>
      <c r="DA152" s="41"/>
      <c r="DB152" s="41"/>
      <c r="DC152" s="41"/>
      <c r="DD152" s="41"/>
      <c r="DE152" s="41"/>
      <c r="DF152" s="41"/>
      <c r="DG152" s="41"/>
      <c r="DH152" s="41"/>
      <c r="DI152" s="41"/>
      <c r="DJ152" s="41"/>
      <c r="DK152" s="41"/>
      <c r="DL152" s="41"/>
      <c r="DM152" s="41"/>
      <c r="DN152" s="41"/>
      <c r="DO152" s="41"/>
      <c r="DP152" s="41"/>
      <c r="DQ152" s="41"/>
      <c r="DR152" s="41"/>
      <c r="DS152" s="41"/>
      <c r="DT152" s="41"/>
      <c r="DU152" s="41"/>
      <c r="DV152" s="41"/>
      <c r="DW152" s="41"/>
      <c r="DX152" s="41"/>
      <c r="DY152" s="41"/>
      <c r="DZ152" s="41"/>
      <c r="EA152" s="41"/>
      <c r="EB152" s="41"/>
      <c r="EC152" s="41"/>
      <c r="ED152" s="41"/>
      <c r="EE152" s="41"/>
      <c r="EF152" s="41"/>
      <c r="EG152" s="41"/>
      <c r="EH152" s="41"/>
      <c r="EI152" s="41"/>
      <c r="EJ152" s="41"/>
      <c r="EK152" s="41"/>
      <c r="EL152" s="41"/>
      <c r="EM152" s="41"/>
      <c r="EN152" s="41"/>
      <c r="EO152" s="41"/>
      <c r="EP152" s="41"/>
      <c r="EQ152" s="41"/>
      <c r="ER152" s="41"/>
      <c r="ES152" s="41"/>
      <c r="ET152" s="41"/>
      <c r="EU152" s="41"/>
      <c r="EV152" s="41"/>
      <c r="EW152" s="41"/>
      <c r="EX152" s="41"/>
      <c r="EY152" s="41"/>
      <c r="EZ152" s="41"/>
      <c r="FA152" s="41"/>
      <c r="FB152" s="41"/>
      <c r="FC152" s="41"/>
      <c r="FD152" s="41"/>
      <c r="FE152" s="41"/>
      <c r="FF152" s="41"/>
      <c r="FG152" s="41"/>
      <c r="FH152" s="41"/>
      <c r="FI152" s="41"/>
      <c r="FJ152" s="41"/>
      <c r="FK152" s="41"/>
      <c r="FL152" s="41"/>
      <c r="FM152" s="41"/>
      <c r="FN152" s="41"/>
      <c r="FO152" s="41"/>
      <c r="FP152" s="41"/>
      <c r="FQ152" s="41"/>
      <c r="FR152" s="41"/>
      <c r="FS152" s="41"/>
      <c r="FT152" s="41"/>
      <c r="FU152" s="41"/>
      <c r="FV152" s="41"/>
      <c r="FW152" s="41"/>
      <c r="FX152" s="41"/>
      <c r="FY152" s="41"/>
      <c r="FZ152" s="41"/>
      <c r="GA152" s="41"/>
      <c r="GB152" s="41"/>
      <c r="GC152" s="41"/>
      <c r="GD152" s="41"/>
      <c r="GE152" s="41"/>
      <c r="GF152" s="41"/>
      <c r="GG152" s="41"/>
      <c r="GH152" s="41"/>
      <c r="GI152" s="41"/>
      <c r="GJ152" s="41"/>
      <c r="GK152" s="41"/>
      <c r="GL152" s="41"/>
      <c r="GM152" s="41"/>
      <c r="GN152" s="41"/>
      <c r="GO152" s="41"/>
      <c r="GP152" s="41"/>
      <c r="GQ152" s="41"/>
      <c r="GR152" s="41"/>
      <c r="GS152" s="41"/>
      <c r="GT152" s="41"/>
      <c r="GU152" s="41"/>
      <c r="GV152" s="41"/>
      <c r="GW152" s="41"/>
      <c r="GX152" s="41"/>
      <c r="GY152" s="41"/>
      <c r="GZ152" s="41"/>
      <c r="HA152" s="41"/>
      <c r="HB152" s="41"/>
      <c r="HC152" s="41"/>
      <c r="HD152" s="41"/>
      <c r="HE152" s="41"/>
      <c r="HF152" s="41"/>
      <c r="HG152" s="41"/>
      <c r="HH152" s="41"/>
      <c r="HI152" s="41"/>
      <c r="HJ152" s="41"/>
      <c r="HK152" s="41"/>
      <c r="HL152" s="41"/>
      <c r="HM152" s="41"/>
      <c r="HN152" s="41"/>
      <c r="HO152" s="41"/>
      <c r="HP152" s="41"/>
      <c r="HQ152" s="41"/>
      <c r="HR152" s="41"/>
      <c r="HS152" s="41"/>
      <c r="HT152" s="41"/>
      <c r="HU152" s="41"/>
      <c r="HV152" s="41"/>
      <c r="HW152" s="41"/>
      <c r="HX152" s="41"/>
      <c r="HY152" s="41"/>
      <c r="HZ152" s="41"/>
      <c r="IA152" s="41"/>
      <c r="IB152" s="41"/>
      <c r="IC152" s="41"/>
      <c r="ID152" s="41"/>
      <c r="IE152" s="41"/>
      <c r="IF152" s="41"/>
      <c r="IG152" s="41"/>
      <c r="IH152" s="41"/>
      <c r="II152" s="41"/>
      <c r="IJ152" s="41"/>
      <c r="IK152" s="41"/>
      <c r="IL152" s="41"/>
      <c r="IM152" s="41"/>
      <c r="IN152" s="41"/>
      <c r="IO152" s="41"/>
      <c r="IP152" s="41"/>
      <c r="IQ152" s="41"/>
      <c r="IR152" s="41"/>
      <c r="IS152" s="41"/>
      <c r="IT152" s="41"/>
    </row>
    <row r="153" spans="1:254" s="24" customFormat="1" x14ac:dyDescent="0.2">
      <c r="A153" s="21" t="s">
        <v>16</v>
      </c>
      <c r="B153" s="44">
        <v>0.98</v>
      </c>
      <c r="C153" s="77">
        <f t="shared" si="4"/>
        <v>2.1381128467142796</v>
      </c>
      <c r="D153" s="78" t="e">
        <f t="shared" si="5"/>
        <v>#DIV/0!</v>
      </c>
      <c r="E153" s="30">
        <v>2.1381128467142796</v>
      </c>
      <c r="F153" s="30"/>
      <c r="G153" s="30"/>
      <c r="H153" s="30"/>
      <c r="I153" s="30"/>
      <c r="J153" s="30"/>
      <c r="K153" s="30"/>
      <c r="L153" s="30"/>
      <c r="M153" s="30"/>
      <c r="N153" s="30"/>
      <c r="O153" s="30"/>
      <c r="P153" s="30"/>
      <c r="Q153" s="30"/>
      <c r="R153" s="30"/>
      <c r="S153" s="30"/>
      <c r="T153" s="30"/>
      <c r="U153" s="30"/>
      <c r="V153" s="30"/>
      <c r="W153" s="30"/>
      <c r="X153" s="30"/>
      <c r="Y153" s="30"/>
      <c r="Z153" s="30"/>
      <c r="AA153" s="30"/>
      <c r="AB153" s="30"/>
      <c r="AC153" s="30"/>
      <c r="AD153" s="30"/>
      <c r="AE153" s="30"/>
      <c r="AF153" s="30"/>
      <c r="AG153" s="30"/>
      <c r="AH153" s="30"/>
      <c r="AI153" s="30"/>
      <c r="AJ153" s="30"/>
      <c r="AK153" s="30"/>
      <c r="AL153" s="30"/>
      <c r="AM153" s="30"/>
      <c r="AN153" s="30"/>
      <c r="AO153" s="30"/>
      <c r="AP153" s="30"/>
      <c r="AQ153" s="41"/>
      <c r="AR153" s="41"/>
      <c r="AS153" s="41"/>
      <c r="AT153" s="41"/>
      <c r="AU153" s="41"/>
      <c r="AV153" s="41"/>
      <c r="AW153" s="41"/>
      <c r="AX153" s="41"/>
      <c r="AY153" s="41"/>
      <c r="AZ153" s="41"/>
      <c r="BA153" s="41"/>
      <c r="BB153" s="41"/>
      <c r="BC153" s="41"/>
      <c r="BD153" s="41"/>
      <c r="BE153" s="41"/>
      <c r="BF153" s="41"/>
      <c r="BG153" s="41"/>
      <c r="BH153" s="41"/>
      <c r="BI153" s="41"/>
      <c r="BJ153" s="41"/>
      <c r="BK153" s="41"/>
      <c r="BL153" s="41"/>
      <c r="BM153" s="41"/>
      <c r="BN153" s="41"/>
      <c r="BO153" s="41"/>
      <c r="BP153" s="41"/>
      <c r="BQ153" s="41"/>
      <c r="BR153" s="41"/>
      <c r="BS153" s="41"/>
      <c r="BT153" s="41"/>
      <c r="BU153" s="41"/>
      <c r="BV153" s="41"/>
      <c r="BW153" s="41"/>
      <c r="BX153" s="41"/>
      <c r="BY153" s="41"/>
      <c r="BZ153" s="41"/>
      <c r="CA153" s="41"/>
      <c r="CB153" s="41"/>
      <c r="CC153" s="41"/>
      <c r="CD153" s="41"/>
      <c r="CE153" s="41"/>
      <c r="CF153" s="41"/>
      <c r="CG153" s="41"/>
      <c r="CH153" s="41"/>
      <c r="CI153" s="41"/>
      <c r="CJ153" s="41"/>
      <c r="CK153" s="41"/>
      <c r="CL153" s="41"/>
      <c r="CM153" s="41"/>
      <c r="CN153" s="41"/>
      <c r="CO153" s="41"/>
      <c r="CP153" s="41"/>
      <c r="CQ153" s="41"/>
      <c r="CR153" s="41"/>
      <c r="CS153" s="41"/>
      <c r="CT153" s="41"/>
      <c r="CU153" s="41"/>
      <c r="CV153" s="41"/>
      <c r="CW153" s="41"/>
      <c r="CX153" s="41"/>
      <c r="CY153" s="41"/>
      <c r="CZ153" s="41"/>
      <c r="DA153" s="41"/>
      <c r="DB153" s="41"/>
      <c r="DC153" s="41"/>
      <c r="DD153" s="41"/>
      <c r="DE153" s="41"/>
      <c r="DF153" s="41"/>
      <c r="DG153" s="41"/>
      <c r="DH153" s="41"/>
      <c r="DI153" s="41"/>
      <c r="DJ153" s="41"/>
      <c r="DK153" s="41"/>
      <c r="DL153" s="41"/>
      <c r="DM153" s="41"/>
      <c r="DN153" s="41"/>
      <c r="DO153" s="41"/>
      <c r="DP153" s="41"/>
      <c r="DQ153" s="41"/>
      <c r="DR153" s="41"/>
      <c r="DS153" s="41"/>
      <c r="DT153" s="41"/>
      <c r="DU153" s="41"/>
      <c r="DV153" s="41"/>
      <c r="DW153" s="41"/>
      <c r="DX153" s="41"/>
      <c r="DY153" s="41"/>
      <c r="DZ153" s="41"/>
      <c r="EA153" s="41"/>
      <c r="EB153" s="41"/>
      <c r="EC153" s="41"/>
      <c r="ED153" s="41"/>
      <c r="EE153" s="41"/>
      <c r="EF153" s="41"/>
      <c r="EG153" s="41"/>
      <c r="EH153" s="41"/>
      <c r="EI153" s="41"/>
      <c r="EJ153" s="41"/>
      <c r="EK153" s="41"/>
      <c r="EL153" s="41"/>
      <c r="EM153" s="41"/>
      <c r="EN153" s="41"/>
      <c r="EO153" s="41"/>
      <c r="EP153" s="41"/>
      <c r="EQ153" s="41"/>
      <c r="ER153" s="41"/>
      <c r="ES153" s="41"/>
      <c r="ET153" s="41"/>
      <c r="EU153" s="41"/>
      <c r="EV153" s="41"/>
      <c r="EW153" s="41"/>
      <c r="EX153" s="41"/>
      <c r="EY153" s="41"/>
      <c r="EZ153" s="41"/>
      <c r="FA153" s="41"/>
      <c r="FB153" s="41"/>
      <c r="FC153" s="41"/>
      <c r="FD153" s="41"/>
      <c r="FE153" s="41"/>
      <c r="FF153" s="41"/>
      <c r="FG153" s="41"/>
      <c r="FH153" s="41"/>
      <c r="FI153" s="41"/>
      <c r="FJ153" s="41"/>
      <c r="FK153" s="41"/>
      <c r="FL153" s="41"/>
      <c r="FM153" s="41"/>
      <c r="FN153" s="41"/>
      <c r="FO153" s="41"/>
      <c r="FP153" s="41"/>
      <c r="FQ153" s="41"/>
      <c r="FR153" s="41"/>
      <c r="FS153" s="41"/>
      <c r="FT153" s="41"/>
      <c r="FU153" s="41"/>
      <c r="FV153" s="41"/>
      <c r="FW153" s="41"/>
      <c r="FX153" s="41"/>
      <c r="FY153" s="41"/>
      <c r="FZ153" s="41"/>
      <c r="GA153" s="41"/>
      <c r="GB153" s="41"/>
      <c r="GC153" s="41"/>
      <c r="GD153" s="41"/>
      <c r="GE153" s="41"/>
      <c r="GF153" s="41"/>
      <c r="GG153" s="41"/>
      <c r="GH153" s="41"/>
      <c r="GI153" s="41"/>
      <c r="GJ153" s="41"/>
      <c r="GK153" s="41"/>
      <c r="GL153" s="41"/>
      <c r="GM153" s="41"/>
      <c r="GN153" s="41"/>
      <c r="GO153" s="41"/>
      <c r="GP153" s="41"/>
      <c r="GQ153" s="41"/>
      <c r="GR153" s="41"/>
      <c r="GS153" s="41"/>
      <c r="GT153" s="41"/>
      <c r="GU153" s="41"/>
      <c r="GV153" s="41"/>
      <c r="GW153" s="41"/>
      <c r="GX153" s="41"/>
      <c r="GY153" s="41"/>
      <c r="GZ153" s="41"/>
      <c r="HA153" s="41"/>
      <c r="HB153" s="41"/>
      <c r="HC153" s="41"/>
      <c r="HD153" s="41"/>
      <c r="HE153" s="41"/>
      <c r="HF153" s="41"/>
      <c r="HG153" s="41"/>
      <c r="HH153" s="41"/>
      <c r="HI153" s="41"/>
      <c r="HJ153" s="41"/>
      <c r="HK153" s="41"/>
      <c r="HL153" s="41"/>
      <c r="HM153" s="41"/>
      <c r="HN153" s="41"/>
      <c r="HO153" s="41"/>
      <c r="HP153" s="41"/>
      <c r="HQ153" s="41"/>
      <c r="HR153" s="41"/>
      <c r="HS153" s="41"/>
      <c r="HT153" s="41"/>
      <c r="HU153" s="41"/>
      <c r="HV153" s="41"/>
      <c r="HW153" s="41"/>
      <c r="HX153" s="41"/>
      <c r="HY153" s="41"/>
      <c r="HZ153" s="41"/>
      <c r="IA153" s="41"/>
      <c r="IB153" s="41"/>
      <c r="IC153" s="41"/>
      <c r="ID153" s="41"/>
      <c r="IE153" s="41"/>
      <c r="IF153" s="41"/>
      <c r="IG153" s="41"/>
      <c r="IH153" s="41"/>
      <c r="II153" s="41"/>
      <c r="IJ153" s="41"/>
      <c r="IK153" s="41"/>
      <c r="IL153" s="41"/>
      <c r="IM153" s="41"/>
      <c r="IN153" s="41"/>
      <c r="IO153" s="41"/>
      <c r="IP153" s="41"/>
      <c r="IQ153" s="41"/>
      <c r="IR153" s="41"/>
      <c r="IS153" s="41"/>
      <c r="IT153" s="41"/>
    </row>
    <row r="154" spans="1:254" s="24" customFormat="1" x14ac:dyDescent="0.2">
      <c r="A154" s="21" t="s">
        <v>16</v>
      </c>
      <c r="B154" s="44">
        <v>1</v>
      </c>
      <c r="C154" s="77">
        <f t="shared" si="4"/>
        <v>2.4121147582909979</v>
      </c>
      <c r="D154" s="78" t="e">
        <f t="shared" si="5"/>
        <v>#DIV/0!</v>
      </c>
      <c r="E154" s="30">
        <v>2.4121147582909979</v>
      </c>
      <c r="F154" s="30"/>
      <c r="G154" s="30"/>
      <c r="H154" s="30"/>
      <c r="I154" s="30"/>
      <c r="J154" s="30"/>
      <c r="K154" s="30"/>
      <c r="L154" s="30"/>
      <c r="M154" s="30"/>
      <c r="N154" s="30"/>
      <c r="O154" s="30"/>
      <c r="P154" s="30"/>
      <c r="Q154" s="30"/>
      <c r="R154" s="30"/>
      <c r="S154" s="30"/>
      <c r="T154" s="30"/>
      <c r="U154" s="30"/>
      <c r="V154" s="30"/>
      <c r="W154" s="30"/>
      <c r="X154" s="30"/>
      <c r="Y154" s="30"/>
      <c r="Z154" s="30"/>
      <c r="AA154" s="30"/>
      <c r="AB154" s="30"/>
      <c r="AC154" s="30"/>
      <c r="AD154" s="30"/>
      <c r="AE154" s="30"/>
      <c r="AF154" s="30"/>
      <c r="AG154" s="30"/>
      <c r="AH154" s="30"/>
      <c r="AI154" s="30"/>
      <c r="AJ154" s="30"/>
      <c r="AK154" s="30"/>
      <c r="AL154" s="30"/>
      <c r="AM154" s="30"/>
      <c r="AN154" s="30"/>
      <c r="AO154" s="30"/>
      <c r="AP154" s="30"/>
      <c r="AQ154" s="41"/>
      <c r="AR154" s="41"/>
      <c r="AS154" s="41"/>
      <c r="AT154" s="41"/>
      <c r="AU154" s="41"/>
      <c r="AV154" s="41"/>
      <c r="AW154" s="41"/>
      <c r="AX154" s="41"/>
      <c r="AY154" s="41"/>
      <c r="AZ154" s="41"/>
      <c r="BA154" s="41"/>
      <c r="BB154" s="41"/>
      <c r="BC154" s="41"/>
      <c r="BD154" s="41"/>
      <c r="BE154" s="41"/>
      <c r="BF154" s="41"/>
      <c r="BG154" s="41"/>
      <c r="BH154" s="41"/>
      <c r="BI154" s="41"/>
      <c r="BJ154" s="41"/>
      <c r="BK154" s="41"/>
      <c r="BL154" s="41"/>
      <c r="BM154" s="41"/>
      <c r="BN154" s="41"/>
      <c r="BO154" s="41"/>
      <c r="BP154" s="41"/>
      <c r="BQ154" s="41"/>
      <c r="BR154" s="41"/>
      <c r="BS154" s="41"/>
      <c r="BT154" s="41"/>
      <c r="BU154" s="41"/>
      <c r="BV154" s="41"/>
      <c r="BW154" s="41"/>
      <c r="BX154" s="41"/>
      <c r="BY154" s="41"/>
      <c r="BZ154" s="41"/>
      <c r="CA154" s="41"/>
      <c r="CB154" s="41"/>
      <c r="CC154" s="41"/>
      <c r="CD154" s="41"/>
      <c r="CE154" s="41"/>
      <c r="CF154" s="41"/>
      <c r="CG154" s="41"/>
      <c r="CH154" s="41"/>
      <c r="CI154" s="41"/>
      <c r="CJ154" s="41"/>
      <c r="CK154" s="41"/>
      <c r="CL154" s="41"/>
      <c r="CM154" s="41"/>
      <c r="CN154" s="41"/>
      <c r="CO154" s="41"/>
      <c r="CP154" s="41"/>
      <c r="CQ154" s="41"/>
      <c r="CR154" s="41"/>
      <c r="CS154" s="41"/>
      <c r="CT154" s="41"/>
      <c r="CU154" s="41"/>
      <c r="CV154" s="41"/>
      <c r="CW154" s="41"/>
      <c r="CX154" s="41"/>
      <c r="CY154" s="41"/>
      <c r="CZ154" s="41"/>
      <c r="DA154" s="41"/>
      <c r="DB154" s="41"/>
      <c r="DC154" s="41"/>
      <c r="DD154" s="41"/>
      <c r="DE154" s="41"/>
      <c r="DF154" s="41"/>
      <c r="DG154" s="41"/>
      <c r="DH154" s="41"/>
      <c r="DI154" s="41"/>
      <c r="DJ154" s="41"/>
      <c r="DK154" s="41"/>
      <c r="DL154" s="41"/>
      <c r="DM154" s="41"/>
      <c r="DN154" s="41"/>
      <c r="DO154" s="41"/>
      <c r="DP154" s="41"/>
      <c r="DQ154" s="41"/>
      <c r="DR154" s="41"/>
      <c r="DS154" s="41"/>
      <c r="DT154" s="41"/>
      <c r="DU154" s="41"/>
      <c r="DV154" s="41"/>
      <c r="DW154" s="41"/>
      <c r="DX154" s="41"/>
      <c r="DY154" s="41"/>
      <c r="DZ154" s="41"/>
      <c r="EA154" s="41"/>
      <c r="EB154" s="41"/>
      <c r="EC154" s="41"/>
      <c r="ED154" s="41"/>
      <c r="EE154" s="41"/>
      <c r="EF154" s="41"/>
      <c r="EG154" s="41"/>
      <c r="EH154" s="41"/>
      <c r="EI154" s="41"/>
      <c r="EJ154" s="41"/>
      <c r="EK154" s="41"/>
      <c r="EL154" s="41"/>
      <c r="EM154" s="41"/>
      <c r="EN154" s="41"/>
      <c r="EO154" s="41"/>
      <c r="EP154" s="41"/>
      <c r="EQ154" s="41"/>
      <c r="ER154" s="41"/>
      <c r="ES154" s="41"/>
      <c r="ET154" s="41"/>
      <c r="EU154" s="41"/>
      <c r="EV154" s="41"/>
      <c r="EW154" s="41"/>
      <c r="EX154" s="41"/>
      <c r="EY154" s="41"/>
      <c r="EZ154" s="41"/>
      <c r="FA154" s="41"/>
      <c r="FB154" s="41"/>
      <c r="FC154" s="41"/>
      <c r="FD154" s="41"/>
      <c r="FE154" s="41"/>
      <c r="FF154" s="41"/>
      <c r="FG154" s="41"/>
      <c r="FH154" s="41"/>
      <c r="FI154" s="41"/>
      <c r="FJ154" s="41"/>
      <c r="FK154" s="41"/>
      <c r="FL154" s="41"/>
      <c r="FM154" s="41"/>
      <c r="FN154" s="41"/>
      <c r="FO154" s="41"/>
      <c r="FP154" s="41"/>
      <c r="FQ154" s="41"/>
      <c r="FR154" s="41"/>
      <c r="FS154" s="41"/>
      <c r="FT154" s="41"/>
      <c r="FU154" s="41"/>
      <c r="FV154" s="41"/>
      <c r="FW154" s="41"/>
      <c r="FX154" s="41"/>
      <c r="FY154" s="41"/>
      <c r="FZ154" s="41"/>
      <c r="GA154" s="41"/>
      <c r="GB154" s="41"/>
      <c r="GC154" s="41"/>
      <c r="GD154" s="41"/>
      <c r="GE154" s="41"/>
      <c r="GF154" s="41"/>
      <c r="GG154" s="41"/>
      <c r="GH154" s="41"/>
      <c r="GI154" s="41"/>
      <c r="GJ154" s="41"/>
      <c r="GK154" s="41"/>
      <c r="GL154" s="41"/>
      <c r="GM154" s="41"/>
      <c r="GN154" s="41"/>
      <c r="GO154" s="41"/>
      <c r="GP154" s="41"/>
      <c r="GQ154" s="41"/>
      <c r="GR154" s="41"/>
      <c r="GS154" s="41"/>
      <c r="GT154" s="41"/>
      <c r="GU154" s="41"/>
      <c r="GV154" s="41"/>
      <c r="GW154" s="41"/>
      <c r="GX154" s="41"/>
      <c r="GY154" s="41"/>
      <c r="GZ154" s="41"/>
      <c r="HA154" s="41"/>
      <c r="HB154" s="41"/>
      <c r="HC154" s="41"/>
      <c r="HD154" s="41"/>
      <c r="HE154" s="41"/>
      <c r="HF154" s="41"/>
      <c r="HG154" s="41"/>
      <c r="HH154" s="41"/>
      <c r="HI154" s="41"/>
      <c r="HJ154" s="41"/>
      <c r="HK154" s="41"/>
      <c r="HL154" s="41"/>
      <c r="HM154" s="41"/>
      <c r="HN154" s="41"/>
      <c r="HO154" s="41"/>
      <c r="HP154" s="41"/>
      <c r="HQ154" s="41"/>
      <c r="HR154" s="41"/>
      <c r="HS154" s="41"/>
      <c r="HT154" s="41"/>
      <c r="HU154" s="41"/>
      <c r="HV154" s="41"/>
      <c r="HW154" s="41"/>
      <c r="HX154" s="41"/>
      <c r="HY154" s="41"/>
      <c r="HZ154" s="41"/>
      <c r="IA154" s="41"/>
      <c r="IB154" s="41"/>
      <c r="IC154" s="41"/>
      <c r="ID154" s="41"/>
      <c r="IE154" s="41"/>
      <c r="IF154" s="41"/>
      <c r="IG154" s="41"/>
      <c r="IH154" s="41"/>
      <c r="II154" s="41"/>
      <c r="IJ154" s="41"/>
      <c r="IK154" s="41"/>
      <c r="IL154" s="41"/>
      <c r="IM154" s="41"/>
      <c r="IN154" s="41"/>
      <c r="IO154" s="41"/>
      <c r="IP154" s="41"/>
      <c r="IQ154" s="41"/>
      <c r="IR154" s="41"/>
      <c r="IS154" s="41"/>
      <c r="IT154" s="41"/>
    </row>
    <row r="155" spans="1:254" s="24" customFormat="1" x14ac:dyDescent="0.2">
      <c r="A155" s="21" t="s">
        <v>13</v>
      </c>
      <c r="B155" s="44">
        <v>0</v>
      </c>
      <c r="C155" s="77">
        <f t="shared" si="4"/>
        <v>25.246765232086183</v>
      </c>
      <c r="D155" s="78" t="e">
        <f t="shared" si="5"/>
        <v>#DIV/0!</v>
      </c>
      <c r="E155" s="30">
        <v>25.246765232086183</v>
      </c>
      <c r="F155" s="30"/>
      <c r="G155" s="30"/>
      <c r="H155" s="30"/>
      <c r="I155" s="30"/>
      <c r="J155" s="30"/>
      <c r="K155" s="30"/>
      <c r="L155" s="30"/>
      <c r="M155" s="30"/>
      <c r="N155" s="30"/>
      <c r="O155" s="30"/>
      <c r="P155" s="30"/>
      <c r="Q155" s="30"/>
      <c r="R155" s="30"/>
      <c r="S155" s="30"/>
      <c r="T155" s="30"/>
      <c r="U155" s="30"/>
      <c r="V155" s="30"/>
      <c r="W155" s="30"/>
      <c r="X155" s="30"/>
      <c r="Y155" s="30"/>
      <c r="Z155" s="30"/>
      <c r="AA155" s="30"/>
      <c r="AB155" s="30"/>
      <c r="AC155" s="30"/>
      <c r="AD155" s="30"/>
      <c r="AE155" s="30"/>
      <c r="AF155" s="30"/>
      <c r="AG155" s="30"/>
      <c r="AH155" s="30"/>
      <c r="AI155" s="30"/>
      <c r="AJ155" s="30"/>
      <c r="AK155" s="30"/>
      <c r="AL155" s="30"/>
      <c r="AM155" s="30"/>
      <c r="AN155" s="30"/>
      <c r="AO155" s="30"/>
      <c r="AP155" s="30"/>
      <c r="AQ155" s="41"/>
      <c r="AR155" s="41"/>
      <c r="AS155" s="41"/>
      <c r="AT155" s="41"/>
      <c r="AU155" s="41"/>
      <c r="AV155" s="41"/>
      <c r="AW155" s="41"/>
      <c r="AX155" s="41"/>
      <c r="AY155" s="41"/>
      <c r="AZ155" s="41"/>
      <c r="BA155" s="41"/>
      <c r="BB155" s="41"/>
      <c r="BC155" s="41"/>
      <c r="BD155" s="41"/>
      <c r="BE155" s="41"/>
      <c r="BF155" s="41"/>
      <c r="BG155" s="41"/>
      <c r="BH155" s="41"/>
      <c r="BI155" s="41"/>
      <c r="BJ155" s="41"/>
      <c r="BK155" s="41"/>
      <c r="BL155" s="41"/>
      <c r="BM155" s="41"/>
      <c r="BN155" s="41"/>
      <c r="BO155" s="41"/>
      <c r="BP155" s="41"/>
      <c r="BQ155" s="41"/>
      <c r="BR155" s="41"/>
      <c r="BS155" s="41"/>
      <c r="BT155" s="41"/>
      <c r="BU155" s="41"/>
      <c r="BV155" s="41"/>
      <c r="BW155" s="41"/>
      <c r="BX155" s="41"/>
      <c r="BY155" s="41"/>
      <c r="BZ155" s="41"/>
      <c r="CA155" s="41"/>
      <c r="CB155" s="41"/>
      <c r="CC155" s="41"/>
      <c r="CD155" s="41"/>
      <c r="CE155" s="41"/>
      <c r="CF155" s="41"/>
      <c r="CG155" s="41"/>
      <c r="CH155" s="41"/>
      <c r="CI155" s="41"/>
      <c r="CJ155" s="41"/>
      <c r="CK155" s="41"/>
      <c r="CL155" s="41"/>
      <c r="CM155" s="41"/>
      <c r="CN155" s="41"/>
      <c r="CO155" s="41"/>
      <c r="CP155" s="41"/>
      <c r="CQ155" s="41"/>
      <c r="CR155" s="41"/>
      <c r="CS155" s="41"/>
      <c r="CT155" s="41"/>
      <c r="CU155" s="41"/>
      <c r="CV155" s="41"/>
      <c r="CW155" s="41"/>
      <c r="CX155" s="41"/>
      <c r="CY155" s="41"/>
      <c r="CZ155" s="41"/>
      <c r="DA155" s="41"/>
      <c r="DB155" s="41"/>
      <c r="DC155" s="41"/>
      <c r="DD155" s="41"/>
      <c r="DE155" s="41"/>
      <c r="DF155" s="41"/>
      <c r="DG155" s="41"/>
      <c r="DH155" s="41"/>
      <c r="DI155" s="41"/>
      <c r="DJ155" s="41"/>
      <c r="DK155" s="41"/>
      <c r="DL155" s="41"/>
      <c r="DM155" s="41"/>
      <c r="DN155" s="41"/>
      <c r="DO155" s="41"/>
      <c r="DP155" s="41"/>
      <c r="DQ155" s="41"/>
      <c r="DR155" s="41"/>
      <c r="DS155" s="41"/>
      <c r="DT155" s="41"/>
      <c r="DU155" s="41"/>
      <c r="DV155" s="41"/>
      <c r="DW155" s="41"/>
      <c r="DX155" s="41"/>
      <c r="DY155" s="41"/>
      <c r="DZ155" s="41"/>
      <c r="EA155" s="41"/>
      <c r="EB155" s="41"/>
      <c r="EC155" s="41"/>
      <c r="ED155" s="41"/>
      <c r="EE155" s="41"/>
      <c r="EF155" s="41"/>
      <c r="EG155" s="41"/>
      <c r="EH155" s="41"/>
      <c r="EI155" s="41"/>
      <c r="EJ155" s="41"/>
      <c r="EK155" s="41"/>
      <c r="EL155" s="41"/>
      <c r="EM155" s="41"/>
      <c r="EN155" s="41"/>
      <c r="EO155" s="41"/>
      <c r="EP155" s="41"/>
      <c r="EQ155" s="41"/>
      <c r="ER155" s="41"/>
      <c r="ES155" s="41"/>
      <c r="ET155" s="41"/>
      <c r="EU155" s="41"/>
      <c r="EV155" s="41"/>
      <c r="EW155" s="41"/>
      <c r="EX155" s="41"/>
      <c r="EY155" s="41"/>
      <c r="EZ155" s="41"/>
      <c r="FA155" s="41"/>
      <c r="FB155" s="41"/>
      <c r="FC155" s="41"/>
      <c r="FD155" s="41"/>
      <c r="FE155" s="41"/>
      <c r="FF155" s="41"/>
      <c r="FG155" s="41"/>
      <c r="FH155" s="41"/>
      <c r="FI155" s="41"/>
      <c r="FJ155" s="41"/>
      <c r="FK155" s="41"/>
      <c r="FL155" s="41"/>
      <c r="FM155" s="41"/>
      <c r="FN155" s="41"/>
      <c r="FO155" s="41"/>
      <c r="FP155" s="41"/>
      <c r="FQ155" s="41"/>
      <c r="FR155" s="41"/>
      <c r="FS155" s="41"/>
      <c r="FT155" s="41"/>
      <c r="FU155" s="41"/>
      <c r="FV155" s="41"/>
      <c r="FW155" s="41"/>
      <c r="FX155" s="41"/>
      <c r="FY155" s="41"/>
      <c r="FZ155" s="41"/>
      <c r="GA155" s="41"/>
      <c r="GB155" s="41"/>
      <c r="GC155" s="41"/>
      <c r="GD155" s="41"/>
      <c r="GE155" s="41"/>
      <c r="GF155" s="41"/>
      <c r="GG155" s="41"/>
      <c r="GH155" s="41"/>
      <c r="GI155" s="41"/>
      <c r="GJ155" s="41"/>
      <c r="GK155" s="41"/>
      <c r="GL155" s="41"/>
      <c r="GM155" s="41"/>
      <c r="GN155" s="41"/>
      <c r="GO155" s="41"/>
      <c r="GP155" s="41"/>
      <c r="GQ155" s="41"/>
      <c r="GR155" s="41"/>
      <c r="GS155" s="41"/>
      <c r="GT155" s="41"/>
      <c r="GU155" s="41"/>
      <c r="GV155" s="41"/>
      <c r="GW155" s="41"/>
      <c r="GX155" s="41"/>
      <c r="GY155" s="41"/>
      <c r="GZ155" s="41"/>
      <c r="HA155" s="41"/>
      <c r="HB155" s="41"/>
      <c r="HC155" s="41"/>
      <c r="HD155" s="41"/>
      <c r="HE155" s="41"/>
      <c r="HF155" s="41"/>
      <c r="HG155" s="41"/>
      <c r="HH155" s="41"/>
      <c r="HI155" s="41"/>
      <c r="HJ155" s="41"/>
      <c r="HK155" s="41"/>
      <c r="HL155" s="41"/>
      <c r="HM155" s="41"/>
      <c r="HN155" s="41"/>
      <c r="HO155" s="41"/>
      <c r="HP155" s="41"/>
      <c r="HQ155" s="41"/>
      <c r="HR155" s="41"/>
      <c r="HS155" s="41"/>
      <c r="HT155" s="41"/>
      <c r="HU155" s="41"/>
      <c r="HV155" s="41"/>
      <c r="HW155" s="41"/>
      <c r="HX155" s="41"/>
      <c r="HY155" s="41"/>
      <c r="HZ155" s="41"/>
      <c r="IA155" s="41"/>
      <c r="IB155" s="41"/>
      <c r="IC155" s="41"/>
      <c r="ID155" s="41"/>
      <c r="IE155" s="41"/>
      <c r="IF155" s="41"/>
      <c r="IG155" s="41"/>
      <c r="IH155" s="41"/>
      <c r="II155" s="41"/>
      <c r="IJ155" s="41"/>
      <c r="IK155" s="41"/>
      <c r="IL155" s="41"/>
      <c r="IM155" s="41"/>
      <c r="IN155" s="41"/>
      <c r="IO155" s="41"/>
      <c r="IP155" s="41"/>
      <c r="IQ155" s="41"/>
      <c r="IR155" s="41"/>
      <c r="IS155" s="41"/>
      <c r="IT155" s="41"/>
    </row>
    <row r="156" spans="1:254" s="24" customFormat="1" x14ac:dyDescent="0.2">
      <c r="A156" s="21" t="s">
        <v>13</v>
      </c>
      <c r="B156" s="44">
        <v>0.02</v>
      </c>
      <c r="C156" s="77">
        <f t="shared" si="4"/>
        <v>24.354624531584964</v>
      </c>
      <c r="D156" s="78" t="e">
        <f t="shared" si="5"/>
        <v>#DIV/0!</v>
      </c>
      <c r="E156" s="30">
        <v>24.354624531584964</v>
      </c>
      <c r="F156" s="30"/>
      <c r="G156" s="30"/>
      <c r="H156" s="30"/>
      <c r="I156" s="30"/>
      <c r="J156" s="30"/>
      <c r="K156" s="30"/>
      <c r="L156" s="30"/>
      <c r="M156" s="30"/>
      <c r="N156" s="30"/>
      <c r="O156" s="30"/>
      <c r="P156" s="30"/>
      <c r="Q156" s="30"/>
      <c r="R156" s="30"/>
      <c r="S156" s="30"/>
      <c r="T156" s="30"/>
      <c r="U156" s="30"/>
      <c r="V156" s="30"/>
      <c r="W156" s="30"/>
      <c r="X156" s="30"/>
      <c r="Y156" s="30"/>
      <c r="Z156" s="30"/>
      <c r="AA156" s="30"/>
      <c r="AB156" s="30"/>
      <c r="AC156" s="30"/>
      <c r="AD156" s="30"/>
      <c r="AE156" s="30"/>
      <c r="AF156" s="30"/>
      <c r="AG156" s="30"/>
      <c r="AH156" s="30"/>
      <c r="AI156" s="30"/>
      <c r="AJ156" s="30"/>
      <c r="AK156" s="30"/>
      <c r="AL156" s="30"/>
      <c r="AM156" s="30"/>
      <c r="AN156" s="30"/>
      <c r="AO156" s="30"/>
      <c r="AP156" s="30"/>
      <c r="AQ156" s="41"/>
      <c r="AR156" s="41"/>
      <c r="AS156" s="41"/>
      <c r="AT156" s="41"/>
      <c r="AU156" s="41"/>
      <c r="AV156" s="41"/>
      <c r="AW156" s="41"/>
      <c r="AX156" s="41"/>
      <c r="AY156" s="41"/>
      <c r="AZ156" s="41"/>
      <c r="BA156" s="41"/>
      <c r="BB156" s="41"/>
      <c r="BC156" s="41"/>
      <c r="BD156" s="41"/>
      <c r="BE156" s="41"/>
      <c r="BF156" s="41"/>
      <c r="BG156" s="41"/>
      <c r="BH156" s="41"/>
      <c r="BI156" s="41"/>
      <c r="BJ156" s="41"/>
      <c r="BK156" s="41"/>
      <c r="BL156" s="41"/>
      <c r="BM156" s="41"/>
      <c r="BN156" s="41"/>
      <c r="BO156" s="41"/>
      <c r="BP156" s="41"/>
      <c r="BQ156" s="41"/>
      <c r="BR156" s="41"/>
      <c r="BS156" s="41"/>
      <c r="BT156" s="41"/>
      <c r="BU156" s="41"/>
      <c r="BV156" s="41"/>
      <c r="BW156" s="41"/>
      <c r="BX156" s="41"/>
      <c r="BY156" s="41"/>
      <c r="BZ156" s="41"/>
      <c r="CA156" s="41"/>
      <c r="CB156" s="41"/>
      <c r="CC156" s="41"/>
      <c r="CD156" s="41"/>
      <c r="CE156" s="41"/>
      <c r="CF156" s="41"/>
      <c r="CG156" s="41"/>
      <c r="CH156" s="41"/>
      <c r="CI156" s="41"/>
      <c r="CJ156" s="41"/>
      <c r="CK156" s="41"/>
      <c r="CL156" s="41"/>
      <c r="CM156" s="41"/>
      <c r="CN156" s="41"/>
      <c r="CO156" s="41"/>
      <c r="CP156" s="41"/>
      <c r="CQ156" s="41"/>
      <c r="CR156" s="41"/>
      <c r="CS156" s="41"/>
      <c r="CT156" s="41"/>
      <c r="CU156" s="41"/>
      <c r="CV156" s="41"/>
      <c r="CW156" s="41"/>
      <c r="CX156" s="41"/>
      <c r="CY156" s="41"/>
      <c r="CZ156" s="41"/>
      <c r="DA156" s="41"/>
      <c r="DB156" s="41"/>
      <c r="DC156" s="41"/>
      <c r="DD156" s="41"/>
      <c r="DE156" s="41"/>
      <c r="DF156" s="41"/>
      <c r="DG156" s="41"/>
      <c r="DH156" s="41"/>
      <c r="DI156" s="41"/>
      <c r="DJ156" s="41"/>
      <c r="DK156" s="41"/>
      <c r="DL156" s="41"/>
      <c r="DM156" s="41"/>
      <c r="DN156" s="41"/>
      <c r="DO156" s="41"/>
      <c r="DP156" s="41"/>
      <c r="DQ156" s="41"/>
      <c r="DR156" s="41"/>
      <c r="DS156" s="41"/>
      <c r="DT156" s="41"/>
      <c r="DU156" s="41"/>
      <c r="DV156" s="41"/>
      <c r="DW156" s="41"/>
      <c r="DX156" s="41"/>
      <c r="DY156" s="41"/>
      <c r="DZ156" s="41"/>
      <c r="EA156" s="41"/>
      <c r="EB156" s="41"/>
      <c r="EC156" s="41"/>
      <c r="ED156" s="41"/>
      <c r="EE156" s="41"/>
      <c r="EF156" s="41"/>
      <c r="EG156" s="41"/>
      <c r="EH156" s="41"/>
      <c r="EI156" s="41"/>
      <c r="EJ156" s="41"/>
      <c r="EK156" s="41"/>
      <c r="EL156" s="41"/>
      <c r="EM156" s="41"/>
      <c r="EN156" s="41"/>
      <c r="EO156" s="41"/>
      <c r="EP156" s="41"/>
      <c r="EQ156" s="41"/>
      <c r="ER156" s="41"/>
      <c r="ES156" s="41"/>
      <c r="ET156" s="41"/>
      <c r="EU156" s="41"/>
      <c r="EV156" s="41"/>
      <c r="EW156" s="41"/>
      <c r="EX156" s="41"/>
      <c r="EY156" s="41"/>
      <c r="EZ156" s="41"/>
      <c r="FA156" s="41"/>
      <c r="FB156" s="41"/>
      <c r="FC156" s="41"/>
      <c r="FD156" s="41"/>
      <c r="FE156" s="41"/>
      <c r="FF156" s="41"/>
      <c r="FG156" s="41"/>
      <c r="FH156" s="41"/>
      <c r="FI156" s="41"/>
      <c r="FJ156" s="41"/>
      <c r="FK156" s="41"/>
      <c r="FL156" s="41"/>
      <c r="FM156" s="41"/>
      <c r="FN156" s="41"/>
      <c r="FO156" s="41"/>
      <c r="FP156" s="41"/>
      <c r="FQ156" s="41"/>
      <c r="FR156" s="41"/>
      <c r="FS156" s="41"/>
      <c r="FT156" s="41"/>
      <c r="FU156" s="41"/>
      <c r="FV156" s="41"/>
      <c r="FW156" s="41"/>
      <c r="FX156" s="41"/>
      <c r="FY156" s="41"/>
      <c r="FZ156" s="41"/>
      <c r="GA156" s="41"/>
      <c r="GB156" s="41"/>
      <c r="GC156" s="41"/>
      <c r="GD156" s="41"/>
      <c r="GE156" s="41"/>
      <c r="GF156" s="41"/>
      <c r="GG156" s="41"/>
      <c r="GH156" s="41"/>
      <c r="GI156" s="41"/>
      <c r="GJ156" s="41"/>
      <c r="GK156" s="41"/>
      <c r="GL156" s="41"/>
      <c r="GM156" s="41"/>
      <c r="GN156" s="41"/>
      <c r="GO156" s="41"/>
      <c r="GP156" s="41"/>
      <c r="GQ156" s="41"/>
      <c r="GR156" s="41"/>
      <c r="GS156" s="41"/>
      <c r="GT156" s="41"/>
      <c r="GU156" s="41"/>
      <c r="GV156" s="41"/>
      <c r="GW156" s="41"/>
      <c r="GX156" s="41"/>
      <c r="GY156" s="41"/>
      <c r="GZ156" s="41"/>
      <c r="HA156" s="41"/>
      <c r="HB156" s="41"/>
      <c r="HC156" s="41"/>
      <c r="HD156" s="41"/>
      <c r="HE156" s="41"/>
      <c r="HF156" s="41"/>
      <c r="HG156" s="41"/>
      <c r="HH156" s="41"/>
      <c r="HI156" s="41"/>
      <c r="HJ156" s="41"/>
      <c r="HK156" s="41"/>
      <c r="HL156" s="41"/>
      <c r="HM156" s="41"/>
      <c r="HN156" s="41"/>
      <c r="HO156" s="41"/>
      <c r="HP156" s="41"/>
      <c r="HQ156" s="41"/>
      <c r="HR156" s="41"/>
      <c r="HS156" s="41"/>
      <c r="HT156" s="41"/>
      <c r="HU156" s="41"/>
      <c r="HV156" s="41"/>
      <c r="HW156" s="41"/>
      <c r="HX156" s="41"/>
      <c r="HY156" s="41"/>
      <c r="HZ156" s="41"/>
      <c r="IA156" s="41"/>
      <c r="IB156" s="41"/>
      <c r="IC156" s="41"/>
      <c r="ID156" s="41"/>
      <c r="IE156" s="41"/>
      <c r="IF156" s="41"/>
      <c r="IG156" s="41"/>
      <c r="IH156" s="41"/>
      <c r="II156" s="41"/>
      <c r="IJ156" s="41"/>
      <c r="IK156" s="41"/>
      <c r="IL156" s="41"/>
      <c r="IM156" s="41"/>
      <c r="IN156" s="41"/>
      <c r="IO156" s="41"/>
      <c r="IP156" s="41"/>
      <c r="IQ156" s="41"/>
      <c r="IR156" s="41"/>
      <c r="IS156" s="41"/>
      <c r="IT156" s="41"/>
    </row>
    <row r="157" spans="1:254" s="24" customFormat="1" x14ac:dyDescent="0.2">
      <c r="A157" s="21" t="s">
        <v>13</v>
      </c>
      <c r="B157" s="44">
        <v>0.04</v>
      </c>
      <c r="C157" s="77">
        <f t="shared" si="4"/>
        <v>23.359559030988059</v>
      </c>
      <c r="D157" s="78" t="e">
        <f t="shared" si="5"/>
        <v>#DIV/0!</v>
      </c>
      <c r="E157" s="30">
        <v>23.359559030988059</v>
      </c>
      <c r="F157" s="30"/>
      <c r="G157" s="30"/>
      <c r="H157" s="30"/>
      <c r="I157" s="30"/>
      <c r="J157" s="30"/>
      <c r="K157" s="30"/>
      <c r="L157" s="30"/>
      <c r="M157" s="30"/>
      <c r="N157" s="30"/>
      <c r="O157" s="30"/>
      <c r="P157" s="30"/>
      <c r="Q157" s="30"/>
      <c r="R157" s="30"/>
      <c r="S157" s="30"/>
      <c r="T157" s="30"/>
      <c r="U157" s="30"/>
      <c r="V157" s="30"/>
      <c r="W157" s="30"/>
      <c r="X157" s="30"/>
      <c r="Y157" s="30"/>
      <c r="Z157" s="30"/>
      <c r="AA157" s="30"/>
      <c r="AB157" s="30"/>
      <c r="AC157" s="30"/>
      <c r="AD157" s="30"/>
      <c r="AE157" s="30"/>
      <c r="AF157" s="30"/>
      <c r="AG157" s="30"/>
      <c r="AH157" s="30"/>
      <c r="AI157" s="30"/>
      <c r="AJ157" s="30"/>
      <c r="AK157" s="30"/>
      <c r="AL157" s="30"/>
      <c r="AM157" s="30"/>
      <c r="AN157" s="30"/>
      <c r="AO157" s="30"/>
      <c r="AP157" s="30"/>
      <c r="AQ157" s="41"/>
      <c r="AR157" s="41"/>
      <c r="AS157" s="41"/>
      <c r="AT157" s="41"/>
      <c r="AU157" s="41"/>
      <c r="AV157" s="41"/>
      <c r="AW157" s="41"/>
      <c r="AX157" s="41"/>
      <c r="AY157" s="41"/>
      <c r="AZ157" s="41"/>
      <c r="BA157" s="41"/>
      <c r="BB157" s="41"/>
      <c r="BC157" s="41"/>
      <c r="BD157" s="41"/>
      <c r="BE157" s="41"/>
      <c r="BF157" s="41"/>
      <c r="BG157" s="41"/>
      <c r="BH157" s="41"/>
      <c r="BI157" s="41"/>
      <c r="BJ157" s="41"/>
      <c r="BK157" s="41"/>
      <c r="BL157" s="41"/>
      <c r="BM157" s="41"/>
      <c r="BN157" s="41"/>
      <c r="BO157" s="41"/>
      <c r="BP157" s="41"/>
      <c r="BQ157" s="41"/>
      <c r="BR157" s="41"/>
      <c r="BS157" s="41"/>
      <c r="BT157" s="41"/>
      <c r="BU157" s="41"/>
      <c r="BV157" s="41"/>
      <c r="BW157" s="41"/>
      <c r="BX157" s="41"/>
      <c r="BY157" s="41"/>
      <c r="BZ157" s="41"/>
      <c r="CA157" s="41"/>
      <c r="CB157" s="41"/>
      <c r="CC157" s="41"/>
      <c r="CD157" s="41"/>
      <c r="CE157" s="41"/>
      <c r="CF157" s="41"/>
      <c r="CG157" s="41"/>
      <c r="CH157" s="41"/>
      <c r="CI157" s="41"/>
      <c r="CJ157" s="41"/>
      <c r="CK157" s="41"/>
      <c r="CL157" s="41"/>
      <c r="CM157" s="41"/>
      <c r="CN157" s="41"/>
      <c r="CO157" s="41"/>
      <c r="CP157" s="41"/>
      <c r="CQ157" s="41"/>
      <c r="CR157" s="41"/>
      <c r="CS157" s="41"/>
      <c r="CT157" s="41"/>
      <c r="CU157" s="41"/>
      <c r="CV157" s="41"/>
      <c r="CW157" s="41"/>
      <c r="CX157" s="41"/>
      <c r="CY157" s="41"/>
      <c r="CZ157" s="41"/>
      <c r="DA157" s="41"/>
      <c r="DB157" s="41"/>
      <c r="DC157" s="41"/>
      <c r="DD157" s="41"/>
      <c r="DE157" s="41"/>
      <c r="DF157" s="41"/>
      <c r="DG157" s="41"/>
      <c r="DH157" s="41"/>
      <c r="DI157" s="41"/>
      <c r="DJ157" s="41"/>
      <c r="DK157" s="41"/>
      <c r="DL157" s="41"/>
      <c r="DM157" s="41"/>
      <c r="DN157" s="41"/>
      <c r="DO157" s="41"/>
      <c r="DP157" s="41"/>
      <c r="DQ157" s="41"/>
      <c r="DR157" s="41"/>
      <c r="DS157" s="41"/>
      <c r="DT157" s="41"/>
      <c r="DU157" s="41"/>
      <c r="DV157" s="41"/>
      <c r="DW157" s="41"/>
      <c r="DX157" s="41"/>
      <c r="DY157" s="41"/>
      <c r="DZ157" s="41"/>
      <c r="EA157" s="41"/>
      <c r="EB157" s="41"/>
      <c r="EC157" s="41"/>
      <c r="ED157" s="41"/>
      <c r="EE157" s="41"/>
      <c r="EF157" s="41"/>
      <c r="EG157" s="41"/>
      <c r="EH157" s="41"/>
      <c r="EI157" s="41"/>
      <c r="EJ157" s="41"/>
      <c r="EK157" s="41"/>
      <c r="EL157" s="41"/>
      <c r="EM157" s="41"/>
      <c r="EN157" s="41"/>
      <c r="EO157" s="41"/>
      <c r="EP157" s="41"/>
      <c r="EQ157" s="41"/>
      <c r="ER157" s="41"/>
      <c r="ES157" s="41"/>
      <c r="ET157" s="41"/>
      <c r="EU157" s="41"/>
      <c r="EV157" s="41"/>
      <c r="EW157" s="41"/>
      <c r="EX157" s="41"/>
      <c r="EY157" s="41"/>
      <c r="EZ157" s="41"/>
      <c r="FA157" s="41"/>
      <c r="FB157" s="41"/>
      <c r="FC157" s="41"/>
      <c r="FD157" s="41"/>
      <c r="FE157" s="41"/>
      <c r="FF157" s="41"/>
      <c r="FG157" s="41"/>
      <c r="FH157" s="41"/>
      <c r="FI157" s="41"/>
      <c r="FJ157" s="41"/>
      <c r="FK157" s="41"/>
      <c r="FL157" s="41"/>
      <c r="FM157" s="41"/>
      <c r="FN157" s="41"/>
      <c r="FO157" s="41"/>
      <c r="FP157" s="41"/>
      <c r="FQ157" s="41"/>
      <c r="FR157" s="41"/>
      <c r="FS157" s="41"/>
      <c r="FT157" s="41"/>
      <c r="FU157" s="41"/>
      <c r="FV157" s="41"/>
      <c r="FW157" s="41"/>
      <c r="FX157" s="41"/>
      <c r="FY157" s="41"/>
      <c r="FZ157" s="41"/>
      <c r="GA157" s="41"/>
      <c r="GB157" s="41"/>
      <c r="GC157" s="41"/>
      <c r="GD157" s="41"/>
      <c r="GE157" s="41"/>
      <c r="GF157" s="41"/>
      <c r="GG157" s="41"/>
      <c r="GH157" s="41"/>
      <c r="GI157" s="41"/>
      <c r="GJ157" s="41"/>
      <c r="GK157" s="41"/>
      <c r="GL157" s="41"/>
      <c r="GM157" s="41"/>
      <c r="GN157" s="41"/>
      <c r="GO157" s="41"/>
      <c r="GP157" s="41"/>
      <c r="GQ157" s="41"/>
      <c r="GR157" s="41"/>
      <c r="GS157" s="41"/>
      <c r="GT157" s="41"/>
      <c r="GU157" s="41"/>
      <c r="GV157" s="41"/>
      <c r="GW157" s="41"/>
      <c r="GX157" s="41"/>
      <c r="GY157" s="41"/>
      <c r="GZ157" s="41"/>
      <c r="HA157" s="41"/>
      <c r="HB157" s="41"/>
      <c r="HC157" s="41"/>
      <c r="HD157" s="41"/>
      <c r="HE157" s="41"/>
      <c r="HF157" s="41"/>
      <c r="HG157" s="41"/>
      <c r="HH157" s="41"/>
      <c r="HI157" s="41"/>
      <c r="HJ157" s="41"/>
      <c r="HK157" s="41"/>
      <c r="HL157" s="41"/>
      <c r="HM157" s="41"/>
      <c r="HN157" s="41"/>
      <c r="HO157" s="41"/>
      <c r="HP157" s="41"/>
      <c r="HQ157" s="41"/>
      <c r="HR157" s="41"/>
      <c r="HS157" s="41"/>
      <c r="HT157" s="41"/>
      <c r="HU157" s="41"/>
      <c r="HV157" s="41"/>
      <c r="HW157" s="41"/>
      <c r="HX157" s="41"/>
      <c r="HY157" s="41"/>
      <c r="HZ157" s="41"/>
      <c r="IA157" s="41"/>
      <c r="IB157" s="41"/>
      <c r="IC157" s="41"/>
      <c r="ID157" s="41"/>
      <c r="IE157" s="41"/>
      <c r="IF157" s="41"/>
      <c r="IG157" s="41"/>
      <c r="IH157" s="41"/>
      <c r="II157" s="41"/>
      <c r="IJ157" s="41"/>
      <c r="IK157" s="41"/>
      <c r="IL157" s="41"/>
      <c r="IM157" s="41"/>
      <c r="IN157" s="41"/>
      <c r="IO157" s="41"/>
      <c r="IP157" s="41"/>
      <c r="IQ157" s="41"/>
      <c r="IR157" s="41"/>
      <c r="IS157" s="41"/>
      <c r="IT157" s="41"/>
    </row>
    <row r="158" spans="1:254" s="24" customFormat="1" x14ac:dyDescent="0.2">
      <c r="A158" s="21" t="s">
        <v>13</v>
      </c>
      <c r="B158" s="44">
        <v>0.06</v>
      </c>
      <c r="C158" s="77">
        <f t="shared" si="4"/>
        <v>22.97400204536968</v>
      </c>
      <c r="D158" s="78" t="e">
        <f t="shared" si="5"/>
        <v>#DIV/0!</v>
      </c>
      <c r="E158" s="30">
        <v>22.97400204536968</v>
      </c>
      <c r="F158" s="30"/>
      <c r="G158" s="30"/>
      <c r="H158" s="30"/>
      <c r="I158" s="30"/>
      <c r="J158" s="30"/>
      <c r="K158" s="30"/>
      <c r="L158" s="30"/>
      <c r="M158" s="30"/>
      <c r="N158" s="30"/>
      <c r="O158" s="30"/>
      <c r="P158" s="30"/>
      <c r="Q158" s="30"/>
      <c r="R158" s="30"/>
      <c r="S158" s="30"/>
      <c r="T158" s="30"/>
      <c r="U158" s="30"/>
      <c r="V158" s="30"/>
      <c r="W158" s="30"/>
      <c r="X158" s="30"/>
      <c r="Y158" s="30"/>
      <c r="Z158" s="30"/>
      <c r="AA158" s="30"/>
      <c r="AB158" s="30"/>
      <c r="AC158" s="30"/>
      <c r="AD158" s="30"/>
      <c r="AE158" s="30"/>
      <c r="AF158" s="30"/>
      <c r="AG158" s="30"/>
      <c r="AH158" s="30"/>
      <c r="AI158" s="30"/>
      <c r="AJ158" s="30"/>
      <c r="AK158" s="30"/>
      <c r="AL158" s="30"/>
      <c r="AM158" s="30"/>
      <c r="AN158" s="30"/>
      <c r="AO158" s="30"/>
      <c r="AP158" s="30"/>
      <c r="AQ158" s="41"/>
      <c r="AR158" s="41"/>
      <c r="AS158" s="41"/>
      <c r="AT158" s="41"/>
      <c r="AU158" s="41"/>
      <c r="AV158" s="41"/>
      <c r="AW158" s="41"/>
      <c r="AX158" s="41"/>
      <c r="AY158" s="41"/>
      <c r="AZ158" s="41"/>
      <c r="BA158" s="41"/>
      <c r="BB158" s="41"/>
      <c r="BC158" s="41"/>
      <c r="BD158" s="41"/>
      <c r="BE158" s="41"/>
      <c r="BF158" s="41"/>
      <c r="BG158" s="41"/>
      <c r="BH158" s="41"/>
      <c r="BI158" s="41"/>
      <c r="BJ158" s="41"/>
      <c r="BK158" s="41"/>
      <c r="BL158" s="41"/>
      <c r="BM158" s="41"/>
      <c r="BN158" s="41"/>
      <c r="BO158" s="41"/>
      <c r="BP158" s="41"/>
      <c r="BQ158" s="41"/>
      <c r="BR158" s="41"/>
      <c r="BS158" s="41"/>
      <c r="BT158" s="41"/>
      <c r="BU158" s="41"/>
      <c r="BV158" s="41"/>
      <c r="BW158" s="41"/>
      <c r="BX158" s="41"/>
      <c r="BY158" s="41"/>
      <c r="BZ158" s="41"/>
      <c r="CA158" s="41"/>
      <c r="CB158" s="41"/>
      <c r="CC158" s="41"/>
      <c r="CD158" s="41"/>
      <c r="CE158" s="41"/>
      <c r="CF158" s="41"/>
      <c r="CG158" s="41"/>
      <c r="CH158" s="41"/>
      <c r="CI158" s="41"/>
      <c r="CJ158" s="41"/>
      <c r="CK158" s="41"/>
      <c r="CL158" s="41"/>
      <c r="CM158" s="41"/>
      <c r="CN158" s="41"/>
      <c r="CO158" s="41"/>
      <c r="CP158" s="41"/>
      <c r="CQ158" s="41"/>
      <c r="CR158" s="41"/>
      <c r="CS158" s="41"/>
      <c r="CT158" s="41"/>
      <c r="CU158" s="41"/>
      <c r="CV158" s="41"/>
      <c r="CW158" s="41"/>
      <c r="CX158" s="41"/>
      <c r="CY158" s="41"/>
      <c r="CZ158" s="41"/>
      <c r="DA158" s="41"/>
      <c r="DB158" s="41"/>
      <c r="DC158" s="41"/>
      <c r="DD158" s="41"/>
      <c r="DE158" s="41"/>
      <c r="DF158" s="41"/>
      <c r="DG158" s="41"/>
      <c r="DH158" s="41"/>
      <c r="DI158" s="41"/>
      <c r="DJ158" s="41"/>
      <c r="DK158" s="41"/>
      <c r="DL158" s="41"/>
      <c r="DM158" s="41"/>
      <c r="DN158" s="41"/>
      <c r="DO158" s="41"/>
      <c r="DP158" s="41"/>
      <c r="DQ158" s="41"/>
      <c r="DR158" s="41"/>
      <c r="DS158" s="41"/>
      <c r="DT158" s="41"/>
      <c r="DU158" s="41"/>
      <c r="DV158" s="41"/>
      <c r="DW158" s="41"/>
      <c r="DX158" s="41"/>
      <c r="DY158" s="41"/>
      <c r="DZ158" s="41"/>
      <c r="EA158" s="41"/>
      <c r="EB158" s="41"/>
      <c r="EC158" s="41"/>
      <c r="ED158" s="41"/>
      <c r="EE158" s="41"/>
      <c r="EF158" s="41"/>
      <c r="EG158" s="41"/>
      <c r="EH158" s="41"/>
      <c r="EI158" s="41"/>
      <c r="EJ158" s="41"/>
      <c r="EK158" s="41"/>
      <c r="EL158" s="41"/>
      <c r="EM158" s="41"/>
      <c r="EN158" s="41"/>
      <c r="EO158" s="41"/>
      <c r="EP158" s="41"/>
      <c r="EQ158" s="41"/>
      <c r="ER158" s="41"/>
      <c r="ES158" s="41"/>
      <c r="ET158" s="41"/>
      <c r="EU158" s="41"/>
      <c r="EV158" s="41"/>
      <c r="EW158" s="41"/>
      <c r="EX158" s="41"/>
      <c r="EY158" s="41"/>
      <c r="EZ158" s="41"/>
      <c r="FA158" s="41"/>
      <c r="FB158" s="41"/>
      <c r="FC158" s="41"/>
      <c r="FD158" s="41"/>
      <c r="FE158" s="41"/>
      <c r="FF158" s="41"/>
      <c r="FG158" s="41"/>
      <c r="FH158" s="41"/>
      <c r="FI158" s="41"/>
      <c r="FJ158" s="41"/>
      <c r="FK158" s="41"/>
      <c r="FL158" s="41"/>
      <c r="FM158" s="41"/>
      <c r="FN158" s="41"/>
      <c r="FO158" s="41"/>
      <c r="FP158" s="41"/>
      <c r="FQ158" s="41"/>
      <c r="FR158" s="41"/>
      <c r="FS158" s="41"/>
      <c r="FT158" s="41"/>
      <c r="FU158" s="41"/>
      <c r="FV158" s="41"/>
      <c r="FW158" s="41"/>
      <c r="FX158" s="41"/>
      <c r="FY158" s="41"/>
      <c r="FZ158" s="41"/>
      <c r="GA158" s="41"/>
      <c r="GB158" s="41"/>
      <c r="GC158" s="41"/>
      <c r="GD158" s="41"/>
      <c r="GE158" s="41"/>
      <c r="GF158" s="41"/>
      <c r="GG158" s="41"/>
      <c r="GH158" s="41"/>
      <c r="GI158" s="41"/>
      <c r="GJ158" s="41"/>
      <c r="GK158" s="41"/>
      <c r="GL158" s="41"/>
      <c r="GM158" s="41"/>
      <c r="GN158" s="41"/>
      <c r="GO158" s="41"/>
      <c r="GP158" s="41"/>
      <c r="GQ158" s="41"/>
      <c r="GR158" s="41"/>
      <c r="GS158" s="41"/>
      <c r="GT158" s="41"/>
      <c r="GU158" s="41"/>
      <c r="GV158" s="41"/>
      <c r="GW158" s="41"/>
      <c r="GX158" s="41"/>
      <c r="GY158" s="41"/>
      <c r="GZ158" s="41"/>
      <c r="HA158" s="41"/>
      <c r="HB158" s="41"/>
      <c r="HC158" s="41"/>
      <c r="HD158" s="41"/>
      <c r="HE158" s="41"/>
      <c r="HF158" s="41"/>
      <c r="HG158" s="41"/>
      <c r="HH158" s="41"/>
      <c r="HI158" s="41"/>
      <c r="HJ158" s="41"/>
      <c r="HK158" s="41"/>
      <c r="HL158" s="41"/>
      <c r="HM158" s="41"/>
      <c r="HN158" s="41"/>
      <c r="HO158" s="41"/>
      <c r="HP158" s="41"/>
      <c r="HQ158" s="41"/>
      <c r="HR158" s="41"/>
      <c r="HS158" s="41"/>
      <c r="HT158" s="41"/>
      <c r="HU158" s="41"/>
      <c r="HV158" s="41"/>
      <c r="HW158" s="41"/>
      <c r="HX158" s="41"/>
      <c r="HY158" s="41"/>
      <c r="HZ158" s="41"/>
      <c r="IA158" s="41"/>
      <c r="IB158" s="41"/>
      <c r="IC158" s="41"/>
      <c r="ID158" s="41"/>
      <c r="IE158" s="41"/>
      <c r="IF158" s="41"/>
      <c r="IG158" s="41"/>
      <c r="IH158" s="41"/>
      <c r="II158" s="41"/>
      <c r="IJ158" s="41"/>
      <c r="IK158" s="41"/>
      <c r="IL158" s="41"/>
      <c r="IM158" s="41"/>
      <c r="IN158" s="41"/>
      <c r="IO158" s="41"/>
      <c r="IP158" s="41"/>
      <c r="IQ158" s="41"/>
      <c r="IR158" s="41"/>
      <c r="IS158" s="41"/>
      <c r="IT158" s="41"/>
    </row>
    <row r="159" spans="1:254" s="24" customFormat="1" x14ac:dyDescent="0.2">
      <c r="A159" s="21" t="s">
        <v>13</v>
      </c>
      <c r="B159" s="44">
        <v>0.08</v>
      </c>
      <c r="C159" s="77">
        <f t="shared" si="4"/>
        <v>22.448912762899365</v>
      </c>
      <c r="D159" s="78" t="e">
        <f t="shared" si="5"/>
        <v>#DIV/0!</v>
      </c>
      <c r="E159" s="30">
        <v>22.448912762899365</v>
      </c>
      <c r="F159" s="30"/>
      <c r="G159" s="30"/>
      <c r="H159" s="30"/>
      <c r="I159" s="30"/>
      <c r="J159" s="30"/>
      <c r="K159" s="30"/>
      <c r="L159" s="30"/>
      <c r="M159" s="30"/>
      <c r="N159" s="30"/>
      <c r="O159" s="30"/>
      <c r="P159" s="30"/>
      <c r="Q159" s="30"/>
      <c r="R159" s="30"/>
      <c r="S159" s="30"/>
      <c r="T159" s="30"/>
      <c r="U159" s="30"/>
      <c r="V159" s="30"/>
      <c r="W159" s="30"/>
      <c r="X159" s="30"/>
      <c r="Y159" s="30"/>
      <c r="Z159" s="30"/>
      <c r="AA159" s="30"/>
      <c r="AB159" s="30"/>
      <c r="AC159" s="30"/>
      <c r="AD159" s="30"/>
      <c r="AE159" s="30"/>
      <c r="AF159" s="30"/>
      <c r="AG159" s="30"/>
      <c r="AH159" s="30"/>
      <c r="AI159" s="30"/>
      <c r="AJ159" s="30"/>
      <c r="AK159" s="30"/>
      <c r="AL159" s="30"/>
      <c r="AM159" s="30"/>
      <c r="AN159" s="30"/>
      <c r="AO159" s="30"/>
      <c r="AP159" s="30"/>
      <c r="AQ159" s="41"/>
      <c r="AR159" s="41"/>
      <c r="AS159" s="41"/>
      <c r="AT159" s="41"/>
      <c r="AU159" s="41"/>
      <c r="AV159" s="41"/>
      <c r="AW159" s="41"/>
      <c r="AX159" s="41"/>
      <c r="AY159" s="41"/>
      <c r="AZ159" s="41"/>
      <c r="BA159" s="41"/>
      <c r="BB159" s="41"/>
      <c r="BC159" s="41"/>
      <c r="BD159" s="41"/>
      <c r="BE159" s="41"/>
      <c r="BF159" s="41"/>
      <c r="BG159" s="41"/>
      <c r="BH159" s="41"/>
      <c r="BI159" s="41"/>
      <c r="BJ159" s="41"/>
      <c r="BK159" s="41"/>
      <c r="BL159" s="41"/>
      <c r="BM159" s="41"/>
      <c r="BN159" s="41"/>
      <c r="BO159" s="41"/>
      <c r="BP159" s="41"/>
      <c r="BQ159" s="41"/>
      <c r="BR159" s="41"/>
      <c r="BS159" s="41"/>
      <c r="BT159" s="41"/>
      <c r="BU159" s="41"/>
      <c r="BV159" s="41"/>
      <c r="BW159" s="41"/>
      <c r="BX159" s="41"/>
      <c r="BY159" s="41"/>
      <c r="BZ159" s="41"/>
      <c r="CA159" s="41"/>
      <c r="CB159" s="41"/>
      <c r="CC159" s="41"/>
      <c r="CD159" s="41"/>
      <c r="CE159" s="41"/>
      <c r="CF159" s="41"/>
      <c r="CG159" s="41"/>
      <c r="CH159" s="41"/>
      <c r="CI159" s="41"/>
      <c r="CJ159" s="41"/>
      <c r="CK159" s="41"/>
      <c r="CL159" s="41"/>
      <c r="CM159" s="41"/>
      <c r="CN159" s="41"/>
      <c r="CO159" s="41"/>
      <c r="CP159" s="41"/>
      <c r="CQ159" s="41"/>
      <c r="CR159" s="41"/>
      <c r="CS159" s="41"/>
      <c r="CT159" s="41"/>
      <c r="CU159" s="41"/>
      <c r="CV159" s="41"/>
      <c r="CW159" s="41"/>
      <c r="CX159" s="41"/>
      <c r="CY159" s="41"/>
      <c r="CZ159" s="41"/>
      <c r="DA159" s="41"/>
      <c r="DB159" s="41"/>
      <c r="DC159" s="41"/>
      <c r="DD159" s="41"/>
      <c r="DE159" s="41"/>
      <c r="DF159" s="41"/>
      <c r="DG159" s="41"/>
      <c r="DH159" s="41"/>
      <c r="DI159" s="41"/>
      <c r="DJ159" s="41"/>
      <c r="DK159" s="41"/>
      <c r="DL159" s="41"/>
      <c r="DM159" s="41"/>
      <c r="DN159" s="41"/>
      <c r="DO159" s="41"/>
      <c r="DP159" s="41"/>
      <c r="DQ159" s="41"/>
      <c r="DR159" s="41"/>
      <c r="DS159" s="41"/>
      <c r="DT159" s="41"/>
      <c r="DU159" s="41"/>
      <c r="DV159" s="41"/>
      <c r="DW159" s="41"/>
      <c r="DX159" s="41"/>
      <c r="DY159" s="41"/>
      <c r="DZ159" s="41"/>
      <c r="EA159" s="41"/>
      <c r="EB159" s="41"/>
      <c r="EC159" s="41"/>
      <c r="ED159" s="41"/>
      <c r="EE159" s="41"/>
      <c r="EF159" s="41"/>
      <c r="EG159" s="41"/>
      <c r="EH159" s="41"/>
      <c r="EI159" s="41"/>
      <c r="EJ159" s="41"/>
      <c r="EK159" s="41"/>
      <c r="EL159" s="41"/>
      <c r="EM159" s="41"/>
      <c r="EN159" s="41"/>
      <c r="EO159" s="41"/>
      <c r="EP159" s="41"/>
      <c r="EQ159" s="41"/>
      <c r="ER159" s="41"/>
      <c r="ES159" s="41"/>
      <c r="ET159" s="41"/>
      <c r="EU159" s="41"/>
      <c r="EV159" s="41"/>
      <c r="EW159" s="41"/>
      <c r="EX159" s="41"/>
      <c r="EY159" s="41"/>
      <c r="EZ159" s="41"/>
      <c r="FA159" s="41"/>
      <c r="FB159" s="41"/>
      <c r="FC159" s="41"/>
      <c r="FD159" s="41"/>
      <c r="FE159" s="41"/>
      <c r="FF159" s="41"/>
      <c r="FG159" s="41"/>
      <c r="FH159" s="41"/>
      <c r="FI159" s="41"/>
      <c r="FJ159" s="41"/>
      <c r="FK159" s="41"/>
      <c r="FL159" s="41"/>
      <c r="FM159" s="41"/>
      <c r="FN159" s="41"/>
      <c r="FO159" s="41"/>
      <c r="FP159" s="41"/>
      <c r="FQ159" s="41"/>
      <c r="FR159" s="41"/>
      <c r="FS159" s="41"/>
      <c r="FT159" s="41"/>
      <c r="FU159" s="41"/>
      <c r="FV159" s="41"/>
      <c r="FW159" s="41"/>
      <c r="FX159" s="41"/>
      <c r="FY159" s="41"/>
      <c r="FZ159" s="41"/>
      <c r="GA159" s="41"/>
      <c r="GB159" s="41"/>
      <c r="GC159" s="41"/>
      <c r="GD159" s="41"/>
      <c r="GE159" s="41"/>
      <c r="GF159" s="41"/>
      <c r="GG159" s="41"/>
      <c r="GH159" s="41"/>
      <c r="GI159" s="41"/>
      <c r="GJ159" s="41"/>
      <c r="GK159" s="41"/>
      <c r="GL159" s="41"/>
      <c r="GM159" s="41"/>
      <c r="GN159" s="41"/>
      <c r="GO159" s="41"/>
      <c r="GP159" s="41"/>
      <c r="GQ159" s="41"/>
      <c r="GR159" s="41"/>
      <c r="GS159" s="41"/>
      <c r="GT159" s="41"/>
      <c r="GU159" s="41"/>
      <c r="GV159" s="41"/>
      <c r="GW159" s="41"/>
      <c r="GX159" s="41"/>
      <c r="GY159" s="41"/>
      <c r="GZ159" s="41"/>
      <c r="HA159" s="41"/>
      <c r="HB159" s="41"/>
      <c r="HC159" s="41"/>
      <c r="HD159" s="41"/>
      <c r="HE159" s="41"/>
      <c r="HF159" s="41"/>
      <c r="HG159" s="41"/>
      <c r="HH159" s="41"/>
      <c r="HI159" s="41"/>
      <c r="HJ159" s="41"/>
      <c r="HK159" s="41"/>
      <c r="HL159" s="41"/>
      <c r="HM159" s="41"/>
      <c r="HN159" s="41"/>
      <c r="HO159" s="41"/>
      <c r="HP159" s="41"/>
      <c r="HQ159" s="41"/>
      <c r="HR159" s="41"/>
      <c r="HS159" s="41"/>
      <c r="HT159" s="41"/>
      <c r="HU159" s="41"/>
      <c r="HV159" s="41"/>
      <c r="HW159" s="41"/>
      <c r="HX159" s="41"/>
      <c r="HY159" s="41"/>
      <c r="HZ159" s="41"/>
      <c r="IA159" s="41"/>
      <c r="IB159" s="41"/>
      <c r="IC159" s="41"/>
      <c r="ID159" s="41"/>
      <c r="IE159" s="41"/>
      <c r="IF159" s="41"/>
      <c r="IG159" s="41"/>
      <c r="IH159" s="41"/>
      <c r="II159" s="41"/>
      <c r="IJ159" s="41"/>
      <c r="IK159" s="41"/>
      <c r="IL159" s="41"/>
      <c r="IM159" s="41"/>
      <c r="IN159" s="41"/>
      <c r="IO159" s="41"/>
      <c r="IP159" s="41"/>
      <c r="IQ159" s="41"/>
      <c r="IR159" s="41"/>
      <c r="IS159" s="41"/>
      <c r="IT159" s="41"/>
    </row>
    <row r="160" spans="1:254" s="24" customFormat="1" x14ac:dyDescent="0.2">
      <c r="A160" s="21" t="s">
        <v>13</v>
      </c>
      <c r="B160" s="44">
        <v>0.1</v>
      </c>
      <c r="C160" s="77">
        <f t="shared" si="4"/>
        <v>21.006117898009908</v>
      </c>
      <c r="D160" s="78" t="e">
        <f t="shared" si="5"/>
        <v>#DIV/0!</v>
      </c>
      <c r="E160" s="30">
        <v>21.006117898009908</v>
      </c>
      <c r="F160" s="30"/>
      <c r="G160" s="30"/>
      <c r="H160" s="30"/>
      <c r="I160" s="30"/>
      <c r="J160" s="30"/>
      <c r="K160" s="30"/>
      <c r="L160" s="30"/>
      <c r="M160" s="30"/>
      <c r="N160" s="30"/>
      <c r="O160" s="30"/>
      <c r="P160" s="30"/>
      <c r="Q160" s="30"/>
      <c r="R160" s="30"/>
      <c r="S160" s="30"/>
      <c r="T160" s="30"/>
      <c r="U160" s="30"/>
      <c r="V160" s="30"/>
      <c r="W160" s="30"/>
      <c r="X160" s="30"/>
      <c r="Y160" s="30"/>
      <c r="Z160" s="30"/>
      <c r="AA160" s="30"/>
      <c r="AB160" s="30"/>
      <c r="AC160" s="30"/>
      <c r="AD160" s="30"/>
      <c r="AE160" s="30"/>
      <c r="AF160" s="30"/>
      <c r="AG160" s="30"/>
      <c r="AH160" s="30"/>
      <c r="AI160" s="30"/>
      <c r="AJ160" s="30"/>
      <c r="AK160" s="30"/>
      <c r="AL160" s="30"/>
      <c r="AM160" s="30"/>
      <c r="AN160" s="30"/>
      <c r="AO160" s="30"/>
      <c r="AP160" s="30"/>
      <c r="AQ160" s="41"/>
      <c r="AR160" s="41"/>
      <c r="AS160" s="41"/>
      <c r="AT160" s="41"/>
      <c r="AU160" s="41"/>
      <c r="AV160" s="41"/>
      <c r="AW160" s="41"/>
      <c r="AX160" s="41"/>
      <c r="AY160" s="41"/>
      <c r="AZ160" s="41"/>
      <c r="BA160" s="41"/>
      <c r="BB160" s="41"/>
      <c r="BC160" s="41"/>
      <c r="BD160" s="41"/>
      <c r="BE160" s="41"/>
      <c r="BF160" s="41"/>
      <c r="BG160" s="41"/>
      <c r="BH160" s="41"/>
      <c r="BI160" s="41"/>
      <c r="BJ160" s="41"/>
      <c r="BK160" s="41"/>
      <c r="BL160" s="41"/>
      <c r="BM160" s="41"/>
      <c r="BN160" s="41"/>
      <c r="BO160" s="41"/>
      <c r="BP160" s="41"/>
      <c r="BQ160" s="41"/>
      <c r="BR160" s="41"/>
      <c r="BS160" s="41"/>
      <c r="BT160" s="41"/>
      <c r="BU160" s="41"/>
      <c r="BV160" s="41"/>
      <c r="BW160" s="41"/>
      <c r="BX160" s="41"/>
      <c r="BY160" s="41"/>
      <c r="BZ160" s="41"/>
      <c r="CA160" s="41"/>
      <c r="CB160" s="41"/>
      <c r="CC160" s="41"/>
      <c r="CD160" s="41"/>
      <c r="CE160" s="41"/>
      <c r="CF160" s="41"/>
      <c r="CG160" s="41"/>
      <c r="CH160" s="41"/>
      <c r="CI160" s="41"/>
      <c r="CJ160" s="41"/>
      <c r="CK160" s="41"/>
      <c r="CL160" s="41"/>
      <c r="CM160" s="41"/>
      <c r="CN160" s="41"/>
      <c r="CO160" s="41"/>
      <c r="CP160" s="41"/>
      <c r="CQ160" s="41"/>
      <c r="CR160" s="41"/>
      <c r="CS160" s="41"/>
      <c r="CT160" s="41"/>
      <c r="CU160" s="41"/>
      <c r="CV160" s="41"/>
      <c r="CW160" s="41"/>
      <c r="CX160" s="41"/>
      <c r="CY160" s="41"/>
      <c r="CZ160" s="41"/>
      <c r="DA160" s="41"/>
      <c r="DB160" s="41"/>
      <c r="DC160" s="41"/>
      <c r="DD160" s="41"/>
      <c r="DE160" s="41"/>
      <c r="DF160" s="41"/>
      <c r="DG160" s="41"/>
      <c r="DH160" s="41"/>
      <c r="DI160" s="41"/>
      <c r="DJ160" s="41"/>
      <c r="DK160" s="41"/>
      <c r="DL160" s="41"/>
      <c r="DM160" s="41"/>
      <c r="DN160" s="41"/>
      <c r="DO160" s="41"/>
      <c r="DP160" s="41"/>
      <c r="DQ160" s="41"/>
      <c r="DR160" s="41"/>
      <c r="DS160" s="41"/>
      <c r="DT160" s="41"/>
      <c r="DU160" s="41"/>
      <c r="DV160" s="41"/>
      <c r="DW160" s="41"/>
      <c r="DX160" s="41"/>
      <c r="DY160" s="41"/>
      <c r="DZ160" s="41"/>
      <c r="EA160" s="41"/>
      <c r="EB160" s="41"/>
      <c r="EC160" s="41"/>
      <c r="ED160" s="41"/>
      <c r="EE160" s="41"/>
      <c r="EF160" s="41"/>
      <c r="EG160" s="41"/>
      <c r="EH160" s="41"/>
      <c r="EI160" s="41"/>
      <c r="EJ160" s="41"/>
      <c r="EK160" s="41"/>
      <c r="EL160" s="41"/>
      <c r="EM160" s="41"/>
      <c r="EN160" s="41"/>
      <c r="EO160" s="41"/>
      <c r="EP160" s="41"/>
      <c r="EQ160" s="41"/>
      <c r="ER160" s="41"/>
      <c r="ES160" s="41"/>
      <c r="ET160" s="41"/>
      <c r="EU160" s="41"/>
      <c r="EV160" s="41"/>
      <c r="EW160" s="41"/>
      <c r="EX160" s="41"/>
      <c r="EY160" s="41"/>
      <c r="EZ160" s="41"/>
      <c r="FA160" s="41"/>
      <c r="FB160" s="41"/>
      <c r="FC160" s="41"/>
      <c r="FD160" s="41"/>
      <c r="FE160" s="41"/>
      <c r="FF160" s="41"/>
      <c r="FG160" s="41"/>
      <c r="FH160" s="41"/>
      <c r="FI160" s="41"/>
      <c r="FJ160" s="41"/>
      <c r="FK160" s="41"/>
      <c r="FL160" s="41"/>
      <c r="FM160" s="41"/>
      <c r="FN160" s="41"/>
      <c r="FO160" s="41"/>
      <c r="FP160" s="41"/>
      <c r="FQ160" s="41"/>
      <c r="FR160" s="41"/>
      <c r="FS160" s="41"/>
      <c r="FT160" s="41"/>
      <c r="FU160" s="41"/>
      <c r="FV160" s="41"/>
      <c r="FW160" s="41"/>
      <c r="FX160" s="41"/>
      <c r="FY160" s="41"/>
      <c r="FZ160" s="41"/>
      <c r="GA160" s="41"/>
      <c r="GB160" s="41"/>
      <c r="GC160" s="41"/>
      <c r="GD160" s="41"/>
      <c r="GE160" s="41"/>
      <c r="GF160" s="41"/>
      <c r="GG160" s="41"/>
      <c r="GH160" s="41"/>
      <c r="GI160" s="41"/>
      <c r="GJ160" s="41"/>
      <c r="GK160" s="41"/>
      <c r="GL160" s="41"/>
      <c r="GM160" s="41"/>
      <c r="GN160" s="41"/>
      <c r="GO160" s="41"/>
      <c r="GP160" s="41"/>
      <c r="GQ160" s="41"/>
      <c r="GR160" s="41"/>
      <c r="GS160" s="41"/>
      <c r="GT160" s="41"/>
      <c r="GU160" s="41"/>
      <c r="GV160" s="41"/>
      <c r="GW160" s="41"/>
      <c r="GX160" s="41"/>
      <c r="GY160" s="41"/>
      <c r="GZ160" s="41"/>
      <c r="HA160" s="41"/>
      <c r="HB160" s="41"/>
      <c r="HC160" s="41"/>
      <c r="HD160" s="41"/>
      <c r="HE160" s="41"/>
      <c r="HF160" s="41"/>
      <c r="HG160" s="41"/>
      <c r="HH160" s="41"/>
      <c r="HI160" s="41"/>
      <c r="HJ160" s="41"/>
      <c r="HK160" s="41"/>
      <c r="HL160" s="41"/>
      <c r="HM160" s="41"/>
      <c r="HN160" s="41"/>
      <c r="HO160" s="41"/>
      <c r="HP160" s="41"/>
      <c r="HQ160" s="41"/>
      <c r="HR160" s="41"/>
      <c r="HS160" s="41"/>
      <c r="HT160" s="41"/>
      <c r="HU160" s="41"/>
      <c r="HV160" s="41"/>
      <c r="HW160" s="41"/>
      <c r="HX160" s="41"/>
      <c r="HY160" s="41"/>
      <c r="HZ160" s="41"/>
      <c r="IA160" s="41"/>
      <c r="IB160" s="41"/>
      <c r="IC160" s="41"/>
      <c r="ID160" s="41"/>
      <c r="IE160" s="41"/>
      <c r="IF160" s="41"/>
      <c r="IG160" s="41"/>
      <c r="IH160" s="41"/>
      <c r="II160" s="41"/>
      <c r="IJ160" s="41"/>
      <c r="IK160" s="41"/>
      <c r="IL160" s="41"/>
      <c r="IM160" s="41"/>
      <c r="IN160" s="41"/>
      <c r="IO160" s="41"/>
      <c r="IP160" s="41"/>
      <c r="IQ160" s="41"/>
      <c r="IR160" s="41"/>
      <c r="IS160" s="41"/>
      <c r="IT160" s="41"/>
    </row>
    <row r="161" spans="1:254" s="24" customFormat="1" x14ac:dyDescent="0.2">
      <c r="A161" s="21" t="s">
        <v>13</v>
      </c>
      <c r="B161" s="44">
        <v>0.12</v>
      </c>
      <c r="C161" s="77">
        <f t="shared" si="4"/>
        <v>19.17497401999406</v>
      </c>
      <c r="D161" s="78" t="e">
        <f t="shared" si="5"/>
        <v>#DIV/0!</v>
      </c>
      <c r="E161" s="30">
        <v>19.17497401999406</v>
      </c>
      <c r="F161" s="30"/>
      <c r="G161" s="30"/>
      <c r="H161" s="30"/>
      <c r="I161" s="30"/>
      <c r="J161" s="30"/>
      <c r="K161" s="30"/>
      <c r="L161" s="30"/>
      <c r="M161" s="30"/>
      <c r="N161" s="30"/>
      <c r="O161" s="30"/>
      <c r="P161" s="30"/>
      <c r="Q161" s="30"/>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41"/>
      <c r="AR161" s="41"/>
      <c r="AS161" s="41"/>
      <c r="AT161" s="41"/>
      <c r="AU161" s="41"/>
      <c r="AV161" s="41"/>
      <c r="AW161" s="41"/>
      <c r="AX161" s="41"/>
      <c r="AY161" s="41"/>
      <c r="AZ161" s="41"/>
      <c r="BA161" s="41"/>
      <c r="BB161" s="41"/>
      <c r="BC161" s="41"/>
      <c r="BD161" s="41"/>
      <c r="BE161" s="41"/>
      <c r="BF161" s="41"/>
      <c r="BG161" s="41"/>
      <c r="BH161" s="41"/>
      <c r="BI161" s="41"/>
      <c r="BJ161" s="41"/>
      <c r="BK161" s="41"/>
      <c r="BL161" s="41"/>
      <c r="BM161" s="41"/>
      <c r="BN161" s="41"/>
      <c r="BO161" s="41"/>
      <c r="BP161" s="41"/>
      <c r="BQ161" s="41"/>
      <c r="BR161" s="41"/>
      <c r="BS161" s="41"/>
      <c r="BT161" s="41"/>
      <c r="BU161" s="41"/>
      <c r="BV161" s="41"/>
      <c r="BW161" s="41"/>
      <c r="BX161" s="41"/>
      <c r="BY161" s="41"/>
      <c r="BZ161" s="41"/>
      <c r="CA161" s="41"/>
      <c r="CB161" s="41"/>
      <c r="CC161" s="41"/>
      <c r="CD161" s="41"/>
      <c r="CE161" s="41"/>
      <c r="CF161" s="41"/>
      <c r="CG161" s="41"/>
      <c r="CH161" s="41"/>
      <c r="CI161" s="41"/>
      <c r="CJ161" s="41"/>
      <c r="CK161" s="41"/>
      <c r="CL161" s="41"/>
      <c r="CM161" s="41"/>
      <c r="CN161" s="41"/>
      <c r="CO161" s="41"/>
      <c r="CP161" s="41"/>
      <c r="CQ161" s="41"/>
      <c r="CR161" s="41"/>
      <c r="CS161" s="41"/>
      <c r="CT161" s="41"/>
      <c r="CU161" s="41"/>
      <c r="CV161" s="41"/>
      <c r="CW161" s="41"/>
      <c r="CX161" s="41"/>
      <c r="CY161" s="41"/>
      <c r="CZ161" s="41"/>
      <c r="DA161" s="41"/>
      <c r="DB161" s="41"/>
      <c r="DC161" s="41"/>
      <c r="DD161" s="41"/>
      <c r="DE161" s="41"/>
      <c r="DF161" s="41"/>
      <c r="DG161" s="41"/>
      <c r="DH161" s="41"/>
      <c r="DI161" s="41"/>
      <c r="DJ161" s="41"/>
      <c r="DK161" s="41"/>
      <c r="DL161" s="41"/>
      <c r="DM161" s="41"/>
      <c r="DN161" s="41"/>
      <c r="DO161" s="41"/>
      <c r="DP161" s="41"/>
      <c r="DQ161" s="41"/>
      <c r="DR161" s="41"/>
      <c r="DS161" s="41"/>
      <c r="DT161" s="41"/>
      <c r="DU161" s="41"/>
      <c r="DV161" s="41"/>
      <c r="DW161" s="41"/>
      <c r="DX161" s="41"/>
      <c r="DY161" s="41"/>
      <c r="DZ161" s="41"/>
      <c r="EA161" s="41"/>
      <c r="EB161" s="41"/>
      <c r="EC161" s="41"/>
      <c r="ED161" s="41"/>
      <c r="EE161" s="41"/>
      <c r="EF161" s="41"/>
      <c r="EG161" s="41"/>
      <c r="EH161" s="41"/>
      <c r="EI161" s="41"/>
      <c r="EJ161" s="41"/>
      <c r="EK161" s="41"/>
      <c r="EL161" s="41"/>
      <c r="EM161" s="41"/>
      <c r="EN161" s="41"/>
      <c r="EO161" s="41"/>
      <c r="EP161" s="41"/>
      <c r="EQ161" s="41"/>
      <c r="ER161" s="41"/>
      <c r="ES161" s="41"/>
      <c r="ET161" s="41"/>
      <c r="EU161" s="41"/>
      <c r="EV161" s="41"/>
      <c r="EW161" s="41"/>
      <c r="EX161" s="41"/>
      <c r="EY161" s="41"/>
      <c r="EZ161" s="41"/>
      <c r="FA161" s="41"/>
      <c r="FB161" s="41"/>
      <c r="FC161" s="41"/>
      <c r="FD161" s="41"/>
      <c r="FE161" s="41"/>
      <c r="FF161" s="41"/>
      <c r="FG161" s="41"/>
      <c r="FH161" s="41"/>
      <c r="FI161" s="41"/>
      <c r="FJ161" s="41"/>
      <c r="FK161" s="41"/>
      <c r="FL161" s="41"/>
      <c r="FM161" s="41"/>
      <c r="FN161" s="41"/>
      <c r="FO161" s="41"/>
      <c r="FP161" s="41"/>
      <c r="FQ161" s="41"/>
      <c r="FR161" s="41"/>
      <c r="FS161" s="41"/>
      <c r="FT161" s="41"/>
      <c r="FU161" s="41"/>
      <c r="FV161" s="41"/>
      <c r="FW161" s="41"/>
      <c r="FX161" s="41"/>
      <c r="FY161" s="41"/>
      <c r="FZ161" s="41"/>
      <c r="GA161" s="41"/>
      <c r="GB161" s="41"/>
      <c r="GC161" s="41"/>
      <c r="GD161" s="41"/>
      <c r="GE161" s="41"/>
      <c r="GF161" s="41"/>
      <c r="GG161" s="41"/>
      <c r="GH161" s="41"/>
      <c r="GI161" s="41"/>
      <c r="GJ161" s="41"/>
      <c r="GK161" s="41"/>
      <c r="GL161" s="41"/>
      <c r="GM161" s="41"/>
      <c r="GN161" s="41"/>
      <c r="GO161" s="41"/>
      <c r="GP161" s="41"/>
      <c r="GQ161" s="41"/>
      <c r="GR161" s="41"/>
      <c r="GS161" s="41"/>
      <c r="GT161" s="41"/>
      <c r="GU161" s="41"/>
      <c r="GV161" s="41"/>
      <c r="GW161" s="41"/>
      <c r="GX161" s="41"/>
      <c r="GY161" s="41"/>
      <c r="GZ161" s="41"/>
      <c r="HA161" s="41"/>
      <c r="HB161" s="41"/>
      <c r="HC161" s="41"/>
      <c r="HD161" s="41"/>
      <c r="HE161" s="41"/>
      <c r="HF161" s="41"/>
      <c r="HG161" s="41"/>
      <c r="HH161" s="41"/>
      <c r="HI161" s="41"/>
      <c r="HJ161" s="41"/>
      <c r="HK161" s="41"/>
      <c r="HL161" s="41"/>
      <c r="HM161" s="41"/>
      <c r="HN161" s="41"/>
      <c r="HO161" s="41"/>
      <c r="HP161" s="41"/>
      <c r="HQ161" s="41"/>
      <c r="HR161" s="41"/>
      <c r="HS161" s="41"/>
      <c r="HT161" s="41"/>
      <c r="HU161" s="41"/>
      <c r="HV161" s="41"/>
      <c r="HW161" s="41"/>
      <c r="HX161" s="41"/>
      <c r="HY161" s="41"/>
      <c r="HZ161" s="41"/>
      <c r="IA161" s="41"/>
      <c r="IB161" s="41"/>
      <c r="IC161" s="41"/>
      <c r="ID161" s="41"/>
      <c r="IE161" s="41"/>
      <c r="IF161" s="41"/>
      <c r="IG161" s="41"/>
      <c r="IH161" s="41"/>
      <c r="II161" s="41"/>
      <c r="IJ161" s="41"/>
      <c r="IK161" s="41"/>
      <c r="IL161" s="41"/>
      <c r="IM161" s="41"/>
      <c r="IN161" s="41"/>
      <c r="IO161" s="41"/>
      <c r="IP161" s="41"/>
      <c r="IQ161" s="41"/>
      <c r="IR161" s="41"/>
      <c r="IS161" s="41"/>
      <c r="IT161" s="41"/>
    </row>
    <row r="162" spans="1:254" s="24" customFormat="1" x14ac:dyDescent="0.2">
      <c r="A162" s="21" t="s">
        <v>13</v>
      </c>
      <c r="B162" s="44">
        <v>0.14000000000000001</v>
      </c>
      <c r="C162" s="77">
        <f t="shared" si="4"/>
        <v>17.093905255264744</v>
      </c>
      <c r="D162" s="78" t="e">
        <f t="shared" si="5"/>
        <v>#DIV/0!</v>
      </c>
      <c r="E162" s="30">
        <v>17.093905255264744</v>
      </c>
      <c r="F162" s="30"/>
      <c r="G162" s="30"/>
      <c r="H162" s="30"/>
      <c r="I162" s="30"/>
      <c r="J162" s="30"/>
      <c r="K162" s="30"/>
      <c r="L162" s="30"/>
      <c r="M162" s="30"/>
      <c r="N162" s="30"/>
      <c r="O162" s="30"/>
      <c r="P162" s="30"/>
      <c r="Q162" s="30"/>
      <c r="R162" s="30"/>
      <c r="S162" s="30"/>
      <c r="T162" s="30"/>
      <c r="U162" s="30"/>
      <c r="V162" s="30"/>
      <c r="W162" s="30"/>
      <c r="X162" s="30"/>
      <c r="Y162" s="30"/>
      <c r="Z162" s="30"/>
      <c r="AA162" s="30"/>
      <c r="AB162" s="30"/>
      <c r="AC162" s="30"/>
      <c r="AD162" s="30"/>
      <c r="AE162" s="30"/>
      <c r="AF162" s="30"/>
      <c r="AG162" s="30"/>
      <c r="AH162" s="30"/>
      <c r="AI162" s="30"/>
      <c r="AJ162" s="30"/>
      <c r="AK162" s="30"/>
      <c r="AL162" s="30"/>
      <c r="AM162" s="30"/>
      <c r="AN162" s="30"/>
      <c r="AO162" s="30"/>
      <c r="AP162" s="30"/>
      <c r="AQ162" s="41"/>
      <c r="AR162" s="41"/>
      <c r="AS162" s="41"/>
      <c r="AT162" s="41"/>
      <c r="AU162" s="41"/>
      <c r="AV162" s="41"/>
      <c r="AW162" s="41"/>
      <c r="AX162" s="41"/>
      <c r="AY162" s="41"/>
      <c r="AZ162" s="41"/>
      <c r="BA162" s="41"/>
      <c r="BB162" s="41"/>
      <c r="BC162" s="41"/>
      <c r="BD162" s="41"/>
      <c r="BE162" s="41"/>
      <c r="BF162" s="41"/>
      <c r="BG162" s="41"/>
      <c r="BH162" s="41"/>
      <c r="BI162" s="41"/>
      <c r="BJ162" s="41"/>
      <c r="BK162" s="41"/>
      <c r="BL162" s="41"/>
      <c r="BM162" s="41"/>
      <c r="BN162" s="41"/>
      <c r="BO162" s="41"/>
      <c r="BP162" s="41"/>
      <c r="BQ162" s="41"/>
      <c r="BR162" s="41"/>
      <c r="BS162" s="41"/>
      <c r="BT162" s="41"/>
      <c r="BU162" s="41"/>
      <c r="BV162" s="41"/>
      <c r="BW162" s="41"/>
      <c r="BX162" s="41"/>
      <c r="BY162" s="41"/>
      <c r="BZ162" s="41"/>
      <c r="CA162" s="41"/>
      <c r="CB162" s="41"/>
      <c r="CC162" s="41"/>
      <c r="CD162" s="41"/>
      <c r="CE162" s="41"/>
      <c r="CF162" s="41"/>
      <c r="CG162" s="41"/>
      <c r="CH162" s="41"/>
      <c r="CI162" s="41"/>
      <c r="CJ162" s="41"/>
      <c r="CK162" s="41"/>
      <c r="CL162" s="41"/>
      <c r="CM162" s="41"/>
      <c r="CN162" s="41"/>
      <c r="CO162" s="41"/>
      <c r="CP162" s="41"/>
      <c r="CQ162" s="41"/>
      <c r="CR162" s="41"/>
      <c r="CS162" s="41"/>
      <c r="CT162" s="41"/>
      <c r="CU162" s="41"/>
      <c r="CV162" s="41"/>
      <c r="CW162" s="41"/>
      <c r="CX162" s="41"/>
      <c r="CY162" s="41"/>
      <c r="CZ162" s="41"/>
      <c r="DA162" s="41"/>
      <c r="DB162" s="41"/>
      <c r="DC162" s="41"/>
      <c r="DD162" s="41"/>
      <c r="DE162" s="41"/>
      <c r="DF162" s="41"/>
      <c r="DG162" s="41"/>
      <c r="DH162" s="41"/>
      <c r="DI162" s="41"/>
      <c r="DJ162" s="41"/>
      <c r="DK162" s="41"/>
      <c r="DL162" s="41"/>
      <c r="DM162" s="41"/>
      <c r="DN162" s="41"/>
      <c r="DO162" s="41"/>
      <c r="DP162" s="41"/>
      <c r="DQ162" s="41"/>
      <c r="DR162" s="41"/>
      <c r="DS162" s="41"/>
      <c r="DT162" s="41"/>
      <c r="DU162" s="41"/>
      <c r="DV162" s="41"/>
      <c r="DW162" s="41"/>
      <c r="DX162" s="41"/>
      <c r="DY162" s="41"/>
      <c r="DZ162" s="41"/>
      <c r="EA162" s="41"/>
      <c r="EB162" s="41"/>
      <c r="EC162" s="41"/>
      <c r="ED162" s="41"/>
      <c r="EE162" s="41"/>
      <c r="EF162" s="41"/>
      <c r="EG162" s="41"/>
      <c r="EH162" s="41"/>
      <c r="EI162" s="41"/>
      <c r="EJ162" s="41"/>
      <c r="EK162" s="41"/>
      <c r="EL162" s="41"/>
      <c r="EM162" s="41"/>
      <c r="EN162" s="41"/>
      <c r="EO162" s="41"/>
      <c r="EP162" s="41"/>
      <c r="EQ162" s="41"/>
      <c r="ER162" s="41"/>
      <c r="ES162" s="41"/>
      <c r="ET162" s="41"/>
      <c r="EU162" s="41"/>
      <c r="EV162" s="41"/>
      <c r="EW162" s="41"/>
      <c r="EX162" s="41"/>
      <c r="EY162" s="41"/>
      <c r="EZ162" s="41"/>
      <c r="FA162" s="41"/>
      <c r="FB162" s="41"/>
      <c r="FC162" s="41"/>
      <c r="FD162" s="41"/>
      <c r="FE162" s="41"/>
      <c r="FF162" s="41"/>
      <c r="FG162" s="41"/>
      <c r="FH162" s="41"/>
      <c r="FI162" s="41"/>
      <c r="FJ162" s="41"/>
      <c r="FK162" s="41"/>
      <c r="FL162" s="41"/>
      <c r="FM162" s="41"/>
      <c r="FN162" s="41"/>
      <c r="FO162" s="41"/>
      <c r="FP162" s="41"/>
      <c r="FQ162" s="41"/>
      <c r="FR162" s="41"/>
      <c r="FS162" s="41"/>
      <c r="FT162" s="41"/>
      <c r="FU162" s="41"/>
      <c r="FV162" s="41"/>
      <c r="FW162" s="41"/>
      <c r="FX162" s="41"/>
      <c r="FY162" s="41"/>
      <c r="FZ162" s="41"/>
      <c r="GA162" s="41"/>
      <c r="GB162" s="41"/>
      <c r="GC162" s="41"/>
      <c r="GD162" s="41"/>
      <c r="GE162" s="41"/>
      <c r="GF162" s="41"/>
      <c r="GG162" s="41"/>
      <c r="GH162" s="41"/>
      <c r="GI162" s="41"/>
      <c r="GJ162" s="41"/>
      <c r="GK162" s="41"/>
      <c r="GL162" s="41"/>
      <c r="GM162" s="41"/>
      <c r="GN162" s="41"/>
      <c r="GO162" s="41"/>
      <c r="GP162" s="41"/>
      <c r="GQ162" s="41"/>
      <c r="GR162" s="41"/>
      <c r="GS162" s="41"/>
      <c r="GT162" s="41"/>
      <c r="GU162" s="41"/>
      <c r="GV162" s="41"/>
      <c r="GW162" s="41"/>
      <c r="GX162" s="41"/>
      <c r="GY162" s="41"/>
      <c r="GZ162" s="41"/>
      <c r="HA162" s="41"/>
      <c r="HB162" s="41"/>
      <c r="HC162" s="41"/>
      <c r="HD162" s="41"/>
      <c r="HE162" s="41"/>
      <c r="HF162" s="41"/>
      <c r="HG162" s="41"/>
      <c r="HH162" s="41"/>
      <c r="HI162" s="41"/>
      <c r="HJ162" s="41"/>
      <c r="HK162" s="41"/>
      <c r="HL162" s="41"/>
      <c r="HM162" s="41"/>
      <c r="HN162" s="41"/>
      <c r="HO162" s="41"/>
      <c r="HP162" s="41"/>
      <c r="HQ162" s="41"/>
      <c r="HR162" s="41"/>
      <c r="HS162" s="41"/>
      <c r="HT162" s="41"/>
      <c r="HU162" s="41"/>
      <c r="HV162" s="41"/>
      <c r="HW162" s="41"/>
      <c r="HX162" s="41"/>
      <c r="HY162" s="41"/>
      <c r="HZ162" s="41"/>
      <c r="IA162" s="41"/>
      <c r="IB162" s="41"/>
      <c r="IC162" s="41"/>
      <c r="ID162" s="41"/>
      <c r="IE162" s="41"/>
      <c r="IF162" s="41"/>
      <c r="IG162" s="41"/>
      <c r="IH162" s="41"/>
      <c r="II162" s="41"/>
      <c r="IJ162" s="41"/>
      <c r="IK162" s="41"/>
      <c r="IL162" s="41"/>
      <c r="IM162" s="41"/>
      <c r="IN162" s="41"/>
      <c r="IO162" s="41"/>
      <c r="IP162" s="41"/>
      <c r="IQ162" s="41"/>
      <c r="IR162" s="41"/>
      <c r="IS162" s="41"/>
      <c r="IT162" s="41"/>
    </row>
    <row r="163" spans="1:254" s="24" customFormat="1" x14ac:dyDescent="0.2">
      <c r="A163" s="21" t="s">
        <v>13</v>
      </c>
      <c r="B163" s="44">
        <v>0.16</v>
      </c>
      <c r="C163" s="77">
        <f t="shared" si="4"/>
        <v>14.825399982573805</v>
      </c>
      <c r="D163" s="78" t="e">
        <f t="shared" si="5"/>
        <v>#DIV/0!</v>
      </c>
      <c r="E163" s="30">
        <v>14.825399982573805</v>
      </c>
      <c r="F163" s="30"/>
      <c r="G163" s="30"/>
      <c r="H163" s="30"/>
      <c r="I163" s="30"/>
      <c r="J163" s="30"/>
      <c r="K163" s="30"/>
      <c r="L163" s="30"/>
      <c r="M163" s="30"/>
      <c r="N163" s="30"/>
      <c r="O163" s="30"/>
      <c r="P163" s="30"/>
      <c r="Q163" s="30"/>
      <c r="R163" s="30"/>
      <c r="S163" s="30"/>
      <c r="T163" s="30"/>
      <c r="U163" s="30"/>
      <c r="V163" s="30"/>
      <c r="W163" s="30"/>
      <c r="X163" s="30"/>
      <c r="Y163" s="30"/>
      <c r="Z163" s="30"/>
      <c r="AA163" s="30"/>
      <c r="AB163" s="30"/>
      <c r="AC163" s="30"/>
      <c r="AD163" s="30"/>
      <c r="AE163" s="30"/>
      <c r="AF163" s="30"/>
      <c r="AG163" s="30"/>
      <c r="AH163" s="30"/>
      <c r="AI163" s="30"/>
      <c r="AJ163" s="30"/>
      <c r="AK163" s="30"/>
      <c r="AL163" s="30"/>
      <c r="AM163" s="30"/>
      <c r="AN163" s="30"/>
      <c r="AO163" s="30"/>
      <c r="AP163" s="30"/>
      <c r="AQ163" s="41"/>
      <c r="AR163" s="41"/>
      <c r="AS163" s="41"/>
      <c r="AT163" s="41"/>
      <c r="AU163" s="41"/>
      <c r="AV163" s="41"/>
      <c r="AW163" s="41"/>
      <c r="AX163" s="41"/>
      <c r="AY163" s="41"/>
      <c r="AZ163" s="41"/>
      <c r="BA163" s="41"/>
      <c r="BB163" s="41"/>
      <c r="BC163" s="41"/>
      <c r="BD163" s="41"/>
      <c r="BE163" s="41"/>
      <c r="BF163" s="41"/>
      <c r="BG163" s="41"/>
      <c r="BH163" s="41"/>
      <c r="BI163" s="41"/>
      <c r="BJ163" s="41"/>
      <c r="BK163" s="41"/>
      <c r="BL163" s="41"/>
      <c r="BM163" s="41"/>
      <c r="BN163" s="41"/>
      <c r="BO163" s="41"/>
      <c r="BP163" s="41"/>
      <c r="BQ163" s="41"/>
      <c r="BR163" s="41"/>
      <c r="BS163" s="41"/>
      <c r="BT163" s="41"/>
      <c r="BU163" s="41"/>
      <c r="BV163" s="41"/>
      <c r="BW163" s="41"/>
      <c r="BX163" s="41"/>
      <c r="BY163" s="41"/>
      <c r="BZ163" s="41"/>
      <c r="CA163" s="41"/>
      <c r="CB163" s="41"/>
      <c r="CC163" s="41"/>
      <c r="CD163" s="41"/>
      <c r="CE163" s="41"/>
      <c r="CF163" s="41"/>
      <c r="CG163" s="41"/>
      <c r="CH163" s="41"/>
      <c r="CI163" s="41"/>
      <c r="CJ163" s="41"/>
      <c r="CK163" s="41"/>
      <c r="CL163" s="41"/>
      <c r="CM163" s="41"/>
      <c r="CN163" s="41"/>
      <c r="CO163" s="41"/>
      <c r="CP163" s="41"/>
      <c r="CQ163" s="41"/>
      <c r="CR163" s="41"/>
      <c r="CS163" s="41"/>
      <c r="CT163" s="41"/>
      <c r="CU163" s="41"/>
      <c r="CV163" s="41"/>
      <c r="CW163" s="41"/>
      <c r="CX163" s="41"/>
      <c r="CY163" s="41"/>
      <c r="CZ163" s="41"/>
      <c r="DA163" s="41"/>
      <c r="DB163" s="41"/>
      <c r="DC163" s="41"/>
      <c r="DD163" s="41"/>
      <c r="DE163" s="41"/>
      <c r="DF163" s="41"/>
      <c r="DG163" s="41"/>
      <c r="DH163" s="41"/>
      <c r="DI163" s="41"/>
      <c r="DJ163" s="41"/>
      <c r="DK163" s="41"/>
      <c r="DL163" s="41"/>
      <c r="DM163" s="41"/>
      <c r="DN163" s="41"/>
      <c r="DO163" s="41"/>
      <c r="DP163" s="41"/>
      <c r="DQ163" s="41"/>
      <c r="DR163" s="41"/>
      <c r="DS163" s="41"/>
      <c r="DT163" s="41"/>
      <c r="DU163" s="41"/>
      <c r="DV163" s="41"/>
      <c r="DW163" s="41"/>
      <c r="DX163" s="41"/>
      <c r="DY163" s="41"/>
      <c r="DZ163" s="41"/>
      <c r="EA163" s="41"/>
      <c r="EB163" s="41"/>
      <c r="EC163" s="41"/>
      <c r="ED163" s="41"/>
      <c r="EE163" s="41"/>
      <c r="EF163" s="41"/>
      <c r="EG163" s="41"/>
      <c r="EH163" s="41"/>
      <c r="EI163" s="41"/>
      <c r="EJ163" s="41"/>
      <c r="EK163" s="41"/>
      <c r="EL163" s="41"/>
      <c r="EM163" s="41"/>
      <c r="EN163" s="41"/>
      <c r="EO163" s="41"/>
      <c r="EP163" s="41"/>
      <c r="EQ163" s="41"/>
      <c r="ER163" s="41"/>
      <c r="ES163" s="41"/>
      <c r="ET163" s="41"/>
      <c r="EU163" s="41"/>
      <c r="EV163" s="41"/>
      <c r="EW163" s="41"/>
      <c r="EX163" s="41"/>
      <c r="EY163" s="41"/>
      <c r="EZ163" s="41"/>
      <c r="FA163" s="41"/>
      <c r="FB163" s="41"/>
      <c r="FC163" s="41"/>
      <c r="FD163" s="41"/>
      <c r="FE163" s="41"/>
      <c r="FF163" s="41"/>
      <c r="FG163" s="41"/>
      <c r="FH163" s="41"/>
      <c r="FI163" s="41"/>
      <c r="FJ163" s="41"/>
      <c r="FK163" s="41"/>
      <c r="FL163" s="41"/>
      <c r="FM163" s="41"/>
      <c r="FN163" s="41"/>
      <c r="FO163" s="41"/>
      <c r="FP163" s="41"/>
      <c r="FQ163" s="41"/>
      <c r="FR163" s="41"/>
      <c r="FS163" s="41"/>
      <c r="FT163" s="41"/>
      <c r="FU163" s="41"/>
      <c r="FV163" s="41"/>
      <c r="FW163" s="41"/>
      <c r="FX163" s="41"/>
      <c r="FY163" s="41"/>
      <c r="FZ163" s="41"/>
      <c r="GA163" s="41"/>
      <c r="GB163" s="41"/>
      <c r="GC163" s="41"/>
      <c r="GD163" s="41"/>
      <c r="GE163" s="41"/>
      <c r="GF163" s="41"/>
      <c r="GG163" s="41"/>
      <c r="GH163" s="41"/>
      <c r="GI163" s="41"/>
      <c r="GJ163" s="41"/>
      <c r="GK163" s="41"/>
      <c r="GL163" s="41"/>
      <c r="GM163" s="41"/>
      <c r="GN163" s="41"/>
      <c r="GO163" s="41"/>
      <c r="GP163" s="41"/>
      <c r="GQ163" s="41"/>
      <c r="GR163" s="41"/>
      <c r="GS163" s="41"/>
      <c r="GT163" s="41"/>
      <c r="GU163" s="41"/>
      <c r="GV163" s="41"/>
      <c r="GW163" s="41"/>
      <c r="GX163" s="41"/>
      <c r="GY163" s="41"/>
      <c r="GZ163" s="41"/>
      <c r="HA163" s="41"/>
      <c r="HB163" s="41"/>
      <c r="HC163" s="41"/>
      <c r="HD163" s="41"/>
      <c r="HE163" s="41"/>
      <c r="HF163" s="41"/>
      <c r="HG163" s="41"/>
      <c r="HH163" s="41"/>
      <c r="HI163" s="41"/>
      <c r="HJ163" s="41"/>
      <c r="HK163" s="41"/>
      <c r="HL163" s="41"/>
      <c r="HM163" s="41"/>
      <c r="HN163" s="41"/>
      <c r="HO163" s="41"/>
      <c r="HP163" s="41"/>
      <c r="HQ163" s="41"/>
      <c r="HR163" s="41"/>
      <c r="HS163" s="41"/>
      <c r="HT163" s="41"/>
      <c r="HU163" s="41"/>
      <c r="HV163" s="41"/>
      <c r="HW163" s="41"/>
      <c r="HX163" s="41"/>
      <c r="HY163" s="41"/>
      <c r="HZ163" s="41"/>
      <c r="IA163" s="41"/>
      <c r="IB163" s="41"/>
      <c r="IC163" s="41"/>
      <c r="ID163" s="41"/>
      <c r="IE163" s="41"/>
      <c r="IF163" s="41"/>
      <c r="IG163" s="41"/>
      <c r="IH163" s="41"/>
      <c r="II163" s="41"/>
      <c r="IJ163" s="41"/>
      <c r="IK163" s="41"/>
      <c r="IL163" s="41"/>
      <c r="IM163" s="41"/>
      <c r="IN163" s="41"/>
      <c r="IO163" s="41"/>
      <c r="IP163" s="41"/>
      <c r="IQ163" s="41"/>
      <c r="IR163" s="41"/>
      <c r="IS163" s="41"/>
      <c r="IT163" s="41"/>
    </row>
    <row r="164" spans="1:254" s="24" customFormat="1" x14ac:dyDescent="0.2">
      <c r="A164" s="21" t="s">
        <v>13</v>
      </c>
      <c r="B164" s="44">
        <v>0.18</v>
      </c>
      <c r="C164" s="77">
        <f t="shared" si="4"/>
        <v>12.548809559631298</v>
      </c>
      <c r="D164" s="78" t="e">
        <f t="shared" si="5"/>
        <v>#DIV/0!</v>
      </c>
      <c r="E164" s="30">
        <v>12.548809559631298</v>
      </c>
      <c r="F164" s="30"/>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41"/>
      <c r="AR164" s="41"/>
      <c r="AS164" s="41"/>
      <c r="AT164" s="41"/>
      <c r="AU164" s="41"/>
      <c r="AV164" s="41"/>
      <c r="AW164" s="41"/>
      <c r="AX164" s="41"/>
      <c r="AY164" s="41"/>
      <c r="AZ164" s="41"/>
      <c r="BA164" s="41"/>
      <c r="BB164" s="41"/>
      <c r="BC164" s="41"/>
      <c r="BD164" s="41"/>
      <c r="BE164" s="41"/>
      <c r="BF164" s="41"/>
      <c r="BG164" s="41"/>
      <c r="BH164" s="41"/>
      <c r="BI164" s="41"/>
      <c r="BJ164" s="41"/>
      <c r="BK164" s="41"/>
      <c r="BL164" s="41"/>
      <c r="BM164" s="41"/>
      <c r="BN164" s="41"/>
      <c r="BO164" s="41"/>
      <c r="BP164" s="41"/>
      <c r="BQ164" s="41"/>
      <c r="BR164" s="41"/>
      <c r="BS164" s="41"/>
      <c r="BT164" s="41"/>
      <c r="BU164" s="41"/>
      <c r="BV164" s="41"/>
      <c r="BW164" s="41"/>
      <c r="BX164" s="41"/>
      <c r="BY164" s="41"/>
      <c r="BZ164" s="41"/>
      <c r="CA164" s="41"/>
      <c r="CB164" s="41"/>
      <c r="CC164" s="41"/>
      <c r="CD164" s="41"/>
      <c r="CE164" s="41"/>
      <c r="CF164" s="41"/>
      <c r="CG164" s="41"/>
      <c r="CH164" s="41"/>
      <c r="CI164" s="41"/>
      <c r="CJ164" s="41"/>
      <c r="CK164" s="41"/>
      <c r="CL164" s="41"/>
      <c r="CM164" s="41"/>
      <c r="CN164" s="41"/>
      <c r="CO164" s="41"/>
      <c r="CP164" s="41"/>
      <c r="CQ164" s="41"/>
      <c r="CR164" s="41"/>
      <c r="CS164" s="41"/>
      <c r="CT164" s="41"/>
      <c r="CU164" s="41"/>
      <c r="CV164" s="41"/>
      <c r="CW164" s="41"/>
      <c r="CX164" s="41"/>
      <c r="CY164" s="41"/>
      <c r="CZ164" s="41"/>
      <c r="DA164" s="41"/>
      <c r="DB164" s="41"/>
      <c r="DC164" s="41"/>
      <c r="DD164" s="41"/>
      <c r="DE164" s="41"/>
      <c r="DF164" s="41"/>
      <c r="DG164" s="41"/>
      <c r="DH164" s="41"/>
      <c r="DI164" s="41"/>
      <c r="DJ164" s="41"/>
      <c r="DK164" s="41"/>
      <c r="DL164" s="41"/>
      <c r="DM164" s="41"/>
      <c r="DN164" s="41"/>
      <c r="DO164" s="41"/>
      <c r="DP164" s="41"/>
      <c r="DQ164" s="41"/>
      <c r="DR164" s="41"/>
      <c r="DS164" s="41"/>
      <c r="DT164" s="41"/>
      <c r="DU164" s="41"/>
      <c r="DV164" s="41"/>
      <c r="DW164" s="41"/>
      <c r="DX164" s="41"/>
      <c r="DY164" s="41"/>
      <c r="DZ164" s="41"/>
      <c r="EA164" s="41"/>
      <c r="EB164" s="41"/>
      <c r="EC164" s="41"/>
      <c r="ED164" s="41"/>
      <c r="EE164" s="41"/>
      <c r="EF164" s="41"/>
      <c r="EG164" s="41"/>
      <c r="EH164" s="41"/>
      <c r="EI164" s="41"/>
      <c r="EJ164" s="41"/>
      <c r="EK164" s="41"/>
      <c r="EL164" s="41"/>
      <c r="EM164" s="41"/>
      <c r="EN164" s="41"/>
      <c r="EO164" s="41"/>
      <c r="EP164" s="41"/>
      <c r="EQ164" s="41"/>
      <c r="ER164" s="41"/>
      <c r="ES164" s="41"/>
      <c r="ET164" s="41"/>
      <c r="EU164" s="41"/>
      <c r="EV164" s="41"/>
      <c r="EW164" s="41"/>
      <c r="EX164" s="41"/>
      <c r="EY164" s="41"/>
      <c r="EZ164" s="41"/>
      <c r="FA164" s="41"/>
      <c r="FB164" s="41"/>
      <c r="FC164" s="41"/>
      <c r="FD164" s="41"/>
      <c r="FE164" s="41"/>
      <c r="FF164" s="41"/>
      <c r="FG164" s="41"/>
      <c r="FH164" s="41"/>
      <c r="FI164" s="41"/>
      <c r="FJ164" s="41"/>
      <c r="FK164" s="41"/>
      <c r="FL164" s="41"/>
      <c r="FM164" s="41"/>
      <c r="FN164" s="41"/>
      <c r="FO164" s="41"/>
      <c r="FP164" s="41"/>
      <c r="FQ164" s="41"/>
      <c r="FR164" s="41"/>
      <c r="FS164" s="41"/>
      <c r="FT164" s="41"/>
      <c r="FU164" s="41"/>
      <c r="FV164" s="41"/>
      <c r="FW164" s="41"/>
      <c r="FX164" s="41"/>
      <c r="FY164" s="41"/>
      <c r="FZ164" s="41"/>
      <c r="GA164" s="41"/>
      <c r="GB164" s="41"/>
      <c r="GC164" s="41"/>
      <c r="GD164" s="41"/>
      <c r="GE164" s="41"/>
      <c r="GF164" s="41"/>
      <c r="GG164" s="41"/>
      <c r="GH164" s="41"/>
      <c r="GI164" s="41"/>
      <c r="GJ164" s="41"/>
      <c r="GK164" s="41"/>
      <c r="GL164" s="41"/>
      <c r="GM164" s="41"/>
      <c r="GN164" s="41"/>
      <c r="GO164" s="41"/>
      <c r="GP164" s="41"/>
      <c r="GQ164" s="41"/>
      <c r="GR164" s="41"/>
      <c r="GS164" s="41"/>
      <c r="GT164" s="41"/>
      <c r="GU164" s="41"/>
      <c r="GV164" s="41"/>
      <c r="GW164" s="41"/>
      <c r="GX164" s="41"/>
      <c r="GY164" s="41"/>
      <c r="GZ164" s="41"/>
      <c r="HA164" s="41"/>
      <c r="HB164" s="41"/>
      <c r="HC164" s="41"/>
      <c r="HD164" s="41"/>
      <c r="HE164" s="41"/>
      <c r="HF164" s="41"/>
      <c r="HG164" s="41"/>
      <c r="HH164" s="41"/>
      <c r="HI164" s="41"/>
      <c r="HJ164" s="41"/>
      <c r="HK164" s="41"/>
      <c r="HL164" s="41"/>
      <c r="HM164" s="41"/>
      <c r="HN164" s="41"/>
      <c r="HO164" s="41"/>
      <c r="HP164" s="41"/>
      <c r="HQ164" s="41"/>
      <c r="HR164" s="41"/>
      <c r="HS164" s="41"/>
      <c r="HT164" s="41"/>
      <c r="HU164" s="41"/>
      <c r="HV164" s="41"/>
      <c r="HW164" s="41"/>
      <c r="HX164" s="41"/>
      <c r="HY164" s="41"/>
      <c r="HZ164" s="41"/>
      <c r="IA164" s="41"/>
      <c r="IB164" s="41"/>
      <c r="IC164" s="41"/>
      <c r="ID164" s="41"/>
      <c r="IE164" s="41"/>
      <c r="IF164" s="41"/>
      <c r="IG164" s="41"/>
      <c r="IH164" s="41"/>
      <c r="II164" s="41"/>
      <c r="IJ164" s="41"/>
      <c r="IK164" s="41"/>
      <c r="IL164" s="41"/>
      <c r="IM164" s="41"/>
      <c r="IN164" s="41"/>
      <c r="IO164" s="41"/>
      <c r="IP164" s="41"/>
      <c r="IQ164" s="41"/>
      <c r="IR164" s="41"/>
      <c r="IS164" s="41"/>
      <c r="IT164" s="41"/>
    </row>
    <row r="165" spans="1:254" s="24" customFormat="1" x14ac:dyDescent="0.2">
      <c r="A165" s="21" t="s">
        <v>13</v>
      </c>
      <c r="B165" s="44">
        <v>0.2</v>
      </c>
      <c r="C165" s="77">
        <f t="shared" si="4"/>
        <v>10.301057602321849</v>
      </c>
      <c r="D165" s="78" t="e">
        <f t="shared" si="5"/>
        <v>#DIV/0!</v>
      </c>
      <c r="E165" s="30">
        <v>10.301057602321849</v>
      </c>
      <c r="F165" s="30"/>
      <c r="G165" s="30"/>
      <c r="H165" s="30"/>
      <c r="I165" s="30"/>
      <c r="J165" s="30"/>
      <c r="K165" s="30"/>
      <c r="L165" s="30"/>
      <c r="M165" s="30"/>
      <c r="N165" s="30"/>
      <c r="O165" s="30"/>
      <c r="P165" s="30"/>
      <c r="Q165" s="30"/>
      <c r="R165" s="30"/>
      <c r="S165" s="30"/>
      <c r="T165" s="30"/>
      <c r="U165" s="30"/>
      <c r="V165" s="30"/>
      <c r="W165" s="30"/>
      <c r="X165" s="30"/>
      <c r="Y165" s="30"/>
      <c r="Z165" s="30"/>
      <c r="AA165" s="30"/>
      <c r="AB165" s="30"/>
      <c r="AC165" s="30"/>
      <c r="AD165" s="30"/>
      <c r="AE165" s="30"/>
      <c r="AF165" s="30"/>
      <c r="AG165" s="30"/>
      <c r="AH165" s="30"/>
      <c r="AI165" s="30"/>
      <c r="AJ165" s="30"/>
      <c r="AK165" s="30"/>
      <c r="AL165" s="30"/>
      <c r="AM165" s="30"/>
      <c r="AN165" s="30"/>
      <c r="AO165" s="30"/>
      <c r="AP165" s="30"/>
      <c r="AQ165" s="41"/>
      <c r="AR165" s="41"/>
      <c r="AS165" s="41"/>
      <c r="AT165" s="41"/>
      <c r="AU165" s="41"/>
      <c r="AV165" s="41"/>
      <c r="AW165" s="41"/>
      <c r="AX165" s="41"/>
      <c r="AY165" s="41"/>
      <c r="AZ165" s="41"/>
      <c r="BA165" s="41"/>
      <c r="BB165" s="41"/>
      <c r="BC165" s="41"/>
      <c r="BD165" s="41"/>
      <c r="BE165" s="41"/>
      <c r="BF165" s="41"/>
      <c r="BG165" s="41"/>
      <c r="BH165" s="41"/>
      <c r="BI165" s="41"/>
      <c r="BJ165" s="41"/>
      <c r="BK165" s="41"/>
      <c r="BL165" s="41"/>
      <c r="BM165" s="41"/>
      <c r="BN165" s="41"/>
      <c r="BO165" s="41"/>
      <c r="BP165" s="41"/>
      <c r="BQ165" s="41"/>
      <c r="BR165" s="41"/>
      <c r="BS165" s="41"/>
      <c r="BT165" s="41"/>
      <c r="BU165" s="41"/>
      <c r="BV165" s="41"/>
      <c r="BW165" s="41"/>
      <c r="BX165" s="41"/>
      <c r="BY165" s="41"/>
      <c r="BZ165" s="41"/>
      <c r="CA165" s="41"/>
      <c r="CB165" s="41"/>
      <c r="CC165" s="41"/>
      <c r="CD165" s="41"/>
      <c r="CE165" s="41"/>
      <c r="CF165" s="41"/>
      <c r="CG165" s="41"/>
      <c r="CH165" s="41"/>
      <c r="CI165" s="41"/>
      <c r="CJ165" s="41"/>
      <c r="CK165" s="41"/>
      <c r="CL165" s="41"/>
      <c r="CM165" s="41"/>
      <c r="CN165" s="41"/>
      <c r="CO165" s="41"/>
      <c r="CP165" s="41"/>
      <c r="CQ165" s="41"/>
      <c r="CR165" s="41"/>
      <c r="CS165" s="41"/>
      <c r="CT165" s="41"/>
      <c r="CU165" s="41"/>
      <c r="CV165" s="41"/>
      <c r="CW165" s="41"/>
      <c r="CX165" s="41"/>
      <c r="CY165" s="41"/>
      <c r="CZ165" s="41"/>
      <c r="DA165" s="41"/>
      <c r="DB165" s="41"/>
      <c r="DC165" s="41"/>
      <c r="DD165" s="41"/>
      <c r="DE165" s="41"/>
      <c r="DF165" s="41"/>
      <c r="DG165" s="41"/>
      <c r="DH165" s="41"/>
      <c r="DI165" s="41"/>
      <c r="DJ165" s="41"/>
      <c r="DK165" s="41"/>
      <c r="DL165" s="41"/>
      <c r="DM165" s="41"/>
      <c r="DN165" s="41"/>
      <c r="DO165" s="41"/>
      <c r="DP165" s="41"/>
      <c r="DQ165" s="41"/>
      <c r="DR165" s="41"/>
      <c r="DS165" s="41"/>
      <c r="DT165" s="41"/>
      <c r="DU165" s="41"/>
      <c r="DV165" s="41"/>
      <c r="DW165" s="41"/>
      <c r="DX165" s="41"/>
      <c r="DY165" s="41"/>
      <c r="DZ165" s="41"/>
      <c r="EA165" s="41"/>
      <c r="EB165" s="41"/>
      <c r="EC165" s="41"/>
      <c r="ED165" s="41"/>
      <c r="EE165" s="41"/>
      <c r="EF165" s="41"/>
      <c r="EG165" s="41"/>
      <c r="EH165" s="41"/>
      <c r="EI165" s="41"/>
      <c r="EJ165" s="41"/>
      <c r="EK165" s="41"/>
      <c r="EL165" s="41"/>
      <c r="EM165" s="41"/>
      <c r="EN165" s="41"/>
      <c r="EO165" s="41"/>
      <c r="EP165" s="41"/>
      <c r="EQ165" s="41"/>
      <c r="ER165" s="41"/>
      <c r="ES165" s="41"/>
      <c r="ET165" s="41"/>
      <c r="EU165" s="41"/>
      <c r="EV165" s="41"/>
      <c r="EW165" s="41"/>
      <c r="EX165" s="41"/>
      <c r="EY165" s="41"/>
      <c r="EZ165" s="41"/>
      <c r="FA165" s="41"/>
      <c r="FB165" s="41"/>
      <c r="FC165" s="41"/>
      <c r="FD165" s="41"/>
      <c r="FE165" s="41"/>
      <c r="FF165" s="41"/>
      <c r="FG165" s="41"/>
      <c r="FH165" s="41"/>
      <c r="FI165" s="41"/>
      <c r="FJ165" s="41"/>
      <c r="FK165" s="41"/>
      <c r="FL165" s="41"/>
      <c r="FM165" s="41"/>
      <c r="FN165" s="41"/>
      <c r="FO165" s="41"/>
      <c r="FP165" s="41"/>
      <c r="FQ165" s="41"/>
      <c r="FR165" s="41"/>
      <c r="FS165" s="41"/>
      <c r="FT165" s="41"/>
      <c r="FU165" s="41"/>
      <c r="FV165" s="41"/>
      <c r="FW165" s="41"/>
      <c r="FX165" s="41"/>
      <c r="FY165" s="41"/>
      <c r="FZ165" s="41"/>
      <c r="GA165" s="41"/>
      <c r="GB165" s="41"/>
      <c r="GC165" s="41"/>
      <c r="GD165" s="41"/>
      <c r="GE165" s="41"/>
      <c r="GF165" s="41"/>
      <c r="GG165" s="41"/>
      <c r="GH165" s="41"/>
      <c r="GI165" s="41"/>
      <c r="GJ165" s="41"/>
      <c r="GK165" s="41"/>
      <c r="GL165" s="41"/>
      <c r="GM165" s="41"/>
      <c r="GN165" s="41"/>
      <c r="GO165" s="41"/>
      <c r="GP165" s="41"/>
      <c r="GQ165" s="41"/>
      <c r="GR165" s="41"/>
      <c r="GS165" s="41"/>
      <c r="GT165" s="41"/>
      <c r="GU165" s="41"/>
      <c r="GV165" s="41"/>
      <c r="GW165" s="41"/>
      <c r="GX165" s="41"/>
      <c r="GY165" s="41"/>
      <c r="GZ165" s="41"/>
      <c r="HA165" s="41"/>
      <c r="HB165" s="41"/>
      <c r="HC165" s="41"/>
      <c r="HD165" s="41"/>
      <c r="HE165" s="41"/>
      <c r="HF165" s="41"/>
      <c r="HG165" s="41"/>
      <c r="HH165" s="41"/>
      <c r="HI165" s="41"/>
      <c r="HJ165" s="41"/>
      <c r="HK165" s="41"/>
      <c r="HL165" s="41"/>
      <c r="HM165" s="41"/>
      <c r="HN165" s="41"/>
      <c r="HO165" s="41"/>
      <c r="HP165" s="41"/>
      <c r="HQ165" s="41"/>
      <c r="HR165" s="41"/>
      <c r="HS165" s="41"/>
      <c r="HT165" s="41"/>
      <c r="HU165" s="41"/>
      <c r="HV165" s="41"/>
      <c r="HW165" s="41"/>
      <c r="HX165" s="41"/>
      <c r="HY165" s="41"/>
      <c r="HZ165" s="41"/>
      <c r="IA165" s="41"/>
      <c r="IB165" s="41"/>
      <c r="IC165" s="41"/>
      <c r="ID165" s="41"/>
      <c r="IE165" s="41"/>
      <c r="IF165" s="41"/>
      <c r="IG165" s="41"/>
      <c r="IH165" s="41"/>
      <c r="II165" s="41"/>
      <c r="IJ165" s="41"/>
      <c r="IK165" s="41"/>
      <c r="IL165" s="41"/>
      <c r="IM165" s="41"/>
      <c r="IN165" s="41"/>
      <c r="IO165" s="41"/>
      <c r="IP165" s="41"/>
      <c r="IQ165" s="41"/>
      <c r="IR165" s="41"/>
      <c r="IS165" s="41"/>
      <c r="IT165" s="41"/>
    </row>
    <row r="166" spans="1:254" s="24" customFormat="1" x14ac:dyDescent="0.2">
      <c r="A166" s="21" t="s">
        <v>13</v>
      </c>
      <c r="B166" s="44">
        <v>0.22</v>
      </c>
      <c r="C166" s="77">
        <f t="shared" si="4"/>
        <v>8.0767496244536332</v>
      </c>
      <c r="D166" s="78" t="e">
        <f t="shared" si="5"/>
        <v>#DIV/0!</v>
      </c>
      <c r="E166" s="30">
        <v>8.0767496244536332</v>
      </c>
      <c r="F166" s="30"/>
      <c r="G166" s="30"/>
      <c r="H166" s="30"/>
      <c r="I166" s="30"/>
      <c r="J166" s="30"/>
      <c r="K166" s="30"/>
      <c r="L166" s="30"/>
      <c r="M166" s="30"/>
      <c r="N166" s="30"/>
      <c r="O166" s="30"/>
      <c r="P166" s="30"/>
      <c r="Q166" s="30"/>
      <c r="R166" s="30"/>
      <c r="S166" s="30"/>
      <c r="T166" s="30"/>
      <c r="U166" s="30"/>
      <c r="V166" s="30"/>
      <c r="W166" s="30"/>
      <c r="X166" s="30"/>
      <c r="Y166" s="30"/>
      <c r="Z166" s="30"/>
      <c r="AA166" s="30"/>
      <c r="AB166" s="30"/>
      <c r="AC166" s="30"/>
      <c r="AD166" s="30"/>
      <c r="AE166" s="30"/>
      <c r="AF166" s="30"/>
      <c r="AG166" s="30"/>
      <c r="AH166" s="30"/>
      <c r="AI166" s="30"/>
      <c r="AJ166" s="30"/>
      <c r="AK166" s="30"/>
      <c r="AL166" s="30"/>
      <c r="AM166" s="30"/>
      <c r="AN166" s="30"/>
      <c r="AO166" s="30"/>
      <c r="AP166" s="30"/>
      <c r="AQ166" s="41"/>
      <c r="AR166" s="41"/>
      <c r="AS166" s="41"/>
      <c r="AT166" s="41"/>
      <c r="AU166" s="41"/>
      <c r="AV166" s="41"/>
      <c r="AW166" s="41"/>
      <c r="AX166" s="41"/>
      <c r="AY166" s="41"/>
      <c r="AZ166" s="41"/>
      <c r="BA166" s="41"/>
      <c r="BB166" s="41"/>
      <c r="BC166" s="41"/>
      <c r="BD166" s="41"/>
      <c r="BE166" s="41"/>
      <c r="BF166" s="41"/>
      <c r="BG166" s="41"/>
      <c r="BH166" s="41"/>
      <c r="BI166" s="41"/>
      <c r="BJ166" s="41"/>
      <c r="BK166" s="41"/>
      <c r="BL166" s="41"/>
      <c r="BM166" s="41"/>
      <c r="BN166" s="41"/>
      <c r="BO166" s="41"/>
      <c r="BP166" s="41"/>
      <c r="BQ166" s="41"/>
      <c r="BR166" s="41"/>
      <c r="BS166" s="41"/>
      <c r="BT166" s="41"/>
      <c r="BU166" s="41"/>
      <c r="BV166" s="41"/>
      <c r="BW166" s="41"/>
      <c r="BX166" s="41"/>
      <c r="BY166" s="41"/>
      <c r="BZ166" s="41"/>
      <c r="CA166" s="41"/>
      <c r="CB166" s="41"/>
      <c r="CC166" s="41"/>
      <c r="CD166" s="41"/>
      <c r="CE166" s="41"/>
      <c r="CF166" s="41"/>
      <c r="CG166" s="41"/>
      <c r="CH166" s="41"/>
      <c r="CI166" s="41"/>
      <c r="CJ166" s="41"/>
      <c r="CK166" s="41"/>
      <c r="CL166" s="41"/>
      <c r="CM166" s="41"/>
      <c r="CN166" s="41"/>
      <c r="CO166" s="41"/>
      <c r="CP166" s="41"/>
      <c r="CQ166" s="41"/>
      <c r="CR166" s="41"/>
      <c r="CS166" s="41"/>
      <c r="CT166" s="41"/>
      <c r="CU166" s="41"/>
      <c r="CV166" s="41"/>
      <c r="CW166" s="41"/>
      <c r="CX166" s="41"/>
      <c r="CY166" s="41"/>
      <c r="CZ166" s="41"/>
      <c r="DA166" s="41"/>
      <c r="DB166" s="41"/>
      <c r="DC166" s="41"/>
      <c r="DD166" s="41"/>
      <c r="DE166" s="41"/>
      <c r="DF166" s="41"/>
      <c r="DG166" s="41"/>
      <c r="DH166" s="41"/>
      <c r="DI166" s="41"/>
      <c r="DJ166" s="41"/>
      <c r="DK166" s="41"/>
      <c r="DL166" s="41"/>
      <c r="DM166" s="41"/>
      <c r="DN166" s="41"/>
      <c r="DO166" s="41"/>
      <c r="DP166" s="41"/>
      <c r="DQ166" s="41"/>
      <c r="DR166" s="41"/>
      <c r="DS166" s="41"/>
      <c r="DT166" s="41"/>
      <c r="DU166" s="41"/>
      <c r="DV166" s="41"/>
      <c r="DW166" s="41"/>
      <c r="DX166" s="41"/>
      <c r="DY166" s="41"/>
      <c r="DZ166" s="41"/>
      <c r="EA166" s="41"/>
      <c r="EB166" s="41"/>
      <c r="EC166" s="41"/>
      <c r="ED166" s="41"/>
      <c r="EE166" s="41"/>
      <c r="EF166" s="41"/>
      <c r="EG166" s="41"/>
      <c r="EH166" s="41"/>
      <c r="EI166" s="41"/>
      <c r="EJ166" s="41"/>
      <c r="EK166" s="41"/>
      <c r="EL166" s="41"/>
      <c r="EM166" s="41"/>
      <c r="EN166" s="41"/>
      <c r="EO166" s="41"/>
      <c r="EP166" s="41"/>
      <c r="EQ166" s="41"/>
      <c r="ER166" s="41"/>
      <c r="ES166" s="41"/>
      <c r="ET166" s="41"/>
      <c r="EU166" s="41"/>
      <c r="EV166" s="41"/>
      <c r="EW166" s="41"/>
      <c r="EX166" s="41"/>
      <c r="EY166" s="41"/>
      <c r="EZ166" s="41"/>
      <c r="FA166" s="41"/>
      <c r="FB166" s="41"/>
      <c r="FC166" s="41"/>
      <c r="FD166" s="41"/>
      <c r="FE166" s="41"/>
      <c r="FF166" s="41"/>
      <c r="FG166" s="41"/>
      <c r="FH166" s="41"/>
      <c r="FI166" s="41"/>
      <c r="FJ166" s="41"/>
      <c r="FK166" s="41"/>
      <c r="FL166" s="41"/>
      <c r="FM166" s="41"/>
      <c r="FN166" s="41"/>
      <c r="FO166" s="41"/>
      <c r="FP166" s="41"/>
      <c r="FQ166" s="41"/>
      <c r="FR166" s="41"/>
      <c r="FS166" s="41"/>
      <c r="FT166" s="41"/>
      <c r="FU166" s="41"/>
      <c r="FV166" s="41"/>
      <c r="FW166" s="41"/>
      <c r="FX166" s="41"/>
      <c r="FY166" s="41"/>
      <c r="FZ166" s="41"/>
      <c r="GA166" s="41"/>
      <c r="GB166" s="41"/>
      <c r="GC166" s="41"/>
      <c r="GD166" s="41"/>
      <c r="GE166" s="41"/>
      <c r="GF166" s="41"/>
      <c r="GG166" s="41"/>
      <c r="GH166" s="41"/>
      <c r="GI166" s="41"/>
      <c r="GJ166" s="41"/>
      <c r="GK166" s="41"/>
      <c r="GL166" s="41"/>
      <c r="GM166" s="41"/>
      <c r="GN166" s="41"/>
      <c r="GO166" s="41"/>
      <c r="GP166" s="41"/>
      <c r="GQ166" s="41"/>
      <c r="GR166" s="41"/>
      <c r="GS166" s="41"/>
      <c r="GT166" s="41"/>
      <c r="GU166" s="41"/>
      <c r="GV166" s="41"/>
      <c r="GW166" s="41"/>
      <c r="GX166" s="41"/>
      <c r="GY166" s="41"/>
      <c r="GZ166" s="41"/>
      <c r="HA166" s="41"/>
      <c r="HB166" s="41"/>
      <c r="HC166" s="41"/>
      <c r="HD166" s="41"/>
      <c r="HE166" s="41"/>
      <c r="HF166" s="41"/>
      <c r="HG166" s="41"/>
      <c r="HH166" s="41"/>
      <c r="HI166" s="41"/>
      <c r="HJ166" s="41"/>
      <c r="HK166" s="41"/>
      <c r="HL166" s="41"/>
      <c r="HM166" s="41"/>
      <c r="HN166" s="41"/>
      <c r="HO166" s="41"/>
      <c r="HP166" s="41"/>
      <c r="HQ166" s="41"/>
      <c r="HR166" s="41"/>
      <c r="HS166" s="41"/>
      <c r="HT166" s="41"/>
      <c r="HU166" s="41"/>
      <c r="HV166" s="41"/>
      <c r="HW166" s="41"/>
      <c r="HX166" s="41"/>
      <c r="HY166" s="41"/>
      <c r="HZ166" s="41"/>
      <c r="IA166" s="41"/>
      <c r="IB166" s="41"/>
      <c r="IC166" s="41"/>
      <c r="ID166" s="41"/>
      <c r="IE166" s="41"/>
      <c r="IF166" s="41"/>
      <c r="IG166" s="41"/>
      <c r="IH166" s="41"/>
      <c r="II166" s="41"/>
      <c r="IJ166" s="41"/>
      <c r="IK166" s="41"/>
      <c r="IL166" s="41"/>
      <c r="IM166" s="41"/>
      <c r="IN166" s="41"/>
      <c r="IO166" s="41"/>
      <c r="IP166" s="41"/>
      <c r="IQ166" s="41"/>
      <c r="IR166" s="41"/>
      <c r="IS166" s="41"/>
      <c r="IT166" s="41"/>
    </row>
    <row r="167" spans="1:254" s="24" customFormat="1" x14ac:dyDescent="0.2">
      <c r="A167" s="21" t="s">
        <v>13</v>
      </c>
      <c r="B167" s="44">
        <v>0.24</v>
      </c>
      <c r="C167" s="77">
        <f t="shared" si="4"/>
        <v>5.8960751245859271</v>
      </c>
      <c r="D167" s="78" t="e">
        <f t="shared" si="5"/>
        <v>#DIV/0!</v>
      </c>
      <c r="E167" s="30">
        <v>5.8960751245859271</v>
      </c>
      <c r="F167" s="30"/>
      <c r="G167" s="30"/>
      <c r="H167" s="30"/>
      <c r="I167" s="30"/>
      <c r="J167" s="30"/>
      <c r="K167" s="30"/>
      <c r="L167" s="30"/>
      <c r="M167" s="30"/>
      <c r="N167" s="30"/>
      <c r="O167" s="30"/>
      <c r="P167" s="30"/>
      <c r="Q167" s="30"/>
      <c r="R167" s="30"/>
      <c r="S167" s="30"/>
      <c r="T167" s="30"/>
      <c r="U167" s="30"/>
      <c r="V167" s="30"/>
      <c r="W167" s="30"/>
      <c r="X167" s="30"/>
      <c r="Y167" s="30"/>
      <c r="Z167" s="30"/>
      <c r="AA167" s="30"/>
      <c r="AB167" s="30"/>
      <c r="AC167" s="30"/>
      <c r="AD167" s="30"/>
      <c r="AE167" s="30"/>
      <c r="AF167" s="30"/>
      <c r="AG167" s="30"/>
      <c r="AH167" s="30"/>
      <c r="AI167" s="30"/>
      <c r="AJ167" s="30"/>
      <c r="AK167" s="30"/>
      <c r="AL167" s="30"/>
      <c r="AM167" s="30"/>
      <c r="AN167" s="30"/>
      <c r="AO167" s="30"/>
      <c r="AP167" s="30"/>
      <c r="AQ167" s="41"/>
      <c r="AR167" s="41"/>
      <c r="AS167" s="41"/>
      <c r="AT167" s="41"/>
      <c r="AU167" s="41"/>
      <c r="AV167" s="41"/>
      <c r="AW167" s="41"/>
      <c r="AX167" s="41"/>
      <c r="AY167" s="41"/>
      <c r="AZ167" s="41"/>
      <c r="BA167" s="41"/>
      <c r="BB167" s="41"/>
      <c r="BC167" s="41"/>
      <c r="BD167" s="41"/>
      <c r="BE167" s="41"/>
      <c r="BF167" s="41"/>
      <c r="BG167" s="41"/>
      <c r="BH167" s="41"/>
      <c r="BI167" s="41"/>
      <c r="BJ167" s="41"/>
      <c r="BK167" s="41"/>
      <c r="BL167" s="41"/>
      <c r="BM167" s="41"/>
      <c r="BN167" s="41"/>
      <c r="BO167" s="41"/>
      <c r="BP167" s="41"/>
      <c r="BQ167" s="41"/>
      <c r="BR167" s="41"/>
      <c r="BS167" s="41"/>
      <c r="BT167" s="41"/>
      <c r="BU167" s="41"/>
      <c r="BV167" s="41"/>
      <c r="BW167" s="41"/>
      <c r="BX167" s="41"/>
      <c r="BY167" s="41"/>
      <c r="BZ167" s="41"/>
      <c r="CA167" s="41"/>
      <c r="CB167" s="41"/>
      <c r="CC167" s="41"/>
      <c r="CD167" s="41"/>
      <c r="CE167" s="41"/>
      <c r="CF167" s="41"/>
      <c r="CG167" s="41"/>
      <c r="CH167" s="41"/>
      <c r="CI167" s="41"/>
      <c r="CJ167" s="41"/>
      <c r="CK167" s="41"/>
      <c r="CL167" s="41"/>
      <c r="CM167" s="41"/>
      <c r="CN167" s="41"/>
      <c r="CO167" s="41"/>
      <c r="CP167" s="41"/>
      <c r="CQ167" s="41"/>
      <c r="CR167" s="41"/>
      <c r="CS167" s="41"/>
      <c r="CT167" s="41"/>
      <c r="CU167" s="41"/>
      <c r="CV167" s="41"/>
      <c r="CW167" s="41"/>
      <c r="CX167" s="41"/>
      <c r="CY167" s="41"/>
      <c r="CZ167" s="41"/>
      <c r="DA167" s="41"/>
      <c r="DB167" s="41"/>
      <c r="DC167" s="41"/>
      <c r="DD167" s="41"/>
      <c r="DE167" s="41"/>
      <c r="DF167" s="41"/>
      <c r="DG167" s="41"/>
      <c r="DH167" s="41"/>
      <c r="DI167" s="41"/>
      <c r="DJ167" s="41"/>
      <c r="DK167" s="41"/>
      <c r="DL167" s="41"/>
      <c r="DM167" s="41"/>
      <c r="DN167" s="41"/>
      <c r="DO167" s="41"/>
      <c r="DP167" s="41"/>
      <c r="DQ167" s="41"/>
      <c r="DR167" s="41"/>
      <c r="DS167" s="41"/>
      <c r="DT167" s="41"/>
      <c r="DU167" s="41"/>
      <c r="DV167" s="41"/>
      <c r="DW167" s="41"/>
      <c r="DX167" s="41"/>
      <c r="DY167" s="41"/>
      <c r="DZ167" s="41"/>
      <c r="EA167" s="41"/>
      <c r="EB167" s="41"/>
      <c r="EC167" s="41"/>
      <c r="ED167" s="41"/>
      <c r="EE167" s="41"/>
      <c r="EF167" s="41"/>
      <c r="EG167" s="41"/>
      <c r="EH167" s="41"/>
      <c r="EI167" s="41"/>
      <c r="EJ167" s="41"/>
      <c r="EK167" s="41"/>
      <c r="EL167" s="41"/>
      <c r="EM167" s="41"/>
      <c r="EN167" s="41"/>
      <c r="EO167" s="41"/>
      <c r="EP167" s="41"/>
      <c r="EQ167" s="41"/>
      <c r="ER167" s="41"/>
      <c r="ES167" s="41"/>
      <c r="ET167" s="41"/>
      <c r="EU167" s="41"/>
      <c r="EV167" s="41"/>
      <c r="EW167" s="41"/>
      <c r="EX167" s="41"/>
      <c r="EY167" s="41"/>
      <c r="EZ167" s="41"/>
      <c r="FA167" s="41"/>
      <c r="FB167" s="41"/>
      <c r="FC167" s="41"/>
      <c r="FD167" s="41"/>
      <c r="FE167" s="41"/>
      <c r="FF167" s="41"/>
      <c r="FG167" s="41"/>
      <c r="FH167" s="41"/>
      <c r="FI167" s="41"/>
      <c r="FJ167" s="41"/>
      <c r="FK167" s="41"/>
      <c r="FL167" s="41"/>
      <c r="FM167" s="41"/>
      <c r="FN167" s="41"/>
      <c r="FO167" s="41"/>
      <c r="FP167" s="41"/>
      <c r="FQ167" s="41"/>
      <c r="FR167" s="41"/>
      <c r="FS167" s="41"/>
      <c r="FT167" s="41"/>
      <c r="FU167" s="41"/>
      <c r="FV167" s="41"/>
      <c r="FW167" s="41"/>
      <c r="FX167" s="41"/>
      <c r="FY167" s="41"/>
      <c r="FZ167" s="41"/>
      <c r="GA167" s="41"/>
      <c r="GB167" s="41"/>
      <c r="GC167" s="41"/>
      <c r="GD167" s="41"/>
      <c r="GE167" s="41"/>
      <c r="GF167" s="41"/>
      <c r="GG167" s="41"/>
      <c r="GH167" s="41"/>
      <c r="GI167" s="41"/>
      <c r="GJ167" s="41"/>
      <c r="GK167" s="41"/>
      <c r="GL167" s="41"/>
      <c r="GM167" s="41"/>
      <c r="GN167" s="41"/>
      <c r="GO167" s="41"/>
      <c r="GP167" s="41"/>
      <c r="GQ167" s="41"/>
      <c r="GR167" s="41"/>
      <c r="GS167" s="41"/>
      <c r="GT167" s="41"/>
      <c r="GU167" s="41"/>
      <c r="GV167" s="41"/>
      <c r="GW167" s="41"/>
      <c r="GX167" s="41"/>
      <c r="GY167" s="41"/>
      <c r="GZ167" s="41"/>
      <c r="HA167" s="41"/>
      <c r="HB167" s="41"/>
      <c r="HC167" s="41"/>
      <c r="HD167" s="41"/>
      <c r="HE167" s="41"/>
      <c r="HF167" s="41"/>
      <c r="HG167" s="41"/>
      <c r="HH167" s="41"/>
      <c r="HI167" s="41"/>
      <c r="HJ167" s="41"/>
      <c r="HK167" s="41"/>
      <c r="HL167" s="41"/>
      <c r="HM167" s="41"/>
      <c r="HN167" s="41"/>
      <c r="HO167" s="41"/>
      <c r="HP167" s="41"/>
      <c r="HQ167" s="41"/>
      <c r="HR167" s="41"/>
      <c r="HS167" s="41"/>
      <c r="HT167" s="41"/>
      <c r="HU167" s="41"/>
      <c r="HV167" s="41"/>
      <c r="HW167" s="41"/>
      <c r="HX167" s="41"/>
      <c r="HY167" s="41"/>
      <c r="HZ167" s="41"/>
      <c r="IA167" s="41"/>
      <c r="IB167" s="41"/>
      <c r="IC167" s="41"/>
      <c r="ID167" s="41"/>
      <c r="IE167" s="41"/>
      <c r="IF167" s="41"/>
      <c r="IG167" s="41"/>
      <c r="IH167" s="41"/>
      <c r="II167" s="41"/>
      <c r="IJ167" s="41"/>
      <c r="IK167" s="41"/>
      <c r="IL167" s="41"/>
      <c r="IM167" s="41"/>
      <c r="IN167" s="41"/>
      <c r="IO167" s="41"/>
      <c r="IP167" s="41"/>
      <c r="IQ167" s="41"/>
      <c r="IR167" s="41"/>
      <c r="IS167" s="41"/>
      <c r="IT167" s="41"/>
    </row>
    <row r="168" spans="1:254" s="24" customFormat="1" x14ac:dyDescent="0.2">
      <c r="A168" s="21" t="s">
        <v>13</v>
      </c>
      <c r="B168" s="44">
        <v>0.26</v>
      </c>
      <c r="C168" s="77">
        <f t="shared" si="4"/>
        <v>3.7756407381054147</v>
      </c>
      <c r="D168" s="78" t="e">
        <f t="shared" si="5"/>
        <v>#DIV/0!</v>
      </c>
      <c r="E168" s="30">
        <v>3.7756407381054147</v>
      </c>
      <c r="F168" s="30"/>
      <c r="G168" s="30"/>
      <c r="H168" s="30"/>
      <c r="I168" s="30"/>
      <c r="J168" s="30"/>
      <c r="K168" s="30"/>
      <c r="L168" s="30"/>
      <c r="M168" s="30"/>
      <c r="N168" s="30"/>
      <c r="O168" s="30"/>
      <c r="P168" s="30"/>
      <c r="Q168" s="30"/>
      <c r="R168" s="30"/>
      <c r="S168" s="30"/>
      <c r="T168" s="30"/>
      <c r="U168" s="30"/>
      <c r="V168" s="30"/>
      <c r="W168" s="30"/>
      <c r="X168" s="30"/>
      <c r="Y168" s="30"/>
      <c r="Z168" s="30"/>
      <c r="AA168" s="30"/>
      <c r="AB168" s="30"/>
      <c r="AC168" s="30"/>
      <c r="AD168" s="30"/>
      <c r="AE168" s="30"/>
      <c r="AF168" s="30"/>
      <c r="AG168" s="30"/>
      <c r="AH168" s="30"/>
      <c r="AI168" s="30"/>
      <c r="AJ168" s="30"/>
      <c r="AK168" s="30"/>
      <c r="AL168" s="30"/>
      <c r="AM168" s="30"/>
      <c r="AN168" s="30"/>
      <c r="AO168" s="30"/>
      <c r="AP168" s="30"/>
      <c r="AQ168" s="41"/>
      <c r="AR168" s="41"/>
      <c r="AS168" s="41"/>
      <c r="AT168" s="41"/>
      <c r="AU168" s="41"/>
      <c r="AV168" s="41"/>
      <c r="AW168" s="41"/>
      <c r="AX168" s="41"/>
      <c r="AY168" s="41"/>
      <c r="AZ168" s="41"/>
      <c r="BA168" s="41"/>
      <c r="BB168" s="41"/>
      <c r="BC168" s="41"/>
      <c r="BD168" s="41"/>
      <c r="BE168" s="41"/>
      <c r="BF168" s="41"/>
      <c r="BG168" s="41"/>
      <c r="BH168" s="41"/>
      <c r="BI168" s="41"/>
      <c r="BJ168" s="41"/>
      <c r="BK168" s="41"/>
      <c r="BL168" s="41"/>
      <c r="BM168" s="41"/>
      <c r="BN168" s="41"/>
      <c r="BO168" s="41"/>
      <c r="BP168" s="41"/>
      <c r="BQ168" s="41"/>
      <c r="BR168" s="41"/>
      <c r="BS168" s="41"/>
      <c r="BT168" s="41"/>
      <c r="BU168" s="41"/>
      <c r="BV168" s="41"/>
      <c r="BW168" s="41"/>
      <c r="BX168" s="41"/>
      <c r="BY168" s="41"/>
      <c r="BZ168" s="41"/>
      <c r="CA168" s="41"/>
      <c r="CB168" s="41"/>
      <c r="CC168" s="41"/>
      <c r="CD168" s="41"/>
      <c r="CE168" s="41"/>
      <c r="CF168" s="41"/>
      <c r="CG168" s="41"/>
      <c r="CH168" s="41"/>
      <c r="CI168" s="41"/>
      <c r="CJ168" s="41"/>
      <c r="CK168" s="41"/>
      <c r="CL168" s="41"/>
      <c r="CM168" s="41"/>
      <c r="CN168" s="41"/>
      <c r="CO168" s="41"/>
      <c r="CP168" s="41"/>
      <c r="CQ168" s="41"/>
      <c r="CR168" s="41"/>
      <c r="CS168" s="41"/>
      <c r="CT168" s="41"/>
      <c r="CU168" s="41"/>
      <c r="CV168" s="41"/>
      <c r="CW168" s="41"/>
      <c r="CX168" s="41"/>
      <c r="CY168" s="41"/>
      <c r="CZ168" s="41"/>
      <c r="DA168" s="41"/>
      <c r="DB168" s="41"/>
      <c r="DC168" s="41"/>
      <c r="DD168" s="41"/>
      <c r="DE168" s="41"/>
      <c r="DF168" s="41"/>
      <c r="DG168" s="41"/>
      <c r="DH168" s="41"/>
      <c r="DI168" s="41"/>
      <c r="DJ168" s="41"/>
      <c r="DK168" s="41"/>
      <c r="DL168" s="41"/>
      <c r="DM168" s="41"/>
      <c r="DN168" s="41"/>
      <c r="DO168" s="41"/>
      <c r="DP168" s="41"/>
      <c r="DQ168" s="41"/>
      <c r="DR168" s="41"/>
      <c r="DS168" s="41"/>
      <c r="DT168" s="41"/>
      <c r="DU168" s="41"/>
      <c r="DV168" s="41"/>
      <c r="DW168" s="41"/>
      <c r="DX168" s="41"/>
      <c r="DY168" s="41"/>
      <c r="DZ168" s="41"/>
      <c r="EA168" s="41"/>
      <c r="EB168" s="41"/>
      <c r="EC168" s="41"/>
      <c r="ED168" s="41"/>
      <c r="EE168" s="41"/>
      <c r="EF168" s="41"/>
      <c r="EG168" s="41"/>
      <c r="EH168" s="41"/>
      <c r="EI168" s="41"/>
      <c r="EJ168" s="41"/>
      <c r="EK168" s="41"/>
      <c r="EL168" s="41"/>
      <c r="EM168" s="41"/>
      <c r="EN168" s="41"/>
      <c r="EO168" s="41"/>
      <c r="EP168" s="41"/>
      <c r="EQ168" s="41"/>
      <c r="ER168" s="41"/>
      <c r="ES168" s="41"/>
      <c r="ET168" s="41"/>
      <c r="EU168" s="41"/>
      <c r="EV168" s="41"/>
      <c r="EW168" s="41"/>
      <c r="EX168" s="41"/>
      <c r="EY168" s="41"/>
      <c r="EZ168" s="41"/>
      <c r="FA168" s="41"/>
      <c r="FB168" s="41"/>
      <c r="FC168" s="41"/>
      <c r="FD168" s="41"/>
      <c r="FE168" s="41"/>
      <c r="FF168" s="41"/>
      <c r="FG168" s="41"/>
      <c r="FH168" s="41"/>
      <c r="FI168" s="41"/>
      <c r="FJ168" s="41"/>
      <c r="FK168" s="41"/>
      <c r="FL168" s="41"/>
      <c r="FM168" s="41"/>
      <c r="FN168" s="41"/>
      <c r="FO168" s="41"/>
      <c r="FP168" s="41"/>
      <c r="FQ168" s="41"/>
      <c r="FR168" s="41"/>
      <c r="FS168" s="41"/>
      <c r="FT168" s="41"/>
      <c r="FU168" s="41"/>
      <c r="FV168" s="41"/>
      <c r="FW168" s="41"/>
      <c r="FX168" s="41"/>
      <c r="FY168" s="41"/>
      <c r="FZ168" s="41"/>
      <c r="GA168" s="41"/>
      <c r="GB168" s="41"/>
      <c r="GC168" s="41"/>
      <c r="GD168" s="41"/>
      <c r="GE168" s="41"/>
      <c r="GF168" s="41"/>
      <c r="GG168" s="41"/>
      <c r="GH168" s="41"/>
      <c r="GI168" s="41"/>
      <c r="GJ168" s="41"/>
      <c r="GK168" s="41"/>
      <c r="GL168" s="41"/>
      <c r="GM168" s="41"/>
      <c r="GN168" s="41"/>
      <c r="GO168" s="41"/>
      <c r="GP168" s="41"/>
      <c r="GQ168" s="41"/>
      <c r="GR168" s="41"/>
      <c r="GS168" s="41"/>
      <c r="GT168" s="41"/>
      <c r="GU168" s="41"/>
      <c r="GV168" s="41"/>
      <c r="GW168" s="41"/>
      <c r="GX168" s="41"/>
      <c r="GY168" s="41"/>
      <c r="GZ168" s="41"/>
      <c r="HA168" s="41"/>
      <c r="HB168" s="41"/>
      <c r="HC168" s="41"/>
      <c r="HD168" s="41"/>
      <c r="HE168" s="41"/>
      <c r="HF168" s="41"/>
      <c r="HG168" s="41"/>
      <c r="HH168" s="41"/>
      <c r="HI168" s="41"/>
      <c r="HJ168" s="41"/>
      <c r="HK168" s="41"/>
      <c r="HL168" s="41"/>
      <c r="HM168" s="41"/>
      <c r="HN168" s="41"/>
      <c r="HO168" s="41"/>
      <c r="HP168" s="41"/>
      <c r="HQ168" s="41"/>
      <c r="HR168" s="41"/>
      <c r="HS168" s="41"/>
      <c r="HT168" s="41"/>
      <c r="HU168" s="41"/>
      <c r="HV168" s="41"/>
      <c r="HW168" s="41"/>
      <c r="HX168" s="41"/>
      <c r="HY168" s="41"/>
      <c r="HZ168" s="41"/>
      <c r="IA168" s="41"/>
      <c r="IB168" s="41"/>
      <c r="IC168" s="41"/>
      <c r="ID168" s="41"/>
      <c r="IE168" s="41"/>
      <c r="IF168" s="41"/>
      <c r="IG168" s="41"/>
      <c r="IH168" s="41"/>
      <c r="II168" s="41"/>
      <c r="IJ168" s="41"/>
      <c r="IK168" s="41"/>
      <c r="IL168" s="41"/>
      <c r="IM168" s="41"/>
      <c r="IN168" s="41"/>
      <c r="IO168" s="41"/>
      <c r="IP168" s="41"/>
      <c r="IQ168" s="41"/>
      <c r="IR168" s="41"/>
      <c r="IS168" s="41"/>
      <c r="IT168" s="41"/>
    </row>
    <row r="169" spans="1:254" s="24" customFormat="1" x14ac:dyDescent="0.2">
      <c r="A169" s="21" t="s">
        <v>13</v>
      </c>
      <c r="B169" s="44">
        <v>0.28000000000000003</v>
      </c>
      <c r="C169" s="77">
        <f t="shared" si="4"/>
        <v>1.6354434738475174</v>
      </c>
      <c r="D169" s="78" t="e">
        <f t="shared" si="5"/>
        <v>#DIV/0!</v>
      </c>
      <c r="E169" s="30">
        <v>1.6354434738475174</v>
      </c>
      <c r="F169" s="30"/>
      <c r="G169" s="30"/>
      <c r="H169" s="30"/>
      <c r="I169" s="30"/>
      <c r="J169" s="30"/>
      <c r="K169" s="30"/>
      <c r="L169" s="30"/>
      <c r="M169" s="30"/>
      <c r="N169" s="30"/>
      <c r="O169" s="30"/>
      <c r="P169" s="30"/>
      <c r="Q169" s="30"/>
      <c r="R169" s="30"/>
      <c r="S169" s="30"/>
      <c r="T169" s="30"/>
      <c r="U169" s="30"/>
      <c r="V169" s="30"/>
      <c r="W169" s="30"/>
      <c r="X169" s="30"/>
      <c r="Y169" s="30"/>
      <c r="Z169" s="30"/>
      <c r="AA169" s="30"/>
      <c r="AB169" s="30"/>
      <c r="AC169" s="30"/>
      <c r="AD169" s="30"/>
      <c r="AE169" s="30"/>
      <c r="AF169" s="30"/>
      <c r="AG169" s="30"/>
      <c r="AH169" s="30"/>
      <c r="AI169" s="30"/>
      <c r="AJ169" s="30"/>
      <c r="AK169" s="30"/>
      <c r="AL169" s="30"/>
      <c r="AM169" s="30"/>
      <c r="AN169" s="30"/>
      <c r="AO169" s="30"/>
      <c r="AP169" s="30"/>
      <c r="AQ169" s="41"/>
      <c r="AR169" s="41"/>
      <c r="AS169" s="41"/>
      <c r="AT169" s="41"/>
      <c r="AU169" s="41"/>
      <c r="AV169" s="41"/>
      <c r="AW169" s="41"/>
      <c r="AX169" s="41"/>
      <c r="AY169" s="41"/>
      <c r="AZ169" s="41"/>
      <c r="BA169" s="41"/>
      <c r="BB169" s="41"/>
      <c r="BC169" s="41"/>
      <c r="BD169" s="41"/>
      <c r="BE169" s="41"/>
      <c r="BF169" s="41"/>
      <c r="BG169" s="41"/>
      <c r="BH169" s="41"/>
      <c r="BI169" s="41"/>
      <c r="BJ169" s="41"/>
      <c r="BK169" s="41"/>
      <c r="BL169" s="41"/>
      <c r="BM169" s="41"/>
      <c r="BN169" s="41"/>
      <c r="BO169" s="41"/>
      <c r="BP169" s="41"/>
      <c r="BQ169" s="41"/>
      <c r="BR169" s="41"/>
      <c r="BS169" s="41"/>
      <c r="BT169" s="41"/>
      <c r="BU169" s="41"/>
      <c r="BV169" s="41"/>
      <c r="BW169" s="41"/>
      <c r="BX169" s="41"/>
      <c r="BY169" s="41"/>
      <c r="BZ169" s="41"/>
      <c r="CA169" s="41"/>
      <c r="CB169" s="41"/>
      <c r="CC169" s="41"/>
      <c r="CD169" s="41"/>
      <c r="CE169" s="41"/>
      <c r="CF169" s="41"/>
      <c r="CG169" s="41"/>
      <c r="CH169" s="41"/>
      <c r="CI169" s="41"/>
      <c r="CJ169" s="41"/>
      <c r="CK169" s="41"/>
      <c r="CL169" s="41"/>
      <c r="CM169" s="41"/>
      <c r="CN169" s="41"/>
      <c r="CO169" s="41"/>
      <c r="CP169" s="41"/>
      <c r="CQ169" s="41"/>
      <c r="CR169" s="41"/>
      <c r="CS169" s="41"/>
      <c r="CT169" s="41"/>
      <c r="CU169" s="41"/>
      <c r="CV169" s="41"/>
      <c r="CW169" s="41"/>
      <c r="CX169" s="41"/>
      <c r="CY169" s="41"/>
      <c r="CZ169" s="41"/>
      <c r="DA169" s="41"/>
      <c r="DB169" s="41"/>
      <c r="DC169" s="41"/>
      <c r="DD169" s="41"/>
      <c r="DE169" s="41"/>
      <c r="DF169" s="41"/>
      <c r="DG169" s="41"/>
      <c r="DH169" s="41"/>
      <c r="DI169" s="41"/>
      <c r="DJ169" s="41"/>
      <c r="DK169" s="41"/>
      <c r="DL169" s="41"/>
      <c r="DM169" s="41"/>
      <c r="DN169" s="41"/>
      <c r="DO169" s="41"/>
      <c r="DP169" s="41"/>
      <c r="DQ169" s="41"/>
      <c r="DR169" s="41"/>
      <c r="DS169" s="41"/>
      <c r="DT169" s="41"/>
      <c r="DU169" s="41"/>
      <c r="DV169" s="41"/>
      <c r="DW169" s="41"/>
      <c r="DX169" s="41"/>
      <c r="DY169" s="41"/>
      <c r="DZ169" s="41"/>
      <c r="EA169" s="41"/>
      <c r="EB169" s="41"/>
      <c r="EC169" s="41"/>
      <c r="ED169" s="41"/>
      <c r="EE169" s="41"/>
      <c r="EF169" s="41"/>
      <c r="EG169" s="41"/>
      <c r="EH169" s="41"/>
      <c r="EI169" s="41"/>
      <c r="EJ169" s="41"/>
      <c r="EK169" s="41"/>
      <c r="EL169" s="41"/>
      <c r="EM169" s="41"/>
      <c r="EN169" s="41"/>
      <c r="EO169" s="41"/>
      <c r="EP169" s="41"/>
      <c r="EQ169" s="41"/>
      <c r="ER169" s="41"/>
      <c r="ES169" s="41"/>
      <c r="ET169" s="41"/>
      <c r="EU169" s="41"/>
      <c r="EV169" s="41"/>
      <c r="EW169" s="41"/>
      <c r="EX169" s="41"/>
      <c r="EY169" s="41"/>
      <c r="EZ169" s="41"/>
      <c r="FA169" s="41"/>
      <c r="FB169" s="41"/>
      <c r="FC169" s="41"/>
      <c r="FD169" s="41"/>
      <c r="FE169" s="41"/>
      <c r="FF169" s="41"/>
      <c r="FG169" s="41"/>
      <c r="FH169" s="41"/>
      <c r="FI169" s="41"/>
      <c r="FJ169" s="41"/>
      <c r="FK169" s="41"/>
      <c r="FL169" s="41"/>
      <c r="FM169" s="41"/>
      <c r="FN169" s="41"/>
      <c r="FO169" s="41"/>
      <c r="FP169" s="41"/>
      <c r="FQ169" s="41"/>
      <c r="FR169" s="41"/>
      <c r="FS169" s="41"/>
      <c r="FT169" s="41"/>
      <c r="FU169" s="41"/>
      <c r="FV169" s="41"/>
      <c r="FW169" s="41"/>
      <c r="FX169" s="41"/>
      <c r="FY169" s="41"/>
      <c r="FZ169" s="41"/>
      <c r="GA169" s="41"/>
      <c r="GB169" s="41"/>
      <c r="GC169" s="41"/>
      <c r="GD169" s="41"/>
      <c r="GE169" s="41"/>
      <c r="GF169" s="41"/>
      <c r="GG169" s="41"/>
      <c r="GH169" s="41"/>
      <c r="GI169" s="41"/>
      <c r="GJ169" s="41"/>
      <c r="GK169" s="41"/>
      <c r="GL169" s="41"/>
      <c r="GM169" s="41"/>
      <c r="GN169" s="41"/>
      <c r="GO169" s="41"/>
      <c r="GP169" s="41"/>
      <c r="GQ169" s="41"/>
      <c r="GR169" s="41"/>
      <c r="GS169" s="41"/>
      <c r="GT169" s="41"/>
      <c r="GU169" s="41"/>
      <c r="GV169" s="41"/>
      <c r="GW169" s="41"/>
      <c r="GX169" s="41"/>
      <c r="GY169" s="41"/>
      <c r="GZ169" s="41"/>
      <c r="HA169" s="41"/>
      <c r="HB169" s="41"/>
      <c r="HC169" s="41"/>
      <c r="HD169" s="41"/>
      <c r="HE169" s="41"/>
      <c r="HF169" s="41"/>
      <c r="HG169" s="41"/>
      <c r="HH169" s="41"/>
      <c r="HI169" s="41"/>
      <c r="HJ169" s="41"/>
      <c r="HK169" s="41"/>
      <c r="HL169" s="41"/>
      <c r="HM169" s="41"/>
      <c r="HN169" s="41"/>
      <c r="HO169" s="41"/>
      <c r="HP169" s="41"/>
      <c r="HQ169" s="41"/>
      <c r="HR169" s="41"/>
      <c r="HS169" s="41"/>
      <c r="HT169" s="41"/>
      <c r="HU169" s="41"/>
      <c r="HV169" s="41"/>
      <c r="HW169" s="41"/>
      <c r="HX169" s="41"/>
      <c r="HY169" s="41"/>
      <c r="HZ169" s="41"/>
      <c r="IA169" s="41"/>
      <c r="IB169" s="41"/>
      <c r="IC169" s="41"/>
      <c r="ID169" s="41"/>
      <c r="IE169" s="41"/>
      <c r="IF169" s="41"/>
      <c r="IG169" s="41"/>
      <c r="IH169" s="41"/>
      <c r="II169" s="41"/>
      <c r="IJ169" s="41"/>
      <c r="IK169" s="41"/>
      <c r="IL169" s="41"/>
      <c r="IM169" s="41"/>
      <c r="IN169" s="41"/>
      <c r="IO169" s="41"/>
      <c r="IP169" s="41"/>
      <c r="IQ169" s="41"/>
      <c r="IR169" s="41"/>
      <c r="IS169" s="41"/>
      <c r="IT169" s="41"/>
    </row>
    <row r="170" spans="1:254" s="24" customFormat="1" x14ac:dyDescent="0.2">
      <c r="A170" s="21" t="s">
        <v>13</v>
      </c>
      <c r="B170" s="44">
        <v>0.3</v>
      </c>
      <c r="C170" s="77">
        <f t="shared" si="4"/>
        <v>-0.4918272478877771</v>
      </c>
      <c r="D170" s="78" t="e">
        <f t="shared" si="5"/>
        <v>#DIV/0!</v>
      </c>
      <c r="E170" s="30">
        <v>-0.4918272478877771</v>
      </c>
      <c r="F170" s="30"/>
      <c r="G170" s="30"/>
      <c r="H170" s="30"/>
      <c r="I170" s="30"/>
      <c r="J170" s="30"/>
      <c r="K170" s="30"/>
      <c r="L170" s="30"/>
      <c r="M170" s="30"/>
      <c r="N170" s="30"/>
      <c r="O170" s="30"/>
      <c r="P170" s="30"/>
      <c r="Q170" s="30"/>
      <c r="R170" s="30"/>
      <c r="S170" s="30"/>
      <c r="T170" s="30"/>
      <c r="U170" s="30"/>
      <c r="V170" s="30"/>
      <c r="W170" s="30"/>
      <c r="X170" s="30"/>
      <c r="Y170" s="30"/>
      <c r="Z170" s="30"/>
      <c r="AA170" s="30"/>
      <c r="AB170" s="30"/>
      <c r="AC170" s="30"/>
      <c r="AD170" s="30"/>
      <c r="AE170" s="30"/>
      <c r="AF170" s="30"/>
      <c r="AG170" s="30"/>
      <c r="AH170" s="30"/>
      <c r="AI170" s="30"/>
      <c r="AJ170" s="30"/>
      <c r="AK170" s="30"/>
      <c r="AL170" s="30"/>
      <c r="AM170" s="30"/>
      <c r="AN170" s="30"/>
      <c r="AO170" s="30"/>
      <c r="AP170" s="30"/>
      <c r="AQ170" s="41"/>
      <c r="AR170" s="41"/>
      <c r="AS170" s="41"/>
      <c r="AT170" s="41"/>
      <c r="AU170" s="41"/>
      <c r="AV170" s="41"/>
      <c r="AW170" s="41"/>
      <c r="AX170" s="41"/>
      <c r="AY170" s="41"/>
      <c r="AZ170" s="41"/>
      <c r="BA170" s="41"/>
      <c r="BB170" s="41"/>
      <c r="BC170" s="41"/>
      <c r="BD170" s="41"/>
      <c r="BE170" s="41"/>
      <c r="BF170" s="41"/>
      <c r="BG170" s="41"/>
      <c r="BH170" s="41"/>
      <c r="BI170" s="41"/>
      <c r="BJ170" s="41"/>
      <c r="BK170" s="41"/>
      <c r="BL170" s="41"/>
      <c r="BM170" s="41"/>
      <c r="BN170" s="41"/>
      <c r="BO170" s="41"/>
      <c r="BP170" s="41"/>
      <c r="BQ170" s="41"/>
      <c r="BR170" s="41"/>
      <c r="BS170" s="41"/>
      <c r="BT170" s="41"/>
      <c r="BU170" s="41"/>
      <c r="BV170" s="41"/>
      <c r="BW170" s="41"/>
      <c r="BX170" s="41"/>
      <c r="BY170" s="41"/>
      <c r="BZ170" s="41"/>
      <c r="CA170" s="41"/>
      <c r="CB170" s="41"/>
      <c r="CC170" s="41"/>
      <c r="CD170" s="41"/>
      <c r="CE170" s="41"/>
      <c r="CF170" s="41"/>
      <c r="CG170" s="41"/>
      <c r="CH170" s="41"/>
      <c r="CI170" s="41"/>
      <c r="CJ170" s="41"/>
      <c r="CK170" s="41"/>
      <c r="CL170" s="41"/>
      <c r="CM170" s="41"/>
      <c r="CN170" s="41"/>
      <c r="CO170" s="41"/>
      <c r="CP170" s="41"/>
      <c r="CQ170" s="41"/>
      <c r="CR170" s="41"/>
      <c r="CS170" s="41"/>
      <c r="CT170" s="41"/>
      <c r="CU170" s="41"/>
      <c r="CV170" s="41"/>
      <c r="CW170" s="41"/>
      <c r="CX170" s="41"/>
      <c r="CY170" s="41"/>
      <c r="CZ170" s="41"/>
      <c r="DA170" s="41"/>
      <c r="DB170" s="41"/>
      <c r="DC170" s="41"/>
      <c r="DD170" s="41"/>
      <c r="DE170" s="41"/>
      <c r="DF170" s="41"/>
      <c r="DG170" s="41"/>
      <c r="DH170" s="41"/>
      <c r="DI170" s="41"/>
      <c r="DJ170" s="41"/>
      <c r="DK170" s="41"/>
      <c r="DL170" s="41"/>
      <c r="DM170" s="41"/>
      <c r="DN170" s="41"/>
      <c r="DO170" s="41"/>
      <c r="DP170" s="41"/>
      <c r="DQ170" s="41"/>
      <c r="DR170" s="41"/>
      <c r="DS170" s="41"/>
      <c r="DT170" s="41"/>
      <c r="DU170" s="41"/>
      <c r="DV170" s="41"/>
      <c r="DW170" s="41"/>
      <c r="DX170" s="41"/>
      <c r="DY170" s="41"/>
      <c r="DZ170" s="41"/>
      <c r="EA170" s="41"/>
      <c r="EB170" s="41"/>
      <c r="EC170" s="41"/>
      <c r="ED170" s="41"/>
      <c r="EE170" s="41"/>
      <c r="EF170" s="41"/>
      <c r="EG170" s="41"/>
      <c r="EH170" s="41"/>
      <c r="EI170" s="41"/>
      <c r="EJ170" s="41"/>
      <c r="EK170" s="41"/>
      <c r="EL170" s="41"/>
      <c r="EM170" s="41"/>
      <c r="EN170" s="41"/>
      <c r="EO170" s="41"/>
      <c r="EP170" s="41"/>
      <c r="EQ170" s="41"/>
      <c r="ER170" s="41"/>
      <c r="ES170" s="41"/>
      <c r="ET170" s="41"/>
      <c r="EU170" s="41"/>
      <c r="EV170" s="41"/>
      <c r="EW170" s="41"/>
      <c r="EX170" s="41"/>
      <c r="EY170" s="41"/>
      <c r="EZ170" s="41"/>
      <c r="FA170" s="41"/>
      <c r="FB170" s="41"/>
      <c r="FC170" s="41"/>
      <c r="FD170" s="41"/>
      <c r="FE170" s="41"/>
      <c r="FF170" s="41"/>
      <c r="FG170" s="41"/>
      <c r="FH170" s="41"/>
      <c r="FI170" s="41"/>
      <c r="FJ170" s="41"/>
      <c r="FK170" s="41"/>
      <c r="FL170" s="41"/>
      <c r="FM170" s="41"/>
      <c r="FN170" s="41"/>
      <c r="FO170" s="41"/>
      <c r="FP170" s="41"/>
      <c r="FQ170" s="41"/>
      <c r="FR170" s="41"/>
      <c r="FS170" s="41"/>
      <c r="FT170" s="41"/>
      <c r="FU170" s="41"/>
      <c r="FV170" s="41"/>
      <c r="FW170" s="41"/>
      <c r="FX170" s="41"/>
      <c r="FY170" s="41"/>
      <c r="FZ170" s="41"/>
      <c r="GA170" s="41"/>
      <c r="GB170" s="41"/>
      <c r="GC170" s="41"/>
      <c r="GD170" s="41"/>
      <c r="GE170" s="41"/>
      <c r="GF170" s="41"/>
      <c r="GG170" s="41"/>
      <c r="GH170" s="41"/>
      <c r="GI170" s="41"/>
      <c r="GJ170" s="41"/>
      <c r="GK170" s="41"/>
      <c r="GL170" s="41"/>
      <c r="GM170" s="41"/>
      <c r="GN170" s="41"/>
      <c r="GO170" s="41"/>
      <c r="GP170" s="41"/>
      <c r="GQ170" s="41"/>
      <c r="GR170" s="41"/>
      <c r="GS170" s="41"/>
      <c r="GT170" s="41"/>
      <c r="GU170" s="41"/>
      <c r="GV170" s="41"/>
      <c r="GW170" s="41"/>
      <c r="GX170" s="41"/>
      <c r="GY170" s="41"/>
      <c r="GZ170" s="41"/>
      <c r="HA170" s="41"/>
      <c r="HB170" s="41"/>
      <c r="HC170" s="41"/>
      <c r="HD170" s="41"/>
      <c r="HE170" s="41"/>
      <c r="HF170" s="41"/>
      <c r="HG170" s="41"/>
      <c r="HH170" s="41"/>
      <c r="HI170" s="41"/>
      <c r="HJ170" s="41"/>
      <c r="HK170" s="41"/>
      <c r="HL170" s="41"/>
      <c r="HM170" s="41"/>
      <c r="HN170" s="41"/>
      <c r="HO170" s="41"/>
      <c r="HP170" s="41"/>
      <c r="HQ170" s="41"/>
      <c r="HR170" s="41"/>
      <c r="HS170" s="41"/>
      <c r="HT170" s="41"/>
      <c r="HU170" s="41"/>
      <c r="HV170" s="41"/>
      <c r="HW170" s="41"/>
      <c r="HX170" s="41"/>
      <c r="HY170" s="41"/>
      <c r="HZ170" s="41"/>
      <c r="IA170" s="41"/>
      <c r="IB170" s="41"/>
      <c r="IC170" s="41"/>
      <c r="ID170" s="41"/>
      <c r="IE170" s="41"/>
      <c r="IF170" s="41"/>
      <c r="IG170" s="41"/>
      <c r="IH170" s="41"/>
      <c r="II170" s="41"/>
      <c r="IJ170" s="41"/>
      <c r="IK170" s="41"/>
      <c r="IL170" s="41"/>
      <c r="IM170" s="41"/>
      <c r="IN170" s="41"/>
      <c r="IO170" s="41"/>
      <c r="IP170" s="41"/>
      <c r="IQ170" s="41"/>
      <c r="IR170" s="41"/>
      <c r="IS170" s="41"/>
      <c r="IT170" s="41"/>
    </row>
    <row r="171" spans="1:254" s="24" customFormat="1" x14ac:dyDescent="0.2">
      <c r="A171" s="21" t="s">
        <v>13</v>
      </c>
      <c r="B171" s="44">
        <v>0.32</v>
      </c>
      <c r="C171" s="77">
        <f t="shared" si="4"/>
        <v>-2.6035346934503876</v>
      </c>
      <c r="D171" s="78" t="e">
        <f t="shared" si="5"/>
        <v>#DIV/0!</v>
      </c>
      <c r="E171" s="30">
        <v>-2.6035346934503876</v>
      </c>
      <c r="F171" s="30"/>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c r="AD171" s="30"/>
      <c r="AE171" s="30"/>
      <c r="AF171" s="30"/>
      <c r="AG171" s="30"/>
      <c r="AH171" s="30"/>
      <c r="AI171" s="30"/>
      <c r="AJ171" s="30"/>
      <c r="AK171" s="30"/>
      <c r="AL171" s="30"/>
      <c r="AM171" s="30"/>
      <c r="AN171" s="30"/>
      <c r="AO171" s="30"/>
      <c r="AP171" s="30"/>
      <c r="AQ171" s="41"/>
      <c r="AR171" s="41"/>
      <c r="AS171" s="41"/>
      <c r="AT171" s="41"/>
      <c r="AU171" s="41"/>
      <c r="AV171" s="41"/>
      <c r="AW171" s="41"/>
      <c r="AX171" s="41"/>
      <c r="AY171" s="41"/>
      <c r="AZ171" s="41"/>
      <c r="BA171" s="41"/>
      <c r="BB171" s="41"/>
      <c r="BC171" s="41"/>
      <c r="BD171" s="41"/>
      <c r="BE171" s="41"/>
      <c r="BF171" s="41"/>
      <c r="BG171" s="41"/>
      <c r="BH171" s="41"/>
      <c r="BI171" s="41"/>
      <c r="BJ171" s="41"/>
      <c r="BK171" s="41"/>
      <c r="BL171" s="41"/>
      <c r="BM171" s="41"/>
      <c r="BN171" s="41"/>
      <c r="BO171" s="41"/>
      <c r="BP171" s="41"/>
      <c r="BQ171" s="41"/>
      <c r="BR171" s="41"/>
      <c r="BS171" s="41"/>
      <c r="BT171" s="41"/>
      <c r="BU171" s="41"/>
      <c r="BV171" s="41"/>
      <c r="BW171" s="41"/>
      <c r="BX171" s="41"/>
      <c r="BY171" s="41"/>
      <c r="BZ171" s="41"/>
      <c r="CA171" s="41"/>
      <c r="CB171" s="41"/>
      <c r="CC171" s="41"/>
      <c r="CD171" s="41"/>
      <c r="CE171" s="41"/>
      <c r="CF171" s="41"/>
      <c r="CG171" s="41"/>
      <c r="CH171" s="41"/>
      <c r="CI171" s="41"/>
      <c r="CJ171" s="41"/>
      <c r="CK171" s="41"/>
      <c r="CL171" s="41"/>
      <c r="CM171" s="41"/>
      <c r="CN171" s="41"/>
      <c r="CO171" s="41"/>
      <c r="CP171" s="41"/>
      <c r="CQ171" s="41"/>
      <c r="CR171" s="41"/>
      <c r="CS171" s="41"/>
      <c r="CT171" s="41"/>
      <c r="CU171" s="41"/>
      <c r="CV171" s="41"/>
      <c r="CW171" s="41"/>
      <c r="CX171" s="41"/>
      <c r="CY171" s="41"/>
      <c r="CZ171" s="41"/>
      <c r="DA171" s="41"/>
      <c r="DB171" s="41"/>
      <c r="DC171" s="41"/>
      <c r="DD171" s="41"/>
      <c r="DE171" s="41"/>
      <c r="DF171" s="41"/>
      <c r="DG171" s="41"/>
      <c r="DH171" s="41"/>
      <c r="DI171" s="41"/>
      <c r="DJ171" s="41"/>
      <c r="DK171" s="41"/>
      <c r="DL171" s="41"/>
      <c r="DM171" s="41"/>
      <c r="DN171" s="41"/>
      <c r="DO171" s="41"/>
      <c r="DP171" s="41"/>
      <c r="DQ171" s="41"/>
      <c r="DR171" s="41"/>
      <c r="DS171" s="41"/>
      <c r="DT171" s="41"/>
      <c r="DU171" s="41"/>
      <c r="DV171" s="41"/>
      <c r="DW171" s="41"/>
      <c r="DX171" s="41"/>
      <c r="DY171" s="41"/>
      <c r="DZ171" s="41"/>
      <c r="EA171" s="41"/>
      <c r="EB171" s="41"/>
      <c r="EC171" s="41"/>
      <c r="ED171" s="41"/>
      <c r="EE171" s="41"/>
      <c r="EF171" s="41"/>
      <c r="EG171" s="41"/>
      <c r="EH171" s="41"/>
      <c r="EI171" s="41"/>
      <c r="EJ171" s="41"/>
      <c r="EK171" s="41"/>
      <c r="EL171" s="41"/>
      <c r="EM171" s="41"/>
      <c r="EN171" s="41"/>
      <c r="EO171" s="41"/>
      <c r="EP171" s="41"/>
      <c r="EQ171" s="41"/>
      <c r="ER171" s="41"/>
      <c r="ES171" s="41"/>
      <c r="ET171" s="41"/>
      <c r="EU171" s="41"/>
      <c r="EV171" s="41"/>
      <c r="EW171" s="41"/>
      <c r="EX171" s="41"/>
      <c r="EY171" s="41"/>
      <c r="EZ171" s="41"/>
      <c r="FA171" s="41"/>
      <c r="FB171" s="41"/>
      <c r="FC171" s="41"/>
      <c r="FD171" s="41"/>
      <c r="FE171" s="41"/>
      <c r="FF171" s="41"/>
      <c r="FG171" s="41"/>
      <c r="FH171" s="41"/>
      <c r="FI171" s="41"/>
      <c r="FJ171" s="41"/>
      <c r="FK171" s="41"/>
      <c r="FL171" s="41"/>
      <c r="FM171" s="41"/>
      <c r="FN171" s="41"/>
      <c r="FO171" s="41"/>
      <c r="FP171" s="41"/>
      <c r="FQ171" s="41"/>
      <c r="FR171" s="41"/>
      <c r="FS171" s="41"/>
      <c r="FT171" s="41"/>
      <c r="FU171" s="41"/>
      <c r="FV171" s="41"/>
      <c r="FW171" s="41"/>
      <c r="FX171" s="41"/>
      <c r="FY171" s="41"/>
      <c r="FZ171" s="41"/>
      <c r="GA171" s="41"/>
      <c r="GB171" s="41"/>
      <c r="GC171" s="41"/>
      <c r="GD171" s="41"/>
      <c r="GE171" s="41"/>
      <c r="GF171" s="41"/>
      <c r="GG171" s="41"/>
      <c r="GH171" s="41"/>
      <c r="GI171" s="41"/>
      <c r="GJ171" s="41"/>
      <c r="GK171" s="41"/>
      <c r="GL171" s="41"/>
      <c r="GM171" s="41"/>
      <c r="GN171" s="41"/>
      <c r="GO171" s="41"/>
      <c r="GP171" s="41"/>
      <c r="GQ171" s="41"/>
      <c r="GR171" s="41"/>
      <c r="GS171" s="41"/>
      <c r="GT171" s="41"/>
      <c r="GU171" s="41"/>
      <c r="GV171" s="41"/>
      <c r="GW171" s="41"/>
      <c r="GX171" s="41"/>
      <c r="GY171" s="41"/>
      <c r="GZ171" s="41"/>
      <c r="HA171" s="41"/>
      <c r="HB171" s="41"/>
      <c r="HC171" s="41"/>
      <c r="HD171" s="41"/>
      <c r="HE171" s="41"/>
      <c r="HF171" s="41"/>
      <c r="HG171" s="41"/>
      <c r="HH171" s="41"/>
      <c r="HI171" s="41"/>
      <c r="HJ171" s="41"/>
      <c r="HK171" s="41"/>
      <c r="HL171" s="41"/>
      <c r="HM171" s="41"/>
      <c r="HN171" s="41"/>
      <c r="HO171" s="41"/>
      <c r="HP171" s="41"/>
      <c r="HQ171" s="41"/>
      <c r="HR171" s="41"/>
      <c r="HS171" s="41"/>
      <c r="HT171" s="41"/>
      <c r="HU171" s="41"/>
      <c r="HV171" s="41"/>
      <c r="HW171" s="41"/>
      <c r="HX171" s="41"/>
      <c r="HY171" s="41"/>
      <c r="HZ171" s="41"/>
      <c r="IA171" s="41"/>
      <c r="IB171" s="41"/>
      <c r="IC171" s="41"/>
      <c r="ID171" s="41"/>
      <c r="IE171" s="41"/>
      <c r="IF171" s="41"/>
      <c r="IG171" s="41"/>
      <c r="IH171" s="41"/>
      <c r="II171" s="41"/>
      <c r="IJ171" s="41"/>
      <c r="IK171" s="41"/>
      <c r="IL171" s="41"/>
      <c r="IM171" s="41"/>
      <c r="IN171" s="41"/>
      <c r="IO171" s="41"/>
      <c r="IP171" s="41"/>
      <c r="IQ171" s="41"/>
      <c r="IR171" s="41"/>
      <c r="IS171" s="41"/>
      <c r="IT171" s="41"/>
    </row>
    <row r="172" spans="1:254" s="24" customFormat="1" x14ac:dyDescent="0.2">
      <c r="A172" s="21" t="s">
        <v>13</v>
      </c>
      <c r="B172" s="44">
        <v>0.34</v>
      </c>
      <c r="C172" s="77">
        <f t="shared" si="4"/>
        <v>-4.6859544039977479</v>
      </c>
      <c r="D172" s="78" t="e">
        <f t="shared" si="5"/>
        <v>#DIV/0!</v>
      </c>
      <c r="E172" s="30">
        <v>-4.6859544039977479</v>
      </c>
      <c r="F172" s="30"/>
      <c r="G172" s="30"/>
      <c r="H172" s="30"/>
      <c r="I172" s="30"/>
      <c r="J172" s="30"/>
      <c r="K172" s="30"/>
      <c r="L172" s="30"/>
      <c r="M172" s="30"/>
      <c r="N172" s="30"/>
      <c r="O172" s="30"/>
      <c r="P172" s="30"/>
      <c r="Q172" s="30"/>
      <c r="R172" s="30"/>
      <c r="S172" s="30"/>
      <c r="T172" s="30"/>
      <c r="U172" s="30"/>
      <c r="V172" s="30"/>
      <c r="W172" s="30"/>
      <c r="X172" s="30"/>
      <c r="Y172" s="30"/>
      <c r="Z172" s="30"/>
      <c r="AA172" s="30"/>
      <c r="AB172" s="30"/>
      <c r="AC172" s="30"/>
      <c r="AD172" s="30"/>
      <c r="AE172" s="30"/>
      <c r="AF172" s="30"/>
      <c r="AG172" s="30"/>
      <c r="AH172" s="30"/>
      <c r="AI172" s="30"/>
      <c r="AJ172" s="30"/>
      <c r="AK172" s="30"/>
      <c r="AL172" s="30"/>
      <c r="AM172" s="30"/>
      <c r="AN172" s="30"/>
      <c r="AO172" s="30"/>
      <c r="AP172" s="30"/>
      <c r="AQ172" s="41"/>
      <c r="AR172" s="41"/>
      <c r="AS172" s="41"/>
      <c r="AT172" s="41"/>
      <c r="AU172" s="41"/>
      <c r="AV172" s="41"/>
      <c r="AW172" s="41"/>
      <c r="AX172" s="41"/>
      <c r="AY172" s="41"/>
      <c r="AZ172" s="41"/>
      <c r="BA172" s="41"/>
      <c r="BB172" s="41"/>
      <c r="BC172" s="41"/>
      <c r="BD172" s="41"/>
      <c r="BE172" s="41"/>
      <c r="BF172" s="41"/>
      <c r="BG172" s="41"/>
      <c r="BH172" s="41"/>
      <c r="BI172" s="41"/>
      <c r="BJ172" s="41"/>
      <c r="BK172" s="41"/>
      <c r="BL172" s="41"/>
      <c r="BM172" s="41"/>
      <c r="BN172" s="41"/>
      <c r="BO172" s="41"/>
      <c r="BP172" s="41"/>
      <c r="BQ172" s="41"/>
      <c r="BR172" s="41"/>
      <c r="BS172" s="41"/>
      <c r="BT172" s="41"/>
      <c r="BU172" s="41"/>
      <c r="BV172" s="41"/>
      <c r="BW172" s="41"/>
      <c r="BX172" s="41"/>
      <c r="BY172" s="41"/>
      <c r="BZ172" s="41"/>
      <c r="CA172" s="41"/>
      <c r="CB172" s="41"/>
      <c r="CC172" s="41"/>
      <c r="CD172" s="41"/>
      <c r="CE172" s="41"/>
      <c r="CF172" s="41"/>
      <c r="CG172" s="41"/>
      <c r="CH172" s="41"/>
      <c r="CI172" s="41"/>
      <c r="CJ172" s="41"/>
      <c r="CK172" s="41"/>
      <c r="CL172" s="41"/>
      <c r="CM172" s="41"/>
      <c r="CN172" s="41"/>
      <c r="CO172" s="41"/>
      <c r="CP172" s="41"/>
      <c r="CQ172" s="41"/>
      <c r="CR172" s="41"/>
      <c r="CS172" s="41"/>
      <c r="CT172" s="41"/>
      <c r="CU172" s="41"/>
      <c r="CV172" s="41"/>
      <c r="CW172" s="41"/>
      <c r="CX172" s="41"/>
      <c r="CY172" s="41"/>
      <c r="CZ172" s="41"/>
      <c r="DA172" s="41"/>
      <c r="DB172" s="41"/>
      <c r="DC172" s="41"/>
      <c r="DD172" s="41"/>
      <c r="DE172" s="41"/>
      <c r="DF172" s="41"/>
      <c r="DG172" s="41"/>
      <c r="DH172" s="41"/>
      <c r="DI172" s="41"/>
      <c r="DJ172" s="41"/>
      <c r="DK172" s="41"/>
      <c r="DL172" s="41"/>
      <c r="DM172" s="41"/>
      <c r="DN172" s="41"/>
      <c r="DO172" s="41"/>
      <c r="DP172" s="41"/>
      <c r="DQ172" s="41"/>
      <c r="DR172" s="41"/>
      <c r="DS172" s="41"/>
      <c r="DT172" s="41"/>
      <c r="DU172" s="41"/>
      <c r="DV172" s="41"/>
      <c r="DW172" s="41"/>
      <c r="DX172" s="41"/>
      <c r="DY172" s="41"/>
      <c r="DZ172" s="41"/>
      <c r="EA172" s="41"/>
      <c r="EB172" s="41"/>
      <c r="EC172" s="41"/>
      <c r="ED172" s="41"/>
      <c r="EE172" s="41"/>
      <c r="EF172" s="41"/>
      <c r="EG172" s="41"/>
      <c r="EH172" s="41"/>
      <c r="EI172" s="41"/>
      <c r="EJ172" s="41"/>
      <c r="EK172" s="41"/>
      <c r="EL172" s="41"/>
      <c r="EM172" s="41"/>
      <c r="EN172" s="41"/>
      <c r="EO172" s="41"/>
      <c r="EP172" s="41"/>
      <c r="EQ172" s="41"/>
      <c r="ER172" s="41"/>
      <c r="ES172" s="41"/>
      <c r="ET172" s="41"/>
      <c r="EU172" s="41"/>
      <c r="EV172" s="41"/>
      <c r="EW172" s="41"/>
      <c r="EX172" s="41"/>
      <c r="EY172" s="41"/>
      <c r="EZ172" s="41"/>
      <c r="FA172" s="41"/>
      <c r="FB172" s="41"/>
      <c r="FC172" s="41"/>
      <c r="FD172" s="41"/>
      <c r="FE172" s="41"/>
      <c r="FF172" s="41"/>
      <c r="FG172" s="41"/>
      <c r="FH172" s="41"/>
      <c r="FI172" s="41"/>
      <c r="FJ172" s="41"/>
      <c r="FK172" s="41"/>
      <c r="FL172" s="41"/>
      <c r="FM172" s="41"/>
      <c r="FN172" s="41"/>
      <c r="FO172" s="41"/>
      <c r="FP172" s="41"/>
      <c r="FQ172" s="41"/>
      <c r="FR172" s="41"/>
      <c r="FS172" s="41"/>
      <c r="FT172" s="41"/>
      <c r="FU172" s="41"/>
      <c r="FV172" s="41"/>
      <c r="FW172" s="41"/>
      <c r="FX172" s="41"/>
      <c r="FY172" s="41"/>
      <c r="FZ172" s="41"/>
      <c r="GA172" s="41"/>
      <c r="GB172" s="41"/>
      <c r="GC172" s="41"/>
      <c r="GD172" s="41"/>
      <c r="GE172" s="41"/>
      <c r="GF172" s="41"/>
      <c r="GG172" s="41"/>
      <c r="GH172" s="41"/>
      <c r="GI172" s="41"/>
      <c r="GJ172" s="41"/>
      <c r="GK172" s="41"/>
      <c r="GL172" s="41"/>
      <c r="GM172" s="41"/>
      <c r="GN172" s="41"/>
      <c r="GO172" s="41"/>
      <c r="GP172" s="41"/>
      <c r="GQ172" s="41"/>
      <c r="GR172" s="41"/>
      <c r="GS172" s="41"/>
      <c r="GT172" s="41"/>
      <c r="GU172" s="41"/>
      <c r="GV172" s="41"/>
      <c r="GW172" s="41"/>
      <c r="GX172" s="41"/>
      <c r="GY172" s="41"/>
      <c r="GZ172" s="41"/>
      <c r="HA172" s="41"/>
      <c r="HB172" s="41"/>
      <c r="HC172" s="41"/>
      <c r="HD172" s="41"/>
      <c r="HE172" s="41"/>
      <c r="HF172" s="41"/>
      <c r="HG172" s="41"/>
      <c r="HH172" s="41"/>
      <c r="HI172" s="41"/>
      <c r="HJ172" s="41"/>
      <c r="HK172" s="41"/>
      <c r="HL172" s="41"/>
      <c r="HM172" s="41"/>
      <c r="HN172" s="41"/>
      <c r="HO172" s="41"/>
      <c r="HP172" s="41"/>
      <c r="HQ172" s="41"/>
      <c r="HR172" s="41"/>
      <c r="HS172" s="41"/>
      <c r="HT172" s="41"/>
      <c r="HU172" s="41"/>
      <c r="HV172" s="41"/>
      <c r="HW172" s="41"/>
      <c r="HX172" s="41"/>
      <c r="HY172" s="41"/>
      <c r="HZ172" s="41"/>
      <c r="IA172" s="41"/>
      <c r="IB172" s="41"/>
      <c r="IC172" s="41"/>
      <c r="ID172" s="41"/>
      <c r="IE172" s="41"/>
      <c r="IF172" s="41"/>
      <c r="IG172" s="41"/>
      <c r="IH172" s="41"/>
      <c r="II172" s="41"/>
      <c r="IJ172" s="41"/>
      <c r="IK172" s="41"/>
      <c r="IL172" s="41"/>
      <c r="IM172" s="41"/>
      <c r="IN172" s="41"/>
      <c r="IO172" s="41"/>
      <c r="IP172" s="41"/>
      <c r="IQ172" s="41"/>
      <c r="IR172" s="41"/>
      <c r="IS172" s="41"/>
      <c r="IT172" s="41"/>
    </row>
    <row r="173" spans="1:254" s="24" customFormat="1" x14ac:dyDescent="0.2">
      <c r="A173" s="21" t="s">
        <v>13</v>
      </c>
      <c r="B173" s="44">
        <v>0.36</v>
      </c>
      <c r="C173" s="77">
        <f t="shared" si="4"/>
        <v>-6.7229457004886726</v>
      </c>
      <c r="D173" s="78" t="e">
        <f t="shared" si="5"/>
        <v>#DIV/0!</v>
      </c>
      <c r="E173" s="30">
        <v>-6.7229457004886726</v>
      </c>
      <c r="F173" s="30"/>
      <c r="G173" s="30"/>
      <c r="H173" s="30"/>
      <c r="I173" s="30"/>
      <c r="J173" s="30"/>
      <c r="K173" s="30"/>
      <c r="L173" s="30"/>
      <c r="M173" s="30"/>
      <c r="N173" s="30"/>
      <c r="O173" s="30"/>
      <c r="P173" s="30"/>
      <c r="Q173" s="30"/>
      <c r="R173" s="30"/>
      <c r="S173" s="30"/>
      <c r="T173" s="30"/>
      <c r="U173" s="30"/>
      <c r="V173" s="30"/>
      <c r="W173" s="30"/>
      <c r="X173" s="30"/>
      <c r="Y173" s="30"/>
      <c r="Z173" s="30"/>
      <c r="AA173" s="30"/>
      <c r="AB173" s="30"/>
      <c r="AC173" s="30"/>
      <c r="AD173" s="30"/>
      <c r="AE173" s="30"/>
      <c r="AF173" s="30"/>
      <c r="AG173" s="30"/>
      <c r="AH173" s="30"/>
      <c r="AI173" s="30"/>
      <c r="AJ173" s="30"/>
      <c r="AK173" s="30"/>
      <c r="AL173" s="30"/>
      <c r="AM173" s="30"/>
      <c r="AN173" s="30"/>
      <c r="AO173" s="30"/>
      <c r="AP173" s="30"/>
      <c r="AQ173" s="41"/>
      <c r="AR173" s="41"/>
      <c r="AS173" s="41"/>
      <c r="AT173" s="41"/>
      <c r="AU173" s="41"/>
      <c r="AV173" s="41"/>
      <c r="AW173" s="41"/>
      <c r="AX173" s="41"/>
      <c r="AY173" s="41"/>
      <c r="AZ173" s="41"/>
      <c r="BA173" s="41"/>
      <c r="BB173" s="41"/>
      <c r="BC173" s="41"/>
      <c r="BD173" s="41"/>
      <c r="BE173" s="41"/>
      <c r="BF173" s="41"/>
      <c r="BG173" s="41"/>
      <c r="BH173" s="41"/>
      <c r="BI173" s="41"/>
      <c r="BJ173" s="41"/>
      <c r="BK173" s="41"/>
      <c r="BL173" s="41"/>
      <c r="BM173" s="41"/>
      <c r="BN173" s="41"/>
      <c r="BO173" s="41"/>
      <c r="BP173" s="41"/>
      <c r="BQ173" s="41"/>
      <c r="BR173" s="41"/>
      <c r="BS173" s="41"/>
      <c r="BT173" s="41"/>
      <c r="BU173" s="41"/>
      <c r="BV173" s="41"/>
      <c r="BW173" s="41"/>
      <c r="BX173" s="41"/>
      <c r="BY173" s="41"/>
      <c r="BZ173" s="41"/>
      <c r="CA173" s="41"/>
      <c r="CB173" s="41"/>
      <c r="CC173" s="41"/>
      <c r="CD173" s="41"/>
      <c r="CE173" s="41"/>
      <c r="CF173" s="41"/>
      <c r="CG173" s="41"/>
      <c r="CH173" s="41"/>
      <c r="CI173" s="41"/>
      <c r="CJ173" s="41"/>
      <c r="CK173" s="41"/>
      <c r="CL173" s="41"/>
      <c r="CM173" s="41"/>
      <c r="CN173" s="41"/>
      <c r="CO173" s="41"/>
      <c r="CP173" s="41"/>
      <c r="CQ173" s="41"/>
      <c r="CR173" s="41"/>
      <c r="CS173" s="41"/>
      <c r="CT173" s="41"/>
      <c r="CU173" s="41"/>
      <c r="CV173" s="41"/>
      <c r="CW173" s="41"/>
      <c r="CX173" s="41"/>
      <c r="CY173" s="41"/>
      <c r="CZ173" s="41"/>
      <c r="DA173" s="41"/>
      <c r="DB173" s="41"/>
      <c r="DC173" s="41"/>
      <c r="DD173" s="41"/>
      <c r="DE173" s="41"/>
      <c r="DF173" s="41"/>
      <c r="DG173" s="41"/>
      <c r="DH173" s="41"/>
      <c r="DI173" s="41"/>
      <c r="DJ173" s="41"/>
      <c r="DK173" s="41"/>
      <c r="DL173" s="41"/>
      <c r="DM173" s="41"/>
      <c r="DN173" s="41"/>
      <c r="DO173" s="41"/>
      <c r="DP173" s="41"/>
      <c r="DQ173" s="41"/>
      <c r="DR173" s="41"/>
      <c r="DS173" s="41"/>
      <c r="DT173" s="41"/>
      <c r="DU173" s="41"/>
      <c r="DV173" s="41"/>
      <c r="DW173" s="41"/>
      <c r="DX173" s="41"/>
      <c r="DY173" s="41"/>
      <c r="DZ173" s="41"/>
      <c r="EA173" s="41"/>
      <c r="EB173" s="41"/>
      <c r="EC173" s="41"/>
      <c r="ED173" s="41"/>
      <c r="EE173" s="41"/>
      <c r="EF173" s="41"/>
      <c r="EG173" s="41"/>
      <c r="EH173" s="41"/>
      <c r="EI173" s="41"/>
      <c r="EJ173" s="41"/>
      <c r="EK173" s="41"/>
      <c r="EL173" s="41"/>
      <c r="EM173" s="41"/>
      <c r="EN173" s="41"/>
      <c r="EO173" s="41"/>
      <c r="EP173" s="41"/>
      <c r="EQ173" s="41"/>
      <c r="ER173" s="41"/>
      <c r="ES173" s="41"/>
      <c r="ET173" s="41"/>
      <c r="EU173" s="41"/>
      <c r="EV173" s="41"/>
      <c r="EW173" s="41"/>
      <c r="EX173" s="41"/>
      <c r="EY173" s="41"/>
      <c r="EZ173" s="41"/>
      <c r="FA173" s="41"/>
      <c r="FB173" s="41"/>
      <c r="FC173" s="41"/>
      <c r="FD173" s="41"/>
      <c r="FE173" s="41"/>
      <c r="FF173" s="41"/>
      <c r="FG173" s="41"/>
      <c r="FH173" s="41"/>
      <c r="FI173" s="41"/>
      <c r="FJ173" s="41"/>
      <c r="FK173" s="41"/>
      <c r="FL173" s="41"/>
      <c r="FM173" s="41"/>
      <c r="FN173" s="41"/>
      <c r="FO173" s="41"/>
      <c r="FP173" s="41"/>
      <c r="FQ173" s="41"/>
      <c r="FR173" s="41"/>
      <c r="FS173" s="41"/>
      <c r="FT173" s="41"/>
      <c r="FU173" s="41"/>
      <c r="FV173" s="41"/>
      <c r="FW173" s="41"/>
      <c r="FX173" s="41"/>
      <c r="FY173" s="41"/>
      <c r="FZ173" s="41"/>
      <c r="GA173" s="41"/>
      <c r="GB173" s="41"/>
      <c r="GC173" s="41"/>
      <c r="GD173" s="41"/>
      <c r="GE173" s="41"/>
      <c r="GF173" s="41"/>
      <c r="GG173" s="41"/>
      <c r="GH173" s="41"/>
      <c r="GI173" s="41"/>
      <c r="GJ173" s="41"/>
      <c r="GK173" s="41"/>
      <c r="GL173" s="41"/>
      <c r="GM173" s="41"/>
      <c r="GN173" s="41"/>
      <c r="GO173" s="41"/>
      <c r="GP173" s="41"/>
      <c r="GQ173" s="41"/>
      <c r="GR173" s="41"/>
      <c r="GS173" s="41"/>
      <c r="GT173" s="41"/>
      <c r="GU173" s="41"/>
      <c r="GV173" s="41"/>
      <c r="GW173" s="41"/>
      <c r="GX173" s="41"/>
      <c r="GY173" s="41"/>
      <c r="GZ173" s="41"/>
      <c r="HA173" s="41"/>
      <c r="HB173" s="41"/>
      <c r="HC173" s="41"/>
      <c r="HD173" s="41"/>
      <c r="HE173" s="41"/>
      <c r="HF173" s="41"/>
      <c r="HG173" s="41"/>
      <c r="HH173" s="41"/>
      <c r="HI173" s="41"/>
      <c r="HJ173" s="41"/>
      <c r="HK173" s="41"/>
      <c r="HL173" s="41"/>
      <c r="HM173" s="41"/>
      <c r="HN173" s="41"/>
      <c r="HO173" s="41"/>
      <c r="HP173" s="41"/>
      <c r="HQ173" s="41"/>
      <c r="HR173" s="41"/>
      <c r="HS173" s="41"/>
      <c r="HT173" s="41"/>
      <c r="HU173" s="41"/>
      <c r="HV173" s="41"/>
      <c r="HW173" s="41"/>
      <c r="HX173" s="41"/>
      <c r="HY173" s="41"/>
      <c r="HZ173" s="41"/>
      <c r="IA173" s="41"/>
      <c r="IB173" s="41"/>
      <c r="IC173" s="41"/>
      <c r="ID173" s="41"/>
      <c r="IE173" s="41"/>
      <c r="IF173" s="41"/>
      <c r="IG173" s="41"/>
      <c r="IH173" s="41"/>
      <c r="II173" s="41"/>
      <c r="IJ173" s="41"/>
      <c r="IK173" s="41"/>
      <c r="IL173" s="41"/>
      <c r="IM173" s="41"/>
      <c r="IN173" s="41"/>
      <c r="IO173" s="41"/>
      <c r="IP173" s="41"/>
      <c r="IQ173" s="41"/>
      <c r="IR173" s="41"/>
      <c r="IS173" s="41"/>
      <c r="IT173" s="41"/>
    </row>
    <row r="174" spans="1:254" s="24" customFormat="1" x14ac:dyDescent="0.2">
      <c r="A174" s="21" t="s">
        <v>13</v>
      </c>
      <c r="B174" s="44">
        <v>0.38</v>
      </c>
      <c r="C174" s="77">
        <f t="shared" si="4"/>
        <v>-8.79646994162146</v>
      </c>
      <c r="D174" s="78" t="e">
        <f t="shared" si="5"/>
        <v>#DIV/0!</v>
      </c>
      <c r="E174" s="30">
        <v>-8.79646994162146</v>
      </c>
      <c r="F174" s="30"/>
      <c r="G174" s="30"/>
      <c r="H174" s="30"/>
      <c r="I174" s="30"/>
      <c r="J174" s="30"/>
      <c r="K174" s="30"/>
      <c r="L174" s="30"/>
      <c r="M174" s="30"/>
      <c r="N174" s="30"/>
      <c r="O174" s="30"/>
      <c r="P174" s="30"/>
      <c r="Q174" s="30"/>
      <c r="R174" s="30"/>
      <c r="S174" s="30"/>
      <c r="T174" s="30"/>
      <c r="U174" s="30"/>
      <c r="V174" s="30"/>
      <c r="W174" s="30"/>
      <c r="X174" s="30"/>
      <c r="Y174" s="30"/>
      <c r="Z174" s="30"/>
      <c r="AA174" s="30"/>
      <c r="AB174" s="30"/>
      <c r="AC174" s="30"/>
      <c r="AD174" s="30"/>
      <c r="AE174" s="30"/>
      <c r="AF174" s="30"/>
      <c r="AG174" s="30"/>
      <c r="AH174" s="30"/>
      <c r="AI174" s="30"/>
      <c r="AJ174" s="30"/>
      <c r="AK174" s="30"/>
      <c r="AL174" s="30"/>
      <c r="AM174" s="30"/>
      <c r="AN174" s="30"/>
      <c r="AO174" s="30"/>
      <c r="AP174" s="30"/>
      <c r="AQ174" s="41"/>
      <c r="AR174" s="41"/>
      <c r="AS174" s="41"/>
      <c r="AT174" s="41"/>
      <c r="AU174" s="41"/>
      <c r="AV174" s="41"/>
      <c r="AW174" s="41"/>
      <c r="AX174" s="41"/>
      <c r="AY174" s="41"/>
      <c r="AZ174" s="41"/>
      <c r="BA174" s="41"/>
      <c r="BB174" s="41"/>
      <c r="BC174" s="41"/>
      <c r="BD174" s="41"/>
      <c r="BE174" s="41"/>
      <c r="BF174" s="41"/>
      <c r="BG174" s="41"/>
      <c r="BH174" s="41"/>
      <c r="BI174" s="41"/>
      <c r="BJ174" s="41"/>
      <c r="BK174" s="41"/>
      <c r="BL174" s="41"/>
      <c r="BM174" s="41"/>
      <c r="BN174" s="41"/>
      <c r="BO174" s="41"/>
      <c r="BP174" s="41"/>
      <c r="BQ174" s="41"/>
      <c r="BR174" s="41"/>
      <c r="BS174" s="41"/>
      <c r="BT174" s="41"/>
      <c r="BU174" s="41"/>
      <c r="BV174" s="41"/>
      <c r="BW174" s="41"/>
      <c r="BX174" s="41"/>
      <c r="BY174" s="41"/>
      <c r="BZ174" s="41"/>
      <c r="CA174" s="41"/>
      <c r="CB174" s="41"/>
      <c r="CC174" s="41"/>
      <c r="CD174" s="41"/>
      <c r="CE174" s="41"/>
      <c r="CF174" s="41"/>
      <c r="CG174" s="41"/>
      <c r="CH174" s="41"/>
      <c r="CI174" s="41"/>
      <c r="CJ174" s="41"/>
      <c r="CK174" s="41"/>
      <c r="CL174" s="41"/>
      <c r="CM174" s="41"/>
      <c r="CN174" s="41"/>
      <c r="CO174" s="41"/>
      <c r="CP174" s="41"/>
      <c r="CQ174" s="41"/>
      <c r="CR174" s="41"/>
      <c r="CS174" s="41"/>
      <c r="CT174" s="41"/>
      <c r="CU174" s="41"/>
      <c r="CV174" s="41"/>
      <c r="CW174" s="41"/>
      <c r="CX174" s="41"/>
      <c r="CY174" s="41"/>
      <c r="CZ174" s="41"/>
      <c r="DA174" s="41"/>
      <c r="DB174" s="41"/>
      <c r="DC174" s="41"/>
      <c r="DD174" s="41"/>
      <c r="DE174" s="41"/>
      <c r="DF174" s="41"/>
      <c r="DG174" s="41"/>
      <c r="DH174" s="41"/>
      <c r="DI174" s="41"/>
      <c r="DJ174" s="41"/>
      <c r="DK174" s="41"/>
      <c r="DL174" s="41"/>
      <c r="DM174" s="41"/>
      <c r="DN174" s="41"/>
      <c r="DO174" s="41"/>
      <c r="DP174" s="41"/>
      <c r="DQ174" s="41"/>
      <c r="DR174" s="41"/>
      <c r="DS174" s="41"/>
      <c r="DT174" s="41"/>
      <c r="DU174" s="41"/>
      <c r="DV174" s="41"/>
      <c r="DW174" s="41"/>
      <c r="DX174" s="41"/>
      <c r="DY174" s="41"/>
      <c r="DZ174" s="41"/>
      <c r="EA174" s="41"/>
      <c r="EB174" s="41"/>
      <c r="EC174" s="41"/>
      <c r="ED174" s="41"/>
      <c r="EE174" s="41"/>
      <c r="EF174" s="41"/>
      <c r="EG174" s="41"/>
      <c r="EH174" s="41"/>
      <c r="EI174" s="41"/>
      <c r="EJ174" s="41"/>
      <c r="EK174" s="41"/>
      <c r="EL174" s="41"/>
      <c r="EM174" s="41"/>
      <c r="EN174" s="41"/>
      <c r="EO174" s="41"/>
      <c r="EP174" s="41"/>
      <c r="EQ174" s="41"/>
      <c r="ER174" s="41"/>
      <c r="ES174" s="41"/>
      <c r="ET174" s="41"/>
      <c r="EU174" s="41"/>
      <c r="EV174" s="41"/>
      <c r="EW174" s="41"/>
      <c r="EX174" s="41"/>
      <c r="EY174" s="41"/>
      <c r="EZ174" s="41"/>
      <c r="FA174" s="41"/>
      <c r="FB174" s="41"/>
      <c r="FC174" s="41"/>
      <c r="FD174" s="41"/>
      <c r="FE174" s="41"/>
      <c r="FF174" s="41"/>
      <c r="FG174" s="41"/>
      <c r="FH174" s="41"/>
      <c r="FI174" s="41"/>
      <c r="FJ174" s="41"/>
      <c r="FK174" s="41"/>
      <c r="FL174" s="41"/>
      <c r="FM174" s="41"/>
      <c r="FN174" s="41"/>
      <c r="FO174" s="41"/>
      <c r="FP174" s="41"/>
      <c r="FQ174" s="41"/>
      <c r="FR174" s="41"/>
      <c r="FS174" s="41"/>
      <c r="FT174" s="41"/>
      <c r="FU174" s="41"/>
      <c r="FV174" s="41"/>
      <c r="FW174" s="41"/>
      <c r="FX174" s="41"/>
      <c r="FY174" s="41"/>
      <c r="FZ174" s="41"/>
      <c r="GA174" s="41"/>
      <c r="GB174" s="41"/>
      <c r="GC174" s="41"/>
      <c r="GD174" s="41"/>
      <c r="GE174" s="41"/>
      <c r="GF174" s="41"/>
      <c r="GG174" s="41"/>
      <c r="GH174" s="41"/>
      <c r="GI174" s="41"/>
      <c r="GJ174" s="41"/>
      <c r="GK174" s="41"/>
      <c r="GL174" s="41"/>
      <c r="GM174" s="41"/>
      <c r="GN174" s="41"/>
      <c r="GO174" s="41"/>
      <c r="GP174" s="41"/>
      <c r="GQ174" s="41"/>
      <c r="GR174" s="41"/>
      <c r="GS174" s="41"/>
      <c r="GT174" s="41"/>
      <c r="GU174" s="41"/>
      <c r="GV174" s="41"/>
      <c r="GW174" s="41"/>
      <c r="GX174" s="41"/>
      <c r="GY174" s="41"/>
      <c r="GZ174" s="41"/>
      <c r="HA174" s="41"/>
      <c r="HB174" s="41"/>
      <c r="HC174" s="41"/>
      <c r="HD174" s="41"/>
      <c r="HE174" s="41"/>
      <c r="HF174" s="41"/>
      <c r="HG174" s="41"/>
      <c r="HH174" s="41"/>
      <c r="HI174" s="41"/>
      <c r="HJ174" s="41"/>
      <c r="HK174" s="41"/>
      <c r="HL174" s="41"/>
      <c r="HM174" s="41"/>
      <c r="HN174" s="41"/>
      <c r="HO174" s="41"/>
      <c r="HP174" s="41"/>
      <c r="HQ174" s="41"/>
      <c r="HR174" s="41"/>
      <c r="HS174" s="41"/>
      <c r="HT174" s="41"/>
      <c r="HU174" s="41"/>
      <c r="HV174" s="41"/>
      <c r="HW174" s="41"/>
      <c r="HX174" s="41"/>
      <c r="HY174" s="41"/>
      <c r="HZ174" s="41"/>
      <c r="IA174" s="41"/>
      <c r="IB174" s="41"/>
      <c r="IC174" s="41"/>
      <c r="ID174" s="41"/>
      <c r="IE174" s="41"/>
      <c r="IF174" s="41"/>
      <c r="IG174" s="41"/>
      <c r="IH174" s="41"/>
      <c r="II174" s="41"/>
      <c r="IJ174" s="41"/>
      <c r="IK174" s="41"/>
      <c r="IL174" s="41"/>
      <c r="IM174" s="41"/>
      <c r="IN174" s="41"/>
      <c r="IO174" s="41"/>
      <c r="IP174" s="41"/>
      <c r="IQ174" s="41"/>
      <c r="IR174" s="41"/>
      <c r="IS174" s="41"/>
      <c r="IT174" s="41"/>
    </row>
    <row r="175" spans="1:254" s="24" customFormat="1" x14ac:dyDescent="0.2">
      <c r="A175" s="21" t="s">
        <v>13</v>
      </c>
      <c r="B175" s="44">
        <v>0.4</v>
      </c>
      <c r="C175" s="77">
        <f t="shared" si="4"/>
        <v>-10.837306403333443</v>
      </c>
      <c r="D175" s="78" t="e">
        <f t="shared" si="5"/>
        <v>#DIV/0!</v>
      </c>
      <c r="E175" s="30">
        <v>-10.837306403333443</v>
      </c>
      <c r="F175" s="30"/>
      <c r="G175" s="30"/>
      <c r="H175" s="30"/>
      <c r="I175" s="30"/>
      <c r="J175" s="30"/>
      <c r="K175" s="30"/>
      <c r="L175" s="30"/>
      <c r="M175" s="30"/>
      <c r="N175" s="30"/>
      <c r="O175" s="30"/>
      <c r="P175" s="30"/>
      <c r="Q175" s="30"/>
      <c r="R175" s="30"/>
      <c r="S175" s="30"/>
      <c r="T175" s="30"/>
      <c r="U175" s="30"/>
      <c r="V175" s="30"/>
      <c r="W175" s="30"/>
      <c r="X175" s="30"/>
      <c r="Y175" s="30"/>
      <c r="Z175" s="30"/>
      <c r="AA175" s="30"/>
      <c r="AB175" s="30"/>
      <c r="AC175" s="30"/>
      <c r="AD175" s="30"/>
      <c r="AE175" s="30"/>
      <c r="AF175" s="30"/>
      <c r="AG175" s="30"/>
      <c r="AH175" s="30"/>
      <c r="AI175" s="30"/>
      <c r="AJ175" s="30"/>
      <c r="AK175" s="30"/>
      <c r="AL175" s="30"/>
      <c r="AM175" s="30"/>
      <c r="AN175" s="30"/>
      <c r="AO175" s="30"/>
      <c r="AP175" s="30"/>
      <c r="AQ175" s="41"/>
      <c r="AR175" s="41"/>
      <c r="AS175" s="41"/>
      <c r="AT175" s="41"/>
      <c r="AU175" s="41"/>
      <c r="AV175" s="41"/>
      <c r="AW175" s="41"/>
      <c r="AX175" s="41"/>
      <c r="AY175" s="41"/>
      <c r="AZ175" s="41"/>
      <c r="BA175" s="41"/>
      <c r="BB175" s="41"/>
      <c r="BC175" s="41"/>
      <c r="BD175" s="41"/>
      <c r="BE175" s="41"/>
      <c r="BF175" s="41"/>
      <c r="BG175" s="41"/>
      <c r="BH175" s="41"/>
      <c r="BI175" s="41"/>
      <c r="BJ175" s="41"/>
      <c r="BK175" s="41"/>
      <c r="BL175" s="41"/>
      <c r="BM175" s="41"/>
      <c r="BN175" s="41"/>
      <c r="BO175" s="41"/>
      <c r="BP175" s="41"/>
      <c r="BQ175" s="41"/>
      <c r="BR175" s="41"/>
      <c r="BS175" s="41"/>
      <c r="BT175" s="41"/>
      <c r="BU175" s="41"/>
      <c r="BV175" s="41"/>
      <c r="BW175" s="41"/>
      <c r="BX175" s="41"/>
      <c r="BY175" s="41"/>
      <c r="BZ175" s="41"/>
      <c r="CA175" s="41"/>
      <c r="CB175" s="41"/>
      <c r="CC175" s="41"/>
      <c r="CD175" s="41"/>
      <c r="CE175" s="41"/>
      <c r="CF175" s="41"/>
      <c r="CG175" s="41"/>
      <c r="CH175" s="41"/>
      <c r="CI175" s="41"/>
      <c r="CJ175" s="41"/>
      <c r="CK175" s="41"/>
      <c r="CL175" s="41"/>
      <c r="CM175" s="41"/>
      <c r="CN175" s="41"/>
      <c r="CO175" s="41"/>
      <c r="CP175" s="41"/>
      <c r="CQ175" s="41"/>
      <c r="CR175" s="41"/>
      <c r="CS175" s="41"/>
      <c r="CT175" s="41"/>
      <c r="CU175" s="41"/>
      <c r="CV175" s="41"/>
      <c r="CW175" s="41"/>
      <c r="CX175" s="41"/>
      <c r="CY175" s="41"/>
      <c r="CZ175" s="41"/>
      <c r="DA175" s="41"/>
      <c r="DB175" s="41"/>
      <c r="DC175" s="41"/>
      <c r="DD175" s="41"/>
      <c r="DE175" s="41"/>
      <c r="DF175" s="41"/>
      <c r="DG175" s="41"/>
      <c r="DH175" s="41"/>
      <c r="DI175" s="41"/>
      <c r="DJ175" s="41"/>
      <c r="DK175" s="41"/>
      <c r="DL175" s="41"/>
      <c r="DM175" s="41"/>
      <c r="DN175" s="41"/>
      <c r="DO175" s="41"/>
      <c r="DP175" s="41"/>
      <c r="DQ175" s="41"/>
      <c r="DR175" s="41"/>
      <c r="DS175" s="41"/>
      <c r="DT175" s="41"/>
      <c r="DU175" s="41"/>
      <c r="DV175" s="41"/>
      <c r="DW175" s="41"/>
      <c r="DX175" s="41"/>
      <c r="DY175" s="41"/>
      <c r="DZ175" s="41"/>
      <c r="EA175" s="41"/>
      <c r="EB175" s="41"/>
      <c r="EC175" s="41"/>
      <c r="ED175" s="41"/>
      <c r="EE175" s="41"/>
      <c r="EF175" s="41"/>
      <c r="EG175" s="41"/>
      <c r="EH175" s="41"/>
      <c r="EI175" s="41"/>
      <c r="EJ175" s="41"/>
      <c r="EK175" s="41"/>
      <c r="EL175" s="41"/>
      <c r="EM175" s="41"/>
      <c r="EN175" s="41"/>
      <c r="EO175" s="41"/>
      <c r="EP175" s="41"/>
      <c r="EQ175" s="41"/>
      <c r="ER175" s="41"/>
      <c r="ES175" s="41"/>
      <c r="ET175" s="41"/>
      <c r="EU175" s="41"/>
      <c r="EV175" s="41"/>
      <c r="EW175" s="41"/>
      <c r="EX175" s="41"/>
      <c r="EY175" s="41"/>
      <c r="EZ175" s="41"/>
      <c r="FA175" s="41"/>
      <c r="FB175" s="41"/>
      <c r="FC175" s="41"/>
      <c r="FD175" s="41"/>
      <c r="FE175" s="41"/>
      <c r="FF175" s="41"/>
      <c r="FG175" s="41"/>
      <c r="FH175" s="41"/>
      <c r="FI175" s="41"/>
      <c r="FJ175" s="41"/>
      <c r="FK175" s="41"/>
      <c r="FL175" s="41"/>
      <c r="FM175" s="41"/>
      <c r="FN175" s="41"/>
      <c r="FO175" s="41"/>
      <c r="FP175" s="41"/>
      <c r="FQ175" s="41"/>
      <c r="FR175" s="41"/>
      <c r="FS175" s="41"/>
      <c r="FT175" s="41"/>
      <c r="FU175" s="41"/>
      <c r="FV175" s="41"/>
      <c r="FW175" s="41"/>
      <c r="FX175" s="41"/>
      <c r="FY175" s="41"/>
      <c r="FZ175" s="41"/>
      <c r="GA175" s="41"/>
      <c r="GB175" s="41"/>
      <c r="GC175" s="41"/>
      <c r="GD175" s="41"/>
      <c r="GE175" s="41"/>
      <c r="GF175" s="41"/>
      <c r="GG175" s="41"/>
      <c r="GH175" s="41"/>
      <c r="GI175" s="41"/>
      <c r="GJ175" s="41"/>
      <c r="GK175" s="41"/>
      <c r="GL175" s="41"/>
      <c r="GM175" s="41"/>
      <c r="GN175" s="41"/>
      <c r="GO175" s="41"/>
      <c r="GP175" s="41"/>
      <c r="GQ175" s="41"/>
      <c r="GR175" s="41"/>
      <c r="GS175" s="41"/>
      <c r="GT175" s="41"/>
      <c r="GU175" s="41"/>
      <c r="GV175" s="41"/>
      <c r="GW175" s="41"/>
      <c r="GX175" s="41"/>
      <c r="GY175" s="41"/>
      <c r="GZ175" s="41"/>
      <c r="HA175" s="41"/>
      <c r="HB175" s="41"/>
      <c r="HC175" s="41"/>
      <c r="HD175" s="41"/>
      <c r="HE175" s="41"/>
      <c r="HF175" s="41"/>
      <c r="HG175" s="41"/>
      <c r="HH175" s="41"/>
      <c r="HI175" s="41"/>
      <c r="HJ175" s="41"/>
      <c r="HK175" s="41"/>
      <c r="HL175" s="41"/>
      <c r="HM175" s="41"/>
      <c r="HN175" s="41"/>
      <c r="HO175" s="41"/>
      <c r="HP175" s="41"/>
      <c r="HQ175" s="41"/>
      <c r="HR175" s="41"/>
      <c r="HS175" s="41"/>
      <c r="HT175" s="41"/>
      <c r="HU175" s="41"/>
      <c r="HV175" s="41"/>
      <c r="HW175" s="41"/>
      <c r="HX175" s="41"/>
      <c r="HY175" s="41"/>
      <c r="HZ175" s="41"/>
      <c r="IA175" s="41"/>
      <c r="IB175" s="41"/>
      <c r="IC175" s="41"/>
      <c r="ID175" s="41"/>
      <c r="IE175" s="41"/>
      <c r="IF175" s="41"/>
      <c r="IG175" s="41"/>
      <c r="IH175" s="41"/>
      <c r="II175" s="41"/>
      <c r="IJ175" s="41"/>
      <c r="IK175" s="41"/>
      <c r="IL175" s="41"/>
      <c r="IM175" s="41"/>
      <c r="IN175" s="41"/>
      <c r="IO175" s="41"/>
      <c r="IP175" s="41"/>
      <c r="IQ175" s="41"/>
      <c r="IR175" s="41"/>
      <c r="IS175" s="41"/>
      <c r="IT175" s="41"/>
    </row>
    <row r="176" spans="1:254" s="24" customFormat="1" x14ac:dyDescent="0.2">
      <c r="A176" s="21" t="s">
        <v>13</v>
      </c>
      <c r="B176" s="44">
        <v>0.42</v>
      </c>
      <c r="C176" s="77">
        <f t="shared" si="4"/>
        <v>-12.904973410686404</v>
      </c>
      <c r="D176" s="78" t="e">
        <f t="shared" si="5"/>
        <v>#DIV/0!</v>
      </c>
      <c r="E176" s="30">
        <v>-12.904973410686404</v>
      </c>
      <c r="F176" s="30"/>
      <c r="G176" s="30"/>
      <c r="H176" s="30"/>
      <c r="I176" s="30"/>
      <c r="J176" s="30"/>
      <c r="K176" s="30"/>
      <c r="L176" s="30"/>
      <c r="M176" s="30"/>
      <c r="N176" s="30"/>
      <c r="O176" s="30"/>
      <c r="P176" s="30"/>
      <c r="Q176" s="30"/>
      <c r="R176" s="30"/>
      <c r="S176" s="30"/>
      <c r="T176" s="30"/>
      <c r="U176" s="30"/>
      <c r="V176" s="30"/>
      <c r="W176" s="30"/>
      <c r="X176" s="30"/>
      <c r="Y176" s="30"/>
      <c r="Z176" s="30"/>
      <c r="AA176" s="30"/>
      <c r="AB176" s="30"/>
      <c r="AC176" s="30"/>
      <c r="AD176" s="30"/>
      <c r="AE176" s="30"/>
      <c r="AF176" s="30"/>
      <c r="AG176" s="30"/>
      <c r="AH176" s="30"/>
      <c r="AI176" s="30"/>
      <c r="AJ176" s="30"/>
      <c r="AK176" s="30"/>
      <c r="AL176" s="30"/>
      <c r="AM176" s="30"/>
      <c r="AN176" s="30"/>
      <c r="AO176" s="30"/>
      <c r="AP176" s="30"/>
      <c r="AQ176" s="41"/>
      <c r="AR176" s="41"/>
      <c r="AS176" s="41"/>
      <c r="AT176" s="41"/>
      <c r="AU176" s="41"/>
      <c r="AV176" s="41"/>
      <c r="AW176" s="41"/>
      <c r="AX176" s="41"/>
      <c r="AY176" s="41"/>
      <c r="AZ176" s="41"/>
      <c r="BA176" s="41"/>
      <c r="BB176" s="41"/>
      <c r="BC176" s="41"/>
      <c r="BD176" s="41"/>
      <c r="BE176" s="41"/>
      <c r="BF176" s="41"/>
      <c r="BG176" s="41"/>
      <c r="BH176" s="41"/>
      <c r="BI176" s="41"/>
      <c r="BJ176" s="41"/>
      <c r="BK176" s="41"/>
      <c r="BL176" s="41"/>
      <c r="BM176" s="41"/>
      <c r="BN176" s="41"/>
      <c r="BO176" s="41"/>
      <c r="BP176" s="41"/>
      <c r="BQ176" s="41"/>
      <c r="BR176" s="41"/>
      <c r="BS176" s="41"/>
      <c r="BT176" s="41"/>
      <c r="BU176" s="41"/>
      <c r="BV176" s="41"/>
      <c r="BW176" s="41"/>
      <c r="BX176" s="41"/>
      <c r="BY176" s="41"/>
      <c r="BZ176" s="41"/>
      <c r="CA176" s="41"/>
      <c r="CB176" s="41"/>
      <c r="CC176" s="41"/>
      <c r="CD176" s="41"/>
      <c r="CE176" s="41"/>
      <c r="CF176" s="41"/>
      <c r="CG176" s="41"/>
      <c r="CH176" s="41"/>
      <c r="CI176" s="41"/>
      <c r="CJ176" s="41"/>
      <c r="CK176" s="41"/>
      <c r="CL176" s="41"/>
      <c r="CM176" s="41"/>
      <c r="CN176" s="41"/>
      <c r="CO176" s="41"/>
      <c r="CP176" s="41"/>
      <c r="CQ176" s="41"/>
      <c r="CR176" s="41"/>
      <c r="CS176" s="41"/>
      <c r="CT176" s="41"/>
      <c r="CU176" s="41"/>
      <c r="CV176" s="41"/>
      <c r="CW176" s="41"/>
      <c r="CX176" s="41"/>
      <c r="CY176" s="41"/>
      <c r="CZ176" s="41"/>
      <c r="DA176" s="41"/>
      <c r="DB176" s="41"/>
      <c r="DC176" s="41"/>
      <c r="DD176" s="41"/>
      <c r="DE176" s="41"/>
      <c r="DF176" s="41"/>
      <c r="DG176" s="41"/>
      <c r="DH176" s="41"/>
      <c r="DI176" s="41"/>
      <c r="DJ176" s="41"/>
      <c r="DK176" s="41"/>
      <c r="DL176" s="41"/>
      <c r="DM176" s="41"/>
      <c r="DN176" s="41"/>
      <c r="DO176" s="41"/>
      <c r="DP176" s="41"/>
      <c r="DQ176" s="41"/>
      <c r="DR176" s="41"/>
      <c r="DS176" s="41"/>
      <c r="DT176" s="41"/>
      <c r="DU176" s="41"/>
      <c r="DV176" s="41"/>
      <c r="DW176" s="41"/>
      <c r="DX176" s="41"/>
      <c r="DY176" s="41"/>
      <c r="DZ176" s="41"/>
      <c r="EA176" s="41"/>
      <c r="EB176" s="41"/>
      <c r="EC176" s="41"/>
      <c r="ED176" s="41"/>
      <c r="EE176" s="41"/>
      <c r="EF176" s="41"/>
      <c r="EG176" s="41"/>
      <c r="EH176" s="41"/>
      <c r="EI176" s="41"/>
      <c r="EJ176" s="41"/>
      <c r="EK176" s="41"/>
      <c r="EL176" s="41"/>
      <c r="EM176" s="41"/>
      <c r="EN176" s="41"/>
      <c r="EO176" s="41"/>
      <c r="EP176" s="41"/>
      <c r="EQ176" s="41"/>
      <c r="ER176" s="41"/>
      <c r="ES176" s="41"/>
      <c r="ET176" s="41"/>
      <c r="EU176" s="41"/>
      <c r="EV176" s="41"/>
      <c r="EW176" s="41"/>
      <c r="EX176" s="41"/>
      <c r="EY176" s="41"/>
      <c r="EZ176" s="41"/>
      <c r="FA176" s="41"/>
      <c r="FB176" s="41"/>
      <c r="FC176" s="41"/>
      <c r="FD176" s="41"/>
      <c r="FE176" s="41"/>
      <c r="FF176" s="41"/>
      <c r="FG176" s="41"/>
      <c r="FH176" s="41"/>
      <c r="FI176" s="41"/>
      <c r="FJ176" s="41"/>
      <c r="FK176" s="41"/>
      <c r="FL176" s="41"/>
      <c r="FM176" s="41"/>
      <c r="FN176" s="41"/>
      <c r="FO176" s="41"/>
      <c r="FP176" s="41"/>
      <c r="FQ176" s="41"/>
      <c r="FR176" s="41"/>
      <c r="FS176" s="41"/>
      <c r="FT176" s="41"/>
      <c r="FU176" s="41"/>
      <c r="FV176" s="41"/>
      <c r="FW176" s="41"/>
      <c r="FX176" s="41"/>
      <c r="FY176" s="41"/>
      <c r="FZ176" s="41"/>
      <c r="GA176" s="41"/>
      <c r="GB176" s="41"/>
      <c r="GC176" s="41"/>
      <c r="GD176" s="41"/>
      <c r="GE176" s="41"/>
      <c r="GF176" s="41"/>
      <c r="GG176" s="41"/>
      <c r="GH176" s="41"/>
      <c r="GI176" s="41"/>
      <c r="GJ176" s="41"/>
      <c r="GK176" s="41"/>
      <c r="GL176" s="41"/>
      <c r="GM176" s="41"/>
      <c r="GN176" s="41"/>
      <c r="GO176" s="41"/>
      <c r="GP176" s="41"/>
      <c r="GQ176" s="41"/>
      <c r="GR176" s="41"/>
      <c r="GS176" s="41"/>
      <c r="GT176" s="41"/>
      <c r="GU176" s="41"/>
      <c r="GV176" s="41"/>
      <c r="GW176" s="41"/>
      <c r="GX176" s="41"/>
      <c r="GY176" s="41"/>
      <c r="GZ176" s="41"/>
      <c r="HA176" s="41"/>
      <c r="HB176" s="41"/>
      <c r="HC176" s="41"/>
      <c r="HD176" s="41"/>
      <c r="HE176" s="41"/>
      <c r="HF176" s="41"/>
      <c r="HG176" s="41"/>
      <c r="HH176" s="41"/>
      <c r="HI176" s="41"/>
      <c r="HJ176" s="41"/>
      <c r="HK176" s="41"/>
      <c r="HL176" s="41"/>
      <c r="HM176" s="41"/>
      <c r="HN176" s="41"/>
      <c r="HO176" s="41"/>
      <c r="HP176" s="41"/>
      <c r="HQ176" s="41"/>
      <c r="HR176" s="41"/>
      <c r="HS176" s="41"/>
      <c r="HT176" s="41"/>
      <c r="HU176" s="41"/>
      <c r="HV176" s="41"/>
      <c r="HW176" s="41"/>
      <c r="HX176" s="41"/>
      <c r="HY176" s="41"/>
      <c r="HZ176" s="41"/>
      <c r="IA176" s="41"/>
      <c r="IB176" s="41"/>
      <c r="IC176" s="41"/>
      <c r="ID176" s="41"/>
      <c r="IE176" s="41"/>
      <c r="IF176" s="41"/>
      <c r="IG176" s="41"/>
      <c r="IH176" s="41"/>
      <c r="II176" s="41"/>
      <c r="IJ176" s="41"/>
      <c r="IK176" s="41"/>
      <c r="IL176" s="41"/>
      <c r="IM176" s="41"/>
      <c r="IN176" s="41"/>
      <c r="IO176" s="41"/>
      <c r="IP176" s="41"/>
      <c r="IQ176" s="41"/>
      <c r="IR176" s="41"/>
      <c r="IS176" s="41"/>
      <c r="IT176" s="41"/>
    </row>
    <row r="177" spans="1:254" s="24" customFormat="1" x14ac:dyDescent="0.2">
      <c r="A177" s="21" t="s">
        <v>13</v>
      </c>
      <c r="B177" s="44">
        <v>0.44</v>
      </c>
      <c r="C177" s="77">
        <f t="shared" si="4"/>
        <v>-14.861169821060235</v>
      </c>
      <c r="D177" s="78" t="e">
        <f t="shared" si="5"/>
        <v>#DIV/0!</v>
      </c>
      <c r="E177" s="30">
        <v>-14.861169821060235</v>
      </c>
      <c r="F177" s="30"/>
      <c r="G177" s="30"/>
      <c r="H177" s="30"/>
      <c r="I177" s="30"/>
      <c r="J177" s="30"/>
      <c r="K177" s="30"/>
      <c r="L177" s="30"/>
      <c r="M177" s="30"/>
      <c r="N177" s="30"/>
      <c r="O177" s="30"/>
      <c r="P177" s="30"/>
      <c r="Q177" s="30"/>
      <c r="R177" s="30"/>
      <c r="S177" s="30"/>
      <c r="T177" s="30"/>
      <c r="U177" s="30"/>
      <c r="V177" s="30"/>
      <c r="W177" s="30"/>
      <c r="X177" s="30"/>
      <c r="Y177" s="30"/>
      <c r="Z177" s="30"/>
      <c r="AA177" s="30"/>
      <c r="AB177" s="30"/>
      <c r="AC177" s="30"/>
      <c r="AD177" s="30"/>
      <c r="AE177" s="30"/>
      <c r="AF177" s="30"/>
      <c r="AG177" s="30"/>
      <c r="AH177" s="30"/>
      <c r="AI177" s="30"/>
      <c r="AJ177" s="30"/>
      <c r="AK177" s="30"/>
      <c r="AL177" s="30"/>
      <c r="AM177" s="30"/>
      <c r="AN177" s="30"/>
      <c r="AO177" s="30"/>
      <c r="AP177" s="30"/>
      <c r="AQ177" s="41"/>
      <c r="AR177" s="41"/>
      <c r="AS177" s="41"/>
      <c r="AT177" s="41"/>
      <c r="AU177" s="41"/>
      <c r="AV177" s="41"/>
      <c r="AW177" s="41"/>
      <c r="AX177" s="41"/>
      <c r="AY177" s="41"/>
      <c r="AZ177" s="41"/>
      <c r="BA177" s="41"/>
      <c r="BB177" s="41"/>
      <c r="BC177" s="41"/>
      <c r="BD177" s="41"/>
      <c r="BE177" s="41"/>
      <c r="BF177" s="41"/>
      <c r="BG177" s="41"/>
      <c r="BH177" s="41"/>
      <c r="BI177" s="41"/>
      <c r="BJ177" s="41"/>
      <c r="BK177" s="41"/>
      <c r="BL177" s="41"/>
      <c r="BM177" s="41"/>
      <c r="BN177" s="41"/>
      <c r="BO177" s="41"/>
      <c r="BP177" s="41"/>
      <c r="BQ177" s="41"/>
      <c r="BR177" s="41"/>
      <c r="BS177" s="41"/>
      <c r="BT177" s="41"/>
      <c r="BU177" s="41"/>
      <c r="BV177" s="41"/>
      <c r="BW177" s="41"/>
      <c r="BX177" s="41"/>
      <c r="BY177" s="41"/>
      <c r="BZ177" s="41"/>
      <c r="CA177" s="41"/>
      <c r="CB177" s="41"/>
      <c r="CC177" s="41"/>
      <c r="CD177" s="41"/>
      <c r="CE177" s="41"/>
      <c r="CF177" s="41"/>
      <c r="CG177" s="41"/>
      <c r="CH177" s="41"/>
      <c r="CI177" s="41"/>
      <c r="CJ177" s="41"/>
      <c r="CK177" s="41"/>
      <c r="CL177" s="41"/>
      <c r="CM177" s="41"/>
      <c r="CN177" s="41"/>
      <c r="CO177" s="41"/>
      <c r="CP177" s="41"/>
      <c r="CQ177" s="41"/>
      <c r="CR177" s="41"/>
      <c r="CS177" s="41"/>
      <c r="CT177" s="41"/>
      <c r="CU177" s="41"/>
      <c r="CV177" s="41"/>
      <c r="CW177" s="41"/>
      <c r="CX177" s="41"/>
      <c r="CY177" s="41"/>
      <c r="CZ177" s="41"/>
      <c r="DA177" s="41"/>
      <c r="DB177" s="41"/>
      <c r="DC177" s="41"/>
      <c r="DD177" s="41"/>
      <c r="DE177" s="41"/>
      <c r="DF177" s="41"/>
      <c r="DG177" s="41"/>
      <c r="DH177" s="41"/>
      <c r="DI177" s="41"/>
      <c r="DJ177" s="41"/>
      <c r="DK177" s="41"/>
      <c r="DL177" s="41"/>
      <c r="DM177" s="41"/>
      <c r="DN177" s="41"/>
      <c r="DO177" s="41"/>
      <c r="DP177" s="41"/>
      <c r="DQ177" s="41"/>
      <c r="DR177" s="41"/>
      <c r="DS177" s="41"/>
      <c r="DT177" s="41"/>
      <c r="DU177" s="41"/>
      <c r="DV177" s="41"/>
      <c r="DW177" s="41"/>
      <c r="DX177" s="41"/>
      <c r="DY177" s="41"/>
      <c r="DZ177" s="41"/>
      <c r="EA177" s="41"/>
      <c r="EB177" s="41"/>
      <c r="EC177" s="41"/>
      <c r="ED177" s="41"/>
      <c r="EE177" s="41"/>
      <c r="EF177" s="41"/>
      <c r="EG177" s="41"/>
      <c r="EH177" s="41"/>
      <c r="EI177" s="41"/>
      <c r="EJ177" s="41"/>
      <c r="EK177" s="41"/>
      <c r="EL177" s="41"/>
      <c r="EM177" s="41"/>
      <c r="EN177" s="41"/>
      <c r="EO177" s="41"/>
      <c r="EP177" s="41"/>
      <c r="EQ177" s="41"/>
      <c r="ER177" s="41"/>
      <c r="ES177" s="41"/>
      <c r="ET177" s="41"/>
      <c r="EU177" s="41"/>
      <c r="EV177" s="41"/>
      <c r="EW177" s="41"/>
      <c r="EX177" s="41"/>
      <c r="EY177" s="41"/>
      <c r="EZ177" s="41"/>
      <c r="FA177" s="41"/>
      <c r="FB177" s="41"/>
      <c r="FC177" s="41"/>
      <c r="FD177" s="41"/>
      <c r="FE177" s="41"/>
      <c r="FF177" s="41"/>
      <c r="FG177" s="41"/>
      <c r="FH177" s="41"/>
      <c r="FI177" s="41"/>
      <c r="FJ177" s="41"/>
      <c r="FK177" s="41"/>
      <c r="FL177" s="41"/>
      <c r="FM177" s="41"/>
      <c r="FN177" s="41"/>
      <c r="FO177" s="41"/>
      <c r="FP177" s="41"/>
      <c r="FQ177" s="41"/>
      <c r="FR177" s="41"/>
      <c r="FS177" s="41"/>
      <c r="FT177" s="41"/>
      <c r="FU177" s="41"/>
      <c r="FV177" s="41"/>
      <c r="FW177" s="41"/>
      <c r="FX177" s="41"/>
      <c r="FY177" s="41"/>
      <c r="FZ177" s="41"/>
      <c r="GA177" s="41"/>
      <c r="GB177" s="41"/>
      <c r="GC177" s="41"/>
      <c r="GD177" s="41"/>
      <c r="GE177" s="41"/>
      <c r="GF177" s="41"/>
      <c r="GG177" s="41"/>
      <c r="GH177" s="41"/>
      <c r="GI177" s="41"/>
      <c r="GJ177" s="41"/>
      <c r="GK177" s="41"/>
      <c r="GL177" s="41"/>
      <c r="GM177" s="41"/>
      <c r="GN177" s="41"/>
      <c r="GO177" s="41"/>
      <c r="GP177" s="41"/>
      <c r="GQ177" s="41"/>
      <c r="GR177" s="41"/>
      <c r="GS177" s="41"/>
      <c r="GT177" s="41"/>
      <c r="GU177" s="41"/>
      <c r="GV177" s="41"/>
      <c r="GW177" s="41"/>
      <c r="GX177" s="41"/>
      <c r="GY177" s="41"/>
      <c r="GZ177" s="41"/>
      <c r="HA177" s="41"/>
      <c r="HB177" s="41"/>
      <c r="HC177" s="41"/>
      <c r="HD177" s="41"/>
      <c r="HE177" s="41"/>
      <c r="HF177" s="41"/>
      <c r="HG177" s="41"/>
      <c r="HH177" s="41"/>
      <c r="HI177" s="41"/>
      <c r="HJ177" s="41"/>
      <c r="HK177" s="41"/>
      <c r="HL177" s="41"/>
      <c r="HM177" s="41"/>
      <c r="HN177" s="41"/>
      <c r="HO177" s="41"/>
      <c r="HP177" s="41"/>
      <c r="HQ177" s="41"/>
      <c r="HR177" s="41"/>
      <c r="HS177" s="41"/>
      <c r="HT177" s="41"/>
      <c r="HU177" s="41"/>
      <c r="HV177" s="41"/>
      <c r="HW177" s="41"/>
      <c r="HX177" s="41"/>
      <c r="HY177" s="41"/>
      <c r="HZ177" s="41"/>
      <c r="IA177" s="41"/>
      <c r="IB177" s="41"/>
      <c r="IC177" s="41"/>
      <c r="ID177" s="41"/>
      <c r="IE177" s="41"/>
      <c r="IF177" s="41"/>
      <c r="IG177" s="41"/>
      <c r="IH177" s="41"/>
      <c r="II177" s="41"/>
      <c r="IJ177" s="41"/>
      <c r="IK177" s="41"/>
      <c r="IL177" s="41"/>
      <c r="IM177" s="41"/>
      <c r="IN177" s="41"/>
      <c r="IO177" s="41"/>
      <c r="IP177" s="41"/>
      <c r="IQ177" s="41"/>
      <c r="IR177" s="41"/>
      <c r="IS177" s="41"/>
      <c r="IT177" s="41"/>
    </row>
    <row r="178" spans="1:254" s="24" customFormat="1" x14ac:dyDescent="0.2">
      <c r="A178" s="21" t="s">
        <v>13</v>
      </c>
      <c r="B178" s="44">
        <v>0.46</v>
      </c>
      <c r="C178" s="77">
        <f t="shared" si="4"/>
        <v>-16.640717977864774</v>
      </c>
      <c r="D178" s="78" t="e">
        <f t="shared" si="5"/>
        <v>#DIV/0!</v>
      </c>
      <c r="E178" s="30">
        <v>-16.640717977864774</v>
      </c>
      <c r="F178" s="30"/>
      <c r="G178" s="30"/>
      <c r="H178" s="30"/>
      <c r="I178" s="30"/>
      <c r="J178" s="30"/>
      <c r="K178" s="30"/>
      <c r="L178" s="30"/>
      <c r="M178" s="30"/>
      <c r="N178" s="30"/>
      <c r="O178" s="30"/>
      <c r="P178" s="30"/>
      <c r="Q178" s="30"/>
      <c r="R178" s="30"/>
      <c r="S178" s="30"/>
      <c r="T178" s="30"/>
      <c r="U178" s="30"/>
      <c r="V178" s="30"/>
      <c r="W178" s="30"/>
      <c r="X178" s="30"/>
      <c r="Y178" s="30"/>
      <c r="Z178" s="30"/>
      <c r="AA178" s="30"/>
      <c r="AB178" s="30"/>
      <c r="AC178" s="30"/>
      <c r="AD178" s="30"/>
      <c r="AE178" s="30"/>
      <c r="AF178" s="30"/>
      <c r="AG178" s="30"/>
      <c r="AH178" s="30"/>
      <c r="AI178" s="30"/>
      <c r="AJ178" s="30"/>
      <c r="AK178" s="30"/>
      <c r="AL178" s="30"/>
      <c r="AM178" s="30"/>
      <c r="AN178" s="30"/>
      <c r="AO178" s="30"/>
      <c r="AP178" s="30"/>
      <c r="AQ178" s="41"/>
      <c r="AR178" s="41"/>
      <c r="AS178" s="41"/>
      <c r="AT178" s="41"/>
      <c r="AU178" s="41"/>
      <c r="AV178" s="41"/>
      <c r="AW178" s="41"/>
      <c r="AX178" s="41"/>
      <c r="AY178" s="41"/>
      <c r="AZ178" s="41"/>
      <c r="BA178" s="41"/>
      <c r="BB178" s="41"/>
      <c r="BC178" s="41"/>
      <c r="BD178" s="41"/>
      <c r="BE178" s="41"/>
      <c r="BF178" s="41"/>
      <c r="BG178" s="41"/>
      <c r="BH178" s="41"/>
      <c r="BI178" s="41"/>
      <c r="BJ178" s="41"/>
      <c r="BK178" s="41"/>
      <c r="BL178" s="41"/>
      <c r="BM178" s="41"/>
      <c r="BN178" s="41"/>
      <c r="BO178" s="41"/>
      <c r="BP178" s="41"/>
      <c r="BQ178" s="41"/>
      <c r="BR178" s="41"/>
      <c r="BS178" s="41"/>
      <c r="BT178" s="41"/>
      <c r="BU178" s="41"/>
      <c r="BV178" s="41"/>
      <c r="BW178" s="41"/>
      <c r="BX178" s="41"/>
      <c r="BY178" s="41"/>
      <c r="BZ178" s="41"/>
      <c r="CA178" s="41"/>
      <c r="CB178" s="41"/>
      <c r="CC178" s="41"/>
      <c r="CD178" s="41"/>
      <c r="CE178" s="41"/>
      <c r="CF178" s="41"/>
      <c r="CG178" s="41"/>
      <c r="CH178" s="41"/>
      <c r="CI178" s="41"/>
      <c r="CJ178" s="41"/>
      <c r="CK178" s="41"/>
      <c r="CL178" s="41"/>
      <c r="CM178" s="41"/>
      <c r="CN178" s="41"/>
      <c r="CO178" s="41"/>
      <c r="CP178" s="41"/>
      <c r="CQ178" s="41"/>
      <c r="CR178" s="41"/>
      <c r="CS178" s="41"/>
      <c r="CT178" s="41"/>
      <c r="CU178" s="41"/>
      <c r="CV178" s="41"/>
      <c r="CW178" s="41"/>
      <c r="CX178" s="41"/>
      <c r="CY178" s="41"/>
      <c r="CZ178" s="41"/>
      <c r="DA178" s="41"/>
      <c r="DB178" s="41"/>
      <c r="DC178" s="41"/>
      <c r="DD178" s="41"/>
      <c r="DE178" s="41"/>
      <c r="DF178" s="41"/>
      <c r="DG178" s="41"/>
      <c r="DH178" s="41"/>
      <c r="DI178" s="41"/>
      <c r="DJ178" s="41"/>
      <c r="DK178" s="41"/>
      <c r="DL178" s="41"/>
      <c r="DM178" s="41"/>
      <c r="DN178" s="41"/>
      <c r="DO178" s="41"/>
      <c r="DP178" s="41"/>
      <c r="DQ178" s="41"/>
      <c r="DR178" s="41"/>
      <c r="DS178" s="41"/>
      <c r="DT178" s="41"/>
      <c r="DU178" s="41"/>
      <c r="DV178" s="41"/>
      <c r="DW178" s="41"/>
      <c r="DX178" s="41"/>
      <c r="DY178" s="41"/>
      <c r="DZ178" s="41"/>
      <c r="EA178" s="41"/>
      <c r="EB178" s="41"/>
      <c r="EC178" s="41"/>
      <c r="ED178" s="41"/>
      <c r="EE178" s="41"/>
      <c r="EF178" s="41"/>
      <c r="EG178" s="41"/>
      <c r="EH178" s="41"/>
      <c r="EI178" s="41"/>
      <c r="EJ178" s="41"/>
      <c r="EK178" s="41"/>
      <c r="EL178" s="41"/>
      <c r="EM178" s="41"/>
      <c r="EN178" s="41"/>
      <c r="EO178" s="41"/>
      <c r="EP178" s="41"/>
      <c r="EQ178" s="41"/>
      <c r="ER178" s="41"/>
      <c r="ES178" s="41"/>
      <c r="ET178" s="41"/>
      <c r="EU178" s="41"/>
      <c r="EV178" s="41"/>
      <c r="EW178" s="41"/>
      <c r="EX178" s="41"/>
      <c r="EY178" s="41"/>
      <c r="EZ178" s="41"/>
      <c r="FA178" s="41"/>
      <c r="FB178" s="41"/>
      <c r="FC178" s="41"/>
      <c r="FD178" s="41"/>
      <c r="FE178" s="41"/>
      <c r="FF178" s="41"/>
      <c r="FG178" s="41"/>
      <c r="FH178" s="41"/>
      <c r="FI178" s="41"/>
      <c r="FJ178" s="41"/>
      <c r="FK178" s="41"/>
      <c r="FL178" s="41"/>
      <c r="FM178" s="41"/>
      <c r="FN178" s="41"/>
      <c r="FO178" s="41"/>
      <c r="FP178" s="41"/>
      <c r="FQ178" s="41"/>
      <c r="FR178" s="41"/>
      <c r="FS178" s="41"/>
      <c r="FT178" s="41"/>
      <c r="FU178" s="41"/>
      <c r="FV178" s="41"/>
      <c r="FW178" s="41"/>
      <c r="FX178" s="41"/>
      <c r="FY178" s="41"/>
      <c r="FZ178" s="41"/>
      <c r="GA178" s="41"/>
      <c r="GB178" s="41"/>
      <c r="GC178" s="41"/>
      <c r="GD178" s="41"/>
      <c r="GE178" s="41"/>
      <c r="GF178" s="41"/>
      <c r="GG178" s="41"/>
      <c r="GH178" s="41"/>
      <c r="GI178" s="41"/>
      <c r="GJ178" s="41"/>
      <c r="GK178" s="41"/>
      <c r="GL178" s="41"/>
      <c r="GM178" s="41"/>
      <c r="GN178" s="41"/>
      <c r="GO178" s="41"/>
      <c r="GP178" s="41"/>
      <c r="GQ178" s="41"/>
      <c r="GR178" s="41"/>
      <c r="GS178" s="41"/>
      <c r="GT178" s="41"/>
      <c r="GU178" s="41"/>
      <c r="GV178" s="41"/>
      <c r="GW178" s="41"/>
      <c r="GX178" s="41"/>
      <c r="GY178" s="41"/>
      <c r="GZ178" s="41"/>
      <c r="HA178" s="41"/>
      <c r="HB178" s="41"/>
      <c r="HC178" s="41"/>
      <c r="HD178" s="41"/>
      <c r="HE178" s="41"/>
      <c r="HF178" s="41"/>
      <c r="HG178" s="41"/>
      <c r="HH178" s="41"/>
      <c r="HI178" s="41"/>
      <c r="HJ178" s="41"/>
      <c r="HK178" s="41"/>
      <c r="HL178" s="41"/>
      <c r="HM178" s="41"/>
      <c r="HN178" s="41"/>
      <c r="HO178" s="41"/>
      <c r="HP178" s="41"/>
      <c r="HQ178" s="41"/>
      <c r="HR178" s="41"/>
      <c r="HS178" s="41"/>
      <c r="HT178" s="41"/>
      <c r="HU178" s="41"/>
      <c r="HV178" s="41"/>
      <c r="HW178" s="41"/>
      <c r="HX178" s="41"/>
      <c r="HY178" s="41"/>
      <c r="HZ178" s="41"/>
      <c r="IA178" s="41"/>
      <c r="IB178" s="41"/>
      <c r="IC178" s="41"/>
      <c r="ID178" s="41"/>
      <c r="IE178" s="41"/>
      <c r="IF178" s="41"/>
      <c r="IG178" s="41"/>
      <c r="IH178" s="41"/>
      <c r="II178" s="41"/>
      <c r="IJ178" s="41"/>
      <c r="IK178" s="41"/>
      <c r="IL178" s="41"/>
      <c r="IM178" s="41"/>
      <c r="IN178" s="41"/>
      <c r="IO178" s="41"/>
      <c r="IP178" s="41"/>
      <c r="IQ178" s="41"/>
      <c r="IR178" s="41"/>
      <c r="IS178" s="41"/>
      <c r="IT178" s="41"/>
    </row>
    <row r="179" spans="1:254" s="24" customFormat="1" x14ac:dyDescent="0.2">
      <c r="A179" s="21" t="s">
        <v>13</v>
      </c>
      <c r="B179" s="44">
        <v>0.48</v>
      </c>
      <c r="C179" s="77">
        <f t="shared" si="4"/>
        <v>-18.25219429693573</v>
      </c>
      <c r="D179" s="78" t="e">
        <f t="shared" si="5"/>
        <v>#DIV/0!</v>
      </c>
      <c r="E179" s="30">
        <v>-18.25219429693573</v>
      </c>
      <c r="F179" s="30"/>
      <c r="G179" s="30"/>
      <c r="H179" s="30"/>
      <c r="I179" s="30"/>
      <c r="J179" s="30"/>
      <c r="K179" s="30"/>
      <c r="L179" s="30"/>
      <c r="M179" s="30"/>
      <c r="N179" s="30"/>
      <c r="O179" s="30"/>
      <c r="P179" s="30"/>
      <c r="Q179" s="30"/>
      <c r="R179" s="30"/>
      <c r="S179" s="30"/>
      <c r="T179" s="30"/>
      <c r="U179" s="30"/>
      <c r="V179" s="30"/>
      <c r="W179" s="30"/>
      <c r="X179" s="30"/>
      <c r="Y179" s="30"/>
      <c r="Z179" s="30"/>
      <c r="AA179" s="30"/>
      <c r="AB179" s="30"/>
      <c r="AC179" s="30"/>
      <c r="AD179" s="30"/>
      <c r="AE179" s="30"/>
      <c r="AF179" s="30"/>
      <c r="AG179" s="30"/>
      <c r="AH179" s="30"/>
      <c r="AI179" s="30"/>
      <c r="AJ179" s="30"/>
      <c r="AK179" s="30"/>
      <c r="AL179" s="30"/>
      <c r="AM179" s="30"/>
      <c r="AN179" s="30"/>
      <c r="AO179" s="30"/>
      <c r="AP179" s="30"/>
      <c r="AQ179" s="41"/>
      <c r="AR179" s="41"/>
      <c r="AS179" s="41"/>
      <c r="AT179" s="41"/>
      <c r="AU179" s="41"/>
      <c r="AV179" s="41"/>
      <c r="AW179" s="41"/>
      <c r="AX179" s="41"/>
      <c r="AY179" s="41"/>
      <c r="AZ179" s="41"/>
      <c r="BA179" s="41"/>
      <c r="BB179" s="41"/>
      <c r="BC179" s="41"/>
      <c r="BD179" s="41"/>
      <c r="BE179" s="41"/>
      <c r="BF179" s="41"/>
      <c r="BG179" s="41"/>
      <c r="BH179" s="41"/>
      <c r="BI179" s="41"/>
      <c r="BJ179" s="41"/>
      <c r="BK179" s="41"/>
      <c r="BL179" s="41"/>
      <c r="BM179" s="41"/>
      <c r="BN179" s="41"/>
      <c r="BO179" s="41"/>
      <c r="BP179" s="41"/>
      <c r="BQ179" s="41"/>
      <c r="BR179" s="41"/>
      <c r="BS179" s="41"/>
      <c r="BT179" s="41"/>
      <c r="BU179" s="41"/>
      <c r="BV179" s="41"/>
      <c r="BW179" s="41"/>
      <c r="BX179" s="41"/>
      <c r="BY179" s="41"/>
      <c r="BZ179" s="41"/>
      <c r="CA179" s="41"/>
      <c r="CB179" s="41"/>
      <c r="CC179" s="41"/>
      <c r="CD179" s="41"/>
      <c r="CE179" s="41"/>
      <c r="CF179" s="41"/>
      <c r="CG179" s="41"/>
      <c r="CH179" s="41"/>
      <c r="CI179" s="41"/>
      <c r="CJ179" s="41"/>
      <c r="CK179" s="41"/>
      <c r="CL179" s="41"/>
      <c r="CM179" s="41"/>
      <c r="CN179" s="41"/>
      <c r="CO179" s="41"/>
      <c r="CP179" s="41"/>
      <c r="CQ179" s="41"/>
      <c r="CR179" s="41"/>
      <c r="CS179" s="41"/>
      <c r="CT179" s="41"/>
      <c r="CU179" s="41"/>
      <c r="CV179" s="41"/>
      <c r="CW179" s="41"/>
      <c r="CX179" s="41"/>
      <c r="CY179" s="41"/>
      <c r="CZ179" s="41"/>
      <c r="DA179" s="41"/>
      <c r="DB179" s="41"/>
      <c r="DC179" s="41"/>
      <c r="DD179" s="41"/>
      <c r="DE179" s="41"/>
      <c r="DF179" s="41"/>
      <c r="DG179" s="41"/>
      <c r="DH179" s="41"/>
      <c r="DI179" s="41"/>
      <c r="DJ179" s="41"/>
      <c r="DK179" s="41"/>
      <c r="DL179" s="41"/>
      <c r="DM179" s="41"/>
      <c r="DN179" s="41"/>
      <c r="DO179" s="41"/>
      <c r="DP179" s="41"/>
      <c r="DQ179" s="41"/>
      <c r="DR179" s="41"/>
      <c r="DS179" s="41"/>
      <c r="DT179" s="41"/>
      <c r="DU179" s="41"/>
      <c r="DV179" s="41"/>
      <c r="DW179" s="41"/>
      <c r="DX179" s="41"/>
      <c r="DY179" s="41"/>
      <c r="DZ179" s="41"/>
      <c r="EA179" s="41"/>
      <c r="EB179" s="41"/>
      <c r="EC179" s="41"/>
      <c r="ED179" s="41"/>
      <c r="EE179" s="41"/>
      <c r="EF179" s="41"/>
      <c r="EG179" s="41"/>
      <c r="EH179" s="41"/>
      <c r="EI179" s="41"/>
      <c r="EJ179" s="41"/>
      <c r="EK179" s="41"/>
      <c r="EL179" s="41"/>
      <c r="EM179" s="41"/>
      <c r="EN179" s="41"/>
      <c r="EO179" s="41"/>
      <c r="EP179" s="41"/>
      <c r="EQ179" s="41"/>
      <c r="ER179" s="41"/>
      <c r="ES179" s="41"/>
      <c r="ET179" s="41"/>
      <c r="EU179" s="41"/>
      <c r="EV179" s="41"/>
      <c r="EW179" s="41"/>
      <c r="EX179" s="41"/>
      <c r="EY179" s="41"/>
      <c r="EZ179" s="41"/>
      <c r="FA179" s="41"/>
      <c r="FB179" s="41"/>
      <c r="FC179" s="41"/>
      <c r="FD179" s="41"/>
      <c r="FE179" s="41"/>
      <c r="FF179" s="41"/>
      <c r="FG179" s="41"/>
      <c r="FH179" s="41"/>
      <c r="FI179" s="41"/>
      <c r="FJ179" s="41"/>
      <c r="FK179" s="41"/>
      <c r="FL179" s="41"/>
      <c r="FM179" s="41"/>
      <c r="FN179" s="41"/>
      <c r="FO179" s="41"/>
      <c r="FP179" s="41"/>
      <c r="FQ179" s="41"/>
      <c r="FR179" s="41"/>
      <c r="FS179" s="41"/>
      <c r="FT179" s="41"/>
      <c r="FU179" s="41"/>
      <c r="FV179" s="41"/>
      <c r="FW179" s="41"/>
      <c r="FX179" s="41"/>
      <c r="FY179" s="41"/>
      <c r="FZ179" s="41"/>
      <c r="GA179" s="41"/>
      <c r="GB179" s="41"/>
      <c r="GC179" s="41"/>
      <c r="GD179" s="41"/>
      <c r="GE179" s="41"/>
      <c r="GF179" s="41"/>
      <c r="GG179" s="41"/>
      <c r="GH179" s="41"/>
      <c r="GI179" s="41"/>
      <c r="GJ179" s="41"/>
      <c r="GK179" s="41"/>
      <c r="GL179" s="41"/>
      <c r="GM179" s="41"/>
      <c r="GN179" s="41"/>
      <c r="GO179" s="41"/>
      <c r="GP179" s="41"/>
      <c r="GQ179" s="41"/>
      <c r="GR179" s="41"/>
      <c r="GS179" s="41"/>
      <c r="GT179" s="41"/>
      <c r="GU179" s="41"/>
      <c r="GV179" s="41"/>
      <c r="GW179" s="41"/>
      <c r="GX179" s="41"/>
      <c r="GY179" s="41"/>
      <c r="GZ179" s="41"/>
      <c r="HA179" s="41"/>
      <c r="HB179" s="41"/>
      <c r="HC179" s="41"/>
      <c r="HD179" s="41"/>
      <c r="HE179" s="41"/>
      <c r="HF179" s="41"/>
      <c r="HG179" s="41"/>
      <c r="HH179" s="41"/>
      <c r="HI179" s="41"/>
      <c r="HJ179" s="41"/>
      <c r="HK179" s="41"/>
      <c r="HL179" s="41"/>
      <c r="HM179" s="41"/>
      <c r="HN179" s="41"/>
      <c r="HO179" s="41"/>
      <c r="HP179" s="41"/>
      <c r="HQ179" s="41"/>
      <c r="HR179" s="41"/>
      <c r="HS179" s="41"/>
      <c r="HT179" s="41"/>
      <c r="HU179" s="41"/>
      <c r="HV179" s="41"/>
      <c r="HW179" s="41"/>
      <c r="HX179" s="41"/>
      <c r="HY179" s="41"/>
      <c r="HZ179" s="41"/>
      <c r="IA179" s="41"/>
      <c r="IB179" s="41"/>
      <c r="IC179" s="41"/>
      <c r="ID179" s="41"/>
      <c r="IE179" s="41"/>
      <c r="IF179" s="41"/>
      <c r="IG179" s="41"/>
      <c r="IH179" s="41"/>
      <c r="II179" s="41"/>
      <c r="IJ179" s="41"/>
      <c r="IK179" s="41"/>
      <c r="IL179" s="41"/>
      <c r="IM179" s="41"/>
      <c r="IN179" s="41"/>
      <c r="IO179" s="41"/>
      <c r="IP179" s="41"/>
      <c r="IQ179" s="41"/>
      <c r="IR179" s="41"/>
      <c r="IS179" s="41"/>
      <c r="IT179" s="41"/>
    </row>
    <row r="180" spans="1:254" s="24" customFormat="1" x14ac:dyDescent="0.2">
      <c r="A180" s="21" t="s">
        <v>13</v>
      </c>
      <c r="B180" s="44">
        <v>0.5</v>
      </c>
      <c r="C180" s="77">
        <f t="shared" si="4"/>
        <v>-19.670710935281491</v>
      </c>
      <c r="D180" s="78" t="e">
        <f t="shared" si="5"/>
        <v>#DIV/0!</v>
      </c>
      <c r="E180" s="30">
        <v>-19.670710935281491</v>
      </c>
      <c r="F180" s="30"/>
      <c r="G180" s="30"/>
      <c r="H180" s="30"/>
      <c r="I180" s="30"/>
      <c r="J180" s="30"/>
      <c r="K180" s="30"/>
      <c r="L180" s="30"/>
      <c r="M180" s="30"/>
      <c r="N180" s="30"/>
      <c r="O180" s="30"/>
      <c r="P180" s="30"/>
      <c r="Q180" s="30"/>
      <c r="R180" s="30"/>
      <c r="S180" s="30"/>
      <c r="T180" s="30"/>
      <c r="U180" s="30"/>
      <c r="V180" s="30"/>
      <c r="W180" s="30"/>
      <c r="X180" s="30"/>
      <c r="Y180" s="30"/>
      <c r="Z180" s="30"/>
      <c r="AA180" s="30"/>
      <c r="AB180" s="30"/>
      <c r="AC180" s="30"/>
      <c r="AD180" s="30"/>
      <c r="AE180" s="30"/>
      <c r="AF180" s="30"/>
      <c r="AG180" s="30"/>
      <c r="AH180" s="30"/>
      <c r="AI180" s="30"/>
      <c r="AJ180" s="30"/>
      <c r="AK180" s="30"/>
      <c r="AL180" s="30"/>
      <c r="AM180" s="30"/>
      <c r="AN180" s="30"/>
      <c r="AO180" s="30"/>
      <c r="AP180" s="30"/>
      <c r="AQ180" s="41"/>
      <c r="AR180" s="41"/>
      <c r="AS180" s="41"/>
      <c r="AT180" s="41"/>
      <c r="AU180" s="41"/>
      <c r="AV180" s="41"/>
      <c r="AW180" s="41"/>
      <c r="AX180" s="41"/>
      <c r="AY180" s="41"/>
      <c r="AZ180" s="41"/>
      <c r="BA180" s="41"/>
      <c r="BB180" s="41"/>
      <c r="BC180" s="41"/>
      <c r="BD180" s="41"/>
      <c r="BE180" s="41"/>
      <c r="BF180" s="41"/>
      <c r="BG180" s="41"/>
      <c r="BH180" s="41"/>
      <c r="BI180" s="41"/>
      <c r="BJ180" s="41"/>
      <c r="BK180" s="41"/>
      <c r="BL180" s="41"/>
      <c r="BM180" s="41"/>
      <c r="BN180" s="41"/>
      <c r="BO180" s="41"/>
      <c r="BP180" s="41"/>
      <c r="BQ180" s="41"/>
      <c r="BR180" s="41"/>
      <c r="BS180" s="41"/>
      <c r="BT180" s="41"/>
      <c r="BU180" s="41"/>
      <c r="BV180" s="41"/>
      <c r="BW180" s="41"/>
      <c r="BX180" s="41"/>
      <c r="BY180" s="41"/>
      <c r="BZ180" s="41"/>
      <c r="CA180" s="41"/>
      <c r="CB180" s="41"/>
      <c r="CC180" s="41"/>
      <c r="CD180" s="41"/>
      <c r="CE180" s="41"/>
      <c r="CF180" s="41"/>
      <c r="CG180" s="41"/>
      <c r="CH180" s="41"/>
      <c r="CI180" s="41"/>
      <c r="CJ180" s="41"/>
      <c r="CK180" s="41"/>
      <c r="CL180" s="41"/>
      <c r="CM180" s="41"/>
      <c r="CN180" s="41"/>
      <c r="CO180" s="41"/>
      <c r="CP180" s="41"/>
      <c r="CQ180" s="41"/>
      <c r="CR180" s="41"/>
      <c r="CS180" s="41"/>
      <c r="CT180" s="41"/>
      <c r="CU180" s="41"/>
      <c r="CV180" s="41"/>
      <c r="CW180" s="41"/>
      <c r="CX180" s="41"/>
      <c r="CY180" s="41"/>
      <c r="CZ180" s="41"/>
      <c r="DA180" s="41"/>
      <c r="DB180" s="41"/>
      <c r="DC180" s="41"/>
      <c r="DD180" s="41"/>
      <c r="DE180" s="41"/>
      <c r="DF180" s="41"/>
      <c r="DG180" s="41"/>
      <c r="DH180" s="41"/>
      <c r="DI180" s="41"/>
      <c r="DJ180" s="41"/>
      <c r="DK180" s="41"/>
      <c r="DL180" s="41"/>
      <c r="DM180" s="41"/>
      <c r="DN180" s="41"/>
      <c r="DO180" s="41"/>
      <c r="DP180" s="41"/>
      <c r="DQ180" s="41"/>
      <c r="DR180" s="41"/>
      <c r="DS180" s="41"/>
      <c r="DT180" s="41"/>
      <c r="DU180" s="41"/>
      <c r="DV180" s="41"/>
      <c r="DW180" s="41"/>
      <c r="DX180" s="41"/>
      <c r="DY180" s="41"/>
      <c r="DZ180" s="41"/>
      <c r="EA180" s="41"/>
      <c r="EB180" s="41"/>
      <c r="EC180" s="41"/>
      <c r="ED180" s="41"/>
      <c r="EE180" s="41"/>
      <c r="EF180" s="41"/>
      <c r="EG180" s="41"/>
      <c r="EH180" s="41"/>
      <c r="EI180" s="41"/>
      <c r="EJ180" s="41"/>
      <c r="EK180" s="41"/>
      <c r="EL180" s="41"/>
      <c r="EM180" s="41"/>
      <c r="EN180" s="41"/>
      <c r="EO180" s="41"/>
      <c r="EP180" s="41"/>
      <c r="EQ180" s="41"/>
      <c r="ER180" s="41"/>
      <c r="ES180" s="41"/>
      <c r="ET180" s="41"/>
      <c r="EU180" s="41"/>
      <c r="EV180" s="41"/>
      <c r="EW180" s="41"/>
      <c r="EX180" s="41"/>
      <c r="EY180" s="41"/>
      <c r="EZ180" s="41"/>
      <c r="FA180" s="41"/>
      <c r="FB180" s="41"/>
      <c r="FC180" s="41"/>
      <c r="FD180" s="41"/>
      <c r="FE180" s="41"/>
      <c r="FF180" s="41"/>
      <c r="FG180" s="41"/>
      <c r="FH180" s="41"/>
      <c r="FI180" s="41"/>
      <c r="FJ180" s="41"/>
      <c r="FK180" s="41"/>
      <c r="FL180" s="41"/>
      <c r="FM180" s="41"/>
      <c r="FN180" s="41"/>
      <c r="FO180" s="41"/>
      <c r="FP180" s="41"/>
      <c r="FQ180" s="41"/>
      <c r="FR180" s="41"/>
      <c r="FS180" s="41"/>
      <c r="FT180" s="41"/>
      <c r="FU180" s="41"/>
      <c r="FV180" s="41"/>
      <c r="FW180" s="41"/>
      <c r="FX180" s="41"/>
      <c r="FY180" s="41"/>
      <c r="FZ180" s="41"/>
      <c r="GA180" s="41"/>
      <c r="GB180" s="41"/>
      <c r="GC180" s="41"/>
      <c r="GD180" s="41"/>
      <c r="GE180" s="41"/>
      <c r="GF180" s="41"/>
      <c r="GG180" s="41"/>
      <c r="GH180" s="41"/>
      <c r="GI180" s="41"/>
      <c r="GJ180" s="41"/>
      <c r="GK180" s="41"/>
      <c r="GL180" s="41"/>
      <c r="GM180" s="41"/>
      <c r="GN180" s="41"/>
      <c r="GO180" s="41"/>
      <c r="GP180" s="41"/>
      <c r="GQ180" s="41"/>
      <c r="GR180" s="41"/>
      <c r="GS180" s="41"/>
      <c r="GT180" s="41"/>
      <c r="GU180" s="41"/>
      <c r="GV180" s="41"/>
      <c r="GW180" s="41"/>
      <c r="GX180" s="41"/>
      <c r="GY180" s="41"/>
      <c r="GZ180" s="41"/>
      <c r="HA180" s="41"/>
      <c r="HB180" s="41"/>
      <c r="HC180" s="41"/>
      <c r="HD180" s="41"/>
      <c r="HE180" s="41"/>
      <c r="HF180" s="41"/>
      <c r="HG180" s="41"/>
      <c r="HH180" s="41"/>
      <c r="HI180" s="41"/>
      <c r="HJ180" s="41"/>
      <c r="HK180" s="41"/>
      <c r="HL180" s="41"/>
      <c r="HM180" s="41"/>
      <c r="HN180" s="41"/>
      <c r="HO180" s="41"/>
      <c r="HP180" s="41"/>
      <c r="HQ180" s="41"/>
      <c r="HR180" s="41"/>
      <c r="HS180" s="41"/>
      <c r="HT180" s="41"/>
      <c r="HU180" s="41"/>
      <c r="HV180" s="41"/>
      <c r="HW180" s="41"/>
      <c r="HX180" s="41"/>
      <c r="HY180" s="41"/>
      <c r="HZ180" s="41"/>
      <c r="IA180" s="41"/>
      <c r="IB180" s="41"/>
      <c r="IC180" s="41"/>
      <c r="ID180" s="41"/>
      <c r="IE180" s="41"/>
      <c r="IF180" s="41"/>
      <c r="IG180" s="41"/>
      <c r="IH180" s="41"/>
      <c r="II180" s="41"/>
      <c r="IJ180" s="41"/>
      <c r="IK180" s="41"/>
      <c r="IL180" s="41"/>
      <c r="IM180" s="41"/>
      <c r="IN180" s="41"/>
      <c r="IO180" s="41"/>
      <c r="IP180" s="41"/>
      <c r="IQ180" s="41"/>
      <c r="IR180" s="41"/>
      <c r="IS180" s="41"/>
      <c r="IT180" s="41"/>
    </row>
    <row r="181" spans="1:254" s="24" customFormat="1" x14ac:dyDescent="0.2">
      <c r="A181" s="21" t="s">
        <v>13</v>
      </c>
      <c r="B181" s="44">
        <v>0.52</v>
      </c>
      <c r="C181" s="77">
        <f t="shared" si="4"/>
        <v>-20.815246647580686</v>
      </c>
      <c r="D181" s="78" t="e">
        <f t="shared" si="5"/>
        <v>#DIV/0!</v>
      </c>
      <c r="E181" s="30">
        <v>-20.815246647580686</v>
      </c>
      <c r="F181" s="30"/>
      <c r="G181" s="30"/>
      <c r="H181" s="30"/>
      <c r="I181" s="30"/>
      <c r="J181" s="30"/>
      <c r="K181" s="30"/>
      <c r="L181" s="30"/>
      <c r="M181" s="30"/>
      <c r="N181" s="30"/>
      <c r="O181" s="30"/>
      <c r="P181" s="30"/>
      <c r="Q181" s="30"/>
      <c r="R181" s="30"/>
      <c r="S181" s="30"/>
      <c r="T181" s="30"/>
      <c r="U181" s="30"/>
      <c r="V181" s="30"/>
      <c r="W181" s="30"/>
      <c r="X181" s="30"/>
      <c r="Y181" s="30"/>
      <c r="Z181" s="30"/>
      <c r="AA181" s="30"/>
      <c r="AB181" s="30"/>
      <c r="AC181" s="30"/>
      <c r="AD181" s="30"/>
      <c r="AE181" s="30"/>
      <c r="AF181" s="30"/>
      <c r="AG181" s="30"/>
      <c r="AH181" s="30"/>
      <c r="AI181" s="30"/>
      <c r="AJ181" s="30"/>
      <c r="AK181" s="30"/>
      <c r="AL181" s="30"/>
      <c r="AM181" s="30"/>
      <c r="AN181" s="30"/>
      <c r="AO181" s="30"/>
      <c r="AP181" s="30"/>
      <c r="AQ181" s="41"/>
      <c r="AR181" s="41"/>
      <c r="AS181" s="41"/>
      <c r="AT181" s="41"/>
      <c r="AU181" s="41"/>
      <c r="AV181" s="41"/>
      <c r="AW181" s="41"/>
      <c r="AX181" s="41"/>
      <c r="AY181" s="41"/>
      <c r="AZ181" s="41"/>
      <c r="BA181" s="41"/>
      <c r="BB181" s="41"/>
      <c r="BC181" s="41"/>
      <c r="BD181" s="41"/>
      <c r="BE181" s="41"/>
      <c r="BF181" s="41"/>
      <c r="BG181" s="41"/>
      <c r="BH181" s="41"/>
      <c r="BI181" s="41"/>
      <c r="BJ181" s="41"/>
      <c r="BK181" s="41"/>
      <c r="BL181" s="41"/>
      <c r="BM181" s="41"/>
      <c r="BN181" s="41"/>
      <c r="BO181" s="41"/>
      <c r="BP181" s="41"/>
      <c r="BQ181" s="41"/>
      <c r="BR181" s="41"/>
      <c r="BS181" s="41"/>
      <c r="BT181" s="41"/>
      <c r="BU181" s="41"/>
      <c r="BV181" s="41"/>
      <c r="BW181" s="41"/>
      <c r="BX181" s="41"/>
      <c r="BY181" s="41"/>
      <c r="BZ181" s="41"/>
      <c r="CA181" s="41"/>
      <c r="CB181" s="41"/>
      <c r="CC181" s="41"/>
      <c r="CD181" s="41"/>
      <c r="CE181" s="41"/>
      <c r="CF181" s="41"/>
      <c r="CG181" s="41"/>
      <c r="CH181" s="41"/>
      <c r="CI181" s="41"/>
      <c r="CJ181" s="41"/>
      <c r="CK181" s="41"/>
      <c r="CL181" s="41"/>
      <c r="CM181" s="41"/>
      <c r="CN181" s="41"/>
      <c r="CO181" s="41"/>
      <c r="CP181" s="41"/>
      <c r="CQ181" s="41"/>
      <c r="CR181" s="41"/>
      <c r="CS181" s="41"/>
      <c r="CT181" s="41"/>
      <c r="CU181" s="41"/>
      <c r="CV181" s="41"/>
      <c r="CW181" s="41"/>
      <c r="CX181" s="41"/>
      <c r="CY181" s="41"/>
      <c r="CZ181" s="41"/>
      <c r="DA181" s="41"/>
      <c r="DB181" s="41"/>
      <c r="DC181" s="41"/>
      <c r="DD181" s="41"/>
      <c r="DE181" s="41"/>
      <c r="DF181" s="41"/>
      <c r="DG181" s="41"/>
      <c r="DH181" s="41"/>
      <c r="DI181" s="41"/>
      <c r="DJ181" s="41"/>
      <c r="DK181" s="41"/>
      <c r="DL181" s="41"/>
      <c r="DM181" s="41"/>
      <c r="DN181" s="41"/>
      <c r="DO181" s="41"/>
      <c r="DP181" s="41"/>
      <c r="DQ181" s="41"/>
      <c r="DR181" s="41"/>
      <c r="DS181" s="41"/>
      <c r="DT181" s="41"/>
      <c r="DU181" s="41"/>
      <c r="DV181" s="41"/>
      <c r="DW181" s="41"/>
      <c r="DX181" s="41"/>
      <c r="DY181" s="41"/>
      <c r="DZ181" s="41"/>
      <c r="EA181" s="41"/>
      <c r="EB181" s="41"/>
      <c r="EC181" s="41"/>
      <c r="ED181" s="41"/>
      <c r="EE181" s="41"/>
      <c r="EF181" s="41"/>
      <c r="EG181" s="41"/>
      <c r="EH181" s="41"/>
      <c r="EI181" s="41"/>
      <c r="EJ181" s="41"/>
      <c r="EK181" s="41"/>
      <c r="EL181" s="41"/>
      <c r="EM181" s="41"/>
      <c r="EN181" s="41"/>
      <c r="EO181" s="41"/>
      <c r="EP181" s="41"/>
      <c r="EQ181" s="41"/>
      <c r="ER181" s="41"/>
      <c r="ES181" s="41"/>
      <c r="ET181" s="41"/>
      <c r="EU181" s="41"/>
      <c r="EV181" s="41"/>
      <c r="EW181" s="41"/>
      <c r="EX181" s="41"/>
      <c r="EY181" s="41"/>
      <c r="EZ181" s="41"/>
      <c r="FA181" s="41"/>
      <c r="FB181" s="41"/>
      <c r="FC181" s="41"/>
      <c r="FD181" s="41"/>
      <c r="FE181" s="41"/>
      <c r="FF181" s="41"/>
      <c r="FG181" s="41"/>
      <c r="FH181" s="41"/>
      <c r="FI181" s="41"/>
      <c r="FJ181" s="41"/>
      <c r="FK181" s="41"/>
      <c r="FL181" s="41"/>
      <c r="FM181" s="41"/>
      <c r="FN181" s="41"/>
      <c r="FO181" s="41"/>
      <c r="FP181" s="41"/>
      <c r="FQ181" s="41"/>
      <c r="FR181" s="41"/>
      <c r="FS181" s="41"/>
      <c r="FT181" s="41"/>
      <c r="FU181" s="41"/>
      <c r="FV181" s="41"/>
      <c r="FW181" s="41"/>
      <c r="FX181" s="41"/>
      <c r="FY181" s="41"/>
      <c r="FZ181" s="41"/>
      <c r="GA181" s="41"/>
      <c r="GB181" s="41"/>
      <c r="GC181" s="41"/>
      <c r="GD181" s="41"/>
      <c r="GE181" s="41"/>
      <c r="GF181" s="41"/>
      <c r="GG181" s="41"/>
      <c r="GH181" s="41"/>
      <c r="GI181" s="41"/>
      <c r="GJ181" s="41"/>
      <c r="GK181" s="41"/>
      <c r="GL181" s="41"/>
      <c r="GM181" s="41"/>
      <c r="GN181" s="41"/>
      <c r="GO181" s="41"/>
      <c r="GP181" s="41"/>
      <c r="GQ181" s="41"/>
      <c r="GR181" s="41"/>
      <c r="GS181" s="41"/>
      <c r="GT181" s="41"/>
      <c r="GU181" s="41"/>
      <c r="GV181" s="41"/>
      <c r="GW181" s="41"/>
      <c r="GX181" s="41"/>
      <c r="GY181" s="41"/>
      <c r="GZ181" s="41"/>
      <c r="HA181" s="41"/>
      <c r="HB181" s="41"/>
      <c r="HC181" s="41"/>
      <c r="HD181" s="41"/>
      <c r="HE181" s="41"/>
      <c r="HF181" s="41"/>
      <c r="HG181" s="41"/>
      <c r="HH181" s="41"/>
      <c r="HI181" s="41"/>
      <c r="HJ181" s="41"/>
      <c r="HK181" s="41"/>
      <c r="HL181" s="41"/>
      <c r="HM181" s="41"/>
      <c r="HN181" s="41"/>
      <c r="HO181" s="41"/>
      <c r="HP181" s="41"/>
      <c r="HQ181" s="41"/>
      <c r="HR181" s="41"/>
      <c r="HS181" s="41"/>
      <c r="HT181" s="41"/>
      <c r="HU181" s="41"/>
      <c r="HV181" s="41"/>
      <c r="HW181" s="41"/>
      <c r="HX181" s="41"/>
      <c r="HY181" s="41"/>
      <c r="HZ181" s="41"/>
      <c r="IA181" s="41"/>
      <c r="IB181" s="41"/>
      <c r="IC181" s="41"/>
      <c r="ID181" s="41"/>
      <c r="IE181" s="41"/>
      <c r="IF181" s="41"/>
      <c r="IG181" s="41"/>
      <c r="IH181" s="41"/>
      <c r="II181" s="41"/>
      <c r="IJ181" s="41"/>
      <c r="IK181" s="41"/>
      <c r="IL181" s="41"/>
      <c r="IM181" s="41"/>
      <c r="IN181" s="41"/>
      <c r="IO181" s="41"/>
      <c r="IP181" s="41"/>
      <c r="IQ181" s="41"/>
      <c r="IR181" s="41"/>
      <c r="IS181" s="41"/>
      <c r="IT181" s="41"/>
    </row>
    <row r="182" spans="1:254" s="24" customFormat="1" x14ac:dyDescent="0.2">
      <c r="A182" s="21" t="s">
        <v>13</v>
      </c>
      <c r="B182" s="44">
        <v>0.54</v>
      </c>
      <c r="C182" s="77">
        <f t="shared" si="4"/>
        <v>-21.627115181962566</v>
      </c>
      <c r="D182" s="78" t="e">
        <f t="shared" si="5"/>
        <v>#DIV/0!</v>
      </c>
      <c r="E182" s="30">
        <v>-21.627115181962566</v>
      </c>
      <c r="F182" s="30"/>
      <c r="G182" s="30"/>
      <c r="H182" s="30"/>
      <c r="I182" s="30"/>
      <c r="J182" s="30"/>
      <c r="K182" s="30"/>
      <c r="L182" s="30"/>
      <c r="M182" s="30"/>
      <c r="N182" s="30"/>
      <c r="O182" s="30"/>
      <c r="P182" s="30"/>
      <c r="Q182" s="30"/>
      <c r="R182" s="30"/>
      <c r="S182" s="30"/>
      <c r="T182" s="30"/>
      <c r="U182" s="30"/>
      <c r="V182" s="30"/>
      <c r="W182" s="30"/>
      <c r="X182" s="30"/>
      <c r="Y182" s="30"/>
      <c r="Z182" s="30"/>
      <c r="AA182" s="30"/>
      <c r="AB182" s="30"/>
      <c r="AC182" s="30"/>
      <c r="AD182" s="30"/>
      <c r="AE182" s="30"/>
      <c r="AF182" s="30"/>
      <c r="AG182" s="30"/>
      <c r="AH182" s="30"/>
      <c r="AI182" s="30"/>
      <c r="AJ182" s="30"/>
      <c r="AK182" s="30"/>
      <c r="AL182" s="30"/>
      <c r="AM182" s="30"/>
      <c r="AN182" s="30"/>
      <c r="AO182" s="30"/>
      <c r="AP182" s="30"/>
      <c r="AQ182" s="41"/>
      <c r="AR182" s="41"/>
      <c r="AS182" s="41"/>
      <c r="AT182" s="41"/>
      <c r="AU182" s="41"/>
      <c r="AV182" s="41"/>
      <c r="AW182" s="41"/>
      <c r="AX182" s="41"/>
      <c r="AY182" s="41"/>
      <c r="AZ182" s="41"/>
      <c r="BA182" s="41"/>
      <c r="BB182" s="41"/>
      <c r="BC182" s="41"/>
      <c r="BD182" s="41"/>
      <c r="BE182" s="41"/>
      <c r="BF182" s="41"/>
      <c r="BG182" s="41"/>
      <c r="BH182" s="41"/>
      <c r="BI182" s="41"/>
      <c r="BJ182" s="41"/>
      <c r="BK182" s="41"/>
      <c r="BL182" s="41"/>
      <c r="BM182" s="41"/>
      <c r="BN182" s="41"/>
      <c r="BO182" s="41"/>
      <c r="BP182" s="41"/>
      <c r="BQ182" s="41"/>
      <c r="BR182" s="41"/>
      <c r="BS182" s="41"/>
      <c r="BT182" s="41"/>
      <c r="BU182" s="41"/>
      <c r="BV182" s="41"/>
      <c r="BW182" s="41"/>
      <c r="BX182" s="41"/>
      <c r="BY182" s="41"/>
      <c r="BZ182" s="41"/>
      <c r="CA182" s="41"/>
      <c r="CB182" s="41"/>
      <c r="CC182" s="41"/>
      <c r="CD182" s="41"/>
      <c r="CE182" s="41"/>
      <c r="CF182" s="41"/>
      <c r="CG182" s="41"/>
      <c r="CH182" s="41"/>
      <c r="CI182" s="41"/>
      <c r="CJ182" s="41"/>
      <c r="CK182" s="41"/>
      <c r="CL182" s="41"/>
      <c r="CM182" s="41"/>
      <c r="CN182" s="41"/>
      <c r="CO182" s="41"/>
      <c r="CP182" s="41"/>
      <c r="CQ182" s="41"/>
      <c r="CR182" s="41"/>
      <c r="CS182" s="41"/>
      <c r="CT182" s="41"/>
      <c r="CU182" s="41"/>
      <c r="CV182" s="41"/>
      <c r="CW182" s="41"/>
      <c r="CX182" s="41"/>
      <c r="CY182" s="41"/>
      <c r="CZ182" s="41"/>
      <c r="DA182" s="41"/>
      <c r="DB182" s="41"/>
      <c r="DC182" s="41"/>
      <c r="DD182" s="41"/>
      <c r="DE182" s="41"/>
      <c r="DF182" s="41"/>
      <c r="DG182" s="41"/>
      <c r="DH182" s="41"/>
      <c r="DI182" s="41"/>
      <c r="DJ182" s="41"/>
      <c r="DK182" s="41"/>
      <c r="DL182" s="41"/>
      <c r="DM182" s="41"/>
      <c r="DN182" s="41"/>
      <c r="DO182" s="41"/>
      <c r="DP182" s="41"/>
      <c r="DQ182" s="41"/>
      <c r="DR182" s="41"/>
      <c r="DS182" s="41"/>
      <c r="DT182" s="41"/>
      <c r="DU182" s="41"/>
      <c r="DV182" s="41"/>
      <c r="DW182" s="41"/>
      <c r="DX182" s="41"/>
      <c r="DY182" s="41"/>
      <c r="DZ182" s="41"/>
      <c r="EA182" s="41"/>
      <c r="EB182" s="41"/>
      <c r="EC182" s="41"/>
      <c r="ED182" s="41"/>
      <c r="EE182" s="41"/>
      <c r="EF182" s="41"/>
      <c r="EG182" s="41"/>
      <c r="EH182" s="41"/>
      <c r="EI182" s="41"/>
      <c r="EJ182" s="41"/>
      <c r="EK182" s="41"/>
      <c r="EL182" s="41"/>
      <c r="EM182" s="41"/>
      <c r="EN182" s="41"/>
      <c r="EO182" s="41"/>
      <c r="EP182" s="41"/>
      <c r="EQ182" s="41"/>
      <c r="ER182" s="41"/>
      <c r="ES182" s="41"/>
      <c r="ET182" s="41"/>
      <c r="EU182" s="41"/>
      <c r="EV182" s="41"/>
      <c r="EW182" s="41"/>
      <c r="EX182" s="41"/>
      <c r="EY182" s="41"/>
      <c r="EZ182" s="41"/>
      <c r="FA182" s="41"/>
      <c r="FB182" s="41"/>
      <c r="FC182" s="41"/>
      <c r="FD182" s="41"/>
      <c r="FE182" s="41"/>
      <c r="FF182" s="41"/>
      <c r="FG182" s="41"/>
      <c r="FH182" s="41"/>
      <c r="FI182" s="41"/>
      <c r="FJ182" s="41"/>
      <c r="FK182" s="41"/>
      <c r="FL182" s="41"/>
      <c r="FM182" s="41"/>
      <c r="FN182" s="41"/>
      <c r="FO182" s="41"/>
      <c r="FP182" s="41"/>
      <c r="FQ182" s="41"/>
      <c r="FR182" s="41"/>
      <c r="FS182" s="41"/>
      <c r="FT182" s="41"/>
      <c r="FU182" s="41"/>
      <c r="FV182" s="41"/>
      <c r="FW182" s="41"/>
      <c r="FX182" s="41"/>
      <c r="FY182" s="41"/>
      <c r="FZ182" s="41"/>
      <c r="GA182" s="41"/>
      <c r="GB182" s="41"/>
      <c r="GC182" s="41"/>
      <c r="GD182" s="41"/>
      <c r="GE182" s="41"/>
      <c r="GF182" s="41"/>
      <c r="GG182" s="41"/>
      <c r="GH182" s="41"/>
      <c r="GI182" s="41"/>
      <c r="GJ182" s="41"/>
      <c r="GK182" s="41"/>
      <c r="GL182" s="41"/>
      <c r="GM182" s="41"/>
      <c r="GN182" s="41"/>
      <c r="GO182" s="41"/>
      <c r="GP182" s="41"/>
      <c r="GQ182" s="41"/>
      <c r="GR182" s="41"/>
      <c r="GS182" s="41"/>
      <c r="GT182" s="41"/>
      <c r="GU182" s="41"/>
      <c r="GV182" s="41"/>
      <c r="GW182" s="41"/>
      <c r="GX182" s="41"/>
      <c r="GY182" s="41"/>
      <c r="GZ182" s="41"/>
      <c r="HA182" s="41"/>
      <c r="HB182" s="41"/>
      <c r="HC182" s="41"/>
      <c r="HD182" s="41"/>
      <c r="HE182" s="41"/>
      <c r="HF182" s="41"/>
      <c r="HG182" s="41"/>
      <c r="HH182" s="41"/>
      <c r="HI182" s="41"/>
      <c r="HJ182" s="41"/>
      <c r="HK182" s="41"/>
      <c r="HL182" s="41"/>
      <c r="HM182" s="41"/>
      <c r="HN182" s="41"/>
      <c r="HO182" s="41"/>
      <c r="HP182" s="41"/>
      <c r="HQ182" s="41"/>
      <c r="HR182" s="41"/>
      <c r="HS182" s="41"/>
      <c r="HT182" s="41"/>
      <c r="HU182" s="41"/>
      <c r="HV182" s="41"/>
      <c r="HW182" s="41"/>
      <c r="HX182" s="41"/>
      <c r="HY182" s="41"/>
      <c r="HZ182" s="41"/>
      <c r="IA182" s="41"/>
      <c r="IB182" s="41"/>
      <c r="IC182" s="41"/>
      <c r="ID182" s="41"/>
      <c r="IE182" s="41"/>
      <c r="IF182" s="41"/>
      <c r="IG182" s="41"/>
      <c r="IH182" s="41"/>
      <c r="II182" s="41"/>
      <c r="IJ182" s="41"/>
      <c r="IK182" s="41"/>
      <c r="IL182" s="41"/>
      <c r="IM182" s="41"/>
      <c r="IN182" s="41"/>
      <c r="IO182" s="41"/>
      <c r="IP182" s="41"/>
      <c r="IQ182" s="41"/>
      <c r="IR182" s="41"/>
      <c r="IS182" s="41"/>
      <c r="IT182" s="41"/>
    </row>
    <row r="183" spans="1:254" s="24" customFormat="1" x14ac:dyDescent="0.2">
      <c r="A183" s="21" t="s">
        <v>13</v>
      </c>
      <c r="B183" s="44">
        <v>0.56000000000000005</v>
      </c>
      <c r="C183" s="77">
        <f t="shared" si="4"/>
        <v>-21.840914035118978</v>
      </c>
      <c r="D183" s="78" t="e">
        <f t="shared" si="5"/>
        <v>#DIV/0!</v>
      </c>
      <c r="E183" s="30">
        <v>-21.840914035118978</v>
      </c>
      <c r="F183" s="30"/>
      <c r="G183" s="30"/>
      <c r="H183" s="30"/>
      <c r="I183" s="30"/>
      <c r="J183" s="30"/>
      <c r="K183" s="30"/>
      <c r="L183" s="30"/>
      <c r="M183" s="30"/>
      <c r="N183" s="30"/>
      <c r="O183" s="30"/>
      <c r="P183" s="30"/>
      <c r="Q183" s="30"/>
      <c r="R183" s="30"/>
      <c r="S183" s="30"/>
      <c r="T183" s="30"/>
      <c r="U183" s="30"/>
      <c r="V183" s="30"/>
      <c r="W183" s="30"/>
      <c r="X183" s="30"/>
      <c r="Y183" s="30"/>
      <c r="Z183" s="30"/>
      <c r="AA183" s="30"/>
      <c r="AB183" s="30"/>
      <c r="AC183" s="30"/>
      <c r="AD183" s="30"/>
      <c r="AE183" s="30"/>
      <c r="AF183" s="30"/>
      <c r="AG183" s="30"/>
      <c r="AH183" s="30"/>
      <c r="AI183" s="30"/>
      <c r="AJ183" s="30"/>
      <c r="AK183" s="30"/>
      <c r="AL183" s="30"/>
      <c r="AM183" s="30"/>
      <c r="AN183" s="30"/>
      <c r="AO183" s="30"/>
      <c r="AP183" s="30"/>
      <c r="AQ183" s="41"/>
      <c r="AR183" s="41"/>
      <c r="AS183" s="41"/>
      <c r="AT183" s="41"/>
      <c r="AU183" s="41"/>
      <c r="AV183" s="41"/>
      <c r="AW183" s="41"/>
      <c r="AX183" s="41"/>
      <c r="AY183" s="41"/>
      <c r="AZ183" s="41"/>
      <c r="BA183" s="41"/>
      <c r="BB183" s="41"/>
      <c r="BC183" s="41"/>
      <c r="BD183" s="41"/>
      <c r="BE183" s="41"/>
      <c r="BF183" s="41"/>
      <c r="BG183" s="41"/>
      <c r="BH183" s="41"/>
      <c r="BI183" s="41"/>
      <c r="BJ183" s="41"/>
      <c r="BK183" s="41"/>
      <c r="BL183" s="41"/>
      <c r="BM183" s="41"/>
      <c r="BN183" s="41"/>
      <c r="BO183" s="41"/>
      <c r="BP183" s="41"/>
      <c r="BQ183" s="41"/>
      <c r="BR183" s="41"/>
      <c r="BS183" s="41"/>
      <c r="BT183" s="41"/>
      <c r="BU183" s="41"/>
      <c r="BV183" s="41"/>
      <c r="BW183" s="41"/>
      <c r="BX183" s="41"/>
      <c r="BY183" s="41"/>
      <c r="BZ183" s="41"/>
      <c r="CA183" s="41"/>
      <c r="CB183" s="41"/>
      <c r="CC183" s="41"/>
      <c r="CD183" s="41"/>
      <c r="CE183" s="41"/>
      <c r="CF183" s="41"/>
      <c r="CG183" s="41"/>
      <c r="CH183" s="41"/>
      <c r="CI183" s="41"/>
      <c r="CJ183" s="41"/>
      <c r="CK183" s="41"/>
      <c r="CL183" s="41"/>
      <c r="CM183" s="41"/>
      <c r="CN183" s="41"/>
      <c r="CO183" s="41"/>
      <c r="CP183" s="41"/>
      <c r="CQ183" s="41"/>
      <c r="CR183" s="41"/>
      <c r="CS183" s="41"/>
      <c r="CT183" s="41"/>
      <c r="CU183" s="41"/>
      <c r="CV183" s="41"/>
      <c r="CW183" s="41"/>
      <c r="CX183" s="41"/>
      <c r="CY183" s="41"/>
      <c r="CZ183" s="41"/>
      <c r="DA183" s="41"/>
      <c r="DB183" s="41"/>
      <c r="DC183" s="41"/>
      <c r="DD183" s="41"/>
      <c r="DE183" s="41"/>
      <c r="DF183" s="41"/>
      <c r="DG183" s="41"/>
      <c r="DH183" s="41"/>
      <c r="DI183" s="41"/>
      <c r="DJ183" s="41"/>
      <c r="DK183" s="41"/>
      <c r="DL183" s="41"/>
      <c r="DM183" s="41"/>
      <c r="DN183" s="41"/>
      <c r="DO183" s="41"/>
      <c r="DP183" s="41"/>
      <c r="DQ183" s="41"/>
      <c r="DR183" s="41"/>
      <c r="DS183" s="41"/>
      <c r="DT183" s="41"/>
      <c r="DU183" s="41"/>
      <c r="DV183" s="41"/>
      <c r="DW183" s="41"/>
      <c r="DX183" s="41"/>
      <c r="DY183" s="41"/>
      <c r="DZ183" s="41"/>
      <c r="EA183" s="41"/>
      <c r="EB183" s="41"/>
      <c r="EC183" s="41"/>
      <c r="ED183" s="41"/>
      <c r="EE183" s="41"/>
      <c r="EF183" s="41"/>
      <c r="EG183" s="41"/>
      <c r="EH183" s="41"/>
      <c r="EI183" s="41"/>
      <c r="EJ183" s="41"/>
      <c r="EK183" s="41"/>
      <c r="EL183" s="41"/>
      <c r="EM183" s="41"/>
      <c r="EN183" s="41"/>
      <c r="EO183" s="41"/>
      <c r="EP183" s="41"/>
      <c r="EQ183" s="41"/>
      <c r="ER183" s="41"/>
      <c r="ES183" s="41"/>
      <c r="ET183" s="41"/>
      <c r="EU183" s="41"/>
      <c r="EV183" s="41"/>
      <c r="EW183" s="41"/>
      <c r="EX183" s="41"/>
      <c r="EY183" s="41"/>
      <c r="EZ183" s="41"/>
      <c r="FA183" s="41"/>
      <c r="FB183" s="41"/>
      <c r="FC183" s="41"/>
      <c r="FD183" s="41"/>
      <c r="FE183" s="41"/>
      <c r="FF183" s="41"/>
      <c r="FG183" s="41"/>
      <c r="FH183" s="41"/>
      <c r="FI183" s="41"/>
      <c r="FJ183" s="41"/>
      <c r="FK183" s="41"/>
      <c r="FL183" s="41"/>
      <c r="FM183" s="41"/>
      <c r="FN183" s="41"/>
      <c r="FO183" s="41"/>
      <c r="FP183" s="41"/>
      <c r="FQ183" s="41"/>
      <c r="FR183" s="41"/>
      <c r="FS183" s="41"/>
      <c r="FT183" s="41"/>
      <c r="FU183" s="41"/>
      <c r="FV183" s="41"/>
      <c r="FW183" s="41"/>
      <c r="FX183" s="41"/>
      <c r="FY183" s="41"/>
      <c r="FZ183" s="41"/>
      <c r="GA183" s="41"/>
      <c r="GB183" s="41"/>
      <c r="GC183" s="41"/>
      <c r="GD183" s="41"/>
      <c r="GE183" s="41"/>
      <c r="GF183" s="41"/>
      <c r="GG183" s="41"/>
      <c r="GH183" s="41"/>
      <c r="GI183" s="41"/>
      <c r="GJ183" s="41"/>
      <c r="GK183" s="41"/>
      <c r="GL183" s="41"/>
      <c r="GM183" s="41"/>
      <c r="GN183" s="41"/>
      <c r="GO183" s="41"/>
      <c r="GP183" s="41"/>
      <c r="GQ183" s="41"/>
      <c r="GR183" s="41"/>
      <c r="GS183" s="41"/>
      <c r="GT183" s="41"/>
      <c r="GU183" s="41"/>
      <c r="GV183" s="41"/>
      <c r="GW183" s="41"/>
      <c r="GX183" s="41"/>
      <c r="GY183" s="41"/>
      <c r="GZ183" s="41"/>
      <c r="HA183" s="41"/>
      <c r="HB183" s="41"/>
      <c r="HC183" s="41"/>
      <c r="HD183" s="41"/>
      <c r="HE183" s="41"/>
      <c r="HF183" s="41"/>
      <c r="HG183" s="41"/>
      <c r="HH183" s="41"/>
      <c r="HI183" s="41"/>
      <c r="HJ183" s="41"/>
      <c r="HK183" s="41"/>
      <c r="HL183" s="41"/>
      <c r="HM183" s="41"/>
      <c r="HN183" s="41"/>
      <c r="HO183" s="41"/>
      <c r="HP183" s="41"/>
      <c r="HQ183" s="41"/>
      <c r="HR183" s="41"/>
      <c r="HS183" s="41"/>
      <c r="HT183" s="41"/>
      <c r="HU183" s="41"/>
      <c r="HV183" s="41"/>
      <c r="HW183" s="41"/>
      <c r="HX183" s="41"/>
      <c r="HY183" s="41"/>
      <c r="HZ183" s="41"/>
      <c r="IA183" s="41"/>
      <c r="IB183" s="41"/>
      <c r="IC183" s="41"/>
      <c r="ID183" s="41"/>
      <c r="IE183" s="41"/>
      <c r="IF183" s="41"/>
      <c r="IG183" s="41"/>
      <c r="IH183" s="41"/>
      <c r="II183" s="41"/>
      <c r="IJ183" s="41"/>
      <c r="IK183" s="41"/>
      <c r="IL183" s="41"/>
      <c r="IM183" s="41"/>
      <c r="IN183" s="41"/>
      <c r="IO183" s="41"/>
      <c r="IP183" s="41"/>
      <c r="IQ183" s="41"/>
      <c r="IR183" s="41"/>
      <c r="IS183" s="41"/>
      <c r="IT183" s="41"/>
    </row>
    <row r="184" spans="1:254" s="24" customFormat="1" x14ac:dyDescent="0.2">
      <c r="A184" s="21" t="s">
        <v>13</v>
      </c>
      <c r="B184" s="44">
        <v>0.57999999999999996</v>
      </c>
      <c r="C184" s="77">
        <f t="shared" si="4"/>
        <v>-21.175257450015501</v>
      </c>
      <c r="D184" s="78" t="e">
        <f t="shared" si="5"/>
        <v>#DIV/0!</v>
      </c>
      <c r="E184" s="30">
        <v>-21.175257450015501</v>
      </c>
      <c r="F184" s="30"/>
      <c r="G184" s="30"/>
      <c r="H184" s="30"/>
      <c r="I184" s="30"/>
      <c r="J184" s="30"/>
      <c r="K184" s="30"/>
      <c r="L184" s="30"/>
      <c r="M184" s="30"/>
      <c r="N184" s="30"/>
      <c r="O184" s="30"/>
      <c r="P184" s="30"/>
      <c r="Q184" s="30"/>
      <c r="R184" s="30"/>
      <c r="S184" s="30"/>
      <c r="T184" s="30"/>
      <c r="U184" s="30"/>
      <c r="V184" s="30"/>
      <c r="W184" s="30"/>
      <c r="X184" s="30"/>
      <c r="Y184" s="30"/>
      <c r="Z184" s="30"/>
      <c r="AA184" s="30"/>
      <c r="AB184" s="30"/>
      <c r="AC184" s="30"/>
      <c r="AD184" s="30"/>
      <c r="AE184" s="30"/>
      <c r="AF184" s="30"/>
      <c r="AG184" s="30"/>
      <c r="AH184" s="30"/>
      <c r="AI184" s="30"/>
      <c r="AJ184" s="30"/>
      <c r="AK184" s="30"/>
      <c r="AL184" s="30"/>
      <c r="AM184" s="30"/>
      <c r="AN184" s="30"/>
      <c r="AO184" s="30"/>
      <c r="AP184" s="30"/>
      <c r="AQ184" s="41"/>
      <c r="AR184" s="41"/>
      <c r="AS184" s="41"/>
      <c r="AT184" s="41"/>
      <c r="AU184" s="41"/>
      <c r="AV184" s="41"/>
      <c r="AW184" s="41"/>
      <c r="AX184" s="41"/>
      <c r="AY184" s="41"/>
      <c r="AZ184" s="41"/>
      <c r="BA184" s="41"/>
      <c r="BB184" s="41"/>
      <c r="BC184" s="41"/>
      <c r="BD184" s="41"/>
      <c r="BE184" s="41"/>
      <c r="BF184" s="41"/>
      <c r="BG184" s="41"/>
      <c r="BH184" s="41"/>
      <c r="BI184" s="41"/>
      <c r="BJ184" s="41"/>
      <c r="BK184" s="41"/>
      <c r="BL184" s="41"/>
      <c r="BM184" s="41"/>
      <c r="BN184" s="41"/>
      <c r="BO184" s="41"/>
      <c r="BP184" s="41"/>
      <c r="BQ184" s="41"/>
      <c r="BR184" s="41"/>
      <c r="BS184" s="41"/>
      <c r="BT184" s="41"/>
      <c r="BU184" s="41"/>
      <c r="BV184" s="41"/>
      <c r="BW184" s="41"/>
      <c r="BX184" s="41"/>
      <c r="BY184" s="41"/>
      <c r="BZ184" s="41"/>
      <c r="CA184" s="41"/>
      <c r="CB184" s="41"/>
      <c r="CC184" s="41"/>
      <c r="CD184" s="41"/>
      <c r="CE184" s="41"/>
      <c r="CF184" s="41"/>
      <c r="CG184" s="41"/>
      <c r="CH184" s="41"/>
      <c r="CI184" s="41"/>
      <c r="CJ184" s="41"/>
      <c r="CK184" s="41"/>
      <c r="CL184" s="41"/>
      <c r="CM184" s="41"/>
      <c r="CN184" s="41"/>
      <c r="CO184" s="41"/>
      <c r="CP184" s="41"/>
      <c r="CQ184" s="41"/>
      <c r="CR184" s="41"/>
      <c r="CS184" s="41"/>
      <c r="CT184" s="41"/>
      <c r="CU184" s="41"/>
      <c r="CV184" s="41"/>
      <c r="CW184" s="41"/>
      <c r="CX184" s="41"/>
      <c r="CY184" s="41"/>
      <c r="CZ184" s="41"/>
      <c r="DA184" s="41"/>
      <c r="DB184" s="41"/>
      <c r="DC184" s="41"/>
      <c r="DD184" s="41"/>
      <c r="DE184" s="41"/>
      <c r="DF184" s="41"/>
      <c r="DG184" s="41"/>
      <c r="DH184" s="41"/>
      <c r="DI184" s="41"/>
      <c r="DJ184" s="41"/>
      <c r="DK184" s="41"/>
      <c r="DL184" s="41"/>
      <c r="DM184" s="41"/>
      <c r="DN184" s="41"/>
      <c r="DO184" s="41"/>
      <c r="DP184" s="41"/>
      <c r="DQ184" s="41"/>
      <c r="DR184" s="41"/>
      <c r="DS184" s="41"/>
      <c r="DT184" s="41"/>
      <c r="DU184" s="41"/>
      <c r="DV184" s="41"/>
      <c r="DW184" s="41"/>
      <c r="DX184" s="41"/>
      <c r="DY184" s="41"/>
      <c r="DZ184" s="41"/>
      <c r="EA184" s="41"/>
      <c r="EB184" s="41"/>
      <c r="EC184" s="41"/>
      <c r="ED184" s="41"/>
      <c r="EE184" s="41"/>
      <c r="EF184" s="41"/>
      <c r="EG184" s="41"/>
      <c r="EH184" s="41"/>
      <c r="EI184" s="41"/>
      <c r="EJ184" s="41"/>
      <c r="EK184" s="41"/>
      <c r="EL184" s="41"/>
      <c r="EM184" s="41"/>
      <c r="EN184" s="41"/>
      <c r="EO184" s="41"/>
      <c r="EP184" s="41"/>
      <c r="EQ184" s="41"/>
      <c r="ER184" s="41"/>
      <c r="ES184" s="41"/>
      <c r="ET184" s="41"/>
      <c r="EU184" s="41"/>
      <c r="EV184" s="41"/>
      <c r="EW184" s="41"/>
      <c r="EX184" s="41"/>
      <c r="EY184" s="41"/>
      <c r="EZ184" s="41"/>
      <c r="FA184" s="41"/>
      <c r="FB184" s="41"/>
      <c r="FC184" s="41"/>
      <c r="FD184" s="41"/>
      <c r="FE184" s="41"/>
      <c r="FF184" s="41"/>
      <c r="FG184" s="41"/>
      <c r="FH184" s="41"/>
      <c r="FI184" s="41"/>
      <c r="FJ184" s="41"/>
      <c r="FK184" s="41"/>
      <c r="FL184" s="41"/>
      <c r="FM184" s="41"/>
      <c r="FN184" s="41"/>
      <c r="FO184" s="41"/>
      <c r="FP184" s="41"/>
      <c r="FQ184" s="41"/>
      <c r="FR184" s="41"/>
      <c r="FS184" s="41"/>
      <c r="FT184" s="41"/>
      <c r="FU184" s="41"/>
      <c r="FV184" s="41"/>
      <c r="FW184" s="41"/>
      <c r="FX184" s="41"/>
      <c r="FY184" s="41"/>
      <c r="FZ184" s="41"/>
      <c r="GA184" s="41"/>
      <c r="GB184" s="41"/>
      <c r="GC184" s="41"/>
      <c r="GD184" s="41"/>
      <c r="GE184" s="41"/>
      <c r="GF184" s="41"/>
      <c r="GG184" s="41"/>
      <c r="GH184" s="41"/>
      <c r="GI184" s="41"/>
      <c r="GJ184" s="41"/>
      <c r="GK184" s="41"/>
      <c r="GL184" s="41"/>
      <c r="GM184" s="41"/>
      <c r="GN184" s="41"/>
      <c r="GO184" s="41"/>
      <c r="GP184" s="41"/>
      <c r="GQ184" s="41"/>
      <c r="GR184" s="41"/>
      <c r="GS184" s="41"/>
      <c r="GT184" s="41"/>
      <c r="GU184" s="41"/>
      <c r="GV184" s="41"/>
      <c r="GW184" s="41"/>
      <c r="GX184" s="41"/>
      <c r="GY184" s="41"/>
      <c r="GZ184" s="41"/>
      <c r="HA184" s="41"/>
      <c r="HB184" s="41"/>
      <c r="HC184" s="41"/>
      <c r="HD184" s="41"/>
      <c r="HE184" s="41"/>
      <c r="HF184" s="41"/>
      <c r="HG184" s="41"/>
      <c r="HH184" s="41"/>
      <c r="HI184" s="41"/>
      <c r="HJ184" s="41"/>
      <c r="HK184" s="41"/>
      <c r="HL184" s="41"/>
      <c r="HM184" s="41"/>
      <c r="HN184" s="41"/>
      <c r="HO184" s="41"/>
      <c r="HP184" s="41"/>
      <c r="HQ184" s="41"/>
      <c r="HR184" s="41"/>
      <c r="HS184" s="41"/>
      <c r="HT184" s="41"/>
      <c r="HU184" s="41"/>
      <c r="HV184" s="41"/>
      <c r="HW184" s="41"/>
      <c r="HX184" s="41"/>
      <c r="HY184" s="41"/>
      <c r="HZ184" s="41"/>
      <c r="IA184" s="41"/>
      <c r="IB184" s="41"/>
      <c r="IC184" s="41"/>
      <c r="ID184" s="41"/>
      <c r="IE184" s="41"/>
      <c r="IF184" s="41"/>
      <c r="IG184" s="41"/>
      <c r="IH184" s="41"/>
      <c r="II184" s="41"/>
      <c r="IJ184" s="41"/>
      <c r="IK184" s="41"/>
      <c r="IL184" s="41"/>
      <c r="IM184" s="41"/>
      <c r="IN184" s="41"/>
      <c r="IO184" s="41"/>
      <c r="IP184" s="41"/>
      <c r="IQ184" s="41"/>
      <c r="IR184" s="41"/>
      <c r="IS184" s="41"/>
      <c r="IT184" s="41"/>
    </row>
    <row r="185" spans="1:254" s="24" customFormat="1" x14ac:dyDescent="0.2">
      <c r="A185" s="21" t="s">
        <v>13</v>
      </c>
      <c r="B185" s="44">
        <v>0.6</v>
      </c>
      <c r="C185" s="77">
        <f t="shared" si="4"/>
        <v>-19.691247309419929</v>
      </c>
      <c r="D185" s="78" t="e">
        <f t="shared" si="5"/>
        <v>#DIV/0!</v>
      </c>
      <c r="E185" s="30">
        <v>-19.691247309419929</v>
      </c>
      <c r="F185" s="30"/>
      <c r="G185" s="30"/>
      <c r="H185" s="30"/>
      <c r="I185" s="30"/>
      <c r="J185" s="30"/>
      <c r="K185" s="30"/>
      <c r="L185" s="30"/>
      <c r="M185" s="30"/>
      <c r="N185" s="30"/>
      <c r="O185" s="30"/>
      <c r="P185" s="30"/>
      <c r="Q185" s="30"/>
      <c r="R185" s="30"/>
      <c r="S185" s="30"/>
      <c r="T185" s="30"/>
      <c r="U185" s="30"/>
      <c r="V185" s="30"/>
      <c r="W185" s="30"/>
      <c r="X185" s="30"/>
      <c r="Y185" s="30"/>
      <c r="Z185" s="30"/>
      <c r="AA185" s="30"/>
      <c r="AB185" s="30"/>
      <c r="AC185" s="30"/>
      <c r="AD185" s="30"/>
      <c r="AE185" s="30"/>
      <c r="AF185" s="30"/>
      <c r="AG185" s="30"/>
      <c r="AH185" s="30"/>
      <c r="AI185" s="30"/>
      <c r="AJ185" s="30"/>
      <c r="AK185" s="30"/>
      <c r="AL185" s="30"/>
      <c r="AM185" s="30"/>
      <c r="AN185" s="30"/>
      <c r="AO185" s="30"/>
      <c r="AP185" s="30"/>
      <c r="AQ185" s="41"/>
      <c r="AR185" s="41"/>
      <c r="AS185" s="41"/>
      <c r="AT185" s="41"/>
      <c r="AU185" s="41"/>
      <c r="AV185" s="41"/>
      <c r="AW185" s="41"/>
      <c r="AX185" s="41"/>
      <c r="AY185" s="41"/>
      <c r="AZ185" s="41"/>
      <c r="BA185" s="41"/>
      <c r="BB185" s="41"/>
      <c r="BC185" s="41"/>
      <c r="BD185" s="41"/>
      <c r="BE185" s="41"/>
      <c r="BF185" s="41"/>
      <c r="BG185" s="41"/>
      <c r="BH185" s="41"/>
      <c r="BI185" s="41"/>
      <c r="BJ185" s="41"/>
      <c r="BK185" s="41"/>
      <c r="BL185" s="41"/>
      <c r="BM185" s="41"/>
      <c r="BN185" s="41"/>
      <c r="BO185" s="41"/>
      <c r="BP185" s="41"/>
      <c r="BQ185" s="41"/>
      <c r="BR185" s="41"/>
      <c r="BS185" s="41"/>
      <c r="BT185" s="41"/>
      <c r="BU185" s="41"/>
      <c r="BV185" s="41"/>
      <c r="BW185" s="41"/>
      <c r="BX185" s="41"/>
      <c r="BY185" s="41"/>
      <c r="BZ185" s="41"/>
      <c r="CA185" s="41"/>
      <c r="CB185" s="41"/>
      <c r="CC185" s="41"/>
      <c r="CD185" s="41"/>
      <c r="CE185" s="41"/>
      <c r="CF185" s="41"/>
      <c r="CG185" s="41"/>
      <c r="CH185" s="41"/>
      <c r="CI185" s="41"/>
      <c r="CJ185" s="41"/>
      <c r="CK185" s="41"/>
      <c r="CL185" s="41"/>
      <c r="CM185" s="41"/>
      <c r="CN185" s="41"/>
      <c r="CO185" s="41"/>
      <c r="CP185" s="41"/>
      <c r="CQ185" s="41"/>
      <c r="CR185" s="41"/>
      <c r="CS185" s="41"/>
      <c r="CT185" s="41"/>
      <c r="CU185" s="41"/>
      <c r="CV185" s="41"/>
      <c r="CW185" s="41"/>
      <c r="CX185" s="41"/>
      <c r="CY185" s="41"/>
      <c r="CZ185" s="41"/>
      <c r="DA185" s="41"/>
      <c r="DB185" s="41"/>
      <c r="DC185" s="41"/>
      <c r="DD185" s="41"/>
      <c r="DE185" s="41"/>
      <c r="DF185" s="41"/>
      <c r="DG185" s="41"/>
      <c r="DH185" s="41"/>
      <c r="DI185" s="41"/>
      <c r="DJ185" s="41"/>
      <c r="DK185" s="41"/>
      <c r="DL185" s="41"/>
      <c r="DM185" s="41"/>
      <c r="DN185" s="41"/>
      <c r="DO185" s="41"/>
      <c r="DP185" s="41"/>
      <c r="DQ185" s="41"/>
      <c r="DR185" s="41"/>
      <c r="DS185" s="41"/>
      <c r="DT185" s="41"/>
      <c r="DU185" s="41"/>
      <c r="DV185" s="41"/>
      <c r="DW185" s="41"/>
      <c r="DX185" s="41"/>
      <c r="DY185" s="41"/>
      <c r="DZ185" s="41"/>
      <c r="EA185" s="41"/>
      <c r="EB185" s="41"/>
      <c r="EC185" s="41"/>
      <c r="ED185" s="41"/>
      <c r="EE185" s="41"/>
      <c r="EF185" s="41"/>
      <c r="EG185" s="41"/>
      <c r="EH185" s="41"/>
      <c r="EI185" s="41"/>
      <c r="EJ185" s="41"/>
      <c r="EK185" s="41"/>
      <c r="EL185" s="41"/>
      <c r="EM185" s="41"/>
      <c r="EN185" s="41"/>
      <c r="EO185" s="41"/>
      <c r="EP185" s="41"/>
      <c r="EQ185" s="41"/>
      <c r="ER185" s="41"/>
      <c r="ES185" s="41"/>
      <c r="ET185" s="41"/>
      <c r="EU185" s="41"/>
      <c r="EV185" s="41"/>
      <c r="EW185" s="41"/>
      <c r="EX185" s="41"/>
      <c r="EY185" s="41"/>
      <c r="EZ185" s="41"/>
      <c r="FA185" s="41"/>
      <c r="FB185" s="41"/>
      <c r="FC185" s="41"/>
      <c r="FD185" s="41"/>
      <c r="FE185" s="41"/>
      <c r="FF185" s="41"/>
      <c r="FG185" s="41"/>
      <c r="FH185" s="41"/>
      <c r="FI185" s="41"/>
      <c r="FJ185" s="41"/>
      <c r="FK185" s="41"/>
      <c r="FL185" s="41"/>
      <c r="FM185" s="41"/>
      <c r="FN185" s="41"/>
      <c r="FO185" s="41"/>
      <c r="FP185" s="41"/>
      <c r="FQ185" s="41"/>
      <c r="FR185" s="41"/>
      <c r="FS185" s="41"/>
      <c r="FT185" s="41"/>
      <c r="FU185" s="41"/>
      <c r="FV185" s="41"/>
      <c r="FW185" s="41"/>
      <c r="FX185" s="41"/>
      <c r="FY185" s="41"/>
      <c r="FZ185" s="41"/>
      <c r="GA185" s="41"/>
      <c r="GB185" s="41"/>
      <c r="GC185" s="41"/>
      <c r="GD185" s="41"/>
      <c r="GE185" s="41"/>
      <c r="GF185" s="41"/>
      <c r="GG185" s="41"/>
      <c r="GH185" s="41"/>
      <c r="GI185" s="41"/>
      <c r="GJ185" s="41"/>
      <c r="GK185" s="41"/>
      <c r="GL185" s="41"/>
      <c r="GM185" s="41"/>
      <c r="GN185" s="41"/>
      <c r="GO185" s="41"/>
      <c r="GP185" s="41"/>
      <c r="GQ185" s="41"/>
      <c r="GR185" s="41"/>
      <c r="GS185" s="41"/>
      <c r="GT185" s="41"/>
      <c r="GU185" s="41"/>
      <c r="GV185" s="41"/>
      <c r="GW185" s="41"/>
      <c r="GX185" s="41"/>
      <c r="GY185" s="41"/>
      <c r="GZ185" s="41"/>
      <c r="HA185" s="41"/>
      <c r="HB185" s="41"/>
      <c r="HC185" s="41"/>
      <c r="HD185" s="41"/>
      <c r="HE185" s="41"/>
      <c r="HF185" s="41"/>
      <c r="HG185" s="41"/>
      <c r="HH185" s="41"/>
      <c r="HI185" s="41"/>
      <c r="HJ185" s="41"/>
      <c r="HK185" s="41"/>
      <c r="HL185" s="41"/>
      <c r="HM185" s="41"/>
      <c r="HN185" s="41"/>
      <c r="HO185" s="41"/>
      <c r="HP185" s="41"/>
      <c r="HQ185" s="41"/>
      <c r="HR185" s="41"/>
      <c r="HS185" s="41"/>
      <c r="HT185" s="41"/>
      <c r="HU185" s="41"/>
      <c r="HV185" s="41"/>
      <c r="HW185" s="41"/>
      <c r="HX185" s="41"/>
      <c r="HY185" s="41"/>
      <c r="HZ185" s="41"/>
      <c r="IA185" s="41"/>
      <c r="IB185" s="41"/>
      <c r="IC185" s="41"/>
      <c r="ID185" s="41"/>
      <c r="IE185" s="41"/>
      <c r="IF185" s="41"/>
      <c r="IG185" s="41"/>
      <c r="IH185" s="41"/>
      <c r="II185" s="41"/>
      <c r="IJ185" s="41"/>
      <c r="IK185" s="41"/>
      <c r="IL185" s="41"/>
      <c r="IM185" s="41"/>
      <c r="IN185" s="41"/>
      <c r="IO185" s="41"/>
      <c r="IP185" s="41"/>
      <c r="IQ185" s="41"/>
      <c r="IR185" s="41"/>
      <c r="IS185" s="41"/>
      <c r="IT185" s="41"/>
    </row>
    <row r="186" spans="1:254" s="24" customFormat="1" x14ac:dyDescent="0.2">
      <c r="A186" s="21" t="s">
        <v>13</v>
      </c>
      <c r="B186" s="44">
        <v>0.62</v>
      </c>
      <c r="C186" s="77">
        <f t="shared" si="4"/>
        <v>-17.358804520793562</v>
      </c>
      <c r="D186" s="78" t="e">
        <f t="shared" si="5"/>
        <v>#DIV/0!</v>
      </c>
      <c r="E186" s="30">
        <v>-17.358804520793562</v>
      </c>
      <c r="F186" s="30"/>
      <c r="G186" s="30"/>
      <c r="H186" s="30"/>
      <c r="I186" s="30"/>
      <c r="J186" s="30"/>
      <c r="K186" s="30"/>
      <c r="L186" s="30"/>
      <c r="M186" s="30"/>
      <c r="N186" s="30"/>
      <c r="O186" s="30"/>
      <c r="P186" s="30"/>
      <c r="Q186" s="30"/>
      <c r="R186" s="30"/>
      <c r="S186" s="30"/>
      <c r="T186" s="30"/>
      <c r="U186" s="30"/>
      <c r="V186" s="30"/>
      <c r="W186" s="30"/>
      <c r="X186" s="30"/>
      <c r="Y186" s="30"/>
      <c r="Z186" s="30"/>
      <c r="AA186" s="30"/>
      <c r="AB186" s="30"/>
      <c r="AC186" s="30"/>
      <c r="AD186" s="30"/>
      <c r="AE186" s="30"/>
      <c r="AF186" s="30"/>
      <c r="AG186" s="30"/>
      <c r="AH186" s="30"/>
      <c r="AI186" s="30"/>
      <c r="AJ186" s="30"/>
      <c r="AK186" s="30"/>
      <c r="AL186" s="30"/>
      <c r="AM186" s="30"/>
      <c r="AN186" s="30"/>
      <c r="AO186" s="30"/>
      <c r="AP186" s="30"/>
      <c r="AQ186" s="41"/>
      <c r="AR186" s="41"/>
      <c r="AS186" s="41"/>
      <c r="AT186" s="41"/>
      <c r="AU186" s="41"/>
      <c r="AV186" s="41"/>
      <c r="AW186" s="41"/>
      <c r="AX186" s="41"/>
      <c r="AY186" s="41"/>
      <c r="AZ186" s="41"/>
      <c r="BA186" s="41"/>
      <c r="BB186" s="41"/>
      <c r="BC186" s="41"/>
      <c r="BD186" s="41"/>
      <c r="BE186" s="41"/>
      <c r="BF186" s="41"/>
      <c r="BG186" s="41"/>
      <c r="BH186" s="41"/>
      <c r="BI186" s="41"/>
      <c r="BJ186" s="41"/>
      <c r="BK186" s="41"/>
      <c r="BL186" s="41"/>
      <c r="BM186" s="41"/>
      <c r="BN186" s="41"/>
      <c r="BO186" s="41"/>
      <c r="BP186" s="41"/>
      <c r="BQ186" s="41"/>
      <c r="BR186" s="41"/>
      <c r="BS186" s="41"/>
      <c r="BT186" s="41"/>
      <c r="BU186" s="41"/>
      <c r="BV186" s="41"/>
      <c r="BW186" s="41"/>
      <c r="BX186" s="41"/>
      <c r="BY186" s="41"/>
      <c r="BZ186" s="41"/>
      <c r="CA186" s="41"/>
      <c r="CB186" s="41"/>
      <c r="CC186" s="41"/>
      <c r="CD186" s="41"/>
      <c r="CE186" s="41"/>
      <c r="CF186" s="41"/>
      <c r="CG186" s="41"/>
      <c r="CH186" s="41"/>
      <c r="CI186" s="41"/>
      <c r="CJ186" s="41"/>
      <c r="CK186" s="41"/>
      <c r="CL186" s="41"/>
      <c r="CM186" s="41"/>
      <c r="CN186" s="41"/>
      <c r="CO186" s="41"/>
      <c r="CP186" s="41"/>
      <c r="CQ186" s="41"/>
      <c r="CR186" s="41"/>
      <c r="CS186" s="41"/>
      <c r="CT186" s="41"/>
      <c r="CU186" s="41"/>
      <c r="CV186" s="41"/>
      <c r="CW186" s="41"/>
      <c r="CX186" s="41"/>
      <c r="CY186" s="41"/>
      <c r="CZ186" s="41"/>
      <c r="DA186" s="41"/>
      <c r="DB186" s="41"/>
      <c r="DC186" s="41"/>
      <c r="DD186" s="41"/>
      <c r="DE186" s="41"/>
      <c r="DF186" s="41"/>
      <c r="DG186" s="41"/>
      <c r="DH186" s="41"/>
      <c r="DI186" s="41"/>
      <c r="DJ186" s="41"/>
      <c r="DK186" s="41"/>
      <c r="DL186" s="41"/>
      <c r="DM186" s="41"/>
      <c r="DN186" s="41"/>
      <c r="DO186" s="41"/>
      <c r="DP186" s="41"/>
      <c r="DQ186" s="41"/>
      <c r="DR186" s="41"/>
      <c r="DS186" s="41"/>
      <c r="DT186" s="41"/>
      <c r="DU186" s="41"/>
      <c r="DV186" s="41"/>
      <c r="DW186" s="41"/>
      <c r="DX186" s="41"/>
      <c r="DY186" s="41"/>
      <c r="DZ186" s="41"/>
      <c r="EA186" s="41"/>
      <c r="EB186" s="41"/>
      <c r="EC186" s="41"/>
      <c r="ED186" s="41"/>
      <c r="EE186" s="41"/>
      <c r="EF186" s="41"/>
      <c r="EG186" s="41"/>
      <c r="EH186" s="41"/>
      <c r="EI186" s="41"/>
      <c r="EJ186" s="41"/>
      <c r="EK186" s="41"/>
      <c r="EL186" s="41"/>
      <c r="EM186" s="41"/>
      <c r="EN186" s="41"/>
      <c r="EO186" s="41"/>
      <c r="EP186" s="41"/>
      <c r="EQ186" s="41"/>
      <c r="ER186" s="41"/>
      <c r="ES186" s="41"/>
      <c r="ET186" s="41"/>
      <c r="EU186" s="41"/>
      <c r="EV186" s="41"/>
      <c r="EW186" s="41"/>
      <c r="EX186" s="41"/>
      <c r="EY186" s="41"/>
      <c r="EZ186" s="41"/>
      <c r="FA186" s="41"/>
      <c r="FB186" s="41"/>
      <c r="FC186" s="41"/>
      <c r="FD186" s="41"/>
      <c r="FE186" s="41"/>
      <c r="FF186" s="41"/>
      <c r="FG186" s="41"/>
      <c r="FH186" s="41"/>
      <c r="FI186" s="41"/>
      <c r="FJ186" s="41"/>
      <c r="FK186" s="41"/>
      <c r="FL186" s="41"/>
      <c r="FM186" s="41"/>
      <c r="FN186" s="41"/>
      <c r="FO186" s="41"/>
      <c r="FP186" s="41"/>
      <c r="FQ186" s="41"/>
      <c r="FR186" s="41"/>
      <c r="FS186" s="41"/>
      <c r="FT186" s="41"/>
      <c r="FU186" s="41"/>
      <c r="FV186" s="41"/>
      <c r="FW186" s="41"/>
      <c r="FX186" s="41"/>
      <c r="FY186" s="41"/>
      <c r="FZ186" s="41"/>
      <c r="GA186" s="41"/>
      <c r="GB186" s="41"/>
      <c r="GC186" s="41"/>
      <c r="GD186" s="41"/>
      <c r="GE186" s="41"/>
      <c r="GF186" s="41"/>
      <c r="GG186" s="41"/>
      <c r="GH186" s="41"/>
      <c r="GI186" s="41"/>
      <c r="GJ186" s="41"/>
      <c r="GK186" s="41"/>
      <c r="GL186" s="41"/>
      <c r="GM186" s="41"/>
      <c r="GN186" s="41"/>
      <c r="GO186" s="41"/>
      <c r="GP186" s="41"/>
      <c r="GQ186" s="41"/>
      <c r="GR186" s="41"/>
      <c r="GS186" s="41"/>
      <c r="GT186" s="41"/>
      <c r="GU186" s="41"/>
      <c r="GV186" s="41"/>
      <c r="GW186" s="41"/>
      <c r="GX186" s="41"/>
      <c r="GY186" s="41"/>
      <c r="GZ186" s="41"/>
      <c r="HA186" s="41"/>
      <c r="HB186" s="41"/>
      <c r="HC186" s="41"/>
      <c r="HD186" s="41"/>
      <c r="HE186" s="41"/>
      <c r="HF186" s="41"/>
      <c r="HG186" s="41"/>
      <c r="HH186" s="41"/>
      <c r="HI186" s="41"/>
      <c r="HJ186" s="41"/>
      <c r="HK186" s="41"/>
      <c r="HL186" s="41"/>
      <c r="HM186" s="41"/>
      <c r="HN186" s="41"/>
      <c r="HO186" s="41"/>
      <c r="HP186" s="41"/>
      <c r="HQ186" s="41"/>
      <c r="HR186" s="41"/>
      <c r="HS186" s="41"/>
      <c r="HT186" s="41"/>
      <c r="HU186" s="41"/>
      <c r="HV186" s="41"/>
      <c r="HW186" s="41"/>
      <c r="HX186" s="41"/>
      <c r="HY186" s="41"/>
      <c r="HZ186" s="41"/>
      <c r="IA186" s="41"/>
      <c r="IB186" s="41"/>
      <c r="IC186" s="41"/>
      <c r="ID186" s="41"/>
      <c r="IE186" s="41"/>
      <c r="IF186" s="41"/>
      <c r="IG186" s="41"/>
      <c r="IH186" s="41"/>
      <c r="II186" s="41"/>
      <c r="IJ186" s="41"/>
      <c r="IK186" s="41"/>
      <c r="IL186" s="41"/>
      <c r="IM186" s="41"/>
      <c r="IN186" s="41"/>
      <c r="IO186" s="41"/>
      <c r="IP186" s="41"/>
      <c r="IQ186" s="41"/>
      <c r="IR186" s="41"/>
      <c r="IS186" s="41"/>
      <c r="IT186" s="41"/>
    </row>
    <row r="187" spans="1:254" s="24" customFormat="1" x14ac:dyDescent="0.2">
      <c r="A187" s="21" t="s">
        <v>13</v>
      </c>
      <c r="B187" s="44">
        <v>0.64</v>
      </c>
      <c r="C187" s="77">
        <f t="shared" si="4"/>
        <v>-13.825939606479238</v>
      </c>
      <c r="D187" s="78" t="e">
        <f t="shared" si="5"/>
        <v>#DIV/0!</v>
      </c>
      <c r="E187" s="30">
        <v>-13.825939606479238</v>
      </c>
      <c r="F187" s="30"/>
      <c r="G187" s="30"/>
      <c r="H187" s="30"/>
      <c r="I187" s="30"/>
      <c r="J187" s="30"/>
      <c r="K187" s="30"/>
      <c r="L187" s="30"/>
      <c r="M187" s="30"/>
      <c r="N187" s="30"/>
      <c r="O187" s="30"/>
      <c r="P187" s="30"/>
      <c r="Q187" s="30"/>
      <c r="R187" s="30"/>
      <c r="S187" s="30"/>
      <c r="T187" s="30"/>
      <c r="U187" s="30"/>
      <c r="V187" s="30"/>
      <c r="W187" s="30"/>
      <c r="X187" s="30"/>
      <c r="Y187" s="30"/>
      <c r="Z187" s="30"/>
      <c r="AA187" s="30"/>
      <c r="AB187" s="30"/>
      <c r="AC187" s="30"/>
      <c r="AD187" s="30"/>
      <c r="AE187" s="30"/>
      <c r="AF187" s="30"/>
      <c r="AG187" s="30"/>
      <c r="AH187" s="30"/>
      <c r="AI187" s="30"/>
      <c r="AJ187" s="30"/>
      <c r="AK187" s="30"/>
      <c r="AL187" s="30"/>
      <c r="AM187" s="30"/>
      <c r="AN187" s="30"/>
      <c r="AO187" s="30"/>
      <c r="AP187" s="30"/>
      <c r="AQ187" s="41"/>
      <c r="AR187" s="41"/>
      <c r="AS187" s="41"/>
      <c r="AT187" s="41"/>
      <c r="AU187" s="41"/>
      <c r="AV187" s="41"/>
      <c r="AW187" s="41"/>
      <c r="AX187" s="41"/>
      <c r="AY187" s="41"/>
      <c r="AZ187" s="41"/>
      <c r="BA187" s="41"/>
      <c r="BB187" s="41"/>
      <c r="BC187" s="41"/>
      <c r="BD187" s="41"/>
      <c r="BE187" s="41"/>
      <c r="BF187" s="41"/>
      <c r="BG187" s="41"/>
      <c r="BH187" s="41"/>
      <c r="BI187" s="41"/>
      <c r="BJ187" s="41"/>
      <c r="BK187" s="41"/>
      <c r="BL187" s="41"/>
      <c r="BM187" s="41"/>
      <c r="BN187" s="41"/>
      <c r="BO187" s="41"/>
      <c r="BP187" s="41"/>
      <c r="BQ187" s="41"/>
      <c r="BR187" s="41"/>
      <c r="BS187" s="41"/>
      <c r="BT187" s="41"/>
      <c r="BU187" s="41"/>
      <c r="BV187" s="41"/>
      <c r="BW187" s="41"/>
      <c r="BX187" s="41"/>
      <c r="BY187" s="41"/>
      <c r="BZ187" s="41"/>
      <c r="CA187" s="41"/>
      <c r="CB187" s="41"/>
      <c r="CC187" s="41"/>
      <c r="CD187" s="41"/>
      <c r="CE187" s="41"/>
      <c r="CF187" s="41"/>
      <c r="CG187" s="41"/>
      <c r="CH187" s="41"/>
      <c r="CI187" s="41"/>
      <c r="CJ187" s="41"/>
      <c r="CK187" s="41"/>
      <c r="CL187" s="41"/>
      <c r="CM187" s="41"/>
      <c r="CN187" s="41"/>
      <c r="CO187" s="41"/>
      <c r="CP187" s="41"/>
      <c r="CQ187" s="41"/>
      <c r="CR187" s="41"/>
      <c r="CS187" s="41"/>
      <c r="CT187" s="41"/>
      <c r="CU187" s="41"/>
      <c r="CV187" s="41"/>
      <c r="CW187" s="41"/>
      <c r="CX187" s="41"/>
      <c r="CY187" s="41"/>
      <c r="CZ187" s="41"/>
      <c r="DA187" s="41"/>
      <c r="DB187" s="41"/>
      <c r="DC187" s="41"/>
      <c r="DD187" s="41"/>
      <c r="DE187" s="41"/>
      <c r="DF187" s="41"/>
      <c r="DG187" s="41"/>
      <c r="DH187" s="41"/>
      <c r="DI187" s="41"/>
      <c r="DJ187" s="41"/>
      <c r="DK187" s="41"/>
      <c r="DL187" s="41"/>
      <c r="DM187" s="41"/>
      <c r="DN187" s="41"/>
      <c r="DO187" s="41"/>
      <c r="DP187" s="41"/>
      <c r="DQ187" s="41"/>
      <c r="DR187" s="41"/>
      <c r="DS187" s="41"/>
      <c r="DT187" s="41"/>
      <c r="DU187" s="41"/>
      <c r="DV187" s="41"/>
      <c r="DW187" s="41"/>
      <c r="DX187" s="41"/>
      <c r="DY187" s="41"/>
      <c r="DZ187" s="41"/>
      <c r="EA187" s="41"/>
      <c r="EB187" s="41"/>
      <c r="EC187" s="41"/>
      <c r="ED187" s="41"/>
      <c r="EE187" s="41"/>
      <c r="EF187" s="41"/>
      <c r="EG187" s="41"/>
      <c r="EH187" s="41"/>
      <c r="EI187" s="41"/>
      <c r="EJ187" s="41"/>
      <c r="EK187" s="41"/>
      <c r="EL187" s="41"/>
      <c r="EM187" s="41"/>
      <c r="EN187" s="41"/>
      <c r="EO187" s="41"/>
      <c r="EP187" s="41"/>
      <c r="EQ187" s="41"/>
      <c r="ER187" s="41"/>
      <c r="ES187" s="41"/>
      <c r="ET187" s="41"/>
      <c r="EU187" s="41"/>
      <c r="EV187" s="41"/>
      <c r="EW187" s="41"/>
      <c r="EX187" s="41"/>
      <c r="EY187" s="41"/>
      <c r="EZ187" s="41"/>
      <c r="FA187" s="41"/>
      <c r="FB187" s="41"/>
      <c r="FC187" s="41"/>
      <c r="FD187" s="41"/>
      <c r="FE187" s="41"/>
      <c r="FF187" s="41"/>
      <c r="FG187" s="41"/>
      <c r="FH187" s="41"/>
      <c r="FI187" s="41"/>
      <c r="FJ187" s="41"/>
      <c r="FK187" s="41"/>
      <c r="FL187" s="41"/>
      <c r="FM187" s="41"/>
      <c r="FN187" s="41"/>
      <c r="FO187" s="41"/>
      <c r="FP187" s="41"/>
      <c r="FQ187" s="41"/>
      <c r="FR187" s="41"/>
      <c r="FS187" s="41"/>
      <c r="FT187" s="41"/>
      <c r="FU187" s="41"/>
      <c r="FV187" s="41"/>
      <c r="FW187" s="41"/>
      <c r="FX187" s="41"/>
      <c r="FY187" s="41"/>
      <c r="FZ187" s="41"/>
      <c r="GA187" s="41"/>
      <c r="GB187" s="41"/>
      <c r="GC187" s="41"/>
      <c r="GD187" s="41"/>
      <c r="GE187" s="41"/>
      <c r="GF187" s="41"/>
      <c r="GG187" s="41"/>
      <c r="GH187" s="41"/>
      <c r="GI187" s="41"/>
      <c r="GJ187" s="41"/>
      <c r="GK187" s="41"/>
      <c r="GL187" s="41"/>
      <c r="GM187" s="41"/>
      <c r="GN187" s="41"/>
      <c r="GO187" s="41"/>
      <c r="GP187" s="41"/>
      <c r="GQ187" s="41"/>
      <c r="GR187" s="41"/>
      <c r="GS187" s="41"/>
      <c r="GT187" s="41"/>
      <c r="GU187" s="41"/>
      <c r="GV187" s="41"/>
      <c r="GW187" s="41"/>
      <c r="GX187" s="41"/>
      <c r="GY187" s="41"/>
      <c r="GZ187" s="41"/>
      <c r="HA187" s="41"/>
      <c r="HB187" s="41"/>
      <c r="HC187" s="41"/>
      <c r="HD187" s="41"/>
      <c r="HE187" s="41"/>
      <c r="HF187" s="41"/>
      <c r="HG187" s="41"/>
      <c r="HH187" s="41"/>
      <c r="HI187" s="41"/>
      <c r="HJ187" s="41"/>
      <c r="HK187" s="41"/>
      <c r="HL187" s="41"/>
      <c r="HM187" s="41"/>
      <c r="HN187" s="41"/>
      <c r="HO187" s="41"/>
      <c r="HP187" s="41"/>
      <c r="HQ187" s="41"/>
      <c r="HR187" s="41"/>
      <c r="HS187" s="41"/>
      <c r="HT187" s="41"/>
      <c r="HU187" s="41"/>
      <c r="HV187" s="41"/>
      <c r="HW187" s="41"/>
      <c r="HX187" s="41"/>
      <c r="HY187" s="41"/>
      <c r="HZ187" s="41"/>
      <c r="IA187" s="41"/>
      <c r="IB187" s="41"/>
      <c r="IC187" s="41"/>
      <c r="ID187" s="41"/>
      <c r="IE187" s="41"/>
      <c r="IF187" s="41"/>
      <c r="IG187" s="41"/>
      <c r="IH187" s="41"/>
      <c r="II187" s="41"/>
      <c r="IJ187" s="41"/>
      <c r="IK187" s="41"/>
      <c r="IL187" s="41"/>
      <c r="IM187" s="41"/>
      <c r="IN187" s="41"/>
      <c r="IO187" s="41"/>
      <c r="IP187" s="41"/>
      <c r="IQ187" s="41"/>
      <c r="IR187" s="41"/>
      <c r="IS187" s="41"/>
      <c r="IT187" s="41"/>
    </row>
    <row r="188" spans="1:254" s="24" customFormat="1" x14ac:dyDescent="0.2">
      <c r="A188" s="21" t="s">
        <v>13</v>
      </c>
      <c r="B188" s="44">
        <v>0.66</v>
      </c>
      <c r="C188" s="77">
        <f t="shared" si="4"/>
        <v>-9.3797814172664946</v>
      </c>
      <c r="D188" s="78" t="e">
        <f t="shared" si="5"/>
        <v>#DIV/0!</v>
      </c>
      <c r="E188" s="30">
        <v>-9.3797814172664946</v>
      </c>
      <c r="F188" s="30"/>
      <c r="G188" s="30"/>
      <c r="H188" s="30"/>
      <c r="I188" s="30"/>
      <c r="J188" s="30"/>
      <c r="K188" s="30"/>
      <c r="L188" s="30"/>
      <c r="M188" s="30"/>
      <c r="N188" s="30"/>
      <c r="O188" s="30"/>
      <c r="P188" s="30"/>
      <c r="Q188" s="30"/>
      <c r="R188" s="30"/>
      <c r="S188" s="30"/>
      <c r="T188" s="30"/>
      <c r="U188" s="30"/>
      <c r="V188" s="30"/>
      <c r="W188" s="30"/>
      <c r="X188" s="30"/>
      <c r="Y188" s="30"/>
      <c r="Z188" s="30"/>
      <c r="AA188" s="30"/>
      <c r="AB188" s="30"/>
      <c r="AC188" s="30"/>
      <c r="AD188" s="30"/>
      <c r="AE188" s="30"/>
      <c r="AF188" s="30"/>
      <c r="AG188" s="30"/>
      <c r="AH188" s="30"/>
      <c r="AI188" s="30"/>
      <c r="AJ188" s="30"/>
      <c r="AK188" s="30"/>
      <c r="AL188" s="30"/>
      <c r="AM188" s="30"/>
      <c r="AN188" s="30"/>
      <c r="AO188" s="30"/>
      <c r="AP188" s="30"/>
      <c r="AQ188" s="41"/>
      <c r="AR188" s="41"/>
      <c r="AS188" s="41"/>
      <c r="AT188" s="41"/>
      <c r="AU188" s="41"/>
      <c r="AV188" s="41"/>
      <c r="AW188" s="41"/>
      <c r="AX188" s="41"/>
      <c r="AY188" s="41"/>
      <c r="AZ188" s="41"/>
      <c r="BA188" s="41"/>
      <c r="BB188" s="41"/>
      <c r="BC188" s="41"/>
      <c r="BD188" s="41"/>
      <c r="BE188" s="41"/>
      <c r="BF188" s="41"/>
      <c r="BG188" s="41"/>
      <c r="BH188" s="41"/>
      <c r="BI188" s="41"/>
      <c r="BJ188" s="41"/>
      <c r="BK188" s="41"/>
      <c r="BL188" s="41"/>
      <c r="BM188" s="41"/>
      <c r="BN188" s="41"/>
      <c r="BO188" s="41"/>
      <c r="BP188" s="41"/>
      <c r="BQ188" s="41"/>
      <c r="BR188" s="41"/>
      <c r="BS188" s="41"/>
      <c r="BT188" s="41"/>
      <c r="BU188" s="41"/>
      <c r="BV188" s="41"/>
      <c r="BW188" s="41"/>
      <c r="BX188" s="41"/>
      <c r="BY188" s="41"/>
      <c r="BZ188" s="41"/>
      <c r="CA188" s="41"/>
      <c r="CB188" s="41"/>
      <c r="CC188" s="41"/>
      <c r="CD188" s="41"/>
      <c r="CE188" s="41"/>
      <c r="CF188" s="41"/>
      <c r="CG188" s="41"/>
      <c r="CH188" s="41"/>
      <c r="CI188" s="41"/>
      <c r="CJ188" s="41"/>
      <c r="CK188" s="41"/>
      <c r="CL188" s="41"/>
      <c r="CM188" s="41"/>
      <c r="CN188" s="41"/>
      <c r="CO188" s="41"/>
      <c r="CP188" s="41"/>
      <c r="CQ188" s="41"/>
      <c r="CR188" s="41"/>
      <c r="CS188" s="41"/>
      <c r="CT188" s="41"/>
      <c r="CU188" s="41"/>
      <c r="CV188" s="41"/>
      <c r="CW188" s="41"/>
      <c r="CX188" s="41"/>
      <c r="CY188" s="41"/>
      <c r="CZ188" s="41"/>
      <c r="DA188" s="41"/>
      <c r="DB188" s="41"/>
      <c r="DC188" s="41"/>
      <c r="DD188" s="41"/>
      <c r="DE188" s="41"/>
      <c r="DF188" s="41"/>
      <c r="DG188" s="41"/>
      <c r="DH188" s="41"/>
      <c r="DI188" s="41"/>
      <c r="DJ188" s="41"/>
      <c r="DK188" s="41"/>
      <c r="DL188" s="41"/>
      <c r="DM188" s="41"/>
      <c r="DN188" s="41"/>
      <c r="DO188" s="41"/>
      <c r="DP188" s="41"/>
      <c r="DQ188" s="41"/>
      <c r="DR188" s="41"/>
      <c r="DS188" s="41"/>
      <c r="DT188" s="41"/>
      <c r="DU188" s="41"/>
      <c r="DV188" s="41"/>
      <c r="DW188" s="41"/>
      <c r="DX188" s="41"/>
      <c r="DY188" s="41"/>
      <c r="DZ188" s="41"/>
      <c r="EA188" s="41"/>
      <c r="EB188" s="41"/>
      <c r="EC188" s="41"/>
      <c r="ED188" s="41"/>
      <c r="EE188" s="41"/>
      <c r="EF188" s="41"/>
      <c r="EG188" s="41"/>
      <c r="EH188" s="41"/>
      <c r="EI188" s="41"/>
      <c r="EJ188" s="41"/>
      <c r="EK188" s="41"/>
      <c r="EL188" s="41"/>
      <c r="EM188" s="41"/>
      <c r="EN188" s="41"/>
      <c r="EO188" s="41"/>
      <c r="EP188" s="41"/>
      <c r="EQ188" s="41"/>
      <c r="ER188" s="41"/>
      <c r="ES188" s="41"/>
      <c r="ET188" s="41"/>
      <c r="EU188" s="41"/>
      <c r="EV188" s="41"/>
      <c r="EW188" s="41"/>
      <c r="EX188" s="41"/>
      <c r="EY188" s="41"/>
      <c r="EZ188" s="41"/>
      <c r="FA188" s="41"/>
      <c r="FB188" s="41"/>
      <c r="FC188" s="41"/>
      <c r="FD188" s="41"/>
      <c r="FE188" s="41"/>
      <c r="FF188" s="41"/>
      <c r="FG188" s="41"/>
      <c r="FH188" s="41"/>
      <c r="FI188" s="41"/>
      <c r="FJ188" s="41"/>
      <c r="FK188" s="41"/>
      <c r="FL188" s="41"/>
      <c r="FM188" s="41"/>
      <c r="FN188" s="41"/>
      <c r="FO188" s="41"/>
      <c r="FP188" s="41"/>
      <c r="FQ188" s="41"/>
      <c r="FR188" s="41"/>
      <c r="FS188" s="41"/>
      <c r="FT188" s="41"/>
      <c r="FU188" s="41"/>
      <c r="FV188" s="41"/>
      <c r="FW188" s="41"/>
      <c r="FX188" s="41"/>
      <c r="FY188" s="41"/>
      <c r="FZ188" s="41"/>
      <c r="GA188" s="41"/>
      <c r="GB188" s="41"/>
      <c r="GC188" s="41"/>
      <c r="GD188" s="41"/>
      <c r="GE188" s="41"/>
      <c r="GF188" s="41"/>
      <c r="GG188" s="41"/>
      <c r="GH188" s="41"/>
      <c r="GI188" s="41"/>
      <c r="GJ188" s="41"/>
      <c r="GK188" s="41"/>
      <c r="GL188" s="41"/>
      <c r="GM188" s="41"/>
      <c r="GN188" s="41"/>
      <c r="GO188" s="41"/>
      <c r="GP188" s="41"/>
      <c r="GQ188" s="41"/>
      <c r="GR188" s="41"/>
      <c r="GS188" s="41"/>
      <c r="GT188" s="41"/>
      <c r="GU188" s="41"/>
      <c r="GV188" s="41"/>
      <c r="GW188" s="41"/>
      <c r="GX188" s="41"/>
      <c r="GY188" s="41"/>
      <c r="GZ188" s="41"/>
      <c r="HA188" s="41"/>
      <c r="HB188" s="41"/>
      <c r="HC188" s="41"/>
      <c r="HD188" s="41"/>
      <c r="HE188" s="41"/>
      <c r="HF188" s="41"/>
      <c r="HG188" s="41"/>
      <c r="HH188" s="41"/>
      <c r="HI188" s="41"/>
      <c r="HJ188" s="41"/>
      <c r="HK188" s="41"/>
      <c r="HL188" s="41"/>
      <c r="HM188" s="41"/>
      <c r="HN188" s="41"/>
      <c r="HO188" s="41"/>
      <c r="HP188" s="41"/>
      <c r="HQ188" s="41"/>
      <c r="HR188" s="41"/>
      <c r="HS188" s="41"/>
      <c r="HT188" s="41"/>
      <c r="HU188" s="41"/>
      <c r="HV188" s="41"/>
      <c r="HW188" s="41"/>
      <c r="HX188" s="41"/>
      <c r="HY188" s="41"/>
      <c r="HZ188" s="41"/>
      <c r="IA188" s="41"/>
      <c r="IB188" s="41"/>
      <c r="IC188" s="41"/>
      <c r="ID188" s="41"/>
      <c r="IE188" s="41"/>
      <c r="IF188" s="41"/>
      <c r="IG188" s="41"/>
      <c r="IH188" s="41"/>
      <c r="II188" s="41"/>
      <c r="IJ188" s="41"/>
      <c r="IK188" s="41"/>
      <c r="IL188" s="41"/>
      <c r="IM188" s="41"/>
      <c r="IN188" s="41"/>
      <c r="IO188" s="41"/>
      <c r="IP188" s="41"/>
      <c r="IQ188" s="41"/>
      <c r="IR188" s="41"/>
      <c r="IS188" s="41"/>
      <c r="IT188" s="41"/>
    </row>
    <row r="189" spans="1:254" s="24" customFormat="1" x14ac:dyDescent="0.2">
      <c r="A189" s="21" t="s">
        <v>13</v>
      </c>
      <c r="B189" s="44">
        <v>0.68</v>
      </c>
      <c r="C189" s="77">
        <f t="shared" si="4"/>
        <v>-4.6346210398640704</v>
      </c>
      <c r="D189" s="78" t="e">
        <f t="shared" si="5"/>
        <v>#DIV/0!</v>
      </c>
      <c r="E189" s="30">
        <v>-4.6346210398640704</v>
      </c>
      <c r="F189" s="30"/>
      <c r="G189" s="30"/>
      <c r="H189" s="30"/>
      <c r="I189" s="30"/>
      <c r="J189" s="30"/>
      <c r="K189" s="30"/>
      <c r="L189" s="30"/>
      <c r="M189" s="30"/>
      <c r="N189" s="30"/>
      <c r="O189" s="30"/>
      <c r="P189" s="30"/>
      <c r="Q189" s="30"/>
      <c r="R189" s="30"/>
      <c r="S189" s="30"/>
      <c r="T189" s="30"/>
      <c r="U189" s="30"/>
      <c r="V189" s="30"/>
      <c r="W189" s="30"/>
      <c r="X189" s="30"/>
      <c r="Y189" s="30"/>
      <c r="Z189" s="30"/>
      <c r="AA189" s="30"/>
      <c r="AB189" s="30"/>
      <c r="AC189" s="30"/>
      <c r="AD189" s="30"/>
      <c r="AE189" s="30"/>
      <c r="AF189" s="30"/>
      <c r="AG189" s="30"/>
      <c r="AH189" s="30"/>
      <c r="AI189" s="30"/>
      <c r="AJ189" s="30"/>
      <c r="AK189" s="30"/>
      <c r="AL189" s="30"/>
      <c r="AM189" s="30"/>
      <c r="AN189" s="30"/>
      <c r="AO189" s="30"/>
      <c r="AP189" s="30"/>
      <c r="AQ189" s="41"/>
      <c r="AR189" s="41"/>
      <c r="AS189" s="41"/>
      <c r="AT189" s="41"/>
      <c r="AU189" s="41"/>
      <c r="AV189" s="41"/>
      <c r="AW189" s="41"/>
      <c r="AX189" s="41"/>
      <c r="AY189" s="41"/>
      <c r="AZ189" s="41"/>
      <c r="BA189" s="41"/>
      <c r="BB189" s="41"/>
      <c r="BC189" s="41"/>
      <c r="BD189" s="41"/>
      <c r="BE189" s="41"/>
      <c r="BF189" s="41"/>
      <c r="BG189" s="41"/>
      <c r="BH189" s="41"/>
      <c r="BI189" s="41"/>
      <c r="BJ189" s="41"/>
      <c r="BK189" s="41"/>
      <c r="BL189" s="41"/>
      <c r="BM189" s="41"/>
      <c r="BN189" s="41"/>
      <c r="BO189" s="41"/>
      <c r="BP189" s="41"/>
      <c r="BQ189" s="41"/>
      <c r="BR189" s="41"/>
      <c r="BS189" s="41"/>
      <c r="BT189" s="41"/>
      <c r="BU189" s="41"/>
      <c r="BV189" s="41"/>
      <c r="BW189" s="41"/>
      <c r="BX189" s="41"/>
      <c r="BY189" s="41"/>
      <c r="BZ189" s="41"/>
      <c r="CA189" s="41"/>
      <c r="CB189" s="41"/>
      <c r="CC189" s="41"/>
      <c r="CD189" s="41"/>
      <c r="CE189" s="41"/>
      <c r="CF189" s="41"/>
      <c r="CG189" s="41"/>
      <c r="CH189" s="41"/>
      <c r="CI189" s="41"/>
      <c r="CJ189" s="41"/>
      <c r="CK189" s="41"/>
      <c r="CL189" s="41"/>
      <c r="CM189" s="41"/>
      <c r="CN189" s="41"/>
      <c r="CO189" s="41"/>
      <c r="CP189" s="41"/>
      <c r="CQ189" s="41"/>
      <c r="CR189" s="41"/>
      <c r="CS189" s="41"/>
      <c r="CT189" s="41"/>
      <c r="CU189" s="41"/>
      <c r="CV189" s="41"/>
      <c r="CW189" s="41"/>
      <c r="CX189" s="41"/>
      <c r="CY189" s="41"/>
      <c r="CZ189" s="41"/>
      <c r="DA189" s="41"/>
      <c r="DB189" s="41"/>
      <c r="DC189" s="41"/>
      <c r="DD189" s="41"/>
      <c r="DE189" s="41"/>
      <c r="DF189" s="41"/>
      <c r="DG189" s="41"/>
      <c r="DH189" s="41"/>
      <c r="DI189" s="41"/>
      <c r="DJ189" s="41"/>
      <c r="DK189" s="41"/>
      <c r="DL189" s="41"/>
      <c r="DM189" s="41"/>
      <c r="DN189" s="41"/>
      <c r="DO189" s="41"/>
      <c r="DP189" s="41"/>
      <c r="DQ189" s="41"/>
      <c r="DR189" s="41"/>
      <c r="DS189" s="41"/>
      <c r="DT189" s="41"/>
      <c r="DU189" s="41"/>
      <c r="DV189" s="41"/>
      <c r="DW189" s="41"/>
      <c r="DX189" s="41"/>
      <c r="DY189" s="41"/>
      <c r="DZ189" s="41"/>
      <c r="EA189" s="41"/>
      <c r="EB189" s="41"/>
      <c r="EC189" s="41"/>
      <c r="ED189" s="41"/>
      <c r="EE189" s="41"/>
      <c r="EF189" s="41"/>
      <c r="EG189" s="41"/>
      <c r="EH189" s="41"/>
      <c r="EI189" s="41"/>
      <c r="EJ189" s="41"/>
      <c r="EK189" s="41"/>
      <c r="EL189" s="41"/>
      <c r="EM189" s="41"/>
      <c r="EN189" s="41"/>
      <c r="EO189" s="41"/>
      <c r="EP189" s="41"/>
      <c r="EQ189" s="41"/>
      <c r="ER189" s="41"/>
      <c r="ES189" s="41"/>
      <c r="ET189" s="41"/>
      <c r="EU189" s="41"/>
      <c r="EV189" s="41"/>
      <c r="EW189" s="41"/>
      <c r="EX189" s="41"/>
      <c r="EY189" s="41"/>
      <c r="EZ189" s="41"/>
      <c r="FA189" s="41"/>
      <c r="FB189" s="41"/>
      <c r="FC189" s="41"/>
      <c r="FD189" s="41"/>
      <c r="FE189" s="41"/>
      <c r="FF189" s="41"/>
      <c r="FG189" s="41"/>
      <c r="FH189" s="41"/>
      <c r="FI189" s="41"/>
      <c r="FJ189" s="41"/>
      <c r="FK189" s="41"/>
      <c r="FL189" s="41"/>
      <c r="FM189" s="41"/>
      <c r="FN189" s="41"/>
      <c r="FO189" s="41"/>
      <c r="FP189" s="41"/>
      <c r="FQ189" s="41"/>
      <c r="FR189" s="41"/>
      <c r="FS189" s="41"/>
      <c r="FT189" s="41"/>
      <c r="FU189" s="41"/>
      <c r="FV189" s="41"/>
      <c r="FW189" s="41"/>
      <c r="FX189" s="41"/>
      <c r="FY189" s="41"/>
      <c r="FZ189" s="41"/>
      <c r="GA189" s="41"/>
      <c r="GB189" s="41"/>
      <c r="GC189" s="41"/>
      <c r="GD189" s="41"/>
      <c r="GE189" s="41"/>
      <c r="GF189" s="41"/>
      <c r="GG189" s="41"/>
      <c r="GH189" s="41"/>
      <c r="GI189" s="41"/>
      <c r="GJ189" s="41"/>
      <c r="GK189" s="41"/>
      <c r="GL189" s="41"/>
      <c r="GM189" s="41"/>
      <c r="GN189" s="41"/>
      <c r="GO189" s="41"/>
      <c r="GP189" s="41"/>
      <c r="GQ189" s="41"/>
      <c r="GR189" s="41"/>
      <c r="GS189" s="41"/>
      <c r="GT189" s="41"/>
      <c r="GU189" s="41"/>
      <c r="GV189" s="41"/>
      <c r="GW189" s="41"/>
      <c r="GX189" s="41"/>
      <c r="GY189" s="41"/>
      <c r="GZ189" s="41"/>
      <c r="HA189" s="41"/>
      <c r="HB189" s="41"/>
      <c r="HC189" s="41"/>
      <c r="HD189" s="41"/>
      <c r="HE189" s="41"/>
      <c r="HF189" s="41"/>
      <c r="HG189" s="41"/>
      <c r="HH189" s="41"/>
      <c r="HI189" s="41"/>
      <c r="HJ189" s="41"/>
      <c r="HK189" s="41"/>
      <c r="HL189" s="41"/>
      <c r="HM189" s="41"/>
      <c r="HN189" s="41"/>
      <c r="HO189" s="41"/>
      <c r="HP189" s="41"/>
      <c r="HQ189" s="41"/>
      <c r="HR189" s="41"/>
      <c r="HS189" s="41"/>
      <c r="HT189" s="41"/>
      <c r="HU189" s="41"/>
      <c r="HV189" s="41"/>
      <c r="HW189" s="41"/>
      <c r="HX189" s="41"/>
      <c r="HY189" s="41"/>
      <c r="HZ189" s="41"/>
      <c r="IA189" s="41"/>
      <c r="IB189" s="41"/>
      <c r="IC189" s="41"/>
      <c r="ID189" s="41"/>
      <c r="IE189" s="41"/>
      <c r="IF189" s="41"/>
      <c r="IG189" s="41"/>
      <c r="IH189" s="41"/>
      <c r="II189" s="41"/>
      <c r="IJ189" s="41"/>
      <c r="IK189" s="41"/>
      <c r="IL189" s="41"/>
      <c r="IM189" s="41"/>
      <c r="IN189" s="41"/>
      <c r="IO189" s="41"/>
      <c r="IP189" s="41"/>
      <c r="IQ189" s="41"/>
      <c r="IR189" s="41"/>
      <c r="IS189" s="41"/>
      <c r="IT189" s="41"/>
    </row>
    <row r="190" spans="1:254" s="24" customFormat="1" x14ac:dyDescent="0.2">
      <c r="A190" s="21" t="s">
        <v>13</v>
      </c>
      <c r="B190" s="44">
        <v>0.7</v>
      </c>
      <c r="C190" s="77">
        <f t="shared" si="4"/>
        <v>2.9684426400363183E-2</v>
      </c>
      <c r="D190" s="78" t="e">
        <f t="shared" si="5"/>
        <v>#DIV/0!</v>
      </c>
      <c r="E190" s="30">
        <v>2.9684426400363183E-2</v>
      </c>
      <c r="F190" s="30"/>
      <c r="G190" s="30"/>
      <c r="H190" s="30"/>
      <c r="I190" s="30"/>
      <c r="J190" s="30"/>
      <c r="K190" s="30"/>
      <c r="L190" s="30"/>
      <c r="M190" s="30"/>
      <c r="N190" s="30"/>
      <c r="O190" s="30"/>
      <c r="P190" s="30"/>
      <c r="Q190" s="30"/>
      <c r="R190" s="30"/>
      <c r="S190" s="30"/>
      <c r="T190" s="30"/>
      <c r="U190" s="30"/>
      <c r="V190" s="30"/>
      <c r="W190" s="30"/>
      <c r="X190" s="30"/>
      <c r="Y190" s="30"/>
      <c r="Z190" s="30"/>
      <c r="AA190" s="30"/>
      <c r="AB190" s="30"/>
      <c r="AC190" s="30"/>
      <c r="AD190" s="30"/>
      <c r="AE190" s="30"/>
      <c r="AF190" s="30"/>
      <c r="AG190" s="30"/>
      <c r="AH190" s="30"/>
      <c r="AI190" s="30"/>
      <c r="AJ190" s="30"/>
      <c r="AK190" s="30"/>
      <c r="AL190" s="30"/>
      <c r="AM190" s="30"/>
      <c r="AN190" s="30"/>
      <c r="AO190" s="30"/>
      <c r="AP190" s="30"/>
      <c r="AQ190" s="41"/>
      <c r="AR190" s="41"/>
      <c r="AS190" s="41"/>
      <c r="AT190" s="41"/>
      <c r="AU190" s="41"/>
      <c r="AV190" s="41"/>
      <c r="AW190" s="41"/>
      <c r="AX190" s="41"/>
      <c r="AY190" s="41"/>
      <c r="AZ190" s="41"/>
      <c r="BA190" s="41"/>
      <c r="BB190" s="41"/>
      <c r="BC190" s="41"/>
      <c r="BD190" s="41"/>
      <c r="BE190" s="41"/>
      <c r="BF190" s="41"/>
      <c r="BG190" s="41"/>
      <c r="BH190" s="41"/>
      <c r="BI190" s="41"/>
      <c r="BJ190" s="41"/>
      <c r="BK190" s="41"/>
      <c r="BL190" s="41"/>
      <c r="BM190" s="41"/>
      <c r="BN190" s="41"/>
      <c r="BO190" s="41"/>
      <c r="BP190" s="41"/>
      <c r="BQ190" s="41"/>
      <c r="BR190" s="41"/>
      <c r="BS190" s="41"/>
      <c r="BT190" s="41"/>
      <c r="BU190" s="41"/>
      <c r="BV190" s="41"/>
      <c r="BW190" s="41"/>
      <c r="BX190" s="41"/>
      <c r="BY190" s="41"/>
      <c r="BZ190" s="41"/>
      <c r="CA190" s="41"/>
      <c r="CB190" s="41"/>
      <c r="CC190" s="41"/>
      <c r="CD190" s="41"/>
      <c r="CE190" s="41"/>
      <c r="CF190" s="41"/>
      <c r="CG190" s="41"/>
      <c r="CH190" s="41"/>
      <c r="CI190" s="41"/>
      <c r="CJ190" s="41"/>
      <c r="CK190" s="41"/>
      <c r="CL190" s="41"/>
      <c r="CM190" s="41"/>
      <c r="CN190" s="41"/>
      <c r="CO190" s="41"/>
      <c r="CP190" s="41"/>
      <c r="CQ190" s="41"/>
      <c r="CR190" s="41"/>
      <c r="CS190" s="41"/>
      <c r="CT190" s="41"/>
      <c r="CU190" s="41"/>
      <c r="CV190" s="41"/>
      <c r="CW190" s="41"/>
      <c r="CX190" s="41"/>
      <c r="CY190" s="41"/>
      <c r="CZ190" s="41"/>
      <c r="DA190" s="41"/>
      <c r="DB190" s="41"/>
      <c r="DC190" s="41"/>
      <c r="DD190" s="41"/>
      <c r="DE190" s="41"/>
      <c r="DF190" s="41"/>
      <c r="DG190" s="41"/>
      <c r="DH190" s="41"/>
      <c r="DI190" s="41"/>
      <c r="DJ190" s="41"/>
      <c r="DK190" s="41"/>
      <c r="DL190" s="41"/>
      <c r="DM190" s="41"/>
      <c r="DN190" s="41"/>
      <c r="DO190" s="41"/>
      <c r="DP190" s="41"/>
      <c r="DQ190" s="41"/>
      <c r="DR190" s="41"/>
      <c r="DS190" s="41"/>
      <c r="DT190" s="41"/>
      <c r="DU190" s="41"/>
      <c r="DV190" s="41"/>
      <c r="DW190" s="41"/>
      <c r="DX190" s="41"/>
      <c r="DY190" s="41"/>
      <c r="DZ190" s="41"/>
      <c r="EA190" s="41"/>
      <c r="EB190" s="41"/>
      <c r="EC190" s="41"/>
      <c r="ED190" s="41"/>
      <c r="EE190" s="41"/>
      <c r="EF190" s="41"/>
      <c r="EG190" s="41"/>
      <c r="EH190" s="41"/>
      <c r="EI190" s="41"/>
      <c r="EJ190" s="41"/>
      <c r="EK190" s="41"/>
      <c r="EL190" s="41"/>
      <c r="EM190" s="41"/>
      <c r="EN190" s="41"/>
      <c r="EO190" s="41"/>
      <c r="EP190" s="41"/>
      <c r="EQ190" s="41"/>
      <c r="ER190" s="41"/>
      <c r="ES190" s="41"/>
      <c r="ET190" s="41"/>
      <c r="EU190" s="41"/>
      <c r="EV190" s="41"/>
      <c r="EW190" s="41"/>
      <c r="EX190" s="41"/>
      <c r="EY190" s="41"/>
      <c r="EZ190" s="41"/>
      <c r="FA190" s="41"/>
      <c r="FB190" s="41"/>
      <c r="FC190" s="41"/>
      <c r="FD190" s="41"/>
      <c r="FE190" s="41"/>
      <c r="FF190" s="41"/>
      <c r="FG190" s="41"/>
      <c r="FH190" s="41"/>
      <c r="FI190" s="41"/>
      <c r="FJ190" s="41"/>
      <c r="FK190" s="41"/>
      <c r="FL190" s="41"/>
      <c r="FM190" s="41"/>
      <c r="FN190" s="41"/>
      <c r="FO190" s="41"/>
      <c r="FP190" s="41"/>
      <c r="FQ190" s="41"/>
      <c r="FR190" s="41"/>
      <c r="FS190" s="41"/>
      <c r="FT190" s="41"/>
      <c r="FU190" s="41"/>
      <c r="FV190" s="41"/>
      <c r="FW190" s="41"/>
      <c r="FX190" s="41"/>
      <c r="FY190" s="41"/>
      <c r="FZ190" s="41"/>
      <c r="GA190" s="41"/>
      <c r="GB190" s="41"/>
      <c r="GC190" s="41"/>
      <c r="GD190" s="41"/>
      <c r="GE190" s="41"/>
      <c r="GF190" s="41"/>
      <c r="GG190" s="41"/>
      <c r="GH190" s="41"/>
      <c r="GI190" s="41"/>
      <c r="GJ190" s="41"/>
      <c r="GK190" s="41"/>
      <c r="GL190" s="41"/>
      <c r="GM190" s="41"/>
      <c r="GN190" s="41"/>
      <c r="GO190" s="41"/>
      <c r="GP190" s="41"/>
      <c r="GQ190" s="41"/>
      <c r="GR190" s="41"/>
      <c r="GS190" s="41"/>
      <c r="GT190" s="41"/>
      <c r="GU190" s="41"/>
      <c r="GV190" s="41"/>
      <c r="GW190" s="41"/>
      <c r="GX190" s="41"/>
      <c r="GY190" s="41"/>
      <c r="GZ190" s="41"/>
      <c r="HA190" s="41"/>
      <c r="HB190" s="41"/>
      <c r="HC190" s="41"/>
      <c r="HD190" s="41"/>
      <c r="HE190" s="41"/>
      <c r="HF190" s="41"/>
      <c r="HG190" s="41"/>
      <c r="HH190" s="41"/>
      <c r="HI190" s="41"/>
      <c r="HJ190" s="41"/>
      <c r="HK190" s="41"/>
      <c r="HL190" s="41"/>
      <c r="HM190" s="41"/>
      <c r="HN190" s="41"/>
      <c r="HO190" s="41"/>
      <c r="HP190" s="41"/>
      <c r="HQ190" s="41"/>
      <c r="HR190" s="41"/>
      <c r="HS190" s="41"/>
      <c r="HT190" s="41"/>
      <c r="HU190" s="41"/>
      <c r="HV190" s="41"/>
      <c r="HW190" s="41"/>
      <c r="HX190" s="41"/>
      <c r="HY190" s="41"/>
      <c r="HZ190" s="41"/>
      <c r="IA190" s="41"/>
      <c r="IB190" s="41"/>
      <c r="IC190" s="41"/>
      <c r="ID190" s="41"/>
      <c r="IE190" s="41"/>
      <c r="IF190" s="41"/>
      <c r="IG190" s="41"/>
      <c r="IH190" s="41"/>
      <c r="II190" s="41"/>
      <c r="IJ190" s="41"/>
      <c r="IK190" s="41"/>
      <c r="IL190" s="41"/>
      <c r="IM190" s="41"/>
      <c r="IN190" s="41"/>
      <c r="IO190" s="41"/>
      <c r="IP190" s="41"/>
      <c r="IQ190" s="41"/>
      <c r="IR190" s="41"/>
      <c r="IS190" s="41"/>
      <c r="IT190" s="41"/>
    </row>
    <row r="191" spans="1:254" s="24" customFormat="1" x14ac:dyDescent="0.2">
      <c r="A191" s="21" t="s">
        <v>13</v>
      </c>
      <c r="B191" s="44">
        <v>0.72</v>
      </c>
      <c r="C191" s="77">
        <f t="shared" si="4"/>
        <v>4.3532759912659476</v>
      </c>
      <c r="D191" s="78" t="e">
        <f t="shared" si="5"/>
        <v>#DIV/0!</v>
      </c>
      <c r="E191" s="30">
        <v>4.3532759912659476</v>
      </c>
      <c r="F191" s="30"/>
      <c r="G191" s="30"/>
      <c r="H191" s="30"/>
      <c r="I191" s="30"/>
      <c r="J191" s="30"/>
      <c r="K191" s="30"/>
      <c r="L191" s="30"/>
      <c r="M191" s="30"/>
      <c r="N191" s="30"/>
      <c r="O191" s="30"/>
      <c r="P191" s="30"/>
      <c r="Q191" s="30"/>
      <c r="R191" s="30"/>
      <c r="S191" s="30"/>
      <c r="T191" s="30"/>
      <c r="U191" s="30"/>
      <c r="V191" s="30"/>
      <c r="W191" s="30"/>
      <c r="X191" s="30"/>
      <c r="Y191" s="30"/>
      <c r="Z191" s="30"/>
      <c r="AA191" s="30"/>
      <c r="AB191" s="30"/>
      <c r="AC191" s="30"/>
      <c r="AD191" s="30"/>
      <c r="AE191" s="30"/>
      <c r="AF191" s="30"/>
      <c r="AG191" s="30"/>
      <c r="AH191" s="30"/>
      <c r="AI191" s="30"/>
      <c r="AJ191" s="30"/>
      <c r="AK191" s="30"/>
      <c r="AL191" s="30"/>
      <c r="AM191" s="30"/>
      <c r="AN191" s="30"/>
      <c r="AO191" s="30"/>
      <c r="AP191" s="30"/>
      <c r="AQ191" s="41"/>
      <c r="AR191" s="41"/>
      <c r="AS191" s="41"/>
      <c r="AT191" s="41"/>
      <c r="AU191" s="41"/>
      <c r="AV191" s="41"/>
      <c r="AW191" s="41"/>
      <c r="AX191" s="41"/>
      <c r="AY191" s="41"/>
      <c r="AZ191" s="41"/>
      <c r="BA191" s="41"/>
      <c r="BB191" s="41"/>
      <c r="BC191" s="41"/>
      <c r="BD191" s="41"/>
      <c r="BE191" s="41"/>
      <c r="BF191" s="41"/>
      <c r="BG191" s="41"/>
      <c r="BH191" s="41"/>
      <c r="BI191" s="41"/>
      <c r="BJ191" s="41"/>
      <c r="BK191" s="41"/>
      <c r="BL191" s="41"/>
      <c r="BM191" s="41"/>
      <c r="BN191" s="41"/>
      <c r="BO191" s="41"/>
      <c r="BP191" s="41"/>
      <c r="BQ191" s="41"/>
      <c r="BR191" s="41"/>
      <c r="BS191" s="41"/>
      <c r="BT191" s="41"/>
      <c r="BU191" s="41"/>
      <c r="BV191" s="41"/>
      <c r="BW191" s="41"/>
      <c r="BX191" s="41"/>
      <c r="BY191" s="41"/>
      <c r="BZ191" s="41"/>
      <c r="CA191" s="41"/>
      <c r="CB191" s="41"/>
      <c r="CC191" s="41"/>
      <c r="CD191" s="41"/>
      <c r="CE191" s="41"/>
      <c r="CF191" s="41"/>
      <c r="CG191" s="41"/>
      <c r="CH191" s="41"/>
      <c r="CI191" s="41"/>
      <c r="CJ191" s="41"/>
      <c r="CK191" s="41"/>
      <c r="CL191" s="41"/>
      <c r="CM191" s="41"/>
      <c r="CN191" s="41"/>
      <c r="CO191" s="41"/>
      <c r="CP191" s="41"/>
      <c r="CQ191" s="41"/>
      <c r="CR191" s="41"/>
      <c r="CS191" s="41"/>
      <c r="CT191" s="41"/>
      <c r="CU191" s="41"/>
      <c r="CV191" s="41"/>
      <c r="CW191" s="41"/>
      <c r="CX191" s="41"/>
      <c r="CY191" s="41"/>
      <c r="CZ191" s="41"/>
      <c r="DA191" s="41"/>
      <c r="DB191" s="41"/>
      <c r="DC191" s="41"/>
      <c r="DD191" s="41"/>
      <c r="DE191" s="41"/>
      <c r="DF191" s="41"/>
      <c r="DG191" s="41"/>
      <c r="DH191" s="41"/>
      <c r="DI191" s="41"/>
      <c r="DJ191" s="41"/>
      <c r="DK191" s="41"/>
      <c r="DL191" s="41"/>
      <c r="DM191" s="41"/>
      <c r="DN191" s="41"/>
      <c r="DO191" s="41"/>
      <c r="DP191" s="41"/>
      <c r="DQ191" s="41"/>
      <c r="DR191" s="41"/>
      <c r="DS191" s="41"/>
      <c r="DT191" s="41"/>
      <c r="DU191" s="41"/>
      <c r="DV191" s="41"/>
      <c r="DW191" s="41"/>
      <c r="DX191" s="41"/>
      <c r="DY191" s="41"/>
      <c r="DZ191" s="41"/>
      <c r="EA191" s="41"/>
      <c r="EB191" s="41"/>
      <c r="EC191" s="41"/>
      <c r="ED191" s="41"/>
      <c r="EE191" s="41"/>
      <c r="EF191" s="41"/>
      <c r="EG191" s="41"/>
      <c r="EH191" s="41"/>
      <c r="EI191" s="41"/>
      <c r="EJ191" s="41"/>
      <c r="EK191" s="41"/>
      <c r="EL191" s="41"/>
      <c r="EM191" s="41"/>
      <c r="EN191" s="41"/>
      <c r="EO191" s="41"/>
      <c r="EP191" s="41"/>
      <c r="EQ191" s="41"/>
      <c r="ER191" s="41"/>
      <c r="ES191" s="41"/>
      <c r="ET191" s="41"/>
      <c r="EU191" s="41"/>
      <c r="EV191" s="41"/>
      <c r="EW191" s="41"/>
      <c r="EX191" s="41"/>
      <c r="EY191" s="41"/>
      <c r="EZ191" s="41"/>
      <c r="FA191" s="41"/>
      <c r="FB191" s="41"/>
      <c r="FC191" s="41"/>
      <c r="FD191" s="41"/>
      <c r="FE191" s="41"/>
      <c r="FF191" s="41"/>
      <c r="FG191" s="41"/>
      <c r="FH191" s="41"/>
      <c r="FI191" s="41"/>
      <c r="FJ191" s="41"/>
      <c r="FK191" s="41"/>
      <c r="FL191" s="41"/>
      <c r="FM191" s="41"/>
      <c r="FN191" s="41"/>
      <c r="FO191" s="41"/>
      <c r="FP191" s="41"/>
      <c r="FQ191" s="41"/>
      <c r="FR191" s="41"/>
      <c r="FS191" s="41"/>
      <c r="FT191" s="41"/>
      <c r="FU191" s="41"/>
      <c r="FV191" s="41"/>
      <c r="FW191" s="41"/>
      <c r="FX191" s="41"/>
      <c r="FY191" s="41"/>
      <c r="FZ191" s="41"/>
      <c r="GA191" s="41"/>
      <c r="GB191" s="41"/>
      <c r="GC191" s="41"/>
      <c r="GD191" s="41"/>
      <c r="GE191" s="41"/>
      <c r="GF191" s="41"/>
      <c r="GG191" s="41"/>
      <c r="GH191" s="41"/>
      <c r="GI191" s="41"/>
      <c r="GJ191" s="41"/>
      <c r="GK191" s="41"/>
      <c r="GL191" s="41"/>
      <c r="GM191" s="41"/>
      <c r="GN191" s="41"/>
      <c r="GO191" s="41"/>
      <c r="GP191" s="41"/>
      <c r="GQ191" s="41"/>
      <c r="GR191" s="41"/>
      <c r="GS191" s="41"/>
      <c r="GT191" s="41"/>
      <c r="GU191" s="41"/>
      <c r="GV191" s="41"/>
      <c r="GW191" s="41"/>
      <c r="GX191" s="41"/>
      <c r="GY191" s="41"/>
      <c r="GZ191" s="41"/>
      <c r="HA191" s="41"/>
      <c r="HB191" s="41"/>
      <c r="HC191" s="41"/>
      <c r="HD191" s="41"/>
      <c r="HE191" s="41"/>
      <c r="HF191" s="41"/>
      <c r="HG191" s="41"/>
      <c r="HH191" s="41"/>
      <c r="HI191" s="41"/>
      <c r="HJ191" s="41"/>
      <c r="HK191" s="41"/>
      <c r="HL191" s="41"/>
      <c r="HM191" s="41"/>
      <c r="HN191" s="41"/>
      <c r="HO191" s="41"/>
      <c r="HP191" s="41"/>
      <c r="HQ191" s="41"/>
      <c r="HR191" s="41"/>
      <c r="HS191" s="41"/>
      <c r="HT191" s="41"/>
      <c r="HU191" s="41"/>
      <c r="HV191" s="41"/>
      <c r="HW191" s="41"/>
      <c r="HX191" s="41"/>
      <c r="HY191" s="41"/>
      <c r="HZ191" s="41"/>
      <c r="IA191" s="41"/>
      <c r="IB191" s="41"/>
      <c r="IC191" s="41"/>
      <c r="ID191" s="41"/>
      <c r="IE191" s="41"/>
      <c r="IF191" s="41"/>
      <c r="IG191" s="41"/>
      <c r="IH191" s="41"/>
      <c r="II191" s="41"/>
      <c r="IJ191" s="41"/>
      <c r="IK191" s="41"/>
      <c r="IL191" s="41"/>
      <c r="IM191" s="41"/>
      <c r="IN191" s="41"/>
      <c r="IO191" s="41"/>
      <c r="IP191" s="41"/>
      <c r="IQ191" s="41"/>
      <c r="IR191" s="41"/>
      <c r="IS191" s="41"/>
      <c r="IT191" s="41"/>
    </row>
    <row r="192" spans="1:254" s="24" customFormat="1" x14ac:dyDescent="0.2">
      <c r="A192" s="21" t="s">
        <v>13</v>
      </c>
      <c r="B192" s="44">
        <v>0.74</v>
      </c>
      <c r="C192" s="77">
        <f t="shared" si="4"/>
        <v>8.3511343964664455</v>
      </c>
      <c r="D192" s="78" t="e">
        <f t="shared" si="5"/>
        <v>#DIV/0!</v>
      </c>
      <c r="E192" s="30">
        <v>8.3511343964664455</v>
      </c>
      <c r="F192" s="30"/>
      <c r="G192" s="30"/>
      <c r="H192" s="30"/>
      <c r="I192" s="30"/>
      <c r="J192" s="30"/>
      <c r="K192" s="30"/>
      <c r="L192" s="30"/>
      <c r="M192" s="30"/>
      <c r="N192" s="30"/>
      <c r="O192" s="30"/>
      <c r="P192" s="30"/>
      <c r="Q192" s="30"/>
      <c r="R192" s="30"/>
      <c r="S192" s="30"/>
      <c r="T192" s="30"/>
      <c r="U192" s="30"/>
      <c r="V192" s="30"/>
      <c r="W192" s="30"/>
      <c r="X192" s="30"/>
      <c r="Y192" s="30"/>
      <c r="Z192" s="30"/>
      <c r="AA192" s="30"/>
      <c r="AB192" s="30"/>
      <c r="AC192" s="30"/>
      <c r="AD192" s="30"/>
      <c r="AE192" s="30"/>
      <c r="AF192" s="30"/>
      <c r="AG192" s="30"/>
      <c r="AH192" s="30"/>
      <c r="AI192" s="30"/>
      <c r="AJ192" s="30"/>
      <c r="AK192" s="30"/>
      <c r="AL192" s="30"/>
      <c r="AM192" s="30"/>
      <c r="AN192" s="30"/>
      <c r="AO192" s="30"/>
      <c r="AP192" s="30"/>
      <c r="AQ192" s="41"/>
      <c r="AR192" s="41"/>
      <c r="AS192" s="41"/>
      <c r="AT192" s="41"/>
      <c r="AU192" s="41"/>
      <c r="AV192" s="41"/>
      <c r="AW192" s="41"/>
      <c r="AX192" s="41"/>
      <c r="AY192" s="41"/>
      <c r="AZ192" s="41"/>
      <c r="BA192" s="41"/>
      <c r="BB192" s="41"/>
      <c r="BC192" s="41"/>
      <c r="BD192" s="41"/>
      <c r="BE192" s="41"/>
      <c r="BF192" s="41"/>
      <c r="BG192" s="41"/>
      <c r="BH192" s="41"/>
      <c r="BI192" s="41"/>
      <c r="BJ192" s="41"/>
      <c r="BK192" s="41"/>
      <c r="BL192" s="41"/>
      <c r="BM192" s="41"/>
      <c r="BN192" s="41"/>
      <c r="BO192" s="41"/>
      <c r="BP192" s="41"/>
      <c r="BQ192" s="41"/>
      <c r="BR192" s="41"/>
      <c r="BS192" s="41"/>
      <c r="BT192" s="41"/>
      <c r="BU192" s="41"/>
      <c r="BV192" s="41"/>
      <c r="BW192" s="41"/>
      <c r="BX192" s="41"/>
      <c r="BY192" s="41"/>
      <c r="BZ192" s="41"/>
      <c r="CA192" s="41"/>
      <c r="CB192" s="41"/>
      <c r="CC192" s="41"/>
      <c r="CD192" s="41"/>
      <c r="CE192" s="41"/>
      <c r="CF192" s="41"/>
      <c r="CG192" s="41"/>
      <c r="CH192" s="41"/>
      <c r="CI192" s="41"/>
      <c r="CJ192" s="41"/>
      <c r="CK192" s="41"/>
      <c r="CL192" s="41"/>
      <c r="CM192" s="41"/>
      <c r="CN192" s="41"/>
      <c r="CO192" s="41"/>
      <c r="CP192" s="41"/>
      <c r="CQ192" s="41"/>
      <c r="CR192" s="41"/>
      <c r="CS192" s="41"/>
      <c r="CT192" s="41"/>
      <c r="CU192" s="41"/>
      <c r="CV192" s="41"/>
      <c r="CW192" s="41"/>
      <c r="CX192" s="41"/>
      <c r="CY192" s="41"/>
      <c r="CZ192" s="41"/>
      <c r="DA192" s="41"/>
      <c r="DB192" s="41"/>
      <c r="DC192" s="41"/>
      <c r="DD192" s="41"/>
      <c r="DE192" s="41"/>
      <c r="DF192" s="41"/>
      <c r="DG192" s="41"/>
      <c r="DH192" s="41"/>
      <c r="DI192" s="41"/>
      <c r="DJ192" s="41"/>
      <c r="DK192" s="41"/>
      <c r="DL192" s="41"/>
      <c r="DM192" s="41"/>
      <c r="DN192" s="41"/>
      <c r="DO192" s="41"/>
      <c r="DP192" s="41"/>
      <c r="DQ192" s="41"/>
      <c r="DR192" s="41"/>
      <c r="DS192" s="41"/>
      <c r="DT192" s="41"/>
      <c r="DU192" s="41"/>
      <c r="DV192" s="41"/>
      <c r="DW192" s="41"/>
      <c r="DX192" s="41"/>
      <c r="DY192" s="41"/>
      <c r="DZ192" s="41"/>
      <c r="EA192" s="41"/>
      <c r="EB192" s="41"/>
      <c r="EC192" s="41"/>
      <c r="ED192" s="41"/>
      <c r="EE192" s="41"/>
      <c r="EF192" s="41"/>
      <c r="EG192" s="41"/>
      <c r="EH192" s="41"/>
      <c r="EI192" s="41"/>
      <c r="EJ192" s="41"/>
      <c r="EK192" s="41"/>
      <c r="EL192" s="41"/>
      <c r="EM192" s="41"/>
      <c r="EN192" s="41"/>
      <c r="EO192" s="41"/>
      <c r="EP192" s="41"/>
      <c r="EQ192" s="41"/>
      <c r="ER192" s="41"/>
      <c r="ES192" s="41"/>
      <c r="ET192" s="41"/>
      <c r="EU192" s="41"/>
      <c r="EV192" s="41"/>
      <c r="EW192" s="41"/>
      <c r="EX192" s="41"/>
      <c r="EY192" s="41"/>
      <c r="EZ192" s="41"/>
      <c r="FA192" s="41"/>
      <c r="FB192" s="41"/>
      <c r="FC192" s="41"/>
      <c r="FD192" s="41"/>
      <c r="FE192" s="41"/>
      <c r="FF192" s="41"/>
      <c r="FG192" s="41"/>
      <c r="FH192" s="41"/>
      <c r="FI192" s="41"/>
      <c r="FJ192" s="41"/>
      <c r="FK192" s="41"/>
      <c r="FL192" s="41"/>
      <c r="FM192" s="41"/>
      <c r="FN192" s="41"/>
      <c r="FO192" s="41"/>
      <c r="FP192" s="41"/>
      <c r="FQ192" s="41"/>
      <c r="FR192" s="41"/>
      <c r="FS192" s="41"/>
      <c r="FT192" s="41"/>
      <c r="FU192" s="41"/>
      <c r="FV192" s="41"/>
      <c r="FW192" s="41"/>
      <c r="FX192" s="41"/>
      <c r="FY192" s="41"/>
      <c r="FZ192" s="41"/>
      <c r="GA192" s="41"/>
      <c r="GB192" s="41"/>
      <c r="GC192" s="41"/>
      <c r="GD192" s="41"/>
      <c r="GE192" s="41"/>
      <c r="GF192" s="41"/>
      <c r="GG192" s="41"/>
      <c r="GH192" s="41"/>
      <c r="GI192" s="41"/>
      <c r="GJ192" s="41"/>
      <c r="GK192" s="41"/>
      <c r="GL192" s="41"/>
      <c r="GM192" s="41"/>
      <c r="GN192" s="41"/>
      <c r="GO192" s="41"/>
      <c r="GP192" s="41"/>
      <c r="GQ192" s="41"/>
      <c r="GR192" s="41"/>
      <c r="GS192" s="41"/>
      <c r="GT192" s="41"/>
      <c r="GU192" s="41"/>
      <c r="GV192" s="41"/>
      <c r="GW192" s="41"/>
      <c r="GX192" s="41"/>
      <c r="GY192" s="41"/>
      <c r="GZ192" s="41"/>
      <c r="HA192" s="41"/>
      <c r="HB192" s="41"/>
      <c r="HC192" s="41"/>
      <c r="HD192" s="41"/>
      <c r="HE192" s="41"/>
      <c r="HF192" s="41"/>
      <c r="HG192" s="41"/>
      <c r="HH192" s="41"/>
      <c r="HI192" s="41"/>
      <c r="HJ192" s="41"/>
      <c r="HK192" s="41"/>
      <c r="HL192" s="41"/>
      <c r="HM192" s="41"/>
      <c r="HN192" s="41"/>
      <c r="HO192" s="41"/>
      <c r="HP192" s="41"/>
      <c r="HQ192" s="41"/>
      <c r="HR192" s="41"/>
      <c r="HS192" s="41"/>
      <c r="HT192" s="41"/>
      <c r="HU192" s="41"/>
      <c r="HV192" s="41"/>
      <c r="HW192" s="41"/>
      <c r="HX192" s="41"/>
      <c r="HY192" s="41"/>
      <c r="HZ192" s="41"/>
      <c r="IA192" s="41"/>
      <c r="IB192" s="41"/>
      <c r="IC192" s="41"/>
      <c r="ID192" s="41"/>
      <c r="IE192" s="41"/>
      <c r="IF192" s="41"/>
      <c r="IG192" s="41"/>
      <c r="IH192" s="41"/>
      <c r="II192" s="41"/>
      <c r="IJ192" s="41"/>
      <c r="IK192" s="41"/>
      <c r="IL192" s="41"/>
      <c r="IM192" s="41"/>
      <c r="IN192" s="41"/>
      <c r="IO192" s="41"/>
      <c r="IP192" s="41"/>
      <c r="IQ192" s="41"/>
      <c r="IR192" s="41"/>
      <c r="IS192" s="41"/>
      <c r="IT192" s="41"/>
    </row>
    <row r="193" spans="1:254" s="24" customFormat="1" x14ac:dyDescent="0.2">
      <c r="A193" s="21" t="s">
        <v>13</v>
      </c>
      <c r="B193" s="44">
        <v>0.76</v>
      </c>
      <c r="C193" s="77">
        <f t="shared" si="4"/>
        <v>12.051024138863752</v>
      </c>
      <c r="D193" s="78" t="e">
        <f t="shared" si="5"/>
        <v>#DIV/0!</v>
      </c>
      <c r="E193" s="30">
        <v>12.051024138863752</v>
      </c>
      <c r="F193" s="30"/>
      <c r="G193" s="30"/>
      <c r="H193" s="30"/>
      <c r="I193" s="30"/>
      <c r="J193" s="30"/>
      <c r="K193" s="30"/>
      <c r="L193" s="30"/>
      <c r="M193" s="30"/>
      <c r="N193" s="30"/>
      <c r="O193" s="30"/>
      <c r="P193" s="30"/>
      <c r="Q193" s="30"/>
      <c r="R193" s="30"/>
      <c r="S193" s="30"/>
      <c r="T193" s="30"/>
      <c r="U193" s="30"/>
      <c r="V193" s="30"/>
      <c r="W193" s="30"/>
      <c r="X193" s="30"/>
      <c r="Y193" s="30"/>
      <c r="Z193" s="30"/>
      <c r="AA193" s="30"/>
      <c r="AB193" s="30"/>
      <c r="AC193" s="30"/>
      <c r="AD193" s="30"/>
      <c r="AE193" s="30"/>
      <c r="AF193" s="30"/>
      <c r="AG193" s="30"/>
      <c r="AH193" s="30"/>
      <c r="AI193" s="30"/>
      <c r="AJ193" s="30"/>
      <c r="AK193" s="30"/>
      <c r="AL193" s="30"/>
      <c r="AM193" s="30"/>
      <c r="AN193" s="30"/>
      <c r="AO193" s="30"/>
      <c r="AP193" s="30"/>
      <c r="AQ193" s="41"/>
      <c r="AR193" s="41"/>
      <c r="AS193" s="41"/>
      <c r="AT193" s="41"/>
      <c r="AU193" s="41"/>
      <c r="AV193" s="41"/>
      <c r="AW193" s="41"/>
      <c r="AX193" s="41"/>
      <c r="AY193" s="41"/>
      <c r="AZ193" s="41"/>
      <c r="BA193" s="41"/>
      <c r="BB193" s="41"/>
      <c r="BC193" s="41"/>
      <c r="BD193" s="41"/>
      <c r="BE193" s="41"/>
      <c r="BF193" s="41"/>
      <c r="BG193" s="41"/>
      <c r="BH193" s="41"/>
      <c r="BI193" s="41"/>
      <c r="BJ193" s="41"/>
      <c r="BK193" s="41"/>
      <c r="BL193" s="41"/>
      <c r="BM193" s="41"/>
      <c r="BN193" s="41"/>
      <c r="BO193" s="41"/>
      <c r="BP193" s="41"/>
      <c r="BQ193" s="41"/>
      <c r="BR193" s="41"/>
      <c r="BS193" s="41"/>
      <c r="BT193" s="41"/>
      <c r="BU193" s="41"/>
      <c r="BV193" s="41"/>
      <c r="BW193" s="41"/>
      <c r="BX193" s="41"/>
      <c r="BY193" s="41"/>
      <c r="BZ193" s="41"/>
      <c r="CA193" s="41"/>
      <c r="CB193" s="41"/>
      <c r="CC193" s="41"/>
      <c r="CD193" s="41"/>
      <c r="CE193" s="41"/>
      <c r="CF193" s="41"/>
      <c r="CG193" s="41"/>
      <c r="CH193" s="41"/>
      <c r="CI193" s="41"/>
      <c r="CJ193" s="41"/>
      <c r="CK193" s="41"/>
      <c r="CL193" s="41"/>
      <c r="CM193" s="41"/>
      <c r="CN193" s="41"/>
      <c r="CO193" s="41"/>
      <c r="CP193" s="41"/>
      <c r="CQ193" s="41"/>
      <c r="CR193" s="41"/>
      <c r="CS193" s="41"/>
      <c r="CT193" s="41"/>
      <c r="CU193" s="41"/>
      <c r="CV193" s="41"/>
      <c r="CW193" s="41"/>
      <c r="CX193" s="41"/>
      <c r="CY193" s="41"/>
      <c r="CZ193" s="41"/>
      <c r="DA193" s="41"/>
      <c r="DB193" s="41"/>
      <c r="DC193" s="41"/>
      <c r="DD193" s="41"/>
      <c r="DE193" s="41"/>
      <c r="DF193" s="41"/>
      <c r="DG193" s="41"/>
      <c r="DH193" s="41"/>
      <c r="DI193" s="41"/>
      <c r="DJ193" s="41"/>
      <c r="DK193" s="41"/>
      <c r="DL193" s="41"/>
      <c r="DM193" s="41"/>
      <c r="DN193" s="41"/>
      <c r="DO193" s="41"/>
      <c r="DP193" s="41"/>
      <c r="DQ193" s="41"/>
      <c r="DR193" s="41"/>
      <c r="DS193" s="41"/>
      <c r="DT193" s="41"/>
      <c r="DU193" s="41"/>
      <c r="DV193" s="41"/>
      <c r="DW193" s="41"/>
      <c r="DX193" s="41"/>
      <c r="DY193" s="41"/>
      <c r="DZ193" s="41"/>
      <c r="EA193" s="41"/>
      <c r="EB193" s="41"/>
      <c r="EC193" s="41"/>
      <c r="ED193" s="41"/>
      <c r="EE193" s="41"/>
      <c r="EF193" s="41"/>
      <c r="EG193" s="41"/>
      <c r="EH193" s="41"/>
      <c r="EI193" s="41"/>
      <c r="EJ193" s="41"/>
      <c r="EK193" s="41"/>
      <c r="EL193" s="41"/>
      <c r="EM193" s="41"/>
      <c r="EN193" s="41"/>
      <c r="EO193" s="41"/>
      <c r="EP193" s="41"/>
      <c r="EQ193" s="41"/>
      <c r="ER193" s="41"/>
      <c r="ES193" s="41"/>
      <c r="ET193" s="41"/>
      <c r="EU193" s="41"/>
      <c r="EV193" s="41"/>
      <c r="EW193" s="41"/>
      <c r="EX193" s="41"/>
      <c r="EY193" s="41"/>
      <c r="EZ193" s="41"/>
      <c r="FA193" s="41"/>
      <c r="FB193" s="41"/>
      <c r="FC193" s="41"/>
      <c r="FD193" s="41"/>
      <c r="FE193" s="41"/>
      <c r="FF193" s="41"/>
      <c r="FG193" s="41"/>
      <c r="FH193" s="41"/>
      <c r="FI193" s="41"/>
      <c r="FJ193" s="41"/>
      <c r="FK193" s="41"/>
      <c r="FL193" s="41"/>
      <c r="FM193" s="41"/>
      <c r="FN193" s="41"/>
      <c r="FO193" s="41"/>
      <c r="FP193" s="41"/>
      <c r="FQ193" s="41"/>
      <c r="FR193" s="41"/>
      <c r="FS193" s="41"/>
      <c r="FT193" s="41"/>
      <c r="FU193" s="41"/>
      <c r="FV193" s="41"/>
      <c r="FW193" s="41"/>
      <c r="FX193" s="41"/>
      <c r="FY193" s="41"/>
      <c r="FZ193" s="41"/>
      <c r="GA193" s="41"/>
      <c r="GB193" s="41"/>
      <c r="GC193" s="41"/>
      <c r="GD193" s="41"/>
      <c r="GE193" s="41"/>
      <c r="GF193" s="41"/>
      <c r="GG193" s="41"/>
      <c r="GH193" s="41"/>
      <c r="GI193" s="41"/>
      <c r="GJ193" s="41"/>
      <c r="GK193" s="41"/>
      <c r="GL193" s="41"/>
      <c r="GM193" s="41"/>
      <c r="GN193" s="41"/>
      <c r="GO193" s="41"/>
      <c r="GP193" s="41"/>
      <c r="GQ193" s="41"/>
      <c r="GR193" s="41"/>
      <c r="GS193" s="41"/>
      <c r="GT193" s="41"/>
      <c r="GU193" s="41"/>
      <c r="GV193" s="41"/>
      <c r="GW193" s="41"/>
      <c r="GX193" s="41"/>
      <c r="GY193" s="41"/>
      <c r="GZ193" s="41"/>
      <c r="HA193" s="41"/>
      <c r="HB193" s="41"/>
      <c r="HC193" s="41"/>
      <c r="HD193" s="41"/>
      <c r="HE193" s="41"/>
      <c r="HF193" s="41"/>
      <c r="HG193" s="41"/>
      <c r="HH193" s="41"/>
      <c r="HI193" s="41"/>
      <c r="HJ193" s="41"/>
      <c r="HK193" s="41"/>
      <c r="HL193" s="41"/>
      <c r="HM193" s="41"/>
      <c r="HN193" s="41"/>
      <c r="HO193" s="41"/>
      <c r="HP193" s="41"/>
      <c r="HQ193" s="41"/>
      <c r="HR193" s="41"/>
      <c r="HS193" s="41"/>
      <c r="HT193" s="41"/>
      <c r="HU193" s="41"/>
      <c r="HV193" s="41"/>
      <c r="HW193" s="41"/>
      <c r="HX193" s="41"/>
      <c r="HY193" s="41"/>
      <c r="HZ193" s="41"/>
      <c r="IA193" s="41"/>
      <c r="IB193" s="41"/>
      <c r="IC193" s="41"/>
      <c r="ID193" s="41"/>
      <c r="IE193" s="41"/>
      <c r="IF193" s="41"/>
      <c r="IG193" s="41"/>
      <c r="IH193" s="41"/>
      <c r="II193" s="41"/>
      <c r="IJ193" s="41"/>
      <c r="IK193" s="41"/>
      <c r="IL193" s="41"/>
      <c r="IM193" s="41"/>
      <c r="IN193" s="41"/>
      <c r="IO193" s="41"/>
      <c r="IP193" s="41"/>
      <c r="IQ193" s="41"/>
      <c r="IR193" s="41"/>
      <c r="IS193" s="41"/>
      <c r="IT193" s="41"/>
    </row>
    <row r="194" spans="1:254" s="24" customFormat="1" x14ac:dyDescent="0.2">
      <c r="A194" s="21" t="s">
        <v>13</v>
      </c>
      <c r="B194" s="44">
        <v>0.78</v>
      </c>
      <c r="C194" s="77">
        <f t="shared" si="4"/>
        <v>15.366442936936508</v>
      </c>
      <c r="D194" s="78" t="e">
        <f t="shared" si="5"/>
        <v>#DIV/0!</v>
      </c>
      <c r="E194" s="30">
        <v>15.366442936936508</v>
      </c>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c r="AI194" s="30"/>
      <c r="AJ194" s="30"/>
      <c r="AK194" s="30"/>
      <c r="AL194" s="30"/>
      <c r="AM194" s="30"/>
      <c r="AN194" s="30"/>
      <c r="AO194" s="30"/>
      <c r="AP194" s="30"/>
      <c r="AQ194" s="41"/>
      <c r="AR194" s="41"/>
      <c r="AS194" s="41"/>
      <c r="AT194" s="41"/>
      <c r="AU194" s="41"/>
      <c r="AV194" s="41"/>
      <c r="AW194" s="41"/>
      <c r="AX194" s="41"/>
      <c r="AY194" s="41"/>
      <c r="AZ194" s="41"/>
      <c r="BA194" s="41"/>
      <c r="BB194" s="41"/>
      <c r="BC194" s="41"/>
      <c r="BD194" s="41"/>
      <c r="BE194" s="41"/>
      <c r="BF194" s="41"/>
      <c r="BG194" s="41"/>
      <c r="BH194" s="41"/>
      <c r="BI194" s="41"/>
      <c r="BJ194" s="41"/>
      <c r="BK194" s="41"/>
      <c r="BL194" s="41"/>
      <c r="BM194" s="41"/>
      <c r="BN194" s="41"/>
      <c r="BO194" s="41"/>
      <c r="BP194" s="41"/>
      <c r="BQ194" s="41"/>
      <c r="BR194" s="41"/>
      <c r="BS194" s="41"/>
      <c r="BT194" s="41"/>
      <c r="BU194" s="41"/>
      <c r="BV194" s="41"/>
      <c r="BW194" s="41"/>
      <c r="BX194" s="41"/>
      <c r="BY194" s="41"/>
      <c r="BZ194" s="41"/>
      <c r="CA194" s="41"/>
      <c r="CB194" s="41"/>
      <c r="CC194" s="41"/>
      <c r="CD194" s="41"/>
      <c r="CE194" s="41"/>
      <c r="CF194" s="41"/>
      <c r="CG194" s="41"/>
      <c r="CH194" s="41"/>
      <c r="CI194" s="41"/>
      <c r="CJ194" s="41"/>
      <c r="CK194" s="41"/>
      <c r="CL194" s="41"/>
      <c r="CM194" s="41"/>
      <c r="CN194" s="41"/>
      <c r="CO194" s="41"/>
      <c r="CP194" s="41"/>
      <c r="CQ194" s="41"/>
      <c r="CR194" s="41"/>
      <c r="CS194" s="41"/>
      <c r="CT194" s="41"/>
      <c r="CU194" s="41"/>
      <c r="CV194" s="41"/>
      <c r="CW194" s="41"/>
      <c r="CX194" s="41"/>
      <c r="CY194" s="41"/>
      <c r="CZ194" s="41"/>
      <c r="DA194" s="41"/>
      <c r="DB194" s="41"/>
      <c r="DC194" s="41"/>
      <c r="DD194" s="41"/>
      <c r="DE194" s="41"/>
      <c r="DF194" s="41"/>
      <c r="DG194" s="41"/>
      <c r="DH194" s="41"/>
      <c r="DI194" s="41"/>
      <c r="DJ194" s="41"/>
      <c r="DK194" s="41"/>
      <c r="DL194" s="41"/>
      <c r="DM194" s="41"/>
      <c r="DN194" s="41"/>
      <c r="DO194" s="41"/>
      <c r="DP194" s="41"/>
      <c r="DQ194" s="41"/>
      <c r="DR194" s="41"/>
      <c r="DS194" s="41"/>
      <c r="DT194" s="41"/>
      <c r="DU194" s="41"/>
      <c r="DV194" s="41"/>
      <c r="DW194" s="41"/>
      <c r="DX194" s="41"/>
      <c r="DY194" s="41"/>
      <c r="DZ194" s="41"/>
      <c r="EA194" s="41"/>
      <c r="EB194" s="41"/>
      <c r="EC194" s="41"/>
      <c r="ED194" s="41"/>
      <c r="EE194" s="41"/>
      <c r="EF194" s="41"/>
      <c r="EG194" s="41"/>
      <c r="EH194" s="41"/>
      <c r="EI194" s="41"/>
      <c r="EJ194" s="41"/>
      <c r="EK194" s="41"/>
      <c r="EL194" s="41"/>
      <c r="EM194" s="41"/>
      <c r="EN194" s="41"/>
      <c r="EO194" s="41"/>
      <c r="EP194" s="41"/>
      <c r="EQ194" s="41"/>
      <c r="ER194" s="41"/>
      <c r="ES194" s="41"/>
      <c r="ET194" s="41"/>
      <c r="EU194" s="41"/>
      <c r="EV194" s="41"/>
      <c r="EW194" s="41"/>
      <c r="EX194" s="41"/>
      <c r="EY194" s="41"/>
      <c r="EZ194" s="41"/>
      <c r="FA194" s="41"/>
      <c r="FB194" s="41"/>
      <c r="FC194" s="41"/>
      <c r="FD194" s="41"/>
      <c r="FE194" s="41"/>
      <c r="FF194" s="41"/>
      <c r="FG194" s="41"/>
      <c r="FH194" s="41"/>
      <c r="FI194" s="41"/>
      <c r="FJ194" s="41"/>
      <c r="FK194" s="41"/>
      <c r="FL194" s="41"/>
      <c r="FM194" s="41"/>
      <c r="FN194" s="41"/>
      <c r="FO194" s="41"/>
      <c r="FP194" s="41"/>
      <c r="FQ194" s="41"/>
      <c r="FR194" s="41"/>
      <c r="FS194" s="41"/>
      <c r="FT194" s="41"/>
      <c r="FU194" s="41"/>
      <c r="FV194" s="41"/>
      <c r="FW194" s="41"/>
      <c r="FX194" s="41"/>
      <c r="FY194" s="41"/>
      <c r="FZ194" s="41"/>
      <c r="GA194" s="41"/>
      <c r="GB194" s="41"/>
      <c r="GC194" s="41"/>
      <c r="GD194" s="41"/>
      <c r="GE194" s="41"/>
      <c r="GF194" s="41"/>
      <c r="GG194" s="41"/>
      <c r="GH194" s="41"/>
      <c r="GI194" s="41"/>
      <c r="GJ194" s="41"/>
      <c r="GK194" s="41"/>
      <c r="GL194" s="41"/>
      <c r="GM194" s="41"/>
      <c r="GN194" s="41"/>
      <c r="GO194" s="41"/>
      <c r="GP194" s="41"/>
      <c r="GQ194" s="41"/>
      <c r="GR194" s="41"/>
      <c r="GS194" s="41"/>
      <c r="GT194" s="41"/>
      <c r="GU194" s="41"/>
      <c r="GV194" s="41"/>
      <c r="GW194" s="41"/>
      <c r="GX194" s="41"/>
      <c r="GY194" s="41"/>
      <c r="GZ194" s="41"/>
      <c r="HA194" s="41"/>
      <c r="HB194" s="41"/>
      <c r="HC194" s="41"/>
      <c r="HD194" s="41"/>
      <c r="HE194" s="41"/>
      <c r="HF194" s="41"/>
      <c r="HG194" s="41"/>
      <c r="HH194" s="41"/>
      <c r="HI194" s="41"/>
      <c r="HJ194" s="41"/>
      <c r="HK194" s="41"/>
      <c r="HL194" s="41"/>
      <c r="HM194" s="41"/>
      <c r="HN194" s="41"/>
      <c r="HO194" s="41"/>
      <c r="HP194" s="41"/>
      <c r="HQ194" s="41"/>
      <c r="HR194" s="41"/>
      <c r="HS194" s="41"/>
      <c r="HT194" s="41"/>
      <c r="HU194" s="41"/>
      <c r="HV194" s="41"/>
      <c r="HW194" s="41"/>
      <c r="HX194" s="41"/>
      <c r="HY194" s="41"/>
      <c r="HZ194" s="41"/>
      <c r="IA194" s="41"/>
      <c r="IB194" s="41"/>
      <c r="IC194" s="41"/>
      <c r="ID194" s="41"/>
      <c r="IE194" s="41"/>
      <c r="IF194" s="41"/>
      <c r="IG194" s="41"/>
      <c r="IH194" s="41"/>
      <c r="II194" s="41"/>
      <c r="IJ194" s="41"/>
      <c r="IK194" s="41"/>
      <c r="IL194" s="41"/>
      <c r="IM194" s="41"/>
      <c r="IN194" s="41"/>
      <c r="IO194" s="41"/>
      <c r="IP194" s="41"/>
      <c r="IQ194" s="41"/>
      <c r="IR194" s="41"/>
      <c r="IS194" s="41"/>
      <c r="IT194" s="41"/>
    </row>
    <row r="195" spans="1:254" s="24" customFormat="1" x14ac:dyDescent="0.2">
      <c r="A195" s="21" t="s">
        <v>13</v>
      </c>
      <c r="B195" s="44">
        <v>0.8</v>
      </c>
      <c r="C195" s="77">
        <f t="shared" ref="C195:C258" si="6">AVERAGE(E195:IT195)</f>
        <v>18.101224424400012</v>
      </c>
      <c r="D195" s="78" t="e">
        <f t="shared" ref="D195:D258" si="7">STDEV(E195:IT195)</f>
        <v>#DIV/0!</v>
      </c>
      <c r="E195" s="30">
        <v>18.101224424400012</v>
      </c>
      <c r="F195" s="30"/>
      <c r="G195" s="30"/>
      <c r="H195" s="30"/>
      <c r="I195" s="30"/>
      <c r="J195" s="30"/>
      <c r="K195" s="30"/>
      <c r="L195" s="30"/>
      <c r="M195" s="30"/>
      <c r="N195" s="30"/>
      <c r="O195" s="30"/>
      <c r="P195" s="30"/>
      <c r="Q195" s="30"/>
      <c r="R195" s="30"/>
      <c r="S195" s="30"/>
      <c r="T195" s="30"/>
      <c r="U195" s="30"/>
      <c r="V195" s="30"/>
      <c r="W195" s="30"/>
      <c r="X195" s="30"/>
      <c r="Y195" s="30"/>
      <c r="Z195" s="30"/>
      <c r="AA195" s="30"/>
      <c r="AB195" s="30"/>
      <c r="AC195" s="30"/>
      <c r="AD195" s="30"/>
      <c r="AE195" s="30"/>
      <c r="AF195" s="30"/>
      <c r="AG195" s="30"/>
      <c r="AH195" s="30"/>
      <c r="AI195" s="30"/>
      <c r="AJ195" s="30"/>
      <c r="AK195" s="30"/>
      <c r="AL195" s="30"/>
      <c r="AM195" s="30"/>
      <c r="AN195" s="30"/>
      <c r="AO195" s="30"/>
      <c r="AP195" s="30"/>
      <c r="AQ195" s="41"/>
      <c r="AR195" s="41"/>
      <c r="AS195" s="41"/>
      <c r="AT195" s="41"/>
      <c r="AU195" s="41"/>
      <c r="AV195" s="41"/>
      <c r="AW195" s="41"/>
      <c r="AX195" s="41"/>
      <c r="AY195" s="41"/>
      <c r="AZ195" s="41"/>
      <c r="BA195" s="41"/>
      <c r="BB195" s="41"/>
      <c r="BC195" s="41"/>
      <c r="BD195" s="41"/>
      <c r="BE195" s="41"/>
      <c r="BF195" s="41"/>
      <c r="BG195" s="41"/>
      <c r="BH195" s="41"/>
      <c r="BI195" s="41"/>
      <c r="BJ195" s="41"/>
      <c r="BK195" s="41"/>
      <c r="BL195" s="41"/>
      <c r="BM195" s="41"/>
      <c r="BN195" s="41"/>
      <c r="BO195" s="41"/>
      <c r="BP195" s="41"/>
      <c r="BQ195" s="41"/>
      <c r="BR195" s="41"/>
      <c r="BS195" s="41"/>
      <c r="BT195" s="41"/>
      <c r="BU195" s="41"/>
      <c r="BV195" s="41"/>
      <c r="BW195" s="41"/>
      <c r="BX195" s="41"/>
      <c r="BY195" s="41"/>
      <c r="BZ195" s="41"/>
      <c r="CA195" s="41"/>
      <c r="CB195" s="41"/>
      <c r="CC195" s="41"/>
      <c r="CD195" s="41"/>
      <c r="CE195" s="41"/>
      <c r="CF195" s="41"/>
      <c r="CG195" s="41"/>
      <c r="CH195" s="41"/>
      <c r="CI195" s="41"/>
      <c r="CJ195" s="41"/>
      <c r="CK195" s="41"/>
      <c r="CL195" s="41"/>
      <c r="CM195" s="41"/>
      <c r="CN195" s="41"/>
      <c r="CO195" s="41"/>
      <c r="CP195" s="41"/>
      <c r="CQ195" s="41"/>
      <c r="CR195" s="41"/>
      <c r="CS195" s="41"/>
      <c r="CT195" s="41"/>
      <c r="CU195" s="41"/>
      <c r="CV195" s="41"/>
      <c r="CW195" s="41"/>
      <c r="CX195" s="41"/>
      <c r="CY195" s="41"/>
      <c r="CZ195" s="41"/>
      <c r="DA195" s="41"/>
      <c r="DB195" s="41"/>
      <c r="DC195" s="41"/>
      <c r="DD195" s="41"/>
      <c r="DE195" s="41"/>
      <c r="DF195" s="41"/>
      <c r="DG195" s="41"/>
      <c r="DH195" s="41"/>
      <c r="DI195" s="41"/>
      <c r="DJ195" s="41"/>
      <c r="DK195" s="41"/>
      <c r="DL195" s="41"/>
      <c r="DM195" s="41"/>
      <c r="DN195" s="41"/>
      <c r="DO195" s="41"/>
      <c r="DP195" s="41"/>
      <c r="DQ195" s="41"/>
      <c r="DR195" s="41"/>
      <c r="DS195" s="41"/>
      <c r="DT195" s="41"/>
      <c r="DU195" s="41"/>
      <c r="DV195" s="41"/>
      <c r="DW195" s="41"/>
      <c r="DX195" s="41"/>
      <c r="DY195" s="41"/>
      <c r="DZ195" s="41"/>
      <c r="EA195" s="41"/>
      <c r="EB195" s="41"/>
      <c r="EC195" s="41"/>
      <c r="ED195" s="41"/>
      <c r="EE195" s="41"/>
      <c r="EF195" s="41"/>
      <c r="EG195" s="41"/>
      <c r="EH195" s="41"/>
      <c r="EI195" s="41"/>
      <c r="EJ195" s="41"/>
      <c r="EK195" s="41"/>
      <c r="EL195" s="41"/>
      <c r="EM195" s="41"/>
      <c r="EN195" s="41"/>
      <c r="EO195" s="41"/>
      <c r="EP195" s="41"/>
      <c r="EQ195" s="41"/>
      <c r="ER195" s="41"/>
      <c r="ES195" s="41"/>
      <c r="ET195" s="41"/>
      <c r="EU195" s="41"/>
      <c r="EV195" s="41"/>
      <c r="EW195" s="41"/>
      <c r="EX195" s="41"/>
      <c r="EY195" s="41"/>
      <c r="EZ195" s="41"/>
      <c r="FA195" s="41"/>
      <c r="FB195" s="41"/>
      <c r="FC195" s="41"/>
      <c r="FD195" s="41"/>
      <c r="FE195" s="41"/>
      <c r="FF195" s="41"/>
      <c r="FG195" s="41"/>
      <c r="FH195" s="41"/>
      <c r="FI195" s="41"/>
      <c r="FJ195" s="41"/>
      <c r="FK195" s="41"/>
      <c r="FL195" s="41"/>
      <c r="FM195" s="41"/>
      <c r="FN195" s="41"/>
      <c r="FO195" s="41"/>
      <c r="FP195" s="41"/>
      <c r="FQ195" s="41"/>
      <c r="FR195" s="41"/>
      <c r="FS195" s="41"/>
      <c r="FT195" s="41"/>
      <c r="FU195" s="41"/>
      <c r="FV195" s="41"/>
      <c r="FW195" s="41"/>
      <c r="FX195" s="41"/>
      <c r="FY195" s="41"/>
      <c r="FZ195" s="41"/>
      <c r="GA195" s="41"/>
      <c r="GB195" s="41"/>
      <c r="GC195" s="41"/>
      <c r="GD195" s="41"/>
      <c r="GE195" s="41"/>
      <c r="GF195" s="41"/>
      <c r="GG195" s="41"/>
      <c r="GH195" s="41"/>
      <c r="GI195" s="41"/>
      <c r="GJ195" s="41"/>
      <c r="GK195" s="41"/>
      <c r="GL195" s="41"/>
      <c r="GM195" s="41"/>
      <c r="GN195" s="41"/>
      <c r="GO195" s="41"/>
      <c r="GP195" s="41"/>
      <c r="GQ195" s="41"/>
      <c r="GR195" s="41"/>
      <c r="GS195" s="41"/>
      <c r="GT195" s="41"/>
      <c r="GU195" s="41"/>
      <c r="GV195" s="41"/>
      <c r="GW195" s="41"/>
      <c r="GX195" s="41"/>
      <c r="GY195" s="41"/>
      <c r="GZ195" s="41"/>
      <c r="HA195" s="41"/>
      <c r="HB195" s="41"/>
      <c r="HC195" s="41"/>
      <c r="HD195" s="41"/>
      <c r="HE195" s="41"/>
      <c r="HF195" s="41"/>
      <c r="HG195" s="41"/>
      <c r="HH195" s="41"/>
      <c r="HI195" s="41"/>
      <c r="HJ195" s="41"/>
      <c r="HK195" s="41"/>
      <c r="HL195" s="41"/>
      <c r="HM195" s="41"/>
      <c r="HN195" s="41"/>
      <c r="HO195" s="41"/>
      <c r="HP195" s="41"/>
      <c r="HQ195" s="41"/>
      <c r="HR195" s="41"/>
      <c r="HS195" s="41"/>
      <c r="HT195" s="41"/>
      <c r="HU195" s="41"/>
      <c r="HV195" s="41"/>
      <c r="HW195" s="41"/>
      <c r="HX195" s="41"/>
      <c r="HY195" s="41"/>
      <c r="HZ195" s="41"/>
      <c r="IA195" s="41"/>
      <c r="IB195" s="41"/>
      <c r="IC195" s="41"/>
      <c r="ID195" s="41"/>
      <c r="IE195" s="41"/>
      <c r="IF195" s="41"/>
      <c r="IG195" s="41"/>
      <c r="IH195" s="41"/>
      <c r="II195" s="41"/>
      <c r="IJ195" s="41"/>
      <c r="IK195" s="41"/>
      <c r="IL195" s="41"/>
      <c r="IM195" s="41"/>
      <c r="IN195" s="41"/>
      <c r="IO195" s="41"/>
      <c r="IP195" s="41"/>
      <c r="IQ195" s="41"/>
      <c r="IR195" s="41"/>
      <c r="IS195" s="41"/>
      <c r="IT195" s="41"/>
    </row>
    <row r="196" spans="1:254" s="24" customFormat="1" x14ac:dyDescent="0.2">
      <c r="A196" s="21" t="s">
        <v>13</v>
      </c>
      <c r="B196" s="44">
        <v>0.82</v>
      </c>
      <c r="C196" s="77">
        <f t="shared" si="6"/>
        <v>20.21746996822954</v>
      </c>
      <c r="D196" s="78" t="e">
        <f t="shared" si="7"/>
        <v>#DIV/0!</v>
      </c>
      <c r="E196" s="30">
        <v>20.21746996822954</v>
      </c>
      <c r="F196" s="30"/>
      <c r="G196" s="30"/>
      <c r="H196" s="30"/>
      <c r="I196" s="30"/>
      <c r="J196" s="30"/>
      <c r="K196" s="30"/>
      <c r="L196" s="30"/>
      <c r="M196" s="30"/>
      <c r="N196" s="30"/>
      <c r="O196" s="30"/>
      <c r="P196" s="30"/>
      <c r="Q196" s="30"/>
      <c r="R196" s="30"/>
      <c r="S196" s="30"/>
      <c r="T196" s="30"/>
      <c r="U196" s="30"/>
      <c r="V196" s="30"/>
      <c r="W196" s="30"/>
      <c r="X196" s="30"/>
      <c r="Y196" s="30"/>
      <c r="Z196" s="30"/>
      <c r="AA196" s="30"/>
      <c r="AB196" s="30"/>
      <c r="AC196" s="30"/>
      <c r="AD196" s="30"/>
      <c r="AE196" s="30"/>
      <c r="AF196" s="30"/>
      <c r="AG196" s="30"/>
      <c r="AH196" s="30"/>
      <c r="AI196" s="30"/>
      <c r="AJ196" s="30"/>
      <c r="AK196" s="30"/>
      <c r="AL196" s="30"/>
      <c r="AM196" s="30"/>
      <c r="AN196" s="30"/>
      <c r="AO196" s="30"/>
      <c r="AP196" s="30"/>
      <c r="AQ196" s="41"/>
      <c r="AR196" s="41"/>
      <c r="AS196" s="41"/>
      <c r="AT196" s="41"/>
      <c r="AU196" s="41"/>
      <c r="AV196" s="41"/>
      <c r="AW196" s="41"/>
      <c r="AX196" s="41"/>
      <c r="AY196" s="41"/>
      <c r="AZ196" s="41"/>
      <c r="BA196" s="41"/>
      <c r="BB196" s="41"/>
      <c r="BC196" s="41"/>
      <c r="BD196" s="41"/>
      <c r="BE196" s="41"/>
      <c r="BF196" s="41"/>
      <c r="BG196" s="41"/>
      <c r="BH196" s="41"/>
      <c r="BI196" s="41"/>
      <c r="BJ196" s="41"/>
      <c r="BK196" s="41"/>
      <c r="BL196" s="41"/>
      <c r="BM196" s="41"/>
      <c r="BN196" s="41"/>
      <c r="BO196" s="41"/>
      <c r="BP196" s="41"/>
      <c r="BQ196" s="41"/>
      <c r="BR196" s="41"/>
      <c r="BS196" s="41"/>
      <c r="BT196" s="41"/>
      <c r="BU196" s="41"/>
      <c r="BV196" s="41"/>
      <c r="BW196" s="41"/>
      <c r="BX196" s="41"/>
      <c r="BY196" s="41"/>
      <c r="BZ196" s="41"/>
      <c r="CA196" s="41"/>
      <c r="CB196" s="41"/>
      <c r="CC196" s="41"/>
      <c r="CD196" s="41"/>
      <c r="CE196" s="41"/>
      <c r="CF196" s="41"/>
      <c r="CG196" s="41"/>
      <c r="CH196" s="41"/>
      <c r="CI196" s="41"/>
      <c r="CJ196" s="41"/>
      <c r="CK196" s="41"/>
      <c r="CL196" s="41"/>
      <c r="CM196" s="41"/>
      <c r="CN196" s="41"/>
      <c r="CO196" s="41"/>
      <c r="CP196" s="41"/>
      <c r="CQ196" s="41"/>
      <c r="CR196" s="41"/>
      <c r="CS196" s="41"/>
      <c r="CT196" s="41"/>
      <c r="CU196" s="41"/>
      <c r="CV196" s="41"/>
      <c r="CW196" s="41"/>
      <c r="CX196" s="41"/>
      <c r="CY196" s="41"/>
      <c r="CZ196" s="41"/>
      <c r="DA196" s="41"/>
      <c r="DB196" s="41"/>
      <c r="DC196" s="41"/>
      <c r="DD196" s="41"/>
      <c r="DE196" s="41"/>
      <c r="DF196" s="41"/>
      <c r="DG196" s="41"/>
      <c r="DH196" s="41"/>
      <c r="DI196" s="41"/>
      <c r="DJ196" s="41"/>
      <c r="DK196" s="41"/>
      <c r="DL196" s="41"/>
      <c r="DM196" s="41"/>
      <c r="DN196" s="41"/>
      <c r="DO196" s="41"/>
      <c r="DP196" s="41"/>
      <c r="DQ196" s="41"/>
      <c r="DR196" s="41"/>
      <c r="DS196" s="41"/>
      <c r="DT196" s="41"/>
      <c r="DU196" s="41"/>
      <c r="DV196" s="41"/>
      <c r="DW196" s="41"/>
      <c r="DX196" s="41"/>
      <c r="DY196" s="41"/>
      <c r="DZ196" s="41"/>
      <c r="EA196" s="41"/>
      <c r="EB196" s="41"/>
      <c r="EC196" s="41"/>
      <c r="ED196" s="41"/>
      <c r="EE196" s="41"/>
      <c r="EF196" s="41"/>
      <c r="EG196" s="41"/>
      <c r="EH196" s="41"/>
      <c r="EI196" s="41"/>
      <c r="EJ196" s="41"/>
      <c r="EK196" s="41"/>
      <c r="EL196" s="41"/>
      <c r="EM196" s="41"/>
      <c r="EN196" s="41"/>
      <c r="EO196" s="41"/>
      <c r="EP196" s="41"/>
      <c r="EQ196" s="41"/>
      <c r="ER196" s="41"/>
      <c r="ES196" s="41"/>
      <c r="ET196" s="41"/>
      <c r="EU196" s="41"/>
      <c r="EV196" s="41"/>
      <c r="EW196" s="41"/>
      <c r="EX196" s="41"/>
      <c r="EY196" s="41"/>
      <c r="EZ196" s="41"/>
      <c r="FA196" s="41"/>
      <c r="FB196" s="41"/>
      <c r="FC196" s="41"/>
      <c r="FD196" s="41"/>
      <c r="FE196" s="41"/>
      <c r="FF196" s="41"/>
      <c r="FG196" s="41"/>
      <c r="FH196" s="41"/>
      <c r="FI196" s="41"/>
      <c r="FJ196" s="41"/>
      <c r="FK196" s="41"/>
      <c r="FL196" s="41"/>
      <c r="FM196" s="41"/>
      <c r="FN196" s="41"/>
      <c r="FO196" s="41"/>
      <c r="FP196" s="41"/>
      <c r="FQ196" s="41"/>
      <c r="FR196" s="41"/>
      <c r="FS196" s="41"/>
      <c r="FT196" s="41"/>
      <c r="FU196" s="41"/>
      <c r="FV196" s="41"/>
      <c r="FW196" s="41"/>
      <c r="FX196" s="41"/>
      <c r="FY196" s="41"/>
      <c r="FZ196" s="41"/>
      <c r="GA196" s="41"/>
      <c r="GB196" s="41"/>
      <c r="GC196" s="41"/>
      <c r="GD196" s="41"/>
      <c r="GE196" s="41"/>
      <c r="GF196" s="41"/>
      <c r="GG196" s="41"/>
      <c r="GH196" s="41"/>
      <c r="GI196" s="41"/>
      <c r="GJ196" s="41"/>
      <c r="GK196" s="41"/>
      <c r="GL196" s="41"/>
      <c r="GM196" s="41"/>
      <c r="GN196" s="41"/>
      <c r="GO196" s="41"/>
      <c r="GP196" s="41"/>
      <c r="GQ196" s="41"/>
      <c r="GR196" s="41"/>
      <c r="GS196" s="41"/>
      <c r="GT196" s="41"/>
      <c r="GU196" s="41"/>
      <c r="GV196" s="41"/>
      <c r="GW196" s="41"/>
      <c r="GX196" s="41"/>
      <c r="GY196" s="41"/>
      <c r="GZ196" s="41"/>
      <c r="HA196" s="41"/>
      <c r="HB196" s="41"/>
      <c r="HC196" s="41"/>
      <c r="HD196" s="41"/>
      <c r="HE196" s="41"/>
      <c r="HF196" s="41"/>
      <c r="HG196" s="41"/>
      <c r="HH196" s="41"/>
      <c r="HI196" s="41"/>
      <c r="HJ196" s="41"/>
      <c r="HK196" s="41"/>
      <c r="HL196" s="41"/>
      <c r="HM196" s="41"/>
      <c r="HN196" s="41"/>
      <c r="HO196" s="41"/>
      <c r="HP196" s="41"/>
      <c r="HQ196" s="41"/>
      <c r="HR196" s="41"/>
      <c r="HS196" s="41"/>
      <c r="HT196" s="41"/>
      <c r="HU196" s="41"/>
      <c r="HV196" s="41"/>
      <c r="HW196" s="41"/>
      <c r="HX196" s="41"/>
      <c r="HY196" s="41"/>
      <c r="HZ196" s="41"/>
      <c r="IA196" s="41"/>
      <c r="IB196" s="41"/>
      <c r="IC196" s="41"/>
      <c r="ID196" s="41"/>
      <c r="IE196" s="41"/>
      <c r="IF196" s="41"/>
      <c r="IG196" s="41"/>
      <c r="IH196" s="41"/>
      <c r="II196" s="41"/>
      <c r="IJ196" s="41"/>
      <c r="IK196" s="41"/>
      <c r="IL196" s="41"/>
      <c r="IM196" s="41"/>
      <c r="IN196" s="41"/>
      <c r="IO196" s="41"/>
      <c r="IP196" s="41"/>
      <c r="IQ196" s="41"/>
      <c r="IR196" s="41"/>
      <c r="IS196" s="41"/>
      <c r="IT196" s="41"/>
    </row>
    <row r="197" spans="1:254" s="24" customFormat="1" x14ac:dyDescent="0.2">
      <c r="A197" s="21" t="s">
        <v>13</v>
      </c>
      <c r="B197" s="44">
        <v>0.84</v>
      </c>
      <c r="C197" s="77">
        <f t="shared" si="6"/>
        <v>21.869206250885636</v>
      </c>
      <c r="D197" s="78" t="e">
        <f t="shared" si="7"/>
        <v>#DIV/0!</v>
      </c>
      <c r="E197" s="30">
        <v>21.869206250885636</v>
      </c>
      <c r="F197" s="30"/>
      <c r="G197" s="30"/>
      <c r="H197" s="30"/>
      <c r="I197" s="30"/>
      <c r="J197" s="30"/>
      <c r="K197" s="30"/>
      <c r="L197" s="30"/>
      <c r="M197" s="30"/>
      <c r="N197" s="30"/>
      <c r="O197" s="30"/>
      <c r="P197" s="30"/>
      <c r="Q197" s="30"/>
      <c r="R197" s="30"/>
      <c r="S197" s="30"/>
      <c r="T197" s="30"/>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41"/>
      <c r="AR197" s="41"/>
      <c r="AS197" s="41"/>
      <c r="AT197" s="41"/>
      <c r="AU197" s="41"/>
      <c r="AV197" s="41"/>
      <c r="AW197" s="41"/>
      <c r="AX197" s="41"/>
      <c r="AY197" s="41"/>
      <c r="AZ197" s="41"/>
      <c r="BA197" s="41"/>
      <c r="BB197" s="41"/>
      <c r="BC197" s="41"/>
      <c r="BD197" s="41"/>
      <c r="BE197" s="41"/>
      <c r="BF197" s="41"/>
      <c r="BG197" s="41"/>
      <c r="BH197" s="41"/>
      <c r="BI197" s="41"/>
      <c r="BJ197" s="41"/>
      <c r="BK197" s="41"/>
      <c r="BL197" s="41"/>
      <c r="BM197" s="41"/>
      <c r="BN197" s="41"/>
      <c r="BO197" s="41"/>
      <c r="BP197" s="41"/>
      <c r="BQ197" s="41"/>
      <c r="BR197" s="41"/>
      <c r="BS197" s="41"/>
      <c r="BT197" s="41"/>
      <c r="BU197" s="41"/>
      <c r="BV197" s="41"/>
      <c r="BW197" s="41"/>
      <c r="BX197" s="41"/>
      <c r="BY197" s="41"/>
      <c r="BZ197" s="41"/>
      <c r="CA197" s="41"/>
      <c r="CB197" s="41"/>
      <c r="CC197" s="41"/>
      <c r="CD197" s="41"/>
      <c r="CE197" s="41"/>
      <c r="CF197" s="41"/>
      <c r="CG197" s="41"/>
      <c r="CH197" s="41"/>
      <c r="CI197" s="41"/>
      <c r="CJ197" s="41"/>
      <c r="CK197" s="41"/>
      <c r="CL197" s="41"/>
      <c r="CM197" s="41"/>
      <c r="CN197" s="41"/>
      <c r="CO197" s="41"/>
      <c r="CP197" s="41"/>
      <c r="CQ197" s="41"/>
      <c r="CR197" s="41"/>
      <c r="CS197" s="41"/>
      <c r="CT197" s="41"/>
      <c r="CU197" s="41"/>
      <c r="CV197" s="41"/>
      <c r="CW197" s="41"/>
      <c r="CX197" s="41"/>
      <c r="CY197" s="41"/>
      <c r="CZ197" s="41"/>
      <c r="DA197" s="41"/>
      <c r="DB197" s="41"/>
      <c r="DC197" s="41"/>
      <c r="DD197" s="41"/>
      <c r="DE197" s="41"/>
      <c r="DF197" s="41"/>
      <c r="DG197" s="41"/>
      <c r="DH197" s="41"/>
      <c r="DI197" s="41"/>
      <c r="DJ197" s="41"/>
      <c r="DK197" s="41"/>
      <c r="DL197" s="41"/>
      <c r="DM197" s="41"/>
      <c r="DN197" s="41"/>
      <c r="DO197" s="41"/>
      <c r="DP197" s="41"/>
      <c r="DQ197" s="41"/>
      <c r="DR197" s="41"/>
      <c r="DS197" s="41"/>
      <c r="DT197" s="41"/>
      <c r="DU197" s="41"/>
      <c r="DV197" s="41"/>
      <c r="DW197" s="41"/>
      <c r="DX197" s="41"/>
      <c r="DY197" s="41"/>
      <c r="DZ197" s="41"/>
      <c r="EA197" s="41"/>
      <c r="EB197" s="41"/>
      <c r="EC197" s="41"/>
      <c r="ED197" s="41"/>
      <c r="EE197" s="41"/>
      <c r="EF197" s="41"/>
      <c r="EG197" s="41"/>
      <c r="EH197" s="41"/>
      <c r="EI197" s="41"/>
      <c r="EJ197" s="41"/>
      <c r="EK197" s="41"/>
      <c r="EL197" s="41"/>
      <c r="EM197" s="41"/>
      <c r="EN197" s="41"/>
      <c r="EO197" s="41"/>
      <c r="EP197" s="41"/>
      <c r="EQ197" s="41"/>
      <c r="ER197" s="41"/>
      <c r="ES197" s="41"/>
      <c r="ET197" s="41"/>
      <c r="EU197" s="41"/>
      <c r="EV197" s="41"/>
      <c r="EW197" s="41"/>
      <c r="EX197" s="41"/>
      <c r="EY197" s="41"/>
      <c r="EZ197" s="41"/>
      <c r="FA197" s="41"/>
      <c r="FB197" s="41"/>
      <c r="FC197" s="41"/>
      <c r="FD197" s="41"/>
      <c r="FE197" s="41"/>
      <c r="FF197" s="41"/>
      <c r="FG197" s="41"/>
      <c r="FH197" s="41"/>
      <c r="FI197" s="41"/>
      <c r="FJ197" s="41"/>
      <c r="FK197" s="41"/>
      <c r="FL197" s="41"/>
      <c r="FM197" s="41"/>
      <c r="FN197" s="41"/>
      <c r="FO197" s="41"/>
      <c r="FP197" s="41"/>
      <c r="FQ197" s="41"/>
      <c r="FR197" s="41"/>
      <c r="FS197" s="41"/>
      <c r="FT197" s="41"/>
      <c r="FU197" s="41"/>
      <c r="FV197" s="41"/>
      <c r="FW197" s="41"/>
      <c r="FX197" s="41"/>
      <c r="FY197" s="41"/>
      <c r="FZ197" s="41"/>
      <c r="GA197" s="41"/>
      <c r="GB197" s="41"/>
      <c r="GC197" s="41"/>
      <c r="GD197" s="41"/>
      <c r="GE197" s="41"/>
      <c r="GF197" s="41"/>
      <c r="GG197" s="41"/>
      <c r="GH197" s="41"/>
      <c r="GI197" s="41"/>
      <c r="GJ197" s="41"/>
      <c r="GK197" s="41"/>
      <c r="GL197" s="41"/>
      <c r="GM197" s="41"/>
      <c r="GN197" s="41"/>
      <c r="GO197" s="41"/>
      <c r="GP197" s="41"/>
      <c r="GQ197" s="41"/>
      <c r="GR197" s="41"/>
      <c r="GS197" s="41"/>
      <c r="GT197" s="41"/>
      <c r="GU197" s="41"/>
      <c r="GV197" s="41"/>
      <c r="GW197" s="41"/>
      <c r="GX197" s="41"/>
      <c r="GY197" s="41"/>
      <c r="GZ197" s="41"/>
      <c r="HA197" s="41"/>
      <c r="HB197" s="41"/>
      <c r="HC197" s="41"/>
      <c r="HD197" s="41"/>
      <c r="HE197" s="41"/>
      <c r="HF197" s="41"/>
      <c r="HG197" s="41"/>
      <c r="HH197" s="41"/>
      <c r="HI197" s="41"/>
      <c r="HJ197" s="41"/>
      <c r="HK197" s="41"/>
      <c r="HL197" s="41"/>
      <c r="HM197" s="41"/>
      <c r="HN197" s="41"/>
      <c r="HO197" s="41"/>
      <c r="HP197" s="41"/>
      <c r="HQ197" s="41"/>
      <c r="HR197" s="41"/>
      <c r="HS197" s="41"/>
      <c r="HT197" s="41"/>
      <c r="HU197" s="41"/>
      <c r="HV197" s="41"/>
      <c r="HW197" s="41"/>
      <c r="HX197" s="41"/>
      <c r="HY197" s="41"/>
      <c r="HZ197" s="41"/>
      <c r="IA197" s="41"/>
      <c r="IB197" s="41"/>
      <c r="IC197" s="41"/>
      <c r="ID197" s="41"/>
      <c r="IE197" s="41"/>
      <c r="IF197" s="41"/>
      <c r="IG197" s="41"/>
      <c r="IH197" s="41"/>
      <c r="II197" s="41"/>
      <c r="IJ197" s="41"/>
      <c r="IK197" s="41"/>
      <c r="IL197" s="41"/>
      <c r="IM197" s="41"/>
      <c r="IN197" s="41"/>
      <c r="IO197" s="41"/>
      <c r="IP197" s="41"/>
      <c r="IQ197" s="41"/>
      <c r="IR197" s="41"/>
      <c r="IS197" s="41"/>
      <c r="IT197" s="41"/>
    </row>
    <row r="198" spans="1:254" s="24" customFormat="1" x14ac:dyDescent="0.2">
      <c r="A198" s="21" t="s">
        <v>13</v>
      </c>
      <c r="B198" s="44">
        <v>0.86</v>
      </c>
      <c r="C198" s="77">
        <f t="shared" si="6"/>
        <v>23.046881851694589</v>
      </c>
      <c r="D198" s="78" t="e">
        <f t="shared" si="7"/>
        <v>#DIV/0!</v>
      </c>
      <c r="E198" s="30">
        <v>23.046881851694589</v>
      </c>
      <c r="F198" s="30"/>
      <c r="G198" s="30"/>
      <c r="H198" s="30"/>
      <c r="I198" s="30"/>
      <c r="J198" s="30"/>
      <c r="K198" s="30"/>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41"/>
      <c r="AR198" s="41"/>
      <c r="AS198" s="41"/>
      <c r="AT198" s="41"/>
      <c r="AU198" s="41"/>
      <c r="AV198" s="41"/>
      <c r="AW198" s="41"/>
      <c r="AX198" s="41"/>
      <c r="AY198" s="41"/>
      <c r="AZ198" s="41"/>
      <c r="BA198" s="41"/>
      <c r="BB198" s="41"/>
      <c r="BC198" s="41"/>
      <c r="BD198" s="41"/>
      <c r="BE198" s="41"/>
      <c r="BF198" s="41"/>
      <c r="BG198" s="41"/>
      <c r="BH198" s="41"/>
      <c r="BI198" s="41"/>
      <c r="BJ198" s="41"/>
      <c r="BK198" s="41"/>
      <c r="BL198" s="41"/>
      <c r="BM198" s="41"/>
      <c r="BN198" s="41"/>
      <c r="BO198" s="41"/>
      <c r="BP198" s="41"/>
      <c r="BQ198" s="41"/>
      <c r="BR198" s="41"/>
      <c r="BS198" s="41"/>
      <c r="BT198" s="41"/>
      <c r="BU198" s="41"/>
      <c r="BV198" s="41"/>
      <c r="BW198" s="41"/>
      <c r="BX198" s="41"/>
      <c r="BY198" s="41"/>
      <c r="BZ198" s="41"/>
      <c r="CA198" s="41"/>
      <c r="CB198" s="41"/>
      <c r="CC198" s="41"/>
      <c r="CD198" s="41"/>
      <c r="CE198" s="41"/>
      <c r="CF198" s="41"/>
      <c r="CG198" s="41"/>
      <c r="CH198" s="41"/>
      <c r="CI198" s="41"/>
      <c r="CJ198" s="41"/>
      <c r="CK198" s="41"/>
      <c r="CL198" s="41"/>
      <c r="CM198" s="41"/>
      <c r="CN198" s="41"/>
      <c r="CO198" s="41"/>
      <c r="CP198" s="41"/>
      <c r="CQ198" s="41"/>
      <c r="CR198" s="41"/>
      <c r="CS198" s="41"/>
      <c r="CT198" s="41"/>
      <c r="CU198" s="41"/>
      <c r="CV198" s="41"/>
      <c r="CW198" s="41"/>
      <c r="CX198" s="41"/>
      <c r="CY198" s="41"/>
      <c r="CZ198" s="41"/>
      <c r="DA198" s="41"/>
      <c r="DB198" s="41"/>
      <c r="DC198" s="41"/>
      <c r="DD198" s="41"/>
      <c r="DE198" s="41"/>
      <c r="DF198" s="41"/>
      <c r="DG198" s="41"/>
      <c r="DH198" s="41"/>
      <c r="DI198" s="41"/>
      <c r="DJ198" s="41"/>
      <c r="DK198" s="41"/>
      <c r="DL198" s="41"/>
      <c r="DM198" s="41"/>
      <c r="DN198" s="41"/>
      <c r="DO198" s="41"/>
      <c r="DP198" s="41"/>
      <c r="DQ198" s="41"/>
      <c r="DR198" s="41"/>
      <c r="DS198" s="41"/>
      <c r="DT198" s="41"/>
      <c r="DU198" s="41"/>
      <c r="DV198" s="41"/>
      <c r="DW198" s="41"/>
      <c r="DX198" s="41"/>
      <c r="DY198" s="41"/>
      <c r="DZ198" s="41"/>
      <c r="EA198" s="41"/>
      <c r="EB198" s="41"/>
      <c r="EC198" s="41"/>
      <c r="ED198" s="41"/>
      <c r="EE198" s="41"/>
      <c r="EF198" s="41"/>
      <c r="EG198" s="41"/>
      <c r="EH198" s="41"/>
      <c r="EI198" s="41"/>
      <c r="EJ198" s="41"/>
      <c r="EK198" s="41"/>
      <c r="EL198" s="41"/>
      <c r="EM198" s="41"/>
      <c r="EN198" s="41"/>
      <c r="EO198" s="41"/>
      <c r="EP198" s="41"/>
      <c r="EQ198" s="41"/>
      <c r="ER198" s="41"/>
      <c r="ES198" s="41"/>
      <c r="ET198" s="41"/>
      <c r="EU198" s="41"/>
      <c r="EV198" s="41"/>
      <c r="EW198" s="41"/>
      <c r="EX198" s="41"/>
      <c r="EY198" s="41"/>
      <c r="EZ198" s="41"/>
      <c r="FA198" s="41"/>
      <c r="FB198" s="41"/>
      <c r="FC198" s="41"/>
      <c r="FD198" s="41"/>
      <c r="FE198" s="41"/>
      <c r="FF198" s="41"/>
      <c r="FG198" s="41"/>
      <c r="FH198" s="41"/>
      <c r="FI198" s="41"/>
      <c r="FJ198" s="41"/>
      <c r="FK198" s="41"/>
      <c r="FL198" s="41"/>
      <c r="FM198" s="41"/>
      <c r="FN198" s="41"/>
      <c r="FO198" s="41"/>
      <c r="FP198" s="41"/>
      <c r="FQ198" s="41"/>
      <c r="FR198" s="41"/>
      <c r="FS198" s="41"/>
      <c r="FT198" s="41"/>
      <c r="FU198" s="41"/>
      <c r="FV198" s="41"/>
      <c r="FW198" s="41"/>
      <c r="FX198" s="41"/>
      <c r="FY198" s="41"/>
      <c r="FZ198" s="41"/>
      <c r="GA198" s="41"/>
      <c r="GB198" s="41"/>
      <c r="GC198" s="41"/>
      <c r="GD198" s="41"/>
      <c r="GE198" s="41"/>
      <c r="GF198" s="41"/>
      <c r="GG198" s="41"/>
      <c r="GH198" s="41"/>
      <c r="GI198" s="41"/>
      <c r="GJ198" s="41"/>
      <c r="GK198" s="41"/>
      <c r="GL198" s="41"/>
      <c r="GM198" s="41"/>
      <c r="GN198" s="41"/>
      <c r="GO198" s="41"/>
      <c r="GP198" s="41"/>
      <c r="GQ198" s="41"/>
      <c r="GR198" s="41"/>
      <c r="GS198" s="41"/>
      <c r="GT198" s="41"/>
      <c r="GU198" s="41"/>
      <c r="GV198" s="41"/>
      <c r="GW198" s="41"/>
      <c r="GX198" s="41"/>
      <c r="GY198" s="41"/>
      <c r="GZ198" s="41"/>
      <c r="HA198" s="41"/>
      <c r="HB198" s="41"/>
      <c r="HC198" s="41"/>
      <c r="HD198" s="41"/>
      <c r="HE198" s="41"/>
      <c r="HF198" s="41"/>
      <c r="HG198" s="41"/>
      <c r="HH198" s="41"/>
      <c r="HI198" s="41"/>
      <c r="HJ198" s="41"/>
      <c r="HK198" s="41"/>
      <c r="HL198" s="41"/>
      <c r="HM198" s="41"/>
      <c r="HN198" s="41"/>
      <c r="HO198" s="41"/>
      <c r="HP198" s="41"/>
      <c r="HQ198" s="41"/>
      <c r="HR198" s="41"/>
      <c r="HS198" s="41"/>
      <c r="HT198" s="41"/>
      <c r="HU198" s="41"/>
      <c r="HV198" s="41"/>
      <c r="HW198" s="41"/>
      <c r="HX198" s="41"/>
      <c r="HY198" s="41"/>
      <c r="HZ198" s="41"/>
      <c r="IA198" s="41"/>
      <c r="IB198" s="41"/>
      <c r="IC198" s="41"/>
      <c r="ID198" s="41"/>
      <c r="IE198" s="41"/>
      <c r="IF198" s="41"/>
      <c r="IG198" s="41"/>
      <c r="IH198" s="41"/>
      <c r="II198" s="41"/>
      <c r="IJ198" s="41"/>
      <c r="IK198" s="41"/>
      <c r="IL198" s="41"/>
      <c r="IM198" s="41"/>
      <c r="IN198" s="41"/>
      <c r="IO198" s="41"/>
      <c r="IP198" s="41"/>
      <c r="IQ198" s="41"/>
      <c r="IR198" s="41"/>
      <c r="IS198" s="41"/>
      <c r="IT198" s="41"/>
    </row>
    <row r="199" spans="1:254" s="24" customFormat="1" x14ac:dyDescent="0.2">
      <c r="A199" s="21" t="s">
        <v>13</v>
      </c>
      <c r="B199" s="44">
        <v>0.88</v>
      </c>
      <c r="C199" s="77">
        <f t="shared" si="6"/>
        <v>23.79845162498215</v>
      </c>
      <c r="D199" s="78" t="e">
        <f t="shared" si="7"/>
        <v>#DIV/0!</v>
      </c>
      <c r="E199" s="30">
        <v>23.79845162498215</v>
      </c>
      <c r="F199" s="30"/>
      <c r="G199" s="30"/>
      <c r="H199" s="30"/>
      <c r="I199" s="30"/>
      <c r="J199" s="30"/>
      <c r="K199" s="30"/>
      <c r="L199" s="30"/>
      <c r="M199" s="30"/>
      <c r="N199" s="30"/>
      <c r="O199" s="30"/>
      <c r="P199" s="30"/>
      <c r="Q199" s="30"/>
      <c r="R199" s="30"/>
      <c r="S199" s="30"/>
      <c r="T199" s="30"/>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c r="AQ199" s="41"/>
      <c r="AR199" s="41"/>
      <c r="AS199" s="41"/>
      <c r="AT199" s="41"/>
      <c r="AU199" s="41"/>
      <c r="AV199" s="41"/>
      <c r="AW199" s="41"/>
      <c r="AX199" s="41"/>
      <c r="AY199" s="41"/>
      <c r="AZ199" s="41"/>
      <c r="BA199" s="41"/>
      <c r="BB199" s="41"/>
      <c r="BC199" s="41"/>
      <c r="BD199" s="41"/>
      <c r="BE199" s="41"/>
      <c r="BF199" s="41"/>
      <c r="BG199" s="41"/>
      <c r="BH199" s="41"/>
      <c r="BI199" s="41"/>
      <c r="BJ199" s="41"/>
      <c r="BK199" s="41"/>
      <c r="BL199" s="41"/>
      <c r="BM199" s="41"/>
      <c r="BN199" s="41"/>
      <c r="BO199" s="41"/>
      <c r="BP199" s="41"/>
      <c r="BQ199" s="41"/>
      <c r="BR199" s="41"/>
      <c r="BS199" s="41"/>
      <c r="BT199" s="41"/>
      <c r="BU199" s="41"/>
      <c r="BV199" s="41"/>
      <c r="BW199" s="41"/>
      <c r="BX199" s="41"/>
      <c r="BY199" s="41"/>
      <c r="BZ199" s="41"/>
      <c r="CA199" s="41"/>
      <c r="CB199" s="41"/>
      <c r="CC199" s="41"/>
      <c r="CD199" s="41"/>
      <c r="CE199" s="41"/>
      <c r="CF199" s="41"/>
      <c r="CG199" s="41"/>
      <c r="CH199" s="41"/>
      <c r="CI199" s="41"/>
      <c r="CJ199" s="41"/>
      <c r="CK199" s="41"/>
      <c r="CL199" s="41"/>
      <c r="CM199" s="41"/>
      <c r="CN199" s="41"/>
      <c r="CO199" s="41"/>
      <c r="CP199" s="41"/>
      <c r="CQ199" s="41"/>
      <c r="CR199" s="41"/>
      <c r="CS199" s="41"/>
      <c r="CT199" s="41"/>
      <c r="CU199" s="41"/>
      <c r="CV199" s="41"/>
      <c r="CW199" s="41"/>
      <c r="CX199" s="41"/>
      <c r="CY199" s="41"/>
      <c r="CZ199" s="41"/>
      <c r="DA199" s="41"/>
      <c r="DB199" s="41"/>
      <c r="DC199" s="41"/>
      <c r="DD199" s="41"/>
      <c r="DE199" s="41"/>
      <c r="DF199" s="41"/>
      <c r="DG199" s="41"/>
      <c r="DH199" s="41"/>
      <c r="DI199" s="41"/>
      <c r="DJ199" s="41"/>
      <c r="DK199" s="41"/>
      <c r="DL199" s="41"/>
      <c r="DM199" s="41"/>
      <c r="DN199" s="41"/>
      <c r="DO199" s="41"/>
      <c r="DP199" s="41"/>
      <c r="DQ199" s="41"/>
      <c r="DR199" s="41"/>
      <c r="DS199" s="41"/>
      <c r="DT199" s="41"/>
      <c r="DU199" s="41"/>
      <c r="DV199" s="41"/>
      <c r="DW199" s="41"/>
      <c r="DX199" s="41"/>
      <c r="DY199" s="41"/>
      <c r="DZ199" s="41"/>
      <c r="EA199" s="41"/>
      <c r="EB199" s="41"/>
      <c r="EC199" s="41"/>
      <c r="ED199" s="41"/>
      <c r="EE199" s="41"/>
      <c r="EF199" s="41"/>
      <c r="EG199" s="41"/>
      <c r="EH199" s="41"/>
      <c r="EI199" s="41"/>
      <c r="EJ199" s="41"/>
      <c r="EK199" s="41"/>
      <c r="EL199" s="41"/>
      <c r="EM199" s="41"/>
      <c r="EN199" s="41"/>
      <c r="EO199" s="41"/>
      <c r="EP199" s="41"/>
      <c r="EQ199" s="41"/>
      <c r="ER199" s="41"/>
      <c r="ES199" s="41"/>
      <c r="ET199" s="41"/>
      <c r="EU199" s="41"/>
      <c r="EV199" s="41"/>
      <c r="EW199" s="41"/>
      <c r="EX199" s="41"/>
      <c r="EY199" s="41"/>
      <c r="EZ199" s="41"/>
      <c r="FA199" s="41"/>
      <c r="FB199" s="41"/>
      <c r="FC199" s="41"/>
      <c r="FD199" s="41"/>
      <c r="FE199" s="41"/>
      <c r="FF199" s="41"/>
      <c r="FG199" s="41"/>
      <c r="FH199" s="41"/>
      <c r="FI199" s="41"/>
      <c r="FJ199" s="41"/>
      <c r="FK199" s="41"/>
      <c r="FL199" s="41"/>
      <c r="FM199" s="41"/>
      <c r="FN199" s="41"/>
      <c r="FO199" s="41"/>
      <c r="FP199" s="41"/>
      <c r="FQ199" s="41"/>
      <c r="FR199" s="41"/>
      <c r="FS199" s="41"/>
      <c r="FT199" s="41"/>
      <c r="FU199" s="41"/>
      <c r="FV199" s="41"/>
      <c r="FW199" s="41"/>
      <c r="FX199" s="41"/>
      <c r="FY199" s="41"/>
      <c r="FZ199" s="41"/>
      <c r="GA199" s="41"/>
      <c r="GB199" s="41"/>
      <c r="GC199" s="41"/>
      <c r="GD199" s="41"/>
      <c r="GE199" s="41"/>
      <c r="GF199" s="41"/>
      <c r="GG199" s="41"/>
      <c r="GH199" s="41"/>
      <c r="GI199" s="41"/>
      <c r="GJ199" s="41"/>
      <c r="GK199" s="41"/>
      <c r="GL199" s="41"/>
      <c r="GM199" s="41"/>
      <c r="GN199" s="41"/>
      <c r="GO199" s="41"/>
      <c r="GP199" s="41"/>
      <c r="GQ199" s="41"/>
      <c r="GR199" s="41"/>
      <c r="GS199" s="41"/>
      <c r="GT199" s="41"/>
      <c r="GU199" s="41"/>
      <c r="GV199" s="41"/>
      <c r="GW199" s="41"/>
      <c r="GX199" s="41"/>
      <c r="GY199" s="41"/>
      <c r="GZ199" s="41"/>
      <c r="HA199" s="41"/>
      <c r="HB199" s="41"/>
      <c r="HC199" s="41"/>
      <c r="HD199" s="41"/>
      <c r="HE199" s="41"/>
      <c r="HF199" s="41"/>
      <c r="HG199" s="41"/>
      <c r="HH199" s="41"/>
      <c r="HI199" s="41"/>
      <c r="HJ199" s="41"/>
      <c r="HK199" s="41"/>
      <c r="HL199" s="41"/>
      <c r="HM199" s="41"/>
      <c r="HN199" s="41"/>
      <c r="HO199" s="41"/>
      <c r="HP199" s="41"/>
      <c r="HQ199" s="41"/>
      <c r="HR199" s="41"/>
      <c r="HS199" s="41"/>
      <c r="HT199" s="41"/>
      <c r="HU199" s="41"/>
      <c r="HV199" s="41"/>
      <c r="HW199" s="41"/>
      <c r="HX199" s="41"/>
      <c r="HY199" s="41"/>
      <c r="HZ199" s="41"/>
      <c r="IA199" s="41"/>
      <c r="IB199" s="41"/>
      <c r="IC199" s="41"/>
      <c r="ID199" s="41"/>
      <c r="IE199" s="41"/>
      <c r="IF199" s="41"/>
      <c r="IG199" s="41"/>
      <c r="IH199" s="41"/>
      <c r="II199" s="41"/>
      <c r="IJ199" s="41"/>
      <c r="IK199" s="41"/>
      <c r="IL199" s="41"/>
      <c r="IM199" s="41"/>
      <c r="IN199" s="41"/>
      <c r="IO199" s="41"/>
      <c r="IP199" s="41"/>
      <c r="IQ199" s="41"/>
      <c r="IR199" s="41"/>
      <c r="IS199" s="41"/>
      <c r="IT199" s="41"/>
    </row>
    <row r="200" spans="1:254" s="24" customFormat="1" x14ac:dyDescent="0.2">
      <c r="A200" s="21" t="s">
        <v>13</v>
      </c>
      <c r="B200" s="44">
        <v>0.9</v>
      </c>
      <c r="C200" s="77">
        <f t="shared" si="6"/>
        <v>24.155803680568489</v>
      </c>
      <c r="D200" s="78" t="e">
        <f t="shared" si="7"/>
        <v>#DIV/0!</v>
      </c>
      <c r="E200" s="30">
        <v>24.155803680568489</v>
      </c>
      <c r="F200" s="30"/>
      <c r="G200" s="30"/>
      <c r="H200" s="30"/>
      <c r="I200" s="30"/>
      <c r="J200" s="30"/>
      <c r="K200" s="30"/>
      <c r="L200" s="30"/>
      <c r="M200" s="30"/>
      <c r="N200" s="30"/>
      <c r="O200" s="30"/>
      <c r="P200" s="30"/>
      <c r="Q200" s="30"/>
      <c r="R200" s="30"/>
      <c r="S200" s="30"/>
      <c r="T200" s="30"/>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41"/>
      <c r="AR200" s="41"/>
      <c r="AS200" s="41"/>
      <c r="AT200" s="41"/>
      <c r="AU200" s="41"/>
      <c r="AV200" s="41"/>
      <c r="AW200" s="41"/>
      <c r="AX200" s="41"/>
      <c r="AY200" s="41"/>
      <c r="AZ200" s="41"/>
      <c r="BA200" s="41"/>
      <c r="BB200" s="41"/>
      <c r="BC200" s="41"/>
      <c r="BD200" s="41"/>
      <c r="BE200" s="41"/>
      <c r="BF200" s="41"/>
      <c r="BG200" s="41"/>
      <c r="BH200" s="41"/>
      <c r="BI200" s="41"/>
      <c r="BJ200" s="41"/>
      <c r="BK200" s="41"/>
      <c r="BL200" s="41"/>
      <c r="BM200" s="41"/>
      <c r="BN200" s="41"/>
      <c r="BO200" s="41"/>
      <c r="BP200" s="41"/>
      <c r="BQ200" s="41"/>
      <c r="BR200" s="41"/>
      <c r="BS200" s="41"/>
      <c r="BT200" s="41"/>
      <c r="BU200" s="41"/>
      <c r="BV200" s="41"/>
      <c r="BW200" s="41"/>
      <c r="BX200" s="41"/>
      <c r="BY200" s="41"/>
      <c r="BZ200" s="41"/>
      <c r="CA200" s="41"/>
      <c r="CB200" s="41"/>
      <c r="CC200" s="41"/>
      <c r="CD200" s="41"/>
      <c r="CE200" s="41"/>
      <c r="CF200" s="41"/>
      <c r="CG200" s="41"/>
      <c r="CH200" s="41"/>
      <c r="CI200" s="41"/>
      <c r="CJ200" s="41"/>
      <c r="CK200" s="41"/>
      <c r="CL200" s="41"/>
      <c r="CM200" s="41"/>
      <c r="CN200" s="41"/>
      <c r="CO200" s="41"/>
      <c r="CP200" s="41"/>
      <c r="CQ200" s="41"/>
      <c r="CR200" s="41"/>
      <c r="CS200" s="41"/>
      <c r="CT200" s="41"/>
      <c r="CU200" s="41"/>
      <c r="CV200" s="41"/>
      <c r="CW200" s="41"/>
      <c r="CX200" s="41"/>
      <c r="CY200" s="41"/>
      <c r="CZ200" s="41"/>
      <c r="DA200" s="41"/>
      <c r="DB200" s="41"/>
      <c r="DC200" s="41"/>
      <c r="DD200" s="41"/>
      <c r="DE200" s="41"/>
      <c r="DF200" s="41"/>
      <c r="DG200" s="41"/>
      <c r="DH200" s="41"/>
      <c r="DI200" s="41"/>
      <c r="DJ200" s="41"/>
      <c r="DK200" s="41"/>
      <c r="DL200" s="41"/>
      <c r="DM200" s="41"/>
      <c r="DN200" s="41"/>
      <c r="DO200" s="41"/>
      <c r="DP200" s="41"/>
      <c r="DQ200" s="41"/>
      <c r="DR200" s="41"/>
      <c r="DS200" s="41"/>
      <c r="DT200" s="41"/>
      <c r="DU200" s="41"/>
      <c r="DV200" s="41"/>
      <c r="DW200" s="41"/>
      <c r="DX200" s="41"/>
      <c r="DY200" s="41"/>
      <c r="DZ200" s="41"/>
      <c r="EA200" s="41"/>
      <c r="EB200" s="41"/>
      <c r="EC200" s="41"/>
      <c r="ED200" s="41"/>
      <c r="EE200" s="41"/>
      <c r="EF200" s="41"/>
      <c r="EG200" s="41"/>
      <c r="EH200" s="41"/>
      <c r="EI200" s="41"/>
      <c r="EJ200" s="41"/>
      <c r="EK200" s="41"/>
      <c r="EL200" s="41"/>
      <c r="EM200" s="41"/>
      <c r="EN200" s="41"/>
      <c r="EO200" s="41"/>
      <c r="EP200" s="41"/>
      <c r="EQ200" s="41"/>
      <c r="ER200" s="41"/>
      <c r="ES200" s="41"/>
      <c r="ET200" s="41"/>
      <c r="EU200" s="41"/>
      <c r="EV200" s="41"/>
      <c r="EW200" s="41"/>
      <c r="EX200" s="41"/>
      <c r="EY200" s="41"/>
      <c r="EZ200" s="41"/>
      <c r="FA200" s="41"/>
      <c r="FB200" s="41"/>
      <c r="FC200" s="41"/>
      <c r="FD200" s="41"/>
      <c r="FE200" s="41"/>
      <c r="FF200" s="41"/>
      <c r="FG200" s="41"/>
      <c r="FH200" s="41"/>
      <c r="FI200" s="41"/>
      <c r="FJ200" s="41"/>
      <c r="FK200" s="41"/>
      <c r="FL200" s="41"/>
      <c r="FM200" s="41"/>
      <c r="FN200" s="41"/>
      <c r="FO200" s="41"/>
      <c r="FP200" s="41"/>
      <c r="FQ200" s="41"/>
      <c r="FR200" s="41"/>
      <c r="FS200" s="41"/>
      <c r="FT200" s="41"/>
      <c r="FU200" s="41"/>
      <c r="FV200" s="41"/>
      <c r="FW200" s="41"/>
      <c r="FX200" s="41"/>
      <c r="FY200" s="41"/>
      <c r="FZ200" s="41"/>
      <c r="GA200" s="41"/>
      <c r="GB200" s="41"/>
      <c r="GC200" s="41"/>
      <c r="GD200" s="41"/>
      <c r="GE200" s="41"/>
      <c r="GF200" s="41"/>
      <c r="GG200" s="41"/>
      <c r="GH200" s="41"/>
      <c r="GI200" s="41"/>
      <c r="GJ200" s="41"/>
      <c r="GK200" s="41"/>
      <c r="GL200" s="41"/>
      <c r="GM200" s="41"/>
      <c r="GN200" s="41"/>
      <c r="GO200" s="41"/>
      <c r="GP200" s="41"/>
      <c r="GQ200" s="41"/>
      <c r="GR200" s="41"/>
      <c r="GS200" s="41"/>
      <c r="GT200" s="41"/>
      <c r="GU200" s="41"/>
      <c r="GV200" s="41"/>
      <c r="GW200" s="41"/>
      <c r="GX200" s="41"/>
      <c r="GY200" s="41"/>
      <c r="GZ200" s="41"/>
      <c r="HA200" s="41"/>
      <c r="HB200" s="41"/>
      <c r="HC200" s="41"/>
      <c r="HD200" s="41"/>
      <c r="HE200" s="41"/>
      <c r="HF200" s="41"/>
      <c r="HG200" s="41"/>
      <c r="HH200" s="41"/>
      <c r="HI200" s="41"/>
      <c r="HJ200" s="41"/>
      <c r="HK200" s="41"/>
      <c r="HL200" s="41"/>
      <c r="HM200" s="41"/>
      <c r="HN200" s="41"/>
      <c r="HO200" s="41"/>
      <c r="HP200" s="41"/>
      <c r="HQ200" s="41"/>
      <c r="HR200" s="41"/>
      <c r="HS200" s="41"/>
      <c r="HT200" s="41"/>
      <c r="HU200" s="41"/>
      <c r="HV200" s="41"/>
      <c r="HW200" s="41"/>
      <c r="HX200" s="41"/>
      <c r="HY200" s="41"/>
      <c r="HZ200" s="41"/>
      <c r="IA200" s="41"/>
      <c r="IB200" s="41"/>
      <c r="IC200" s="41"/>
      <c r="ID200" s="41"/>
      <c r="IE200" s="41"/>
      <c r="IF200" s="41"/>
      <c r="IG200" s="41"/>
      <c r="IH200" s="41"/>
      <c r="II200" s="41"/>
      <c r="IJ200" s="41"/>
      <c r="IK200" s="41"/>
      <c r="IL200" s="41"/>
      <c r="IM200" s="41"/>
      <c r="IN200" s="41"/>
      <c r="IO200" s="41"/>
      <c r="IP200" s="41"/>
      <c r="IQ200" s="41"/>
      <c r="IR200" s="41"/>
      <c r="IS200" s="41"/>
      <c r="IT200" s="41"/>
    </row>
    <row r="201" spans="1:254" s="24" customFormat="1" x14ac:dyDescent="0.2">
      <c r="A201" s="21" t="s">
        <v>13</v>
      </c>
      <c r="B201" s="44">
        <v>0.92</v>
      </c>
      <c r="C201" s="77">
        <f t="shared" si="6"/>
        <v>24.254726374145761</v>
      </c>
      <c r="D201" s="78" t="e">
        <f t="shared" si="7"/>
        <v>#DIV/0!</v>
      </c>
      <c r="E201" s="30">
        <v>24.254726374145761</v>
      </c>
      <c r="F201" s="30"/>
      <c r="G201" s="30"/>
      <c r="H201" s="30"/>
      <c r="I201" s="30"/>
      <c r="J201" s="30"/>
      <c r="K201" s="30"/>
      <c r="L201" s="30"/>
      <c r="M201" s="30"/>
      <c r="N201" s="30"/>
      <c r="O201" s="30"/>
      <c r="P201" s="30"/>
      <c r="Q201" s="30"/>
      <c r="R201" s="30"/>
      <c r="S201" s="30"/>
      <c r="T201" s="30"/>
      <c r="U201" s="30"/>
      <c r="V201" s="30"/>
      <c r="W201" s="30"/>
      <c r="X201" s="30"/>
      <c r="Y201" s="30"/>
      <c r="Z201" s="30"/>
      <c r="AA201" s="30"/>
      <c r="AB201" s="30"/>
      <c r="AC201" s="30"/>
      <c r="AD201" s="30"/>
      <c r="AE201" s="30"/>
      <c r="AF201" s="30"/>
      <c r="AG201" s="30"/>
      <c r="AH201" s="30"/>
      <c r="AI201" s="30"/>
      <c r="AJ201" s="30"/>
      <c r="AK201" s="30"/>
      <c r="AL201" s="30"/>
      <c r="AM201" s="30"/>
      <c r="AN201" s="30"/>
      <c r="AO201" s="30"/>
      <c r="AP201" s="30"/>
      <c r="AQ201" s="41"/>
      <c r="AR201" s="41"/>
      <c r="AS201" s="41"/>
      <c r="AT201" s="41"/>
      <c r="AU201" s="41"/>
      <c r="AV201" s="41"/>
      <c r="AW201" s="41"/>
      <c r="AX201" s="41"/>
      <c r="AY201" s="41"/>
      <c r="AZ201" s="41"/>
      <c r="BA201" s="41"/>
      <c r="BB201" s="41"/>
      <c r="BC201" s="41"/>
      <c r="BD201" s="41"/>
      <c r="BE201" s="41"/>
      <c r="BF201" s="41"/>
      <c r="BG201" s="41"/>
      <c r="BH201" s="41"/>
      <c r="BI201" s="41"/>
      <c r="BJ201" s="41"/>
      <c r="BK201" s="41"/>
      <c r="BL201" s="41"/>
      <c r="BM201" s="41"/>
      <c r="BN201" s="41"/>
      <c r="BO201" s="41"/>
      <c r="BP201" s="41"/>
      <c r="BQ201" s="41"/>
      <c r="BR201" s="41"/>
      <c r="BS201" s="41"/>
      <c r="BT201" s="41"/>
      <c r="BU201" s="41"/>
      <c r="BV201" s="41"/>
      <c r="BW201" s="41"/>
      <c r="BX201" s="41"/>
      <c r="BY201" s="41"/>
      <c r="BZ201" s="41"/>
      <c r="CA201" s="41"/>
      <c r="CB201" s="41"/>
      <c r="CC201" s="41"/>
      <c r="CD201" s="41"/>
      <c r="CE201" s="41"/>
      <c r="CF201" s="41"/>
      <c r="CG201" s="41"/>
      <c r="CH201" s="41"/>
      <c r="CI201" s="41"/>
      <c r="CJ201" s="41"/>
      <c r="CK201" s="41"/>
      <c r="CL201" s="41"/>
      <c r="CM201" s="41"/>
      <c r="CN201" s="41"/>
      <c r="CO201" s="41"/>
      <c r="CP201" s="41"/>
      <c r="CQ201" s="41"/>
      <c r="CR201" s="41"/>
      <c r="CS201" s="41"/>
      <c r="CT201" s="41"/>
      <c r="CU201" s="41"/>
      <c r="CV201" s="41"/>
      <c r="CW201" s="41"/>
      <c r="CX201" s="41"/>
      <c r="CY201" s="41"/>
      <c r="CZ201" s="41"/>
      <c r="DA201" s="41"/>
      <c r="DB201" s="41"/>
      <c r="DC201" s="41"/>
      <c r="DD201" s="41"/>
      <c r="DE201" s="41"/>
      <c r="DF201" s="41"/>
      <c r="DG201" s="41"/>
      <c r="DH201" s="41"/>
      <c r="DI201" s="41"/>
      <c r="DJ201" s="41"/>
      <c r="DK201" s="41"/>
      <c r="DL201" s="41"/>
      <c r="DM201" s="41"/>
      <c r="DN201" s="41"/>
      <c r="DO201" s="41"/>
      <c r="DP201" s="41"/>
      <c r="DQ201" s="41"/>
      <c r="DR201" s="41"/>
      <c r="DS201" s="41"/>
      <c r="DT201" s="41"/>
      <c r="DU201" s="41"/>
      <c r="DV201" s="41"/>
      <c r="DW201" s="41"/>
      <c r="DX201" s="41"/>
      <c r="DY201" s="41"/>
      <c r="DZ201" s="41"/>
      <c r="EA201" s="41"/>
      <c r="EB201" s="41"/>
      <c r="EC201" s="41"/>
      <c r="ED201" s="41"/>
      <c r="EE201" s="41"/>
      <c r="EF201" s="41"/>
      <c r="EG201" s="41"/>
      <c r="EH201" s="41"/>
      <c r="EI201" s="41"/>
      <c r="EJ201" s="41"/>
      <c r="EK201" s="41"/>
      <c r="EL201" s="41"/>
      <c r="EM201" s="41"/>
      <c r="EN201" s="41"/>
      <c r="EO201" s="41"/>
      <c r="EP201" s="41"/>
      <c r="EQ201" s="41"/>
      <c r="ER201" s="41"/>
      <c r="ES201" s="41"/>
      <c r="ET201" s="41"/>
      <c r="EU201" s="41"/>
      <c r="EV201" s="41"/>
      <c r="EW201" s="41"/>
      <c r="EX201" s="41"/>
      <c r="EY201" s="41"/>
      <c r="EZ201" s="41"/>
      <c r="FA201" s="41"/>
      <c r="FB201" s="41"/>
      <c r="FC201" s="41"/>
      <c r="FD201" s="41"/>
      <c r="FE201" s="41"/>
      <c r="FF201" s="41"/>
      <c r="FG201" s="41"/>
      <c r="FH201" s="41"/>
      <c r="FI201" s="41"/>
      <c r="FJ201" s="41"/>
      <c r="FK201" s="41"/>
      <c r="FL201" s="41"/>
      <c r="FM201" s="41"/>
      <c r="FN201" s="41"/>
      <c r="FO201" s="41"/>
      <c r="FP201" s="41"/>
      <c r="FQ201" s="41"/>
      <c r="FR201" s="41"/>
      <c r="FS201" s="41"/>
      <c r="FT201" s="41"/>
      <c r="FU201" s="41"/>
      <c r="FV201" s="41"/>
      <c r="FW201" s="41"/>
      <c r="FX201" s="41"/>
      <c r="FY201" s="41"/>
      <c r="FZ201" s="41"/>
      <c r="GA201" s="41"/>
      <c r="GB201" s="41"/>
      <c r="GC201" s="41"/>
      <c r="GD201" s="41"/>
      <c r="GE201" s="41"/>
      <c r="GF201" s="41"/>
      <c r="GG201" s="41"/>
      <c r="GH201" s="41"/>
      <c r="GI201" s="41"/>
      <c r="GJ201" s="41"/>
      <c r="GK201" s="41"/>
      <c r="GL201" s="41"/>
      <c r="GM201" s="41"/>
      <c r="GN201" s="41"/>
      <c r="GO201" s="41"/>
      <c r="GP201" s="41"/>
      <c r="GQ201" s="41"/>
      <c r="GR201" s="41"/>
      <c r="GS201" s="41"/>
      <c r="GT201" s="41"/>
      <c r="GU201" s="41"/>
      <c r="GV201" s="41"/>
      <c r="GW201" s="41"/>
      <c r="GX201" s="41"/>
      <c r="GY201" s="41"/>
      <c r="GZ201" s="41"/>
      <c r="HA201" s="41"/>
      <c r="HB201" s="41"/>
      <c r="HC201" s="41"/>
      <c r="HD201" s="41"/>
      <c r="HE201" s="41"/>
      <c r="HF201" s="41"/>
      <c r="HG201" s="41"/>
      <c r="HH201" s="41"/>
      <c r="HI201" s="41"/>
      <c r="HJ201" s="41"/>
      <c r="HK201" s="41"/>
      <c r="HL201" s="41"/>
      <c r="HM201" s="41"/>
      <c r="HN201" s="41"/>
      <c r="HO201" s="41"/>
      <c r="HP201" s="41"/>
      <c r="HQ201" s="41"/>
      <c r="HR201" s="41"/>
      <c r="HS201" s="41"/>
      <c r="HT201" s="41"/>
      <c r="HU201" s="41"/>
      <c r="HV201" s="41"/>
      <c r="HW201" s="41"/>
      <c r="HX201" s="41"/>
      <c r="HY201" s="41"/>
      <c r="HZ201" s="41"/>
      <c r="IA201" s="41"/>
      <c r="IB201" s="41"/>
      <c r="IC201" s="41"/>
      <c r="ID201" s="41"/>
      <c r="IE201" s="41"/>
      <c r="IF201" s="41"/>
      <c r="IG201" s="41"/>
      <c r="IH201" s="41"/>
      <c r="II201" s="41"/>
      <c r="IJ201" s="41"/>
      <c r="IK201" s="41"/>
      <c r="IL201" s="41"/>
      <c r="IM201" s="41"/>
      <c r="IN201" s="41"/>
      <c r="IO201" s="41"/>
      <c r="IP201" s="41"/>
      <c r="IQ201" s="41"/>
      <c r="IR201" s="41"/>
      <c r="IS201" s="41"/>
      <c r="IT201" s="41"/>
    </row>
    <row r="202" spans="1:254" s="24" customFormat="1" x14ac:dyDescent="0.2">
      <c r="A202" s="21" t="s">
        <v>13</v>
      </c>
      <c r="B202" s="44">
        <v>0.94</v>
      </c>
      <c r="C202" s="77">
        <f t="shared" si="6"/>
        <v>24.336632800184361</v>
      </c>
      <c r="D202" s="78" t="e">
        <f t="shared" si="7"/>
        <v>#DIV/0!</v>
      </c>
      <c r="E202" s="30">
        <v>24.336632800184361</v>
      </c>
      <c r="F202" s="30"/>
      <c r="G202" s="30"/>
      <c r="H202" s="30"/>
      <c r="I202" s="30"/>
      <c r="J202" s="30"/>
      <c r="K202" s="30"/>
      <c r="L202" s="30"/>
      <c r="M202" s="30"/>
      <c r="N202" s="30"/>
      <c r="O202" s="30"/>
      <c r="P202" s="30"/>
      <c r="Q202" s="30"/>
      <c r="R202" s="30"/>
      <c r="S202" s="30"/>
      <c r="T202" s="30"/>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41"/>
      <c r="AR202" s="41"/>
      <c r="AS202" s="41"/>
      <c r="AT202" s="41"/>
      <c r="AU202" s="41"/>
      <c r="AV202" s="41"/>
      <c r="AW202" s="41"/>
      <c r="AX202" s="41"/>
      <c r="AY202" s="41"/>
      <c r="AZ202" s="41"/>
      <c r="BA202" s="41"/>
      <c r="BB202" s="41"/>
      <c r="BC202" s="41"/>
      <c r="BD202" s="41"/>
      <c r="BE202" s="41"/>
      <c r="BF202" s="41"/>
      <c r="BG202" s="41"/>
      <c r="BH202" s="41"/>
      <c r="BI202" s="41"/>
      <c r="BJ202" s="41"/>
      <c r="BK202" s="41"/>
      <c r="BL202" s="41"/>
      <c r="BM202" s="41"/>
      <c r="BN202" s="41"/>
      <c r="BO202" s="41"/>
      <c r="BP202" s="41"/>
      <c r="BQ202" s="41"/>
      <c r="BR202" s="41"/>
      <c r="BS202" s="41"/>
      <c r="BT202" s="41"/>
      <c r="BU202" s="41"/>
      <c r="BV202" s="41"/>
      <c r="BW202" s="41"/>
      <c r="BX202" s="41"/>
      <c r="BY202" s="41"/>
      <c r="BZ202" s="41"/>
      <c r="CA202" s="41"/>
      <c r="CB202" s="41"/>
      <c r="CC202" s="41"/>
      <c r="CD202" s="41"/>
      <c r="CE202" s="41"/>
      <c r="CF202" s="41"/>
      <c r="CG202" s="41"/>
      <c r="CH202" s="41"/>
      <c r="CI202" s="41"/>
      <c r="CJ202" s="41"/>
      <c r="CK202" s="41"/>
      <c r="CL202" s="41"/>
      <c r="CM202" s="41"/>
      <c r="CN202" s="41"/>
      <c r="CO202" s="41"/>
      <c r="CP202" s="41"/>
      <c r="CQ202" s="41"/>
      <c r="CR202" s="41"/>
      <c r="CS202" s="41"/>
      <c r="CT202" s="41"/>
      <c r="CU202" s="41"/>
      <c r="CV202" s="41"/>
      <c r="CW202" s="41"/>
      <c r="CX202" s="41"/>
      <c r="CY202" s="41"/>
      <c r="CZ202" s="41"/>
      <c r="DA202" s="41"/>
      <c r="DB202" s="41"/>
      <c r="DC202" s="41"/>
      <c r="DD202" s="41"/>
      <c r="DE202" s="41"/>
      <c r="DF202" s="41"/>
      <c r="DG202" s="41"/>
      <c r="DH202" s="41"/>
      <c r="DI202" s="41"/>
      <c r="DJ202" s="41"/>
      <c r="DK202" s="41"/>
      <c r="DL202" s="41"/>
      <c r="DM202" s="41"/>
      <c r="DN202" s="41"/>
      <c r="DO202" s="41"/>
      <c r="DP202" s="41"/>
      <c r="DQ202" s="41"/>
      <c r="DR202" s="41"/>
      <c r="DS202" s="41"/>
      <c r="DT202" s="41"/>
      <c r="DU202" s="41"/>
      <c r="DV202" s="41"/>
      <c r="DW202" s="41"/>
      <c r="DX202" s="41"/>
      <c r="DY202" s="41"/>
      <c r="DZ202" s="41"/>
      <c r="EA202" s="41"/>
      <c r="EB202" s="41"/>
      <c r="EC202" s="41"/>
      <c r="ED202" s="41"/>
      <c r="EE202" s="41"/>
      <c r="EF202" s="41"/>
      <c r="EG202" s="41"/>
      <c r="EH202" s="41"/>
      <c r="EI202" s="41"/>
      <c r="EJ202" s="41"/>
      <c r="EK202" s="41"/>
      <c r="EL202" s="41"/>
      <c r="EM202" s="41"/>
      <c r="EN202" s="41"/>
      <c r="EO202" s="41"/>
      <c r="EP202" s="41"/>
      <c r="EQ202" s="41"/>
      <c r="ER202" s="41"/>
      <c r="ES202" s="41"/>
      <c r="ET202" s="41"/>
      <c r="EU202" s="41"/>
      <c r="EV202" s="41"/>
      <c r="EW202" s="41"/>
      <c r="EX202" s="41"/>
      <c r="EY202" s="41"/>
      <c r="EZ202" s="41"/>
      <c r="FA202" s="41"/>
      <c r="FB202" s="41"/>
      <c r="FC202" s="41"/>
      <c r="FD202" s="41"/>
      <c r="FE202" s="41"/>
      <c r="FF202" s="41"/>
      <c r="FG202" s="41"/>
      <c r="FH202" s="41"/>
      <c r="FI202" s="41"/>
      <c r="FJ202" s="41"/>
      <c r="FK202" s="41"/>
      <c r="FL202" s="41"/>
      <c r="FM202" s="41"/>
      <c r="FN202" s="41"/>
      <c r="FO202" s="41"/>
      <c r="FP202" s="41"/>
      <c r="FQ202" s="41"/>
      <c r="FR202" s="41"/>
      <c r="FS202" s="41"/>
      <c r="FT202" s="41"/>
      <c r="FU202" s="41"/>
      <c r="FV202" s="41"/>
      <c r="FW202" s="41"/>
      <c r="FX202" s="41"/>
      <c r="FY202" s="41"/>
      <c r="FZ202" s="41"/>
      <c r="GA202" s="41"/>
      <c r="GB202" s="41"/>
      <c r="GC202" s="41"/>
      <c r="GD202" s="41"/>
      <c r="GE202" s="41"/>
      <c r="GF202" s="41"/>
      <c r="GG202" s="41"/>
      <c r="GH202" s="41"/>
      <c r="GI202" s="41"/>
      <c r="GJ202" s="41"/>
      <c r="GK202" s="41"/>
      <c r="GL202" s="41"/>
      <c r="GM202" s="41"/>
      <c r="GN202" s="41"/>
      <c r="GO202" s="41"/>
      <c r="GP202" s="41"/>
      <c r="GQ202" s="41"/>
      <c r="GR202" s="41"/>
      <c r="GS202" s="41"/>
      <c r="GT202" s="41"/>
      <c r="GU202" s="41"/>
      <c r="GV202" s="41"/>
      <c r="GW202" s="41"/>
      <c r="GX202" s="41"/>
      <c r="GY202" s="41"/>
      <c r="GZ202" s="41"/>
      <c r="HA202" s="41"/>
      <c r="HB202" s="41"/>
      <c r="HC202" s="41"/>
      <c r="HD202" s="41"/>
      <c r="HE202" s="41"/>
      <c r="HF202" s="41"/>
      <c r="HG202" s="41"/>
      <c r="HH202" s="41"/>
      <c r="HI202" s="41"/>
      <c r="HJ202" s="41"/>
      <c r="HK202" s="41"/>
      <c r="HL202" s="41"/>
      <c r="HM202" s="41"/>
      <c r="HN202" s="41"/>
      <c r="HO202" s="41"/>
      <c r="HP202" s="41"/>
      <c r="HQ202" s="41"/>
      <c r="HR202" s="41"/>
      <c r="HS202" s="41"/>
      <c r="HT202" s="41"/>
      <c r="HU202" s="41"/>
      <c r="HV202" s="41"/>
      <c r="HW202" s="41"/>
      <c r="HX202" s="41"/>
      <c r="HY202" s="41"/>
      <c r="HZ202" s="41"/>
      <c r="IA202" s="41"/>
      <c r="IB202" s="41"/>
      <c r="IC202" s="41"/>
      <c r="ID202" s="41"/>
      <c r="IE202" s="41"/>
      <c r="IF202" s="41"/>
      <c r="IG202" s="41"/>
      <c r="IH202" s="41"/>
      <c r="II202" s="41"/>
      <c r="IJ202" s="41"/>
      <c r="IK202" s="41"/>
      <c r="IL202" s="41"/>
      <c r="IM202" s="41"/>
      <c r="IN202" s="41"/>
      <c r="IO202" s="41"/>
      <c r="IP202" s="41"/>
      <c r="IQ202" s="41"/>
      <c r="IR202" s="41"/>
      <c r="IS202" s="41"/>
      <c r="IT202" s="41"/>
    </row>
    <row r="203" spans="1:254" s="24" customFormat="1" x14ac:dyDescent="0.2">
      <c r="A203" s="21" t="s">
        <v>13</v>
      </c>
      <c r="B203" s="44">
        <v>0.96</v>
      </c>
      <c r="C203" s="77">
        <f t="shared" si="6"/>
        <v>24.26855101537571</v>
      </c>
      <c r="D203" s="78" t="e">
        <f t="shared" si="7"/>
        <v>#DIV/0!</v>
      </c>
      <c r="E203" s="30">
        <v>24.26855101537571</v>
      </c>
      <c r="F203" s="30"/>
      <c r="G203" s="30"/>
      <c r="H203" s="30"/>
      <c r="I203" s="30"/>
      <c r="J203" s="30"/>
      <c r="K203" s="30"/>
      <c r="L203" s="30"/>
      <c r="M203" s="30"/>
      <c r="N203" s="30"/>
      <c r="O203" s="30"/>
      <c r="P203" s="30"/>
      <c r="Q203" s="30"/>
      <c r="R203" s="30"/>
      <c r="S203" s="30"/>
      <c r="T203" s="30"/>
      <c r="U203" s="30"/>
      <c r="V203" s="30"/>
      <c r="W203" s="30"/>
      <c r="X203" s="30"/>
      <c r="Y203" s="30"/>
      <c r="Z203" s="30"/>
      <c r="AA203" s="30"/>
      <c r="AB203" s="30"/>
      <c r="AC203" s="30"/>
      <c r="AD203" s="30"/>
      <c r="AE203" s="30"/>
      <c r="AF203" s="30"/>
      <c r="AG203" s="30"/>
      <c r="AH203" s="30"/>
      <c r="AI203" s="30"/>
      <c r="AJ203" s="30"/>
      <c r="AK203" s="30"/>
      <c r="AL203" s="30"/>
      <c r="AM203" s="30"/>
      <c r="AN203" s="30"/>
      <c r="AO203" s="30"/>
      <c r="AP203" s="30"/>
      <c r="AQ203" s="41"/>
      <c r="AR203" s="41"/>
      <c r="AS203" s="41"/>
      <c r="AT203" s="41"/>
      <c r="AU203" s="41"/>
      <c r="AV203" s="41"/>
      <c r="AW203" s="41"/>
      <c r="AX203" s="41"/>
      <c r="AY203" s="41"/>
      <c r="AZ203" s="41"/>
      <c r="BA203" s="41"/>
      <c r="BB203" s="41"/>
      <c r="BC203" s="41"/>
      <c r="BD203" s="41"/>
      <c r="BE203" s="41"/>
      <c r="BF203" s="41"/>
      <c r="BG203" s="41"/>
      <c r="BH203" s="41"/>
      <c r="BI203" s="41"/>
      <c r="BJ203" s="41"/>
      <c r="BK203" s="41"/>
      <c r="BL203" s="41"/>
      <c r="BM203" s="41"/>
      <c r="BN203" s="41"/>
      <c r="BO203" s="41"/>
      <c r="BP203" s="41"/>
      <c r="BQ203" s="41"/>
      <c r="BR203" s="41"/>
      <c r="BS203" s="41"/>
      <c r="BT203" s="41"/>
      <c r="BU203" s="41"/>
      <c r="BV203" s="41"/>
      <c r="BW203" s="41"/>
      <c r="BX203" s="41"/>
      <c r="BY203" s="41"/>
      <c r="BZ203" s="41"/>
      <c r="CA203" s="41"/>
      <c r="CB203" s="41"/>
      <c r="CC203" s="41"/>
      <c r="CD203" s="41"/>
      <c r="CE203" s="41"/>
      <c r="CF203" s="41"/>
      <c r="CG203" s="41"/>
      <c r="CH203" s="41"/>
      <c r="CI203" s="41"/>
      <c r="CJ203" s="41"/>
      <c r="CK203" s="41"/>
      <c r="CL203" s="41"/>
      <c r="CM203" s="41"/>
      <c r="CN203" s="41"/>
      <c r="CO203" s="41"/>
      <c r="CP203" s="41"/>
      <c r="CQ203" s="41"/>
      <c r="CR203" s="41"/>
      <c r="CS203" s="41"/>
      <c r="CT203" s="41"/>
      <c r="CU203" s="41"/>
      <c r="CV203" s="41"/>
      <c r="CW203" s="41"/>
      <c r="CX203" s="41"/>
      <c r="CY203" s="41"/>
      <c r="CZ203" s="41"/>
      <c r="DA203" s="41"/>
      <c r="DB203" s="41"/>
      <c r="DC203" s="41"/>
      <c r="DD203" s="41"/>
      <c r="DE203" s="41"/>
      <c r="DF203" s="41"/>
      <c r="DG203" s="41"/>
      <c r="DH203" s="41"/>
      <c r="DI203" s="41"/>
      <c r="DJ203" s="41"/>
      <c r="DK203" s="41"/>
      <c r="DL203" s="41"/>
      <c r="DM203" s="41"/>
      <c r="DN203" s="41"/>
      <c r="DO203" s="41"/>
      <c r="DP203" s="41"/>
      <c r="DQ203" s="41"/>
      <c r="DR203" s="41"/>
      <c r="DS203" s="41"/>
      <c r="DT203" s="41"/>
      <c r="DU203" s="41"/>
      <c r="DV203" s="41"/>
      <c r="DW203" s="41"/>
      <c r="DX203" s="41"/>
      <c r="DY203" s="41"/>
      <c r="DZ203" s="41"/>
      <c r="EA203" s="41"/>
      <c r="EB203" s="41"/>
      <c r="EC203" s="41"/>
      <c r="ED203" s="41"/>
      <c r="EE203" s="41"/>
      <c r="EF203" s="41"/>
      <c r="EG203" s="41"/>
      <c r="EH203" s="41"/>
      <c r="EI203" s="41"/>
      <c r="EJ203" s="41"/>
      <c r="EK203" s="41"/>
      <c r="EL203" s="41"/>
      <c r="EM203" s="41"/>
      <c r="EN203" s="41"/>
      <c r="EO203" s="41"/>
      <c r="EP203" s="41"/>
      <c r="EQ203" s="41"/>
      <c r="ER203" s="41"/>
      <c r="ES203" s="41"/>
      <c r="ET203" s="41"/>
      <c r="EU203" s="41"/>
      <c r="EV203" s="41"/>
      <c r="EW203" s="41"/>
      <c r="EX203" s="41"/>
      <c r="EY203" s="41"/>
      <c r="EZ203" s="41"/>
      <c r="FA203" s="41"/>
      <c r="FB203" s="41"/>
      <c r="FC203" s="41"/>
      <c r="FD203" s="41"/>
      <c r="FE203" s="41"/>
      <c r="FF203" s="41"/>
      <c r="FG203" s="41"/>
      <c r="FH203" s="41"/>
      <c r="FI203" s="41"/>
      <c r="FJ203" s="41"/>
      <c r="FK203" s="41"/>
      <c r="FL203" s="41"/>
      <c r="FM203" s="41"/>
      <c r="FN203" s="41"/>
      <c r="FO203" s="41"/>
      <c r="FP203" s="41"/>
      <c r="FQ203" s="41"/>
      <c r="FR203" s="41"/>
      <c r="FS203" s="41"/>
      <c r="FT203" s="41"/>
      <c r="FU203" s="41"/>
      <c r="FV203" s="41"/>
      <c r="FW203" s="41"/>
      <c r="FX203" s="41"/>
      <c r="FY203" s="41"/>
      <c r="FZ203" s="41"/>
      <c r="GA203" s="41"/>
      <c r="GB203" s="41"/>
      <c r="GC203" s="41"/>
      <c r="GD203" s="41"/>
      <c r="GE203" s="41"/>
      <c r="GF203" s="41"/>
      <c r="GG203" s="41"/>
      <c r="GH203" s="41"/>
      <c r="GI203" s="41"/>
      <c r="GJ203" s="41"/>
      <c r="GK203" s="41"/>
      <c r="GL203" s="41"/>
      <c r="GM203" s="41"/>
      <c r="GN203" s="41"/>
      <c r="GO203" s="41"/>
      <c r="GP203" s="41"/>
      <c r="GQ203" s="41"/>
      <c r="GR203" s="41"/>
      <c r="GS203" s="41"/>
      <c r="GT203" s="41"/>
      <c r="GU203" s="41"/>
      <c r="GV203" s="41"/>
      <c r="GW203" s="41"/>
      <c r="GX203" s="41"/>
      <c r="GY203" s="41"/>
      <c r="GZ203" s="41"/>
      <c r="HA203" s="41"/>
      <c r="HB203" s="41"/>
      <c r="HC203" s="41"/>
      <c r="HD203" s="41"/>
      <c r="HE203" s="41"/>
      <c r="HF203" s="41"/>
      <c r="HG203" s="41"/>
      <c r="HH203" s="41"/>
      <c r="HI203" s="41"/>
      <c r="HJ203" s="41"/>
      <c r="HK203" s="41"/>
      <c r="HL203" s="41"/>
      <c r="HM203" s="41"/>
      <c r="HN203" s="41"/>
      <c r="HO203" s="41"/>
      <c r="HP203" s="41"/>
      <c r="HQ203" s="41"/>
      <c r="HR203" s="41"/>
      <c r="HS203" s="41"/>
      <c r="HT203" s="41"/>
      <c r="HU203" s="41"/>
      <c r="HV203" s="41"/>
      <c r="HW203" s="41"/>
      <c r="HX203" s="41"/>
      <c r="HY203" s="41"/>
      <c r="HZ203" s="41"/>
      <c r="IA203" s="41"/>
      <c r="IB203" s="41"/>
      <c r="IC203" s="41"/>
      <c r="ID203" s="41"/>
      <c r="IE203" s="41"/>
      <c r="IF203" s="41"/>
      <c r="IG203" s="41"/>
      <c r="IH203" s="41"/>
      <c r="II203" s="41"/>
      <c r="IJ203" s="41"/>
      <c r="IK203" s="41"/>
      <c r="IL203" s="41"/>
      <c r="IM203" s="41"/>
      <c r="IN203" s="41"/>
      <c r="IO203" s="41"/>
      <c r="IP203" s="41"/>
      <c r="IQ203" s="41"/>
      <c r="IR203" s="41"/>
      <c r="IS203" s="41"/>
      <c r="IT203" s="41"/>
    </row>
    <row r="204" spans="1:254" s="24" customFormat="1" x14ac:dyDescent="0.2">
      <c r="A204" s="21" t="s">
        <v>13</v>
      </c>
      <c r="B204" s="44">
        <v>0.98</v>
      </c>
      <c r="C204" s="77">
        <f t="shared" si="6"/>
        <v>24.326170652236076</v>
      </c>
      <c r="D204" s="78" t="e">
        <f t="shared" si="7"/>
        <v>#DIV/0!</v>
      </c>
      <c r="E204" s="30">
        <v>24.326170652236076</v>
      </c>
      <c r="F204" s="30"/>
      <c r="G204" s="30"/>
      <c r="H204" s="30"/>
      <c r="I204" s="30"/>
      <c r="J204" s="30"/>
      <c r="K204" s="30"/>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41"/>
      <c r="AR204" s="41"/>
      <c r="AS204" s="41"/>
      <c r="AT204" s="41"/>
      <c r="AU204" s="41"/>
      <c r="AV204" s="41"/>
      <c r="AW204" s="41"/>
      <c r="AX204" s="41"/>
      <c r="AY204" s="41"/>
      <c r="AZ204" s="41"/>
      <c r="BA204" s="41"/>
      <c r="BB204" s="41"/>
      <c r="BC204" s="41"/>
      <c r="BD204" s="41"/>
      <c r="BE204" s="41"/>
      <c r="BF204" s="41"/>
      <c r="BG204" s="41"/>
      <c r="BH204" s="41"/>
      <c r="BI204" s="41"/>
      <c r="BJ204" s="41"/>
      <c r="BK204" s="41"/>
      <c r="BL204" s="41"/>
      <c r="BM204" s="41"/>
      <c r="BN204" s="41"/>
      <c r="BO204" s="41"/>
      <c r="BP204" s="41"/>
      <c r="BQ204" s="41"/>
      <c r="BR204" s="41"/>
      <c r="BS204" s="41"/>
      <c r="BT204" s="41"/>
      <c r="BU204" s="41"/>
      <c r="BV204" s="41"/>
      <c r="BW204" s="41"/>
      <c r="BX204" s="41"/>
      <c r="BY204" s="41"/>
      <c r="BZ204" s="41"/>
      <c r="CA204" s="41"/>
      <c r="CB204" s="41"/>
      <c r="CC204" s="41"/>
      <c r="CD204" s="41"/>
      <c r="CE204" s="41"/>
      <c r="CF204" s="41"/>
      <c r="CG204" s="41"/>
      <c r="CH204" s="41"/>
      <c r="CI204" s="41"/>
      <c r="CJ204" s="41"/>
      <c r="CK204" s="41"/>
      <c r="CL204" s="41"/>
      <c r="CM204" s="41"/>
      <c r="CN204" s="41"/>
      <c r="CO204" s="41"/>
      <c r="CP204" s="41"/>
      <c r="CQ204" s="41"/>
      <c r="CR204" s="41"/>
      <c r="CS204" s="41"/>
      <c r="CT204" s="41"/>
      <c r="CU204" s="41"/>
      <c r="CV204" s="41"/>
      <c r="CW204" s="41"/>
      <c r="CX204" s="41"/>
      <c r="CY204" s="41"/>
      <c r="CZ204" s="41"/>
      <c r="DA204" s="41"/>
      <c r="DB204" s="41"/>
      <c r="DC204" s="41"/>
      <c r="DD204" s="41"/>
      <c r="DE204" s="41"/>
      <c r="DF204" s="41"/>
      <c r="DG204" s="41"/>
      <c r="DH204" s="41"/>
      <c r="DI204" s="41"/>
      <c r="DJ204" s="41"/>
      <c r="DK204" s="41"/>
      <c r="DL204" s="41"/>
      <c r="DM204" s="41"/>
      <c r="DN204" s="41"/>
      <c r="DO204" s="41"/>
      <c r="DP204" s="41"/>
      <c r="DQ204" s="41"/>
      <c r="DR204" s="41"/>
      <c r="DS204" s="41"/>
      <c r="DT204" s="41"/>
      <c r="DU204" s="41"/>
      <c r="DV204" s="41"/>
      <c r="DW204" s="41"/>
      <c r="DX204" s="41"/>
      <c r="DY204" s="41"/>
      <c r="DZ204" s="41"/>
      <c r="EA204" s="41"/>
      <c r="EB204" s="41"/>
      <c r="EC204" s="41"/>
      <c r="ED204" s="41"/>
      <c r="EE204" s="41"/>
      <c r="EF204" s="41"/>
      <c r="EG204" s="41"/>
      <c r="EH204" s="41"/>
      <c r="EI204" s="41"/>
      <c r="EJ204" s="41"/>
      <c r="EK204" s="41"/>
      <c r="EL204" s="41"/>
      <c r="EM204" s="41"/>
      <c r="EN204" s="41"/>
      <c r="EO204" s="41"/>
      <c r="EP204" s="41"/>
      <c r="EQ204" s="41"/>
      <c r="ER204" s="41"/>
      <c r="ES204" s="41"/>
      <c r="ET204" s="41"/>
      <c r="EU204" s="41"/>
      <c r="EV204" s="41"/>
      <c r="EW204" s="41"/>
      <c r="EX204" s="41"/>
      <c r="EY204" s="41"/>
      <c r="EZ204" s="41"/>
      <c r="FA204" s="41"/>
      <c r="FB204" s="41"/>
      <c r="FC204" s="41"/>
      <c r="FD204" s="41"/>
      <c r="FE204" s="41"/>
      <c r="FF204" s="41"/>
      <c r="FG204" s="41"/>
      <c r="FH204" s="41"/>
      <c r="FI204" s="41"/>
      <c r="FJ204" s="41"/>
      <c r="FK204" s="41"/>
      <c r="FL204" s="41"/>
      <c r="FM204" s="41"/>
      <c r="FN204" s="41"/>
      <c r="FO204" s="41"/>
      <c r="FP204" s="41"/>
      <c r="FQ204" s="41"/>
      <c r="FR204" s="41"/>
      <c r="FS204" s="41"/>
      <c r="FT204" s="41"/>
      <c r="FU204" s="41"/>
      <c r="FV204" s="41"/>
      <c r="FW204" s="41"/>
      <c r="FX204" s="41"/>
      <c r="FY204" s="41"/>
      <c r="FZ204" s="41"/>
      <c r="GA204" s="41"/>
      <c r="GB204" s="41"/>
      <c r="GC204" s="41"/>
      <c r="GD204" s="41"/>
      <c r="GE204" s="41"/>
      <c r="GF204" s="41"/>
      <c r="GG204" s="41"/>
      <c r="GH204" s="41"/>
      <c r="GI204" s="41"/>
      <c r="GJ204" s="41"/>
      <c r="GK204" s="41"/>
      <c r="GL204" s="41"/>
      <c r="GM204" s="41"/>
      <c r="GN204" s="41"/>
      <c r="GO204" s="41"/>
      <c r="GP204" s="41"/>
      <c r="GQ204" s="41"/>
      <c r="GR204" s="41"/>
      <c r="GS204" s="41"/>
      <c r="GT204" s="41"/>
      <c r="GU204" s="41"/>
      <c r="GV204" s="41"/>
      <c r="GW204" s="41"/>
      <c r="GX204" s="41"/>
      <c r="GY204" s="41"/>
      <c r="GZ204" s="41"/>
      <c r="HA204" s="41"/>
      <c r="HB204" s="41"/>
      <c r="HC204" s="41"/>
      <c r="HD204" s="41"/>
      <c r="HE204" s="41"/>
      <c r="HF204" s="41"/>
      <c r="HG204" s="41"/>
      <c r="HH204" s="41"/>
      <c r="HI204" s="41"/>
      <c r="HJ204" s="41"/>
      <c r="HK204" s="41"/>
      <c r="HL204" s="41"/>
      <c r="HM204" s="41"/>
      <c r="HN204" s="41"/>
      <c r="HO204" s="41"/>
      <c r="HP204" s="41"/>
      <c r="HQ204" s="41"/>
      <c r="HR204" s="41"/>
      <c r="HS204" s="41"/>
      <c r="HT204" s="41"/>
      <c r="HU204" s="41"/>
      <c r="HV204" s="41"/>
      <c r="HW204" s="41"/>
      <c r="HX204" s="41"/>
      <c r="HY204" s="41"/>
      <c r="HZ204" s="41"/>
      <c r="IA204" s="41"/>
      <c r="IB204" s="41"/>
      <c r="IC204" s="41"/>
      <c r="ID204" s="41"/>
      <c r="IE204" s="41"/>
      <c r="IF204" s="41"/>
      <c r="IG204" s="41"/>
      <c r="IH204" s="41"/>
      <c r="II204" s="41"/>
      <c r="IJ204" s="41"/>
      <c r="IK204" s="41"/>
      <c r="IL204" s="41"/>
      <c r="IM204" s="41"/>
      <c r="IN204" s="41"/>
      <c r="IO204" s="41"/>
      <c r="IP204" s="41"/>
      <c r="IQ204" s="41"/>
      <c r="IR204" s="41"/>
      <c r="IS204" s="41"/>
      <c r="IT204" s="41"/>
    </row>
    <row r="205" spans="1:254" s="24" customFormat="1" x14ac:dyDescent="0.2">
      <c r="A205" s="21" t="s">
        <v>13</v>
      </c>
      <c r="B205" s="44">
        <v>1</v>
      </c>
      <c r="C205" s="77">
        <f t="shared" si="6"/>
        <v>24.233251849338163</v>
      </c>
      <c r="D205" s="78" t="e">
        <f t="shared" si="7"/>
        <v>#DIV/0!</v>
      </c>
      <c r="E205" s="30">
        <v>24.233251849338163</v>
      </c>
      <c r="F205" s="30"/>
      <c r="G205" s="30"/>
      <c r="H205" s="30"/>
      <c r="I205" s="30"/>
      <c r="J205" s="30"/>
      <c r="K205" s="30"/>
      <c r="L205" s="30"/>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41"/>
      <c r="AR205" s="41"/>
      <c r="AS205" s="41"/>
      <c r="AT205" s="41"/>
      <c r="AU205" s="41"/>
      <c r="AV205" s="41"/>
      <c r="AW205" s="41"/>
      <c r="AX205" s="41"/>
      <c r="AY205" s="41"/>
      <c r="AZ205" s="41"/>
      <c r="BA205" s="41"/>
      <c r="BB205" s="41"/>
      <c r="BC205" s="41"/>
      <c r="BD205" s="41"/>
      <c r="BE205" s="41"/>
      <c r="BF205" s="41"/>
      <c r="BG205" s="41"/>
      <c r="BH205" s="41"/>
      <c r="BI205" s="41"/>
      <c r="BJ205" s="41"/>
      <c r="BK205" s="41"/>
      <c r="BL205" s="41"/>
      <c r="BM205" s="41"/>
      <c r="BN205" s="41"/>
      <c r="BO205" s="41"/>
      <c r="BP205" s="41"/>
      <c r="BQ205" s="41"/>
      <c r="BR205" s="41"/>
      <c r="BS205" s="41"/>
      <c r="BT205" s="41"/>
      <c r="BU205" s="41"/>
      <c r="BV205" s="41"/>
      <c r="BW205" s="41"/>
      <c r="BX205" s="41"/>
      <c r="BY205" s="41"/>
      <c r="BZ205" s="41"/>
      <c r="CA205" s="41"/>
      <c r="CB205" s="41"/>
      <c r="CC205" s="41"/>
      <c r="CD205" s="41"/>
      <c r="CE205" s="41"/>
      <c r="CF205" s="41"/>
      <c r="CG205" s="41"/>
      <c r="CH205" s="41"/>
      <c r="CI205" s="41"/>
      <c r="CJ205" s="41"/>
      <c r="CK205" s="41"/>
      <c r="CL205" s="41"/>
      <c r="CM205" s="41"/>
      <c r="CN205" s="41"/>
      <c r="CO205" s="41"/>
      <c r="CP205" s="41"/>
      <c r="CQ205" s="41"/>
      <c r="CR205" s="41"/>
      <c r="CS205" s="41"/>
      <c r="CT205" s="41"/>
      <c r="CU205" s="41"/>
      <c r="CV205" s="41"/>
      <c r="CW205" s="41"/>
      <c r="CX205" s="41"/>
      <c r="CY205" s="41"/>
      <c r="CZ205" s="41"/>
      <c r="DA205" s="41"/>
      <c r="DB205" s="41"/>
      <c r="DC205" s="41"/>
      <c r="DD205" s="41"/>
      <c r="DE205" s="41"/>
      <c r="DF205" s="41"/>
      <c r="DG205" s="41"/>
      <c r="DH205" s="41"/>
      <c r="DI205" s="41"/>
      <c r="DJ205" s="41"/>
      <c r="DK205" s="41"/>
      <c r="DL205" s="41"/>
      <c r="DM205" s="41"/>
      <c r="DN205" s="41"/>
      <c r="DO205" s="41"/>
      <c r="DP205" s="41"/>
      <c r="DQ205" s="41"/>
      <c r="DR205" s="41"/>
      <c r="DS205" s="41"/>
      <c r="DT205" s="41"/>
      <c r="DU205" s="41"/>
      <c r="DV205" s="41"/>
      <c r="DW205" s="41"/>
      <c r="DX205" s="41"/>
      <c r="DY205" s="41"/>
      <c r="DZ205" s="41"/>
      <c r="EA205" s="41"/>
      <c r="EB205" s="41"/>
      <c r="EC205" s="41"/>
      <c r="ED205" s="41"/>
      <c r="EE205" s="41"/>
      <c r="EF205" s="41"/>
      <c r="EG205" s="41"/>
      <c r="EH205" s="41"/>
      <c r="EI205" s="41"/>
      <c r="EJ205" s="41"/>
      <c r="EK205" s="41"/>
      <c r="EL205" s="41"/>
      <c r="EM205" s="41"/>
      <c r="EN205" s="41"/>
      <c r="EO205" s="41"/>
      <c r="EP205" s="41"/>
      <c r="EQ205" s="41"/>
      <c r="ER205" s="41"/>
      <c r="ES205" s="41"/>
      <c r="ET205" s="41"/>
      <c r="EU205" s="41"/>
      <c r="EV205" s="41"/>
      <c r="EW205" s="41"/>
      <c r="EX205" s="41"/>
      <c r="EY205" s="41"/>
      <c r="EZ205" s="41"/>
      <c r="FA205" s="41"/>
      <c r="FB205" s="41"/>
      <c r="FC205" s="41"/>
      <c r="FD205" s="41"/>
      <c r="FE205" s="41"/>
      <c r="FF205" s="41"/>
      <c r="FG205" s="41"/>
      <c r="FH205" s="41"/>
      <c r="FI205" s="41"/>
      <c r="FJ205" s="41"/>
      <c r="FK205" s="41"/>
      <c r="FL205" s="41"/>
      <c r="FM205" s="41"/>
      <c r="FN205" s="41"/>
      <c r="FO205" s="41"/>
      <c r="FP205" s="41"/>
      <c r="FQ205" s="41"/>
      <c r="FR205" s="41"/>
      <c r="FS205" s="41"/>
      <c r="FT205" s="41"/>
      <c r="FU205" s="41"/>
      <c r="FV205" s="41"/>
      <c r="FW205" s="41"/>
      <c r="FX205" s="41"/>
      <c r="FY205" s="41"/>
      <c r="FZ205" s="41"/>
      <c r="GA205" s="41"/>
      <c r="GB205" s="41"/>
      <c r="GC205" s="41"/>
      <c r="GD205" s="41"/>
      <c r="GE205" s="41"/>
      <c r="GF205" s="41"/>
      <c r="GG205" s="41"/>
      <c r="GH205" s="41"/>
      <c r="GI205" s="41"/>
      <c r="GJ205" s="41"/>
      <c r="GK205" s="41"/>
      <c r="GL205" s="41"/>
      <c r="GM205" s="41"/>
      <c r="GN205" s="41"/>
      <c r="GO205" s="41"/>
      <c r="GP205" s="41"/>
      <c r="GQ205" s="41"/>
      <c r="GR205" s="41"/>
      <c r="GS205" s="41"/>
      <c r="GT205" s="41"/>
      <c r="GU205" s="41"/>
      <c r="GV205" s="41"/>
      <c r="GW205" s="41"/>
      <c r="GX205" s="41"/>
      <c r="GY205" s="41"/>
      <c r="GZ205" s="41"/>
      <c r="HA205" s="41"/>
      <c r="HB205" s="41"/>
      <c r="HC205" s="41"/>
      <c r="HD205" s="41"/>
      <c r="HE205" s="41"/>
      <c r="HF205" s="41"/>
      <c r="HG205" s="41"/>
      <c r="HH205" s="41"/>
      <c r="HI205" s="41"/>
      <c r="HJ205" s="41"/>
      <c r="HK205" s="41"/>
      <c r="HL205" s="41"/>
      <c r="HM205" s="41"/>
      <c r="HN205" s="41"/>
      <c r="HO205" s="41"/>
      <c r="HP205" s="41"/>
      <c r="HQ205" s="41"/>
      <c r="HR205" s="41"/>
      <c r="HS205" s="41"/>
      <c r="HT205" s="41"/>
      <c r="HU205" s="41"/>
      <c r="HV205" s="41"/>
      <c r="HW205" s="41"/>
      <c r="HX205" s="41"/>
      <c r="HY205" s="41"/>
      <c r="HZ205" s="41"/>
      <c r="IA205" s="41"/>
      <c r="IB205" s="41"/>
      <c r="IC205" s="41"/>
      <c r="ID205" s="41"/>
      <c r="IE205" s="41"/>
      <c r="IF205" s="41"/>
      <c r="IG205" s="41"/>
      <c r="IH205" s="41"/>
      <c r="II205" s="41"/>
      <c r="IJ205" s="41"/>
      <c r="IK205" s="41"/>
      <c r="IL205" s="41"/>
      <c r="IM205" s="41"/>
      <c r="IN205" s="41"/>
      <c r="IO205" s="41"/>
      <c r="IP205" s="41"/>
      <c r="IQ205" s="41"/>
      <c r="IR205" s="41"/>
      <c r="IS205" s="41"/>
      <c r="IT205" s="41"/>
    </row>
    <row r="206" spans="1:254" s="24" customFormat="1" x14ac:dyDescent="0.2">
      <c r="A206" s="21" t="s">
        <v>10</v>
      </c>
      <c r="B206" s="44">
        <v>0</v>
      </c>
      <c r="C206" s="77">
        <f t="shared" si="6"/>
        <v>-1.2416658830828964</v>
      </c>
      <c r="D206" s="78" t="e">
        <f t="shared" si="7"/>
        <v>#DIV/0!</v>
      </c>
      <c r="E206" s="30">
        <v>-1.2416658830828964</v>
      </c>
      <c r="F206" s="30"/>
      <c r="G206" s="30"/>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41"/>
      <c r="AR206" s="41"/>
      <c r="AS206" s="41"/>
      <c r="AT206" s="41"/>
      <c r="AU206" s="41"/>
      <c r="AV206" s="41"/>
      <c r="AW206" s="41"/>
      <c r="AX206" s="41"/>
      <c r="AY206" s="41"/>
      <c r="AZ206" s="41"/>
      <c r="BA206" s="41"/>
      <c r="BB206" s="41"/>
      <c r="BC206" s="41"/>
      <c r="BD206" s="41"/>
      <c r="BE206" s="41"/>
      <c r="BF206" s="41"/>
      <c r="BG206" s="41"/>
      <c r="BH206" s="41"/>
      <c r="BI206" s="41"/>
      <c r="BJ206" s="41"/>
      <c r="BK206" s="41"/>
      <c r="BL206" s="41"/>
      <c r="BM206" s="41"/>
      <c r="BN206" s="41"/>
      <c r="BO206" s="41"/>
      <c r="BP206" s="41"/>
      <c r="BQ206" s="41"/>
      <c r="BR206" s="41"/>
      <c r="BS206" s="41"/>
      <c r="BT206" s="41"/>
      <c r="BU206" s="41"/>
      <c r="BV206" s="41"/>
      <c r="BW206" s="41"/>
      <c r="BX206" s="41"/>
      <c r="BY206" s="41"/>
      <c r="BZ206" s="41"/>
      <c r="CA206" s="41"/>
      <c r="CB206" s="41"/>
      <c r="CC206" s="41"/>
      <c r="CD206" s="41"/>
      <c r="CE206" s="41"/>
      <c r="CF206" s="41"/>
      <c r="CG206" s="41"/>
      <c r="CH206" s="41"/>
      <c r="CI206" s="41"/>
      <c r="CJ206" s="41"/>
      <c r="CK206" s="41"/>
      <c r="CL206" s="41"/>
      <c r="CM206" s="41"/>
      <c r="CN206" s="41"/>
      <c r="CO206" s="41"/>
      <c r="CP206" s="41"/>
      <c r="CQ206" s="41"/>
      <c r="CR206" s="41"/>
      <c r="CS206" s="41"/>
      <c r="CT206" s="41"/>
      <c r="CU206" s="41"/>
      <c r="CV206" s="41"/>
      <c r="CW206" s="41"/>
      <c r="CX206" s="41"/>
      <c r="CY206" s="41"/>
      <c r="CZ206" s="41"/>
      <c r="DA206" s="41"/>
      <c r="DB206" s="41"/>
      <c r="DC206" s="41"/>
      <c r="DD206" s="41"/>
      <c r="DE206" s="41"/>
      <c r="DF206" s="41"/>
      <c r="DG206" s="41"/>
      <c r="DH206" s="41"/>
      <c r="DI206" s="41"/>
      <c r="DJ206" s="41"/>
      <c r="DK206" s="41"/>
      <c r="DL206" s="41"/>
      <c r="DM206" s="41"/>
      <c r="DN206" s="41"/>
      <c r="DO206" s="41"/>
      <c r="DP206" s="41"/>
      <c r="DQ206" s="41"/>
      <c r="DR206" s="41"/>
      <c r="DS206" s="41"/>
      <c r="DT206" s="41"/>
      <c r="DU206" s="41"/>
      <c r="DV206" s="41"/>
      <c r="DW206" s="41"/>
      <c r="DX206" s="41"/>
      <c r="DY206" s="41"/>
      <c r="DZ206" s="41"/>
      <c r="EA206" s="41"/>
      <c r="EB206" s="41"/>
      <c r="EC206" s="41"/>
      <c r="ED206" s="41"/>
      <c r="EE206" s="41"/>
      <c r="EF206" s="41"/>
      <c r="EG206" s="41"/>
      <c r="EH206" s="41"/>
      <c r="EI206" s="41"/>
      <c r="EJ206" s="41"/>
      <c r="EK206" s="41"/>
      <c r="EL206" s="41"/>
      <c r="EM206" s="41"/>
      <c r="EN206" s="41"/>
      <c r="EO206" s="41"/>
      <c r="EP206" s="41"/>
      <c r="EQ206" s="41"/>
      <c r="ER206" s="41"/>
      <c r="ES206" s="41"/>
      <c r="ET206" s="41"/>
      <c r="EU206" s="41"/>
      <c r="EV206" s="41"/>
      <c r="EW206" s="41"/>
      <c r="EX206" s="41"/>
      <c r="EY206" s="41"/>
      <c r="EZ206" s="41"/>
      <c r="FA206" s="41"/>
      <c r="FB206" s="41"/>
      <c r="FC206" s="41"/>
      <c r="FD206" s="41"/>
      <c r="FE206" s="41"/>
      <c r="FF206" s="41"/>
      <c r="FG206" s="41"/>
      <c r="FH206" s="41"/>
      <c r="FI206" s="41"/>
      <c r="FJ206" s="41"/>
      <c r="FK206" s="41"/>
      <c r="FL206" s="41"/>
      <c r="FM206" s="41"/>
      <c r="FN206" s="41"/>
      <c r="FO206" s="41"/>
      <c r="FP206" s="41"/>
      <c r="FQ206" s="41"/>
      <c r="FR206" s="41"/>
      <c r="FS206" s="41"/>
      <c r="FT206" s="41"/>
      <c r="FU206" s="41"/>
      <c r="FV206" s="41"/>
      <c r="FW206" s="41"/>
      <c r="FX206" s="41"/>
      <c r="FY206" s="41"/>
      <c r="FZ206" s="41"/>
      <c r="GA206" s="41"/>
      <c r="GB206" s="41"/>
      <c r="GC206" s="41"/>
      <c r="GD206" s="41"/>
      <c r="GE206" s="41"/>
      <c r="GF206" s="41"/>
      <c r="GG206" s="41"/>
      <c r="GH206" s="41"/>
      <c r="GI206" s="41"/>
      <c r="GJ206" s="41"/>
      <c r="GK206" s="41"/>
      <c r="GL206" s="41"/>
      <c r="GM206" s="41"/>
      <c r="GN206" s="41"/>
      <c r="GO206" s="41"/>
      <c r="GP206" s="41"/>
      <c r="GQ206" s="41"/>
      <c r="GR206" s="41"/>
      <c r="GS206" s="41"/>
      <c r="GT206" s="41"/>
      <c r="GU206" s="41"/>
      <c r="GV206" s="41"/>
      <c r="GW206" s="41"/>
      <c r="GX206" s="41"/>
      <c r="GY206" s="41"/>
      <c r="GZ206" s="41"/>
      <c r="HA206" s="41"/>
      <c r="HB206" s="41"/>
      <c r="HC206" s="41"/>
      <c r="HD206" s="41"/>
      <c r="HE206" s="41"/>
      <c r="HF206" s="41"/>
      <c r="HG206" s="41"/>
      <c r="HH206" s="41"/>
      <c r="HI206" s="41"/>
      <c r="HJ206" s="41"/>
      <c r="HK206" s="41"/>
      <c r="HL206" s="41"/>
      <c r="HM206" s="41"/>
      <c r="HN206" s="41"/>
      <c r="HO206" s="41"/>
      <c r="HP206" s="41"/>
      <c r="HQ206" s="41"/>
      <c r="HR206" s="41"/>
      <c r="HS206" s="41"/>
      <c r="HT206" s="41"/>
      <c r="HU206" s="41"/>
      <c r="HV206" s="41"/>
      <c r="HW206" s="41"/>
      <c r="HX206" s="41"/>
      <c r="HY206" s="41"/>
      <c r="HZ206" s="41"/>
      <c r="IA206" s="41"/>
      <c r="IB206" s="41"/>
      <c r="IC206" s="41"/>
      <c r="ID206" s="41"/>
      <c r="IE206" s="41"/>
      <c r="IF206" s="41"/>
      <c r="IG206" s="41"/>
      <c r="IH206" s="41"/>
      <c r="II206" s="41"/>
      <c r="IJ206" s="41"/>
      <c r="IK206" s="41"/>
      <c r="IL206" s="41"/>
      <c r="IM206" s="41"/>
      <c r="IN206" s="41"/>
      <c r="IO206" s="41"/>
      <c r="IP206" s="41"/>
      <c r="IQ206" s="41"/>
      <c r="IR206" s="41"/>
      <c r="IS206" s="41"/>
      <c r="IT206" s="41"/>
    </row>
    <row r="207" spans="1:254" s="24" customFormat="1" x14ac:dyDescent="0.2">
      <c r="A207" s="21" t="s">
        <v>10</v>
      </c>
      <c r="B207" s="44">
        <v>0.02</v>
      </c>
      <c r="C207" s="77">
        <f t="shared" si="6"/>
        <v>-1.047333785192579</v>
      </c>
      <c r="D207" s="78" t="e">
        <f t="shared" si="7"/>
        <v>#DIV/0!</v>
      </c>
      <c r="E207" s="30">
        <v>-1.047333785192579</v>
      </c>
      <c r="F207" s="30"/>
      <c r="G207" s="30"/>
      <c r="H207" s="30"/>
      <c r="I207" s="30"/>
      <c r="J207" s="30"/>
      <c r="K207" s="30"/>
      <c r="L207" s="30"/>
      <c r="M207" s="30"/>
      <c r="N207" s="30"/>
      <c r="O207" s="30"/>
      <c r="P207" s="30"/>
      <c r="Q207" s="30"/>
      <c r="R207" s="30"/>
      <c r="S207" s="30"/>
      <c r="T207" s="30"/>
      <c r="U207" s="30"/>
      <c r="V207" s="30"/>
      <c r="W207" s="30"/>
      <c r="X207" s="30"/>
      <c r="Y207" s="30"/>
      <c r="Z207" s="30"/>
      <c r="AA207" s="30"/>
      <c r="AB207" s="30"/>
      <c r="AC207" s="30"/>
      <c r="AD207" s="30"/>
      <c r="AE207" s="30"/>
      <c r="AF207" s="30"/>
      <c r="AG207" s="30"/>
      <c r="AH207" s="30"/>
      <c r="AI207" s="30"/>
      <c r="AJ207" s="30"/>
      <c r="AK207" s="30"/>
      <c r="AL207" s="30"/>
      <c r="AM207" s="30"/>
      <c r="AN207" s="30"/>
      <c r="AO207" s="30"/>
      <c r="AP207" s="30"/>
      <c r="AQ207" s="41"/>
      <c r="AR207" s="41"/>
      <c r="AS207" s="41"/>
      <c r="AT207" s="41"/>
      <c r="AU207" s="41"/>
      <c r="AV207" s="41"/>
      <c r="AW207" s="41"/>
      <c r="AX207" s="41"/>
      <c r="AY207" s="41"/>
      <c r="AZ207" s="41"/>
      <c r="BA207" s="41"/>
      <c r="BB207" s="41"/>
      <c r="BC207" s="41"/>
      <c r="BD207" s="41"/>
      <c r="BE207" s="41"/>
      <c r="BF207" s="41"/>
      <c r="BG207" s="41"/>
      <c r="BH207" s="41"/>
      <c r="BI207" s="41"/>
      <c r="BJ207" s="41"/>
      <c r="BK207" s="41"/>
      <c r="BL207" s="41"/>
      <c r="BM207" s="41"/>
      <c r="BN207" s="41"/>
      <c r="BO207" s="41"/>
      <c r="BP207" s="41"/>
      <c r="BQ207" s="41"/>
      <c r="BR207" s="41"/>
      <c r="BS207" s="41"/>
      <c r="BT207" s="41"/>
      <c r="BU207" s="41"/>
      <c r="BV207" s="41"/>
      <c r="BW207" s="41"/>
      <c r="BX207" s="41"/>
      <c r="BY207" s="41"/>
      <c r="BZ207" s="41"/>
      <c r="CA207" s="41"/>
      <c r="CB207" s="41"/>
      <c r="CC207" s="41"/>
      <c r="CD207" s="41"/>
      <c r="CE207" s="41"/>
      <c r="CF207" s="41"/>
      <c r="CG207" s="41"/>
      <c r="CH207" s="41"/>
      <c r="CI207" s="41"/>
      <c r="CJ207" s="41"/>
      <c r="CK207" s="41"/>
      <c r="CL207" s="41"/>
      <c r="CM207" s="41"/>
      <c r="CN207" s="41"/>
      <c r="CO207" s="41"/>
      <c r="CP207" s="41"/>
      <c r="CQ207" s="41"/>
      <c r="CR207" s="41"/>
      <c r="CS207" s="41"/>
      <c r="CT207" s="41"/>
      <c r="CU207" s="41"/>
      <c r="CV207" s="41"/>
      <c r="CW207" s="41"/>
      <c r="CX207" s="41"/>
      <c r="CY207" s="41"/>
      <c r="CZ207" s="41"/>
      <c r="DA207" s="41"/>
      <c r="DB207" s="41"/>
      <c r="DC207" s="41"/>
      <c r="DD207" s="41"/>
      <c r="DE207" s="41"/>
      <c r="DF207" s="41"/>
      <c r="DG207" s="41"/>
      <c r="DH207" s="41"/>
      <c r="DI207" s="41"/>
      <c r="DJ207" s="41"/>
      <c r="DK207" s="41"/>
      <c r="DL207" s="41"/>
      <c r="DM207" s="41"/>
      <c r="DN207" s="41"/>
      <c r="DO207" s="41"/>
      <c r="DP207" s="41"/>
      <c r="DQ207" s="41"/>
      <c r="DR207" s="41"/>
      <c r="DS207" s="41"/>
      <c r="DT207" s="41"/>
      <c r="DU207" s="41"/>
      <c r="DV207" s="41"/>
      <c r="DW207" s="41"/>
      <c r="DX207" s="41"/>
      <c r="DY207" s="41"/>
      <c r="DZ207" s="41"/>
      <c r="EA207" s="41"/>
      <c r="EB207" s="41"/>
      <c r="EC207" s="41"/>
      <c r="ED207" s="41"/>
      <c r="EE207" s="41"/>
      <c r="EF207" s="41"/>
      <c r="EG207" s="41"/>
      <c r="EH207" s="41"/>
      <c r="EI207" s="41"/>
      <c r="EJ207" s="41"/>
      <c r="EK207" s="41"/>
      <c r="EL207" s="41"/>
      <c r="EM207" s="41"/>
      <c r="EN207" s="41"/>
      <c r="EO207" s="41"/>
      <c r="EP207" s="41"/>
      <c r="EQ207" s="41"/>
      <c r="ER207" s="41"/>
      <c r="ES207" s="41"/>
      <c r="ET207" s="41"/>
      <c r="EU207" s="41"/>
      <c r="EV207" s="41"/>
      <c r="EW207" s="41"/>
      <c r="EX207" s="41"/>
      <c r="EY207" s="41"/>
      <c r="EZ207" s="41"/>
      <c r="FA207" s="41"/>
      <c r="FB207" s="41"/>
      <c r="FC207" s="41"/>
      <c r="FD207" s="41"/>
      <c r="FE207" s="41"/>
      <c r="FF207" s="41"/>
      <c r="FG207" s="41"/>
      <c r="FH207" s="41"/>
      <c r="FI207" s="41"/>
      <c r="FJ207" s="41"/>
      <c r="FK207" s="41"/>
      <c r="FL207" s="41"/>
      <c r="FM207" s="41"/>
      <c r="FN207" s="41"/>
      <c r="FO207" s="41"/>
      <c r="FP207" s="41"/>
      <c r="FQ207" s="41"/>
      <c r="FR207" s="41"/>
      <c r="FS207" s="41"/>
      <c r="FT207" s="41"/>
      <c r="FU207" s="41"/>
      <c r="FV207" s="41"/>
      <c r="FW207" s="41"/>
      <c r="FX207" s="41"/>
      <c r="FY207" s="41"/>
      <c r="FZ207" s="41"/>
      <c r="GA207" s="41"/>
      <c r="GB207" s="41"/>
      <c r="GC207" s="41"/>
      <c r="GD207" s="41"/>
      <c r="GE207" s="41"/>
      <c r="GF207" s="41"/>
      <c r="GG207" s="41"/>
      <c r="GH207" s="41"/>
      <c r="GI207" s="41"/>
      <c r="GJ207" s="41"/>
      <c r="GK207" s="41"/>
      <c r="GL207" s="41"/>
      <c r="GM207" s="41"/>
      <c r="GN207" s="41"/>
      <c r="GO207" s="41"/>
      <c r="GP207" s="41"/>
      <c r="GQ207" s="41"/>
      <c r="GR207" s="41"/>
      <c r="GS207" s="41"/>
      <c r="GT207" s="41"/>
      <c r="GU207" s="41"/>
      <c r="GV207" s="41"/>
      <c r="GW207" s="41"/>
      <c r="GX207" s="41"/>
      <c r="GY207" s="41"/>
      <c r="GZ207" s="41"/>
      <c r="HA207" s="41"/>
      <c r="HB207" s="41"/>
      <c r="HC207" s="41"/>
      <c r="HD207" s="41"/>
      <c r="HE207" s="41"/>
      <c r="HF207" s="41"/>
      <c r="HG207" s="41"/>
      <c r="HH207" s="41"/>
      <c r="HI207" s="41"/>
      <c r="HJ207" s="41"/>
      <c r="HK207" s="41"/>
      <c r="HL207" s="41"/>
      <c r="HM207" s="41"/>
      <c r="HN207" s="41"/>
      <c r="HO207" s="41"/>
      <c r="HP207" s="41"/>
      <c r="HQ207" s="41"/>
      <c r="HR207" s="41"/>
      <c r="HS207" s="41"/>
      <c r="HT207" s="41"/>
      <c r="HU207" s="41"/>
      <c r="HV207" s="41"/>
      <c r="HW207" s="41"/>
      <c r="HX207" s="41"/>
      <c r="HY207" s="41"/>
      <c r="HZ207" s="41"/>
      <c r="IA207" s="41"/>
      <c r="IB207" s="41"/>
      <c r="IC207" s="41"/>
      <c r="ID207" s="41"/>
      <c r="IE207" s="41"/>
      <c r="IF207" s="41"/>
      <c r="IG207" s="41"/>
      <c r="IH207" s="41"/>
      <c r="II207" s="41"/>
      <c r="IJ207" s="41"/>
      <c r="IK207" s="41"/>
      <c r="IL207" s="41"/>
      <c r="IM207" s="41"/>
      <c r="IN207" s="41"/>
      <c r="IO207" s="41"/>
      <c r="IP207" s="41"/>
      <c r="IQ207" s="41"/>
      <c r="IR207" s="41"/>
      <c r="IS207" s="41"/>
      <c r="IT207" s="41"/>
    </row>
    <row r="208" spans="1:254" s="24" customFormat="1" x14ac:dyDescent="0.2">
      <c r="A208" s="21" t="s">
        <v>10</v>
      </c>
      <c r="B208" s="44">
        <v>0.04</v>
      </c>
      <c r="C208" s="77">
        <f t="shared" si="6"/>
        <v>-0.50734986745053123</v>
      </c>
      <c r="D208" s="78" t="e">
        <f t="shared" si="7"/>
        <v>#DIV/0!</v>
      </c>
      <c r="E208" s="30">
        <v>-0.50734986745053123</v>
      </c>
      <c r="F208" s="30"/>
      <c r="G208" s="30"/>
      <c r="H208" s="30"/>
      <c r="I208" s="30"/>
      <c r="J208" s="30"/>
      <c r="K208" s="30"/>
      <c r="L208" s="30"/>
      <c r="M208" s="30"/>
      <c r="N208" s="30"/>
      <c r="O208" s="30"/>
      <c r="P208" s="30"/>
      <c r="Q208" s="30"/>
      <c r="R208" s="30"/>
      <c r="S208" s="30"/>
      <c r="T208" s="30"/>
      <c r="U208" s="30"/>
      <c r="V208" s="30"/>
      <c r="W208" s="30"/>
      <c r="X208" s="30"/>
      <c r="Y208" s="30"/>
      <c r="Z208" s="30"/>
      <c r="AA208" s="30"/>
      <c r="AB208" s="30"/>
      <c r="AC208" s="30"/>
      <c r="AD208" s="30"/>
      <c r="AE208" s="30"/>
      <c r="AF208" s="30"/>
      <c r="AG208" s="30"/>
      <c r="AH208" s="30"/>
      <c r="AI208" s="30"/>
      <c r="AJ208" s="30"/>
      <c r="AK208" s="30"/>
      <c r="AL208" s="30"/>
      <c r="AM208" s="30"/>
      <c r="AN208" s="30"/>
      <c r="AO208" s="30"/>
      <c r="AP208" s="30"/>
      <c r="AQ208" s="41"/>
      <c r="AR208" s="41"/>
      <c r="AS208" s="41"/>
      <c r="AT208" s="41"/>
      <c r="AU208" s="41"/>
      <c r="AV208" s="41"/>
      <c r="AW208" s="41"/>
      <c r="AX208" s="41"/>
      <c r="AY208" s="41"/>
      <c r="AZ208" s="41"/>
      <c r="BA208" s="41"/>
      <c r="BB208" s="41"/>
      <c r="BC208" s="41"/>
      <c r="BD208" s="41"/>
      <c r="BE208" s="41"/>
      <c r="BF208" s="41"/>
      <c r="BG208" s="41"/>
      <c r="BH208" s="41"/>
      <c r="BI208" s="41"/>
      <c r="BJ208" s="41"/>
      <c r="BK208" s="41"/>
      <c r="BL208" s="41"/>
      <c r="BM208" s="41"/>
      <c r="BN208" s="41"/>
      <c r="BO208" s="41"/>
      <c r="BP208" s="41"/>
      <c r="BQ208" s="41"/>
      <c r="BR208" s="41"/>
      <c r="BS208" s="41"/>
      <c r="BT208" s="41"/>
      <c r="BU208" s="41"/>
      <c r="BV208" s="41"/>
      <c r="BW208" s="41"/>
      <c r="BX208" s="41"/>
      <c r="BY208" s="41"/>
      <c r="BZ208" s="41"/>
      <c r="CA208" s="41"/>
      <c r="CB208" s="41"/>
      <c r="CC208" s="41"/>
      <c r="CD208" s="41"/>
      <c r="CE208" s="41"/>
      <c r="CF208" s="41"/>
      <c r="CG208" s="41"/>
      <c r="CH208" s="41"/>
      <c r="CI208" s="41"/>
      <c r="CJ208" s="41"/>
      <c r="CK208" s="41"/>
      <c r="CL208" s="41"/>
      <c r="CM208" s="41"/>
      <c r="CN208" s="41"/>
      <c r="CO208" s="41"/>
      <c r="CP208" s="41"/>
      <c r="CQ208" s="41"/>
      <c r="CR208" s="41"/>
      <c r="CS208" s="41"/>
      <c r="CT208" s="41"/>
      <c r="CU208" s="41"/>
      <c r="CV208" s="41"/>
      <c r="CW208" s="41"/>
      <c r="CX208" s="41"/>
      <c r="CY208" s="41"/>
      <c r="CZ208" s="41"/>
      <c r="DA208" s="41"/>
      <c r="DB208" s="41"/>
      <c r="DC208" s="41"/>
      <c r="DD208" s="41"/>
      <c r="DE208" s="41"/>
      <c r="DF208" s="41"/>
      <c r="DG208" s="41"/>
      <c r="DH208" s="41"/>
      <c r="DI208" s="41"/>
      <c r="DJ208" s="41"/>
      <c r="DK208" s="41"/>
      <c r="DL208" s="41"/>
      <c r="DM208" s="41"/>
      <c r="DN208" s="41"/>
      <c r="DO208" s="41"/>
      <c r="DP208" s="41"/>
      <c r="DQ208" s="41"/>
      <c r="DR208" s="41"/>
      <c r="DS208" s="41"/>
      <c r="DT208" s="41"/>
      <c r="DU208" s="41"/>
      <c r="DV208" s="41"/>
      <c r="DW208" s="41"/>
      <c r="DX208" s="41"/>
      <c r="DY208" s="41"/>
      <c r="DZ208" s="41"/>
      <c r="EA208" s="41"/>
      <c r="EB208" s="41"/>
      <c r="EC208" s="41"/>
      <c r="ED208" s="41"/>
      <c r="EE208" s="41"/>
      <c r="EF208" s="41"/>
      <c r="EG208" s="41"/>
      <c r="EH208" s="41"/>
      <c r="EI208" s="41"/>
      <c r="EJ208" s="41"/>
      <c r="EK208" s="41"/>
      <c r="EL208" s="41"/>
      <c r="EM208" s="41"/>
      <c r="EN208" s="41"/>
      <c r="EO208" s="41"/>
      <c r="EP208" s="41"/>
      <c r="EQ208" s="41"/>
      <c r="ER208" s="41"/>
      <c r="ES208" s="41"/>
      <c r="ET208" s="41"/>
      <c r="EU208" s="41"/>
      <c r="EV208" s="41"/>
      <c r="EW208" s="41"/>
      <c r="EX208" s="41"/>
      <c r="EY208" s="41"/>
      <c r="EZ208" s="41"/>
      <c r="FA208" s="41"/>
      <c r="FB208" s="41"/>
      <c r="FC208" s="41"/>
      <c r="FD208" s="41"/>
      <c r="FE208" s="41"/>
      <c r="FF208" s="41"/>
      <c r="FG208" s="41"/>
      <c r="FH208" s="41"/>
      <c r="FI208" s="41"/>
      <c r="FJ208" s="41"/>
      <c r="FK208" s="41"/>
      <c r="FL208" s="41"/>
      <c r="FM208" s="41"/>
      <c r="FN208" s="41"/>
      <c r="FO208" s="41"/>
      <c r="FP208" s="41"/>
      <c r="FQ208" s="41"/>
      <c r="FR208" s="41"/>
      <c r="FS208" s="41"/>
      <c r="FT208" s="41"/>
      <c r="FU208" s="41"/>
      <c r="FV208" s="41"/>
      <c r="FW208" s="41"/>
      <c r="FX208" s="41"/>
      <c r="FY208" s="41"/>
      <c r="FZ208" s="41"/>
      <c r="GA208" s="41"/>
      <c r="GB208" s="41"/>
      <c r="GC208" s="41"/>
      <c r="GD208" s="41"/>
      <c r="GE208" s="41"/>
      <c r="GF208" s="41"/>
      <c r="GG208" s="41"/>
      <c r="GH208" s="41"/>
      <c r="GI208" s="41"/>
      <c r="GJ208" s="41"/>
      <c r="GK208" s="41"/>
      <c r="GL208" s="41"/>
      <c r="GM208" s="41"/>
      <c r="GN208" s="41"/>
      <c r="GO208" s="41"/>
      <c r="GP208" s="41"/>
      <c r="GQ208" s="41"/>
      <c r="GR208" s="41"/>
      <c r="GS208" s="41"/>
      <c r="GT208" s="41"/>
      <c r="GU208" s="41"/>
      <c r="GV208" s="41"/>
      <c r="GW208" s="41"/>
      <c r="GX208" s="41"/>
      <c r="GY208" s="41"/>
      <c r="GZ208" s="41"/>
      <c r="HA208" s="41"/>
      <c r="HB208" s="41"/>
      <c r="HC208" s="41"/>
      <c r="HD208" s="41"/>
      <c r="HE208" s="41"/>
      <c r="HF208" s="41"/>
      <c r="HG208" s="41"/>
      <c r="HH208" s="41"/>
      <c r="HI208" s="41"/>
      <c r="HJ208" s="41"/>
      <c r="HK208" s="41"/>
      <c r="HL208" s="41"/>
      <c r="HM208" s="41"/>
      <c r="HN208" s="41"/>
      <c r="HO208" s="41"/>
      <c r="HP208" s="41"/>
      <c r="HQ208" s="41"/>
      <c r="HR208" s="41"/>
      <c r="HS208" s="41"/>
      <c r="HT208" s="41"/>
      <c r="HU208" s="41"/>
      <c r="HV208" s="41"/>
      <c r="HW208" s="41"/>
      <c r="HX208" s="41"/>
      <c r="HY208" s="41"/>
      <c r="HZ208" s="41"/>
      <c r="IA208" s="41"/>
      <c r="IB208" s="41"/>
      <c r="IC208" s="41"/>
      <c r="ID208" s="41"/>
      <c r="IE208" s="41"/>
      <c r="IF208" s="41"/>
      <c r="IG208" s="41"/>
      <c r="IH208" s="41"/>
      <c r="II208" s="41"/>
      <c r="IJ208" s="41"/>
      <c r="IK208" s="41"/>
      <c r="IL208" s="41"/>
      <c r="IM208" s="41"/>
      <c r="IN208" s="41"/>
      <c r="IO208" s="41"/>
      <c r="IP208" s="41"/>
      <c r="IQ208" s="41"/>
      <c r="IR208" s="41"/>
      <c r="IS208" s="41"/>
      <c r="IT208" s="41"/>
    </row>
    <row r="209" spans="1:254" s="24" customFormat="1" x14ac:dyDescent="0.2">
      <c r="A209" s="21" t="s">
        <v>10</v>
      </c>
      <c r="B209" s="44">
        <v>0.06</v>
      </c>
      <c r="C209" s="77">
        <f t="shared" si="6"/>
        <v>0.15677360701127041</v>
      </c>
      <c r="D209" s="78" t="e">
        <f t="shared" si="7"/>
        <v>#DIV/0!</v>
      </c>
      <c r="E209" s="30">
        <v>0.15677360701127041</v>
      </c>
      <c r="F209" s="30"/>
      <c r="G209" s="30"/>
      <c r="H209" s="30"/>
      <c r="I209" s="30"/>
      <c r="J209" s="30"/>
      <c r="K209" s="30"/>
      <c r="L209" s="30"/>
      <c r="M209" s="30"/>
      <c r="N209" s="30"/>
      <c r="O209" s="30"/>
      <c r="P209" s="30"/>
      <c r="Q209" s="30"/>
      <c r="R209" s="30"/>
      <c r="S209" s="30"/>
      <c r="T209" s="30"/>
      <c r="U209" s="30"/>
      <c r="V209" s="30"/>
      <c r="W209" s="30"/>
      <c r="X209" s="30"/>
      <c r="Y209" s="30"/>
      <c r="Z209" s="30"/>
      <c r="AA209" s="30"/>
      <c r="AB209" s="30"/>
      <c r="AC209" s="30"/>
      <c r="AD209" s="30"/>
      <c r="AE209" s="30"/>
      <c r="AF209" s="30"/>
      <c r="AG209" s="30"/>
      <c r="AH209" s="30"/>
      <c r="AI209" s="30"/>
      <c r="AJ209" s="30"/>
      <c r="AK209" s="30"/>
      <c r="AL209" s="30"/>
      <c r="AM209" s="30"/>
      <c r="AN209" s="30"/>
      <c r="AO209" s="30"/>
      <c r="AP209" s="30"/>
      <c r="AQ209" s="41"/>
      <c r="AR209" s="41"/>
      <c r="AS209" s="41"/>
      <c r="AT209" s="41"/>
      <c r="AU209" s="41"/>
      <c r="AV209" s="41"/>
      <c r="AW209" s="41"/>
      <c r="AX209" s="41"/>
      <c r="AY209" s="41"/>
      <c r="AZ209" s="41"/>
      <c r="BA209" s="41"/>
      <c r="BB209" s="41"/>
      <c r="BC209" s="41"/>
      <c r="BD209" s="41"/>
      <c r="BE209" s="41"/>
      <c r="BF209" s="41"/>
      <c r="BG209" s="41"/>
      <c r="BH209" s="41"/>
      <c r="BI209" s="41"/>
      <c r="BJ209" s="41"/>
      <c r="BK209" s="41"/>
      <c r="BL209" s="41"/>
      <c r="BM209" s="41"/>
      <c r="BN209" s="41"/>
      <c r="BO209" s="41"/>
      <c r="BP209" s="41"/>
      <c r="BQ209" s="41"/>
      <c r="BR209" s="41"/>
      <c r="BS209" s="41"/>
      <c r="BT209" s="41"/>
      <c r="BU209" s="41"/>
      <c r="BV209" s="41"/>
      <c r="BW209" s="41"/>
      <c r="BX209" s="41"/>
      <c r="BY209" s="41"/>
      <c r="BZ209" s="41"/>
      <c r="CA209" s="41"/>
      <c r="CB209" s="41"/>
      <c r="CC209" s="41"/>
      <c r="CD209" s="41"/>
      <c r="CE209" s="41"/>
      <c r="CF209" s="41"/>
      <c r="CG209" s="41"/>
      <c r="CH209" s="41"/>
      <c r="CI209" s="41"/>
      <c r="CJ209" s="41"/>
      <c r="CK209" s="41"/>
      <c r="CL209" s="41"/>
      <c r="CM209" s="41"/>
      <c r="CN209" s="41"/>
      <c r="CO209" s="41"/>
      <c r="CP209" s="41"/>
      <c r="CQ209" s="41"/>
      <c r="CR209" s="41"/>
      <c r="CS209" s="41"/>
      <c r="CT209" s="41"/>
      <c r="CU209" s="41"/>
      <c r="CV209" s="41"/>
      <c r="CW209" s="41"/>
      <c r="CX209" s="41"/>
      <c r="CY209" s="41"/>
      <c r="CZ209" s="41"/>
      <c r="DA209" s="41"/>
      <c r="DB209" s="41"/>
      <c r="DC209" s="41"/>
      <c r="DD209" s="41"/>
      <c r="DE209" s="41"/>
      <c r="DF209" s="41"/>
      <c r="DG209" s="41"/>
      <c r="DH209" s="41"/>
      <c r="DI209" s="41"/>
      <c r="DJ209" s="41"/>
      <c r="DK209" s="41"/>
      <c r="DL209" s="41"/>
      <c r="DM209" s="41"/>
      <c r="DN209" s="41"/>
      <c r="DO209" s="41"/>
      <c r="DP209" s="41"/>
      <c r="DQ209" s="41"/>
      <c r="DR209" s="41"/>
      <c r="DS209" s="41"/>
      <c r="DT209" s="41"/>
      <c r="DU209" s="41"/>
      <c r="DV209" s="41"/>
      <c r="DW209" s="41"/>
      <c r="DX209" s="41"/>
      <c r="DY209" s="41"/>
      <c r="DZ209" s="41"/>
      <c r="EA209" s="41"/>
      <c r="EB209" s="41"/>
      <c r="EC209" s="41"/>
      <c r="ED209" s="41"/>
      <c r="EE209" s="41"/>
      <c r="EF209" s="41"/>
      <c r="EG209" s="41"/>
      <c r="EH209" s="41"/>
      <c r="EI209" s="41"/>
      <c r="EJ209" s="41"/>
      <c r="EK209" s="41"/>
      <c r="EL209" s="41"/>
      <c r="EM209" s="41"/>
      <c r="EN209" s="41"/>
      <c r="EO209" s="41"/>
      <c r="EP209" s="41"/>
      <c r="EQ209" s="41"/>
      <c r="ER209" s="41"/>
      <c r="ES209" s="41"/>
      <c r="ET209" s="41"/>
      <c r="EU209" s="41"/>
      <c r="EV209" s="41"/>
      <c r="EW209" s="41"/>
      <c r="EX209" s="41"/>
      <c r="EY209" s="41"/>
      <c r="EZ209" s="41"/>
      <c r="FA209" s="41"/>
      <c r="FB209" s="41"/>
      <c r="FC209" s="41"/>
      <c r="FD209" s="41"/>
      <c r="FE209" s="41"/>
      <c r="FF209" s="41"/>
      <c r="FG209" s="41"/>
      <c r="FH209" s="41"/>
      <c r="FI209" s="41"/>
      <c r="FJ209" s="41"/>
      <c r="FK209" s="41"/>
      <c r="FL209" s="41"/>
      <c r="FM209" s="41"/>
      <c r="FN209" s="41"/>
      <c r="FO209" s="41"/>
      <c r="FP209" s="41"/>
      <c r="FQ209" s="41"/>
      <c r="FR209" s="41"/>
      <c r="FS209" s="41"/>
      <c r="FT209" s="41"/>
      <c r="FU209" s="41"/>
      <c r="FV209" s="41"/>
      <c r="FW209" s="41"/>
      <c r="FX209" s="41"/>
      <c r="FY209" s="41"/>
      <c r="FZ209" s="41"/>
      <c r="GA209" s="41"/>
      <c r="GB209" s="41"/>
      <c r="GC209" s="41"/>
      <c r="GD209" s="41"/>
      <c r="GE209" s="41"/>
      <c r="GF209" s="41"/>
      <c r="GG209" s="41"/>
      <c r="GH209" s="41"/>
      <c r="GI209" s="41"/>
      <c r="GJ209" s="41"/>
      <c r="GK209" s="41"/>
      <c r="GL209" s="41"/>
      <c r="GM209" s="41"/>
      <c r="GN209" s="41"/>
      <c r="GO209" s="41"/>
      <c r="GP209" s="41"/>
      <c r="GQ209" s="41"/>
      <c r="GR209" s="41"/>
      <c r="GS209" s="41"/>
      <c r="GT209" s="41"/>
      <c r="GU209" s="41"/>
      <c r="GV209" s="41"/>
      <c r="GW209" s="41"/>
      <c r="GX209" s="41"/>
      <c r="GY209" s="41"/>
      <c r="GZ209" s="41"/>
      <c r="HA209" s="41"/>
      <c r="HB209" s="41"/>
      <c r="HC209" s="41"/>
      <c r="HD209" s="41"/>
      <c r="HE209" s="41"/>
      <c r="HF209" s="41"/>
      <c r="HG209" s="41"/>
      <c r="HH209" s="41"/>
      <c r="HI209" s="41"/>
      <c r="HJ209" s="41"/>
      <c r="HK209" s="41"/>
      <c r="HL209" s="41"/>
      <c r="HM209" s="41"/>
      <c r="HN209" s="41"/>
      <c r="HO209" s="41"/>
      <c r="HP209" s="41"/>
      <c r="HQ209" s="41"/>
      <c r="HR209" s="41"/>
      <c r="HS209" s="41"/>
      <c r="HT209" s="41"/>
      <c r="HU209" s="41"/>
      <c r="HV209" s="41"/>
      <c r="HW209" s="41"/>
      <c r="HX209" s="41"/>
      <c r="HY209" s="41"/>
      <c r="HZ209" s="41"/>
      <c r="IA209" s="41"/>
      <c r="IB209" s="41"/>
      <c r="IC209" s="41"/>
      <c r="ID209" s="41"/>
      <c r="IE209" s="41"/>
      <c r="IF209" s="41"/>
      <c r="IG209" s="41"/>
      <c r="IH209" s="41"/>
      <c r="II209" s="41"/>
      <c r="IJ209" s="41"/>
      <c r="IK209" s="41"/>
      <c r="IL209" s="41"/>
      <c r="IM209" s="41"/>
      <c r="IN209" s="41"/>
      <c r="IO209" s="41"/>
      <c r="IP209" s="41"/>
      <c r="IQ209" s="41"/>
      <c r="IR209" s="41"/>
      <c r="IS209" s="41"/>
      <c r="IT209" s="41"/>
    </row>
    <row r="210" spans="1:254" s="24" customFormat="1" x14ac:dyDescent="0.2">
      <c r="A210" s="21" t="s">
        <v>10</v>
      </c>
      <c r="B210" s="44">
        <v>0.08</v>
      </c>
      <c r="C210" s="77">
        <f t="shared" si="6"/>
        <v>0.9406805041276467</v>
      </c>
      <c r="D210" s="78" t="e">
        <f t="shared" si="7"/>
        <v>#DIV/0!</v>
      </c>
      <c r="E210" s="30">
        <v>0.9406805041276467</v>
      </c>
      <c r="F210" s="30"/>
      <c r="G210" s="30"/>
      <c r="H210" s="30"/>
      <c r="I210" s="30"/>
      <c r="J210" s="30"/>
      <c r="K210" s="30"/>
      <c r="L210" s="30"/>
      <c r="M210" s="30"/>
      <c r="N210" s="30"/>
      <c r="O210" s="30"/>
      <c r="P210" s="30"/>
      <c r="Q210" s="30"/>
      <c r="R210" s="30"/>
      <c r="S210" s="30"/>
      <c r="T210" s="30"/>
      <c r="U210" s="30"/>
      <c r="V210" s="30"/>
      <c r="W210" s="30"/>
      <c r="X210" s="30"/>
      <c r="Y210" s="30"/>
      <c r="Z210" s="30"/>
      <c r="AA210" s="30"/>
      <c r="AB210" s="30"/>
      <c r="AC210" s="30"/>
      <c r="AD210" s="30"/>
      <c r="AE210" s="30"/>
      <c r="AF210" s="30"/>
      <c r="AG210" s="30"/>
      <c r="AH210" s="30"/>
      <c r="AI210" s="30"/>
      <c r="AJ210" s="30"/>
      <c r="AK210" s="30"/>
      <c r="AL210" s="30"/>
      <c r="AM210" s="30"/>
      <c r="AN210" s="30"/>
      <c r="AO210" s="30"/>
      <c r="AP210" s="30"/>
      <c r="AQ210" s="41"/>
      <c r="AR210" s="41"/>
      <c r="AS210" s="41"/>
      <c r="AT210" s="41"/>
      <c r="AU210" s="41"/>
      <c r="AV210" s="41"/>
      <c r="AW210" s="41"/>
      <c r="AX210" s="41"/>
      <c r="AY210" s="41"/>
      <c r="AZ210" s="41"/>
      <c r="BA210" s="41"/>
      <c r="BB210" s="41"/>
      <c r="BC210" s="41"/>
      <c r="BD210" s="41"/>
      <c r="BE210" s="41"/>
      <c r="BF210" s="41"/>
      <c r="BG210" s="41"/>
      <c r="BH210" s="41"/>
      <c r="BI210" s="41"/>
      <c r="BJ210" s="41"/>
      <c r="BK210" s="41"/>
      <c r="BL210" s="41"/>
      <c r="BM210" s="41"/>
      <c r="BN210" s="41"/>
      <c r="BO210" s="41"/>
      <c r="BP210" s="41"/>
      <c r="BQ210" s="41"/>
      <c r="BR210" s="41"/>
      <c r="BS210" s="41"/>
      <c r="BT210" s="41"/>
      <c r="BU210" s="41"/>
      <c r="BV210" s="41"/>
      <c r="BW210" s="41"/>
      <c r="BX210" s="41"/>
      <c r="BY210" s="41"/>
      <c r="BZ210" s="41"/>
      <c r="CA210" s="41"/>
      <c r="CB210" s="41"/>
      <c r="CC210" s="41"/>
      <c r="CD210" s="41"/>
      <c r="CE210" s="41"/>
      <c r="CF210" s="41"/>
      <c r="CG210" s="41"/>
      <c r="CH210" s="41"/>
      <c r="CI210" s="41"/>
      <c r="CJ210" s="41"/>
      <c r="CK210" s="41"/>
      <c r="CL210" s="41"/>
      <c r="CM210" s="41"/>
      <c r="CN210" s="41"/>
      <c r="CO210" s="41"/>
      <c r="CP210" s="41"/>
      <c r="CQ210" s="41"/>
      <c r="CR210" s="41"/>
      <c r="CS210" s="41"/>
      <c r="CT210" s="41"/>
      <c r="CU210" s="41"/>
      <c r="CV210" s="41"/>
      <c r="CW210" s="41"/>
      <c r="CX210" s="41"/>
      <c r="CY210" s="41"/>
      <c r="CZ210" s="41"/>
      <c r="DA210" s="41"/>
      <c r="DB210" s="41"/>
      <c r="DC210" s="41"/>
      <c r="DD210" s="41"/>
      <c r="DE210" s="41"/>
      <c r="DF210" s="41"/>
      <c r="DG210" s="41"/>
      <c r="DH210" s="41"/>
      <c r="DI210" s="41"/>
      <c r="DJ210" s="41"/>
      <c r="DK210" s="41"/>
      <c r="DL210" s="41"/>
      <c r="DM210" s="41"/>
      <c r="DN210" s="41"/>
      <c r="DO210" s="41"/>
      <c r="DP210" s="41"/>
      <c r="DQ210" s="41"/>
      <c r="DR210" s="41"/>
      <c r="DS210" s="41"/>
      <c r="DT210" s="41"/>
      <c r="DU210" s="41"/>
      <c r="DV210" s="41"/>
      <c r="DW210" s="41"/>
      <c r="DX210" s="41"/>
      <c r="DY210" s="41"/>
      <c r="DZ210" s="41"/>
      <c r="EA210" s="41"/>
      <c r="EB210" s="41"/>
      <c r="EC210" s="41"/>
      <c r="ED210" s="41"/>
      <c r="EE210" s="41"/>
      <c r="EF210" s="41"/>
      <c r="EG210" s="41"/>
      <c r="EH210" s="41"/>
      <c r="EI210" s="41"/>
      <c r="EJ210" s="41"/>
      <c r="EK210" s="41"/>
      <c r="EL210" s="41"/>
      <c r="EM210" s="41"/>
      <c r="EN210" s="41"/>
      <c r="EO210" s="41"/>
      <c r="EP210" s="41"/>
      <c r="EQ210" s="41"/>
      <c r="ER210" s="41"/>
      <c r="ES210" s="41"/>
      <c r="ET210" s="41"/>
      <c r="EU210" s="41"/>
      <c r="EV210" s="41"/>
      <c r="EW210" s="41"/>
      <c r="EX210" s="41"/>
      <c r="EY210" s="41"/>
      <c r="EZ210" s="41"/>
      <c r="FA210" s="41"/>
      <c r="FB210" s="41"/>
      <c r="FC210" s="41"/>
      <c r="FD210" s="41"/>
      <c r="FE210" s="41"/>
      <c r="FF210" s="41"/>
      <c r="FG210" s="41"/>
      <c r="FH210" s="41"/>
      <c r="FI210" s="41"/>
      <c r="FJ210" s="41"/>
      <c r="FK210" s="41"/>
      <c r="FL210" s="41"/>
      <c r="FM210" s="41"/>
      <c r="FN210" s="41"/>
      <c r="FO210" s="41"/>
      <c r="FP210" s="41"/>
      <c r="FQ210" s="41"/>
      <c r="FR210" s="41"/>
      <c r="FS210" s="41"/>
      <c r="FT210" s="41"/>
      <c r="FU210" s="41"/>
      <c r="FV210" s="41"/>
      <c r="FW210" s="41"/>
      <c r="FX210" s="41"/>
      <c r="FY210" s="41"/>
      <c r="FZ210" s="41"/>
      <c r="GA210" s="41"/>
      <c r="GB210" s="41"/>
      <c r="GC210" s="41"/>
      <c r="GD210" s="41"/>
      <c r="GE210" s="41"/>
      <c r="GF210" s="41"/>
      <c r="GG210" s="41"/>
      <c r="GH210" s="41"/>
      <c r="GI210" s="41"/>
      <c r="GJ210" s="41"/>
      <c r="GK210" s="41"/>
      <c r="GL210" s="41"/>
      <c r="GM210" s="41"/>
      <c r="GN210" s="41"/>
      <c r="GO210" s="41"/>
      <c r="GP210" s="41"/>
      <c r="GQ210" s="41"/>
      <c r="GR210" s="41"/>
      <c r="GS210" s="41"/>
      <c r="GT210" s="41"/>
      <c r="GU210" s="41"/>
      <c r="GV210" s="41"/>
      <c r="GW210" s="41"/>
      <c r="GX210" s="41"/>
      <c r="GY210" s="41"/>
      <c r="GZ210" s="41"/>
      <c r="HA210" s="41"/>
      <c r="HB210" s="41"/>
      <c r="HC210" s="41"/>
      <c r="HD210" s="41"/>
      <c r="HE210" s="41"/>
      <c r="HF210" s="41"/>
      <c r="HG210" s="41"/>
      <c r="HH210" s="41"/>
      <c r="HI210" s="41"/>
      <c r="HJ210" s="41"/>
      <c r="HK210" s="41"/>
      <c r="HL210" s="41"/>
      <c r="HM210" s="41"/>
      <c r="HN210" s="41"/>
      <c r="HO210" s="41"/>
      <c r="HP210" s="41"/>
      <c r="HQ210" s="41"/>
      <c r="HR210" s="41"/>
      <c r="HS210" s="41"/>
      <c r="HT210" s="41"/>
      <c r="HU210" s="41"/>
      <c r="HV210" s="41"/>
      <c r="HW210" s="41"/>
      <c r="HX210" s="41"/>
      <c r="HY210" s="41"/>
      <c r="HZ210" s="41"/>
      <c r="IA210" s="41"/>
      <c r="IB210" s="41"/>
      <c r="IC210" s="41"/>
      <c r="ID210" s="41"/>
      <c r="IE210" s="41"/>
      <c r="IF210" s="41"/>
      <c r="IG210" s="41"/>
      <c r="IH210" s="41"/>
      <c r="II210" s="41"/>
      <c r="IJ210" s="41"/>
      <c r="IK210" s="41"/>
      <c r="IL210" s="41"/>
      <c r="IM210" s="41"/>
      <c r="IN210" s="41"/>
      <c r="IO210" s="41"/>
      <c r="IP210" s="41"/>
      <c r="IQ210" s="41"/>
      <c r="IR210" s="41"/>
      <c r="IS210" s="41"/>
      <c r="IT210" s="41"/>
    </row>
    <row r="211" spans="1:254" s="24" customFormat="1" x14ac:dyDescent="0.2">
      <c r="A211" s="21" t="s">
        <v>10</v>
      </c>
      <c r="B211" s="44">
        <v>0.1</v>
      </c>
      <c r="C211" s="77">
        <f t="shared" si="6"/>
        <v>1.7301178533396715</v>
      </c>
      <c r="D211" s="78" t="e">
        <f t="shared" si="7"/>
        <v>#DIV/0!</v>
      </c>
      <c r="E211" s="30">
        <v>1.7301178533396715</v>
      </c>
      <c r="F211" s="30"/>
      <c r="G211" s="30"/>
      <c r="H211" s="30"/>
      <c r="I211" s="30"/>
      <c r="J211" s="30"/>
      <c r="K211" s="30"/>
      <c r="L211" s="30"/>
      <c r="M211" s="30"/>
      <c r="N211" s="30"/>
      <c r="O211" s="30"/>
      <c r="P211" s="30"/>
      <c r="Q211" s="30"/>
      <c r="R211" s="30"/>
      <c r="S211" s="30"/>
      <c r="T211" s="30"/>
      <c r="U211" s="30"/>
      <c r="V211" s="30"/>
      <c r="W211" s="30"/>
      <c r="X211" s="30"/>
      <c r="Y211" s="30"/>
      <c r="Z211" s="30"/>
      <c r="AA211" s="30"/>
      <c r="AB211" s="30"/>
      <c r="AC211" s="30"/>
      <c r="AD211" s="30"/>
      <c r="AE211" s="30"/>
      <c r="AF211" s="30"/>
      <c r="AG211" s="30"/>
      <c r="AH211" s="30"/>
      <c r="AI211" s="30"/>
      <c r="AJ211" s="30"/>
      <c r="AK211" s="30"/>
      <c r="AL211" s="30"/>
      <c r="AM211" s="30"/>
      <c r="AN211" s="30"/>
      <c r="AO211" s="30"/>
      <c r="AP211" s="30"/>
      <c r="AQ211" s="41"/>
      <c r="AR211" s="41"/>
      <c r="AS211" s="41"/>
      <c r="AT211" s="41"/>
      <c r="AU211" s="41"/>
      <c r="AV211" s="41"/>
      <c r="AW211" s="41"/>
      <c r="AX211" s="41"/>
      <c r="AY211" s="41"/>
      <c r="AZ211" s="41"/>
      <c r="BA211" s="41"/>
      <c r="BB211" s="41"/>
      <c r="BC211" s="41"/>
      <c r="BD211" s="41"/>
      <c r="BE211" s="41"/>
      <c r="BF211" s="41"/>
      <c r="BG211" s="41"/>
      <c r="BH211" s="41"/>
      <c r="BI211" s="41"/>
      <c r="BJ211" s="41"/>
      <c r="BK211" s="41"/>
      <c r="BL211" s="41"/>
      <c r="BM211" s="41"/>
      <c r="BN211" s="41"/>
      <c r="BO211" s="41"/>
      <c r="BP211" s="41"/>
      <c r="BQ211" s="41"/>
      <c r="BR211" s="41"/>
      <c r="BS211" s="41"/>
      <c r="BT211" s="41"/>
      <c r="BU211" s="41"/>
      <c r="BV211" s="41"/>
      <c r="BW211" s="41"/>
      <c r="BX211" s="41"/>
      <c r="BY211" s="41"/>
      <c r="BZ211" s="41"/>
      <c r="CA211" s="41"/>
      <c r="CB211" s="41"/>
      <c r="CC211" s="41"/>
      <c r="CD211" s="41"/>
      <c r="CE211" s="41"/>
      <c r="CF211" s="41"/>
      <c r="CG211" s="41"/>
      <c r="CH211" s="41"/>
      <c r="CI211" s="41"/>
      <c r="CJ211" s="41"/>
      <c r="CK211" s="41"/>
      <c r="CL211" s="41"/>
      <c r="CM211" s="41"/>
      <c r="CN211" s="41"/>
      <c r="CO211" s="41"/>
      <c r="CP211" s="41"/>
      <c r="CQ211" s="41"/>
      <c r="CR211" s="41"/>
      <c r="CS211" s="41"/>
      <c r="CT211" s="41"/>
      <c r="CU211" s="41"/>
      <c r="CV211" s="41"/>
      <c r="CW211" s="41"/>
      <c r="CX211" s="41"/>
      <c r="CY211" s="41"/>
      <c r="CZ211" s="41"/>
      <c r="DA211" s="41"/>
      <c r="DB211" s="41"/>
      <c r="DC211" s="41"/>
      <c r="DD211" s="41"/>
      <c r="DE211" s="41"/>
      <c r="DF211" s="41"/>
      <c r="DG211" s="41"/>
      <c r="DH211" s="41"/>
      <c r="DI211" s="41"/>
      <c r="DJ211" s="41"/>
      <c r="DK211" s="41"/>
      <c r="DL211" s="41"/>
      <c r="DM211" s="41"/>
      <c r="DN211" s="41"/>
      <c r="DO211" s="41"/>
      <c r="DP211" s="41"/>
      <c r="DQ211" s="41"/>
      <c r="DR211" s="41"/>
      <c r="DS211" s="41"/>
      <c r="DT211" s="41"/>
      <c r="DU211" s="41"/>
      <c r="DV211" s="41"/>
      <c r="DW211" s="41"/>
      <c r="DX211" s="41"/>
      <c r="DY211" s="41"/>
      <c r="DZ211" s="41"/>
      <c r="EA211" s="41"/>
      <c r="EB211" s="41"/>
      <c r="EC211" s="41"/>
      <c r="ED211" s="41"/>
      <c r="EE211" s="41"/>
      <c r="EF211" s="41"/>
      <c r="EG211" s="41"/>
      <c r="EH211" s="41"/>
      <c r="EI211" s="41"/>
      <c r="EJ211" s="41"/>
      <c r="EK211" s="41"/>
      <c r="EL211" s="41"/>
      <c r="EM211" s="41"/>
      <c r="EN211" s="41"/>
      <c r="EO211" s="41"/>
      <c r="EP211" s="41"/>
      <c r="EQ211" s="41"/>
      <c r="ER211" s="41"/>
      <c r="ES211" s="41"/>
      <c r="ET211" s="41"/>
      <c r="EU211" s="41"/>
      <c r="EV211" s="41"/>
      <c r="EW211" s="41"/>
      <c r="EX211" s="41"/>
      <c r="EY211" s="41"/>
      <c r="EZ211" s="41"/>
      <c r="FA211" s="41"/>
      <c r="FB211" s="41"/>
      <c r="FC211" s="41"/>
      <c r="FD211" s="41"/>
      <c r="FE211" s="41"/>
      <c r="FF211" s="41"/>
      <c r="FG211" s="41"/>
      <c r="FH211" s="41"/>
      <c r="FI211" s="41"/>
      <c r="FJ211" s="41"/>
      <c r="FK211" s="41"/>
      <c r="FL211" s="41"/>
      <c r="FM211" s="41"/>
      <c r="FN211" s="41"/>
      <c r="FO211" s="41"/>
      <c r="FP211" s="41"/>
      <c r="FQ211" s="41"/>
      <c r="FR211" s="41"/>
      <c r="FS211" s="41"/>
      <c r="FT211" s="41"/>
      <c r="FU211" s="41"/>
      <c r="FV211" s="41"/>
      <c r="FW211" s="41"/>
      <c r="FX211" s="41"/>
      <c r="FY211" s="41"/>
      <c r="FZ211" s="41"/>
      <c r="GA211" s="41"/>
      <c r="GB211" s="41"/>
      <c r="GC211" s="41"/>
      <c r="GD211" s="41"/>
      <c r="GE211" s="41"/>
      <c r="GF211" s="41"/>
      <c r="GG211" s="41"/>
      <c r="GH211" s="41"/>
      <c r="GI211" s="41"/>
      <c r="GJ211" s="41"/>
      <c r="GK211" s="41"/>
      <c r="GL211" s="41"/>
      <c r="GM211" s="41"/>
      <c r="GN211" s="41"/>
      <c r="GO211" s="41"/>
      <c r="GP211" s="41"/>
      <c r="GQ211" s="41"/>
      <c r="GR211" s="41"/>
      <c r="GS211" s="41"/>
      <c r="GT211" s="41"/>
      <c r="GU211" s="41"/>
      <c r="GV211" s="41"/>
      <c r="GW211" s="41"/>
      <c r="GX211" s="41"/>
      <c r="GY211" s="41"/>
      <c r="GZ211" s="41"/>
      <c r="HA211" s="41"/>
      <c r="HB211" s="41"/>
      <c r="HC211" s="41"/>
      <c r="HD211" s="41"/>
      <c r="HE211" s="41"/>
      <c r="HF211" s="41"/>
      <c r="HG211" s="41"/>
      <c r="HH211" s="41"/>
      <c r="HI211" s="41"/>
      <c r="HJ211" s="41"/>
      <c r="HK211" s="41"/>
      <c r="HL211" s="41"/>
      <c r="HM211" s="41"/>
      <c r="HN211" s="41"/>
      <c r="HO211" s="41"/>
      <c r="HP211" s="41"/>
      <c r="HQ211" s="41"/>
      <c r="HR211" s="41"/>
      <c r="HS211" s="41"/>
      <c r="HT211" s="41"/>
      <c r="HU211" s="41"/>
      <c r="HV211" s="41"/>
      <c r="HW211" s="41"/>
      <c r="HX211" s="41"/>
      <c r="HY211" s="41"/>
      <c r="HZ211" s="41"/>
      <c r="IA211" s="41"/>
      <c r="IB211" s="41"/>
      <c r="IC211" s="41"/>
      <c r="ID211" s="41"/>
      <c r="IE211" s="41"/>
      <c r="IF211" s="41"/>
      <c r="IG211" s="41"/>
      <c r="IH211" s="41"/>
      <c r="II211" s="41"/>
      <c r="IJ211" s="41"/>
      <c r="IK211" s="41"/>
      <c r="IL211" s="41"/>
      <c r="IM211" s="41"/>
      <c r="IN211" s="41"/>
      <c r="IO211" s="41"/>
      <c r="IP211" s="41"/>
      <c r="IQ211" s="41"/>
      <c r="IR211" s="41"/>
      <c r="IS211" s="41"/>
      <c r="IT211" s="41"/>
    </row>
    <row r="212" spans="1:254" s="24" customFormat="1" x14ac:dyDescent="0.2">
      <c r="A212" s="21" t="s">
        <v>10</v>
      </c>
      <c r="B212" s="44">
        <v>0.12</v>
      </c>
      <c r="C212" s="77">
        <f t="shared" si="6"/>
        <v>2.51544749557966</v>
      </c>
      <c r="D212" s="78" t="e">
        <f t="shared" si="7"/>
        <v>#DIV/0!</v>
      </c>
      <c r="E212" s="30">
        <v>2.51544749557966</v>
      </c>
      <c r="F212" s="30"/>
      <c r="G212" s="30"/>
      <c r="H212" s="30"/>
      <c r="I212" s="30"/>
      <c r="J212" s="30"/>
      <c r="K212" s="30"/>
      <c r="L212" s="30"/>
      <c r="M212" s="30"/>
      <c r="N212" s="30"/>
      <c r="O212" s="30"/>
      <c r="P212" s="30"/>
      <c r="Q212" s="30"/>
      <c r="R212" s="30"/>
      <c r="S212" s="30"/>
      <c r="T212" s="30"/>
      <c r="U212" s="30"/>
      <c r="V212" s="30"/>
      <c r="W212" s="30"/>
      <c r="X212" s="30"/>
      <c r="Y212" s="30"/>
      <c r="Z212" s="30"/>
      <c r="AA212" s="30"/>
      <c r="AB212" s="30"/>
      <c r="AC212" s="30"/>
      <c r="AD212" s="30"/>
      <c r="AE212" s="30"/>
      <c r="AF212" s="30"/>
      <c r="AG212" s="30"/>
      <c r="AH212" s="30"/>
      <c r="AI212" s="30"/>
      <c r="AJ212" s="30"/>
      <c r="AK212" s="30"/>
      <c r="AL212" s="30"/>
      <c r="AM212" s="30"/>
      <c r="AN212" s="30"/>
      <c r="AO212" s="30"/>
      <c r="AP212" s="30"/>
      <c r="AQ212" s="41"/>
      <c r="AR212" s="41"/>
      <c r="AS212" s="41"/>
      <c r="AT212" s="41"/>
      <c r="AU212" s="41"/>
      <c r="AV212" s="41"/>
      <c r="AW212" s="41"/>
      <c r="AX212" s="41"/>
      <c r="AY212" s="41"/>
      <c r="AZ212" s="41"/>
      <c r="BA212" s="41"/>
      <c r="BB212" s="41"/>
      <c r="BC212" s="41"/>
      <c r="BD212" s="41"/>
      <c r="BE212" s="41"/>
      <c r="BF212" s="41"/>
      <c r="BG212" s="41"/>
      <c r="BH212" s="41"/>
      <c r="BI212" s="41"/>
      <c r="BJ212" s="41"/>
      <c r="BK212" s="41"/>
      <c r="BL212" s="41"/>
      <c r="BM212" s="41"/>
      <c r="BN212" s="41"/>
      <c r="BO212" s="41"/>
      <c r="BP212" s="41"/>
      <c r="BQ212" s="41"/>
      <c r="BR212" s="41"/>
      <c r="BS212" s="41"/>
      <c r="BT212" s="41"/>
      <c r="BU212" s="41"/>
      <c r="BV212" s="41"/>
      <c r="BW212" s="41"/>
      <c r="BX212" s="41"/>
      <c r="BY212" s="41"/>
      <c r="BZ212" s="41"/>
      <c r="CA212" s="41"/>
      <c r="CB212" s="41"/>
      <c r="CC212" s="41"/>
      <c r="CD212" s="41"/>
      <c r="CE212" s="41"/>
      <c r="CF212" s="41"/>
      <c r="CG212" s="41"/>
      <c r="CH212" s="41"/>
      <c r="CI212" s="41"/>
      <c r="CJ212" s="41"/>
      <c r="CK212" s="41"/>
      <c r="CL212" s="41"/>
      <c r="CM212" s="41"/>
      <c r="CN212" s="41"/>
      <c r="CO212" s="41"/>
      <c r="CP212" s="41"/>
      <c r="CQ212" s="41"/>
      <c r="CR212" s="41"/>
      <c r="CS212" s="41"/>
      <c r="CT212" s="41"/>
      <c r="CU212" s="41"/>
      <c r="CV212" s="41"/>
      <c r="CW212" s="41"/>
      <c r="CX212" s="41"/>
      <c r="CY212" s="41"/>
      <c r="CZ212" s="41"/>
      <c r="DA212" s="41"/>
      <c r="DB212" s="41"/>
      <c r="DC212" s="41"/>
      <c r="DD212" s="41"/>
      <c r="DE212" s="41"/>
      <c r="DF212" s="41"/>
      <c r="DG212" s="41"/>
      <c r="DH212" s="41"/>
      <c r="DI212" s="41"/>
      <c r="DJ212" s="41"/>
      <c r="DK212" s="41"/>
      <c r="DL212" s="41"/>
      <c r="DM212" s="41"/>
      <c r="DN212" s="41"/>
      <c r="DO212" s="41"/>
      <c r="DP212" s="41"/>
      <c r="DQ212" s="41"/>
      <c r="DR212" s="41"/>
      <c r="DS212" s="41"/>
      <c r="DT212" s="41"/>
      <c r="DU212" s="41"/>
      <c r="DV212" s="41"/>
      <c r="DW212" s="41"/>
      <c r="DX212" s="41"/>
      <c r="DY212" s="41"/>
      <c r="DZ212" s="41"/>
      <c r="EA212" s="41"/>
      <c r="EB212" s="41"/>
      <c r="EC212" s="41"/>
      <c r="ED212" s="41"/>
      <c r="EE212" s="41"/>
      <c r="EF212" s="41"/>
      <c r="EG212" s="41"/>
      <c r="EH212" s="41"/>
      <c r="EI212" s="41"/>
      <c r="EJ212" s="41"/>
      <c r="EK212" s="41"/>
      <c r="EL212" s="41"/>
      <c r="EM212" s="41"/>
      <c r="EN212" s="41"/>
      <c r="EO212" s="41"/>
      <c r="EP212" s="41"/>
      <c r="EQ212" s="41"/>
      <c r="ER212" s="41"/>
      <c r="ES212" s="41"/>
      <c r="ET212" s="41"/>
      <c r="EU212" s="41"/>
      <c r="EV212" s="41"/>
      <c r="EW212" s="41"/>
      <c r="EX212" s="41"/>
      <c r="EY212" s="41"/>
      <c r="EZ212" s="41"/>
      <c r="FA212" s="41"/>
      <c r="FB212" s="41"/>
      <c r="FC212" s="41"/>
      <c r="FD212" s="41"/>
      <c r="FE212" s="41"/>
      <c r="FF212" s="41"/>
      <c r="FG212" s="41"/>
      <c r="FH212" s="41"/>
      <c r="FI212" s="41"/>
      <c r="FJ212" s="41"/>
      <c r="FK212" s="41"/>
      <c r="FL212" s="41"/>
      <c r="FM212" s="41"/>
      <c r="FN212" s="41"/>
      <c r="FO212" s="41"/>
      <c r="FP212" s="41"/>
      <c r="FQ212" s="41"/>
      <c r="FR212" s="41"/>
      <c r="FS212" s="41"/>
      <c r="FT212" s="41"/>
      <c r="FU212" s="41"/>
      <c r="FV212" s="41"/>
      <c r="FW212" s="41"/>
      <c r="FX212" s="41"/>
      <c r="FY212" s="41"/>
      <c r="FZ212" s="41"/>
      <c r="GA212" s="41"/>
      <c r="GB212" s="41"/>
      <c r="GC212" s="41"/>
      <c r="GD212" s="41"/>
      <c r="GE212" s="41"/>
      <c r="GF212" s="41"/>
      <c r="GG212" s="41"/>
      <c r="GH212" s="41"/>
      <c r="GI212" s="41"/>
      <c r="GJ212" s="41"/>
      <c r="GK212" s="41"/>
      <c r="GL212" s="41"/>
      <c r="GM212" s="41"/>
      <c r="GN212" s="41"/>
      <c r="GO212" s="41"/>
      <c r="GP212" s="41"/>
      <c r="GQ212" s="41"/>
      <c r="GR212" s="41"/>
      <c r="GS212" s="41"/>
      <c r="GT212" s="41"/>
      <c r="GU212" s="41"/>
      <c r="GV212" s="41"/>
      <c r="GW212" s="41"/>
      <c r="GX212" s="41"/>
      <c r="GY212" s="41"/>
      <c r="GZ212" s="41"/>
      <c r="HA212" s="41"/>
      <c r="HB212" s="41"/>
      <c r="HC212" s="41"/>
      <c r="HD212" s="41"/>
      <c r="HE212" s="41"/>
      <c r="HF212" s="41"/>
      <c r="HG212" s="41"/>
      <c r="HH212" s="41"/>
      <c r="HI212" s="41"/>
      <c r="HJ212" s="41"/>
      <c r="HK212" s="41"/>
      <c r="HL212" s="41"/>
      <c r="HM212" s="41"/>
      <c r="HN212" s="41"/>
      <c r="HO212" s="41"/>
      <c r="HP212" s="41"/>
      <c r="HQ212" s="41"/>
      <c r="HR212" s="41"/>
      <c r="HS212" s="41"/>
      <c r="HT212" s="41"/>
      <c r="HU212" s="41"/>
      <c r="HV212" s="41"/>
      <c r="HW212" s="41"/>
      <c r="HX212" s="41"/>
      <c r="HY212" s="41"/>
      <c r="HZ212" s="41"/>
      <c r="IA212" s="41"/>
      <c r="IB212" s="41"/>
      <c r="IC212" s="41"/>
      <c r="ID212" s="41"/>
      <c r="IE212" s="41"/>
      <c r="IF212" s="41"/>
      <c r="IG212" s="41"/>
      <c r="IH212" s="41"/>
      <c r="II212" s="41"/>
      <c r="IJ212" s="41"/>
      <c r="IK212" s="41"/>
      <c r="IL212" s="41"/>
      <c r="IM212" s="41"/>
      <c r="IN212" s="41"/>
      <c r="IO212" s="41"/>
      <c r="IP212" s="41"/>
      <c r="IQ212" s="41"/>
      <c r="IR212" s="41"/>
      <c r="IS212" s="41"/>
      <c r="IT212" s="41"/>
    </row>
    <row r="213" spans="1:254" s="24" customFormat="1" x14ac:dyDescent="0.2">
      <c r="A213" s="21" t="s">
        <v>10</v>
      </c>
      <c r="B213" s="44">
        <v>0.14000000000000001</v>
      </c>
      <c r="C213" s="77">
        <f t="shared" si="6"/>
        <v>3.2476581640940525</v>
      </c>
      <c r="D213" s="78" t="e">
        <f t="shared" si="7"/>
        <v>#DIV/0!</v>
      </c>
      <c r="E213" s="30">
        <v>3.2476581640940525</v>
      </c>
      <c r="F213" s="30"/>
      <c r="G213" s="30"/>
      <c r="H213" s="30"/>
      <c r="I213" s="30"/>
      <c r="J213" s="30"/>
      <c r="K213" s="30"/>
      <c r="L213" s="30"/>
      <c r="M213" s="30"/>
      <c r="N213" s="30"/>
      <c r="O213" s="30"/>
      <c r="P213" s="30"/>
      <c r="Q213" s="30"/>
      <c r="R213" s="30"/>
      <c r="S213" s="30"/>
      <c r="T213" s="30"/>
      <c r="U213" s="30"/>
      <c r="V213" s="30"/>
      <c r="W213" s="30"/>
      <c r="X213" s="30"/>
      <c r="Y213" s="30"/>
      <c r="Z213" s="30"/>
      <c r="AA213" s="30"/>
      <c r="AB213" s="30"/>
      <c r="AC213" s="30"/>
      <c r="AD213" s="30"/>
      <c r="AE213" s="30"/>
      <c r="AF213" s="30"/>
      <c r="AG213" s="30"/>
      <c r="AH213" s="30"/>
      <c r="AI213" s="30"/>
      <c r="AJ213" s="30"/>
      <c r="AK213" s="30"/>
      <c r="AL213" s="30"/>
      <c r="AM213" s="30"/>
      <c r="AN213" s="30"/>
      <c r="AO213" s="30"/>
      <c r="AP213" s="30"/>
      <c r="AQ213" s="41"/>
      <c r="AR213" s="41"/>
      <c r="AS213" s="41"/>
      <c r="AT213" s="41"/>
      <c r="AU213" s="41"/>
      <c r="AV213" s="41"/>
      <c r="AW213" s="41"/>
      <c r="AX213" s="41"/>
      <c r="AY213" s="41"/>
      <c r="AZ213" s="41"/>
      <c r="BA213" s="41"/>
      <c r="BB213" s="41"/>
      <c r="BC213" s="41"/>
      <c r="BD213" s="41"/>
      <c r="BE213" s="41"/>
      <c r="BF213" s="41"/>
      <c r="BG213" s="41"/>
      <c r="BH213" s="41"/>
      <c r="BI213" s="41"/>
      <c r="BJ213" s="41"/>
      <c r="BK213" s="41"/>
      <c r="BL213" s="41"/>
      <c r="BM213" s="41"/>
      <c r="BN213" s="41"/>
      <c r="BO213" s="41"/>
      <c r="BP213" s="41"/>
      <c r="BQ213" s="41"/>
      <c r="BR213" s="41"/>
      <c r="BS213" s="41"/>
      <c r="BT213" s="41"/>
      <c r="BU213" s="41"/>
      <c r="BV213" s="41"/>
      <c r="BW213" s="41"/>
      <c r="BX213" s="41"/>
      <c r="BY213" s="41"/>
      <c r="BZ213" s="41"/>
      <c r="CA213" s="41"/>
      <c r="CB213" s="41"/>
      <c r="CC213" s="41"/>
      <c r="CD213" s="41"/>
      <c r="CE213" s="41"/>
      <c r="CF213" s="41"/>
      <c r="CG213" s="41"/>
      <c r="CH213" s="41"/>
      <c r="CI213" s="41"/>
      <c r="CJ213" s="41"/>
      <c r="CK213" s="41"/>
      <c r="CL213" s="41"/>
      <c r="CM213" s="41"/>
      <c r="CN213" s="41"/>
      <c r="CO213" s="41"/>
      <c r="CP213" s="41"/>
      <c r="CQ213" s="41"/>
      <c r="CR213" s="41"/>
      <c r="CS213" s="41"/>
      <c r="CT213" s="41"/>
      <c r="CU213" s="41"/>
      <c r="CV213" s="41"/>
      <c r="CW213" s="41"/>
      <c r="CX213" s="41"/>
      <c r="CY213" s="41"/>
      <c r="CZ213" s="41"/>
      <c r="DA213" s="41"/>
      <c r="DB213" s="41"/>
      <c r="DC213" s="41"/>
      <c r="DD213" s="41"/>
      <c r="DE213" s="41"/>
      <c r="DF213" s="41"/>
      <c r="DG213" s="41"/>
      <c r="DH213" s="41"/>
      <c r="DI213" s="41"/>
      <c r="DJ213" s="41"/>
      <c r="DK213" s="41"/>
      <c r="DL213" s="41"/>
      <c r="DM213" s="41"/>
      <c r="DN213" s="41"/>
      <c r="DO213" s="41"/>
      <c r="DP213" s="41"/>
      <c r="DQ213" s="41"/>
      <c r="DR213" s="41"/>
      <c r="DS213" s="41"/>
      <c r="DT213" s="41"/>
      <c r="DU213" s="41"/>
      <c r="DV213" s="41"/>
      <c r="DW213" s="41"/>
      <c r="DX213" s="41"/>
      <c r="DY213" s="41"/>
      <c r="DZ213" s="41"/>
      <c r="EA213" s="41"/>
      <c r="EB213" s="41"/>
      <c r="EC213" s="41"/>
      <c r="ED213" s="41"/>
      <c r="EE213" s="41"/>
      <c r="EF213" s="41"/>
      <c r="EG213" s="41"/>
      <c r="EH213" s="41"/>
      <c r="EI213" s="41"/>
      <c r="EJ213" s="41"/>
      <c r="EK213" s="41"/>
      <c r="EL213" s="41"/>
      <c r="EM213" s="41"/>
      <c r="EN213" s="41"/>
      <c r="EO213" s="41"/>
      <c r="EP213" s="41"/>
      <c r="EQ213" s="41"/>
      <c r="ER213" s="41"/>
      <c r="ES213" s="41"/>
      <c r="ET213" s="41"/>
      <c r="EU213" s="41"/>
      <c r="EV213" s="41"/>
      <c r="EW213" s="41"/>
      <c r="EX213" s="41"/>
      <c r="EY213" s="41"/>
      <c r="EZ213" s="41"/>
      <c r="FA213" s="41"/>
      <c r="FB213" s="41"/>
      <c r="FC213" s="41"/>
      <c r="FD213" s="41"/>
      <c r="FE213" s="41"/>
      <c r="FF213" s="41"/>
      <c r="FG213" s="41"/>
      <c r="FH213" s="41"/>
      <c r="FI213" s="41"/>
      <c r="FJ213" s="41"/>
      <c r="FK213" s="41"/>
      <c r="FL213" s="41"/>
      <c r="FM213" s="41"/>
      <c r="FN213" s="41"/>
      <c r="FO213" s="41"/>
      <c r="FP213" s="41"/>
      <c r="FQ213" s="41"/>
      <c r="FR213" s="41"/>
      <c r="FS213" s="41"/>
      <c r="FT213" s="41"/>
      <c r="FU213" s="41"/>
      <c r="FV213" s="41"/>
      <c r="FW213" s="41"/>
      <c r="FX213" s="41"/>
      <c r="FY213" s="41"/>
      <c r="FZ213" s="41"/>
      <c r="GA213" s="41"/>
      <c r="GB213" s="41"/>
      <c r="GC213" s="41"/>
      <c r="GD213" s="41"/>
      <c r="GE213" s="41"/>
      <c r="GF213" s="41"/>
      <c r="GG213" s="41"/>
      <c r="GH213" s="41"/>
      <c r="GI213" s="41"/>
      <c r="GJ213" s="41"/>
      <c r="GK213" s="41"/>
      <c r="GL213" s="41"/>
      <c r="GM213" s="41"/>
      <c r="GN213" s="41"/>
      <c r="GO213" s="41"/>
      <c r="GP213" s="41"/>
      <c r="GQ213" s="41"/>
      <c r="GR213" s="41"/>
      <c r="GS213" s="41"/>
      <c r="GT213" s="41"/>
      <c r="GU213" s="41"/>
      <c r="GV213" s="41"/>
      <c r="GW213" s="41"/>
      <c r="GX213" s="41"/>
      <c r="GY213" s="41"/>
      <c r="GZ213" s="41"/>
      <c r="HA213" s="41"/>
      <c r="HB213" s="41"/>
      <c r="HC213" s="41"/>
      <c r="HD213" s="41"/>
      <c r="HE213" s="41"/>
      <c r="HF213" s="41"/>
      <c r="HG213" s="41"/>
      <c r="HH213" s="41"/>
      <c r="HI213" s="41"/>
      <c r="HJ213" s="41"/>
      <c r="HK213" s="41"/>
      <c r="HL213" s="41"/>
      <c r="HM213" s="41"/>
      <c r="HN213" s="41"/>
      <c r="HO213" s="41"/>
      <c r="HP213" s="41"/>
      <c r="HQ213" s="41"/>
      <c r="HR213" s="41"/>
      <c r="HS213" s="41"/>
      <c r="HT213" s="41"/>
      <c r="HU213" s="41"/>
      <c r="HV213" s="41"/>
      <c r="HW213" s="41"/>
      <c r="HX213" s="41"/>
      <c r="HY213" s="41"/>
      <c r="HZ213" s="41"/>
      <c r="IA213" s="41"/>
      <c r="IB213" s="41"/>
      <c r="IC213" s="41"/>
      <c r="ID213" s="41"/>
      <c r="IE213" s="41"/>
      <c r="IF213" s="41"/>
      <c r="IG213" s="41"/>
      <c r="IH213" s="41"/>
      <c r="II213" s="41"/>
      <c r="IJ213" s="41"/>
      <c r="IK213" s="41"/>
      <c r="IL213" s="41"/>
      <c r="IM213" s="41"/>
      <c r="IN213" s="41"/>
      <c r="IO213" s="41"/>
      <c r="IP213" s="41"/>
      <c r="IQ213" s="41"/>
      <c r="IR213" s="41"/>
      <c r="IS213" s="41"/>
      <c r="IT213" s="41"/>
    </row>
    <row r="214" spans="1:254" s="24" customFormat="1" x14ac:dyDescent="0.2">
      <c r="A214" s="21" t="s">
        <v>10</v>
      </c>
      <c r="B214" s="44">
        <v>0.16</v>
      </c>
      <c r="C214" s="77">
        <f t="shared" si="6"/>
        <v>3.6994210456000021</v>
      </c>
      <c r="D214" s="78" t="e">
        <f t="shared" si="7"/>
        <v>#DIV/0!</v>
      </c>
      <c r="E214" s="30">
        <v>3.6994210456000021</v>
      </c>
      <c r="F214" s="30"/>
      <c r="G214" s="30"/>
      <c r="H214" s="30"/>
      <c r="I214" s="30"/>
      <c r="J214" s="30"/>
      <c r="K214" s="30"/>
      <c r="L214" s="30"/>
      <c r="M214" s="30"/>
      <c r="N214" s="30"/>
      <c r="O214" s="30"/>
      <c r="P214" s="30"/>
      <c r="Q214" s="30"/>
      <c r="R214" s="30"/>
      <c r="S214" s="30"/>
      <c r="T214" s="30"/>
      <c r="U214" s="30"/>
      <c r="V214" s="30"/>
      <c r="W214" s="30"/>
      <c r="X214" s="30"/>
      <c r="Y214" s="30"/>
      <c r="Z214" s="30"/>
      <c r="AA214" s="30"/>
      <c r="AB214" s="30"/>
      <c r="AC214" s="30"/>
      <c r="AD214" s="30"/>
      <c r="AE214" s="30"/>
      <c r="AF214" s="30"/>
      <c r="AG214" s="30"/>
      <c r="AH214" s="30"/>
      <c r="AI214" s="30"/>
      <c r="AJ214" s="30"/>
      <c r="AK214" s="30"/>
      <c r="AL214" s="30"/>
      <c r="AM214" s="30"/>
      <c r="AN214" s="30"/>
      <c r="AO214" s="30"/>
      <c r="AP214" s="30"/>
      <c r="AQ214" s="41"/>
      <c r="AR214" s="41"/>
      <c r="AS214" s="41"/>
      <c r="AT214" s="41"/>
      <c r="AU214" s="41"/>
      <c r="AV214" s="41"/>
      <c r="AW214" s="41"/>
      <c r="AX214" s="41"/>
      <c r="AY214" s="41"/>
      <c r="AZ214" s="41"/>
      <c r="BA214" s="41"/>
      <c r="BB214" s="41"/>
      <c r="BC214" s="41"/>
      <c r="BD214" s="41"/>
      <c r="BE214" s="41"/>
      <c r="BF214" s="41"/>
      <c r="BG214" s="41"/>
      <c r="BH214" s="41"/>
      <c r="BI214" s="41"/>
      <c r="BJ214" s="41"/>
      <c r="BK214" s="41"/>
      <c r="BL214" s="41"/>
      <c r="BM214" s="41"/>
      <c r="BN214" s="41"/>
      <c r="BO214" s="41"/>
      <c r="BP214" s="41"/>
      <c r="BQ214" s="41"/>
      <c r="BR214" s="41"/>
      <c r="BS214" s="41"/>
      <c r="BT214" s="41"/>
      <c r="BU214" s="41"/>
      <c r="BV214" s="41"/>
      <c r="BW214" s="41"/>
      <c r="BX214" s="41"/>
      <c r="BY214" s="41"/>
      <c r="BZ214" s="41"/>
      <c r="CA214" s="41"/>
      <c r="CB214" s="41"/>
      <c r="CC214" s="41"/>
      <c r="CD214" s="41"/>
      <c r="CE214" s="41"/>
      <c r="CF214" s="41"/>
      <c r="CG214" s="41"/>
      <c r="CH214" s="41"/>
      <c r="CI214" s="41"/>
      <c r="CJ214" s="41"/>
      <c r="CK214" s="41"/>
      <c r="CL214" s="41"/>
      <c r="CM214" s="41"/>
      <c r="CN214" s="41"/>
      <c r="CO214" s="41"/>
      <c r="CP214" s="41"/>
      <c r="CQ214" s="41"/>
      <c r="CR214" s="41"/>
      <c r="CS214" s="41"/>
      <c r="CT214" s="41"/>
      <c r="CU214" s="41"/>
      <c r="CV214" s="41"/>
      <c r="CW214" s="41"/>
      <c r="CX214" s="41"/>
      <c r="CY214" s="41"/>
      <c r="CZ214" s="41"/>
      <c r="DA214" s="41"/>
      <c r="DB214" s="41"/>
      <c r="DC214" s="41"/>
      <c r="DD214" s="41"/>
      <c r="DE214" s="41"/>
      <c r="DF214" s="41"/>
      <c r="DG214" s="41"/>
      <c r="DH214" s="41"/>
      <c r="DI214" s="41"/>
      <c r="DJ214" s="41"/>
      <c r="DK214" s="41"/>
      <c r="DL214" s="41"/>
      <c r="DM214" s="41"/>
      <c r="DN214" s="41"/>
      <c r="DO214" s="41"/>
      <c r="DP214" s="41"/>
      <c r="DQ214" s="41"/>
      <c r="DR214" s="41"/>
      <c r="DS214" s="41"/>
      <c r="DT214" s="41"/>
      <c r="DU214" s="41"/>
      <c r="DV214" s="41"/>
      <c r="DW214" s="41"/>
      <c r="DX214" s="41"/>
      <c r="DY214" s="41"/>
      <c r="DZ214" s="41"/>
      <c r="EA214" s="41"/>
      <c r="EB214" s="41"/>
      <c r="EC214" s="41"/>
      <c r="ED214" s="41"/>
      <c r="EE214" s="41"/>
      <c r="EF214" s="41"/>
      <c r="EG214" s="41"/>
      <c r="EH214" s="41"/>
      <c r="EI214" s="41"/>
      <c r="EJ214" s="41"/>
      <c r="EK214" s="41"/>
      <c r="EL214" s="41"/>
      <c r="EM214" s="41"/>
      <c r="EN214" s="41"/>
      <c r="EO214" s="41"/>
      <c r="EP214" s="41"/>
      <c r="EQ214" s="41"/>
      <c r="ER214" s="41"/>
      <c r="ES214" s="41"/>
      <c r="ET214" s="41"/>
      <c r="EU214" s="41"/>
      <c r="EV214" s="41"/>
      <c r="EW214" s="41"/>
      <c r="EX214" s="41"/>
      <c r="EY214" s="41"/>
      <c r="EZ214" s="41"/>
      <c r="FA214" s="41"/>
      <c r="FB214" s="41"/>
      <c r="FC214" s="41"/>
      <c r="FD214" s="41"/>
      <c r="FE214" s="41"/>
      <c r="FF214" s="41"/>
      <c r="FG214" s="41"/>
      <c r="FH214" s="41"/>
      <c r="FI214" s="41"/>
      <c r="FJ214" s="41"/>
      <c r="FK214" s="41"/>
      <c r="FL214" s="41"/>
      <c r="FM214" s="41"/>
      <c r="FN214" s="41"/>
      <c r="FO214" s="41"/>
      <c r="FP214" s="41"/>
      <c r="FQ214" s="41"/>
      <c r="FR214" s="41"/>
      <c r="FS214" s="41"/>
      <c r="FT214" s="41"/>
      <c r="FU214" s="41"/>
      <c r="FV214" s="41"/>
      <c r="FW214" s="41"/>
      <c r="FX214" s="41"/>
      <c r="FY214" s="41"/>
      <c r="FZ214" s="41"/>
      <c r="GA214" s="41"/>
      <c r="GB214" s="41"/>
      <c r="GC214" s="41"/>
      <c r="GD214" s="41"/>
      <c r="GE214" s="41"/>
      <c r="GF214" s="41"/>
      <c r="GG214" s="41"/>
      <c r="GH214" s="41"/>
      <c r="GI214" s="41"/>
      <c r="GJ214" s="41"/>
      <c r="GK214" s="41"/>
      <c r="GL214" s="41"/>
      <c r="GM214" s="41"/>
      <c r="GN214" s="41"/>
      <c r="GO214" s="41"/>
      <c r="GP214" s="41"/>
      <c r="GQ214" s="41"/>
      <c r="GR214" s="41"/>
      <c r="GS214" s="41"/>
      <c r="GT214" s="41"/>
      <c r="GU214" s="41"/>
      <c r="GV214" s="41"/>
      <c r="GW214" s="41"/>
      <c r="GX214" s="41"/>
      <c r="GY214" s="41"/>
      <c r="GZ214" s="41"/>
      <c r="HA214" s="41"/>
      <c r="HB214" s="41"/>
      <c r="HC214" s="41"/>
      <c r="HD214" s="41"/>
      <c r="HE214" s="41"/>
      <c r="HF214" s="41"/>
      <c r="HG214" s="41"/>
      <c r="HH214" s="41"/>
      <c r="HI214" s="41"/>
      <c r="HJ214" s="41"/>
      <c r="HK214" s="41"/>
      <c r="HL214" s="41"/>
      <c r="HM214" s="41"/>
      <c r="HN214" s="41"/>
      <c r="HO214" s="41"/>
      <c r="HP214" s="41"/>
      <c r="HQ214" s="41"/>
      <c r="HR214" s="41"/>
      <c r="HS214" s="41"/>
      <c r="HT214" s="41"/>
      <c r="HU214" s="41"/>
      <c r="HV214" s="41"/>
      <c r="HW214" s="41"/>
      <c r="HX214" s="41"/>
      <c r="HY214" s="41"/>
      <c r="HZ214" s="41"/>
      <c r="IA214" s="41"/>
      <c r="IB214" s="41"/>
      <c r="IC214" s="41"/>
      <c r="ID214" s="41"/>
      <c r="IE214" s="41"/>
      <c r="IF214" s="41"/>
      <c r="IG214" s="41"/>
      <c r="IH214" s="41"/>
      <c r="II214" s="41"/>
      <c r="IJ214" s="41"/>
      <c r="IK214" s="41"/>
      <c r="IL214" s="41"/>
      <c r="IM214" s="41"/>
      <c r="IN214" s="41"/>
      <c r="IO214" s="41"/>
      <c r="IP214" s="41"/>
      <c r="IQ214" s="41"/>
      <c r="IR214" s="41"/>
      <c r="IS214" s="41"/>
      <c r="IT214" s="41"/>
    </row>
    <row r="215" spans="1:254" s="24" customFormat="1" x14ac:dyDescent="0.2">
      <c r="A215" s="21" t="s">
        <v>10</v>
      </c>
      <c r="B215" s="44">
        <v>0.18</v>
      </c>
      <c r="C215" s="77">
        <f t="shared" si="6"/>
        <v>3.8124417966131965</v>
      </c>
      <c r="D215" s="78" t="e">
        <f t="shared" si="7"/>
        <v>#DIV/0!</v>
      </c>
      <c r="E215" s="30">
        <v>3.8124417966131965</v>
      </c>
      <c r="F215" s="30"/>
      <c r="G215" s="30"/>
      <c r="H215" s="30"/>
      <c r="I215" s="30"/>
      <c r="J215" s="30"/>
      <c r="K215" s="30"/>
      <c r="L215" s="30"/>
      <c r="M215" s="30"/>
      <c r="N215" s="30"/>
      <c r="O215" s="30"/>
      <c r="P215" s="30"/>
      <c r="Q215" s="30"/>
      <c r="R215" s="30"/>
      <c r="S215" s="30"/>
      <c r="T215" s="30"/>
      <c r="U215" s="30"/>
      <c r="V215" s="30"/>
      <c r="W215" s="30"/>
      <c r="X215" s="30"/>
      <c r="Y215" s="30"/>
      <c r="Z215" s="30"/>
      <c r="AA215" s="30"/>
      <c r="AB215" s="30"/>
      <c r="AC215" s="30"/>
      <c r="AD215" s="30"/>
      <c r="AE215" s="30"/>
      <c r="AF215" s="30"/>
      <c r="AG215" s="30"/>
      <c r="AH215" s="30"/>
      <c r="AI215" s="30"/>
      <c r="AJ215" s="30"/>
      <c r="AK215" s="30"/>
      <c r="AL215" s="30"/>
      <c r="AM215" s="30"/>
      <c r="AN215" s="30"/>
      <c r="AO215" s="30"/>
      <c r="AP215" s="30"/>
      <c r="AQ215" s="41"/>
      <c r="AR215" s="41"/>
      <c r="AS215" s="41"/>
      <c r="AT215" s="41"/>
      <c r="AU215" s="41"/>
      <c r="AV215" s="41"/>
      <c r="AW215" s="41"/>
      <c r="AX215" s="41"/>
      <c r="AY215" s="41"/>
      <c r="AZ215" s="41"/>
      <c r="BA215" s="41"/>
      <c r="BB215" s="41"/>
      <c r="BC215" s="41"/>
      <c r="BD215" s="41"/>
      <c r="BE215" s="41"/>
      <c r="BF215" s="41"/>
      <c r="BG215" s="41"/>
      <c r="BH215" s="41"/>
      <c r="BI215" s="41"/>
      <c r="BJ215" s="41"/>
      <c r="BK215" s="41"/>
      <c r="BL215" s="41"/>
      <c r="BM215" s="41"/>
      <c r="BN215" s="41"/>
      <c r="BO215" s="41"/>
      <c r="BP215" s="41"/>
      <c r="BQ215" s="41"/>
      <c r="BR215" s="41"/>
      <c r="BS215" s="41"/>
      <c r="BT215" s="41"/>
      <c r="BU215" s="41"/>
      <c r="BV215" s="41"/>
      <c r="BW215" s="41"/>
      <c r="BX215" s="41"/>
      <c r="BY215" s="41"/>
      <c r="BZ215" s="41"/>
      <c r="CA215" s="41"/>
      <c r="CB215" s="41"/>
      <c r="CC215" s="41"/>
      <c r="CD215" s="41"/>
      <c r="CE215" s="41"/>
      <c r="CF215" s="41"/>
      <c r="CG215" s="41"/>
      <c r="CH215" s="41"/>
      <c r="CI215" s="41"/>
      <c r="CJ215" s="41"/>
      <c r="CK215" s="41"/>
      <c r="CL215" s="41"/>
      <c r="CM215" s="41"/>
      <c r="CN215" s="41"/>
      <c r="CO215" s="41"/>
      <c r="CP215" s="41"/>
      <c r="CQ215" s="41"/>
      <c r="CR215" s="41"/>
      <c r="CS215" s="41"/>
      <c r="CT215" s="41"/>
      <c r="CU215" s="41"/>
      <c r="CV215" s="41"/>
      <c r="CW215" s="41"/>
      <c r="CX215" s="41"/>
      <c r="CY215" s="41"/>
      <c r="CZ215" s="41"/>
      <c r="DA215" s="41"/>
      <c r="DB215" s="41"/>
      <c r="DC215" s="41"/>
      <c r="DD215" s="41"/>
      <c r="DE215" s="41"/>
      <c r="DF215" s="41"/>
      <c r="DG215" s="41"/>
      <c r="DH215" s="41"/>
      <c r="DI215" s="41"/>
      <c r="DJ215" s="41"/>
      <c r="DK215" s="41"/>
      <c r="DL215" s="41"/>
      <c r="DM215" s="41"/>
      <c r="DN215" s="41"/>
      <c r="DO215" s="41"/>
      <c r="DP215" s="41"/>
      <c r="DQ215" s="41"/>
      <c r="DR215" s="41"/>
      <c r="DS215" s="41"/>
      <c r="DT215" s="41"/>
      <c r="DU215" s="41"/>
      <c r="DV215" s="41"/>
      <c r="DW215" s="41"/>
      <c r="DX215" s="41"/>
      <c r="DY215" s="41"/>
      <c r="DZ215" s="41"/>
      <c r="EA215" s="41"/>
      <c r="EB215" s="41"/>
      <c r="EC215" s="41"/>
      <c r="ED215" s="41"/>
      <c r="EE215" s="41"/>
      <c r="EF215" s="41"/>
      <c r="EG215" s="41"/>
      <c r="EH215" s="41"/>
      <c r="EI215" s="41"/>
      <c r="EJ215" s="41"/>
      <c r="EK215" s="41"/>
      <c r="EL215" s="41"/>
      <c r="EM215" s="41"/>
      <c r="EN215" s="41"/>
      <c r="EO215" s="41"/>
      <c r="EP215" s="41"/>
      <c r="EQ215" s="41"/>
      <c r="ER215" s="41"/>
      <c r="ES215" s="41"/>
      <c r="ET215" s="41"/>
      <c r="EU215" s="41"/>
      <c r="EV215" s="41"/>
      <c r="EW215" s="41"/>
      <c r="EX215" s="41"/>
      <c r="EY215" s="41"/>
      <c r="EZ215" s="41"/>
      <c r="FA215" s="41"/>
      <c r="FB215" s="41"/>
      <c r="FC215" s="41"/>
      <c r="FD215" s="41"/>
      <c r="FE215" s="41"/>
      <c r="FF215" s="41"/>
      <c r="FG215" s="41"/>
      <c r="FH215" s="41"/>
      <c r="FI215" s="41"/>
      <c r="FJ215" s="41"/>
      <c r="FK215" s="41"/>
      <c r="FL215" s="41"/>
      <c r="FM215" s="41"/>
      <c r="FN215" s="41"/>
      <c r="FO215" s="41"/>
      <c r="FP215" s="41"/>
      <c r="FQ215" s="41"/>
      <c r="FR215" s="41"/>
      <c r="FS215" s="41"/>
      <c r="FT215" s="41"/>
      <c r="FU215" s="41"/>
      <c r="FV215" s="41"/>
      <c r="FW215" s="41"/>
      <c r="FX215" s="41"/>
      <c r="FY215" s="41"/>
      <c r="FZ215" s="41"/>
      <c r="GA215" s="41"/>
      <c r="GB215" s="41"/>
      <c r="GC215" s="41"/>
      <c r="GD215" s="41"/>
      <c r="GE215" s="41"/>
      <c r="GF215" s="41"/>
      <c r="GG215" s="41"/>
      <c r="GH215" s="41"/>
      <c r="GI215" s="41"/>
      <c r="GJ215" s="41"/>
      <c r="GK215" s="41"/>
      <c r="GL215" s="41"/>
      <c r="GM215" s="41"/>
      <c r="GN215" s="41"/>
      <c r="GO215" s="41"/>
      <c r="GP215" s="41"/>
      <c r="GQ215" s="41"/>
      <c r="GR215" s="41"/>
      <c r="GS215" s="41"/>
      <c r="GT215" s="41"/>
      <c r="GU215" s="41"/>
      <c r="GV215" s="41"/>
      <c r="GW215" s="41"/>
      <c r="GX215" s="41"/>
      <c r="GY215" s="41"/>
      <c r="GZ215" s="41"/>
      <c r="HA215" s="41"/>
      <c r="HB215" s="41"/>
      <c r="HC215" s="41"/>
      <c r="HD215" s="41"/>
      <c r="HE215" s="41"/>
      <c r="HF215" s="41"/>
      <c r="HG215" s="41"/>
      <c r="HH215" s="41"/>
      <c r="HI215" s="41"/>
      <c r="HJ215" s="41"/>
      <c r="HK215" s="41"/>
      <c r="HL215" s="41"/>
      <c r="HM215" s="41"/>
      <c r="HN215" s="41"/>
      <c r="HO215" s="41"/>
      <c r="HP215" s="41"/>
      <c r="HQ215" s="41"/>
      <c r="HR215" s="41"/>
      <c r="HS215" s="41"/>
      <c r="HT215" s="41"/>
      <c r="HU215" s="41"/>
      <c r="HV215" s="41"/>
      <c r="HW215" s="41"/>
      <c r="HX215" s="41"/>
      <c r="HY215" s="41"/>
      <c r="HZ215" s="41"/>
      <c r="IA215" s="41"/>
      <c r="IB215" s="41"/>
      <c r="IC215" s="41"/>
      <c r="ID215" s="41"/>
      <c r="IE215" s="41"/>
      <c r="IF215" s="41"/>
      <c r="IG215" s="41"/>
      <c r="IH215" s="41"/>
      <c r="II215" s="41"/>
      <c r="IJ215" s="41"/>
      <c r="IK215" s="41"/>
      <c r="IL215" s="41"/>
      <c r="IM215" s="41"/>
      <c r="IN215" s="41"/>
      <c r="IO215" s="41"/>
      <c r="IP215" s="41"/>
      <c r="IQ215" s="41"/>
      <c r="IR215" s="41"/>
      <c r="IS215" s="41"/>
      <c r="IT215" s="41"/>
    </row>
    <row r="216" spans="1:254" s="24" customFormat="1" x14ac:dyDescent="0.2">
      <c r="A216" s="21" t="s">
        <v>10</v>
      </c>
      <c r="B216" s="44">
        <v>0.2</v>
      </c>
      <c r="C216" s="77">
        <f t="shared" si="6"/>
        <v>3.6375944895093006</v>
      </c>
      <c r="D216" s="78" t="e">
        <f t="shared" si="7"/>
        <v>#DIV/0!</v>
      </c>
      <c r="E216" s="30">
        <v>3.6375944895093006</v>
      </c>
      <c r="F216" s="30"/>
      <c r="G216" s="30"/>
      <c r="H216" s="30"/>
      <c r="I216" s="30"/>
      <c r="J216" s="30"/>
      <c r="K216" s="30"/>
      <c r="L216" s="30"/>
      <c r="M216" s="30"/>
      <c r="N216" s="30"/>
      <c r="O216" s="30"/>
      <c r="P216" s="30"/>
      <c r="Q216" s="30"/>
      <c r="R216" s="30"/>
      <c r="S216" s="30"/>
      <c r="T216" s="30"/>
      <c r="U216" s="30"/>
      <c r="V216" s="30"/>
      <c r="W216" s="30"/>
      <c r="X216" s="30"/>
      <c r="Y216" s="30"/>
      <c r="Z216" s="30"/>
      <c r="AA216" s="30"/>
      <c r="AB216" s="30"/>
      <c r="AC216" s="30"/>
      <c r="AD216" s="30"/>
      <c r="AE216" s="30"/>
      <c r="AF216" s="30"/>
      <c r="AG216" s="30"/>
      <c r="AH216" s="30"/>
      <c r="AI216" s="30"/>
      <c r="AJ216" s="30"/>
      <c r="AK216" s="30"/>
      <c r="AL216" s="30"/>
      <c r="AM216" s="30"/>
      <c r="AN216" s="30"/>
      <c r="AO216" s="30"/>
      <c r="AP216" s="30"/>
      <c r="AQ216" s="41"/>
      <c r="AR216" s="41"/>
      <c r="AS216" s="41"/>
      <c r="AT216" s="41"/>
      <c r="AU216" s="41"/>
      <c r="AV216" s="41"/>
      <c r="AW216" s="41"/>
      <c r="AX216" s="41"/>
      <c r="AY216" s="41"/>
      <c r="AZ216" s="41"/>
      <c r="BA216" s="41"/>
      <c r="BB216" s="41"/>
      <c r="BC216" s="41"/>
      <c r="BD216" s="41"/>
      <c r="BE216" s="41"/>
      <c r="BF216" s="41"/>
      <c r="BG216" s="41"/>
      <c r="BH216" s="41"/>
      <c r="BI216" s="41"/>
      <c r="BJ216" s="41"/>
      <c r="BK216" s="41"/>
      <c r="BL216" s="41"/>
      <c r="BM216" s="41"/>
      <c r="BN216" s="41"/>
      <c r="BO216" s="41"/>
      <c r="BP216" s="41"/>
      <c r="BQ216" s="41"/>
      <c r="BR216" s="41"/>
      <c r="BS216" s="41"/>
      <c r="BT216" s="41"/>
      <c r="BU216" s="41"/>
      <c r="BV216" s="41"/>
      <c r="BW216" s="41"/>
      <c r="BX216" s="41"/>
      <c r="BY216" s="41"/>
      <c r="BZ216" s="41"/>
      <c r="CA216" s="41"/>
      <c r="CB216" s="41"/>
      <c r="CC216" s="41"/>
      <c r="CD216" s="41"/>
      <c r="CE216" s="41"/>
      <c r="CF216" s="41"/>
      <c r="CG216" s="41"/>
      <c r="CH216" s="41"/>
      <c r="CI216" s="41"/>
      <c r="CJ216" s="41"/>
      <c r="CK216" s="41"/>
      <c r="CL216" s="41"/>
      <c r="CM216" s="41"/>
      <c r="CN216" s="41"/>
      <c r="CO216" s="41"/>
      <c r="CP216" s="41"/>
      <c r="CQ216" s="41"/>
      <c r="CR216" s="41"/>
      <c r="CS216" s="41"/>
      <c r="CT216" s="41"/>
      <c r="CU216" s="41"/>
      <c r="CV216" s="41"/>
      <c r="CW216" s="41"/>
      <c r="CX216" s="41"/>
      <c r="CY216" s="41"/>
      <c r="CZ216" s="41"/>
      <c r="DA216" s="41"/>
      <c r="DB216" s="41"/>
      <c r="DC216" s="41"/>
      <c r="DD216" s="41"/>
      <c r="DE216" s="41"/>
      <c r="DF216" s="41"/>
      <c r="DG216" s="41"/>
      <c r="DH216" s="41"/>
      <c r="DI216" s="41"/>
      <c r="DJ216" s="41"/>
      <c r="DK216" s="41"/>
      <c r="DL216" s="41"/>
      <c r="DM216" s="41"/>
      <c r="DN216" s="41"/>
      <c r="DO216" s="41"/>
      <c r="DP216" s="41"/>
      <c r="DQ216" s="41"/>
      <c r="DR216" s="41"/>
      <c r="DS216" s="41"/>
      <c r="DT216" s="41"/>
      <c r="DU216" s="41"/>
      <c r="DV216" s="41"/>
      <c r="DW216" s="41"/>
      <c r="DX216" s="41"/>
      <c r="DY216" s="41"/>
      <c r="DZ216" s="41"/>
      <c r="EA216" s="41"/>
      <c r="EB216" s="41"/>
      <c r="EC216" s="41"/>
      <c r="ED216" s="41"/>
      <c r="EE216" s="41"/>
      <c r="EF216" s="41"/>
      <c r="EG216" s="41"/>
      <c r="EH216" s="41"/>
      <c r="EI216" s="41"/>
      <c r="EJ216" s="41"/>
      <c r="EK216" s="41"/>
      <c r="EL216" s="41"/>
      <c r="EM216" s="41"/>
      <c r="EN216" s="41"/>
      <c r="EO216" s="41"/>
      <c r="EP216" s="41"/>
      <c r="EQ216" s="41"/>
      <c r="ER216" s="41"/>
      <c r="ES216" s="41"/>
      <c r="ET216" s="41"/>
      <c r="EU216" s="41"/>
      <c r="EV216" s="41"/>
      <c r="EW216" s="41"/>
      <c r="EX216" s="41"/>
      <c r="EY216" s="41"/>
      <c r="EZ216" s="41"/>
      <c r="FA216" s="41"/>
      <c r="FB216" s="41"/>
      <c r="FC216" s="41"/>
      <c r="FD216" s="41"/>
      <c r="FE216" s="41"/>
      <c r="FF216" s="41"/>
      <c r="FG216" s="41"/>
      <c r="FH216" s="41"/>
      <c r="FI216" s="41"/>
      <c r="FJ216" s="41"/>
      <c r="FK216" s="41"/>
      <c r="FL216" s="41"/>
      <c r="FM216" s="41"/>
      <c r="FN216" s="41"/>
      <c r="FO216" s="41"/>
      <c r="FP216" s="41"/>
      <c r="FQ216" s="41"/>
      <c r="FR216" s="41"/>
      <c r="FS216" s="41"/>
      <c r="FT216" s="41"/>
      <c r="FU216" s="41"/>
      <c r="FV216" s="41"/>
      <c r="FW216" s="41"/>
      <c r="FX216" s="41"/>
      <c r="FY216" s="41"/>
      <c r="FZ216" s="41"/>
      <c r="GA216" s="41"/>
      <c r="GB216" s="41"/>
      <c r="GC216" s="41"/>
      <c r="GD216" s="41"/>
      <c r="GE216" s="41"/>
      <c r="GF216" s="41"/>
      <c r="GG216" s="41"/>
      <c r="GH216" s="41"/>
      <c r="GI216" s="41"/>
      <c r="GJ216" s="41"/>
      <c r="GK216" s="41"/>
      <c r="GL216" s="41"/>
      <c r="GM216" s="41"/>
      <c r="GN216" s="41"/>
      <c r="GO216" s="41"/>
      <c r="GP216" s="41"/>
      <c r="GQ216" s="41"/>
      <c r="GR216" s="41"/>
      <c r="GS216" s="41"/>
      <c r="GT216" s="41"/>
      <c r="GU216" s="41"/>
      <c r="GV216" s="41"/>
      <c r="GW216" s="41"/>
      <c r="GX216" s="41"/>
      <c r="GY216" s="41"/>
      <c r="GZ216" s="41"/>
      <c r="HA216" s="41"/>
      <c r="HB216" s="41"/>
      <c r="HC216" s="41"/>
      <c r="HD216" s="41"/>
      <c r="HE216" s="41"/>
      <c r="HF216" s="41"/>
      <c r="HG216" s="41"/>
      <c r="HH216" s="41"/>
      <c r="HI216" s="41"/>
      <c r="HJ216" s="41"/>
      <c r="HK216" s="41"/>
      <c r="HL216" s="41"/>
      <c r="HM216" s="41"/>
      <c r="HN216" s="41"/>
      <c r="HO216" s="41"/>
      <c r="HP216" s="41"/>
      <c r="HQ216" s="41"/>
      <c r="HR216" s="41"/>
      <c r="HS216" s="41"/>
      <c r="HT216" s="41"/>
      <c r="HU216" s="41"/>
      <c r="HV216" s="41"/>
      <c r="HW216" s="41"/>
      <c r="HX216" s="41"/>
      <c r="HY216" s="41"/>
      <c r="HZ216" s="41"/>
      <c r="IA216" s="41"/>
      <c r="IB216" s="41"/>
      <c r="IC216" s="41"/>
      <c r="ID216" s="41"/>
      <c r="IE216" s="41"/>
      <c r="IF216" s="41"/>
      <c r="IG216" s="41"/>
      <c r="IH216" s="41"/>
      <c r="II216" s="41"/>
      <c r="IJ216" s="41"/>
      <c r="IK216" s="41"/>
      <c r="IL216" s="41"/>
      <c r="IM216" s="41"/>
      <c r="IN216" s="41"/>
      <c r="IO216" s="41"/>
      <c r="IP216" s="41"/>
      <c r="IQ216" s="41"/>
      <c r="IR216" s="41"/>
      <c r="IS216" s="41"/>
      <c r="IT216" s="41"/>
    </row>
    <row r="217" spans="1:254" s="24" customFormat="1" x14ac:dyDescent="0.2">
      <c r="A217" s="21" t="s">
        <v>10</v>
      </c>
      <c r="B217" s="44">
        <v>0.22</v>
      </c>
      <c r="C217" s="77">
        <f t="shared" si="6"/>
        <v>3.3159026126168776</v>
      </c>
      <c r="D217" s="78" t="e">
        <f t="shared" si="7"/>
        <v>#DIV/0!</v>
      </c>
      <c r="E217" s="30">
        <v>3.3159026126168776</v>
      </c>
      <c r="F217" s="30"/>
      <c r="G217" s="30"/>
      <c r="H217" s="30"/>
      <c r="I217" s="30"/>
      <c r="J217" s="30"/>
      <c r="K217" s="30"/>
      <c r="L217" s="30"/>
      <c r="M217" s="30"/>
      <c r="N217" s="30"/>
      <c r="O217" s="30"/>
      <c r="P217" s="30"/>
      <c r="Q217" s="30"/>
      <c r="R217" s="30"/>
      <c r="S217" s="30"/>
      <c r="T217" s="30"/>
      <c r="U217" s="30"/>
      <c r="V217" s="30"/>
      <c r="W217" s="30"/>
      <c r="X217" s="30"/>
      <c r="Y217" s="30"/>
      <c r="Z217" s="30"/>
      <c r="AA217" s="30"/>
      <c r="AB217" s="30"/>
      <c r="AC217" s="30"/>
      <c r="AD217" s="30"/>
      <c r="AE217" s="30"/>
      <c r="AF217" s="30"/>
      <c r="AG217" s="30"/>
      <c r="AH217" s="30"/>
      <c r="AI217" s="30"/>
      <c r="AJ217" s="30"/>
      <c r="AK217" s="30"/>
      <c r="AL217" s="30"/>
      <c r="AM217" s="30"/>
      <c r="AN217" s="30"/>
      <c r="AO217" s="30"/>
      <c r="AP217" s="30"/>
      <c r="AQ217" s="41"/>
      <c r="AR217" s="41"/>
      <c r="AS217" s="41"/>
      <c r="AT217" s="41"/>
      <c r="AU217" s="41"/>
      <c r="AV217" s="41"/>
      <c r="AW217" s="41"/>
      <c r="AX217" s="41"/>
      <c r="AY217" s="41"/>
      <c r="AZ217" s="41"/>
      <c r="BA217" s="41"/>
      <c r="BB217" s="41"/>
      <c r="BC217" s="41"/>
      <c r="BD217" s="41"/>
      <c r="BE217" s="41"/>
      <c r="BF217" s="41"/>
      <c r="BG217" s="41"/>
      <c r="BH217" s="41"/>
      <c r="BI217" s="41"/>
      <c r="BJ217" s="41"/>
      <c r="BK217" s="41"/>
      <c r="BL217" s="41"/>
      <c r="BM217" s="41"/>
      <c r="BN217" s="41"/>
      <c r="BO217" s="41"/>
      <c r="BP217" s="41"/>
      <c r="BQ217" s="41"/>
      <c r="BR217" s="41"/>
      <c r="BS217" s="41"/>
      <c r="BT217" s="41"/>
      <c r="BU217" s="41"/>
      <c r="BV217" s="41"/>
      <c r="BW217" s="41"/>
      <c r="BX217" s="41"/>
      <c r="BY217" s="41"/>
      <c r="BZ217" s="41"/>
      <c r="CA217" s="41"/>
      <c r="CB217" s="41"/>
      <c r="CC217" s="41"/>
      <c r="CD217" s="41"/>
      <c r="CE217" s="41"/>
      <c r="CF217" s="41"/>
      <c r="CG217" s="41"/>
      <c r="CH217" s="41"/>
      <c r="CI217" s="41"/>
      <c r="CJ217" s="41"/>
      <c r="CK217" s="41"/>
      <c r="CL217" s="41"/>
      <c r="CM217" s="41"/>
      <c r="CN217" s="41"/>
      <c r="CO217" s="41"/>
      <c r="CP217" s="41"/>
      <c r="CQ217" s="41"/>
      <c r="CR217" s="41"/>
      <c r="CS217" s="41"/>
      <c r="CT217" s="41"/>
      <c r="CU217" s="41"/>
      <c r="CV217" s="41"/>
      <c r="CW217" s="41"/>
      <c r="CX217" s="41"/>
      <c r="CY217" s="41"/>
      <c r="CZ217" s="41"/>
      <c r="DA217" s="41"/>
      <c r="DB217" s="41"/>
      <c r="DC217" s="41"/>
      <c r="DD217" s="41"/>
      <c r="DE217" s="41"/>
      <c r="DF217" s="41"/>
      <c r="DG217" s="41"/>
      <c r="DH217" s="41"/>
      <c r="DI217" s="41"/>
      <c r="DJ217" s="41"/>
      <c r="DK217" s="41"/>
      <c r="DL217" s="41"/>
      <c r="DM217" s="41"/>
      <c r="DN217" s="41"/>
      <c r="DO217" s="41"/>
      <c r="DP217" s="41"/>
      <c r="DQ217" s="41"/>
      <c r="DR217" s="41"/>
      <c r="DS217" s="41"/>
      <c r="DT217" s="41"/>
      <c r="DU217" s="41"/>
      <c r="DV217" s="41"/>
      <c r="DW217" s="41"/>
      <c r="DX217" s="41"/>
      <c r="DY217" s="41"/>
      <c r="DZ217" s="41"/>
      <c r="EA217" s="41"/>
      <c r="EB217" s="41"/>
      <c r="EC217" s="41"/>
      <c r="ED217" s="41"/>
      <c r="EE217" s="41"/>
      <c r="EF217" s="41"/>
      <c r="EG217" s="41"/>
      <c r="EH217" s="41"/>
      <c r="EI217" s="41"/>
      <c r="EJ217" s="41"/>
      <c r="EK217" s="41"/>
      <c r="EL217" s="41"/>
      <c r="EM217" s="41"/>
      <c r="EN217" s="41"/>
      <c r="EO217" s="41"/>
      <c r="EP217" s="41"/>
      <c r="EQ217" s="41"/>
      <c r="ER217" s="41"/>
      <c r="ES217" s="41"/>
      <c r="ET217" s="41"/>
      <c r="EU217" s="41"/>
      <c r="EV217" s="41"/>
      <c r="EW217" s="41"/>
      <c r="EX217" s="41"/>
      <c r="EY217" s="41"/>
      <c r="EZ217" s="41"/>
      <c r="FA217" s="41"/>
      <c r="FB217" s="41"/>
      <c r="FC217" s="41"/>
      <c r="FD217" s="41"/>
      <c r="FE217" s="41"/>
      <c r="FF217" s="41"/>
      <c r="FG217" s="41"/>
      <c r="FH217" s="41"/>
      <c r="FI217" s="41"/>
      <c r="FJ217" s="41"/>
      <c r="FK217" s="41"/>
      <c r="FL217" s="41"/>
      <c r="FM217" s="41"/>
      <c r="FN217" s="41"/>
      <c r="FO217" s="41"/>
      <c r="FP217" s="41"/>
      <c r="FQ217" s="41"/>
      <c r="FR217" s="41"/>
      <c r="FS217" s="41"/>
      <c r="FT217" s="41"/>
      <c r="FU217" s="41"/>
      <c r="FV217" s="41"/>
      <c r="FW217" s="41"/>
      <c r="FX217" s="41"/>
      <c r="FY217" s="41"/>
      <c r="FZ217" s="41"/>
      <c r="GA217" s="41"/>
      <c r="GB217" s="41"/>
      <c r="GC217" s="41"/>
      <c r="GD217" s="41"/>
      <c r="GE217" s="41"/>
      <c r="GF217" s="41"/>
      <c r="GG217" s="41"/>
      <c r="GH217" s="41"/>
      <c r="GI217" s="41"/>
      <c r="GJ217" s="41"/>
      <c r="GK217" s="41"/>
      <c r="GL217" s="41"/>
      <c r="GM217" s="41"/>
      <c r="GN217" s="41"/>
      <c r="GO217" s="41"/>
      <c r="GP217" s="41"/>
      <c r="GQ217" s="41"/>
      <c r="GR217" s="41"/>
      <c r="GS217" s="41"/>
      <c r="GT217" s="41"/>
      <c r="GU217" s="41"/>
      <c r="GV217" s="41"/>
      <c r="GW217" s="41"/>
      <c r="GX217" s="41"/>
      <c r="GY217" s="41"/>
      <c r="GZ217" s="41"/>
      <c r="HA217" s="41"/>
      <c r="HB217" s="41"/>
      <c r="HC217" s="41"/>
      <c r="HD217" s="41"/>
      <c r="HE217" s="41"/>
      <c r="HF217" s="41"/>
      <c r="HG217" s="41"/>
      <c r="HH217" s="41"/>
      <c r="HI217" s="41"/>
      <c r="HJ217" s="41"/>
      <c r="HK217" s="41"/>
      <c r="HL217" s="41"/>
      <c r="HM217" s="41"/>
      <c r="HN217" s="41"/>
      <c r="HO217" s="41"/>
      <c r="HP217" s="41"/>
      <c r="HQ217" s="41"/>
      <c r="HR217" s="41"/>
      <c r="HS217" s="41"/>
      <c r="HT217" s="41"/>
      <c r="HU217" s="41"/>
      <c r="HV217" s="41"/>
      <c r="HW217" s="41"/>
      <c r="HX217" s="41"/>
      <c r="HY217" s="41"/>
      <c r="HZ217" s="41"/>
      <c r="IA217" s="41"/>
      <c r="IB217" s="41"/>
      <c r="IC217" s="41"/>
      <c r="ID217" s="41"/>
      <c r="IE217" s="41"/>
      <c r="IF217" s="41"/>
      <c r="IG217" s="41"/>
      <c r="IH217" s="41"/>
      <c r="II217" s="41"/>
      <c r="IJ217" s="41"/>
      <c r="IK217" s="41"/>
      <c r="IL217" s="41"/>
      <c r="IM217" s="41"/>
      <c r="IN217" s="41"/>
      <c r="IO217" s="41"/>
      <c r="IP217" s="41"/>
      <c r="IQ217" s="41"/>
      <c r="IR217" s="41"/>
      <c r="IS217" s="41"/>
      <c r="IT217" s="41"/>
    </row>
    <row r="218" spans="1:254" s="24" customFormat="1" x14ac:dyDescent="0.2">
      <c r="A218" s="21" t="s">
        <v>10</v>
      </c>
      <c r="B218" s="44">
        <v>0.24</v>
      </c>
      <c r="C218" s="77">
        <f t="shared" si="6"/>
        <v>2.9930156770194243</v>
      </c>
      <c r="D218" s="78" t="e">
        <f t="shared" si="7"/>
        <v>#DIV/0!</v>
      </c>
      <c r="E218" s="30">
        <v>2.9930156770194243</v>
      </c>
      <c r="F218" s="30"/>
      <c r="G218" s="30"/>
      <c r="H218" s="30"/>
      <c r="I218" s="30"/>
      <c r="J218" s="30"/>
      <c r="K218" s="30"/>
      <c r="L218" s="30"/>
      <c r="M218" s="30"/>
      <c r="N218" s="30"/>
      <c r="O218" s="30"/>
      <c r="P218" s="30"/>
      <c r="Q218" s="30"/>
      <c r="R218" s="30"/>
      <c r="S218" s="30"/>
      <c r="T218" s="30"/>
      <c r="U218" s="30"/>
      <c r="V218" s="30"/>
      <c r="W218" s="30"/>
      <c r="X218" s="30"/>
      <c r="Y218" s="30"/>
      <c r="Z218" s="30"/>
      <c r="AA218" s="30"/>
      <c r="AB218" s="30"/>
      <c r="AC218" s="30"/>
      <c r="AD218" s="30"/>
      <c r="AE218" s="30"/>
      <c r="AF218" s="30"/>
      <c r="AG218" s="30"/>
      <c r="AH218" s="30"/>
      <c r="AI218" s="30"/>
      <c r="AJ218" s="30"/>
      <c r="AK218" s="30"/>
      <c r="AL218" s="30"/>
      <c r="AM218" s="30"/>
      <c r="AN218" s="30"/>
      <c r="AO218" s="30"/>
      <c r="AP218" s="30"/>
      <c r="AQ218" s="41"/>
      <c r="AR218" s="41"/>
      <c r="AS218" s="41"/>
      <c r="AT218" s="41"/>
      <c r="AU218" s="41"/>
      <c r="AV218" s="41"/>
      <c r="AW218" s="41"/>
      <c r="AX218" s="41"/>
      <c r="AY218" s="41"/>
      <c r="AZ218" s="41"/>
      <c r="BA218" s="41"/>
      <c r="BB218" s="41"/>
      <c r="BC218" s="41"/>
      <c r="BD218" s="41"/>
      <c r="BE218" s="41"/>
      <c r="BF218" s="41"/>
      <c r="BG218" s="41"/>
      <c r="BH218" s="41"/>
      <c r="BI218" s="41"/>
      <c r="BJ218" s="41"/>
      <c r="BK218" s="41"/>
      <c r="BL218" s="41"/>
      <c r="BM218" s="41"/>
      <c r="BN218" s="41"/>
      <c r="BO218" s="41"/>
      <c r="BP218" s="41"/>
      <c r="BQ218" s="41"/>
      <c r="BR218" s="41"/>
      <c r="BS218" s="41"/>
      <c r="BT218" s="41"/>
      <c r="BU218" s="41"/>
      <c r="BV218" s="41"/>
      <c r="BW218" s="41"/>
      <c r="BX218" s="41"/>
      <c r="BY218" s="41"/>
      <c r="BZ218" s="41"/>
      <c r="CA218" s="41"/>
      <c r="CB218" s="41"/>
      <c r="CC218" s="41"/>
      <c r="CD218" s="41"/>
      <c r="CE218" s="41"/>
      <c r="CF218" s="41"/>
      <c r="CG218" s="41"/>
      <c r="CH218" s="41"/>
      <c r="CI218" s="41"/>
      <c r="CJ218" s="41"/>
      <c r="CK218" s="41"/>
      <c r="CL218" s="41"/>
      <c r="CM218" s="41"/>
      <c r="CN218" s="41"/>
      <c r="CO218" s="41"/>
      <c r="CP218" s="41"/>
      <c r="CQ218" s="41"/>
      <c r="CR218" s="41"/>
      <c r="CS218" s="41"/>
      <c r="CT218" s="41"/>
      <c r="CU218" s="41"/>
      <c r="CV218" s="41"/>
      <c r="CW218" s="41"/>
      <c r="CX218" s="41"/>
      <c r="CY218" s="41"/>
      <c r="CZ218" s="41"/>
      <c r="DA218" s="41"/>
      <c r="DB218" s="41"/>
      <c r="DC218" s="41"/>
      <c r="DD218" s="41"/>
      <c r="DE218" s="41"/>
      <c r="DF218" s="41"/>
      <c r="DG218" s="41"/>
      <c r="DH218" s="41"/>
      <c r="DI218" s="41"/>
      <c r="DJ218" s="41"/>
      <c r="DK218" s="41"/>
      <c r="DL218" s="41"/>
      <c r="DM218" s="41"/>
      <c r="DN218" s="41"/>
      <c r="DO218" s="41"/>
      <c r="DP218" s="41"/>
      <c r="DQ218" s="41"/>
      <c r="DR218" s="41"/>
      <c r="DS218" s="41"/>
      <c r="DT218" s="41"/>
      <c r="DU218" s="41"/>
      <c r="DV218" s="41"/>
      <c r="DW218" s="41"/>
      <c r="DX218" s="41"/>
      <c r="DY218" s="41"/>
      <c r="DZ218" s="41"/>
      <c r="EA218" s="41"/>
      <c r="EB218" s="41"/>
      <c r="EC218" s="41"/>
      <c r="ED218" s="41"/>
      <c r="EE218" s="41"/>
      <c r="EF218" s="41"/>
      <c r="EG218" s="41"/>
      <c r="EH218" s="41"/>
      <c r="EI218" s="41"/>
      <c r="EJ218" s="41"/>
      <c r="EK218" s="41"/>
      <c r="EL218" s="41"/>
      <c r="EM218" s="41"/>
      <c r="EN218" s="41"/>
      <c r="EO218" s="41"/>
      <c r="EP218" s="41"/>
      <c r="EQ218" s="41"/>
      <c r="ER218" s="41"/>
      <c r="ES218" s="41"/>
      <c r="ET218" s="41"/>
      <c r="EU218" s="41"/>
      <c r="EV218" s="41"/>
      <c r="EW218" s="41"/>
      <c r="EX218" s="41"/>
      <c r="EY218" s="41"/>
      <c r="EZ218" s="41"/>
      <c r="FA218" s="41"/>
      <c r="FB218" s="41"/>
      <c r="FC218" s="41"/>
      <c r="FD218" s="41"/>
      <c r="FE218" s="41"/>
      <c r="FF218" s="41"/>
      <c r="FG218" s="41"/>
      <c r="FH218" s="41"/>
      <c r="FI218" s="41"/>
      <c r="FJ218" s="41"/>
      <c r="FK218" s="41"/>
      <c r="FL218" s="41"/>
      <c r="FM218" s="41"/>
      <c r="FN218" s="41"/>
      <c r="FO218" s="41"/>
      <c r="FP218" s="41"/>
      <c r="FQ218" s="41"/>
      <c r="FR218" s="41"/>
      <c r="FS218" s="41"/>
      <c r="FT218" s="41"/>
      <c r="FU218" s="41"/>
      <c r="FV218" s="41"/>
      <c r="FW218" s="41"/>
      <c r="FX218" s="41"/>
      <c r="FY218" s="41"/>
      <c r="FZ218" s="41"/>
      <c r="GA218" s="41"/>
      <c r="GB218" s="41"/>
      <c r="GC218" s="41"/>
      <c r="GD218" s="41"/>
      <c r="GE218" s="41"/>
      <c r="GF218" s="41"/>
      <c r="GG218" s="41"/>
      <c r="GH218" s="41"/>
      <c r="GI218" s="41"/>
      <c r="GJ218" s="41"/>
      <c r="GK218" s="41"/>
      <c r="GL218" s="41"/>
      <c r="GM218" s="41"/>
      <c r="GN218" s="41"/>
      <c r="GO218" s="41"/>
      <c r="GP218" s="41"/>
      <c r="GQ218" s="41"/>
      <c r="GR218" s="41"/>
      <c r="GS218" s="41"/>
      <c r="GT218" s="41"/>
      <c r="GU218" s="41"/>
      <c r="GV218" s="41"/>
      <c r="GW218" s="41"/>
      <c r="GX218" s="41"/>
      <c r="GY218" s="41"/>
      <c r="GZ218" s="41"/>
      <c r="HA218" s="41"/>
      <c r="HB218" s="41"/>
      <c r="HC218" s="41"/>
      <c r="HD218" s="41"/>
      <c r="HE218" s="41"/>
      <c r="HF218" s="41"/>
      <c r="HG218" s="41"/>
      <c r="HH218" s="41"/>
      <c r="HI218" s="41"/>
      <c r="HJ218" s="41"/>
      <c r="HK218" s="41"/>
      <c r="HL218" s="41"/>
      <c r="HM218" s="41"/>
      <c r="HN218" s="41"/>
      <c r="HO218" s="41"/>
      <c r="HP218" s="41"/>
      <c r="HQ218" s="41"/>
      <c r="HR218" s="41"/>
      <c r="HS218" s="41"/>
      <c r="HT218" s="41"/>
      <c r="HU218" s="41"/>
      <c r="HV218" s="41"/>
      <c r="HW218" s="41"/>
      <c r="HX218" s="41"/>
      <c r="HY218" s="41"/>
      <c r="HZ218" s="41"/>
      <c r="IA218" s="41"/>
      <c r="IB218" s="41"/>
      <c r="IC218" s="41"/>
      <c r="ID218" s="41"/>
      <c r="IE218" s="41"/>
      <c r="IF218" s="41"/>
      <c r="IG218" s="41"/>
      <c r="IH218" s="41"/>
      <c r="II218" s="41"/>
      <c r="IJ218" s="41"/>
      <c r="IK218" s="41"/>
      <c r="IL218" s="41"/>
      <c r="IM218" s="41"/>
      <c r="IN218" s="41"/>
      <c r="IO218" s="41"/>
      <c r="IP218" s="41"/>
      <c r="IQ218" s="41"/>
      <c r="IR218" s="41"/>
      <c r="IS218" s="41"/>
      <c r="IT218" s="41"/>
    </row>
    <row r="219" spans="1:254" s="24" customFormat="1" x14ac:dyDescent="0.2">
      <c r="A219" s="21" t="s">
        <v>10</v>
      </c>
      <c r="B219" s="44">
        <v>0.26</v>
      </c>
      <c r="C219" s="77">
        <f t="shared" si="6"/>
        <v>2.7727058258092798</v>
      </c>
      <c r="D219" s="78" t="e">
        <f t="shared" si="7"/>
        <v>#DIV/0!</v>
      </c>
      <c r="E219" s="30">
        <v>2.7727058258092798</v>
      </c>
      <c r="F219" s="30"/>
      <c r="G219" s="30"/>
      <c r="H219" s="30"/>
      <c r="I219" s="30"/>
      <c r="J219" s="30"/>
      <c r="K219" s="30"/>
      <c r="L219" s="30"/>
      <c r="M219" s="30"/>
      <c r="N219" s="30"/>
      <c r="O219" s="30"/>
      <c r="P219" s="30"/>
      <c r="Q219" s="30"/>
      <c r="R219" s="30"/>
      <c r="S219" s="30"/>
      <c r="T219" s="30"/>
      <c r="U219" s="30"/>
      <c r="V219" s="30"/>
      <c r="W219" s="30"/>
      <c r="X219" s="30"/>
      <c r="Y219" s="30"/>
      <c r="Z219" s="30"/>
      <c r="AA219" s="30"/>
      <c r="AB219" s="30"/>
      <c r="AC219" s="30"/>
      <c r="AD219" s="30"/>
      <c r="AE219" s="30"/>
      <c r="AF219" s="30"/>
      <c r="AG219" s="30"/>
      <c r="AH219" s="30"/>
      <c r="AI219" s="30"/>
      <c r="AJ219" s="30"/>
      <c r="AK219" s="30"/>
      <c r="AL219" s="30"/>
      <c r="AM219" s="30"/>
      <c r="AN219" s="30"/>
      <c r="AO219" s="30"/>
      <c r="AP219" s="30"/>
      <c r="AQ219" s="41"/>
      <c r="AR219" s="41"/>
      <c r="AS219" s="41"/>
      <c r="AT219" s="41"/>
      <c r="AU219" s="41"/>
      <c r="AV219" s="41"/>
      <c r="AW219" s="41"/>
      <c r="AX219" s="41"/>
      <c r="AY219" s="41"/>
      <c r="AZ219" s="41"/>
      <c r="BA219" s="41"/>
      <c r="BB219" s="41"/>
      <c r="BC219" s="41"/>
      <c r="BD219" s="41"/>
      <c r="BE219" s="41"/>
      <c r="BF219" s="41"/>
      <c r="BG219" s="41"/>
      <c r="BH219" s="41"/>
      <c r="BI219" s="41"/>
      <c r="BJ219" s="41"/>
      <c r="BK219" s="41"/>
      <c r="BL219" s="41"/>
      <c r="BM219" s="41"/>
      <c r="BN219" s="41"/>
      <c r="BO219" s="41"/>
      <c r="BP219" s="41"/>
      <c r="BQ219" s="41"/>
      <c r="BR219" s="41"/>
      <c r="BS219" s="41"/>
      <c r="BT219" s="41"/>
      <c r="BU219" s="41"/>
      <c r="BV219" s="41"/>
      <c r="BW219" s="41"/>
      <c r="BX219" s="41"/>
      <c r="BY219" s="41"/>
      <c r="BZ219" s="41"/>
      <c r="CA219" s="41"/>
      <c r="CB219" s="41"/>
      <c r="CC219" s="41"/>
      <c r="CD219" s="41"/>
      <c r="CE219" s="41"/>
      <c r="CF219" s="41"/>
      <c r="CG219" s="41"/>
      <c r="CH219" s="41"/>
      <c r="CI219" s="41"/>
      <c r="CJ219" s="41"/>
      <c r="CK219" s="41"/>
      <c r="CL219" s="41"/>
      <c r="CM219" s="41"/>
      <c r="CN219" s="41"/>
      <c r="CO219" s="41"/>
      <c r="CP219" s="41"/>
      <c r="CQ219" s="41"/>
      <c r="CR219" s="41"/>
      <c r="CS219" s="41"/>
      <c r="CT219" s="41"/>
      <c r="CU219" s="41"/>
      <c r="CV219" s="41"/>
      <c r="CW219" s="41"/>
      <c r="CX219" s="41"/>
      <c r="CY219" s="41"/>
      <c r="CZ219" s="41"/>
      <c r="DA219" s="41"/>
      <c r="DB219" s="41"/>
      <c r="DC219" s="41"/>
      <c r="DD219" s="41"/>
      <c r="DE219" s="41"/>
      <c r="DF219" s="41"/>
      <c r="DG219" s="41"/>
      <c r="DH219" s="41"/>
      <c r="DI219" s="41"/>
      <c r="DJ219" s="41"/>
      <c r="DK219" s="41"/>
      <c r="DL219" s="41"/>
      <c r="DM219" s="41"/>
      <c r="DN219" s="41"/>
      <c r="DO219" s="41"/>
      <c r="DP219" s="41"/>
      <c r="DQ219" s="41"/>
      <c r="DR219" s="41"/>
      <c r="DS219" s="41"/>
      <c r="DT219" s="41"/>
      <c r="DU219" s="41"/>
      <c r="DV219" s="41"/>
      <c r="DW219" s="41"/>
      <c r="DX219" s="41"/>
      <c r="DY219" s="41"/>
      <c r="DZ219" s="41"/>
      <c r="EA219" s="41"/>
      <c r="EB219" s="41"/>
      <c r="EC219" s="41"/>
      <c r="ED219" s="41"/>
      <c r="EE219" s="41"/>
      <c r="EF219" s="41"/>
      <c r="EG219" s="41"/>
      <c r="EH219" s="41"/>
      <c r="EI219" s="41"/>
      <c r="EJ219" s="41"/>
      <c r="EK219" s="41"/>
      <c r="EL219" s="41"/>
      <c r="EM219" s="41"/>
      <c r="EN219" s="41"/>
      <c r="EO219" s="41"/>
      <c r="EP219" s="41"/>
      <c r="EQ219" s="41"/>
      <c r="ER219" s="41"/>
      <c r="ES219" s="41"/>
      <c r="ET219" s="41"/>
      <c r="EU219" s="41"/>
      <c r="EV219" s="41"/>
      <c r="EW219" s="41"/>
      <c r="EX219" s="41"/>
      <c r="EY219" s="41"/>
      <c r="EZ219" s="41"/>
      <c r="FA219" s="41"/>
      <c r="FB219" s="41"/>
      <c r="FC219" s="41"/>
      <c r="FD219" s="41"/>
      <c r="FE219" s="41"/>
      <c r="FF219" s="41"/>
      <c r="FG219" s="41"/>
      <c r="FH219" s="41"/>
      <c r="FI219" s="41"/>
      <c r="FJ219" s="41"/>
      <c r="FK219" s="41"/>
      <c r="FL219" s="41"/>
      <c r="FM219" s="41"/>
      <c r="FN219" s="41"/>
      <c r="FO219" s="41"/>
      <c r="FP219" s="41"/>
      <c r="FQ219" s="41"/>
      <c r="FR219" s="41"/>
      <c r="FS219" s="41"/>
      <c r="FT219" s="41"/>
      <c r="FU219" s="41"/>
      <c r="FV219" s="41"/>
      <c r="FW219" s="41"/>
      <c r="FX219" s="41"/>
      <c r="FY219" s="41"/>
      <c r="FZ219" s="41"/>
      <c r="GA219" s="41"/>
      <c r="GB219" s="41"/>
      <c r="GC219" s="41"/>
      <c r="GD219" s="41"/>
      <c r="GE219" s="41"/>
      <c r="GF219" s="41"/>
      <c r="GG219" s="41"/>
      <c r="GH219" s="41"/>
      <c r="GI219" s="41"/>
      <c r="GJ219" s="41"/>
      <c r="GK219" s="41"/>
      <c r="GL219" s="41"/>
      <c r="GM219" s="41"/>
      <c r="GN219" s="41"/>
      <c r="GO219" s="41"/>
      <c r="GP219" s="41"/>
      <c r="GQ219" s="41"/>
      <c r="GR219" s="41"/>
      <c r="GS219" s="41"/>
      <c r="GT219" s="41"/>
      <c r="GU219" s="41"/>
      <c r="GV219" s="41"/>
      <c r="GW219" s="41"/>
      <c r="GX219" s="41"/>
      <c r="GY219" s="41"/>
      <c r="GZ219" s="41"/>
      <c r="HA219" s="41"/>
      <c r="HB219" s="41"/>
      <c r="HC219" s="41"/>
      <c r="HD219" s="41"/>
      <c r="HE219" s="41"/>
      <c r="HF219" s="41"/>
      <c r="HG219" s="41"/>
      <c r="HH219" s="41"/>
      <c r="HI219" s="41"/>
      <c r="HJ219" s="41"/>
      <c r="HK219" s="41"/>
      <c r="HL219" s="41"/>
      <c r="HM219" s="41"/>
      <c r="HN219" s="41"/>
      <c r="HO219" s="41"/>
      <c r="HP219" s="41"/>
      <c r="HQ219" s="41"/>
      <c r="HR219" s="41"/>
      <c r="HS219" s="41"/>
      <c r="HT219" s="41"/>
      <c r="HU219" s="41"/>
      <c r="HV219" s="41"/>
      <c r="HW219" s="41"/>
      <c r="HX219" s="41"/>
      <c r="HY219" s="41"/>
      <c r="HZ219" s="41"/>
      <c r="IA219" s="41"/>
      <c r="IB219" s="41"/>
      <c r="IC219" s="41"/>
      <c r="ID219" s="41"/>
      <c r="IE219" s="41"/>
      <c r="IF219" s="41"/>
      <c r="IG219" s="41"/>
      <c r="IH219" s="41"/>
      <c r="II219" s="41"/>
      <c r="IJ219" s="41"/>
      <c r="IK219" s="41"/>
      <c r="IL219" s="41"/>
      <c r="IM219" s="41"/>
      <c r="IN219" s="41"/>
      <c r="IO219" s="41"/>
      <c r="IP219" s="41"/>
      <c r="IQ219" s="41"/>
      <c r="IR219" s="41"/>
      <c r="IS219" s="41"/>
      <c r="IT219" s="41"/>
    </row>
    <row r="220" spans="1:254" s="24" customFormat="1" x14ac:dyDescent="0.2">
      <c r="A220" s="21" t="s">
        <v>10</v>
      </c>
      <c r="B220" s="44">
        <v>0.28000000000000003</v>
      </c>
      <c r="C220" s="77">
        <f t="shared" si="6"/>
        <v>2.6264572863902615</v>
      </c>
      <c r="D220" s="78" t="e">
        <f t="shared" si="7"/>
        <v>#DIV/0!</v>
      </c>
      <c r="E220" s="30">
        <v>2.6264572863902615</v>
      </c>
      <c r="F220" s="30"/>
      <c r="G220" s="30"/>
      <c r="H220" s="30"/>
      <c r="I220" s="30"/>
      <c r="J220" s="30"/>
      <c r="K220" s="30"/>
      <c r="L220" s="30"/>
      <c r="M220" s="30"/>
      <c r="N220" s="30"/>
      <c r="O220" s="30"/>
      <c r="P220" s="30"/>
      <c r="Q220" s="30"/>
      <c r="R220" s="30"/>
      <c r="S220" s="30"/>
      <c r="T220" s="30"/>
      <c r="U220" s="30"/>
      <c r="V220" s="30"/>
      <c r="W220" s="30"/>
      <c r="X220" s="30"/>
      <c r="Y220" s="30"/>
      <c r="Z220" s="30"/>
      <c r="AA220" s="30"/>
      <c r="AB220" s="30"/>
      <c r="AC220" s="30"/>
      <c r="AD220" s="30"/>
      <c r="AE220" s="30"/>
      <c r="AF220" s="30"/>
      <c r="AG220" s="30"/>
      <c r="AH220" s="30"/>
      <c r="AI220" s="30"/>
      <c r="AJ220" s="30"/>
      <c r="AK220" s="30"/>
      <c r="AL220" s="30"/>
      <c r="AM220" s="30"/>
      <c r="AN220" s="30"/>
      <c r="AO220" s="30"/>
      <c r="AP220" s="30"/>
      <c r="AQ220" s="41"/>
      <c r="AR220" s="41"/>
      <c r="AS220" s="41"/>
      <c r="AT220" s="41"/>
      <c r="AU220" s="41"/>
      <c r="AV220" s="41"/>
      <c r="AW220" s="41"/>
      <c r="AX220" s="41"/>
      <c r="AY220" s="41"/>
      <c r="AZ220" s="41"/>
      <c r="BA220" s="41"/>
      <c r="BB220" s="41"/>
      <c r="BC220" s="41"/>
      <c r="BD220" s="41"/>
      <c r="BE220" s="41"/>
      <c r="BF220" s="41"/>
      <c r="BG220" s="41"/>
      <c r="BH220" s="41"/>
      <c r="BI220" s="41"/>
      <c r="BJ220" s="41"/>
      <c r="BK220" s="41"/>
      <c r="BL220" s="41"/>
      <c r="BM220" s="41"/>
      <c r="BN220" s="41"/>
      <c r="BO220" s="41"/>
      <c r="BP220" s="41"/>
      <c r="BQ220" s="41"/>
      <c r="BR220" s="41"/>
      <c r="BS220" s="41"/>
      <c r="BT220" s="41"/>
      <c r="BU220" s="41"/>
      <c r="BV220" s="41"/>
      <c r="BW220" s="41"/>
      <c r="BX220" s="41"/>
      <c r="BY220" s="41"/>
      <c r="BZ220" s="41"/>
      <c r="CA220" s="41"/>
      <c r="CB220" s="41"/>
      <c r="CC220" s="41"/>
      <c r="CD220" s="41"/>
      <c r="CE220" s="41"/>
      <c r="CF220" s="41"/>
      <c r="CG220" s="41"/>
      <c r="CH220" s="41"/>
      <c r="CI220" s="41"/>
      <c r="CJ220" s="41"/>
      <c r="CK220" s="41"/>
      <c r="CL220" s="41"/>
      <c r="CM220" s="41"/>
      <c r="CN220" s="41"/>
      <c r="CO220" s="41"/>
      <c r="CP220" s="41"/>
      <c r="CQ220" s="41"/>
      <c r="CR220" s="41"/>
      <c r="CS220" s="41"/>
      <c r="CT220" s="41"/>
      <c r="CU220" s="41"/>
      <c r="CV220" s="41"/>
      <c r="CW220" s="41"/>
      <c r="CX220" s="41"/>
      <c r="CY220" s="41"/>
      <c r="CZ220" s="41"/>
      <c r="DA220" s="41"/>
      <c r="DB220" s="41"/>
      <c r="DC220" s="41"/>
      <c r="DD220" s="41"/>
      <c r="DE220" s="41"/>
      <c r="DF220" s="41"/>
      <c r="DG220" s="41"/>
      <c r="DH220" s="41"/>
      <c r="DI220" s="41"/>
      <c r="DJ220" s="41"/>
      <c r="DK220" s="41"/>
      <c r="DL220" s="41"/>
      <c r="DM220" s="41"/>
      <c r="DN220" s="41"/>
      <c r="DO220" s="41"/>
      <c r="DP220" s="41"/>
      <c r="DQ220" s="41"/>
      <c r="DR220" s="41"/>
      <c r="DS220" s="41"/>
      <c r="DT220" s="41"/>
      <c r="DU220" s="41"/>
      <c r="DV220" s="41"/>
      <c r="DW220" s="41"/>
      <c r="DX220" s="41"/>
      <c r="DY220" s="41"/>
      <c r="DZ220" s="41"/>
      <c r="EA220" s="41"/>
      <c r="EB220" s="41"/>
      <c r="EC220" s="41"/>
      <c r="ED220" s="41"/>
      <c r="EE220" s="41"/>
      <c r="EF220" s="41"/>
      <c r="EG220" s="41"/>
      <c r="EH220" s="41"/>
      <c r="EI220" s="41"/>
      <c r="EJ220" s="41"/>
      <c r="EK220" s="41"/>
      <c r="EL220" s="41"/>
      <c r="EM220" s="41"/>
      <c r="EN220" s="41"/>
      <c r="EO220" s="41"/>
      <c r="EP220" s="41"/>
      <c r="EQ220" s="41"/>
      <c r="ER220" s="41"/>
      <c r="ES220" s="41"/>
      <c r="ET220" s="41"/>
      <c r="EU220" s="41"/>
      <c r="EV220" s="41"/>
      <c r="EW220" s="41"/>
      <c r="EX220" s="41"/>
      <c r="EY220" s="41"/>
      <c r="EZ220" s="41"/>
      <c r="FA220" s="41"/>
      <c r="FB220" s="41"/>
      <c r="FC220" s="41"/>
      <c r="FD220" s="41"/>
      <c r="FE220" s="41"/>
      <c r="FF220" s="41"/>
      <c r="FG220" s="41"/>
      <c r="FH220" s="41"/>
      <c r="FI220" s="41"/>
      <c r="FJ220" s="41"/>
      <c r="FK220" s="41"/>
      <c r="FL220" s="41"/>
      <c r="FM220" s="41"/>
      <c r="FN220" s="41"/>
      <c r="FO220" s="41"/>
      <c r="FP220" s="41"/>
      <c r="FQ220" s="41"/>
      <c r="FR220" s="41"/>
      <c r="FS220" s="41"/>
      <c r="FT220" s="41"/>
      <c r="FU220" s="41"/>
      <c r="FV220" s="41"/>
      <c r="FW220" s="41"/>
      <c r="FX220" s="41"/>
      <c r="FY220" s="41"/>
      <c r="FZ220" s="41"/>
      <c r="GA220" s="41"/>
      <c r="GB220" s="41"/>
      <c r="GC220" s="41"/>
      <c r="GD220" s="41"/>
      <c r="GE220" s="41"/>
      <c r="GF220" s="41"/>
      <c r="GG220" s="41"/>
      <c r="GH220" s="41"/>
      <c r="GI220" s="41"/>
      <c r="GJ220" s="41"/>
      <c r="GK220" s="41"/>
      <c r="GL220" s="41"/>
      <c r="GM220" s="41"/>
      <c r="GN220" s="41"/>
      <c r="GO220" s="41"/>
      <c r="GP220" s="41"/>
      <c r="GQ220" s="41"/>
      <c r="GR220" s="41"/>
      <c r="GS220" s="41"/>
      <c r="GT220" s="41"/>
      <c r="GU220" s="41"/>
      <c r="GV220" s="41"/>
      <c r="GW220" s="41"/>
      <c r="GX220" s="41"/>
      <c r="GY220" s="41"/>
      <c r="GZ220" s="41"/>
      <c r="HA220" s="41"/>
      <c r="HB220" s="41"/>
      <c r="HC220" s="41"/>
      <c r="HD220" s="41"/>
      <c r="HE220" s="41"/>
      <c r="HF220" s="41"/>
      <c r="HG220" s="41"/>
      <c r="HH220" s="41"/>
      <c r="HI220" s="41"/>
      <c r="HJ220" s="41"/>
      <c r="HK220" s="41"/>
      <c r="HL220" s="41"/>
      <c r="HM220" s="41"/>
      <c r="HN220" s="41"/>
      <c r="HO220" s="41"/>
      <c r="HP220" s="41"/>
      <c r="HQ220" s="41"/>
      <c r="HR220" s="41"/>
      <c r="HS220" s="41"/>
      <c r="HT220" s="41"/>
      <c r="HU220" s="41"/>
      <c r="HV220" s="41"/>
      <c r="HW220" s="41"/>
      <c r="HX220" s="41"/>
      <c r="HY220" s="41"/>
      <c r="HZ220" s="41"/>
      <c r="IA220" s="41"/>
      <c r="IB220" s="41"/>
      <c r="IC220" s="41"/>
      <c r="ID220" s="41"/>
      <c r="IE220" s="41"/>
      <c r="IF220" s="41"/>
      <c r="IG220" s="41"/>
      <c r="IH220" s="41"/>
      <c r="II220" s="41"/>
      <c r="IJ220" s="41"/>
      <c r="IK220" s="41"/>
      <c r="IL220" s="41"/>
      <c r="IM220" s="41"/>
      <c r="IN220" s="41"/>
      <c r="IO220" s="41"/>
      <c r="IP220" s="41"/>
      <c r="IQ220" s="41"/>
      <c r="IR220" s="41"/>
      <c r="IS220" s="41"/>
      <c r="IT220" s="41"/>
    </row>
    <row r="221" spans="1:254" s="24" customFormat="1" x14ac:dyDescent="0.2">
      <c r="A221" s="21" t="s">
        <v>10</v>
      </c>
      <c r="B221" s="44">
        <v>0.3</v>
      </c>
      <c r="C221" s="77">
        <f t="shared" si="6"/>
        <v>2.5423953672798576</v>
      </c>
      <c r="D221" s="78" t="e">
        <f t="shared" si="7"/>
        <v>#DIV/0!</v>
      </c>
      <c r="E221" s="30">
        <v>2.5423953672798576</v>
      </c>
      <c r="F221" s="30"/>
      <c r="G221" s="30"/>
      <c r="H221" s="30"/>
      <c r="I221" s="30"/>
      <c r="J221" s="30"/>
      <c r="K221" s="30"/>
      <c r="L221" s="30"/>
      <c r="M221" s="30"/>
      <c r="N221" s="30"/>
      <c r="O221" s="30"/>
      <c r="P221" s="30"/>
      <c r="Q221" s="30"/>
      <c r="R221" s="30"/>
      <c r="S221" s="30"/>
      <c r="T221" s="30"/>
      <c r="U221" s="30"/>
      <c r="V221" s="30"/>
      <c r="W221" s="30"/>
      <c r="X221" s="30"/>
      <c r="Y221" s="30"/>
      <c r="Z221" s="30"/>
      <c r="AA221" s="30"/>
      <c r="AB221" s="30"/>
      <c r="AC221" s="30"/>
      <c r="AD221" s="30"/>
      <c r="AE221" s="30"/>
      <c r="AF221" s="30"/>
      <c r="AG221" s="30"/>
      <c r="AH221" s="30"/>
      <c r="AI221" s="30"/>
      <c r="AJ221" s="30"/>
      <c r="AK221" s="30"/>
      <c r="AL221" s="30"/>
      <c r="AM221" s="30"/>
      <c r="AN221" s="30"/>
      <c r="AO221" s="30"/>
      <c r="AP221" s="30"/>
      <c r="AQ221" s="41"/>
      <c r="AR221" s="41"/>
      <c r="AS221" s="41"/>
      <c r="AT221" s="41"/>
      <c r="AU221" s="41"/>
      <c r="AV221" s="41"/>
      <c r="AW221" s="41"/>
      <c r="AX221" s="41"/>
      <c r="AY221" s="41"/>
      <c r="AZ221" s="41"/>
      <c r="BA221" s="41"/>
      <c r="BB221" s="41"/>
      <c r="BC221" s="41"/>
      <c r="BD221" s="41"/>
      <c r="BE221" s="41"/>
      <c r="BF221" s="41"/>
      <c r="BG221" s="41"/>
      <c r="BH221" s="41"/>
      <c r="BI221" s="41"/>
      <c r="BJ221" s="41"/>
      <c r="BK221" s="41"/>
      <c r="BL221" s="41"/>
      <c r="BM221" s="41"/>
      <c r="BN221" s="41"/>
      <c r="BO221" s="41"/>
      <c r="BP221" s="41"/>
      <c r="BQ221" s="41"/>
      <c r="BR221" s="41"/>
      <c r="BS221" s="41"/>
      <c r="BT221" s="41"/>
      <c r="BU221" s="41"/>
      <c r="BV221" s="41"/>
      <c r="BW221" s="41"/>
      <c r="BX221" s="41"/>
      <c r="BY221" s="41"/>
      <c r="BZ221" s="41"/>
      <c r="CA221" s="41"/>
      <c r="CB221" s="41"/>
      <c r="CC221" s="41"/>
      <c r="CD221" s="41"/>
      <c r="CE221" s="41"/>
      <c r="CF221" s="41"/>
      <c r="CG221" s="41"/>
      <c r="CH221" s="41"/>
      <c r="CI221" s="41"/>
      <c r="CJ221" s="41"/>
      <c r="CK221" s="41"/>
      <c r="CL221" s="41"/>
      <c r="CM221" s="41"/>
      <c r="CN221" s="41"/>
      <c r="CO221" s="41"/>
      <c r="CP221" s="41"/>
      <c r="CQ221" s="41"/>
      <c r="CR221" s="41"/>
      <c r="CS221" s="41"/>
      <c r="CT221" s="41"/>
      <c r="CU221" s="41"/>
      <c r="CV221" s="41"/>
      <c r="CW221" s="41"/>
      <c r="CX221" s="41"/>
      <c r="CY221" s="41"/>
      <c r="CZ221" s="41"/>
      <c r="DA221" s="41"/>
      <c r="DB221" s="41"/>
      <c r="DC221" s="41"/>
      <c r="DD221" s="41"/>
      <c r="DE221" s="41"/>
      <c r="DF221" s="41"/>
      <c r="DG221" s="41"/>
      <c r="DH221" s="41"/>
      <c r="DI221" s="41"/>
      <c r="DJ221" s="41"/>
      <c r="DK221" s="41"/>
      <c r="DL221" s="41"/>
      <c r="DM221" s="41"/>
      <c r="DN221" s="41"/>
      <c r="DO221" s="41"/>
      <c r="DP221" s="41"/>
      <c r="DQ221" s="41"/>
      <c r="DR221" s="41"/>
      <c r="DS221" s="41"/>
      <c r="DT221" s="41"/>
      <c r="DU221" s="41"/>
      <c r="DV221" s="41"/>
      <c r="DW221" s="41"/>
      <c r="DX221" s="41"/>
      <c r="DY221" s="41"/>
      <c r="DZ221" s="41"/>
      <c r="EA221" s="41"/>
      <c r="EB221" s="41"/>
      <c r="EC221" s="41"/>
      <c r="ED221" s="41"/>
      <c r="EE221" s="41"/>
      <c r="EF221" s="41"/>
      <c r="EG221" s="41"/>
      <c r="EH221" s="41"/>
      <c r="EI221" s="41"/>
      <c r="EJ221" s="41"/>
      <c r="EK221" s="41"/>
      <c r="EL221" s="41"/>
      <c r="EM221" s="41"/>
      <c r="EN221" s="41"/>
      <c r="EO221" s="41"/>
      <c r="EP221" s="41"/>
      <c r="EQ221" s="41"/>
      <c r="ER221" s="41"/>
      <c r="ES221" s="41"/>
      <c r="ET221" s="41"/>
      <c r="EU221" s="41"/>
      <c r="EV221" s="41"/>
      <c r="EW221" s="41"/>
      <c r="EX221" s="41"/>
      <c r="EY221" s="41"/>
      <c r="EZ221" s="41"/>
      <c r="FA221" s="41"/>
      <c r="FB221" s="41"/>
      <c r="FC221" s="41"/>
      <c r="FD221" s="41"/>
      <c r="FE221" s="41"/>
      <c r="FF221" s="41"/>
      <c r="FG221" s="41"/>
      <c r="FH221" s="41"/>
      <c r="FI221" s="41"/>
      <c r="FJ221" s="41"/>
      <c r="FK221" s="41"/>
      <c r="FL221" s="41"/>
      <c r="FM221" s="41"/>
      <c r="FN221" s="41"/>
      <c r="FO221" s="41"/>
      <c r="FP221" s="41"/>
      <c r="FQ221" s="41"/>
      <c r="FR221" s="41"/>
      <c r="FS221" s="41"/>
      <c r="FT221" s="41"/>
      <c r="FU221" s="41"/>
      <c r="FV221" s="41"/>
      <c r="FW221" s="41"/>
      <c r="FX221" s="41"/>
      <c r="FY221" s="41"/>
      <c r="FZ221" s="41"/>
      <c r="GA221" s="41"/>
      <c r="GB221" s="41"/>
      <c r="GC221" s="41"/>
      <c r="GD221" s="41"/>
      <c r="GE221" s="41"/>
      <c r="GF221" s="41"/>
      <c r="GG221" s="41"/>
      <c r="GH221" s="41"/>
      <c r="GI221" s="41"/>
      <c r="GJ221" s="41"/>
      <c r="GK221" s="41"/>
      <c r="GL221" s="41"/>
      <c r="GM221" s="41"/>
      <c r="GN221" s="41"/>
      <c r="GO221" s="41"/>
      <c r="GP221" s="41"/>
      <c r="GQ221" s="41"/>
      <c r="GR221" s="41"/>
      <c r="GS221" s="41"/>
      <c r="GT221" s="41"/>
      <c r="GU221" s="41"/>
      <c r="GV221" s="41"/>
      <c r="GW221" s="41"/>
      <c r="GX221" s="41"/>
      <c r="GY221" s="41"/>
      <c r="GZ221" s="41"/>
      <c r="HA221" s="41"/>
      <c r="HB221" s="41"/>
      <c r="HC221" s="41"/>
      <c r="HD221" s="41"/>
      <c r="HE221" s="41"/>
      <c r="HF221" s="41"/>
      <c r="HG221" s="41"/>
      <c r="HH221" s="41"/>
      <c r="HI221" s="41"/>
      <c r="HJ221" s="41"/>
      <c r="HK221" s="41"/>
      <c r="HL221" s="41"/>
      <c r="HM221" s="41"/>
      <c r="HN221" s="41"/>
      <c r="HO221" s="41"/>
      <c r="HP221" s="41"/>
      <c r="HQ221" s="41"/>
      <c r="HR221" s="41"/>
      <c r="HS221" s="41"/>
      <c r="HT221" s="41"/>
      <c r="HU221" s="41"/>
      <c r="HV221" s="41"/>
      <c r="HW221" s="41"/>
      <c r="HX221" s="41"/>
      <c r="HY221" s="41"/>
      <c r="HZ221" s="41"/>
      <c r="IA221" s="41"/>
      <c r="IB221" s="41"/>
      <c r="IC221" s="41"/>
      <c r="ID221" s="41"/>
      <c r="IE221" s="41"/>
      <c r="IF221" s="41"/>
      <c r="IG221" s="41"/>
      <c r="IH221" s="41"/>
      <c r="II221" s="41"/>
      <c r="IJ221" s="41"/>
      <c r="IK221" s="41"/>
      <c r="IL221" s="41"/>
      <c r="IM221" s="41"/>
      <c r="IN221" s="41"/>
      <c r="IO221" s="41"/>
      <c r="IP221" s="41"/>
      <c r="IQ221" s="41"/>
      <c r="IR221" s="41"/>
      <c r="IS221" s="41"/>
      <c r="IT221" s="41"/>
    </row>
    <row r="222" spans="1:254" s="24" customFormat="1" x14ac:dyDescent="0.2">
      <c r="A222" s="21" t="s">
        <v>10</v>
      </c>
      <c r="B222" s="44">
        <v>0.32</v>
      </c>
      <c r="C222" s="77">
        <f t="shared" si="6"/>
        <v>2.4872472961910042</v>
      </c>
      <c r="D222" s="78" t="e">
        <f t="shared" si="7"/>
        <v>#DIV/0!</v>
      </c>
      <c r="E222" s="30">
        <v>2.4872472961910042</v>
      </c>
      <c r="F222" s="30"/>
      <c r="G222" s="30"/>
      <c r="H222" s="30"/>
      <c r="I222" s="30"/>
      <c r="J222" s="30"/>
      <c r="K222" s="30"/>
      <c r="L222" s="30"/>
      <c r="M222" s="30"/>
      <c r="N222" s="30"/>
      <c r="O222" s="30"/>
      <c r="P222" s="30"/>
      <c r="Q222" s="30"/>
      <c r="R222" s="30"/>
      <c r="S222" s="30"/>
      <c r="T222" s="30"/>
      <c r="U222" s="30"/>
      <c r="V222" s="30"/>
      <c r="W222" s="30"/>
      <c r="X222" s="30"/>
      <c r="Y222" s="30"/>
      <c r="Z222" s="30"/>
      <c r="AA222" s="30"/>
      <c r="AB222" s="30"/>
      <c r="AC222" s="30"/>
      <c r="AD222" s="30"/>
      <c r="AE222" s="30"/>
      <c r="AF222" s="30"/>
      <c r="AG222" s="30"/>
      <c r="AH222" s="30"/>
      <c r="AI222" s="30"/>
      <c r="AJ222" s="30"/>
      <c r="AK222" s="30"/>
      <c r="AL222" s="30"/>
      <c r="AM222" s="30"/>
      <c r="AN222" s="30"/>
      <c r="AO222" s="30"/>
      <c r="AP222" s="30"/>
      <c r="AQ222" s="41"/>
      <c r="AR222" s="41"/>
      <c r="AS222" s="41"/>
      <c r="AT222" s="41"/>
      <c r="AU222" s="41"/>
      <c r="AV222" s="41"/>
      <c r="AW222" s="41"/>
      <c r="AX222" s="41"/>
      <c r="AY222" s="41"/>
      <c r="AZ222" s="41"/>
      <c r="BA222" s="41"/>
      <c r="BB222" s="41"/>
      <c r="BC222" s="41"/>
      <c r="BD222" s="41"/>
      <c r="BE222" s="41"/>
      <c r="BF222" s="41"/>
      <c r="BG222" s="41"/>
      <c r="BH222" s="41"/>
      <c r="BI222" s="41"/>
      <c r="BJ222" s="41"/>
      <c r="BK222" s="41"/>
      <c r="BL222" s="41"/>
      <c r="BM222" s="41"/>
      <c r="BN222" s="41"/>
      <c r="BO222" s="41"/>
      <c r="BP222" s="41"/>
      <c r="BQ222" s="41"/>
      <c r="BR222" s="41"/>
      <c r="BS222" s="41"/>
      <c r="BT222" s="41"/>
      <c r="BU222" s="41"/>
      <c r="BV222" s="41"/>
      <c r="BW222" s="41"/>
      <c r="BX222" s="41"/>
      <c r="BY222" s="41"/>
      <c r="BZ222" s="41"/>
      <c r="CA222" s="41"/>
      <c r="CB222" s="41"/>
      <c r="CC222" s="41"/>
      <c r="CD222" s="41"/>
      <c r="CE222" s="41"/>
      <c r="CF222" s="41"/>
      <c r="CG222" s="41"/>
      <c r="CH222" s="41"/>
      <c r="CI222" s="41"/>
      <c r="CJ222" s="41"/>
      <c r="CK222" s="41"/>
      <c r="CL222" s="41"/>
      <c r="CM222" s="41"/>
      <c r="CN222" s="41"/>
      <c r="CO222" s="41"/>
      <c r="CP222" s="41"/>
      <c r="CQ222" s="41"/>
      <c r="CR222" s="41"/>
      <c r="CS222" s="41"/>
      <c r="CT222" s="41"/>
      <c r="CU222" s="41"/>
      <c r="CV222" s="41"/>
      <c r="CW222" s="41"/>
      <c r="CX222" s="41"/>
      <c r="CY222" s="41"/>
      <c r="CZ222" s="41"/>
      <c r="DA222" s="41"/>
      <c r="DB222" s="41"/>
      <c r="DC222" s="41"/>
      <c r="DD222" s="41"/>
      <c r="DE222" s="41"/>
      <c r="DF222" s="41"/>
      <c r="DG222" s="41"/>
      <c r="DH222" s="41"/>
      <c r="DI222" s="41"/>
      <c r="DJ222" s="41"/>
      <c r="DK222" s="41"/>
      <c r="DL222" s="41"/>
      <c r="DM222" s="41"/>
      <c r="DN222" s="41"/>
      <c r="DO222" s="41"/>
      <c r="DP222" s="41"/>
      <c r="DQ222" s="41"/>
      <c r="DR222" s="41"/>
      <c r="DS222" s="41"/>
      <c r="DT222" s="41"/>
      <c r="DU222" s="41"/>
      <c r="DV222" s="41"/>
      <c r="DW222" s="41"/>
      <c r="DX222" s="41"/>
      <c r="DY222" s="41"/>
      <c r="DZ222" s="41"/>
      <c r="EA222" s="41"/>
      <c r="EB222" s="41"/>
      <c r="EC222" s="41"/>
      <c r="ED222" s="41"/>
      <c r="EE222" s="41"/>
      <c r="EF222" s="41"/>
      <c r="EG222" s="41"/>
      <c r="EH222" s="41"/>
      <c r="EI222" s="41"/>
      <c r="EJ222" s="41"/>
      <c r="EK222" s="41"/>
      <c r="EL222" s="41"/>
      <c r="EM222" s="41"/>
      <c r="EN222" s="41"/>
      <c r="EO222" s="41"/>
      <c r="EP222" s="41"/>
      <c r="EQ222" s="41"/>
      <c r="ER222" s="41"/>
      <c r="ES222" s="41"/>
      <c r="ET222" s="41"/>
      <c r="EU222" s="41"/>
      <c r="EV222" s="41"/>
      <c r="EW222" s="41"/>
      <c r="EX222" s="41"/>
      <c r="EY222" s="41"/>
      <c r="EZ222" s="41"/>
      <c r="FA222" s="41"/>
      <c r="FB222" s="41"/>
      <c r="FC222" s="41"/>
      <c r="FD222" s="41"/>
      <c r="FE222" s="41"/>
      <c r="FF222" s="41"/>
      <c r="FG222" s="41"/>
      <c r="FH222" s="41"/>
      <c r="FI222" s="41"/>
      <c r="FJ222" s="41"/>
      <c r="FK222" s="41"/>
      <c r="FL222" s="41"/>
      <c r="FM222" s="41"/>
      <c r="FN222" s="41"/>
      <c r="FO222" s="41"/>
      <c r="FP222" s="41"/>
      <c r="FQ222" s="41"/>
      <c r="FR222" s="41"/>
      <c r="FS222" s="41"/>
      <c r="FT222" s="41"/>
      <c r="FU222" s="41"/>
      <c r="FV222" s="41"/>
      <c r="FW222" s="41"/>
      <c r="FX222" s="41"/>
      <c r="FY222" s="41"/>
      <c r="FZ222" s="41"/>
      <c r="GA222" s="41"/>
      <c r="GB222" s="41"/>
      <c r="GC222" s="41"/>
      <c r="GD222" s="41"/>
      <c r="GE222" s="41"/>
      <c r="GF222" s="41"/>
      <c r="GG222" s="41"/>
      <c r="GH222" s="41"/>
      <c r="GI222" s="41"/>
      <c r="GJ222" s="41"/>
      <c r="GK222" s="41"/>
      <c r="GL222" s="41"/>
      <c r="GM222" s="41"/>
      <c r="GN222" s="41"/>
      <c r="GO222" s="41"/>
      <c r="GP222" s="41"/>
      <c r="GQ222" s="41"/>
      <c r="GR222" s="41"/>
      <c r="GS222" s="41"/>
      <c r="GT222" s="41"/>
      <c r="GU222" s="41"/>
      <c r="GV222" s="41"/>
      <c r="GW222" s="41"/>
      <c r="GX222" s="41"/>
      <c r="GY222" s="41"/>
      <c r="GZ222" s="41"/>
      <c r="HA222" s="41"/>
      <c r="HB222" s="41"/>
      <c r="HC222" s="41"/>
      <c r="HD222" s="41"/>
      <c r="HE222" s="41"/>
      <c r="HF222" s="41"/>
      <c r="HG222" s="41"/>
      <c r="HH222" s="41"/>
      <c r="HI222" s="41"/>
      <c r="HJ222" s="41"/>
      <c r="HK222" s="41"/>
      <c r="HL222" s="41"/>
      <c r="HM222" s="41"/>
      <c r="HN222" s="41"/>
      <c r="HO222" s="41"/>
      <c r="HP222" s="41"/>
      <c r="HQ222" s="41"/>
      <c r="HR222" s="41"/>
      <c r="HS222" s="41"/>
      <c r="HT222" s="41"/>
      <c r="HU222" s="41"/>
      <c r="HV222" s="41"/>
      <c r="HW222" s="41"/>
      <c r="HX222" s="41"/>
      <c r="HY222" s="41"/>
      <c r="HZ222" s="41"/>
      <c r="IA222" s="41"/>
      <c r="IB222" s="41"/>
      <c r="IC222" s="41"/>
      <c r="ID222" s="41"/>
      <c r="IE222" s="41"/>
      <c r="IF222" s="41"/>
      <c r="IG222" s="41"/>
      <c r="IH222" s="41"/>
      <c r="II222" s="41"/>
      <c r="IJ222" s="41"/>
      <c r="IK222" s="41"/>
      <c r="IL222" s="41"/>
      <c r="IM222" s="41"/>
      <c r="IN222" s="41"/>
      <c r="IO222" s="41"/>
      <c r="IP222" s="41"/>
      <c r="IQ222" s="41"/>
      <c r="IR222" s="41"/>
      <c r="IS222" s="41"/>
      <c r="IT222" s="41"/>
    </row>
    <row r="223" spans="1:254" s="24" customFormat="1" x14ac:dyDescent="0.2">
      <c r="A223" s="21" t="s">
        <v>10</v>
      </c>
      <c r="B223" s="44">
        <v>0.34</v>
      </c>
      <c r="C223" s="77">
        <f t="shared" si="6"/>
        <v>2.4510466115023584</v>
      </c>
      <c r="D223" s="78" t="e">
        <f t="shared" si="7"/>
        <v>#DIV/0!</v>
      </c>
      <c r="E223" s="30">
        <v>2.4510466115023584</v>
      </c>
      <c r="F223" s="30"/>
      <c r="G223" s="30"/>
      <c r="H223" s="30"/>
      <c r="I223" s="30"/>
      <c r="J223" s="30"/>
      <c r="K223" s="30"/>
      <c r="L223" s="30"/>
      <c r="M223" s="30"/>
      <c r="N223" s="30"/>
      <c r="O223" s="30"/>
      <c r="P223" s="30"/>
      <c r="Q223" s="30"/>
      <c r="R223" s="30"/>
      <c r="S223" s="30"/>
      <c r="T223" s="30"/>
      <c r="U223" s="30"/>
      <c r="V223" s="30"/>
      <c r="W223" s="30"/>
      <c r="X223" s="30"/>
      <c r="Y223" s="30"/>
      <c r="Z223" s="30"/>
      <c r="AA223" s="30"/>
      <c r="AB223" s="30"/>
      <c r="AC223" s="30"/>
      <c r="AD223" s="30"/>
      <c r="AE223" s="30"/>
      <c r="AF223" s="30"/>
      <c r="AG223" s="30"/>
      <c r="AH223" s="30"/>
      <c r="AI223" s="30"/>
      <c r="AJ223" s="30"/>
      <c r="AK223" s="30"/>
      <c r="AL223" s="30"/>
      <c r="AM223" s="30"/>
      <c r="AN223" s="30"/>
      <c r="AO223" s="30"/>
      <c r="AP223" s="30"/>
      <c r="AQ223" s="41"/>
      <c r="AR223" s="41"/>
      <c r="AS223" s="41"/>
      <c r="AT223" s="41"/>
      <c r="AU223" s="41"/>
      <c r="AV223" s="41"/>
      <c r="AW223" s="41"/>
      <c r="AX223" s="41"/>
      <c r="AY223" s="41"/>
      <c r="AZ223" s="41"/>
      <c r="BA223" s="41"/>
      <c r="BB223" s="41"/>
      <c r="BC223" s="41"/>
      <c r="BD223" s="41"/>
      <c r="BE223" s="41"/>
      <c r="BF223" s="41"/>
      <c r="BG223" s="41"/>
      <c r="BH223" s="41"/>
      <c r="BI223" s="41"/>
      <c r="BJ223" s="41"/>
      <c r="BK223" s="41"/>
      <c r="BL223" s="41"/>
      <c r="BM223" s="41"/>
      <c r="BN223" s="41"/>
      <c r="BO223" s="41"/>
      <c r="BP223" s="41"/>
      <c r="BQ223" s="41"/>
      <c r="BR223" s="41"/>
      <c r="BS223" s="41"/>
      <c r="BT223" s="41"/>
      <c r="BU223" s="41"/>
      <c r="BV223" s="41"/>
      <c r="BW223" s="41"/>
      <c r="BX223" s="41"/>
      <c r="BY223" s="41"/>
      <c r="BZ223" s="41"/>
      <c r="CA223" s="41"/>
      <c r="CB223" s="41"/>
      <c r="CC223" s="41"/>
      <c r="CD223" s="41"/>
      <c r="CE223" s="41"/>
      <c r="CF223" s="41"/>
      <c r="CG223" s="41"/>
      <c r="CH223" s="41"/>
      <c r="CI223" s="41"/>
      <c r="CJ223" s="41"/>
      <c r="CK223" s="41"/>
      <c r="CL223" s="41"/>
      <c r="CM223" s="41"/>
      <c r="CN223" s="41"/>
      <c r="CO223" s="41"/>
      <c r="CP223" s="41"/>
      <c r="CQ223" s="41"/>
      <c r="CR223" s="41"/>
      <c r="CS223" s="41"/>
      <c r="CT223" s="41"/>
      <c r="CU223" s="41"/>
      <c r="CV223" s="41"/>
      <c r="CW223" s="41"/>
      <c r="CX223" s="41"/>
      <c r="CY223" s="41"/>
      <c r="CZ223" s="41"/>
      <c r="DA223" s="41"/>
      <c r="DB223" s="41"/>
      <c r="DC223" s="41"/>
      <c r="DD223" s="41"/>
      <c r="DE223" s="41"/>
      <c r="DF223" s="41"/>
      <c r="DG223" s="41"/>
      <c r="DH223" s="41"/>
      <c r="DI223" s="41"/>
      <c r="DJ223" s="41"/>
      <c r="DK223" s="41"/>
      <c r="DL223" s="41"/>
      <c r="DM223" s="41"/>
      <c r="DN223" s="41"/>
      <c r="DO223" s="41"/>
      <c r="DP223" s="41"/>
      <c r="DQ223" s="41"/>
      <c r="DR223" s="41"/>
      <c r="DS223" s="41"/>
      <c r="DT223" s="41"/>
      <c r="DU223" s="41"/>
      <c r="DV223" s="41"/>
      <c r="DW223" s="41"/>
      <c r="DX223" s="41"/>
      <c r="DY223" s="41"/>
      <c r="DZ223" s="41"/>
      <c r="EA223" s="41"/>
      <c r="EB223" s="41"/>
      <c r="EC223" s="41"/>
      <c r="ED223" s="41"/>
      <c r="EE223" s="41"/>
      <c r="EF223" s="41"/>
      <c r="EG223" s="41"/>
      <c r="EH223" s="41"/>
      <c r="EI223" s="41"/>
      <c r="EJ223" s="41"/>
      <c r="EK223" s="41"/>
      <c r="EL223" s="41"/>
      <c r="EM223" s="41"/>
      <c r="EN223" s="41"/>
      <c r="EO223" s="41"/>
      <c r="EP223" s="41"/>
      <c r="EQ223" s="41"/>
      <c r="ER223" s="41"/>
      <c r="ES223" s="41"/>
      <c r="ET223" s="41"/>
      <c r="EU223" s="41"/>
      <c r="EV223" s="41"/>
      <c r="EW223" s="41"/>
      <c r="EX223" s="41"/>
      <c r="EY223" s="41"/>
      <c r="EZ223" s="41"/>
      <c r="FA223" s="41"/>
      <c r="FB223" s="41"/>
      <c r="FC223" s="41"/>
      <c r="FD223" s="41"/>
      <c r="FE223" s="41"/>
      <c r="FF223" s="41"/>
      <c r="FG223" s="41"/>
      <c r="FH223" s="41"/>
      <c r="FI223" s="41"/>
      <c r="FJ223" s="41"/>
      <c r="FK223" s="41"/>
      <c r="FL223" s="41"/>
      <c r="FM223" s="41"/>
      <c r="FN223" s="41"/>
      <c r="FO223" s="41"/>
      <c r="FP223" s="41"/>
      <c r="FQ223" s="41"/>
      <c r="FR223" s="41"/>
      <c r="FS223" s="41"/>
      <c r="FT223" s="41"/>
      <c r="FU223" s="41"/>
      <c r="FV223" s="41"/>
      <c r="FW223" s="41"/>
      <c r="FX223" s="41"/>
      <c r="FY223" s="41"/>
      <c r="FZ223" s="41"/>
      <c r="GA223" s="41"/>
      <c r="GB223" s="41"/>
      <c r="GC223" s="41"/>
      <c r="GD223" s="41"/>
      <c r="GE223" s="41"/>
      <c r="GF223" s="41"/>
      <c r="GG223" s="41"/>
      <c r="GH223" s="41"/>
      <c r="GI223" s="41"/>
      <c r="GJ223" s="41"/>
      <c r="GK223" s="41"/>
      <c r="GL223" s="41"/>
      <c r="GM223" s="41"/>
      <c r="GN223" s="41"/>
      <c r="GO223" s="41"/>
      <c r="GP223" s="41"/>
      <c r="GQ223" s="41"/>
      <c r="GR223" s="41"/>
      <c r="GS223" s="41"/>
      <c r="GT223" s="41"/>
      <c r="GU223" s="41"/>
      <c r="GV223" s="41"/>
      <c r="GW223" s="41"/>
      <c r="GX223" s="41"/>
      <c r="GY223" s="41"/>
      <c r="GZ223" s="41"/>
      <c r="HA223" s="41"/>
      <c r="HB223" s="41"/>
      <c r="HC223" s="41"/>
      <c r="HD223" s="41"/>
      <c r="HE223" s="41"/>
      <c r="HF223" s="41"/>
      <c r="HG223" s="41"/>
      <c r="HH223" s="41"/>
      <c r="HI223" s="41"/>
      <c r="HJ223" s="41"/>
      <c r="HK223" s="41"/>
      <c r="HL223" s="41"/>
      <c r="HM223" s="41"/>
      <c r="HN223" s="41"/>
      <c r="HO223" s="41"/>
      <c r="HP223" s="41"/>
      <c r="HQ223" s="41"/>
      <c r="HR223" s="41"/>
      <c r="HS223" s="41"/>
      <c r="HT223" s="41"/>
      <c r="HU223" s="41"/>
      <c r="HV223" s="41"/>
      <c r="HW223" s="41"/>
      <c r="HX223" s="41"/>
      <c r="HY223" s="41"/>
      <c r="HZ223" s="41"/>
      <c r="IA223" s="41"/>
      <c r="IB223" s="41"/>
      <c r="IC223" s="41"/>
      <c r="ID223" s="41"/>
      <c r="IE223" s="41"/>
      <c r="IF223" s="41"/>
      <c r="IG223" s="41"/>
      <c r="IH223" s="41"/>
      <c r="II223" s="41"/>
      <c r="IJ223" s="41"/>
      <c r="IK223" s="41"/>
      <c r="IL223" s="41"/>
      <c r="IM223" s="41"/>
      <c r="IN223" s="41"/>
      <c r="IO223" s="41"/>
      <c r="IP223" s="41"/>
      <c r="IQ223" s="41"/>
      <c r="IR223" s="41"/>
      <c r="IS223" s="41"/>
      <c r="IT223" s="41"/>
    </row>
    <row r="224" spans="1:254" s="24" customFormat="1" x14ac:dyDescent="0.2">
      <c r="A224" s="21" t="s">
        <v>10</v>
      </c>
      <c r="B224" s="44">
        <v>0.36</v>
      </c>
      <c r="C224" s="77">
        <f t="shared" si="6"/>
        <v>2.4893110323878558</v>
      </c>
      <c r="D224" s="78" t="e">
        <f t="shared" si="7"/>
        <v>#DIV/0!</v>
      </c>
      <c r="E224" s="30">
        <v>2.4893110323878558</v>
      </c>
      <c r="F224" s="30"/>
      <c r="G224" s="30"/>
      <c r="H224" s="30"/>
      <c r="I224" s="30"/>
      <c r="J224" s="30"/>
      <c r="K224" s="30"/>
      <c r="L224" s="30"/>
      <c r="M224" s="30"/>
      <c r="N224" s="30"/>
      <c r="O224" s="30"/>
      <c r="P224" s="30"/>
      <c r="Q224" s="30"/>
      <c r="R224" s="30"/>
      <c r="S224" s="30"/>
      <c r="T224" s="30"/>
      <c r="U224" s="30"/>
      <c r="V224" s="30"/>
      <c r="W224" s="30"/>
      <c r="X224" s="30"/>
      <c r="Y224" s="30"/>
      <c r="Z224" s="30"/>
      <c r="AA224" s="30"/>
      <c r="AB224" s="30"/>
      <c r="AC224" s="30"/>
      <c r="AD224" s="30"/>
      <c r="AE224" s="30"/>
      <c r="AF224" s="30"/>
      <c r="AG224" s="30"/>
      <c r="AH224" s="30"/>
      <c r="AI224" s="30"/>
      <c r="AJ224" s="30"/>
      <c r="AK224" s="30"/>
      <c r="AL224" s="30"/>
      <c r="AM224" s="30"/>
      <c r="AN224" s="30"/>
      <c r="AO224" s="30"/>
      <c r="AP224" s="30"/>
      <c r="AQ224" s="41"/>
      <c r="AR224" s="41"/>
      <c r="AS224" s="41"/>
      <c r="AT224" s="41"/>
      <c r="AU224" s="41"/>
      <c r="AV224" s="41"/>
      <c r="AW224" s="41"/>
      <c r="AX224" s="41"/>
      <c r="AY224" s="41"/>
      <c r="AZ224" s="41"/>
      <c r="BA224" s="41"/>
      <c r="BB224" s="41"/>
      <c r="BC224" s="41"/>
      <c r="BD224" s="41"/>
      <c r="BE224" s="41"/>
      <c r="BF224" s="41"/>
      <c r="BG224" s="41"/>
      <c r="BH224" s="41"/>
      <c r="BI224" s="41"/>
      <c r="BJ224" s="41"/>
      <c r="BK224" s="41"/>
      <c r="BL224" s="41"/>
      <c r="BM224" s="41"/>
      <c r="BN224" s="41"/>
      <c r="BO224" s="41"/>
      <c r="BP224" s="41"/>
      <c r="BQ224" s="41"/>
      <c r="BR224" s="41"/>
      <c r="BS224" s="41"/>
      <c r="BT224" s="41"/>
      <c r="BU224" s="41"/>
      <c r="BV224" s="41"/>
      <c r="BW224" s="41"/>
      <c r="BX224" s="41"/>
      <c r="BY224" s="41"/>
      <c r="BZ224" s="41"/>
      <c r="CA224" s="41"/>
      <c r="CB224" s="41"/>
      <c r="CC224" s="41"/>
      <c r="CD224" s="41"/>
      <c r="CE224" s="41"/>
      <c r="CF224" s="41"/>
      <c r="CG224" s="41"/>
      <c r="CH224" s="41"/>
      <c r="CI224" s="41"/>
      <c r="CJ224" s="41"/>
      <c r="CK224" s="41"/>
      <c r="CL224" s="41"/>
      <c r="CM224" s="41"/>
      <c r="CN224" s="41"/>
      <c r="CO224" s="41"/>
      <c r="CP224" s="41"/>
      <c r="CQ224" s="41"/>
      <c r="CR224" s="41"/>
      <c r="CS224" s="41"/>
      <c r="CT224" s="41"/>
      <c r="CU224" s="41"/>
      <c r="CV224" s="41"/>
      <c r="CW224" s="41"/>
      <c r="CX224" s="41"/>
      <c r="CY224" s="41"/>
      <c r="CZ224" s="41"/>
      <c r="DA224" s="41"/>
      <c r="DB224" s="41"/>
      <c r="DC224" s="41"/>
      <c r="DD224" s="41"/>
      <c r="DE224" s="41"/>
      <c r="DF224" s="41"/>
      <c r="DG224" s="41"/>
      <c r="DH224" s="41"/>
      <c r="DI224" s="41"/>
      <c r="DJ224" s="41"/>
      <c r="DK224" s="41"/>
      <c r="DL224" s="41"/>
      <c r="DM224" s="41"/>
      <c r="DN224" s="41"/>
      <c r="DO224" s="41"/>
      <c r="DP224" s="41"/>
      <c r="DQ224" s="41"/>
      <c r="DR224" s="41"/>
      <c r="DS224" s="41"/>
      <c r="DT224" s="41"/>
      <c r="DU224" s="41"/>
      <c r="DV224" s="41"/>
      <c r="DW224" s="41"/>
      <c r="DX224" s="41"/>
      <c r="DY224" s="41"/>
      <c r="DZ224" s="41"/>
      <c r="EA224" s="41"/>
      <c r="EB224" s="41"/>
      <c r="EC224" s="41"/>
      <c r="ED224" s="41"/>
      <c r="EE224" s="41"/>
      <c r="EF224" s="41"/>
      <c r="EG224" s="41"/>
      <c r="EH224" s="41"/>
      <c r="EI224" s="41"/>
      <c r="EJ224" s="41"/>
      <c r="EK224" s="41"/>
      <c r="EL224" s="41"/>
      <c r="EM224" s="41"/>
      <c r="EN224" s="41"/>
      <c r="EO224" s="41"/>
      <c r="EP224" s="41"/>
      <c r="EQ224" s="41"/>
      <c r="ER224" s="41"/>
      <c r="ES224" s="41"/>
      <c r="ET224" s="41"/>
      <c r="EU224" s="41"/>
      <c r="EV224" s="41"/>
      <c r="EW224" s="41"/>
      <c r="EX224" s="41"/>
      <c r="EY224" s="41"/>
      <c r="EZ224" s="41"/>
      <c r="FA224" s="41"/>
      <c r="FB224" s="41"/>
      <c r="FC224" s="41"/>
      <c r="FD224" s="41"/>
      <c r="FE224" s="41"/>
      <c r="FF224" s="41"/>
      <c r="FG224" s="41"/>
      <c r="FH224" s="41"/>
      <c r="FI224" s="41"/>
      <c r="FJ224" s="41"/>
      <c r="FK224" s="41"/>
      <c r="FL224" s="41"/>
      <c r="FM224" s="41"/>
      <c r="FN224" s="41"/>
      <c r="FO224" s="41"/>
      <c r="FP224" s="41"/>
      <c r="FQ224" s="41"/>
      <c r="FR224" s="41"/>
      <c r="FS224" s="41"/>
      <c r="FT224" s="41"/>
      <c r="FU224" s="41"/>
      <c r="FV224" s="41"/>
      <c r="FW224" s="41"/>
      <c r="FX224" s="41"/>
      <c r="FY224" s="41"/>
      <c r="FZ224" s="41"/>
      <c r="GA224" s="41"/>
      <c r="GB224" s="41"/>
      <c r="GC224" s="41"/>
      <c r="GD224" s="41"/>
      <c r="GE224" s="41"/>
      <c r="GF224" s="41"/>
      <c r="GG224" s="41"/>
      <c r="GH224" s="41"/>
      <c r="GI224" s="41"/>
      <c r="GJ224" s="41"/>
      <c r="GK224" s="41"/>
      <c r="GL224" s="41"/>
      <c r="GM224" s="41"/>
      <c r="GN224" s="41"/>
      <c r="GO224" s="41"/>
      <c r="GP224" s="41"/>
      <c r="GQ224" s="41"/>
      <c r="GR224" s="41"/>
      <c r="GS224" s="41"/>
      <c r="GT224" s="41"/>
      <c r="GU224" s="41"/>
      <c r="GV224" s="41"/>
      <c r="GW224" s="41"/>
      <c r="GX224" s="41"/>
      <c r="GY224" s="41"/>
      <c r="GZ224" s="41"/>
      <c r="HA224" s="41"/>
      <c r="HB224" s="41"/>
      <c r="HC224" s="41"/>
      <c r="HD224" s="41"/>
      <c r="HE224" s="41"/>
      <c r="HF224" s="41"/>
      <c r="HG224" s="41"/>
      <c r="HH224" s="41"/>
      <c r="HI224" s="41"/>
      <c r="HJ224" s="41"/>
      <c r="HK224" s="41"/>
      <c r="HL224" s="41"/>
      <c r="HM224" s="41"/>
      <c r="HN224" s="41"/>
      <c r="HO224" s="41"/>
      <c r="HP224" s="41"/>
      <c r="HQ224" s="41"/>
      <c r="HR224" s="41"/>
      <c r="HS224" s="41"/>
      <c r="HT224" s="41"/>
      <c r="HU224" s="41"/>
      <c r="HV224" s="41"/>
      <c r="HW224" s="41"/>
      <c r="HX224" s="41"/>
      <c r="HY224" s="41"/>
      <c r="HZ224" s="41"/>
      <c r="IA224" s="41"/>
      <c r="IB224" s="41"/>
      <c r="IC224" s="41"/>
      <c r="ID224" s="41"/>
      <c r="IE224" s="41"/>
      <c r="IF224" s="41"/>
      <c r="IG224" s="41"/>
      <c r="IH224" s="41"/>
      <c r="II224" s="41"/>
      <c r="IJ224" s="41"/>
      <c r="IK224" s="41"/>
      <c r="IL224" s="41"/>
      <c r="IM224" s="41"/>
      <c r="IN224" s="41"/>
      <c r="IO224" s="41"/>
      <c r="IP224" s="41"/>
      <c r="IQ224" s="41"/>
      <c r="IR224" s="41"/>
      <c r="IS224" s="41"/>
      <c r="IT224" s="41"/>
    </row>
    <row r="225" spans="1:254" s="24" customFormat="1" x14ac:dyDescent="0.2">
      <c r="A225" s="21" t="s">
        <v>10</v>
      </c>
      <c r="B225" s="44">
        <v>0.38</v>
      </c>
      <c r="C225" s="77">
        <f t="shared" si="6"/>
        <v>2.5713322281739108</v>
      </c>
      <c r="D225" s="78" t="e">
        <f t="shared" si="7"/>
        <v>#DIV/0!</v>
      </c>
      <c r="E225" s="30">
        <v>2.5713322281739108</v>
      </c>
      <c r="F225" s="30"/>
      <c r="G225" s="30"/>
      <c r="H225" s="30"/>
      <c r="I225" s="30"/>
      <c r="J225" s="30"/>
      <c r="K225" s="30"/>
      <c r="L225" s="30"/>
      <c r="M225" s="30"/>
      <c r="N225" s="30"/>
      <c r="O225" s="30"/>
      <c r="P225" s="30"/>
      <c r="Q225" s="30"/>
      <c r="R225" s="30"/>
      <c r="S225" s="30"/>
      <c r="T225" s="30"/>
      <c r="U225" s="30"/>
      <c r="V225" s="30"/>
      <c r="W225" s="30"/>
      <c r="X225" s="30"/>
      <c r="Y225" s="30"/>
      <c r="Z225" s="30"/>
      <c r="AA225" s="30"/>
      <c r="AB225" s="30"/>
      <c r="AC225" s="30"/>
      <c r="AD225" s="30"/>
      <c r="AE225" s="30"/>
      <c r="AF225" s="30"/>
      <c r="AG225" s="30"/>
      <c r="AH225" s="30"/>
      <c r="AI225" s="30"/>
      <c r="AJ225" s="30"/>
      <c r="AK225" s="30"/>
      <c r="AL225" s="30"/>
      <c r="AM225" s="30"/>
      <c r="AN225" s="30"/>
      <c r="AO225" s="30"/>
      <c r="AP225" s="30"/>
      <c r="AQ225" s="41"/>
      <c r="AR225" s="41"/>
      <c r="AS225" s="41"/>
      <c r="AT225" s="41"/>
      <c r="AU225" s="41"/>
      <c r="AV225" s="41"/>
      <c r="AW225" s="41"/>
      <c r="AX225" s="41"/>
      <c r="AY225" s="41"/>
      <c r="AZ225" s="41"/>
      <c r="BA225" s="41"/>
      <c r="BB225" s="41"/>
      <c r="BC225" s="41"/>
      <c r="BD225" s="41"/>
      <c r="BE225" s="41"/>
      <c r="BF225" s="41"/>
      <c r="BG225" s="41"/>
      <c r="BH225" s="41"/>
      <c r="BI225" s="41"/>
      <c r="BJ225" s="41"/>
      <c r="BK225" s="41"/>
      <c r="BL225" s="41"/>
      <c r="BM225" s="41"/>
      <c r="BN225" s="41"/>
      <c r="BO225" s="41"/>
      <c r="BP225" s="41"/>
      <c r="BQ225" s="41"/>
      <c r="BR225" s="41"/>
      <c r="BS225" s="41"/>
      <c r="BT225" s="41"/>
      <c r="BU225" s="41"/>
      <c r="BV225" s="41"/>
      <c r="BW225" s="41"/>
      <c r="BX225" s="41"/>
      <c r="BY225" s="41"/>
      <c r="BZ225" s="41"/>
      <c r="CA225" s="41"/>
      <c r="CB225" s="41"/>
      <c r="CC225" s="41"/>
      <c r="CD225" s="41"/>
      <c r="CE225" s="41"/>
      <c r="CF225" s="41"/>
      <c r="CG225" s="41"/>
      <c r="CH225" s="41"/>
      <c r="CI225" s="41"/>
      <c r="CJ225" s="41"/>
      <c r="CK225" s="41"/>
      <c r="CL225" s="41"/>
      <c r="CM225" s="41"/>
      <c r="CN225" s="41"/>
      <c r="CO225" s="41"/>
      <c r="CP225" s="41"/>
      <c r="CQ225" s="41"/>
      <c r="CR225" s="41"/>
      <c r="CS225" s="41"/>
      <c r="CT225" s="41"/>
      <c r="CU225" s="41"/>
      <c r="CV225" s="41"/>
      <c r="CW225" s="41"/>
      <c r="CX225" s="41"/>
      <c r="CY225" s="41"/>
      <c r="CZ225" s="41"/>
      <c r="DA225" s="41"/>
      <c r="DB225" s="41"/>
      <c r="DC225" s="41"/>
      <c r="DD225" s="41"/>
      <c r="DE225" s="41"/>
      <c r="DF225" s="41"/>
      <c r="DG225" s="41"/>
      <c r="DH225" s="41"/>
      <c r="DI225" s="41"/>
      <c r="DJ225" s="41"/>
      <c r="DK225" s="41"/>
      <c r="DL225" s="41"/>
      <c r="DM225" s="41"/>
      <c r="DN225" s="41"/>
      <c r="DO225" s="41"/>
      <c r="DP225" s="41"/>
      <c r="DQ225" s="41"/>
      <c r="DR225" s="41"/>
      <c r="DS225" s="41"/>
      <c r="DT225" s="41"/>
      <c r="DU225" s="41"/>
      <c r="DV225" s="41"/>
      <c r="DW225" s="41"/>
      <c r="DX225" s="41"/>
      <c r="DY225" s="41"/>
      <c r="DZ225" s="41"/>
      <c r="EA225" s="41"/>
      <c r="EB225" s="41"/>
      <c r="EC225" s="41"/>
      <c r="ED225" s="41"/>
      <c r="EE225" s="41"/>
      <c r="EF225" s="41"/>
      <c r="EG225" s="41"/>
      <c r="EH225" s="41"/>
      <c r="EI225" s="41"/>
      <c r="EJ225" s="41"/>
      <c r="EK225" s="41"/>
      <c r="EL225" s="41"/>
      <c r="EM225" s="41"/>
      <c r="EN225" s="41"/>
      <c r="EO225" s="41"/>
      <c r="EP225" s="41"/>
      <c r="EQ225" s="41"/>
      <c r="ER225" s="41"/>
      <c r="ES225" s="41"/>
      <c r="ET225" s="41"/>
      <c r="EU225" s="41"/>
      <c r="EV225" s="41"/>
      <c r="EW225" s="41"/>
      <c r="EX225" s="41"/>
      <c r="EY225" s="41"/>
      <c r="EZ225" s="41"/>
      <c r="FA225" s="41"/>
      <c r="FB225" s="41"/>
      <c r="FC225" s="41"/>
      <c r="FD225" s="41"/>
      <c r="FE225" s="41"/>
      <c r="FF225" s="41"/>
      <c r="FG225" s="41"/>
      <c r="FH225" s="41"/>
      <c r="FI225" s="41"/>
      <c r="FJ225" s="41"/>
      <c r="FK225" s="41"/>
      <c r="FL225" s="41"/>
      <c r="FM225" s="41"/>
      <c r="FN225" s="41"/>
      <c r="FO225" s="41"/>
      <c r="FP225" s="41"/>
      <c r="FQ225" s="41"/>
      <c r="FR225" s="41"/>
      <c r="FS225" s="41"/>
      <c r="FT225" s="41"/>
      <c r="FU225" s="41"/>
      <c r="FV225" s="41"/>
      <c r="FW225" s="41"/>
      <c r="FX225" s="41"/>
      <c r="FY225" s="41"/>
      <c r="FZ225" s="41"/>
      <c r="GA225" s="41"/>
      <c r="GB225" s="41"/>
      <c r="GC225" s="41"/>
      <c r="GD225" s="41"/>
      <c r="GE225" s="41"/>
      <c r="GF225" s="41"/>
      <c r="GG225" s="41"/>
      <c r="GH225" s="41"/>
      <c r="GI225" s="41"/>
      <c r="GJ225" s="41"/>
      <c r="GK225" s="41"/>
      <c r="GL225" s="41"/>
      <c r="GM225" s="41"/>
      <c r="GN225" s="41"/>
      <c r="GO225" s="41"/>
      <c r="GP225" s="41"/>
      <c r="GQ225" s="41"/>
      <c r="GR225" s="41"/>
      <c r="GS225" s="41"/>
      <c r="GT225" s="41"/>
      <c r="GU225" s="41"/>
      <c r="GV225" s="41"/>
      <c r="GW225" s="41"/>
      <c r="GX225" s="41"/>
      <c r="GY225" s="41"/>
      <c r="GZ225" s="41"/>
      <c r="HA225" s="41"/>
      <c r="HB225" s="41"/>
      <c r="HC225" s="41"/>
      <c r="HD225" s="41"/>
      <c r="HE225" s="41"/>
      <c r="HF225" s="41"/>
      <c r="HG225" s="41"/>
      <c r="HH225" s="41"/>
      <c r="HI225" s="41"/>
      <c r="HJ225" s="41"/>
      <c r="HK225" s="41"/>
      <c r="HL225" s="41"/>
      <c r="HM225" s="41"/>
      <c r="HN225" s="41"/>
      <c r="HO225" s="41"/>
      <c r="HP225" s="41"/>
      <c r="HQ225" s="41"/>
      <c r="HR225" s="41"/>
      <c r="HS225" s="41"/>
      <c r="HT225" s="41"/>
      <c r="HU225" s="41"/>
      <c r="HV225" s="41"/>
      <c r="HW225" s="41"/>
      <c r="HX225" s="41"/>
      <c r="HY225" s="41"/>
      <c r="HZ225" s="41"/>
      <c r="IA225" s="41"/>
      <c r="IB225" s="41"/>
      <c r="IC225" s="41"/>
      <c r="ID225" s="41"/>
      <c r="IE225" s="41"/>
      <c r="IF225" s="41"/>
      <c r="IG225" s="41"/>
      <c r="IH225" s="41"/>
      <c r="II225" s="41"/>
      <c r="IJ225" s="41"/>
      <c r="IK225" s="41"/>
      <c r="IL225" s="41"/>
      <c r="IM225" s="41"/>
      <c r="IN225" s="41"/>
      <c r="IO225" s="41"/>
      <c r="IP225" s="41"/>
      <c r="IQ225" s="41"/>
      <c r="IR225" s="41"/>
      <c r="IS225" s="41"/>
      <c r="IT225" s="41"/>
    </row>
    <row r="226" spans="1:254" s="24" customFormat="1" x14ac:dyDescent="0.2">
      <c r="A226" s="21" t="s">
        <v>10</v>
      </c>
      <c r="B226" s="44">
        <v>0.4</v>
      </c>
      <c r="C226" s="77">
        <f t="shared" si="6"/>
        <v>2.6627116164683016</v>
      </c>
      <c r="D226" s="78" t="e">
        <f t="shared" si="7"/>
        <v>#DIV/0!</v>
      </c>
      <c r="E226" s="30">
        <v>2.6627116164683016</v>
      </c>
      <c r="F226" s="30"/>
      <c r="G226" s="30"/>
      <c r="H226" s="30"/>
      <c r="I226" s="30"/>
      <c r="J226" s="30"/>
      <c r="K226" s="30"/>
      <c r="L226" s="30"/>
      <c r="M226" s="30"/>
      <c r="N226" s="30"/>
      <c r="O226" s="30"/>
      <c r="P226" s="30"/>
      <c r="Q226" s="30"/>
      <c r="R226" s="30"/>
      <c r="S226" s="30"/>
      <c r="T226" s="30"/>
      <c r="U226" s="30"/>
      <c r="V226" s="30"/>
      <c r="W226" s="30"/>
      <c r="X226" s="30"/>
      <c r="Y226" s="30"/>
      <c r="Z226" s="30"/>
      <c r="AA226" s="30"/>
      <c r="AB226" s="30"/>
      <c r="AC226" s="30"/>
      <c r="AD226" s="30"/>
      <c r="AE226" s="30"/>
      <c r="AF226" s="30"/>
      <c r="AG226" s="30"/>
      <c r="AH226" s="30"/>
      <c r="AI226" s="30"/>
      <c r="AJ226" s="30"/>
      <c r="AK226" s="30"/>
      <c r="AL226" s="30"/>
      <c r="AM226" s="30"/>
      <c r="AN226" s="30"/>
      <c r="AO226" s="30"/>
      <c r="AP226" s="30"/>
      <c r="AQ226" s="41"/>
      <c r="AR226" s="41"/>
      <c r="AS226" s="41"/>
      <c r="AT226" s="41"/>
      <c r="AU226" s="41"/>
      <c r="AV226" s="41"/>
      <c r="AW226" s="41"/>
      <c r="AX226" s="41"/>
      <c r="AY226" s="41"/>
      <c r="AZ226" s="41"/>
      <c r="BA226" s="41"/>
      <c r="BB226" s="41"/>
      <c r="BC226" s="41"/>
      <c r="BD226" s="41"/>
      <c r="BE226" s="41"/>
      <c r="BF226" s="41"/>
      <c r="BG226" s="41"/>
      <c r="BH226" s="41"/>
      <c r="BI226" s="41"/>
      <c r="BJ226" s="41"/>
      <c r="BK226" s="41"/>
      <c r="BL226" s="41"/>
      <c r="BM226" s="41"/>
      <c r="BN226" s="41"/>
      <c r="BO226" s="41"/>
      <c r="BP226" s="41"/>
      <c r="BQ226" s="41"/>
      <c r="BR226" s="41"/>
      <c r="BS226" s="41"/>
      <c r="BT226" s="41"/>
      <c r="BU226" s="41"/>
      <c r="BV226" s="41"/>
      <c r="BW226" s="41"/>
      <c r="BX226" s="41"/>
      <c r="BY226" s="41"/>
      <c r="BZ226" s="41"/>
      <c r="CA226" s="41"/>
      <c r="CB226" s="41"/>
      <c r="CC226" s="41"/>
      <c r="CD226" s="41"/>
      <c r="CE226" s="41"/>
      <c r="CF226" s="41"/>
      <c r="CG226" s="41"/>
      <c r="CH226" s="41"/>
      <c r="CI226" s="41"/>
      <c r="CJ226" s="41"/>
      <c r="CK226" s="41"/>
      <c r="CL226" s="41"/>
      <c r="CM226" s="41"/>
      <c r="CN226" s="41"/>
      <c r="CO226" s="41"/>
      <c r="CP226" s="41"/>
      <c r="CQ226" s="41"/>
      <c r="CR226" s="41"/>
      <c r="CS226" s="41"/>
      <c r="CT226" s="41"/>
      <c r="CU226" s="41"/>
      <c r="CV226" s="41"/>
      <c r="CW226" s="41"/>
      <c r="CX226" s="41"/>
      <c r="CY226" s="41"/>
      <c r="CZ226" s="41"/>
      <c r="DA226" s="41"/>
      <c r="DB226" s="41"/>
      <c r="DC226" s="41"/>
      <c r="DD226" s="41"/>
      <c r="DE226" s="41"/>
      <c r="DF226" s="41"/>
      <c r="DG226" s="41"/>
      <c r="DH226" s="41"/>
      <c r="DI226" s="41"/>
      <c r="DJ226" s="41"/>
      <c r="DK226" s="41"/>
      <c r="DL226" s="41"/>
      <c r="DM226" s="41"/>
      <c r="DN226" s="41"/>
      <c r="DO226" s="41"/>
      <c r="DP226" s="41"/>
      <c r="DQ226" s="41"/>
      <c r="DR226" s="41"/>
      <c r="DS226" s="41"/>
      <c r="DT226" s="41"/>
      <c r="DU226" s="41"/>
      <c r="DV226" s="41"/>
      <c r="DW226" s="41"/>
      <c r="DX226" s="41"/>
      <c r="DY226" s="41"/>
      <c r="DZ226" s="41"/>
      <c r="EA226" s="41"/>
      <c r="EB226" s="41"/>
      <c r="EC226" s="41"/>
      <c r="ED226" s="41"/>
      <c r="EE226" s="41"/>
      <c r="EF226" s="41"/>
      <c r="EG226" s="41"/>
      <c r="EH226" s="41"/>
      <c r="EI226" s="41"/>
      <c r="EJ226" s="41"/>
      <c r="EK226" s="41"/>
      <c r="EL226" s="41"/>
      <c r="EM226" s="41"/>
      <c r="EN226" s="41"/>
      <c r="EO226" s="41"/>
      <c r="EP226" s="41"/>
      <c r="EQ226" s="41"/>
      <c r="ER226" s="41"/>
      <c r="ES226" s="41"/>
      <c r="ET226" s="41"/>
      <c r="EU226" s="41"/>
      <c r="EV226" s="41"/>
      <c r="EW226" s="41"/>
      <c r="EX226" s="41"/>
      <c r="EY226" s="41"/>
      <c r="EZ226" s="41"/>
      <c r="FA226" s="41"/>
      <c r="FB226" s="41"/>
      <c r="FC226" s="41"/>
      <c r="FD226" s="41"/>
      <c r="FE226" s="41"/>
      <c r="FF226" s="41"/>
      <c r="FG226" s="41"/>
      <c r="FH226" s="41"/>
      <c r="FI226" s="41"/>
      <c r="FJ226" s="41"/>
      <c r="FK226" s="41"/>
      <c r="FL226" s="41"/>
      <c r="FM226" s="41"/>
      <c r="FN226" s="41"/>
      <c r="FO226" s="41"/>
      <c r="FP226" s="41"/>
      <c r="FQ226" s="41"/>
      <c r="FR226" s="41"/>
      <c r="FS226" s="41"/>
      <c r="FT226" s="41"/>
      <c r="FU226" s="41"/>
      <c r="FV226" s="41"/>
      <c r="FW226" s="41"/>
      <c r="FX226" s="41"/>
      <c r="FY226" s="41"/>
      <c r="FZ226" s="41"/>
      <c r="GA226" s="41"/>
      <c r="GB226" s="41"/>
      <c r="GC226" s="41"/>
      <c r="GD226" s="41"/>
      <c r="GE226" s="41"/>
      <c r="GF226" s="41"/>
      <c r="GG226" s="41"/>
      <c r="GH226" s="41"/>
      <c r="GI226" s="41"/>
      <c r="GJ226" s="41"/>
      <c r="GK226" s="41"/>
      <c r="GL226" s="41"/>
      <c r="GM226" s="41"/>
      <c r="GN226" s="41"/>
      <c r="GO226" s="41"/>
      <c r="GP226" s="41"/>
      <c r="GQ226" s="41"/>
      <c r="GR226" s="41"/>
      <c r="GS226" s="41"/>
      <c r="GT226" s="41"/>
      <c r="GU226" s="41"/>
      <c r="GV226" s="41"/>
      <c r="GW226" s="41"/>
      <c r="GX226" s="41"/>
      <c r="GY226" s="41"/>
      <c r="GZ226" s="41"/>
      <c r="HA226" s="41"/>
      <c r="HB226" s="41"/>
      <c r="HC226" s="41"/>
      <c r="HD226" s="41"/>
      <c r="HE226" s="41"/>
      <c r="HF226" s="41"/>
      <c r="HG226" s="41"/>
      <c r="HH226" s="41"/>
      <c r="HI226" s="41"/>
      <c r="HJ226" s="41"/>
      <c r="HK226" s="41"/>
      <c r="HL226" s="41"/>
      <c r="HM226" s="41"/>
      <c r="HN226" s="41"/>
      <c r="HO226" s="41"/>
      <c r="HP226" s="41"/>
      <c r="HQ226" s="41"/>
      <c r="HR226" s="41"/>
      <c r="HS226" s="41"/>
      <c r="HT226" s="41"/>
      <c r="HU226" s="41"/>
      <c r="HV226" s="41"/>
      <c r="HW226" s="41"/>
      <c r="HX226" s="41"/>
      <c r="HY226" s="41"/>
      <c r="HZ226" s="41"/>
      <c r="IA226" s="41"/>
      <c r="IB226" s="41"/>
      <c r="IC226" s="41"/>
      <c r="ID226" s="41"/>
      <c r="IE226" s="41"/>
      <c r="IF226" s="41"/>
      <c r="IG226" s="41"/>
      <c r="IH226" s="41"/>
      <c r="II226" s="41"/>
      <c r="IJ226" s="41"/>
      <c r="IK226" s="41"/>
      <c r="IL226" s="41"/>
      <c r="IM226" s="41"/>
      <c r="IN226" s="41"/>
      <c r="IO226" s="41"/>
      <c r="IP226" s="41"/>
      <c r="IQ226" s="41"/>
      <c r="IR226" s="41"/>
      <c r="IS226" s="41"/>
      <c r="IT226" s="41"/>
    </row>
    <row r="227" spans="1:254" s="24" customFormat="1" x14ac:dyDescent="0.2">
      <c r="A227" s="21" t="s">
        <v>10</v>
      </c>
      <c r="B227" s="44">
        <v>0.42</v>
      </c>
      <c r="C227" s="77">
        <f t="shared" si="6"/>
        <v>2.8401654312644209</v>
      </c>
      <c r="D227" s="78" t="e">
        <f t="shared" si="7"/>
        <v>#DIV/0!</v>
      </c>
      <c r="E227" s="30">
        <v>2.8401654312644209</v>
      </c>
      <c r="F227" s="30"/>
      <c r="G227" s="30"/>
      <c r="H227" s="30"/>
      <c r="I227" s="30"/>
      <c r="J227" s="30"/>
      <c r="K227" s="30"/>
      <c r="L227" s="30"/>
      <c r="M227" s="30"/>
      <c r="N227" s="30"/>
      <c r="O227" s="30"/>
      <c r="P227" s="30"/>
      <c r="Q227" s="30"/>
      <c r="R227" s="30"/>
      <c r="S227" s="30"/>
      <c r="T227" s="30"/>
      <c r="U227" s="30"/>
      <c r="V227" s="30"/>
      <c r="W227" s="30"/>
      <c r="X227" s="30"/>
      <c r="Y227" s="30"/>
      <c r="Z227" s="30"/>
      <c r="AA227" s="30"/>
      <c r="AB227" s="30"/>
      <c r="AC227" s="30"/>
      <c r="AD227" s="30"/>
      <c r="AE227" s="30"/>
      <c r="AF227" s="30"/>
      <c r="AG227" s="30"/>
      <c r="AH227" s="30"/>
      <c r="AI227" s="30"/>
      <c r="AJ227" s="30"/>
      <c r="AK227" s="30"/>
      <c r="AL227" s="30"/>
      <c r="AM227" s="30"/>
      <c r="AN227" s="30"/>
      <c r="AO227" s="30"/>
      <c r="AP227" s="30"/>
      <c r="AQ227" s="41"/>
      <c r="AR227" s="41"/>
      <c r="AS227" s="41"/>
      <c r="AT227" s="41"/>
      <c r="AU227" s="41"/>
      <c r="AV227" s="41"/>
      <c r="AW227" s="41"/>
      <c r="AX227" s="41"/>
      <c r="AY227" s="41"/>
      <c r="AZ227" s="41"/>
      <c r="BA227" s="41"/>
      <c r="BB227" s="41"/>
      <c r="BC227" s="41"/>
      <c r="BD227" s="41"/>
      <c r="BE227" s="41"/>
      <c r="BF227" s="41"/>
      <c r="BG227" s="41"/>
      <c r="BH227" s="41"/>
      <c r="BI227" s="41"/>
      <c r="BJ227" s="41"/>
      <c r="BK227" s="41"/>
      <c r="BL227" s="41"/>
      <c r="BM227" s="41"/>
      <c r="BN227" s="41"/>
      <c r="BO227" s="41"/>
      <c r="BP227" s="41"/>
      <c r="BQ227" s="41"/>
      <c r="BR227" s="41"/>
      <c r="BS227" s="41"/>
      <c r="BT227" s="41"/>
      <c r="BU227" s="41"/>
      <c r="BV227" s="41"/>
      <c r="BW227" s="41"/>
      <c r="BX227" s="41"/>
      <c r="BY227" s="41"/>
      <c r="BZ227" s="41"/>
      <c r="CA227" s="41"/>
      <c r="CB227" s="41"/>
      <c r="CC227" s="41"/>
      <c r="CD227" s="41"/>
      <c r="CE227" s="41"/>
      <c r="CF227" s="41"/>
      <c r="CG227" s="41"/>
      <c r="CH227" s="41"/>
      <c r="CI227" s="41"/>
      <c r="CJ227" s="41"/>
      <c r="CK227" s="41"/>
      <c r="CL227" s="41"/>
      <c r="CM227" s="41"/>
      <c r="CN227" s="41"/>
      <c r="CO227" s="41"/>
      <c r="CP227" s="41"/>
      <c r="CQ227" s="41"/>
      <c r="CR227" s="41"/>
      <c r="CS227" s="41"/>
      <c r="CT227" s="41"/>
      <c r="CU227" s="41"/>
      <c r="CV227" s="41"/>
      <c r="CW227" s="41"/>
      <c r="CX227" s="41"/>
      <c r="CY227" s="41"/>
      <c r="CZ227" s="41"/>
      <c r="DA227" s="41"/>
      <c r="DB227" s="41"/>
      <c r="DC227" s="41"/>
      <c r="DD227" s="41"/>
      <c r="DE227" s="41"/>
      <c r="DF227" s="41"/>
      <c r="DG227" s="41"/>
      <c r="DH227" s="41"/>
      <c r="DI227" s="41"/>
      <c r="DJ227" s="41"/>
      <c r="DK227" s="41"/>
      <c r="DL227" s="41"/>
      <c r="DM227" s="41"/>
      <c r="DN227" s="41"/>
      <c r="DO227" s="41"/>
      <c r="DP227" s="41"/>
      <c r="DQ227" s="41"/>
      <c r="DR227" s="41"/>
      <c r="DS227" s="41"/>
      <c r="DT227" s="41"/>
      <c r="DU227" s="41"/>
      <c r="DV227" s="41"/>
      <c r="DW227" s="41"/>
      <c r="DX227" s="41"/>
      <c r="DY227" s="41"/>
      <c r="DZ227" s="41"/>
      <c r="EA227" s="41"/>
      <c r="EB227" s="41"/>
      <c r="EC227" s="41"/>
      <c r="ED227" s="41"/>
      <c r="EE227" s="41"/>
      <c r="EF227" s="41"/>
      <c r="EG227" s="41"/>
      <c r="EH227" s="41"/>
      <c r="EI227" s="41"/>
      <c r="EJ227" s="41"/>
      <c r="EK227" s="41"/>
      <c r="EL227" s="41"/>
      <c r="EM227" s="41"/>
      <c r="EN227" s="41"/>
      <c r="EO227" s="41"/>
      <c r="EP227" s="41"/>
      <c r="EQ227" s="41"/>
      <c r="ER227" s="41"/>
      <c r="ES227" s="41"/>
      <c r="ET227" s="41"/>
      <c r="EU227" s="41"/>
      <c r="EV227" s="41"/>
      <c r="EW227" s="41"/>
      <c r="EX227" s="41"/>
      <c r="EY227" s="41"/>
      <c r="EZ227" s="41"/>
      <c r="FA227" s="41"/>
      <c r="FB227" s="41"/>
      <c r="FC227" s="41"/>
      <c r="FD227" s="41"/>
      <c r="FE227" s="41"/>
      <c r="FF227" s="41"/>
      <c r="FG227" s="41"/>
      <c r="FH227" s="41"/>
      <c r="FI227" s="41"/>
      <c r="FJ227" s="41"/>
      <c r="FK227" s="41"/>
      <c r="FL227" s="41"/>
      <c r="FM227" s="41"/>
      <c r="FN227" s="41"/>
      <c r="FO227" s="41"/>
      <c r="FP227" s="41"/>
      <c r="FQ227" s="41"/>
      <c r="FR227" s="41"/>
      <c r="FS227" s="41"/>
      <c r="FT227" s="41"/>
      <c r="FU227" s="41"/>
      <c r="FV227" s="41"/>
      <c r="FW227" s="41"/>
      <c r="FX227" s="41"/>
      <c r="FY227" s="41"/>
      <c r="FZ227" s="41"/>
      <c r="GA227" s="41"/>
      <c r="GB227" s="41"/>
      <c r="GC227" s="41"/>
      <c r="GD227" s="41"/>
      <c r="GE227" s="41"/>
      <c r="GF227" s="41"/>
      <c r="GG227" s="41"/>
      <c r="GH227" s="41"/>
      <c r="GI227" s="41"/>
      <c r="GJ227" s="41"/>
      <c r="GK227" s="41"/>
      <c r="GL227" s="41"/>
      <c r="GM227" s="41"/>
      <c r="GN227" s="41"/>
      <c r="GO227" s="41"/>
      <c r="GP227" s="41"/>
      <c r="GQ227" s="41"/>
      <c r="GR227" s="41"/>
      <c r="GS227" s="41"/>
      <c r="GT227" s="41"/>
      <c r="GU227" s="41"/>
      <c r="GV227" s="41"/>
      <c r="GW227" s="41"/>
      <c r="GX227" s="41"/>
      <c r="GY227" s="41"/>
      <c r="GZ227" s="41"/>
      <c r="HA227" s="41"/>
      <c r="HB227" s="41"/>
      <c r="HC227" s="41"/>
      <c r="HD227" s="41"/>
      <c r="HE227" s="41"/>
      <c r="HF227" s="41"/>
      <c r="HG227" s="41"/>
      <c r="HH227" s="41"/>
      <c r="HI227" s="41"/>
      <c r="HJ227" s="41"/>
      <c r="HK227" s="41"/>
      <c r="HL227" s="41"/>
      <c r="HM227" s="41"/>
      <c r="HN227" s="41"/>
      <c r="HO227" s="41"/>
      <c r="HP227" s="41"/>
      <c r="HQ227" s="41"/>
      <c r="HR227" s="41"/>
      <c r="HS227" s="41"/>
      <c r="HT227" s="41"/>
      <c r="HU227" s="41"/>
      <c r="HV227" s="41"/>
      <c r="HW227" s="41"/>
      <c r="HX227" s="41"/>
      <c r="HY227" s="41"/>
      <c r="HZ227" s="41"/>
      <c r="IA227" s="41"/>
      <c r="IB227" s="41"/>
      <c r="IC227" s="41"/>
      <c r="ID227" s="41"/>
      <c r="IE227" s="41"/>
      <c r="IF227" s="41"/>
      <c r="IG227" s="41"/>
      <c r="IH227" s="41"/>
      <c r="II227" s="41"/>
      <c r="IJ227" s="41"/>
      <c r="IK227" s="41"/>
      <c r="IL227" s="41"/>
      <c r="IM227" s="41"/>
      <c r="IN227" s="41"/>
      <c r="IO227" s="41"/>
      <c r="IP227" s="41"/>
      <c r="IQ227" s="41"/>
      <c r="IR227" s="41"/>
      <c r="IS227" s="41"/>
      <c r="IT227" s="41"/>
    </row>
    <row r="228" spans="1:254" s="24" customFormat="1" x14ac:dyDescent="0.2">
      <c r="A228" s="21" t="s">
        <v>10</v>
      </c>
      <c r="B228" s="44">
        <v>0.44</v>
      </c>
      <c r="C228" s="77">
        <f t="shared" si="6"/>
        <v>2.9808117493710595</v>
      </c>
      <c r="D228" s="78" t="e">
        <f t="shared" si="7"/>
        <v>#DIV/0!</v>
      </c>
      <c r="E228" s="30">
        <v>2.9808117493710595</v>
      </c>
      <c r="F228" s="30"/>
      <c r="G228" s="30"/>
      <c r="H228" s="30"/>
      <c r="I228" s="30"/>
      <c r="J228" s="30"/>
      <c r="K228" s="30"/>
      <c r="L228" s="30"/>
      <c r="M228" s="30"/>
      <c r="N228" s="30"/>
      <c r="O228" s="30"/>
      <c r="P228" s="30"/>
      <c r="Q228" s="30"/>
      <c r="R228" s="30"/>
      <c r="S228" s="30"/>
      <c r="T228" s="30"/>
      <c r="U228" s="30"/>
      <c r="V228" s="30"/>
      <c r="W228" s="30"/>
      <c r="X228" s="30"/>
      <c r="Y228" s="30"/>
      <c r="Z228" s="30"/>
      <c r="AA228" s="30"/>
      <c r="AB228" s="30"/>
      <c r="AC228" s="30"/>
      <c r="AD228" s="30"/>
      <c r="AE228" s="30"/>
      <c r="AF228" s="30"/>
      <c r="AG228" s="30"/>
      <c r="AH228" s="30"/>
      <c r="AI228" s="30"/>
      <c r="AJ228" s="30"/>
      <c r="AK228" s="30"/>
      <c r="AL228" s="30"/>
      <c r="AM228" s="30"/>
      <c r="AN228" s="30"/>
      <c r="AO228" s="30"/>
      <c r="AP228" s="30"/>
      <c r="AQ228" s="41"/>
      <c r="AR228" s="41"/>
      <c r="AS228" s="41"/>
      <c r="AT228" s="41"/>
      <c r="AU228" s="41"/>
      <c r="AV228" s="41"/>
      <c r="AW228" s="41"/>
      <c r="AX228" s="41"/>
      <c r="AY228" s="41"/>
      <c r="AZ228" s="41"/>
      <c r="BA228" s="41"/>
      <c r="BB228" s="41"/>
      <c r="BC228" s="41"/>
      <c r="BD228" s="41"/>
      <c r="BE228" s="41"/>
      <c r="BF228" s="41"/>
      <c r="BG228" s="41"/>
      <c r="BH228" s="41"/>
      <c r="BI228" s="41"/>
      <c r="BJ228" s="41"/>
      <c r="BK228" s="41"/>
      <c r="BL228" s="41"/>
      <c r="BM228" s="41"/>
      <c r="BN228" s="41"/>
      <c r="BO228" s="41"/>
      <c r="BP228" s="41"/>
      <c r="BQ228" s="41"/>
      <c r="BR228" s="41"/>
      <c r="BS228" s="41"/>
      <c r="BT228" s="41"/>
      <c r="BU228" s="41"/>
      <c r="BV228" s="41"/>
      <c r="BW228" s="41"/>
      <c r="BX228" s="41"/>
      <c r="BY228" s="41"/>
      <c r="BZ228" s="41"/>
      <c r="CA228" s="41"/>
      <c r="CB228" s="41"/>
      <c r="CC228" s="41"/>
      <c r="CD228" s="41"/>
      <c r="CE228" s="41"/>
      <c r="CF228" s="41"/>
      <c r="CG228" s="41"/>
      <c r="CH228" s="41"/>
      <c r="CI228" s="41"/>
      <c r="CJ228" s="41"/>
      <c r="CK228" s="41"/>
      <c r="CL228" s="41"/>
      <c r="CM228" s="41"/>
      <c r="CN228" s="41"/>
      <c r="CO228" s="41"/>
      <c r="CP228" s="41"/>
      <c r="CQ228" s="41"/>
      <c r="CR228" s="41"/>
      <c r="CS228" s="41"/>
      <c r="CT228" s="41"/>
      <c r="CU228" s="41"/>
      <c r="CV228" s="41"/>
      <c r="CW228" s="41"/>
      <c r="CX228" s="41"/>
      <c r="CY228" s="41"/>
      <c r="CZ228" s="41"/>
      <c r="DA228" s="41"/>
      <c r="DB228" s="41"/>
      <c r="DC228" s="41"/>
      <c r="DD228" s="41"/>
      <c r="DE228" s="41"/>
      <c r="DF228" s="41"/>
      <c r="DG228" s="41"/>
      <c r="DH228" s="41"/>
      <c r="DI228" s="41"/>
      <c r="DJ228" s="41"/>
      <c r="DK228" s="41"/>
      <c r="DL228" s="41"/>
      <c r="DM228" s="41"/>
      <c r="DN228" s="41"/>
      <c r="DO228" s="41"/>
      <c r="DP228" s="41"/>
      <c r="DQ228" s="41"/>
      <c r="DR228" s="41"/>
      <c r="DS228" s="41"/>
      <c r="DT228" s="41"/>
      <c r="DU228" s="41"/>
      <c r="DV228" s="41"/>
      <c r="DW228" s="41"/>
      <c r="DX228" s="41"/>
      <c r="DY228" s="41"/>
      <c r="DZ228" s="41"/>
      <c r="EA228" s="41"/>
      <c r="EB228" s="41"/>
      <c r="EC228" s="41"/>
      <c r="ED228" s="41"/>
      <c r="EE228" s="41"/>
      <c r="EF228" s="41"/>
      <c r="EG228" s="41"/>
      <c r="EH228" s="41"/>
      <c r="EI228" s="41"/>
      <c r="EJ228" s="41"/>
      <c r="EK228" s="41"/>
      <c r="EL228" s="41"/>
      <c r="EM228" s="41"/>
      <c r="EN228" s="41"/>
      <c r="EO228" s="41"/>
      <c r="EP228" s="41"/>
      <c r="EQ228" s="41"/>
      <c r="ER228" s="41"/>
      <c r="ES228" s="41"/>
      <c r="ET228" s="41"/>
      <c r="EU228" s="41"/>
      <c r="EV228" s="41"/>
      <c r="EW228" s="41"/>
      <c r="EX228" s="41"/>
      <c r="EY228" s="41"/>
      <c r="EZ228" s="41"/>
      <c r="FA228" s="41"/>
      <c r="FB228" s="41"/>
      <c r="FC228" s="41"/>
      <c r="FD228" s="41"/>
      <c r="FE228" s="41"/>
      <c r="FF228" s="41"/>
      <c r="FG228" s="41"/>
      <c r="FH228" s="41"/>
      <c r="FI228" s="41"/>
      <c r="FJ228" s="41"/>
      <c r="FK228" s="41"/>
      <c r="FL228" s="41"/>
      <c r="FM228" s="41"/>
      <c r="FN228" s="41"/>
      <c r="FO228" s="41"/>
      <c r="FP228" s="41"/>
      <c r="FQ228" s="41"/>
      <c r="FR228" s="41"/>
      <c r="FS228" s="41"/>
      <c r="FT228" s="41"/>
      <c r="FU228" s="41"/>
      <c r="FV228" s="41"/>
      <c r="FW228" s="41"/>
      <c r="FX228" s="41"/>
      <c r="FY228" s="41"/>
      <c r="FZ228" s="41"/>
      <c r="GA228" s="41"/>
      <c r="GB228" s="41"/>
      <c r="GC228" s="41"/>
      <c r="GD228" s="41"/>
      <c r="GE228" s="41"/>
      <c r="GF228" s="41"/>
      <c r="GG228" s="41"/>
      <c r="GH228" s="41"/>
      <c r="GI228" s="41"/>
      <c r="GJ228" s="41"/>
      <c r="GK228" s="41"/>
      <c r="GL228" s="41"/>
      <c r="GM228" s="41"/>
      <c r="GN228" s="41"/>
      <c r="GO228" s="41"/>
      <c r="GP228" s="41"/>
      <c r="GQ228" s="41"/>
      <c r="GR228" s="41"/>
      <c r="GS228" s="41"/>
      <c r="GT228" s="41"/>
      <c r="GU228" s="41"/>
      <c r="GV228" s="41"/>
      <c r="GW228" s="41"/>
      <c r="GX228" s="41"/>
      <c r="GY228" s="41"/>
      <c r="GZ228" s="41"/>
      <c r="HA228" s="41"/>
      <c r="HB228" s="41"/>
      <c r="HC228" s="41"/>
      <c r="HD228" s="41"/>
      <c r="HE228" s="41"/>
      <c r="HF228" s="41"/>
      <c r="HG228" s="41"/>
      <c r="HH228" s="41"/>
      <c r="HI228" s="41"/>
      <c r="HJ228" s="41"/>
      <c r="HK228" s="41"/>
      <c r="HL228" s="41"/>
      <c r="HM228" s="41"/>
      <c r="HN228" s="41"/>
      <c r="HO228" s="41"/>
      <c r="HP228" s="41"/>
      <c r="HQ228" s="41"/>
      <c r="HR228" s="41"/>
      <c r="HS228" s="41"/>
      <c r="HT228" s="41"/>
      <c r="HU228" s="41"/>
      <c r="HV228" s="41"/>
      <c r="HW228" s="41"/>
      <c r="HX228" s="41"/>
      <c r="HY228" s="41"/>
      <c r="HZ228" s="41"/>
      <c r="IA228" s="41"/>
      <c r="IB228" s="41"/>
      <c r="IC228" s="41"/>
      <c r="ID228" s="41"/>
      <c r="IE228" s="41"/>
      <c r="IF228" s="41"/>
      <c r="IG228" s="41"/>
      <c r="IH228" s="41"/>
      <c r="II228" s="41"/>
      <c r="IJ228" s="41"/>
      <c r="IK228" s="41"/>
      <c r="IL228" s="41"/>
      <c r="IM228" s="41"/>
      <c r="IN228" s="41"/>
      <c r="IO228" s="41"/>
      <c r="IP228" s="41"/>
      <c r="IQ228" s="41"/>
      <c r="IR228" s="41"/>
      <c r="IS228" s="41"/>
      <c r="IT228" s="41"/>
    </row>
    <row r="229" spans="1:254" s="24" customFormat="1" x14ac:dyDescent="0.2">
      <c r="A229" s="21" t="s">
        <v>10</v>
      </c>
      <c r="B229" s="44">
        <v>0.46</v>
      </c>
      <c r="C229" s="77">
        <f t="shared" si="6"/>
        <v>2.9727636447928689</v>
      </c>
      <c r="D229" s="78" t="e">
        <f t="shared" si="7"/>
        <v>#DIV/0!</v>
      </c>
      <c r="E229" s="30">
        <v>2.9727636447928689</v>
      </c>
      <c r="F229" s="30"/>
      <c r="G229" s="30"/>
      <c r="H229" s="30"/>
      <c r="I229" s="30"/>
      <c r="J229" s="30"/>
      <c r="K229" s="30"/>
      <c r="L229" s="30"/>
      <c r="M229" s="30"/>
      <c r="N229" s="30"/>
      <c r="O229" s="30"/>
      <c r="P229" s="30"/>
      <c r="Q229" s="30"/>
      <c r="R229" s="30"/>
      <c r="S229" s="30"/>
      <c r="T229" s="30"/>
      <c r="U229" s="30"/>
      <c r="V229" s="30"/>
      <c r="W229" s="30"/>
      <c r="X229" s="30"/>
      <c r="Y229" s="30"/>
      <c r="Z229" s="30"/>
      <c r="AA229" s="30"/>
      <c r="AB229" s="30"/>
      <c r="AC229" s="30"/>
      <c r="AD229" s="30"/>
      <c r="AE229" s="30"/>
      <c r="AF229" s="30"/>
      <c r="AG229" s="30"/>
      <c r="AH229" s="30"/>
      <c r="AI229" s="30"/>
      <c r="AJ229" s="30"/>
      <c r="AK229" s="30"/>
      <c r="AL229" s="30"/>
      <c r="AM229" s="30"/>
      <c r="AN229" s="30"/>
      <c r="AO229" s="30"/>
      <c r="AP229" s="30"/>
      <c r="AQ229" s="41"/>
      <c r="AR229" s="41"/>
      <c r="AS229" s="41"/>
      <c r="AT229" s="41"/>
      <c r="AU229" s="41"/>
      <c r="AV229" s="41"/>
      <c r="AW229" s="41"/>
      <c r="AX229" s="41"/>
      <c r="AY229" s="41"/>
      <c r="AZ229" s="41"/>
      <c r="BA229" s="41"/>
      <c r="BB229" s="41"/>
      <c r="BC229" s="41"/>
      <c r="BD229" s="41"/>
      <c r="BE229" s="41"/>
      <c r="BF229" s="41"/>
      <c r="BG229" s="41"/>
      <c r="BH229" s="41"/>
      <c r="BI229" s="41"/>
      <c r="BJ229" s="41"/>
      <c r="BK229" s="41"/>
      <c r="BL229" s="41"/>
      <c r="BM229" s="41"/>
      <c r="BN229" s="41"/>
      <c r="BO229" s="41"/>
      <c r="BP229" s="41"/>
      <c r="BQ229" s="41"/>
      <c r="BR229" s="41"/>
      <c r="BS229" s="41"/>
      <c r="BT229" s="41"/>
      <c r="BU229" s="41"/>
      <c r="BV229" s="41"/>
      <c r="BW229" s="41"/>
      <c r="BX229" s="41"/>
      <c r="BY229" s="41"/>
      <c r="BZ229" s="41"/>
      <c r="CA229" s="41"/>
      <c r="CB229" s="41"/>
      <c r="CC229" s="41"/>
      <c r="CD229" s="41"/>
      <c r="CE229" s="41"/>
      <c r="CF229" s="41"/>
      <c r="CG229" s="41"/>
      <c r="CH229" s="41"/>
      <c r="CI229" s="41"/>
      <c r="CJ229" s="41"/>
      <c r="CK229" s="41"/>
      <c r="CL229" s="41"/>
      <c r="CM229" s="41"/>
      <c r="CN229" s="41"/>
      <c r="CO229" s="41"/>
      <c r="CP229" s="41"/>
      <c r="CQ229" s="41"/>
      <c r="CR229" s="41"/>
      <c r="CS229" s="41"/>
      <c r="CT229" s="41"/>
      <c r="CU229" s="41"/>
      <c r="CV229" s="41"/>
      <c r="CW229" s="41"/>
      <c r="CX229" s="41"/>
      <c r="CY229" s="41"/>
      <c r="CZ229" s="41"/>
      <c r="DA229" s="41"/>
      <c r="DB229" s="41"/>
      <c r="DC229" s="41"/>
      <c r="DD229" s="41"/>
      <c r="DE229" s="41"/>
      <c r="DF229" s="41"/>
      <c r="DG229" s="41"/>
      <c r="DH229" s="41"/>
      <c r="DI229" s="41"/>
      <c r="DJ229" s="41"/>
      <c r="DK229" s="41"/>
      <c r="DL229" s="41"/>
      <c r="DM229" s="41"/>
      <c r="DN229" s="41"/>
      <c r="DO229" s="41"/>
      <c r="DP229" s="41"/>
      <c r="DQ229" s="41"/>
      <c r="DR229" s="41"/>
      <c r="DS229" s="41"/>
      <c r="DT229" s="41"/>
      <c r="DU229" s="41"/>
      <c r="DV229" s="41"/>
      <c r="DW229" s="41"/>
      <c r="DX229" s="41"/>
      <c r="DY229" s="41"/>
      <c r="DZ229" s="41"/>
      <c r="EA229" s="41"/>
      <c r="EB229" s="41"/>
      <c r="EC229" s="41"/>
      <c r="ED229" s="41"/>
      <c r="EE229" s="41"/>
      <c r="EF229" s="41"/>
      <c r="EG229" s="41"/>
      <c r="EH229" s="41"/>
      <c r="EI229" s="41"/>
      <c r="EJ229" s="41"/>
      <c r="EK229" s="41"/>
      <c r="EL229" s="41"/>
      <c r="EM229" s="41"/>
      <c r="EN229" s="41"/>
      <c r="EO229" s="41"/>
      <c r="EP229" s="41"/>
      <c r="EQ229" s="41"/>
      <c r="ER229" s="41"/>
      <c r="ES229" s="41"/>
      <c r="ET229" s="41"/>
      <c r="EU229" s="41"/>
      <c r="EV229" s="41"/>
      <c r="EW229" s="41"/>
      <c r="EX229" s="41"/>
      <c r="EY229" s="41"/>
      <c r="EZ229" s="41"/>
      <c r="FA229" s="41"/>
      <c r="FB229" s="41"/>
      <c r="FC229" s="41"/>
      <c r="FD229" s="41"/>
      <c r="FE229" s="41"/>
      <c r="FF229" s="41"/>
      <c r="FG229" s="41"/>
      <c r="FH229" s="41"/>
      <c r="FI229" s="41"/>
      <c r="FJ229" s="41"/>
      <c r="FK229" s="41"/>
      <c r="FL229" s="41"/>
      <c r="FM229" s="41"/>
      <c r="FN229" s="41"/>
      <c r="FO229" s="41"/>
      <c r="FP229" s="41"/>
      <c r="FQ229" s="41"/>
      <c r="FR229" s="41"/>
      <c r="FS229" s="41"/>
      <c r="FT229" s="41"/>
      <c r="FU229" s="41"/>
      <c r="FV229" s="41"/>
      <c r="FW229" s="41"/>
      <c r="FX229" s="41"/>
      <c r="FY229" s="41"/>
      <c r="FZ229" s="41"/>
      <c r="GA229" s="41"/>
      <c r="GB229" s="41"/>
      <c r="GC229" s="41"/>
      <c r="GD229" s="41"/>
      <c r="GE229" s="41"/>
      <c r="GF229" s="41"/>
      <c r="GG229" s="41"/>
      <c r="GH229" s="41"/>
      <c r="GI229" s="41"/>
      <c r="GJ229" s="41"/>
      <c r="GK229" s="41"/>
      <c r="GL229" s="41"/>
      <c r="GM229" s="41"/>
      <c r="GN229" s="41"/>
      <c r="GO229" s="41"/>
      <c r="GP229" s="41"/>
      <c r="GQ229" s="41"/>
      <c r="GR229" s="41"/>
      <c r="GS229" s="41"/>
      <c r="GT229" s="41"/>
      <c r="GU229" s="41"/>
      <c r="GV229" s="41"/>
      <c r="GW229" s="41"/>
      <c r="GX229" s="41"/>
      <c r="GY229" s="41"/>
      <c r="GZ229" s="41"/>
      <c r="HA229" s="41"/>
      <c r="HB229" s="41"/>
      <c r="HC229" s="41"/>
      <c r="HD229" s="41"/>
      <c r="HE229" s="41"/>
      <c r="HF229" s="41"/>
      <c r="HG229" s="41"/>
      <c r="HH229" s="41"/>
      <c r="HI229" s="41"/>
      <c r="HJ229" s="41"/>
      <c r="HK229" s="41"/>
      <c r="HL229" s="41"/>
      <c r="HM229" s="41"/>
      <c r="HN229" s="41"/>
      <c r="HO229" s="41"/>
      <c r="HP229" s="41"/>
      <c r="HQ229" s="41"/>
      <c r="HR229" s="41"/>
      <c r="HS229" s="41"/>
      <c r="HT229" s="41"/>
      <c r="HU229" s="41"/>
      <c r="HV229" s="41"/>
      <c r="HW229" s="41"/>
      <c r="HX229" s="41"/>
      <c r="HY229" s="41"/>
      <c r="HZ229" s="41"/>
      <c r="IA229" s="41"/>
      <c r="IB229" s="41"/>
      <c r="IC229" s="41"/>
      <c r="ID229" s="41"/>
      <c r="IE229" s="41"/>
      <c r="IF229" s="41"/>
      <c r="IG229" s="41"/>
      <c r="IH229" s="41"/>
      <c r="II229" s="41"/>
      <c r="IJ229" s="41"/>
      <c r="IK229" s="41"/>
      <c r="IL229" s="41"/>
      <c r="IM229" s="41"/>
      <c r="IN229" s="41"/>
      <c r="IO229" s="41"/>
      <c r="IP229" s="41"/>
      <c r="IQ229" s="41"/>
      <c r="IR229" s="41"/>
      <c r="IS229" s="41"/>
      <c r="IT229" s="41"/>
    </row>
    <row r="230" spans="1:254" s="24" customFormat="1" x14ac:dyDescent="0.2">
      <c r="A230" s="21" t="s">
        <v>10</v>
      </c>
      <c r="B230" s="44">
        <v>0.48</v>
      </c>
      <c r="C230" s="77">
        <f t="shared" si="6"/>
        <v>2.8045673748782463</v>
      </c>
      <c r="D230" s="78" t="e">
        <f t="shared" si="7"/>
        <v>#DIV/0!</v>
      </c>
      <c r="E230" s="30">
        <v>2.8045673748782463</v>
      </c>
      <c r="F230" s="30"/>
      <c r="G230" s="30"/>
      <c r="H230" s="30"/>
      <c r="I230" s="30"/>
      <c r="J230" s="30"/>
      <c r="K230" s="30"/>
      <c r="L230" s="30"/>
      <c r="M230" s="30"/>
      <c r="N230" s="30"/>
      <c r="O230" s="30"/>
      <c r="P230" s="30"/>
      <c r="Q230" s="30"/>
      <c r="R230" s="30"/>
      <c r="S230" s="30"/>
      <c r="T230" s="30"/>
      <c r="U230" s="30"/>
      <c r="V230" s="30"/>
      <c r="W230" s="30"/>
      <c r="X230" s="30"/>
      <c r="Y230" s="30"/>
      <c r="Z230" s="30"/>
      <c r="AA230" s="30"/>
      <c r="AB230" s="30"/>
      <c r="AC230" s="30"/>
      <c r="AD230" s="30"/>
      <c r="AE230" s="30"/>
      <c r="AF230" s="30"/>
      <c r="AG230" s="30"/>
      <c r="AH230" s="30"/>
      <c r="AI230" s="30"/>
      <c r="AJ230" s="30"/>
      <c r="AK230" s="30"/>
      <c r="AL230" s="30"/>
      <c r="AM230" s="30"/>
      <c r="AN230" s="30"/>
      <c r="AO230" s="30"/>
      <c r="AP230" s="30"/>
      <c r="AQ230" s="41"/>
      <c r="AR230" s="41"/>
      <c r="AS230" s="41"/>
      <c r="AT230" s="41"/>
      <c r="AU230" s="41"/>
      <c r="AV230" s="41"/>
      <c r="AW230" s="41"/>
      <c r="AX230" s="41"/>
      <c r="AY230" s="41"/>
      <c r="AZ230" s="41"/>
      <c r="BA230" s="41"/>
      <c r="BB230" s="41"/>
      <c r="BC230" s="41"/>
      <c r="BD230" s="41"/>
      <c r="BE230" s="41"/>
      <c r="BF230" s="41"/>
      <c r="BG230" s="41"/>
      <c r="BH230" s="41"/>
      <c r="BI230" s="41"/>
      <c r="BJ230" s="41"/>
      <c r="BK230" s="41"/>
      <c r="BL230" s="41"/>
      <c r="BM230" s="41"/>
      <c r="BN230" s="41"/>
      <c r="BO230" s="41"/>
      <c r="BP230" s="41"/>
      <c r="BQ230" s="41"/>
      <c r="BR230" s="41"/>
      <c r="BS230" s="41"/>
      <c r="BT230" s="41"/>
      <c r="BU230" s="41"/>
      <c r="BV230" s="41"/>
      <c r="BW230" s="41"/>
      <c r="BX230" s="41"/>
      <c r="BY230" s="41"/>
      <c r="BZ230" s="41"/>
      <c r="CA230" s="41"/>
      <c r="CB230" s="41"/>
      <c r="CC230" s="41"/>
      <c r="CD230" s="41"/>
      <c r="CE230" s="41"/>
      <c r="CF230" s="41"/>
      <c r="CG230" s="41"/>
      <c r="CH230" s="41"/>
      <c r="CI230" s="41"/>
      <c r="CJ230" s="41"/>
      <c r="CK230" s="41"/>
      <c r="CL230" s="41"/>
      <c r="CM230" s="41"/>
      <c r="CN230" s="41"/>
      <c r="CO230" s="41"/>
      <c r="CP230" s="41"/>
      <c r="CQ230" s="41"/>
      <c r="CR230" s="41"/>
      <c r="CS230" s="41"/>
      <c r="CT230" s="41"/>
      <c r="CU230" s="41"/>
      <c r="CV230" s="41"/>
      <c r="CW230" s="41"/>
      <c r="CX230" s="41"/>
      <c r="CY230" s="41"/>
      <c r="CZ230" s="41"/>
      <c r="DA230" s="41"/>
      <c r="DB230" s="41"/>
      <c r="DC230" s="41"/>
      <c r="DD230" s="41"/>
      <c r="DE230" s="41"/>
      <c r="DF230" s="41"/>
      <c r="DG230" s="41"/>
      <c r="DH230" s="41"/>
      <c r="DI230" s="41"/>
      <c r="DJ230" s="41"/>
      <c r="DK230" s="41"/>
      <c r="DL230" s="41"/>
      <c r="DM230" s="41"/>
      <c r="DN230" s="41"/>
      <c r="DO230" s="41"/>
      <c r="DP230" s="41"/>
      <c r="DQ230" s="41"/>
      <c r="DR230" s="41"/>
      <c r="DS230" s="41"/>
      <c r="DT230" s="41"/>
      <c r="DU230" s="41"/>
      <c r="DV230" s="41"/>
      <c r="DW230" s="41"/>
      <c r="DX230" s="41"/>
      <c r="DY230" s="41"/>
      <c r="DZ230" s="41"/>
      <c r="EA230" s="41"/>
      <c r="EB230" s="41"/>
      <c r="EC230" s="41"/>
      <c r="ED230" s="41"/>
      <c r="EE230" s="41"/>
      <c r="EF230" s="41"/>
      <c r="EG230" s="41"/>
      <c r="EH230" s="41"/>
      <c r="EI230" s="41"/>
      <c r="EJ230" s="41"/>
      <c r="EK230" s="41"/>
      <c r="EL230" s="41"/>
      <c r="EM230" s="41"/>
      <c r="EN230" s="41"/>
      <c r="EO230" s="41"/>
      <c r="EP230" s="41"/>
      <c r="EQ230" s="41"/>
      <c r="ER230" s="41"/>
      <c r="ES230" s="41"/>
      <c r="ET230" s="41"/>
      <c r="EU230" s="41"/>
      <c r="EV230" s="41"/>
      <c r="EW230" s="41"/>
      <c r="EX230" s="41"/>
      <c r="EY230" s="41"/>
      <c r="EZ230" s="41"/>
      <c r="FA230" s="41"/>
      <c r="FB230" s="41"/>
      <c r="FC230" s="41"/>
      <c r="FD230" s="41"/>
      <c r="FE230" s="41"/>
      <c r="FF230" s="41"/>
      <c r="FG230" s="41"/>
      <c r="FH230" s="41"/>
      <c r="FI230" s="41"/>
      <c r="FJ230" s="41"/>
      <c r="FK230" s="41"/>
      <c r="FL230" s="41"/>
      <c r="FM230" s="41"/>
      <c r="FN230" s="41"/>
      <c r="FO230" s="41"/>
      <c r="FP230" s="41"/>
      <c r="FQ230" s="41"/>
      <c r="FR230" s="41"/>
      <c r="FS230" s="41"/>
      <c r="FT230" s="41"/>
      <c r="FU230" s="41"/>
      <c r="FV230" s="41"/>
      <c r="FW230" s="41"/>
      <c r="FX230" s="41"/>
      <c r="FY230" s="41"/>
      <c r="FZ230" s="41"/>
      <c r="GA230" s="41"/>
      <c r="GB230" s="41"/>
      <c r="GC230" s="41"/>
      <c r="GD230" s="41"/>
      <c r="GE230" s="41"/>
      <c r="GF230" s="41"/>
      <c r="GG230" s="41"/>
      <c r="GH230" s="41"/>
      <c r="GI230" s="41"/>
      <c r="GJ230" s="41"/>
      <c r="GK230" s="41"/>
      <c r="GL230" s="41"/>
      <c r="GM230" s="41"/>
      <c r="GN230" s="41"/>
      <c r="GO230" s="41"/>
      <c r="GP230" s="41"/>
      <c r="GQ230" s="41"/>
      <c r="GR230" s="41"/>
      <c r="GS230" s="41"/>
      <c r="GT230" s="41"/>
      <c r="GU230" s="41"/>
      <c r="GV230" s="41"/>
      <c r="GW230" s="41"/>
      <c r="GX230" s="41"/>
      <c r="GY230" s="41"/>
      <c r="GZ230" s="41"/>
      <c r="HA230" s="41"/>
      <c r="HB230" s="41"/>
      <c r="HC230" s="41"/>
      <c r="HD230" s="41"/>
      <c r="HE230" s="41"/>
      <c r="HF230" s="41"/>
      <c r="HG230" s="41"/>
      <c r="HH230" s="41"/>
      <c r="HI230" s="41"/>
      <c r="HJ230" s="41"/>
      <c r="HK230" s="41"/>
      <c r="HL230" s="41"/>
      <c r="HM230" s="41"/>
      <c r="HN230" s="41"/>
      <c r="HO230" s="41"/>
      <c r="HP230" s="41"/>
      <c r="HQ230" s="41"/>
      <c r="HR230" s="41"/>
      <c r="HS230" s="41"/>
      <c r="HT230" s="41"/>
      <c r="HU230" s="41"/>
      <c r="HV230" s="41"/>
      <c r="HW230" s="41"/>
      <c r="HX230" s="41"/>
      <c r="HY230" s="41"/>
      <c r="HZ230" s="41"/>
      <c r="IA230" s="41"/>
      <c r="IB230" s="41"/>
      <c r="IC230" s="41"/>
      <c r="ID230" s="41"/>
      <c r="IE230" s="41"/>
      <c r="IF230" s="41"/>
      <c r="IG230" s="41"/>
      <c r="IH230" s="41"/>
      <c r="II230" s="41"/>
      <c r="IJ230" s="41"/>
      <c r="IK230" s="41"/>
      <c r="IL230" s="41"/>
      <c r="IM230" s="41"/>
      <c r="IN230" s="41"/>
      <c r="IO230" s="41"/>
      <c r="IP230" s="41"/>
      <c r="IQ230" s="41"/>
      <c r="IR230" s="41"/>
      <c r="IS230" s="41"/>
      <c r="IT230" s="41"/>
    </row>
    <row r="231" spans="1:254" s="24" customFormat="1" x14ac:dyDescent="0.2">
      <c r="A231" s="21" t="s">
        <v>10</v>
      </c>
      <c r="B231" s="44">
        <v>0.5</v>
      </c>
      <c r="C231" s="77">
        <f t="shared" si="6"/>
        <v>2.4051586135649416</v>
      </c>
      <c r="D231" s="78" t="e">
        <f t="shared" si="7"/>
        <v>#DIV/0!</v>
      </c>
      <c r="E231" s="30">
        <v>2.4051586135649416</v>
      </c>
      <c r="F231" s="30"/>
      <c r="G231" s="30"/>
      <c r="H231" s="30"/>
      <c r="I231" s="30"/>
      <c r="J231" s="30"/>
      <c r="K231" s="30"/>
      <c r="L231" s="30"/>
      <c r="M231" s="30"/>
      <c r="N231" s="30"/>
      <c r="O231" s="30"/>
      <c r="P231" s="30"/>
      <c r="Q231" s="30"/>
      <c r="R231" s="30"/>
      <c r="S231" s="30"/>
      <c r="T231" s="30"/>
      <c r="U231" s="30"/>
      <c r="V231" s="30"/>
      <c r="W231" s="30"/>
      <c r="X231" s="30"/>
      <c r="Y231" s="30"/>
      <c r="Z231" s="30"/>
      <c r="AA231" s="30"/>
      <c r="AB231" s="30"/>
      <c r="AC231" s="30"/>
      <c r="AD231" s="30"/>
      <c r="AE231" s="30"/>
      <c r="AF231" s="30"/>
      <c r="AG231" s="30"/>
      <c r="AH231" s="30"/>
      <c r="AI231" s="30"/>
      <c r="AJ231" s="30"/>
      <c r="AK231" s="30"/>
      <c r="AL231" s="30"/>
      <c r="AM231" s="30"/>
      <c r="AN231" s="30"/>
      <c r="AO231" s="30"/>
      <c r="AP231" s="30"/>
      <c r="AQ231" s="41"/>
      <c r="AR231" s="41"/>
      <c r="AS231" s="41"/>
      <c r="AT231" s="41"/>
      <c r="AU231" s="41"/>
      <c r="AV231" s="41"/>
      <c r="AW231" s="41"/>
      <c r="AX231" s="41"/>
      <c r="AY231" s="41"/>
      <c r="AZ231" s="41"/>
      <c r="BA231" s="41"/>
      <c r="BB231" s="41"/>
      <c r="BC231" s="41"/>
      <c r="BD231" s="41"/>
      <c r="BE231" s="41"/>
      <c r="BF231" s="41"/>
      <c r="BG231" s="41"/>
      <c r="BH231" s="41"/>
      <c r="BI231" s="41"/>
      <c r="BJ231" s="41"/>
      <c r="BK231" s="41"/>
      <c r="BL231" s="41"/>
      <c r="BM231" s="41"/>
      <c r="BN231" s="41"/>
      <c r="BO231" s="41"/>
      <c r="BP231" s="41"/>
      <c r="BQ231" s="41"/>
      <c r="BR231" s="41"/>
      <c r="BS231" s="41"/>
      <c r="BT231" s="41"/>
      <c r="BU231" s="41"/>
      <c r="BV231" s="41"/>
      <c r="BW231" s="41"/>
      <c r="BX231" s="41"/>
      <c r="BY231" s="41"/>
      <c r="BZ231" s="41"/>
      <c r="CA231" s="41"/>
      <c r="CB231" s="41"/>
      <c r="CC231" s="41"/>
      <c r="CD231" s="41"/>
      <c r="CE231" s="41"/>
      <c r="CF231" s="41"/>
      <c r="CG231" s="41"/>
      <c r="CH231" s="41"/>
      <c r="CI231" s="41"/>
      <c r="CJ231" s="41"/>
      <c r="CK231" s="41"/>
      <c r="CL231" s="41"/>
      <c r="CM231" s="41"/>
      <c r="CN231" s="41"/>
      <c r="CO231" s="41"/>
      <c r="CP231" s="41"/>
      <c r="CQ231" s="41"/>
      <c r="CR231" s="41"/>
      <c r="CS231" s="41"/>
      <c r="CT231" s="41"/>
      <c r="CU231" s="41"/>
      <c r="CV231" s="41"/>
      <c r="CW231" s="41"/>
      <c r="CX231" s="41"/>
      <c r="CY231" s="41"/>
      <c r="CZ231" s="41"/>
      <c r="DA231" s="41"/>
      <c r="DB231" s="41"/>
      <c r="DC231" s="41"/>
      <c r="DD231" s="41"/>
      <c r="DE231" s="41"/>
      <c r="DF231" s="41"/>
      <c r="DG231" s="41"/>
      <c r="DH231" s="41"/>
      <c r="DI231" s="41"/>
      <c r="DJ231" s="41"/>
      <c r="DK231" s="41"/>
      <c r="DL231" s="41"/>
      <c r="DM231" s="41"/>
      <c r="DN231" s="41"/>
      <c r="DO231" s="41"/>
      <c r="DP231" s="41"/>
      <c r="DQ231" s="41"/>
      <c r="DR231" s="41"/>
      <c r="DS231" s="41"/>
      <c r="DT231" s="41"/>
      <c r="DU231" s="41"/>
      <c r="DV231" s="41"/>
      <c r="DW231" s="41"/>
      <c r="DX231" s="41"/>
      <c r="DY231" s="41"/>
      <c r="DZ231" s="41"/>
      <c r="EA231" s="41"/>
      <c r="EB231" s="41"/>
      <c r="EC231" s="41"/>
      <c r="ED231" s="41"/>
      <c r="EE231" s="41"/>
      <c r="EF231" s="41"/>
      <c r="EG231" s="41"/>
      <c r="EH231" s="41"/>
      <c r="EI231" s="41"/>
      <c r="EJ231" s="41"/>
      <c r="EK231" s="41"/>
      <c r="EL231" s="41"/>
      <c r="EM231" s="41"/>
      <c r="EN231" s="41"/>
      <c r="EO231" s="41"/>
      <c r="EP231" s="41"/>
      <c r="EQ231" s="41"/>
      <c r="ER231" s="41"/>
      <c r="ES231" s="41"/>
      <c r="ET231" s="41"/>
      <c r="EU231" s="41"/>
      <c r="EV231" s="41"/>
      <c r="EW231" s="41"/>
      <c r="EX231" s="41"/>
      <c r="EY231" s="41"/>
      <c r="EZ231" s="41"/>
      <c r="FA231" s="41"/>
      <c r="FB231" s="41"/>
      <c r="FC231" s="41"/>
      <c r="FD231" s="41"/>
      <c r="FE231" s="41"/>
      <c r="FF231" s="41"/>
      <c r="FG231" s="41"/>
      <c r="FH231" s="41"/>
      <c r="FI231" s="41"/>
      <c r="FJ231" s="41"/>
      <c r="FK231" s="41"/>
      <c r="FL231" s="41"/>
      <c r="FM231" s="41"/>
      <c r="FN231" s="41"/>
      <c r="FO231" s="41"/>
      <c r="FP231" s="41"/>
      <c r="FQ231" s="41"/>
      <c r="FR231" s="41"/>
      <c r="FS231" s="41"/>
      <c r="FT231" s="41"/>
      <c r="FU231" s="41"/>
      <c r="FV231" s="41"/>
      <c r="FW231" s="41"/>
      <c r="FX231" s="41"/>
      <c r="FY231" s="41"/>
      <c r="FZ231" s="41"/>
      <c r="GA231" s="41"/>
      <c r="GB231" s="41"/>
      <c r="GC231" s="41"/>
      <c r="GD231" s="41"/>
      <c r="GE231" s="41"/>
      <c r="GF231" s="41"/>
      <c r="GG231" s="41"/>
      <c r="GH231" s="41"/>
      <c r="GI231" s="41"/>
      <c r="GJ231" s="41"/>
      <c r="GK231" s="41"/>
      <c r="GL231" s="41"/>
      <c r="GM231" s="41"/>
      <c r="GN231" s="41"/>
      <c r="GO231" s="41"/>
      <c r="GP231" s="41"/>
      <c r="GQ231" s="41"/>
      <c r="GR231" s="41"/>
      <c r="GS231" s="41"/>
      <c r="GT231" s="41"/>
      <c r="GU231" s="41"/>
      <c r="GV231" s="41"/>
      <c r="GW231" s="41"/>
      <c r="GX231" s="41"/>
      <c r="GY231" s="41"/>
      <c r="GZ231" s="41"/>
      <c r="HA231" s="41"/>
      <c r="HB231" s="41"/>
      <c r="HC231" s="41"/>
      <c r="HD231" s="41"/>
      <c r="HE231" s="41"/>
      <c r="HF231" s="41"/>
      <c r="HG231" s="41"/>
      <c r="HH231" s="41"/>
      <c r="HI231" s="41"/>
      <c r="HJ231" s="41"/>
      <c r="HK231" s="41"/>
      <c r="HL231" s="41"/>
      <c r="HM231" s="41"/>
      <c r="HN231" s="41"/>
      <c r="HO231" s="41"/>
      <c r="HP231" s="41"/>
      <c r="HQ231" s="41"/>
      <c r="HR231" s="41"/>
      <c r="HS231" s="41"/>
      <c r="HT231" s="41"/>
      <c r="HU231" s="41"/>
      <c r="HV231" s="41"/>
      <c r="HW231" s="41"/>
      <c r="HX231" s="41"/>
      <c r="HY231" s="41"/>
      <c r="HZ231" s="41"/>
      <c r="IA231" s="41"/>
      <c r="IB231" s="41"/>
      <c r="IC231" s="41"/>
      <c r="ID231" s="41"/>
      <c r="IE231" s="41"/>
      <c r="IF231" s="41"/>
      <c r="IG231" s="41"/>
      <c r="IH231" s="41"/>
      <c r="II231" s="41"/>
      <c r="IJ231" s="41"/>
      <c r="IK231" s="41"/>
      <c r="IL231" s="41"/>
      <c r="IM231" s="41"/>
      <c r="IN231" s="41"/>
      <c r="IO231" s="41"/>
      <c r="IP231" s="41"/>
      <c r="IQ231" s="41"/>
      <c r="IR231" s="41"/>
      <c r="IS231" s="41"/>
      <c r="IT231" s="41"/>
    </row>
    <row r="232" spans="1:254" s="24" customFormat="1" x14ac:dyDescent="0.2">
      <c r="A232" s="21" t="s">
        <v>10</v>
      </c>
      <c r="B232" s="44">
        <v>0.52</v>
      </c>
      <c r="C232" s="77">
        <f t="shared" si="6"/>
        <v>1.7290364696419593</v>
      </c>
      <c r="D232" s="78" t="e">
        <f t="shared" si="7"/>
        <v>#DIV/0!</v>
      </c>
      <c r="E232" s="30">
        <v>1.7290364696419593</v>
      </c>
      <c r="F232" s="30"/>
      <c r="G232" s="30"/>
      <c r="H232" s="30"/>
      <c r="I232" s="30"/>
      <c r="J232" s="30"/>
      <c r="K232" s="30"/>
      <c r="L232" s="30"/>
      <c r="M232" s="30"/>
      <c r="N232" s="30"/>
      <c r="O232" s="30"/>
      <c r="P232" s="30"/>
      <c r="Q232" s="30"/>
      <c r="R232" s="30"/>
      <c r="S232" s="30"/>
      <c r="T232" s="30"/>
      <c r="U232" s="30"/>
      <c r="V232" s="30"/>
      <c r="W232" s="30"/>
      <c r="X232" s="30"/>
      <c r="Y232" s="30"/>
      <c r="Z232" s="30"/>
      <c r="AA232" s="30"/>
      <c r="AB232" s="30"/>
      <c r="AC232" s="30"/>
      <c r="AD232" s="30"/>
      <c r="AE232" s="30"/>
      <c r="AF232" s="30"/>
      <c r="AG232" s="30"/>
      <c r="AH232" s="30"/>
      <c r="AI232" s="30"/>
      <c r="AJ232" s="30"/>
      <c r="AK232" s="30"/>
      <c r="AL232" s="30"/>
      <c r="AM232" s="30"/>
      <c r="AN232" s="30"/>
      <c r="AO232" s="30"/>
      <c r="AP232" s="30"/>
      <c r="AQ232" s="41"/>
      <c r="AR232" s="41"/>
      <c r="AS232" s="41"/>
      <c r="AT232" s="41"/>
      <c r="AU232" s="41"/>
      <c r="AV232" s="41"/>
      <c r="AW232" s="41"/>
      <c r="AX232" s="41"/>
      <c r="AY232" s="41"/>
      <c r="AZ232" s="41"/>
      <c r="BA232" s="41"/>
      <c r="BB232" s="41"/>
      <c r="BC232" s="41"/>
      <c r="BD232" s="41"/>
      <c r="BE232" s="41"/>
      <c r="BF232" s="41"/>
      <c r="BG232" s="41"/>
      <c r="BH232" s="41"/>
      <c r="BI232" s="41"/>
      <c r="BJ232" s="41"/>
      <c r="BK232" s="41"/>
      <c r="BL232" s="41"/>
      <c r="BM232" s="41"/>
      <c r="BN232" s="41"/>
      <c r="BO232" s="41"/>
      <c r="BP232" s="41"/>
      <c r="BQ232" s="41"/>
      <c r="BR232" s="41"/>
      <c r="BS232" s="41"/>
      <c r="BT232" s="41"/>
      <c r="BU232" s="41"/>
      <c r="BV232" s="41"/>
      <c r="BW232" s="41"/>
      <c r="BX232" s="41"/>
      <c r="BY232" s="41"/>
      <c r="BZ232" s="41"/>
      <c r="CA232" s="41"/>
      <c r="CB232" s="41"/>
      <c r="CC232" s="41"/>
      <c r="CD232" s="41"/>
      <c r="CE232" s="41"/>
      <c r="CF232" s="41"/>
      <c r="CG232" s="41"/>
      <c r="CH232" s="41"/>
      <c r="CI232" s="41"/>
      <c r="CJ232" s="41"/>
      <c r="CK232" s="41"/>
      <c r="CL232" s="41"/>
      <c r="CM232" s="41"/>
      <c r="CN232" s="41"/>
      <c r="CO232" s="41"/>
      <c r="CP232" s="41"/>
      <c r="CQ232" s="41"/>
      <c r="CR232" s="41"/>
      <c r="CS232" s="41"/>
      <c r="CT232" s="41"/>
      <c r="CU232" s="41"/>
      <c r="CV232" s="41"/>
      <c r="CW232" s="41"/>
      <c r="CX232" s="41"/>
      <c r="CY232" s="41"/>
      <c r="CZ232" s="41"/>
      <c r="DA232" s="41"/>
      <c r="DB232" s="41"/>
      <c r="DC232" s="41"/>
      <c r="DD232" s="41"/>
      <c r="DE232" s="41"/>
      <c r="DF232" s="41"/>
      <c r="DG232" s="41"/>
      <c r="DH232" s="41"/>
      <c r="DI232" s="41"/>
      <c r="DJ232" s="41"/>
      <c r="DK232" s="41"/>
      <c r="DL232" s="41"/>
      <c r="DM232" s="41"/>
      <c r="DN232" s="41"/>
      <c r="DO232" s="41"/>
      <c r="DP232" s="41"/>
      <c r="DQ232" s="41"/>
      <c r="DR232" s="41"/>
      <c r="DS232" s="41"/>
      <c r="DT232" s="41"/>
      <c r="DU232" s="41"/>
      <c r="DV232" s="41"/>
      <c r="DW232" s="41"/>
      <c r="DX232" s="41"/>
      <c r="DY232" s="41"/>
      <c r="DZ232" s="41"/>
      <c r="EA232" s="41"/>
      <c r="EB232" s="41"/>
      <c r="EC232" s="41"/>
      <c r="ED232" s="41"/>
      <c r="EE232" s="41"/>
      <c r="EF232" s="41"/>
      <c r="EG232" s="41"/>
      <c r="EH232" s="41"/>
      <c r="EI232" s="41"/>
      <c r="EJ232" s="41"/>
      <c r="EK232" s="41"/>
      <c r="EL232" s="41"/>
      <c r="EM232" s="41"/>
      <c r="EN232" s="41"/>
      <c r="EO232" s="41"/>
      <c r="EP232" s="41"/>
      <c r="EQ232" s="41"/>
      <c r="ER232" s="41"/>
      <c r="ES232" s="41"/>
      <c r="ET232" s="41"/>
      <c r="EU232" s="41"/>
      <c r="EV232" s="41"/>
      <c r="EW232" s="41"/>
      <c r="EX232" s="41"/>
      <c r="EY232" s="41"/>
      <c r="EZ232" s="41"/>
      <c r="FA232" s="41"/>
      <c r="FB232" s="41"/>
      <c r="FC232" s="41"/>
      <c r="FD232" s="41"/>
      <c r="FE232" s="41"/>
      <c r="FF232" s="41"/>
      <c r="FG232" s="41"/>
      <c r="FH232" s="41"/>
      <c r="FI232" s="41"/>
      <c r="FJ232" s="41"/>
      <c r="FK232" s="41"/>
      <c r="FL232" s="41"/>
      <c r="FM232" s="41"/>
      <c r="FN232" s="41"/>
      <c r="FO232" s="41"/>
      <c r="FP232" s="41"/>
      <c r="FQ232" s="41"/>
      <c r="FR232" s="41"/>
      <c r="FS232" s="41"/>
      <c r="FT232" s="41"/>
      <c r="FU232" s="41"/>
      <c r="FV232" s="41"/>
      <c r="FW232" s="41"/>
      <c r="FX232" s="41"/>
      <c r="FY232" s="41"/>
      <c r="FZ232" s="41"/>
      <c r="GA232" s="41"/>
      <c r="GB232" s="41"/>
      <c r="GC232" s="41"/>
      <c r="GD232" s="41"/>
      <c r="GE232" s="41"/>
      <c r="GF232" s="41"/>
      <c r="GG232" s="41"/>
      <c r="GH232" s="41"/>
      <c r="GI232" s="41"/>
      <c r="GJ232" s="41"/>
      <c r="GK232" s="41"/>
      <c r="GL232" s="41"/>
      <c r="GM232" s="41"/>
      <c r="GN232" s="41"/>
      <c r="GO232" s="41"/>
      <c r="GP232" s="41"/>
      <c r="GQ232" s="41"/>
      <c r="GR232" s="41"/>
      <c r="GS232" s="41"/>
      <c r="GT232" s="41"/>
      <c r="GU232" s="41"/>
      <c r="GV232" s="41"/>
      <c r="GW232" s="41"/>
      <c r="GX232" s="41"/>
      <c r="GY232" s="41"/>
      <c r="GZ232" s="41"/>
      <c r="HA232" s="41"/>
      <c r="HB232" s="41"/>
      <c r="HC232" s="41"/>
      <c r="HD232" s="41"/>
      <c r="HE232" s="41"/>
      <c r="HF232" s="41"/>
      <c r="HG232" s="41"/>
      <c r="HH232" s="41"/>
      <c r="HI232" s="41"/>
      <c r="HJ232" s="41"/>
      <c r="HK232" s="41"/>
      <c r="HL232" s="41"/>
      <c r="HM232" s="41"/>
      <c r="HN232" s="41"/>
      <c r="HO232" s="41"/>
      <c r="HP232" s="41"/>
      <c r="HQ232" s="41"/>
      <c r="HR232" s="41"/>
      <c r="HS232" s="41"/>
      <c r="HT232" s="41"/>
      <c r="HU232" s="41"/>
      <c r="HV232" s="41"/>
      <c r="HW232" s="41"/>
      <c r="HX232" s="41"/>
      <c r="HY232" s="41"/>
      <c r="HZ232" s="41"/>
      <c r="IA232" s="41"/>
      <c r="IB232" s="41"/>
      <c r="IC232" s="41"/>
      <c r="ID232" s="41"/>
      <c r="IE232" s="41"/>
      <c r="IF232" s="41"/>
      <c r="IG232" s="41"/>
      <c r="IH232" s="41"/>
      <c r="II232" s="41"/>
      <c r="IJ232" s="41"/>
      <c r="IK232" s="41"/>
      <c r="IL232" s="41"/>
      <c r="IM232" s="41"/>
      <c r="IN232" s="41"/>
      <c r="IO232" s="41"/>
      <c r="IP232" s="41"/>
      <c r="IQ232" s="41"/>
      <c r="IR232" s="41"/>
      <c r="IS232" s="41"/>
      <c r="IT232" s="41"/>
    </row>
    <row r="233" spans="1:254" s="24" customFormat="1" x14ac:dyDescent="0.2">
      <c r="A233" s="21" t="s">
        <v>10</v>
      </c>
      <c r="B233" s="44">
        <v>0.54</v>
      </c>
      <c r="C233" s="77">
        <f t="shared" si="6"/>
        <v>0.75924718481749753</v>
      </c>
      <c r="D233" s="78" t="e">
        <f t="shared" si="7"/>
        <v>#DIV/0!</v>
      </c>
      <c r="E233" s="30">
        <v>0.75924718481749753</v>
      </c>
      <c r="F233" s="30"/>
      <c r="G233" s="30"/>
      <c r="H233" s="30"/>
      <c r="I233" s="30"/>
      <c r="J233" s="30"/>
      <c r="K233" s="30"/>
      <c r="L233" s="30"/>
      <c r="M233" s="30"/>
      <c r="N233" s="30"/>
      <c r="O233" s="30"/>
      <c r="P233" s="30"/>
      <c r="Q233" s="30"/>
      <c r="R233" s="30"/>
      <c r="S233" s="30"/>
      <c r="T233" s="30"/>
      <c r="U233" s="30"/>
      <c r="V233" s="30"/>
      <c r="W233" s="30"/>
      <c r="X233" s="30"/>
      <c r="Y233" s="30"/>
      <c r="Z233" s="30"/>
      <c r="AA233" s="30"/>
      <c r="AB233" s="30"/>
      <c r="AC233" s="30"/>
      <c r="AD233" s="30"/>
      <c r="AE233" s="30"/>
      <c r="AF233" s="30"/>
      <c r="AG233" s="30"/>
      <c r="AH233" s="30"/>
      <c r="AI233" s="30"/>
      <c r="AJ233" s="30"/>
      <c r="AK233" s="30"/>
      <c r="AL233" s="30"/>
      <c r="AM233" s="30"/>
      <c r="AN233" s="30"/>
      <c r="AO233" s="30"/>
      <c r="AP233" s="30"/>
      <c r="AQ233" s="41"/>
      <c r="AR233" s="41"/>
      <c r="AS233" s="41"/>
      <c r="AT233" s="41"/>
      <c r="AU233" s="41"/>
      <c r="AV233" s="41"/>
      <c r="AW233" s="41"/>
      <c r="AX233" s="41"/>
      <c r="AY233" s="41"/>
      <c r="AZ233" s="41"/>
      <c r="BA233" s="41"/>
      <c r="BB233" s="41"/>
      <c r="BC233" s="41"/>
      <c r="BD233" s="41"/>
      <c r="BE233" s="41"/>
      <c r="BF233" s="41"/>
      <c r="BG233" s="41"/>
      <c r="BH233" s="41"/>
      <c r="BI233" s="41"/>
      <c r="BJ233" s="41"/>
      <c r="BK233" s="41"/>
      <c r="BL233" s="41"/>
      <c r="BM233" s="41"/>
      <c r="BN233" s="41"/>
      <c r="BO233" s="41"/>
      <c r="BP233" s="41"/>
      <c r="BQ233" s="41"/>
      <c r="BR233" s="41"/>
      <c r="BS233" s="41"/>
      <c r="BT233" s="41"/>
      <c r="BU233" s="41"/>
      <c r="BV233" s="41"/>
      <c r="BW233" s="41"/>
      <c r="BX233" s="41"/>
      <c r="BY233" s="41"/>
      <c r="BZ233" s="41"/>
      <c r="CA233" s="41"/>
      <c r="CB233" s="41"/>
      <c r="CC233" s="41"/>
      <c r="CD233" s="41"/>
      <c r="CE233" s="41"/>
      <c r="CF233" s="41"/>
      <c r="CG233" s="41"/>
      <c r="CH233" s="41"/>
      <c r="CI233" s="41"/>
      <c r="CJ233" s="41"/>
      <c r="CK233" s="41"/>
      <c r="CL233" s="41"/>
      <c r="CM233" s="41"/>
      <c r="CN233" s="41"/>
      <c r="CO233" s="41"/>
      <c r="CP233" s="41"/>
      <c r="CQ233" s="41"/>
      <c r="CR233" s="41"/>
      <c r="CS233" s="41"/>
      <c r="CT233" s="41"/>
      <c r="CU233" s="41"/>
      <c r="CV233" s="41"/>
      <c r="CW233" s="41"/>
      <c r="CX233" s="41"/>
      <c r="CY233" s="41"/>
      <c r="CZ233" s="41"/>
      <c r="DA233" s="41"/>
      <c r="DB233" s="41"/>
      <c r="DC233" s="41"/>
      <c r="DD233" s="41"/>
      <c r="DE233" s="41"/>
      <c r="DF233" s="41"/>
      <c r="DG233" s="41"/>
      <c r="DH233" s="41"/>
      <c r="DI233" s="41"/>
      <c r="DJ233" s="41"/>
      <c r="DK233" s="41"/>
      <c r="DL233" s="41"/>
      <c r="DM233" s="41"/>
      <c r="DN233" s="41"/>
      <c r="DO233" s="41"/>
      <c r="DP233" s="41"/>
      <c r="DQ233" s="41"/>
      <c r="DR233" s="41"/>
      <c r="DS233" s="41"/>
      <c r="DT233" s="41"/>
      <c r="DU233" s="41"/>
      <c r="DV233" s="41"/>
      <c r="DW233" s="41"/>
      <c r="DX233" s="41"/>
      <c r="DY233" s="41"/>
      <c r="DZ233" s="41"/>
      <c r="EA233" s="41"/>
      <c r="EB233" s="41"/>
      <c r="EC233" s="41"/>
      <c r="ED233" s="41"/>
      <c r="EE233" s="41"/>
      <c r="EF233" s="41"/>
      <c r="EG233" s="41"/>
      <c r="EH233" s="41"/>
      <c r="EI233" s="41"/>
      <c r="EJ233" s="41"/>
      <c r="EK233" s="41"/>
      <c r="EL233" s="41"/>
      <c r="EM233" s="41"/>
      <c r="EN233" s="41"/>
      <c r="EO233" s="41"/>
      <c r="EP233" s="41"/>
      <c r="EQ233" s="41"/>
      <c r="ER233" s="41"/>
      <c r="ES233" s="41"/>
      <c r="ET233" s="41"/>
      <c r="EU233" s="41"/>
      <c r="EV233" s="41"/>
      <c r="EW233" s="41"/>
      <c r="EX233" s="41"/>
      <c r="EY233" s="41"/>
      <c r="EZ233" s="41"/>
      <c r="FA233" s="41"/>
      <c r="FB233" s="41"/>
      <c r="FC233" s="41"/>
      <c r="FD233" s="41"/>
      <c r="FE233" s="41"/>
      <c r="FF233" s="41"/>
      <c r="FG233" s="41"/>
      <c r="FH233" s="41"/>
      <c r="FI233" s="41"/>
      <c r="FJ233" s="41"/>
      <c r="FK233" s="41"/>
      <c r="FL233" s="41"/>
      <c r="FM233" s="41"/>
      <c r="FN233" s="41"/>
      <c r="FO233" s="41"/>
      <c r="FP233" s="41"/>
      <c r="FQ233" s="41"/>
      <c r="FR233" s="41"/>
      <c r="FS233" s="41"/>
      <c r="FT233" s="41"/>
      <c r="FU233" s="41"/>
      <c r="FV233" s="41"/>
      <c r="FW233" s="41"/>
      <c r="FX233" s="41"/>
      <c r="FY233" s="41"/>
      <c r="FZ233" s="41"/>
      <c r="GA233" s="41"/>
      <c r="GB233" s="41"/>
      <c r="GC233" s="41"/>
      <c r="GD233" s="41"/>
      <c r="GE233" s="41"/>
      <c r="GF233" s="41"/>
      <c r="GG233" s="41"/>
      <c r="GH233" s="41"/>
      <c r="GI233" s="41"/>
      <c r="GJ233" s="41"/>
      <c r="GK233" s="41"/>
      <c r="GL233" s="41"/>
      <c r="GM233" s="41"/>
      <c r="GN233" s="41"/>
      <c r="GO233" s="41"/>
      <c r="GP233" s="41"/>
      <c r="GQ233" s="41"/>
      <c r="GR233" s="41"/>
      <c r="GS233" s="41"/>
      <c r="GT233" s="41"/>
      <c r="GU233" s="41"/>
      <c r="GV233" s="41"/>
      <c r="GW233" s="41"/>
      <c r="GX233" s="41"/>
      <c r="GY233" s="41"/>
      <c r="GZ233" s="41"/>
      <c r="HA233" s="41"/>
      <c r="HB233" s="41"/>
      <c r="HC233" s="41"/>
      <c r="HD233" s="41"/>
      <c r="HE233" s="41"/>
      <c r="HF233" s="41"/>
      <c r="HG233" s="41"/>
      <c r="HH233" s="41"/>
      <c r="HI233" s="41"/>
      <c r="HJ233" s="41"/>
      <c r="HK233" s="41"/>
      <c r="HL233" s="41"/>
      <c r="HM233" s="41"/>
      <c r="HN233" s="41"/>
      <c r="HO233" s="41"/>
      <c r="HP233" s="41"/>
      <c r="HQ233" s="41"/>
      <c r="HR233" s="41"/>
      <c r="HS233" s="41"/>
      <c r="HT233" s="41"/>
      <c r="HU233" s="41"/>
      <c r="HV233" s="41"/>
      <c r="HW233" s="41"/>
      <c r="HX233" s="41"/>
      <c r="HY233" s="41"/>
      <c r="HZ233" s="41"/>
      <c r="IA233" s="41"/>
      <c r="IB233" s="41"/>
      <c r="IC233" s="41"/>
      <c r="ID233" s="41"/>
      <c r="IE233" s="41"/>
      <c r="IF233" s="41"/>
      <c r="IG233" s="41"/>
      <c r="IH233" s="41"/>
      <c r="II233" s="41"/>
      <c r="IJ233" s="41"/>
      <c r="IK233" s="41"/>
      <c r="IL233" s="41"/>
      <c r="IM233" s="41"/>
      <c r="IN233" s="41"/>
      <c r="IO233" s="41"/>
      <c r="IP233" s="41"/>
      <c r="IQ233" s="41"/>
      <c r="IR233" s="41"/>
      <c r="IS233" s="41"/>
      <c r="IT233" s="41"/>
    </row>
    <row r="234" spans="1:254" s="24" customFormat="1" x14ac:dyDescent="0.2">
      <c r="A234" s="21" t="s">
        <v>10</v>
      </c>
      <c r="B234" s="44">
        <v>0.56000000000000005</v>
      </c>
      <c r="C234" s="77">
        <f t="shared" si="6"/>
        <v>-0.48441724246122381</v>
      </c>
      <c r="D234" s="78" t="e">
        <f t="shared" si="7"/>
        <v>#DIV/0!</v>
      </c>
      <c r="E234" s="30">
        <v>-0.48441724246122381</v>
      </c>
      <c r="F234" s="30"/>
      <c r="G234" s="30"/>
      <c r="H234" s="30"/>
      <c r="I234" s="30"/>
      <c r="J234" s="30"/>
      <c r="K234" s="30"/>
      <c r="L234" s="30"/>
      <c r="M234" s="30"/>
      <c r="N234" s="30"/>
      <c r="O234" s="30"/>
      <c r="P234" s="30"/>
      <c r="Q234" s="30"/>
      <c r="R234" s="30"/>
      <c r="S234" s="30"/>
      <c r="T234" s="30"/>
      <c r="U234" s="30"/>
      <c r="V234" s="30"/>
      <c r="W234" s="30"/>
      <c r="X234" s="30"/>
      <c r="Y234" s="30"/>
      <c r="Z234" s="30"/>
      <c r="AA234" s="30"/>
      <c r="AB234" s="30"/>
      <c r="AC234" s="30"/>
      <c r="AD234" s="30"/>
      <c r="AE234" s="30"/>
      <c r="AF234" s="30"/>
      <c r="AG234" s="30"/>
      <c r="AH234" s="30"/>
      <c r="AI234" s="30"/>
      <c r="AJ234" s="30"/>
      <c r="AK234" s="30"/>
      <c r="AL234" s="30"/>
      <c r="AM234" s="30"/>
      <c r="AN234" s="30"/>
      <c r="AO234" s="30"/>
      <c r="AP234" s="30"/>
      <c r="AQ234" s="41"/>
      <c r="AR234" s="41"/>
      <c r="AS234" s="41"/>
      <c r="AT234" s="41"/>
      <c r="AU234" s="41"/>
      <c r="AV234" s="41"/>
      <c r="AW234" s="41"/>
      <c r="AX234" s="41"/>
      <c r="AY234" s="41"/>
      <c r="AZ234" s="41"/>
      <c r="BA234" s="41"/>
      <c r="BB234" s="41"/>
      <c r="BC234" s="41"/>
      <c r="BD234" s="41"/>
      <c r="BE234" s="41"/>
      <c r="BF234" s="41"/>
      <c r="BG234" s="41"/>
      <c r="BH234" s="41"/>
      <c r="BI234" s="41"/>
      <c r="BJ234" s="41"/>
      <c r="BK234" s="41"/>
      <c r="BL234" s="41"/>
      <c r="BM234" s="41"/>
      <c r="BN234" s="41"/>
      <c r="BO234" s="41"/>
      <c r="BP234" s="41"/>
      <c r="BQ234" s="41"/>
      <c r="BR234" s="41"/>
      <c r="BS234" s="41"/>
      <c r="BT234" s="41"/>
      <c r="BU234" s="41"/>
      <c r="BV234" s="41"/>
      <c r="BW234" s="41"/>
      <c r="BX234" s="41"/>
      <c r="BY234" s="41"/>
      <c r="BZ234" s="41"/>
      <c r="CA234" s="41"/>
      <c r="CB234" s="41"/>
      <c r="CC234" s="41"/>
      <c r="CD234" s="41"/>
      <c r="CE234" s="41"/>
      <c r="CF234" s="41"/>
      <c r="CG234" s="41"/>
      <c r="CH234" s="41"/>
      <c r="CI234" s="41"/>
      <c r="CJ234" s="41"/>
      <c r="CK234" s="41"/>
      <c r="CL234" s="41"/>
      <c r="CM234" s="41"/>
      <c r="CN234" s="41"/>
      <c r="CO234" s="41"/>
      <c r="CP234" s="41"/>
      <c r="CQ234" s="41"/>
      <c r="CR234" s="41"/>
      <c r="CS234" s="41"/>
      <c r="CT234" s="41"/>
      <c r="CU234" s="41"/>
      <c r="CV234" s="41"/>
      <c r="CW234" s="41"/>
      <c r="CX234" s="41"/>
      <c r="CY234" s="41"/>
      <c r="CZ234" s="41"/>
      <c r="DA234" s="41"/>
      <c r="DB234" s="41"/>
      <c r="DC234" s="41"/>
      <c r="DD234" s="41"/>
      <c r="DE234" s="41"/>
      <c r="DF234" s="41"/>
      <c r="DG234" s="41"/>
      <c r="DH234" s="41"/>
      <c r="DI234" s="41"/>
      <c r="DJ234" s="41"/>
      <c r="DK234" s="41"/>
      <c r="DL234" s="41"/>
      <c r="DM234" s="41"/>
      <c r="DN234" s="41"/>
      <c r="DO234" s="41"/>
      <c r="DP234" s="41"/>
      <c r="DQ234" s="41"/>
      <c r="DR234" s="41"/>
      <c r="DS234" s="41"/>
      <c r="DT234" s="41"/>
      <c r="DU234" s="41"/>
      <c r="DV234" s="41"/>
      <c r="DW234" s="41"/>
      <c r="DX234" s="41"/>
      <c r="DY234" s="41"/>
      <c r="DZ234" s="41"/>
      <c r="EA234" s="41"/>
      <c r="EB234" s="41"/>
      <c r="EC234" s="41"/>
      <c r="ED234" s="41"/>
      <c r="EE234" s="41"/>
      <c r="EF234" s="41"/>
      <c r="EG234" s="41"/>
      <c r="EH234" s="41"/>
      <c r="EI234" s="41"/>
      <c r="EJ234" s="41"/>
      <c r="EK234" s="41"/>
      <c r="EL234" s="41"/>
      <c r="EM234" s="41"/>
      <c r="EN234" s="41"/>
      <c r="EO234" s="41"/>
      <c r="EP234" s="41"/>
      <c r="EQ234" s="41"/>
      <c r="ER234" s="41"/>
      <c r="ES234" s="41"/>
      <c r="ET234" s="41"/>
      <c r="EU234" s="41"/>
      <c r="EV234" s="41"/>
      <c r="EW234" s="41"/>
      <c r="EX234" s="41"/>
      <c r="EY234" s="41"/>
      <c r="EZ234" s="41"/>
      <c r="FA234" s="41"/>
      <c r="FB234" s="41"/>
      <c r="FC234" s="41"/>
      <c r="FD234" s="41"/>
      <c r="FE234" s="41"/>
      <c r="FF234" s="41"/>
      <c r="FG234" s="41"/>
      <c r="FH234" s="41"/>
      <c r="FI234" s="41"/>
      <c r="FJ234" s="41"/>
      <c r="FK234" s="41"/>
      <c r="FL234" s="41"/>
      <c r="FM234" s="41"/>
      <c r="FN234" s="41"/>
      <c r="FO234" s="41"/>
      <c r="FP234" s="41"/>
      <c r="FQ234" s="41"/>
      <c r="FR234" s="41"/>
      <c r="FS234" s="41"/>
      <c r="FT234" s="41"/>
      <c r="FU234" s="41"/>
      <c r="FV234" s="41"/>
      <c r="FW234" s="41"/>
      <c r="FX234" s="41"/>
      <c r="FY234" s="41"/>
      <c r="FZ234" s="41"/>
      <c r="GA234" s="41"/>
      <c r="GB234" s="41"/>
      <c r="GC234" s="41"/>
      <c r="GD234" s="41"/>
      <c r="GE234" s="41"/>
      <c r="GF234" s="41"/>
      <c r="GG234" s="41"/>
      <c r="GH234" s="41"/>
      <c r="GI234" s="41"/>
      <c r="GJ234" s="41"/>
      <c r="GK234" s="41"/>
      <c r="GL234" s="41"/>
      <c r="GM234" s="41"/>
      <c r="GN234" s="41"/>
      <c r="GO234" s="41"/>
      <c r="GP234" s="41"/>
      <c r="GQ234" s="41"/>
      <c r="GR234" s="41"/>
      <c r="GS234" s="41"/>
      <c r="GT234" s="41"/>
      <c r="GU234" s="41"/>
      <c r="GV234" s="41"/>
      <c r="GW234" s="41"/>
      <c r="GX234" s="41"/>
      <c r="GY234" s="41"/>
      <c r="GZ234" s="41"/>
      <c r="HA234" s="41"/>
      <c r="HB234" s="41"/>
      <c r="HC234" s="41"/>
      <c r="HD234" s="41"/>
      <c r="HE234" s="41"/>
      <c r="HF234" s="41"/>
      <c r="HG234" s="41"/>
      <c r="HH234" s="41"/>
      <c r="HI234" s="41"/>
      <c r="HJ234" s="41"/>
      <c r="HK234" s="41"/>
      <c r="HL234" s="41"/>
      <c r="HM234" s="41"/>
      <c r="HN234" s="41"/>
      <c r="HO234" s="41"/>
      <c r="HP234" s="41"/>
      <c r="HQ234" s="41"/>
      <c r="HR234" s="41"/>
      <c r="HS234" s="41"/>
      <c r="HT234" s="41"/>
      <c r="HU234" s="41"/>
      <c r="HV234" s="41"/>
      <c r="HW234" s="41"/>
      <c r="HX234" s="41"/>
      <c r="HY234" s="41"/>
      <c r="HZ234" s="41"/>
      <c r="IA234" s="41"/>
      <c r="IB234" s="41"/>
      <c r="IC234" s="41"/>
      <c r="ID234" s="41"/>
      <c r="IE234" s="41"/>
      <c r="IF234" s="41"/>
      <c r="IG234" s="41"/>
      <c r="IH234" s="41"/>
      <c r="II234" s="41"/>
      <c r="IJ234" s="41"/>
      <c r="IK234" s="41"/>
      <c r="IL234" s="41"/>
      <c r="IM234" s="41"/>
      <c r="IN234" s="41"/>
      <c r="IO234" s="41"/>
      <c r="IP234" s="41"/>
      <c r="IQ234" s="41"/>
      <c r="IR234" s="41"/>
      <c r="IS234" s="41"/>
      <c r="IT234" s="41"/>
    </row>
    <row r="235" spans="1:254" s="24" customFormat="1" x14ac:dyDescent="0.2">
      <c r="A235" s="21" t="s">
        <v>10</v>
      </c>
      <c r="B235" s="44">
        <v>0.57999999999999996</v>
      </c>
      <c r="C235" s="77">
        <f t="shared" si="6"/>
        <v>-1.8895648510102476</v>
      </c>
      <c r="D235" s="78" t="e">
        <f t="shared" si="7"/>
        <v>#DIV/0!</v>
      </c>
      <c r="E235" s="30">
        <v>-1.8895648510102476</v>
      </c>
      <c r="F235" s="30"/>
      <c r="G235" s="30"/>
      <c r="H235" s="30"/>
      <c r="I235" s="30"/>
      <c r="J235" s="30"/>
      <c r="K235" s="30"/>
      <c r="L235" s="30"/>
      <c r="M235" s="30"/>
      <c r="N235" s="30"/>
      <c r="O235" s="30"/>
      <c r="P235" s="30"/>
      <c r="Q235" s="30"/>
      <c r="R235" s="30"/>
      <c r="S235" s="30"/>
      <c r="T235" s="30"/>
      <c r="U235" s="30"/>
      <c r="V235" s="30"/>
      <c r="W235" s="30"/>
      <c r="X235" s="30"/>
      <c r="Y235" s="30"/>
      <c r="Z235" s="30"/>
      <c r="AA235" s="30"/>
      <c r="AB235" s="30"/>
      <c r="AC235" s="30"/>
      <c r="AD235" s="30"/>
      <c r="AE235" s="30"/>
      <c r="AF235" s="30"/>
      <c r="AG235" s="30"/>
      <c r="AH235" s="30"/>
      <c r="AI235" s="30"/>
      <c r="AJ235" s="30"/>
      <c r="AK235" s="30"/>
      <c r="AL235" s="30"/>
      <c r="AM235" s="30"/>
      <c r="AN235" s="30"/>
      <c r="AO235" s="30"/>
      <c r="AP235" s="30"/>
      <c r="AQ235" s="41"/>
      <c r="AR235" s="41"/>
      <c r="AS235" s="41"/>
      <c r="AT235" s="41"/>
      <c r="AU235" s="41"/>
      <c r="AV235" s="41"/>
      <c r="AW235" s="41"/>
      <c r="AX235" s="41"/>
      <c r="AY235" s="41"/>
      <c r="AZ235" s="41"/>
      <c r="BA235" s="41"/>
      <c r="BB235" s="41"/>
      <c r="BC235" s="41"/>
      <c r="BD235" s="41"/>
      <c r="BE235" s="41"/>
      <c r="BF235" s="41"/>
      <c r="BG235" s="41"/>
      <c r="BH235" s="41"/>
      <c r="BI235" s="41"/>
      <c r="BJ235" s="41"/>
      <c r="BK235" s="41"/>
      <c r="BL235" s="41"/>
      <c r="BM235" s="41"/>
      <c r="BN235" s="41"/>
      <c r="BO235" s="41"/>
      <c r="BP235" s="41"/>
      <c r="BQ235" s="41"/>
      <c r="BR235" s="41"/>
      <c r="BS235" s="41"/>
      <c r="BT235" s="41"/>
      <c r="BU235" s="41"/>
      <c r="BV235" s="41"/>
      <c r="BW235" s="41"/>
      <c r="BX235" s="41"/>
      <c r="BY235" s="41"/>
      <c r="BZ235" s="41"/>
      <c r="CA235" s="41"/>
      <c r="CB235" s="41"/>
      <c r="CC235" s="41"/>
      <c r="CD235" s="41"/>
      <c r="CE235" s="41"/>
      <c r="CF235" s="41"/>
      <c r="CG235" s="41"/>
      <c r="CH235" s="41"/>
      <c r="CI235" s="41"/>
      <c r="CJ235" s="41"/>
      <c r="CK235" s="41"/>
      <c r="CL235" s="41"/>
      <c r="CM235" s="41"/>
      <c r="CN235" s="41"/>
      <c r="CO235" s="41"/>
      <c r="CP235" s="41"/>
      <c r="CQ235" s="41"/>
      <c r="CR235" s="41"/>
      <c r="CS235" s="41"/>
      <c r="CT235" s="41"/>
      <c r="CU235" s="41"/>
      <c r="CV235" s="41"/>
      <c r="CW235" s="41"/>
      <c r="CX235" s="41"/>
      <c r="CY235" s="41"/>
      <c r="CZ235" s="41"/>
      <c r="DA235" s="41"/>
      <c r="DB235" s="41"/>
      <c r="DC235" s="41"/>
      <c r="DD235" s="41"/>
      <c r="DE235" s="41"/>
      <c r="DF235" s="41"/>
      <c r="DG235" s="41"/>
      <c r="DH235" s="41"/>
      <c r="DI235" s="41"/>
      <c r="DJ235" s="41"/>
      <c r="DK235" s="41"/>
      <c r="DL235" s="41"/>
      <c r="DM235" s="41"/>
      <c r="DN235" s="41"/>
      <c r="DO235" s="41"/>
      <c r="DP235" s="41"/>
      <c r="DQ235" s="41"/>
      <c r="DR235" s="41"/>
      <c r="DS235" s="41"/>
      <c r="DT235" s="41"/>
      <c r="DU235" s="41"/>
      <c r="DV235" s="41"/>
      <c r="DW235" s="41"/>
      <c r="DX235" s="41"/>
      <c r="DY235" s="41"/>
      <c r="DZ235" s="41"/>
      <c r="EA235" s="41"/>
      <c r="EB235" s="41"/>
      <c r="EC235" s="41"/>
      <c r="ED235" s="41"/>
      <c r="EE235" s="41"/>
      <c r="EF235" s="41"/>
      <c r="EG235" s="41"/>
      <c r="EH235" s="41"/>
      <c r="EI235" s="41"/>
      <c r="EJ235" s="41"/>
      <c r="EK235" s="41"/>
      <c r="EL235" s="41"/>
      <c r="EM235" s="41"/>
      <c r="EN235" s="41"/>
      <c r="EO235" s="41"/>
      <c r="EP235" s="41"/>
      <c r="EQ235" s="41"/>
      <c r="ER235" s="41"/>
      <c r="ES235" s="41"/>
      <c r="ET235" s="41"/>
      <c r="EU235" s="41"/>
      <c r="EV235" s="41"/>
      <c r="EW235" s="41"/>
      <c r="EX235" s="41"/>
      <c r="EY235" s="41"/>
      <c r="EZ235" s="41"/>
      <c r="FA235" s="41"/>
      <c r="FB235" s="41"/>
      <c r="FC235" s="41"/>
      <c r="FD235" s="41"/>
      <c r="FE235" s="41"/>
      <c r="FF235" s="41"/>
      <c r="FG235" s="41"/>
      <c r="FH235" s="41"/>
      <c r="FI235" s="41"/>
      <c r="FJ235" s="41"/>
      <c r="FK235" s="41"/>
      <c r="FL235" s="41"/>
      <c r="FM235" s="41"/>
      <c r="FN235" s="41"/>
      <c r="FO235" s="41"/>
      <c r="FP235" s="41"/>
      <c r="FQ235" s="41"/>
      <c r="FR235" s="41"/>
      <c r="FS235" s="41"/>
      <c r="FT235" s="41"/>
      <c r="FU235" s="41"/>
      <c r="FV235" s="41"/>
      <c r="FW235" s="41"/>
      <c r="FX235" s="41"/>
      <c r="FY235" s="41"/>
      <c r="FZ235" s="41"/>
      <c r="GA235" s="41"/>
      <c r="GB235" s="41"/>
      <c r="GC235" s="41"/>
      <c r="GD235" s="41"/>
      <c r="GE235" s="41"/>
      <c r="GF235" s="41"/>
      <c r="GG235" s="41"/>
      <c r="GH235" s="41"/>
      <c r="GI235" s="41"/>
      <c r="GJ235" s="41"/>
      <c r="GK235" s="41"/>
      <c r="GL235" s="41"/>
      <c r="GM235" s="41"/>
      <c r="GN235" s="41"/>
      <c r="GO235" s="41"/>
      <c r="GP235" s="41"/>
      <c r="GQ235" s="41"/>
      <c r="GR235" s="41"/>
      <c r="GS235" s="41"/>
      <c r="GT235" s="41"/>
      <c r="GU235" s="41"/>
      <c r="GV235" s="41"/>
      <c r="GW235" s="41"/>
      <c r="GX235" s="41"/>
      <c r="GY235" s="41"/>
      <c r="GZ235" s="41"/>
      <c r="HA235" s="41"/>
      <c r="HB235" s="41"/>
      <c r="HC235" s="41"/>
      <c r="HD235" s="41"/>
      <c r="HE235" s="41"/>
      <c r="HF235" s="41"/>
      <c r="HG235" s="41"/>
      <c r="HH235" s="41"/>
      <c r="HI235" s="41"/>
      <c r="HJ235" s="41"/>
      <c r="HK235" s="41"/>
      <c r="HL235" s="41"/>
      <c r="HM235" s="41"/>
      <c r="HN235" s="41"/>
      <c r="HO235" s="41"/>
      <c r="HP235" s="41"/>
      <c r="HQ235" s="41"/>
      <c r="HR235" s="41"/>
      <c r="HS235" s="41"/>
      <c r="HT235" s="41"/>
      <c r="HU235" s="41"/>
      <c r="HV235" s="41"/>
      <c r="HW235" s="41"/>
      <c r="HX235" s="41"/>
      <c r="HY235" s="41"/>
      <c r="HZ235" s="41"/>
      <c r="IA235" s="41"/>
      <c r="IB235" s="41"/>
      <c r="IC235" s="41"/>
      <c r="ID235" s="41"/>
      <c r="IE235" s="41"/>
      <c r="IF235" s="41"/>
      <c r="IG235" s="41"/>
      <c r="IH235" s="41"/>
      <c r="II235" s="41"/>
      <c r="IJ235" s="41"/>
      <c r="IK235" s="41"/>
      <c r="IL235" s="41"/>
      <c r="IM235" s="41"/>
      <c r="IN235" s="41"/>
      <c r="IO235" s="41"/>
      <c r="IP235" s="41"/>
      <c r="IQ235" s="41"/>
      <c r="IR235" s="41"/>
      <c r="IS235" s="41"/>
      <c r="IT235" s="41"/>
    </row>
    <row r="236" spans="1:254" s="24" customFormat="1" x14ac:dyDescent="0.2">
      <c r="A236" s="21" t="s">
        <v>10</v>
      </c>
      <c r="B236" s="44">
        <v>0.6</v>
      </c>
      <c r="C236" s="77">
        <f t="shared" si="6"/>
        <v>-3.3942550398995026</v>
      </c>
      <c r="D236" s="78" t="e">
        <f t="shared" si="7"/>
        <v>#DIV/0!</v>
      </c>
      <c r="E236" s="30">
        <v>-3.3942550398995026</v>
      </c>
      <c r="F236" s="30"/>
      <c r="G236" s="30"/>
      <c r="H236" s="30"/>
      <c r="I236" s="30"/>
      <c r="J236" s="30"/>
      <c r="K236" s="30"/>
      <c r="L236" s="30"/>
      <c r="M236" s="30"/>
      <c r="N236" s="30"/>
      <c r="O236" s="30"/>
      <c r="P236" s="30"/>
      <c r="Q236" s="30"/>
      <c r="R236" s="30"/>
      <c r="S236" s="30"/>
      <c r="T236" s="30"/>
      <c r="U236" s="30"/>
      <c r="V236" s="30"/>
      <c r="W236" s="30"/>
      <c r="X236" s="30"/>
      <c r="Y236" s="30"/>
      <c r="Z236" s="30"/>
      <c r="AA236" s="30"/>
      <c r="AB236" s="30"/>
      <c r="AC236" s="30"/>
      <c r="AD236" s="30"/>
      <c r="AE236" s="30"/>
      <c r="AF236" s="30"/>
      <c r="AG236" s="30"/>
      <c r="AH236" s="30"/>
      <c r="AI236" s="30"/>
      <c r="AJ236" s="30"/>
      <c r="AK236" s="30"/>
      <c r="AL236" s="30"/>
      <c r="AM236" s="30"/>
      <c r="AN236" s="30"/>
      <c r="AO236" s="30"/>
      <c r="AP236" s="30"/>
      <c r="AQ236" s="41"/>
      <c r="AR236" s="41"/>
      <c r="AS236" s="41"/>
      <c r="AT236" s="41"/>
      <c r="AU236" s="41"/>
      <c r="AV236" s="41"/>
      <c r="AW236" s="41"/>
      <c r="AX236" s="41"/>
      <c r="AY236" s="41"/>
      <c r="AZ236" s="41"/>
      <c r="BA236" s="41"/>
      <c r="BB236" s="41"/>
      <c r="BC236" s="41"/>
      <c r="BD236" s="41"/>
      <c r="BE236" s="41"/>
      <c r="BF236" s="41"/>
      <c r="BG236" s="41"/>
      <c r="BH236" s="41"/>
      <c r="BI236" s="41"/>
      <c r="BJ236" s="41"/>
      <c r="BK236" s="41"/>
      <c r="BL236" s="41"/>
      <c r="BM236" s="41"/>
      <c r="BN236" s="41"/>
      <c r="BO236" s="41"/>
      <c r="BP236" s="41"/>
      <c r="BQ236" s="41"/>
      <c r="BR236" s="41"/>
      <c r="BS236" s="41"/>
      <c r="BT236" s="41"/>
      <c r="BU236" s="41"/>
      <c r="BV236" s="41"/>
      <c r="BW236" s="41"/>
      <c r="BX236" s="41"/>
      <c r="BY236" s="41"/>
      <c r="BZ236" s="41"/>
      <c r="CA236" s="41"/>
      <c r="CB236" s="41"/>
      <c r="CC236" s="41"/>
      <c r="CD236" s="41"/>
      <c r="CE236" s="41"/>
      <c r="CF236" s="41"/>
      <c r="CG236" s="41"/>
      <c r="CH236" s="41"/>
      <c r="CI236" s="41"/>
      <c r="CJ236" s="41"/>
      <c r="CK236" s="41"/>
      <c r="CL236" s="41"/>
      <c r="CM236" s="41"/>
      <c r="CN236" s="41"/>
      <c r="CO236" s="41"/>
      <c r="CP236" s="41"/>
      <c r="CQ236" s="41"/>
      <c r="CR236" s="41"/>
      <c r="CS236" s="41"/>
      <c r="CT236" s="41"/>
      <c r="CU236" s="41"/>
      <c r="CV236" s="41"/>
      <c r="CW236" s="41"/>
      <c r="CX236" s="41"/>
      <c r="CY236" s="41"/>
      <c r="CZ236" s="41"/>
      <c r="DA236" s="41"/>
      <c r="DB236" s="41"/>
      <c r="DC236" s="41"/>
      <c r="DD236" s="41"/>
      <c r="DE236" s="41"/>
      <c r="DF236" s="41"/>
      <c r="DG236" s="41"/>
      <c r="DH236" s="41"/>
      <c r="DI236" s="41"/>
      <c r="DJ236" s="41"/>
      <c r="DK236" s="41"/>
      <c r="DL236" s="41"/>
      <c r="DM236" s="41"/>
      <c r="DN236" s="41"/>
      <c r="DO236" s="41"/>
      <c r="DP236" s="41"/>
      <c r="DQ236" s="41"/>
      <c r="DR236" s="41"/>
      <c r="DS236" s="41"/>
      <c r="DT236" s="41"/>
      <c r="DU236" s="41"/>
      <c r="DV236" s="41"/>
      <c r="DW236" s="41"/>
      <c r="DX236" s="41"/>
      <c r="DY236" s="41"/>
      <c r="DZ236" s="41"/>
      <c r="EA236" s="41"/>
      <c r="EB236" s="41"/>
      <c r="EC236" s="41"/>
      <c r="ED236" s="41"/>
      <c r="EE236" s="41"/>
      <c r="EF236" s="41"/>
      <c r="EG236" s="41"/>
      <c r="EH236" s="41"/>
      <c r="EI236" s="41"/>
      <c r="EJ236" s="41"/>
      <c r="EK236" s="41"/>
      <c r="EL236" s="41"/>
      <c r="EM236" s="41"/>
      <c r="EN236" s="41"/>
      <c r="EO236" s="41"/>
      <c r="EP236" s="41"/>
      <c r="EQ236" s="41"/>
      <c r="ER236" s="41"/>
      <c r="ES236" s="41"/>
      <c r="ET236" s="41"/>
      <c r="EU236" s="41"/>
      <c r="EV236" s="41"/>
      <c r="EW236" s="41"/>
      <c r="EX236" s="41"/>
      <c r="EY236" s="41"/>
      <c r="EZ236" s="41"/>
      <c r="FA236" s="41"/>
      <c r="FB236" s="41"/>
      <c r="FC236" s="41"/>
      <c r="FD236" s="41"/>
      <c r="FE236" s="41"/>
      <c r="FF236" s="41"/>
      <c r="FG236" s="41"/>
      <c r="FH236" s="41"/>
      <c r="FI236" s="41"/>
      <c r="FJ236" s="41"/>
      <c r="FK236" s="41"/>
      <c r="FL236" s="41"/>
      <c r="FM236" s="41"/>
      <c r="FN236" s="41"/>
      <c r="FO236" s="41"/>
      <c r="FP236" s="41"/>
      <c r="FQ236" s="41"/>
      <c r="FR236" s="41"/>
      <c r="FS236" s="41"/>
      <c r="FT236" s="41"/>
      <c r="FU236" s="41"/>
      <c r="FV236" s="41"/>
      <c r="FW236" s="41"/>
      <c r="FX236" s="41"/>
      <c r="FY236" s="41"/>
      <c r="FZ236" s="41"/>
      <c r="GA236" s="41"/>
      <c r="GB236" s="41"/>
      <c r="GC236" s="41"/>
      <c r="GD236" s="41"/>
      <c r="GE236" s="41"/>
      <c r="GF236" s="41"/>
      <c r="GG236" s="41"/>
      <c r="GH236" s="41"/>
      <c r="GI236" s="41"/>
      <c r="GJ236" s="41"/>
      <c r="GK236" s="41"/>
      <c r="GL236" s="41"/>
      <c r="GM236" s="41"/>
      <c r="GN236" s="41"/>
      <c r="GO236" s="41"/>
      <c r="GP236" s="41"/>
      <c r="GQ236" s="41"/>
      <c r="GR236" s="41"/>
      <c r="GS236" s="41"/>
      <c r="GT236" s="41"/>
      <c r="GU236" s="41"/>
      <c r="GV236" s="41"/>
      <c r="GW236" s="41"/>
      <c r="GX236" s="41"/>
      <c r="GY236" s="41"/>
      <c r="GZ236" s="41"/>
      <c r="HA236" s="41"/>
      <c r="HB236" s="41"/>
      <c r="HC236" s="41"/>
      <c r="HD236" s="41"/>
      <c r="HE236" s="41"/>
      <c r="HF236" s="41"/>
      <c r="HG236" s="41"/>
      <c r="HH236" s="41"/>
      <c r="HI236" s="41"/>
      <c r="HJ236" s="41"/>
      <c r="HK236" s="41"/>
      <c r="HL236" s="41"/>
      <c r="HM236" s="41"/>
      <c r="HN236" s="41"/>
      <c r="HO236" s="41"/>
      <c r="HP236" s="41"/>
      <c r="HQ236" s="41"/>
      <c r="HR236" s="41"/>
      <c r="HS236" s="41"/>
      <c r="HT236" s="41"/>
      <c r="HU236" s="41"/>
      <c r="HV236" s="41"/>
      <c r="HW236" s="41"/>
      <c r="HX236" s="41"/>
      <c r="HY236" s="41"/>
      <c r="HZ236" s="41"/>
      <c r="IA236" s="41"/>
      <c r="IB236" s="41"/>
      <c r="IC236" s="41"/>
      <c r="ID236" s="41"/>
      <c r="IE236" s="41"/>
      <c r="IF236" s="41"/>
      <c r="IG236" s="41"/>
      <c r="IH236" s="41"/>
      <c r="II236" s="41"/>
      <c r="IJ236" s="41"/>
      <c r="IK236" s="41"/>
      <c r="IL236" s="41"/>
      <c r="IM236" s="41"/>
      <c r="IN236" s="41"/>
      <c r="IO236" s="41"/>
      <c r="IP236" s="41"/>
      <c r="IQ236" s="41"/>
      <c r="IR236" s="41"/>
      <c r="IS236" s="41"/>
      <c r="IT236" s="41"/>
    </row>
    <row r="237" spans="1:254" s="24" customFormat="1" x14ac:dyDescent="0.2">
      <c r="A237" s="21" t="s">
        <v>10</v>
      </c>
      <c r="B237" s="44">
        <v>0.62</v>
      </c>
      <c r="C237" s="77">
        <f t="shared" si="6"/>
        <v>-4.7507416652725443</v>
      </c>
      <c r="D237" s="78" t="e">
        <f t="shared" si="7"/>
        <v>#DIV/0!</v>
      </c>
      <c r="E237" s="30">
        <v>-4.7507416652725443</v>
      </c>
      <c r="F237" s="30"/>
      <c r="G237" s="30"/>
      <c r="H237" s="30"/>
      <c r="I237" s="30"/>
      <c r="J237" s="30"/>
      <c r="K237" s="30"/>
      <c r="L237" s="30"/>
      <c r="M237" s="30"/>
      <c r="N237" s="30"/>
      <c r="O237" s="30"/>
      <c r="P237" s="30"/>
      <c r="Q237" s="30"/>
      <c r="R237" s="30"/>
      <c r="S237" s="30"/>
      <c r="T237" s="30"/>
      <c r="U237" s="30"/>
      <c r="V237" s="30"/>
      <c r="W237" s="30"/>
      <c r="X237" s="30"/>
      <c r="Y237" s="30"/>
      <c r="Z237" s="30"/>
      <c r="AA237" s="30"/>
      <c r="AB237" s="30"/>
      <c r="AC237" s="30"/>
      <c r="AD237" s="30"/>
      <c r="AE237" s="30"/>
      <c r="AF237" s="30"/>
      <c r="AG237" s="30"/>
      <c r="AH237" s="30"/>
      <c r="AI237" s="30"/>
      <c r="AJ237" s="30"/>
      <c r="AK237" s="30"/>
      <c r="AL237" s="30"/>
      <c r="AM237" s="30"/>
      <c r="AN237" s="30"/>
      <c r="AO237" s="30"/>
      <c r="AP237" s="30"/>
      <c r="AQ237" s="41"/>
      <c r="AR237" s="41"/>
      <c r="AS237" s="41"/>
      <c r="AT237" s="41"/>
      <c r="AU237" s="41"/>
      <c r="AV237" s="41"/>
      <c r="AW237" s="41"/>
      <c r="AX237" s="41"/>
      <c r="AY237" s="41"/>
      <c r="AZ237" s="41"/>
      <c r="BA237" s="41"/>
      <c r="BB237" s="41"/>
      <c r="BC237" s="41"/>
      <c r="BD237" s="41"/>
      <c r="BE237" s="41"/>
      <c r="BF237" s="41"/>
      <c r="BG237" s="41"/>
      <c r="BH237" s="41"/>
      <c r="BI237" s="41"/>
      <c r="BJ237" s="41"/>
      <c r="BK237" s="41"/>
      <c r="BL237" s="41"/>
      <c r="BM237" s="41"/>
      <c r="BN237" s="41"/>
      <c r="BO237" s="41"/>
      <c r="BP237" s="41"/>
      <c r="BQ237" s="41"/>
      <c r="BR237" s="41"/>
      <c r="BS237" s="41"/>
      <c r="BT237" s="41"/>
      <c r="BU237" s="41"/>
      <c r="BV237" s="41"/>
      <c r="BW237" s="41"/>
      <c r="BX237" s="41"/>
      <c r="BY237" s="41"/>
      <c r="BZ237" s="41"/>
      <c r="CA237" s="41"/>
      <c r="CB237" s="41"/>
      <c r="CC237" s="41"/>
      <c r="CD237" s="41"/>
      <c r="CE237" s="41"/>
      <c r="CF237" s="41"/>
      <c r="CG237" s="41"/>
      <c r="CH237" s="41"/>
      <c r="CI237" s="41"/>
      <c r="CJ237" s="41"/>
      <c r="CK237" s="41"/>
      <c r="CL237" s="41"/>
      <c r="CM237" s="41"/>
      <c r="CN237" s="41"/>
      <c r="CO237" s="41"/>
      <c r="CP237" s="41"/>
      <c r="CQ237" s="41"/>
      <c r="CR237" s="41"/>
      <c r="CS237" s="41"/>
      <c r="CT237" s="41"/>
      <c r="CU237" s="41"/>
      <c r="CV237" s="41"/>
      <c r="CW237" s="41"/>
      <c r="CX237" s="41"/>
      <c r="CY237" s="41"/>
      <c r="CZ237" s="41"/>
      <c r="DA237" s="41"/>
      <c r="DB237" s="41"/>
      <c r="DC237" s="41"/>
      <c r="DD237" s="41"/>
      <c r="DE237" s="41"/>
      <c r="DF237" s="41"/>
      <c r="DG237" s="41"/>
      <c r="DH237" s="41"/>
      <c r="DI237" s="41"/>
      <c r="DJ237" s="41"/>
      <c r="DK237" s="41"/>
      <c r="DL237" s="41"/>
      <c r="DM237" s="41"/>
      <c r="DN237" s="41"/>
      <c r="DO237" s="41"/>
      <c r="DP237" s="41"/>
      <c r="DQ237" s="41"/>
      <c r="DR237" s="41"/>
      <c r="DS237" s="41"/>
      <c r="DT237" s="41"/>
      <c r="DU237" s="41"/>
      <c r="DV237" s="41"/>
      <c r="DW237" s="41"/>
      <c r="DX237" s="41"/>
      <c r="DY237" s="41"/>
      <c r="DZ237" s="41"/>
      <c r="EA237" s="41"/>
      <c r="EB237" s="41"/>
      <c r="EC237" s="41"/>
      <c r="ED237" s="41"/>
      <c r="EE237" s="41"/>
      <c r="EF237" s="41"/>
      <c r="EG237" s="41"/>
      <c r="EH237" s="41"/>
      <c r="EI237" s="41"/>
      <c r="EJ237" s="41"/>
      <c r="EK237" s="41"/>
      <c r="EL237" s="41"/>
      <c r="EM237" s="41"/>
      <c r="EN237" s="41"/>
      <c r="EO237" s="41"/>
      <c r="EP237" s="41"/>
      <c r="EQ237" s="41"/>
      <c r="ER237" s="41"/>
      <c r="ES237" s="41"/>
      <c r="ET237" s="41"/>
      <c r="EU237" s="41"/>
      <c r="EV237" s="41"/>
      <c r="EW237" s="41"/>
      <c r="EX237" s="41"/>
      <c r="EY237" s="41"/>
      <c r="EZ237" s="41"/>
      <c r="FA237" s="41"/>
      <c r="FB237" s="41"/>
      <c r="FC237" s="41"/>
      <c r="FD237" s="41"/>
      <c r="FE237" s="41"/>
      <c r="FF237" s="41"/>
      <c r="FG237" s="41"/>
      <c r="FH237" s="41"/>
      <c r="FI237" s="41"/>
      <c r="FJ237" s="41"/>
      <c r="FK237" s="41"/>
      <c r="FL237" s="41"/>
      <c r="FM237" s="41"/>
      <c r="FN237" s="41"/>
      <c r="FO237" s="41"/>
      <c r="FP237" s="41"/>
      <c r="FQ237" s="41"/>
      <c r="FR237" s="41"/>
      <c r="FS237" s="41"/>
      <c r="FT237" s="41"/>
      <c r="FU237" s="41"/>
      <c r="FV237" s="41"/>
      <c r="FW237" s="41"/>
      <c r="FX237" s="41"/>
      <c r="FY237" s="41"/>
      <c r="FZ237" s="41"/>
      <c r="GA237" s="41"/>
      <c r="GB237" s="41"/>
      <c r="GC237" s="41"/>
      <c r="GD237" s="41"/>
      <c r="GE237" s="41"/>
      <c r="GF237" s="41"/>
      <c r="GG237" s="41"/>
      <c r="GH237" s="41"/>
      <c r="GI237" s="41"/>
      <c r="GJ237" s="41"/>
      <c r="GK237" s="41"/>
      <c r="GL237" s="41"/>
      <c r="GM237" s="41"/>
      <c r="GN237" s="41"/>
      <c r="GO237" s="41"/>
      <c r="GP237" s="41"/>
      <c r="GQ237" s="41"/>
      <c r="GR237" s="41"/>
      <c r="GS237" s="41"/>
      <c r="GT237" s="41"/>
      <c r="GU237" s="41"/>
      <c r="GV237" s="41"/>
      <c r="GW237" s="41"/>
      <c r="GX237" s="41"/>
      <c r="GY237" s="41"/>
      <c r="GZ237" s="41"/>
      <c r="HA237" s="41"/>
      <c r="HB237" s="41"/>
      <c r="HC237" s="41"/>
      <c r="HD237" s="41"/>
      <c r="HE237" s="41"/>
      <c r="HF237" s="41"/>
      <c r="HG237" s="41"/>
      <c r="HH237" s="41"/>
      <c r="HI237" s="41"/>
      <c r="HJ237" s="41"/>
      <c r="HK237" s="41"/>
      <c r="HL237" s="41"/>
      <c r="HM237" s="41"/>
      <c r="HN237" s="41"/>
      <c r="HO237" s="41"/>
      <c r="HP237" s="41"/>
      <c r="HQ237" s="41"/>
      <c r="HR237" s="41"/>
      <c r="HS237" s="41"/>
      <c r="HT237" s="41"/>
      <c r="HU237" s="41"/>
      <c r="HV237" s="41"/>
      <c r="HW237" s="41"/>
      <c r="HX237" s="41"/>
      <c r="HY237" s="41"/>
      <c r="HZ237" s="41"/>
      <c r="IA237" s="41"/>
      <c r="IB237" s="41"/>
      <c r="IC237" s="41"/>
      <c r="ID237" s="41"/>
      <c r="IE237" s="41"/>
      <c r="IF237" s="41"/>
      <c r="IG237" s="41"/>
      <c r="IH237" s="41"/>
      <c r="II237" s="41"/>
      <c r="IJ237" s="41"/>
      <c r="IK237" s="41"/>
      <c r="IL237" s="41"/>
      <c r="IM237" s="41"/>
      <c r="IN237" s="41"/>
      <c r="IO237" s="41"/>
      <c r="IP237" s="41"/>
      <c r="IQ237" s="41"/>
      <c r="IR237" s="41"/>
      <c r="IS237" s="41"/>
      <c r="IT237" s="41"/>
    </row>
    <row r="238" spans="1:254" s="24" customFormat="1" x14ac:dyDescent="0.2">
      <c r="A238" s="21" t="s">
        <v>10</v>
      </c>
      <c r="B238" s="44">
        <v>0.64</v>
      </c>
      <c r="C238" s="77">
        <f t="shared" si="6"/>
        <v>-5.8631210150658122</v>
      </c>
      <c r="D238" s="78" t="e">
        <f t="shared" si="7"/>
        <v>#DIV/0!</v>
      </c>
      <c r="E238" s="30">
        <v>-5.8631210150658122</v>
      </c>
      <c r="F238" s="30"/>
      <c r="G238" s="30"/>
      <c r="H238" s="30"/>
      <c r="I238" s="30"/>
      <c r="J238" s="30"/>
      <c r="K238" s="30"/>
      <c r="L238" s="30"/>
      <c r="M238" s="30"/>
      <c r="N238" s="30"/>
      <c r="O238" s="30"/>
      <c r="P238" s="30"/>
      <c r="Q238" s="30"/>
      <c r="R238" s="30"/>
      <c r="S238" s="30"/>
      <c r="T238" s="30"/>
      <c r="U238" s="30"/>
      <c r="V238" s="30"/>
      <c r="W238" s="30"/>
      <c r="X238" s="30"/>
      <c r="Y238" s="30"/>
      <c r="Z238" s="30"/>
      <c r="AA238" s="30"/>
      <c r="AB238" s="30"/>
      <c r="AC238" s="30"/>
      <c r="AD238" s="30"/>
      <c r="AE238" s="30"/>
      <c r="AF238" s="30"/>
      <c r="AG238" s="30"/>
      <c r="AH238" s="30"/>
      <c r="AI238" s="30"/>
      <c r="AJ238" s="30"/>
      <c r="AK238" s="30"/>
      <c r="AL238" s="30"/>
      <c r="AM238" s="30"/>
      <c r="AN238" s="30"/>
      <c r="AO238" s="30"/>
      <c r="AP238" s="30"/>
      <c r="AQ238" s="41"/>
      <c r="AR238" s="41"/>
      <c r="AS238" s="41"/>
      <c r="AT238" s="41"/>
      <c r="AU238" s="41"/>
      <c r="AV238" s="41"/>
      <c r="AW238" s="41"/>
      <c r="AX238" s="41"/>
      <c r="AY238" s="41"/>
      <c r="AZ238" s="41"/>
      <c r="BA238" s="41"/>
      <c r="BB238" s="41"/>
      <c r="BC238" s="41"/>
      <c r="BD238" s="41"/>
      <c r="BE238" s="41"/>
      <c r="BF238" s="41"/>
      <c r="BG238" s="41"/>
      <c r="BH238" s="41"/>
      <c r="BI238" s="41"/>
      <c r="BJ238" s="41"/>
      <c r="BK238" s="41"/>
      <c r="BL238" s="41"/>
      <c r="BM238" s="41"/>
      <c r="BN238" s="41"/>
      <c r="BO238" s="41"/>
      <c r="BP238" s="41"/>
      <c r="BQ238" s="41"/>
      <c r="BR238" s="41"/>
      <c r="BS238" s="41"/>
      <c r="BT238" s="41"/>
      <c r="BU238" s="41"/>
      <c r="BV238" s="41"/>
      <c r="BW238" s="41"/>
      <c r="BX238" s="41"/>
      <c r="BY238" s="41"/>
      <c r="BZ238" s="41"/>
      <c r="CA238" s="41"/>
      <c r="CB238" s="41"/>
      <c r="CC238" s="41"/>
      <c r="CD238" s="41"/>
      <c r="CE238" s="41"/>
      <c r="CF238" s="41"/>
      <c r="CG238" s="41"/>
      <c r="CH238" s="41"/>
      <c r="CI238" s="41"/>
      <c r="CJ238" s="41"/>
      <c r="CK238" s="41"/>
      <c r="CL238" s="41"/>
      <c r="CM238" s="41"/>
      <c r="CN238" s="41"/>
      <c r="CO238" s="41"/>
      <c r="CP238" s="41"/>
      <c r="CQ238" s="41"/>
      <c r="CR238" s="41"/>
      <c r="CS238" s="41"/>
      <c r="CT238" s="41"/>
      <c r="CU238" s="41"/>
      <c r="CV238" s="41"/>
      <c r="CW238" s="41"/>
      <c r="CX238" s="41"/>
      <c r="CY238" s="41"/>
      <c r="CZ238" s="41"/>
      <c r="DA238" s="41"/>
      <c r="DB238" s="41"/>
      <c r="DC238" s="41"/>
      <c r="DD238" s="41"/>
      <c r="DE238" s="41"/>
      <c r="DF238" s="41"/>
      <c r="DG238" s="41"/>
      <c r="DH238" s="41"/>
      <c r="DI238" s="41"/>
      <c r="DJ238" s="41"/>
      <c r="DK238" s="41"/>
      <c r="DL238" s="41"/>
      <c r="DM238" s="41"/>
      <c r="DN238" s="41"/>
      <c r="DO238" s="41"/>
      <c r="DP238" s="41"/>
      <c r="DQ238" s="41"/>
      <c r="DR238" s="41"/>
      <c r="DS238" s="41"/>
      <c r="DT238" s="41"/>
      <c r="DU238" s="41"/>
      <c r="DV238" s="41"/>
      <c r="DW238" s="41"/>
      <c r="DX238" s="41"/>
      <c r="DY238" s="41"/>
      <c r="DZ238" s="41"/>
      <c r="EA238" s="41"/>
      <c r="EB238" s="41"/>
      <c r="EC238" s="41"/>
      <c r="ED238" s="41"/>
      <c r="EE238" s="41"/>
      <c r="EF238" s="41"/>
      <c r="EG238" s="41"/>
      <c r="EH238" s="41"/>
      <c r="EI238" s="41"/>
      <c r="EJ238" s="41"/>
      <c r="EK238" s="41"/>
      <c r="EL238" s="41"/>
      <c r="EM238" s="41"/>
      <c r="EN238" s="41"/>
      <c r="EO238" s="41"/>
      <c r="EP238" s="41"/>
      <c r="EQ238" s="41"/>
      <c r="ER238" s="41"/>
      <c r="ES238" s="41"/>
      <c r="ET238" s="41"/>
      <c r="EU238" s="41"/>
      <c r="EV238" s="41"/>
      <c r="EW238" s="41"/>
      <c r="EX238" s="41"/>
      <c r="EY238" s="41"/>
      <c r="EZ238" s="41"/>
      <c r="FA238" s="41"/>
      <c r="FB238" s="41"/>
      <c r="FC238" s="41"/>
      <c r="FD238" s="41"/>
      <c r="FE238" s="41"/>
      <c r="FF238" s="41"/>
      <c r="FG238" s="41"/>
      <c r="FH238" s="41"/>
      <c r="FI238" s="41"/>
      <c r="FJ238" s="41"/>
      <c r="FK238" s="41"/>
      <c r="FL238" s="41"/>
      <c r="FM238" s="41"/>
      <c r="FN238" s="41"/>
      <c r="FO238" s="41"/>
      <c r="FP238" s="41"/>
      <c r="FQ238" s="41"/>
      <c r="FR238" s="41"/>
      <c r="FS238" s="41"/>
      <c r="FT238" s="41"/>
      <c r="FU238" s="41"/>
      <c r="FV238" s="41"/>
      <c r="FW238" s="41"/>
      <c r="FX238" s="41"/>
      <c r="FY238" s="41"/>
      <c r="FZ238" s="41"/>
      <c r="GA238" s="41"/>
      <c r="GB238" s="41"/>
      <c r="GC238" s="41"/>
      <c r="GD238" s="41"/>
      <c r="GE238" s="41"/>
      <c r="GF238" s="41"/>
      <c r="GG238" s="41"/>
      <c r="GH238" s="41"/>
      <c r="GI238" s="41"/>
      <c r="GJ238" s="41"/>
      <c r="GK238" s="41"/>
      <c r="GL238" s="41"/>
      <c r="GM238" s="41"/>
      <c r="GN238" s="41"/>
      <c r="GO238" s="41"/>
      <c r="GP238" s="41"/>
      <c r="GQ238" s="41"/>
      <c r="GR238" s="41"/>
      <c r="GS238" s="41"/>
      <c r="GT238" s="41"/>
      <c r="GU238" s="41"/>
      <c r="GV238" s="41"/>
      <c r="GW238" s="41"/>
      <c r="GX238" s="41"/>
      <c r="GY238" s="41"/>
      <c r="GZ238" s="41"/>
      <c r="HA238" s="41"/>
      <c r="HB238" s="41"/>
      <c r="HC238" s="41"/>
      <c r="HD238" s="41"/>
      <c r="HE238" s="41"/>
      <c r="HF238" s="41"/>
      <c r="HG238" s="41"/>
      <c r="HH238" s="41"/>
      <c r="HI238" s="41"/>
      <c r="HJ238" s="41"/>
      <c r="HK238" s="41"/>
      <c r="HL238" s="41"/>
      <c r="HM238" s="41"/>
      <c r="HN238" s="41"/>
      <c r="HO238" s="41"/>
      <c r="HP238" s="41"/>
      <c r="HQ238" s="41"/>
      <c r="HR238" s="41"/>
      <c r="HS238" s="41"/>
      <c r="HT238" s="41"/>
      <c r="HU238" s="41"/>
      <c r="HV238" s="41"/>
      <c r="HW238" s="41"/>
      <c r="HX238" s="41"/>
      <c r="HY238" s="41"/>
      <c r="HZ238" s="41"/>
      <c r="IA238" s="41"/>
      <c r="IB238" s="41"/>
      <c r="IC238" s="41"/>
      <c r="ID238" s="41"/>
      <c r="IE238" s="41"/>
      <c r="IF238" s="41"/>
      <c r="IG238" s="41"/>
      <c r="IH238" s="41"/>
      <c r="II238" s="41"/>
      <c r="IJ238" s="41"/>
      <c r="IK238" s="41"/>
      <c r="IL238" s="41"/>
      <c r="IM238" s="41"/>
      <c r="IN238" s="41"/>
      <c r="IO238" s="41"/>
      <c r="IP238" s="41"/>
      <c r="IQ238" s="41"/>
      <c r="IR238" s="41"/>
      <c r="IS238" s="41"/>
      <c r="IT238" s="41"/>
    </row>
    <row r="239" spans="1:254" s="24" customFormat="1" x14ac:dyDescent="0.2">
      <c r="A239" s="21" t="s">
        <v>10</v>
      </c>
      <c r="B239" s="44">
        <v>0.66</v>
      </c>
      <c r="C239" s="77">
        <f t="shared" si="6"/>
        <v>-6.5299408394207514</v>
      </c>
      <c r="D239" s="78" t="e">
        <f t="shared" si="7"/>
        <v>#DIV/0!</v>
      </c>
      <c r="E239" s="30">
        <v>-6.5299408394207514</v>
      </c>
      <c r="F239" s="30"/>
      <c r="G239" s="30"/>
      <c r="H239" s="30"/>
      <c r="I239" s="30"/>
      <c r="J239" s="30"/>
      <c r="K239" s="30"/>
      <c r="L239" s="30"/>
      <c r="M239" s="30"/>
      <c r="N239" s="30"/>
      <c r="O239" s="30"/>
      <c r="P239" s="30"/>
      <c r="Q239" s="30"/>
      <c r="R239" s="30"/>
      <c r="S239" s="30"/>
      <c r="T239" s="30"/>
      <c r="U239" s="30"/>
      <c r="V239" s="30"/>
      <c r="W239" s="30"/>
      <c r="X239" s="30"/>
      <c r="Y239" s="30"/>
      <c r="Z239" s="30"/>
      <c r="AA239" s="30"/>
      <c r="AB239" s="30"/>
      <c r="AC239" s="30"/>
      <c r="AD239" s="30"/>
      <c r="AE239" s="30"/>
      <c r="AF239" s="30"/>
      <c r="AG239" s="30"/>
      <c r="AH239" s="30"/>
      <c r="AI239" s="30"/>
      <c r="AJ239" s="30"/>
      <c r="AK239" s="30"/>
      <c r="AL239" s="30"/>
      <c r="AM239" s="30"/>
      <c r="AN239" s="30"/>
      <c r="AO239" s="30"/>
      <c r="AP239" s="30"/>
      <c r="AQ239" s="41"/>
      <c r="AR239" s="41"/>
      <c r="AS239" s="41"/>
      <c r="AT239" s="41"/>
      <c r="AU239" s="41"/>
      <c r="AV239" s="41"/>
      <c r="AW239" s="41"/>
      <c r="AX239" s="41"/>
      <c r="AY239" s="41"/>
      <c r="AZ239" s="41"/>
      <c r="BA239" s="41"/>
      <c r="BB239" s="41"/>
      <c r="BC239" s="41"/>
      <c r="BD239" s="41"/>
      <c r="BE239" s="41"/>
      <c r="BF239" s="41"/>
      <c r="BG239" s="41"/>
      <c r="BH239" s="41"/>
      <c r="BI239" s="41"/>
      <c r="BJ239" s="41"/>
      <c r="BK239" s="41"/>
      <c r="BL239" s="41"/>
      <c r="BM239" s="41"/>
      <c r="BN239" s="41"/>
      <c r="BO239" s="41"/>
      <c r="BP239" s="41"/>
      <c r="BQ239" s="41"/>
      <c r="BR239" s="41"/>
      <c r="BS239" s="41"/>
      <c r="BT239" s="41"/>
      <c r="BU239" s="41"/>
      <c r="BV239" s="41"/>
      <c r="BW239" s="41"/>
      <c r="BX239" s="41"/>
      <c r="BY239" s="41"/>
      <c r="BZ239" s="41"/>
      <c r="CA239" s="41"/>
      <c r="CB239" s="41"/>
      <c r="CC239" s="41"/>
      <c r="CD239" s="41"/>
      <c r="CE239" s="41"/>
      <c r="CF239" s="41"/>
      <c r="CG239" s="41"/>
      <c r="CH239" s="41"/>
      <c r="CI239" s="41"/>
      <c r="CJ239" s="41"/>
      <c r="CK239" s="41"/>
      <c r="CL239" s="41"/>
      <c r="CM239" s="41"/>
      <c r="CN239" s="41"/>
      <c r="CO239" s="41"/>
      <c r="CP239" s="41"/>
      <c r="CQ239" s="41"/>
      <c r="CR239" s="41"/>
      <c r="CS239" s="41"/>
      <c r="CT239" s="41"/>
      <c r="CU239" s="41"/>
      <c r="CV239" s="41"/>
      <c r="CW239" s="41"/>
      <c r="CX239" s="41"/>
      <c r="CY239" s="41"/>
      <c r="CZ239" s="41"/>
      <c r="DA239" s="41"/>
      <c r="DB239" s="41"/>
      <c r="DC239" s="41"/>
      <c r="DD239" s="41"/>
      <c r="DE239" s="41"/>
      <c r="DF239" s="41"/>
      <c r="DG239" s="41"/>
      <c r="DH239" s="41"/>
      <c r="DI239" s="41"/>
      <c r="DJ239" s="41"/>
      <c r="DK239" s="41"/>
      <c r="DL239" s="41"/>
      <c r="DM239" s="41"/>
      <c r="DN239" s="41"/>
      <c r="DO239" s="41"/>
      <c r="DP239" s="41"/>
      <c r="DQ239" s="41"/>
      <c r="DR239" s="41"/>
      <c r="DS239" s="41"/>
      <c r="DT239" s="41"/>
      <c r="DU239" s="41"/>
      <c r="DV239" s="41"/>
      <c r="DW239" s="41"/>
      <c r="DX239" s="41"/>
      <c r="DY239" s="41"/>
      <c r="DZ239" s="41"/>
      <c r="EA239" s="41"/>
      <c r="EB239" s="41"/>
      <c r="EC239" s="41"/>
      <c r="ED239" s="41"/>
      <c r="EE239" s="41"/>
      <c r="EF239" s="41"/>
      <c r="EG239" s="41"/>
      <c r="EH239" s="41"/>
      <c r="EI239" s="41"/>
      <c r="EJ239" s="41"/>
      <c r="EK239" s="41"/>
      <c r="EL239" s="41"/>
      <c r="EM239" s="41"/>
      <c r="EN239" s="41"/>
      <c r="EO239" s="41"/>
      <c r="EP239" s="41"/>
      <c r="EQ239" s="41"/>
      <c r="ER239" s="41"/>
      <c r="ES239" s="41"/>
      <c r="ET239" s="41"/>
      <c r="EU239" s="41"/>
      <c r="EV239" s="41"/>
      <c r="EW239" s="41"/>
      <c r="EX239" s="41"/>
      <c r="EY239" s="41"/>
      <c r="EZ239" s="41"/>
      <c r="FA239" s="41"/>
      <c r="FB239" s="41"/>
      <c r="FC239" s="41"/>
      <c r="FD239" s="41"/>
      <c r="FE239" s="41"/>
      <c r="FF239" s="41"/>
      <c r="FG239" s="41"/>
      <c r="FH239" s="41"/>
      <c r="FI239" s="41"/>
      <c r="FJ239" s="41"/>
      <c r="FK239" s="41"/>
      <c r="FL239" s="41"/>
      <c r="FM239" s="41"/>
      <c r="FN239" s="41"/>
      <c r="FO239" s="41"/>
      <c r="FP239" s="41"/>
      <c r="FQ239" s="41"/>
      <c r="FR239" s="41"/>
      <c r="FS239" s="41"/>
      <c r="FT239" s="41"/>
      <c r="FU239" s="41"/>
      <c r="FV239" s="41"/>
      <c r="FW239" s="41"/>
      <c r="FX239" s="41"/>
      <c r="FY239" s="41"/>
      <c r="FZ239" s="41"/>
      <c r="GA239" s="41"/>
      <c r="GB239" s="41"/>
      <c r="GC239" s="41"/>
      <c r="GD239" s="41"/>
      <c r="GE239" s="41"/>
      <c r="GF239" s="41"/>
      <c r="GG239" s="41"/>
      <c r="GH239" s="41"/>
      <c r="GI239" s="41"/>
      <c r="GJ239" s="41"/>
      <c r="GK239" s="41"/>
      <c r="GL239" s="41"/>
      <c r="GM239" s="41"/>
      <c r="GN239" s="41"/>
      <c r="GO239" s="41"/>
      <c r="GP239" s="41"/>
      <c r="GQ239" s="41"/>
      <c r="GR239" s="41"/>
      <c r="GS239" s="41"/>
      <c r="GT239" s="41"/>
      <c r="GU239" s="41"/>
      <c r="GV239" s="41"/>
      <c r="GW239" s="41"/>
      <c r="GX239" s="41"/>
      <c r="GY239" s="41"/>
      <c r="GZ239" s="41"/>
      <c r="HA239" s="41"/>
      <c r="HB239" s="41"/>
      <c r="HC239" s="41"/>
      <c r="HD239" s="41"/>
      <c r="HE239" s="41"/>
      <c r="HF239" s="41"/>
      <c r="HG239" s="41"/>
      <c r="HH239" s="41"/>
      <c r="HI239" s="41"/>
      <c r="HJ239" s="41"/>
      <c r="HK239" s="41"/>
      <c r="HL239" s="41"/>
      <c r="HM239" s="41"/>
      <c r="HN239" s="41"/>
      <c r="HO239" s="41"/>
      <c r="HP239" s="41"/>
      <c r="HQ239" s="41"/>
      <c r="HR239" s="41"/>
      <c r="HS239" s="41"/>
      <c r="HT239" s="41"/>
      <c r="HU239" s="41"/>
      <c r="HV239" s="41"/>
      <c r="HW239" s="41"/>
      <c r="HX239" s="41"/>
      <c r="HY239" s="41"/>
      <c r="HZ239" s="41"/>
      <c r="IA239" s="41"/>
      <c r="IB239" s="41"/>
      <c r="IC239" s="41"/>
      <c r="ID239" s="41"/>
      <c r="IE239" s="41"/>
      <c r="IF239" s="41"/>
      <c r="IG239" s="41"/>
      <c r="IH239" s="41"/>
      <c r="II239" s="41"/>
      <c r="IJ239" s="41"/>
      <c r="IK239" s="41"/>
      <c r="IL239" s="41"/>
      <c r="IM239" s="41"/>
      <c r="IN239" s="41"/>
      <c r="IO239" s="41"/>
      <c r="IP239" s="41"/>
      <c r="IQ239" s="41"/>
      <c r="IR239" s="41"/>
      <c r="IS239" s="41"/>
      <c r="IT239" s="41"/>
    </row>
    <row r="240" spans="1:254" s="24" customFormat="1" x14ac:dyDescent="0.2">
      <c r="A240" s="21" t="s">
        <v>10</v>
      </c>
      <c r="B240" s="44">
        <v>0.68</v>
      </c>
      <c r="C240" s="77">
        <f t="shared" si="6"/>
        <v>-6.6578143056523631</v>
      </c>
      <c r="D240" s="78" t="e">
        <f t="shared" si="7"/>
        <v>#DIV/0!</v>
      </c>
      <c r="E240" s="30">
        <v>-6.6578143056523631</v>
      </c>
      <c r="F240" s="30"/>
      <c r="G240" s="30"/>
      <c r="H240" s="30"/>
      <c r="I240" s="30"/>
      <c r="J240" s="30"/>
      <c r="K240" s="30"/>
      <c r="L240" s="30"/>
      <c r="M240" s="30"/>
      <c r="N240" s="30"/>
      <c r="O240" s="30"/>
      <c r="P240" s="30"/>
      <c r="Q240" s="30"/>
      <c r="R240" s="30"/>
      <c r="S240" s="30"/>
      <c r="T240" s="30"/>
      <c r="U240" s="30"/>
      <c r="V240" s="30"/>
      <c r="W240" s="30"/>
      <c r="X240" s="30"/>
      <c r="Y240" s="30"/>
      <c r="Z240" s="30"/>
      <c r="AA240" s="30"/>
      <c r="AB240" s="30"/>
      <c r="AC240" s="30"/>
      <c r="AD240" s="30"/>
      <c r="AE240" s="30"/>
      <c r="AF240" s="30"/>
      <c r="AG240" s="30"/>
      <c r="AH240" s="30"/>
      <c r="AI240" s="30"/>
      <c r="AJ240" s="30"/>
      <c r="AK240" s="30"/>
      <c r="AL240" s="30"/>
      <c r="AM240" s="30"/>
      <c r="AN240" s="30"/>
      <c r="AO240" s="30"/>
      <c r="AP240" s="30"/>
      <c r="AQ240" s="41"/>
      <c r="AR240" s="41"/>
      <c r="AS240" s="41"/>
      <c r="AT240" s="41"/>
      <c r="AU240" s="41"/>
      <c r="AV240" s="41"/>
      <c r="AW240" s="41"/>
      <c r="AX240" s="41"/>
      <c r="AY240" s="41"/>
      <c r="AZ240" s="41"/>
      <c r="BA240" s="41"/>
      <c r="BB240" s="41"/>
      <c r="BC240" s="41"/>
      <c r="BD240" s="41"/>
      <c r="BE240" s="41"/>
      <c r="BF240" s="41"/>
      <c r="BG240" s="41"/>
      <c r="BH240" s="41"/>
      <c r="BI240" s="41"/>
      <c r="BJ240" s="41"/>
      <c r="BK240" s="41"/>
      <c r="BL240" s="41"/>
      <c r="BM240" s="41"/>
      <c r="BN240" s="41"/>
      <c r="BO240" s="41"/>
      <c r="BP240" s="41"/>
      <c r="BQ240" s="41"/>
      <c r="BR240" s="41"/>
      <c r="BS240" s="41"/>
      <c r="BT240" s="41"/>
      <c r="BU240" s="41"/>
      <c r="BV240" s="41"/>
      <c r="BW240" s="41"/>
      <c r="BX240" s="41"/>
      <c r="BY240" s="41"/>
      <c r="BZ240" s="41"/>
      <c r="CA240" s="41"/>
      <c r="CB240" s="41"/>
      <c r="CC240" s="41"/>
      <c r="CD240" s="41"/>
      <c r="CE240" s="41"/>
      <c r="CF240" s="41"/>
      <c r="CG240" s="41"/>
      <c r="CH240" s="41"/>
      <c r="CI240" s="41"/>
      <c r="CJ240" s="41"/>
      <c r="CK240" s="41"/>
      <c r="CL240" s="41"/>
      <c r="CM240" s="41"/>
      <c r="CN240" s="41"/>
      <c r="CO240" s="41"/>
      <c r="CP240" s="41"/>
      <c r="CQ240" s="41"/>
      <c r="CR240" s="41"/>
      <c r="CS240" s="41"/>
      <c r="CT240" s="41"/>
      <c r="CU240" s="41"/>
      <c r="CV240" s="41"/>
      <c r="CW240" s="41"/>
      <c r="CX240" s="41"/>
      <c r="CY240" s="41"/>
      <c r="CZ240" s="41"/>
      <c r="DA240" s="41"/>
      <c r="DB240" s="41"/>
      <c r="DC240" s="41"/>
      <c r="DD240" s="41"/>
      <c r="DE240" s="41"/>
      <c r="DF240" s="41"/>
      <c r="DG240" s="41"/>
      <c r="DH240" s="41"/>
      <c r="DI240" s="41"/>
      <c r="DJ240" s="41"/>
      <c r="DK240" s="41"/>
      <c r="DL240" s="41"/>
      <c r="DM240" s="41"/>
      <c r="DN240" s="41"/>
      <c r="DO240" s="41"/>
      <c r="DP240" s="41"/>
      <c r="DQ240" s="41"/>
      <c r="DR240" s="41"/>
      <c r="DS240" s="41"/>
      <c r="DT240" s="41"/>
      <c r="DU240" s="41"/>
      <c r="DV240" s="41"/>
      <c r="DW240" s="41"/>
      <c r="DX240" s="41"/>
      <c r="DY240" s="41"/>
      <c r="DZ240" s="41"/>
      <c r="EA240" s="41"/>
      <c r="EB240" s="41"/>
      <c r="EC240" s="41"/>
      <c r="ED240" s="41"/>
      <c r="EE240" s="41"/>
      <c r="EF240" s="41"/>
      <c r="EG240" s="41"/>
      <c r="EH240" s="41"/>
      <c r="EI240" s="41"/>
      <c r="EJ240" s="41"/>
      <c r="EK240" s="41"/>
      <c r="EL240" s="41"/>
      <c r="EM240" s="41"/>
      <c r="EN240" s="41"/>
      <c r="EO240" s="41"/>
      <c r="EP240" s="41"/>
      <c r="EQ240" s="41"/>
      <c r="ER240" s="41"/>
      <c r="ES240" s="41"/>
      <c r="ET240" s="41"/>
      <c r="EU240" s="41"/>
      <c r="EV240" s="41"/>
      <c r="EW240" s="41"/>
      <c r="EX240" s="41"/>
      <c r="EY240" s="41"/>
      <c r="EZ240" s="41"/>
      <c r="FA240" s="41"/>
      <c r="FB240" s="41"/>
      <c r="FC240" s="41"/>
      <c r="FD240" s="41"/>
      <c r="FE240" s="41"/>
      <c r="FF240" s="41"/>
      <c r="FG240" s="41"/>
      <c r="FH240" s="41"/>
      <c r="FI240" s="41"/>
      <c r="FJ240" s="41"/>
      <c r="FK240" s="41"/>
      <c r="FL240" s="41"/>
      <c r="FM240" s="41"/>
      <c r="FN240" s="41"/>
      <c r="FO240" s="41"/>
      <c r="FP240" s="41"/>
      <c r="FQ240" s="41"/>
      <c r="FR240" s="41"/>
      <c r="FS240" s="41"/>
      <c r="FT240" s="41"/>
      <c r="FU240" s="41"/>
      <c r="FV240" s="41"/>
      <c r="FW240" s="41"/>
      <c r="FX240" s="41"/>
      <c r="FY240" s="41"/>
      <c r="FZ240" s="41"/>
      <c r="GA240" s="41"/>
      <c r="GB240" s="41"/>
      <c r="GC240" s="41"/>
      <c r="GD240" s="41"/>
      <c r="GE240" s="41"/>
      <c r="GF240" s="41"/>
      <c r="GG240" s="41"/>
      <c r="GH240" s="41"/>
      <c r="GI240" s="41"/>
      <c r="GJ240" s="41"/>
      <c r="GK240" s="41"/>
      <c r="GL240" s="41"/>
      <c r="GM240" s="41"/>
      <c r="GN240" s="41"/>
      <c r="GO240" s="41"/>
      <c r="GP240" s="41"/>
      <c r="GQ240" s="41"/>
      <c r="GR240" s="41"/>
      <c r="GS240" s="41"/>
      <c r="GT240" s="41"/>
      <c r="GU240" s="41"/>
      <c r="GV240" s="41"/>
      <c r="GW240" s="41"/>
      <c r="GX240" s="41"/>
      <c r="GY240" s="41"/>
      <c r="GZ240" s="41"/>
      <c r="HA240" s="41"/>
      <c r="HB240" s="41"/>
      <c r="HC240" s="41"/>
      <c r="HD240" s="41"/>
      <c r="HE240" s="41"/>
      <c r="HF240" s="41"/>
      <c r="HG240" s="41"/>
      <c r="HH240" s="41"/>
      <c r="HI240" s="41"/>
      <c r="HJ240" s="41"/>
      <c r="HK240" s="41"/>
      <c r="HL240" s="41"/>
      <c r="HM240" s="41"/>
      <c r="HN240" s="41"/>
      <c r="HO240" s="41"/>
      <c r="HP240" s="41"/>
      <c r="HQ240" s="41"/>
      <c r="HR240" s="41"/>
      <c r="HS240" s="41"/>
      <c r="HT240" s="41"/>
      <c r="HU240" s="41"/>
      <c r="HV240" s="41"/>
      <c r="HW240" s="41"/>
      <c r="HX240" s="41"/>
      <c r="HY240" s="41"/>
      <c r="HZ240" s="41"/>
      <c r="IA240" s="41"/>
      <c r="IB240" s="41"/>
      <c r="IC240" s="41"/>
      <c r="ID240" s="41"/>
      <c r="IE240" s="41"/>
      <c r="IF240" s="41"/>
      <c r="IG240" s="41"/>
      <c r="IH240" s="41"/>
      <c r="II240" s="41"/>
      <c r="IJ240" s="41"/>
      <c r="IK240" s="41"/>
      <c r="IL240" s="41"/>
      <c r="IM240" s="41"/>
      <c r="IN240" s="41"/>
      <c r="IO240" s="41"/>
      <c r="IP240" s="41"/>
      <c r="IQ240" s="41"/>
      <c r="IR240" s="41"/>
      <c r="IS240" s="41"/>
      <c r="IT240" s="41"/>
    </row>
    <row r="241" spans="1:254" s="24" customFormat="1" x14ac:dyDescent="0.2">
      <c r="A241" s="21" t="s">
        <v>10</v>
      </c>
      <c r="B241" s="44">
        <v>0.7</v>
      </c>
      <c r="C241" s="77">
        <f t="shared" si="6"/>
        <v>-6.3355488374262494</v>
      </c>
      <c r="D241" s="78" t="e">
        <f t="shared" si="7"/>
        <v>#DIV/0!</v>
      </c>
      <c r="E241" s="30">
        <v>-6.3355488374262494</v>
      </c>
      <c r="F241" s="30"/>
      <c r="G241" s="30"/>
      <c r="H241" s="30"/>
      <c r="I241" s="30"/>
      <c r="J241" s="30"/>
      <c r="K241" s="30"/>
      <c r="L241" s="30"/>
      <c r="M241" s="30"/>
      <c r="N241" s="30"/>
      <c r="O241" s="30"/>
      <c r="P241" s="30"/>
      <c r="Q241" s="30"/>
      <c r="R241" s="30"/>
      <c r="S241" s="30"/>
      <c r="T241" s="30"/>
      <c r="U241" s="30"/>
      <c r="V241" s="30"/>
      <c r="W241" s="30"/>
      <c r="X241" s="30"/>
      <c r="Y241" s="30"/>
      <c r="Z241" s="30"/>
      <c r="AA241" s="30"/>
      <c r="AB241" s="30"/>
      <c r="AC241" s="30"/>
      <c r="AD241" s="30"/>
      <c r="AE241" s="30"/>
      <c r="AF241" s="30"/>
      <c r="AG241" s="30"/>
      <c r="AH241" s="30"/>
      <c r="AI241" s="30"/>
      <c r="AJ241" s="30"/>
      <c r="AK241" s="30"/>
      <c r="AL241" s="30"/>
      <c r="AM241" s="30"/>
      <c r="AN241" s="30"/>
      <c r="AO241" s="30"/>
      <c r="AP241" s="30"/>
      <c r="AQ241" s="41"/>
      <c r="AR241" s="41"/>
      <c r="AS241" s="41"/>
      <c r="AT241" s="41"/>
      <c r="AU241" s="41"/>
      <c r="AV241" s="41"/>
      <c r="AW241" s="41"/>
      <c r="AX241" s="41"/>
      <c r="AY241" s="41"/>
      <c r="AZ241" s="41"/>
      <c r="BA241" s="41"/>
      <c r="BB241" s="41"/>
      <c r="BC241" s="41"/>
      <c r="BD241" s="41"/>
      <c r="BE241" s="41"/>
      <c r="BF241" s="41"/>
      <c r="BG241" s="41"/>
      <c r="BH241" s="41"/>
      <c r="BI241" s="41"/>
      <c r="BJ241" s="41"/>
      <c r="BK241" s="41"/>
      <c r="BL241" s="41"/>
      <c r="BM241" s="41"/>
      <c r="BN241" s="41"/>
      <c r="BO241" s="41"/>
      <c r="BP241" s="41"/>
      <c r="BQ241" s="41"/>
      <c r="BR241" s="41"/>
      <c r="BS241" s="41"/>
      <c r="BT241" s="41"/>
      <c r="BU241" s="41"/>
      <c r="BV241" s="41"/>
      <c r="BW241" s="41"/>
      <c r="BX241" s="41"/>
      <c r="BY241" s="41"/>
      <c r="BZ241" s="41"/>
      <c r="CA241" s="41"/>
      <c r="CB241" s="41"/>
      <c r="CC241" s="41"/>
      <c r="CD241" s="41"/>
      <c r="CE241" s="41"/>
      <c r="CF241" s="41"/>
      <c r="CG241" s="41"/>
      <c r="CH241" s="41"/>
      <c r="CI241" s="41"/>
      <c r="CJ241" s="41"/>
      <c r="CK241" s="41"/>
      <c r="CL241" s="41"/>
      <c r="CM241" s="41"/>
      <c r="CN241" s="41"/>
      <c r="CO241" s="41"/>
      <c r="CP241" s="41"/>
      <c r="CQ241" s="41"/>
      <c r="CR241" s="41"/>
      <c r="CS241" s="41"/>
      <c r="CT241" s="41"/>
      <c r="CU241" s="41"/>
      <c r="CV241" s="41"/>
      <c r="CW241" s="41"/>
      <c r="CX241" s="41"/>
      <c r="CY241" s="41"/>
      <c r="CZ241" s="41"/>
      <c r="DA241" s="41"/>
      <c r="DB241" s="41"/>
      <c r="DC241" s="41"/>
      <c r="DD241" s="41"/>
      <c r="DE241" s="41"/>
      <c r="DF241" s="41"/>
      <c r="DG241" s="41"/>
      <c r="DH241" s="41"/>
      <c r="DI241" s="41"/>
      <c r="DJ241" s="41"/>
      <c r="DK241" s="41"/>
      <c r="DL241" s="41"/>
      <c r="DM241" s="41"/>
      <c r="DN241" s="41"/>
      <c r="DO241" s="41"/>
      <c r="DP241" s="41"/>
      <c r="DQ241" s="41"/>
      <c r="DR241" s="41"/>
      <c r="DS241" s="41"/>
      <c r="DT241" s="41"/>
      <c r="DU241" s="41"/>
      <c r="DV241" s="41"/>
      <c r="DW241" s="41"/>
      <c r="DX241" s="41"/>
      <c r="DY241" s="41"/>
      <c r="DZ241" s="41"/>
      <c r="EA241" s="41"/>
      <c r="EB241" s="41"/>
      <c r="EC241" s="41"/>
      <c r="ED241" s="41"/>
      <c r="EE241" s="41"/>
      <c r="EF241" s="41"/>
      <c r="EG241" s="41"/>
      <c r="EH241" s="41"/>
      <c r="EI241" s="41"/>
      <c r="EJ241" s="41"/>
      <c r="EK241" s="41"/>
      <c r="EL241" s="41"/>
      <c r="EM241" s="41"/>
      <c r="EN241" s="41"/>
      <c r="EO241" s="41"/>
      <c r="EP241" s="41"/>
      <c r="EQ241" s="41"/>
      <c r="ER241" s="41"/>
      <c r="ES241" s="41"/>
      <c r="ET241" s="41"/>
      <c r="EU241" s="41"/>
      <c r="EV241" s="41"/>
      <c r="EW241" s="41"/>
      <c r="EX241" s="41"/>
      <c r="EY241" s="41"/>
      <c r="EZ241" s="41"/>
      <c r="FA241" s="41"/>
      <c r="FB241" s="41"/>
      <c r="FC241" s="41"/>
      <c r="FD241" s="41"/>
      <c r="FE241" s="41"/>
      <c r="FF241" s="41"/>
      <c r="FG241" s="41"/>
      <c r="FH241" s="41"/>
      <c r="FI241" s="41"/>
      <c r="FJ241" s="41"/>
      <c r="FK241" s="41"/>
      <c r="FL241" s="41"/>
      <c r="FM241" s="41"/>
      <c r="FN241" s="41"/>
      <c r="FO241" s="41"/>
      <c r="FP241" s="41"/>
      <c r="FQ241" s="41"/>
      <c r="FR241" s="41"/>
      <c r="FS241" s="41"/>
      <c r="FT241" s="41"/>
      <c r="FU241" s="41"/>
      <c r="FV241" s="41"/>
      <c r="FW241" s="41"/>
      <c r="FX241" s="41"/>
      <c r="FY241" s="41"/>
      <c r="FZ241" s="41"/>
      <c r="GA241" s="41"/>
      <c r="GB241" s="41"/>
      <c r="GC241" s="41"/>
      <c r="GD241" s="41"/>
      <c r="GE241" s="41"/>
      <c r="GF241" s="41"/>
      <c r="GG241" s="41"/>
      <c r="GH241" s="41"/>
      <c r="GI241" s="41"/>
      <c r="GJ241" s="41"/>
      <c r="GK241" s="41"/>
      <c r="GL241" s="41"/>
      <c r="GM241" s="41"/>
      <c r="GN241" s="41"/>
      <c r="GO241" s="41"/>
      <c r="GP241" s="41"/>
      <c r="GQ241" s="41"/>
      <c r="GR241" s="41"/>
      <c r="GS241" s="41"/>
      <c r="GT241" s="41"/>
      <c r="GU241" s="41"/>
      <c r="GV241" s="41"/>
      <c r="GW241" s="41"/>
      <c r="GX241" s="41"/>
      <c r="GY241" s="41"/>
      <c r="GZ241" s="41"/>
      <c r="HA241" s="41"/>
      <c r="HB241" s="41"/>
      <c r="HC241" s="41"/>
      <c r="HD241" s="41"/>
      <c r="HE241" s="41"/>
      <c r="HF241" s="41"/>
      <c r="HG241" s="41"/>
      <c r="HH241" s="41"/>
      <c r="HI241" s="41"/>
      <c r="HJ241" s="41"/>
      <c r="HK241" s="41"/>
      <c r="HL241" s="41"/>
      <c r="HM241" s="41"/>
      <c r="HN241" s="41"/>
      <c r="HO241" s="41"/>
      <c r="HP241" s="41"/>
      <c r="HQ241" s="41"/>
      <c r="HR241" s="41"/>
      <c r="HS241" s="41"/>
      <c r="HT241" s="41"/>
      <c r="HU241" s="41"/>
      <c r="HV241" s="41"/>
      <c r="HW241" s="41"/>
      <c r="HX241" s="41"/>
      <c r="HY241" s="41"/>
      <c r="HZ241" s="41"/>
      <c r="IA241" s="41"/>
      <c r="IB241" s="41"/>
      <c r="IC241" s="41"/>
      <c r="ID241" s="41"/>
      <c r="IE241" s="41"/>
      <c r="IF241" s="41"/>
      <c r="IG241" s="41"/>
      <c r="IH241" s="41"/>
      <c r="II241" s="41"/>
      <c r="IJ241" s="41"/>
      <c r="IK241" s="41"/>
      <c r="IL241" s="41"/>
      <c r="IM241" s="41"/>
      <c r="IN241" s="41"/>
      <c r="IO241" s="41"/>
      <c r="IP241" s="41"/>
      <c r="IQ241" s="41"/>
      <c r="IR241" s="41"/>
      <c r="IS241" s="41"/>
      <c r="IT241" s="41"/>
    </row>
    <row r="242" spans="1:254" s="24" customFormat="1" x14ac:dyDescent="0.2">
      <c r="A242" s="21" t="s">
        <v>10</v>
      </c>
      <c r="B242" s="44">
        <v>0.72</v>
      </c>
      <c r="C242" s="77">
        <f t="shared" si="6"/>
        <v>-5.7401001796509767</v>
      </c>
      <c r="D242" s="78" t="e">
        <f t="shared" si="7"/>
        <v>#DIV/0!</v>
      </c>
      <c r="E242" s="30">
        <v>-5.7401001796509767</v>
      </c>
      <c r="F242" s="30"/>
      <c r="G242" s="30"/>
      <c r="H242" s="30"/>
      <c r="I242" s="30"/>
      <c r="J242" s="30"/>
      <c r="K242" s="30"/>
      <c r="L242" s="30"/>
      <c r="M242" s="30"/>
      <c r="N242" s="30"/>
      <c r="O242" s="30"/>
      <c r="P242" s="30"/>
      <c r="Q242" s="30"/>
      <c r="R242" s="30"/>
      <c r="S242" s="30"/>
      <c r="T242" s="30"/>
      <c r="U242" s="30"/>
      <c r="V242" s="30"/>
      <c r="W242" s="30"/>
      <c r="X242" s="30"/>
      <c r="Y242" s="30"/>
      <c r="Z242" s="30"/>
      <c r="AA242" s="30"/>
      <c r="AB242" s="30"/>
      <c r="AC242" s="30"/>
      <c r="AD242" s="30"/>
      <c r="AE242" s="30"/>
      <c r="AF242" s="30"/>
      <c r="AG242" s="30"/>
      <c r="AH242" s="30"/>
      <c r="AI242" s="30"/>
      <c r="AJ242" s="30"/>
      <c r="AK242" s="30"/>
      <c r="AL242" s="30"/>
      <c r="AM242" s="30"/>
      <c r="AN242" s="30"/>
      <c r="AO242" s="30"/>
      <c r="AP242" s="30"/>
      <c r="AQ242" s="41"/>
      <c r="AR242" s="41"/>
      <c r="AS242" s="41"/>
      <c r="AT242" s="41"/>
      <c r="AU242" s="41"/>
      <c r="AV242" s="41"/>
      <c r="AW242" s="41"/>
      <c r="AX242" s="41"/>
      <c r="AY242" s="41"/>
      <c r="AZ242" s="41"/>
      <c r="BA242" s="41"/>
      <c r="BB242" s="41"/>
      <c r="BC242" s="41"/>
      <c r="BD242" s="41"/>
      <c r="BE242" s="41"/>
      <c r="BF242" s="41"/>
      <c r="BG242" s="41"/>
      <c r="BH242" s="41"/>
      <c r="BI242" s="41"/>
      <c r="BJ242" s="41"/>
      <c r="BK242" s="41"/>
      <c r="BL242" s="41"/>
      <c r="BM242" s="41"/>
      <c r="BN242" s="41"/>
      <c r="BO242" s="41"/>
      <c r="BP242" s="41"/>
      <c r="BQ242" s="41"/>
      <c r="BR242" s="41"/>
      <c r="BS242" s="41"/>
      <c r="BT242" s="41"/>
      <c r="BU242" s="41"/>
      <c r="BV242" s="41"/>
      <c r="BW242" s="41"/>
      <c r="BX242" s="41"/>
      <c r="BY242" s="41"/>
      <c r="BZ242" s="41"/>
      <c r="CA242" s="41"/>
      <c r="CB242" s="41"/>
      <c r="CC242" s="41"/>
      <c r="CD242" s="41"/>
      <c r="CE242" s="41"/>
      <c r="CF242" s="41"/>
      <c r="CG242" s="41"/>
      <c r="CH242" s="41"/>
      <c r="CI242" s="41"/>
      <c r="CJ242" s="41"/>
      <c r="CK242" s="41"/>
      <c r="CL242" s="41"/>
      <c r="CM242" s="41"/>
      <c r="CN242" s="41"/>
      <c r="CO242" s="41"/>
      <c r="CP242" s="41"/>
      <c r="CQ242" s="41"/>
      <c r="CR242" s="41"/>
      <c r="CS242" s="41"/>
      <c r="CT242" s="41"/>
      <c r="CU242" s="41"/>
      <c r="CV242" s="41"/>
      <c r="CW242" s="41"/>
      <c r="CX242" s="41"/>
      <c r="CY242" s="41"/>
      <c r="CZ242" s="41"/>
      <c r="DA242" s="41"/>
      <c r="DB242" s="41"/>
      <c r="DC242" s="41"/>
      <c r="DD242" s="41"/>
      <c r="DE242" s="41"/>
      <c r="DF242" s="41"/>
      <c r="DG242" s="41"/>
      <c r="DH242" s="41"/>
      <c r="DI242" s="41"/>
      <c r="DJ242" s="41"/>
      <c r="DK242" s="41"/>
      <c r="DL242" s="41"/>
      <c r="DM242" s="41"/>
      <c r="DN242" s="41"/>
      <c r="DO242" s="41"/>
      <c r="DP242" s="41"/>
      <c r="DQ242" s="41"/>
      <c r="DR242" s="41"/>
      <c r="DS242" s="41"/>
      <c r="DT242" s="41"/>
      <c r="DU242" s="41"/>
      <c r="DV242" s="41"/>
      <c r="DW242" s="41"/>
      <c r="DX242" s="41"/>
      <c r="DY242" s="41"/>
      <c r="DZ242" s="41"/>
      <c r="EA242" s="41"/>
      <c r="EB242" s="41"/>
      <c r="EC242" s="41"/>
      <c r="ED242" s="41"/>
      <c r="EE242" s="41"/>
      <c r="EF242" s="41"/>
      <c r="EG242" s="41"/>
      <c r="EH242" s="41"/>
      <c r="EI242" s="41"/>
      <c r="EJ242" s="41"/>
      <c r="EK242" s="41"/>
      <c r="EL242" s="41"/>
      <c r="EM242" s="41"/>
      <c r="EN242" s="41"/>
      <c r="EO242" s="41"/>
      <c r="EP242" s="41"/>
      <c r="EQ242" s="41"/>
      <c r="ER242" s="41"/>
      <c r="ES242" s="41"/>
      <c r="ET242" s="41"/>
      <c r="EU242" s="41"/>
      <c r="EV242" s="41"/>
      <c r="EW242" s="41"/>
      <c r="EX242" s="41"/>
      <c r="EY242" s="41"/>
      <c r="EZ242" s="41"/>
      <c r="FA242" s="41"/>
      <c r="FB242" s="41"/>
      <c r="FC242" s="41"/>
      <c r="FD242" s="41"/>
      <c r="FE242" s="41"/>
      <c r="FF242" s="41"/>
      <c r="FG242" s="41"/>
      <c r="FH242" s="41"/>
      <c r="FI242" s="41"/>
      <c r="FJ242" s="41"/>
      <c r="FK242" s="41"/>
      <c r="FL242" s="41"/>
      <c r="FM242" s="41"/>
      <c r="FN242" s="41"/>
      <c r="FO242" s="41"/>
      <c r="FP242" s="41"/>
      <c r="FQ242" s="41"/>
      <c r="FR242" s="41"/>
      <c r="FS242" s="41"/>
      <c r="FT242" s="41"/>
      <c r="FU242" s="41"/>
      <c r="FV242" s="41"/>
      <c r="FW242" s="41"/>
      <c r="FX242" s="41"/>
      <c r="FY242" s="41"/>
      <c r="FZ242" s="41"/>
      <c r="GA242" s="41"/>
      <c r="GB242" s="41"/>
      <c r="GC242" s="41"/>
      <c r="GD242" s="41"/>
      <c r="GE242" s="41"/>
      <c r="GF242" s="41"/>
      <c r="GG242" s="41"/>
      <c r="GH242" s="41"/>
      <c r="GI242" s="41"/>
      <c r="GJ242" s="41"/>
      <c r="GK242" s="41"/>
      <c r="GL242" s="41"/>
      <c r="GM242" s="41"/>
      <c r="GN242" s="41"/>
      <c r="GO242" s="41"/>
      <c r="GP242" s="41"/>
      <c r="GQ242" s="41"/>
      <c r="GR242" s="41"/>
      <c r="GS242" s="41"/>
      <c r="GT242" s="41"/>
      <c r="GU242" s="41"/>
      <c r="GV242" s="41"/>
      <c r="GW242" s="41"/>
      <c r="GX242" s="41"/>
      <c r="GY242" s="41"/>
      <c r="GZ242" s="41"/>
      <c r="HA242" s="41"/>
      <c r="HB242" s="41"/>
      <c r="HC242" s="41"/>
      <c r="HD242" s="41"/>
      <c r="HE242" s="41"/>
      <c r="HF242" s="41"/>
      <c r="HG242" s="41"/>
      <c r="HH242" s="41"/>
      <c r="HI242" s="41"/>
      <c r="HJ242" s="41"/>
      <c r="HK242" s="41"/>
      <c r="HL242" s="41"/>
      <c r="HM242" s="41"/>
      <c r="HN242" s="41"/>
      <c r="HO242" s="41"/>
      <c r="HP242" s="41"/>
      <c r="HQ242" s="41"/>
      <c r="HR242" s="41"/>
      <c r="HS242" s="41"/>
      <c r="HT242" s="41"/>
      <c r="HU242" s="41"/>
      <c r="HV242" s="41"/>
      <c r="HW242" s="41"/>
      <c r="HX242" s="41"/>
      <c r="HY242" s="41"/>
      <c r="HZ242" s="41"/>
      <c r="IA242" s="41"/>
      <c r="IB242" s="41"/>
      <c r="IC242" s="41"/>
      <c r="ID242" s="41"/>
      <c r="IE242" s="41"/>
      <c r="IF242" s="41"/>
      <c r="IG242" s="41"/>
      <c r="IH242" s="41"/>
      <c r="II242" s="41"/>
      <c r="IJ242" s="41"/>
      <c r="IK242" s="41"/>
      <c r="IL242" s="41"/>
      <c r="IM242" s="41"/>
      <c r="IN242" s="41"/>
      <c r="IO242" s="41"/>
      <c r="IP242" s="41"/>
      <c r="IQ242" s="41"/>
      <c r="IR242" s="41"/>
      <c r="IS242" s="41"/>
      <c r="IT242" s="41"/>
    </row>
    <row r="243" spans="1:254" s="24" customFormat="1" x14ac:dyDescent="0.2">
      <c r="A243" s="21" t="s">
        <v>10</v>
      </c>
      <c r="B243" s="44">
        <v>0.74</v>
      </c>
      <c r="C243" s="77">
        <f t="shared" si="6"/>
        <v>-5.096038198852594</v>
      </c>
      <c r="D243" s="78" t="e">
        <f t="shared" si="7"/>
        <v>#DIV/0!</v>
      </c>
      <c r="E243" s="30">
        <v>-5.096038198852594</v>
      </c>
      <c r="F243" s="30"/>
      <c r="G243" s="30"/>
      <c r="H243" s="30"/>
      <c r="I243" s="30"/>
      <c r="J243" s="30"/>
      <c r="K243" s="30"/>
      <c r="L243" s="30"/>
      <c r="M243" s="30"/>
      <c r="N243" s="30"/>
      <c r="O243" s="30"/>
      <c r="P243" s="30"/>
      <c r="Q243" s="30"/>
      <c r="R243" s="30"/>
      <c r="S243" s="30"/>
      <c r="T243" s="30"/>
      <c r="U243" s="30"/>
      <c r="V243" s="30"/>
      <c r="W243" s="30"/>
      <c r="X243" s="30"/>
      <c r="Y243" s="30"/>
      <c r="Z243" s="30"/>
      <c r="AA243" s="30"/>
      <c r="AB243" s="30"/>
      <c r="AC243" s="30"/>
      <c r="AD243" s="30"/>
      <c r="AE243" s="30"/>
      <c r="AF243" s="30"/>
      <c r="AG243" s="30"/>
      <c r="AH243" s="30"/>
      <c r="AI243" s="30"/>
      <c r="AJ243" s="30"/>
      <c r="AK243" s="30"/>
      <c r="AL243" s="30"/>
      <c r="AM243" s="30"/>
      <c r="AN243" s="30"/>
      <c r="AO243" s="30"/>
      <c r="AP243" s="30"/>
      <c r="AQ243" s="41"/>
      <c r="AR243" s="41"/>
      <c r="AS243" s="41"/>
      <c r="AT243" s="41"/>
      <c r="AU243" s="41"/>
      <c r="AV243" s="41"/>
      <c r="AW243" s="41"/>
      <c r="AX243" s="41"/>
      <c r="AY243" s="41"/>
      <c r="AZ243" s="41"/>
      <c r="BA243" s="41"/>
      <c r="BB243" s="41"/>
      <c r="BC243" s="41"/>
      <c r="BD243" s="41"/>
      <c r="BE243" s="41"/>
      <c r="BF243" s="41"/>
      <c r="BG243" s="41"/>
      <c r="BH243" s="41"/>
      <c r="BI243" s="41"/>
      <c r="BJ243" s="41"/>
      <c r="BK243" s="41"/>
      <c r="BL243" s="41"/>
      <c r="BM243" s="41"/>
      <c r="BN243" s="41"/>
      <c r="BO243" s="41"/>
      <c r="BP243" s="41"/>
      <c r="BQ243" s="41"/>
      <c r="BR243" s="41"/>
      <c r="BS243" s="41"/>
      <c r="BT243" s="41"/>
      <c r="BU243" s="41"/>
      <c r="BV243" s="41"/>
      <c r="BW243" s="41"/>
      <c r="BX243" s="41"/>
      <c r="BY243" s="41"/>
      <c r="BZ243" s="41"/>
      <c r="CA243" s="41"/>
      <c r="CB243" s="41"/>
      <c r="CC243" s="41"/>
      <c r="CD243" s="41"/>
      <c r="CE243" s="41"/>
      <c r="CF243" s="41"/>
      <c r="CG243" s="41"/>
      <c r="CH243" s="41"/>
      <c r="CI243" s="41"/>
      <c r="CJ243" s="41"/>
      <c r="CK243" s="41"/>
      <c r="CL243" s="41"/>
      <c r="CM243" s="41"/>
      <c r="CN243" s="41"/>
      <c r="CO243" s="41"/>
      <c r="CP243" s="41"/>
      <c r="CQ243" s="41"/>
      <c r="CR243" s="41"/>
      <c r="CS243" s="41"/>
      <c r="CT243" s="41"/>
      <c r="CU243" s="41"/>
      <c r="CV243" s="41"/>
      <c r="CW243" s="41"/>
      <c r="CX243" s="41"/>
      <c r="CY243" s="41"/>
      <c r="CZ243" s="41"/>
      <c r="DA243" s="41"/>
      <c r="DB243" s="41"/>
      <c r="DC243" s="41"/>
      <c r="DD243" s="41"/>
      <c r="DE243" s="41"/>
      <c r="DF243" s="41"/>
      <c r="DG243" s="41"/>
      <c r="DH243" s="41"/>
      <c r="DI243" s="41"/>
      <c r="DJ243" s="41"/>
      <c r="DK243" s="41"/>
      <c r="DL243" s="41"/>
      <c r="DM243" s="41"/>
      <c r="DN243" s="41"/>
      <c r="DO243" s="41"/>
      <c r="DP243" s="41"/>
      <c r="DQ243" s="41"/>
      <c r="DR243" s="41"/>
      <c r="DS243" s="41"/>
      <c r="DT243" s="41"/>
      <c r="DU243" s="41"/>
      <c r="DV243" s="41"/>
      <c r="DW243" s="41"/>
      <c r="DX243" s="41"/>
      <c r="DY243" s="41"/>
      <c r="DZ243" s="41"/>
      <c r="EA243" s="41"/>
      <c r="EB243" s="41"/>
      <c r="EC243" s="41"/>
      <c r="ED243" s="41"/>
      <c r="EE243" s="41"/>
      <c r="EF243" s="41"/>
      <c r="EG243" s="41"/>
      <c r="EH243" s="41"/>
      <c r="EI243" s="41"/>
      <c r="EJ243" s="41"/>
      <c r="EK243" s="41"/>
      <c r="EL243" s="41"/>
      <c r="EM243" s="41"/>
      <c r="EN243" s="41"/>
      <c r="EO243" s="41"/>
      <c r="EP243" s="41"/>
      <c r="EQ243" s="41"/>
      <c r="ER243" s="41"/>
      <c r="ES243" s="41"/>
      <c r="ET243" s="41"/>
      <c r="EU243" s="41"/>
      <c r="EV243" s="41"/>
      <c r="EW243" s="41"/>
      <c r="EX243" s="41"/>
      <c r="EY243" s="41"/>
      <c r="EZ243" s="41"/>
      <c r="FA243" s="41"/>
      <c r="FB243" s="41"/>
      <c r="FC243" s="41"/>
      <c r="FD243" s="41"/>
      <c r="FE243" s="41"/>
      <c r="FF243" s="41"/>
      <c r="FG243" s="41"/>
      <c r="FH243" s="41"/>
      <c r="FI243" s="41"/>
      <c r="FJ243" s="41"/>
      <c r="FK243" s="41"/>
      <c r="FL243" s="41"/>
      <c r="FM243" s="41"/>
      <c r="FN243" s="41"/>
      <c r="FO243" s="41"/>
      <c r="FP243" s="41"/>
      <c r="FQ243" s="41"/>
      <c r="FR243" s="41"/>
      <c r="FS243" s="41"/>
      <c r="FT243" s="41"/>
      <c r="FU243" s="41"/>
      <c r="FV243" s="41"/>
      <c r="FW243" s="41"/>
      <c r="FX243" s="41"/>
      <c r="FY243" s="41"/>
      <c r="FZ243" s="41"/>
      <c r="GA243" s="41"/>
      <c r="GB243" s="41"/>
      <c r="GC243" s="41"/>
      <c r="GD243" s="41"/>
      <c r="GE243" s="41"/>
      <c r="GF243" s="41"/>
      <c r="GG243" s="41"/>
      <c r="GH243" s="41"/>
      <c r="GI243" s="41"/>
      <c r="GJ243" s="41"/>
      <c r="GK243" s="41"/>
      <c r="GL243" s="41"/>
      <c r="GM243" s="41"/>
      <c r="GN243" s="41"/>
      <c r="GO243" s="41"/>
      <c r="GP243" s="41"/>
      <c r="GQ243" s="41"/>
      <c r="GR243" s="41"/>
      <c r="GS243" s="41"/>
      <c r="GT243" s="41"/>
      <c r="GU243" s="41"/>
      <c r="GV243" s="41"/>
      <c r="GW243" s="41"/>
      <c r="GX243" s="41"/>
      <c r="GY243" s="41"/>
      <c r="GZ243" s="41"/>
      <c r="HA243" s="41"/>
      <c r="HB243" s="41"/>
      <c r="HC243" s="41"/>
      <c r="HD243" s="41"/>
      <c r="HE243" s="41"/>
      <c r="HF243" s="41"/>
      <c r="HG243" s="41"/>
      <c r="HH243" s="41"/>
      <c r="HI243" s="41"/>
      <c r="HJ243" s="41"/>
      <c r="HK243" s="41"/>
      <c r="HL243" s="41"/>
      <c r="HM243" s="41"/>
      <c r="HN243" s="41"/>
      <c r="HO243" s="41"/>
      <c r="HP243" s="41"/>
      <c r="HQ243" s="41"/>
      <c r="HR243" s="41"/>
      <c r="HS243" s="41"/>
      <c r="HT243" s="41"/>
      <c r="HU243" s="41"/>
      <c r="HV243" s="41"/>
      <c r="HW243" s="41"/>
      <c r="HX243" s="41"/>
      <c r="HY243" s="41"/>
      <c r="HZ243" s="41"/>
      <c r="IA243" s="41"/>
      <c r="IB243" s="41"/>
      <c r="IC243" s="41"/>
      <c r="ID243" s="41"/>
      <c r="IE243" s="41"/>
      <c r="IF243" s="41"/>
      <c r="IG243" s="41"/>
      <c r="IH243" s="41"/>
      <c r="II243" s="41"/>
      <c r="IJ243" s="41"/>
      <c r="IK243" s="41"/>
      <c r="IL243" s="41"/>
      <c r="IM243" s="41"/>
      <c r="IN243" s="41"/>
      <c r="IO243" s="41"/>
      <c r="IP243" s="41"/>
      <c r="IQ243" s="41"/>
      <c r="IR243" s="41"/>
      <c r="IS243" s="41"/>
      <c r="IT243" s="41"/>
    </row>
    <row r="244" spans="1:254" s="24" customFormat="1" x14ac:dyDescent="0.2">
      <c r="A244" s="21" t="s">
        <v>10</v>
      </c>
      <c r="B244" s="44">
        <v>0.76</v>
      </c>
      <c r="C244" s="77">
        <f t="shared" si="6"/>
        <v>-4.4817179693300853</v>
      </c>
      <c r="D244" s="78" t="e">
        <f t="shared" si="7"/>
        <v>#DIV/0!</v>
      </c>
      <c r="E244" s="30">
        <v>-4.4817179693300853</v>
      </c>
      <c r="F244" s="30"/>
      <c r="G244" s="30"/>
      <c r="H244" s="30"/>
      <c r="I244" s="30"/>
      <c r="J244" s="30"/>
      <c r="K244" s="30"/>
      <c r="L244" s="30"/>
      <c r="M244" s="30"/>
      <c r="N244" s="30"/>
      <c r="O244" s="30"/>
      <c r="P244" s="30"/>
      <c r="Q244" s="30"/>
      <c r="R244" s="30"/>
      <c r="S244" s="30"/>
      <c r="T244" s="30"/>
      <c r="U244" s="30"/>
      <c r="V244" s="30"/>
      <c r="W244" s="30"/>
      <c r="X244" s="30"/>
      <c r="Y244" s="30"/>
      <c r="Z244" s="30"/>
      <c r="AA244" s="30"/>
      <c r="AB244" s="30"/>
      <c r="AC244" s="30"/>
      <c r="AD244" s="30"/>
      <c r="AE244" s="30"/>
      <c r="AF244" s="30"/>
      <c r="AG244" s="30"/>
      <c r="AH244" s="30"/>
      <c r="AI244" s="30"/>
      <c r="AJ244" s="30"/>
      <c r="AK244" s="30"/>
      <c r="AL244" s="30"/>
      <c r="AM244" s="30"/>
      <c r="AN244" s="30"/>
      <c r="AO244" s="30"/>
      <c r="AP244" s="30"/>
      <c r="AQ244" s="41"/>
      <c r="AR244" s="41"/>
      <c r="AS244" s="41"/>
      <c r="AT244" s="41"/>
      <c r="AU244" s="41"/>
      <c r="AV244" s="41"/>
      <c r="AW244" s="41"/>
      <c r="AX244" s="41"/>
      <c r="AY244" s="41"/>
      <c r="AZ244" s="41"/>
      <c r="BA244" s="41"/>
      <c r="BB244" s="41"/>
      <c r="BC244" s="41"/>
      <c r="BD244" s="41"/>
      <c r="BE244" s="41"/>
      <c r="BF244" s="41"/>
      <c r="BG244" s="41"/>
      <c r="BH244" s="41"/>
      <c r="BI244" s="41"/>
      <c r="BJ244" s="41"/>
      <c r="BK244" s="41"/>
      <c r="BL244" s="41"/>
      <c r="BM244" s="41"/>
      <c r="BN244" s="41"/>
      <c r="BO244" s="41"/>
      <c r="BP244" s="41"/>
      <c r="BQ244" s="41"/>
      <c r="BR244" s="41"/>
      <c r="BS244" s="41"/>
      <c r="BT244" s="41"/>
      <c r="BU244" s="41"/>
      <c r="BV244" s="41"/>
      <c r="BW244" s="41"/>
      <c r="BX244" s="41"/>
      <c r="BY244" s="41"/>
      <c r="BZ244" s="41"/>
      <c r="CA244" s="41"/>
      <c r="CB244" s="41"/>
      <c r="CC244" s="41"/>
      <c r="CD244" s="41"/>
      <c r="CE244" s="41"/>
      <c r="CF244" s="41"/>
      <c r="CG244" s="41"/>
      <c r="CH244" s="41"/>
      <c r="CI244" s="41"/>
      <c r="CJ244" s="41"/>
      <c r="CK244" s="41"/>
      <c r="CL244" s="41"/>
      <c r="CM244" s="41"/>
      <c r="CN244" s="41"/>
      <c r="CO244" s="41"/>
      <c r="CP244" s="41"/>
      <c r="CQ244" s="41"/>
      <c r="CR244" s="41"/>
      <c r="CS244" s="41"/>
      <c r="CT244" s="41"/>
      <c r="CU244" s="41"/>
      <c r="CV244" s="41"/>
      <c r="CW244" s="41"/>
      <c r="CX244" s="41"/>
      <c r="CY244" s="41"/>
      <c r="CZ244" s="41"/>
      <c r="DA244" s="41"/>
      <c r="DB244" s="41"/>
      <c r="DC244" s="41"/>
      <c r="DD244" s="41"/>
      <c r="DE244" s="41"/>
      <c r="DF244" s="41"/>
      <c r="DG244" s="41"/>
      <c r="DH244" s="41"/>
      <c r="DI244" s="41"/>
      <c r="DJ244" s="41"/>
      <c r="DK244" s="41"/>
      <c r="DL244" s="41"/>
      <c r="DM244" s="41"/>
      <c r="DN244" s="41"/>
      <c r="DO244" s="41"/>
      <c r="DP244" s="41"/>
      <c r="DQ244" s="41"/>
      <c r="DR244" s="41"/>
      <c r="DS244" s="41"/>
      <c r="DT244" s="41"/>
      <c r="DU244" s="41"/>
      <c r="DV244" s="41"/>
      <c r="DW244" s="41"/>
      <c r="DX244" s="41"/>
      <c r="DY244" s="41"/>
      <c r="DZ244" s="41"/>
      <c r="EA244" s="41"/>
      <c r="EB244" s="41"/>
      <c r="EC244" s="41"/>
      <c r="ED244" s="41"/>
      <c r="EE244" s="41"/>
      <c r="EF244" s="41"/>
      <c r="EG244" s="41"/>
      <c r="EH244" s="41"/>
      <c r="EI244" s="41"/>
      <c r="EJ244" s="41"/>
      <c r="EK244" s="41"/>
      <c r="EL244" s="41"/>
      <c r="EM244" s="41"/>
      <c r="EN244" s="41"/>
      <c r="EO244" s="41"/>
      <c r="EP244" s="41"/>
      <c r="EQ244" s="41"/>
      <c r="ER244" s="41"/>
      <c r="ES244" s="41"/>
      <c r="ET244" s="41"/>
      <c r="EU244" s="41"/>
      <c r="EV244" s="41"/>
      <c r="EW244" s="41"/>
      <c r="EX244" s="41"/>
      <c r="EY244" s="41"/>
      <c r="EZ244" s="41"/>
      <c r="FA244" s="41"/>
      <c r="FB244" s="41"/>
      <c r="FC244" s="41"/>
      <c r="FD244" s="41"/>
      <c r="FE244" s="41"/>
      <c r="FF244" s="41"/>
      <c r="FG244" s="41"/>
      <c r="FH244" s="41"/>
      <c r="FI244" s="41"/>
      <c r="FJ244" s="41"/>
      <c r="FK244" s="41"/>
      <c r="FL244" s="41"/>
      <c r="FM244" s="41"/>
      <c r="FN244" s="41"/>
      <c r="FO244" s="41"/>
      <c r="FP244" s="41"/>
      <c r="FQ244" s="41"/>
      <c r="FR244" s="41"/>
      <c r="FS244" s="41"/>
      <c r="FT244" s="41"/>
      <c r="FU244" s="41"/>
      <c r="FV244" s="41"/>
      <c r="FW244" s="41"/>
      <c r="FX244" s="41"/>
      <c r="FY244" s="41"/>
      <c r="FZ244" s="41"/>
      <c r="GA244" s="41"/>
      <c r="GB244" s="41"/>
      <c r="GC244" s="41"/>
      <c r="GD244" s="41"/>
      <c r="GE244" s="41"/>
      <c r="GF244" s="41"/>
      <c r="GG244" s="41"/>
      <c r="GH244" s="41"/>
      <c r="GI244" s="41"/>
      <c r="GJ244" s="41"/>
      <c r="GK244" s="41"/>
      <c r="GL244" s="41"/>
      <c r="GM244" s="41"/>
      <c r="GN244" s="41"/>
      <c r="GO244" s="41"/>
      <c r="GP244" s="41"/>
      <c r="GQ244" s="41"/>
      <c r="GR244" s="41"/>
      <c r="GS244" s="41"/>
      <c r="GT244" s="41"/>
      <c r="GU244" s="41"/>
      <c r="GV244" s="41"/>
      <c r="GW244" s="41"/>
      <c r="GX244" s="41"/>
      <c r="GY244" s="41"/>
      <c r="GZ244" s="41"/>
      <c r="HA244" s="41"/>
      <c r="HB244" s="41"/>
      <c r="HC244" s="41"/>
      <c r="HD244" s="41"/>
      <c r="HE244" s="41"/>
      <c r="HF244" s="41"/>
      <c r="HG244" s="41"/>
      <c r="HH244" s="41"/>
      <c r="HI244" s="41"/>
      <c r="HJ244" s="41"/>
      <c r="HK244" s="41"/>
      <c r="HL244" s="41"/>
      <c r="HM244" s="41"/>
      <c r="HN244" s="41"/>
      <c r="HO244" s="41"/>
      <c r="HP244" s="41"/>
      <c r="HQ244" s="41"/>
      <c r="HR244" s="41"/>
      <c r="HS244" s="41"/>
      <c r="HT244" s="41"/>
      <c r="HU244" s="41"/>
      <c r="HV244" s="41"/>
      <c r="HW244" s="41"/>
      <c r="HX244" s="41"/>
      <c r="HY244" s="41"/>
      <c r="HZ244" s="41"/>
      <c r="IA244" s="41"/>
      <c r="IB244" s="41"/>
      <c r="IC244" s="41"/>
      <c r="ID244" s="41"/>
      <c r="IE244" s="41"/>
      <c r="IF244" s="41"/>
      <c r="IG244" s="41"/>
      <c r="IH244" s="41"/>
      <c r="II244" s="41"/>
      <c r="IJ244" s="41"/>
      <c r="IK244" s="41"/>
      <c r="IL244" s="41"/>
      <c r="IM244" s="41"/>
      <c r="IN244" s="41"/>
      <c r="IO244" s="41"/>
      <c r="IP244" s="41"/>
      <c r="IQ244" s="41"/>
      <c r="IR244" s="41"/>
      <c r="IS244" s="41"/>
      <c r="IT244" s="41"/>
    </row>
    <row r="245" spans="1:254" s="24" customFormat="1" x14ac:dyDescent="0.2">
      <c r="A245" s="21" t="s">
        <v>10</v>
      </c>
      <c r="B245" s="44">
        <v>0.78</v>
      </c>
      <c r="C245" s="77">
        <f t="shared" si="6"/>
        <v>-3.9229227248471394</v>
      </c>
      <c r="D245" s="78" t="e">
        <f t="shared" si="7"/>
        <v>#DIV/0!</v>
      </c>
      <c r="E245" s="30">
        <v>-3.9229227248471394</v>
      </c>
      <c r="F245" s="30"/>
      <c r="G245" s="30"/>
      <c r="H245" s="30"/>
      <c r="I245" s="30"/>
      <c r="J245" s="30"/>
      <c r="K245" s="30"/>
      <c r="L245" s="30"/>
      <c r="M245" s="30"/>
      <c r="N245" s="30"/>
      <c r="O245" s="30"/>
      <c r="P245" s="30"/>
      <c r="Q245" s="30"/>
      <c r="R245" s="30"/>
      <c r="S245" s="30"/>
      <c r="T245" s="30"/>
      <c r="U245" s="30"/>
      <c r="V245" s="30"/>
      <c r="W245" s="30"/>
      <c r="X245" s="30"/>
      <c r="Y245" s="30"/>
      <c r="Z245" s="30"/>
      <c r="AA245" s="30"/>
      <c r="AB245" s="30"/>
      <c r="AC245" s="30"/>
      <c r="AD245" s="30"/>
      <c r="AE245" s="30"/>
      <c r="AF245" s="30"/>
      <c r="AG245" s="30"/>
      <c r="AH245" s="30"/>
      <c r="AI245" s="30"/>
      <c r="AJ245" s="30"/>
      <c r="AK245" s="30"/>
      <c r="AL245" s="30"/>
      <c r="AM245" s="30"/>
      <c r="AN245" s="30"/>
      <c r="AO245" s="30"/>
      <c r="AP245" s="30"/>
      <c r="AQ245" s="41"/>
      <c r="AR245" s="41"/>
      <c r="AS245" s="41"/>
      <c r="AT245" s="41"/>
      <c r="AU245" s="41"/>
      <c r="AV245" s="41"/>
      <c r="AW245" s="41"/>
      <c r="AX245" s="41"/>
      <c r="AY245" s="41"/>
      <c r="AZ245" s="41"/>
      <c r="BA245" s="41"/>
      <c r="BB245" s="41"/>
      <c r="BC245" s="41"/>
      <c r="BD245" s="41"/>
      <c r="BE245" s="41"/>
      <c r="BF245" s="41"/>
      <c r="BG245" s="41"/>
      <c r="BH245" s="41"/>
      <c r="BI245" s="41"/>
      <c r="BJ245" s="41"/>
      <c r="BK245" s="41"/>
      <c r="BL245" s="41"/>
      <c r="BM245" s="41"/>
      <c r="BN245" s="41"/>
      <c r="BO245" s="41"/>
      <c r="BP245" s="41"/>
      <c r="BQ245" s="41"/>
      <c r="BR245" s="41"/>
      <c r="BS245" s="41"/>
      <c r="BT245" s="41"/>
      <c r="BU245" s="41"/>
      <c r="BV245" s="41"/>
      <c r="BW245" s="41"/>
      <c r="BX245" s="41"/>
      <c r="BY245" s="41"/>
      <c r="BZ245" s="41"/>
      <c r="CA245" s="41"/>
      <c r="CB245" s="41"/>
      <c r="CC245" s="41"/>
      <c r="CD245" s="41"/>
      <c r="CE245" s="41"/>
      <c r="CF245" s="41"/>
      <c r="CG245" s="41"/>
      <c r="CH245" s="41"/>
      <c r="CI245" s="41"/>
      <c r="CJ245" s="41"/>
      <c r="CK245" s="41"/>
      <c r="CL245" s="41"/>
      <c r="CM245" s="41"/>
      <c r="CN245" s="41"/>
      <c r="CO245" s="41"/>
      <c r="CP245" s="41"/>
      <c r="CQ245" s="41"/>
      <c r="CR245" s="41"/>
      <c r="CS245" s="41"/>
      <c r="CT245" s="41"/>
      <c r="CU245" s="41"/>
      <c r="CV245" s="41"/>
      <c r="CW245" s="41"/>
      <c r="CX245" s="41"/>
      <c r="CY245" s="41"/>
      <c r="CZ245" s="41"/>
      <c r="DA245" s="41"/>
      <c r="DB245" s="41"/>
      <c r="DC245" s="41"/>
      <c r="DD245" s="41"/>
      <c r="DE245" s="41"/>
      <c r="DF245" s="41"/>
      <c r="DG245" s="41"/>
      <c r="DH245" s="41"/>
      <c r="DI245" s="41"/>
      <c r="DJ245" s="41"/>
      <c r="DK245" s="41"/>
      <c r="DL245" s="41"/>
      <c r="DM245" s="41"/>
      <c r="DN245" s="41"/>
      <c r="DO245" s="41"/>
      <c r="DP245" s="41"/>
      <c r="DQ245" s="41"/>
      <c r="DR245" s="41"/>
      <c r="DS245" s="41"/>
      <c r="DT245" s="41"/>
      <c r="DU245" s="41"/>
      <c r="DV245" s="41"/>
      <c r="DW245" s="41"/>
      <c r="DX245" s="41"/>
      <c r="DY245" s="41"/>
      <c r="DZ245" s="41"/>
      <c r="EA245" s="41"/>
      <c r="EB245" s="41"/>
      <c r="EC245" s="41"/>
      <c r="ED245" s="41"/>
      <c r="EE245" s="41"/>
      <c r="EF245" s="41"/>
      <c r="EG245" s="41"/>
      <c r="EH245" s="41"/>
      <c r="EI245" s="41"/>
      <c r="EJ245" s="41"/>
      <c r="EK245" s="41"/>
      <c r="EL245" s="41"/>
      <c r="EM245" s="41"/>
      <c r="EN245" s="41"/>
      <c r="EO245" s="41"/>
      <c r="EP245" s="41"/>
      <c r="EQ245" s="41"/>
      <c r="ER245" s="41"/>
      <c r="ES245" s="41"/>
      <c r="ET245" s="41"/>
      <c r="EU245" s="41"/>
      <c r="EV245" s="41"/>
      <c r="EW245" s="41"/>
      <c r="EX245" s="41"/>
      <c r="EY245" s="41"/>
      <c r="EZ245" s="41"/>
      <c r="FA245" s="41"/>
      <c r="FB245" s="41"/>
      <c r="FC245" s="41"/>
      <c r="FD245" s="41"/>
      <c r="FE245" s="41"/>
      <c r="FF245" s="41"/>
      <c r="FG245" s="41"/>
      <c r="FH245" s="41"/>
      <c r="FI245" s="41"/>
      <c r="FJ245" s="41"/>
      <c r="FK245" s="41"/>
      <c r="FL245" s="41"/>
      <c r="FM245" s="41"/>
      <c r="FN245" s="41"/>
      <c r="FO245" s="41"/>
      <c r="FP245" s="41"/>
      <c r="FQ245" s="41"/>
      <c r="FR245" s="41"/>
      <c r="FS245" s="41"/>
      <c r="FT245" s="41"/>
      <c r="FU245" s="41"/>
      <c r="FV245" s="41"/>
      <c r="FW245" s="41"/>
      <c r="FX245" s="41"/>
      <c r="FY245" s="41"/>
      <c r="FZ245" s="41"/>
      <c r="GA245" s="41"/>
      <c r="GB245" s="41"/>
      <c r="GC245" s="41"/>
      <c r="GD245" s="41"/>
      <c r="GE245" s="41"/>
      <c r="GF245" s="41"/>
      <c r="GG245" s="41"/>
      <c r="GH245" s="41"/>
      <c r="GI245" s="41"/>
      <c r="GJ245" s="41"/>
      <c r="GK245" s="41"/>
      <c r="GL245" s="41"/>
      <c r="GM245" s="41"/>
      <c r="GN245" s="41"/>
      <c r="GO245" s="41"/>
      <c r="GP245" s="41"/>
      <c r="GQ245" s="41"/>
      <c r="GR245" s="41"/>
      <c r="GS245" s="41"/>
      <c r="GT245" s="41"/>
      <c r="GU245" s="41"/>
      <c r="GV245" s="41"/>
      <c r="GW245" s="41"/>
      <c r="GX245" s="41"/>
      <c r="GY245" s="41"/>
      <c r="GZ245" s="41"/>
      <c r="HA245" s="41"/>
      <c r="HB245" s="41"/>
      <c r="HC245" s="41"/>
      <c r="HD245" s="41"/>
      <c r="HE245" s="41"/>
      <c r="HF245" s="41"/>
      <c r="HG245" s="41"/>
      <c r="HH245" s="41"/>
      <c r="HI245" s="41"/>
      <c r="HJ245" s="41"/>
      <c r="HK245" s="41"/>
      <c r="HL245" s="41"/>
      <c r="HM245" s="41"/>
      <c r="HN245" s="41"/>
      <c r="HO245" s="41"/>
      <c r="HP245" s="41"/>
      <c r="HQ245" s="41"/>
      <c r="HR245" s="41"/>
      <c r="HS245" s="41"/>
      <c r="HT245" s="41"/>
      <c r="HU245" s="41"/>
      <c r="HV245" s="41"/>
      <c r="HW245" s="41"/>
      <c r="HX245" s="41"/>
      <c r="HY245" s="41"/>
      <c r="HZ245" s="41"/>
      <c r="IA245" s="41"/>
      <c r="IB245" s="41"/>
      <c r="IC245" s="41"/>
      <c r="ID245" s="41"/>
      <c r="IE245" s="41"/>
      <c r="IF245" s="41"/>
      <c r="IG245" s="41"/>
      <c r="IH245" s="41"/>
      <c r="II245" s="41"/>
      <c r="IJ245" s="41"/>
      <c r="IK245" s="41"/>
      <c r="IL245" s="41"/>
      <c r="IM245" s="41"/>
      <c r="IN245" s="41"/>
      <c r="IO245" s="41"/>
      <c r="IP245" s="41"/>
      <c r="IQ245" s="41"/>
      <c r="IR245" s="41"/>
      <c r="IS245" s="41"/>
      <c r="IT245" s="41"/>
    </row>
    <row r="246" spans="1:254" s="24" customFormat="1" x14ac:dyDescent="0.2">
      <c r="A246" s="21" t="s">
        <v>10</v>
      </c>
      <c r="B246" s="44">
        <v>0.8</v>
      </c>
      <c r="C246" s="77">
        <f t="shared" si="6"/>
        <v>-3.3950274814763484</v>
      </c>
      <c r="D246" s="78" t="e">
        <f t="shared" si="7"/>
        <v>#DIV/0!</v>
      </c>
      <c r="E246" s="30">
        <v>-3.3950274814763484</v>
      </c>
      <c r="F246" s="30"/>
      <c r="G246" s="30"/>
      <c r="H246" s="30"/>
      <c r="I246" s="30"/>
      <c r="J246" s="30"/>
      <c r="K246" s="30"/>
      <c r="L246" s="30"/>
      <c r="M246" s="30"/>
      <c r="N246" s="30"/>
      <c r="O246" s="30"/>
      <c r="P246" s="30"/>
      <c r="Q246" s="30"/>
      <c r="R246" s="30"/>
      <c r="S246" s="30"/>
      <c r="T246" s="30"/>
      <c r="U246" s="30"/>
      <c r="V246" s="30"/>
      <c r="W246" s="30"/>
      <c r="X246" s="30"/>
      <c r="Y246" s="30"/>
      <c r="Z246" s="30"/>
      <c r="AA246" s="30"/>
      <c r="AB246" s="30"/>
      <c r="AC246" s="30"/>
      <c r="AD246" s="30"/>
      <c r="AE246" s="30"/>
      <c r="AF246" s="30"/>
      <c r="AG246" s="30"/>
      <c r="AH246" s="30"/>
      <c r="AI246" s="30"/>
      <c r="AJ246" s="30"/>
      <c r="AK246" s="30"/>
      <c r="AL246" s="30"/>
      <c r="AM246" s="30"/>
      <c r="AN246" s="30"/>
      <c r="AO246" s="30"/>
      <c r="AP246" s="30"/>
      <c r="AQ246" s="41"/>
      <c r="AR246" s="41"/>
      <c r="AS246" s="41"/>
      <c r="AT246" s="41"/>
      <c r="AU246" s="41"/>
      <c r="AV246" s="41"/>
      <c r="AW246" s="41"/>
      <c r="AX246" s="41"/>
      <c r="AY246" s="41"/>
      <c r="AZ246" s="41"/>
      <c r="BA246" s="41"/>
      <c r="BB246" s="41"/>
      <c r="BC246" s="41"/>
      <c r="BD246" s="41"/>
      <c r="BE246" s="41"/>
      <c r="BF246" s="41"/>
      <c r="BG246" s="41"/>
      <c r="BH246" s="41"/>
      <c r="BI246" s="41"/>
      <c r="BJ246" s="41"/>
      <c r="BK246" s="41"/>
      <c r="BL246" s="41"/>
      <c r="BM246" s="41"/>
      <c r="BN246" s="41"/>
      <c r="BO246" s="41"/>
      <c r="BP246" s="41"/>
      <c r="BQ246" s="41"/>
      <c r="BR246" s="41"/>
      <c r="BS246" s="41"/>
      <c r="BT246" s="41"/>
      <c r="BU246" s="41"/>
      <c r="BV246" s="41"/>
      <c r="BW246" s="41"/>
      <c r="BX246" s="41"/>
      <c r="BY246" s="41"/>
      <c r="BZ246" s="41"/>
      <c r="CA246" s="41"/>
      <c r="CB246" s="41"/>
      <c r="CC246" s="41"/>
      <c r="CD246" s="41"/>
      <c r="CE246" s="41"/>
      <c r="CF246" s="41"/>
      <c r="CG246" s="41"/>
      <c r="CH246" s="41"/>
      <c r="CI246" s="41"/>
      <c r="CJ246" s="41"/>
      <c r="CK246" s="41"/>
      <c r="CL246" s="41"/>
      <c r="CM246" s="41"/>
      <c r="CN246" s="41"/>
      <c r="CO246" s="41"/>
      <c r="CP246" s="41"/>
      <c r="CQ246" s="41"/>
      <c r="CR246" s="41"/>
      <c r="CS246" s="41"/>
      <c r="CT246" s="41"/>
      <c r="CU246" s="41"/>
      <c r="CV246" s="41"/>
      <c r="CW246" s="41"/>
      <c r="CX246" s="41"/>
      <c r="CY246" s="41"/>
      <c r="CZ246" s="41"/>
      <c r="DA246" s="41"/>
      <c r="DB246" s="41"/>
      <c r="DC246" s="41"/>
      <c r="DD246" s="41"/>
      <c r="DE246" s="41"/>
      <c r="DF246" s="41"/>
      <c r="DG246" s="41"/>
      <c r="DH246" s="41"/>
      <c r="DI246" s="41"/>
      <c r="DJ246" s="41"/>
      <c r="DK246" s="41"/>
      <c r="DL246" s="41"/>
      <c r="DM246" s="41"/>
      <c r="DN246" s="41"/>
      <c r="DO246" s="41"/>
      <c r="DP246" s="41"/>
      <c r="DQ246" s="41"/>
      <c r="DR246" s="41"/>
      <c r="DS246" s="41"/>
      <c r="DT246" s="41"/>
      <c r="DU246" s="41"/>
      <c r="DV246" s="41"/>
      <c r="DW246" s="41"/>
      <c r="DX246" s="41"/>
      <c r="DY246" s="41"/>
      <c r="DZ246" s="41"/>
      <c r="EA246" s="41"/>
      <c r="EB246" s="41"/>
      <c r="EC246" s="41"/>
      <c r="ED246" s="41"/>
      <c r="EE246" s="41"/>
      <c r="EF246" s="41"/>
      <c r="EG246" s="41"/>
      <c r="EH246" s="41"/>
      <c r="EI246" s="41"/>
      <c r="EJ246" s="41"/>
      <c r="EK246" s="41"/>
      <c r="EL246" s="41"/>
      <c r="EM246" s="41"/>
      <c r="EN246" s="41"/>
      <c r="EO246" s="41"/>
      <c r="EP246" s="41"/>
      <c r="EQ246" s="41"/>
      <c r="ER246" s="41"/>
      <c r="ES246" s="41"/>
      <c r="ET246" s="41"/>
      <c r="EU246" s="41"/>
      <c r="EV246" s="41"/>
      <c r="EW246" s="41"/>
      <c r="EX246" s="41"/>
      <c r="EY246" s="41"/>
      <c r="EZ246" s="41"/>
      <c r="FA246" s="41"/>
      <c r="FB246" s="41"/>
      <c r="FC246" s="41"/>
      <c r="FD246" s="41"/>
      <c r="FE246" s="41"/>
      <c r="FF246" s="41"/>
      <c r="FG246" s="41"/>
      <c r="FH246" s="41"/>
      <c r="FI246" s="41"/>
      <c r="FJ246" s="41"/>
      <c r="FK246" s="41"/>
      <c r="FL246" s="41"/>
      <c r="FM246" s="41"/>
      <c r="FN246" s="41"/>
      <c r="FO246" s="41"/>
      <c r="FP246" s="41"/>
      <c r="FQ246" s="41"/>
      <c r="FR246" s="41"/>
      <c r="FS246" s="41"/>
      <c r="FT246" s="41"/>
      <c r="FU246" s="41"/>
      <c r="FV246" s="41"/>
      <c r="FW246" s="41"/>
      <c r="FX246" s="41"/>
      <c r="FY246" s="41"/>
      <c r="FZ246" s="41"/>
      <c r="GA246" s="41"/>
      <c r="GB246" s="41"/>
      <c r="GC246" s="41"/>
      <c r="GD246" s="41"/>
      <c r="GE246" s="41"/>
      <c r="GF246" s="41"/>
      <c r="GG246" s="41"/>
      <c r="GH246" s="41"/>
      <c r="GI246" s="41"/>
      <c r="GJ246" s="41"/>
      <c r="GK246" s="41"/>
      <c r="GL246" s="41"/>
      <c r="GM246" s="41"/>
      <c r="GN246" s="41"/>
      <c r="GO246" s="41"/>
      <c r="GP246" s="41"/>
      <c r="GQ246" s="41"/>
      <c r="GR246" s="41"/>
      <c r="GS246" s="41"/>
      <c r="GT246" s="41"/>
      <c r="GU246" s="41"/>
      <c r="GV246" s="41"/>
      <c r="GW246" s="41"/>
      <c r="GX246" s="41"/>
      <c r="GY246" s="41"/>
      <c r="GZ246" s="41"/>
      <c r="HA246" s="41"/>
      <c r="HB246" s="41"/>
      <c r="HC246" s="41"/>
      <c r="HD246" s="41"/>
      <c r="HE246" s="41"/>
      <c r="HF246" s="41"/>
      <c r="HG246" s="41"/>
      <c r="HH246" s="41"/>
      <c r="HI246" s="41"/>
      <c r="HJ246" s="41"/>
      <c r="HK246" s="41"/>
      <c r="HL246" s="41"/>
      <c r="HM246" s="41"/>
      <c r="HN246" s="41"/>
      <c r="HO246" s="41"/>
      <c r="HP246" s="41"/>
      <c r="HQ246" s="41"/>
      <c r="HR246" s="41"/>
      <c r="HS246" s="41"/>
      <c r="HT246" s="41"/>
      <c r="HU246" s="41"/>
      <c r="HV246" s="41"/>
      <c r="HW246" s="41"/>
      <c r="HX246" s="41"/>
      <c r="HY246" s="41"/>
      <c r="HZ246" s="41"/>
      <c r="IA246" s="41"/>
      <c r="IB246" s="41"/>
      <c r="IC246" s="41"/>
      <c r="ID246" s="41"/>
      <c r="IE246" s="41"/>
      <c r="IF246" s="41"/>
      <c r="IG246" s="41"/>
      <c r="IH246" s="41"/>
      <c r="II246" s="41"/>
      <c r="IJ246" s="41"/>
      <c r="IK246" s="41"/>
      <c r="IL246" s="41"/>
      <c r="IM246" s="41"/>
      <c r="IN246" s="41"/>
      <c r="IO246" s="41"/>
      <c r="IP246" s="41"/>
      <c r="IQ246" s="41"/>
      <c r="IR246" s="41"/>
      <c r="IS246" s="41"/>
      <c r="IT246" s="41"/>
    </row>
    <row r="247" spans="1:254" s="24" customFormat="1" x14ac:dyDescent="0.2">
      <c r="A247" s="21" t="s">
        <v>10</v>
      </c>
      <c r="B247" s="44">
        <v>0.82</v>
      </c>
      <c r="C247" s="77">
        <f t="shared" si="6"/>
        <v>-2.9026577370498106</v>
      </c>
      <c r="D247" s="78" t="e">
        <f t="shared" si="7"/>
        <v>#DIV/0!</v>
      </c>
      <c r="E247" s="30">
        <v>-2.9026577370498106</v>
      </c>
      <c r="F247" s="30"/>
      <c r="G247" s="30"/>
      <c r="H247" s="30"/>
      <c r="I247" s="30"/>
      <c r="J247" s="30"/>
      <c r="K247" s="30"/>
      <c r="L247" s="30"/>
      <c r="M247" s="30"/>
      <c r="N247" s="30"/>
      <c r="O247" s="30"/>
      <c r="P247" s="30"/>
      <c r="Q247" s="30"/>
      <c r="R247" s="30"/>
      <c r="S247" s="30"/>
      <c r="T247" s="30"/>
      <c r="U247" s="30"/>
      <c r="V247" s="30"/>
      <c r="W247" s="30"/>
      <c r="X247" s="30"/>
      <c r="Y247" s="30"/>
      <c r="Z247" s="30"/>
      <c r="AA247" s="30"/>
      <c r="AB247" s="30"/>
      <c r="AC247" s="30"/>
      <c r="AD247" s="30"/>
      <c r="AE247" s="30"/>
      <c r="AF247" s="30"/>
      <c r="AG247" s="30"/>
      <c r="AH247" s="30"/>
      <c r="AI247" s="30"/>
      <c r="AJ247" s="30"/>
      <c r="AK247" s="30"/>
      <c r="AL247" s="30"/>
      <c r="AM247" s="30"/>
      <c r="AN247" s="30"/>
      <c r="AO247" s="30"/>
      <c r="AP247" s="30"/>
      <c r="AQ247" s="41"/>
      <c r="AR247" s="41"/>
      <c r="AS247" s="41"/>
      <c r="AT247" s="41"/>
      <c r="AU247" s="41"/>
      <c r="AV247" s="41"/>
      <c r="AW247" s="41"/>
      <c r="AX247" s="41"/>
      <c r="AY247" s="41"/>
      <c r="AZ247" s="41"/>
      <c r="BA247" s="41"/>
      <c r="BB247" s="41"/>
      <c r="BC247" s="41"/>
      <c r="BD247" s="41"/>
      <c r="BE247" s="41"/>
      <c r="BF247" s="41"/>
      <c r="BG247" s="41"/>
      <c r="BH247" s="41"/>
      <c r="BI247" s="41"/>
      <c r="BJ247" s="41"/>
      <c r="BK247" s="41"/>
      <c r="BL247" s="41"/>
      <c r="BM247" s="41"/>
      <c r="BN247" s="41"/>
      <c r="BO247" s="41"/>
      <c r="BP247" s="41"/>
      <c r="BQ247" s="41"/>
      <c r="BR247" s="41"/>
      <c r="BS247" s="41"/>
      <c r="BT247" s="41"/>
      <c r="BU247" s="41"/>
      <c r="BV247" s="41"/>
      <c r="BW247" s="41"/>
      <c r="BX247" s="41"/>
      <c r="BY247" s="41"/>
      <c r="BZ247" s="41"/>
      <c r="CA247" s="41"/>
      <c r="CB247" s="41"/>
      <c r="CC247" s="41"/>
      <c r="CD247" s="41"/>
      <c r="CE247" s="41"/>
      <c r="CF247" s="41"/>
      <c r="CG247" s="41"/>
      <c r="CH247" s="41"/>
      <c r="CI247" s="41"/>
      <c r="CJ247" s="41"/>
      <c r="CK247" s="41"/>
      <c r="CL247" s="41"/>
      <c r="CM247" s="41"/>
      <c r="CN247" s="41"/>
      <c r="CO247" s="41"/>
      <c r="CP247" s="41"/>
      <c r="CQ247" s="41"/>
      <c r="CR247" s="41"/>
      <c r="CS247" s="41"/>
      <c r="CT247" s="41"/>
      <c r="CU247" s="41"/>
      <c r="CV247" s="41"/>
      <c r="CW247" s="41"/>
      <c r="CX247" s="41"/>
      <c r="CY247" s="41"/>
      <c r="CZ247" s="41"/>
      <c r="DA247" s="41"/>
      <c r="DB247" s="41"/>
      <c r="DC247" s="41"/>
      <c r="DD247" s="41"/>
      <c r="DE247" s="41"/>
      <c r="DF247" s="41"/>
      <c r="DG247" s="41"/>
      <c r="DH247" s="41"/>
      <c r="DI247" s="41"/>
      <c r="DJ247" s="41"/>
      <c r="DK247" s="41"/>
      <c r="DL247" s="41"/>
      <c r="DM247" s="41"/>
      <c r="DN247" s="41"/>
      <c r="DO247" s="41"/>
      <c r="DP247" s="41"/>
      <c r="DQ247" s="41"/>
      <c r="DR247" s="41"/>
      <c r="DS247" s="41"/>
      <c r="DT247" s="41"/>
      <c r="DU247" s="41"/>
      <c r="DV247" s="41"/>
      <c r="DW247" s="41"/>
      <c r="DX247" s="41"/>
      <c r="DY247" s="41"/>
      <c r="DZ247" s="41"/>
      <c r="EA247" s="41"/>
      <c r="EB247" s="41"/>
      <c r="EC247" s="41"/>
      <c r="ED247" s="41"/>
      <c r="EE247" s="41"/>
      <c r="EF247" s="41"/>
      <c r="EG247" s="41"/>
      <c r="EH247" s="41"/>
      <c r="EI247" s="41"/>
      <c r="EJ247" s="41"/>
      <c r="EK247" s="41"/>
      <c r="EL247" s="41"/>
      <c r="EM247" s="41"/>
      <c r="EN247" s="41"/>
      <c r="EO247" s="41"/>
      <c r="EP247" s="41"/>
      <c r="EQ247" s="41"/>
      <c r="ER247" s="41"/>
      <c r="ES247" s="41"/>
      <c r="ET247" s="41"/>
      <c r="EU247" s="41"/>
      <c r="EV247" s="41"/>
      <c r="EW247" s="41"/>
      <c r="EX247" s="41"/>
      <c r="EY247" s="41"/>
      <c r="EZ247" s="41"/>
      <c r="FA247" s="41"/>
      <c r="FB247" s="41"/>
      <c r="FC247" s="41"/>
      <c r="FD247" s="41"/>
      <c r="FE247" s="41"/>
      <c r="FF247" s="41"/>
      <c r="FG247" s="41"/>
      <c r="FH247" s="41"/>
      <c r="FI247" s="41"/>
      <c r="FJ247" s="41"/>
      <c r="FK247" s="41"/>
      <c r="FL247" s="41"/>
      <c r="FM247" s="41"/>
      <c r="FN247" s="41"/>
      <c r="FO247" s="41"/>
      <c r="FP247" s="41"/>
      <c r="FQ247" s="41"/>
      <c r="FR247" s="41"/>
      <c r="FS247" s="41"/>
      <c r="FT247" s="41"/>
      <c r="FU247" s="41"/>
      <c r="FV247" s="41"/>
      <c r="FW247" s="41"/>
      <c r="FX247" s="41"/>
      <c r="FY247" s="41"/>
      <c r="FZ247" s="41"/>
      <c r="GA247" s="41"/>
      <c r="GB247" s="41"/>
      <c r="GC247" s="41"/>
      <c r="GD247" s="41"/>
      <c r="GE247" s="41"/>
      <c r="GF247" s="41"/>
      <c r="GG247" s="41"/>
      <c r="GH247" s="41"/>
      <c r="GI247" s="41"/>
      <c r="GJ247" s="41"/>
      <c r="GK247" s="41"/>
      <c r="GL247" s="41"/>
      <c r="GM247" s="41"/>
      <c r="GN247" s="41"/>
      <c r="GO247" s="41"/>
      <c r="GP247" s="41"/>
      <c r="GQ247" s="41"/>
      <c r="GR247" s="41"/>
      <c r="GS247" s="41"/>
      <c r="GT247" s="41"/>
      <c r="GU247" s="41"/>
      <c r="GV247" s="41"/>
      <c r="GW247" s="41"/>
      <c r="GX247" s="41"/>
      <c r="GY247" s="41"/>
      <c r="GZ247" s="41"/>
      <c r="HA247" s="41"/>
      <c r="HB247" s="41"/>
      <c r="HC247" s="41"/>
      <c r="HD247" s="41"/>
      <c r="HE247" s="41"/>
      <c r="HF247" s="41"/>
      <c r="HG247" s="41"/>
      <c r="HH247" s="41"/>
      <c r="HI247" s="41"/>
      <c r="HJ247" s="41"/>
      <c r="HK247" s="41"/>
      <c r="HL247" s="41"/>
      <c r="HM247" s="41"/>
      <c r="HN247" s="41"/>
      <c r="HO247" s="41"/>
      <c r="HP247" s="41"/>
      <c r="HQ247" s="41"/>
      <c r="HR247" s="41"/>
      <c r="HS247" s="41"/>
      <c r="HT247" s="41"/>
      <c r="HU247" s="41"/>
      <c r="HV247" s="41"/>
      <c r="HW247" s="41"/>
      <c r="HX247" s="41"/>
      <c r="HY247" s="41"/>
      <c r="HZ247" s="41"/>
      <c r="IA247" s="41"/>
      <c r="IB247" s="41"/>
      <c r="IC247" s="41"/>
      <c r="ID247" s="41"/>
      <c r="IE247" s="41"/>
      <c r="IF247" s="41"/>
      <c r="IG247" s="41"/>
      <c r="IH247" s="41"/>
      <c r="II247" s="41"/>
      <c r="IJ247" s="41"/>
      <c r="IK247" s="41"/>
      <c r="IL247" s="41"/>
      <c r="IM247" s="41"/>
      <c r="IN247" s="41"/>
      <c r="IO247" s="41"/>
      <c r="IP247" s="41"/>
      <c r="IQ247" s="41"/>
      <c r="IR247" s="41"/>
      <c r="IS247" s="41"/>
      <c r="IT247" s="41"/>
    </row>
    <row r="248" spans="1:254" s="24" customFormat="1" x14ac:dyDescent="0.2">
      <c r="A248" s="21" t="s">
        <v>10</v>
      </c>
      <c r="B248" s="44">
        <v>0.84</v>
      </c>
      <c r="C248" s="77">
        <f t="shared" si="6"/>
        <v>-2.5009731135338376</v>
      </c>
      <c r="D248" s="78" t="e">
        <f t="shared" si="7"/>
        <v>#DIV/0!</v>
      </c>
      <c r="E248" s="30">
        <v>-2.5009731135338376</v>
      </c>
      <c r="F248" s="30"/>
      <c r="G248" s="30"/>
      <c r="H248" s="30"/>
      <c r="I248" s="30"/>
      <c r="J248" s="30"/>
      <c r="K248" s="30"/>
      <c r="L248" s="30"/>
      <c r="M248" s="30"/>
      <c r="N248" s="30"/>
      <c r="O248" s="30"/>
      <c r="P248" s="30"/>
      <c r="Q248" s="30"/>
      <c r="R248" s="30"/>
      <c r="S248" s="30"/>
      <c r="T248" s="30"/>
      <c r="U248" s="30"/>
      <c r="V248" s="30"/>
      <c r="W248" s="30"/>
      <c r="X248" s="30"/>
      <c r="Y248" s="30"/>
      <c r="Z248" s="30"/>
      <c r="AA248" s="30"/>
      <c r="AB248" s="30"/>
      <c r="AC248" s="30"/>
      <c r="AD248" s="30"/>
      <c r="AE248" s="30"/>
      <c r="AF248" s="30"/>
      <c r="AG248" s="30"/>
      <c r="AH248" s="30"/>
      <c r="AI248" s="30"/>
      <c r="AJ248" s="30"/>
      <c r="AK248" s="30"/>
      <c r="AL248" s="30"/>
      <c r="AM248" s="30"/>
      <c r="AN248" s="30"/>
      <c r="AO248" s="30"/>
      <c r="AP248" s="30"/>
      <c r="AQ248" s="41"/>
      <c r="AR248" s="41"/>
      <c r="AS248" s="41"/>
      <c r="AT248" s="41"/>
      <c r="AU248" s="41"/>
      <c r="AV248" s="41"/>
      <c r="AW248" s="41"/>
      <c r="AX248" s="41"/>
      <c r="AY248" s="41"/>
      <c r="AZ248" s="41"/>
      <c r="BA248" s="41"/>
      <c r="BB248" s="41"/>
      <c r="BC248" s="41"/>
      <c r="BD248" s="41"/>
      <c r="BE248" s="41"/>
      <c r="BF248" s="41"/>
      <c r="BG248" s="41"/>
      <c r="BH248" s="41"/>
      <c r="BI248" s="41"/>
      <c r="BJ248" s="41"/>
      <c r="BK248" s="41"/>
      <c r="BL248" s="41"/>
      <c r="BM248" s="41"/>
      <c r="BN248" s="41"/>
      <c r="BO248" s="41"/>
      <c r="BP248" s="41"/>
      <c r="BQ248" s="41"/>
      <c r="BR248" s="41"/>
      <c r="BS248" s="41"/>
      <c r="BT248" s="41"/>
      <c r="BU248" s="41"/>
      <c r="BV248" s="41"/>
      <c r="BW248" s="41"/>
      <c r="BX248" s="41"/>
      <c r="BY248" s="41"/>
      <c r="BZ248" s="41"/>
      <c r="CA248" s="41"/>
      <c r="CB248" s="41"/>
      <c r="CC248" s="41"/>
      <c r="CD248" s="41"/>
      <c r="CE248" s="41"/>
      <c r="CF248" s="41"/>
      <c r="CG248" s="41"/>
      <c r="CH248" s="41"/>
      <c r="CI248" s="41"/>
      <c r="CJ248" s="41"/>
      <c r="CK248" s="41"/>
      <c r="CL248" s="41"/>
      <c r="CM248" s="41"/>
      <c r="CN248" s="41"/>
      <c r="CO248" s="41"/>
      <c r="CP248" s="41"/>
      <c r="CQ248" s="41"/>
      <c r="CR248" s="41"/>
      <c r="CS248" s="41"/>
      <c r="CT248" s="41"/>
      <c r="CU248" s="41"/>
      <c r="CV248" s="41"/>
      <c r="CW248" s="41"/>
      <c r="CX248" s="41"/>
      <c r="CY248" s="41"/>
      <c r="CZ248" s="41"/>
      <c r="DA248" s="41"/>
      <c r="DB248" s="41"/>
      <c r="DC248" s="41"/>
      <c r="DD248" s="41"/>
      <c r="DE248" s="41"/>
      <c r="DF248" s="41"/>
      <c r="DG248" s="41"/>
      <c r="DH248" s="41"/>
      <c r="DI248" s="41"/>
      <c r="DJ248" s="41"/>
      <c r="DK248" s="41"/>
      <c r="DL248" s="41"/>
      <c r="DM248" s="41"/>
      <c r="DN248" s="41"/>
      <c r="DO248" s="41"/>
      <c r="DP248" s="41"/>
      <c r="DQ248" s="41"/>
      <c r="DR248" s="41"/>
      <c r="DS248" s="41"/>
      <c r="DT248" s="41"/>
      <c r="DU248" s="41"/>
      <c r="DV248" s="41"/>
      <c r="DW248" s="41"/>
      <c r="DX248" s="41"/>
      <c r="DY248" s="41"/>
      <c r="DZ248" s="41"/>
      <c r="EA248" s="41"/>
      <c r="EB248" s="41"/>
      <c r="EC248" s="41"/>
      <c r="ED248" s="41"/>
      <c r="EE248" s="41"/>
      <c r="EF248" s="41"/>
      <c r="EG248" s="41"/>
      <c r="EH248" s="41"/>
      <c r="EI248" s="41"/>
      <c r="EJ248" s="41"/>
      <c r="EK248" s="41"/>
      <c r="EL248" s="41"/>
      <c r="EM248" s="41"/>
      <c r="EN248" s="41"/>
      <c r="EO248" s="41"/>
      <c r="EP248" s="41"/>
      <c r="EQ248" s="41"/>
      <c r="ER248" s="41"/>
      <c r="ES248" s="41"/>
      <c r="ET248" s="41"/>
      <c r="EU248" s="41"/>
      <c r="EV248" s="41"/>
      <c r="EW248" s="41"/>
      <c r="EX248" s="41"/>
      <c r="EY248" s="41"/>
      <c r="EZ248" s="41"/>
      <c r="FA248" s="41"/>
      <c r="FB248" s="41"/>
      <c r="FC248" s="41"/>
      <c r="FD248" s="41"/>
      <c r="FE248" s="41"/>
      <c r="FF248" s="41"/>
      <c r="FG248" s="41"/>
      <c r="FH248" s="41"/>
      <c r="FI248" s="41"/>
      <c r="FJ248" s="41"/>
      <c r="FK248" s="41"/>
      <c r="FL248" s="41"/>
      <c r="FM248" s="41"/>
      <c r="FN248" s="41"/>
      <c r="FO248" s="41"/>
      <c r="FP248" s="41"/>
      <c r="FQ248" s="41"/>
      <c r="FR248" s="41"/>
      <c r="FS248" s="41"/>
      <c r="FT248" s="41"/>
      <c r="FU248" s="41"/>
      <c r="FV248" s="41"/>
      <c r="FW248" s="41"/>
      <c r="FX248" s="41"/>
      <c r="FY248" s="41"/>
      <c r="FZ248" s="41"/>
      <c r="GA248" s="41"/>
      <c r="GB248" s="41"/>
      <c r="GC248" s="41"/>
      <c r="GD248" s="41"/>
      <c r="GE248" s="41"/>
      <c r="GF248" s="41"/>
      <c r="GG248" s="41"/>
      <c r="GH248" s="41"/>
      <c r="GI248" s="41"/>
      <c r="GJ248" s="41"/>
      <c r="GK248" s="41"/>
      <c r="GL248" s="41"/>
      <c r="GM248" s="41"/>
      <c r="GN248" s="41"/>
      <c r="GO248" s="41"/>
      <c r="GP248" s="41"/>
      <c r="GQ248" s="41"/>
      <c r="GR248" s="41"/>
      <c r="GS248" s="41"/>
      <c r="GT248" s="41"/>
      <c r="GU248" s="41"/>
      <c r="GV248" s="41"/>
      <c r="GW248" s="41"/>
      <c r="GX248" s="41"/>
      <c r="GY248" s="41"/>
      <c r="GZ248" s="41"/>
      <c r="HA248" s="41"/>
      <c r="HB248" s="41"/>
      <c r="HC248" s="41"/>
      <c r="HD248" s="41"/>
      <c r="HE248" s="41"/>
      <c r="HF248" s="41"/>
      <c r="HG248" s="41"/>
      <c r="HH248" s="41"/>
      <c r="HI248" s="41"/>
      <c r="HJ248" s="41"/>
      <c r="HK248" s="41"/>
      <c r="HL248" s="41"/>
      <c r="HM248" s="41"/>
      <c r="HN248" s="41"/>
      <c r="HO248" s="41"/>
      <c r="HP248" s="41"/>
      <c r="HQ248" s="41"/>
      <c r="HR248" s="41"/>
      <c r="HS248" s="41"/>
      <c r="HT248" s="41"/>
      <c r="HU248" s="41"/>
      <c r="HV248" s="41"/>
      <c r="HW248" s="41"/>
      <c r="HX248" s="41"/>
      <c r="HY248" s="41"/>
      <c r="HZ248" s="41"/>
      <c r="IA248" s="41"/>
      <c r="IB248" s="41"/>
      <c r="IC248" s="41"/>
      <c r="ID248" s="41"/>
      <c r="IE248" s="41"/>
      <c r="IF248" s="41"/>
      <c r="IG248" s="41"/>
      <c r="IH248" s="41"/>
      <c r="II248" s="41"/>
      <c r="IJ248" s="41"/>
      <c r="IK248" s="41"/>
      <c r="IL248" s="41"/>
      <c r="IM248" s="41"/>
      <c r="IN248" s="41"/>
      <c r="IO248" s="41"/>
      <c r="IP248" s="41"/>
      <c r="IQ248" s="41"/>
      <c r="IR248" s="41"/>
      <c r="IS248" s="41"/>
      <c r="IT248" s="41"/>
    </row>
    <row r="249" spans="1:254" s="24" customFormat="1" x14ac:dyDescent="0.2">
      <c r="A249" s="21" t="s">
        <v>10</v>
      </c>
      <c r="B249" s="44">
        <v>0.86</v>
      </c>
      <c r="C249" s="77">
        <f t="shared" si="6"/>
        <v>-2.1226530776517314</v>
      </c>
      <c r="D249" s="78" t="e">
        <f t="shared" si="7"/>
        <v>#DIV/0!</v>
      </c>
      <c r="E249" s="30">
        <v>-2.1226530776517314</v>
      </c>
      <c r="F249" s="30"/>
      <c r="G249" s="30"/>
      <c r="H249" s="30"/>
      <c r="I249" s="30"/>
      <c r="J249" s="30"/>
      <c r="K249" s="30"/>
      <c r="L249" s="30"/>
      <c r="M249" s="30"/>
      <c r="N249" s="30"/>
      <c r="O249" s="30"/>
      <c r="P249" s="30"/>
      <c r="Q249" s="30"/>
      <c r="R249" s="30"/>
      <c r="S249" s="30"/>
      <c r="T249" s="30"/>
      <c r="U249" s="30"/>
      <c r="V249" s="30"/>
      <c r="W249" s="30"/>
      <c r="X249" s="30"/>
      <c r="Y249" s="30"/>
      <c r="Z249" s="30"/>
      <c r="AA249" s="30"/>
      <c r="AB249" s="30"/>
      <c r="AC249" s="30"/>
      <c r="AD249" s="30"/>
      <c r="AE249" s="30"/>
      <c r="AF249" s="30"/>
      <c r="AG249" s="30"/>
      <c r="AH249" s="30"/>
      <c r="AI249" s="30"/>
      <c r="AJ249" s="30"/>
      <c r="AK249" s="30"/>
      <c r="AL249" s="30"/>
      <c r="AM249" s="30"/>
      <c r="AN249" s="30"/>
      <c r="AO249" s="30"/>
      <c r="AP249" s="30"/>
      <c r="AQ249" s="41"/>
      <c r="AR249" s="41"/>
      <c r="AS249" s="41"/>
      <c r="AT249" s="41"/>
      <c r="AU249" s="41"/>
      <c r="AV249" s="41"/>
      <c r="AW249" s="41"/>
      <c r="AX249" s="41"/>
      <c r="AY249" s="41"/>
      <c r="AZ249" s="41"/>
      <c r="BA249" s="41"/>
      <c r="BB249" s="41"/>
      <c r="BC249" s="41"/>
      <c r="BD249" s="41"/>
      <c r="BE249" s="41"/>
      <c r="BF249" s="41"/>
      <c r="BG249" s="41"/>
      <c r="BH249" s="41"/>
      <c r="BI249" s="41"/>
      <c r="BJ249" s="41"/>
      <c r="BK249" s="41"/>
      <c r="BL249" s="41"/>
      <c r="BM249" s="41"/>
      <c r="BN249" s="41"/>
      <c r="BO249" s="41"/>
      <c r="BP249" s="41"/>
      <c r="BQ249" s="41"/>
      <c r="BR249" s="41"/>
      <c r="BS249" s="41"/>
      <c r="BT249" s="41"/>
      <c r="BU249" s="41"/>
      <c r="BV249" s="41"/>
      <c r="BW249" s="41"/>
      <c r="BX249" s="41"/>
      <c r="BY249" s="41"/>
      <c r="BZ249" s="41"/>
      <c r="CA249" s="41"/>
      <c r="CB249" s="41"/>
      <c r="CC249" s="41"/>
      <c r="CD249" s="41"/>
      <c r="CE249" s="41"/>
      <c r="CF249" s="41"/>
      <c r="CG249" s="41"/>
      <c r="CH249" s="41"/>
      <c r="CI249" s="41"/>
      <c r="CJ249" s="41"/>
      <c r="CK249" s="41"/>
      <c r="CL249" s="41"/>
      <c r="CM249" s="41"/>
      <c r="CN249" s="41"/>
      <c r="CO249" s="41"/>
      <c r="CP249" s="41"/>
      <c r="CQ249" s="41"/>
      <c r="CR249" s="41"/>
      <c r="CS249" s="41"/>
      <c r="CT249" s="41"/>
      <c r="CU249" s="41"/>
      <c r="CV249" s="41"/>
      <c r="CW249" s="41"/>
      <c r="CX249" s="41"/>
      <c r="CY249" s="41"/>
      <c r="CZ249" s="41"/>
      <c r="DA249" s="41"/>
      <c r="DB249" s="41"/>
      <c r="DC249" s="41"/>
      <c r="DD249" s="41"/>
      <c r="DE249" s="41"/>
      <c r="DF249" s="41"/>
      <c r="DG249" s="41"/>
      <c r="DH249" s="41"/>
      <c r="DI249" s="41"/>
      <c r="DJ249" s="41"/>
      <c r="DK249" s="41"/>
      <c r="DL249" s="41"/>
      <c r="DM249" s="41"/>
      <c r="DN249" s="41"/>
      <c r="DO249" s="41"/>
      <c r="DP249" s="41"/>
      <c r="DQ249" s="41"/>
      <c r="DR249" s="41"/>
      <c r="DS249" s="41"/>
      <c r="DT249" s="41"/>
      <c r="DU249" s="41"/>
      <c r="DV249" s="41"/>
      <c r="DW249" s="41"/>
      <c r="DX249" s="41"/>
      <c r="DY249" s="41"/>
      <c r="DZ249" s="41"/>
      <c r="EA249" s="41"/>
      <c r="EB249" s="41"/>
      <c r="EC249" s="41"/>
      <c r="ED249" s="41"/>
      <c r="EE249" s="41"/>
      <c r="EF249" s="41"/>
      <c r="EG249" s="41"/>
      <c r="EH249" s="41"/>
      <c r="EI249" s="41"/>
      <c r="EJ249" s="41"/>
      <c r="EK249" s="41"/>
      <c r="EL249" s="41"/>
      <c r="EM249" s="41"/>
      <c r="EN249" s="41"/>
      <c r="EO249" s="41"/>
      <c r="EP249" s="41"/>
      <c r="EQ249" s="41"/>
      <c r="ER249" s="41"/>
      <c r="ES249" s="41"/>
      <c r="ET249" s="41"/>
      <c r="EU249" s="41"/>
      <c r="EV249" s="41"/>
      <c r="EW249" s="41"/>
      <c r="EX249" s="41"/>
      <c r="EY249" s="41"/>
      <c r="EZ249" s="41"/>
      <c r="FA249" s="41"/>
      <c r="FB249" s="41"/>
      <c r="FC249" s="41"/>
      <c r="FD249" s="41"/>
      <c r="FE249" s="41"/>
      <c r="FF249" s="41"/>
      <c r="FG249" s="41"/>
      <c r="FH249" s="41"/>
      <c r="FI249" s="41"/>
      <c r="FJ249" s="41"/>
      <c r="FK249" s="41"/>
      <c r="FL249" s="41"/>
      <c r="FM249" s="41"/>
      <c r="FN249" s="41"/>
      <c r="FO249" s="41"/>
      <c r="FP249" s="41"/>
      <c r="FQ249" s="41"/>
      <c r="FR249" s="41"/>
      <c r="FS249" s="41"/>
      <c r="FT249" s="41"/>
      <c r="FU249" s="41"/>
      <c r="FV249" s="41"/>
      <c r="FW249" s="41"/>
      <c r="FX249" s="41"/>
      <c r="FY249" s="41"/>
      <c r="FZ249" s="41"/>
      <c r="GA249" s="41"/>
      <c r="GB249" s="41"/>
      <c r="GC249" s="41"/>
      <c r="GD249" s="41"/>
      <c r="GE249" s="41"/>
      <c r="GF249" s="41"/>
      <c r="GG249" s="41"/>
      <c r="GH249" s="41"/>
      <c r="GI249" s="41"/>
      <c r="GJ249" s="41"/>
      <c r="GK249" s="41"/>
      <c r="GL249" s="41"/>
      <c r="GM249" s="41"/>
      <c r="GN249" s="41"/>
      <c r="GO249" s="41"/>
      <c r="GP249" s="41"/>
      <c r="GQ249" s="41"/>
      <c r="GR249" s="41"/>
      <c r="GS249" s="41"/>
      <c r="GT249" s="41"/>
      <c r="GU249" s="41"/>
      <c r="GV249" s="41"/>
      <c r="GW249" s="41"/>
      <c r="GX249" s="41"/>
      <c r="GY249" s="41"/>
      <c r="GZ249" s="41"/>
      <c r="HA249" s="41"/>
      <c r="HB249" s="41"/>
      <c r="HC249" s="41"/>
      <c r="HD249" s="41"/>
      <c r="HE249" s="41"/>
      <c r="HF249" s="41"/>
      <c r="HG249" s="41"/>
      <c r="HH249" s="41"/>
      <c r="HI249" s="41"/>
      <c r="HJ249" s="41"/>
      <c r="HK249" s="41"/>
      <c r="HL249" s="41"/>
      <c r="HM249" s="41"/>
      <c r="HN249" s="41"/>
      <c r="HO249" s="41"/>
      <c r="HP249" s="41"/>
      <c r="HQ249" s="41"/>
      <c r="HR249" s="41"/>
      <c r="HS249" s="41"/>
      <c r="HT249" s="41"/>
      <c r="HU249" s="41"/>
      <c r="HV249" s="41"/>
      <c r="HW249" s="41"/>
      <c r="HX249" s="41"/>
      <c r="HY249" s="41"/>
      <c r="HZ249" s="41"/>
      <c r="IA249" s="41"/>
      <c r="IB249" s="41"/>
      <c r="IC249" s="41"/>
      <c r="ID249" s="41"/>
      <c r="IE249" s="41"/>
      <c r="IF249" s="41"/>
      <c r="IG249" s="41"/>
      <c r="IH249" s="41"/>
      <c r="II249" s="41"/>
      <c r="IJ249" s="41"/>
      <c r="IK249" s="41"/>
      <c r="IL249" s="41"/>
      <c r="IM249" s="41"/>
      <c r="IN249" s="41"/>
      <c r="IO249" s="41"/>
      <c r="IP249" s="41"/>
      <c r="IQ249" s="41"/>
      <c r="IR249" s="41"/>
      <c r="IS249" s="41"/>
      <c r="IT249" s="41"/>
    </row>
    <row r="250" spans="1:254" s="24" customFormat="1" x14ac:dyDescent="0.2">
      <c r="A250" s="21" t="s">
        <v>10</v>
      </c>
      <c r="B250" s="44">
        <v>0.88</v>
      </c>
      <c r="C250" s="77">
        <f t="shared" si="6"/>
        <v>-1.767386001128888</v>
      </c>
      <c r="D250" s="78" t="e">
        <f t="shared" si="7"/>
        <v>#DIV/0!</v>
      </c>
      <c r="E250" s="30">
        <v>-1.767386001128888</v>
      </c>
      <c r="F250" s="30"/>
      <c r="G250" s="30"/>
      <c r="H250" s="30"/>
      <c r="I250" s="30"/>
      <c r="J250" s="30"/>
      <c r="K250" s="30"/>
      <c r="L250" s="30"/>
      <c r="M250" s="30"/>
      <c r="N250" s="30"/>
      <c r="O250" s="30"/>
      <c r="P250" s="30"/>
      <c r="Q250" s="30"/>
      <c r="R250" s="30"/>
      <c r="S250" s="30"/>
      <c r="T250" s="30"/>
      <c r="U250" s="30"/>
      <c r="V250" s="30"/>
      <c r="W250" s="30"/>
      <c r="X250" s="30"/>
      <c r="Y250" s="30"/>
      <c r="Z250" s="30"/>
      <c r="AA250" s="30"/>
      <c r="AB250" s="30"/>
      <c r="AC250" s="30"/>
      <c r="AD250" s="30"/>
      <c r="AE250" s="30"/>
      <c r="AF250" s="30"/>
      <c r="AG250" s="30"/>
      <c r="AH250" s="30"/>
      <c r="AI250" s="30"/>
      <c r="AJ250" s="30"/>
      <c r="AK250" s="30"/>
      <c r="AL250" s="30"/>
      <c r="AM250" s="30"/>
      <c r="AN250" s="30"/>
      <c r="AO250" s="30"/>
      <c r="AP250" s="30"/>
      <c r="AQ250" s="41"/>
      <c r="AR250" s="41"/>
      <c r="AS250" s="41"/>
      <c r="AT250" s="41"/>
      <c r="AU250" s="41"/>
      <c r="AV250" s="41"/>
      <c r="AW250" s="41"/>
      <c r="AX250" s="41"/>
      <c r="AY250" s="41"/>
      <c r="AZ250" s="41"/>
      <c r="BA250" s="41"/>
      <c r="BB250" s="41"/>
      <c r="BC250" s="41"/>
      <c r="BD250" s="41"/>
      <c r="BE250" s="41"/>
      <c r="BF250" s="41"/>
      <c r="BG250" s="41"/>
      <c r="BH250" s="41"/>
      <c r="BI250" s="41"/>
      <c r="BJ250" s="41"/>
      <c r="BK250" s="41"/>
      <c r="BL250" s="41"/>
      <c r="BM250" s="41"/>
      <c r="BN250" s="41"/>
      <c r="BO250" s="41"/>
      <c r="BP250" s="41"/>
      <c r="BQ250" s="41"/>
      <c r="BR250" s="41"/>
      <c r="BS250" s="41"/>
      <c r="BT250" s="41"/>
      <c r="BU250" s="41"/>
      <c r="BV250" s="41"/>
      <c r="BW250" s="41"/>
      <c r="BX250" s="41"/>
      <c r="BY250" s="41"/>
      <c r="BZ250" s="41"/>
      <c r="CA250" s="41"/>
      <c r="CB250" s="41"/>
      <c r="CC250" s="41"/>
      <c r="CD250" s="41"/>
      <c r="CE250" s="41"/>
      <c r="CF250" s="41"/>
      <c r="CG250" s="41"/>
      <c r="CH250" s="41"/>
      <c r="CI250" s="41"/>
      <c r="CJ250" s="41"/>
      <c r="CK250" s="41"/>
      <c r="CL250" s="41"/>
      <c r="CM250" s="41"/>
      <c r="CN250" s="41"/>
      <c r="CO250" s="41"/>
      <c r="CP250" s="41"/>
      <c r="CQ250" s="41"/>
      <c r="CR250" s="41"/>
      <c r="CS250" s="41"/>
      <c r="CT250" s="41"/>
      <c r="CU250" s="41"/>
      <c r="CV250" s="41"/>
      <c r="CW250" s="41"/>
      <c r="CX250" s="41"/>
      <c r="CY250" s="41"/>
      <c r="CZ250" s="41"/>
      <c r="DA250" s="41"/>
      <c r="DB250" s="41"/>
      <c r="DC250" s="41"/>
      <c r="DD250" s="41"/>
      <c r="DE250" s="41"/>
      <c r="DF250" s="41"/>
      <c r="DG250" s="41"/>
      <c r="DH250" s="41"/>
      <c r="DI250" s="41"/>
      <c r="DJ250" s="41"/>
      <c r="DK250" s="41"/>
      <c r="DL250" s="41"/>
      <c r="DM250" s="41"/>
      <c r="DN250" s="41"/>
      <c r="DO250" s="41"/>
      <c r="DP250" s="41"/>
      <c r="DQ250" s="41"/>
      <c r="DR250" s="41"/>
      <c r="DS250" s="41"/>
      <c r="DT250" s="41"/>
      <c r="DU250" s="41"/>
      <c r="DV250" s="41"/>
      <c r="DW250" s="41"/>
      <c r="DX250" s="41"/>
      <c r="DY250" s="41"/>
      <c r="DZ250" s="41"/>
      <c r="EA250" s="41"/>
      <c r="EB250" s="41"/>
      <c r="EC250" s="41"/>
      <c r="ED250" s="41"/>
      <c r="EE250" s="41"/>
      <c r="EF250" s="41"/>
      <c r="EG250" s="41"/>
      <c r="EH250" s="41"/>
      <c r="EI250" s="41"/>
      <c r="EJ250" s="41"/>
      <c r="EK250" s="41"/>
      <c r="EL250" s="41"/>
      <c r="EM250" s="41"/>
      <c r="EN250" s="41"/>
      <c r="EO250" s="41"/>
      <c r="EP250" s="41"/>
      <c r="EQ250" s="41"/>
      <c r="ER250" s="41"/>
      <c r="ES250" s="41"/>
      <c r="ET250" s="41"/>
      <c r="EU250" s="41"/>
      <c r="EV250" s="41"/>
      <c r="EW250" s="41"/>
      <c r="EX250" s="41"/>
      <c r="EY250" s="41"/>
      <c r="EZ250" s="41"/>
      <c r="FA250" s="41"/>
      <c r="FB250" s="41"/>
      <c r="FC250" s="41"/>
      <c r="FD250" s="41"/>
      <c r="FE250" s="41"/>
      <c r="FF250" s="41"/>
      <c r="FG250" s="41"/>
      <c r="FH250" s="41"/>
      <c r="FI250" s="41"/>
      <c r="FJ250" s="41"/>
      <c r="FK250" s="41"/>
      <c r="FL250" s="41"/>
      <c r="FM250" s="41"/>
      <c r="FN250" s="41"/>
      <c r="FO250" s="41"/>
      <c r="FP250" s="41"/>
      <c r="FQ250" s="41"/>
      <c r="FR250" s="41"/>
      <c r="FS250" s="41"/>
      <c r="FT250" s="41"/>
      <c r="FU250" s="41"/>
      <c r="FV250" s="41"/>
      <c r="FW250" s="41"/>
      <c r="FX250" s="41"/>
      <c r="FY250" s="41"/>
      <c r="FZ250" s="41"/>
      <c r="GA250" s="41"/>
      <c r="GB250" s="41"/>
      <c r="GC250" s="41"/>
      <c r="GD250" s="41"/>
      <c r="GE250" s="41"/>
      <c r="GF250" s="41"/>
      <c r="GG250" s="41"/>
      <c r="GH250" s="41"/>
      <c r="GI250" s="41"/>
      <c r="GJ250" s="41"/>
      <c r="GK250" s="41"/>
      <c r="GL250" s="41"/>
      <c r="GM250" s="41"/>
      <c r="GN250" s="41"/>
      <c r="GO250" s="41"/>
      <c r="GP250" s="41"/>
      <c r="GQ250" s="41"/>
      <c r="GR250" s="41"/>
      <c r="GS250" s="41"/>
      <c r="GT250" s="41"/>
      <c r="GU250" s="41"/>
      <c r="GV250" s="41"/>
      <c r="GW250" s="41"/>
      <c r="GX250" s="41"/>
      <c r="GY250" s="41"/>
      <c r="GZ250" s="41"/>
      <c r="HA250" s="41"/>
      <c r="HB250" s="41"/>
      <c r="HC250" s="41"/>
      <c r="HD250" s="41"/>
      <c r="HE250" s="41"/>
      <c r="HF250" s="41"/>
      <c r="HG250" s="41"/>
      <c r="HH250" s="41"/>
      <c r="HI250" s="41"/>
      <c r="HJ250" s="41"/>
      <c r="HK250" s="41"/>
      <c r="HL250" s="41"/>
      <c r="HM250" s="41"/>
      <c r="HN250" s="41"/>
      <c r="HO250" s="41"/>
      <c r="HP250" s="41"/>
      <c r="HQ250" s="41"/>
      <c r="HR250" s="41"/>
      <c r="HS250" s="41"/>
      <c r="HT250" s="41"/>
      <c r="HU250" s="41"/>
      <c r="HV250" s="41"/>
      <c r="HW250" s="41"/>
      <c r="HX250" s="41"/>
      <c r="HY250" s="41"/>
      <c r="HZ250" s="41"/>
      <c r="IA250" s="41"/>
      <c r="IB250" s="41"/>
      <c r="IC250" s="41"/>
      <c r="ID250" s="41"/>
      <c r="IE250" s="41"/>
      <c r="IF250" s="41"/>
      <c r="IG250" s="41"/>
      <c r="IH250" s="41"/>
      <c r="II250" s="41"/>
      <c r="IJ250" s="41"/>
      <c r="IK250" s="41"/>
      <c r="IL250" s="41"/>
      <c r="IM250" s="41"/>
      <c r="IN250" s="41"/>
      <c r="IO250" s="41"/>
      <c r="IP250" s="41"/>
      <c r="IQ250" s="41"/>
      <c r="IR250" s="41"/>
      <c r="IS250" s="41"/>
      <c r="IT250" s="41"/>
    </row>
    <row r="251" spans="1:254" s="24" customFormat="1" x14ac:dyDescent="0.2">
      <c r="A251" s="21" t="s">
        <v>10</v>
      </c>
      <c r="B251" s="44">
        <v>0.9</v>
      </c>
      <c r="C251" s="77">
        <f t="shared" si="6"/>
        <v>-1.4487248675682582</v>
      </c>
      <c r="D251" s="78" t="e">
        <f t="shared" si="7"/>
        <v>#DIV/0!</v>
      </c>
      <c r="E251" s="30">
        <v>-1.4487248675682582</v>
      </c>
      <c r="F251" s="30"/>
      <c r="G251" s="30"/>
      <c r="H251" s="30"/>
      <c r="I251" s="30"/>
      <c r="J251" s="30"/>
      <c r="K251" s="30"/>
      <c r="L251" s="30"/>
      <c r="M251" s="30"/>
      <c r="N251" s="30"/>
      <c r="O251" s="30"/>
      <c r="P251" s="30"/>
      <c r="Q251" s="30"/>
      <c r="R251" s="30"/>
      <c r="S251" s="30"/>
      <c r="T251" s="30"/>
      <c r="U251" s="30"/>
      <c r="V251" s="30"/>
      <c r="W251" s="30"/>
      <c r="X251" s="30"/>
      <c r="Y251" s="30"/>
      <c r="Z251" s="30"/>
      <c r="AA251" s="30"/>
      <c r="AB251" s="30"/>
      <c r="AC251" s="30"/>
      <c r="AD251" s="30"/>
      <c r="AE251" s="30"/>
      <c r="AF251" s="30"/>
      <c r="AG251" s="30"/>
      <c r="AH251" s="30"/>
      <c r="AI251" s="30"/>
      <c r="AJ251" s="30"/>
      <c r="AK251" s="30"/>
      <c r="AL251" s="30"/>
      <c r="AM251" s="30"/>
      <c r="AN251" s="30"/>
      <c r="AO251" s="30"/>
      <c r="AP251" s="30"/>
      <c r="AQ251" s="41"/>
      <c r="AR251" s="41"/>
      <c r="AS251" s="41"/>
      <c r="AT251" s="41"/>
      <c r="AU251" s="41"/>
      <c r="AV251" s="41"/>
      <c r="AW251" s="41"/>
      <c r="AX251" s="41"/>
      <c r="AY251" s="41"/>
      <c r="AZ251" s="41"/>
      <c r="BA251" s="41"/>
      <c r="BB251" s="41"/>
      <c r="BC251" s="41"/>
      <c r="BD251" s="41"/>
      <c r="BE251" s="41"/>
      <c r="BF251" s="41"/>
      <c r="BG251" s="41"/>
      <c r="BH251" s="41"/>
      <c r="BI251" s="41"/>
      <c r="BJ251" s="41"/>
      <c r="BK251" s="41"/>
      <c r="BL251" s="41"/>
      <c r="BM251" s="41"/>
      <c r="BN251" s="41"/>
      <c r="BO251" s="41"/>
      <c r="BP251" s="41"/>
      <c r="BQ251" s="41"/>
      <c r="BR251" s="41"/>
      <c r="BS251" s="41"/>
      <c r="BT251" s="41"/>
      <c r="BU251" s="41"/>
      <c r="BV251" s="41"/>
      <c r="BW251" s="41"/>
      <c r="BX251" s="41"/>
      <c r="BY251" s="41"/>
      <c r="BZ251" s="41"/>
      <c r="CA251" s="41"/>
      <c r="CB251" s="41"/>
      <c r="CC251" s="41"/>
      <c r="CD251" s="41"/>
      <c r="CE251" s="41"/>
      <c r="CF251" s="41"/>
      <c r="CG251" s="41"/>
      <c r="CH251" s="41"/>
      <c r="CI251" s="41"/>
      <c r="CJ251" s="41"/>
      <c r="CK251" s="41"/>
      <c r="CL251" s="41"/>
      <c r="CM251" s="41"/>
      <c r="CN251" s="41"/>
      <c r="CO251" s="41"/>
      <c r="CP251" s="41"/>
      <c r="CQ251" s="41"/>
      <c r="CR251" s="41"/>
      <c r="CS251" s="41"/>
      <c r="CT251" s="41"/>
      <c r="CU251" s="41"/>
      <c r="CV251" s="41"/>
      <c r="CW251" s="41"/>
      <c r="CX251" s="41"/>
      <c r="CY251" s="41"/>
      <c r="CZ251" s="41"/>
      <c r="DA251" s="41"/>
      <c r="DB251" s="41"/>
      <c r="DC251" s="41"/>
      <c r="DD251" s="41"/>
      <c r="DE251" s="41"/>
      <c r="DF251" s="41"/>
      <c r="DG251" s="41"/>
      <c r="DH251" s="41"/>
      <c r="DI251" s="41"/>
      <c r="DJ251" s="41"/>
      <c r="DK251" s="41"/>
      <c r="DL251" s="41"/>
      <c r="DM251" s="41"/>
      <c r="DN251" s="41"/>
      <c r="DO251" s="41"/>
      <c r="DP251" s="41"/>
      <c r="DQ251" s="41"/>
      <c r="DR251" s="41"/>
      <c r="DS251" s="41"/>
      <c r="DT251" s="41"/>
      <c r="DU251" s="41"/>
      <c r="DV251" s="41"/>
      <c r="DW251" s="41"/>
      <c r="DX251" s="41"/>
      <c r="DY251" s="41"/>
      <c r="DZ251" s="41"/>
      <c r="EA251" s="41"/>
      <c r="EB251" s="41"/>
      <c r="EC251" s="41"/>
      <c r="ED251" s="41"/>
      <c r="EE251" s="41"/>
      <c r="EF251" s="41"/>
      <c r="EG251" s="41"/>
      <c r="EH251" s="41"/>
      <c r="EI251" s="41"/>
      <c r="EJ251" s="41"/>
      <c r="EK251" s="41"/>
      <c r="EL251" s="41"/>
      <c r="EM251" s="41"/>
      <c r="EN251" s="41"/>
      <c r="EO251" s="41"/>
      <c r="EP251" s="41"/>
      <c r="EQ251" s="41"/>
      <c r="ER251" s="41"/>
      <c r="ES251" s="41"/>
      <c r="ET251" s="41"/>
      <c r="EU251" s="41"/>
      <c r="EV251" s="41"/>
      <c r="EW251" s="41"/>
      <c r="EX251" s="41"/>
      <c r="EY251" s="41"/>
      <c r="EZ251" s="41"/>
      <c r="FA251" s="41"/>
      <c r="FB251" s="41"/>
      <c r="FC251" s="41"/>
      <c r="FD251" s="41"/>
      <c r="FE251" s="41"/>
      <c r="FF251" s="41"/>
      <c r="FG251" s="41"/>
      <c r="FH251" s="41"/>
      <c r="FI251" s="41"/>
      <c r="FJ251" s="41"/>
      <c r="FK251" s="41"/>
      <c r="FL251" s="41"/>
      <c r="FM251" s="41"/>
      <c r="FN251" s="41"/>
      <c r="FO251" s="41"/>
      <c r="FP251" s="41"/>
      <c r="FQ251" s="41"/>
      <c r="FR251" s="41"/>
      <c r="FS251" s="41"/>
      <c r="FT251" s="41"/>
      <c r="FU251" s="41"/>
      <c r="FV251" s="41"/>
      <c r="FW251" s="41"/>
      <c r="FX251" s="41"/>
      <c r="FY251" s="41"/>
      <c r="FZ251" s="41"/>
      <c r="GA251" s="41"/>
      <c r="GB251" s="41"/>
      <c r="GC251" s="41"/>
      <c r="GD251" s="41"/>
      <c r="GE251" s="41"/>
      <c r="GF251" s="41"/>
      <c r="GG251" s="41"/>
      <c r="GH251" s="41"/>
      <c r="GI251" s="41"/>
      <c r="GJ251" s="41"/>
      <c r="GK251" s="41"/>
      <c r="GL251" s="41"/>
      <c r="GM251" s="41"/>
      <c r="GN251" s="41"/>
      <c r="GO251" s="41"/>
      <c r="GP251" s="41"/>
      <c r="GQ251" s="41"/>
      <c r="GR251" s="41"/>
      <c r="GS251" s="41"/>
      <c r="GT251" s="41"/>
      <c r="GU251" s="41"/>
      <c r="GV251" s="41"/>
      <c r="GW251" s="41"/>
      <c r="GX251" s="41"/>
      <c r="GY251" s="41"/>
      <c r="GZ251" s="41"/>
      <c r="HA251" s="41"/>
      <c r="HB251" s="41"/>
      <c r="HC251" s="41"/>
      <c r="HD251" s="41"/>
      <c r="HE251" s="41"/>
      <c r="HF251" s="41"/>
      <c r="HG251" s="41"/>
      <c r="HH251" s="41"/>
      <c r="HI251" s="41"/>
      <c r="HJ251" s="41"/>
      <c r="HK251" s="41"/>
      <c r="HL251" s="41"/>
      <c r="HM251" s="41"/>
      <c r="HN251" s="41"/>
      <c r="HO251" s="41"/>
      <c r="HP251" s="41"/>
      <c r="HQ251" s="41"/>
      <c r="HR251" s="41"/>
      <c r="HS251" s="41"/>
      <c r="HT251" s="41"/>
      <c r="HU251" s="41"/>
      <c r="HV251" s="41"/>
      <c r="HW251" s="41"/>
      <c r="HX251" s="41"/>
      <c r="HY251" s="41"/>
      <c r="HZ251" s="41"/>
      <c r="IA251" s="41"/>
      <c r="IB251" s="41"/>
      <c r="IC251" s="41"/>
      <c r="ID251" s="41"/>
      <c r="IE251" s="41"/>
      <c r="IF251" s="41"/>
      <c r="IG251" s="41"/>
      <c r="IH251" s="41"/>
      <c r="II251" s="41"/>
      <c r="IJ251" s="41"/>
      <c r="IK251" s="41"/>
      <c r="IL251" s="41"/>
      <c r="IM251" s="41"/>
      <c r="IN251" s="41"/>
      <c r="IO251" s="41"/>
      <c r="IP251" s="41"/>
      <c r="IQ251" s="41"/>
      <c r="IR251" s="41"/>
      <c r="IS251" s="41"/>
      <c r="IT251" s="41"/>
    </row>
    <row r="252" spans="1:254" s="24" customFormat="1" x14ac:dyDescent="0.2">
      <c r="A252" s="21" t="s">
        <v>10</v>
      </c>
      <c r="B252" s="44">
        <v>0.92</v>
      </c>
      <c r="C252" s="77">
        <f t="shared" si="6"/>
        <v>-1.2968685259985511</v>
      </c>
      <c r="D252" s="78" t="e">
        <f t="shared" si="7"/>
        <v>#DIV/0!</v>
      </c>
      <c r="E252" s="30">
        <v>-1.2968685259985511</v>
      </c>
      <c r="F252" s="30"/>
      <c r="G252" s="30"/>
      <c r="H252" s="30"/>
      <c r="I252" s="30"/>
      <c r="J252" s="30"/>
      <c r="K252" s="30"/>
      <c r="L252" s="30"/>
      <c r="M252" s="30"/>
      <c r="N252" s="30"/>
      <c r="O252" s="30"/>
      <c r="P252" s="30"/>
      <c r="Q252" s="30"/>
      <c r="R252" s="30"/>
      <c r="S252" s="30"/>
      <c r="T252" s="30"/>
      <c r="U252" s="30"/>
      <c r="V252" s="30"/>
      <c r="W252" s="30"/>
      <c r="X252" s="30"/>
      <c r="Y252" s="30"/>
      <c r="Z252" s="30"/>
      <c r="AA252" s="30"/>
      <c r="AB252" s="30"/>
      <c r="AC252" s="30"/>
      <c r="AD252" s="30"/>
      <c r="AE252" s="30"/>
      <c r="AF252" s="30"/>
      <c r="AG252" s="30"/>
      <c r="AH252" s="30"/>
      <c r="AI252" s="30"/>
      <c r="AJ252" s="30"/>
      <c r="AK252" s="30"/>
      <c r="AL252" s="30"/>
      <c r="AM252" s="30"/>
      <c r="AN252" s="30"/>
      <c r="AO252" s="30"/>
      <c r="AP252" s="30"/>
      <c r="AQ252" s="41"/>
      <c r="AR252" s="41"/>
      <c r="AS252" s="41"/>
      <c r="AT252" s="41"/>
      <c r="AU252" s="41"/>
      <c r="AV252" s="41"/>
      <c r="AW252" s="41"/>
      <c r="AX252" s="41"/>
      <c r="AY252" s="41"/>
      <c r="AZ252" s="41"/>
      <c r="BA252" s="41"/>
      <c r="BB252" s="41"/>
      <c r="BC252" s="41"/>
      <c r="BD252" s="41"/>
      <c r="BE252" s="41"/>
      <c r="BF252" s="41"/>
      <c r="BG252" s="41"/>
      <c r="BH252" s="41"/>
      <c r="BI252" s="41"/>
      <c r="BJ252" s="41"/>
      <c r="BK252" s="41"/>
      <c r="BL252" s="41"/>
      <c r="BM252" s="41"/>
      <c r="BN252" s="41"/>
      <c r="BO252" s="41"/>
      <c r="BP252" s="41"/>
      <c r="BQ252" s="41"/>
      <c r="BR252" s="41"/>
      <c r="BS252" s="41"/>
      <c r="BT252" s="41"/>
      <c r="BU252" s="41"/>
      <c r="BV252" s="41"/>
      <c r="BW252" s="41"/>
      <c r="BX252" s="41"/>
      <c r="BY252" s="41"/>
      <c r="BZ252" s="41"/>
      <c r="CA252" s="41"/>
      <c r="CB252" s="41"/>
      <c r="CC252" s="41"/>
      <c r="CD252" s="41"/>
      <c r="CE252" s="41"/>
      <c r="CF252" s="41"/>
      <c r="CG252" s="41"/>
      <c r="CH252" s="41"/>
      <c r="CI252" s="41"/>
      <c r="CJ252" s="41"/>
      <c r="CK252" s="41"/>
      <c r="CL252" s="41"/>
      <c r="CM252" s="41"/>
      <c r="CN252" s="41"/>
      <c r="CO252" s="41"/>
      <c r="CP252" s="41"/>
      <c r="CQ252" s="41"/>
      <c r="CR252" s="41"/>
      <c r="CS252" s="41"/>
      <c r="CT252" s="41"/>
      <c r="CU252" s="41"/>
      <c r="CV252" s="41"/>
      <c r="CW252" s="41"/>
      <c r="CX252" s="41"/>
      <c r="CY252" s="41"/>
      <c r="CZ252" s="41"/>
      <c r="DA252" s="41"/>
      <c r="DB252" s="41"/>
      <c r="DC252" s="41"/>
      <c r="DD252" s="41"/>
      <c r="DE252" s="41"/>
      <c r="DF252" s="41"/>
      <c r="DG252" s="41"/>
      <c r="DH252" s="41"/>
      <c r="DI252" s="41"/>
      <c r="DJ252" s="41"/>
      <c r="DK252" s="41"/>
      <c r="DL252" s="41"/>
      <c r="DM252" s="41"/>
      <c r="DN252" s="41"/>
      <c r="DO252" s="41"/>
      <c r="DP252" s="41"/>
      <c r="DQ252" s="41"/>
      <c r="DR252" s="41"/>
      <c r="DS252" s="41"/>
      <c r="DT252" s="41"/>
      <c r="DU252" s="41"/>
      <c r="DV252" s="41"/>
      <c r="DW252" s="41"/>
      <c r="DX252" s="41"/>
      <c r="DY252" s="41"/>
      <c r="DZ252" s="41"/>
      <c r="EA252" s="41"/>
      <c r="EB252" s="41"/>
      <c r="EC252" s="41"/>
      <c r="ED252" s="41"/>
      <c r="EE252" s="41"/>
      <c r="EF252" s="41"/>
      <c r="EG252" s="41"/>
      <c r="EH252" s="41"/>
      <c r="EI252" s="41"/>
      <c r="EJ252" s="41"/>
      <c r="EK252" s="41"/>
      <c r="EL252" s="41"/>
      <c r="EM252" s="41"/>
      <c r="EN252" s="41"/>
      <c r="EO252" s="41"/>
      <c r="EP252" s="41"/>
      <c r="EQ252" s="41"/>
      <c r="ER252" s="41"/>
      <c r="ES252" s="41"/>
      <c r="ET252" s="41"/>
      <c r="EU252" s="41"/>
      <c r="EV252" s="41"/>
      <c r="EW252" s="41"/>
      <c r="EX252" s="41"/>
      <c r="EY252" s="41"/>
      <c r="EZ252" s="41"/>
      <c r="FA252" s="41"/>
      <c r="FB252" s="41"/>
      <c r="FC252" s="41"/>
      <c r="FD252" s="41"/>
      <c r="FE252" s="41"/>
      <c r="FF252" s="41"/>
      <c r="FG252" s="41"/>
      <c r="FH252" s="41"/>
      <c r="FI252" s="41"/>
      <c r="FJ252" s="41"/>
      <c r="FK252" s="41"/>
      <c r="FL252" s="41"/>
      <c r="FM252" s="41"/>
      <c r="FN252" s="41"/>
      <c r="FO252" s="41"/>
      <c r="FP252" s="41"/>
      <c r="FQ252" s="41"/>
      <c r="FR252" s="41"/>
      <c r="FS252" s="41"/>
      <c r="FT252" s="41"/>
      <c r="FU252" s="41"/>
      <c r="FV252" s="41"/>
      <c r="FW252" s="41"/>
      <c r="FX252" s="41"/>
      <c r="FY252" s="41"/>
      <c r="FZ252" s="41"/>
      <c r="GA252" s="41"/>
      <c r="GB252" s="41"/>
      <c r="GC252" s="41"/>
      <c r="GD252" s="41"/>
      <c r="GE252" s="41"/>
      <c r="GF252" s="41"/>
      <c r="GG252" s="41"/>
      <c r="GH252" s="41"/>
      <c r="GI252" s="41"/>
      <c r="GJ252" s="41"/>
      <c r="GK252" s="41"/>
      <c r="GL252" s="41"/>
      <c r="GM252" s="41"/>
      <c r="GN252" s="41"/>
      <c r="GO252" s="41"/>
      <c r="GP252" s="41"/>
      <c r="GQ252" s="41"/>
      <c r="GR252" s="41"/>
      <c r="GS252" s="41"/>
      <c r="GT252" s="41"/>
      <c r="GU252" s="41"/>
      <c r="GV252" s="41"/>
      <c r="GW252" s="41"/>
      <c r="GX252" s="41"/>
      <c r="GY252" s="41"/>
      <c r="GZ252" s="41"/>
      <c r="HA252" s="41"/>
      <c r="HB252" s="41"/>
      <c r="HC252" s="41"/>
      <c r="HD252" s="41"/>
      <c r="HE252" s="41"/>
      <c r="HF252" s="41"/>
      <c r="HG252" s="41"/>
      <c r="HH252" s="41"/>
      <c r="HI252" s="41"/>
      <c r="HJ252" s="41"/>
      <c r="HK252" s="41"/>
      <c r="HL252" s="41"/>
      <c r="HM252" s="41"/>
      <c r="HN252" s="41"/>
      <c r="HO252" s="41"/>
      <c r="HP252" s="41"/>
      <c r="HQ252" s="41"/>
      <c r="HR252" s="41"/>
      <c r="HS252" s="41"/>
      <c r="HT252" s="41"/>
      <c r="HU252" s="41"/>
      <c r="HV252" s="41"/>
      <c r="HW252" s="41"/>
      <c r="HX252" s="41"/>
      <c r="HY252" s="41"/>
      <c r="HZ252" s="41"/>
      <c r="IA252" s="41"/>
      <c r="IB252" s="41"/>
      <c r="IC252" s="41"/>
      <c r="ID252" s="41"/>
      <c r="IE252" s="41"/>
      <c r="IF252" s="41"/>
      <c r="IG252" s="41"/>
      <c r="IH252" s="41"/>
      <c r="II252" s="41"/>
      <c r="IJ252" s="41"/>
      <c r="IK252" s="41"/>
      <c r="IL252" s="41"/>
      <c r="IM252" s="41"/>
      <c r="IN252" s="41"/>
      <c r="IO252" s="41"/>
      <c r="IP252" s="41"/>
      <c r="IQ252" s="41"/>
      <c r="IR252" s="41"/>
      <c r="IS252" s="41"/>
      <c r="IT252" s="41"/>
    </row>
    <row r="253" spans="1:254" s="24" customFormat="1" x14ac:dyDescent="0.2">
      <c r="A253" s="21" t="s">
        <v>10</v>
      </c>
      <c r="B253" s="44">
        <v>0.94</v>
      </c>
      <c r="C253" s="77">
        <f t="shared" si="6"/>
        <v>-1.2516029021097066</v>
      </c>
      <c r="D253" s="78" t="e">
        <f t="shared" si="7"/>
        <v>#DIV/0!</v>
      </c>
      <c r="E253" s="30">
        <v>-1.2516029021097066</v>
      </c>
      <c r="F253" s="30"/>
      <c r="G253" s="30"/>
      <c r="H253" s="30"/>
      <c r="I253" s="30"/>
      <c r="J253" s="30"/>
      <c r="K253" s="30"/>
      <c r="L253" s="30"/>
      <c r="M253" s="30"/>
      <c r="N253" s="30"/>
      <c r="O253" s="30"/>
      <c r="P253" s="30"/>
      <c r="Q253" s="30"/>
      <c r="R253" s="30"/>
      <c r="S253" s="30"/>
      <c r="T253" s="30"/>
      <c r="U253" s="30"/>
      <c r="V253" s="30"/>
      <c r="W253" s="30"/>
      <c r="X253" s="30"/>
      <c r="Y253" s="30"/>
      <c r="Z253" s="30"/>
      <c r="AA253" s="30"/>
      <c r="AB253" s="30"/>
      <c r="AC253" s="30"/>
      <c r="AD253" s="30"/>
      <c r="AE253" s="30"/>
      <c r="AF253" s="30"/>
      <c r="AG253" s="30"/>
      <c r="AH253" s="30"/>
      <c r="AI253" s="30"/>
      <c r="AJ253" s="30"/>
      <c r="AK253" s="30"/>
      <c r="AL253" s="30"/>
      <c r="AM253" s="30"/>
      <c r="AN253" s="30"/>
      <c r="AO253" s="30"/>
      <c r="AP253" s="30"/>
      <c r="AQ253" s="41"/>
      <c r="AR253" s="41"/>
      <c r="AS253" s="41"/>
      <c r="AT253" s="41"/>
      <c r="AU253" s="41"/>
      <c r="AV253" s="41"/>
      <c r="AW253" s="41"/>
      <c r="AX253" s="41"/>
      <c r="AY253" s="41"/>
      <c r="AZ253" s="41"/>
      <c r="BA253" s="41"/>
      <c r="BB253" s="41"/>
      <c r="BC253" s="41"/>
      <c r="BD253" s="41"/>
      <c r="BE253" s="41"/>
      <c r="BF253" s="41"/>
      <c r="BG253" s="41"/>
      <c r="BH253" s="41"/>
      <c r="BI253" s="41"/>
      <c r="BJ253" s="41"/>
      <c r="BK253" s="41"/>
      <c r="BL253" s="41"/>
      <c r="BM253" s="41"/>
      <c r="BN253" s="41"/>
      <c r="BO253" s="41"/>
      <c r="BP253" s="41"/>
      <c r="BQ253" s="41"/>
      <c r="BR253" s="41"/>
      <c r="BS253" s="41"/>
      <c r="BT253" s="41"/>
      <c r="BU253" s="41"/>
      <c r="BV253" s="41"/>
      <c r="BW253" s="41"/>
      <c r="BX253" s="41"/>
      <c r="BY253" s="41"/>
      <c r="BZ253" s="41"/>
      <c r="CA253" s="41"/>
      <c r="CB253" s="41"/>
      <c r="CC253" s="41"/>
      <c r="CD253" s="41"/>
      <c r="CE253" s="41"/>
      <c r="CF253" s="41"/>
      <c r="CG253" s="41"/>
      <c r="CH253" s="41"/>
      <c r="CI253" s="41"/>
      <c r="CJ253" s="41"/>
      <c r="CK253" s="41"/>
      <c r="CL253" s="41"/>
      <c r="CM253" s="41"/>
      <c r="CN253" s="41"/>
      <c r="CO253" s="41"/>
      <c r="CP253" s="41"/>
      <c r="CQ253" s="41"/>
      <c r="CR253" s="41"/>
      <c r="CS253" s="41"/>
      <c r="CT253" s="41"/>
      <c r="CU253" s="41"/>
      <c r="CV253" s="41"/>
      <c r="CW253" s="41"/>
      <c r="CX253" s="41"/>
      <c r="CY253" s="41"/>
      <c r="CZ253" s="41"/>
      <c r="DA253" s="41"/>
      <c r="DB253" s="41"/>
      <c r="DC253" s="41"/>
      <c r="DD253" s="41"/>
      <c r="DE253" s="41"/>
      <c r="DF253" s="41"/>
      <c r="DG253" s="41"/>
      <c r="DH253" s="41"/>
      <c r="DI253" s="41"/>
      <c r="DJ253" s="41"/>
      <c r="DK253" s="41"/>
      <c r="DL253" s="41"/>
      <c r="DM253" s="41"/>
      <c r="DN253" s="41"/>
      <c r="DO253" s="41"/>
      <c r="DP253" s="41"/>
      <c r="DQ253" s="41"/>
      <c r="DR253" s="41"/>
      <c r="DS253" s="41"/>
      <c r="DT253" s="41"/>
      <c r="DU253" s="41"/>
      <c r="DV253" s="41"/>
      <c r="DW253" s="41"/>
      <c r="DX253" s="41"/>
      <c r="DY253" s="41"/>
      <c r="DZ253" s="41"/>
      <c r="EA253" s="41"/>
      <c r="EB253" s="41"/>
      <c r="EC253" s="41"/>
      <c r="ED253" s="41"/>
      <c r="EE253" s="41"/>
      <c r="EF253" s="41"/>
      <c r="EG253" s="41"/>
      <c r="EH253" s="41"/>
      <c r="EI253" s="41"/>
      <c r="EJ253" s="41"/>
      <c r="EK253" s="41"/>
      <c r="EL253" s="41"/>
      <c r="EM253" s="41"/>
      <c r="EN253" s="41"/>
      <c r="EO253" s="41"/>
      <c r="EP253" s="41"/>
      <c r="EQ253" s="41"/>
      <c r="ER253" s="41"/>
      <c r="ES253" s="41"/>
      <c r="ET253" s="41"/>
      <c r="EU253" s="41"/>
      <c r="EV253" s="41"/>
      <c r="EW253" s="41"/>
      <c r="EX253" s="41"/>
      <c r="EY253" s="41"/>
      <c r="EZ253" s="41"/>
      <c r="FA253" s="41"/>
      <c r="FB253" s="41"/>
      <c r="FC253" s="41"/>
      <c r="FD253" s="41"/>
      <c r="FE253" s="41"/>
      <c r="FF253" s="41"/>
      <c r="FG253" s="41"/>
      <c r="FH253" s="41"/>
      <c r="FI253" s="41"/>
      <c r="FJ253" s="41"/>
      <c r="FK253" s="41"/>
      <c r="FL253" s="41"/>
      <c r="FM253" s="41"/>
      <c r="FN253" s="41"/>
      <c r="FO253" s="41"/>
      <c r="FP253" s="41"/>
      <c r="FQ253" s="41"/>
      <c r="FR253" s="41"/>
      <c r="FS253" s="41"/>
      <c r="FT253" s="41"/>
      <c r="FU253" s="41"/>
      <c r="FV253" s="41"/>
      <c r="FW253" s="41"/>
      <c r="FX253" s="41"/>
      <c r="FY253" s="41"/>
      <c r="FZ253" s="41"/>
      <c r="GA253" s="41"/>
      <c r="GB253" s="41"/>
      <c r="GC253" s="41"/>
      <c r="GD253" s="41"/>
      <c r="GE253" s="41"/>
      <c r="GF253" s="41"/>
      <c r="GG253" s="41"/>
      <c r="GH253" s="41"/>
      <c r="GI253" s="41"/>
      <c r="GJ253" s="41"/>
      <c r="GK253" s="41"/>
      <c r="GL253" s="41"/>
      <c r="GM253" s="41"/>
      <c r="GN253" s="41"/>
      <c r="GO253" s="41"/>
      <c r="GP253" s="41"/>
      <c r="GQ253" s="41"/>
      <c r="GR253" s="41"/>
      <c r="GS253" s="41"/>
      <c r="GT253" s="41"/>
      <c r="GU253" s="41"/>
      <c r="GV253" s="41"/>
      <c r="GW253" s="41"/>
      <c r="GX253" s="41"/>
      <c r="GY253" s="41"/>
      <c r="GZ253" s="41"/>
      <c r="HA253" s="41"/>
      <c r="HB253" s="41"/>
      <c r="HC253" s="41"/>
      <c r="HD253" s="41"/>
      <c r="HE253" s="41"/>
      <c r="HF253" s="41"/>
      <c r="HG253" s="41"/>
      <c r="HH253" s="41"/>
      <c r="HI253" s="41"/>
      <c r="HJ253" s="41"/>
      <c r="HK253" s="41"/>
      <c r="HL253" s="41"/>
      <c r="HM253" s="41"/>
      <c r="HN253" s="41"/>
      <c r="HO253" s="41"/>
      <c r="HP253" s="41"/>
      <c r="HQ253" s="41"/>
      <c r="HR253" s="41"/>
      <c r="HS253" s="41"/>
      <c r="HT253" s="41"/>
      <c r="HU253" s="41"/>
      <c r="HV253" s="41"/>
      <c r="HW253" s="41"/>
      <c r="HX253" s="41"/>
      <c r="HY253" s="41"/>
      <c r="HZ253" s="41"/>
      <c r="IA253" s="41"/>
      <c r="IB253" s="41"/>
      <c r="IC253" s="41"/>
      <c r="ID253" s="41"/>
      <c r="IE253" s="41"/>
      <c r="IF253" s="41"/>
      <c r="IG253" s="41"/>
      <c r="IH253" s="41"/>
      <c r="II253" s="41"/>
      <c r="IJ253" s="41"/>
      <c r="IK253" s="41"/>
      <c r="IL253" s="41"/>
      <c r="IM253" s="41"/>
      <c r="IN253" s="41"/>
      <c r="IO253" s="41"/>
      <c r="IP253" s="41"/>
      <c r="IQ253" s="41"/>
      <c r="IR253" s="41"/>
      <c r="IS253" s="41"/>
      <c r="IT253" s="41"/>
    </row>
    <row r="254" spans="1:254" s="24" customFormat="1" x14ac:dyDescent="0.2">
      <c r="A254" s="21" t="s">
        <v>10</v>
      </c>
      <c r="B254" s="44">
        <v>0.96</v>
      </c>
      <c r="C254" s="77">
        <f t="shared" si="6"/>
        <v>-1.2409836548036481</v>
      </c>
      <c r="D254" s="78" t="e">
        <f t="shared" si="7"/>
        <v>#DIV/0!</v>
      </c>
      <c r="E254" s="30">
        <v>-1.2409836548036481</v>
      </c>
      <c r="F254" s="30"/>
      <c r="G254" s="30"/>
      <c r="H254" s="30"/>
      <c r="I254" s="30"/>
      <c r="J254" s="30"/>
      <c r="K254" s="30"/>
      <c r="L254" s="30"/>
      <c r="M254" s="30"/>
      <c r="N254" s="30"/>
      <c r="O254" s="30"/>
      <c r="P254" s="30"/>
      <c r="Q254" s="30"/>
      <c r="R254" s="30"/>
      <c r="S254" s="30"/>
      <c r="T254" s="30"/>
      <c r="U254" s="30"/>
      <c r="V254" s="30"/>
      <c r="W254" s="30"/>
      <c r="X254" s="30"/>
      <c r="Y254" s="30"/>
      <c r="Z254" s="30"/>
      <c r="AA254" s="30"/>
      <c r="AB254" s="30"/>
      <c r="AC254" s="30"/>
      <c r="AD254" s="30"/>
      <c r="AE254" s="30"/>
      <c r="AF254" s="30"/>
      <c r="AG254" s="30"/>
      <c r="AH254" s="30"/>
      <c r="AI254" s="30"/>
      <c r="AJ254" s="30"/>
      <c r="AK254" s="30"/>
      <c r="AL254" s="30"/>
      <c r="AM254" s="30"/>
      <c r="AN254" s="30"/>
      <c r="AO254" s="30"/>
      <c r="AP254" s="30"/>
      <c r="AQ254" s="41"/>
      <c r="AR254" s="41"/>
      <c r="AS254" s="41"/>
      <c r="AT254" s="41"/>
      <c r="AU254" s="41"/>
      <c r="AV254" s="41"/>
      <c r="AW254" s="41"/>
      <c r="AX254" s="41"/>
      <c r="AY254" s="41"/>
      <c r="AZ254" s="41"/>
      <c r="BA254" s="41"/>
      <c r="BB254" s="41"/>
      <c r="BC254" s="41"/>
      <c r="BD254" s="41"/>
      <c r="BE254" s="41"/>
      <c r="BF254" s="41"/>
      <c r="BG254" s="41"/>
      <c r="BH254" s="41"/>
      <c r="BI254" s="41"/>
      <c r="BJ254" s="41"/>
      <c r="BK254" s="41"/>
      <c r="BL254" s="41"/>
      <c r="BM254" s="41"/>
      <c r="BN254" s="41"/>
      <c r="BO254" s="41"/>
      <c r="BP254" s="41"/>
      <c r="BQ254" s="41"/>
      <c r="BR254" s="41"/>
      <c r="BS254" s="41"/>
      <c r="BT254" s="41"/>
      <c r="BU254" s="41"/>
      <c r="BV254" s="41"/>
      <c r="BW254" s="41"/>
      <c r="BX254" s="41"/>
      <c r="BY254" s="41"/>
      <c r="BZ254" s="41"/>
      <c r="CA254" s="41"/>
      <c r="CB254" s="41"/>
      <c r="CC254" s="41"/>
      <c r="CD254" s="41"/>
      <c r="CE254" s="41"/>
      <c r="CF254" s="41"/>
      <c r="CG254" s="41"/>
      <c r="CH254" s="41"/>
      <c r="CI254" s="41"/>
      <c r="CJ254" s="41"/>
      <c r="CK254" s="41"/>
      <c r="CL254" s="41"/>
      <c r="CM254" s="41"/>
      <c r="CN254" s="41"/>
      <c r="CO254" s="41"/>
      <c r="CP254" s="41"/>
      <c r="CQ254" s="41"/>
      <c r="CR254" s="41"/>
      <c r="CS254" s="41"/>
      <c r="CT254" s="41"/>
      <c r="CU254" s="41"/>
      <c r="CV254" s="41"/>
      <c r="CW254" s="41"/>
      <c r="CX254" s="41"/>
      <c r="CY254" s="41"/>
      <c r="CZ254" s="41"/>
      <c r="DA254" s="41"/>
      <c r="DB254" s="41"/>
      <c r="DC254" s="41"/>
      <c r="DD254" s="41"/>
      <c r="DE254" s="41"/>
      <c r="DF254" s="41"/>
      <c r="DG254" s="41"/>
      <c r="DH254" s="41"/>
      <c r="DI254" s="41"/>
      <c r="DJ254" s="41"/>
      <c r="DK254" s="41"/>
      <c r="DL254" s="41"/>
      <c r="DM254" s="41"/>
      <c r="DN254" s="41"/>
      <c r="DO254" s="41"/>
      <c r="DP254" s="41"/>
      <c r="DQ254" s="41"/>
      <c r="DR254" s="41"/>
      <c r="DS254" s="41"/>
      <c r="DT254" s="41"/>
      <c r="DU254" s="41"/>
      <c r="DV254" s="41"/>
      <c r="DW254" s="41"/>
      <c r="DX254" s="41"/>
      <c r="DY254" s="41"/>
      <c r="DZ254" s="41"/>
      <c r="EA254" s="41"/>
      <c r="EB254" s="41"/>
      <c r="EC254" s="41"/>
      <c r="ED254" s="41"/>
      <c r="EE254" s="41"/>
      <c r="EF254" s="41"/>
      <c r="EG254" s="41"/>
      <c r="EH254" s="41"/>
      <c r="EI254" s="41"/>
      <c r="EJ254" s="41"/>
      <c r="EK254" s="41"/>
      <c r="EL254" s="41"/>
      <c r="EM254" s="41"/>
      <c r="EN254" s="41"/>
      <c r="EO254" s="41"/>
      <c r="EP254" s="41"/>
      <c r="EQ254" s="41"/>
      <c r="ER254" s="41"/>
      <c r="ES254" s="41"/>
      <c r="ET254" s="41"/>
      <c r="EU254" s="41"/>
      <c r="EV254" s="41"/>
      <c r="EW254" s="41"/>
      <c r="EX254" s="41"/>
      <c r="EY254" s="41"/>
      <c r="EZ254" s="41"/>
      <c r="FA254" s="41"/>
      <c r="FB254" s="41"/>
      <c r="FC254" s="41"/>
      <c r="FD254" s="41"/>
      <c r="FE254" s="41"/>
      <c r="FF254" s="41"/>
      <c r="FG254" s="41"/>
      <c r="FH254" s="41"/>
      <c r="FI254" s="41"/>
      <c r="FJ254" s="41"/>
      <c r="FK254" s="41"/>
      <c r="FL254" s="41"/>
      <c r="FM254" s="41"/>
      <c r="FN254" s="41"/>
      <c r="FO254" s="41"/>
      <c r="FP254" s="41"/>
      <c r="FQ254" s="41"/>
      <c r="FR254" s="41"/>
      <c r="FS254" s="41"/>
      <c r="FT254" s="41"/>
      <c r="FU254" s="41"/>
      <c r="FV254" s="41"/>
      <c r="FW254" s="41"/>
      <c r="FX254" s="41"/>
      <c r="FY254" s="41"/>
      <c r="FZ254" s="41"/>
      <c r="GA254" s="41"/>
      <c r="GB254" s="41"/>
      <c r="GC254" s="41"/>
      <c r="GD254" s="41"/>
      <c r="GE254" s="41"/>
      <c r="GF254" s="41"/>
      <c r="GG254" s="41"/>
      <c r="GH254" s="41"/>
      <c r="GI254" s="41"/>
      <c r="GJ254" s="41"/>
      <c r="GK254" s="41"/>
      <c r="GL254" s="41"/>
      <c r="GM254" s="41"/>
      <c r="GN254" s="41"/>
      <c r="GO254" s="41"/>
      <c r="GP254" s="41"/>
      <c r="GQ254" s="41"/>
      <c r="GR254" s="41"/>
      <c r="GS254" s="41"/>
      <c r="GT254" s="41"/>
      <c r="GU254" s="41"/>
      <c r="GV254" s="41"/>
      <c r="GW254" s="41"/>
      <c r="GX254" s="41"/>
      <c r="GY254" s="41"/>
      <c r="GZ254" s="41"/>
      <c r="HA254" s="41"/>
      <c r="HB254" s="41"/>
      <c r="HC254" s="41"/>
      <c r="HD254" s="41"/>
      <c r="HE254" s="41"/>
      <c r="HF254" s="41"/>
      <c r="HG254" s="41"/>
      <c r="HH254" s="41"/>
      <c r="HI254" s="41"/>
      <c r="HJ254" s="41"/>
      <c r="HK254" s="41"/>
      <c r="HL254" s="41"/>
      <c r="HM254" s="41"/>
      <c r="HN254" s="41"/>
      <c r="HO254" s="41"/>
      <c r="HP254" s="41"/>
      <c r="HQ254" s="41"/>
      <c r="HR254" s="41"/>
      <c r="HS254" s="41"/>
      <c r="HT254" s="41"/>
      <c r="HU254" s="41"/>
      <c r="HV254" s="41"/>
      <c r="HW254" s="41"/>
      <c r="HX254" s="41"/>
      <c r="HY254" s="41"/>
      <c r="HZ254" s="41"/>
      <c r="IA254" s="41"/>
      <c r="IB254" s="41"/>
      <c r="IC254" s="41"/>
      <c r="ID254" s="41"/>
      <c r="IE254" s="41"/>
      <c r="IF254" s="41"/>
      <c r="IG254" s="41"/>
      <c r="IH254" s="41"/>
      <c r="II254" s="41"/>
      <c r="IJ254" s="41"/>
      <c r="IK254" s="41"/>
      <c r="IL254" s="41"/>
      <c r="IM254" s="41"/>
      <c r="IN254" s="41"/>
      <c r="IO254" s="41"/>
      <c r="IP254" s="41"/>
      <c r="IQ254" s="41"/>
      <c r="IR254" s="41"/>
      <c r="IS254" s="41"/>
      <c r="IT254" s="41"/>
    </row>
    <row r="255" spans="1:254" s="24" customFormat="1" x14ac:dyDescent="0.2">
      <c r="A255" s="21" t="s">
        <v>10</v>
      </c>
      <c r="B255" s="44">
        <v>0.98</v>
      </c>
      <c r="C255" s="77">
        <f t="shared" si="6"/>
        <v>-1.3171257967673029</v>
      </c>
      <c r="D255" s="78" t="e">
        <f t="shared" si="7"/>
        <v>#DIV/0!</v>
      </c>
      <c r="E255" s="30">
        <v>-1.3171257967673029</v>
      </c>
      <c r="F255" s="30"/>
      <c r="G255" s="30"/>
      <c r="H255" s="30"/>
      <c r="I255" s="30"/>
      <c r="J255" s="30"/>
      <c r="K255" s="30"/>
      <c r="L255" s="30"/>
      <c r="M255" s="30"/>
      <c r="N255" s="30"/>
      <c r="O255" s="30"/>
      <c r="P255" s="30"/>
      <c r="Q255" s="30"/>
      <c r="R255" s="30"/>
      <c r="S255" s="30"/>
      <c r="T255" s="30"/>
      <c r="U255" s="30"/>
      <c r="V255" s="30"/>
      <c r="W255" s="30"/>
      <c r="X255" s="30"/>
      <c r="Y255" s="30"/>
      <c r="Z255" s="30"/>
      <c r="AA255" s="30"/>
      <c r="AB255" s="30"/>
      <c r="AC255" s="30"/>
      <c r="AD255" s="30"/>
      <c r="AE255" s="30"/>
      <c r="AF255" s="30"/>
      <c r="AG255" s="30"/>
      <c r="AH255" s="30"/>
      <c r="AI255" s="30"/>
      <c r="AJ255" s="30"/>
      <c r="AK255" s="30"/>
      <c r="AL255" s="30"/>
      <c r="AM255" s="30"/>
      <c r="AN255" s="30"/>
      <c r="AO255" s="30"/>
      <c r="AP255" s="30"/>
      <c r="AQ255" s="41"/>
      <c r="AR255" s="41"/>
      <c r="AS255" s="41"/>
      <c r="AT255" s="41"/>
      <c r="AU255" s="41"/>
      <c r="AV255" s="41"/>
      <c r="AW255" s="41"/>
      <c r="AX255" s="41"/>
      <c r="AY255" s="41"/>
      <c r="AZ255" s="41"/>
      <c r="BA255" s="41"/>
      <c r="BB255" s="41"/>
      <c r="BC255" s="41"/>
      <c r="BD255" s="41"/>
      <c r="BE255" s="41"/>
      <c r="BF255" s="41"/>
      <c r="BG255" s="41"/>
      <c r="BH255" s="41"/>
      <c r="BI255" s="41"/>
      <c r="BJ255" s="41"/>
      <c r="BK255" s="41"/>
      <c r="BL255" s="41"/>
      <c r="BM255" s="41"/>
      <c r="BN255" s="41"/>
      <c r="BO255" s="41"/>
      <c r="BP255" s="41"/>
      <c r="BQ255" s="41"/>
      <c r="BR255" s="41"/>
      <c r="BS255" s="41"/>
      <c r="BT255" s="41"/>
      <c r="BU255" s="41"/>
      <c r="BV255" s="41"/>
      <c r="BW255" s="41"/>
      <c r="BX255" s="41"/>
      <c r="BY255" s="41"/>
      <c r="BZ255" s="41"/>
      <c r="CA255" s="41"/>
      <c r="CB255" s="41"/>
      <c r="CC255" s="41"/>
      <c r="CD255" s="41"/>
      <c r="CE255" s="41"/>
      <c r="CF255" s="41"/>
      <c r="CG255" s="41"/>
      <c r="CH255" s="41"/>
      <c r="CI255" s="41"/>
      <c r="CJ255" s="41"/>
      <c r="CK255" s="41"/>
      <c r="CL255" s="41"/>
      <c r="CM255" s="41"/>
      <c r="CN255" s="41"/>
      <c r="CO255" s="41"/>
      <c r="CP255" s="41"/>
      <c r="CQ255" s="41"/>
      <c r="CR255" s="41"/>
      <c r="CS255" s="41"/>
      <c r="CT255" s="41"/>
      <c r="CU255" s="41"/>
      <c r="CV255" s="41"/>
      <c r="CW255" s="41"/>
      <c r="CX255" s="41"/>
      <c r="CY255" s="41"/>
      <c r="CZ255" s="41"/>
      <c r="DA255" s="41"/>
      <c r="DB255" s="41"/>
      <c r="DC255" s="41"/>
      <c r="DD255" s="41"/>
      <c r="DE255" s="41"/>
      <c r="DF255" s="41"/>
      <c r="DG255" s="41"/>
      <c r="DH255" s="41"/>
      <c r="DI255" s="41"/>
      <c r="DJ255" s="41"/>
      <c r="DK255" s="41"/>
      <c r="DL255" s="41"/>
      <c r="DM255" s="41"/>
      <c r="DN255" s="41"/>
      <c r="DO255" s="41"/>
      <c r="DP255" s="41"/>
      <c r="DQ255" s="41"/>
      <c r="DR255" s="41"/>
      <c r="DS255" s="41"/>
      <c r="DT255" s="41"/>
      <c r="DU255" s="41"/>
      <c r="DV255" s="41"/>
      <c r="DW255" s="41"/>
      <c r="DX255" s="41"/>
      <c r="DY255" s="41"/>
      <c r="DZ255" s="41"/>
      <c r="EA255" s="41"/>
      <c r="EB255" s="41"/>
      <c r="EC255" s="41"/>
      <c r="ED255" s="41"/>
      <c r="EE255" s="41"/>
      <c r="EF255" s="41"/>
      <c r="EG255" s="41"/>
      <c r="EH255" s="41"/>
      <c r="EI255" s="41"/>
      <c r="EJ255" s="41"/>
      <c r="EK255" s="41"/>
      <c r="EL255" s="41"/>
      <c r="EM255" s="41"/>
      <c r="EN255" s="41"/>
      <c r="EO255" s="41"/>
      <c r="EP255" s="41"/>
      <c r="EQ255" s="41"/>
      <c r="ER255" s="41"/>
      <c r="ES255" s="41"/>
      <c r="ET255" s="41"/>
      <c r="EU255" s="41"/>
      <c r="EV255" s="41"/>
      <c r="EW255" s="41"/>
      <c r="EX255" s="41"/>
      <c r="EY255" s="41"/>
      <c r="EZ255" s="41"/>
      <c r="FA255" s="41"/>
      <c r="FB255" s="41"/>
      <c r="FC255" s="41"/>
      <c r="FD255" s="41"/>
      <c r="FE255" s="41"/>
      <c r="FF255" s="41"/>
      <c r="FG255" s="41"/>
      <c r="FH255" s="41"/>
      <c r="FI255" s="41"/>
      <c r="FJ255" s="41"/>
      <c r="FK255" s="41"/>
      <c r="FL255" s="41"/>
      <c r="FM255" s="41"/>
      <c r="FN255" s="41"/>
      <c r="FO255" s="41"/>
      <c r="FP255" s="41"/>
      <c r="FQ255" s="41"/>
      <c r="FR255" s="41"/>
      <c r="FS255" s="41"/>
      <c r="FT255" s="41"/>
      <c r="FU255" s="41"/>
      <c r="FV255" s="41"/>
      <c r="FW255" s="41"/>
      <c r="FX255" s="41"/>
      <c r="FY255" s="41"/>
      <c r="FZ255" s="41"/>
      <c r="GA255" s="41"/>
      <c r="GB255" s="41"/>
      <c r="GC255" s="41"/>
      <c r="GD255" s="41"/>
      <c r="GE255" s="41"/>
      <c r="GF255" s="41"/>
      <c r="GG255" s="41"/>
      <c r="GH255" s="41"/>
      <c r="GI255" s="41"/>
      <c r="GJ255" s="41"/>
      <c r="GK255" s="41"/>
      <c r="GL255" s="41"/>
      <c r="GM255" s="41"/>
      <c r="GN255" s="41"/>
      <c r="GO255" s="41"/>
      <c r="GP255" s="41"/>
      <c r="GQ255" s="41"/>
      <c r="GR255" s="41"/>
      <c r="GS255" s="41"/>
      <c r="GT255" s="41"/>
      <c r="GU255" s="41"/>
      <c r="GV255" s="41"/>
      <c r="GW255" s="41"/>
      <c r="GX255" s="41"/>
      <c r="GY255" s="41"/>
      <c r="GZ255" s="41"/>
      <c r="HA255" s="41"/>
      <c r="HB255" s="41"/>
      <c r="HC255" s="41"/>
      <c r="HD255" s="41"/>
      <c r="HE255" s="41"/>
      <c r="HF255" s="41"/>
      <c r="HG255" s="41"/>
      <c r="HH255" s="41"/>
      <c r="HI255" s="41"/>
      <c r="HJ255" s="41"/>
      <c r="HK255" s="41"/>
      <c r="HL255" s="41"/>
      <c r="HM255" s="41"/>
      <c r="HN255" s="41"/>
      <c r="HO255" s="41"/>
      <c r="HP255" s="41"/>
      <c r="HQ255" s="41"/>
      <c r="HR255" s="41"/>
      <c r="HS255" s="41"/>
      <c r="HT255" s="41"/>
      <c r="HU255" s="41"/>
      <c r="HV255" s="41"/>
      <c r="HW255" s="41"/>
      <c r="HX255" s="41"/>
      <c r="HY255" s="41"/>
      <c r="HZ255" s="41"/>
      <c r="IA255" s="41"/>
      <c r="IB255" s="41"/>
      <c r="IC255" s="41"/>
      <c r="ID255" s="41"/>
      <c r="IE255" s="41"/>
      <c r="IF255" s="41"/>
      <c r="IG255" s="41"/>
      <c r="IH255" s="41"/>
      <c r="II255" s="41"/>
      <c r="IJ255" s="41"/>
      <c r="IK255" s="41"/>
      <c r="IL255" s="41"/>
      <c r="IM255" s="41"/>
      <c r="IN255" s="41"/>
      <c r="IO255" s="41"/>
      <c r="IP255" s="41"/>
      <c r="IQ255" s="41"/>
      <c r="IR255" s="41"/>
      <c r="IS255" s="41"/>
      <c r="IT255" s="41"/>
    </row>
    <row r="256" spans="1:254" s="24" customFormat="1" x14ac:dyDescent="0.2">
      <c r="A256" s="21" t="s">
        <v>10</v>
      </c>
      <c r="B256" s="44">
        <v>1</v>
      </c>
      <c r="C256" s="77">
        <f t="shared" si="6"/>
        <v>-1.3971016533907845</v>
      </c>
      <c r="D256" s="78" t="e">
        <f t="shared" si="7"/>
        <v>#DIV/0!</v>
      </c>
      <c r="E256" s="30">
        <v>-1.3971016533907845</v>
      </c>
      <c r="F256" s="30"/>
      <c r="G256" s="30"/>
      <c r="H256" s="30"/>
      <c r="I256" s="30"/>
      <c r="J256" s="30"/>
      <c r="K256" s="30"/>
      <c r="L256" s="30"/>
      <c r="M256" s="30"/>
      <c r="N256" s="30"/>
      <c r="O256" s="30"/>
      <c r="P256" s="30"/>
      <c r="Q256" s="30"/>
      <c r="R256" s="30"/>
      <c r="S256" s="30"/>
      <c r="T256" s="30"/>
      <c r="U256" s="30"/>
      <c r="V256" s="30"/>
      <c r="W256" s="30"/>
      <c r="X256" s="30"/>
      <c r="Y256" s="30"/>
      <c r="Z256" s="30"/>
      <c r="AA256" s="30"/>
      <c r="AB256" s="30"/>
      <c r="AC256" s="30"/>
      <c r="AD256" s="30"/>
      <c r="AE256" s="30"/>
      <c r="AF256" s="30"/>
      <c r="AG256" s="30"/>
      <c r="AH256" s="30"/>
      <c r="AI256" s="30"/>
      <c r="AJ256" s="30"/>
      <c r="AK256" s="30"/>
      <c r="AL256" s="30"/>
      <c r="AM256" s="30"/>
      <c r="AN256" s="30"/>
      <c r="AO256" s="30"/>
      <c r="AP256" s="30"/>
      <c r="AQ256" s="41"/>
      <c r="AR256" s="41"/>
      <c r="AS256" s="41"/>
      <c r="AT256" s="41"/>
      <c r="AU256" s="41"/>
      <c r="AV256" s="41"/>
      <c r="AW256" s="41"/>
      <c r="AX256" s="41"/>
      <c r="AY256" s="41"/>
      <c r="AZ256" s="41"/>
      <c r="BA256" s="41"/>
      <c r="BB256" s="41"/>
      <c r="BC256" s="41"/>
      <c r="BD256" s="41"/>
      <c r="BE256" s="41"/>
      <c r="BF256" s="41"/>
      <c r="BG256" s="41"/>
      <c r="BH256" s="41"/>
      <c r="BI256" s="41"/>
      <c r="BJ256" s="41"/>
      <c r="BK256" s="41"/>
      <c r="BL256" s="41"/>
      <c r="BM256" s="41"/>
      <c r="BN256" s="41"/>
      <c r="BO256" s="41"/>
      <c r="BP256" s="41"/>
      <c r="BQ256" s="41"/>
      <c r="BR256" s="41"/>
      <c r="BS256" s="41"/>
      <c r="BT256" s="41"/>
      <c r="BU256" s="41"/>
      <c r="BV256" s="41"/>
      <c r="BW256" s="41"/>
      <c r="BX256" s="41"/>
      <c r="BY256" s="41"/>
      <c r="BZ256" s="41"/>
      <c r="CA256" s="41"/>
      <c r="CB256" s="41"/>
      <c r="CC256" s="41"/>
      <c r="CD256" s="41"/>
      <c r="CE256" s="41"/>
      <c r="CF256" s="41"/>
      <c r="CG256" s="41"/>
      <c r="CH256" s="41"/>
      <c r="CI256" s="41"/>
      <c r="CJ256" s="41"/>
      <c r="CK256" s="41"/>
      <c r="CL256" s="41"/>
      <c r="CM256" s="41"/>
      <c r="CN256" s="41"/>
      <c r="CO256" s="41"/>
      <c r="CP256" s="41"/>
      <c r="CQ256" s="41"/>
      <c r="CR256" s="41"/>
      <c r="CS256" s="41"/>
      <c r="CT256" s="41"/>
      <c r="CU256" s="41"/>
      <c r="CV256" s="41"/>
      <c r="CW256" s="41"/>
      <c r="CX256" s="41"/>
      <c r="CY256" s="41"/>
      <c r="CZ256" s="41"/>
      <c r="DA256" s="41"/>
      <c r="DB256" s="41"/>
      <c r="DC256" s="41"/>
      <c r="DD256" s="41"/>
      <c r="DE256" s="41"/>
      <c r="DF256" s="41"/>
      <c r="DG256" s="41"/>
      <c r="DH256" s="41"/>
      <c r="DI256" s="41"/>
      <c r="DJ256" s="41"/>
      <c r="DK256" s="41"/>
      <c r="DL256" s="41"/>
      <c r="DM256" s="41"/>
      <c r="DN256" s="41"/>
      <c r="DO256" s="41"/>
      <c r="DP256" s="41"/>
      <c r="DQ256" s="41"/>
      <c r="DR256" s="41"/>
      <c r="DS256" s="41"/>
      <c r="DT256" s="41"/>
      <c r="DU256" s="41"/>
      <c r="DV256" s="41"/>
      <c r="DW256" s="41"/>
      <c r="DX256" s="41"/>
      <c r="DY256" s="41"/>
      <c r="DZ256" s="41"/>
      <c r="EA256" s="41"/>
      <c r="EB256" s="41"/>
      <c r="EC256" s="41"/>
      <c r="ED256" s="41"/>
      <c r="EE256" s="41"/>
      <c r="EF256" s="41"/>
      <c r="EG256" s="41"/>
      <c r="EH256" s="41"/>
      <c r="EI256" s="41"/>
      <c r="EJ256" s="41"/>
      <c r="EK256" s="41"/>
      <c r="EL256" s="41"/>
      <c r="EM256" s="41"/>
      <c r="EN256" s="41"/>
      <c r="EO256" s="41"/>
      <c r="EP256" s="41"/>
      <c r="EQ256" s="41"/>
      <c r="ER256" s="41"/>
      <c r="ES256" s="41"/>
      <c r="ET256" s="41"/>
      <c r="EU256" s="41"/>
      <c r="EV256" s="41"/>
      <c r="EW256" s="41"/>
      <c r="EX256" s="41"/>
      <c r="EY256" s="41"/>
      <c r="EZ256" s="41"/>
      <c r="FA256" s="41"/>
      <c r="FB256" s="41"/>
      <c r="FC256" s="41"/>
      <c r="FD256" s="41"/>
      <c r="FE256" s="41"/>
      <c r="FF256" s="41"/>
      <c r="FG256" s="41"/>
      <c r="FH256" s="41"/>
      <c r="FI256" s="41"/>
      <c r="FJ256" s="41"/>
      <c r="FK256" s="41"/>
      <c r="FL256" s="41"/>
      <c r="FM256" s="41"/>
      <c r="FN256" s="41"/>
      <c r="FO256" s="41"/>
      <c r="FP256" s="41"/>
      <c r="FQ256" s="41"/>
      <c r="FR256" s="41"/>
      <c r="FS256" s="41"/>
      <c r="FT256" s="41"/>
      <c r="FU256" s="41"/>
      <c r="FV256" s="41"/>
      <c r="FW256" s="41"/>
      <c r="FX256" s="41"/>
      <c r="FY256" s="41"/>
      <c r="FZ256" s="41"/>
      <c r="GA256" s="41"/>
      <c r="GB256" s="41"/>
      <c r="GC256" s="41"/>
      <c r="GD256" s="41"/>
      <c r="GE256" s="41"/>
      <c r="GF256" s="41"/>
      <c r="GG256" s="41"/>
      <c r="GH256" s="41"/>
      <c r="GI256" s="41"/>
      <c r="GJ256" s="41"/>
      <c r="GK256" s="41"/>
      <c r="GL256" s="41"/>
      <c r="GM256" s="41"/>
      <c r="GN256" s="41"/>
      <c r="GO256" s="41"/>
      <c r="GP256" s="41"/>
      <c r="GQ256" s="41"/>
      <c r="GR256" s="41"/>
      <c r="GS256" s="41"/>
      <c r="GT256" s="41"/>
      <c r="GU256" s="41"/>
      <c r="GV256" s="41"/>
      <c r="GW256" s="41"/>
      <c r="GX256" s="41"/>
      <c r="GY256" s="41"/>
      <c r="GZ256" s="41"/>
      <c r="HA256" s="41"/>
      <c r="HB256" s="41"/>
      <c r="HC256" s="41"/>
      <c r="HD256" s="41"/>
      <c r="HE256" s="41"/>
      <c r="HF256" s="41"/>
      <c r="HG256" s="41"/>
      <c r="HH256" s="41"/>
      <c r="HI256" s="41"/>
      <c r="HJ256" s="41"/>
      <c r="HK256" s="41"/>
      <c r="HL256" s="41"/>
      <c r="HM256" s="41"/>
      <c r="HN256" s="41"/>
      <c r="HO256" s="41"/>
      <c r="HP256" s="41"/>
      <c r="HQ256" s="41"/>
      <c r="HR256" s="41"/>
      <c r="HS256" s="41"/>
      <c r="HT256" s="41"/>
      <c r="HU256" s="41"/>
      <c r="HV256" s="41"/>
      <c r="HW256" s="41"/>
      <c r="HX256" s="41"/>
      <c r="HY256" s="41"/>
      <c r="HZ256" s="41"/>
      <c r="IA256" s="41"/>
      <c r="IB256" s="41"/>
      <c r="IC256" s="41"/>
      <c r="ID256" s="41"/>
      <c r="IE256" s="41"/>
      <c r="IF256" s="41"/>
      <c r="IG256" s="41"/>
      <c r="IH256" s="41"/>
      <c r="II256" s="41"/>
      <c r="IJ256" s="41"/>
      <c r="IK256" s="41"/>
      <c r="IL256" s="41"/>
      <c r="IM256" s="41"/>
      <c r="IN256" s="41"/>
      <c r="IO256" s="41"/>
      <c r="IP256" s="41"/>
      <c r="IQ256" s="41"/>
      <c r="IR256" s="41"/>
      <c r="IS256" s="41"/>
      <c r="IT256" s="41"/>
    </row>
    <row r="257" spans="1:254" s="24" customFormat="1" x14ac:dyDescent="0.2">
      <c r="A257" s="21" t="s">
        <v>11</v>
      </c>
      <c r="B257" s="44">
        <v>0</v>
      </c>
      <c r="C257" s="77">
        <f t="shared" si="6"/>
        <v>8.7898021697998043</v>
      </c>
      <c r="D257" s="78" t="e">
        <f t="shared" si="7"/>
        <v>#DIV/0!</v>
      </c>
      <c r="E257" s="30">
        <v>8.7898021697998043</v>
      </c>
      <c r="F257" s="30"/>
      <c r="G257" s="30"/>
      <c r="H257" s="30"/>
      <c r="I257" s="30"/>
      <c r="J257" s="30"/>
      <c r="K257" s="30"/>
      <c r="L257" s="30"/>
      <c r="M257" s="30"/>
      <c r="N257" s="30"/>
      <c r="O257" s="30"/>
      <c r="P257" s="30"/>
      <c r="Q257" s="30"/>
      <c r="R257" s="30"/>
      <c r="S257" s="30"/>
      <c r="T257" s="30"/>
      <c r="U257" s="30"/>
      <c r="V257" s="30"/>
      <c r="W257" s="30"/>
      <c r="X257" s="30"/>
      <c r="Y257" s="30"/>
      <c r="Z257" s="30"/>
      <c r="AA257" s="30"/>
      <c r="AB257" s="30"/>
      <c r="AC257" s="30"/>
      <c r="AD257" s="30"/>
      <c r="AE257" s="30"/>
      <c r="AF257" s="30"/>
      <c r="AG257" s="30"/>
      <c r="AH257" s="30"/>
      <c r="AI257" s="30"/>
      <c r="AJ257" s="30"/>
      <c r="AK257" s="30"/>
      <c r="AL257" s="30"/>
      <c r="AM257" s="30"/>
      <c r="AN257" s="30"/>
      <c r="AO257" s="30"/>
      <c r="AP257" s="30"/>
      <c r="AQ257" s="41"/>
      <c r="AR257" s="41"/>
      <c r="AS257" s="41"/>
      <c r="AT257" s="41"/>
      <c r="AU257" s="41"/>
      <c r="AV257" s="41"/>
      <c r="AW257" s="41"/>
      <c r="AX257" s="41"/>
      <c r="AY257" s="41"/>
      <c r="AZ257" s="41"/>
      <c r="BA257" s="41"/>
      <c r="BB257" s="41"/>
      <c r="BC257" s="41"/>
      <c r="BD257" s="41"/>
      <c r="BE257" s="41"/>
      <c r="BF257" s="41"/>
      <c r="BG257" s="41"/>
      <c r="BH257" s="41"/>
      <c r="BI257" s="41"/>
      <c r="BJ257" s="41"/>
      <c r="BK257" s="41"/>
      <c r="BL257" s="41"/>
      <c r="BM257" s="41"/>
      <c r="BN257" s="41"/>
      <c r="BO257" s="41"/>
      <c r="BP257" s="41"/>
      <c r="BQ257" s="41"/>
      <c r="BR257" s="41"/>
      <c r="BS257" s="41"/>
      <c r="BT257" s="41"/>
      <c r="BU257" s="41"/>
      <c r="BV257" s="41"/>
      <c r="BW257" s="41"/>
      <c r="BX257" s="41"/>
      <c r="BY257" s="41"/>
      <c r="BZ257" s="41"/>
      <c r="CA257" s="41"/>
      <c r="CB257" s="41"/>
      <c r="CC257" s="41"/>
      <c r="CD257" s="41"/>
      <c r="CE257" s="41"/>
      <c r="CF257" s="41"/>
      <c r="CG257" s="41"/>
      <c r="CH257" s="41"/>
      <c r="CI257" s="41"/>
      <c r="CJ257" s="41"/>
      <c r="CK257" s="41"/>
      <c r="CL257" s="41"/>
      <c r="CM257" s="41"/>
      <c r="CN257" s="41"/>
      <c r="CO257" s="41"/>
      <c r="CP257" s="41"/>
      <c r="CQ257" s="41"/>
      <c r="CR257" s="41"/>
      <c r="CS257" s="41"/>
      <c r="CT257" s="41"/>
      <c r="CU257" s="41"/>
      <c r="CV257" s="41"/>
      <c r="CW257" s="41"/>
      <c r="CX257" s="41"/>
      <c r="CY257" s="41"/>
      <c r="CZ257" s="41"/>
      <c r="DA257" s="41"/>
      <c r="DB257" s="41"/>
      <c r="DC257" s="41"/>
      <c r="DD257" s="41"/>
      <c r="DE257" s="41"/>
      <c r="DF257" s="41"/>
      <c r="DG257" s="41"/>
      <c r="DH257" s="41"/>
      <c r="DI257" s="41"/>
      <c r="DJ257" s="41"/>
      <c r="DK257" s="41"/>
      <c r="DL257" s="41"/>
      <c r="DM257" s="41"/>
      <c r="DN257" s="41"/>
      <c r="DO257" s="41"/>
      <c r="DP257" s="41"/>
      <c r="DQ257" s="41"/>
      <c r="DR257" s="41"/>
      <c r="DS257" s="41"/>
      <c r="DT257" s="41"/>
      <c r="DU257" s="41"/>
      <c r="DV257" s="41"/>
      <c r="DW257" s="41"/>
      <c r="DX257" s="41"/>
      <c r="DY257" s="41"/>
      <c r="DZ257" s="41"/>
      <c r="EA257" s="41"/>
      <c r="EB257" s="41"/>
      <c r="EC257" s="41"/>
      <c r="ED257" s="41"/>
      <c r="EE257" s="41"/>
      <c r="EF257" s="41"/>
      <c r="EG257" s="41"/>
      <c r="EH257" s="41"/>
      <c r="EI257" s="41"/>
      <c r="EJ257" s="41"/>
      <c r="EK257" s="41"/>
      <c r="EL257" s="41"/>
      <c r="EM257" s="41"/>
      <c r="EN257" s="41"/>
      <c r="EO257" s="41"/>
      <c r="EP257" s="41"/>
      <c r="EQ257" s="41"/>
      <c r="ER257" s="41"/>
      <c r="ES257" s="41"/>
      <c r="ET257" s="41"/>
      <c r="EU257" s="41"/>
      <c r="EV257" s="41"/>
      <c r="EW257" s="41"/>
      <c r="EX257" s="41"/>
      <c r="EY257" s="41"/>
      <c r="EZ257" s="41"/>
      <c r="FA257" s="41"/>
      <c r="FB257" s="41"/>
      <c r="FC257" s="41"/>
      <c r="FD257" s="41"/>
      <c r="FE257" s="41"/>
      <c r="FF257" s="41"/>
      <c r="FG257" s="41"/>
      <c r="FH257" s="41"/>
      <c r="FI257" s="41"/>
      <c r="FJ257" s="41"/>
      <c r="FK257" s="41"/>
      <c r="FL257" s="41"/>
      <c r="FM257" s="41"/>
      <c r="FN257" s="41"/>
      <c r="FO257" s="41"/>
      <c r="FP257" s="41"/>
      <c r="FQ257" s="41"/>
      <c r="FR257" s="41"/>
      <c r="FS257" s="41"/>
      <c r="FT257" s="41"/>
      <c r="FU257" s="41"/>
      <c r="FV257" s="41"/>
      <c r="FW257" s="41"/>
      <c r="FX257" s="41"/>
      <c r="FY257" s="41"/>
      <c r="FZ257" s="41"/>
      <c r="GA257" s="41"/>
      <c r="GB257" s="41"/>
      <c r="GC257" s="41"/>
      <c r="GD257" s="41"/>
      <c r="GE257" s="41"/>
      <c r="GF257" s="41"/>
      <c r="GG257" s="41"/>
      <c r="GH257" s="41"/>
      <c r="GI257" s="41"/>
      <c r="GJ257" s="41"/>
      <c r="GK257" s="41"/>
      <c r="GL257" s="41"/>
      <c r="GM257" s="41"/>
      <c r="GN257" s="41"/>
      <c r="GO257" s="41"/>
      <c r="GP257" s="41"/>
      <c r="GQ257" s="41"/>
      <c r="GR257" s="41"/>
      <c r="GS257" s="41"/>
      <c r="GT257" s="41"/>
      <c r="GU257" s="41"/>
      <c r="GV257" s="41"/>
      <c r="GW257" s="41"/>
      <c r="GX257" s="41"/>
      <c r="GY257" s="41"/>
      <c r="GZ257" s="41"/>
      <c r="HA257" s="41"/>
      <c r="HB257" s="41"/>
      <c r="HC257" s="41"/>
      <c r="HD257" s="41"/>
      <c r="HE257" s="41"/>
      <c r="HF257" s="41"/>
      <c r="HG257" s="41"/>
      <c r="HH257" s="41"/>
      <c r="HI257" s="41"/>
      <c r="HJ257" s="41"/>
      <c r="HK257" s="41"/>
      <c r="HL257" s="41"/>
      <c r="HM257" s="41"/>
      <c r="HN257" s="41"/>
      <c r="HO257" s="41"/>
      <c r="HP257" s="41"/>
      <c r="HQ257" s="41"/>
      <c r="HR257" s="41"/>
      <c r="HS257" s="41"/>
      <c r="HT257" s="41"/>
      <c r="HU257" s="41"/>
      <c r="HV257" s="41"/>
      <c r="HW257" s="41"/>
      <c r="HX257" s="41"/>
      <c r="HY257" s="41"/>
      <c r="HZ257" s="41"/>
      <c r="IA257" s="41"/>
      <c r="IB257" s="41"/>
      <c r="IC257" s="41"/>
      <c r="ID257" s="41"/>
      <c r="IE257" s="41"/>
      <c r="IF257" s="41"/>
      <c r="IG257" s="41"/>
      <c r="IH257" s="41"/>
      <c r="II257" s="41"/>
      <c r="IJ257" s="41"/>
      <c r="IK257" s="41"/>
      <c r="IL257" s="41"/>
      <c r="IM257" s="41"/>
      <c r="IN257" s="41"/>
      <c r="IO257" s="41"/>
      <c r="IP257" s="41"/>
      <c r="IQ257" s="41"/>
      <c r="IR257" s="41"/>
      <c r="IS257" s="41"/>
      <c r="IT257" s="41"/>
    </row>
    <row r="258" spans="1:254" s="24" customFormat="1" x14ac:dyDescent="0.2">
      <c r="A258" s="21" t="s">
        <v>11</v>
      </c>
      <c r="B258" s="44">
        <v>0.02</v>
      </c>
      <c r="C258" s="77">
        <f t="shared" si="6"/>
        <v>11.216529701895761</v>
      </c>
      <c r="D258" s="78" t="e">
        <f t="shared" si="7"/>
        <v>#DIV/0!</v>
      </c>
      <c r="E258" s="30">
        <v>11.216529701895761</v>
      </c>
      <c r="F258" s="30"/>
      <c r="G258" s="30"/>
      <c r="H258" s="30"/>
      <c r="I258" s="30"/>
      <c r="J258" s="30"/>
      <c r="K258" s="30"/>
      <c r="L258" s="30"/>
      <c r="M258" s="30"/>
      <c r="N258" s="30"/>
      <c r="O258" s="30"/>
      <c r="P258" s="30"/>
      <c r="Q258" s="30"/>
      <c r="R258" s="30"/>
      <c r="S258" s="30"/>
      <c r="T258" s="30"/>
      <c r="U258" s="30"/>
      <c r="V258" s="30"/>
      <c r="W258" s="30"/>
      <c r="X258" s="30"/>
      <c r="Y258" s="30"/>
      <c r="Z258" s="30"/>
      <c r="AA258" s="30"/>
      <c r="AB258" s="30"/>
      <c r="AC258" s="30"/>
      <c r="AD258" s="30"/>
      <c r="AE258" s="30"/>
      <c r="AF258" s="30"/>
      <c r="AG258" s="30"/>
      <c r="AH258" s="30"/>
      <c r="AI258" s="30"/>
      <c r="AJ258" s="30"/>
      <c r="AK258" s="30"/>
      <c r="AL258" s="30"/>
      <c r="AM258" s="30"/>
      <c r="AN258" s="30"/>
      <c r="AO258" s="30"/>
      <c r="AP258" s="30"/>
      <c r="AQ258" s="41"/>
      <c r="AR258" s="41"/>
      <c r="AS258" s="41"/>
      <c r="AT258" s="41"/>
      <c r="AU258" s="41"/>
      <c r="AV258" s="41"/>
      <c r="AW258" s="41"/>
      <c r="AX258" s="41"/>
      <c r="AY258" s="41"/>
      <c r="AZ258" s="41"/>
      <c r="BA258" s="41"/>
      <c r="BB258" s="41"/>
      <c r="BC258" s="41"/>
      <c r="BD258" s="41"/>
      <c r="BE258" s="41"/>
      <c r="BF258" s="41"/>
      <c r="BG258" s="41"/>
      <c r="BH258" s="41"/>
      <c r="BI258" s="41"/>
      <c r="BJ258" s="41"/>
      <c r="BK258" s="41"/>
      <c r="BL258" s="41"/>
      <c r="BM258" s="41"/>
      <c r="BN258" s="41"/>
      <c r="BO258" s="41"/>
      <c r="BP258" s="41"/>
      <c r="BQ258" s="41"/>
      <c r="BR258" s="41"/>
      <c r="BS258" s="41"/>
      <c r="BT258" s="41"/>
      <c r="BU258" s="41"/>
      <c r="BV258" s="41"/>
      <c r="BW258" s="41"/>
      <c r="BX258" s="41"/>
      <c r="BY258" s="41"/>
      <c r="BZ258" s="41"/>
      <c r="CA258" s="41"/>
      <c r="CB258" s="41"/>
      <c r="CC258" s="41"/>
      <c r="CD258" s="41"/>
      <c r="CE258" s="41"/>
      <c r="CF258" s="41"/>
      <c r="CG258" s="41"/>
      <c r="CH258" s="41"/>
      <c r="CI258" s="41"/>
      <c r="CJ258" s="41"/>
      <c r="CK258" s="41"/>
      <c r="CL258" s="41"/>
      <c r="CM258" s="41"/>
      <c r="CN258" s="41"/>
      <c r="CO258" s="41"/>
      <c r="CP258" s="41"/>
      <c r="CQ258" s="41"/>
      <c r="CR258" s="41"/>
      <c r="CS258" s="41"/>
      <c r="CT258" s="41"/>
      <c r="CU258" s="41"/>
      <c r="CV258" s="41"/>
      <c r="CW258" s="41"/>
      <c r="CX258" s="41"/>
      <c r="CY258" s="41"/>
      <c r="CZ258" s="41"/>
      <c r="DA258" s="41"/>
      <c r="DB258" s="41"/>
      <c r="DC258" s="41"/>
      <c r="DD258" s="41"/>
      <c r="DE258" s="41"/>
      <c r="DF258" s="41"/>
      <c r="DG258" s="41"/>
      <c r="DH258" s="41"/>
      <c r="DI258" s="41"/>
      <c r="DJ258" s="41"/>
      <c r="DK258" s="41"/>
      <c r="DL258" s="41"/>
      <c r="DM258" s="41"/>
      <c r="DN258" s="41"/>
      <c r="DO258" s="41"/>
      <c r="DP258" s="41"/>
      <c r="DQ258" s="41"/>
      <c r="DR258" s="41"/>
      <c r="DS258" s="41"/>
      <c r="DT258" s="41"/>
      <c r="DU258" s="41"/>
      <c r="DV258" s="41"/>
      <c r="DW258" s="41"/>
      <c r="DX258" s="41"/>
      <c r="DY258" s="41"/>
      <c r="DZ258" s="41"/>
      <c r="EA258" s="41"/>
      <c r="EB258" s="41"/>
      <c r="EC258" s="41"/>
      <c r="ED258" s="41"/>
      <c r="EE258" s="41"/>
      <c r="EF258" s="41"/>
      <c r="EG258" s="41"/>
      <c r="EH258" s="41"/>
      <c r="EI258" s="41"/>
      <c r="EJ258" s="41"/>
      <c r="EK258" s="41"/>
      <c r="EL258" s="41"/>
      <c r="EM258" s="41"/>
      <c r="EN258" s="41"/>
      <c r="EO258" s="41"/>
      <c r="EP258" s="41"/>
      <c r="EQ258" s="41"/>
      <c r="ER258" s="41"/>
      <c r="ES258" s="41"/>
      <c r="ET258" s="41"/>
      <c r="EU258" s="41"/>
      <c r="EV258" s="41"/>
      <c r="EW258" s="41"/>
      <c r="EX258" s="41"/>
      <c r="EY258" s="41"/>
      <c r="EZ258" s="41"/>
      <c r="FA258" s="41"/>
      <c r="FB258" s="41"/>
      <c r="FC258" s="41"/>
      <c r="FD258" s="41"/>
      <c r="FE258" s="41"/>
      <c r="FF258" s="41"/>
      <c r="FG258" s="41"/>
      <c r="FH258" s="41"/>
      <c r="FI258" s="41"/>
      <c r="FJ258" s="41"/>
      <c r="FK258" s="41"/>
      <c r="FL258" s="41"/>
      <c r="FM258" s="41"/>
      <c r="FN258" s="41"/>
      <c r="FO258" s="41"/>
      <c r="FP258" s="41"/>
      <c r="FQ258" s="41"/>
      <c r="FR258" s="41"/>
      <c r="FS258" s="41"/>
      <c r="FT258" s="41"/>
      <c r="FU258" s="41"/>
      <c r="FV258" s="41"/>
      <c r="FW258" s="41"/>
      <c r="FX258" s="41"/>
      <c r="FY258" s="41"/>
      <c r="FZ258" s="41"/>
      <c r="GA258" s="41"/>
      <c r="GB258" s="41"/>
      <c r="GC258" s="41"/>
      <c r="GD258" s="41"/>
      <c r="GE258" s="41"/>
      <c r="GF258" s="41"/>
      <c r="GG258" s="41"/>
      <c r="GH258" s="41"/>
      <c r="GI258" s="41"/>
      <c r="GJ258" s="41"/>
      <c r="GK258" s="41"/>
      <c r="GL258" s="41"/>
      <c r="GM258" s="41"/>
      <c r="GN258" s="41"/>
      <c r="GO258" s="41"/>
      <c r="GP258" s="41"/>
      <c r="GQ258" s="41"/>
      <c r="GR258" s="41"/>
      <c r="GS258" s="41"/>
      <c r="GT258" s="41"/>
      <c r="GU258" s="41"/>
      <c r="GV258" s="41"/>
      <c r="GW258" s="41"/>
      <c r="GX258" s="41"/>
      <c r="GY258" s="41"/>
      <c r="GZ258" s="41"/>
      <c r="HA258" s="41"/>
      <c r="HB258" s="41"/>
      <c r="HC258" s="41"/>
      <c r="HD258" s="41"/>
      <c r="HE258" s="41"/>
      <c r="HF258" s="41"/>
      <c r="HG258" s="41"/>
      <c r="HH258" s="41"/>
      <c r="HI258" s="41"/>
      <c r="HJ258" s="41"/>
      <c r="HK258" s="41"/>
      <c r="HL258" s="41"/>
      <c r="HM258" s="41"/>
      <c r="HN258" s="41"/>
      <c r="HO258" s="41"/>
      <c r="HP258" s="41"/>
      <c r="HQ258" s="41"/>
      <c r="HR258" s="41"/>
      <c r="HS258" s="41"/>
      <c r="HT258" s="41"/>
      <c r="HU258" s="41"/>
      <c r="HV258" s="41"/>
      <c r="HW258" s="41"/>
      <c r="HX258" s="41"/>
      <c r="HY258" s="41"/>
      <c r="HZ258" s="41"/>
      <c r="IA258" s="41"/>
      <c r="IB258" s="41"/>
      <c r="IC258" s="41"/>
      <c r="ID258" s="41"/>
      <c r="IE258" s="41"/>
      <c r="IF258" s="41"/>
      <c r="IG258" s="41"/>
      <c r="IH258" s="41"/>
      <c r="II258" s="41"/>
      <c r="IJ258" s="41"/>
      <c r="IK258" s="41"/>
      <c r="IL258" s="41"/>
      <c r="IM258" s="41"/>
      <c r="IN258" s="41"/>
      <c r="IO258" s="41"/>
      <c r="IP258" s="41"/>
      <c r="IQ258" s="41"/>
      <c r="IR258" s="41"/>
      <c r="IS258" s="41"/>
      <c r="IT258" s="41"/>
    </row>
    <row r="259" spans="1:254" s="24" customFormat="1" x14ac:dyDescent="0.2">
      <c r="A259" s="21" t="s">
        <v>11</v>
      </c>
      <c r="B259" s="44">
        <v>0.04</v>
      </c>
      <c r="C259" s="77">
        <f t="shared" ref="C259:C322" si="8">AVERAGE(E259:IT259)</f>
        <v>11.429803347898275</v>
      </c>
      <c r="D259" s="78" t="e">
        <f t="shared" ref="D259:D322" si="9">STDEV(E259:IT259)</f>
        <v>#DIV/0!</v>
      </c>
      <c r="E259" s="30">
        <v>11.429803347898275</v>
      </c>
      <c r="F259" s="30"/>
      <c r="G259" s="30"/>
      <c r="H259" s="30"/>
      <c r="I259" s="30"/>
      <c r="J259" s="30"/>
      <c r="K259" s="30"/>
      <c r="L259" s="30"/>
      <c r="M259" s="30"/>
      <c r="N259" s="30"/>
      <c r="O259" s="30"/>
      <c r="P259" s="30"/>
      <c r="Q259" s="30"/>
      <c r="R259" s="30"/>
      <c r="S259" s="30"/>
      <c r="T259" s="30"/>
      <c r="U259" s="30"/>
      <c r="V259" s="30"/>
      <c r="W259" s="30"/>
      <c r="X259" s="30"/>
      <c r="Y259" s="30"/>
      <c r="Z259" s="30"/>
      <c r="AA259" s="30"/>
      <c r="AB259" s="30"/>
      <c r="AC259" s="30"/>
      <c r="AD259" s="30"/>
      <c r="AE259" s="30"/>
      <c r="AF259" s="30"/>
      <c r="AG259" s="30"/>
      <c r="AH259" s="30"/>
      <c r="AI259" s="30"/>
      <c r="AJ259" s="30"/>
      <c r="AK259" s="30"/>
      <c r="AL259" s="30"/>
      <c r="AM259" s="30"/>
      <c r="AN259" s="30"/>
      <c r="AO259" s="30"/>
      <c r="AP259" s="30"/>
      <c r="AQ259" s="41"/>
      <c r="AR259" s="41"/>
      <c r="AS259" s="41"/>
      <c r="AT259" s="41"/>
      <c r="AU259" s="41"/>
      <c r="AV259" s="41"/>
      <c r="AW259" s="41"/>
      <c r="AX259" s="41"/>
      <c r="AY259" s="41"/>
      <c r="AZ259" s="41"/>
      <c r="BA259" s="41"/>
      <c r="BB259" s="41"/>
      <c r="BC259" s="41"/>
      <c r="BD259" s="41"/>
      <c r="BE259" s="41"/>
      <c r="BF259" s="41"/>
      <c r="BG259" s="41"/>
      <c r="BH259" s="41"/>
      <c r="BI259" s="41"/>
      <c r="BJ259" s="41"/>
      <c r="BK259" s="41"/>
      <c r="BL259" s="41"/>
      <c r="BM259" s="41"/>
      <c r="BN259" s="41"/>
      <c r="BO259" s="41"/>
      <c r="BP259" s="41"/>
      <c r="BQ259" s="41"/>
      <c r="BR259" s="41"/>
      <c r="BS259" s="41"/>
      <c r="BT259" s="41"/>
      <c r="BU259" s="41"/>
      <c r="BV259" s="41"/>
      <c r="BW259" s="41"/>
      <c r="BX259" s="41"/>
      <c r="BY259" s="41"/>
      <c r="BZ259" s="41"/>
      <c r="CA259" s="41"/>
      <c r="CB259" s="41"/>
      <c r="CC259" s="41"/>
      <c r="CD259" s="41"/>
      <c r="CE259" s="41"/>
      <c r="CF259" s="41"/>
      <c r="CG259" s="41"/>
      <c r="CH259" s="41"/>
      <c r="CI259" s="41"/>
      <c r="CJ259" s="41"/>
      <c r="CK259" s="41"/>
      <c r="CL259" s="41"/>
      <c r="CM259" s="41"/>
      <c r="CN259" s="41"/>
      <c r="CO259" s="41"/>
      <c r="CP259" s="41"/>
      <c r="CQ259" s="41"/>
      <c r="CR259" s="41"/>
      <c r="CS259" s="41"/>
      <c r="CT259" s="41"/>
      <c r="CU259" s="41"/>
      <c r="CV259" s="41"/>
      <c r="CW259" s="41"/>
      <c r="CX259" s="41"/>
      <c r="CY259" s="41"/>
      <c r="CZ259" s="41"/>
      <c r="DA259" s="41"/>
      <c r="DB259" s="41"/>
      <c r="DC259" s="41"/>
      <c r="DD259" s="41"/>
      <c r="DE259" s="41"/>
      <c r="DF259" s="41"/>
      <c r="DG259" s="41"/>
      <c r="DH259" s="41"/>
      <c r="DI259" s="41"/>
      <c r="DJ259" s="41"/>
      <c r="DK259" s="41"/>
      <c r="DL259" s="41"/>
      <c r="DM259" s="41"/>
      <c r="DN259" s="41"/>
      <c r="DO259" s="41"/>
      <c r="DP259" s="41"/>
      <c r="DQ259" s="41"/>
      <c r="DR259" s="41"/>
      <c r="DS259" s="41"/>
      <c r="DT259" s="41"/>
      <c r="DU259" s="41"/>
      <c r="DV259" s="41"/>
      <c r="DW259" s="41"/>
      <c r="DX259" s="41"/>
      <c r="DY259" s="41"/>
      <c r="DZ259" s="41"/>
      <c r="EA259" s="41"/>
      <c r="EB259" s="41"/>
      <c r="EC259" s="41"/>
      <c r="ED259" s="41"/>
      <c r="EE259" s="41"/>
      <c r="EF259" s="41"/>
      <c r="EG259" s="41"/>
      <c r="EH259" s="41"/>
      <c r="EI259" s="41"/>
      <c r="EJ259" s="41"/>
      <c r="EK259" s="41"/>
      <c r="EL259" s="41"/>
      <c r="EM259" s="41"/>
      <c r="EN259" s="41"/>
      <c r="EO259" s="41"/>
      <c r="EP259" s="41"/>
      <c r="EQ259" s="41"/>
      <c r="ER259" s="41"/>
      <c r="ES259" s="41"/>
      <c r="ET259" s="41"/>
      <c r="EU259" s="41"/>
      <c r="EV259" s="41"/>
      <c r="EW259" s="41"/>
      <c r="EX259" s="41"/>
      <c r="EY259" s="41"/>
      <c r="EZ259" s="41"/>
      <c r="FA259" s="41"/>
      <c r="FB259" s="41"/>
      <c r="FC259" s="41"/>
      <c r="FD259" s="41"/>
      <c r="FE259" s="41"/>
      <c r="FF259" s="41"/>
      <c r="FG259" s="41"/>
      <c r="FH259" s="41"/>
      <c r="FI259" s="41"/>
      <c r="FJ259" s="41"/>
      <c r="FK259" s="41"/>
      <c r="FL259" s="41"/>
      <c r="FM259" s="41"/>
      <c r="FN259" s="41"/>
      <c r="FO259" s="41"/>
      <c r="FP259" s="41"/>
      <c r="FQ259" s="41"/>
      <c r="FR259" s="41"/>
      <c r="FS259" s="41"/>
      <c r="FT259" s="41"/>
      <c r="FU259" s="41"/>
      <c r="FV259" s="41"/>
      <c r="FW259" s="41"/>
      <c r="FX259" s="41"/>
      <c r="FY259" s="41"/>
      <c r="FZ259" s="41"/>
      <c r="GA259" s="41"/>
      <c r="GB259" s="41"/>
      <c r="GC259" s="41"/>
      <c r="GD259" s="41"/>
      <c r="GE259" s="41"/>
      <c r="GF259" s="41"/>
      <c r="GG259" s="41"/>
      <c r="GH259" s="41"/>
      <c r="GI259" s="41"/>
      <c r="GJ259" s="41"/>
      <c r="GK259" s="41"/>
      <c r="GL259" s="41"/>
      <c r="GM259" s="41"/>
      <c r="GN259" s="41"/>
      <c r="GO259" s="41"/>
      <c r="GP259" s="41"/>
      <c r="GQ259" s="41"/>
      <c r="GR259" s="41"/>
      <c r="GS259" s="41"/>
      <c r="GT259" s="41"/>
      <c r="GU259" s="41"/>
      <c r="GV259" s="41"/>
      <c r="GW259" s="41"/>
      <c r="GX259" s="41"/>
      <c r="GY259" s="41"/>
      <c r="GZ259" s="41"/>
      <c r="HA259" s="41"/>
      <c r="HB259" s="41"/>
      <c r="HC259" s="41"/>
      <c r="HD259" s="41"/>
      <c r="HE259" s="41"/>
      <c r="HF259" s="41"/>
      <c r="HG259" s="41"/>
      <c r="HH259" s="41"/>
      <c r="HI259" s="41"/>
      <c r="HJ259" s="41"/>
      <c r="HK259" s="41"/>
      <c r="HL259" s="41"/>
      <c r="HM259" s="41"/>
      <c r="HN259" s="41"/>
      <c r="HO259" s="41"/>
      <c r="HP259" s="41"/>
      <c r="HQ259" s="41"/>
      <c r="HR259" s="41"/>
      <c r="HS259" s="41"/>
      <c r="HT259" s="41"/>
      <c r="HU259" s="41"/>
      <c r="HV259" s="41"/>
      <c r="HW259" s="41"/>
      <c r="HX259" s="41"/>
      <c r="HY259" s="41"/>
      <c r="HZ259" s="41"/>
      <c r="IA259" s="41"/>
      <c r="IB259" s="41"/>
      <c r="IC259" s="41"/>
      <c r="ID259" s="41"/>
      <c r="IE259" s="41"/>
      <c r="IF259" s="41"/>
      <c r="IG259" s="41"/>
      <c r="IH259" s="41"/>
      <c r="II259" s="41"/>
      <c r="IJ259" s="41"/>
      <c r="IK259" s="41"/>
      <c r="IL259" s="41"/>
      <c r="IM259" s="41"/>
      <c r="IN259" s="41"/>
      <c r="IO259" s="41"/>
      <c r="IP259" s="41"/>
      <c r="IQ259" s="41"/>
      <c r="IR259" s="41"/>
      <c r="IS259" s="41"/>
      <c r="IT259" s="41"/>
    </row>
    <row r="260" spans="1:254" s="24" customFormat="1" x14ac:dyDescent="0.2">
      <c r="A260" s="21" t="s">
        <v>11</v>
      </c>
      <c r="B260" s="44">
        <v>0.06</v>
      </c>
      <c r="C260" s="77">
        <f t="shared" si="8"/>
        <v>9.1546782066415595</v>
      </c>
      <c r="D260" s="78" t="e">
        <f t="shared" si="9"/>
        <v>#DIV/0!</v>
      </c>
      <c r="E260" s="30">
        <v>9.1546782066415595</v>
      </c>
      <c r="F260" s="30"/>
      <c r="G260" s="30"/>
      <c r="H260" s="30"/>
      <c r="I260" s="30"/>
      <c r="J260" s="30"/>
      <c r="K260" s="30"/>
      <c r="L260" s="30"/>
      <c r="M260" s="30"/>
      <c r="N260" s="30"/>
      <c r="O260" s="30"/>
      <c r="P260" s="30"/>
      <c r="Q260" s="30"/>
      <c r="R260" s="30"/>
      <c r="S260" s="30"/>
      <c r="T260" s="30"/>
      <c r="U260" s="30"/>
      <c r="V260" s="30"/>
      <c r="W260" s="30"/>
      <c r="X260" s="30"/>
      <c r="Y260" s="30"/>
      <c r="Z260" s="30"/>
      <c r="AA260" s="30"/>
      <c r="AB260" s="30"/>
      <c r="AC260" s="30"/>
      <c r="AD260" s="30"/>
      <c r="AE260" s="30"/>
      <c r="AF260" s="30"/>
      <c r="AG260" s="30"/>
      <c r="AH260" s="30"/>
      <c r="AI260" s="30"/>
      <c r="AJ260" s="30"/>
      <c r="AK260" s="30"/>
      <c r="AL260" s="30"/>
      <c r="AM260" s="30"/>
      <c r="AN260" s="30"/>
      <c r="AO260" s="30"/>
      <c r="AP260" s="30"/>
      <c r="AQ260" s="41"/>
      <c r="AR260" s="41"/>
      <c r="AS260" s="41"/>
      <c r="AT260" s="41"/>
      <c r="AU260" s="41"/>
      <c r="AV260" s="41"/>
      <c r="AW260" s="41"/>
      <c r="AX260" s="41"/>
      <c r="AY260" s="41"/>
      <c r="AZ260" s="41"/>
      <c r="BA260" s="41"/>
      <c r="BB260" s="41"/>
      <c r="BC260" s="41"/>
      <c r="BD260" s="41"/>
      <c r="BE260" s="41"/>
      <c r="BF260" s="41"/>
      <c r="BG260" s="41"/>
      <c r="BH260" s="41"/>
      <c r="BI260" s="41"/>
      <c r="BJ260" s="41"/>
      <c r="BK260" s="41"/>
      <c r="BL260" s="41"/>
      <c r="BM260" s="41"/>
      <c r="BN260" s="41"/>
      <c r="BO260" s="41"/>
      <c r="BP260" s="41"/>
      <c r="BQ260" s="41"/>
      <c r="BR260" s="41"/>
      <c r="BS260" s="41"/>
      <c r="BT260" s="41"/>
      <c r="BU260" s="41"/>
      <c r="BV260" s="41"/>
      <c r="BW260" s="41"/>
      <c r="BX260" s="41"/>
      <c r="BY260" s="41"/>
      <c r="BZ260" s="41"/>
      <c r="CA260" s="41"/>
      <c r="CB260" s="41"/>
      <c r="CC260" s="41"/>
      <c r="CD260" s="41"/>
      <c r="CE260" s="41"/>
      <c r="CF260" s="41"/>
      <c r="CG260" s="41"/>
      <c r="CH260" s="41"/>
      <c r="CI260" s="41"/>
      <c r="CJ260" s="41"/>
      <c r="CK260" s="41"/>
      <c r="CL260" s="41"/>
      <c r="CM260" s="41"/>
      <c r="CN260" s="41"/>
      <c r="CO260" s="41"/>
      <c r="CP260" s="41"/>
      <c r="CQ260" s="41"/>
      <c r="CR260" s="41"/>
      <c r="CS260" s="41"/>
      <c r="CT260" s="41"/>
      <c r="CU260" s="41"/>
      <c r="CV260" s="41"/>
      <c r="CW260" s="41"/>
      <c r="CX260" s="41"/>
      <c r="CY260" s="41"/>
      <c r="CZ260" s="41"/>
      <c r="DA260" s="41"/>
      <c r="DB260" s="41"/>
      <c r="DC260" s="41"/>
      <c r="DD260" s="41"/>
      <c r="DE260" s="41"/>
      <c r="DF260" s="41"/>
      <c r="DG260" s="41"/>
      <c r="DH260" s="41"/>
      <c r="DI260" s="41"/>
      <c r="DJ260" s="41"/>
      <c r="DK260" s="41"/>
      <c r="DL260" s="41"/>
      <c r="DM260" s="41"/>
      <c r="DN260" s="41"/>
      <c r="DO260" s="41"/>
      <c r="DP260" s="41"/>
      <c r="DQ260" s="41"/>
      <c r="DR260" s="41"/>
      <c r="DS260" s="41"/>
      <c r="DT260" s="41"/>
      <c r="DU260" s="41"/>
      <c r="DV260" s="41"/>
      <c r="DW260" s="41"/>
      <c r="DX260" s="41"/>
      <c r="DY260" s="41"/>
      <c r="DZ260" s="41"/>
      <c r="EA260" s="41"/>
      <c r="EB260" s="41"/>
      <c r="EC260" s="41"/>
      <c r="ED260" s="41"/>
      <c r="EE260" s="41"/>
      <c r="EF260" s="41"/>
      <c r="EG260" s="41"/>
      <c r="EH260" s="41"/>
      <c r="EI260" s="41"/>
      <c r="EJ260" s="41"/>
      <c r="EK260" s="41"/>
      <c r="EL260" s="41"/>
      <c r="EM260" s="41"/>
      <c r="EN260" s="41"/>
      <c r="EO260" s="41"/>
      <c r="EP260" s="41"/>
      <c r="EQ260" s="41"/>
      <c r="ER260" s="41"/>
      <c r="ES260" s="41"/>
      <c r="ET260" s="41"/>
      <c r="EU260" s="41"/>
      <c r="EV260" s="41"/>
      <c r="EW260" s="41"/>
      <c r="EX260" s="41"/>
      <c r="EY260" s="41"/>
      <c r="EZ260" s="41"/>
      <c r="FA260" s="41"/>
      <c r="FB260" s="41"/>
      <c r="FC260" s="41"/>
      <c r="FD260" s="41"/>
      <c r="FE260" s="41"/>
      <c r="FF260" s="41"/>
      <c r="FG260" s="41"/>
      <c r="FH260" s="41"/>
      <c r="FI260" s="41"/>
      <c r="FJ260" s="41"/>
      <c r="FK260" s="41"/>
      <c r="FL260" s="41"/>
      <c r="FM260" s="41"/>
      <c r="FN260" s="41"/>
      <c r="FO260" s="41"/>
      <c r="FP260" s="41"/>
      <c r="FQ260" s="41"/>
      <c r="FR260" s="41"/>
      <c r="FS260" s="41"/>
      <c r="FT260" s="41"/>
      <c r="FU260" s="41"/>
      <c r="FV260" s="41"/>
      <c r="FW260" s="41"/>
      <c r="FX260" s="41"/>
      <c r="FY260" s="41"/>
      <c r="FZ260" s="41"/>
      <c r="GA260" s="41"/>
      <c r="GB260" s="41"/>
      <c r="GC260" s="41"/>
      <c r="GD260" s="41"/>
      <c r="GE260" s="41"/>
      <c r="GF260" s="41"/>
      <c r="GG260" s="41"/>
      <c r="GH260" s="41"/>
      <c r="GI260" s="41"/>
      <c r="GJ260" s="41"/>
      <c r="GK260" s="41"/>
      <c r="GL260" s="41"/>
      <c r="GM260" s="41"/>
      <c r="GN260" s="41"/>
      <c r="GO260" s="41"/>
      <c r="GP260" s="41"/>
      <c r="GQ260" s="41"/>
      <c r="GR260" s="41"/>
      <c r="GS260" s="41"/>
      <c r="GT260" s="41"/>
      <c r="GU260" s="41"/>
      <c r="GV260" s="41"/>
      <c r="GW260" s="41"/>
      <c r="GX260" s="41"/>
      <c r="GY260" s="41"/>
      <c r="GZ260" s="41"/>
      <c r="HA260" s="41"/>
      <c r="HB260" s="41"/>
      <c r="HC260" s="41"/>
      <c r="HD260" s="41"/>
      <c r="HE260" s="41"/>
      <c r="HF260" s="41"/>
      <c r="HG260" s="41"/>
      <c r="HH260" s="41"/>
      <c r="HI260" s="41"/>
      <c r="HJ260" s="41"/>
      <c r="HK260" s="41"/>
      <c r="HL260" s="41"/>
      <c r="HM260" s="41"/>
      <c r="HN260" s="41"/>
      <c r="HO260" s="41"/>
      <c r="HP260" s="41"/>
      <c r="HQ260" s="41"/>
      <c r="HR260" s="41"/>
      <c r="HS260" s="41"/>
      <c r="HT260" s="41"/>
      <c r="HU260" s="41"/>
      <c r="HV260" s="41"/>
      <c r="HW260" s="41"/>
      <c r="HX260" s="41"/>
      <c r="HY260" s="41"/>
      <c r="HZ260" s="41"/>
      <c r="IA260" s="41"/>
      <c r="IB260" s="41"/>
      <c r="IC260" s="41"/>
      <c r="ID260" s="41"/>
      <c r="IE260" s="41"/>
      <c r="IF260" s="41"/>
      <c r="IG260" s="41"/>
      <c r="IH260" s="41"/>
      <c r="II260" s="41"/>
      <c r="IJ260" s="41"/>
      <c r="IK260" s="41"/>
      <c r="IL260" s="41"/>
      <c r="IM260" s="41"/>
      <c r="IN260" s="41"/>
      <c r="IO260" s="41"/>
      <c r="IP260" s="41"/>
      <c r="IQ260" s="41"/>
      <c r="IR260" s="41"/>
      <c r="IS260" s="41"/>
      <c r="IT260" s="41"/>
    </row>
    <row r="261" spans="1:254" s="24" customFormat="1" x14ac:dyDescent="0.2">
      <c r="A261" s="21" t="s">
        <v>11</v>
      </c>
      <c r="B261" s="44">
        <v>0.08</v>
      </c>
      <c r="C261" s="77">
        <f t="shared" si="8"/>
        <v>9.0213925808256956</v>
      </c>
      <c r="D261" s="78" t="e">
        <f t="shared" si="9"/>
        <v>#DIV/0!</v>
      </c>
      <c r="E261" s="30">
        <v>9.0213925808256956</v>
      </c>
      <c r="F261" s="30"/>
      <c r="G261" s="30"/>
      <c r="H261" s="30"/>
      <c r="I261" s="30"/>
      <c r="J261" s="30"/>
      <c r="K261" s="30"/>
      <c r="L261" s="30"/>
      <c r="M261" s="30"/>
      <c r="N261" s="30"/>
      <c r="O261" s="30"/>
      <c r="P261" s="30"/>
      <c r="Q261" s="30"/>
      <c r="R261" s="30"/>
      <c r="S261" s="30"/>
      <c r="T261" s="30"/>
      <c r="U261" s="30"/>
      <c r="V261" s="30"/>
      <c r="W261" s="30"/>
      <c r="X261" s="30"/>
      <c r="Y261" s="30"/>
      <c r="Z261" s="30"/>
      <c r="AA261" s="30"/>
      <c r="AB261" s="30"/>
      <c r="AC261" s="30"/>
      <c r="AD261" s="30"/>
      <c r="AE261" s="30"/>
      <c r="AF261" s="30"/>
      <c r="AG261" s="30"/>
      <c r="AH261" s="30"/>
      <c r="AI261" s="30"/>
      <c r="AJ261" s="30"/>
      <c r="AK261" s="30"/>
      <c r="AL261" s="30"/>
      <c r="AM261" s="30"/>
      <c r="AN261" s="30"/>
      <c r="AO261" s="30"/>
      <c r="AP261" s="30"/>
      <c r="AQ261" s="41"/>
      <c r="AR261" s="41"/>
      <c r="AS261" s="41"/>
      <c r="AT261" s="41"/>
      <c r="AU261" s="41"/>
      <c r="AV261" s="41"/>
      <c r="AW261" s="41"/>
      <c r="AX261" s="41"/>
      <c r="AY261" s="41"/>
      <c r="AZ261" s="41"/>
      <c r="BA261" s="41"/>
      <c r="BB261" s="41"/>
      <c r="BC261" s="41"/>
      <c r="BD261" s="41"/>
      <c r="BE261" s="41"/>
      <c r="BF261" s="41"/>
      <c r="BG261" s="41"/>
      <c r="BH261" s="41"/>
      <c r="BI261" s="41"/>
      <c r="BJ261" s="41"/>
      <c r="BK261" s="41"/>
      <c r="BL261" s="41"/>
      <c r="BM261" s="41"/>
      <c r="BN261" s="41"/>
      <c r="BO261" s="41"/>
      <c r="BP261" s="41"/>
      <c r="BQ261" s="41"/>
      <c r="BR261" s="41"/>
      <c r="BS261" s="41"/>
      <c r="BT261" s="41"/>
      <c r="BU261" s="41"/>
      <c r="BV261" s="41"/>
      <c r="BW261" s="41"/>
      <c r="BX261" s="41"/>
      <c r="BY261" s="41"/>
      <c r="BZ261" s="41"/>
      <c r="CA261" s="41"/>
      <c r="CB261" s="41"/>
      <c r="CC261" s="41"/>
      <c r="CD261" s="41"/>
      <c r="CE261" s="41"/>
      <c r="CF261" s="41"/>
      <c r="CG261" s="41"/>
      <c r="CH261" s="41"/>
      <c r="CI261" s="41"/>
      <c r="CJ261" s="41"/>
      <c r="CK261" s="41"/>
      <c r="CL261" s="41"/>
      <c r="CM261" s="41"/>
      <c r="CN261" s="41"/>
      <c r="CO261" s="41"/>
      <c r="CP261" s="41"/>
      <c r="CQ261" s="41"/>
      <c r="CR261" s="41"/>
      <c r="CS261" s="41"/>
      <c r="CT261" s="41"/>
      <c r="CU261" s="41"/>
      <c r="CV261" s="41"/>
      <c r="CW261" s="41"/>
      <c r="CX261" s="41"/>
      <c r="CY261" s="41"/>
      <c r="CZ261" s="41"/>
      <c r="DA261" s="41"/>
      <c r="DB261" s="41"/>
      <c r="DC261" s="41"/>
      <c r="DD261" s="41"/>
      <c r="DE261" s="41"/>
      <c r="DF261" s="41"/>
      <c r="DG261" s="41"/>
      <c r="DH261" s="41"/>
      <c r="DI261" s="41"/>
      <c r="DJ261" s="41"/>
      <c r="DK261" s="41"/>
      <c r="DL261" s="41"/>
      <c r="DM261" s="41"/>
      <c r="DN261" s="41"/>
      <c r="DO261" s="41"/>
      <c r="DP261" s="41"/>
      <c r="DQ261" s="41"/>
      <c r="DR261" s="41"/>
      <c r="DS261" s="41"/>
      <c r="DT261" s="41"/>
      <c r="DU261" s="41"/>
      <c r="DV261" s="41"/>
      <c r="DW261" s="41"/>
      <c r="DX261" s="41"/>
      <c r="DY261" s="41"/>
      <c r="DZ261" s="41"/>
      <c r="EA261" s="41"/>
      <c r="EB261" s="41"/>
      <c r="EC261" s="41"/>
      <c r="ED261" s="41"/>
      <c r="EE261" s="41"/>
      <c r="EF261" s="41"/>
      <c r="EG261" s="41"/>
      <c r="EH261" s="41"/>
      <c r="EI261" s="41"/>
      <c r="EJ261" s="41"/>
      <c r="EK261" s="41"/>
      <c r="EL261" s="41"/>
      <c r="EM261" s="41"/>
      <c r="EN261" s="41"/>
      <c r="EO261" s="41"/>
      <c r="EP261" s="41"/>
      <c r="EQ261" s="41"/>
      <c r="ER261" s="41"/>
      <c r="ES261" s="41"/>
      <c r="ET261" s="41"/>
      <c r="EU261" s="41"/>
      <c r="EV261" s="41"/>
      <c r="EW261" s="41"/>
      <c r="EX261" s="41"/>
      <c r="EY261" s="41"/>
      <c r="EZ261" s="41"/>
      <c r="FA261" s="41"/>
      <c r="FB261" s="41"/>
      <c r="FC261" s="41"/>
      <c r="FD261" s="41"/>
      <c r="FE261" s="41"/>
      <c r="FF261" s="41"/>
      <c r="FG261" s="41"/>
      <c r="FH261" s="41"/>
      <c r="FI261" s="41"/>
      <c r="FJ261" s="41"/>
      <c r="FK261" s="41"/>
      <c r="FL261" s="41"/>
      <c r="FM261" s="41"/>
      <c r="FN261" s="41"/>
      <c r="FO261" s="41"/>
      <c r="FP261" s="41"/>
      <c r="FQ261" s="41"/>
      <c r="FR261" s="41"/>
      <c r="FS261" s="41"/>
      <c r="FT261" s="41"/>
      <c r="FU261" s="41"/>
      <c r="FV261" s="41"/>
      <c r="FW261" s="41"/>
      <c r="FX261" s="41"/>
      <c r="FY261" s="41"/>
      <c r="FZ261" s="41"/>
      <c r="GA261" s="41"/>
      <c r="GB261" s="41"/>
      <c r="GC261" s="41"/>
      <c r="GD261" s="41"/>
      <c r="GE261" s="41"/>
      <c r="GF261" s="41"/>
      <c r="GG261" s="41"/>
      <c r="GH261" s="41"/>
      <c r="GI261" s="41"/>
      <c r="GJ261" s="41"/>
      <c r="GK261" s="41"/>
      <c r="GL261" s="41"/>
      <c r="GM261" s="41"/>
      <c r="GN261" s="41"/>
      <c r="GO261" s="41"/>
      <c r="GP261" s="41"/>
      <c r="GQ261" s="41"/>
      <c r="GR261" s="41"/>
      <c r="GS261" s="41"/>
      <c r="GT261" s="41"/>
      <c r="GU261" s="41"/>
      <c r="GV261" s="41"/>
      <c r="GW261" s="41"/>
      <c r="GX261" s="41"/>
      <c r="GY261" s="41"/>
      <c r="GZ261" s="41"/>
      <c r="HA261" s="41"/>
      <c r="HB261" s="41"/>
      <c r="HC261" s="41"/>
      <c r="HD261" s="41"/>
      <c r="HE261" s="41"/>
      <c r="HF261" s="41"/>
      <c r="HG261" s="41"/>
      <c r="HH261" s="41"/>
      <c r="HI261" s="41"/>
      <c r="HJ261" s="41"/>
      <c r="HK261" s="41"/>
      <c r="HL261" s="41"/>
      <c r="HM261" s="41"/>
      <c r="HN261" s="41"/>
      <c r="HO261" s="41"/>
      <c r="HP261" s="41"/>
      <c r="HQ261" s="41"/>
      <c r="HR261" s="41"/>
      <c r="HS261" s="41"/>
      <c r="HT261" s="41"/>
      <c r="HU261" s="41"/>
      <c r="HV261" s="41"/>
      <c r="HW261" s="41"/>
      <c r="HX261" s="41"/>
      <c r="HY261" s="41"/>
      <c r="HZ261" s="41"/>
      <c r="IA261" s="41"/>
      <c r="IB261" s="41"/>
      <c r="IC261" s="41"/>
      <c r="ID261" s="41"/>
      <c r="IE261" s="41"/>
      <c r="IF261" s="41"/>
      <c r="IG261" s="41"/>
      <c r="IH261" s="41"/>
      <c r="II261" s="41"/>
      <c r="IJ261" s="41"/>
      <c r="IK261" s="41"/>
      <c r="IL261" s="41"/>
      <c r="IM261" s="41"/>
      <c r="IN261" s="41"/>
      <c r="IO261" s="41"/>
      <c r="IP261" s="41"/>
      <c r="IQ261" s="41"/>
      <c r="IR261" s="41"/>
      <c r="IS261" s="41"/>
      <c r="IT261" s="41"/>
    </row>
    <row r="262" spans="1:254" s="24" customFormat="1" x14ac:dyDescent="0.2">
      <c r="A262" s="21" t="s">
        <v>11</v>
      </c>
      <c r="B262" s="44">
        <v>0.1</v>
      </c>
      <c r="C262" s="77">
        <f t="shared" si="8"/>
        <v>11.065157920348572</v>
      </c>
      <c r="D262" s="78" t="e">
        <f t="shared" si="9"/>
        <v>#DIV/0!</v>
      </c>
      <c r="E262" s="30">
        <v>11.065157920348572</v>
      </c>
      <c r="F262" s="30"/>
      <c r="G262" s="30"/>
      <c r="H262" s="30"/>
      <c r="I262" s="30"/>
      <c r="J262" s="30"/>
      <c r="K262" s="30"/>
      <c r="L262" s="30"/>
      <c r="M262" s="30"/>
      <c r="N262" s="30"/>
      <c r="O262" s="30"/>
      <c r="P262" s="30"/>
      <c r="Q262" s="30"/>
      <c r="R262" s="30"/>
      <c r="S262" s="30"/>
      <c r="T262" s="30"/>
      <c r="U262" s="30"/>
      <c r="V262" s="30"/>
      <c r="W262" s="30"/>
      <c r="X262" s="30"/>
      <c r="Y262" s="30"/>
      <c r="Z262" s="30"/>
      <c r="AA262" s="30"/>
      <c r="AB262" s="30"/>
      <c r="AC262" s="30"/>
      <c r="AD262" s="30"/>
      <c r="AE262" s="30"/>
      <c r="AF262" s="30"/>
      <c r="AG262" s="30"/>
      <c r="AH262" s="30"/>
      <c r="AI262" s="30"/>
      <c r="AJ262" s="30"/>
      <c r="AK262" s="30"/>
      <c r="AL262" s="30"/>
      <c r="AM262" s="30"/>
      <c r="AN262" s="30"/>
      <c r="AO262" s="30"/>
      <c r="AP262" s="30"/>
      <c r="AQ262" s="41"/>
      <c r="AR262" s="41"/>
      <c r="AS262" s="41"/>
      <c r="AT262" s="41"/>
      <c r="AU262" s="41"/>
      <c r="AV262" s="41"/>
      <c r="AW262" s="41"/>
      <c r="AX262" s="41"/>
      <c r="AY262" s="41"/>
      <c r="AZ262" s="41"/>
      <c r="BA262" s="41"/>
      <c r="BB262" s="41"/>
      <c r="BC262" s="41"/>
      <c r="BD262" s="41"/>
      <c r="BE262" s="41"/>
      <c r="BF262" s="41"/>
      <c r="BG262" s="41"/>
      <c r="BH262" s="41"/>
      <c r="BI262" s="41"/>
      <c r="BJ262" s="41"/>
      <c r="BK262" s="41"/>
      <c r="BL262" s="41"/>
      <c r="BM262" s="41"/>
      <c r="BN262" s="41"/>
      <c r="BO262" s="41"/>
      <c r="BP262" s="41"/>
      <c r="BQ262" s="41"/>
      <c r="BR262" s="41"/>
      <c r="BS262" s="41"/>
      <c r="BT262" s="41"/>
      <c r="BU262" s="41"/>
      <c r="BV262" s="41"/>
      <c r="BW262" s="41"/>
      <c r="BX262" s="41"/>
      <c r="BY262" s="41"/>
      <c r="BZ262" s="41"/>
      <c r="CA262" s="41"/>
      <c r="CB262" s="41"/>
      <c r="CC262" s="41"/>
      <c r="CD262" s="41"/>
      <c r="CE262" s="41"/>
      <c r="CF262" s="41"/>
      <c r="CG262" s="41"/>
      <c r="CH262" s="41"/>
      <c r="CI262" s="41"/>
      <c r="CJ262" s="41"/>
      <c r="CK262" s="41"/>
      <c r="CL262" s="41"/>
      <c r="CM262" s="41"/>
      <c r="CN262" s="41"/>
      <c r="CO262" s="41"/>
      <c r="CP262" s="41"/>
      <c r="CQ262" s="41"/>
      <c r="CR262" s="41"/>
      <c r="CS262" s="41"/>
      <c r="CT262" s="41"/>
      <c r="CU262" s="41"/>
      <c r="CV262" s="41"/>
      <c r="CW262" s="41"/>
      <c r="CX262" s="41"/>
      <c r="CY262" s="41"/>
      <c r="CZ262" s="41"/>
      <c r="DA262" s="41"/>
      <c r="DB262" s="41"/>
      <c r="DC262" s="41"/>
      <c r="DD262" s="41"/>
      <c r="DE262" s="41"/>
      <c r="DF262" s="41"/>
      <c r="DG262" s="41"/>
      <c r="DH262" s="41"/>
      <c r="DI262" s="41"/>
      <c r="DJ262" s="41"/>
      <c r="DK262" s="41"/>
      <c r="DL262" s="41"/>
      <c r="DM262" s="41"/>
      <c r="DN262" s="41"/>
      <c r="DO262" s="41"/>
      <c r="DP262" s="41"/>
      <c r="DQ262" s="41"/>
      <c r="DR262" s="41"/>
      <c r="DS262" s="41"/>
      <c r="DT262" s="41"/>
      <c r="DU262" s="41"/>
      <c r="DV262" s="41"/>
      <c r="DW262" s="41"/>
      <c r="DX262" s="41"/>
      <c r="DY262" s="41"/>
      <c r="DZ262" s="41"/>
      <c r="EA262" s="41"/>
      <c r="EB262" s="41"/>
      <c r="EC262" s="41"/>
      <c r="ED262" s="41"/>
      <c r="EE262" s="41"/>
      <c r="EF262" s="41"/>
      <c r="EG262" s="41"/>
      <c r="EH262" s="41"/>
      <c r="EI262" s="41"/>
      <c r="EJ262" s="41"/>
      <c r="EK262" s="41"/>
      <c r="EL262" s="41"/>
      <c r="EM262" s="41"/>
      <c r="EN262" s="41"/>
      <c r="EO262" s="41"/>
      <c r="EP262" s="41"/>
      <c r="EQ262" s="41"/>
      <c r="ER262" s="41"/>
      <c r="ES262" s="41"/>
      <c r="ET262" s="41"/>
      <c r="EU262" s="41"/>
      <c r="EV262" s="41"/>
      <c r="EW262" s="41"/>
      <c r="EX262" s="41"/>
      <c r="EY262" s="41"/>
      <c r="EZ262" s="41"/>
      <c r="FA262" s="41"/>
      <c r="FB262" s="41"/>
      <c r="FC262" s="41"/>
      <c r="FD262" s="41"/>
      <c r="FE262" s="41"/>
      <c r="FF262" s="41"/>
      <c r="FG262" s="41"/>
      <c r="FH262" s="41"/>
      <c r="FI262" s="41"/>
      <c r="FJ262" s="41"/>
      <c r="FK262" s="41"/>
      <c r="FL262" s="41"/>
      <c r="FM262" s="41"/>
      <c r="FN262" s="41"/>
      <c r="FO262" s="41"/>
      <c r="FP262" s="41"/>
      <c r="FQ262" s="41"/>
      <c r="FR262" s="41"/>
      <c r="FS262" s="41"/>
      <c r="FT262" s="41"/>
      <c r="FU262" s="41"/>
      <c r="FV262" s="41"/>
      <c r="FW262" s="41"/>
      <c r="FX262" s="41"/>
      <c r="FY262" s="41"/>
      <c r="FZ262" s="41"/>
      <c r="GA262" s="41"/>
      <c r="GB262" s="41"/>
      <c r="GC262" s="41"/>
      <c r="GD262" s="41"/>
      <c r="GE262" s="41"/>
      <c r="GF262" s="41"/>
      <c r="GG262" s="41"/>
      <c r="GH262" s="41"/>
      <c r="GI262" s="41"/>
      <c r="GJ262" s="41"/>
      <c r="GK262" s="41"/>
      <c r="GL262" s="41"/>
      <c r="GM262" s="41"/>
      <c r="GN262" s="41"/>
      <c r="GO262" s="41"/>
      <c r="GP262" s="41"/>
      <c r="GQ262" s="41"/>
      <c r="GR262" s="41"/>
      <c r="GS262" s="41"/>
      <c r="GT262" s="41"/>
      <c r="GU262" s="41"/>
      <c r="GV262" s="41"/>
      <c r="GW262" s="41"/>
      <c r="GX262" s="41"/>
      <c r="GY262" s="41"/>
      <c r="GZ262" s="41"/>
      <c r="HA262" s="41"/>
      <c r="HB262" s="41"/>
      <c r="HC262" s="41"/>
      <c r="HD262" s="41"/>
      <c r="HE262" s="41"/>
      <c r="HF262" s="41"/>
      <c r="HG262" s="41"/>
      <c r="HH262" s="41"/>
      <c r="HI262" s="41"/>
      <c r="HJ262" s="41"/>
      <c r="HK262" s="41"/>
      <c r="HL262" s="41"/>
      <c r="HM262" s="41"/>
      <c r="HN262" s="41"/>
      <c r="HO262" s="41"/>
      <c r="HP262" s="41"/>
      <c r="HQ262" s="41"/>
      <c r="HR262" s="41"/>
      <c r="HS262" s="41"/>
      <c r="HT262" s="41"/>
      <c r="HU262" s="41"/>
      <c r="HV262" s="41"/>
      <c r="HW262" s="41"/>
      <c r="HX262" s="41"/>
      <c r="HY262" s="41"/>
      <c r="HZ262" s="41"/>
      <c r="IA262" s="41"/>
      <c r="IB262" s="41"/>
      <c r="IC262" s="41"/>
      <c r="ID262" s="41"/>
      <c r="IE262" s="41"/>
      <c r="IF262" s="41"/>
      <c r="IG262" s="41"/>
      <c r="IH262" s="41"/>
      <c r="II262" s="41"/>
      <c r="IJ262" s="41"/>
      <c r="IK262" s="41"/>
      <c r="IL262" s="41"/>
      <c r="IM262" s="41"/>
      <c r="IN262" s="41"/>
      <c r="IO262" s="41"/>
      <c r="IP262" s="41"/>
      <c r="IQ262" s="41"/>
      <c r="IR262" s="41"/>
      <c r="IS262" s="41"/>
      <c r="IT262" s="41"/>
    </row>
    <row r="263" spans="1:254" s="24" customFormat="1" x14ac:dyDescent="0.2">
      <c r="A263" s="21" t="s">
        <v>11</v>
      </c>
      <c r="B263" s="44">
        <v>0.12</v>
      </c>
      <c r="C263" s="77">
        <f t="shared" si="8"/>
        <v>10.157956868922657</v>
      </c>
      <c r="D263" s="78" t="e">
        <f t="shared" si="9"/>
        <v>#DIV/0!</v>
      </c>
      <c r="E263" s="30">
        <v>10.157956868922657</v>
      </c>
      <c r="F263" s="30"/>
      <c r="G263" s="30"/>
      <c r="H263" s="30"/>
      <c r="I263" s="30"/>
      <c r="J263" s="30"/>
      <c r="K263" s="30"/>
      <c r="L263" s="30"/>
      <c r="M263" s="30"/>
      <c r="N263" s="30"/>
      <c r="O263" s="30"/>
      <c r="P263" s="30"/>
      <c r="Q263" s="30"/>
      <c r="R263" s="30"/>
      <c r="S263" s="30"/>
      <c r="T263" s="30"/>
      <c r="U263" s="30"/>
      <c r="V263" s="30"/>
      <c r="W263" s="30"/>
      <c r="X263" s="30"/>
      <c r="Y263" s="30"/>
      <c r="Z263" s="30"/>
      <c r="AA263" s="30"/>
      <c r="AB263" s="30"/>
      <c r="AC263" s="30"/>
      <c r="AD263" s="30"/>
      <c r="AE263" s="30"/>
      <c r="AF263" s="30"/>
      <c r="AG263" s="30"/>
      <c r="AH263" s="30"/>
      <c r="AI263" s="30"/>
      <c r="AJ263" s="30"/>
      <c r="AK263" s="30"/>
      <c r="AL263" s="30"/>
      <c r="AM263" s="30"/>
      <c r="AN263" s="30"/>
      <c r="AO263" s="30"/>
      <c r="AP263" s="30"/>
      <c r="AQ263" s="41"/>
      <c r="AR263" s="41"/>
      <c r="AS263" s="41"/>
      <c r="AT263" s="41"/>
      <c r="AU263" s="41"/>
      <c r="AV263" s="41"/>
      <c r="AW263" s="41"/>
      <c r="AX263" s="41"/>
      <c r="AY263" s="41"/>
      <c r="AZ263" s="41"/>
      <c r="BA263" s="41"/>
      <c r="BB263" s="41"/>
      <c r="BC263" s="41"/>
      <c r="BD263" s="41"/>
      <c r="BE263" s="41"/>
      <c r="BF263" s="41"/>
      <c r="BG263" s="41"/>
      <c r="BH263" s="41"/>
      <c r="BI263" s="41"/>
      <c r="BJ263" s="41"/>
      <c r="BK263" s="41"/>
      <c r="BL263" s="41"/>
      <c r="BM263" s="41"/>
      <c r="BN263" s="41"/>
      <c r="BO263" s="41"/>
      <c r="BP263" s="41"/>
      <c r="BQ263" s="41"/>
      <c r="BR263" s="41"/>
      <c r="BS263" s="41"/>
      <c r="BT263" s="41"/>
      <c r="BU263" s="41"/>
      <c r="BV263" s="41"/>
      <c r="BW263" s="41"/>
      <c r="BX263" s="41"/>
      <c r="BY263" s="41"/>
      <c r="BZ263" s="41"/>
      <c r="CA263" s="41"/>
      <c r="CB263" s="41"/>
      <c r="CC263" s="41"/>
      <c r="CD263" s="41"/>
      <c r="CE263" s="41"/>
      <c r="CF263" s="41"/>
      <c r="CG263" s="41"/>
      <c r="CH263" s="41"/>
      <c r="CI263" s="41"/>
      <c r="CJ263" s="41"/>
      <c r="CK263" s="41"/>
      <c r="CL263" s="41"/>
      <c r="CM263" s="41"/>
      <c r="CN263" s="41"/>
      <c r="CO263" s="41"/>
      <c r="CP263" s="41"/>
      <c r="CQ263" s="41"/>
      <c r="CR263" s="41"/>
      <c r="CS263" s="41"/>
      <c r="CT263" s="41"/>
      <c r="CU263" s="41"/>
      <c r="CV263" s="41"/>
      <c r="CW263" s="41"/>
      <c r="CX263" s="41"/>
      <c r="CY263" s="41"/>
      <c r="CZ263" s="41"/>
      <c r="DA263" s="41"/>
      <c r="DB263" s="41"/>
      <c r="DC263" s="41"/>
      <c r="DD263" s="41"/>
      <c r="DE263" s="41"/>
      <c r="DF263" s="41"/>
      <c r="DG263" s="41"/>
      <c r="DH263" s="41"/>
      <c r="DI263" s="41"/>
      <c r="DJ263" s="41"/>
      <c r="DK263" s="41"/>
      <c r="DL263" s="41"/>
      <c r="DM263" s="41"/>
      <c r="DN263" s="41"/>
      <c r="DO263" s="41"/>
      <c r="DP263" s="41"/>
      <c r="DQ263" s="41"/>
      <c r="DR263" s="41"/>
      <c r="DS263" s="41"/>
      <c r="DT263" s="41"/>
      <c r="DU263" s="41"/>
      <c r="DV263" s="41"/>
      <c r="DW263" s="41"/>
      <c r="DX263" s="41"/>
      <c r="DY263" s="41"/>
      <c r="DZ263" s="41"/>
      <c r="EA263" s="41"/>
      <c r="EB263" s="41"/>
      <c r="EC263" s="41"/>
      <c r="ED263" s="41"/>
      <c r="EE263" s="41"/>
      <c r="EF263" s="41"/>
      <c r="EG263" s="41"/>
      <c r="EH263" s="41"/>
      <c r="EI263" s="41"/>
      <c r="EJ263" s="41"/>
      <c r="EK263" s="41"/>
      <c r="EL263" s="41"/>
      <c r="EM263" s="41"/>
      <c r="EN263" s="41"/>
      <c r="EO263" s="41"/>
      <c r="EP263" s="41"/>
      <c r="EQ263" s="41"/>
      <c r="ER263" s="41"/>
      <c r="ES263" s="41"/>
      <c r="ET263" s="41"/>
      <c r="EU263" s="41"/>
      <c r="EV263" s="41"/>
      <c r="EW263" s="41"/>
      <c r="EX263" s="41"/>
      <c r="EY263" s="41"/>
      <c r="EZ263" s="41"/>
      <c r="FA263" s="41"/>
      <c r="FB263" s="41"/>
      <c r="FC263" s="41"/>
      <c r="FD263" s="41"/>
      <c r="FE263" s="41"/>
      <c r="FF263" s="41"/>
      <c r="FG263" s="41"/>
      <c r="FH263" s="41"/>
      <c r="FI263" s="41"/>
      <c r="FJ263" s="41"/>
      <c r="FK263" s="41"/>
      <c r="FL263" s="41"/>
      <c r="FM263" s="41"/>
      <c r="FN263" s="41"/>
      <c r="FO263" s="41"/>
      <c r="FP263" s="41"/>
      <c r="FQ263" s="41"/>
      <c r="FR263" s="41"/>
      <c r="FS263" s="41"/>
      <c r="FT263" s="41"/>
      <c r="FU263" s="41"/>
      <c r="FV263" s="41"/>
      <c r="FW263" s="41"/>
      <c r="FX263" s="41"/>
      <c r="FY263" s="41"/>
      <c r="FZ263" s="41"/>
      <c r="GA263" s="41"/>
      <c r="GB263" s="41"/>
      <c r="GC263" s="41"/>
      <c r="GD263" s="41"/>
      <c r="GE263" s="41"/>
      <c r="GF263" s="41"/>
      <c r="GG263" s="41"/>
      <c r="GH263" s="41"/>
      <c r="GI263" s="41"/>
      <c r="GJ263" s="41"/>
      <c r="GK263" s="41"/>
      <c r="GL263" s="41"/>
      <c r="GM263" s="41"/>
      <c r="GN263" s="41"/>
      <c r="GO263" s="41"/>
      <c r="GP263" s="41"/>
      <c r="GQ263" s="41"/>
      <c r="GR263" s="41"/>
      <c r="GS263" s="41"/>
      <c r="GT263" s="41"/>
      <c r="GU263" s="41"/>
      <c r="GV263" s="41"/>
      <c r="GW263" s="41"/>
      <c r="GX263" s="41"/>
      <c r="GY263" s="41"/>
      <c r="GZ263" s="41"/>
      <c r="HA263" s="41"/>
      <c r="HB263" s="41"/>
      <c r="HC263" s="41"/>
      <c r="HD263" s="41"/>
      <c r="HE263" s="41"/>
      <c r="HF263" s="41"/>
      <c r="HG263" s="41"/>
      <c r="HH263" s="41"/>
      <c r="HI263" s="41"/>
      <c r="HJ263" s="41"/>
      <c r="HK263" s="41"/>
      <c r="HL263" s="41"/>
      <c r="HM263" s="41"/>
      <c r="HN263" s="41"/>
      <c r="HO263" s="41"/>
      <c r="HP263" s="41"/>
      <c r="HQ263" s="41"/>
      <c r="HR263" s="41"/>
      <c r="HS263" s="41"/>
      <c r="HT263" s="41"/>
      <c r="HU263" s="41"/>
      <c r="HV263" s="41"/>
      <c r="HW263" s="41"/>
      <c r="HX263" s="41"/>
      <c r="HY263" s="41"/>
      <c r="HZ263" s="41"/>
      <c r="IA263" s="41"/>
      <c r="IB263" s="41"/>
      <c r="IC263" s="41"/>
      <c r="ID263" s="41"/>
      <c r="IE263" s="41"/>
      <c r="IF263" s="41"/>
      <c r="IG263" s="41"/>
      <c r="IH263" s="41"/>
      <c r="II263" s="41"/>
      <c r="IJ263" s="41"/>
      <c r="IK263" s="41"/>
      <c r="IL263" s="41"/>
      <c r="IM263" s="41"/>
      <c r="IN263" s="41"/>
      <c r="IO263" s="41"/>
      <c r="IP263" s="41"/>
      <c r="IQ263" s="41"/>
      <c r="IR263" s="41"/>
      <c r="IS263" s="41"/>
      <c r="IT263" s="41"/>
    </row>
    <row r="264" spans="1:254" s="24" customFormat="1" x14ac:dyDescent="0.2">
      <c r="A264" s="21" t="s">
        <v>11</v>
      </c>
      <c r="B264" s="44">
        <v>0.14000000000000001</v>
      </c>
      <c r="C264" s="77">
        <f t="shared" si="8"/>
        <v>8.1266241529427568</v>
      </c>
      <c r="D264" s="78" t="e">
        <f t="shared" si="9"/>
        <v>#DIV/0!</v>
      </c>
      <c r="E264" s="30">
        <v>8.1266241529427568</v>
      </c>
      <c r="F264" s="30"/>
      <c r="G264" s="30"/>
      <c r="H264" s="30"/>
      <c r="I264" s="30"/>
      <c r="J264" s="30"/>
      <c r="K264" s="30"/>
      <c r="L264" s="30"/>
      <c r="M264" s="30"/>
      <c r="N264" s="30"/>
      <c r="O264" s="30"/>
      <c r="P264" s="30"/>
      <c r="Q264" s="30"/>
      <c r="R264" s="30"/>
      <c r="S264" s="30"/>
      <c r="T264" s="30"/>
      <c r="U264" s="30"/>
      <c r="V264" s="30"/>
      <c r="W264" s="30"/>
      <c r="X264" s="30"/>
      <c r="Y264" s="30"/>
      <c r="Z264" s="30"/>
      <c r="AA264" s="30"/>
      <c r="AB264" s="30"/>
      <c r="AC264" s="30"/>
      <c r="AD264" s="30"/>
      <c r="AE264" s="30"/>
      <c r="AF264" s="30"/>
      <c r="AG264" s="30"/>
      <c r="AH264" s="30"/>
      <c r="AI264" s="30"/>
      <c r="AJ264" s="30"/>
      <c r="AK264" s="30"/>
      <c r="AL264" s="30"/>
      <c r="AM264" s="30"/>
      <c r="AN264" s="30"/>
      <c r="AO264" s="30"/>
      <c r="AP264" s="30"/>
      <c r="AQ264" s="41"/>
      <c r="AR264" s="41"/>
      <c r="AS264" s="41"/>
      <c r="AT264" s="41"/>
      <c r="AU264" s="41"/>
      <c r="AV264" s="41"/>
      <c r="AW264" s="41"/>
      <c r="AX264" s="41"/>
      <c r="AY264" s="41"/>
      <c r="AZ264" s="41"/>
      <c r="BA264" s="41"/>
      <c r="BB264" s="41"/>
      <c r="BC264" s="41"/>
      <c r="BD264" s="41"/>
      <c r="BE264" s="41"/>
      <c r="BF264" s="41"/>
      <c r="BG264" s="41"/>
      <c r="BH264" s="41"/>
      <c r="BI264" s="41"/>
      <c r="BJ264" s="41"/>
      <c r="BK264" s="41"/>
      <c r="BL264" s="41"/>
      <c r="BM264" s="41"/>
      <c r="BN264" s="41"/>
      <c r="BO264" s="41"/>
      <c r="BP264" s="41"/>
      <c r="BQ264" s="41"/>
      <c r="BR264" s="41"/>
      <c r="BS264" s="41"/>
      <c r="BT264" s="41"/>
      <c r="BU264" s="41"/>
      <c r="BV264" s="41"/>
      <c r="BW264" s="41"/>
      <c r="BX264" s="41"/>
      <c r="BY264" s="41"/>
      <c r="BZ264" s="41"/>
      <c r="CA264" s="41"/>
      <c r="CB264" s="41"/>
      <c r="CC264" s="41"/>
      <c r="CD264" s="41"/>
      <c r="CE264" s="41"/>
      <c r="CF264" s="41"/>
      <c r="CG264" s="41"/>
      <c r="CH264" s="41"/>
      <c r="CI264" s="41"/>
      <c r="CJ264" s="41"/>
      <c r="CK264" s="41"/>
      <c r="CL264" s="41"/>
      <c r="CM264" s="41"/>
      <c r="CN264" s="41"/>
      <c r="CO264" s="41"/>
      <c r="CP264" s="41"/>
      <c r="CQ264" s="41"/>
      <c r="CR264" s="41"/>
      <c r="CS264" s="41"/>
      <c r="CT264" s="41"/>
      <c r="CU264" s="41"/>
      <c r="CV264" s="41"/>
      <c r="CW264" s="41"/>
      <c r="CX264" s="41"/>
      <c r="CY264" s="41"/>
      <c r="CZ264" s="41"/>
      <c r="DA264" s="41"/>
      <c r="DB264" s="41"/>
      <c r="DC264" s="41"/>
      <c r="DD264" s="41"/>
      <c r="DE264" s="41"/>
      <c r="DF264" s="41"/>
      <c r="DG264" s="41"/>
      <c r="DH264" s="41"/>
      <c r="DI264" s="41"/>
      <c r="DJ264" s="41"/>
      <c r="DK264" s="41"/>
      <c r="DL264" s="41"/>
      <c r="DM264" s="41"/>
      <c r="DN264" s="41"/>
      <c r="DO264" s="41"/>
      <c r="DP264" s="41"/>
      <c r="DQ264" s="41"/>
      <c r="DR264" s="41"/>
      <c r="DS264" s="41"/>
      <c r="DT264" s="41"/>
      <c r="DU264" s="41"/>
      <c r="DV264" s="41"/>
      <c r="DW264" s="41"/>
      <c r="DX264" s="41"/>
      <c r="DY264" s="41"/>
      <c r="DZ264" s="41"/>
      <c r="EA264" s="41"/>
      <c r="EB264" s="41"/>
      <c r="EC264" s="41"/>
      <c r="ED264" s="41"/>
      <c r="EE264" s="41"/>
      <c r="EF264" s="41"/>
      <c r="EG264" s="41"/>
      <c r="EH264" s="41"/>
      <c r="EI264" s="41"/>
      <c r="EJ264" s="41"/>
      <c r="EK264" s="41"/>
      <c r="EL264" s="41"/>
      <c r="EM264" s="41"/>
      <c r="EN264" s="41"/>
      <c r="EO264" s="41"/>
      <c r="EP264" s="41"/>
      <c r="EQ264" s="41"/>
      <c r="ER264" s="41"/>
      <c r="ES264" s="41"/>
      <c r="ET264" s="41"/>
      <c r="EU264" s="41"/>
      <c r="EV264" s="41"/>
      <c r="EW264" s="41"/>
      <c r="EX264" s="41"/>
      <c r="EY264" s="41"/>
      <c r="EZ264" s="41"/>
      <c r="FA264" s="41"/>
      <c r="FB264" s="41"/>
      <c r="FC264" s="41"/>
      <c r="FD264" s="41"/>
      <c r="FE264" s="41"/>
      <c r="FF264" s="41"/>
      <c r="FG264" s="41"/>
      <c r="FH264" s="41"/>
      <c r="FI264" s="41"/>
      <c r="FJ264" s="41"/>
      <c r="FK264" s="41"/>
      <c r="FL264" s="41"/>
      <c r="FM264" s="41"/>
      <c r="FN264" s="41"/>
      <c r="FO264" s="41"/>
      <c r="FP264" s="41"/>
      <c r="FQ264" s="41"/>
      <c r="FR264" s="41"/>
      <c r="FS264" s="41"/>
      <c r="FT264" s="41"/>
      <c r="FU264" s="41"/>
      <c r="FV264" s="41"/>
      <c r="FW264" s="41"/>
      <c r="FX264" s="41"/>
      <c r="FY264" s="41"/>
      <c r="FZ264" s="41"/>
      <c r="GA264" s="41"/>
      <c r="GB264" s="41"/>
      <c r="GC264" s="41"/>
      <c r="GD264" s="41"/>
      <c r="GE264" s="41"/>
      <c r="GF264" s="41"/>
      <c r="GG264" s="41"/>
      <c r="GH264" s="41"/>
      <c r="GI264" s="41"/>
      <c r="GJ264" s="41"/>
      <c r="GK264" s="41"/>
      <c r="GL264" s="41"/>
      <c r="GM264" s="41"/>
      <c r="GN264" s="41"/>
      <c r="GO264" s="41"/>
      <c r="GP264" s="41"/>
      <c r="GQ264" s="41"/>
      <c r="GR264" s="41"/>
      <c r="GS264" s="41"/>
      <c r="GT264" s="41"/>
      <c r="GU264" s="41"/>
      <c r="GV264" s="41"/>
      <c r="GW264" s="41"/>
      <c r="GX264" s="41"/>
      <c r="GY264" s="41"/>
      <c r="GZ264" s="41"/>
      <c r="HA264" s="41"/>
      <c r="HB264" s="41"/>
      <c r="HC264" s="41"/>
      <c r="HD264" s="41"/>
      <c r="HE264" s="41"/>
      <c r="HF264" s="41"/>
      <c r="HG264" s="41"/>
      <c r="HH264" s="41"/>
      <c r="HI264" s="41"/>
      <c r="HJ264" s="41"/>
      <c r="HK264" s="41"/>
      <c r="HL264" s="41"/>
      <c r="HM264" s="41"/>
      <c r="HN264" s="41"/>
      <c r="HO264" s="41"/>
      <c r="HP264" s="41"/>
      <c r="HQ264" s="41"/>
      <c r="HR264" s="41"/>
      <c r="HS264" s="41"/>
      <c r="HT264" s="41"/>
      <c r="HU264" s="41"/>
      <c r="HV264" s="41"/>
      <c r="HW264" s="41"/>
      <c r="HX264" s="41"/>
      <c r="HY264" s="41"/>
      <c r="HZ264" s="41"/>
      <c r="IA264" s="41"/>
      <c r="IB264" s="41"/>
      <c r="IC264" s="41"/>
      <c r="ID264" s="41"/>
      <c r="IE264" s="41"/>
      <c r="IF264" s="41"/>
      <c r="IG264" s="41"/>
      <c r="IH264" s="41"/>
      <c r="II264" s="41"/>
      <c r="IJ264" s="41"/>
      <c r="IK264" s="41"/>
      <c r="IL264" s="41"/>
      <c r="IM264" s="41"/>
      <c r="IN264" s="41"/>
      <c r="IO264" s="41"/>
      <c r="IP264" s="41"/>
      <c r="IQ264" s="41"/>
      <c r="IR264" s="41"/>
      <c r="IS264" s="41"/>
      <c r="IT264" s="41"/>
    </row>
    <row r="265" spans="1:254" s="24" customFormat="1" x14ac:dyDescent="0.2">
      <c r="A265" s="21" t="s">
        <v>11</v>
      </c>
      <c r="B265" s="44">
        <v>0.16</v>
      </c>
      <c r="C265" s="77">
        <f t="shared" si="8"/>
        <v>7.3623158515368861</v>
      </c>
      <c r="D265" s="78" t="e">
        <f t="shared" si="9"/>
        <v>#DIV/0!</v>
      </c>
      <c r="E265" s="30">
        <v>7.3623158515368861</v>
      </c>
      <c r="F265" s="30"/>
      <c r="G265" s="30"/>
      <c r="H265" s="30"/>
      <c r="I265" s="30"/>
      <c r="J265" s="30"/>
      <c r="K265" s="30"/>
      <c r="L265" s="30"/>
      <c r="M265" s="30"/>
      <c r="N265" s="30"/>
      <c r="O265" s="30"/>
      <c r="P265" s="30"/>
      <c r="Q265" s="30"/>
      <c r="R265" s="30"/>
      <c r="S265" s="30"/>
      <c r="T265" s="30"/>
      <c r="U265" s="30"/>
      <c r="V265" s="30"/>
      <c r="W265" s="30"/>
      <c r="X265" s="30"/>
      <c r="Y265" s="30"/>
      <c r="Z265" s="30"/>
      <c r="AA265" s="30"/>
      <c r="AB265" s="30"/>
      <c r="AC265" s="30"/>
      <c r="AD265" s="30"/>
      <c r="AE265" s="30"/>
      <c r="AF265" s="30"/>
      <c r="AG265" s="30"/>
      <c r="AH265" s="30"/>
      <c r="AI265" s="30"/>
      <c r="AJ265" s="30"/>
      <c r="AK265" s="30"/>
      <c r="AL265" s="30"/>
      <c r="AM265" s="30"/>
      <c r="AN265" s="30"/>
      <c r="AO265" s="30"/>
      <c r="AP265" s="30"/>
      <c r="AQ265" s="41"/>
      <c r="AR265" s="41"/>
      <c r="AS265" s="41"/>
      <c r="AT265" s="41"/>
      <c r="AU265" s="41"/>
      <c r="AV265" s="41"/>
      <c r="AW265" s="41"/>
      <c r="AX265" s="41"/>
      <c r="AY265" s="41"/>
      <c r="AZ265" s="41"/>
      <c r="BA265" s="41"/>
      <c r="BB265" s="41"/>
      <c r="BC265" s="41"/>
      <c r="BD265" s="41"/>
      <c r="BE265" s="41"/>
      <c r="BF265" s="41"/>
      <c r="BG265" s="41"/>
      <c r="BH265" s="41"/>
      <c r="BI265" s="41"/>
      <c r="BJ265" s="41"/>
      <c r="BK265" s="41"/>
      <c r="BL265" s="41"/>
      <c r="BM265" s="41"/>
      <c r="BN265" s="41"/>
      <c r="BO265" s="41"/>
      <c r="BP265" s="41"/>
      <c r="BQ265" s="41"/>
      <c r="BR265" s="41"/>
      <c r="BS265" s="41"/>
      <c r="BT265" s="41"/>
      <c r="BU265" s="41"/>
      <c r="BV265" s="41"/>
      <c r="BW265" s="41"/>
      <c r="BX265" s="41"/>
      <c r="BY265" s="41"/>
      <c r="BZ265" s="41"/>
      <c r="CA265" s="41"/>
      <c r="CB265" s="41"/>
      <c r="CC265" s="41"/>
      <c r="CD265" s="41"/>
      <c r="CE265" s="41"/>
      <c r="CF265" s="41"/>
      <c r="CG265" s="41"/>
      <c r="CH265" s="41"/>
      <c r="CI265" s="41"/>
      <c r="CJ265" s="41"/>
      <c r="CK265" s="41"/>
      <c r="CL265" s="41"/>
      <c r="CM265" s="41"/>
      <c r="CN265" s="41"/>
      <c r="CO265" s="41"/>
      <c r="CP265" s="41"/>
      <c r="CQ265" s="41"/>
      <c r="CR265" s="41"/>
      <c r="CS265" s="41"/>
      <c r="CT265" s="41"/>
      <c r="CU265" s="41"/>
      <c r="CV265" s="41"/>
      <c r="CW265" s="41"/>
      <c r="CX265" s="41"/>
      <c r="CY265" s="41"/>
      <c r="CZ265" s="41"/>
      <c r="DA265" s="41"/>
      <c r="DB265" s="41"/>
      <c r="DC265" s="41"/>
      <c r="DD265" s="41"/>
      <c r="DE265" s="41"/>
      <c r="DF265" s="41"/>
      <c r="DG265" s="41"/>
      <c r="DH265" s="41"/>
      <c r="DI265" s="41"/>
      <c r="DJ265" s="41"/>
      <c r="DK265" s="41"/>
      <c r="DL265" s="41"/>
      <c r="DM265" s="41"/>
      <c r="DN265" s="41"/>
      <c r="DO265" s="41"/>
      <c r="DP265" s="41"/>
      <c r="DQ265" s="41"/>
      <c r="DR265" s="41"/>
      <c r="DS265" s="41"/>
      <c r="DT265" s="41"/>
      <c r="DU265" s="41"/>
      <c r="DV265" s="41"/>
      <c r="DW265" s="41"/>
      <c r="DX265" s="41"/>
      <c r="DY265" s="41"/>
      <c r="DZ265" s="41"/>
      <c r="EA265" s="41"/>
      <c r="EB265" s="41"/>
      <c r="EC265" s="41"/>
      <c r="ED265" s="41"/>
      <c r="EE265" s="41"/>
      <c r="EF265" s="41"/>
      <c r="EG265" s="41"/>
      <c r="EH265" s="41"/>
      <c r="EI265" s="41"/>
      <c r="EJ265" s="41"/>
      <c r="EK265" s="41"/>
      <c r="EL265" s="41"/>
      <c r="EM265" s="41"/>
      <c r="EN265" s="41"/>
      <c r="EO265" s="41"/>
      <c r="EP265" s="41"/>
      <c r="EQ265" s="41"/>
      <c r="ER265" s="41"/>
      <c r="ES265" s="41"/>
      <c r="ET265" s="41"/>
      <c r="EU265" s="41"/>
      <c r="EV265" s="41"/>
      <c r="EW265" s="41"/>
      <c r="EX265" s="41"/>
      <c r="EY265" s="41"/>
      <c r="EZ265" s="41"/>
      <c r="FA265" s="41"/>
      <c r="FB265" s="41"/>
      <c r="FC265" s="41"/>
      <c r="FD265" s="41"/>
      <c r="FE265" s="41"/>
      <c r="FF265" s="41"/>
      <c r="FG265" s="41"/>
      <c r="FH265" s="41"/>
      <c r="FI265" s="41"/>
      <c r="FJ265" s="41"/>
      <c r="FK265" s="41"/>
      <c r="FL265" s="41"/>
      <c r="FM265" s="41"/>
      <c r="FN265" s="41"/>
      <c r="FO265" s="41"/>
      <c r="FP265" s="41"/>
      <c r="FQ265" s="41"/>
      <c r="FR265" s="41"/>
      <c r="FS265" s="41"/>
      <c r="FT265" s="41"/>
      <c r="FU265" s="41"/>
      <c r="FV265" s="41"/>
      <c r="FW265" s="41"/>
      <c r="FX265" s="41"/>
      <c r="FY265" s="41"/>
      <c r="FZ265" s="41"/>
      <c r="GA265" s="41"/>
      <c r="GB265" s="41"/>
      <c r="GC265" s="41"/>
      <c r="GD265" s="41"/>
      <c r="GE265" s="41"/>
      <c r="GF265" s="41"/>
      <c r="GG265" s="41"/>
      <c r="GH265" s="41"/>
      <c r="GI265" s="41"/>
      <c r="GJ265" s="41"/>
      <c r="GK265" s="41"/>
      <c r="GL265" s="41"/>
      <c r="GM265" s="41"/>
      <c r="GN265" s="41"/>
      <c r="GO265" s="41"/>
      <c r="GP265" s="41"/>
      <c r="GQ265" s="41"/>
      <c r="GR265" s="41"/>
      <c r="GS265" s="41"/>
      <c r="GT265" s="41"/>
      <c r="GU265" s="41"/>
      <c r="GV265" s="41"/>
      <c r="GW265" s="41"/>
      <c r="GX265" s="41"/>
      <c r="GY265" s="41"/>
      <c r="GZ265" s="41"/>
      <c r="HA265" s="41"/>
      <c r="HB265" s="41"/>
      <c r="HC265" s="41"/>
      <c r="HD265" s="41"/>
      <c r="HE265" s="41"/>
      <c r="HF265" s="41"/>
      <c r="HG265" s="41"/>
      <c r="HH265" s="41"/>
      <c r="HI265" s="41"/>
      <c r="HJ265" s="41"/>
      <c r="HK265" s="41"/>
      <c r="HL265" s="41"/>
      <c r="HM265" s="41"/>
      <c r="HN265" s="41"/>
      <c r="HO265" s="41"/>
      <c r="HP265" s="41"/>
      <c r="HQ265" s="41"/>
      <c r="HR265" s="41"/>
      <c r="HS265" s="41"/>
      <c r="HT265" s="41"/>
      <c r="HU265" s="41"/>
      <c r="HV265" s="41"/>
      <c r="HW265" s="41"/>
      <c r="HX265" s="41"/>
      <c r="HY265" s="41"/>
      <c r="HZ265" s="41"/>
      <c r="IA265" s="41"/>
      <c r="IB265" s="41"/>
      <c r="IC265" s="41"/>
      <c r="ID265" s="41"/>
      <c r="IE265" s="41"/>
      <c r="IF265" s="41"/>
      <c r="IG265" s="41"/>
      <c r="IH265" s="41"/>
      <c r="II265" s="41"/>
      <c r="IJ265" s="41"/>
      <c r="IK265" s="41"/>
      <c r="IL265" s="41"/>
      <c r="IM265" s="41"/>
      <c r="IN265" s="41"/>
      <c r="IO265" s="41"/>
      <c r="IP265" s="41"/>
      <c r="IQ265" s="41"/>
      <c r="IR265" s="41"/>
      <c r="IS265" s="41"/>
      <c r="IT265" s="41"/>
    </row>
    <row r="266" spans="1:254" s="24" customFormat="1" x14ac:dyDescent="0.2">
      <c r="A266" s="21" t="s">
        <v>11</v>
      </c>
      <c r="B266" s="44">
        <v>0.18</v>
      </c>
      <c r="C266" s="77">
        <f t="shared" si="8"/>
        <v>7.5881802013337039</v>
      </c>
      <c r="D266" s="78" t="e">
        <f t="shared" si="9"/>
        <v>#DIV/0!</v>
      </c>
      <c r="E266" s="30">
        <v>7.5881802013337039</v>
      </c>
      <c r="F266" s="30"/>
      <c r="G266" s="30"/>
      <c r="H266" s="30"/>
      <c r="I266" s="30"/>
      <c r="J266" s="30"/>
      <c r="K266" s="30"/>
      <c r="L266" s="30"/>
      <c r="M266" s="30"/>
      <c r="N266" s="30"/>
      <c r="O266" s="30"/>
      <c r="P266" s="30"/>
      <c r="Q266" s="30"/>
      <c r="R266" s="30"/>
      <c r="S266" s="30"/>
      <c r="T266" s="30"/>
      <c r="U266" s="30"/>
      <c r="V266" s="30"/>
      <c r="W266" s="30"/>
      <c r="X266" s="30"/>
      <c r="Y266" s="30"/>
      <c r="Z266" s="30"/>
      <c r="AA266" s="30"/>
      <c r="AB266" s="30"/>
      <c r="AC266" s="30"/>
      <c r="AD266" s="30"/>
      <c r="AE266" s="30"/>
      <c r="AF266" s="30"/>
      <c r="AG266" s="30"/>
      <c r="AH266" s="30"/>
      <c r="AI266" s="30"/>
      <c r="AJ266" s="30"/>
      <c r="AK266" s="30"/>
      <c r="AL266" s="30"/>
      <c r="AM266" s="30"/>
      <c r="AN266" s="30"/>
      <c r="AO266" s="30"/>
      <c r="AP266" s="30"/>
      <c r="AQ266" s="41"/>
      <c r="AR266" s="41"/>
      <c r="AS266" s="41"/>
      <c r="AT266" s="41"/>
      <c r="AU266" s="41"/>
      <c r="AV266" s="41"/>
      <c r="AW266" s="41"/>
      <c r="AX266" s="41"/>
      <c r="AY266" s="41"/>
      <c r="AZ266" s="41"/>
      <c r="BA266" s="41"/>
      <c r="BB266" s="41"/>
      <c r="BC266" s="41"/>
      <c r="BD266" s="41"/>
      <c r="BE266" s="41"/>
      <c r="BF266" s="41"/>
      <c r="BG266" s="41"/>
      <c r="BH266" s="41"/>
      <c r="BI266" s="41"/>
      <c r="BJ266" s="41"/>
      <c r="BK266" s="41"/>
      <c r="BL266" s="41"/>
      <c r="BM266" s="41"/>
      <c r="BN266" s="41"/>
      <c r="BO266" s="41"/>
      <c r="BP266" s="41"/>
      <c r="BQ266" s="41"/>
      <c r="BR266" s="41"/>
      <c r="BS266" s="41"/>
      <c r="BT266" s="41"/>
      <c r="BU266" s="41"/>
      <c r="BV266" s="41"/>
      <c r="BW266" s="41"/>
      <c r="BX266" s="41"/>
      <c r="BY266" s="41"/>
      <c r="BZ266" s="41"/>
      <c r="CA266" s="41"/>
      <c r="CB266" s="41"/>
      <c r="CC266" s="41"/>
      <c r="CD266" s="41"/>
      <c r="CE266" s="41"/>
      <c r="CF266" s="41"/>
      <c r="CG266" s="41"/>
      <c r="CH266" s="41"/>
      <c r="CI266" s="41"/>
      <c r="CJ266" s="41"/>
      <c r="CK266" s="41"/>
      <c r="CL266" s="41"/>
      <c r="CM266" s="41"/>
      <c r="CN266" s="41"/>
      <c r="CO266" s="41"/>
      <c r="CP266" s="41"/>
      <c r="CQ266" s="41"/>
      <c r="CR266" s="41"/>
      <c r="CS266" s="41"/>
      <c r="CT266" s="41"/>
      <c r="CU266" s="41"/>
      <c r="CV266" s="41"/>
      <c r="CW266" s="41"/>
      <c r="CX266" s="41"/>
      <c r="CY266" s="41"/>
      <c r="CZ266" s="41"/>
      <c r="DA266" s="41"/>
      <c r="DB266" s="41"/>
      <c r="DC266" s="41"/>
      <c r="DD266" s="41"/>
      <c r="DE266" s="41"/>
      <c r="DF266" s="41"/>
      <c r="DG266" s="41"/>
      <c r="DH266" s="41"/>
      <c r="DI266" s="41"/>
      <c r="DJ266" s="41"/>
      <c r="DK266" s="41"/>
      <c r="DL266" s="41"/>
      <c r="DM266" s="41"/>
      <c r="DN266" s="41"/>
      <c r="DO266" s="41"/>
      <c r="DP266" s="41"/>
      <c r="DQ266" s="41"/>
      <c r="DR266" s="41"/>
      <c r="DS266" s="41"/>
      <c r="DT266" s="41"/>
      <c r="DU266" s="41"/>
      <c r="DV266" s="41"/>
      <c r="DW266" s="41"/>
      <c r="DX266" s="41"/>
      <c r="DY266" s="41"/>
      <c r="DZ266" s="41"/>
      <c r="EA266" s="41"/>
      <c r="EB266" s="41"/>
      <c r="EC266" s="41"/>
      <c r="ED266" s="41"/>
      <c r="EE266" s="41"/>
      <c r="EF266" s="41"/>
      <c r="EG266" s="41"/>
      <c r="EH266" s="41"/>
      <c r="EI266" s="41"/>
      <c r="EJ266" s="41"/>
      <c r="EK266" s="41"/>
      <c r="EL266" s="41"/>
      <c r="EM266" s="41"/>
      <c r="EN266" s="41"/>
      <c r="EO266" s="41"/>
      <c r="EP266" s="41"/>
      <c r="EQ266" s="41"/>
      <c r="ER266" s="41"/>
      <c r="ES266" s="41"/>
      <c r="ET266" s="41"/>
      <c r="EU266" s="41"/>
      <c r="EV266" s="41"/>
      <c r="EW266" s="41"/>
      <c r="EX266" s="41"/>
      <c r="EY266" s="41"/>
      <c r="EZ266" s="41"/>
      <c r="FA266" s="41"/>
      <c r="FB266" s="41"/>
      <c r="FC266" s="41"/>
      <c r="FD266" s="41"/>
      <c r="FE266" s="41"/>
      <c r="FF266" s="41"/>
      <c r="FG266" s="41"/>
      <c r="FH266" s="41"/>
      <c r="FI266" s="41"/>
      <c r="FJ266" s="41"/>
      <c r="FK266" s="41"/>
      <c r="FL266" s="41"/>
      <c r="FM266" s="41"/>
      <c r="FN266" s="41"/>
      <c r="FO266" s="41"/>
      <c r="FP266" s="41"/>
      <c r="FQ266" s="41"/>
      <c r="FR266" s="41"/>
      <c r="FS266" s="41"/>
      <c r="FT266" s="41"/>
      <c r="FU266" s="41"/>
      <c r="FV266" s="41"/>
      <c r="FW266" s="41"/>
      <c r="FX266" s="41"/>
      <c r="FY266" s="41"/>
      <c r="FZ266" s="41"/>
      <c r="GA266" s="41"/>
      <c r="GB266" s="41"/>
      <c r="GC266" s="41"/>
      <c r="GD266" s="41"/>
      <c r="GE266" s="41"/>
      <c r="GF266" s="41"/>
      <c r="GG266" s="41"/>
      <c r="GH266" s="41"/>
      <c r="GI266" s="41"/>
      <c r="GJ266" s="41"/>
      <c r="GK266" s="41"/>
      <c r="GL266" s="41"/>
      <c r="GM266" s="41"/>
      <c r="GN266" s="41"/>
      <c r="GO266" s="41"/>
      <c r="GP266" s="41"/>
      <c r="GQ266" s="41"/>
      <c r="GR266" s="41"/>
      <c r="GS266" s="41"/>
      <c r="GT266" s="41"/>
      <c r="GU266" s="41"/>
      <c r="GV266" s="41"/>
      <c r="GW266" s="41"/>
      <c r="GX266" s="41"/>
      <c r="GY266" s="41"/>
      <c r="GZ266" s="41"/>
      <c r="HA266" s="41"/>
      <c r="HB266" s="41"/>
      <c r="HC266" s="41"/>
      <c r="HD266" s="41"/>
      <c r="HE266" s="41"/>
      <c r="HF266" s="41"/>
      <c r="HG266" s="41"/>
      <c r="HH266" s="41"/>
      <c r="HI266" s="41"/>
      <c r="HJ266" s="41"/>
      <c r="HK266" s="41"/>
      <c r="HL266" s="41"/>
      <c r="HM266" s="41"/>
      <c r="HN266" s="41"/>
      <c r="HO266" s="41"/>
      <c r="HP266" s="41"/>
      <c r="HQ266" s="41"/>
      <c r="HR266" s="41"/>
      <c r="HS266" s="41"/>
      <c r="HT266" s="41"/>
      <c r="HU266" s="41"/>
      <c r="HV266" s="41"/>
      <c r="HW266" s="41"/>
      <c r="HX266" s="41"/>
      <c r="HY266" s="41"/>
      <c r="HZ266" s="41"/>
      <c r="IA266" s="41"/>
      <c r="IB266" s="41"/>
      <c r="IC266" s="41"/>
      <c r="ID266" s="41"/>
      <c r="IE266" s="41"/>
      <c r="IF266" s="41"/>
      <c r="IG266" s="41"/>
      <c r="IH266" s="41"/>
      <c r="II266" s="41"/>
      <c r="IJ266" s="41"/>
      <c r="IK266" s="41"/>
      <c r="IL266" s="41"/>
      <c r="IM266" s="41"/>
      <c r="IN266" s="41"/>
      <c r="IO266" s="41"/>
      <c r="IP266" s="41"/>
      <c r="IQ266" s="41"/>
      <c r="IR266" s="41"/>
      <c r="IS266" s="41"/>
      <c r="IT266" s="41"/>
    </row>
    <row r="267" spans="1:254" s="24" customFormat="1" x14ac:dyDescent="0.2">
      <c r="A267" s="21" t="s">
        <v>11</v>
      </c>
      <c r="B267" s="44">
        <v>0.2</v>
      </c>
      <c r="C267" s="77">
        <f t="shared" si="8"/>
        <v>7.7172474075230042</v>
      </c>
      <c r="D267" s="78" t="e">
        <f t="shared" si="9"/>
        <v>#DIV/0!</v>
      </c>
      <c r="E267" s="30">
        <v>7.7172474075230042</v>
      </c>
      <c r="F267" s="30"/>
      <c r="G267" s="30"/>
      <c r="H267" s="30"/>
      <c r="I267" s="30"/>
      <c r="J267" s="30"/>
      <c r="K267" s="30"/>
      <c r="L267" s="30"/>
      <c r="M267" s="30"/>
      <c r="N267" s="30"/>
      <c r="O267" s="30"/>
      <c r="P267" s="30"/>
      <c r="Q267" s="30"/>
      <c r="R267" s="30"/>
      <c r="S267" s="30"/>
      <c r="T267" s="30"/>
      <c r="U267" s="30"/>
      <c r="V267" s="30"/>
      <c r="W267" s="30"/>
      <c r="X267" s="30"/>
      <c r="Y267" s="30"/>
      <c r="Z267" s="30"/>
      <c r="AA267" s="30"/>
      <c r="AB267" s="30"/>
      <c r="AC267" s="30"/>
      <c r="AD267" s="30"/>
      <c r="AE267" s="30"/>
      <c r="AF267" s="30"/>
      <c r="AG267" s="30"/>
      <c r="AH267" s="30"/>
      <c r="AI267" s="30"/>
      <c r="AJ267" s="30"/>
      <c r="AK267" s="30"/>
      <c r="AL267" s="30"/>
      <c r="AM267" s="30"/>
      <c r="AN267" s="30"/>
      <c r="AO267" s="30"/>
      <c r="AP267" s="30"/>
      <c r="AQ267" s="41"/>
      <c r="AR267" s="41"/>
      <c r="AS267" s="41"/>
      <c r="AT267" s="41"/>
      <c r="AU267" s="41"/>
      <c r="AV267" s="41"/>
      <c r="AW267" s="41"/>
      <c r="AX267" s="41"/>
      <c r="AY267" s="41"/>
      <c r="AZ267" s="41"/>
      <c r="BA267" s="41"/>
      <c r="BB267" s="41"/>
      <c r="BC267" s="41"/>
      <c r="BD267" s="41"/>
      <c r="BE267" s="41"/>
      <c r="BF267" s="41"/>
      <c r="BG267" s="41"/>
      <c r="BH267" s="41"/>
      <c r="BI267" s="41"/>
      <c r="BJ267" s="41"/>
      <c r="BK267" s="41"/>
      <c r="BL267" s="41"/>
      <c r="BM267" s="41"/>
      <c r="BN267" s="41"/>
      <c r="BO267" s="41"/>
      <c r="BP267" s="41"/>
      <c r="BQ267" s="41"/>
      <c r="BR267" s="41"/>
      <c r="BS267" s="41"/>
      <c r="BT267" s="41"/>
      <c r="BU267" s="41"/>
      <c r="BV267" s="41"/>
      <c r="BW267" s="41"/>
      <c r="BX267" s="41"/>
      <c r="BY267" s="41"/>
      <c r="BZ267" s="41"/>
      <c r="CA267" s="41"/>
      <c r="CB267" s="41"/>
      <c r="CC267" s="41"/>
      <c r="CD267" s="41"/>
      <c r="CE267" s="41"/>
      <c r="CF267" s="41"/>
      <c r="CG267" s="41"/>
      <c r="CH267" s="41"/>
      <c r="CI267" s="41"/>
      <c r="CJ267" s="41"/>
      <c r="CK267" s="41"/>
      <c r="CL267" s="41"/>
      <c r="CM267" s="41"/>
      <c r="CN267" s="41"/>
      <c r="CO267" s="41"/>
      <c r="CP267" s="41"/>
      <c r="CQ267" s="41"/>
      <c r="CR267" s="41"/>
      <c r="CS267" s="41"/>
      <c r="CT267" s="41"/>
      <c r="CU267" s="41"/>
      <c r="CV267" s="41"/>
      <c r="CW267" s="41"/>
      <c r="CX267" s="41"/>
      <c r="CY267" s="41"/>
      <c r="CZ267" s="41"/>
      <c r="DA267" s="41"/>
      <c r="DB267" s="41"/>
      <c r="DC267" s="41"/>
      <c r="DD267" s="41"/>
      <c r="DE267" s="41"/>
      <c r="DF267" s="41"/>
      <c r="DG267" s="41"/>
      <c r="DH267" s="41"/>
      <c r="DI267" s="41"/>
      <c r="DJ267" s="41"/>
      <c r="DK267" s="41"/>
      <c r="DL267" s="41"/>
      <c r="DM267" s="41"/>
      <c r="DN267" s="41"/>
      <c r="DO267" s="41"/>
      <c r="DP267" s="41"/>
      <c r="DQ267" s="41"/>
      <c r="DR267" s="41"/>
      <c r="DS267" s="41"/>
      <c r="DT267" s="41"/>
      <c r="DU267" s="41"/>
      <c r="DV267" s="41"/>
      <c r="DW267" s="41"/>
      <c r="DX267" s="41"/>
      <c r="DY267" s="41"/>
      <c r="DZ267" s="41"/>
      <c r="EA267" s="41"/>
      <c r="EB267" s="41"/>
      <c r="EC267" s="41"/>
      <c r="ED267" s="41"/>
      <c r="EE267" s="41"/>
      <c r="EF267" s="41"/>
      <c r="EG267" s="41"/>
      <c r="EH267" s="41"/>
      <c r="EI267" s="41"/>
      <c r="EJ267" s="41"/>
      <c r="EK267" s="41"/>
      <c r="EL267" s="41"/>
      <c r="EM267" s="41"/>
      <c r="EN267" s="41"/>
      <c r="EO267" s="41"/>
      <c r="EP267" s="41"/>
      <c r="EQ267" s="41"/>
      <c r="ER267" s="41"/>
      <c r="ES267" s="41"/>
      <c r="ET267" s="41"/>
      <c r="EU267" s="41"/>
      <c r="EV267" s="41"/>
      <c r="EW267" s="41"/>
      <c r="EX267" s="41"/>
      <c r="EY267" s="41"/>
      <c r="EZ267" s="41"/>
      <c r="FA267" s="41"/>
      <c r="FB267" s="41"/>
      <c r="FC267" s="41"/>
      <c r="FD267" s="41"/>
      <c r="FE267" s="41"/>
      <c r="FF267" s="41"/>
      <c r="FG267" s="41"/>
      <c r="FH267" s="41"/>
      <c r="FI267" s="41"/>
      <c r="FJ267" s="41"/>
      <c r="FK267" s="41"/>
      <c r="FL267" s="41"/>
      <c r="FM267" s="41"/>
      <c r="FN267" s="41"/>
      <c r="FO267" s="41"/>
      <c r="FP267" s="41"/>
      <c r="FQ267" s="41"/>
      <c r="FR267" s="41"/>
      <c r="FS267" s="41"/>
      <c r="FT267" s="41"/>
      <c r="FU267" s="41"/>
      <c r="FV267" s="41"/>
      <c r="FW267" s="41"/>
      <c r="FX267" s="41"/>
      <c r="FY267" s="41"/>
      <c r="FZ267" s="41"/>
      <c r="GA267" s="41"/>
      <c r="GB267" s="41"/>
      <c r="GC267" s="41"/>
      <c r="GD267" s="41"/>
      <c r="GE267" s="41"/>
      <c r="GF267" s="41"/>
      <c r="GG267" s="41"/>
      <c r="GH267" s="41"/>
      <c r="GI267" s="41"/>
      <c r="GJ267" s="41"/>
      <c r="GK267" s="41"/>
      <c r="GL267" s="41"/>
      <c r="GM267" s="41"/>
      <c r="GN267" s="41"/>
      <c r="GO267" s="41"/>
      <c r="GP267" s="41"/>
      <c r="GQ267" s="41"/>
      <c r="GR267" s="41"/>
      <c r="GS267" s="41"/>
      <c r="GT267" s="41"/>
      <c r="GU267" s="41"/>
      <c r="GV267" s="41"/>
      <c r="GW267" s="41"/>
      <c r="GX267" s="41"/>
      <c r="GY267" s="41"/>
      <c r="GZ267" s="41"/>
      <c r="HA267" s="41"/>
      <c r="HB267" s="41"/>
      <c r="HC267" s="41"/>
      <c r="HD267" s="41"/>
      <c r="HE267" s="41"/>
      <c r="HF267" s="41"/>
      <c r="HG267" s="41"/>
      <c r="HH267" s="41"/>
      <c r="HI267" s="41"/>
      <c r="HJ267" s="41"/>
      <c r="HK267" s="41"/>
      <c r="HL267" s="41"/>
      <c r="HM267" s="41"/>
      <c r="HN267" s="41"/>
      <c r="HO267" s="41"/>
      <c r="HP267" s="41"/>
      <c r="HQ267" s="41"/>
      <c r="HR267" s="41"/>
      <c r="HS267" s="41"/>
      <c r="HT267" s="41"/>
      <c r="HU267" s="41"/>
      <c r="HV267" s="41"/>
      <c r="HW267" s="41"/>
      <c r="HX267" s="41"/>
      <c r="HY267" s="41"/>
      <c r="HZ267" s="41"/>
      <c r="IA267" s="41"/>
      <c r="IB267" s="41"/>
      <c r="IC267" s="41"/>
      <c r="ID267" s="41"/>
      <c r="IE267" s="41"/>
      <c r="IF267" s="41"/>
      <c r="IG267" s="41"/>
      <c r="IH267" s="41"/>
      <c r="II267" s="41"/>
      <c r="IJ267" s="41"/>
      <c r="IK267" s="41"/>
      <c r="IL267" s="41"/>
      <c r="IM267" s="41"/>
      <c r="IN267" s="41"/>
      <c r="IO267" s="41"/>
      <c r="IP267" s="41"/>
      <c r="IQ267" s="41"/>
      <c r="IR267" s="41"/>
      <c r="IS267" s="41"/>
      <c r="IT267" s="41"/>
    </row>
    <row r="268" spans="1:254" s="24" customFormat="1" x14ac:dyDescent="0.2">
      <c r="A268" s="21" t="s">
        <v>11</v>
      </c>
      <c r="B268" s="44">
        <v>0.22</v>
      </c>
      <c r="C268" s="77">
        <f t="shared" si="8"/>
        <v>7.3335607560411216</v>
      </c>
      <c r="D268" s="78" t="e">
        <f t="shared" si="9"/>
        <v>#DIV/0!</v>
      </c>
      <c r="E268" s="30">
        <v>7.3335607560411216</v>
      </c>
      <c r="F268" s="30"/>
      <c r="G268" s="30"/>
      <c r="H268" s="30"/>
      <c r="I268" s="30"/>
      <c r="J268" s="30"/>
      <c r="K268" s="30"/>
      <c r="L268" s="30"/>
      <c r="M268" s="30"/>
      <c r="N268" s="30"/>
      <c r="O268" s="30"/>
      <c r="P268" s="30"/>
      <c r="Q268" s="30"/>
      <c r="R268" s="30"/>
      <c r="S268" s="30"/>
      <c r="T268" s="30"/>
      <c r="U268" s="30"/>
      <c r="V268" s="30"/>
      <c r="W268" s="30"/>
      <c r="X268" s="30"/>
      <c r="Y268" s="30"/>
      <c r="Z268" s="30"/>
      <c r="AA268" s="30"/>
      <c r="AB268" s="30"/>
      <c r="AC268" s="30"/>
      <c r="AD268" s="30"/>
      <c r="AE268" s="30"/>
      <c r="AF268" s="30"/>
      <c r="AG268" s="30"/>
      <c r="AH268" s="30"/>
      <c r="AI268" s="30"/>
      <c r="AJ268" s="30"/>
      <c r="AK268" s="30"/>
      <c r="AL268" s="30"/>
      <c r="AM268" s="30"/>
      <c r="AN268" s="30"/>
      <c r="AO268" s="30"/>
      <c r="AP268" s="30"/>
      <c r="AQ268" s="41"/>
      <c r="AR268" s="41"/>
      <c r="AS268" s="41"/>
      <c r="AT268" s="41"/>
      <c r="AU268" s="41"/>
      <c r="AV268" s="41"/>
      <c r="AW268" s="41"/>
      <c r="AX268" s="41"/>
      <c r="AY268" s="41"/>
      <c r="AZ268" s="41"/>
      <c r="BA268" s="41"/>
      <c r="BB268" s="41"/>
      <c r="BC268" s="41"/>
      <c r="BD268" s="41"/>
      <c r="BE268" s="41"/>
      <c r="BF268" s="41"/>
      <c r="BG268" s="41"/>
      <c r="BH268" s="41"/>
      <c r="BI268" s="41"/>
      <c r="BJ268" s="41"/>
      <c r="BK268" s="41"/>
      <c r="BL268" s="41"/>
      <c r="BM268" s="41"/>
      <c r="BN268" s="41"/>
      <c r="BO268" s="41"/>
      <c r="BP268" s="41"/>
      <c r="BQ268" s="41"/>
      <c r="BR268" s="41"/>
      <c r="BS268" s="41"/>
      <c r="BT268" s="41"/>
      <c r="BU268" s="41"/>
      <c r="BV268" s="41"/>
      <c r="BW268" s="41"/>
      <c r="BX268" s="41"/>
      <c r="BY268" s="41"/>
      <c r="BZ268" s="41"/>
      <c r="CA268" s="41"/>
      <c r="CB268" s="41"/>
      <c r="CC268" s="41"/>
      <c r="CD268" s="41"/>
      <c r="CE268" s="41"/>
      <c r="CF268" s="41"/>
      <c r="CG268" s="41"/>
      <c r="CH268" s="41"/>
      <c r="CI268" s="41"/>
      <c r="CJ268" s="41"/>
      <c r="CK268" s="41"/>
      <c r="CL268" s="41"/>
      <c r="CM268" s="41"/>
      <c r="CN268" s="41"/>
      <c r="CO268" s="41"/>
      <c r="CP268" s="41"/>
      <c r="CQ268" s="41"/>
      <c r="CR268" s="41"/>
      <c r="CS268" s="41"/>
      <c r="CT268" s="41"/>
      <c r="CU268" s="41"/>
      <c r="CV268" s="41"/>
      <c r="CW268" s="41"/>
      <c r="CX268" s="41"/>
      <c r="CY268" s="41"/>
      <c r="CZ268" s="41"/>
      <c r="DA268" s="41"/>
      <c r="DB268" s="41"/>
      <c r="DC268" s="41"/>
      <c r="DD268" s="41"/>
      <c r="DE268" s="41"/>
      <c r="DF268" s="41"/>
      <c r="DG268" s="41"/>
      <c r="DH268" s="41"/>
      <c r="DI268" s="41"/>
      <c r="DJ268" s="41"/>
      <c r="DK268" s="41"/>
      <c r="DL268" s="41"/>
      <c r="DM268" s="41"/>
      <c r="DN268" s="41"/>
      <c r="DO268" s="41"/>
      <c r="DP268" s="41"/>
      <c r="DQ268" s="41"/>
      <c r="DR268" s="41"/>
      <c r="DS268" s="41"/>
      <c r="DT268" s="41"/>
      <c r="DU268" s="41"/>
      <c r="DV268" s="41"/>
      <c r="DW268" s="41"/>
      <c r="DX268" s="41"/>
      <c r="DY268" s="41"/>
      <c r="DZ268" s="41"/>
      <c r="EA268" s="41"/>
      <c r="EB268" s="41"/>
      <c r="EC268" s="41"/>
      <c r="ED268" s="41"/>
      <c r="EE268" s="41"/>
      <c r="EF268" s="41"/>
      <c r="EG268" s="41"/>
      <c r="EH268" s="41"/>
      <c r="EI268" s="41"/>
      <c r="EJ268" s="41"/>
      <c r="EK268" s="41"/>
      <c r="EL268" s="41"/>
      <c r="EM268" s="41"/>
      <c r="EN268" s="41"/>
      <c r="EO268" s="41"/>
      <c r="EP268" s="41"/>
      <c r="EQ268" s="41"/>
      <c r="ER268" s="41"/>
      <c r="ES268" s="41"/>
      <c r="ET268" s="41"/>
      <c r="EU268" s="41"/>
      <c r="EV268" s="41"/>
      <c r="EW268" s="41"/>
      <c r="EX268" s="41"/>
      <c r="EY268" s="41"/>
      <c r="EZ268" s="41"/>
      <c r="FA268" s="41"/>
      <c r="FB268" s="41"/>
      <c r="FC268" s="41"/>
      <c r="FD268" s="41"/>
      <c r="FE268" s="41"/>
      <c r="FF268" s="41"/>
      <c r="FG268" s="41"/>
      <c r="FH268" s="41"/>
      <c r="FI268" s="41"/>
      <c r="FJ268" s="41"/>
      <c r="FK268" s="41"/>
      <c r="FL268" s="41"/>
      <c r="FM268" s="41"/>
      <c r="FN268" s="41"/>
      <c r="FO268" s="41"/>
      <c r="FP268" s="41"/>
      <c r="FQ268" s="41"/>
      <c r="FR268" s="41"/>
      <c r="FS268" s="41"/>
      <c r="FT268" s="41"/>
      <c r="FU268" s="41"/>
      <c r="FV268" s="41"/>
      <c r="FW268" s="41"/>
      <c r="FX268" s="41"/>
      <c r="FY268" s="41"/>
      <c r="FZ268" s="41"/>
      <c r="GA268" s="41"/>
      <c r="GB268" s="41"/>
      <c r="GC268" s="41"/>
      <c r="GD268" s="41"/>
      <c r="GE268" s="41"/>
      <c r="GF268" s="41"/>
      <c r="GG268" s="41"/>
      <c r="GH268" s="41"/>
      <c r="GI268" s="41"/>
      <c r="GJ268" s="41"/>
      <c r="GK268" s="41"/>
      <c r="GL268" s="41"/>
      <c r="GM268" s="41"/>
      <c r="GN268" s="41"/>
      <c r="GO268" s="41"/>
      <c r="GP268" s="41"/>
      <c r="GQ268" s="41"/>
      <c r="GR268" s="41"/>
      <c r="GS268" s="41"/>
      <c r="GT268" s="41"/>
      <c r="GU268" s="41"/>
      <c r="GV268" s="41"/>
      <c r="GW268" s="41"/>
      <c r="GX268" s="41"/>
      <c r="GY268" s="41"/>
      <c r="GZ268" s="41"/>
      <c r="HA268" s="41"/>
      <c r="HB268" s="41"/>
      <c r="HC268" s="41"/>
      <c r="HD268" s="41"/>
      <c r="HE268" s="41"/>
      <c r="HF268" s="41"/>
      <c r="HG268" s="41"/>
      <c r="HH268" s="41"/>
      <c r="HI268" s="41"/>
      <c r="HJ268" s="41"/>
      <c r="HK268" s="41"/>
      <c r="HL268" s="41"/>
      <c r="HM268" s="41"/>
      <c r="HN268" s="41"/>
      <c r="HO268" s="41"/>
      <c r="HP268" s="41"/>
      <c r="HQ268" s="41"/>
      <c r="HR268" s="41"/>
      <c r="HS268" s="41"/>
      <c r="HT268" s="41"/>
      <c r="HU268" s="41"/>
      <c r="HV268" s="41"/>
      <c r="HW268" s="41"/>
      <c r="HX268" s="41"/>
      <c r="HY268" s="41"/>
      <c r="HZ268" s="41"/>
      <c r="IA268" s="41"/>
      <c r="IB268" s="41"/>
      <c r="IC268" s="41"/>
      <c r="ID268" s="41"/>
      <c r="IE268" s="41"/>
      <c r="IF268" s="41"/>
      <c r="IG268" s="41"/>
      <c r="IH268" s="41"/>
      <c r="II268" s="41"/>
      <c r="IJ268" s="41"/>
      <c r="IK268" s="41"/>
      <c r="IL268" s="41"/>
      <c r="IM268" s="41"/>
      <c r="IN268" s="41"/>
      <c r="IO268" s="41"/>
      <c r="IP268" s="41"/>
      <c r="IQ268" s="41"/>
      <c r="IR268" s="41"/>
      <c r="IS268" s="41"/>
      <c r="IT268" s="41"/>
    </row>
    <row r="269" spans="1:254" s="24" customFormat="1" x14ac:dyDescent="0.2">
      <c r="A269" s="21" t="s">
        <v>11</v>
      </c>
      <c r="B269" s="44">
        <v>0.24</v>
      </c>
      <c r="C269" s="77">
        <f t="shared" si="8"/>
        <v>6.6837711927861676</v>
      </c>
      <c r="D269" s="78" t="e">
        <f t="shared" si="9"/>
        <v>#DIV/0!</v>
      </c>
      <c r="E269" s="30">
        <v>6.6837711927861676</v>
      </c>
      <c r="F269" s="30"/>
      <c r="G269" s="30"/>
      <c r="H269" s="30"/>
      <c r="I269" s="30"/>
      <c r="J269" s="30"/>
      <c r="K269" s="30"/>
      <c r="L269" s="30"/>
      <c r="M269" s="30"/>
      <c r="N269" s="30"/>
      <c r="O269" s="30"/>
      <c r="P269" s="30"/>
      <c r="Q269" s="30"/>
      <c r="R269" s="30"/>
      <c r="S269" s="30"/>
      <c r="T269" s="30"/>
      <c r="U269" s="30"/>
      <c r="V269" s="30"/>
      <c r="W269" s="30"/>
      <c r="X269" s="30"/>
      <c r="Y269" s="30"/>
      <c r="Z269" s="30"/>
      <c r="AA269" s="30"/>
      <c r="AB269" s="30"/>
      <c r="AC269" s="30"/>
      <c r="AD269" s="30"/>
      <c r="AE269" s="30"/>
      <c r="AF269" s="30"/>
      <c r="AG269" s="30"/>
      <c r="AH269" s="30"/>
      <c r="AI269" s="30"/>
      <c r="AJ269" s="30"/>
      <c r="AK269" s="30"/>
      <c r="AL269" s="30"/>
      <c r="AM269" s="30"/>
      <c r="AN269" s="30"/>
      <c r="AO269" s="30"/>
      <c r="AP269" s="30"/>
      <c r="AQ269" s="41"/>
      <c r="AR269" s="41"/>
      <c r="AS269" s="41"/>
      <c r="AT269" s="41"/>
      <c r="AU269" s="41"/>
      <c r="AV269" s="41"/>
      <c r="AW269" s="41"/>
      <c r="AX269" s="41"/>
      <c r="AY269" s="41"/>
      <c r="AZ269" s="41"/>
      <c r="BA269" s="41"/>
      <c r="BB269" s="41"/>
      <c r="BC269" s="41"/>
      <c r="BD269" s="41"/>
      <c r="BE269" s="41"/>
      <c r="BF269" s="41"/>
      <c r="BG269" s="41"/>
      <c r="BH269" s="41"/>
      <c r="BI269" s="41"/>
      <c r="BJ269" s="41"/>
      <c r="BK269" s="41"/>
      <c r="BL269" s="41"/>
      <c r="BM269" s="41"/>
      <c r="BN269" s="41"/>
      <c r="BO269" s="41"/>
      <c r="BP269" s="41"/>
      <c r="BQ269" s="41"/>
      <c r="BR269" s="41"/>
      <c r="BS269" s="41"/>
      <c r="BT269" s="41"/>
      <c r="BU269" s="41"/>
      <c r="BV269" s="41"/>
      <c r="BW269" s="41"/>
      <c r="BX269" s="41"/>
      <c r="BY269" s="41"/>
      <c r="BZ269" s="41"/>
      <c r="CA269" s="41"/>
      <c r="CB269" s="41"/>
      <c r="CC269" s="41"/>
      <c r="CD269" s="41"/>
      <c r="CE269" s="41"/>
      <c r="CF269" s="41"/>
      <c r="CG269" s="41"/>
      <c r="CH269" s="41"/>
      <c r="CI269" s="41"/>
      <c r="CJ269" s="41"/>
      <c r="CK269" s="41"/>
      <c r="CL269" s="41"/>
      <c r="CM269" s="41"/>
      <c r="CN269" s="41"/>
      <c r="CO269" s="41"/>
      <c r="CP269" s="41"/>
      <c r="CQ269" s="41"/>
      <c r="CR269" s="41"/>
      <c r="CS269" s="41"/>
      <c r="CT269" s="41"/>
      <c r="CU269" s="41"/>
      <c r="CV269" s="41"/>
      <c r="CW269" s="41"/>
      <c r="CX269" s="41"/>
      <c r="CY269" s="41"/>
      <c r="CZ269" s="41"/>
      <c r="DA269" s="41"/>
      <c r="DB269" s="41"/>
      <c r="DC269" s="41"/>
      <c r="DD269" s="41"/>
      <c r="DE269" s="41"/>
      <c r="DF269" s="41"/>
      <c r="DG269" s="41"/>
      <c r="DH269" s="41"/>
      <c r="DI269" s="41"/>
      <c r="DJ269" s="41"/>
      <c r="DK269" s="41"/>
      <c r="DL269" s="41"/>
      <c r="DM269" s="41"/>
      <c r="DN269" s="41"/>
      <c r="DO269" s="41"/>
      <c r="DP269" s="41"/>
      <c r="DQ269" s="41"/>
      <c r="DR269" s="41"/>
      <c r="DS269" s="41"/>
      <c r="DT269" s="41"/>
      <c r="DU269" s="41"/>
      <c r="DV269" s="41"/>
      <c r="DW269" s="41"/>
      <c r="DX269" s="41"/>
      <c r="DY269" s="41"/>
      <c r="DZ269" s="41"/>
      <c r="EA269" s="41"/>
      <c r="EB269" s="41"/>
      <c r="EC269" s="41"/>
      <c r="ED269" s="41"/>
      <c r="EE269" s="41"/>
      <c r="EF269" s="41"/>
      <c r="EG269" s="41"/>
      <c r="EH269" s="41"/>
      <c r="EI269" s="41"/>
      <c r="EJ269" s="41"/>
      <c r="EK269" s="41"/>
      <c r="EL269" s="41"/>
      <c r="EM269" s="41"/>
      <c r="EN269" s="41"/>
      <c r="EO269" s="41"/>
      <c r="EP269" s="41"/>
      <c r="EQ269" s="41"/>
      <c r="ER269" s="41"/>
      <c r="ES269" s="41"/>
      <c r="ET269" s="41"/>
      <c r="EU269" s="41"/>
      <c r="EV269" s="41"/>
      <c r="EW269" s="41"/>
      <c r="EX269" s="41"/>
      <c r="EY269" s="41"/>
      <c r="EZ269" s="41"/>
      <c r="FA269" s="41"/>
      <c r="FB269" s="41"/>
      <c r="FC269" s="41"/>
      <c r="FD269" s="41"/>
      <c r="FE269" s="41"/>
      <c r="FF269" s="41"/>
      <c r="FG269" s="41"/>
      <c r="FH269" s="41"/>
      <c r="FI269" s="41"/>
      <c r="FJ269" s="41"/>
      <c r="FK269" s="41"/>
      <c r="FL269" s="41"/>
      <c r="FM269" s="41"/>
      <c r="FN269" s="41"/>
      <c r="FO269" s="41"/>
      <c r="FP269" s="41"/>
      <c r="FQ269" s="41"/>
      <c r="FR269" s="41"/>
      <c r="FS269" s="41"/>
      <c r="FT269" s="41"/>
      <c r="FU269" s="41"/>
      <c r="FV269" s="41"/>
      <c r="FW269" s="41"/>
      <c r="FX269" s="41"/>
      <c r="FY269" s="41"/>
      <c r="FZ269" s="41"/>
      <c r="GA269" s="41"/>
      <c r="GB269" s="41"/>
      <c r="GC269" s="41"/>
      <c r="GD269" s="41"/>
      <c r="GE269" s="41"/>
      <c r="GF269" s="41"/>
      <c r="GG269" s="41"/>
      <c r="GH269" s="41"/>
      <c r="GI269" s="41"/>
      <c r="GJ269" s="41"/>
      <c r="GK269" s="41"/>
      <c r="GL269" s="41"/>
      <c r="GM269" s="41"/>
      <c r="GN269" s="41"/>
      <c r="GO269" s="41"/>
      <c r="GP269" s="41"/>
      <c r="GQ269" s="41"/>
      <c r="GR269" s="41"/>
      <c r="GS269" s="41"/>
      <c r="GT269" s="41"/>
      <c r="GU269" s="41"/>
      <c r="GV269" s="41"/>
      <c r="GW269" s="41"/>
      <c r="GX269" s="41"/>
      <c r="GY269" s="41"/>
      <c r="GZ269" s="41"/>
      <c r="HA269" s="41"/>
      <c r="HB269" s="41"/>
      <c r="HC269" s="41"/>
      <c r="HD269" s="41"/>
      <c r="HE269" s="41"/>
      <c r="HF269" s="41"/>
      <c r="HG269" s="41"/>
      <c r="HH269" s="41"/>
      <c r="HI269" s="41"/>
      <c r="HJ269" s="41"/>
      <c r="HK269" s="41"/>
      <c r="HL269" s="41"/>
      <c r="HM269" s="41"/>
      <c r="HN269" s="41"/>
      <c r="HO269" s="41"/>
      <c r="HP269" s="41"/>
      <c r="HQ269" s="41"/>
      <c r="HR269" s="41"/>
      <c r="HS269" s="41"/>
      <c r="HT269" s="41"/>
      <c r="HU269" s="41"/>
      <c r="HV269" s="41"/>
      <c r="HW269" s="41"/>
      <c r="HX269" s="41"/>
      <c r="HY269" s="41"/>
      <c r="HZ269" s="41"/>
      <c r="IA269" s="41"/>
      <c r="IB269" s="41"/>
      <c r="IC269" s="41"/>
      <c r="ID269" s="41"/>
      <c r="IE269" s="41"/>
      <c r="IF269" s="41"/>
      <c r="IG269" s="41"/>
      <c r="IH269" s="41"/>
      <c r="II269" s="41"/>
      <c r="IJ269" s="41"/>
      <c r="IK269" s="41"/>
      <c r="IL269" s="41"/>
      <c r="IM269" s="41"/>
      <c r="IN269" s="41"/>
      <c r="IO269" s="41"/>
      <c r="IP269" s="41"/>
      <c r="IQ269" s="41"/>
      <c r="IR269" s="41"/>
      <c r="IS269" s="41"/>
      <c r="IT269" s="41"/>
    </row>
    <row r="270" spans="1:254" s="24" customFormat="1" x14ac:dyDescent="0.2">
      <c r="A270" s="21" t="s">
        <v>11</v>
      </c>
      <c r="B270" s="44">
        <v>0.26</v>
      </c>
      <c r="C270" s="77">
        <f t="shared" si="8"/>
        <v>5.7521506432675631</v>
      </c>
      <c r="D270" s="78" t="e">
        <f t="shared" si="9"/>
        <v>#DIV/0!</v>
      </c>
      <c r="E270" s="30">
        <v>5.7521506432675631</v>
      </c>
      <c r="F270" s="30"/>
      <c r="G270" s="30"/>
      <c r="H270" s="30"/>
      <c r="I270" s="30"/>
      <c r="J270" s="30"/>
      <c r="K270" s="30"/>
      <c r="L270" s="30"/>
      <c r="M270" s="30"/>
      <c r="N270" s="30"/>
      <c r="O270" s="30"/>
      <c r="P270" s="30"/>
      <c r="Q270" s="30"/>
      <c r="R270" s="30"/>
      <c r="S270" s="30"/>
      <c r="T270" s="30"/>
      <c r="U270" s="30"/>
      <c r="V270" s="30"/>
      <c r="W270" s="30"/>
      <c r="X270" s="30"/>
      <c r="Y270" s="30"/>
      <c r="Z270" s="30"/>
      <c r="AA270" s="30"/>
      <c r="AB270" s="30"/>
      <c r="AC270" s="30"/>
      <c r="AD270" s="30"/>
      <c r="AE270" s="30"/>
      <c r="AF270" s="30"/>
      <c r="AG270" s="30"/>
      <c r="AH270" s="30"/>
      <c r="AI270" s="30"/>
      <c r="AJ270" s="30"/>
      <c r="AK270" s="30"/>
      <c r="AL270" s="30"/>
      <c r="AM270" s="30"/>
      <c r="AN270" s="30"/>
      <c r="AO270" s="30"/>
      <c r="AP270" s="30"/>
      <c r="AQ270" s="41"/>
      <c r="AR270" s="41"/>
      <c r="AS270" s="41"/>
      <c r="AT270" s="41"/>
      <c r="AU270" s="41"/>
      <c r="AV270" s="41"/>
      <c r="AW270" s="41"/>
      <c r="AX270" s="41"/>
      <c r="AY270" s="41"/>
      <c r="AZ270" s="41"/>
      <c r="BA270" s="41"/>
      <c r="BB270" s="41"/>
      <c r="BC270" s="41"/>
      <c r="BD270" s="41"/>
      <c r="BE270" s="41"/>
      <c r="BF270" s="41"/>
      <c r="BG270" s="41"/>
      <c r="BH270" s="41"/>
      <c r="BI270" s="41"/>
      <c r="BJ270" s="41"/>
      <c r="BK270" s="41"/>
      <c r="BL270" s="41"/>
      <c r="BM270" s="41"/>
      <c r="BN270" s="41"/>
      <c r="BO270" s="41"/>
      <c r="BP270" s="41"/>
      <c r="BQ270" s="41"/>
      <c r="BR270" s="41"/>
      <c r="BS270" s="41"/>
      <c r="BT270" s="41"/>
      <c r="BU270" s="41"/>
      <c r="BV270" s="41"/>
      <c r="BW270" s="41"/>
      <c r="BX270" s="41"/>
      <c r="BY270" s="41"/>
      <c r="BZ270" s="41"/>
      <c r="CA270" s="41"/>
      <c r="CB270" s="41"/>
      <c r="CC270" s="41"/>
      <c r="CD270" s="41"/>
      <c r="CE270" s="41"/>
      <c r="CF270" s="41"/>
      <c r="CG270" s="41"/>
      <c r="CH270" s="41"/>
      <c r="CI270" s="41"/>
      <c r="CJ270" s="41"/>
      <c r="CK270" s="41"/>
      <c r="CL270" s="41"/>
      <c r="CM270" s="41"/>
      <c r="CN270" s="41"/>
      <c r="CO270" s="41"/>
      <c r="CP270" s="41"/>
      <c r="CQ270" s="41"/>
      <c r="CR270" s="41"/>
      <c r="CS270" s="41"/>
      <c r="CT270" s="41"/>
      <c r="CU270" s="41"/>
      <c r="CV270" s="41"/>
      <c r="CW270" s="41"/>
      <c r="CX270" s="41"/>
      <c r="CY270" s="41"/>
      <c r="CZ270" s="41"/>
      <c r="DA270" s="41"/>
      <c r="DB270" s="41"/>
      <c r="DC270" s="41"/>
      <c r="DD270" s="41"/>
      <c r="DE270" s="41"/>
      <c r="DF270" s="41"/>
      <c r="DG270" s="41"/>
      <c r="DH270" s="41"/>
      <c r="DI270" s="41"/>
      <c r="DJ270" s="41"/>
      <c r="DK270" s="41"/>
      <c r="DL270" s="41"/>
      <c r="DM270" s="41"/>
      <c r="DN270" s="41"/>
      <c r="DO270" s="41"/>
      <c r="DP270" s="41"/>
      <c r="DQ270" s="41"/>
      <c r="DR270" s="41"/>
      <c r="DS270" s="41"/>
      <c r="DT270" s="41"/>
      <c r="DU270" s="41"/>
      <c r="DV270" s="41"/>
      <c r="DW270" s="41"/>
      <c r="DX270" s="41"/>
      <c r="DY270" s="41"/>
      <c r="DZ270" s="41"/>
      <c r="EA270" s="41"/>
      <c r="EB270" s="41"/>
      <c r="EC270" s="41"/>
      <c r="ED270" s="41"/>
      <c r="EE270" s="41"/>
      <c r="EF270" s="41"/>
      <c r="EG270" s="41"/>
      <c r="EH270" s="41"/>
      <c r="EI270" s="41"/>
      <c r="EJ270" s="41"/>
      <c r="EK270" s="41"/>
      <c r="EL270" s="41"/>
      <c r="EM270" s="41"/>
      <c r="EN270" s="41"/>
      <c r="EO270" s="41"/>
      <c r="EP270" s="41"/>
      <c r="EQ270" s="41"/>
      <c r="ER270" s="41"/>
      <c r="ES270" s="41"/>
      <c r="ET270" s="41"/>
      <c r="EU270" s="41"/>
      <c r="EV270" s="41"/>
      <c r="EW270" s="41"/>
      <c r="EX270" s="41"/>
      <c r="EY270" s="41"/>
      <c r="EZ270" s="41"/>
      <c r="FA270" s="41"/>
      <c r="FB270" s="41"/>
      <c r="FC270" s="41"/>
      <c r="FD270" s="41"/>
      <c r="FE270" s="41"/>
      <c r="FF270" s="41"/>
      <c r="FG270" s="41"/>
      <c r="FH270" s="41"/>
      <c r="FI270" s="41"/>
      <c r="FJ270" s="41"/>
      <c r="FK270" s="41"/>
      <c r="FL270" s="41"/>
      <c r="FM270" s="41"/>
      <c r="FN270" s="41"/>
      <c r="FO270" s="41"/>
      <c r="FP270" s="41"/>
      <c r="FQ270" s="41"/>
      <c r="FR270" s="41"/>
      <c r="FS270" s="41"/>
      <c r="FT270" s="41"/>
      <c r="FU270" s="41"/>
      <c r="FV270" s="41"/>
      <c r="FW270" s="41"/>
      <c r="FX270" s="41"/>
      <c r="FY270" s="41"/>
      <c r="FZ270" s="41"/>
      <c r="GA270" s="41"/>
      <c r="GB270" s="41"/>
      <c r="GC270" s="41"/>
      <c r="GD270" s="41"/>
      <c r="GE270" s="41"/>
      <c r="GF270" s="41"/>
      <c r="GG270" s="41"/>
      <c r="GH270" s="41"/>
      <c r="GI270" s="41"/>
      <c r="GJ270" s="41"/>
      <c r="GK270" s="41"/>
      <c r="GL270" s="41"/>
      <c r="GM270" s="41"/>
      <c r="GN270" s="41"/>
      <c r="GO270" s="41"/>
      <c r="GP270" s="41"/>
      <c r="GQ270" s="41"/>
      <c r="GR270" s="41"/>
      <c r="GS270" s="41"/>
      <c r="GT270" s="41"/>
      <c r="GU270" s="41"/>
      <c r="GV270" s="41"/>
      <c r="GW270" s="41"/>
      <c r="GX270" s="41"/>
      <c r="GY270" s="41"/>
      <c r="GZ270" s="41"/>
      <c r="HA270" s="41"/>
      <c r="HB270" s="41"/>
      <c r="HC270" s="41"/>
      <c r="HD270" s="41"/>
      <c r="HE270" s="41"/>
      <c r="HF270" s="41"/>
      <c r="HG270" s="41"/>
      <c r="HH270" s="41"/>
      <c r="HI270" s="41"/>
      <c r="HJ270" s="41"/>
      <c r="HK270" s="41"/>
      <c r="HL270" s="41"/>
      <c r="HM270" s="41"/>
      <c r="HN270" s="41"/>
      <c r="HO270" s="41"/>
      <c r="HP270" s="41"/>
      <c r="HQ270" s="41"/>
      <c r="HR270" s="41"/>
      <c r="HS270" s="41"/>
      <c r="HT270" s="41"/>
      <c r="HU270" s="41"/>
      <c r="HV270" s="41"/>
      <c r="HW270" s="41"/>
      <c r="HX270" s="41"/>
      <c r="HY270" s="41"/>
      <c r="HZ270" s="41"/>
      <c r="IA270" s="41"/>
      <c r="IB270" s="41"/>
      <c r="IC270" s="41"/>
      <c r="ID270" s="41"/>
      <c r="IE270" s="41"/>
      <c r="IF270" s="41"/>
      <c r="IG270" s="41"/>
      <c r="IH270" s="41"/>
      <c r="II270" s="41"/>
      <c r="IJ270" s="41"/>
      <c r="IK270" s="41"/>
      <c r="IL270" s="41"/>
      <c r="IM270" s="41"/>
      <c r="IN270" s="41"/>
      <c r="IO270" s="41"/>
      <c r="IP270" s="41"/>
      <c r="IQ270" s="41"/>
      <c r="IR270" s="41"/>
      <c r="IS270" s="41"/>
      <c r="IT270" s="41"/>
    </row>
    <row r="271" spans="1:254" s="24" customFormat="1" x14ac:dyDescent="0.2">
      <c r="A271" s="21" t="s">
        <v>11</v>
      </c>
      <c r="B271" s="44">
        <v>0.28000000000000003</v>
      </c>
      <c r="C271" s="77">
        <f t="shared" si="8"/>
        <v>4.9856895638064165</v>
      </c>
      <c r="D271" s="78" t="e">
        <f t="shared" si="9"/>
        <v>#DIV/0!</v>
      </c>
      <c r="E271" s="30">
        <v>4.9856895638064165</v>
      </c>
      <c r="F271" s="30"/>
      <c r="G271" s="30"/>
      <c r="H271" s="30"/>
      <c r="I271" s="30"/>
      <c r="J271" s="30"/>
      <c r="K271" s="30"/>
      <c r="L271" s="30"/>
      <c r="M271" s="30"/>
      <c r="N271" s="30"/>
      <c r="O271" s="30"/>
      <c r="P271" s="30"/>
      <c r="Q271" s="30"/>
      <c r="R271" s="30"/>
      <c r="S271" s="30"/>
      <c r="T271" s="30"/>
      <c r="U271" s="30"/>
      <c r="V271" s="30"/>
      <c r="W271" s="30"/>
      <c r="X271" s="30"/>
      <c r="Y271" s="30"/>
      <c r="Z271" s="30"/>
      <c r="AA271" s="30"/>
      <c r="AB271" s="30"/>
      <c r="AC271" s="30"/>
      <c r="AD271" s="30"/>
      <c r="AE271" s="30"/>
      <c r="AF271" s="30"/>
      <c r="AG271" s="30"/>
      <c r="AH271" s="30"/>
      <c r="AI271" s="30"/>
      <c r="AJ271" s="30"/>
      <c r="AK271" s="30"/>
      <c r="AL271" s="30"/>
      <c r="AM271" s="30"/>
      <c r="AN271" s="30"/>
      <c r="AO271" s="30"/>
      <c r="AP271" s="30"/>
      <c r="AQ271" s="41"/>
      <c r="AR271" s="41"/>
      <c r="AS271" s="41"/>
      <c r="AT271" s="41"/>
      <c r="AU271" s="41"/>
      <c r="AV271" s="41"/>
      <c r="AW271" s="41"/>
      <c r="AX271" s="41"/>
      <c r="AY271" s="41"/>
      <c r="AZ271" s="41"/>
      <c r="BA271" s="41"/>
      <c r="BB271" s="41"/>
      <c r="BC271" s="41"/>
      <c r="BD271" s="41"/>
      <c r="BE271" s="41"/>
      <c r="BF271" s="41"/>
      <c r="BG271" s="41"/>
      <c r="BH271" s="41"/>
      <c r="BI271" s="41"/>
      <c r="BJ271" s="41"/>
      <c r="BK271" s="41"/>
      <c r="BL271" s="41"/>
      <c r="BM271" s="41"/>
      <c r="BN271" s="41"/>
      <c r="BO271" s="41"/>
      <c r="BP271" s="41"/>
      <c r="BQ271" s="41"/>
      <c r="BR271" s="41"/>
      <c r="BS271" s="41"/>
      <c r="BT271" s="41"/>
      <c r="BU271" s="41"/>
      <c r="BV271" s="41"/>
      <c r="BW271" s="41"/>
      <c r="BX271" s="41"/>
      <c r="BY271" s="41"/>
      <c r="BZ271" s="41"/>
      <c r="CA271" s="41"/>
      <c r="CB271" s="41"/>
      <c r="CC271" s="41"/>
      <c r="CD271" s="41"/>
      <c r="CE271" s="41"/>
      <c r="CF271" s="41"/>
      <c r="CG271" s="41"/>
      <c r="CH271" s="41"/>
      <c r="CI271" s="41"/>
      <c r="CJ271" s="41"/>
      <c r="CK271" s="41"/>
      <c r="CL271" s="41"/>
      <c r="CM271" s="41"/>
      <c r="CN271" s="41"/>
      <c r="CO271" s="41"/>
      <c r="CP271" s="41"/>
      <c r="CQ271" s="41"/>
      <c r="CR271" s="41"/>
      <c r="CS271" s="41"/>
      <c r="CT271" s="41"/>
      <c r="CU271" s="41"/>
      <c r="CV271" s="41"/>
      <c r="CW271" s="41"/>
      <c r="CX271" s="41"/>
      <c r="CY271" s="41"/>
      <c r="CZ271" s="41"/>
      <c r="DA271" s="41"/>
      <c r="DB271" s="41"/>
      <c r="DC271" s="41"/>
      <c r="DD271" s="41"/>
      <c r="DE271" s="41"/>
      <c r="DF271" s="41"/>
      <c r="DG271" s="41"/>
      <c r="DH271" s="41"/>
      <c r="DI271" s="41"/>
      <c r="DJ271" s="41"/>
      <c r="DK271" s="41"/>
      <c r="DL271" s="41"/>
      <c r="DM271" s="41"/>
      <c r="DN271" s="41"/>
      <c r="DO271" s="41"/>
      <c r="DP271" s="41"/>
      <c r="DQ271" s="41"/>
      <c r="DR271" s="41"/>
      <c r="DS271" s="41"/>
      <c r="DT271" s="41"/>
      <c r="DU271" s="41"/>
      <c r="DV271" s="41"/>
      <c r="DW271" s="41"/>
      <c r="DX271" s="41"/>
      <c r="DY271" s="41"/>
      <c r="DZ271" s="41"/>
      <c r="EA271" s="41"/>
      <c r="EB271" s="41"/>
      <c r="EC271" s="41"/>
      <c r="ED271" s="41"/>
      <c r="EE271" s="41"/>
      <c r="EF271" s="41"/>
      <c r="EG271" s="41"/>
      <c r="EH271" s="41"/>
      <c r="EI271" s="41"/>
      <c r="EJ271" s="41"/>
      <c r="EK271" s="41"/>
      <c r="EL271" s="41"/>
      <c r="EM271" s="41"/>
      <c r="EN271" s="41"/>
      <c r="EO271" s="41"/>
      <c r="EP271" s="41"/>
      <c r="EQ271" s="41"/>
      <c r="ER271" s="41"/>
      <c r="ES271" s="41"/>
      <c r="ET271" s="41"/>
      <c r="EU271" s="41"/>
      <c r="EV271" s="41"/>
      <c r="EW271" s="41"/>
      <c r="EX271" s="41"/>
      <c r="EY271" s="41"/>
      <c r="EZ271" s="41"/>
      <c r="FA271" s="41"/>
      <c r="FB271" s="41"/>
      <c r="FC271" s="41"/>
      <c r="FD271" s="41"/>
      <c r="FE271" s="41"/>
      <c r="FF271" s="41"/>
      <c r="FG271" s="41"/>
      <c r="FH271" s="41"/>
      <c r="FI271" s="41"/>
      <c r="FJ271" s="41"/>
      <c r="FK271" s="41"/>
      <c r="FL271" s="41"/>
      <c r="FM271" s="41"/>
      <c r="FN271" s="41"/>
      <c r="FO271" s="41"/>
      <c r="FP271" s="41"/>
      <c r="FQ271" s="41"/>
      <c r="FR271" s="41"/>
      <c r="FS271" s="41"/>
      <c r="FT271" s="41"/>
      <c r="FU271" s="41"/>
      <c r="FV271" s="41"/>
      <c r="FW271" s="41"/>
      <c r="FX271" s="41"/>
      <c r="FY271" s="41"/>
      <c r="FZ271" s="41"/>
      <c r="GA271" s="41"/>
      <c r="GB271" s="41"/>
      <c r="GC271" s="41"/>
      <c r="GD271" s="41"/>
      <c r="GE271" s="41"/>
      <c r="GF271" s="41"/>
      <c r="GG271" s="41"/>
      <c r="GH271" s="41"/>
      <c r="GI271" s="41"/>
      <c r="GJ271" s="41"/>
      <c r="GK271" s="41"/>
      <c r="GL271" s="41"/>
      <c r="GM271" s="41"/>
      <c r="GN271" s="41"/>
      <c r="GO271" s="41"/>
      <c r="GP271" s="41"/>
      <c r="GQ271" s="41"/>
      <c r="GR271" s="41"/>
      <c r="GS271" s="41"/>
      <c r="GT271" s="41"/>
      <c r="GU271" s="41"/>
      <c r="GV271" s="41"/>
      <c r="GW271" s="41"/>
      <c r="GX271" s="41"/>
      <c r="GY271" s="41"/>
      <c r="GZ271" s="41"/>
      <c r="HA271" s="41"/>
      <c r="HB271" s="41"/>
      <c r="HC271" s="41"/>
      <c r="HD271" s="41"/>
      <c r="HE271" s="41"/>
      <c r="HF271" s="41"/>
      <c r="HG271" s="41"/>
      <c r="HH271" s="41"/>
      <c r="HI271" s="41"/>
      <c r="HJ271" s="41"/>
      <c r="HK271" s="41"/>
      <c r="HL271" s="41"/>
      <c r="HM271" s="41"/>
      <c r="HN271" s="41"/>
      <c r="HO271" s="41"/>
      <c r="HP271" s="41"/>
      <c r="HQ271" s="41"/>
      <c r="HR271" s="41"/>
      <c r="HS271" s="41"/>
      <c r="HT271" s="41"/>
      <c r="HU271" s="41"/>
      <c r="HV271" s="41"/>
      <c r="HW271" s="41"/>
      <c r="HX271" s="41"/>
      <c r="HY271" s="41"/>
      <c r="HZ271" s="41"/>
      <c r="IA271" s="41"/>
      <c r="IB271" s="41"/>
      <c r="IC271" s="41"/>
      <c r="ID271" s="41"/>
      <c r="IE271" s="41"/>
      <c r="IF271" s="41"/>
      <c r="IG271" s="41"/>
      <c r="IH271" s="41"/>
      <c r="II271" s="41"/>
      <c r="IJ271" s="41"/>
      <c r="IK271" s="41"/>
      <c r="IL271" s="41"/>
      <c r="IM271" s="41"/>
      <c r="IN271" s="41"/>
      <c r="IO271" s="41"/>
      <c r="IP271" s="41"/>
      <c r="IQ271" s="41"/>
      <c r="IR271" s="41"/>
      <c r="IS271" s="41"/>
      <c r="IT271" s="41"/>
    </row>
    <row r="272" spans="1:254" s="24" customFormat="1" x14ac:dyDescent="0.2">
      <c r="A272" s="21" t="s">
        <v>11</v>
      </c>
      <c r="B272" s="44">
        <v>0.3</v>
      </c>
      <c r="C272" s="77">
        <f t="shared" si="8"/>
        <v>4.4994732046633725</v>
      </c>
      <c r="D272" s="78" t="e">
        <f t="shared" si="9"/>
        <v>#DIV/0!</v>
      </c>
      <c r="E272" s="30">
        <v>4.4994732046633725</v>
      </c>
      <c r="F272" s="30"/>
      <c r="G272" s="30"/>
      <c r="H272" s="30"/>
      <c r="I272" s="30"/>
      <c r="J272" s="30"/>
      <c r="K272" s="30"/>
      <c r="L272" s="30"/>
      <c r="M272" s="30"/>
      <c r="N272" s="30"/>
      <c r="O272" s="30"/>
      <c r="P272" s="30"/>
      <c r="Q272" s="30"/>
      <c r="R272" s="30"/>
      <c r="S272" s="30"/>
      <c r="T272" s="30"/>
      <c r="U272" s="30"/>
      <c r="V272" s="30"/>
      <c r="W272" s="30"/>
      <c r="X272" s="30"/>
      <c r="Y272" s="30"/>
      <c r="Z272" s="30"/>
      <c r="AA272" s="30"/>
      <c r="AB272" s="30"/>
      <c r="AC272" s="30"/>
      <c r="AD272" s="30"/>
      <c r="AE272" s="30"/>
      <c r="AF272" s="30"/>
      <c r="AG272" s="30"/>
      <c r="AH272" s="30"/>
      <c r="AI272" s="30"/>
      <c r="AJ272" s="30"/>
      <c r="AK272" s="30"/>
      <c r="AL272" s="30"/>
      <c r="AM272" s="30"/>
      <c r="AN272" s="30"/>
      <c r="AO272" s="30"/>
      <c r="AP272" s="30"/>
      <c r="AQ272" s="41"/>
      <c r="AR272" s="41"/>
      <c r="AS272" s="41"/>
      <c r="AT272" s="41"/>
      <c r="AU272" s="41"/>
      <c r="AV272" s="41"/>
      <c r="AW272" s="41"/>
      <c r="AX272" s="41"/>
      <c r="AY272" s="41"/>
      <c r="AZ272" s="41"/>
      <c r="BA272" s="41"/>
      <c r="BB272" s="41"/>
      <c r="BC272" s="41"/>
      <c r="BD272" s="41"/>
      <c r="BE272" s="41"/>
      <c r="BF272" s="41"/>
      <c r="BG272" s="41"/>
      <c r="BH272" s="41"/>
      <c r="BI272" s="41"/>
      <c r="BJ272" s="41"/>
      <c r="BK272" s="41"/>
      <c r="BL272" s="41"/>
      <c r="BM272" s="41"/>
      <c r="BN272" s="41"/>
      <c r="BO272" s="41"/>
      <c r="BP272" s="41"/>
      <c r="BQ272" s="41"/>
      <c r="BR272" s="41"/>
      <c r="BS272" s="41"/>
      <c r="BT272" s="41"/>
      <c r="BU272" s="41"/>
      <c r="BV272" s="41"/>
      <c r="BW272" s="41"/>
      <c r="BX272" s="41"/>
      <c r="BY272" s="41"/>
      <c r="BZ272" s="41"/>
      <c r="CA272" s="41"/>
      <c r="CB272" s="41"/>
      <c r="CC272" s="41"/>
      <c r="CD272" s="41"/>
      <c r="CE272" s="41"/>
      <c r="CF272" s="41"/>
      <c r="CG272" s="41"/>
      <c r="CH272" s="41"/>
      <c r="CI272" s="41"/>
      <c r="CJ272" s="41"/>
      <c r="CK272" s="41"/>
      <c r="CL272" s="41"/>
      <c r="CM272" s="41"/>
      <c r="CN272" s="41"/>
      <c r="CO272" s="41"/>
      <c r="CP272" s="41"/>
      <c r="CQ272" s="41"/>
      <c r="CR272" s="41"/>
      <c r="CS272" s="41"/>
      <c r="CT272" s="41"/>
      <c r="CU272" s="41"/>
      <c r="CV272" s="41"/>
      <c r="CW272" s="41"/>
      <c r="CX272" s="41"/>
      <c r="CY272" s="41"/>
      <c r="CZ272" s="41"/>
      <c r="DA272" s="41"/>
      <c r="DB272" s="41"/>
      <c r="DC272" s="41"/>
      <c r="DD272" s="41"/>
      <c r="DE272" s="41"/>
      <c r="DF272" s="41"/>
      <c r="DG272" s="41"/>
      <c r="DH272" s="41"/>
      <c r="DI272" s="41"/>
      <c r="DJ272" s="41"/>
      <c r="DK272" s="41"/>
      <c r="DL272" s="41"/>
      <c r="DM272" s="41"/>
      <c r="DN272" s="41"/>
      <c r="DO272" s="41"/>
      <c r="DP272" s="41"/>
      <c r="DQ272" s="41"/>
      <c r="DR272" s="41"/>
      <c r="DS272" s="41"/>
      <c r="DT272" s="41"/>
      <c r="DU272" s="41"/>
      <c r="DV272" s="41"/>
      <c r="DW272" s="41"/>
      <c r="DX272" s="41"/>
      <c r="DY272" s="41"/>
      <c r="DZ272" s="41"/>
      <c r="EA272" s="41"/>
      <c r="EB272" s="41"/>
      <c r="EC272" s="41"/>
      <c r="ED272" s="41"/>
      <c r="EE272" s="41"/>
      <c r="EF272" s="41"/>
      <c r="EG272" s="41"/>
      <c r="EH272" s="41"/>
      <c r="EI272" s="41"/>
      <c r="EJ272" s="41"/>
      <c r="EK272" s="41"/>
      <c r="EL272" s="41"/>
      <c r="EM272" s="41"/>
      <c r="EN272" s="41"/>
      <c r="EO272" s="41"/>
      <c r="EP272" s="41"/>
      <c r="EQ272" s="41"/>
      <c r="ER272" s="41"/>
      <c r="ES272" s="41"/>
      <c r="ET272" s="41"/>
      <c r="EU272" s="41"/>
      <c r="EV272" s="41"/>
      <c r="EW272" s="41"/>
      <c r="EX272" s="41"/>
      <c r="EY272" s="41"/>
      <c r="EZ272" s="41"/>
      <c r="FA272" s="41"/>
      <c r="FB272" s="41"/>
      <c r="FC272" s="41"/>
      <c r="FD272" s="41"/>
      <c r="FE272" s="41"/>
      <c r="FF272" s="41"/>
      <c r="FG272" s="41"/>
      <c r="FH272" s="41"/>
      <c r="FI272" s="41"/>
      <c r="FJ272" s="41"/>
      <c r="FK272" s="41"/>
      <c r="FL272" s="41"/>
      <c r="FM272" s="41"/>
      <c r="FN272" s="41"/>
      <c r="FO272" s="41"/>
      <c r="FP272" s="41"/>
      <c r="FQ272" s="41"/>
      <c r="FR272" s="41"/>
      <c r="FS272" s="41"/>
      <c r="FT272" s="41"/>
      <c r="FU272" s="41"/>
      <c r="FV272" s="41"/>
      <c r="FW272" s="41"/>
      <c r="FX272" s="41"/>
      <c r="FY272" s="41"/>
      <c r="FZ272" s="41"/>
      <c r="GA272" s="41"/>
      <c r="GB272" s="41"/>
      <c r="GC272" s="41"/>
      <c r="GD272" s="41"/>
      <c r="GE272" s="41"/>
      <c r="GF272" s="41"/>
      <c r="GG272" s="41"/>
      <c r="GH272" s="41"/>
      <c r="GI272" s="41"/>
      <c r="GJ272" s="41"/>
      <c r="GK272" s="41"/>
      <c r="GL272" s="41"/>
      <c r="GM272" s="41"/>
      <c r="GN272" s="41"/>
      <c r="GO272" s="41"/>
      <c r="GP272" s="41"/>
      <c r="GQ272" s="41"/>
      <c r="GR272" s="41"/>
      <c r="GS272" s="41"/>
      <c r="GT272" s="41"/>
      <c r="GU272" s="41"/>
      <c r="GV272" s="41"/>
      <c r="GW272" s="41"/>
      <c r="GX272" s="41"/>
      <c r="GY272" s="41"/>
      <c r="GZ272" s="41"/>
      <c r="HA272" s="41"/>
      <c r="HB272" s="41"/>
      <c r="HC272" s="41"/>
      <c r="HD272" s="41"/>
      <c r="HE272" s="41"/>
      <c r="HF272" s="41"/>
      <c r="HG272" s="41"/>
      <c r="HH272" s="41"/>
      <c r="HI272" s="41"/>
      <c r="HJ272" s="41"/>
      <c r="HK272" s="41"/>
      <c r="HL272" s="41"/>
      <c r="HM272" s="41"/>
      <c r="HN272" s="41"/>
      <c r="HO272" s="41"/>
      <c r="HP272" s="41"/>
      <c r="HQ272" s="41"/>
      <c r="HR272" s="41"/>
      <c r="HS272" s="41"/>
      <c r="HT272" s="41"/>
      <c r="HU272" s="41"/>
      <c r="HV272" s="41"/>
      <c r="HW272" s="41"/>
      <c r="HX272" s="41"/>
      <c r="HY272" s="41"/>
      <c r="HZ272" s="41"/>
      <c r="IA272" s="41"/>
      <c r="IB272" s="41"/>
      <c r="IC272" s="41"/>
      <c r="ID272" s="41"/>
      <c r="IE272" s="41"/>
      <c r="IF272" s="41"/>
      <c r="IG272" s="41"/>
      <c r="IH272" s="41"/>
      <c r="II272" s="41"/>
      <c r="IJ272" s="41"/>
      <c r="IK272" s="41"/>
      <c r="IL272" s="41"/>
      <c r="IM272" s="41"/>
      <c r="IN272" s="41"/>
      <c r="IO272" s="41"/>
      <c r="IP272" s="41"/>
      <c r="IQ272" s="41"/>
      <c r="IR272" s="41"/>
      <c r="IS272" s="41"/>
      <c r="IT272" s="41"/>
    </row>
    <row r="273" spans="1:254" s="24" customFormat="1" x14ac:dyDescent="0.2">
      <c r="A273" s="21" t="s">
        <v>11</v>
      </c>
      <c r="B273" s="44">
        <v>0.32</v>
      </c>
      <c r="C273" s="77">
        <f t="shared" si="8"/>
        <v>4.5252923957684441</v>
      </c>
      <c r="D273" s="78" t="e">
        <f t="shared" si="9"/>
        <v>#DIV/0!</v>
      </c>
      <c r="E273" s="30">
        <v>4.5252923957684441</v>
      </c>
      <c r="F273" s="30"/>
      <c r="G273" s="30"/>
      <c r="H273" s="30"/>
      <c r="I273" s="30"/>
      <c r="J273" s="30"/>
      <c r="K273" s="30"/>
      <c r="L273" s="30"/>
      <c r="M273" s="30"/>
      <c r="N273" s="30"/>
      <c r="O273" s="30"/>
      <c r="P273" s="30"/>
      <c r="Q273" s="30"/>
      <c r="R273" s="30"/>
      <c r="S273" s="30"/>
      <c r="T273" s="30"/>
      <c r="U273" s="30"/>
      <c r="V273" s="30"/>
      <c r="W273" s="30"/>
      <c r="X273" s="30"/>
      <c r="Y273" s="30"/>
      <c r="Z273" s="30"/>
      <c r="AA273" s="30"/>
      <c r="AB273" s="30"/>
      <c r="AC273" s="30"/>
      <c r="AD273" s="30"/>
      <c r="AE273" s="30"/>
      <c r="AF273" s="30"/>
      <c r="AG273" s="30"/>
      <c r="AH273" s="30"/>
      <c r="AI273" s="30"/>
      <c r="AJ273" s="30"/>
      <c r="AK273" s="30"/>
      <c r="AL273" s="30"/>
      <c r="AM273" s="30"/>
      <c r="AN273" s="30"/>
      <c r="AO273" s="30"/>
      <c r="AP273" s="30"/>
      <c r="AQ273" s="41"/>
      <c r="AR273" s="41"/>
      <c r="AS273" s="41"/>
      <c r="AT273" s="41"/>
      <c r="AU273" s="41"/>
      <c r="AV273" s="41"/>
      <c r="AW273" s="41"/>
      <c r="AX273" s="41"/>
      <c r="AY273" s="41"/>
      <c r="AZ273" s="41"/>
      <c r="BA273" s="41"/>
      <c r="BB273" s="41"/>
      <c r="BC273" s="41"/>
      <c r="BD273" s="41"/>
      <c r="BE273" s="41"/>
      <c r="BF273" s="41"/>
      <c r="BG273" s="41"/>
      <c r="BH273" s="41"/>
      <c r="BI273" s="41"/>
      <c r="BJ273" s="41"/>
      <c r="BK273" s="41"/>
      <c r="BL273" s="41"/>
      <c r="BM273" s="41"/>
      <c r="BN273" s="41"/>
      <c r="BO273" s="41"/>
      <c r="BP273" s="41"/>
      <c r="BQ273" s="41"/>
      <c r="BR273" s="41"/>
      <c r="BS273" s="41"/>
      <c r="BT273" s="41"/>
      <c r="BU273" s="41"/>
      <c r="BV273" s="41"/>
      <c r="BW273" s="41"/>
      <c r="BX273" s="41"/>
      <c r="BY273" s="41"/>
      <c r="BZ273" s="41"/>
      <c r="CA273" s="41"/>
      <c r="CB273" s="41"/>
      <c r="CC273" s="41"/>
      <c r="CD273" s="41"/>
      <c r="CE273" s="41"/>
      <c r="CF273" s="41"/>
      <c r="CG273" s="41"/>
      <c r="CH273" s="41"/>
      <c r="CI273" s="41"/>
      <c r="CJ273" s="41"/>
      <c r="CK273" s="41"/>
      <c r="CL273" s="41"/>
      <c r="CM273" s="41"/>
      <c r="CN273" s="41"/>
      <c r="CO273" s="41"/>
      <c r="CP273" s="41"/>
      <c r="CQ273" s="41"/>
      <c r="CR273" s="41"/>
      <c r="CS273" s="41"/>
      <c r="CT273" s="41"/>
      <c r="CU273" s="41"/>
      <c r="CV273" s="41"/>
      <c r="CW273" s="41"/>
      <c r="CX273" s="41"/>
      <c r="CY273" s="41"/>
      <c r="CZ273" s="41"/>
      <c r="DA273" s="41"/>
      <c r="DB273" s="41"/>
      <c r="DC273" s="41"/>
      <c r="DD273" s="41"/>
      <c r="DE273" s="41"/>
      <c r="DF273" s="41"/>
      <c r="DG273" s="41"/>
      <c r="DH273" s="41"/>
      <c r="DI273" s="41"/>
      <c r="DJ273" s="41"/>
      <c r="DK273" s="41"/>
      <c r="DL273" s="41"/>
      <c r="DM273" s="41"/>
      <c r="DN273" s="41"/>
      <c r="DO273" s="41"/>
      <c r="DP273" s="41"/>
      <c r="DQ273" s="41"/>
      <c r="DR273" s="41"/>
      <c r="DS273" s="41"/>
      <c r="DT273" s="41"/>
      <c r="DU273" s="41"/>
      <c r="DV273" s="41"/>
      <c r="DW273" s="41"/>
      <c r="DX273" s="41"/>
      <c r="DY273" s="41"/>
      <c r="DZ273" s="41"/>
      <c r="EA273" s="41"/>
      <c r="EB273" s="41"/>
      <c r="EC273" s="41"/>
      <c r="ED273" s="41"/>
      <c r="EE273" s="41"/>
      <c r="EF273" s="41"/>
      <c r="EG273" s="41"/>
      <c r="EH273" s="41"/>
      <c r="EI273" s="41"/>
      <c r="EJ273" s="41"/>
      <c r="EK273" s="41"/>
      <c r="EL273" s="41"/>
      <c r="EM273" s="41"/>
      <c r="EN273" s="41"/>
      <c r="EO273" s="41"/>
      <c r="EP273" s="41"/>
      <c r="EQ273" s="41"/>
      <c r="ER273" s="41"/>
      <c r="ES273" s="41"/>
      <c r="ET273" s="41"/>
      <c r="EU273" s="41"/>
      <c r="EV273" s="41"/>
      <c r="EW273" s="41"/>
      <c r="EX273" s="41"/>
      <c r="EY273" s="41"/>
      <c r="EZ273" s="41"/>
      <c r="FA273" s="41"/>
      <c r="FB273" s="41"/>
      <c r="FC273" s="41"/>
      <c r="FD273" s="41"/>
      <c r="FE273" s="41"/>
      <c r="FF273" s="41"/>
      <c r="FG273" s="41"/>
      <c r="FH273" s="41"/>
      <c r="FI273" s="41"/>
      <c r="FJ273" s="41"/>
      <c r="FK273" s="41"/>
      <c r="FL273" s="41"/>
      <c r="FM273" s="41"/>
      <c r="FN273" s="41"/>
      <c r="FO273" s="41"/>
      <c r="FP273" s="41"/>
      <c r="FQ273" s="41"/>
      <c r="FR273" s="41"/>
      <c r="FS273" s="41"/>
      <c r="FT273" s="41"/>
      <c r="FU273" s="41"/>
      <c r="FV273" s="41"/>
      <c r="FW273" s="41"/>
      <c r="FX273" s="41"/>
      <c r="FY273" s="41"/>
      <c r="FZ273" s="41"/>
      <c r="GA273" s="41"/>
      <c r="GB273" s="41"/>
      <c r="GC273" s="41"/>
      <c r="GD273" s="41"/>
      <c r="GE273" s="41"/>
      <c r="GF273" s="41"/>
      <c r="GG273" s="41"/>
      <c r="GH273" s="41"/>
      <c r="GI273" s="41"/>
      <c r="GJ273" s="41"/>
      <c r="GK273" s="41"/>
      <c r="GL273" s="41"/>
      <c r="GM273" s="41"/>
      <c r="GN273" s="41"/>
      <c r="GO273" s="41"/>
      <c r="GP273" s="41"/>
      <c r="GQ273" s="41"/>
      <c r="GR273" s="41"/>
      <c r="GS273" s="41"/>
      <c r="GT273" s="41"/>
      <c r="GU273" s="41"/>
      <c r="GV273" s="41"/>
      <c r="GW273" s="41"/>
      <c r="GX273" s="41"/>
      <c r="GY273" s="41"/>
      <c r="GZ273" s="41"/>
      <c r="HA273" s="41"/>
      <c r="HB273" s="41"/>
      <c r="HC273" s="41"/>
      <c r="HD273" s="41"/>
      <c r="HE273" s="41"/>
      <c r="HF273" s="41"/>
      <c r="HG273" s="41"/>
      <c r="HH273" s="41"/>
      <c r="HI273" s="41"/>
      <c r="HJ273" s="41"/>
      <c r="HK273" s="41"/>
      <c r="HL273" s="41"/>
      <c r="HM273" s="41"/>
      <c r="HN273" s="41"/>
      <c r="HO273" s="41"/>
      <c r="HP273" s="41"/>
      <c r="HQ273" s="41"/>
      <c r="HR273" s="41"/>
      <c r="HS273" s="41"/>
      <c r="HT273" s="41"/>
      <c r="HU273" s="41"/>
      <c r="HV273" s="41"/>
      <c r="HW273" s="41"/>
      <c r="HX273" s="41"/>
      <c r="HY273" s="41"/>
      <c r="HZ273" s="41"/>
      <c r="IA273" s="41"/>
      <c r="IB273" s="41"/>
      <c r="IC273" s="41"/>
      <c r="ID273" s="41"/>
      <c r="IE273" s="41"/>
      <c r="IF273" s="41"/>
      <c r="IG273" s="41"/>
      <c r="IH273" s="41"/>
      <c r="II273" s="41"/>
      <c r="IJ273" s="41"/>
      <c r="IK273" s="41"/>
      <c r="IL273" s="41"/>
      <c r="IM273" s="41"/>
      <c r="IN273" s="41"/>
      <c r="IO273" s="41"/>
      <c r="IP273" s="41"/>
      <c r="IQ273" s="41"/>
      <c r="IR273" s="41"/>
      <c r="IS273" s="41"/>
      <c r="IT273" s="41"/>
    </row>
    <row r="274" spans="1:254" s="24" customFormat="1" x14ac:dyDescent="0.2">
      <c r="A274" s="21" t="s">
        <v>11</v>
      </c>
      <c r="B274" s="44">
        <v>0.34</v>
      </c>
      <c r="C274" s="77">
        <f t="shared" si="8"/>
        <v>4.7627398609758789</v>
      </c>
      <c r="D274" s="78" t="e">
        <f t="shared" si="9"/>
        <v>#DIV/0!</v>
      </c>
      <c r="E274" s="30">
        <v>4.7627398609758789</v>
      </c>
      <c r="F274" s="30"/>
      <c r="G274" s="30"/>
      <c r="H274" s="30"/>
      <c r="I274" s="30"/>
      <c r="J274" s="30"/>
      <c r="K274" s="30"/>
      <c r="L274" s="30"/>
      <c r="M274" s="30"/>
      <c r="N274" s="30"/>
      <c r="O274" s="30"/>
      <c r="P274" s="30"/>
      <c r="Q274" s="30"/>
      <c r="R274" s="30"/>
      <c r="S274" s="30"/>
      <c r="T274" s="30"/>
      <c r="U274" s="30"/>
      <c r="V274" s="30"/>
      <c r="W274" s="30"/>
      <c r="X274" s="30"/>
      <c r="Y274" s="30"/>
      <c r="Z274" s="30"/>
      <c r="AA274" s="30"/>
      <c r="AB274" s="30"/>
      <c r="AC274" s="30"/>
      <c r="AD274" s="30"/>
      <c r="AE274" s="30"/>
      <c r="AF274" s="30"/>
      <c r="AG274" s="30"/>
      <c r="AH274" s="30"/>
      <c r="AI274" s="30"/>
      <c r="AJ274" s="30"/>
      <c r="AK274" s="30"/>
      <c r="AL274" s="30"/>
      <c r="AM274" s="30"/>
      <c r="AN274" s="30"/>
      <c r="AO274" s="30"/>
      <c r="AP274" s="30"/>
      <c r="AQ274" s="41"/>
      <c r="AR274" s="41"/>
      <c r="AS274" s="41"/>
      <c r="AT274" s="41"/>
      <c r="AU274" s="41"/>
      <c r="AV274" s="41"/>
      <c r="AW274" s="41"/>
      <c r="AX274" s="41"/>
      <c r="AY274" s="41"/>
      <c r="AZ274" s="41"/>
      <c r="BA274" s="41"/>
      <c r="BB274" s="41"/>
      <c r="BC274" s="41"/>
      <c r="BD274" s="41"/>
      <c r="BE274" s="41"/>
      <c r="BF274" s="41"/>
      <c r="BG274" s="41"/>
      <c r="BH274" s="41"/>
      <c r="BI274" s="41"/>
      <c r="BJ274" s="41"/>
      <c r="BK274" s="41"/>
      <c r="BL274" s="41"/>
      <c r="BM274" s="41"/>
      <c r="BN274" s="41"/>
      <c r="BO274" s="41"/>
      <c r="BP274" s="41"/>
      <c r="BQ274" s="41"/>
      <c r="BR274" s="41"/>
      <c r="BS274" s="41"/>
      <c r="BT274" s="41"/>
      <c r="BU274" s="41"/>
      <c r="BV274" s="41"/>
      <c r="BW274" s="41"/>
      <c r="BX274" s="41"/>
      <c r="BY274" s="41"/>
      <c r="BZ274" s="41"/>
      <c r="CA274" s="41"/>
      <c r="CB274" s="41"/>
      <c r="CC274" s="41"/>
      <c r="CD274" s="41"/>
      <c r="CE274" s="41"/>
      <c r="CF274" s="41"/>
      <c r="CG274" s="41"/>
      <c r="CH274" s="41"/>
      <c r="CI274" s="41"/>
      <c r="CJ274" s="41"/>
      <c r="CK274" s="41"/>
      <c r="CL274" s="41"/>
      <c r="CM274" s="41"/>
      <c r="CN274" s="41"/>
      <c r="CO274" s="41"/>
      <c r="CP274" s="41"/>
      <c r="CQ274" s="41"/>
      <c r="CR274" s="41"/>
      <c r="CS274" s="41"/>
      <c r="CT274" s="41"/>
      <c r="CU274" s="41"/>
      <c r="CV274" s="41"/>
      <c r="CW274" s="41"/>
      <c r="CX274" s="41"/>
      <c r="CY274" s="41"/>
      <c r="CZ274" s="41"/>
      <c r="DA274" s="41"/>
      <c r="DB274" s="41"/>
      <c r="DC274" s="41"/>
      <c r="DD274" s="41"/>
      <c r="DE274" s="41"/>
      <c r="DF274" s="41"/>
      <c r="DG274" s="41"/>
      <c r="DH274" s="41"/>
      <c r="DI274" s="41"/>
      <c r="DJ274" s="41"/>
      <c r="DK274" s="41"/>
      <c r="DL274" s="41"/>
      <c r="DM274" s="41"/>
      <c r="DN274" s="41"/>
      <c r="DO274" s="41"/>
      <c r="DP274" s="41"/>
      <c r="DQ274" s="41"/>
      <c r="DR274" s="41"/>
      <c r="DS274" s="41"/>
      <c r="DT274" s="41"/>
      <c r="DU274" s="41"/>
      <c r="DV274" s="41"/>
      <c r="DW274" s="41"/>
      <c r="DX274" s="41"/>
      <c r="DY274" s="41"/>
      <c r="DZ274" s="41"/>
      <c r="EA274" s="41"/>
      <c r="EB274" s="41"/>
      <c r="EC274" s="41"/>
      <c r="ED274" s="41"/>
      <c r="EE274" s="41"/>
      <c r="EF274" s="41"/>
      <c r="EG274" s="41"/>
      <c r="EH274" s="41"/>
      <c r="EI274" s="41"/>
      <c r="EJ274" s="41"/>
      <c r="EK274" s="41"/>
      <c r="EL274" s="41"/>
      <c r="EM274" s="41"/>
      <c r="EN274" s="41"/>
      <c r="EO274" s="41"/>
      <c r="EP274" s="41"/>
      <c r="EQ274" s="41"/>
      <c r="ER274" s="41"/>
      <c r="ES274" s="41"/>
      <c r="ET274" s="41"/>
      <c r="EU274" s="41"/>
      <c r="EV274" s="41"/>
      <c r="EW274" s="41"/>
      <c r="EX274" s="41"/>
      <c r="EY274" s="41"/>
      <c r="EZ274" s="41"/>
      <c r="FA274" s="41"/>
      <c r="FB274" s="41"/>
      <c r="FC274" s="41"/>
      <c r="FD274" s="41"/>
      <c r="FE274" s="41"/>
      <c r="FF274" s="41"/>
      <c r="FG274" s="41"/>
      <c r="FH274" s="41"/>
      <c r="FI274" s="41"/>
      <c r="FJ274" s="41"/>
      <c r="FK274" s="41"/>
      <c r="FL274" s="41"/>
      <c r="FM274" s="41"/>
      <c r="FN274" s="41"/>
      <c r="FO274" s="41"/>
      <c r="FP274" s="41"/>
      <c r="FQ274" s="41"/>
      <c r="FR274" s="41"/>
      <c r="FS274" s="41"/>
      <c r="FT274" s="41"/>
      <c r="FU274" s="41"/>
      <c r="FV274" s="41"/>
      <c r="FW274" s="41"/>
      <c r="FX274" s="41"/>
      <c r="FY274" s="41"/>
      <c r="FZ274" s="41"/>
      <c r="GA274" s="41"/>
      <c r="GB274" s="41"/>
      <c r="GC274" s="41"/>
      <c r="GD274" s="41"/>
      <c r="GE274" s="41"/>
      <c r="GF274" s="41"/>
      <c r="GG274" s="41"/>
      <c r="GH274" s="41"/>
      <c r="GI274" s="41"/>
      <c r="GJ274" s="41"/>
      <c r="GK274" s="41"/>
      <c r="GL274" s="41"/>
      <c r="GM274" s="41"/>
      <c r="GN274" s="41"/>
      <c r="GO274" s="41"/>
      <c r="GP274" s="41"/>
      <c r="GQ274" s="41"/>
      <c r="GR274" s="41"/>
      <c r="GS274" s="41"/>
      <c r="GT274" s="41"/>
      <c r="GU274" s="41"/>
      <c r="GV274" s="41"/>
      <c r="GW274" s="41"/>
      <c r="GX274" s="41"/>
      <c r="GY274" s="41"/>
      <c r="GZ274" s="41"/>
      <c r="HA274" s="41"/>
      <c r="HB274" s="41"/>
      <c r="HC274" s="41"/>
      <c r="HD274" s="41"/>
      <c r="HE274" s="41"/>
      <c r="HF274" s="41"/>
      <c r="HG274" s="41"/>
      <c r="HH274" s="41"/>
      <c r="HI274" s="41"/>
      <c r="HJ274" s="41"/>
      <c r="HK274" s="41"/>
      <c r="HL274" s="41"/>
      <c r="HM274" s="41"/>
      <c r="HN274" s="41"/>
      <c r="HO274" s="41"/>
      <c r="HP274" s="41"/>
      <c r="HQ274" s="41"/>
      <c r="HR274" s="41"/>
      <c r="HS274" s="41"/>
      <c r="HT274" s="41"/>
      <c r="HU274" s="41"/>
      <c r="HV274" s="41"/>
      <c r="HW274" s="41"/>
      <c r="HX274" s="41"/>
      <c r="HY274" s="41"/>
      <c r="HZ274" s="41"/>
      <c r="IA274" s="41"/>
      <c r="IB274" s="41"/>
      <c r="IC274" s="41"/>
      <c r="ID274" s="41"/>
      <c r="IE274" s="41"/>
      <c r="IF274" s="41"/>
      <c r="IG274" s="41"/>
      <c r="IH274" s="41"/>
      <c r="II274" s="41"/>
      <c r="IJ274" s="41"/>
      <c r="IK274" s="41"/>
      <c r="IL274" s="41"/>
      <c r="IM274" s="41"/>
      <c r="IN274" s="41"/>
      <c r="IO274" s="41"/>
      <c r="IP274" s="41"/>
      <c r="IQ274" s="41"/>
      <c r="IR274" s="41"/>
      <c r="IS274" s="41"/>
      <c r="IT274" s="41"/>
    </row>
    <row r="275" spans="1:254" s="24" customFormat="1" x14ac:dyDescent="0.2">
      <c r="A275" s="21" t="s">
        <v>11</v>
      </c>
      <c r="B275" s="44">
        <v>0.36</v>
      </c>
      <c r="C275" s="77">
        <f t="shared" si="8"/>
        <v>4.8346790958239492</v>
      </c>
      <c r="D275" s="78" t="e">
        <f t="shared" si="9"/>
        <v>#DIV/0!</v>
      </c>
      <c r="E275" s="30">
        <v>4.8346790958239492</v>
      </c>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c r="AI275" s="30"/>
      <c r="AJ275" s="30"/>
      <c r="AK275" s="30"/>
      <c r="AL275" s="30"/>
      <c r="AM275" s="30"/>
      <c r="AN275" s="30"/>
      <c r="AO275" s="30"/>
      <c r="AP275" s="30"/>
      <c r="AQ275" s="41"/>
      <c r="AR275" s="41"/>
      <c r="AS275" s="41"/>
      <c r="AT275" s="41"/>
      <c r="AU275" s="41"/>
      <c r="AV275" s="41"/>
      <c r="AW275" s="41"/>
      <c r="AX275" s="41"/>
      <c r="AY275" s="41"/>
      <c r="AZ275" s="41"/>
      <c r="BA275" s="41"/>
      <c r="BB275" s="41"/>
      <c r="BC275" s="41"/>
      <c r="BD275" s="41"/>
      <c r="BE275" s="41"/>
      <c r="BF275" s="41"/>
      <c r="BG275" s="41"/>
      <c r="BH275" s="41"/>
      <c r="BI275" s="41"/>
      <c r="BJ275" s="41"/>
      <c r="BK275" s="41"/>
      <c r="BL275" s="41"/>
      <c r="BM275" s="41"/>
      <c r="BN275" s="41"/>
      <c r="BO275" s="41"/>
      <c r="BP275" s="41"/>
      <c r="BQ275" s="41"/>
      <c r="BR275" s="41"/>
      <c r="BS275" s="41"/>
      <c r="BT275" s="41"/>
      <c r="BU275" s="41"/>
      <c r="BV275" s="41"/>
      <c r="BW275" s="41"/>
      <c r="BX275" s="41"/>
      <c r="BY275" s="41"/>
      <c r="BZ275" s="41"/>
      <c r="CA275" s="41"/>
      <c r="CB275" s="41"/>
      <c r="CC275" s="41"/>
      <c r="CD275" s="41"/>
      <c r="CE275" s="41"/>
      <c r="CF275" s="41"/>
      <c r="CG275" s="41"/>
      <c r="CH275" s="41"/>
      <c r="CI275" s="41"/>
      <c r="CJ275" s="41"/>
      <c r="CK275" s="41"/>
      <c r="CL275" s="41"/>
      <c r="CM275" s="41"/>
      <c r="CN275" s="41"/>
      <c r="CO275" s="41"/>
      <c r="CP275" s="41"/>
      <c r="CQ275" s="41"/>
      <c r="CR275" s="41"/>
      <c r="CS275" s="41"/>
      <c r="CT275" s="41"/>
      <c r="CU275" s="41"/>
      <c r="CV275" s="41"/>
      <c r="CW275" s="41"/>
      <c r="CX275" s="41"/>
      <c r="CY275" s="41"/>
      <c r="CZ275" s="41"/>
      <c r="DA275" s="41"/>
      <c r="DB275" s="41"/>
      <c r="DC275" s="41"/>
      <c r="DD275" s="41"/>
      <c r="DE275" s="41"/>
      <c r="DF275" s="41"/>
      <c r="DG275" s="41"/>
      <c r="DH275" s="41"/>
      <c r="DI275" s="41"/>
      <c r="DJ275" s="41"/>
      <c r="DK275" s="41"/>
      <c r="DL275" s="41"/>
      <c r="DM275" s="41"/>
      <c r="DN275" s="41"/>
      <c r="DO275" s="41"/>
      <c r="DP275" s="41"/>
      <c r="DQ275" s="41"/>
      <c r="DR275" s="41"/>
      <c r="DS275" s="41"/>
      <c r="DT275" s="41"/>
      <c r="DU275" s="41"/>
      <c r="DV275" s="41"/>
      <c r="DW275" s="41"/>
      <c r="DX275" s="41"/>
      <c r="DY275" s="41"/>
      <c r="DZ275" s="41"/>
      <c r="EA275" s="41"/>
      <c r="EB275" s="41"/>
      <c r="EC275" s="41"/>
      <c r="ED275" s="41"/>
      <c r="EE275" s="41"/>
      <c r="EF275" s="41"/>
      <c r="EG275" s="41"/>
      <c r="EH275" s="41"/>
      <c r="EI275" s="41"/>
      <c r="EJ275" s="41"/>
      <c r="EK275" s="41"/>
      <c r="EL275" s="41"/>
      <c r="EM275" s="41"/>
      <c r="EN275" s="41"/>
      <c r="EO275" s="41"/>
      <c r="EP275" s="41"/>
      <c r="EQ275" s="41"/>
      <c r="ER275" s="41"/>
      <c r="ES275" s="41"/>
      <c r="ET275" s="41"/>
      <c r="EU275" s="41"/>
      <c r="EV275" s="41"/>
      <c r="EW275" s="41"/>
      <c r="EX275" s="41"/>
      <c r="EY275" s="41"/>
      <c r="EZ275" s="41"/>
      <c r="FA275" s="41"/>
      <c r="FB275" s="41"/>
      <c r="FC275" s="41"/>
      <c r="FD275" s="41"/>
      <c r="FE275" s="41"/>
      <c r="FF275" s="41"/>
      <c r="FG275" s="41"/>
      <c r="FH275" s="41"/>
      <c r="FI275" s="41"/>
      <c r="FJ275" s="41"/>
      <c r="FK275" s="41"/>
      <c r="FL275" s="41"/>
      <c r="FM275" s="41"/>
      <c r="FN275" s="41"/>
      <c r="FO275" s="41"/>
      <c r="FP275" s="41"/>
      <c r="FQ275" s="41"/>
      <c r="FR275" s="41"/>
      <c r="FS275" s="41"/>
      <c r="FT275" s="41"/>
      <c r="FU275" s="41"/>
      <c r="FV275" s="41"/>
      <c r="FW275" s="41"/>
      <c r="FX275" s="41"/>
      <c r="FY275" s="41"/>
      <c r="FZ275" s="41"/>
      <c r="GA275" s="41"/>
      <c r="GB275" s="41"/>
      <c r="GC275" s="41"/>
      <c r="GD275" s="41"/>
      <c r="GE275" s="41"/>
      <c r="GF275" s="41"/>
      <c r="GG275" s="41"/>
      <c r="GH275" s="41"/>
      <c r="GI275" s="41"/>
      <c r="GJ275" s="41"/>
      <c r="GK275" s="41"/>
      <c r="GL275" s="41"/>
      <c r="GM275" s="41"/>
      <c r="GN275" s="41"/>
      <c r="GO275" s="41"/>
      <c r="GP275" s="41"/>
      <c r="GQ275" s="41"/>
      <c r="GR275" s="41"/>
      <c r="GS275" s="41"/>
      <c r="GT275" s="41"/>
      <c r="GU275" s="41"/>
      <c r="GV275" s="41"/>
      <c r="GW275" s="41"/>
      <c r="GX275" s="41"/>
      <c r="GY275" s="41"/>
      <c r="GZ275" s="41"/>
      <c r="HA275" s="41"/>
      <c r="HB275" s="41"/>
      <c r="HC275" s="41"/>
      <c r="HD275" s="41"/>
      <c r="HE275" s="41"/>
      <c r="HF275" s="41"/>
      <c r="HG275" s="41"/>
      <c r="HH275" s="41"/>
      <c r="HI275" s="41"/>
      <c r="HJ275" s="41"/>
      <c r="HK275" s="41"/>
      <c r="HL275" s="41"/>
      <c r="HM275" s="41"/>
      <c r="HN275" s="41"/>
      <c r="HO275" s="41"/>
      <c r="HP275" s="41"/>
      <c r="HQ275" s="41"/>
      <c r="HR275" s="41"/>
      <c r="HS275" s="41"/>
      <c r="HT275" s="41"/>
      <c r="HU275" s="41"/>
      <c r="HV275" s="41"/>
      <c r="HW275" s="41"/>
      <c r="HX275" s="41"/>
      <c r="HY275" s="41"/>
      <c r="HZ275" s="41"/>
      <c r="IA275" s="41"/>
      <c r="IB275" s="41"/>
      <c r="IC275" s="41"/>
      <c r="ID275" s="41"/>
      <c r="IE275" s="41"/>
      <c r="IF275" s="41"/>
      <c r="IG275" s="41"/>
      <c r="IH275" s="41"/>
      <c r="II275" s="41"/>
      <c r="IJ275" s="41"/>
      <c r="IK275" s="41"/>
      <c r="IL275" s="41"/>
      <c r="IM275" s="41"/>
      <c r="IN275" s="41"/>
      <c r="IO275" s="41"/>
      <c r="IP275" s="41"/>
      <c r="IQ275" s="41"/>
      <c r="IR275" s="41"/>
      <c r="IS275" s="41"/>
      <c r="IT275" s="41"/>
    </row>
    <row r="276" spans="1:254" s="24" customFormat="1" x14ac:dyDescent="0.2">
      <c r="A276" s="21" t="s">
        <v>11</v>
      </c>
      <c r="B276" s="44">
        <v>0.38</v>
      </c>
      <c r="C276" s="77">
        <f t="shared" si="8"/>
        <v>4.8872140187577724</v>
      </c>
      <c r="D276" s="78" t="e">
        <f t="shared" si="9"/>
        <v>#DIV/0!</v>
      </c>
      <c r="E276" s="30">
        <v>4.8872140187577724</v>
      </c>
      <c r="F276" s="30"/>
      <c r="G276" s="30"/>
      <c r="H276" s="30"/>
      <c r="I276" s="30"/>
      <c r="J276" s="30"/>
      <c r="K276" s="30"/>
      <c r="L276" s="30"/>
      <c r="M276" s="30"/>
      <c r="N276" s="30"/>
      <c r="O276" s="30"/>
      <c r="P276" s="30"/>
      <c r="Q276" s="30"/>
      <c r="R276" s="30"/>
      <c r="S276" s="30"/>
      <c r="T276" s="30"/>
      <c r="U276" s="30"/>
      <c r="V276" s="30"/>
      <c r="W276" s="30"/>
      <c r="X276" s="30"/>
      <c r="Y276" s="30"/>
      <c r="Z276" s="30"/>
      <c r="AA276" s="30"/>
      <c r="AB276" s="30"/>
      <c r="AC276" s="30"/>
      <c r="AD276" s="30"/>
      <c r="AE276" s="30"/>
      <c r="AF276" s="30"/>
      <c r="AG276" s="30"/>
      <c r="AH276" s="30"/>
      <c r="AI276" s="30"/>
      <c r="AJ276" s="30"/>
      <c r="AK276" s="30"/>
      <c r="AL276" s="30"/>
      <c r="AM276" s="30"/>
      <c r="AN276" s="30"/>
      <c r="AO276" s="30"/>
      <c r="AP276" s="30"/>
      <c r="AQ276" s="41"/>
      <c r="AR276" s="41"/>
      <c r="AS276" s="41"/>
      <c r="AT276" s="41"/>
      <c r="AU276" s="41"/>
      <c r="AV276" s="41"/>
      <c r="AW276" s="41"/>
      <c r="AX276" s="41"/>
      <c r="AY276" s="41"/>
      <c r="AZ276" s="41"/>
      <c r="BA276" s="41"/>
      <c r="BB276" s="41"/>
      <c r="BC276" s="41"/>
      <c r="BD276" s="41"/>
      <c r="BE276" s="41"/>
      <c r="BF276" s="41"/>
      <c r="BG276" s="41"/>
      <c r="BH276" s="41"/>
      <c r="BI276" s="41"/>
      <c r="BJ276" s="41"/>
      <c r="BK276" s="41"/>
      <c r="BL276" s="41"/>
      <c r="BM276" s="41"/>
      <c r="BN276" s="41"/>
      <c r="BO276" s="41"/>
      <c r="BP276" s="41"/>
      <c r="BQ276" s="41"/>
      <c r="BR276" s="41"/>
      <c r="BS276" s="41"/>
      <c r="BT276" s="41"/>
      <c r="BU276" s="41"/>
      <c r="BV276" s="41"/>
      <c r="BW276" s="41"/>
      <c r="BX276" s="41"/>
      <c r="BY276" s="41"/>
      <c r="BZ276" s="41"/>
      <c r="CA276" s="41"/>
      <c r="CB276" s="41"/>
      <c r="CC276" s="41"/>
      <c r="CD276" s="41"/>
      <c r="CE276" s="41"/>
      <c r="CF276" s="41"/>
      <c r="CG276" s="41"/>
      <c r="CH276" s="41"/>
      <c r="CI276" s="41"/>
      <c r="CJ276" s="41"/>
      <c r="CK276" s="41"/>
      <c r="CL276" s="41"/>
      <c r="CM276" s="41"/>
      <c r="CN276" s="41"/>
      <c r="CO276" s="41"/>
      <c r="CP276" s="41"/>
      <c r="CQ276" s="41"/>
      <c r="CR276" s="41"/>
      <c r="CS276" s="41"/>
      <c r="CT276" s="41"/>
      <c r="CU276" s="41"/>
      <c r="CV276" s="41"/>
      <c r="CW276" s="41"/>
      <c r="CX276" s="41"/>
      <c r="CY276" s="41"/>
      <c r="CZ276" s="41"/>
      <c r="DA276" s="41"/>
      <c r="DB276" s="41"/>
      <c r="DC276" s="41"/>
      <c r="DD276" s="41"/>
      <c r="DE276" s="41"/>
      <c r="DF276" s="41"/>
      <c r="DG276" s="41"/>
      <c r="DH276" s="41"/>
      <c r="DI276" s="41"/>
      <c r="DJ276" s="41"/>
      <c r="DK276" s="41"/>
      <c r="DL276" s="41"/>
      <c r="DM276" s="41"/>
      <c r="DN276" s="41"/>
      <c r="DO276" s="41"/>
      <c r="DP276" s="41"/>
      <c r="DQ276" s="41"/>
      <c r="DR276" s="41"/>
      <c r="DS276" s="41"/>
      <c r="DT276" s="41"/>
      <c r="DU276" s="41"/>
      <c r="DV276" s="41"/>
      <c r="DW276" s="41"/>
      <c r="DX276" s="41"/>
      <c r="DY276" s="41"/>
      <c r="DZ276" s="41"/>
      <c r="EA276" s="41"/>
      <c r="EB276" s="41"/>
      <c r="EC276" s="41"/>
      <c r="ED276" s="41"/>
      <c r="EE276" s="41"/>
      <c r="EF276" s="41"/>
      <c r="EG276" s="41"/>
      <c r="EH276" s="41"/>
      <c r="EI276" s="41"/>
      <c r="EJ276" s="41"/>
      <c r="EK276" s="41"/>
      <c r="EL276" s="41"/>
      <c r="EM276" s="41"/>
      <c r="EN276" s="41"/>
      <c r="EO276" s="41"/>
      <c r="EP276" s="41"/>
      <c r="EQ276" s="41"/>
      <c r="ER276" s="41"/>
      <c r="ES276" s="41"/>
      <c r="ET276" s="41"/>
      <c r="EU276" s="41"/>
      <c r="EV276" s="41"/>
      <c r="EW276" s="41"/>
      <c r="EX276" s="41"/>
      <c r="EY276" s="41"/>
      <c r="EZ276" s="41"/>
      <c r="FA276" s="41"/>
      <c r="FB276" s="41"/>
      <c r="FC276" s="41"/>
      <c r="FD276" s="41"/>
      <c r="FE276" s="41"/>
      <c r="FF276" s="41"/>
      <c r="FG276" s="41"/>
      <c r="FH276" s="41"/>
      <c r="FI276" s="41"/>
      <c r="FJ276" s="41"/>
      <c r="FK276" s="41"/>
      <c r="FL276" s="41"/>
      <c r="FM276" s="41"/>
      <c r="FN276" s="41"/>
      <c r="FO276" s="41"/>
      <c r="FP276" s="41"/>
      <c r="FQ276" s="41"/>
      <c r="FR276" s="41"/>
      <c r="FS276" s="41"/>
      <c r="FT276" s="41"/>
      <c r="FU276" s="41"/>
      <c r="FV276" s="41"/>
      <c r="FW276" s="41"/>
      <c r="FX276" s="41"/>
      <c r="FY276" s="41"/>
      <c r="FZ276" s="41"/>
      <c r="GA276" s="41"/>
      <c r="GB276" s="41"/>
      <c r="GC276" s="41"/>
      <c r="GD276" s="41"/>
      <c r="GE276" s="41"/>
      <c r="GF276" s="41"/>
      <c r="GG276" s="41"/>
      <c r="GH276" s="41"/>
      <c r="GI276" s="41"/>
      <c r="GJ276" s="41"/>
      <c r="GK276" s="41"/>
      <c r="GL276" s="41"/>
      <c r="GM276" s="41"/>
      <c r="GN276" s="41"/>
      <c r="GO276" s="41"/>
      <c r="GP276" s="41"/>
      <c r="GQ276" s="41"/>
      <c r="GR276" s="41"/>
      <c r="GS276" s="41"/>
      <c r="GT276" s="41"/>
      <c r="GU276" s="41"/>
      <c r="GV276" s="41"/>
      <c r="GW276" s="41"/>
      <c r="GX276" s="41"/>
      <c r="GY276" s="41"/>
      <c r="GZ276" s="41"/>
      <c r="HA276" s="41"/>
      <c r="HB276" s="41"/>
      <c r="HC276" s="41"/>
      <c r="HD276" s="41"/>
      <c r="HE276" s="41"/>
      <c r="HF276" s="41"/>
      <c r="HG276" s="41"/>
      <c r="HH276" s="41"/>
      <c r="HI276" s="41"/>
      <c r="HJ276" s="41"/>
      <c r="HK276" s="41"/>
      <c r="HL276" s="41"/>
      <c r="HM276" s="41"/>
      <c r="HN276" s="41"/>
      <c r="HO276" s="41"/>
      <c r="HP276" s="41"/>
      <c r="HQ276" s="41"/>
      <c r="HR276" s="41"/>
      <c r="HS276" s="41"/>
      <c r="HT276" s="41"/>
      <c r="HU276" s="41"/>
      <c r="HV276" s="41"/>
      <c r="HW276" s="41"/>
      <c r="HX276" s="41"/>
      <c r="HY276" s="41"/>
      <c r="HZ276" s="41"/>
      <c r="IA276" s="41"/>
      <c r="IB276" s="41"/>
      <c r="IC276" s="41"/>
      <c r="ID276" s="41"/>
      <c r="IE276" s="41"/>
      <c r="IF276" s="41"/>
      <c r="IG276" s="41"/>
      <c r="IH276" s="41"/>
      <c r="II276" s="41"/>
      <c r="IJ276" s="41"/>
      <c r="IK276" s="41"/>
      <c r="IL276" s="41"/>
      <c r="IM276" s="41"/>
      <c r="IN276" s="41"/>
      <c r="IO276" s="41"/>
      <c r="IP276" s="41"/>
      <c r="IQ276" s="41"/>
      <c r="IR276" s="41"/>
      <c r="IS276" s="41"/>
      <c r="IT276" s="41"/>
    </row>
    <row r="277" spans="1:254" s="24" customFormat="1" x14ac:dyDescent="0.2">
      <c r="A277" s="21" t="s">
        <v>11</v>
      </c>
      <c r="B277" s="44">
        <v>0.4</v>
      </c>
      <c r="C277" s="77">
        <f t="shared" si="8"/>
        <v>5.2441445461751384</v>
      </c>
      <c r="D277" s="78" t="e">
        <f t="shared" si="9"/>
        <v>#DIV/0!</v>
      </c>
      <c r="E277" s="30">
        <v>5.2441445461751384</v>
      </c>
      <c r="F277" s="30"/>
      <c r="G277" s="30"/>
      <c r="H277" s="30"/>
      <c r="I277" s="30"/>
      <c r="J277" s="30"/>
      <c r="K277" s="30"/>
      <c r="L277" s="30"/>
      <c r="M277" s="30"/>
      <c r="N277" s="30"/>
      <c r="O277" s="30"/>
      <c r="P277" s="30"/>
      <c r="Q277" s="30"/>
      <c r="R277" s="30"/>
      <c r="S277" s="30"/>
      <c r="T277" s="30"/>
      <c r="U277" s="30"/>
      <c r="V277" s="30"/>
      <c r="W277" s="30"/>
      <c r="X277" s="30"/>
      <c r="Y277" s="30"/>
      <c r="Z277" s="30"/>
      <c r="AA277" s="30"/>
      <c r="AB277" s="30"/>
      <c r="AC277" s="30"/>
      <c r="AD277" s="30"/>
      <c r="AE277" s="30"/>
      <c r="AF277" s="30"/>
      <c r="AG277" s="30"/>
      <c r="AH277" s="30"/>
      <c r="AI277" s="30"/>
      <c r="AJ277" s="30"/>
      <c r="AK277" s="30"/>
      <c r="AL277" s="30"/>
      <c r="AM277" s="30"/>
      <c r="AN277" s="30"/>
      <c r="AO277" s="30"/>
      <c r="AP277" s="30"/>
      <c r="AQ277" s="41"/>
      <c r="AR277" s="41"/>
      <c r="AS277" s="41"/>
      <c r="AT277" s="41"/>
      <c r="AU277" s="41"/>
      <c r="AV277" s="41"/>
      <c r="AW277" s="41"/>
      <c r="AX277" s="41"/>
      <c r="AY277" s="41"/>
      <c r="AZ277" s="41"/>
      <c r="BA277" s="41"/>
      <c r="BB277" s="41"/>
      <c r="BC277" s="41"/>
      <c r="BD277" s="41"/>
      <c r="BE277" s="41"/>
      <c r="BF277" s="41"/>
      <c r="BG277" s="41"/>
      <c r="BH277" s="41"/>
      <c r="BI277" s="41"/>
      <c r="BJ277" s="41"/>
      <c r="BK277" s="41"/>
      <c r="BL277" s="41"/>
      <c r="BM277" s="41"/>
      <c r="BN277" s="41"/>
      <c r="BO277" s="41"/>
      <c r="BP277" s="41"/>
      <c r="BQ277" s="41"/>
      <c r="BR277" s="41"/>
      <c r="BS277" s="41"/>
      <c r="BT277" s="41"/>
      <c r="BU277" s="41"/>
      <c r="BV277" s="41"/>
      <c r="BW277" s="41"/>
      <c r="BX277" s="41"/>
      <c r="BY277" s="41"/>
      <c r="BZ277" s="41"/>
      <c r="CA277" s="41"/>
      <c r="CB277" s="41"/>
      <c r="CC277" s="41"/>
      <c r="CD277" s="41"/>
      <c r="CE277" s="41"/>
      <c r="CF277" s="41"/>
      <c r="CG277" s="41"/>
      <c r="CH277" s="41"/>
      <c r="CI277" s="41"/>
      <c r="CJ277" s="41"/>
      <c r="CK277" s="41"/>
      <c r="CL277" s="41"/>
      <c r="CM277" s="41"/>
      <c r="CN277" s="41"/>
      <c r="CO277" s="41"/>
      <c r="CP277" s="41"/>
      <c r="CQ277" s="41"/>
      <c r="CR277" s="41"/>
      <c r="CS277" s="41"/>
      <c r="CT277" s="41"/>
      <c r="CU277" s="41"/>
      <c r="CV277" s="41"/>
      <c r="CW277" s="41"/>
      <c r="CX277" s="41"/>
      <c r="CY277" s="41"/>
      <c r="CZ277" s="41"/>
      <c r="DA277" s="41"/>
      <c r="DB277" s="41"/>
      <c r="DC277" s="41"/>
      <c r="DD277" s="41"/>
      <c r="DE277" s="41"/>
      <c r="DF277" s="41"/>
      <c r="DG277" s="41"/>
      <c r="DH277" s="41"/>
      <c r="DI277" s="41"/>
      <c r="DJ277" s="41"/>
      <c r="DK277" s="41"/>
      <c r="DL277" s="41"/>
      <c r="DM277" s="41"/>
      <c r="DN277" s="41"/>
      <c r="DO277" s="41"/>
      <c r="DP277" s="41"/>
      <c r="DQ277" s="41"/>
      <c r="DR277" s="41"/>
      <c r="DS277" s="41"/>
      <c r="DT277" s="41"/>
      <c r="DU277" s="41"/>
      <c r="DV277" s="41"/>
      <c r="DW277" s="41"/>
      <c r="DX277" s="41"/>
      <c r="DY277" s="41"/>
      <c r="DZ277" s="41"/>
      <c r="EA277" s="41"/>
      <c r="EB277" s="41"/>
      <c r="EC277" s="41"/>
      <c r="ED277" s="41"/>
      <c r="EE277" s="41"/>
      <c r="EF277" s="41"/>
      <c r="EG277" s="41"/>
      <c r="EH277" s="41"/>
      <c r="EI277" s="41"/>
      <c r="EJ277" s="41"/>
      <c r="EK277" s="41"/>
      <c r="EL277" s="41"/>
      <c r="EM277" s="41"/>
      <c r="EN277" s="41"/>
      <c r="EO277" s="41"/>
      <c r="EP277" s="41"/>
      <c r="EQ277" s="41"/>
      <c r="ER277" s="41"/>
      <c r="ES277" s="41"/>
      <c r="ET277" s="41"/>
      <c r="EU277" s="41"/>
      <c r="EV277" s="41"/>
      <c r="EW277" s="41"/>
      <c r="EX277" s="41"/>
      <c r="EY277" s="41"/>
      <c r="EZ277" s="41"/>
      <c r="FA277" s="41"/>
      <c r="FB277" s="41"/>
      <c r="FC277" s="41"/>
      <c r="FD277" s="41"/>
      <c r="FE277" s="41"/>
      <c r="FF277" s="41"/>
      <c r="FG277" s="41"/>
      <c r="FH277" s="41"/>
      <c r="FI277" s="41"/>
      <c r="FJ277" s="41"/>
      <c r="FK277" s="41"/>
      <c r="FL277" s="41"/>
      <c r="FM277" s="41"/>
      <c r="FN277" s="41"/>
      <c r="FO277" s="41"/>
      <c r="FP277" s="41"/>
      <c r="FQ277" s="41"/>
      <c r="FR277" s="41"/>
      <c r="FS277" s="41"/>
      <c r="FT277" s="41"/>
      <c r="FU277" s="41"/>
      <c r="FV277" s="41"/>
      <c r="FW277" s="41"/>
      <c r="FX277" s="41"/>
      <c r="FY277" s="41"/>
      <c r="FZ277" s="41"/>
      <c r="GA277" s="41"/>
      <c r="GB277" s="41"/>
      <c r="GC277" s="41"/>
      <c r="GD277" s="41"/>
      <c r="GE277" s="41"/>
      <c r="GF277" s="41"/>
      <c r="GG277" s="41"/>
      <c r="GH277" s="41"/>
      <c r="GI277" s="41"/>
      <c r="GJ277" s="41"/>
      <c r="GK277" s="41"/>
      <c r="GL277" s="41"/>
      <c r="GM277" s="41"/>
      <c r="GN277" s="41"/>
      <c r="GO277" s="41"/>
      <c r="GP277" s="41"/>
      <c r="GQ277" s="41"/>
      <c r="GR277" s="41"/>
      <c r="GS277" s="41"/>
      <c r="GT277" s="41"/>
      <c r="GU277" s="41"/>
      <c r="GV277" s="41"/>
      <c r="GW277" s="41"/>
      <c r="GX277" s="41"/>
      <c r="GY277" s="41"/>
      <c r="GZ277" s="41"/>
      <c r="HA277" s="41"/>
      <c r="HB277" s="41"/>
      <c r="HC277" s="41"/>
      <c r="HD277" s="41"/>
      <c r="HE277" s="41"/>
      <c r="HF277" s="41"/>
      <c r="HG277" s="41"/>
      <c r="HH277" s="41"/>
      <c r="HI277" s="41"/>
      <c r="HJ277" s="41"/>
      <c r="HK277" s="41"/>
      <c r="HL277" s="41"/>
      <c r="HM277" s="41"/>
      <c r="HN277" s="41"/>
      <c r="HO277" s="41"/>
      <c r="HP277" s="41"/>
      <c r="HQ277" s="41"/>
      <c r="HR277" s="41"/>
      <c r="HS277" s="41"/>
      <c r="HT277" s="41"/>
      <c r="HU277" s="41"/>
      <c r="HV277" s="41"/>
      <c r="HW277" s="41"/>
      <c r="HX277" s="41"/>
      <c r="HY277" s="41"/>
      <c r="HZ277" s="41"/>
      <c r="IA277" s="41"/>
      <c r="IB277" s="41"/>
      <c r="IC277" s="41"/>
      <c r="ID277" s="41"/>
      <c r="IE277" s="41"/>
      <c r="IF277" s="41"/>
      <c r="IG277" s="41"/>
      <c r="IH277" s="41"/>
      <c r="II277" s="41"/>
      <c r="IJ277" s="41"/>
      <c r="IK277" s="41"/>
      <c r="IL277" s="41"/>
      <c r="IM277" s="41"/>
      <c r="IN277" s="41"/>
      <c r="IO277" s="41"/>
      <c r="IP277" s="41"/>
      <c r="IQ277" s="41"/>
      <c r="IR277" s="41"/>
      <c r="IS277" s="41"/>
      <c r="IT277" s="41"/>
    </row>
    <row r="278" spans="1:254" s="24" customFormat="1" x14ac:dyDescent="0.2">
      <c r="A278" s="21" t="s">
        <v>11</v>
      </c>
      <c r="B278" s="44">
        <v>0.42</v>
      </c>
      <c r="C278" s="77">
        <f t="shared" si="8"/>
        <v>5.5582631170315535</v>
      </c>
      <c r="D278" s="78" t="e">
        <f t="shared" si="9"/>
        <v>#DIV/0!</v>
      </c>
      <c r="E278" s="30">
        <v>5.5582631170315535</v>
      </c>
      <c r="F278" s="30"/>
      <c r="G278" s="30"/>
      <c r="H278" s="30"/>
      <c r="I278" s="30"/>
      <c r="J278" s="30"/>
      <c r="K278" s="30"/>
      <c r="L278" s="30"/>
      <c r="M278" s="30"/>
      <c r="N278" s="30"/>
      <c r="O278" s="30"/>
      <c r="P278" s="30"/>
      <c r="Q278" s="30"/>
      <c r="R278" s="30"/>
      <c r="S278" s="30"/>
      <c r="T278" s="30"/>
      <c r="U278" s="30"/>
      <c r="V278" s="30"/>
      <c r="W278" s="30"/>
      <c r="X278" s="30"/>
      <c r="Y278" s="30"/>
      <c r="Z278" s="30"/>
      <c r="AA278" s="30"/>
      <c r="AB278" s="30"/>
      <c r="AC278" s="30"/>
      <c r="AD278" s="30"/>
      <c r="AE278" s="30"/>
      <c r="AF278" s="30"/>
      <c r="AG278" s="30"/>
      <c r="AH278" s="30"/>
      <c r="AI278" s="30"/>
      <c r="AJ278" s="30"/>
      <c r="AK278" s="30"/>
      <c r="AL278" s="30"/>
      <c r="AM278" s="30"/>
      <c r="AN278" s="30"/>
      <c r="AO278" s="30"/>
      <c r="AP278" s="30"/>
      <c r="AQ278" s="41"/>
      <c r="AR278" s="41"/>
      <c r="AS278" s="41"/>
      <c r="AT278" s="41"/>
      <c r="AU278" s="41"/>
      <c r="AV278" s="41"/>
      <c r="AW278" s="41"/>
      <c r="AX278" s="41"/>
      <c r="AY278" s="41"/>
      <c r="AZ278" s="41"/>
      <c r="BA278" s="41"/>
      <c r="BB278" s="41"/>
      <c r="BC278" s="41"/>
      <c r="BD278" s="41"/>
      <c r="BE278" s="41"/>
      <c r="BF278" s="41"/>
      <c r="BG278" s="41"/>
      <c r="BH278" s="41"/>
      <c r="BI278" s="41"/>
      <c r="BJ278" s="41"/>
      <c r="BK278" s="41"/>
      <c r="BL278" s="41"/>
      <c r="BM278" s="41"/>
      <c r="BN278" s="41"/>
      <c r="BO278" s="41"/>
      <c r="BP278" s="41"/>
      <c r="BQ278" s="41"/>
      <c r="BR278" s="41"/>
      <c r="BS278" s="41"/>
      <c r="BT278" s="41"/>
      <c r="BU278" s="41"/>
      <c r="BV278" s="41"/>
      <c r="BW278" s="41"/>
      <c r="BX278" s="41"/>
      <c r="BY278" s="41"/>
      <c r="BZ278" s="41"/>
      <c r="CA278" s="41"/>
      <c r="CB278" s="41"/>
      <c r="CC278" s="41"/>
      <c r="CD278" s="41"/>
      <c r="CE278" s="41"/>
      <c r="CF278" s="41"/>
      <c r="CG278" s="41"/>
      <c r="CH278" s="41"/>
      <c r="CI278" s="41"/>
      <c r="CJ278" s="41"/>
      <c r="CK278" s="41"/>
      <c r="CL278" s="41"/>
      <c r="CM278" s="41"/>
      <c r="CN278" s="41"/>
      <c r="CO278" s="41"/>
      <c r="CP278" s="41"/>
      <c r="CQ278" s="41"/>
      <c r="CR278" s="41"/>
      <c r="CS278" s="41"/>
      <c r="CT278" s="41"/>
      <c r="CU278" s="41"/>
      <c r="CV278" s="41"/>
      <c r="CW278" s="41"/>
      <c r="CX278" s="41"/>
      <c r="CY278" s="41"/>
      <c r="CZ278" s="41"/>
      <c r="DA278" s="41"/>
      <c r="DB278" s="41"/>
      <c r="DC278" s="41"/>
      <c r="DD278" s="41"/>
      <c r="DE278" s="41"/>
      <c r="DF278" s="41"/>
      <c r="DG278" s="41"/>
      <c r="DH278" s="41"/>
      <c r="DI278" s="41"/>
      <c r="DJ278" s="41"/>
      <c r="DK278" s="41"/>
      <c r="DL278" s="41"/>
      <c r="DM278" s="41"/>
      <c r="DN278" s="41"/>
      <c r="DO278" s="41"/>
      <c r="DP278" s="41"/>
      <c r="DQ278" s="41"/>
      <c r="DR278" s="41"/>
      <c r="DS278" s="41"/>
      <c r="DT278" s="41"/>
      <c r="DU278" s="41"/>
      <c r="DV278" s="41"/>
      <c r="DW278" s="41"/>
      <c r="DX278" s="41"/>
      <c r="DY278" s="41"/>
      <c r="DZ278" s="41"/>
      <c r="EA278" s="41"/>
      <c r="EB278" s="41"/>
      <c r="EC278" s="41"/>
      <c r="ED278" s="41"/>
      <c r="EE278" s="41"/>
      <c r="EF278" s="41"/>
      <c r="EG278" s="41"/>
      <c r="EH278" s="41"/>
      <c r="EI278" s="41"/>
      <c r="EJ278" s="41"/>
      <c r="EK278" s="41"/>
      <c r="EL278" s="41"/>
      <c r="EM278" s="41"/>
      <c r="EN278" s="41"/>
      <c r="EO278" s="41"/>
      <c r="EP278" s="41"/>
      <c r="EQ278" s="41"/>
      <c r="ER278" s="41"/>
      <c r="ES278" s="41"/>
      <c r="ET278" s="41"/>
      <c r="EU278" s="41"/>
      <c r="EV278" s="41"/>
      <c r="EW278" s="41"/>
      <c r="EX278" s="41"/>
      <c r="EY278" s="41"/>
      <c r="EZ278" s="41"/>
      <c r="FA278" s="41"/>
      <c r="FB278" s="41"/>
      <c r="FC278" s="41"/>
      <c r="FD278" s="41"/>
      <c r="FE278" s="41"/>
      <c r="FF278" s="41"/>
      <c r="FG278" s="41"/>
      <c r="FH278" s="41"/>
      <c r="FI278" s="41"/>
      <c r="FJ278" s="41"/>
      <c r="FK278" s="41"/>
      <c r="FL278" s="41"/>
      <c r="FM278" s="41"/>
      <c r="FN278" s="41"/>
      <c r="FO278" s="41"/>
      <c r="FP278" s="41"/>
      <c r="FQ278" s="41"/>
      <c r="FR278" s="41"/>
      <c r="FS278" s="41"/>
      <c r="FT278" s="41"/>
      <c r="FU278" s="41"/>
      <c r="FV278" s="41"/>
      <c r="FW278" s="41"/>
      <c r="FX278" s="41"/>
      <c r="FY278" s="41"/>
      <c r="FZ278" s="41"/>
      <c r="GA278" s="41"/>
      <c r="GB278" s="41"/>
      <c r="GC278" s="41"/>
      <c r="GD278" s="41"/>
      <c r="GE278" s="41"/>
      <c r="GF278" s="41"/>
      <c r="GG278" s="41"/>
      <c r="GH278" s="41"/>
      <c r="GI278" s="41"/>
      <c r="GJ278" s="41"/>
      <c r="GK278" s="41"/>
      <c r="GL278" s="41"/>
      <c r="GM278" s="41"/>
      <c r="GN278" s="41"/>
      <c r="GO278" s="41"/>
      <c r="GP278" s="41"/>
      <c r="GQ278" s="41"/>
      <c r="GR278" s="41"/>
      <c r="GS278" s="41"/>
      <c r="GT278" s="41"/>
      <c r="GU278" s="41"/>
      <c r="GV278" s="41"/>
      <c r="GW278" s="41"/>
      <c r="GX278" s="41"/>
      <c r="GY278" s="41"/>
      <c r="GZ278" s="41"/>
      <c r="HA278" s="41"/>
      <c r="HB278" s="41"/>
      <c r="HC278" s="41"/>
      <c r="HD278" s="41"/>
      <c r="HE278" s="41"/>
      <c r="HF278" s="41"/>
      <c r="HG278" s="41"/>
      <c r="HH278" s="41"/>
      <c r="HI278" s="41"/>
      <c r="HJ278" s="41"/>
      <c r="HK278" s="41"/>
      <c r="HL278" s="41"/>
      <c r="HM278" s="41"/>
      <c r="HN278" s="41"/>
      <c r="HO278" s="41"/>
      <c r="HP278" s="41"/>
      <c r="HQ278" s="41"/>
      <c r="HR278" s="41"/>
      <c r="HS278" s="41"/>
      <c r="HT278" s="41"/>
      <c r="HU278" s="41"/>
      <c r="HV278" s="41"/>
      <c r="HW278" s="41"/>
      <c r="HX278" s="41"/>
      <c r="HY278" s="41"/>
      <c r="HZ278" s="41"/>
      <c r="IA278" s="41"/>
      <c r="IB278" s="41"/>
      <c r="IC278" s="41"/>
      <c r="ID278" s="41"/>
      <c r="IE278" s="41"/>
      <c r="IF278" s="41"/>
      <c r="IG278" s="41"/>
      <c r="IH278" s="41"/>
      <c r="II278" s="41"/>
      <c r="IJ278" s="41"/>
      <c r="IK278" s="41"/>
      <c r="IL278" s="41"/>
      <c r="IM278" s="41"/>
      <c r="IN278" s="41"/>
      <c r="IO278" s="41"/>
      <c r="IP278" s="41"/>
      <c r="IQ278" s="41"/>
      <c r="IR278" s="41"/>
      <c r="IS278" s="41"/>
      <c r="IT278" s="41"/>
    </row>
    <row r="279" spans="1:254" s="24" customFormat="1" x14ac:dyDescent="0.2">
      <c r="A279" s="21" t="s">
        <v>11</v>
      </c>
      <c r="B279" s="44">
        <v>0.44</v>
      </c>
      <c r="C279" s="77">
        <f t="shared" si="8"/>
        <v>5.7314512480561222</v>
      </c>
      <c r="D279" s="78" t="e">
        <f t="shared" si="9"/>
        <v>#DIV/0!</v>
      </c>
      <c r="E279" s="30">
        <v>5.7314512480561222</v>
      </c>
      <c r="F279" s="30"/>
      <c r="G279" s="30"/>
      <c r="H279" s="30"/>
      <c r="I279" s="30"/>
      <c r="J279" s="30"/>
      <c r="K279" s="30"/>
      <c r="L279" s="30"/>
      <c r="M279" s="30"/>
      <c r="N279" s="30"/>
      <c r="O279" s="30"/>
      <c r="P279" s="30"/>
      <c r="Q279" s="30"/>
      <c r="R279" s="30"/>
      <c r="S279" s="30"/>
      <c r="T279" s="30"/>
      <c r="U279" s="30"/>
      <c r="V279" s="30"/>
      <c r="W279" s="30"/>
      <c r="X279" s="30"/>
      <c r="Y279" s="30"/>
      <c r="Z279" s="30"/>
      <c r="AA279" s="30"/>
      <c r="AB279" s="30"/>
      <c r="AC279" s="30"/>
      <c r="AD279" s="30"/>
      <c r="AE279" s="30"/>
      <c r="AF279" s="30"/>
      <c r="AG279" s="30"/>
      <c r="AH279" s="30"/>
      <c r="AI279" s="30"/>
      <c r="AJ279" s="30"/>
      <c r="AK279" s="30"/>
      <c r="AL279" s="30"/>
      <c r="AM279" s="30"/>
      <c r="AN279" s="30"/>
      <c r="AO279" s="30"/>
      <c r="AP279" s="30"/>
      <c r="AQ279" s="41"/>
      <c r="AR279" s="41"/>
      <c r="AS279" s="41"/>
      <c r="AT279" s="41"/>
      <c r="AU279" s="41"/>
      <c r="AV279" s="41"/>
      <c r="AW279" s="41"/>
      <c r="AX279" s="41"/>
      <c r="AY279" s="41"/>
      <c r="AZ279" s="41"/>
      <c r="BA279" s="41"/>
      <c r="BB279" s="41"/>
      <c r="BC279" s="41"/>
      <c r="BD279" s="41"/>
      <c r="BE279" s="41"/>
      <c r="BF279" s="41"/>
      <c r="BG279" s="41"/>
      <c r="BH279" s="41"/>
      <c r="BI279" s="41"/>
      <c r="BJ279" s="41"/>
      <c r="BK279" s="41"/>
      <c r="BL279" s="41"/>
      <c r="BM279" s="41"/>
      <c r="BN279" s="41"/>
      <c r="BO279" s="41"/>
      <c r="BP279" s="41"/>
      <c r="BQ279" s="41"/>
      <c r="BR279" s="41"/>
      <c r="BS279" s="41"/>
      <c r="BT279" s="41"/>
      <c r="BU279" s="41"/>
      <c r="BV279" s="41"/>
      <c r="BW279" s="41"/>
      <c r="BX279" s="41"/>
      <c r="BY279" s="41"/>
      <c r="BZ279" s="41"/>
      <c r="CA279" s="41"/>
      <c r="CB279" s="41"/>
      <c r="CC279" s="41"/>
      <c r="CD279" s="41"/>
      <c r="CE279" s="41"/>
      <c r="CF279" s="41"/>
      <c r="CG279" s="41"/>
      <c r="CH279" s="41"/>
      <c r="CI279" s="41"/>
      <c r="CJ279" s="41"/>
      <c r="CK279" s="41"/>
      <c r="CL279" s="41"/>
      <c r="CM279" s="41"/>
      <c r="CN279" s="41"/>
      <c r="CO279" s="41"/>
      <c r="CP279" s="41"/>
      <c r="CQ279" s="41"/>
      <c r="CR279" s="41"/>
      <c r="CS279" s="41"/>
      <c r="CT279" s="41"/>
      <c r="CU279" s="41"/>
      <c r="CV279" s="41"/>
      <c r="CW279" s="41"/>
      <c r="CX279" s="41"/>
      <c r="CY279" s="41"/>
      <c r="CZ279" s="41"/>
      <c r="DA279" s="41"/>
      <c r="DB279" s="41"/>
      <c r="DC279" s="41"/>
      <c r="DD279" s="41"/>
      <c r="DE279" s="41"/>
      <c r="DF279" s="41"/>
      <c r="DG279" s="41"/>
      <c r="DH279" s="41"/>
      <c r="DI279" s="41"/>
      <c r="DJ279" s="41"/>
      <c r="DK279" s="41"/>
      <c r="DL279" s="41"/>
      <c r="DM279" s="41"/>
      <c r="DN279" s="41"/>
      <c r="DO279" s="41"/>
      <c r="DP279" s="41"/>
      <c r="DQ279" s="41"/>
      <c r="DR279" s="41"/>
      <c r="DS279" s="41"/>
      <c r="DT279" s="41"/>
      <c r="DU279" s="41"/>
      <c r="DV279" s="41"/>
      <c r="DW279" s="41"/>
      <c r="DX279" s="41"/>
      <c r="DY279" s="41"/>
      <c r="DZ279" s="41"/>
      <c r="EA279" s="41"/>
      <c r="EB279" s="41"/>
      <c r="EC279" s="41"/>
      <c r="ED279" s="41"/>
      <c r="EE279" s="41"/>
      <c r="EF279" s="41"/>
      <c r="EG279" s="41"/>
      <c r="EH279" s="41"/>
      <c r="EI279" s="41"/>
      <c r="EJ279" s="41"/>
      <c r="EK279" s="41"/>
      <c r="EL279" s="41"/>
      <c r="EM279" s="41"/>
      <c r="EN279" s="41"/>
      <c r="EO279" s="41"/>
      <c r="EP279" s="41"/>
      <c r="EQ279" s="41"/>
      <c r="ER279" s="41"/>
      <c r="ES279" s="41"/>
      <c r="ET279" s="41"/>
      <c r="EU279" s="41"/>
      <c r="EV279" s="41"/>
      <c r="EW279" s="41"/>
      <c r="EX279" s="41"/>
      <c r="EY279" s="41"/>
      <c r="EZ279" s="41"/>
      <c r="FA279" s="41"/>
      <c r="FB279" s="41"/>
      <c r="FC279" s="41"/>
      <c r="FD279" s="41"/>
      <c r="FE279" s="41"/>
      <c r="FF279" s="41"/>
      <c r="FG279" s="41"/>
      <c r="FH279" s="41"/>
      <c r="FI279" s="41"/>
      <c r="FJ279" s="41"/>
      <c r="FK279" s="41"/>
      <c r="FL279" s="41"/>
      <c r="FM279" s="41"/>
      <c r="FN279" s="41"/>
      <c r="FO279" s="41"/>
      <c r="FP279" s="41"/>
      <c r="FQ279" s="41"/>
      <c r="FR279" s="41"/>
      <c r="FS279" s="41"/>
      <c r="FT279" s="41"/>
      <c r="FU279" s="41"/>
      <c r="FV279" s="41"/>
      <c r="FW279" s="41"/>
      <c r="FX279" s="41"/>
      <c r="FY279" s="41"/>
      <c r="FZ279" s="41"/>
      <c r="GA279" s="41"/>
      <c r="GB279" s="41"/>
      <c r="GC279" s="41"/>
      <c r="GD279" s="41"/>
      <c r="GE279" s="41"/>
      <c r="GF279" s="41"/>
      <c r="GG279" s="41"/>
      <c r="GH279" s="41"/>
      <c r="GI279" s="41"/>
      <c r="GJ279" s="41"/>
      <c r="GK279" s="41"/>
      <c r="GL279" s="41"/>
      <c r="GM279" s="41"/>
      <c r="GN279" s="41"/>
      <c r="GO279" s="41"/>
      <c r="GP279" s="41"/>
      <c r="GQ279" s="41"/>
      <c r="GR279" s="41"/>
      <c r="GS279" s="41"/>
      <c r="GT279" s="41"/>
      <c r="GU279" s="41"/>
      <c r="GV279" s="41"/>
      <c r="GW279" s="41"/>
      <c r="GX279" s="41"/>
      <c r="GY279" s="41"/>
      <c r="GZ279" s="41"/>
      <c r="HA279" s="41"/>
      <c r="HB279" s="41"/>
      <c r="HC279" s="41"/>
      <c r="HD279" s="41"/>
      <c r="HE279" s="41"/>
      <c r="HF279" s="41"/>
      <c r="HG279" s="41"/>
      <c r="HH279" s="41"/>
      <c r="HI279" s="41"/>
      <c r="HJ279" s="41"/>
      <c r="HK279" s="41"/>
      <c r="HL279" s="41"/>
      <c r="HM279" s="41"/>
      <c r="HN279" s="41"/>
      <c r="HO279" s="41"/>
      <c r="HP279" s="41"/>
      <c r="HQ279" s="41"/>
      <c r="HR279" s="41"/>
      <c r="HS279" s="41"/>
      <c r="HT279" s="41"/>
      <c r="HU279" s="41"/>
      <c r="HV279" s="41"/>
      <c r="HW279" s="41"/>
      <c r="HX279" s="41"/>
      <c r="HY279" s="41"/>
      <c r="HZ279" s="41"/>
      <c r="IA279" s="41"/>
      <c r="IB279" s="41"/>
      <c r="IC279" s="41"/>
      <c r="ID279" s="41"/>
      <c r="IE279" s="41"/>
      <c r="IF279" s="41"/>
      <c r="IG279" s="41"/>
      <c r="IH279" s="41"/>
      <c r="II279" s="41"/>
      <c r="IJ279" s="41"/>
      <c r="IK279" s="41"/>
      <c r="IL279" s="41"/>
      <c r="IM279" s="41"/>
      <c r="IN279" s="41"/>
      <c r="IO279" s="41"/>
      <c r="IP279" s="41"/>
      <c r="IQ279" s="41"/>
      <c r="IR279" s="41"/>
      <c r="IS279" s="41"/>
      <c r="IT279" s="41"/>
    </row>
    <row r="280" spans="1:254" s="24" customFormat="1" x14ac:dyDescent="0.2">
      <c r="A280" s="21" t="s">
        <v>11</v>
      </c>
      <c r="B280" s="44">
        <v>0.46</v>
      </c>
      <c r="C280" s="77">
        <f t="shared" si="8"/>
        <v>5.7827917477605277</v>
      </c>
      <c r="D280" s="78" t="e">
        <f t="shared" si="9"/>
        <v>#DIV/0!</v>
      </c>
      <c r="E280" s="30">
        <v>5.7827917477605277</v>
      </c>
      <c r="F280" s="30"/>
      <c r="G280" s="30"/>
      <c r="H280" s="30"/>
      <c r="I280" s="30"/>
      <c r="J280" s="30"/>
      <c r="K280" s="30"/>
      <c r="L280" s="30"/>
      <c r="M280" s="30"/>
      <c r="N280" s="30"/>
      <c r="O280" s="30"/>
      <c r="P280" s="30"/>
      <c r="Q280" s="30"/>
      <c r="R280" s="30"/>
      <c r="S280" s="30"/>
      <c r="T280" s="30"/>
      <c r="U280" s="30"/>
      <c r="V280" s="30"/>
      <c r="W280" s="30"/>
      <c r="X280" s="30"/>
      <c r="Y280" s="30"/>
      <c r="Z280" s="30"/>
      <c r="AA280" s="30"/>
      <c r="AB280" s="30"/>
      <c r="AC280" s="30"/>
      <c r="AD280" s="30"/>
      <c r="AE280" s="30"/>
      <c r="AF280" s="30"/>
      <c r="AG280" s="30"/>
      <c r="AH280" s="30"/>
      <c r="AI280" s="30"/>
      <c r="AJ280" s="30"/>
      <c r="AK280" s="30"/>
      <c r="AL280" s="30"/>
      <c r="AM280" s="30"/>
      <c r="AN280" s="30"/>
      <c r="AO280" s="30"/>
      <c r="AP280" s="30"/>
      <c r="AQ280" s="41"/>
      <c r="AR280" s="41"/>
      <c r="AS280" s="41"/>
      <c r="AT280" s="41"/>
      <c r="AU280" s="41"/>
      <c r="AV280" s="41"/>
      <c r="AW280" s="41"/>
      <c r="AX280" s="41"/>
      <c r="AY280" s="41"/>
      <c r="AZ280" s="41"/>
      <c r="BA280" s="41"/>
      <c r="BB280" s="41"/>
      <c r="BC280" s="41"/>
      <c r="BD280" s="41"/>
      <c r="BE280" s="41"/>
      <c r="BF280" s="41"/>
      <c r="BG280" s="41"/>
      <c r="BH280" s="41"/>
      <c r="BI280" s="41"/>
      <c r="BJ280" s="41"/>
      <c r="BK280" s="41"/>
      <c r="BL280" s="41"/>
      <c r="BM280" s="41"/>
      <c r="BN280" s="41"/>
      <c r="BO280" s="41"/>
      <c r="BP280" s="41"/>
      <c r="BQ280" s="41"/>
      <c r="BR280" s="41"/>
      <c r="BS280" s="41"/>
      <c r="BT280" s="41"/>
      <c r="BU280" s="41"/>
      <c r="BV280" s="41"/>
      <c r="BW280" s="41"/>
      <c r="BX280" s="41"/>
      <c r="BY280" s="41"/>
      <c r="BZ280" s="41"/>
      <c r="CA280" s="41"/>
      <c r="CB280" s="41"/>
      <c r="CC280" s="41"/>
      <c r="CD280" s="41"/>
      <c r="CE280" s="41"/>
      <c r="CF280" s="41"/>
      <c r="CG280" s="41"/>
      <c r="CH280" s="41"/>
      <c r="CI280" s="41"/>
      <c r="CJ280" s="41"/>
      <c r="CK280" s="41"/>
      <c r="CL280" s="41"/>
      <c r="CM280" s="41"/>
      <c r="CN280" s="41"/>
      <c r="CO280" s="41"/>
      <c r="CP280" s="41"/>
      <c r="CQ280" s="41"/>
      <c r="CR280" s="41"/>
      <c r="CS280" s="41"/>
      <c r="CT280" s="41"/>
      <c r="CU280" s="41"/>
      <c r="CV280" s="41"/>
      <c r="CW280" s="41"/>
      <c r="CX280" s="41"/>
      <c r="CY280" s="41"/>
      <c r="CZ280" s="41"/>
      <c r="DA280" s="41"/>
      <c r="DB280" s="41"/>
      <c r="DC280" s="41"/>
      <c r="DD280" s="41"/>
      <c r="DE280" s="41"/>
      <c r="DF280" s="41"/>
      <c r="DG280" s="41"/>
      <c r="DH280" s="41"/>
      <c r="DI280" s="41"/>
      <c r="DJ280" s="41"/>
      <c r="DK280" s="41"/>
      <c r="DL280" s="41"/>
      <c r="DM280" s="41"/>
      <c r="DN280" s="41"/>
      <c r="DO280" s="41"/>
      <c r="DP280" s="41"/>
      <c r="DQ280" s="41"/>
      <c r="DR280" s="41"/>
      <c r="DS280" s="41"/>
      <c r="DT280" s="41"/>
      <c r="DU280" s="41"/>
      <c r="DV280" s="41"/>
      <c r="DW280" s="41"/>
      <c r="DX280" s="41"/>
      <c r="DY280" s="41"/>
      <c r="DZ280" s="41"/>
      <c r="EA280" s="41"/>
      <c r="EB280" s="41"/>
      <c r="EC280" s="41"/>
      <c r="ED280" s="41"/>
      <c r="EE280" s="41"/>
      <c r="EF280" s="41"/>
      <c r="EG280" s="41"/>
      <c r="EH280" s="41"/>
      <c r="EI280" s="41"/>
      <c r="EJ280" s="41"/>
      <c r="EK280" s="41"/>
      <c r="EL280" s="41"/>
      <c r="EM280" s="41"/>
      <c r="EN280" s="41"/>
      <c r="EO280" s="41"/>
      <c r="EP280" s="41"/>
      <c r="EQ280" s="41"/>
      <c r="ER280" s="41"/>
      <c r="ES280" s="41"/>
      <c r="ET280" s="41"/>
      <c r="EU280" s="41"/>
      <c r="EV280" s="41"/>
      <c r="EW280" s="41"/>
      <c r="EX280" s="41"/>
      <c r="EY280" s="41"/>
      <c r="EZ280" s="41"/>
      <c r="FA280" s="41"/>
      <c r="FB280" s="41"/>
      <c r="FC280" s="41"/>
      <c r="FD280" s="41"/>
      <c r="FE280" s="41"/>
      <c r="FF280" s="41"/>
      <c r="FG280" s="41"/>
      <c r="FH280" s="41"/>
      <c r="FI280" s="41"/>
      <c r="FJ280" s="41"/>
      <c r="FK280" s="41"/>
      <c r="FL280" s="41"/>
      <c r="FM280" s="41"/>
      <c r="FN280" s="41"/>
      <c r="FO280" s="41"/>
      <c r="FP280" s="41"/>
      <c r="FQ280" s="41"/>
      <c r="FR280" s="41"/>
      <c r="FS280" s="41"/>
      <c r="FT280" s="41"/>
      <c r="FU280" s="41"/>
      <c r="FV280" s="41"/>
      <c r="FW280" s="41"/>
      <c r="FX280" s="41"/>
      <c r="FY280" s="41"/>
      <c r="FZ280" s="41"/>
      <c r="GA280" s="41"/>
      <c r="GB280" s="41"/>
      <c r="GC280" s="41"/>
      <c r="GD280" s="41"/>
      <c r="GE280" s="41"/>
      <c r="GF280" s="41"/>
      <c r="GG280" s="41"/>
      <c r="GH280" s="41"/>
      <c r="GI280" s="41"/>
      <c r="GJ280" s="41"/>
      <c r="GK280" s="41"/>
      <c r="GL280" s="41"/>
      <c r="GM280" s="41"/>
      <c r="GN280" s="41"/>
      <c r="GO280" s="41"/>
      <c r="GP280" s="41"/>
      <c r="GQ280" s="41"/>
      <c r="GR280" s="41"/>
      <c r="GS280" s="41"/>
      <c r="GT280" s="41"/>
      <c r="GU280" s="41"/>
      <c r="GV280" s="41"/>
      <c r="GW280" s="41"/>
      <c r="GX280" s="41"/>
      <c r="GY280" s="41"/>
      <c r="GZ280" s="41"/>
      <c r="HA280" s="41"/>
      <c r="HB280" s="41"/>
      <c r="HC280" s="41"/>
      <c r="HD280" s="41"/>
      <c r="HE280" s="41"/>
      <c r="HF280" s="41"/>
      <c r="HG280" s="41"/>
      <c r="HH280" s="41"/>
      <c r="HI280" s="41"/>
      <c r="HJ280" s="41"/>
      <c r="HK280" s="41"/>
      <c r="HL280" s="41"/>
      <c r="HM280" s="41"/>
      <c r="HN280" s="41"/>
      <c r="HO280" s="41"/>
      <c r="HP280" s="41"/>
      <c r="HQ280" s="41"/>
      <c r="HR280" s="41"/>
      <c r="HS280" s="41"/>
      <c r="HT280" s="41"/>
      <c r="HU280" s="41"/>
      <c r="HV280" s="41"/>
      <c r="HW280" s="41"/>
      <c r="HX280" s="41"/>
      <c r="HY280" s="41"/>
      <c r="HZ280" s="41"/>
      <c r="IA280" s="41"/>
      <c r="IB280" s="41"/>
      <c r="IC280" s="41"/>
      <c r="ID280" s="41"/>
      <c r="IE280" s="41"/>
      <c r="IF280" s="41"/>
      <c r="IG280" s="41"/>
      <c r="IH280" s="41"/>
      <c r="II280" s="41"/>
      <c r="IJ280" s="41"/>
      <c r="IK280" s="41"/>
      <c r="IL280" s="41"/>
      <c r="IM280" s="41"/>
      <c r="IN280" s="41"/>
      <c r="IO280" s="41"/>
      <c r="IP280" s="41"/>
      <c r="IQ280" s="41"/>
      <c r="IR280" s="41"/>
      <c r="IS280" s="41"/>
      <c r="IT280" s="41"/>
    </row>
    <row r="281" spans="1:254" s="24" customFormat="1" x14ac:dyDescent="0.2">
      <c r="A281" s="21" t="s">
        <v>11</v>
      </c>
      <c r="B281" s="44">
        <v>0.48</v>
      </c>
      <c r="C281" s="77">
        <f t="shared" si="8"/>
        <v>5.6613234497067273</v>
      </c>
      <c r="D281" s="78" t="e">
        <f t="shared" si="9"/>
        <v>#DIV/0!</v>
      </c>
      <c r="E281" s="30">
        <v>5.6613234497067273</v>
      </c>
      <c r="F281" s="30"/>
      <c r="G281" s="30"/>
      <c r="H281" s="30"/>
      <c r="I281" s="30"/>
      <c r="J281" s="30"/>
      <c r="K281" s="30"/>
      <c r="L281" s="30"/>
      <c r="M281" s="30"/>
      <c r="N281" s="30"/>
      <c r="O281" s="30"/>
      <c r="P281" s="30"/>
      <c r="Q281" s="30"/>
      <c r="R281" s="30"/>
      <c r="S281" s="30"/>
      <c r="T281" s="30"/>
      <c r="U281" s="30"/>
      <c r="V281" s="30"/>
      <c r="W281" s="30"/>
      <c r="X281" s="30"/>
      <c r="Y281" s="30"/>
      <c r="Z281" s="30"/>
      <c r="AA281" s="30"/>
      <c r="AB281" s="30"/>
      <c r="AC281" s="30"/>
      <c r="AD281" s="30"/>
      <c r="AE281" s="30"/>
      <c r="AF281" s="30"/>
      <c r="AG281" s="30"/>
      <c r="AH281" s="30"/>
      <c r="AI281" s="30"/>
      <c r="AJ281" s="30"/>
      <c r="AK281" s="30"/>
      <c r="AL281" s="30"/>
      <c r="AM281" s="30"/>
      <c r="AN281" s="30"/>
      <c r="AO281" s="30"/>
      <c r="AP281" s="30"/>
      <c r="AQ281" s="41"/>
      <c r="AR281" s="41"/>
      <c r="AS281" s="41"/>
      <c r="AT281" s="41"/>
      <c r="AU281" s="41"/>
      <c r="AV281" s="41"/>
      <c r="AW281" s="41"/>
      <c r="AX281" s="41"/>
      <c r="AY281" s="41"/>
      <c r="AZ281" s="41"/>
      <c r="BA281" s="41"/>
      <c r="BB281" s="41"/>
      <c r="BC281" s="41"/>
      <c r="BD281" s="41"/>
      <c r="BE281" s="41"/>
      <c r="BF281" s="41"/>
      <c r="BG281" s="41"/>
      <c r="BH281" s="41"/>
      <c r="BI281" s="41"/>
      <c r="BJ281" s="41"/>
      <c r="BK281" s="41"/>
      <c r="BL281" s="41"/>
      <c r="BM281" s="41"/>
      <c r="BN281" s="41"/>
      <c r="BO281" s="41"/>
      <c r="BP281" s="41"/>
      <c r="BQ281" s="41"/>
      <c r="BR281" s="41"/>
      <c r="BS281" s="41"/>
      <c r="BT281" s="41"/>
      <c r="BU281" s="41"/>
      <c r="BV281" s="41"/>
      <c r="BW281" s="41"/>
      <c r="BX281" s="41"/>
      <c r="BY281" s="41"/>
      <c r="BZ281" s="41"/>
      <c r="CA281" s="41"/>
      <c r="CB281" s="41"/>
      <c r="CC281" s="41"/>
      <c r="CD281" s="41"/>
      <c r="CE281" s="41"/>
      <c r="CF281" s="41"/>
      <c r="CG281" s="41"/>
      <c r="CH281" s="41"/>
      <c r="CI281" s="41"/>
      <c r="CJ281" s="41"/>
      <c r="CK281" s="41"/>
      <c r="CL281" s="41"/>
      <c r="CM281" s="41"/>
      <c r="CN281" s="41"/>
      <c r="CO281" s="41"/>
      <c r="CP281" s="41"/>
      <c r="CQ281" s="41"/>
      <c r="CR281" s="41"/>
      <c r="CS281" s="41"/>
      <c r="CT281" s="41"/>
      <c r="CU281" s="41"/>
      <c r="CV281" s="41"/>
      <c r="CW281" s="41"/>
      <c r="CX281" s="41"/>
      <c r="CY281" s="41"/>
      <c r="CZ281" s="41"/>
      <c r="DA281" s="41"/>
      <c r="DB281" s="41"/>
      <c r="DC281" s="41"/>
      <c r="DD281" s="41"/>
      <c r="DE281" s="41"/>
      <c r="DF281" s="41"/>
      <c r="DG281" s="41"/>
      <c r="DH281" s="41"/>
      <c r="DI281" s="41"/>
      <c r="DJ281" s="41"/>
      <c r="DK281" s="41"/>
      <c r="DL281" s="41"/>
      <c r="DM281" s="41"/>
      <c r="DN281" s="41"/>
      <c r="DO281" s="41"/>
      <c r="DP281" s="41"/>
      <c r="DQ281" s="41"/>
      <c r="DR281" s="41"/>
      <c r="DS281" s="41"/>
      <c r="DT281" s="41"/>
      <c r="DU281" s="41"/>
      <c r="DV281" s="41"/>
      <c r="DW281" s="41"/>
      <c r="DX281" s="41"/>
      <c r="DY281" s="41"/>
      <c r="DZ281" s="41"/>
      <c r="EA281" s="41"/>
      <c r="EB281" s="41"/>
      <c r="EC281" s="41"/>
      <c r="ED281" s="41"/>
      <c r="EE281" s="41"/>
      <c r="EF281" s="41"/>
      <c r="EG281" s="41"/>
      <c r="EH281" s="41"/>
      <c r="EI281" s="41"/>
      <c r="EJ281" s="41"/>
      <c r="EK281" s="41"/>
      <c r="EL281" s="41"/>
      <c r="EM281" s="41"/>
      <c r="EN281" s="41"/>
      <c r="EO281" s="41"/>
      <c r="EP281" s="41"/>
      <c r="EQ281" s="41"/>
      <c r="ER281" s="41"/>
      <c r="ES281" s="41"/>
      <c r="ET281" s="41"/>
      <c r="EU281" s="41"/>
      <c r="EV281" s="41"/>
      <c r="EW281" s="41"/>
      <c r="EX281" s="41"/>
      <c r="EY281" s="41"/>
      <c r="EZ281" s="41"/>
      <c r="FA281" s="41"/>
      <c r="FB281" s="41"/>
      <c r="FC281" s="41"/>
      <c r="FD281" s="41"/>
      <c r="FE281" s="41"/>
      <c r="FF281" s="41"/>
      <c r="FG281" s="41"/>
      <c r="FH281" s="41"/>
      <c r="FI281" s="41"/>
      <c r="FJ281" s="41"/>
      <c r="FK281" s="41"/>
      <c r="FL281" s="41"/>
      <c r="FM281" s="41"/>
      <c r="FN281" s="41"/>
      <c r="FO281" s="41"/>
      <c r="FP281" s="41"/>
      <c r="FQ281" s="41"/>
      <c r="FR281" s="41"/>
      <c r="FS281" s="41"/>
      <c r="FT281" s="41"/>
      <c r="FU281" s="41"/>
      <c r="FV281" s="41"/>
      <c r="FW281" s="41"/>
      <c r="FX281" s="41"/>
      <c r="FY281" s="41"/>
      <c r="FZ281" s="41"/>
      <c r="GA281" s="41"/>
      <c r="GB281" s="41"/>
      <c r="GC281" s="41"/>
      <c r="GD281" s="41"/>
      <c r="GE281" s="41"/>
      <c r="GF281" s="41"/>
      <c r="GG281" s="41"/>
      <c r="GH281" s="41"/>
      <c r="GI281" s="41"/>
      <c r="GJ281" s="41"/>
      <c r="GK281" s="41"/>
      <c r="GL281" s="41"/>
      <c r="GM281" s="41"/>
      <c r="GN281" s="41"/>
      <c r="GO281" s="41"/>
      <c r="GP281" s="41"/>
      <c r="GQ281" s="41"/>
      <c r="GR281" s="41"/>
      <c r="GS281" s="41"/>
      <c r="GT281" s="41"/>
      <c r="GU281" s="41"/>
      <c r="GV281" s="41"/>
      <c r="GW281" s="41"/>
      <c r="GX281" s="41"/>
      <c r="GY281" s="41"/>
      <c r="GZ281" s="41"/>
      <c r="HA281" s="41"/>
      <c r="HB281" s="41"/>
      <c r="HC281" s="41"/>
      <c r="HD281" s="41"/>
      <c r="HE281" s="41"/>
      <c r="HF281" s="41"/>
      <c r="HG281" s="41"/>
      <c r="HH281" s="41"/>
      <c r="HI281" s="41"/>
      <c r="HJ281" s="41"/>
      <c r="HK281" s="41"/>
      <c r="HL281" s="41"/>
      <c r="HM281" s="41"/>
      <c r="HN281" s="41"/>
      <c r="HO281" s="41"/>
      <c r="HP281" s="41"/>
      <c r="HQ281" s="41"/>
      <c r="HR281" s="41"/>
      <c r="HS281" s="41"/>
      <c r="HT281" s="41"/>
      <c r="HU281" s="41"/>
      <c r="HV281" s="41"/>
      <c r="HW281" s="41"/>
      <c r="HX281" s="41"/>
      <c r="HY281" s="41"/>
      <c r="HZ281" s="41"/>
      <c r="IA281" s="41"/>
      <c r="IB281" s="41"/>
      <c r="IC281" s="41"/>
      <c r="ID281" s="41"/>
      <c r="IE281" s="41"/>
      <c r="IF281" s="41"/>
      <c r="IG281" s="41"/>
      <c r="IH281" s="41"/>
      <c r="II281" s="41"/>
      <c r="IJ281" s="41"/>
      <c r="IK281" s="41"/>
      <c r="IL281" s="41"/>
      <c r="IM281" s="41"/>
      <c r="IN281" s="41"/>
      <c r="IO281" s="41"/>
      <c r="IP281" s="41"/>
      <c r="IQ281" s="41"/>
      <c r="IR281" s="41"/>
      <c r="IS281" s="41"/>
      <c r="IT281" s="41"/>
    </row>
    <row r="282" spans="1:254" s="24" customFormat="1" x14ac:dyDescent="0.2">
      <c r="A282" s="21" t="s">
        <v>11</v>
      </c>
      <c r="B282" s="44">
        <v>0.5</v>
      </c>
      <c r="C282" s="77">
        <f t="shared" si="8"/>
        <v>5.3292400185605899</v>
      </c>
      <c r="D282" s="78" t="e">
        <f t="shared" si="9"/>
        <v>#DIV/0!</v>
      </c>
      <c r="E282" s="30">
        <v>5.3292400185605899</v>
      </c>
      <c r="F282" s="30"/>
      <c r="G282" s="30"/>
      <c r="H282" s="30"/>
      <c r="I282" s="30"/>
      <c r="J282" s="30"/>
      <c r="K282" s="30"/>
      <c r="L282" s="30"/>
      <c r="M282" s="30"/>
      <c r="N282" s="30"/>
      <c r="O282" s="30"/>
      <c r="P282" s="30"/>
      <c r="Q282" s="30"/>
      <c r="R282" s="30"/>
      <c r="S282" s="30"/>
      <c r="T282" s="30"/>
      <c r="U282" s="30"/>
      <c r="V282" s="30"/>
      <c r="W282" s="30"/>
      <c r="X282" s="30"/>
      <c r="Y282" s="30"/>
      <c r="Z282" s="30"/>
      <c r="AA282" s="30"/>
      <c r="AB282" s="30"/>
      <c r="AC282" s="30"/>
      <c r="AD282" s="30"/>
      <c r="AE282" s="30"/>
      <c r="AF282" s="30"/>
      <c r="AG282" s="30"/>
      <c r="AH282" s="30"/>
      <c r="AI282" s="30"/>
      <c r="AJ282" s="30"/>
      <c r="AK282" s="30"/>
      <c r="AL282" s="30"/>
      <c r="AM282" s="30"/>
      <c r="AN282" s="30"/>
      <c r="AO282" s="30"/>
      <c r="AP282" s="30"/>
      <c r="AQ282" s="41"/>
      <c r="AR282" s="41"/>
      <c r="AS282" s="41"/>
      <c r="AT282" s="41"/>
      <c r="AU282" s="41"/>
      <c r="AV282" s="41"/>
      <c r="AW282" s="41"/>
      <c r="AX282" s="41"/>
      <c r="AY282" s="41"/>
      <c r="AZ282" s="41"/>
      <c r="BA282" s="41"/>
      <c r="BB282" s="41"/>
      <c r="BC282" s="41"/>
      <c r="BD282" s="41"/>
      <c r="BE282" s="41"/>
      <c r="BF282" s="41"/>
      <c r="BG282" s="41"/>
      <c r="BH282" s="41"/>
      <c r="BI282" s="41"/>
      <c r="BJ282" s="41"/>
      <c r="BK282" s="41"/>
      <c r="BL282" s="41"/>
      <c r="BM282" s="41"/>
      <c r="BN282" s="41"/>
      <c r="BO282" s="41"/>
      <c r="BP282" s="41"/>
      <c r="BQ282" s="41"/>
      <c r="BR282" s="41"/>
      <c r="BS282" s="41"/>
      <c r="BT282" s="41"/>
      <c r="BU282" s="41"/>
      <c r="BV282" s="41"/>
      <c r="BW282" s="41"/>
      <c r="BX282" s="41"/>
      <c r="BY282" s="41"/>
      <c r="BZ282" s="41"/>
      <c r="CA282" s="41"/>
      <c r="CB282" s="41"/>
      <c r="CC282" s="41"/>
      <c r="CD282" s="41"/>
      <c r="CE282" s="41"/>
      <c r="CF282" s="41"/>
      <c r="CG282" s="41"/>
      <c r="CH282" s="41"/>
      <c r="CI282" s="41"/>
      <c r="CJ282" s="41"/>
      <c r="CK282" s="41"/>
      <c r="CL282" s="41"/>
      <c r="CM282" s="41"/>
      <c r="CN282" s="41"/>
      <c r="CO282" s="41"/>
      <c r="CP282" s="41"/>
      <c r="CQ282" s="41"/>
      <c r="CR282" s="41"/>
      <c r="CS282" s="41"/>
      <c r="CT282" s="41"/>
      <c r="CU282" s="41"/>
      <c r="CV282" s="41"/>
      <c r="CW282" s="41"/>
      <c r="CX282" s="41"/>
      <c r="CY282" s="41"/>
      <c r="CZ282" s="41"/>
      <c r="DA282" s="41"/>
      <c r="DB282" s="41"/>
      <c r="DC282" s="41"/>
      <c r="DD282" s="41"/>
      <c r="DE282" s="41"/>
      <c r="DF282" s="41"/>
      <c r="DG282" s="41"/>
      <c r="DH282" s="41"/>
      <c r="DI282" s="41"/>
      <c r="DJ282" s="41"/>
      <c r="DK282" s="41"/>
      <c r="DL282" s="41"/>
      <c r="DM282" s="41"/>
      <c r="DN282" s="41"/>
      <c r="DO282" s="41"/>
      <c r="DP282" s="41"/>
      <c r="DQ282" s="41"/>
      <c r="DR282" s="41"/>
      <c r="DS282" s="41"/>
      <c r="DT282" s="41"/>
      <c r="DU282" s="41"/>
      <c r="DV282" s="41"/>
      <c r="DW282" s="41"/>
      <c r="DX282" s="41"/>
      <c r="DY282" s="41"/>
      <c r="DZ282" s="41"/>
      <c r="EA282" s="41"/>
      <c r="EB282" s="41"/>
      <c r="EC282" s="41"/>
      <c r="ED282" s="41"/>
      <c r="EE282" s="41"/>
      <c r="EF282" s="41"/>
      <c r="EG282" s="41"/>
      <c r="EH282" s="41"/>
      <c r="EI282" s="41"/>
      <c r="EJ282" s="41"/>
      <c r="EK282" s="41"/>
      <c r="EL282" s="41"/>
      <c r="EM282" s="41"/>
      <c r="EN282" s="41"/>
      <c r="EO282" s="41"/>
      <c r="EP282" s="41"/>
      <c r="EQ282" s="41"/>
      <c r="ER282" s="41"/>
      <c r="ES282" s="41"/>
      <c r="ET282" s="41"/>
      <c r="EU282" s="41"/>
      <c r="EV282" s="41"/>
      <c r="EW282" s="41"/>
      <c r="EX282" s="41"/>
      <c r="EY282" s="41"/>
      <c r="EZ282" s="41"/>
      <c r="FA282" s="41"/>
      <c r="FB282" s="41"/>
      <c r="FC282" s="41"/>
      <c r="FD282" s="41"/>
      <c r="FE282" s="41"/>
      <c r="FF282" s="41"/>
      <c r="FG282" s="41"/>
      <c r="FH282" s="41"/>
      <c r="FI282" s="41"/>
      <c r="FJ282" s="41"/>
      <c r="FK282" s="41"/>
      <c r="FL282" s="41"/>
      <c r="FM282" s="41"/>
      <c r="FN282" s="41"/>
      <c r="FO282" s="41"/>
      <c r="FP282" s="41"/>
      <c r="FQ282" s="41"/>
      <c r="FR282" s="41"/>
      <c r="FS282" s="41"/>
      <c r="FT282" s="41"/>
      <c r="FU282" s="41"/>
      <c r="FV282" s="41"/>
      <c r="FW282" s="41"/>
      <c r="FX282" s="41"/>
      <c r="FY282" s="41"/>
      <c r="FZ282" s="41"/>
      <c r="GA282" s="41"/>
      <c r="GB282" s="41"/>
      <c r="GC282" s="41"/>
      <c r="GD282" s="41"/>
      <c r="GE282" s="41"/>
      <c r="GF282" s="41"/>
      <c r="GG282" s="41"/>
      <c r="GH282" s="41"/>
      <c r="GI282" s="41"/>
      <c r="GJ282" s="41"/>
      <c r="GK282" s="41"/>
      <c r="GL282" s="41"/>
      <c r="GM282" s="41"/>
      <c r="GN282" s="41"/>
      <c r="GO282" s="41"/>
      <c r="GP282" s="41"/>
      <c r="GQ282" s="41"/>
      <c r="GR282" s="41"/>
      <c r="GS282" s="41"/>
      <c r="GT282" s="41"/>
      <c r="GU282" s="41"/>
      <c r="GV282" s="41"/>
      <c r="GW282" s="41"/>
      <c r="GX282" s="41"/>
      <c r="GY282" s="41"/>
      <c r="GZ282" s="41"/>
      <c r="HA282" s="41"/>
      <c r="HB282" s="41"/>
      <c r="HC282" s="41"/>
      <c r="HD282" s="41"/>
      <c r="HE282" s="41"/>
      <c r="HF282" s="41"/>
      <c r="HG282" s="41"/>
      <c r="HH282" s="41"/>
      <c r="HI282" s="41"/>
      <c r="HJ282" s="41"/>
      <c r="HK282" s="41"/>
      <c r="HL282" s="41"/>
      <c r="HM282" s="41"/>
      <c r="HN282" s="41"/>
      <c r="HO282" s="41"/>
      <c r="HP282" s="41"/>
      <c r="HQ282" s="41"/>
      <c r="HR282" s="41"/>
      <c r="HS282" s="41"/>
      <c r="HT282" s="41"/>
      <c r="HU282" s="41"/>
      <c r="HV282" s="41"/>
      <c r="HW282" s="41"/>
      <c r="HX282" s="41"/>
      <c r="HY282" s="41"/>
      <c r="HZ282" s="41"/>
      <c r="IA282" s="41"/>
      <c r="IB282" s="41"/>
      <c r="IC282" s="41"/>
      <c r="ID282" s="41"/>
      <c r="IE282" s="41"/>
      <c r="IF282" s="41"/>
      <c r="IG282" s="41"/>
      <c r="IH282" s="41"/>
      <c r="II282" s="41"/>
      <c r="IJ282" s="41"/>
      <c r="IK282" s="41"/>
      <c r="IL282" s="41"/>
      <c r="IM282" s="41"/>
      <c r="IN282" s="41"/>
      <c r="IO282" s="41"/>
      <c r="IP282" s="41"/>
      <c r="IQ282" s="41"/>
      <c r="IR282" s="41"/>
      <c r="IS282" s="41"/>
      <c r="IT282" s="41"/>
    </row>
    <row r="283" spans="1:254" s="24" customFormat="1" x14ac:dyDescent="0.2">
      <c r="A283" s="21" t="s">
        <v>11</v>
      </c>
      <c r="B283" s="44">
        <v>0.52</v>
      </c>
      <c r="C283" s="77">
        <f t="shared" si="8"/>
        <v>4.8616642134248469</v>
      </c>
      <c r="D283" s="78" t="e">
        <f t="shared" si="9"/>
        <v>#DIV/0!</v>
      </c>
      <c r="E283" s="30">
        <v>4.8616642134248469</v>
      </c>
      <c r="F283" s="30"/>
      <c r="G283" s="30"/>
      <c r="H283" s="30"/>
      <c r="I283" s="30"/>
      <c r="J283" s="30"/>
      <c r="K283" s="30"/>
      <c r="L283" s="30"/>
      <c r="M283" s="30"/>
      <c r="N283" s="30"/>
      <c r="O283" s="30"/>
      <c r="P283" s="30"/>
      <c r="Q283" s="30"/>
      <c r="R283" s="30"/>
      <c r="S283" s="30"/>
      <c r="T283" s="30"/>
      <c r="U283" s="30"/>
      <c r="V283" s="30"/>
      <c r="W283" s="30"/>
      <c r="X283" s="30"/>
      <c r="Y283" s="30"/>
      <c r="Z283" s="30"/>
      <c r="AA283" s="30"/>
      <c r="AB283" s="30"/>
      <c r="AC283" s="30"/>
      <c r="AD283" s="30"/>
      <c r="AE283" s="30"/>
      <c r="AF283" s="30"/>
      <c r="AG283" s="30"/>
      <c r="AH283" s="30"/>
      <c r="AI283" s="30"/>
      <c r="AJ283" s="30"/>
      <c r="AK283" s="30"/>
      <c r="AL283" s="30"/>
      <c r="AM283" s="30"/>
      <c r="AN283" s="30"/>
      <c r="AO283" s="30"/>
      <c r="AP283" s="30"/>
      <c r="AQ283" s="41"/>
      <c r="AR283" s="41"/>
      <c r="AS283" s="41"/>
      <c r="AT283" s="41"/>
      <c r="AU283" s="41"/>
      <c r="AV283" s="41"/>
      <c r="AW283" s="41"/>
      <c r="AX283" s="41"/>
      <c r="AY283" s="41"/>
      <c r="AZ283" s="41"/>
      <c r="BA283" s="41"/>
      <c r="BB283" s="41"/>
      <c r="BC283" s="41"/>
      <c r="BD283" s="41"/>
      <c r="BE283" s="41"/>
      <c r="BF283" s="41"/>
      <c r="BG283" s="41"/>
      <c r="BH283" s="41"/>
      <c r="BI283" s="41"/>
      <c r="BJ283" s="41"/>
      <c r="BK283" s="41"/>
      <c r="BL283" s="41"/>
      <c r="BM283" s="41"/>
      <c r="BN283" s="41"/>
      <c r="BO283" s="41"/>
      <c r="BP283" s="41"/>
      <c r="BQ283" s="41"/>
      <c r="BR283" s="41"/>
      <c r="BS283" s="41"/>
      <c r="BT283" s="41"/>
      <c r="BU283" s="41"/>
      <c r="BV283" s="41"/>
      <c r="BW283" s="41"/>
      <c r="BX283" s="41"/>
      <c r="BY283" s="41"/>
      <c r="BZ283" s="41"/>
      <c r="CA283" s="41"/>
      <c r="CB283" s="41"/>
      <c r="CC283" s="41"/>
      <c r="CD283" s="41"/>
      <c r="CE283" s="41"/>
      <c r="CF283" s="41"/>
      <c r="CG283" s="41"/>
      <c r="CH283" s="41"/>
      <c r="CI283" s="41"/>
      <c r="CJ283" s="41"/>
      <c r="CK283" s="41"/>
      <c r="CL283" s="41"/>
      <c r="CM283" s="41"/>
      <c r="CN283" s="41"/>
      <c r="CO283" s="41"/>
      <c r="CP283" s="41"/>
      <c r="CQ283" s="41"/>
      <c r="CR283" s="41"/>
      <c r="CS283" s="41"/>
      <c r="CT283" s="41"/>
      <c r="CU283" s="41"/>
      <c r="CV283" s="41"/>
      <c r="CW283" s="41"/>
      <c r="CX283" s="41"/>
      <c r="CY283" s="41"/>
      <c r="CZ283" s="41"/>
      <c r="DA283" s="41"/>
      <c r="DB283" s="41"/>
      <c r="DC283" s="41"/>
      <c r="DD283" s="41"/>
      <c r="DE283" s="41"/>
      <c r="DF283" s="41"/>
      <c r="DG283" s="41"/>
      <c r="DH283" s="41"/>
      <c r="DI283" s="41"/>
      <c r="DJ283" s="41"/>
      <c r="DK283" s="41"/>
      <c r="DL283" s="41"/>
      <c r="DM283" s="41"/>
      <c r="DN283" s="41"/>
      <c r="DO283" s="41"/>
      <c r="DP283" s="41"/>
      <c r="DQ283" s="41"/>
      <c r="DR283" s="41"/>
      <c r="DS283" s="41"/>
      <c r="DT283" s="41"/>
      <c r="DU283" s="41"/>
      <c r="DV283" s="41"/>
      <c r="DW283" s="41"/>
      <c r="DX283" s="41"/>
      <c r="DY283" s="41"/>
      <c r="DZ283" s="41"/>
      <c r="EA283" s="41"/>
      <c r="EB283" s="41"/>
      <c r="EC283" s="41"/>
      <c r="ED283" s="41"/>
      <c r="EE283" s="41"/>
      <c r="EF283" s="41"/>
      <c r="EG283" s="41"/>
      <c r="EH283" s="41"/>
      <c r="EI283" s="41"/>
      <c r="EJ283" s="41"/>
      <c r="EK283" s="41"/>
      <c r="EL283" s="41"/>
      <c r="EM283" s="41"/>
      <c r="EN283" s="41"/>
      <c r="EO283" s="41"/>
      <c r="EP283" s="41"/>
      <c r="EQ283" s="41"/>
      <c r="ER283" s="41"/>
      <c r="ES283" s="41"/>
      <c r="ET283" s="41"/>
      <c r="EU283" s="41"/>
      <c r="EV283" s="41"/>
      <c r="EW283" s="41"/>
      <c r="EX283" s="41"/>
      <c r="EY283" s="41"/>
      <c r="EZ283" s="41"/>
      <c r="FA283" s="41"/>
      <c r="FB283" s="41"/>
      <c r="FC283" s="41"/>
      <c r="FD283" s="41"/>
      <c r="FE283" s="41"/>
      <c r="FF283" s="41"/>
      <c r="FG283" s="41"/>
      <c r="FH283" s="41"/>
      <c r="FI283" s="41"/>
      <c r="FJ283" s="41"/>
      <c r="FK283" s="41"/>
      <c r="FL283" s="41"/>
      <c r="FM283" s="41"/>
      <c r="FN283" s="41"/>
      <c r="FO283" s="41"/>
      <c r="FP283" s="41"/>
      <c r="FQ283" s="41"/>
      <c r="FR283" s="41"/>
      <c r="FS283" s="41"/>
      <c r="FT283" s="41"/>
      <c r="FU283" s="41"/>
      <c r="FV283" s="41"/>
      <c r="FW283" s="41"/>
      <c r="FX283" s="41"/>
      <c r="FY283" s="41"/>
      <c r="FZ283" s="41"/>
      <c r="GA283" s="41"/>
      <c r="GB283" s="41"/>
      <c r="GC283" s="41"/>
      <c r="GD283" s="41"/>
      <c r="GE283" s="41"/>
      <c r="GF283" s="41"/>
      <c r="GG283" s="41"/>
      <c r="GH283" s="41"/>
      <c r="GI283" s="41"/>
      <c r="GJ283" s="41"/>
      <c r="GK283" s="41"/>
      <c r="GL283" s="41"/>
      <c r="GM283" s="41"/>
      <c r="GN283" s="41"/>
      <c r="GO283" s="41"/>
      <c r="GP283" s="41"/>
      <c r="GQ283" s="41"/>
      <c r="GR283" s="41"/>
      <c r="GS283" s="41"/>
      <c r="GT283" s="41"/>
      <c r="GU283" s="41"/>
      <c r="GV283" s="41"/>
      <c r="GW283" s="41"/>
      <c r="GX283" s="41"/>
      <c r="GY283" s="41"/>
      <c r="GZ283" s="41"/>
      <c r="HA283" s="41"/>
      <c r="HB283" s="41"/>
      <c r="HC283" s="41"/>
      <c r="HD283" s="41"/>
      <c r="HE283" s="41"/>
      <c r="HF283" s="41"/>
      <c r="HG283" s="41"/>
      <c r="HH283" s="41"/>
      <c r="HI283" s="41"/>
      <c r="HJ283" s="41"/>
      <c r="HK283" s="41"/>
      <c r="HL283" s="41"/>
      <c r="HM283" s="41"/>
      <c r="HN283" s="41"/>
      <c r="HO283" s="41"/>
      <c r="HP283" s="41"/>
      <c r="HQ283" s="41"/>
      <c r="HR283" s="41"/>
      <c r="HS283" s="41"/>
      <c r="HT283" s="41"/>
      <c r="HU283" s="41"/>
      <c r="HV283" s="41"/>
      <c r="HW283" s="41"/>
      <c r="HX283" s="41"/>
      <c r="HY283" s="41"/>
      <c r="HZ283" s="41"/>
      <c r="IA283" s="41"/>
      <c r="IB283" s="41"/>
      <c r="IC283" s="41"/>
      <c r="ID283" s="41"/>
      <c r="IE283" s="41"/>
      <c r="IF283" s="41"/>
      <c r="IG283" s="41"/>
      <c r="IH283" s="41"/>
      <c r="II283" s="41"/>
      <c r="IJ283" s="41"/>
      <c r="IK283" s="41"/>
      <c r="IL283" s="41"/>
      <c r="IM283" s="41"/>
      <c r="IN283" s="41"/>
      <c r="IO283" s="41"/>
      <c r="IP283" s="41"/>
      <c r="IQ283" s="41"/>
      <c r="IR283" s="41"/>
      <c r="IS283" s="41"/>
      <c r="IT283" s="41"/>
    </row>
    <row r="284" spans="1:254" s="24" customFormat="1" x14ac:dyDescent="0.2">
      <c r="A284" s="21" t="s">
        <v>11</v>
      </c>
      <c r="B284" s="44">
        <v>0.54</v>
      </c>
      <c r="C284" s="77">
        <f t="shared" si="8"/>
        <v>4.3501420757519877</v>
      </c>
      <c r="D284" s="78" t="e">
        <f t="shared" si="9"/>
        <v>#DIV/0!</v>
      </c>
      <c r="E284" s="30">
        <v>4.3501420757519877</v>
      </c>
      <c r="F284" s="30"/>
      <c r="G284" s="30"/>
      <c r="H284" s="30"/>
      <c r="I284" s="30"/>
      <c r="J284" s="30"/>
      <c r="K284" s="30"/>
      <c r="L284" s="30"/>
      <c r="M284" s="30"/>
      <c r="N284" s="30"/>
      <c r="O284" s="30"/>
      <c r="P284" s="30"/>
      <c r="Q284" s="30"/>
      <c r="R284" s="30"/>
      <c r="S284" s="30"/>
      <c r="T284" s="30"/>
      <c r="U284" s="30"/>
      <c r="V284" s="30"/>
      <c r="W284" s="30"/>
      <c r="X284" s="30"/>
      <c r="Y284" s="30"/>
      <c r="Z284" s="30"/>
      <c r="AA284" s="30"/>
      <c r="AB284" s="30"/>
      <c r="AC284" s="30"/>
      <c r="AD284" s="30"/>
      <c r="AE284" s="30"/>
      <c r="AF284" s="30"/>
      <c r="AG284" s="30"/>
      <c r="AH284" s="30"/>
      <c r="AI284" s="30"/>
      <c r="AJ284" s="30"/>
      <c r="AK284" s="30"/>
      <c r="AL284" s="30"/>
      <c r="AM284" s="30"/>
      <c r="AN284" s="30"/>
      <c r="AO284" s="30"/>
      <c r="AP284" s="30"/>
      <c r="AQ284" s="41"/>
      <c r="AR284" s="41"/>
      <c r="AS284" s="41"/>
      <c r="AT284" s="41"/>
      <c r="AU284" s="41"/>
      <c r="AV284" s="41"/>
      <c r="AW284" s="41"/>
      <c r="AX284" s="41"/>
      <c r="AY284" s="41"/>
      <c r="AZ284" s="41"/>
      <c r="BA284" s="41"/>
      <c r="BB284" s="41"/>
      <c r="BC284" s="41"/>
      <c r="BD284" s="41"/>
      <c r="BE284" s="41"/>
      <c r="BF284" s="41"/>
      <c r="BG284" s="41"/>
      <c r="BH284" s="41"/>
      <c r="BI284" s="41"/>
      <c r="BJ284" s="41"/>
      <c r="BK284" s="41"/>
      <c r="BL284" s="41"/>
      <c r="BM284" s="41"/>
      <c r="BN284" s="41"/>
      <c r="BO284" s="41"/>
      <c r="BP284" s="41"/>
      <c r="BQ284" s="41"/>
      <c r="BR284" s="41"/>
      <c r="BS284" s="41"/>
      <c r="BT284" s="41"/>
      <c r="BU284" s="41"/>
      <c r="BV284" s="41"/>
      <c r="BW284" s="41"/>
      <c r="BX284" s="41"/>
      <c r="BY284" s="41"/>
      <c r="BZ284" s="41"/>
      <c r="CA284" s="41"/>
      <c r="CB284" s="41"/>
      <c r="CC284" s="41"/>
      <c r="CD284" s="41"/>
      <c r="CE284" s="41"/>
      <c r="CF284" s="41"/>
      <c r="CG284" s="41"/>
      <c r="CH284" s="41"/>
      <c r="CI284" s="41"/>
      <c r="CJ284" s="41"/>
      <c r="CK284" s="41"/>
      <c r="CL284" s="41"/>
      <c r="CM284" s="41"/>
      <c r="CN284" s="41"/>
      <c r="CO284" s="41"/>
      <c r="CP284" s="41"/>
      <c r="CQ284" s="41"/>
      <c r="CR284" s="41"/>
      <c r="CS284" s="41"/>
      <c r="CT284" s="41"/>
      <c r="CU284" s="41"/>
      <c r="CV284" s="41"/>
      <c r="CW284" s="41"/>
      <c r="CX284" s="41"/>
      <c r="CY284" s="41"/>
      <c r="CZ284" s="41"/>
      <c r="DA284" s="41"/>
      <c r="DB284" s="41"/>
      <c r="DC284" s="41"/>
      <c r="DD284" s="41"/>
      <c r="DE284" s="41"/>
      <c r="DF284" s="41"/>
      <c r="DG284" s="41"/>
      <c r="DH284" s="41"/>
      <c r="DI284" s="41"/>
      <c r="DJ284" s="41"/>
      <c r="DK284" s="41"/>
      <c r="DL284" s="41"/>
      <c r="DM284" s="41"/>
      <c r="DN284" s="41"/>
      <c r="DO284" s="41"/>
      <c r="DP284" s="41"/>
      <c r="DQ284" s="41"/>
      <c r="DR284" s="41"/>
      <c r="DS284" s="41"/>
      <c r="DT284" s="41"/>
      <c r="DU284" s="41"/>
      <c r="DV284" s="41"/>
      <c r="DW284" s="41"/>
      <c r="DX284" s="41"/>
      <c r="DY284" s="41"/>
      <c r="DZ284" s="41"/>
      <c r="EA284" s="41"/>
      <c r="EB284" s="41"/>
      <c r="EC284" s="41"/>
      <c r="ED284" s="41"/>
      <c r="EE284" s="41"/>
      <c r="EF284" s="41"/>
      <c r="EG284" s="41"/>
      <c r="EH284" s="41"/>
      <c r="EI284" s="41"/>
      <c r="EJ284" s="41"/>
      <c r="EK284" s="41"/>
      <c r="EL284" s="41"/>
      <c r="EM284" s="41"/>
      <c r="EN284" s="41"/>
      <c r="EO284" s="41"/>
      <c r="EP284" s="41"/>
      <c r="EQ284" s="41"/>
      <c r="ER284" s="41"/>
      <c r="ES284" s="41"/>
      <c r="ET284" s="41"/>
      <c r="EU284" s="41"/>
      <c r="EV284" s="41"/>
      <c r="EW284" s="41"/>
      <c r="EX284" s="41"/>
      <c r="EY284" s="41"/>
      <c r="EZ284" s="41"/>
      <c r="FA284" s="41"/>
      <c r="FB284" s="41"/>
      <c r="FC284" s="41"/>
      <c r="FD284" s="41"/>
      <c r="FE284" s="41"/>
      <c r="FF284" s="41"/>
      <c r="FG284" s="41"/>
      <c r="FH284" s="41"/>
      <c r="FI284" s="41"/>
      <c r="FJ284" s="41"/>
      <c r="FK284" s="41"/>
      <c r="FL284" s="41"/>
      <c r="FM284" s="41"/>
      <c r="FN284" s="41"/>
      <c r="FO284" s="41"/>
      <c r="FP284" s="41"/>
      <c r="FQ284" s="41"/>
      <c r="FR284" s="41"/>
      <c r="FS284" s="41"/>
      <c r="FT284" s="41"/>
      <c r="FU284" s="41"/>
      <c r="FV284" s="41"/>
      <c r="FW284" s="41"/>
      <c r="FX284" s="41"/>
      <c r="FY284" s="41"/>
      <c r="FZ284" s="41"/>
      <c r="GA284" s="41"/>
      <c r="GB284" s="41"/>
      <c r="GC284" s="41"/>
      <c r="GD284" s="41"/>
      <c r="GE284" s="41"/>
      <c r="GF284" s="41"/>
      <c r="GG284" s="41"/>
      <c r="GH284" s="41"/>
      <c r="GI284" s="41"/>
      <c r="GJ284" s="41"/>
      <c r="GK284" s="41"/>
      <c r="GL284" s="41"/>
      <c r="GM284" s="41"/>
      <c r="GN284" s="41"/>
      <c r="GO284" s="41"/>
      <c r="GP284" s="41"/>
      <c r="GQ284" s="41"/>
      <c r="GR284" s="41"/>
      <c r="GS284" s="41"/>
      <c r="GT284" s="41"/>
      <c r="GU284" s="41"/>
      <c r="GV284" s="41"/>
      <c r="GW284" s="41"/>
      <c r="GX284" s="41"/>
      <c r="GY284" s="41"/>
      <c r="GZ284" s="41"/>
      <c r="HA284" s="41"/>
      <c r="HB284" s="41"/>
      <c r="HC284" s="41"/>
      <c r="HD284" s="41"/>
      <c r="HE284" s="41"/>
      <c r="HF284" s="41"/>
      <c r="HG284" s="41"/>
      <c r="HH284" s="41"/>
      <c r="HI284" s="41"/>
      <c r="HJ284" s="41"/>
      <c r="HK284" s="41"/>
      <c r="HL284" s="41"/>
      <c r="HM284" s="41"/>
      <c r="HN284" s="41"/>
      <c r="HO284" s="41"/>
      <c r="HP284" s="41"/>
      <c r="HQ284" s="41"/>
      <c r="HR284" s="41"/>
      <c r="HS284" s="41"/>
      <c r="HT284" s="41"/>
      <c r="HU284" s="41"/>
      <c r="HV284" s="41"/>
      <c r="HW284" s="41"/>
      <c r="HX284" s="41"/>
      <c r="HY284" s="41"/>
      <c r="HZ284" s="41"/>
      <c r="IA284" s="41"/>
      <c r="IB284" s="41"/>
      <c r="IC284" s="41"/>
      <c r="ID284" s="41"/>
      <c r="IE284" s="41"/>
      <c r="IF284" s="41"/>
      <c r="IG284" s="41"/>
      <c r="IH284" s="41"/>
      <c r="II284" s="41"/>
      <c r="IJ284" s="41"/>
      <c r="IK284" s="41"/>
      <c r="IL284" s="41"/>
      <c r="IM284" s="41"/>
      <c r="IN284" s="41"/>
      <c r="IO284" s="41"/>
      <c r="IP284" s="41"/>
      <c r="IQ284" s="41"/>
      <c r="IR284" s="41"/>
      <c r="IS284" s="41"/>
      <c r="IT284" s="41"/>
    </row>
    <row r="285" spans="1:254" s="24" customFormat="1" x14ac:dyDescent="0.2">
      <c r="A285" s="21" t="s">
        <v>11</v>
      </c>
      <c r="B285" s="44">
        <v>0.56000000000000005</v>
      </c>
      <c r="C285" s="77">
        <f t="shared" si="8"/>
        <v>4.0441541951972821</v>
      </c>
      <c r="D285" s="78" t="e">
        <f t="shared" si="9"/>
        <v>#DIV/0!</v>
      </c>
      <c r="E285" s="30">
        <v>4.0441541951972821</v>
      </c>
      <c r="F285" s="30"/>
      <c r="G285" s="30"/>
      <c r="H285" s="30"/>
      <c r="I285" s="30"/>
      <c r="J285" s="30"/>
      <c r="K285" s="30"/>
      <c r="L285" s="30"/>
      <c r="M285" s="30"/>
      <c r="N285" s="30"/>
      <c r="O285" s="30"/>
      <c r="P285" s="30"/>
      <c r="Q285" s="30"/>
      <c r="R285" s="30"/>
      <c r="S285" s="30"/>
      <c r="T285" s="30"/>
      <c r="U285" s="30"/>
      <c r="V285" s="30"/>
      <c r="W285" s="30"/>
      <c r="X285" s="30"/>
      <c r="Y285" s="30"/>
      <c r="Z285" s="30"/>
      <c r="AA285" s="30"/>
      <c r="AB285" s="30"/>
      <c r="AC285" s="30"/>
      <c r="AD285" s="30"/>
      <c r="AE285" s="30"/>
      <c r="AF285" s="30"/>
      <c r="AG285" s="30"/>
      <c r="AH285" s="30"/>
      <c r="AI285" s="30"/>
      <c r="AJ285" s="30"/>
      <c r="AK285" s="30"/>
      <c r="AL285" s="30"/>
      <c r="AM285" s="30"/>
      <c r="AN285" s="30"/>
      <c r="AO285" s="30"/>
      <c r="AP285" s="30"/>
      <c r="AQ285" s="41"/>
      <c r="AR285" s="41"/>
      <c r="AS285" s="41"/>
      <c r="AT285" s="41"/>
      <c r="AU285" s="41"/>
      <c r="AV285" s="41"/>
      <c r="AW285" s="41"/>
      <c r="AX285" s="41"/>
      <c r="AY285" s="41"/>
      <c r="AZ285" s="41"/>
      <c r="BA285" s="41"/>
      <c r="BB285" s="41"/>
      <c r="BC285" s="41"/>
      <c r="BD285" s="41"/>
      <c r="BE285" s="41"/>
      <c r="BF285" s="41"/>
      <c r="BG285" s="41"/>
      <c r="BH285" s="41"/>
      <c r="BI285" s="41"/>
      <c r="BJ285" s="41"/>
      <c r="BK285" s="41"/>
      <c r="BL285" s="41"/>
      <c r="BM285" s="41"/>
      <c r="BN285" s="41"/>
      <c r="BO285" s="41"/>
      <c r="BP285" s="41"/>
      <c r="BQ285" s="41"/>
      <c r="BR285" s="41"/>
      <c r="BS285" s="41"/>
      <c r="BT285" s="41"/>
      <c r="BU285" s="41"/>
      <c r="BV285" s="41"/>
      <c r="BW285" s="41"/>
      <c r="BX285" s="41"/>
      <c r="BY285" s="41"/>
      <c r="BZ285" s="41"/>
      <c r="CA285" s="41"/>
      <c r="CB285" s="41"/>
      <c r="CC285" s="41"/>
      <c r="CD285" s="41"/>
      <c r="CE285" s="41"/>
      <c r="CF285" s="41"/>
      <c r="CG285" s="41"/>
      <c r="CH285" s="41"/>
      <c r="CI285" s="41"/>
      <c r="CJ285" s="41"/>
      <c r="CK285" s="41"/>
      <c r="CL285" s="41"/>
      <c r="CM285" s="41"/>
      <c r="CN285" s="41"/>
      <c r="CO285" s="41"/>
      <c r="CP285" s="41"/>
      <c r="CQ285" s="41"/>
      <c r="CR285" s="41"/>
      <c r="CS285" s="41"/>
      <c r="CT285" s="41"/>
      <c r="CU285" s="41"/>
      <c r="CV285" s="41"/>
      <c r="CW285" s="41"/>
      <c r="CX285" s="41"/>
      <c r="CY285" s="41"/>
      <c r="CZ285" s="41"/>
      <c r="DA285" s="41"/>
      <c r="DB285" s="41"/>
      <c r="DC285" s="41"/>
      <c r="DD285" s="41"/>
      <c r="DE285" s="41"/>
      <c r="DF285" s="41"/>
      <c r="DG285" s="41"/>
      <c r="DH285" s="41"/>
      <c r="DI285" s="41"/>
      <c r="DJ285" s="41"/>
      <c r="DK285" s="41"/>
      <c r="DL285" s="41"/>
      <c r="DM285" s="41"/>
      <c r="DN285" s="41"/>
      <c r="DO285" s="41"/>
      <c r="DP285" s="41"/>
      <c r="DQ285" s="41"/>
      <c r="DR285" s="41"/>
      <c r="DS285" s="41"/>
      <c r="DT285" s="41"/>
      <c r="DU285" s="41"/>
      <c r="DV285" s="41"/>
      <c r="DW285" s="41"/>
      <c r="DX285" s="41"/>
      <c r="DY285" s="41"/>
      <c r="DZ285" s="41"/>
      <c r="EA285" s="41"/>
      <c r="EB285" s="41"/>
      <c r="EC285" s="41"/>
      <c r="ED285" s="41"/>
      <c r="EE285" s="41"/>
      <c r="EF285" s="41"/>
      <c r="EG285" s="41"/>
      <c r="EH285" s="41"/>
      <c r="EI285" s="41"/>
      <c r="EJ285" s="41"/>
      <c r="EK285" s="41"/>
      <c r="EL285" s="41"/>
      <c r="EM285" s="41"/>
      <c r="EN285" s="41"/>
      <c r="EO285" s="41"/>
      <c r="EP285" s="41"/>
      <c r="EQ285" s="41"/>
      <c r="ER285" s="41"/>
      <c r="ES285" s="41"/>
      <c r="ET285" s="41"/>
      <c r="EU285" s="41"/>
      <c r="EV285" s="41"/>
      <c r="EW285" s="41"/>
      <c r="EX285" s="41"/>
      <c r="EY285" s="41"/>
      <c r="EZ285" s="41"/>
      <c r="FA285" s="41"/>
      <c r="FB285" s="41"/>
      <c r="FC285" s="41"/>
      <c r="FD285" s="41"/>
      <c r="FE285" s="41"/>
      <c r="FF285" s="41"/>
      <c r="FG285" s="41"/>
      <c r="FH285" s="41"/>
      <c r="FI285" s="41"/>
      <c r="FJ285" s="41"/>
      <c r="FK285" s="41"/>
      <c r="FL285" s="41"/>
      <c r="FM285" s="41"/>
      <c r="FN285" s="41"/>
      <c r="FO285" s="41"/>
      <c r="FP285" s="41"/>
      <c r="FQ285" s="41"/>
      <c r="FR285" s="41"/>
      <c r="FS285" s="41"/>
      <c r="FT285" s="41"/>
      <c r="FU285" s="41"/>
      <c r="FV285" s="41"/>
      <c r="FW285" s="41"/>
      <c r="FX285" s="41"/>
      <c r="FY285" s="41"/>
      <c r="FZ285" s="41"/>
      <c r="GA285" s="41"/>
      <c r="GB285" s="41"/>
      <c r="GC285" s="41"/>
      <c r="GD285" s="41"/>
      <c r="GE285" s="41"/>
      <c r="GF285" s="41"/>
      <c r="GG285" s="41"/>
      <c r="GH285" s="41"/>
      <c r="GI285" s="41"/>
      <c r="GJ285" s="41"/>
      <c r="GK285" s="41"/>
      <c r="GL285" s="41"/>
      <c r="GM285" s="41"/>
      <c r="GN285" s="41"/>
      <c r="GO285" s="41"/>
      <c r="GP285" s="41"/>
      <c r="GQ285" s="41"/>
      <c r="GR285" s="41"/>
      <c r="GS285" s="41"/>
      <c r="GT285" s="41"/>
      <c r="GU285" s="41"/>
      <c r="GV285" s="41"/>
      <c r="GW285" s="41"/>
      <c r="GX285" s="41"/>
      <c r="GY285" s="41"/>
      <c r="GZ285" s="41"/>
      <c r="HA285" s="41"/>
      <c r="HB285" s="41"/>
      <c r="HC285" s="41"/>
      <c r="HD285" s="41"/>
      <c r="HE285" s="41"/>
      <c r="HF285" s="41"/>
      <c r="HG285" s="41"/>
      <c r="HH285" s="41"/>
      <c r="HI285" s="41"/>
      <c r="HJ285" s="41"/>
      <c r="HK285" s="41"/>
      <c r="HL285" s="41"/>
      <c r="HM285" s="41"/>
      <c r="HN285" s="41"/>
      <c r="HO285" s="41"/>
      <c r="HP285" s="41"/>
      <c r="HQ285" s="41"/>
      <c r="HR285" s="41"/>
      <c r="HS285" s="41"/>
      <c r="HT285" s="41"/>
      <c r="HU285" s="41"/>
      <c r="HV285" s="41"/>
      <c r="HW285" s="41"/>
      <c r="HX285" s="41"/>
      <c r="HY285" s="41"/>
      <c r="HZ285" s="41"/>
      <c r="IA285" s="41"/>
      <c r="IB285" s="41"/>
      <c r="IC285" s="41"/>
      <c r="ID285" s="41"/>
      <c r="IE285" s="41"/>
      <c r="IF285" s="41"/>
      <c r="IG285" s="41"/>
      <c r="IH285" s="41"/>
      <c r="II285" s="41"/>
      <c r="IJ285" s="41"/>
      <c r="IK285" s="41"/>
      <c r="IL285" s="41"/>
      <c r="IM285" s="41"/>
      <c r="IN285" s="41"/>
      <c r="IO285" s="41"/>
      <c r="IP285" s="41"/>
      <c r="IQ285" s="41"/>
      <c r="IR285" s="41"/>
      <c r="IS285" s="41"/>
      <c r="IT285" s="41"/>
    </row>
    <row r="286" spans="1:254" s="24" customFormat="1" x14ac:dyDescent="0.2">
      <c r="A286" s="21" t="s">
        <v>11</v>
      </c>
      <c r="B286" s="44">
        <v>0.57999999999999996</v>
      </c>
      <c r="C286" s="77">
        <f t="shared" si="8"/>
        <v>4.3391898415362089</v>
      </c>
      <c r="D286" s="78" t="e">
        <f t="shared" si="9"/>
        <v>#DIV/0!</v>
      </c>
      <c r="E286" s="30">
        <v>4.3391898415362089</v>
      </c>
      <c r="F286" s="30"/>
      <c r="G286" s="30"/>
      <c r="H286" s="30"/>
      <c r="I286" s="30"/>
      <c r="J286" s="30"/>
      <c r="K286" s="30"/>
      <c r="L286" s="30"/>
      <c r="M286" s="30"/>
      <c r="N286" s="30"/>
      <c r="O286" s="30"/>
      <c r="P286" s="30"/>
      <c r="Q286" s="30"/>
      <c r="R286" s="30"/>
      <c r="S286" s="30"/>
      <c r="T286" s="30"/>
      <c r="U286" s="30"/>
      <c r="V286" s="30"/>
      <c r="W286" s="30"/>
      <c r="X286" s="30"/>
      <c r="Y286" s="30"/>
      <c r="Z286" s="30"/>
      <c r="AA286" s="30"/>
      <c r="AB286" s="30"/>
      <c r="AC286" s="30"/>
      <c r="AD286" s="30"/>
      <c r="AE286" s="30"/>
      <c r="AF286" s="30"/>
      <c r="AG286" s="30"/>
      <c r="AH286" s="30"/>
      <c r="AI286" s="30"/>
      <c r="AJ286" s="30"/>
      <c r="AK286" s="30"/>
      <c r="AL286" s="30"/>
      <c r="AM286" s="30"/>
      <c r="AN286" s="30"/>
      <c r="AO286" s="30"/>
      <c r="AP286" s="30"/>
      <c r="AQ286" s="41"/>
      <c r="AR286" s="41"/>
      <c r="AS286" s="41"/>
      <c r="AT286" s="41"/>
      <c r="AU286" s="41"/>
      <c r="AV286" s="41"/>
      <c r="AW286" s="41"/>
      <c r="AX286" s="41"/>
      <c r="AY286" s="41"/>
      <c r="AZ286" s="41"/>
      <c r="BA286" s="41"/>
      <c r="BB286" s="41"/>
      <c r="BC286" s="41"/>
      <c r="BD286" s="41"/>
      <c r="BE286" s="41"/>
      <c r="BF286" s="41"/>
      <c r="BG286" s="41"/>
      <c r="BH286" s="41"/>
      <c r="BI286" s="41"/>
      <c r="BJ286" s="41"/>
      <c r="BK286" s="41"/>
      <c r="BL286" s="41"/>
      <c r="BM286" s="41"/>
      <c r="BN286" s="41"/>
      <c r="BO286" s="41"/>
      <c r="BP286" s="41"/>
      <c r="BQ286" s="41"/>
      <c r="BR286" s="41"/>
      <c r="BS286" s="41"/>
      <c r="BT286" s="41"/>
      <c r="BU286" s="41"/>
      <c r="BV286" s="41"/>
      <c r="BW286" s="41"/>
      <c r="BX286" s="41"/>
      <c r="BY286" s="41"/>
      <c r="BZ286" s="41"/>
      <c r="CA286" s="41"/>
      <c r="CB286" s="41"/>
      <c r="CC286" s="41"/>
      <c r="CD286" s="41"/>
      <c r="CE286" s="41"/>
      <c r="CF286" s="41"/>
      <c r="CG286" s="41"/>
      <c r="CH286" s="41"/>
      <c r="CI286" s="41"/>
      <c r="CJ286" s="41"/>
      <c r="CK286" s="41"/>
      <c r="CL286" s="41"/>
      <c r="CM286" s="41"/>
      <c r="CN286" s="41"/>
      <c r="CO286" s="41"/>
      <c r="CP286" s="41"/>
      <c r="CQ286" s="41"/>
      <c r="CR286" s="41"/>
      <c r="CS286" s="41"/>
      <c r="CT286" s="41"/>
      <c r="CU286" s="41"/>
      <c r="CV286" s="41"/>
      <c r="CW286" s="41"/>
      <c r="CX286" s="41"/>
      <c r="CY286" s="41"/>
      <c r="CZ286" s="41"/>
      <c r="DA286" s="41"/>
      <c r="DB286" s="41"/>
      <c r="DC286" s="41"/>
      <c r="DD286" s="41"/>
      <c r="DE286" s="41"/>
      <c r="DF286" s="41"/>
      <c r="DG286" s="41"/>
      <c r="DH286" s="41"/>
      <c r="DI286" s="41"/>
      <c r="DJ286" s="41"/>
      <c r="DK286" s="41"/>
      <c r="DL286" s="41"/>
      <c r="DM286" s="41"/>
      <c r="DN286" s="41"/>
      <c r="DO286" s="41"/>
      <c r="DP286" s="41"/>
      <c r="DQ286" s="41"/>
      <c r="DR286" s="41"/>
      <c r="DS286" s="41"/>
      <c r="DT286" s="41"/>
      <c r="DU286" s="41"/>
      <c r="DV286" s="41"/>
      <c r="DW286" s="41"/>
      <c r="DX286" s="41"/>
      <c r="DY286" s="41"/>
      <c r="DZ286" s="41"/>
      <c r="EA286" s="41"/>
      <c r="EB286" s="41"/>
      <c r="EC286" s="41"/>
      <c r="ED286" s="41"/>
      <c r="EE286" s="41"/>
      <c r="EF286" s="41"/>
      <c r="EG286" s="41"/>
      <c r="EH286" s="41"/>
      <c r="EI286" s="41"/>
      <c r="EJ286" s="41"/>
      <c r="EK286" s="41"/>
      <c r="EL286" s="41"/>
      <c r="EM286" s="41"/>
      <c r="EN286" s="41"/>
      <c r="EO286" s="41"/>
      <c r="EP286" s="41"/>
      <c r="EQ286" s="41"/>
      <c r="ER286" s="41"/>
      <c r="ES286" s="41"/>
      <c r="ET286" s="41"/>
      <c r="EU286" s="41"/>
      <c r="EV286" s="41"/>
      <c r="EW286" s="41"/>
      <c r="EX286" s="41"/>
      <c r="EY286" s="41"/>
      <c r="EZ286" s="41"/>
      <c r="FA286" s="41"/>
      <c r="FB286" s="41"/>
      <c r="FC286" s="41"/>
      <c r="FD286" s="41"/>
      <c r="FE286" s="41"/>
      <c r="FF286" s="41"/>
      <c r="FG286" s="41"/>
      <c r="FH286" s="41"/>
      <c r="FI286" s="41"/>
      <c r="FJ286" s="41"/>
      <c r="FK286" s="41"/>
      <c r="FL286" s="41"/>
      <c r="FM286" s="41"/>
      <c r="FN286" s="41"/>
      <c r="FO286" s="41"/>
      <c r="FP286" s="41"/>
      <c r="FQ286" s="41"/>
      <c r="FR286" s="41"/>
      <c r="FS286" s="41"/>
      <c r="FT286" s="41"/>
      <c r="FU286" s="41"/>
      <c r="FV286" s="41"/>
      <c r="FW286" s="41"/>
      <c r="FX286" s="41"/>
      <c r="FY286" s="41"/>
      <c r="FZ286" s="41"/>
      <c r="GA286" s="41"/>
      <c r="GB286" s="41"/>
      <c r="GC286" s="41"/>
      <c r="GD286" s="41"/>
      <c r="GE286" s="41"/>
      <c r="GF286" s="41"/>
      <c r="GG286" s="41"/>
      <c r="GH286" s="41"/>
      <c r="GI286" s="41"/>
      <c r="GJ286" s="41"/>
      <c r="GK286" s="41"/>
      <c r="GL286" s="41"/>
      <c r="GM286" s="41"/>
      <c r="GN286" s="41"/>
      <c r="GO286" s="41"/>
      <c r="GP286" s="41"/>
      <c r="GQ286" s="41"/>
      <c r="GR286" s="41"/>
      <c r="GS286" s="41"/>
      <c r="GT286" s="41"/>
      <c r="GU286" s="41"/>
      <c r="GV286" s="41"/>
      <c r="GW286" s="41"/>
      <c r="GX286" s="41"/>
      <c r="GY286" s="41"/>
      <c r="GZ286" s="41"/>
      <c r="HA286" s="41"/>
      <c r="HB286" s="41"/>
      <c r="HC286" s="41"/>
      <c r="HD286" s="41"/>
      <c r="HE286" s="41"/>
      <c r="HF286" s="41"/>
      <c r="HG286" s="41"/>
      <c r="HH286" s="41"/>
      <c r="HI286" s="41"/>
      <c r="HJ286" s="41"/>
      <c r="HK286" s="41"/>
      <c r="HL286" s="41"/>
      <c r="HM286" s="41"/>
      <c r="HN286" s="41"/>
      <c r="HO286" s="41"/>
      <c r="HP286" s="41"/>
      <c r="HQ286" s="41"/>
      <c r="HR286" s="41"/>
      <c r="HS286" s="41"/>
      <c r="HT286" s="41"/>
      <c r="HU286" s="41"/>
      <c r="HV286" s="41"/>
      <c r="HW286" s="41"/>
      <c r="HX286" s="41"/>
      <c r="HY286" s="41"/>
      <c r="HZ286" s="41"/>
      <c r="IA286" s="41"/>
      <c r="IB286" s="41"/>
      <c r="IC286" s="41"/>
      <c r="ID286" s="41"/>
      <c r="IE286" s="41"/>
      <c r="IF286" s="41"/>
      <c r="IG286" s="41"/>
      <c r="IH286" s="41"/>
      <c r="II286" s="41"/>
      <c r="IJ286" s="41"/>
      <c r="IK286" s="41"/>
      <c r="IL286" s="41"/>
      <c r="IM286" s="41"/>
      <c r="IN286" s="41"/>
      <c r="IO286" s="41"/>
      <c r="IP286" s="41"/>
      <c r="IQ286" s="41"/>
      <c r="IR286" s="41"/>
      <c r="IS286" s="41"/>
      <c r="IT286" s="41"/>
    </row>
    <row r="287" spans="1:254" s="24" customFormat="1" x14ac:dyDescent="0.2">
      <c r="A287" s="21" t="s">
        <v>11</v>
      </c>
      <c r="B287" s="44">
        <v>0.6</v>
      </c>
      <c r="C287" s="77">
        <f t="shared" si="8"/>
        <v>5.5651530669274614</v>
      </c>
      <c r="D287" s="78" t="e">
        <f t="shared" si="9"/>
        <v>#DIV/0!</v>
      </c>
      <c r="E287" s="30">
        <v>5.5651530669274614</v>
      </c>
      <c r="F287" s="30"/>
      <c r="G287" s="30"/>
      <c r="H287" s="30"/>
      <c r="I287" s="30"/>
      <c r="J287" s="30"/>
      <c r="K287" s="30"/>
      <c r="L287" s="30"/>
      <c r="M287" s="30"/>
      <c r="N287" s="30"/>
      <c r="O287" s="30"/>
      <c r="P287" s="30"/>
      <c r="Q287" s="30"/>
      <c r="R287" s="30"/>
      <c r="S287" s="30"/>
      <c r="T287" s="30"/>
      <c r="U287" s="30"/>
      <c r="V287" s="30"/>
      <c r="W287" s="30"/>
      <c r="X287" s="30"/>
      <c r="Y287" s="30"/>
      <c r="Z287" s="30"/>
      <c r="AA287" s="30"/>
      <c r="AB287" s="30"/>
      <c r="AC287" s="30"/>
      <c r="AD287" s="30"/>
      <c r="AE287" s="30"/>
      <c r="AF287" s="30"/>
      <c r="AG287" s="30"/>
      <c r="AH287" s="30"/>
      <c r="AI287" s="30"/>
      <c r="AJ287" s="30"/>
      <c r="AK287" s="30"/>
      <c r="AL287" s="30"/>
      <c r="AM287" s="30"/>
      <c r="AN287" s="30"/>
      <c r="AO287" s="30"/>
      <c r="AP287" s="30"/>
      <c r="AQ287" s="41"/>
      <c r="AR287" s="41"/>
      <c r="AS287" s="41"/>
      <c r="AT287" s="41"/>
      <c r="AU287" s="41"/>
      <c r="AV287" s="41"/>
      <c r="AW287" s="41"/>
      <c r="AX287" s="41"/>
      <c r="AY287" s="41"/>
      <c r="AZ287" s="41"/>
      <c r="BA287" s="41"/>
      <c r="BB287" s="41"/>
      <c r="BC287" s="41"/>
      <c r="BD287" s="41"/>
      <c r="BE287" s="41"/>
      <c r="BF287" s="41"/>
      <c r="BG287" s="41"/>
      <c r="BH287" s="41"/>
      <c r="BI287" s="41"/>
      <c r="BJ287" s="41"/>
      <c r="BK287" s="41"/>
      <c r="BL287" s="41"/>
      <c r="BM287" s="41"/>
      <c r="BN287" s="41"/>
      <c r="BO287" s="41"/>
      <c r="BP287" s="41"/>
      <c r="BQ287" s="41"/>
      <c r="BR287" s="41"/>
      <c r="BS287" s="41"/>
      <c r="BT287" s="41"/>
      <c r="BU287" s="41"/>
      <c r="BV287" s="41"/>
      <c r="BW287" s="41"/>
      <c r="BX287" s="41"/>
      <c r="BY287" s="41"/>
      <c r="BZ287" s="41"/>
      <c r="CA287" s="41"/>
      <c r="CB287" s="41"/>
      <c r="CC287" s="41"/>
      <c r="CD287" s="41"/>
      <c r="CE287" s="41"/>
      <c r="CF287" s="41"/>
      <c r="CG287" s="41"/>
      <c r="CH287" s="41"/>
      <c r="CI287" s="41"/>
      <c r="CJ287" s="41"/>
      <c r="CK287" s="41"/>
      <c r="CL287" s="41"/>
      <c r="CM287" s="41"/>
      <c r="CN287" s="41"/>
      <c r="CO287" s="41"/>
      <c r="CP287" s="41"/>
      <c r="CQ287" s="41"/>
      <c r="CR287" s="41"/>
      <c r="CS287" s="41"/>
      <c r="CT287" s="41"/>
      <c r="CU287" s="41"/>
      <c r="CV287" s="41"/>
      <c r="CW287" s="41"/>
      <c r="CX287" s="41"/>
      <c r="CY287" s="41"/>
      <c r="CZ287" s="41"/>
      <c r="DA287" s="41"/>
      <c r="DB287" s="41"/>
      <c r="DC287" s="41"/>
      <c r="DD287" s="41"/>
      <c r="DE287" s="41"/>
      <c r="DF287" s="41"/>
      <c r="DG287" s="41"/>
      <c r="DH287" s="41"/>
      <c r="DI287" s="41"/>
      <c r="DJ287" s="41"/>
      <c r="DK287" s="41"/>
      <c r="DL287" s="41"/>
      <c r="DM287" s="41"/>
      <c r="DN287" s="41"/>
      <c r="DO287" s="41"/>
      <c r="DP287" s="41"/>
      <c r="DQ287" s="41"/>
      <c r="DR287" s="41"/>
      <c r="DS287" s="41"/>
      <c r="DT287" s="41"/>
      <c r="DU287" s="41"/>
      <c r="DV287" s="41"/>
      <c r="DW287" s="41"/>
      <c r="DX287" s="41"/>
      <c r="DY287" s="41"/>
      <c r="DZ287" s="41"/>
      <c r="EA287" s="41"/>
      <c r="EB287" s="41"/>
      <c r="EC287" s="41"/>
      <c r="ED287" s="41"/>
      <c r="EE287" s="41"/>
      <c r="EF287" s="41"/>
      <c r="EG287" s="41"/>
      <c r="EH287" s="41"/>
      <c r="EI287" s="41"/>
      <c r="EJ287" s="41"/>
      <c r="EK287" s="41"/>
      <c r="EL287" s="41"/>
      <c r="EM287" s="41"/>
      <c r="EN287" s="41"/>
      <c r="EO287" s="41"/>
      <c r="EP287" s="41"/>
      <c r="EQ287" s="41"/>
      <c r="ER287" s="41"/>
      <c r="ES287" s="41"/>
      <c r="ET287" s="41"/>
      <c r="EU287" s="41"/>
      <c r="EV287" s="41"/>
      <c r="EW287" s="41"/>
      <c r="EX287" s="41"/>
      <c r="EY287" s="41"/>
      <c r="EZ287" s="41"/>
      <c r="FA287" s="41"/>
      <c r="FB287" s="41"/>
      <c r="FC287" s="41"/>
      <c r="FD287" s="41"/>
      <c r="FE287" s="41"/>
      <c r="FF287" s="41"/>
      <c r="FG287" s="41"/>
      <c r="FH287" s="41"/>
      <c r="FI287" s="41"/>
      <c r="FJ287" s="41"/>
      <c r="FK287" s="41"/>
      <c r="FL287" s="41"/>
      <c r="FM287" s="41"/>
      <c r="FN287" s="41"/>
      <c r="FO287" s="41"/>
      <c r="FP287" s="41"/>
      <c r="FQ287" s="41"/>
      <c r="FR287" s="41"/>
      <c r="FS287" s="41"/>
      <c r="FT287" s="41"/>
      <c r="FU287" s="41"/>
      <c r="FV287" s="41"/>
      <c r="FW287" s="41"/>
      <c r="FX287" s="41"/>
      <c r="FY287" s="41"/>
      <c r="FZ287" s="41"/>
      <c r="GA287" s="41"/>
      <c r="GB287" s="41"/>
      <c r="GC287" s="41"/>
      <c r="GD287" s="41"/>
      <c r="GE287" s="41"/>
      <c r="GF287" s="41"/>
      <c r="GG287" s="41"/>
      <c r="GH287" s="41"/>
      <c r="GI287" s="41"/>
      <c r="GJ287" s="41"/>
      <c r="GK287" s="41"/>
      <c r="GL287" s="41"/>
      <c r="GM287" s="41"/>
      <c r="GN287" s="41"/>
      <c r="GO287" s="41"/>
      <c r="GP287" s="41"/>
      <c r="GQ287" s="41"/>
      <c r="GR287" s="41"/>
      <c r="GS287" s="41"/>
      <c r="GT287" s="41"/>
      <c r="GU287" s="41"/>
      <c r="GV287" s="41"/>
      <c r="GW287" s="41"/>
      <c r="GX287" s="41"/>
      <c r="GY287" s="41"/>
      <c r="GZ287" s="41"/>
      <c r="HA287" s="41"/>
      <c r="HB287" s="41"/>
      <c r="HC287" s="41"/>
      <c r="HD287" s="41"/>
      <c r="HE287" s="41"/>
      <c r="HF287" s="41"/>
      <c r="HG287" s="41"/>
      <c r="HH287" s="41"/>
      <c r="HI287" s="41"/>
      <c r="HJ287" s="41"/>
      <c r="HK287" s="41"/>
      <c r="HL287" s="41"/>
      <c r="HM287" s="41"/>
      <c r="HN287" s="41"/>
      <c r="HO287" s="41"/>
      <c r="HP287" s="41"/>
      <c r="HQ287" s="41"/>
      <c r="HR287" s="41"/>
      <c r="HS287" s="41"/>
      <c r="HT287" s="41"/>
      <c r="HU287" s="41"/>
      <c r="HV287" s="41"/>
      <c r="HW287" s="41"/>
      <c r="HX287" s="41"/>
      <c r="HY287" s="41"/>
      <c r="HZ287" s="41"/>
      <c r="IA287" s="41"/>
      <c r="IB287" s="41"/>
      <c r="IC287" s="41"/>
      <c r="ID287" s="41"/>
      <c r="IE287" s="41"/>
      <c r="IF287" s="41"/>
      <c r="IG287" s="41"/>
      <c r="IH287" s="41"/>
      <c r="II287" s="41"/>
      <c r="IJ287" s="41"/>
      <c r="IK287" s="41"/>
      <c r="IL287" s="41"/>
      <c r="IM287" s="41"/>
      <c r="IN287" s="41"/>
      <c r="IO287" s="41"/>
      <c r="IP287" s="41"/>
      <c r="IQ287" s="41"/>
      <c r="IR287" s="41"/>
      <c r="IS287" s="41"/>
      <c r="IT287" s="41"/>
    </row>
    <row r="288" spans="1:254" s="24" customFormat="1" x14ac:dyDescent="0.2">
      <c r="A288" s="21" t="s">
        <v>11</v>
      </c>
      <c r="B288" s="44">
        <v>0.62</v>
      </c>
      <c r="C288" s="77">
        <f t="shared" si="8"/>
        <v>7.166235679359235</v>
      </c>
      <c r="D288" s="78" t="e">
        <f t="shared" si="9"/>
        <v>#DIV/0!</v>
      </c>
      <c r="E288" s="30">
        <v>7.166235679359235</v>
      </c>
      <c r="F288" s="30"/>
      <c r="G288" s="30"/>
      <c r="H288" s="30"/>
      <c r="I288" s="30"/>
      <c r="J288" s="30"/>
      <c r="K288" s="30"/>
      <c r="L288" s="30"/>
      <c r="M288" s="30"/>
      <c r="N288" s="30"/>
      <c r="O288" s="30"/>
      <c r="P288" s="30"/>
      <c r="Q288" s="30"/>
      <c r="R288" s="30"/>
      <c r="S288" s="30"/>
      <c r="T288" s="30"/>
      <c r="U288" s="30"/>
      <c r="V288" s="30"/>
      <c r="W288" s="30"/>
      <c r="X288" s="30"/>
      <c r="Y288" s="30"/>
      <c r="Z288" s="30"/>
      <c r="AA288" s="30"/>
      <c r="AB288" s="30"/>
      <c r="AC288" s="30"/>
      <c r="AD288" s="30"/>
      <c r="AE288" s="30"/>
      <c r="AF288" s="30"/>
      <c r="AG288" s="30"/>
      <c r="AH288" s="30"/>
      <c r="AI288" s="30"/>
      <c r="AJ288" s="30"/>
      <c r="AK288" s="30"/>
      <c r="AL288" s="30"/>
      <c r="AM288" s="30"/>
      <c r="AN288" s="30"/>
      <c r="AO288" s="30"/>
      <c r="AP288" s="30"/>
      <c r="AQ288" s="41"/>
      <c r="AR288" s="41"/>
      <c r="AS288" s="41"/>
      <c r="AT288" s="41"/>
      <c r="AU288" s="41"/>
      <c r="AV288" s="41"/>
      <c r="AW288" s="41"/>
      <c r="AX288" s="41"/>
      <c r="AY288" s="41"/>
      <c r="AZ288" s="41"/>
      <c r="BA288" s="41"/>
      <c r="BB288" s="41"/>
      <c r="BC288" s="41"/>
      <c r="BD288" s="41"/>
      <c r="BE288" s="41"/>
      <c r="BF288" s="41"/>
      <c r="BG288" s="41"/>
      <c r="BH288" s="41"/>
      <c r="BI288" s="41"/>
      <c r="BJ288" s="41"/>
      <c r="BK288" s="41"/>
      <c r="BL288" s="41"/>
      <c r="BM288" s="41"/>
      <c r="BN288" s="41"/>
      <c r="BO288" s="41"/>
      <c r="BP288" s="41"/>
      <c r="BQ288" s="41"/>
      <c r="BR288" s="41"/>
      <c r="BS288" s="41"/>
      <c r="BT288" s="41"/>
      <c r="BU288" s="41"/>
      <c r="BV288" s="41"/>
      <c r="BW288" s="41"/>
      <c r="BX288" s="41"/>
      <c r="BY288" s="41"/>
      <c r="BZ288" s="41"/>
      <c r="CA288" s="41"/>
      <c r="CB288" s="41"/>
      <c r="CC288" s="41"/>
      <c r="CD288" s="41"/>
      <c r="CE288" s="41"/>
      <c r="CF288" s="41"/>
      <c r="CG288" s="41"/>
      <c r="CH288" s="41"/>
      <c r="CI288" s="41"/>
      <c r="CJ288" s="41"/>
      <c r="CK288" s="41"/>
      <c r="CL288" s="41"/>
      <c r="CM288" s="41"/>
      <c r="CN288" s="41"/>
      <c r="CO288" s="41"/>
      <c r="CP288" s="41"/>
      <c r="CQ288" s="41"/>
      <c r="CR288" s="41"/>
      <c r="CS288" s="41"/>
      <c r="CT288" s="41"/>
      <c r="CU288" s="41"/>
      <c r="CV288" s="41"/>
      <c r="CW288" s="41"/>
      <c r="CX288" s="41"/>
      <c r="CY288" s="41"/>
      <c r="CZ288" s="41"/>
      <c r="DA288" s="41"/>
      <c r="DB288" s="41"/>
      <c r="DC288" s="41"/>
      <c r="DD288" s="41"/>
      <c r="DE288" s="41"/>
      <c r="DF288" s="41"/>
      <c r="DG288" s="41"/>
      <c r="DH288" s="41"/>
      <c r="DI288" s="41"/>
      <c r="DJ288" s="41"/>
      <c r="DK288" s="41"/>
      <c r="DL288" s="41"/>
      <c r="DM288" s="41"/>
      <c r="DN288" s="41"/>
      <c r="DO288" s="41"/>
      <c r="DP288" s="41"/>
      <c r="DQ288" s="41"/>
      <c r="DR288" s="41"/>
      <c r="DS288" s="41"/>
      <c r="DT288" s="41"/>
      <c r="DU288" s="41"/>
      <c r="DV288" s="41"/>
      <c r="DW288" s="41"/>
      <c r="DX288" s="41"/>
      <c r="DY288" s="41"/>
      <c r="DZ288" s="41"/>
      <c r="EA288" s="41"/>
      <c r="EB288" s="41"/>
      <c r="EC288" s="41"/>
      <c r="ED288" s="41"/>
      <c r="EE288" s="41"/>
      <c r="EF288" s="41"/>
      <c r="EG288" s="41"/>
      <c r="EH288" s="41"/>
      <c r="EI288" s="41"/>
      <c r="EJ288" s="41"/>
      <c r="EK288" s="41"/>
      <c r="EL288" s="41"/>
      <c r="EM288" s="41"/>
      <c r="EN288" s="41"/>
      <c r="EO288" s="41"/>
      <c r="EP288" s="41"/>
      <c r="EQ288" s="41"/>
      <c r="ER288" s="41"/>
      <c r="ES288" s="41"/>
      <c r="ET288" s="41"/>
      <c r="EU288" s="41"/>
      <c r="EV288" s="41"/>
      <c r="EW288" s="41"/>
      <c r="EX288" s="41"/>
      <c r="EY288" s="41"/>
      <c r="EZ288" s="41"/>
      <c r="FA288" s="41"/>
      <c r="FB288" s="41"/>
      <c r="FC288" s="41"/>
      <c r="FD288" s="41"/>
      <c r="FE288" s="41"/>
      <c r="FF288" s="41"/>
      <c r="FG288" s="41"/>
      <c r="FH288" s="41"/>
      <c r="FI288" s="41"/>
      <c r="FJ288" s="41"/>
      <c r="FK288" s="41"/>
      <c r="FL288" s="41"/>
      <c r="FM288" s="41"/>
      <c r="FN288" s="41"/>
      <c r="FO288" s="41"/>
      <c r="FP288" s="41"/>
      <c r="FQ288" s="41"/>
      <c r="FR288" s="41"/>
      <c r="FS288" s="41"/>
      <c r="FT288" s="41"/>
      <c r="FU288" s="41"/>
      <c r="FV288" s="41"/>
      <c r="FW288" s="41"/>
      <c r="FX288" s="41"/>
      <c r="FY288" s="41"/>
      <c r="FZ288" s="41"/>
      <c r="GA288" s="41"/>
      <c r="GB288" s="41"/>
      <c r="GC288" s="41"/>
      <c r="GD288" s="41"/>
      <c r="GE288" s="41"/>
      <c r="GF288" s="41"/>
      <c r="GG288" s="41"/>
      <c r="GH288" s="41"/>
      <c r="GI288" s="41"/>
      <c r="GJ288" s="41"/>
      <c r="GK288" s="41"/>
      <c r="GL288" s="41"/>
      <c r="GM288" s="41"/>
      <c r="GN288" s="41"/>
      <c r="GO288" s="41"/>
      <c r="GP288" s="41"/>
      <c r="GQ288" s="41"/>
      <c r="GR288" s="41"/>
      <c r="GS288" s="41"/>
      <c r="GT288" s="41"/>
      <c r="GU288" s="41"/>
      <c r="GV288" s="41"/>
      <c r="GW288" s="41"/>
      <c r="GX288" s="41"/>
      <c r="GY288" s="41"/>
      <c r="GZ288" s="41"/>
      <c r="HA288" s="41"/>
      <c r="HB288" s="41"/>
      <c r="HC288" s="41"/>
      <c r="HD288" s="41"/>
      <c r="HE288" s="41"/>
      <c r="HF288" s="41"/>
      <c r="HG288" s="41"/>
      <c r="HH288" s="41"/>
      <c r="HI288" s="41"/>
      <c r="HJ288" s="41"/>
      <c r="HK288" s="41"/>
      <c r="HL288" s="41"/>
      <c r="HM288" s="41"/>
      <c r="HN288" s="41"/>
      <c r="HO288" s="41"/>
      <c r="HP288" s="41"/>
      <c r="HQ288" s="41"/>
      <c r="HR288" s="41"/>
      <c r="HS288" s="41"/>
      <c r="HT288" s="41"/>
      <c r="HU288" s="41"/>
      <c r="HV288" s="41"/>
      <c r="HW288" s="41"/>
      <c r="HX288" s="41"/>
      <c r="HY288" s="41"/>
      <c r="HZ288" s="41"/>
      <c r="IA288" s="41"/>
      <c r="IB288" s="41"/>
      <c r="IC288" s="41"/>
      <c r="ID288" s="41"/>
      <c r="IE288" s="41"/>
      <c r="IF288" s="41"/>
      <c r="IG288" s="41"/>
      <c r="IH288" s="41"/>
      <c r="II288" s="41"/>
      <c r="IJ288" s="41"/>
      <c r="IK288" s="41"/>
      <c r="IL288" s="41"/>
      <c r="IM288" s="41"/>
      <c r="IN288" s="41"/>
      <c r="IO288" s="41"/>
      <c r="IP288" s="41"/>
      <c r="IQ288" s="41"/>
      <c r="IR288" s="41"/>
      <c r="IS288" s="41"/>
      <c r="IT288" s="41"/>
    </row>
    <row r="289" spans="1:254" s="24" customFormat="1" x14ac:dyDescent="0.2">
      <c r="A289" s="21" t="s">
        <v>11</v>
      </c>
      <c r="B289" s="44">
        <v>0.64</v>
      </c>
      <c r="C289" s="77">
        <f t="shared" si="8"/>
        <v>8.2991420866679881</v>
      </c>
      <c r="D289" s="78" t="e">
        <f t="shared" si="9"/>
        <v>#DIV/0!</v>
      </c>
      <c r="E289" s="30">
        <v>8.2991420866679881</v>
      </c>
      <c r="F289" s="30"/>
      <c r="G289" s="30"/>
      <c r="H289" s="30"/>
      <c r="I289" s="30"/>
      <c r="J289" s="30"/>
      <c r="K289" s="30"/>
      <c r="L289" s="30"/>
      <c r="M289" s="30"/>
      <c r="N289" s="30"/>
      <c r="O289" s="30"/>
      <c r="P289" s="30"/>
      <c r="Q289" s="30"/>
      <c r="R289" s="30"/>
      <c r="S289" s="30"/>
      <c r="T289" s="30"/>
      <c r="U289" s="30"/>
      <c r="V289" s="30"/>
      <c r="W289" s="30"/>
      <c r="X289" s="30"/>
      <c r="Y289" s="30"/>
      <c r="Z289" s="30"/>
      <c r="AA289" s="30"/>
      <c r="AB289" s="30"/>
      <c r="AC289" s="30"/>
      <c r="AD289" s="30"/>
      <c r="AE289" s="30"/>
      <c r="AF289" s="30"/>
      <c r="AG289" s="30"/>
      <c r="AH289" s="30"/>
      <c r="AI289" s="30"/>
      <c r="AJ289" s="30"/>
      <c r="AK289" s="30"/>
      <c r="AL289" s="30"/>
      <c r="AM289" s="30"/>
      <c r="AN289" s="30"/>
      <c r="AO289" s="30"/>
      <c r="AP289" s="30"/>
      <c r="AQ289" s="41"/>
      <c r="AR289" s="41"/>
      <c r="AS289" s="41"/>
      <c r="AT289" s="41"/>
      <c r="AU289" s="41"/>
      <c r="AV289" s="41"/>
      <c r="AW289" s="41"/>
      <c r="AX289" s="41"/>
      <c r="AY289" s="41"/>
      <c r="AZ289" s="41"/>
      <c r="BA289" s="41"/>
      <c r="BB289" s="41"/>
      <c r="BC289" s="41"/>
      <c r="BD289" s="41"/>
      <c r="BE289" s="41"/>
      <c r="BF289" s="41"/>
      <c r="BG289" s="41"/>
      <c r="BH289" s="41"/>
      <c r="BI289" s="41"/>
      <c r="BJ289" s="41"/>
      <c r="BK289" s="41"/>
      <c r="BL289" s="41"/>
      <c r="BM289" s="41"/>
      <c r="BN289" s="41"/>
      <c r="BO289" s="41"/>
      <c r="BP289" s="41"/>
      <c r="BQ289" s="41"/>
      <c r="BR289" s="41"/>
      <c r="BS289" s="41"/>
      <c r="BT289" s="41"/>
      <c r="BU289" s="41"/>
      <c r="BV289" s="41"/>
      <c r="BW289" s="41"/>
      <c r="BX289" s="41"/>
      <c r="BY289" s="41"/>
      <c r="BZ289" s="41"/>
      <c r="CA289" s="41"/>
      <c r="CB289" s="41"/>
      <c r="CC289" s="41"/>
      <c r="CD289" s="41"/>
      <c r="CE289" s="41"/>
      <c r="CF289" s="41"/>
      <c r="CG289" s="41"/>
      <c r="CH289" s="41"/>
      <c r="CI289" s="41"/>
      <c r="CJ289" s="41"/>
      <c r="CK289" s="41"/>
      <c r="CL289" s="41"/>
      <c r="CM289" s="41"/>
      <c r="CN289" s="41"/>
      <c r="CO289" s="41"/>
      <c r="CP289" s="41"/>
      <c r="CQ289" s="41"/>
      <c r="CR289" s="41"/>
      <c r="CS289" s="41"/>
      <c r="CT289" s="41"/>
      <c r="CU289" s="41"/>
      <c r="CV289" s="41"/>
      <c r="CW289" s="41"/>
      <c r="CX289" s="41"/>
      <c r="CY289" s="41"/>
      <c r="CZ289" s="41"/>
      <c r="DA289" s="41"/>
      <c r="DB289" s="41"/>
      <c r="DC289" s="41"/>
      <c r="DD289" s="41"/>
      <c r="DE289" s="41"/>
      <c r="DF289" s="41"/>
      <c r="DG289" s="41"/>
      <c r="DH289" s="41"/>
      <c r="DI289" s="41"/>
      <c r="DJ289" s="41"/>
      <c r="DK289" s="41"/>
      <c r="DL289" s="41"/>
      <c r="DM289" s="41"/>
      <c r="DN289" s="41"/>
      <c r="DO289" s="41"/>
      <c r="DP289" s="41"/>
      <c r="DQ289" s="41"/>
      <c r="DR289" s="41"/>
      <c r="DS289" s="41"/>
      <c r="DT289" s="41"/>
      <c r="DU289" s="41"/>
      <c r="DV289" s="41"/>
      <c r="DW289" s="41"/>
      <c r="DX289" s="41"/>
      <c r="DY289" s="41"/>
      <c r="DZ289" s="41"/>
      <c r="EA289" s="41"/>
      <c r="EB289" s="41"/>
      <c r="EC289" s="41"/>
      <c r="ED289" s="41"/>
      <c r="EE289" s="41"/>
      <c r="EF289" s="41"/>
      <c r="EG289" s="41"/>
      <c r="EH289" s="41"/>
      <c r="EI289" s="41"/>
      <c r="EJ289" s="41"/>
      <c r="EK289" s="41"/>
      <c r="EL289" s="41"/>
      <c r="EM289" s="41"/>
      <c r="EN289" s="41"/>
      <c r="EO289" s="41"/>
      <c r="EP289" s="41"/>
      <c r="EQ289" s="41"/>
      <c r="ER289" s="41"/>
      <c r="ES289" s="41"/>
      <c r="ET289" s="41"/>
      <c r="EU289" s="41"/>
      <c r="EV289" s="41"/>
      <c r="EW289" s="41"/>
      <c r="EX289" s="41"/>
      <c r="EY289" s="41"/>
      <c r="EZ289" s="41"/>
      <c r="FA289" s="41"/>
      <c r="FB289" s="41"/>
      <c r="FC289" s="41"/>
      <c r="FD289" s="41"/>
      <c r="FE289" s="41"/>
      <c r="FF289" s="41"/>
      <c r="FG289" s="41"/>
      <c r="FH289" s="41"/>
      <c r="FI289" s="41"/>
      <c r="FJ289" s="41"/>
      <c r="FK289" s="41"/>
      <c r="FL289" s="41"/>
      <c r="FM289" s="41"/>
      <c r="FN289" s="41"/>
      <c r="FO289" s="41"/>
      <c r="FP289" s="41"/>
      <c r="FQ289" s="41"/>
      <c r="FR289" s="41"/>
      <c r="FS289" s="41"/>
      <c r="FT289" s="41"/>
      <c r="FU289" s="41"/>
      <c r="FV289" s="41"/>
      <c r="FW289" s="41"/>
      <c r="FX289" s="41"/>
      <c r="FY289" s="41"/>
      <c r="FZ289" s="41"/>
      <c r="GA289" s="41"/>
      <c r="GB289" s="41"/>
      <c r="GC289" s="41"/>
      <c r="GD289" s="41"/>
      <c r="GE289" s="41"/>
      <c r="GF289" s="41"/>
      <c r="GG289" s="41"/>
      <c r="GH289" s="41"/>
      <c r="GI289" s="41"/>
      <c r="GJ289" s="41"/>
      <c r="GK289" s="41"/>
      <c r="GL289" s="41"/>
      <c r="GM289" s="41"/>
      <c r="GN289" s="41"/>
      <c r="GO289" s="41"/>
      <c r="GP289" s="41"/>
      <c r="GQ289" s="41"/>
      <c r="GR289" s="41"/>
      <c r="GS289" s="41"/>
      <c r="GT289" s="41"/>
      <c r="GU289" s="41"/>
      <c r="GV289" s="41"/>
      <c r="GW289" s="41"/>
      <c r="GX289" s="41"/>
      <c r="GY289" s="41"/>
      <c r="GZ289" s="41"/>
      <c r="HA289" s="41"/>
      <c r="HB289" s="41"/>
      <c r="HC289" s="41"/>
      <c r="HD289" s="41"/>
      <c r="HE289" s="41"/>
      <c r="HF289" s="41"/>
      <c r="HG289" s="41"/>
      <c r="HH289" s="41"/>
      <c r="HI289" s="41"/>
      <c r="HJ289" s="41"/>
      <c r="HK289" s="41"/>
      <c r="HL289" s="41"/>
      <c r="HM289" s="41"/>
      <c r="HN289" s="41"/>
      <c r="HO289" s="41"/>
      <c r="HP289" s="41"/>
      <c r="HQ289" s="41"/>
      <c r="HR289" s="41"/>
      <c r="HS289" s="41"/>
      <c r="HT289" s="41"/>
      <c r="HU289" s="41"/>
      <c r="HV289" s="41"/>
      <c r="HW289" s="41"/>
      <c r="HX289" s="41"/>
      <c r="HY289" s="41"/>
      <c r="HZ289" s="41"/>
      <c r="IA289" s="41"/>
      <c r="IB289" s="41"/>
      <c r="IC289" s="41"/>
      <c r="ID289" s="41"/>
      <c r="IE289" s="41"/>
      <c r="IF289" s="41"/>
      <c r="IG289" s="41"/>
      <c r="IH289" s="41"/>
      <c r="II289" s="41"/>
      <c r="IJ289" s="41"/>
      <c r="IK289" s="41"/>
      <c r="IL289" s="41"/>
      <c r="IM289" s="41"/>
      <c r="IN289" s="41"/>
      <c r="IO289" s="41"/>
      <c r="IP289" s="41"/>
      <c r="IQ289" s="41"/>
      <c r="IR289" s="41"/>
      <c r="IS289" s="41"/>
      <c r="IT289" s="41"/>
    </row>
    <row r="290" spans="1:254" s="24" customFormat="1" x14ac:dyDescent="0.2">
      <c r="A290" s="21" t="s">
        <v>11</v>
      </c>
      <c r="B290" s="44">
        <v>0.66</v>
      </c>
      <c r="C290" s="77">
        <f t="shared" si="8"/>
        <v>8.8544795708596151</v>
      </c>
      <c r="D290" s="78" t="e">
        <f t="shared" si="9"/>
        <v>#DIV/0!</v>
      </c>
      <c r="E290" s="30">
        <v>8.8544795708596151</v>
      </c>
      <c r="F290" s="30"/>
      <c r="G290" s="30"/>
      <c r="H290" s="30"/>
      <c r="I290" s="30"/>
      <c r="J290" s="30"/>
      <c r="K290" s="30"/>
      <c r="L290" s="30"/>
      <c r="M290" s="30"/>
      <c r="N290" s="30"/>
      <c r="O290" s="30"/>
      <c r="P290" s="30"/>
      <c r="Q290" s="30"/>
      <c r="R290" s="30"/>
      <c r="S290" s="30"/>
      <c r="T290" s="30"/>
      <c r="U290" s="30"/>
      <c r="V290" s="30"/>
      <c r="W290" s="30"/>
      <c r="X290" s="30"/>
      <c r="Y290" s="30"/>
      <c r="Z290" s="30"/>
      <c r="AA290" s="30"/>
      <c r="AB290" s="30"/>
      <c r="AC290" s="30"/>
      <c r="AD290" s="30"/>
      <c r="AE290" s="30"/>
      <c r="AF290" s="30"/>
      <c r="AG290" s="30"/>
      <c r="AH290" s="30"/>
      <c r="AI290" s="30"/>
      <c r="AJ290" s="30"/>
      <c r="AK290" s="30"/>
      <c r="AL290" s="30"/>
      <c r="AM290" s="30"/>
      <c r="AN290" s="30"/>
      <c r="AO290" s="30"/>
      <c r="AP290" s="30"/>
      <c r="AQ290" s="41"/>
      <c r="AR290" s="41"/>
      <c r="AS290" s="41"/>
      <c r="AT290" s="41"/>
      <c r="AU290" s="41"/>
      <c r="AV290" s="41"/>
      <c r="AW290" s="41"/>
      <c r="AX290" s="41"/>
      <c r="AY290" s="41"/>
      <c r="AZ290" s="41"/>
      <c r="BA290" s="41"/>
      <c r="BB290" s="41"/>
      <c r="BC290" s="41"/>
      <c r="BD290" s="41"/>
      <c r="BE290" s="41"/>
      <c r="BF290" s="41"/>
      <c r="BG290" s="41"/>
      <c r="BH290" s="41"/>
      <c r="BI290" s="41"/>
      <c r="BJ290" s="41"/>
      <c r="BK290" s="41"/>
      <c r="BL290" s="41"/>
      <c r="BM290" s="41"/>
      <c r="BN290" s="41"/>
      <c r="BO290" s="41"/>
      <c r="BP290" s="41"/>
      <c r="BQ290" s="41"/>
      <c r="BR290" s="41"/>
      <c r="BS290" s="41"/>
      <c r="BT290" s="41"/>
      <c r="BU290" s="41"/>
      <c r="BV290" s="41"/>
      <c r="BW290" s="41"/>
      <c r="BX290" s="41"/>
      <c r="BY290" s="41"/>
      <c r="BZ290" s="41"/>
      <c r="CA290" s="41"/>
      <c r="CB290" s="41"/>
      <c r="CC290" s="41"/>
      <c r="CD290" s="41"/>
      <c r="CE290" s="41"/>
      <c r="CF290" s="41"/>
      <c r="CG290" s="41"/>
      <c r="CH290" s="41"/>
      <c r="CI290" s="41"/>
      <c r="CJ290" s="41"/>
      <c r="CK290" s="41"/>
      <c r="CL290" s="41"/>
      <c r="CM290" s="41"/>
      <c r="CN290" s="41"/>
      <c r="CO290" s="41"/>
      <c r="CP290" s="41"/>
      <c r="CQ290" s="41"/>
      <c r="CR290" s="41"/>
      <c r="CS290" s="41"/>
      <c r="CT290" s="41"/>
      <c r="CU290" s="41"/>
      <c r="CV290" s="41"/>
      <c r="CW290" s="41"/>
      <c r="CX290" s="41"/>
      <c r="CY290" s="41"/>
      <c r="CZ290" s="41"/>
      <c r="DA290" s="41"/>
      <c r="DB290" s="41"/>
      <c r="DC290" s="41"/>
      <c r="DD290" s="41"/>
      <c r="DE290" s="41"/>
      <c r="DF290" s="41"/>
      <c r="DG290" s="41"/>
      <c r="DH290" s="41"/>
      <c r="DI290" s="41"/>
      <c r="DJ290" s="41"/>
      <c r="DK290" s="41"/>
      <c r="DL290" s="41"/>
      <c r="DM290" s="41"/>
      <c r="DN290" s="41"/>
      <c r="DO290" s="41"/>
      <c r="DP290" s="41"/>
      <c r="DQ290" s="41"/>
      <c r="DR290" s="41"/>
      <c r="DS290" s="41"/>
      <c r="DT290" s="41"/>
      <c r="DU290" s="41"/>
      <c r="DV290" s="41"/>
      <c r="DW290" s="41"/>
      <c r="DX290" s="41"/>
      <c r="DY290" s="41"/>
      <c r="DZ290" s="41"/>
      <c r="EA290" s="41"/>
      <c r="EB290" s="41"/>
      <c r="EC290" s="41"/>
      <c r="ED290" s="41"/>
      <c r="EE290" s="41"/>
      <c r="EF290" s="41"/>
      <c r="EG290" s="41"/>
      <c r="EH290" s="41"/>
      <c r="EI290" s="41"/>
      <c r="EJ290" s="41"/>
      <c r="EK290" s="41"/>
      <c r="EL290" s="41"/>
      <c r="EM290" s="41"/>
      <c r="EN290" s="41"/>
      <c r="EO290" s="41"/>
      <c r="EP290" s="41"/>
      <c r="EQ290" s="41"/>
      <c r="ER290" s="41"/>
      <c r="ES290" s="41"/>
      <c r="ET290" s="41"/>
      <c r="EU290" s="41"/>
      <c r="EV290" s="41"/>
      <c r="EW290" s="41"/>
      <c r="EX290" s="41"/>
      <c r="EY290" s="41"/>
      <c r="EZ290" s="41"/>
      <c r="FA290" s="41"/>
      <c r="FB290" s="41"/>
      <c r="FC290" s="41"/>
      <c r="FD290" s="41"/>
      <c r="FE290" s="41"/>
      <c r="FF290" s="41"/>
      <c r="FG290" s="41"/>
      <c r="FH290" s="41"/>
      <c r="FI290" s="41"/>
      <c r="FJ290" s="41"/>
      <c r="FK290" s="41"/>
      <c r="FL290" s="41"/>
      <c r="FM290" s="41"/>
      <c r="FN290" s="41"/>
      <c r="FO290" s="41"/>
      <c r="FP290" s="41"/>
      <c r="FQ290" s="41"/>
      <c r="FR290" s="41"/>
      <c r="FS290" s="41"/>
      <c r="FT290" s="41"/>
      <c r="FU290" s="41"/>
      <c r="FV290" s="41"/>
      <c r="FW290" s="41"/>
      <c r="FX290" s="41"/>
      <c r="FY290" s="41"/>
      <c r="FZ290" s="41"/>
      <c r="GA290" s="41"/>
      <c r="GB290" s="41"/>
      <c r="GC290" s="41"/>
      <c r="GD290" s="41"/>
      <c r="GE290" s="41"/>
      <c r="GF290" s="41"/>
      <c r="GG290" s="41"/>
      <c r="GH290" s="41"/>
      <c r="GI290" s="41"/>
      <c r="GJ290" s="41"/>
      <c r="GK290" s="41"/>
      <c r="GL290" s="41"/>
      <c r="GM290" s="41"/>
      <c r="GN290" s="41"/>
      <c r="GO290" s="41"/>
      <c r="GP290" s="41"/>
      <c r="GQ290" s="41"/>
      <c r="GR290" s="41"/>
      <c r="GS290" s="41"/>
      <c r="GT290" s="41"/>
      <c r="GU290" s="41"/>
      <c r="GV290" s="41"/>
      <c r="GW290" s="41"/>
      <c r="GX290" s="41"/>
      <c r="GY290" s="41"/>
      <c r="GZ290" s="41"/>
      <c r="HA290" s="41"/>
      <c r="HB290" s="41"/>
      <c r="HC290" s="41"/>
      <c r="HD290" s="41"/>
      <c r="HE290" s="41"/>
      <c r="HF290" s="41"/>
      <c r="HG290" s="41"/>
      <c r="HH290" s="41"/>
      <c r="HI290" s="41"/>
      <c r="HJ290" s="41"/>
      <c r="HK290" s="41"/>
      <c r="HL290" s="41"/>
      <c r="HM290" s="41"/>
      <c r="HN290" s="41"/>
      <c r="HO290" s="41"/>
      <c r="HP290" s="41"/>
      <c r="HQ290" s="41"/>
      <c r="HR290" s="41"/>
      <c r="HS290" s="41"/>
      <c r="HT290" s="41"/>
      <c r="HU290" s="41"/>
      <c r="HV290" s="41"/>
      <c r="HW290" s="41"/>
      <c r="HX290" s="41"/>
      <c r="HY290" s="41"/>
      <c r="HZ290" s="41"/>
      <c r="IA290" s="41"/>
      <c r="IB290" s="41"/>
      <c r="IC290" s="41"/>
      <c r="ID290" s="41"/>
      <c r="IE290" s="41"/>
      <c r="IF290" s="41"/>
      <c r="IG290" s="41"/>
      <c r="IH290" s="41"/>
      <c r="II290" s="41"/>
      <c r="IJ290" s="41"/>
      <c r="IK290" s="41"/>
      <c r="IL290" s="41"/>
      <c r="IM290" s="41"/>
      <c r="IN290" s="41"/>
      <c r="IO290" s="41"/>
      <c r="IP290" s="41"/>
      <c r="IQ290" s="41"/>
      <c r="IR290" s="41"/>
      <c r="IS290" s="41"/>
      <c r="IT290" s="41"/>
    </row>
    <row r="291" spans="1:254" s="24" customFormat="1" x14ac:dyDescent="0.2">
      <c r="A291" s="21" t="s">
        <v>11</v>
      </c>
      <c r="B291" s="44">
        <v>0.68</v>
      </c>
      <c r="C291" s="77">
        <f t="shared" si="8"/>
        <v>9.3611764504244697</v>
      </c>
      <c r="D291" s="78" t="e">
        <f t="shared" si="9"/>
        <v>#DIV/0!</v>
      </c>
      <c r="E291" s="30">
        <v>9.3611764504244697</v>
      </c>
      <c r="F291" s="30"/>
      <c r="G291" s="30"/>
      <c r="H291" s="30"/>
      <c r="I291" s="30"/>
      <c r="J291" s="30"/>
      <c r="K291" s="30"/>
      <c r="L291" s="30"/>
      <c r="M291" s="30"/>
      <c r="N291" s="30"/>
      <c r="O291" s="30"/>
      <c r="P291" s="30"/>
      <c r="Q291" s="30"/>
      <c r="R291" s="30"/>
      <c r="S291" s="30"/>
      <c r="T291" s="30"/>
      <c r="U291" s="30"/>
      <c r="V291" s="30"/>
      <c r="W291" s="30"/>
      <c r="X291" s="30"/>
      <c r="Y291" s="30"/>
      <c r="Z291" s="30"/>
      <c r="AA291" s="30"/>
      <c r="AB291" s="30"/>
      <c r="AC291" s="30"/>
      <c r="AD291" s="30"/>
      <c r="AE291" s="30"/>
      <c r="AF291" s="30"/>
      <c r="AG291" s="30"/>
      <c r="AH291" s="30"/>
      <c r="AI291" s="30"/>
      <c r="AJ291" s="30"/>
      <c r="AK291" s="30"/>
      <c r="AL291" s="30"/>
      <c r="AM291" s="30"/>
      <c r="AN291" s="30"/>
      <c r="AO291" s="30"/>
      <c r="AP291" s="30"/>
      <c r="AQ291" s="41"/>
      <c r="AR291" s="41"/>
      <c r="AS291" s="41"/>
      <c r="AT291" s="41"/>
      <c r="AU291" s="41"/>
      <c r="AV291" s="41"/>
      <c r="AW291" s="41"/>
      <c r="AX291" s="41"/>
      <c r="AY291" s="41"/>
      <c r="AZ291" s="41"/>
      <c r="BA291" s="41"/>
      <c r="BB291" s="41"/>
      <c r="BC291" s="41"/>
      <c r="BD291" s="41"/>
      <c r="BE291" s="41"/>
      <c r="BF291" s="41"/>
      <c r="BG291" s="41"/>
      <c r="BH291" s="41"/>
      <c r="BI291" s="41"/>
      <c r="BJ291" s="41"/>
      <c r="BK291" s="41"/>
      <c r="BL291" s="41"/>
      <c r="BM291" s="41"/>
      <c r="BN291" s="41"/>
      <c r="BO291" s="41"/>
      <c r="BP291" s="41"/>
      <c r="BQ291" s="41"/>
      <c r="BR291" s="41"/>
      <c r="BS291" s="41"/>
      <c r="BT291" s="41"/>
      <c r="BU291" s="41"/>
      <c r="BV291" s="41"/>
      <c r="BW291" s="41"/>
      <c r="BX291" s="41"/>
      <c r="BY291" s="41"/>
      <c r="BZ291" s="41"/>
      <c r="CA291" s="41"/>
      <c r="CB291" s="41"/>
      <c r="CC291" s="41"/>
      <c r="CD291" s="41"/>
      <c r="CE291" s="41"/>
      <c r="CF291" s="41"/>
      <c r="CG291" s="41"/>
      <c r="CH291" s="41"/>
      <c r="CI291" s="41"/>
      <c r="CJ291" s="41"/>
      <c r="CK291" s="41"/>
      <c r="CL291" s="41"/>
      <c r="CM291" s="41"/>
      <c r="CN291" s="41"/>
      <c r="CO291" s="41"/>
      <c r="CP291" s="41"/>
      <c r="CQ291" s="41"/>
      <c r="CR291" s="41"/>
      <c r="CS291" s="41"/>
      <c r="CT291" s="41"/>
      <c r="CU291" s="41"/>
      <c r="CV291" s="41"/>
      <c r="CW291" s="41"/>
      <c r="CX291" s="41"/>
      <c r="CY291" s="41"/>
      <c r="CZ291" s="41"/>
      <c r="DA291" s="41"/>
      <c r="DB291" s="41"/>
      <c r="DC291" s="41"/>
      <c r="DD291" s="41"/>
      <c r="DE291" s="41"/>
      <c r="DF291" s="41"/>
      <c r="DG291" s="41"/>
      <c r="DH291" s="41"/>
      <c r="DI291" s="41"/>
      <c r="DJ291" s="41"/>
      <c r="DK291" s="41"/>
      <c r="DL291" s="41"/>
      <c r="DM291" s="41"/>
      <c r="DN291" s="41"/>
      <c r="DO291" s="41"/>
      <c r="DP291" s="41"/>
      <c r="DQ291" s="41"/>
      <c r="DR291" s="41"/>
      <c r="DS291" s="41"/>
      <c r="DT291" s="41"/>
      <c r="DU291" s="41"/>
      <c r="DV291" s="41"/>
      <c r="DW291" s="41"/>
      <c r="DX291" s="41"/>
      <c r="DY291" s="41"/>
      <c r="DZ291" s="41"/>
      <c r="EA291" s="41"/>
      <c r="EB291" s="41"/>
      <c r="EC291" s="41"/>
      <c r="ED291" s="41"/>
      <c r="EE291" s="41"/>
      <c r="EF291" s="41"/>
      <c r="EG291" s="41"/>
      <c r="EH291" s="41"/>
      <c r="EI291" s="41"/>
      <c r="EJ291" s="41"/>
      <c r="EK291" s="41"/>
      <c r="EL291" s="41"/>
      <c r="EM291" s="41"/>
      <c r="EN291" s="41"/>
      <c r="EO291" s="41"/>
      <c r="EP291" s="41"/>
      <c r="EQ291" s="41"/>
      <c r="ER291" s="41"/>
      <c r="ES291" s="41"/>
      <c r="ET291" s="41"/>
      <c r="EU291" s="41"/>
      <c r="EV291" s="41"/>
      <c r="EW291" s="41"/>
      <c r="EX291" s="41"/>
      <c r="EY291" s="41"/>
      <c r="EZ291" s="41"/>
      <c r="FA291" s="41"/>
      <c r="FB291" s="41"/>
      <c r="FC291" s="41"/>
      <c r="FD291" s="41"/>
      <c r="FE291" s="41"/>
      <c r="FF291" s="41"/>
      <c r="FG291" s="41"/>
      <c r="FH291" s="41"/>
      <c r="FI291" s="41"/>
      <c r="FJ291" s="41"/>
      <c r="FK291" s="41"/>
      <c r="FL291" s="41"/>
      <c r="FM291" s="41"/>
      <c r="FN291" s="41"/>
      <c r="FO291" s="41"/>
      <c r="FP291" s="41"/>
      <c r="FQ291" s="41"/>
      <c r="FR291" s="41"/>
      <c r="FS291" s="41"/>
      <c r="FT291" s="41"/>
      <c r="FU291" s="41"/>
      <c r="FV291" s="41"/>
      <c r="FW291" s="41"/>
      <c r="FX291" s="41"/>
      <c r="FY291" s="41"/>
      <c r="FZ291" s="41"/>
      <c r="GA291" s="41"/>
      <c r="GB291" s="41"/>
      <c r="GC291" s="41"/>
      <c r="GD291" s="41"/>
      <c r="GE291" s="41"/>
      <c r="GF291" s="41"/>
      <c r="GG291" s="41"/>
      <c r="GH291" s="41"/>
      <c r="GI291" s="41"/>
      <c r="GJ291" s="41"/>
      <c r="GK291" s="41"/>
      <c r="GL291" s="41"/>
      <c r="GM291" s="41"/>
      <c r="GN291" s="41"/>
      <c r="GO291" s="41"/>
      <c r="GP291" s="41"/>
      <c r="GQ291" s="41"/>
      <c r="GR291" s="41"/>
      <c r="GS291" s="41"/>
      <c r="GT291" s="41"/>
      <c r="GU291" s="41"/>
      <c r="GV291" s="41"/>
      <c r="GW291" s="41"/>
      <c r="GX291" s="41"/>
      <c r="GY291" s="41"/>
      <c r="GZ291" s="41"/>
      <c r="HA291" s="41"/>
      <c r="HB291" s="41"/>
      <c r="HC291" s="41"/>
      <c r="HD291" s="41"/>
      <c r="HE291" s="41"/>
      <c r="HF291" s="41"/>
      <c r="HG291" s="41"/>
      <c r="HH291" s="41"/>
      <c r="HI291" s="41"/>
      <c r="HJ291" s="41"/>
      <c r="HK291" s="41"/>
      <c r="HL291" s="41"/>
      <c r="HM291" s="41"/>
      <c r="HN291" s="41"/>
      <c r="HO291" s="41"/>
      <c r="HP291" s="41"/>
      <c r="HQ291" s="41"/>
      <c r="HR291" s="41"/>
      <c r="HS291" s="41"/>
      <c r="HT291" s="41"/>
      <c r="HU291" s="41"/>
      <c r="HV291" s="41"/>
      <c r="HW291" s="41"/>
      <c r="HX291" s="41"/>
      <c r="HY291" s="41"/>
      <c r="HZ291" s="41"/>
      <c r="IA291" s="41"/>
      <c r="IB291" s="41"/>
      <c r="IC291" s="41"/>
      <c r="ID291" s="41"/>
      <c r="IE291" s="41"/>
      <c r="IF291" s="41"/>
      <c r="IG291" s="41"/>
      <c r="IH291" s="41"/>
      <c r="II291" s="41"/>
      <c r="IJ291" s="41"/>
      <c r="IK291" s="41"/>
      <c r="IL291" s="41"/>
      <c r="IM291" s="41"/>
      <c r="IN291" s="41"/>
      <c r="IO291" s="41"/>
      <c r="IP291" s="41"/>
      <c r="IQ291" s="41"/>
      <c r="IR291" s="41"/>
      <c r="IS291" s="41"/>
      <c r="IT291" s="41"/>
    </row>
    <row r="292" spans="1:254" s="24" customFormat="1" x14ac:dyDescent="0.2">
      <c r="A292" s="21" t="s">
        <v>11</v>
      </c>
      <c r="B292" s="44">
        <v>0.7</v>
      </c>
      <c r="C292" s="77">
        <f t="shared" si="8"/>
        <v>9.9851214883798196</v>
      </c>
      <c r="D292" s="78" t="e">
        <f t="shared" si="9"/>
        <v>#DIV/0!</v>
      </c>
      <c r="E292" s="30">
        <v>9.9851214883798196</v>
      </c>
      <c r="F292" s="30"/>
      <c r="G292" s="30"/>
      <c r="H292" s="30"/>
      <c r="I292" s="30"/>
      <c r="J292" s="30"/>
      <c r="K292" s="30"/>
      <c r="L292" s="30"/>
      <c r="M292" s="30"/>
      <c r="N292" s="30"/>
      <c r="O292" s="30"/>
      <c r="P292" s="30"/>
      <c r="Q292" s="30"/>
      <c r="R292" s="30"/>
      <c r="S292" s="30"/>
      <c r="T292" s="30"/>
      <c r="U292" s="30"/>
      <c r="V292" s="30"/>
      <c r="W292" s="30"/>
      <c r="X292" s="30"/>
      <c r="Y292" s="30"/>
      <c r="Z292" s="30"/>
      <c r="AA292" s="30"/>
      <c r="AB292" s="30"/>
      <c r="AC292" s="30"/>
      <c r="AD292" s="30"/>
      <c r="AE292" s="30"/>
      <c r="AF292" s="30"/>
      <c r="AG292" s="30"/>
      <c r="AH292" s="30"/>
      <c r="AI292" s="30"/>
      <c r="AJ292" s="30"/>
      <c r="AK292" s="30"/>
      <c r="AL292" s="30"/>
      <c r="AM292" s="30"/>
      <c r="AN292" s="30"/>
      <c r="AO292" s="30"/>
      <c r="AP292" s="30"/>
      <c r="AQ292" s="41"/>
      <c r="AR292" s="41"/>
      <c r="AS292" s="41"/>
      <c r="AT292" s="41"/>
      <c r="AU292" s="41"/>
      <c r="AV292" s="41"/>
      <c r="AW292" s="41"/>
      <c r="AX292" s="41"/>
      <c r="AY292" s="41"/>
      <c r="AZ292" s="41"/>
      <c r="BA292" s="41"/>
      <c r="BB292" s="41"/>
      <c r="BC292" s="41"/>
      <c r="BD292" s="41"/>
      <c r="BE292" s="41"/>
      <c r="BF292" s="41"/>
      <c r="BG292" s="41"/>
      <c r="BH292" s="41"/>
      <c r="BI292" s="41"/>
      <c r="BJ292" s="41"/>
      <c r="BK292" s="41"/>
      <c r="BL292" s="41"/>
      <c r="BM292" s="41"/>
      <c r="BN292" s="41"/>
      <c r="BO292" s="41"/>
      <c r="BP292" s="41"/>
      <c r="BQ292" s="41"/>
      <c r="BR292" s="41"/>
      <c r="BS292" s="41"/>
      <c r="BT292" s="41"/>
      <c r="BU292" s="41"/>
      <c r="BV292" s="41"/>
      <c r="BW292" s="41"/>
      <c r="BX292" s="41"/>
      <c r="BY292" s="41"/>
      <c r="BZ292" s="41"/>
      <c r="CA292" s="41"/>
      <c r="CB292" s="41"/>
      <c r="CC292" s="41"/>
      <c r="CD292" s="41"/>
      <c r="CE292" s="41"/>
      <c r="CF292" s="41"/>
      <c r="CG292" s="41"/>
      <c r="CH292" s="41"/>
      <c r="CI292" s="41"/>
      <c r="CJ292" s="41"/>
      <c r="CK292" s="41"/>
      <c r="CL292" s="41"/>
      <c r="CM292" s="41"/>
      <c r="CN292" s="41"/>
      <c r="CO292" s="41"/>
      <c r="CP292" s="41"/>
      <c r="CQ292" s="41"/>
      <c r="CR292" s="41"/>
      <c r="CS292" s="41"/>
      <c r="CT292" s="41"/>
      <c r="CU292" s="41"/>
      <c r="CV292" s="41"/>
      <c r="CW292" s="41"/>
      <c r="CX292" s="41"/>
      <c r="CY292" s="41"/>
      <c r="CZ292" s="41"/>
      <c r="DA292" s="41"/>
      <c r="DB292" s="41"/>
      <c r="DC292" s="41"/>
      <c r="DD292" s="41"/>
      <c r="DE292" s="41"/>
      <c r="DF292" s="41"/>
      <c r="DG292" s="41"/>
      <c r="DH292" s="41"/>
      <c r="DI292" s="41"/>
      <c r="DJ292" s="41"/>
      <c r="DK292" s="41"/>
      <c r="DL292" s="41"/>
      <c r="DM292" s="41"/>
      <c r="DN292" s="41"/>
      <c r="DO292" s="41"/>
      <c r="DP292" s="41"/>
      <c r="DQ292" s="41"/>
      <c r="DR292" s="41"/>
      <c r="DS292" s="41"/>
      <c r="DT292" s="41"/>
      <c r="DU292" s="41"/>
      <c r="DV292" s="41"/>
      <c r="DW292" s="41"/>
      <c r="DX292" s="41"/>
      <c r="DY292" s="41"/>
      <c r="DZ292" s="41"/>
      <c r="EA292" s="41"/>
      <c r="EB292" s="41"/>
      <c r="EC292" s="41"/>
      <c r="ED292" s="41"/>
      <c r="EE292" s="41"/>
      <c r="EF292" s="41"/>
      <c r="EG292" s="41"/>
      <c r="EH292" s="41"/>
      <c r="EI292" s="41"/>
      <c r="EJ292" s="41"/>
      <c r="EK292" s="41"/>
      <c r="EL292" s="41"/>
      <c r="EM292" s="41"/>
      <c r="EN292" s="41"/>
      <c r="EO292" s="41"/>
      <c r="EP292" s="41"/>
      <c r="EQ292" s="41"/>
      <c r="ER292" s="41"/>
      <c r="ES292" s="41"/>
      <c r="ET292" s="41"/>
      <c r="EU292" s="41"/>
      <c r="EV292" s="41"/>
      <c r="EW292" s="41"/>
      <c r="EX292" s="41"/>
      <c r="EY292" s="41"/>
      <c r="EZ292" s="41"/>
      <c r="FA292" s="41"/>
      <c r="FB292" s="41"/>
      <c r="FC292" s="41"/>
      <c r="FD292" s="41"/>
      <c r="FE292" s="41"/>
      <c r="FF292" s="41"/>
      <c r="FG292" s="41"/>
      <c r="FH292" s="41"/>
      <c r="FI292" s="41"/>
      <c r="FJ292" s="41"/>
      <c r="FK292" s="41"/>
      <c r="FL292" s="41"/>
      <c r="FM292" s="41"/>
      <c r="FN292" s="41"/>
      <c r="FO292" s="41"/>
      <c r="FP292" s="41"/>
      <c r="FQ292" s="41"/>
      <c r="FR292" s="41"/>
      <c r="FS292" s="41"/>
      <c r="FT292" s="41"/>
      <c r="FU292" s="41"/>
      <c r="FV292" s="41"/>
      <c r="FW292" s="41"/>
      <c r="FX292" s="41"/>
      <c r="FY292" s="41"/>
      <c r="FZ292" s="41"/>
      <c r="GA292" s="41"/>
      <c r="GB292" s="41"/>
      <c r="GC292" s="41"/>
      <c r="GD292" s="41"/>
      <c r="GE292" s="41"/>
      <c r="GF292" s="41"/>
      <c r="GG292" s="41"/>
      <c r="GH292" s="41"/>
      <c r="GI292" s="41"/>
      <c r="GJ292" s="41"/>
      <c r="GK292" s="41"/>
      <c r="GL292" s="41"/>
      <c r="GM292" s="41"/>
      <c r="GN292" s="41"/>
      <c r="GO292" s="41"/>
      <c r="GP292" s="41"/>
      <c r="GQ292" s="41"/>
      <c r="GR292" s="41"/>
      <c r="GS292" s="41"/>
      <c r="GT292" s="41"/>
      <c r="GU292" s="41"/>
      <c r="GV292" s="41"/>
      <c r="GW292" s="41"/>
      <c r="GX292" s="41"/>
      <c r="GY292" s="41"/>
      <c r="GZ292" s="41"/>
      <c r="HA292" s="41"/>
      <c r="HB292" s="41"/>
      <c r="HC292" s="41"/>
      <c r="HD292" s="41"/>
      <c r="HE292" s="41"/>
      <c r="HF292" s="41"/>
      <c r="HG292" s="41"/>
      <c r="HH292" s="41"/>
      <c r="HI292" s="41"/>
      <c r="HJ292" s="41"/>
      <c r="HK292" s="41"/>
      <c r="HL292" s="41"/>
      <c r="HM292" s="41"/>
      <c r="HN292" s="41"/>
      <c r="HO292" s="41"/>
      <c r="HP292" s="41"/>
      <c r="HQ292" s="41"/>
      <c r="HR292" s="41"/>
      <c r="HS292" s="41"/>
      <c r="HT292" s="41"/>
      <c r="HU292" s="41"/>
      <c r="HV292" s="41"/>
      <c r="HW292" s="41"/>
      <c r="HX292" s="41"/>
      <c r="HY292" s="41"/>
      <c r="HZ292" s="41"/>
      <c r="IA292" s="41"/>
      <c r="IB292" s="41"/>
      <c r="IC292" s="41"/>
      <c r="ID292" s="41"/>
      <c r="IE292" s="41"/>
      <c r="IF292" s="41"/>
      <c r="IG292" s="41"/>
      <c r="IH292" s="41"/>
      <c r="II292" s="41"/>
      <c r="IJ292" s="41"/>
      <c r="IK292" s="41"/>
      <c r="IL292" s="41"/>
      <c r="IM292" s="41"/>
      <c r="IN292" s="41"/>
      <c r="IO292" s="41"/>
      <c r="IP292" s="41"/>
      <c r="IQ292" s="41"/>
      <c r="IR292" s="41"/>
      <c r="IS292" s="41"/>
      <c r="IT292" s="41"/>
    </row>
    <row r="293" spans="1:254" s="24" customFormat="1" x14ac:dyDescent="0.2">
      <c r="A293" s="21" t="s">
        <v>11</v>
      </c>
      <c r="B293" s="44">
        <v>0.72</v>
      </c>
      <c r="C293" s="77">
        <f t="shared" si="8"/>
        <v>10.901635607495178</v>
      </c>
      <c r="D293" s="78" t="e">
        <f t="shared" si="9"/>
        <v>#DIV/0!</v>
      </c>
      <c r="E293" s="30">
        <v>10.901635607495178</v>
      </c>
      <c r="F293" s="30"/>
      <c r="G293" s="30"/>
      <c r="H293" s="30"/>
      <c r="I293" s="30"/>
      <c r="J293" s="30"/>
      <c r="K293" s="30"/>
      <c r="L293" s="30"/>
      <c r="M293" s="30"/>
      <c r="N293" s="30"/>
      <c r="O293" s="30"/>
      <c r="P293" s="30"/>
      <c r="Q293" s="30"/>
      <c r="R293" s="30"/>
      <c r="S293" s="30"/>
      <c r="T293" s="30"/>
      <c r="U293" s="30"/>
      <c r="V293" s="30"/>
      <c r="W293" s="30"/>
      <c r="X293" s="30"/>
      <c r="Y293" s="30"/>
      <c r="Z293" s="30"/>
      <c r="AA293" s="30"/>
      <c r="AB293" s="30"/>
      <c r="AC293" s="30"/>
      <c r="AD293" s="30"/>
      <c r="AE293" s="30"/>
      <c r="AF293" s="30"/>
      <c r="AG293" s="30"/>
      <c r="AH293" s="30"/>
      <c r="AI293" s="30"/>
      <c r="AJ293" s="30"/>
      <c r="AK293" s="30"/>
      <c r="AL293" s="30"/>
      <c r="AM293" s="30"/>
      <c r="AN293" s="30"/>
      <c r="AO293" s="30"/>
      <c r="AP293" s="30"/>
      <c r="AQ293" s="41"/>
      <c r="AR293" s="41"/>
      <c r="AS293" s="41"/>
      <c r="AT293" s="41"/>
      <c r="AU293" s="41"/>
      <c r="AV293" s="41"/>
      <c r="AW293" s="41"/>
      <c r="AX293" s="41"/>
      <c r="AY293" s="41"/>
      <c r="AZ293" s="41"/>
      <c r="BA293" s="41"/>
      <c r="BB293" s="41"/>
      <c r="BC293" s="41"/>
      <c r="BD293" s="41"/>
      <c r="BE293" s="41"/>
      <c r="BF293" s="41"/>
      <c r="BG293" s="41"/>
      <c r="BH293" s="41"/>
      <c r="BI293" s="41"/>
      <c r="BJ293" s="41"/>
      <c r="BK293" s="41"/>
      <c r="BL293" s="41"/>
      <c r="BM293" s="41"/>
      <c r="BN293" s="41"/>
      <c r="BO293" s="41"/>
      <c r="BP293" s="41"/>
      <c r="BQ293" s="41"/>
      <c r="BR293" s="41"/>
      <c r="BS293" s="41"/>
      <c r="BT293" s="41"/>
      <c r="BU293" s="41"/>
      <c r="BV293" s="41"/>
      <c r="BW293" s="41"/>
      <c r="BX293" s="41"/>
      <c r="BY293" s="41"/>
      <c r="BZ293" s="41"/>
      <c r="CA293" s="41"/>
      <c r="CB293" s="41"/>
      <c r="CC293" s="41"/>
      <c r="CD293" s="41"/>
      <c r="CE293" s="41"/>
      <c r="CF293" s="41"/>
      <c r="CG293" s="41"/>
      <c r="CH293" s="41"/>
      <c r="CI293" s="41"/>
      <c r="CJ293" s="41"/>
      <c r="CK293" s="41"/>
      <c r="CL293" s="41"/>
      <c r="CM293" s="41"/>
      <c r="CN293" s="41"/>
      <c r="CO293" s="41"/>
      <c r="CP293" s="41"/>
      <c r="CQ293" s="41"/>
      <c r="CR293" s="41"/>
      <c r="CS293" s="41"/>
      <c r="CT293" s="41"/>
      <c r="CU293" s="41"/>
      <c r="CV293" s="41"/>
      <c r="CW293" s="41"/>
      <c r="CX293" s="41"/>
      <c r="CY293" s="41"/>
      <c r="CZ293" s="41"/>
      <c r="DA293" s="41"/>
      <c r="DB293" s="41"/>
      <c r="DC293" s="41"/>
      <c r="DD293" s="41"/>
      <c r="DE293" s="41"/>
      <c r="DF293" s="41"/>
      <c r="DG293" s="41"/>
      <c r="DH293" s="41"/>
      <c r="DI293" s="41"/>
      <c r="DJ293" s="41"/>
      <c r="DK293" s="41"/>
      <c r="DL293" s="41"/>
      <c r="DM293" s="41"/>
      <c r="DN293" s="41"/>
      <c r="DO293" s="41"/>
      <c r="DP293" s="41"/>
      <c r="DQ293" s="41"/>
      <c r="DR293" s="41"/>
      <c r="DS293" s="41"/>
      <c r="DT293" s="41"/>
      <c r="DU293" s="41"/>
      <c r="DV293" s="41"/>
      <c r="DW293" s="41"/>
      <c r="DX293" s="41"/>
      <c r="DY293" s="41"/>
      <c r="DZ293" s="41"/>
      <c r="EA293" s="41"/>
      <c r="EB293" s="41"/>
      <c r="EC293" s="41"/>
      <c r="ED293" s="41"/>
      <c r="EE293" s="41"/>
      <c r="EF293" s="41"/>
      <c r="EG293" s="41"/>
      <c r="EH293" s="41"/>
      <c r="EI293" s="41"/>
      <c r="EJ293" s="41"/>
      <c r="EK293" s="41"/>
      <c r="EL293" s="41"/>
      <c r="EM293" s="41"/>
      <c r="EN293" s="41"/>
      <c r="EO293" s="41"/>
      <c r="EP293" s="41"/>
      <c r="EQ293" s="41"/>
      <c r="ER293" s="41"/>
      <c r="ES293" s="41"/>
      <c r="ET293" s="41"/>
      <c r="EU293" s="41"/>
      <c r="EV293" s="41"/>
      <c r="EW293" s="41"/>
      <c r="EX293" s="41"/>
      <c r="EY293" s="41"/>
      <c r="EZ293" s="41"/>
      <c r="FA293" s="41"/>
      <c r="FB293" s="41"/>
      <c r="FC293" s="41"/>
      <c r="FD293" s="41"/>
      <c r="FE293" s="41"/>
      <c r="FF293" s="41"/>
      <c r="FG293" s="41"/>
      <c r="FH293" s="41"/>
      <c r="FI293" s="41"/>
      <c r="FJ293" s="41"/>
      <c r="FK293" s="41"/>
      <c r="FL293" s="41"/>
      <c r="FM293" s="41"/>
      <c r="FN293" s="41"/>
      <c r="FO293" s="41"/>
      <c r="FP293" s="41"/>
      <c r="FQ293" s="41"/>
      <c r="FR293" s="41"/>
      <c r="FS293" s="41"/>
      <c r="FT293" s="41"/>
      <c r="FU293" s="41"/>
      <c r="FV293" s="41"/>
      <c r="FW293" s="41"/>
      <c r="FX293" s="41"/>
      <c r="FY293" s="41"/>
      <c r="FZ293" s="41"/>
      <c r="GA293" s="41"/>
      <c r="GB293" s="41"/>
      <c r="GC293" s="41"/>
      <c r="GD293" s="41"/>
      <c r="GE293" s="41"/>
      <c r="GF293" s="41"/>
      <c r="GG293" s="41"/>
      <c r="GH293" s="41"/>
      <c r="GI293" s="41"/>
      <c r="GJ293" s="41"/>
      <c r="GK293" s="41"/>
      <c r="GL293" s="41"/>
      <c r="GM293" s="41"/>
      <c r="GN293" s="41"/>
      <c r="GO293" s="41"/>
      <c r="GP293" s="41"/>
      <c r="GQ293" s="41"/>
      <c r="GR293" s="41"/>
      <c r="GS293" s="41"/>
      <c r="GT293" s="41"/>
      <c r="GU293" s="41"/>
      <c r="GV293" s="41"/>
      <c r="GW293" s="41"/>
      <c r="GX293" s="41"/>
      <c r="GY293" s="41"/>
      <c r="GZ293" s="41"/>
      <c r="HA293" s="41"/>
      <c r="HB293" s="41"/>
      <c r="HC293" s="41"/>
      <c r="HD293" s="41"/>
      <c r="HE293" s="41"/>
      <c r="HF293" s="41"/>
      <c r="HG293" s="41"/>
      <c r="HH293" s="41"/>
      <c r="HI293" s="41"/>
      <c r="HJ293" s="41"/>
      <c r="HK293" s="41"/>
      <c r="HL293" s="41"/>
      <c r="HM293" s="41"/>
      <c r="HN293" s="41"/>
      <c r="HO293" s="41"/>
      <c r="HP293" s="41"/>
      <c r="HQ293" s="41"/>
      <c r="HR293" s="41"/>
      <c r="HS293" s="41"/>
      <c r="HT293" s="41"/>
      <c r="HU293" s="41"/>
      <c r="HV293" s="41"/>
      <c r="HW293" s="41"/>
      <c r="HX293" s="41"/>
      <c r="HY293" s="41"/>
      <c r="HZ293" s="41"/>
      <c r="IA293" s="41"/>
      <c r="IB293" s="41"/>
      <c r="IC293" s="41"/>
      <c r="ID293" s="41"/>
      <c r="IE293" s="41"/>
      <c r="IF293" s="41"/>
      <c r="IG293" s="41"/>
      <c r="IH293" s="41"/>
      <c r="II293" s="41"/>
      <c r="IJ293" s="41"/>
      <c r="IK293" s="41"/>
      <c r="IL293" s="41"/>
      <c r="IM293" s="41"/>
      <c r="IN293" s="41"/>
      <c r="IO293" s="41"/>
      <c r="IP293" s="41"/>
      <c r="IQ293" s="41"/>
      <c r="IR293" s="41"/>
      <c r="IS293" s="41"/>
      <c r="IT293" s="41"/>
    </row>
    <row r="294" spans="1:254" s="24" customFormat="1" x14ac:dyDescent="0.2">
      <c r="A294" s="21" t="s">
        <v>11</v>
      </c>
      <c r="B294" s="44">
        <v>0.74</v>
      </c>
      <c r="C294" s="77">
        <f t="shared" si="8"/>
        <v>11.938296016767646</v>
      </c>
      <c r="D294" s="78" t="e">
        <f t="shared" si="9"/>
        <v>#DIV/0!</v>
      </c>
      <c r="E294" s="30">
        <v>11.938296016767646</v>
      </c>
      <c r="F294" s="30"/>
      <c r="G294" s="30"/>
      <c r="H294" s="30"/>
      <c r="I294" s="30"/>
      <c r="J294" s="30"/>
      <c r="K294" s="30"/>
      <c r="L294" s="30"/>
      <c r="M294" s="30"/>
      <c r="N294" s="30"/>
      <c r="O294" s="30"/>
      <c r="P294" s="30"/>
      <c r="Q294" s="30"/>
      <c r="R294" s="30"/>
      <c r="S294" s="30"/>
      <c r="T294" s="30"/>
      <c r="U294" s="30"/>
      <c r="V294" s="30"/>
      <c r="W294" s="30"/>
      <c r="X294" s="30"/>
      <c r="Y294" s="30"/>
      <c r="Z294" s="30"/>
      <c r="AA294" s="30"/>
      <c r="AB294" s="30"/>
      <c r="AC294" s="30"/>
      <c r="AD294" s="30"/>
      <c r="AE294" s="30"/>
      <c r="AF294" s="30"/>
      <c r="AG294" s="30"/>
      <c r="AH294" s="30"/>
      <c r="AI294" s="30"/>
      <c r="AJ294" s="30"/>
      <c r="AK294" s="30"/>
      <c r="AL294" s="30"/>
      <c r="AM294" s="30"/>
      <c r="AN294" s="30"/>
      <c r="AO294" s="30"/>
      <c r="AP294" s="30"/>
      <c r="AQ294" s="41"/>
      <c r="AR294" s="41"/>
      <c r="AS294" s="41"/>
      <c r="AT294" s="41"/>
      <c r="AU294" s="41"/>
      <c r="AV294" s="41"/>
      <c r="AW294" s="41"/>
      <c r="AX294" s="41"/>
      <c r="AY294" s="41"/>
      <c r="AZ294" s="41"/>
      <c r="BA294" s="41"/>
      <c r="BB294" s="41"/>
      <c r="BC294" s="41"/>
      <c r="BD294" s="41"/>
      <c r="BE294" s="41"/>
      <c r="BF294" s="41"/>
      <c r="BG294" s="41"/>
      <c r="BH294" s="41"/>
      <c r="BI294" s="41"/>
      <c r="BJ294" s="41"/>
      <c r="BK294" s="41"/>
      <c r="BL294" s="41"/>
      <c r="BM294" s="41"/>
      <c r="BN294" s="41"/>
      <c r="BO294" s="41"/>
      <c r="BP294" s="41"/>
      <c r="BQ294" s="41"/>
      <c r="BR294" s="41"/>
      <c r="BS294" s="41"/>
      <c r="BT294" s="41"/>
      <c r="BU294" s="41"/>
      <c r="BV294" s="41"/>
      <c r="BW294" s="41"/>
      <c r="BX294" s="41"/>
      <c r="BY294" s="41"/>
      <c r="BZ294" s="41"/>
      <c r="CA294" s="41"/>
      <c r="CB294" s="41"/>
      <c r="CC294" s="41"/>
      <c r="CD294" s="41"/>
      <c r="CE294" s="41"/>
      <c r="CF294" s="41"/>
      <c r="CG294" s="41"/>
      <c r="CH294" s="41"/>
      <c r="CI294" s="41"/>
      <c r="CJ294" s="41"/>
      <c r="CK294" s="41"/>
      <c r="CL294" s="41"/>
      <c r="CM294" s="41"/>
      <c r="CN294" s="41"/>
      <c r="CO294" s="41"/>
      <c r="CP294" s="41"/>
      <c r="CQ294" s="41"/>
      <c r="CR294" s="41"/>
      <c r="CS294" s="41"/>
      <c r="CT294" s="41"/>
      <c r="CU294" s="41"/>
      <c r="CV294" s="41"/>
      <c r="CW294" s="41"/>
      <c r="CX294" s="41"/>
      <c r="CY294" s="41"/>
      <c r="CZ294" s="41"/>
      <c r="DA294" s="41"/>
      <c r="DB294" s="41"/>
      <c r="DC294" s="41"/>
      <c r="DD294" s="41"/>
      <c r="DE294" s="41"/>
      <c r="DF294" s="41"/>
      <c r="DG294" s="41"/>
      <c r="DH294" s="41"/>
      <c r="DI294" s="41"/>
      <c r="DJ294" s="41"/>
      <c r="DK294" s="41"/>
      <c r="DL294" s="41"/>
      <c r="DM294" s="41"/>
      <c r="DN294" s="41"/>
      <c r="DO294" s="41"/>
      <c r="DP294" s="41"/>
      <c r="DQ294" s="41"/>
      <c r="DR294" s="41"/>
      <c r="DS294" s="41"/>
      <c r="DT294" s="41"/>
      <c r="DU294" s="41"/>
      <c r="DV294" s="41"/>
      <c r="DW294" s="41"/>
      <c r="DX294" s="41"/>
      <c r="DY294" s="41"/>
      <c r="DZ294" s="41"/>
      <c r="EA294" s="41"/>
      <c r="EB294" s="41"/>
      <c r="EC294" s="41"/>
      <c r="ED294" s="41"/>
      <c r="EE294" s="41"/>
      <c r="EF294" s="41"/>
      <c r="EG294" s="41"/>
      <c r="EH294" s="41"/>
      <c r="EI294" s="41"/>
      <c r="EJ294" s="41"/>
      <c r="EK294" s="41"/>
      <c r="EL294" s="41"/>
      <c r="EM294" s="41"/>
      <c r="EN294" s="41"/>
      <c r="EO294" s="41"/>
      <c r="EP294" s="41"/>
      <c r="EQ294" s="41"/>
      <c r="ER294" s="41"/>
      <c r="ES294" s="41"/>
      <c r="ET294" s="41"/>
      <c r="EU294" s="41"/>
      <c r="EV294" s="41"/>
      <c r="EW294" s="41"/>
      <c r="EX294" s="41"/>
      <c r="EY294" s="41"/>
      <c r="EZ294" s="41"/>
      <c r="FA294" s="41"/>
      <c r="FB294" s="41"/>
      <c r="FC294" s="41"/>
      <c r="FD294" s="41"/>
      <c r="FE294" s="41"/>
      <c r="FF294" s="41"/>
      <c r="FG294" s="41"/>
      <c r="FH294" s="41"/>
      <c r="FI294" s="41"/>
      <c r="FJ294" s="41"/>
      <c r="FK294" s="41"/>
      <c r="FL294" s="41"/>
      <c r="FM294" s="41"/>
      <c r="FN294" s="41"/>
      <c r="FO294" s="41"/>
      <c r="FP294" s="41"/>
      <c r="FQ294" s="41"/>
      <c r="FR294" s="41"/>
      <c r="FS294" s="41"/>
      <c r="FT294" s="41"/>
      <c r="FU294" s="41"/>
      <c r="FV294" s="41"/>
      <c r="FW294" s="41"/>
      <c r="FX294" s="41"/>
      <c r="FY294" s="41"/>
      <c r="FZ294" s="41"/>
      <c r="GA294" s="41"/>
      <c r="GB294" s="41"/>
      <c r="GC294" s="41"/>
      <c r="GD294" s="41"/>
      <c r="GE294" s="41"/>
      <c r="GF294" s="41"/>
      <c r="GG294" s="41"/>
      <c r="GH294" s="41"/>
      <c r="GI294" s="41"/>
      <c r="GJ294" s="41"/>
      <c r="GK294" s="41"/>
      <c r="GL294" s="41"/>
      <c r="GM294" s="41"/>
      <c r="GN294" s="41"/>
      <c r="GO294" s="41"/>
      <c r="GP294" s="41"/>
      <c r="GQ294" s="41"/>
      <c r="GR294" s="41"/>
      <c r="GS294" s="41"/>
      <c r="GT294" s="41"/>
      <c r="GU294" s="41"/>
      <c r="GV294" s="41"/>
      <c r="GW294" s="41"/>
      <c r="GX294" s="41"/>
      <c r="GY294" s="41"/>
      <c r="GZ294" s="41"/>
      <c r="HA294" s="41"/>
      <c r="HB294" s="41"/>
      <c r="HC294" s="41"/>
      <c r="HD294" s="41"/>
      <c r="HE294" s="41"/>
      <c r="HF294" s="41"/>
      <c r="HG294" s="41"/>
      <c r="HH294" s="41"/>
      <c r="HI294" s="41"/>
      <c r="HJ294" s="41"/>
      <c r="HK294" s="41"/>
      <c r="HL294" s="41"/>
      <c r="HM294" s="41"/>
      <c r="HN294" s="41"/>
      <c r="HO294" s="41"/>
      <c r="HP294" s="41"/>
      <c r="HQ294" s="41"/>
      <c r="HR294" s="41"/>
      <c r="HS294" s="41"/>
      <c r="HT294" s="41"/>
      <c r="HU294" s="41"/>
      <c r="HV294" s="41"/>
      <c r="HW294" s="41"/>
      <c r="HX294" s="41"/>
      <c r="HY294" s="41"/>
      <c r="HZ294" s="41"/>
      <c r="IA294" s="41"/>
      <c r="IB294" s="41"/>
      <c r="IC294" s="41"/>
      <c r="ID294" s="41"/>
      <c r="IE294" s="41"/>
      <c r="IF294" s="41"/>
      <c r="IG294" s="41"/>
      <c r="IH294" s="41"/>
      <c r="II294" s="41"/>
      <c r="IJ294" s="41"/>
      <c r="IK294" s="41"/>
      <c r="IL294" s="41"/>
      <c r="IM294" s="41"/>
      <c r="IN294" s="41"/>
      <c r="IO294" s="41"/>
      <c r="IP294" s="41"/>
      <c r="IQ294" s="41"/>
      <c r="IR294" s="41"/>
      <c r="IS294" s="41"/>
      <c r="IT294" s="41"/>
    </row>
    <row r="295" spans="1:254" s="24" customFormat="1" x14ac:dyDescent="0.2">
      <c r="A295" s="21" t="s">
        <v>11</v>
      </c>
      <c r="B295" s="44">
        <v>0.76</v>
      </c>
      <c r="C295" s="77">
        <f t="shared" si="8"/>
        <v>12.774661103410963</v>
      </c>
      <c r="D295" s="78" t="e">
        <f t="shared" si="9"/>
        <v>#DIV/0!</v>
      </c>
      <c r="E295" s="30">
        <v>12.774661103410963</v>
      </c>
      <c r="F295" s="30"/>
      <c r="G295" s="30"/>
      <c r="H295" s="30"/>
      <c r="I295" s="30"/>
      <c r="J295" s="30"/>
      <c r="K295" s="30"/>
      <c r="L295" s="30"/>
      <c r="M295" s="30"/>
      <c r="N295" s="30"/>
      <c r="O295" s="30"/>
      <c r="P295" s="30"/>
      <c r="Q295" s="30"/>
      <c r="R295" s="30"/>
      <c r="S295" s="30"/>
      <c r="T295" s="30"/>
      <c r="U295" s="30"/>
      <c r="V295" s="30"/>
      <c r="W295" s="30"/>
      <c r="X295" s="30"/>
      <c r="Y295" s="30"/>
      <c r="Z295" s="30"/>
      <c r="AA295" s="30"/>
      <c r="AB295" s="30"/>
      <c r="AC295" s="30"/>
      <c r="AD295" s="30"/>
      <c r="AE295" s="30"/>
      <c r="AF295" s="30"/>
      <c r="AG295" s="30"/>
      <c r="AH295" s="30"/>
      <c r="AI295" s="30"/>
      <c r="AJ295" s="30"/>
      <c r="AK295" s="30"/>
      <c r="AL295" s="30"/>
      <c r="AM295" s="30"/>
      <c r="AN295" s="30"/>
      <c r="AO295" s="30"/>
      <c r="AP295" s="30"/>
      <c r="AQ295" s="41"/>
      <c r="AR295" s="41"/>
      <c r="AS295" s="41"/>
      <c r="AT295" s="41"/>
      <c r="AU295" s="41"/>
      <c r="AV295" s="41"/>
      <c r="AW295" s="41"/>
      <c r="AX295" s="41"/>
      <c r="AY295" s="41"/>
      <c r="AZ295" s="41"/>
      <c r="BA295" s="41"/>
      <c r="BB295" s="41"/>
      <c r="BC295" s="41"/>
      <c r="BD295" s="41"/>
      <c r="BE295" s="41"/>
      <c r="BF295" s="41"/>
      <c r="BG295" s="41"/>
      <c r="BH295" s="41"/>
      <c r="BI295" s="41"/>
      <c r="BJ295" s="41"/>
      <c r="BK295" s="41"/>
      <c r="BL295" s="41"/>
      <c r="BM295" s="41"/>
      <c r="BN295" s="41"/>
      <c r="BO295" s="41"/>
      <c r="BP295" s="41"/>
      <c r="BQ295" s="41"/>
      <c r="BR295" s="41"/>
      <c r="BS295" s="41"/>
      <c r="BT295" s="41"/>
      <c r="BU295" s="41"/>
      <c r="BV295" s="41"/>
      <c r="BW295" s="41"/>
      <c r="BX295" s="41"/>
      <c r="BY295" s="41"/>
      <c r="BZ295" s="41"/>
      <c r="CA295" s="41"/>
      <c r="CB295" s="41"/>
      <c r="CC295" s="41"/>
      <c r="CD295" s="41"/>
      <c r="CE295" s="41"/>
      <c r="CF295" s="41"/>
      <c r="CG295" s="41"/>
      <c r="CH295" s="41"/>
      <c r="CI295" s="41"/>
      <c r="CJ295" s="41"/>
      <c r="CK295" s="41"/>
      <c r="CL295" s="41"/>
      <c r="CM295" s="41"/>
      <c r="CN295" s="41"/>
      <c r="CO295" s="41"/>
      <c r="CP295" s="41"/>
      <c r="CQ295" s="41"/>
      <c r="CR295" s="41"/>
      <c r="CS295" s="41"/>
      <c r="CT295" s="41"/>
      <c r="CU295" s="41"/>
      <c r="CV295" s="41"/>
      <c r="CW295" s="41"/>
      <c r="CX295" s="41"/>
      <c r="CY295" s="41"/>
      <c r="CZ295" s="41"/>
      <c r="DA295" s="41"/>
      <c r="DB295" s="41"/>
      <c r="DC295" s="41"/>
      <c r="DD295" s="41"/>
      <c r="DE295" s="41"/>
      <c r="DF295" s="41"/>
      <c r="DG295" s="41"/>
      <c r="DH295" s="41"/>
      <c r="DI295" s="41"/>
      <c r="DJ295" s="41"/>
      <c r="DK295" s="41"/>
      <c r="DL295" s="41"/>
      <c r="DM295" s="41"/>
      <c r="DN295" s="41"/>
      <c r="DO295" s="41"/>
      <c r="DP295" s="41"/>
      <c r="DQ295" s="41"/>
      <c r="DR295" s="41"/>
      <c r="DS295" s="41"/>
      <c r="DT295" s="41"/>
      <c r="DU295" s="41"/>
      <c r="DV295" s="41"/>
      <c r="DW295" s="41"/>
      <c r="DX295" s="41"/>
      <c r="DY295" s="41"/>
      <c r="DZ295" s="41"/>
      <c r="EA295" s="41"/>
      <c r="EB295" s="41"/>
      <c r="EC295" s="41"/>
      <c r="ED295" s="41"/>
      <c r="EE295" s="41"/>
      <c r="EF295" s="41"/>
      <c r="EG295" s="41"/>
      <c r="EH295" s="41"/>
      <c r="EI295" s="41"/>
      <c r="EJ295" s="41"/>
      <c r="EK295" s="41"/>
      <c r="EL295" s="41"/>
      <c r="EM295" s="41"/>
      <c r="EN295" s="41"/>
      <c r="EO295" s="41"/>
      <c r="EP295" s="41"/>
      <c r="EQ295" s="41"/>
      <c r="ER295" s="41"/>
      <c r="ES295" s="41"/>
      <c r="ET295" s="41"/>
      <c r="EU295" s="41"/>
      <c r="EV295" s="41"/>
      <c r="EW295" s="41"/>
      <c r="EX295" s="41"/>
      <c r="EY295" s="41"/>
      <c r="EZ295" s="41"/>
      <c r="FA295" s="41"/>
      <c r="FB295" s="41"/>
      <c r="FC295" s="41"/>
      <c r="FD295" s="41"/>
      <c r="FE295" s="41"/>
      <c r="FF295" s="41"/>
      <c r="FG295" s="41"/>
      <c r="FH295" s="41"/>
      <c r="FI295" s="41"/>
      <c r="FJ295" s="41"/>
      <c r="FK295" s="41"/>
      <c r="FL295" s="41"/>
      <c r="FM295" s="41"/>
      <c r="FN295" s="41"/>
      <c r="FO295" s="41"/>
      <c r="FP295" s="41"/>
      <c r="FQ295" s="41"/>
      <c r="FR295" s="41"/>
      <c r="FS295" s="41"/>
      <c r="FT295" s="41"/>
      <c r="FU295" s="41"/>
      <c r="FV295" s="41"/>
      <c r="FW295" s="41"/>
      <c r="FX295" s="41"/>
      <c r="FY295" s="41"/>
      <c r="FZ295" s="41"/>
      <c r="GA295" s="41"/>
      <c r="GB295" s="41"/>
      <c r="GC295" s="41"/>
      <c r="GD295" s="41"/>
      <c r="GE295" s="41"/>
      <c r="GF295" s="41"/>
      <c r="GG295" s="41"/>
      <c r="GH295" s="41"/>
      <c r="GI295" s="41"/>
      <c r="GJ295" s="41"/>
      <c r="GK295" s="41"/>
      <c r="GL295" s="41"/>
      <c r="GM295" s="41"/>
      <c r="GN295" s="41"/>
      <c r="GO295" s="41"/>
      <c r="GP295" s="41"/>
      <c r="GQ295" s="41"/>
      <c r="GR295" s="41"/>
      <c r="GS295" s="41"/>
      <c r="GT295" s="41"/>
      <c r="GU295" s="41"/>
      <c r="GV295" s="41"/>
      <c r="GW295" s="41"/>
      <c r="GX295" s="41"/>
      <c r="GY295" s="41"/>
      <c r="GZ295" s="41"/>
      <c r="HA295" s="41"/>
      <c r="HB295" s="41"/>
      <c r="HC295" s="41"/>
      <c r="HD295" s="41"/>
      <c r="HE295" s="41"/>
      <c r="HF295" s="41"/>
      <c r="HG295" s="41"/>
      <c r="HH295" s="41"/>
      <c r="HI295" s="41"/>
      <c r="HJ295" s="41"/>
      <c r="HK295" s="41"/>
      <c r="HL295" s="41"/>
      <c r="HM295" s="41"/>
      <c r="HN295" s="41"/>
      <c r="HO295" s="41"/>
      <c r="HP295" s="41"/>
      <c r="HQ295" s="41"/>
      <c r="HR295" s="41"/>
      <c r="HS295" s="41"/>
      <c r="HT295" s="41"/>
      <c r="HU295" s="41"/>
      <c r="HV295" s="41"/>
      <c r="HW295" s="41"/>
      <c r="HX295" s="41"/>
      <c r="HY295" s="41"/>
      <c r="HZ295" s="41"/>
      <c r="IA295" s="41"/>
      <c r="IB295" s="41"/>
      <c r="IC295" s="41"/>
      <c r="ID295" s="41"/>
      <c r="IE295" s="41"/>
      <c r="IF295" s="41"/>
      <c r="IG295" s="41"/>
      <c r="IH295" s="41"/>
      <c r="II295" s="41"/>
      <c r="IJ295" s="41"/>
      <c r="IK295" s="41"/>
      <c r="IL295" s="41"/>
      <c r="IM295" s="41"/>
      <c r="IN295" s="41"/>
      <c r="IO295" s="41"/>
      <c r="IP295" s="41"/>
      <c r="IQ295" s="41"/>
      <c r="IR295" s="41"/>
      <c r="IS295" s="41"/>
      <c r="IT295" s="41"/>
    </row>
    <row r="296" spans="1:254" s="24" customFormat="1" x14ac:dyDescent="0.2">
      <c r="A296" s="21" t="s">
        <v>11</v>
      </c>
      <c r="B296" s="44">
        <v>0.78</v>
      </c>
      <c r="C296" s="77">
        <f t="shared" si="8"/>
        <v>13.523282545719013</v>
      </c>
      <c r="D296" s="78" t="e">
        <f t="shared" si="9"/>
        <v>#DIV/0!</v>
      </c>
      <c r="E296" s="30">
        <v>13.523282545719013</v>
      </c>
      <c r="F296" s="30"/>
      <c r="G296" s="30"/>
      <c r="H296" s="30"/>
      <c r="I296" s="30"/>
      <c r="J296" s="30"/>
      <c r="K296" s="30"/>
      <c r="L296" s="30"/>
      <c r="M296" s="30"/>
      <c r="N296" s="30"/>
      <c r="O296" s="30"/>
      <c r="P296" s="30"/>
      <c r="Q296" s="30"/>
      <c r="R296" s="30"/>
      <c r="S296" s="30"/>
      <c r="T296" s="30"/>
      <c r="U296" s="30"/>
      <c r="V296" s="30"/>
      <c r="W296" s="30"/>
      <c r="X296" s="30"/>
      <c r="Y296" s="30"/>
      <c r="Z296" s="30"/>
      <c r="AA296" s="30"/>
      <c r="AB296" s="30"/>
      <c r="AC296" s="30"/>
      <c r="AD296" s="30"/>
      <c r="AE296" s="30"/>
      <c r="AF296" s="30"/>
      <c r="AG296" s="30"/>
      <c r="AH296" s="30"/>
      <c r="AI296" s="30"/>
      <c r="AJ296" s="30"/>
      <c r="AK296" s="30"/>
      <c r="AL296" s="30"/>
      <c r="AM296" s="30"/>
      <c r="AN296" s="30"/>
      <c r="AO296" s="30"/>
      <c r="AP296" s="30"/>
      <c r="AQ296" s="41"/>
      <c r="AR296" s="41"/>
      <c r="AS296" s="41"/>
      <c r="AT296" s="41"/>
      <c r="AU296" s="41"/>
      <c r="AV296" s="41"/>
      <c r="AW296" s="41"/>
      <c r="AX296" s="41"/>
      <c r="AY296" s="41"/>
      <c r="AZ296" s="41"/>
      <c r="BA296" s="41"/>
      <c r="BB296" s="41"/>
      <c r="BC296" s="41"/>
      <c r="BD296" s="41"/>
      <c r="BE296" s="41"/>
      <c r="BF296" s="41"/>
      <c r="BG296" s="41"/>
      <c r="BH296" s="41"/>
      <c r="BI296" s="41"/>
      <c r="BJ296" s="41"/>
      <c r="BK296" s="41"/>
      <c r="BL296" s="41"/>
      <c r="BM296" s="41"/>
      <c r="BN296" s="41"/>
      <c r="BO296" s="41"/>
      <c r="BP296" s="41"/>
      <c r="BQ296" s="41"/>
      <c r="BR296" s="41"/>
      <c r="BS296" s="41"/>
      <c r="BT296" s="41"/>
      <c r="BU296" s="41"/>
      <c r="BV296" s="41"/>
      <c r="BW296" s="41"/>
      <c r="BX296" s="41"/>
      <c r="BY296" s="41"/>
      <c r="BZ296" s="41"/>
      <c r="CA296" s="41"/>
      <c r="CB296" s="41"/>
      <c r="CC296" s="41"/>
      <c r="CD296" s="41"/>
      <c r="CE296" s="41"/>
      <c r="CF296" s="41"/>
      <c r="CG296" s="41"/>
      <c r="CH296" s="41"/>
      <c r="CI296" s="41"/>
      <c r="CJ296" s="41"/>
      <c r="CK296" s="41"/>
      <c r="CL296" s="41"/>
      <c r="CM296" s="41"/>
      <c r="CN296" s="41"/>
      <c r="CO296" s="41"/>
      <c r="CP296" s="41"/>
      <c r="CQ296" s="41"/>
      <c r="CR296" s="41"/>
      <c r="CS296" s="41"/>
      <c r="CT296" s="41"/>
      <c r="CU296" s="41"/>
      <c r="CV296" s="41"/>
      <c r="CW296" s="41"/>
      <c r="CX296" s="41"/>
      <c r="CY296" s="41"/>
      <c r="CZ296" s="41"/>
      <c r="DA296" s="41"/>
      <c r="DB296" s="41"/>
      <c r="DC296" s="41"/>
      <c r="DD296" s="41"/>
      <c r="DE296" s="41"/>
      <c r="DF296" s="41"/>
      <c r="DG296" s="41"/>
      <c r="DH296" s="41"/>
      <c r="DI296" s="41"/>
      <c r="DJ296" s="41"/>
      <c r="DK296" s="41"/>
      <c r="DL296" s="41"/>
      <c r="DM296" s="41"/>
      <c r="DN296" s="41"/>
      <c r="DO296" s="41"/>
      <c r="DP296" s="41"/>
      <c r="DQ296" s="41"/>
      <c r="DR296" s="41"/>
      <c r="DS296" s="41"/>
      <c r="DT296" s="41"/>
      <c r="DU296" s="41"/>
      <c r="DV296" s="41"/>
      <c r="DW296" s="41"/>
      <c r="DX296" s="41"/>
      <c r="DY296" s="41"/>
      <c r="DZ296" s="41"/>
      <c r="EA296" s="41"/>
      <c r="EB296" s="41"/>
      <c r="EC296" s="41"/>
      <c r="ED296" s="41"/>
      <c r="EE296" s="41"/>
      <c r="EF296" s="41"/>
      <c r="EG296" s="41"/>
      <c r="EH296" s="41"/>
      <c r="EI296" s="41"/>
      <c r="EJ296" s="41"/>
      <c r="EK296" s="41"/>
      <c r="EL296" s="41"/>
      <c r="EM296" s="41"/>
      <c r="EN296" s="41"/>
      <c r="EO296" s="41"/>
      <c r="EP296" s="41"/>
      <c r="EQ296" s="41"/>
      <c r="ER296" s="41"/>
      <c r="ES296" s="41"/>
      <c r="ET296" s="41"/>
      <c r="EU296" s="41"/>
      <c r="EV296" s="41"/>
      <c r="EW296" s="41"/>
      <c r="EX296" s="41"/>
      <c r="EY296" s="41"/>
      <c r="EZ296" s="41"/>
      <c r="FA296" s="41"/>
      <c r="FB296" s="41"/>
      <c r="FC296" s="41"/>
      <c r="FD296" s="41"/>
      <c r="FE296" s="41"/>
      <c r="FF296" s="41"/>
      <c r="FG296" s="41"/>
      <c r="FH296" s="41"/>
      <c r="FI296" s="41"/>
      <c r="FJ296" s="41"/>
      <c r="FK296" s="41"/>
      <c r="FL296" s="41"/>
      <c r="FM296" s="41"/>
      <c r="FN296" s="41"/>
      <c r="FO296" s="41"/>
      <c r="FP296" s="41"/>
      <c r="FQ296" s="41"/>
      <c r="FR296" s="41"/>
      <c r="FS296" s="41"/>
      <c r="FT296" s="41"/>
      <c r="FU296" s="41"/>
      <c r="FV296" s="41"/>
      <c r="FW296" s="41"/>
      <c r="FX296" s="41"/>
      <c r="FY296" s="41"/>
      <c r="FZ296" s="41"/>
      <c r="GA296" s="41"/>
      <c r="GB296" s="41"/>
      <c r="GC296" s="41"/>
      <c r="GD296" s="41"/>
      <c r="GE296" s="41"/>
      <c r="GF296" s="41"/>
      <c r="GG296" s="41"/>
      <c r="GH296" s="41"/>
      <c r="GI296" s="41"/>
      <c r="GJ296" s="41"/>
      <c r="GK296" s="41"/>
      <c r="GL296" s="41"/>
      <c r="GM296" s="41"/>
      <c r="GN296" s="41"/>
      <c r="GO296" s="41"/>
      <c r="GP296" s="41"/>
      <c r="GQ296" s="41"/>
      <c r="GR296" s="41"/>
      <c r="GS296" s="41"/>
      <c r="GT296" s="41"/>
      <c r="GU296" s="41"/>
      <c r="GV296" s="41"/>
      <c r="GW296" s="41"/>
      <c r="GX296" s="41"/>
      <c r="GY296" s="41"/>
      <c r="GZ296" s="41"/>
      <c r="HA296" s="41"/>
      <c r="HB296" s="41"/>
      <c r="HC296" s="41"/>
      <c r="HD296" s="41"/>
      <c r="HE296" s="41"/>
      <c r="HF296" s="41"/>
      <c r="HG296" s="41"/>
      <c r="HH296" s="41"/>
      <c r="HI296" s="41"/>
      <c r="HJ296" s="41"/>
      <c r="HK296" s="41"/>
      <c r="HL296" s="41"/>
      <c r="HM296" s="41"/>
      <c r="HN296" s="41"/>
      <c r="HO296" s="41"/>
      <c r="HP296" s="41"/>
      <c r="HQ296" s="41"/>
      <c r="HR296" s="41"/>
      <c r="HS296" s="41"/>
      <c r="HT296" s="41"/>
      <c r="HU296" s="41"/>
      <c r="HV296" s="41"/>
      <c r="HW296" s="41"/>
      <c r="HX296" s="41"/>
      <c r="HY296" s="41"/>
      <c r="HZ296" s="41"/>
      <c r="IA296" s="41"/>
      <c r="IB296" s="41"/>
      <c r="IC296" s="41"/>
      <c r="ID296" s="41"/>
      <c r="IE296" s="41"/>
      <c r="IF296" s="41"/>
      <c r="IG296" s="41"/>
      <c r="IH296" s="41"/>
      <c r="II296" s="41"/>
      <c r="IJ296" s="41"/>
      <c r="IK296" s="41"/>
      <c r="IL296" s="41"/>
      <c r="IM296" s="41"/>
      <c r="IN296" s="41"/>
      <c r="IO296" s="41"/>
      <c r="IP296" s="41"/>
      <c r="IQ296" s="41"/>
      <c r="IR296" s="41"/>
      <c r="IS296" s="41"/>
      <c r="IT296" s="41"/>
    </row>
    <row r="297" spans="1:254" s="24" customFormat="1" x14ac:dyDescent="0.2">
      <c r="A297" s="21" t="s">
        <v>11</v>
      </c>
      <c r="B297" s="44">
        <v>0.8</v>
      </c>
      <c r="C297" s="77">
        <f t="shared" si="8"/>
        <v>14.429850167037475</v>
      </c>
      <c r="D297" s="78" t="e">
        <f t="shared" si="9"/>
        <v>#DIV/0!</v>
      </c>
      <c r="E297" s="30">
        <v>14.429850167037475</v>
      </c>
      <c r="F297" s="30"/>
      <c r="G297" s="30"/>
      <c r="H297" s="30"/>
      <c r="I297" s="30"/>
      <c r="J297" s="30"/>
      <c r="K297" s="30"/>
      <c r="L297" s="30"/>
      <c r="M297" s="30"/>
      <c r="N297" s="30"/>
      <c r="O297" s="30"/>
      <c r="P297" s="30"/>
      <c r="Q297" s="30"/>
      <c r="R297" s="30"/>
      <c r="S297" s="30"/>
      <c r="T297" s="30"/>
      <c r="U297" s="30"/>
      <c r="V297" s="30"/>
      <c r="W297" s="30"/>
      <c r="X297" s="30"/>
      <c r="Y297" s="30"/>
      <c r="Z297" s="30"/>
      <c r="AA297" s="30"/>
      <c r="AB297" s="30"/>
      <c r="AC297" s="30"/>
      <c r="AD297" s="30"/>
      <c r="AE297" s="30"/>
      <c r="AF297" s="30"/>
      <c r="AG297" s="30"/>
      <c r="AH297" s="30"/>
      <c r="AI297" s="30"/>
      <c r="AJ297" s="30"/>
      <c r="AK297" s="30"/>
      <c r="AL297" s="30"/>
      <c r="AM297" s="30"/>
      <c r="AN297" s="30"/>
      <c r="AO297" s="30"/>
      <c r="AP297" s="30"/>
      <c r="AQ297" s="41"/>
      <c r="AR297" s="41"/>
      <c r="AS297" s="41"/>
      <c r="AT297" s="41"/>
      <c r="AU297" s="41"/>
      <c r="AV297" s="41"/>
      <c r="AW297" s="41"/>
      <c r="AX297" s="41"/>
      <c r="AY297" s="41"/>
      <c r="AZ297" s="41"/>
      <c r="BA297" s="41"/>
      <c r="BB297" s="41"/>
      <c r="BC297" s="41"/>
      <c r="BD297" s="41"/>
      <c r="BE297" s="41"/>
      <c r="BF297" s="41"/>
      <c r="BG297" s="41"/>
      <c r="BH297" s="41"/>
      <c r="BI297" s="41"/>
      <c r="BJ297" s="41"/>
      <c r="BK297" s="41"/>
      <c r="BL297" s="41"/>
      <c r="BM297" s="41"/>
      <c r="BN297" s="41"/>
      <c r="BO297" s="41"/>
      <c r="BP297" s="41"/>
      <c r="BQ297" s="41"/>
      <c r="BR297" s="41"/>
      <c r="BS297" s="41"/>
      <c r="BT297" s="41"/>
      <c r="BU297" s="41"/>
      <c r="BV297" s="41"/>
      <c r="BW297" s="41"/>
      <c r="BX297" s="41"/>
      <c r="BY297" s="41"/>
      <c r="BZ297" s="41"/>
      <c r="CA297" s="41"/>
      <c r="CB297" s="41"/>
      <c r="CC297" s="41"/>
      <c r="CD297" s="41"/>
      <c r="CE297" s="41"/>
      <c r="CF297" s="41"/>
      <c r="CG297" s="41"/>
      <c r="CH297" s="41"/>
      <c r="CI297" s="41"/>
      <c r="CJ297" s="41"/>
      <c r="CK297" s="41"/>
      <c r="CL297" s="41"/>
      <c r="CM297" s="41"/>
      <c r="CN297" s="41"/>
      <c r="CO297" s="41"/>
      <c r="CP297" s="41"/>
      <c r="CQ297" s="41"/>
      <c r="CR297" s="41"/>
      <c r="CS297" s="41"/>
      <c r="CT297" s="41"/>
      <c r="CU297" s="41"/>
      <c r="CV297" s="41"/>
      <c r="CW297" s="41"/>
      <c r="CX297" s="41"/>
      <c r="CY297" s="41"/>
      <c r="CZ297" s="41"/>
      <c r="DA297" s="41"/>
      <c r="DB297" s="41"/>
      <c r="DC297" s="41"/>
      <c r="DD297" s="41"/>
      <c r="DE297" s="41"/>
      <c r="DF297" s="41"/>
      <c r="DG297" s="41"/>
      <c r="DH297" s="41"/>
      <c r="DI297" s="41"/>
      <c r="DJ297" s="41"/>
      <c r="DK297" s="41"/>
      <c r="DL297" s="41"/>
      <c r="DM297" s="41"/>
      <c r="DN297" s="41"/>
      <c r="DO297" s="41"/>
      <c r="DP297" s="41"/>
      <c r="DQ297" s="41"/>
      <c r="DR297" s="41"/>
      <c r="DS297" s="41"/>
      <c r="DT297" s="41"/>
      <c r="DU297" s="41"/>
      <c r="DV297" s="41"/>
      <c r="DW297" s="41"/>
      <c r="DX297" s="41"/>
      <c r="DY297" s="41"/>
      <c r="DZ297" s="41"/>
      <c r="EA297" s="41"/>
      <c r="EB297" s="41"/>
      <c r="EC297" s="41"/>
      <c r="ED297" s="41"/>
      <c r="EE297" s="41"/>
      <c r="EF297" s="41"/>
      <c r="EG297" s="41"/>
      <c r="EH297" s="41"/>
      <c r="EI297" s="41"/>
      <c r="EJ297" s="41"/>
      <c r="EK297" s="41"/>
      <c r="EL297" s="41"/>
      <c r="EM297" s="41"/>
      <c r="EN297" s="41"/>
      <c r="EO297" s="41"/>
      <c r="EP297" s="41"/>
      <c r="EQ297" s="41"/>
      <c r="ER297" s="41"/>
      <c r="ES297" s="41"/>
      <c r="ET297" s="41"/>
      <c r="EU297" s="41"/>
      <c r="EV297" s="41"/>
      <c r="EW297" s="41"/>
      <c r="EX297" s="41"/>
      <c r="EY297" s="41"/>
      <c r="EZ297" s="41"/>
      <c r="FA297" s="41"/>
      <c r="FB297" s="41"/>
      <c r="FC297" s="41"/>
      <c r="FD297" s="41"/>
      <c r="FE297" s="41"/>
      <c r="FF297" s="41"/>
      <c r="FG297" s="41"/>
      <c r="FH297" s="41"/>
      <c r="FI297" s="41"/>
      <c r="FJ297" s="41"/>
      <c r="FK297" s="41"/>
      <c r="FL297" s="41"/>
      <c r="FM297" s="41"/>
      <c r="FN297" s="41"/>
      <c r="FO297" s="41"/>
      <c r="FP297" s="41"/>
      <c r="FQ297" s="41"/>
      <c r="FR297" s="41"/>
      <c r="FS297" s="41"/>
      <c r="FT297" s="41"/>
      <c r="FU297" s="41"/>
      <c r="FV297" s="41"/>
      <c r="FW297" s="41"/>
      <c r="FX297" s="41"/>
      <c r="FY297" s="41"/>
      <c r="FZ297" s="41"/>
      <c r="GA297" s="41"/>
      <c r="GB297" s="41"/>
      <c r="GC297" s="41"/>
      <c r="GD297" s="41"/>
      <c r="GE297" s="41"/>
      <c r="GF297" s="41"/>
      <c r="GG297" s="41"/>
      <c r="GH297" s="41"/>
      <c r="GI297" s="41"/>
      <c r="GJ297" s="41"/>
      <c r="GK297" s="41"/>
      <c r="GL297" s="41"/>
      <c r="GM297" s="41"/>
      <c r="GN297" s="41"/>
      <c r="GO297" s="41"/>
      <c r="GP297" s="41"/>
      <c r="GQ297" s="41"/>
      <c r="GR297" s="41"/>
      <c r="GS297" s="41"/>
      <c r="GT297" s="41"/>
      <c r="GU297" s="41"/>
      <c r="GV297" s="41"/>
      <c r="GW297" s="41"/>
      <c r="GX297" s="41"/>
      <c r="GY297" s="41"/>
      <c r="GZ297" s="41"/>
      <c r="HA297" s="41"/>
      <c r="HB297" s="41"/>
      <c r="HC297" s="41"/>
      <c r="HD297" s="41"/>
      <c r="HE297" s="41"/>
      <c r="HF297" s="41"/>
      <c r="HG297" s="41"/>
      <c r="HH297" s="41"/>
      <c r="HI297" s="41"/>
      <c r="HJ297" s="41"/>
      <c r="HK297" s="41"/>
      <c r="HL297" s="41"/>
      <c r="HM297" s="41"/>
      <c r="HN297" s="41"/>
      <c r="HO297" s="41"/>
      <c r="HP297" s="41"/>
      <c r="HQ297" s="41"/>
      <c r="HR297" s="41"/>
      <c r="HS297" s="41"/>
      <c r="HT297" s="41"/>
      <c r="HU297" s="41"/>
      <c r="HV297" s="41"/>
      <c r="HW297" s="41"/>
      <c r="HX297" s="41"/>
      <c r="HY297" s="41"/>
      <c r="HZ297" s="41"/>
      <c r="IA297" s="41"/>
      <c r="IB297" s="41"/>
      <c r="IC297" s="41"/>
      <c r="ID297" s="41"/>
      <c r="IE297" s="41"/>
      <c r="IF297" s="41"/>
      <c r="IG297" s="41"/>
      <c r="IH297" s="41"/>
      <c r="II297" s="41"/>
      <c r="IJ297" s="41"/>
      <c r="IK297" s="41"/>
      <c r="IL297" s="41"/>
      <c r="IM297" s="41"/>
      <c r="IN297" s="41"/>
      <c r="IO297" s="41"/>
      <c r="IP297" s="41"/>
      <c r="IQ297" s="41"/>
      <c r="IR297" s="41"/>
      <c r="IS297" s="41"/>
      <c r="IT297" s="41"/>
    </row>
    <row r="298" spans="1:254" s="24" customFormat="1" x14ac:dyDescent="0.2">
      <c r="A298" s="21" t="s">
        <v>11</v>
      </c>
      <c r="B298" s="44">
        <v>0.82</v>
      </c>
      <c r="C298" s="77">
        <f t="shared" si="8"/>
        <v>15.341074599460001</v>
      </c>
      <c r="D298" s="78" t="e">
        <f t="shared" si="9"/>
        <v>#DIV/0!</v>
      </c>
      <c r="E298" s="30">
        <v>15.341074599460001</v>
      </c>
      <c r="F298" s="30"/>
      <c r="G298" s="30"/>
      <c r="H298" s="30"/>
      <c r="I298" s="30"/>
      <c r="J298" s="30"/>
      <c r="K298" s="30"/>
      <c r="L298" s="30"/>
      <c r="M298" s="30"/>
      <c r="N298" s="30"/>
      <c r="O298" s="30"/>
      <c r="P298" s="30"/>
      <c r="Q298" s="30"/>
      <c r="R298" s="30"/>
      <c r="S298" s="30"/>
      <c r="T298" s="30"/>
      <c r="U298" s="30"/>
      <c r="V298" s="30"/>
      <c r="W298" s="30"/>
      <c r="X298" s="30"/>
      <c r="Y298" s="30"/>
      <c r="Z298" s="30"/>
      <c r="AA298" s="30"/>
      <c r="AB298" s="30"/>
      <c r="AC298" s="30"/>
      <c r="AD298" s="30"/>
      <c r="AE298" s="30"/>
      <c r="AF298" s="30"/>
      <c r="AG298" s="30"/>
      <c r="AH298" s="30"/>
      <c r="AI298" s="30"/>
      <c r="AJ298" s="30"/>
      <c r="AK298" s="30"/>
      <c r="AL298" s="30"/>
      <c r="AM298" s="30"/>
      <c r="AN298" s="30"/>
      <c r="AO298" s="30"/>
      <c r="AP298" s="30"/>
      <c r="AQ298" s="41"/>
      <c r="AR298" s="41"/>
      <c r="AS298" s="41"/>
      <c r="AT298" s="41"/>
      <c r="AU298" s="41"/>
      <c r="AV298" s="41"/>
      <c r="AW298" s="41"/>
      <c r="AX298" s="41"/>
      <c r="AY298" s="41"/>
      <c r="AZ298" s="41"/>
      <c r="BA298" s="41"/>
      <c r="BB298" s="41"/>
      <c r="BC298" s="41"/>
      <c r="BD298" s="41"/>
      <c r="BE298" s="41"/>
      <c r="BF298" s="41"/>
      <c r="BG298" s="41"/>
      <c r="BH298" s="41"/>
      <c r="BI298" s="41"/>
      <c r="BJ298" s="41"/>
      <c r="BK298" s="41"/>
      <c r="BL298" s="41"/>
      <c r="BM298" s="41"/>
      <c r="BN298" s="41"/>
      <c r="BO298" s="41"/>
      <c r="BP298" s="41"/>
      <c r="BQ298" s="41"/>
      <c r="BR298" s="41"/>
      <c r="BS298" s="41"/>
      <c r="BT298" s="41"/>
      <c r="BU298" s="41"/>
      <c r="BV298" s="41"/>
      <c r="BW298" s="41"/>
      <c r="BX298" s="41"/>
      <c r="BY298" s="41"/>
      <c r="BZ298" s="41"/>
      <c r="CA298" s="41"/>
      <c r="CB298" s="41"/>
      <c r="CC298" s="41"/>
      <c r="CD298" s="41"/>
      <c r="CE298" s="41"/>
      <c r="CF298" s="41"/>
      <c r="CG298" s="41"/>
      <c r="CH298" s="41"/>
      <c r="CI298" s="41"/>
      <c r="CJ298" s="41"/>
      <c r="CK298" s="41"/>
      <c r="CL298" s="41"/>
      <c r="CM298" s="41"/>
      <c r="CN298" s="41"/>
      <c r="CO298" s="41"/>
      <c r="CP298" s="41"/>
      <c r="CQ298" s="41"/>
      <c r="CR298" s="41"/>
      <c r="CS298" s="41"/>
      <c r="CT298" s="41"/>
      <c r="CU298" s="41"/>
      <c r="CV298" s="41"/>
      <c r="CW298" s="41"/>
      <c r="CX298" s="41"/>
      <c r="CY298" s="41"/>
      <c r="CZ298" s="41"/>
      <c r="DA298" s="41"/>
      <c r="DB298" s="41"/>
      <c r="DC298" s="41"/>
      <c r="DD298" s="41"/>
      <c r="DE298" s="41"/>
      <c r="DF298" s="41"/>
      <c r="DG298" s="41"/>
      <c r="DH298" s="41"/>
      <c r="DI298" s="41"/>
      <c r="DJ298" s="41"/>
      <c r="DK298" s="41"/>
      <c r="DL298" s="41"/>
      <c r="DM298" s="41"/>
      <c r="DN298" s="41"/>
      <c r="DO298" s="41"/>
      <c r="DP298" s="41"/>
      <c r="DQ298" s="41"/>
      <c r="DR298" s="41"/>
      <c r="DS298" s="41"/>
      <c r="DT298" s="41"/>
      <c r="DU298" s="41"/>
      <c r="DV298" s="41"/>
      <c r="DW298" s="41"/>
      <c r="DX298" s="41"/>
      <c r="DY298" s="41"/>
      <c r="DZ298" s="41"/>
      <c r="EA298" s="41"/>
      <c r="EB298" s="41"/>
      <c r="EC298" s="41"/>
      <c r="ED298" s="41"/>
      <c r="EE298" s="41"/>
      <c r="EF298" s="41"/>
      <c r="EG298" s="41"/>
      <c r="EH298" s="41"/>
      <c r="EI298" s="41"/>
      <c r="EJ298" s="41"/>
      <c r="EK298" s="41"/>
      <c r="EL298" s="41"/>
      <c r="EM298" s="41"/>
      <c r="EN298" s="41"/>
      <c r="EO298" s="41"/>
      <c r="EP298" s="41"/>
      <c r="EQ298" s="41"/>
      <c r="ER298" s="41"/>
      <c r="ES298" s="41"/>
      <c r="ET298" s="41"/>
      <c r="EU298" s="41"/>
      <c r="EV298" s="41"/>
      <c r="EW298" s="41"/>
      <c r="EX298" s="41"/>
      <c r="EY298" s="41"/>
      <c r="EZ298" s="41"/>
      <c r="FA298" s="41"/>
      <c r="FB298" s="41"/>
      <c r="FC298" s="41"/>
      <c r="FD298" s="41"/>
      <c r="FE298" s="41"/>
      <c r="FF298" s="41"/>
      <c r="FG298" s="41"/>
      <c r="FH298" s="41"/>
      <c r="FI298" s="41"/>
      <c r="FJ298" s="41"/>
      <c r="FK298" s="41"/>
      <c r="FL298" s="41"/>
      <c r="FM298" s="41"/>
      <c r="FN298" s="41"/>
      <c r="FO298" s="41"/>
      <c r="FP298" s="41"/>
      <c r="FQ298" s="41"/>
      <c r="FR298" s="41"/>
      <c r="FS298" s="41"/>
      <c r="FT298" s="41"/>
      <c r="FU298" s="41"/>
      <c r="FV298" s="41"/>
      <c r="FW298" s="41"/>
      <c r="FX298" s="41"/>
      <c r="FY298" s="41"/>
      <c r="FZ298" s="41"/>
      <c r="GA298" s="41"/>
      <c r="GB298" s="41"/>
      <c r="GC298" s="41"/>
      <c r="GD298" s="41"/>
      <c r="GE298" s="41"/>
      <c r="GF298" s="41"/>
      <c r="GG298" s="41"/>
      <c r="GH298" s="41"/>
      <c r="GI298" s="41"/>
      <c r="GJ298" s="41"/>
      <c r="GK298" s="41"/>
      <c r="GL298" s="41"/>
      <c r="GM298" s="41"/>
      <c r="GN298" s="41"/>
      <c r="GO298" s="41"/>
      <c r="GP298" s="41"/>
      <c r="GQ298" s="41"/>
      <c r="GR298" s="41"/>
      <c r="GS298" s="41"/>
      <c r="GT298" s="41"/>
      <c r="GU298" s="41"/>
      <c r="GV298" s="41"/>
      <c r="GW298" s="41"/>
      <c r="GX298" s="41"/>
      <c r="GY298" s="41"/>
      <c r="GZ298" s="41"/>
      <c r="HA298" s="41"/>
      <c r="HB298" s="41"/>
      <c r="HC298" s="41"/>
      <c r="HD298" s="41"/>
      <c r="HE298" s="41"/>
      <c r="HF298" s="41"/>
      <c r="HG298" s="41"/>
      <c r="HH298" s="41"/>
      <c r="HI298" s="41"/>
      <c r="HJ298" s="41"/>
      <c r="HK298" s="41"/>
      <c r="HL298" s="41"/>
      <c r="HM298" s="41"/>
      <c r="HN298" s="41"/>
      <c r="HO298" s="41"/>
      <c r="HP298" s="41"/>
      <c r="HQ298" s="41"/>
      <c r="HR298" s="41"/>
      <c r="HS298" s="41"/>
      <c r="HT298" s="41"/>
      <c r="HU298" s="41"/>
      <c r="HV298" s="41"/>
      <c r="HW298" s="41"/>
      <c r="HX298" s="41"/>
      <c r="HY298" s="41"/>
      <c r="HZ298" s="41"/>
      <c r="IA298" s="41"/>
      <c r="IB298" s="41"/>
      <c r="IC298" s="41"/>
      <c r="ID298" s="41"/>
      <c r="IE298" s="41"/>
      <c r="IF298" s="41"/>
      <c r="IG298" s="41"/>
      <c r="IH298" s="41"/>
      <c r="II298" s="41"/>
      <c r="IJ298" s="41"/>
      <c r="IK298" s="41"/>
      <c r="IL298" s="41"/>
      <c r="IM298" s="41"/>
      <c r="IN298" s="41"/>
      <c r="IO298" s="41"/>
      <c r="IP298" s="41"/>
      <c r="IQ298" s="41"/>
      <c r="IR298" s="41"/>
      <c r="IS298" s="41"/>
      <c r="IT298" s="41"/>
    </row>
    <row r="299" spans="1:254" s="24" customFormat="1" x14ac:dyDescent="0.2">
      <c r="A299" s="21" t="s">
        <v>11</v>
      </c>
      <c r="B299" s="44">
        <v>0.84</v>
      </c>
      <c r="C299" s="77">
        <f t="shared" si="8"/>
        <v>15.868047205930598</v>
      </c>
      <c r="D299" s="78" t="e">
        <f t="shared" si="9"/>
        <v>#DIV/0!</v>
      </c>
      <c r="E299" s="30">
        <v>15.868047205930598</v>
      </c>
      <c r="F299" s="30"/>
      <c r="G299" s="30"/>
      <c r="H299" s="30"/>
      <c r="I299" s="30"/>
      <c r="J299" s="30"/>
      <c r="K299" s="30"/>
      <c r="L299" s="30"/>
      <c r="M299" s="30"/>
      <c r="N299" s="30"/>
      <c r="O299" s="30"/>
      <c r="P299" s="30"/>
      <c r="Q299" s="30"/>
      <c r="R299" s="30"/>
      <c r="S299" s="30"/>
      <c r="T299" s="30"/>
      <c r="U299" s="30"/>
      <c r="V299" s="30"/>
      <c r="W299" s="30"/>
      <c r="X299" s="30"/>
      <c r="Y299" s="30"/>
      <c r="Z299" s="30"/>
      <c r="AA299" s="30"/>
      <c r="AB299" s="30"/>
      <c r="AC299" s="30"/>
      <c r="AD299" s="30"/>
      <c r="AE299" s="30"/>
      <c r="AF299" s="30"/>
      <c r="AG299" s="30"/>
      <c r="AH299" s="30"/>
      <c r="AI299" s="30"/>
      <c r="AJ299" s="30"/>
      <c r="AK299" s="30"/>
      <c r="AL299" s="30"/>
      <c r="AM299" s="30"/>
      <c r="AN299" s="30"/>
      <c r="AO299" s="30"/>
      <c r="AP299" s="30"/>
      <c r="AQ299" s="41"/>
      <c r="AR299" s="41"/>
      <c r="AS299" s="41"/>
      <c r="AT299" s="41"/>
      <c r="AU299" s="41"/>
      <c r="AV299" s="41"/>
      <c r="AW299" s="41"/>
      <c r="AX299" s="41"/>
      <c r="AY299" s="41"/>
      <c r="AZ299" s="41"/>
      <c r="BA299" s="41"/>
      <c r="BB299" s="41"/>
      <c r="BC299" s="41"/>
      <c r="BD299" s="41"/>
      <c r="BE299" s="41"/>
      <c r="BF299" s="41"/>
      <c r="BG299" s="41"/>
      <c r="BH299" s="41"/>
      <c r="BI299" s="41"/>
      <c r="BJ299" s="41"/>
      <c r="BK299" s="41"/>
      <c r="BL299" s="41"/>
      <c r="BM299" s="41"/>
      <c r="BN299" s="41"/>
      <c r="BO299" s="41"/>
      <c r="BP299" s="41"/>
      <c r="BQ299" s="41"/>
      <c r="BR299" s="41"/>
      <c r="BS299" s="41"/>
      <c r="BT299" s="41"/>
      <c r="BU299" s="41"/>
      <c r="BV299" s="41"/>
      <c r="BW299" s="41"/>
      <c r="BX299" s="41"/>
      <c r="BY299" s="41"/>
      <c r="BZ299" s="41"/>
      <c r="CA299" s="41"/>
      <c r="CB299" s="41"/>
      <c r="CC299" s="41"/>
      <c r="CD299" s="41"/>
      <c r="CE299" s="41"/>
      <c r="CF299" s="41"/>
      <c r="CG299" s="41"/>
      <c r="CH299" s="41"/>
      <c r="CI299" s="41"/>
      <c r="CJ299" s="41"/>
      <c r="CK299" s="41"/>
      <c r="CL299" s="41"/>
      <c r="CM299" s="41"/>
      <c r="CN299" s="41"/>
      <c r="CO299" s="41"/>
      <c r="CP299" s="41"/>
      <c r="CQ299" s="41"/>
      <c r="CR299" s="41"/>
      <c r="CS299" s="41"/>
      <c r="CT299" s="41"/>
      <c r="CU299" s="41"/>
      <c r="CV299" s="41"/>
      <c r="CW299" s="41"/>
      <c r="CX299" s="41"/>
      <c r="CY299" s="41"/>
      <c r="CZ299" s="41"/>
      <c r="DA299" s="41"/>
      <c r="DB299" s="41"/>
      <c r="DC299" s="41"/>
      <c r="DD299" s="41"/>
      <c r="DE299" s="41"/>
      <c r="DF299" s="41"/>
      <c r="DG299" s="41"/>
      <c r="DH299" s="41"/>
      <c r="DI299" s="41"/>
      <c r="DJ299" s="41"/>
      <c r="DK299" s="41"/>
      <c r="DL299" s="41"/>
      <c r="DM299" s="41"/>
      <c r="DN299" s="41"/>
      <c r="DO299" s="41"/>
      <c r="DP299" s="41"/>
      <c r="DQ299" s="41"/>
      <c r="DR299" s="41"/>
      <c r="DS299" s="41"/>
      <c r="DT299" s="41"/>
      <c r="DU299" s="41"/>
      <c r="DV299" s="41"/>
      <c r="DW299" s="41"/>
      <c r="DX299" s="41"/>
      <c r="DY299" s="41"/>
      <c r="DZ299" s="41"/>
      <c r="EA299" s="41"/>
      <c r="EB299" s="41"/>
      <c r="EC299" s="41"/>
      <c r="ED299" s="41"/>
      <c r="EE299" s="41"/>
      <c r="EF299" s="41"/>
      <c r="EG299" s="41"/>
      <c r="EH299" s="41"/>
      <c r="EI299" s="41"/>
      <c r="EJ299" s="41"/>
      <c r="EK299" s="41"/>
      <c r="EL299" s="41"/>
      <c r="EM299" s="41"/>
      <c r="EN299" s="41"/>
      <c r="EO299" s="41"/>
      <c r="EP299" s="41"/>
      <c r="EQ299" s="41"/>
      <c r="ER299" s="41"/>
      <c r="ES299" s="41"/>
      <c r="ET299" s="41"/>
      <c r="EU299" s="41"/>
      <c r="EV299" s="41"/>
      <c r="EW299" s="41"/>
      <c r="EX299" s="41"/>
      <c r="EY299" s="41"/>
      <c r="EZ299" s="41"/>
      <c r="FA299" s="41"/>
      <c r="FB299" s="41"/>
      <c r="FC299" s="41"/>
      <c r="FD299" s="41"/>
      <c r="FE299" s="41"/>
      <c r="FF299" s="41"/>
      <c r="FG299" s="41"/>
      <c r="FH299" s="41"/>
      <c r="FI299" s="41"/>
      <c r="FJ299" s="41"/>
      <c r="FK299" s="41"/>
      <c r="FL299" s="41"/>
      <c r="FM299" s="41"/>
      <c r="FN299" s="41"/>
      <c r="FO299" s="41"/>
      <c r="FP299" s="41"/>
      <c r="FQ299" s="41"/>
      <c r="FR299" s="41"/>
      <c r="FS299" s="41"/>
      <c r="FT299" s="41"/>
      <c r="FU299" s="41"/>
      <c r="FV299" s="41"/>
      <c r="FW299" s="41"/>
      <c r="FX299" s="41"/>
      <c r="FY299" s="41"/>
      <c r="FZ299" s="41"/>
      <c r="GA299" s="41"/>
      <c r="GB299" s="41"/>
      <c r="GC299" s="41"/>
      <c r="GD299" s="41"/>
      <c r="GE299" s="41"/>
      <c r="GF299" s="41"/>
      <c r="GG299" s="41"/>
      <c r="GH299" s="41"/>
      <c r="GI299" s="41"/>
      <c r="GJ299" s="41"/>
      <c r="GK299" s="41"/>
      <c r="GL299" s="41"/>
      <c r="GM299" s="41"/>
      <c r="GN299" s="41"/>
      <c r="GO299" s="41"/>
      <c r="GP299" s="41"/>
      <c r="GQ299" s="41"/>
      <c r="GR299" s="41"/>
      <c r="GS299" s="41"/>
      <c r="GT299" s="41"/>
      <c r="GU299" s="41"/>
      <c r="GV299" s="41"/>
      <c r="GW299" s="41"/>
      <c r="GX299" s="41"/>
      <c r="GY299" s="41"/>
      <c r="GZ299" s="41"/>
      <c r="HA299" s="41"/>
      <c r="HB299" s="41"/>
      <c r="HC299" s="41"/>
      <c r="HD299" s="41"/>
      <c r="HE299" s="41"/>
      <c r="HF299" s="41"/>
      <c r="HG299" s="41"/>
      <c r="HH299" s="41"/>
      <c r="HI299" s="41"/>
      <c r="HJ299" s="41"/>
      <c r="HK299" s="41"/>
      <c r="HL299" s="41"/>
      <c r="HM299" s="41"/>
      <c r="HN299" s="41"/>
      <c r="HO299" s="41"/>
      <c r="HP299" s="41"/>
      <c r="HQ299" s="41"/>
      <c r="HR299" s="41"/>
      <c r="HS299" s="41"/>
      <c r="HT299" s="41"/>
      <c r="HU299" s="41"/>
      <c r="HV299" s="41"/>
      <c r="HW299" s="41"/>
      <c r="HX299" s="41"/>
      <c r="HY299" s="41"/>
      <c r="HZ299" s="41"/>
      <c r="IA299" s="41"/>
      <c r="IB299" s="41"/>
      <c r="IC299" s="41"/>
      <c r="ID299" s="41"/>
      <c r="IE299" s="41"/>
      <c r="IF299" s="41"/>
      <c r="IG299" s="41"/>
      <c r="IH299" s="41"/>
      <c r="II299" s="41"/>
      <c r="IJ299" s="41"/>
      <c r="IK299" s="41"/>
      <c r="IL299" s="41"/>
      <c r="IM299" s="41"/>
      <c r="IN299" s="41"/>
      <c r="IO299" s="41"/>
      <c r="IP299" s="41"/>
      <c r="IQ299" s="41"/>
      <c r="IR299" s="41"/>
      <c r="IS299" s="41"/>
      <c r="IT299" s="41"/>
    </row>
    <row r="300" spans="1:254" s="24" customFormat="1" x14ac:dyDescent="0.2">
      <c r="A300" s="21" t="s">
        <v>11</v>
      </c>
      <c r="B300" s="44">
        <v>0.86</v>
      </c>
      <c r="C300" s="77">
        <f t="shared" si="8"/>
        <v>15.372622870676775</v>
      </c>
      <c r="D300" s="78" t="e">
        <f t="shared" si="9"/>
        <v>#DIV/0!</v>
      </c>
      <c r="E300" s="30">
        <v>15.372622870676775</v>
      </c>
      <c r="F300" s="30"/>
      <c r="G300" s="30"/>
      <c r="H300" s="30"/>
      <c r="I300" s="30"/>
      <c r="J300" s="30"/>
      <c r="K300" s="30"/>
      <c r="L300" s="30"/>
      <c r="M300" s="30"/>
      <c r="N300" s="30"/>
      <c r="O300" s="30"/>
      <c r="P300" s="30"/>
      <c r="Q300" s="30"/>
      <c r="R300" s="30"/>
      <c r="S300" s="30"/>
      <c r="T300" s="30"/>
      <c r="U300" s="30"/>
      <c r="V300" s="30"/>
      <c r="W300" s="30"/>
      <c r="X300" s="30"/>
      <c r="Y300" s="30"/>
      <c r="Z300" s="30"/>
      <c r="AA300" s="30"/>
      <c r="AB300" s="30"/>
      <c r="AC300" s="30"/>
      <c r="AD300" s="30"/>
      <c r="AE300" s="30"/>
      <c r="AF300" s="30"/>
      <c r="AG300" s="30"/>
      <c r="AH300" s="30"/>
      <c r="AI300" s="30"/>
      <c r="AJ300" s="30"/>
      <c r="AK300" s="30"/>
      <c r="AL300" s="30"/>
      <c r="AM300" s="30"/>
      <c r="AN300" s="30"/>
      <c r="AO300" s="30"/>
      <c r="AP300" s="30"/>
      <c r="AQ300" s="41"/>
      <c r="AR300" s="41"/>
      <c r="AS300" s="41"/>
      <c r="AT300" s="41"/>
      <c r="AU300" s="41"/>
      <c r="AV300" s="41"/>
      <c r="AW300" s="41"/>
      <c r="AX300" s="41"/>
      <c r="AY300" s="41"/>
      <c r="AZ300" s="41"/>
      <c r="BA300" s="41"/>
      <c r="BB300" s="41"/>
      <c r="BC300" s="41"/>
      <c r="BD300" s="41"/>
      <c r="BE300" s="41"/>
      <c r="BF300" s="41"/>
      <c r="BG300" s="41"/>
      <c r="BH300" s="41"/>
      <c r="BI300" s="41"/>
      <c r="BJ300" s="41"/>
      <c r="BK300" s="41"/>
      <c r="BL300" s="41"/>
      <c r="BM300" s="41"/>
      <c r="BN300" s="41"/>
      <c r="BO300" s="41"/>
      <c r="BP300" s="41"/>
      <c r="BQ300" s="41"/>
      <c r="BR300" s="41"/>
      <c r="BS300" s="41"/>
      <c r="BT300" s="41"/>
      <c r="BU300" s="41"/>
      <c r="BV300" s="41"/>
      <c r="BW300" s="41"/>
      <c r="BX300" s="41"/>
      <c r="BY300" s="41"/>
      <c r="BZ300" s="41"/>
      <c r="CA300" s="41"/>
      <c r="CB300" s="41"/>
      <c r="CC300" s="41"/>
      <c r="CD300" s="41"/>
      <c r="CE300" s="41"/>
      <c r="CF300" s="41"/>
      <c r="CG300" s="41"/>
      <c r="CH300" s="41"/>
      <c r="CI300" s="41"/>
      <c r="CJ300" s="41"/>
      <c r="CK300" s="41"/>
      <c r="CL300" s="41"/>
      <c r="CM300" s="41"/>
      <c r="CN300" s="41"/>
      <c r="CO300" s="41"/>
      <c r="CP300" s="41"/>
      <c r="CQ300" s="41"/>
      <c r="CR300" s="41"/>
      <c r="CS300" s="41"/>
      <c r="CT300" s="41"/>
      <c r="CU300" s="41"/>
      <c r="CV300" s="41"/>
      <c r="CW300" s="41"/>
      <c r="CX300" s="41"/>
      <c r="CY300" s="41"/>
      <c r="CZ300" s="41"/>
      <c r="DA300" s="41"/>
      <c r="DB300" s="41"/>
      <c r="DC300" s="41"/>
      <c r="DD300" s="41"/>
      <c r="DE300" s="41"/>
      <c r="DF300" s="41"/>
      <c r="DG300" s="41"/>
      <c r="DH300" s="41"/>
      <c r="DI300" s="41"/>
      <c r="DJ300" s="41"/>
      <c r="DK300" s="41"/>
      <c r="DL300" s="41"/>
      <c r="DM300" s="41"/>
      <c r="DN300" s="41"/>
      <c r="DO300" s="41"/>
      <c r="DP300" s="41"/>
      <c r="DQ300" s="41"/>
      <c r="DR300" s="41"/>
      <c r="DS300" s="41"/>
      <c r="DT300" s="41"/>
      <c r="DU300" s="41"/>
      <c r="DV300" s="41"/>
      <c r="DW300" s="41"/>
      <c r="DX300" s="41"/>
      <c r="DY300" s="41"/>
      <c r="DZ300" s="41"/>
      <c r="EA300" s="41"/>
      <c r="EB300" s="41"/>
      <c r="EC300" s="41"/>
      <c r="ED300" s="41"/>
      <c r="EE300" s="41"/>
      <c r="EF300" s="41"/>
      <c r="EG300" s="41"/>
      <c r="EH300" s="41"/>
      <c r="EI300" s="41"/>
      <c r="EJ300" s="41"/>
      <c r="EK300" s="41"/>
      <c r="EL300" s="41"/>
      <c r="EM300" s="41"/>
      <c r="EN300" s="41"/>
      <c r="EO300" s="41"/>
      <c r="EP300" s="41"/>
      <c r="EQ300" s="41"/>
      <c r="ER300" s="41"/>
      <c r="ES300" s="41"/>
      <c r="ET300" s="41"/>
      <c r="EU300" s="41"/>
      <c r="EV300" s="41"/>
      <c r="EW300" s="41"/>
      <c r="EX300" s="41"/>
      <c r="EY300" s="41"/>
      <c r="EZ300" s="41"/>
      <c r="FA300" s="41"/>
      <c r="FB300" s="41"/>
      <c r="FC300" s="41"/>
      <c r="FD300" s="41"/>
      <c r="FE300" s="41"/>
      <c r="FF300" s="41"/>
      <c r="FG300" s="41"/>
      <c r="FH300" s="41"/>
      <c r="FI300" s="41"/>
      <c r="FJ300" s="41"/>
      <c r="FK300" s="41"/>
      <c r="FL300" s="41"/>
      <c r="FM300" s="41"/>
      <c r="FN300" s="41"/>
      <c r="FO300" s="41"/>
      <c r="FP300" s="41"/>
      <c r="FQ300" s="41"/>
      <c r="FR300" s="41"/>
      <c r="FS300" s="41"/>
      <c r="FT300" s="41"/>
      <c r="FU300" s="41"/>
      <c r="FV300" s="41"/>
      <c r="FW300" s="41"/>
      <c r="FX300" s="41"/>
      <c r="FY300" s="41"/>
      <c r="FZ300" s="41"/>
      <c r="GA300" s="41"/>
      <c r="GB300" s="41"/>
      <c r="GC300" s="41"/>
      <c r="GD300" s="41"/>
      <c r="GE300" s="41"/>
      <c r="GF300" s="41"/>
      <c r="GG300" s="41"/>
      <c r="GH300" s="41"/>
      <c r="GI300" s="41"/>
      <c r="GJ300" s="41"/>
      <c r="GK300" s="41"/>
      <c r="GL300" s="41"/>
      <c r="GM300" s="41"/>
      <c r="GN300" s="41"/>
      <c r="GO300" s="41"/>
      <c r="GP300" s="41"/>
      <c r="GQ300" s="41"/>
      <c r="GR300" s="41"/>
      <c r="GS300" s="41"/>
      <c r="GT300" s="41"/>
      <c r="GU300" s="41"/>
      <c r="GV300" s="41"/>
      <c r="GW300" s="41"/>
      <c r="GX300" s="41"/>
      <c r="GY300" s="41"/>
      <c r="GZ300" s="41"/>
      <c r="HA300" s="41"/>
      <c r="HB300" s="41"/>
      <c r="HC300" s="41"/>
      <c r="HD300" s="41"/>
      <c r="HE300" s="41"/>
      <c r="HF300" s="41"/>
      <c r="HG300" s="41"/>
      <c r="HH300" s="41"/>
      <c r="HI300" s="41"/>
      <c r="HJ300" s="41"/>
      <c r="HK300" s="41"/>
      <c r="HL300" s="41"/>
      <c r="HM300" s="41"/>
      <c r="HN300" s="41"/>
      <c r="HO300" s="41"/>
      <c r="HP300" s="41"/>
      <c r="HQ300" s="41"/>
      <c r="HR300" s="41"/>
      <c r="HS300" s="41"/>
      <c r="HT300" s="41"/>
      <c r="HU300" s="41"/>
      <c r="HV300" s="41"/>
      <c r="HW300" s="41"/>
      <c r="HX300" s="41"/>
      <c r="HY300" s="41"/>
      <c r="HZ300" s="41"/>
      <c r="IA300" s="41"/>
      <c r="IB300" s="41"/>
      <c r="IC300" s="41"/>
      <c r="ID300" s="41"/>
      <c r="IE300" s="41"/>
      <c r="IF300" s="41"/>
      <c r="IG300" s="41"/>
      <c r="IH300" s="41"/>
      <c r="II300" s="41"/>
      <c r="IJ300" s="41"/>
      <c r="IK300" s="41"/>
      <c r="IL300" s="41"/>
      <c r="IM300" s="41"/>
      <c r="IN300" s="41"/>
      <c r="IO300" s="41"/>
      <c r="IP300" s="41"/>
      <c r="IQ300" s="41"/>
      <c r="IR300" s="41"/>
      <c r="IS300" s="41"/>
      <c r="IT300" s="41"/>
    </row>
    <row r="301" spans="1:254" s="24" customFormat="1" x14ac:dyDescent="0.2">
      <c r="A301" s="21" t="s">
        <v>11</v>
      </c>
      <c r="B301" s="44">
        <v>0.88</v>
      </c>
      <c r="C301" s="77">
        <f t="shared" si="8"/>
        <v>13.75319554570844</v>
      </c>
      <c r="D301" s="78" t="e">
        <f t="shared" si="9"/>
        <v>#DIV/0!</v>
      </c>
      <c r="E301" s="30">
        <v>13.75319554570844</v>
      </c>
      <c r="F301" s="30"/>
      <c r="G301" s="30"/>
      <c r="H301" s="30"/>
      <c r="I301" s="30"/>
      <c r="J301" s="30"/>
      <c r="K301" s="30"/>
      <c r="L301" s="30"/>
      <c r="M301" s="30"/>
      <c r="N301" s="30"/>
      <c r="O301" s="30"/>
      <c r="P301" s="30"/>
      <c r="Q301" s="30"/>
      <c r="R301" s="30"/>
      <c r="S301" s="30"/>
      <c r="T301" s="30"/>
      <c r="U301" s="30"/>
      <c r="V301" s="30"/>
      <c r="W301" s="30"/>
      <c r="X301" s="30"/>
      <c r="Y301" s="30"/>
      <c r="Z301" s="30"/>
      <c r="AA301" s="30"/>
      <c r="AB301" s="30"/>
      <c r="AC301" s="30"/>
      <c r="AD301" s="30"/>
      <c r="AE301" s="30"/>
      <c r="AF301" s="30"/>
      <c r="AG301" s="30"/>
      <c r="AH301" s="30"/>
      <c r="AI301" s="30"/>
      <c r="AJ301" s="30"/>
      <c r="AK301" s="30"/>
      <c r="AL301" s="30"/>
      <c r="AM301" s="30"/>
      <c r="AN301" s="30"/>
      <c r="AO301" s="30"/>
      <c r="AP301" s="30"/>
      <c r="AQ301" s="41"/>
      <c r="AR301" s="41"/>
      <c r="AS301" s="41"/>
      <c r="AT301" s="41"/>
      <c r="AU301" s="41"/>
      <c r="AV301" s="41"/>
      <c r="AW301" s="41"/>
      <c r="AX301" s="41"/>
      <c r="AY301" s="41"/>
      <c r="AZ301" s="41"/>
      <c r="BA301" s="41"/>
      <c r="BB301" s="41"/>
      <c r="BC301" s="41"/>
      <c r="BD301" s="41"/>
      <c r="BE301" s="41"/>
      <c r="BF301" s="41"/>
      <c r="BG301" s="41"/>
      <c r="BH301" s="41"/>
      <c r="BI301" s="41"/>
      <c r="BJ301" s="41"/>
      <c r="BK301" s="41"/>
      <c r="BL301" s="41"/>
      <c r="BM301" s="41"/>
      <c r="BN301" s="41"/>
      <c r="BO301" s="41"/>
      <c r="BP301" s="41"/>
      <c r="BQ301" s="41"/>
      <c r="BR301" s="41"/>
      <c r="BS301" s="41"/>
      <c r="BT301" s="41"/>
      <c r="BU301" s="41"/>
      <c r="BV301" s="41"/>
      <c r="BW301" s="41"/>
      <c r="BX301" s="41"/>
      <c r="BY301" s="41"/>
      <c r="BZ301" s="41"/>
      <c r="CA301" s="41"/>
      <c r="CB301" s="41"/>
      <c r="CC301" s="41"/>
      <c r="CD301" s="41"/>
      <c r="CE301" s="41"/>
      <c r="CF301" s="41"/>
      <c r="CG301" s="41"/>
      <c r="CH301" s="41"/>
      <c r="CI301" s="41"/>
      <c r="CJ301" s="41"/>
      <c r="CK301" s="41"/>
      <c r="CL301" s="41"/>
      <c r="CM301" s="41"/>
      <c r="CN301" s="41"/>
      <c r="CO301" s="41"/>
      <c r="CP301" s="41"/>
      <c r="CQ301" s="41"/>
      <c r="CR301" s="41"/>
      <c r="CS301" s="41"/>
      <c r="CT301" s="41"/>
      <c r="CU301" s="41"/>
      <c r="CV301" s="41"/>
      <c r="CW301" s="41"/>
      <c r="CX301" s="41"/>
      <c r="CY301" s="41"/>
      <c r="CZ301" s="41"/>
      <c r="DA301" s="41"/>
      <c r="DB301" s="41"/>
      <c r="DC301" s="41"/>
      <c r="DD301" s="41"/>
      <c r="DE301" s="41"/>
      <c r="DF301" s="41"/>
      <c r="DG301" s="41"/>
      <c r="DH301" s="41"/>
      <c r="DI301" s="41"/>
      <c r="DJ301" s="41"/>
      <c r="DK301" s="41"/>
      <c r="DL301" s="41"/>
      <c r="DM301" s="41"/>
      <c r="DN301" s="41"/>
      <c r="DO301" s="41"/>
      <c r="DP301" s="41"/>
      <c r="DQ301" s="41"/>
      <c r="DR301" s="41"/>
      <c r="DS301" s="41"/>
      <c r="DT301" s="41"/>
      <c r="DU301" s="41"/>
      <c r="DV301" s="41"/>
      <c r="DW301" s="41"/>
      <c r="DX301" s="41"/>
      <c r="DY301" s="41"/>
      <c r="DZ301" s="41"/>
      <c r="EA301" s="41"/>
      <c r="EB301" s="41"/>
      <c r="EC301" s="41"/>
      <c r="ED301" s="41"/>
      <c r="EE301" s="41"/>
      <c r="EF301" s="41"/>
      <c r="EG301" s="41"/>
      <c r="EH301" s="41"/>
      <c r="EI301" s="41"/>
      <c r="EJ301" s="41"/>
      <c r="EK301" s="41"/>
      <c r="EL301" s="41"/>
      <c r="EM301" s="41"/>
      <c r="EN301" s="41"/>
      <c r="EO301" s="41"/>
      <c r="EP301" s="41"/>
      <c r="EQ301" s="41"/>
      <c r="ER301" s="41"/>
      <c r="ES301" s="41"/>
      <c r="ET301" s="41"/>
      <c r="EU301" s="41"/>
      <c r="EV301" s="41"/>
      <c r="EW301" s="41"/>
      <c r="EX301" s="41"/>
      <c r="EY301" s="41"/>
      <c r="EZ301" s="41"/>
      <c r="FA301" s="41"/>
      <c r="FB301" s="41"/>
      <c r="FC301" s="41"/>
      <c r="FD301" s="41"/>
      <c r="FE301" s="41"/>
      <c r="FF301" s="41"/>
      <c r="FG301" s="41"/>
      <c r="FH301" s="41"/>
      <c r="FI301" s="41"/>
      <c r="FJ301" s="41"/>
      <c r="FK301" s="41"/>
      <c r="FL301" s="41"/>
      <c r="FM301" s="41"/>
      <c r="FN301" s="41"/>
      <c r="FO301" s="41"/>
      <c r="FP301" s="41"/>
      <c r="FQ301" s="41"/>
      <c r="FR301" s="41"/>
      <c r="FS301" s="41"/>
      <c r="FT301" s="41"/>
      <c r="FU301" s="41"/>
      <c r="FV301" s="41"/>
      <c r="FW301" s="41"/>
      <c r="FX301" s="41"/>
      <c r="FY301" s="41"/>
      <c r="FZ301" s="41"/>
      <c r="GA301" s="41"/>
      <c r="GB301" s="41"/>
      <c r="GC301" s="41"/>
      <c r="GD301" s="41"/>
      <c r="GE301" s="41"/>
      <c r="GF301" s="41"/>
      <c r="GG301" s="41"/>
      <c r="GH301" s="41"/>
      <c r="GI301" s="41"/>
      <c r="GJ301" s="41"/>
      <c r="GK301" s="41"/>
      <c r="GL301" s="41"/>
      <c r="GM301" s="41"/>
      <c r="GN301" s="41"/>
      <c r="GO301" s="41"/>
      <c r="GP301" s="41"/>
      <c r="GQ301" s="41"/>
      <c r="GR301" s="41"/>
      <c r="GS301" s="41"/>
      <c r="GT301" s="41"/>
      <c r="GU301" s="41"/>
      <c r="GV301" s="41"/>
      <c r="GW301" s="41"/>
      <c r="GX301" s="41"/>
      <c r="GY301" s="41"/>
      <c r="GZ301" s="41"/>
      <c r="HA301" s="41"/>
      <c r="HB301" s="41"/>
      <c r="HC301" s="41"/>
      <c r="HD301" s="41"/>
      <c r="HE301" s="41"/>
      <c r="HF301" s="41"/>
      <c r="HG301" s="41"/>
      <c r="HH301" s="41"/>
      <c r="HI301" s="41"/>
      <c r="HJ301" s="41"/>
      <c r="HK301" s="41"/>
      <c r="HL301" s="41"/>
      <c r="HM301" s="41"/>
      <c r="HN301" s="41"/>
      <c r="HO301" s="41"/>
      <c r="HP301" s="41"/>
      <c r="HQ301" s="41"/>
      <c r="HR301" s="41"/>
      <c r="HS301" s="41"/>
      <c r="HT301" s="41"/>
      <c r="HU301" s="41"/>
      <c r="HV301" s="41"/>
      <c r="HW301" s="41"/>
      <c r="HX301" s="41"/>
      <c r="HY301" s="41"/>
      <c r="HZ301" s="41"/>
      <c r="IA301" s="41"/>
      <c r="IB301" s="41"/>
      <c r="IC301" s="41"/>
      <c r="ID301" s="41"/>
      <c r="IE301" s="41"/>
      <c r="IF301" s="41"/>
      <c r="IG301" s="41"/>
      <c r="IH301" s="41"/>
      <c r="II301" s="41"/>
      <c r="IJ301" s="41"/>
      <c r="IK301" s="41"/>
      <c r="IL301" s="41"/>
      <c r="IM301" s="41"/>
      <c r="IN301" s="41"/>
      <c r="IO301" s="41"/>
      <c r="IP301" s="41"/>
      <c r="IQ301" s="41"/>
      <c r="IR301" s="41"/>
      <c r="IS301" s="41"/>
      <c r="IT301" s="41"/>
    </row>
    <row r="302" spans="1:254" s="24" customFormat="1" x14ac:dyDescent="0.2">
      <c r="A302" s="21" t="s">
        <v>11</v>
      </c>
      <c r="B302" s="44">
        <v>0.9</v>
      </c>
      <c r="C302" s="77">
        <f t="shared" si="8"/>
        <v>10.948012654724639</v>
      </c>
      <c r="D302" s="78" t="e">
        <f t="shared" si="9"/>
        <v>#DIV/0!</v>
      </c>
      <c r="E302" s="30">
        <v>10.948012654724639</v>
      </c>
      <c r="F302" s="30"/>
      <c r="G302" s="30"/>
      <c r="H302" s="30"/>
      <c r="I302" s="30"/>
      <c r="J302" s="30"/>
      <c r="K302" s="30"/>
      <c r="L302" s="30"/>
      <c r="M302" s="30"/>
      <c r="N302" s="30"/>
      <c r="O302" s="30"/>
      <c r="P302" s="30"/>
      <c r="Q302" s="30"/>
      <c r="R302" s="30"/>
      <c r="S302" s="30"/>
      <c r="T302" s="30"/>
      <c r="U302" s="30"/>
      <c r="V302" s="30"/>
      <c r="W302" s="30"/>
      <c r="X302" s="30"/>
      <c r="Y302" s="30"/>
      <c r="Z302" s="30"/>
      <c r="AA302" s="30"/>
      <c r="AB302" s="30"/>
      <c r="AC302" s="30"/>
      <c r="AD302" s="30"/>
      <c r="AE302" s="30"/>
      <c r="AF302" s="30"/>
      <c r="AG302" s="30"/>
      <c r="AH302" s="30"/>
      <c r="AI302" s="30"/>
      <c r="AJ302" s="30"/>
      <c r="AK302" s="30"/>
      <c r="AL302" s="30"/>
      <c r="AM302" s="30"/>
      <c r="AN302" s="30"/>
      <c r="AO302" s="30"/>
      <c r="AP302" s="30"/>
      <c r="AQ302" s="41"/>
      <c r="AR302" s="41"/>
      <c r="AS302" s="41"/>
      <c r="AT302" s="41"/>
      <c r="AU302" s="41"/>
      <c r="AV302" s="41"/>
      <c r="AW302" s="41"/>
      <c r="AX302" s="41"/>
      <c r="AY302" s="41"/>
      <c r="AZ302" s="41"/>
      <c r="BA302" s="41"/>
      <c r="BB302" s="41"/>
      <c r="BC302" s="41"/>
      <c r="BD302" s="41"/>
      <c r="BE302" s="41"/>
      <c r="BF302" s="41"/>
      <c r="BG302" s="41"/>
      <c r="BH302" s="41"/>
      <c r="BI302" s="41"/>
      <c r="BJ302" s="41"/>
      <c r="BK302" s="41"/>
      <c r="BL302" s="41"/>
      <c r="BM302" s="41"/>
      <c r="BN302" s="41"/>
      <c r="BO302" s="41"/>
      <c r="BP302" s="41"/>
      <c r="BQ302" s="41"/>
      <c r="BR302" s="41"/>
      <c r="BS302" s="41"/>
      <c r="BT302" s="41"/>
      <c r="BU302" s="41"/>
      <c r="BV302" s="41"/>
      <c r="BW302" s="41"/>
      <c r="BX302" s="41"/>
      <c r="BY302" s="41"/>
      <c r="BZ302" s="41"/>
      <c r="CA302" s="41"/>
      <c r="CB302" s="41"/>
      <c r="CC302" s="41"/>
      <c r="CD302" s="41"/>
      <c r="CE302" s="41"/>
      <c r="CF302" s="41"/>
      <c r="CG302" s="41"/>
      <c r="CH302" s="41"/>
      <c r="CI302" s="41"/>
      <c r="CJ302" s="41"/>
      <c r="CK302" s="41"/>
      <c r="CL302" s="41"/>
      <c r="CM302" s="41"/>
      <c r="CN302" s="41"/>
      <c r="CO302" s="41"/>
      <c r="CP302" s="41"/>
      <c r="CQ302" s="41"/>
      <c r="CR302" s="41"/>
      <c r="CS302" s="41"/>
      <c r="CT302" s="41"/>
      <c r="CU302" s="41"/>
      <c r="CV302" s="41"/>
      <c r="CW302" s="41"/>
      <c r="CX302" s="41"/>
      <c r="CY302" s="41"/>
      <c r="CZ302" s="41"/>
      <c r="DA302" s="41"/>
      <c r="DB302" s="41"/>
      <c r="DC302" s="41"/>
      <c r="DD302" s="41"/>
      <c r="DE302" s="41"/>
      <c r="DF302" s="41"/>
      <c r="DG302" s="41"/>
      <c r="DH302" s="41"/>
      <c r="DI302" s="41"/>
      <c r="DJ302" s="41"/>
      <c r="DK302" s="41"/>
      <c r="DL302" s="41"/>
      <c r="DM302" s="41"/>
      <c r="DN302" s="41"/>
      <c r="DO302" s="41"/>
      <c r="DP302" s="41"/>
      <c r="DQ302" s="41"/>
      <c r="DR302" s="41"/>
      <c r="DS302" s="41"/>
      <c r="DT302" s="41"/>
      <c r="DU302" s="41"/>
      <c r="DV302" s="41"/>
      <c r="DW302" s="41"/>
      <c r="DX302" s="41"/>
      <c r="DY302" s="41"/>
      <c r="DZ302" s="41"/>
      <c r="EA302" s="41"/>
      <c r="EB302" s="41"/>
      <c r="EC302" s="41"/>
      <c r="ED302" s="41"/>
      <c r="EE302" s="41"/>
      <c r="EF302" s="41"/>
      <c r="EG302" s="41"/>
      <c r="EH302" s="41"/>
      <c r="EI302" s="41"/>
      <c r="EJ302" s="41"/>
      <c r="EK302" s="41"/>
      <c r="EL302" s="41"/>
      <c r="EM302" s="41"/>
      <c r="EN302" s="41"/>
      <c r="EO302" s="41"/>
      <c r="EP302" s="41"/>
      <c r="EQ302" s="41"/>
      <c r="ER302" s="41"/>
      <c r="ES302" s="41"/>
      <c r="ET302" s="41"/>
      <c r="EU302" s="41"/>
      <c r="EV302" s="41"/>
      <c r="EW302" s="41"/>
      <c r="EX302" s="41"/>
      <c r="EY302" s="41"/>
      <c r="EZ302" s="41"/>
      <c r="FA302" s="41"/>
      <c r="FB302" s="41"/>
      <c r="FC302" s="41"/>
      <c r="FD302" s="41"/>
      <c r="FE302" s="41"/>
      <c r="FF302" s="41"/>
      <c r="FG302" s="41"/>
      <c r="FH302" s="41"/>
      <c r="FI302" s="41"/>
      <c r="FJ302" s="41"/>
      <c r="FK302" s="41"/>
      <c r="FL302" s="41"/>
      <c r="FM302" s="41"/>
      <c r="FN302" s="41"/>
      <c r="FO302" s="41"/>
      <c r="FP302" s="41"/>
      <c r="FQ302" s="41"/>
      <c r="FR302" s="41"/>
      <c r="FS302" s="41"/>
      <c r="FT302" s="41"/>
      <c r="FU302" s="41"/>
      <c r="FV302" s="41"/>
      <c r="FW302" s="41"/>
      <c r="FX302" s="41"/>
      <c r="FY302" s="41"/>
      <c r="FZ302" s="41"/>
      <c r="GA302" s="41"/>
      <c r="GB302" s="41"/>
      <c r="GC302" s="41"/>
      <c r="GD302" s="41"/>
      <c r="GE302" s="41"/>
      <c r="GF302" s="41"/>
      <c r="GG302" s="41"/>
      <c r="GH302" s="41"/>
      <c r="GI302" s="41"/>
      <c r="GJ302" s="41"/>
      <c r="GK302" s="41"/>
      <c r="GL302" s="41"/>
      <c r="GM302" s="41"/>
      <c r="GN302" s="41"/>
      <c r="GO302" s="41"/>
      <c r="GP302" s="41"/>
      <c r="GQ302" s="41"/>
      <c r="GR302" s="41"/>
      <c r="GS302" s="41"/>
      <c r="GT302" s="41"/>
      <c r="GU302" s="41"/>
      <c r="GV302" s="41"/>
      <c r="GW302" s="41"/>
      <c r="GX302" s="41"/>
      <c r="GY302" s="41"/>
      <c r="GZ302" s="41"/>
      <c r="HA302" s="41"/>
      <c r="HB302" s="41"/>
      <c r="HC302" s="41"/>
      <c r="HD302" s="41"/>
      <c r="HE302" s="41"/>
      <c r="HF302" s="41"/>
      <c r="HG302" s="41"/>
      <c r="HH302" s="41"/>
      <c r="HI302" s="41"/>
      <c r="HJ302" s="41"/>
      <c r="HK302" s="41"/>
      <c r="HL302" s="41"/>
      <c r="HM302" s="41"/>
      <c r="HN302" s="41"/>
      <c r="HO302" s="41"/>
      <c r="HP302" s="41"/>
      <c r="HQ302" s="41"/>
      <c r="HR302" s="41"/>
      <c r="HS302" s="41"/>
      <c r="HT302" s="41"/>
      <c r="HU302" s="41"/>
      <c r="HV302" s="41"/>
      <c r="HW302" s="41"/>
      <c r="HX302" s="41"/>
      <c r="HY302" s="41"/>
      <c r="HZ302" s="41"/>
      <c r="IA302" s="41"/>
      <c r="IB302" s="41"/>
      <c r="IC302" s="41"/>
      <c r="ID302" s="41"/>
      <c r="IE302" s="41"/>
      <c r="IF302" s="41"/>
      <c r="IG302" s="41"/>
      <c r="IH302" s="41"/>
      <c r="II302" s="41"/>
      <c r="IJ302" s="41"/>
      <c r="IK302" s="41"/>
      <c r="IL302" s="41"/>
      <c r="IM302" s="41"/>
      <c r="IN302" s="41"/>
      <c r="IO302" s="41"/>
      <c r="IP302" s="41"/>
      <c r="IQ302" s="41"/>
      <c r="IR302" s="41"/>
      <c r="IS302" s="41"/>
      <c r="IT302" s="41"/>
    </row>
    <row r="303" spans="1:254" s="24" customFormat="1" x14ac:dyDescent="0.2">
      <c r="A303" s="21" t="s">
        <v>11</v>
      </c>
      <c r="B303" s="44">
        <v>0.92</v>
      </c>
      <c r="C303" s="77">
        <f t="shared" si="8"/>
        <v>6.9483757502752805</v>
      </c>
      <c r="D303" s="78" t="e">
        <f t="shared" si="9"/>
        <v>#DIV/0!</v>
      </c>
      <c r="E303" s="30">
        <v>6.9483757502752805</v>
      </c>
      <c r="F303" s="30"/>
      <c r="G303" s="30"/>
      <c r="H303" s="30"/>
      <c r="I303" s="30"/>
      <c r="J303" s="30"/>
      <c r="K303" s="30"/>
      <c r="L303" s="30"/>
      <c r="M303" s="30"/>
      <c r="N303" s="30"/>
      <c r="O303" s="30"/>
      <c r="P303" s="30"/>
      <c r="Q303" s="30"/>
      <c r="R303" s="30"/>
      <c r="S303" s="30"/>
      <c r="T303" s="30"/>
      <c r="U303" s="30"/>
      <c r="V303" s="30"/>
      <c r="W303" s="30"/>
      <c r="X303" s="30"/>
      <c r="Y303" s="30"/>
      <c r="Z303" s="30"/>
      <c r="AA303" s="30"/>
      <c r="AB303" s="30"/>
      <c r="AC303" s="30"/>
      <c r="AD303" s="30"/>
      <c r="AE303" s="30"/>
      <c r="AF303" s="30"/>
      <c r="AG303" s="30"/>
      <c r="AH303" s="30"/>
      <c r="AI303" s="30"/>
      <c r="AJ303" s="30"/>
      <c r="AK303" s="30"/>
      <c r="AL303" s="30"/>
      <c r="AM303" s="30"/>
      <c r="AN303" s="30"/>
      <c r="AO303" s="30"/>
      <c r="AP303" s="30"/>
      <c r="AQ303" s="41"/>
      <c r="AR303" s="41"/>
      <c r="AS303" s="41"/>
      <c r="AT303" s="41"/>
      <c r="AU303" s="41"/>
      <c r="AV303" s="41"/>
      <c r="AW303" s="41"/>
      <c r="AX303" s="41"/>
      <c r="AY303" s="41"/>
      <c r="AZ303" s="41"/>
      <c r="BA303" s="41"/>
      <c r="BB303" s="41"/>
      <c r="BC303" s="41"/>
      <c r="BD303" s="41"/>
      <c r="BE303" s="41"/>
      <c r="BF303" s="41"/>
      <c r="BG303" s="41"/>
      <c r="BH303" s="41"/>
      <c r="BI303" s="41"/>
      <c r="BJ303" s="41"/>
      <c r="BK303" s="41"/>
      <c r="BL303" s="41"/>
      <c r="BM303" s="41"/>
      <c r="BN303" s="41"/>
      <c r="BO303" s="41"/>
      <c r="BP303" s="41"/>
      <c r="BQ303" s="41"/>
      <c r="BR303" s="41"/>
      <c r="BS303" s="41"/>
      <c r="BT303" s="41"/>
      <c r="BU303" s="41"/>
      <c r="BV303" s="41"/>
      <c r="BW303" s="41"/>
      <c r="BX303" s="41"/>
      <c r="BY303" s="41"/>
      <c r="BZ303" s="41"/>
      <c r="CA303" s="41"/>
      <c r="CB303" s="41"/>
      <c r="CC303" s="41"/>
      <c r="CD303" s="41"/>
      <c r="CE303" s="41"/>
      <c r="CF303" s="41"/>
      <c r="CG303" s="41"/>
      <c r="CH303" s="41"/>
      <c r="CI303" s="41"/>
      <c r="CJ303" s="41"/>
      <c r="CK303" s="41"/>
      <c r="CL303" s="41"/>
      <c r="CM303" s="41"/>
      <c r="CN303" s="41"/>
      <c r="CO303" s="41"/>
      <c r="CP303" s="41"/>
      <c r="CQ303" s="41"/>
      <c r="CR303" s="41"/>
      <c r="CS303" s="41"/>
      <c r="CT303" s="41"/>
      <c r="CU303" s="41"/>
      <c r="CV303" s="41"/>
      <c r="CW303" s="41"/>
      <c r="CX303" s="41"/>
      <c r="CY303" s="41"/>
      <c r="CZ303" s="41"/>
      <c r="DA303" s="41"/>
      <c r="DB303" s="41"/>
      <c r="DC303" s="41"/>
      <c r="DD303" s="41"/>
      <c r="DE303" s="41"/>
      <c r="DF303" s="41"/>
      <c r="DG303" s="41"/>
      <c r="DH303" s="41"/>
      <c r="DI303" s="41"/>
      <c r="DJ303" s="41"/>
      <c r="DK303" s="41"/>
      <c r="DL303" s="41"/>
      <c r="DM303" s="41"/>
      <c r="DN303" s="41"/>
      <c r="DO303" s="41"/>
      <c r="DP303" s="41"/>
      <c r="DQ303" s="41"/>
      <c r="DR303" s="41"/>
      <c r="DS303" s="41"/>
      <c r="DT303" s="41"/>
      <c r="DU303" s="41"/>
      <c r="DV303" s="41"/>
      <c r="DW303" s="41"/>
      <c r="DX303" s="41"/>
      <c r="DY303" s="41"/>
      <c r="DZ303" s="41"/>
      <c r="EA303" s="41"/>
      <c r="EB303" s="41"/>
      <c r="EC303" s="41"/>
      <c r="ED303" s="41"/>
      <c r="EE303" s="41"/>
      <c r="EF303" s="41"/>
      <c r="EG303" s="41"/>
      <c r="EH303" s="41"/>
      <c r="EI303" s="41"/>
      <c r="EJ303" s="41"/>
      <c r="EK303" s="41"/>
      <c r="EL303" s="41"/>
      <c r="EM303" s="41"/>
      <c r="EN303" s="41"/>
      <c r="EO303" s="41"/>
      <c r="EP303" s="41"/>
      <c r="EQ303" s="41"/>
      <c r="ER303" s="41"/>
      <c r="ES303" s="41"/>
      <c r="ET303" s="41"/>
      <c r="EU303" s="41"/>
      <c r="EV303" s="41"/>
      <c r="EW303" s="41"/>
      <c r="EX303" s="41"/>
      <c r="EY303" s="41"/>
      <c r="EZ303" s="41"/>
      <c r="FA303" s="41"/>
      <c r="FB303" s="41"/>
      <c r="FC303" s="41"/>
      <c r="FD303" s="41"/>
      <c r="FE303" s="41"/>
      <c r="FF303" s="41"/>
      <c r="FG303" s="41"/>
      <c r="FH303" s="41"/>
      <c r="FI303" s="41"/>
      <c r="FJ303" s="41"/>
      <c r="FK303" s="41"/>
      <c r="FL303" s="41"/>
      <c r="FM303" s="41"/>
      <c r="FN303" s="41"/>
      <c r="FO303" s="41"/>
      <c r="FP303" s="41"/>
      <c r="FQ303" s="41"/>
      <c r="FR303" s="41"/>
      <c r="FS303" s="41"/>
      <c r="FT303" s="41"/>
      <c r="FU303" s="41"/>
      <c r="FV303" s="41"/>
      <c r="FW303" s="41"/>
      <c r="FX303" s="41"/>
      <c r="FY303" s="41"/>
      <c r="FZ303" s="41"/>
      <c r="GA303" s="41"/>
      <c r="GB303" s="41"/>
      <c r="GC303" s="41"/>
      <c r="GD303" s="41"/>
      <c r="GE303" s="41"/>
      <c r="GF303" s="41"/>
      <c r="GG303" s="41"/>
      <c r="GH303" s="41"/>
      <c r="GI303" s="41"/>
      <c r="GJ303" s="41"/>
      <c r="GK303" s="41"/>
      <c r="GL303" s="41"/>
      <c r="GM303" s="41"/>
      <c r="GN303" s="41"/>
      <c r="GO303" s="41"/>
      <c r="GP303" s="41"/>
      <c r="GQ303" s="41"/>
      <c r="GR303" s="41"/>
      <c r="GS303" s="41"/>
      <c r="GT303" s="41"/>
      <c r="GU303" s="41"/>
      <c r="GV303" s="41"/>
      <c r="GW303" s="41"/>
      <c r="GX303" s="41"/>
      <c r="GY303" s="41"/>
      <c r="GZ303" s="41"/>
      <c r="HA303" s="41"/>
      <c r="HB303" s="41"/>
      <c r="HC303" s="41"/>
      <c r="HD303" s="41"/>
      <c r="HE303" s="41"/>
      <c r="HF303" s="41"/>
      <c r="HG303" s="41"/>
      <c r="HH303" s="41"/>
      <c r="HI303" s="41"/>
      <c r="HJ303" s="41"/>
      <c r="HK303" s="41"/>
      <c r="HL303" s="41"/>
      <c r="HM303" s="41"/>
      <c r="HN303" s="41"/>
      <c r="HO303" s="41"/>
      <c r="HP303" s="41"/>
      <c r="HQ303" s="41"/>
      <c r="HR303" s="41"/>
      <c r="HS303" s="41"/>
      <c r="HT303" s="41"/>
      <c r="HU303" s="41"/>
      <c r="HV303" s="41"/>
      <c r="HW303" s="41"/>
      <c r="HX303" s="41"/>
      <c r="HY303" s="41"/>
      <c r="HZ303" s="41"/>
      <c r="IA303" s="41"/>
      <c r="IB303" s="41"/>
      <c r="IC303" s="41"/>
      <c r="ID303" s="41"/>
      <c r="IE303" s="41"/>
      <c r="IF303" s="41"/>
      <c r="IG303" s="41"/>
      <c r="IH303" s="41"/>
      <c r="II303" s="41"/>
      <c r="IJ303" s="41"/>
      <c r="IK303" s="41"/>
      <c r="IL303" s="41"/>
      <c r="IM303" s="41"/>
      <c r="IN303" s="41"/>
      <c r="IO303" s="41"/>
      <c r="IP303" s="41"/>
      <c r="IQ303" s="41"/>
      <c r="IR303" s="41"/>
      <c r="IS303" s="41"/>
      <c r="IT303" s="41"/>
    </row>
    <row r="304" spans="1:254" s="24" customFormat="1" x14ac:dyDescent="0.2">
      <c r="A304" s="21" t="s">
        <v>11</v>
      </c>
      <c r="B304" s="44">
        <v>0.94</v>
      </c>
      <c r="C304" s="77">
        <f t="shared" si="8"/>
        <v>2.6160188324767111</v>
      </c>
      <c r="D304" s="78" t="e">
        <f t="shared" si="9"/>
        <v>#DIV/0!</v>
      </c>
      <c r="E304" s="30">
        <v>2.6160188324767111</v>
      </c>
      <c r="F304" s="30"/>
      <c r="G304" s="30"/>
      <c r="H304" s="30"/>
      <c r="I304" s="30"/>
      <c r="J304" s="30"/>
      <c r="K304" s="30"/>
      <c r="L304" s="30"/>
      <c r="M304" s="30"/>
      <c r="N304" s="30"/>
      <c r="O304" s="30"/>
      <c r="P304" s="30"/>
      <c r="Q304" s="30"/>
      <c r="R304" s="30"/>
      <c r="S304" s="30"/>
      <c r="T304" s="30"/>
      <c r="U304" s="30"/>
      <c r="V304" s="30"/>
      <c r="W304" s="30"/>
      <c r="X304" s="30"/>
      <c r="Y304" s="30"/>
      <c r="Z304" s="30"/>
      <c r="AA304" s="30"/>
      <c r="AB304" s="30"/>
      <c r="AC304" s="30"/>
      <c r="AD304" s="30"/>
      <c r="AE304" s="30"/>
      <c r="AF304" s="30"/>
      <c r="AG304" s="30"/>
      <c r="AH304" s="30"/>
      <c r="AI304" s="30"/>
      <c r="AJ304" s="30"/>
      <c r="AK304" s="30"/>
      <c r="AL304" s="30"/>
      <c r="AM304" s="30"/>
      <c r="AN304" s="30"/>
      <c r="AO304" s="30"/>
      <c r="AP304" s="30"/>
      <c r="AQ304" s="41"/>
      <c r="AR304" s="41"/>
      <c r="AS304" s="41"/>
      <c r="AT304" s="41"/>
      <c r="AU304" s="41"/>
      <c r="AV304" s="41"/>
      <c r="AW304" s="41"/>
      <c r="AX304" s="41"/>
      <c r="AY304" s="41"/>
      <c r="AZ304" s="41"/>
      <c r="BA304" s="41"/>
      <c r="BB304" s="41"/>
      <c r="BC304" s="41"/>
      <c r="BD304" s="41"/>
      <c r="BE304" s="41"/>
      <c r="BF304" s="41"/>
      <c r="BG304" s="41"/>
      <c r="BH304" s="41"/>
      <c r="BI304" s="41"/>
      <c r="BJ304" s="41"/>
      <c r="BK304" s="41"/>
      <c r="BL304" s="41"/>
      <c r="BM304" s="41"/>
      <c r="BN304" s="41"/>
      <c r="BO304" s="41"/>
      <c r="BP304" s="41"/>
      <c r="BQ304" s="41"/>
      <c r="BR304" s="41"/>
      <c r="BS304" s="41"/>
      <c r="BT304" s="41"/>
      <c r="BU304" s="41"/>
      <c r="BV304" s="41"/>
      <c r="BW304" s="41"/>
      <c r="BX304" s="41"/>
      <c r="BY304" s="41"/>
      <c r="BZ304" s="41"/>
      <c r="CA304" s="41"/>
      <c r="CB304" s="41"/>
      <c r="CC304" s="41"/>
      <c r="CD304" s="41"/>
      <c r="CE304" s="41"/>
      <c r="CF304" s="41"/>
      <c r="CG304" s="41"/>
      <c r="CH304" s="41"/>
      <c r="CI304" s="41"/>
      <c r="CJ304" s="41"/>
      <c r="CK304" s="41"/>
      <c r="CL304" s="41"/>
      <c r="CM304" s="41"/>
      <c r="CN304" s="41"/>
      <c r="CO304" s="41"/>
      <c r="CP304" s="41"/>
      <c r="CQ304" s="41"/>
      <c r="CR304" s="41"/>
      <c r="CS304" s="41"/>
      <c r="CT304" s="41"/>
      <c r="CU304" s="41"/>
      <c r="CV304" s="41"/>
      <c r="CW304" s="41"/>
      <c r="CX304" s="41"/>
      <c r="CY304" s="41"/>
      <c r="CZ304" s="41"/>
      <c r="DA304" s="41"/>
      <c r="DB304" s="41"/>
      <c r="DC304" s="41"/>
      <c r="DD304" s="41"/>
      <c r="DE304" s="41"/>
      <c r="DF304" s="41"/>
      <c r="DG304" s="41"/>
      <c r="DH304" s="41"/>
      <c r="DI304" s="41"/>
      <c r="DJ304" s="41"/>
      <c r="DK304" s="41"/>
      <c r="DL304" s="41"/>
      <c r="DM304" s="41"/>
      <c r="DN304" s="41"/>
      <c r="DO304" s="41"/>
      <c r="DP304" s="41"/>
      <c r="DQ304" s="41"/>
      <c r="DR304" s="41"/>
      <c r="DS304" s="41"/>
      <c r="DT304" s="41"/>
      <c r="DU304" s="41"/>
      <c r="DV304" s="41"/>
      <c r="DW304" s="41"/>
      <c r="DX304" s="41"/>
      <c r="DY304" s="41"/>
      <c r="DZ304" s="41"/>
      <c r="EA304" s="41"/>
      <c r="EB304" s="41"/>
      <c r="EC304" s="41"/>
      <c r="ED304" s="41"/>
      <c r="EE304" s="41"/>
      <c r="EF304" s="41"/>
      <c r="EG304" s="41"/>
      <c r="EH304" s="41"/>
      <c r="EI304" s="41"/>
      <c r="EJ304" s="41"/>
      <c r="EK304" s="41"/>
      <c r="EL304" s="41"/>
      <c r="EM304" s="41"/>
      <c r="EN304" s="41"/>
      <c r="EO304" s="41"/>
      <c r="EP304" s="41"/>
      <c r="EQ304" s="41"/>
      <c r="ER304" s="41"/>
      <c r="ES304" s="41"/>
      <c r="ET304" s="41"/>
      <c r="EU304" s="41"/>
      <c r="EV304" s="41"/>
      <c r="EW304" s="41"/>
      <c r="EX304" s="41"/>
      <c r="EY304" s="41"/>
      <c r="EZ304" s="41"/>
      <c r="FA304" s="41"/>
      <c r="FB304" s="41"/>
      <c r="FC304" s="41"/>
      <c r="FD304" s="41"/>
      <c r="FE304" s="41"/>
      <c r="FF304" s="41"/>
      <c r="FG304" s="41"/>
      <c r="FH304" s="41"/>
      <c r="FI304" s="41"/>
      <c r="FJ304" s="41"/>
      <c r="FK304" s="41"/>
      <c r="FL304" s="41"/>
      <c r="FM304" s="41"/>
      <c r="FN304" s="41"/>
      <c r="FO304" s="41"/>
      <c r="FP304" s="41"/>
      <c r="FQ304" s="41"/>
      <c r="FR304" s="41"/>
      <c r="FS304" s="41"/>
      <c r="FT304" s="41"/>
      <c r="FU304" s="41"/>
      <c r="FV304" s="41"/>
      <c r="FW304" s="41"/>
      <c r="FX304" s="41"/>
      <c r="FY304" s="41"/>
      <c r="FZ304" s="41"/>
      <c r="GA304" s="41"/>
      <c r="GB304" s="41"/>
      <c r="GC304" s="41"/>
      <c r="GD304" s="41"/>
      <c r="GE304" s="41"/>
      <c r="GF304" s="41"/>
      <c r="GG304" s="41"/>
      <c r="GH304" s="41"/>
      <c r="GI304" s="41"/>
      <c r="GJ304" s="41"/>
      <c r="GK304" s="41"/>
      <c r="GL304" s="41"/>
      <c r="GM304" s="41"/>
      <c r="GN304" s="41"/>
      <c r="GO304" s="41"/>
      <c r="GP304" s="41"/>
      <c r="GQ304" s="41"/>
      <c r="GR304" s="41"/>
      <c r="GS304" s="41"/>
      <c r="GT304" s="41"/>
      <c r="GU304" s="41"/>
      <c r="GV304" s="41"/>
      <c r="GW304" s="41"/>
      <c r="GX304" s="41"/>
      <c r="GY304" s="41"/>
      <c r="GZ304" s="41"/>
      <c r="HA304" s="41"/>
      <c r="HB304" s="41"/>
      <c r="HC304" s="41"/>
      <c r="HD304" s="41"/>
      <c r="HE304" s="41"/>
      <c r="HF304" s="41"/>
      <c r="HG304" s="41"/>
      <c r="HH304" s="41"/>
      <c r="HI304" s="41"/>
      <c r="HJ304" s="41"/>
      <c r="HK304" s="41"/>
      <c r="HL304" s="41"/>
      <c r="HM304" s="41"/>
      <c r="HN304" s="41"/>
      <c r="HO304" s="41"/>
      <c r="HP304" s="41"/>
      <c r="HQ304" s="41"/>
      <c r="HR304" s="41"/>
      <c r="HS304" s="41"/>
      <c r="HT304" s="41"/>
      <c r="HU304" s="41"/>
      <c r="HV304" s="41"/>
      <c r="HW304" s="41"/>
      <c r="HX304" s="41"/>
      <c r="HY304" s="41"/>
      <c r="HZ304" s="41"/>
      <c r="IA304" s="41"/>
      <c r="IB304" s="41"/>
      <c r="IC304" s="41"/>
      <c r="ID304" s="41"/>
      <c r="IE304" s="41"/>
      <c r="IF304" s="41"/>
      <c r="IG304" s="41"/>
      <c r="IH304" s="41"/>
      <c r="II304" s="41"/>
      <c r="IJ304" s="41"/>
      <c r="IK304" s="41"/>
      <c r="IL304" s="41"/>
      <c r="IM304" s="41"/>
      <c r="IN304" s="41"/>
      <c r="IO304" s="41"/>
      <c r="IP304" s="41"/>
      <c r="IQ304" s="41"/>
      <c r="IR304" s="41"/>
      <c r="IS304" s="41"/>
      <c r="IT304" s="41"/>
    </row>
    <row r="305" spans="1:254" s="24" customFormat="1" x14ac:dyDescent="0.2">
      <c r="A305" s="21" t="s">
        <v>11</v>
      </c>
      <c r="B305" s="44">
        <v>0.96</v>
      </c>
      <c r="C305" s="77">
        <f t="shared" si="8"/>
        <v>1.013915136315831</v>
      </c>
      <c r="D305" s="78" t="e">
        <f t="shared" si="9"/>
        <v>#DIV/0!</v>
      </c>
      <c r="E305" s="30">
        <v>1.013915136315831</v>
      </c>
      <c r="F305" s="30"/>
      <c r="G305" s="30"/>
      <c r="H305" s="30"/>
      <c r="I305" s="30"/>
      <c r="J305" s="30"/>
      <c r="K305" s="30"/>
      <c r="L305" s="30"/>
      <c r="M305" s="30"/>
      <c r="N305" s="30"/>
      <c r="O305" s="30"/>
      <c r="P305" s="30"/>
      <c r="Q305" s="30"/>
      <c r="R305" s="30"/>
      <c r="S305" s="30"/>
      <c r="T305" s="30"/>
      <c r="U305" s="30"/>
      <c r="V305" s="30"/>
      <c r="W305" s="30"/>
      <c r="X305" s="30"/>
      <c r="Y305" s="30"/>
      <c r="Z305" s="30"/>
      <c r="AA305" s="30"/>
      <c r="AB305" s="30"/>
      <c r="AC305" s="30"/>
      <c r="AD305" s="30"/>
      <c r="AE305" s="30"/>
      <c r="AF305" s="30"/>
      <c r="AG305" s="30"/>
      <c r="AH305" s="30"/>
      <c r="AI305" s="30"/>
      <c r="AJ305" s="30"/>
      <c r="AK305" s="30"/>
      <c r="AL305" s="30"/>
      <c r="AM305" s="30"/>
      <c r="AN305" s="30"/>
      <c r="AO305" s="30"/>
      <c r="AP305" s="30"/>
      <c r="AQ305" s="41"/>
      <c r="AR305" s="41"/>
      <c r="AS305" s="41"/>
      <c r="AT305" s="41"/>
      <c r="AU305" s="41"/>
      <c r="AV305" s="41"/>
      <c r="AW305" s="41"/>
      <c r="AX305" s="41"/>
      <c r="AY305" s="41"/>
      <c r="AZ305" s="41"/>
      <c r="BA305" s="41"/>
      <c r="BB305" s="41"/>
      <c r="BC305" s="41"/>
      <c r="BD305" s="41"/>
      <c r="BE305" s="41"/>
      <c r="BF305" s="41"/>
      <c r="BG305" s="41"/>
      <c r="BH305" s="41"/>
      <c r="BI305" s="41"/>
      <c r="BJ305" s="41"/>
      <c r="BK305" s="41"/>
      <c r="BL305" s="41"/>
      <c r="BM305" s="41"/>
      <c r="BN305" s="41"/>
      <c r="BO305" s="41"/>
      <c r="BP305" s="41"/>
      <c r="BQ305" s="41"/>
      <c r="BR305" s="41"/>
      <c r="BS305" s="41"/>
      <c r="BT305" s="41"/>
      <c r="BU305" s="41"/>
      <c r="BV305" s="41"/>
      <c r="BW305" s="41"/>
      <c r="BX305" s="41"/>
      <c r="BY305" s="41"/>
      <c r="BZ305" s="41"/>
      <c r="CA305" s="41"/>
      <c r="CB305" s="41"/>
      <c r="CC305" s="41"/>
      <c r="CD305" s="41"/>
      <c r="CE305" s="41"/>
      <c r="CF305" s="41"/>
      <c r="CG305" s="41"/>
      <c r="CH305" s="41"/>
      <c r="CI305" s="41"/>
      <c r="CJ305" s="41"/>
      <c r="CK305" s="41"/>
      <c r="CL305" s="41"/>
      <c r="CM305" s="41"/>
      <c r="CN305" s="41"/>
      <c r="CO305" s="41"/>
      <c r="CP305" s="41"/>
      <c r="CQ305" s="41"/>
      <c r="CR305" s="41"/>
      <c r="CS305" s="41"/>
      <c r="CT305" s="41"/>
      <c r="CU305" s="41"/>
      <c r="CV305" s="41"/>
      <c r="CW305" s="41"/>
      <c r="CX305" s="41"/>
      <c r="CY305" s="41"/>
      <c r="CZ305" s="41"/>
      <c r="DA305" s="41"/>
      <c r="DB305" s="41"/>
      <c r="DC305" s="41"/>
      <c r="DD305" s="41"/>
      <c r="DE305" s="41"/>
      <c r="DF305" s="41"/>
      <c r="DG305" s="41"/>
      <c r="DH305" s="41"/>
      <c r="DI305" s="41"/>
      <c r="DJ305" s="41"/>
      <c r="DK305" s="41"/>
      <c r="DL305" s="41"/>
      <c r="DM305" s="41"/>
      <c r="DN305" s="41"/>
      <c r="DO305" s="41"/>
      <c r="DP305" s="41"/>
      <c r="DQ305" s="41"/>
      <c r="DR305" s="41"/>
      <c r="DS305" s="41"/>
      <c r="DT305" s="41"/>
      <c r="DU305" s="41"/>
      <c r="DV305" s="41"/>
      <c r="DW305" s="41"/>
      <c r="DX305" s="41"/>
      <c r="DY305" s="41"/>
      <c r="DZ305" s="41"/>
      <c r="EA305" s="41"/>
      <c r="EB305" s="41"/>
      <c r="EC305" s="41"/>
      <c r="ED305" s="41"/>
      <c r="EE305" s="41"/>
      <c r="EF305" s="41"/>
      <c r="EG305" s="41"/>
      <c r="EH305" s="41"/>
      <c r="EI305" s="41"/>
      <c r="EJ305" s="41"/>
      <c r="EK305" s="41"/>
      <c r="EL305" s="41"/>
      <c r="EM305" s="41"/>
      <c r="EN305" s="41"/>
      <c r="EO305" s="41"/>
      <c r="EP305" s="41"/>
      <c r="EQ305" s="41"/>
      <c r="ER305" s="41"/>
      <c r="ES305" s="41"/>
      <c r="ET305" s="41"/>
      <c r="EU305" s="41"/>
      <c r="EV305" s="41"/>
      <c r="EW305" s="41"/>
      <c r="EX305" s="41"/>
      <c r="EY305" s="41"/>
      <c r="EZ305" s="41"/>
      <c r="FA305" s="41"/>
      <c r="FB305" s="41"/>
      <c r="FC305" s="41"/>
      <c r="FD305" s="41"/>
      <c r="FE305" s="41"/>
      <c r="FF305" s="41"/>
      <c r="FG305" s="41"/>
      <c r="FH305" s="41"/>
      <c r="FI305" s="41"/>
      <c r="FJ305" s="41"/>
      <c r="FK305" s="41"/>
      <c r="FL305" s="41"/>
      <c r="FM305" s="41"/>
      <c r="FN305" s="41"/>
      <c r="FO305" s="41"/>
      <c r="FP305" s="41"/>
      <c r="FQ305" s="41"/>
      <c r="FR305" s="41"/>
      <c r="FS305" s="41"/>
      <c r="FT305" s="41"/>
      <c r="FU305" s="41"/>
      <c r="FV305" s="41"/>
      <c r="FW305" s="41"/>
      <c r="FX305" s="41"/>
      <c r="FY305" s="41"/>
      <c r="FZ305" s="41"/>
      <c r="GA305" s="41"/>
      <c r="GB305" s="41"/>
      <c r="GC305" s="41"/>
      <c r="GD305" s="41"/>
      <c r="GE305" s="41"/>
      <c r="GF305" s="41"/>
      <c r="GG305" s="41"/>
      <c r="GH305" s="41"/>
      <c r="GI305" s="41"/>
      <c r="GJ305" s="41"/>
      <c r="GK305" s="41"/>
      <c r="GL305" s="41"/>
      <c r="GM305" s="41"/>
      <c r="GN305" s="41"/>
      <c r="GO305" s="41"/>
      <c r="GP305" s="41"/>
      <c r="GQ305" s="41"/>
      <c r="GR305" s="41"/>
      <c r="GS305" s="41"/>
      <c r="GT305" s="41"/>
      <c r="GU305" s="41"/>
      <c r="GV305" s="41"/>
      <c r="GW305" s="41"/>
      <c r="GX305" s="41"/>
      <c r="GY305" s="41"/>
      <c r="GZ305" s="41"/>
      <c r="HA305" s="41"/>
      <c r="HB305" s="41"/>
      <c r="HC305" s="41"/>
      <c r="HD305" s="41"/>
      <c r="HE305" s="41"/>
      <c r="HF305" s="41"/>
      <c r="HG305" s="41"/>
      <c r="HH305" s="41"/>
      <c r="HI305" s="41"/>
      <c r="HJ305" s="41"/>
      <c r="HK305" s="41"/>
      <c r="HL305" s="41"/>
      <c r="HM305" s="41"/>
      <c r="HN305" s="41"/>
      <c r="HO305" s="41"/>
      <c r="HP305" s="41"/>
      <c r="HQ305" s="41"/>
      <c r="HR305" s="41"/>
      <c r="HS305" s="41"/>
      <c r="HT305" s="41"/>
      <c r="HU305" s="41"/>
      <c r="HV305" s="41"/>
      <c r="HW305" s="41"/>
      <c r="HX305" s="41"/>
      <c r="HY305" s="41"/>
      <c r="HZ305" s="41"/>
      <c r="IA305" s="41"/>
      <c r="IB305" s="41"/>
      <c r="IC305" s="41"/>
      <c r="ID305" s="41"/>
      <c r="IE305" s="41"/>
      <c r="IF305" s="41"/>
      <c r="IG305" s="41"/>
      <c r="IH305" s="41"/>
      <c r="II305" s="41"/>
      <c r="IJ305" s="41"/>
      <c r="IK305" s="41"/>
      <c r="IL305" s="41"/>
      <c r="IM305" s="41"/>
      <c r="IN305" s="41"/>
      <c r="IO305" s="41"/>
      <c r="IP305" s="41"/>
      <c r="IQ305" s="41"/>
      <c r="IR305" s="41"/>
      <c r="IS305" s="41"/>
      <c r="IT305" s="41"/>
    </row>
    <row r="306" spans="1:254" s="24" customFormat="1" x14ac:dyDescent="0.2">
      <c r="A306" s="21" t="s">
        <v>11</v>
      </c>
      <c r="B306" s="44">
        <v>0.98</v>
      </c>
      <c r="C306" s="77">
        <f t="shared" si="8"/>
        <v>3.1742062024237292</v>
      </c>
      <c r="D306" s="78" t="e">
        <f t="shared" si="9"/>
        <v>#DIV/0!</v>
      </c>
      <c r="E306" s="30">
        <v>3.1742062024237292</v>
      </c>
      <c r="F306" s="30"/>
      <c r="G306" s="30"/>
      <c r="H306" s="30"/>
      <c r="I306" s="30"/>
      <c r="J306" s="30"/>
      <c r="K306" s="30"/>
      <c r="L306" s="30"/>
      <c r="M306" s="30"/>
      <c r="N306" s="30"/>
      <c r="O306" s="30"/>
      <c r="P306" s="30"/>
      <c r="Q306" s="30"/>
      <c r="R306" s="30"/>
      <c r="S306" s="30"/>
      <c r="T306" s="30"/>
      <c r="U306" s="30"/>
      <c r="V306" s="30"/>
      <c r="W306" s="30"/>
      <c r="X306" s="30"/>
      <c r="Y306" s="30"/>
      <c r="Z306" s="30"/>
      <c r="AA306" s="30"/>
      <c r="AB306" s="30"/>
      <c r="AC306" s="30"/>
      <c r="AD306" s="30"/>
      <c r="AE306" s="30"/>
      <c r="AF306" s="30"/>
      <c r="AG306" s="30"/>
      <c r="AH306" s="30"/>
      <c r="AI306" s="30"/>
      <c r="AJ306" s="30"/>
      <c r="AK306" s="30"/>
      <c r="AL306" s="30"/>
      <c r="AM306" s="30"/>
      <c r="AN306" s="30"/>
      <c r="AO306" s="30"/>
      <c r="AP306" s="30"/>
      <c r="AQ306" s="41"/>
      <c r="AR306" s="41"/>
      <c r="AS306" s="41"/>
      <c r="AT306" s="41"/>
      <c r="AU306" s="41"/>
      <c r="AV306" s="41"/>
      <c r="AW306" s="41"/>
      <c r="AX306" s="41"/>
      <c r="AY306" s="41"/>
      <c r="AZ306" s="41"/>
      <c r="BA306" s="41"/>
      <c r="BB306" s="41"/>
      <c r="BC306" s="41"/>
      <c r="BD306" s="41"/>
      <c r="BE306" s="41"/>
      <c r="BF306" s="41"/>
      <c r="BG306" s="41"/>
      <c r="BH306" s="41"/>
      <c r="BI306" s="41"/>
      <c r="BJ306" s="41"/>
      <c r="BK306" s="41"/>
      <c r="BL306" s="41"/>
      <c r="BM306" s="41"/>
      <c r="BN306" s="41"/>
      <c r="BO306" s="41"/>
      <c r="BP306" s="41"/>
      <c r="BQ306" s="41"/>
      <c r="BR306" s="41"/>
      <c r="BS306" s="41"/>
      <c r="BT306" s="41"/>
      <c r="BU306" s="41"/>
      <c r="BV306" s="41"/>
      <c r="BW306" s="41"/>
      <c r="BX306" s="41"/>
      <c r="BY306" s="41"/>
      <c r="BZ306" s="41"/>
      <c r="CA306" s="41"/>
      <c r="CB306" s="41"/>
      <c r="CC306" s="41"/>
      <c r="CD306" s="41"/>
      <c r="CE306" s="41"/>
      <c r="CF306" s="41"/>
      <c r="CG306" s="41"/>
      <c r="CH306" s="41"/>
      <c r="CI306" s="41"/>
      <c r="CJ306" s="41"/>
      <c r="CK306" s="41"/>
      <c r="CL306" s="41"/>
      <c r="CM306" s="41"/>
      <c r="CN306" s="41"/>
      <c r="CO306" s="41"/>
      <c r="CP306" s="41"/>
      <c r="CQ306" s="41"/>
      <c r="CR306" s="41"/>
      <c r="CS306" s="41"/>
      <c r="CT306" s="41"/>
      <c r="CU306" s="41"/>
      <c r="CV306" s="41"/>
      <c r="CW306" s="41"/>
      <c r="CX306" s="41"/>
      <c r="CY306" s="41"/>
      <c r="CZ306" s="41"/>
      <c r="DA306" s="41"/>
      <c r="DB306" s="41"/>
      <c r="DC306" s="41"/>
      <c r="DD306" s="41"/>
      <c r="DE306" s="41"/>
      <c r="DF306" s="41"/>
      <c r="DG306" s="41"/>
      <c r="DH306" s="41"/>
      <c r="DI306" s="41"/>
      <c r="DJ306" s="41"/>
      <c r="DK306" s="41"/>
      <c r="DL306" s="41"/>
      <c r="DM306" s="41"/>
      <c r="DN306" s="41"/>
      <c r="DO306" s="41"/>
      <c r="DP306" s="41"/>
      <c r="DQ306" s="41"/>
      <c r="DR306" s="41"/>
      <c r="DS306" s="41"/>
      <c r="DT306" s="41"/>
      <c r="DU306" s="41"/>
      <c r="DV306" s="41"/>
      <c r="DW306" s="41"/>
      <c r="DX306" s="41"/>
      <c r="DY306" s="41"/>
      <c r="DZ306" s="41"/>
      <c r="EA306" s="41"/>
      <c r="EB306" s="41"/>
      <c r="EC306" s="41"/>
      <c r="ED306" s="41"/>
      <c r="EE306" s="41"/>
      <c r="EF306" s="41"/>
      <c r="EG306" s="41"/>
      <c r="EH306" s="41"/>
      <c r="EI306" s="41"/>
      <c r="EJ306" s="41"/>
      <c r="EK306" s="41"/>
      <c r="EL306" s="41"/>
      <c r="EM306" s="41"/>
      <c r="EN306" s="41"/>
      <c r="EO306" s="41"/>
      <c r="EP306" s="41"/>
      <c r="EQ306" s="41"/>
      <c r="ER306" s="41"/>
      <c r="ES306" s="41"/>
      <c r="ET306" s="41"/>
      <c r="EU306" s="41"/>
      <c r="EV306" s="41"/>
      <c r="EW306" s="41"/>
      <c r="EX306" s="41"/>
      <c r="EY306" s="41"/>
      <c r="EZ306" s="41"/>
      <c r="FA306" s="41"/>
      <c r="FB306" s="41"/>
      <c r="FC306" s="41"/>
      <c r="FD306" s="41"/>
      <c r="FE306" s="41"/>
      <c r="FF306" s="41"/>
      <c r="FG306" s="41"/>
      <c r="FH306" s="41"/>
      <c r="FI306" s="41"/>
      <c r="FJ306" s="41"/>
      <c r="FK306" s="41"/>
      <c r="FL306" s="41"/>
      <c r="FM306" s="41"/>
      <c r="FN306" s="41"/>
      <c r="FO306" s="41"/>
      <c r="FP306" s="41"/>
      <c r="FQ306" s="41"/>
      <c r="FR306" s="41"/>
      <c r="FS306" s="41"/>
      <c r="FT306" s="41"/>
      <c r="FU306" s="41"/>
      <c r="FV306" s="41"/>
      <c r="FW306" s="41"/>
      <c r="FX306" s="41"/>
      <c r="FY306" s="41"/>
      <c r="FZ306" s="41"/>
      <c r="GA306" s="41"/>
      <c r="GB306" s="41"/>
      <c r="GC306" s="41"/>
      <c r="GD306" s="41"/>
      <c r="GE306" s="41"/>
      <c r="GF306" s="41"/>
      <c r="GG306" s="41"/>
      <c r="GH306" s="41"/>
      <c r="GI306" s="41"/>
      <c r="GJ306" s="41"/>
      <c r="GK306" s="41"/>
      <c r="GL306" s="41"/>
      <c r="GM306" s="41"/>
      <c r="GN306" s="41"/>
      <c r="GO306" s="41"/>
      <c r="GP306" s="41"/>
      <c r="GQ306" s="41"/>
      <c r="GR306" s="41"/>
      <c r="GS306" s="41"/>
      <c r="GT306" s="41"/>
      <c r="GU306" s="41"/>
      <c r="GV306" s="41"/>
      <c r="GW306" s="41"/>
      <c r="GX306" s="41"/>
      <c r="GY306" s="41"/>
      <c r="GZ306" s="41"/>
      <c r="HA306" s="41"/>
      <c r="HB306" s="41"/>
      <c r="HC306" s="41"/>
      <c r="HD306" s="41"/>
      <c r="HE306" s="41"/>
      <c r="HF306" s="41"/>
      <c r="HG306" s="41"/>
      <c r="HH306" s="41"/>
      <c r="HI306" s="41"/>
      <c r="HJ306" s="41"/>
      <c r="HK306" s="41"/>
      <c r="HL306" s="41"/>
      <c r="HM306" s="41"/>
      <c r="HN306" s="41"/>
      <c r="HO306" s="41"/>
      <c r="HP306" s="41"/>
      <c r="HQ306" s="41"/>
      <c r="HR306" s="41"/>
      <c r="HS306" s="41"/>
      <c r="HT306" s="41"/>
      <c r="HU306" s="41"/>
      <c r="HV306" s="41"/>
      <c r="HW306" s="41"/>
      <c r="HX306" s="41"/>
      <c r="HY306" s="41"/>
      <c r="HZ306" s="41"/>
      <c r="IA306" s="41"/>
      <c r="IB306" s="41"/>
      <c r="IC306" s="41"/>
      <c r="ID306" s="41"/>
      <c r="IE306" s="41"/>
      <c r="IF306" s="41"/>
      <c r="IG306" s="41"/>
      <c r="IH306" s="41"/>
      <c r="II306" s="41"/>
      <c r="IJ306" s="41"/>
      <c r="IK306" s="41"/>
      <c r="IL306" s="41"/>
      <c r="IM306" s="41"/>
      <c r="IN306" s="41"/>
      <c r="IO306" s="41"/>
      <c r="IP306" s="41"/>
      <c r="IQ306" s="41"/>
      <c r="IR306" s="41"/>
      <c r="IS306" s="41"/>
      <c r="IT306" s="41"/>
    </row>
    <row r="307" spans="1:254" s="24" customFormat="1" x14ac:dyDescent="0.2">
      <c r="A307" s="21" t="s">
        <v>11</v>
      </c>
      <c r="B307" s="44">
        <v>1</v>
      </c>
      <c r="C307" s="77">
        <f t="shared" si="8"/>
        <v>7.3064475549894805</v>
      </c>
      <c r="D307" s="78" t="e">
        <f t="shared" si="9"/>
        <v>#DIV/0!</v>
      </c>
      <c r="E307" s="30">
        <v>7.3064475549894805</v>
      </c>
      <c r="F307" s="30"/>
      <c r="G307" s="30"/>
      <c r="H307" s="30"/>
      <c r="I307" s="30"/>
      <c r="J307" s="30"/>
      <c r="K307" s="30"/>
      <c r="L307" s="30"/>
      <c r="M307" s="30"/>
      <c r="N307" s="30"/>
      <c r="O307" s="30"/>
      <c r="P307" s="30"/>
      <c r="Q307" s="30"/>
      <c r="R307" s="30"/>
      <c r="S307" s="30"/>
      <c r="T307" s="30"/>
      <c r="U307" s="30"/>
      <c r="V307" s="30"/>
      <c r="W307" s="30"/>
      <c r="X307" s="30"/>
      <c r="Y307" s="30"/>
      <c r="Z307" s="30"/>
      <c r="AA307" s="30"/>
      <c r="AB307" s="30"/>
      <c r="AC307" s="30"/>
      <c r="AD307" s="30"/>
      <c r="AE307" s="30"/>
      <c r="AF307" s="30"/>
      <c r="AG307" s="30"/>
      <c r="AH307" s="30"/>
      <c r="AI307" s="30"/>
      <c r="AJ307" s="30"/>
      <c r="AK307" s="30"/>
      <c r="AL307" s="30"/>
      <c r="AM307" s="30"/>
      <c r="AN307" s="30"/>
      <c r="AO307" s="30"/>
      <c r="AP307" s="30"/>
      <c r="AQ307" s="41"/>
      <c r="AR307" s="41"/>
      <c r="AS307" s="41"/>
      <c r="AT307" s="41"/>
      <c r="AU307" s="41"/>
      <c r="AV307" s="41"/>
      <c r="AW307" s="41"/>
      <c r="AX307" s="41"/>
      <c r="AY307" s="41"/>
      <c r="AZ307" s="41"/>
      <c r="BA307" s="41"/>
      <c r="BB307" s="41"/>
      <c r="BC307" s="41"/>
      <c r="BD307" s="41"/>
      <c r="BE307" s="41"/>
      <c r="BF307" s="41"/>
      <c r="BG307" s="41"/>
      <c r="BH307" s="41"/>
      <c r="BI307" s="41"/>
      <c r="BJ307" s="41"/>
      <c r="BK307" s="41"/>
      <c r="BL307" s="41"/>
      <c r="BM307" s="41"/>
      <c r="BN307" s="41"/>
      <c r="BO307" s="41"/>
      <c r="BP307" s="41"/>
      <c r="BQ307" s="41"/>
      <c r="BR307" s="41"/>
      <c r="BS307" s="41"/>
      <c r="BT307" s="41"/>
      <c r="BU307" s="41"/>
      <c r="BV307" s="41"/>
      <c r="BW307" s="41"/>
      <c r="BX307" s="41"/>
      <c r="BY307" s="41"/>
      <c r="BZ307" s="41"/>
      <c r="CA307" s="41"/>
      <c r="CB307" s="41"/>
      <c r="CC307" s="41"/>
      <c r="CD307" s="41"/>
      <c r="CE307" s="41"/>
      <c r="CF307" s="41"/>
      <c r="CG307" s="41"/>
      <c r="CH307" s="41"/>
      <c r="CI307" s="41"/>
      <c r="CJ307" s="41"/>
      <c r="CK307" s="41"/>
      <c r="CL307" s="41"/>
      <c r="CM307" s="41"/>
      <c r="CN307" s="41"/>
      <c r="CO307" s="41"/>
      <c r="CP307" s="41"/>
      <c r="CQ307" s="41"/>
      <c r="CR307" s="41"/>
      <c r="CS307" s="41"/>
      <c r="CT307" s="41"/>
      <c r="CU307" s="41"/>
      <c r="CV307" s="41"/>
      <c r="CW307" s="41"/>
      <c r="CX307" s="41"/>
      <c r="CY307" s="41"/>
      <c r="CZ307" s="41"/>
      <c r="DA307" s="41"/>
      <c r="DB307" s="41"/>
      <c r="DC307" s="41"/>
      <c r="DD307" s="41"/>
      <c r="DE307" s="41"/>
      <c r="DF307" s="41"/>
      <c r="DG307" s="41"/>
      <c r="DH307" s="41"/>
      <c r="DI307" s="41"/>
      <c r="DJ307" s="41"/>
      <c r="DK307" s="41"/>
      <c r="DL307" s="41"/>
      <c r="DM307" s="41"/>
      <c r="DN307" s="41"/>
      <c r="DO307" s="41"/>
      <c r="DP307" s="41"/>
      <c r="DQ307" s="41"/>
      <c r="DR307" s="41"/>
      <c r="DS307" s="41"/>
      <c r="DT307" s="41"/>
      <c r="DU307" s="41"/>
      <c r="DV307" s="41"/>
      <c r="DW307" s="41"/>
      <c r="DX307" s="41"/>
      <c r="DY307" s="41"/>
      <c r="DZ307" s="41"/>
      <c r="EA307" s="41"/>
      <c r="EB307" s="41"/>
      <c r="EC307" s="41"/>
      <c r="ED307" s="41"/>
      <c r="EE307" s="41"/>
      <c r="EF307" s="41"/>
      <c r="EG307" s="41"/>
      <c r="EH307" s="41"/>
      <c r="EI307" s="41"/>
      <c r="EJ307" s="41"/>
      <c r="EK307" s="41"/>
      <c r="EL307" s="41"/>
      <c r="EM307" s="41"/>
      <c r="EN307" s="41"/>
      <c r="EO307" s="41"/>
      <c r="EP307" s="41"/>
      <c r="EQ307" s="41"/>
      <c r="ER307" s="41"/>
      <c r="ES307" s="41"/>
      <c r="ET307" s="41"/>
      <c r="EU307" s="41"/>
      <c r="EV307" s="41"/>
      <c r="EW307" s="41"/>
      <c r="EX307" s="41"/>
      <c r="EY307" s="41"/>
      <c r="EZ307" s="41"/>
      <c r="FA307" s="41"/>
      <c r="FB307" s="41"/>
      <c r="FC307" s="41"/>
      <c r="FD307" s="41"/>
      <c r="FE307" s="41"/>
      <c r="FF307" s="41"/>
      <c r="FG307" s="41"/>
      <c r="FH307" s="41"/>
      <c r="FI307" s="41"/>
      <c r="FJ307" s="41"/>
      <c r="FK307" s="41"/>
      <c r="FL307" s="41"/>
      <c r="FM307" s="41"/>
      <c r="FN307" s="41"/>
      <c r="FO307" s="41"/>
      <c r="FP307" s="41"/>
      <c r="FQ307" s="41"/>
      <c r="FR307" s="41"/>
      <c r="FS307" s="41"/>
      <c r="FT307" s="41"/>
      <c r="FU307" s="41"/>
      <c r="FV307" s="41"/>
      <c r="FW307" s="41"/>
      <c r="FX307" s="41"/>
      <c r="FY307" s="41"/>
      <c r="FZ307" s="41"/>
      <c r="GA307" s="41"/>
      <c r="GB307" s="41"/>
      <c r="GC307" s="41"/>
      <c r="GD307" s="41"/>
      <c r="GE307" s="41"/>
      <c r="GF307" s="41"/>
      <c r="GG307" s="41"/>
      <c r="GH307" s="41"/>
      <c r="GI307" s="41"/>
      <c r="GJ307" s="41"/>
      <c r="GK307" s="41"/>
      <c r="GL307" s="41"/>
      <c r="GM307" s="41"/>
      <c r="GN307" s="41"/>
      <c r="GO307" s="41"/>
      <c r="GP307" s="41"/>
      <c r="GQ307" s="41"/>
      <c r="GR307" s="41"/>
      <c r="GS307" s="41"/>
      <c r="GT307" s="41"/>
      <c r="GU307" s="41"/>
      <c r="GV307" s="41"/>
      <c r="GW307" s="41"/>
      <c r="GX307" s="41"/>
      <c r="GY307" s="41"/>
      <c r="GZ307" s="41"/>
      <c r="HA307" s="41"/>
      <c r="HB307" s="41"/>
      <c r="HC307" s="41"/>
      <c r="HD307" s="41"/>
      <c r="HE307" s="41"/>
      <c r="HF307" s="41"/>
      <c r="HG307" s="41"/>
      <c r="HH307" s="41"/>
      <c r="HI307" s="41"/>
      <c r="HJ307" s="41"/>
      <c r="HK307" s="41"/>
      <c r="HL307" s="41"/>
      <c r="HM307" s="41"/>
      <c r="HN307" s="41"/>
      <c r="HO307" s="41"/>
      <c r="HP307" s="41"/>
      <c r="HQ307" s="41"/>
      <c r="HR307" s="41"/>
      <c r="HS307" s="41"/>
      <c r="HT307" s="41"/>
      <c r="HU307" s="41"/>
      <c r="HV307" s="41"/>
      <c r="HW307" s="41"/>
      <c r="HX307" s="41"/>
      <c r="HY307" s="41"/>
      <c r="HZ307" s="41"/>
      <c r="IA307" s="41"/>
      <c r="IB307" s="41"/>
      <c r="IC307" s="41"/>
      <c r="ID307" s="41"/>
      <c r="IE307" s="41"/>
      <c r="IF307" s="41"/>
      <c r="IG307" s="41"/>
      <c r="IH307" s="41"/>
      <c r="II307" s="41"/>
      <c r="IJ307" s="41"/>
      <c r="IK307" s="41"/>
      <c r="IL307" s="41"/>
      <c r="IM307" s="41"/>
      <c r="IN307" s="41"/>
      <c r="IO307" s="41"/>
      <c r="IP307" s="41"/>
      <c r="IQ307" s="41"/>
      <c r="IR307" s="41"/>
      <c r="IS307" s="41"/>
      <c r="IT307" s="41"/>
    </row>
    <row r="308" spans="1:254" s="24" customFormat="1" x14ac:dyDescent="0.2">
      <c r="A308" s="21" t="s">
        <v>12</v>
      </c>
      <c r="B308" s="44">
        <v>0</v>
      </c>
      <c r="C308" s="77">
        <f t="shared" si="8"/>
        <v>0.36265084445476353</v>
      </c>
      <c r="D308" s="78" t="e">
        <f t="shared" si="9"/>
        <v>#DIV/0!</v>
      </c>
      <c r="E308" s="30">
        <v>0.36265084445476353</v>
      </c>
      <c r="F308" s="30"/>
      <c r="G308" s="30"/>
      <c r="H308" s="30"/>
      <c r="I308" s="30"/>
      <c r="J308" s="30"/>
      <c r="K308" s="30"/>
      <c r="L308" s="30"/>
      <c r="M308" s="30"/>
      <c r="N308" s="30"/>
      <c r="O308" s="30"/>
      <c r="P308" s="30"/>
      <c r="Q308" s="30"/>
      <c r="R308" s="30"/>
      <c r="S308" s="30"/>
      <c r="T308" s="30"/>
      <c r="U308" s="30"/>
      <c r="V308" s="30"/>
      <c r="W308" s="30"/>
      <c r="X308" s="30"/>
      <c r="Y308" s="30"/>
      <c r="Z308" s="30"/>
      <c r="AA308" s="30"/>
      <c r="AB308" s="30"/>
      <c r="AC308" s="30"/>
      <c r="AD308" s="30"/>
      <c r="AE308" s="30"/>
      <c r="AF308" s="30"/>
      <c r="AG308" s="30"/>
      <c r="AH308" s="30"/>
      <c r="AI308" s="30"/>
      <c r="AJ308" s="30"/>
      <c r="AK308" s="30"/>
      <c r="AL308" s="30"/>
      <c r="AM308" s="30"/>
      <c r="AN308" s="30"/>
      <c r="AO308" s="30"/>
      <c r="AP308" s="30"/>
      <c r="AQ308" s="41"/>
      <c r="AR308" s="41"/>
      <c r="AS308" s="41"/>
      <c r="AT308" s="41"/>
      <c r="AU308" s="41"/>
      <c r="AV308" s="41"/>
      <c r="AW308" s="41"/>
      <c r="AX308" s="41"/>
      <c r="AY308" s="41"/>
      <c r="AZ308" s="41"/>
      <c r="BA308" s="41"/>
      <c r="BB308" s="41"/>
      <c r="BC308" s="41"/>
      <c r="BD308" s="41"/>
      <c r="BE308" s="41"/>
      <c r="BF308" s="41"/>
      <c r="BG308" s="41"/>
      <c r="BH308" s="41"/>
      <c r="BI308" s="41"/>
      <c r="BJ308" s="41"/>
      <c r="BK308" s="41"/>
      <c r="BL308" s="41"/>
      <c r="BM308" s="41"/>
      <c r="BN308" s="41"/>
      <c r="BO308" s="41"/>
      <c r="BP308" s="41"/>
      <c r="BQ308" s="41"/>
      <c r="BR308" s="41"/>
      <c r="BS308" s="41"/>
      <c r="BT308" s="41"/>
      <c r="BU308" s="41"/>
      <c r="BV308" s="41"/>
      <c r="BW308" s="41"/>
      <c r="BX308" s="41"/>
      <c r="BY308" s="41"/>
      <c r="BZ308" s="41"/>
      <c r="CA308" s="41"/>
      <c r="CB308" s="41"/>
      <c r="CC308" s="41"/>
      <c r="CD308" s="41"/>
      <c r="CE308" s="41"/>
      <c r="CF308" s="41"/>
      <c r="CG308" s="41"/>
      <c r="CH308" s="41"/>
      <c r="CI308" s="41"/>
      <c r="CJ308" s="41"/>
      <c r="CK308" s="41"/>
      <c r="CL308" s="41"/>
      <c r="CM308" s="41"/>
      <c r="CN308" s="41"/>
      <c r="CO308" s="41"/>
      <c r="CP308" s="41"/>
      <c r="CQ308" s="41"/>
      <c r="CR308" s="41"/>
      <c r="CS308" s="41"/>
      <c r="CT308" s="41"/>
      <c r="CU308" s="41"/>
      <c r="CV308" s="41"/>
      <c r="CW308" s="41"/>
      <c r="CX308" s="41"/>
      <c r="CY308" s="41"/>
      <c r="CZ308" s="41"/>
      <c r="DA308" s="41"/>
      <c r="DB308" s="41"/>
      <c r="DC308" s="41"/>
      <c r="DD308" s="41"/>
      <c r="DE308" s="41"/>
      <c r="DF308" s="41"/>
      <c r="DG308" s="41"/>
      <c r="DH308" s="41"/>
      <c r="DI308" s="41"/>
      <c r="DJ308" s="41"/>
      <c r="DK308" s="41"/>
      <c r="DL308" s="41"/>
      <c r="DM308" s="41"/>
      <c r="DN308" s="41"/>
      <c r="DO308" s="41"/>
      <c r="DP308" s="41"/>
      <c r="DQ308" s="41"/>
      <c r="DR308" s="41"/>
      <c r="DS308" s="41"/>
      <c r="DT308" s="41"/>
      <c r="DU308" s="41"/>
      <c r="DV308" s="41"/>
      <c r="DW308" s="41"/>
      <c r="DX308" s="41"/>
      <c r="DY308" s="41"/>
      <c r="DZ308" s="41"/>
      <c r="EA308" s="41"/>
      <c r="EB308" s="41"/>
      <c r="EC308" s="41"/>
      <c r="ED308" s="41"/>
      <c r="EE308" s="41"/>
      <c r="EF308" s="41"/>
      <c r="EG308" s="41"/>
      <c r="EH308" s="41"/>
      <c r="EI308" s="41"/>
      <c r="EJ308" s="41"/>
      <c r="EK308" s="41"/>
      <c r="EL308" s="41"/>
      <c r="EM308" s="41"/>
      <c r="EN308" s="41"/>
      <c r="EO308" s="41"/>
      <c r="EP308" s="41"/>
      <c r="EQ308" s="41"/>
      <c r="ER308" s="41"/>
      <c r="ES308" s="41"/>
      <c r="ET308" s="41"/>
      <c r="EU308" s="41"/>
      <c r="EV308" s="41"/>
      <c r="EW308" s="41"/>
      <c r="EX308" s="41"/>
      <c r="EY308" s="41"/>
      <c r="EZ308" s="41"/>
      <c r="FA308" s="41"/>
      <c r="FB308" s="41"/>
      <c r="FC308" s="41"/>
      <c r="FD308" s="41"/>
      <c r="FE308" s="41"/>
      <c r="FF308" s="41"/>
      <c r="FG308" s="41"/>
      <c r="FH308" s="41"/>
      <c r="FI308" s="41"/>
      <c r="FJ308" s="41"/>
      <c r="FK308" s="41"/>
      <c r="FL308" s="41"/>
      <c r="FM308" s="41"/>
      <c r="FN308" s="41"/>
      <c r="FO308" s="41"/>
      <c r="FP308" s="41"/>
      <c r="FQ308" s="41"/>
      <c r="FR308" s="41"/>
      <c r="FS308" s="41"/>
      <c r="FT308" s="41"/>
      <c r="FU308" s="41"/>
      <c r="FV308" s="41"/>
      <c r="FW308" s="41"/>
      <c r="FX308" s="41"/>
      <c r="FY308" s="41"/>
      <c r="FZ308" s="41"/>
      <c r="GA308" s="41"/>
      <c r="GB308" s="41"/>
      <c r="GC308" s="41"/>
      <c r="GD308" s="41"/>
      <c r="GE308" s="41"/>
      <c r="GF308" s="41"/>
      <c r="GG308" s="41"/>
      <c r="GH308" s="41"/>
      <c r="GI308" s="41"/>
      <c r="GJ308" s="41"/>
      <c r="GK308" s="41"/>
      <c r="GL308" s="41"/>
      <c r="GM308" s="41"/>
      <c r="GN308" s="41"/>
      <c r="GO308" s="41"/>
      <c r="GP308" s="41"/>
      <c r="GQ308" s="41"/>
      <c r="GR308" s="41"/>
      <c r="GS308" s="41"/>
      <c r="GT308" s="41"/>
      <c r="GU308" s="41"/>
      <c r="GV308" s="41"/>
      <c r="GW308" s="41"/>
      <c r="GX308" s="41"/>
      <c r="GY308" s="41"/>
      <c r="GZ308" s="41"/>
      <c r="HA308" s="41"/>
      <c r="HB308" s="41"/>
      <c r="HC308" s="41"/>
      <c r="HD308" s="41"/>
      <c r="HE308" s="41"/>
      <c r="HF308" s="41"/>
      <c r="HG308" s="41"/>
      <c r="HH308" s="41"/>
      <c r="HI308" s="41"/>
      <c r="HJ308" s="41"/>
      <c r="HK308" s="41"/>
      <c r="HL308" s="41"/>
      <c r="HM308" s="41"/>
      <c r="HN308" s="41"/>
      <c r="HO308" s="41"/>
      <c r="HP308" s="41"/>
      <c r="HQ308" s="41"/>
      <c r="HR308" s="41"/>
      <c r="HS308" s="41"/>
      <c r="HT308" s="41"/>
      <c r="HU308" s="41"/>
      <c r="HV308" s="41"/>
      <c r="HW308" s="41"/>
      <c r="HX308" s="41"/>
      <c r="HY308" s="41"/>
      <c r="HZ308" s="41"/>
      <c r="IA308" s="41"/>
      <c r="IB308" s="41"/>
      <c r="IC308" s="41"/>
      <c r="ID308" s="41"/>
      <c r="IE308" s="41"/>
      <c r="IF308" s="41"/>
      <c r="IG308" s="41"/>
      <c r="IH308" s="41"/>
      <c r="II308" s="41"/>
      <c r="IJ308" s="41"/>
      <c r="IK308" s="41"/>
      <c r="IL308" s="41"/>
      <c r="IM308" s="41"/>
      <c r="IN308" s="41"/>
      <c r="IO308" s="41"/>
      <c r="IP308" s="41"/>
      <c r="IQ308" s="41"/>
      <c r="IR308" s="41"/>
      <c r="IS308" s="41"/>
      <c r="IT308" s="41"/>
    </row>
    <row r="309" spans="1:254" s="24" customFormat="1" x14ac:dyDescent="0.2">
      <c r="A309" s="21" t="s">
        <v>12</v>
      </c>
      <c r="B309" s="44">
        <v>0.02</v>
      </c>
      <c r="C309" s="77">
        <f t="shared" si="8"/>
        <v>2.5226033504110936</v>
      </c>
      <c r="D309" s="78" t="e">
        <f t="shared" si="9"/>
        <v>#DIV/0!</v>
      </c>
      <c r="E309" s="30">
        <v>2.5226033504110936</v>
      </c>
      <c r="F309" s="30"/>
      <c r="G309" s="30"/>
      <c r="H309" s="30"/>
      <c r="I309" s="30"/>
      <c r="J309" s="30"/>
      <c r="K309" s="30"/>
      <c r="L309" s="30"/>
      <c r="M309" s="30"/>
      <c r="N309" s="30"/>
      <c r="O309" s="30"/>
      <c r="P309" s="30"/>
      <c r="Q309" s="30"/>
      <c r="R309" s="30"/>
      <c r="S309" s="30"/>
      <c r="T309" s="30"/>
      <c r="U309" s="30"/>
      <c r="V309" s="30"/>
      <c r="W309" s="30"/>
      <c r="X309" s="30"/>
      <c r="Y309" s="30"/>
      <c r="Z309" s="30"/>
      <c r="AA309" s="30"/>
      <c r="AB309" s="30"/>
      <c r="AC309" s="30"/>
      <c r="AD309" s="30"/>
      <c r="AE309" s="30"/>
      <c r="AF309" s="30"/>
      <c r="AG309" s="30"/>
      <c r="AH309" s="30"/>
      <c r="AI309" s="30"/>
      <c r="AJ309" s="30"/>
      <c r="AK309" s="30"/>
      <c r="AL309" s="30"/>
      <c r="AM309" s="30"/>
      <c r="AN309" s="30"/>
      <c r="AO309" s="30"/>
      <c r="AP309" s="30"/>
      <c r="AQ309" s="41"/>
      <c r="AR309" s="41"/>
      <c r="AS309" s="41"/>
      <c r="AT309" s="41"/>
      <c r="AU309" s="41"/>
      <c r="AV309" s="41"/>
      <c r="AW309" s="41"/>
      <c r="AX309" s="41"/>
      <c r="AY309" s="41"/>
      <c r="AZ309" s="41"/>
      <c r="BA309" s="41"/>
      <c r="BB309" s="41"/>
      <c r="BC309" s="41"/>
      <c r="BD309" s="41"/>
      <c r="BE309" s="41"/>
      <c r="BF309" s="41"/>
      <c r="BG309" s="41"/>
      <c r="BH309" s="41"/>
      <c r="BI309" s="41"/>
      <c r="BJ309" s="41"/>
      <c r="BK309" s="41"/>
      <c r="BL309" s="41"/>
      <c r="BM309" s="41"/>
      <c r="BN309" s="41"/>
      <c r="BO309" s="41"/>
      <c r="BP309" s="41"/>
      <c r="BQ309" s="41"/>
      <c r="BR309" s="41"/>
      <c r="BS309" s="41"/>
      <c r="BT309" s="41"/>
      <c r="BU309" s="41"/>
      <c r="BV309" s="41"/>
      <c r="BW309" s="41"/>
      <c r="BX309" s="41"/>
      <c r="BY309" s="41"/>
      <c r="BZ309" s="41"/>
      <c r="CA309" s="41"/>
      <c r="CB309" s="41"/>
      <c r="CC309" s="41"/>
      <c r="CD309" s="41"/>
      <c r="CE309" s="41"/>
      <c r="CF309" s="41"/>
      <c r="CG309" s="41"/>
      <c r="CH309" s="41"/>
      <c r="CI309" s="41"/>
      <c r="CJ309" s="41"/>
      <c r="CK309" s="41"/>
      <c r="CL309" s="41"/>
      <c r="CM309" s="41"/>
      <c r="CN309" s="41"/>
      <c r="CO309" s="41"/>
      <c r="CP309" s="41"/>
      <c r="CQ309" s="41"/>
      <c r="CR309" s="41"/>
      <c r="CS309" s="41"/>
      <c r="CT309" s="41"/>
      <c r="CU309" s="41"/>
      <c r="CV309" s="41"/>
      <c r="CW309" s="41"/>
      <c r="CX309" s="41"/>
      <c r="CY309" s="41"/>
      <c r="CZ309" s="41"/>
      <c r="DA309" s="41"/>
      <c r="DB309" s="41"/>
      <c r="DC309" s="41"/>
      <c r="DD309" s="41"/>
      <c r="DE309" s="41"/>
      <c r="DF309" s="41"/>
      <c r="DG309" s="41"/>
      <c r="DH309" s="41"/>
      <c r="DI309" s="41"/>
      <c r="DJ309" s="41"/>
      <c r="DK309" s="41"/>
      <c r="DL309" s="41"/>
      <c r="DM309" s="41"/>
      <c r="DN309" s="41"/>
      <c r="DO309" s="41"/>
      <c r="DP309" s="41"/>
      <c r="DQ309" s="41"/>
      <c r="DR309" s="41"/>
      <c r="DS309" s="41"/>
      <c r="DT309" s="41"/>
      <c r="DU309" s="41"/>
      <c r="DV309" s="41"/>
      <c r="DW309" s="41"/>
      <c r="DX309" s="41"/>
      <c r="DY309" s="41"/>
      <c r="DZ309" s="41"/>
      <c r="EA309" s="41"/>
      <c r="EB309" s="41"/>
      <c r="EC309" s="41"/>
      <c r="ED309" s="41"/>
      <c r="EE309" s="41"/>
      <c r="EF309" s="41"/>
      <c r="EG309" s="41"/>
      <c r="EH309" s="41"/>
      <c r="EI309" s="41"/>
      <c r="EJ309" s="41"/>
      <c r="EK309" s="41"/>
      <c r="EL309" s="41"/>
      <c r="EM309" s="41"/>
      <c r="EN309" s="41"/>
      <c r="EO309" s="41"/>
      <c r="EP309" s="41"/>
      <c r="EQ309" s="41"/>
      <c r="ER309" s="41"/>
      <c r="ES309" s="41"/>
      <c r="ET309" s="41"/>
      <c r="EU309" s="41"/>
      <c r="EV309" s="41"/>
      <c r="EW309" s="41"/>
      <c r="EX309" s="41"/>
      <c r="EY309" s="41"/>
      <c r="EZ309" s="41"/>
      <c r="FA309" s="41"/>
      <c r="FB309" s="41"/>
      <c r="FC309" s="41"/>
      <c r="FD309" s="41"/>
      <c r="FE309" s="41"/>
      <c r="FF309" s="41"/>
      <c r="FG309" s="41"/>
      <c r="FH309" s="41"/>
      <c r="FI309" s="41"/>
      <c r="FJ309" s="41"/>
      <c r="FK309" s="41"/>
      <c r="FL309" s="41"/>
      <c r="FM309" s="41"/>
      <c r="FN309" s="41"/>
      <c r="FO309" s="41"/>
      <c r="FP309" s="41"/>
      <c r="FQ309" s="41"/>
      <c r="FR309" s="41"/>
      <c r="FS309" s="41"/>
      <c r="FT309" s="41"/>
      <c r="FU309" s="41"/>
      <c r="FV309" s="41"/>
      <c r="FW309" s="41"/>
      <c r="FX309" s="41"/>
      <c r="FY309" s="41"/>
      <c r="FZ309" s="41"/>
      <c r="GA309" s="41"/>
      <c r="GB309" s="41"/>
      <c r="GC309" s="41"/>
      <c r="GD309" s="41"/>
      <c r="GE309" s="41"/>
      <c r="GF309" s="41"/>
      <c r="GG309" s="41"/>
      <c r="GH309" s="41"/>
      <c r="GI309" s="41"/>
      <c r="GJ309" s="41"/>
      <c r="GK309" s="41"/>
      <c r="GL309" s="41"/>
      <c r="GM309" s="41"/>
      <c r="GN309" s="41"/>
      <c r="GO309" s="41"/>
      <c r="GP309" s="41"/>
      <c r="GQ309" s="41"/>
      <c r="GR309" s="41"/>
      <c r="GS309" s="41"/>
      <c r="GT309" s="41"/>
      <c r="GU309" s="41"/>
      <c r="GV309" s="41"/>
      <c r="GW309" s="41"/>
      <c r="GX309" s="41"/>
      <c r="GY309" s="41"/>
      <c r="GZ309" s="41"/>
      <c r="HA309" s="41"/>
      <c r="HB309" s="41"/>
      <c r="HC309" s="41"/>
      <c r="HD309" s="41"/>
      <c r="HE309" s="41"/>
      <c r="HF309" s="41"/>
      <c r="HG309" s="41"/>
      <c r="HH309" s="41"/>
      <c r="HI309" s="41"/>
      <c r="HJ309" s="41"/>
      <c r="HK309" s="41"/>
      <c r="HL309" s="41"/>
      <c r="HM309" s="41"/>
      <c r="HN309" s="41"/>
      <c r="HO309" s="41"/>
      <c r="HP309" s="41"/>
      <c r="HQ309" s="41"/>
      <c r="HR309" s="41"/>
      <c r="HS309" s="41"/>
      <c r="HT309" s="41"/>
      <c r="HU309" s="41"/>
      <c r="HV309" s="41"/>
      <c r="HW309" s="41"/>
      <c r="HX309" s="41"/>
      <c r="HY309" s="41"/>
      <c r="HZ309" s="41"/>
      <c r="IA309" s="41"/>
      <c r="IB309" s="41"/>
      <c r="IC309" s="41"/>
      <c r="ID309" s="41"/>
      <c r="IE309" s="41"/>
      <c r="IF309" s="41"/>
      <c r="IG309" s="41"/>
      <c r="IH309" s="41"/>
      <c r="II309" s="41"/>
      <c r="IJ309" s="41"/>
      <c r="IK309" s="41"/>
      <c r="IL309" s="41"/>
      <c r="IM309" s="41"/>
      <c r="IN309" s="41"/>
      <c r="IO309" s="41"/>
      <c r="IP309" s="41"/>
      <c r="IQ309" s="41"/>
      <c r="IR309" s="41"/>
      <c r="IS309" s="41"/>
      <c r="IT309" s="41"/>
    </row>
    <row r="310" spans="1:254" s="24" customFormat="1" x14ac:dyDescent="0.2">
      <c r="A310" s="21" t="s">
        <v>12</v>
      </c>
      <c r="B310" s="44">
        <v>0.04</v>
      </c>
      <c r="C310" s="77">
        <f t="shared" si="8"/>
        <v>4.26166180912925</v>
      </c>
      <c r="D310" s="78" t="e">
        <f t="shared" si="9"/>
        <v>#DIV/0!</v>
      </c>
      <c r="E310" s="30">
        <v>4.26166180912925</v>
      </c>
      <c r="F310" s="30"/>
      <c r="G310" s="30"/>
      <c r="H310" s="30"/>
      <c r="I310" s="30"/>
      <c r="J310" s="30"/>
      <c r="K310" s="30"/>
      <c r="L310" s="30"/>
      <c r="M310" s="30"/>
      <c r="N310" s="30"/>
      <c r="O310" s="30"/>
      <c r="P310" s="30"/>
      <c r="Q310" s="30"/>
      <c r="R310" s="30"/>
      <c r="S310" s="30"/>
      <c r="T310" s="30"/>
      <c r="U310" s="30"/>
      <c r="V310" s="30"/>
      <c r="W310" s="30"/>
      <c r="X310" s="30"/>
      <c r="Y310" s="30"/>
      <c r="Z310" s="30"/>
      <c r="AA310" s="30"/>
      <c r="AB310" s="30"/>
      <c r="AC310" s="30"/>
      <c r="AD310" s="30"/>
      <c r="AE310" s="30"/>
      <c r="AF310" s="30"/>
      <c r="AG310" s="30"/>
      <c r="AH310" s="30"/>
      <c r="AI310" s="30"/>
      <c r="AJ310" s="30"/>
      <c r="AK310" s="30"/>
      <c r="AL310" s="30"/>
      <c r="AM310" s="30"/>
      <c r="AN310" s="30"/>
      <c r="AO310" s="30"/>
      <c r="AP310" s="30"/>
      <c r="AQ310" s="41"/>
      <c r="AR310" s="41"/>
      <c r="AS310" s="41"/>
      <c r="AT310" s="41"/>
      <c r="AU310" s="41"/>
      <c r="AV310" s="41"/>
      <c r="AW310" s="41"/>
      <c r="AX310" s="41"/>
      <c r="AY310" s="41"/>
      <c r="AZ310" s="41"/>
      <c r="BA310" s="41"/>
      <c r="BB310" s="41"/>
      <c r="BC310" s="41"/>
      <c r="BD310" s="41"/>
      <c r="BE310" s="41"/>
      <c r="BF310" s="41"/>
      <c r="BG310" s="41"/>
      <c r="BH310" s="41"/>
      <c r="BI310" s="41"/>
      <c r="BJ310" s="41"/>
      <c r="BK310" s="41"/>
      <c r="BL310" s="41"/>
      <c r="BM310" s="41"/>
      <c r="BN310" s="41"/>
      <c r="BO310" s="41"/>
      <c r="BP310" s="41"/>
      <c r="BQ310" s="41"/>
      <c r="BR310" s="41"/>
      <c r="BS310" s="41"/>
      <c r="BT310" s="41"/>
      <c r="BU310" s="41"/>
      <c r="BV310" s="41"/>
      <c r="BW310" s="41"/>
      <c r="BX310" s="41"/>
      <c r="BY310" s="41"/>
      <c r="BZ310" s="41"/>
      <c r="CA310" s="41"/>
      <c r="CB310" s="41"/>
      <c r="CC310" s="41"/>
      <c r="CD310" s="41"/>
      <c r="CE310" s="41"/>
      <c r="CF310" s="41"/>
      <c r="CG310" s="41"/>
      <c r="CH310" s="41"/>
      <c r="CI310" s="41"/>
      <c r="CJ310" s="41"/>
      <c r="CK310" s="41"/>
      <c r="CL310" s="41"/>
      <c r="CM310" s="41"/>
      <c r="CN310" s="41"/>
      <c r="CO310" s="41"/>
      <c r="CP310" s="41"/>
      <c r="CQ310" s="41"/>
      <c r="CR310" s="41"/>
      <c r="CS310" s="41"/>
      <c r="CT310" s="41"/>
      <c r="CU310" s="41"/>
      <c r="CV310" s="41"/>
      <c r="CW310" s="41"/>
      <c r="CX310" s="41"/>
      <c r="CY310" s="41"/>
      <c r="CZ310" s="41"/>
      <c r="DA310" s="41"/>
      <c r="DB310" s="41"/>
      <c r="DC310" s="41"/>
      <c r="DD310" s="41"/>
      <c r="DE310" s="41"/>
      <c r="DF310" s="41"/>
      <c r="DG310" s="41"/>
      <c r="DH310" s="41"/>
      <c r="DI310" s="41"/>
      <c r="DJ310" s="41"/>
      <c r="DK310" s="41"/>
      <c r="DL310" s="41"/>
      <c r="DM310" s="41"/>
      <c r="DN310" s="41"/>
      <c r="DO310" s="41"/>
      <c r="DP310" s="41"/>
      <c r="DQ310" s="41"/>
      <c r="DR310" s="41"/>
      <c r="DS310" s="41"/>
      <c r="DT310" s="41"/>
      <c r="DU310" s="41"/>
      <c r="DV310" s="41"/>
      <c r="DW310" s="41"/>
      <c r="DX310" s="41"/>
      <c r="DY310" s="41"/>
      <c r="DZ310" s="41"/>
      <c r="EA310" s="41"/>
      <c r="EB310" s="41"/>
      <c r="EC310" s="41"/>
      <c r="ED310" s="41"/>
      <c r="EE310" s="41"/>
      <c r="EF310" s="41"/>
      <c r="EG310" s="41"/>
      <c r="EH310" s="41"/>
      <c r="EI310" s="41"/>
      <c r="EJ310" s="41"/>
      <c r="EK310" s="41"/>
      <c r="EL310" s="41"/>
      <c r="EM310" s="41"/>
      <c r="EN310" s="41"/>
      <c r="EO310" s="41"/>
      <c r="EP310" s="41"/>
      <c r="EQ310" s="41"/>
      <c r="ER310" s="41"/>
      <c r="ES310" s="41"/>
      <c r="ET310" s="41"/>
      <c r="EU310" s="41"/>
      <c r="EV310" s="41"/>
      <c r="EW310" s="41"/>
      <c r="EX310" s="41"/>
      <c r="EY310" s="41"/>
      <c r="EZ310" s="41"/>
      <c r="FA310" s="41"/>
      <c r="FB310" s="41"/>
      <c r="FC310" s="41"/>
      <c r="FD310" s="41"/>
      <c r="FE310" s="41"/>
      <c r="FF310" s="41"/>
      <c r="FG310" s="41"/>
      <c r="FH310" s="41"/>
      <c r="FI310" s="41"/>
      <c r="FJ310" s="41"/>
      <c r="FK310" s="41"/>
      <c r="FL310" s="41"/>
      <c r="FM310" s="41"/>
      <c r="FN310" s="41"/>
      <c r="FO310" s="41"/>
      <c r="FP310" s="41"/>
      <c r="FQ310" s="41"/>
      <c r="FR310" s="41"/>
      <c r="FS310" s="41"/>
      <c r="FT310" s="41"/>
      <c r="FU310" s="41"/>
      <c r="FV310" s="41"/>
      <c r="FW310" s="41"/>
      <c r="FX310" s="41"/>
      <c r="FY310" s="41"/>
      <c r="FZ310" s="41"/>
      <c r="GA310" s="41"/>
      <c r="GB310" s="41"/>
      <c r="GC310" s="41"/>
      <c r="GD310" s="41"/>
      <c r="GE310" s="41"/>
      <c r="GF310" s="41"/>
      <c r="GG310" s="41"/>
      <c r="GH310" s="41"/>
      <c r="GI310" s="41"/>
      <c r="GJ310" s="41"/>
      <c r="GK310" s="41"/>
      <c r="GL310" s="41"/>
      <c r="GM310" s="41"/>
      <c r="GN310" s="41"/>
      <c r="GO310" s="41"/>
      <c r="GP310" s="41"/>
      <c r="GQ310" s="41"/>
      <c r="GR310" s="41"/>
      <c r="GS310" s="41"/>
      <c r="GT310" s="41"/>
      <c r="GU310" s="41"/>
      <c r="GV310" s="41"/>
      <c r="GW310" s="41"/>
      <c r="GX310" s="41"/>
      <c r="GY310" s="41"/>
      <c r="GZ310" s="41"/>
      <c r="HA310" s="41"/>
      <c r="HB310" s="41"/>
      <c r="HC310" s="41"/>
      <c r="HD310" s="41"/>
      <c r="HE310" s="41"/>
      <c r="HF310" s="41"/>
      <c r="HG310" s="41"/>
      <c r="HH310" s="41"/>
      <c r="HI310" s="41"/>
      <c r="HJ310" s="41"/>
      <c r="HK310" s="41"/>
      <c r="HL310" s="41"/>
      <c r="HM310" s="41"/>
      <c r="HN310" s="41"/>
      <c r="HO310" s="41"/>
      <c r="HP310" s="41"/>
      <c r="HQ310" s="41"/>
      <c r="HR310" s="41"/>
      <c r="HS310" s="41"/>
      <c r="HT310" s="41"/>
      <c r="HU310" s="41"/>
      <c r="HV310" s="41"/>
      <c r="HW310" s="41"/>
      <c r="HX310" s="41"/>
      <c r="HY310" s="41"/>
      <c r="HZ310" s="41"/>
      <c r="IA310" s="41"/>
      <c r="IB310" s="41"/>
      <c r="IC310" s="41"/>
      <c r="ID310" s="41"/>
      <c r="IE310" s="41"/>
      <c r="IF310" s="41"/>
      <c r="IG310" s="41"/>
      <c r="IH310" s="41"/>
      <c r="II310" s="41"/>
      <c r="IJ310" s="41"/>
      <c r="IK310" s="41"/>
      <c r="IL310" s="41"/>
      <c r="IM310" s="41"/>
      <c r="IN310" s="41"/>
      <c r="IO310" s="41"/>
      <c r="IP310" s="41"/>
      <c r="IQ310" s="41"/>
      <c r="IR310" s="41"/>
      <c r="IS310" s="41"/>
      <c r="IT310" s="41"/>
    </row>
    <row r="311" spans="1:254" s="24" customFormat="1" x14ac:dyDescent="0.2">
      <c r="A311" s="21" t="s">
        <v>12</v>
      </c>
      <c r="B311" s="44">
        <v>0.06</v>
      </c>
      <c r="C311" s="77">
        <f t="shared" si="8"/>
        <v>7.6241480655961649</v>
      </c>
      <c r="D311" s="78" t="e">
        <f t="shared" si="9"/>
        <v>#DIV/0!</v>
      </c>
      <c r="E311" s="30">
        <v>7.6241480655961649</v>
      </c>
      <c r="F311" s="30"/>
      <c r="G311" s="30"/>
      <c r="H311" s="30"/>
      <c r="I311" s="30"/>
      <c r="J311" s="30"/>
      <c r="K311" s="30"/>
      <c r="L311" s="30"/>
      <c r="M311" s="30"/>
      <c r="N311" s="30"/>
      <c r="O311" s="30"/>
      <c r="P311" s="30"/>
      <c r="Q311" s="30"/>
      <c r="R311" s="30"/>
      <c r="S311" s="30"/>
      <c r="T311" s="30"/>
      <c r="U311" s="30"/>
      <c r="V311" s="30"/>
      <c r="W311" s="30"/>
      <c r="X311" s="30"/>
      <c r="Y311" s="30"/>
      <c r="Z311" s="30"/>
      <c r="AA311" s="30"/>
      <c r="AB311" s="30"/>
      <c r="AC311" s="30"/>
      <c r="AD311" s="30"/>
      <c r="AE311" s="30"/>
      <c r="AF311" s="30"/>
      <c r="AG311" s="30"/>
      <c r="AH311" s="30"/>
      <c r="AI311" s="30"/>
      <c r="AJ311" s="30"/>
      <c r="AK311" s="30"/>
      <c r="AL311" s="30"/>
      <c r="AM311" s="30"/>
      <c r="AN311" s="30"/>
      <c r="AO311" s="30"/>
      <c r="AP311" s="30"/>
      <c r="AQ311" s="41"/>
      <c r="AR311" s="41"/>
      <c r="AS311" s="41"/>
      <c r="AT311" s="41"/>
      <c r="AU311" s="41"/>
      <c r="AV311" s="41"/>
      <c r="AW311" s="41"/>
      <c r="AX311" s="41"/>
      <c r="AY311" s="41"/>
      <c r="AZ311" s="41"/>
      <c r="BA311" s="41"/>
      <c r="BB311" s="41"/>
      <c r="BC311" s="41"/>
      <c r="BD311" s="41"/>
      <c r="BE311" s="41"/>
      <c r="BF311" s="41"/>
      <c r="BG311" s="41"/>
      <c r="BH311" s="41"/>
      <c r="BI311" s="41"/>
      <c r="BJ311" s="41"/>
      <c r="BK311" s="41"/>
      <c r="BL311" s="41"/>
      <c r="BM311" s="41"/>
      <c r="BN311" s="41"/>
      <c r="BO311" s="41"/>
      <c r="BP311" s="41"/>
      <c r="BQ311" s="41"/>
      <c r="BR311" s="41"/>
      <c r="BS311" s="41"/>
      <c r="BT311" s="41"/>
      <c r="BU311" s="41"/>
      <c r="BV311" s="41"/>
      <c r="BW311" s="41"/>
      <c r="BX311" s="41"/>
      <c r="BY311" s="41"/>
      <c r="BZ311" s="41"/>
      <c r="CA311" s="41"/>
      <c r="CB311" s="41"/>
      <c r="CC311" s="41"/>
      <c r="CD311" s="41"/>
      <c r="CE311" s="41"/>
      <c r="CF311" s="41"/>
      <c r="CG311" s="41"/>
      <c r="CH311" s="41"/>
      <c r="CI311" s="41"/>
      <c r="CJ311" s="41"/>
      <c r="CK311" s="41"/>
      <c r="CL311" s="41"/>
      <c r="CM311" s="41"/>
      <c r="CN311" s="41"/>
      <c r="CO311" s="41"/>
      <c r="CP311" s="41"/>
      <c r="CQ311" s="41"/>
      <c r="CR311" s="41"/>
      <c r="CS311" s="41"/>
      <c r="CT311" s="41"/>
      <c r="CU311" s="41"/>
      <c r="CV311" s="41"/>
      <c r="CW311" s="41"/>
      <c r="CX311" s="41"/>
      <c r="CY311" s="41"/>
      <c r="CZ311" s="41"/>
      <c r="DA311" s="41"/>
      <c r="DB311" s="41"/>
      <c r="DC311" s="41"/>
      <c r="DD311" s="41"/>
      <c r="DE311" s="41"/>
      <c r="DF311" s="41"/>
      <c r="DG311" s="41"/>
      <c r="DH311" s="41"/>
      <c r="DI311" s="41"/>
      <c r="DJ311" s="41"/>
      <c r="DK311" s="41"/>
      <c r="DL311" s="41"/>
      <c r="DM311" s="41"/>
      <c r="DN311" s="41"/>
      <c r="DO311" s="41"/>
      <c r="DP311" s="41"/>
      <c r="DQ311" s="41"/>
      <c r="DR311" s="41"/>
      <c r="DS311" s="41"/>
      <c r="DT311" s="41"/>
      <c r="DU311" s="41"/>
      <c r="DV311" s="41"/>
      <c r="DW311" s="41"/>
      <c r="DX311" s="41"/>
      <c r="DY311" s="41"/>
      <c r="DZ311" s="41"/>
      <c r="EA311" s="41"/>
      <c r="EB311" s="41"/>
      <c r="EC311" s="41"/>
      <c r="ED311" s="41"/>
      <c r="EE311" s="41"/>
      <c r="EF311" s="41"/>
      <c r="EG311" s="41"/>
      <c r="EH311" s="41"/>
      <c r="EI311" s="41"/>
      <c r="EJ311" s="41"/>
      <c r="EK311" s="41"/>
      <c r="EL311" s="41"/>
      <c r="EM311" s="41"/>
      <c r="EN311" s="41"/>
      <c r="EO311" s="41"/>
      <c r="EP311" s="41"/>
      <c r="EQ311" s="41"/>
      <c r="ER311" s="41"/>
      <c r="ES311" s="41"/>
      <c r="ET311" s="41"/>
      <c r="EU311" s="41"/>
      <c r="EV311" s="41"/>
      <c r="EW311" s="41"/>
      <c r="EX311" s="41"/>
      <c r="EY311" s="41"/>
      <c r="EZ311" s="41"/>
      <c r="FA311" s="41"/>
      <c r="FB311" s="41"/>
      <c r="FC311" s="41"/>
      <c r="FD311" s="41"/>
      <c r="FE311" s="41"/>
      <c r="FF311" s="41"/>
      <c r="FG311" s="41"/>
      <c r="FH311" s="41"/>
      <c r="FI311" s="41"/>
      <c r="FJ311" s="41"/>
      <c r="FK311" s="41"/>
      <c r="FL311" s="41"/>
      <c r="FM311" s="41"/>
      <c r="FN311" s="41"/>
      <c r="FO311" s="41"/>
      <c r="FP311" s="41"/>
      <c r="FQ311" s="41"/>
      <c r="FR311" s="41"/>
      <c r="FS311" s="41"/>
      <c r="FT311" s="41"/>
      <c r="FU311" s="41"/>
      <c r="FV311" s="41"/>
      <c r="FW311" s="41"/>
      <c r="FX311" s="41"/>
      <c r="FY311" s="41"/>
      <c r="FZ311" s="41"/>
      <c r="GA311" s="41"/>
      <c r="GB311" s="41"/>
      <c r="GC311" s="41"/>
      <c r="GD311" s="41"/>
      <c r="GE311" s="41"/>
      <c r="GF311" s="41"/>
      <c r="GG311" s="41"/>
      <c r="GH311" s="41"/>
      <c r="GI311" s="41"/>
      <c r="GJ311" s="41"/>
      <c r="GK311" s="41"/>
      <c r="GL311" s="41"/>
      <c r="GM311" s="41"/>
      <c r="GN311" s="41"/>
      <c r="GO311" s="41"/>
      <c r="GP311" s="41"/>
      <c r="GQ311" s="41"/>
      <c r="GR311" s="41"/>
      <c r="GS311" s="41"/>
      <c r="GT311" s="41"/>
      <c r="GU311" s="41"/>
      <c r="GV311" s="41"/>
      <c r="GW311" s="41"/>
      <c r="GX311" s="41"/>
      <c r="GY311" s="41"/>
      <c r="GZ311" s="41"/>
      <c r="HA311" s="41"/>
      <c r="HB311" s="41"/>
      <c r="HC311" s="41"/>
      <c r="HD311" s="41"/>
      <c r="HE311" s="41"/>
      <c r="HF311" s="41"/>
      <c r="HG311" s="41"/>
      <c r="HH311" s="41"/>
      <c r="HI311" s="41"/>
      <c r="HJ311" s="41"/>
      <c r="HK311" s="41"/>
      <c r="HL311" s="41"/>
      <c r="HM311" s="41"/>
      <c r="HN311" s="41"/>
      <c r="HO311" s="41"/>
      <c r="HP311" s="41"/>
      <c r="HQ311" s="41"/>
      <c r="HR311" s="41"/>
      <c r="HS311" s="41"/>
      <c r="HT311" s="41"/>
      <c r="HU311" s="41"/>
      <c r="HV311" s="41"/>
      <c r="HW311" s="41"/>
      <c r="HX311" s="41"/>
      <c r="HY311" s="41"/>
      <c r="HZ311" s="41"/>
      <c r="IA311" s="41"/>
      <c r="IB311" s="41"/>
      <c r="IC311" s="41"/>
      <c r="ID311" s="41"/>
      <c r="IE311" s="41"/>
      <c r="IF311" s="41"/>
      <c r="IG311" s="41"/>
      <c r="IH311" s="41"/>
      <c r="II311" s="41"/>
      <c r="IJ311" s="41"/>
      <c r="IK311" s="41"/>
      <c r="IL311" s="41"/>
      <c r="IM311" s="41"/>
      <c r="IN311" s="41"/>
      <c r="IO311" s="41"/>
      <c r="IP311" s="41"/>
      <c r="IQ311" s="41"/>
      <c r="IR311" s="41"/>
      <c r="IS311" s="41"/>
      <c r="IT311" s="41"/>
    </row>
    <row r="312" spans="1:254" s="24" customFormat="1" x14ac:dyDescent="0.2">
      <c r="A312" s="21" t="s">
        <v>12</v>
      </c>
      <c r="B312" s="44">
        <v>0.08</v>
      </c>
      <c r="C312" s="77">
        <f t="shared" si="8"/>
        <v>10.858572779146471</v>
      </c>
      <c r="D312" s="78" t="e">
        <f t="shared" si="9"/>
        <v>#DIV/0!</v>
      </c>
      <c r="E312" s="30">
        <v>10.858572779146471</v>
      </c>
      <c r="F312" s="30"/>
      <c r="G312" s="30"/>
      <c r="H312" s="30"/>
      <c r="I312" s="30"/>
      <c r="J312" s="30"/>
      <c r="K312" s="30"/>
      <c r="L312" s="30"/>
      <c r="M312" s="30"/>
      <c r="N312" s="30"/>
      <c r="O312" s="30"/>
      <c r="P312" s="30"/>
      <c r="Q312" s="30"/>
      <c r="R312" s="30"/>
      <c r="S312" s="30"/>
      <c r="T312" s="30"/>
      <c r="U312" s="30"/>
      <c r="V312" s="30"/>
      <c r="W312" s="30"/>
      <c r="X312" s="30"/>
      <c r="Y312" s="30"/>
      <c r="Z312" s="30"/>
      <c r="AA312" s="30"/>
      <c r="AB312" s="30"/>
      <c r="AC312" s="30"/>
      <c r="AD312" s="30"/>
      <c r="AE312" s="30"/>
      <c r="AF312" s="30"/>
      <c r="AG312" s="30"/>
      <c r="AH312" s="30"/>
      <c r="AI312" s="30"/>
      <c r="AJ312" s="30"/>
      <c r="AK312" s="30"/>
      <c r="AL312" s="30"/>
      <c r="AM312" s="30"/>
      <c r="AN312" s="30"/>
      <c r="AO312" s="30"/>
      <c r="AP312" s="30"/>
      <c r="AQ312" s="41"/>
      <c r="AR312" s="41"/>
      <c r="AS312" s="41"/>
      <c r="AT312" s="41"/>
      <c r="AU312" s="41"/>
      <c r="AV312" s="41"/>
      <c r="AW312" s="41"/>
      <c r="AX312" s="41"/>
      <c r="AY312" s="41"/>
      <c r="AZ312" s="41"/>
      <c r="BA312" s="41"/>
      <c r="BB312" s="41"/>
      <c r="BC312" s="41"/>
      <c r="BD312" s="41"/>
      <c r="BE312" s="41"/>
      <c r="BF312" s="41"/>
      <c r="BG312" s="41"/>
      <c r="BH312" s="41"/>
      <c r="BI312" s="41"/>
      <c r="BJ312" s="41"/>
      <c r="BK312" s="41"/>
      <c r="BL312" s="41"/>
      <c r="BM312" s="41"/>
      <c r="BN312" s="41"/>
      <c r="BO312" s="41"/>
      <c r="BP312" s="41"/>
      <c r="BQ312" s="41"/>
      <c r="BR312" s="41"/>
      <c r="BS312" s="41"/>
      <c r="BT312" s="41"/>
      <c r="BU312" s="41"/>
      <c r="BV312" s="41"/>
      <c r="BW312" s="41"/>
      <c r="BX312" s="41"/>
      <c r="BY312" s="41"/>
      <c r="BZ312" s="41"/>
      <c r="CA312" s="41"/>
      <c r="CB312" s="41"/>
      <c r="CC312" s="41"/>
      <c r="CD312" s="41"/>
      <c r="CE312" s="41"/>
      <c r="CF312" s="41"/>
      <c r="CG312" s="41"/>
      <c r="CH312" s="41"/>
      <c r="CI312" s="41"/>
      <c r="CJ312" s="41"/>
      <c r="CK312" s="41"/>
      <c r="CL312" s="41"/>
      <c r="CM312" s="41"/>
      <c r="CN312" s="41"/>
      <c r="CO312" s="41"/>
      <c r="CP312" s="41"/>
      <c r="CQ312" s="41"/>
      <c r="CR312" s="41"/>
      <c r="CS312" s="41"/>
      <c r="CT312" s="41"/>
      <c r="CU312" s="41"/>
      <c r="CV312" s="41"/>
      <c r="CW312" s="41"/>
      <c r="CX312" s="41"/>
      <c r="CY312" s="41"/>
      <c r="CZ312" s="41"/>
      <c r="DA312" s="41"/>
      <c r="DB312" s="41"/>
      <c r="DC312" s="41"/>
      <c r="DD312" s="41"/>
      <c r="DE312" s="41"/>
      <c r="DF312" s="41"/>
      <c r="DG312" s="41"/>
      <c r="DH312" s="41"/>
      <c r="DI312" s="41"/>
      <c r="DJ312" s="41"/>
      <c r="DK312" s="41"/>
      <c r="DL312" s="41"/>
      <c r="DM312" s="41"/>
      <c r="DN312" s="41"/>
      <c r="DO312" s="41"/>
      <c r="DP312" s="41"/>
      <c r="DQ312" s="41"/>
      <c r="DR312" s="41"/>
      <c r="DS312" s="41"/>
      <c r="DT312" s="41"/>
      <c r="DU312" s="41"/>
      <c r="DV312" s="41"/>
      <c r="DW312" s="41"/>
      <c r="DX312" s="41"/>
      <c r="DY312" s="41"/>
      <c r="DZ312" s="41"/>
      <c r="EA312" s="41"/>
      <c r="EB312" s="41"/>
      <c r="EC312" s="41"/>
      <c r="ED312" s="41"/>
      <c r="EE312" s="41"/>
      <c r="EF312" s="41"/>
      <c r="EG312" s="41"/>
      <c r="EH312" s="41"/>
      <c r="EI312" s="41"/>
      <c r="EJ312" s="41"/>
      <c r="EK312" s="41"/>
      <c r="EL312" s="41"/>
      <c r="EM312" s="41"/>
      <c r="EN312" s="41"/>
      <c r="EO312" s="41"/>
      <c r="EP312" s="41"/>
      <c r="EQ312" s="41"/>
      <c r="ER312" s="41"/>
      <c r="ES312" s="41"/>
      <c r="ET312" s="41"/>
      <c r="EU312" s="41"/>
      <c r="EV312" s="41"/>
      <c r="EW312" s="41"/>
      <c r="EX312" s="41"/>
      <c r="EY312" s="41"/>
      <c r="EZ312" s="41"/>
      <c r="FA312" s="41"/>
      <c r="FB312" s="41"/>
      <c r="FC312" s="41"/>
      <c r="FD312" s="41"/>
      <c r="FE312" s="41"/>
      <c r="FF312" s="41"/>
      <c r="FG312" s="41"/>
      <c r="FH312" s="41"/>
      <c r="FI312" s="41"/>
      <c r="FJ312" s="41"/>
      <c r="FK312" s="41"/>
      <c r="FL312" s="41"/>
      <c r="FM312" s="41"/>
      <c r="FN312" s="41"/>
      <c r="FO312" s="41"/>
      <c r="FP312" s="41"/>
      <c r="FQ312" s="41"/>
      <c r="FR312" s="41"/>
      <c r="FS312" s="41"/>
      <c r="FT312" s="41"/>
      <c r="FU312" s="41"/>
      <c r="FV312" s="41"/>
      <c r="FW312" s="41"/>
      <c r="FX312" s="41"/>
      <c r="FY312" s="41"/>
      <c r="FZ312" s="41"/>
      <c r="GA312" s="41"/>
      <c r="GB312" s="41"/>
      <c r="GC312" s="41"/>
      <c r="GD312" s="41"/>
      <c r="GE312" s="41"/>
      <c r="GF312" s="41"/>
      <c r="GG312" s="41"/>
      <c r="GH312" s="41"/>
      <c r="GI312" s="41"/>
      <c r="GJ312" s="41"/>
      <c r="GK312" s="41"/>
      <c r="GL312" s="41"/>
      <c r="GM312" s="41"/>
      <c r="GN312" s="41"/>
      <c r="GO312" s="41"/>
      <c r="GP312" s="41"/>
      <c r="GQ312" s="41"/>
      <c r="GR312" s="41"/>
      <c r="GS312" s="41"/>
      <c r="GT312" s="41"/>
      <c r="GU312" s="41"/>
      <c r="GV312" s="41"/>
      <c r="GW312" s="41"/>
      <c r="GX312" s="41"/>
      <c r="GY312" s="41"/>
      <c r="GZ312" s="41"/>
      <c r="HA312" s="41"/>
      <c r="HB312" s="41"/>
      <c r="HC312" s="41"/>
      <c r="HD312" s="41"/>
      <c r="HE312" s="41"/>
      <c r="HF312" s="41"/>
      <c r="HG312" s="41"/>
      <c r="HH312" s="41"/>
      <c r="HI312" s="41"/>
      <c r="HJ312" s="41"/>
      <c r="HK312" s="41"/>
      <c r="HL312" s="41"/>
      <c r="HM312" s="41"/>
      <c r="HN312" s="41"/>
      <c r="HO312" s="41"/>
      <c r="HP312" s="41"/>
      <c r="HQ312" s="41"/>
      <c r="HR312" s="41"/>
      <c r="HS312" s="41"/>
      <c r="HT312" s="41"/>
      <c r="HU312" s="41"/>
      <c r="HV312" s="41"/>
      <c r="HW312" s="41"/>
      <c r="HX312" s="41"/>
      <c r="HY312" s="41"/>
      <c r="HZ312" s="41"/>
      <c r="IA312" s="41"/>
      <c r="IB312" s="41"/>
      <c r="IC312" s="41"/>
      <c r="ID312" s="41"/>
      <c r="IE312" s="41"/>
      <c r="IF312" s="41"/>
      <c r="IG312" s="41"/>
      <c r="IH312" s="41"/>
      <c r="II312" s="41"/>
      <c r="IJ312" s="41"/>
      <c r="IK312" s="41"/>
      <c r="IL312" s="41"/>
      <c r="IM312" s="41"/>
      <c r="IN312" s="41"/>
      <c r="IO312" s="41"/>
      <c r="IP312" s="41"/>
      <c r="IQ312" s="41"/>
      <c r="IR312" s="41"/>
      <c r="IS312" s="41"/>
      <c r="IT312" s="41"/>
    </row>
    <row r="313" spans="1:254" s="24" customFormat="1" x14ac:dyDescent="0.2">
      <c r="A313" s="21" t="s">
        <v>12</v>
      </c>
      <c r="B313" s="44">
        <v>0.1</v>
      </c>
      <c r="C313" s="77">
        <f t="shared" si="8"/>
        <v>11.843278124106678</v>
      </c>
      <c r="D313" s="78" t="e">
        <f t="shared" si="9"/>
        <v>#DIV/0!</v>
      </c>
      <c r="E313" s="30">
        <v>11.843278124106678</v>
      </c>
      <c r="F313" s="30"/>
      <c r="G313" s="30"/>
      <c r="H313" s="30"/>
      <c r="I313" s="30"/>
      <c r="J313" s="30"/>
      <c r="K313" s="30"/>
      <c r="L313" s="30"/>
      <c r="M313" s="30"/>
      <c r="N313" s="30"/>
      <c r="O313" s="30"/>
      <c r="P313" s="30"/>
      <c r="Q313" s="30"/>
      <c r="R313" s="30"/>
      <c r="S313" s="30"/>
      <c r="T313" s="30"/>
      <c r="U313" s="30"/>
      <c r="V313" s="30"/>
      <c r="W313" s="30"/>
      <c r="X313" s="30"/>
      <c r="Y313" s="30"/>
      <c r="Z313" s="30"/>
      <c r="AA313" s="30"/>
      <c r="AB313" s="30"/>
      <c r="AC313" s="30"/>
      <c r="AD313" s="30"/>
      <c r="AE313" s="30"/>
      <c r="AF313" s="30"/>
      <c r="AG313" s="30"/>
      <c r="AH313" s="30"/>
      <c r="AI313" s="30"/>
      <c r="AJ313" s="30"/>
      <c r="AK313" s="30"/>
      <c r="AL313" s="30"/>
      <c r="AM313" s="30"/>
      <c r="AN313" s="30"/>
      <c r="AO313" s="30"/>
      <c r="AP313" s="30"/>
      <c r="AQ313" s="41"/>
      <c r="AR313" s="41"/>
      <c r="AS313" s="41"/>
      <c r="AT313" s="41"/>
      <c r="AU313" s="41"/>
      <c r="AV313" s="41"/>
      <c r="AW313" s="41"/>
      <c r="AX313" s="41"/>
      <c r="AY313" s="41"/>
      <c r="AZ313" s="41"/>
      <c r="BA313" s="41"/>
      <c r="BB313" s="41"/>
      <c r="BC313" s="41"/>
      <c r="BD313" s="41"/>
      <c r="BE313" s="41"/>
      <c r="BF313" s="41"/>
      <c r="BG313" s="41"/>
      <c r="BH313" s="41"/>
      <c r="BI313" s="41"/>
      <c r="BJ313" s="41"/>
      <c r="BK313" s="41"/>
      <c r="BL313" s="41"/>
      <c r="BM313" s="41"/>
      <c r="BN313" s="41"/>
      <c r="BO313" s="41"/>
      <c r="BP313" s="41"/>
      <c r="BQ313" s="41"/>
      <c r="BR313" s="41"/>
      <c r="BS313" s="41"/>
      <c r="BT313" s="41"/>
      <c r="BU313" s="41"/>
      <c r="BV313" s="41"/>
      <c r="BW313" s="41"/>
      <c r="BX313" s="41"/>
      <c r="BY313" s="41"/>
      <c r="BZ313" s="41"/>
      <c r="CA313" s="41"/>
      <c r="CB313" s="41"/>
      <c r="CC313" s="41"/>
      <c r="CD313" s="41"/>
      <c r="CE313" s="41"/>
      <c r="CF313" s="41"/>
      <c r="CG313" s="41"/>
      <c r="CH313" s="41"/>
      <c r="CI313" s="41"/>
      <c r="CJ313" s="41"/>
      <c r="CK313" s="41"/>
      <c r="CL313" s="41"/>
      <c r="CM313" s="41"/>
      <c r="CN313" s="41"/>
      <c r="CO313" s="41"/>
      <c r="CP313" s="41"/>
      <c r="CQ313" s="41"/>
      <c r="CR313" s="41"/>
      <c r="CS313" s="41"/>
      <c r="CT313" s="41"/>
      <c r="CU313" s="41"/>
      <c r="CV313" s="41"/>
      <c r="CW313" s="41"/>
      <c r="CX313" s="41"/>
      <c r="CY313" s="41"/>
      <c r="CZ313" s="41"/>
      <c r="DA313" s="41"/>
      <c r="DB313" s="41"/>
      <c r="DC313" s="41"/>
      <c r="DD313" s="41"/>
      <c r="DE313" s="41"/>
      <c r="DF313" s="41"/>
      <c r="DG313" s="41"/>
      <c r="DH313" s="41"/>
      <c r="DI313" s="41"/>
      <c r="DJ313" s="41"/>
      <c r="DK313" s="41"/>
      <c r="DL313" s="41"/>
      <c r="DM313" s="41"/>
      <c r="DN313" s="41"/>
      <c r="DO313" s="41"/>
      <c r="DP313" s="41"/>
      <c r="DQ313" s="41"/>
      <c r="DR313" s="41"/>
      <c r="DS313" s="41"/>
      <c r="DT313" s="41"/>
      <c r="DU313" s="41"/>
      <c r="DV313" s="41"/>
      <c r="DW313" s="41"/>
      <c r="DX313" s="41"/>
      <c r="DY313" s="41"/>
      <c r="DZ313" s="41"/>
      <c r="EA313" s="41"/>
      <c r="EB313" s="41"/>
      <c r="EC313" s="41"/>
      <c r="ED313" s="41"/>
      <c r="EE313" s="41"/>
      <c r="EF313" s="41"/>
      <c r="EG313" s="41"/>
      <c r="EH313" s="41"/>
      <c r="EI313" s="41"/>
      <c r="EJ313" s="41"/>
      <c r="EK313" s="41"/>
      <c r="EL313" s="41"/>
      <c r="EM313" s="41"/>
      <c r="EN313" s="41"/>
      <c r="EO313" s="41"/>
      <c r="EP313" s="41"/>
      <c r="EQ313" s="41"/>
      <c r="ER313" s="41"/>
      <c r="ES313" s="41"/>
      <c r="ET313" s="41"/>
      <c r="EU313" s="41"/>
      <c r="EV313" s="41"/>
      <c r="EW313" s="41"/>
      <c r="EX313" s="41"/>
      <c r="EY313" s="41"/>
      <c r="EZ313" s="41"/>
      <c r="FA313" s="41"/>
      <c r="FB313" s="41"/>
      <c r="FC313" s="41"/>
      <c r="FD313" s="41"/>
      <c r="FE313" s="41"/>
      <c r="FF313" s="41"/>
      <c r="FG313" s="41"/>
      <c r="FH313" s="41"/>
      <c r="FI313" s="41"/>
      <c r="FJ313" s="41"/>
      <c r="FK313" s="41"/>
      <c r="FL313" s="41"/>
      <c r="FM313" s="41"/>
      <c r="FN313" s="41"/>
      <c r="FO313" s="41"/>
      <c r="FP313" s="41"/>
      <c r="FQ313" s="41"/>
      <c r="FR313" s="41"/>
      <c r="FS313" s="41"/>
      <c r="FT313" s="41"/>
      <c r="FU313" s="41"/>
      <c r="FV313" s="41"/>
      <c r="FW313" s="41"/>
      <c r="FX313" s="41"/>
      <c r="FY313" s="41"/>
      <c r="FZ313" s="41"/>
      <c r="GA313" s="41"/>
      <c r="GB313" s="41"/>
      <c r="GC313" s="41"/>
      <c r="GD313" s="41"/>
      <c r="GE313" s="41"/>
      <c r="GF313" s="41"/>
      <c r="GG313" s="41"/>
      <c r="GH313" s="41"/>
      <c r="GI313" s="41"/>
      <c r="GJ313" s="41"/>
      <c r="GK313" s="41"/>
      <c r="GL313" s="41"/>
      <c r="GM313" s="41"/>
      <c r="GN313" s="41"/>
      <c r="GO313" s="41"/>
      <c r="GP313" s="41"/>
      <c r="GQ313" s="41"/>
      <c r="GR313" s="41"/>
      <c r="GS313" s="41"/>
      <c r="GT313" s="41"/>
      <c r="GU313" s="41"/>
      <c r="GV313" s="41"/>
      <c r="GW313" s="41"/>
      <c r="GX313" s="41"/>
      <c r="GY313" s="41"/>
      <c r="GZ313" s="41"/>
      <c r="HA313" s="41"/>
      <c r="HB313" s="41"/>
      <c r="HC313" s="41"/>
      <c r="HD313" s="41"/>
      <c r="HE313" s="41"/>
      <c r="HF313" s="41"/>
      <c r="HG313" s="41"/>
      <c r="HH313" s="41"/>
      <c r="HI313" s="41"/>
      <c r="HJ313" s="41"/>
      <c r="HK313" s="41"/>
      <c r="HL313" s="41"/>
      <c r="HM313" s="41"/>
      <c r="HN313" s="41"/>
      <c r="HO313" s="41"/>
      <c r="HP313" s="41"/>
      <c r="HQ313" s="41"/>
      <c r="HR313" s="41"/>
      <c r="HS313" s="41"/>
      <c r="HT313" s="41"/>
      <c r="HU313" s="41"/>
      <c r="HV313" s="41"/>
      <c r="HW313" s="41"/>
      <c r="HX313" s="41"/>
      <c r="HY313" s="41"/>
      <c r="HZ313" s="41"/>
      <c r="IA313" s="41"/>
      <c r="IB313" s="41"/>
      <c r="IC313" s="41"/>
      <c r="ID313" s="41"/>
      <c r="IE313" s="41"/>
      <c r="IF313" s="41"/>
      <c r="IG313" s="41"/>
      <c r="IH313" s="41"/>
      <c r="II313" s="41"/>
      <c r="IJ313" s="41"/>
      <c r="IK313" s="41"/>
      <c r="IL313" s="41"/>
      <c r="IM313" s="41"/>
      <c r="IN313" s="41"/>
      <c r="IO313" s="41"/>
      <c r="IP313" s="41"/>
      <c r="IQ313" s="41"/>
      <c r="IR313" s="41"/>
      <c r="IS313" s="41"/>
      <c r="IT313" s="41"/>
    </row>
    <row r="314" spans="1:254" s="24" customFormat="1" x14ac:dyDescent="0.2">
      <c r="A314" s="21" t="s">
        <v>12</v>
      </c>
      <c r="B314" s="44">
        <v>0.12</v>
      </c>
      <c r="C314" s="77">
        <f t="shared" si="8"/>
        <v>12.334012756789946</v>
      </c>
      <c r="D314" s="78" t="e">
        <f t="shared" si="9"/>
        <v>#DIV/0!</v>
      </c>
      <c r="E314" s="30">
        <v>12.334012756789946</v>
      </c>
      <c r="F314" s="30"/>
      <c r="G314" s="30"/>
      <c r="H314" s="30"/>
      <c r="I314" s="30"/>
      <c r="J314" s="30"/>
      <c r="K314" s="30"/>
      <c r="L314" s="30"/>
      <c r="M314" s="30"/>
      <c r="N314" s="30"/>
      <c r="O314" s="30"/>
      <c r="P314" s="30"/>
      <c r="Q314" s="30"/>
      <c r="R314" s="30"/>
      <c r="S314" s="30"/>
      <c r="T314" s="30"/>
      <c r="U314" s="30"/>
      <c r="V314" s="30"/>
      <c r="W314" s="30"/>
      <c r="X314" s="30"/>
      <c r="Y314" s="30"/>
      <c r="Z314" s="30"/>
      <c r="AA314" s="30"/>
      <c r="AB314" s="30"/>
      <c r="AC314" s="30"/>
      <c r="AD314" s="30"/>
      <c r="AE314" s="30"/>
      <c r="AF314" s="30"/>
      <c r="AG314" s="30"/>
      <c r="AH314" s="30"/>
      <c r="AI314" s="30"/>
      <c r="AJ314" s="30"/>
      <c r="AK314" s="30"/>
      <c r="AL314" s="30"/>
      <c r="AM314" s="30"/>
      <c r="AN314" s="30"/>
      <c r="AO314" s="30"/>
      <c r="AP314" s="30"/>
      <c r="AQ314" s="41"/>
      <c r="AR314" s="41"/>
      <c r="AS314" s="41"/>
      <c r="AT314" s="41"/>
      <c r="AU314" s="41"/>
      <c r="AV314" s="41"/>
      <c r="AW314" s="41"/>
      <c r="AX314" s="41"/>
      <c r="AY314" s="41"/>
      <c r="AZ314" s="41"/>
      <c r="BA314" s="41"/>
      <c r="BB314" s="41"/>
      <c r="BC314" s="41"/>
      <c r="BD314" s="41"/>
      <c r="BE314" s="41"/>
      <c r="BF314" s="41"/>
      <c r="BG314" s="41"/>
      <c r="BH314" s="41"/>
      <c r="BI314" s="41"/>
      <c r="BJ314" s="41"/>
      <c r="BK314" s="41"/>
      <c r="BL314" s="41"/>
      <c r="BM314" s="41"/>
      <c r="BN314" s="41"/>
      <c r="BO314" s="41"/>
      <c r="BP314" s="41"/>
      <c r="BQ314" s="41"/>
      <c r="BR314" s="41"/>
      <c r="BS314" s="41"/>
      <c r="BT314" s="41"/>
      <c r="BU314" s="41"/>
      <c r="BV314" s="41"/>
      <c r="BW314" s="41"/>
      <c r="BX314" s="41"/>
      <c r="BY314" s="41"/>
      <c r="BZ314" s="41"/>
      <c r="CA314" s="41"/>
      <c r="CB314" s="41"/>
      <c r="CC314" s="41"/>
      <c r="CD314" s="41"/>
      <c r="CE314" s="41"/>
      <c r="CF314" s="41"/>
      <c r="CG314" s="41"/>
      <c r="CH314" s="41"/>
      <c r="CI314" s="41"/>
      <c r="CJ314" s="41"/>
      <c r="CK314" s="41"/>
      <c r="CL314" s="41"/>
      <c r="CM314" s="41"/>
      <c r="CN314" s="41"/>
      <c r="CO314" s="41"/>
      <c r="CP314" s="41"/>
      <c r="CQ314" s="41"/>
      <c r="CR314" s="41"/>
      <c r="CS314" s="41"/>
      <c r="CT314" s="41"/>
      <c r="CU314" s="41"/>
      <c r="CV314" s="41"/>
      <c r="CW314" s="41"/>
      <c r="CX314" s="41"/>
      <c r="CY314" s="41"/>
      <c r="CZ314" s="41"/>
      <c r="DA314" s="41"/>
      <c r="DB314" s="41"/>
      <c r="DC314" s="41"/>
      <c r="DD314" s="41"/>
      <c r="DE314" s="41"/>
      <c r="DF314" s="41"/>
      <c r="DG314" s="41"/>
      <c r="DH314" s="41"/>
      <c r="DI314" s="41"/>
      <c r="DJ314" s="41"/>
      <c r="DK314" s="41"/>
      <c r="DL314" s="41"/>
      <c r="DM314" s="41"/>
      <c r="DN314" s="41"/>
      <c r="DO314" s="41"/>
      <c r="DP314" s="41"/>
      <c r="DQ314" s="41"/>
      <c r="DR314" s="41"/>
      <c r="DS314" s="41"/>
      <c r="DT314" s="41"/>
      <c r="DU314" s="41"/>
      <c r="DV314" s="41"/>
      <c r="DW314" s="41"/>
      <c r="DX314" s="41"/>
      <c r="DY314" s="41"/>
      <c r="DZ314" s="41"/>
      <c r="EA314" s="41"/>
      <c r="EB314" s="41"/>
      <c r="EC314" s="41"/>
      <c r="ED314" s="41"/>
      <c r="EE314" s="41"/>
      <c r="EF314" s="41"/>
      <c r="EG314" s="41"/>
      <c r="EH314" s="41"/>
      <c r="EI314" s="41"/>
      <c r="EJ314" s="41"/>
      <c r="EK314" s="41"/>
      <c r="EL314" s="41"/>
      <c r="EM314" s="41"/>
      <c r="EN314" s="41"/>
      <c r="EO314" s="41"/>
      <c r="EP314" s="41"/>
      <c r="EQ314" s="41"/>
      <c r="ER314" s="41"/>
      <c r="ES314" s="41"/>
      <c r="ET314" s="41"/>
      <c r="EU314" s="41"/>
      <c r="EV314" s="41"/>
      <c r="EW314" s="41"/>
      <c r="EX314" s="41"/>
      <c r="EY314" s="41"/>
      <c r="EZ314" s="41"/>
      <c r="FA314" s="41"/>
      <c r="FB314" s="41"/>
      <c r="FC314" s="41"/>
      <c r="FD314" s="41"/>
      <c r="FE314" s="41"/>
      <c r="FF314" s="41"/>
      <c r="FG314" s="41"/>
      <c r="FH314" s="41"/>
      <c r="FI314" s="41"/>
      <c r="FJ314" s="41"/>
      <c r="FK314" s="41"/>
      <c r="FL314" s="41"/>
      <c r="FM314" s="41"/>
      <c r="FN314" s="41"/>
      <c r="FO314" s="41"/>
      <c r="FP314" s="41"/>
      <c r="FQ314" s="41"/>
      <c r="FR314" s="41"/>
      <c r="FS314" s="41"/>
      <c r="FT314" s="41"/>
      <c r="FU314" s="41"/>
      <c r="FV314" s="41"/>
      <c r="FW314" s="41"/>
      <c r="FX314" s="41"/>
      <c r="FY314" s="41"/>
      <c r="FZ314" s="41"/>
      <c r="GA314" s="41"/>
      <c r="GB314" s="41"/>
      <c r="GC314" s="41"/>
      <c r="GD314" s="41"/>
      <c r="GE314" s="41"/>
      <c r="GF314" s="41"/>
      <c r="GG314" s="41"/>
      <c r="GH314" s="41"/>
      <c r="GI314" s="41"/>
      <c r="GJ314" s="41"/>
      <c r="GK314" s="41"/>
      <c r="GL314" s="41"/>
      <c r="GM314" s="41"/>
      <c r="GN314" s="41"/>
      <c r="GO314" s="41"/>
      <c r="GP314" s="41"/>
      <c r="GQ314" s="41"/>
      <c r="GR314" s="41"/>
      <c r="GS314" s="41"/>
      <c r="GT314" s="41"/>
      <c r="GU314" s="41"/>
      <c r="GV314" s="41"/>
      <c r="GW314" s="41"/>
      <c r="GX314" s="41"/>
      <c r="GY314" s="41"/>
      <c r="GZ314" s="41"/>
      <c r="HA314" s="41"/>
      <c r="HB314" s="41"/>
      <c r="HC314" s="41"/>
      <c r="HD314" s="41"/>
      <c r="HE314" s="41"/>
      <c r="HF314" s="41"/>
      <c r="HG314" s="41"/>
      <c r="HH314" s="41"/>
      <c r="HI314" s="41"/>
      <c r="HJ314" s="41"/>
      <c r="HK314" s="41"/>
      <c r="HL314" s="41"/>
      <c r="HM314" s="41"/>
      <c r="HN314" s="41"/>
      <c r="HO314" s="41"/>
      <c r="HP314" s="41"/>
      <c r="HQ314" s="41"/>
      <c r="HR314" s="41"/>
      <c r="HS314" s="41"/>
      <c r="HT314" s="41"/>
      <c r="HU314" s="41"/>
      <c r="HV314" s="41"/>
      <c r="HW314" s="41"/>
      <c r="HX314" s="41"/>
      <c r="HY314" s="41"/>
      <c r="HZ314" s="41"/>
      <c r="IA314" s="41"/>
      <c r="IB314" s="41"/>
      <c r="IC314" s="41"/>
      <c r="ID314" s="41"/>
      <c r="IE314" s="41"/>
      <c r="IF314" s="41"/>
      <c r="IG314" s="41"/>
      <c r="IH314" s="41"/>
      <c r="II314" s="41"/>
      <c r="IJ314" s="41"/>
      <c r="IK314" s="41"/>
      <c r="IL314" s="41"/>
      <c r="IM314" s="41"/>
      <c r="IN314" s="41"/>
      <c r="IO314" s="41"/>
      <c r="IP314" s="41"/>
      <c r="IQ314" s="41"/>
      <c r="IR314" s="41"/>
      <c r="IS314" s="41"/>
      <c r="IT314" s="41"/>
    </row>
    <row r="315" spans="1:254" s="24" customFormat="1" x14ac:dyDescent="0.2">
      <c r="A315" s="21" t="s">
        <v>12</v>
      </c>
      <c r="B315" s="44">
        <v>0.14000000000000001</v>
      </c>
      <c r="C315" s="77">
        <f t="shared" si="8"/>
        <v>12.224987829388342</v>
      </c>
      <c r="D315" s="78" t="e">
        <f t="shared" si="9"/>
        <v>#DIV/0!</v>
      </c>
      <c r="E315" s="30">
        <v>12.224987829388342</v>
      </c>
      <c r="F315" s="30"/>
      <c r="G315" s="30"/>
      <c r="H315" s="30"/>
      <c r="I315" s="30"/>
      <c r="J315" s="30"/>
      <c r="K315" s="30"/>
      <c r="L315" s="30"/>
      <c r="M315" s="30"/>
      <c r="N315" s="30"/>
      <c r="O315" s="30"/>
      <c r="P315" s="30"/>
      <c r="Q315" s="30"/>
      <c r="R315" s="30"/>
      <c r="S315" s="30"/>
      <c r="T315" s="30"/>
      <c r="U315" s="30"/>
      <c r="V315" s="30"/>
      <c r="W315" s="30"/>
      <c r="X315" s="30"/>
      <c r="Y315" s="30"/>
      <c r="Z315" s="30"/>
      <c r="AA315" s="30"/>
      <c r="AB315" s="30"/>
      <c r="AC315" s="30"/>
      <c r="AD315" s="30"/>
      <c r="AE315" s="30"/>
      <c r="AF315" s="30"/>
      <c r="AG315" s="30"/>
      <c r="AH315" s="30"/>
      <c r="AI315" s="30"/>
      <c r="AJ315" s="30"/>
      <c r="AK315" s="30"/>
      <c r="AL315" s="30"/>
      <c r="AM315" s="30"/>
      <c r="AN315" s="30"/>
      <c r="AO315" s="30"/>
      <c r="AP315" s="30"/>
      <c r="AQ315" s="41"/>
      <c r="AR315" s="41"/>
      <c r="AS315" s="41"/>
      <c r="AT315" s="41"/>
      <c r="AU315" s="41"/>
      <c r="AV315" s="41"/>
      <c r="AW315" s="41"/>
      <c r="AX315" s="41"/>
      <c r="AY315" s="41"/>
      <c r="AZ315" s="41"/>
      <c r="BA315" s="41"/>
      <c r="BB315" s="41"/>
      <c r="BC315" s="41"/>
      <c r="BD315" s="41"/>
      <c r="BE315" s="41"/>
      <c r="BF315" s="41"/>
      <c r="BG315" s="41"/>
      <c r="BH315" s="41"/>
      <c r="BI315" s="41"/>
      <c r="BJ315" s="41"/>
      <c r="BK315" s="41"/>
      <c r="BL315" s="41"/>
      <c r="BM315" s="41"/>
      <c r="BN315" s="41"/>
      <c r="BO315" s="41"/>
      <c r="BP315" s="41"/>
      <c r="BQ315" s="41"/>
      <c r="BR315" s="41"/>
      <c r="BS315" s="41"/>
      <c r="BT315" s="41"/>
      <c r="BU315" s="41"/>
      <c r="BV315" s="41"/>
      <c r="BW315" s="41"/>
      <c r="BX315" s="41"/>
      <c r="BY315" s="41"/>
      <c r="BZ315" s="41"/>
      <c r="CA315" s="41"/>
      <c r="CB315" s="41"/>
      <c r="CC315" s="41"/>
      <c r="CD315" s="41"/>
      <c r="CE315" s="41"/>
      <c r="CF315" s="41"/>
      <c r="CG315" s="41"/>
      <c r="CH315" s="41"/>
      <c r="CI315" s="41"/>
      <c r="CJ315" s="41"/>
      <c r="CK315" s="41"/>
      <c r="CL315" s="41"/>
      <c r="CM315" s="41"/>
      <c r="CN315" s="41"/>
      <c r="CO315" s="41"/>
      <c r="CP315" s="41"/>
      <c r="CQ315" s="41"/>
      <c r="CR315" s="41"/>
      <c r="CS315" s="41"/>
      <c r="CT315" s="41"/>
      <c r="CU315" s="41"/>
      <c r="CV315" s="41"/>
      <c r="CW315" s="41"/>
      <c r="CX315" s="41"/>
      <c r="CY315" s="41"/>
      <c r="CZ315" s="41"/>
      <c r="DA315" s="41"/>
      <c r="DB315" s="41"/>
      <c r="DC315" s="41"/>
      <c r="DD315" s="41"/>
      <c r="DE315" s="41"/>
      <c r="DF315" s="41"/>
      <c r="DG315" s="41"/>
      <c r="DH315" s="41"/>
      <c r="DI315" s="41"/>
      <c r="DJ315" s="41"/>
      <c r="DK315" s="41"/>
      <c r="DL315" s="41"/>
      <c r="DM315" s="41"/>
      <c r="DN315" s="41"/>
      <c r="DO315" s="41"/>
      <c r="DP315" s="41"/>
      <c r="DQ315" s="41"/>
      <c r="DR315" s="41"/>
      <c r="DS315" s="41"/>
      <c r="DT315" s="41"/>
      <c r="DU315" s="41"/>
      <c r="DV315" s="41"/>
      <c r="DW315" s="41"/>
      <c r="DX315" s="41"/>
      <c r="DY315" s="41"/>
      <c r="DZ315" s="41"/>
      <c r="EA315" s="41"/>
      <c r="EB315" s="41"/>
      <c r="EC315" s="41"/>
      <c r="ED315" s="41"/>
      <c r="EE315" s="41"/>
      <c r="EF315" s="41"/>
      <c r="EG315" s="41"/>
      <c r="EH315" s="41"/>
      <c r="EI315" s="41"/>
      <c r="EJ315" s="41"/>
      <c r="EK315" s="41"/>
      <c r="EL315" s="41"/>
      <c r="EM315" s="41"/>
      <c r="EN315" s="41"/>
      <c r="EO315" s="41"/>
      <c r="EP315" s="41"/>
      <c r="EQ315" s="41"/>
      <c r="ER315" s="41"/>
      <c r="ES315" s="41"/>
      <c r="ET315" s="41"/>
      <c r="EU315" s="41"/>
      <c r="EV315" s="41"/>
      <c r="EW315" s="41"/>
      <c r="EX315" s="41"/>
      <c r="EY315" s="41"/>
      <c r="EZ315" s="41"/>
      <c r="FA315" s="41"/>
      <c r="FB315" s="41"/>
      <c r="FC315" s="41"/>
      <c r="FD315" s="41"/>
      <c r="FE315" s="41"/>
      <c r="FF315" s="41"/>
      <c r="FG315" s="41"/>
      <c r="FH315" s="41"/>
      <c r="FI315" s="41"/>
      <c r="FJ315" s="41"/>
      <c r="FK315" s="41"/>
      <c r="FL315" s="41"/>
      <c r="FM315" s="41"/>
      <c r="FN315" s="41"/>
      <c r="FO315" s="41"/>
      <c r="FP315" s="41"/>
      <c r="FQ315" s="41"/>
      <c r="FR315" s="41"/>
      <c r="FS315" s="41"/>
      <c r="FT315" s="41"/>
      <c r="FU315" s="41"/>
      <c r="FV315" s="41"/>
      <c r="FW315" s="41"/>
      <c r="FX315" s="41"/>
      <c r="FY315" s="41"/>
      <c r="FZ315" s="41"/>
      <c r="GA315" s="41"/>
      <c r="GB315" s="41"/>
      <c r="GC315" s="41"/>
      <c r="GD315" s="41"/>
      <c r="GE315" s="41"/>
      <c r="GF315" s="41"/>
      <c r="GG315" s="41"/>
      <c r="GH315" s="41"/>
      <c r="GI315" s="41"/>
      <c r="GJ315" s="41"/>
      <c r="GK315" s="41"/>
      <c r="GL315" s="41"/>
      <c r="GM315" s="41"/>
      <c r="GN315" s="41"/>
      <c r="GO315" s="41"/>
      <c r="GP315" s="41"/>
      <c r="GQ315" s="41"/>
      <c r="GR315" s="41"/>
      <c r="GS315" s="41"/>
      <c r="GT315" s="41"/>
      <c r="GU315" s="41"/>
      <c r="GV315" s="41"/>
      <c r="GW315" s="41"/>
      <c r="GX315" s="41"/>
      <c r="GY315" s="41"/>
      <c r="GZ315" s="41"/>
      <c r="HA315" s="41"/>
      <c r="HB315" s="41"/>
      <c r="HC315" s="41"/>
      <c r="HD315" s="41"/>
      <c r="HE315" s="41"/>
      <c r="HF315" s="41"/>
      <c r="HG315" s="41"/>
      <c r="HH315" s="41"/>
      <c r="HI315" s="41"/>
      <c r="HJ315" s="41"/>
      <c r="HK315" s="41"/>
      <c r="HL315" s="41"/>
      <c r="HM315" s="41"/>
      <c r="HN315" s="41"/>
      <c r="HO315" s="41"/>
      <c r="HP315" s="41"/>
      <c r="HQ315" s="41"/>
      <c r="HR315" s="41"/>
      <c r="HS315" s="41"/>
      <c r="HT315" s="41"/>
      <c r="HU315" s="41"/>
      <c r="HV315" s="41"/>
      <c r="HW315" s="41"/>
      <c r="HX315" s="41"/>
      <c r="HY315" s="41"/>
      <c r="HZ315" s="41"/>
      <c r="IA315" s="41"/>
      <c r="IB315" s="41"/>
      <c r="IC315" s="41"/>
      <c r="ID315" s="41"/>
      <c r="IE315" s="41"/>
      <c r="IF315" s="41"/>
      <c r="IG315" s="41"/>
      <c r="IH315" s="41"/>
      <c r="II315" s="41"/>
      <c r="IJ315" s="41"/>
      <c r="IK315" s="41"/>
      <c r="IL315" s="41"/>
      <c r="IM315" s="41"/>
      <c r="IN315" s="41"/>
      <c r="IO315" s="41"/>
      <c r="IP315" s="41"/>
      <c r="IQ315" s="41"/>
      <c r="IR315" s="41"/>
      <c r="IS315" s="41"/>
      <c r="IT315" s="41"/>
    </row>
    <row r="316" spans="1:254" s="24" customFormat="1" x14ac:dyDescent="0.2">
      <c r="A316" s="21" t="s">
        <v>12</v>
      </c>
      <c r="B316" s="44">
        <v>0.16</v>
      </c>
      <c r="C316" s="77">
        <f t="shared" si="8"/>
        <v>11.366341564130744</v>
      </c>
      <c r="D316" s="78" t="e">
        <f t="shared" si="9"/>
        <v>#DIV/0!</v>
      </c>
      <c r="E316" s="30">
        <v>11.366341564130744</v>
      </c>
      <c r="F316" s="30"/>
      <c r="G316" s="30"/>
      <c r="H316" s="30"/>
      <c r="I316" s="30"/>
      <c r="J316" s="30"/>
      <c r="K316" s="30"/>
      <c r="L316" s="30"/>
      <c r="M316" s="30"/>
      <c r="N316" s="30"/>
      <c r="O316" s="30"/>
      <c r="P316" s="30"/>
      <c r="Q316" s="30"/>
      <c r="R316" s="30"/>
      <c r="S316" s="30"/>
      <c r="T316" s="30"/>
      <c r="U316" s="30"/>
      <c r="V316" s="30"/>
      <c r="W316" s="30"/>
      <c r="X316" s="30"/>
      <c r="Y316" s="30"/>
      <c r="Z316" s="30"/>
      <c r="AA316" s="30"/>
      <c r="AB316" s="30"/>
      <c r="AC316" s="30"/>
      <c r="AD316" s="30"/>
      <c r="AE316" s="30"/>
      <c r="AF316" s="30"/>
      <c r="AG316" s="30"/>
      <c r="AH316" s="30"/>
      <c r="AI316" s="30"/>
      <c r="AJ316" s="30"/>
      <c r="AK316" s="30"/>
      <c r="AL316" s="30"/>
      <c r="AM316" s="30"/>
      <c r="AN316" s="30"/>
      <c r="AO316" s="30"/>
      <c r="AP316" s="30"/>
      <c r="AQ316" s="41"/>
      <c r="AR316" s="41"/>
      <c r="AS316" s="41"/>
      <c r="AT316" s="41"/>
      <c r="AU316" s="41"/>
      <c r="AV316" s="41"/>
      <c r="AW316" s="41"/>
      <c r="AX316" s="41"/>
      <c r="AY316" s="41"/>
      <c r="AZ316" s="41"/>
      <c r="BA316" s="41"/>
      <c r="BB316" s="41"/>
      <c r="BC316" s="41"/>
      <c r="BD316" s="41"/>
      <c r="BE316" s="41"/>
      <c r="BF316" s="41"/>
      <c r="BG316" s="41"/>
      <c r="BH316" s="41"/>
      <c r="BI316" s="41"/>
      <c r="BJ316" s="41"/>
      <c r="BK316" s="41"/>
      <c r="BL316" s="41"/>
      <c r="BM316" s="41"/>
      <c r="BN316" s="41"/>
      <c r="BO316" s="41"/>
      <c r="BP316" s="41"/>
      <c r="BQ316" s="41"/>
      <c r="BR316" s="41"/>
      <c r="BS316" s="41"/>
      <c r="BT316" s="41"/>
      <c r="BU316" s="41"/>
      <c r="BV316" s="41"/>
      <c r="BW316" s="41"/>
      <c r="BX316" s="41"/>
      <c r="BY316" s="41"/>
      <c r="BZ316" s="41"/>
      <c r="CA316" s="41"/>
      <c r="CB316" s="41"/>
      <c r="CC316" s="41"/>
      <c r="CD316" s="41"/>
      <c r="CE316" s="41"/>
      <c r="CF316" s="41"/>
      <c r="CG316" s="41"/>
      <c r="CH316" s="41"/>
      <c r="CI316" s="41"/>
      <c r="CJ316" s="41"/>
      <c r="CK316" s="41"/>
      <c r="CL316" s="41"/>
      <c r="CM316" s="41"/>
      <c r="CN316" s="41"/>
      <c r="CO316" s="41"/>
      <c r="CP316" s="41"/>
      <c r="CQ316" s="41"/>
      <c r="CR316" s="41"/>
      <c r="CS316" s="41"/>
      <c r="CT316" s="41"/>
      <c r="CU316" s="41"/>
      <c r="CV316" s="41"/>
      <c r="CW316" s="41"/>
      <c r="CX316" s="41"/>
      <c r="CY316" s="41"/>
      <c r="CZ316" s="41"/>
      <c r="DA316" s="41"/>
      <c r="DB316" s="41"/>
      <c r="DC316" s="41"/>
      <c r="DD316" s="41"/>
      <c r="DE316" s="41"/>
      <c r="DF316" s="41"/>
      <c r="DG316" s="41"/>
      <c r="DH316" s="41"/>
      <c r="DI316" s="41"/>
      <c r="DJ316" s="41"/>
      <c r="DK316" s="41"/>
      <c r="DL316" s="41"/>
      <c r="DM316" s="41"/>
      <c r="DN316" s="41"/>
      <c r="DO316" s="41"/>
      <c r="DP316" s="41"/>
      <c r="DQ316" s="41"/>
      <c r="DR316" s="41"/>
      <c r="DS316" s="41"/>
      <c r="DT316" s="41"/>
      <c r="DU316" s="41"/>
      <c r="DV316" s="41"/>
      <c r="DW316" s="41"/>
      <c r="DX316" s="41"/>
      <c r="DY316" s="41"/>
      <c r="DZ316" s="41"/>
      <c r="EA316" s="41"/>
      <c r="EB316" s="41"/>
      <c r="EC316" s="41"/>
      <c r="ED316" s="41"/>
      <c r="EE316" s="41"/>
      <c r="EF316" s="41"/>
      <c r="EG316" s="41"/>
      <c r="EH316" s="41"/>
      <c r="EI316" s="41"/>
      <c r="EJ316" s="41"/>
      <c r="EK316" s="41"/>
      <c r="EL316" s="41"/>
      <c r="EM316" s="41"/>
      <c r="EN316" s="41"/>
      <c r="EO316" s="41"/>
      <c r="EP316" s="41"/>
      <c r="EQ316" s="41"/>
      <c r="ER316" s="41"/>
      <c r="ES316" s="41"/>
      <c r="ET316" s="41"/>
      <c r="EU316" s="41"/>
      <c r="EV316" s="41"/>
      <c r="EW316" s="41"/>
      <c r="EX316" s="41"/>
      <c r="EY316" s="41"/>
      <c r="EZ316" s="41"/>
      <c r="FA316" s="41"/>
      <c r="FB316" s="41"/>
      <c r="FC316" s="41"/>
      <c r="FD316" s="41"/>
      <c r="FE316" s="41"/>
      <c r="FF316" s="41"/>
      <c r="FG316" s="41"/>
      <c r="FH316" s="41"/>
      <c r="FI316" s="41"/>
      <c r="FJ316" s="41"/>
      <c r="FK316" s="41"/>
      <c r="FL316" s="41"/>
      <c r="FM316" s="41"/>
      <c r="FN316" s="41"/>
      <c r="FO316" s="41"/>
      <c r="FP316" s="41"/>
      <c r="FQ316" s="41"/>
      <c r="FR316" s="41"/>
      <c r="FS316" s="41"/>
      <c r="FT316" s="41"/>
      <c r="FU316" s="41"/>
      <c r="FV316" s="41"/>
      <c r="FW316" s="41"/>
      <c r="FX316" s="41"/>
      <c r="FY316" s="41"/>
      <c r="FZ316" s="41"/>
      <c r="GA316" s="41"/>
      <c r="GB316" s="41"/>
      <c r="GC316" s="41"/>
      <c r="GD316" s="41"/>
      <c r="GE316" s="41"/>
      <c r="GF316" s="41"/>
      <c r="GG316" s="41"/>
      <c r="GH316" s="41"/>
      <c r="GI316" s="41"/>
      <c r="GJ316" s="41"/>
      <c r="GK316" s="41"/>
      <c r="GL316" s="41"/>
      <c r="GM316" s="41"/>
      <c r="GN316" s="41"/>
      <c r="GO316" s="41"/>
      <c r="GP316" s="41"/>
      <c r="GQ316" s="41"/>
      <c r="GR316" s="41"/>
      <c r="GS316" s="41"/>
      <c r="GT316" s="41"/>
      <c r="GU316" s="41"/>
      <c r="GV316" s="41"/>
      <c r="GW316" s="41"/>
      <c r="GX316" s="41"/>
      <c r="GY316" s="41"/>
      <c r="GZ316" s="41"/>
      <c r="HA316" s="41"/>
      <c r="HB316" s="41"/>
      <c r="HC316" s="41"/>
      <c r="HD316" s="41"/>
      <c r="HE316" s="41"/>
      <c r="HF316" s="41"/>
      <c r="HG316" s="41"/>
      <c r="HH316" s="41"/>
      <c r="HI316" s="41"/>
      <c r="HJ316" s="41"/>
      <c r="HK316" s="41"/>
      <c r="HL316" s="41"/>
      <c r="HM316" s="41"/>
      <c r="HN316" s="41"/>
      <c r="HO316" s="41"/>
      <c r="HP316" s="41"/>
      <c r="HQ316" s="41"/>
      <c r="HR316" s="41"/>
      <c r="HS316" s="41"/>
      <c r="HT316" s="41"/>
      <c r="HU316" s="41"/>
      <c r="HV316" s="41"/>
      <c r="HW316" s="41"/>
      <c r="HX316" s="41"/>
      <c r="HY316" s="41"/>
      <c r="HZ316" s="41"/>
      <c r="IA316" s="41"/>
      <c r="IB316" s="41"/>
      <c r="IC316" s="41"/>
      <c r="ID316" s="41"/>
      <c r="IE316" s="41"/>
      <c r="IF316" s="41"/>
      <c r="IG316" s="41"/>
      <c r="IH316" s="41"/>
      <c r="II316" s="41"/>
      <c r="IJ316" s="41"/>
      <c r="IK316" s="41"/>
      <c r="IL316" s="41"/>
      <c r="IM316" s="41"/>
      <c r="IN316" s="41"/>
      <c r="IO316" s="41"/>
      <c r="IP316" s="41"/>
      <c r="IQ316" s="41"/>
      <c r="IR316" s="41"/>
      <c r="IS316" s="41"/>
      <c r="IT316" s="41"/>
    </row>
    <row r="317" spans="1:254" s="24" customFormat="1" x14ac:dyDescent="0.2">
      <c r="A317" s="21" t="s">
        <v>12</v>
      </c>
      <c r="B317" s="44">
        <v>0.18</v>
      </c>
      <c r="C317" s="77">
        <f t="shared" si="8"/>
        <v>10.250580745635542</v>
      </c>
      <c r="D317" s="78" t="e">
        <f t="shared" si="9"/>
        <v>#DIV/0!</v>
      </c>
      <c r="E317" s="30">
        <v>10.250580745635542</v>
      </c>
      <c r="F317" s="30"/>
      <c r="G317" s="30"/>
      <c r="H317" s="30"/>
      <c r="I317" s="30"/>
      <c r="J317" s="30"/>
      <c r="K317" s="30"/>
      <c r="L317" s="30"/>
      <c r="M317" s="30"/>
      <c r="N317" s="30"/>
      <c r="O317" s="30"/>
      <c r="P317" s="30"/>
      <c r="Q317" s="30"/>
      <c r="R317" s="30"/>
      <c r="S317" s="30"/>
      <c r="T317" s="30"/>
      <c r="U317" s="30"/>
      <c r="V317" s="30"/>
      <c r="W317" s="30"/>
      <c r="X317" s="30"/>
      <c r="Y317" s="30"/>
      <c r="Z317" s="30"/>
      <c r="AA317" s="30"/>
      <c r="AB317" s="30"/>
      <c r="AC317" s="30"/>
      <c r="AD317" s="30"/>
      <c r="AE317" s="30"/>
      <c r="AF317" s="30"/>
      <c r="AG317" s="30"/>
      <c r="AH317" s="30"/>
      <c r="AI317" s="30"/>
      <c r="AJ317" s="30"/>
      <c r="AK317" s="30"/>
      <c r="AL317" s="30"/>
      <c r="AM317" s="30"/>
      <c r="AN317" s="30"/>
      <c r="AO317" s="30"/>
      <c r="AP317" s="30"/>
      <c r="AQ317" s="41"/>
      <c r="AR317" s="41"/>
      <c r="AS317" s="41"/>
      <c r="AT317" s="41"/>
      <c r="AU317" s="41"/>
      <c r="AV317" s="41"/>
      <c r="AW317" s="41"/>
      <c r="AX317" s="41"/>
      <c r="AY317" s="41"/>
      <c r="AZ317" s="41"/>
      <c r="BA317" s="41"/>
      <c r="BB317" s="41"/>
      <c r="BC317" s="41"/>
      <c r="BD317" s="41"/>
      <c r="BE317" s="41"/>
      <c r="BF317" s="41"/>
      <c r="BG317" s="41"/>
      <c r="BH317" s="41"/>
      <c r="BI317" s="41"/>
      <c r="BJ317" s="41"/>
      <c r="BK317" s="41"/>
      <c r="BL317" s="41"/>
      <c r="BM317" s="41"/>
      <c r="BN317" s="41"/>
      <c r="BO317" s="41"/>
      <c r="BP317" s="41"/>
      <c r="BQ317" s="41"/>
      <c r="BR317" s="41"/>
      <c r="BS317" s="41"/>
      <c r="BT317" s="41"/>
      <c r="BU317" s="41"/>
      <c r="BV317" s="41"/>
      <c r="BW317" s="41"/>
      <c r="BX317" s="41"/>
      <c r="BY317" s="41"/>
      <c r="BZ317" s="41"/>
      <c r="CA317" s="41"/>
      <c r="CB317" s="41"/>
      <c r="CC317" s="41"/>
      <c r="CD317" s="41"/>
      <c r="CE317" s="41"/>
      <c r="CF317" s="41"/>
      <c r="CG317" s="41"/>
      <c r="CH317" s="41"/>
      <c r="CI317" s="41"/>
      <c r="CJ317" s="41"/>
      <c r="CK317" s="41"/>
      <c r="CL317" s="41"/>
      <c r="CM317" s="41"/>
      <c r="CN317" s="41"/>
      <c r="CO317" s="41"/>
      <c r="CP317" s="41"/>
      <c r="CQ317" s="41"/>
      <c r="CR317" s="41"/>
      <c r="CS317" s="41"/>
      <c r="CT317" s="41"/>
      <c r="CU317" s="41"/>
      <c r="CV317" s="41"/>
      <c r="CW317" s="41"/>
      <c r="CX317" s="41"/>
      <c r="CY317" s="41"/>
      <c r="CZ317" s="41"/>
      <c r="DA317" s="41"/>
      <c r="DB317" s="41"/>
      <c r="DC317" s="41"/>
      <c r="DD317" s="41"/>
      <c r="DE317" s="41"/>
      <c r="DF317" s="41"/>
      <c r="DG317" s="41"/>
      <c r="DH317" s="41"/>
      <c r="DI317" s="41"/>
      <c r="DJ317" s="41"/>
      <c r="DK317" s="41"/>
      <c r="DL317" s="41"/>
      <c r="DM317" s="41"/>
      <c r="DN317" s="41"/>
      <c r="DO317" s="41"/>
      <c r="DP317" s="41"/>
      <c r="DQ317" s="41"/>
      <c r="DR317" s="41"/>
      <c r="DS317" s="41"/>
      <c r="DT317" s="41"/>
      <c r="DU317" s="41"/>
      <c r="DV317" s="41"/>
      <c r="DW317" s="41"/>
      <c r="DX317" s="41"/>
      <c r="DY317" s="41"/>
      <c r="DZ317" s="41"/>
      <c r="EA317" s="41"/>
      <c r="EB317" s="41"/>
      <c r="EC317" s="41"/>
      <c r="ED317" s="41"/>
      <c r="EE317" s="41"/>
      <c r="EF317" s="41"/>
      <c r="EG317" s="41"/>
      <c r="EH317" s="41"/>
      <c r="EI317" s="41"/>
      <c r="EJ317" s="41"/>
      <c r="EK317" s="41"/>
      <c r="EL317" s="41"/>
      <c r="EM317" s="41"/>
      <c r="EN317" s="41"/>
      <c r="EO317" s="41"/>
      <c r="EP317" s="41"/>
      <c r="EQ317" s="41"/>
      <c r="ER317" s="41"/>
      <c r="ES317" s="41"/>
      <c r="ET317" s="41"/>
      <c r="EU317" s="41"/>
      <c r="EV317" s="41"/>
      <c r="EW317" s="41"/>
      <c r="EX317" s="41"/>
      <c r="EY317" s="41"/>
      <c r="EZ317" s="41"/>
      <c r="FA317" s="41"/>
      <c r="FB317" s="41"/>
      <c r="FC317" s="41"/>
      <c r="FD317" s="41"/>
      <c r="FE317" s="41"/>
      <c r="FF317" s="41"/>
      <c r="FG317" s="41"/>
      <c r="FH317" s="41"/>
      <c r="FI317" s="41"/>
      <c r="FJ317" s="41"/>
      <c r="FK317" s="41"/>
      <c r="FL317" s="41"/>
      <c r="FM317" s="41"/>
      <c r="FN317" s="41"/>
      <c r="FO317" s="41"/>
      <c r="FP317" s="41"/>
      <c r="FQ317" s="41"/>
      <c r="FR317" s="41"/>
      <c r="FS317" s="41"/>
      <c r="FT317" s="41"/>
      <c r="FU317" s="41"/>
      <c r="FV317" s="41"/>
      <c r="FW317" s="41"/>
      <c r="FX317" s="41"/>
      <c r="FY317" s="41"/>
      <c r="FZ317" s="41"/>
      <c r="GA317" s="41"/>
      <c r="GB317" s="41"/>
      <c r="GC317" s="41"/>
      <c r="GD317" s="41"/>
      <c r="GE317" s="41"/>
      <c r="GF317" s="41"/>
      <c r="GG317" s="41"/>
      <c r="GH317" s="41"/>
      <c r="GI317" s="41"/>
      <c r="GJ317" s="41"/>
      <c r="GK317" s="41"/>
      <c r="GL317" s="41"/>
      <c r="GM317" s="41"/>
      <c r="GN317" s="41"/>
      <c r="GO317" s="41"/>
      <c r="GP317" s="41"/>
      <c r="GQ317" s="41"/>
      <c r="GR317" s="41"/>
      <c r="GS317" s="41"/>
      <c r="GT317" s="41"/>
      <c r="GU317" s="41"/>
      <c r="GV317" s="41"/>
      <c r="GW317" s="41"/>
      <c r="GX317" s="41"/>
      <c r="GY317" s="41"/>
      <c r="GZ317" s="41"/>
      <c r="HA317" s="41"/>
      <c r="HB317" s="41"/>
      <c r="HC317" s="41"/>
      <c r="HD317" s="41"/>
      <c r="HE317" s="41"/>
      <c r="HF317" s="41"/>
      <c r="HG317" s="41"/>
      <c r="HH317" s="41"/>
      <c r="HI317" s="41"/>
      <c r="HJ317" s="41"/>
      <c r="HK317" s="41"/>
      <c r="HL317" s="41"/>
      <c r="HM317" s="41"/>
      <c r="HN317" s="41"/>
      <c r="HO317" s="41"/>
      <c r="HP317" s="41"/>
      <c r="HQ317" s="41"/>
      <c r="HR317" s="41"/>
      <c r="HS317" s="41"/>
      <c r="HT317" s="41"/>
      <c r="HU317" s="41"/>
      <c r="HV317" s="41"/>
      <c r="HW317" s="41"/>
      <c r="HX317" s="41"/>
      <c r="HY317" s="41"/>
      <c r="HZ317" s="41"/>
      <c r="IA317" s="41"/>
      <c r="IB317" s="41"/>
      <c r="IC317" s="41"/>
      <c r="ID317" s="41"/>
      <c r="IE317" s="41"/>
      <c r="IF317" s="41"/>
      <c r="IG317" s="41"/>
      <c r="IH317" s="41"/>
      <c r="II317" s="41"/>
      <c r="IJ317" s="41"/>
      <c r="IK317" s="41"/>
      <c r="IL317" s="41"/>
      <c r="IM317" s="41"/>
      <c r="IN317" s="41"/>
      <c r="IO317" s="41"/>
      <c r="IP317" s="41"/>
      <c r="IQ317" s="41"/>
      <c r="IR317" s="41"/>
      <c r="IS317" s="41"/>
      <c r="IT317" s="41"/>
    </row>
    <row r="318" spans="1:254" s="24" customFormat="1" x14ac:dyDescent="0.2">
      <c r="A318" s="21" t="s">
        <v>12</v>
      </c>
      <c r="B318" s="44">
        <v>0.2</v>
      </c>
      <c r="C318" s="77">
        <f t="shared" si="8"/>
        <v>9.0394888043700679</v>
      </c>
      <c r="D318" s="78" t="e">
        <f t="shared" si="9"/>
        <v>#DIV/0!</v>
      </c>
      <c r="E318" s="30">
        <v>9.0394888043700679</v>
      </c>
      <c r="F318" s="30"/>
      <c r="G318" s="30"/>
      <c r="H318" s="30"/>
      <c r="I318" s="30"/>
      <c r="J318" s="30"/>
      <c r="K318" s="30"/>
      <c r="L318" s="30"/>
      <c r="M318" s="30"/>
      <c r="N318" s="30"/>
      <c r="O318" s="30"/>
      <c r="P318" s="30"/>
      <c r="Q318" s="30"/>
      <c r="R318" s="30"/>
      <c r="S318" s="30"/>
      <c r="T318" s="30"/>
      <c r="U318" s="30"/>
      <c r="V318" s="30"/>
      <c r="W318" s="30"/>
      <c r="X318" s="30"/>
      <c r="Y318" s="30"/>
      <c r="Z318" s="30"/>
      <c r="AA318" s="30"/>
      <c r="AB318" s="30"/>
      <c r="AC318" s="30"/>
      <c r="AD318" s="30"/>
      <c r="AE318" s="30"/>
      <c r="AF318" s="30"/>
      <c r="AG318" s="30"/>
      <c r="AH318" s="30"/>
      <c r="AI318" s="30"/>
      <c r="AJ318" s="30"/>
      <c r="AK318" s="30"/>
      <c r="AL318" s="30"/>
      <c r="AM318" s="30"/>
      <c r="AN318" s="30"/>
      <c r="AO318" s="30"/>
      <c r="AP318" s="30"/>
      <c r="AQ318" s="41"/>
      <c r="AR318" s="41"/>
      <c r="AS318" s="41"/>
      <c r="AT318" s="41"/>
      <c r="AU318" s="41"/>
      <c r="AV318" s="41"/>
      <c r="AW318" s="41"/>
      <c r="AX318" s="41"/>
      <c r="AY318" s="41"/>
      <c r="AZ318" s="41"/>
      <c r="BA318" s="41"/>
      <c r="BB318" s="41"/>
      <c r="BC318" s="41"/>
      <c r="BD318" s="41"/>
      <c r="BE318" s="41"/>
      <c r="BF318" s="41"/>
      <c r="BG318" s="41"/>
      <c r="BH318" s="41"/>
      <c r="BI318" s="41"/>
      <c r="BJ318" s="41"/>
      <c r="BK318" s="41"/>
      <c r="BL318" s="41"/>
      <c r="BM318" s="41"/>
      <c r="BN318" s="41"/>
      <c r="BO318" s="41"/>
      <c r="BP318" s="41"/>
      <c r="BQ318" s="41"/>
      <c r="BR318" s="41"/>
      <c r="BS318" s="41"/>
      <c r="BT318" s="41"/>
      <c r="BU318" s="41"/>
      <c r="BV318" s="41"/>
      <c r="BW318" s="41"/>
      <c r="BX318" s="41"/>
      <c r="BY318" s="41"/>
      <c r="BZ318" s="41"/>
      <c r="CA318" s="41"/>
      <c r="CB318" s="41"/>
      <c r="CC318" s="41"/>
      <c r="CD318" s="41"/>
      <c r="CE318" s="41"/>
      <c r="CF318" s="41"/>
      <c r="CG318" s="41"/>
      <c r="CH318" s="41"/>
      <c r="CI318" s="41"/>
      <c r="CJ318" s="41"/>
      <c r="CK318" s="41"/>
      <c r="CL318" s="41"/>
      <c r="CM318" s="41"/>
      <c r="CN318" s="41"/>
      <c r="CO318" s="41"/>
      <c r="CP318" s="41"/>
      <c r="CQ318" s="41"/>
      <c r="CR318" s="41"/>
      <c r="CS318" s="41"/>
      <c r="CT318" s="41"/>
      <c r="CU318" s="41"/>
      <c r="CV318" s="41"/>
      <c r="CW318" s="41"/>
      <c r="CX318" s="41"/>
      <c r="CY318" s="41"/>
      <c r="CZ318" s="41"/>
      <c r="DA318" s="41"/>
      <c r="DB318" s="41"/>
      <c r="DC318" s="41"/>
      <c r="DD318" s="41"/>
      <c r="DE318" s="41"/>
      <c r="DF318" s="41"/>
      <c r="DG318" s="41"/>
      <c r="DH318" s="41"/>
      <c r="DI318" s="41"/>
      <c r="DJ318" s="41"/>
      <c r="DK318" s="41"/>
      <c r="DL318" s="41"/>
      <c r="DM318" s="41"/>
      <c r="DN318" s="41"/>
      <c r="DO318" s="41"/>
      <c r="DP318" s="41"/>
      <c r="DQ318" s="41"/>
      <c r="DR318" s="41"/>
      <c r="DS318" s="41"/>
      <c r="DT318" s="41"/>
      <c r="DU318" s="41"/>
      <c r="DV318" s="41"/>
      <c r="DW318" s="41"/>
      <c r="DX318" s="41"/>
      <c r="DY318" s="41"/>
      <c r="DZ318" s="41"/>
      <c r="EA318" s="41"/>
      <c r="EB318" s="41"/>
      <c r="EC318" s="41"/>
      <c r="ED318" s="41"/>
      <c r="EE318" s="41"/>
      <c r="EF318" s="41"/>
      <c r="EG318" s="41"/>
      <c r="EH318" s="41"/>
      <c r="EI318" s="41"/>
      <c r="EJ318" s="41"/>
      <c r="EK318" s="41"/>
      <c r="EL318" s="41"/>
      <c r="EM318" s="41"/>
      <c r="EN318" s="41"/>
      <c r="EO318" s="41"/>
      <c r="EP318" s="41"/>
      <c r="EQ318" s="41"/>
      <c r="ER318" s="41"/>
      <c r="ES318" s="41"/>
      <c r="ET318" s="41"/>
      <c r="EU318" s="41"/>
      <c r="EV318" s="41"/>
      <c r="EW318" s="41"/>
      <c r="EX318" s="41"/>
      <c r="EY318" s="41"/>
      <c r="EZ318" s="41"/>
      <c r="FA318" s="41"/>
      <c r="FB318" s="41"/>
      <c r="FC318" s="41"/>
      <c r="FD318" s="41"/>
      <c r="FE318" s="41"/>
      <c r="FF318" s="41"/>
      <c r="FG318" s="41"/>
      <c r="FH318" s="41"/>
      <c r="FI318" s="41"/>
      <c r="FJ318" s="41"/>
      <c r="FK318" s="41"/>
      <c r="FL318" s="41"/>
      <c r="FM318" s="41"/>
      <c r="FN318" s="41"/>
      <c r="FO318" s="41"/>
      <c r="FP318" s="41"/>
      <c r="FQ318" s="41"/>
      <c r="FR318" s="41"/>
      <c r="FS318" s="41"/>
      <c r="FT318" s="41"/>
      <c r="FU318" s="41"/>
      <c r="FV318" s="41"/>
      <c r="FW318" s="41"/>
      <c r="FX318" s="41"/>
      <c r="FY318" s="41"/>
      <c r="FZ318" s="41"/>
      <c r="GA318" s="41"/>
      <c r="GB318" s="41"/>
      <c r="GC318" s="41"/>
      <c r="GD318" s="41"/>
      <c r="GE318" s="41"/>
      <c r="GF318" s="41"/>
      <c r="GG318" s="41"/>
      <c r="GH318" s="41"/>
      <c r="GI318" s="41"/>
      <c r="GJ318" s="41"/>
      <c r="GK318" s="41"/>
      <c r="GL318" s="41"/>
      <c r="GM318" s="41"/>
      <c r="GN318" s="41"/>
      <c r="GO318" s="41"/>
      <c r="GP318" s="41"/>
      <c r="GQ318" s="41"/>
      <c r="GR318" s="41"/>
      <c r="GS318" s="41"/>
      <c r="GT318" s="41"/>
      <c r="GU318" s="41"/>
      <c r="GV318" s="41"/>
      <c r="GW318" s="41"/>
      <c r="GX318" s="41"/>
      <c r="GY318" s="41"/>
      <c r="GZ318" s="41"/>
      <c r="HA318" s="41"/>
      <c r="HB318" s="41"/>
      <c r="HC318" s="41"/>
      <c r="HD318" s="41"/>
      <c r="HE318" s="41"/>
      <c r="HF318" s="41"/>
      <c r="HG318" s="41"/>
      <c r="HH318" s="41"/>
      <c r="HI318" s="41"/>
      <c r="HJ318" s="41"/>
      <c r="HK318" s="41"/>
      <c r="HL318" s="41"/>
      <c r="HM318" s="41"/>
      <c r="HN318" s="41"/>
      <c r="HO318" s="41"/>
      <c r="HP318" s="41"/>
      <c r="HQ318" s="41"/>
      <c r="HR318" s="41"/>
      <c r="HS318" s="41"/>
      <c r="HT318" s="41"/>
      <c r="HU318" s="41"/>
      <c r="HV318" s="41"/>
      <c r="HW318" s="41"/>
      <c r="HX318" s="41"/>
      <c r="HY318" s="41"/>
      <c r="HZ318" s="41"/>
      <c r="IA318" s="41"/>
      <c r="IB318" s="41"/>
      <c r="IC318" s="41"/>
      <c r="ID318" s="41"/>
      <c r="IE318" s="41"/>
      <c r="IF318" s="41"/>
      <c r="IG318" s="41"/>
      <c r="IH318" s="41"/>
      <c r="II318" s="41"/>
      <c r="IJ318" s="41"/>
      <c r="IK318" s="41"/>
      <c r="IL318" s="41"/>
      <c r="IM318" s="41"/>
      <c r="IN318" s="41"/>
      <c r="IO318" s="41"/>
      <c r="IP318" s="41"/>
      <c r="IQ318" s="41"/>
      <c r="IR318" s="41"/>
      <c r="IS318" s="41"/>
      <c r="IT318" s="41"/>
    </row>
    <row r="319" spans="1:254" s="24" customFormat="1" x14ac:dyDescent="0.2">
      <c r="A319" s="21" t="s">
        <v>12</v>
      </c>
      <c r="B319" s="44">
        <v>0.22</v>
      </c>
      <c r="C319" s="77">
        <f t="shared" si="8"/>
        <v>7.728605854303467</v>
      </c>
      <c r="D319" s="78" t="e">
        <f t="shared" si="9"/>
        <v>#DIV/0!</v>
      </c>
      <c r="E319" s="30">
        <v>7.728605854303467</v>
      </c>
      <c r="F319" s="30"/>
      <c r="G319" s="30"/>
      <c r="H319" s="30"/>
      <c r="I319" s="30"/>
      <c r="J319" s="30"/>
      <c r="K319" s="30"/>
      <c r="L319" s="30"/>
      <c r="M319" s="30"/>
      <c r="N319" s="30"/>
      <c r="O319" s="30"/>
      <c r="P319" s="30"/>
      <c r="Q319" s="30"/>
      <c r="R319" s="30"/>
      <c r="S319" s="30"/>
      <c r="T319" s="30"/>
      <c r="U319" s="30"/>
      <c r="V319" s="30"/>
      <c r="W319" s="30"/>
      <c r="X319" s="30"/>
      <c r="Y319" s="30"/>
      <c r="Z319" s="30"/>
      <c r="AA319" s="30"/>
      <c r="AB319" s="30"/>
      <c r="AC319" s="30"/>
      <c r="AD319" s="30"/>
      <c r="AE319" s="30"/>
      <c r="AF319" s="30"/>
      <c r="AG319" s="30"/>
      <c r="AH319" s="30"/>
      <c r="AI319" s="30"/>
      <c r="AJ319" s="30"/>
      <c r="AK319" s="30"/>
      <c r="AL319" s="30"/>
      <c r="AM319" s="30"/>
      <c r="AN319" s="30"/>
      <c r="AO319" s="30"/>
      <c r="AP319" s="30"/>
      <c r="AQ319" s="41"/>
      <c r="AR319" s="41"/>
      <c r="AS319" s="41"/>
      <c r="AT319" s="41"/>
      <c r="AU319" s="41"/>
      <c r="AV319" s="41"/>
      <c r="AW319" s="41"/>
      <c r="AX319" s="41"/>
      <c r="AY319" s="41"/>
      <c r="AZ319" s="41"/>
      <c r="BA319" s="41"/>
      <c r="BB319" s="41"/>
      <c r="BC319" s="41"/>
      <c r="BD319" s="41"/>
      <c r="BE319" s="41"/>
      <c r="BF319" s="41"/>
      <c r="BG319" s="41"/>
      <c r="BH319" s="41"/>
      <c r="BI319" s="41"/>
      <c r="BJ319" s="41"/>
      <c r="BK319" s="41"/>
      <c r="BL319" s="41"/>
      <c r="BM319" s="41"/>
      <c r="BN319" s="41"/>
      <c r="BO319" s="41"/>
      <c r="BP319" s="41"/>
      <c r="BQ319" s="41"/>
      <c r="BR319" s="41"/>
      <c r="BS319" s="41"/>
      <c r="BT319" s="41"/>
      <c r="BU319" s="41"/>
      <c r="BV319" s="41"/>
      <c r="BW319" s="41"/>
      <c r="BX319" s="41"/>
      <c r="BY319" s="41"/>
      <c r="BZ319" s="41"/>
      <c r="CA319" s="41"/>
      <c r="CB319" s="41"/>
      <c r="CC319" s="41"/>
      <c r="CD319" s="41"/>
      <c r="CE319" s="41"/>
      <c r="CF319" s="41"/>
      <c r="CG319" s="41"/>
      <c r="CH319" s="41"/>
      <c r="CI319" s="41"/>
      <c r="CJ319" s="41"/>
      <c r="CK319" s="41"/>
      <c r="CL319" s="41"/>
      <c r="CM319" s="41"/>
      <c r="CN319" s="41"/>
      <c r="CO319" s="41"/>
      <c r="CP319" s="41"/>
      <c r="CQ319" s="41"/>
      <c r="CR319" s="41"/>
      <c r="CS319" s="41"/>
      <c r="CT319" s="41"/>
      <c r="CU319" s="41"/>
      <c r="CV319" s="41"/>
      <c r="CW319" s="41"/>
      <c r="CX319" s="41"/>
      <c r="CY319" s="41"/>
      <c r="CZ319" s="41"/>
      <c r="DA319" s="41"/>
      <c r="DB319" s="41"/>
      <c r="DC319" s="41"/>
      <c r="DD319" s="41"/>
      <c r="DE319" s="41"/>
      <c r="DF319" s="41"/>
      <c r="DG319" s="41"/>
      <c r="DH319" s="41"/>
      <c r="DI319" s="41"/>
      <c r="DJ319" s="41"/>
      <c r="DK319" s="41"/>
      <c r="DL319" s="41"/>
      <c r="DM319" s="41"/>
      <c r="DN319" s="41"/>
      <c r="DO319" s="41"/>
      <c r="DP319" s="41"/>
      <c r="DQ319" s="41"/>
      <c r="DR319" s="41"/>
      <c r="DS319" s="41"/>
      <c r="DT319" s="41"/>
      <c r="DU319" s="41"/>
      <c r="DV319" s="41"/>
      <c r="DW319" s="41"/>
      <c r="DX319" s="41"/>
      <c r="DY319" s="41"/>
      <c r="DZ319" s="41"/>
      <c r="EA319" s="41"/>
      <c r="EB319" s="41"/>
      <c r="EC319" s="41"/>
      <c r="ED319" s="41"/>
      <c r="EE319" s="41"/>
      <c r="EF319" s="41"/>
      <c r="EG319" s="41"/>
      <c r="EH319" s="41"/>
      <c r="EI319" s="41"/>
      <c r="EJ319" s="41"/>
      <c r="EK319" s="41"/>
      <c r="EL319" s="41"/>
      <c r="EM319" s="41"/>
      <c r="EN319" s="41"/>
      <c r="EO319" s="41"/>
      <c r="EP319" s="41"/>
      <c r="EQ319" s="41"/>
      <c r="ER319" s="41"/>
      <c r="ES319" s="41"/>
      <c r="ET319" s="41"/>
      <c r="EU319" s="41"/>
      <c r="EV319" s="41"/>
      <c r="EW319" s="41"/>
      <c r="EX319" s="41"/>
      <c r="EY319" s="41"/>
      <c r="EZ319" s="41"/>
      <c r="FA319" s="41"/>
      <c r="FB319" s="41"/>
      <c r="FC319" s="41"/>
      <c r="FD319" s="41"/>
      <c r="FE319" s="41"/>
      <c r="FF319" s="41"/>
      <c r="FG319" s="41"/>
      <c r="FH319" s="41"/>
      <c r="FI319" s="41"/>
      <c r="FJ319" s="41"/>
      <c r="FK319" s="41"/>
      <c r="FL319" s="41"/>
      <c r="FM319" s="41"/>
      <c r="FN319" s="41"/>
      <c r="FO319" s="41"/>
      <c r="FP319" s="41"/>
      <c r="FQ319" s="41"/>
      <c r="FR319" s="41"/>
      <c r="FS319" s="41"/>
      <c r="FT319" s="41"/>
      <c r="FU319" s="41"/>
      <c r="FV319" s="41"/>
      <c r="FW319" s="41"/>
      <c r="FX319" s="41"/>
      <c r="FY319" s="41"/>
      <c r="FZ319" s="41"/>
      <c r="GA319" s="41"/>
      <c r="GB319" s="41"/>
      <c r="GC319" s="41"/>
      <c r="GD319" s="41"/>
      <c r="GE319" s="41"/>
      <c r="GF319" s="41"/>
      <c r="GG319" s="41"/>
      <c r="GH319" s="41"/>
      <c r="GI319" s="41"/>
      <c r="GJ319" s="41"/>
      <c r="GK319" s="41"/>
      <c r="GL319" s="41"/>
      <c r="GM319" s="41"/>
      <c r="GN319" s="41"/>
      <c r="GO319" s="41"/>
      <c r="GP319" s="41"/>
      <c r="GQ319" s="41"/>
      <c r="GR319" s="41"/>
      <c r="GS319" s="41"/>
      <c r="GT319" s="41"/>
      <c r="GU319" s="41"/>
      <c r="GV319" s="41"/>
      <c r="GW319" s="41"/>
      <c r="GX319" s="41"/>
      <c r="GY319" s="41"/>
      <c r="GZ319" s="41"/>
      <c r="HA319" s="41"/>
      <c r="HB319" s="41"/>
      <c r="HC319" s="41"/>
      <c r="HD319" s="41"/>
      <c r="HE319" s="41"/>
      <c r="HF319" s="41"/>
      <c r="HG319" s="41"/>
      <c r="HH319" s="41"/>
      <c r="HI319" s="41"/>
      <c r="HJ319" s="41"/>
      <c r="HK319" s="41"/>
      <c r="HL319" s="41"/>
      <c r="HM319" s="41"/>
      <c r="HN319" s="41"/>
      <c r="HO319" s="41"/>
      <c r="HP319" s="41"/>
      <c r="HQ319" s="41"/>
      <c r="HR319" s="41"/>
      <c r="HS319" s="41"/>
      <c r="HT319" s="41"/>
      <c r="HU319" s="41"/>
      <c r="HV319" s="41"/>
      <c r="HW319" s="41"/>
      <c r="HX319" s="41"/>
      <c r="HY319" s="41"/>
      <c r="HZ319" s="41"/>
      <c r="IA319" s="41"/>
      <c r="IB319" s="41"/>
      <c r="IC319" s="41"/>
      <c r="ID319" s="41"/>
      <c r="IE319" s="41"/>
      <c r="IF319" s="41"/>
      <c r="IG319" s="41"/>
      <c r="IH319" s="41"/>
      <c r="II319" s="41"/>
      <c r="IJ319" s="41"/>
      <c r="IK319" s="41"/>
      <c r="IL319" s="41"/>
      <c r="IM319" s="41"/>
      <c r="IN319" s="41"/>
      <c r="IO319" s="41"/>
      <c r="IP319" s="41"/>
      <c r="IQ319" s="41"/>
      <c r="IR319" s="41"/>
      <c r="IS319" s="41"/>
      <c r="IT319" s="41"/>
    </row>
    <row r="320" spans="1:254" s="24" customFormat="1" x14ac:dyDescent="0.2">
      <c r="A320" s="21" t="s">
        <v>12</v>
      </c>
      <c r="B320" s="44">
        <v>0.24</v>
      </c>
      <c r="C320" s="77">
        <f t="shared" si="8"/>
        <v>6.2464808308851554</v>
      </c>
      <c r="D320" s="78" t="e">
        <f t="shared" si="9"/>
        <v>#DIV/0!</v>
      </c>
      <c r="E320" s="30">
        <v>6.2464808308851554</v>
      </c>
      <c r="F320" s="30"/>
      <c r="G320" s="30"/>
      <c r="H320" s="30"/>
      <c r="I320" s="30"/>
      <c r="J320" s="30"/>
      <c r="K320" s="30"/>
      <c r="L320" s="30"/>
      <c r="M320" s="30"/>
      <c r="N320" s="30"/>
      <c r="O320" s="30"/>
      <c r="P320" s="30"/>
      <c r="Q320" s="30"/>
      <c r="R320" s="30"/>
      <c r="S320" s="30"/>
      <c r="T320" s="30"/>
      <c r="U320" s="30"/>
      <c r="V320" s="30"/>
      <c r="W320" s="30"/>
      <c r="X320" s="30"/>
      <c r="Y320" s="30"/>
      <c r="Z320" s="30"/>
      <c r="AA320" s="30"/>
      <c r="AB320" s="30"/>
      <c r="AC320" s="30"/>
      <c r="AD320" s="30"/>
      <c r="AE320" s="30"/>
      <c r="AF320" s="30"/>
      <c r="AG320" s="30"/>
      <c r="AH320" s="30"/>
      <c r="AI320" s="30"/>
      <c r="AJ320" s="30"/>
      <c r="AK320" s="30"/>
      <c r="AL320" s="30"/>
      <c r="AM320" s="30"/>
      <c r="AN320" s="30"/>
      <c r="AO320" s="30"/>
      <c r="AP320" s="30"/>
      <c r="AQ320" s="41"/>
      <c r="AR320" s="41"/>
      <c r="AS320" s="41"/>
      <c r="AT320" s="41"/>
      <c r="AU320" s="41"/>
      <c r="AV320" s="41"/>
      <c r="AW320" s="41"/>
      <c r="AX320" s="41"/>
      <c r="AY320" s="41"/>
      <c r="AZ320" s="41"/>
      <c r="BA320" s="41"/>
      <c r="BB320" s="41"/>
      <c r="BC320" s="41"/>
      <c r="BD320" s="41"/>
      <c r="BE320" s="41"/>
      <c r="BF320" s="41"/>
      <c r="BG320" s="41"/>
      <c r="BH320" s="41"/>
      <c r="BI320" s="41"/>
      <c r="BJ320" s="41"/>
      <c r="BK320" s="41"/>
      <c r="BL320" s="41"/>
      <c r="BM320" s="41"/>
      <c r="BN320" s="41"/>
      <c r="BO320" s="41"/>
      <c r="BP320" s="41"/>
      <c r="BQ320" s="41"/>
      <c r="BR320" s="41"/>
      <c r="BS320" s="41"/>
      <c r="BT320" s="41"/>
      <c r="BU320" s="41"/>
      <c r="BV320" s="41"/>
      <c r="BW320" s="41"/>
      <c r="BX320" s="41"/>
      <c r="BY320" s="41"/>
      <c r="BZ320" s="41"/>
      <c r="CA320" s="41"/>
      <c r="CB320" s="41"/>
      <c r="CC320" s="41"/>
      <c r="CD320" s="41"/>
      <c r="CE320" s="41"/>
      <c r="CF320" s="41"/>
      <c r="CG320" s="41"/>
      <c r="CH320" s="41"/>
      <c r="CI320" s="41"/>
      <c r="CJ320" s="41"/>
      <c r="CK320" s="41"/>
      <c r="CL320" s="41"/>
      <c r="CM320" s="41"/>
      <c r="CN320" s="41"/>
      <c r="CO320" s="41"/>
      <c r="CP320" s="41"/>
      <c r="CQ320" s="41"/>
      <c r="CR320" s="41"/>
      <c r="CS320" s="41"/>
      <c r="CT320" s="41"/>
      <c r="CU320" s="41"/>
      <c r="CV320" s="41"/>
      <c r="CW320" s="41"/>
      <c r="CX320" s="41"/>
      <c r="CY320" s="41"/>
      <c r="CZ320" s="41"/>
      <c r="DA320" s="41"/>
      <c r="DB320" s="41"/>
      <c r="DC320" s="41"/>
      <c r="DD320" s="41"/>
      <c r="DE320" s="41"/>
      <c r="DF320" s="41"/>
      <c r="DG320" s="41"/>
      <c r="DH320" s="41"/>
      <c r="DI320" s="41"/>
      <c r="DJ320" s="41"/>
      <c r="DK320" s="41"/>
      <c r="DL320" s="41"/>
      <c r="DM320" s="41"/>
      <c r="DN320" s="41"/>
      <c r="DO320" s="41"/>
      <c r="DP320" s="41"/>
      <c r="DQ320" s="41"/>
      <c r="DR320" s="41"/>
      <c r="DS320" s="41"/>
      <c r="DT320" s="41"/>
      <c r="DU320" s="41"/>
      <c r="DV320" s="41"/>
      <c r="DW320" s="41"/>
      <c r="DX320" s="41"/>
      <c r="DY320" s="41"/>
      <c r="DZ320" s="41"/>
      <c r="EA320" s="41"/>
      <c r="EB320" s="41"/>
      <c r="EC320" s="41"/>
      <c r="ED320" s="41"/>
      <c r="EE320" s="41"/>
      <c r="EF320" s="41"/>
      <c r="EG320" s="41"/>
      <c r="EH320" s="41"/>
      <c r="EI320" s="41"/>
      <c r="EJ320" s="41"/>
      <c r="EK320" s="41"/>
      <c r="EL320" s="41"/>
      <c r="EM320" s="41"/>
      <c r="EN320" s="41"/>
      <c r="EO320" s="41"/>
      <c r="EP320" s="41"/>
      <c r="EQ320" s="41"/>
      <c r="ER320" s="41"/>
      <c r="ES320" s="41"/>
      <c r="ET320" s="41"/>
      <c r="EU320" s="41"/>
      <c r="EV320" s="41"/>
      <c r="EW320" s="41"/>
      <c r="EX320" s="41"/>
      <c r="EY320" s="41"/>
      <c r="EZ320" s="41"/>
      <c r="FA320" s="41"/>
      <c r="FB320" s="41"/>
      <c r="FC320" s="41"/>
      <c r="FD320" s="41"/>
      <c r="FE320" s="41"/>
      <c r="FF320" s="41"/>
      <c r="FG320" s="41"/>
      <c r="FH320" s="41"/>
      <c r="FI320" s="41"/>
      <c r="FJ320" s="41"/>
      <c r="FK320" s="41"/>
      <c r="FL320" s="41"/>
      <c r="FM320" s="41"/>
      <c r="FN320" s="41"/>
      <c r="FO320" s="41"/>
      <c r="FP320" s="41"/>
      <c r="FQ320" s="41"/>
      <c r="FR320" s="41"/>
      <c r="FS320" s="41"/>
      <c r="FT320" s="41"/>
      <c r="FU320" s="41"/>
      <c r="FV320" s="41"/>
      <c r="FW320" s="41"/>
      <c r="FX320" s="41"/>
      <c r="FY320" s="41"/>
      <c r="FZ320" s="41"/>
      <c r="GA320" s="41"/>
      <c r="GB320" s="41"/>
      <c r="GC320" s="41"/>
      <c r="GD320" s="41"/>
      <c r="GE320" s="41"/>
      <c r="GF320" s="41"/>
      <c r="GG320" s="41"/>
      <c r="GH320" s="41"/>
      <c r="GI320" s="41"/>
      <c r="GJ320" s="41"/>
      <c r="GK320" s="41"/>
      <c r="GL320" s="41"/>
      <c r="GM320" s="41"/>
      <c r="GN320" s="41"/>
      <c r="GO320" s="41"/>
      <c r="GP320" s="41"/>
      <c r="GQ320" s="41"/>
      <c r="GR320" s="41"/>
      <c r="GS320" s="41"/>
      <c r="GT320" s="41"/>
      <c r="GU320" s="41"/>
      <c r="GV320" s="41"/>
      <c r="GW320" s="41"/>
      <c r="GX320" s="41"/>
      <c r="GY320" s="41"/>
      <c r="GZ320" s="41"/>
      <c r="HA320" s="41"/>
      <c r="HB320" s="41"/>
      <c r="HC320" s="41"/>
      <c r="HD320" s="41"/>
      <c r="HE320" s="41"/>
      <c r="HF320" s="41"/>
      <c r="HG320" s="41"/>
      <c r="HH320" s="41"/>
      <c r="HI320" s="41"/>
      <c r="HJ320" s="41"/>
      <c r="HK320" s="41"/>
      <c r="HL320" s="41"/>
      <c r="HM320" s="41"/>
      <c r="HN320" s="41"/>
      <c r="HO320" s="41"/>
      <c r="HP320" s="41"/>
      <c r="HQ320" s="41"/>
      <c r="HR320" s="41"/>
      <c r="HS320" s="41"/>
      <c r="HT320" s="41"/>
      <c r="HU320" s="41"/>
      <c r="HV320" s="41"/>
      <c r="HW320" s="41"/>
      <c r="HX320" s="41"/>
      <c r="HY320" s="41"/>
      <c r="HZ320" s="41"/>
      <c r="IA320" s="41"/>
      <c r="IB320" s="41"/>
      <c r="IC320" s="41"/>
      <c r="ID320" s="41"/>
      <c r="IE320" s="41"/>
      <c r="IF320" s="41"/>
      <c r="IG320" s="41"/>
      <c r="IH320" s="41"/>
      <c r="II320" s="41"/>
      <c r="IJ320" s="41"/>
      <c r="IK320" s="41"/>
      <c r="IL320" s="41"/>
      <c r="IM320" s="41"/>
      <c r="IN320" s="41"/>
      <c r="IO320" s="41"/>
      <c r="IP320" s="41"/>
      <c r="IQ320" s="41"/>
      <c r="IR320" s="41"/>
      <c r="IS320" s="41"/>
      <c r="IT320" s="41"/>
    </row>
    <row r="321" spans="1:254" s="24" customFormat="1" x14ac:dyDescent="0.2">
      <c r="A321" s="21" t="s">
        <v>12</v>
      </c>
      <c r="B321" s="44">
        <v>0.26</v>
      </c>
      <c r="C321" s="77">
        <f t="shared" si="8"/>
        <v>4.7589107109640389</v>
      </c>
      <c r="D321" s="78" t="e">
        <f t="shared" si="9"/>
        <v>#DIV/0!</v>
      </c>
      <c r="E321" s="30">
        <v>4.7589107109640389</v>
      </c>
      <c r="F321" s="30"/>
      <c r="G321" s="30"/>
      <c r="H321" s="30"/>
      <c r="I321" s="30"/>
      <c r="J321" s="30"/>
      <c r="K321" s="30"/>
      <c r="L321" s="30"/>
      <c r="M321" s="30"/>
      <c r="N321" s="30"/>
      <c r="O321" s="30"/>
      <c r="P321" s="30"/>
      <c r="Q321" s="30"/>
      <c r="R321" s="30"/>
      <c r="S321" s="30"/>
      <c r="T321" s="30"/>
      <c r="U321" s="30"/>
      <c r="V321" s="30"/>
      <c r="W321" s="30"/>
      <c r="X321" s="30"/>
      <c r="Y321" s="30"/>
      <c r="Z321" s="30"/>
      <c r="AA321" s="30"/>
      <c r="AB321" s="30"/>
      <c r="AC321" s="30"/>
      <c r="AD321" s="30"/>
      <c r="AE321" s="30"/>
      <c r="AF321" s="30"/>
      <c r="AG321" s="30"/>
      <c r="AH321" s="30"/>
      <c r="AI321" s="30"/>
      <c r="AJ321" s="30"/>
      <c r="AK321" s="30"/>
      <c r="AL321" s="30"/>
      <c r="AM321" s="30"/>
      <c r="AN321" s="30"/>
      <c r="AO321" s="30"/>
      <c r="AP321" s="30"/>
      <c r="AQ321" s="41"/>
      <c r="AR321" s="41"/>
      <c r="AS321" s="41"/>
      <c r="AT321" s="41"/>
      <c r="AU321" s="41"/>
      <c r="AV321" s="41"/>
      <c r="AW321" s="41"/>
      <c r="AX321" s="41"/>
      <c r="AY321" s="41"/>
      <c r="AZ321" s="41"/>
      <c r="BA321" s="41"/>
      <c r="BB321" s="41"/>
      <c r="BC321" s="41"/>
      <c r="BD321" s="41"/>
      <c r="BE321" s="41"/>
      <c r="BF321" s="41"/>
      <c r="BG321" s="41"/>
      <c r="BH321" s="41"/>
      <c r="BI321" s="41"/>
      <c r="BJ321" s="41"/>
      <c r="BK321" s="41"/>
      <c r="BL321" s="41"/>
      <c r="BM321" s="41"/>
      <c r="BN321" s="41"/>
      <c r="BO321" s="41"/>
      <c r="BP321" s="41"/>
      <c r="BQ321" s="41"/>
      <c r="BR321" s="41"/>
      <c r="BS321" s="41"/>
      <c r="BT321" s="41"/>
      <c r="BU321" s="41"/>
      <c r="BV321" s="41"/>
      <c r="BW321" s="41"/>
      <c r="BX321" s="41"/>
      <c r="BY321" s="41"/>
      <c r="BZ321" s="41"/>
      <c r="CA321" s="41"/>
      <c r="CB321" s="41"/>
      <c r="CC321" s="41"/>
      <c r="CD321" s="41"/>
      <c r="CE321" s="41"/>
      <c r="CF321" s="41"/>
      <c r="CG321" s="41"/>
      <c r="CH321" s="41"/>
      <c r="CI321" s="41"/>
      <c r="CJ321" s="41"/>
      <c r="CK321" s="41"/>
      <c r="CL321" s="41"/>
      <c r="CM321" s="41"/>
      <c r="CN321" s="41"/>
      <c r="CO321" s="41"/>
      <c r="CP321" s="41"/>
      <c r="CQ321" s="41"/>
      <c r="CR321" s="41"/>
      <c r="CS321" s="41"/>
      <c r="CT321" s="41"/>
      <c r="CU321" s="41"/>
      <c r="CV321" s="41"/>
      <c r="CW321" s="41"/>
      <c r="CX321" s="41"/>
      <c r="CY321" s="41"/>
      <c r="CZ321" s="41"/>
      <c r="DA321" s="41"/>
      <c r="DB321" s="41"/>
      <c r="DC321" s="41"/>
      <c r="DD321" s="41"/>
      <c r="DE321" s="41"/>
      <c r="DF321" s="41"/>
      <c r="DG321" s="41"/>
      <c r="DH321" s="41"/>
      <c r="DI321" s="41"/>
      <c r="DJ321" s="41"/>
      <c r="DK321" s="41"/>
      <c r="DL321" s="41"/>
      <c r="DM321" s="41"/>
      <c r="DN321" s="41"/>
      <c r="DO321" s="41"/>
      <c r="DP321" s="41"/>
      <c r="DQ321" s="41"/>
      <c r="DR321" s="41"/>
      <c r="DS321" s="41"/>
      <c r="DT321" s="41"/>
      <c r="DU321" s="41"/>
      <c r="DV321" s="41"/>
      <c r="DW321" s="41"/>
      <c r="DX321" s="41"/>
      <c r="DY321" s="41"/>
      <c r="DZ321" s="41"/>
      <c r="EA321" s="41"/>
      <c r="EB321" s="41"/>
      <c r="EC321" s="41"/>
      <c r="ED321" s="41"/>
      <c r="EE321" s="41"/>
      <c r="EF321" s="41"/>
      <c r="EG321" s="41"/>
      <c r="EH321" s="41"/>
      <c r="EI321" s="41"/>
      <c r="EJ321" s="41"/>
      <c r="EK321" s="41"/>
      <c r="EL321" s="41"/>
      <c r="EM321" s="41"/>
      <c r="EN321" s="41"/>
      <c r="EO321" s="41"/>
      <c r="EP321" s="41"/>
      <c r="EQ321" s="41"/>
      <c r="ER321" s="41"/>
      <c r="ES321" s="41"/>
      <c r="ET321" s="41"/>
      <c r="EU321" s="41"/>
      <c r="EV321" s="41"/>
      <c r="EW321" s="41"/>
      <c r="EX321" s="41"/>
      <c r="EY321" s="41"/>
      <c r="EZ321" s="41"/>
      <c r="FA321" s="41"/>
      <c r="FB321" s="41"/>
      <c r="FC321" s="41"/>
      <c r="FD321" s="41"/>
      <c r="FE321" s="41"/>
      <c r="FF321" s="41"/>
      <c r="FG321" s="41"/>
      <c r="FH321" s="41"/>
      <c r="FI321" s="41"/>
      <c r="FJ321" s="41"/>
      <c r="FK321" s="41"/>
      <c r="FL321" s="41"/>
      <c r="FM321" s="41"/>
      <c r="FN321" s="41"/>
      <c r="FO321" s="41"/>
      <c r="FP321" s="41"/>
      <c r="FQ321" s="41"/>
      <c r="FR321" s="41"/>
      <c r="FS321" s="41"/>
      <c r="FT321" s="41"/>
      <c r="FU321" s="41"/>
      <c r="FV321" s="41"/>
      <c r="FW321" s="41"/>
      <c r="FX321" s="41"/>
      <c r="FY321" s="41"/>
      <c r="FZ321" s="41"/>
      <c r="GA321" s="41"/>
      <c r="GB321" s="41"/>
      <c r="GC321" s="41"/>
      <c r="GD321" s="41"/>
      <c r="GE321" s="41"/>
      <c r="GF321" s="41"/>
      <c r="GG321" s="41"/>
      <c r="GH321" s="41"/>
      <c r="GI321" s="41"/>
      <c r="GJ321" s="41"/>
      <c r="GK321" s="41"/>
      <c r="GL321" s="41"/>
      <c r="GM321" s="41"/>
      <c r="GN321" s="41"/>
      <c r="GO321" s="41"/>
      <c r="GP321" s="41"/>
      <c r="GQ321" s="41"/>
      <c r="GR321" s="41"/>
      <c r="GS321" s="41"/>
      <c r="GT321" s="41"/>
      <c r="GU321" s="41"/>
      <c r="GV321" s="41"/>
      <c r="GW321" s="41"/>
      <c r="GX321" s="41"/>
      <c r="GY321" s="41"/>
      <c r="GZ321" s="41"/>
      <c r="HA321" s="41"/>
      <c r="HB321" s="41"/>
      <c r="HC321" s="41"/>
      <c r="HD321" s="41"/>
      <c r="HE321" s="41"/>
      <c r="HF321" s="41"/>
      <c r="HG321" s="41"/>
      <c r="HH321" s="41"/>
      <c r="HI321" s="41"/>
      <c r="HJ321" s="41"/>
      <c r="HK321" s="41"/>
      <c r="HL321" s="41"/>
      <c r="HM321" s="41"/>
      <c r="HN321" s="41"/>
      <c r="HO321" s="41"/>
      <c r="HP321" s="41"/>
      <c r="HQ321" s="41"/>
      <c r="HR321" s="41"/>
      <c r="HS321" s="41"/>
      <c r="HT321" s="41"/>
      <c r="HU321" s="41"/>
      <c r="HV321" s="41"/>
      <c r="HW321" s="41"/>
      <c r="HX321" s="41"/>
      <c r="HY321" s="41"/>
      <c r="HZ321" s="41"/>
      <c r="IA321" s="41"/>
      <c r="IB321" s="41"/>
      <c r="IC321" s="41"/>
      <c r="ID321" s="41"/>
      <c r="IE321" s="41"/>
      <c r="IF321" s="41"/>
      <c r="IG321" s="41"/>
      <c r="IH321" s="41"/>
      <c r="II321" s="41"/>
      <c r="IJ321" s="41"/>
      <c r="IK321" s="41"/>
      <c r="IL321" s="41"/>
      <c r="IM321" s="41"/>
      <c r="IN321" s="41"/>
      <c r="IO321" s="41"/>
      <c r="IP321" s="41"/>
      <c r="IQ321" s="41"/>
      <c r="IR321" s="41"/>
      <c r="IS321" s="41"/>
      <c r="IT321" s="41"/>
    </row>
    <row r="322" spans="1:254" s="24" customFormat="1" x14ac:dyDescent="0.2">
      <c r="A322" s="21" t="s">
        <v>12</v>
      </c>
      <c r="B322" s="44">
        <v>0.28000000000000003</v>
      </c>
      <c r="C322" s="77">
        <f t="shared" si="8"/>
        <v>3.270440362550012</v>
      </c>
      <c r="D322" s="78" t="e">
        <f t="shared" si="9"/>
        <v>#DIV/0!</v>
      </c>
      <c r="E322" s="30">
        <v>3.270440362550012</v>
      </c>
      <c r="F322" s="30"/>
      <c r="G322" s="30"/>
      <c r="H322" s="30"/>
      <c r="I322" s="30"/>
      <c r="J322" s="30"/>
      <c r="K322" s="30"/>
      <c r="L322" s="30"/>
      <c r="M322" s="30"/>
      <c r="N322" s="30"/>
      <c r="O322" s="30"/>
      <c r="P322" s="30"/>
      <c r="Q322" s="30"/>
      <c r="R322" s="30"/>
      <c r="S322" s="30"/>
      <c r="T322" s="30"/>
      <c r="U322" s="30"/>
      <c r="V322" s="30"/>
      <c r="W322" s="30"/>
      <c r="X322" s="30"/>
      <c r="Y322" s="30"/>
      <c r="Z322" s="30"/>
      <c r="AA322" s="30"/>
      <c r="AB322" s="30"/>
      <c r="AC322" s="30"/>
      <c r="AD322" s="30"/>
      <c r="AE322" s="30"/>
      <c r="AF322" s="30"/>
      <c r="AG322" s="30"/>
      <c r="AH322" s="30"/>
      <c r="AI322" s="30"/>
      <c r="AJ322" s="30"/>
      <c r="AK322" s="30"/>
      <c r="AL322" s="30"/>
      <c r="AM322" s="30"/>
      <c r="AN322" s="30"/>
      <c r="AO322" s="30"/>
      <c r="AP322" s="30"/>
      <c r="AQ322" s="41"/>
      <c r="AR322" s="41"/>
      <c r="AS322" s="41"/>
      <c r="AT322" s="41"/>
      <c r="AU322" s="41"/>
      <c r="AV322" s="41"/>
      <c r="AW322" s="41"/>
      <c r="AX322" s="41"/>
      <c r="AY322" s="41"/>
      <c r="AZ322" s="41"/>
      <c r="BA322" s="41"/>
      <c r="BB322" s="41"/>
      <c r="BC322" s="41"/>
      <c r="BD322" s="41"/>
      <c r="BE322" s="41"/>
      <c r="BF322" s="41"/>
      <c r="BG322" s="41"/>
      <c r="BH322" s="41"/>
      <c r="BI322" s="41"/>
      <c r="BJ322" s="41"/>
      <c r="BK322" s="41"/>
      <c r="BL322" s="41"/>
      <c r="BM322" s="41"/>
      <c r="BN322" s="41"/>
      <c r="BO322" s="41"/>
      <c r="BP322" s="41"/>
      <c r="BQ322" s="41"/>
      <c r="BR322" s="41"/>
      <c r="BS322" s="41"/>
      <c r="BT322" s="41"/>
      <c r="BU322" s="41"/>
      <c r="BV322" s="41"/>
      <c r="BW322" s="41"/>
      <c r="BX322" s="41"/>
      <c r="BY322" s="41"/>
      <c r="BZ322" s="41"/>
      <c r="CA322" s="41"/>
      <c r="CB322" s="41"/>
      <c r="CC322" s="41"/>
      <c r="CD322" s="41"/>
      <c r="CE322" s="41"/>
      <c r="CF322" s="41"/>
      <c r="CG322" s="41"/>
      <c r="CH322" s="41"/>
      <c r="CI322" s="41"/>
      <c r="CJ322" s="41"/>
      <c r="CK322" s="41"/>
      <c r="CL322" s="41"/>
      <c r="CM322" s="41"/>
      <c r="CN322" s="41"/>
      <c r="CO322" s="41"/>
      <c r="CP322" s="41"/>
      <c r="CQ322" s="41"/>
      <c r="CR322" s="41"/>
      <c r="CS322" s="41"/>
      <c r="CT322" s="41"/>
      <c r="CU322" s="41"/>
      <c r="CV322" s="41"/>
      <c r="CW322" s="41"/>
      <c r="CX322" s="41"/>
      <c r="CY322" s="41"/>
      <c r="CZ322" s="41"/>
      <c r="DA322" s="41"/>
      <c r="DB322" s="41"/>
      <c r="DC322" s="41"/>
      <c r="DD322" s="41"/>
      <c r="DE322" s="41"/>
      <c r="DF322" s="41"/>
      <c r="DG322" s="41"/>
      <c r="DH322" s="41"/>
      <c r="DI322" s="41"/>
      <c r="DJ322" s="41"/>
      <c r="DK322" s="41"/>
      <c r="DL322" s="41"/>
      <c r="DM322" s="41"/>
      <c r="DN322" s="41"/>
      <c r="DO322" s="41"/>
      <c r="DP322" s="41"/>
      <c r="DQ322" s="41"/>
      <c r="DR322" s="41"/>
      <c r="DS322" s="41"/>
      <c r="DT322" s="41"/>
      <c r="DU322" s="41"/>
      <c r="DV322" s="41"/>
      <c r="DW322" s="41"/>
      <c r="DX322" s="41"/>
      <c r="DY322" s="41"/>
      <c r="DZ322" s="41"/>
      <c r="EA322" s="41"/>
      <c r="EB322" s="41"/>
      <c r="EC322" s="41"/>
      <c r="ED322" s="41"/>
      <c r="EE322" s="41"/>
      <c r="EF322" s="41"/>
      <c r="EG322" s="41"/>
      <c r="EH322" s="41"/>
      <c r="EI322" s="41"/>
      <c r="EJ322" s="41"/>
      <c r="EK322" s="41"/>
      <c r="EL322" s="41"/>
      <c r="EM322" s="41"/>
      <c r="EN322" s="41"/>
      <c r="EO322" s="41"/>
      <c r="EP322" s="41"/>
      <c r="EQ322" s="41"/>
      <c r="ER322" s="41"/>
      <c r="ES322" s="41"/>
      <c r="ET322" s="41"/>
      <c r="EU322" s="41"/>
      <c r="EV322" s="41"/>
      <c r="EW322" s="41"/>
      <c r="EX322" s="41"/>
      <c r="EY322" s="41"/>
      <c r="EZ322" s="41"/>
      <c r="FA322" s="41"/>
      <c r="FB322" s="41"/>
      <c r="FC322" s="41"/>
      <c r="FD322" s="41"/>
      <c r="FE322" s="41"/>
      <c r="FF322" s="41"/>
      <c r="FG322" s="41"/>
      <c r="FH322" s="41"/>
      <c r="FI322" s="41"/>
      <c r="FJ322" s="41"/>
      <c r="FK322" s="41"/>
      <c r="FL322" s="41"/>
      <c r="FM322" s="41"/>
      <c r="FN322" s="41"/>
      <c r="FO322" s="41"/>
      <c r="FP322" s="41"/>
      <c r="FQ322" s="41"/>
      <c r="FR322" s="41"/>
      <c r="FS322" s="41"/>
      <c r="FT322" s="41"/>
      <c r="FU322" s="41"/>
      <c r="FV322" s="41"/>
      <c r="FW322" s="41"/>
      <c r="FX322" s="41"/>
      <c r="FY322" s="41"/>
      <c r="FZ322" s="41"/>
      <c r="GA322" s="41"/>
      <c r="GB322" s="41"/>
      <c r="GC322" s="41"/>
      <c r="GD322" s="41"/>
      <c r="GE322" s="41"/>
      <c r="GF322" s="41"/>
      <c r="GG322" s="41"/>
      <c r="GH322" s="41"/>
      <c r="GI322" s="41"/>
      <c r="GJ322" s="41"/>
      <c r="GK322" s="41"/>
      <c r="GL322" s="41"/>
      <c r="GM322" s="41"/>
      <c r="GN322" s="41"/>
      <c r="GO322" s="41"/>
      <c r="GP322" s="41"/>
      <c r="GQ322" s="41"/>
      <c r="GR322" s="41"/>
      <c r="GS322" s="41"/>
      <c r="GT322" s="41"/>
      <c r="GU322" s="41"/>
      <c r="GV322" s="41"/>
      <c r="GW322" s="41"/>
      <c r="GX322" s="41"/>
      <c r="GY322" s="41"/>
      <c r="GZ322" s="41"/>
      <c r="HA322" s="41"/>
      <c r="HB322" s="41"/>
      <c r="HC322" s="41"/>
      <c r="HD322" s="41"/>
      <c r="HE322" s="41"/>
      <c r="HF322" s="41"/>
      <c r="HG322" s="41"/>
      <c r="HH322" s="41"/>
      <c r="HI322" s="41"/>
      <c r="HJ322" s="41"/>
      <c r="HK322" s="41"/>
      <c r="HL322" s="41"/>
      <c r="HM322" s="41"/>
      <c r="HN322" s="41"/>
      <c r="HO322" s="41"/>
      <c r="HP322" s="41"/>
      <c r="HQ322" s="41"/>
      <c r="HR322" s="41"/>
      <c r="HS322" s="41"/>
      <c r="HT322" s="41"/>
      <c r="HU322" s="41"/>
      <c r="HV322" s="41"/>
      <c r="HW322" s="41"/>
      <c r="HX322" s="41"/>
      <c r="HY322" s="41"/>
      <c r="HZ322" s="41"/>
      <c r="IA322" s="41"/>
      <c r="IB322" s="41"/>
      <c r="IC322" s="41"/>
      <c r="ID322" s="41"/>
      <c r="IE322" s="41"/>
      <c r="IF322" s="41"/>
      <c r="IG322" s="41"/>
      <c r="IH322" s="41"/>
      <c r="II322" s="41"/>
      <c r="IJ322" s="41"/>
      <c r="IK322" s="41"/>
      <c r="IL322" s="41"/>
      <c r="IM322" s="41"/>
      <c r="IN322" s="41"/>
      <c r="IO322" s="41"/>
      <c r="IP322" s="41"/>
      <c r="IQ322" s="41"/>
      <c r="IR322" s="41"/>
      <c r="IS322" s="41"/>
      <c r="IT322" s="41"/>
    </row>
    <row r="323" spans="1:254" s="24" customFormat="1" x14ac:dyDescent="0.2">
      <c r="A323" s="21" t="s">
        <v>12</v>
      </c>
      <c r="B323" s="44">
        <v>0.3</v>
      </c>
      <c r="C323" s="77">
        <f t="shared" ref="C323:C386" si="10">AVERAGE(E323:IT323)</f>
        <v>1.7945966882100699</v>
      </c>
      <c r="D323" s="78" t="e">
        <f t="shared" ref="D323:D386" si="11">STDEV(E323:IT323)</f>
        <v>#DIV/0!</v>
      </c>
      <c r="E323" s="30">
        <v>1.7945966882100699</v>
      </c>
      <c r="F323" s="30"/>
      <c r="G323" s="30"/>
      <c r="H323" s="30"/>
      <c r="I323" s="30"/>
      <c r="J323" s="30"/>
      <c r="K323" s="30"/>
      <c r="L323" s="30"/>
      <c r="M323" s="30"/>
      <c r="N323" s="30"/>
      <c r="O323" s="30"/>
      <c r="P323" s="30"/>
      <c r="Q323" s="30"/>
      <c r="R323" s="30"/>
      <c r="S323" s="30"/>
      <c r="T323" s="30"/>
      <c r="U323" s="30"/>
      <c r="V323" s="30"/>
      <c r="W323" s="30"/>
      <c r="X323" s="30"/>
      <c r="Y323" s="30"/>
      <c r="Z323" s="30"/>
      <c r="AA323" s="30"/>
      <c r="AB323" s="30"/>
      <c r="AC323" s="30"/>
      <c r="AD323" s="30"/>
      <c r="AE323" s="30"/>
      <c r="AF323" s="30"/>
      <c r="AG323" s="30"/>
      <c r="AH323" s="30"/>
      <c r="AI323" s="30"/>
      <c r="AJ323" s="30"/>
      <c r="AK323" s="30"/>
      <c r="AL323" s="30"/>
      <c r="AM323" s="30"/>
      <c r="AN323" s="30"/>
      <c r="AO323" s="30"/>
      <c r="AP323" s="30"/>
      <c r="AQ323" s="41"/>
      <c r="AR323" s="41"/>
      <c r="AS323" s="41"/>
      <c r="AT323" s="41"/>
      <c r="AU323" s="41"/>
      <c r="AV323" s="41"/>
      <c r="AW323" s="41"/>
      <c r="AX323" s="41"/>
      <c r="AY323" s="41"/>
      <c r="AZ323" s="41"/>
      <c r="BA323" s="41"/>
      <c r="BB323" s="41"/>
      <c r="BC323" s="41"/>
      <c r="BD323" s="41"/>
      <c r="BE323" s="41"/>
      <c r="BF323" s="41"/>
      <c r="BG323" s="41"/>
      <c r="BH323" s="41"/>
      <c r="BI323" s="41"/>
      <c r="BJ323" s="41"/>
      <c r="BK323" s="41"/>
      <c r="BL323" s="41"/>
      <c r="BM323" s="41"/>
      <c r="BN323" s="41"/>
      <c r="BO323" s="41"/>
      <c r="BP323" s="41"/>
      <c r="BQ323" s="41"/>
      <c r="BR323" s="41"/>
      <c r="BS323" s="41"/>
      <c r="BT323" s="41"/>
      <c r="BU323" s="41"/>
      <c r="BV323" s="41"/>
      <c r="BW323" s="41"/>
      <c r="BX323" s="41"/>
      <c r="BY323" s="41"/>
      <c r="BZ323" s="41"/>
      <c r="CA323" s="41"/>
      <c r="CB323" s="41"/>
      <c r="CC323" s="41"/>
      <c r="CD323" s="41"/>
      <c r="CE323" s="41"/>
      <c r="CF323" s="41"/>
      <c r="CG323" s="41"/>
      <c r="CH323" s="41"/>
      <c r="CI323" s="41"/>
      <c r="CJ323" s="41"/>
      <c r="CK323" s="41"/>
      <c r="CL323" s="41"/>
      <c r="CM323" s="41"/>
      <c r="CN323" s="41"/>
      <c r="CO323" s="41"/>
      <c r="CP323" s="41"/>
      <c r="CQ323" s="41"/>
      <c r="CR323" s="41"/>
      <c r="CS323" s="41"/>
      <c r="CT323" s="41"/>
      <c r="CU323" s="41"/>
      <c r="CV323" s="41"/>
      <c r="CW323" s="41"/>
      <c r="CX323" s="41"/>
      <c r="CY323" s="41"/>
      <c r="CZ323" s="41"/>
      <c r="DA323" s="41"/>
      <c r="DB323" s="41"/>
      <c r="DC323" s="41"/>
      <c r="DD323" s="41"/>
      <c r="DE323" s="41"/>
      <c r="DF323" s="41"/>
      <c r="DG323" s="41"/>
      <c r="DH323" s="41"/>
      <c r="DI323" s="41"/>
      <c r="DJ323" s="41"/>
      <c r="DK323" s="41"/>
      <c r="DL323" s="41"/>
      <c r="DM323" s="41"/>
      <c r="DN323" s="41"/>
      <c r="DO323" s="41"/>
      <c r="DP323" s="41"/>
      <c r="DQ323" s="41"/>
      <c r="DR323" s="41"/>
      <c r="DS323" s="41"/>
      <c r="DT323" s="41"/>
      <c r="DU323" s="41"/>
      <c r="DV323" s="41"/>
      <c r="DW323" s="41"/>
      <c r="DX323" s="41"/>
      <c r="DY323" s="41"/>
      <c r="DZ323" s="41"/>
      <c r="EA323" s="41"/>
      <c r="EB323" s="41"/>
      <c r="EC323" s="41"/>
      <c r="ED323" s="41"/>
      <c r="EE323" s="41"/>
      <c r="EF323" s="41"/>
      <c r="EG323" s="41"/>
      <c r="EH323" s="41"/>
      <c r="EI323" s="41"/>
      <c r="EJ323" s="41"/>
      <c r="EK323" s="41"/>
      <c r="EL323" s="41"/>
      <c r="EM323" s="41"/>
      <c r="EN323" s="41"/>
      <c r="EO323" s="41"/>
      <c r="EP323" s="41"/>
      <c r="EQ323" s="41"/>
      <c r="ER323" s="41"/>
      <c r="ES323" s="41"/>
      <c r="ET323" s="41"/>
      <c r="EU323" s="41"/>
      <c r="EV323" s="41"/>
      <c r="EW323" s="41"/>
      <c r="EX323" s="41"/>
      <c r="EY323" s="41"/>
      <c r="EZ323" s="41"/>
      <c r="FA323" s="41"/>
      <c r="FB323" s="41"/>
      <c r="FC323" s="41"/>
      <c r="FD323" s="41"/>
      <c r="FE323" s="41"/>
      <c r="FF323" s="41"/>
      <c r="FG323" s="41"/>
      <c r="FH323" s="41"/>
      <c r="FI323" s="41"/>
      <c r="FJ323" s="41"/>
      <c r="FK323" s="41"/>
      <c r="FL323" s="41"/>
      <c r="FM323" s="41"/>
      <c r="FN323" s="41"/>
      <c r="FO323" s="41"/>
      <c r="FP323" s="41"/>
      <c r="FQ323" s="41"/>
      <c r="FR323" s="41"/>
      <c r="FS323" s="41"/>
      <c r="FT323" s="41"/>
      <c r="FU323" s="41"/>
      <c r="FV323" s="41"/>
      <c r="FW323" s="41"/>
      <c r="FX323" s="41"/>
      <c r="FY323" s="41"/>
      <c r="FZ323" s="41"/>
      <c r="GA323" s="41"/>
      <c r="GB323" s="41"/>
      <c r="GC323" s="41"/>
      <c r="GD323" s="41"/>
      <c r="GE323" s="41"/>
      <c r="GF323" s="41"/>
      <c r="GG323" s="41"/>
      <c r="GH323" s="41"/>
      <c r="GI323" s="41"/>
      <c r="GJ323" s="41"/>
      <c r="GK323" s="41"/>
      <c r="GL323" s="41"/>
      <c r="GM323" s="41"/>
      <c r="GN323" s="41"/>
      <c r="GO323" s="41"/>
      <c r="GP323" s="41"/>
      <c r="GQ323" s="41"/>
      <c r="GR323" s="41"/>
      <c r="GS323" s="41"/>
      <c r="GT323" s="41"/>
      <c r="GU323" s="41"/>
      <c r="GV323" s="41"/>
      <c r="GW323" s="41"/>
      <c r="GX323" s="41"/>
      <c r="GY323" s="41"/>
      <c r="GZ323" s="41"/>
      <c r="HA323" s="41"/>
      <c r="HB323" s="41"/>
      <c r="HC323" s="41"/>
      <c r="HD323" s="41"/>
      <c r="HE323" s="41"/>
      <c r="HF323" s="41"/>
      <c r="HG323" s="41"/>
      <c r="HH323" s="41"/>
      <c r="HI323" s="41"/>
      <c r="HJ323" s="41"/>
      <c r="HK323" s="41"/>
      <c r="HL323" s="41"/>
      <c r="HM323" s="41"/>
      <c r="HN323" s="41"/>
      <c r="HO323" s="41"/>
      <c r="HP323" s="41"/>
      <c r="HQ323" s="41"/>
      <c r="HR323" s="41"/>
      <c r="HS323" s="41"/>
      <c r="HT323" s="41"/>
      <c r="HU323" s="41"/>
      <c r="HV323" s="41"/>
      <c r="HW323" s="41"/>
      <c r="HX323" s="41"/>
      <c r="HY323" s="41"/>
      <c r="HZ323" s="41"/>
      <c r="IA323" s="41"/>
      <c r="IB323" s="41"/>
      <c r="IC323" s="41"/>
      <c r="ID323" s="41"/>
      <c r="IE323" s="41"/>
      <c r="IF323" s="41"/>
      <c r="IG323" s="41"/>
      <c r="IH323" s="41"/>
      <c r="II323" s="41"/>
      <c r="IJ323" s="41"/>
      <c r="IK323" s="41"/>
      <c r="IL323" s="41"/>
      <c r="IM323" s="41"/>
      <c r="IN323" s="41"/>
      <c r="IO323" s="41"/>
      <c r="IP323" s="41"/>
      <c r="IQ323" s="41"/>
      <c r="IR323" s="41"/>
      <c r="IS323" s="41"/>
      <c r="IT323" s="41"/>
    </row>
    <row r="324" spans="1:254" s="24" customFormat="1" x14ac:dyDescent="0.2">
      <c r="A324" s="21" t="s">
        <v>12</v>
      </c>
      <c r="B324" s="44">
        <v>0.32</v>
      </c>
      <c r="C324" s="77">
        <f t="shared" si="10"/>
        <v>0.25461107344913519</v>
      </c>
      <c r="D324" s="78" t="e">
        <f t="shared" si="11"/>
        <v>#DIV/0!</v>
      </c>
      <c r="E324" s="30">
        <v>0.25461107344913519</v>
      </c>
      <c r="F324" s="30"/>
      <c r="G324" s="30"/>
      <c r="H324" s="30"/>
      <c r="I324" s="30"/>
      <c r="J324" s="30"/>
      <c r="K324" s="30"/>
      <c r="L324" s="30"/>
      <c r="M324" s="30"/>
      <c r="N324" s="30"/>
      <c r="O324" s="30"/>
      <c r="P324" s="30"/>
      <c r="Q324" s="30"/>
      <c r="R324" s="30"/>
      <c r="S324" s="30"/>
      <c r="T324" s="30"/>
      <c r="U324" s="30"/>
      <c r="V324" s="30"/>
      <c r="W324" s="30"/>
      <c r="X324" s="30"/>
      <c r="Y324" s="30"/>
      <c r="Z324" s="30"/>
      <c r="AA324" s="30"/>
      <c r="AB324" s="30"/>
      <c r="AC324" s="30"/>
      <c r="AD324" s="30"/>
      <c r="AE324" s="30"/>
      <c r="AF324" s="30"/>
      <c r="AG324" s="30"/>
      <c r="AH324" s="30"/>
      <c r="AI324" s="30"/>
      <c r="AJ324" s="30"/>
      <c r="AK324" s="30"/>
      <c r="AL324" s="30"/>
      <c r="AM324" s="30"/>
      <c r="AN324" s="30"/>
      <c r="AO324" s="30"/>
      <c r="AP324" s="30"/>
      <c r="AQ324" s="41"/>
      <c r="AR324" s="41"/>
      <c r="AS324" s="41"/>
      <c r="AT324" s="41"/>
      <c r="AU324" s="41"/>
      <c r="AV324" s="41"/>
      <c r="AW324" s="41"/>
      <c r="AX324" s="41"/>
      <c r="AY324" s="41"/>
      <c r="AZ324" s="41"/>
      <c r="BA324" s="41"/>
      <c r="BB324" s="41"/>
      <c r="BC324" s="41"/>
      <c r="BD324" s="41"/>
      <c r="BE324" s="41"/>
      <c r="BF324" s="41"/>
      <c r="BG324" s="41"/>
      <c r="BH324" s="41"/>
      <c r="BI324" s="41"/>
      <c r="BJ324" s="41"/>
      <c r="BK324" s="41"/>
      <c r="BL324" s="41"/>
      <c r="BM324" s="41"/>
      <c r="BN324" s="41"/>
      <c r="BO324" s="41"/>
      <c r="BP324" s="41"/>
      <c r="BQ324" s="41"/>
      <c r="BR324" s="41"/>
      <c r="BS324" s="41"/>
      <c r="BT324" s="41"/>
      <c r="BU324" s="41"/>
      <c r="BV324" s="41"/>
      <c r="BW324" s="41"/>
      <c r="BX324" s="41"/>
      <c r="BY324" s="41"/>
      <c r="BZ324" s="41"/>
      <c r="CA324" s="41"/>
      <c r="CB324" s="41"/>
      <c r="CC324" s="41"/>
      <c r="CD324" s="41"/>
      <c r="CE324" s="41"/>
      <c r="CF324" s="41"/>
      <c r="CG324" s="41"/>
      <c r="CH324" s="41"/>
      <c r="CI324" s="41"/>
      <c r="CJ324" s="41"/>
      <c r="CK324" s="41"/>
      <c r="CL324" s="41"/>
      <c r="CM324" s="41"/>
      <c r="CN324" s="41"/>
      <c r="CO324" s="41"/>
      <c r="CP324" s="41"/>
      <c r="CQ324" s="41"/>
      <c r="CR324" s="41"/>
      <c r="CS324" s="41"/>
      <c r="CT324" s="41"/>
      <c r="CU324" s="41"/>
      <c r="CV324" s="41"/>
      <c r="CW324" s="41"/>
      <c r="CX324" s="41"/>
      <c r="CY324" s="41"/>
      <c r="CZ324" s="41"/>
      <c r="DA324" s="41"/>
      <c r="DB324" s="41"/>
      <c r="DC324" s="41"/>
      <c r="DD324" s="41"/>
      <c r="DE324" s="41"/>
      <c r="DF324" s="41"/>
      <c r="DG324" s="41"/>
      <c r="DH324" s="41"/>
      <c r="DI324" s="41"/>
      <c r="DJ324" s="41"/>
      <c r="DK324" s="41"/>
      <c r="DL324" s="41"/>
      <c r="DM324" s="41"/>
      <c r="DN324" s="41"/>
      <c r="DO324" s="41"/>
      <c r="DP324" s="41"/>
      <c r="DQ324" s="41"/>
      <c r="DR324" s="41"/>
      <c r="DS324" s="41"/>
      <c r="DT324" s="41"/>
      <c r="DU324" s="41"/>
      <c r="DV324" s="41"/>
      <c r="DW324" s="41"/>
      <c r="DX324" s="41"/>
      <c r="DY324" s="41"/>
      <c r="DZ324" s="41"/>
      <c r="EA324" s="41"/>
      <c r="EB324" s="41"/>
      <c r="EC324" s="41"/>
      <c r="ED324" s="41"/>
      <c r="EE324" s="41"/>
      <c r="EF324" s="41"/>
      <c r="EG324" s="41"/>
      <c r="EH324" s="41"/>
      <c r="EI324" s="41"/>
      <c r="EJ324" s="41"/>
      <c r="EK324" s="41"/>
      <c r="EL324" s="41"/>
      <c r="EM324" s="41"/>
      <c r="EN324" s="41"/>
      <c r="EO324" s="41"/>
      <c r="EP324" s="41"/>
      <c r="EQ324" s="41"/>
      <c r="ER324" s="41"/>
      <c r="ES324" s="41"/>
      <c r="ET324" s="41"/>
      <c r="EU324" s="41"/>
      <c r="EV324" s="41"/>
      <c r="EW324" s="41"/>
      <c r="EX324" s="41"/>
      <c r="EY324" s="41"/>
      <c r="EZ324" s="41"/>
      <c r="FA324" s="41"/>
      <c r="FB324" s="41"/>
      <c r="FC324" s="41"/>
      <c r="FD324" s="41"/>
      <c r="FE324" s="41"/>
      <c r="FF324" s="41"/>
      <c r="FG324" s="41"/>
      <c r="FH324" s="41"/>
      <c r="FI324" s="41"/>
      <c r="FJ324" s="41"/>
      <c r="FK324" s="41"/>
      <c r="FL324" s="41"/>
      <c r="FM324" s="41"/>
      <c r="FN324" s="41"/>
      <c r="FO324" s="41"/>
      <c r="FP324" s="41"/>
      <c r="FQ324" s="41"/>
      <c r="FR324" s="41"/>
      <c r="FS324" s="41"/>
      <c r="FT324" s="41"/>
      <c r="FU324" s="41"/>
      <c r="FV324" s="41"/>
      <c r="FW324" s="41"/>
      <c r="FX324" s="41"/>
      <c r="FY324" s="41"/>
      <c r="FZ324" s="41"/>
      <c r="GA324" s="41"/>
      <c r="GB324" s="41"/>
      <c r="GC324" s="41"/>
      <c r="GD324" s="41"/>
      <c r="GE324" s="41"/>
      <c r="GF324" s="41"/>
      <c r="GG324" s="41"/>
      <c r="GH324" s="41"/>
      <c r="GI324" s="41"/>
      <c r="GJ324" s="41"/>
      <c r="GK324" s="41"/>
      <c r="GL324" s="41"/>
      <c r="GM324" s="41"/>
      <c r="GN324" s="41"/>
      <c r="GO324" s="41"/>
      <c r="GP324" s="41"/>
      <c r="GQ324" s="41"/>
      <c r="GR324" s="41"/>
      <c r="GS324" s="41"/>
      <c r="GT324" s="41"/>
      <c r="GU324" s="41"/>
      <c r="GV324" s="41"/>
      <c r="GW324" s="41"/>
      <c r="GX324" s="41"/>
      <c r="GY324" s="41"/>
      <c r="GZ324" s="41"/>
      <c r="HA324" s="41"/>
      <c r="HB324" s="41"/>
      <c r="HC324" s="41"/>
      <c r="HD324" s="41"/>
      <c r="HE324" s="41"/>
      <c r="HF324" s="41"/>
      <c r="HG324" s="41"/>
      <c r="HH324" s="41"/>
      <c r="HI324" s="41"/>
      <c r="HJ324" s="41"/>
      <c r="HK324" s="41"/>
      <c r="HL324" s="41"/>
      <c r="HM324" s="41"/>
      <c r="HN324" s="41"/>
      <c r="HO324" s="41"/>
      <c r="HP324" s="41"/>
      <c r="HQ324" s="41"/>
      <c r="HR324" s="41"/>
      <c r="HS324" s="41"/>
      <c r="HT324" s="41"/>
      <c r="HU324" s="41"/>
      <c r="HV324" s="41"/>
      <c r="HW324" s="41"/>
      <c r="HX324" s="41"/>
      <c r="HY324" s="41"/>
      <c r="HZ324" s="41"/>
      <c r="IA324" s="41"/>
      <c r="IB324" s="41"/>
      <c r="IC324" s="41"/>
      <c r="ID324" s="41"/>
      <c r="IE324" s="41"/>
      <c r="IF324" s="41"/>
      <c r="IG324" s="41"/>
      <c r="IH324" s="41"/>
      <c r="II324" s="41"/>
      <c r="IJ324" s="41"/>
      <c r="IK324" s="41"/>
      <c r="IL324" s="41"/>
      <c r="IM324" s="41"/>
      <c r="IN324" s="41"/>
      <c r="IO324" s="41"/>
      <c r="IP324" s="41"/>
      <c r="IQ324" s="41"/>
      <c r="IR324" s="41"/>
      <c r="IS324" s="41"/>
      <c r="IT324" s="41"/>
    </row>
    <row r="325" spans="1:254" s="24" customFormat="1" x14ac:dyDescent="0.2">
      <c r="A325" s="21" t="s">
        <v>12</v>
      </c>
      <c r="B325" s="44">
        <v>0.34</v>
      </c>
      <c r="C325" s="77">
        <f t="shared" si="10"/>
        <v>-1.2631052981207915</v>
      </c>
      <c r="D325" s="78" t="e">
        <f t="shared" si="11"/>
        <v>#DIV/0!</v>
      </c>
      <c r="E325" s="30">
        <v>-1.2631052981207915</v>
      </c>
      <c r="F325" s="30"/>
      <c r="G325" s="30"/>
      <c r="H325" s="30"/>
      <c r="I325" s="30"/>
      <c r="J325" s="30"/>
      <c r="K325" s="30"/>
      <c r="L325" s="30"/>
      <c r="M325" s="30"/>
      <c r="N325" s="30"/>
      <c r="O325" s="30"/>
      <c r="P325" s="30"/>
      <c r="Q325" s="30"/>
      <c r="R325" s="30"/>
      <c r="S325" s="30"/>
      <c r="T325" s="30"/>
      <c r="U325" s="30"/>
      <c r="V325" s="30"/>
      <c r="W325" s="30"/>
      <c r="X325" s="30"/>
      <c r="Y325" s="30"/>
      <c r="Z325" s="30"/>
      <c r="AA325" s="30"/>
      <c r="AB325" s="30"/>
      <c r="AC325" s="30"/>
      <c r="AD325" s="30"/>
      <c r="AE325" s="30"/>
      <c r="AF325" s="30"/>
      <c r="AG325" s="30"/>
      <c r="AH325" s="30"/>
      <c r="AI325" s="30"/>
      <c r="AJ325" s="30"/>
      <c r="AK325" s="30"/>
      <c r="AL325" s="30"/>
      <c r="AM325" s="30"/>
      <c r="AN325" s="30"/>
      <c r="AO325" s="30"/>
      <c r="AP325" s="30"/>
      <c r="AQ325" s="41"/>
      <c r="AR325" s="41"/>
      <c r="AS325" s="41"/>
      <c r="AT325" s="41"/>
      <c r="AU325" s="41"/>
      <c r="AV325" s="41"/>
      <c r="AW325" s="41"/>
      <c r="AX325" s="41"/>
      <c r="AY325" s="41"/>
      <c r="AZ325" s="41"/>
      <c r="BA325" s="41"/>
      <c r="BB325" s="41"/>
      <c r="BC325" s="41"/>
      <c r="BD325" s="41"/>
      <c r="BE325" s="41"/>
      <c r="BF325" s="41"/>
      <c r="BG325" s="41"/>
      <c r="BH325" s="41"/>
      <c r="BI325" s="41"/>
      <c r="BJ325" s="41"/>
      <c r="BK325" s="41"/>
      <c r="BL325" s="41"/>
      <c r="BM325" s="41"/>
      <c r="BN325" s="41"/>
      <c r="BO325" s="41"/>
      <c r="BP325" s="41"/>
      <c r="BQ325" s="41"/>
      <c r="BR325" s="41"/>
      <c r="BS325" s="41"/>
      <c r="BT325" s="41"/>
      <c r="BU325" s="41"/>
      <c r="BV325" s="41"/>
      <c r="BW325" s="41"/>
      <c r="BX325" s="41"/>
      <c r="BY325" s="41"/>
      <c r="BZ325" s="41"/>
      <c r="CA325" s="41"/>
      <c r="CB325" s="41"/>
      <c r="CC325" s="41"/>
      <c r="CD325" s="41"/>
      <c r="CE325" s="41"/>
      <c r="CF325" s="41"/>
      <c r="CG325" s="41"/>
      <c r="CH325" s="41"/>
      <c r="CI325" s="41"/>
      <c r="CJ325" s="41"/>
      <c r="CK325" s="41"/>
      <c r="CL325" s="41"/>
      <c r="CM325" s="41"/>
      <c r="CN325" s="41"/>
      <c r="CO325" s="41"/>
      <c r="CP325" s="41"/>
      <c r="CQ325" s="41"/>
      <c r="CR325" s="41"/>
      <c r="CS325" s="41"/>
      <c r="CT325" s="41"/>
      <c r="CU325" s="41"/>
      <c r="CV325" s="41"/>
      <c r="CW325" s="41"/>
      <c r="CX325" s="41"/>
      <c r="CY325" s="41"/>
      <c r="CZ325" s="41"/>
      <c r="DA325" s="41"/>
      <c r="DB325" s="41"/>
      <c r="DC325" s="41"/>
      <c r="DD325" s="41"/>
      <c r="DE325" s="41"/>
      <c r="DF325" s="41"/>
      <c r="DG325" s="41"/>
      <c r="DH325" s="41"/>
      <c r="DI325" s="41"/>
      <c r="DJ325" s="41"/>
      <c r="DK325" s="41"/>
      <c r="DL325" s="41"/>
      <c r="DM325" s="41"/>
      <c r="DN325" s="41"/>
      <c r="DO325" s="41"/>
      <c r="DP325" s="41"/>
      <c r="DQ325" s="41"/>
      <c r="DR325" s="41"/>
      <c r="DS325" s="41"/>
      <c r="DT325" s="41"/>
      <c r="DU325" s="41"/>
      <c r="DV325" s="41"/>
      <c r="DW325" s="41"/>
      <c r="DX325" s="41"/>
      <c r="DY325" s="41"/>
      <c r="DZ325" s="41"/>
      <c r="EA325" s="41"/>
      <c r="EB325" s="41"/>
      <c r="EC325" s="41"/>
      <c r="ED325" s="41"/>
      <c r="EE325" s="41"/>
      <c r="EF325" s="41"/>
      <c r="EG325" s="41"/>
      <c r="EH325" s="41"/>
      <c r="EI325" s="41"/>
      <c r="EJ325" s="41"/>
      <c r="EK325" s="41"/>
      <c r="EL325" s="41"/>
      <c r="EM325" s="41"/>
      <c r="EN325" s="41"/>
      <c r="EO325" s="41"/>
      <c r="EP325" s="41"/>
      <c r="EQ325" s="41"/>
      <c r="ER325" s="41"/>
      <c r="ES325" s="41"/>
      <c r="ET325" s="41"/>
      <c r="EU325" s="41"/>
      <c r="EV325" s="41"/>
      <c r="EW325" s="41"/>
      <c r="EX325" s="41"/>
      <c r="EY325" s="41"/>
      <c r="EZ325" s="41"/>
      <c r="FA325" s="41"/>
      <c r="FB325" s="41"/>
      <c r="FC325" s="41"/>
      <c r="FD325" s="41"/>
      <c r="FE325" s="41"/>
      <c r="FF325" s="41"/>
      <c r="FG325" s="41"/>
      <c r="FH325" s="41"/>
      <c r="FI325" s="41"/>
      <c r="FJ325" s="41"/>
      <c r="FK325" s="41"/>
      <c r="FL325" s="41"/>
      <c r="FM325" s="41"/>
      <c r="FN325" s="41"/>
      <c r="FO325" s="41"/>
      <c r="FP325" s="41"/>
      <c r="FQ325" s="41"/>
      <c r="FR325" s="41"/>
      <c r="FS325" s="41"/>
      <c r="FT325" s="41"/>
      <c r="FU325" s="41"/>
      <c r="FV325" s="41"/>
      <c r="FW325" s="41"/>
      <c r="FX325" s="41"/>
      <c r="FY325" s="41"/>
      <c r="FZ325" s="41"/>
      <c r="GA325" s="41"/>
      <c r="GB325" s="41"/>
      <c r="GC325" s="41"/>
      <c r="GD325" s="41"/>
      <c r="GE325" s="41"/>
      <c r="GF325" s="41"/>
      <c r="GG325" s="41"/>
      <c r="GH325" s="41"/>
      <c r="GI325" s="41"/>
      <c r="GJ325" s="41"/>
      <c r="GK325" s="41"/>
      <c r="GL325" s="41"/>
      <c r="GM325" s="41"/>
      <c r="GN325" s="41"/>
      <c r="GO325" s="41"/>
      <c r="GP325" s="41"/>
      <c r="GQ325" s="41"/>
      <c r="GR325" s="41"/>
      <c r="GS325" s="41"/>
      <c r="GT325" s="41"/>
      <c r="GU325" s="41"/>
      <c r="GV325" s="41"/>
      <c r="GW325" s="41"/>
      <c r="GX325" s="41"/>
      <c r="GY325" s="41"/>
      <c r="GZ325" s="41"/>
      <c r="HA325" s="41"/>
      <c r="HB325" s="41"/>
      <c r="HC325" s="41"/>
      <c r="HD325" s="41"/>
      <c r="HE325" s="41"/>
      <c r="HF325" s="41"/>
      <c r="HG325" s="41"/>
      <c r="HH325" s="41"/>
      <c r="HI325" s="41"/>
      <c r="HJ325" s="41"/>
      <c r="HK325" s="41"/>
      <c r="HL325" s="41"/>
      <c r="HM325" s="41"/>
      <c r="HN325" s="41"/>
      <c r="HO325" s="41"/>
      <c r="HP325" s="41"/>
      <c r="HQ325" s="41"/>
      <c r="HR325" s="41"/>
      <c r="HS325" s="41"/>
      <c r="HT325" s="41"/>
      <c r="HU325" s="41"/>
      <c r="HV325" s="41"/>
      <c r="HW325" s="41"/>
      <c r="HX325" s="41"/>
      <c r="HY325" s="41"/>
      <c r="HZ325" s="41"/>
      <c r="IA325" s="41"/>
      <c r="IB325" s="41"/>
      <c r="IC325" s="41"/>
      <c r="ID325" s="41"/>
      <c r="IE325" s="41"/>
      <c r="IF325" s="41"/>
      <c r="IG325" s="41"/>
      <c r="IH325" s="41"/>
      <c r="II325" s="41"/>
      <c r="IJ325" s="41"/>
      <c r="IK325" s="41"/>
      <c r="IL325" s="41"/>
      <c r="IM325" s="41"/>
      <c r="IN325" s="41"/>
      <c r="IO325" s="41"/>
      <c r="IP325" s="41"/>
      <c r="IQ325" s="41"/>
      <c r="IR325" s="41"/>
      <c r="IS325" s="41"/>
      <c r="IT325" s="41"/>
    </row>
    <row r="326" spans="1:254" s="24" customFormat="1" x14ac:dyDescent="0.2">
      <c r="A326" s="21" t="s">
        <v>12</v>
      </c>
      <c r="B326" s="44">
        <v>0.36</v>
      </c>
      <c r="C326" s="77">
        <f t="shared" si="10"/>
        <v>-2.5782516726017635</v>
      </c>
      <c r="D326" s="78" t="e">
        <f t="shared" si="11"/>
        <v>#DIV/0!</v>
      </c>
      <c r="E326" s="30">
        <v>-2.5782516726017635</v>
      </c>
      <c r="F326" s="30"/>
      <c r="G326" s="30"/>
      <c r="H326" s="30"/>
      <c r="I326" s="30"/>
      <c r="J326" s="30"/>
      <c r="K326" s="30"/>
      <c r="L326" s="30"/>
      <c r="M326" s="30"/>
      <c r="N326" s="30"/>
      <c r="O326" s="30"/>
      <c r="P326" s="30"/>
      <c r="Q326" s="30"/>
      <c r="R326" s="30"/>
      <c r="S326" s="30"/>
      <c r="T326" s="30"/>
      <c r="U326" s="30"/>
      <c r="V326" s="30"/>
      <c r="W326" s="30"/>
      <c r="X326" s="30"/>
      <c r="Y326" s="30"/>
      <c r="Z326" s="30"/>
      <c r="AA326" s="30"/>
      <c r="AB326" s="30"/>
      <c r="AC326" s="30"/>
      <c r="AD326" s="30"/>
      <c r="AE326" s="30"/>
      <c r="AF326" s="30"/>
      <c r="AG326" s="30"/>
      <c r="AH326" s="30"/>
      <c r="AI326" s="30"/>
      <c r="AJ326" s="30"/>
      <c r="AK326" s="30"/>
      <c r="AL326" s="30"/>
      <c r="AM326" s="30"/>
      <c r="AN326" s="30"/>
      <c r="AO326" s="30"/>
      <c r="AP326" s="30"/>
      <c r="AQ326" s="41"/>
      <c r="AR326" s="41"/>
      <c r="AS326" s="41"/>
      <c r="AT326" s="41"/>
      <c r="AU326" s="41"/>
      <c r="AV326" s="41"/>
      <c r="AW326" s="41"/>
      <c r="AX326" s="41"/>
      <c r="AY326" s="41"/>
      <c r="AZ326" s="41"/>
      <c r="BA326" s="41"/>
      <c r="BB326" s="41"/>
      <c r="BC326" s="41"/>
      <c r="BD326" s="41"/>
      <c r="BE326" s="41"/>
      <c r="BF326" s="41"/>
      <c r="BG326" s="41"/>
      <c r="BH326" s="41"/>
      <c r="BI326" s="41"/>
      <c r="BJ326" s="41"/>
      <c r="BK326" s="41"/>
      <c r="BL326" s="41"/>
      <c r="BM326" s="41"/>
      <c r="BN326" s="41"/>
      <c r="BO326" s="41"/>
      <c r="BP326" s="41"/>
      <c r="BQ326" s="41"/>
      <c r="BR326" s="41"/>
      <c r="BS326" s="41"/>
      <c r="BT326" s="41"/>
      <c r="BU326" s="41"/>
      <c r="BV326" s="41"/>
      <c r="BW326" s="41"/>
      <c r="BX326" s="41"/>
      <c r="BY326" s="41"/>
      <c r="BZ326" s="41"/>
      <c r="CA326" s="41"/>
      <c r="CB326" s="41"/>
      <c r="CC326" s="41"/>
      <c r="CD326" s="41"/>
      <c r="CE326" s="41"/>
      <c r="CF326" s="41"/>
      <c r="CG326" s="41"/>
      <c r="CH326" s="41"/>
      <c r="CI326" s="41"/>
      <c r="CJ326" s="41"/>
      <c r="CK326" s="41"/>
      <c r="CL326" s="41"/>
      <c r="CM326" s="41"/>
      <c r="CN326" s="41"/>
      <c r="CO326" s="41"/>
      <c r="CP326" s="41"/>
      <c r="CQ326" s="41"/>
      <c r="CR326" s="41"/>
      <c r="CS326" s="41"/>
      <c r="CT326" s="41"/>
      <c r="CU326" s="41"/>
      <c r="CV326" s="41"/>
      <c r="CW326" s="41"/>
      <c r="CX326" s="41"/>
      <c r="CY326" s="41"/>
      <c r="CZ326" s="41"/>
      <c r="DA326" s="41"/>
      <c r="DB326" s="41"/>
      <c r="DC326" s="41"/>
      <c r="DD326" s="41"/>
      <c r="DE326" s="41"/>
      <c r="DF326" s="41"/>
      <c r="DG326" s="41"/>
      <c r="DH326" s="41"/>
      <c r="DI326" s="41"/>
      <c r="DJ326" s="41"/>
      <c r="DK326" s="41"/>
      <c r="DL326" s="41"/>
      <c r="DM326" s="41"/>
      <c r="DN326" s="41"/>
      <c r="DO326" s="41"/>
      <c r="DP326" s="41"/>
      <c r="DQ326" s="41"/>
      <c r="DR326" s="41"/>
      <c r="DS326" s="41"/>
      <c r="DT326" s="41"/>
      <c r="DU326" s="41"/>
      <c r="DV326" s="41"/>
      <c r="DW326" s="41"/>
      <c r="DX326" s="41"/>
      <c r="DY326" s="41"/>
      <c r="DZ326" s="41"/>
      <c r="EA326" s="41"/>
      <c r="EB326" s="41"/>
      <c r="EC326" s="41"/>
      <c r="ED326" s="41"/>
      <c r="EE326" s="41"/>
      <c r="EF326" s="41"/>
      <c r="EG326" s="41"/>
      <c r="EH326" s="41"/>
      <c r="EI326" s="41"/>
      <c r="EJ326" s="41"/>
      <c r="EK326" s="41"/>
      <c r="EL326" s="41"/>
      <c r="EM326" s="41"/>
      <c r="EN326" s="41"/>
      <c r="EO326" s="41"/>
      <c r="EP326" s="41"/>
      <c r="EQ326" s="41"/>
      <c r="ER326" s="41"/>
      <c r="ES326" s="41"/>
      <c r="ET326" s="41"/>
      <c r="EU326" s="41"/>
      <c r="EV326" s="41"/>
      <c r="EW326" s="41"/>
      <c r="EX326" s="41"/>
      <c r="EY326" s="41"/>
      <c r="EZ326" s="41"/>
      <c r="FA326" s="41"/>
      <c r="FB326" s="41"/>
      <c r="FC326" s="41"/>
      <c r="FD326" s="41"/>
      <c r="FE326" s="41"/>
      <c r="FF326" s="41"/>
      <c r="FG326" s="41"/>
      <c r="FH326" s="41"/>
      <c r="FI326" s="41"/>
      <c r="FJ326" s="41"/>
      <c r="FK326" s="41"/>
      <c r="FL326" s="41"/>
      <c r="FM326" s="41"/>
      <c r="FN326" s="41"/>
      <c r="FO326" s="41"/>
      <c r="FP326" s="41"/>
      <c r="FQ326" s="41"/>
      <c r="FR326" s="41"/>
      <c r="FS326" s="41"/>
      <c r="FT326" s="41"/>
      <c r="FU326" s="41"/>
      <c r="FV326" s="41"/>
      <c r="FW326" s="41"/>
      <c r="FX326" s="41"/>
      <c r="FY326" s="41"/>
      <c r="FZ326" s="41"/>
      <c r="GA326" s="41"/>
      <c r="GB326" s="41"/>
      <c r="GC326" s="41"/>
      <c r="GD326" s="41"/>
      <c r="GE326" s="41"/>
      <c r="GF326" s="41"/>
      <c r="GG326" s="41"/>
      <c r="GH326" s="41"/>
      <c r="GI326" s="41"/>
      <c r="GJ326" s="41"/>
      <c r="GK326" s="41"/>
      <c r="GL326" s="41"/>
      <c r="GM326" s="41"/>
      <c r="GN326" s="41"/>
      <c r="GO326" s="41"/>
      <c r="GP326" s="41"/>
      <c r="GQ326" s="41"/>
      <c r="GR326" s="41"/>
      <c r="GS326" s="41"/>
      <c r="GT326" s="41"/>
      <c r="GU326" s="41"/>
      <c r="GV326" s="41"/>
      <c r="GW326" s="41"/>
      <c r="GX326" s="41"/>
      <c r="GY326" s="41"/>
      <c r="GZ326" s="41"/>
      <c r="HA326" s="41"/>
      <c r="HB326" s="41"/>
      <c r="HC326" s="41"/>
      <c r="HD326" s="41"/>
      <c r="HE326" s="41"/>
      <c r="HF326" s="41"/>
      <c r="HG326" s="41"/>
      <c r="HH326" s="41"/>
      <c r="HI326" s="41"/>
      <c r="HJ326" s="41"/>
      <c r="HK326" s="41"/>
      <c r="HL326" s="41"/>
      <c r="HM326" s="41"/>
      <c r="HN326" s="41"/>
      <c r="HO326" s="41"/>
      <c r="HP326" s="41"/>
      <c r="HQ326" s="41"/>
      <c r="HR326" s="41"/>
      <c r="HS326" s="41"/>
      <c r="HT326" s="41"/>
      <c r="HU326" s="41"/>
      <c r="HV326" s="41"/>
      <c r="HW326" s="41"/>
      <c r="HX326" s="41"/>
      <c r="HY326" s="41"/>
      <c r="HZ326" s="41"/>
      <c r="IA326" s="41"/>
      <c r="IB326" s="41"/>
      <c r="IC326" s="41"/>
      <c r="ID326" s="41"/>
      <c r="IE326" s="41"/>
      <c r="IF326" s="41"/>
      <c r="IG326" s="41"/>
      <c r="IH326" s="41"/>
      <c r="II326" s="41"/>
      <c r="IJ326" s="41"/>
      <c r="IK326" s="41"/>
      <c r="IL326" s="41"/>
      <c r="IM326" s="41"/>
      <c r="IN326" s="41"/>
      <c r="IO326" s="41"/>
      <c r="IP326" s="41"/>
      <c r="IQ326" s="41"/>
      <c r="IR326" s="41"/>
      <c r="IS326" s="41"/>
      <c r="IT326" s="41"/>
    </row>
    <row r="327" spans="1:254" s="24" customFormat="1" x14ac:dyDescent="0.2">
      <c r="A327" s="21" t="s">
        <v>12</v>
      </c>
      <c r="B327" s="44">
        <v>0.38</v>
      </c>
      <c r="C327" s="77">
        <f t="shared" si="10"/>
        <v>-3.7423330719241625</v>
      </c>
      <c r="D327" s="78" t="e">
        <f t="shared" si="11"/>
        <v>#DIV/0!</v>
      </c>
      <c r="E327" s="30">
        <v>-3.7423330719241625</v>
      </c>
      <c r="F327" s="30"/>
      <c r="G327" s="30"/>
      <c r="H327" s="30"/>
      <c r="I327" s="30"/>
      <c r="J327" s="30"/>
      <c r="K327" s="30"/>
      <c r="L327" s="30"/>
      <c r="M327" s="30"/>
      <c r="N327" s="30"/>
      <c r="O327" s="30"/>
      <c r="P327" s="30"/>
      <c r="Q327" s="30"/>
      <c r="R327" s="30"/>
      <c r="S327" s="30"/>
      <c r="T327" s="30"/>
      <c r="U327" s="30"/>
      <c r="V327" s="30"/>
      <c r="W327" s="30"/>
      <c r="X327" s="30"/>
      <c r="Y327" s="30"/>
      <c r="Z327" s="30"/>
      <c r="AA327" s="30"/>
      <c r="AB327" s="30"/>
      <c r="AC327" s="30"/>
      <c r="AD327" s="30"/>
      <c r="AE327" s="30"/>
      <c r="AF327" s="30"/>
      <c r="AG327" s="30"/>
      <c r="AH327" s="30"/>
      <c r="AI327" s="30"/>
      <c r="AJ327" s="30"/>
      <c r="AK327" s="30"/>
      <c r="AL327" s="30"/>
      <c r="AM327" s="30"/>
      <c r="AN327" s="30"/>
      <c r="AO327" s="30"/>
      <c r="AP327" s="30"/>
      <c r="AQ327" s="41"/>
      <c r="AR327" s="41"/>
      <c r="AS327" s="41"/>
      <c r="AT327" s="41"/>
      <c r="AU327" s="41"/>
      <c r="AV327" s="41"/>
      <c r="AW327" s="41"/>
      <c r="AX327" s="41"/>
      <c r="AY327" s="41"/>
      <c r="AZ327" s="41"/>
      <c r="BA327" s="41"/>
      <c r="BB327" s="41"/>
      <c r="BC327" s="41"/>
      <c r="BD327" s="41"/>
      <c r="BE327" s="41"/>
      <c r="BF327" s="41"/>
      <c r="BG327" s="41"/>
      <c r="BH327" s="41"/>
      <c r="BI327" s="41"/>
      <c r="BJ327" s="41"/>
      <c r="BK327" s="41"/>
      <c r="BL327" s="41"/>
      <c r="BM327" s="41"/>
      <c r="BN327" s="41"/>
      <c r="BO327" s="41"/>
      <c r="BP327" s="41"/>
      <c r="BQ327" s="41"/>
      <c r="BR327" s="41"/>
      <c r="BS327" s="41"/>
      <c r="BT327" s="41"/>
      <c r="BU327" s="41"/>
      <c r="BV327" s="41"/>
      <c r="BW327" s="41"/>
      <c r="BX327" s="41"/>
      <c r="BY327" s="41"/>
      <c r="BZ327" s="41"/>
      <c r="CA327" s="41"/>
      <c r="CB327" s="41"/>
      <c r="CC327" s="41"/>
      <c r="CD327" s="41"/>
      <c r="CE327" s="41"/>
      <c r="CF327" s="41"/>
      <c r="CG327" s="41"/>
      <c r="CH327" s="41"/>
      <c r="CI327" s="41"/>
      <c r="CJ327" s="41"/>
      <c r="CK327" s="41"/>
      <c r="CL327" s="41"/>
      <c r="CM327" s="41"/>
      <c r="CN327" s="41"/>
      <c r="CO327" s="41"/>
      <c r="CP327" s="41"/>
      <c r="CQ327" s="41"/>
      <c r="CR327" s="41"/>
      <c r="CS327" s="41"/>
      <c r="CT327" s="41"/>
      <c r="CU327" s="41"/>
      <c r="CV327" s="41"/>
      <c r="CW327" s="41"/>
      <c r="CX327" s="41"/>
      <c r="CY327" s="41"/>
      <c r="CZ327" s="41"/>
      <c r="DA327" s="41"/>
      <c r="DB327" s="41"/>
      <c r="DC327" s="41"/>
      <c r="DD327" s="41"/>
      <c r="DE327" s="41"/>
      <c r="DF327" s="41"/>
      <c r="DG327" s="41"/>
      <c r="DH327" s="41"/>
      <c r="DI327" s="41"/>
      <c r="DJ327" s="41"/>
      <c r="DK327" s="41"/>
      <c r="DL327" s="41"/>
      <c r="DM327" s="41"/>
      <c r="DN327" s="41"/>
      <c r="DO327" s="41"/>
      <c r="DP327" s="41"/>
      <c r="DQ327" s="41"/>
      <c r="DR327" s="41"/>
      <c r="DS327" s="41"/>
      <c r="DT327" s="41"/>
      <c r="DU327" s="41"/>
      <c r="DV327" s="41"/>
      <c r="DW327" s="41"/>
      <c r="DX327" s="41"/>
      <c r="DY327" s="41"/>
      <c r="DZ327" s="41"/>
      <c r="EA327" s="41"/>
      <c r="EB327" s="41"/>
      <c r="EC327" s="41"/>
      <c r="ED327" s="41"/>
      <c r="EE327" s="41"/>
      <c r="EF327" s="41"/>
      <c r="EG327" s="41"/>
      <c r="EH327" s="41"/>
      <c r="EI327" s="41"/>
      <c r="EJ327" s="41"/>
      <c r="EK327" s="41"/>
      <c r="EL327" s="41"/>
      <c r="EM327" s="41"/>
      <c r="EN327" s="41"/>
      <c r="EO327" s="41"/>
      <c r="EP327" s="41"/>
      <c r="EQ327" s="41"/>
      <c r="ER327" s="41"/>
      <c r="ES327" s="41"/>
      <c r="ET327" s="41"/>
      <c r="EU327" s="41"/>
      <c r="EV327" s="41"/>
      <c r="EW327" s="41"/>
      <c r="EX327" s="41"/>
      <c r="EY327" s="41"/>
      <c r="EZ327" s="41"/>
      <c r="FA327" s="41"/>
      <c r="FB327" s="41"/>
      <c r="FC327" s="41"/>
      <c r="FD327" s="41"/>
      <c r="FE327" s="41"/>
      <c r="FF327" s="41"/>
      <c r="FG327" s="41"/>
      <c r="FH327" s="41"/>
      <c r="FI327" s="41"/>
      <c r="FJ327" s="41"/>
      <c r="FK327" s="41"/>
      <c r="FL327" s="41"/>
      <c r="FM327" s="41"/>
      <c r="FN327" s="41"/>
      <c r="FO327" s="41"/>
      <c r="FP327" s="41"/>
      <c r="FQ327" s="41"/>
      <c r="FR327" s="41"/>
      <c r="FS327" s="41"/>
      <c r="FT327" s="41"/>
      <c r="FU327" s="41"/>
      <c r="FV327" s="41"/>
      <c r="FW327" s="41"/>
      <c r="FX327" s="41"/>
      <c r="FY327" s="41"/>
      <c r="FZ327" s="41"/>
      <c r="GA327" s="41"/>
      <c r="GB327" s="41"/>
      <c r="GC327" s="41"/>
      <c r="GD327" s="41"/>
      <c r="GE327" s="41"/>
      <c r="GF327" s="41"/>
      <c r="GG327" s="41"/>
      <c r="GH327" s="41"/>
      <c r="GI327" s="41"/>
      <c r="GJ327" s="41"/>
      <c r="GK327" s="41"/>
      <c r="GL327" s="41"/>
      <c r="GM327" s="41"/>
      <c r="GN327" s="41"/>
      <c r="GO327" s="41"/>
      <c r="GP327" s="41"/>
      <c r="GQ327" s="41"/>
      <c r="GR327" s="41"/>
      <c r="GS327" s="41"/>
      <c r="GT327" s="41"/>
      <c r="GU327" s="41"/>
      <c r="GV327" s="41"/>
      <c r="GW327" s="41"/>
      <c r="GX327" s="41"/>
      <c r="GY327" s="41"/>
      <c r="GZ327" s="41"/>
      <c r="HA327" s="41"/>
      <c r="HB327" s="41"/>
      <c r="HC327" s="41"/>
      <c r="HD327" s="41"/>
      <c r="HE327" s="41"/>
      <c r="HF327" s="41"/>
      <c r="HG327" s="41"/>
      <c r="HH327" s="41"/>
      <c r="HI327" s="41"/>
      <c r="HJ327" s="41"/>
      <c r="HK327" s="41"/>
      <c r="HL327" s="41"/>
      <c r="HM327" s="41"/>
      <c r="HN327" s="41"/>
      <c r="HO327" s="41"/>
      <c r="HP327" s="41"/>
      <c r="HQ327" s="41"/>
      <c r="HR327" s="41"/>
      <c r="HS327" s="41"/>
      <c r="HT327" s="41"/>
      <c r="HU327" s="41"/>
      <c r="HV327" s="41"/>
      <c r="HW327" s="41"/>
      <c r="HX327" s="41"/>
      <c r="HY327" s="41"/>
      <c r="HZ327" s="41"/>
      <c r="IA327" s="41"/>
      <c r="IB327" s="41"/>
      <c r="IC327" s="41"/>
      <c r="ID327" s="41"/>
      <c r="IE327" s="41"/>
      <c r="IF327" s="41"/>
      <c r="IG327" s="41"/>
      <c r="IH327" s="41"/>
      <c r="II327" s="41"/>
      <c r="IJ327" s="41"/>
      <c r="IK327" s="41"/>
      <c r="IL327" s="41"/>
      <c r="IM327" s="41"/>
      <c r="IN327" s="41"/>
      <c r="IO327" s="41"/>
      <c r="IP327" s="41"/>
      <c r="IQ327" s="41"/>
      <c r="IR327" s="41"/>
      <c r="IS327" s="41"/>
      <c r="IT327" s="41"/>
    </row>
    <row r="328" spans="1:254" s="24" customFormat="1" x14ac:dyDescent="0.2">
      <c r="A328" s="21" t="s">
        <v>12</v>
      </c>
      <c r="B328" s="44">
        <v>0.4</v>
      </c>
      <c r="C328" s="77">
        <f t="shared" si="10"/>
        <v>-4.7212727873193412</v>
      </c>
      <c r="D328" s="78" t="e">
        <f t="shared" si="11"/>
        <v>#DIV/0!</v>
      </c>
      <c r="E328" s="30">
        <v>-4.7212727873193412</v>
      </c>
      <c r="F328" s="30"/>
      <c r="G328" s="30"/>
      <c r="H328" s="30"/>
      <c r="I328" s="30"/>
      <c r="J328" s="30"/>
      <c r="K328" s="30"/>
      <c r="L328" s="30"/>
      <c r="M328" s="30"/>
      <c r="N328" s="30"/>
      <c r="O328" s="30"/>
      <c r="P328" s="30"/>
      <c r="Q328" s="30"/>
      <c r="R328" s="30"/>
      <c r="S328" s="30"/>
      <c r="T328" s="30"/>
      <c r="U328" s="30"/>
      <c r="V328" s="30"/>
      <c r="W328" s="30"/>
      <c r="X328" s="30"/>
      <c r="Y328" s="30"/>
      <c r="Z328" s="30"/>
      <c r="AA328" s="30"/>
      <c r="AB328" s="30"/>
      <c r="AC328" s="30"/>
      <c r="AD328" s="30"/>
      <c r="AE328" s="30"/>
      <c r="AF328" s="30"/>
      <c r="AG328" s="30"/>
      <c r="AH328" s="30"/>
      <c r="AI328" s="30"/>
      <c r="AJ328" s="30"/>
      <c r="AK328" s="30"/>
      <c r="AL328" s="30"/>
      <c r="AM328" s="30"/>
      <c r="AN328" s="30"/>
      <c r="AO328" s="30"/>
      <c r="AP328" s="30"/>
      <c r="AQ328" s="41"/>
      <c r="AR328" s="41"/>
      <c r="AS328" s="41"/>
      <c r="AT328" s="41"/>
      <c r="AU328" s="41"/>
      <c r="AV328" s="41"/>
      <c r="AW328" s="41"/>
      <c r="AX328" s="41"/>
      <c r="AY328" s="41"/>
      <c r="AZ328" s="41"/>
      <c r="BA328" s="41"/>
      <c r="BB328" s="41"/>
      <c r="BC328" s="41"/>
      <c r="BD328" s="41"/>
      <c r="BE328" s="41"/>
      <c r="BF328" s="41"/>
      <c r="BG328" s="41"/>
      <c r="BH328" s="41"/>
      <c r="BI328" s="41"/>
      <c r="BJ328" s="41"/>
      <c r="BK328" s="41"/>
      <c r="BL328" s="41"/>
      <c r="BM328" s="41"/>
      <c r="BN328" s="41"/>
      <c r="BO328" s="41"/>
      <c r="BP328" s="41"/>
      <c r="BQ328" s="41"/>
      <c r="BR328" s="41"/>
      <c r="BS328" s="41"/>
      <c r="BT328" s="41"/>
      <c r="BU328" s="41"/>
      <c r="BV328" s="41"/>
      <c r="BW328" s="41"/>
      <c r="BX328" s="41"/>
      <c r="BY328" s="41"/>
      <c r="BZ328" s="41"/>
      <c r="CA328" s="41"/>
      <c r="CB328" s="41"/>
      <c r="CC328" s="41"/>
      <c r="CD328" s="41"/>
      <c r="CE328" s="41"/>
      <c r="CF328" s="41"/>
      <c r="CG328" s="41"/>
      <c r="CH328" s="41"/>
      <c r="CI328" s="41"/>
      <c r="CJ328" s="41"/>
      <c r="CK328" s="41"/>
      <c r="CL328" s="41"/>
      <c r="CM328" s="41"/>
      <c r="CN328" s="41"/>
      <c r="CO328" s="41"/>
      <c r="CP328" s="41"/>
      <c r="CQ328" s="41"/>
      <c r="CR328" s="41"/>
      <c r="CS328" s="41"/>
      <c r="CT328" s="41"/>
      <c r="CU328" s="41"/>
      <c r="CV328" s="41"/>
      <c r="CW328" s="41"/>
      <c r="CX328" s="41"/>
      <c r="CY328" s="41"/>
      <c r="CZ328" s="41"/>
      <c r="DA328" s="41"/>
      <c r="DB328" s="41"/>
      <c r="DC328" s="41"/>
      <c r="DD328" s="41"/>
      <c r="DE328" s="41"/>
      <c r="DF328" s="41"/>
      <c r="DG328" s="41"/>
      <c r="DH328" s="41"/>
      <c r="DI328" s="41"/>
      <c r="DJ328" s="41"/>
      <c r="DK328" s="41"/>
      <c r="DL328" s="41"/>
      <c r="DM328" s="41"/>
      <c r="DN328" s="41"/>
      <c r="DO328" s="41"/>
      <c r="DP328" s="41"/>
      <c r="DQ328" s="41"/>
      <c r="DR328" s="41"/>
      <c r="DS328" s="41"/>
      <c r="DT328" s="41"/>
      <c r="DU328" s="41"/>
      <c r="DV328" s="41"/>
      <c r="DW328" s="41"/>
      <c r="DX328" s="41"/>
      <c r="DY328" s="41"/>
      <c r="DZ328" s="41"/>
      <c r="EA328" s="41"/>
      <c r="EB328" s="41"/>
      <c r="EC328" s="41"/>
      <c r="ED328" s="41"/>
      <c r="EE328" s="41"/>
      <c r="EF328" s="41"/>
      <c r="EG328" s="41"/>
      <c r="EH328" s="41"/>
      <c r="EI328" s="41"/>
      <c r="EJ328" s="41"/>
      <c r="EK328" s="41"/>
      <c r="EL328" s="41"/>
      <c r="EM328" s="41"/>
      <c r="EN328" s="41"/>
      <c r="EO328" s="41"/>
      <c r="EP328" s="41"/>
      <c r="EQ328" s="41"/>
      <c r="ER328" s="41"/>
      <c r="ES328" s="41"/>
      <c r="ET328" s="41"/>
      <c r="EU328" s="41"/>
      <c r="EV328" s="41"/>
      <c r="EW328" s="41"/>
      <c r="EX328" s="41"/>
      <c r="EY328" s="41"/>
      <c r="EZ328" s="41"/>
      <c r="FA328" s="41"/>
      <c r="FB328" s="41"/>
      <c r="FC328" s="41"/>
      <c r="FD328" s="41"/>
      <c r="FE328" s="41"/>
      <c r="FF328" s="41"/>
      <c r="FG328" s="41"/>
      <c r="FH328" s="41"/>
      <c r="FI328" s="41"/>
      <c r="FJ328" s="41"/>
      <c r="FK328" s="41"/>
      <c r="FL328" s="41"/>
      <c r="FM328" s="41"/>
      <c r="FN328" s="41"/>
      <c r="FO328" s="41"/>
      <c r="FP328" s="41"/>
      <c r="FQ328" s="41"/>
      <c r="FR328" s="41"/>
      <c r="FS328" s="41"/>
      <c r="FT328" s="41"/>
      <c r="FU328" s="41"/>
      <c r="FV328" s="41"/>
      <c r="FW328" s="41"/>
      <c r="FX328" s="41"/>
      <c r="FY328" s="41"/>
      <c r="FZ328" s="41"/>
      <c r="GA328" s="41"/>
      <c r="GB328" s="41"/>
      <c r="GC328" s="41"/>
      <c r="GD328" s="41"/>
      <c r="GE328" s="41"/>
      <c r="GF328" s="41"/>
      <c r="GG328" s="41"/>
      <c r="GH328" s="41"/>
      <c r="GI328" s="41"/>
      <c r="GJ328" s="41"/>
      <c r="GK328" s="41"/>
      <c r="GL328" s="41"/>
      <c r="GM328" s="41"/>
      <c r="GN328" s="41"/>
      <c r="GO328" s="41"/>
      <c r="GP328" s="41"/>
      <c r="GQ328" s="41"/>
      <c r="GR328" s="41"/>
      <c r="GS328" s="41"/>
      <c r="GT328" s="41"/>
      <c r="GU328" s="41"/>
      <c r="GV328" s="41"/>
      <c r="GW328" s="41"/>
      <c r="GX328" s="41"/>
      <c r="GY328" s="41"/>
      <c r="GZ328" s="41"/>
      <c r="HA328" s="41"/>
      <c r="HB328" s="41"/>
      <c r="HC328" s="41"/>
      <c r="HD328" s="41"/>
      <c r="HE328" s="41"/>
      <c r="HF328" s="41"/>
      <c r="HG328" s="41"/>
      <c r="HH328" s="41"/>
      <c r="HI328" s="41"/>
      <c r="HJ328" s="41"/>
      <c r="HK328" s="41"/>
      <c r="HL328" s="41"/>
      <c r="HM328" s="41"/>
      <c r="HN328" s="41"/>
      <c r="HO328" s="41"/>
      <c r="HP328" s="41"/>
      <c r="HQ328" s="41"/>
      <c r="HR328" s="41"/>
      <c r="HS328" s="41"/>
      <c r="HT328" s="41"/>
      <c r="HU328" s="41"/>
      <c r="HV328" s="41"/>
      <c r="HW328" s="41"/>
      <c r="HX328" s="41"/>
      <c r="HY328" s="41"/>
      <c r="HZ328" s="41"/>
      <c r="IA328" s="41"/>
      <c r="IB328" s="41"/>
      <c r="IC328" s="41"/>
      <c r="ID328" s="41"/>
      <c r="IE328" s="41"/>
      <c r="IF328" s="41"/>
      <c r="IG328" s="41"/>
      <c r="IH328" s="41"/>
      <c r="II328" s="41"/>
      <c r="IJ328" s="41"/>
      <c r="IK328" s="41"/>
      <c r="IL328" s="41"/>
      <c r="IM328" s="41"/>
      <c r="IN328" s="41"/>
      <c r="IO328" s="41"/>
      <c r="IP328" s="41"/>
      <c r="IQ328" s="41"/>
      <c r="IR328" s="41"/>
      <c r="IS328" s="41"/>
      <c r="IT328" s="41"/>
    </row>
    <row r="329" spans="1:254" s="24" customFormat="1" x14ac:dyDescent="0.2">
      <c r="A329" s="21" t="s">
        <v>12</v>
      </c>
      <c r="B329" s="44">
        <v>0.42</v>
      </c>
      <c r="C329" s="77">
        <f t="shared" si="10"/>
        <v>-5.4087509464241643</v>
      </c>
      <c r="D329" s="78" t="e">
        <f t="shared" si="11"/>
        <v>#DIV/0!</v>
      </c>
      <c r="E329" s="30">
        <v>-5.4087509464241643</v>
      </c>
      <c r="F329" s="30"/>
      <c r="G329" s="30"/>
      <c r="H329" s="30"/>
      <c r="I329" s="30"/>
      <c r="J329" s="30"/>
      <c r="K329" s="30"/>
      <c r="L329" s="30"/>
      <c r="M329" s="30"/>
      <c r="N329" s="30"/>
      <c r="O329" s="30"/>
      <c r="P329" s="30"/>
      <c r="Q329" s="30"/>
      <c r="R329" s="30"/>
      <c r="S329" s="30"/>
      <c r="T329" s="30"/>
      <c r="U329" s="30"/>
      <c r="V329" s="30"/>
      <c r="W329" s="30"/>
      <c r="X329" s="30"/>
      <c r="Y329" s="30"/>
      <c r="Z329" s="30"/>
      <c r="AA329" s="30"/>
      <c r="AB329" s="30"/>
      <c r="AC329" s="30"/>
      <c r="AD329" s="30"/>
      <c r="AE329" s="30"/>
      <c r="AF329" s="30"/>
      <c r="AG329" s="30"/>
      <c r="AH329" s="30"/>
      <c r="AI329" s="30"/>
      <c r="AJ329" s="30"/>
      <c r="AK329" s="30"/>
      <c r="AL329" s="30"/>
      <c r="AM329" s="30"/>
      <c r="AN329" s="30"/>
      <c r="AO329" s="30"/>
      <c r="AP329" s="30"/>
      <c r="AQ329" s="41"/>
      <c r="AR329" s="41"/>
      <c r="AS329" s="41"/>
      <c r="AT329" s="41"/>
      <c r="AU329" s="41"/>
      <c r="AV329" s="41"/>
      <c r="AW329" s="41"/>
      <c r="AX329" s="41"/>
      <c r="AY329" s="41"/>
      <c r="AZ329" s="41"/>
      <c r="BA329" s="41"/>
      <c r="BB329" s="41"/>
      <c r="BC329" s="41"/>
      <c r="BD329" s="41"/>
      <c r="BE329" s="41"/>
      <c r="BF329" s="41"/>
      <c r="BG329" s="41"/>
      <c r="BH329" s="41"/>
      <c r="BI329" s="41"/>
      <c r="BJ329" s="41"/>
      <c r="BK329" s="41"/>
      <c r="BL329" s="41"/>
      <c r="BM329" s="41"/>
      <c r="BN329" s="41"/>
      <c r="BO329" s="41"/>
      <c r="BP329" s="41"/>
      <c r="BQ329" s="41"/>
      <c r="BR329" s="41"/>
      <c r="BS329" s="41"/>
      <c r="BT329" s="41"/>
      <c r="BU329" s="41"/>
      <c r="BV329" s="41"/>
      <c r="BW329" s="41"/>
      <c r="BX329" s="41"/>
      <c r="BY329" s="41"/>
      <c r="BZ329" s="41"/>
      <c r="CA329" s="41"/>
      <c r="CB329" s="41"/>
      <c r="CC329" s="41"/>
      <c r="CD329" s="41"/>
      <c r="CE329" s="41"/>
      <c r="CF329" s="41"/>
      <c r="CG329" s="41"/>
      <c r="CH329" s="41"/>
      <c r="CI329" s="41"/>
      <c r="CJ329" s="41"/>
      <c r="CK329" s="41"/>
      <c r="CL329" s="41"/>
      <c r="CM329" s="41"/>
      <c r="CN329" s="41"/>
      <c r="CO329" s="41"/>
      <c r="CP329" s="41"/>
      <c r="CQ329" s="41"/>
      <c r="CR329" s="41"/>
      <c r="CS329" s="41"/>
      <c r="CT329" s="41"/>
      <c r="CU329" s="41"/>
      <c r="CV329" s="41"/>
      <c r="CW329" s="41"/>
      <c r="CX329" s="41"/>
      <c r="CY329" s="41"/>
      <c r="CZ329" s="41"/>
      <c r="DA329" s="41"/>
      <c r="DB329" s="41"/>
      <c r="DC329" s="41"/>
      <c r="DD329" s="41"/>
      <c r="DE329" s="41"/>
      <c r="DF329" s="41"/>
      <c r="DG329" s="41"/>
      <c r="DH329" s="41"/>
      <c r="DI329" s="41"/>
      <c r="DJ329" s="41"/>
      <c r="DK329" s="41"/>
      <c r="DL329" s="41"/>
      <c r="DM329" s="41"/>
      <c r="DN329" s="41"/>
      <c r="DO329" s="41"/>
      <c r="DP329" s="41"/>
      <c r="DQ329" s="41"/>
      <c r="DR329" s="41"/>
      <c r="DS329" s="41"/>
      <c r="DT329" s="41"/>
      <c r="DU329" s="41"/>
      <c r="DV329" s="41"/>
      <c r="DW329" s="41"/>
      <c r="DX329" s="41"/>
      <c r="DY329" s="41"/>
      <c r="DZ329" s="41"/>
      <c r="EA329" s="41"/>
      <c r="EB329" s="41"/>
      <c r="EC329" s="41"/>
      <c r="ED329" s="41"/>
      <c r="EE329" s="41"/>
      <c r="EF329" s="41"/>
      <c r="EG329" s="41"/>
      <c r="EH329" s="41"/>
      <c r="EI329" s="41"/>
      <c r="EJ329" s="41"/>
      <c r="EK329" s="41"/>
      <c r="EL329" s="41"/>
      <c r="EM329" s="41"/>
      <c r="EN329" s="41"/>
      <c r="EO329" s="41"/>
      <c r="EP329" s="41"/>
      <c r="EQ329" s="41"/>
      <c r="ER329" s="41"/>
      <c r="ES329" s="41"/>
      <c r="ET329" s="41"/>
      <c r="EU329" s="41"/>
      <c r="EV329" s="41"/>
      <c r="EW329" s="41"/>
      <c r="EX329" s="41"/>
      <c r="EY329" s="41"/>
      <c r="EZ329" s="41"/>
      <c r="FA329" s="41"/>
      <c r="FB329" s="41"/>
      <c r="FC329" s="41"/>
      <c r="FD329" s="41"/>
      <c r="FE329" s="41"/>
      <c r="FF329" s="41"/>
      <c r="FG329" s="41"/>
      <c r="FH329" s="41"/>
      <c r="FI329" s="41"/>
      <c r="FJ329" s="41"/>
      <c r="FK329" s="41"/>
      <c r="FL329" s="41"/>
      <c r="FM329" s="41"/>
      <c r="FN329" s="41"/>
      <c r="FO329" s="41"/>
      <c r="FP329" s="41"/>
      <c r="FQ329" s="41"/>
      <c r="FR329" s="41"/>
      <c r="FS329" s="41"/>
      <c r="FT329" s="41"/>
      <c r="FU329" s="41"/>
      <c r="FV329" s="41"/>
      <c r="FW329" s="41"/>
      <c r="FX329" s="41"/>
      <c r="FY329" s="41"/>
      <c r="FZ329" s="41"/>
      <c r="GA329" s="41"/>
      <c r="GB329" s="41"/>
      <c r="GC329" s="41"/>
      <c r="GD329" s="41"/>
      <c r="GE329" s="41"/>
      <c r="GF329" s="41"/>
      <c r="GG329" s="41"/>
      <c r="GH329" s="41"/>
      <c r="GI329" s="41"/>
      <c r="GJ329" s="41"/>
      <c r="GK329" s="41"/>
      <c r="GL329" s="41"/>
      <c r="GM329" s="41"/>
      <c r="GN329" s="41"/>
      <c r="GO329" s="41"/>
      <c r="GP329" s="41"/>
      <c r="GQ329" s="41"/>
      <c r="GR329" s="41"/>
      <c r="GS329" s="41"/>
      <c r="GT329" s="41"/>
      <c r="GU329" s="41"/>
      <c r="GV329" s="41"/>
      <c r="GW329" s="41"/>
      <c r="GX329" s="41"/>
      <c r="GY329" s="41"/>
      <c r="GZ329" s="41"/>
      <c r="HA329" s="41"/>
      <c r="HB329" s="41"/>
      <c r="HC329" s="41"/>
      <c r="HD329" s="41"/>
      <c r="HE329" s="41"/>
      <c r="HF329" s="41"/>
      <c r="HG329" s="41"/>
      <c r="HH329" s="41"/>
      <c r="HI329" s="41"/>
      <c r="HJ329" s="41"/>
      <c r="HK329" s="41"/>
      <c r="HL329" s="41"/>
      <c r="HM329" s="41"/>
      <c r="HN329" s="41"/>
      <c r="HO329" s="41"/>
      <c r="HP329" s="41"/>
      <c r="HQ329" s="41"/>
      <c r="HR329" s="41"/>
      <c r="HS329" s="41"/>
      <c r="HT329" s="41"/>
      <c r="HU329" s="41"/>
      <c r="HV329" s="41"/>
      <c r="HW329" s="41"/>
      <c r="HX329" s="41"/>
      <c r="HY329" s="41"/>
      <c r="HZ329" s="41"/>
      <c r="IA329" s="41"/>
      <c r="IB329" s="41"/>
      <c r="IC329" s="41"/>
      <c r="ID329" s="41"/>
      <c r="IE329" s="41"/>
      <c r="IF329" s="41"/>
      <c r="IG329" s="41"/>
      <c r="IH329" s="41"/>
      <c r="II329" s="41"/>
      <c r="IJ329" s="41"/>
      <c r="IK329" s="41"/>
      <c r="IL329" s="41"/>
      <c r="IM329" s="41"/>
      <c r="IN329" s="41"/>
      <c r="IO329" s="41"/>
      <c r="IP329" s="41"/>
      <c r="IQ329" s="41"/>
      <c r="IR329" s="41"/>
      <c r="IS329" s="41"/>
      <c r="IT329" s="41"/>
    </row>
    <row r="330" spans="1:254" s="24" customFormat="1" x14ac:dyDescent="0.2">
      <c r="A330" s="21" t="s">
        <v>12</v>
      </c>
      <c r="B330" s="44">
        <v>0.44</v>
      </c>
      <c r="C330" s="77">
        <f t="shared" si="10"/>
        <v>-5.530459501155268</v>
      </c>
      <c r="D330" s="78" t="e">
        <f t="shared" si="11"/>
        <v>#DIV/0!</v>
      </c>
      <c r="E330" s="30">
        <v>-5.530459501155268</v>
      </c>
      <c r="F330" s="30"/>
      <c r="G330" s="30"/>
      <c r="H330" s="30"/>
      <c r="I330" s="30"/>
      <c r="J330" s="30"/>
      <c r="K330" s="30"/>
      <c r="L330" s="30"/>
      <c r="M330" s="30"/>
      <c r="N330" s="30"/>
      <c r="O330" s="30"/>
      <c r="P330" s="30"/>
      <c r="Q330" s="30"/>
      <c r="R330" s="30"/>
      <c r="S330" s="30"/>
      <c r="T330" s="30"/>
      <c r="U330" s="30"/>
      <c r="V330" s="30"/>
      <c r="W330" s="30"/>
      <c r="X330" s="30"/>
      <c r="Y330" s="30"/>
      <c r="Z330" s="30"/>
      <c r="AA330" s="30"/>
      <c r="AB330" s="30"/>
      <c r="AC330" s="30"/>
      <c r="AD330" s="30"/>
      <c r="AE330" s="30"/>
      <c r="AF330" s="30"/>
      <c r="AG330" s="30"/>
      <c r="AH330" s="30"/>
      <c r="AI330" s="30"/>
      <c r="AJ330" s="30"/>
      <c r="AK330" s="30"/>
      <c r="AL330" s="30"/>
      <c r="AM330" s="30"/>
      <c r="AN330" s="30"/>
      <c r="AO330" s="30"/>
      <c r="AP330" s="30"/>
      <c r="AQ330" s="41"/>
      <c r="AR330" s="41"/>
      <c r="AS330" s="41"/>
      <c r="AT330" s="41"/>
      <c r="AU330" s="41"/>
      <c r="AV330" s="41"/>
      <c r="AW330" s="41"/>
      <c r="AX330" s="41"/>
      <c r="AY330" s="41"/>
      <c r="AZ330" s="41"/>
      <c r="BA330" s="41"/>
      <c r="BB330" s="41"/>
      <c r="BC330" s="41"/>
      <c r="BD330" s="41"/>
      <c r="BE330" s="41"/>
      <c r="BF330" s="41"/>
      <c r="BG330" s="41"/>
      <c r="BH330" s="41"/>
      <c r="BI330" s="41"/>
      <c r="BJ330" s="41"/>
      <c r="BK330" s="41"/>
      <c r="BL330" s="41"/>
      <c r="BM330" s="41"/>
      <c r="BN330" s="41"/>
      <c r="BO330" s="41"/>
      <c r="BP330" s="41"/>
      <c r="BQ330" s="41"/>
      <c r="BR330" s="41"/>
      <c r="BS330" s="41"/>
      <c r="BT330" s="41"/>
      <c r="BU330" s="41"/>
      <c r="BV330" s="41"/>
      <c r="BW330" s="41"/>
      <c r="BX330" s="41"/>
      <c r="BY330" s="41"/>
      <c r="BZ330" s="41"/>
      <c r="CA330" s="41"/>
      <c r="CB330" s="41"/>
      <c r="CC330" s="41"/>
      <c r="CD330" s="41"/>
      <c r="CE330" s="41"/>
      <c r="CF330" s="41"/>
      <c r="CG330" s="41"/>
      <c r="CH330" s="41"/>
      <c r="CI330" s="41"/>
      <c r="CJ330" s="41"/>
      <c r="CK330" s="41"/>
      <c r="CL330" s="41"/>
      <c r="CM330" s="41"/>
      <c r="CN330" s="41"/>
      <c r="CO330" s="41"/>
      <c r="CP330" s="41"/>
      <c r="CQ330" s="41"/>
      <c r="CR330" s="41"/>
      <c r="CS330" s="41"/>
      <c r="CT330" s="41"/>
      <c r="CU330" s="41"/>
      <c r="CV330" s="41"/>
      <c r="CW330" s="41"/>
      <c r="CX330" s="41"/>
      <c r="CY330" s="41"/>
      <c r="CZ330" s="41"/>
      <c r="DA330" s="41"/>
      <c r="DB330" s="41"/>
      <c r="DC330" s="41"/>
      <c r="DD330" s="41"/>
      <c r="DE330" s="41"/>
      <c r="DF330" s="41"/>
      <c r="DG330" s="41"/>
      <c r="DH330" s="41"/>
      <c r="DI330" s="41"/>
      <c r="DJ330" s="41"/>
      <c r="DK330" s="41"/>
      <c r="DL330" s="41"/>
      <c r="DM330" s="41"/>
      <c r="DN330" s="41"/>
      <c r="DO330" s="41"/>
      <c r="DP330" s="41"/>
      <c r="DQ330" s="41"/>
      <c r="DR330" s="41"/>
      <c r="DS330" s="41"/>
      <c r="DT330" s="41"/>
      <c r="DU330" s="41"/>
      <c r="DV330" s="41"/>
      <c r="DW330" s="41"/>
      <c r="DX330" s="41"/>
      <c r="DY330" s="41"/>
      <c r="DZ330" s="41"/>
      <c r="EA330" s="41"/>
      <c r="EB330" s="41"/>
      <c r="EC330" s="41"/>
      <c r="ED330" s="41"/>
      <c r="EE330" s="41"/>
      <c r="EF330" s="41"/>
      <c r="EG330" s="41"/>
      <c r="EH330" s="41"/>
      <c r="EI330" s="41"/>
      <c r="EJ330" s="41"/>
      <c r="EK330" s="41"/>
      <c r="EL330" s="41"/>
      <c r="EM330" s="41"/>
      <c r="EN330" s="41"/>
      <c r="EO330" s="41"/>
      <c r="EP330" s="41"/>
      <c r="EQ330" s="41"/>
      <c r="ER330" s="41"/>
      <c r="ES330" s="41"/>
      <c r="ET330" s="41"/>
      <c r="EU330" s="41"/>
      <c r="EV330" s="41"/>
      <c r="EW330" s="41"/>
      <c r="EX330" s="41"/>
      <c r="EY330" s="41"/>
      <c r="EZ330" s="41"/>
      <c r="FA330" s="41"/>
      <c r="FB330" s="41"/>
      <c r="FC330" s="41"/>
      <c r="FD330" s="41"/>
      <c r="FE330" s="41"/>
      <c r="FF330" s="41"/>
      <c r="FG330" s="41"/>
      <c r="FH330" s="41"/>
      <c r="FI330" s="41"/>
      <c r="FJ330" s="41"/>
      <c r="FK330" s="41"/>
      <c r="FL330" s="41"/>
      <c r="FM330" s="41"/>
      <c r="FN330" s="41"/>
      <c r="FO330" s="41"/>
      <c r="FP330" s="41"/>
      <c r="FQ330" s="41"/>
      <c r="FR330" s="41"/>
      <c r="FS330" s="41"/>
      <c r="FT330" s="41"/>
      <c r="FU330" s="41"/>
      <c r="FV330" s="41"/>
      <c r="FW330" s="41"/>
      <c r="FX330" s="41"/>
      <c r="FY330" s="41"/>
      <c r="FZ330" s="41"/>
      <c r="GA330" s="41"/>
      <c r="GB330" s="41"/>
      <c r="GC330" s="41"/>
      <c r="GD330" s="41"/>
      <c r="GE330" s="41"/>
      <c r="GF330" s="41"/>
      <c r="GG330" s="41"/>
      <c r="GH330" s="41"/>
      <c r="GI330" s="41"/>
      <c r="GJ330" s="41"/>
      <c r="GK330" s="41"/>
      <c r="GL330" s="41"/>
      <c r="GM330" s="41"/>
      <c r="GN330" s="41"/>
      <c r="GO330" s="41"/>
      <c r="GP330" s="41"/>
      <c r="GQ330" s="41"/>
      <c r="GR330" s="41"/>
      <c r="GS330" s="41"/>
      <c r="GT330" s="41"/>
      <c r="GU330" s="41"/>
      <c r="GV330" s="41"/>
      <c r="GW330" s="41"/>
      <c r="GX330" s="41"/>
      <c r="GY330" s="41"/>
      <c r="GZ330" s="41"/>
      <c r="HA330" s="41"/>
      <c r="HB330" s="41"/>
      <c r="HC330" s="41"/>
      <c r="HD330" s="41"/>
      <c r="HE330" s="41"/>
      <c r="HF330" s="41"/>
      <c r="HG330" s="41"/>
      <c r="HH330" s="41"/>
      <c r="HI330" s="41"/>
      <c r="HJ330" s="41"/>
      <c r="HK330" s="41"/>
      <c r="HL330" s="41"/>
      <c r="HM330" s="41"/>
      <c r="HN330" s="41"/>
      <c r="HO330" s="41"/>
      <c r="HP330" s="41"/>
      <c r="HQ330" s="41"/>
      <c r="HR330" s="41"/>
      <c r="HS330" s="41"/>
      <c r="HT330" s="41"/>
      <c r="HU330" s="41"/>
      <c r="HV330" s="41"/>
      <c r="HW330" s="41"/>
      <c r="HX330" s="41"/>
      <c r="HY330" s="41"/>
      <c r="HZ330" s="41"/>
      <c r="IA330" s="41"/>
      <c r="IB330" s="41"/>
      <c r="IC330" s="41"/>
      <c r="ID330" s="41"/>
      <c r="IE330" s="41"/>
      <c r="IF330" s="41"/>
      <c r="IG330" s="41"/>
      <c r="IH330" s="41"/>
      <c r="II330" s="41"/>
      <c r="IJ330" s="41"/>
      <c r="IK330" s="41"/>
      <c r="IL330" s="41"/>
      <c r="IM330" s="41"/>
      <c r="IN330" s="41"/>
      <c r="IO330" s="41"/>
      <c r="IP330" s="41"/>
      <c r="IQ330" s="41"/>
      <c r="IR330" s="41"/>
      <c r="IS330" s="41"/>
      <c r="IT330" s="41"/>
    </row>
    <row r="331" spans="1:254" s="24" customFormat="1" x14ac:dyDescent="0.2">
      <c r="A331" s="21" t="s">
        <v>12</v>
      </c>
      <c r="B331" s="44">
        <v>0.46</v>
      </c>
      <c r="C331" s="77">
        <f t="shared" si="10"/>
        <v>-4.9856690357490692</v>
      </c>
      <c r="D331" s="78" t="e">
        <f t="shared" si="11"/>
        <v>#DIV/0!</v>
      </c>
      <c r="E331" s="30">
        <v>-4.9856690357490692</v>
      </c>
      <c r="F331" s="30"/>
      <c r="G331" s="30"/>
      <c r="H331" s="30"/>
      <c r="I331" s="30"/>
      <c r="J331" s="30"/>
      <c r="K331" s="30"/>
      <c r="L331" s="30"/>
      <c r="M331" s="30"/>
      <c r="N331" s="30"/>
      <c r="O331" s="30"/>
      <c r="P331" s="30"/>
      <c r="Q331" s="30"/>
      <c r="R331" s="30"/>
      <c r="S331" s="30"/>
      <c r="T331" s="30"/>
      <c r="U331" s="30"/>
      <c r="V331" s="30"/>
      <c r="W331" s="30"/>
      <c r="X331" s="30"/>
      <c r="Y331" s="30"/>
      <c r="Z331" s="30"/>
      <c r="AA331" s="30"/>
      <c r="AB331" s="30"/>
      <c r="AC331" s="30"/>
      <c r="AD331" s="30"/>
      <c r="AE331" s="30"/>
      <c r="AF331" s="30"/>
      <c r="AG331" s="30"/>
      <c r="AH331" s="30"/>
      <c r="AI331" s="30"/>
      <c r="AJ331" s="30"/>
      <c r="AK331" s="30"/>
      <c r="AL331" s="30"/>
      <c r="AM331" s="30"/>
      <c r="AN331" s="30"/>
      <c r="AO331" s="30"/>
      <c r="AP331" s="30"/>
      <c r="AQ331" s="41"/>
      <c r="AR331" s="41"/>
      <c r="AS331" s="41"/>
      <c r="AT331" s="41"/>
      <c r="AU331" s="41"/>
      <c r="AV331" s="41"/>
      <c r="AW331" s="41"/>
      <c r="AX331" s="41"/>
      <c r="AY331" s="41"/>
      <c r="AZ331" s="41"/>
      <c r="BA331" s="41"/>
      <c r="BB331" s="41"/>
      <c r="BC331" s="41"/>
      <c r="BD331" s="41"/>
      <c r="BE331" s="41"/>
      <c r="BF331" s="41"/>
      <c r="BG331" s="41"/>
      <c r="BH331" s="41"/>
      <c r="BI331" s="41"/>
      <c r="BJ331" s="41"/>
      <c r="BK331" s="41"/>
      <c r="BL331" s="41"/>
      <c r="BM331" s="41"/>
      <c r="BN331" s="41"/>
      <c r="BO331" s="41"/>
      <c r="BP331" s="41"/>
      <c r="BQ331" s="41"/>
      <c r="BR331" s="41"/>
      <c r="BS331" s="41"/>
      <c r="BT331" s="41"/>
      <c r="BU331" s="41"/>
      <c r="BV331" s="41"/>
      <c r="BW331" s="41"/>
      <c r="BX331" s="41"/>
      <c r="BY331" s="41"/>
      <c r="BZ331" s="41"/>
      <c r="CA331" s="41"/>
      <c r="CB331" s="41"/>
      <c r="CC331" s="41"/>
      <c r="CD331" s="41"/>
      <c r="CE331" s="41"/>
      <c r="CF331" s="41"/>
      <c r="CG331" s="41"/>
      <c r="CH331" s="41"/>
      <c r="CI331" s="41"/>
      <c r="CJ331" s="41"/>
      <c r="CK331" s="41"/>
      <c r="CL331" s="41"/>
      <c r="CM331" s="41"/>
      <c r="CN331" s="41"/>
      <c r="CO331" s="41"/>
      <c r="CP331" s="41"/>
      <c r="CQ331" s="41"/>
      <c r="CR331" s="41"/>
      <c r="CS331" s="41"/>
      <c r="CT331" s="41"/>
      <c r="CU331" s="41"/>
      <c r="CV331" s="41"/>
      <c r="CW331" s="41"/>
      <c r="CX331" s="41"/>
      <c r="CY331" s="41"/>
      <c r="CZ331" s="41"/>
      <c r="DA331" s="41"/>
      <c r="DB331" s="41"/>
      <c r="DC331" s="41"/>
      <c r="DD331" s="41"/>
      <c r="DE331" s="41"/>
      <c r="DF331" s="41"/>
      <c r="DG331" s="41"/>
      <c r="DH331" s="41"/>
      <c r="DI331" s="41"/>
      <c r="DJ331" s="41"/>
      <c r="DK331" s="41"/>
      <c r="DL331" s="41"/>
      <c r="DM331" s="41"/>
      <c r="DN331" s="41"/>
      <c r="DO331" s="41"/>
      <c r="DP331" s="41"/>
      <c r="DQ331" s="41"/>
      <c r="DR331" s="41"/>
      <c r="DS331" s="41"/>
      <c r="DT331" s="41"/>
      <c r="DU331" s="41"/>
      <c r="DV331" s="41"/>
      <c r="DW331" s="41"/>
      <c r="DX331" s="41"/>
      <c r="DY331" s="41"/>
      <c r="DZ331" s="41"/>
      <c r="EA331" s="41"/>
      <c r="EB331" s="41"/>
      <c r="EC331" s="41"/>
      <c r="ED331" s="41"/>
      <c r="EE331" s="41"/>
      <c r="EF331" s="41"/>
      <c r="EG331" s="41"/>
      <c r="EH331" s="41"/>
      <c r="EI331" s="41"/>
      <c r="EJ331" s="41"/>
      <c r="EK331" s="41"/>
      <c r="EL331" s="41"/>
      <c r="EM331" s="41"/>
      <c r="EN331" s="41"/>
      <c r="EO331" s="41"/>
      <c r="EP331" s="41"/>
      <c r="EQ331" s="41"/>
      <c r="ER331" s="41"/>
      <c r="ES331" s="41"/>
      <c r="ET331" s="41"/>
      <c r="EU331" s="41"/>
      <c r="EV331" s="41"/>
      <c r="EW331" s="41"/>
      <c r="EX331" s="41"/>
      <c r="EY331" s="41"/>
      <c r="EZ331" s="41"/>
      <c r="FA331" s="41"/>
      <c r="FB331" s="41"/>
      <c r="FC331" s="41"/>
      <c r="FD331" s="41"/>
      <c r="FE331" s="41"/>
      <c r="FF331" s="41"/>
      <c r="FG331" s="41"/>
      <c r="FH331" s="41"/>
      <c r="FI331" s="41"/>
      <c r="FJ331" s="41"/>
      <c r="FK331" s="41"/>
      <c r="FL331" s="41"/>
      <c r="FM331" s="41"/>
      <c r="FN331" s="41"/>
      <c r="FO331" s="41"/>
      <c r="FP331" s="41"/>
      <c r="FQ331" s="41"/>
      <c r="FR331" s="41"/>
      <c r="FS331" s="41"/>
      <c r="FT331" s="41"/>
      <c r="FU331" s="41"/>
      <c r="FV331" s="41"/>
      <c r="FW331" s="41"/>
      <c r="FX331" s="41"/>
      <c r="FY331" s="41"/>
      <c r="FZ331" s="41"/>
      <c r="GA331" s="41"/>
      <c r="GB331" s="41"/>
      <c r="GC331" s="41"/>
      <c r="GD331" s="41"/>
      <c r="GE331" s="41"/>
      <c r="GF331" s="41"/>
      <c r="GG331" s="41"/>
      <c r="GH331" s="41"/>
      <c r="GI331" s="41"/>
      <c r="GJ331" s="41"/>
      <c r="GK331" s="41"/>
      <c r="GL331" s="41"/>
      <c r="GM331" s="41"/>
      <c r="GN331" s="41"/>
      <c r="GO331" s="41"/>
      <c r="GP331" s="41"/>
      <c r="GQ331" s="41"/>
      <c r="GR331" s="41"/>
      <c r="GS331" s="41"/>
      <c r="GT331" s="41"/>
      <c r="GU331" s="41"/>
      <c r="GV331" s="41"/>
      <c r="GW331" s="41"/>
      <c r="GX331" s="41"/>
      <c r="GY331" s="41"/>
      <c r="GZ331" s="41"/>
      <c r="HA331" s="41"/>
      <c r="HB331" s="41"/>
      <c r="HC331" s="41"/>
      <c r="HD331" s="41"/>
      <c r="HE331" s="41"/>
      <c r="HF331" s="41"/>
      <c r="HG331" s="41"/>
      <c r="HH331" s="41"/>
      <c r="HI331" s="41"/>
      <c r="HJ331" s="41"/>
      <c r="HK331" s="41"/>
      <c r="HL331" s="41"/>
      <c r="HM331" s="41"/>
      <c r="HN331" s="41"/>
      <c r="HO331" s="41"/>
      <c r="HP331" s="41"/>
      <c r="HQ331" s="41"/>
      <c r="HR331" s="41"/>
      <c r="HS331" s="41"/>
      <c r="HT331" s="41"/>
      <c r="HU331" s="41"/>
      <c r="HV331" s="41"/>
      <c r="HW331" s="41"/>
      <c r="HX331" s="41"/>
      <c r="HY331" s="41"/>
      <c r="HZ331" s="41"/>
      <c r="IA331" s="41"/>
      <c r="IB331" s="41"/>
      <c r="IC331" s="41"/>
      <c r="ID331" s="41"/>
      <c r="IE331" s="41"/>
      <c r="IF331" s="41"/>
      <c r="IG331" s="41"/>
      <c r="IH331" s="41"/>
      <c r="II331" s="41"/>
      <c r="IJ331" s="41"/>
      <c r="IK331" s="41"/>
      <c r="IL331" s="41"/>
      <c r="IM331" s="41"/>
      <c r="IN331" s="41"/>
      <c r="IO331" s="41"/>
      <c r="IP331" s="41"/>
      <c r="IQ331" s="41"/>
      <c r="IR331" s="41"/>
      <c r="IS331" s="41"/>
      <c r="IT331" s="41"/>
    </row>
    <row r="332" spans="1:254" s="24" customFormat="1" x14ac:dyDescent="0.2">
      <c r="A332" s="21" t="s">
        <v>12</v>
      </c>
      <c r="B332" s="44">
        <v>0.48</v>
      </c>
      <c r="C332" s="77">
        <f t="shared" si="10"/>
        <v>-3.8326552821136048</v>
      </c>
      <c r="D332" s="78" t="e">
        <f t="shared" si="11"/>
        <v>#DIV/0!</v>
      </c>
      <c r="E332" s="30">
        <v>-3.8326552821136048</v>
      </c>
      <c r="F332" s="30"/>
      <c r="G332" s="30"/>
      <c r="H332" s="30"/>
      <c r="I332" s="30"/>
      <c r="J332" s="30"/>
      <c r="K332" s="30"/>
      <c r="L332" s="30"/>
      <c r="M332" s="30"/>
      <c r="N332" s="30"/>
      <c r="O332" s="30"/>
      <c r="P332" s="30"/>
      <c r="Q332" s="30"/>
      <c r="R332" s="30"/>
      <c r="S332" s="30"/>
      <c r="T332" s="30"/>
      <c r="U332" s="30"/>
      <c r="V332" s="30"/>
      <c r="W332" s="30"/>
      <c r="X332" s="30"/>
      <c r="Y332" s="30"/>
      <c r="Z332" s="30"/>
      <c r="AA332" s="30"/>
      <c r="AB332" s="30"/>
      <c r="AC332" s="30"/>
      <c r="AD332" s="30"/>
      <c r="AE332" s="30"/>
      <c r="AF332" s="30"/>
      <c r="AG332" s="30"/>
      <c r="AH332" s="30"/>
      <c r="AI332" s="30"/>
      <c r="AJ332" s="30"/>
      <c r="AK332" s="30"/>
      <c r="AL332" s="30"/>
      <c r="AM332" s="30"/>
      <c r="AN332" s="30"/>
      <c r="AO332" s="30"/>
      <c r="AP332" s="30"/>
      <c r="AQ332" s="41"/>
      <c r="AR332" s="41"/>
      <c r="AS332" s="41"/>
      <c r="AT332" s="41"/>
      <c r="AU332" s="41"/>
      <c r="AV332" s="41"/>
      <c r="AW332" s="41"/>
      <c r="AX332" s="41"/>
      <c r="AY332" s="41"/>
      <c r="AZ332" s="41"/>
      <c r="BA332" s="41"/>
      <c r="BB332" s="41"/>
      <c r="BC332" s="41"/>
      <c r="BD332" s="41"/>
      <c r="BE332" s="41"/>
      <c r="BF332" s="41"/>
      <c r="BG332" s="41"/>
      <c r="BH332" s="41"/>
      <c r="BI332" s="41"/>
      <c r="BJ332" s="41"/>
      <c r="BK332" s="41"/>
      <c r="BL332" s="41"/>
      <c r="BM332" s="41"/>
      <c r="BN332" s="41"/>
      <c r="BO332" s="41"/>
      <c r="BP332" s="41"/>
      <c r="BQ332" s="41"/>
      <c r="BR332" s="41"/>
      <c r="BS332" s="41"/>
      <c r="BT332" s="41"/>
      <c r="BU332" s="41"/>
      <c r="BV332" s="41"/>
      <c r="BW332" s="41"/>
      <c r="BX332" s="41"/>
      <c r="BY332" s="41"/>
      <c r="BZ332" s="41"/>
      <c r="CA332" s="41"/>
      <c r="CB332" s="41"/>
      <c r="CC332" s="41"/>
      <c r="CD332" s="41"/>
      <c r="CE332" s="41"/>
      <c r="CF332" s="41"/>
      <c r="CG332" s="41"/>
      <c r="CH332" s="41"/>
      <c r="CI332" s="41"/>
      <c r="CJ332" s="41"/>
      <c r="CK332" s="41"/>
      <c r="CL332" s="41"/>
      <c r="CM332" s="41"/>
      <c r="CN332" s="41"/>
      <c r="CO332" s="41"/>
      <c r="CP332" s="41"/>
      <c r="CQ332" s="41"/>
      <c r="CR332" s="41"/>
      <c r="CS332" s="41"/>
      <c r="CT332" s="41"/>
      <c r="CU332" s="41"/>
      <c r="CV332" s="41"/>
      <c r="CW332" s="41"/>
      <c r="CX332" s="41"/>
      <c r="CY332" s="41"/>
      <c r="CZ332" s="41"/>
      <c r="DA332" s="41"/>
      <c r="DB332" s="41"/>
      <c r="DC332" s="41"/>
      <c r="DD332" s="41"/>
      <c r="DE332" s="41"/>
      <c r="DF332" s="41"/>
      <c r="DG332" s="41"/>
      <c r="DH332" s="41"/>
      <c r="DI332" s="41"/>
      <c r="DJ332" s="41"/>
      <c r="DK332" s="41"/>
      <c r="DL332" s="41"/>
      <c r="DM332" s="41"/>
      <c r="DN332" s="41"/>
      <c r="DO332" s="41"/>
      <c r="DP332" s="41"/>
      <c r="DQ332" s="41"/>
      <c r="DR332" s="41"/>
      <c r="DS332" s="41"/>
      <c r="DT332" s="41"/>
      <c r="DU332" s="41"/>
      <c r="DV332" s="41"/>
      <c r="DW332" s="41"/>
      <c r="DX332" s="41"/>
      <c r="DY332" s="41"/>
      <c r="DZ332" s="41"/>
      <c r="EA332" s="41"/>
      <c r="EB332" s="41"/>
      <c r="EC332" s="41"/>
      <c r="ED332" s="41"/>
      <c r="EE332" s="41"/>
      <c r="EF332" s="41"/>
      <c r="EG332" s="41"/>
      <c r="EH332" s="41"/>
      <c r="EI332" s="41"/>
      <c r="EJ332" s="41"/>
      <c r="EK332" s="41"/>
      <c r="EL332" s="41"/>
      <c r="EM332" s="41"/>
      <c r="EN332" s="41"/>
      <c r="EO332" s="41"/>
      <c r="EP332" s="41"/>
      <c r="EQ332" s="41"/>
      <c r="ER332" s="41"/>
      <c r="ES332" s="41"/>
      <c r="ET332" s="41"/>
      <c r="EU332" s="41"/>
      <c r="EV332" s="41"/>
      <c r="EW332" s="41"/>
      <c r="EX332" s="41"/>
      <c r="EY332" s="41"/>
      <c r="EZ332" s="41"/>
      <c r="FA332" s="41"/>
      <c r="FB332" s="41"/>
      <c r="FC332" s="41"/>
      <c r="FD332" s="41"/>
      <c r="FE332" s="41"/>
      <c r="FF332" s="41"/>
      <c r="FG332" s="41"/>
      <c r="FH332" s="41"/>
      <c r="FI332" s="41"/>
      <c r="FJ332" s="41"/>
      <c r="FK332" s="41"/>
      <c r="FL332" s="41"/>
      <c r="FM332" s="41"/>
      <c r="FN332" s="41"/>
      <c r="FO332" s="41"/>
      <c r="FP332" s="41"/>
      <c r="FQ332" s="41"/>
      <c r="FR332" s="41"/>
      <c r="FS332" s="41"/>
      <c r="FT332" s="41"/>
      <c r="FU332" s="41"/>
      <c r="FV332" s="41"/>
      <c r="FW332" s="41"/>
      <c r="FX332" s="41"/>
      <c r="FY332" s="41"/>
      <c r="FZ332" s="41"/>
      <c r="GA332" s="41"/>
      <c r="GB332" s="41"/>
      <c r="GC332" s="41"/>
      <c r="GD332" s="41"/>
      <c r="GE332" s="41"/>
      <c r="GF332" s="41"/>
      <c r="GG332" s="41"/>
      <c r="GH332" s="41"/>
      <c r="GI332" s="41"/>
      <c r="GJ332" s="41"/>
      <c r="GK332" s="41"/>
      <c r="GL332" s="41"/>
      <c r="GM332" s="41"/>
      <c r="GN332" s="41"/>
      <c r="GO332" s="41"/>
      <c r="GP332" s="41"/>
      <c r="GQ332" s="41"/>
      <c r="GR332" s="41"/>
      <c r="GS332" s="41"/>
      <c r="GT332" s="41"/>
      <c r="GU332" s="41"/>
      <c r="GV332" s="41"/>
      <c r="GW332" s="41"/>
      <c r="GX332" s="41"/>
      <c r="GY332" s="41"/>
      <c r="GZ332" s="41"/>
      <c r="HA332" s="41"/>
      <c r="HB332" s="41"/>
      <c r="HC332" s="41"/>
      <c r="HD332" s="41"/>
      <c r="HE332" s="41"/>
      <c r="HF332" s="41"/>
      <c r="HG332" s="41"/>
      <c r="HH332" s="41"/>
      <c r="HI332" s="41"/>
      <c r="HJ332" s="41"/>
      <c r="HK332" s="41"/>
      <c r="HL332" s="41"/>
      <c r="HM332" s="41"/>
      <c r="HN332" s="41"/>
      <c r="HO332" s="41"/>
      <c r="HP332" s="41"/>
      <c r="HQ332" s="41"/>
      <c r="HR332" s="41"/>
      <c r="HS332" s="41"/>
      <c r="HT332" s="41"/>
      <c r="HU332" s="41"/>
      <c r="HV332" s="41"/>
      <c r="HW332" s="41"/>
      <c r="HX332" s="41"/>
      <c r="HY332" s="41"/>
      <c r="HZ332" s="41"/>
      <c r="IA332" s="41"/>
      <c r="IB332" s="41"/>
      <c r="IC332" s="41"/>
      <c r="ID332" s="41"/>
      <c r="IE332" s="41"/>
      <c r="IF332" s="41"/>
      <c r="IG332" s="41"/>
      <c r="IH332" s="41"/>
      <c r="II332" s="41"/>
      <c r="IJ332" s="41"/>
      <c r="IK332" s="41"/>
      <c r="IL332" s="41"/>
      <c r="IM332" s="41"/>
      <c r="IN332" s="41"/>
      <c r="IO332" s="41"/>
      <c r="IP332" s="41"/>
      <c r="IQ332" s="41"/>
      <c r="IR332" s="41"/>
      <c r="IS332" s="41"/>
      <c r="IT332" s="41"/>
    </row>
    <row r="333" spans="1:254" s="24" customFormat="1" x14ac:dyDescent="0.2">
      <c r="A333" s="21" t="s">
        <v>12</v>
      </c>
      <c r="B333" s="44">
        <v>0.5</v>
      </c>
      <c r="C333" s="77">
        <f t="shared" si="10"/>
        <v>-2.1343044468503423</v>
      </c>
      <c r="D333" s="78" t="e">
        <f t="shared" si="11"/>
        <v>#DIV/0!</v>
      </c>
      <c r="E333" s="30">
        <v>-2.1343044468503423</v>
      </c>
      <c r="F333" s="30"/>
      <c r="G333" s="30"/>
      <c r="H333" s="30"/>
      <c r="I333" s="30"/>
      <c r="J333" s="30"/>
      <c r="K333" s="30"/>
      <c r="L333" s="30"/>
      <c r="M333" s="30"/>
      <c r="N333" s="30"/>
      <c r="O333" s="30"/>
      <c r="P333" s="30"/>
      <c r="Q333" s="30"/>
      <c r="R333" s="30"/>
      <c r="S333" s="30"/>
      <c r="T333" s="30"/>
      <c r="U333" s="30"/>
      <c r="V333" s="30"/>
      <c r="W333" s="30"/>
      <c r="X333" s="30"/>
      <c r="Y333" s="30"/>
      <c r="Z333" s="30"/>
      <c r="AA333" s="30"/>
      <c r="AB333" s="30"/>
      <c r="AC333" s="30"/>
      <c r="AD333" s="30"/>
      <c r="AE333" s="30"/>
      <c r="AF333" s="30"/>
      <c r="AG333" s="30"/>
      <c r="AH333" s="30"/>
      <c r="AI333" s="30"/>
      <c r="AJ333" s="30"/>
      <c r="AK333" s="30"/>
      <c r="AL333" s="30"/>
      <c r="AM333" s="30"/>
      <c r="AN333" s="30"/>
      <c r="AO333" s="30"/>
      <c r="AP333" s="30"/>
      <c r="AQ333" s="41"/>
      <c r="AR333" s="41"/>
      <c r="AS333" s="41"/>
      <c r="AT333" s="41"/>
      <c r="AU333" s="41"/>
      <c r="AV333" s="41"/>
      <c r="AW333" s="41"/>
      <c r="AX333" s="41"/>
      <c r="AY333" s="41"/>
      <c r="AZ333" s="41"/>
      <c r="BA333" s="41"/>
      <c r="BB333" s="41"/>
      <c r="BC333" s="41"/>
      <c r="BD333" s="41"/>
      <c r="BE333" s="41"/>
      <c r="BF333" s="41"/>
      <c r="BG333" s="41"/>
      <c r="BH333" s="41"/>
      <c r="BI333" s="41"/>
      <c r="BJ333" s="41"/>
      <c r="BK333" s="41"/>
      <c r="BL333" s="41"/>
      <c r="BM333" s="41"/>
      <c r="BN333" s="41"/>
      <c r="BO333" s="41"/>
      <c r="BP333" s="41"/>
      <c r="BQ333" s="41"/>
      <c r="BR333" s="41"/>
      <c r="BS333" s="41"/>
      <c r="BT333" s="41"/>
      <c r="BU333" s="41"/>
      <c r="BV333" s="41"/>
      <c r="BW333" s="41"/>
      <c r="BX333" s="41"/>
      <c r="BY333" s="41"/>
      <c r="BZ333" s="41"/>
      <c r="CA333" s="41"/>
      <c r="CB333" s="41"/>
      <c r="CC333" s="41"/>
      <c r="CD333" s="41"/>
      <c r="CE333" s="41"/>
      <c r="CF333" s="41"/>
      <c r="CG333" s="41"/>
      <c r="CH333" s="41"/>
      <c r="CI333" s="41"/>
      <c r="CJ333" s="41"/>
      <c r="CK333" s="41"/>
      <c r="CL333" s="41"/>
      <c r="CM333" s="41"/>
      <c r="CN333" s="41"/>
      <c r="CO333" s="41"/>
      <c r="CP333" s="41"/>
      <c r="CQ333" s="41"/>
      <c r="CR333" s="41"/>
      <c r="CS333" s="41"/>
      <c r="CT333" s="41"/>
      <c r="CU333" s="41"/>
      <c r="CV333" s="41"/>
      <c r="CW333" s="41"/>
      <c r="CX333" s="41"/>
      <c r="CY333" s="41"/>
      <c r="CZ333" s="41"/>
      <c r="DA333" s="41"/>
      <c r="DB333" s="41"/>
      <c r="DC333" s="41"/>
      <c r="DD333" s="41"/>
      <c r="DE333" s="41"/>
      <c r="DF333" s="41"/>
      <c r="DG333" s="41"/>
      <c r="DH333" s="41"/>
      <c r="DI333" s="41"/>
      <c r="DJ333" s="41"/>
      <c r="DK333" s="41"/>
      <c r="DL333" s="41"/>
      <c r="DM333" s="41"/>
      <c r="DN333" s="41"/>
      <c r="DO333" s="41"/>
      <c r="DP333" s="41"/>
      <c r="DQ333" s="41"/>
      <c r="DR333" s="41"/>
      <c r="DS333" s="41"/>
      <c r="DT333" s="41"/>
      <c r="DU333" s="41"/>
      <c r="DV333" s="41"/>
      <c r="DW333" s="41"/>
      <c r="DX333" s="41"/>
      <c r="DY333" s="41"/>
      <c r="DZ333" s="41"/>
      <c r="EA333" s="41"/>
      <c r="EB333" s="41"/>
      <c r="EC333" s="41"/>
      <c r="ED333" s="41"/>
      <c r="EE333" s="41"/>
      <c r="EF333" s="41"/>
      <c r="EG333" s="41"/>
      <c r="EH333" s="41"/>
      <c r="EI333" s="41"/>
      <c r="EJ333" s="41"/>
      <c r="EK333" s="41"/>
      <c r="EL333" s="41"/>
      <c r="EM333" s="41"/>
      <c r="EN333" s="41"/>
      <c r="EO333" s="41"/>
      <c r="EP333" s="41"/>
      <c r="EQ333" s="41"/>
      <c r="ER333" s="41"/>
      <c r="ES333" s="41"/>
      <c r="ET333" s="41"/>
      <c r="EU333" s="41"/>
      <c r="EV333" s="41"/>
      <c r="EW333" s="41"/>
      <c r="EX333" s="41"/>
      <c r="EY333" s="41"/>
      <c r="EZ333" s="41"/>
      <c r="FA333" s="41"/>
      <c r="FB333" s="41"/>
      <c r="FC333" s="41"/>
      <c r="FD333" s="41"/>
      <c r="FE333" s="41"/>
      <c r="FF333" s="41"/>
      <c r="FG333" s="41"/>
      <c r="FH333" s="41"/>
      <c r="FI333" s="41"/>
      <c r="FJ333" s="41"/>
      <c r="FK333" s="41"/>
      <c r="FL333" s="41"/>
      <c r="FM333" s="41"/>
      <c r="FN333" s="41"/>
      <c r="FO333" s="41"/>
      <c r="FP333" s="41"/>
      <c r="FQ333" s="41"/>
      <c r="FR333" s="41"/>
      <c r="FS333" s="41"/>
      <c r="FT333" s="41"/>
      <c r="FU333" s="41"/>
      <c r="FV333" s="41"/>
      <c r="FW333" s="41"/>
      <c r="FX333" s="41"/>
      <c r="FY333" s="41"/>
      <c r="FZ333" s="41"/>
      <c r="GA333" s="41"/>
      <c r="GB333" s="41"/>
      <c r="GC333" s="41"/>
      <c r="GD333" s="41"/>
      <c r="GE333" s="41"/>
      <c r="GF333" s="41"/>
      <c r="GG333" s="41"/>
      <c r="GH333" s="41"/>
      <c r="GI333" s="41"/>
      <c r="GJ333" s="41"/>
      <c r="GK333" s="41"/>
      <c r="GL333" s="41"/>
      <c r="GM333" s="41"/>
      <c r="GN333" s="41"/>
      <c r="GO333" s="41"/>
      <c r="GP333" s="41"/>
      <c r="GQ333" s="41"/>
      <c r="GR333" s="41"/>
      <c r="GS333" s="41"/>
      <c r="GT333" s="41"/>
      <c r="GU333" s="41"/>
      <c r="GV333" s="41"/>
      <c r="GW333" s="41"/>
      <c r="GX333" s="41"/>
      <c r="GY333" s="41"/>
      <c r="GZ333" s="41"/>
      <c r="HA333" s="41"/>
      <c r="HB333" s="41"/>
      <c r="HC333" s="41"/>
      <c r="HD333" s="41"/>
      <c r="HE333" s="41"/>
      <c r="HF333" s="41"/>
      <c r="HG333" s="41"/>
      <c r="HH333" s="41"/>
      <c r="HI333" s="41"/>
      <c r="HJ333" s="41"/>
      <c r="HK333" s="41"/>
      <c r="HL333" s="41"/>
      <c r="HM333" s="41"/>
      <c r="HN333" s="41"/>
      <c r="HO333" s="41"/>
      <c r="HP333" s="41"/>
      <c r="HQ333" s="41"/>
      <c r="HR333" s="41"/>
      <c r="HS333" s="41"/>
      <c r="HT333" s="41"/>
      <c r="HU333" s="41"/>
      <c r="HV333" s="41"/>
      <c r="HW333" s="41"/>
      <c r="HX333" s="41"/>
      <c r="HY333" s="41"/>
      <c r="HZ333" s="41"/>
      <c r="IA333" s="41"/>
      <c r="IB333" s="41"/>
      <c r="IC333" s="41"/>
      <c r="ID333" s="41"/>
      <c r="IE333" s="41"/>
      <c r="IF333" s="41"/>
      <c r="IG333" s="41"/>
      <c r="IH333" s="41"/>
      <c r="II333" s="41"/>
      <c r="IJ333" s="41"/>
      <c r="IK333" s="41"/>
      <c r="IL333" s="41"/>
      <c r="IM333" s="41"/>
      <c r="IN333" s="41"/>
      <c r="IO333" s="41"/>
      <c r="IP333" s="41"/>
      <c r="IQ333" s="41"/>
      <c r="IR333" s="41"/>
      <c r="IS333" s="41"/>
      <c r="IT333" s="41"/>
    </row>
    <row r="334" spans="1:254" s="24" customFormat="1" x14ac:dyDescent="0.2">
      <c r="A334" s="21" t="s">
        <v>12</v>
      </c>
      <c r="B334" s="44">
        <v>0.52</v>
      </c>
      <c r="C334" s="77">
        <f t="shared" si="10"/>
        <v>0.13316605348337246</v>
      </c>
      <c r="D334" s="78" t="e">
        <f t="shared" si="11"/>
        <v>#DIV/0!</v>
      </c>
      <c r="E334" s="30">
        <v>0.13316605348337246</v>
      </c>
      <c r="F334" s="30"/>
      <c r="G334" s="30"/>
      <c r="H334" s="30"/>
      <c r="I334" s="30"/>
      <c r="J334" s="30"/>
      <c r="K334" s="30"/>
      <c r="L334" s="30"/>
      <c r="M334" s="30"/>
      <c r="N334" s="30"/>
      <c r="O334" s="30"/>
      <c r="P334" s="30"/>
      <c r="Q334" s="30"/>
      <c r="R334" s="30"/>
      <c r="S334" s="30"/>
      <c r="T334" s="30"/>
      <c r="U334" s="30"/>
      <c r="V334" s="30"/>
      <c r="W334" s="30"/>
      <c r="X334" s="30"/>
      <c r="Y334" s="30"/>
      <c r="Z334" s="30"/>
      <c r="AA334" s="30"/>
      <c r="AB334" s="30"/>
      <c r="AC334" s="30"/>
      <c r="AD334" s="30"/>
      <c r="AE334" s="30"/>
      <c r="AF334" s="30"/>
      <c r="AG334" s="30"/>
      <c r="AH334" s="30"/>
      <c r="AI334" s="30"/>
      <c r="AJ334" s="30"/>
      <c r="AK334" s="30"/>
      <c r="AL334" s="30"/>
      <c r="AM334" s="30"/>
      <c r="AN334" s="30"/>
      <c r="AO334" s="30"/>
      <c r="AP334" s="30"/>
      <c r="AQ334" s="41"/>
      <c r="AR334" s="41"/>
      <c r="AS334" s="41"/>
      <c r="AT334" s="41"/>
      <c r="AU334" s="41"/>
      <c r="AV334" s="41"/>
      <c r="AW334" s="41"/>
      <c r="AX334" s="41"/>
      <c r="AY334" s="41"/>
      <c r="AZ334" s="41"/>
      <c r="BA334" s="41"/>
      <c r="BB334" s="41"/>
      <c r="BC334" s="41"/>
      <c r="BD334" s="41"/>
      <c r="BE334" s="41"/>
      <c r="BF334" s="41"/>
      <c r="BG334" s="41"/>
      <c r="BH334" s="41"/>
      <c r="BI334" s="41"/>
      <c r="BJ334" s="41"/>
      <c r="BK334" s="41"/>
      <c r="BL334" s="41"/>
      <c r="BM334" s="41"/>
      <c r="BN334" s="41"/>
      <c r="BO334" s="41"/>
      <c r="BP334" s="41"/>
      <c r="BQ334" s="41"/>
      <c r="BR334" s="41"/>
      <c r="BS334" s="41"/>
      <c r="BT334" s="41"/>
      <c r="BU334" s="41"/>
      <c r="BV334" s="41"/>
      <c r="BW334" s="41"/>
      <c r="BX334" s="41"/>
      <c r="BY334" s="41"/>
      <c r="BZ334" s="41"/>
      <c r="CA334" s="41"/>
      <c r="CB334" s="41"/>
      <c r="CC334" s="41"/>
      <c r="CD334" s="41"/>
      <c r="CE334" s="41"/>
      <c r="CF334" s="41"/>
      <c r="CG334" s="41"/>
      <c r="CH334" s="41"/>
      <c r="CI334" s="41"/>
      <c r="CJ334" s="41"/>
      <c r="CK334" s="41"/>
      <c r="CL334" s="41"/>
      <c r="CM334" s="41"/>
      <c r="CN334" s="41"/>
      <c r="CO334" s="41"/>
      <c r="CP334" s="41"/>
      <c r="CQ334" s="41"/>
      <c r="CR334" s="41"/>
      <c r="CS334" s="41"/>
      <c r="CT334" s="41"/>
      <c r="CU334" s="41"/>
      <c r="CV334" s="41"/>
      <c r="CW334" s="41"/>
      <c r="CX334" s="41"/>
      <c r="CY334" s="41"/>
      <c r="CZ334" s="41"/>
      <c r="DA334" s="41"/>
      <c r="DB334" s="41"/>
      <c r="DC334" s="41"/>
      <c r="DD334" s="41"/>
      <c r="DE334" s="41"/>
      <c r="DF334" s="41"/>
      <c r="DG334" s="41"/>
      <c r="DH334" s="41"/>
      <c r="DI334" s="41"/>
      <c r="DJ334" s="41"/>
      <c r="DK334" s="41"/>
      <c r="DL334" s="41"/>
      <c r="DM334" s="41"/>
      <c r="DN334" s="41"/>
      <c r="DO334" s="41"/>
      <c r="DP334" s="41"/>
      <c r="DQ334" s="41"/>
      <c r="DR334" s="41"/>
      <c r="DS334" s="41"/>
      <c r="DT334" s="41"/>
      <c r="DU334" s="41"/>
      <c r="DV334" s="41"/>
      <c r="DW334" s="41"/>
      <c r="DX334" s="41"/>
      <c r="DY334" s="41"/>
      <c r="DZ334" s="41"/>
      <c r="EA334" s="41"/>
      <c r="EB334" s="41"/>
      <c r="EC334" s="41"/>
      <c r="ED334" s="41"/>
      <c r="EE334" s="41"/>
      <c r="EF334" s="41"/>
      <c r="EG334" s="41"/>
      <c r="EH334" s="41"/>
      <c r="EI334" s="41"/>
      <c r="EJ334" s="41"/>
      <c r="EK334" s="41"/>
      <c r="EL334" s="41"/>
      <c r="EM334" s="41"/>
      <c r="EN334" s="41"/>
      <c r="EO334" s="41"/>
      <c r="EP334" s="41"/>
      <c r="EQ334" s="41"/>
      <c r="ER334" s="41"/>
      <c r="ES334" s="41"/>
      <c r="ET334" s="41"/>
      <c r="EU334" s="41"/>
      <c r="EV334" s="41"/>
      <c r="EW334" s="41"/>
      <c r="EX334" s="41"/>
      <c r="EY334" s="41"/>
      <c r="EZ334" s="41"/>
      <c r="FA334" s="41"/>
      <c r="FB334" s="41"/>
      <c r="FC334" s="41"/>
      <c r="FD334" s="41"/>
      <c r="FE334" s="41"/>
      <c r="FF334" s="41"/>
      <c r="FG334" s="41"/>
      <c r="FH334" s="41"/>
      <c r="FI334" s="41"/>
      <c r="FJ334" s="41"/>
      <c r="FK334" s="41"/>
      <c r="FL334" s="41"/>
      <c r="FM334" s="41"/>
      <c r="FN334" s="41"/>
      <c r="FO334" s="41"/>
      <c r="FP334" s="41"/>
      <c r="FQ334" s="41"/>
      <c r="FR334" s="41"/>
      <c r="FS334" s="41"/>
      <c r="FT334" s="41"/>
      <c r="FU334" s="41"/>
      <c r="FV334" s="41"/>
      <c r="FW334" s="41"/>
      <c r="FX334" s="41"/>
      <c r="FY334" s="41"/>
      <c r="FZ334" s="41"/>
      <c r="GA334" s="41"/>
      <c r="GB334" s="41"/>
      <c r="GC334" s="41"/>
      <c r="GD334" s="41"/>
      <c r="GE334" s="41"/>
      <c r="GF334" s="41"/>
      <c r="GG334" s="41"/>
      <c r="GH334" s="41"/>
      <c r="GI334" s="41"/>
      <c r="GJ334" s="41"/>
      <c r="GK334" s="41"/>
      <c r="GL334" s="41"/>
      <c r="GM334" s="41"/>
      <c r="GN334" s="41"/>
      <c r="GO334" s="41"/>
      <c r="GP334" s="41"/>
      <c r="GQ334" s="41"/>
      <c r="GR334" s="41"/>
      <c r="GS334" s="41"/>
      <c r="GT334" s="41"/>
      <c r="GU334" s="41"/>
      <c r="GV334" s="41"/>
      <c r="GW334" s="41"/>
      <c r="GX334" s="41"/>
      <c r="GY334" s="41"/>
      <c r="GZ334" s="41"/>
      <c r="HA334" s="41"/>
      <c r="HB334" s="41"/>
      <c r="HC334" s="41"/>
      <c r="HD334" s="41"/>
      <c r="HE334" s="41"/>
      <c r="HF334" s="41"/>
      <c r="HG334" s="41"/>
      <c r="HH334" s="41"/>
      <c r="HI334" s="41"/>
      <c r="HJ334" s="41"/>
      <c r="HK334" s="41"/>
      <c r="HL334" s="41"/>
      <c r="HM334" s="41"/>
      <c r="HN334" s="41"/>
      <c r="HO334" s="41"/>
      <c r="HP334" s="41"/>
      <c r="HQ334" s="41"/>
      <c r="HR334" s="41"/>
      <c r="HS334" s="41"/>
      <c r="HT334" s="41"/>
      <c r="HU334" s="41"/>
      <c r="HV334" s="41"/>
      <c r="HW334" s="41"/>
      <c r="HX334" s="41"/>
      <c r="HY334" s="41"/>
      <c r="HZ334" s="41"/>
      <c r="IA334" s="41"/>
      <c r="IB334" s="41"/>
      <c r="IC334" s="41"/>
      <c r="ID334" s="41"/>
      <c r="IE334" s="41"/>
      <c r="IF334" s="41"/>
      <c r="IG334" s="41"/>
      <c r="IH334" s="41"/>
      <c r="II334" s="41"/>
      <c r="IJ334" s="41"/>
      <c r="IK334" s="41"/>
      <c r="IL334" s="41"/>
      <c r="IM334" s="41"/>
      <c r="IN334" s="41"/>
      <c r="IO334" s="41"/>
      <c r="IP334" s="41"/>
      <c r="IQ334" s="41"/>
      <c r="IR334" s="41"/>
      <c r="IS334" s="41"/>
      <c r="IT334" s="41"/>
    </row>
    <row r="335" spans="1:254" s="24" customFormat="1" x14ac:dyDescent="0.2">
      <c r="A335" s="21" t="s">
        <v>12</v>
      </c>
      <c r="B335" s="44">
        <v>0.54</v>
      </c>
      <c r="C335" s="77">
        <f t="shared" si="10"/>
        <v>3.0237114743836613</v>
      </c>
      <c r="D335" s="78" t="e">
        <f t="shared" si="11"/>
        <v>#DIV/0!</v>
      </c>
      <c r="E335" s="30">
        <v>3.0237114743836613</v>
      </c>
      <c r="F335" s="30"/>
      <c r="G335" s="30"/>
      <c r="H335" s="30"/>
      <c r="I335" s="30"/>
      <c r="J335" s="30"/>
      <c r="K335" s="30"/>
      <c r="L335" s="30"/>
      <c r="M335" s="30"/>
      <c r="N335" s="30"/>
      <c r="O335" s="30"/>
      <c r="P335" s="30"/>
      <c r="Q335" s="30"/>
      <c r="R335" s="30"/>
      <c r="S335" s="30"/>
      <c r="T335" s="30"/>
      <c r="U335" s="30"/>
      <c r="V335" s="30"/>
      <c r="W335" s="30"/>
      <c r="X335" s="30"/>
      <c r="Y335" s="30"/>
      <c r="Z335" s="30"/>
      <c r="AA335" s="30"/>
      <c r="AB335" s="30"/>
      <c r="AC335" s="30"/>
      <c r="AD335" s="30"/>
      <c r="AE335" s="30"/>
      <c r="AF335" s="30"/>
      <c r="AG335" s="30"/>
      <c r="AH335" s="30"/>
      <c r="AI335" s="30"/>
      <c r="AJ335" s="30"/>
      <c r="AK335" s="30"/>
      <c r="AL335" s="30"/>
      <c r="AM335" s="30"/>
      <c r="AN335" s="30"/>
      <c r="AO335" s="30"/>
      <c r="AP335" s="30"/>
      <c r="AQ335" s="41"/>
      <c r="AR335" s="41"/>
      <c r="AS335" s="41"/>
      <c r="AT335" s="41"/>
      <c r="AU335" s="41"/>
      <c r="AV335" s="41"/>
      <c r="AW335" s="41"/>
      <c r="AX335" s="41"/>
      <c r="AY335" s="41"/>
      <c r="AZ335" s="41"/>
      <c r="BA335" s="41"/>
      <c r="BB335" s="41"/>
      <c r="BC335" s="41"/>
      <c r="BD335" s="41"/>
      <c r="BE335" s="41"/>
      <c r="BF335" s="41"/>
      <c r="BG335" s="41"/>
      <c r="BH335" s="41"/>
      <c r="BI335" s="41"/>
      <c r="BJ335" s="41"/>
      <c r="BK335" s="41"/>
      <c r="BL335" s="41"/>
      <c r="BM335" s="41"/>
      <c r="BN335" s="41"/>
      <c r="BO335" s="41"/>
      <c r="BP335" s="41"/>
      <c r="BQ335" s="41"/>
      <c r="BR335" s="41"/>
      <c r="BS335" s="41"/>
      <c r="BT335" s="41"/>
      <c r="BU335" s="41"/>
      <c r="BV335" s="41"/>
      <c r="BW335" s="41"/>
      <c r="BX335" s="41"/>
      <c r="BY335" s="41"/>
      <c r="BZ335" s="41"/>
      <c r="CA335" s="41"/>
      <c r="CB335" s="41"/>
      <c r="CC335" s="41"/>
      <c r="CD335" s="41"/>
      <c r="CE335" s="41"/>
      <c r="CF335" s="41"/>
      <c r="CG335" s="41"/>
      <c r="CH335" s="41"/>
      <c r="CI335" s="41"/>
      <c r="CJ335" s="41"/>
      <c r="CK335" s="41"/>
      <c r="CL335" s="41"/>
      <c r="CM335" s="41"/>
      <c r="CN335" s="41"/>
      <c r="CO335" s="41"/>
      <c r="CP335" s="41"/>
      <c r="CQ335" s="41"/>
      <c r="CR335" s="41"/>
      <c r="CS335" s="41"/>
      <c r="CT335" s="41"/>
      <c r="CU335" s="41"/>
      <c r="CV335" s="41"/>
      <c r="CW335" s="41"/>
      <c r="CX335" s="41"/>
      <c r="CY335" s="41"/>
      <c r="CZ335" s="41"/>
      <c r="DA335" s="41"/>
      <c r="DB335" s="41"/>
      <c r="DC335" s="41"/>
      <c r="DD335" s="41"/>
      <c r="DE335" s="41"/>
      <c r="DF335" s="41"/>
      <c r="DG335" s="41"/>
      <c r="DH335" s="41"/>
      <c r="DI335" s="41"/>
      <c r="DJ335" s="41"/>
      <c r="DK335" s="41"/>
      <c r="DL335" s="41"/>
      <c r="DM335" s="41"/>
      <c r="DN335" s="41"/>
      <c r="DO335" s="41"/>
      <c r="DP335" s="41"/>
      <c r="DQ335" s="41"/>
      <c r="DR335" s="41"/>
      <c r="DS335" s="41"/>
      <c r="DT335" s="41"/>
      <c r="DU335" s="41"/>
      <c r="DV335" s="41"/>
      <c r="DW335" s="41"/>
      <c r="DX335" s="41"/>
      <c r="DY335" s="41"/>
      <c r="DZ335" s="41"/>
      <c r="EA335" s="41"/>
      <c r="EB335" s="41"/>
      <c r="EC335" s="41"/>
      <c r="ED335" s="41"/>
      <c r="EE335" s="41"/>
      <c r="EF335" s="41"/>
      <c r="EG335" s="41"/>
      <c r="EH335" s="41"/>
      <c r="EI335" s="41"/>
      <c r="EJ335" s="41"/>
      <c r="EK335" s="41"/>
      <c r="EL335" s="41"/>
      <c r="EM335" s="41"/>
      <c r="EN335" s="41"/>
      <c r="EO335" s="41"/>
      <c r="EP335" s="41"/>
      <c r="EQ335" s="41"/>
      <c r="ER335" s="41"/>
      <c r="ES335" s="41"/>
      <c r="ET335" s="41"/>
      <c r="EU335" s="41"/>
      <c r="EV335" s="41"/>
      <c r="EW335" s="41"/>
      <c r="EX335" s="41"/>
      <c r="EY335" s="41"/>
      <c r="EZ335" s="41"/>
      <c r="FA335" s="41"/>
      <c r="FB335" s="41"/>
      <c r="FC335" s="41"/>
      <c r="FD335" s="41"/>
      <c r="FE335" s="41"/>
      <c r="FF335" s="41"/>
      <c r="FG335" s="41"/>
      <c r="FH335" s="41"/>
      <c r="FI335" s="41"/>
      <c r="FJ335" s="41"/>
      <c r="FK335" s="41"/>
      <c r="FL335" s="41"/>
      <c r="FM335" s="41"/>
      <c r="FN335" s="41"/>
      <c r="FO335" s="41"/>
      <c r="FP335" s="41"/>
      <c r="FQ335" s="41"/>
      <c r="FR335" s="41"/>
      <c r="FS335" s="41"/>
      <c r="FT335" s="41"/>
      <c r="FU335" s="41"/>
      <c r="FV335" s="41"/>
      <c r="FW335" s="41"/>
      <c r="FX335" s="41"/>
      <c r="FY335" s="41"/>
      <c r="FZ335" s="41"/>
      <c r="GA335" s="41"/>
      <c r="GB335" s="41"/>
      <c r="GC335" s="41"/>
      <c r="GD335" s="41"/>
      <c r="GE335" s="41"/>
      <c r="GF335" s="41"/>
      <c r="GG335" s="41"/>
      <c r="GH335" s="41"/>
      <c r="GI335" s="41"/>
      <c r="GJ335" s="41"/>
      <c r="GK335" s="41"/>
      <c r="GL335" s="41"/>
      <c r="GM335" s="41"/>
      <c r="GN335" s="41"/>
      <c r="GO335" s="41"/>
      <c r="GP335" s="41"/>
      <c r="GQ335" s="41"/>
      <c r="GR335" s="41"/>
      <c r="GS335" s="41"/>
      <c r="GT335" s="41"/>
      <c r="GU335" s="41"/>
      <c r="GV335" s="41"/>
      <c r="GW335" s="41"/>
      <c r="GX335" s="41"/>
      <c r="GY335" s="41"/>
      <c r="GZ335" s="41"/>
      <c r="HA335" s="41"/>
      <c r="HB335" s="41"/>
      <c r="HC335" s="41"/>
      <c r="HD335" s="41"/>
      <c r="HE335" s="41"/>
      <c r="HF335" s="41"/>
      <c r="HG335" s="41"/>
      <c r="HH335" s="41"/>
      <c r="HI335" s="41"/>
      <c r="HJ335" s="41"/>
      <c r="HK335" s="41"/>
      <c r="HL335" s="41"/>
      <c r="HM335" s="41"/>
      <c r="HN335" s="41"/>
      <c r="HO335" s="41"/>
      <c r="HP335" s="41"/>
      <c r="HQ335" s="41"/>
      <c r="HR335" s="41"/>
      <c r="HS335" s="41"/>
      <c r="HT335" s="41"/>
      <c r="HU335" s="41"/>
      <c r="HV335" s="41"/>
      <c r="HW335" s="41"/>
      <c r="HX335" s="41"/>
      <c r="HY335" s="41"/>
      <c r="HZ335" s="41"/>
      <c r="IA335" s="41"/>
      <c r="IB335" s="41"/>
      <c r="IC335" s="41"/>
      <c r="ID335" s="41"/>
      <c r="IE335" s="41"/>
      <c r="IF335" s="41"/>
      <c r="IG335" s="41"/>
      <c r="IH335" s="41"/>
      <c r="II335" s="41"/>
      <c r="IJ335" s="41"/>
      <c r="IK335" s="41"/>
      <c r="IL335" s="41"/>
      <c r="IM335" s="41"/>
      <c r="IN335" s="41"/>
      <c r="IO335" s="41"/>
      <c r="IP335" s="41"/>
      <c r="IQ335" s="41"/>
      <c r="IR335" s="41"/>
      <c r="IS335" s="41"/>
      <c r="IT335" s="41"/>
    </row>
    <row r="336" spans="1:254" s="24" customFormat="1" x14ac:dyDescent="0.2">
      <c r="A336" s="21" t="s">
        <v>12</v>
      </c>
      <c r="B336" s="44">
        <v>0.56000000000000005</v>
      </c>
      <c r="C336" s="77">
        <f t="shared" si="10"/>
        <v>6.7136983464185302</v>
      </c>
      <c r="D336" s="78" t="e">
        <f t="shared" si="11"/>
        <v>#DIV/0!</v>
      </c>
      <c r="E336" s="30">
        <v>6.7136983464185302</v>
      </c>
      <c r="F336" s="30"/>
      <c r="G336" s="30"/>
      <c r="H336" s="30"/>
      <c r="I336" s="30"/>
      <c r="J336" s="30"/>
      <c r="K336" s="30"/>
      <c r="L336" s="30"/>
      <c r="M336" s="30"/>
      <c r="N336" s="30"/>
      <c r="O336" s="30"/>
      <c r="P336" s="30"/>
      <c r="Q336" s="30"/>
      <c r="R336" s="30"/>
      <c r="S336" s="30"/>
      <c r="T336" s="30"/>
      <c r="U336" s="30"/>
      <c r="V336" s="30"/>
      <c r="W336" s="30"/>
      <c r="X336" s="30"/>
      <c r="Y336" s="30"/>
      <c r="Z336" s="30"/>
      <c r="AA336" s="30"/>
      <c r="AB336" s="30"/>
      <c r="AC336" s="30"/>
      <c r="AD336" s="30"/>
      <c r="AE336" s="30"/>
      <c r="AF336" s="30"/>
      <c r="AG336" s="30"/>
      <c r="AH336" s="30"/>
      <c r="AI336" s="30"/>
      <c r="AJ336" s="30"/>
      <c r="AK336" s="30"/>
      <c r="AL336" s="30"/>
      <c r="AM336" s="30"/>
      <c r="AN336" s="30"/>
      <c r="AO336" s="30"/>
      <c r="AP336" s="30"/>
      <c r="AQ336" s="41"/>
      <c r="AR336" s="41"/>
      <c r="AS336" s="41"/>
      <c r="AT336" s="41"/>
      <c r="AU336" s="41"/>
      <c r="AV336" s="41"/>
      <c r="AW336" s="41"/>
      <c r="AX336" s="41"/>
      <c r="AY336" s="41"/>
      <c r="AZ336" s="41"/>
      <c r="BA336" s="41"/>
      <c r="BB336" s="41"/>
      <c r="BC336" s="41"/>
      <c r="BD336" s="41"/>
      <c r="BE336" s="41"/>
      <c r="BF336" s="41"/>
      <c r="BG336" s="41"/>
      <c r="BH336" s="41"/>
      <c r="BI336" s="41"/>
      <c r="BJ336" s="41"/>
      <c r="BK336" s="41"/>
      <c r="BL336" s="41"/>
      <c r="BM336" s="41"/>
      <c r="BN336" s="41"/>
      <c r="BO336" s="41"/>
      <c r="BP336" s="41"/>
      <c r="BQ336" s="41"/>
      <c r="BR336" s="41"/>
      <c r="BS336" s="41"/>
      <c r="BT336" s="41"/>
      <c r="BU336" s="41"/>
      <c r="BV336" s="41"/>
      <c r="BW336" s="41"/>
      <c r="BX336" s="41"/>
      <c r="BY336" s="41"/>
      <c r="BZ336" s="41"/>
      <c r="CA336" s="41"/>
      <c r="CB336" s="41"/>
      <c r="CC336" s="41"/>
      <c r="CD336" s="41"/>
      <c r="CE336" s="41"/>
      <c r="CF336" s="41"/>
      <c r="CG336" s="41"/>
      <c r="CH336" s="41"/>
      <c r="CI336" s="41"/>
      <c r="CJ336" s="41"/>
      <c r="CK336" s="41"/>
      <c r="CL336" s="41"/>
      <c r="CM336" s="41"/>
      <c r="CN336" s="41"/>
      <c r="CO336" s="41"/>
      <c r="CP336" s="41"/>
      <c r="CQ336" s="41"/>
      <c r="CR336" s="41"/>
      <c r="CS336" s="41"/>
      <c r="CT336" s="41"/>
      <c r="CU336" s="41"/>
      <c r="CV336" s="41"/>
      <c r="CW336" s="41"/>
      <c r="CX336" s="41"/>
      <c r="CY336" s="41"/>
      <c r="CZ336" s="41"/>
      <c r="DA336" s="41"/>
      <c r="DB336" s="41"/>
      <c r="DC336" s="41"/>
      <c r="DD336" s="41"/>
      <c r="DE336" s="41"/>
      <c r="DF336" s="41"/>
      <c r="DG336" s="41"/>
      <c r="DH336" s="41"/>
      <c r="DI336" s="41"/>
      <c r="DJ336" s="41"/>
      <c r="DK336" s="41"/>
      <c r="DL336" s="41"/>
      <c r="DM336" s="41"/>
      <c r="DN336" s="41"/>
      <c r="DO336" s="41"/>
      <c r="DP336" s="41"/>
      <c r="DQ336" s="41"/>
      <c r="DR336" s="41"/>
      <c r="DS336" s="41"/>
      <c r="DT336" s="41"/>
      <c r="DU336" s="41"/>
      <c r="DV336" s="41"/>
      <c r="DW336" s="41"/>
      <c r="DX336" s="41"/>
      <c r="DY336" s="41"/>
      <c r="DZ336" s="41"/>
      <c r="EA336" s="41"/>
      <c r="EB336" s="41"/>
      <c r="EC336" s="41"/>
      <c r="ED336" s="41"/>
      <c r="EE336" s="41"/>
      <c r="EF336" s="41"/>
      <c r="EG336" s="41"/>
      <c r="EH336" s="41"/>
      <c r="EI336" s="41"/>
      <c r="EJ336" s="41"/>
      <c r="EK336" s="41"/>
      <c r="EL336" s="41"/>
      <c r="EM336" s="41"/>
      <c r="EN336" s="41"/>
      <c r="EO336" s="41"/>
      <c r="EP336" s="41"/>
      <c r="EQ336" s="41"/>
      <c r="ER336" s="41"/>
      <c r="ES336" s="41"/>
      <c r="ET336" s="41"/>
      <c r="EU336" s="41"/>
      <c r="EV336" s="41"/>
      <c r="EW336" s="41"/>
      <c r="EX336" s="41"/>
      <c r="EY336" s="41"/>
      <c r="EZ336" s="41"/>
      <c r="FA336" s="41"/>
      <c r="FB336" s="41"/>
      <c r="FC336" s="41"/>
      <c r="FD336" s="41"/>
      <c r="FE336" s="41"/>
      <c r="FF336" s="41"/>
      <c r="FG336" s="41"/>
      <c r="FH336" s="41"/>
      <c r="FI336" s="41"/>
      <c r="FJ336" s="41"/>
      <c r="FK336" s="41"/>
      <c r="FL336" s="41"/>
      <c r="FM336" s="41"/>
      <c r="FN336" s="41"/>
      <c r="FO336" s="41"/>
      <c r="FP336" s="41"/>
      <c r="FQ336" s="41"/>
      <c r="FR336" s="41"/>
      <c r="FS336" s="41"/>
      <c r="FT336" s="41"/>
      <c r="FU336" s="41"/>
      <c r="FV336" s="41"/>
      <c r="FW336" s="41"/>
      <c r="FX336" s="41"/>
      <c r="FY336" s="41"/>
      <c r="FZ336" s="41"/>
      <c r="GA336" s="41"/>
      <c r="GB336" s="41"/>
      <c r="GC336" s="41"/>
      <c r="GD336" s="41"/>
      <c r="GE336" s="41"/>
      <c r="GF336" s="41"/>
      <c r="GG336" s="41"/>
      <c r="GH336" s="41"/>
      <c r="GI336" s="41"/>
      <c r="GJ336" s="41"/>
      <c r="GK336" s="41"/>
      <c r="GL336" s="41"/>
      <c r="GM336" s="41"/>
      <c r="GN336" s="41"/>
      <c r="GO336" s="41"/>
      <c r="GP336" s="41"/>
      <c r="GQ336" s="41"/>
      <c r="GR336" s="41"/>
      <c r="GS336" s="41"/>
      <c r="GT336" s="41"/>
      <c r="GU336" s="41"/>
      <c r="GV336" s="41"/>
      <c r="GW336" s="41"/>
      <c r="GX336" s="41"/>
      <c r="GY336" s="41"/>
      <c r="GZ336" s="41"/>
      <c r="HA336" s="41"/>
      <c r="HB336" s="41"/>
      <c r="HC336" s="41"/>
      <c r="HD336" s="41"/>
      <c r="HE336" s="41"/>
      <c r="HF336" s="41"/>
      <c r="HG336" s="41"/>
      <c r="HH336" s="41"/>
      <c r="HI336" s="41"/>
      <c r="HJ336" s="41"/>
      <c r="HK336" s="41"/>
      <c r="HL336" s="41"/>
      <c r="HM336" s="41"/>
      <c r="HN336" s="41"/>
      <c r="HO336" s="41"/>
      <c r="HP336" s="41"/>
      <c r="HQ336" s="41"/>
      <c r="HR336" s="41"/>
      <c r="HS336" s="41"/>
      <c r="HT336" s="41"/>
      <c r="HU336" s="41"/>
      <c r="HV336" s="41"/>
      <c r="HW336" s="41"/>
      <c r="HX336" s="41"/>
      <c r="HY336" s="41"/>
      <c r="HZ336" s="41"/>
      <c r="IA336" s="41"/>
      <c r="IB336" s="41"/>
      <c r="IC336" s="41"/>
      <c r="ID336" s="41"/>
      <c r="IE336" s="41"/>
      <c r="IF336" s="41"/>
      <c r="IG336" s="41"/>
      <c r="IH336" s="41"/>
      <c r="II336" s="41"/>
      <c r="IJ336" s="41"/>
      <c r="IK336" s="41"/>
      <c r="IL336" s="41"/>
      <c r="IM336" s="41"/>
      <c r="IN336" s="41"/>
      <c r="IO336" s="41"/>
      <c r="IP336" s="41"/>
      <c r="IQ336" s="41"/>
      <c r="IR336" s="41"/>
      <c r="IS336" s="41"/>
      <c r="IT336" s="41"/>
    </row>
    <row r="337" spans="1:254" s="24" customFormat="1" x14ac:dyDescent="0.2">
      <c r="A337" s="21" t="s">
        <v>12</v>
      </c>
      <c r="B337" s="44">
        <v>0.57999999999999996</v>
      </c>
      <c r="C337" s="77">
        <f t="shared" si="10"/>
        <v>11.250688231388075</v>
      </c>
      <c r="D337" s="78" t="e">
        <f t="shared" si="11"/>
        <v>#DIV/0!</v>
      </c>
      <c r="E337" s="30">
        <v>11.250688231388075</v>
      </c>
      <c r="F337" s="30"/>
      <c r="G337" s="30"/>
      <c r="H337" s="30"/>
      <c r="I337" s="30"/>
      <c r="J337" s="30"/>
      <c r="K337" s="30"/>
      <c r="L337" s="30"/>
      <c r="M337" s="30"/>
      <c r="N337" s="30"/>
      <c r="O337" s="30"/>
      <c r="P337" s="30"/>
      <c r="Q337" s="30"/>
      <c r="R337" s="30"/>
      <c r="S337" s="30"/>
      <c r="T337" s="30"/>
      <c r="U337" s="30"/>
      <c r="V337" s="30"/>
      <c r="W337" s="30"/>
      <c r="X337" s="30"/>
      <c r="Y337" s="30"/>
      <c r="Z337" s="30"/>
      <c r="AA337" s="30"/>
      <c r="AB337" s="30"/>
      <c r="AC337" s="30"/>
      <c r="AD337" s="30"/>
      <c r="AE337" s="30"/>
      <c r="AF337" s="30"/>
      <c r="AG337" s="30"/>
      <c r="AH337" s="30"/>
      <c r="AI337" s="30"/>
      <c r="AJ337" s="30"/>
      <c r="AK337" s="30"/>
      <c r="AL337" s="30"/>
      <c r="AM337" s="30"/>
      <c r="AN337" s="30"/>
      <c r="AO337" s="30"/>
      <c r="AP337" s="30"/>
      <c r="AQ337" s="41"/>
      <c r="AR337" s="41"/>
      <c r="AS337" s="41"/>
      <c r="AT337" s="41"/>
      <c r="AU337" s="41"/>
      <c r="AV337" s="41"/>
      <c r="AW337" s="41"/>
      <c r="AX337" s="41"/>
      <c r="AY337" s="41"/>
      <c r="AZ337" s="41"/>
      <c r="BA337" s="41"/>
      <c r="BB337" s="41"/>
      <c r="BC337" s="41"/>
      <c r="BD337" s="41"/>
      <c r="BE337" s="41"/>
      <c r="BF337" s="41"/>
      <c r="BG337" s="41"/>
      <c r="BH337" s="41"/>
      <c r="BI337" s="41"/>
      <c r="BJ337" s="41"/>
      <c r="BK337" s="41"/>
      <c r="BL337" s="41"/>
      <c r="BM337" s="41"/>
      <c r="BN337" s="41"/>
      <c r="BO337" s="41"/>
      <c r="BP337" s="41"/>
      <c r="BQ337" s="41"/>
      <c r="BR337" s="41"/>
      <c r="BS337" s="41"/>
      <c r="BT337" s="41"/>
      <c r="BU337" s="41"/>
      <c r="BV337" s="41"/>
      <c r="BW337" s="41"/>
      <c r="BX337" s="41"/>
      <c r="BY337" s="41"/>
      <c r="BZ337" s="41"/>
      <c r="CA337" s="41"/>
      <c r="CB337" s="41"/>
      <c r="CC337" s="41"/>
      <c r="CD337" s="41"/>
      <c r="CE337" s="41"/>
      <c r="CF337" s="41"/>
      <c r="CG337" s="41"/>
      <c r="CH337" s="41"/>
      <c r="CI337" s="41"/>
      <c r="CJ337" s="41"/>
      <c r="CK337" s="41"/>
      <c r="CL337" s="41"/>
      <c r="CM337" s="41"/>
      <c r="CN337" s="41"/>
      <c r="CO337" s="41"/>
      <c r="CP337" s="41"/>
      <c r="CQ337" s="41"/>
      <c r="CR337" s="41"/>
      <c r="CS337" s="41"/>
      <c r="CT337" s="41"/>
      <c r="CU337" s="41"/>
      <c r="CV337" s="41"/>
      <c r="CW337" s="41"/>
      <c r="CX337" s="41"/>
      <c r="CY337" s="41"/>
      <c r="CZ337" s="41"/>
      <c r="DA337" s="41"/>
      <c r="DB337" s="41"/>
      <c r="DC337" s="41"/>
      <c r="DD337" s="41"/>
      <c r="DE337" s="41"/>
      <c r="DF337" s="41"/>
      <c r="DG337" s="41"/>
      <c r="DH337" s="41"/>
      <c r="DI337" s="41"/>
      <c r="DJ337" s="41"/>
      <c r="DK337" s="41"/>
      <c r="DL337" s="41"/>
      <c r="DM337" s="41"/>
      <c r="DN337" s="41"/>
      <c r="DO337" s="41"/>
      <c r="DP337" s="41"/>
      <c r="DQ337" s="41"/>
      <c r="DR337" s="41"/>
      <c r="DS337" s="41"/>
      <c r="DT337" s="41"/>
      <c r="DU337" s="41"/>
      <c r="DV337" s="41"/>
      <c r="DW337" s="41"/>
      <c r="DX337" s="41"/>
      <c r="DY337" s="41"/>
      <c r="DZ337" s="41"/>
      <c r="EA337" s="41"/>
      <c r="EB337" s="41"/>
      <c r="EC337" s="41"/>
      <c r="ED337" s="41"/>
      <c r="EE337" s="41"/>
      <c r="EF337" s="41"/>
      <c r="EG337" s="41"/>
      <c r="EH337" s="41"/>
      <c r="EI337" s="41"/>
      <c r="EJ337" s="41"/>
      <c r="EK337" s="41"/>
      <c r="EL337" s="41"/>
      <c r="EM337" s="41"/>
      <c r="EN337" s="41"/>
      <c r="EO337" s="41"/>
      <c r="EP337" s="41"/>
      <c r="EQ337" s="41"/>
      <c r="ER337" s="41"/>
      <c r="ES337" s="41"/>
      <c r="ET337" s="41"/>
      <c r="EU337" s="41"/>
      <c r="EV337" s="41"/>
      <c r="EW337" s="41"/>
      <c r="EX337" s="41"/>
      <c r="EY337" s="41"/>
      <c r="EZ337" s="41"/>
      <c r="FA337" s="41"/>
      <c r="FB337" s="41"/>
      <c r="FC337" s="41"/>
      <c r="FD337" s="41"/>
      <c r="FE337" s="41"/>
      <c r="FF337" s="41"/>
      <c r="FG337" s="41"/>
      <c r="FH337" s="41"/>
      <c r="FI337" s="41"/>
      <c r="FJ337" s="41"/>
      <c r="FK337" s="41"/>
      <c r="FL337" s="41"/>
      <c r="FM337" s="41"/>
      <c r="FN337" s="41"/>
      <c r="FO337" s="41"/>
      <c r="FP337" s="41"/>
      <c r="FQ337" s="41"/>
      <c r="FR337" s="41"/>
      <c r="FS337" s="41"/>
      <c r="FT337" s="41"/>
      <c r="FU337" s="41"/>
      <c r="FV337" s="41"/>
      <c r="FW337" s="41"/>
      <c r="FX337" s="41"/>
      <c r="FY337" s="41"/>
      <c r="FZ337" s="41"/>
      <c r="GA337" s="41"/>
      <c r="GB337" s="41"/>
      <c r="GC337" s="41"/>
      <c r="GD337" s="41"/>
      <c r="GE337" s="41"/>
      <c r="GF337" s="41"/>
      <c r="GG337" s="41"/>
      <c r="GH337" s="41"/>
      <c r="GI337" s="41"/>
      <c r="GJ337" s="41"/>
      <c r="GK337" s="41"/>
      <c r="GL337" s="41"/>
      <c r="GM337" s="41"/>
      <c r="GN337" s="41"/>
      <c r="GO337" s="41"/>
      <c r="GP337" s="41"/>
      <c r="GQ337" s="41"/>
      <c r="GR337" s="41"/>
      <c r="GS337" s="41"/>
      <c r="GT337" s="41"/>
      <c r="GU337" s="41"/>
      <c r="GV337" s="41"/>
      <c r="GW337" s="41"/>
      <c r="GX337" s="41"/>
      <c r="GY337" s="41"/>
      <c r="GZ337" s="41"/>
      <c r="HA337" s="41"/>
      <c r="HB337" s="41"/>
      <c r="HC337" s="41"/>
      <c r="HD337" s="41"/>
      <c r="HE337" s="41"/>
      <c r="HF337" s="41"/>
      <c r="HG337" s="41"/>
      <c r="HH337" s="41"/>
      <c r="HI337" s="41"/>
      <c r="HJ337" s="41"/>
      <c r="HK337" s="41"/>
      <c r="HL337" s="41"/>
      <c r="HM337" s="41"/>
      <c r="HN337" s="41"/>
      <c r="HO337" s="41"/>
      <c r="HP337" s="41"/>
      <c r="HQ337" s="41"/>
      <c r="HR337" s="41"/>
      <c r="HS337" s="41"/>
      <c r="HT337" s="41"/>
      <c r="HU337" s="41"/>
      <c r="HV337" s="41"/>
      <c r="HW337" s="41"/>
      <c r="HX337" s="41"/>
      <c r="HY337" s="41"/>
      <c r="HZ337" s="41"/>
      <c r="IA337" s="41"/>
      <c r="IB337" s="41"/>
      <c r="IC337" s="41"/>
      <c r="ID337" s="41"/>
      <c r="IE337" s="41"/>
      <c r="IF337" s="41"/>
      <c r="IG337" s="41"/>
      <c r="IH337" s="41"/>
      <c r="II337" s="41"/>
      <c r="IJ337" s="41"/>
      <c r="IK337" s="41"/>
      <c r="IL337" s="41"/>
      <c r="IM337" s="41"/>
      <c r="IN337" s="41"/>
      <c r="IO337" s="41"/>
      <c r="IP337" s="41"/>
      <c r="IQ337" s="41"/>
      <c r="IR337" s="41"/>
      <c r="IS337" s="41"/>
      <c r="IT337" s="41"/>
    </row>
    <row r="338" spans="1:254" s="24" customFormat="1" x14ac:dyDescent="0.2">
      <c r="A338" s="21" t="s">
        <v>12</v>
      </c>
      <c r="B338" s="44">
        <v>0.6</v>
      </c>
      <c r="C338" s="77">
        <f t="shared" si="10"/>
        <v>16.1996172427808</v>
      </c>
      <c r="D338" s="78" t="e">
        <f t="shared" si="11"/>
        <v>#DIV/0!</v>
      </c>
      <c r="E338" s="30">
        <v>16.1996172427808</v>
      </c>
      <c r="F338" s="30"/>
      <c r="G338" s="30"/>
      <c r="H338" s="30"/>
      <c r="I338" s="30"/>
      <c r="J338" s="30"/>
      <c r="K338" s="30"/>
      <c r="L338" s="30"/>
      <c r="M338" s="30"/>
      <c r="N338" s="30"/>
      <c r="O338" s="30"/>
      <c r="P338" s="30"/>
      <c r="Q338" s="30"/>
      <c r="R338" s="30"/>
      <c r="S338" s="30"/>
      <c r="T338" s="30"/>
      <c r="U338" s="30"/>
      <c r="V338" s="30"/>
      <c r="W338" s="30"/>
      <c r="X338" s="30"/>
      <c r="Y338" s="30"/>
      <c r="Z338" s="30"/>
      <c r="AA338" s="30"/>
      <c r="AB338" s="30"/>
      <c r="AC338" s="30"/>
      <c r="AD338" s="30"/>
      <c r="AE338" s="30"/>
      <c r="AF338" s="30"/>
      <c r="AG338" s="30"/>
      <c r="AH338" s="30"/>
      <c r="AI338" s="30"/>
      <c r="AJ338" s="30"/>
      <c r="AK338" s="30"/>
      <c r="AL338" s="30"/>
      <c r="AM338" s="30"/>
      <c r="AN338" s="30"/>
      <c r="AO338" s="30"/>
      <c r="AP338" s="30"/>
      <c r="AQ338" s="41"/>
      <c r="AR338" s="41"/>
      <c r="AS338" s="41"/>
      <c r="AT338" s="41"/>
      <c r="AU338" s="41"/>
      <c r="AV338" s="41"/>
      <c r="AW338" s="41"/>
      <c r="AX338" s="41"/>
      <c r="AY338" s="41"/>
      <c r="AZ338" s="41"/>
      <c r="BA338" s="41"/>
      <c r="BB338" s="41"/>
      <c r="BC338" s="41"/>
      <c r="BD338" s="41"/>
      <c r="BE338" s="41"/>
      <c r="BF338" s="41"/>
      <c r="BG338" s="41"/>
      <c r="BH338" s="41"/>
      <c r="BI338" s="41"/>
      <c r="BJ338" s="41"/>
      <c r="BK338" s="41"/>
      <c r="BL338" s="41"/>
      <c r="BM338" s="41"/>
      <c r="BN338" s="41"/>
      <c r="BO338" s="41"/>
      <c r="BP338" s="41"/>
      <c r="BQ338" s="41"/>
      <c r="BR338" s="41"/>
      <c r="BS338" s="41"/>
      <c r="BT338" s="41"/>
      <c r="BU338" s="41"/>
      <c r="BV338" s="41"/>
      <c r="BW338" s="41"/>
      <c r="BX338" s="41"/>
      <c r="BY338" s="41"/>
      <c r="BZ338" s="41"/>
      <c r="CA338" s="41"/>
      <c r="CB338" s="41"/>
      <c r="CC338" s="41"/>
      <c r="CD338" s="41"/>
      <c r="CE338" s="41"/>
      <c r="CF338" s="41"/>
      <c r="CG338" s="41"/>
      <c r="CH338" s="41"/>
      <c r="CI338" s="41"/>
      <c r="CJ338" s="41"/>
      <c r="CK338" s="41"/>
      <c r="CL338" s="41"/>
      <c r="CM338" s="41"/>
      <c r="CN338" s="41"/>
      <c r="CO338" s="41"/>
      <c r="CP338" s="41"/>
      <c r="CQ338" s="41"/>
      <c r="CR338" s="41"/>
      <c r="CS338" s="41"/>
      <c r="CT338" s="41"/>
      <c r="CU338" s="41"/>
      <c r="CV338" s="41"/>
      <c r="CW338" s="41"/>
      <c r="CX338" s="41"/>
      <c r="CY338" s="41"/>
      <c r="CZ338" s="41"/>
      <c r="DA338" s="41"/>
      <c r="DB338" s="41"/>
      <c r="DC338" s="41"/>
      <c r="DD338" s="41"/>
      <c r="DE338" s="41"/>
      <c r="DF338" s="41"/>
      <c r="DG338" s="41"/>
      <c r="DH338" s="41"/>
      <c r="DI338" s="41"/>
      <c r="DJ338" s="41"/>
      <c r="DK338" s="41"/>
      <c r="DL338" s="41"/>
      <c r="DM338" s="41"/>
      <c r="DN338" s="41"/>
      <c r="DO338" s="41"/>
      <c r="DP338" s="41"/>
      <c r="DQ338" s="41"/>
      <c r="DR338" s="41"/>
      <c r="DS338" s="41"/>
      <c r="DT338" s="41"/>
      <c r="DU338" s="41"/>
      <c r="DV338" s="41"/>
      <c r="DW338" s="41"/>
      <c r="DX338" s="41"/>
      <c r="DY338" s="41"/>
      <c r="DZ338" s="41"/>
      <c r="EA338" s="41"/>
      <c r="EB338" s="41"/>
      <c r="EC338" s="41"/>
      <c r="ED338" s="41"/>
      <c r="EE338" s="41"/>
      <c r="EF338" s="41"/>
      <c r="EG338" s="41"/>
      <c r="EH338" s="41"/>
      <c r="EI338" s="41"/>
      <c r="EJ338" s="41"/>
      <c r="EK338" s="41"/>
      <c r="EL338" s="41"/>
      <c r="EM338" s="41"/>
      <c r="EN338" s="41"/>
      <c r="EO338" s="41"/>
      <c r="EP338" s="41"/>
      <c r="EQ338" s="41"/>
      <c r="ER338" s="41"/>
      <c r="ES338" s="41"/>
      <c r="ET338" s="41"/>
      <c r="EU338" s="41"/>
      <c r="EV338" s="41"/>
      <c r="EW338" s="41"/>
      <c r="EX338" s="41"/>
      <c r="EY338" s="41"/>
      <c r="EZ338" s="41"/>
      <c r="FA338" s="41"/>
      <c r="FB338" s="41"/>
      <c r="FC338" s="41"/>
      <c r="FD338" s="41"/>
      <c r="FE338" s="41"/>
      <c r="FF338" s="41"/>
      <c r="FG338" s="41"/>
      <c r="FH338" s="41"/>
      <c r="FI338" s="41"/>
      <c r="FJ338" s="41"/>
      <c r="FK338" s="41"/>
      <c r="FL338" s="41"/>
      <c r="FM338" s="41"/>
      <c r="FN338" s="41"/>
      <c r="FO338" s="41"/>
      <c r="FP338" s="41"/>
      <c r="FQ338" s="41"/>
      <c r="FR338" s="41"/>
      <c r="FS338" s="41"/>
      <c r="FT338" s="41"/>
      <c r="FU338" s="41"/>
      <c r="FV338" s="41"/>
      <c r="FW338" s="41"/>
      <c r="FX338" s="41"/>
      <c r="FY338" s="41"/>
      <c r="FZ338" s="41"/>
      <c r="GA338" s="41"/>
      <c r="GB338" s="41"/>
      <c r="GC338" s="41"/>
      <c r="GD338" s="41"/>
      <c r="GE338" s="41"/>
      <c r="GF338" s="41"/>
      <c r="GG338" s="41"/>
      <c r="GH338" s="41"/>
      <c r="GI338" s="41"/>
      <c r="GJ338" s="41"/>
      <c r="GK338" s="41"/>
      <c r="GL338" s="41"/>
      <c r="GM338" s="41"/>
      <c r="GN338" s="41"/>
      <c r="GO338" s="41"/>
      <c r="GP338" s="41"/>
      <c r="GQ338" s="41"/>
      <c r="GR338" s="41"/>
      <c r="GS338" s="41"/>
      <c r="GT338" s="41"/>
      <c r="GU338" s="41"/>
      <c r="GV338" s="41"/>
      <c r="GW338" s="41"/>
      <c r="GX338" s="41"/>
      <c r="GY338" s="41"/>
      <c r="GZ338" s="41"/>
      <c r="HA338" s="41"/>
      <c r="HB338" s="41"/>
      <c r="HC338" s="41"/>
      <c r="HD338" s="41"/>
      <c r="HE338" s="41"/>
      <c r="HF338" s="41"/>
      <c r="HG338" s="41"/>
      <c r="HH338" s="41"/>
      <c r="HI338" s="41"/>
      <c r="HJ338" s="41"/>
      <c r="HK338" s="41"/>
      <c r="HL338" s="41"/>
      <c r="HM338" s="41"/>
      <c r="HN338" s="41"/>
      <c r="HO338" s="41"/>
      <c r="HP338" s="41"/>
      <c r="HQ338" s="41"/>
      <c r="HR338" s="41"/>
      <c r="HS338" s="41"/>
      <c r="HT338" s="41"/>
      <c r="HU338" s="41"/>
      <c r="HV338" s="41"/>
      <c r="HW338" s="41"/>
      <c r="HX338" s="41"/>
      <c r="HY338" s="41"/>
      <c r="HZ338" s="41"/>
      <c r="IA338" s="41"/>
      <c r="IB338" s="41"/>
      <c r="IC338" s="41"/>
      <c r="ID338" s="41"/>
      <c r="IE338" s="41"/>
      <c r="IF338" s="41"/>
      <c r="IG338" s="41"/>
      <c r="IH338" s="41"/>
      <c r="II338" s="41"/>
      <c r="IJ338" s="41"/>
      <c r="IK338" s="41"/>
      <c r="IL338" s="41"/>
      <c r="IM338" s="41"/>
      <c r="IN338" s="41"/>
      <c r="IO338" s="41"/>
      <c r="IP338" s="41"/>
      <c r="IQ338" s="41"/>
      <c r="IR338" s="41"/>
      <c r="IS338" s="41"/>
      <c r="IT338" s="41"/>
    </row>
    <row r="339" spans="1:254" s="24" customFormat="1" x14ac:dyDescent="0.2">
      <c r="A339" s="21" t="s">
        <v>12</v>
      </c>
      <c r="B339" s="44">
        <v>0.62</v>
      </c>
      <c r="C339" s="77">
        <f t="shared" si="10"/>
        <v>21.643359481859378</v>
      </c>
      <c r="D339" s="78" t="e">
        <f t="shared" si="11"/>
        <v>#DIV/0!</v>
      </c>
      <c r="E339" s="30">
        <v>21.643359481859378</v>
      </c>
      <c r="F339" s="30"/>
      <c r="G339" s="30"/>
      <c r="H339" s="30"/>
      <c r="I339" s="30"/>
      <c r="J339" s="30"/>
      <c r="K339" s="30"/>
      <c r="L339" s="30"/>
      <c r="M339" s="30"/>
      <c r="N339" s="30"/>
      <c r="O339" s="30"/>
      <c r="P339" s="30"/>
      <c r="Q339" s="30"/>
      <c r="R339" s="30"/>
      <c r="S339" s="30"/>
      <c r="T339" s="30"/>
      <c r="U339" s="30"/>
      <c r="V339" s="30"/>
      <c r="W339" s="30"/>
      <c r="X339" s="30"/>
      <c r="Y339" s="30"/>
      <c r="Z339" s="30"/>
      <c r="AA339" s="30"/>
      <c r="AB339" s="30"/>
      <c r="AC339" s="30"/>
      <c r="AD339" s="30"/>
      <c r="AE339" s="30"/>
      <c r="AF339" s="30"/>
      <c r="AG339" s="30"/>
      <c r="AH339" s="30"/>
      <c r="AI339" s="30"/>
      <c r="AJ339" s="30"/>
      <c r="AK339" s="30"/>
      <c r="AL339" s="30"/>
      <c r="AM339" s="30"/>
      <c r="AN339" s="30"/>
      <c r="AO339" s="30"/>
      <c r="AP339" s="30"/>
      <c r="AQ339" s="41"/>
      <c r="AR339" s="41"/>
      <c r="AS339" s="41"/>
      <c r="AT339" s="41"/>
      <c r="AU339" s="41"/>
      <c r="AV339" s="41"/>
      <c r="AW339" s="41"/>
      <c r="AX339" s="41"/>
      <c r="AY339" s="41"/>
      <c r="AZ339" s="41"/>
      <c r="BA339" s="41"/>
      <c r="BB339" s="41"/>
      <c r="BC339" s="41"/>
      <c r="BD339" s="41"/>
      <c r="BE339" s="41"/>
      <c r="BF339" s="41"/>
      <c r="BG339" s="41"/>
      <c r="BH339" s="41"/>
      <c r="BI339" s="41"/>
      <c r="BJ339" s="41"/>
      <c r="BK339" s="41"/>
      <c r="BL339" s="41"/>
      <c r="BM339" s="41"/>
      <c r="BN339" s="41"/>
      <c r="BO339" s="41"/>
      <c r="BP339" s="41"/>
      <c r="BQ339" s="41"/>
      <c r="BR339" s="41"/>
      <c r="BS339" s="41"/>
      <c r="BT339" s="41"/>
      <c r="BU339" s="41"/>
      <c r="BV339" s="41"/>
      <c r="BW339" s="41"/>
      <c r="BX339" s="41"/>
      <c r="BY339" s="41"/>
      <c r="BZ339" s="41"/>
      <c r="CA339" s="41"/>
      <c r="CB339" s="41"/>
      <c r="CC339" s="41"/>
      <c r="CD339" s="41"/>
      <c r="CE339" s="41"/>
      <c r="CF339" s="41"/>
      <c r="CG339" s="41"/>
      <c r="CH339" s="41"/>
      <c r="CI339" s="41"/>
      <c r="CJ339" s="41"/>
      <c r="CK339" s="41"/>
      <c r="CL339" s="41"/>
      <c r="CM339" s="41"/>
      <c r="CN339" s="41"/>
      <c r="CO339" s="41"/>
      <c r="CP339" s="41"/>
      <c r="CQ339" s="41"/>
      <c r="CR339" s="41"/>
      <c r="CS339" s="41"/>
      <c r="CT339" s="41"/>
      <c r="CU339" s="41"/>
      <c r="CV339" s="41"/>
      <c r="CW339" s="41"/>
      <c r="CX339" s="41"/>
      <c r="CY339" s="41"/>
      <c r="CZ339" s="41"/>
      <c r="DA339" s="41"/>
      <c r="DB339" s="41"/>
      <c r="DC339" s="41"/>
      <c r="DD339" s="41"/>
      <c r="DE339" s="41"/>
      <c r="DF339" s="41"/>
      <c r="DG339" s="41"/>
      <c r="DH339" s="41"/>
      <c r="DI339" s="41"/>
      <c r="DJ339" s="41"/>
      <c r="DK339" s="41"/>
      <c r="DL339" s="41"/>
      <c r="DM339" s="41"/>
      <c r="DN339" s="41"/>
      <c r="DO339" s="41"/>
      <c r="DP339" s="41"/>
      <c r="DQ339" s="41"/>
      <c r="DR339" s="41"/>
      <c r="DS339" s="41"/>
      <c r="DT339" s="41"/>
      <c r="DU339" s="41"/>
      <c r="DV339" s="41"/>
      <c r="DW339" s="41"/>
      <c r="DX339" s="41"/>
      <c r="DY339" s="41"/>
      <c r="DZ339" s="41"/>
      <c r="EA339" s="41"/>
      <c r="EB339" s="41"/>
      <c r="EC339" s="41"/>
      <c r="ED339" s="41"/>
      <c r="EE339" s="41"/>
      <c r="EF339" s="41"/>
      <c r="EG339" s="41"/>
      <c r="EH339" s="41"/>
      <c r="EI339" s="41"/>
      <c r="EJ339" s="41"/>
      <c r="EK339" s="41"/>
      <c r="EL339" s="41"/>
      <c r="EM339" s="41"/>
      <c r="EN339" s="41"/>
      <c r="EO339" s="41"/>
      <c r="EP339" s="41"/>
      <c r="EQ339" s="41"/>
      <c r="ER339" s="41"/>
      <c r="ES339" s="41"/>
      <c r="ET339" s="41"/>
      <c r="EU339" s="41"/>
      <c r="EV339" s="41"/>
      <c r="EW339" s="41"/>
      <c r="EX339" s="41"/>
      <c r="EY339" s="41"/>
      <c r="EZ339" s="41"/>
      <c r="FA339" s="41"/>
      <c r="FB339" s="41"/>
      <c r="FC339" s="41"/>
      <c r="FD339" s="41"/>
      <c r="FE339" s="41"/>
      <c r="FF339" s="41"/>
      <c r="FG339" s="41"/>
      <c r="FH339" s="41"/>
      <c r="FI339" s="41"/>
      <c r="FJ339" s="41"/>
      <c r="FK339" s="41"/>
      <c r="FL339" s="41"/>
      <c r="FM339" s="41"/>
      <c r="FN339" s="41"/>
      <c r="FO339" s="41"/>
      <c r="FP339" s="41"/>
      <c r="FQ339" s="41"/>
      <c r="FR339" s="41"/>
      <c r="FS339" s="41"/>
      <c r="FT339" s="41"/>
      <c r="FU339" s="41"/>
      <c r="FV339" s="41"/>
      <c r="FW339" s="41"/>
      <c r="FX339" s="41"/>
      <c r="FY339" s="41"/>
      <c r="FZ339" s="41"/>
      <c r="GA339" s="41"/>
      <c r="GB339" s="41"/>
      <c r="GC339" s="41"/>
      <c r="GD339" s="41"/>
      <c r="GE339" s="41"/>
      <c r="GF339" s="41"/>
      <c r="GG339" s="41"/>
      <c r="GH339" s="41"/>
      <c r="GI339" s="41"/>
      <c r="GJ339" s="41"/>
      <c r="GK339" s="41"/>
      <c r="GL339" s="41"/>
      <c r="GM339" s="41"/>
      <c r="GN339" s="41"/>
      <c r="GO339" s="41"/>
      <c r="GP339" s="41"/>
      <c r="GQ339" s="41"/>
      <c r="GR339" s="41"/>
      <c r="GS339" s="41"/>
      <c r="GT339" s="41"/>
      <c r="GU339" s="41"/>
      <c r="GV339" s="41"/>
      <c r="GW339" s="41"/>
      <c r="GX339" s="41"/>
      <c r="GY339" s="41"/>
      <c r="GZ339" s="41"/>
      <c r="HA339" s="41"/>
      <c r="HB339" s="41"/>
      <c r="HC339" s="41"/>
      <c r="HD339" s="41"/>
      <c r="HE339" s="41"/>
      <c r="HF339" s="41"/>
      <c r="HG339" s="41"/>
      <c r="HH339" s="41"/>
      <c r="HI339" s="41"/>
      <c r="HJ339" s="41"/>
      <c r="HK339" s="41"/>
      <c r="HL339" s="41"/>
      <c r="HM339" s="41"/>
      <c r="HN339" s="41"/>
      <c r="HO339" s="41"/>
      <c r="HP339" s="41"/>
      <c r="HQ339" s="41"/>
      <c r="HR339" s="41"/>
      <c r="HS339" s="41"/>
      <c r="HT339" s="41"/>
      <c r="HU339" s="41"/>
      <c r="HV339" s="41"/>
      <c r="HW339" s="41"/>
      <c r="HX339" s="41"/>
      <c r="HY339" s="41"/>
      <c r="HZ339" s="41"/>
      <c r="IA339" s="41"/>
      <c r="IB339" s="41"/>
      <c r="IC339" s="41"/>
      <c r="ID339" s="41"/>
      <c r="IE339" s="41"/>
      <c r="IF339" s="41"/>
      <c r="IG339" s="41"/>
      <c r="IH339" s="41"/>
      <c r="II339" s="41"/>
      <c r="IJ339" s="41"/>
      <c r="IK339" s="41"/>
      <c r="IL339" s="41"/>
      <c r="IM339" s="41"/>
      <c r="IN339" s="41"/>
      <c r="IO339" s="41"/>
      <c r="IP339" s="41"/>
      <c r="IQ339" s="41"/>
      <c r="IR339" s="41"/>
      <c r="IS339" s="41"/>
      <c r="IT339" s="41"/>
    </row>
    <row r="340" spans="1:254" s="24" customFormat="1" x14ac:dyDescent="0.2">
      <c r="A340" s="21" t="s">
        <v>12</v>
      </c>
      <c r="B340" s="44">
        <v>0.64</v>
      </c>
      <c r="C340" s="77">
        <f t="shared" si="10"/>
        <v>28.401322962752836</v>
      </c>
      <c r="D340" s="78" t="e">
        <f t="shared" si="11"/>
        <v>#DIV/0!</v>
      </c>
      <c r="E340" s="30">
        <v>28.401322962752836</v>
      </c>
      <c r="F340" s="30"/>
      <c r="G340" s="30"/>
      <c r="H340" s="30"/>
      <c r="I340" s="30"/>
      <c r="J340" s="30"/>
      <c r="K340" s="30"/>
      <c r="L340" s="30"/>
      <c r="M340" s="30"/>
      <c r="N340" s="30"/>
      <c r="O340" s="30"/>
      <c r="P340" s="30"/>
      <c r="Q340" s="30"/>
      <c r="R340" s="30"/>
      <c r="S340" s="30"/>
      <c r="T340" s="30"/>
      <c r="U340" s="30"/>
      <c r="V340" s="30"/>
      <c r="W340" s="30"/>
      <c r="X340" s="30"/>
      <c r="Y340" s="30"/>
      <c r="Z340" s="30"/>
      <c r="AA340" s="30"/>
      <c r="AB340" s="30"/>
      <c r="AC340" s="30"/>
      <c r="AD340" s="30"/>
      <c r="AE340" s="30"/>
      <c r="AF340" s="30"/>
      <c r="AG340" s="30"/>
      <c r="AH340" s="30"/>
      <c r="AI340" s="30"/>
      <c r="AJ340" s="30"/>
      <c r="AK340" s="30"/>
      <c r="AL340" s="30"/>
      <c r="AM340" s="30"/>
      <c r="AN340" s="30"/>
      <c r="AO340" s="30"/>
      <c r="AP340" s="30"/>
      <c r="AQ340" s="41"/>
      <c r="AR340" s="41"/>
      <c r="AS340" s="41"/>
      <c r="AT340" s="41"/>
      <c r="AU340" s="41"/>
      <c r="AV340" s="41"/>
      <c r="AW340" s="41"/>
      <c r="AX340" s="41"/>
      <c r="AY340" s="41"/>
      <c r="AZ340" s="41"/>
      <c r="BA340" s="41"/>
      <c r="BB340" s="41"/>
      <c r="BC340" s="41"/>
      <c r="BD340" s="41"/>
      <c r="BE340" s="41"/>
      <c r="BF340" s="41"/>
      <c r="BG340" s="41"/>
      <c r="BH340" s="41"/>
      <c r="BI340" s="41"/>
      <c r="BJ340" s="41"/>
      <c r="BK340" s="41"/>
      <c r="BL340" s="41"/>
      <c r="BM340" s="41"/>
      <c r="BN340" s="41"/>
      <c r="BO340" s="41"/>
      <c r="BP340" s="41"/>
      <c r="BQ340" s="41"/>
      <c r="BR340" s="41"/>
      <c r="BS340" s="41"/>
      <c r="BT340" s="41"/>
      <c r="BU340" s="41"/>
      <c r="BV340" s="41"/>
      <c r="BW340" s="41"/>
      <c r="BX340" s="41"/>
      <c r="BY340" s="41"/>
      <c r="BZ340" s="41"/>
      <c r="CA340" s="41"/>
      <c r="CB340" s="41"/>
      <c r="CC340" s="41"/>
      <c r="CD340" s="41"/>
      <c r="CE340" s="41"/>
      <c r="CF340" s="41"/>
      <c r="CG340" s="41"/>
      <c r="CH340" s="41"/>
      <c r="CI340" s="41"/>
      <c r="CJ340" s="41"/>
      <c r="CK340" s="41"/>
      <c r="CL340" s="41"/>
      <c r="CM340" s="41"/>
      <c r="CN340" s="41"/>
      <c r="CO340" s="41"/>
      <c r="CP340" s="41"/>
      <c r="CQ340" s="41"/>
      <c r="CR340" s="41"/>
      <c r="CS340" s="41"/>
      <c r="CT340" s="41"/>
      <c r="CU340" s="41"/>
      <c r="CV340" s="41"/>
      <c r="CW340" s="41"/>
      <c r="CX340" s="41"/>
      <c r="CY340" s="41"/>
      <c r="CZ340" s="41"/>
      <c r="DA340" s="41"/>
      <c r="DB340" s="41"/>
      <c r="DC340" s="41"/>
      <c r="DD340" s="41"/>
      <c r="DE340" s="41"/>
      <c r="DF340" s="41"/>
      <c r="DG340" s="41"/>
      <c r="DH340" s="41"/>
      <c r="DI340" s="41"/>
      <c r="DJ340" s="41"/>
      <c r="DK340" s="41"/>
      <c r="DL340" s="41"/>
      <c r="DM340" s="41"/>
      <c r="DN340" s="41"/>
      <c r="DO340" s="41"/>
      <c r="DP340" s="41"/>
      <c r="DQ340" s="41"/>
      <c r="DR340" s="41"/>
      <c r="DS340" s="41"/>
      <c r="DT340" s="41"/>
      <c r="DU340" s="41"/>
      <c r="DV340" s="41"/>
      <c r="DW340" s="41"/>
      <c r="DX340" s="41"/>
      <c r="DY340" s="41"/>
      <c r="DZ340" s="41"/>
      <c r="EA340" s="41"/>
      <c r="EB340" s="41"/>
      <c r="EC340" s="41"/>
      <c r="ED340" s="41"/>
      <c r="EE340" s="41"/>
      <c r="EF340" s="41"/>
      <c r="EG340" s="41"/>
      <c r="EH340" s="41"/>
      <c r="EI340" s="41"/>
      <c r="EJ340" s="41"/>
      <c r="EK340" s="41"/>
      <c r="EL340" s="41"/>
      <c r="EM340" s="41"/>
      <c r="EN340" s="41"/>
      <c r="EO340" s="41"/>
      <c r="EP340" s="41"/>
      <c r="EQ340" s="41"/>
      <c r="ER340" s="41"/>
      <c r="ES340" s="41"/>
      <c r="ET340" s="41"/>
      <c r="EU340" s="41"/>
      <c r="EV340" s="41"/>
      <c r="EW340" s="41"/>
      <c r="EX340" s="41"/>
      <c r="EY340" s="41"/>
      <c r="EZ340" s="41"/>
      <c r="FA340" s="41"/>
      <c r="FB340" s="41"/>
      <c r="FC340" s="41"/>
      <c r="FD340" s="41"/>
      <c r="FE340" s="41"/>
      <c r="FF340" s="41"/>
      <c r="FG340" s="41"/>
      <c r="FH340" s="41"/>
      <c r="FI340" s="41"/>
      <c r="FJ340" s="41"/>
      <c r="FK340" s="41"/>
      <c r="FL340" s="41"/>
      <c r="FM340" s="41"/>
      <c r="FN340" s="41"/>
      <c r="FO340" s="41"/>
      <c r="FP340" s="41"/>
      <c r="FQ340" s="41"/>
      <c r="FR340" s="41"/>
      <c r="FS340" s="41"/>
      <c r="FT340" s="41"/>
      <c r="FU340" s="41"/>
      <c r="FV340" s="41"/>
      <c r="FW340" s="41"/>
      <c r="FX340" s="41"/>
      <c r="FY340" s="41"/>
      <c r="FZ340" s="41"/>
      <c r="GA340" s="41"/>
      <c r="GB340" s="41"/>
      <c r="GC340" s="41"/>
      <c r="GD340" s="41"/>
      <c r="GE340" s="41"/>
      <c r="GF340" s="41"/>
      <c r="GG340" s="41"/>
      <c r="GH340" s="41"/>
      <c r="GI340" s="41"/>
      <c r="GJ340" s="41"/>
      <c r="GK340" s="41"/>
      <c r="GL340" s="41"/>
      <c r="GM340" s="41"/>
      <c r="GN340" s="41"/>
      <c r="GO340" s="41"/>
      <c r="GP340" s="41"/>
      <c r="GQ340" s="41"/>
      <c r="GR340" s="41"/>
      <c r="GS340" s="41"/>
      <c r="GT340" s="41"/>
      <c r="GU340" s="41"/>
      <c r="GV340" s="41"/>
      <c r="GW340" s="41"/>
      <c r="GX340" s="41"/>
      <c r="GY340" s="41"/>
      <c r="GZ340" s="41"/>
      <c r="HA340" s="41"/>
      <c r="HB340" s="41"/>
      <c r="HC340" s="41"/>
      <c r="HD340" s="41"/>
      <c r="HE340" s="41"/>
      <c r="HF340" s="41"/>
      <c r="HG340" s="41"/>
      <c r="HH340" s="41"/>
      <c r="HI340" s="41"/>
      <c r="HJ340" s="41"/>
      <c r="HK340" s="41"/>
      <c r="HL340" s="41"/>
      <c r="HM340" s="41"/>
      <c r="HN340" s="41"/>
      <c r="HO340" s="41"/>
      <c r="HP340" s="41"/>
      <c r="HQ340" s="41"/>
      <c r="HR340" s="41"/>
      <c r="HS340" s="41"/>
      <c r="HT340" s="41"/>
      <c r="HU340" s="41"/>
      <c r="HV340" s="41"/>
      <c r="HW340" s="41"/>
      <c r="HX340" s="41"/>
      <c r="HY340" s="41"/>
      <c r="HZ340" s="41"/>
      <c r="IA340" s="41"/>
      <c r="IB340" s="41"/>
      <c r="IC340" s="41"/>
      <c r="ID340" s="41"/>
      <c r="IE340" s="41"/>
      <c r="IF340" s="41"/>
      <c r="IG340" s="41"/>
      <c r="IH340" s="41"/>
      <c r="II340" s="41"/>
      <c r="IJ340" s="41"/>
      <c r="IK340" s="41"/>
      <c r="IL340" s="41"/>
      <c r="IM340" s="41"/>
      <c r="IN340" s="41"/>
      <c r="IO340" s="41"/>
      <c r="IP340" s="41"/>
      <c r="IQ340" s="41"/>
      <c r="IR340" s="41"/>
      <c r="IS340" s="41"/>
      <c r="IT340" s="41"/>
    </row>
    <row r="341" spans="1:254" s="24" customFormat="1" x14ac:dyDescent="0.2">
      <c r="A341" s="21" t="s">
        <v>12</v>
      </c>
      <c r="B341" s="44">
        <v>0.66</v>
      </c>
      <c r="C341" s="77">
        <f t="shared" si="10"/>
        <v>36.032309817454617</v>
      </c>
      <c r="D341" s="78" t="e">
        <f t="shared" si="11"/>
        <v>#DIV/0!</v>
      </c>
      <c r="E341" s="30">
        <v>36.032309817454617</v>
      </c>
      <c r="F341" s="30"/>
      <c r="G341" s="30"/>
      <c r="H341" s="30"/>
      <c r="I341" s="30"/>
      <c r="J341" s="30"/>
      <c r="K341" s="30"/>
      <c r="L341" s="30"/>
      <c r="M341" s="30"/>
      <c r="N341" s="30"/>
      <c r="O341" s="30"/>
      <c r="P341" s="30"/>
      <c r="Q341" s="30"/>
      <c r="R341" s="30"/>
      <c r="S341" s="30"/>
      <c r="T341" s="30"/>
      <c r="U341" s="30"/>
      <c r="V341" s="30"/>
      <c r="W341" s="30"/>
      <c r="X341" s="30"/>
      <c r="Y341" s="30"/>
      <c r="Z341" s="30"/>
      <c r="AA341" s="30"/>
      <c r="AB341" s="30"/>
      <c r="AC341" s="30"/>
      <c r="AD341" s="30"/>
      <c r="AE341" s="30"/>
      <c r="AF341" s="30"/>
      <c r="AG341" s="30"/>
      <c r="AH341" s="30"/>
      <c r="AI341" s="30"/>
      <c r="AJ341" s="30"/>
      <c r="AK341" s="30"/>
      <c r="AL341" s="30"/>
      <c r="AM341" s="30"/>
      <c r="AN341" s="30"/>
      <c r="AO341" s="30"/>
      <c r="AP341" s="30"/>
      <c r="AQ341" s="41"/>
      <c r="AR341" s="41"/>
      <c r="AS341" s="41"/>
      <c r="AT341" s="41"/>
      <c r="AU341" s="41"/>
      <c r="AV341" s="41"/>
      <c r="AW341" s="41"/>
      <c r="AX341" s="41"/>
      <c r="AY341" s="41"/>
      <c r="AZ341" s="41"/>
      <c r="BA341" s="41"/>
      <c r="BB341" s="41"/>
      <c r="BC341" s="41"/>
      <c r="BD341" s="41"/>
      <c r="BE341" s="41"/>
      <c r="BF341" s="41"/>
      <c r="BG341" s="41"/>
      <c r="BH341" s="41"/>
      <c r="BI341" s="41"/>
      <c r="BJ341" s="41"/>
      <c r="BK341" s="41"/>
      <c r="BL341" s="41"/>
      <c r="BM341" s="41"/>
      <c r="BN341" s="41"/>
      <c r="BO341" s="41"/>
      <c r="BP341" s="41"/>
      <c r="BQ341" s="41"/>
      <c r="BR341" s="41"/>
      <c r="BS341" s="41"/>
      <c r="BT341" s="41"/>
      <c r="BU341" s="41"/>
      <c r="BV341" s="41"/>
      <c r="BW341" s="41"/>
      <c r="BX341" s="41"/>
      <c r="BY341" s="41"/>
      <c r="BZ341" s="41"/>
      <c r="CA341" s="41"/>
      <c r="CB341" s="41"/>
      <c r="CC341" s="41"/>
      <c r="CD341" s="41"/>
      <c r="CE341" s="41"/>
      <c r="CF341" s="41"/>
      <c r="CG341" s="41"/>
      <c r="CH341" s="41"/>
      <c r="CI341" s="41"/>
      <c r="CJ341" s="41"/>
      <c r="CK341" s="41"/>
      <c r="CL341" s="41"/>
      <c r="CM341" s="41"/>
      <c r="CN341" s="41"/>
      <c r="CO341" s="41"/>
      <c r="CP341" s="41"/>
      <c r="CQ341" s="41"/>
      <c r="CR341" s="41"/>
      <c r="CS341" s="41"/>
      <c r="CT341" s="41"/>
      <c r="CU341" s="41"/>
      <c r="CV341" s="41"/>
      <c r="CW341" s="41"/>
      <c r="CX341" s="41"/>
      <c r="CY341" s="41"/>
      <c r="CZ341" s="41"/>
      <c r="DA341" s="41"/>
      <c r="DB341" s="41"/>
      <c r="DC341" s="41"/>
      <c r="DD341" s="41"/>
      <c r="DE341" s="41"/>
      <c r="DF341" s="41"/>
      <c r="DG341" s="41"/>
      <c r="DH341" s="41"/>
      <c r="DI341" s="41"/>
      <c r="DJ341" s="41"/>
      <c r="DK341" s="41"/>
      <c r="DL341" s="41"/>
      <c r="DM341" s="41"/>
      <c r="DN341" s="41"/>
      <c r="DO341" s="41"/>
      <c r="DP341" s="41"/>
      <c r="DQ341" s="41"/>
      <c r="DR341" s="41"/>
      <c r="DS341" s="41"/>
      <c r="DT341" s="41"/>
      <c r="DU341" s="41"/>
      <c r="DV341" s="41"/>
      <c r="DW341" s="41"/>
      <c r="DX341" s="41"/>
      <c r="DY341" s="41"/>
      <c r="DZ341" s="41"/>
      <c r="EA341" s="41"/>
      <c r="EB341" s="41"/>
      <c r="EC341" s="41"/>
      <c r="ED341" s="41"/>
      <c r="EE341" s="41"/>
      <c r="EF341" s="41"/>
      <c r="EG341" s="41"/>
      <c r="EH341" s="41"/>
      <c r="EI341" s="41"/>
      <c r="EJ341" s="41"/>
      <c r="EK341" s="41"/>
      <c r="EL341" s="41"/>
      <c r="EM341" s="41"/>
      <c r="EN341" s="41"/>
      <c r="EO341" s="41"/>
      <c r="EP341" s="41"/>
      <c r="EQ341" s="41"/>
      <c r="ER341" s="41"/>
      <c r="ES341" s="41"/>
      <c r="ET341" s="41"/>
      <c r="EU341" s="41"/>
      <c r="EV341" s="41"/>
      <c r="EW341" s="41"/>
      <c r="EX341" s="41"/>
      <c r="EY341" s="41"/>
      <c r="EZ341" s="41"/>
      <c r="FA341" s="41"/>
      <c r="FB341" s="41"/>
      <c r="FC341" s="41"/>
      <c r="FD341" s="41"/>
      <c r="FE341" s="41"/>
      <c r="FF341" s="41"/>
      <c r="FG341" s="41"/>
      <c r="FH341" s="41"/>
      <c r="FI341" s="41"/>
      <c r="FJ341" s="41"/>
      <c r="FK341" s="41"/>
      <c r="FL341" s="41"/>
      <c r="FM341" s="41"/>
      <c r="FN341" s="41"/>
      <c r="FO341" s="41"/>
      <c r="FP341" s="41"/>
      <c r="FQ341" s="41"/>
      <c r="FR341" s="41"/>
      <c r="FS341" s="41"/>
      <c r="FT341" s="41"/>
      <c r="FU341" s="41"/>
      <c r="FV341" s="41"/>
      <c r="FW341" s="41"/>
      <c r="FX341" s="41"/>
      <c r="FY341" s="41"/>
      <c r="FZ341" s="41"/>
      <c r="GA341" s="41"/>
      <c r="GB341" s="41"/>
      <c r="GC341" s="41"/>
      <c r="GD341" s="41"/>
      <c r="GE341" s="41"/>
      <c r="GF341" s="41"/>
      <c r="GG341" s="41"/>
      <c r="GH341" s="41"/>
      <c r="GI341" s="41"/>
      <c r="GJ341" s="41"/>
      <c r="GK341" s="41"/>
      <c r="GL341" s="41"/>
      <c r="GM341" s="41"/>
      <c r="GN341" s="41"/>
      <c r="GO341" s="41"/>
      <c r="GP341" s="41"/>
      <c r="GQ341" s="41"/>
      <c r="GR341" s="41"/>
      <c r="GS341" s="41"/>
      <c r="GT341" s="41"/>
      <c r="GU341" s="41"/>
      <c r="GV341" s="41"/>
      <c r="GW341" s="41"/>
      <c r="GX341" s="41"/>
      <c r="GY341" s="41"/>
      <c r="GZ341" s="41"/>
      <c r="HA341" s="41"/>
      <c r="HB341" s="41"/>
      <c r="HC341" s="41"/>
      <c r="HD341" s="41"/>
      <c r="HE341" s="41"/>
      <c r="HF341" s="41"/>
      <c r="HG341" s="41"/>
      <c r="HH341" s="41"/>
      <c r="HI341" s="41"/>
      <c r="HJ341" s="41"/>
      <c r="HK341" s="41"/>
      <c r="HL341" s="41"/>
      <c r="HM341" s="41"/>
      <c r="HN341" s="41"/>
      <c r="HO341" s="41"/>
      <c r="HP341" s="41"/>
      <c r="HQ341" s="41"/>
      <c r="HR341" s="41"/>
      <c r="HS341" s="41"/>
      <c r="HT341" s="41"/>
      <c r="HU341" s="41"/>
      <c r="HV341" s="41"/>
      <c r="HW341" s="41"/>
      <c r="HX341" s="41"/>
      <c r="HY341" s="41"/>
      <c r="HZ341" s="41"/>
      <c r="IA341" s="41"/>
      <c r="IB341" s="41"/>
      <c r="IC341" s="41"/>
      <c r="ID341" s="41"/>
      <c r="IE341" s="41"/>
      <c r="IF341" s="41"/>
      <c r="IG341" s="41"/>
      <c r="IH341" s="41"/>
      <c r="II341" s="41"/>
      <c r="IJ341" s="41"/>
      <c r="IK341" s="41"/>
      <c r="IL341" s="41"/>
      <c r="IM341" s="41"/>
      <c r="IN341" s="41"/>
      <c r="IO341" s="41"/>
      <c r="IP341" s="41"/>
      <c r="IQ341" s="41"/>
      <c r="IR341" s="41"/>
      <c r="IS341" s="41"/>
      <c r="IT341" s="41"/>
    </row>
    <row r="342" spans="1:254" s="24" customFormat="1" x14ac:dyDescent="0.2">
      <c r="A342" s="21" t="s">
        <v>12</v>
      </c>
      <c r="B342" s="44">
        <v>0.68</v>
      </c>
      <c r="C342" s="77">
        <f t="shared" si="10"/>
        <v>43.083650082593593</v>
      </c>
      <c r="D342" s="78" t="e">
        <f t="shared" si="11"/>
        <v>#DIV/0!</v>
      </c>
      <c r="E342" s="30">
        <v>43.083650082593593</v>
      </c>
      <c r="F342" s="30"/>
      <c r="G342" s="30"/>
      <c r="H342" s="30"/>
      <c r="I342" s="30"/>
      <c r="J342" s="30"/>
      <c r="K342" s="30"/>
      <c r="L342" s="30"/>
      <c r="M342" s="30"/>
      <c r="N342" s="30"/>
      <c r="O342" s="30"/>
      <c r="P342" s="30"/>
      <c r="Q342" s="30"/>
      <c r="R342" s="30"/>
      <c r="S342" s="30"/>
      <c r="T342" s="30"/>
      <c r="U342" s="30"/>
      <c r="V342" s="30"/>
      <c r="W342" s="30"/>
      <c r="X342" s="30"/>
      <c r="Y342" s="30"/>
      <c r="Z342" s="30"/>
      <c r="AA342" s="30"/>
      <c r="AB342" s="30"/>
      <c r="AC342" s="30"/>
      <c r="AD342" s="30"/>
      <c r="AE342" s="30"/>
      <c r="AF342" s="30"/>
      <c r="AG342" s="30"/>
      <c r="AH342" s="30"/>
      <c r="AI342" s="30"/>
      <c r="AJ342" s="30"/>
      <c r="AK342" s="30"/>
      <c r="AL342" s="30"/>
      <c r="AM342" s="30"/>
      <c r="AN342" s="30"/>
      <c r="AO342" s="30"/>
      <c r="AP342" s="30"/>
      <c r="AQ342" s="41"/>
      <c r="AR342" s="41"/>
      <c r="AS342" s="41"/>
      <c r="AT342" s="41"/>
      <c r="AU342" s="41"/>
      <c r="AV342" s="41"/>
      <c r="AW342" s="41"/>
      <c r="AX342" s="41"/>
      <c r="AY342" s="41"/>
      <c r="AZ342" s="41"/>
      <c r="BA342" s="41"/>
      <c r="BB342" s="41"/>
      <c r="BC342" s="41"/>
      <c r="BD342" s="41"/>
      <c r="BE342" s="41"/>
      <c r="BF342" s="41"/>
      <c r="BG342" s="41"/>
      <c r="BH342" s="41"/>
      <c r="BI342" s="41"/>
      <c r="BJ342" s="41"/>
      <c r="BK342" s="41"/>
      <c r="BL342" s="41"/>
      <c r="BM342" s="41"/>
      <c r="BN342" s="41"/>
      <c r="BO342" s="41"/>
      <c r="BP342" s="41"/>
      <c r="BQ342" s="41"/>
      <c r="BR342" s="41"/>
      <c r="BS342" s="41"/>
      <c r="BT342" s="41"/>
      <c r="BU342" s="41"/>
      <c r="BV342" s="41"/>
      <c r="BW342" s="41"/>
      <c r="BX342" s="41"/>
      <c r="BY342" s="41"/>
      <c r="BZ342" s="41"/>
      <c r="CA342" s="41"/>
      <c r="CB342" s="41"/>
      <c r="CC342" s="41"/>
      <c r="CD342" s="41"/>
      <c r="CE342" s="41"/>
      <c r="CF342" s="41"/>
      <c r="CG342" s="41"/>
      <c r="CH342" s="41"/>
      <c r="CI342" s="41"/>
      <c r="CJ342" s="41"/>
      <c r="CK342" s="41"/>
      <c r="CL342" s="41"/>
      <c r="CM342" s="41"/>
      <c r="CN342" s="41"/>
      <c r="CO342" s="41"/>
      <c r="CP342" s="41"/>
      <c r="CQ342" s="41"/>
      <c r="CR342" s="41"/>
      <c r="CS342" s="41"/>
      <c r="CT342" s="41"/>
      <c r="CU342" s="41"/>
      <c r="CV342" s="41"/>
      <c r="CW342" s="41"/>
      <c r="CX342" s="41"/>
      <c r="CY342" s="41"/>
      <c r="CZ342" s="41"/>
      <c r="DA342" s="41"/>
      <c r="DB342" s="41"/>
      <c r="DC342" s="41"/>
      <c r="DD342" s="41"/>
      <c r="DE342" s="41"/>
      <c r="DF342" s="41"/>
      <c r="DG342" s="41"/>
      <c r="DH342" s="41"/>
      <c r="DI342" s="41"/>
      <c r="DJ342" s="41"/>
      <c r="DK342" s="41"/>
      <c r="DL342" s="41"/>
      <c r="DM342" s="41"/>
      <c r="DN342" s="41"/>
      <c r="DO342" s="41"/>
      <c r="DP342" s="41"/>
      <c r="DQ342" s="41"/>
      <c r="DR342" s="41"/>
      <c r="DS342" s="41"/>
      <c r="DT342" s="41"/>
      <c r="DU342" s="41"/>
      <c r="DV342" s="41"/>
      <c r="DW342" s="41"/>
      <c r="DX342" s="41"/>
      <c r="DY342" s="41"/>
      <c r="DZ342" s="41"/>
      <c r="EA342" s="41"/>
      <c r="EB342" s="41"/>
      <c r="EC342" s="41"/>
      <c r="ED342" s="41"/>
      <c r="EE342" s="41"/>
      <c r="EF342" s="41"/>
      <c r="EG342" s="41"/>
      <c r="EH342" s="41"/>
      <c r="EI342" s="41"/>
      <c r="EJ342" s="41"/>
      <c r="EK342" s="41"/>
      <c r="EL342" s="41"/>
      <c r="EM342" s="41"/>
      <c r="EN342" s="41"/>
      <c r="EO342" s="41"/>
      <c r="EP342" s="41"/>
      <c r="EQ342" s="41"/>
      <c r="ER342" s="41"/>
      <c r="ES342" s="41"/>
      <c r="ET342" s="41"/>
      <c r="EU342" s="41"/>
      <c r="EV342" s="41"/>
      <c r="EW342" s="41"/>
      <c r="EX342" s="41"/>
      <c r="EY342" s="41"/>
      <c r="EZ342" s="41"/>
      <c r="FA342" s="41"/>
      <c r="FB342" s="41"/>
      <c r="FC342" s="41"/>
      <c r="FD342" s="41"/>
      <c r="FE342" s="41"/>
      <c r="FF342" s="41"/>
      <c r="FG342" s="41"/>
      <c r="FH342" s="41"/>
      <c r="FI342" s="41"/>
      <c r="FJ342" s="41"/>
      <c r="FK342" s="41"/>
      <c r="FL342" s="41"/>
      <c r="FM342" s="41"/>
      <c r="FN342" s="41"/>
      <c r="FO342" s="41"/>
      <c r="FP342" s="41"/>
      <c r="FQ342" s="41"/>
      <c r="FR342" s="41"/>
      <c r="FS342" s="41"/>
      <c r="FT342" s="41"/>
      <c r="FU342" s="41"/>
      <c r="FV342" s="41"/>
      <c r="FW342" s="41"/>
      <c r="FX342" s="41"/>
      <c r="FY342" s="41"/>
      <c r="FZ342" s="41"/>
      <c r="GA342" s="41"/>
      <c r="GB342" s="41"/>
      <c r="GC342" s="41"/>
      <c r="GD342" s="41"/>
      <c r="GE342" s="41"/>
      <c r="GF342" s="41"/>
      <c r="GG342" s="41"/>
      <c r="GH342" s="41"/>
      <c r="GI342" s="41"/>
      <c r="GJ342" s="41"/>
      <c r="GK342" s="41"/>
      <c r="GL342" s="41"/>
      <c r="GM342" s="41"/>
      <c r="GN342" s="41"/>
      <c r="GO342" s="41"/>
      <c r="GP342" s="41"/>
      <c r="GQ342" s="41"/>
      <c r="GR342" s="41"/>
      <c r="GS342" s="41"/>
      <c r="GT342" s="41"/>
      <c r="GU342" s="41"/>
      <c r="GV342" s="41"/>
      <c r="GW342" s="41"/>
      <c r="GX342" s="41"/>
      <c r="GY342" s="41"/>
      <c r="GZ342" s="41"/>
      <c r="HA342" s="41"/>
      <c r="HB342" s="41"/>
      <c r="HC342" s="41"/>
      <c r="HD342" s="41"/>
      <c r="HE342" s="41"/>
      <c r="HF342" s="41"/>
      <c r="HG342" s="41"/>
      <c r="HH342" s="41"/>
      <c r="HI342" s="41"/>
      <c r="HJ342" s="41"/>
      <c r="HK342" s="41"/>
      <c r="HL342" s="41"/>
      <c r="HM342" s="41"/>
      <c r="HN342" s="41"/>
      <c r="HO342" s="41"/>
      <c r="HP342" s="41"/>
      <c r="HQ342" s="41"/>
      <c r="HR342" s="41"/>
      <c r="HS342" s="41"/>
      <c r="HT342" s="41"/>
      <c r="HU342" s="41"/>
      <c r="HV342" s="41"/>
      <c r="HW342" s="41"/>
      <c r="HX342" s="41"/>
      <c r="HY342" s="41"/>
      <c r="HZ342" s="41"/>
      <c r="IA342" s="41"/>
      <c r="IB342" s="41"/>
      <c r="IC342" s="41"/>
      <c r="ID342" s="41"/>
      <c r="IE342" s="41"/>
      <c r="IF342" s="41"/>
      <c r="IG342" s="41"/>
      <c r="IH342" s="41"/>
      <c r="II342" s="41"/>
      <c r="IJ342" s="41"/>
      <c r="IK342" s="41"/>
      <c r="IL342" s="41"/>
      <c r="IM342" s="41"/>
      <c r="IN342" s="41"/>
      <c r="IO342" s="41"/>
      <c r="IP342" s="41"/>
      <c r="IQ342" s="41"/>
      <c r="IR342" s="41"/>
      <c r="IS342" s="41"/>
      <c r="IT342" s="41"/>
    </row>
    <row r="343" spans="1:254" s="24" customFormat="1" x14ac:dyDescent="0.2">
      <c r="A343" s="21" t="s">
        <v>12</v>
      </c>
      <c r="B343" s="44">
        <v>0.7</v>
      </c>
      <c r="C343" s="77">
        <f t="shared" si="10"/>
        <v>48.454582356921541</v>
      </c>
      <c r="D343" s="78" t="e">
        <f t="shared" si="11"/>
        <v>#DIV/0!</v>
      </c>
      <c r="E343" s="30">
        <v>48.454582356921541</v>
      </c>
      <c r="F343" s="30"/>
      <c r="G343" s="30"/>
      <c r="H343" s="30"/>
      <c r="I343" s="30"/>
      <c r="J343" s="30"/>
      <c r="K343" s="30"/>
      <c r="L343" s="30"/>
      <c r="M343" s="30"/>
      <c r="N343" s="30"/>
      <c r="O343" s="30"/>
      <c r="P343" s="30"/>
      <c r="Q343" s="30"/>
      <c r="R343" s="30"/>
      <c r="S343" s="30"/>
      <c r="T343" s="30"/>
      <c r="U343" s="30"/>
      <c r="V343" s="30"/>
      <c r="W343" s="30"/>
      <c r="X343" s="30"/>
      <c r="Y343" s="30"/>
      <c r="Z343" s="30"/>
      <c r="AA343" s="30"/>
      <c r="AB343" s="30"/>
      <c r="AC343" s="30"/>
      <c r="AD343" s="30"/>
      <c r="AE343" s="30"/>
      <c r="AF343" s="30"/>
      <c r="AG343" s="30"/>
      <c r="AH343" s="30"/>
      <c r="AI343" s="30"/>
      <c r="AJ343" s="30"/>
      <c r="AK343" s="30"/>
      <c r="AL343" s="30"/>
      <c r="AM343" s="30"/>
      <c r="AN343" s="30"/>
      <c r="AO343" s="30"/>
      <c r="AP343" s="30"/>
      <c r="AQ343" s="41"/>
      <c r="AR343" s="41"/>
      <c r="AS343" s="41"/>
      <c r="AT343" s="41"/>
      <c r="AU343" s="41"/>
      <c r="AV343" s="41"/>
      <c r="AW343" s="41"/>
      <c r="AX343" s="41"/>
      <c r="AY343" s="41"/>
      <c r="AZ343" s="41"/>
      <c r="BA343" s="41"/>
      <c r="BB343" s="41"/>
      <c r="BC343" s="41"/>
      <c r="BD343" s="41"/>
      <c r="BE343" s="41"/>
      <c r="BF343" s="41"/>
      <c r="BG343" s="41"/>
      <c r="BH343" s="41"/>
      <c r="BI343" s="41"/>
      <c r="BJ343" s="41"/>
      <c r="BK343" s="41"/>
      <c r="BL343" s="41"/>
      <c r="BM343" s="41"/>
      <c r="BN343" s="41"/>
      <c r="BO343" s="41"/>
      <c r="BP343" s="41"/>
      <c r="BQ343" s="41"/>
      <c r="BR343" s="41"/>
      <c r="BS343" s="41"/>
      <c r="BT343" s="41"/>
      <c r="BU343" s="41"/>
      <c r="BV343" s="41"/>
      <c r="BW343" s="41"/>
      <c r="BX343" s="41"/>
      <c r="BY343" s="41"/>
      <c r="BZ343" s="41"/>
      <c r="CA343" s="41"/>
      <c r="CB343" s="41"/>
      <c r="CC343" s="41"/>
      <c r="CD343" s="41"/>
      <c r="CE343" s="41"/>
      <c r="CF343" s="41"/>
      <c r="CG343" s="41"/>
      <c r="CH343" s="41"/>
      <c r="CI343" s="41"/>
      <c r="CJ343" s="41"/>
      <c r="CK343" s="41"/>
      <c r="CL343" s="41"/>
      <c r="CM343" s="41"/>
      <c r="CN343" s="41"/>
      <c r="CO343" s="41"/>
      <c r="CP343" s="41"/>
      <c r="CQ343" s="41"/>
      <c r="CR343" s="41"/>
      <c r="CS343" s="41"/>
      <c r="CT343" s="41"/>
      <c r="CU343" s="41"/>
      <c r="CV343" s="41"/>
      <c r="CW343" s="41"/>
      <c r="CX343" s="41"/>
      <c r="CY343" s="41"/>
      <c r="CZ343" s="41"/>
      <c r="DA343" s="41"/>
      <c r="DB343" s="41"/>
      <c r="DC343" s="41"/>
      <c r="DD343" s="41"/>
      <c r="DE343" s="41"/>
      <c r="DF343" s="41"/>
      <c r="DG343" s="41"/>
      <c r="DH343" s="41"/>
      <c r="DI343" s="41"/>
      <c r="DJ343" s="41"/>
      <c r="DK343" s="41"/>
      <c r="DL343" s="41"/>
      <c r="DM343" s="41"/>
      <c r="DN343" s="41"/>
      <c r="DO343" s="41"/>
      <c r="DP343" s="41"/>
      <c r="DQ343" s="41"/>
      <c r="DR343" s="41"/>
      <c r="DS343" s="41"/>
      <c r="DT343" s="41"/>
      <c r="DU343" s="41"/>
      <c r="DV343" s="41"/>
      <c r="DW343" s="41"/>
      <c r="DX343" s="41"/>
      <c r="DY343" s="41"/>
      <c r="DZ343" s="41"/>
      <c r="EA343" s="41"/>
      <c r="EB343" s="41"/>
      <c r="EC343" s="41"/>
      <c r="ED343" s="41"/>
      <c r="EE343" s="41"/>
      <c r="EF343" s="41"/>
      <c r="EG343" s="41"/>
      <c r="EH343" s="41"/>
      <c r="EI343" s="41"/>
      <c r="EJ343" s="41"/>
      <c r="EK343" s="41"/>
      <c r="EL343" s="41"/>
      <c r="EM343" s="41"/>
      <c r="EN343" s="41"/>
      <c r="EO343" s="41"/>
      <c r="EP343" s="41"/>
      <c r="EQ343" s="41"/>
      <c r="ER343" s="41"/>
      <c r="ES343" s="41"/>
      <c r="ET343" s="41"/>
      <c r="EU343" s="41"/>
      <c r="EV343" s="41"/>
      <c r="EW343" s="41"/>
      <c r="EX343" s="41"/>
      <c r="EY343" s="41"/>
      <c r="EZ343" s="41"/>
      <c r="FA343" s="41"/>
      <c r="FB343" s="41"/>
      <c r="FC343" s="41"/>
      <c r="FD343" s="41"/>
      <c r="FE343" s="41"/>
      <c r="FF343" s="41"/>
      <c r="FG343" s="41"/>
      <c r="FH343" s="41"/>
      <c r="FI343" s="41"/>
      <c r="FJ343" s="41"/>
      <c r="FK343" s="41"/>
      <c r="FL343" s="41"/>
      <c r="FM343" s="41"/>
      <c r="FN343" s="41"/>
      <c r="FO343" s="41"/>
      <c r="FP343" s="41"/>
      <c r="FQ343" s="41"/>
      <c r="FR343" s="41"/>
      <c r="FS343" s="41"/>
      <c r="FT343" s="41"/>
      <c r="FU343" s="41"/>
      <c r="FV343" s="41"/>
      <c r="FW343" s="41"/>
      <c r="FX343" s="41"/>
      <c r="FY343" s="41"/>
      <c r="FZ343" s="41"/>
      <c r="GA343" s="41"/>
      <c r="GB343" s="41"/>
      <c r="GC343" s="41"/>
      <c r="GD343" s="41"/>
      <c r="GE343" s="41"/>
      <c r="GF343" s="41"/>
      <c r="GG343" s="41"/>
      <c r="GH343" s="41"/>
      <c r="GI343" s="41"/>
      <c r="GJ343" s="41"/>
      <c r="GK343" s="41"/>
      <c r="GL343" s="41"/>
      <c r="GM343" s="41"/>
      <c r="GN343" s="41"/>
      <c r="GO343" s="41"/>
      <c r="GP343" s="41"/>
      <c r="GQ343" s="41"/>
      <c r="GR343" s="41"/>
      <c r="GS343" s="41"/>
      <c r="GT343" s="41"/>
      <c r="GU343" s="41"/>
      <c r="GV343" s="41"/>
      <c r="GW343" s="41"/>
      <c r="GX343" s="41"/>
      <c r="GY343" s="41"/>
      <c r="GZ343" s="41"/>
      <c r="HA343" s="41"/>
      <c r="HB343" s="41"/>
      <c r="HC343" s="41"/>
      <c r="HD343" s="41"/>
      <c r="HE343" s="41"/>
      <c r="HF343" s="41"/>
      <c r="HG343" s="41"/>
      <c r="HH343" s="41"/>
      <c r="HI343" s="41"/>
      <c r="HJ343" s="41"/>
      <c r="HK343" s="41"/>
      <c r="HL343" s="41"/>
      <c r="HM343" s="41"/>
      <c r="HN343" s="41"/>
      <c r="HO343" s="41"/>
      <c r="HP343" s="41"/>
      <c r="HQ343" s="41"/>
      <c r="HR343" s="41"/>
      <c r="HS343" s="41"/>
      <c r="HT343" s="41"/>
      <c r="HU343" s="41"/>
      <c r="HV343" s="41"/>
      <c r="HW343" s="41"/>
      <c r="HX343" s="41"/>
      <c r="HY343" s="41"/>
      <c r="HZ343" s="41"/>
      <c r="IA343" s="41"/>
      <c r="IB343" s="41"/>
      <c r="IC343" s="41"/>
      <c r="ID343" s="41"/>
      <c r="IE343" s="41"/>
      <c r="IF343" s="41"/>
      <c r="IG343" s="41"/>
      <c r="IH343" s="41"/>
      <c r="II343" s="41"/>
      <c r="IJ343" s="41"/>
      <c r="IK343" s="41"/>
      <c r="IL343" s="41"/>
      <c r="IM343" s="41"/>
      <c r="IN343" s="41"/>
      <c r="IO343" s="41"/>
      <c r="IP343" s="41"/>
      <c r="IQ343" s="41"/>
      <c r="IR343" s="41"/>
      <c r="IS343" s="41"/>
      <c r="IT343" s="41"/>
    </row>
    <row r="344" spans="1:254" s="24" customFormat="1" x14ac:dyDescent="0.2">
      <c r="A344" s="21" t="s">
        <v>12</v>
      </c>
      <c r="B344" s="44">
        <v>0.72</v>
      </c>
      <c r="C344" s="77">
        <f t="shared" si="10"/>
        <v>51.768133936042965</v>
      </c>
      <c r="D344" s="78" t="e">
        <f t="shared" si="11"/>
        <v>#DIV/0!</v>
      </c>
      <c r="E344" s="30">
        <v>51.768133936042965</v>
      </c>
      <c r="F344" s="30"/>
      <c r="G344" s="30"/>
      <c r="H344" s="30"/>
      <c r="I344" s="30"/>
      <c r="J344" s="30"/>
      <c r="K344" s="30"/>
      <c r="L344" s="30"/>
      <c r="M344" s="30"/>
      <c r="N344" s="30"/>
      <c r="O344" s="30"/>
      <c r="P344" s="30"/>
      <c r="Q344" s="30"/>
      <c r="R344" s="30"/>
      <c r="S344" s="30"/>
      <c r="T344" s="30"/>
      <c r="U344" s="30"/>
      <c r="V344" s="30"/>
      <c r="W344" s="30"/>
      <c r="X344" s="30"/>
      <c r="Y344" s="30"/>
      <c r="Z344" s="30"/>
      <c r="AA344" s="30"/>
      <c r="AB344" s="30"/>
      <c r="AC344" s="30"/>
      <c r="AD344" s="30"/>
      <c r="AE344" s="30"/>
      <c r="AF344" s="30"/>
      <c r="AG344" s="30"/>
      <c r="AH344" s="30"/>
      <c r="AI344" s="30"/>
      <c r="AJ344" s="30"/>
      <c r="AK344" s="30"/>
      <c r="AL344" s="30"/>
      <c r="AM344" s="30"/>
      <c r="AN344" s="30"/>
      <c r="AO344" s="30"/>
      <c r="AP344" s="30"/>
      <c r="AQ344" s="41"/>
      <c r="AR344" s="41"/>
      <c r="AS344" s="41"/>
      <c r="AT344" s="41"/>
      <c r="AU344" s="41"/>
      <c r="AV344" s="41"/>
      <c r="AW344" s="41"/>
      <c r="AX344" s="41"/>
      <c r="AY344" s="41"/>
      <c r="AZ344" s="41"/>
      <c r="BA344" s="41"/>
      <c r="BB344" s="41"/>
      <c r="BC344" s="41"/>
      <c r="BD344" s="41"/>
      <c r="BE344" s="41"/>
      <c r="BF344" s="41"/>
      <c r="BG344" s="41"/>
      <c r="BH344" s="41"/>
      <c r="BI344" s="41"/>
      <c r="BJ344" s="41"/>
      <c r="BK344" s="41"/>
      <c r="BL344" s="41"/>
      <c r="BM344" s="41"/>
      <c r="BN344" s="41"/>
      <c r="BO344" s="41"/>
      <c r="BP344" s="41"/>
      <c r="BQ344" s="41"/>
      <c r="BR344" s="41"/>
      <c r="BS344" s="41"/>
      <c r="BT344" s="41"/>
      <c r="BU344" s="41"/>
      <c r="BV344" s="41"/>
      <c r="BW344" s="41"/>
      <c r="BX344" s="41"/>
      <c r="BY344" s="41"/>
      <c r="BZ344" s="41"/>
      <c r="CA344" s="41"/>
      <c r="CB344" s="41"/>
      <c r="CC344" s="41"/>
      <c r="CD344" s="41"/>
      <c r="CE344" s="41"/>
      <c r="CF344" s="41"/>
      <c r="CG344" s="41"/>
      <c r="CH344" s="41"/>
      <c r="CI344" s="41"/>
      <c r="CJ344" s="41"/>
      <c r="CK344" s="41"/>
      <c r="CL344" s="41"/>
      <c r="CM344" s="41"/>
      <c r="CN344" s="41"/>
      <c r="CO344" s="41"/>
      <c r="CP344" s="41"/>
      <c r="CQ344" s="41"/>
      <c r="CR344" s="41"/>
      <c r="CS344" s="41"/>
      <c r="CT344" s="41"/>
      <c r="CU344" s="41"/>
      <c r="CV344" s="41"/>
      <c r="CW344" s="41"/>
      <c r="CX344" s="41"/>
      <c r="CY344" s="41"/>
      <c r="CZ344" s="41"/>
      <c r="DA344" s="41"/>
      <c r="DB344" s="41"/>
      <c r="DC344" s="41"/>
      <c r="DD344" s="41"/>
      <c r="DE344" s="41"/>
      <c r="DF344" s="41"/>
      <c r="DG344" s="41"/>
      <c r="DH344" s="41"/>
      <c r="DI344" s="41"/>
      <c r="DJ344" s="41"/>
      <c r="DK344" s="41"/>
      <c r="DL344" s="41"/>
      <c r="DM344" s="41"/>
      <c r="DN344" s="41"/>
      <c r="DO344" s="41"/>
      <c r="DP344" s="41"/>
      <c r="DQ344" s="41"/>
      <c r="DR344" s="41"/>
      <c r="DS344" s="41"/>
      <c r="DT344" s="41"/>
      <c r="DU344" s="41"/>
      <c r="DV344" s="41"/>
      <c r="DW344" s="41"/>
      <c r="DX344" s="41"/>
      <c r="DY344" s="41"/>
      <c r="DZ344" s="41"/>
      <c r="EA344" s="41"/>
      <c r="EB344" s="41"/>
      <c r="EC344" s="41"/>
      <c r="ED344" s="41"/>
      <c r="EE344" s="41"/>
      <c r="EF344" s="41"/>
      <c r="EG344" s="41"/>
      <c r="EH344" s="41"/>
      <c r="EI344" s="41"/>
      <c r="EJ344" s="41"/>
      <c r="EK344" s="41"/>
      <c r="EL344" s="41"/>
      <c r="EM344" s="41"/>
      <c r="EN344" s="41"/>
      <c r="EO344" s="41"/>
      <c r="EP344" s="41"/>
      <c r="EQ344" s="41"/>
      <c r="ER344" s="41"/>
      <c r="ES344" s="41"/>
      <c r="ET344" s="41"/>
      <c r="EU344" s="41"/>
      <c r="EV344" s="41"/>
      <c r="EW344" s="41"/>
      <c r="EX344" s="41"/>
      <c r="EY344" s="41"/>
      <c r="EZ344" s="41"/>
      <c r="FA344" s="41"/>
      <c r="FB344" s="41"/>
      <c r="FC344" s="41"/>
      <c r="FD344" s="41"/>
      <c r="FE344" s="41"/>
      <c r="FF344" s="41"/>
      <c r="FG344" s="41"/>
      <c r="FH344" s="41"/>
      <c r="FI344" s="41"/>
      <c r="FJ344" s="41"/>
      <c r="FK344" s="41"/>
      <c r="FL344" s="41"/>
      <c r="FM344" s="41"/>
      <c r="FN344" s="41"/>
      <c r="FO344" s="41"/>
      <c r="FP344" s="41"/>
      <c r="FQ344" s="41"/>
      <c r="FR344" s="41"/>
      <c r="FS344" s="41"/>
      <c r="FT344" s="41"/>
      <c r="FU344" s="41"/>
      <c r="FV344" s="41"/>
      <c r="FW344" s="41"/>
      <c r="FX344" s="41"/>
      <c r="FY344" s="41"/>
      <c r="FZ344" s="41"/>
      <c r="GA344" s="41"/>
      <c r="GB344" s="41"/>
      <c r="GC344" s="41"/>
      <c r="GD344" s="41"/>
      <c r="GE344" s="41"/>
      <c r="GF344" s="41"/>
      <c r="GG344" s="41"/>
      <c r="GH344" s="41"/>
      <c r="GI344" s="41"/>
      <c r="GJ344" s="41"/>
      <c r="GK344" s="41"/>
      <c r="GL344" s="41"/>
      <c r="GM344" s="41"/>
      <c r="GN344" s="41"/>
      <c r="GO344" s="41"/>
      <c r="GP344" s="41"/>
      <c r="GQ344" s="41"/>
      <c r="GR344" s="41"/>
      <c r="GS344" s="41"/>
      <c r="GT344" s="41"/>
      <c r="GU344" s="41"/>
      <c r="GV344" s="41"/>
      <c r="GW344" s="41"/>
      <c r="GX344" s="41"/>
      <c r="GY344" s="41"/>
      <c r="GZ344" s="41"/>
      <c r="HA344" s="41"/>
      <c r="HB344" s="41"/>
      <c r="HC344" s="41"/>
      <c r="HD344" s="41"/>
      <c r="HE344" s="41"/>
      <c r="HF344" s="41"/>
      <c r="HG344" s="41"/>
      <c r="HH344" s="41"/>
      <c r="HI344" s="41"/>
      <c r="HJ344" s="41"/>
      <c r="HK344" s="41"/>
      <c r="HL344" s="41"/>
      <c r="HM344" s="41"/>
      <c r="HN344" s="41"/>
      <c r="HO344" s="41"/>
      <c r="HP344" s="41"/>
      <c r="HQ344" s="41"/>
      <c r="HR344" s="41"/>
      <c r="HS344" s="41"/>
      <c r="HT344" s="41"/>
      <c r="HU344" s="41"/>
      <c r="HV344" s="41"/>
      <c r="HW344" s="41"/>
      <c r="HX344" s="41"/>
      <c r="HY344" s="41"/>
      <c r="HZ344" s="41"/>
      <c r="IA344" s="41"/>
      <c r="IB344" s="41"/>
      <c r="IC344" s="41"/>
      <c r="ID344" s="41"/>
      <c r="IE344" s="41"/>
      <c r="IF344" s="41"/>
      <c r="IG344" s="41"/>
      <c r="IH344" s="41"/>
      <c r="II344" s="41"/>
      <c r="IJ344" s="41"/>
      <c r="IK344" s="41"/>
      <c r="IL344" s="41"/>
      <c r="IM344" s="41"/>
      <c r="IN344" s="41"/>
      <c r="IO344" s="41"/>
      <c r="IP344" s="41"/>
      <c r="IQ344" s="41"/>
      <c r="IR344" s="41"/>
      <c r="IS344" s="41"/>
      <c r="IT344" s="41"/>
    </row>
    <row r="345" spans="1:254" s="24" customFormat="1" x14ac:dyDescent="0.2">
      <c r="A345" s="21" t="s">
        <v>12</v>
      </c>
      <c r="B345" s="44">
        <v>0.74</v>
      </c>
      <c r="C345" s="77">
        <f t="shared" si="10"/>
        <v>53.292109022097577</v>
      </c>
      <c r="D345" s="78" t="e">
        <f t="shared" si="11"/>
        <v>#DIV/0!</v>
      </c>
      <c r="E345" s="30">
        <v>53.292109022097577</v>
      </c>
      <c r="F345" s="30"/>
      <c r="G345" s="30"/>
      <c r="H345" s="30"/>
      <c r="I345" s="30"/>
      <c r="J345" s="30"/>
      <c r="K345" s="30"/>
      <c r="L345" s="30"/>
      <c r="M345" s="30"/>
      <c r="N345" s="30"/>
      <c r="O345" s="30"/>
      <c r="P345" s="30"/>
      <c r="Q345" s="30"/>
      <c r="R345" s="30"/>
      <c r="S345" s="30"/>
      <c r="T345" s="30"/>
      <c r="U345" s="30"/>
      <c r="V345" s="30"/>
      <c r="W345" s="30"/>
      <c r="X345" s="30"/>
      <c r="Y345" s="30"/>
      <c r="Z345" s="30"/>
      <c r="AA345" s="30"/>
      <c r="AB345" s="30"/>
      <c r="AC345" s="30"/>
      <c r="AD345" s="30"/>
      <c r="AE345" s="30"/>
      <c r="AF345" s="30"/>
      <c r="AG345" s="30"/>
      <c r="AH345" s="30"/>
      <c r="AI345" s="30"/>
      <c r="AJ345" s="30"/>
      <c r="AK345" s="30"/>
      <c r="AL345" s="30"/>
      <c r="AM345" s="30"/>
      <c r="AN345" s="30"/>
      <c r="AO345" s="30"/>
      <c r="AP345" s="30"/>
      <c r="AQ345" s="41"/>
      <c r="AR345" s="41"/>
      <c r="AS345" s="41"/>
      <c r="AT345" s="41"/>
      <c r="AU345" s="41"/>
      <c r="AV345" s="41"/>
      <c r="AW345" s="41"/>
      <c r="AX345" s="41"/>
      <c r="AY345" s="41"/>
      <c r="AZ345" s="41"/>
      <c r="BA345" s="41"/>
      <c r="BB345" s="41"/>
      <c r="BC345" s="41"/>
      <c r="BD345" s="41"/>
      <c r="BE345" s="41"/>
      <c r="BF345" s="41"/>
      <c r="BG345" s="41"/>
      <c r="BH345" s="41"/>
      <c r="BI345" s="41"/>
      <c r="BJ345" s="41"/>
      <c r="BK345" s="41"/>
      <c r="BL345" s="41"/>
      <c r="BM345" s="41"/>
      <c r="BN345" s="41"/>
      <c r="BO345" s="41"/>
      <c r="BP345" s="41"/>
      <c r="BQ345" s="41"/>
      <c r="BR345" s="41"/>
      <c r="BS345" s="41"/>
      <c r="BT345" s="41"/>
      <c r="BU345" s="41"/>
      <c r="BV345" s="41"/>
      <c r="BW345" s="41"/>
      <c r="BX345" s="41"/>
      <c r="BY345" s="41"/>
      <c r="BZ345" s="41"/>
      <c r="CA345" s="41"/>
      <c r="CB345" s="41"/>
      <c r="CC345" s="41"/>
      <c r="CD345" s="41"/>
      <c r="CE345" s="41"/>
      <c r="CF345" s="41"/>
      <c r="CG345" s="41"/>
      <c r="CH345" s="41"/>
      <c r="CI345" s="41"/>
      <c r="CJ345" s="41"/>
      <c r="CK345" s="41"/>
      <c r="CL345" s="41"/>
      <c r="CM345" s="41"/>
      <c r="CN345" s="41"/>
      <c r="CO345" s="41"/>
      <c r="CP345" s="41"/>
      <c r="CQ345" s="41"/>
      <c r="CR345" s="41"/>
      <c r="CS345" s="41"/>
      <c r="CT345" s="41"/>
      <c r="CU345" s="41"/>
      <c r="CV345" s="41"/>
      <c r="CW345" s="41"/>
      <c r="CX345" s="41"/>
      <c r="CY345" s="41"/>
      <c r="CZ345" s="41"/>
      <c r="DA345" s="41"/>
      <c r="DB345" s="41"/>
      <c r="DC345" s="41"/>
      <c r="DD345" s="41"/>
      <c r="DE345" s="41"/>
      <c r="DF345" s="41"/>
      <c r="DG345" s="41"/>
      <c r="DH345" s="41"/>
      <c r="DI345" s="41"/>
      <c r="DJ345" s="41"/>
      <c r="DK345" s="41"/>
      <c r="DL345" s="41"/>
      <c r="DM345" s="41"/>
      <c r="DN345" s="41"/>
      <c r="DO345" s="41"/>
      <c r="DP345" s="41"/>
      <c r="DQ345" s="41"/>
      <c r="DR345" s="41"/>
      <c r="DS345" s="41"/>
      <c r="DT345" s="41"/>
      <c r="DU345" s="41"/>
      <c r="DV345" s="41"/>
      <c r="DW345" s="41"/>
      <c r="DX345" s="41"/>
      <c r="DY345" s="41"/>
      <c r="DZ345" s="41"/>
      <c r="EA345" s="41"/>
      <c r="EB345" s="41"/>
      <c r="EC345" s="41"/>
      <c r="ED345" s="41"/>
      <c r="EE345" s="41"/>
      <c r="EF345" s="41"/>
      <c r="EG345" s="41"/>
      <c r="EH345" s="41"/>
      <c r="EI345" s="41"/>
      <c r="EJ345" s="41"/>
      <c r="EK345" s="41"/>
      <c r="EL345" s="41"/>
      <c r="EM345" s="41"/>
      <c r="EN345" s="41"/>
      <c r="EO345" s="41"/>
      <c r="EP345" s="41"/>
      <c r="EQ345" s="41"/>
      <c r="ER345" s="41"/>
      <c r="ES345" s="41"/>
      <c r="ET345" s="41"/>
      <c r="EU345" s="41"/>
      <c r="EV345" s="41"/>
      <c r="EW345" s="41"/>
      <c r="EX345" s="41"/>
      <c r="EY345" s="41"/>
      <c r="EZ345" s="41"/>
      <c r="FA345" s="41"/>
      <c r="FB345" s="41"/>
      <c r="FC345" s="41"/>
      <c r="FD345" s="41"/>
      <c r="FE345" s="41"/>
      <c r="FF345" s="41"/>
      <c r="FG345" s="41"/>
      <c r="FH345" s="41"/>
      <c r="FI345" s="41"/>
      <c r="FJ345" s="41"/>
      <c r="FK345" s="41"/>
      <c r="FL345" s="41"/>
      <c r="FM345" s="41"/>
      <c r="FN345" s="41"/>
      <c r="FO345" s="41"/>
      <c r="FP345" s="41"/>
      <c r="FQ345" s="41"/>
      <c r="FR345" s="41"/>
      <c r="FS345" s="41"/>
      <c r="FT345" s="41"/>
      <c r="FU345" s="41"/>
      <c r="FV345" s="41"/>
      <c r="FW345" s="41"/>
      <c r="FX345" s="41"/>
      <c r="FY345" s="41"/>
      <c r="FZ345" s="41"/>
      <c r="GA345" s="41"/>
      <c r="GB345" s="41"/>
      <c r="GC345" s="41"/>
      <c r="GD345" s="41"/>
      <c r="GE345" s="41"/>
      <c r="GF345" s="41"/>
      <c r="GG345" s="41"/>
      <c r="GH345" s="41"/>
      <c r="GI345" s="41"/>
      <c r="GJ345" s="41"/>
      <c r="GK345" s="41"/>
      <c r="GL345" s="41"/>
      <c r="GM345" s="41"/>
      <c r="GN345" s="41"/>
      <c r="GO345" s="41"/>
      <c r="GP345" s="41"/>
      <c r="GQ345" s="41"/>
      <c r="GR345" s="41"/>
      <c r="GS345" s="41"/>
      <c r="GT345" s="41"/>
      <c r="GU345" s="41"/>
      <c r="GV345" s="41"/>
      <c r="GW345" s="41"/>
      <c r="GX345" s="41"/>
      <c r="GY345" s="41"/>
      <c r="GZ345" s="41"/>
      <c r="HA345" s="41"/>
      <c r="HB345" s="41"/>
      <c r="HC345" s="41"/>
      <c r="HD345" s="41"/>
      <c r="HE345" s="41"/>
      <c r="HF345" s="41"/>
      <c r="HG345" s="41"/>
      <c r="HH345" s="41"/>
      <c r="HI345" s="41"/>
      <c r="HJ345" s="41"/>
      <c r="HK345" s="41"/>
      <c r="HL345" s="41"/>
      <c r="HM345" s="41"/>
      <c r="HN345" s="41"/>
      <c r="HO345" s="41"/>
      <c r="HP345" s="41"/>
      <c r="HQ345" s="41"/>
      <c r="HR345" s="41"/>
      <c r="HS345" s="41"/>
      <c r="HT345" s="41"/>
      <c r="HU345" s="41"/>
      <c r="HV345" s="41"/>
      <c r="HW345" s="41"/>
      <c r="HX345" s="41"/>
      <c r="HY345" s="41"/>
      <c r="HZ345" s="41"/>
      <c r="IA345" s="41"/>
      <c r="IB345" s="41"/>
      <c r="IC345" s="41"/>
      <c r="ID345" s="41"/>
      <c r="IE345" s="41"/>
      <c r="IF345" s="41"/>
      <c r="IG345" s="41"/>
      <c r="IH345" s="41"/>
      <c r="II345" s="41"/>
      <c r="IJ345" s="41"/>
      <c r="IK345" s="41"/>
      <c r="IL345" s="41"/>
      <c r="IM345" s="41"/>
      <c r="IN345" s="41"/>
      <c r="IO345" s="41"/>
      <c r="IP345" s="41"/>
      <c r="IQ345" s="41"/>
      <c r="IR345" s="41"/>
      <c r="IS345" s="41"/>
      <c r="IT345" s="41"/>
    </row>
    <row r="346" spans="1:254" s="24" customFormat="1" x14ac:dyDescent="0.2">
      <c r="A346" s="21" t="s">
        <v>12</v>
      </c>
      <c r="B346" s="44">
        <v>0.76</v>
      </c>
      <c r="C346" s="77">
        <f t="shared" si="10"/>
        <v>53.054864685906622</v>
      </c>
      <c r="D346" s="78" t="e">
        <f t="shared" si="11"/>
        <v>#DIV/0!</v>
      </c>
      <c r="E346" s="30">
        <v>53.054864685906622</v>
      </c>
      <c r="F346" s="30"/>
      <c r="G346" s="30"/>
      <c r="H346" s="30"/>
      <c r="I346" s="30"/>
      <c r="J346" s="30"/>
      <c r="K346" s="30"/>
      <c r="L346" s="30"/>
      <c r="M346" s="30"/>
      <c r="N346" s="30"/>
      <c r="O346" s="30"/>
      <c r="P346" s="30"/>
      <c r="Q346" s="30"/>
      <c r="R346" s="30"/>
      <c r="S346" s="30"/>
      <c r="T346" s="30"/>
      <c r="U346" s="30"/>
      <c r="V346" s="30"/>
      <c r="W346" s="30"/>
      <c r="X346" s="30"/>
      <c r="Y346" s="30"/>
      <c r="Z346" s="30"/>
      <c r="AA346" s="30"/>
      <c r="AB346" s="30"/>
      <c r="AC346" s="30"/>
      <c r="AD346" s="30"/>
      <c r="AE346" s="30"/>
      <c r="AF346" s="30"/>
      <c r="AG346" s="30"/>
      <c r="AH346" s="30"/>
      <c r="AI346" s="30"/>
      <c r="AJ346" s="30"/>
      <c r="AK346" s="30"/>
      <c r="AL346" s="30"/>
      <c r="AM346" s="30"/>
      <c r="AN346" s="30"/>
      <c r="AO346" s="30"/>
      <c r="AP346" s="30"/>
      <c r="AQ346" s="41"/>
      <c r="AR346" s="41"/>
      <c r="AS346" s="41"/>
      <c r="AT346" s="41"/>
      <c r="AU346" s="41"/>
      <c r="AV346" s="41"/>
      <c r="AW346" s="41"/>
      <c r="AX346" s="41"/>
      <c r="AY346" s="41"/>
      <c r="AZ346" s="41"/>
      <c r="BA346" s="41"/>
      <c r="BB346" s="41"/>
      <c r="BC346" s="41"/>
      <c r="BD346" s="41"/>
      <c r="BE346" s="41"/>
      <c r="BF346" s="41"/>
      <c r="BG346" s="41"/>
      <c r="BH346" s="41"/>
      <c r="BI346" s="41"/>
      <c r="BJ346" s="41"/>
      <c r="BK346" s="41"/>
      <c r="BL346" s="41"/>
      <c r="BM346" s="41"/>
      <c r="BN346" s="41"/>
      <c r="BO346" s="41"/>
      <c r="BP346" s="41"/>
      <c r="BQ346" s="41"/>
      <c r="BR346" s="41"/>
      <c r="BS346" s="41"/>
      <c r="BT346" s="41"/>
      <c r="BU346" s="41"/>
      <c r="BV346" s="41"/>
      <c r="BW346" s="41"/>
      <c r="BX346" s="41"/>
      <c r="BY346" s="41"/>
      <c r="BZ346" s="41"/>
      <c r="CA346" s="41"/>
      <c r="CB346" s="41"/>
      <c r="CC346" s="41"/>
      <c r="CD346" s="41"/>
      <c r="CE346" s="41"/>
      <c r="CF346" s="41"/>
      <c r="CG346" s="41"/>
      <c r="CH346" s="41"/>
      <c r="CI346" s="41"/>
      <c r="CJ346" s="41"/>
      <c r="CK346" s="41"/>
      <c r="CL346" s="41"/>
      <c r="CM346" s="41"/>
      <c r="CN346" s="41"/>
      <c r="CO346" s="41"/>
      <c r="CP346" s="41"/>
      <c r="CQ346" s="41"/>
      <c r="CR346" s="41"/>
      <c r="CS346" s="41"/>
      <c r="CT346" s="41"/>
      <c r="CU346" s="41"/>
      <c r="CV346" s="41"/>
      <c r="CW346" s="41"/>
      <c r="CX346" s="41"/>
      <c r="CY346" s="41"/>
      <c r="CZ346" s="41"/>
      <c r="DA346" s="41"/>
      <c r="DB346" s="41"/>
      <c r="DC346" s="41"/>
      <c r="DD346" s="41"/>
      <c r="DE346" s="41"/>
      <c r="DF346" s="41"/>
      <c r="DG346" s="41"/>
      <c r="DH346" s="41"/>
      <c r="DI346" s="41"/>
      <c r="DJ346" s="41"/>
      <c r="DK346" s="41"/>
      <c r="DL346" s="41"/>
      <c r="DM346" s="41"/>
      <c r="DN346" s="41"/>
      <c r="DO346" s="41"/>
      <c r="DP346" s="41"/>
      <c r="DQ346" s="41"/>
      <c r="DR346" s="41"/>
      <c r="DS346" s="41"/>
      <c r="DT346" s="41"/>
      <c r="DU346" s="41"/>
      <c r="DV346" s="41"/>
      <c r="DW346" s="41"/>
      <c r="DX346" s="41"/>
      <c r="DY346" s="41"/>
      <c r="DZ346" s="41"/>
      <c r="EA346" s="41"/>
      <c r="EB346" s="41"/>
      <c r="EC346" s="41"/>
      <c r="ED346" s="41"/>
      <c r="EE346" s="41"/>
      <c r="EF346" s="41"/>
      <c r="EG346" s="41"/>
      <c r="EH346" s="41"/>
      <c r="EI346" s="41"/>
      <c r="EJ346" s="41"/>
      <c r="EK346" s="41"/>
      <c r="EL346" s="41"/>
      <c r="EM346" s="41"/>
      <c r="EN346" s="41"/>
      <c r="EO346" s="41"/>
      <c r="EP346" s="41"/>
      <c r="EQ346" s="41"/>
      <c r="ER346" s="41"/>
      <c r="ES346" s="41"/>
      <c r="ET346" s="41"/>
      <c r="EU346" s="41"/>
      <c r="EV346" s="41"/>
      <c r="EW346" s="41"/>
      <c r="EX346" s="41"/>
      <c r="EY346" s="41"/>
      <c r="EZ346" s="41"/>
      <c r="FA346" s="41"/>
      <c r="FB346" s="41"/>
      <c r="FC346" s="41"/>
      <c r="FD346" s="41"/>
      <c r="FE346" s="41"/>
      <c r="FF346" s="41"/>
      <c r="FG346" s="41"/>
      <c r="FH346" s="41"/>
      <c r="FI346" s="41"/>
      <c r="FJ346" s="41"/>
      <c r="FK346" s="41"/>
      <c r="FL346" s="41"/>
      <c r="FM346" s="41"/>
      <c r="FN346" s="41"/>
      <c r="FO346" s="41"/>
      <c r="FP346" s="41"/>
      <c r="FQ346" s="41"/>
      <c r="FR346" s="41"/>
      <c r="FS346" s="41"/>
      <c r="FT346" s="41"/>
      <c r="FU346" s="41"/>
      <c r="FV346" s="41"/>
      <c r="FW346" s="41"/>
      <c r="FX346" s="41"/>
      <c r="FY346" s="41"/>
      <c r="FZ346" s="41"/>
      <c r="GA346" s="41"/>
      <c r="GB346" s="41"/>
      <c r="GC346" s="41"/>
      <c r="GD346" s="41"/>
      <c r="GE346" s="41"/>
      <c r="GF346" s="41"/>
      <c r="GG346" s="41"/>
      <c r="GH346" s="41"/>
      <c r="GI346" s="41"/>
      <c r="GJ346" s="41"/>
      <c r="GK346" s="41"/>
      <c r="GL346" s="41"/>
      <c r="GM346" s="41"/>
      <c r="GN346" s="41"/>
      <c r="GO346" s="41"/>
      <c r="GP346" s="41"/>
      <c r="GQ346" s="41"/>
      <c r="GR346" s="41"/>
      <c r="GS346" s="41"/>
      <c r="GT346" s="41"/>
      <c r="GU346" s="41"/>
      <c r="GV346" s="41"/>
      <c r="GW346" s="41"/>
      <c r="GX346" s="41"/>
      <c r="GY346" s="41"/>
      <c r="GZ346" s="41"/>
      <c r="HA346" s="41"/>
      <c r="HB346" s="41"/>
      <c r="HC346" s="41"/>
      <c r="HD346" s="41"/>
      <c r="HE346" s="41"/>
      <c r="HF346" s="41"/>
      <c r="HG346" s="41"/>
      <c r="HH346" s="41"/>
      <c r="HI346" s="41"/>
      <c r="HJ346" s="41"/>
      <c r="HK346" s="41"/>
      <c r="HL346" s="41"/>
      <c r="HM346" s="41"/>
      <c r="HN346" s="41"/>
      <c r="HO346" s="41"/>
      <c r="HP346" s="41"/>
      <c r="HQ346" s="41"/>
      <c r="HR346" s="41"/>
      <c r="HS346" s="41"/>
      <c r="HT346" s="41"/>
      <c r="HU346" s="41"/>
      <c r="HV346" s="41"/>
      <c r="HW346" s="41"/>
      <c r="HX346" s="41"/>
      <c r="HY346" s="41"/>
      <c r="HZ346" s="41"/>
      <c r="IA346" s="41"/>
      <c r="IB346" s="41"/>
      <c r="IC346" s="41"/>
      <c r="ID346" s="41"/>
      <c r="IE346" s="41"/>
      <c r="IF346" s="41"/>
      <c r="IG346" s="41"/>
      <c r="IH346" s="41"/>
      <c r="II346" s="41"/>
      <c r="IJ346" s="41"/>
      <c r="IK346" s="41"/>
      <c r="IL346" s="41"/>
      <c r="IM346" s="41"/>
      <c r="IN346" s="41"/>
      <c r="IO346" s="41"/>
      <c r="IP346" s="41"/>
      <c r="IQ346" s="41"/>
      <c r="IR346" s="41"/>
      <c r="IS346" s="41"/>
      <c r="IT346" s="41"/>
    </row>
    <row r="347" spans="1:254" s="24" customFormat="1" x14ac:dyDescent="0.2">
      <c r="A347" s="21" t="s">
        <v>12</v>
      </c>
      <c r="B347" s="44">
        <v>0.78</v>
      </c>
      <c r="C347" s="77">
        <f t="shared" si="10"/>
        <v>50.75123770295351</v>
      </c>
      <c r="D347" s="78" t="e">
        <f t="shared" si="11"/>
        <v>#DIV/0!</v>
      </c>
      <c r="E347" s="30">
        <v>50.75123770295351</v>
      </c>
      <c r="F347" s="30"/>
      <c r="G347" s="30"/>
      <c r="H347" s="30"/>
      <c r="I347" s="30"/>
      <c r="J347" s="30"/>
      <c r="K347" s="30"/>
      <c r="L347" s="30"/>
      <c r="M347" s="30"/>
      <c r="N347" s="30"/>
      <c r="O347" s="30"/>
      <c r="P347" s="30"/>
      <c r="Q347" s="30"/>
      <c r="R347" s="30"/>
      <c r="S347" s="30"/>
      <c r="T347" s="30"/>
      <c r="U347" s="30"/>
      <c r="V347" s="30"/>
      <c r="W347" s="30"/>
      <c r="X347" s="30"/>
      <c r="Y347" s="30"/>
      <c r="Z347" s="30"/>
      <c r="AA347" s="30"/>
      <c r="AB347" s="30"/>
      <c r="AC347" s="30"/>
      <c r="AD347" s="30"/>
      <c r="AE347" s="30"/>
      <c r="AF347" s="30"/>
      <c r="AG347" s="30"/>
      <c r="AH347" s="30"/>
      <c r="AI347" s="30"/>
      <c r="AJ347" s="30"/>
      <c r="AK347" s="30"/>
      <c r="AL347" s="30"/>
      <c r="AM347" s="30"/>
      <c r="AN347" s="30"/>
      <c r="AO347" s="30"/>
      <c r="AP347" s="30"/>
      <c r="AQ347" s="41"/>
      <c r="AR347" s="41"/>
      <c r="AS347" s="41"/>
      <c r="AT347" s="41"/>
      <c r="AU347" s="41"/>
      <c r="AV347" s="41"/>
      <c r="AW347" s="41"/>
      <c r="AX347" s="41"/>
      <c r="AY347" s="41"/>
      <c r="AZ347" s="41"/>
      <c r="BA347" s="41"/>
      <c r="BB347" s="41"/>
      <c r="BC347" s="41"/>
      <c r="BD347" s="41"/>
      <c r="BE347" s="41"/>
      <c r="BF347" s="41"/>
      <c r="BG347" s="41"/>
      <c r="BH347" s="41"/>
      <c r="BI347" s="41"/>
      <c r="BJ347" s="41"/>
      <c r="BK347" s="41"/>
      <c r="BL347" s="41"/>
      <c r="BM347" s="41"/>
      <c r="BN347" s="41"/>
      <c r="BO347" s="41"/>
      <c r="BP347" s="41"/>
      <c r="BQ347" s="41"/>
      <c r="BR347" s="41"/>
      <c r="BS347" s="41"/>
      <c r="BT347" s="41"/>
      <c r="BU347" s="41"/>
      <c r="BV347" s="41"/>
      <c r="BW347" s="41"/>
      <c r="BX347" s="41"/>
      <c r="BY347" s="41"/>
      <c r="BZ347" s="41"/>
      <c r="CA347" s="41"/>
      <c r="CB347" s="41"/>
      <c r="CC347" s="41"/>
      <c r="CD347" s="41"/>
      <c r="CE347" s="41"/>
      <c r="CF347" s="41"/>
      <c r="CG347" s="41"/>
      <c r="CH347" s="41"/>
      <c r="CI347" s="41"/>
      <c r="CJ347" s="41"/>
      <c r="CK347" s="41"/>
      <c r="CL347" s="41"/>
      <c r="CM347" s="41"/>
      <c r="CN347" s="41"/>
      <c r="CO347" s="41"/>
      <c r="CP347" s="41"/>
      <c r="CQ347" s="41"/>
      <c r="CR347" s="41"/>
      <c r="CS347" s="41"/>
      <c r="CT347" s="41"/>
      <c r="CU347" s="41"/>
      <c r="CV347" s="41"/>
      <c r="CW347" s="41"/>
      <c r="CX347" s="41"/>
      <c r="CY347" s="41"/>
      <c r="CZ347" s="41"/>
      <c r="DA347" s="41"/>
      <c r="DB347" s="41"/>
      <c r="DC347" s="41"/>
      <c r="DD347" s="41"/>
      <c r="DE347" s="41"/>
      <c r="DF347" s="41"/>
      <c r="DG347" s="41"/>
      <c r="DH347" s="41"/>
      <c r="DI347" s="41"/>
      <c r="DJ347" s="41"/>
      <c r="DK347" s="41"/>
      <c r="DL347" s="41"/>
      <c r="DM347" s="41"/>
      <c r="DN347" s="41"/>
      <c r="DO347" s="41"/>
      <c r="DP347" s="41"/>
      <c r="DQ347" s="41"/>
      <c r="DR347" s="41"/>
      <c r="DS347" s="41"/>
      <c r="DT347" s="41"/>
      <c r="DU347" s="41"/>
      <c r="DV347" s="41"/>
      <c r="DW347" s="41"/>
      <c r="DX347" s="41"/>
      <c r="DY347" s="41"/>
      <c r="DZ347" s="41"/>
      <c r="EA347" s="41"/>
      <c r="EB347" s="41"/>
      <c r="EC347" s="41"/>
      <c r="ED347" s="41"/>
      <c r="EE347" s="41"/>
      <c r="EF347" s="41"/>
      <c r="EG347" s="41"/>
      <c r="EH347" s="41"/>
      <c r="EI347" s="41"/>
      <c r="EJ347" s="41"/>
      <c r="EK347" s="41"/>
      <c r="EL347" s="41"/>
      <c r="EM347" s="41"/>
      <c r="EN347" s="41"/>
      <c r="EO347" s="41"/>
      <c r="EP347" s="41"/>
      <c r="EQ347" s="41"/>
      <c r="ER347" s="41"/>
      <c r="ES347" s="41"/>
      <c r="ET347" s="41"/>
      <c r="EU347" s="41"/>
      <c r="EV347" s="41"/>
      <c r="EW347" s="41"/>
      <c r="EX347" s="41"/>
      <c r="EY347" s="41"/>
      <c r="EZ347" s="41"/>
      <c r="FA347" s="41"/>
      <c r="FB347" s="41"/>
      <c r="FC347" s="41"/>
      <c r="FD347" s="41"/>
      <c r="FE347" s="41"/>
      <c r="FF347" s="41"/>
      <c r="FG347" s="41"/>
      <c r="FH347" s="41"/>
      <c r="FI347" s="41"/>
      <c r="FJ347" s="41"/>
      <c r="FK347" s="41"/>
      <c r="FL347" s="41"/>
      <c r="FM347" s="41"/>
      <c r="FN347" s="41"/>
      <c r="FO347" s="41"/>
      <c r="FP347" s="41"/>
      <c r="FQ347" s="41"/>
      <c r="FR347" s="41"/>
      <c r="FS347" s="41"/>
      <c r="FT347" s="41"/>
      <c r="FU347" s="41"/>
      <c r="FV347" s="41"/>
      <c r="FW347" s="41"/>
      <c r="FX347" s="41"/>
      <c r="FY347" s="41"/>
      <c r="FZ347" s="41"/>
      <c r="GA347" s="41"/>
      <c r="GB347" s="41"/>
      <c r="GC347" s="41"/>
      <c r="GD347" s="41"/>
      <c r="GE347" s="41"/>
      <c r="GF347" s="41"/>
      <c r="GG347" s="41"/>
      <c r="GH347" s="41"/>
      <c r="GI347" s="41"/>
      <c r="GJ347" s="41"/>
      <c r="GK347" s="41"/>
      <c r="GL347" s="41"/>
      <c r="GM347" s="41"/>
      <c r="GN347" s="41"/>
      <c r="GO347" s="41"/>
      <c r="GP347" s="41"/>
      <c r="GQ347" s="41"/>
      <c r="GR347" s="41"/>
      <c r="GS347" s="41"/>
      <c r="GT347" s="41"/>
      <c r="GU347" s="41"/>
      <c r="GV347" s="41"/>
      <c r="GW347" s="41"/>
      <c r="GX347" s="41"/>
      <c r="GY347" s="41"/>
      <c r="GZ347" s="41"/>
      <c r="HA347" s="41"/>
      <c r="HB347" s="41"/>
      <c r="HC347" s="41"/>
      <c r="HD347" s="41"/>
      <c r="HE347" s="41"/>
      <c r="HF347" s="41"/>
      <c r="HG347" s="41"/>
      <c r="HH347" s="41"/>
      <c r="HI347" s="41"/>
      <c r="HJ347" s="41"/>
      <c r="HK347" s="41"/>
      <c r="HL347" s="41"/>
      <c r="HM347" s="41"/>
      <c r="HN347" s="41"/>
      <c r="HO347" s="41"/>
      <c r="HP347" s="41"/>
      <c r="HQ347" s="41"/>
      <c r="HR347" s="41"/>
      <c r="HS347" s="41"/>
      <c r="HT347" s="41"/>
      <c r="HU347" s="41"/>
      <c r="HV347" s="41"/>
      <c r="HW347" s="41"/>
      <c r="HX347" s="41"/>
      <c r="HY347" s="41"/>
      <c r="HZ347" s="41"/>
      <c r="IA347" s="41"/>
      <c r="IB347" s="41"/>
      <c r="IC347" s="41"/>
      <c r="ID347" s="41"/>
      <c r="IE347" s="41"/>
      <c r="IF347" s="41"/>
      <c r="IG347" s="41"/>
      <c r="IH347" s="41"/>
      <c r="II347" s="41"/>
      <c r="IJ347" s="41"/>
      <c r="IK347" s="41"/>
      <c r="IL347" s="41"/>
      <c r="IM347" s="41"/>
      <c r="IN347" s="41"/>
      <c r="IO347" s="41"/>
      <c r="IP347" s="41"/>
      <c r="IQ347" s="41"/>
      <c r="IR347" s="41"/>
      <c r="IS347" s="41"/>
      <c r="IT347" s="41"/>
    </row>
    <row r="348" spans="1:254" s="24" customFormat="1" x14ac:dyDescent="0.2">
      <c r="A348" s="21" t="s">
        <v>12</v>
      </c>
      <c r="B348" s="44">
        <v>0.8</v>
      </c>
      <c r="C348" s="77">
        <f t="shared" si="10"/>
        <v>46.527919583986396</v>
      </c>
      <c r="D348" s="78" t="e">
        <f t="shared" si="11"/>
        <v>#DIV/0!</v>
      </c>
      <c r="E348" s="30">
        <v>46.527919583986396</v>
      </c>
      <c r="F348" s="30"/>
      <c r="G348" s="30"/>
      <c r="H348" s="30"/>
      <c r="I348" s="30"/>
      <c r="J348" s="30"/>
      <c r="K348" s="30"/>
      <c r="L348" s="30"/>
      <c r="M348" s="30"/>
      <c r="N348" s="30"/>
      <c r="O348" s="30"/>
      <c r="P348" s="30"/>
      <c r="Q348" s="30"/>
      <c r="R348" s="30"/>
      <c r="S348" s="30"/>
      <c r="T348" s="30"/>
      <c r="U348" s="30"/>
      <c r="V348" s="30"/>
      <c r="W348" s="30"/>
      <c r="X348" s="30"/>
      <c r="Y348" s="30"/>
      <c r="Z348" s="30"/>
      <c r="AA348" s="30"/>
      <c r="AB348" s="30"/>
      <c r="AC348" s="30"/>
      <c r="AD348" s="30"/>
      <c r="AE348" s="30"/>
      <c r="AF348" s="30"/>
      <c r="AG348" s="30"/>
      <c r="AH348" s="30"/>
      <c r="AI348" s="30"/>
      <c r="AJ348" s="30"/>
      <c r="AK348" s="30"/>
      <c r="AL348" s="30"/>
      <c r="AM348" s="30"/>
      <c r="AN348" s="30"/>
      <c r="AO348" s="30"/>
      <c r="AP348" s="30"/>
      <c r="AQ348" s="41"/>
      <c r="AR348" s="41"/>
      <c r="AS348" s="41"/>
      <c r="AT348" s="41"/>
      <c r="AU348" s="41"/>
      <c r="AV348" s="41"/>
      <c r="AW348" s="41"/>
      <c r="AX348" s="41"/>
      <c r="AY348" s="41"/>
      <c r="AZ348" s="41"/>
      <c r="BA348" s="41"/>
      <c r="BB348" s="41"/>
      <c r="BC348" s="41"/>
      <c r="BD348" s="41"/>
      <c r="BE348" s="41"/>
      <c r="BF348" s="41"/>
      <c r="BG348" s="41"/>
      <c r="BH348" s="41"/>
      <c r="BI348" s="41"/>
      <c r="BJ348" s="41"/>
      <c r="BK348" s="41"/>
      <c r="BL348" s="41"/>
      <c r="BM348" s="41"/>
      <c r="BN348" s="41"/>
      <c r="BO348" s="41"/>
      <c r="BP348" s="41"/>
      <c r="BQ348" s="41"/>
      <c r="BR348" s="41"/>
      <c r="BS348" s="41"/>
      <c r="BT348" s="41"/>
      <c r="BU348" s="41"/>
      <c r="BV348" s="41"/>
      <c r="BW348" s="41"/>
      <c r="BX348" s="41"/>
      <c r="BY348" s="41"/>
      <c r="BZ348" s="41"/>
      <c r="CA348" s="41"/>
      <c r="CB348" s="41"/>
      <c r="CC348" s="41"/>
      <c r="CD348" s="41"/>
      <c r="CE348" s="41"/>
      <c r="CF348" s="41"/>
      <c r="CG348" s="41"/>
      <c r="CH348" s="41"/>
      <c r="CI348" s="41"/>
      <c r="CJ348" s="41"/>
      <c r="CK348" s="41"/>
      <c r="CL348" s="41"/>
      <c r="CM348" s="41"/>
      <c r="CN348" s="41"/>
      <c r="CO348" s="41"/>
      <c r="CP348" s="41"/>
      <c r="CQ348" s="41"/>
      <c r="CR348" s="41"/>
      <c r="CS348" s="41"/>
      <c r="CT348" s="41"/>
      <c r="CU348" s="41"/>
      <c r="CV348" s="41"/>
      <c r="CW348" s="41"/>
      <c r="CX348" s="41"/>
      <c r="CY348" s="41"/>
      <c r="CZ348" s="41"/>
      <c r="DA348" s="41"/>
      <c r="DB348" s="41"/>
      <c r="DC348" s="41"/>
      <c r="DD348" s="41"/>
      <c r="DE348" s="41"/>
      <c r="DF348" s="41"/>
      <c r="DG348" s="41"/>
      <c r="DH348" s="41"/>
      <c r="DI348" s="41"/>
      <c r="DJ348" s="41"/>
      <c r="DK348" s="41"/>
      <c r="DL348" s="41"/>
      <c r="DM348" s="41"/>
      <c r="DN348" s="41"/>
      <c r="DO348" s="41"/>
      <c r="DP348" s="41"/>
      <c r="DQ348" s="41"/>
      <c r="DR348" s="41"/>
      <c r="DS348" s="41"/>
      <c r="DT348" s="41"/>
      <c r="DU348" s="41"/>
      <c r="DV348" s="41"/>
      <c r="DW348" s="41"/>
      <c r="DX348" s="41"/>
      <c r="DY348" s="41"/>
      <c r="DZ348" s="41"/>
      <c r="EA348" s="41"/>
      <c r="EB348" s="41"/>
      <c r="EC348" s="41"/>
      <c r="ED348" s="41"/>
      <c r="EE348" s="41"/>
      <c r="EF348" s="41"/>
      <c r="EG348" s="41"/>
      <c r="EH348" s="41"/>
      <c r="EI348" s="41"/>
      <c r="EJ348" s="41"/>
      <c r="EK348" s="41"/>
      <c r="EL348" s="41"/>
      <c r="EM348" s="41"/>
      <c r="EN348" s="41"/>
      <c r="EO348" s="41"/>
      <c r="EP348" s="41"/>
      <c r="EQ348" s="41"/>
      <c r="ER348" s="41"/>
      <c r="ES348" s="41"/>
      <c r="ET348" s="41"/>
      <c r="EU348" s="41"/>
      <c r="EV348" s="41"/>
      <c r="EW348" s="41"/>
      <c r="EX348" s="41"/>
      <c r="EY348" s="41"/>
      <c r="EZ348" s="41"/>
      <c r="FA348" s="41"/>
      <c r="FB348" s="41"/>
      <c r="FC348" s="41"/>
      <c r="FD348" s="41"/>
      <c r="FE348" s="41"/>
      <c r="FF348" s="41"/>
      <c r="FG348" s="41"/>
      <c r="FH348" s="41"/>
      <c r="FI348" s="41"/>
      <c r="FJ348" s="41"/>
      <c r="FK348" s="41"/>
      <c r="FL348" s="41"/>
      <c r="FM348" s="41"/>
      <c r="FN348" s="41"/>
      <c r="FO348" s="41"/>
      <c r="FP348" s="41"/>
      <c r="FQ348" s="41"/>
      <c r="FR348" s="41"/>
      <c r="FS348" s="41"/>
      <c r="FT348" s="41"/>
      <c r="FU348" s="41"/>
      <c r="FV348" s="41"/>
      <c r="FW348" s="41"/>
      <c r="FX348" s="41"/>
      <c r="FY348" s="41"/>
      <c r="FZ348" s="41"/>
      <c r="GA348" s="41"/>
      <c r="GB348" s="41"/>
      <c r="GC348" s="41"/>
      <c r="GD348" s="41"/>
      <c r="GE348" s="41"/>
      <c r="GF348" s="41"/>
      <c r="GG348" s="41"/>
      <c r="GH348" s="41"/>
      <c r="GI348" s="41"/>
      <c r="GJ348" s="41"/>
      <c r="GK348" s="41"/>
      <c r="GL348" s="41"/>
      <c r="GM348" s="41"/>
      <c r="GN348" s="41"/>
      <c r="GO348" s="41"/>
      <c r="GP348" s="41"/>
      <c r="GQ348" s="41"/>
      <c r="GR348" s="41"/>
      <c r="GS348" s="41"/>
      <c r="GT348" s="41"/>
      <c r="GU348" s="41"/>
      <c r="GV348" s="41"/>
      <c r="GW348" s="41"/>
      <c r="GX348" s="41"/>
      <c r="GY348" s="41"/>
      <c r="GZ348" s="41"/>
      <c r="HA348" s="41"/>
      <c r="HB348" s="41"/>
      <c r="HC348" s="41"/>
      <c r="HD348" s="41"/>
      <c r="HE348" s="41"/>
      <c r="HF348" s="41"/>
      <c r="HG348" s="41"/>
      <c r="HH348" s="41"/>
      <c r="HI348" s="41"/>
      <c r="HJ348" s="41"/>
      <c r="HK348" s="41"/>
      <c r="HL348" s="41"/>
      <c r="HM348" s="41"/>
      <c r="HN348" s="41"/>
      <c r="HO348" s="41"/>
      <c r="HP348" s="41"/>
      <c r="HQ348" s="41"/>
      <c r="HR348" s="41"/>
      <c r="HS348" s="41"/>
      <c r="HT348" s="41"/>
      <c r="HU348" s="41"/>
      <c r="HV348" s="41"/>
      <c r="HW348" s="41"/>
      <c r="HX348" s="41"/>
      <c r="HY348" s="41"/>
      <c r="HZ348" s="41"/>
      <c r="IA348" s="41"/>
      <c r="IB348" s="41"/>
      <c r="IC348" s="41"/>
      <c r="ID348" s="41"/>
      <c r="IE348" s="41"/>
      <c r="IF348" s="41"/>
      <c r="IG348" s="41"/>
      <c r="IH348" s="41"/>
      <c r="II348" s="41"/>
      <c r="IJ348" s="41"/>
      <c r="IK348" s="41"/>
      <c r="IL348" s="41"/>
      <c r="IM348" s="41"/>
      <c r="IN348" s="41"/>
      <c r="IO348" s="41"/>
      <c r="IP348" s="41"/>
      <c r="IQ348" s="41"/>
      <c r="IR348" s="41"/>
      <c r="IS348" s="41"/>
      <c r="IT348" s="41"/>
    </row>
    <row r="349" spans="1:254" s="24" customFormat="1" x14ac:dyDescent="0.2">
      <c r="A349" s="21" t="s">
        <v>12</v>
      </c>
      <c r="B349" s="44">
        <v>0.82</v>
      </c>
      <c r="C349" s="77">
        <f t="shared" si="10"/>
        <v>40.557631585324444</v>
      </c>
      <c r="D349" s="78" t="e">
        <f t="shared" si="11"/>
        <v>#DIV/0!</v>
      </c>
      <c r="E349" s="30">
        <v>40.557631585324444</v>
      </c>
      <c r="F349" s="30"/>
      <c r="G349" s="30"/>
      <c r="H349" s="30"/>
      <c r="I349" s="30"/>
      <c r="J349" s="30"/>
      <c r="K349" s="30"/>
      <c r="L349" s="30"/>
      <c r="M349" s="30"/>
      <c r="N349" s="30"/>
      <c r="O349" s="30"/>
      <c r="P349" s="30"/>
      <c r="Q349" s="30"/>
      <c r="R349" s="30"/>
      <c r="S349" s="30"/>
      <c r="T349" s="30"/>
      <c r="U349" s="30"/>
      <c r="V349" s="30"/>
      <c r="W349" s="30"/>
      <c r="X349" s="30"/>
      <c r="Y349" s="30"/>
      <c r="Z349" s="30"/>
      <c r="AA349" s="30"/>
      <c r="AB349" s="30"/>
      <c r="AC349" s="30"/>
      <c r="AD349" s="30"/>
      <c r="AE349" s="30"/>
      <c r="AF349" s="30"/>
      <c r="AG349" s="30"/>
      <c r="AH349" s="30"/>
      <c r="AI349" s="30"/>
      <c r="AJ349" s="30"/>
      <c r="AK349" s="30"/>
      <c r="AL349" s="30"/>
      <c r="AM349" s="30"/>
      <c r="AN349" s="30"/>
      <c r="AO349" s="30"/>
      <c r="AP349" s="30"/>
      <c r="AQ349" s="41"/>
      <c r="AR349" s="41"/>
      <c r="AS349" s="41"/>
      <c r="AT349" s="41"/>
      <c r="AU349" s="41"/>
      <c r="AV349" s="41"/>
      <c r="AW349" s="41"/>
      <c r="AX349" s="41"/>
      <c r="AY349" s="41"/>
      <c r="AZ349" s="41"/>
      <c r="BA349" s="41"/>
      <c r="BB349" s="41"/>
      <c r="BC349" s="41"/>
      <c r="BD349" s="41"/>
      <c r="BE349" s="41"/>
      <c r="BF349" s="41"/>
      <c r="BG349" s="41"/>
      <c r="BH349" s="41"/>
      <c r="BI349" s="41"/>
      <c r="BJ349" s="41"/>
      <c r="BK349" s="41"/>
      <c r="BL349" s="41"/>
      <c r="BM349" s="41"/>
      <c r="BN349" s="41"/>
      <c r="BO349" s="41"/>
      <c r="BP349" s="41"/>
      <c r="BQ349" s="41"/>
      <c r="BR349" s="41"/>
      <c r="BS349" s="41"/>
      <c r="BT349" s="41"/>
      <c r="BU349" s="41"/>
      <c r="BV349" s="41"/>
      <c r="BW349" s="41"/>
      <c r="BX349" s="41"/>
      <c r="BY349" s="41"/>
      <c r="BZ349" s="41"/>
      <c r="CA349" s="41"/>
      <c r="CB349" s="41"/>
      <c r="CC349" s="41"/>
      <c r="CD349" s="41"/>
      <c r="CE349" s="41"/>
      <c r="CF349" s="41"/>
      <c r="CG349" s="41"/>
      <c r="CH349" s="41"/>
      <c r="CI349" s="41"/>
      <c r="CJ349" s="41"/>
      <c r="CK349" s="41"/>
      <c r="CL349" s="41"/>
      <c r="CM349" s="41"/>
      <c r="CN349" s="41"/>
      <c r="CO349" s="41"/>
      <c r="CP349" s="41"/>
      <c r="CQ349" s="41"/>
      <c r="CR349" s="41"/>
      <c r="CS349" s="41"/>
      <c r="CT349" s="41"/>
      <c r="CU349" s="41"/>
      <c r="CV349" s="41"/>
      <c r="CW349" s="41"/>
      <c r="CX349" s="41"/>
      <c r="CY349" s="41"/>
      <c r="CZ349" s="41"/>
      <c r="DA349" s="41"/>
      <c r="DB349" s="41"/>
      <c r="DC349" s="41"/>
      <c r="DD349" s="41"/>
      <c r="DE349" s="41"/>
      <c r="DF349" s="41"/>
      <c r="DG349" s="41"/>
      <c r="DH349" s="41"/>
      <c r="DI349" s="41"/>
      <c r="DJ349" s="41"/>
      <c r="DK349" s="41"/>
      <c r="DL349" s="41"/>
      <c r="DM349" s="41"/>
      <c r="DN349" s="41"/>
      <c r="DO349" s="41"/>
      <c r="DP349" s="41"/>
      <c r="DQ349" s="41"/>
      <c r="DR349" s="41"/>
      <c r="DS349" s="41"/>
      <c r="DT349" s="41"/>
      <c r="DU349" s="41"/>
      <c r="DV349" s="41"/>
      <c r="DW349" s="41"/>
      <c r="DX349" s="41"/>
      <c r="DY349" s="41"/>
      <c r="DZ349" s="41"/>
      <c r="EA349" s="41"/>
      <c r="EB349" s="41"/>
      <c r="EC349" s="41"/>
      <c r="ED349" s="41"/>
      <c r="EE349" s="41"/>
      <c r="EF349" s="41"/>
      <c r="EG349" s="41"/>
      <c r="EH349" s="41"/>
      <c r="EI349" s="41"/>
      <c r="EJ349" s="41"/>
      <c r="EK349" s="41"/>
      <c r="EL349" s="41"/>
      <c r="EM349" s="41"/>
      <c r="EN349" s="41"/>
      <c r="EO349" s="41"/>
      <c r="EP349" s="41"/>
      <c r="EQ349" s="41"/>
      <c r="ER349" s="41"/>
      <c r="ES349" s="41"/>
      <c r="ET349" s="41"/>
      <c r="EU349" s="41"/>
      <c r="EV349" s="41"/>
      <c r="EW349" s="41"/>
      <c r="EX349" s="41"/>
      <c r="EY349" s="41"/>
      <c r="EZ349" s="41"/>
      <c r="FA349" s="41"/>
      <c r="FB349" s="41"/>
      <c r="FC349" s="41"/>
      <c r="FD349" s="41"/>
      <c r="FE349" s="41"/>
      <c r="FF349" s="41"/>
      <c r="FG349" s="41"/>
      <c r="FH349" s="41"/>
      <c r="FI349" s="41"/>
      <c r="FJ349" s="41"/>
      <c r="FK349" s="41"/>
      <c r="FL349" s="41"/>
      <c r="FM349" s="41"/>
      <c r="FN349" s="41"/>
      <c r="FO349" s="41"/>
      <c r="FP349" s="41"/>
      <c r="FQ349" s="41"/>
      <c r="FR349" s="41"/>
      <c r="FS349" s="41"/>
      <c r="FT349" s="41"/>
      <c r="FU349" s="41"/>
      <c r="FV349" s="41"/>
      <c r="FW349" s="41"/>
      <c r="FX349" s="41"/>
      <c r="FY349" s="41"/>
      <c r="FZ349" s="41"/>
      <c r="GA349" s="41"/>
      <c r="GB349" s="41"/>
      <c r="GC349" s="41"/>
      <c r="GD349" s="41"/>
      <c r="GE349" s="41"/>
      <c r="GF349" s="41"/>
      <c r="GG349" s="41"/>
      <c r="GH349" s="41"/>
      <c r="GI349" s="41"/>
      <c r="GJ349" s="41"/>
      <c r="GK349" s="41"/>
      <c r="GL349" s="41"/>
      <c r="GM349" s="41"/>
      <c r="GN349" s="41"/>
      <c r="GO349" s="41"/>
      <c r="GP349" s="41"/>
      <c r="GQ349" s="41"/>
      <c r="GR349" s="41"/>
      <c r="GS349" s="41"/>
      <c r="GT349" s="41"/>
      <c r="GU349" s="41"/>
      <c r="GV349" s="41"/>
      <c r="GW349" s="41"/>
      <c r="GX349" s="41"/>
      <c r="GY349" s="41"/>
      <c r="GZ349" s="41"/>
      <c r="HA349" s="41"/>
      <c r="HB349" s="41"/>
      <c r="HC349" s="41"/>
      <c r="HD349" s="41"/>
      <c r="HE349" s="41"/>
      <c r="HF349" s="41"/>
      <c r="HG349" s="41"/>
      <c r="HH349" s="41"/>
      <c r="HI349" s="41"/>
      <c r="HJ349" s="41"/>
      <c r="HK349" s="41"/>
      <c r="HL349" s="41"/>
      <c r="HM349" s="41"/>
      <c r="HN349" s="41"/>
      <c r="HO349" s="41"/>
      <c r="HP349" s="41"/>
      <c r="HQ349" s="41"/>
      <c r="HR349" s="41"/>
      <c r="HS349" s="41"/>
      <c r="HT349" s="41"/>
      <c r="HU349" s="41"/>
      <c r="HV349" s="41"/>
      <c r="HW349" s="41"/>
      <c r="HX349" s="41"/>
      <c r="HY349" s="41"/>
      <c r="HZ349" s="41"/>
      <c r="IA349" s="41"/>
      <c r="IB349" s="41"/>
      <c r="IC349" s="41"/>
      <c r="ID349" s="41"/>
      <c r="IE349" s="41"/>
      <c r="IF349" s="41"/>
      <c r="IG349" s="41"/>
      <c r="IH349" s="41"/>
      <c r="II349" s="41"/>
      <c r="IJ349" s="41"/>
      <c r="IK349" s="41"/>
      <c r="IL349" s="41"/>
      <c r="IM349" s="41"/>
      <c r="IN349" s="41"/>
      <c r="IO349" s="41"/>
      <c r="IP349" s="41"/>
      <c r="IQ349" s="41"/>
      <c r="IR349" s="41"/>
      <c r="IS349" s="41"/>
      <c r="IT349" s="41"/>
    </row>
    <row r="350" spans="1:254" s="24" customFormat="1" x14ac:dyDescent="0.2">
      <c r="A350" s="21" t="s">
        <v>12</v>
      </c>
      <c r="B350" s="44">
        <v>0.84</v>
      </c>
      <c r="C350" s="77">
        <f t="shared" si="10"/>
        <v>33.403436233615494</v>
      </c>
      <c r="D350" s="78" t="e">
        <f t="shared" si="11"/>
        <v>#DIV/0!</v>
      </c>
      <c r="E350" s="30">
        <v>33.403436233615494</v>
      </c>
      <c r="F350" s="30"/>
      <c r="G350" s="30"/>
      <c r="H350" s="30"/>
      <c r="I350" s="30"/>
      <c r="J350" s="30"/>
      <c r="K350" s="30"/>
      <c r="L350" s="30"/>
      <c r="M350" s="30"/>
      <c r="N350" s="30"/>
      <c r="O350" s="30"/>
      <c r="P350" s="30"/>
      <c r="Q350" s="30"/>
      <c r="R350" s="30"/>
      <c r="S350" s="30"/>
      <c r="T350" s="30"/>
      <c r="U350" s="30"/>
      <c r="V350" s="30"/>
      <c r="W350" s="30"/>
      <c r="X350" s="30"/>
      <c r="Y350" s="30"/>
      <c r="Z350" s="30"/>
      <c r="AA350" s="30"/>
      <c r="AB350" s="30"/>
      <c r="AC350" s="30"/>
      <c r="AD350" s="30"/>
      <c r="AE350" s="30"/>
      <c r="AF350" s="30"/>
      <c r="AG350" s="30"/>
      <c r="AH350" s="30"/>
      <c r="AI350" s="30"/>
      <c r="AJ350" s="30"/>
      <c r="AK350" s="30"/>
      <c r="AL350" s="30"/>
      <c r="AM350" s="30"/>
      <c r="AN350" s="30"/>
      <c r="AO350" s="30"/>
      <c r="AP350" s="30"/>
      <c r="AQ350" s="41"/>
      <c r="AR350" s="41"/>
      <c r="AS350" s="41"/>
      <c r="AT350" s="41"/>
      <c r="AU350" s="41"/>
      <c r="AV350" s="41"/>
      <c r="AW350" s="41"/>
      <c r="AX350" s="41"/>
      <c r="AY350" s="41"/>
      <c r="AZ350" s="41"/>
      <c r="BA350" s="41"/>
      <c r="BB350" s="41"/>
      <c r="BC350" s="41"/>
      <c r="BD350" s="41"/>
      <c r="BE350" s="41"/>
      <c r="BF350" s="41"/>
      <c r="BG350" s="41"/>
      <c r="BH350" s="41"/>
      <c r="BI350" s="41"/>
      <c r="BJ350" s="41"/>
      <c r="BK350" s="41"/>
      <c r="BL350" s="41"/>
      <c r="BM350" s="41"/>
      <c r="BN350" s="41"/>
      <c r="BO350" s="41"/>
      <c r="BP350" s="41"/>
      <c r="BQ350" s="41"/>
      <c r="BR350" s="41"/>
      <c r="BS350" s="41"/>
      <c r="BT350" s="41"/>
      <c r="BU350" s="41"/>
      <c r="BV350" s="41"/>
      <c r="BW350" s="41"/>
      <c r="BX350" s="41"/>
      <c r="BY350" s="41"/>
      <c r="BZ350" s="41"/>
      <c r="CA350" s="41"/>
      <c r="CB350" s="41"/>
      <c r="CC350" s="41"/>
      <c r="CD350" s="41"/>
      <c r="CE350" s="41"/>
      <c r="CF350" s="41"/>
      <c r="CG350" s="41"/>
      <c r="CH350" s="41"/>
      <c r="CI350" s="41"/>
      <c r="CJ350" s="41"/>
      <c r="CK350" s="41"/>
      <c r="CL350" s="41"/>
      <c r="CM350" s="41"/>
      <c r="CN350" s="41"/>
      <c r="CO350" s="41"/>
      <c r="CP350" s="41"/>
      <c r="CQ350" s="41"/>
      <c r="CR350" s="41"/>
      <c r="CS350" s="41"/>
      <c r="CT350" s="41"/>
      <c r="CU350" s="41"/>
      <c r="CV350" s="41"/>
      <c r="CW350" s="41"/>
      <c r="CX350" s="41"/>
      <c r="CY350" s="41"/>
      <c r="CZ350" s="41"/>
      <c r="DA350" s="41"/>
      <c r="DB350" s="41"/>
      <c r="DC350" s="41"/>
      <c r="DD350" s="41"/>
      <c r="DE350" s="41"/>
      <c r="DF350" s="41"/>
      <c r="DG350" s="41"/>
      <c r="DH350" s="41"/>
      <c r="DI350" s="41"/>
      <c r="DJ350" s="41"/>
      <c r="DK350" s="41"/>
      <c r="DL350" s="41"/>
      <c r="DM350" s="41"/>
      <c r="DN350" s="41"/>
      <c r="DO350" s="41"/>
      <c r="DP350" s="41"/>
      <c r="DQ350" s="41"/>
      <c r="DR350" s="41"/>
      <c r="DS350" s="41"/>
      <c r="DT350" s="41"/>
      <c r="DU350" s="41"/>
      <c r="DV350" s="41"/>
      <c r="DW350" s="41"/>
      <c r="DX350" s="41"/>
      <c r="DY350" s="41"/>
      <c r="DZ350" s="41"/>
      <c r="EA350" s="41"/>
      <c r="EB350" s="41"/>
      <c r="EC350" s="41"/>
      <c r="ED350" s="41"/>
      <c r="EE350" s="41"/>
      <c r="EF350" s="41"/>
      <c r="EG350" s="41"/>
      <c r="EH350" s="41"/>
      <c r="EI350" s="41"/>
      <c r="EJ350" s="41"/>
      <c r="EK350" s="41"/>
      <c r="EL350" s="41"/>
      <c r="EM350" s="41"/>
      <c r="EN350" s="41"/>
      <c r="EO350" s="41"/>
      <c r="EP350" s="41"/>
      <c r="EQ350" s="41"/>
      <c r="ER350" s="41"/>
      <c r="ES350" s="41"/>
      <c r="ET350" s="41"/>
      <c r="EU350" s="41"/>
      <c r="EV350" s="41"/>
      <c r="EW350" s="41"/>
      <c r="EX350" s="41"/>
      <c r="EY350" s="41"/>
      <c r="EZ350" s="41"/>
      <c r="FA350" s="41"/>
      <c r="FB350" s="41"/>
      <c r="FC350" s="41"/>
      <c r="FD350" s="41"/>
      <c r="FE350" s="41"/>
      <c r="FF350" s="41"/>
      <c r="FG350" s="41"/>
      <c r="FH350" s="41"/>
      <c r="FI350" s="41"/>
      <c r="FJ350" s="41"/>
      <c r="FK350" s="41"/>
      <c r="FL350" s="41"/>
      <c r="FM350" s="41"/>
      <c r="FN350" s="41"/>
      <c r="FO350" s="41"/>
      <c r="FP350" s="41"/>
      <c r="FQ350" s="41"/>
      <c r="FR350" s="41"/>
      <c r="FS350" s="41"/>
      <c r="FT350" s="41"/>
      <c r="FU350" s="41"/>
      <c r="FV350" s="41"/>
      <c r="FW350" s="41"/>
      <c r="FX350" s="41"/>
      <c r="FY350" s="41"/>
      <c r="FZ350" s="41"/>
      <c r="GA350" s="41"/>
      <c r="GB350" s="41"/>
      <c r="GC350" s="41"/>
      <c r="GD350" s="41"/>
      <c r="GE350" s="41"/>
      <c r="GF350" s="41"/>
      <c r="GG350" s="41"/>
      <c r="GH350" s="41"/>
      <c r="GI350" s="41"/>
      <c r="GJ350" s="41"/>
      <c r="GK350" s="41"/>
      <c r="GL350" s="41"/>
      <c r="GM350" s="41"/>
      <c r="GN350" s="41"/>
      <c r="GO350" s="41"/>
      <c r="GP350" s="41"/>
      <c r="GQ350" s="41"/>
      <c r="GR350" s="41"/>
      <c r="GS350" s="41"/>
      <c r="GT350" s="41"/>
      <c r="GU350" s="41"/>
      <c r="GV350" s="41"/>
      <c r="GW350" s="41"/>
      <c r="GX350" s="41"/>
      <c r="GY350" s="41"/>
      <c r="GZ350" s="41"/>
      <c r="HA350" s="41"/>
      <c r="HB350" s="41"/>
      <c r="HC350" s="41"/>
      <c r="HD350" s="41"/>
      <c r="HE350" s="41"/>
      <c r="HF350" s="41"/>
      <c r="HG350" s="41"/>
      <c r="HH350" s="41"/>
      <c r="HI350" s="41"/>
      <c r="HJ350" s="41"/>
      <c r="HK350" s="41"/>
      <c r="HL350" s="41"/>
      <c r="HM350" s="41"/>
      <c r="HN350" s="41"/>
      <c r="HO350" s="41"/>
      <c r="HP350" s="41"/>
      <c r="HQ350" s="41"/>
      <c r="HR350" s="41"/>
      <c r="HS350" s="41"/>
      <c r="HT350" s="41"/>
      <c r="HU350" s="41"/>
      <c r="HV350" s="41"/>
      <c r="HW350" s="41"/>
      <c r="HX350" s="41"/>
      <c r="HY350" s="41"/>
      <c r="HZ350" s="41"/>
      <c r="IA350" s="41"/>
      <c r="IB350" s="41"/>
      <c r="IC350" s="41"/>
      <c r="ID350" s="41"/>
      <c r="IE350" s="41"/>
      <c r="IF350" s="41"/>
      <c r="IG350" s="41"/>
      <c r="IH350" s="41"/>
      <c r="II350" s="41"/>
      <c r="IJ350" s="41"/>
      <c r="IK350" s="41"/>
      <c r="IL350" s="41"/>
      <c r="IM350" s="41"/>
      <c r="IN350" s="41"/>
      <c r="IO350" s="41"/>
      <c r="IP350" s="41"/>
      <c r="IQ350" s="41"/>
      <c r="IR350" s="41"/>
      <c r="IS350" s="41"/>
      <c r="IT350" s="41"/>
    </row>
    <row r="351" spans="1:254" s="24" customFormat="1" x14ac:dyDescent="0.2">
      <c r="A351" s="21" t="s">
        <v>12</v>
      </c>
      <c r="B351" s="44">
        <v>0.86</v>
      </c>
      <c r="C351" s="77">
        <f t="shared" si="10"/>
        <v>25.957384833258846</v>
      </c>
      <c r="D351" s="78" t="e">
        <f t="shared" si="11"/>
        <v>#DIV/0!</v>
      </c>
      <c r="E351" s="30">
        <v>25.957384833258846</v>
      </c>
      <c r="F351" s="30"/>
      <c r="G351" s="30"/>
      <c r="H351" s="30"/>
      <c r="I351" s="30"/>
      <c r="J351" s="30"/>
      <c r="K351" s="30"/>
      <c r="L351" s="30"/>
      <c r="M351" s="30"/>
      <c r="N351" s="30"/>
      <c r="O351" s="30"/>
      <c r="P351" s="30"/>
      <c r="Q351" s="30"/>
      <c r="R351" s="30"/>
      <c r="S351" s="30"/>
      <c r="T351" s="30"/>
      <c r="U351" s="30"/>
      <c r="V351" s="30"/>
      <c r="W351" s="30"/>
      <c r="X351" s="30"/>
      <c r="Y351" s="30"/>
      <c r="Z351" s="30"/>
      <c r="AA351" s="30"/>
      <c r="AB351" s="30"/>
      <c r="AC351" s="30"/>
      <c r="AD351" s="30"/>
      <c r="AE351" s="30"/>
      <c r="AF351" s="30"/>
      <c r="AG351" s="30"/>
      <c r="AH351" s="30"/>
      <c r="AI351" s="30"/>
      <c r="AJ351" s="30"/>
      <c r="AK351" s="30"/>
      <c r="AL351" s="30"/>
      <c r="AM351" s="30"/>
      <c r="AN351" s="30"/>
      <c r="AO351" s="30"/>
      <c r="AP351" s="30"/>
      <c r="AQ351" s="41"/>
      <c r="AR351" s="41"/>
      <c r="AS351" s="41"/>
      <c r="AT351" s="41"/>
      <c r="AU351" s="41"/>
      <c r="AV351" s="41"/>
      <c r="AW351" s="41"/>
      <c r="AX351" s="41"/>
      <c r="AY351" s="41"/>
      <c r="AZ351" s="41"/>
      <c r="BA351" s="41"/>
      <c r="BB351" s="41"/>
      <c r="BC351" s="41"/>
      <c r="BD351" s="41"/>
      <c r="BE351" s="41"/>
      <c r="BF351" s="41"/>
      <c r="BG351" s="41"/>
      <c r="BH351" s="41"/>
      <c r="BI351" s="41"/>
      <c r="BJ351" s="41"/>
      <c r="BK351" s="41"/>
      <c r="BL351" s="41"/>
      <c r="BM351" s="41"/>
      <c r="BN351" s="41"/>
      <c r="BO351" s="41"/>
      <c r="BP351" s="41"/>
      <c r="BQ351" s="41"/>
      <c r="BR351" s="41"/>
      <c r="BS351" s="41"/>
      <c r="BT351" s="41"/>
      <c r="BU351" s="41"/>
      <c r="BV351" s="41"/>
      <c r="BW351" s="41"/>
      <c r="BX351" s="41"/>
      <c r="BY351" s="41"/>
      <c r="BZ351" s="41"/>
      <c r="CA351" s="41"/>
      <c r="CB351" s="41"/>
      <c r="CC351" s="41"/>
      <c r="CD351" s="41"/>
      <c r="CE351" s="41"/>
      <c r="CF351" s="41"/>
      <c r="CG351" s="41"/>
      <c r="CH351" s="41"/>
      <c r="CI351" s="41"/>
      <c r="CJ351" s="41"/>
      <c r="CK351" s="41"/>
      <c r="CL351" s="41"/>
      <c r="CM351" s="41"/>
      <c r="CN351" s="41"/>
      <c r="CO351" s="41"/>
      <c r="CP351" s="41"/>
      <c r="CQ351" s="41"/>
      <c r="CR351" s="41"/>
      <c r="CS351" s="41"/>
      <c r="CT351" s="41"/>
      <c r="CU351" s="41"/>
      <c r="CV351" s="41"/>
      <c r="CW351" s="41"/>
      <c r="CX351" s="41"/>
      <c r="CY351" s="41"/>
      <c r="CZ351" s="41"/>
      <c r="DA351" s="41"/>
      <c r="DB351" s="41"/>
      <c r="DC351" s="41"/>
      <c r="DD351" s="41"/>
      <c r="DE351" s="41"/>
      <c r="DF351" s="41"/>
      <c r="DG351" s="41"/>
      <c r="DH351" s="41"/>
      <c r="DI351" s="41"/>
      <c r="DJ351" s="41"/>
      <c r="DK351" s="41"/>
      <c r="DL351" s="41"/>
      <c r="DM351" s="41"/>
      <c r="DN351" s="41"/>
      <c r="DO351" s="41"/>
      <c r="DP351" s="41"/>
      <c r="DQ351" s="41"/>
      <c r="DR351" s="41"/>
      <c r="DS351" s="41"/>
      <c r="DT351" s="41"/>
      <c r="DU351" s="41"/>
      <c r="DV351" s="41"/>
      <c r="DW351" s="41"/>
      <c r="DX351" s="41"/>
      <c r="DY351" s="41"/>
      <c r="DZ351" s="41"/>
      <c r="EA351" s="41"/>
      <c r="EB351" s="41"/>
      <c r="EC351" s="41"/>
      <c r="ED351" s="41"/>
      <c r="EE351" s="41"/>
      <c r="EF351" s="41"/>
      <c r="EG351" s="41"/>
      <c r="EH351" s="41"/>
      <c r="EI351" s="41"/>
      <c r="EJ351" s="41"/>
      <c r="EK351" s="41"/>
      <c r="EL351" s="41"/>
      <c r="EM351" s="41"/>
      <c r="EN351" s="41"/>
      <c r="EO351" s="41"/>
      <c r="EP351" s="41"/>
      <c r="EQ351" s="41"/>
      <c r="ER351" s="41"/>
      <c r="ES351" s="41"/>
      <c r="ET351" s="41"/>
      <c r="EU351" s="41"/>
      <c r="EV351" s="41"/>
      <c r="EW351" s="41"/>
      <c r="EX351" s="41"/>
      <c r="EY351" s="41"/>
      <c r="EZ351" s="41"/>
      <c r="FA351" s="41"/>
      <c r="FB351" s="41"/>
      <c r="FC351" s="41"/>
      <c r="FD351" s="41"/>
      <c r="FE351" s="41"/>
      <c r="FF351" s="41"/>
      <c r="FG351" s="41"/>
      <c r="FH351" s="41"/>
      <c r="FI351" s="41"/>
      <c r="FJ351" s="41"/>
      <c r="FK351" s="41"/>
      <c r="FL351" s="41"/>
      <c r="FM351" s="41"/>
      <c r="FN351" s="41"/>
      <c r="FO351" s="41"/>
      <c r="FP351" s="41"/>
      <c r="FQ351" s="41"/>
      <c r="FR351" s="41"/>
      <c r="FS351" s="41"/>
      <c r="FT351" s="41"/>
      <c r="FU351" s="41"/>
      <c r="FV351" s="41"/>
      <c r="FW351" s="41"/>
      <c r="FX351" s="41"/>
      <c r="FY351" s="41"/>
      <c r="FZ351" s="41"/>
      <c r="GA351" s="41"/>
      <c r="GB351" s="41"/>
      <c r="GC351" s="41"/>
      <c r="GD351" s="41"/>
      <c r="GE351" s="41"/>
      <c r="GF351" s="41"/>
      <c r="GG351" s="41"/>
      <c r="GH351" s="41"/>
      <c r="GI351" s="41"/>
      <c r="GJ351" s="41"/>
      <c r="GK351" s="41"/>
      <c r="GL351" s="41"/>
      <c r="GM351" s="41"/>
      <c r="GN351" s="41"/>
      <c r="GO351" s="41"/>
      <c r="GP351" s="41"/>
      <c r="GQ351" s="41"/>
      <c r="GR351" s="41"/>
      <c r="GS351" s="41"/>
      <c r="GT351" s="41"/>
      <c r="GU351" s="41"/>
      <c r="GV351" s="41"/>
      <c r="GW351" s="41"/>
      <c r="GX351" s="41"/>
      <c r="GY351" s="41"/>
      <c r="GZ351" s="41"/>
      <c r="HA351" s="41"/>
      <c r="HB351" s="41"/>
      <c r="HC351" s="41"/>
      <c r="HD351" s="41"/>
      <c r="HE351" s="41"/>
      <c r="HF351" s="41"/>
      <c r="HG351" s="41"/>
      <c r="HH351" s="41"/>
      <c r="HI351" s="41"/>
      <c r="HJ351" s="41"/>
      <c r="HK351" s="41"/>
      <c r="HL351" s="41"/>
      <c r="HM351" s="41"/>
      <c r="HN351" s="41"/>
      <c r="HO351" s="41"/>
      <c r="HP351" s="41"/>
      <c r="HQ351" s="41"/>
      <c r="HR351" s="41"/>
      <c r="HS351" s="41"/>
      <c r="HT351" s="41"/>
      <c r="HU351" s="41"/>
      <c r="HV351" s="41"/>
      <c r="HW351" s="41"/>
      <c r="HX351" s="41"/>
      <c r="HY351" s="41"/>
      <c r="HZ351" s="41"/>
      <c r="IA351" s="41"/>
      <c r="IB351" s="41"/>
      <c r="IC351" s="41"/>
      <c r="ID351" s="41"/>
      <c r="IE351" s="41"/>
      <c r="IF351" s="41"/>
      <c r="IG351" s="41"/>
      <c r="IH351" s="41"/>
      <c r="II351" s="41"/>
      <c r="IJ351" s="41"/>
      <c r="IK351" s="41"/>
      <c r="IL351" s="41"/>
      <c r="IM351" s="41"/>
      <c r="IN351" s="41"/>
      <c r="IO351" s="41"/>
      <c r="IP351" s="41"/>
      <c r="IQ351" s="41"/>
      <c r="IR351" s="41"/>
      <c r="IS351" s="41"/>
      <c r="IT351" s="41"/>
    </row>
    <row r="352" spans="1:254" s="24" customFormat="1" x14ac:dyDescent="0.2">
      <c r="A352" s="21" t="s">
        <v>12</v>
      </c>
      <c r="B352" s="44">
        <v>0.88</v>
      </c>
      <c r="C352" s="77">
        <f t="shared" si="10"/>
        <v>18.73593550520971</v>
      </c>
      <c r="D352" s="78" t="e">
        <f t="shared" si="11"/>
        <v>#DIV/0!</v>
      </c>
      <c r="E352" s="30">
        <v>18.73593550520971</v>
      </c>
      <c r="F352" s="30"/>
      <c r="G352" s="30"/>
      <c r="H352" s="30"/>
      <c r="I352" s="30"/>
      <c r="J352" s="30"/>
      <c r="K352" s="30"/>
      <c r="L352" s="30"/>
      <c r="M352" s="30"/>
      <c r="N352" s="30"/>
      <c r="O352" s="30"/>
      <c r="P352" s="30"/>
      <c r="Q352" s="30"/>
      <c r="R352" s="30"/>
      <c r="S352" s="30"/>
      <c r="T352" s="30"/>
      <c r="U352" s="30"/>
      <c r="V352" s="30"/>
      <c r="W352" s="30"/>
      <c r="X352" s="30"/>
      <c r="Y352" s="30"/>
      <c r="Z352" s="30"/>
      <c r="AA352" s="30"/>
      <c r="AB352" s="30"/>
      <c r="AC352" s="30"/>
      <c r="AD352" s="30"/>
      <c r="AE352" s="30"/>
      <c r="AF352" s="30"/>
      <c r="AG352" s="30"/>
      <c r="AH352" s="30"/>
      <c r="AI352" s="30"/>
      <c r="AJ352" s="30"/>
      <c r="AK352" s="30"/>
      <c r="AL352" s="30"/>
      <c r="AM352" s="30"/>
      <c r="AN352" s="30"/>
      <c r="AO352" s="30"/>
      <c r="AP352" s="30"/>
      <c r="AQ352" s="41"/>
      <c r="AR352" s="41"/>
      <c r="AS352" s="41"/>
      <c r="AT352" s="41"/>
      <c r="AU352" s="41"/>
      <c r="AV352" s="41"/>
      <c r="AW352" s="41"/>
      <c r="AX352" s="41"/>
      <c r="AY352" s="41"/>
      <c r="AZ352" s="41"/>
      <c r="BA352" s="41"/>
      <c r="BB352" s="41"/>
      <c r="BC352" s="41"/>
      <c r="BD352" s="41"/>
      <c r="BE352" s="41"/>
      <c r="BF352" s="41"/>
      <c r="BG352" s="41"/>
      <c r="BH352" s="41"/>
      <c r="BI352" s="41"/>
      <c r="BJ352" s="41"/>
      <c r="BK352" s="41"/>
      <c r="BL352" s="41"/>
      <c r="BM352" s="41"/>
      <c r="BN352" s="41"/>
      <c r="BO352" s="41"/>
      <c r="BP352" s="41"/>
      <c r="BQ352" s="41"/>
      <c r="BR352" s="41"/>
      <c r="BS352" s="41"/>
      <c r="BT352" s="41"/>
      <c r="BU352" s="41"/>
      <c r="BV352" s="41"/>
      <c r="BW352" s="41"/>
      <c r="BX352" s="41"/>
      <c r="BY352" s="41"/>
      <c r="BZ352" s="41"/>
      <c r="CA352" s="41"/>
      <c r="CB352" s="41"/>
      <c r="CC352" s="41"/>
      <c r="CD352" s="41"/>
      <c r="CE352" s="41"/>
      <c r="CF352" s="41"/>
      <c r="CG352" s="41"/>
      <c r="CH352" s="41"/>
      <c r="CI352" s="41"/>
      <c r="CJ352" s="41"/>
      <c r="CK352" s="41"/>
      <c r="CL352" s="41"/>
      <c r="CM352" s="41"/>
      <c r="CN352" s="41"/>
      <c r="CO352" s="41"/>
      <c r="CP352" s="41"/>
      <c r="CQ352" s="41"/>
      <c r="CR352" s="41"/>
      <c r="CS352" s="41"/>
      <c r="CT352" s="41"/>
      <c r="CU352" s="41"/>
      <c r="CV352" s="41"/>
      <c r="CW352" s="41"/>
      <c r="CX352" s="41"/>
      <c r="CY352" s="41"/>
      <c r="CZ352" s="41"/>
      <c r="DA352" s="41"/>
      <c r="DB352" s="41"/>
      <c r="DC352" s="41"/>
      <c r="DD352" s="41"/>
      <c r="DE352" s="41"/>
      <c r="DF352" s="41"/>
      <c r="DG352" s="41"/>
      <c r="DH352" s="41"/>
      <c r="DI352" s="41"/>
      <c r="DJ352" s="41"/>
      <c r="DK352" s="41"/>
      <c r="DL352" s="41"/>
      <c r="DM352" s="41"/>
      <c r="DN352" s="41"/>
      <c r="DO352" s="41"/>
      <c r="DP352" s="41"/>
      <c r="DQ352" s="41"/>
      <c r="DR352" s="41"/>
      <c r="DS352" s="41"/>
      <c r="DT352" s="41"/>
      <c r="DU352" s="41"/>
      <c r="DV352" s="41"/>
      <c r="DW352" s="41"/>
      <c r="DX352" s="41"/>
      <c r="DY352" s="41"/>
      <c r="DZ352" s="41"/>
      <c r="EA352" s="41"/>
      <c r="EB352" s="41"/>
      <c r="EC352" s="41"/>
      <c r="ED352" s="41"/>
      <c r="EE352" s="41"/>
      <c r="EF352" s="41"/>
      <c r="EG352" s="41"/>
      <c r="EH352" s="41"/>
      <c r="EI352" s="41"/>
      <c r="EJ352" s="41"/>
      <c r="EK352" s="41"/>
      <c r="EL352" s="41"/>
      <c r="EM352" s="41"/>
      <c r="EN352" s="41"/>
      <c r="EO352" s="41"/>
      <c r="EP352" s="41"/>
      <c r="EQ352" s="41"/>
      <c r="ER352" s="41"/>
      <c r="ES352" s="41"/>
      <c r="ET352" s="41"/>
      <c r="EU352" s="41"/>
      <c r="EV352" s="41"/>
      <c r="EW352" s="41"/>
      <c r="EX352" s="41"/>
      <c r="EY352" s="41"/>
      <c r="EZ352" s="41"/>
      <c r="FA352" s="41"/>
      <c r="FB352" s="41"/>
      <c r="FC352" s="41"/>
      <c r="FD352" s="41"/>
      <c r="FE352" s="41"/>
      <c r="FF352" s="41"/>
      <c r="FG352" s="41"/>
      <c r="FH352" s="41"/>
      <c r="FI352" s="41"/>
      <c r="FJ352" s="41"/>
      <c r="FK352" s="41"/>
      <c r="FL352" s="41"/>
      <c r="FM352" s="41"/>
      <c r="FN352" s="41"/>
      <c r="FO352" s="41"/>
      <c r="FP352" s="41"/>
      <c r="FQ352" s="41"/>
      <c r="FR352" s="41"/>
      <c r="FS352" s="41"/>
      <c r="FT352" s="41"/>
      <c r="FU352" s="41"/>
      <c r="FV352" s="41"/>
      <c r="FW352" s="41"/>
      <c r="FX352" s="41"/>
      <c r="FY352" s="41"/>
      <c r="FZ352" s="41"/>
      <c r="GA352" s="41"/>
      <c r="GB352" s="41"/>
      <c r="GC352" s="41"/>
      <c r="GD352" s="41"/>
      <c r="GE352" s="41"/>
      <c r="GF352" s="41"/>
      <c r="GG352" s="41"/>
      <c r="GH352" s="41"/>
      <c r="GI352" s="41"/>
      <c r="GJ352" s="41"/>
      <c r="GK352" s="41"/>
      <c r="GL352" s="41"/>
      <c r="GM352" s="41"/>
      <c r="GN352" s="41"/>
      <c r="GO352" s="41"/>
      <c r="GP352" s="41"/>
      <c r="GQ352" s="41"/>
      <c r="GR352" s="41"/>
      <c r="GS352" s="41"/>
      <c r="GT352" s="41"/>
      <c r="GU352" s="41"/>
      <c r="GV352" s="41"/>
      <c r="GW352" s="41"/>
      <c r="GX352" s="41"/>
      <c r="GY352" s="41"/>
      <c r="GZ352" s="41"/>
      <c r="HA352" s="41"/>
      <c r="HB352" s="41"/>
      <c r="HC352" s="41"/>
      <c r="HD352" s="41"/>
      <c r="HE352" s="41"/>
      <c r="HF352" s="41"/>
      <c r="HG352" s="41"/>
      <c r="HH352" s="41"/>
      <c r="HI352" s="41"/>
      <c r="HJ352" s="41"/>
      <c r="HK352" s="41"/>
      <c r="HL352" s="41"/>
      <c r="HM352" s="41"/>
      <c r="HN352" s="41"/>
      <c r="HO352" s="41"/>
      <c r="HP352" s="41"/>
      <c r="HQ352" s="41"/>
      <c r="HR352" s="41"/>
      <c r="HS352" s="41"/>
      <c r="HT352" s="41"/>
      <c r="HU352" s="41"/>
      <c r="HV352" s="41"/>
      <c r="HW352" s="41"/>
      <c r="HX352" s="41"/>
      <c r="HY352" s="41"/>
      <c r="HZ352" s="41"/>
      <c r="IA352" s="41"/>
      <c r="IB352" s="41"/>
      <c r="IC352" s="41"/>
      <c r="ID352" s="41"/>
      <c r="IE352" s="41"/>
      <c r="IF352" s="41"/>
      <c r="IG352" s="41"/>
      <c r="IH352" s="41"/>
      <c r="II352" s="41"/>
      <c r="IJ352" s="41"/>
      <c r="IK352" s="41"/>
      <c r="IL352" s="41"/>
      <c r="IM352" s="41"/>
      <c r="IN352" s="41"/>
      <c r="IO352" s="41"/>
      <c r="IP352" s="41"/>
      <c r="IQ352" s="41"/>
      <c r="IR352" s="41"/>
      <c r="IS352" s="41"/>
      <c r="IT352" s="41"/>
    </row>
    <row r="353" spans="1:254" s="24" customFormat="1" x14ac:dyDescent="0.2">
      <c r="A353" s="21" t="s">
        <v>12</v>
      </c>
      <c r="B353" s="44">
        <v>0.9</v>
      </c>
      <c r="C353" s="77">
        <f t="shared" si="10"/>
        <v>11.80602009915412</v>
      </c>
      <c r="D353" s="78" t="e">
        <f t="shared" si="11"/>
        <v>#DIV/0!</v>
      </c>
      <c r="E353" s="30">
        <v>11.80602009915412</v>
      </c>
      <c r="F353" s="30"/>
      <c r="G353" s="30"/>
      <c r="H353" s="30"/>
      <c r="I353" s="30"/>
      <c r="J353" s="30"/>
      <c r="K353" s="30"/>
      <c r="L353" s="30"/>
      <c r="M353" s="30"/>
      <c r="N353" s="30"/>
      <c r="O353" s="30"/>
      <c r="P353" s="30"/>
      <c r="Q353" s="30"/>
      <c r="R353" s="30"/>
      <c r="S353" s="30"/>
      <c r="T353" s="30"/>
      <c r="U353" s="30"/>
      <c r="V353" s="30"/>
      <c r="W353" s="30"/>
      <c r="X353" s="30"/>
      <c r="Y353" s="30"/>
      <c r="Z353" s="30"/>
      <c r="AA353" s="30"/>
      <c r="AB353" s="30"/>
      <c r="AC353" s="30"/>
      <c r="AD353" s="30"/>
      <c r="AE353" s="30"/>
      <c r="AF353" s="30"/>
      <c r="AG353" s="30"/>
      <c r="AH353" s="30"/>
      <c r="AI353" s="30"/>
      <c r="AJ353" s="30"/>
      <c r="AK353" s="30"/>
      <c r="AL353" s="30"/>
      <c r="AM353" s="30"/>
      <c r="AN353" s="30"/>
      <c r="AO353" s="30"/>
      <c r="AP353" s="30"/>
      <c r="AQ353" s="41"/>
      <c r="AR353" s="41"/>
      <c r="AS353" s="41"/>
      <c r="AT353" s="41"/>
      <c r="AU353" s="41"/>
      <c r="AV353" s="41"/>
      <c r="AW353" s="41"/>
      <c r="AX353" s="41"/>
      <c r="AY353" s="41"/>
      <c r="AZ353" s="41"/>
      <c r="BA353" s="41"/>
      <c r="BB353" s="41"/>
      <c r="BC353" s="41"/>
      <c r="BD353" s="41"/>
      <c r="BE353" s="41"/>
      <c r="BF353" s="41"/>
      <c r="BG353" s="41"/>
      <c r="BH353" s="41"/>
      <c r="BI353" s="41"/>
      <c r="BJ353" s="41"/>
      <c r="BK353" s="41"/>
      <c r="BL353" s="41"/>
      <c r="BM353" s="41"/>
      <c r="BN353" s="41"/>
      <c r="BO353" s="41"/>
      <c r="BP353" s="41"/>
      <c r="BQ353" s="41"/>
      <c r="BR353" s="41"/>
      <c r="BS353" s="41"/>
      <c r="BT353" s="41"/>
      <c r="BU353" s="41"/>
      <c r="BV353" s="41"/>
      <c r="BW353" s="41"/>
      <c r="BX353" s="41"/>
      <c r="BY353" s="41"/>
      <c r="BZ353" s="41"/>
      <c r="CA353" s="41"/>
      <c r="CB353" s="41"/>
      <c r="CC353" s="41"/>
      <c r="CD353" s="41"/>
      <c r="CE353" s="41"/>
      <c r="CF353" s="41"/>
      <c r="CG353" s="41"/>
      <c r="CH353" s="41"/>
      <c r="CI353" s="41"/>
      <c r="CJ353" s="41"/>
      <c r="CK353" s="41"/>
      <c r="CL353" s="41"/>
      <c r="CM353" s="41"/>
      <c r="CN353" s="41"/>
      <c r="CO353" s="41"/>
      <c r="CP353" s="41"/>
      <c r="CQ353" s="41"/>
      <c r="CR353" s="41"/>
      <c r="CS353" s="41"/>
      <c r="CT353" s="41"/>
      <c r="CU353" s="41"/>
      <c r="CV353" s="41"/>
      <c r="CW353" s="41"/>
      <c r="CX353" s="41"/>
      <c r="CY353" s="41"/>
      <c r="CZ353" s="41"/>
      <c r="DA353" s="41"/>
      <c r="DB353" s="41"/>
      <c r="DC353" s="41"/>
      <c r="DD353" s="41"/>
      <c r="DE353" s="41"/>
      <c r="DF353" s="41"/>
      <c r="DG353" s="41"/>
      <c r="DH353" s="41"/>
      <c r="DI353" s="41"/>
      <c r="DJ353" s="41"/>
      <c r="DK353" s="41"/>
      <c r="DL353" s="41"/>
      <c r="DM353" s="41"/>
      <c r="DN353" s="41"/>
      <c r="DO353" s="41"/>
      <c r="DP353" s="41"/>
      <c r="DQ353" s="41"/>
      <c r="DR353" s="41"/>
      <c r="DS353" s="41"/>
      <c r="DT353" s="41"/>
      <c r="DU353" s="41"/>
      <c r="DV353" s="41"/>
      <c r="DW353" s="41"/>
      <c r="DX353" s="41"/>
      <c r="DY353" s="41"/>
      <c r="DZ353" s="41"/>
      <c r="EA353" s="41"/>
      <c r="EB353" s="41"/>
      <c r="EC353" s="41"/>
      <c r="ED353" s="41"/>
      <c r="EE353" s="41"/>
      <c r="EF353" s="41"/>
      <c r="EG353" s="41"/>
      <c r="EH353" s="41"/>
      <c r="EI353" s="41"/>
      <c r="EJ353" s="41"/>
      <c r="EK353" s="41"/>
      <c r="EL353" s="41"/>
      <c r="EM353" s="41"/>
      <c r="EN353" s="41"/>
      <c r="EO353" s="41"/>
      <c r="EP353" s="41"/>
      <c r="EQ353" s="41"/>
      <c r="ER353" s="41"/>
      <c r="ES353" s="41"/>
      <c r="ET353" s="41"/>
      <c r="EU353" s="41"/>
      <c r="EV353" s="41"/>
      <c r="EW353" s="41"/>
      <c r="EX353" s="41"/>
      <c r="EY353" s="41"/>
      <c r="EZ353" s="41"/>
      <c r="FA353" s="41"/>
      <c r="FB353" s="41"/>
      <c r="FC353" s="41"/>
      <c r="FD353" s="41"/>
      <c r="FE353" s="41"/>
      <c r="FF353" s="41"/>
      <c r="FG353" s="41"/>
      <c r="FH353" s="41"/>
      <c r="FI353" s="41"/>
      <c r="FJ353" s="41"/>
      <c r="FK353" s="41"/>
      <c r="FL353" s="41"/>
      <c r="FM353" s="41"/>
      <c r="FN353" s="41"/>
      <c r="FO353" s="41"/>
      <c r="FP353" s="41"/>
      <c r="FQ353" s="41"/>
      <c r="FR353" s="41"/>
      <c r="FS353" s="41"/>
      <c r="FT353" s="41"/>
      <c r="FU353" s="41"/>
      <c r="FV353" s="41"/>
      <c r="FW353" s="41"/>
      <c r="FX353" s="41"/>
      <c r="FY353" s="41"/>
      <c r="FZ353" s="41"/>
      <c r="GA353" s="41"/>
      <c r="GB353" s="41"/>
      <c r="GC353" s="41"/>
      <c r="GD353" s="41"/>
      <c r="GE353" s="41"/>
      <c r="GF353" s="41"/>
      <c r="GG353" s="41"/>
      <c r="GH353" s="41"/>
      <c r="GI353" s="41"/>
      <c r="GJ353" s="41"/>
      <c r="GK353" s="41"/>
      <c r="GL353" s="41"/>
      <c r="GM353" s="41"/>
      <c r="GN353" s="41"/>
      <c r="GO353" s="41"/>
      <c r="GP353" s="41"/>
      <c r="GQ353" s="41"/>
      <c r="GR353" s="41"/>
      <c r="GS353" s="41"/>
      <c r="GT353" s="41"/>
      <c r="GU353" s="41"/>
      <c r="GV353" s="41"/>
      <c r="GW353" s="41"/>
      <c r="GX353" s="41"/>
      <c r="GY353" s="41"/>
      <c r="GZ353" s="41"/>
      <c r="HA353" s="41"/>
      <c r="HB353" s="41"/>
      <c r="HC353" s="41"/>
      <c r="HD353" s="41"/>
      <c r="HE353" s="41"/>
      <c r="HF353" s="41"/>
      <c r="HG353" s="41"/>
      <c r="HH353" s="41"/>
      <c r="HI353" s="41"/>
      <c r="HJ353" s="41"/>
      <c r="HK353" s="41"/>
      <c r="HL353" s="41"/>
      <c r="HM353" s="41"/>
      <c r="HN353" s="41"/>
      <c r="HO353" s="41"/>
      <c r="HP353" s="41"/>
      <c r="HQ353" s="41"/>
      <c r="HR353" s="41"/>
      <c r="HS353" s="41"/>
      <c r="HT353" s="41"/>
      <c r="HU353" s="41"/>
      <c r="HV353" s="41"/>
      <c r="HW353" s="41"/>
      <c r="HX353" s="41"/>
      <c r="HY353" s="41"/>
      <c r="HZ353" s="41"/>
      <c r="IA353" s="41"/>
      <c r="IB353" s="41"/>
      <c r="IC353" s="41"/>
      <c r="ID353" s="41"/>
      <c r="IE353" s="41"/>
      <c r="IF353" s="41"/>
      <c r="IG353" s="41"/>
      <c r="IH353" s="41"/>
      <c r="II353" s="41"/>
      <c r="IJ353" s="41"/>
      <c r="IK353" s="41"/>
      <c r="IL353" s="41"/>
      <c r="IM353" s="41"/>
      <c r="IN353" s="41"/>
      <c r="IO353" s="41"/>
      <c r="IP353" s="41"/>
      <c r="IQ353" s="41"/>
      <c r="IR353" s="41"/>
      <c r="IS353" s="41"/>
      <c r="IT353" s="41"/>
    </row>
    <row r="354" spans="1:254" s="24" customFormat="1" x14ac:dyDescent="0.2">
      <c r="A354" s="21" t="s">
        <v>12</v>
      </c>
      <c r="B354" s="44">
        <v>0.92</v>
      </c>
      <c r="C354" s="77">
        <f t="shared" si="10"/>
        <v>5.5517407874109779</v>
      </c>
      <c r="D354" s="78" t="e">
        <f t="shared" si="11"/>
        <v>#DIV/0!</v>
      </c>
      <c r="E354" s="30">
        <v>5.5517407874109779</v>
      </c>
      <c r="F354" s="30"/>
      <c r="G354" s="30"/>
      <c r="H354" s="30"/>
      <c r="I354" s="30"/>
      <c r="J354" s="30"/>
      <c r="K354" s="30"/>
      <c r="L354" s="30"/>
      <c r="M354" s="30"/>
      <c r="N354" s="30"/>
      <c r="O354" s="30"/>
      <c r="P354" s="30"/>
      <c r="Q354" s="30"/>
      <c r="R354" s="30"/>
      <c r="S354" s="30"/>
      <c r="T354" s="30"/>
      <c r="U354" s="30"/>
      <c r="V354" s="30"/>
      <c r="W354" s="30"/>
      <c r="X354" s="30"/>
      <c r="Y354" s="30"/>
      <c r="Z354" s="30"/>
      <c r="AA354" s="30"/>
      <c r="AB354" s="30"/>
      <c r="AC354" s="30"/>
      <c r="AD354" s="30"/>
      <c r="AE354" s="30"/>
      <c r="AF354" s="30"/>
      <c r="AG354" s="30"/>
      <c r="AH354" s="30"/>
      <c r="AI354" s="30"/>
      <c r="AJ354" s="30"/>
      <c r="AK354" s="30"/>
      <c r="AL354" s="30"/>
      <c r="AM354" s="30"/>
      <c r="AN354" s="30"/>
      <c r="AO354" s="30"/>
      <c r="AP354" s="30"/>
      <c r="AQ354" s="41"/>
      <c r="AR354" s="41"/>
      <c r="AS354" s="41"/>
      <c r="AT354" s="41"/>
      <c r="AU354" s="41"/>
      <c r="AV354" s="41"/>
      <c r="AW354" s="41"/>
      <c r="AX354" s="41"/>
      <c r="AY354" s="41"/>
      <c r="AZ354" s="41"/>
      <c r="BA354" s="41"/>
      <c r="BB354" s="41"/>
      <c r="BC354" s="41"/>
      <c r="BD354" s="41"/>
      <c r="BE354" s="41"/>
      <c r="BF354" s="41"/>
      <c r="BG354" s="41"/>
      <c r="BH354" s="41"/>
      <c r="BI354" s="41"/>
      <c r="BJ354" s="41"/>
      <c r="BK354" s="41"/>
      <c r="BL354" s="41"/>
      <c r="BM354" s="41"/>
      <c r="BN354" s="41"/>
      <c r="BO354" s="41"/>
      <c r="BP354" s="41"/>
      <c r="BQ354" s="41"/>
      <c r="BR354" s="41"/>
      <c r="BS354" s="41"/>
      <c r="BT354" s="41"/>
      <c r="BU354" s="41"/>
      <c r="BV354" s="41"/>
      <c r="BW354" s="41"/>
      <c r="BX354" s="41"/>
      <c r="BY354" s="41"/>
      <c r="BZ354" s="41"/>
      <c r="CA354" s="41"/>
      <c r="CB354" s="41"/>
      <c r="CC354" s="41"/>
      <c r="CD354" s="41"/>
      <c r="CE354" s="41"/>
      <c r="CF354" s="41"/>
      <c r="CG354" s="41"/>
      <c r="CH354" s="41"/>
      <c r="CI354" s="41"/>
      <c r="CJ354" s="41"/>
      <c r="CK354" s="41"/>
      <c r="CL354" s="41"/>
      <c r="CM354" s="41"/>
      <c r="CN354" s="41"/>
      <c r="CO354" s="41"/>
      <c r="CP354" s="41"/>
      <c r="CQ354" s="41"/>
      <c r="CR354" s="41"/>
      <c r="CS354" s="41"/>
      <c r="CT354" s="41"/>
      <c r="CU354" s="41"/>
      <c r="CV354" s="41"/>
      <c r="CW354" s="41"/>
      <c r="CX354" s="41"/>
      <c r="CY354" s="41"/>
      <c r="CZ354" s="41"/>
      <c r="DA354" s="41"/>
      <c r="DB354" s="41"/>
      <c r="DC354" s="41"/>
      <c r="DD354" s="41"/>
      <c r="DE354" s="41"/>
      <c r="DF354" s="41"/>
      <c r="DG354" s="41"/>
      <c r="DH354" s="41"/>
      <c r="DI354" s="41"/>
      <c r="DJ354" s="41"/>
      <c r="DK354" s="41"/>
      <c r="DL354" s="41"/>
      <c r="DM354" s="41"/>
      <c r="DN354" s="41"/>
      <c r="DO354" s="41"/>
      <c r="DP354" s="41"/>
      <c r="DQ354" s="41"/>
      <c r="DR354" s="41"/>
      <c r="DS354" s="41"/>
      <c r="DT354" s="41"/>
      <c r="DU354" s="41"/>
      <c r="DV354" s="41"/>
      <c r="DW354" s="41"/>
      <c r="DX354" s="41"/>
      <c r="DY354" s="41"/>
      <c r="DZ354" s="41"/>
      <c r="EA354" s="41"/>
      <c r="EB354" s="41"/>
      <c r="EC354" s="41"/>
      <c r="ED354" s="41"/>
      <c r="EE354" s="41"/>
      <c r="EF354" s="41"/>
      <c r="EG354" s="41"/>
      <c r="EH354" s="41"/>
      <c r="EI354" s="41"/>
      <c r="EJ354" s="41"/>
      <c r="EK354" s="41"/>
      <c r="EL354" s="41"/>
      <c r="EM354" s="41"/>
      <c r="EN354" s="41"/>
      <c r="EO354" s="41"/>
      <c r="EP354" s="41"/>
      <c r="EQ354" s="41"/>
      <c r="ER354" s="41"/>
      <c r="ES354" s="41"/>
      <c r="ET354" s="41"/>
      <c r="EU354" s="41"/>
      <c r="EV354" s="41"/>
      <c r="EW354" s="41"/>
      <c r="EX354" s="41"/>
      <c r="EY354" s="41"/>
      <c r="EZ354" s="41"/>
      <c r="FA354" s="41"/>
      <c r="FB354" s="41"/>
      <c r="FC354" s="41"/>
      <c r="FD354" s="41"/>
      <c r="FE354" s="41"/>
      <c r="FF354" s="41"/>
      <c r="FG354" s="41"/>
      <c r="FH354" s="41"/>
      <c r="FI354" s="41"/>
      <c r="FJ354" s="41"/>
      <c r="FK354" s="41"/>
      <c r="FL354" s="41"/>
      <c r="FM354" s="41"/>
      <c r="FN354" s="41"/>
      <c r="FO354" s="41"/>
      <c r="FP354" s="41"/>
      <c r="FQ354" s="41"/>
      <c r="FR354" s="41"/>
      <c r="FS354" s="41"/>
      <c r="FT354" s="41"/>
      <c r="FU354" s="41"/>
      <c r="FV354" s="41"/>
      <c r="FW354" s="41"/>
      <c r="FX354" s="41"/>
      <c r="FY354" s="41"/>
      <c r="FZ354" s="41"/>
      <c r="GA354" s="41"/>
      <c r="GB354" s="41"/>
      <c r="GC354" s="41"/>
      <c r="GD354" s="41"/>
      <c r="GE354" s="41"/>
      <c r="GF354" s="41"/>
      <c r="GG354" s="41"/>
      <c r="GH354" s="41"/>
      <c r="GI354" s="41"/>
      <c r="GJ354" s="41"/>
      <c r="GK354" s="41"/>
      <c r="GL354" s="41"/>
      <c r="GM354" s="41"/>
      <c r="GN354" s="41"/>
      <c r="GO354" s="41"/>
      <c r="GP354" s="41"/>
      <c r="GQ354" s="41"/>
      <c r="GR354" s="41"/>
      <c r="GS354" s="41"/>
      <c r="GT354" s="41"/>
      <c r="GU354" s="41"/>
      <c r="GV354" s="41"/>
      <c r="GW354" s="41"/>
      <c r="GX354" s="41"/>
      <c r="GY354" s="41"/>
      <c r="GZ354" s="41"/>
      <c r="HA354" s="41"/>
      <c r="HB354" s="41"/>
      <c r="HC354" s="41"/>
      <c r="HD354" s="41"/>
      <c r="HE354" s="41"/>
      <c r="HF354" s="41"/>
      <c r="HG354" s="41"/>
      <c r="HH354" s="41"/>
      <c r="HI354" s="41"/>
      <c r="HJ354" s="41"/>
      <c r="HK354" s="41"/>
      <c r="HL354" s="41"/>
      <c r="HM354" s="41"/>
      <c r="HN354" s="41"/>
      <c r="HO354" s="41"/>
      <c r="HP354" s="41"/>
      <c r="HQ354" s="41"/>
      <c r="HR354" s="41"/>
      <c r="HS354" s="41"/>
      <c r="HT354" s="41"/>
      <c r="HU354" s="41"/>
      <c r="HV354" s="41"/>
      <c r="HW354" s="41"/>
      <c r="HX354" s="41"/>
      <c r="HY354" s="41"/>
      <c r="HZ354" s="41"/>
      <c r="IA354" s="41"/>
      <c r="IB354" s="41"/>
      <c r="IC354" s="41"/>
      <c r="ID354" s="41"/>
      <c r="IE354" s="41"/>
      <c r="IF354" s="41"/>
      <c r="IG354" s="41"/>
      <c r="IH354" s="41"/>
      <c r="II354" s="41"/>
      <c r="IJ354" s="41"/>
      <c r="IK354" s="41"/>
      <c r="IL354" s="41"/>
      <c r="IM354" s="41"/>
      <c r="IN354" s="41"/>
      <c r="IO354" s="41"/>
      <c r="IP354" s="41"/>
      <c r="IQ354" s="41"/>
      <c r="IR354" s="41"/>
      <c r="IS354" s="41"/>
      <c r="IT354" s="41"/>
    </row>
    <row r="355" spans="1:254" s="24" customFormat="1" x14ac:dyDescent="0.2">
      <c r="A355" s="21" t="s">
        <v>12</v>
      </c>
      <c r="B355" s="44">
        <v>0.94</v>
      </c>
      <c r="C355" s="77">
        <f t="shared" si="10"/>
        <v>0.52684694702539425</v>
      </c>
      <c r="D355" s="78" t="e">
        <f t="shared" si="11"/>
        <v>#DIV/0!</v>
      </c>
      <c r="E355" s="30">
        <v>0.52684694702539425</v>
      </c>
      <c r="F355" s="30"/>
      <c r="G355" s="30"/>
      <c r="H355" s="30"/>
      <c r="I355" s="30"/>
      <c r="J355" s="30"/>
      <c r="K355" s="30"/>
      <c r="L355" s="30"/>
      <c r="M355" s="30"/>
      <c r="N355" s="30"/>
      <c r="O355" s="30"/>
      <c r="P355" s="30"/>
      <c r="Q355" s="30"/>
      <c r="R355" s="30"/>
      <c r="S355" s="30"/>
      <c r="T355" s="30"/>
      <c r="U355" s="30"/>
      <c r="V355" s="30"/>
      <c r="W355" s="30"/>
      <c r="X355" s="30"/>
      <c r="Y355" s="30"/>
      <c r="Z355" s="30"/>
      <c r="AA355" s="30"/>
      <c r="AB355" s="30"/>
      <c r="AC355" s="30"/>
      <c r="AD355" s="30"/>
      <c r="AE355" s="30"/>
      <c r="AF355" s="30"/>
      <c r="AG355" s="30"/>
      <c r="AH355" s="30"/>
      <c r="AI355" s="30"/>
      <c r="AJ355" s="30"/>
      <c r="AK355" s="30"/>
      <c r="AL355" s="30"/>
      <c r="AM355" s="30"/>
      <c r="AN355" s="30"/>
      <c r="AO355" s="30"/>
      <c r="AP355" s="30"/>
      <c r="AQ355" s="41"/>
      <c r="AR355" s="41"/>
      <c r="AS355" s="41"/>
      <c r="AT355" s="41"/>
      <c r="AU355" s="41"/>
      <c r="AV355" s="41"/>
      <c r="AW355" s="41"/>
      <c r="AX355" s="41"/>
      <c r="AY355" s="41"/>
      <c r="AZ355" s="41"/>
      <c r="BA355" s="41"/>
      <c r="BB355" s="41"/>
      <c r="BC355" s="41"/>
      <c r="BD355" s="41"/>
      <c r="BE355" s="41"/>
      <c r="BF355" s="41"/>
      <c r="BG355" s="41"/>
      <c r="BH355" s="41"/>
      <c r="BI355" s="41"/>
      <c r="BJ355" s="41"/>
      <c r="BK355" s="41"/>
      <c r="BL355" s="41"/>
      <c r="BM355" s="41"/>
      <c r="BN355" s="41"/>
      <c r="BO355" s="41"/>
      <c r="BP355" s="41"/>
      <c r="BQ355" s="41"/>
      <c r="BR355" s="41"/>
      <c r="BS355" s="41"/>
      <c r="BT355" s="41"/>
      <c r="BU355" s="41"/>
      <c r="BV355" s="41"/>
      <c r="BW355" s="41"/>
      <c r="BX355" s="41"/>
      <c r="BY355" s="41"/>
      <c r="BZ355" s="41"/>
      <c r="CA355" s="41"/>
      <c r="CB355" s="41"/>
      <c r="CC355" s="41"/>
      <c r="CD355" s="41"/>
      <c r="CE355" s="41"/>
      <c r="CF355" s="41"/>
      <c r="CG355" s="41"/>
      <c r="CH355" s="41"/>
      <c r="CI355" s="41"/>
      <c r="CJ355" s="41"/>
      <c r="CK355" s="41"/>
      <c r="CL355" s="41"/>
      <c r="CM355" s="41"/>
      <c r="CN355" s="41"/>
      <c r="CO355" s="41"/>
      <c r="CP355" s="41"/>
      <c r="CQ355" s="41"/>
      <c r="CR355" s="41"/>
      <c r="CS355" s="41"/>
      <c r="CT355" s="41"/>
      <c r="CU355" s="41"/>
      <c r="CV355" s="41"/>
      <c r="CW355" s="41"/>
      <c r="CX355" s="41"/>
      <c r="CY355" s="41"/>
      <c r="CZ355" s="41"/>
      <c r="DA355" s="41"/>
      <c r="DB355" s="41"/>
      <c r="DC355" s="41"/>
      <c r="DD355" s="41"/>
      <c r="DE355" s="41"/>
      <c r="DF355" s="41"/>
      <c r="DG355" s="41"/>
      <c r="DH355" s="41"/>
      <c r="DI355" s="41"/>
      <c r="DJ355" s="41"/>
      <c r="DK355" s="41"/>
      <c r="DL355" s="41"/>
      <c r="DM355" s="41"/>
      <c r="DN355" s="41"/>
      <c r="DO355" s="41"/>
      <c r="DP355" s="41"/>
      <c r="DQ355" s="41"/>
      <c r="DR355" s="41"/>
      <c r="DS355" s="41"/>
      <c r="DT355" s="41"/>
      <c r="DU355" s="41"/>
      <c r="DV355" s="41"/>
      <c r="DW355" s="41"/>
      <c r="DX355" s="41"/>
      <c r="DY355" s="41"/>
      <c r="DZ355" s="41"/>
      <c r="EA355" s="41"/>
      <c r="EB355" s="41"/>
      <c r="EC355" s="41"/>
      <c r="ED355" s="41"/>
      <c r="EE355" s="41"/>
      <c r="EF355" s="41"/>
      <c r="EG355" s="41"/>
      <c r="EH355" s="41"/>
      <c r="EI355" s="41"/>
      <c r="EJ355" s="41"/>
      <c r="EK355" s="41"/>
      <c r="EL355" s="41"/>
      <c r="EM355" s="41"/>
      <c r="EN355" s="41"/>
      <c r="EO355" s="41"/>
      <c r="EP355" s="41"/>
      <c r="EQ355" s="41"/>
      <c r="ER355" s="41"/>
      <c r="ES355" s="41"/>
      <c r="ET355" s="41"/>
      <c r="EU355" s="41"/>
      <c r="EV355" s="41"/>
      <c r="EW355" s="41"/>
      <c r="EX355" s="41"/>
      <c r="EY355" s="41"/>
      <c r="EZ355" s="41"/>
      <c r="FA355" s="41"/>
      <c r="FB355" s="41"/>
      <c r="FC355" s="41"/>
      <c r="FD355" s="41"/>
      <c r="FE355" s="41"/>
      <c r="FF355" s="41"/>
      <c r="FG355" s="41"/>
      <c r="FH355" s="41"/>
      <c r="FI355" s="41"/>
      <c r="FJ355" s="41"/>
      <c r="FK355" s="41"/>
      <c r="FL355" s="41"/>
      <c r="FM355" s="41"/>
      <c r="FN355" s="41"/>
      <c r="FO355" s="41"/>
      <c r="FP355" s="41"/>
      <c r="FQ355" s="41"/>
      <c r="FR355" s="41"/>
      <c r="FS355" s="41"/>
      <c r="FT355" s="41"/>
      <c r="FU355" s="41"/>
      <c r="FV355" s="41"/>
      <c r="FW355" s="41"/>
      <c r="FX355" s="41"/>
      <c r="FY355" s="41"/>
      <c r="FZ355" s="41"/>
      <c r="GA355" s="41"/>
      <c r="GB355" s="41"/>
      <c r="GC355" s="41"/>
      <c r="GD355" s="41"/>
      <c r="GE355" s="41"/>
      <c r="GF355" s="41"/>
      <c r="GG355" s="41"/>
      <c r="GH355" s="41"/>
      <c r="GI355" s="41"/>
      <c r="GJ355" s="41"/>
      <c r="GK355" s="41"/>
      <c r="GL355" s="41"/>
      <c r="GM355" s="41"/>
      <c r="GN355" s="41"/>
      <c r="GO355" s="41"/>
      <c r="GP355" s="41"/>
      <c r="GQ355" s="41"/>
      <c r="GR355" s="41"/>
      <c r="GS355" s="41"/>
      <c r="GT355" s="41"/>
      <c r="GU355" s="41"/>
      <c r="GV355" s="41"/>
      <c r="GW355" s="41"/>
      <c r="GX355" s="41"/>
      <c r="GY355" s="41"/>
      <c r="GZ355" s="41"/>
      <c r="HA355" s="41"/>
      <c r="HB355" s="41"/>
      <c r="HC355" s="41"/>
      <c r="HD355" s="41"/>
      <c r="HE355" s="41"/>
      <c r="HF355" s="41"/>
      <c r="HG355" s="41"/>
      <c r="HH355" s="41"/>
      <c r="HI355" s="41"/>
      <c r="HJ355" s="41"/>
      <c r="HK355" s="41"/>
      <c r="HL355" s="41"/>
      <c r="HM355" s="41"/>
      <c r="HN355" s="41"/>
      <c r="HO355" s="41"/>
      <c r="HP355" s="41"/>
      <c r="HQ355" s="41"/>
      <c r="HR355" s="41"/>
      <c r="HS355" s="41"/>
      <c r="HT355" s="41"/>
      <c r="HU355" s="41"/>
      <c r="HV355" s="41"/>
      <c r="HW355" s="41"/>
      <c r="HX355" s="41"/>
      <c r="HY355" s="41"/>
      <c r="HZ355" s="41"/>
      <c r="IA355" s="41"/>
      <c r="IB355" s="41"/>
      <c r="IC355" s="41"/>
      <c r="ID355" s="41"/>
      <c r="IE355" s="41"/>
      <c r="IF355" s="41"/>
      <c r="IG355" s="41"/>
      <c r="IH355" s="41"/>
      <c r="II355" s="41"/>
      <c r="IJ355" s="41"/>
      <c r="IK355" s="41"/>
      <c r="IL355" s="41"/>
      <c r="IM355" s="41"/>
      <c r="IN355" s="41"/>
      <c r="IO355" s="41"/>
      <c r="IP355" s="41"/>
      <c r="IQ355" s="41"/>
      <c r="IR355" s="41"/>
      <c r="IS355" s="41"/>
      <c r="IT355" s="41"/>
    </row>
    <row r="356" spans="1:254" s="24" customFormat="1" x14ac:dyDescent="0.2">
      <c r="A356" s="21" t="s">
        <v>12</v>
      </c>
      <c r="B356" s="44">
        <v>0.96</v>
      </c>
      <c r="C356" s="77">
        <f t="shared" si="10"/>
        <v>-3.1139947293708907</v>
      </c>
      <c r="D356" s="78" t="e">
        <f t="shared" si="11"/>
        <v>#DIV/0!</v>
      </c>
      <c r="E356" s="30">
        <v>-3.1139947293708907</v>
      </c>
      <c r="F356" s="30"/>
      <c r="G356" s="30"/>
      <c r="H356" s="30"/>
      <c r="I356" s="30"/>
      <c r="J356" s="30"/>
      <c r="K356" s="30"/>
      <c r="L356" s="30"/>
      <c r="M356" s="30"/>
      <c r="N356" s="30"/>
      <c r="O356" s="30"/>
      <c r="P356" s="30"/>
      <c r="Q356" s="30"/>
      <c r="R356" s="30"/>
      <c r="S356" s="30"/>
      <c r="T356" s="30"/>
      <c r="U356" s="30"/>
      <c r="V356" s="30"/>
      <c r="W356" s="30"/>
      <c r="X356" s="30"/>
      <c r="Y356" s="30"/>
      <c r="Z356" s="30"/>
      <c r="AA356" s="30"/>
      <c r="AB356" s="30"/>
      <c r="AC356" s="30"/>
      <c r="AD356" s="30"/>
      <c r="AE356" s="30"/>
      <c r="AF356" s="30"/>
      <c r="AG356" s="30"/>
      <c r="AH356" s="30"/>
      <c r="AI356" s="30"/>
      <c r="AJ356" s="30"/>
      <c r="AK356" s="30"/>
      <c r="AL356" s="30"/>
      <c r="AM356" s="30"/>
      <c r="AN356" s="30"/>
      <c r="AO356" s="30"/>
      <c r="AP356" s="30"/>
      <c r="AQ356" s="41"/>
      <c r="AR356" s="41"/>
      <c r="AS356" s="41"/>
      <c r="AT356" s="41"/>
      <c r="AU356" s="41"/>
      <c r="AV356" s="41"/>
      <c r="AW356" s="41"/>
      <c r="AX356" s="41"/>
      <c r="AY356" s="41"/>
      <c r="AZ356" s="41"/>
      <c r="BA356" s="41"/>
      <c r="BB356" s="41"/>
      <c r="BC356" s="41"/>
      <c r="BD356" s="41"/>
      <c r="BE356" s="41"/>
      <c r="BF356" s="41"/>
      <c r="BG356" s="41"/>
      <c r="BH356" s="41"/>
      <c r="BI356" s="41"/>
      <c r="BJ356" s="41"/>
      <c r="BK356" s="41"/>
      <c r="BL356" s="41"/>
      <c r="BM356" s="41"/>
      <c r="BN356" s="41"/>
      <c r="BO356" s="41"/>
      <c r="BP356" s="41"/>
      <c r="BQ356" s="41"/>
      <c r="BR356" s="41"/>
      <c r="BS356" s="41"/>
      <c r="BT356" s="41"/>
      <c r="BU356" s="41"/>
      <c r="BV356" s="41"/>
      <c r="BW356" s="41"/>
      <c r="BX356" s="41"/>
      <c r="BY356" s="41"/>
      <c r="BZ356" s="41"/>
      <c r="CA356" s="41"/>
      <c r="CB356" s="41"/>
      <c r="CC356" s="41"/>
      <c r="CD356" s="41"/>
      <c r="CE356" s="41"/>
      <c r="CF356" s="41"/>
      <c r="CG356" s="41"/>
      <c r="CH356" s="41"/>
      <c r="CI356" s="41"/>
      <c r="CJ356" s="41"/>
      <c r="CK356" s="41"/>
      <c r="CL356" s="41"/>
      <c r="CM356" s="41"/>
      <c r="CN356" s="41"/>
      <c r="CO356" s="41"/>
      <c r="CP356" s="41"/>
      <c r="CQ356" s="41"/>
      <c r="CR356" s="41"/>
      <c r="CS356" s="41"/>
      <c r="CT356" s="41"/>
      <c r="CU356" s="41"/>
      <c r="CV356" s="41"/>
      <c r="CW356" s="41"/>
      <c r="CX356" s="41"/>
      <c r="CY356" s="41"/>
      <c r="CZ356" s="41"/>
      <c r="DA356" s="41"/>
      <c r="DB356" s="41"/>
      <c r="DC356" s="41"/>
      <c r="DD356" s="41"/>
      <c r="DE356" s="41"/>
      <c r="DF356" s="41"/>
      <c r="DG356" s="41"/>
      <c r="DH356" s="41"/>
      <c r="DI356" s="41"/>
      <c r="DJ356" s="41"/>
      <c r="DK356" s="41"/>
      <c r="DL356" s="41"/>
      <c r="DM356" s="41"/>
      <c r="DN356" s="41"/>
      <c r="DO356" s="41"/>
      <c r="DP356" s="41"/>
      <c r="DQ356" s="41"/>
      <c r="DR356" s="41"/>
      <c r="DS356" s="41"/>
      <c r="DT356" s="41"/>
      <c r="DU356" s="41"/>
      <c r="DV356" s="41"/>
      <c r="DW356" s="41"/>
      <c r="DX356" s="41"/>
      <c r="DY356" s="41"/>
      <c r="DZ356" s="41"/>
      <c r="EA356" s="41"/>
      <c r="EB356" s="41"/>
      <c r="EC356" s="41"/>
      <c r="ED356" s="41"/>
      <c r="EE356" s="41"/>
      <c r="EF356" s="41"/>
      <c r="EG356" s="41"/>
      <c r="EH356" s="41"/>
      <c r="EI356" s="41"/>
      <c r="EJ356" s="41"/>
      <c r="EK356" s="41"/>
      <c r="EL356" s="41"/>
      <c r="EM356" s="41"/>
      <c r="EN356" s="41"/>
      <c r="EO356" s="41"/>
      <c r="EP356" s="41"/>
      <c r="EQ356" s="41"/>
      <c r="ER356" s="41"/>
      <c r="ES356" s="41"/>
      <c r="ET356" s="41"/>
      <c r="EU356" s="41"/>
      <c r="EV356" s="41"/>
      <c r="EW356" s="41"/>
      <c r="EX356" s="41"/>
      <c r="EY356" s="41"/>
      <c r="EZ356" s="41"/>
      <c r="FA356" s="41"/>
      <c r="FB356" s="41"/>
      <c r="FC356" s="41"/>
      <c r="FD356" s="41"/>
      <c r="FE356" s="41"/>
      <c r="FF356" s="41"/>
      <c r="FG356" s="41"/>
      <c r="FH356" s="41"/>
      <c r="FI356" s="41"/>
      <c r="FJ356" s="41"/>
      <c r="FK356" s="41"/>
      <c r="FL356" s="41"/>
      <c r="FM356" s="41"/>
      <c r="FN356" s="41"/>
      <c r="FO356" s="41"/>
      <c r="FP356" s="41"/>
      <c r="FQ356" s="41"/>
      <c r="FR356" s="41"/>
      <c r="FS356" s="41"/>
      <c r="FT356" s="41"/>
      <c r="FU356" s="41"/>
      <c r="FV356" s="41"/>
      <c r="FW356" s="41"/>
      <c r="FX356" s="41"/>
      <c r="FY356" s="41"/>
      <c r="FZ356" s="41"/>
      <c r="GA356" s="41"/>
      <c r="GB356" s="41"/>
      <c r="GC356" s="41"/>
      <c r="GD356" s="41"/>
      <c r="GE356" s="41"/>
      <c r="GF356" s="41"/>
      <c r="GG356" s="41"/>
      <c r="GH356" s="41"/>
      <c r="GI356" s="41"/>
      <c r="GJ356" s="41"/>
      <c r="GK356" s="41"/>
      <c r="GL356" s="41"/>
      <c r="GM356" s="41"/>
      <c r="GN356" s="41"/>
      <c r="GO356" s="41"/>
      <c r="GP356" s="41"/>
      <c r="GQ356" s="41"/>
      <c r="GR356" s="41"/>
      <c r="GS356" s="41"/>
      <c r="GT356" s="41"/>
      <c r="GU356" s="41"/>
      <c r="GV356" s="41"/>
      <c r="GW356" s="41"/>
      <c r="GX356" s="41"/>
      <c r="GY356" s="41"/>
      <c r="GZ356" s="41"/>
      <c r="HA356" s="41"/>
      <c r="HB356" s="41"/>
      <c r="HC356" s="41"/>
      <c r="HD356" s="41"/>
      <c r="HE356" s="41"/>
      <c r="HF356" s="41"/>
      <c r="HG356" s="41"/>
      <c r="HH356" s="41"/>
      <c r="HI356" s="41"/>
      <c r="HJ356" s="41"/>
      <c r="HK356" s="41"/>
      <c r="HL356" s="41"/>
      <c r="HM356" s="41"/>
      <c r="HN356" s="41"/>
      <c r="HO356" s="41"/>
      <c r="HP356" s="41"/>
      <c r="HQ356" s="41"/>
      <c r="HR356" s="41"/>
      <c r="HS356" s="41"/>
      <c r="HT356" s="41"/>
      <c r="HU356" s="41"/>
      <c r="HV356" s="41"/>
      <c r="HW356" s="41"/>
      <c r="HX356" s="41"/>
      <c r="HY356" s="41"/>
      <c r="HZ356" s="41"/>
      <c r="IA356" s="41"/>
      <c r="IB356" s="41"/>
      <c r="IC356" s="41"/>
      <c r="ID356" s="41"/>
      <c r="IE356" s="41"/>
      <c r="IF356" s="41"/>
      <c r="IG356" s="41"/>
      <c r="IH356" s="41"/>
      <c r="II356" s="41"/>
      <c r="IJ356" s="41"/>
      <c r="IK356" s="41"/>
      <c r="IL356" s="41"/>
      <c r="IM356" s="41"/>
      <c r="IN356" s="41"/>
      <c r="IO356" s="41"/>
      <c r="IP356" s="41"/>
      <c r="IQ356" s="41"/>
      <c r="IR356" s="41"/>
      <c r="IS356" s="41"/>
      <c r="IT356" s="41"/>
    </row>
    <row r="357" spans="1:254" s="24" customFormat="1" x14ac:dyDescent="0.2">
      <c r="A357" s="21" t="s">
        <v>12</v>
      </c>
      <c r="B357" s="44">
        <v>0.98</v>
      </c>
      <c r="C357" s="77">
        <f t="shared" si="10"/>
        <v>-3.9782506639110884</v>
      </c>
      <c r="D357" s="78" t="e">
        <f t="shared" si="11"/>
        <v>#DIV/0!</v>
      </c>
      <c r="E357" s="30">
        <v>-3.9782506639110884</v>
      </c>
      <c r="F357" s="30"/>
      <c r="G357" s="30"/>
      <c r="H357" s="30"/>
      <c r="I357" s="30"/>
      <c r="J357" s="30"/>
      <c r="K357" s="30"/>
      <c r="L357" s="30"/>
      <c r="M357" s="30"/>
      <c r="N357" s="30"/>
      <c r="O357" s="30"/>
      <c r="P357" s="30"/>
      <c r="Q357" s="30"/>
      <c r="R357" s="30"/>
      <c r="S357" s="30"/>
      <c r="T357" s="30"/>
      <c r="U357" s="30"/>
      <c r="V357" s="30"/>
      <c r="W357" s="30"/>
      <c r="X357" s="30"/>
      <c r="Y357" s="30"/>
      <c r="Z357" s="30"/>
      <c r="AA357" s="30"/>
      <c r="AB357" s="30"/>
      <c r="AC357" s="30"/>
      <c r="AD357" s="30"/>
      <c r="AE357" s="30"/>
      <c r="AF357" s="30"/>
      <c r="AG357" s="30"/>
      <c r="AH357" s="30"/>
      <c r="AI357" s="30"/>
      <c r="AJ357" s="30"/>
      <c r="AK357" s="30"/>
      <c r="AL357" s="30"/>
      <c r="AM357" s="30"/>
      <c r="AN357" s="30"/>
      <c r="AO357" s="30"/>
      <c r="AP357" s="30"/>
      <c r="AQ357" s="41"/>
      <c r="AR357" s="41"/>
      <c r="AS357" s="41"/>
      <c r="AT357" s="41"/>
      <c r="AU357" s="41"/>
      <c r="AV357" s="41"/>
      <c r="AW357" s="41"/>
      <c r="AX357" s="41"/>
      <c r="AY357" s="41"/>
      <c r="AZ357" s="41"/>
      <c r="BA357" s="41"/>
      <c r="BB357" s="41"/>
      <c r="BC357" s="41"/>
      <c r="BD357" s="41"/>
      <c r="BE357" s="41"/>
      <c r="BF357" s="41"/>
      <c r="BG357" s="41"/>
      <c r="BH357" s="41"/>
      <c r="BI357" s="41"/>
      <c r="BJ357" s="41"/>
      <c r="BK357" s="41"/>
      <c r="BL357" s="41"/>
      <c r="BM357" s="41"/>
      <c r="BN357" s="41"/>
      <c r="BO357" s="41"/>
      <c r="BP357" s="41"/>
      <c r="BQ357" s="41"/>
      <c r="BR357" s="41"/>
      <c r="BS357" s="41"/>
      <c r="BT357" s="41"/>
      <c r="BU357" s="41"/>
      <c r="BV357" s="41"/>
      <c r="BW357" s="41"/>
      <c r="BX357" s="41"/>
      <c r="BY357" s="41"/>
      <c r="BZ357" s="41"/>
      <c r="CA357" s="41"/>
      <c r="CB357" s="41"/>
      <c r="CC357" s="41"/>
      <c r="CD357" s="41"/>
      <c r="CE357" s="41"/>
      <c r="CF357" s="41"/>
      <c r="CG357" s="41"/>
      <c r="CH357" s="41"/>
      <c r="CI357" s="41"/>
      <c r="CJ357" s="41"/>
      <c r="CK357" s="41"/>
      <c r="CL357" s="41"/>
      <c r="CM357" s="41"/>
      <c r="CN357" s="41"/>
      <c r="CO357" s="41"/>
      <c r="CP357" s="41"/>
      <c r="CQ357" s="41"/>
      <c r="CR357" s="41"/>
      <c r="CS357" s="41"/>
      <c r="CT357" s="41"/>
      <c r="CU357" s="41"/>
      <c r="CV357" s="41"/>
      <c r="CW357" s="41"/>
      <c r="CX357" s="41"/>
      <c r="CY357" s="41"/>
      <c r="CZ357" s="41"/>
      <c r="DA357" s="41"/>
      <c r="DB357" s="41"/>
      <c r="DC357" s="41"/>
      <c r="DD357" s="41"/>
      <c r="DE357" s="41"/>
      <c r="DF357" s="41"/>
      <c r="DG357" s="41"/>
      <c r="DH357" s="41"/>
      <c r="DI357" s="41"/>
      <c r="DJ357" s="41"/>
      <c r="DK357" s="41"/>
      <c r="DL357" s="41"/>
      <c r="DM357" s="41"/>
      <c r="DN357" s="41"/>
      <c r="DO357" s="41"/>
      <c r="DP357" s="41"/>
      <c r="DQ357" s="41"/>
      <c r="DR357" s="41"/>
      <c r="DS357" s="41"/>
      <c r="DT357" s="41"/>
      <c r="DU357" s="41"/>
      <c r="DV357" s="41"/>
      <c r="DW357" s="41"/>
      <c r="DX357" s="41"/>
      <c r="DY357" s="41"/>
      <c r="DZ357" s="41"/>
      <c r="EA357" s="41"/>
      <c r="EB357" s="41"/>
      <c r="EC357" s="41"/>
      <c r="ED357" s="41"/>
      <c r="EE357" s="41"/>
      <c r="EF357" s="41"/>
      <c r="EG357" s="41"/>
      <c r="EH357" s="41"/>
      <c r="EI357" s="41"/>
      <c r="EJ357" s="41"/>
      <c r="EK357" s="41"/>
      <c r="EL357" s="41"/>
      <c r="EM357" s="41"/>
      <c r="EN357" s="41"/>
      <c r="EO357" s="41"/>
      <c r="EP357" s="41"/>
      <c r="EQ357" s="41"/>
      <c r="ER357" s="41"/>
      <c r="ES357" s="41"/>
      <c r="ET357" s="41"/>
      <c r="EU357" s="41"/>
      <c r="EV357" s="41"/>
      <c r="EW357" s="41"/>
      <c r="EX357" s="41"/>
      <c r="EY357" s="41"/>
      <c r="EZ357" s="41"/>
      <c r="FA357" s="41"/>
      <c r="FB357" s="41"/>
      <c r="FC357" s="41"/>
      <c r="FD357" s="41"/>
      <c r="FE357" s="41"/>
      <c r="FF357" s="41"/>
      <c r="FG357" s="41"/>
      <c r="FH357" s="41"/>
      <c r="FI357" s="41"/>
      <c r="FJ357" s="41"/>
      <c r="FK357" s="41"/>
      <c r="FL357" s="41"/>
      <c r="FM357" s="41"/>
      <c r="FN357" s="41"/>
      <c r="FO357" s="41"/>
      <c r="FP357" s="41"/>
      <c r="FQ357" s="41"/>
      <c r="FR357" s="41"/>
      <c r="FS357" s="41"/>
      <c r="FT357" s="41"/>
      <c r="FU357" s="41"/>
      <c r="FV357" s="41"/>
      <c r="FW357" s="41"/>
      <c r="FX357" s="41"/>
      <c r="FY357" s="41"/>
      <c r="FZ357" s="41"/>
      <c r="GA357" s="41"/>
      <c r="GB357" s="41"/>
      <c r="GC357" s="41"/>
      <c r="GD357" s="41"/>
      <c r="GE357" s="41"/>
      <c r="GF357" s="41"/>
      <c r="GG357" s="41"/>
      <c r="GH357" s="41"/>
      <c r="GI357" s="41"/>
      <c r="GJ357" s="41"/>
      <c r="GK357" s="41"/>
      <c r="GL357" s="41"/>
      <c r="GM357" s="41"/>
      <c r="GN357" s="41"/>
      <c r="GO357" s="41"/>
      <c r="GP357" s="41"/>
      <c r="GQ357" s="41"/>
      <c r="GR357" s="41"/>
      <c r="GS357" s="41"/>
      <c r="GT357" s="41"/>
      <c r="GU357" s="41"/>
      <c r="GV357" s="41"/>
      <c r="GW357" s="41"/>
      <c r="GX357" s="41"/>
      <c r="GY357" s="41"/>
      <c r="GZ357" s="41"/>
      <c r="HA357" s="41"/>
      <c r="HB357" s="41"/>
      <c r="HC357" s="41"/>
      <c r="HD357" s="41"/>
      <c r="HE357" s="41"/>
      <c r="HF357" s="41"/>
      <c r="HG357" s="41"/>
      <c r="HH357" s="41"/>
      <c r="HI357" s="41"/>
      <c r="HJ357" s="41"/>
      <c r="HK357" s="41"/>
      <c r="HL357" s="41"/>
      <c r="HM357" s="41"/>
      <c r="HN357" s="41"/>
      <c r="HO357" s="41"/>
      <c r="HP357" s="41"/>
      <c r="HQ357" s="41"/>
      <c r="HR357" s="41"/>
      <c r="HS357" s="41"/>
      <c r="HT357" s="41"/>
      <c r="HU357" s="41"/>
      <c r="HV357" s="41"/>
      <c r="HW357" s="41"/>
      <c r="HX357" s="41"/>
      <c r="HY357" s="41"/>
      <c r="HZ357" s="41"/>
      <c r="IA357" s="41"/>
      <c r="IB357" s="41"/>
      <c r="IC357" s="41"/>
      <c r="ID357" s="41"/>
      <c r="IE357" s="41"/>
      <c r="IF357" s="41"/>
      <c r="IG357" s="41"/>
      <c r="IH357" s="41"/>
      <c r="II357" s="41"/>
      <c r="IJ357" s="41"/>
      <c r="IK357" s="41"/>
      <c r="IL357" s="41"/>
      <c r="IM357" s="41"/>
      <c r="IN357" s="41"/>
      <c r="IO357" s="41"/>
      <c r="IP357" s="41"/>
      <c r="IQ357" s="41"/>
      <c r="IR357" s="41"/>
      <c r="IS357" s="41"/>
      <c r="IT357" s="41"/>
    </row>
    <row r="358" spans="1:254" s="24" customFormat="1" x14ac:dyDescent="0.2">
      <c r="A358" s="21" t="s">
        <v>12</v>
      </c>
      <c r="B358" s="44">
        <v>1</v>
      </c>
      <c r="C358" s="77">
        <f t="shared" si="10"/>
        <v>-2.1269552448065374</v>
      </c>
      <c r="D358" s="78" t="e">
        <f t="shared" si="11"/>
        <v>#DIV/0!</v>
      </c>
      <c r="E358" s="30">
        <v>-2.1269552448065374</v>
      </c>
      <c r="F358" s="30"/>
      <c r="G358" s="30"/>
      <c r="H358" s="30"/>
      <c r="I358" s="30"/>
      <c r="J358" s="30"/>
      <c r="K358" s="30"/>
      <c r="L358" s="30"/>
      <c r="M358" s="30"/>
      <c r="N358" s="30"/>
      <c r="O358" s="30"/>
      <c r="P358" s="30"/>
      <c r="Q358" s="30"/>
      <c r="R358" s="30"/>
      <c r="S358" s="30"/>
      <c r="T358" s="30"/>
      <c r="U358" s="30"/>
      <c r="V358" s="30"/>
      <c r="W358" s="30"/>
      <c r="X358" s="30"/>
      <c r="Y358" s="30"/>
      <c r="Z358" s="30"/>
      <c r="AA358" s="30"/>
      <c r="AB358" s="30"/>
      <c r="AC358" s="30"/>
      <c r="AD358" s="30"/>
      <c r="AE358" s="30"/>
      <c r="AF358" s="30"/>
      <c r="AG358" s="30"/>
      <c r="AH358" s="30"/>
      <c r="AI358" s="30"/>
      <c r="AJ358" s="30"/>
      <c r="AK358" s="30"/>
      <c r="AL358" s="30"/>
      <c r="AM358" s="30"/>
      <c r="AN358" s="30"/>
      <c r="AO358" s="30"/>
      <c r="AP358" s="30"/>
      <c r="AQ358" s="41"/>
      <c r="AR358" s="41"/>
      <c r="AS358" s="41"/>
      <c r="AT358" s="41"/>
      <c r="AU358" s="41"/>
      <c r="AV358" s="41"/>
      <c r="AW358" s="41"/>
      <c r="AX358" s="41"/>
      <c r="AY358" s="41"/>
      <c r="AZ358" s="41"/>
      <c r="BA358" s="41"/>
      <c r="BB358" s="41"/>
      <c r="BC358" s="41"/>
      <c r="BD358" s="41"/>
      <c r="BE358" s="41"/>
      <c r="BF358" s="41"/>
      <c r="BG358" s="41"/>
      <c r="BH358" s="41"/>
      <c r="BI358" s="41"/>
      <c r="BJ358" s="41"/>
      <c r="BK358" s="41"/>
      <c r="BL358" s="41"/>
      <c r="BM358" s="41"/>
      <c r="BN358" s="41"/>
      <c r="BO358" s="41"/>
      <c r="BP358" s="41"/>
      <c r="BQ358" s="41"/>
      <c r="BR358" s="41"/>
      <c r="BS358" s="41"/>
      <c r="BT358" s="41"/>
      <c r="BU358" s="41"/>
      <c r="BV358" s="41"/>
      <c r="BW358" s="41"/>
      <c r="BX358" s="41"/>
      <c r="BY358" s="41"/>
      <c r="BZ358" s="41"/>
      <c r="CA358" s="41"/>
      <c r="CB358" s="41"/>
      <c r="CC358" s="41"/>
      <c r="CD358" s="41"/>
      <c r="CE358" s="41"/>
      <c r="CF358" s="41"/>
      <c r="CG358" s="41"/>
      <c r="CH358" s="41"/>
      <c r="CI358" s="41"/>
      <c r="CJ358" s="41"/>
      <c r="CK358" s="41"/>
      <c r="CL358" s="41"/>
      <c r="CM358" s="41"/>
      <c r="CN358" s="41"/>
      <c r="CO358" s="41"/>
      <c r="CP358" s="41"/>
      <c r="CQ358" s="41"/>
      <c r="CR358" s="41"/>
      <c r="CS358" s="41"/>
      <c r="CT358" s="41"/>
      <c r="CU358" s="41"/>
      <c r="CV358" s="41"/>
      <c r="CW358" s="41"/>
      <c r="CX358" s="41"/>
      <c r="CY358" s="41"/>
      <c r="CZ358" s="41"/>
      <c r="DA358" s="41"/>
      <c r="DB358" s="41"/>
      <c r="DC358" s="41"/>
      <c r="DD358" s="41"/>
      <c r="DE358" s="41"/>
      <c r="DF358" s="41"/>
      <c r="DG358" s="41"/>
      <c r="DH358" s="41"/>
      <c r="DI358" s="41"/>
      <c r="DJ358" s="41"/>
      <c r="DK358" s="41"/>
      <c r="DL358" s="41"/>
      <c r="DM358" s="41"/>
      <c r="DN358" s="41"/>
      <c r="DO358" s="41"/>
      <c r="DP358" s="41"/>
      <c r="DQ358" s="41"/>
      <c r="DR358" s="41"/>
      <c r="DS358" s="41"/>
      <c r="DT358" s="41"/>
      <c r="DU358" s="41"/>
      <c r="DV358" s="41"/>
      <c r="DW358" s="41"/>
      <c r="DX358" s="41"/>
      <c r="DY358" s="41"/>
      <c r="DZ358" s="41"/>
      <c r="EA358" s="41"/>
      <c r="EB358" s="41"/>
      <c r="EC358" s="41"/>
      <c r="ED358" s="41"/>
      <c r="EE358" s="41"/>
      <c r="EF358" s="41"/>
      <c r="EG358" s="41"/>
      <c r="EH358" s="41"/>
      <c r="EI358" s="41"/>
      <c r="EJ358" s="41"/>
      <c r="EK358" s="41"/>
      <c r="EL358" s="41"/>
      <c r="EM358" s="41"/>
      <c r="EN358" s="41"/>
      <c r="EO358" s="41"/>
      <c r="EP358" s="41"/>
      <c r="EQ358" s="41"/>
      <c r="ER358" s="41"/>
      <c r="ES358" s="41"/>
      <c r="ET358" s="41"/>
      <c r="EU358" s="41"/>
      <c r="EV358" s="41"/>
      <c r="EW358" s="41"/>
      <c r="EX358" s="41"/>
      <c r="EY358" s="41"/>
      <c r="EZ358" s="41"/>
      <c r="FA358" s="41"/>
      <c r="FB358" s="41"/>
      <c r="FC358" s="41"/>
      <c r="FD358" s="41"/>
      <c r="FE358" s="41"/>
      <c r="FF358" s="41"/>
      <c r="FG358" s="41"/>
      <c r="FH358" s="41"/>
      <c r="FI358" s="41"/>
      <c r="FJ358" s="41"/>
      <c r="FK358" s="41"/>
      <c r="FL358" s="41"/>
      <c r="FM358" s="41"/>
      <c r="FN358" s="41"/>
      <c r="FO358" s="41"/>
      <c r="FP358" s="41"/>
      <c r="FQ358" s="41"/>
      <c r="FR358" s="41"/>
      <c r="FS358" s="41"/>
      <c r="FT358" s="41"/>
      <c r="FU358" s="41"/>
      <c r="FV358" s="41"/>
      <c r="FW358" s="41"/>
      <c r="FX358" s="41"/>
      <c r="FY358" s="41"/>
      <c r="FZ358" s="41"/>
      <c r="GA358" s="41"/>
      <c r="GB358" s="41"/>
      <c r="GC358" s="41"/>
      <c r="GD358" s="41"/>
      <c r="GE358" s="41"/>
      <c r="GF358" s="41"/>
      <c r="GG358" s="41"/>
      <c r="GH358" s="41"/>
      <c r="GI358" s="41"/>
      <c r="GJ358" s="41"/>
      <c r="GK358" s="41"/>
      <c r="GL358" s="41"/>
      <c r="GM358" s="41"/>
      <c r="GN358" s="41"/>
      <c r="GO358" s="41"/>
      <c r="GP358" s="41"/>
      <c r="GQ358" s="41"/>
      <c r="GR358" s="41"/>
      <c r="GS358" s="41"/>
      <c r="GT358" s="41"/>
      <c r="GU358" s="41"/>
      <c r="GV358" s="41"/>
      <c r="GW358" s="41"/>
      <c r="GX358" s="41"/>
      <c r="GY358" s="41"/>
      <c r="GZ358" s="41"/>
      <c r="HA358" s="41"/>
      <c r="HB358" s="41"/>
      <c r="HC358" s="41"/>
      <c r="HD358" s="41"/>
      <c r="HE358" s="41"/>
      <c r="HF358" s="41"/>
      <c r="HG358" s="41"/>
      <c r="HH358" s="41"/>
      <c r="HI358" s="41"/>
      <c r="HJ358" s="41"/>
      <c r="HK358" s="41"/>
      <c r="HL358" s="41"/>
      <c r="HM358" s="41"/>
      <c r="HN358" s="41"/>
      <c r="HO358" s="41"/>
      <c r="HP358" s="41"/>
      <c r="HQ358" s="41"/>
      <c r="HR358" s="41"/>
      <c r="HS358" s="41"/>
      <c r="HT358" s="41"/>
      <c r="HU358" s="41"/>
      <c r="HV358" s="41"/>
      <c r="HW358" s="41"/>
      <c r="HX358" s="41"/>
      <c r="HY358" s="41"/>
      <c r="HZ358" s="41"/>
      <c r="IA358" s="41"/>
      <c r="IB358" s="41"/>
      <c r="IC358" s="41"/>
      <c r="ID358" s="41"/>
      <c r="IE358" s="41"/>
      <c r="IF358" s="41"/>
      <c r="IG358" s="41"/>
      <c r="IH358" s="41"/>
      <c r="II358" s="41"/>
      <c r="IJ358" s="41"/>
      <c r="IK358" s="41"/>
      <c r="IL358" s="41"/>
      <c r="IM358" s="41"/>
      <c r="IN358" s="41"/>
      <c r="IO358" s="41"/>
      <c r="IP358" s="41"/>
      <c r="IQ358" s="41"/>
      <c r="IR358" s="41"/>
      <c r="IS358" s="41"/>
      <c r="IT358" s="41"/>
    </row>
    <row r="359" spans="1:254" s="24" customFormat="1" x14ac:dyDescent="0.2">
      <c r="A359" s="21" t="s">
        <v>17</v>
      </c>
      <c r="B359" s="44">
        <v>0</v>
      </c>
      <c r="C359" s="77">
        <f t="shared" si="10"/>
        <v>-6.2186120450496674</v>
      </c>
      <c r="D359" s="78" t="e">
        <f t="shared" si="11"/>
        <v>#DIV/0!</v>
      </c>
      <c r="E359" s="30">
        <v>-6.2186120450496674</v>
      </c>
      <c r="F359" s="30"/>
      <c r="G359" s="30"/>
      <c r="H359" s="30"/>
      <c r="I359" s="30"/>
      <c r="J359" s="30"/>
      <c r="K359" s="30"/>
      <c r="L359" s="30"/>
      <c r="M359" s="30"/>
      <c r="N359" s="30"/>
      <c r="O359" s="30"/>
      <c r="P359" s="30"/>
      <c r="Q359" s="30"/>
      <c r="R359" s="30"/>
      <c r="S359" s="30"/>
      <c r="T359" s="30"/>
      <c r="U359" s="30"/>
      <c r="V359" s="30"/>
      <c r="W359" s="30"/>
      <c r="X359" s="30"/>
      <c r="Y359" s="30"/>
      <c r="Z359" s="30"/>
      <c r="AA359" s="30"/>
      <c r="AB359" s="30"/>
      <c r="AC359" s="30"/>
      <c r="AD359" s="30"/>
      <c r="AE359" s="30"/>
      <c r="AF359" s="30"/>
      <c r="AG359" s="30"/>
      <c r="AH359" s="30"/>
      <c r="AI359" s="30"/>
      <c r="AJ359" s="30"/>
      <c r="AK359" s="30"/>
      <c r="AL359" s="30"/>
      <c r="AM359" s="30"/>
      <c r="AN359" s="30"/>
      <c r="AO359" s="30"/>
      <c r="AP359" s="30"/>
      <c r="AQ359" s="41"/>
      <c r="AR359" s="41"/>
      <c r="AS359" s="41"/>
      <c r="AT359" s="41"/>
      <c r="AU359" s="41"/>
      <c r="AV359" s="41"/>
      <c r="AW359" s="41"/>
      <c r="AX359" s="41"/>
      <c r="AY359" s="41"/>
      <c r="AZ359" s="41"/>
      <c r="BA359" s="41"/>
      <c r="BB359" s="41"/>
      <c r="BC359" s="41"/>
      <c r="BD359" s="41"/>
      <c r="BE359" s="41"/>
      <c r="BF359" s="41"/>
      <c r="BG359" s="41"/>
      <c r="BH359" s="41"/>
      <c r="BI359" s="41"/>
      <c r="BJ359" s="41"/>
      <c r="BK359" s="41"/>
      <c r="BL359" s="41"/>
      <c r="BM359" s="41"/>
      <c r="BN359" s="41"/>
      <c r="BO359" s="41"/>
      <c r="BP359" s="41"/>
      <c r="BQ359" s="41"/>
      <c r="BR359" s="41"/>
      <c r="BS359" s="41"/>
      <c r="BT359" s="41"/>
      <c r="BU359" s="41"/>
      <c r="BV359" s="41"/>
      <c r="BW359" s="41"/>
      <c r="BX359" s="41"/>
      <c r="BY359" s="41"/>
      <c r="BZ359" s="41"/>
      <c r="CA359" s="41"/>
      <c r="CB359" s="41"/>
      <c r="CC359" s="41"/>
      <c r="CD359" s="41"/>
      <c r="CE359" s="41"/>
      <c r="CF359" s="41"/>
      <c r="CG359" s="41"/>
      <c r="CH359" s="41"/>
      <c r="CI359" s="41"/>
      <c r="CJ359" s="41"/>
      <c r="CK359" s="41"/>
      <c r="CL359" s="41"/>
      <c r="CM359" s="41"/>
      <c r="CN359" s="41"/>
      <c r="CO359" s="41"/>
      <c r="CP359" s="41"/>
      <c r="CQ359" s="41"/>
      <c r="CR359" s="41"/>
      <c r="CS359" s="41"/>
      <c r="CT359" s="41"/>
      <c r="CU359" s="41"/>
      <c r="CV359" s="41"/>
      <c r="CW359" s="41"/>
      <c r="CX359" s="41"/>
      <c r="CY359" s="41"/>
      <c r="CZ359" s="41"/>
      <c r="DA359" s="41"/>
      <c r="DB359" s="41"/>
      <c r="DC359" s="41"/>
      <c r="DD359" s="41"/>
      <c r="DE359" s="41"/>
      <c r="DF359" s="41"/>
      <c r="DG359" s="41"/>
      <c r="DH359" s="41"/>
      <c r="DI359" s="41"/>
      <c r="DJ359" s="41"/>
      <c r="DK359" s="41"/>
      <c r="DL359" s="41"/>
      <c r="DM359" s="41"/>
      <c r="DN359" s="41"/>
      <c r="DO359" s="41"/>
      <c r="DP359" s="41"/>
      <c r="DQ359" s="41"/>
      <c r="DR359" s="41"/>
      <c r="DS359" s="41"/>
      <c r="DT359" s="41"/>
      <c r="DU359" s="41"/>
      <c r="DV359" s="41"/>
      <c r="DW359" s="41"/>
      <c r="DX359" s="41"/>
      <c r="DY359" s="41"/>
      <c r="DZ359" s="41"/>
      <c r="EA359" s="41"/>
      <c r="EB359" s="41"/>
      <c r="EC359" s="41"/>
      <c r="ED359" s="41"/>
      <c r="EE359" s="41"/>
      <c r="EF359" s="41"/>
      <c r="EG359" s="41"/>
      <c r="EH359" s="41"/>
      <c r="EI359" s="41"/>
      <c r="EJ359" s="41"/>
      <c r="EK359" s="41"/>
      <c r="EL359" s="41"/>
      <c r="EM359" s="41"/>
      <c r="EN359" s="41"/>
      <c r="EO359" s="41"/>
      <c r="EP359" s="41"/>
      <c r="EQ359" s="41"/>
      <c r="ER359" s="41"/>
      <c r="ES359" s="41"/>
      <c r="ET359" s="41"/>
      <c r="EU359" s="41"/>
      <c r="EV359" s="41"/>
      <c r="EW359" s="41"/>
      <c r="EX359" s="41"/>
      <c r="EY359" s="41"/>
      <c r="EZ359" s="41"/>
      <c r="FA359" s="41"/>
      <c r="FB359" s="41"/>
      <c r="FC359" s="41"/>
      <c r="FD359" s="41"/>
      <c r="FE359" s="41"/>
      <c r="FF359" s="41"/>
      <c r="FG359" s="41"/>
      <c r="FH359" s="41"/>
      <c r="FI359" s="41"/>
      <c r="FJ359" s="41"/>
      <c r="FK359" s="41"/>
      <c r="FL359" s="41"/>
      <c r="FM359" s="41"/>
      <c r="FN359" s="41"/>
      <c r="FO359" s="41"/>
      <c r="FP359" s="41"/>
      <c r="FQ359" s="41"/>
      <c r="FR359" s="41"/>
      <c r="FS359" s="41"/>
      <c r="FT359" s="41"/>
      <c r="FU359" s="41"/>
      <c r="FV359" s="41"/>
      <c r="FW359" s="41"/>
      <c r="FX359" s="41"/>
      <c r="FY359" s="41"/>
      <c r="FZ359" s="41"/>
      <c r="GA359" s="41"/>
      <c r="GB359" s="41"/>
      <c r="GC359" s="41"/>
      <c r="GD359" s="41"/>
      <c r="GE359" s="41"/>
      <c r="GF359" s="41"/>
      <c r="GG359" s="41"/>
      <c r="GH359" s="41"/>
      <c r="GI359" s="41"/>
      <c r="GJ359" s="41"/>
      <c r="GK359" s="41"/>
      <c r="GL359" s="41"/>
      <c r="GM359" s="41"/>
      <c r="GN359" s="41"/>
      <c r="GO359" s="41"/>
      <c r="GP359" s="41"/>
      <c r="GQ359" s="41"/>
      <c r="GR359" s="41"/>
      <c r="GS359" s="41"/>
      <c r="GT359" s="41"/>
      <c r="GU359" s="41"/>
      <c r="GV359" s="41"/>
      <c r="GW359" s="41"/>
      <c r="GX359" s="41"/>
      <c r="GY359" s="41"/>
      <c r="GZ359" s="41"/>
      <c r="HA359" s="41"/>
      <c r="HB359" s="41"/>
      <c r="HC359" s="41"/>
      <c r="HD359" s="41"/>
      <c r="HE359" s="41"/>
      <c r="HF359" s="41"/>
      <c r="HG359" s="41"/>
      <c r="HH359" s="41"/>
      <c r="HI359" s="41"/>
      <c r="HJ359" s="41"/>
      <c r="HK359" s="41"/>
      <c r="HL359" s="41"/>
      <c r="HM359" s="41"/>
      <c r="HN359" s="41"/>
      <c r="HO359" s="41"/>
      <c r="HP359" s="41"/>
      <c r="HQ359" s="41"/>
      <c r="HR359" s="41"/>
      <c r="HS359" s="41"/>
      <c r="HT359" s="41"/>
      <c r="HU359" s="41"/>
      <c r="HV359" s="41"/>
      <c r="HW359" s="41"/>
      <c r="HX359" s="41"/>
      <c r="HY359" s="41"/>
      <c r="HZ359" s="41"/>
      <c r="IA359" s="41"/>
      <c r="IB359" s="41"/>
      <c r="IC359" s="41"/>
      <c r="ID359" s="41"/>
      <c r="IE359" s="41"/>
      <c r="IF359" s="41"/>
      <c r="IG359" s="41"/>
      <c r="IH359" s="41"/>
      <c r="II359" s="41"/>
      <c r="IJ359" s="41"/>
      <c r="IK359" s="41"/>
      <c r="IL359" s="41"/>
      <c r="IM359" s="41"/>
      <c r="IN359" s="41"/>
      <c r="IO359" s="41"/>
      <c r="IP359" s="41"/>
      <c r="IQ359" s="41"/>
      <c r="IR359" s="41"/>
      <c r="IS359" s="41"/>
      <c r="IT359" s="41"/>
    </row>
    <row r="360" spans="1:254" s="24" customFormat="1" x14ac:dyDescent="0.2">
      <c r="A360" s="21" t="s">
        <v>17</v>
      </c>
      <c r="B360" s="44">
        <v>0.02</v>
      </c>
      <c r="C360" s="77">
        <f t="shared" si="10"/>
        <v>-6.472311827736422</v>
      </c>
      <c r="D360" s="78" t="e">
        <f t="shared" si="11"/>
        <v>#DIV/0!</v>
      </c>
      <c r="E360" s="30">
        <v>-6.472311827736422</v>
      </c>
      <c r="F360" s="30"/>
      <c r="G360" s="30"/>
      <c r="H360" s="30"/>
      <c r="I360" s="30"/>
      <c r="J360" s="30"/>
      <c r="K360" s="30"/>
      <c r="L360" s="30"/>
      <c r="M360" s="30"/>
      <c r="N360" s="30"/>
      <c r="O360" s="30"/>
      <c r="P360" s="30"/>
      <c r="Q360" s="30"/>
      <c r="R360" s="30"/>
      <c r="S360" s="30"/>
      <c r="T360" s="30"/>
      <c r="U360" s="30"/>
      <c r="V360" s="30"/>
      <c r="W360" s="30"/>
      <c r="X360" s="30"/>
      <c r="Y360" s="30"/>
      <c r="Z360" s="30"/>
      <c r="AA360" s="30"/>
      <c r="AB360" s="30"/>
      <c r="AC360" s="30"/>
      <c r="AD360" s="30"/>
      <c r="AE360" s="30"/>
      <c r="AF360" s="30"/>
      <c r="AG360" s="30"/>
      <c r="AH360" s="30"/>
      <c r="AI360" s="30"/>
      <c r="AJ360" s="30"/>
      <c r="AK360" s="30"/>
      <c r="AL360" s="30"/>
      <c r="AM360" s="30"/>
      <c r="AN360" s="30"/>
      <c r="AO360" s="30"/>
      <c r="AP360" s="30"/>
      <c r="AQ360" s="41"/>
      <c r="AR360" s="41"/>
      <c r="AS360" s="41"/>
      <c r="AT360" s="41"/>
      <c r="AU360" s="41"/>
      <c r="AV360" s="41"/>
      <c r="AW360" s="41"/>
      <c r="AX360" s="41"/>
      <c r="AY360" s="41"/>
      <c r="AZ360" s="41"/>
      <c r="BA360" s="41"/>
      <c r="BB360" s="41"/>
      <c r="BC360" s="41"/>
      <c r="BD360" s="41"/>
      <c r="BE360" s="41"/>
      <c r="BF360" s="41"/>
      <c r="BG360" s="41"/>
      <c r="BH360" s="41"/>
      <c r="BI360" s="41"/>
      <c r="BJ360" s="41"/>
      <c r="BK360" s="41"/>
      <c r="BL360" s="41"/>
      <c r="BM360" s="41"/>
      <c r="BN360" s="41"/>
      <c r="BO360" s="41"/>
      <c r="BP360" s="41"/>
      <c r="BQ360" s="41"/>
      <c r="BR360" s="41"/>
      <c r="BS360" s="41"/>
      <c r="BT360" s="41"/>
      <c r="BU360" s="41"/>
      <c r="BV360" s="41"/>
      <c r="BW360" s="41"/>
      <c r="BX360" s="41"/>
      <c r="BY360" s="41"/>
      <c r="BZ360" s="41"/>
      <c r="CA360" s="41"/>
      <c r="CB360" s="41"/>
      <c r="CC360" s="41"/>
      <c r="CD360" s="41"/>
      <c r="CE360" s="41"/>
      <c r="CF360" s="41"/>
      <c r="CG360" s="41"/>
      <c r="CH360" s="41"/>
      <c r="CI360" s="41"/>
      <c r="CJ360" s="41"/>
      <c r="CK360" s="41"/>
      <c r="CL360" s="41"/>
      <c r="CM360" s="41"/>
      <c r="CN360" s="41"/>
      <c r="CO360" s="41"/>
      <c r="CP360" s="41"/>
      <c r="CQ360" s="41"/>
      <c r="CR360" s="41"/>
      <c r="CS360" s="41"/>
      <c r="CT360" s="41"/>
      <c r="CU360" s="41"/>
      <c r="CV360" s="41"/>
      <c r="CW360" s="41"/>
      <c r="CX360" s="41"/>
      <c r="CY360" s="41"/>
      <c r="CZ360" s="41"/>
      <c r="DA360" s="41"/>
      <c r="DB360" s="41"/>
      <c r="DC360" s="41"/>
      <c r="DD360" s="41"/>
      <c r="DE360" s="41"/>
      <c r="DF360" s="41"/>
      <c r="DG360" s="41"/>
      <c r="DH360" s="41"/>
      <c r="DI360" s="41"/>
      <c r="DJ360" s="41"/>
      <c r="DK360" s="41"/>
      <c r="DL360" s="41"/>
      <c r="DM360" s="41"/>
      <c r="DN360" s="41"/>
      <c r="DO360" s="41"/>
      <c r="DP360" s="41"/>
      <c r="DQ360" s="41"/>
      <c r="DR360" s="41"/>
      <c r="DS360" s="41"/>
      <c r="DT360" s="41"/>
      <c r="DU360" s="41"/>
      <c r="DV360" s="41"/>
      <c r="DW360" s="41"/>
      <c r="DX360" s="41"/>
      <c r="DY360" s="41"/>
      <c r="DZ360" s="41"/>
      <c r="EA360" s="41"/>
      <c r="EB360" s="41"/>
      <c r="EC360" s="41"/>
      <c r="ED360" s="41"/>
      <c r="EE360" s="41"/>
      <c r="EF360" s="41"/>
      <c r="EG360" s="41"/>
      <c r="EH360" s="41"/>
      <c r="EI360" s="41"/>
      <c r="EJ360" s="41"/>
      <c r="EK360" s="41"/>
      <c r="EL360" s="41"/>
      <c r="EM360" s="41"/>
      <c r="EN360" s="41"/>
      <c r="EO360" s="41"/>
      <c r="EP360" s="41"/>
      <c r="EQ360" s="41"/>
      <c r="ER360" s="41"/>
      <c r="ES360" s="41"/>
      <c r="ET360" s="41"/>
      <c r="EU360" s="41"/>
      <c r="EV360" s="41"/>
      <c r="EW360" s="41"/>
      <c r="EX360" s="41"/>
      <c r="EY360" s="41"/>
      <c r="EZ360" s="41"/>
      <c r="FA360" s="41"/>
      <c r="FB360" s="41"/>
      <c r="FC360" s="41"/>
      <c r="FD360" s="41"/>
      <c r="FE360" s="41"/>
      <c r="FF360" s="41"/>
      <c r="FG360" s="41"/>
      <c r="FH360" s="41"/>
      <c r="FI360" s="41"/>
      <c r="FJ360" s="41"/>
      <c r="FK360" s="41"/>
      <c r="FL360" s="41"/>
      <c r="FM360" s="41"/>
      <c r="FN360" s="41"/>
      <c r="FO360" s="41"/>
      <c r="FP360" s="41"/>
      <c r="FQ360" s="41"/>
      <c r="FR360" s="41"/>
      <c r="FS360" s="41"/>
      <c r="FT360" s="41"/>
      <c r="FU360" s="41"/>
      <c r="FV360" s="41"/>
      <c r="FW360" s="41"/>
      <c r="FX360" s="41"/>
      <c r="FY360" s="41"/>
      <c r="FZ360" s="41"/>
      <c r="GA360" s="41"/>
      <c r="GB360" s="41"/>
      <c r="GC360" s="41"/>
      <c r="GD360" s="41"/>
      <c r="GE360" s="41"/>
      <c r="GF360" s="41"/>
      <c r="GG360" s="41"/>
      <c r="GH360" s="41"/>
      <c r="GI360" s="41"/>
      <c r="GJ360" s="41"/>
      <c r="GK360" s="41"/>
      <c r="GL360" s="41"/>
      <c r="GM360" s="41"/>
      <c r="GN360" s="41"/>
      <c r="GO360" s="41"/>
      <c r="GP360" s="41"/>
      <c r="GQ360" s="41"/>
      <c r="GR360" s="41"/>
      <c r="GS360" s="41"/>
      <c r="GT360" s="41"/>
      <c r="GU360" s="41"/>
      <c r="GV360" s="41"/>
      <c r="GW360" s="41"/>
      <c r="GX360" s="41"/>
      <c r="GY360" s="41"/>
      <c r="GZ360" s="41"/>
      <c r="HA360" s="41"/>
      <c r="HB360" s="41"/>
      <c r="HC360" s="41"/>
      <c r="HD360" s="41"/>
      <c r="HE360" s="41"/>
      <c r="HF360" s="41"/>
      <c r="HG360" s="41"/>
      <c r="HH360" s="41"/>
      <c r="HI360" s="41"/>
      <c r="HJ360" s="41"/>
      <c r="HK360" s="41"/>
      <c r="HL360" s="41"/>
      <c r="HM360" s="41"/>
      <c r="HN360" s="41"/>
      <c r="HO360" s="41"/>
      <c r="HP360" s="41"/>
      <c r="HQ360" s="41"/>
      <c r="HR360" s="41"/>
      <c r="HS360" s="41"/>
      <c r="HT360" s="41"/>
      <c r="HU360" s="41"/>
      <c r="HV360" s="41"/>
      <c r="HW360" s="41"/>
      <c r="HX360" s="41"/>
      <c r="HY360" s="41"/>
      <c r="HZ360" s="41"/>
      <c r="IA360" s="41"/>
      <c r="IB360" s="41"/>
      <c r="IC360" s="41"/>
      <c r="ID360" s="41"/>
      <c r="IE360" s="41"/>
      <c r="IF360" s="41"/>
      <c r="IG360" s="41"/>
      <c r="IH360" s="41"/>
      <c r="II360" s="41"/>
      <c r="IJ360" s="41"/>
      <c r="IK360" s="41"/>
      <c r="IL360" s="41"/>
      <c r="IM360" s="41"/>
      <c r="IN360" s="41"/>
      <c r="IO360" s="41"/>
      <c r="IP360" s="41"/>
      <c r="IQ360" s="41"/>
      <c r="IR360" s="41"/>
      <c r="IS360" s="41"/>
      <c r="IT360" s="41"/>
    </row>
    <row r="361" spans="1:254" s="24" customFormat="1" x14ac:dyDescent="0.2">
      <c r="A361" s="21" t="s">
        <v>17</v>
      </c>
      <c r="B361" s="44">
        <v>0.04</v>
      </c>
      <c r="C361" s="77">
        <f t="shared" si="10"/>
        <v>-9.7811794926947755</v>
      </c>
      <c r="D361" s="78" t="e">
        <f t="shared" si="11"/>
        <v>#DIV/0!</v>
      </c>
      <c r="E361" s="30">
        <v>-9.7811794926947755</v>
      </c>
      <c r="F361" s="30"/>
      <c r="G361" s="30"/>
      <c r="H361" s="30"/>
      <c r="I361" s="30"/>
      <c r="J361" s="30"/>
      <c r="K361" s="30"/>
      <c r="L361" s="30"/>
      <c r="M361" s="30"/>
      <c r="N361" s="30"/>
      <c r="O361" s="30"/>
      <c r="P361" s="30"/>
      <c r="Q361" s="30"/>
      <c r="R361" s="30"/>
      <c r="S361" s="30"/>
      <c r="T361" s="30"/>
      <c r="U361" s="30"/>
      <c r="V361" s="30"/>
      <c r="W361" s="30"/>
      <c r="X361" s="30"/>
      <c r="Y361" s="30"/>
      <c r="Z361" s="30"/>
      <c r="AA361" s="30"/>
      <c r="AB361" s="30"/>
      <c r="AC361" s="30"/>
      <c r="AD361" s="30"/>
      <c r="AE361" s="30"/>
      <c r="AF361" s="30"/>
      <c r="AG361" s="30"/>
      <c r="AH361" s="30"/>
      <c r="AI361" s="30"/>
      <c r="AJ361" s="30"/>
      <c r="AK361" s="30"/>
      <c r="AL361" s="30"/>
      <c r="AM361" s="30"/>
      <c r="AN361" s="30"/>
      <c r="AO361" s="30"/>
      <c r="AP361" s="30"/>
      <c r="AQ361" s="41"/>
      <c r="AR361" s="41"/>
      <c r="AS361" s="41"/>
      <c r="AT361" s="41"/>
      <c r="AU361" s="41"/>
      <c r="AV361" s="41"/>
      <c r="AW361" s="41"/>
      <c r="AX361" s="41"/>
      <c r="AY361" s="41"/>
      <c r="AZ361" s="41"/>
      <c r="BA361" s="41"/>
      <c r="BB361" s="41"/>
      <c r="BC361" s="41"/>
      <c r="BD361" s="41"/>
      <c r="BE361" s="41"/>
      <c r="BF361" s="41"/>
      <c r="BG361" s="41"/>
      <c r="BH361" s="41"/>
      <c r="BI361" s="41"/>
      <c r="BJ361" s="41"/>
      <c r="BK361" s="41"/>
      <c r="BL361" s="41"/>
      <c r="BM361" s="41"/>
      <c r="BN361" s="41"/>
      <c r="BO361" s="41"/>
      <c r="BP361" s="41"/>
      <c r="BQ361" s="41"/>
      <c r="BR361" s="41"/>
      <c r="BS361" s="41"/>
      <c r="BT361" s="41"/>
      <c r="BU361" s="41"/>
      <c r="BV361" s="41"/>
      <c r="BW361" s="41"/>
      <c r="BX361" s="41"/>
      <c r="BY361" s="41"/>
      <c r="BZ361" s="41"/>
      <c r="CA361" s="41"/>
      <c r="CB361" s="41"/>
      <c r="CC361" s="41"/>
      <c r="CD361" s="41"/>
      <c r="CE361" s="41"/>
      <c r="CF361" s="41"/>
      <c r="CG361" s="41"/>
      <c r="CH361" s="41"/>
      <c r="CI361" s="41"/>
      <c r="CJ361" s="41"/>
      <c r="CK361" s="41"/>
      <c r="CL361" s="41"/>
      <c r="CM361" s="41"/>
      <c r="CN361" s="41"/>
      <c r="CO361" s="41"/>
      <c r="CP361" s="41"/>
      <c r="CQ361" s="41"/>
      <c r="CR361" s="41"/>
      <c r="CS361" s="41"/>
      <c r="CT361" s="41"/>
      <c r="CU361" s="41"/>
      <c r="CV361" s="41"/>
      <c r="CW361" s="41"/>
      <c r="CX361" s="41"/>
      <c r="CY361" s="41"/>
      <c r="CZ361" s="41"/>
      <c r="DA361" s="41"/>
      <c r="DB361" s="41"/>
      <c r="DC361" s="41"/>
      <c r="DD361" s="41"/>
      <c r="DE361" s="41"/>
      <c r="DF361" s="41"/>
      <c r="DG361" s="41"/>
      <c r="DH361" s="41"/>
      <c r="DI361" s="41"/>
      <c r="DJ361" s="41"/>
      <c r="DK361" s="41"/>
      <c r="DL361" s="41"/>
      <c r="DM361" s="41"/>
      <c r="DN361" s="41"/>
      <c r="DO361" s="41"/>
      <c r="DP361" s="41"/>
      <c r="DQ361" s="41"/>
      <c r="DR361" s="41"/>
      <c r="DS361" s="41"/>
      <c r="DT361" s="41"/>
      <c r="DU361" s="41"/>
      <c r="DV361" s="41"/>
      <c r="DW361" s="41"/>
      <c r="DX361" s="41"/>
      <c r="DY361" s="41"/>
      <c r="DZ361" s="41"/>
      <c r="EA361" s="41"/>
      <c r="EB361" s="41"/>
      <c r="EC361" s="41"/>
      <c r="ED361" s="41"/>
      <c r="EE361" s="41"/>
      <c r="EF361" s="41"/>
      <c r="EG361" s="41"/>
      <c r="EH361" s="41"/>
      <c r="EI361" s="41"/>
      <c r="EJ361" s="41"/>
      <c r="EK361" s="41"/>
      <c r="EL361" s="41"/>
      <c r="EM361" s="41"/>
      <c r="EN361" s="41"/>
      <c r="EO361" s="41"/>
      <c r="EP361" s="41"/>
      <c r="EQ361" s="41"/>
      <c r="ER361" s="41"/>
      <c r="ES361" s="41"/>
      <c r="ET361" s="41"/>
      <c r="EU361" s="41"/>
      <c r="EV361" s="41"/>
      <c r="EW361" s="41"/>
      <c r="EX361" s="41"/>
      <c r="EY361" s="41"/>
      <c r="EZ361" s="41"/>
      <c r="FA361" s="41"/>
      <c r="FB361" s="41"/>
      <c r="FC361" s="41"/>
      <c r="FD361" s="41"/>
      <c r="FE361" s="41"/>
      <c r="FF361" s="41"/>
      <c r="FG361" s="41"/>
      <c r="FH361" s="41"/>
      <c r="FI361" s="41"/>
      <c r="FJ361" s="41"/>
      <c r="FK361" s="41"/>
      <c r="FL361" s="41"/>
      <c r="FM361" s="41"/>
      <c r="FN361" s="41"/>
      <c r="FO361" s="41"/>
      <c r="FP361" s="41"/>
      <c r="FQ361" s="41"/>
      <c r="FR361" s="41"/>
      <c r="FS361" s="41"/>
      <c r="FT361" s="41"/>
      <c r="FU361" s="41"/>
      <c r="FV361" s="41"/>
      <c r="FW361" s="41"/>
      <c r="FX361" s="41"/>
      <c r="FY361" s="41"/>
      <c r="FZ361" s="41"/>
      <c r="GA361" s="41"/>
      <c r="GB361" s="41"/>
      <c r="GC361" s="41"/>
      <c r="GD361" s="41"/>
      <c r="GE361" s="41"/>
      <c r="GF361" s="41"/>
      <c r="GG361" s="41"/>
      <c r="GH361" s="41"/>
      <c r="GI361" s="41"/>
      <c r="GJ361" s="41"/>
      <c r="GK361" s="41"/>
      <c r="GL361" s="41"/>
      <c r="GM361" s="41"/>
      <c r="GN361" s="41"/>
      <c r="GO361" s="41"/>
      <c r="GP361" s="41"/>
      <c r="GQ361" s="41"/>
      <c r="GR361" s="41"/>
      <c r="GS361" s="41"/>
      <c r="GT361" s="41"/>
      <c r="GU361" s="41"/>
      <c r="GV361" s="41"/>
      <c r="GW361" s="41"/>
      <c r="GX361" s="41"/>
      <c r="GY361" s="41"/>
      <c r="GZ361" s="41"/>
      <c r="HA361" s="41"/>
      <c r="HB361" s="41"/>
      <c r="HC361" s="41"/>
      <c r="HD361" s="41"/>
      <c r="HE361" s="41"/>
      <c r="HF361" s="41"/>
      <c r="HG361" s="41"/>
      <c r="HH361" s="41"/>
      <c r="HI361" s="41"/>
      <c r="HJ361" s="41"/>
      <c r="HK361" s="41"/>
      <c r="HL361" s="41"/>
      <c r="HM361" s="41"/>
      <c r="HN361" s="41"/>
      <c r="HO361" s="41"/>
      <c r="HP361" s="41"/>
      <c r="HQ361" s="41"/>
      <c r="HR361" s="41"/>
      <c r="HS361" s="41"/>
      <c r="HT361" s="41"/>
      <c r="HU361" s="41"/>
      <c r="HV361" s="41"/>
      <c r="HW361" s="41"/>
      <c r="HX361" s="41"/>
      <c r="HY361" s="41"/>
      <c r="HZ361" s="41"/>
      <c r="IA361" s="41"/>
      <c r="IB361" s="41"/>
      <c r="IC361" s="41"/>
      <c r="ID361" s="41"/>
      <c r="IE361" s="41"/>
      <c r="IF361" s="41"/>
      <c r="IG361" s="41"/>
      <c r="IH361" s="41"/>
      <c r="II361" s="41"/>
      <c r="IJ361" s="41"/>
      <c r="IK361" s="41"/>
      <c r="IL361" s="41"/>
      <c r="IM361" s="41"/>
      <c r="IN361" s="41"/>
      <c r="IO361" s="41"/>
      <c r="IP361" s="41"/>
      <c r="IQ361" s="41"/>
      <c r="IR361" s="41"/>
      <c r="IS361" s="41"/>
      <c r="IT361" s="41"/>
    </row>
    <row r="362" spans="1:254" s="24" customFormat="1" x14ac:dyDescent="0.2">
      <c r="A362" s="21" t="s">
        <v>17</v>
      </c>
      <c r="B362" s="44">
        <v>0.06</v>
      </c>
      <c r="C362" s="77">
        <f t="shared" si="10"/>
        <v>-9.5267339747401572</v>
      </c>
      <c r="D362" s="78" t="e">
        <f t="shared" si="11"/>
        <v>#DIV/0!</v>
      </c>
      <c r="E362" s="30">
        <v>-9.5267339747401572</v>
      </c>
      <c r="F362" s="30"/>
      <c r="G362" s="30"/>
      <c r="H362" s="30"/>
      <c r="I362" s="30"/>
      <c r="J362" s="30"/>
      <c r="K362" s="30"/>
      <c r="L362" s="30"/>
      <c r="M362" s="30"/>
      <c r="N362" s="30"/>
      <c r="O362" s="30"/>
      <c r="P362" s="30"/>
      <c r="Q362" s="30"/>
      <c r="R362" s="30"/>
      <c r="S362" s="30"/>
      <c r="T362" s="30"/>
      <c r="U362" s="30"/>
      <c r="V362" s="30"/>
      <c r="W362" s="30"/>
      <c r="X362" s="30"/>
      <c r="Y362" s="30"/>
      <c r="Z362" s="30"/>
      <c r="AA362" s="30"/>
      <c r="AB362" s="30"/>
      <c r="AC362" s="30"/>
      <c r="AD362" s="30"/>
      <c r="AE362" s="30"/>
      <c r="AF362" s="30"/>
      <c r="AG362" s="30"/>
      <c r="AH362" s="30"/>
      <c r="AI362" s="30"/>
      <c r="AJ362" s="30"/>
      <c r="AK362" s="30"/>
      <c r="AL362" s="30"/>
      <c r="AM362" s="30"/>
      <c r="AN362" s="30"/>
      <c r="AO362" s="30"/>
      <c r="AP362" s="30"/>
      <c r="AQ362" s="41"/>
      <c r="AR362" s="41"/>
      <c r="AS362" s="41"/>
      <c r="AT362" s="41"/>
      <c r="AU362" s="41"/>
      <c r="AV362" s="41"/>
      <c r="AW362" s="41"/>
      <c r="AX362" s="41"/>
      <c r="AY362" s="41"/>
      <c r="AZ362" s="41"/>
      <c r="BA362" s="41"/>
      <c r="BB362" s="41"/>
      <c r="BC362" s="41"/>
      <c r="BD362" s="41"/>
      <c r="BE362" s="41"/>
      <c r="BF362" s="41"/>
      <c r="BG362" s="41"/>
      <c r="BH362" s="41"/>
      <c r="BI362" s="41"/>
      <c r="BJ362" s="41"/>
      <c r="BK362" s="41"/>
      <c r="BL362" s="41"/>
      <c r="BM362" s="41"/>
      <c r="BN362" s="41"/>
      <c r="BO362" s="41"/>
      <c r="BP362" s="41"/>
      <c r="BQ362" s="41"/>
      <c r="BR362" s="41"/>
      <c r="BS362" s="41"/>
      <c r="BT362" s="41"/>
      <c r="BU362" s="41"/>
      <c r="BV362" s="41"/>
      <c r="BW362" s="41"/>
      <c r="BX362" s="41"/>
      <c r="BY362" s="41"/>
      <c r="BZ362" s="41"/>
      <c r="CA362" s="41"/>
      <c r="CB362" s="41"/>
      <c r="CC362" s="41"/>
      <c r="CD362" s="41"/>
      <c r="CE362" s="41"/>
      <c r="CF362" s="41"/>
      <c r="CG362" s="41"/>
      <c r="CH362" s="41"/>
      <c r="CI362" s="41"/>
      <c r="CJ362" s="41"/>
      <c r="CK362" s="41"/>
      <c r="CL362" s="41"/>
      <c r="CM362" s="41"/>
      <c r="CN362" s="41"/>
      <c r="CO362" s="41"/>
      <c r="CP362" s="41"/>
      <c r="CQ362" s="41"/>
      <c r="CR362" s="41"/>
      <c r="CS362" s="41"/>
      <c r="CT362" s="41"/>
      <c r="CU362" s="41"/>
      <c r="CV362" s="41"/>
      <c r="CW362" s="41"/>
      <c r="CX362" s="41"/>
      <c r="CY362" s="41"/>
      <c r="CZ362" s="41"/>
      <c r="DA362" s="41"/>
      <c r="DB362" s="41"/>
      <c r="DC362" s="41"/>
      <c r="DD362" s="41"/>
      <c r="DE362" s="41"/>
      <c r="DF362" s="41"/>
      <c r="DG362" s="41"/>
      <c r="DH362" s="41"/>
      <c r="DI362" s="41"/>
      <c r="DJ362" s="41"/>
      <c r="DK362" s="41"/>
      <c r="DL362" s="41"/>
      <c r="DM362" s="41"/>
      <c r="DN362" s="41"/>
      <c r="DO362" s="41"/>
      <c r="DP362" s="41"/>
      <c r="DQ362" s="41"/>
      <c r="DR362" s="41"/>
      <c r="DS362" s="41"/>
      <c r="DT362" s="41"/>
      <c r="DU362" s="41"/>
      <c r="DV362" s="41"/>
      <c r="DW362" s="41"/>
      <c r="DX362" s="41"/>
      <c r="DY362" s="41"/>
      <c r="DZ362" s="41"/>
      <c r="EA362" s="41"/>
      <c r="EB362" s="41"/>
      <c r="EC362" s="41"/>
      <c r="ED362" s="41"/>
      <c r="EE362" s="41"/>
      <c r="EF362" s="41"/>
      <c r="EG362" s="41"/>
      <c r="EH362" s="41"/>
      <c r="EI362" s="41"/>
      <c r="EJ362" s="41"/>
      <c r="EK362" s="41"/>
      <c r="EL362" s="41"/>
      <c r="EM362" s="41"/>
      <c r="EN362" s="41"/>
      <c r="EO362" s="41"/>
      <c r="EP362" s="41"/>
      <c r="EQ362" s="41"/>
      <c r="ER362" s="41"/>
      <c r="ES362" s="41"/>
      <c r="ET362" s="41"/>
      <c r="EU362" s="41"/>
      <c r="EV362" s="41"/>
      <c r="EW362" s="41"/>
      <c r="EX362" s="41"/>
      <c r="EY362" s="41"/>
      <c r="EZ362" s="41"/>
      <c r="FA362" s="41"/>
      <c r="FB362" s="41"/>
      <c r="FC362" s="41"/>
      <c r="FD362" s="41"/>
      <c r="FE362" s="41"/>
      <c r="FF362" s="41"/>
      <c r="FG362" s="41"/>
      <c r="FH362" s="41"/>
      <c r="FI362" s="41"/>
      <c r="FJ362" s="41"/>
      <c r="FK362" s="41"/>
      <c r="FL362" s="41"/>
      <c r="FM362" s="41"/>
      <c r="FN362" s="41"/>
      <c r="FO362" s="41"/>
      <c r="FP362" s="41"/>
      <c r="FQ362" s="41"/>
      <c r="FR362" s="41"/>
      <c r="FS362" s="41"/>
      <c r="FT362" s="41"/>
      <c r="FU362" s="41"/>
      <c r="FV362" s="41"/>
      <c r="FW362" s="41"/>
      <c r="FX362" s="41"/>
      <c r="FY362" s="41"/>
      <c r="FZ362" s="41"/>
      <c r="GA362" s="41"/>
      <c r="GB362" s="41"/>
      <c r="GC362" s="41"/>
      <c r="GD362" s="41"/>
      <c r="GE362" s="41"/>
      <c r="GF362" s="41"/>
      <c r="GG362" s="41"/>
      <c r="GH362" s="41"/>
      <c r="GI362" s="41"/>
      <c r="GJ362" s="41"/>
      <c r="GK362" s="41"/>
      <c r="GL362" s="41"/>
      <c r="GM362" s="41"/>
      <c r="GN362" s="41"/>
      <c r="GO362" s="41"/>
      <c r="GP362" s="41"/>
      <c r="GQ362" s="41"/>
      <c r="GR362" s="41"/>
      <c r="GS362" s="41"/>
      <c r="GT362" s="41"/>
      <c r="GU362" s="41"/>
      <c r="GV362" s="41"/>
      <c r="GW362" s="41"/>
      <c r="GX362" s="41"/>
      <c r="GY362" s="41"/>
      <c r="GZ362" s="41"/>
      <c r="HA362" s="41"/>
      <c r="HB362" s="41"/>
      <c r="HC362" s="41"/>
      <c r="HD362" s="41"/>
      <c r="HE362" s="41"/>
      <c r="HF362" s="41"/>
      <c r="HG362" s="41"/>
      <c r="HH362" s="41"/>
      <c r="HI362" s="41"/>
      <c r="HJ362" s="41"/>
      <c r="HK362" s="41"/>
      <c r="HL362" s="41"/>
      <c r="HM362" s="41"/>
      <c r="HN362" s="41"/>
      <c r="HO362" s="41"/>
      <c r="HP362" s="41"/>
      <c r="HQ362" s="41"/>
      <c r="HR362" s="41"/>
      <c r="HS362" s="41"/>
      <c r="HT362" s="41"/>
      <c r="HU362" s="41"/>
      <c r="HV362" s="41"/>
      <c r="HW362" s="41"/>
      <c r="HX362" s="41"/>
      <c r="HY362" s="41"/>
      <c r="HZ362" s="41"/>
      <c r="IA362" s="41"/>
      <c r="IB362" s="41"/>
      <c r="IC362" s="41"/>
      <c r="ID362" s="41"/>
      <c r="IE362" s="41"/>
      <c r="IF362" s="41"/>
      <c r="IG362" s="41"/>
      <c r="IH362" s="41"/>
      <c r="II362" s="41"/>
      <c r="IJ362" s="41"/>
      <c r="IK362" s="41"/>
      <c r="IL362" s="41"/>
      <c r="IM362" s="41"/>
      <c r="IN362" s="41"/>
      <c r="IO362" s="41"/>
      <c r="IP362" s="41"/>
      <c r="IQ362" s="41"/>
      <c r="IR362" s="41"/>
      <c r="IS362" s="41"/>
      <c r="IT362" s="41"/>
    </row>
    <row r="363" spans="1:254" s="24" customFormat="1" x14ac:dyDescent="0.2">
      <c r="A363" s="21" t="s">
        <v>17</v>
      </c>
      <c r="B363" s="44">
        <v>0.08</v>
      </c>
      <c r="C363" s="77">
        <f t="shared" si="10"/>
        <v>-6.4619802969625102</v>
      </c>
      <c r="D363" s="78" t="e">
        <f t="shared" si="11"/>
        <v>#DIV/0!</v>
      </c>
      <c r="E363" s="30">
        <v>-6.4619802969625102</v>
      </c>
      <c r="F363" s="30"/>
      <c r="G363" s="30"/>
      <c r="H363" s="30"/>
      <c r="I363" s="30"/>
      <c r="J363" s="30"/>
      <c r="K363" s="30"/>
      <c r="L363" s="30"/>
      <c r="M363" s="30"/>
      <c r="N363" s="30"/>
      <c r="O363" s="30"/>
      <c r="P363" s="30"/>
      <c r="Q363" s="30"/>
      <c r="R363" s="30"/>
      <c r="S363" s="30"/>
      <c r="T363" s="30"/>
      <c r="U363" s="30"/>
      <c r="V363" s="30"/>
      <c r="W363" s="30"/>
      <c r="X363" s="30"/>
      <c r="Y363" s="30"/>
      <c r="Z363" s="30"/>
      <c r="AA363" s="30"/>
      <c r="AB363" s="30"/>
      <c r="AC363" s="30"/>
      <c r="AD363" s="30"/>
      <c r="AE363" s="30"/>
      <c r="AF363" s="30"/>
      <c r="AG363" s="30"/>
      <c r="AH363" s="30"/>
      <c r="AI363" s="30"/>
      <c r="AJ363" s="30"/>
      <c r="AK363" s="30"/>
      <c r="AL363" s="30"/>
      <c r="AM363" s="30"/>
      <c r="AN363" s="30"/>
      <c r="AO363" s="30"/>
      <c r="AP363" s="30"/>
      <c r="AQ363" s="41"/>
      <c r="AR363" s="41"/>
      <c r="AS363" s="41"/>
      <c r="AT363" s="41"/>
      <c r="AU363" s="41"/>
      <c r="AV363" s="41"/>
      <c r="AW363" s="41"/>
      <c r="AX363" s="41"/>
      <c r="AY363" s="41"/>
      <c r="AZ363" s="41"/>
      <c r="BA363" s="41"/>
      <c r="BB363" s="41"/>
      <c r="BC363" s="41"/>
      <c r="BD363" s="41"/>
      <c r="BE363" s="41"/>
      <c r="BF363" s="41"/>
      <c r="BG363" s="41"/>
      <c r="BH363" s="41"/>
      <c r="BI363" s="41"/>
      <c r="BJ363" s="41"/>
      <c r="BK363" s="41"/>
      <c r="BL363" s="41"/>
      <c r="BM363" s="41"/>
      <c r="BN363" s="41"/>
      <c r="BO363" s="41"/>
      <c r="BP363" s="41"/>
      <c r="BQ363" s="41"/>
      <c r="BR363" s="41"/>
      <c r="BS363" s="41"/>
      <c r="BT363" s="41"/>
      <c r="BU363" s="41"/>
      <c r="BV363" s="41"/>
      <c r="BW363" s="41"/>
      <c r="BX363" s="41"/>
      <c r="BY363" s="41"/>
      <c r="BZ363" s="41"/>
      <c r="CA363" s="41"/>
      <c r="CB363" s="41"/>
      <c r="CC363" s="41"/>
      <c r="CD363" s="41"/>
      <c r="CE363" s="41"/>
      <c r="CF363" s="41"/>
      <c r="CG363" s="41"/>
      <c r="CH363" s="41"/>
      <c r="CI363" s="41"/>
      <c r="CJ363" s="41"/>
      <c r="CK363" s="41"/>
      <c r="CL363" s="41"/>
      <c r="CM363" s="41"/>
      <c r="CN363" s="41"/>
      <c r="CO363" s="41"/>
      <c r="CP363" s="41"/>
      <c r="CQ363" s="41"/>
      <c r="CR363" s="41"/>
      <c r="CS363" s="41"/>
      <c r="CT363" s="41"/>
      <c r="CU363" s="41"/>
      <c r="CV363" s="41"/>
      <c r="CW363" s="41"/>
      <c r="CX363" s="41"/>
      <c r="CY363" s="41"/>
      <c r="CZ363" s="41"/>
      <c r="DA363" s="41"/>
      <c r="DB363" s="41"/>
      <c r="DC363" s="41"/>
      <c r="DD363" s="41"/>
      <c r="DE363" s="41"/>
      <c r="DF363" s="41"/>
      <c r="DG363" s="41"/>
      <c r="DH363" s="41"/>
      <c r="DI363" s="41"/>
      <c r="DJ363" s="41"/>
      <c r="DK363" s="41"/>
      <c r="DL363" s="41"/>
      <c r="DM363" s="41"/>
      <c r="DN363" s="41"/>
      <c r="DO363" s="41"/>
      <c r="DP363" s="41"/>
      <c r="DQ363" s="41"/>
      <c r="DR363" s="41"/>
      <c r="DS363" s="41"/>
      <c r="DT363" s="41"/>
      <c r="DU363" s="41"/>
      <c r="DV363" s="41"/>
      <c r="DW363" s="41"/>
      <c r="DX363" s="41"/>
      <c r="DY363" s="41"/>
      <c r="DZ363" s="41"/>
      <c r="EA363" s="41"/>
      <c r="EB363" s="41"/>
      <c r="EC363" s="41"/>
      <c r="ED363" s="41"/>
      <c r="EE363" s="41"/>
      <c r="EF363" s="41"/>
      <c r="EG363" s="41"/>
      <c r="EH363" s="41"/>
      <c r="EI363" s="41"/>
      <c r="EJ363" s="41"/>
      <c r="EK363" s="41"/>
      <c r="EL363" s="41"/>
      <c r="EM363" s="41"/>
      <c r="EN363" s="41"/>
      <c r="EO363" s="41"/>
      <c r="EP363" s="41"/>
      <c r="EQ363" s="41"/>
      <c r="ER363" s="41"/>
      <c r="ES363" s="41"/>
      <c r="ET363" s="41"/>
      <c r="EU363" s="41"/>
      <c r="EV363" s="41"/>
      <c r="EW363" s="41"/>
      <c r="EX363" s="41"/>
      <c r="EY363" s="41"/>
      <c r="EZ363" s="41"/>
      <c r="FA363" s="41"/>
      <c r="FB363" s="41"/>
      <c r="FC363" s="41"/>
      <c r="FD363" s="41"/>
      <c r="FE363" s="41"/>
      <c r="FF363" s="41"/>
      <c r="FG363" s="41"/>
      <c r="FH363" s="41"/>
      <c r="FI363" s="41"/>
      <c r="FJ363" s="41"/>
      <c r="FK363" s="41"/>
      <c r="FL363" s="41"/>
      <c r="FM363" s="41"/>
      <c r="FN363" s="41"/>
      <c r="FO363" s="41"/>
      <c r="FP363" s="41"/>
      <c r="FQ363" s="41"/>
      <c r="FR363" s="41"/>
      <c r="FS363" s="41"/>
      <c r="FT363" s="41"/>
      <c r="FU363" s="41"/>
      <c r="FV363" s="41"/>
      <c r="FW363" s="41"/>
      <c r="FX363" s="41"/>
      <c r="FY363" s="41"/>
      <c r="FZ363" s="41"/>
      <c r="GA363" s="41"/>
      <c r="GB363" s="41"/>
      <c r="GC363" s="41"/>
      <c r="GD363" s="41"/>
      <c r="GE363" s="41"/>
      <c r="GF363" s="41"/>
      <c r="GG363" s="41"/>
      <c r="GH363" s="41"/>
      <c r="GI363" s="41"/>
      <c r="GJ363" s="41"/>
      <c r="GK363" s="41"/>
      <c r="GL363" s="41"/>
      <c r="GM363" s="41"/>
      <c r="GN363" s="41"/>
      <c r="GO363" s="41"/>
      <c r="GP363" s="41"/>
      <c r="GQ363" s="41"/>
      <c r="GR363" s="41"/>
      <c r="GS363" s="41"/>
      <c r="GT363" s="41"/>
      <c r="GU363" s="41"/>
      <c r="GV363" s="41"/>
      <c r="GW363" s="41"/>
      <c r="GX363" s="41"/>
      <c r="GY363" s="41"/>
      <c r="GZ363" s="41"/>
      <c r="HA363" s="41"/>
      <c r="HB363" s="41"/>
      <c r="HC363" s="41"/>
      <c r="HD363" s="41"/>
      <c r="HE363" s="41"/>
      <c r="HF363" s="41"/>
      <c r="HG363" s="41"/>
      <c r="HH363" s="41"/>
      <c r="HI363" s="41"/>
      <c r="HJ363" s="41"/>
      <c r="HK363" s="41"/>
      <c r="HL363" s="41"/>
      <c r="HM363" s="41"/>
      <c r="HN363" s="41"/>
      <c r="HO363" s="41"/>
      <c r="HP363" s="41"/>
      <c r="HQ363" s="41"/>
      <c r="HR363" s="41"/>
      <c r="HS363" s="41"/>
      <c r="HT363" s="41"/>
      <c r="HU363" s="41"/>
      <c r="HV363" s="41"/>
      <c r="HW363" s="41"/>
      <c r="HX363" s="41"/>
      <c r="HY363" s="41"/>
      <c r="HZ363" s="41"/>
      <c r="IA363" s="41"/>
      <c r="IB363" s="41"/>
      <c r="IC363" s="41"/>
      <c r="ID363" s="41"/>
      <c r="IE363" s="41"/>
      <c r="IF363" s="41"/>
      <c r="IG363" s="41"/>
      <c r="IH363" s="41"/>
      <c r="II363" s="41"/>
      <c r="IJ363" s="41"/>
      <c r="IK363" s="41"/>
      <c r="IL363" s="41"/>
      <c r="IM363" s="41"/>
      <c r="IN363" s="41"/>
      <c r="IO363" s="41"/>
      <c r="IP363" s="41"/>
      <c r="IQ363" s="41"/>
      <c r="IR363" s="41"/>
      <c r="IS363" s="41"/>
      <c r="IT363" s="41"/>
    </row>
    <row r="364" spans="1:254" s="24" customFormat="1" x14ac:dyDescent="0.2">
      <c r="A364" s="21" t="s">
        <v>17</v>
      </c>
      <c r="B364" s="44">
        <v>0.1</v>
      </c>
      <c r="C364" s="77">
        <f t="shared" si="10"/>
        <v>-3.9681754969316811</v>
      </c>
      <c r="D364" s="78" t="e">
        <f t="shared" si="11"/>
        <v>#DIV/0!</v>
      </c>
      <c r="E364" s="30">
        <v>-3.9681754969316811</v>
      </c>
      <c r="F364" s="30"/>
      <c r="G364" s="30"/>
      <c r="H364" s="30"/>
      <c r="I364" s="30"/>
      <c r="J364" s="30"/>
      <c r="K364" s="30"/>
      <c r="L364" s="30"/>
      <c r="M364" s="30"/>
      <c r="N364" s="30"/>
      <c r="O364" s="30"/>
      <c r="P364" s="30"/>
      <c r="Q364" s="30"/>
      <c r="R364" s="30"/>
      <c r="S364" s="30"/>
      <c r="T364" s="30"/>
      <c r="U364" s="30"/>
      <c r="V364" s="30"/>
      <c r="W364" s="30"/>
      <c r="X364" s="30"/>
      <c r="Y364" s="30"/>
      <c r="Z364" s="30"/>
      <c r="AA364" s="30"/>
      <c r="AB364" s="30"/>
      <c r="AC364" s="30"/>
      <c r="AD364" s="30"/>
      <c r="AE364" s="30"/>
      <c r="AF364" s="30"/>
      <c r="AG364" s="30"/>
      <c r="AH364" s="30"/>
      <c r="AI364" s="30"/>
      <c r="AJ364" s="30"/>
      <c r="AK364" s="30"/>
      <c r="AL364" s="30"/>
      <c r="AM364" s="30"/>
      <c r="AN364" s="30"/>
      <c r="AO364" s="30"/>
      <c r="AP364" s="30"/>
      <c r="AQ364" s="41"/>
      <c r="AR364" s="41"/>
      <c r="AS364" s="41"/>
      <c r="AT364" s="41"/>
      <c r="AU364" s="41"/>
      <c r="AV364" s="41"/>
      <c r="AW364" s="41"/>
      <c r="AX364" s="41"/>
      <c r="AY364" s="41"/>
      <c r="AZ364" s="41"/>
      <c r="BA364" s="41"/>
      <c r="BB364" s="41"/>
      <c r="BC364" s="41"/>
      <c r="BD364" s="41"/>
      <c r="BE364" s="41"/>
      <c r="BF364" s="41"/>
      <c r="BG364" s="41"/>
      <c r="BH364" s="41"/>
      <c r="BI364" s="41"/>
      <c r="BJ364" s="41"/>
      <c r="BK364" s="41"/>
      <c r="BL364" s="41"/>
      <c r="BM364" s="41"/>
      <c r="BN364" s="41"/>
      <c r="BO364" s="41"/>
      <c r="BP364" s="41"/>
      <c r="BQ364" s="41"/>
      <c r="BR364" s="41"/>
      <c r="BS364" s="41"/>
      <c r="BT364" s="41"/>
      <c r="BU364" s="41"/>
      <c r="BV364" s="41"/>
      <c r="BW364" s="41"/>
      <c r="BX364" s="41"/>
      <c r="BY364" s="41"/>
      <c r="BZ364" s="41"/>
      <c r="CA364" s="41"/>
      <c r="CB364" s="41"/>
      <c r="CC364" s="41"/>
      <c r="CD364" s="41"/>
      <c r="CE364" s="41"/>
      <c r="CF364" s="41"/>
      <c r="CG364" s="41"/>
      <c r="CH364" s="41"/>
      <c r="CI364" s="41"/>
      <c r="CJ364" s="41"/>
      <c r="CK364" s="41"/>
      <c r="CL364" s="41"/>
      <c r="CM364" s="41"/>
      <c r="CN364" s="41"/>
      <c r="CO364" s="41"/>
      <c r="CP364" s="41"/>
      <c r="CQ364" s="41"/>
      <c r="CR364" s="41"/>
      <c r="CS364" s="41"/>
      <c r="CT364" s="41"/>
      <c r="CU364" s="41"/>
      <c r="CV364" s="41"/>
      <c r="CW364" s="41"/>
      <c r="CX364" s="41"/>
      <c r="CY364" s="41"/>
      <c r="CZ364" s="41"/>
      <c r="DA364" s="41"/>
      <c r="DB364" s="41"/>
      <c r="DC364" s="41"/>
      <c r="DD364" s="41"/>
      <c r="DE364" s="41"/>
      <c r="DF364" s="41"/>
      <c r="DG364" s="41"/>
      <c r="DH364" s="41"/>
      <c r="DI364" s="41"/>
      <c r="DJ364" s="41"/>
      <c r="DK364" s="41"/>
      <c r="DL364" s="41"/>
      <c r="DM364" s="41"/>
      <c r="DN364" s="41"/>
      <c r="DO364" s="41"/>
      <c r="DP364" s="41"/>
      <c r="DQ364" s="41"/>
      <c r="DR364" s="41"/>
      <c r="DS364" s="41"/>
      <c r="DT364" s="41"/>
      <c r="DU364" s="41"/>
      <c r="DV364" s="41"/>
      <c r="DW364" s="41"/>
      <c r="DX364" s="41"/>
      <c r="DY364" s="41"/>
      <c r="DZ364" s="41"/>
      <c r="EA364" s="41"/>
      <c r="EB364" s="41"/>
      <c r="EC364" s="41"/>
      <c r="ED364" s="41"/>
      <c r="EE364" s="41"/>
      <c r="EF364" s="41"/>
      <c r="EG364" s="41"/>
      <c r="EH364" s="41"/>
      <c r="EI364" s="41"/>
      <c r="EJ364" s="41"/>
      <c r="EK364" s="41"/>
      <c r="EL364" s="41"/>
      <c r="EM364" s="41"/>
      <c r="EN364" s="41"/>
      <c r="EO364" s="41"/>
      <c r="EP364" s="41"/>
      <c r="EQ364" s="41"/>
      <c r="ER364" s="41"/>
      <c r="ES364" s="41"/>
      <c r="ET364" s="41"/>
      <c r="EU364" s="41"/>
      <c r="EV364" s="41"/>
      <c r="EW364" s="41"/>
      <c r="EX364" s="41"/>
      <c r="EY364" s="41"/>
      <c r="EZ364" s="41"/>
      <c r="FA364" s="41"/>
      <c r="FB364" s="41"/>
      <c r="FC364" s="41"/>
      <c r="FD364" s="41"/>
      <c r="FE364" s="41"/>
      <c r="FF364" s="41"/>
      <c r="FG364" s="41"/>
      <c r="FH364" s="41"/>
      <c r="FI364" s="41"/>
      <c r="FJ364" s="41"/>
      <c r="FK364" s="41"/>
      <c r="FL364" s="41"/>
      <c r="FM364" s="41"/>
      <c r="FN364" s="41"/>
      <c r="FO364" s="41"/>
      <c r="FP364" s="41"/>
      <c r="FQ364" s="41"/>
      <c r="FR364" s="41"/>
      <c r="FS364" s="41"/>
      <c r="FT364" s="41"/>
      <c r="FU364" s="41"/>
      <c r="FV364" s="41"/>
      <c r="FW364" s="41"/>
      <c r="FX364" s="41"/>
      <c r="FY364" s="41"/>
      <c r="FZ364" s="41"/>
      <c r="GA364" s="41"/>
      <c r="GB364" s="41"/>
      <c r="GC364" s="41"/>
      <c r="GD364" s="41"/>
      <c r="GE364" s="41"/>
      <c r="GF364" s="41"/>
      <c r="GG364" s="41"/>
      <c r="GH364" s="41"/>
      <c r="GI364" s="41"/>
      <c r="GJ364" s="41"/>
      <c r="GK364" s="41"/>
      <c r="GL364" s="41"/>
      <c r="GM364" s="41"/>
      <c r="GN364" s="41"/>
      <c r="GO364" s="41"/>
      <c r="GP364" s="41"/>
      <c r="GQ364" s="41"/>
      <c r="GR364" s="41"/>
      <c r="GS364" s="41"/>
      <c r="GT364" s="41"/>
      <c r="GU364" s="41"/>
      <c r="GV364" s="41"/>
      <c r="GW364" s="41"/>
      <c r="GX364" s="41"/>
      <c r="GY364" s="41"/>
      <c r="GZ364" s="41"/>
      <c r="HA364" s="41"/>
      <c r="HB364" s="41"/>
      <c r="HC364" s="41"/>
      <c r="HD364" s="41"/>
      <c r="HE364" s="41"/>
      <c r="HF364" s="41"/>
      <c r="HG364" s="41"/>
      <c r="HH364" s="41"/>
      <c r="HI364" s="41"/>
      <c r="HJ364" s="41"/>
      <c r="HK364" s="41"/>
      <c r="HL364" s="41"/>
      <c r="HM364" s="41"/>
      <c r="HN364" s="41"/>
      <c r="HO364" s="41"/>
      <c r="HP364" s="41"/>
      <c r="HQ364" s="41"/>
      <c r="HR364" s="41"/>
      <c r="HS364" s="41"/>
      <c r="HT364" s="41"/>
      <c r="HU364" s="41"/>
      <c r="HV364" s="41"/>
      <c r="HW364" s="41"/>
      <c r="HX364" s="41"/>
      <c r="HY364" s="41"/>
      <c r="HZ364" s="41"/>
      <c r="IA364" s="41"/>
      <c r="IB364" s="41"/>
      <c r="IC364" s="41"/>
      <c r="ID364" s="41"/>
      <c r="IE364" s="41"/>
      <c r="IF364" s="41"/>
      <c r="IG364" s="41"/>
      <c r="IH364" s="41"/>
      <c r="II364" s="41"/>
      <c r="IJ364" s="41"/>
      <c r="IK364" s="41"/>
      <c r="IL364" s="41"/>
      <c r="IM364" s="41"/>
      <c r="IN364" s="41"/>
      <c r="IO364" s="41"/>
      <c r="IP364" s="41"/>
      <c r="IQ364" s="41"/>
      <c r="IR364" s="41"/>
      <c r="IS364" s="41"/>
      <c r="IT364" s="41"/>
    </row>
    <row r="365" spans="1:254" s="24" customFormat="1" x14ac:dyDescent="0.2">
      <c r="A365" s="21" t="s">
        <v>17</v>
      </c>
      <c r="B365" s="44">
        <v>0.12</v>
      </c>
      <c r="C365" s="77">
        <f t="shared" si="10"/>
        <v>-1.7929245300402683</v>
      </c>
      <c r="D365" s="78" t="e">
        <f t="shared" si="11"/>
        <v>#DIV/0!</v>
      </c>
      <c r="E365" s="30">
        <v>-1.7929245300402683</v>
      </c>
      <c r="F365" s="30"/>
      <c r="G365" s="30"/>
      <c r="H365" s="30"/>
      <c r="I365" s="30"/>
      <c r="J365" s="30"/>
      <c r="K365" s="30"/>
      <c r="L365" s="30"/>
      <c r="M365" s="30"/>
      <c r="N365" s="30"/>
      <c r="O365" s="30"/>
      <c r="P365" s="30"/>
      <c r="Q365" s="30"/>
      <c r="R365" s="30"/>
      <c r="S365" s="30"/>
      <c r="T365" s="30"/>
      <c r="U365" s="30"/>
      <c r="V365" s="30"/>
      <c r="W365" s="30"/>
      <c r="X365" s="30"/>
      <c r="Y365" s="30"/>
      <c r="Z365" s="30"/>
      <c r="AA365" s="30"/>
      <c r="AB365" s="30"/>
      <c r="AC365" s="30"/>
      <c r="AD365" s="30"/>
      <c r="AE365" s="30"/>
      <c r="AF365" s="30"/>
      <c r="AG365" s="30"/>
      <c r="AH365" s="30"/>
      <c r="AI365" s="30"/>
      <c r="AJ365" s="30"/>
      <c r="AK365" s="30"/>
      <c r="AL365" s="30"/>
      <c r="AM365" s="30"/>
      <c r="AN365" s="30"/>
      <c r="AO365" s="30"/>
      <c r="AP365" s="30"/>
      <c r="AQ365" s="41"/>
      <c r="AR365" s="41"/>
      <c r="AS365" s="41"/>
      <c r="AT365" s="41"/>
      <c r="AU365" s="41"/>
      <c r="AV365" s="41"/>
      <c r="AW365" s="41"/>
      <c r="AX365" s="41"/>
      <c r="AY365" s="41"/>
      <c r="AZ365" s="41"/>
      <c r="BA365" s="41"/>
      <c r="BB365" s="41"/>
      <c r="BC365" s="41"/>
      <c r="BD365" s="41"/>
      <c r="BE365" s="41"/>
      <c r="BF365" s="41"/>
      <c r="BG365" s="41"/>
      <c r="BH365" s="41"/>
      <c r="BI365" s="41"/>
      <c r="BJ365" s="41"/>
      <c r="BK365" s="41"/>
      <c r="BL365" s="41"/>
      <c r="BM365" s="41"/>
      <c r="BN365" s="41"/>
      <c r="BO365" s="41"/>
      <c r="BP365" s="41"/>
      <c r="BQ365" s="41"/>
      <c r="BR365" s="41"/>
      <c r="BS365" s="41"/>
      <c r="BT365" s="41"/>
      <c r="BU365" s="41"/>
      <c r="BV365" s="41"/>
      <c r="BW365" s="41"/>
      <c r="BX365" s="41"/>
      <c r="BY365" s="41"/>
      <c r="BZ365" s="41"/>
      <c r="CA365" s="41"/>
      <c r="CB365" s="41"/>
      <c r="CC365" s="41"/>
      <c r="CD365" s="41"/>
      <c r="CE365" s="41"/>
      <c r="CF365" s="41"/>
      <c r="CG365" s="41"/>
      <c r="CH365" s="41"/>
      <c r="CI365" s="41"/>
      <c r="CJ365" s="41"/>
      <c r="CK365" s="41"/>
      <c r="CL365" s="41"/>
      <c r="CM365" s="41"/>
      <c r="CN365" s="41"/>
      <c r="CO365" s="41"/>
      <c r="CP365" s="41"/>
      <c r="CQ365" s="41"/>
      <c r="CR365" s="41"/>
      <c r="CS365" s="41"/>
      <c r="CT365" s="41"/>
      <c r="CU365" s="41"/>
      <c r="CV365" s="41"/>
      <c r="CW365" s="41"/>
      <c r="CX365" s="41"/>
      <c r="CY365" s="41"/>
      <c r="CZ365" s="41"/>
      <c r="DA365" s="41"/>
      <c r="DB365" s="41"/>
      <c r="DC365" s="41"/>
      <c r="DD365" s="41"/>
      <c r="DE365" s="41"/>
      <c r="DF365" s="41"/>
      <c r="DG365" s="41"/>
      <c r="DH365" s="41"/>
      <c r="DI365" s="41"/>
      <c r="DJ365" s="41"/>
      <c r="DK365" s="41"/>
      <c r="DL365" s="41"/>
      <c r="DM365" s="41"/>
      <c r="DN365" s="41"/>
      <c r="DO365" s="41"/>
      <c r="DP365" s="41"/>
      <c r="DQ365" s="41"/>
      <c r="DR365" s="41"/>
      <c r="DS365" s="41"/>
      <c r="DT365" s="41"/>
      <c r="DU365" s="41"/>
      <c r="DV365" s="41"/>
      <c r="DW365" s="41"/>
      <c r="DX365" s="41"/>
      <c r="DY365" s="41"/>
      <c r="DZ365" s="41"/>
      <c r="EA365" s="41"/>
      <c r="EB365" s="41"/>
      <c r="EC365" s="41"/>
      <c r="ED365" s="41"/>
      <c r="EE365" s="41"/>
      <c r="EF365" s="41"/>
      <c r="EG365" s="41"/>
      <c r="EH365" s="41"/>
      <c r="EI365" s="41"/>
      <c r="EJ365" s="41"/>
      <c r="EK365" s="41"/>
      <c r="EL365" s="41"/>
      <c r="EM365" s="41"/>
      <c r="EN365" s="41"/>
      <c r="EO365" s="41"/>
      <c r="EP365" s="41"/>
      <c r="EQ365" s="41"/>
      <c r="ER365" s="41"/>
      <c r="ES365" s="41"/>
      <c r="ET365" s="41"/>
      <c r="EU365" s="41"/>
      <c r="EV365" s="41"/>
      <c r="EW365" s="41"/>
      <c r="EX365" s="41"/>
      <c r="EY365" s="41"/>
      <c r="EZ365" s="41"/>
      <c r="FA365" s="41"/>
      <c r="FB365" s="41"/>
      <c r="FC365" s="41"/>
      <c r="FD365" s="41"/>
      <c r="FE365" s="41"/>
      <c r="FF365" s="41"/>
      <c r="FG365" s="41"/>
      <c r="FH365" s="41"/>
      <c r="FI365" s="41"/>
      <c r="FJ365" s="41"/>
      <c r="FK365" s="41"/>
      <c r="FL365" s="41"/>
      <c r="FM365" s="41"/>
      <c r="FN365" s="41"/>
      <c r="FO365" s="41"/>
      <c r="FP365" s="41"/>
      <c r="FQ365" s="41"/>
      <c r="FR365" s="41"/>
      <c r="FS365" s="41"/>
      <c r="FT365" s="41"/>
      <c r="FU365" s="41"/>
      <c r="FV365" s="41"/>
      <c r="FW365" s="41"/>
      <c r="FX365" s="41"/>
      <c r="FY365" s="41"/>
      <c r="FZ365" s="41"/>
      <c r="GA365" s="41"/>
      <c r="GB365" s="41"/>
      <c r="GC365" s="41"/>
      <c r="GD365" s="41"/>
      <c r="GE365" s="41"/>
      <c r="GF365" s="41"/>
      <c r="GG365" s="41"/>
      <c r="GH365" s="41"/>
      <c r="GI365" s="41"/>
      <c r="GJ365" s="41"/>
      <c r="GK365" s="41"/>
      <c r="GL365" s="41"/>
      <c r="GM365" s="41"/>
      <c r="GN365" s="41"/>
      <c r="GO365" s="41"/>
      <c r="GP365" s="41"/>
      <c r="GQ365" s="41"/>
      <c r="GR365" s="41"/>
      <c r="GS365" s="41"/>
      <c r="GT365" s="41"/>
      <c r="GU365" s="41"/>
      <c r="GV365" s="41"/>
      <c r="GW365" s="41"/>
      <c r="GX365" s="41"/>
      <c r="GY365" s="41"/>
      <c r="GZ365" s="41"/>
      <c r="HA365" s="41"/>
      <c r="HB365" s="41"/>
      <c r="HC365" s="41"/>
      <c r="HD365" s="41"/>
      <c r="HE365" s="41"/>
      <c r="HF365" s="41"/>
      <c r="HG365" s="41"/>
      <c r="HH365" s="41"/>
      <c r="HI365" s="41"/>
      <c r="HJ365" s="41"/>
      <c r="HK365" s="41"/>
      <c r="HL365" s="41"/>
      <c r="HM365" s="41"/>
      <c r="HN365" s="41"/>
      <c r="HO365" s="41"/>
      <c r="HP365" s="41"/>
      <c r="HQ365" s="41"/>
      <c r="HR365" s="41"/>
      <c r="HS365" s="41"/>
      <c r="HT365" s="41"/>
      <c r="HU365" s="41"/>
      <c r="HV365" s="41"/>
      <c r="HW365" s="41"/>
      <c r="HX365" s="41"/>
      <c r="HY365" s="41"/>
      <c r="HZ365" s="41"/>
      <c r="IA365" s="41"/>
      <c r="IB365" s="41"/>
      <c r="IC365" s="41"/>
      <c r="ID365" s="41"/>
      <c r="IE365" s="41"/>
      <c r="IF365" s="41"/>
      <c r="IG365" s="41"/>
      <c r="IH365" s="41"/>
      <c r="II365" s="41"/>
      <c r="IJ365" s="41"/>
      <c r="IK365" s="41"/>
      <c r="IL365" s="41"/>
      <c r="IM365" s="41"/>
      <c r="IN365" s="41"/>
      <c r="IO365" s="41"/>
      <c r="IP365" s="41"/>
      <c r="IQ365" s="41"/>
      <c r="IR365" s="41"/>
      <c r="IS365" s="41"/>
      <c r="IT365" s="41"/>
    </row>
    <row r="366" spans="1:254" s="24" customFormat="1" x14ac:dyDescent="0.2">
      <c r="A366" s="21" t="s">
        <v>17</v>
      </c>
      <c r="B366" s="44">
        <v>0.14000000000000001</v>
      </c>
      <c r="C366" s="77">
        <f t="shared" si="10"/>
        <v>-0.15124858311736195</v>
      </c>
      <c r="D366" s="78" t="e">
        <f t="shared" si="11"/>
        <v>#DIV/0!</v>
      </c>
      <c r="E366" s="30">
        <v>-0.15124858311736195</v>
      </c>
      <c r="F366" s="30"/>
      <c r="G366" s="30"/>
      <c r="H366" s="30"/>
      <c r="I366" s="30"/>
      <c r="J366" s="30"/>
      <c r="K366" s="30"/>
      <c r="L366" s="30"/>
      <c r="M366" s="30"/>
      <c r="N366" s="30"/>
      <c r="O366" s="30"/>
      <c r="P366" s="30"/>
      <c r="Q366" s="30"/>
      <c r="R366" s="30"/>
      <c r="S366" s="30"/>
      <c r="T366" s="30"/>
      <c r="U366" s="30"/>
      <c r="V366" s="30"/>
      <c r="W366" s="30"/>
      <c r="X366" s="30"/>
      <c r="Y366" s="30"/>
      <c r="Z366" s="30"/>
      <c r="AA366" s="30"/>
      <c r="AB366" s="30"/>
      <c r="AC366" s="30"/>
      <c r="AD366" s="30"/>
      <c r="AE366" s="30"/>
      <c r="AF366" s="30"/>
      <c r="AG366" s="30"/>
      <c r="AH366" s="30"/>
      <c r="AI366" s="30"/>
      <c r="AJ366" s="30"/>
      <c r="AK366" s="30"/>
      <c r="AL366" s="30"/>
      <c r="AM366" s="30"/>
      <c r="AN366" s="30"/>
      <c r="AO366" s="30"/>
      <c r="AP366" s="30"/>
      <c r="AQ366" s="41"/>
      <c r="AR366" s="41"/>
      <c r="AS366" s="41"/>
      <c r="AT366" s="41"/>
      <c r="AU366" s="41"/>
      <c r="AV366" s="41"/>
      <c r="AW366" s="41"/>
      <c r="AX366" s="41"/>
      <c r="AY366" s="41"/>
      <c r="AZ366" s="41"/>
      <c r="BA366" s="41"/>
      <c r="BB366" s="41"/>
      <c r="BC366" s="41"/>
      <c r="BD366" s="41"/>
      <c r="BE366" s="41"/>
      <c r="BF366" s="41"/>
      <c r="BG366" s="41"/>
      <c r="BH366" s="41"/>
      <c r="BI366" s="41"/>
      <c r="BJ366" s="41"/>
      <c r="BK366" s="41"/>
      <c r="BL366" s="41"/>
      <c r="BM366" s="41"/>
      <c r="BN366" s="41"/>
      <c r="BO366" s="41"/>
      <c r="BP366" s="41"/>
      <c r="BQ366" s="41"/>
      <c r="BR366" s="41"/>
      <c r="BS366" s="41"/>
      <c r="BT366" s="41"/>
      <c r="BU366" s="41"/>
      <c r="BV366" s="41"/>
      <c r="BW366" s="41"/>
      <c r="BX366" s="41"/>
      <c r="BY366" s="41"/>
      <c r="BZ366" s="41"/>
      <c r="CA366" s="41"/>
      <c r="CB366" s="41"/>
      <c r="CC366" s="41"/>
      <c r="CD366" s="41"/>
      <c r="CE366" s="41"/>
      <c r="CF366" s="41"/>
      <c r="CG366" s="41"/>
      <c r="CH366" s="41"/>
      <c r="CI366" s="41"/>
      <c r="CJ366" s="41"/>
      <c r="CK366" s="41"/>
      <c r="CL366" s="41"/>
      <c r="CM366" s="41"/>
      <c r="CN366" s="41"/>
      <c r="CO366" s="41"/>
      <c r="CP366" s="41"/>
      <c r="CQ366" s="41"/>
      <c r="CR366" s="41"/>
      <c r="CS366" s="41"/>
      <c r="CT366" s="41"/>
      <c r="CU366" s="41"/>
      <c r="CV366" s="41"/>
      <c r="CW366" s="41"/>
      <c r="CX366" s="41"/>
      <c r="CY366" s="41"/>
      <c r="CZ366" s="41"/>
      <c r="DA366" s="41"/>
      <c r="DB366" s="41"/>
      <c r="DC366" s="41"/>
      <c r="DD366" s="41"/>
      <c r="DE366" s="41"/>
      <c r="DF366" s="41"/>
      <c r="DG366" s="41"/>
      <c r="DH366" s="41"/>
      <c r="DI366" s="41"/>
      <c r="DJ366" s="41"/>
      <c r="DK366" s="41"/>
      <c r="DL366" s="41"/>
      <c r="DM366" s="41"/>
      <c r="DN366" s="41"/>
      <c r="DO366" s="41"/>
      <c r="DP366" s="41"/>
      <c r="DQ366" s="41"/>
      <c r="DR366" s="41"/>
      <c r="DS366" s="41"/>
      <c r="DT366" s="41"/>
      <c r="DU366" s="41"/>
      <c r="DV366" s="41"/>
      <c r="DW366" s="41"/>
      <c r="DX366" s="41"/>
      <c r="DY366" s="41"/>
      <c r="DZ366" s="41"/>
      <c r="EA366" s="41"/>
      <c r="EB366" s="41"/>
      <c r="EC366" s="41"/>
      <c r="ED366" s="41"/>
      <c r="EE366" s="41"/>
      <c r="EF366" s="41"/>
      <c r="EG366" s="41"/>
      <c r="EH366" s="41"/>
      <c r="EI366" s="41"/>
      <c r="EJ366" s="41"/>
      <c r="EK366" s="41"/>
      <c r="EL366" s="41"/>
      <c r="EM366" s="41"/>
      <c r="EN366" s="41"/>
      <c r="EO366" s="41"/>
      <c r="EP366" s="41"/>
      <c r="EQ366" s="41"/>
      <c r="ER366" s="41"/>
      <c r="ES366" s="41"/>
      <c r="ET366" s="41"/>
      <c r="EU366" s="41"/>
      <c r="EV366" s="41"/>
      <c r="EW366" s="41"/>
      <c r="EX366" s="41"/>
      <c r="EY366" s="41"/>
      <c r="EZ366" s="41"/>
      <c r="FA366" s="41"/>
      <c r="FB366" s="41"/>
      <c r="FC366" s="41"/>
      <c r="FD366" s="41"/>
      <c r="FE366" s="41"/>
      <c r="FF366" s="41"/>
      <c r="FG366" s="41"/>
      <c r="FH366" s="41"/>
      <c r="FI366" s="41"/>
      <c r="FJ366" s="41"/>
      <c r="FK366" s="41"/>
      <c r="FL366" s="41"/>
      <c r="FM366" s="41"/>
      <c r="FN366" s="41"/>
      <c r="FO366" s="41"/>
      <c r="FP366" s="41"/>
      <c r="FQ366" s="41"/>
      <c r="FR366" s="41"/>
      <c r="FS366" s="41"/>
      <c r="FT366" s="41"/>
      <c r="FU366" s="41"/>
      <c r="FV366" s="41"/>
      <c r="FW366" s="41"/>
      <c r="FX366" s="41"/>
      <c r="FY366" s="41"/>
      <c r="FZ366" s="41"/>
      <c r="GA366" s="41"/>
      <c r="GB366" s="41"/>
      <c r="GC366" s="41"/>
      <c r="GD366" s="41"/>
      <c r="GE366" s="41"/>
      <c r="GF366" s="41"/>
      <c r="GG366" s="41"/>
      <c r="GH366" s="41"/>
      <c r="GI366" s="41"/>
      <c r="GJ366" s="41"/>
      <c r="GK366" s="41"/>
      <c r="GL366" s="41"/>
      <c r="GM366" s="41"/>
      <c r="GN366" s="41"/>
      <c r="GO366" s="41"/>
      <c r="GP366" s="41"/>
      <c r="GQ366" s="41"/>
      <c r="GR366" s="41"/>
      <c r="GS366" s="41"/>
      <c r="GT366" s="41"/>
      <c r="GU366" s="41"/>
      <c r="GV366" s="41"/>
      <c r="GW366" s="41"/>
      <c r="GX366" s="41"/>
      <c r="GY366" s="41"/>
      <c r="GZ366" s="41"/>
      <c r="HA366" s="41"/>
      <c r="HB366" s="41"/>
      <c r="HC366" s="41"/>
      <c r="HD366" s="41"/>
      <c r="HE366" s="41"/>
      <c r="HF366" s="41"/>
      <c r="HG366" s="41"/>
      <c r="HH366" s="41"/>
      <c r="HI366" s="41"/>
      <c r="HJ366" s="41"/>
      <c r="HK366" s="41"/>
      <c r="HL366" s="41"/>
      <c r="HM366" s="41"/>
      <c r="HN366" s="41"/>
      <c r="HO366" s="41"/>
      <c r="HP366" s="41"/>
      <c r="HQ366" s="41"/>
      <c r="HR366" s="41"/>
      <c r="HS366" s="41"/>
      <c r="HT366" s="41"/>
      <c r="HU366" s="41"/>
      <c r="HV366" s="41"/>
      <c r="HW366" s="41"/>
      <c r="HX366" s="41"/>
      <c r="HY366" s="41"/>
      <c r="HZ366" s="41"/>
      <c r="IA366" s="41"/>
      <c r="IB366" s="41"/>
      <c r="IC366" s="41"/>
      <c r="ID366" s="41"/>
      <c r="IE366" s="41"/>
      <c r="IF366" s="41"/>
      <c r="IG366" s="41"/>
      <c r="IH366" s="41"/>
      <c r="II366" s="41"/>
      <c r="IJ366" s="41"/>
      <c r="IK366" s="41"/>
      <c r="IL366" s="41"/>
      <c r="IM366" s="41"/>
      <c r="IN366" s="41"/>
      <c r="IO366" s="41"/>
      <c r="IP366" s="41"/>
      <c r="IQ366" s="41"/>
      <c r="IR366" s="41"/>
      <c r="IS366" s="41"/>
      <c r="IT366" s="41"/>
    </row>
    <row r="367" spans="1:254" s="24" customFormat="1" x14ac:dyDescent="0.2">
      <c r="A367" s="21" t="s">
        <v>17</v>
      </c>
      <c r="B367" s="44">
        <v>0.16</v>
      </c>
      <c r="C367" s="77">
        <f t="shared" si="10"/>
        <v>1.0105941432196512</v>
      </c>
      <c r="D367" s="78" t="e">
        <f t="shared" si="11"/>
        <v>#DIV/0!</v>
      </c>
      <c r="E367" s="30">
        <v>1.0105941432196512</v>
      </c>
      <c r="F367" s="30"/>
      <c r="G367" s="30"/>
      <c r="H367" s="30"/>
      <c r="I367" s="30"/>
      <c r="J367" s="30"/>
      <c r="K367" s="30"/>
      <c r="L367" s="30"/>
      <c r="M367" s="30"/>
      <c r="N367" s="30"/>
      <c r="O367" s="30"/>
      <c r="P367" s="30"/>
      <c r="Q367" s="30"/>
      <c r="R367" s="30"/>
      <c r="S367" s="30"/>
      <c r="T367" s="30"/>
      <c r="U367" s="30"/>
      <c r="V367" s="30"/>
      <c r="W367" s="30"/>
      <c r="X367" s="30"/>
      <c r="Y367" s="30"/>
      <c r="Z367" s="30"/>
      <c r="AA367" s="30"/>
      <c r="AB367" s="30"/>
      <c r="AC367" s="30"/>
      <c r="AD367" s="30"/>
      <c r="AE367" s="30"/>
      <c r="AF367" s="30"/>
      <c r="AG367" s="30"/>
      <c r="AH367" s="30"/>
      <c r="AI367" s="30"/>
      <c r="AJ367" s="30"/>
      <c r="AK367" s="30"/>
      <c r="AL367" s="30"/>
      <c r="AM367" s="30"/>
      <c r="AN367" s="30"/>
      <c r="AO367" s="30"/>
      <c r="AP367" s="30"/>
      <c r="AQ367" s="41"/>
      <c r="AR367" s="41"/>
      <c r="AS367" s="41"/>
      <c r="AT367" s="41"/>
      <c r="AU367" s="41"/>
      <c r="AV367" s="41"/>
      <c r="AW367" s="41"/>
      <c r="AX367" s="41"/>
      <c r="AY367" s="41"/>
      <c r="AZ367" s="41"/>
      <c r="BA367" s="41"/>
      <c r="BB367" s="41"/>
      <c r="BC367" s="41"/>
      <c r="BD367" s="41"/>
      <c r="BE367" s="41"/>
      <c r="BF367" s="41"/>
      <c r="BG367" s="41"/>
      <c r="BH367" s="41"/>
      <c r="BI367" s="41"/>
      <c r="BJ367" s="41"/>
      <c r="BK367" s="41"/>
      <c r="BL367" s="41"/>
      <c r="BM367" s="41"/>
      <c r="BN367" s="41"/>
      <c r="BO367" s="41"/>
      <c r="BP367" s="41"/>
      <c r="BQ367" s="41"/>
      <c r="BR367" s="41"/>
      <c r="BS367" s="41"/>
      <c r="BT367" s="41"/>
      <c r="BU367" s="41"/>
      <c r="BV367" s="41"/>
      <c r="BW367" s="41"/>
      <c r="BX367" s="41"/>
      <c r="BY367" s="41"/>
      <c r="BZ367" s="41"/>
      <c r="CA367" s="41"/>
      <c r="CB367" s="41"/>
      <c r="CC367" s="41"/>
      <c r="CD367" s="41"/>
      <c r="CE367" s="41"/>
      <c r="CF367" s="41"/>
      <c r="CG367" s="41"/>
      <c r="CH367" s="41"/>
      <c r="CI367" s="41"/>
      <c r="CJ367" s="41"/>
      <c r="CK367" s="41"/>
      <c r="CL367" s="41"/>
      <c r="CM367" s="41"/>
      <c r="CN367" s="41"/>
      <c r="CO367" s="41"/>
      <c r="CP367" s="41"/>
      <c r="CQ367" s="41"/>
      <c r="CR367" s="41"/>
      <c r="CS367" s="41"/>
      <c r="CT367" s="41"/>
      <c r="CU367" s="41"/>
      <c r="CV367" s="41"/>
      <c r="CW367" s="41"/>
      <c r="CX367" s="41"/>
      <c r="CY367" s="41"/>
      <c r="CZ367" s="41"/>
      <c r="DA367" s="41"/>
      <c r="DB367" s="41"/>
      <c r="DC367" s="41"/>
      <c r="DD367" s="41"/>
      <c r="DE367" s="41"/>
      <c r="DF367" s="41"/>
      <c r="DG367" s="41"/>
      <c r="DH367" s="41"/>
      <c r="DI367" s="41"/>
      <c r="DJ367" s="41"/>
      <c r="DK367" s="41"/>
      <c r="DL367" s="41"/>
      <c r="DM367" s="41"/>
      <c r="DN367" s="41"/>
      <c r="DO367" s="41"/>
      <c r="DP367" s="41"/>
      <c r="DQ367" s="41"/>
      <c r="DR367" s="41"/>
      <c r="DS367" s="41"/>
      <c r="DT367" s="41"/>
      <c r="DU367" s="41"/>
      <c r="DV367" s="41"/>
      <c r="DW367" s="41"/>
      <c r="DX367" s="41"/>
      <c r="DY367" s="41"/>
      <c r="DZ367" s="41"/>
      <c r="EA367" s="41"/>
      <c r="EB367" s="41"/>
      <c r="EC367" s="41"/>
      <c r="ED367" s="41"/>
      <c r="EE367" s="41"/>
      <c r="EF367" s="41"/>
      <c r="EG367" s="41"/>
      <c r="EH367" s="41"/>
      <c r="EI367" s="41"/>
      <c r="EJ367" s="41"/>
      <c r="EK367" s="41"/>
      <c r="EL367" s="41"/>
      <c r="EM367" s="41"/>
      <c r="EN367" s="41"/>
      <c r="EO367" s="41"/>
      <c r="EP367" s="41"/>
      <c r="EQ367" s="41"/>
      <c r="ER367" s="41"/>
      <c r="ES367" s="41"/>
      <c r="ET367" s="41"/>
      <c r="EU367" s="41"/>
      <c r="EV367" s="41"/>
      <c r="EW367" s="41"/>
      <c r="EX367" s="41"/>
      <c r="EY367" s="41"/>
      <c r="EZ367" s="41"/>
      <c r="FA367" s="41"/>
      <c r="FB367" s="41"/>
      <c r="FC367" s="41"/>
      <c r="FD367" s="41"/>
      <c r="FE367" s="41"/>
      <c r="FF367" s="41"/>
      <c r="FG367" s="41"/>
      <c r="FH367" s="41"/>
      <c r="FI367" s="41"/>
      <c r="FJ367" s="41"/>
      <c r="FK367" s="41"/>
      <c r="FL367" s="41"/>
      <c r="FM367" s="41"/>
      <c r="FN367" s="41"/>
      <c r="FO367" s="41"/>
      <c r="FP367" s="41"/>
      <c r="FQ367" s="41"/>
      <c r="FR367" s="41"/>
      <c r="FS367" s="41"/>
      <c r="FT367" s="41"/>
      <c r="FU367" s="41"/>
      <c r="FV367" s="41"/>
      <c r="FW367" s="41"/>
      <c r="FX367" s="41"/>
      <c r="FY367" s="41"/>
      <c r="FZ367" s="41"/>
      <c r="GA367" s="41"/>
      <c r="GB367" s="41"/>
      <c r="GC367" s="41"/>
      <c r="GD367" s="41"/>
      <c r="GE367" s="41"/>
      <c r="GF367" s="41"/>
      <c r="GG367" s="41"/>
      <c r="GH367" s="41"/>
      <c r="GI367" s="41"/>
      <c r="GJ367" s="41"/>
      <c r="GK367" s="41"/>
      <c r="GL367" s="41"/>
      <c r="GM367" s="41"/>
      <c r="GN367" s="41"/>
      <c r="GO367" s="41"/>
      <c r="GP367" s="41"/>
      <c r="GQ367" s="41"/>
      <c r="GR367" s="41"/>
      <c r="GS367" s="41"/>
      <c r="GT367" s="41"/>
      <c r="GU367" s="41"/>
      <c r="GV367" s="41"/>
      <c r="GW367" s="41"/>
      <c r="GX367" s="41"/>
      <c r="GY367" s="41"/>
      <c r="GZ367" s="41"/>
      <c r="HA367" s="41"/>
      <c r="HB367" s="41"/>
      <c r="HC367" s="41"/>
      <c r="HD367" s="41"/>
      <c r="HE367" s="41"/>
      <c r="HF367" s="41"/>
      <c r="HG367" s="41"/>
      <c r="HH367" s="41"/>
      <c r="HI367" s="41"/>
      <c r="HJ367" s="41"/>
      <c r="HK367" s="41"/>
      <c r="HL367" s="41"/>
      <c r="HM367" s="41"/>
      <c r="HN367" s="41"/>
      <c r="HO367" s="41"/>
      <c r="HP367" s="41"/>
      <c r="HQ367" s="41"/>
      <c r="HR367" s="41"/>
      <c r="HS367" s="41"/>
      <c r="HT367" s="41"/>
      <c r="HU367" s="41"/>
      <c r="HV367" s="41"/>
      <c r="HW367" s="41"/>
      <c r="HX367" s="41"/>
      <c r="HY367" s="41"/>
      <c r="HZ367" s="41"/>
      <c r="IA367" s="41"/>
      <c r="IB367" s="41"/>
      <c r="IC367" s="41"/>
      <c r="ID367" s="41"/>
      <c r="IE367" s="41"/>
      <c r="IF367" s="41"/>
      <c r="IG367" s="41"/>
      <c r="IH367" s="41"/>
      <c r="II367" s="41"/>
      <c r="IJ367" s="41"/>
      <c r="IK367" s="41"/>
      <c r="IL367" s="41"/>
      <c r="IM367" s="41"/>
      <c r="IN367" s="41"/>
      <c r="IO367" s="41"/>
      <c r="IP367" s="41"/>
      <c r="IQ367" s="41"/>
      <c r="IR367" s="41"/>
      <c r="IS367" s="41"/>
      <c r="IT367" s="41"/>
    </row>
    <row r="368" spans="1:254" s="24" customFormat="1" x14ac:dyDescent="0.2">
      <c r="A368" s="21" t="s">
        <v>17</v>
      </c>
      <c r="B368" s="44">
        <v>0.18</v>
      </c>
      <c r="C368" s="77">
        <f t="shared" si="10"/>
        <v>2.0668651972139491</v>
      </c>
      <c r="D368" s="78" t="e">
        <f t="shared" si="11"/>
        <v>#DIV/0!</v>
      </c>
      <c r="E368" s="30">
        <v>2.0668651972139491</v>
      </c>
      <c r="F368" s="30"/>
      <c r="G368" s="30"/>
      <c r="H368" s="30"/>
      <c r="I368" s="30"/>
      <c r="J368" s="30"/>
      <c r="K368" s="30"/>
      <c r="L368" s="30"/>
      <c r="M368" s="30"/>
      <c r="N368" s="30"/>
      <c r="O368" s="30"/>
      <c r="P368" s="30"/>
      <c r="Q368" s="30"/>
      <c r="R368" s="30"/>
      <c r="S368" s="30"/>
      <c r="T368" s="30"/>
      <c r="U368" s="30"/>
      <c r="V368" s="30"/>
      <c r="W368" s="30"/>
      <c r="X368" s="30"/>
      <c r="Y368" s="30"/>
      <c r="Z368" s="30"/>
      <c r="AA368" s="30"/>
      <c r="AB368" s="30"/>
      <c r="AC368" s="30"/>
      <c r="AD368" s="30"/>
      <c r="AE368" s="30"/>
      <c r="AF368" s="30"/>
      <c r="AG368" s="30"/>
      <c r="AH368" s="30"/>
      <c r="AI368" s="30"/>
      <c r="AJ368" s="30"/>
      <c r="AK368" s="30"/>
      <c r="AL368" s="30"/>
      <c r="AM368" s="30"/>
      <c r="AN368" s="30"/>
      <c r="AO368" s="30"/>
      <c r="AP368" s="30"/>
      <c r="AQ368" s="41"/>
      <c r="AR368" s="41"/>
      <c r="AS368" s="41"/>
      <c r="AT368" s="41"/>
      <c r="AU368" s="41"/>
      <c r="AV368" s="41"/>
      <c r="AW368" s="41"/>
      <c r="AX368" s="41"/>
      <c r="AY368" s="41"/>
      <c r="AZ368" s="41"/>
      <c r="BA368" s="41"/>
      <c r="BB368" s="41"/>
      <c r="BC368" s="41"/>
      <c r="BD368" s="41"/>
      <c r="BE368" s="41"/>
      <c r="BF368" s="41"/>
      <c r="BG368" s="41"/>
      <c r="BH368" s="41"/>
      <c r="BI368" s="41"/>
      <c r="BJ368" s="41"/>
      <c r="BK368" s="41"/>
      <c r="BL368" s="41"/>
      <c r="BM368" s="41"/>
      <c r="BN368" s="41"/>
      <c r="BO368" s="41"/>
      <c r="BP368" s="41"/>
      <c r="BQ368" s="41"/>
      <c r="BR368" s="41"/>
      <c r="BS368" s="41"/>
      <c r="BT368" s="41"/>
      <c r="BU368" s="41"/>
      <c r="BV368" s="41"/>
      <c r="BW368" s="41"/>
      <c r="BX368" s="41"/>
      <c r="BY368" s="41"/>
      <c r="BZ368" s="41"/>
      <c r="CA368" s="41"/>
      <c r="CB368" s="41"/>
      <c r="CC368" s="41"/>
      <c r="CD368" s="41"/>
      <c r="CE368" s="41"/>
      <c r="CF368" s="41"/>
      <c r="CG368" s="41"/>
      <c r="CH368" s="41"/>
      <c r="CI368" s="41"/>
      <c r="CJ368" s="41"/>
      <c r="CK368" s="41"/>
      <c r="CL368" s="41"/>
      <c r="CM368" s="41"/>
      <c r="CN368" s="41"/>
      <c r="CO368" s="41"/>
      <c r="CP368" s="41"/>
      <c r="CQ368" s="41"/>
      <c r="CR368" s="41"/>
      <c r="CS368" s="41"/>
      <c r="CT368" s="41"/>
      <c r="CU368" s="41"/>
      <c r="CV368" s="41"/>
      <c r="CW368" s="41"/>
      <c r="CX368" s="41"/>
      <c r="CY368" s="41"/>
      <c r="CZ368" s="41"/>
      <c r="DA368" s="41"/>
      <c r="DB368" s="41"/>
      <c r="DC368" s="41"/>
      <c r="DD368" s="41"/>
      <c r="DE368" s="41"/>
      <c r="DF368" s="41"/>
      <c r="DG368" s="41"/>
      <c r="DH368" s="41"/>
      <c r="DI368" s="41"/>
      <c r="DJ368" s="41"/>
      <c r="DK368" s="41"/>
      <c r="DL368" s="41"/>
      <c r="DM368" s="41"/>
      <c r="DN368" s="41"/>
      <c r="DO368" s="41"/>
      <c r="DP368" s="41"/>
      <c r="DQ368" s="41"/>
      <c r="DR368" s="41"/>
      <c r="DS368" s="41"/>
      <c r="DT368" s="41"/>
      <c r="DU368" s="41"/>
      <c r="DV368" s="41"/>
      <c r="DW368" s="41"/>
      <c r="DX368" s="41"/>
      <c r="DY368" s="41"/>
      <c r="DZ368" s="41"/>
      <c r="EA368" s="41"/>
      <c r="EB368" s="41"/>
      <c r="EC368" s="41"/>
      <c r="ED368" s="41"/>
      <c r="EE368" s="41"/>
      <c r="EF368" s="41"/>
      <c r="EG368" s="41"/>
      <c r="EH368" s="41"/>
      <c r="EI368" s="41"/>
      <c r="EJ368" s="41"/>
      <c r="EK368" s="41"/>
      <c r="EL368" s="41"/>
      <c r="EM368" s="41"/>
      <c r="EN368" s="41"/>
      <c r="EO368" s="41"/>
      <c r="EP368" s="41"/>
      <c r="EQ368" s="41"/>
      <c r="ER368" s="41"/>
      <c r="ES368" s="41"/>
      <c r="ET368" s="41"/>
      <c r="EU368" s="41"/>
      <c r="EV368" s="41"/>
      <c r="EW368" s="41"/>
      <c r="EX368" s="41"/>
      <c r="EY368" s="41"/>
      <c r="EZ368" s="41"/>
      <c r="FA368" s="41"/>
      <c r="FB368" s="41"/>
      <c r="FC368" s="41"/>
      <c r="FD368" s="41"/>
      <c r="FE368" s="41"/>
      <c r="FF368" s="41"/>
      <c r="FG368" s="41"/>
      <c r="FH368" s="41"/>
      <c r="FI368" s="41"/>
      <c r="FJ368" s="41"/>
      <c r="FK368" s="41"/>
      <c r="FL368" s="41"/>
      <c r="FM368" s="41"/>
      <c r="FN368" s="41"/>
      <c r="FO368" s="41"/>
      <c r="FP368" s="41"/>
      <c r="FQ368" s="41"/>
      <c r="FR368" s="41"/>
      <c r="FS368" s="41"/>
      <c r="FT368" s="41"/>
      <c r="FU368" s="41"/>
      <c r="FV368" s="41"/>
      <c r="FW368" s="41"/>
      <c r="FX368" s="41"/>
      <c r="FY368" s="41"/>
      <c r="FZ368" s="41"/>
      <c r="GA368" s="41"/>
      <c r="GB368" s="41"/>
      <c r="GC368" s="41"/>
      <c r="GD368" s="41"/>
      <c r="GE368" s="41"/>
      <c r="GF368" s="41"/>
      <c r="GG368" s="41"/>
      <c r="GH368" s="41"/>
      <c r="GI368" s="41"/>
      <c r="GJ368" s="41"/>
      <c r="GK368" s="41"/>
      <c r="GL368" s="41"/>
      <c r="GM368" s="41"/>
      <c r="GN368" s="41"/>
      <c r="GO368" s="41"/>
      <c r="GP368" s="41"/>
      <c r="GQ368" s="41"/>
      <c r="GR368" s="41"/>
      <c r="GS368" s="41"/>
      <c r="GT368" s="41"/>
      <c r="GU368" s="41"/>
      <c r="GV368" s="41"/>
      <c r="GW368" s="41"/>
      <c r="GX368" s="41"/>
      <c r="GY368" s="41"/>
      <c r="GZ368" s="41"/>
      <c r="HA368" s="41"/>
      <c r="HB368" s="41"/>
      <c r="HC368" s="41"/>
      <c r="HD368" s="41"/>
      <c r="HE368" s="41"/>
      <c r="HF368" s="41"/>
      <c r="HG368" s="41"/>
      <c r="HH368" s="41"/>
      <c r="HI368" s="41"/>
      <c r="HJ368" s="41"/>
      <c r="HK368" s="41"/>
      <c r="HL368" s="41"/>
      <c r="HM368" s="41"/>
      <c r="HN368" s="41"/>
      <c r="HO368" s="41"/>
      <c r="HP368" s="41"/>
      <c r="HQ368" s="41"/>
      <c r="HR368" s="41"/>
      <c r="HS368" s="41"/>
      <c r="HT368" s="41"/>
      <c r="HU368" s="41"/>
      <c r="HV368" s="41"/>
      <c r="HW368" s="41"/>
      <c r="HX368" s="41"/>
      <c r="HY368" s="41"/>
      <c r="HZ368" s="41"/>
      <c r="IA368" s="41"/>
      <c r="IB368" s="41"/>
      <c r="IC368" s="41"/>
      <c r="ID368" s="41"/>
      <c r="IE368" s="41"/>
      <c r="IF368" s="41"/>
      <c r="IG368" s="41"/>
      <c r="IH368" s="41"/>
      <c r="II368" s="41"/>
      <c r="IJ368" s="41"/>
      <c r="IK368" s="41"/>
      <c r="IL368" s="41"/>
      <c r="IM368" s="41"/>
      <c r="IN368" s="41"/>
      <c r="IO368" s="41"/>
      <c r="IP368" s="41"/>
      <c r="IQ368" s="41"/>
      <c r="IR368" s="41"/>
      <c r="IS368" s="41"/>
      <c r="IT368" s="41"/>
    </row>
    <row r="369" spans="1:254" s="24" customFormat="1" x14ac:dyDescent="0.2">
      <c r="A369" s="21" t="s">
        <v>17</v>
      </c>
      <c r="B369" s="44">
        <v>0.2</v>
      </c>
      <c r="C369" s="77">
        <f t="shared" si="10"/>
        <v>3.06973340340231</v>
      </c>
      <c r="D369" s="78" t="e">
        <f t="shared" si="11"/>
        <v>#DIV/0!</v>
      </c>
      <c r="E369" s="30">
        <v>3.06973340340231</v>
      </c>
      <c r="F369" s="30"/>
      <c r="G369" s="30"/>
      <c r="H369" s="30"/>
      <c r="I369" s="30"/>
      <c r="J369" s="30"/>
      <c r="K369" s="30"/>
      <c r="L369" s="30"/>
      <c r="M369" s="30"/>
      <c r="N369" s="30"/>
      <c r="O369" s="30"/>
      <c r="P369" s="30"/>
      <c r="Q369" s="30"/>
      <c r="R369" s="30"/>
      <c r="S369" s="30"/>
      <c r="T369" s="30"/>
      <c r="U369" s="30"/>
      <c r="V369" s="30"/>
      <c r="W369" s="30"/>
      <c r="X369" s="30"/>
      <c r="Y369" s="30"/>
      <c r="Z369" s="30"/>
      <c r="AA369" s="30"/>
      <c r="AB369" s="30"/>
      <c r="AC369" s="30"/>
      <c r="AD369" s="30"/>
      <c r="AE369" s="30"/>
      <c r="AF369" s="30"/>
      <c r="AG369" s="30"/>
      <c r="AH369" s="30"/>
      <c r="AI369" s="30"/>
      <c r="AJ369" s="30"/>
      <c r="AK369" s="30"/>
      <c r="AL369" s="30"/>
      <c r="AM369" s="30"/>
      <c r="AN369" s="30"/>
      <c r="AO369" s="30"/>
      <c r="AP369" s="30"/>
      <c r="AQ369" s="41"/>
      <c r="AR369" s="41"/>
      <c r="AS369" s="41"/>
      <c r="AT369" s="41"/>
      <c r="AU369" s="41"/>
      <c r="AV369" s="41"/>
      <c r="AW369" s="41"/>
      <c r="AX369" s="41"/>
      <c r="AY369" s="41"/>
      <c r="AZ369" s="41"/>
      <c r="BA369" s="41"/>
      <c r="BB369" s="41"/>
      <c r="BC369" s="41"/>
      <c r="BD369" s="41"/>
      <c r="BE369" s="41"/>
      <c r="BF369" s="41"/>
      <c r="BG369" s="41"/>
      <c r="BH369" s="41"/>
      <c r="BI369" s="41"/>
      <c r="BJ369" s="41"/>
      <c r="BK369" s="41"/>
      <c r="BL369" s="41"/>
      <c r="BM369" s="41"/>
      <c r="BN369" s="41"/>
      <c r="BO369" s="41"/>
      <c r="BP369" s="41"/>
      <c r="BQ369" s="41"/>
      <c r="BR369" s="41"/>
      <c r="BS369" s="41"/>
      <c r="BT369" s="41"/>
      <c r="BU369" s="41"/>
      <c r="BV369" s="41"/>
      <c r="BW369" s="41"/>
      <c r="BX369" s="41"/>
      <c r="BY369" s="41"/>
      <c r="BZ369" s="41"/>
      <c r="CA369" s="41"/>
      <c r="CB369" s="41"/>
      <c r="CC369" s="41"/>
      <c r="CD369" s="41"/>
      <c r="CE369" s="41"/>
      <c r="CF369" s="41"/>
      <c r="CG369" s="41"/>
      <c r="CH369" s="41"/>
      <c r="CI369" s="41"/>
      <c r="CJ369" s="41"/>
      <c r="CK369" s="41"/>
      <c r="CL369" s="41"/>
      <c r="CM369" s="41"/>
      <c r="CN369" s="41"/>
      <c r="CO369" s="41"/>
      <c r="CP369" s="41"/>
      <c r="CQ369" s="41"/>
      <c r="CR369" s="41"/>
      <c r="CS369" s="41"/>
      <c r="CT369" s="41"/>
      <c r="CU369" s="41"/>
      <c r="CV369" s="41"/>
      <c r="CW369" s="41"/>
      <c r="CX369" s="41"/>
      <c r="CY369" s="41"/>
      <c r="CZ369" s="41"/>
      <c r="DA369" s="41"/>
      <c r="DB369" s="41"/>
      <c r="DC369" s="41"/>
      <c r="DD369" s="41"/>
      <c r="DE369" s="41"/>
      <c r="DF369" s="41"/>
      <c r="DG369" s="41"/>
      <c r="DH369" s="41"/>
      <c r="DI369" s="41"/>
      <c r="DJ369" s="41"/>
      <c r="DK369" s="41"/>
      <c r="DL369" s="41"/>
      <c r="DM369" s="41"/>
      <c r="DN369" s="41"/>
      <c r="DO369" s="41"/>
      <c r="DP369" s="41"/>
      <c r="DQ369" s="41"/>
      <c r="DR369" s="41"/>
      <c r="DS369" s="41"/>
      <c r="DT369" s="41"/>
      <c r="DU369" s="41"/>
      <c r="DV369" s="41"/>
      <c r="DW369" s="41"/>
      <c r="DX369" s="41"/>
      <c r="DY369" s="41"/>
      <c r="DZ369" s="41"/>
      <c r="EA369" s="41"/>
      <c r="EB369" s="41"/>
      <c r="EC369" s="41"/>
      <c r="ED369" s="41"/>
      <c r="EE369" s="41"/>
      <c r="EF369" s="41"/>
      <c r="EG369" s="41"/>
      <c r="EH369" s="41"/>
      <c r="EI369" s="41"/>
      <c r="EJ369" s="41"/>
      <c r="EK369" s="41"/>
      <c r="EL369" s="41"/>
      <c r="EM369" s="41"/>
      <c r="EN369" s="41"/>
      <c r="EO369" s="41"/>
      <c r="EP369" s="41"/>
      <c r="EQ369" s="41"/>
      <c r="ER369" s="41"/>
      <c r="ES369" s="41"/>
      <c r="ET369" s="41"/>
      <c r="EU369" s="41"/>
      <c r="EV369" s="41"/>
      <c r="EW369" s="41"/>
      <c r="EX369" s="41"/>
      <c r="EY369" s="41"/>
      <c r="EZ369" s="41"/>
      <c r="FA369" s="41"/>
      <c r="FB369" s="41"/>
      <c r="FC369" s="41"/>
      <c r="FD369" s="41"/>
      <c r="FE369" s="41"/>
      <c r="FF369" s="41"/>
      <c r="FG369" s="41"/>
      <c r="FH369" s="41"/>
      <c r="FI369" s="41"/>
      <c r="FJ369" s="41"/>
      <c r="FK369" s="41"/>
      <c r="FL369" s="41"/>
      <c r="FM369" s="41"/>
      <c r="FN369" s="41"/>
      <c r="FO369" s="41"/>
      <c r="FP369" s="41"/>
      <c r="FQ369" s="41"/>
      <c r="FR369" s="41"/>
      <c r="FS369" s="41"/>
      <c r="FT369" s="41"/>
      <c r="FU369" s="41"/>
      <c r="FV369" s="41"/>
      <c r="FW369" s="41"/>
      <c r="FX369" s="41"/>
      <c r="FY369" s="41"/>
      <c r="FZ369" s="41"/>
      <c r="GA369" s="41"/>
      <c r="GB369" s="41"/>
      <c r="GC369" s="41"/>
      <c r="GD369" s="41"/>
      <c r="GE369" s="41"/>
      <c r="GF369" s="41"/>
      <c r="GG369" s="41"/>
      <c r="GH369" s="41"/>
      <c r="GI369" s="41"/>
      <c r="GJ369" s="41"/>
      <c r="GK369" s="41"/>
      <c r="GL369" s="41"/>
      <c r="GM369" s="41"/>
      <c r="GN369" s="41"/>
      <c r="GO369" s="41"/>
      <c r="GP369" s="41"/>
      <c r="GQ369" s="41"/>
      <c r="GR369" s="41"/>
      <c r="GS369" s="41"/>
      <c r="GT369" s="41"/>
      <c r="GU369" s="41"/>
      <c r="GV369" s="41"/>
      <c r="GW369" s="41"/>
      <c r="GX369" s="41"/>
      <c r="GY369" s="41"/>
      <c r="GZ369" s="41"/>
      <c r="HA369" s="41"/>
      <c r="HB369" s="41"/>
      <c r="HC369" s="41"/>
      <c r="HD369" s="41"/>
      <c r="HE369" s="41"/>
      <c r="HF369" s="41"/>
      <c r="HG369" s="41"/>
      <c r="HH369" s="41"/>
      <c r="HI369" s="41"/>
      <c r="HJ369" s="41"/>
      <c r="HK369" s="41"/>
      <c r="HL369" s="41"/>
      <c r="HM369" s="41"/>
      <c r="HN369" s="41"/>
      <c r="HO369" s="41"/>
      <c r="HP369" s="41"/>
      <c r="HQ369" s="41"/>
      <c r="HR369" s="41"/>
      <c r="HS369" s="41"/>
      <c r="HT369" s="41"/>
      <c r="HU369" s="41"/>
      <c r="HV369" s="41"/>
      <c r="HW369" s="41"/>
      <c r="HX369" s="41"/>
      <c r="HY369" s="41"/>
      <c r="HZ369" s="41"/>
      <c r="IA369" s="41"/>
      <c r="IB369" s="41"/>
      <c r="IC369" s="41"/>
      <c r="ID369" s="41"/>
      <c r="IE369" s="41"/>
      <c r="IF369" s="41"/>
      <c r="IG369" s="41"/>
      <c r="IH369" s="41"/>
      <c r="II369" s="41"/>
      <c r="IJ369" s="41"/>
      <c r="IK369" s="41"/>
      <c r="IL369" s="41"/>
      <c r="IM369" s="41"/>
      <c r="IN369" s="41"/>
      <c r="IO369" s="41"/>
      <c r="IP369" s="41"/>
      <c r="IQ369" s="41"/>
      <c r="IR369" s="41"/>
      <c r="IS369" s="41"/>
      <c r="IT369" s="41"/>
    </row>
    <row r="370" spans="1:254" s="24" customFormat="1" x14ac:dyDescent="0.2">
      <c r="A370" s="21" t="s">
        <v>17</v>
      </c>
      <c r="B370" s="44">
        <v>0.22</v>
      </c>
      <c r="C370" s="77">
        <f t="shared" si="10"/>
        <v>3.922680931271981</v>
      </c>
      <c r="D370" s="78" t="e">
        <f t="shared" si="11"/>
        <v>#DIV/0!</v>
      </c>
      <c r="E370" s="30">
        <v>3.922680931271981</v>
      </c>
      <c r="F370" s="30"/>
      <c r="G370" s="30"/>
      <c r="H370" s="30"/>
      <c r="I370" s="30"/>
      <c r="J370" s="30"/>
      <c r="K370" s="30"/>
      <c r="L370" s="30"/>
      <c r="M370" s="30"/>
      <c r="N370" s="30"/>
      <c r="O370" s="30"/>
      <c r="P370" s="30"/>
      <c r="Q370" s="30"/>
      <c r="R370" s="30"/>
      <c r="S370" s="30"/>
      <c r="T370" s="30"/>
      <c r="U370" s="30"/>
      <c r="V370" s="30"/>
      <c r="W370" s="30"/>
      <c r="X370" s="30"/>
      <c r="Y370" s="30"/>
      <c r="Z370" s="30"/>
      <c r="AA370" s="30"/>
      <c r="AB370" s="30"/>
      <c r="AC370" s="30"/>
      <c r="AD370" s="30"/>
      <c r="AE370" s="30"/>
      <c r="AF370" s="30"/>
      <c r="AG370" s="30"/>
      <c r="AH370" s="30"/>
      <c r="AI370" s="30"/>
      <c r="AJ370" s="30"/>
      <c r="AK370" s="30"/>
      <c r="AL370" s="30"/>
      <c r="AM370" s="30"/>
      <c r="AN370" s="30"/>
      <c r="AO370" s="30"/>
      <c r="AP370" s="30"/>
      <c r="AQ370" s="41"/>
      <c r="AR370" s="41"/>
      <c r="AS370" s="41"/>
      <c r="AT370" s="41"/>
      <c r="AU370" s="41"/>
      <c r="AV370" s="41"/>
      <c r="AW370" s="41"/>
      <c r="AX370" s="41"/>
      <c r="AY370" s="41"/>
      <c r="AZ370" s="41"/>
      <c r="BA370" s="41"/>
      <c r="BB370" s="41"/>
      <c r="BC370" s="41"/>
      <c r="BD370" s="41"/>
      <c r="BE370" s="41"/>
      <c r="BF370" s="41"/>
      <c r="BG370" s="41"/>
      <c r="BH370" s="41"/>
      <c r="BI370" s="41"/>
      <c r="BJ370" s="41"/>
      <c r="BK370" s="41"/>
      <c r="BL370" s="41"/>
      <c r="BM370" s="41"/>
      <c r="BN370" s="41"/>
      <c r="BO370" s="41"/>
      <c r="BP370" s="41"/>
      <c r="BQ370" s="41"/>
      <c r="BR370" s="41"/>
      <c r="BS370" s="41"/>
      <c r="BT370" s="41"/>
      <c r="BU370" s="41"/>
      <c r="BV370" s="41"/>
      <c r="BW370" s="41"/>
      <c r="BX370" s="41"/>
      <c r="BY370" s="41"/>
      <c r="BZ370" s="41"/>
      <c r="CA370" s="41"/>
      <c r="CB370" s="41"/>
      <c r="CC370" s="41"/>
      <c r="CD370" s="41"/>
      <c r="CE370" s="41"/>
      <c r="CF370" s="41"/>
      <c r="CG370" s="41"/>
      <c r="CH370" s="41"/>
      <c r="CI370" s="41"/>
      <c r="CJ370" s="41"/>
      <c r="CK370" s="41"/>
      <c r="CL370" s="41"/>
      <c r="CM370" s="41"/>
      <c r="CN370" s="41"/>
      <c r="CO370" s="41"/>
      <c r="CP370" s="41"/>
      <c r="CQ370" s="41"/>
      <c r="CR370" s="41"/>
      <c r="CS370" s="41"/>
      <c r="CT370" s="41"/>
      <c r="CU370" s="41"/>
      <c r="CV370" s="41"/>
      <c r="CW370" s="41"/>
      <c r="CX370" s="41"/>
      <c r="CY370" s="41"/>
      <c r="CZ370" s="41"/>
      <c r="DA370" s="41"/>
      <c r="DB370" s="41"/>
      <c r="DC370" s="41"/>
      <c r="DD370" s="41"/>
      <c r="DE370" s="41"/>
      <c r="DF370" s="41"/>
      <c r="DG370" s="41"/>
      <c r="DH370" s="41"/>
      <c r="DI370" s="41"/>
      <c r="DJ370" s="41"/>
      <c r="DK370" s="41"/>
      <c r="DL370" s="41"/>
      <c r="DM370" s="41"/>
      <c r="DN370" s="41"/>
      <c r="DO370" s="41"/>
      <c r="DP370" s="41"/>
      <c r="DQ370" s="41"/>
      <c r="DR370" s="41"/>
      <c r="DS370" s="41"/>
      <c r="DT370" s="41"/>
      <c r="DU370" s="41"/>
      <c r="DV370" s="41"/>
      <c r="DW370" s="41"/>
      <c r="DX370" s="41"/>
      <c r="DY370" s="41"/>
      <c r="DZ370" s="41"/>
      <c r="EA370" s="41"/>
      <c r="EB370" s="41"/>
      <c r="EC370" s="41"/>
      <c r="ED370" s="41"/>
      <c r="EE370" s="41"/>
      <c r="EF370" s="41"/>
      <c r="EG370" s="41"/>
      <c r="EH370" s="41"/>
      <c r="EI370" s="41"/>
      <c r="EJ370" s="41"/>
      <c r="EK370" s="41"/>
      <c r="EL370" s="41"/>
      <c r="EM370" s="41"/>
      <c r="EN370" s="41"/>
      <c r="EO370" s="41"/>
      <c r="EP370" s="41"/>
      <c r="EQ370" s="41"/>
      <c r="ER370" s="41"/>
      <c r="ES370" s="41"/>
      <c r="ET370" s="41"/>
      <c r="EU370" s="41"/>
      <c r="EV370" s="41"/>
      <c r="EW370" s="41"/>
      <c r="EX370" s="41"/>
      <c r="EY370" s="41"/>
      <c r="EZ370" s="41"/>
      <c r="FA370" s="41"/>
      <c r="FB370" s="41"/>
      <c r="FC370" s="41"/>
      <c r="FD370" s="41"/>
      <c r="FE370" s="41"/>
      <c r="FF370" s="41"/>
      <c r="FG370" s="41"/>
      <c r="FH370" s="41"/>
      <c r="FI370" s="41"/>
      <c r="FJ370" s="41"/>
      <c r="FK370" s="41"/>
      <c r="FL370" s="41"/>
      <c r="FM370" s="41"/>
      <c r="FN370" s="41"/>
      <c r="FO370" s="41"/>
      <c r="FP370" s="41"/>
      <c r="FQ370" s="41"/>
      <c r="FR370" s="41"/>
      <c r="FS370" s="41"/>
      <c r="FT370" s="41"/>
      <c r="FU370" s="41"/>
      <c r="FV370" s="41"/>
      <c r="FW370" s="41"/>
      <c r="FX370" s="41"/>
      <c r="FY370" s="41"/>
      <c r="FZ370" s="41"/>
      <c r="GA370" s="41"/>
      <c r="GB370" s="41"/>
      <c r="GC370" s="41"/>
      <c r="GD370" s="41"/>
      <c r="GE370" s="41"/>
      <c r="GF370" s="41"/>
      <c r="GG370" s="41"/>
      <c r="GH370" s="41"/>
      <c r="GI370" s="41"/>
      <c r="GJ370" s="41"/>
      <c r="GK370" s="41"/>
      <c r="GL370" s="41"/>
      <c r="GM370" s="41"/>
      <c r="GN370" s="41"/>
      <c r="GO370" s="41"/>
      <c r="GP370" s="41"/>
      <c r="GQ370" s="41"/>
      <c r="GR370" s="41"/>
      <c r="GS370" s="41"/>
      <c r="GT370" s="41"/>
      <c r="GU370" s="41"/>
      <c r="GV370" s="41"/>
      <c r="GW370" s="41"/>
      <c r="GX370" s="41"/>
      <c r="GY370" s="41"/>
      <c r="GZ370" s="41"/>
      <c r="HA370" s="41"/>
      <c r="HB370" s="41"/>
      <c r="HC370" s="41"/>
      <c r="HD370" s="41"/>
      <c r="HE370" s="41"/>
      <c r="HF370" s="41"/>
      <c r="HG370" s="41"/>
      <c r="HH370" s="41"/>
      <c r="HI370" s="41"/>
      <c r="HJ370" s="41"/>
      <c r="HK370" s="41"/>
      <c r="HL370" s="41"/>
      <c r="HM370" s="41"/>
      <c r="HN370" s="41"/>
      <c r="HO370" s="41"/>
      <c r="HP370" s="41"/>
      <c r="HQ370" s="41"/>
      <c r="HR370" s="41"/>
      <c r="HS370" s="41"/>
      <c r="HT370" s="41"/>
      <c r="HU370" s="41"/>
      <c r="HV370" s="41"/>
      <c r="HW370" s="41"/>
      <c r="HX370" s="41"/>
      <c r="HY370" s="41"/>
      <c r="HZ370" s="41"/>
      <c r="IA370" s="41"/>
      <c r="IB370" s="41"/>
      <c r="IC370" s="41"/>
      <c r="ID370" s="41"/>
      <c r="IE370" s="41"/>
      <c r="IF370" s="41"/>
      <c r="IG370" s="41"/>
      <c r="IH370" s="41"/>
      <c r="II370" s="41"/>
      <c r="IJ370" s="41"/>
      <c r="IK370" s="41"/>
      <c r="IL370" s="41"/>
      <c r="IM370" s="41"/>
      <c r="IN370" s="41"/>
      <c r="IO370" s="41"/>
      <c r="IP370" s="41"/>
      <c r="IQ370" s="41"/>
      <c r="IR370" s="41"/>
      <c r="IS370" s="41"/>
      <c r="IT370" s="41"/>
    </row>
    <row r="371" spans="1:254" s="24" customFormat="1" x14ac:dyDescent="0.2">
      <c r="A371" s="21" t="s">
        <v>17</v>
      </c>
      <c r="B371" s="44">
        <v>0.24</v>
      </c>
      <c r="C371" s="77">
        <f t="shared" si="10"/>
        <v>4.5174560513896509</v>
      </c>
      <c r="D371" s="78" t="e">
        <f t="shared" si="11"/>
        <v>#DIV/0!</v>
      </c>
      <c r="E371" s="30">
        <v>4.5174560513896509</v>
      </c>
      <c r="F371" s="30"/>
      <c r="G371" s="30"/>
      <c r="H371" s="30"/>
      <c r="I371" s="30"/>
      <c r="J371" s="30"/>
      <c r="K371" s="30"/>
      <c r="L371" s="30"/>
      <c r="M371" s="30"/>
      <c r="N371" s="30"/>
      <c r="O371" s="30"/>
      <c r="P371" s="30"/>
      <c r="Q371" s="30"/>
      <c r="R371" s="30"/>
      <c r="S371" s="30"/>
      <c r="T371" s="30"/>
      <c r="U371" s="30"/>
      <c r="V371" s="30"/>
      <c r="W371" s="30"/>
      <c r="X371" s="30"/>
      <c r="Y371" s="30"/>
      <c r="Z371" s="30"/>
      <c r="AA371" s="30"/>
      <c r="AB371" s="30"/>
      <c r="AC371" s="30"/>
      <c r="AD371" s="30"/>
      <c r="AE371" s="30"/>
      <c r="AF371" s="30"/>
      <c r="AG371" s="30"/>
      <c r="AH371" s="30"/>
      <c r="AI371" s="30"/>
      <c r="AJ371" s="30"/>
      <c r="AK371" s="30"/>
      <c r="AL371" s="30"/>
      <c r="AM371" s="30"/>
      <c r="AN371" s="30"/>
      <c r="AO371" s="30"/>
      <c r="AP371" s="30"/>
      <c r="AQ371" s="41"/>
      <c r="AR371" s="41"/>
      <c r="AS371" s="41"/>
      <c r="AT371" s="41"/>
      <c r="AU371" s="41"/>
      <c r="AV371" s="41"/>
      <c r="AW371" s="41"/>
      <c r="AX371" s="41"/>
      <c r="AY371" s="41"/>
      <c r="AZ371" s="41"/>
      <c r="BA371" s="41"/>
      <c r="BB371" s="41"/>
      <c r="BC371" s="41"/>
      <c r="BD371" s="41"/>
      <c r="BE371" s="41"/>
      <c r="BF371" s="41"/>
      <c r="BG371" s="41"/>
      <c r="BH371" s="41"/>
      <c r="BI371" s="41"/>
      <c r="BJ371" s="41"/>
      <c r="BK371" s="41"/>
      <c r="BL371" s="41"/>
      <c r="BM371" s="41"/>
      <c r="BN371" s="41"/>
      <c r="BO371" s="41"/>
      <c r="BP371" s="41"/>
      <c r="BQ371" s="41"/>
      <c r="BR371" s="41"/>
      <c r="BS371" s="41"/>
      <c r="BT371" s="41"/>
      <c r="BU371" s="41"/>
      <c r="BV371" s="41"/>
      <c r="BW371" s="41"/>
      <c r="BX371" s="41"/>
      <c r="BY371" s="41"/>
      <c r="BZ371" s="41"/>
      <c r="CA371" s="41"/>
      <c r="CB371" s="41"/>
      <c r="CC371" s="41"/>
      <c r="CD371" s="41"/>
      <c r="CE371" s="41"/>
      <c r="CF371" s="41"/>
      <c r="CG371" s="41"/>
      <c r="CH371" s="41"/>
      <c r="CI371" s="41"/>
      <c r="CJ371" s="41"/>
      <c r="CK371" s="41"/>
      <c r="CL371" s="41"/>
      <c r="CM371" s="41"/>
      <c r="CN371" s="41"/>
      <c r="CO371" s="41"/>
      <c r="CP371" s="41"/>
      <c r="CQ371" s="41"/>
      <c r="CR371" s="41"/>
      <c r="CS371" s="41"/>
      <c r="CT371" s="41"/>
      <c r="CU371" s="41"/>
      <c r="CV371" s="41"/>
      <c r="CW371" s="41"/>
      <c r="CX371" s="41"/>
      <c r="CY371" s="41"/>
      <c r="CZ371" s="41"/>
      <c r="DA371" s="41"/>
      <c r="DB371" s="41"/>
      <c r="DC371" s="41"/>
      <c r="DD371" s="41"/>
      <c r="DE371" s="41"/>
      <c r="DF371" s="41"/>
      <c r="DG371" s="41"/>
      <c r="DH371" s="41"/>
      <c r="DI371" s="41"/>
      <c r="DJ371" s="41"/>
      <c r="DK371" s="41"/>
      <c r="DL371" s="41"/>
      <c r="DM371" s="41"/>
      <c r="DN371" s="41"/>
      <c r="DO371" s="41"/>
      <c r="DP371" s="41"/>
      <c r="DQ371" s="41"/>
      <c r="DR371" s="41"/>
      <c r="DS371" s="41"/>
      <c r="DT371" s="41"/>
      <c r="DU371" s="41"/>
      <c r="DV371" s="41"/>
      <c r="DW371" s="41"/>
      <c r="DX371" s="41"/>
      <c r="DY371" s="41"/>
      <c r="DZ371" s="41"/>
      <c r="EA371" s="41"/>
      <c r="EB371" s="41"/>
      <c r="EC371" s="41"/>
      <c r="ED371" s="41"/>
      <c r="EE371" s="41"/>
      <c r="EF371" s="41"/>
      <c r="EG371" s="41"/>
      <c r="EH371" s="41"/>
      <c r="EI371" s="41"/>
      <c r="EJ371" s="41"/>
      <c r="EK371" s="41"/>
      <c r="EL371" s="41"/>
      <c r="EM371" s="41"/>
      <c r="EN371" s="41"/>
      <c r="EO371" s="41"/>
      <c r="EP371" s="41"/>
      <c r="EQ371" s="41"/>
      <c r="ER371" s="41"/>
      <c r="ES371" s="41"/>
      <c r="ET371" s="41"/>
      <c r="EU371" s="41"/>
      <c r="EV371" s="41"/>
      <c r="EW371" s="41"/>
      <c r="EX371" s="41"/>
      <c r="EY371" s="41"/>
      <c r="EZ371" s="41"/>
      <c r="FA371" s="41"/>
      <c r="FB371" s="41"/>
      <c r="FC371" s="41"/>
      <c r="FD371" s="41"/>
      <c r="FE371" s="41"/>
      <c r="FF371" s="41"/>
      <c r="FG371" s="41"/>
      <c r="FH371" s="41"/>
      <c r="FI371" s="41"/>
      <c r="FJ371" s="41"/>
      <c r="FK371" s="41"/>
      <c r="FL371" s="41"/>
      <c r="FM371" s="41"/>
      <c r="FN371" s="41"/>
      <c r="FO371" s="41"/>
      <c r="FP371" s="41"/>
      <c r="FQ371" s="41"/>
      <c r="FR371" s="41"/>
      <c r="FS371" s="41"/>
      <c r="FT371" s="41"/>
      <c r="FU371" s="41"/>
      <c r="FV371" s="41"/>
      <c r="FW371" s="41"/>
      <c r="FX371" s="41"/>
      <c r="FY371" s="41"/>
      <c r="FZ371" s="41"/>
      <c r="GA371" s="41"/>
      <c r="GB371" s="41"/>
      <c r="GC371" s="41"/>
      <c r="GD371" s="41"/>
      <c r="GE371" s="41"/>
      <c r="GF371" s="41"/>
      <c r="GG371" s="41"/>
      <c r="GH371" s="41"/>
      <c r="GI371" s="41"/>
      <c r="GJ371" s="41"/>
      <c r="GK371" s="41"/>
      <c r="GL371" s="41"/>
      <c r="GM371" s="41"/>
      <c r="GN371" s="41"/>
      <c r="GO371" s="41"/>
      <c r="GP371" s="41"/>
      <c r="GQ371" s="41"/>
      <c r="GR371" s="41"/>
      <c r="GS371" s="41"/>
      <c r="GT371" s="41"/>
      <c r="GU371" s="41"/>
      <c r="GV371" s="41"/>
      <c r="GW371" s="41"/>
      <c r="GX371" s="41"/>
      <c r="GY371" s="41"/>
      <c r="GZ371" s="41"/>
      <c r="HA371" s="41"/>
      <c r="HB371" s="41"/>
      <c r="HC371" s="41"/>
      <c r="HD371" s="41"/>
      <c r="HE371" s="41"/>
      <c r="HF371" s="41"/>
      <c r="HG371" s="41"/>
      <c r="HH371" s="41"/>
      <c r="HI371" s="41"/>
      <c r="HJ371" s="41"/>
      <c r="HK371" s="41"/>
      <c r="HL371" s="41"/>
      <c r="HM371" s="41"/>
      <c r="HN371" s="41"/>
      <c r="HO371" s="41"/>
      <c r="HP371" s="41"/>
      <c r="HQ371" s="41"/>
      <c r="HR371" s="41"/>
      <c r="HS371" s="41"/>
      <c r="HT371" s="41"/>
      <c r="HU371" s="41"/>
      <c r="HV371" s="41"/>
      <c r="HW371" s="41"/>
      <c r="HX371" s="41"/>
      <c r="HY371" s="41"/>
      <c r="HZ371" s="41"/>
      <c r="IA371" s="41"/>
      <c r="IB371" s="41"/>
      <c r="IC371" s="41"/>
      <c r="ID371" s="41"/>
      <c r="IE371" s="41"/>
      <c r="IF371" s="41"/>
      <c r="IG371" s="41"/>
      <c r="IH371" s="41"/>
      <c r="II371" s="41"/>
      <c r="IJ371" s="41"/>
      <c r="IK371" s="41"/>
      <c r="IL371" s="41"/>
      <c r="IM371" s="41"/>
      <c r="IN371" s="41"/>
      <c r="IO371" s="41"/>
      <c r="IP371" s="41"/>
      <c r="IQ371" s="41"/>
      <c r="IR371" s="41"/>
      <c r="IS371" s="41"/>
      <c r="IT371" s="41"/>
    </row>
    <row r="372" spans="1:254" s="24" customFormat="1" x14ac:dyDescent="0.2">
      <c r="A372" s="21" t="s">
        <v>17</v>
      </c>
      <c r="B372" s="44">
        <v>0.26</v>
      </c>
      <c r="C372" s="77">
        <f t="shared" si="10"/>
        <v>5.0212178424553091</v>
      </c>
      <c r="D372" s="78" t="e">
        <f t="shared" si="11"/>
        <v>#DIV/0!</v>
      </c>
      <c r="E372" s="30">
        <v>5.0212178424553091</v>
      </c>
      <c r="F372" s="30"/>
      <c r="G372" s="30"/>
      <c r="H372" s="30"/>
      <c r="I372" s="30"/>
      <c r="J372" s="30"/>
      <c r="K372" s="30"/>
      <c r="L372" s="30"/>
      <c r="M372" s="30"/>
      <c r="N372" s="30"/>
      <c r="O372" s="30"/>
      <c r="P372" s="30"/>
      <c r="Q372" s="30"/>
      <c r="R372" s="30"/>
      <c r="S372" s="30"/>
      <c r="T372" s="30"/>
      <c r="U372" s="30"/>
      <c r="V372" s="30"/>
      <c r="W372" s="30"/>
      <c r="X372" s="30"/>
      <c r="Y372" s="30"/>
      <c r="Z372" s="30"/>
      <c r="AA372" s="30"/>
      <c r="AB372" s="30"/>
      <c r="AC372" s="30"/>
      <c r="AD372" s="30"/>
      <c r="AE372" s="30"/>
      <c r="AF372" s="30"/>
      <c r="AG372" s="30"/>
      <c r="AH372" s="30"/>
      <c r="AI372" s="30"/>
      <c r="AJ372" s="30"/>
      <c r="AK372" s="30"/>
      <c r="AL372" s="30"/>
      <c r="AM372" s="30"/>
      <c r="AN372" s="30"/>
      <c r="AO372" s="30"/>
      <c r="AP372" s="30"/>
      <c r="AQ372" s="41"/>
      <c r="AR372" s="41"/>
      <c r="AS372" s="41"/>
      <c r="AT372" s="41"/>
      <c r="AU372" s="41"/>
      <c r="AV372" s="41"/>
      <c r="AW372" s="41"/>
      <c r="AX372" s="41"/>
      <c r="AY372" s="41"/>
      <c r="AZ372" s="41"/>
      <c r="BA372" s="41"/>
      <c r="BB372" s="41"/>
      <c r="BC372" s="41"/>
      <c r="BD372" s="41"/>
      <c r="BE372" s="41"/>
      <c r="BF372" s="41"/>
      <c r="BG372" s="41"/>
      <c r="BH372" s="41"/>
      <c r="BI372" s="41"/>
      <c r="BJ372" s="41"/>
      <c r="BK372" s="41"/>
      <c r="BL372" s="41"/>
      <c r="BM372" s="41"/>
      <c r="BN372" s="41"/>
      <c r="BO372" s="41"/>
      <c r="BP372" s="41"/>
      <c r="BQ372" s="41"/>
      <c r="BR372" s="41"/>
      <c r="BS372" s="41"/>
      <c r="BT372" s="41"/>
      <c r="BU372" s="41"/>
      <c r="BV372" s="41"/>
      <c r="BW372" s="41"/>
      <c r="BX372" s="41"/>
      <c r="BY372" s="41"/>
      <c r="BZ372" s="41"/>
      <c r="CA372" s="41"/>
      <c r="CB372" s="41"/>
      <c r="CC372" s="41"/>
      <c r="CD372" s="41"/>
      <c r="CE372" s="41"/>
      <c r="CF372" s="41"/>
      <c r="CG372" s="41"/>
      <c r="CH372" s="41"/>
      <c r="CI372" s="41"/>
      <c r="CJ372" s="41"/>
      <c r="CK372" s="41"/>
      <c r="CL372" s="41"/>
      <c r="CM372" s="41"/>
      <c r="CN372" s="41"/>
      <c r="CO372" s="41"/>
      <c r="CP372" s="41"/>
      <c r="CQ372" s="41"/>
      <c r="CR372" s="41"/>
      <c r="CS372" s="41"/>
      <c r="CT372" s="41"/>
      <c r="CU372" s="41"/>
      <c r="CV372" s="41"/>
      <c r="CW372" s="41"/>
      <c r="CX372" s="41"/>
      <c r="CY372" s="41"/>
      <c r="CZ372" s="41"/>
      <c r="DA372" s="41"/>
      <c r="DB372" s="41"/>
      <c r="DC372" s="41"/>
      <c r="DD372" s="41"/>
      <c r="DE372" s="41"/>
      <c r="DF372" s="41"/>
      <c r="DG372" s="41"/>
      <c r="DH372" s="41"/>
      <c r="DI372" s="41"/>
      <c r="DJ372" s="41"/>
      <c r="DK372" s="41"/>
      <c r="DL372" s="41"/>
      <c r="DM372" s="41"/>
      <c r="DN372" s="41"/>
      <c r="DO372" s="41"/>
      <c r="DP372" s="41"/>
      <c r="DQ372" s="41"/>
      <c r="DR372" s="41"/>
      <c r="DS372" s="41"/>
      <c r="DT372" s="41"/>
      <c r="DU372" s="41"/>
      <c r="DV372" s="41"/>
      <c r="DW372" s="41"/>
      <c r="DX372" s="41"/>
      <c r="DY372" s="41"/>
      <c r="DZ372" s="41"/>
      <c r="EA372" s="41"/>
      <c r="EB372" s="41"/>
      <c r="EC372" s="41"/>
      <c r="ED372" s="41"/>
      <c r="EE372" s="41"/>
      <c r="EF372" s="41"/>
      <c r="EG372" s="41"/>
      <c r="EH372" s="41"/>
      <c r="EI372" s="41"/>
      <c r="EJ372" s="41"/>
      <c r="EK372" s="41"/>
      <c r="EL372" s="41"/>
      <c r="EM372" s="41"/>
      <c r="EN372" s="41"/>
      <c r="EO372" s="41"/>
      <c r="EP372" s="41"/>
      <c r="EQ372" s="41"/>
      <c r="ER372" s="41"/>
      <c r="ES372" s="41"/>
      <c r="ET372" s="41"/>
      <c r="EU372" s="41"/>
      <c r="EV372" s="41"/>
      <c r="EW372" s="41"/>
      <c r="EX372" s="41"/>
      <c r="EY372" s="41"/>
      <c r="EZ372" s="41"/>
      <c r="FA372" s="41"/>
      <c r="FB372" s="41"/>
      <c r="FC372" s="41"/>
      <c r="FD372" s="41"/>
      <c r="FE372" s="41"/>
      <c r="FF372" s="41"/>
      <c r="FG372" s="41"/>
      <c r="FH372" s="41"/>
      <c r="FI372" s="41"/>
      <c r="FJ372" s="41"/>
      <c r="FK372" s="41"/>
      <c r="FL372" s="41"/>
      <c r="FM372" s="41"/>
      <c r="FN372" s="41"/>
      <c r="FO372" s="41"/>
      <c r="FP372" s="41"/>
      <c r="FQ372" s="41"/>
      <c r="FR372" s="41"/>
      <c r="FS372" s="41"/>
      <c r="FT372" s="41"/>
      <c r="FU372" s="41"/>
      <c r="FV372" s="41"/>
      <c r="FW372" s="41"/>
      <c r="FX372" s="41"/>
      <c r="FY372" s="41"/>
      <c r="FZ372" s="41"/>
      <c r="GA372" s="41"/>
      <c r="GB372" s="41"/>
      <c r="GC372" s="41"/>
      <c r="GD372" s="41"/>
      <c r="GE372" s="41"/>
      <c r="GF372" s="41"/>
      <c r="GG372" s="41"/>
      <c r="GH372" s="41"/>
      <c r="GI372" s="41"/>
      <c r="GJ372" s="41"/>
      <c r="GK372" s="41"/>
      <c r="GL372" s="41"/>
      <c r="GM372" s="41"/>
      <c r="GN372" s="41"/>
      <c r="GO372" s="41"/>
      <c r="GP372" s="41"/>
      <c r="GQ372" s="41"/>
      <c r="GR372" s="41"/>
      <c r="GS372" s="41"/>
      <c r="GT372" s="41"/>
      <c r="GU372" s="41"/>
      <c r="GV372" s="41"/>
      <c r="GW372" s="41"/>
      <c r="GX372" s="41"/>
      <c r="GY372" s="41"/>
      <c r="GZ372" s="41"/>
      <c r="HA372" s="41"/>
      <c r="HB372" s="41"/>
      <c r="HC372" s="41"/>
      <c r="HD372" s="41"/>
      <c r="HE372" s="41"/>
      <c r="HF372" s="41"/>
      <c r="HG372" s="41"/>
      <c r="HH372" s="41"/>
      <c r="HI372" s="41"/>
      <c r="HJ372" s="41"/>
      <c r="HK372" s="41"/>
      <c r="HL372" s="41"/>
      <c r="HM372" s="41"/>
      <c r="HN372" s="41"/>
      <c r="HO372" s="41"/>
      <c r="HP372" s="41"/>
      <c r="HQ372" s="41"/>
      <c r="HR372" s="41"/>
      <c r="HS372" s="41"/>
      <c r="HT372" s="41"/>
      <c r="HU372" s="41"/>
      <c r="HV372" s="41"/>
      <c r="HW372" s="41"/>
      <c r="HX372" s="41"/>
      <c r="HY372" s="41"/>
      <c r="HZ372" s="41"/>
      <c r="IA372" s="41"/>
      <c r="IB372" s="41"/>
      <c r="IC372" s="41"/>
      <c r="ID372" s="41"/>
      <c r="IE372" s="41"/>
      <c r="IF372" s="41"/>
      <c r="IG372" s="41"/>
      <c r="IH372" s="41"/>
      <c r="II372" s="41"/>
      <c r="IJ372" s="41"/>
      <c r="IK372" s="41"/>
      <c r="IL372" s="41"/>
      <c r="IM372" s="41"/>
      <c r="IN372" s="41"/>
      <c r="IO372" s="41"/>
      <c r="IP372" s="41"/>
      <c r="IQ372" s="41"/>
      <c r="IR372" s="41"/>
      <c r="IS372" s="41"/>
      <c r="IT372" s="41"/>
    </row>
    <row r="373" spans="1:254" s="24" customFormat="1" x14ac:dyDescent="0.2">
      <c r="A373" s="21" t="s">
        <v>17</v>
      </c>
      <c r="B373" s="44">
        <v>0.28000000000000003</v>
      </c>
      <c r="C373" s="77">
        <f t="shared" si="10"/>
        <v>5.516981608328889</v>
      </c>
      <c r="D373" s="78" t="e">
        <f t="shared" si="11"/>
        <v>#DIV/0!</v>
      </c>
      <c r="E373" s="30">
        <v>5.516981608328889</v>
      </c>
      <c r="F373" s="30"/>
      <c r="G373" s="30"/>
      <c r="H373" s="30"/>
      <c r="I373" s="30"/>
      <c r="J373" s="30"/>
      <c r="K373" s="30"/>
      <c r="L373" s="30"/>
      <c r="M373" s="30"/>
      <c r="N373" s="30"/>
      <c r="O373" s="30"/>
      <c r="P373" s="30"/>
      <c r="Q373" s="30"/>
      <c r="R373" s="30"/>
      <c r="S373" s="30"/>
      <c r="T373" s="30"/>
      <c r="U373" s="30"/>
      <c r="V373" s="30"/>
      <c r="W373" s="30"/>
      <c r="X373" s="30"/>
      <c r="Y373" s="30"/>
      <c r="Z373" s="30"/>
      <c r="AA373" s="30"/>
      <c r="AB373" s="30"/>
      <c r="AC373" s="30"/>
      <c r="AD373" s="30"/>
      <c r="AE373" s="30"/>
      <c r="AF373" s="30"/>
      <c r="AG373" s="30"/>
      <c r="AH373" s="30"/>
      <c r="AI373" s="30"/>
      <c r="AJ373" s="30"/>
      <c r="AK373" s="30"/>
      <c r="AL373" s="30"/>
      <c r="AM373" s="30"/>
      <c r="AN373" s="30"/>
      <c r="AO373" s="30"/>
      <c r="AP373" s="30"/>
      <c r="AQ373" s="41"/>
      <c r="AR373" s="41"/>
      <c r="AS373" s="41"/>
      <c r="AT373" s="41"/>
      <c r="AU373" s="41"/>
      <c r="AV373" s="41"/>
      <c r="AW373" s="41"/>
      <c r="AX373" s="41"/>
      <c r="AY373" s="41"/>
      <c r="AZ373" s="41"/>
      <c r="BA373" s="41"/>
      <c r="BB373" s="41"/>
      <c r="BC373" s="41"/>
      <c r="BD373" s="41"/>
      <c r="BE373" s="41"/>
      <c r="BF373" s="41"/>
      <c r="BG373" s="41"/>
      <c r="BH373" s="41"/>
      <c r="BI373" s="41"/>
      <c r="BJ373" s="41"/>
      <c r="BK373" s="41"/>
      <c r="BL373" s="41"/>
      <c r="BM373" s="41"/>
      <c r="BN373" s="41"/>
      <c r="BO373" s="41"/>
      <c r="BP373" s="41"/>
      <c r="BQ373" s="41"/>
      <c r="BR373" s="41"/>
      <c r="BS373" s="41"/>
      <c r="BT373" s="41"/>
      <c r="BU373" s="41"/>
      <c r="BV373" s="41"/>
      <c r="BW373" s="41"/>
      <c r="BX373" s="41"/>
      <c r="BY373" s="41"/>
      <c r="BZ373" s="41"/>
      <c r="CA373" s="41"/>
      <c r="CB373" s="41"/>
      <c r="CC373" s="41"/>
      <c r="CD373" s="41"/>
      <c r="CE373" s="41"/>
      <c r="CF373" s="41"/>
      <c r="CG373" s="41"/>
      <c r="CH373" s="41"/>
      <c r="CI373" s="41"/>
      <c r="CJ373" s="41"/>
      <c r="CK373" s="41"/>
      <c r="CL373" s="41"/>
      <c r="CM373" s="41"/>
      <c r="CN373" s="41"/>
      <c r="CO373" s="41"/>
      <c r="CP373" s="41"/>
      <c r="CQ373" s="41"/>
      <c r="CR373" s="41"/>
      <c r="CS373" s="41"/>
      <c r="CT373" s="41"/>
      <c r="CU373" s="41"/>
      <c r="CV373" s="41"/>
      <c r="CW373" s="41"/>
      <c r="CX373" s="41"/>
      <c r="CY373" s="41"/>
      <c r="CZ373" s="41"/>
      <c r="DA373" s="41"/>
      <c r="DB373" s="41"/>
      <c r="DC373" s="41"/>
      <c r="DD373" s="41"/>
      <c r="DE373" s="41"/>
      <c r="DF373" s="41"/>
      <c r="DG373" s="41"/>
      <c r="DH373" s="41"/>
      <c r="DI373" s="41"/>
      <c r="DJ373" s="41"/>
      <c r="DK373" s="41"/>
      <c r="DL373" s="41"/>
      <c r="DM373" s="41"/>
      <c r="DN373" s="41"/>
      <c r="DO373" s="41"/>
      <c r="DP373" s="41"/>
      <c r="DQ373" s="41"/>
      <c r="DR373" s="41"/>
      <c r="DS373" s="41"/>
      <c r="DT373" s="41"/>
      <c r="DU373" s="41"/>
      <c r="DV373" s="41"/>
      <c r="DW373" s="41"/>
      <c r="DX373" s="41"/>
      <c r="DY373" s="41"/>
      <c r="DZ373" s="41"/>
      <c r="EA373" s="41"/>
      <c r="EB373" s="41"/>
      <c r="EC373" s="41"/>
      <c r="ED373" s="41"/>
      <c r="EE373" s="41"/>
      <c r="EF373" s="41"/>
      <c r="EG373" s="41"/>
      <c r="EH373" s="41"/>
      <c r="EI373" s="41"/>
      <c r="EJ373" s="41"/>
      <c r="EK373" s="41"/>
      <c r="EL373" s="41"/>
      <c r="EM373" s="41"/>
      <c r="EN373" s="41"/>
      <c r="EO373" s="41"/>
      <c r="EP373" s="41"/>
      <c r="EQ373" s="41"/>
      <c r="ER373" s="41"/>
      <c r="ES373" s="41"/>
      <c r="ET373" s="41"/>
      <c r="EU373" s="41"/>
      <c r="EV373" s="41"/>
      <c r="EW373" s="41"/>
      <c r="EX373" s="41"/>
      <c r="EY373" s="41"/>
      <c r="EZ373" s="41"/>
      <c r="FA373" s="41"/>
      <c r="FB373" s="41"/>
      <c r="FC373" s="41"/>
      <c r="FD373" s="41"/>
      <c r="FE373" s="41"/>
      <c r="FF373" s="41"/>
      <c r="FG373" s="41"/>
      <c r="FH373" s="41"/>
      <c r="FI373" s="41"/>
      <c r="FJ373" s="41"/>
      <c r="FK373" s="41"/>
      <c r="FL373" s="41"/>
      <c r="FM373" s="41"/>
      <c r="FN373" s="41"/>
      <c r="FO373" s="41"/>
      <c r="FP373" s="41"/>
      <c r="FQ373" s="41"/>
      <c r="FR373" s="41"/>
      <c r="FS373" s="41"/>
      <c r="FT373" s="41"/>
      <c r="FU373" s="41"/>
      <c r="FV373" s="41"/>
      <c r="FW373" s="41"/>
      <c r="FX373" s="41"/>
      <c r="FY373" s="41"/>
      <c r="FZ373" s="41"/>
      <c r="GA373" s="41"/>
      <c r="GB373" s="41"/>
      <c r="GC373" s="41"/>
      <c r="GD373" s="41"/>
      <c r="GE373" s="41"/>
      <c r="GF373" s="41"/>
      <c r="GG373" s="41"/>
      <c r="GH373" s="41"/>
      <c r="GI373" s="41"/>
      <c r="GJ373" s="41"/>
      <c r="GK373" s="41"/>
      <c r="GL373" s="41"/>
      <c r="GM373" s="41"/>
      <c r="GN373" s="41"/>
      <c r="GO373" s="41"/>
      <c r="GP373" s="41"/>
      <c r="GQ373" s="41"/>
      <c r="GR373" s="41"/>
      <c r="GS373" s="41"/>
      <c r="GT373" s="41"/>
      <c r="GU373" s="41"/>
      <c r="GV373" s="41"/>
      <c r="GW373" s="41"/>
      <c r="GX373" s="41"/>
      <c r="GY373" s="41"/>
      <c r="GZ373" s="41"/>
      <c r="HA373" s="41"/>
      <c r="HB373" s="41"/>
      <c r="HC373" s="41"/>
      <c r="HD373" s="41"/>
      <c r="HE373" s="41"/>
      <c r="HF373" s="41"/>
      <c r="HG373" s="41"/>
      <c r="HH373" s="41"/>
      <c r="HI373" s="41"/>
      <c r="HJ373" s="41"/>
      <c r="HK373" s="41"/>
      <c r="HL373" s="41"/>
      <c r="HM373" s="41"/>
      <c r="HN373" s="41"/>
      <c r="HO373" s="41"/>
      <c r="HP373" s="41"/>
      <c r="HQ373" s="41"/>
      <c r="HR373" s="41"/>
      <c r="HS373" s="41"/>
      <c r="HT373" s="41"/>
      <c r="HU373" s="41"/>
      <c r="HV373" s="41"/>
      <c r="HW373" s="41"/>
      <c r="HX373" s="41"/>
      <c r="HY373" s="41"/>
      <c r="HZ373" s="41"/>
      <c r="IA373" s="41"/>
      <c r="IB373" s="41"/>
      <c r="IC373" s="41"/>
      <c r="ID373" s="41"/>
      <c r="IE373" s="41"/>
      <c r="IF373" s="41"/>
      <c r="IG373" s="41"/>
      <c r="IH373" s="41"/>
      <c r="II373" s="41"/>
      <c r="IJ373" s="41"/>
      <c r="IK373" s="41"/>
      <c r="IL373" s="41"/>
      <c r="IM373" s="41"/>
      <c r="IN373" s="41"/>
      <c r="IO373" s="41"/>
      <c r="IP373" s="41"/>
      <c r="IQ373" s="41"/>
      <c r="IR373" s="41"/>
      <c r="IS373" s="41"/>
      <c r="IT373" s="41"/>
    </row>
    <row r="374" spans="1:254" s="24" customFormat="1" x14ac:dyDescent="0.2">
      <c r="A374" s="21" t="s">
        <v>17</v>
      </c>
      <c r="B374" s="44">
        <v>0.3</v>
      </c>
      <c r="C374" s="77">
        <f t="shared" si="10"/>
        <v>5.9772896705156402</v>
      </c>
      <c r="D374" s="78" t="e">
        <f t="shared" si="11"/>
        <v>#DIV/0!</v>
      </c>
      <c r="E374" s="30">
        <v>5.9772896705156402</v>
      </c>
      <c r="F374" s="30"/>
      <c r="G374" s="30"/>
      <c r="H374" s="30"/>
      <c r="I374" s="30"/>
      <c r="J374" s="30"/>
      <c r="K374" s="30"/>
      <c r="L374" s="30"/>
      <c r="M374" s="30"/>
      <c r="N374" s="30"/>
      <c r="O374" s="30"/>
      <c r="P374" s="30"/>
      <c r="Q374" s="30"/>
      <c r="R374" s="30"/>
      <c r="S374" s="30"/>
      <c r="T374" s="30"/>
      <c r="U374" s="30"/>
      <c r="V374" s="30"/>
      <c r="W374" s="30"/>
      <c r="X374" s="30"/>
      <c r="Y374" s="30"/>
      <c r="Z374" s="30"/>
      <c r="AA374" s="30"/>
      <c r="AB374" s="30"/>
      <c r="AC374" s="30"/>
      <c r="AD374" s="30"/>
      <c r="AE374" s="30"/>
      <c r="AF374" s="30"/>
      <c r="AG374" s="30"/>
      <c r="AH374" s="30"/>
      <c r="AI374" s="30"/>
      <c r="AJ374" s="30"/>
      <c r="AK374" s="30"/>
      <c r="AL374" s="30"/>
      <c r="AM374" s="30"/>
      <c r="AN374" s="30"/>
      <c r="AO374" s="30"/>
      <c r="AP374" s="30"/>
      <c r="AQ374" s="41"/>
      <c r="AR374" s="41"/>
      <c r="AS374" s="41"/>
      <c r="AT374" s="41"/>
      <c r="AU374" s="41"/>
      <c r="AV374" s="41"/>
      <c r="AW374" s="41"/>
      <c r="AX374" s="41"/>
      <c r="AY374" s="41"/>
      <c r="AZ374" s="41"/>
      <c r="BA374" s="41"/>
      <c r="BB374" s="41"/>
      <c r="BC374" s="41"/>
      <c r="BD374" s="41"/>
      <c r="BE374" s="41"/>
      <c r="BF374" s="41"/>
      <c r="BG374" s="41"/>
      <c r="BH374" s="41"/>
      <c r="BI374" s="41"/>
      <c r="BJ374" s="41"/>
      <c r="BK374" s="41"/>
      <c r="BL374" s="41"/>
      <c r="BM374" s="41"/>
      <c r="BN374" s="41"/>
      <c r="BO374" s="41"/>
      <c r="BP374" s="41"/>
      <c r="BQ374" s="41"/>
      <c r="BR374" s="41"/>
      <c r="BS374" s="41"/>
      <c r="BT374" s="41"/>
      <c r="BU374" s="41"/>
      <c r="BV374" s="41"/>
      <c r="BW374" s="41"/>
      <c r="BX374" s="41"/>
      <c r="BY374" s="41"/>
      <c r="BZ374" s="41"/>
      <c r="CA374" s="41"/>
      <c r="CB374" s="41"/>
      <c r="CC374" s="41"/>
      <c r="CD374" s="41"/>
      <c r="CE374" s="41"/>
      <c r="CF374" s="41"/>
      <c r="CG374" s="41"/>
      <c r="CH374" s="41"/>
      <c r="CI374" s="41"/>
      <c r="CJ374" s="41"/>
      <c r="CK374" s="41"/>
      <c r="CL374" s="41"/>
      <c r="CM374" s="41"/>
      <c r="CN374" s="41"/>
      <c r="CO374" s="41"/>
      <c r="CP374" s="41"/>
      <c r="CQ374" s="41"/>
      <c r="CR374" s="41"/>
      <c r="CS374" s="41"/>
      <c r="CT374" s="41"/>
      <c r="CU374" s="41"/>
      <c r="CV374" s="41"/>
      <c r="CW374" s="41"/>
      <c r="CX374" s="41"/>
      <c r="CY374" s="41"/>
      <c r="CZ374" s="41"/>
      <c r="DA374" s="41"/>
      <c r="DB374" s="41"/>
      <c r="DC374" s="41"/>
      <c r="DD374" s="41"/>
      <c r="DE374" s="41"/>
      <c r="DF374" s="41"/>
      <c r="DG374" s="41"/>
      <c r="DH374" s="41"/>
      <c r="DI374" s="41"/>
      <c r="DJ374" s="41"/>
      <c r="DK374" s="41"/>
      <c r="DL374" s="41"/>
      <c r="DM374" s="41"/>
      <c r="DN374" s="41"/>
      <c r="DO374" s="41"/>
      <c r="DP374" s="41"/>
      <c r="DQ374" s="41"/>
      <c r="DR374" s="41"/>
      <c r="DS374" s="41"/>
      <c r="DT374" s="41"/>
      <c r="DU374" s="41"/>
      <c r="DV374" s="41"/>
      <c r="DW374" s="41"/>
      <c r="DX374" s="41"/>
      <c r="DY374" s="41"/>
      <c r="DZ374" s="41"/>
      <c r="EA374" s="41"/>
      <c r="EB374" s="41"/>
      <c r="EC374" s="41"/>
      <c r="ED374" s="41"/>
      <c r="EE374" s="41"/>
      <c r="EF374" s="41"/>
      <c r="EG374" s="41"/>
      <c r="EH374" s="41"/>
      <c r="EI374" s="41"/>
      <c r="EJ374" s="41"/>
      <c r="EK374" s="41"/>
      <c r="EL374" s="41"/>
      <c r="EM374" s="41"/>
      <c r="EN374" s="41"/>
      <c r="EO374" s="41"/>
      <c r="EP374" s="41"/>
      <c r="EQ374" s="41"/>
      <c r="ER374" s="41"/>
      <c r="ES374" s="41"/>
      <c r="ET374" s="41"/>
      <c r="EU374" s="41"/>
      <c r="EV374" s="41"/>
      <c r="EW374" s="41"/>
      <c r="EX374" s="41"/>
      <c r="EY374" s="41"/>
      <c r="EZ374" s="41"/>
      <c r="FA374" s="41"/>
      <c r="FB374" s="41"/>
      <c r="FC374" s="41"/>
      <c r="FD374" s="41"/>
      <c r="FE374" s="41"/>
      <c r="FF374" s="41"/>
      <c r="FG374" s="41"/>
      <c r="FH374" s="41"/>
      <c r="FI374" s="41"/>
      <c r="FJ374" s="41"/>
      <c r="FK374" s="41"/>
      <c r="FL374" s="41"/>
      <c r="FM374" s="41"/>
      <c r="FN374" s="41"/>
      <c r="FO374" s="41"/>
      <c r="FP374" s="41"/>
      <c r="FQ374" s="41"/>
      <c r="FR374" s="41"/>
      <c r="FS374" s="41"/>
      <c r="FT374" s="41"/>
      <c r="FU374" s="41"/>
      <c r="FV374" s="41"/>
      <c r="FW374" s="41"/>
      <c r="FX374" s="41"/>
      <c r="FY374" s="41"/>
      <c r="FZ374" s="41"/>
      <c r="GA374" s="41"/>
      <c r="GB374" s="41"/>
      <c r="GC374" s="41"/>
      <c r="GD374" s="41"/>
      <c r="GE374" s="41"/>
      <c r="GF374" s="41"/>
      <c r="GG374" s="41"/>
      <c r="GH374" s="41"/>
      <c r="GI374" s="41"/>
      <c r="GJ374" s="41"/>
      <c r="GK374" s="41"/>
      <c r="GL374" s="41"/>
      <c r="GM374" s="41"/>
      <c r="GN374" s="41"/>
      <c r="GO374" s="41"/>
      <c r="GP374" s="41"/>
      <c r="GQ374" s="41"/>
      <c r="GR374" s="41"/>
      <c r="GS374" s="41"/>
      <c r="GT374" s="41"/>
      <c r="GU374" s="41"/>
      <c r="GV374" s="41"/>
      <c r="GW374" s="41"/>
      <c r="GX374" s="41"/>
      <c r="GY374" s="41"/>
      <c r="GZ374" s="41"/>
      <c r="HA374" s="41"/>
      <c r="HB374" s="41"/>
      <c r="HC374" s="41"/>
      <c r="HD374" s="41"/>
      <c r="HE374" s="41"/>
      <c r="HF374" s="41"/>
      <c r="HG374" s="41"/>
      <c r="HH374" s="41"/>
      <c r="HI374" s="41"/>
      <c r="HJ374" s="41"/>
      <c r="HK374" s="41"/>
      <c r="HL374" s="41"/>
      <c r="HM374" s="41"/>
      <c r="HN374" s="41"/>
      <c r="HO374" s="41"/>
      <c r="HP374" s="41"/>
      <c r="HQ374" s="41"/>
      <c r="HR374" s="41"/>
      <c r="HS374" s="41"/>
      <c r="HT374" s="41"/>
      <c r="HU374" s="41"/>
      <c r="HV374" s="41"/>
      <c r="HW374" s="41"/>
      <c r="HX374" s="41"/>
      <c r="HY374" s="41"/>
      <c r="HZ374" s="41"/>
      <c r="IA374" s="41"/>
      <c r="IB374" s="41"/>
      <c r="IC374" s="41"/>
      <c r="ID374" s="41"/>
      <c r="IE374" s="41"/>
      <c r="IF374" s="41"/>
      <c r="IG374" s="41"/>
      <c r="IH374" s="41"/>
      <c r="II374" s="41"/>
      <c r="IJ374" s="41"/>
      <c r="IK374" s="41"/>
      <c r="IL374" s="41"/>
      <c r="IM374" s="41"/>
      <c r="IN374" s="41"/>
      <c r="IO374" s="41"/>
      <c r="IP374" s="41"/>
      <c r="IQ374" s="41"/>
      <c r="IR374" s="41"/>
      <c r="IS374" s="41"/>
      <c r="IT374" s="41"/>
    </row>
    <row r="375" spans="1:254" s="24" customFormat="1" x14ac:dyDescent="0.2">
      <c r="A375" s="21" t="s">
        <v>17</v>
      </c>
      <c r="B375" s="44">
        <v>0.32</v>
      </c>
      <c r="C375" s="77">
        <f t="shared" si="10"/>
        <v>6.4363463142450019</v>
      </c>
      <c r="D375" s="78" t="e">
        <f t="shared" si="11"/>
        <v>#DIV/0!</v>
      </c>
      <c r="E375" s="30">
        <v>6.4363463142450019</v>
      </c>
      <c r="F375" s="30"/>
      <c r="G375" s="30"/>
      <c r="H375" s="30"/>
      <c r="I375" s="30"/>
      <c r="J375" s="30"/>
      <c r="K375" s="30"/>
      <c r="L375" s="30"/>
      <c r="M375" s="30"/>
      <c r="N375" s="30"/>
      <c r="O375" s="30"/>
      <c r="P375" s="30"/>
      <c r="Q375" s="30"/>
      <c r="R375" s="30"/>
      <c r="S375" s="30"/>
      <c r="T375" s="30"/>
      <c r="U375" s="30"/>
      <c r="V375" s="30"/>
      <c r="W375" s="30"/>
      <c r="X375" s="30"/>
      <c r="Y375" s="30"/>
      <c r="Z375" s="30"/>
      <c r="AA375" s="30"/>
      <c r="AB375" s="30"/>
      <c r="AC375" s="30"/>
      <c r="AD375" s="30"/>
      <c r="AE375" s="30"/>
      <c r="AF375" s="30"/>
      <c r="AG375" s="30"/>
      <c r="AH375" s="30"/>
      <c r="AI375" s="30"/>
      <c r="AJ375" s="30"/>
      <c r="AK375" s="30"/>
      <c r="AL375" s="30"/>
      <c r="AM375" s="30"/>
      <c r="AN375" s="30"/>
      <c r="AO375" s="30"/>
      <c r="AP375" s="30"/>
      <c r="AQ375" s="41"/>
      <c r="AR375" s="41"/>
      <c r="AS375" s="41"/>
      <c r="AT375" s="41"/>
      <c r="AU375" s="41"/>
      <c r="AV375" s="41"/>
      <c r="AW375" s="41"/>
      <c r="AX375" s="41"/>
      <c r="AY375" s="41"/>
      <c r="AZ375" s="41"/>
      <c r="BA375" s="41"/>
      <c r="BB375" s="41"/>
      <c r="BC375" s="41"/>
      <c r="BD375" s="41"/>
      <c r="BE375" s="41"/>
      <c r="BF375" s="41"/>
      <c r="BG375" s="41"/>
      <c r="BH375" s="41"/>
      <c r="BI375" s="41"/>
      <c r="BJ375" s="41"/>
      <c r="BK375" s="41"/>
      <c r="BL375" s="41"/>
      <c r="BM375" s="41"/>
      <c r="BN375" s="41"/>
      <c r="BO375" s="41"/>
      <c r="BP375" s="41"/>
      <c r="BQ375" s="41"/>
      <c r="BR375" s="41"/>
      <c r="BS375" s="41"/>
      <c r="BT375" s="41"/>
      <c r="BU375" s="41"/>
      <c r="BV375" s="41"/>
      <c r="BW375" s="41"/>
      <c r="BX375" s="41"/>
      <c r="BY375" s="41"/>
      <c r="BZ375" s="41"/>
      <c r="CA375" s="41"/>
      <c r="CB375" s="41"/>
      <c r="CC375" s="41"/>
      <c r="CD375" s="41"/>
      <c r="CE375" s="41"/>
      <c r="CF375" s="41"/>
      <c r="CG375" s="41"/>
      <c r="CH375" s="41"/>
      <c r="CI375" s="41"/>
      <c r="CJ375" s="41"/>
      <c r="CK375" s="41"/>
      <c r="CL375" s="41"/>
      <c r="CM375" s="41"/>
      <c r="CN375" s="41"/>
      <c r="CO375" s="41"/>
      <c r="CP375" s="41"/>
      <c r="CQ375" s="41"/>
      <c r="CR375" s="41"/>
      <c r="CS375" s="41"/>
      <c r="CT375" s="41"/>
      <c r="CU375" s="41"/>
      <c r="CV375" s="41"/>
      <c r="CW375" s="41"/>
      <c r="CX375" s="41"/>
      <c r="CY375" s="41"/>
      <c r="CZ375" s="41"/>
      <c r="DA375" s="41"/>
      <c r="DB375" s="41"/>
      <c r="DC375" s="41"/>
      <c r="DD375" s="41"/>
      <c r="DE375" s="41"/>
      <c r="DF375" s="41"/>
      <c r="DG375" s="41"/>
      <c r="DH375" s="41"/>
      <c r="DI375" s="41"/>
      <c r="DJ375" s="41"/>
      <c r="DK375" s="41"/>
      <c r="DL375" s="41"/>
      <c r="DM375" s="41"/>
      <c r="DN375" s="41"/>
      <c r="DO375" s="41"/>
      <c r="DP375" s="41"/>
      <c r="DQ375" s="41"/>
      <c r="DR375" s="41"/>
      <c r="DS375" s="41"/>
      <c r="DT375" s="41"/>
      <c r="DU375" s="41"/>
      <c r="DV375" s="41"/>
      <c r="DW375" s="41"/>
      <c r="DX375" s="41"/>
      <c r="DY375" s="41"/>
      <c r="DZ375" s="41"/>
      <c r="EA375" s="41"/>
      <c r="EB375" s="41"/>
      <c r="EC375" s="41"/>
      <c r="ED375" s="41"/>
      <c r="EE375" s="41"/>
      <c r="EF375" s="41"/>
      <c r="EG375" s="41"/>
      <c r="EH375" s="41"/>
      <c r="EI375" s="41"/>
      <c r="EJ375" s="41"/>
      <c r="EK375" s="41"/>
      <c r="EL375" s="41"/>
      <c r="EM375" s="41"/>
      <c r="EN375" s="41"/>
      <c r="EO375" s="41"/>
      <c r="EP375" s="41"/>
      <c r="EQ375" s="41"/>
      <c r="ER375" s="41"/>
      <c r="ES375" s="41"/>
      <c r="ET375" s="41"/>
      <c r="EU375" s="41"/>
      <c r="EV375" s="41"/>
      <c r="EW375" s="41"/>
      <c r="EX375" s="41"/>
      <c r="EY375" s="41"/>
      <c r="EZ375" s="41"/>
      <c r="FA375" s="41"/>
      <c r="FB375" s="41"/>
      <c r="FC375" s="41"/>
      <c r="FD375" s="41"/>
      <c r="FE375" s="41"/>
      <c r="FF375" s="41"/>
      <c r="FG375" s="41"/>
      <c r="FH375" s="41"/>
      <c r="FI375" s="41"/>
      <c r="FJ375" s="41"/>
      <c r="FK375" s="41"/>
      <c r="FL375" s="41"/>
      <c r="FM375" s="41"/>
      <c r="FN375" s="41"/>
      <c r="FO375" s="41"/>
      <c r="FP375" s="41"/>
      <c r="FQ375" s="41"/>
      <c r="FR375" s="41"/>
      <c r="FS375" s="41"/>
      <c r="FT375" s="41"/>
      <c r="FU375" s="41"/>
      <c r="FV375" s="41"/>
      <c r="FW375" s="41"/>
      <c r="FX375" s="41"/>
      <c r="FY375" s="41"/>
      <c r="FZ375" s="41"/>
      <c r="GA375" s="41"/>
      <c r="GB375" s="41"/>
      <c r="GC375" s="41"/>
      <c r="GD375" s="41"/>
      <c r="GE375" s="41"/>
      <c r="GF375" s="41"/>
      <c r="GG375" s="41"/>
      <c r="GH375" s="41"/>
      <c r="GI375" s="41"/>
      <c r="GJ375" s="41"/>
      <c r="GK375" s="41"/>
      <c r="GL375" s="41"/>
      <c r="GM375" s="41"/>
      <c r="GN375" s="41"/>
      <c r="GO375" s="41"/>
      <c r="GP375" s="41"/>
      <c r="GQ375" s="41"/>
      <c r="GR375" s="41"/>
      <c r="GS375" s="41"/>
      <c r="GT375" s="41"/>
      <c r="GU375" s="41"/>
      <c r="GV375" s="41"/>
      <c r="GW375" s="41"/>
      <c r="GX375" s="41"/>
      <c r="GY375" s="41"/>
      <c r="GZ375" s="41"/>
      <c r="HA375" s="41"/>
      <c r="HB375" s="41"/>
      <c r="HC375" s="41"/>
      <c r="HD375" s="41"/>
      <c r="HE375" s="41"/>
      <c r="HF375" s="41"/>
      <c r="HG375" s="41"/>
      <c r="HH375" s="41"/>
      <c r="HI375" s="41"/>
      <c r="HJ375" s="41"/>
      <c r="HK375" s="41"/>
      <c r="HL375" s="41"/>
      <c r="HM375" s="41"/>
      <c r="HN375" s="41"/>
      <c r="HO375" s="41"/>
      <c r="HP375" s="41"/>
      <c r="HQ375" s="41"/>
      <c r="HR375" s="41"/>
      <c r="HS375" s="41"/>
      <c r="HT375" s="41"/>
      <c r="HU375" s="41"/>
      <c r="HV375" s="41"/>
      <c r="HW375" s="41"/>
      <c r="HX375" s="41"/>
      <c r="HY375" s="41"/>
      <c r="HZ375" s="41"/>
      <c r="IA375" s="41"/>
      <c r="IB375" s="41"/>
      <c r="IC375" s="41"/>
      <c r="ID375" s="41"/>
      <c r="IE375" s="41"/>
      <c r="IF375" s="41"/>
      <c r="IG375" s="41"/>
      <c r="IH375" s="41"/>
      <c r="II375" s="41"/>
      <c r="IJ375" s="41"/>
      <c r="IK375" s="41"/>
      <c r="IL375" s="41"/>
      <c r="IM375" s="41"/>
      <c r="IN375" s="41"/>
      <c r="IO375" s="41"/>
      <c r="IP375" s="41"/>
      <c r="IQ375" s="41"/>
      <c r="IR375" s="41"/>
      <c r="IS375" s="41"/>
      <c r="IT375" s="41"/>
    </row>
    <row r="376" spans="1:254" s="24" customFormat="1" x14ac:dyDescent="0.2">
      <c r="A376" s="21" t="s">
        <v>17</v>
      </c>
      <c r="B376" s="44">
        <v>0.34</v>
      </c>
      <c r="C376" s="77">
        <f t="shared" si="10"/>
        <v>6.8422724789754454</v>
      </c>
      <c r="D376" s="78" t="e">
        <f t="shared" si="11"/>
        <v>#DIV/0!</v>
      </c>
      <c r="E376" s="30">
        <v>6.8422724789754454</v>
      </c>
      <c r="F376" s="30"/>
      <c r="G376" s="30"/>
      <c r="H376" s="30"/>
      <c r="I376" s="30"/>
      <c r="J376" s="30"/>
      <c r="K376" s="30"/>
      <c r="L376" s="30"/>
      <c r="M376" s="30"/>
      <c r="N376" s="30"/>
      <c r="O376" s="30"/>
      <c r="P376" s="30"/>
      <c r="Q376" s="30"/>
      <c r="R376" s="30"/>
      <c r="S376" s="30"/>
      <c r="T376" s="30"/>
      <c r="U376" s="30"/>
      <c r="V376" s="30"/>
      <c r="W376" s="30"/>
      <c r="X376" s="30"/>
      <c r="Y376" s="30"/>
      <c r="Z376" s="30"/>
      <c r="AA376" s="30"/>
      <c r="AB376" s="30"/>
      <c r="AC376" s="30"/>
      <c r="AD376" s="30"/>
      <c r="AE376" s="30"/>
      <c r="AF376" s="30"/>
      <c r="AG376" s="30"/>
      <c r="AH376" s="30"/>
      <c r="AI376" s="30"/>
      <c r="AJ376" s="30"/>
      <c r="AK376" s="30"/>
      <c r="AL376" s="30"/>
      <c r="AM376" s="30"/>
      <c r="AN376" s="30"/>
      <c r="AO376" s="30"/>
      <c r="AP376" s="30"/>
      <c r="AQ376" s="41"/>
      <c r="AR376" s="41"/>
      <c r="AS376" s="41"/>
      <c r="AT376" s="41"/>
      <c r="AU376" s="41"/>
      <c r="AV376" s="41"/>
      <c r="AW376" s="41"/>
      <c r="AX376" s="41"/>
      <c r="AY376" s="41"/>
      <c r="AZ376" s="41"/>
      <c r="BA376" s="41"/>
      <c r="BB376" s="41"/>
      <c r="BC376" s="41"/>
      <c r="BD376" s="41"/>
      <c r="BE376" s="41"/>
      <c r="BF376" s="41"/>
      <c r="BG376" s="41"/>
      <c r="BH376" s="41"/>
      <c r="BI376" s="41"/>
      <c r="BJ376" s="41"/>
      <c r="BK376" s="41"/>
      <c r="BL376" s="41"/>
      <c r="BM376" s="41"/>
      <c r="BN376" s="41"/>
      <c r="BO376" s="41"/>
      <c r="BP376" s="41"/>
      <c r="BQ376" s="41"/>
      <c r="BR376" s="41"/>
      <c r="BS376" s="41"/>
      <c r="BT376" s="41"/>
      <c r="BU376" s="41"/>
      <c r="BV376" s="41"/>
      <c r="BW376" s="41"/>
      <c r="BX376" s="41"/>
      <c r="BY376" s="41"/>
      <c r="BZ376" s="41"/>
      <c r="CA376" s="41"/>
      <c r="CB376" s="41"/>
      <c r="CC376" s="41"/>
      <c r="CD376" s="41"/>
      <c r="CE376" s="41"/>
      <c r="CF376" s="41"/>
      <c r="CG376" s="41"/>
      <c r="CH376" s="41"/>
      <c r="CI376" s="41"/>
      <c r="CJ376" s="41"/>
      <c r="CK376" s="41"/>
      <c r="CL376" s="41"/>
      <c r="CM376" s="41"/>
      <c r="CN376" s="41"/>
      <c r="CO376" s="41"/>
      <c r="CP376" s="41"/>
      <c r="CQ376" s="41"/>
      <c r="CR376" s="41"/>
      <c r="CS376" s="41"/>
      <c r="CT376" s="41"/>
      <c r="CU376" s="41"/>
      <c r="CV376" s="41"/>
      <c r="CW376" s="41"/>
      <c r="CX376" s="41"/>
      <c r="CY376" s="41"/>
      <c r="CZ376" s="41"/>
      <c r="DA376" s="41"/>
      <c r="DB376" s="41"/>
      <c r="DC376" s="41"/>
      <c r="DD376" s="41"/>
      <c r="DE376" s="41"/>
      <c r="DF376" s="41"/>
      <c r="DG376" s="41"/>
      <c r="DH376" s="41"/>
      <c r="DI376" s="41"/>
      <c r="DJ376" s="41"/>
      <c r="DK376" s="41"/>
      <c r="DL376" s="41"/>
      <c r="DM376" s="41"/>
      <c r="DN376" s="41"/>
      <c r="DO376" s="41"/>
      <c r="DP376" s="41"/>
      <c r="DQ376" s="41"/>
      <c r="DR376" s="41"/>
      <c r="DS376" s="41"/>
      <c r="DT376" s="41"/>
      <c r="DU376" s="41"/>
      <c r="DV376" s="41"/>
      <c r="DW376" s="41"/>
      <c r="DX376" s="41"/>
      <c r="DY376" s="41"/>
      <c r="DZ376" s="41"/>
      <c r="EA376" s="41"/>
      <c r="EB376" s="41"/>
      <c r="EC376" s="41"/>
      <c r="ED376" s="41"/>
      <c r="EE376" s="41"/>
      <c r="EF376" s="41"/>
      <c r="EG376" s="41"/>
      <c r="EH376" s="41"/>
      <c r="EI376" s="41"/>
      <c r="EJ376" s="41"/>
      <c r="EK376" s="41"/>
      <c r="EL376" s="41"/>
      <c r="EM376" s="41"/>
      <c r="EN376" s="41"/>
      <c r="EO376" s="41"/>
      <c r="EP376" s="41"/>
      <c r="EQ376" s="41"/>
      <c r="ER376" s="41"/>
      <c r="ES376" s="41"/>
      <c r="ET376" s="41"/>
      <c r="EU376" s="41"/>
      <c r="EV376" s="41"/>
      <c r="EW376" s="41"/>
      <c r="EX376" s="41"/>
      <c r="EY376" s="41"/>
      <c r="EZ376" s="41"/>
      <c r="FA376" s="41"/>
      <c r="FB376" s="41"/>
      <c r="FC376" s="41"/>
      <c r="FD376" s="41"/>
      <c r="FE376" s="41"/>
      <c r="FF376" s="41"/>
      <c r="FG376" s="41"/>
      <c r="FH376" s="41"/>
      <c r="FI376" s="41"/>
      <c r="FJ376" s="41"/>
      <c r="FK376" s="41"/>
      <c r="FL376" s="41"/>
      <c r="FM376" s="41"/>
      <c r="FN376" s="41"/>
      <c r="FO376" s="41"/>
      <c r="FP376" s="41"/>
      <c r="FQ376" s="41"/>
      <c r="FR376" s="41"/>
      <c r="FS376" s="41"/>
      <c r="FT376" s="41"/>
      <c r="FU376" s="41"/>
      <c r="FV376" s="41"/>
      <c r="FW376" s="41"/>
      <c r="FX376" s="41"/>
      <c r="FY376" s="41"/>
      <c r="FZ376" s="41"/>
      <c r="GA376" s="41"/>
      <c r="GB376" s="41"/>
      <c r="GC376" s="41"/>
      <c r="GD376" s="41"/>
      <c r="GE376" s="41"/>
      <c r="GF376" s="41"/>
      <c r="GG376" s="41"/>
      <c r="GH376" s="41"/>
      <c r="GI376" s="41"/>
      <c r="GJ376" s="41"/>
      <c r="GK376" s="41"/>
      <c r="GL376" s="41"/>
      <c r="GM376" s="41"/>
      <c r="GN376" s="41"/>
      <c r="GO376" s="41"/>
      <c r="GP376" s="41"/>
      <c r="GQ376" s="41"/>
      <c r="GR376" s="41"/>
      <c r="GS376" s="41"/>
      <c r="GT376" s="41"/>
      <c r="GU376" s="41"/>
      <c r="GV376" s="41"/>
      <c r="GW376" s="41"/>
      <c r="GX376" s="41"/>
      <c r="GY376" s="41"/>
      <c r="GZ376" s="41"/>
      <c r="HA376" s="41"/>
      <c r="HB376" s="41"/>
      <c r="HC376" s="41"/>
      <c r="HD376" s="41"/>
      <c r="HE376" s="41"/>
      <c r="HF376" s="41"/>
      <c r="HG376" s="41"/>
      <c r="HH376" s="41"/>
      <c r="HI376" s="41"/>
      <c r="HJ376" s="41"/>
      <c r="HK376" s="41"/>
      <c r="HL376" s="41"/>
      <c r="HM376" s="41"/>
      <c r="HN376" s="41"/>
      <c r="HO376" s="41"/>
      <c r="HP376" s="41"/>
      <c r="HQ376" s="41"/>
      <c r="HR376" s="41"/>
      <c r="HS376" s="41"/>
      <c r="HT376" s="41"/>
      <c r="HU376" s="41"/>
      <c r="HV376" s="41"/>
      <c r="HW376" s="41"/>
      <c r="HX376" s="41"/>
      <c r="HY376" s="41"/>
      <c r="HZ376" s="41"/>
      <c r="IA376" s="41"/>
      <c r="IB376" s="41"/>
      <c r="IC376" s="41"/>
      <c r="ID376" s="41"/>
      <c r="IE376" s="41"/>
      <c r="IF376" s="41"/>
      <c r="IG376" s="41"/>
      <c r="IH376" s="41"/>
      <c r="II376" s="41"/>
      <c r="IJ376" s="41"/>
      <c r="IK376" s="41"/>
      <c r="IL376" s="41"/>
      <c r="IM376" s="41"/>
      <c r="IN376" s="41"/>
      <c r="IO376" s="41"/>
      <c r="IP376" s="41"/>
      <c r="IQ376" s="41"/>
      <c r="IR376" s="41"/>
      <c r="IS376" s="41"/>
      <c r="IT376" s="41"/>
    </row>
    <row r="377" spans="1:254" s="24" customFormat="1" x14ac:dyDescent="0.2">
      <c r="A377" s="21" t="s">
        <v>17</v>
      </c>
      <c r="B377" s="44">
        <v>0.36</v>
      </c>
      <c r="C377" s="77">
        <f t="shared" si="10"/>
        <v>7.2153852610595122</v>
      </c>
      <c r="D377" s="78" t="e">
        <f t="shared" si="11"/>
        <v>#DIV/0!</v>
      </c>
      <c r="E377" s="30">
        <v>7.2153852610595122</v>
      </c>
      <c r="F377" s="30"/>
      <c r="G377" s="30"/>
      <c r="H377" s="30"/>
      <c r="I377" s="30"/>
      <c r="J377" s="30"/>
      <c r="K377" s="30"/>
      <c r="L377" s="30"/>
      <c r="M377" s="30"/>
      <c r="N377" s="30"/>
      <c r="O377" s="30"/>
      <c r="P377" s="30"/>
      <c r="Q377" s="30"/>
      <c r="R377" s="30"/>
      <c r="S377" s="30"/>
      <c r="T377" s="30"/>
      <c r="U377" s="30"/>
      <c r="V377" s="30"/>
      <c r="W377" s="30"/>
      <c r="X377" s="30"/>
      <c r="Y377" s="30"/>
      <c r="Z377" s="30"/>
      <c r="AA377" s="30"/>
      <c r="AB377" s="30"/>
      <c r="AC377" s="30"/>
      <c r="AD377" s="30"/>
      <c r="AE377" s="30"/>
      <c r="AF377" s="30"/>
      <c r="AG377" s="30"/>
      <c r="AH377" s="30"/>
      <c r="AI377" s="30"/>
      <c r="AJ377" s="30"/>
      <c r="AK377" s="30"/>
      <c r="AL377" s="30"/>
      <c r="AM377" s="30"/>
      <c r="AN377" s="30"/>
      <c r="AO377" s="30"/>
      <c r="AP377" s="30"/>
      <c r="AQ377" s="41"/>
      <c r="AR377" s="41"/>
      <c r="AS377" s="41"/>
      <c r="AT377" s="41"/>
      <c r="AU377" s="41"/>
      <c r="AV377" s="41"/>
      <c r="AW377" s="41"/>
      <c r="AX377" s="41"/>
      <c r="AY377" s="41"/>
      <c r="AZ377" s="41"/>
      <c r="BA377" s="41"/>
      <c r="BB377" s="41"/>
      <c r="BC377" s="41"/>
      <c r="BD377" s="41"/>
      <c r="BE377" s="41"/>
      <c r="BF377" s="41"/>
      <c r="BG377" s="41"/>
      <c r="BH377" s="41"/>
      <c r="BI377" s="41"/>
      <c r="BJ377" s="41"/>
      <c r="BK377" s="41"/>
      <c r="BL377" s="41"/>
      <c r="BM377" s="41"/>
      <c r="BN377" s="41"/>
      <c r="BO377" s="41"/>
      <c r="BP377" s="41"/>
      <c r="BQ377" s="41"/>
      <c r="BR377" s="41"/>
      <c r="BS377" s="41"/>
      <c r="BT377" s="41"/>
      <c r="BU377" s="41"/>
      <c r="BV377" s="41"/>
      <c r="BW377" s="41"/>
      <c r="BX377" s="41"/>
      <c r="BY377" s="41"/>
      <c r="BZ377" s="41"/>
      <c r="CA377" s="41"/>
      <c r="CB377" s="41"/>
      <c r="CC377" s="41"/>
      <c r="CD377" s="41"/>
      <c r="CE377" s="41"/>
      <c r="CF377" s="41"/>
      <c r="CG377" s="41"/>
      <c r="CH377" s="41"/>
      <c r="CI377" s="41"/>
      <c r="CJ377" s="41"/>
      <c r="CK377" s="41"/>
      <c r="CL377" s="41"/>
      <c r="CM377" s="41"/>
      <c r="CN377" s="41"/>
      <c r="CO377" s="41"/>
      <c r="CP377" s="41"/>
      <c r="CQ377" s="41"/>
      <c r="CR377" s="41"/>
      <c r="CS377" s="41"/>
      <c r="CT377" s="41"/>
      <c r="CU377" s="41"/>
      <c r="CV377" s="41"/>
      <c r="CW377" s="41"/>
      <c r="CX377" s="41"/>
      <c r="CY377" s="41"/>
      <c r="CZ377" s="41"/>
      <c r="DA377" s="41"/>
      <c r="DB377" s="41"/>
      <c r="DC377" s="41"/>
      <c r="DD377" s="41"/>
      <c r="DE377" s="41"/>
      <c r="DF377" s="41"/>
      <c r="DG377" s="41"/>
      <c r="DH377" s="41"/>
      <c r="DI377" s="41"/>
      <c r="DJ377" s="41"/>
      <c r="DK377" s="41"/>
      <c r="DL377" s="41"/>
      <c r="DM377" s="41"/>
      <c r="DN377" s="41"/>
      <c r="DO377" s="41"/>
      <c r="DP377" s="41"/>
      <c r="DQ377" s="41"/>
      <c r="DR377" s="41"/>
      <c r="DS377" s="41"/>
      <c r="DT377" s="41"/>
      <c r="DU377" s="41"/>
      <c r="DV377" s="41"/>
      <c r="DW377" s="41"/>
      <c r="DX377" s="41"/>
      <c r="DY377" s="41"/>
      <c r="DZ377" s="41"/>
      <c r="EA377" s="41"/>
      <c r="EB377" s="41"/>
      <c r="EC377" s="41"/>
      <c r="ED377" s="41"/>
      <c r="EE377" s="41"/>
      <c r="EF377" s="41"/>
      <c r="EG377" s="41"/>
      <c r="EH377" s="41"/>
      <c r="EI377" s="41"/>
      <c r="EJ377" s="41"/>
      <c r="EK377" s="41"/>
      <c r="EL377" s="41"/>
      <c r="EM377" s="41"/>
      <c r="EN377" s="41"/>
      <c r="EO377" s="41"/>
      <c r="EP377" s="41"/>
      <c r="EQ377" s="41"/>
      <c r="ER377" s="41"/>
      <c r="ES377" s="41"/>
      <c r="ET377" s="41"/>
      <c r="EU377" s="41"/>
      <c r="EV377" s="41"/>
      <c r="EW377" s="41"/>
      <c r="EX377" s="41"/>
      <c r="EY377" s="41"/>
      <c r="EZ377" s="41"/>
      <c r="FA377" s="41"/>
      <c r="FB377" s="41"/>
      <c r="FC377" s="41"/>
      <c r="FD377" s="41"/>
      <c r="FE377" s="41"/>
      <c r="FF377" s="41"/>
      <c r="FG377" s="41"/>
      <c r="FH377" s="41"/>
      <c r="FI377" s="41"/>
      <c r="FJ377" s="41"/>
      <c r="FK377" s="41"/>
      <c r="FL377" s="41"/>
      <c r="FM377" s="41"/>
      <c r="FN377" s="41"/>
      <c r="FO377" s="41"/>
      <c r="FP377" s="41"/>
      <c r="FQ377" s="41"/>
      <c r="FR377" s="41"/>
      <c r="FS377" s="41"/>
      <c r="FT377" s="41"/>
      <c r="FU377" s="41"/>
      <c r="FV377" s="41"/>
      <c r="FW377" s="41"/>
      <c r="FX377" s="41"/>
      <c r="FY377" s="41"/>
      <c r="FZ377" s="41"/>
      <c r="GA377" s="41"/>
      <c r="GB377" s="41"/>
      <c r="GC377" s="41"/>
      <c r="GD377" s="41"/>
      <c r="GE377" s="41"/>
      <c r="GF377" s="41"/>
      <c r="GG377" s="41"/>
      <c r="GH377" s="41"/>
      <c r="GI377" s="41"/>
      <c r="GJ377" s="41"/>
      <c r="GK377" s="41"/>
      <c r="GL377" s="41"/>
      <c r="GM377" s="41"/>
      <c r="GN377" s="41"/>
      <c r="GO377" s="41"/>
      <c r="GP377" s="41"/>
      <c r="GQ377" s="41"/>
      <c r="GR377" s="41"/>
      <c r="GS377" s="41"/>
      <c r="GT377" s="41"/>
      <c r="GU377" s="41"/>
      <c r="GV377" s="41"/>
      <c r="GW377" s="41"/>
      <c r="GX377" s="41"/>
      <c r="GY377" s="41"/>
      <c r="GZ377" s="41"/>
      <c r="HA377" s="41"/>
      <c r="HB377" s="41"/>
      <c r="HC377" s="41"/>
      <c r="HD377" s="41"/>
      <c r="HE377" s="41"/>
      <c r="HF377" s="41"/>
      <c r="HG377" s="41"/>
      <c r="HH377" s="41"/>
      <c r="HI377" s="41"/>
      <c r="HJ377" s="41"/>
      <c r="HK377" s="41"/>
      <c r="HL377" s="41"/>
      <c r="HM377" s="41"/>
      <c r="HN377" s="41"/>
      <c r="HO377" s="41"/>
      <c r="HP377" s="41"/>
      <c r="HQ377" s="41"/>
      <c r="HR377" s="41"/>
      <c r="HS377" s="41"/>
      <c r="HT377" s="41"/>
      <c r="HU377" s="41"/>
      <c r="HV377" s="41"/>
      <c r="HW377" s="41"/>
      <c r="HX377" s="41"/>
      <c r="HY377" s="41"/>
      <c r="HZ377" s="41"/>
      <c r="IA377" s="41"/>
      <c r="IB377" s="41"/>
      <c r="IC377" s="41"/>
      <c r="ID377" s="41"/>
      <c r="IE377" s="41"/>
      <c r="IF377" s="41"/>
      <c r="IG377" s="41"/>
      <c r="IH377" s="41"/>
      <c r="II377" s="41"/>
      <c r="IJ377" s="41"/>
      <c r="IK377" s="41"/>
      <c r="IL377" s="41"/>
      <c r="IM377" s="41"/>
      <c r="IN377" s="41"/>
      <c r="IO377" s="41"/>
      <c r="IP377" s="41"/>
      <c r="IQ377" s="41"/>
      <c r="IR377" s="41"/>
      <c r="IS377" s="41"/>
      <c r="IT377" s="41"/>
    </row>
    <row r="378" spans="1:254" s="24" customFormat="1" x14ac:dyDescent="0.2">
      <c r="A378" s="21" t="s">
        <v>17</v>
      </c>
      <c r="B378" s="44">
        <v>0.38</v>
      </c>
      <c r="C378" s="77">
        <f t="shared" si="10"/>
        <v>7.6622684588277981</v>
      </c>
      <c r="D378" s="78" t="e">
        <f t="shared" si="11"/>
        <v>#DIV/0!</v>
      </c>
      <c r="E378" s="30">
        <v>7.6622684588277981</v>
      </c>
      <c r="F378" s="30"/>
      <c r="G378" s="30"/>
      <c r="H378" s="30"/>
      <c r="I378" s="30"/>
      <c r="J378" s="30"/>
      <c r="K378" s="30"/>
      <c r="L378" s="30"/>
      <c r="M378" s="30"/>
      <c r="N378" s="30"/>
      <c r="O378" s="30"/>
      <c r="P378" s="30"/>
      <c r="Q378" s="30"/>
      <c r="R378" s="30"/>
      <c r="S378" s="30"/>
      <c r="T378" s="30"/>
      <c r="U378" s="30"/>
      <c r="V378" s="30"/>
      <c r="W378" s="30"/>
      <c r="X378" s="30"/>
      <c r="Y378" s="30"/>
      <c r="Z378" s="30"/>
      <c r="AA378" s="30"/>
      <c r="AB378" s="30"/>
      <c r="AC378" s="30"/>
      <c r="AD378" s="30"/>
      <c r="AE378" s="30"/>
      <c r="AF378" s="30"/>
      <c r="AG378" s="30"/>
      <c r="AH378" s="30"/>
      <c r="AI378" s="30"/>
      <c r="AJ378" s="30"/>
      <c r="AK378" s="30"/>
      <c r="AL378" s="30"/>
      <c r="AM378" s="30"/>
      <c r="AN378" s="30"/>
      <c r="AO378" s="30"/>
      <c r="AP378" s="30"/>
      <c r="AQ378" s="41"/>
      <c r="AR378" s="41"/>
      <c r="AS378" s="41"/>
      <c r="AT378" s="41"/>
      <c r="AU378" s="41"/>
      <c r="AV378" s="41"/>
      <c r="AW378" s="41"/>
      <c r="AX378" s="41"/>
      <c r="AY378" s="41"/>
      <c r="AZ378" s="41"/>
      <c r="BA378" s="41"/>
      <c r="BB378" s="41"/>
      <c r="BC378" s="41"/>
      <c r="BD378" s="41"/>
      <c r="BE378" s="41"/>
      <c r="BF378" s="41"/>
      <c r="BG378" s="41"/>
      <c r="BH378" s="41"/>
      <c r="BI378" s="41"/>
      <c r="BJ378" s="41"/>
      <c r="BK378" s="41"/>
      <c r="BL378" s="41"/>
      <c r="BM378" s="41"/>
      <c r="BN378" s="41"/>
      <c r="BO378" s="41"/>
      <c r="BP378" s="41"/>
      <c r="BQ378" s="41"/>
      <c r="BR378" s="41"/>
      <c r="BS378" s="41"/>
      <c r="BT378" s="41"/>
      <c r="BU378" s="41"/>
      <c r="BV378" s="41"/>
      <c r="BW378" s="41"/>
      <c r="BX378" s="41"/>
      <c r="BY378" s="41"/>
      <c r="BZ378" s="41"/>
      <c r="CA378" s="41"/>
      <c r="CB378" s="41"/>
      <c r="CC378" s="41"/>
      <c r="CD378" s="41"/>
      <c r="CE378" s="41"/>
      <c r="CF378" s="41"/>
      <c r="CG378" s="41"/>
      <c r="CH378" s="41"/>
      <c r="CI378" s="41"/>
      <c r="CJ378" s="41"/>
      <c r="CK378" s="41"/>
      <c r="CL378" s="41"/>
      <c r="CM378" s="41"/>
      <c r="CN378" s="41"/>
      <c r="CO378" s="41"/>
      <c r="CP378" s="41"/>
      <c r="CQ378" s="41"/>
      <c r="CR378" s="41"/>
      <c r="CS378" s="41"/>
      <c r="CT378" s="41"/>
      <c r="CU378" s="41"/>
      <c r="CV378" s="41"/>
      <c r="CW378" s="41"/>
      <c r="CX378" s="41"/>
      <c r="CY378" s="41"/>
      <c r="CZ378" s="41"/>
      <c r="DA378" s="41"/>
      <c r="DB378" s="41"/>
      <c r="DC378" s="41"/>
      <c r="DD378" s="41"/>
      <c r="DE378" s="41"/>
      <c r="DF378" s="41"/>
      <c r="DG378" s="41"/>
      <c r="DH378" s="41"/>
      <c r="DI378" s="41"/>
      <c r="DJ378" s="41"/>
      <c r="DK378" s="41"/>
      <c r="DL378" s="41"/>
      <c r="DM378" s="41"/>
      <c r="DN378" s="41"/>
      <c r="DO378" s="41"/>
      <c r="DP378" s="41"/>
      <c r="DQ378" s="41"/>
      <c r="DR378" s="41"/>
      <c r="DS378" s="41"/>
      <c r="DT378" s="41"/>
      <c r="DU378" s="41"/>
      <c r="DV378" s="41"/>
      <c r="DW378" s="41"/>
      <c r="DX378" s="41"/>
      <c r="DY378" s="41"/>
      <c r="DZ378" s="41"/>
      <c r="EA378" s="41"/>
      <c r="EB378" s="41"/>
      <c r="EC378" s="41"/>
      <c r="ED378" s="41"/>
      <c r="EE378" s="41"/>
      <c r="EF378" s="41"/>
      <c r="EG378" s="41"/>
      <c r="EH378" s="41"/>
      <c r="EI378" s="41"/>
      <c r="EJ378" s="41"/>
      <c r="EK378" s="41"/>
      <c r="EL378" s="41"/>
      <c r="EM378" s="41"/>
      <c r="EN378" s="41"/>
      <c r="EO378" s="41"/>
      <c r="EP378" s="41"/>
      <c r="EQ378" s="41"/>
      <c r="ER378" s="41"/>
      <c r="ES378" s="41"/>
      <c r="ET378" s="41"/>
      <c r="EU378" s="41"/>
      <c r="EV378" s="41"/>
      <c r="EW378" s="41"/>
      <c r="EX378" s="41"/>
      <c r="EY378" s="41"/>
      <c r="EZ378" s="41"/>
      <c r="FA378" s="41"/>
      <c r="FB378" s="41"/>
      <c r="FC378" s="41"/>
      <c r="FD378" s="41"/>
      <c r="FE378" s="41"/>
      <c r="FF378" s="41"/>
      <c r="FG378" s="41"/>
      <c r="FH378" s="41"/>
      <c r="FI378" s="41"/>
      <c r="FJ378" s="41"/>
      <c r="FK378" s="41"/>
      <c r="FL378" s="41"/>
      <c r="FM378" s="41"/>
      <c r="FN378" s="41"/>
      <c r="FO378" s="41"/>
      <c r="FP378" s="41"/>
      <c r="FQ378" s="41"/>
      <c r="FR378" s="41"/>
      <c r="FS378" s="41"/>
      <c r="FT378" s="41"/>
      <c r="FU378" s="41"/>
      <c r="FV378" s="41"/>
      <c r="FW378" s="41"/>
      <c r="FX378" s="41"/>
      <c r="FY378" s="41"/>
      <c r="FZ378" s="41"/>
      <c r="GA378" s="41"/>
      <c r="GB378" s="41"/>
      <c r="GC378" s="41"/>
      <c r="GD378" s="41"/>
      <c r="GE378" s="41"/>
      <c r="GF378" s="41"/>
      <c r="GG378" s="41"/>
      <c r="GH378" s="41"/>
      <c r="GI378" s="41"/>
      <c r="GJ378" s="41"/>
      <c r="GK378" s="41"/>
      <c r="GL378" s="41"/>
      <c r="GM378" s="41"/>
      <c r="GN378" s="41"/>
      <c r="GO378" s="41"/>
      <c r="GP378" s="41"/>
      <c r="GQ378" s="41"/>
      <c r="GR378" s="41"/>
      <c r="GS378" s="41"/>
      <c r="GT378" s="41"/>
      <c r="GU378" s="41"/>
      <c r="GV378" s="41"/>
      <c r="GW378" s="41"/>
      <c r="GX378" s="41"/>
      <c r="GY378" s="41"/>
      <c r="GZ378" s="41"/>
      <c r="HA378" s="41"/>
      <c r="HB378" s="41"/>
      <c r="HC378" s="41"/>
      <c r="HD378" s="41"/>
      <c r="HE378" s="41"/>
      <c r="HF378" s="41"/>
      <c r="HG378" s="41"/>
      <c r="HH378" s="41"/>
      <c r="HI378" s="41"/>
      <c r="HJ378" s="41"/>
      <c r="HK378" s="41"/>
      <c r="HL378" s="41"/>
      <c r="HM378" s="41"/>
      <c r="HN378" s="41"/>
      <c r="HO378" s="41"/>
      <c r="HP378" s="41"/>
      <c r="HQ378" s="41"/>
      <c r="HR378" s="41"/>
      <c r="HS378" s="41"/>
      <c r="HT378" s="41"/>
      <c r="HU378" s="41"/>
      <c r="HV378" s="41"/>
      <c r="HW378" s="41"/>
      <c r="HX378" s="41"/>
      <c r="HY378" s="41"/>
      <c r="HZ378" s="41"/>
      <c r="IA378" s="41"/>
      <c r="IB378" s="41"/>
      <c r="IC378" s="41"/>
      <c r="ID378" s="41"/>
      <c r="IE378" s="41"/>
      <c r="IF378" s="41"/>
      <c r="IG378" s="41"/>
      <c r="IH378" s="41"/>
      <c r="II378" s="41"/>
      <c r="IJ378" s="41"/>
      <c r="IK378" s="41"/>
      <c r="IL378" s="41"/>
      <c r="IM378" s="41"/>
      <c r="IN378" s="41"/>
      <c r="IO378" s="41"/>
      <c r="IP378" s="41"/>
      <c r="IQ378" s="41"/>
      <c r="IR378" s="41"/>
      <c r="IS378" s="41"/>
      <c r="IT378" s="41"/>
    </row>
    <row r="379" spans="1:254" s="24" customFormat="1" x14ac:dyDescent="0.2">
      <c r="A379" s="21" t="s">
        <v>17</v>
      </c>
      <c r="B379" s="44">
        <v>0.4</v>
      </c>
      <c r="C379" s="77">
        <f t="shared" si="10"/>
        <v>8.0510685706756924</v>
      </c>
      <c r="D379" s="78" t="e">
        <f t="shared" si="11"/>
        <v>#DIV/0!</v>
      </c>
      <c r="E379" s="30">
        <v>8.0510685706756924</v>
      </c>
      <c r="F379" s="30"/>
      <c r="G379" s="30"/>
      <c r="H379" s="30"/>
      <c r="I379" s="30"/>
      <c r="J379" s="30"/>
      <c r="K379" s="30"/>
      <c r="L379" s="30"/>
      <c r="M379" s="30"/>
      <c r="N379" s="30"/>
      <c r="O379" s="30"/>
      <c r="P379" s="30"/>
      <c r="Q379" s="30"/>
      <c r="R379" s="30"/>
      <c r="S379" s="30"/>
      <c r="T379" s="30"/>
      <c r="U379" s="30"/>
      <c r="V379" s="30"/>
      <c r="W379" s="30"/>
      <c r="X379" s="30"/>
      <c r="Y379" s="30"/>
      <c r="Z379" s="30"/>
      <c r="AA379" s="30"/>
      <c r="AB379" s="30"/>
      <c r="AC379" s="30"/>
      <c r="AD379" s="30"/>
      <c r="AE379" s="30"/>
      <c r="AF379" s="30"/>
      <c r="AG379" s="30"/>
      <c r="AH379" s="30"/>
      <c r="AI379" s="30"/>
      <c r="AJ379" s="30"/>
      <c r="AK379" s="30"/>
      <c r="AL379" s="30"/>
      <c r="AM379" s="30"/>
      <c r="AN379" s="30"/>
      <c r="AO379" s="30"/>
      <c r="AP379" s="30"/>
      <c r="AQ379" s="41"/>
      <c r="AR379" s="41"/>
      <c r="AS379" s="41"/>
      <c r="AT379" s="41"/>
      <c r="AU379" s="41"/>
      <c r="AV379" s="41"/>
      <c r="AW379" s="41"/>
      <c r="AX379" s="41"/>
      <c r="AY379" s="41"/>
      <c r="AZ379" s="41"/>
      <c r="BA379" s="41"/>
      <c r="BB379" s="41"/>
      <c r="BC379" s="41"/>
      <c r="BD379" s="41"/>
      <c r="BE379" s="41"/>
      <c r="BF379" s="41"/>
      <c r="BG379" s="41"/>
      <c r="BH379" s="41"/>
      <c r="BI379" s="41"/>
      <c r="BJ379" s="41"/>
      <c r="BK379" s="41"/>
      <c r="BL379" s="41"/>
      <c r="BM379" s="41"/>
      <c r="BN379" s="41"/>
      <c r="BO379" s="41"/>
      <c r="BP379" s="41"/>
      <c r="BQ379" s="41"/>
      <c r="BR379" s="41"/>
      <c r="BS379" s="41"/>
      <c r="BT379" s="41"/>
      <c r="BU379" s="41"/>
      <c r="BV379" s="41"/>
      <c r="BW379" s="41"/>
      <c r="BX379" s="41"/>
      <c r="BY379" s="41"/>
      <c r="BZ379" s="41"/>
      <c r="CA379" s="41"/>
      <c r="CB379" s="41"/>
      <c r="CC379" s="41"/>
      <c r="CD379" s="41"/>
      <c r="CE379" s="41"/>
      <c r="CF379" s="41"/>
      <c r="CG379" s="41"/>
      <c r="CH379" s="41"/>
      <c r="CI379" s="41"/>
      <c r="CJ379" s="41"/>
      <c r="CK379" s="41"/>
      <c r="CL379" s="41"/>
      <c r="CM379" s="41"/>
      <c r="CN379" s="41"/>
      <c r="CO379" s="41"/>
      <c r="CP379" s="41"/>
      <c r="CQ379" s="41"/>
      <c r="CR379" s="41"/>
      <c r="CS379" s="41"/>
      <c r="CT379" s="41"/>
      <c r="CU379" s="41"/>
      <c r="CV379" s="41"/>
      <c r="CW379" s="41"/>
      <c r="CX379" s="41"/>
      <c r="CY379" s="41"/>
      <c r="CZ379" s="41"/>
      <c r="DA379" s="41"/>
      <c r="DB379" s="41"/>
      <c r="DC379" s="41"/>
      <c r="DD379" s="41"/>
      <c r="DE379" s="41"/>
      <c r="DF379" s="41"/>
      <c r="DG379" s="41"/>
      <c r="DH379" s="41"/>
      <c r="DI379" s="41"/>
      <c r="DJ379" s="41"/>
      <c r="DK379" s="41"/>
      <c r="DL379" s="41"/>
      <c r="DM379" s="41"/>
      <c r="DN379" s="41"/>
      <c r="DO379" s="41"/>
      <c r="DP379" s="41"/>
      <c r="DQ379" s="41"/>
      <c r="DR379" s="41"/>
      <c r="DS379" s="41"/>
      <c r="DT379" s="41"/>
      <c r="DU379" s="41"/>
      <c r="DV379" s="41"/>
      <c r="DW379" s="41"/>
      <c r="DX379" s="41"/>
      <c r="DY379" s="41"/>
      <c r="DZ379" s="41"/>
      <c r="EA379" s="41"/>
      <c r="EB379" s="41"/>
      <c r="EC379" s="41"/>
      <c r="ED379" s="41"/>
      <c r="EE379" s="41"/>
      <c r="EF379" s="41"/>
      <c r="EG379" s="41"/>
      <c r="EH379" s="41"/>
      <c r="EI379" s="41"/>
      <c r="EJ379" s="41"/>
      <c r="EK379" s="41"/>
      <c r="EL379" s="41"/>
      <c r="EM379" s="41"/>
      <c r="EN379" s="41"/>
      <c r="EO379" s="41"/>
      <c r="EP379" s="41"/>
      <c r="EQ379" s="41"/>
      <c r="ER379" s="41"/>
      <c r="ES379" s="41"/>
      <c r="ET379" s="41"/>
      <c r="EU379" s="41"/>
      <c r="EV379" s="41"/>
      <c r="EW379" s="41"/>
      <c r="EX379" s="41"/>
      <c r="EY379" s="41"/>
      <c r="EZ379" s="41"/>
      <c r="FA379" s="41"/>
      <c r="FB379" s="41"/>
      <c r="FC379" s="41"/>
      <c r="FD379" s="41"/>
      <c r="FE379" s="41"/>
      <c r="FF379" s="41"/>
      <c r="FG379" s="41"/>
      <c r="FH379" s="41"/>
      <c r="FI379" s="41"/>
      <c r="FJ379" s="41"/>
      <c r="FK379" s="41"/>
      <c r="FL379" s="41"/>
      <c r="FM379" s="41"/>
      <c r="FN379" s="41"/>
      <c r="FO379" s="41"/>
      <c r="FP379" s="41"/>
      <c r="FQ379" s="41"/>
      <c r="FR379" s="41"/>
      <c r="FS379" s="41"/>
      <c r="FT379" s="41"/>
      <c r="FU379" s="41"/>
      <c r="FV379" s="41"/>
      <c r="FW379" s="41"/>
      <c r="FX379" s="41"/>
      <c r="FY379" s="41"/>
      <c r="FZ379" s="41"/>
      <c r="GA379" s="41"/>
      <c r="GB379" s="41"/>
      <c r="GC379" s="41"/>
      <c r="GD379" s="41"/>
      <c r="GE379" s="41"/>
      <c r="GF379" s="41"/>
      <c r="GG379" s="41"/>
      <c r="GH379" s="41"/>
      <c r="GI379" s="41"/>
      <c r="GJ379" s="41"/>
      <c r="GK379" s="41"/>
      <c r="GL379" s="41"/>
      <c r="GM379" s="41"/>
      <c r="GN379" s="41"/>
      <c r="GO379" s="41"/>
      <c r="GP379" s="41"/>
      <c r="GQ379" s="41"/>
      <c r="GR379" s="41"/>
      <c r="GS379" s="41"/>
      <c r="GT379" s="41"/>
      <c r="GU379" s="41"/>
      <c r="GV379" s="41"/>
      <c r="GW379" s="41"/>
      <c r="GX379" s="41"/>
      <c r="GY379" s="41"/>
      <c r="GZ379" s="41"/>
      <c r="HA379" s="41"/>
      <c r="HB379" s="41"/>
      <c r="HC379" s="41"/>
      <c r="HD379" s="41"/>
      <c r="HE379" s="41"/>
      <c r="HF379" s="41"/>
      <c r="HG379" s="41"/>
      <c r="HH379" s="41"/>
      <c r="HI379" s="41"/>
      <c r="HJ379" s="41"/>
      <c r="HK379" s="41"/>
      <c r="HL379" s="41"/>
      <c r="HM379" s="41"/>
      <c r="HN379" s="41"/>
      <c r="HO379" s="41"/>
      <c r="HP379" s="41"/>
      <c r="HQ379" s="41"/>
      <c r="HR379" s="41"/>
      <c r="HS379" s="41"/>
      <c r="HT379" s="41"/>
      <c r="HU379" s="41"/>
      <c r="HV379" s="41"/>
      <c r="HW379" s="41"/>
      <c r="HX379" s="41"/>
      <c r="HY379" s="41"/>
      <c r="HZ379" s="41"/>
      <c r="IA379" s="41"/>
      <c r="IB379" s="41"/>
      <c r="IC379" s="41"/>
      <c r="ID379" s="41"/>
      <c r="IE379" s="41"/>
      <c r="IF379" s="41"/>
      <c r="IG379" s="41"/>
      <c r="IH379" s="41"/>
      <c r="II379" s="41"/>
      <c r="IJ379" s="41"/>
      <c r="IK379" s="41"/>
      <c r="IL379" s="41"/>
      <c r="IM379" s="41"/>
      <c r="IN379" s="41"/>
      <c r="IO379" s="41"/>
      <c r="IP379" s="41"/>
      <c r="IQ379" s="41"/>
      <c r="IR379" s="41"/>
      <c r="IS379" s="41"/>
      <c r="IT379" s="41"/>
    </row>
    <row r="380" spans="1:254" s="24" customFormat="1" x14ac:dyDescent="0.2">
      <c r="A380" s="21" t="s">
        <v>17</v>
      </c>
      <c r="B380" s="44">
        <v>0.42</v>
      </c>
      <c r="C380" s="77">
        <f t="shared" si="10"/>
        <v>8.3779016085424711</v>
      </c>
      <c r="D380" s="78" t="e">
        <f t="shared" si="11"/>
        <v>#DIV/0!</v>
      </c>
      <c r="E380" s="30">
        <v>8.3779016085424711</v>
      </c>
      <c r="F380" s="30"/>
      <c r="G380" s="30"/>
      <c r="H380" s="30"/>
      <c r="I380" s="30"/>
      <c r="J380" s="30"/>
      <c r="K380" s="30"/>
      <c r="L380" s="30"/>
      <c r="M380" s="30"/>
      <c r="N380" s="30"/>
      <c r="O380" s="30"/>
      <c r="P380" s="30"/>
      <c r="Q380" s="30"/>
      <c r="R380" s="30"/>
      <c r="S380" s="30"/>
      <c r="T380" s="30"/>
      <c r="U380" s="30"/>
      <c r="V380" s="30"/>
      <c r="W380" s="30"/>
      <c r="X380" s="30"/>
      <c r="Y380" s="30"/>
      <c r="Z380" s="30"/>
      <c r="AA380" s="30"/>
      <c r="AB380" s="30"/>
      <c r="AC380" s="30"/>
      <c r="AD380" s="30"/>
      <c r="AE380" s="30"/>
      <c r="AF380" s="30"/>
      <c r="AG380" s="30"/>
      <c r="AH380" s="30"/>
      <c r="AI380" s="30"/>
      <c r="AJ380" s="30"/>
      <c r="AK380" s="30"/>
      <c r="AL380" s="30"/>
      <c r="AM380" s="30"/>
      <c r="AN380" s="30"/>
      <c r="AO380" s="30"/>
      <c r="AP380" s="30"/>
      <c r="AQ380" s="41"/>
      <c r="AR380" s="41"/>
      <c r="AS380" s="41"/>
      <c r="AT380" s="41"/>
      <c r="AU380" s="41"/>
      <c r="AV380" s="41"/>
      <c r="AW380" s="41"/>
      <c r="AX380" s="41"/>
      <c r="AY380" s="41"/>
      <c r="AZ380" s="41"/>
      <c r="BA380" s="41"/>
      <c r="BB380" s="41"/>
      <c r="BC380" s="41"/>
      <c r="BD380" s="41"/>
      <c r="BE380" s="41"/>
      <c r="BF380" s="41"/>
      <c r="BG380" s="41"/>
      <c r="BH380" s="41"/>
      <c r="BI380" s="41"/>
      <c r="BJ380" s="41"/>
      <c r="BK380" s="41"/>
      <c r="BL380" s="41"/>
      <c r="BM380" s="41"/>
      <c r="BN380" s="41"/>
      <c r="BO380" s="41"/>
      <c r="BP380" s="41"/>
      <c r="BQ380" s="41"/>
      <c r="BR380" s="41"/>
      <c r="BS380" s="41"/>
      <c r="BT380" s="41"/>
      <c r="BU380" s="41"/>
      <c r="BV380" s="41"/>
      <c r="BW380" s="41"/>
      <c r="BX380" s="41"/>
      <c r="BY380" s="41"/>
      <c r="BZ380" s="41"/>
      <c r="CA380" s="41"/>
      <c r="CB380" s="41"/>
      <c r="CC380" s="41"/>
      <c r="CD380" s="41"/>
      <c r="CE380" s="41"/>
      <c r="CF380" s="41"/>
      <c r="CG380" s="41"/>
      <c r="CH380" s="41"/>
      <c r="CI380" s="41"/>
      <c r="CJ380" s="41"/>
      <c r="CK380" s="41"/>
      <c r="CL380" s="41"/>
      <c r="CM380" s="41"/>
      <c r="CN380" s="41"/>
      <c r="CO380" s="41"/>
      <c r="CP380" s="41"/>
      <c r="CQ380" s="41"/>
      <c r="CR380" s="41"/>
      <c r="CS380" s="41"/>
      <c r="CT380" s="41"/>
      <c r="CU380" s="41"/>
      <c r="CV380" s="41"/>
      <c r="CW380" s="41"/>
      <c r="CX380" s="41"/>
      <c r="CY380" s="41"/>
      <c r="CZ380" s="41"/>
      <c r="DA380" s="41"/>
      <c r="DB380" s="41"/>
      <c r="DC380" s="41"/>
      <c r="DD380" s="41"/>
      <c r="DE380" s="41"/>
      <c r="DF380" s="41"/>
      <c r="DG380" s="41"/>
      <c r="DH380" s="41"/>
      <c r="DI380" s="41"/>
      <c r="DJ380" s="41"/>
      <c r="DK380" s="41"/>
      <c r="DL380" s="41"/>
      <c r="DM380" s="41"/>
      <c r="DN380" s="41"/>
      <c r="DO380" s="41"/>
      <c r="DP380" s="41"/>
      <c r="DQ380" s="41"/>
      <c r="DR380" s="41"/>
      <c r="DS380" s="41"/>
      <c r="DT380" s="41"/>
      <c r="DU380" s="41"/>
      <c r="DV380" s="41"/>
      <c r="DW380" s="41"/>
      <c r="DX380" s="41"/>
      <c r="DY380" s="41"/>
      <c r="DZ380" s="41"/>
      <c r="EA380" s="41"/>
      <c r="EB380" s="41"/>
      <c r="EC380" s="41"/>
      <c r="ED380" s="41"/>
      <c r="EE380" s="41"/>
      <c r="EF380" s="41"/>
      <c r="EG380" s="41"/>
      <c r="EH380" s="41"/>
      <c r="EI380" s="41"/>
      <c r="EJ380" s="41"/>
      <c r="EK380" s="41"/>
      <c r="EL380" s="41"/>
      <c r="EM380" s="41"/>
      <c r="EN380" s="41"/>
      <c r="EO380" s="41"/>
      <c r="EP380" s="41"/>
      <c r="EQ380" s="41"/>
      <c r="ER380" s="41"/>
      <c r="ES380" s="41"/>
      <c r="ET380" s="41"/>
      <c r="EU380" s="41"/>
      <c r="EV380" s="41"/>
      <c r="EW380" s="41"/>
      <c r="EX380" s="41"/>
      <c r="EY380" s="41"/>
      <c r="EZ380" s="41"/>
      <c r="FA380" s="41"/>
      <c r="FB380" s="41"/>
      <c r="FC380" s="41"/>
      <c r="FD380" s="41"/>
      <c r="FE380" s="41"/>
      <c r="FF380" s="41"/>
      <c r="FG380" s="41"/>
      <c r="FH380" s="41"/>
      <c r="FI380" s="41"/>
      <c r="FJ380" s="41"/>
      <c r="FK380" s="41"/>
      <c r="FL380" s="41"/>
      <c r="FM380" s="41"/>
      <c r="FN380" s="41"/>
      <c r="FO380" s="41"/>
      <c r="FP380" s="41"/>
      <c r="FQ380" s="41"/>
      <c r="FR380" s="41"/>
      <c r="FS380" s="41"/>
      <c r="FT380" s="41"/>
      <c r="FU380" s="41"/>
      <c r="FV380" s="41"/>
      <c r="FW380" s="41"/>
      <c r="FX380" s="41"/>
      <c r="FY380" s="41"/>
      <c r="FZ380" s="41"/>
      <c r="GA380" s="41"/>
      <c r="GB380" s="41"/>
      <c r="GC380" s="41"/>
      <c r="GD380" s="41"/>
      <c r="GE380" s="41"/>
      <c r="GF380" s="41"/>
      <c r="GG380" s="41"/>
      <c r="GH380" s="41"/>
      <c r="GI380" s="41"/>
      <c r="GJ380" s="41"/>
      <c r="GK380" s="41"/>
      <c r="GL380" s="41"/>
      <c r="GM380" s="41"/>
      <c r="GN380" s="41"/>
      <c r="GO380" s="41"/>
      <c r="GP380" s="41"/>
      <c r="GQ380" s="41"/>
      <c r="GR380" s="41"/>
      <c r="GS380" s="41"/>
      <c r="GT380" s="41"/>
      <c r="GU380" s="41"/>
      <c r="GV380" s="41"/>
      <c r="GW380" s="41"/>
      <c r="GX380" s="41"/>
      <c r="GY380" s="41"/>
      <c r="GZ380" s="41"/>
      <c r="HA380" s="41"/>
      <c r="HB380" s="41"/>
      <c r="HC380" s="41"/>
      <c r="HD380" s="41"/>
      <c r="HE380" s="41"/>
      <c r="HF380" s="41"/>
      <c r="HG380" s="41"/>
      <c r="HH380" s="41"/>
      <c r="HI380" s="41"/>
      <c r="HJ380" s="41"/>
      <c r="HK380" s="41"/>
      <c r="HL380" s="41"/>
      <c r="HM380" s="41"/>
      <c r="HN380" s="41"/>
      <c r="HO380" s="41"/>
      <c r="HP380" s="41"/>
      <c r="HQ380" s="41"/>
      <c r="HR380" s="41"/>
      <c r="HS380" s="41"/>
      <c r="HT380" s="41"/>
      <c r="HU380" s="41"/>
      <c r="HV380" s="41"/>
      <c r="HW380" s="41"/>
      <c r="HX380" s="41"/>
      <c r="HY380" s="41"/>
      <c r="HZ380" s="41"/>
      <c r="IA380" s="41"/>
      <c r="IB380" s="41"/>
      <c r="IC380" s="41"/>
      <c r="ID380" s="41"/>
      <c r="IE380" s="41"/>
      <c r="IF380" s="41"/>
      <c r="IG380" s="41"/>
      <c r="IH380" s="41"/>
      <c r="II380" s="41"/>
      <c r="IJ380" s="41"/>
      <c r="IK380" s="41"/>
      <c r="IL380" s="41"/>
      <c r="IM380" s="41"/>
      <c r="IN380" s="41"/>
      <c r="IO380" s="41"/>
      <c r="IP380" s="41"/>
      <c r="IQ380" s="41"/>
      <c r="IR380" s="41"/>
      <c r="IS380" s="41"/>
      <c r="IT380" s="41"/>
    </row>
    <row r="381" spans="1:254" s="24" customFormat="1" x14ac:dyDescent="0.2">
      <c r="A381" s="21" t="s">
        <v>17</v>
      </c>
      <c r="B381" s="44">
        <v>0.44</v>
      </c>
      <c r="C381" s="77">
        <f t="shared" si="10"/>
        <v>8.6414399445898855</v>
      </c>
      <c r="D381" s="78" t="e">
        <f t="shared" si="11"/>
        <v>#DIV/0!</v>
      </c>
      <c r="E381" s="30">
        <v>8.6414399445898855</v>
      </c>
      <c r="F381" s="30"/>
      <c r="G381" s="30"/>
      <c r="H381" s="30"/>
      <c r="I381" s="30"/>
      <c r="J381" s="30"/>
      <c r="K381" s="30"/>
      <c r="L381" s="30"/>
      <c r="M381" s="30"/>
      <c r="N381" s="30"/>
      <c r="O381" s="30"/>
      <c r="P381" s="30"/>
      <c r="Q381" s="30"/>
      <c r="R381" s="30"/>
      <c r="S381" s="30"/>
      <c r="T381" s="30"/>
      <c r="U381" s="30"/>
      <c r="V381" s="30"/>
      <c r="W381" s="30"/>
      <c r="X381" s="30"/>
      <c r="Y381" s="30"/>
      <c r="Z381" s="30"/>
      <c r="AA381" s="30"/>
      <c r="AB381" s="30"/>
      <c r="AC381" s="30"/>
      <c r="AD381" s="30"/>
      <c r="AE381" s="30"/>
      <c r="AF381" s="30"/>
      <c r="AG381" s="30"/>
      <c r="AH381" s="30"/>
      <c r="AI381" s="30"/>
      <c r="AJ381" s="30"/>
      <c r="AK381" s="30"/>
      <c r="AL381" s="30"/>
      <c r="AM381" s="30"/>
      <c r="AN381" s="30"/>
      <c r="AO381" s="30"/>
      <c r="AP381" s="30"/>
      <c r="AQ381" s="41"/>
      <c r="AR381" s="41"/>
      <c r="AS381" s="41"/>
      <c r="AT381" s="41"/>
      <c r="AU381" s="41"/>
      <c r="AV381" s="41"/>
      <c r="AW381" s="41"/>
      <c r="AX381" s="41"/>
      <c r="AY381" s="41"/>
      <c r="AZ381" s="41"/>
      <c r="BA381" s="41"/>
      <c r="BB381" s="41"/>
      <c r="BC381" s="41"/>
      <c r="BD381" s="41"/>
      <c r="BE381" s="41"/>
      <c r="BF381" s="41"/>
      <c r="BG381" s="41"/>
      <c r="BH381" s="41"/>
      <c r="BI381" s="41"/>
      <c r="BJ381" s="41"/>
      <c r="BK381" s="41"/>
      <c r="BL381" s="41"/>
      <c r="BM381" s="41"/>
      <c r="BN381" s="41"/>
      <c r="BO381" s="41"/>
      <c r="BP381" s="41"/>
      <c r="BQ381" s="41"/>
      <c r="BR381" s="41"/>
      <c r="BS381" s="41"/>
      <c r="BT381" s="41"/>
      <c r="BU381" s="41"/>
      <c r="BV381" s="41"/>
      <c r="BW381" s="41"/>
      <c r="BX381" s="41"/>
      <c r="BY381" s="41"/>
      <c r="BZ381" s="41"/>
      <c r="CA381" s="41"/>
      <c r="CB381" s="41"/>
      <c r="CC381" s="41"/>
      <c r="CD381" s="41"/>
      <c r="CE381" s="41"/>
      <c r="CF381" s="41"/>
      <c r="CG381" s="41"/>
      <c r="CH381" s="41"/>
      <c r="CI381" s="41"/>
      <c r="CJ381" s="41"/>
      <c r="CK381" s="41"/>
      <c r="CL381" s="41"/>
      <c r="CM381" s="41"/>
      <c r="CN381" s="41"/>
      <c r="CO381" s="41"/>
      <c r="CP381" s="41"/>
      <c r="CQ381" s="41"/>
      <c r="CR381" s="41"/>
      <c r="CS381" s="41"/>
      <c r="CT381" s="41"/>
      <c r="CU381" s="41"/>
      <c r="CV381" s="41"/>
      <c r="CW381" s="41"/>
      <c r="CX381" s="41"/>
      <c r="CY381" s="41"/>
      <c r="CZ381" s="41"/>
      <c r="DA381" s="41"/>
      <c r="DB381" s="41"/>
      <c r="DC381" s="41"/>
      <c r="DD381" s="41"/>
      <c r="DE381" s="41"/>
      <c r="DF381" s="41"/>
      <c r="DG381" s="41"/>
      <c r="DH381" s="41"/>
      <c r="DI381" s="41"/>
      <c r="DJ381" s="41"/>
      <c r="DK381" s="41"/>
      <c r="DL381" s="41"/>
      <c r="DM381" s="41"/>
      <c r="DN381" s="41"/>
      <c r="DO381" s="41"/>
      <c r="DP381" s="41"/>
      <c r="DQ381" s="41"/>
      <c r="DR381" s="41"/>
      <c r="DS381" s="41"/>
      <c r="DT381" s="41"/>
      <c r="DU381" s="41"/>
      <c r="DV381" s="41"/>
      <c r="DW381" s="41"/>
      <c r="DX381" s="41"/>
      <c r="DY381" s="41"/>
      <c r="DZ381" s="41"/>
      <c r="EA381" s="41"/>
      <c r="EB381" s="41"/>
      <c r="EC381" s="41"/>
      <c r="ED381" s="41"/>
      <c r="EE381" s="41"/>
      <c r="EF381" s="41"/>
      <c r="EG381" s="41"/>
      <c r="EH381" s="41"/>
      <c r="EI381" s="41"/>
      <c r="EJ381" s="41"/>
      <c r="EK381" s="41"/>
      <c r="EL381" s="41"/>
      <c r="EM381" s="41"/>
      <c r="EN381" s="41"/>
      <c r="EO381" s="41"/>
      <c r="EP381" s="41"/>
      <c r="EQ381" s="41"/>
      <c r="ER381" s="41"/>
      <c r="ES381" s="41"/>
      <c r="ET381" s="41"/>
      <c r="EU381" s="41"/>
      <c r="EV381" s="41"/>
      <c r="EW381" s="41"/>
      <c r="EX381" s="41"/>
      <c r="EY381" s="41"/>
      <c r="EZ381" s="41"/>
      <c r="FA381" s="41"/>
      <c r="FB381" s="41"/>
      <c r="FC381" s="41"/>
      <c r="FD381" s="41"/>
      <c r="FE381" s="41"/>
      <c r="FF381" s="41"/>
      <c r="FG381" s="41"/>
      <c r="FH381" s="41"/>
      <c r="FI381" s="41"/>
      <c r="FJ381" s="41"/>
      <c r="FK381" s="41"/>
      <c r="FL381" s="41"/>
      <c r="FM381" s="41"/>
      <c r="FN381" s="41"/>
      <c r="FO381" s="41"/>
      <c r="FP381" s="41"/>
      <c r="FQ381" s="41"/>
      <c r="FR381" s="41"/>
      <c r="FS381" s="41"/>
      <c r="FT381" s="41"/>
      <c r="FU381" s="41"/>
      <c r="FV381" s="41"/>
      <c r="FW381" s="41"/>
      <c r="FX381" s="41"/>
      <c r="FY381" s="41"/>
      <c r="FZ381" s="41"/>
      <c r="GA381" s="41"/>
      <c r="GB381" s="41"/>
      <c r="GC381" s="41"/>
      <c r="GD381" s="41"/>
      <c r="GE381" s="41"/>
      <c r="GF381" s="41"/>
      <c r="GG381" s="41"/>
      <c r="GH381" s="41"/>
      <c r="GI381" s="41"/>
      <c r="GJ381" s="41"/>
      <c r="GK381" s="41"/>
      <c r="GL381" s="41"/>
      <c r="GM381" s="41"/>
      <c r="GN381" s="41"/>
      <c r="GO381" s="41"/>
      <c r="GP381" s="41"/>
      <c r="GQ381" s="41"/>
      <c r="GR381" s="41"/>
      <c r="GS381" s="41"/>
      <c r="GT381" s="41"/>
      <c r="GU381" s="41"/>
      <c r="GV381" s="41"/>
      <c r="GW381" s="41"/>
      <c r="GX381" s="41"/>
      <c r="GY381" s="41"/>
      <c r="GZ381" s="41"/>
      <c r="HA381" s="41"/>
      <c r="HB381" s="41"/>
      <c r="HC381" s="41"/>
      <c r="HD381" s="41"/>
      <c r="HE381" s="41"/>
      <c r="HF381" s="41"/>
      <c r="HG381" s="41"/>
      <c r="HH381" s="41"/>
      <c r="HI381" s="41"/>
      <c r="HJ381" s="41"/>
      <c r="HK381" s="41"/>
      <c r="HL381" s="41"/>
      <c r="HM381" s="41"/>
      <c r="HN381" s="41"/>
      <c r="HO381" s="41"/>
      <c r="HP381" s="41"/>
      <c r="HQ381" s="41"/>
      <c r="HR381" s="41"/>
      <c r="HS381" s="41"/>
      <c r="HT381" s="41"/>
      <c r="HU381" s="41"/>
      <c r="HV381" s="41"/>
      <c r="HW381" s="41"/>
      <c r="HX381" s="41"/>
      <c r="HY381" s="41"/>
      <c r="HZ381" s="41"/>
      <c r="IA381" s="41"/>
      <c r="IB381" s="41"/>
      <c r="IC381" s="41"/>
      <c r="ID381" s="41"/>
      <c r="IE381" s="41"/>
      <c r="IF381" s="41"/>
      <c r="IG381" s="41"/>
      <c r="IH381" s="41"/>
      <c r="II381" s="41"/>
      <c r="IJ381" s="41"/>
      <c r="IK381" s="41"/>
      <c r="IL381" s="41"/>
      <c r="IM381" s="41"/>
      <c r="IN381" s="41"/>
      <c r="IO381" s="41"/>
      <c r="IP381" s="41"/>
      <c r="IQ381" s="41"/>
      <c r="IR381" s="41"/>
      <c r="IS381" s="41"/>
      <c r="IT381" s="41"/>
    </row>
    <row r="382" spans="1:254" s="24" customFormat="1" x14ac:dyDescent="0.2">
      <c r="A382" s="21" t="s">
        <v>17</v>
      </c>
      <c r="B382" s="44">
        <v>0.46</v>
      </c>
      <c r="C382" s="77">
        <f t="shared" si="10"/>
        <v>8.8222401185106989</v>
      </c>
      <c r="D382" s="78" t="e">
        <f t="shared" si="11"/>
        <v>#DIV/0!</v>
      </c>
      <c r="E382" s="30">
        <v>8.8222401185106989</v>
      </c>
      <c r="F382" s="30"/>
      <c r="G382" s="30"/>
      <c r="H382" s="30"/>
      <c r="I382" s="30"/>
      <c r="J382" s="30"/>
      <c r="K382" s="30"/>
      <c r="L382" s="30"/>
      <c r="M382" s="30"/>
      <c r="N382" s="30"/>
      <c r="O382" s="30"/>
      <c r="P382" s="30"/>
      <c r="Q382" s="30"/>
      <c r="R382" s="30"/>
      <c r="S382" s="30"/>
      <c r="T382" s="30"/>
      <c r="U382" s="30"/>
      <c r="V382" s="30"/>
      <c r="W382" s="30"/>
      <c r="X382" s="30"/>
      <c r="Y382" s="30"/>
      <c r="Z382" s="30"/>
      <c r="AA382" s="30"/>
      <c r="AB382" s="30"/>
      <c r="AC382" s="30"/>
      <c r="AD382" s="30"/>
      <c r="AE382" s="30"/>
      <c r="AF382" s="30"/>
      <c r="AG382" s="30"/>
      <c r="AH382" s="30"/>
      <c r="AI382" s="30"/>
      <c r="AJ382" s="30"/>
      <c r="AK382" s="30"/>
      <c r="AL382" s="30"/>
      <c r="AM382" s="30"/>
      <c r="AN382" s="30"/>
      <c r="AO382" s="30"/>
      <c r="AP382" s="30"/>
      <c r="AQ382" s="41"/>
      <c r="AR382" s="41"/>
      <c r="AS382" s="41"/>
      <c r="AT382" s="41"/>
      <c r="AU382" s="41"/>
      <c r="AV382" s="41"/>
      <c r="AW382" s="41"/>
      <c r="AX382" s="41"/>
      <c r="AY382" s="41"/>
      <c r="AZ382" s="41"/>
      <c r="BA382" s="41"/>
      <c r="BB382" s="41"/>
      <c r="BC382" s="41"/>
      <c r="BD382" s="41"/>
      <c r="BE382" s="41"/>
      <c r="BF382" s="41"/>
      <c r="BG382" s="41"/>
      <c r="BH382" s="41"/>
      <c r="BI382" s="41"/>
      <c r="BJ382" s="41"/>
      <c r="BK382" s="41"/>
      <c r="BL382" s="41"/>
      <c r="BM382" s="41"/>
      <c r="BN382" s="41"/>
      <c r="BO382" s="41"/>
      <c r="BP382" s="41"/>
      <c r="BQ382" s="41"/>
      <c r="BR382" s="41"/>
      <c r="BS382" s="41"/>
      <c r="BT382" s="41"/>
      <c r="BU382" s="41"/>
      <c r="BV382" s="41"/>
      <c r="BW382" s="41"/>
      <c r="BX382" s="41"/>
      <c r="BY382" s="41"/>
      <c r="BZ382" s="41"/>
      <c r="CA382" s="41"/>
      <c r="CB382" s="41"/>
      <c r="CC382" s="41"/>
      <c r="CD382" s="41"/>
      <c r="CE382" s="41"/>
      <c r="CF382" s="41"/>
      <c r="CG382" s="41"/>
      <c r="CH382" s="41"/>
      <c r="CI382" s="41"/>
      <c r="CJ382" s="41"/>
      <c r="CK382" s="41"/>
      <c r="CL382" s="41"/>
      <c r="CM382" s="41"/>
      <c r="CN382" s="41"/>
      <c r="CO382" s="41"/>
      <c r="CP382" s="41"/>
      <c r="CQ382" s="41"/>
      <c r="CR382" s="41"/>
      <c r="CS382" s="41"/>
      <c r="CT382" s="41"/>
      <c r="CU382" s="41"/>
      <c r="CV382" s="41"/>
      <c r="CW382" s="41"/>
      <c r="CX382" s="41"/>
      <c r="CY382" s="41"/>
      <c r="CZ382" s="41"/>
      <c r="DA382" s="41"/>
      <c r="DB382" s="41"/>
      <c r="DC382" s="41"/>
      <c r="DD382" s="41"/>
      <c r="DE382" s="41"/>
      <c r="DF382" s="41"/>
      <c r="DG382" s="41"/>
      <c r="DH382" s="41"/>
      <c r="DI382" s="41"/>
      <c r="DJ382" s="41"/>
      <c r="DK382" s="41"/>
      <c r="DL382" s="41"/>
      <c r="DM382" s="41"/>
      <c r="DN382" s="41"/>
      <c r="DO382" s="41"/>
      <c r="DP382" s="41"/>
      <c r="DQ382" s="41"/>
      <c r="DR382" s="41"/>
      <c r="DS382" s="41"/>
      <c r="DT382" s="41"/>
      <c r="DU382" s="41"/>
      <c r="DV382" s="41"/>
      <c r="DW382" s="41"/>
      <c r="DX382" s="41"/>
      <c r="DY382" s="41"/>
      <c r="DZ382" s="41"/>
      <c r="EA382" s="41"/>
      <c r="EB382" s="41"/>
      <c r="EC382" s="41"/>
      <c r="ED382" s="41"/>
      <c r="EE382" s="41"/>
      <c r="EF382" s="41"/>
      <c r="EG382" s="41"/>
      <c r="EH382" s="41"/>
      <c r="EI382" s="41"/>
      <c r="EJ382" s="41"/>
      <c r="EK382" s="41"/>
      <c r="EL382" s="41"/>
      <c r="EM382" s="41"/>
      <c r="EN382" s="41"/>
      <c r="EO382" s="41"/>
      <c r="EP382" s="41"/>
      <c r="EQ382" s="41"/>
      <c r="ER382" s="41"/>
      <c r="ES382" s="41"/>
      <c r="ET382" s="41"/>
      <c r="EU382" s="41"/>
      <c r="EV382" s="41"/>
      <c r="EW382" s="41"/>
      <c r="EX382" s="41"/>
      <c r="EY382" s="41"/>
      <c r="EZ382" s="41"/>
      <c r="FA382" s="41"/>
      <c r="FB382" s="41"/>
      <c r="FC382" s="41"/>
      <c r="FD382" s="41"/>
      <c r="FE382" s="41"/>
      <c r="FF382" s="41"/>
      <c r="FG382" s="41"/>
      <c r="FH382" s="41"/>
      <c r="FI382" s="41"/>
      <c r="FJ382" s="41"/>
      <c r="FK382" s="41"/>
      <c r="FL382" s="41"/>
      <c r="FM382" s="41"/>
      <c r="FN382" s="41"/>
      <c r="FO382" s="41"/>
      <c r="FP382" s="41"/>
      <c r="FQ382" s="41"/>
      <c r="FR382" s="41"/>
      <c r="FS382" s="41"/>
      <c r="FT382" s="41"/>
      <c r="FU382" s="41"/>
      <c r="FV382" s="41"/>
      <c r="FW382" s="41"/>
      <c r="FX382" s="41"/>
      <c r="FY382" s="41"/>
      <c r="FZ382" s="41"/>
      <c r="GA382" s="41"/>
      <c r="GB382" s="41"/>
      <c r="GC382" s="41"/>
      <c r="GD382" s="41"/>
      <c r="GE382" s="41"/>
      <c r="GF382" s="41"/>
      <c r="GG382" s="41"/>
      <c r="GH382" s="41"/>
      <c r="GI382" s="41"/>
      <c r="GJ382" s="41"/>
      <c r="GK382" s="41"/>
      <c r="GL382" s="41"/>
      <c r="GM382" s="41"/>
      <c r="GN382" s="41"/>
      <c r="GO382" s="41"/>
      <c r="GP382" s="41"/>
      <c r="GQ382" s="41"/>
      <c r="GR382" s="41"/>
      <c r="GS382" s="41"/>
      <c r="GT382" s="41"/>
      <c r="GU382" s="41"/>
      <c r="GV382" s="41"/>
      <c r="GW382" s="41"/>
      <c r="GX382" s="41"/>
      <c r="GY382" s="41"/>
      <c r="GZ382" s="41"/>
      <c r="HA382" s="41"/>
      <c r="HB382" s="41"/>
      <c r="HC382" s="41"/>
      <c r="HD382" s="41"/>
      <c r="HE382" s="41"/>
      <c r="HF382" s="41"/>
      <c r="HG382" s="41"/>
      <c r="HH382" s="41"/>
      <c r="HI382" s="41"/>
      <c r="HJ382" s="41"/>
      <c r="HK382" s="41"/>
      <c r="HL382" s="41"/>
      <c r="HM382" s="41"/>
      <c r="HN382" s="41"/>
      <c r="HO382" s="41"/>
      <c r="HP382" s="41"/>
      <c r="HQ382" s="41"/>
      <c r="HR382" s="41"/>
      <c r="HS382" s="41"/>
      <c r="HT382" s="41"/>
      <c r="HU382" s="41"/>
      <c r="HV382" s="41"/>
      <c r="HW382" s="41"/>
      <c r="HX382" s="41"/>
      <c r="HY382" s="41"/>
      <c r="HZ382" s="41"/>
      <c r="IA382" s="41"/>
      <c r="IB382" s="41"/>
      <c r="IC382" s="41"/>
      <c r="ID382" s="41"/>
      <c r="IE382" s="41"/>
      <c r="IF382" s="41"/>
      <c r="IG382" s="41"/>
      <c r="IH382" s="41"/>
      <c r="II382" s="41"/>
      <c r="IJ382" s="41"/>
      <c r="IK382" s="41"/>
      <c r="IL382" s="41"/>
      <c r="IM382" s="41"/>
      <c r="IN382" s="41"/>
      <c r="IO382" s="41"/>
      <c r="IP382" s="41"/>
      <c r="IQ382" s="41"/>
      <c r="IR382" s="41"/>
      <c r="IS382" s="41"/>
      <c r="IT382" s="41"/>
    </row>
    <row r="383" spans="1:254" s="24" customFormat="1" x14ac:dyDescent="0.2">
      <c r="A383" s="21" t="s">
        <v>17</v>
      </c>
      <c r="B383" s="44">
        <v>0.48</v>
      </c>
      <c r="C383" s="77">
        <f t="shared" si="10"/>
        <v>8.7593287579232459</v>
      </c>
      <c r="D383" s="78" t="e">
        <f t="shared" si="11"/>
        <v>#DIV/0!</v>
      </c>
      <c r="E383" s="30">
        <v>8.7593287579232459</v>
      </c>
      <c r="F383" s="30"/>
      <c r="G383" s="30"/>
      <c r="H383" s="30"/>
      <c r="I383" s="30"/>
      <c r="J383" s="30"/>
      <c r="K383" s="30"/>
      <c r="L383" s="30"/>
      <c r="M383" s="30"/>
      <c r="N383" s="30"/>
      <c r="O383" s="30"/>
      <c r="P383" s="30"/>
      <c r="Q383" s="30"/>
      <c r="R383" s="30"/>
      <c r="S383" s="30"/>
      <c r="T383" s="30"/>
      <c r="U383" s="30"/>
      <c r="V383" s="30"/>
      <c r="W383" s="30"/>
      <c r="X383" s="30"/>
      <c r="Y383" s="30"/>
      <c r="Z383" s="30"/>
      <c r="AA383" s="30"/>
      <c r="AB383" s="30"/>
      <c r="AC383" s="30"/>
      <c r="AD383" s="30"/>
      <c r="AE383" s="30"/>
      <c r="AF383" s="30"/>
      <c r="AG383" s="30"/>
      <c r="AH383" s="30"/>
      <c r="AI383" s="30"/>
      <c r="AJ383" s="30"/>
      <c r="AK383" s="30"/>
      <c r="AL383" s="30"/>
      <c r="AM383" s="30"/>
      <c r="AN383" s="30"/>
      <c r="AO383" s="30"/>
      <c r="AP383" s="30"/>
      <c r="AQ383" s="41"/>
      <c r="AR383" s="41"/>
      <c r="AS383" s="41"/>
      <c r="AT383" s="41"/>
      <c r="AU383" s="41"/>
      <c r="AV383" s="41"/>
      <c r="AW383" s="41"/>
      <c r="AX383" s="41"/>
      <c r="AY383" s="41"/>
      <c r="AZ383" s="41"/>
      <c r="BA383" s="41"/>
      <c r="BB383" s="41"/>
      <c r="BC383" s="41"/>
      <c r="BD383" s="41"/>
      <c r="BE383" s="41"/>
      <c r="BF383" s="41"/>
      <c r="BG383" s="41"/>
      <c r="BH383" s="41"/>
      <c r="BI383" s="41"/>
      <c r="BJ383" s="41"/>
      <c r="BK383" s="41"/>
      <c r="BL383" s="41"/>
      <c r="BM383" s="41"/>
      <c r="BN383" s="41"/>
      <c r="BO383" s="41"/>
      <c r="BP383" s="41"/>
      <c r="BQ383" s="41"/>
      <c r="BR383" s="41"/>
      <c r="BS383" s="41"/>
      <c r="BT383" s="41"/>
      <c r="BU383" s="41"/>
      <c r="BV383" s="41"/>
      <c r="BW383" s="41"/>
      <c r="BX383" s="41"/>
      <c r="BY383" s="41"/>
      <c r="BZ383" s="41"/>
      <c r="CA383" s="41"/>
      <c r="CB383" s="41"/>
      <c r="CC383" s="41"/>
      <c r="CD383" s="41"/>
      <c r="CE383" s="41"/>
      <c r="CF383" s="41"/>
      <c r="CG383" s="41"/>
      <c r="CH383" s="41"/>
      <c r="CI383" s="41"/>
      <c r="CJ383" s="41"/>
      <c r="CK383" s="41"/>
      <c r="CL383" s="41"/>
      <c r="CM383" s="41"/>
      <c r="CN383" s="41"/>
      <c r="CO383" s="41"/>
      <c r="CP383" s="41"/>
      <c r="CQ383" s="41"/>
      <c r="CR383" s="41"/>
      <c r="CS383" s="41"/>
      <c r="CT383" s="41"/>
      <c r="CU383" s="41"/>
      <c r="CV383" s="41"/>
      <c r="CW383" s="41"/>
      <c r="CX383" s="41"/>
      <c r="CY383" s="41"/>
      <c r="CZ383" s="41"/>
      <c r="DA383" s="41"/>
      <c r="DB383" s="41"/>
      <c r="DC383" s="41"/>
      <c r="DD383" s="41"/>
      <c r="DE383" s="41"/>
      <c r="DF383" s="41"/>
      <c r="DG383" s="41"/>
      <c r="DH383" s="41"/>
      <c r="DI383" s="41"/>
      <c r="DJ383" s="41"/>
      <c r="DK383" s="41"/>
      <c r="DL383" s="41"/>
      <c r="DM383" s="41"/>
      <c r="DN383" s="41"/>
      <c r="DO383" s="41"/>
      <c r="DP383" s="41"/>
      <c r="DQ383" s="41"/>
      <c r="DR383" s="41"/>
      <c r="DS383" s="41"/>
      <c r="DT383" s="41"/>
      <c r="DU383" s="41"/>
      <c r="DV383" s="41"/>
      <c r="DW383" s="41"/>
      <c r="DX383" s="41"/>
      <c r="DY383" s="41"/>
      <c r="DZ383" s="41"/>
      <c r="EA383" s="41"/>
      <c r="EB383" s="41"/>
      <c r="EC383" s="41"/>
      <c r="ED383" s="41"/>
      <c r="EE383" s="41"/>
      <c r="EF383" s="41"/>
      <c r="EG383" s="41"/>
      <c r="EH383" s="41"/>
      <c r="EI383" s="41"/>
      <c r="EJ383" s="41"/>
      <c r="EK383" s="41"/>
      <c r="EL383" s="41"/>
      <c r="EM383" s="41"/>
      <c r="EN383" s="41"/>
      <c r="EO383" s="41"/>
      <c r="EP383" s="41"/>
      <c r="EQ383" s="41"/>
      <c r="ER383" s="41"/>
      <c r="ES383" s="41"/>
      <c r="ET383" s="41"/>
      <c r="EU383" s="41"/>
      <c r="EV383" s="41"/>
      <c r="EW383" s="41"/>
      <c r="EX383" s="41"/>
      <c r="EY383" s="41"/>
      <c r="EZ383" s="41"/>
      <c r="FA383" s="41"/>
      <c r="FB383" s="41"/>
      <c r="FC383" s="41"/>
      <c r="FD383" s="41"/>
      <c r="FE383" s="41"/>
      <c r="FF383" s="41"/>
      <c r="FG383" s="41"/>
      <c r="FH383" s="41"/>
      <c r="FI383" s="41"/>
      <c r="FJ383" s="41"/>
      <c r="FK383" s="41"/>
      <c r="FL383" s="41"/>
      <c r="FM383" s="41"/>
      <c r="FN383" s="41"/>
      <c r="FO383" s="41"/>
      <c r="FP383" s="41"/>
      <c r="FQ383" s="41"/>
      <c r="FR383" s="41"/>
      <c r="FS383" s="41"/>
      <c r="FT383" s="41"/>
      <c r="FU383" s="41"/>
      <c r="FV383" s="41"/>
      <c r="FW383" s="41"/>
      <c r="FX383" s="41"/>
      <c r="FY383" s="41"/>
      <c r="FZ383" s="41"/>
      <c r="GA383" s="41"/>
      <c r="GB383" s="41"/>
      <c r="GC383" s="41"/>
      <c r="GD383" s="41"/>
      <c r="GE383" s="41"/>
      <c r="GF383" s="41"/>
      <c r="GG383" s="41"/>
      <c r="GH383" s="41"/>
      <c r="GI383" s="41"/>
      <c r="GJ383" s="41"/>
      <c r="GK383" s="41"/>
      <c r="GL383" s="41"/>
      <c r="GM383" s="41"/>
      <c r="GN383" s="41"/>
      <c r="GO383" s="41"/>
      <c r="GP383" s="41"/>
      <c r="GQ383" s="41"/>
      <c r="GR383" s="41"/>
      <c r="GS383" s="41"/>
      <c r="GT383" s="41"/>
      <c r="GU383" s="41"/>
      <c r="GV383" s="41"/>
      <c r="GW383" s="41"/>
      <c r="GX383" s="41"/>
      <c r="GY383" s="41"/>
      <c r="GZ383" s="41"/>
      <c r="HA383" s="41"/>
      <c r="HB383" s="41"/>
      <c r="HC383" s="41"/>
      <c r="HD383" s="41"/>
      <c r="HE383" s="41"/>
      <c r="HF383" s="41"/>
      <c r="HG383" s="41"/>
      <c r="HH383" s="41"/>
      <c r="HI383" s="41"/>
      <c r="HJ383" s="41"/>
      <c r="HK383" s="41"/>
      <c r="HL383" s="41"/>
      <c r="HM383" s="41"/>
      <c r="HN383" s="41"/>
      <c r="HO383" s="41"/>
      <c r="HP383" s="41"/>
      <c r="HQ383" s="41"/>
      <c r="HR383" s="41"/>
      <c r="HS383" s="41"/>
      <c r="HT383" s="41"/>
      <c r="HU383" s="41"/>
      <c r="HV383" s="41"/>
      <c r="HW383" s="41"/>
      <c r="HX383" s="41"/>
      <c r="HY383" s="41"/>
      <c r="HZ383" s="41"/>
      <c r="IA383" s="41"/>
      <c r="IB383" s="41"/>
      <c r="IC383" s="41"/>
      <c r="ID383" s="41"/>
      <c r="IE383" s="41"/>
      <c r="IF383" s="41"/>
      <c r="IG383" s="41"/>
      <c r="IH383" s="41"/>
      <c r="II383" s="41"/>
      <c r="IJ383" s="41"/>
      <c r="IK383" s="41"/>
      <c r="IL383" s="41"/>
      <c r="IM383" s="41"/>
      <c r="IN383" s="41"/>
      <c r="IO383" s="41"/>
      <c r="IP383" s="41"/>
      <c r="IQ383" s="41"/>
      <c r="IR383" s="41"/>
      <c r="IS383" s="41"/>
      <c r="IT383" s="41"/>
    </row>
    <row r="384" spans="1:254" s="24" customFormat="1" x14ac:dyDescent="0.2">
      <c r="A384" s="21" t="s">
        <v>17</v>
      </c>
      <c r="B384" s="44">
        <v>0.5</v>
      </c>
      <c r="C384" s="77">
        <f t="shared" si="10"/>
        <v>8.2330935813332253</v>
      </c>
      <c r="D384" s="78" t="e">
        <f t="shared" si="11"/>
        <v>#DIV/0!</v>
      </c>
      <c r="E384" s="30">
        <v>8.2330935813332253</v>
      </c>
      <c r="F384" s="30"/>
      <c r="G384" s="30"/>
      <c r="H384" s="30"/>
      <c r="I384" s="30"/>
      <c r="J384" s="30"/>
      <c r="K384" s="30"/>
      <c r="L384" s="30"/>
      <c r="M384" s="30"/>
      <c r="N384" s="30"/>
      <c r="O384" s="30"/>
      <c r="P384" s="30"/>
      <c r="Q384" s="30"/>
      <c r="R384" s="30"/>
      <c r="S384" s="30"/>
      <c r="T384" s="30"/>
      <c r="U384" s="30"/>
      <c r="V384" s="30"/>
      <c r="W384" s="30"/>
      <c r="X384" s="30"/>
      <c r="Y384" s="30"/>
      <c r="Z384" s="30"/>
      <c r="AA384" s="30"/>
      <c r="AB384" s="30"/>
      <c r="AC384" s="30"/>
      <c r="AD384" s="30"/>
      <c r="AE384" s="30"/>
      <c r="AF384" s="30"/>
      <c r="AG384" s="30"/>
      <c r="AH384" s="30"/>
      <c r="AI384" s="30"/>
      <c r="AJ384" s="30"/>
      <c r="AK384" s="30"/>
      <c r="AL384" s="30"/>
      <c r="AM384" s="30"/>
      <c r="AN384" s="30"/>
      <c r="AO384" s="30"/>
      <c r="AP384" s="30"/>
      <c r="AQ384" s="41"/>
      <c r="AR384" s="41"/>
      <c r="AS384" s="41"/>
      <c r="AT384" s="41"/>
      <c r="AU384" s="41"/>
      <c r="AV384" s="41"/>
      <c r="AW384" s="41"/>
      <c r="AX384" s="41"/>
      <c r="AY384" s="41"/>
      <c r="AZ384" s="41"/>
      <c r="BA384" s="41"/>
      <c r="BB384" s="41"/>
      <c r="BC384" s="41"/>
      <c r="BD384" s="41"/>
      <c r="BE384" s="41"/>
      <c r="BF384" s="41"/>
      <c r="BG384" s="41"/>
      <c r="BH384" s="41"/>
      <c r="BI384" s="41"/>
      <c r="BJ384" s="41"/>
      <c r="BK384" s="41"/>
      <c r="BL384" s="41"/>
      <c r="BM384" s="41"/>
      <c r="BN384" s="41"/>
      <c r="BO384" s="41"/>
      <c r="BP384" s="41"/>
      <c r="BQ384" s="41"/>
      <c r="BR384" s="41"/>
      <c r="BS384" s="41"/>
      <c r="BT384" s="41"/>
      <c r="BU384" s="41"/>
      <c r="BV384" s="41"/>
      <c r="BW384" s="41"/>
      <c r="BX384" s="41"/>
      <c r="BY384" s="41"/>
      <c r="BZ384" s="41"/>
      <c r="CA384" s="41"/>
      <c r="CB384" s="41"/>
      <c r="CC384" s="41"/>
      <c r="CD384" s="41"/>
      <c r="CE384" s="41"/>
      <c r="CF384" s="41"/>
      <c r="CG384" s="41"/>
      <c r="CH384" s="41"/>
      <c r="CI384" s="41"/>
      <c r="CJ384" s="41"/>
      <c r="CK384" s="41"/>
      <c r="CL384" s="41"/>
      <c r="CM384" s="41"/>
      <c r="CN384" s="41"/>
      <c r="CO384" s="41"/>
      <c r="CP384" s="41"/>
      <c r="CQ384" s="41"/>
      <c r="CR384" s="41"/>
      <c r="CS384" s="41"/>
      <c r="CT384" s="41"/>
      <c r="CU384" s="41"/>
      <c r="CV384" s="41"/>
      <c r="CW384" s="41"/>
      <c r="CX384" s="41"/>
      <c r="CY384" s="41"/>
      <c r="CZ384" s="41"/>
      <c r="DA384" s="41"/>
      <c r="DB384" s="41"/>
      <c r="DC384" s="41"/>
      <c r="DD384" s="41"/>
      <c r="DE384" s="41"/>
      <c r="DF384" s="41"/>
      <c r="DG384" s="41"/>
      <c r="DH384" s="41"/>
      <c r="DI384" s="41"/>
      <c r="DJ384" s="41"/>
      <c r="DK384" s="41"/>
      <c r="DL384" s="41"/>
      <c r="DM384" s="41"/>
      <c r="DN384" s="41"/>
      <c r="DO384" s="41"/>
      <c r="DP384" s="41"/>
      <c r="DQ384" s="41"/>
      <c r="DR384" s="41"/>
      <c r="DS384" s="41"/>
      <c r="DT384" s="41"/>
      <c r="DU384" s="41"/>
      <c r="DV384" s="41"/>
      <c r="DW384" s="41"/>
      <c r="DX384" s="41"/>
      <c r="DY384" s="41"/>
      <c r="DZ384" s="41"/>
      <c r="EA384" s="41"/>
      <c r="EB384" s="41"/>
      <c r="EC384" s="41"/>
      <c r="ED384" s="41"/>
      <c r="EE384" s="41"/>
      <c r="EF384" s="41"/>
      <c r="EG384" s="41"/>
      <c r="EH384" s="41"/>
      <c r="EI384" s="41"/>
      <c r="EJ384" s="41"/>
      <c r="EK384" s="41"/>
      <c r="EL384" s="41"/>
      <c r="EM384" s="41"/>
      <c r="EN384" s="41"/>
      <c r="EO384" s="41"/>
      <c r="EP384" s="41"/>
      <c r="EQ384" s="41"/>
      <c r="ER384" s="41"/>
      <c r="ES384" s="41"/>
      <c r="ET384" s="41"/>
      <c r="EU384" s="41"/>
      <c r="EV384" s="41"/>
      <c r="EW384" s="41"/>
      <c r="EX384" s="41"/>
      <c r="EY384" s="41"/>
      <c r="EZ384" s="41"/>
      <c r="FA384" s="41"/>
      <c r="FB384" s="41"/>
      <c r="FC384" s="41"/>
      <c r="FD384" s="41"/>
      <c r="FE384" s="41"/>
      <c r="FF384" s="41"/>
      <c r="FG384" s="41"/>
      <c r="FH384" s="41"/>
      <c r="FI384" s="41"/>
      <c r="FJ384" s="41"/>
      <c r="FK384" s="41"/>
      <c r="FL384" s="41"/>
      <c r="FM384" s="41"/>
      <c r="FN384" s="41"/>
      <c r="FO384" s="41"/>
      <c r="FP384" s="41"/>
      <c r="FQ384" s="41"/>
      <c r="FR384" s="41"/>
      <c r="FS384" s="41"/>
      <c r="FT384" s="41"/>
      <c r="FU384" s="41"/>
      <c r="FV384" s="41"/>
      <c r="FW384" s="41"/>
      <c r="FX384" s="41"/>
      <c r="FY384" s="41"/>
      <c r="FZ384" s="41"/>
      <c r="GA384" s="41"/>
      <c r="GB384" s="41"/>
      <c r="GC384" s="41"/>
      <c r="GD384" s="41"/>
      <c r="GE384" s="41"/>
      <c r="GF384" s="41"/>
      <c r="GG384" s="41"/>
      <c r="GH384" s="41"/>
      <c r="GI384" s="41"/>
      <c r="GJ384" s="41"/>
      <c r="GK384" s="41"/>
      <c r="GL384" s="41"/>
      <c r="GM384" s="41"/>
      <c r="GN384" s="41"/>
      <c r="GO384" s="41"/>
      <c r="GP384" s="41"/>
      <c r="GQ384" s="41"/>
      <c r="GR384" s="41"/>
      <c r="GS384" s="41"/>
      <c r="GT384" s="41"/>
      <c r="GU384" s="41"/>
      <c r="GV384" s="41"/>
      <c r="GW384" s="41"/>
      <c r="GX384" s="41"/>
      <c r="GY384" s="41"/>
      <c r="GZ384" s="41"/>
      <c r="HA384" s="41"/>
      <c r="HB384" s="41"/>
      <c r="HC384" s="41"/>
      <c r="HD384" s="41"/>
      <c r="HE384" s="41"/>
      <c r="HF384" s="41"/>
      <c r="HG384" s="41"/>
      <c r="HH384" s="41"/>
      <c r="HI384" s="41"/>
      <c r="HJ384" s="41"/>
      <c r="HK384" s="41"/>
      <c r="HL384" s="41"/>
      <c r="HM384" s="41"/>
      <c r="HN384" s="41"/>
      <c r="HO384" s="41"/>
      <c r="HP384" s="41"/>
      <c r="HQ384" s="41"/>
      <c r="HR384" s="41"/>
      <c r="HS384" s="41"/>
      <c r="HT384" s="41"/>
      <c r="HU384" s="41"/>
      <c r="HV384" s="41"/>
      <c r="HW384" s="41"/>
      <c r="HX384" s="41"/>
      <c r="HY384" s="41"/>
      <c r="HZ384" s="41"/>
      <c r="IA384" s="41"/>
      <c r="IB384" s="41"/>
      <c r="IC384" s="41"/>
      <c r="ID384" s="41"/>
      <c r="IE384" s="41"/>
      <c r="IF384" s="41"/>
      <c r="IG384" s="41"/>
      <c r="IH384" s="41"/>
      <c r="II384" s="41"/>
      <c r="IJ384" s="41"/>
      <c r="IK384" s="41"/>
      <c r="IL384" s="41"/>
      <c r="IM384" s="41"/>
      <c r="IN384" s="41"/>
      <c r="IO384" s="41"/>
      <c r="IP384" s="41"/>
      <c r="IQ384" s="41"/>
      <c r="IR384" s="41"/>
      <c r="IS384" s="41"/>
      <c r="IT384" s="41"/>
    </row>
    <row r="385" spans="1:254" s="24" customFormat="1" x14ac:dyDescent="0.2">
      <c r="A385" s="21" t="s">
        <v>17</v>
      </c>
      <c r="B385" s="44">
        <v>0.52</v>
      </c>
      <c r="C385" s="77">
        <f t="shared" si="10"/>
        <v>7.1458409359315338</v>
      </c>
      <c r="D385" s="78" t="e">
        <f t="shared" si="11"/>
        <v>#DIV/0!</v>
      </c>
      <c r="E385" s="30">
        <v>7.1458409359315338</v>
      </c>
      <c r="F385" s="30"/>
      <c r="G385" s="30"/>
      <c r="H385" s="30"/>
      <c r="I385" s="30"/>
      <c r="J385" s="30"/>
      <c r="K385" s="30"/>
      <c r="L385" s="30"/>
      <c r="M385" s="30"/>
      <c r="N385" s="30"/>
      <c r="O385" s="30"/>
      <c r="P385" s="30"/>
      <c r="Q385" s="30"/>
      <c r="R385" s="30"/>
      <c r="S385" s="30"/>
      <c r="T385" s="30"/>
      <c r="U385" s="30"/>
      <c r="V385" s="30"/>
      <c r="W385" s="30"/>
      <c r="X385" s="30"/>
      <c r="Y385" s="30"/>
      <c r="Z385" s="30"/>
      <c r="AA385" s="30"/>
      <c r="AB385" s="30"/>
      <c r="AC385" s="30"/>
      <c r="AD385" s="30"/>
      <c r="AE385" s="30"/>
      <c r="AF385" s="30"/>
      <c r="AG385" s="30"/>
      <c r="AH385" s="30"/>
      <c r="AI385" s="30"/>
      <c r="AJ385" s="30"/>
      <c r="AK385" s="30"/>
      <c r="AL385" s="30"/>
      <c r="AM385" s="30"/>
      <c r="AN385" s="30"/>
      <c r="AO385" s="30"/>
      <c r="AP385" s="30"/>
      <c r="AQ385" s="41"/>
      <c r="AR385" s="41"/>
      <c r="AS385" s="41"/>
      <c r="AT385" s="41"/>
      <c r="AU385" s="41"/>
      <c r="AV385" s="41"/>
      <c r="AW385" s="41"/>
      <c r="AX385" s="41"/>
      <c r="AY385" s="41"/>
      <c r="AZ385" s="41"/>
      <c r="BA385" s="41"/>
      <c r="BB385" s="41"/>
      <c r="BC385" s="41"/>
      <c r="BD385" s="41"/>
      <c r="BE385" s="41"/>
      <c r="BF385" s="41"/>
      <c r="BG385" s="41"/>
      <c r="BH385" s="41"/>
      <c r="BI385" s="41"/>
      <c r="BJ385" s="41"/>
      <c r="BK385" s="41"/>
      <c r="BL385" s="41"/>
      <c r="BM385" s="41"/>
      <c r="BN385" s="41"/>
      <c r="BO385" s="41"/>
      <c r="BP385" s="41"/>
      <c r="BQ385" s="41"/>
      <c r="BR385" s="41"/>
      <c r="BS385" s="41"/>
      <c r="BT385" s="41"/>
      <c r="BU385" s="41"/>
      <c r="BV385" s="41"/>
      <c r="BW385" s="41"/>
      <c r="BX385" s="41"/>
      <c r="BY385" s="41"/>
      <c r="BZ385" s="41"/>
      <c r="CA385" s="41"/>
      <c r="CB385" s="41"/>
      <c r="CC385" s="41"/>
      <c r="CD385" s="41"/>
      <c r="CE385" s="41"/>
      <c r="CF385" s="41"/>
      <c r="CG385" s="41"/>
      <c r="CH385" s="41"/>
      <c r="CI385" s="41"/>
      <c r="CJ385" s="41"/>
      <c r="CK385" s="41"/>
      <c r="CL385" s="41"/>
      <c r="CM385" s="41"/>
      <c r="CN385" s="41"/>
      <c r="CO385" s="41"/>
      <c r="CP385" s="41"/>
      <c r="CQ385" s="41"/>
      <c r="CR385" s="41"/>
      <c r="CS385" s="41"/>
      <c r="CT385" s="41"/>
      <c r="CU385" s="41"/>
      <c r="CV385" s="41"/>
      <c r="CW385" s="41"/>
      <c r="CX385" s="41"/>
      <c r="CY385" s="41"/>
      <c r="CZ385" s="41"/>
      <c r="DA385" s="41"/>
      <c r="DB385" s="41"/>
      <c r="DC385" s="41"/>
      <c r="DD385" s="41"/>
      <c r="DE385" s="41"/>
      <c r="DF385" s="41"/>
      <c r="DG385" s="41"/>
      <c r="DH385" s="41"/>
      <c r="DI385" s="41"/>
      <c r="DJ385" s="41"/>
      <c r="DK385" s="41"/>
      <c r="DL385" s="41"/>
      <c r="DM385" s="41"/>
      <c r="DN385" s="41"/>
      <c r="DO385" s="41"/>
      <c r="DP385" s="41"/>
      <c r="DQ385" s="41"/>
      <c r="DR385" s="41"/>
      <c r="DS385" s="41"/>
      <c r="DT385" s="41"/>
      <c r="DU385" s="41"/>
      <c r="DV385" s="41"/>
      <c r="DW385" s="41"/>
      <c r="DX385" s="41"/>
      <c r="DY385" s="41"/>
      <c r="DZ385" s="41"/>
      <c r="EA385" s="41"/>
      <c r="EB385" s="41"/>
      <c r="EC385" s="41"/>
      <c r="ED385" s="41"/>
      <c r="EE385" s="41"/>
      <c r="EF385" s="41"/>
      <c r="EG385" s="41"/>
      <c r="EH385" s="41"/>
      <c r="EI385" s="41"/>
      <c r="EJ385" s="41"/>
      <c r="EK385" s="41"/>
      <c r="EL385" s="41"/>
      <c r="EM385" s="41"/>
      <c r="EN385" s="41"/>
      <c r="EO385" s="41"/>
      <c r="EP385" s="41"/>
      <c r="EQ385" s="41"/>
      <c r="ER385" s="41"/>
      <c r="ES385" s="41"/>
      <c r="ET385" s="41"/>
      <c r="EU385" s="41"/>
      <c r="EV385" s="41"/>
      <c r="EW385" s="41"/>
      <c r="EX385" s="41"/>
      <c r="EY385" s="41"/>
      <c r="EZ385" s="41"/>
      <c r="FA385" s="41"/>
      <c r="FB385" s="41"/>
      <c r="FC385" s="41"/>
      <c r="FD385" s="41"/>
      <c r="FE385" s="41"/>
      <c r="FF385" s="41"/>
      <c r="FG385" s="41"/>
      <c r="FH385" s="41"/>
      <c r="FI385" s="41"/>
      <c r="FJ385" s="41"/>
      <c r="FK385" s="41"/>
      <c r="FL385" s="41"/>
      <c r="FM385" s="41"/>
      <c r="FN385" s="41"/>
      <c r="FO385" s="41"/>
      <c r="FP385" s="41"/>
      <c r="FQ385" s="41"/>
      <c r="FR385" s="41"/>
      <c r="FS385" s="41"/>
      <c r="FT385" s="41"/>
      <c r="FU385" s="41"/>
      <c r="FV385" s="41"/>
      <c r="FW385" s="41"/>
      <c r="FX385" s="41"/>
      <c r="FY385" s="41"/>
      <c r="FZ385" s="41"/>
      <c r="GA385" s="41"/>
      <c r="GB385" s="41"/>
      <c r="GC385" s="41"/>
      <c r="GD385" s="41"/>
      <c r="GE385" s="41"/>
      <c r="GF385" s="41"/>
      <c r="GG385" s="41"/>
      <c r="GH385" s="41"/>
      <c r="GI385" s="41"/>
      <c r="GJ385" s="41"/>
      <c r="GK385" s="41"/>
      <c r="GL385" s="41"/>
      <c r="GM385" s="41"/>
      <c r="GN385" s="41"/>
      <c r="GO385" s="41"/>
      <c r="GP385" s="41"/>
      <c r="GQ385" s="41"/>
      <c r="GR385" s="41"/>
      <c r="GS385" s="41"/>
      <c r="GT385" s="41"/>
      <c r="GU385" s="41"/>
      <c r="GV385" s="41"/>
      <c r="GW385" s="41"/>
      <c r="GX385" s="41"/>
      <c r="GY385" s="41"/>
      <c r="GZ385" s="41"/>
      <c r="HA385" s="41"/>
      <c r="HB385" s="41"/>
      <c r="HC385" s="41"/>
      <c r="HD385" s="41"/>
      <c r="HE385" s="41"/>
      <c r="HF385" s="41"/>
      <c r="HG385" s="41"/>
      <c r="HH385" s="41"/>
      <c r="HI385" s="41"/>
      <c r="HJ385" s="41"/>
      <c r="HK385" s="41"/>
      <c r="HL385" s="41"/>
      <c r="HM385" s="41"/>
      <c r="HN385" s="41"/>
      <c r="HO385" s="41"/>
      <c r="HP385" s="41"/>
      <c r="HQ385" s="41"/>
      <c r="HR385" s="41"/>
      <c r="HS385" s="41"/>
      <c r="HT385" s="41"/>
      <c r="HU385" s="41"/>
      <c r="HV385" s="41"/>
      <c r="HW385" s="41"/>
      <c r="HX385" s="41"/>
      <c r="HY385" s="41"/>
      <c r="HZ385" s="41"/>
      <c r="IA385" s="41"/>
      <c r="IB385" s="41"/>
      <c r="IC385" s="41"/>
      <c r="ID385" s="41"/>
      <c r="IE385" s="41"/>
      <c r="IF385" s="41"/>
      <c r="IG385" s="41"/>
      <c r="IH385" s="41"/>
      <c r="II385" s="41"/>
      <c r="IJ385" s="41"/>
      <c r="IK385" s="41"/>
      <c r="IL385" s="41"/>
      <c r="IM385" s="41"/>
      <c r="IN385" s="41"/>
      <c r="IO385" s="41"/>
      <c r="IP385" s="41"/>
      <c r="IQ385" s="41"/>
      <c r="IR385" s="41"/>
      <c r="IS385" s="41"/>
      <c r="IT385" s="41"/>
    </row>
    <row r="386" spans="1:254" s="24" customFormat="1" x14ac:dyDescent="0.2">
      <c r="A386" s="21" t="s">
        <v>17</v>
      </c>
      <c r="B386" s="44">
        <v>0.54</v>
      </c>
      <c r="C386" s="77">
        <f t="shared" si="10"/>
        <v>5.2248603636841748</v>
      </c>
      <c r="D386" s="78" t="e">
        <f t="shared" si="11"/>
        <v>#DIV/0!</v>
      </c>
      <c r="E386" s="30">
        <v>5.2248603636841748</v>
      </c>
      <c r="F386" s="30"/>
      <c r="G386" s="30"/>
      <c r="H386" s="30"/>
      <c r="I386" s="30"/>
      <c r="J386" s="30"/>
      <c r="K386" s="30"/>
      <c r="L386" s="30"/>
      <c r="M386" s="30"/>
      <c r="N386" s="30"/>
      <c r="O386" s="30"/>
      <c r="P386" s="30"/>
      <c r="Q386" s="30"/>
      <c r="R386" s="30"/>
      <c r="S386" s="30"/>
      <c r="T386" s="30"/>
      <c r="U386" s="30"/>
      <c r="V386" s="30"/>
      <c r="W386" s="30"/>
      <c r="X386" s="30"/>
      <c r="Y386" s="30"/>
      <c r="Z386" s="30"/>
      <c r="AA386" s="30"/>
      <c r="AB386" s="30"/>
      <c r="AC386" s="30"/>
      <c r="AD386" s="30"/>
      <c r="AE386" s="30"/>
      <c r="AF386" s="30"/>
      <c r="AG386" s="30"/>
      <c r="AH386" s="30"/>
      <c r="AI386" s="30"/>
      <c r="AJ386" s="30"/>
      <c r="AK386" s="30"/>
      <c r="AL386" s="30"/>
      <c r="AM386" s="30"/>
      <c r="AN386" s="30"/>
      <c r="AO386" s="30"/>
      <c r="AP386" s="30"/>
      <c r="AQ386" s="41"/>
      <c r="AR386" s="41"/>
      <c r="AS386" s="41"/>
      <c r="AT386" s="41"/>
      <c r="AU386" s="41"/>
      <c r="AV386" s="41"/>
      <c r="AW386" s="41"/>
      <c r="AX386" s="41"/>
      <c r="AY386" s="41"/>
      <c r="AZ386" s="41"/>
      <c r="BA386" s="41"/>
      <c r="BB386" s="41"/>
      <c r="BC386" s="41"/>
      <c r="BD386" s="41"/>
      <c r="BE386" s="41"/>
      <c r="BF386" s="41"/>
      <c r="BG386" s="41"/>
      <c r="BH386" s="41"/>
      <c r="BI386" s="41"/>
      <c r="BJ386" s="41"/>
      <c r="BK386" s="41"/>
      <c r="BL386" s="41"/>
      <c r="BM386" s="41"/>
      <c r="BN386" s="41"/>
      <c r="BO386" s="41"/>
      <c r="BP386" s="41"/>
      <c r="BQ386" s="41"/>
      <c r="BR386" s="41"/>
      <c r="BS386" s="41"/>
      <c r="BT386" s="41"/>
      <c r="BU386" s="41"/>
      <c r="BV386" s="41"/>
      <c r="BW386" s="41"/>
      <c r="BX386" s="41"/>
      <c r="BY386" s="41"/>
      <c r="BZ386" s="41"/>
      <c r="CA386" s="41"/>
      <c r="CB386" s="41"/>
      <c r="CC386" s="41"/>
      <c r="CD386" s="41"/>
      <c r="CE386" s="41"/>
      <c r="CF386" s="41"/>
      <c r="CG386" s="41"/>
      <c r="CH386" s="41"/>
      <c r="CI386" s="41"/>
      <c r="CJ386" s="41"/>
      <c r="CK386" s="41"/>
      <c r="CL386" s="41"/>
      <c r="CM386" s="41"/>
      <c r="CN386" s="41"/>
      <c r="CO386" s="41"/>
      <c r="CP386" s="41"/>
      <c r="CQ386" s="41"/>
      <c r="CR386" s="41"/>
      <c r="CS386" s="41"/>
      <c r="CT386" s="41"/>
      <c r="CU386" s="41"/>
      <c r="CV386" s="41"/>
      <c r="CW386" s="41"/>
      <c r="CX386" s="41"/>
      <c r="CY386" s="41"/>
      <c r="CZ386" s="41"/>
      <c r="DA386" s="41"/>
      <c r="DB386" s="41"/>
      <c r="DC386" s="41"/>
      <c r="DD386" s="41"/>
      <c r="DE386" s="41"/>
      <c r="DF386" s="41"/>
      <c r="DG386" s="41"/>
      <c r="DH386" s="41"/>
      <c r="DI386" s="41"/>
      <c r="DJ386" s="41"/>
      <c r="DK386" s="41"/>
      <c r="DL386" s="41"/>
      <c r="DM386" s="41"/>
      <c r="DN386" s="41"/>
      <c r="DO386" s="41"/>
      <c r="DP386" s="41"/>
      <c r="DQ386" s="41"/>
      <c r="DR386" s="41"/>
      <c r="DS386" s="41"/>
      <c r="DT386" s="41"/>
      <c r="DU386" s="41"/>
      <c r="DV386" s="41"/>
      <c r="DW386" s="41"/>
      <c r="DX386" s="41"/>
      <c r="DY386" s="41"/>
      <c r="DZ386" s="41"/>
      <c r="EA386" s="41"/>
      <c r="EB386" s="41"/>
      <c r="EC386" s="41"/>
      <c r="ED386" s="41"/>
      <c r="EE386" s="41"/>
      <c r="EF386" s="41"/>
      <c r="EG386" s="41"/>
      <c r="EH386" s="41"/>
      <c r="EI386" s="41"/>
      <c r="EJ386" s="41"/>
      <c r="EK386" s="41"/>
      <c r="EL386" s="41"/>
      <c r="EM386" s="41"/>
      <c r="EN386" s="41"/>
      <c r="EO386" s="41"/>
      <c r="EP386" s="41"/>
      <c r="EQ386" s="41"/>
      <c r="ER386" s="41"/>
      <c r="ES386" s="41"/>
      <c r="ET386" s="41"/>
      <c r="EU386" s="41"/>
      <c r="EV386" s="41"/>
      <c r="EW386" s="41"/>
      <c r="EX386" s="41"/>
      <c r="EY386" s="41"/>
      <c r="EZ386" s="41"/>
      <c r="FA386" s="41"/>
      <c r="FB386" s="41"/>
      <c r="FC386" s="41"/>
      <c r="FD386" s="41"/>
      <c r="FE386" s="41"/>
      <c r="FF386" s="41"/>
      <c r="FG386" s="41"/>
      <c r="FH386" s="41"/>
      <c r="FI386" s="41"/>
      <c r="FJ386" s="41"/>
      <c r="FK386" s="41"/>
      <c r="FL386" s="41"/>
      <c r="FM386" s="41"/>
      <c r="FN386" s="41"/>
      <c r="FO386" s="41"/>
      <c r="FP386" s="41"/>
      <c r="FQ386" s="41"/>
      <c r="FR386" s="41"/>
      <c r="FS386" s="41"/>
      <c r="FT386" s="41"/>
      <c r="FU386" s="41"/>
      <c r="FV386" s="41"/>
      <c r="FW386" s="41"/>
      <c r="FX386" s="41"/>
      <c r="FY386" s="41"/>
      <c r="FZ386" s="41"/>
      <c r="GA386" s="41"/>
      <c r="GB386" s="41"/>
      <c r="GC386" s="41"/>
      <c r="GD386" s="41"/>
      <c r="GE386" s="41"/>
      <c r="GF386" s="41"/>
      <c r="GG386" s="41"/>
      <c r="GH386" s="41"/>
      <c r="GI386" s="41"/>
      <c r="GJ386" s="41"/>
      <c r="GK386" s="41"/>
      <c r="GL386" s="41"/>
      <c r="GM386" s="41"/>
      <c r="GN386" s="41"/>
      <c r="GO386" s="41"/>
      <c r="GP386" s="41"/>
      <c r="GQ386" s="41"/>
      <c r="GR386" s="41"/>
      <c r="GS386" s="41"/>
      <c r="GT386" s="41"/>
      <c r="GU386" s="41"/>
      <c r="GV386" s="41"/>
      <c r="GW386" s="41"/>
      <c r="GX386" s="41"/>
      <c r="GY386" s="41"/>
      <c r="GZ386" s="41"/>
      <c r="HA386" s="41"/>
      <c r="HB386" s="41"/>
      <c r="HC386" s="41"/>
      <c r="HD386" s="41"/>
      <c r="HE386" s="41"/>
      <c r="HF386" s="41"/>
      <c r="HG386" s="41"/>
      <c r="HH386" s="41"/>
      <c r="HI386" s="41"/>
      <c r="HJ386" s="41"/>
      <c r="HK386" s="41"/>
      <c r="HL386" s="41"/>
      <c r="HM386" s="41"/>
      <c r="HN386" s="41"/>
      <c r="HO386" s="41"/>
      <c r="HP386" s="41"/>
      <c r="HQ386" s="41"/>
      <c r="HR386" s="41"/>
      <c r="HS386" s="41"/>
      <c r="HT386" s="41"/>
      <c r="HU386" s="41"/>
      <c r="HV386" s="41"/>
      <c r="HW386" s="41"/>
      <c r="HX386" s="41"/>
      <c r="HY386" s="41"/>
      <c r="HZ386" s="41"/>
      <c r="IA386" s="41"/>
      <c r="IB386" s="41"/>
      <c r="IC386" s="41"/>
      <c r="ID386" s="41"/>
      <c r="IE386" s="41"/>
      <c r="IF386" s="41"/>
      <c r="IG386" s="41"/>
      <c r="IH386" s="41"/>
      <c r="II386" s="41"/>
      <c r="IJ386" s="41"/>
      <c r="IK386" s="41"/>
      <c r="IL386" s="41"/>
      <c r="IM386" s="41"/>
      <c r="IN386" s="41"/>
      <c r="IO386" s="41"/>
      <c r="IP386" s="41"/>
      <c r="IQ386" s="41"/>
      <c r="IR386" s="41"/>
      <c r="IS386" s="41"/>
      <c r="IT386" s="41"/>
    </row>
    <row r="387" spans="1:254" s="24" customFormat="1" x14ac:dyDescent="0.2">
      <c r="A387" s="21" t="s">
        <v>17</v>
      </c>
      <c r="B387" s="44">
        <v>0.56000000000000005</v>
      </c>
      <c r="C387" s="77">
        <f t="shared" ref="C387:C450" si="12">AVERAGE(E387:IT387)</f>
        <v>2.24238421500525</v>
      </c>
      <c r="D387" s="78" t="e">
        <f t="shared" ref="D387:D450" si="13">STDEV(E387:IT387)</f>
        <v>#DIV/0!</v>
      </c>
      <c r="E387" s="30">
        <v>2.24238421500525</v>
      </c>
      <c r="F387" s="30"/>
      <c r="G387" s="30"/>
      <c r="H387" s="30"/>
      <c r="I387" s="30"/>
      <c r="J387" s="30"/>
      <c r="K387" s="30"/>
      <c r="L387" s="30"/>
      <c r="M387" s="30"/>
      <c r="N387" s="30"/>
      <c r="O387" s="30"/>
      <c r="P387" s="30"/>
      <c r="Q387" s="30"/>
      <c r="R387" s="30"/>
      <c r="S387" s="30"/>
      <c r="T387" s="30"/>
      <c r="U387" s="30"/>
      <c r="V387" s="30"/>
      <c r="W387" s="30"/>
      <c r="X387" s="30"/>
      <c r="Y387" s="30"/>
      <c r="Z387" s="30"/>
      <c r="AA387" s="30"/>
      <c r="AB387" s="30"/>
      <c r="AC387" s="30"/>
      <c r="AD387" s="30"/>
      <c r="AE387" s="30"/>
      <c r="AF387" s="30"/>
      <c r="AG387" s="30"/>
      <c r="AH387" s="30"/>
      <c r="AI387" s="30"/>
      <c r="AJ387" s="30"/>
      <c r="AK387" s="30"/>
      <c r="AL387" s="30"/>
      <c r="AM387" s="30"/>
      <c r="AN387" s="30"/>
      <c r="AO387" s="30"/>
      <c r="AP387" s="30"/>
      <c r="AQ387" s="41"/>
      <c r="AR387" s="41"/>
      <c r="AS387" s="41"/>
      <c r="AT387" s="41"/>
      <c r="AU387" s="41"/>
      <c r="AV387" s="41"/>
      <c r="AW387" s="41"/>
      <c r="AX387" s="41"/>
      <c r="AY387" s="41"/>
      <c r="AZ387" s="41"/>
      <c r="BA387" s="41"/>
      <c r="BB387" s="41"/>
      <c r="BC387" s="41"/>
      <c r="BD387" s="41"/>
      <c r="BE387" s="41"/>
      <c r="BF387" s="41"/>
      <c r="BG387" s="41"/>
      <c r="BH387" s="41"/>
      <c r="BI387" s="41"/>
      <c r="BJ387" s="41"/>
      <c r="BK387" s="41"/>
      <c r="BL387" s="41"/>
      <c r="BM387" s="41"/>
      <c r="BN387" s="41"/>
      <c r="BO387" s="41"/>
      <c r="BP387" s="41"/>
      <c r="BQ387" s="41"/>
      <c r="BR387" s="41"/>
      <c r="BS387" s="41"/>
      <c r="BT387" s="41"/>
      <c r="BU387" s="41"/>
      <c r="BV387" s="41"/>
      <c r="BW387" s="41"/>
      <c r="BX387" s="41"/>
      <c r="BY387" s="41"/>
      <c r="BZ387" s="41"/>
      <c r="CA387" s="41"/>
      <c r="CB387" s="41"/>
      <c r="CC387" s="41"/>
      <c r="CD387" s="41"/>
      <c r="CE387" s="41"/>
      <c r="CF387" s="41"/>
      <c r="CG387" s="41"/>
      <c r="CH387" s="41"/>
      <c r="CI387" s="41"/>
      <c r="CJ387" s="41"/>
      <c r="CK387" s="41"/>
      <c r="CL387" s="41"/>
      <c r="CM387" s="41"/>
      <c r="CN387" s="41"/>
      <c r="CO387" s="41"/>
      <c r="CP387" s="41"/>
      <c r="CQ387" s="41"/>
      <c r="CR387" s="41"/>
      <c r="CS387" s="41"/>
      <c r="CT387" s="41"/>
      <c r="CU387" s="41"/>
      <c r="CV387" s="41"/>
      <c r="CW387" s="41"/>
      <c r="CX387" s="41"/>
      <c r="CY387" s="41"/>
      <c r="CZ387" s="41"/>
      <c r="DA387" s="41"/>
      <c r="DB387" s="41"/>
      <c r="DC387" s="41"/>
      <c r="DD387" s="41"/>
      <c r="DE387" s="41"/>
      <c r="DF387" s="41"/>
      <c r="DG387" s="41"/>
      <c r="DH387" s="41"/>
      <c r="DI387" s="41"/>
      <c r="DJ387" s="41"/>
      <c r="DK387" s="41"/>
      <c r="DL387" s="41"/>
      <c r="DM387" s="41"/>
      <c r="DN387" s="41"/>
      <c r="DO387" s="41"/>
      <c r="DP387" s="41"/>
      <c r="DQ387" s="41"/>
      <c r="DR387" s="41"/>
      <c r="DS387" s="41"/>
      <c r="DT387" s="41"/>
      <c r="DU387" s="41"/>
      <c r="DV387" s="41"/>
      <c r="DW387" s="41"/>
      <c r="DX387" s="41"/>
      <c r="DY387" s="41"/>
      <c r="DZ387" s="41"/>
      <c r="EA387" s="41"/>
      <c r="EB387" s="41"/>
      <c r="EC387" s="41"/>
      <c r="ED387" s="41"/>
      <c r="EE387" s="41"/>
      <c r="EF387" s="41"/>
      <c r="EG387" s="41"/>
      <c r="EH387" s="41"/>
      <c r="EI387" s="41"/>
      <c r="EJ387" s="41"/>
      <c r="EK387" s="41"/>
      <c r="EL387" s="41"/>
      <c r="EM387" s="41"/>
      <c r="EN387" s="41"/>
      <c r="EO387" s="41"/>
      <c r="EP387" s="41"/>
      <c r="EQ387" s="41"/>
      <c r="ER387" s="41"/>
      <c r="ES387" s="41"/>
      <c r="ET387" s="41"/>
      <c r="EU387" s="41"/>
      <c r="EV387" s="41"/>
      <c r="EW387" s="41"/>
      <c r="EX387" s="41"/>
      <c r="EY387" s="41"/>
      <c r="EZ387" s="41"/>
      <c r="FA387" s="41"/>
      <c r="FB387" s="41"/>
      <c r="FC387" s="41"/>
      <c r="FD387" s="41"/>
      <c r="FE387" s="41"/>
      <c r="FF387" s="41"/>
      <c r="FG387" s="41"/>
      <c r="FH387" s="41"/>
      <c r="FI387" s="41"/>
      <c r="FJ387" s="41"/>
      <c r="FK387" s="41"/>
      <c r="FL387" s="41"/>
      <c r="FM387" s="41"/>
      <c r="FN387" s="41"/>
      <c r="FO387" s="41"/>
      <c r="FP387" s="41"/>
      <c r="FQ387" s="41"/>
      <c r="FR387" s="41"/>
      <c r="FS387" s="41"/>
      <c r="FT387" s="41"/>
      <c r="FU387" s="41"/>
      <c r="FV387" s="41"/>
      <c r="FW387" s="41"/>
      <c r="FX387" s="41"/>
      <c r="FY387" s="41"/>
      <c r="FZ387" s="41"/>
      <c r="GA387" s="41"/>
      <c r="GB387" s="41"/>
      <c r="GC387" s="41"/>
      <c r="GD387" s="41"/>
      <c r="GE387" s="41"/>
      <c r="GF387" s="41"/>
      <c r="GG387" s="41"/>
      <c r="GH387" s="41"/>
      <c r="GI387" s="41"/>
      <c r="GJ387" s="41"/>
      <c r="GK387" s="41"/>
      <c r="GL387" s="41"/>
      <c r="GM387" s="41"/>
      <c r="GN387" s="41"/>
      <c r="GO387" s="41"/>
      <c r="GP387" s="41"/>
      <c r="GQ387" s="41"/>
      <c r="GR387" s="41"/>
      <c r="GS387" s="41"/>
      <c r="GT387" s="41"/>
      <c r="GU387" s="41"/>
      <c r="GV387" s="41"/>
      <c r="GW387" s="41"/>
      <c r="GX387" s="41"/>
      <c r="GY387" s="41"/>
      <c r="GZ387" s="41"/>
      <c r="HA387" s="41"/>
      <c r="HB387" s="41"/>
      <c r="HC387" s="41"/>
      <c r="HD387" s="41"/>
      <c r="HE387" s="41"/>
      <c r="HF387" s="41"/>
      <c r="HG387" s="41"/>
      <c r="HH387" s="41"/>
      <c r="HI387" s="41"/>
      <c r="HJ387" s="41"/>
      <c r="HK387" s="41"/>
      <c r="HL387" s="41"/>
      <c r="HM387" s="41"/>
      <c r="HN387" s="41"/>
      <c r="HO387" s="41"/>
      <c r="HP387" s="41"/>
      <c r="HQ387" s="41"/>
      <c r="HR387" s="41"/>
      <c r="HS387" s="41"/>
      <c r="HT387" s="41"/>
      <c r="HU387" s="41"/>
      <c r="HV387" s="41"/>
      <c r="HW387" s="41"/>
      <c r="HX387" s="41"/>
      <c r="HY387" s="41"/>
      <c r="HZ387" s="41"/>
      <c r="IA387" s="41"/>
      <c r="IB387" s="41"/>
      <c r="IC387" s="41"/>
      <c r="ID387" s="41"/>
      <c r="IE387" s="41"/>
      <c r="IF387" s="41"/>
      <c r="IG387" s="41"/>
      <c r="IH387" s="41"/>
      <c r="II387" s="41"/>
      <c r="IJ387" s="41"/>
      <c r="IK387" s="41"/>
      <c r="IL387" s="41"/>
      <c r="IM387" s="41"/>
      <c r="IN387" s="41"/>
      <c r="IO387" s="41"/>
      <c r="IP387" s="41"/>
      <c r="IQ387" s="41"/>
      <c r="IR387" s="41"/>
      <c r="IS387" s="41"/>
      <c r="IT387" s="41"/>
    </row>
    <row r="388" spans="1:254" s="24" customFormat="1" x14ac:dyDescent="0.2">
      <c r="A388" s="21" t="s">
        <v>17</v>
      </c>
      <c r="B388" s="44">
        <v>0.57999999999999996</v>
      </c>
      <c r="C388" s="77">
        <f t="shared" si="12"/>
        <v>-2.5356262844167139</v>
      </c>
      <c r="D388" s="78" t="e">
        <f t="shared" si="13"/>
        <v>#DIV/0!</v>
      </c>
      <c r="E388" s="30">
        <v>-2.5356262844167139</v>
      </c>
      <c r="F388" s="30"/>
      <c r="G388" s="30"/>
      <c r="H388" s="30"/>
      <c r="I388" s="30"/>
      <c r="J388" s="30"/>
      <c r="K388" s="30"/>
      <c r="L388" s="30"/>
      <c r="M388" s="30"/>
      <c r="N388" s="30"/>
      <c r="O388" s="30"/>
      <c r="P388" s="30"/>
      <c r="Q388" s="30"/>
      <c r="R388" s="30"/>
      <c r="S388" s="30"/>
      <c r="T388" s="30"/>
      <c r="U388" s="30"/>
      <c r="V388" s="30"/>
      <c r="W388" s="30"/>
      <c r="X388" s="30"/>
      <c r="Y388" s="30"/>
      <c r="Z388" s="30"/>
      <c r="AA388" s="30"/>
      <c r="AB388" s="30"/>
      <c r="AC388" s="30"/>
      <c r="AD388" s="30"/>
      <c r="AE388" s="30"/>
      <c r="AF388" s="30"/>
      <c r="AG388" s="30"/>
      <c r="AH388" s="30"/>
      <c r="AI388" s="30"/>
      <c r="AJ388" s="30"/>
      <c r="AK388" s="30"/>
      <c r="AL388" s="30"/>
      <c r="AM388" s="30"/>
      <c r="AN388" s="30"/>
      <c r="AO388" s="30"/>
      <c r="AP388" s="30"/>
      <c r="AQ388" s="41"/>
      <c r="AR388" s="41"/>
      <c r="AS388" s="41"/>
      <c r="AT388" s="41"/>
      <c r="AU388" s="41"/>
      <c r="AV388" s="41"/>
      <c r="AW388" s="41"/>
      <c r="AX388" s="41"/>
      <c r="AY388" s="41"/>
      <c r="AZ388" s="41"/>
      <c r="BA388" s="41"/>
      <c r="BB388" s="41"/>
      <c r="BC388" s="41"/>
      <c r="BD388" s="41"/>
      <c r="BE388" s="41"/>
      <c r="BF388" s="41"/>
      <c r="BG388" s="41"/>
      <c r="BH388" s="41"/>
      <c r="BI388" s="41"/>
      <c r="BJ388" s="41"/>
      <c r="BK388" s="41"/>
      <c r="BL388" s="41"/>
      <c r="BM388" s="41"/>
      <c r="BN388" s="41"/>
      <c r="BO388" s="41"/>
      <c r="BP388" s="41"/>
      <c r="BQ388" s="41"/>
      <c r="BR388" s="41"/>
      <c r="BS388" s="41"/>
      <c r="BT388" s="41"/>
      <c r="BU388" s="41"/>
      <c r="BV388" s="41"/>
      <c r="BW388" s="41"/>
      <c r="BX388" s="41"/>
      <c r="BY388" s="41"/>
      <c r="BZ388" s="41"/>
      <c r="CA388" s="41"/>
      <c r="CB388" s="41"/>
      <c r="CC388" s="41"/>
      <c r="CD388" s="41"/>
      <c r="CE388" s="41"/>
      <c r="CF388" s="41"/>
      <c r="CG388" s="41"/>
      <c r="CH388" s="41"/>
      <c r="CI388" s="41"/>
      <c r="CJ388" s="41"/>
      <c r="CK388" s="41"/>
      <c r="CL388" s="41"/>
      <c r="CM388" s="41"/>
      <c r="CN388" s="41"/>
      <c r="CO388" s="41"/>
      <c r="CP388" s="41"/>
      <c r="CQ388" s="41"/>
      <c r="CR388" s="41"/>
      <c r="CS388" s="41"/>
      <c r="CT388" s="41"/>
      <c r="CU388" s="41"/>
      <c r="CV388" s="41"/>
      <c r="CW388" s="41"/>
      <c r="CX388" s="41"/>
      <c r="CY388" s="41"/>
      <c r="CZ388" s="41"/>
      <c r="DA388" s="41"/>
      <c r="DB388" s="41"/>
      <c r="DC388" s="41"/>
      <c r="DD388" s="41"/>
      <c r="DE388" s="41"/>
      <c r="DF388" s="41"/>
      <c r="DG388" s="41"/>
      <c r="DH388" s="41"/>
      <c r="DI388" s="41"/>
      <c r="DJ388" s="41"/>
      <c r="DK388" s="41"/>
      <c r="DL388" s="41"/>
      <c r="DM388" s="41"/>
      <c r="DN388" s="41"/>
      <c r="DO388" s="41"/>
      <c r="DP388" s="41"/>
      <c r="DQ388" s="41"/>
      <c r="DR388" s="41"/>
      <c r="DS388" s="41"/>
      <c r="DT388" s="41"/>
      <c r="DU388" s="41"/>
      <c r="DV388" s="41"/>
      <c r="DW388" s="41"/>
      <c r="DX388" s="41"/>
      <c r="DY388" s="41"/>
      <c r="DZ388" s="41"/>
      <c r="EA388" s="41"/>
      <c r="EB388" s="41"/>
      <c r="EC388" s="41"/>
      <c r="ED388" s="41"/>
      <c r="EE388" s="41"/>
      <c r="EF388" s="41"/>
      <c r="EG388" s="41"/>
      <c r="EH388" s="41"/>
      <c r="EI388" s="41"/>
      <c r="EJ388" s="41"/>
      <c r="EK388" s="41"/>
      <c r="EL388" s="41"/>
      <c r="EM388" s="41"/>
      <c r="EN388" s="41"/>
      <c r="EO388" s="41"/>
      <c r="EP388" s="41"/>
      <c r="EQ388" s="41"/>
      <c r="ER388" s="41"/>
      <c r="ES388" s="41"/>
      <c r="ET388" s="41"/>
      <c r="EU388" s="41"/>
      <c r="EV388" s="41"/>
      <c r="EW388" s="41"/>
      <c r="EX388" s="41"/>
      <c r="EY388" s="41"/>
      <c r="EZ388" s="41"/>
      <c r="FA388" s="41"/>
      <c r="FB388" s="41"/>
      <c r="FC388" s="41"/>
      <c r="FD388" s="41"/>
      <c r="FE388" s="41"/>
      <c r="FF388" s="41"/>
      <c r="FG388" s="41"/>
      <c r="FH388" s="41"/>
      <c r="FI388" s="41"/>
      <c r="FJ388" s="41"/>
      <c r="FK388" s="41"/>
      <c r="FL388" s="41"/>
      <c r="FM388" s="41"/>
      <c r="FN388" s="41"/>
      <c r="FO388" s="41"/>
      <c r="FP388" s="41"/>
      <c r="FQ388" s="41"/>
      <c r="FR388" s="41"/>
      <c r="FS388" s="41"/>
      <c r="FT388" s="41"/>
      <c r="FU388" s="41"/>
      <c r="FV388" s="41"/>
      <c r="FW388" s="41"/>
      <c r="FX388" s="41"/>
      <c r="FY388" s="41"/>
      <c r="FZ388" s="41"/>
      <c r="GA388" s="41"/>
      <c r="GB388" s="41"/>
      <c r="GC388" s="41"/>
      <c r="GD388" s="41"/>
      <c r="GE388" s="41"/>
      <c r="GF388" s="41"/>
      <c r="GG388" s="41"/>
      <c r="GH388" s="41"/>
      <c r="GI388" s="41"/>
      <c r="GJ388" s="41"/>
      <c r="GK388" s="41"/>
      <c r="GL388" s="41"/>
      <c r="GM388" s="41"/>
      <c r="GN388" s="41"/>
      <c r="GO388" s="41"/>
      <c r="GP388" s="41"/>
      <c r="GQ388" s="41"/>
      <c r="GR388" s="41"/>
      <c r="GS388" s="41"/>
      <c r="GT388" s="41"/>
      <c r="GU388" s="41"/>
      <c r="GV388" s="41"/>
      <c r="GW388" s="41"/>
      <c r="GX388" s="41"/>
      <c r="GY388" s="41"/>
      <c r="GZ388" s="41"/>
      <c r="HA388" s="41"/>
      <c r="HB388" s="41"/>
      <c r="HC388" s="41"/>
      <c r="HD388" s="41"/>
      <c r="HE388" s="41"/>
      <c r="HF388" s="41"/>
      <c r="HG388" s="41"/>
      <c r="HH388" s="41"/>
      <c r="HI388" s="41"/>
      <c r="HJ388" s="41"/>
      <c r="HK388" s="41"/>
      <c r="HL388" s="41"/>
      <c r="HM388" s="41"/>
      <c r="HN388" s="41"/>
      <c r="HO388" s="41"/>
      <c r="HP388" s="41"/>
      <c r="HQ388" s="41"/>
      <c r="HR388" s="41"/>
      <c r="HS388" s="41"/>
      <c r="HT388" s="41"/>
      <c r="HU388" s="41"/>
      <c r="HV388" s="41"/>
      <c r="HW388" s="41"/>
      <c r="HX388" s="41"/>
      <c r="HY388" s="41"/>
      <c r="HZ388" s="41"/>
      <c r="IA388" s="41"/>
      <c r="IB388" s="41"/>
      <c r="IC388" s="41"/>
      <c r="ID388" s="41"/>
      <c r="IE388" s="41"/>
      <c r="IF388" s="41"/>
      <c r="IG388" s="41"/>
      <c r="IH388" s="41"/>
      <c r="II388" s="41"/>
      <c r="IJ388" s="41"/>
      <c r="IK388" s="41"/>
      <c r="IL388" s="41"/>
      <c r="IM388" s="41"/>
      <c r="IN388" s="41"/>
      <c r="IO388" s="41"/>
      <c r="IP388" s="41"/>
      <c r="IQ388" s="41"/>
      <c r="IR388" s="41"/>
      <c r="IS388" s="41"/>
      <c r="IT388" s="41"/>
    </row>
    <row r="389" spans="1:254" s="24" customFormat="1" x14ac:dyDescent="0.2">
      <c r="A389" s="21" t="s">
        <v>17</v>
      </c>
      <c r="B389" s="44">
        <v>0.6</v>
      </c>
      <c r="C389" s="77">
        <f t="shared" si="12"/>
        <v>-9.4785254785939195</v>
      </c>
      <c r="D389" s="78" t="e">
        <f t="shared" si="13"/>
        <v>#DIV/0!</v>
      </c>
      <c r="E389" s="30">
        <v>-9.4785254785939195</v>
      </c>
      <c r="F389" s="30"/>
      <c r="G389" s="30"/>
      <c r="H389" s="30"/>
      <c r="I389" s="30"/>
      <c r="J389" s="30"/>
      <c r="K389" s="30"/>
      <c r="L389" s="30"/>
      <c r="M389" s="30"/>
      <c r="N389" s="30"/>
      <c r="O389" s="30"/>
      <c r="P389" s="30"/>
      <c r="Q389" s="30"/>
      <c r="R389" s="30"/>
      <c r="S389" s="30"/>
      <c r="T389" s="30"/>
      <c r="U389" s="30"/>
      <c r="V389" s="30"/>
      <c r="W389" s="30"/>
      <c r="X389" s="30"/>
      <c r="Y389" s="30"/>
      <c r="Z389" s="30"/>
      <c r="AA389" s="30"/>
      <c r="AB389" s="30"/>
      <c r="AC389" s="30"/>
      <c r="AD389" s="30"/>
      <c r="AE389" s="30"/>
      <c r="AF389" s="30"/>
      <c r="AG389" s="30"/>
      <c r="AH389" s="30"/>
      <c r="AI389" s="30"/>
      <c r="AJ389" s="30"/>
      <c r="AK389" s="30"/>
      <c r="AL389" s="30"/>
      <c r="AM389" s="30"/>
      <c r="AN389" s="30"/>
      <c r="AO389" s="30"/>
      <c r="AP389" s="30"/>
      <c r="AQ389" s="41"/>
      <c r="AR389" s="41"/>
      <c r="AS389" s="41"/>
      <c r="AT389" s="41"/>
      <c r="AU389" s="41"/>
      <c r="AV389" s="41"/>
      <c r="AW389" s="41"/>
      <c r="AX389" s="41"/>
      <c r="AY389" s="41"/>
      <c r="AZ389" s="41"/>
      <c r="BA389" s="41"/>
      <c r="BB389" s="41"/>
      <c r="BC389" s="41"/>
      <c r="BD389" s="41"/>
      <c r="BE389" s="41"/>
      <c r="BF389" s="41"/>
      <c r="BG389" s="41"/>
      <c r="BH389" s="41"/>
      <c r="BI389" s="41"/>
      <c r="BJ389" s="41"/>
      <c r="BK389" s="41"/>
      <c r="BL389" s="41"/>
      <c r="BM389" s="41"/>
      <c r="BN389" s="41"/>
      <c r="BO389" s="41"/>
      <c r="BP389" s="41"/>
      <c r="BQ389" s="41"/>
      <c r="BR389" s="41"/>
      <c r="BS389" s="41"/>
      <c r="BT389" s="41"/>
      <c r="BU389" s="41"/>
      <c r="BV389" s="41"/>
      <c r="BW389" s="41"/>
      <c r="BX389" s="41"/>
      <c r="BY389" s="41"/>
      <c r="BZ389" s="41"/>
      <c r="CA389" s="41"/>
      <c r="CB389" s="41"/>
      <c r="CC389" s="41"/>
      <c r="CD389" s="41"/>
      <c r="CE389" s="41"/>
      <c r="CF389" s="41"/>
      <c r="CG389" s="41"/>
      <c r="CH389" s="41"/>
      <c r="CI389" s="41"/>
      <c r="CJ389" s="41"/>
      <c r="CK389" s="41"/>
      <c r="CL389" s="41"/>
      <c r="CM389" s="41"/>
      <c r="CN389" s="41"/>
      <c r="CO389" s="41"/>
      <c r="CP389" s="41"/>
      <c r="CQ389" s="41"/>
      <c r="CR389" s="41"/>
      <c r="CS389" s="41"/>
      <c r="CT389" s="41"/>
      <c r="CU389" s="41"/>
      <c r="CV389" s="41"/>
      <c r="CW389" s="41"/>
      <c r="CX389" s="41"/>
      <c r="CY389" s="41"/>
      <c r="CZ389" s="41"/>
      <c r="DA389" s="41"/>
      <c r="DB389" s="41"/>
      <c r="DC389" s="41"/>
      <c r="DD389" s="41"/>
      <c r="DE389" s="41"/>
      <c r="DF389" s="41"/>
      <c r="DG389" s="41"/>
      <c r="DH389" s="41"/>
      <c r="DI389" s="41"/>
      <c r="DJ389" s="41"/>
      <c r="DK389" s="41"/>
      <c r="DL389" s="41"/>
      <c r="DM389" s="41"/>
      <c r="DN389" s="41"/>
      <c r="DO389" s="41"/>
      <c r="DP389" s="41"/>
      <c r="DQ389" s="41"/>
      <c r="DR389" s="41"/>
      <c r="DS389" s="41"/>
      <c r="DT389" s="41"/>
      <c r="DU389" s="41"/>
      <c r="DV389" s="41"/>
      <c r="DW389" s="41"/>
      <c r="DX389" s="41"/>
      <c r="DY389" s="41"/>
      <c r="DZ389" s="41"/>
      <c r="EA389" s="41"/>
      <c r="EB389" s="41"/>
      <c r="EC389" s="41"/>
      <c r="ED389" s="41"/>
      <c r="EE389" s="41"/>
      <c r="EF389" s="41"/>
      <c r="EG389" s="41"/>
      <c r="EH389" s="41"/>
      <c r="EI389" s="41"/>
      <c r="EJ389" s="41"/>
      <c r="EK389" s="41"/>
      <c r="EL389" s="41"/>
      <c r="EM389" s="41"/>
      <c r="EN389" s="41"/>
      <c r="EO389" s="41"/>
      <c r="EP389" s="41"/>
      <c r="EQ389" s="41"/>
      <c r="ER389" s="41"/>
      <c r="ES389" s="41"/>
      <c r="ET389" s="41"/>
      <c r="EU389" s="41"/>
      <c r="EV389" s="41"/>
      <c r="EW389" s="41"/>
      <c r="EX389" s="41"/>
      <c r="EY389" s="41"/>
      <c r="EZ389" s="41"/>
      <c r="FA389" s="41"/>
      <c r="FB389" s="41"/>
      <c r="FC389" s="41"/>
      <c r="FD389" s="41"/>
      <c r="FE389" s="41"/>
      <c r="FF389" s="41"/>
      <c r="FG389" s="41"/>
      <c r="FH389" s="41"/>
      <c r="FI389" s="41"/>
      <c r="FJ389" s="41"/>
      <c r="FK389" s="41"/>
      <c r="FL389" s="41"/>
      <c r="FM389" s="41"/>
      <c r="FN389" s="41"/>
      <c r="FO389" s="41"/>
      <c r="FP389" s="41"/>
      <c r="FQ389" s="41"/>
      <c r="FR389" s="41"/>
      <c r="FS389" s="41"/>
      <c r="FT389" s="41"/>
      <c r="FU389" s="41"/>
      <c r="FV389" s="41"/>
      <c r="FW389" s="41"/>
      <c r="FX389" s="41"/>
      <c r="FY389" s="41"/>
      <c r="FZ389" s="41"/>
      <c r="GA389" s="41"/>
      <c r="GB389" s="41"/>
      <c r="GC389" s="41"/>
      <c r="GD389" s="41"/>
      <c r="GE389" s="41"/>
      <c r="GF389" s="41"/>
      <c r="GG389" s="41"/>
      <c r="GH389" s="41"/>
      <c r="GI389" s="41"/>
      <c r="GJ389" s="41"/>
      <c r="GK389" s="41"/>
      <c r="GL389" s="41"/>
      <c r="GM389" s="41"/>
      <c r="GN389" s="41"/>
      <c r="GO389" s="41"/>
      <c r="GP389" s="41"/>
      <c r="GQ389" s="41"/>
      <c r="GR389" s="41"/>
      <c r="GS389" s="41"/>
      <c r="GT389" s="41"/>
      <c r="GU389" s="41"/>
      <c r="GV389" s="41"/>
      <c r="GW389" s="41"/>
      <c r="GX389" s="41"/>
      <c r="GY389" s="41"/>
      <c r="GZ389" s="41"/>
      <c r="HA389" s="41"/>
      <c r="HB389" s="41"/>
      <c r="HC389" s="41"/>
      <c r="HD389" s="41"/>
      <c r="HE389" s="41"/>
      <c r="HF389" s="41"/>
      <c r="HG389" s="41"/>
      <c r="HH389" s="41"/>
      <c r="HI389" s="41"/>
      <c r="HJ389" s="41"/>
      <c r="HK389" s="41"/>
      <c r="HL389" s="41"/>
      <c r="HM389" s="41"/>
      <c r="HN389" s="41"/>
      <c r="HO389" s="41"/>
      <c r="HP389" s="41"/>
      <c r="HQ389" s="41"/>
      <c r="HR389" s="41"/>
      <c r="HS389" s="41"/>
      <c r="HT389" s="41"/>
      <c r="HU389" s="41"/>
      <c r="HV389" s="41"/>
      <c r="HW389" s="41"/>
      <c r="HX389" s="41"/>
      <c r="HY389" s="41"/>
      <c r="HZ389" s="41"/>
      <c r="IA389" s="41"/>
      <c r="IB389" s="41"/>
      <c r="IC389" s="41"/>
      <c r="ID389" s="41"/>
      <c r="IE389" s="41"/>
      <c r="IF389" s="41"/>
      <c r="IG389" s="41"/>
      <c r="IH389" s="41"/>
      <c r="II389" s="41"/>
      <c r="IJ389" s="41"/>
      <c r="IK389" s="41"/>
      <c r="IL389" s="41"/>
      <c r="IM389" s="41"/>
      <c r="IN389" s="41"/>
      <c r="IO389" s="41"/>
      <c r="IP389" s="41"/>
      <c r="IQ389" s="41"/>
      <c r="IR389" s="41"/>
      <c r="IS389" s="41"/>
      <c r="IT389" s="41"/>
    </row>
    <row r="390" spans="1:254" s="24" customFormat="1" x14ac:dyDescent="0.2">
      <c r="A390" s="21" t="s">
        <v>17</v>
      </c>
      <c r="B390" s="44">
        <v>0.62</v>
      </c>
      <c r="C390" s="77">
        <f t="shared" si="12"/>
        <v>-17.489355194812617</v>
      </c>
      <c r="D390" s="78" t="e">
        <f t="shared" si="13"/>
        <v>#DIV/0!</v>
      </c>
      <c r="E390" s="30">
        <v>-17.489355194812617</v>
      </c>
      <c r="F390" s="30"/>
      <c r="G390" s="30"/>
      <c r="H390" s="30"/>
      <c r="I390" s="30"/>
      <c r="J390" s="30"/>
      <c r="K390" s="30"/>
      <c r="L390" s="30"/>
      <c r="M390" s="30"/>
      <c r="N390" s="30"/>
      <c r="O390" s="30"/>
      <c r="P390" s="30"/>
      <c r="Q390" s="30"/>
      <c r="R390" s="30"/>
      <c r="S390" s="30"/>
      <c r="T390" s="30"/>
      <c r="U390" s="30"/>
      <c r="V390" s="30"/>
      <c r="W390" s="30"/>
      <c r="X390" s="30"/>
      <c r="Y390" s="30"/>
      <c r="Z390" s="30"/>
      <c r="AA390" s="30"/>
      <c r="AB390" s="30"/>
      <c r="AC390" s="30"/>
      <c r="AD390" s="30"/>
      <c r="AE390" s="30"/>
      <c r="AF390" s="30"/>
      <c r="AG390" s="30"/>
      <c r="AH390" s="30"/>
      <c r="AI390" s="30"/>
      <c r="AJ390" s="30"/>
      <c r="AK390" s="30"/>
      <c r="AL390" s="30"/>
      <c r="AM390" s="30"/>
      <c r="AN390" s="30"/>
      <c r="AO390" s="30"/>
      <c r="AP390" s="30"/>
      <c r="AQ390" s="41"/>
      <c r="AR390" s="41"/>
      <c r="AS390" s="41"/>
      <c r="AT390" s="41"/>
      <c r="AU390" s="41"/>
      <c r="AV390" s="41"/>
      <c r="AW390" s="41"/>
      <c r="AX390" s="41"/>
      <c r="AY390" s="41"/>
      <c r="AZ390" s="41"/>
      <c r="BA390" s="41"/>
      <c r="BB390" s="41"/>
      <c r="BC390" s="41"/>
      <c r="BD390" s="41"/>
      <c r="BE390" s="41"/>
      <c r="BF390" s="41"/>
      <c r="BG390" s="41"/>
      <c r="BH390" s="41"/>
      <c r="BI390" s="41"/>
      <c r="BJ390" s="41"/>
      <c r="BK390" s="41"/>
      <c r="BL390" s="41"/>
      <c r="BM390" s="41"/>
      <c r="BN390" s="41"/>
      <c r="BO390" s="41"/>
      <c r="BP390" s="41"/>
      <c r="BQ390" s="41"/>
      <c r="BR390" s="41"/>
      <c r="BS390" s="41"/>
      <c r="BT390" s="41"/>
      <c r="BU390" s="41"/>
      <c r="BV390" s="41"/>
      <c r="BW390" s="41"/>
      <c r="BX390" s="41"/>
      <c r="BY390" s="41"/>
      <c r="BZ390" s="41"/>
      <c r="CA390" s="41"/>
      <c r="CB390" s="41"/>
      <c r="CC390" s="41"/>
      <c r="CD390" s="41"/>
      <c r="CE390" s="41"/>
      <c r="CF390" s="41"/>
      <c r="CG390" s="41"/>
      <c r="CH390" s="41"/>
      <c r="CI390" s="41"/>
      <c r="CJ390" s="41"/>
      <c r="CK390" s="41"/>
      <c r="CL390" s="41"/>
      <c r="CM390" s="41"/>
      <c r="CN390" s="41"/>
      <c r="CO390" s="41"/>
      <c r="CP390" s="41"/>
      <c r="CQ390" s="41"/>
      <c r="CR390" s="41"/>
      <c r="CS390" s="41"/>
      <c r="CT390" s="41"/>
      <c r="CU390" s="41"/>
      <c r="CV390" s="41"/>
      <c r="CW390" s="41"/>
      <c r="CX390" s="41"/>
      <c r="CY390" s="41"/>
      <c r="CZ390" s="41"/>
      <c r="DA390" s="41"/>
      <c r="DB390" s="41"/>
      <c r="DC390" s="41"/>
      <c r="DD390" s="41"/>
      <c r="DE390" s="41"/>
      <c r="DF390" s="41"/>
      <c r="DG390" s="41"/>
      <c r="DH390" s="41"/>
      <c r="DI390" s="41"/>
      <c r="DJ390" s="41"/>
      <c r="DK390" s="41"/>
      <c r="DL390" s="41"/>
      <c r="DM390" s="41"/>
      <c r="DN390" s="41"/>
      <c r="DO390" s="41"/>
      <c r="DP390" s="41"/>
      <c r="DQ390" s="41"/>
      <c r="DR390" s="41"/>
      <c r="DS390" s="41"/>
      <c r="DT390" s="41"/>
      <c r="DU390" s="41"/>
      <c r="DV390" s="41"/>
      <c r="DW390" s="41"/>
      <c r="DX390" s="41"/>
      <c r="DY390" s="41"/>
      <c r="DZ390" s="41"/>
      <c r="EA390" s="41"/>
      <c r="EB390" s="41"/>
      <c r="EC390" s="41"/>
      <c r="ED390" s="41"/>
      <c r="EE390" s="41"/>
      <c r="EF390" s="41"/>
      <c r="EG390" s="41"/>
      <c r="EH390" s="41"/>
      <c r="EI390" s="41"/>
      <c r="EJ390" s="41"/>
      <c r="EK390" s="41"/>
      <c r="EL390" s="41"/>
      <c r="EM390" s="41"/>
      <c r="EN390" s="41"/>
      <c r="EO390" s="41"/>
      <c r="EP390" s="41"/>
      <c r="EQ390" s="41"/>
      <c r="ER390" s="41"/>
      <c r="ES390" s="41"/>
      <c r="ET390" s="41"/>
      <c r="EU390" s="41"/>
      <c r="EV390" s="41"/>
      <c r="EW390" s="41"/>
      <c r="EX390" s="41"/>
      <c r="EY390" s="41"/>
      <c r="EZ390" s="41"/>
      <c r="FA390" s="41"/>
      <c r="FB390" s="41"/>
      <c r="FC390" s="41"/>
      <c r="FD390" s="41"/>
      <c r="FE390" s="41"/>
      <c r="FF390" s="41"/>
      <c r="FG390" s="41"/>
      <c r="FH390" s="41"/>
      <c r="FI390" s="41"/>
      <c r="FJ390" s="41"/>
      <c r="FK390" s="41"/>
      <c r="FL390" s="41"/>
      <c r="FM390" s="41"/>
      <c r="FN390" s="41"/>
      <c r="FO390" s="41"/>
      <c r="FP390" s="41"/>
      <c r="FQ390" s="41"/>
      <c r="FR390" s="41"/>
      <c r="FS390" s="41"/>
      <c r="FT390" s="41"/>
      <c r="FU390" s="41"/>
      <c r="FV390" s="41"/>
      <c r="FW390" s="41"/>
      <c r="FX390" s="41"/>
      <c r="FY390" s="41"/>
      <c r="FZ390" s="41"/>
      <c r="GA390" s="41"/>
      <c r="GB390" s="41"/>
      <c r="GC390" s="41"/>
      <c r="GD390" s="41"/>
      <c r="GE390" s="41"/>
      <c r="GF390" s="41"/>
      <c r="GG390" s="41"/>
      <c r="GH390" s="41"/>
      <c r="GI390" s="41"/>
      <c r="GJ390" s="41"/>
      <c r="GK390" s="41"/>
      <c r="GL390" s="41"/>
      <c r="GM390" s="41"/>
      <c r="GN390" s="41"/>
      <c r="GO390" s="41"/>
      <c r="GP390" s="41"/>
      <c r="GQ390" s="41"/>
      <c r="GR390" s="41"/>
      <c r="GS390" s="41"/>
      <c r="GT390" s="41"/>
      <c r="GU390" s="41"/>
      <c r="GV390" s="41"/>
      <c r="GW390" s="41"/>
      <c r="GX390" s="41"/>
      <c r="GY390" s="41"/>
      <c r="GZ390" s="41"/>
      <c r="HA390" s="41"/>
      <c r="HB390" s="41"/>
      <c r="HC390" s="41"/>
      <c r="HD390" s="41"/>
      <c r="HE390" s="41"/>
      <c r="HF390" s="41"/>
      <c r="HG390" s="41"/>
      <c r="HH390" s="41"/>
      <c r="HI390" s="41"/>
      <c r="HJ390" s="41"/>
      <c r="HK390" s="41"/>
      <c r="HL390" s="41"/>
      <c r="HM390" s="41"/>
      <c r="HN390" s="41"/>
      <c r="HO390" s="41"/>
      <c r="HP390" s="41"/>
      <c r="HQ390" s="41"/>
      <c r="HR390" s="41"/>
      <c r="HS390" s="41"/>
      <c r="HT390" s="41"/>
      <c r="HU390" s="41"/>
      <c r="HV390" s="41"/>
      <c r="HW390" s="41"/>
      <c r="HX390" s="41"/>
      <c r="HY390" s="41"/>
      <c r="HZ390" s="41"/>
      <c r="IA390" s="41"/>
      <c r="IB390" s="41"/>
      <c r="IC390" s="41"/>
      <c r="ID390" s="41"/>
      <c r="IE390" s="41"/>
      <c r="IF390" s="41"/>
      <c r="IG390" s="41"/>
      <c r="IH390" s="41"/>
      <c r="II390" s="41"/>
      <c r="IJ390" s="41"/>
      <c r="IK390" s="41"/>
      <c r="IL390" s="41"/>
      <c r="IM390" s="41"/>
      <c r="IN390" s="41"/>
      <c r="IO390" s="41"/>
      <c r="IP390" s="41"/>
      <c r="IQ390" s="41"/>
      <c r="IR390" s="41"/>
      <c r="IS390" s="41"/>
      <c r="IT390" s="41"/>
    </row>
    <row r="391" spans="1:254" s="24" customFormat="1" x14ac:dyDescent="0.2">
      <c r="A391" s="21" t="s">
        <v>17</v>
      </c>
      <c r="B391" s="44">
        <v>0.64</v>
      </c>
      <c r="C391" s="77">
        <f t="shared" si="12"/>
        <v>-24.649873943238951</v>
      </c>
      <c r="D391" s="78" t="e">
        <f t="shared" si="13"/>
        <v>#DIV/0!</v>
      </c>
      <c r="E391" s="30">
        <v>-24.649873943238951</v>
      </c>
      <c r="F391" s="30"/>
      <c r="G391" s="30"/>
      <c r="H391" s="30"/>
      <c r="I391" s="30"/>
      <c r="J391" s="30"/>
      <c r="K391" s="30"/>
      <c r="L391" s="30"/>
      <c r="M391" s="30"/>
      <c r="N391" s="30"/>
      <c r="O391" s="30"/>
      <c r="P391" s="30"/>
      <c r="Q391" s="30"/>
      <c r="R391" s="30"/>
      <c r="S391" s="30"/>
      <c r="T391" s="30"/>
      <c r="U391" s="30"/>
      <c r="V391" s="30"/>
      <c r="W391" s="30"/>
      <c r="X391" s="30"/>
      <c r="Y391" s="30"/>
      <c r="Z391" s="30"/>
      <c r="AA391" s="30"/>
      <c r="AB391" s="30"/>
      <c r="AC391" s="30"/>
      <c r="AD391" s="30"/>
      <c r="AE391" s="30"/>
      <c r="AF391" s="30"/>
      <c r="AG391" s="30"/>
      <c r="AH391" s="30"/>
      <c r="AI391" s="30"/>
      <c r="AJ391" s="30"/>
      <c r="AK391" s="30"/>
      <c r="AL391" s="30"/>
      <c r="AM391" s="30"/>
      <c r="AN391" s="30"/>
      <c r="AO391" s="30"/>
      <c r="AP391" s="30"/>
      <c r="AQ391" s="41"/>
      <c r="AR391" s="41"/>
      <c r="AS391" s="41"/>
      <c r="AT391" s="41"/>
      <c r="AU391" s="41"/>
      <c r="AV391" s="41"/>
      <c r="AW391" s="41"/>
      <c r="AX391" s="41"/>
      <c r="AY391" s="41"/>
      <c r="AZ391" s="41"/>
      <c r="BA391" s="41"/>
      <c r="BB391" s="41"/>
      <c r="BC391" s="41"/>
      <c r="BD391" s="41"/>
      <c r="BE391" s="41"/>
      <c r="BF391" s="41"/>
      <c r="BG391" s="41"/>
      <c r="BH391" s="41"/>
      <c r="BI391" s="41"/>
      <c r="BJ391" s="41"/>
      <c r="BK391" s="41"/>
      <c r="BL391" s="41"/>
      <c r="BM391" s="41"/>
      <c r="BN391" s="41"/>
      <c r="BO391" s="41"/>
      <c r="BP391" s="41"/>
      <c r="BQ391" s="41"/>
      <c r="BR391" s="41"/>
      <c r="BS391" s="41"/>
      <c r="BT391" s="41"/>
      <c r="BU391" s="41"/>
      <c r="BV391" s="41"/>
      <c r="BW391" s="41"/>
      <c r="BX391" s="41"/>
      <c r="BY391" s="41"/>
      <c r="BZ391" s="41"/>
      <c r="CA391" s="41"/>
      <c r="CB391" s="41"/>
      <c r="CC391" s="41"/>
      <c r="CD391" s="41"/>
      <c r="CE391" s="41"/>
      <c r="CF391" s="41"/>
      <c r="CG391" s="41"/>
      <c r="CH391" s="41"/>
      <c r="CI391" s="41"/>
      <c r="CJ391" s="41"/>
      <c r="CK391" s="41"/>
      <c r="CL391" s="41"/>
      <c r="CM391" s="41"/>
      <c r="CN391" s="41"/>
      <c r="CO391" s="41"/>
      <c r="CP391" s="41"/>
      <c r="CQ391" s="41"/>
      <c r="CR391" s="41"/>
      <c r="CS391" s="41"/>
      <c r="CT391" s="41"/>
      <c r="CU391" s="41"/>
      <c r="CV391" s="41"/>
      <c r="CW391" s="41"/>
      <c r="CX391" s="41"/>
      <c r="CY391" s="41"/>
      <c r="CZ391" s="41"/>
      <c r="DA391" s="41"/>
      <c r="DB391" s="41"/>
      <c r="DC391" s="41"/>
      <c r="DD391" s="41"/>
      <c r="DE391" s="41"/>
      <c r="DF391" s="41"/>
      <c r="DG391" s="41"/>
      <c r="DH391" s="41"/>
      <c r="DI391" s="41"/>
      <c r="DJ391" s="41"/>
      <c r="DK391" s="41"/>
      <c r="DL391" s="41"/>
      <c r="DM391" s="41"/>
      <c r="DN391" s="41"/>
      <c r="DO391" s="41"/>
      <c r="DP391" s="41"/>
      <c r="DQ391" s="41"/>
      <c r="DR391" s="41"/>
      <c r="DS391" s="41"/>
      <c r="DT391" s="41"/>
      <c r="DU391" s="41"/>
      <c r="DV391" s="41"/>
      <c r="DW391" s="41"/>
      <c r="DX391" s="41"/>
      <c r="DY391" s="41"/>
      <c r="DZ391" s="41"/>
      <c r="EA391" s="41"/>
      <c r="EB391" s="41"/>
      <c r="EC391" s="41"/>
      <c r="ED391" s="41"/>
      <c r="EE391" s="41"/>
      <c r="EF391" s="41"/>
      <c r="EG391" s="41"/>
      <c r="EH391" s="41"/>
      <c r="EI391" s="41"/>
      <c r="EJ391" s="41"/>
      <c r="EK391" s="41"/>
      <c r="EL391" s="41"/>
      <c r="EM391" s="41"/>
      <c r="EN391" s="41"/>
      <c r="EO391" s="41"/>
      <c r="EP391" s="41"/>
      <c r="EQ391" s="41"/>
      <c r="ER391" s="41"/>
      <c r="ES391" s="41"/>
      <c r="ET391" s="41"/>
      <c r="EU391" s="41"/>
      <c r="EV391" s="41"/>
      <c r="EW391" s="41"/>
      <c r="EX391" s="41"/>
      <c r="EY391" s="41"/>
      <c r="EZ391" s="41"/>
      <c r="FA391" s="41"/>
      <c r="FB391" s="41"/>
      <c r="FC391" s="41"/>
      <c r="FD391" s="41"/>
      <c r="FE391" s="41"/>
      <c r="FF391" s="41"/>
      <c r="FG391" s="41"/>
      <c r="FH391" s="41"/>
      <c r="FI391" s="41"/>
      <c r="FJ391" s="41"/>
      <c r="FK391" s="41"/>
      <c r="FL391" s="41"/>
      <c r="FM391" s="41"/>
      <c r="FN391" s="41"/>
      <c r="FO391" s="41"/>
      <c r="FP391" s="41"/>
      <c r="FQ391" s="41"/>
      <c r="FR391" s="41"/>
      <c r="FS391" s="41"/>
      <c r="FT391" s="41"/>
      <c r="FU391" s="41"/>
      <c r="FV391" s="41"/>
      <c r="FW391" s="41"/>
      <c r="FX391" s="41"/>
      <c r="FY391" s="41"/>
      <c r="FZ391" s="41"/>
      <c r="GA391" s="41"/>
      <c r="GB391" s="41"/>
      <c r="GC391" s="41"/>
      <c r="GD391" s="41"/>
      <c r="GE391" s="41"/>
      <c r="GF391" s="41"/>
      <c r="GG391" s="41"/>
      <c r="GH391" s="41"/>
      <c r="GI391" s="41"/>
      <c r="GJ391" s="41"/>
      <c r="GK391" s="41"/>
      <c r="GL391" s="41"/>
      <c r="GM391" s="41"/>
      <c r="GN391" s="41"/>
      <c r="GO391" s="41"/>
      <c r="GP391" s="41"/>
      <c r="GQ391" s="41"/>
      <c r="GR391" s="41"/>
      <c r="GS391" s="41"/>
      <c r="GT391" s="41"/>
      <c r="GU391" s="41"/>
      <c r="GV391" s="41"/>
      <c r="GW391" s="41"/>
      <c r="GX391" s="41"/>
      <c r="GY391" s="41"/>
      <c r="GZ391" s="41"/>
      <c r="HA391" s="41"/>
      <c r="HB391" s="41"/>
      <c r="HC391" s="41"/>
      <c r="HD391" s="41"/>
      <c r="HE391" s="41"/>
      <c r="HF391" s="41"/>
      <c r="HG391" s="41"/>
      <c r="HH391" s="41"/>
      <c r="HI391" s="41"/>
      <c r="HJ391" s="41"/>
      <c r="HK391" s="41"/>
      <c r="HL391" s="41"/>
      <c r="HM391" s="41"/>
      <c r="HN391" s="41"/>
      <c r="HO391" s="41"/>
      <c r="HP391" s="41"/>
      <c r="HQ391" s="41"/>
      <c r="HR391" s="41"/>
      <c r="HS391" s="41"/>
      <c r="HT391" s="41"/>
      <c r="HU391" s="41"/>
      <c r="HV391" s="41"/>
      <c r="HW391" s="41"/>
      <c r="HX391" s="41"/>
      <c r="HY391" s="41"/>
      <c r="HZ391" s="41"/>
      <c r="IA391" s="41"/>
      <c r="IB391" s="41"/>
      <c r="IC391" s="41"/>
      <c r="ID391" s="41"/>
      <c r="IE391" s="41"/>
      <c r="IF391" s="41"/>
      <c r="IG391" s="41"/>
      <c r="IH391" s="41"/>
      <c r="II391" s="41"/>
      <c r="IJ391" s="41"/>
      <c r="IK391" s="41"/>
      <c r="IL391" s="41"/>
      <c r="IM391" s="41"/>
      <c r="IN391" s="41"/>
      <c r="IO391" s="41"/>
      <c r="IP391" s="41"/>
      <c r="IQ391" s="41"/>
      <c r="IR391" s="41"/>
      <c r="IS391" s="41"/>
      <c r="IT391" s="41"/>
    </row>
    <row r="392" spans="1:254" s="24" customFormat="1" x14ac:dyDescent="0.2">
      <c r="A392" s="21" t="s">
        <v>17</v>
      </c>
      <c r="B392" s="44">
        <v>0.66</v>
      </c>
      <c r="C392" s="77">
        <f t="shared" si="12"/>
        <v>-30.295500446443221</v>
      </c>
      <c r="D392" s="78" t="e">
        <f t="shared" si="13"/>
        <v>#DIV/0!</v>
      </c>
      <c r="E392" s="30">
        <v>-30.295500446443221</v>
      </c>
      <c r="F392" s="30"/>
      <c r="G392" s="30"/>
      <c r="H392" s="30"/>
      <c r="I392" s="30"/>
      <c r="J392" s="30"/>
      <c r="K392" s="30"/>
      <c r="L392" s="30"/>
      <c r="M392" s="30"/>
      <c r="N392" s="30"/>
      <c r="O392" s="30"/>
      <c r="P392" s="30"/>
      <c r="Q392" s="30"/>
      <c r="R392" s="30"/>
      <c r="S392" s="30"/>
      <c r="T392" s="30"/>
      <c r="U392" s="30"/>
      <c r="V392" s="30"/>
      <c r="W392" s="30"/>
      <c r="X392" s="30"/>
      <c r="Y392" s="30"/>
      <c r="Z392" s="30"/>
      <c r="AA392" s="30"/>
      <c r="AB392" s="30"/>
      <c r="AC392" s="30"/>
      <c r="AD392" s="30"/>
      <c r="AE392" s="30"/>
      <c r="AF392" s="30"/>
      <c r="AG392" s="30"/>
      <c r="AH392" s="30"/>
      <c r="AI392" s="30"/>
      <c r="AJ392" s="30"/>
      <c r="AK392" s="30"/>
      <c r="AL392" s="30"/>
      <c r="AM392" s="30"/>
      <c r="AN392" s="30"/>
      <c r="AO392" s="30"/>
      <c r="AP392" s="30"/>
      <c r="AQ392" s="41"/>
      <c r="AR392" s="41"/>
      <c r="AS392" s="41"/>
      <c r="AT392" s="41"/>
      <c r="AU392" s="41"/>
      <c r="AV392" s="41"/>
      <c r="AW392" s="41"/>
      <c r="AX392" s="41"/>
      <c r="AY392" s="41"/>
      <c r="AZ392" s="41"/>
      <c r="BA392" s="41"/>
      <c r="BB392" s="41"/>
      <c r="BC392" s="41"/>
      <c r="BD392" s="41"/>
      <c r="BE392" s="41"/>
      <c r="BF392" s="41"/>
      <c r="BG392" s="41"/>
      <c r="BH392" s="41"/>
      <c r="BI392" s="41"/>
      <c r="BJ392" s="41"/>
      <c r="BK392" s="41"/>
      <c r="BL392" s="41"/>
      <c r="BM392" s="41"/>
      <c r="BN392" s="41"/>
      <c r="BO392" s="41"/>
      <c r="BP392" s="41"/>
      <c r="BQ392" s="41"/>
      <c r="BR392" s="41"/>
      <c r="BS392" s="41"/>
      <c r="BT392" s="41"/>
      <c r="BU392" s="41"/>
      <c r="BV392" s="41"/>
      <c r="BW392" s="41"/>
      <c r="BX392" s="41"/>
      <c r="BY392" s="41"/>
      <c r="BZ392" s="41"/>
      <c r="CA392" s="41"/>
      <c r="CB392" s="41"/>
      <c r="CC392" s="41"/>
      <c r="CD392" s="41"/>
      <c r="CE392" s="41"/>
      <c r="CF392" s="41"/>
      <c r="CG392" s="41"/>
      <c r="CH392" s="41"/>
      <c r="CI392" s="41"/>
      <c r="CJ392" s="41"/>
      <c r="CK392" s="41"/>
      <c r="CL392" s="41"/>
      <c r="CM392" s="41"/>
      <c r="CN392" s="41"/>
      <c r="CO392" s="41"/>
      <c r="CP392" s="41"/>
      <c r="CQ392" s="41"/>
      <c r="CR392" s="41"/>
      <c r="CS392" s="41"/>
      <c r="CT392" s="41"/>
      <c r="CU392" s="41"/>
      <c r="CV392" s="41"/>
      <c r="CW392" s="41"/>
      <c r="CX392" s="41"/>
      <c r="CY392" s="41"/>
      <c r="CZ392" s="41"/>
      <c r="DA392" s="41"/>
      <c r="DB392" s="41"/>
      <c r="DC392" s="41"/>
      <c r="DD392" s="41"/>
      <c r="DE392" s="41"/>
      <c r="DF392" s="41"/>
      <c r="DG392" s="41"/>
      <c r="DH392" s="41"/>
      <c r="DI392" s="41"/>
      <c r="DJ392" s="41"/>
      <c r="DK392" s="41"/>
      <c r="DL392" s="41"/>
      <c r="DM392" s="41"/>
      <c r="DN392" s="41"/>
      <c r="DO392" s="41"/>
      <c r="DP392" s="41"/>
      <c r="DQ392" s="41"/>
      <c r="DR392" s="41"/>
      <c r="DS392" s="41"/>
      <c r="DT392" s="41"/>
      <c r="DU392" s="41"/>
      <c r="DV392" s="41"/>
      <c r="DW392" s="41"/>
      <c r="DX392" s="41"/>
      <c r="DY392" s="41"/>
      <c r="DZ392" s="41"/>
      <c r="EA392" s="41"/>
      <c r="EB392" s="41"/>
      <c r="EC392" s="41"/>
      <c r="ED392" s="41"/>
      <c r="EE392" s="41"/>
      <c r="EF392" s="41"/>
      <c r="EG392" s="41"/>
      <c r="EH392" s="41"/>
      <c r="EI392" s="41"/>
      <c r="EJ392" s="41"/>
      <c r="EK392" s="41"/>
      <c r="EL392" s="41"/>
      <c r="EM392" s="41"/>
      <c r="EN392" s="41"/>
      <c r="EO392" s="41"/>
      <c r="EP392" s="41"/>
      <c r="EQ392" s="41"/>
      <c r="ER392" s="41"/>
      <c r="ES392" s="41"/>
      <c r="ET392" s="41"/>
      <c r="EU392" s="41"/>
      <c r="EV392" s="41"/>
      <c r="EW392" s="41"/>
      <c r="EX392" s="41"/>
      <c r="EY392" s="41"/>
      <c r="EZ392" s="41"/>
      <c r="FA392" s="41"/>
      <c r="FB392" s="41"/>
      <c r="FC392" s="41"/>
      <c r="FD392" s="41"/>
      <c r="FE392" s="41"/>
      <c r="FF392" s="41"/>
      <c r="FG392" s="41"/>
      <c r="FH392" s="41"/>
      <c r="FI392" s="41"/>
      <c r="FJ392" s="41"/>
      <c r="FK392" s="41"/>
      <c r="FL392" s="41"/>
      <c r="FM392" s="41"/>
      <c r="FN392" s="41"/>
      <c r="FO392" s="41"/>
      <c r="FP392" s="41"/>
      <c r="FQ392" s="41"/>
      <c r="FR392" s="41"/>
      <c r="FS392" s="41"/>
      <c r="FT392" s="41"/>
      <c r="FU392" s="41"/>
      <c r="FV392" s="41"/>
      <c r="FW392" s="41"/>
      <c r="FX392" s="41"/>
      <c r="FY392" s="41"/>
      <c r="FZ392" s="41"/>
      <c r="GA392" s="41"/>
      <c r="GB392" s="41"/>
      <c r="GC392" s="41"/>
      <c r="GD392" s="41"/>
      <c r="GE392" s="41"/>
      <c r="GF392" s="41"/>
      <c r="GG392" s="41"/>
      <c r="GH392" s="41"/>
      <c r="GI392" s="41"/>
      <c r="GJ392" s="41"/>
      <c r="GK392" s="41"/>
      <c r="GL392" s="41"/>
      <c r="GM392" s="41"/>
      <c r="GN392" s="41"/>
      <c r="GO392" s="41"/>
      <c r="GP392" s="41"/>
      <c r="GQ392" s="41"/>
      <c r="GR392" s="41"/>
      <c r="GS392" s="41"/>
      <c r="GT392" s="41"/>
      <c r="GU392" s="41"/>
      <c r="GV392" s="41"/>
      <c r="GW392" s="41"/>
      <c r="GX392" s="41"/>
      <c r="GY392" s="41"/>
      <c r="GZ392" s="41"/>
      <c r="HA392" s="41"/>
      <c r="HB392" s="41"/>
      <c r="HC392" s="41"/>
      <c r="HD392" s="41"/>
      <c r="HE392" s="41"/>
      <c r="HF392" s="41"/>
      <c r="HG392" s="41"/>
      <c r="HH392" s="41"/>
      <c r="HI392" s="41"/>
      <c r="HJ392" s="41"/>
      <c r="HK392" s="41"/>
      <c r="HL392" s="41"/>
      <c r="HM392" s="41"/>
      <c r="HN392" s="41"/>
      <c r="HO392" s="41"/>
      <c r="HP392" s="41"/>
      <c r="HQ392" s="41"/>
      <c r="HR392" s="41"/>
      <c r="HS392" s="41"/>
      <c r="HT392" s="41"/>
      <c r="HU392" s="41"/>
      <c r="HV392" s="41"/>
      <c r="HW392" s="41"/>
      <c r="HX392" s="41"/>
      <c r="HY392" s="41"/>
      <c r="HZ392" s="41"/>
      <c r="IA392" s="41"/>
      <c r="IB392" s="41"/>
      <c r="IC392" s="41"/>
      <c r="ID392" s="41"/>
      <c r="IE392" s="41"/>
      <c r="IF392" s="41"/>
      <c r="IG392" s="41"/>
      <c r="IH392" s="41"/>
      <c r="II392" s="41"/>
      <c r="IJ392" s="41"/>
      <c r="IK392" s="41"/>
      <c r="IL392" s="41"/>
      <c r="IM392" s="41"/>
      <c r="IN392" s="41"/>
      <c r="IO392" s="41"/>
      <c r="IP392" s="41"/>
      <c r="IQ392" s="41"/>
      <c r="IR392" s="41"/>
      <c r="IS392" s="41"/>
      <c r="IT392" s="41"/>
    </row>
    <row r="393" spans="1:254" s="24" customFormat="1" x14ac:dyDescent="0.2">
      <c r="A393" s="21" t="s">
        <v>17</v>
      </c>
      <c r="B393" s="44">
        <v>0.68</v>
      </c>
      <c r="C393" s="77">
        <f t="shared" si="12"/>
        <v>-33.281259235087575</v>
      </c>
      <c r="D393" s="78" t="e">
        <f t="shared" si="13"/>
        <v>#DIV/0!</v>
      </c>
      <c r="E393" s="30">
        <v>-33.281259235087575</v>
      </c>
      <c r="F393" s="30"/>
      <c r="G393" s="30"/>
      <c r="H393" s="30"/>
      <c r="I393" s="30"/>
      <c r="J393" s="30"/>
      <c r="K393" s="30"/>
      <c r="L393" s="30"/>
      <c r="M393" s="30"/>
      <c r="N393" s="30"/>
      <c r="O393" s="30"/>
      <c r="P393" s="30"/>
      <c r="Q393" s="30"/>
      <c r="R393" s="30"/>
      <c r="S393" s="30"/>
      <c r="T393" s="30"/>
      <c r="U393" s="30"/>
      <c r="V393" s="30"/>
      <c r="W393" s="30"/>
      <c r="X393" s="30"/>
      <c r="Y393" s="30"/>
      <c r="Z393" s="30"/>
      <c r="AA393" s="30"/>
      <c r="AB393" s="30"/>
      <c r="AC393" s="30"/>
      <c r="AD393" s="30"/>
      <c r="AE393" s="30"/>
      <c r="AF393" s="30"/>
      <c r="AG393" s="30"/>
      <c r="AH393" s="30"/>
      <c r="AI393" s="30"/>
      <c r="AJ393" s="30"/>
      <c r="AK393" s="30"/>
      <c r="AL393" s="30"/>
      <c r="AM393" s="30"/>
      <c r="AN393" s="30"/>
      <c r="AO393" s="30"/>
      <c r="AP393" s="30"/>
      <c r="AQ393" s="41"/>
      <c r="AR393" s="41"/>
      <c r="AS393" s="41"/>
      <c r="AT393" s="41"/>
      <c r="AU393" s="41"/>
      <c r="AV393" s="41"/>
      <c r="AW393" s="41"/>
      <c r="AX393" s="41"/>
      <c r="AY393" s="41"/>
      <c r="AZ393" s="41"/>
      <c r="BA393" s="41"/>
      <c r="BB393" s="41"/>
      <c r="BC393" s="41"/>
      <c r="BD393" s="41"/>
      <c r="BE393" s="41"/>
      <c r="BF393" s="41"/>
      <c r="BG393" s="41"/>
      <c r="BH393" s="41"/>
      <c r="BI393" s="41"/>
      <c r="BJ393" s="41"/>
      <c r="BK393" s="41"/>
      <c r="BL393" s="41"/>
      <c r="BM393" s="41"/>
      <c r="BN393" s="41"/>
      <c r="BO393" s="41"/>
      <c r="BP393" s="41"/>
      <c r="BQ393" s="41"/>
      <c r="BR393" s="41"/>
      <c r="BS393" s="41"/>
      <c r="BT393" s="41"/>
      <c r="BU393" s="41"/>
      <c r="BV393" s="41"/>
      <c r="BW393" s="41"/>
      <c r="BX393" s="41"/>
      <c r="BY393" s="41"/>
      <c r="BZ393" s="41"/>
      <c r="CA393" s="41"/>
      <c r="CB393" s="41"/>
      <c r="CC393" s="41"/>
      <c r="CD393" s="41"/>
      <c r="CE393" s="41"/>
      <c r="CF393" s="41"/>
      <c r="CG393" s="41"/>
      <c r="CH393" s="41"/>
      <c r="CI393" s="41"/>
      <c r="CJ393" s="41"/>
      <c r="CK393" s="41"/>
      <c r="CL393" s="41"/>
      <c r="CM393" s="41"/>
      <c r="CN393" s="41"/>
      <c r="CO393" s="41"/>
      <c r="CP393" s="41"/>
      <c r="CQ393" s="41"/>
      <c r="CR393" s="41"/>
      <c r="CS393" s="41"/>
      <c r="CT393" s="41"/>
      <c r="CU393" s="41"/>
      <c r="CV393" s="41"/>
      <c r="CW393" s="41"/>
      <c r="CX393" s="41"/>
      <c r="CY393" s="41"/>
      <c r="CZ393" s="41"/>
      <c r="DA393" s="41"/>
      <c r="DB393" s="41"/>
      <c r="DC393" s="41"/>
      <c r="DD393" s="41"/>
      <c r="DE393" s="41"/>
      <c r="DF393" s="41"/>
      <c r="DG393" s="41"/>
      <c r="DH393" s="41"/>
      <c r="DI393" s="41"/>
      <c r="DJ393" s="41"/>
      <c r="DK393" s="41"/>
      <c r="DL393" s="41"/>
      <c r="DM393" s="41"/>
      <c r="DN393" s="41"/>
      <c r="DO393" s="41"/>
      <c r="DP393" s="41"/>
      <c r="DQ393" s="41"/>
      <c r="DR393" s="41"/>
      <c r="DS393" s="41"/>
      <c r="DT393" s="41"/>
      <c r="DU393" s="41"/>
      <c r="DV393" s="41"/>
      <c r="DW393" s="41"/>
      <c r="DX393" s="41"/>
      <c r="DY393" s="41"/>
      <c r="DZ393" s="41"/>
      <c r="EA393" s="41"/>
      <c r="EB393" s="41"/>
      <c r="EC393" s="41"/>
      <c r="ED393" s="41"/>
      <c r="EE393" s="41"/>
      <c r="EF393" s="41"/>
      <c r="EG393" s="41"/>
      <c r="EH393" s="41"/>
      <c r="EI393" s="41"/>
      <c r="EJ393" s="41"/>
      <c r="EK393" s="41"/>
      <c r="EL393" s="41"/>
      <c r="EM393" s="41"/>
      <c r="EN393" s="41"/>
      <c r="EO393" s="41"/>
      <c r="EP393" s="41"/>
      <c r="EQ393" s="41"/>
      <c r="ER393" s="41"/>
      <c r="ES393" s="41"/>
      <c r="ET393" s="41"/>
      <c r="EU393" s="41"/>
      <c r="EV393" s="41"/>
      <c r="EW393" s="41"/>
      <c r="EX393" s="41"/>
      <c r="EY393" s="41"/>
      <c r="EZ393" s="41"/>
      <c r="FA393" s="41"/>
      <c r="FB393" s="41"/>
      <c r="FC393" s="41"/>
      <c r="FD393" s="41"/>
      <c r="FE393" s="41"/>
      <c r="FF393" s="41"/>
      <c r="FG393" s="41"/>
      <c r="FH393" s="41"/>
      <c r="FI393" s="41"/>
      <c r="FJ393" s="41"/>
      <c r="FK393" s="41"/>
      <c r="FL393" s="41"/>
      <c r="FM393" s="41"/>
      <c r="FN393" s="41"/>
      <c r="FO393" s="41"/>
      <c r="FP393" s="41"/>
      <c r="FQ393" s="41"/>
      <c r="FR393" s="41"/>
      <c r="FS393" s="41"/>
      <c r="FT393" s="41"/>
      <c r="FU393" s="41"/>
      <c r="FV393" s="41"/>
      <c r="FW393" s="41"/>
      <c r="FX393" s="41"/>
      <c r="FY393" s="41"/>
      <c r="FZ393" s="41"/>
      <c r="GA393" s="41"/>
      <c r="GB393" s="41"/>
      <c r="GC393" s="41"/>
      <c r="GD393" s="41"/>
      <c r="GE393" s="41"/>
      <c r="GF393" s="41"/>
      <c r="GG393" s="41"/>
      <c r="GH393" s="41"/>
      <c r="GI393" s="41"/>
      <c r="GJ393" s="41"/>
      <c r="GK393" s="41"/>
      <c r="GL393" s="41"/>
      <c r="GM393" s="41"/>
      <c r="GN393" s="41"/>
      <c r="GO393" s="41"/>
      <c r="GP393" s="41"/>
      <c r="GQ393" s="41"/>
      <c r="GR393" s="41"/>
      <c r="GS393" s="41"/>
      <c r="GT393" s="41"/>
      <c r="GU393" s="41"/>
      <c r="GV393" s="41"/>
      <c r="GW393" s="41"/>
      <c r="GX393" s="41"/>
      <c r="GY393" s="41"/>
      <c r="GZ393" s="41"/>
      <c r="HA393" s="41"/>
      <c r="HB393" s="41"/>
      <c r="HC393" s="41"/>
      <c r="HD393" s="41"/>
      <c r="HE393" s="41"/>
      <c r="HF393" s="41"/>
      <c r="HG393" s="41"/>
      <c r="HH393" s="41"/>
      <c r="HI393" s="41"/>
      <c r="HJ393" s="41"/>
      <c r="HK393" s="41"/>
      <c r="HL393" s="41"/>
      <c r="HM393" s="41"/>
      <c r="HN393" s="41"/>
      <c r="HO393" s="41"/>
      <c r="HP393" s="41"/>
      <c r="HQ393" s="41"/>
      <c r="HR393" s="41"/>
      <c r="HS393" s="41"/>
      <c r="HT393" s="41"/>
      <c r="HU393" s="41"/>
      <c r="HV393" s="41"/>
      <c r="HW393" s="41"/>
      <c r="HX393" s="41"/>
      <c r="HY393" s="41"/>
      <c r="HZ393" s="41"/>
      <c r="IA393" s="41"/>
      <c r="IB393" s="41"/>
      <c r="IC393" s="41"/>
      <c r="ID393" s="41"/>
      <c r="IE393" s="41"/>
      <c r="IF393" s="41"/>
      <c r="IG393" s="41"/>
      <c r="IH393" s="41"/>
      <c r="II393" s="41"/>
      <c r="IJ393" s="41"/>
      <c r="IK393" s="41"/>
      <c r="IL393" s="41"/>
      <c r="IM393" s="41"/>
      <c r="IN393" s="41"/>
      <c r="IO393" s="41"/>
      <c r="IP393" s="41"/>
      <c r="IQ393" s="41"/>
      <c r="IR393" s="41"/>
      <c r="IS393" s="41"/>
      <c r="IT393" s="41"/>
    </row>
    <row r="394" spans="1:254" s="24" customFormat="1" x14ac:dyDescent="0.2">
      <c r="A394" s="21" t="s">
        <v>17</v>
      </c>
      <c r="B394" s="44">
        <v>0.7</v>
      </c>
      <c r="C394" s="77">
        <f t="shared" si="12"/>
        <v>-32.496943453142947</v>
      </c>
      <c r="D394" s="78" t="e">
        <f t="shared" si="13"/>
        <v>#DIV/0!</v>
      </c>
      <c r="E394" s="30">
        <v>-32.496943453142947</v>
      </c>
      <c r="F394" s="30"/>
      <c r="G394" s="30"/>
      <c r="H394" s="30"/>
      <c r="I394" s="30"/>
      <c r="J394" s="30"/>
      <c r="K394" s="30"/>
      <c r="L394" s="30"/>
      <c r="M394" s="30"/>
      <c r="N394" s="30"/>
      <c r="O394" s="30"/>
      <c r="P394" s="30"/>
      <c r="Q394" s="30"/>
      <c r="R394" s="30"/>
      <c r="S394" s="30"/>
      <c r="T394" s="30"/>
      <c r="U394" s="30"/>
      <c r="V394" s="30"/>
      <c r="W394" s="30"/>
      <c r="X394" s="30"/>
      <c r="Y394" s="30"/>
      <c r="Z394" s="30"/>
      <c r="AA394" s="30"/>
      <c r="AB394" s="30"/>
      <c r="AC394" s="30"/>
      <c r="AD394" s="30"/>
      <c r="AE394" s="30"/>
      <c r="AF394" s="30"/>
      <c r="AG394" s="30"/>
      <c r="AH394" s="30"/>
      <c r="AI394" s="30"/>
      <c r="AJ394" s="30"/>
      <c r="AK394" s="30"/>
      <c r="AL394" s="30"/>
      <c r="AM394" s="30"/>
      <c r="AN394" s="30"/>
      <c r="AO394" s="30"/>
      <c r="AP394" s="30"/>
      <c r="AQ394" s="41"/>
      <c r="AR394" s="41"/>
      <c r="AS394" s="41"/>
      <c r="AT394" s="41"/>
      <c r="AU394" s="41"/>
      <c r="AV394" s="41"/>
      <c r="AW394" s="41"/>
      <c r="AX394" s="41"/>
      <c r="AY394" s="41"/>
      <c r="AZ394" s="41"/>
      <c r="BA394" s="41"/>
      <c r="BB394" s="41"/>
      <c r="BC394" s="41"/>
      <c r="BD394" s="41"/>
      <c r="BE394" s="41"/>
      <c r="BF394" s="41"/>
      <c r="BG394" s="41"/>
      <c r="BH394" s="41"/>
      <c r="BI394" s="41"/>
      <c r="BJ394" s="41"/>
      <c r="BK394" s="41"/>
      <c r="BL394" s="41"/>
      <c r="BM394" s="41"/>
      <c r="BN394" s="41"/>
      <c r="BO394" s="41"/>
      <c r="BP394" s="41"/>
      <c r="BQ394" s="41"/>
      <c r="BR394" s="41"/>
      <c r="BS394" s="41"/>
      <c r="BT394" s="41"/>
      <c r="BU394" s="41"/>
      <c r="BV394" s="41"/>
      <c r="BW394" s="41"/>
      <c r="BX394" s="41"/>
      <c r="BY394" s="41"/>
      <c r="BZ394" s="41"/>
      <c r="CA394" s="41"/>
      <c r="CB394" s="41"/>
      <c r="CC394" s="41"/>
      <c r="CD394" s="41"/>
      <c r="CE394" s="41"/>
      <c r="CF394" s="41"/>
      <c r="CG394" s="41"/>
      <c r="CH394" s="41"/>
      <c r="CI394" s="41"/>
      <c r="CJ394" s="41"/>
      <c r="CK394" s="41"/>
      <c r="CL394" s="41"/>
      <c r="CM394" s="41"/>
      <c r="CN394" s="41"/>
      <c r="CO394" s="41"/>
      <c r="CP394" s="41"/>
      <c r="CQ394" s="41"/>
      <c r="CR394" s="41"/>
      <c r="CS394" s="41"/>
      <c r="CT394" s="41"/>
      <c r="CU394" s="41"/>
      <c r="CV394" s="41"/>
      <c r="CW394" s="41"/>
      <c r="CX394" s="41"/>
      <c r="CY394" s="41"/>
      <c r="CZ394" s="41"/>
      <c r="DA394" s="41"/>
      <c r="DB394" s="41"/>
      <c r="DC394" s="41"/>
      <c r="DD394" s="41"/>
      <c r="DE394" s="41"/>
      <c r="DF394" s="41"/>
      <c r="DG394" s="41"/>
      <c r="DH394" s="41"/>
      <c r="DI394" s="41"/>
      <c r="DJ394" s="41"/>
      <c r="DK394" s="41"/>
      <c r="DL394" s="41"/>
      <c r="DM394" s="41"/>
      <c r="DN394" s="41"/>
      <c r="DO394" s="41"/>
      <c r="DP394" s="41"/>
      <c r="DQ394" s="41"/>
      <c r="DR394" s="41"/>
      <c r="DS394" s="41"/>
      <c r="DT394" s="41"/>
      <c r="DU394" s="41"/>
      <c r="DV394" s="41"/>
      <c r="DW394" s="41"/>
      <c r="DX394" s="41"/>
      <c r="DY394" s="41"/>
      <c r="DZ394" s="41"/>
      <c r="EA394" s="41"/>
      <c r="EB394" s="41"/>
      <c r="EC394" s="41"/>
      <c r="ED394" s="41"/>
      <c r="EE394" s="41"/>
      <c r="EF394" s="41"/>
      <c r="EG394" s="41"/>
      <c r="EH394" s="41"/>
      <c r="EI394" s="41"/>
      <c r="EJ394" s="41"/>
      <c r="EK394" s="41"/>
      <c r="EL394" s="41"/>
      <c r="EM394" s="41"/>
      <c r="EN394" s="41"/>
      <c r="EO394" s="41"/>
      <c r="EP394" s="41"/>
      <c r="EQ394" s="41"/>
      <c r="ER394" s="41"/>
      <c r="ES394" s="41"/>
      <c r="ET394" s="41"/>
      <c r="EU394" s="41"/>
      <c r="EV394" s="41"/>
      <c r="EW394" s="41"/>
      <c r="EX394" s="41"/>
      <c r="EY394" s="41"/>
      <c r="EZ394" s="41"/>
      <c r="FA394" s="41"/>
      <c r="FB394" s="41"/>
      <c r="FC394" s="41"/>
      <c r="FD394" s="41"/>
      <c r="FE394" s="41"/>
      <c r="FF394" s="41"/>
      <c r="FG394" s="41"/>
      <c r="FH394" s="41"/>
      <c r="FI394" s="41"/>
      <c r="FJ394" s="41"/>
      <c r="FK394" s="41"/>
      <c r="FL394" s="41"/>
      <c r="FM394" s="41"/>
      <c r="FN394" s="41"/>
      <c r="FO394" s="41"/>
      <c r="FP394" s="41"/>
      <c r="FQ394" s="41"/>
      <c r="FR394" s="41"/>
      <c r="FS394" s="41"/>
      <c r="FT394" s="41"/>
      <c r="FU394" s="41"/>
      <c r="FV394" s="41"/>
      <c r="FW394" s="41"/>
      <c r="FX394" s="41"/>
      <c r="FY394" s="41"/>
      <c r="FZ394" s="41"/>
      <c r="GA394" s="41"/>
      <c r="GB394" s="41"/>
      <c r="GC394" s="41"/>
      <c r="GD394" s="41"/>
      <c r="GE394" s="41"/>
      <c r="GF394" s="41"/>
      <c r="GG394" s="41"/>
      <c r="GH394" s="41"/>
      <c r="GI394" s="41"/>
      <c r="GJ394" s="41"/>
      <c r="GK394" s="41"/>
      <c r="GL394" s="41"/>
      <c r="GM394" s="41"/>
      <c r="GN394" s="41"/>
      <c r="GO394" s="41"/>
      <c r="GP394" s="41"/>
      <c r="GQ394" s="41"/>
      <c r="GR394" s="41"/>
      <c r="GS394" s="41"/>
      <c r="GT394" s="41"/>
      <c r="GU394" s="41"/>
      <c r="GV394" s="41"/>
      <c r="GW394" s="41"/>
      <c r="GX394" s="41"/>
      <c r="GY394" s="41"/>
      <c r="GZ394" s="41"/>
      <c r="HA394" s="41"/>
      <c r="HB394" s="41"/>
      <c r="HC394" s="41"/>
      <c r="HD394" s="41"/>
      <c r="HE394" s="41"/>
      <c r="HF394" s="41"/>
      <c r="HG394" s="41"/>
      <c r="HH394" s="41"/>
      <c r="HI394" s="41"/>
      <c r="HJ394" s="41"/>
      <c r="HK394" s="41"/>
      <c r="HL394" s="41"/>
      <c r="HM394" s="41"/>
      <c r="HN394" s="41"/>
      <c r="HO394" s="41"/>
      <c r="HP394" s="41"/>
      <c r="HQ394" s="41"/>
      <c r="HR394" s="41"/>
      <c r="HS394" s="41"/>
      <c r="HT394" s="41"/>
      <c r="HU394" s="41"/>
      <c r="HV394" s="41"/>
      <c r="HW394" s="41"/>
      <c r="HX394" s="41"/>
      <c r="HY394" s="41"/>
      <c r="HZ394" s="41"/>
      <c r="IA394" s="41"/>
      <c r="IB394" s="41"/>
      <c r="IC394" s="41"/>
      <c r="ID394" s="41"/>
      <c r="IE394" s="41"/>
      <c r="IF394" s="41"/>
      <c r="IG394" s="41"/>
      <c r="IH394" s="41"/>
      <c r="II394" s="41"/>
      <c r="IJ394" s="41"/>
      <c r="IK394" s="41"/>
      <c r="IL394" s="41"/>
      <c r="IM394" s="41"/>
      <c r="IN394" s="41"/>
      <c r="IO394" s="41"/>
      <c r="IP394" s="41"/>
      <c r="IQ394" s="41"/>
      <c r="IR394" s="41"/>
      <c r="IS394" s="41"/>
      <c r="IT394" s="41"/>
    </row>
    <row r="395" spans="1:254" s="24" customFormat="1" x14ac:dyDescent="0.2">
      <c r="A395" s="21" t="s">
        <v>17</v>
      </c>
      <c r="B395" s="44">
        <v>0.72</v>
      </c>
      <c r="C395" s="77">
        <f t="shared" si="12"/>
        <v>-27.787361885710919</v>
      </c>
      <c r="D395" s="78" t="e">
        <f t="shared" si="13"/>
        <v>#DIV/0!</v>
      </c>
      <c r="E395" s="30">
        <v>-27.787361885710919</v>
      </c>
      <c r="F395" s="30"/>
      <c r="G395" s="30"/>
      <c r="H395" s="30"/>
      <c r="I395" s="30"/>
      <c r="J395" s="30"/>
      <c r="K395" s="30"/>
      <c r="L395" s="30"/>
      <c r="M395" s="30"/>
      <c r="N395" s="30"/>
      <c r="O395" s="30"/>
      <c r="P395" s="30"/>
      <c r="Q395" s="30"/>
      <c r="R395" s="30"/>
      <c r="S395" s="30"/>
      <c r="T395" s="30"/>
      <c r="U395" s="30"/>
      <c r="V395" s="30"/>
      <c r="W395" s="30"/>
      <c r="X395" s="30"/>
      <c r="Y395" s="30"/>
      <c r="Z395" s="30"/>
      <c r="AA395" s="30"/>
      <c r="AB395" s="30"/>
      <c r="AC395" s="30"/>
      <c r="AD395" s="30"/>
      <c r="AE395" s="30"/>
      <c r="AF395" s="30"/>
      <c r="AG395" s="30"/>
      <c r="AH395" s="30"/>
      <c r="AI395" s="30"/>
      <c r="AJ395" s="30"/>
      <c r="AK395" s="30"/>
      <c r="AL395" s="30"/>
      <c r="AM395" s="30"/>
      <c r="AN395" s="30"/>
      <c r="AO395" s="30"/>
      <c r="AP395" s="30"/>
      <c r="AQ395" s="41"/>
      <c r="AR395" s="41"/>
      <c r="AS395" s="41"/>
      <c r="AT395" s="41"/>
      <c r="AU395" s="41"/>
      <c r="AV395" s="41"/>
      <c r="AW395" s="41"/>
      <c r="AX395" s="41"/>
      <c r="AY395" s="41"/>
      <c r="AZ395" s="41"/>
      <c r="BA395" s="41"/>
      <c r="BB395" s="41"/>
      <c r="BC395" s="41"/>
      <c r="BD395" s="41"/>
      <c r="BE395" s="41"/>
      <c r="BF395" s="41"/>
      <c r="BG395" s="41"/>
      <c r="BH395" s="41"/>
      <c r="BI395" s="41"/>
      <c r="BJ395" s="41"/>
      <c r="BK395" s="41"/>
      <c r="BL395" s="41"/>
      <c r="BM395" s="41"/>
      <c r="BN395" s="41"/>
      <c r="BO395" s="41"/>
      <c r="BP395" s="41"/>
      <c r="BQ395" s="41"/>
      <c r="BR395" s="41"/>
      <c r="BS395" s="41"/>
      <c r="BT395" s="41"/>
      <c r="BU395" s="41"/>
      <c r="BV395" s="41"/>
      <c r="BW395" s="41"/>
      <c r="BX395" s="41"/>
      <c r="BY395" s="41"/>
      <c r="BZ395" s="41"/>
      <c r="CA395" s="41"/>
      <c r="CB395" s="41"/>
      <c r="CC395" s="41"/>
      <c r="CD395" s="41"/>
      <c r="CE395" s="41"/>
      <c r="CF395" s="41"/>
      <c r="CG395" s="41"/>
      <c r="CH395" s="41"/>
      <c r="CI395" s="41"/>
      <c r="CJ395" s="41"/>
      <c r="CK395" s="41"/>
      <c r="CL395" s="41"/>
      <c r="CM395" s="41"/>
      <c r="CN395" s="41"/>
      <c r="CO395" s="41"/>
      <c r="CP395" s="41"/>
      <c r="CQ395" s="41"/>
      <c r="CR395" s="41"/>
      <c r="CS395" s="41"/>
      <c r="CT395" s="41"/>
      <c r="CU395" s="41"/>
      <c r="CV395" s="41"/>
      <c r="CW395" s="41"/>
      <c r="CX395" s="41"/>
      <c r="CY395" s="41"/>
      <c r="CZ395" s="41"/>
      <c r="DA395" s="41"/>
      <c r="DB395" s="41"/>
      <c r="DC395" s="41"/>
      <c r="DD395" s="41"/>
      <c r="DE395" s="41"/>
      <c r="DF395" s="41"/>
      <c r="DG395" s="41"/>
      <c r="DH395" s="41"/>
      <c r="DI395" s="41"/>
      <c r="DJ395" s="41"/>
      <c r="DK395" s="41"/>
      <c r="DL395" s="41"/>
      <c r="DM395" s="41"/>
      <c r="DN395" s="41"/>
      <c r="DO395" s="41"/>
      <c r="DP395" s="41"/>
      <c r="DQ395" s="41"/>
      <c r="DR395" s="41"/>
      <c r="DS395" s="41"/>
      <c r="DT395" s="41"/>
      <c r="DU395" s="41"/>
      <c r="DV395" s="41"/>
      <c r="DW395" s="41"/>
      <c r="DX395" s="41"/>
      <c r="DY395" s="41"/>
      <c r="DZ395" s="41"/>
      <c r="EA395" s="41"/>
      <c r="EB395" s="41"/>
      <c r="EC395" s="41"/>
      <c r="ED395" s="41"/>
      <c r="EE395" s="41"/>
      <c r="EF395" s="41"/>
      <c r="EG395" s="41"/>
      <c r="EH395" s="41"/>
      <c r="EI395" s="41"/>
      <c r="EJ395" s="41"/>
      <c r="EK395" s="41"/>
      <c r="EL395" s="41"/>
      <c r="EM395" s="41"/>
      <c r="EN395" s="41"/>
      <c r="EO395" s="41"/>
      <c r="EP395" s="41"/>
      <c r="EQ395" s="41"/>
      <c r="ER395" s="41"/>
      <c r="ES395" s="41"/>
      <c r="ET395" s="41"/>
      <c r="EU395" s="41"/>
      <c r="EV395" s="41"/>
      <c r="EW395" s="41"/>
      <c r="EX395" s="41"/>
      <c r="EY395" s="41"/>
      <c r="EZ395" s="41"/>
      <c r="FA395" s="41"/>
      <c r="FB395" s="41"/>
      <c r="FC395" s="41"/>
      <c r="FD395" s="41"/>
      <c r="FE395" s="41"/>
      <c r="FF395" s="41"/>
      <c r="FG395" s="41"/>
      <c r="FH395" s="41"/>
      <c r="FI395" s="41"/>
      <c r="FJ395" s="41"/>
      <c r="FK395" s="41"/>
      <c r="FL395" s="41"/>
      <c r="FM395" s="41"/>
      <c r="FN395" s="41"/>
      <c r="FO395" s="41"/>
      <c r="FP395" s="41"/>
      <c r="FQ395" s="41"/>
      <c r="FR395" s="41"/>
      <c r="FS395" s="41"/>
      <c r="FT395" s="41"/>
      <c r="FU395" s="41"/>
      <c r="FV395" s="41"/>
      <c r="FW395" s="41"/>
      <c r="FX395" s="41"/>
      <c r="FY395" s="41"/>
      <c r="FZ395" s="41"/>
      <c r="GA395" s="41"/>
      <c r="GB395" s="41"/>
      <c r="GC395" s="41"/>
      <c r="GD395" s="41"/>
      <c r="GE395" s="41"/>
      <c r="GF395" s="41"/>
      <c r="GG395" s="41"/>
      <c r="GH395" s="41"/>
      <c r="GI395" s="41"/>
      <c r="GJ395" s="41"/>
      <c r="GK395" s="41"/>
      <c r="GL395" s="41"/>
      <c r="GM395" s="41"/>
      <c r="GN395" s="41"/>
      <c r="GO395" s="41"/>
      <c r="GP395" s="41"/>
      <c r="GQ395" s="41"/>
      <c r="GR395" s="41"/>
      <c r="GS395" s="41"/>
      <c r="GT395" s="41"/>
      <c r="GU395" s="41"/>
      <c r="GV395" s="41"/>
      <c r="GW395" s="41"/>
      <c r="GX395" s="41"/>
      <c r="GY395" s="41"/>
      <c r="GZ395" s="41"/>
      <c r="HA395" s="41"/>
      <c r="HB395" s="41"/>
      <c r="HC395" s="41"/>
      <c r="HD395" s="41"/>
      <c r="HE395" s="41"/>
      <c r="HF395" s="41"/>
      <c r="HG395" s="41"/>
      <c r="HH395" s="41"/>
      <c r="HI395" s="41"/>
      <c r="HJ395" s="41"/>
      <c r="HK395" s="41"/>
      <c r="HL395" s="41"/>
      <c r="HM395" s="41"/>
      <c r="HN395" s="41"/>
      <c r="HO395" s="41"/>
      <c r="HP395" s="41"/>
      <c r="HQ395" s="41"/>
      <c r="HR395" s="41"/>
      <c r="HS395" s="41"/>
      <c r="HT395" s="41"/>
      <c r="HU395" s="41"/>
      <c r="HV395" s="41"/>
      <c r="HW395" s="41"/>
      <c r="HX395" s="41"/>
      <c r="HY395" s="41"/>
      <c r="HZ395" s="41"/>
      <c r="IA395" s="41"/>
      <c r="IB395" s="41"/>
      <c r="IC395" s="41"/>
      <c r="ID395" s="41"/>
      <c r="IE395" s="41"/>
      <c r="IF395" s="41"/>
      <c r="IG395" s="41"/>
      <c r="IH395" s="41"/>
      <c r="II395" s="41"/>
      <c r="IJ395" s="41"/>
      <c r="IK395" s="41"/>
      <c r="IL395" s="41"/>
      <c r="IM395" s="41"/>
      <c r="IN395" s="41"/>
      <c r="IO395" s="41"/>
      <c r="IP395" s="41"/>
      <c r="IQ395" s="41"/>
      <c r="IR395" s="41"/>
      <c r="IS395" s="41"/>
      <c r="IT395" s="41"/>
    </row>
    <row r="396" spans="1:254" s="24" customFormat="1" x14ac:dyDescent="0.2">
      <c r="A396" s="21" t="s">
        <v>17</v>
      </c>
      <c r="B396" s="44">
        <v>0.74</v>
      </c>
      <c r="C396" s="77">
        <f t="shared" si="12"/>
        <v>-20.572526911862273</v>
      </c>
      <c r="D396" s="78" t="e">
        <f t="shared" si="13"/>
        <v>#DIV/0!</v>
      </c>
      <c r="E396" s="30">
        <v>-20.572526911862273</v>
      </c>
      <c r="F396" s="30"/>
      <c r="G396" s="30"/>
      <c r="H396" s="30"/>
      <c r="I396" s="30"/>
      <c r="J396" s="30"/>
      <c r="K396" s="30"/>
      <c r="L396" s="30"/>
      <c r="M396" s="30"/>
      <c r="N396" s="30"/>
      <c r="O396" s="30"/>
      <c r="P396" s="30"/>
      <c r="Q396" s="30"/>
      <c r="R396" s="30"/>
      <c r="S396" s="30"/>
      <c r="T396" s="30"/>
      <c r="U396" s="30"/>
      <c r="V396" s="30"/>
      <c r="W396" s="30"/>
      <c r="X396" s="30"/>
      <c r="Y396" s="30"/>
      <c r="Z396" s="30"/>
      <c r="AA396" s="30"/>
      <c r="AB396" s="30"/>
      <c r="AC396" s="30"/>
      <c r="AD396" s="30"/>
      <c r="AE396" s="30"/>
      <c r="AF396" s="30"/>
      <c r="AG396" s="30"/>
      <c r="AH396" s="30"/>
      <c r="AI396" s="30"/>
      <c r="AJ396" s="30"/>
      <c r="AK396" s="30"/>
      <c r="AL396" s="30"/>
      <c r="AM396" s="30"/>
      <c r="AN396" s="30"/>
      <c r="AO396" s="30"/>
      <c r="AP396" s="30"/>
      <c r="AQ396" s="41"/>
      <c r="AR396" s="41"/>
      <c r="AS396" s="41"/>
      <c r="AT396" s="41"/>
      <c r="AU396" s="41"/>
      <c r="AV396" s="41"/>
      <c r="AW396" s="41"/>
      <c r="AX396" s="41"/>
      <c r="AY396" s="41"/>
      <c r="AZ396" s="41"/>
      <c r="BA396" s="41"/>
      <c r="BB396" s="41"/>
      <c r="BC396" s="41"/>
      <c r="BD396" s="41"/>
      <c r="BE396" s="41"/>
      <c r="BF396" s="41"/>
      <c r="BG396" s="41"/>
      <c r="BH396" s="41"/>
      <c r="BI396" s="41"/>
      <c r="BJ396" s="41"/>
      <c r="BK396" s="41"/>
      <c r="BL396" s="41"/>
      <c r="BM396" s="41"/>
      <c r="BN396" s="41"/>
      <c r="BO396" s="41"/>
      <c r="BP396" s="41"/>
      <c r="BQ396" s="41"/>
      <c r="BR396" s="41"/>
      <c r="BS396" s="41"/>
      <c r="BT396" s="41"/>
      <c r="BU396" s="41"/>
      <c r="BV396" s="41"/>
      <c r="BW396" s="41"/>
      <c r="BX396" s="41"/>
      <c r="BY396" s="41"/>
      <c r="BZ396" s="41"/>
      <c r="CA396" s="41"/>
      <c r="CB396" s="41"/>
      <c r="CC396" s="41"/>
      <c r="CD396" s="41"/>
      <c r="CE396" s="41"/>
      <c r="CF396" s="41"/>
      <c r="CG396" s="41"/>
      <c r="CH396" s="41"/>
      <c r="CI396" s="41"/>
      <c r="CJ396" s="41"/>
      <c r="CK396" s="41"/>
      <c r="CL396" s="41"/>
      <c r="CM396" s="41"/>
      <c r="CN396" s="41"/>
      <c r="CO396" s="41"/>
      <c r="CP396" s="41"/>
      <c r="CQ396" s="41"/>
      <c r="CR396" s="41"/>
      <c r="CS396" s="41"/>
      <c r="CT396" s="41"/>
      <c r="CU396" s="41"/>
      <c r="CV396" s="41"/>
      <c r="CW396" s="41"/>
      <c r="CX396" s="41"/>
      <c r="CY396" s="41"/>
      <c r="CZ396" s="41"/>
      <c r="DA396" s="41"/>
      <c r="DB396" s="41"/>
      <c r="DC396" s="41"/>
      <c r="DD396" s="41"/>
      <c r="DE396" s="41"/>
      <c r="DF396" s="41"/>
      <c r="DG396" s="41"/>
      <c r="DH396" s="41"/>
      <c r="DI396" s="41"/>
      <c r="DJ396" s="41"/>
      <c r="DK396" s="41"/>
      <c r="DL396" s="41"/>
      <c r="DM396" s="41"/>
      <c r="DN396" s="41"/>
      <c r="DO396" s="41"/>
      <c r="DP396" s="41"/>
      <c r="DQ396" s="41"/>
      <c r="DR396" s="41"/>
      <c r="DS396" s="41"/>
      <c r="DT396" s="41"/>
      <c r="DU396" s="41"/>
      <c r="DV396" s="41"/>
      <c r="DW396" s="41"/>
      <c r="DX396" s="41"/>
      <c r="DY396" s="41"/>
      <c r="DZ396" s="41"/>
      <c r="EA396" s="41"/>
      <c r="EB396" s="41"/>
      <c r="EC396" s="41"/>
      <c r="ED396" s="41"/>
      <c r="EE396" s="41"/>
      <c r="EF396" s="41"/>
      <c r="EG396" s="41"/>
      <c r="EH396" s="41"/>
      <c r="EI396" s="41"/>
      <c r="EJ396" s="41"/>
      <c r="EK396" s="41"/>
      <c r="EL396" s="41"/>
      <c r="EM396" s="41"/>
      <c r="EN396" s="41"/>
      <c r="EO396" s="41"/>
      <c r="EP396" s="41"/>
      <c r="EQ396" s="41"/>
      <c r="ER396" s="41"/>
      <c r="ES396" s="41"/>
      <c r="ET396" s="41"/>
      <c r="EU396" s="41"/>
      <c r="EV396" s="41"/>
      <c r="EW396" s="41"/>
      <c r="EX396" s="41"/>
      <c r="EY396" s="41"/>
      <c r="EZ396" s="41"/>
      <c r="FA396" s="41"/>
      <c r="FB396" s="41"/>
      <c r="FC396" s="41"/>
      <c r="FD396" s="41"/>
      <c r="FE396" s="41"/>
      <c r="FF396" s="41"/>
      <c r="FG396" s="41"/>
      <c r="FH396" s="41"/>
      <c r="FI396" s="41"/>
      <c r="FJ396" s="41"/>
      <c r="FK396" s="41"/>
      <c r="FL396" s="41"/>
      <c r="FM396" s="41"/>
      <c r="FN396" s="41"/>
      <c r="FO396" s="41"/>
      <c r="FP396" s="41"/>
      <c r="FQ396" s="41"/>
      <c r="FR396" s="41"/>
      <c r="FS396" s="41"/>
      <c r="FT396" s="41"/>
      <c r="FU396" s="41"/>
      <c r="FV396" s="41"/>
      <c r="FW396" s="41"/>
      <c r="FX396" s="41"/>
      <c r="FY396" s="41"/>
      <c r="FZ396" s="41"/>
      <c r="GA396" s="41"/>
      <c r="GB396" s="41"/>
      <c r="GC396" s="41"/>
      <c r="GD396" s="41"/>
      <c r="GE396" s="41"/>
      <c r="GF396" s="41"/>
      <c r="GG396" s="41"/>
      <c r="GH396" s="41"/>
      <c r="GI396" s="41"/>
      <c r="GJ396" s="41"/>
      <c r="GK396" s="41"/>
      <c r="GL396" s="41"/>
      <c r="GM396" s="41"/>
      <c r="GN396" s="41"/>
      <c r="GO396" s="41"/>
      <c r="GP396" s="41"/>
      <c r="GQ396" s="41"/>
      <c r="GR396" s="41"/>
      <c r="GS396" s="41"/>
      <c r="GT396" s="41"/>
      <c r="GU396" s="41"/>
      <c r="GV396" s="41"/>
      <c r="GW396" s="41"/>
      <c r="GX396" s="41"/>
      <c r="GY396" s="41"/>
      <c r="GZ396" s="41"/>
      <c r="HA396" s="41"/>
      <c r="HB396" s="41"/>
      <c r="HC396" s="41"/>
      <c r="HD396" s="41"/>
      <c r="HE396" s="41"/>
      <c r="HF396" s="41"/>
      <c r="HG396" s="41"/>
      <c r="HH396" s="41"/>
      <c r="HI396" s="41"/>
      <c r="HJ396" s="41"/>
      <c r="HK396" s="41"/>
      <c r="HL396" s="41"/>
      <c r="HM396" s="41"/>
      <c r="HN396" s="41"/>
      <c r="HO396" s="41"/>
      <c r="HP396" s="41"/>
      <c r="HQ396" s="41"/>
      <c r="HR396" s="41"/>
      <c r="HS396" s="41"/>
      <c r="HT396" s="41"/>
      <c r="HU396" s="41"/>
      <c r="HV396" s="41"/>
      <c r="HW396" s="41"/>
      <c r="HX396" s="41"/>
      <c r="HY396" s="41"/>
      <c r="HZ396" s="41"/>
      <c r="IA396" s="41"/>
      <c r="IB396" s="41"/>
      <c r="IC396" s="41"/>
      <c r="ID396" s="41"/>
      <c r="IE396" s="41"/>
      <c r="IF396" s="41"/>
      <c r="IG396" s="41"/>
      <c r="IH396" s="41"/>
      <c r="II396" s="41"/>
      <c r="IJ396" s="41"/>
      <c r="IK396" s="41"/>
      <c r="IL396" s="41"/>
      <c r="IM396" s="41"/>
      <c r="IN396" s="41"/>
      <c r="IO396" s="41"/>
      <c r="IP396" s="41"/>
      <c r="IQ396" s="41"/>
      <c r="IR396" s="41"/>
      <c r="IS396" s="41"/>
      <c r="IT396" s="41"/>
    </row>
    <row r="397" spans="1:254" s="24" customFormat="1" x14ac:dyDescent="0.2">
      <c r="A397" s="21" t="s">
        <v>17</v>
      </c>
      <c r="B397" s="44">
        <v>0.76</v>
      </c>
      <c r="C397" s="77">
        <f t="shared" si="12"/>
        <v>-13.370356854728854</v>
      </c>
      <c r="D397" s="78" t="e">
        <f t="shared" si="13"/>
        <v>#DIV/0!</v>
      </c>
      <c r="E397" s="30">
        <v>-13.370356854728854</v>
      </c>
      <c r="F397" s="30"/>
      <c r="G397" s="30"/>
      <c r="H397" s="30"/>
      <c r="I397" s="30"/>
      <c r="J397" s="30"/>
      <c r="K397" s="30"/>
      <c r="L397" s="30"/>
      <c r="M397" s="30"/>
      <c r="N397" s="30"/>
      <c r="O397" s="30"/>
      <c r="P397" s="30"/>
      <c r="Q397" s="30"/>
      <c r="R397" s="30"/>
      <c r="S397" s="30"/>
      <c r="T397" s="30"/>
      <c r="U397" s="30"/>
      <c r="V397" s="30"/>
      <c r="W397" s="30"/>
      <c r="X397" s="30"/>
      <c r="Y397" s="30"/>
      <c r="Z397" s="30"/>
      <c r="AA397" s="30"/>
      <c r="AB397" s="30"/>
      <c r="AC397" s="30"/>
      <c r="AD397" s="30"/>
      <c r="AE397" s="30"/>
      <c r="AF397" s="30"/>
      <c r="AG397" s="30"/>
      <c r="AH397" s="30"/>
      <c r="AI397" s="30"/>
      <c r="AJ397" s="30"/>
      <c r="AK397" s="30"/>
      <c r="AL397" s="30"/>
      <c r="AM397" s="30"/>
      <c r="AN397" s="30"/>
      <c r="AO397" s="30"/>
      <c r="AP397" s="30"/>
      <c r="AQ397" s="41"/>
      <c r="AR397" s="41"/>
      <c r="AS397" s="41"/>
      <c r="AT397" s="41"/>
      <c r="AU397" s="41"/>
      <c r="AV397" s="41"/>
      <c r="AW397" s="41"/>
      <c r="AX397" s="41"/>
      <c r="AY397" s="41"/>
      <c r="AZ397" s="41"/>
      <c r="BA397" s="41"/>
      <c r="BB397" s="41"/>
      <c r="BC397" s="41"/>
      <c r="BD397" s="41"/>
      <c r="BE397" s="41"/>
      <c r="BF397" s="41"/>
      <c r="BG397" s="41"/>
      <c r="BH397" s="41"/>
      <c r="BI397" s="41"/>
      <c r="BJ397" s="41"/>
      <c r="BK397" s="41"/>
      <c r="BL397" s="41"/>
      <c r="BM397" s="41"/>
      <c r="BN397" s="41"/>
      <c r="BO397" s="41"/>
      <c r="BP397" s="41"/>
      <c r="BQ397" s="41"/>
      <c r="BR397" s="41"/>
      <c r="BS397" s="41"/>
      <c r="BT397" s="41"/>
      <c r="BU397" s="41"/>
      <c r="BV397" s="41"/>
      <c r="BW397" s="41"/>
      <c r="BX397" s="41"/>
      <c r="BY397" s="41"/>
      <c r="BZ397" s="41"/>
      <c r="CA397" s="41"/>
      <c r="CB397" s="41"/>
      <c r="CC397" s="41"/>
      <c r="CD397" s="41"/>
      <c r="CE397" s="41"/>
      <c r="CF397" s="41"/>
      <c r="CG397" s="41"/>
      <c r="CH397" s="41"/>
      <c r="CI397" s="41"/>
      <c r="CJ397" s="41"/>
      <c r="CK397" s="41"/>
      <c r="CL397" s="41"/>
      <c r="CM397" s="41"/>
      <c r="CN397" s="41"/>
      <c r="CO397" s="41"/>
      <c r="CP397" s="41"/>
      <c r="CQ397" s="41"/>
      <c r="CR397" s="41"/>
      <c r="CS397" s="41"/>
      <c r="CT397" s="41"/>
      <c r="CU397" s="41"/>
      <c r="CV397" s="41"/>
      <c r="CW397" s="41"/>
      <c r="CX397" s="41"/>
      <c r="CY397" s="41"/>
      <c r="CZ397" s="41"/>
      <c r="DA397" s="41"/>
      <c r="DB397" s="41"/>
      <c r="DC397" s="41"/>
      <c r="DD397" s="41"/>
      <c r="DE397" s="41"/>
      <c r="DF397" s="41"/>
      <c r="DG397" s="41"/>
      <c r="DH397" s="41"/>
      <c r="DI397" s="41"/>
      <c r="DJ397" s="41"/>
      <c r="DK397" s="41"/>
      <c r="DL397" s="41"/>
      <c r="DM397" s="41"/>
      <c r="DN397" s="41"/>
      <c r="DO397" s="41"/>
      <c r="DP397" s="41"/>
      <c r="DQ397" s="41"/>
      <c r="DR397" s="41"/>
      <c r="DS397" s="41"/>
      <c r="DT397" s="41"/>
      <c r="DU397" s="41"/>
      <c r="DV397" s="41"/>
      <c r="DW397" s="41"/>
      <c r="DX397" s="41"/>
      <c r="DY397" s="41"/>
      <c r="DZ397" s="41"/>
      <c r="EA397" s="41"/>
      <c r="EB397" s="41"/>
      <c r="EC397" s="41"/>
      <c r="ED397" s="41"/>
      <c r="EE397" s="41"/>
      <c r="EF397" s="41"/>
      <c r="EG397" s="41"/>
      <c r="EH397" s="41"/>
      <c r="EI397" s="41"/>
      <c r="EJ397" s="41"/>
      <c r="EK397" s="41"/>
      <c r="EL397" s="41"/>
      <c r="EM397" s="41"/>
      <c r="EN397" s="41"/>
      <c r="EO397" s="41"/>
      <c r="EP397" s="41"/>
      <c r="EQ397" s="41"/>
      <c r="ER397" s="41"/>
      <c r="ES397" s="41"/>
      <c r="ET397" s="41"/>
      <c r="EU397" s="41"/>
      <c r="EV397" s="41"/>
      <c r="EW397" s="41"/>
      <c r="EX397" s="41"/>
      <c r="EY397" s="41"/>
      <c r="EZ397" s="41"/>
      <c r="FA397" s="41"/>
      <c r="FB397" s="41"/>
      <c r="FC397" s="41"/>
      <c r="FD397" s="41"/>
      <c r="FE397" s="41"/>
      <c r="FF397" s="41"/>
      <c r="FG397" s="41"/>
      <c r="FH397" s="41"/>
      <c r="FI397" s="41"/>
      <c r="FJ397" s="41"/>
      <c r="FK397" s="41"/>
      <c r="FL397" s="41"/>
      <c r="FM397" s="41"/>
      <c r="FN397" s="41"/>
      <c r="FO397" s="41"/>
      <c r="FP397" s="41"/>
      <c r="FQ397" s="41"/>
      <c r="FR397" s="41"/>
      <c r="FS397" s="41"/>
      <c r="FT397" s="41"/>
      <c r="FU397" s="41"/>
      <c r="FV397" s="41"/>
      <c r="FW397" s="41"/>
      <c r="FX397" s="41"/>
      <c r="FY397" s="41"/>
      <c r="FZ397" s="41"/>
      <c r="GA397" s="41"/>
      <c r="GB397" s="41"/>
      <c r="GC397" s="41"/>
      <c r="GD397" s="41"/>
      <c r="GE397" s="41"/>
      <c r="GF397" s="41"/>
      <c r="GG397" s="41"/>
      <c r="GH397" s="41"/>
      <c r="GI397" s="41"/>
      <c r="GJ397" s="41"/>
      <c r="GK397" s="41"/>
      <c r="GL397" s="41"/>
      <c r="GM397" s="41"/>
      <c r="GN397" s="41"/>
      <c r="GO397" s="41"/>
      <c r="GP397" s="41"/>
      <c r="GQ397" s="41"/>
      <c r="GR397" s="41"/>
      <c r="GS397" s="41"/>
      <c r="GT397" s="41"/>
      <c r="GU397" s="41"/>
      <c r="GV397" s="41"/>
      <c r="GW397" s="41"/>
      <c r="GX397" s="41"/>
      <c r="GY397" s="41"/>
      <c r="GZ397" s="41"/>
      <c r="HA397" s="41"/>
      <c r="HB397" s="41"/>
      <c r="HC397" s="41"/>
      <c r="HD397" s="41"/>
      <c r="HE397" s="41"/>
      <c r="HF397" s="41"/>
      <c r="HG397" s="41"/>
      <c r="HH397" s="41"/>
      <c r="HI397" s="41"/>
      <c r="HJ397" s="41"/>
      <c r="HK397" s="41"/>
      <c r="HL397" s="41"/>
      <c r="HM397" s="41"/>
      <c r="HN397" s="41"/>
      <c r="HO397" s="41"/>
      <c r="HP397" s="41"/>
      <c r="HQ397" s="41"/>
      <c r="HR397" s="41"/>
      <c r="HS397" s="41"/>
      <c r="HT397" s="41"/>
      <c r="HU397" s="41"/>
      <c r="HV397" s="41"/>
      <c r="HW397" s="41"/>
      <c r="HX397" s="41"/>
      <c r="HY397" s="41"/>
      <c r="HZ397" s="41"/>
      <c r="IA397" s="41"/>
      <c r="IB397" s="41"/>
      <c r="IC397" s="41"/>
      <c r="ID397" s="41"/>
      <c r="IE397" s="41"/>
      <c r="IF397" s="41"/>
      <c r="IG397" s="41"/>
      <c r="IH397" s="41"/>
      <c r="II397" s="41"/>
      <c r="IJ397" s="41"/>
      <c r="IK397" s="41"/>
      <c r="IL397" s="41"/>
      <c r="IM397" s="41"/>
      <c r="IN397" s="41"/>
      <c r="IO397" s="41"/>
      <c r="IP397" s="41"/>
      <c r="IQ397" s="41"/>
      <c r="IR397" s="41"/>
      <c r="IS397" s="41"/>
      <c r="IT397" s="41"/>
    </row>
    <row r="398" spans="1:254" s="24" customFormat="1" x14ac:dyDescent="0.2">
      <c r="A398" s="21" t="s">
        <v>17</v>
      </c>
      <c r="B398" s="44">
        <v>0.78</v>
      </c>
      <c r="C398" s="77">
        <f t="shared" si="12"/>
        <v>-8.0081668977041982</v>
      </c>
      <c r="D398" s="78" t="e">
        <f t="shared" si="13"/>
        <v>#DIV/0!</v>
      </c>
      <c r="E398" s="30">
        <v>-8.0081668977041982</v>
      </c>
      <c r="F398" s="30"/>
      <c r="G398" s="30"/>
      <c r="H398" s="30"/>
      <c r="I398" s="30"/>
      <c r="J398" s="30"/>
      <c r="K398" s="30"/>
      <c r="L398" s="30"/>
      <c r="M398" s="30"/>
      <c r="N398" s="30"/>
      <c r="O398" s="30"/>
      <c r="P398" s="30"/>
      <c r="Q398" s="30"/>
      <c r="R398" s="30"/>
      <c r="S398" s="30"/>
      <c r="T398" s="30"/>
      <c r="U398" s="30"/>
      <c r="V398" s="30"/>
      <c r="W398" s="30"/>
      <c r="X398" s="30"/>
      <c r="Y398" s="30"/>
      <c r="Z398" s="30"/>
      <c r="AA398" s="30"/>
      <c r="AB398" s="30"/>
      <c r="AC398" s="30"/>
      <c r="AD398" s="30"/>
      <c r="AE398" s="30"/>
      <c r="AF398" s="30"/>
      <c r="AG398" s="30"/>
      <c r="AH398" s="30"/>
      <c r="AI398" s="30"/>
      <c r="AJ398" s="30"/>
      <c r="AK398" s="30"/>
      <c r="AL398" s="30"/>
      <c r="AM398" s="30"/>
      <c r="AN398" s="30"/>
      <c r="AO398" s="30"/>
      <c r="AP398" s="30"/>
      <c r="AQ398" s="41"/>
      <c r="AR398" s="41"/>
      <c r="AS398" s="41"/>
      <c r="AT398" s="41"/>
      <c r="AU398" s="41"/>
      <c r="AV398" s="41"/>
      <c r="AW398" s="41"/>
      <c r="AX398" s="41"/>
      <c r="AY398" s="41"/>
      <c r="AZ398" s="41"/>
      <c r="BA398" s="41"/>
      <c r="BB398" s="41"/>
      <c r="BC398" s="41"/>
      <c r="BD398" s="41"/>
      <c r="BE398" s="41"/>
      <c r="BF398" s="41"/>
      <c r="BG398" s="41"/>
      <c r="BH398" s="41"/>
      <c r="BI398" s="41"/>
      <c r="BJ398" s="41"/>
      <c r="BK398" s="41"/>
      <c r="BL398" s="41"/>
      <c r="BM398" s="41"/>
      <c r="BN398" s="41"/>
      <c r="BO398" s="41"/>
      <c r="BP398" s="41"/>
      <c r="BQ398" s="41"/>
      <c r="BR398" s="41"/>
      <c r="BS398" s="41"/>
      <c r="BT398" s="41"/>
      <c r="BU398" s="41"/>
      <c r="BV398" s="41"/>
      <c r="BW398" s="41"/>
      <c r="BX398" s="41"/>
      <c r="BY398" s="41"/>
      <c r="BZ398" s="41"/>
      <c r="CA398" s="41"/>
      <c r="CB398" s="41"/>
      <c r="CC398" s="41"/>
      <c r="CD398" s="41"/>
      <c r="CE398" s="41"/>
      <c r="CF398" s="41"/>
      <c r="CG398" s="41"/>
      <c r="CH398" s="41"/>
      <c r="CI398" s="41"/>
      <c r="CJ398" s="41"/>
      <c r="CK398" s="41"/>
      <c r="CL398" s="41"/>
      <c r="CM398" s="41"/>
      <c r="CN398" s="41"/>
      <c r="CO398" s="41"/>
      <c r="CP398" s="41"/>
      <c r="CQ398" s="41"/>
      <c r="CR398" s="41"/>
      <c r="CS398" s="41"/>
      <c r="CT398" s="41"/>
      <c r="CU398" s="41"/>
      <c r="CV398" s="41"/>
      <c r="CW398" s="41"/>
      <c r="CX398" s="41"/>
      <c r="CY398" s="41"/>
      <c r="CZ398" s="41"/>
      <c r="DA398" s="41"/>
      <c r="DB398" s="41"/>
      <c r="DC398" s="41"/>
      <c r="DD398" s="41"/>
      <c r="DE398" s="41"/>
      <c r="DF398" s="41"/>
      <c r="DG398" s="41"/>
      <c r="DH398" s="41"/>
      <c r="DI398" s="41"/>
      <c r="DJ398" s="41"/>
      <c r="DK398" s="41"/>
      <c r="DL398" s="41"/>
      <c r="DM398" s="41"/>
      <c r="DN398" s="41"/>
      <c r="DO398" s="41"/>
      <c r="DP398" s="41"/>
      <c r="DQ398" s="41"/>
      <c r="DR398" s="41"/>
      <c r="DS398" s="41"/>
      <c r="DT398" s="41"/>
      <c r="DU398" s="41"/>
      <c r="DV398" s="41"/>
      <c r="DW398" s="41"/>
      <c r="DX398" s="41"/>
      <c r="DY398" s="41"/>
      <c r="DZ398" s="41"/>
      <c r="EA398" s="41"/>
      <c r="EB398" s="41"/>
      <c r="EC398" s="41"/>
      <c r="ED398" s="41"/>
      <c r="EE398" s="41"/>
      <c r="EF398" s="41"/>
      <c r="EG398" s="41"/>
      <c r="EH398" s="41"/>
      <c r="EI398" s="41"/>
      <c r="EJ398" s="41"/>
      <c r="EK398" s="41"/>
      <c r="EL398" s="41"/>
      <c r="EM398" s="41"/>
      <c r="EN398" s="41"/>
      <c r="EO398" s="41"/>
      <c r="EP398" s="41"/>
      <c r="EQ398" s="41"/>
      <c r="ER398" s="41"/>
      <c r="ES398" s="41"/>
      <c r="ET398" s="41"/>
      <c r="EU398" s="41"/>
      <c r="EV398" s="41"/>
      <c r="EW398" s="41"/>
      <c r="EX398" s="41"/>
      <c r="EY398" s="41"/>
      <c r="EZ398" s="41"/>
      <c r="FA398" s="41"/>
      <c r="FB398" s="41"/>
      <c r="FC398" s="41"/>
      <c r="FD398" s="41"/>
      <c r="FE398" s="41"/>
      <c r="FF398" s="41"/>
      <c r="FG398" s="41"/>
      <c r="FH398" s="41"/>
      <c r="FI398" s="41"/>
      <c r="FJ398" s="41"/>
      <c r="FK398" s="41"/>
      <c r="FL398" s="41"/>
      <c r="FM398" s="41"/>
      <c r="FN398" s="41"/>
      <c r="FO398" s="41"/>
      <c r="FP398" s="41"/>
      <c r="FQ398" s="41"/>
      <c r="FR398" s="41"/>
      <c r="FS398" s="41"/>
      <c r="FT398" s="41"/>
      <c r="FU398" s="41"/>
      <c r="FV398" s="41"/>
      <c r="FW398" s="41"/>
      <c r="FX398" s="41"/>
      <c r="FY398" s="41"/>
      <c r="FZ398" s="41"/>
      <c r="GA398" s="41"/>
      <c r="GB398" s="41"/>
      <c r="GC398" s="41"/>
      <c r="GD398" s="41"/>
      <c r="GE398" s="41"/>
      <c r="GF398" s="41"/>
      <c r="GG398" s="41"/>
      <c r="GH398" s="41"/>
      <c r="GI398" s="41"/>
      <c r="GJ398" s="41"/>
      <c r="GK398" s="41"/>
      <c r="GL398" s="41"/>
      <c r="GM398" s="41"/>
      <c r="GN398" s="41"/>
      <c r="GO398" s="41"/>
      <c r="GP398" s="41"/>
      <c r="GQ398" s="41"/>
      <c r="GR398" s="41"/>
      <c r="GS398" s="41"/>
      <c r="GT398" s="41"/>
      <c r="GU398" s="41"/>
      <c r="GV398" s="41"/>
      <c r="GW398" s="41"/>
      <c r="GX398" s="41"/>
      <c r="GY398" s="41"/>
      <c r="GZ398" s="41"/>
      <c r="HA398" s="41"/>
      <c r="HB398" s="41"/>
      <c r="HC398" s="41"/>
      <c r="HD398" s="41"/>
      <c r="HE398" s="41"/>
      <c r="HF398" s="41"/>
      <c r="HG398" s="41"/>
      <c r="HH398" s="41"/>
      <c r="HI398" s="41"/>
      <c r="HJ398" s="41"/>
      <c r="HK398" s="41"/>
      <c r="HL398" s="41"/>
      <c r="HM398" s="41"/>
      <c r="HN398" s="41"/>
      <c r="HO398" s="41"/>
      <c r="HP398" s="41"/>
      <c r="HQ398" s="41"/>
      <c r="HR398" s="41"/>
      <c r="HS398" s="41"/>
      <c r="HT398" s="41"/>
      <c r="HU398" s="41"/>
      <c r="HV398" s="41"/>
      <c r="HW398" s="41"/>
      <c r="HX398" s="41"/>
      <c r="HY398" s="41"/>
      <c r="HZ398" s="41"/>
      <c r="IA398" s="41"/>
      <c r="IB398" s="41"/>
      <c r="IC398" s="41"/>
      <c r="ID398" s="41"/>
      <c r="IE398" s="41"/>
      <c r="IF398" s="41"/>
      <c r="IG398" s="41"/>
      <c r="IH398" s="41"/>
      <c r="II398" s="41"/>
      <c r="IJ398" s="41"/>
      <c r="IK398" s="41"/>
      <c r="IL398" s="41"/>
      <c r="IM398" s="41"/>
      <c r="IN398" s="41"/>
      <c r="IO398" s="41"/>
      <c r="IP398" s="41"/>
      <c r="IQ398" s="41"/>
      <c r="IR398" s="41"/>
      <c r="IS398" s="41"/>
      <c r="IT398" s="41"/>
    </row>
    <row r="399" spans="1:254" s="24" customFormat="1" x14ac:dyDescent="0.2">
      <c r="A399" s="21" t="s">
        <v>17</v>
      </c>
      <c r="B399" s="44">
        <v>0.8</v>
      </c>
      <c r="C399" s="77">
        <f t="shared" si="12"/>
        <v>-3.7380201850672057</v>
      </c>
      <c r="D399" s="78" t="e">
        <f t="shared" si="13"/>
        <v>#DIV/0!</v>
      </c>
      <c r="E399" s="30">
        <v>-3.7380201850672057</v>
      </c>
      <c r="F399" s="30"/>
      <c r="G399" s="30"/>
      <c r="H399" s="30"/>
      <c r="I399" s="30"/>
      <c r="J399" s="30"/>
      <c r="K399" s="30"/>
      <c r="L399" s="30"/>
      <c r="M399" s="30"/>
      <c r="N399" s="30"/>
      <c r="O399" s="30"/>
      <c r="P399" s="30"/>
      <c r="Q399" s="30"/>
      <c r="R399" s="30"/>
      <c r="S399" s="30"/>
      <c r="T399" s="30"/>
      <c r="U399" s="30"/>
      <c r="V399" s="30"/>
      <c r="W399" s="30"/>
      <c r="X399" s="30"/>
      <c r="Y399" s="30"/>
      <c r="Z399" s="30"/>
      <c r="AA399" s="30"/>
      <c r="AB399" s="30"/>
      <c r="AC399" s="30"/>
      <c r="AD399" s="30"/>
      <c r="AE399" s="30"/>
      <c r="AF399" s="30"/>
      <c r="AG399" s="30"/>
      <c r="AH399" s="30"/>
      <c r="AI399" s="30"/>
      <c r="AJ399" s="30"/>
      <c r="AK399" s="30"/>
      <c r="AL399" s="30"/>
      <c r="AM399" s="30"/>
      <c r="AN399" s="30"/>
      <c r="AO399" s="30"/>
      <c r="AP399" s="30"/>
      <c r="AQ399" s="41"/>
      <c r="AR399" s="41"/>
      <c r="AS399" s="41"/>
      <c r="AT399" s="41"/>
      <c r="AU399" s="41"/>
      <c r="AV399" s="41"/>
      <c r="AW399" s="41"/>
      <c r="AX399" s="41"/>
      <c r="AY399" s="41"/>
      <c r="AZ399" s="41"/>
      <c r="BA399" s="41"/>
      <c r="BB399" s="41"/>
      <c r="BC399" s="41"/>
      <c r="BD399" s="41"/>
      <c r="BE399" s="41"/>
      <c r="BF399" s="41"/>
      <c r="BG399" s="41"/>
      <c r="BH399" s="41"/>
      <c r="BI399" s="41"/>
      <c r="BJ399" s="41"/>
      <c r="BK399" s="41"/>
      <c r="BL399" s="41"/>
      <c r="BM399" s="41"/>
      <c r="BN399" s="41"/>
      <c r="BO399" s="41"/>
      <c r="BP399" s="41"/>
      <c r="BQ399" s="41"/>
      <c r="BR399" s="41"/>
      <c r="BS399" s="41"/>
      <c r="BT399" s="41"/>
      <c r="BU399" s="41"/>
      <c r="BV399" s="41"/>
      <c r="BW399" s="41"/>
      <c r="BX399" s="41"/>
      <c r="BY399" s="41"/>
      <c r="BZ399" s="41"/>
      <c r="CA399" s="41"/>
      <c r="CB399" s="41"/>
      <c r="CC399" s="41"/>
      <c r="CD399" s="41"/>
      <c r="CE399" s="41"/>
      <c r="CF399" s="41"/>
      <c r="CG399" s="41"/>
      <c r="CH399" s="41"/>
      <c r="CI399" s="41"/>
      <c r="CJ399" s="41"/>
      <c r="CK399" s="41"/>
      <c r="CL399" s="41"/>
      <c r="CM399" s="41"/>
      <c r="CN399" s="41"/>
      <c r="CO399" s="41"/>
      <c r="CP399" s="41"/>
      <c r="CQ399" s="41"/>
      <c r="CR399" s="41"/>
      <c r="CS399" s="41"/>
      <c r="CT399" s="41"/>
      <c r="CU399" s="41"/>
      <c r="CV399" s="41"/>
      <c r="CW399" s="41"/>
      <c r="CX399" s="41"/>
      <c r="CY399" s="41"/>
      <c r="CZ399" s="41"/>
      <c r="DA399" s="41"/>
      <c r="DB399" s="41"/>
      <c r="DC399" s="41"/>
      <c r="DD399" s="41"/>
      <c r="DE399" s="41"/>
      <c r="DF399" s="41"/>
      <c r="DG399" s="41"/>
      <c r="DH399" s="41"/>
      <c r="DI399" s="41"/>
      <c r="DJ399" s="41"/>
      <c r="DK399" s="41"/>
      <c r="DL399" s="41"/>
      <c r="DM399" s="41"/>
      <c r="DN399" s="41"/>
      <c r="DO399" s="41"/>
      <c r="DP399" s="41"/>
      <c r="DQ399" s="41"/>
      <c r="DR399" s="41"/>
      <c r="DS399" s="41"/>
      <c r="DT399" s="41"/>
      <c r="DU399" s="41"/>
      <c r="DV399" s="41"/>
      <c r="DW399" s="41"/>
      <c r="DX399" s="41"/>
      <c r="DY399" s="41"/>
      <c r="DZ399" s="41"/>
      <c r="EA399" s="41"/>
      <c r="EB399" s="41"/>
      <c r="EC399" s="41"/>
      <c r="ED399" s="41"/>
      <c r="EE399" s="41"/>
      <c r="EF399" s="41"/>
      <c r="EG399" s="41"/>
      <c r="EH399" s="41"/>
      <c r="EI399" s="41"/>
      <c r="EJ399" s="41"/>
      <c r="EK399" s="41"/>
      <c r="EL399" s="41"/>
      <c r="EM399" s="41"/>
      <c r="EN399" s="41"/>
      <c r="EO399" s="41"/>
      <c r="EP399" s="41"/>
      <c r="EQ399" s="41"/>
      <c r="ER399" s="41"/>
      <c r="ES399" s="41"/>
      <c r="ET399" s="41"/>
      <c r="EU399" s="41"/>
      <c r="EV399" s="41"/>
      <c r="EW399" s="41"/>
      <c r="EX399" s="41"/>
      <c r="EY399" s="41"/>
      <c r="EZ399" s="41"/>
      <c r="FA399" s="41"/>
      <c r="FB399" s="41"/>
      <c r="FC399" s="41"/>
      <c r="FD399" s="41"/>
      <c r="FE399" s="41"/>
      <c r="FF399" s="41"/>
      <c r="FG399" s="41"/>
      <c r="FH399" s="41"/>
      <c r="FI399" s="41"/>
      <c r="FJ399" s="41"/>
      <c r="FK399" s="41"/>
      <c r="FL399" s="41"/>
      <c r="FM399" s="41"/>
      <c r="FN399" s="41"/>
      <c r="FO399" s="41"/>
      <c r="FP399" s="41"/>
      <c r="FQ399" s="41"/>
      <c r="FR399" s="41"/>
      <c r="FS399" s="41"/>
      <c r="FT399" s="41"/>
      <c r="FU399" s="41"/>
      <c r="FV399" s="41"/>
      <c r="FW399" s="41"/>
      <c r="FX399" s="41"/>
      <c r="FY399" s="41"/>
      <c r="FZ399" s="41"/>
      <c r="GA399" s="41"/>
      <c r="GB399" s="41"/>
      <c r="GC399" s="41"/>
      <c r="GD399" s="41"/>
      <c r="GE399" s="41"/>
      <c r="GF399" s="41"/>
      <c r="GG399" s="41"/>
      <c r="GH399" s="41"/>
      <c r="GI399" s="41"/>
      <c r="GJ399" s="41"/>
      <c r="GK399" s="41"/>
      <c r="GL399" s="41"/>
      <c r="GM399" s="41"/>
      <c r="GN399" s="41"/>
      <c r="GO399" s="41"/>
      <c r="GP399" s="41"/>
      <c r="GQ399" s="41"/>
      <c r="GR399" s="41"/>
      <c r="GS399" s="41"/>
      <c r="GT399" s="41"/>
      <c r="GU399" s="41"/>
      <c r="GV399" s="41"/>
      <c r="GW399" s="41"/>
      <c r="GX399" s="41"/>
      <c r="GY399" s="41"/>
      <c r="GZ399" s="41"/>
      <c r="HA399" s="41"/>
      <c r="HB399" s="41"/>
      <c r="HC399" s="41"/>
      <c r="HD399" s="41"/>
      <c r="HE399" s="41"/>
      <c r="HF399" s="41"/>
      <c r="HG399" s="41"/>
      <c r="HH399" s="41"/>
      <c r="HI399" s="41"/>
      <c r="HJ399" s="41"/>
      <c r="HK399" s="41"/>
      <c r="HL399" s="41"/>
      <c r="HM399" s="41"/>
      <c r="HN399" s="41"/>
      <c r="HO399" s="41"/>
      <c r="HP399" s="41"/>
      <c r="HQ399" s="41"/>
      <c r="HR399" s="41"/>
      <c r="HS399" s="41"/>
      <c r="HT399" s="41"/>
      <c r="HU399" s="41"/>
      <c r="HV399" s="41"/>
      <c r="HW399" s="41"/>
      <c r="HX399" s="41"/>
      <c r="HY399" s="41"/>
      <c r="HZ399" s="41"/>
      <c r="IA399" s="41"/>
      <c r="IB399" s="41"/>
      <c r="IC399" s="41"/>
      <c r="ID399" s="41"/>
      <c r="IE399" s="41"/>
      <c r="IF399" s="41"/>
      <c r="IG399" s="41"/>
      <c r="IH399" s="41"/>
      <c r="II399" s="41"/>
      <c r="IJ399" s="41"/>
      <c r="IK399" s="41"/>
      <c r="IL399" s="41"/>
      <c r="IM399" s="41"/>
      <c r="IN399" s="41"/>
      <c r="IO399" s="41"/>
      <c r="IP399" s="41"/>
      <c r="IQ399" s="41"/>
      <c r="IR399" s="41"/>
      <c r="IS399" s="41"/>
      <c r="IT399" s="41"/>
    </row>
    <row r="400" spans="1:254" s="24" customFormat="1" x14ac:dyDescent="0.2">
      <c r="A400" s="21" t="s">
        <v>17</v>
      </c>
      <c r="B400" s="44">
        <v>0.82</v>
      </c>
      <c r="C400" s="77">
        <f t="shared" si="12"/>
        <v>-0.23994059780068749</v>
      </c>
      <c r="D400" s="78" t="e">
        <f t="shared" si="13"/>
        <v>#DIV/0!</v>
      </c>
      <c r="E400" s="30">
        <v>-0.23994059780068749</v>
      </c>
      <c r="F400" s="30"/>
      <c r="G400" s="30"/>
      <c r="H400" s="30"/>
      <c r="I400" s="30"/>
      <c r="J400" s="30"/>
      <c r="K400" s="30"/>
      <c r="L400" s="30"/>
      <c r="M400" s="30"/>
      <c r="N400" s="30"/>
      <c r="O400" s="30"/>
      <c r="P400" s="30"/>
      <c r="Q400" s="30"/>
      <c r="R400" s="30"/>
      <c r="S400" s="30"/>
      <c r="T400" s="30"/>
      <c r="U400" s="30"/>
      <c r="V400" s="30"/>
      <c r="W400" s="30"/>
      <c r="X400" s="30"/>
      <c r="Y400" s="30"/>
      <c r="Z400" s="30"/>
      <c r="AA400" s="30"/>
      <c r="AB400" s="30"/>
      <c r="AC400" s="30"/>
      <c r="AD400" s="30"/>
      <c r="AE400" s="30"/>
      <c r="AF400" s="30"/>
      <c r="AG400" s="30"/>
      <c r="AH400" s="30"/>
      <c r="AI400" s="30"/>
      <c r="AJ400" s="30"/>
      <c r="AK400" s="30"/>
      <c r="AL400" s="30"/>
      <c r="AM400" s="30"/>
      <c r="AN400" s="30"/>
      <c r="AO400" s="30"/>
      <c r="AP400" s="30"/>
      <c r="AQ400" s="41"/>
      <c r="AR400" s="41"/>
      <c r="AS400" s="41"/>
      <c r="AT400" s="41"/>
      <c r="AU400" s="41"/>
      <c r="AV400" s="41"/>
      <c r="AW400" s="41"/>
      <c r="AX400" s="41"/>
      <c r="AY400" s="41"/>
      <c r="AZ400" s="41"/>
      <c r="BA400" s="41"/>
      <c r="BB400" s="41"/>
      <c r="BC400" s="41"/>
      <c r="BD400" s="41"/>
      <c r="BE400" s="41"/>
      <c r="BF400" s="41"/>
      <c r="BG400" s="41"/>
      <c r="BH400" s="41"/>
      <c r="BI400" s="41"/>
      <c r="BJ400" s="41"/>
      <c r="BK400" s="41"/>
      <c r="BL400" s="41"/>
      <c r="BM400" s="41"/>
      <c r="BN400" s="41"/>
      <c r="BO400" s="41"/>
      <c r="BP400" s="41"/>
      <c r="BQ400" s="41"/>
      <c r="BR400" s="41"/>
      <c r="BS400" s="41"/>
      <c r="BT400" s="41"/>
      <c r="BU400" s="41"/>
      <c r="BV400" s="41"/>
      <c r="BW400" s="41"/>
      <c r="BX400" s="41"/>
      <c r="BY400" s="41"/>
      <c r="BZ400" s="41"/>
      <c r="CA400" s="41"/>
      <c r="CB400" s="41"/>
      <c r="CC400" s="41"/>
      <c r="CD400" s="41"/>
      <c r="CE400" s="41"/>
      <c r="CF400" s="41"/>
      <c r="CG400" s="41"/>
      <c r="CH400" s="41"/>
      <c r="CI400" s="41"/>
      <c r="CJ400" s="41"/>
      <c r="CK400" s="41"/>
      <c r="CL400" s="41"/>
      <c r="CM400" s="41"/>
      <c r="CN400" s="41"/>
      <c r="CO400" s="41"/>
      <c r="CP400" s="41"/>
      <c r="CQ400" s="41"/>
      <c r="CR400" s="41"/>
      <c r="CS400" s="41"/>
      <c r="CT400" s="41"/>
      <c r="CU400" s="41"/>
      <c r="CV400" s="41"/>
      <c r="CW400" s="41"/>
      <c r="CX400" s="41"/>
      <c r="CY400" s="41"/>
      <c r="CZ400" s="41"/>
      <c r="DA400" s="41"/>
      <c r="DB400" s="41"/>
      <c r="DC400" s="41"/>
      <c r="DD400" s="41"/>
      <c r="DE400" s="41"/>
      <c r="DF400" s="41"/>
      <c r="DG400" s="41"/>
      <c r="DH400" s="41"/>
      <c r="DI400" s="41"/>
      <c r="DJ400" s="41"/>
      <c r="DK400" s="41"/>
      <c r="DL400" s="41"/>
      <c r="DM400" s="41"/>
      <c r="DN400" s="41"/>
      <c r="DO400" s="41"/>
      <c r="DP400" s="41"/>
      <c r="DQ400" s="41"/>
      <c r="DR400" s="41"/>
      <c r="DS400" s="41"/>
      <c r="DT400" s="41"/>
      <c r="DU400" s="41"/>
      <c r="DV400" s="41"/>
      <c r="DW400" s="41"/>
      <c r="DX400" s="41"/>
      <c r="DY400" s="41"/>
      <c r="DZ400" s="41"/>
      <c r="EA400" s="41"/>
      <c r="EB400" s="41"/>
      <c r="EC400" s="41"/>
      <c r="ED400" s="41"/>
      <c r="EE400" s="41"/>
      <c r="EF400" s="41"/>
      <c r="EG400" s="41"/>
      <c r="EH400" s="41"/>
      <c r="EI400" s="41"/>
      <c r="EJ400" s="41"/>
      <c r="EK400" s="41"/>
      <c r="EL400" s="41"/>
      <c r="EM400" s="41"/>
      <c r="EN400" s="41"/>
      <c r="EO400" s="41"/>
      <c r="EP400" s="41"/>
      <c r="EQ400" s="41"/>
      <c r="ER400" s="41"/>
      <c r="ES400" s="41"/>
      <c r="ET400" s="41"/>
      <c r="EU400" s="41"/>
      <c r="EV400" s="41"/>
      <c r="EW400" s="41"/>
      <c r="EX400" s="41"/>
      <c r="EY400" s="41"/>
      <c r="EZ400" s="41"/>
      <c r="FA400" s="41"/>
      <c r="FB400" s="41"/>
      <c r="FC400" s="41"/>
      <c r="FD400" s="41"/>
      <c r="FE400" s="41"/>
      <c r="FF400" s="41"/>
      <c r="FG400" s="41"/>
      <c r="FH400" s="41"/>
      <c r="FI400" s="41"/>
      <c r="FJ400" s="41"/>
      <c r="FK400" s="41"/>
      <c r="FL400" s="41"/>
      <c r="FM400" s="41"/>
      <c r="FN400" s="41"/>
      <c r="FO400" s="41"/>
      <c r="FP400" s="41"/>
      <c r="FQ400" s="41"/>
      <c r="FR400" s="41"/>
      <c r="FS400" s="41"/>
      <c r="FT400" s="41"/>
      <c r="FU400" s="41"/>
      <c r="FV400" s="41"/>
      <c r="FW400" s="41"/>
      <c r="FX400" s="41"/>
      <c r="FY400" s="41"/>
      <c r="FZ400" s="41"/>
      <c r="GA400" s="41"/>
      <c r="GB400" s="41"/>
      <c r="GC400" s="41"/>
      <c r="GD400" s="41"/>
      <c r="GE400" s="41"/>
      <c r="GF400" s="41"/>
      <c r="GG400" s="41"/>
      <c r="GH400" s="41"/>
      <c r="GI400" s="41"/>
      <c r="GJ400" s="41"/>
      <c r="GK400" s="41"/>
      <c r="GL400" s="41"/>
      <c r="GM400" s="41"/>
      <c r="GN400" s="41"/>
      <c r="GO400" s="41"/>
      <c r="GP400" s="41"/>
      <c r="GQ400" s="41"/>
      <c r="GR400" s="41"/>
      <c r="GS400" s="41"/>
      <c r="GT400" s="41"/>
      <c r="GU400" s="41"/>
      <c r="GV400" s="41"/>
      <c r="GW400" s="41"/>
      <c r="GX400" s="41"/>
      <c r="GY400" s="41"/>
      <c r="GZ400" s="41"/>
      <c r="HA400" s="41"/>
      <c r="HB400" s="41"/>
      <c r="HC400" s="41"/>
      <c r="HD400" s="41"/>
      <c r="HE400" s="41"/>
      <c r="HF400" s="41"/>
      <c r="HG400" s="41"/>
      <c r="HH400" s="41"/>
      <c r="HI400" s="41"/>
      <c r="HJ400" s="41"/>
      <c r="HK400" s="41"/>
      <c r="HL400" s="41"/>
      <c r="HM400" s="41"/>
      <c r="HN400" s="41"/>
      <c r="HO400" s="41"/>
      <c r="HP400" s="41"/>
      <c r="HQ400" s="41"/>
      <c r="HR400" s="41"/>
      <c r="HS400" s="41"/>
      <c r="HT400" s="41"/>
      <c r="HU400" s="41"/>
      <c r="HV400" s="41"/>
      <c r="HW400" s="41"/>
      <c r="HX400" s="41"/>
      <c r="HY400" s="41"/>
      <c r="HZ400" s="41"/>
      <c r="IA400" s="41"/>
      <c r="IB400" s="41"/>
      <c r="IC400" s="41"/>
      <c r="ID400" s="41"/>
      <c r="IE400" s="41"/>
      <c r="IF400" s="41"/>
      <c r="IG400" s="41"/>
      <c r="IH400" s="41"/>
      <c r="II400" s="41"/>
      <c r="IJ400" s="41"/>
      <c r="IK400" s="41"/>
      <c r="IL400" s="41"/>
      <c r="IM400" s="41"/>
      <c r="IN400" s="41"/>
      <c r="IO400" s="41"/>
      <c r="IP400" s="41"/>
      <c r="IQ400" s="41"/>
      <c r="IR400" s="41"/>
      <c r="IS400" s="41"/>
      <c r="IT400" s="41"/>
    </row>
    <row r="401" spans="1:254" s="24" customFormat="1" x14ac:dyDescent="0.2">
      <c r="A401" s="21" t="s">
        <v>17</v>
      </c>
      <c r="B401" s="44">
        <v>0.84</v>
      </c>
      <c r="C401" s="77">
        <f t="shared" si="12"/>
        <v>1.5579277555258366</v>
      </c>
      <c r="D401" s="78" t="e">
        <f t="shared" si="13"/>
        <v>#DIV/0!</v>
      </c>
      <c r="E401" s="30">
        <v>1.5579277555258366</v>
      </c>
      <c r="F401" s="30"/>
      <c r="G401" s="30"/>
      <c r="H401" s="30"/>
      <c r="I401" s="30"/>
      <c r="J401" s="30"/>
      <c r="K401" s="30"/>
      <c r="L401" s="30"/>
      <c r="M401" s="30"/>
      <c r="N401" s="30"/>
      <c r="O401" s="30"/>
      <c r="P401" s="30"/>
      <c r="Q401" s="30"/>
      <c r="R401" s="30"/>
      <c r="S401" s="30"/>
      <c r="T401" s="30"/>
      <c r="U401" s="30"/>
      <c r="V401" s="30"/>
      <c r="W401" s="30"/>
      <c r="X401" s="30"/>
      <c r="Y401" s="30"/>
      <c r="Z401" s="30"/>
      <c r="AA401" s="30"/>
      <c r="AB401" s="30"/>
      <c r="AC401" s="30"/>
      <c r="AD401" s="30"/>
      <c r="AE401" s="30"/>
      <c r="AF401" s="30"/>
      <c r="AG401" s="30"/>
      <c r="AH401" s="30"/>
      <c r="AI401" s="30"/>
      <c r="AJ401" s="30"/>
      <c r="AK401" s="30"/>
      <c r="AL401" s="30"/>
      <c r="AM401" s="30"/>
      <c r="AN401" s="30"/>
      <c r="AO401" s="30"/>
      <c r="AP401" s="30"/>
      <c r="AQ401" s="41"/>
      <c r="AR401" s="41"/>
      <c r="AS401" s="41"/>
      <c r="AT401" s="41"/>
      <c r="AU401" s="41"/>
      <c r="AV401" s="41"/>
      <c r="AW401" s="41"/>
      <c r="AX401" s="41"/>
      <c r="AY401" s="41"/>
      <c r="AZ401" s="41"/>
      <c r="BA401" s="41"/>
      <c r="BB401" s="41"/>
      <c r="BC401" s="41"/>
      <c r="BD401" s="41"/>
      <c r="BE401" s="41"/>
      <c r="BF401" s="41"/>
      <c r="BG401" s="41"/>
      <c r="BH401" s="41"/>
      <c r="BI401" s="41"/>
      <c r="BJ401" s="41"/>
      <c r="BK401" s="41"/>
      <c r="BL401" s="41"/>
      <c r="BM401" s="41"/>
      <c r="BN401" s="41"/>
      <c r="BO401" s="41"/>
      <c r="BP401" s="41"/>
      <c r="BQ401" s="41"/>
      <c r="BR401" s="41"/>
      <c r="BS401" s="41"/>
      <c r="BT401" s="41"/>
      <c r="BU401" s="41"/>
      <c r="BV401" s="41"/>
      <c r="BW401" s="41"/>
      <c r="BX401" s="41"/>
      <c r="BY401" s="41"/>
      <c r="BZ401" s="41"/>
      <c r="CA401" s="41"/>
      <c r="CB401" s="41"/>
      <c r="CC401" s="41"/>
      <c r="CD401" s="41"/>
      <c r="CE401" s="41"/>
      <c r="CF401" s="41"/>
      <c r="CG401" s="41"/>
      <c r="CH401" s="41"/>
      <c r="CI401" s="41"/>
      <c r="CJ401" s="41"/>
      <c r="CK401" s="41"/>
      <c r="CL401" s="41"/>
      <c r="CM401" s="41"/>
      <c r="CN401" s="41"/>
      <c r="CO401" s="41"/>
      <c r="CP401" s="41"/>
      <c r="CQ401" s="41"/>
      <c r="CR401" s="41"/>
      <c r="CS401" s="41"/>
      <c r="CT401" s="41"/>
      <c r="CU401" s="41"/>
      <c r="CV401" s="41"/>
      <c r="CW401" s="41"/>
      <c r="CX401" s="41"/>
      <c r="CY401" s="41"/>
      <c r="CZ401" s="41"/>
      <c r="DA401" s="41"/>
      <c r="DB401" s="41"/>
      <c r="DC401" s="41"/>
      <c r="DD401" s="41"/>
      <c r="DE401" s="41"/>
      <c r="DF401" s="41"/>
      <c r="DG401" s="41"/>
      <c r="DH401" s="41"/>
      <c r="DI401" s="41"/>
      <c r="DJ401" s="41"/>
      <c r="DK401" s="41"/>
      <c r="DL401" s="41"/>
      <c r="DM401" s="41"/>
      <c r="DN401" s="41"/>
      <c r="DO401" s="41"/>
      <c r="DP401" s="41"/>
      <c r="DQ401" s="41"/>
      <c r="DR401" s="41"/>
      <c r="DS401" s="41"/>
      <c r="DT401" s="41"/>
      <c r="DU401" s="41"/>
      <c r="DV401" s="41"/>
      <c r="DW401" s="41"/>
      <c r="DX401" s="41"/>
      <c r="DY401" s="41"/>
      <c r="DZ401" s="41"/>
      <c r="EA401" s="41"/>
      <c r="EB401" s="41"/>
      <c r="EC401" s="41"/>
      <c r="ED401" s="41"/>
      <c r="EE401" s="41"/>
      <c r="EF401" s="41"/>
      <c r="EG401" s="41"/>
      <c r="EH401" s="41"/>
      <c r="EI401" s="41"/>
      <c r="EJ401" s="41"/>
      <c r="EK401" s="41"/>
      <c r="EL401" s="41"/>
      <c r="EM401" s="41"/>
      <c r="EN401" s="41"/>
      <c r="EO401" s="41"/>
      <c r="EP401" s="41"/>
      <c r="EQ401" s="41"/>
      <c r="ER401" s="41"/>
      <c r="ES401" s="41"/>
      <c r="ET401" s="41"/>
      <c r="EU401" s="41"/>
      <c r="EV401" s="41"/>
      <c r="EW401" s="41"/>
      <c r="EX401" s="41"/>
      <c r="EY401" s="41"/>
      <c r="EZ401" s="41"/>
      <c r="FA401" s="41"/>
      <c r="FB401" s="41"/>
      <c r="FC401" s="41"/>
      <c r="FD401" s="41"/>
      <c r="FE401" s="41"/>
      <c r="FF401" s="41"/>
      <c r="FG401" s="41"/>
      <c r="FH401" s="41"/>
      <c r="FI401" s="41"/>
      <c r="FJ401" s="41"/>
      <c r="FK401" s="41"/>
      <c r="FL401" s="41"/>
      <c r="FM401" s="41"/>
      <c r="FN401" s="41"/>
      <c r="FO401" s="41"/>
      <c r="FP401" s="41"/>
      <c r="FQ401" s="41"/>
      <c r="FR401" s="41"/>
      <c r="FS401" s="41"/>
      <c r="FT401" s="41"/>
      <c r="FU401" s="41"/>
      <c r="FV401" s="41"/>
      <c r="FW401" s="41"/>
      <c r="FX401" s="41"/>
      <c r="FY401" s="41"/>
      <c r="FZ401" s="41"/>
      <c r="GA401" s="41"/>
      <c r="GB401" s="41"/>
      <c r="GC401" s="41"/>
      <c r="GD401" s="41"/>
      <c r="GE401" s="41"/>
      <c r="GF401" s="41"/>
      <c r="GG401" s="41"/>
      <c r="GH401" s="41"/>
      <c r="GI401" s="41"/>
      <c r="GJ401" s="41"/>
      <c r="GK401" s="41"/>
      <c r="GL401" s="41"/>
      <c r="GM401" s="41"/>
      <c r="GN401" s="41"/>
      <c r="GO401" s="41"/>
      <c r="GP401" s="41"/>
      <c r="GQ401" s="41"/>
      <c r="GR401" s="41"/>
      <c r="GS401" s="41"/>
      <c r="GT401" s="41"/>
      <c r="GU401" s="41"/>
      <c r="GV401" s="41"/>
      <c r="GW401" s="41"/>
      <c r="GX401" s="41"/>
      <c r="GY401" s="41"/>
      <c r="GZ401" s="41"/>
      <c r="HA401" s="41"/>
      <c r="HB401" s="41"/>
      <c r="HC401" s="41"/>
      <c r="HD401" s="41"/>
      <c r="HE401" s="41"/>
      <c r="HF401" s="41"/>
      <c r="HG401" s="41"/>
      <c r="HH401" s="41"/>
      <c r="HI401" s="41"/>
      <c r="HJ401" s="41"/>
      <c r="HK401" s="41"/>
      <c r="HL401" s="41"/>
      <c r="HM401" s="41"/>
      <c r="HN401" s="41"/>
      <c r="HO401" s="41"/>
      <c r="HP401" s="41"/>
      <c r="HQ401" s="41"/>
      <c r="HR401" s="41"/>
      <c r="HS401" s="41"/>
      <c r="HT401" s="41"/>
      <c r="HU401" s="41"/>
      <c r="HV401" s="41"/>
      <c r="HW401" s="41"/>
      <c r="HX401" s="41"/>
      <c r="HY401" s="41"/>
      <c r="HZ401" s="41"/>
      <c r="IA401" s="41"/>
      <c r="IB401" s="41"/>
      <c r="IC401" s="41"/>
      <c r="ID401" s="41"/>
      <c r="IE401" s="41"/>
      <c r="IF401" s="41"/>
      <c r="IG401" s="41"/>
      <c r="IH401" s="41"/>
      <c r="II401" s="41"/>
      <c r="IJ401" s="41"/>
      <c r="IK401" s="41"/>
      <c r="IL401" s="41"/>
      <c r="IM401" s="41"/>
      <c r="IN401" s="41"/>
      <c r="IO401" s="41"/>
      <c r="IP401" s="41"/>
      <c r="IQ401" s="41"/>
      <c r="IR401" s="41"/>
      <c r="IS401" s="41"/>
      <c r="IT401" s="41"/>
    </row>
    <row r="402" spans="1:254" s="24" customFormat="1" x14ac:dyDescent="0.2">
      <c r="A402" s="21" t="s">
        <v>17</v>
      </c>
      <c r="B402" s="44">
        <v>0.86</v>
      </c>
      <c r="C402" s="77">
        <f t="shared" si="12"/>
        <v>1.7590644301969853</v>
      </c>
      <c r="D402" s="78" t="e">
        <f t="shared" si="13"/>
        <v>#DIV/0!</v>
      </c>
      <c r="E402" s="30">
        <v>1.7590644301969853</v>
      </c>
      <c r="F402" s="30"/>
      <c r="G402" s="30"/>
      <c r="H402" s="30"/>
      <c r="I402" s="30"/>
      <c r="J402" s="30"/>
      <c r="K402" s="30"/>
      <c r="L402" s="30"/>
      <c r="M402" s="30"/>
      <c r="N402" s="30"/>
      <c r="O402" s="30"/>
      <c r="P402" s="30"/>
      <c r="Q402" s="30"/>
      <c r="R402" s="30"/>
      <c r="S402" s="30"/>
      <c r="T402" s="30"/>
      <c r="U402" s="30"/>
      <c r="V402" s="30"/>
      <c r="W402" s="30"/>
      <c r="X402" s="30"/>
      <c r="Y402" s="30"/>
      <c r="Z402" s="30"/>
      <c r="AA402" s="30"/>
      <c r="AB402" s="30"/>
      <c r="AC402" s="30"/>
      <c r="AD402" s="30"/>
      <c r="AE402" s="30"/>
      <c r="AF402" s="30"/>
      <c r="AG402" s="30"/>
      <c r="AH402" s="30"/>
      <c r="AI402" s="30"/>
      <c r="AJ402" s="30"/>
      <c r="AK402" s="30"/>
      <c r="AL402" s="30"/>
      <c r="AM402" s="30"/>
      <c r="AN402" s="30"/>
      <c r="AO402" s="30"/>
      <c r="AP402" s="30"/>
      <c r="AQ402" s="41"/>
      <c r="AR402" s="41"/>
      <c r="AS402" s="41"/>
      <c r="AT402" s="41"/>
      <c r="AU402" s="41"/>
      <c r="AV402" s="41"/>
      <c r="AW402" s="41"/>
      <c r="AX402" s="41"/>
      <c r="AY402" s="41"/>
      <c r="AZ402" s="41"/>
      <c r="BA402" s="41"/>
      <c r="BB402" s="41"/>
      <c r="BC402" s="41"/>
      <c r="BD402" s="41"/>
      <c r="BE402" s="41"/>
      <c r="BF402" s="41"/>
      <c r="BG402" s="41"/>
      <c r="BH402" s="41"/>
      <c r="BI402" s="41"/>
      <c r="BJ402" s="41"/>
      <c r="BK402" s="41"/>
      <c r="BL402" s="41"/>
      <c r="BM402" s="41"/>
      <c r="BN402" s="41"/>
      <c r="BO402" s="41"/>
      <c r="BP402" s="41"/>
      <c r="BQ402" s="41"/>
      <c r="BR402" s="41"/>
      <c r="BS402" s="41"/>
      <c r="BT402" s="41"/>
      <c r="BU402" s="41"/>
      <c r="BV402" s="41"/>
      <c r="BW402" s="41"/>
      <c r="BX402" s="41"/>
      <c r="BY402" s="41"/>
      <c r="BZ402" s="41"/>
      <c r="CA402" s="41"/>
      <c r="CB402" s="41"/>
      <c r="CC402" s="41"/>
      <c r="CD402" s="41"/>
      <c r="CE402" s="41"/>
      <c r="CF402" s="41"/>
      <c r="CG402" s="41"/>
      <c r="CH402" s="41"/>
      <c r="CI402" s="41"/>
      <c r="CJ402" s="41"/>
      <c r="CK402" s="41"/>
      <c r="CL402" s="41"/>
      <c r="CM402" s="41"/>
      <c r="CN402" s="41"/>
      <c r="CO402" s="41"/>
      <c r="CP402" s="41"/>
      <c r="CQ402" s="41"/>
      <c r="CR402" s="41"/>
      <c r="CS402" s="41"/>
      <c r="CT402" s="41"/>
      <c r="CU402" s="41"/>
      <c r="CV402" s="41"/>
      <c r="CW402" s="41"/>
      <c r="CX402" s="41"/>
      <c r="CY402" s="41"/>
      <c r="CZ402" s="41"/>
      <c r="DA402" s="41"/>
      <c r="DB402" s="41"/>
      <c r="DC402" s="41"/>
      <c r="DD402" s="41"/>
      <c r="DE402" s="41"/>
      <c r="DF402" s="41"/>
      <c r="DG402" s="41"/>
      <c r="DH402" s="41"/>
      <c r="DI402" s="41"/>
      <c r="DJ402" s="41"/>
      <c r="DK402" s="41"/>
      <c r="DL402" s="41"/>
      <c r="DM402" s="41"/>
      <c r="DN402" s="41"/>
      <c r="DO402" s="41"/>
      <c r="DP402" s="41"/>
      <c r="DQ402" s="41"/>
      <c r="DR402" s="41"/>
      <c r="DS402" s="41"/>
      <c r="DT402" s="41"/>
      <c r="DU402" s="41"/>
      <c r="DV402" s="41"/>
      <c r="DW402" s="41"/>
      <c r="DX402" s="41"/>
      <c r="DY402" s="41"/>
      <c r="DZ402" s="41"/>
      <c r="EA402" s="41"/>
      <c r="EB402" s="41"/>
      <c r="EC402" s="41"/>
      <c r="ED402" s="41"/>
      <c r="EE402" s="41"/>
      <c r="EF402" s="41"/>
      <c r="EG402" s="41"/>
      <c r="EH402" s="41"/>
      <c r="EI402" s="41"/>
      <c r="EJ402" s="41"/>
      <c r="EK402" s="41"/>
      <c r="EL402" s="41"/>
      <c r="EM402" s="41"/>
      <c r="EN402" s="41"/>
      <c r="EO402" s="41"/>
      <c r="EP402" s="41"/>
      <c r="EQ402" s="41"/>
      <c r="ER402" s="41"/>
      <c r="ES402" s="41"/>
      <c r="ET402" s="41"/>
      <c r="EU402" s="41"/>
      <c r="EV402" s="41"/>
      <c r="EW402" s="41"/>
      <c r="EX402" s="41"/>
      <c r="EY402" s="41"/>
      <c r="EZ402" s="41"/>
      <c r="FA402" s="41"/>
      <c r="FB402" s="41"/>
      <c r="FC402" s="41"/>
      <c r="FD402" s="41"/>
      <c r="FE402" s="41"/>
      <c r="FF402" s="41"/>
      <c r="FG402" s="41"/>
      <c r="FH402" s="41"/>
      <c r="FI402" s="41"/>
      <c r="FJ402" s="41"/>
      <c r="FK402" s="41"/>
      <c r="FL402" s="41"/>
      <c r="FM402" s="41"/>
      <c r="FN402" s="41"/>
      <c r="FO402" s="41"/>
      <c r="FP402" s="41"/>
      <c r="FQ402" s="41"/>
      <c r="FR402" s="41"/>
      <c r="FS402" s="41"/>
      <c r="FT402" s="41"/>
      <c r="FU402" s="41"/>
      <c r="FV402" s="41"/>
      <c r="FW402" s="41"/>
      <c r="FX402" s="41"/>
      <c r="FY402" s="41"/>
      <c r="FZ402" s="41"/>
      <c r="GA402" s="41"/>
      <c r="GB402" s="41"/>
      <c r="GC402" s="41"/>
      <c r="GD402" s="41"/>
      <c r="GE402" s="41"/>
      <c r="GF402" s="41"/>
      <c r="GG402" s="41"/>
      <c r="GH402" s="41"/>
      <c r="GI402" s="41"/>
      <c r="GJ402" s="41"/>
      <c r="GK402" s="41"/>
      <c r="GL402" s="41"/>
      <c r="GM402" s="41"/>
      <c r="GN402" s="41"/>
      <c r="GO402" s="41"/>
      <c r="GP402" s="41"/>
      <c r="GQ402" s="41"/>
      <c r="GR402" s="41"/>
      <c r="GS402" s="41"/>
      <c r="GT402" s="41"/>
      <c r="GU402" s="41"/>
      <c r="GV402" s="41"/>
      <c r="GW402" s="41"/>
      <c r="GX402" s="41"/>
      <c r="GY402" s="41"/>
      <c r="GZ402" s="41"/>
      <c r="HA402" s="41"/>
      <c r="HB402" s="41"/>
      <c r="HC402" s="41"/>
      <c r="HD402" s="41"/>
      <c r="HE402" s="41"/>
      <c r="HF402" s="41"/>
      <c r="HG402" s="41"/>
      <c r="HH402" s="41"/>
      <c r="HI402" s="41"/>
      <c r="HJ402" s="41"/>
      <c r="HK402" s="41"/>
      <c r="HL402" s="41"/>
      <c r="HM402" s="41"/>
      <c r="HN402" s="41"/>
      <c r="HO402" s="41"/>
      <c r="HP402" s="41"/>
      <c r="HQ402" s="41"/>
      <c r="HR402" s="41"/>
      <c r="HS402" s="41"/>
      <c r="HT402" s="41"/>
      <c r="HU402" s="41"/>
      <c r="HV402" s="41"/>
      <c r="HW402" s="41"/>
      <c r="HX402" s="41"/>
      <c r="HY402" s="41"/>
      <c r="HZ402" s="41"/>
      <c r="IA402" s="41"/>
      <c r="IB402" s="41"/>
      <c r="IC402" s="41"/>
      <c r="ID402" s="41"/>
      <c r="IE402" s="41"/>
      <c r="IF402" s="41"/>
      <c r="IG402" s="41"/>
      <c r="IH402" s="41"/>
      <c r="II402" s="41"/>
      <c r="IJ402" s="41"/>
      <c r="IK402" s="41"/>
      <c r="IL402" s="41"/>
      <c r="IM402" s="41"/>
      <c r="IN402" s="41"/>
      <c r="IO402" s="41"/>
      <c r="IP402" s="41"/>
      <c r="IQ402" s="41"/>
      <c r="IR402" s="41"/>
      <c r="IS402" s="41"/>
      <c r="IT402" s="41"/>
    </row>
    <row r="403" spans="1:254" s="24" customFormat="1" x14ac:dyDescent="0.2">
      <c r="A403" s="21" t="s">
        <v>17</v>
      </c>
      <c r="B403" s="44">
        <v>0.88</v>
      </c>
      <c r="C403" s="77">
        <f t="shared" si="12"/>
        <v>0.22366237901231995</v>
      </c>
      <c r="D403" s="78" t="e">
        <f t="shared" si="13"/>
        <v>#DIV/0!</v>
      </c>
      <c r="E403" s="30">
        <v>0.22366237901231995</v>
      </c>
      <c r="F403" s="30"/>
      <c r="G403" s="30"/>
      <c r="H403" s="30"/>
      <c r="I403" s="30"/>
      <c r="J403" s="30"/>
      <c r="K403" s="30"/>
      <c r="L403" s="30"/>
      <c r="M403" s="30"/>
      <c r="N403" s="30"/>
      <c r="O403" s="30"/>
      <c r="P403" s="30"/>
      <c r="Q403" s="30"/>
      <c r="R403" s="30"/>
      <c r="S403" s="30"/>
      <c r="T403" s="30"/>
      <c r="U403" s="30"/>
      <c r="V403" s="30"/>
      <c r="W403" s="30"/>
      <c r="X403" s="30"/>
      <c r="Y403" s="30"/>
      <c r="Z403" s="30"/>
      <c r="AA403" s="30"/>
      <c r="AB403" s="30"/>
      <c r="AC403" s="30"/>
      <c r="AD403" s="30"/>
      <c r="AE403" s="30"/>
      <c r="AF403" s="30"/>
      <c r="AG403" s="30"/>
      <c r="AH403" s="30"/>
      <c r="AI403" s="30"/>
      <c r="AJ403" s="30"/>
      <c r="AK403" s="30"/>
      <c r="AL403" s="30"/>
      <c r="AM403" s="30"/>
      <c r="AN403" s="30"/>
      <c r="AO403" s="30"/>
      <c r="AP403" s="30"/>
      <c r="AQ403" s="41"/>
      <c r="AR403" s="41"/>
      <c r="AS403" s="41"/>
      <c r="AT403" s="41"/>
      <c r="AU403" s="41"/>
      <c r="AV403" s="41"/>
      <c r="AW403" s="41"/>
      <c r="AX403" s="41"/>
      <c r="AY403" s="41"/>
      <c r="AZ403" s="41"/>
      <c r="BA403" s="41"/>
      <c r="BB403" s="41"/>
      <c r="BC403" s="41"/>
      <c r="BD403" s="41"/>
      <c r="BE403" s="41"/>
      <c r="BF403" s="41"/>
      <c r="BG403" s="41"/>
      <c r="BH403" s="41"/>
      <c r="BI403" s="41"/>
      <c r="BJ403" s="41"/>
      <c r="BK403" s="41"/>
      <c r="BL403" s="41"/>
      <c r="BM403" s="41"/>
      <c r="BN403" s="41"/>
      <c r="BO403" s="41"/>
      <c r="BP403" s="41"/>
      <c r="BQ403" s="41"/>
      <c r="BR403" s="41"/>
      <c r="BS403" s="41"/>
      <c r="BT403" s="41"/>
      <c r="BU403" s="41"/>
      <c r="BV403" s="41"/>
      <c r="BW403" s="41"/>
      <c r="BX403" s="41"/>
      <c r="BY403" s="41"/>
      <c r="BZ403" s="41"/>
      <c r="CA403" s="41"/>
      <c r="CB403" s="41"/>
      <c r="CC403" s="41"/>
      <c r="CD403" s="41"/>
      <c r="CE403" s="41"/>
      <c r="CF403" s="41"/>
      <c r="CG403" s="41"/>
      <c r="CH403" s="41"/>
      <c r="CI403" s="41"/>
      <c r="CJ403" s="41"/>
      <c r="CK403" s="41"/>
      <c r="CL403" s="41"/>
      <c r="CM403" s="41"/>
      <c r="CN403" s="41"/>
      <c r="CO403" s="41"/>
      <c r="CP403" s="41"/>
      <c r="CQ403" s="41"/>
      <c r="CR403" s="41"/>
      <c r="CS403" s="41"/>
      <c r="CT403" s="41"/>
      <c r="CU403" s="41"/>
      <c r="CV403" s="41"/>
      <c r="CW403" s="41"/>
      <c r="CX403" s="41"/>
      <c r="CY403" s="41"/>
      <c r="CZ403" s="41"/>
      <c r="DA403" s="41"/>
      <c r="DB403" s="41"/>
      <c r="DC403" s="41"/>
      <c r="DD403" s="41"/>
      <c r="DE403" s="41"/>
      <c r="DF403" s="41"/>
      <c r="DG403" s="41"/>
      <c r="DH403" s="41"/>
      <c r="DI403" s="41"/>
      <c r="DJ403" s="41"/>
      <c r="DK403" s="41"/>
      <c r="DL403" s="41"/>
      <c r="DM403" s="41"/>
      <c r="DN403" s="41"/>
      <c r="DO403" s="41"/>
      <c r="DP403" s="41"/>
      <c r="DQ403" s="41"/>
      <c r="DR403" s="41"/>
      <c r="DS403" s="41"/>
      <c r="DT403" s="41"/>
      <c r="DU403" s="41"/>
      <c r="DV403" s="41"/>
      <c r="DW403" s="41"/>
      <c r="DX403" s="41"/>
      <c r="DY403" s="41"/>
      <c r="DZ403" s="41"/>
      <c r="EA403" s="41"/>
      <c r="EB403" s="41"/>
      <c r="EC403" s="41"/>
      <c r="ED403" s="41"/>
      <c r="EE403" s="41"/>
      <c r="EF403" s="41"/>
      <c r="EG403" s="41"/>
      <c r="EH403" s="41"/>
      <c r="EI403" s="41"/>
      <c r="EJ403" s="41"/>
      <c r="EK403" s="41"/>
      <c r="EL403" s="41"/>
      <c r="EM403" s="41"/>
      <c r="EN403" s="41"/>
      <c r="EO403" s="41"/>
      <c r="EP403" s="41"/>
      <c r="EQ403" s="41"/>
      <c r="ER403" s="41"/>
      <c r="ES403" s="41"/>
      <c r="ET403" s="41"/>
      <c r="EU403" s="41"/>
      <c r="EV403" s="41"/>
      <c r="EW403" s="41"/>
      <c r="EX403" s="41"/>
      <c r="EY403" s="41"/>
      <c r="EZ403" s="41"/>
      <c r="FA403" s="41"/>
      <c r="FB403" s="41"/>
      <c r="FC403" s="41"/>
      <c r="FD403" s="41"/>
      <c r="FE403" s="41"/>
      <c r="FF403" s="41"/>
      <c r="FG403" s="41"/>
      <c r="FH403" s="41"/>
      <c r="FI403" s="41"/>
      <c r="FJ403" s="41"/>
      <c r="FK403" s="41"/>
      <c r="FL403" s="41"/>
      <c r="FM403" s="41"/>
      <c r="FN403" s="41"/>
      <c r="FO403" s="41"/>
      <c r="FP403" s="41"/>
      <c r="FQ403" s="41"/>
      <c r="FR403" s="41"/>
      <c r="FS403" s="41"/>
      <c r="FT403" s="41"/>
      <c r="FU403" s="41"/>
      <c r="FV403" s="41"/>
      <c r="FW403" s="41"/>
      <c r="FX403" s="41"/>
      <c r="FY403" s="41"/>
      <c r="FZ403" s="41"/>
      <c r="GA403" s="41"/>
      <c r="GB403" s="41"/>
      <c r="GC403" s="41"/>
      <c r="GD403" s="41"/>
      <c r="GE403" s="41"/>
      <c r="GF403" s="41"/>
      <c r="GG403" s="41"/>
      <c r="GH403" s="41"/>
      <c r="GI403" s="41"/>
      <c r="GJ403" s="41"/>
      <c r="GK403" s="41"/>
      <c r="GL403" s="41"/>
      <c r="GM403" s="41"/>
      <c r="GN403" s="41"/>
      <c r="GO403" s="41"/>
      <c r="GP403" s="41"/>
      <c r="GQ403" s="41"/>
      <c r="GR403" s="41"/>
      <c r="GS403" s="41"/>
      <c r="GT403" s="41"/>
      <c r="GU403" s="41"/>
      <c r="GV403" s="41"/>
      <c r="GW403" s="41"/>
      <c r="GX403" s="41"/>
      <c r="GY403" s="41"/>
      <c r="GZ403" s="41"/>
      <c r="HA403" s="41"/>
      <c r="HB403" s="41"/>
      <c r="HC403" s="41"/>
      <c r="HD403" s="41"/>
      <c r="HE403" s="41"/>
      <c r="HF403" s="41"/>
      <c r="HG403" s="41"/>
      <c r="HH403" s="41"/>
      <c r="HI403" s="41"/>
      <c r="HJ403" s="41"/>
      <c r="HK403" s="41"/>
      <c r="HL403" s="41"/>
      <c r="HM403" s="41"/>
      <c r="HN403" s="41"/>
      <c r="HO403" s="41"/>
      <c r="HP403" s="41"/>
      <c r="HQ403" s="41"/>
      <c r="HR403" s="41"/>
      <c r="HS403" s="41"/>
      <c r="HT403" s="41"/>
      <c r="HU403" s="41"/>
      <c r="HV403" s="41"/>
      <c r="HW403" s="41"/>
      <c r="HX403" s="41"/>
      <c r="HY403" s="41"/>
      <c r="HZ403" s="41"/>
      <c r="IA403" s="41"/>
      <c r="IB403" s="41"/>
      <c r="IC403" s="41"/>
      <c r="ID403" s="41"/>
      <c r="IE403" s="41"/>
      <c r="IF403" s="41"/>
      <c r="IG403" s="41"/>
      <c r="IH403" s="41"/>
      <c r="II403" s="41"/>
      <c r="IJ403" s="41"/>
      <c r="IK403" s="41"/>
      <c r="IL403" s="41"/>
      <c r="IM403" s="41"/>
      <c r="IN403" s="41"/>
      <c r="IO403" s="41"/>
      <c r="IP403" s="41"/>
      <c r="IQ403" s="41"/>
      <c r="IR403" s="41"/>
      <c r="IS403" s="41"/>
      <c r="IT403" s="41"/>
    </row>
    <row r="404" spans="1:254" s="24" customFormat="1" x14ac:dyDescent="0.2">
      <c r="A404" s="21" t="s">
        <v>17</v>
      </c>
      <c r="B404" s="44">
        <v>0.9</v>
      </c>
      <c r="C404" s="77">
        <f t="shared" si="12"/>
        <v>-3.151540916583937</v>
      </c>
      <c r="D404" s="78" t="e">
        <f t="shared" si="13"/>
        <v>#DIV/0!</v>
      </c>
      <c r="E404" s="30">
        <v>-3.151540916583937</v>
      </c>
      <c r="F404" s="30"/>
      <c r="G404" s="30"/>
      <c r="H404" s="30"/>
      <c r="I404" s="30"/>
      <c r="J404" s="30"/>
      <c r="K404" s="30"/>
      <c r="L404" s="30"/>
      <c r="M404" s="30"/>
      <c r="N404" s="30"/>
      <c r="O404" s="30"/>
      <c r="P404" s="30"/>
      <c r="Q404" s="30"/>
      <c r="R404" s="30"/>
      <c r="S404" s="30"/>
      <c r="T404" s="30"/>
      <c r="U404" s="30"/>
      <c r="V404" s="30"/>
      <c r="W404" s="30"/>
      <c r="X404" s="30"/>
      <c r="Y404" s="30"/>
      <c r="Z404" s="30"/>
      <c r="AA404" s="30"/>
      <c r="AB404" s="30"/>
      <c r="AC404" s="30"/>
      <c r="AD404" s="30"/>
      <c r="AE404" s="30"/>
      <c r="AF404" s="30"/>
      <c r="AG404" s="30"/>
      <c r="AH404" s="30"/>
      <c r="AI404" s="30"/>
      <c r="AJ404" s="30"/>
      <c r="AK404" s="30"/>
      <c r="AL404" s="30"/>
      <c r="AM404" s="30"/>
      <c r="AN404" s="30"/>
      <c r="AO404" s="30"/>
      <c r="AP404" s="30"/>
      <c r="AQ404" s="41"/>
      <c r="AR404" s="41"/>
      <c r="AS404" s="41"/>
      <c r="AT404" s="41"/>
      <c r="AU404" s="41"/>
      <c r="AV404" s="41"/>
      <c r="AW404" s="41"/>
      <c r="AX404" s="41"/>
      <c r="AY404" s="41"/>
      <c r="AZ404" s="41"/>
      <c r="BA404" s="41"/>
      <c r="BB404" s="41"/>
      <c r="BC404" s="41"/>
      <c r="BD404" s="41"/>
      <c r="BE404" s="41"/>
      <c r="BF404" s="41"/>
      <c r="BG404" s="41"/>
      <c r="BH404" s="41"/>
      <c r="BI404" s="41"/>
      <c r="BJ404" s="41"/>
      <c r="BK404" s="41"/>
      <c r="BL404" s="41"/>
      <c r="BM404" s="41"/>
      <c r="BN404" s="41"/>
      <c r="BO404" s="41"/>
      <c r="BP404" s="41"/>
      <c r="BQ404" s="41"/>
      <c r="BR404" s="41"/>
      <c r="BS404" s="41"/>
      <c r="BT404" s="41"/>
      <c r="BU404" s="41"/>
      <c r="BV404" s="41"/>
      <c r="BW404" s="41"/>
      <c r="BX404" s="41"/>
      <c r="BY404" s="41"/>
      <c r="BZ404" s="41"/>
      <c r="CA404" s="41"/>
      <c r="CB404" s="41"/>
      <c r="CC404" s="41"/>
      <c r="CD404" s="41"/>
      <c r="CE404" s="41"/>
      <c r="CF404" s="41"/>
      <c r="CG404" s="41"/>
      <c r="CH404" s="41"/>
      <c r="CI404" s="41"/>
      <c r="CJ404" s="41"/>
      <c r="CK404" s="41"/>
      <c r="CL404" s="41"/>
      <c r="CM404" s="41"/>
      <c r="CN404" s="41"/>
      <c r="CO404" s="41"/>
      <c r="CP404" s="41"/>
      <c r="CQ404" s="41"/>
      <c r="CR404" s="41"/>
      <c r="CS404" s="41"/>
      <c r="CT404" s="41"/>
      <c r="CU404" s="41"/>
      <c r="CV404" s="41"/>
      <c r="CW404" s="41"/>
      <c r="CX404" s="41"/>
      <c r="CY404" s="41"/>
      <c r="CZ404" s="41"/>
      <c r="DA404" s="41"/>
      <c r="DB404" s="41"/>
      <c r="DC404" s="41"/>
      <c r="DD404" s="41"/>
      <c r="DE404" s="41"/>
      <c r="DF404" s="41"/>
      <c r="DG404" s="41"/>
      <c r="DH404" s="41"/>
      <c r="DI404" s="41"/>
      <c r="DJ404" s="41"/>
      <c r="DK404" s="41"/>
      <c r="DL404" s="41"/>
      <c r="DM404" s="41"/>
      <c r="DN404" s="41"/>
      <c r="DO404" s="41"/>
      <c r="DP404" s="41"/>
      <c r="DQ404" s="41"/>
      <c r="DR404" s="41"/>
      <c r="DS404" s="41"/>
      <c r="DT404" s="41"/>
      <c r="DU404" s="41"/>
      <c r="DV404" s="41"/>
      <c r="DW404" s="41"/>
      <c r="DX404" s="41"/>
      <c r="DY404" s="41"/>
      <c r="DZ404" s="41"/>
      <c r="EA404" s="41"/>
      <c r="EB404" s="41"/>
      <c r="EC404" s="41"/>
      <c r="ED404" s="41"/>
      <c r="EE404" s="41"/>
      <c r="EF404" s="41"/>
      <c r="EG404" s="41"/>
      <c r="EH404" s="41"/>
      <c r="EI404" s="41"/>
      <c r="EJ404" s="41"/>
      <c r="EK404" s="41"/>
      <c r="EL404" s="41"/>
      <c r="EM404" s="41"/>
      <c r="EN404" s="41"/>
      <c r="EO404" s="41"/>
      <c r="EP404" s="41"/>
      <c r="EQ404" s="41"/>
      <c r="ER404" s="41"/>
      <c r="ES404" s="41"/>
      <c r="ET404" s="41"/>
      <c r="EU404" s="41"/>
      <c r="EV404" s="41"/>
      <c r="EW404" s="41"/>
      <c r="EX404" s="41"/>
      <c r="EY404" s="41"/>
      <c r="EZ404" s="41"/>
      <c r="FA404" s="41"/>
      <c r="FB404" s="41"/>
      <c r="FC404" s="41"/>
      <c r="FD404" s="41"/>
      <c r="FE404" s="41"/>
      <c r="FF404" s="41"/>
      <c r="FG404" s="41"/>
      <c r="FH404" s="41"/>
      <c r="FI404" s="41"/>
      <c r="FJ404" s="41"/>
      <c r="FK404" s="41"/>
      <c r="FL404" s="41"/>
      <c r="FM404" s="41"/>
      <c r="FN404" s="41"/>
      <c r="FO404" s="41"/>
      <c r="FP404" s="41"/>
      <c r="FQ404" s="41"/>
      <c r="FR404" s="41"/>
      <c r="FS404" s="41"/>
      <c r="FT404" s="41"/>
      <c r="FU404" s="41"/>
      <c r="FV404" s="41"/>
      <c r="FW404" s="41"/>
      <c r="FX404" s="41"/>
      <c r="FY404" s="41"/>
      <c r="FZ404" s="41"/>
      <c r="GA404" s="41"/>
      <c r="GB404" s="41"/>
      <c r="GC404" s="41"/>
      <c r="GD404" s="41"/>
      <c r="GE404" s="41"/>
      <c r="GF404" s="41"/>
      <c r="GG404" s="41"/>
      <c r="GH404" s="41"/>
      <c r="GI404" s="41"/>
      <c r="GJ404" s="41"/>
      <c r="GK404" s="41"/>
      <c r="GL404" s="41"/>
      <c r="GM404" s="41"/>
      <c r="GN404" s="41"/>
      <c r="GO404" s="41"/>
      <c r="GP404" s="41"/>
      <c r="GQ404" s="41"/>
      <c r="GR404" s="41"/>
      <c r="GS404" s="41"/>
      <c r="GT404" s="41"/>
      <c r="GU404" s="41"/>
      <c r="GV404" s="41"/>
      <c r="GW404" s="41"/>
      <c r="GX404" s="41"/>
      <c r="GY404" s="41"/>
      <c r="GZ404" s="41"/>
      <c r="HA404" s="41"/>
      <c r="HB404" s="41"/>
      <c r="HC404" s="41"/>
      <c r="HD404" s="41"/>
      <c r="HE404" s="41"/>
      <c r="HF404" s="41"/>
      <c r="HG404" s="41"/>
      <c r="HH404" s="41"/>
      <c r="HI404" s="41"/>
      <c r="HJ404" s="41"/>
      <c r="HK404" s="41"/>
      <c r="HL404" s="41"/>
      <c r="HM404" s="41"/>
      <c r="HN404" s="41"/>
      <c r="HO404" s="41"/>
      <c r="HP404" s="41"/>
      <c r="HQ404" s="41"/>
      <c r="HR404" s="41"/>
      <c r="HS404" s="41"/>
      <c r="HT404" s="41"/>
      <c r="HU404" s="41"/>
      <c r="HV404" s="41"/>
      <c r="HW404" s="41"/>
      <c r="HX404" s="41"/>
      <c r="HY404" s="41"/>
      <c r="HZ404" s="41"/>
      <c r="IA404" s="41"/>
      <c r="IB404" s="41"/>
      <c r="IC404" s="41"/>
      <c r="ID404" s="41"/>
      <c r="IE404" s="41"/>
      <c r="IF404" s="41"/>
      <c r="IG404" s="41"/>
      <c r="IH404" s="41"/>
      <c r="II404" s="41"/>
      <c r="IJ404" s="41"/>
      <c r="IK404" s="41"/>
      <c r="IL404" s="41"/>
      <c r="IM404" s="41"/>
      <c r="IN404" s="41"/>
      <c r="IO404" s="41"/>
      <c r="IP404" s="41"/>
      <c r="IQ404" s="41"/>
      <c r="IR404" s="41"/>
      <c r="IS404" s="41"/>
      <c r="IT404" s="41"/>
    </row>
    <row r="405" spans="1:254" s="24" customFormat="1" x14ac:dyDescent="0.2">
      <c r="A405" s="21" t="s">
        <v>17</v>
      </c>
      <c r="B405" s="44">
        <v>0.92</v>
      </c>
      <c r="C405" s="77">
        <f t="shared" si="12"/>
        <v>-5.7612281406250183</v>
      </c>
      <c r="D405" s="78" t="e">
        <f t="shared" si="13"/>
        <v>#DIV/0!</v>
      </c>
      <c r="E405" s="30">
        <v>-5.7612281406250183</v>
      </c>
      <c r="F405" s="30"/>
      <c r="G405" s="30"/>
      <c r="H405" s="30"/>
      <c r="I405" s="30"/>
      <c r="J405" s="30"/>
      <c r="K405" s="30"/>
      <c r="L405" s="30"/>
      <c r="M405" s="30"/>
      <c r="N405" s="30"/>
      <c r="O405" s="30"/>
      <c r="P405" s="30"/>
      <c r="Q405" s="30"/>
      <c r="R405" s="30"/>
      <c r="S405" s="30"/>
      <c r="T405" s="30"/>
      <c r="U405" s="30"/>
      <c r="V405" s="30"/>
      <c r="W405" s="30"/>
      <c r="X405" s="30"/>
      <c r="Y405" s="30"/>
      <c r="Z405" s="30"/>
      <c r="AA405" s="30"/>
      <c r="AB405" s="30"/>
      <c r="AC405" s="30"/>
      <c r="AD405" s="30"/>
      <c r="AE405" s="30"/>
      <c r="AF405" s="30"/>
      <c r="AG405" s="30"/>
      <c r="AH405" s="30"/>
      <c r="AI405" s="30"/>
      <c r="AJ405" s="30"/>
      <c r="AK405" s="30"/>
      <c r="AL405" s="30"/>
      <c r="AM405" s="30"/>
      <c r="AN405" s="30"/>
      <c r="AO405" s="30"/>
      <c r="AP405" s="30"/>
      <c r="AQ405" s="41"/>
      <c r="AR405" s="41"/>
      <c r="AS405" s="41"/>
      <c r="AT405" s="41"/>
      <c r="AU405" s="41"/>
      <c r="AV405" s="41"/>
      <c r="AW405" s="41"/>
      <c r="AX405" s="41"/>
      <c r="AY405" s="41"/>
      <c r="AZ405" s="41"/>
      <c r="BA405" s="41"/>
      <c r="BB405" s="41"/>
      <c r="BC405" s="41"/>
      <c r="BD405" s="41"/>
      <c r="BE405" s="41"/>
      <c r="BF405" s="41"/>
      <c r="BG405" s="41"/>
      <c r="BH405" s="41"/>
      <c r="BI405" s="41"/>
      <c r="BJ405" s="41"/>
      <c r="BK405" s="41"/>
      <c r="BL405" s="41"/>
      <c r="BM405" s="41"/>
      <c r="BN405" s="41"/>
      <c r="BO405" s="41"/>
      <c r="BP405" s="41"/>
      <c r="BQ405" s="41"/>
      <c r="BR405" s="41"/>
      <c r="BS405" s="41"/>
      <c r="BT405" s="41"/>
      <c r="BU405" s="41"/>
      <c r="BV405" s="41"/>
      <c r="BW405" s="41"/>
      <c r="BX405" s="41"/>
      <c r="BY405" s="41"/>
      <c r="BZ405" s="41"/>
      <c r="CA405" s="41"/>
      <c r="CB405" s="41"/>
      <c r="CC405" s="41"/>
      <c r="CD405" s="41"/>
      <c r="CE405" s="41"/>
      <c r="CF405" s="41"/>
      <c r="CG405" s="41"/>
      <c r="CH405" s="41"/>
      <c r="CI405" s="41"/>
      <c r="CJ405" s="41"/>
      <c r="CK405" s="41"/>
      <c r="CL405" s="41"/>
      <c r="CM405" s="41"/>
      <c r="CN405" s="41"/>
      <c r="CO405" s="41"/>
      <c r="CP405" s="41"/>
      <c r="CQ405" s="41"/>
      <c r="CR405" s="41"/>
      <c r="CS405" s="41"/>
      <c r="CT405" s="41"/>
      <c r="CU405" s="41"/>
      <c r="CV405" s="41"/>
      <c r="CW405" s="41"/>
      <c r="CX405" s="41"/>
      <c r="CY405" s="41"/>
      <c r="CZ405" s="41"/>
      <c r="DA405" s="41"/>
      <c r="DB405" s="41"/>
      <c r="DC405" s="41"/>
      <c r="DD405" s="41"/>
      <c r="DE405" s="41"/>
      <c r="DF405" s="41"/>
      <c r="DG405" s="41"/>
      <c r="DH405" s="41"/>
      <c r="DI405" s="41"/>
      <c r="DJ405" s="41"/>
      <c r="DK405" s="41"/>
      <c r="DL405" s="41"/>
      <c r="DM405" s="41"/>
      <c r="DN405" s="41"/>
      <c r="DO405" s="41"/>
      <c r="DP405" s="41"/>
      <c r="DQ405" s="41"/>
      <c r="DR405" s="41"/>
      <c r="DS405" s="41"/>
      <c r="DT405" s="41"/>
      <c r="DU405" s="41"/>
      <c r="DV405" s="41"/>
      <c r="DW405" s="41"/>
      <c r="DX405" s="41"/>
      <c r="DY405" s="41"/>
      <c r="DZ405" s="41"/>
      <c r="EA405" s="41"/>
      <c r="EB405" s="41"/>
      <c r="EC405" s="41"/>
      <c r="ED405" s="41"/>
      <c r="EE405" s="41"/>
      <c r="EF405" s="41"/>
      <c r="EG405" s="41"/>
      <c r="EH405" s="41"/>
      <c r="EI405" s="41"/>
      <c r="EJ405" s="41"/>
      <c r="EK405" s="41"/>
      <c r="EL405" s="41"/>
      <c r="EM405" s="41"/>
      <c r="EN405" s="41"/>
      <c r="EO405" s="41"/>
      <c r="EP405" s="41"/>
      <c r="EQ405" s="41"/>
      <c r="ER405" s="41"/>
      <c r="ES405" s="41"/>
      <c r="ET405" s="41"/>
      <c r="EU405" s="41"/>
      <c r="EV405" s="41"/>
      <c r="EW405" s="41"/>
      <c r="EX405" s="41"/>
      <c r="EY405" s="41"/>
      <c r="EZ405" s="41"/>
      <c r="FA405" s="41"/>
      <c r="FB405" s="41"/>
      <c r="FC405" s="41"/>
      <c r="FD405" s="41"/>
      <c r="FE405" s="41"/>
      <c r="FF405" s="41"/>
      <c r="FG405" s="41"/>
      <c r="FH405" s="41"/>
      <c r="FI405" s="41"/>
      <c r="FJ405" s="41"/>
      <c r="FK405" s="41"/>
      <c r="FL405" s="41"/>
      <c r="FM405" s="41"/>
      <c r="FN405" s="41"/>
      <c r="FO405" s="41"/>
      <c r="FP405" s="41"/>
      <c r="FQ405" s="41"/>
      <c r="FR405" s="41"/>
      <c r="FS405" s="41"/>
      <c r="FT405" s="41"/>
      <c r="FU405" s="41"/>
      <c r="FV405" s="41"/>
      <c r="FW405" s="41"/>
      <c r="FX405" s="41"/>
      <c r="FY405" s="41"/>
      <c r="FZ405" s="41"/>
      <c r="GA405" s="41"/>
      <c r="GB405" s="41"/>
      <c r="GC405" s="41"/>
      <c r="GD405" s="41"/>
      <c r="GE405" s="41"/>
      <c r="GF405" s="41"/>
      <c r="GG405" s="41"/>
      <c r="GH405" s="41"/>
      <c r="GI405" s="41"/>
      <c r="GJ405" s="41"/>
      <c r="GK405" s="41"/>
      <c r="GL405" s="41"/>
      <c r="GM405" s="41"/>
      <c r="GN405" s="41"/>
      <c r="GO405" s="41"/>
      <c r="GP405" s="41"/>
      <c r="GQ405" s="41"/>
      <c r="GR405" s="41"/>
      <c r="GS405" s="41"/>
      <c r="GT405" s="41"/>
      <c r="GU405" s="41"/>
      <c r="GV405" s="41"/>
      <c r="GW405" s="41"/>
      <c r="GX405" s="41"/>
      <c r="GY405" s="41"/>
      <c r="GZ405" s="41"/>
      <c r="HA405" s="41"/>
      <c r="HB405" s="41"/>
      <c r="HC405" s="41"/>
      <c r="HD405" s="41"/>
      <c r="HE405" s="41"/>
      <c r="HF405" s="41"/>
      <c r="HG405" s="41"/>
      <c r="HH405" s="41"/>
      <c r="HI405" s="41"/>
      <c r="HJ405" s="41"/>
      <c r="HK405" s="41"/>
      <c r="HL405" s="41"/>
      <c r="HM405" s="41"/>
      <c r="HN405" s="41"/>
      <c r="HO405" s="41"/>
      <c r="HP405" s="41"/>
      <c r="HQ405" s="41"/>
      <c r="HR405" s="41"/>
      <c r="HS405" s="41"/>
      <c r="HT405" s="41"/>
      <c r="HU405" s="41"/>
      <c r="HV405" s="41"/>
      <c r="HW405" s="41"/>
      <c r="HX405" s="41"/>
      <c r="HY405" s="41"/>
      <c r="HZ405" s="41"/>
      <c r="IA405" s="41"/>
      <c r="IB405" s="41"/>
      <c r="IC405" s="41"/>
      <c r="ID405" s="41"/>
      <c r="IE405" s="41"/>
      <c r="IF405" s="41"/>
      <c r="IG405" s="41"/>
      <c r="IH405" s="41"/>
      <c r="II405" s="41"/>
      <c r="IJ405" s="41"/>
      <c r="IK405" s="41"/>
      <c r="IL405" s="41"/>
      <c r="IM405" s="41"/>
      <c r="IN405" s="41"/>
      <c r="IO405" s="41"/>
      <c r="IP405" s="41"/>
      <c r="IQ405" s="41"/>
      <c r="IR405" s="41"/>
      <c r="IS405" s="41"/>
      <c r="IT405" s="41"/>
    </row>
    <row r="406" spans="1:254" s="24" customFormat="1" x14ac:dyDescent="0.2">
      <c r="A406" s="21" t="s">
        <v>17</v>
      </c>
      <c r="B406" s="44">
        <v>0.94</v>
      </c>
      <c r="C406" s="77">
        <f t="shared" si="12"/>
        <v>-7.305312976151674</v>
      </c>
      <c r="D406" s="78" t="e">
        <f t="shared" si="13"/>
        <v>#DIV/0!</v>
      </c>
      <c r="E406" s="30">
        <v>-7.305312976151674</v>
      </c>
      <c r="F406" s="30"/>
      <c r="G406" s="30"/>
      <c r="H406" s="30"/>
      <c r="I406" s="30"/>
      <c r="J406" s="30"/>
      <c r="K406" s="30"/>
      <c r="L406" s="30"/>
      <c r="M406" s="30"/>
      <c r="N406" s="30"/>
      <c r="O406" s="30"/>
      <c r="P406" s="30"/>
      <c r="Q406" s="30"/>
      <c r="R406" s="30"/>
      <c r="S406" s="30"/>
      <c r="T406" s="30"/>
      <c r="U406" s="30"/>
      <c r="V406" s="30"/>
      <c r="W406" s="30"/>
      <c r="X406" s="30"/>
      <c r="Y406" s="30"/>
      <c r="Z406" s="30"/>
      <c r="AA406" s="30"/>
      <c r="AB406" s="30"/>
      <c r="AC406" s="30"/>
      <c r="AD406" s="30"/>
      <c r="AE406" s="30"/>
      <c r="AF406" s="30"/>
      <c r="AG406" s="30"/>
      <c r="AH406" s="30"/>
      <c r="AI406" s="30"/>
      <c r="AJ406" s="30"/>
      <c r="AK406" s="30"/>
      <c r="AL406" s="30"/>
      <c r="AM406" s="30"/>
      <c r="AN406" s="30"/>
      <c r="AO406" s="30"/>
      <c r="AP406" s="30"/>
      <c r="AQ406" s="41"/>
      <c r="AR406" s="41"/>
      <c r="AS406" s="41"/>
      <c r="AT406" s="41"/>
      <c r="AU406" s="41"/>
      <c r="AV406" s="41"/>
      <c r="AW406" s="41"/>
      <c r="AX406" s="41"/>
      <c r="AY406" s="41"/>
      <c r="AZ406" s="41"/>
      <c r="BA406" s="41"/>
      <c r="BB406" s="41"/>
      <c r="BC406" s="41"/>
      <c r="BD406" s="41"/>
      <c r="BE406" s="41"/>
      <c r="BF406" s="41"/>
      <c r="BG406" s="41"/>
      <c r="BH406" s="41"/>
      <c r="BI406" s="41"/>
      <c r="BJ406" s="41"/>
      <c r="BK406" s="41"/>
      <c r="BL406" s="41"/>
      <c r="BM406" s="41"/>
      <c r="BN406" s="41"/>
      <c r="BO406" s="41"/>
      <c r="BP406" s="41"/>
      <c r="BQ406" s="41"/>
      <c r="BR406" s="41"/>
      <c r="BS406" s="41"/>
      <c r="BT406" s="41"/>
      <c r="BU406" s="41"/>
      <c r="BV406" s="41"/>
      <c r="BW406" s="41"/>
      <c r="BX406" s="41"/>
      <c r="BY406" s="41"/>
      <c r="BZ406" s="41"/>
      <c r="CA406" s="41"/>
      <c r="CB406" s="41"/>
      <c r="CC406" s="41"/>
      <c r="CD406" s="41"/>
      <c r="CE406" s="41"/>
      <c r="CF406" s="41"/>
      <c r="CG406" s="41"/>
      <c r="CH406" s="41"/>
      <c r="CI406" s="41"/>
      <c r="CJ406" s="41"/>
      <c r="CK406" s="41"/>
      <c r="CL406" s="41"/>
      <c r="CM406" s="41"/>
      <c r="CN406" s="41"/>
      <c r="CO406" s="41"/>
      <c r="CP406" s="41"/>
      <c r="CQ406" s="41"/>
      <c r="CR406" s="41"/>
      <c r="CS406" s="41"/>
      <c r="CT406" s="41"/>
      <c r="CU406" s="41"/>
      <c r="CV406" s="41"/>
      <c r="CW406" s="41"/>
      <c r="CX406" s="41"/>
      <c r="CY406" s="41"/>
      <c r="CZ406" s="41"/>
      <c r="DA406" s="41"/>
      <c r="DB406" s="41"/>
      <c r="DC406" s="41"/>
      <c r="DD406" s="41"/>
      <c r="DE406" s="41"/>
      <c r="DF406" s="41"/>
      <c r="DG406" s="41"/>
      <c r="DH406" s="41"/>
      <c r="DI406" s="41"/>
      <c r="DJ406" s="41"/>
      <c r="DK406" s="41"/>
      <c r="DL406" s="41"/>
      <c r="DM406" s="41"/>
      <c r="DN406" s="41"/>
      <c r="DO406" s="41"/>
      <c r="DP406" s="41"/>
      <c r="DQ406" s="41"/>
      <c r="DR406" s="41"/>
      <c r="DS406" s="41"/>
      <c r="DT406" s="41"/>
      <c r="DU406" s="41"/>
      <c r="DV406" s="41"/>
      <c r="DW406" s="41"/>
      <c r="DX406" s="41"/>
      <c r="DY406" s="41"/>
      <c r="DZ406" s="41"/>
      <c r="EA406" s="41"/>
      <c r="EB406" s="41"/>
      <c r="EC406" s="41"/>
      <c r="ED406" s="41"/>
      <c r="EE406" s="41"/>
      <c r="EF406" s="41"/>
      <c r="EG406" s="41"/>
      <c r="EH406" s="41"/>
      <c r="EI406" s="41"/>
      <c r="EJ406" s="41"/>
      <c r="EK406" s="41"/>
      <c r="EL406" s="41"/>
      <c r="EM406" s="41"/>
      <c r="EN406" s="41"/>
      <c r="EO406" s="41"/>
      <c r="EP406" s="41"/>
      <c r="EQ406" s="41"/>
      <c r="ER406" s="41"/>
      <c r="ES406" s="41"/>
      <c r="ET406" s="41"/>
      <c r="EU406" s="41"/>
      <c r="EV406" s="41"/>
      <c r="EW406" s="41"/>
      <c r="EX406" s="41"/>
      <c r="EY406" s="41"/>
      <c r="EZ406" s="41"/>
      <c r="FA406" s="41"/>
      <c r="FB406" s="41"/>
      <c r="FC406" s="41"/>
      <c r="FD406" s="41"/>
      <c r="FE406" s="41"/>
      <c r="FF406" s="41"/>
      <c r="FG406" s="41"/>
      <c r="FH406" s="41"/>
      <c r="FI406" s="41"/>
      <c r="FJ406" s="41"/>
      <c r="FK406" s="41"/>
      <c r="FL406" s="41"/>
      <c r="FM406" s="41"/>
      <c r="FN406" s="41"/>
      <c r="FO406" s="41"/>
      <c r="FP406" s="41"/>
      <c r="FQ406" s="41"/>
      <c r="FR406" s="41"/>
      <c r="FS406" s="41"/>
      <c r="FT406" s="41"/>
      <c r="FU406" s="41"/>
      <c r="FV406" s="41"/>
      <c r="FW406" s="41"/>
      <c r="FX406" s="41"/>
      <c r="FY406" s="41"/>
      <c r="FZ406" s="41"/>
      <c r="GA406" s="41"/>
      <c r="GB406" s="41"/>
      <c r="GC406" s="41"/>
      <c r="GD406" s="41"/>
      <c r="GE406" s="41"/>
      <c r="GF406" s="41"/>
      <c r="GG406" s="41"/>
      <c r="GH406" s="41"/>
      <c r="GI406" s="41"/>
      <c r="GJ406" s="41"/>
      <c r="GK406" s="41"/>
      <c r="GL406" s="41"/>
      <c r="GM406" s="41"/>
      <c r="GN406" s="41"/>
      <c r="GO406" s="41"/>
      <c r="GP406" s="41"/>
      <c r="GQ406" s="41"/>
      <c r="GR406" s="41"/>
      <c r="GS406" s="41"/>
      <c r="GT406" s="41"/>
      <c r="GU406" s="41"/>
      <c r="GV406" s="41"/>
      <c r="GW406" s="41"/>
      <c r="GX406" s="41"/>
      <c r="GY406" s="41"/>
      <c r="GZ406" s="41"/>
      <c r="HA406" s="41"/>
      <c r="HB406" s="41"/>
      <c r="HC406" s="41"/>
      <c r="HD406" s="41"/>
      <c r="HE406" s="41"/>
      <c r="HF406" s="41"/>
      <c r="HG406" s="41"/>
      <c r="HH406" s="41"/>
      <c r="HI406" s="41"/>
      <c r="HJ406" s="41"/>
      <c r="HK406" s="41"/>
      <c r="HL406" s="41"/>
      <c r="HM406" s="41"/>
      <c r="HN406" s="41"/>
      <c r="HO406" s="41"/>
      <c r="HP406" s="41"/>
      <c r="HQ406" s="41"/>
      <c r="HR406" s="41"/>
      <c r="HS406" s="41"/>
      <c r="HT406" s="41"/>
      <c r="HU406" s="41"/>
      <c r="HV406" s="41"/>
      <c r="HW406" s="41"/>
      <c r="HX406" s="41"/>
      <c r="HY406" s="41"/>
      <c r="HZ406" s="41"/>
      <c r="IA406" s="41"/>
      <c r="IB406" s="41"/>
      <c r="IC406" s="41"/>
      <c r="ID406" s="41"/>
      <c r="IE406" s="41"/>
      <c r="IF406" s="41"/>
      <c r="IG406" s="41"/>
      <c r="IH406" s="41"/>
      <c r="II406" s="41"/>
      <c r="IJ406" s="41"/>
      <c r="IK406" s="41"/>
      <c r="IL406" s="41"/>
      <c r="IM406" s="41"/>
      <c r="IN406" s="41"/>
      <c r="IO406" s="41"/>
      <c r="IP406" s="41"/>
      <c r="IQ406" s="41"/>
      <c r="IR406" s="41"/>
      <c r="IS406" s="41"/>
      <c r="IT406" s="41"/>
    </row>
    <row r="407" spans="1:254" s="24" customFormat="1" x14ac:dyDescent="0.2">
      <c r="A407" s="21" t="s">
        <v>17</v>
      </c>
      <c r="B407" s="44">
        <v>0.96</v>
      </c>
      <c r="C407" s="77">
        <f t="shared" si="12"/>
        <v>-8.4431742281698057</v>
      </c>
      <c r="D407" s="78" t="e">
        <f t="shared" si="13"/>
        <v>#DIV/0!</v>
      </c>
      <c r="E407" s="30">
        <v>-8.4431742281698057</v>
      </c>
      <c r="F407" s="30"/>
      <c r="G407" s="30"/>
      <c r="H407" s="30"/>
      <c r="I407" s="30"/>
      <c r="J407" s="30"/>
      <c r="K407" s="30"/>
      <c r="L407" s="30"/>
      <c r="M407" s="30"/>
      <c r="N407" s="30"/>
      <c r="O407" s="30"/>
      <c r="P407" s="30"/>
      <c r="Q407" s="30"/>
      <c r="R407" s="30"/>
      <c r="S407" s="30"/>
      <c r="T407" s="30"/>
      <c r="U407" s="30"/>
      <c r="V407" s="30"/>
      <c r="W407" s="30"/>
      <c r="X407" s="30"/>
      <c r="Y407" s="30"/>
      <c r="Z407" s="30"/>
      <c r="AA407" s="30"/>
      <c r="AB407" s="30"/>
      <c r="AC407" s="30"/>
      <c r="AD407" s="30"/>
      <c r="AE407" s="30"/>
      <c r="AF407" s="30"/>
      <c r="AG407" s="30"/>
      <c r="AH407" s="30"/>
      <c r="AI407" s="30"/>
      <c r="AJ407" s="30"/>
      <c r="AK407" s="30"/>
      <c r="AL407" s="30"/>
      <c r="AM407" s="30"/>
      <c r="AN407" s="30"/>
      <c r="AO407" s="30"/>
      <c r="AP407" s="30"/>
      <c r="AQ407" s="41"/>
      <c r="AR407" s="41"/>
      <c r="AS407" s="41"/>
      <c r="AT407" s="41"/>
      <c r="AU407" s="41"/>
      <c r="AV407" s="41"/>
      <c r="AW407" s="41"/>
      <c r="AX407" s="41"/>
      <c r="AY407" s="41"/>
      <c r="AZ407" s="41"/>
      <c r="BA407" s="41"/>
      <c r="BB407" s="41"/>
      <c r="BC407" s="41"/>
      <c r="BD407" s="41"/>
      <c r="BE407" s="41"/>
      <c r="BF407" s="41"/>
      <c r="BG407" s="41"/>
      <c r="BH407" s="41"/>
      <c r="BI407" s="41"/>
      <c r="BJ407" s="41"/>
      <c r="BK407" s="41"/>
      <c r="BL407" s="41"/>
      <c r="BM407" s="41"/>
      <c r="BN407" s="41"/>
      <c r="BO407" s="41"/>
      <c r="BP407" s="41"/>
      <c r="BQ407" s="41"/>
      <c r="BR407" s="41"/>
      <c r="BS407" s="41"/>
      <c r="BT407" s="41"/>
      <c r="BU407" s="41"/>
      <c r="BV407" s="41"/>
      <c r="BW407" s="41"/>
      <c r="BX407" s="41"/>
      <c r="BY407" s="41"/>
      <c r="BZ407" s="41"/>
      <c r="CA407" s="41"/>
      <c r="CB407" s="41"/>
      <c r="CC407" s="41"/>
      <c r="CD407" s="41"/>
      <c r="CE407" s="41"/>
      <c r="CF407" s="41"/>
      <c r="CG407" s="41"/>
      <c r="CH407" s="41"/>
      <c r="CI407" s="41"/>
      <c r="CJ407" s="41"/>
      <c r="CK407" s="41"/>
      <c r="CL407" s="41"/>
      <c r="CM407" s="41"/>
      <c r="CN407" s="41"/>
      <c r="CO407" s="41"/>
      <c r="CP407" s="41"/>
      <c r="CQ407" s="41"/>
      <c r="CR407" s="41"/>
      <c r="CS407" s="41"/>
      <c r="CT407" s="41"/>
      <c r="CU407" s="41"/>
      <c r="CV407" s="41"/>
      <c r="CW407" s="41"/>
      <c r="CX407" s="41"/>
      <c r="CY407" s="41"/>
      <c r="CZ407" s="41"/>
      <c r="DA407" s="41"/>
      <c r="DB407" s="41"/>
      <c r="DC407" s="41"/>
      <c r="DD407" s="41"/>
      <c r="DE407" s="41"/>
      <c r="DF407" s="41"/>
      <c r="DG407" s="41"/>
      <c r="DH407" s="41"/>
      <c r="DI407" s="41"/>
      <c r="DJ407" s="41"/>
      <c r="DK407" s="41"/>
      <c r="DL407" s="41"/>
      <c r="DM407" s="41"/>
      <c r="DN407" s="41"/>
      <c r="DO407" s="41"/>
      <c r="DP407" s="41"/>
      <c r="DQ407" s="41"/>
      <c r="DR407" s="41"/>
      <c r="DS407" s="41"/>
      <c r="DT407" s="41"/>
      <c r="DU407" s="41"/>
      <c r="DV407" s="41"/>
      <c r="DW407" s="41"/>
      <c r="DX407" s="41"/>
      <c r="DY407" s="41"/>
      <c r="DZ407" s="41"/>
      <c r="EA407" s="41"/>
      <c r="EB407" s="41"/>
      <c r="EC407" s="41"/>
      <c r="ED407" s="41"/>
      <c r="EE407" s="41"/>
      <c r="EF407" s="41"/>
      <c r="EG407" s="41"/>
      <c r="EH407" s="41"/>
      <c r="EI407" s="41"/>
      <c r="EJ407" s="41"/>
      <c r="EK407" s="41"/>
      <c r="EL407" s="41"/>
      <c r="EM407" s="41"/>
      <c r="EN407" s="41"/>
      <c r="EO407" s="41"/>
      <c r="EP407" s="41"/>
      <c r="EQ407" s="41"/>
      <c r="ER407" s="41"/>
      <c r="ES407" s="41"/>
      <c r="ET407" s="41"/>
      <c r="EU407" s="41"/>
      <c r="EV407" s="41"/>
      <c r="EW407" s="41"/>
      <c r="EX407" s="41"/>
      <c r="EY407" s="41"/>
      <c r="EZ407" s="41"/>
      <c r="FA407" s="41"/>
      <c r="FB407" s="41"/>
      <c r="FC407" s="41"/>
      <c r="FD407" s="41"/>
      <c r="FE407" s="41"/>
      <c r="FF407" s="41"/>
      <c r="FG407" s="41"/>
      <c r="FH407" s="41"/>
      <c r="FI407" s="41"/>
      <c r="FJ407" s="41"/>
      <c r="FK407" s="41"/>
      <c r="FL407" s="41"/>
      <c r="FM407" s="41"/>
      <c r="FN407" s="41"/>
      <c r="FO407" s="41"/>
      <c r="FP407" s="41"/>
      <c r="FQ407" s="41"/>
      <c r="FR407" s="41"/>
      <c r="FS407" s="41"/>
      <c r="FT407" s="41"/>
      <c r="FU407" s="41"/>
      <c r="FV407" s="41"/>
      <c r="FW407" s="41"/>
      <c r="FX407" s="41"/>
      <c r="FY407" s="41"/>
      <c r="FZ407" s="41"/>
      <c r="GA407" s="41"/>
      <c r="GB407" s="41"/>
      <c r="GC407" s="41"/>
      <c r="GD407" s="41"/>
      <c r="GE407" s="41"/>
      <c r="GF407" s="41"/>
      <c r="GG407" s="41"/>
      <c r="GH407" s="41"/>
      <c r="GI407" s="41"/>
      <c r="GJ407" s="41"/>
      <c r="GK407" s="41"/>
      <c r="GL407" s="41"/>
      <c r="GM407" s="41"/>
      <c r="GN407" s="41"/>
      <c r="GO407" s="41"/>
      <c r="GP407" s="41"/>
      <c r="GQ407" s="41"/>
      <c r="GR407" s="41"/>
      <c r="GS407" s="41"/>
      <c r="GT407" s="41"/>
      <c r="GU407" s="41"/>
      <c r="GV407" s="41"/>
      <c r="GW407" s="41"/>
      <c r="GX407" s="41"/>
      <c r="GY407" s="41"/>
      <c r="GZ407" s="41"/>
      <c r="HA407" s="41"/>
      <c r="HB407" s="41"/>
      <c r="HC407" s="41"/>
      <c r="HD407" s="41"/>
      <c r="HE407" s="41"/>
      <c r="HF407" s="41"/>
      <c r="HG407" s="41"/>
      <c r="HH407" s="41"/>
      <c r="HI407" s="41"/>
      <c r="HJ407" s="41"/>
      <c r="HK407" s="41"/>
      <c r="HL407" s="41"/>
      <c r="HM407" s="41"/>
      <c r="HN407" s="41"/>
      <c r="HO407" s="41"/>
      <c r="HP407" s="41"/>
      <c r="HQ407" s="41"/>
      <c r="HR407" s="41"/>
      <c r="HS407" s="41"/>
      <c r="HT407" s="41"/>
      <c r="HU407" s="41"/>
      <c r="HV407" s="41"/>
      <c r="HW407" s="41"/>
      <c r="HX407" s="41"/>
      <c r="HY407" s="41"/>
      <c r="HZ407" s="41"/>
      <c r="IA407" s="41"/>
      <c r="IB407" s="41"/>
      <c r="IC407" s="41"/>
      <c r="ID407" s="41"/>
      <c r="IE407" s="41"/>
      <c r="IF407" s="41"/>
      <c r="IG407" s="41"/>
      <c r="IH407" s="41"/>
      <c r="II407" s="41"/>
      <c r="IJ407" s="41"/>
      <c r="IK407" s="41"/>
      <c r="IL407" s="41"/>
      <c r="IM407" s="41"/>
      <c r="IN407" s="41"/>
      <c r="IO407" s="41"/>
      <c r="IP407" s="41"/>
      <c r="IQ407" s="41"/>
      <c r="IR407" s="41"/>
      <c r="IS407" s="41"/>
      <c r="IT407" s="41"/>
    </row>
    <row r="408" spans="1:254" s="24" customFormat="1" x14ac:dyDescent="0.2">
      <c r="A408" s="21" t="s">
        <v>17</v>
      </c>
      <c r="B408" s="44">
        <v>0.98</v>
      </c>
      <c r="C408" s="77">
        <f t="shared" si="12"/>
        <v>-8.0526119191035566</v>
      </c>
      <c r="D408" s="78" t="e">
        <f t="shared" si="13"/>
        <v>#DIV/0!</v>
      </c>
      <c r="E408" s="30">
        <v>-8.0526119191035566</v>
      </c>
      <c r="F408" s="30"/>
      <c r="G408" s="30"/>
      <c r="H408" s="30"/>
      <c r="I408" s="30"/>
      <c r="J408" s="30"/>
      <c r="K408" s="30"/>
      <c r="L408" s="30"/>
      <c r="M408" s="30"/>
      <c r="N408" s="30"/>
      <c r="O408" s="30"/>
      <c r="P408" s="30"/>
      <c r="Q408" s="30"/>
      <c r="R408" s="30"/>
      <c r="S408" s="30"/>
      <c r="T408" s="30"/>
      <c r="U408" s="30"/>
      <c r="V408" s="30"/>
      <c r="W408" s="30"/>
      <c r="X408" s="30"/>
      <c r="Y408" s="30"/>
      <c r="Z408" s="30"/>
      <c r="AA408" s="30"/>
      <c r="AB408" s="30"/>
      <c r="AC408" s="30"/>
      <c r="AD408" s="30"/>
      <c r="AE408" s="30"/>
      <c r="AF408" s="30"/>
      <c r="AG408" s="30"/>
      <c r="AH408" s="30"/>
      <c r="AI408" s="30"/>
      <c r="AJ408" s="30"/>
      <c r="AK408" s="30"/>
      <c r="AL408" s="30"/>
      <c r="AM408" s="30"/>
      <c r="AN408" s="30"/>
      <c r="AO408" s="30"/>
      <c r="AP408" s="30"/>
      <c r="AQ408" s="41"/>
      <c r="AR408" s="41"/>
      <c r="AS408" s="41"/>
      <c r="AT408" s="41"/>
      <c r="AU408" s="41"/>
      <c r="AV408" s="41"/>
      <c r="AW408" s="41"/>
      <c r="AX408" s="41"/>
      <c r="AY408" s="41"/>
      <c r="AZ408" s="41"/>
      <c r="BA408" s="41"/>
      <c r="BB408" s="41"/>
      <c r="BC408" s="41"/>
      <c r="BD408" s="41"/>
      <c r="BE408" s="41"/>
      <c r="BF408" s="41"/>
      <c r="BG408" s="41"/>
      <c r="BH408" s="41"/>
      <c r="BI408" s="41"/>
      <c r="BJ408" s="41"/>
      <c r="BK408" s="41"/>
      <c r="BL408" s="41"/>
      <c r="BM408" s="41"/>
      <c r="BN408" s="41"/>
      <c r="BO408" s="41"/>
      <c r="BP408" s="41"/>
      <c r="BQ408" s="41"/>
      <c r="BR408" s="41"/>
      <c r="BS408" s="41"/>
      <c r="BT408" s="41"/>
      <c r="BU408" s="41"/>
      <c r="BV408" s="41"/>
      <c r="BW408" s="41"/>
      <c r="BX408" s="41"/>
      <c r="BY408" s="41"/>
      <c r="BZ408" s="41"/>
      <c r="CA408" s="41"/>
      <c r="CB408" s="41"/>
      <c r="CC408" s="41"/>
      <c r="CD408" s="41"/>
      <c r="CE408" s="41"/>
      <c r="CF408" s="41"/>
      <c r="CG408" s="41"/>
      <c r="CH408" s="41"/>
      <c r="CI408" s="41"/>
      <c r="CJ408" s="41"/>
      <c r="CK408" s="41"/>
      <c r="CL408" s="41"/>
      <c r="CM408" s="41"/>
      <c r="CN408" s="41"/>
      <c r="CO408" s="41"/>
      <c r="CP408" s="41"/>
      <c r="CQ408" s="41"/>
      <c r="CR408" s="41"/>
      <c r="CS408" s="41"/>
      <c r="CT408" s="41"/>
      <c r="CU408" s="41"/>
      <c r="CV408" s="41"/>
      <c r="CW408" s="41"/>
      <c r="CX408" s="41"/>
      <c r="CY408" s="41"/>
      <c r="CZ408" s="41"/>
      <c r="DA408" s="41"/>
      <c r="DB408" s="41"/>
      <c r="DC408" s="41"/>
      <c r="DD408" s="41"/>
      <c r="DE408" s="41"/>
      <c r="DF408" s="41"/>
      <c r="DG408" s="41"/>
      <c r="DH408" s="41"/>
      <c r="DI408" s="41"/>
      <c r="DJ408" s="41"/>
      <c r="DK408" s="41"/>
      <c r="DL408" s="41"/>
      <c r="DM408" s="41"/>
      <c r="DN408" s="41"/>
      <c r="DO408" s="41"/>
      <c r="DP408" s="41"/>
      <c r="DQ408" s="41"/>
      <c r="DR408" s="41"/>
      <c r="DS408" s="41"/>
      <c r="DT408" s="41"/>
      <c r="DU408" s="41"/>
      <c r="DV408" s="41"/>
      <c r="DW408" s="41"/>
      <c r="DX408" s="41"/>
      <c r="DY408" s="41"/>
      <c r="DZ408" s="41"/>
      <c r="EA408" s="41"/>
      <c r="EB408" s="41"/>
      <c r="EC408" s="41"/>
      <c r="ED408" s="41"/>
      <c r="EE408" s="41"/>
      <c r="EF408" s="41"/>
      <c r="EG408" s="41"/>
      <c r="EH408" s="41"/>
      <c r="EI408" s="41"/>
      <c r="EJ408" s="41"/>
      <c r="EK408" s="41"/>
      <c r="EL408" s="41"/>
      <c r="EM408" s="41"/>
      <c r="EN408" s="41"/>
      <c r="EO408" s="41"/>
      <c r="EP408" s="41"/>
      <c r="EQ408" s="41"/>
      <c r="ER408" s="41"/>
      <c r="ES408" s="41"/>
      <c r="ET408" s="41"/>
      <c r="EU408" s="41"/>
      <c r="EV408" s="41"/>
      <c r="EW408" s="41"/>
      <c r="EX408" s="41"/>
      <c r="EY408" s="41"/>
      <c r="EZ408" s="41"/>
      <c r="FA408" s="41"/>
      <c r="FB408" s="41"/>
      <c r="FC408" s="41"/>
      <c r="FD408" s="41"/>
      <c r="FE408" s="41"/>
      <c r="FF408" s="41"/>
      <c r="FG408" s="41"/>
      <c r="FH408" s="41"/>
      <c r="FI408" s="41"/>
      <c r="FJ408" s="41"/>
      <c r="FK408" s="41"/>
      <c r="FL408" s="41"/>
      <c r="FM408" s="41"/>
      <c r="FN408" s="41"/>
      <c r="FO408" s="41"/>
      <c r="FP408" s="41"/>
      <c r="FQ408" s="41"/>
      <c r="FR408" s="41"/>
      <c r="FS408" s="41"/>
      <c r="FT408" s="41"/>
      <c r="FU408" s="41"/>
      <c r="FV408" s="41"/>
      <c r="FW408" s="41"/>
      <c r="FX408" s="41"/>
      <c r="FY408" s="41"/>
      <c r="FZ408" s="41"/>
      <c r="GA408" s="41"/>
      <c r="GB408" s="41"/>
      <c r="GC408" s="41"/>
      <c r="GD408" s="41"/>
      <c r="GE408" s="41"/>
      <c r="GF408" s="41"/>
      <c r="GG408" s="41"/>
      <c r="GH408" s="41"/>
      <c r="GI408" s="41"/>
      <c r="GJ408" s="41"/>
      <c r="GK408" s="41"/>
      <c r="GL408" s="41"/>
      <c r="GM408" s="41"/>
      <c r="GN408" s="41"/>
      <c r="GO408" s="41"/>
      <c r="GP408" s="41"/>
      <c r="GQ408" s="41"/>
      <c r="GR408" s="41"/>
      <c r="GS408" s="41"/>
      <c r="GT408" s="41"/>
      <c r="GU408" s="41"/>
      <c r="GV408" s="41"/>
      <c r="GW408" s="41"/>
      <c r="GX408" s="41"/>
      <c r="GY408" s="41"/>
      <c r="GZ408" s="41"/>
      <c r="HA408" s="41"/>
      <c r="HB408" s="41"/>
      <c r="HC408" s="41"/>
      <c r="HD408" s="41"/>
      <c r="HE408" s="41"/>
      <c r="HF408" s="41"/>
      <c r="HG408" s="41"/>
      <c r="HH408" s="41"/>
      <c r="HI408" s="41"/>
      <c r="HJ408" s="41"/>
      <c r="HK408" s="41"/>
      <c r="HL408" s="41"/>
      <c r="HM408" s="41"/>
      <c r="HN408" s="41"/>
      <c r="HO408" s="41"/>
      <c r="HP408" s="41"/>
      <c r="HQ408" s="41"/>
      <c r="HR408" s="41"/>
      <c r="HS408" s="41"/>
      <c r="HT408" s="41"/>
      <c r="HU408" s="41"/>
      <c r="HV408" s="41"/>
      <c r="HW408" s="41"/>
      <c r="HX408" s="41"/>
      <c r="HY408" s="41"/>
      <c r="HZ408" s="41"/>
      <c r="IA408" s="41"/>
      <c r="IB408" s="41"/>
      <c r="IC408" s="41"/>
      <c r="ID408" s="41"/>
      <c r="IE408" s="41"/>
      <c r="IF408" s="41"/>
      <c r="IG408" s="41"/>
      <c r="IH408" s="41"/>
      <c r="II408" s="41"/>
      <c r="IJ408" s="41"/>
      <c r="IK408" s="41"/>
      <c r="IL408" s="41"/>
      <c r="IM408" s="41"/>
      <c r="IN408" s="41"/>
      <c r="IO408" s="41"/>
      <c r="IP408" s="41"/>
      <c r="IQ408" s="41"/>
      <c r="IR408" s="41"/>
      <c r="IS408" s="41"/>
      <c r="IT408" s="41"/>
    </row>
    <row r="409" spans="1:254" s="24" customFormat="1" x14ac:dyDescent="0.2">
      <c r="A409" s="21" t="s">
        <v>17</v>
      </c>
      <c r="B409" s="44">
        <v>1</v>
      </c>
      <c r="C409" s="77">
        <f t="shared" si="12"/>
        <v>-7.0749148675340106</v>
      </c>
      <c r="D409" s="78" t="e">
        <f t="shared" si="13"/>
        <v>#DIV/0!</v>
      </c>
      <c r="E409" s="30">
        <v>-7.0749148675340106</v>
      </c>
      <c r="F409" s="30"/>
      <c r="G409" s="30"/>
      <c r="H409" s="30"/>
      <c r="I409" s="30"/>
      <c r="J409" s="30"/>
      <c r="K409" s="30"/>
      <c r="L409" s="30"/>
      <c r="M409" s="30"/>
      <c r="N409" s="30"/>
      <c r="O409" s="30"/>
      <c r="P409" s="30"/>
      <c r="Q409" s="30"/>
      <c r="R409" s="30"/>
      <c r="S409" s="30"/>
      <c r="T409" s="30"/>
      <c r="U409" s="30"/>
      <c r="V409" s="30"/>
      <c r="W409" s="30"/>
      <c r="X409" s="30"/>
      <c r="Y409" s="30"/>
      <c r="Z409" s="30"/>
      <c r="AA409" s="30"/>
      <c r="AB409" s="30"/>
      <c r="AC409" s="30"/>
      <c r="AD409" s="30"/>
      <c r="AE409" s="30"/>
      <c r="AF409" s="30"/>
      <c r="AG409" s="30"/>
      <c r="AH409" s="30"/>
      <c r="AI409" s="30"/>
      <c r="AJ409" s="30"/>
      <c r="AK409" s="30"/>
      <c r="AL409" s="30"/>
      <c r="AM409" s="30"/>
      <c r="AN409" s="30"/>
      <c r="AO409" s="30"/>
      <c r="AP409" s="30"/>
      <c r="AQ409" s="41"/>
      <c r="AR409" s="41"/>
      <c r="AS409" s="41"/>
      <c r="AT409" s="41"/>
      <c r="AU409" s="41"/>
      <c r="AV409" s="41"/>
      <c r="AW409" s="41"/>
      <c r="AX409" s="41"/>
      <c r="AY409" s="41"/>
      <c r="AZ409" s="41"/>
      <c r="BA409" s="41"/>
      <c r="BB409" s="41"/>
      <c r="BC409" s="41"/>
      <c r="BD409" s="41"/>
      <c r="BE409" s="41"/>
      <c r="BF409" s="41"/>
      <c r="BG409" s="41"/>
      <c r="BH409" s="41"/>
      <c r="BI409" s="41"/>
      <c r="BJ409" s="41"/>
      <c r="BK409" s="41"/>
      <c r="BL409" s="41"/>
      <c r="BM409" s="41"/>
      <c r="BN409" s="41"/>
      <c r="BO409" s="41"/>
      <c r="BP409" s="41"/>
      <c r="BQ409" s="41"/>
      <c r="BR409" s="41"/>
      <c r="BS409" s="41"/>
      <c r="BT409" s="41"/>
      <c r="BU409" s="41"/>
      <c r="BV409" s="41"/>
      <c r="BW409" s="41"/>
      <c r="BX409" s="41"/>
      <c r="BY409" s="41"/>
      <c r="BZ409" s="41"/>
      <c r="CA409" s="41"/>
      <c r="CB409" s="41"/>
      <c r="CC409" s="41"/>
      <c r="CD409" s="41"/>
      <c r="CE409" s="41"/>
      <c r="CF409" s="41"/>
      <c r="CG409" s="41"/>
      <c r="CH409" s="41"/>
      <c r="CI409" s="41"/>
      <c r="CJ409" s="41"/>
      <c r="CK409" s="41"/>
      <c r="CL409" s="41"/>
      <c r="CM409" s="41"/>
      <c r="CN409" s="41"/>
      <c r="CO409" s="41"/>
      <c r="CP409" s="41"/>
      <c r="CQ409" s="41"/>
      <c r="CR409" s="41"/>
      <c r="CS409" s="41"/>
      <c r="CT409" s="41"/>
      <c r="CU409" s="41"/>
      <c r="CV409" s="41"/>
      <c r="CW409" s="41"/>
      <c r="CX409" s="41"/>
      <c r="CY409" s="41"/>
      <c r="CZ409" s="41"/>
      <c r="DA409" s="41"/>
      <c r="DB409" s="41"/>
      <c r="DC409" s="41"/>
      <c r="DD409" s="41"/>
      <c r="DE409" s="41"/>
      <c r="DF409" s="41"/>
      <c r="DG409" s="41"/>
      <c r="DH409" s="41"/>
      <c r="DI409" s="41"/>
      <c r="DJ409" s="41"/>
      <c r="DK409" s="41"/>
      <c r="DL409" s="41"/>
      <c r="DM409" s="41"/>
      <c r="DN409" s="41"/>
      <c r="DO409" s="41"/>
      <c r="DP409" s="41"/>
      <c r="DQ409" s="41"/>
      <c r="DR409" s="41"/>
      <c r="DS409" s="41"/>
      <c r="DT409" s="41"/>
      <c r="DU409" s="41"/>
      <c r="DV409" s="41"/>
      <c r="DW409" s="41"/>
      <c r="DX409" s="41"/>
      <c r="DY409" s="41"/>
      <c r="DZ409" s="41"/>
      <c r="EA409" s="41"/>
      <c r="EB409" s="41"/>
      <c r="EC409" s="41"/>
      <c r="ED409" s="41"/>
      <c r="EE409" s="41"/>
      <c r="EF409" s="41"/>
      <c r="EG409" s="41"/>
      <c r="EH409" s="41"/>
      <c r="EI409" s="41"/>
      <c r="EJ409" s="41"/>
      <c r="EK409" s="41"/>
      <c r="EL409" s="41"/>
      <c r="EM409" s="41"/>
      <c r="EN409" s="41"/>
      <c r="EO409" s="41"/>
      <c r="EP409" s="41"/>
      <c r="EQ409" s="41"/>
      <c r="ER409" s="41"/>
      <c r="ES409" s="41"/>
      <c r="ET409" s="41"/>
      <c r="EU409" s="41"/>
      <c r="EV409" s="41"/>
      <c r="EW409" s="41"/>
      <c r="EX409" s="41"/>
      <c r="EY409" s="41"/>
      <c r="EZ409" s="41"/>
      <c r="FA409" s="41"/>
      <c r="FB409" s="41"/>
      <c r="FC409" s="41"/>
      <c r="FD409" s="41"/>
      <c r="FE409" s="41"/>
      <c r="FF409" s="41"/>
      <c r="FG409" s="41"/>
      <c r="FH409" s="41"/>
      <c r="FI409" s="41"/>
      <c r="FJ409" s="41"/>
      <c r="FK409" s="41"/>
      <c r="FL409" s="41"/>
      <c r="FM409" s="41"/>
      <c r="FN409" s="41"/>
      <c r="FO409" s="41"/>
      <c r="FP409" s="41"/>
      <c r="FQ409" s="41"/>
      <c r="FR409" s="41"/>
      <c r="FS409" s="41"/>
      <c r="FT409" s="41"/>
      <c r="FU409" s="41"/>
      <c r="FV409" s="41"/>
      <c r="FW409" s="41"/>
      <c r="FX409" s="41"/>
      <c r="FY409" s="41"/>
      <c r="FZ409" s="41"/>
      <c r="GA409" s="41"/>
      <c r="GB409" s="41"/>
      <c r="GC409" s="41"/>
      <c r="GD409" s="41"/>
      <c r="GE409" s="41"/>
      <c r="GF409" s="41"/>
      <c r="GG409" s="41"/>
      <c r="GH409" s="41"/>
      <c r="GI409" s="41"/>
      <c r="GJ409" s="41"/>
      <c r="GK409" s="41"/>
      <c r="GL409" s="41"/>
      <c r="GM409" s="41"/>
      <c r="GN409" s="41"/>
      <c r="GO409" s="41"/>
      <c r="GP409" s="41"/>
      <c r="GQ409" s="41"/>
      <c r="GR409" s="41"/>
      <c r="GS409" s="41"/>
      <c r="GT409" s="41"/>
      <c r="GU409" s="41"/>
      <c r="GV409" s="41"/>
      <c r="GW409" s="41"/>
      <c r="GX409" s="41"/>
      <c r="GY409" s="41"/>
      <c r="GZ409" s="41"/>
      <c r="HA409" s="41"/>
      <c r="HB409" s="41"/>
      <c r="HC409" s="41"/>
      <c r="HD409" s="41"/>
      <c r="HE409" s="41"/>
      <c r="HF409" s="41"/>
      <c r="HG409" s="41"/>
      <c r="HH409" s="41"/>
      <c r="HI409" s="41"/>
      <c r="HJ409" s="41"/>
      <c r="HK409" s="41"/>
      <c r="HL409" s="41"/>
      <c r="HM409" s="41"/>
      <c r="HN409" s="41"/>
      <c r="HO409" s="41"/>
      <c r="HP409" s="41"/>
      <c r="HQ409" s="41"/>
      <c r="HR409" s="41"/>
      <c r="HS409" s="41"/>
      <c r="HT409" s="41"/>
      <c r="HU409" s="41"/>
      <c r="HV409" s="41"/>
      <c r="HW409" s="41"/>
      <c r="HX409" s="41"/>
      <c r="HY409" s="41"/>
      <c r="HZ409" s="41"/>
      <c r="IA409" s="41"/>
      <c r="IB409" s="41"/>
      <c r="IC409" s="41"/>
      <c r="ID409" s="41"/>
      <c r="IE409" s="41"/>
      <c r="IF409" s="41"/>
      <c r="IG409" s="41"/>
      <c r="IH409" s="41"/>
      <c r="II409" s="41"/>
      <c r="IJ409" s="41"/>
      <c r="IK409" s="41"/>
      <c r="IL409" s="41"/>
      <c r="IM409" s="41"/>
      <c r="IN409" s="41"/>
      <c r="IO409" s="41"/>
      <c r="IP409" s="41"/>
      <c r="IQ409" s="41"/>
      <c r="IR409" s="41"/>
      <c r="IS409" s="41"/>
      <c r="IT409" s="41"/>
    </row>
    <row r="410" spans="1:254" s="24" customFormat="1" x14ac:dyDescent="0.2">
      <c r="A410" s="21" t="s">
        <v>18</v>
      </c>
      <c r="B410" s="44">
        <v>0</v>
      </c>
      <c r="C410" s="77">
        <f t="shared" si="12"/>
        <v>-5.0570013225078574</v>
      </c>
      <c r="D410" s="78" t="e">
        <f t="shared" si="13"/>
        <v>#DIV/0!</v>
      </c>
      <c r="E410" s="30">
        <v>-5.0570013225078574</v>
      </c>
      <c r="F410" s="30"/>
      <c r="G410" s="30"/>
      <c r="H410" s="30"/>
      <c r="I410" s="30"/>
      <c r="J410" s="30"/>
      <c r="K410" s="30"/>
      <c r="L410" s="30"/>
      <c r="M410" s="30"/>
      <c r="N410" s="30"/>
      <c r="O410" s="30"/>
      <c r="P410" s="30"/>
      <c r="Q410" s="30"/>
      <c r="R410" s="30"/>
      <c r="S410" s="30"/>
      <c r="T410" s="30"/>
      <c r="U410" s="30"/>
      <c r="V410" s="30"/>
      <c r="W410" s="30"/>
      <c r="X410" s="30"/>
      <c r="Y410" s="30"/>
      <c r="Z410" s="30"/>
      <c r="AA410" s="30"/>
      <c r="AB410" s="30"/>
      <c r="AC410" s="30"/>
      <c r="AD410" s="30"/>
      <c r="AE410" s="30"/>
      <c r="AF410" s="30"/>
      <c r="AG410" s="30"/>
      <c r="AH410" s="30"/>
      <c r="AI410" s="30"/>
      <c r="AJ410" s="30"/>
      <c r="AK410" s="30"/>
      <c r="AL410" s="30"/>
      <c r="AM410" s="30"/>
      <c r="AN410" s="30"/>
      <c r="AO410" s="30"/>
      <c r="AP410" s="30"/>
      <c r="AQ410" s="41"/>
      <c r="AR410" s="41"/>
      <c r="AS410" s="41"/>
      <c r="AT410" s="41"/>
      <c r="AU410" s="41"/>
      <c r="AV410" s="41"/>
      <c r="AW410" s="41"/>
      <c r="AX410" s="41"/>
      <c r="AY410" s="41"/>
      <c r="AZ410" s="41"/>
      <c r="BA410" s="41"/>
      <c r="BB410" s="41"/>
      <c r="BC410" s="41"/>
      <c r="BD410" s="41"/>
      <c r="BE410" s="41"/>
      <c r="BF410" s="41"/>
      <c r="BG410" s="41"/>
      <c r="BH410" s="41"/>
      <c r="BI410" s="41"/>
      <c r="BJ410" s="41"/>
      <c r="BK410" s="41"/>
      <c r="BL410" s="41"/>
      <c r="BM410" s="41"/>
      <c r="BN410" s="41"/>
      <c r="BO410" s="41"/>
      <c r="BP410" s="41"/>
      <c r="BQ410" s="41"/>
      <c r="BR410" s="41"/>
      <c r="BS410" s="41"/>
      <c r="BT410" s="41"/>
      <c r="BU410" s="41"/>
      <c r="BV410" s="41"/>
      <c r="BW410" s="41"/>
      <c r="BX410" s="41"/>
      <c r="BY410" s="41"/>
      <c r="BZ410" s="41"/>
      <c r="CA410" s="41"/>
      <c r="CB410" s="41"/>
      <c r="CC410" s="41"/>
      <c r="CD410" s="41"/>
      <c r="CE410" s="41"/>
      <c r="CF410" s="41"/>
      <c r="CG410" s="41"/>
      <c r="CH410" s="41"/>
      <c r="CI410" s="41"/>
      <c r="CJ410" s="41"/>
      <c r="CK410" s="41"/>
      <c r="CL410" s="41"/>
      <c r="CM410" s="41"/>
      <c r="CN410" s="41"/>
      <c r="CO410" s="41"/>
      <c r="CP410" s="41"/>
      <c r="CQ410" s="41"/>
      <c r="CR410" s="41"/>
      <c r="CS410" s="41"/>
      <c r="CT410" s="41"/>
      <c r="CU410" s="41"/>
      <c r="CV410" s="41"/>
      <c r="CW410" s="41"/>
      <c r="CX410" s="41"/>
      <c r="CY410" s="41"/>
      <c r="CZ410" s="41"/>
      <c r="DA410" s="41"/>
      <c r="DB410" s="41"/>
      <c r="DC410" s="41"/>
      <c r="DD410" s="41"/>
      <c r="DE410" s="41"/>
      <c r="DF410" s="41"/>
      <c r="DG410" s="41"/>
      <c r="DH410" s="41"/>
      <c r="DI410" s="41"/>
      <c r="DJ410" s="41"/>
      <c r="DK410" s="41"/>
      <c r="DL410" s="41"/>
      <c r="DM410" s="41"/>
      <c r="DN410" s="41"/>
      <c r="DO410" s="41"/>
      <c r="DP410" s="41"/>
      <c r="DQ410" s="41"/>
      <c r="DR410" s="41"/>
      <c r="DS410" s="41"/>
      <c r="DT410" s="41"/>
      <c r="DU410" s="41"/>
      <c r="DV410" s="41"/>
      <c r="DW410" s="41"/>
      <c r="DX410" s="41"/>
      <c r="DY410" s="41"/>
      <c r="DZ410" s="41"/>
      <c r="EA410" s="41"/>
      <c r="EB410" s="41"/>
      <c r="EC410" s="41"/>
      <c r="ED410" s="41"/>
      <c r="EE410" s="41"/>
      <c r="EF410" s="41"/>
      <c r="EG410" s="41"/>
      <c r="EH410" s="41"/>
      <c r="EI410" s="41"/>
      <c r="EJ410" s="41"/>
      <c r="EK410" s="41"/>
      <c r="EL410" s="41"/>
      <c r="EM410" s="41"/>
      <c r="EN410" s="41"/>
      <c r="EO410" s="41"/>
      <c r="EP410" s="41"/>
      <c r="EQ410" s="41"/>
      <c r="ER410" s="41"/>
      <c r="ES410" s="41"/>
      <c r="ET410" s="41"/>
      <c r="EU410" s="41"/>
      <c r="EV410" s="41"/>
      <c r="EW410" s="41"/>
      <c r="EX410" s="41"/>
      <c r="EY410" s="41"/>
      <c r="EZ410" s="41"/>
      <c r="FA410" s="41"/>
      <c r="FB410" s="41"/>
      <c r="FC410" s="41"/>
      <c r="FD410" s="41"/>
      <c r="FE410" s="41"/>
      <c r="FF410" s="41"/>
      <c r="FG410" s="41"/>
      <c r="FH410" s="41"/>
      <c r="FI410" s="41"/>
      <c r="FJ410" s="41"/>
      <c r="FK410" s="41"/>
      <c r="FL410" s="41"/>
      <c r="FM410" s="41"/>
      <c r="FN410" s="41"/>
      <c r="FO410" s="41"/>
      <c r="FP410" s="41"/>
      <c r="FQ410" s="41"/>
      <c r="FR410" s="41"/>
      <c r="FS410" s="41"/>
      <c r="FT410" s="41"/>
      <c r="FU410" s="41"/>
      <c r="FV410" s="41"/>
      <c r="FW410" s="41"/>
      <c r="FX410" s="41"/>
      <c r="FY410" s="41"/>
      <c r="FZ410" s="41"/>
      <c r="GA410" s="41"/>
      <c r="GB410" s="41"/>
      <c r="GC410" s="41"/>
      <c r="GD410" s="41"/>
      <c r="GE410" s="41"/>
      <c r="GF410" s="41"/>
      <c r="GG410" s="41"/>
      <c r="GH410" s="41"/>
      <c r="GI410" s="41"/>
      <c r="GJ410" s="41"/>
      <c r="GK410" s="41"/>
      <c r="GL410" s="41"/>
      <c r="GM410" s="41"/>
      <c r="GN410" s="41"/>
      <c r="GO410" s="41"/>
      <c r="GP410" s="41"/>
      <c r="GQ410" s="41"/>
      <c r="GR410" s="41"/>
      <c r="GS410" s="41"/>
      <c r="GT410" s="41"/>
      <c r="GU410" s="41"/>
      <c r="GV410" s="41"/>
      <c r="GW410" s="41"/>
      <c r="GX410" s="41"/>
      <c r="GY410" s="41"/>
      <c r="GZ410" s="41"/>
      <c r="HA410" s="41"/>
      <c r="HB410" s="41"/>
      <c r="HC410" s="41"/>
      <c r="HD410" s="41"/>
      <c r="HE410" s="41"/>
      <c r="HF410" s="41"/>
      <c r="HG410" s="41"/>
      <c r="HH410" s="41"/>
      <c r="HI410" s="41"/>
      <c r="HJ410" s="41"/>
      <c r="HK410" s="41"/>
      <c r="HL410" s="41"/>
      <c r="HM410" s="41"/>
      <c r="HN410" s="41"/>
      <c r="HO410" s="41"/>
      <c r="HP410" s="41"/>
      <c r="HQ410" s="41"/>
      <c r="HR410" s="41"/>
      <c r="HS410" s="41"/>
      <c r="HT410" s="41"/>
      <c r="HU410" s="41"/>
      <c r="HV410" s="41"/>
      <c r="HW410" s="41"/>
      <c r="HX410" s="41"/>
      <c r="HY410" s="41"/>
      <c r="HZ410" s="41"/>
      <c r="IA410" s="41"/>
      <c r="IB410" s="41"/>
      <c r="IC410" s="41"/>
      <c r="ID410" s="41"/>
      <c r="IE410" s="41"/>
      <c r="IF410" s="41"/>
      <c r="IG410" s="41"/>
      <c r="IH410" s="41"/>
      <c r="II410" s="41"/>
      <c r="IJ410" s="41"/>
      <c r="IK410" s="41"/>
      <c r="IL410" s="41"/>
      <c r="IM410" s="41"/>
      <c r="IN410" s="41"/>
      <c r="IO410" s="41"/>
      <c r="IP410" s="41"/>
      <c r="IQ410" s="41"/>
      <c r="IR410" s="41"/>
      <c r="IS410" s="41"/>
      <c r="IT410" s="41"/>
    </row>
    <row r="411" spans="1:254" s="24" customFormat="1" x14ac:dyDescent="0.2">
      <c r="A411" s="21" t="s">
        <v>18</v>
      </c>
      <c r="B411" s="44">
        <v>0.02</v>
      </c>
      <c r="C411" s="77">
        <f t="shared" si="12"/>
        <v>-4.677113727345926</v>
      </c>
      <c r="D411" s="78" t="e">
        <f t="shared" si="13"/>
        <v>#DIV/0!</v>
      </c>
      <c r="E411" s="30">
        <v>-4.677113727345926</v>
      </c>
      <c r="F411" s="30"/>
      <c r="G411" s="30"/>
      <c r="H411" s="30"/>
      <c r="I411" s="30"/>
      <c r="J411" s="30"/>
      <c r="K411" s="30"/>
      <c r="L411" s="30"/>
      <c r="M411" s="30"/>
      <c r="N411" s="30"/>
      <c r="O411" s="30"/>
      <c r="P411" s="30"/>
      <c r="Q411" s="30"/>
      <c r="R411" s="30"/>
      <c r="S411" s="30"/>
      <c r="T411" s="30"/>
      <c r="U411" s="30"/>
      <c r="V411" s="30"/>
      <c r="W411" s="30"/>
      <c r="X411" s="30"/>
      <c r="Y411" s="30"/>
      <c r="Z411" s="30"/>
      <c r="AA411" s="30"/>
      <c r="AB411" s="30"/>
      <c r="AC411" s="30"/>
      <c r="AD411" s="30"/>
      <c r="AE411" s="30"/>
      <c r="AF411" s="30"/>
      <c r="AG411" s="30"/>
      <c r="AH411" s="30"/>
      <c r="AI411" s="30"/>
      <c r="AJ411" s="30"/>
      <c r="AK411" s="30"/>
      <c r="AL411" s="30"/>
      <c r="AM411" s="30"/>
      <c r="AN411" s="30"/>
      <c r="AO411" s="30"/>
      <c r="AP411" s="30"/>
      <c r="AQ411" s="41"/>
      <c r="AR411" s="41"/>
      <c r="AS411" s="41"/>
      <c r="AT411" s="41"/>
      <c r="AU411" s="41"/>
      <c r="AV411" s="41"/>
      <c r="AW411" s="41"/>
      <c r="AX411" s="41"/>
      <c r="AY411" s="41"/>
      <c r="AZ411" s="41"/>
      <c r="BA411" s="41"/>
      <c r="BB411" s="41"/>
      <c r="BC411" s="41"/>
      <c r="BD411" s="41"/>
      <c r="BE411" s="41"/>
      <c r="BF411" s="41"/>
      <c r="BG411" s="41"/>
      <c r="BH411" s="41"/>
      <c r="BI411" s="41"/>
      <c r="BJ411" s="41"/>
      <c r="BK411" s="41"/>
      <c r="BL411" s="41"/>
      <c r="BM411" s="41"/>
      <c r="BN411" s="41"/>
      <c r="BO411" s="41"/>
      <c r="BP411" s="41"/>
      <c r="BQ411" s="41"/>
      <c r="BR411" s="41"/>
      <c r="BS411" s="41"/>
      <c r="BT411" s="41"/>
      <c r="BU411" s="41"/>
      <c r="BV411" s="41"/>
      <c r="BW411" s="41"/>
      <c r="BX411" s="41"/>
      <c r="BY411" s="41"/>
      <c r="BZ411" s="41"/>
      <c r="CA411" s="41"/>
      <c r="CB411" s="41"/>
      <c r="CC411" s="41"/>
      <c r="CD411" s="41"/>
      <c r="CE411" s="41"/>
      <c r="CF411" s="41"/>
      <c r="CG411" s="41"/>
      <c r="CH411" s="41"/>
      <c r="CI411" s="41"/>
      <c r="CJ411" s="41"/>
      <c r="CK411" s="41"/>
      <c r="CL411" s="41"/>
      <c r="CM411" s="41"/>
      <c r="CN411" s="41"/>
      <c r="CO411" s="41"/>
      <c r="CP411" s="41"/>
      <c r="CQ411" s="41"/>
      <c r="CR411" s="41"/>
      <c r="CS411" s="41"/>
      <c r="CT411" s="41"/>
      <c r="CU411" s="41"/>
      <c r="CV411" s="41"/>
      <c r="CW411" s="41"/>
      <c r="CX411" s="41"/>
      <c r="CY411" s="41"/>
      <c r="CZ411" s="41"/>
      <c r="DA411" s="41"/>
      <c r="DB411" s="41"/>
      <c r="DC411" s="41"/>
      <c r="DD411" s="41"/>
      <c r="DE411" s="41"/>
      <c r="DF411" s="41"/>
      <c r="DG411" s="41"/>
      <c r="DH411" s="41"/>
      <c r="DI411" s="41"/>
      <c r="DJ411" s="41"/>
      <c r="DK411" s="41"/>
      <c r="DL411" s="41"/>
      <c r="DM411" s="41"/>
      <c r="DN411" s="41"/>
      <c r="DO411" s="41"/>
      <c r="DP411" s="41"/>
      <c r="DQ411" s="41"/>
      <c r="DR411" s="41"/>
      <c r="DS411" s="41"/>
      <c r="DT411" s="41"/>
      <c r="DU411" s="41"/>
      <c r="DV411" s="41"/>
      <c r="DW411" s="41"/>
      <c r="DX411" s="41"/>
      <c r="DY411" s="41"/>
      <c r="DZ411" s="41"/>
      <c r="EA411" s="41"/>
      <c r="EB411" s="41"/>
      <c r="EC411" s="41"/>
      <c r="ED411" s="41"/>
      <c r="EE411" s="41"/>
      <c r="EF411" s="41"/>
      <c r="EG411" s="41"/>
      <c r="EH411" s="41"/>
      <c r="EI411" s="41"/>
      <c r="EJ411" s="41"/>
      <c r="EK411" s="41"/>
      <c r="EL411" s="41"/>
      <c r="EM411" s="41"/>
      <c r="EN411" s="41"/>
      <c r="EO411" s="41"/>
      <c r="EP411" s="41"/>
      <c r="EQ411" s="41"/>
      <c r="ER411" s="41"/>
      <c r="ES411" s="41"/>
      <c r="ET411" s="41"/>
      <c r="EU411" s="41"/>
      <c r="EV411" s="41"/>
      <c r="EW411" s="41"/>
      <c r="EX411" s="41"/>
      <c r="EY411" s="41"/>
      <c r="EZ411" s="41"/>
      <c r="FA411" s="41"/>
      <c r="FB411" s="41"/>
      <c r="FC411" s="41"/>
      <c r="FD411" s="41"/>
      <c r="FE411" s="41"/>
      <c r="FF411" s="41"/>
      <c r="FG411" s="41"/>
      <c r="FH411" s="41"/>
      <c r="FI411" s="41"/>
      <c r="FJ411" s="41"/>
      <c r="FK411" s="41"/>
      <c r="FL411" s="41"/>
      <c r="FM411" s="41"/>
      <c r="FN411" s="41"/>
      <c r="FO411" s="41"/>
      <c r="FP411" s="41"/>
      <c r="FQ411" s="41"/>
      <c r="FR411" s="41"/>
      <c r="FS411" s="41"/>
      <c r="FT411" s="41"/>
      <c r="FU411" s="41"/>
      <c r="FV411" s="41"/>
      <c r="FW411" s="41"/>
      <c r="FX411" s="41"/>
      <c r="FY411" s="41"/>
      <c r="FZ411" s="41"/>
      <c r="GA411" s="41"/>
      <c r="GB411" s="41"/>
      <c r="GC411" s="41"/>
      <c r="GD411" s="41"/>
      <c r="GE411" s="41"/>
      <c r="GF411" s="41"/>
      <c r="GG411" s="41"/>
      <c r="GH411" s="41"/>
      <c r="GI411" s="41"/>
      <c r="GJ411" s="41"/>
      <c r="GK411" s="41"/>
      <c r="GL411" s="41"/>
      <c r="GM411" s="41"/>
      <c r="GN411" s="41"/>
      <c r="GO411" s="41"/>
      <c r="GP411" s="41"/>
      <c r="GQ411" s="41"/>
      <c r="GR411" s="41"/>
      <c r="GS411" s="41"/>
      <c r="GT411" s="41"/>
      <c r="GU411" s="41"/>
      <c r="GV411" s="41"/>
      <c r="GW411" s="41"/>
      <c r="GX411" s="41"/>
      <c r="GY411" s="41"/>
      <c r="GZ411" s="41"/>
      <c r="HA411" s="41"/>
      <c r="HB411" s="41"/>
      <c r="HC411" s="41"/>
      <c r="HD411" s="41"/>
      <c r="HE411" s="41"/>
      <c r="HF411" s="41"/>
      <c r="HG411" s="41"/>
      <c r="HH411" s="41"/>
      <c r="HI411" s="41"/>
      <c r="HJ411" s="41"/>
      <c r="HK411" s="41"/>
      <c r="HL411" s="41"/>
      <c r="HM411" s="41"/>
      <c r="HN411" s="41"/>
      <c r="HO411" s="41"/>
      <c r="HP411" s="41"/>
      <c r="HQ411" s="41"/>
      <c r="HR411" s="41"/>
      <c r="HS411" s="41"/>
      <c r="HT411" s="41"/>
      <c r="HU411" s="41"/>
      <c r="HV411" s="41"/>
      <c r="HW411" s="41"/>
      <c r="HX411" s="41"/>
      <c r="HY411" s="41"/>
      <c r="HZ411" s="41"/>
      <c r="IA411" s="41"/>
      <c r="IB411" s="41"/>
      <c r="IC411" s="41"/>
      <c r="ID411" s="41"/>
      <c r="IE411" s="41"/>
      <c r="IF411" s="41"/>
      <c r="IG411" s="41"/>
      <c r="IH411" s="41"/>
      <c r="II411" s="41"/>
      <c r="IJ411" s="41"/>
      <c r="IK411" s="41"/>
      <c r="IL411" s="41"/>
      <c r="IM411" s="41"/>
      <c r="IN411" s="41"/>
      <c r="IO411" s="41"/>
      <c r="IP411" s="41"/>
      <c r="IQ411" s="41"/>
      <c r="IR411" s="41"/>
      <c r="IS411" s="41"/>
      <c r="IT411" s="41"/>
    </row>
    <row r="412" spans="1:254" s="24" customFormat="1" x14ac:dyDescent="0.2">
      <c r="A412" s="21" t="s">
        <v>18</v>
      </c>
      <c r="B412" s="44">
        <v>0.04</v>
      </c>
      <c r="C412" s="77">
        <f t="shared" si="12"/>
        <v>-3.8876209642033097</v>
      </c>
      <c r="D412" s="78" t="e">
        <f t="shared" si="13"/>
        <v>#DIV/0!</v>
      </c>
      <c r="E412" s="30">
        <v>-3.8876209642033097</v>
      </c>
      <c r="F412" s="30"/>
      <c r="G412" s="30"/>
      <c r="H412" s="30"/>
      <c r="I412" s="30"/>
      <c r="J412" s="30"/>
      <c r="K412" s="30"/>
      <c r="L412" s="30"/>
      <c r="M412" s="30"/>
      <c r="N412" s="30"/>
      <c r="O412" s="30"/>
      <c r="P412" s="30"/>
      <c r="Q412" s="30"/>
      <c r="R412" s="30"/>
      <c r="S412" s="30"/>
      <c r="T412" s="30"/>
      <c r="U412" s="30"/>
      <c r="V412" s="30"/>
      <c r="W412" s="30"/>
      <c r="X412" s="30"/>
      <c r="Y412" s="30"/>
      <c r="Z412" s="30"/>
      <c r="AA412" s="30"/>
      <c r="AB412" s="30"/>
      <c r="AC412" s="30"/>
      <c r="AD412" s="30"/>
      <c r="AE412" s="30"/>
      <c r="AF412" s="30"/>
      <c r="AG412" s="30"/>
      <c r="AH412" s="30"/>
      <c r="AI412" s="30"/>
      <c r="AJ412" s="30"/>
      <c r="AK412" s="30"/>
      <c r="AL412" s="30"/>
      <c r="AM412" s="30"/>
      <c r="AN412" s="30"/>
      <c r="AO412" s="30"/>
      <c r="AP412" s="30"/>
      <c r="AQ412" s="41"/>
      <c r="AR412" s="41"/>
      <c r="AS412" s="41"/>
      <c r="AT412" s="41"/>
      <c r="AU412" s="41"/>
      <c r="AV412" s="41"/>
      <c r="AW412" s="41"/>
      <c r="AX412" s="41"/>
      <c r="AY412" s="41"/>
      <c r="AZ412" s="41"/>
      <c r="BA412" s="41"/>
      <c r="BB412" s="41"/>
      <c r="BC412" s="41"/>
      <c r="BD412" s="41"/>
      <c r="BE412" s="41"/>
      <c r="BF412" s="41"/>
      <c r="BG412" s="41"/>
      <c r="BH412" s="41"/>
      <c r="BI412" s="41"/>
      <c r="BJ412" s="41"/>
      <c r="BK412" s="41"/>
      <c r="BL412" s="41"/>
      <c r="BM412" s="41"/>
      <c r="BN412" s="41"/>
      <c r="BO412" s="41"/>
      <c r="BP412" s="41"/>
      <c r="BQ412" s="41"/>
      <c r="BR412" s="41"/>
      <c r="BS412" s="41"/>
      <c r="BT412" s="41"/>
      <c r="BU412" s="41"/>
      <c r="BV412" s="41"/>
      <c r="BW412" s="41"/>
      <c r="BX412" s="41"/>
      <c r="BY412" s="41"/>
      <c r="BZ412" s="41"/>
      <c r="CA412" s="41"/>
      <c r="CB412" s="41"/>
      <c r="CC412" s="41"/>
      <c r="CD412" s="41"/>
      <c r="CE412" s="41"/>
      <c r="CF412" s="41"/>
      <c r="CG412" s="41"/>
      <c r="CH412" s="41"/>
      <c r="CI412" s="41"/>
      <c r="CJ412" s="41"/>
      <c r="CK412" s="41"/>
      <c r="CL412" s="41"/>
      <c r="CM412" s="41"/>
      <c r="CN412" s="41"/>
      <c r="CO412" s="41"/>
      <c r="CP412" s="41"/>
      <c r="CQ412" s="41"/>
      <c r="CR412" s="41"/>
      <c r="CS412" s="41"/>
      <c r="CT412" s="41"/>
      <c r="CU412" s="41"/>
      <c r="CV412" s="41"/>
      <c r="CW412" s="41"/>
      <c r="CX412" s="41"/>
      <c r="CY412" s="41"/>
      <c r="CZ412" s="41"/>
      <c r="DA412" s="41"/>
      <c r="DB412" s="41"/>
      <c r="DC412" s="41"/>
      <c r="DD412" s="41"/>
      <c r="DE412" s="41"/>
      <c r="DF412" s="41"/>
      <c r="DG412" s="41"/>
      <c r="DH412" s="41"/>
      <c r="DI412" s="41"/>
      <c r="DJ412" s="41"/>
      <c r="DK412" s="41"/>
      <c r="DL412" s="41"/>
      <c r="DM412" s="41"/>
      <c r="DN412" s="41"/>
      <c r="DO412" s="41"/>
      <c r="DP412" s="41"/>
      <c r="DQ412" s="41"/>
      <c r="DR412" s="41"/>
      <c r="DS412" s="41"/>
      <c r="DT412" s="41"/>
      <c r="DU412" s="41"/>
      <c r="DV412" s="41"/>
      <c r="DW412" s="41"/>
      <c r="DX412" s="41"/>
      <c r="DY412" s="41"/>
      <c r="DZ412" s="41"/>
      <c r="EA412" s="41"/>
      <c r="EB412" s="41"/>
      <c r="EC412" s="41"/>
      <c r="ED412" s="41"/>
      <c r="EE412" s="41"/>
      <c r="EF412" s="41"/>
      <c r="EG412" s="41"/>
      <c r="EH412" s="41"/>
      <c r="EI412" s="41"/>
      <c r="EJ412" s="41"/>
      <c r="EK412" s="41"/>
      <c r="EL412" s="41"/>
      <c r="EM412" s="41"/>
      <c r="EN412" s="41"/>
      <c r="EO412" s="41"/>
      <c r="EP412" s="41"/>
      <c r="EQ412" s="41"/>
      <c r="ER412" s="41"/>
      <c r="ES412" s="41"/>
      <c r="ET412" s="41"/>
      <c r="EU412" s="41"/>
      <c r="EV412" s="41"/>
      <c r="EW412" s="41"/>
      <c r="EX412" s="41"/>
      <c r="EY412" s="41"/>
      <c r="EZ412" s="41"/>
      <c r="FA412" s="41"/>
      <c r="FB412" s="41"/>
      <c r="FC412" s="41"/>
      <c r="FD412" s="41"/>
      <c r="FE412" s="41"/>
      <c r="FF412" s="41"/>
      <c r="FG412" s="41"/>
      <c r="FH412" s="41"/>
      <c r="FI412" s="41"/>
      <c r="FJ412" s="41"/>
      <c r="FK412" s="41"/>
      <c r="FL412" s="41"/>
      <c r="FM412" s="41"/>
      <c r="FN412" s="41"/>
      <c r="FO412" s="41"/>
      <c r="FP412" s="41"/>
      <c r="FQ412" s="41"/>
      <c r="FR412" s="41"/>
      <c r="FS412" s="41"/>
      <c r="FT412" s="41"/>
      <c r="FU412" s="41"/>
      <c r="FV412" s="41"/>
      <c r="FW412" s="41"/>
      <c r="FX412" s="41"/>
      <c r="FY412" s="41"/>
      <c r="FZ412" s="41"/>
      <c r="GA412" s="41"/>
      <c r="GB412" s="41"/>
      <c r="GC412" s="41"/>
      <c r="GD412" s="41"/>
      <c r="GE412" s="41"/>
      <c r="GF412" s="41"/>
      <c r="GG412" s="41"/>
      <c r="GH412" s="41"/>
      <c r="GI412" s="41"/>
      <c r="GJ412" s="41"/>
      <c r="GK412" s="41"/>
      <c r="GL412" s="41"/>
      <c r="GM412" s="41"/>
      <c r="GN412" s="41"/>
      <c r="GO412" s="41"/>
      <c r="GP412" s="41"/>
      <c r="GQ412" s="41"/>
      <c r="GR412" s="41"/>
      <c r="GS412" s="41"/>
      <c r="GT412" s="41"/>
      <c r="GU412" s="41"/>
      <c r="GV412" s="41"/>
      <c r="GW412" s="41"/>
      <c r="GX412" s="41"/>
      <c r="GY412" s="41"/>
      <c r="GZ412" s="41"/>
      <c r="HA412" s="41"/>
      <c r="HB412" s="41"/>
      <c r="HC412" s="41"/>
      <c r="HD412" s="41"/>
      <c r="HE412" s="41"/>
      <c r="HF412" s="41"/>
      <c r="HG412" s="41"/>
      <c r="HH412" s="41"/>
      <c r="HI412" s="41"/>
      <c r="HJ412" s="41"/>
      <c r="HK412" s="41"/>
      <c r="HL412" s="41"/>
      <c r="HM412" s="41"/>
      <c r="HN412" s="41"/>
      <c r="HO412" s="41"/>
      <c r="HP412" s="41"/>
      <c r="HQ412" s="41"/>
      <c r="HR412" s="41"/>
      <c r="HS412" s="41"/>
      <c r="HT412" s="41"/>
      <c r="HU412" s="41"/>
      <c r="HV412" s="41"/>
      <c r="HW412" s="41"/>
      <c r="HX412" s="41"/>
      <c r="HY412" s="41"/>
      <c r="HZ412" s="41"/>
      <c r="IA412" s="41"/>
      <c r="IB412" s="41"/>
      <c r="IC412" s="41"/>
      <c r="ID412" s="41"/>
      <c r="IE412" s="41"/>
      <c r="IF412" s="41"/>
      <c r="IG412" s="41"/>
      <c r="IH412" s="41"/>
      <c r="II412" s="41"/>
      <c r="IJ412" s="41"/>
      <c r="IK412" s="41"/>
      <c r="IL412" s="41"/>
      <c r="IM412" s="41"/>
      <c r="IN412" s="41"/>
      <c r="IO412" s="41"/>
      <c r="IP412" s="41"/>
      <c r="IQ412" s="41"/>
      <c r="IR412" s="41"/>
      <c r="IS412" s="41"/>
      <c r="IT412" s="41"/>
    </row>
    <row r="413" spans="1:254" s="24" customFormat="1" x14ac:dyDescent="0.2">
      <c r="A413" s="21" t="s">
        <v>18</v>
      </c>
      <c r="B413" s="44">
        <v>0.06</v>
      </c>
      <c r="C413" s="77">
        <f t="shared" si="12"/>
        <v>-2.7784931288959465</v>
      </c>
      <c r="D413" s="78" t="e">
        <f t="shared" si="13"/>
        <v>#DIV/0!</v>
      </c>
      <c r="E413" s="30">
        <v>-2.7784931288959465</v>
      </c>
      <c r="F413" s="30"/>
      <c r="G413" s="30"/>
      <c r="H413" s="30"/>
      <c r="I413" s="30"/>
      <c r="J413" s="30"/>
      <c r="K413" s="30"/>
      <c r="L413" s="30"/>
      <c r="M413" s="30"/>
      <c r="N413" s="30"/>
      <c r="O413" s="30"/>
      <c r="P413" s="30"/>
      <c r="Q413" s="30"/>
      <c r="R413" s="30"/>
      <c r="S413" s="30"/>
      <c r="T413" s="30"/>
      <c r="U413" s="30"/>
      <c r="V413" s="30"/>
      <c r="W413" s="30"/>
      <c r="X413" s="30"/>
      <c r="Y413" s="30"/>
      <c r="Z413" s="30"/>
      <c r="AA413" s="30"/>
      <c r="AB413" s="30"/>
      <c r="AC413" s="30"/>
      <c r="AD413" s="30"/>
      <c r="AE413" s="30"/>
      <c r="AF413" s="30"/>
      <c r="AG413" s="30"/>
      <c r="AH413" s="30"/>
      <c r="AI413" s="30"/>
      <c r="AJ413" s="30"/>
      <c r="AK413" s="30"/>
      <c r="AL413" s="30"/>
      <c r="AM413" s="30"/>
      <c r="AN413" s="30"/>
      <c r="AO413" s="30"/>
      <c r="AP413" s="30"/>
      <c r="AQ413" s="41"/>
      <c r="AR413" s="41"/>
      <c r="AS413" s="41"/>
      <c r="AT413" s="41"/>
      <c r="AU413" s="41"/>
      <c r="AV413" s="41"/>
      <c r="AW413" s="41"/>
      <c r="AX413" s="41"/>
      <c r="AY413" s="41"/>
      <c r="AZ413" s="41"/>
      <c r="BA413" s="41"/>
      <c r="BB413" s="41"/>
      <c r="BC413" s="41"/>
      <c r="BD413" s="41"/>
      <c r="BE413" s="41"/>
      <c r="BF413" s="41"/>
      <c r="BG413" s="41"/>
      <c r="BH413" s="41"/>
      <c r="BI413" s="41"/>
      <c r="BJ413" s="41"/>
      <c r="BK413" s="41"/>
      <c r="BL413" s="41"/>
      <c r="BM413" s="41"/>
      <c r="BN413" s="41"/>
      <c r="BO413" s="41"/>
      <c r="BP413" s="41"/>
      <c r="BQ413" s="41"/>
      <c r="BR413" s="41"/>
      <c r="BS413" s="41"/>
      <c r="BT413" s="41"/>
      <c r="BU413" s="41"/>
      <c r="BV413" s="41"/>
      <c r="BW413" s="41"/>
      <c r="BX413" s="41"/>
      <c r="BY413" s="41"/>
      <c r="BZ413" s="41"/>
      <c r="CA413" s="41"/>
      <c r="CB413" s="41"/>
      <c r="CC413" s="41"/>
      <c r="CD413" s="41"/>
      <c r="CE413" s="41"/>
      <c r="CF413" s="41"/>
      <c r="CG413" s="41"/>
      <c r="CH413" s="41"/>
      <c r="CI413" s="41"/>
      <c r="CJ413" s="41"/>
      <c r="CK413" s="41"/>
      <c r="CL413" s="41"/>
      <c r="CM413" s="41"/>
      <c r="CN413" s="41"/>
      <c r="CO413" s="41"/>
      <c r="CP413" s="41"/>
      <c r="CQ413" s="41"/>
      <c r="CR413" s="41"/>
      <c r="CS413" s="41"/>
      <c r="CT413" s="41"/>
      <c r="CU413" s="41"/>
      <c r="CV413" s="41"/>
      <c r="CW413" s="41"/>
      <c r="CX413" s="41"/>
      <c r="CY413" s="41"/>
      <c r="CZ413" s="41"/>
      <c r="DA413" s="41"/>
      <c r="DB413" s="41"/>
      <c r="DC413" s="41"/>
      <c r="DD413" s="41"/>
      <c r="DE413" s="41"/>
      <c r="DF413" s="41"/>
      <c r="DG413" s="41"/>
      <c r="DH413" s="41"/>
      <c r="DI413" s="41"/>
      <c r="DJ413" s="41"/>
      <c r="DK413" s="41"/>
      <c r="DL413" s="41"/>
      <c r="DM413" s="41"/>
      <c r="DN413" s="41"/>
      <c r="DO413" s="41"/>
      <c r="DP413" s="41"/>
      <c r="DQ413" s="41"/>
      <c r="DR413" s="41"/>
      <c r="DS413" s="41"/>
      <c r="DT413" s="41"/>
      <c r="DU413" s="41"/>
      <c r="DV413" s="41"/>
      <c r="DW413" s="41"/>
      <c r="DX413" s="41"/>
      <c r="DY413" s="41"/>
      <c r="DZ413" s="41"/>
      <c r="EA413" s="41"/>
      <c r="EB413" s="41"/>
      <c r="EC413" s="41"/>
      <c r="ED413" s="41"/>
      <c r="EE413" s="41"/>
      <c r="EF413" s="41"/>
      <c r="EG413" s="41"/>
      <c r="EH413" s="41"/>
      <c r="EI413" s="41"/>
      <c r="EJ413" s="41"/>
      <c r="EK413" s="41"/>
      <c r="EL413" s="41"/>
      <c r="EM413" s="41"/>
      <c r="EN413" s="41"/>
      <c r="EO413" s="41"/>
      <c r="EP413" s="41"/>
      <c r="EQ413" s="41"/>
      <c r="ER413" s="41"/>
      <c r="ES413" s="41"/>
      <c r="ET413" s="41"/>
      <c r="EU413" s="41"/>
      <c r="EV413" s="41"/>
      <c r="EW413" s="41"/>
      <c r="EX413" s="41"/>
      <c r="EY413" s="41"/>
      <c r="EZ413" s="41"/>
      <c r="FA413" s="41"/>
      <c r="FB413" s="41"/>
      <c r="FC413" s="41"/>
      <c r="FD413" s="41"/>
      <c r="FE413" s="41"/>
      <c r="FF413" s="41"/>
      <c r="FG413" s="41"/>
      <c r="FH413" s="41"/>
      <c r="FI413" s="41"/>
      <c r="FJ413" s="41"/>
      <c r="FK413" s="41"/>
      <c r="FL413" s="41"/>
      <c r="FM413" s="41"/>
      <c r="FN413" s="41"/>
      <c r="FO413" s="41"/>
      <c r="FP413" s="41"/>
      <c r="FQ413" s="41"/>
      <c r="FR413" s="41"/>
      <c r="FS413" s="41"/>
      <c r="FT413" s="41"/>
      <c r="FU413" s="41"/>
      <c r="FV413" s="41"/>
      <c r="FW413" s="41"/>
      <c r="FX413" s="41"/>
      <c r="FY413" s="41"/>
      <c r="FZ413" s="41"/>
      <c r="GA413" s="41"/>
      <c r="GB413" s="41"/>
      <c r="GC413" s="41"/>
      <c r="GD413" s="41"/>
      <c r="GE413" s="41"/>
      <c r="GF413" s="41"/>
      <c r="GG413" s="41"/>
      <c r="GH413" s="41"/>
      <c r="GI413" s="41"/>
      <c r="GJ413" s="41"/>
      <c r="GK413" s="41"/>
      <c r="GL413" s="41"/>
      <c r="GM413" s="41"/>
      <c r="GN413" s="41"/>
      <c r="GO413" s="41"/>
      <c r="GP413" s="41"/>
      <c r="GQ413" s="41"/>
      <c r="GR413" s="41"/>
      <c r="GS413" s="41"/>
      <c r="GT413" s="41"/>
      <c r="GU413" s="41"/>
      <c r="GV413" s="41"/>
      <c r="GW413" s="41"/>
      <c r="GX413" s="41"/>
      <c r="GY413" s="41"/>
      <c r="GZ413" s="41"/>
      <c r="HA413" s="41"/>
      <c r="HB413" s="41"/>
      <c r="HC413" s="41"/>
      <c r="HD413" s="41"/>
      <c r="HE413" s="41"/>
      <c r="HF413" s="41"/>
      <c r="HG413" s="41"/>
      <c r="HH413" s="41"/>
      <c r="HI413" s="41"/>
      <c r="HJ413" s="41"/>
      <c r="HK413" s="41"/>
      <c r="HL413" s="41"/>
      <c r="HM413" s="41"/>
      <c r="HN413" s="41"/>
      <c r="HO413" s="41"/>
      <c r="HP413" s="41"/>
      <c r="HQ413" s="41"/>
      <c r="HR413" s="41"/>
      <c r="HS413" s="41"/>
      <c r="HT413" s="41"/>
      <c r="HU413" s="41"/>
      <c r="HV413" s="41"/>
      <c r="HW413" s="41"/>
      <c r="HX413" s="41"/>
      <c r="HY413" s="41"/>
      <c r="HZ413" s="41"/>
      <c r="IA413" s="41"/>
      <c r="IB413" s="41"/>
      <c r="IC413" s="41"/>
      <c r="ID413" s="41"/>
      <c r="IE413" s="41"/>
      <c r="IF413" s="41"/>
      <c r="IG413" s="41"/>
      <c r="IH413" s="41"/>
      <c r="II413" s="41"/>
      <c r="IJ413" s="41"/>
      <c r="IK413" s="41"/>
      <c r="IL413" s="41"/>
      <c r="IM413" s="41"/>
      <c r="IN413" s="41"/>
      <c r="IO413" s="41"/>
      <c r="IP413" s="41"/>
      <c r="IQ413" s="41"/>
      <c r="IR413" s="41"/>
      <c r="IS413" s="41"/>
      <c r="IT413" s="41"/>
    </row>
    <row r="414" spans="1:254" s="24" customFormat="1" x14ac:dyDescent="0.2">
      <c r="A414" s="21" t="s">
        <v>18</v>
      </c>
      <c r="B414" s="44">
        <v>0.08</v>
      </c>
      <c r="C414" s="77">
        <f t="shared" si="12"/>
        <v>-2.7294462870749094</v>
      </c>
      <c r="D414" s="78" t="e">
        <f t="shared" si="13"/>
        <v>#DIV/0!</v>
      </c>
      <c r="E414" s="30">
        <v>-2.7294462870749094</v>
      </c>
      <c r="F414" s="30"/>
      <c r="G414" s="30"/>
      <c r="H414" s="30"/>
      <c r="I414" s="30"/>
      <c r="J414" s="30"/>
      <c r="K414" s="30"/>
      <c r="L414" s="30"/>
      <c r="M414" s="30"/>
      <c r="N414" s="30"/>
      <c r="O414" s="30"/>
      <c r="P414" s="30"/>
      <c r="Q414" s="30"/>
      <c r="R414" s="30"/>
      <c r="S414" s="30"/>
      <c r="T414" s="30"/>
      <c r="U414" s="30"/>
      <c r="V414" s="30"/>
      <c r="W414" s="30"/>
      <c r="X414" s="30"/>
      <c r="Y414" s="30"/>
      <c r="Z414" s="30"/>
      <c r="AA414" s="30"/>
      <c r="AB414" s="30"/>
      <c r="AC414" s="30"/>
      <c r="AD414" s="30"/>
      <c r="AE414" s="30"/>
      <c r="AF414" s="30"/>
      <c r="AG414" s="30"/>
      <c r="AH414" s="30"/>
      <c r="AI414" s="30"/>
      <c r="AJ414" s="30"/>
      <c r="AK414" s="30"/>
      <c r="AL414" s="30"/>
      <c r="AM414" s="30"/>
      <c r="AN414" s="30"/>
      <c r="AO414" s="30"/>
      <c r="AP414" s="30"/>
      <c r="AQ414" s="41"/>
      <c r="AR414" s="41"/>
      <c r="AS414" s="41"/>
      <c r="AT414" s="41"/>
      <c r="AU414" s="41"/>
      <c r="AV414" s="41"/>
      <c r="AW414" s="41"/>
      <c r="AX414" s="41"/>
      <c r="AY414" s="41"/>
      <c r="AZ414" s="41"/>
      <c r="BA414" s="41"/>
      <c r="BB414" s="41"/>
      <c r="BC414" s="41"/>
      <c r="BD414" s="41"/>
      <c r="BE414" s="41"/>
      <c r="BF414" s="41"/>
      <c r="BG414" s="41"/>
      <c r="BH414" s="41"/>
      <c r="BI414" s="41"/>
      <c r="BJ414" s="41"/>
      <c r="BK414" s="41"/>
      <c r="BL414" s="41"/>
      <c r="BM414" s="41"/>
      <c r="BN414" s="41"/>
      <c r="BO414" s="41"/>
      <c r="BP414" s="41"/>
      <c r="BQ414" s="41"/>
      <c r="BR414" s="41"/>
      <c r="BS414" s="41"/>
      <c r="BT414" s="41"/>
      <c r="BU414" s="41"/>
      <c r="BV414" s="41"/>
      <c r="BW414" s="41"/>
      <c r="BX414" s="41"/>
      <c r="BY414" s="41"/>
      <c r="BZ414" s="41"/>
      <c r="CA414" s="41"/>
      <c r="CB414" s="41"/>
      <c r="CC414" s="41"/>
      <c r="CD414" s="41"/>
      <c r="CE414" s="41"/>
      <c r="CF414" s="41"/>
      <c r="CG414" s="41"/>
      <c r="CH414" s="41"/>
      <c r="CI414" s="41"/>
      <c r="CJ414" s="41"/>
      <c r="CK414" s="41"/>
      <c r="CL414" s="41"/>
      <c r="CM414" s="41"/>
      <c r="CN414" s="41"/>
      <c r="CO414" s="41"/>
      <c r="CP414" s="41"/>
      <c r="CQ414" s="41"/>
      <c r="CR414" s="41"/>
      <c r="CS414" s="41"/>
      <c r="CT414" s="41"/>
      <c r="CU414" s="41"/>
      <c r="CV414" s="41"/>
      <c r="CW414" s="41"/>
      <c r="CX414" s="41"/>
      <c r="CY414" s="41"/>
      <c r="CZ414" s="41"/>
      <c r="DA414" s="41"/>
      <c r="DB414" s="41"/>
      <c r="DC414" s="41"/>
      <c r="DD414" s="41"/>
      <c r="DE414" s="41"/>
      <c r="DF414" s="41"/>
      <c r="DG414" s="41"/>
      <c r="DH414" s="41"/>
      <c r="DI414" s="41"/>
      <c r="DJ414" s="41"/>
      <c r="DK414" s="41"/>
      <c r="DL414" s="41"/>
      <c r="DM414" s="41"/>
      <c r="DN414" s="41"/>
      <c r="DO414" s="41"/>
      <c r="DP414" s="41"/>
      <c r="DQ414" s="41"/>
      <c r="DR414" s="41"/>
      <c r="DS414" s="41"/>
      <c r="DT414" s="41"/>
      <c r="DU414" s="41"/>
      <c r="DV414" s="41"/>
      <c r="DW414" s="41"/>
      <c r="DX414" s="41"/>
      <c r="DY414" s="41"/>
      <c r="DZ414" s="41"/>
      <c r="EA414" s="41"/>
      <c r="EB414" s="41"/>
      <c r="EC414" s="41"/>
      <c r="ED414" s="41"/>
      <c r="EE414" s="41"/>
      <c r="EF414" s="41"/>
      <c r="EG414" s="41"/>
      <c r="EH414" s="41"/>
      <c r="EI414" s="41"/>
      <c r="EJ414" s="41"/>
      <c r="EK414" s="41"/>
      <c r="EL414" s="41"/>
      <c r="EM414" s="41"/>
      <c r="EN414" s="41"/>
      <c r="EO414" s="41"/>
      <c r="EP414" s="41"/>
      <c r="EQ414" s="41"/>
      <c r="ER414" s="41"/>
      <c r="ES414" s="41"/>
      <c r="ET414" s="41"/>
      <c r="EU414" s="41"/>
      <c r="EV414" s="41"/>
      <c r="EW414" s="41"/>
      <c r="EX414" s="41"/>
      <c r="EY414" s="41"/>
      <c r="EZ414" s="41"/>
      <c r="FA414" s="41"/>
      <c r="FB414" s="41"/>
      <c r="FC414" s="41"/>
      <c r="FD414" s="41"/>
      <c r="FE414" s="41"/>
      <c r="FF414" s="41"/>
      <c r="FG414" s="41"/>
      <c r="FH414" s="41"/>
      <c r="FI414" s="41"/>
      <c r="FJ414" s="41"/>
      <c r="FK414" s="41"/>
      <c r="FL414" s="41"/>
      <c r="FM414" s="41"/>
      <c r="FN414" s="41"/>
      <c r="FO414" s="41"/>
      <c r="FP414" s="41"/>
      <c r="FQ414" s="41"/>
      <c r="FR414" s="41"/>
      <c r="FS414" s="41"/>
      <c r="FT414" s="41"/>
      <c r="FU414" s="41"/>
      <c r="FV414" s="41"/>
      <c r="FW414" s="41"/>
      <c r="FX414" s="41"/>
      <c r="FY414" s="41"/>
      <c r="FZ414" s="41"/>
      <c r="GA414" s="41"/>
      <c r="GB414" s="41"/>
      <c r="GC414" s="41"/>
      <c r="GD414" s="41"/>
      <c r="GE414" s="41"/>
      <c r="GF414" s="41"/>
      <c r="GG414" s="41"/>
      <c r="GH414" s="41"/>
      <c r="GI414" s="41"/>
      <c r="GJ414" s="41"/>
      <c r="GK414" s="41"/>
      <c r="GL414" s="41"/>
      <c r="GM414" s="41"/>
      <c r="GN414" s="41"/>
      <c r="GO414" s="41"/>
      <c r="GP414" s="41"/>
      <c r="GQ414" s="41"/>
      <c r="GR414" s="41"/>
      <c r="GS414" s="41"/>
      <c r="GT414" s="41"/>
      <c r="GU414" s="41"/>
      <c r="GV414" s="41"/>
      <c r="GW414" s="41"/>
      <c r="GX414" s="41"/>
      <c r="GY414" s="41"/>
      <c r="GZ414" s="41"/>
      <c r="HA414" s="41"/>
      <c r="HB414" s="41"/>
      <c r="HC414" s="41"/>
      <c r="HD414" s="41"/>
      <c r="HE414" s="41"/>
      <c r="HF414" s="41"/>
      <c r="HG414" s="41"/>
      <c r="HH414" s="41"/>
      <c r="HI414" s="41"/>
      <c r="HJ414" s="41"/>
      <c r="HK414" s="41"/>
      <c r="HL414" s="41"/>
      <c r="HM414" s="41"/>
      <c r="HN414" s="41"/>
      <c r="HO414" s="41"/>
      <c r="HP414" s="41"/>
      <c r="HQ414" s="41"/>
      <c r="HR414" s="41"/>
      <c r="HS414" s="41"/>
      <c r="HT414" s="41"/>
      <c r="HU414" s="41"/>
      <c r="HV414" s="41"/>
      <c r="HW414" s="41"/>
      <c r="HX414" s="41"/>
      <c r="HY414" s="41"/>
      <c r="HZ414" s="41"/>
      <c r="IA414" s="41"/>
      <c r="IB414" s="41"/>
      <c r="IC414" s="41"/>
      <c r="ID414" s="41"/>
      <c r="IE414" s="41"/>
      <c r="IF414" s="41"/>
      <c r="IG414" s="41"/>
      <c r="IH414" s="41"/>
      <c r="II414" s="41"/>
      <c r="IJ414" s="41"/>
      <c r="IK414" s="41"/>
      <c r="IL414" s="41"/>
      <c r="IM414" s="41"/>
      <c r="IN414" s="41"/>
      <c r="IO414" s="41"/>
      <c r="IP414" s="41"/>
      <c r="IQ414" s="41"/>
      <c r="IR414" s="41"/>
      <c r="IS414" s="41"/>
      <c r="IT414" s="41"/>
    </row>
    <row r="415" spans="1:254" s="24" customFormat="1" x14ac:dyDescent="0.2">
      <c r="A415" s="21" t="s">
        <v>18</v>
      </c>
      <c r="B415" s="44">
        <v>0.1</v>
      </c>
      <c r="C415" s="77">
        <f t="shared" si="12"/>
        <v>-2.7346346518496967</v>
      </c>
      <c r="D415" s="78" t="e">
        <f t="shared" si="13"/>
        <v>#DIV/0!</v>
      </c>
      <c r="E415" s="30">
        <v>-2.7346346518496967</v>
      </c>
      <c r="F415" s="30"/>
      <c r="G415" s="30"/>
      <c r="H415" s="30"/>
      <c r="I415" s="30"/>
      <c r="J415" s="30"/>
      <c r="K415" s="30"/>
      <c r="L415" s="30"/>
      <c r="M415" s="30"/>
      <c r="N415" s="30"/>
      <c r="O415" s="30"/>
      <c r="P415" s="30"/>
      <c r="Q415" s="30"/>
      <c r="R415" s="30"/>
      <c r="S415" s="30"/>
      <c r="T415" s="30"/>
      <c r="U415" s="30"/>
      <c r="V415" s="30"/>
      <c r="W415" s="30"/>
      <c r="X415" s="30"/>
      <c r="Y415" s="30"/>
      <c r="Z415" s="30"/>
      <c r="AA415" s="30"/>
      <c r="AB415" s="30"/>
      <c r="AC415" s="30"/>
      <c r="AD415" s="30"/>
      <c r="AE415" s="30"/>
      <c r="AF415" s="30"/>
      <c r="AG415" s="30"/>
      <c r="AH415" s="30"/>
      <c r="AI415" s="30"/>
      <c r="AJ415" s="30"/>
      <c r="AK415" s="30"/>
      <c r="AL415" s="30"/>
      <c r="AM415" s="30"/>
      <c r="AN415" s="30"/>
      <c r="AO415" s="30"/>
      <c r="AP415" s="30"/>
      <c r="AQ415" s="41"/>
      <c r="AR415" s="41"/>
      <c r="AS415" s="41"/>
      <c r="AT415" s="41"/>
      <c r="AU415" s="41"/>
      <c r="AV415" s="41"/>
      <c r="AW415" s="41"/>
      <c r="AX415" s="41"/>
      <c r="AY415" s="41"/>
      <c r="AZ415" s="41"/>
      <c r="BA415" s="41"/>
      <c r="BB415" s="41"/>
      <c r="BC415" s="41"/>
      <c r="BD415" s="41"/>
      <c r="BE415" s="41"/>
      <c r="BF415" s="41"/>
      <c r="BG415" s="41"/>
      <c r="BH415" s="41"/>
      <c r="BI415" s="41"/>
      <c r="BJ415" s="41"/>
      <c r="BK415" s="41"/>
      <c r="BL415" s="41"/>
      <c r="BM415" s="41"/>
      <c r="BN415" s="41"/>
      <c r="BO415" s="41"/>
      <c r="BP415" s="41"/>
      <c r="BQ415" s="41"/>
      <c r="BR415" s="41"/>
      <c r="BS415" s="41"/>
      <c r="BT415" s="41"/>
      <c r="BU415" s="41"/>
      <c r="BV415" s="41"/>
      <c r="BW415" s="41"/>
      <c r="BX415" s="41"/>
      <c r="BY415" s="41"/>
      <c r="BZ415" s="41"/>
      <c r="CA415" s="41"/>
      <c r="CB415" s="41"/>
      <c r="CC415" s="41"/>
      <c r="CD415" s="41"/>
      <c r="CE415" s="41"/>
      <c r="CF415" s="41"/>
      <c r="CG415" s="41"/>
      <c r="CH415" s="41"/>
      <c r="CI415" s="41"/>
      <c r="CJ415" s="41"/>
      <c r="CK415" s="41"/>
      <c r="CL415" s="41"/>
      <c r="CM415" s="41"/>
      <c r="CN415" s="41"/>
      <c r="CO415" s="41"/>
      <c r="CP415" s="41"/>
      <c r="CQ415" s="41"/>
      <c r="CR415" s="41"/>
      <c r="CS415" s="41"/>
      <c r="CT415" s="41"/>
      <c r="CU415" s="41"/>
      <c r="CV415" s="41"/>
      <c r="CW415" s="41"/>
      <c r="CX415" s="41"/>
      <c r="CY415" s="41"/>
      <c r="CZ415" s="41"/>
      <c r="DA415" s="41"/>
      <c r="DB415" s="41"/>
      <c r="DC415" s="41"/>
      <c r="DD415" s="41"/>
      <c r="DE415" s="41"/>
      <c r="DF415" s="41"/>
      <c r="DG415" s="41"/>
      <c r="DH415" s="41"/>
      <c r="DI415" s="41"/>
      <c r="DJ415" s="41"/>
      <c r="DK415" s="41"/>
      <c r="DL415" s="41"/>
      <c r="DM415" s="41"/>
      <c r="DN415" s="41"/>
      <c r="DO415" s="41"/>
      <c r="DP415" s="41"/>
      <c r="DQ415" s="41"/>
      <c r="DR415" s="41"/>
      <c r="DS415" s="41"/>
      <c r="DT415" s="41"/>
      <c r="DU415" s="41"/>
      <c r="DV415" s="41"/>
      <c r="DW415" s="41"/>
      <c r="DX415" s="41"/>
      <c r="DY415" s="41"/>
      <c r="DZ415" s="41"/>
      <c r="EA415" s="41"/>
      <c r="EB415" s="41"/>
      <c r="EC415" s="41"/>
      <c r="ED415" s="41"/>
      <c r="EE415" s="41"/>
      <c r="EF415" s="41"/>
      <c r="EG415" s="41"/>
      <c r="EH415" s="41"/>
      <c r="EI415" s="41"/>
      <c r="EJ415" s="41"/>
      <c r="EK415" s="41"/>
      <c r="EL415" s="41"/>
      <c r="EM415" s="41"/>
      <c r="EN415" s="41"/>
      <c r="EO415" s="41"/>
      <c r="EP415" s="41"/>
      <c r="EQ415" s="41"/>
      <c r="ER415" s="41"/>
      <c r="ES415" s="41"/>
      <c r="ET415" s="41"/>
      <c r="EU415" s="41"/>
      <c r="EV415" s="41"/>
      <c r="EW415" s="41"/>
      <c r="EX415" s="41"/>
      <c r="EY415" s="41"/>
      <c r="EZ415" s="41"/>
      <c r="FA415" s="41"/>
      <c r="FB415" s="41"/>
      <c r="FC415" s="41"/>
      <c r="FD415" s="41"/>
      <c r="FE415" s="41"/>
      <c r="FF415" s="41"/>
      <c r="FG415" s="41"/>
      <c r="FH415" s="41"/>
      <c r="FI415" s="41"/>
      <c r="FJ415" s="41"/>
      <c r="FK415" s="41"/>
      <c r="FL415" s="41"/>
      <c r="FM415" s="41"/>
      <c r="FN415" s="41"/>
      <c r="FO415" s="41"/>
      <c r="FP415" s="41"/>
      <c r="FQ415" s="41"/>
      <c r="FR415" s="41"/>
      <c r="FS415" s="41"/>
      <c r="FT415" s="41"/>
      <c r="FU415" s="41"/>
      <c r="FV415" s="41"/>
      <c r="FW415" s="41"/>
      <c r="FX415" s="41"/>
      <c r="FY415" s="41"/>
      <c r="FZ415" s="41"/>
      <c r="GA415" s="41"/>
      <c r="GB415" s="41"/>
      <c r="GC415" s="41"/>
      <c r="GD415" s="41"/>
      <c r="GE415" s="41"/>
      <c r="GF415" s="41"/>
      <c r="GG415" s="41"/>
      <c r="GH415" s="41"/>
      <c r="GI415" s="41"/>
      <c r="GJ415" s="41"/>
      <c r="GK415" s="41"/>
      <c r="GL415" s="41"/>
      <c r="GM415" s="41"/>
      <c r="GN415" s="41"/>
      <c r="GO415" s="41"/>
      <c r="GP415" s="41"/>
      <c r="GQ415" s="41"/>
      <c r="GR415" s="41"/>
      <c r="GS415" s="41"/>
      <c r="GT415" s="41"/>
      <c r="GU415" s="41"/>
      <c r="GV415" s="41"/>
      <c r="GW415" s="41"/>
      <c r="GX415" s="41"/>
      <c r="GY415" s="41"/>
      <c r="GZ415" s="41"/>
      <c r="HA415" s="41"/>
      <c r="HB415" s="41"/>
      <c r="HC415" s="41"/>
      <c r="HD415" s="41"/>
      <c r="HE415" s="41"/>
      <c r="HF415" s="41"/>
      <c r="HG415" s="41"/>
      <c r="HH415" s="41"/>
      <c r="HI415" s="41"/>
      <c r="HJ415" s="41"/>
      <c r="HK415" s="41"/>
      <c r="HL415" s="41"/>
      <c r="HM415" s="41"/>
      <c r="HN415" s="41"/>
      <c r="HO415" s="41"/>
      <c r="HP415" s="41"/>
      <c r="HQ415" s="41"/>
      <c r="HR415" s="41"/>
      <c r="HS415" s="41"/>
      <c r="HT415" s="41"/>
      <c r="HU415" s="41"/>
      <c r="HV415" s="41"/>
      <c r="HW415" s="41"/>
      <c r="HX415" s="41"/>
      <c r="HY415" s="41"/>
      <c r="HZ415" s="41"/>
      <c r="IA415" s="41"/>
      <c r="IB415" s="41"/>
      <c r="IC415" s="41"/>
      <c r="ID415" s="41"/>
      <c r="IE415" s="41"/>
      <c r="IF415" s="41"/>
      <c r="IG415" s="41"/>
      <c r="IH415" s="41"/>
      <c r="II415" s="41"/>
      <c r="IJ415" s="41"/>
      <c r="IK415" s="41"/>
      <c r="IL415" s="41"/>
      <c r="IM415" s="41"/>
      <c r="IN415" s="41"/>
      <c r="IO415" s="41"/>
      <c r="IP415" s="41"/>
      <c r="IQ415" s="41"/>
      <c r="IR415" s="41"/>
      <c r="IS415" s="41"/>
      <c r="IT415" s="41"/>
    </row>
    <row r="416" spans="1:254" s="24" customFormat="1" x14ac:dyDescent="0.2">
      <c r="A416" s="21" t="s">
        <v>18</v>
      </c>
      <c r="B416" s="44">
        <v>0.12</v>
      </c>
      <c r="C416" s="77">
        <f t="shared" si="12"/>
        <v>-3.0616762582159693</v>
      </c>
      <c r="D416" s="78" t="e">
        <f t="shared" si="13"/>
        <v>#DIV/0!</v>
      </c>
      <c r="E416" s="30">
        <v>-3.0616762582159693</v>
      </c>
      <c r="F416" s="30"/>
      <c r="G416" s="30"/>
      <c r="H416" s="30"/>
      <c r="I416" s="30"/>
      <c r="J416" s="30"/>
      <c r="K416" s="30"/>
      <c r="L416" s="30"/>
      <c r="M416" s="30"/>
      <c r="N416" s="30"/>
      <c r="O416" s="30"/>
      <c r="P416" s="30"/>
      <c r="Q416" s="30"/>
      <c r="R416" s="30"/>
      <c r="S416" s="30"/>
      <c r="T416" s="30"/>
      <c r="U416" s="30"/>
      <c r="V416" s="30"/>
      <c r="W416" s="30"/>
      <c r="X416" s="30"/>
      <c r="Y416" s="30"/>
      <c r="Z416" s="30"/>
      <c r="AA416" s="30"/>
      <c r="AB416" s="30"/>
      <c r="AC416" s="30"/>
      <c r="AD416" s="30"/>
      <c r="AE416" s="30"/>
      <c r="AF416" s="30"/>
      <c r="AG416" s="30"/>
      <c r="AH416" s="30"/>
      <c r="AI416" s="30"/>
      <c r="AJ416" s="30"/>
      <c r="AK416" s="30"/>
      <c r="AL416" s="30"/>
      <c r="AM416" s="30"/>
      <c r="AN416" s="30"/>
      <c r="AO416" s="30"/>
      <c r="AP416" s="30"/>
      <c r="AQ416" s="41"/>
      <c r="AR416" s="41"/>
      <c r="AS416" s="41"/>
      <c r="AT416" s="41"/>
      <c r="AU416" s="41"/>
      <c r="AV416" s="41"/>
      <c r="AW416" s="41"/>
      <c r="AX416" s="41"/>
      <c r="AY416" s="41"/>
      <c r="AZ416" s="41"/>
      <c r="BA416" s="41"/>
      <c r="BB416" s="41"/>
      <c r="BC416" s="41"/>
      <c r="BD416" s="41"/>
      <c r="BE416" s="41"/>
      <c r="BF416" s="41"/>
      <c r="BG416" s="41"/>
      <c r="BH416" s="41"/>
      <c r="BI416" s="41"/>
      <c r="BJ416" s="41"/>
      <c r="BK416" s="41"/>
      <c r="BL416" s="41"/>
      <c r="BM416" s="41"/>
      <c r="BN416" s="41"/>
      <c r="BO416" s="41"/>
      <c r="BP416" s="41"/>
      <c r="BQ416" s="41"/>
      <c r="BR416" s="41"/>
      <c r="BS416" s="41"/>
      <c r="BT416" s="41"/>
      <c r="BU416" s="41"/>
      <c r="BV416" s="41"/>
      <c r="BW416" s="41"/>
      <c r="BX416" s="41"/>
      <c r="BY416" s="41"/>
      <c r="BZ416" s="41"/>
      <c r="CA416" s="41"/>
      <c r="CB416" s="41"/>
      <c r="CC416" s="41"/>
      <c r="CD416" s="41"/>
      <c r="CE416" s="41"/>
      <c r="CF416" s="41"/>
      <c r="CG416" s="41"/>
      <c r="CH416" s="41"/>
      <c r="CI416" s="41"/>
      <c r="CJ416" s="41"/>
      <c r="CK416" s="41"/>
      <c r="CL416" s="41"/>
      <c r="CM416" s="41"/>
      <c r="CN416" s="41"/>
      <c r="CO416" s="41"/>
      <c r="CP416" s="41"/>
      <c r="CQ416" s="41"/>
      <c r="CR416" s="41"/>
      <c r="CS416" s="41"/>
      <c r="CT416" s="41"/>
      <c r="CU416" s="41"/>
      <c r="CV416" s="41"/>
      <c r="CW416" s="41"/>
      <c r="CX416" s="41"/>
      <c r="CY416" s="41"/>
      <c r="CZ416" s="41"/>
      <c r="DA416" s="41"/>
      <c r="DB416" s="41"/>
      <c r="DC416" s="41"/>
      <c r="DD416" s="41"/>
      <c r="DE416" s="41"/>
      <c r="DF416" s="41"/>
      <c r="DG416" s="41"/>
      <c r="DH416" s="41"/>
      <c r="DI416" s="41"/>
      <c r="DJ416" s="41"/>
      <c r="DK416" s="41"/>
      <c r="DL416" s="41"/>
      <c r="DM416" s="41"/>
      <c r="DN416" s="41"/>
      <c r="DO416" s="41"/>
      <c r="DP416" s="41"/>
      <c r="DQ416" s="41"/>
      <c r="DR416" s="41"/>
      <c r="DS416" s="41"/>
      <c r="DT416" s="41"/>
      <c r="DU416" s="41"/>
      <c r="DV416" s="41"/>
      <c r="DW416" s="41"/>
      <c r="DX416" s="41"/>
      <c r="DY416" s="41"/>
      <c r="DZ416" s="41"/>
      <c r="EA416" s="41"/>
      <c r="EB416" s="41"/>
      <c r="EC416" s="41"/>
      <c r="ED416" s="41"/>
      <c r="EE416" s="41"/>
      <c r="EF416" s="41"/>
      <c r="EG416" s="41"/>
      <c r="EH416" s="41"/>
      <c r="EI416" s="41"/>
      <c r="EJ416" s="41"/>
      <c r="EK416" s="41"/>
      <c r="EL416" s="41"/>
      <c r="EM416" s="41"/>
      <c r="EN416" s="41"/>
      <c r="EO416" s="41"/>
      <c r="EP416" s="41"/>
      <c r="EQ416" s="41"/>
      <c r="ER416" s="41"/>
      <c r="ES416" s="41"/>
      <c r="ET416" s="41"/>
      <c r="EU416" s="41"/>
      <c r="EV416" s="41"/>
      <c r="EW416" s="41"/>
      <c r="EX416" s="41"/>
      <c r="EY416" s="41"/>
      <c r="EZ416" s="41"/>
      <c r="FA416" s="41"/>
      <c r="FB416" s="41"/>
      <c r="FC416" s="41"/>
      <c r="FD416" s="41"/>
      <c r="FE416" s="41"/>
      <c r="FF416" s="41"/>
      <c r="FG416" s="41"/>
      <c r="FH416" s="41"/>
      <c r="FI416" s="41"/>
      <c r="FJ416" s="41"/>
      <c r="FK416" s="41"/>
      <c r="FL416" s="41"/>
      <c r="FM416" s="41"/>
      <c r="FN416" s="41"/>
      <c r="FO416" s="41"/>
      <c r="FP416" s="41"/>
      <c r="FQ416" s="41"/>
      <c r="FR416" s="41"/>
      <c r="FS416" s="41"/>
      <c r="FT416" s="41"/>
      <c r="FU416" s="41"/>
      <c r="FV416" s="41"/>
      <c r="FW416" s="41"/>
      <c r="FX416" s="41"/>
      <c r="FY416" s="41"/>
      <c r="FZ416" s="41"/>
      <c r="GA416" s="41"/>
      <c r="GB416" s="41"/>
      <c r="GC416" s="41"/>
      <c r="GD416" s="41"/>
      <c r="GE416" s="41"/>
      <c r="GF416" s="41"/>
      <c r="GG416" s="41"/>
      <c r="GH416" s="41"/>
      <c r="GI416" s="41"/>
      <c r="GJ416" s="41"/>
      <c r="GK416" s="41"/>
      <c r="GL416" s="41"/>
      <c r="GM416" s="41"/>
      <c r="GN416" s="41"/>
      <c r="GO416" s="41"/>
      <c r="GP416" s="41"/>
      <c r="GQ416" s="41"/>
      <c r="GR416" s="41"/>
      <c r="GS416" s="41"/>
      <c r="GT416" s="41"/>
      <c r="GU416" s="41"/>
      <c r="GV416" s="41"/>
      <c r="GW416" s="41"/>
      <c r="GX416" s="41"/>
      <c r="GY416" s="41"/>
      <c r="GZ416" s="41"/>
      <c r="HA416" s="41"/>
      <c r="HB416" s="41"/>
      <c r="HC416" s="41"/>
      <c r="HD416" s="41"/>
      <c r="HE416" s="41"/>
      <c r="HF416" s="41"/>
      <c r="HG416" s="41"/>
      <c r="HH416" s="41"/>
      <c r="HI416" s="41"/>
      <c r="HJ416" s="41"/>
      <c r="HK416" s="41"/>
      <c r="HL416" s="41"/>
      <c r="HM416" s="41"/>
      <c r="HN416" s="41"/>
      <c r="HO416" s="41"/>
      <c r="HP416" s="41"/>
      <c r="HQ416" s="41"/>
      <c r="HR416" s="41"/>
      <c r="HS416" s="41"/>
      <c r="HT416" s="41"/>
      <c r="HU416" s="41"/>
      <c r="HV416" s="41"/>
      <c r="HW416" s="41"/>
      <c r="HX416" s="41"/>
      <c r="HY416" s="41"/>
      <c r="HZ416" s="41"/>
      <c r="IA416" s="41"/>
      <c r="IB416" s="41"/>
      <c r="IC416" s="41"/>
      <c r="ID416" s="41"/>
      <c r="IE416" s="41"/>
      <c r="IF416" s="41"/>
      <c r="IG416" s="41"/>
      <c r="IH416" s="41"/>
      <c r="II416" s="41"/>
      <c r="IJ416" s="41"/>
      <c r="IK416" s="41"/>
      <c r="IL416" s="41"/>
      <c r="IM416" s="41"/>
      <c r="IN416" s="41"/>
      <c r="IO416" s="41"/>
      <c r="IP416" s="41"/>
      <c r="IQ416" s="41"/>
      <c r="IR416" s="41"/>
      <c r="IS416" s="41"/>
      <c r="IT416" s="41"/>
    </row>
    <row r="417" spans="1:254" s="24" customFormat="1" x14ac:dyDescent="0.2">
      <c r="A417" s="21" t="s">
        <v>18</v>
      </c>
      <c r="B417" s="44">
        <v>0.14000000000000001</v>
      </c>
      <c r="C417" s="77">
        <f t="shared" si="12"/>
        <v>-3.451701070848217</v>
      </c>
      <c r="D417" s="78" t="e">
        <f t="shared" si="13"/>
        <v>#DIV/0!</v>
      </c>
      <c r="E417" s="30">
        <v>-3.451701070848217</v>
      </c>
      <c r="F417" s="30"/>
      <c r="G417" s="30"/>
      <c r="H417" s="30"/>
      <c r="I417" s="30"/>
      <c r="J417" s="30"/>
      <c r="K417" s="30"/>
      <c r="L417" s="30"/>
      <c r="M417" s="30"/>
      <c r="N417" s="30"/>
      <c r="O417" s="30"/>
      <c r="P417" s="30"/>
      <c r="Q417" s="30"/>
      <c r="R417" s="30"/>
      <c r="S417" s="30"/>
      <c r="T417" s="30"/>
      <c r="U417" s="30"/>
      <c r="V417" s="30"/>
      <c r="W417" s="30"/>
      <c r="X417" s="30"/>
      <c r="Y417" s="30"/>
      <c r="Z417" s="30"/>
      <c r="AA417" s="30"/>
      <c r="AB417" s="30"/>
      <c r="AC417" s="30"/>
      <c r="AD417" s="30"/>
      <c r="AE417" s="30"/>
      <c r="AF417" s="30"/>
      <c r="AG417" s="30"/>
      <c r="AH417" s="30"/>
      <c r="AI417" s="30"/>
      <c r="AJ417" s="30"/>
      <c r="AK417" s="30"/>
      <c r="AL417" s="30"/>
      <c r="AM417" s="30"/>
      <c r="AN417" s="30"/>
      <c r="AO417" s="30"/>
      <c r="AP417" s="30"/>
      <c r="AQ417" s="41"/>
      <c r="AR417" s="41"/>
      <c r="AS417" s="41"/>
      <c r="AT417" s="41"/>
      <c r="AU417" s="41"/>
      <c r="AV417" s="41"/>
      <c r="AW417" s="41"/>
      <c r="AX417" s="41"/>
      <c r="AY417" s="41"/>
      <c r="AZ417" s="41"/>
      <c r="BA417" s="41"/>
      <c r="BB417" s="41"/>
      <c r="BC417" s="41"/>
      <c r="BD417" s="41"/>
      <c r="BE417" s="41"/>
      <c r="BF417" s="41"/>
      <c r="BG417" s="41"/>
      <c r="BH417" s="41"/>
      <c r="BI417" s="41"/>
      <c r="BJ417" s="41"/>
      <c r="BK417" s="41"/>
      <c r="BL417" s="41"/>
      <c r="BM417" s="41"/>
      <c r="BN417" s="41"/>
      <c r="BO417" s="41"/>
      <c r="BP417" s="41"/>
      <c r="BQ417" s="41"/>
      <c r="BR417" s="41"/>
      <c r="BS417" s="41"/>
      <c r="BT417" s="41"/>
      <c r="BU417" s="41"/>
      <c r="BV417" s="41"/>
      <c r="BW417" s="41"/>
      <c r="BX417" s="41"/>
      <c r="BY417" s="41"/>
      <c r="BZ417" s="41"/>
      <c r="CA417" s="41"/>
      <c r="CB417" s="41"/>
      <c r="CC417" s="41"/>
      <c r="CD417" s="41"/>
      <c r="CE417" s="41"/>
      <c r="CF417" s="41"/>
      <c r="CG417" s="41"/>
      <c r="CH417" s="41"/>
      <c r="CI417" s="41"/>
      <c r="CJ417" s="41"/>
      <c r="CK417" s="41"/>
      <c r="CL417" s="41"/>
      <c r="CM417" s="41"/>
      <c r="CN417" s="41"/>
      <c r="CO417" s="41"/>
      <c r="CP417" s="41"/>
      <c r="CQ417" s="41"/>
      <c r="CR417" s="41"/>
      <c r="CS417" s="41"/>
      <c r="CT417" s="41"/>
      <c r="CU417" s="41"/>
      <c r="CV417" s="41"/>
      <c r="CW417" s="41"/>
      <c r="CX417" s="41"/>
      <c r="CY417" s="41"/>
      <c r="CZ417" s="41"/>
      <c r="DA417" s="41"/>
      <c r="DB417" s="41"/>
      <c r="DC417" s="41"/>
      <c r="DD417" s="41"/>
      <c r="DE417" s="41"/>
      <c r="DF417" s="41"/>
      <c r="DG417" s="41"/>
      <c r="DH417" s="41"/>
      <c r="DI417" s="41"/>
      <c r="DJ417" s="41"/>
      <c r="DK417" s="41"/>
      <c r="DL417" s="41"/>
      <c r="DM417" s="41"/>
      <c r="DN417" s="41"/>
      <c r="DO417" s="41"/>
      <c r="DP417" s="41"/>
      <c r="DQ417" s="41"/>
      <c r="DR417" s="41"/>
      <c r="DS417" s="41"/>
      <c r="DT417" s="41"/>
      <c r="DU417" s="41"/>
      <c r="DV417" s="41"/>
      <c r="DW417" s="41"/>
      <c r="DX417" s="41"/>
      <c r="DY417" s="41"/>
      <c r="DZ417" s="41"/>
      <c r="EA417" s="41"/>
      <c r="EB417" s="41"/>
      <c r="EC417" s="41"/>
      <c r="ED417" s="41"/>
      <c r="EE417" s="41"/>
      <c r="EF417" s="41"/>
      <c r="EG417" s="41"/>
      <c r="EH417" s="41"/>
      <c r="EI417" s="41"/>
      <c r="EJ417" s="41"/>
      <c r="EK417" s="41"/>
      <c r="EL417" s="41"/>
      <c r="EM417" s="41"/>
      <c r="EN417" s="41"/>
      <c r="EO417" s="41"/>
      <c r="EP417" s="41"/>
      <c r="EQ417" s="41"/>
      <c r="ER417" s="41"/>
      <c r="ES417" s="41"/>
      <c r="ET417" s="41"/>
      <c r="EU417" s="41"/>
      <c r="EV417" s="41"/>
      <c r="EW417" s="41"/>
      <c r="EX417" s="41"/>
      <c r="EY417" s="41"/>
      <c r="EZ417" s="41"/>
      <c r="FA417" s="41"/>
      <c r="FB417" s="41"/>
      <c r="FC417" s="41"/>
      <c r="FD417" s="41"/>
      <c r="FE417" s="41"/>
      <c r="FF417" s="41"/>
      <c r="FG417" s="41"/>
      <c r="FH417" s="41"/>
      <c r="FI417" s="41"/>
      <c r="FJ417" s="41"/>
      <c r="FK417" s="41"/>
      <c r="FL417" s="41"/>
      <c r="FM417" s="41"/>
      <c r="FN417" s="41"/>
      <c r="FO417" s="41"/>
      <c r="FP417" s="41"/>
      <c r="FQ417" s="41"/>
      <c r="FR417" s="41"/>
      <c r="FS417" s="41"/>
      <c r="FT417" s="41"/>
      <c r="FU417" s="41"/>
      <c r="FV417" s="41"/>
      <c r="FW417" s="41"/>
      <c r="FX417" s="41"/>
      <c r="FY417" s="41"/>
      <c r="FZ417" s="41"/>
      <c r="GA417" s="41"/>
      <c r="GB417" s="41"/>
      <c r="GC417" s="41"/>
      <c r="GD417" s="41"/>
      <c r="GE417" s="41"/>
      <c r="GF417" s="41"/>
      <c r="GG417" s="41"/>
      <c r="GH417" s="41"/>
      <c r="GI417" s="41"/>
      <c r="GJ417" s="41"/>
      <c r="GK417" s="41"/>
      <c r="GL417" s="41"/>
      <c r="GM417" s="41"/>
      <c r="GN417" s="41"/>
      <c r="GO417" s="41"/>
      <c r="GP417" s="41"/>
      <c r="GQ417" s="41"/>
      <c r="GR417" s="41"/>
      <c r="GS417" s="41"/>
      <c r="GT417" s="41"/>
      <c r="GU417" s="41"/>
      <c r="GV417" s="41"/>
      <c r="GW417" s="41"/>
      <c r="GX417" s="41"/>
      <c r="GY417" s="41"/>
      <c r="GZ417" s="41"/>
      <c r="HA417" s="41"/>
      <c r="HB417" s="41"/>
      <c r="HC417" s="41"/>
      <c r="HD417" s="41"/>
      <c r="HE417" s="41"/>
      <c r="HF417" s="41"/>
      <c r="HG417" s="41"/>
      <c r="HH417" s="41"/>
      <c r="HI417" s="41"/>
      <c r="HJ417" s="41"/>
      <c r="HK417" s="41"/>
      <c r="HL417" s="41"/>
      <c r="HM417" s="41"/>
      <c r="HN417" s="41"/>
      <c r="HO417" s="41"/>
      <c r="HP417" s="41"/>
      <c r="HQ417" s="41"/>
      <c r="HR417" s="41"/>
      <c r="HS417" s="41"/>
      <c r="HT417" s="41"/>
      <c r="HU417" s="41"/>
      <c r="HV417" s="41"/>
      <c r="HW417" s="41"/>
      <c r="HX417" s="41"/>
      <c r="HY417" s="41"/>
      <c r="HZ417" s="41"/>
      <c r="IA417" s="41"/>
      <c r="IB417" s="41"/>
      <c r="IC417" s="41"/>
      <c r="ID417" s="41"/>
      <c r="IE417" s="41"/>
      <c r="IF417" s="41"/>
      <c r="IG417" s="41"/>
      <c r="IH417" s="41"/>
      <c r="II417" s="41"/>
      <c r="IJ417" s="41"/>
      <c r="IK417" s="41"/>
      <c r="IL417" s="41"/>
      <c r="IM417" s="41"/>
      <c r="IN417" s="41"/>
      <c r="IO417" s="41"/>
      <c r="IP417" s="41"/>
      <c r="IQ417" s="41"/>
      <c r="IR417" s="41"/>
      <c r="IS417" s="41"/>
      <c r="IT417" s="41"/>
    </row>
    <row r="418" spans="1:254" s="24" customFormat="1" x14ac:dyDescent="0.2">
      <c r="A418" s="21" t="s">
        <v>18</v>
      </c>
      <c r="B418" s="44">
        <v>0.16</v>
      </c>
      <c r="C418" s="77">
        <f t="shared" si="12"/>
        <v>-3.7230493452630435</v>
      </c>
      <c r="D418" s="78" t="e">
        <f t="shared" si="13"/>
        <v>#DIV/0!</v>
      </c>
      <c r="E418" s="30">
        <v>-3.7230493452630435</v>
      </c>
      <c r="F418" s="30"/>
      <c r="G418" s="30"/>
      <c r="H418" s="30"/>
      <c r="I418" s="30"/>
      <c r="J418" s="30"/>
      <c r="K418" s="30"/>
      <c r="L418" s="30"/>
      <c r="M418" s="30"/>
      <c r="N418" s="30"/>
      <c r="O418" s="30"/>
      <c r="P418" s="30"/>
      <c r="Q418" s="30"/>
      <c r="R418" s="30"/>
      <c r="S418" s="30"/>
      <c r="T418" s="30"/>
      <c r="U418" s="30"/>
      <c r="V418" s="30"/>
      <c r="W418" s="30"/>
      <c r="X418" s="30"/>
      <c r="Y418" s="30"/>
      <c r="Z418" s="30"/>
      <c r="AA418" s="30"/>
      <c r="AB418" s="30"/>
      <c r="AC418" s="30"/>
      <c r="AD418" s="30"/>
      <c r="AE418" s="30"/>
      <c r="AF418" s="30"/>
      <c r="AG418" s="30"/>
      <c r="AH418" s="30"/>
      <c r="AI418" s="30"/>
      <c r="AJ418" s="30"/>
      <c r="AK418" s="30"/>
      <c r="AL418" s="30"/>
      <c r="AM418" s="30"/>
      <c r="AN418" s="30"/>
      <c r="AO418" s="30"/>
      <c r="AP418" s="30"/>
      <c r="AQ418" s="41"/>
      <c r="AR418" s="41"/>
      <c r="AS418" s="41"/>
      <c r="AT418" s="41"/>
      <c r="AU418" s="41"/>
      <c r="AV418" s="41"/>
      <c r="AW418" s="41"/>
      <c r="AX418" s="41"/>
      <c r="AY418" s="41"/>
      <c r="AZ418" s="41"/>
      <c r="BA418" s="41"/>
      <c r="BB418" s="41"/>
      <c r="BC418" s="41"/>
      <c r="BD418" s="41"/>
      <c r="BE418" s="41"/>
      <c r="BF418" s="41"/>
      <c r="BG418" s="41"/>
      <c r="BH418" s="41"/>
      <c r="BI418" s="41"/>
      <c r="BJ418" s="41"/>
      <c r="BK418" s="41"/>
      <c r="BL418" s="41"/>
      <c r="BM418" s="41"/>
      <c r="BN418" s="41"/>
      <c r="BO418" s="41"/>
      <c r="BP418" s="41"/>
      <c r="BQ418" s="41"/>
      <c r="BR418" s="41"/>
      <c r="BS418" s="41"/>
      <c r="BT418" s="41"/>
      <c r="BU418" s="41"/>
      <c r="BV418" s="41"/>
      <c r="BW418" s="41"/>
      <c r="BX418" s="41"/>
      <c r="BY418" s="41"/>
      <c r="BZ418" s="41"/>
      <c r="CA418" s="41"/>
      <c r="CB418" s="41"/>
      <c r="CC418" s="41"/>
      <c r="CD418" s="41"/>
      <c r="CE418" s="41"/>
      <c r="CF418" s="41"/>
      <c r="CG418" s="41"/>
      <c r="CH418" s="41"/>
      <c r="CI418" s="41"/>
      <c r="CJ418" s="41"/>
      <c r="CK418" s="41"/>
      <c r="CL418" s="41"/>
      <c r="CM418" s="41"/>
      <c r="CN418" s="41"/>
      <c r="CO418" s="41"/>
      <c r="CP418" s="41"/>
      <c r="CQ418" s="41"/>
      <c r="CR418" s="41"/>
      <c r="CS418" s="41"/>
      <c r="CT418" s="41"/>
      <c r="CU418" s="41"/>
      <c r="CV418" s="41"/>
      <c r="CW418" s="41"/>
      <c r="CX418" s="41"/>
      <c r="CY418" s="41"/>
      <c r="CZ418" s="41"/>
      <c r="DA418" s="41"/>
      <c r="DB418" s="41"/>
      <c r="DC418" s="41"/>
      <c r="DD418" s="41"/>
      <c r="DE418" s="41"/>
      <c r="DF418" s="41"/>
      <c r="DG418" s="41"/>
      <c r="DH418" s="41"/>
      <c r="DI418" s="41"/>
      <c r="DJ418" s="41"/>
      <c r="DK418" s="41"/>
      <c r="DL418" s="41"/>
      <c r="DM418" s="41"/>
      <c r="DN418" s="41"/>
      <c r="DO418" s="41"/>
      <c r="DP418" s="41"/>
      <c r="DQ418" s="41"/>
      <c r="DR418" s="41"/>
      <c r="DS418" s="41"/>
      <c r="DT418" s="41"/>
      <c r="DU418" s="41"/>
      <c r="DV418" s="41"/>
      <c r="DW418" s="41"/>
      <c r="DX418" s="41"/>
      <c r="DY418" s="41"/>
      <c r="DZ418" s="41"/>
      <c r="EA418" s="41"/>
      <c r="EB418" s="41"/>
      <c r="EC418" s="41"/>
      <c r="ED418" s="41"/>
      <c r="EE418" s="41"/>
      <c r="EF418" s="41"/>
      <c r="EG418" s="41"/>
      <c r="EH418" s="41"/>
      <c r="EI418" s="41"/>
      <c r="EJ418" s="41"/>
      <c r="EK418" s="41"/>
      <c r="EL418" s="41"/>
      <c r="EM418" s="41"/>
      <c r="EN418" s="41"/>
      <c r="EO418" s="41"/>
      <c r="EP418" s="41"/>
      <c r="EQ418" s="41"/>
      <c r="ER418" s="41"/>
      <c r="ES418" s="41"/>
      <c r="ET418" s="41"/>
      <c r="EU418" s="41"/>
      <c r="EV418" s="41"/>
      <c r="EW418" s="41"/>
      <c r="EX418" s="41"/>
      <c r="EY418" s="41"/>
      <c r="EZ418" s="41"/>
      <c r="FA418" s="41"/>
      <c r="FB418" s="41"/>
      <c r="FC418" s="41"/>
      <c r="FD418" s="41"/>
      <c r="FE418" s="41"/>
      <c r="FF418" s="41"/>
      <c r="FG418" s="41"/>
      <c r="FH418" s="41"/>
      <c r="FI418" s="41"/>
      <c r="FJ418" s="41"/>
      <c r="FK418" s="41"/>
      <c r="FL418" s="41"/>
      <c r="FM418" s="41"/>
      <c r="FN418" s="41"/>
      <c r="FO418" s="41"/>
      <c r="FP418" s="41"/>
      <c r="FQ418" s="41"/>
      <c r="FR418" s="41"/>
      <c r="FS418" s="41"/>
      <c r="FT418" s="41"/>
      <c r="FU418" s="41"/>
      <c r="FV418" s="41"/>
      <c r="FW418" s="41"/>
      <c r="FX418" s="41"/>
      <c r="FY418" s="41"/>
      <c r="FZ418" s="41"/>
      <c r="GA418" s="41"/>
      <c r="GB418" s="41"/>
      <c r="GC418" s="41"/>
      <c r="GD418" s="41"/>
      <c r="GE418" s="41"/>
      <c r="GF418" s="41"/>
      <c r="GG418" s="41"/>
      <c r="GH418" s="41"/>
      <c r="GI418" s="41"/>
      <c r="GJ418" s="41"/>
      <c r="GK418" s="41"/>
      <c r="GL418" s="41"/>
      <c r="GM418" s="41"/>
      <c r="GN418" s="41"/>
      <c r="GO418" s="41"/>
      <c r="GP418" s="41"/>
      <c r="GQ418" s="41"/>
      <c r="GR418" s="41"/>
      <c r="GS418" s="41"/>
      <c r="GT418" s="41"/>
      <c r="GU418" s="41"/>
      <c r="GV418" s="41"/>
      <c r="GW418" s="41"/>
      <c r="GX418" s="41"/>
      <c r="GY418" s="41"/>
      <c r="GZ418" s="41"/>
      <c r="HA418" s="41"/>
      <c r="HB418" s="41"/>
      <c r="HC418" s="41"/>
      <c r="HD418" s="41"/>
      <c r="HE418" s="41"/>
      <c r="HF418" s="41"/>
      <c r="HG418" s="41"/>
      <c r="HH418" s="41"/>
      <c r="HI418" s="41"/>
      <c r="HJ418" s="41"/>
      <c r="HK418" s="41"/>
      <c r="HL418" s="41"/>
      <c r="HM418" s="41"/>
      <c r="HN418" s="41"/>
      <c r="HO418" s="41"/>
      <c r="HP418" s="41"/>
      <c r="HQ418" s="41"/>
      <c r="HR418" s="41"/>
      <c r="HS418" s="41"/>
      <c r="HT418" s="41"/>
      <c r="HU418" s="41"/>
      <c r="HV418" s="41"/>
      <c r="HW418" s="41"/>
      <c r="HX418" s="41"/>
      <c r="HY418" s="41"/>
      <c r="HZ418" s="41"/>
      <c r="IA418" s="41"/>
      <c r="IB418" s="41"/>
      <c r="IC418" s="41"/>
      <c r="ID418" s="41"/>
      <c r="IE418" s="41"/>
      <c r="IF418" s="41"/>
      <c r="IG418" s="41"/>
      <c r="IH418" s="41"/>
      <c r="II418" s="41"/>
      <c r="IJ418" s="41"/>
      <c r="IK418" s="41"/>
      <c r="IL418" s="41"/>
      <c r="IM418" s="41"/>
      <c r="IN418" s="41"/>
      <c r="IO418" s="41"/>
      <c r="IP418" s="41"/>
      <c r="IQ418" s="41"/>
      <c r="IR418" s="41"/>
      <c r="IS418" s="41"/>
      <c r="IT418" s="41"/>
    </row>
    <row r="419" spans="1:254" s="24" customFormat="1" x14ac:dyDescent="0.2">
      <c r="A419" s="21" t="s">
        <v>18</v>
      </c>
      <c r="B419" s="44">
        <v>0.18</v>
      </c>
      <c r="C419" s="77">
        <f t="shared" si="12"/>
        <v>-3.8946091260222255</v>
      </c>
      <c r="D419" s="78" t="e">
        <f t="shared" si="13"/>
        <v>#DIV/0!</v>
      </c>
      <c r="E419" s="30">
        <v>-3.8946091260222255</v>
      </c>
      <c r="F419" s="30"/>
      <c r="G419" s="30"/>
      <c r="H419" s="30"/>
      <c r="I419" s="30"/>
      <c r="J419" s="30"/>
      <c r="K419" s="30"/>
      <c r="L419" s="30"/>
      <c r="M419" s="30"/>
      <c r="N419" s="30"/>
      <c r="O419" s="30"/>
      <c r="P419" s="30"/>
      <c r="Q419" s="30"/>
      <c r="R419" s="30"/>
      <c r="S419" s="30"/>
      <c r="T419" s="30"/>
      <c r="U419" s="30"/>
      <c r="V419" s="30"/>
      <c r="W419" s="30"/>
      <c r="X419" s="30"/>
      <c r="Y419" s="30"/>
      <c r="Z419" s="30"/>
      <c r="AA419" s="30"/>
      <c r="AB419" s="30"/>
      <c r="AC419" s="30"/>
      <c r="AD419" s="30"/>
      <c r="AE419" s="30"/>
      <c r="AF419" s="30"/>
      <c r="AG419" s="30"/>
      <c r="AH419" s="30"/>
      <c r="AI419" s="30"/>
      <c r="AJ419" s="30"/>
      <c r="AK419" s="30"/>
      <c r="AL419" s="30"/>
      <c r="AM419" s="30"/>
      <c r="AN419" s="30"/>
      <c r="AO419" s="30"/>
      <c r="AP419" s="30"/>
      <c r="AQ419" s="41"/>
      <c r="AR419" s="41"/>
      <c r="AS419" s="41"/>
      <c r="AT419" s="41"/>
      <c r="AU419" s="41"/>
      <c r="AV419" s="41"/>
      <c r="AW419" s="41"/>
      <c r="AX419" s="41"/>
      <c r="AY419" s="41"/>
      <c r="AZ419" s="41"/>
      <c r="BA419" s="41"/>
      <c r="BB419" s="41"/>
      <c r="BC419" s="41"/>
      <c r="BD419" s="41"/>
      <c r="BE419" s="41"/>
      <c r="BF419" s="41"/>
      <c r="BG419" s="41"/>
      <c r="BH419" s="41"/>
      <c r="BI419" s="41"/>
      <c r="BJ419" s="41"/>
      <c r="BK419" s="41"/>
      <c r="BL419" s="41"/>
      <c r="BM419" s="41"/>
      <c r="BN419" s="41"/>
      <c r="BO419" s="41"/>
      <c r="BP419" s="41"/>
      <c r="BQ419" s="41"/>
      <c r="BR419" s="41"/>
      <c r="BS419" s="41"/>
      <c r="BT419" s="41"/>
      <c r="BU419" s="41"/>
      <c r="BV419" s="41"/>
      <c r="BW419" s="41"/>
      <c r="BX419" s="41"/>
      <c r="BY419" s="41"/>
      <c r="BZ419" s="41"/>
      <c r="CA419" s="41"/>
      <c r="CB419" s="41"/>
      <c r="CC419" s="41"/>
      <c r="CD419" s="41"/>
      <c r="CE419" s="41"/>
      <c r="CF419" s="41"/>
      <c r="CG419" s="41"/>
      <c r="CH419" s="41"/>
      <c r="CI419" s="41"/>
      <c r="CJ419" s="41"/>
      <c r="CK419" s="41"/>
      <c r="CL419" s="41"/>
      <c r="CM419" s="41"/>
      <c r="CN419" s="41"/>
      <c r="CO419" s="41"/>
      <c r="CP419" s="41"/>
      <c r="CQ419" s="41"/>
      <c r="CR419" s="41"/>
      <c r="CS419" s="41"/>
      <c r="CT419" s="41"/>
      <c r="CU419" s="41"/>
      <c r="CV419" s="41"/>
      <c r="CW419" s="41"/>
      <c r="CX419" s="41"/>
      <c r="CY419" s="41"/>
      <c r="CZ419" s="41"/>
      <c r="DA419" s="41"/>
      <c r="DB419" s="41"/>
      <c r="DC419" s="41"/>
      <c r="DD419" s="41"/>
      <c r="DE419" s="41"/>
      <c r="DF419" s="41"/>
      <c r="DG419" s="41"/>
      <c r="DH419" s="41"/>
      <c r="DI419" s="41"/>
      <c r="DJ419" s="41"/>
      <c r="DK419" s="41"/>
      <c r="DL419" s="41"/>
      <c r="DM419" s="41"/>
      <c r="DN419" s="41"/>
      <c r="DO419" s="41"/>
      <c r="DP419" s="41"/>
      <c r="DQ419" s="41"/>
      <c r="DR419" s="41"/>
      <c r="DS419" s="41"/>
      <c r="DT419" s="41"/>
      <c r="DU419" s="41"/>
      <c r="DV419" s="41"/>
      <c r="DW419" s="41"/>
      <c r="DX419" s="41"/>
      <c r="DY419" s="41"/>
      <c r="DZ419" s="41"/>
      <c r="EA419" s="41"/>
      <c r="EB419" s="41"/>
      <c r="EC419" s="41"/>
      <c r="ED419" s="41"/>
      <c r="EE419" s="41"/>
      <c r="EF419" s="41"/>
      <c r="EG419" s="41"/>
      <c r="EH419" s="41"/>
      <c r="EI419" s="41"/>
      <c r="EJ419" s="41"/>
      <c r="EK419" s="41"/>
      <c r="EL419" s="41"/>
      <c r="EM419" s="41"/>
      <c r="EN419" s="41"/>
      <c r="EO419" s="41"/>
      <c r="EP419" s="41"/>
      <c r="EQ419" s="41"/>
      <c r="ER419" s="41"/>
      <c r="ES419" s="41"/>
      <c r="ET419" s="41"/>
      <c r="EU419" s="41"/>
      <c r="EV419" s="41"/>
      <c r="EW419" s="41"/>
      <c r="EX419" s="41"/>
      <c r="EY419" s="41"/>
      <c r="EZ419" s="41"/>
      <c r="FA419" s="41"/>
      <c r="FB419" s="41"/>
      <c r="FC419" s="41"/>
      <c r="FD419" s="41"/>
      <c r="FE419" s="41"/>
      <c r="FF419" s="41"/>
      <c r="FG419" s="41"/>
      <c r="FH419" s="41"/>
      <c r="FI419" s="41"/>
      <c r="FJ419" s="41"/>
      <c r="FK419" s="41"/>
      <c r="FL419" s="41"/>
      <c r="FM419" s="41"/>
      <c r="FN419" s="41"/>
      <c r="FO419" s="41"/>
      <c r="FP419" s="41"/>
      <c r="FQ419" s="41"/>
      <c r="FR419" s="41"/>
      <c r="FS419" s="41"/>
      <c r="FT419" s="41"/>
      <c r="FU419" s="41"/>
      <c r="FV419" s="41"/>
      <c r="FW419" s="41"/>
      <c r="FX419" s="41"/>
      <c r="FY419" s="41"/>
      <c r="FZ419" s="41"/>
      <c r="GA419" s="41"/>
      <c r="GB419" s="41"/>
      <c r="GC419" s="41"/>
      <c r="GD419" s="41"/>
      <c r="GE419" s="41"/>
      <c r="GF419" s="41"/>
      <c r="GG419" s="41"/>
      <c r="GH419" s="41"/>
      <c r="GI419" s="41"/>
      <c r="GJ419" s="41"/>
      <c r="GK419" s="41"/>
      <c r="GL419" s="41"/>
      <c r="GM419" s="41"/>
      <c r="GN419" s="41"/>
      <c r="GO419" s="41"/>
      <c r="GP419" s="41"/>
      <c r="GQ419" s="41"/>
      <c r="GR419" s="41"/>
      <c r="GS419" s="41"/>
      <c r="GT419" s="41"/>
      <c r="GU419" s="41"/>
      <c r="GV419" s="41"/>
      <c r="GW419" s="41"/>
      <c r="GX419" s="41"/>
      <c r="GY419" s="41"/>
      <c r="GZ419" s="41"/>
      <c r="HA419" s="41"/>
      <c r="HB419" s="41"/>
      <c r="HC419" s="41"/>
      <c r="HD419" s="41"/>
      <c r="HE419" s="41"/>
      <c r="HF419" s="41"/>
      <c r="HG419" s="41"/>
      <c r="HH419" s="41"/>
      <c r="HI419" s="41"/>
      <c r="HJ419" s="41"/>
      <c r="HK419" s="41"/>
      <c r="HL419" s="41"/>
      <c r="HM419" s="41"/>
      <c r="HN419" s="41"/>
      <c r="HO419" s="41"/>
      <c r="HP419" s="41"/>
      <c r="HQ419" s="41"/>
      <c r="HR419" s="41"/>
      <c r="HS419" s="41"/>
      <c r="HT419" s="41"/>
      <c r="HU419" s="41"/>
      <c r="HV419" s="41"/>
      <c r="HW419" s="41"/>
      <c r="HX419" s="41"/>
      <c r="HY419" s="41"/>
      <c r="HZ419" s="41"/>
      <c r="IA419" s="41"/>
      <c r="IB419" s="41"/>
      <c r="IC419" s="41"/>
      <c r="ID419" s="41"/>
      <c r="IE419" s="41"/>
      <c r="IF419" s="41"/>
      <c r="IG419" s="41"/>
      <c r="IH419" s="41"/>
      <c r="II419" s="41"/>
      <c r="IJ419" s="41"/>
      <c r="IK419" s="41"/>
      <c r="IL419" s="41"/>
      <c r="IM419" s="41"/>
      <c r="IN419" s="41"/>
      <c r="IO419" s="41"/>
      <c r="IP419" s="41"/>
      <c r="IQ419" s="41"/>
      <c r="IR419" s="41"/>
      <c r="IS419" s="41"/>
      <c r="IT419" s="41"/>
    </row>
    <row r="420" spans="1:254" s="24" customFormat="1" x14ac:dyDescent="0.2">
      <c r="A420" s="21" t="s">
        <v>18</v>
      </c>
      <c r="B420" s="44">
        <v>0.2</v>
      </c>
      <c r="C420" s="77">
        <f t="shared" si="12"/>
        <v>-4.0041934618657447</v>
      </c>
      <c r="D420" s="78" t="e">
        <f t="shared" si="13"/>
        <v>#DIV/0!</v>
      </c>
      <c r="E420" s="30">
        <v>-4.0041934618657447</v>
      </c>
      <c r="F420" s="30"/>
      <c r="G420" s="30"/>
      <c r="H420" s="30"/>
      <c r="I420" s="30"/>
      <c r="J420" s="30"/>
      <c r="K420" s="30"/>
      <c r="L420" s="30"/>
      <c r="M420" s="30"/>
      <c r="N420" s="30"/>
      <c r="O420" s="30"/>
      <c r="P420" s="30"/>
      <c r="Q420" s="30"/>
      <c r="R420" s="30"/>
      <c r="S420" s="30"/>
      <c r="T420" s="30"/>
      <c r="U420" s="30"/>
      <c r="V420" s="30"/>
      <c r="W420" s="30"/>
      <c r="X420" s="30"/>
      <c r="Y420" s="30"/>
      <c r="Z420" s="30"/>
      <c r="AA420" s="30"/>
      <c r="AB420" s="30"/>
      <c r="AC420" s="30"/>
      <c r="AD420" s="30"/>
      <c r="AE420" s="30"/>
      <c r="AF420" s="30"/>
      <c r="AG420" s="30"/>
      <c r="AH420" s="30"/>
      <c r="AI420" s="30"/>
      <c r="AJ420" s="30"/>
      <c r="AK420" s="30"/>
      <c r="AL420" s="30"/>
      <c r="AM420" s="30"/>
      <c r="AN420" s="30"/>
      <c r="AO420" s="30"/>
      <c r="AP420" s="30"/>
      <c r="AQ420" s="41"/>
      <c r="AR420" s="41"/>
      <c r="AS420" s="41"/>
      <c r="AT420" s="41"/>
      <c r="AU420" s="41"/>
      <c r="AV420" s="41"/>
      <c r="AW420" s="41"/>
      <c r="AX420" s="41"/>
      <c r="AY420" s="41"/>
      <c r="AZ420" s="41"/>
      <c r="BA420" s="41"/>
      <c r="BB420" s="41"/>
      <c r="BC420" s="41"/>
      <c r="BD420" s="41"/>
      <c r="BE420" s="41"/>
      <c r="BF420" s="41"/>
      <c r="BG420" s="41"/>
      <c r="BH420" s="41"/>
      <c r="BI420" s="41"/>
      <c r="BJ420" s="41"/>
      <c r="BK420" s="41"/>
      <c r="BL420" s="41"/>
      <c r="BM420" s="41"/>
      <c r="BN420" s="41"/>
      <c r="BO420" s="41"/>
      <c r="BP420" s="41"/>
      <c r="BQ420" s="41"/>
      <c r="BR420" s="41"/>
      <c r="BS420" s="41"/>
      <c r="BT420" s="41"/>
      <c r="BU420" s="41"/>
      <c r="BV420" s="41"/>
      <c r="BW420" s="41"/>
      <c r="BX420" s="41"/>
      <c r="BY420" s="41"/>
      <c r="BZ420" s="41"/>
      <c r="CA420" s="41"/>
      <c r="CB420" s="41"/>
      <c r="CC420" s="41"/>
      <c r="CD420" s="41"/>
      <c r="CE420" s="41"/>
      <c r="CF420" s="41"/>
      <c r="CG420" s="41"/>
      <c r="CH420" s="41"/>
      <c r="CI420" s="41"/>
      <c r="CJ420" s="41"/>
      <c r="CK420" s="41"/>
      <c r="CL420" s="41"/>
      <c r="CM420" s="41"/>
      <c r="CN420" s="41"/>
      <c r="CO420" s="41"/>
      <c r="CP420" s="41"/>
      <c r="CQ420" s="41"/>
      <c r="CR420" s="41"/>
      <c r="CS420" s="41"/>
      <c r="CT420" s="41"/>
      <c r="CU420" s="41"/>
      <c r="CV420" s="41"/>
      <c r="CW420" s="41"/>
      <c r="CX420" s="41"/>
      <c r="CY420" s="41"/>
      <c r="CZ420" s="41"/>
      <c r="DA420" s="41"/>
      <c r="DB420" s="41"/>
      <c r="DC420" s="41"/>
      <c r="DD420" s="41"/>
      <c r="DE420" s="41"/>
      <c r="DF420" s="41"/>
      <c r="DG420" s="41"/>
      <c r="DH420" s="41"/>
      <c r="DI420" s="41"/>
      <c r="DJ420" s="41"/>
      <c r="DK420" s="41"/>
      <c r="DL420" s="41"/>
      <c r="DM420" s="41"/>
      <c r="DN420" s="41"/>
      <c r="DO420" s="41"/>
      <c r="DP420" s="41"/>
      <c r="DQ420" s="41"/>
      <c r="DR420" s="41"/>
      <c r="DS420" s="41"/>
      <c r="DT420" s="41"/>
      <c r="DU420" s="41"/>
      <c r="DV420" s="41"/>
      <c r="DW420" s="41"/>
      <c r="DX420" s="41"/>
      <c r="DY420" s="41"/>
      <c r="DZ420" s="41"/>
      <c r="EA420" s="41"/>
      <c r="EB420" s="41"/>
      <c r="EC420" s="41"/>
      <c r="ED420" s="41"/>
      <c r="EE420" s="41"/>
      <c r="EF420" s="41"/>
      <c r="EG420" s="41"/>
      <c r="EH420" s="41"/>
      <c r="EI420" s="41"/>
      <c r="EJ420" s="41"/>
      <c r="EK420" s="41"/>
      <c r="EL420" s="41"/>
      <c r="EM420" s="41"/>
      <c r="EN420" s="41"/>
      <c r="EO420" s="41"/>
      <c r="EP420" s="41"/>
      <c r="EQ420" s="41"/>
      <c r="ER420" s="41"/>
      <c r="ES420" s="41"/>
      <c r="ET420" s="41"/>
      <c r="EU420" s="41"/>
      <c r="EV420" s="41"/>
      <c r="EW420" s="41"/>
      <c r="EX420" s="41"/>
      <c r="EY420" s="41"/>
      <c r="EZ420" s="41"/>
      <c r="FA420" s="41"/>
      <c r="FB420" s="41"/>
      <c r="FC420" s="41"/>
      <c r="FD420" s="41"/>
      <c r="FE420" s="41"/>
      <c r="FF420" s="41"/>
      <c r="FG420" s="41"/>
      <c r="FH420" s="41"/>
      <c r="FI420" s="41"/>
      <c r="FJ420" s="41"/>
      <c r="FK420" s="41"/>
      <c r="FL420" s="41"/>
      <c r="FM420" s="41"/>
      <c r="FN420" s="41"/>
      <c r="FO420" s="41"/>
      <c r="FP420" s="41"/>
      <c r="FQ420" s="41"/>
      <c r="FR420" s="41"/>
      <c r="FS420" s="41"/>
      <c r="FT420" s="41"/>
      <c r="FU420" s="41"/>
      <c r="FV420" s="41"/>
      <c r="FW420" s="41"/>
      <c r="FX420" s="41"/>
      <c r="FY420" s="41"/>
      <c r="FZ420" s="41"/>
      <c r="GA420" s="41"/>
      <c r="GB420" s="41"/>
      <c r="GC420" s="41"/>
      <c r="GD420" s="41"/>
      <c r="GE420" s="41"/>
      <c r="GF420" s="41"/>
      <c r="GG420" s="41"/>
      <c r="GH420" s="41"/>
      <c r="GI420" s="41"/>
      <c r="GJ420" s="41"/>
      <c r="GK420" s="41"/>
      <c r="GL420" s="41"/>
      <c r="GM420" s="41"/>
      <c r="GN420" s="41"/>
      <c r="GO420" s="41"/>
      <c r="GP420" s="41"/>
      <c r="GQ420" s="41"/>
      <c r="GR420" s="41"/>
      <c r="GS420" s="41"/>
      <c r="GT420" s="41"/>
      <c r="GU420" s="41"/>
      <c r="GV420" s="41"/>
      <c r="GW420" s="41"/>
      <c r="GX420" s="41"/>
      <c r="GY420" s="41"/>
      <c r="GZ420" s="41"/>
      <c r="HA420" s="41"/>
      <c r="HB420" s="41"/>
      <c r="HC420" s="41"/>
      <c r="HD420" s="41"/>
      <c r="HE420" s="41"/>
      <c r="HF420" s="41"/>
      <c r="HG420" s="41"/>
      <c r="HH420" s="41"/>
      <c r="HI420" s="41"/>
      <c r="HJ420" s="41"/>
      <c r="HK420" s="41"/>
      <c r="HL420" s="41"/>
      <c r="HM420" s="41"/>
      <c r="HN420" s="41"/>
      <c r="HO420" s="41"/>
      <c r="HP420" s="41"/>
      <c r="HQ420" s="41"/>
      <c r="HR420" s="41"/>
      <c r="HS420" s="41"/>
      <c r="HT420" s="41"/>
      <c r="HU420" s="41"/>
      <c r="HV420" s="41"/>
      <c r="HW420" s="41"/>
      <c r="HX420" s="41"/>
      <c r="HY420" s="41"/>
      <c r="HZ420" s="41"/>
      <c r="IA420" s="41"/>
      <c r="IB420" s="41"/>
      <c r="IC420" s="41"/>
      <c r="ID420" s="41"/>
      <c r="IE420" s="41"/>
      <c r="IF420" s="41"/>
      <c r="IG420" s="41"/>
      <c r="IH420" s="41"/>
      <c r="II420" s="41"/>
      <c r="IJ420" s="41"/>
      <c r="IK420" s="41"/>
      <c r="IL420" s="41"/>
      <c r="IM420" s="41"/>
      <c r="IN420" s="41"/>
      <c r="IO420" s="41"/>
      <c r="IP420" s="41"/>
      <c r="IQ420" s="41"/>
      <c r="IR420" s="41"/>
      <c r="IS420" s="41"/>
      <c r="IT420" s="41"/>
    </row>
    <row r="421" spans="1:254" s="24" customFormat="1" x14ac:dyDescent="0.2">
      <c r="A421" s="21" t="s">
        <v>18</v>
      </c>
      <c r="B421" s="44">
        <v>0.22</v>
      </c>
      <c r="C421" s="77">
        <f t="shared" si="12"/>
        <v>-4.1178973466314206</v>
      </c>
      <c r="D421" s="78" t="e">
        <f t="shared" si="13"/>
        <v>#DIV/0!</v>
      </c>
      <c r="E421" s="30">
        <v>-4.1178973466314206</v>
      </c>
      <c r="F421" s="30"/>
      <c r="G421" s="30"/>
      <c r="H421" s="30"/>
      <c r="I421" s="30"/>
      <c r="J421" s="30"/>
      <c r="K421" s="30"/>
      <c r="L421" s="30"/>
      <c r="M421" s="30"/>
      <c r="N421" s="30"/>
      <c r="O421" s="30"/>
      <c r="P421" s="30"/>
      <c r="Q421" s="30"/>
      <c r="R421" s="30"/>
      <c r="S421" s="30"/>
      <c r="T421" s="30"/>
      <c r="U421" s="30"/>
      <c r="V421" s="30"/>
      <c r="W421" s="30"/>
      <c r="X421" s="30"/>
      <c r="Y421" s="30"/>
      <c r="Z421" s="30"/>
      <c r="AA421" s="30"/>
      <c r="AB421" s="30"/>
      <c r="AC421" s="30"/>
      <c r="AD421" s="30"/>
      <c r="AE421" s="30"/>
      <c r="AF421" s="30"/>
      <c r="AG421" s="30"/>
      <c r="AH421" s="30"/>
      <c r="AI421" s="30"/>
      <c r="AJ421" s="30"/>
      <c r="AK421" s="30"/>
      <c r="AL421" s="30"/>
      <c r="AM421" s="30"/>
      <c r="AN421" s="30"/>
      <c r="AO421" s="30"/>
      <c r="AP421" s="30"/>
      <c r="AQ421" s="41"/>
      <c r="AR421" s="41"/>
      <c r="AS421" s="41"/>
      <c r="AT421" s="41"/>
      <c r="AU421" s="41"/>
      <c r="AV421" s="41"/>
      <c r="AW421" s="41"/>
      <c r="AX421" s="41"/>
      <c r="AY421" s="41"/>
      <c r="AZ421" s="41"/>
      <c r="BA421" s="41"/>
      <c r="BB421" s="41"/>
      <c r="BC421" s="41"/>
      <c r="BD421" s="41"/>
      <c r="BE421" s="41"/>
      <c r="BF421" s="41"/>
      <c r="BG421" s="41"/>
      <c r="BH421" s="41"/>
      <c r="BI421" s="41"/>
      <c r="BJ421" s="41"/>
      <c r="BK421" s="41"/>
      <c r="BL421" s="41"/>
      <c r="BM421" s="41"/>
      <c r="BN421" s="41"/>
      <c r="BO421" s="41"/>
      <c r="BP421" s="41"/>
      <c r="BQ421" s="41"/>
      <c r="BR421" s="41"/>
      <c r="BS421" s="41"/>
      <c r="BT421" s="41"/>
      <c r="BU421" s="41"/>
      <c r="BV421" s="41"/>
      <c r="BW421" s="41"/>
      <c r="BX421" s="41"/>
      <c r="BY421" s="41"/>
      <c r="BZ421" s="41"/>
      <c r="CA421" s="41"/>
      <c r="CB421" s="41"/>
      <c r="CC421" s="41"/>
      <c r="CD421" s="41"/>
      <c r="CE421" s="41"/>
      <c r="CF421" s="41"/>
      <c r="CG421" s="41"/>
      <c r="CH421" s="41"/>
      <c r="CI421" s="41"/>
      <c r="CJ421" s="41"/>
      <c r="CK421" s="41"/>
      <c r="CL421" s="41"/>
      <c r="CM421" s="41"/>
      <c r="CN421" s="41"/>
      <c r="CO421" s="41"/>
      <c r="CP421" s="41"/>
      <c r="CQ421" s="41"/>
      <c r="CR421" s="41"/>
      <c r="CS421" s="41"/>
      <c r="CT421" s="41"/>
      <c r="CU421" s="41"/>
      <c r="CV421" s="41"/>
      <c r="CW421" s="41"/>
      <c r="CX421" s="41"/>
      <c r="CY421" s="41"/>
      <c r="CZ421" s="41"/>
      <c r="DA421" s="41"/>
      <c r="DB421" s="41"/>
      <c r="DC421" s="41"/>
      <c r="DD421" s="41"/>
      <c r="DE421" s="41"/>
      <c r="DF421" s="41"/>
      <c r="DG421" s="41"/>
      <c r="DH421" s="41"/>
      <c r="DI421" s="41"/>
      <c r="DJ421" s="41"/>
      <c r="DK421" s="41"/>
      <c r="DL421" s="41"/>
      <c r="DM421" s="41"/>
      <c r="DN421" s="41"/>
      <c r="DO421" s="41"/>
      <c r="DP421" s="41"/>
      <c r="DQ421" s="41"/>
      <c r="DR421" s="41"/>
      <c r="DS421" s="41"/>
      <c r="DT421" s="41"/>
      <c r="DU421" s="41"/>
      <c r="DV421" s="41"/>
      <c r="DW421" s="41"/>
      <c r="DX421" s="41"/>
      <c r="DY421" s="41"/>
      <c r="DZ421" s="41"/>
      <c r="EA421" s="41"/>
      <c r="EB421" s="41"/>
      <c r="EC421" s="41"/>
      <c r="ED421" s="41"/>
      <c r="EE421" s="41"/>
      <c r="EF421" s="41"/>
      <c r="EG421" s="41"/>
      <c r="EH421" s="41"/>
      <c r="EI421" s="41"/>
      <c r="EJ421" s="41"/>
      <c r="EK421" s="41"/>
      <c r="EL421" s="41"/>
      <c r="EM421" s="41"/>
      <c r="EN421" s="41"/>
      <c r="EO421" s="41"/>
      <c r="EP421" s="41"/>
      <c r="EQ421" s="41"/>
      <c r="ER421" s="41"/>
      <c r="ES421" s="41"/>
      <c r="ET421" s="41"/>
      <c r="EU421" s="41"/>
      <c r="EV421" s="41"/>
      <c r="EW421" s="41"/>
      <c r="EX421" s="41"/>
      <c r="EY421" s="41"/>
      <c r="EZ421" s="41"/>
      <c r="FA421" s="41"/>
      <c r="FB421" s="41"/>
      <c r="FC421" s="41"/>
      <c r="FD421" s="41"/>
      <c r="FE421" s="41"/>
      <c r="FF421" s="41"/>
      <c r="FG421" s="41"/>
      <c r="FH421" s="41"/>
      <c r="FI421" s="41"/>
      <c r="FJ421" s="41"/>
      <c r="FK421" s="41"/>
      <c r="FL421" s="41"/>
      <c r="FM421" s="41"/>
      <c r="FN421" s="41"/>
      <c r="FO421" s="41"/>
      <c r="FP421" s="41"/>
      <c r="FQ421" s="41"/>
      <c r="FR421" s="41"/>
      <c r="FS421" s="41"/>
      <c r="FT421" s="41"/>
      <c r="FU421" s="41"/>
      <c r="FV421" s="41"/>
      <c r="FW421" s="41"/>
      <c r="FX421" s="41"/>
      <c r="FY421" s="41"/>
      <c r="FZ421" s="41"/>
      <c r="GA421" s="41"/>
      <c r="GB421" s="41"/>
      <c r="GC421" s="41"/>
      <c r="GD421" s="41"/>
      <c r="GE421" s="41"/>
      <c r="GF421" s="41"/>
      <c r="GG421" s="41"/>
      <c r="GH421" s="41"/>
      <c r="GI421" s="41"/>
      <c r="GJ421" s="41"/>
      <c r="GK421" s="41"/>
      <c r="GL421" s="41"/>
      <c r="GM421" s="41"/>
      <c r="GN421" s="41"/>
      <c r="GO421" s="41"/>
      <c r="GP421" s="41"/>
      <c r="GQ421" s="41"/>
      <c r="GR421" s="41"/>
      <c r="GS421" s="41"/>
      <c r="GT421" s="41"/>
      <c r="GU421" s="41"/>
      <c r="GV421" s="41"/>
      <c r="GW421" s="41"/>
      <c r="GX421" s="41"/>
      <c r="GY421" s="41"/>
      <c r="GZ421" s="41"/>
      <c r="HA421" s="41"/>
      <c r="HB421" s="41"/>
      <c r="HC421" s="41"/>
      <c r="HD421" s="41"/>
      <c r="HE421" s="41"/>
      <c r="HF421" s="41"/>
      <c r="HG421" s="41"/>
      <c r="HH421" s="41"/>
      <c r="HI421" s="41"/>
      <c r="HJ421" s="41"/>
      <c r="HK421" s="41"/>
      <c r="HL421" s="41"/>
      <c r="HM421" s="41"/>
      <c r="HN421" s="41"/>
      <c r="HO421" s="41"/>
      <c r="HP421" s="41"/>
      <c r="HQ421" s="41"/>
      <c r="HR421" s="41"/>
      <c r="HS421" s="41"/>
      <c r="HT421" s="41"/>
      <c r="HU421" s="41"/>
      <c r="HV421" s="41"/>
      <c r="HW421" s="41"/>
      <c r="HX421" s="41"/>
      <c r="HY421" s="41"/>
      <c r="HZ421" s="41"/>
      <c r="IA421" s="41"/>
      <c r="IB421" s="41"/>
      <c r="IC421" s="41"/>
      <c r="ID421" s="41"/>
      <c r="IE421" s="41"/>
      <c r="IF421" s="41"/>
      <c r="IG421" s="41"/>
      <c r="IH421" s="41"/>
      <c r="II421" s="41"/>
      <c r="IJ421" s="41"/>
      <c r="IK421" s="41"/>
      <c r="IL421" s="41"/>
      <c r="IM421" s="41"/>
      <c r="IN421" s="41"/>
      <c r="IO421" s="41"/>
      <c r="IP421" s="41"/>
      <c r="IQ421" s="41"/>
      <c r="IR421" s="41"/>
      <c r="IS421" s="41"/>
      <c r="IT421" s="41"/>
    </row>
    <row r="422" spans="1:254" s="24" customFormat="1" x14ac:dyDescent="0.2">
      <c r="A422" s="21" t="s">
        <v>18</v>
      </c>
      <c r="B422" s="44">
        <v>0.24</v>
      </c>
      <c r="C422" s="77">
        <f t="shared" si="12"/>
        <v>-4.3030553351125267</v>
      </c>
      <c r="D422" s="78" t="e">
        <f t="shared" si="13"/>
        <v>#DIV/0!</v>
      </c>
      <c r="E422" s="30">
        <v>-4.3030553351125267</v>
      </c>
      <c r="F422" s="30"/>
      <c r="G422" s="30"/>
      <c r="H422" s="30"/>
      <c r="I422" s="30"/>
      <c r="J422" s="30"/>
      <c r="K422" s="30"/>
      <c r="L422" s="30"/>
      <c r="M422" s="30"/>
      <c r="N422" s="30"/>
      <c r="O422" s="30"/>
      <c r="P422" s="30"/>
      <c r="Q422" s="30"/>
      <c r="R422" s="30"/>
      <c r="S422" s="30"/>
      <c r="T422" s="30"/>
      <c r="U422" s="30"/>
      <c r="V422" s="30"/>
      <c r="W422" s="30"/>
      <c r="X422" s="30"/>
      <c r="Y422" s="30"/>
      <c r="Z422" s="30"/>
      <c r="AA422" s="30"/>
      <c r="AB422" s="30"/>
      <c r="AC422" s="30"/>
      <c r="AD422" s="30"/>
      <c r="AE422" s="30"/>
      <c r="AF422" s="30"/>
      <c r="AG422" s="30"/>
      <c r="AH422" s="30"/>
      <c r="AI422" s="30"/>
      <c r="AJ422" s="30"/>
      <c r="AK422" s="30"/>
      <c r="AL422" s="30"/>
      <c r="AM422" s="30"/>
      <c r="AN422" s="30"/>
      <c r="AO422" s="30"/>
      <c r="AP422" s="30"/>
      <c r="AQ422" s="41"/>
      <c r="AR422" s="41"/>
      <c r="AS422" s="41"/>
      <c r="AT422" s="41"/>
      <c r="AU422" s="41"/>
      <c r="AV422" s="41"/>
      <c r="AW422" s="41"/>
      <c r="AX422" s="41"/>
      <c r="AY422" s="41"/>
      <c r="AZ422" s="41"/>
      <c r="BA422" s="41"/>
      <c r="BB422" s="41"/>
      <c r="BC422" s="41"/>
      <c r="BD422" s="41"/>
      <c r="BE422" s="41"/>
      <c r="BF422" s="41"/>
      <c r="BG422" s="41"/>
      <c r="BH422" s="41"/>
      <c r="BI422" s="41"/>
      <c r="BJ422" s="41"/>
      <c r="BK422" s="41"/>
      <c r="BL422" s="41"/>
      <c r="BM422" s="41"/>
      <c r="BN422" s="41"/>
      <c r="BO422" s="41"/>
      <c r="BP422" s="41"/>
      <c r="BQ422" s="41"/>
      <c r="BR422" s="41"/>
      <c r="BS422" s="41"/>
      <c r="BT422" s="41"/>
      <c r="BU422" s="41"/>
      <c r="BV422" s="41"/>
      <c r="BW422" s="41"/>
      <c r="BX422" s="41"/>
      <c r="BY422" s="41"/>
      <c r="BZ422" s="41"/>
      <c r="CA422" s="41"/>
      <c r="CB422" s="41"/>
      <c r="CC422" s="41"/>
      <c r="CD422" s="41"/>
      <c r="CE422" s="41"/>
      <c r="CF422" s="41"/>
      <c r="CG422" s="41"/>
      <c r="CH422" s="41"/>
      <c r="CI422" s="41"/>
      <c r="CJ422" s="41"/>
      <c r="CK422" s="41"/>
      <c r="CL422" s="41"/>
      <c r="CM422" s="41"/>
      <c r="CN422" s="41"/>
      <c r="CO422" s="41"/>
      <c r="CP422" s="41"/>
      <c r="CQ422" s="41"/>
      <c r="CR422" s="41"/>
      <c r="CS422" s="41"/>
      <c r="CT422" s="41"/>
      <c r="CU422" s="41"/>
      <c r="CV422" s="41"/>
      <c r="CW422" s="41"/>
      <c r="CX422" s="41"/>
      <c r="CY422" s="41"/>
      <c r="CZ422" s="41"/>
      <c r="DA422" s="41"/>
      <c r="DB422" s="41"/>
      <c r="DC422" s="41"/>
      <c r="DD422" s="41"/>
      <c r="DE422" s="41"/>
      <c r="DF422" s="41"/>
      <c r="DG422" s="41"/>
      <c r="DH422" s="41"/>
      <c r="DI422" s="41"/>
      <c r="DJ422" s="41"/>
      <c r="DK422" s="41"/>
      <c r="DL422" s="41"/>
      <c r="DM422" s="41"/>
      <c r="DN422" s="41"/>
      <c r="DO422" s="41"/>
      <c r="DP422" s="41"/>
      <c r="DQ422" s="41"/>
      <c r="DR422" s="41"/>
      <c r="DS422" s="41"/>
      <c r="DT422" s="41"/>
      <c r="DU422" s="41"/>
      <c r="DV422" s="41"/>
      <c r="DW422" s="41"/>
      <c r="DX422" s="41"/>
      <c r="DY422" s="41"/>
      <c r="DZ422" s="41"/>
      <c r="EA422" s="41"/>
      <c r="EB422" s="41"/>
      <c r="EC422" s="41"/>
      <c r="ED422" s="41"/>
      <c r="EE422" s="41"/>
      <c r="EF422" s="41"/>
      <c r="EG422" s="41"/>
      <c r="EH422" s="41"/>
      <c r="EI422" s="41"/>
      <c r="EJ422" s="41"/>
      <c r="EK422" s="41"/>
      <c r="EL422" s="41"/>
      <c r="EM422" s="41"/>
      <c r="EN422" s="41"/>
      <c r="EO422" s="41"/>
      <c r="EP422" s="41"/>
      <c r="EQ422" s="41"/>
      <c r="ER422" s="41"/>
      <c r="ES422" s="41"/>
      <c r="ET422" s="41"/>
      <c r="EU422" s="41"/>
      <c r="EV422" s="41"/>
      <c r="EW422" s="41"/>
      <c r="EX422" s="41"/>
      <c r="EY422" s="41"/>
      <c r="EZ422" s="41"/>
      <c r="FA422" s="41"/>
      <c r="FB422" s="41"/>
      <c r="FC422" s="41"/>
      <c r="FD422" s="41"/>
      <c r="FE422" s="41"/>
      <c r="FF422" s="41"/>
      <c r="FG422" s="41"/>
      <c r="FH422" s="41"/>
      <c r="FI422" s="41"/>
      <c r="FJ422" s="41"/>
      <c r="FK422" s="41"/>
      <c r="FL422" s="41"/>
      <c r="FM422" s="41"/>
      <c r="FN422" s="41"/>
      <c r="FO422" s="41"/>
      <c r="FP422" s="41"/>
      <c r="FQ422" s="41"/>
      <c r="FR422" s="41"/>
      <c r="FS422" s="41"/>
      <c r="FT422" s="41"/>
      <c r="FU422" s="41"/>
      <c r="FV422" s="41"/>
      <c r="FW422" s="41"/>
      <c r="FX422" s="41"/>
      <c r="FY422" s="41"/>
      <c r="FZ422" s="41"/>
      <c r="GA422" s="41"/>
      <c r="GB422" s="41"/>
      <c r="GC422" s="41"/>
      <c r="GD422" s="41"/>
      <c r="GE422" s="41"/>
      <c r="GF422" s="41"/>
      <c r="GG422" s="41"/>
      <c r="GH422" s="41"/>
      <c r="GI422" s="41"/>
      <c r="GJ422" s="41"/>
      <c r="GK422" s="41"/>
      <c r="GL422" s="41"/>
      <c r="GM422" s="41"/>
      <c r="GN422" s="41"/>
      <c r="GO422" s="41"/>
      <c r="GP422" s="41"/>
      <c r="GQ422" s="41"/>
      <c r="GR422" s="41"/>
      <c r="GS422" s="41"/>
      <c r="GT422" s="41"/>
      <c r="GU422" s="41"/>
      <c r="GV422" s="41"/>
      <c r="GW422" s="41"/>
      <c r="GX422" s="41"/>
      <c r="GY422" s="41"/>
      <c r="GZ422" s="41"/>
      <c r="HA422" s="41"/>
      <c r="HB422" s="41"/>
      <c r="HC422" s="41"/>
      <c r="HD422" s="41"/>
      <c r="HE422" s="41"/>
      <c r="HF422" s="41"/>
      <c r="HG422" s="41"/>
      <c r="HH422" s="41"/>
      <c r="HI422" s="41"/>
      <c r="HJ422" s="41"/>
      <c r="HK422" s="41"/>
      <c r="HL422" s="41"/>
      <c r="HM422" s="41"/>
      <c r="HN422" s="41"/>
      <c r="HO422" s="41"/>
      <c r="HP422" s="41"/>
      <c r="HQ422" s="41"/>
      <c r="HR422" s="41"/>
      <c r="HS422" s="41"/>
      <c r="HT422" s="41"/>
      <c r="HU422" s="41"/>
      <c r="HV422" s="41"/>
      <c r="HW422" s="41"/>
      <c r="HX422" s="41"/>
      <c r="HY422" s="41"/>
      <c r="HZ422" s="41"/>
      <c r="IA422" s="41"/>
      <c r="IB422" s="41"/>
      <c r="IC422" s="41"/>
      <c r="ID422" s="41"/>
      <c r="IE422" s="41"/>
      <c r="IF422" s="41"/>
      <c r="IG422" s="41"/>
      <c r="IH422" s="41"/>
      <c r="II422" s="41"/>
      <c r="IJ422" s="41"/>
      <c r="IK422" s="41"/>
      <c r="IL422" s="41"/>
      <c r="IM422" s="41"/>
      <c r="IN422" s="41"/>
      <c r="IO422" s="41"/>
      <c r="IP422" s="41"/>
      <c r="IQ422" s="41"/>
      <c r="IR422" s="41"/>
      <c r="IS422" s="41"/>
      <c r="IT422" s="41"/>
    </row>
    <row r="423" spans="1:254" s="24" customFormat="1" x14ac:dyDescent="0.2">
      <c r="A423" s="21" t="s">
        <v>18</v>
      </c>
      <c r="B423" s="44">
        <v>0.26</v>
      </c>
      <c r="C423" s="77">
        <f t="shared" si="12"/>
        <v>-4.5403909268610985</v>
      </c>
      <c r="D423" s="78" t="e">
        <f t="shared" si="13"/>
        <v>#DIV/0!</v>
      </c>
      <c r="E423" s="30">
        <v>-4.5403909268610985</v>
      </c>
      <c r="F423" s="30"/>
      <c r="G423" s="30"/>
      <c r="H423" s="30"/>
      <c r="I423" s="30"/>
      <c r="J423" s="30"/>
      <c r="K423" s="30"/>
      <c r="L423" s="30"/>
      <c r="M423" s="30"/>
      <c r="N423" s="30"/>
      <c r="O423" s="30"/>
      <c r="P423" s="30"/>
      <c r="Q423" s="30"/>
      <c r="R423" s="30"/>
      <c r="S423" s="30"/>
      <c r="T423" s="30"/>
      <c r="U423" s="30"/>
      <c r="V423" s="30"/>
      <c r="W423" s="30"/>
      <c r="X423" s="30"/>
      <c r="Y423" s="30"/>
      <c r="Z423" s="30"/>
      <c r="AA423" s="30"/>
      <c r="AB423" s="30"/>
      <c r="AC423" s="30"/>
      <c r="AD423" s="30"/>
      <c r="AE423" s="30"/>
      <c r="AF423" s="30"/>
      <c r="AG423" s="30"/>
      <c r="AH423" s="30"/>
      <c r="AI423" s="30"/>
      <c r="AJ423" s="30"/>
      <c r="AK423" s="30"/>
      <c r="AL423" s="30"/>
      <c r="AM423" s="30"/>
      <c r="AN423" s="30"/>
      <c r="AO423" s="30"/>
      <c r="AP423" s="30"/>
      <c r="AQ423" s="41"/>
      <c r="AR423" s="41"/>
      <c r="AS423" s="41"/>
      <c r="AT423" s="41"/>
      <c r="AU423" s="41"/>
      <c r="AV423" s="41"/>
      <c r="AW423" s="41"/>
      <c r="AX423" s="41"/>
      <c r="AY423" s="41"/>
      <c r="AZ423" s="41"/>
      <c r="BA423" s="41"/>
      <c r="BB423" s="41"/>
      <c r="BC423" s="41"/>
      <c r="BD423" s="41"/>
      <c r="BE423" s="41"/>
      <c r="BF423" s="41"/>
      <c r="BG423" s="41"/>
      <c r="BH423" s="41"/>
      <c r="BI423" s="41"/>
      <c r="BJ423" s="41"/>
      <c r="BK423" s="41"/>
      <c r="BL423" s="41"/>
      <c r="BM423" s="41"/>
      <c r="BN423" s="41"/>
      <c r="BO423" s="41"/>
      <c r="BP423" s="41"/>
      <c r="BQ423" s="41"/>
      <c r="BR423" s="41"/>
      <c r="BS423" s="41"/>
      <c r="BT423" s="41"/>
      <c r="BU423" s="41"/>
      <c r="BV423" s="41"/>
      <c r="BW423" s="41"/>
      <c r="BX423" s="41"/>
      <c r="BY423" s="41"/>
      <c r="BZ423" s="41"/>
      <c r="CA423" s="41"/>
      <c r="CB423" s="41"/>
      <c r="CC423" s="41"/>
      <c r="CD423" s="41"/>
      <c r="CE423" s="41"/>
      <c r="CF423" s="41"/>
      <c r="CG423" s="41"/>
      <c r="CH423" s="41"/>
      <c r="CI423" s="41"/>
      <c r="CJ423" s="41"/>
      <c r="CK423" s="41"/>
      <c r="CL423" s="41"/>
      <c r="CM423" s="41"/>
      <c r="CN423" s="41"/>
      <c r="CO423" s="41"/>
      <c r="CP423" s="41"/>
      <c r="CQ423" s="41"/>
      <c r="CR423" s="41"/>
      <c r="CS423" s="41"/>
      <c r="CT423" s="41"/>
      <c r="CU423" s="41"/>
      <c r="CV423" s="41"/>
      <c r="CW423" s="41"/>
      <c r="CX423" s="41"/>
      <c r="CY423" s="41"/>
      <c r="CZ423" s="41"/>
      <c r="DA423" s="41"/>
      <c r="DB423" s="41"/>
      <c r="DC423" s="41"/>
      <c r="DD423" s="41"/>
      <c r="DE423" s="41"/>
      <c r="DF423" s="41"/>
      <c r="DG423" s="41"/>
      <c r="DH423" s="41"/>
      <c r="DI423" s="41"/>
      <c r="DJ423" s="41"/>
      <c r="DK423" s="41"/>
      <c r="DL423" s="41"/>
      <c r="DM423" s="41"/>
      <c r="DN423" s="41"/>
      <c r="DO423" s="41"/>
      <c r="DP423" s="41"/>
      <c r="DQ423" s="41"/>
      <c r="DR423" s="41"/>
      <c r="DS423" s="41"/>
      <c r="DT423" s="41"/>
      <c r="DU423" s="41"/>
      <c r="DV423" s="41"/>
      <c r="DW423" s="41"/>
      <c r="DX423" s="41"/>
      <c r="DY423" s="41"/>
      <c r="DZ423" s="41"/>
      <c r="EA423" s="41"/>
      <c r="EB423" s="41"/>
      <c r="EC423" s="41"/>
      <c r="ED423" s="41"/>
      <c r="EE423" s="41"/>
      <c r="EF423" s="41"/>
      <c r="EG423" s="41"/>
      <c r="EH423" s="41"/>
      <c r="EI423" s="41"/>
      <c r="EJ423" s="41"/>
      <c r="EK423" s="41"/>
      <c r="EL423" s="41"/>
      <c r="EM423" s="41"/>
      <c r="EN423" s="41"/>
      <c r="EO423" s="41"/>
      <c r="EP423" s="41"/>
      <c r="EQ423" s="41"/>
      <c r="ER423" s="41"/>
      <c r="ES423" s="41"/>
      <c r="ET423" s="41"/>
      <c r="EU423" s="41"/>
      <c r="EV423" s="41"/>
      <c r="EW423" s="41"/>
      <c r="EX423" s="41"/>
      <c r="EY423" s="41"/>
      <c r="EZ423" s="41"/>
      <c r="FA423" s="41"/>
      <c r="FB423" s="41"/>
      <c r="FC423" s="41"/>
      <c r="FD423" s="41"/>
      <c r="FE423" s="41"/>
      <c r="FF423" s="41"/>
      <c r="FG423" s="41"/>
      <c r="FH423" s="41"/>
      <c r="FI423" s="41"/>
      <c r="FJ423" s="41"/>
      <c r="FK423" s="41"/>
      <c r="FL423" s="41"/>
      <c r="FM423" s="41"/>
      <c r="FN423" s="41"/>
      <c r="FO423" s="41"/>
      <c r="FP423" s="41"/>
      <c r="FQ423" s="41"/>
      <c r="FR423" s="41"/>
      <c r="FS423" s="41"/>
      <c r="FT423" s="41"/>
      <c r="FU423" s="41"/>
      <c r="FV423" s="41"/>
      <c r="FW423" s="41"/>
      <c r="FX423" s="41"/>
      <c r="FY423" s="41"/>
      <c r="FZ423" s="41"/>
      <c r="GA423" s="41"/>
      <c r="GB423" s="41"/>
      <c r="GC423" s="41"/>
      <c r="GD423" s="41"/>
      <c r="GE423" s="41"/>
      <c r="GF423" s="41"/>
      <c r="GG423" s="41"/>
      <c r="GH423" s="41"/>
      <c r="GI423" s="41"/>
      <c r="GJ423" s="41"/>
      <c r="GK423" s="41"/>
      <c r="GL423" s="41"/>
      <c r="GM423" s="41"/>
      <c r="GN423" s="41"/>
      <c r="GO423" s="41"/>
      <c r="GP423" s="41"/>
      <c r="GQ423" s="41"/>
      <c r="GR423" s="41"/>
      <c r="GS423" s="41"/>
      <c r="GT423" s="41"/>
      <c r="GU423" s="41"/>
      <c r="GV423" s="41"/>
      <c r="GW423" s="41"/>
      <c r="GX423" s="41"/>
      <c r="GY423" s="41"/>
      <c r="GZ423" s="41"/>
      <c r="HA423" s="41"/>
      <c r="HB423" s="41"/>
      <c r="HC423" s="41"/>
      <c r="HD423" s="41"/>
      <c r="HE423" s="41"/>
      <c r="HF423" s="41"/>
      <c r="HG423" s="41"/>
      <c r="HH423" s="41"/>
      <c r="HI423" s="41"/>
      <c r="HJ423" s="41"/>
      <c r="HK423" s="41"/>
      <c r="HL423" s="41"/>
      <c r="HM423" s="41"/>
      <c r="HN423" s="41"/>
      <c r="HO423" s="41"/>
      <c r="HP423" s="41"/>
      <c r="HQ423" s="41"/>
      <c r="HR423" s="41"/>
      <c r="HS423" s="41"/>
      <c r="HT423" s="41"/>
      <c r="HU423" s="41"/>
      <c r="HV423" s="41"/>
      <c r="HW423" s="41"/>
      <c r="HX423" s="41"/>
      <c r="HY423" s="41"/>
      <c r="HZ423" s="41"/>
      <c r="IA423" s="41"/>
      <c r="IB423" s="41"/>
      <c r="IC423" s="41"/>
      <c r="ID423" s="41"/>
      <c r="IE423" s="41"/>
      <c r="IF423" s="41"/>
      <c r="IG423" s="41"/>
      <c r="IH423" s="41"/>
      <c r="II423" s="41"/>
      <c r="IJ423" s="41"/>
      <c r="IK423" s="41"/>
      <c r="IL423" s="41"/>
      <c r="IM423" s="41"/>
      <c r="IN423" s="41"/>
      <c r="IO423" s="41"/>
      <c r="IP423" s="41"/>
      <c r="IQ423" s="41"/>
      <c r="IR423" s="41"/>
      <c r="IS423" s="41"/>
      <c r="IT423" s="41"/>
    </row>
    <row r="424" spans="1:254" s="24" customFormat="1" x14ac:dyDescent="0.2">
      <c r="A424" s="21" t="s">
        <v>18</v>
      </c>
      <c r="B424" s="44">
        <v>0.28000000000000003</v>
      </c>
      <c r="C424" s="77">
        <f t="shared" si="12"/>
        <v>-4.7599141240368503</v>
      </c>
      <c r="D424" s="78" t="e">
        <f t="shared" si="13"/>
        <v>#DIV/0!</v>
      </c>
      <c r="E424" s="30">
        <v>-4.7599141240368503</v>
      </c>
      <c r="F424" s="30"/>
      <c r="G424" s="30"/>
      <c r="H424" s="30"/>
      <c r="I424" s="30"/>
      <c r="J424" s="30"/>
      <c r="K424" s="30"/>
      <c r="L424" s="30"/>
      <c r="M424" s="30"/>
      <c r="N424" s="30"/>
      <c r="O424" s="30"/>
      <c r="P424" s="30"/>
      <c r="Q424" s="30"/>
      <c r="R424" s="30"/>
      <c r="S424" s="30"/>
      <c r="T424" s="30"/>
      <c r="U424" s="30"/>
      <c r="V424" s="30"/>
      <c r="W424" s="30"/>
      <c r="X424" s="30"/>
      <c r="Y424" s="30"/>
      <c r="Z424" s="30"/>
      <c r="AA424" s="30"/>
      <c r="AB424" s="30"/>
      <c r="AC424" s="30"/>
      <c r="AD424" s="30"/>
      <c r="AE424" s="30"/>
      <c r="AF424" s="30"/>
      <c r="AG424" s="30"/>
      <c r="AH424" s="30"/>
      <c r="AI424" s="30"/>
      <c r="AJ424" s="30"/>
      <c r="AK424" s="30"/>
      <c r="AL424" s="30"/>
      <c r="AM424" s="30"/>
      <c r="AN424" s="30"/>
      <c r="AO424" s="30"/>
      <c r="AP424" s="30"/>
      <c r="AQ424" s="41"/>
      <c r="AR424" s="41"/>
      <c r="AS424" s="41"/>
      <c r="AT424" s="41"/>
      <c r="AU424" s="41"/>
      <c r="AV424" s="41"/>
      <c r="AW424" s="41"/>
      <c r="AX424" s="41"/>
      <c r="AY424" s="41"/>
      <c r="AZ424" s="41"/>
      <c r="BA424" s="41"/>
      <c r="BB424" s="41"/>
      <c r="BC424" s="41"/>
      <c r="BD424" s="41"/>
      <c r="BE424" s="41"/>
      <c r="BF424" s="41"/>
      <c r="BG424" s="41"/>
      <c r="BH424" s="41"/>
      <c r="BI424" s="41"/>
      <c r="BJ424" s="41"/>
      <c r="BK424" s="41"/>
      <c r="BL424" s="41"/>
      <c r="BM424" s="41"/>
      <c r="BN424" s="41"/>
      <c r="BO424" s="41"/>
      <c r="BP424" s="41"/>
      <c r="BQ424" s="41"/>
      <c r="BR424" s="41"/>
      <c r="BS424" s="41"/>
      <c r="BT424" s="41"/>
      <c r="BU424" s="41"/>
      <c r="BV424" s="41"/>
      <c r="BW424" s="41"/>
      <c r="BX424" s="41"/>
      <c r="BY424" s="41"/>
      <c r="BZ424" s="41"/>
      <c r="CA424" s="41"/>
      <c r="CB424" s="41"/>
      <c r="CC424" s="41"/>
      <c r="CD424" s="41"/>
      <c r="CE424" s="41"/>
      <c r="CF424" s="41"/>
      <c r="CG424" s="41"/>
      <c r="CH424" s="41"/>
      <c r="CI424" s="41"/>
      <c r="CJ424" s="41"/>
      <c r="CK424" s="41"/>
      <c r="CL424" s="41"/>
      <c r="CM424" s="41"/>
      <c r="CN424" s="41"/>
      <c r="CO424" s="41"/>
      <c r="CP424" s="41"/>
      <c r="CQ424" s="41"/>
      <c r="CR424" s="41"/>
      <c r="CS424" s="41"/>
      <c r="CT424" s="41"/>
      <c r="CU424" s="41"/>
      <c r="CV424" s="41"/>
      <c r="CW424" s="41"/>
      <c r="CX424" s="41"/>
      <c r="CY424" s="41"/>
      <c r="CZ424" s="41"/>
      <c r="DA424" s="41"/>
      <c r="DB424" s="41"/>
      <c r="DC424" s="41"/>
      <c r="DD424" s="41"/>
      <c r="DE424" s="41"/>
      <c r="DF424" s="41"/>
      <c r="DG424" s="41"/>
      <c r="DH424" s="41"/>
      <c r="DI424" s="41"/>
      <c r="DJ424" s="41"/>
      <c r="DK424" s="41"/>
      <c r="DL424" s="41"/>
      <c r="DM424" s="41"/>
      <c r="DN424" s="41"/>
      <c r="DO424" s="41"/>
      <c r="DP424" s="41"/>
      <c r="DQ424" s="41"/>
      <c r="DR424" s="41"/>
      <c r="DS424" s="41"/>
      <c r="DT424" s="41"/>
      <c r="DU424" s="41"/>
      <c r="DV424" s="41"/>
      <c r="DW424" s="41"/>
      <c r="DX424" s="41"/>
      <c r="DY424" s="41"/>
      <c r="DZ424" s="41"/>
      <c r="EA424" s="41"/>
      <c r="EB424" s="41"/>
      <c r="EC424" s="41"/>
      <c r="ED424" s="41"/>
      <c r="EE424" s="41"/>
      <c r="EF424" s="41"/>
      <c r="EG424" s="41"/>
      <c r="EH424" s="41"/>
      <c r="EI424" s="41"/>
      <c r="EJ424" s="41"/>
      <c r="EK424" s="41"/>
      <c r="EL424" s="41"/>
      <c r="EM424" s="41"/>
      <c r="EN424" s="41"/>
      <c r="EO424" s="41"/>
      <c r="EP424" s="41"/>
      <c r="EQ424" s="41"/>
      <c r="ER424" s="41"/>
      <c r="ES424" s="41"/>
      <c r="ET424" s="41"/>
      <c r="EU424" s="41"/>
      <c r="EV424" s="41"/>
      <c r="EW424" s="41"/>
      <c r="EX424" s="41"/>
      <c r="EY424" s="41"/>
      <c r="EZ424" s="41"/>
      <c r="FA424" s="41"/>
      <c r="FB424" s="41"/>
      <c r="FC424" s="41"/>
      <c r="FD424" s="41"/>
      <c r="FE424" s="41"/>
      <c r="FF424" s="41"/>
      <c r="FG424" s="41"/>
      <c r="FH424" s="41"/>
      <c r="FI424" s="41"/>
      <c r="FJ424" s="41"/>
      <c r="FK424" s="41"/>
      <c r="FL424" s="41"/>
      <c r="FM424" s="41"/>
      <c r="FN424" s="41"/>
      <c r="FO424" s="41"/>
      <c r="FP424" s="41"/>
      <c r="FQ424" s="41"/>
      <c r="FR424" s="41"/>
      <c r="FS424" s="41"/>
      <c r="FT424" s="41"/>
      <c r="FU424" s="41"/>
      <c r="FV424" s="41"/>
      <c r="FW424" s="41"/>
      <c r="FX424" s="41"/>
      <c r="FY424" s="41"/>
      <c r="FZ424" s="41"/>
      <c r="GA424" s="41"/>
      <c r="GB424" s="41"/>
      <c r="GC424" s="41"/>
      <c r="GD424" s="41"/>
      <c r="GE424" s="41"/>
      <c r="GF424" s="41"/>
      <c r="GG424" s="41"/>
      <c r="GH424" s="41"/>
      <c r="GI424" s="41"/>
      <c r="GJ424" s="41"/>
      <c r="GK424" s="41"/>
      <c r="GL424" s="41"/>
      <c r="GM424" s="41"/>
      <c r="GN424" s="41"/>
      <c r="GO424" s="41"/>
      <c r="GP424" s="41"/>
      <c r="GQ424" s="41"/>
      <c r="GR424" s="41"/>
      <c r="GS424" s="41"/>
      <c r="GT424" s="41"/>
      <c r="GU424" s="41"/>
      <c r="GV424" s="41"/>
      <c r="GW424" s="41"/>
      <c r="GX424" s="41"/>
      <c r="GY424" s="41"/>
      <c r="GZ424" s="41"/>
      <c r="HA424" s="41"/>
      <c r="HB424" s="41"/>
      <c r="HC424" s="41"/>
      <c r="HD424" s="41"/>
      <c r="HE424" s="41"/>
      <c r="HF424" s="41"/>
      <c r="HG424" s="41"/>
      <c r="HH424" s="41"/>
      <c r="HI424" s="41"/>
      <c r="HJ424" s="41"/>
      <c r="HK424" s="41"/>
      <c r="HL424" s="41"/>
      <c r="HM424" s="41"/>
      <c r="HN424" s="41"/>
      <c r="HO424" s="41"/>
      <c r="HP424" s="41"/>
      <c r="HQ424" s="41"/>
      <c r="HR424" s="41"/>
      <c r="HS424" s="41"/>
      <c r="HT424" s="41"/>
      <c r="HU424" s="41"/>
      <c r="HV424" s="41"/>
      <c r="HW424" s="41"/>
      <c r="HX424" s="41"/>
      <c r="HY424" s="41"/>
      <c r="HZ424" s="41"/>
      <c r="IA424" s="41"/>
      <c r="IB424" s="41"/>
      <c r="IC424" s="41"/>
      <c r="ID424" s="41"/>
      <c r="IE424" s="41"/>
      <c r="IF424" s="41"/>
      <c r="IG424" s="41"/>
      <c r="IH424" s="41"/>
      <c r="II424" s="41"/>
      <c r="IJ424" s="41"/>
      <c r="IK424" s="41"/>
      <c r="IL424" s="41"/>
      <c r="IM424" s="41"/>
      <c r="IN424" s="41"/>
      <c r="IO424" s="41"/>
      <c r="IP424" s="41"/>
      <c r="IQ424" s="41"/>
      <c r="IR424" s="41"/>
      <c r="IS424" s="41"/>
      <c r="IT424" s="41"/>
    </row>
    <row r="425" spans="1:254" s="24" customFormat="1" x14ac:dyDescent="0.2">
      <c r="A425" s="21" t="s">
        <v>18</v>
      </c>
      <c r="B425" s="44">
        <v>0.3</v>
      </c>
      <c r="C425" s="77">
        <f t="shared" si="12"/>
        <v>-4.9717740046142449</v>
      </c>
      <c r="D425" s="78" t="e">
        <f t="shared" si="13"/>
        <v>#DIV/0!</v>
      </c>
      <c r="E425" s="30">
        <v>-4.9717740046142449</v>
      </c>
      <c r="F425" s="30"/>
      <c r="G425" s="30"/>
      <c r="H425" s="30"/>
      <c r="I425" s="30"/>
      <c r="J425" s="30"/>
      <c r="K425" s="30"/>
      <c r="L425" s="30"/>
      <c r="M425" s="30"/>
      <c r="N425" s="30"/>
      <c r="O425" s="30"/>
      <c r="P425" s="30"/>
      <c r="Q425" s="30"/>
      <c r="R425" s="30"/>
      <c r="S425" s="30"/>
      <c r="T425" s="30"/>
      <c r="U425" s="30"/>
      <c r="V425" s="30"/>
      <c r="W425" s="30"/>
      <c r="X425" s="30"/>
      <c r="Y425" s="30"/>
      <c r="Z425" s="30"/>
      <c r="AA425" s="30"/>
      <c r="AB425" s="30"/>
      <c r="AC425" s="30"/>
      <c r="AD425" s="30"/>
      <c r="AE425" s="30"/>
      <c r="AF425" s="30"/>
      <c r="AG425" s="30"/>
      <c r="AH425" s="30"/>
      <c r="AI425" s="30"/>
      <c r="AJ425" s="30"/>
      <c r="AK425" s="30"/>
      <c r="AL425" s="30"/>
      <c r="AM425" s="30"/>
      <c r="AN425" s="30"/>
      <c r="AO425" s="30"/>
      <c r="AP425" s="30"/>
      <c r="AQ425" s="41"/>
      <c r="AR425" s="41"/>
      <c r="AS425" s="41"/>
      <c r="AT425" s="41"/>
      <c r="AU425" s="41"/>
      <c r="AV425" s="41"/>
      <c r="AW425" s="41"/>
      <c r="AX425" s="41"/>
      <c r="AY425" s="41"/>
      <c r="AZ425" s="41"/>
      <c r="BA425" s="41"/>
      <c r="BB425" s="41"/>
      <c r="BC425" s="41"/>
      <c r="BD425" s="41"/>
      <c r="BE425" s="41"/>
      <c r="BF425" s="41"/>
      <c r="BG425" s="41"/>
      <c r="BH425" s="41"/>
      <c r="BI425" s="41"/>
      <c r="BJ425" s="41"/>
      <c r="BK425" s="41"/>
      <c r="BL425" s="41"/>
      <c r="BM425" s="41"/>
      <c r="BN425" s="41"/>
      <c r="BO425" s="41"/>
      <c r="BP425" s="41"/>
      <c r="BQ425" s="41"/>
      <c r="BR425" s="41"/>
      <c r="BS425" s="41"/>
      <c r="BT425" s="41"/>
      <c r="BU425" s="41"/>
      <c r="BV425" s="41"/>
      <c r="BW425" s="41"/>
      <c r="BX425" s="41"/>
      <c r="BY425" s="41"/>
      <c r="BZ425" s="41"/>
      <c r="CA425" s="41"/>
      <c r="CB425" s="41"/>
      <c r="CC425" s="41"/>
      <c r="CD425" s="41"/>
      <c r="CE425" s="41"/>
      <c r="CF425" s="41"/>
      <c r="CG425" s="41"/>
      <c r="CH425" s="41"/>
      <c r="CI425" s="41"/>
      <c r="CJ425" s="41"/>
      <c r="CK425" s="41"/>
      <c r="CL425" s="41"/>
      <c r="CM425" s="41"/>
      <c r="CN425" s="41"/>
      <c r="CO425" s="41"/>
      <c r="CP425" s="41"/>
      <c r="CQ425" s="41"/>
      <c r="CR425" s="41"/>
      <c r="CS425" s="41"/>
      <c r="CT425" s="41"/>
      <c r="CU425" s="41"/>
      <c r="CV425" s="41"/>
      <c r="CW425" s="41"/>
      <c r="CX425" s="41"/>
      <c r="CY425" s="41"/>
      <c r="CZ425" s="41"/>
      <c r="DA425" s="41"/>
      <c r="DB425" s="41"/>
      <c r="DC425" s="41"/>
      <c r="DD425" s="41"/>
      <c r="DE425" s="41"/>
      <c r="DF425" s="41"/>
      <c r="DG425" s="41"/>
      <c r="DH425" s="41"/>
      <c r="DI425" s="41"/>
      <c r="DJ425" s="41"/>
      <c r="DK425" s="41"/>
      <c r="DL425" s="41"/>
      <c r="DM425" s="41"/>
      <c r="DN425" s="41"/>
      <c r="DO425" s="41"/>
      <c r="DP425" s="41"/>
      <c r="DQ425" s="41"/>
      <c r="DR425" s="41"/>
      <c r="DS425" s="41"/>
      <c r="DT425" s="41"/>
      <c r="DU425" s="41"/>
      <c r="DV425" s="41"/>
      <c r="DW425" s="41"/>
      <c r="DX425" s="41"/>
      <c r="DY425" s="41"/>
      <c r="DZ425" s="41"/>
      <c r="EA425" s="41"/>
      <c r="EB425" s="41"/>
      <c r="EC425" s="41"/>
      <c r="ED425" s="41"/>
      <c r="EE425" s="41"/>
      <c r="EF425" s="41"/>
      <c r="EG425" s="41"/>
      <c r="EH425" s="41"/>
      <c r="EI425" s="41"/>
      <c r="EJ425" s="41"/>
      <c r="EK425" s="41"/>
      <c r="EL425" s="41"/>
      <c r="EM425" s="41"/>
      <c r="EN425" s="41"/>
      <c r="EO425" s="41"/>
      <c r="EP425" s="41"/>
      <c r="EQ425" s="41"/>
      <c r="ER425" s="41"/>
      <c r="ES425" s="41"/>
      <c r="ET425" s="41"/>
      <c r="EU425" s="41"/>
      <c r="EV425" s="41"/>
      <c r="EW425" s="41"/>
      <c r="EX425" s="41"/>
      <c r="EY425" s="41"/>
      <c r="EZ425" s="41"/>
      <c r="FA425" s="41"/>
      <c r="FB425" s="41"/>
      <c r="FC425" s="41"/>
      <c r="FD425" s="41"/>
      <c r="FE425" s="41"/>
      <c r="FF425" s="41"/>
      <c r="FG425" s="41"/>
      <c r="FH425" s="41"/>
      <c r="FI425" s="41"/>
      <c r="FJ425" s="41"/>
      <c r="FK425" s="41"/>
      <c r="FL425" s="41"/>
      <c r="FM425" s="41"/>
      <c r="FN425" s="41"/>
      <c r="FO425" s="41"/>
      <c r="FP425" s="41"/>
      <c r="FQ425" s="41"/>
      <c r="FR425" s="41"/>
      <c r="FS425" s="41"/>
      <c r="FT425" s="41"/>
      <c r="FU425" s="41"/>
      <c r="FV425" s="41"/>
      <c r="FW425" s="41"/>
      <c r="FX425" s="41"/>
      <c r="FY425" s="41"/>
      <c r="FZ425" s="41"/>
      <c r="GA425" s="41"/>
      <c r="GB425" s="41"/>
      <c r="GC425" s="41"/>
      <c r="GD425" s="41"/>
      <c r="GE425" s="41"/>
      <c r="GF425" s="41"/>
      <c r="GG425" s="41"/>
      <c r="GH425" s="41"/>
      <c r="GI425" s="41"/>
      <c r="GJ425" s="41"/>
      <c r="GK425" s="41"/>
      <c r="GL425" s="41"/>
      <c r="GM425" s="41"/>
      <c r="GN425" s="41"/>
      <c r="GO425" s="41"/>
      <c r="GP425" s="41"/>
      <c r="GQ425" s="41"/>
      <c r="GR425" s="41"/>
      <c r="GS425" s="41"/>
      <c r="GT425" s="41"/>
      <c r="GU425" s="41"/>
      <c r="GV425" s="41"/>
      <c r="GW425" s="41"/>
      <c r="GX425" s="41"/>
      <c r="GY425" s="41"/>
      <c r="GZ425" s="41"/>
      <c r="HA425" s="41"/>
      <c r="HB425" s="41"/>
      <c r="HC425" s="41"/>
      <c r="HD425" s="41"/>
      <c r="HE425" s="41"/>
      <c r="HF425" s="41"/>
      <c r="HG425" s="41"/>
      <c r="HH425" s="41"/>
      <c r="HI425" s="41"/>
      <c r="HJ425" s="41"/>
      <c r="HK425" s="41"/>
      <c r="HL425" s="41"/>
      <c r="HM425" s="41"/>
      <c r="HN425" s="41"/>
      <c r="HO425" s="41"/>
      <c r="HP425" s="41"/>
      <c r="HQ425" s="41"/>
      <c r="HR425" s="41"/>
      <c r="HS425" s="41"/>
      <c r="HT425" s="41"/>
      <c r="HU425" s="41"/>
      <c r="HV425" s="41"/>
      <c r="HW425" s="41"/>
      <c r="HX425" s="41"/>
      <c r="HY425" s="41"/>
      <c r="HZ425" s="41"/>
      <c r="IA425" s="41"/>
      <c r="IB425" s="41"/>
      <c r="IC425" s="41"/>
      <c r="ID425" s="41"/>
      <c r="IE425" s="41"/>
      <c r="IF425" s="41"/>
      <c r="IG425" s="41"/>
      <c r="IH425" s="41"/>
      <c r="II425" s="41"/>
      <c r="IJ425" s="41"/>
      <c r="IK425" s="41"/>
      <c r="IL425" s="41"/>
      <c r="IM425" s="41"/>
      <c r="IN425" s="41"/>
      <c r="IO425" s="41"/>
      <c r="IP425" s="41"/>
      <c r="IQ425" s="41"/>
      <c r="IR425" s="41"/>
      <c r="IS425" s="41"/>
      <c r="IT425" s="41"/>
    </row>
    <row r="426" spans="1:254" s="24" customFormat="1" x14ac:dyDescent="0.2">
      <c r="A426" s="21" t="s">
        <v>18</v>
      </c>
      <c r="B426" s="44">
        <v>0.32</v>
      </c>
      <c r="C426" s="77">
        <f t="shared" si="12"/>
        <v>-5.2221831661615452</v>
      </c>
      <c r="D426" s="78" t="e">
        <f t="shared" si="13"/>
        <v>#DIV/0!</v>
      </c>
      <c r="E426" s="30">
        <v>-5.2221831661615452</v>
      </c>
      <c r="F426" s="30"/>
      <c r="G426" s="30"/>
      <c r="H426" s="30"/>
      <c r="I426" s="30"/>
      <c r="J426" s="30"/>
      <c r="K426" s="30"/>
      <c r="L426" s="30"/>
      <c r="M426" s="30"/>
      <c r="N426" s="30"/>
      <c r="O426" s="30"/>
      <c r="P426" s="30"/>
      <c r="Q426" s="30"/>
      <c r="R426" s="30"/>
      <c r="S426" s="30"/>
      <c r="T426" s="30"/>
      <c r="U426" s="30"/>
      <c r="V426" s="30"/>
      <c r="W426" s="30"/>
      <c r="X426" s="30"/>
      <c r="Y426" s="30"/>
      <c r="Z426" s="30"/>
      <c r="AA426" s="30"/>
      <c r="AB426" s="30"/>
      <c r="AC426" s="30"/>
      <c r="AD426" s="30"/>
      <c r="AE426" s="30"/>
      <c r="AF426" s="30"/>
      <c r="AG426" s="30"/>
      <c r="AH426" s="30"/>
      <c r="AI426" s="30"/>
      <c r="AJ426" s="30"/>
      <c r="AK426" s="30"/>
      <c r="AL426" s="30"/>
      <c r="AM426" s="30"/>
      <c r="AN426" s="30"/>
      <c r="AO426" s="30"/>
      <c r="AP426" s="30"/>
      <c r="AQ426" s="41"/>
      <c r="AR426" s="41"/>
      <c r="AS426" s="41"/>
      <c r="AT426" s="41"/>
      <c r="AU426" s="41"/>
      <c r="AV426" s="41"/>
      <c r="AW426" s="41"/>
      <c r="AX426" s="41"/>
      <c r="AY426" s="41"/>
      <c r="AZ426" s="41"/>
      <c r="BA426" s="41"/>
      <c r="BB426" s="41"/>
      <c r="BC426" s="41"/>
      <c r="BD426" s="41"/>
      <c r="BE426" s="41"/>
      <c r="BF426" s="41"/>
      <c r="BG426" s="41"/>
      <c r="BH426" s="41"/>
      <c r="BI426" s="41"/>
      <c r="BJ426" s="41"/>
      <c r="BK426" s="41"/>
      <c r="BL426" s="41"/>
      <c r="BM426" s="41"/>
      <c r="BN426" s="41"/>
      <c r="BO426" s="41"/>
      <c r="BP426" s="41"/>
      <c r="BQ426" s="41"/>
      <c r="BR426" s="41"/>
      <c r="BS426" s="41"/>
      <c r="BT426" s="41"/>
      <c r="BU426" s="41"/>
      <c r="BV426" s="41"/>
      <c r="BW426" s="41"/>
      <c r="BX426" s="41"/>
      <c r="BY426" s="41"/>
      <c r="BZ426" s="41"/>
      <c r="CA426" s="41"/>
      <c r="CB426" s="41"/>
      <c r="CC426" s="41"/>
      <c r="CD426" s="41"/>
      <c r="CE426" s="41"/>
      <c r="CF426" s="41"/>
      <c r="CG426" s="41"/>
      <c r="CH426" s="41"/>
      <c r="CI426" s="41"/>
      <c r="CJ426" s="41"/>
      <c r="CK426" s="41"/>
      <c r="CL426" s="41"/>
      <c r="CM426" s="41"/>
      <c r="CN426" s="41"/>
      <c r="CO426" s="41"/>
      <c r="CP426" s="41"/>
      <c r="CQ426" s="41"/>
      <c r="CR426" s="41"/>
      <c r="CS426" s="41"/>
      <c r="CT426" s="41"/>
      <c r="CU426" s="41"/>
      <c r="CV426" s="41"/>
      <c r="CW426" s="41"/>
      <c r="CX426" s="41"/>
      <c r="CY426" s="41"/>
      <c r="CZ426" s="41"/>
      <c r="DA426" s="41"/>
      <c r="DB426" s="41"/>
      <c r="DC426" s="41"/>
      <c r="DD426" s="41"/>
      <c r="DE426" s="41"/>
      <c r="DF426" s="41"/>
      <c r="DG426" s="41"/>
      <c r="DH426" s="41"/>
      <c r="DI426" s="41"/>
      <c r="DJ426" s="41"/>
      <c r="DK426" s="41"/>
      <c r="DL426" s="41"/>
      <c r="DM426" s="41"/>
      <c r="DN426" s="41"/>
      <c r="DO426" s="41"/>
      <c r="DP426" s="41"/>
      <c r="DQ426" s="41"/>
      <c r="DR426" s="41"/>
      <c r="DS426" s="41"/>
      <c r="DT426" s="41"/>
      <c r="DU426" s="41"/>
      <c r="DV426" s="41"/>
      <c r="DW426" s="41"/>
      <c r="DX426" s="41"/>
      <c r="DY426" s="41"/>
      <c r="DZ426" s="41"/>
      <c r="EA426" s="41"/>
      <c r="EB426" s="41"/>
      <c r="EC426" s="41"/>
      <c r="ED426" s="41"/>
      <c r="EE426" s="41"/>
      <c r="EF426" s="41"/>
      <c r="EG426" s="41"/>
      <c r="EH426" s="41"/>
      <c r="EI426" s="41"/>
      <c r="EJ426" s="41"/>
      <c r="EK426" s="41"/>
      <c r="EL426" s="41"/>
      <c r="EM426" s="41"/>
      <c r="EN426" s="41"/>
      <c r="EO426" s="41"/>
      <c r="EP426" s="41"/>
      <c r="EQ426" s="41"/>
      <c r="ER426" s="41"/>
      <c r="ES426" s="41"/>
      <c r="ET426" s="41"/>
      <c r="EU426" s="41"/>
      <c r="EV426" s="41"/>
      <c r="EW426" s="41"/>
      <c r="EX426" s="41"/>
      <c r="EY426" s="41"/>
      <c r="EZ426" s="41"/>
      <c r="FA426" s="41"/>
      <c r="FB426" s="41"/>
      <c r="FC426" s="41"/>
      <c r="FD426" s="41"/>
      <c r="FE426" s="41"/>
      <c r="FF426" s="41"/>
      <c r="FG426" s="41"/>
      <c r="FH426" s="41"/>
      <c r="FI426" s="41"/>
      <c r="FJ426" s="41"/>
      <c r="FK426" s="41"/>
      <c r="FL426" s="41"/>
      <c r="FM426" s="41"/>
      <c r="FN426" s="41"/>
      <c r="FO426" s="41"/>
      <c r="FP426" s="41"/>
      <c r="FQ426" s="41"/>
      <c r="FR426" s="41"/>
      <c r="FS426" s="41"/>
      <c r="FT426" s="41"/>
      <c r="FU426" s="41"/>
      <c r="FV426" s="41"/>
      <c r="FW426" s="41"/>
      <c r="FX426" s="41"/>
      <c r="FY426" s="41"/>
      <c r="FZ426" s="41"/>
      <c r="GA426" s="41"/>
      <c r="GB426" s="41"/>
      <c r="GC426" s="41"/>
      <c r="GD426" s="41"/>
      <c r="GE426" s="41"/>
      <c r="GF426" s="41"/>
      <c r="GG426" s="41"/>
      <c r="GH426" s="41"/>
      <c r="GI426" s="41"/>
      <c r="GJ426" s="41"/>
      <c r="GK426" s="41"/>
      <c r="GL426" s="41"/>
      <c r="GM426" s="41"/>
      <c r="GN426" s="41"/>
      <c r="GO426" s="41"/>
      <c r="GP426" s="41"/>
      <c r="GQ426" s="41"/>
      <c r="GR426" s="41"/>
      <c r="GS426" s="41"/>
      <c r="GT426" s="41"/>
      <c r="GU426" s="41"/>
      <c r="GV426" s="41"/>
      <c r="GW426" s="41"/>
      <c r="GX426" s="41"/>
      <c r="GY426" s="41"/>
      <c r="GZ426" s="41"/>
      <c r="HA426" s="41"/>
      <c r="HB426" s="41"/>
      <c r="HC426" s="41"/>
      <c r="HD426" s="41"/>
      <c r="HE426" s="41"/>
      <c r="HF426" s="41"/>
      <c r="HG426" s="41"/>
      <c r="HH426" s="41"/>
      <c r="HI426" s="41"/>
      <c r="HJ426" s="41"/>
      <c r="HK426" s="41"/>
      <c r="HL426" s="41"/>
      <c r="HM426" s="41"/>
      <c r="HN426" s="41"/>
      <c r="HO426" s="41"/>
      <c r="HP426" s="41"/>
      <c r="HQ426" s="41"/>
      <c r="HR426" s="41"/>
      <c r="HS426" s="41"/>
      <c r="HT426" s="41"/>
      <c r="HU426" s="41"/>
      <c r="HV426" s="41"/>
      <c r="HW426" s="41"/>
      <c r="HX426" s="41"/>
      <c r="HY426" s="41"/>
      <c r="HZ426" s="41"/>
      <c r="IA426" s="41"/>
      <c r="IB426" s="41"/>
      <c r="IC426" s="41"/>
      <c r="ID426" s="41"/>
      <c r="IE426" s="41"/>
      <c r="IF426" s="41"/>
      <c r="IG426" s="41"/>
      <c r="IH426" s="41"/>
      <c r="II426" s="41"/>
      <c r="IJ426" s="41"/>
      <c r="IK426" s="41"/>
      <c r="IL426" s="41"/>
      <c r="IM426" s="41"/>
      <c r="IN426" s="41"/>
      <c r="IO426" s="41"/>
      <c r="IP426" s="41"/>
      <c r="IQ426" s="41"/>
      <c r="IR426" s="41"/>
      <c r="IS426" s="41"/>
      <c r="IT426" s="41"/>
    </row>
    <row r="427" spans="1:254" s="24" customFormat="1" x14ac:dyDescent="0.2">
      <c r="A427" s="21" t="s">
        <v>18</v>
      </c>
      <c r="B427" s="44">
        <v>0.34</v>
      </c>
      <c r="C427" s="77">
        <f t="shared" si="12"/>
        <v>-5.481790389830266</v>
      </c>
      <c r="D427" s="78" t="e">
        <f t="shared" si="13"/>
        <v>#DIV/0!</v>
      </c>
      <c r="E427" s="30">
        <v>-5.481790389830266</v>
      </c>
      <c r="F427" s="30"/>
      <c r="G427" s="30"/>
      <c r="H427" s="30"/>
      <c r="I427" s="30"/>
      <c r="J427" s="30"/>
      <c r="K427" s="30"/>
      <c r="L427" s="30"/>
      <c r="M427" s="30"/>
      <c r="N427" s="30"/>
      <c r="O427" s="30"/>
      <c r="P427" s="30"/>
      <c r="Q427" s="30"/>
      <c r="R427" s="30"/>
      <c r="S427" s="30"/>
      <c r="T427" s="30"/>
      <c r="U427" s="30"/>
      <c r="V427" s="30"/>
      <c r="W427" s="30"/>
      <c r="X427" s="30"/>
      <c r="Y427" s="30"/>
      <c r="Z427" s="30"/>
      <c r="AA427" s="30"/>
      <c r="AB427" s="30"/>
      <c r="AC427" s="30"/>
      <c r="AD427" s="30"/>
      <c r="AE427" s="30"/>
      <c r="AF427" s="30"/>
      <c r="AG427" s="30"/>
      <c r="AH427" s="30"/>
      <c r="AI427" s="30"/>
      <c r="AJ427" s="30"/>
      <c r="AK427" s="30"/>
      <c r="AL427" s="30"/>
      <c r="AM427" s="30"/>
      <c r="AN427" s="30"/>
      <c r="AO427" s="30"/>
      <c r="AP427" s="30"/>
      <c r="AQ427" s="41"/>
      <c r="AR427" s="41"/>
      <c r="AS427" s="41"/>
      <c r="AT427" s="41"/>
      <c r="AU427" s="41"/>
      <c r="AV427" s="41"/>
      <c r="AW427" s="41"/>
      <c r="AX427" s="41"/>
      <c r="AY427" s="41"/>
      <c r="AZ427" s="41"/>
      <c r="BA427" s="41"/>
      <c r="BB427" s="41"/>
      <c r="BC427" s="41"/>
      <c r="BD427" s="41"/>
      <c r="BE427" s="41"/>
      <c r="BF427" s="41"/>
      <c r="BG427" s="41"/>
      <c r="BH427" s="41"/>
      <c r="BI427" s="41"/>
      <c r="BJ427" s="41"/>
      <c r="BK427" s="41"/>
      <c r="BL427" s="41"/>
      <c r="BM427" s="41"/>
      <c r="BN427" s="41"/>
      <c r="BO427" s="41"/>
      <c r="BP427" s="41"/>
      <c r="BQ427" s="41"/>
      <c r="BR427" s="41"/>
      <c r="BS427" s="41"/>
      <c r="BT427" s="41"/>
      <c r="BU427" s="41"/>
      <c r="BV427" s="41"/>
      <c r="BW427" s="41"/>
      <c r="BX427" s="41"/>
      <c r="BY427" s="41"/>
      <c r="BZ427" s="41"/>
      <c r="CA427" s="41"/>
      <c r="CB427" s="41"/>
      <c r="CC427" s="41"/>
      <c r="CD427" s="41"/>
      <c r="CE427" s="41"/>
      <c r="CF427" s="41"/>
      <c r="CG427" s="41"/>
      <c r="CH427" s="41"/>
      <c r="CI427" s="41"/>
      <c r="CJ427" s="41"/>
      <c r="CK427" s="41"/>
      <c r="CL427" s="41"/>
      <c r="CM427" s="41"/>
      <c r="CN427" s="41"/>
      <c r="CO427" s="41"/>
      <c r="CP427" s="41"/>
      <c r="CQ427" s="41"/>
      <c r="CR427" s="41"/>
      <c r="CS427" s="41"/>
      <c r="CT427" s="41"/>
      <c r="CU427" s="41"/>
      <c r="CV427" s="41"/>
      <c r="CW427" s="41"/>
      <c r="CX427" s="41"/>
      <c r="CY427" s="41"/>
      <c r="CZ427" s="41"/>
      <c r="DA427" s="41"/>
      <c r="DB427" s="41"/>
      <c r="DC427" s="41"/>
      <c r="DD427" s="41"/>
      <c r="DE427" s="41"/>
      <c r="DF427" s="41"/>
      <c r="DG427" s="41"/>
      <c r="DH427" s="41"/>
      <c r="DI427" s="41"/>
      <c r="DJ427" s="41"/>
      <c r="DK427" s="41"/>
      <c r="DL427" s="41"/>
      <c r="DM427" s="41"/>
      <c r="DN427" s="41"/>
      <c r="DO427" s="41"/>
      <c r="DP427" s="41"/>
      <c r="DQ427" s="41"/>
      <c r="DR427" s="41"/>
      <c r="DS427" s="41"/>
      <c r="DT427" s="41"/>
      <c r="DU427" s="41"/>
      <c r="DV427" s="41"/>
      <c r="DW427" s="41"/>
      <c r="DX427" s="41"/>
      <c r="DY427" s="41"/>
      <c r="DZ427" s="41"/>
      <c r="EA427" s="41"/>
      <c r="EB427" s="41"/>
      <c r="EC427" s="41"/>
      <c r="ED427" s="41"/>
      <c r="EE427" s="41"/>
      <c r="EF427" s="41"/>
      <c r="EG427" s="41"/>
      <c r="EH427" s="41"/>
      <c r="EI427" s="41"/>
      <c r="EJ427" s="41"/>
      <c r="EK427" s="41"/>
      <c r="EL427" s="41"/>
      <c r="EM427" s="41"/>
      <c r="EN427" s="41"/>
      <c r="EO427" s="41"/>
      <c r="EP427" s="41"/>
      <c r="EQ427" s="41"/>
      <c r="ER427" s="41"/>
      <c r="ES427" s="41"/>
      <c r="ET427" s="41"/>
      <c r="EU427" s="41"/>
      <c r="EV427" s="41"/>
      <c r="EW427" s="41"/>
      <c r="EX427" s="41"/>
      <c r="EY427" s="41"/>
      <c r="EZ427" s="41"/>
      <c r="FA427" s="41"/>
      <c r="FB427" s="41"/>
      <c r="FC427" s="41"/>
      <c r="FD427" s="41"/>
      <c r="FE427" s="41"/>
      <c r="FF427" s="41"/>
      <c r="FG427" s="41"/>
      <c r="FH427" s="41"/>
      <c r="FI427" s="41"/>
      <c r="FJ427" s="41"/>
      <c r="FK427" s="41"/>
      <c r="FL427" s="41"/>
      <c r="FM427" s="41"/>
      <c r="FN427" s="41"/>
      <c r="FO427" s="41"/>
      <c r="FP427" s="41"/>
      <c r="FQ427" s="41"/>
      <c r="FR427" s="41"/>
      <c r="FS427" s="41"/>
      <c r="FT427" s="41"/>
      <c r="FU427" s="41"/>
      <c r="FV427" s="41"/>
      <c r="FW427" s="41"/>
      <c r="FX427" s="41"/>
      <c r="FY427" s="41"/>
      <c r="FZ427" s="41"/>
      <c r="GA427" s="41"/>
      <c r="GB427" s="41"/>
      <c r="GC427" s="41"/>
      <c r="GD427" s="41"/>
      <c r="GE427" s="41"/>
      <c r="GF427" s="41"/>
      <c r="GG427" s="41"/>
      <c r="GH427" s="41"/>
      <c r="GI427" s="41"/>
      <c r="GJ427" s="41"/>
      <c r="GK427" s="41"/>
      <c r="GL427" s="41"/>
      <c r="GM427" s="41"/>
      <c r="GN427" s="41"/>
      <c r="GO427" s="41"/>
      <c r="GP427" s="41"/>
      <c r="GQ427" s="41"/>
      <c r="GR427" s="41"/>
      <c r="GS427" s="41"/>
      <c r="GT427" s="41"/>
      <c r="GU427" s="41"/>
      <c r="GV427" s="41"/>
      <c r="GW427" s="41"/>
      <c r="GX427" s="41"/>
      <c r="GY427" s="41"/>
      <c r="GZ427" s="41"/>
      <c r="HA427" s="41"/>
      <c r="HB427" s="41"/>
      <c r="HC427" s="41"/>
      <c r="HD427" s="41"/>
      <c r="HE427" s="41"/>
      <c r="HF427" s="41"/>
      <c r="HG427" s="41"/>
      <c r="HH427" s="41"/>
      <c r="HI427" s="41"/>
      <c r="HJ427" s="41"/>
      <c r="HK427" s="41"/>
      <c r="HL427" s="41"/>
      <c r="HM427" s="41"/>
      <c r="HN427" s="41"/>
      <c r="HO427" s="41"/>
      <c r="HP427" s="41"/>
      <c r="HQ427" s="41"/>
      <c r="HR427" s="41"/>
      <c r="HS427" s="41"/>
      <c r="HT427" s="41"/>
      <c r="HU427" s="41"/>
      <c r="HV427" s="41"/>
      <c r="HW427" s="41"/>
      <c r="HX427" s="41"/>
      <c r="HY427" s="41"/>
      <c r="HZ427" s="41"/>
      <c r="IA427" s="41"/>
      <c r="IB427" s="41"/>
      <c r="IC427" s="41"/>
      <c r="ID427" s="41"/>
      <c r="IE427" s="41"/>
      <c r="IF427" s="41"/>
      <c r="IG427" s="41"/>
      <c r="IH427" s="41"/>
      <c r="II427" s="41"/>
      <c r="IJ427" s="41"/>
      <c r="IK427" s="41"/>
      <c r="IL427" s="41"/>
      <c r="IM427" s="41"/>
      <c r="IN427" s="41"/>
      <c r="IO427" s="41"/>
      <c r="IP427" s="41"/>
      <c r="IQ427" s="41"/>
      <c r="IR427" s="41"/>
      <c r="IS427" s="41"/>
      <c r="IT427" s="41"/>
    </row>
    <row r="428" spans="1:254" s="24" customFormat="1" x14ac:dyDescent="0.2">
      <c r="A428" s="21" t="s">
        <v>18</v>
      </c>
      <c r="B428" s="44">
        <v>0.36</v>
      </c>
      <c r="C428" s="77">
        <f t="shared" si="12"/>
        <v>-5.7099275321655405</v>
      </c>
      <c r="D428" s="78" t="e">
        <f t="shared" si="13"/>
        <v>#DIV/0!</v>
      </c>
      <c r="E428" s="30">
        <v>-5.7099275321655405</v>
      </c>
      <c r="F428" s="30"/>
      <c r="G428" s="30"/>
      <c r="H428" s="30"/>
      <c r="I428" s="30"/>
      <c r="J428" s="30"/>
      <c r="K428" s="30"/>
      <c r="L428" s="30"/>
      <c r="M428" s="30"/>
      <c r="N428" s="30"/>
      <c r="O428" s="30"/>
      <c r="P428" s="30"/>
      <c r="Q428" s="30"/>
      <c r="R428" s="30"/>
      <c r="S428" s="30"/>
      <c r="T428" s="30"/>
      <c r="U428" s="30"/>
      <c r="V428" s="30"/>
      <c r="W428" s="30"/>
      <c r="X428" s="30"/>
      <c r="Y428" s="30"/>
      <c r="Z428" s="30"/>
      <c r="AA428" s="30"/>
      <c r="AB428" s="30"/>
      <c r="AC428" s="30"/>
      <c r="AD428" s="30"/>
      <c r="AE428" s="30"/>
      <c r="AF428" s="30"/>
      <c r="AG428" s="30"/>
      <c r="AH428" s="30"/>
      <c r="AI428" s="30"/>
      <c r="AJ428" s="30"/>
      <c r="AK428" s="30"/>
      <c r="AL428" s="30"/>
      <c r="AM428" s="30"/>
      <c r="AN428" s="30"/>
      <c r="AO428" s="30"/>
      <c r="AP428" s="30"/>
      <c r="AQ428" s="41"/>
      <c r="AR428" s="41"/>
      <c r="AS428" s="41"/>
      <c r="AT428" s="41"/>
      <c r="AU428" s="41"/>
      <c r="AV428" s="41"/>
      <c r="AW428" s="41"/>
      <c r="AX428" s="41"/>
      <c r="AY428" s="41"/>
      <c r="AZ428" s="41"/>
      <c r="BA428" s="41"/>
      <c r="BB428" s="41"/>
      <c r="BC428" s="41"/>
      <c r="BD428" s="41"/>
      <c r="BE428" s="41"/>
      <c r="BF428" s="41"/>
      <c r="BG428" s="41"/>
      <c r="BH428" s="41"/>
      <c r="BI428" s="41"/>
      <c r="BJ428" s="41"/>
      <c r="BK428" s="41"/>
      <c r="BL428" s="41"/>
      <c r="BM428" s="41"/>
      <c r="BN428" s="41"/>
      <c r="BO428" s="41"/>
      <c r="BP428" s="41"/>
      <c r="BQ428" s="41"/>
      <c r="BR428" s="41"/>
      <c r="BS428" s="41"/>
      <c r="BT428" s="41"/>
      <c r="BU428" s="41"/>
      <c r="BV428" s="41"/>
      <c r="BW428" s="41"/>
      <c r="BX428" s="41"/>
      <c r="BY428" s="41"/>
      <c r="BZ428" s="41"/>
      <c r="CA428" s="41"/>
      <c r="CB428" s="41"/>
      <c r="CC428" s="41"/>
      <c r="CD428" s="41"/>
      <c r="CE428" s="41"/>
      <c r="CF428" s="41"/>
      <c r="CG428" s="41"/>
      <c r="CH428" s="41"/>
      <c r="CI428" s="41"/>
      <c r="CJ428" s="41"/>
      <c r="CK428" s="41"/>
      <c r="CL428" s="41"/>
      <c r="CM428" s="41"/>
      <c r="CN428" s="41"/>
      <c r="CO428" s="41"/>
      <c r="CP428" s="41"/>
      <c r="CQ428" s="41"/>
      <c r="CR428" s="41"/>
      <c r="CS428" s="41"/>
      <c r="CT428" s="41"/>
      <c r="CU428" s="41"/>
      <c r="CV428" s="41"/>
      <c r="CW428" s="41"/>
      <c r="CX428" s="41"/>
      <c r="CY428" s="41"/>
      <c r="CZ428" s="41"/>
      <c r="DA428" s="41"/>
      <c r="DB428" s="41"/>
      <c r="DC428" s="41"/>
      <c r="DD428" s="41"/>
      <c r="DE428" s="41"/>
      <c r="DF428" s="41"/>
      <c r="DG428" s="41"/>
      <c r="DH428" s="41"/>
      <c r="DI428" s="41"/>
      <c r="DJ428" s="41"/>
      <c r="DK428" s="41"/>
      <c r="DL428" s="41"/>
      <c r="DM428" s="41"/>
      <c r="DN428" s="41"/>
      <c r="DO428" s="41"/>
      <c r="DP428" s="41"/>
      <c r="DQ428" s="41"/>
      <c r="DR428" s="41"/>
      <c r="DS428" s="41"/>
      <c r="DT428" s="41"/>
      <c r="DU428" s="41"/>
      <c r="DV428" s="41"/>
      <c r="DW428" s="41"/>
      <c r="DX428" s="41"/>
      <c r="DY428" s="41"/>
      <c r="DZ428" s="41"/>
      <c r="EA428" s="41"/>
      <c r="EB428" s="41"/>
      <c r="EC428" s="41"/>
      <c r="ED428" s="41"/>
      <c r="EE428" s="41"/>
      <c r="EF428" s="41"/>
      <c r="EG428" s="41"/>
      <c r="EH428" s="41"/>
      <c r="EI428" s="41"/>
      <c r="EJ428" s="41"/>
      <c r="EK428" s="41"/>
      <c r="EL428" s="41"/>
      <c r="EM428" s="41"/>
      <c r="EN428" s="41"/>
      <c r="EO428" s="41"/>
      <c r="EP428" s="41"/>
      <c r="EQ428" s="41"/>
      <c r="ER428" s="41"/>
      <c r="ES428" s="41"/>
      <c r="ET428" s="41"/>
      <c r="EU428" s="41"/>
      <c r="EV428" s="41"/>
      <c r="EW428" s="41"/>
      <c r="EX428" s="41"/>
      <c r="EY428" s="41"/>
      <c r="EZ428" s="41"/>
      <c r="FA428" s="41"/>
      <c r="FB428" s="41"/>
      <c r="FC428" s="41"/>
      <c r="FD428" s="41"/>
      <c r="FE428" s="41"/>
      <c r="FF428" s="41"/>
      <c r="FG428" s="41"/>
      <c r="FH428" s="41"/>
      <c r="FI428" s="41"/>
      <c r="FJ428" s="41"/>
      <c r="FK428" s="41"/>
      <c r="FL428" s="41"/>
      <c r="FM428" s="41"/>
      <c r="FN428" s="41"/>
      <c r="FO428" s="41"/>
      <c r="FP428" s="41"/>
      <c r="FQ428" s="41"/>
      <c r="FR428" s="41"/>
      <c r="FS428" s="41"/>
      <c r="FT428" s="41"/>
      <c r="FU428" s="41"/>
      <c r="FV428" s="41"/>
      <c r="FW428" s="41"/>
      <c r="FX428" s="41"/>
      <c r="FY428" s="41"/>
      <c r="FZ428" s="41"/>
      <c r="GA428" s="41"/>
      <c r="GB428" s="41"/>
      <c r="GC428" s="41"/>
      <c r="GD428" s="41"/>
      <c r="GE428" s="41"/>
      <c r="GF428" s="41"/>
      <c r="GG428" s="41"/>
      <c r="GH428" s="41"/>
      <c r="GI428" s="41"/>
      <c r="GJ428" s="41"/>
      <c r="GK428" s="41"/>
      <c r="GL428" s="41"/>
      <c r="GM428" s="41"/>
      <c r="GN428" s="41"/>
      <c r="GO428" s="41"/>
      <c r="GP428" s="41"/>
      <c r="GQ428" s="41"/>
      <c r="GR428" s="41"/>
      <c r="GS428" s="41"/>
      <c r="GT428" s="41"/>
      <c r="GU428" s="41"/>
      <c r="GV428" s="41"/>
      <c r="GW428" s="41"/>
      <c r="GX428" s="41"/>
      <c r="GY428" s="41"/>
      <c r="GZ428" s="41"/>
      <c r="HA428" s="41"/>
      <c r="HB428" s="41"/>
      <c r="HC428" s="41"/>
      <c r="HD428" s="41"/>
      <c r="HE428" s="41"/>
      <c r="HF428" s="41"/>
      <c r="HG428" s="41"/>
      <c r="HH428" s="41"/>
      <c r="HI428" s="41"/>
      <c r="HJ428" s="41"/>
      <c r="HK428" s="41"/>
      <c r="HL428" s="41"/>
      <c r="HM428" s="41"/>
      <c r="HN428" s="41"/>
      <c r="HO428" s="41"/>
      <c r="HP428" s="41"/>
      <c r="HQ428" s="41"/>
      <c r="HR428" s="41"/>
      <c r="HS428" s="41"/>
      <c r="HT428" s="41"/>
      <c r="HU428" s="41"/>
      <c r="HV428" s="41"/>
      <c r="HW428" s="41"/>
      <c r="HX428" s="41"/>
      <c r="HY428" s="41"/>
      <c r="HZ428" s="41"/>
      <c r="IA428" s="41"/>
      <c r="IB428" s="41"/>
      <c r="IC428" s="41"/>
      <c r="ID428" s="41"/>
      <c r="IE428" s="41"/>
      <c r="IF428" s="41"/>
      <c r="IG428" s="41"/>
      <c r="IH428" s="41"/>
      <c r="II428" s="41"/>
      <c r="IJ428" s="41"/>
      <c r="IK428" s="41"/>
      <c r="IL428" s="41"/>
      <c r="IM428" s="41"/>
      <c r="IN428" s="41"/>
      <c r="IO428" s="41"/>
      <c r="IP428" s="41"/>
      <c r="IQ428" s="41"/>
      <c r="IR428" s="41"/>
      <c r="IS428" s="41"/>
      <c r="IT428" s="41"/>
    </row>
    <row r="429" spans="1:254" s="24" customFormat="1" x14ac:dyDescent="0.2">
      <c r="A429" s="21" t="s">
        <v>18</v>
      </c>
      <c r="B429" s="44">
        <v>0.38</v>
      </c>
      <c r="C429" s="77">
        <f t="shared" si="12"/>
        <v>-5.9631106985662381</v>
      </c>
      <c r="D429" s="78" t="e">
        <f t="shared" si="13"/>
        <v>#DIV/0!</v>
      </c>
      <c r="E429" s="30">
        <v>-5.9631106985662381</v>
      </c>
      <c r="F429" s="30"/>
      <c r="G429" s="30"/>
      <c r="H429" s="30"/>
      <c r="I429" s="30"/>
      <c r="J429" s="30"/>
      <c r="K429" s="30"/>
      <c r="L429" s="30"/>
      <c r="M429" s="30"/>
      <c r="N429" s="30"/>
      <c r="O429" s="30"/>
      <c r="P429" s="30"/>
      <c r="Q429" s="30"/>
      <c r="R429" s="30"/>
      <c r="S429" s="30"/>
      <c r="T429" s="30"/>
      <c r="U429" s="30"/>
      <c r="V429" s="30"/>
      <c r="W429" s="30"/>
      <c r="X429" s="30"/>
      <c r="Y429" s="30"/>
      <c r="Z429" s="30"/>
      <c r="AA429" s="30"/>
      <c r="AB429" s="30"/>
      <c r="AC429" s="30"/>
      <c r="AD429" s="30"/>
      <c r="AE429" s="30"/>
      <c r="AF429" s="30"/>
      <c r="AG429" s="30"/>
      <c r="AH429" s="30"/>
      <c r="AI429" s="30"/>
      <c r="AJ429" s="30"/>
      <c r="AK429" s="30"/>
      <c r="AL429" s="30"/>
      <c r="AM429" s="30"/>
      <c r="AN429" s="30"/>
      <c r="AO429" s="30"/>
      <c r="AP429" s="30"/>
      <c r="AQ429" s="41"/>
      <c r="AR429" s="41"/>
      <c r="AS429" s="41"/>
      <c r="AT429" s="41"/>
      <c r="AU429" s="41"/>
      <c r="AV429" s="41"/>
      <c r="AW429" s="41"/>
      <c r="AX429" s="41"/>
      <c r="AY429" s="41"/>
      <c r="AZ429" s="41"/>
      <c r="BA429" s="41"/>
      <c r="BB429" s="41"/>
      <c r="BC429" s="41"/>
      <c r="BD429" s="41"/>
      <c r="BE429" s="41"/>
      <c r="BF429" s="41"/>
      <c r="BG429" s="41"/>
      <c r="BH429" s="41"/>
      <c r="BI429" s="41"/>
      <c r="BJ429" s="41"/>
      <c r="BK429" s="41"/>
      <c r="BL429" s="41"/>
      <c r="BM429" s="41"/>
      <c r="BN429" s="41"/>
      <c r="BO429" s="41"/>
      <c r="BP429" s="41"/>
      <c r="BQ429" s="41"/>
      <c r="BR429" s="41"/>
      <c r="BS429" s="41"/>
      <c r="BT429" s="41"/>
      <c r="BU429" s="41"/>
      <c r="BV429" s="41"/>
      <c r="BW429" s="41"/>
      <c r="BX429" s="41"/>
      <c r="BY429" s="41"/>
      <c r="BZ429" s="41"/>
      <c r="CA429" s="41"/>
      <c r="CB429" s="41"/>
      <c r="CC429" s="41"/>
      <c r="CD429" s="41"/>
      <c r="CE429" s="41"/>
      <c r="CF429" s="41"/>
      <c r="CG429" s="41"/>
      <c r="CH429" s="41"/>
      <c r="CI429" s="41"/>
      <c r="CJ429" s="41"/>
      <c r="CK429" s="41"/>
      <c r="CL429" s="41"/>
      <c r="CM429" s="41"/>
      <c r="CN429" s="41"/>
      <c r="CO429" s="41"/>
      <c r="CP429" s="41"/>
      <c r="CQ429" s="41"/>
      <c r="CR429" s="41"/>
      <c r="CS429" s="41"/>
      <c r="CT429" s="41"/>
      <c r="CU429" s="41"/>
      <c r="CV429" s="41"/>
      <c r="CW429" s="41"/>
      <c r="CX429" s="41"/>
      <c r="CY429" s="41"/>
      <c r="CZ429" s="41"/>
      <c r="DA429" s="41"/>
      <c r="DB429" s="41"/>
      <c r="DC429" s="41"/>
      <c r="DD429" s="41"/>
      <c r="DE429" s="41"/>
      <c r="DF429" s="41"/>
      <c r="DG429" s="41"/>
      <c r="DH429" s="41"/>
      <c r="DI429" s="41"/>
      <c r="DJ429" s="41"/>
      <c r="DK429" s="41"/>
      <c r="DL429" s="41"/>
      <c r="DM429" s="41"/>
      <c r="DN429" s="41"/>
      <c r="DO429" s="41"/>
      <c r="DP429" s="41"/>
      <c r="DQ429" s="41"/>
      <c r="DR429" s="41"/>
      <c r="DS429" s="41"/>
      <c r="DT429" s="41"/>
      <c r="DU429" s="41"/>
      <c r="DV429" s="41"/>
      <c r="DW429" s="41"/>
      <c r="DX429" s="41"/>
      <c r="DY429" s="41"/>
      <c r="DZ429" s="41"/>
      <c r="EA429" s="41"/>
      <c r="EB429" s="41"/>
      <c r="EC429" s="41"/>
      <c r="ED429" s="41"/>
      <c r="EE429" s="41"/>
      <c r="EF429" s="41"/>
      <c r="EG429" s="41"/>
      <c r="EH429" s="41"/>
      <c r="EI429" s="41"/>
      <c r="EJ429" s="41"/>
      <c r="EK429" s="41"/>
      <c r="EL429" s="41"/>
      <c r="EM429" s="41"/>
      <c r="EN429" s="41"/>
      <c r="EO429" s="41"/>
      <c r="EP429" s="41"/>
      <c r="EQ429" s="41"/>
      <c r="ER429" s="41"/>
      <c r="ES429" s="41"/>
      <c r="ET429" s="41"/>
      <c r="EU429" s="41"/>
      <c r="EV429" s="41"/>
      <c r="EW429" s="41"/>
      <c r="EX429" s="41"/>
      <c r="EY429" s="41"/>
      <c r="EZ429" s="41"/>
      <c r="FA429" s="41"/>
      <c r="FB429" s="41"/>
      <c r="FC429" s="41"/>
      <c r="FD429" s="41"/>
      <c r="FE429" s="41"/>
      <c r="FF429" s="41"/>
      <c r="FG429" s="41"/>
      <c r="FH429" s="41"/>
      <c r="FI429" s="41"/>
      <c r="FJ429" s="41"/>
      <c r="FK429" s="41"/>
      <c r="FL429" s="41"/>
      <c r="FM429" s="41"/>
      <c r="FN429" s="41"/>
      <c r="FO429" s="41"/>
      <c r="FP429" s="41"/>
      <c r="FQ429" s="41"/>
      <c r="FR429" s="41"/>
      <c r="FS429" s="41"/>
      <c r="FT429" s="41"/>
      <c r="FU429" s="41"/>
      <c r="FV429" s="41"/>
      <c r="FW429" s="41"/>
      <c r="FX429" s="41"/>
      <c r="FY429" s="41"/>
      <c r="FZ429" s="41"/>
      <c r="GA429" s="41"/>
      <c r="GB429" s="41"/>
      <c r="GC429" s="41"/>
      <c r="GD429" s="41"/>
      <c r="GE429" s="41"/>
      <c r="GF429" s="41"/>
      <c r="GG429" s="41"/>
      <c r="GH429" s="41"/>
      <c r="GI429" s="41"/>
      <c r="GJ429" s="41"/>
      <c r="GK429" s="41"/>
      <c r="GL429" s="41"/>
      <c r="GM429" s="41"/>
      <c r="GN429" s="41"/>
      <c r="GO429" s="41"/>
      <c r="GP429" s="41"/>
      <c r="GQ429" s="41"/>
      <c r="GR429" s="41"/>
      <c r="GS429" s="41"/>
      <c r="GT429" s="41"/>
      <c r="GU429" s="41"/>
      <c r="GV429" s="41"/>
      <c r="GW429" s="41"/>
      <c r="GX429" s="41"/>
      <c r="GY429" s="41"/>
      <c r="GZ429" s="41"/>
      <c r="HA429" s="41"/>
      <c r="HB429" s="41"/>
      <c r="HC429" s="41"/>
      <c r="HD429" s="41"/>
      <c r="HE429" s="41"/>
      <c r="HF429" s="41"/>
      <c r="HG429" s="41"/>
      <c r="HH429" s="41"/>
      <c r="HI429" s="41"/>
      <c r="HJ429" s="41"/>
      <c r="HK429" s="41"/>
      <c r="HL429" s="41"/>
      <c r="HM429" s="41"/>
      <c r="HN429" s="41"/>
      <c r="HO429" s="41"/>
      <c r="HP429" s="41"/>
      <c r="HQ429" s="41"/>
      <c r="HR429" s="41"/>
      <c r="HS429" s="41"/>
      <c r="HT429" s="41"/>
      <c r="HU429" s="41"/>
      <c r="HV429" s="41"/>
      <c r="HW429" s="41"/>
      <c r="HX429" s="41"/>
      <c r="HY429" s="41"/>
      <c r="HZ429" s="41"/>
      <c r="IA429" s="41"/>
      <c r="IB429" s="41"/>
      <c r="IC429" s="41"/>
      <c r="ID429" s="41"/>
      <c r="IE429" s="41"/>
      <c r="IF429" s="41"/>
      <c r="IG429" s="41"/>
      <c r="IH429" s="41"/>
      <c r="II429" s="41"/>
      <c r="IJ429" s="41"/>
      <c r="IK429" s="41"/>
      <c r="IL429" s="41"/>
      <c r="IM429" s="41"/>
      <c r="IN429" s="41"/>
      <c r="IO429" s="41"/>
      <c r="IP429" s="41"/>
      <c r="IQ429" s="41"/>
      <c r="IR429" s="41"/>
      <c r="IS429" s="41"/>
      <c r="IT429" s="41"/>
    </row>
    <row r="430" spans="1:254" s="24" customFormat="1" x14ac:dyDescent="0.2">
      <c r="A430" s="21" t="s">
        <v>18</v>
      </c>
      <c r="B430" s="44">
        <v>0.4</v>
      </c>
      <c r="C430" s="77">
        <f t="shared" si="12"/>
        <v>-6.1988674229283394</v>
      </c>
      <c r="D430" s="78" t="e">
        <f t="shared" si="13"/>
        <v>#DIV/0!</v>
      </c>
      <c r="E430" s="30">
        <v>-6.1988674229283394</v>
      </c>
      <c r="F430" s="30"/>
      <c r="G430" s="30"/>
      <c r="H430" s="30"/>
      <c r="I430" s="30"/>
      <c r="J430" s="30"/>
      <c r="K430" s="30"/>
      <c r="L430" s="30"/>
      <c r="M430" s="30"/>
      <c r="N430" s="30"/>
      <c r="O430" s="30"/>
      <c r="P430" s="30"/>
      <c r="Q430" s="30"/>
      <c r="R430" s="30"/>
      <c r="S430" s="30"/>
      <c r="T430" s="30"/>
      <c r="U430" s="30"/>
      <c r="V430" s="30"/>
      <c r="W430" s="30"/>
      <c r="X430" s="30"/>
      <c r="Y430" s="30"/>
      <c r="Z430" s="30"/>
      <c r="AA430" s="30"/>
      <c r="AB430" s="30"/>
      <c r="AC430" s="30"/>
      <c r="AD430" s="30"/>
      <c r="AE430" s="30"/>
      <c r="AF430" s="30"/>
      <c r="AG430" s="30"/>
      <c r="AH430" s="30"/>
      <c r="AI430" s="30"/>
      <c r="AJ430" s="30"/>
      <c r="AK430" s="30"/>
      <c r="AL430" s="30"/>
      <c r="AM430" s="30"/>
      <c r="AN430" s="30"/>
      <c r="AO430" s="30"/>
      <c r="AP430" s="30"/>
      <c r="AQ430" s="41"/>
      <c r="AR430" s="41"/>
      <c r="AS430" s="41"/>
      <c r="AT430" s="41"/>
      <c r="AU430" s="41"/>
      <c r="AV430" s="41"/>
      <c r="AW430" s="41"/>
      <c r="AX430" s="41"/>
      <c r="AY430" s="41"/>
      <c r="AZ430" s="41"/>
      <c r="BA430" s="41"/>
      <c r="BB430" s="41"/>
      <c r="BC430" s="41"/>
      <c r="BD430" s="41"/>
      <c r="BE430" s="41"/>
      <c r="BF430" s="41"/>
      <c r="BG430" s="41"/>
      <c r="BH430" s="41"/>
      <c r="BI430" s="41"/>
      <c r="BJ430" s="41"/>
      <c r="BK430" s="41"/>
      <c r="BL430" s="41"/>
      <c r="BM430" s="41"/>
      <c r="BN430" s="41"/>
      <c r="BO430" s="41"/>
      <c r="BP430" s="41"/>
      <c r="BQ430" s="41"/>
      <c r="BR430" s="41"/>
      <c r="BS430" s="41"/>
      <c r="BT430" s="41"/>
      <c r="BU430" s="41"/>
      <c r="BV430" s="41"/>
      <c r="BW430" s="41"/>
      <c r="BX430" s="41"/>
      <c r="BY430" s="41"/>
      <c r="BZ430" s="41"/>
      <c r="CA430" s="41"/>
      <c r="CB430" s="41"/>
      <c r="CC430" s="41"/>
      <c r="CD430" s="41"/>
      <c r="CE430" s="41"/>
      <c r="CF430" s="41"/>
      <c r="CG430" s="41"/>
      <c r="CH430" s="41"/>
      <c r="CI430" s="41"/>
      <c r="CJ430" s="41"/>
      <c r="CK430" s="41"/>
      <c r="CL430" s="41"/>
      <c r="CM430" s="41"/>
      <c r="CN430" s="41"/>
      <c r="CO430" s="41"/>
      <c r="CP430" s="41"/>
      <c r="CQ430" s="41"/>
      <c r="CR430" s="41"/>
      <c r="CS430" s="41"/>
      <c r="CT430" s="41"/>
      <c r="CU430" s="41"/>
      <c r="CV430" s="41"/>
      <c r="CW430" s="41"/>
      <c r="CX430" s="41"/>
      <c r="CY430" s="41"/>
      <c r="CZ430" s="41"/>
      <c r="DA430" s="41"/>
      <c r="DB430" s="41"/>
      <c r="DC430" s="41"/>
      <c r="DD430" s="41"/>
      <c r="DE430" s="41"/>
      <c r="DF430" s="41"/>
      <c r="DG430" s="41"/>
      <c r="DH430" s="41"/>
      <c r="DI430" s="41"/>
      <c r="DJ430" s="41"/>
      <c r="DK430" s="41"/>
      <c r="DL430" s="41"/>
      <c r="DM430" s="41"/>
      <c r="DN430" s="41"/>
      <c r="DO430" s="41"/>
      <c r="DP430" s="41"/>
      <c r="DQ430" s="41"/>
      <c r="DR430" s="41"/>
      <c r="DS430" s="41"/>
      <c r="DT430" s="41"/>
      <c r="DU430" s="41"/>
      <c r="DV430" s="41"/>
      <c r="DW430" s="41"/>
      <c r="DX430" s="41"/>
      <c r="DY430" s="41"/>
      <c r="DZ430" s="41"/>
      <c r="EA430" s="41"/>
      <c r="EB430" s="41"/>
      <c r="EC430" s="41"/>
      <c r="ED430" s="41"/>
      <c r="EE430" s="41"/>
      <c r="EF430" s="41"/>
      <c r="EG430" s="41"/>
      <c r="EH430" s="41"/>
      <c r="EI430" s="41"/>
      <c r="EJ430" s="41"/>
      <c r="EK430" s="41"/>
      <c r="EL430" s="41"/>
      <c r="EM430" s="41"/>
      <c r="EN430" s="41"/>
      <c r="EO430" s="41"/>
      <c r="EP430" s="41"/>
      <c r="EQ430" s="41"/>
      <c r="ER430" s="41"/>
      <c r="ES430" s="41"/>
      <c r="ET430" s="41"/>
      <c r="EU430" s="41"/>
      <c r="EV430" s="41"/>
      <c r="EW430" s="41"/>
      <c r="EX430" s="41"/>
      <c r="EY430" s="41"/>
      <c r="EZ430" s="41"/>
      <c r="FA430" s="41"/>
      <c r="FB430" s="41"/>
      <c r="FC430" s="41"/>
      <c r="FD430" s="41"/>
      <c r="FE430" s="41"/>
      <c r="FF430" s="41"/>
      <c r="FG430" s="41"/>
      <c r="FH430" s="41"/>
      <c r="FI430" s="41"/>
      <c r="FJ430" s="41"/>
      <c r="FK430" s="41"/>
      <c r="FL430" s="41"/>
      <c r="FM430" s="41"/>
      <c r="FN430" s="41"/>
      <c r="FO430" s="41"/>
      <c r="FP430" s="41"/>
      <c r="FQ430" s="41"/>
      <c r="FR430" s="41"/>
      <c r="FS430" s="41"/>
      <c r="FT430" s="41"/>
      <c r="FU430" s="41"/>
      <c r="FV430" s="41"/>
      <c r="FW430" s="41"/>
      <c r="FX430" s="41"/>
      <c r="FY430" s="41"/>
      <c r="FZ430" s="41"/>
      <c r="GA430" s="41"/>
      <c r="GB430" s="41"/>
      <c r="GC430" s="41"/>
      <c r="GD430" s="41"/>
      <c r="GE430" s="41"/>
      <c r="GF430" s="41"/>
      <c r="GG430" s="41"/>
      <c r="GH430" s="41"/>
      <c r="GI430" s="41"/>
      <c r="GJ430" s="41"/>
      <c r="GK430" s="41"/>
      <c r="GL430" s="41"/>
      <c r="GM430" s="41"/>
      <c r="GN430" s="41"/>
      <c r="GO430" s="41"/>
      <c r="GP430" s="41"/>
      <c r="GQ430" s="41"/>
      <c r="GR430" s="41"/>
      <c r="GS430" s="41"/>
      <c r="GT430" s="41"/>
      <c r="GU430" s="41"/>
      <c r="GV430" s="41"/>
      <c r="GW430" s="41"/>
      <c r="GX430" s="41"/>
      <c r="GY430" s="41"/>
      <c r="GZ430" s="41"/>
      <c r="HA430" s="41"/>
      <c r="HB430" s="41"/>
      <c r="HC430" s="41"/>
      <c r="HD430" s="41"/>
      <c r="HE430" s="41"/>
      <c r="HF430" s="41"/>
      <c r="HG430" s="41"/>
      <c r="HH430" s="41"/>
      <c r="HI430" s="41"/>
      <c r="HJ430" s="41"/>
      <c r="HK430" s="41"/>
      <c r="HL430" s="41"/>
      <c r="HM430" s="41"/>
      <c r="HN430" s="41"/>
      <c r="HO430" s="41"/>
      <c r="HP430" s="41"/>
      <c r="HQ430" s="41"/>
      <c r="HR430" s="41"/>
      <c r="HS430" s="41"/>
      <c r="HT430" s="41"/>
      <c r="HU430" s="41"/>
      <c r="HV430" s="41"/>
      <c r="HW430" s="41"/>
      <c r="HX430" s="41"/>
      <c r="HY430" s="41"/>
      <c r="HZ430" s="41"/>
      <c r="IA430" s="41"/>
      <c r="IB430" s="41"/>
      <c r="IC430" s="41"/>
      <c r="ID430" s="41"/>
      <c r="IE430" s="41"/>
      <c r="IF430" s="41"/>
      <c r="IG430" s="41"/>
      <c r="IH430" s="41"/>
      <c r="II430" s="41"/>
      <c r="IJ430" s="41"/>
      <c r="IK430" s="41"/>
      <c r="IL430" s="41"/>
      <c r="IM430" s="41"/>
      <c r="IN430" s="41"/>
      <c r="IO430" s="41"/>
      <c r="IP430" s="41"/>
      <c r="IQ430" s="41"/>
      <c r="IR430" s="41"/>
      <c r="IS430" s="41"/>
      <c r="IT430" s="41"/>
    </row>
    <row r="431" spans="1:254" s="24" customFormat="1" x14ac:dyDescent="0.2">
      <c r="A431" s="21" t="s">
        <v>18</v>
      </c>
      <c r="B431" s="44">
        <v>0.42</v>
      </c>
      <c r="C431" s="77">
        <f t="shared" si="12"/>
        <v>-6.358103302552605</v>
      </c>
      <c r="D431" s="78" t="e">
        <f t="shared" si="13"/>
        <v>#DIV/0!</v>
      </c>
      <c r="E431" s="30">
        <v>-6.358103302552605</v>
      </c>
      <c r="F431" s="30"/>
      <c r="G431" s="30"/>
      <c r="H431" s="30"/>
      <c r="I431" s="30"/>
      <c r="J431" s="30"/>
      <c r="K431" s="30"/>
      <c r="L431" s="30"/>
      <c r="M431" s="30"/>
      <c r="N431" s="30"/>
      <c r="O431" s="30"/>
      <c r="P431" s="30"/>
      <c r="Q431" s="30"/>
      <c r="R431" s="30"/>
      <c r="S431" s="30"/>
      <c r="T431" s="30"/>
      <c r="U431" s="30"/>
      <c r="V431" s="30"/>
      <c r="W431" s="30"/>
      <c r="X431" s="30"/>
      <c r="Y431" s="30"/>
      <c r="Z431" s="30"/>
      <c r="AA431" s="30"/>
      <c r="AB431" s="30"/>
      <c r="AC431" s="30"/>
      <c r="AD431" s="30"/>
      <c r="AE431" s="30"/>
      <c r="AF431" s="30"/>
      <c r="AG431" s="30"/>
      <c r="AH431" s="30"/>
      <c r="AI431" s="30"/>
      <c r="AJ431" s="30"/>
      <c r="AK431" s="30"/>
      <c r="AL431" s="30"/>
      <c r="AM431" s="30"/>
      <c r="AN431" s="30"/>
      <c r="AO431" s="30"/>
      <c r="AP431" s="30"/>
      <c r="AQ431" s="41"/>
      <c r="AR431" s="41"/>
      <c r="AS431" s="41"/>
      <c r="AT431" s="41"/>
      <c r="AU431" s="41"/>
      <c r="AV431" s="41"/>
      <c r="AW431" s="41"/>
      <c r="AX431" s="41"/>
      <c r="AY431" s="41"/>
      <c r="AZ431" s="41"/>
      <c r="BA431" s="41"/>
      <c r="BB431" s="41"/>
      <c r="BC431" s="41"/>
      <c r="BD431" s="41"/>
      <c r="BE431" s="41"/>
      <c r="BF431" s="41"/>
      <c r="BG431" s="41"/>
      <c r="BH431" s="41"/>
      <c r="BI431" s="41"/>
      <c r="BJ431" s="41"/>
      <c r="BK431" s="41"/>
      <c r="BL431" s="41"/>
      <c r="BM431" s="41"/>
      <c r="BN431" s="41"/>
      <c r="BO431" s="41"/>
      <c r="BP431" s="41"/>
      <c r="BQ431" s="41"/>
      <c r="BR431" s="41"/>
      <c r="BS431" s="41"/>
      <c r="BT431" s="41"/>
      <c r="BU431" s="41"/>
      <c r="BV431" s="41"/>
      <c r="BW431" s="41"/>
      <c r="BX431" s="41"/>
      <c r="BY431" s="41"/>
      <c r="BZ431" s="41"/>
      <c r="CA431" s="41"/>
      <c r="CB431" s="41"/>
      <c r="CC431" s="41"/>
      <c r="CD431" s="41"/>
      <c r="CE431" s="41"/>
      <c r="CF431" s="41"/>
      <c r="CG431" s="41"/>
      <c r="CH431" s="41"/>
      <c r="CI431" s="41"/>
      <c r="CJ431" s="41"/>
      <c r="CK431" s="41"/>
      <c r="CL431" s="41"/>
      <c r="CM431" s="41"/>
      <c r="CN431" s="41"/>
      <c r="CO431" s="41"/>
      <c r="CP431" s="41"/>
      <c r="CQ431" s="41"/>
      <c r="CR431" s="41"/>
      <c r="CS431" s="41"/>
      <c r="CT431" s="41"/>
      <c r="CU431" s="41"/>
      <c r="CV431" s="41"/>
      <c r="CW431" s="41"/>
      <c r="CX431" s="41"/>
      <c r="CY431" s="41"/>
      <c r="CZ431" s="41"/>
      <c r="DA431" s="41"/>
      <c r="DB431" s="41"/>
      <c r="DC431" s="41"/>
      <c r="DD431" s="41"/>
      <c r="DE431" s="41"/>
      <c r="DF431" s="41"/>
      <c r="DG431" s="41"/>
      <c r="DH431" s="41"/>
      <c r="DI431" s="41"/>
      <c r="DJ431" s="41"/>
      <c r="DK431" s="41"/>
      <c r="DL431" s="41"/>
      <c r="DM431" s="41"/>
      <c r="DN431" s="41"/>
      <c r="DO431" s="41"/>
      <c r="DP431" s="41"/>
      <c r="DQ431" s="41"/>
      <c r="DR431" s="41"/>
      <c r="DS431" s="41"/>
      <c r="DT431" s="41"/>
      <c r="DU431" s="41"/>
      <c r="DV431" s="41"/>
      <c r="DW431" s="41"/>
      <c r="DX431" s="41"/>
      <c r="DY431" s="41"/>
      <c r="DZ431" s="41"/>
      <c r="EA431" s="41"/>
      <c r="EB431" s="41"/>
      <c r="EC431" s="41"/>
      <c r="ED431" s="41"/>
      <c r="EE431" s="41"/>
      <c r="EF431" s="41"/>
      <c r="EG431" s="41"/>
      <c r="EH431" s="41"/>
      <c r="EI431" s="41"/>
      <c r="EJ431" s="41"/>
      <c r="EK431" s="41"/>
      <c r="EL431" s="41"/>
      <c r="EM431" s="41"/>
      <c r="EN431" s="41"/>
      <c r="EO431" s="41"/>
      <c r="EP431" s="41"/>
      <c r="EQ431" s="41"/>
      <c r="ER431" s="41"/>
      <c r="ES431" s="41"/>
      <c r="ET431" s="41"/>
      <c r="EU431" s="41"/>
      <c r="EV431" s="41"/>
      <c r="EW431" s="41"/>
      <c r="EX431" s="41"/>
      <c r="EY431" s="41"/>
      <c r="EZ431" s="41"/>
      <c r="FA431" s="41"/>
      <c r="FB431" s="41"/>
      <c r="FC431" s="41"/>
      <c r="FD431" s="41"/>
      <c r="FE431" s="41"/>
      <c r="FF431" s="41"/>
      <c r="FG431" s="41"/>
      <c r="FH431" s="41"/>
      <c r="FI431" s="41"/>
      <c r="FJ431" s="41"/>
      <c r="FK431" s="41"/>
      <c r="FL431" s="41"/>
      <c r="FM431" s="41"/>
      <c r="FN431" s="41"/>
      <c r="FO431" s="41"/>
      <c r="FP431" s="41"/>
      <c r="FQ431" s="41"/>
      <c r="FR431" s="41"/>
      <c r="FS431" s="41"/>
      <c r="FT431" s="41"/>
      <c r="FU431" s="41"/>
      <c r="FV431" s="41"/>
      <c r="FW431" s="41"/>
      <c r="FX431" s="41"/>
      <c r="FY431" s="41"/>
      <c r="FZ431" s="41"/>
      <c r="GA431" s="41"/>
      <c r="GB431" s="41"/>
      <c r="GC431" s="41"/>
      <c r="GD431" s="41"/>
      <c r="GE431" s="41"/>
      <c r="GF431" s="41"/>
      <c r="GG431" s="41"/>
      <c r="GH431" s="41"/>
      <c r="GI431" s="41"/>
      <c r="GJ431" s="41"/>
      <c r="GK431" s="41"/>
      <c r="GL431" s="41"/>
      <c r="GM431" s="41"/>
      <c r="GN431" s="41"/>
      <c r="GO431" s="41"/>
      <c r="GP431" s="41"/>
      <c r="GQ431" s="41"/>
      <c r="GR431" s="41"/>
      <c r="GS431" s="41"/>
      <c r="GT431" s="41"/>
      <c r="GU431" s="41"/>
      <c r="GV431" s="41"/>
      <c r="GW431" s="41"/>
      <c r="GX431" s="41"/>
      <c r="GY431" s="41"/>
      <c r="GZ431" s="41"/>
      <c r="HA431" s="41"/>
      <c r="HB431" s="41"/>
      <c r="HC431" s="41"/>
      <c r="HD431" s="41"/>
      <c r="HE431" s="41"/>
      <c r="HF431" s="41"/>
      <c r="HG431" s="41"/>
      <c r="HH431" s="41"/>
      <c r="HI431" s="41"/>
      <c r="HJ431" s="41"/>
      <c r="HK431" s="41"/>
      <c r="HL431" s="41"/>
      <c r="HM431" s="41"/>
      <c r="HN431" s="41"/>
      <c r="HO431" s="41"/>
      <c r="HP431" s="41"/>
      <c r="HQ431" s="41"/>
      <c r="HR431" s="41"/>
      <c r="HS431" s="41"/>
      <c r="HT431" s="41"/>
      <c r="HU431" s="41"/>
      <c r="HV431" s="41"/>
      <c r="HW431" s="41"/>
      <c r="HX431" s="41"/>
      <c r="HY431" s="41"/>
      <c r="HZ431" s="41"/>
      <c r="IA431" s="41"/>
      <c r="IB431" s="41"/>
      <c r="IC431" s="41"/>
      <c r="ID431" s="41"/>
      <c r="IE431" s="41"/>
      <c r="IF431" s="41"/>
      <c r="IG431" s="41"/>
      <c r="IH431" s="41"/>
      <c r="II431" s="41"/>
      <c r="IJ431" s="41"/>
      <c r="IK431" s="41"/>
      <c r="IL431" s="41"/>
      <c r="IM431" s="41"/>
      <c r="IN431" s="41"/>
      <c r="IO431" s="41"/>
      <c r="IP431" s="41"/>
      <c r="IQ431" s="41"/>
      <c r="IR431" s="41"/>
      <c r="IS431" s="41"/>
      <c r="IT431" s="41"/>
    </row>
    <row r="432" spans="1:254" s="24" customFormat="1" x14ac:dyDescent="0.2">
      <c r="A432" s="21" t="s">
        <v>18</v>
      </c>
      <c r="B432" s="44">
        <v>0.44</v>
      </c>
      <c r="C432" s="77">
        <f t="shared" si="12"/>
        <v>-6.386973213239636</v>
      </c>
      <c r="D432" s="78" t="e">
        <f t="shared" si="13"/>
        <v>#DIV/0!</v>
      </c>
      <c r="E432" s="30">
        <v>-6.386973213239636</v>
      </c>
      <c r="F432" s="30"/>
      <c r="G432" s="30"/>
      <c r="H432" s="30"/>
      <c r="I432" s="30"/>
      <c r="J432" s="30"/>
      <c r="K432" s="30"/>
      <c r="L432" s="30"/>
      <c r="M432" s="30"/>
      <c r="N432" s="30"/>
      <c r="O432" s="30"/>
      <c r="P432" s="30"/>
      <c r="Q432" s="30"/>
      <c r="R432" s="30"/>
      <c r="S432" s="30"/>
      <c r="T432" s="30"/>
      <c r="U432" s="30"/>
      <c r="V432" s="30"/>
      <c r="W432" s="30"/>
      <c r="X432" s="30"/>
      <c r="Y432" s="30"/>
      <c r="Z432" s="30"/>
      <c r="AA432" s="30"/>
      <c r="AB432" s="30"/>
      <c r="AC432" s="30"/>
      <c r="AD432" s="30"/>
      <c r="AE432" s="30"/>
      <c r="AF432" s="30"/>
      <c r="AG432" s="30"/>
      <c r="AH432" s="30"/>
      <c r="AI432" s="30"/>
      <c r="AJ432" s="30"/>
      <c r="AK432" s="30"/>
      <c r="AL432" s="30"/>
      <c r="AM432" s="30"/>
      <c r="AN432" s="30"/>
      <c r="AO432" s="30"/>
      <c r="AP432" s="30"/>
      <c r="AQ432" s="41"/>
      <c r="AR432" s="41"/>
      <c r="AS432" s="41"/>
      <c r="AT432" s="41"/>
      <c r="AU432" s="41"/>
      <c r="AV432" s="41"/>
      <c r="AW432" s="41"/>
      <c r="AX432" s="41"/>
      <c r="AY432" s="41"/>
      <c r="AZ432" s="41"/>
      <c r="BA432" s="41"/>
      <c r="BB432" s="41"/>
      <c r="BC432" s="41"/>
      <c r="BD432" s="41"/>
      <c r="BE432" s="41"/>
      <c r="BF432" s="41"/>
      <c r="BG432" s="41"/>
      <c r="BH432" s="41"/>
      <c r="BI432" s="41"/>
      <c r="BJ432" s="41"/>
      <c r="BK432" s="41"/>
      <c r="BL432" s="41"/>
      <c r="BM432" s="41"/>
      <c r="BN432" s="41"/>
      <c r="BO432" s="41"/>
      <c r="BP432" s="41"/>
      <c r="BQ432" s="41"/>
      <c r="BR432" s="41"/>
      <c r="BS432" s="41"/>
      <c r="BT432" s="41"/>
      <c r="BU432" s="41"/>
      <c r="BV432" s="41"/>
      <c r="BW432" s="41"/>
      <c r="BX432" s="41"/>
      <c r="BY432" s="41"/>
      <c r="BZ432" s="41"/>
      <c r="CA432" s="41"/>
      <c r="CB432" s="41"/>
      <c r="CC432" s="41"/>
      <c r="CD432" s="41"/>
      <c r="CE432" s="41"/>
      <c r="CF432" s="41"/>
      <c r="CG432" s="41"/>
      <c r="CH432" s="41"/>
      <c r="CI432" s="41"/>
      <c r="CJ432" s="41"/>
      <c r="CK432" s="41"/>
      <c r="CL432" s="41"/>
      <c r="CM432" s="41"/>
      <c r="CN432" s="41"/>
      <c r="CO432" s="41"/>
      <c r="CP432" s="41"/>
      <c r="CQ432" s="41"/>
      <c r="CR432" s="41"/>
      <c r="CS432" s="41"/>
      <c r="CT432" s="41"/>
      <c r="CU432" s="41"/>
      <c r="CV432" s="41"/>
      <c r="CW432" s="41"/>
      <c r="CX432" s="41"/>
      <c r="CY432" s="41"/>
      <c r="CZ432" s="41"/>
      <c r="DA432" s="41"/>
      <c r="DB432" s="41"/>
      <c r="DC432" s="41"/>
      <c r="DD432" s="41"/>
      <c r="DE432" s="41"/>
      <c r="DF432" s="41"/>
      <c r="DG432" s="41"/>
      <c r="DH432" s="41"/>
      <c r="DI432" s="41"/>
      <c r="DJ432" s="41"/>
      <c r="DK432" s="41"/>
      <c r="DL432" s="41"/>
      <c r="DM432" s="41"/>
      <c r="DN432" s="41"/>
      <c r="DO432" s="41"/>
      <c r="DP432" s="41"/>
      <c r="DQ432" s="41"/>
      <c r="DR432" s="41"/>
      <c r="DS432" s="41"/>
      <c r="DT432" s="41"/>
      <c r="DU432" s="41"/>
      <c r="DV432" s="41"/>
      <c r="DW432" s="41"/>
      <c r="DX432" s="41"/>
      <c r="DY432" s="41"/>
      <c r="DZ432" s="41"/>
      <c r="EA432" s="41"/>
      <c r="EB432" s="41"/>
      <c r="EC432" s="41"/>
      <c r="ED432" s="41"/>
      <c r="EE432" s="41"/>
      <c r="EF432" s="41"/>
      <c r="EG432" s="41"/>
      <c r="EH432" s="41"/>
      <c r="EI432" s="41"/>
      <c r="EJ432" s="41"/>
      <c r="EK432" s="41"/>
      <c r="EL432" s="41"/>
      <c r="EM432" s="41"/>
      <c r="EN432" s="41"/>
      <c r="EO432" s="41"/>
      <c r="EP432" s="41"/>
      <c r="EQ432" s="41"/>
      <c r="ER432" s="41"/>
      <c r="ES432" s="41"/>
      <c r="ET432" s="41"/>
      <c r="EU432" s="41"/>
      <c r="EV432" s="41"/>
      <c r="EW432" s="41"/>
      <c r="EX432" s="41"/>
      <c r="EY432" s="41"/>
      <c r="EZ432" s="41"/>
      <c r="FA432" s="41"/>
      <c r="FB432" s="41"/>
      <c r="FC432" s="41"/>
      <c r="FD432" s="41"/>
      <c r="FE432" s="41"/>
      <c r="FF432" s="41"/>
      <c r="FG432" s="41"/>
      <c r="FH432" s="41"/>
      <c r="FI432" s="41"/>
      <c r="FJ432" s="41"/>
      <c r="FK432" s="41"/>
      <c r="FL432" s="41"/>
      <c r="FM432" s="41"/>
      <c r="FN432" s="41"/>
      <c r="FO432" s="41"/>
      <c r="FP432" s="41"/>
      <c r="FQ432" s="41"/>
      <c r="FR432" s="41"/>
      <c r="FS432" s="41"/>
      <c r="FT432" s="41"/>
      <c r="FU432" s="41"/>
      <c r="FV432" s="41"/>
      <c r="FW432" s="41"/>
      <c r="FX432" s="41"/>
      <c r="FY432" s="41"/>
      <c r="FZ432" s="41"/>
      <c r="GA432" s="41"/>
      <c r="GB432" s="41"/>
      <c r="GC432" s="41"/>
      <c r="GD432" s="41"/>
      <c r="GE432" s="41"/>
      <c r="GF432" s="41"/>
      <c r="GG432" s="41"/>
      <c r="GH432" s="41"/>
      <c r="GI432" s="41"/>
      <c r="GJ432" s="41"/>
      <c r="GK432" s="41"/>
      <c r="GL432" s="41"/>
      <c r="GM432" s="41"/>
      <c r="GN432" s="41"/>
      <c r="GO432" s="41"/>
      <c r="GP432" s="41"/>
      <c r="GQ432" s="41"/>
      <c r="GR432" s="41"/>
      <c r="GS432" s="41"/>
      <c r="GT432" s="41"/>
      <c r="GU432" s="41"/>
      <c r="GV432" s="41"/>
      <c r="GW432" s="41"/>
      <c r="GX432" s="41"/>
      <c r="GY432" s="41"/>
      <c r="GZ432" s="41"/>
      <c r="HA432" s="41"/>
      <c r="HB432" s="41"/>
      <c r="HC432" s="41"/>
      <c r="HD432" s="41"/>
      <c r="HE432" s="41"/>
      <c r="HF432" s="41"/>
      <c r="HG432" s="41"/>
      <c r="HH432" s="41"/>
      <c r="HI432" s="41"/>
      <c r="HJ432" s="41"/>
      <c r="HK432" s="41"/>
      <c r="HL432" s="41"/>
      <c r="HM432" s="41"/>
      <c r="HN432" s="41"/>
      <c r="HO432" s="41"/>
      <c r="HP432" s="41"/>
      <c r="HQ432" s="41"/>
      <c r="HR432" s="41"/>
      <c r="HS432" s="41"/>
      <c r="HT432" s="41"/>
      <c r="HU432" s="41"/>
      <c r="HV432" s="41"/>
      <c r="HW432" s="41"/>
      <c r="HX432" s="41"/>
      <c r="HY432" s="41"/>
      <c r="HZ432" s="41"/>
      <c r="IA432" s="41"/>
      <c r="IB432" s="41"/>
      <c r="IC432" s="41"/>
      <c r="ID432" s="41"/>
      <c r="IE432" s="41"/>
      <c r="IF432" s="41"/>
      <c r="IG432" s="41"/>
      <c r="IH432" s="41"/>
      <c r="II432" s="41"/>
      <c r="IJ432" s="41"/>
      <c r="IK432" s="41"/>
      <c r="IL432" s="41"/>
      <c r="IM432" s="41"/>
      <c r="IN432" s="41"/>
      <c r="IO432" s="41"/>
      <c r="IP432" s="41"/>
      <c r="IQ432" s="41"/>
      <c r="IR432" s="41"/>
      <c r="IS432" s="41"/>
      <c r="IT432" s="41"/>
    </row>
    <row r="433" spans="1:254" s="24" customFormat="1" x14ac:dyDescent="0.2">
      <c r="A433" s="21" t="s">
        <v>18</v>
      </c>
      <c r="B433" s="44">
        <v>0.46</v>
      </c>
      <c r="C433" s="77">
        <f t="shared" si="12"/>
        <v>-6.1719184624055403</v>
      </c>
      <c r="D433" s="78" t="e">
        <f t="shared" si="13"/>
        <v>#DIV/0!</v>
      </c>
      <c r="E433" s="30">
        <v>-6.1719184624055403</v>
      </c>
      <c r="F433" s="30"/>
      <c r="G433" s="30"/>
      <c r="H433" s="30"/>
      <c r="I433" s="30"/>
      <c r="J433" s="30"/>
      <c r="K433" s="30"/>
      <c r="L433" s="30"/>
      <c r="M433" s="30"/>
      <c r="N433" s="30"/>
      <c r="O433" s="30"/>
      <c r="P433" s="30"/>
      <c r="Q433" s="30"/>
      <c r="R433" s="30"/>
      <c r="S433" s="30"/>
      <c r="T433" s="30"/>
      <c r="U433" s="30"/>
      <c r="V433" s="30"/>
      <c r="W433" s="30"/>
      <c r="X433" s="30"/>
      <c r="Y433" s="30"/>
      <c r="Z433" s="30"/>
      <c r="AA433" s="30"/>
      <c r="AB433" s="30"/>
      <c r="AC433" s="30"/>
      <c r="AD433" s="30"/>
      <c r="AE433" s="30"/>
      <c r="AF433" s="30"/>
      <c r="AG433" s="30"/>
      <c r="AH433" s="30"/>
      <c r="AI433" s="30"/>
      <c r="AJ433" s="30"/>
      <c r="AK433" s="30"/>
      <c r="AL433" s="30"/>
      <c r="AM433" s="30"/>
      <c r="AN433" s="30"/>
      <c r="AO433" s="30"/>
      <c r="AP433" s="30"/>
      <c r="AQ433" s="41"/>
      <c r="AR433" s="41"/>
      <c r="AS433" s="41"/>
      <c r="AT433" s="41"/>
      <c r="AU433" s="41"/>
      <c r="AV433" s="41"/>
      <c r="AW433" s="41"/>
      <c r="AX433" s="41"/>
      <c r="AY433" s="41"/>
      <c r="AZ433" s="41"/>
      <c r="BA433" s="41"/>
      <c r="BB433" s="41"/>
      <c r="BC433" s="41"/>
      <c r="BD433" s="41"/>
      <c r="BE433" s="41"/>
      <c r="BF433" s="41"/>
      <c r="BG433" s="41"/>
      <c r="BH433" s="41"/>
      <c r="BI433" s="41"/>
      <c r="BJ433" s="41"/>
      <c r="BK433" s="41"/>
      <c r="BL433" s="41"/>
      <c r="BM433" s="41"/>
      <c r="BN433" s="41"/>
      <c r="BO433" s="41"/>
      <c r="BP433" s="41"/>
      <c r="BQ433" s="41"/>
      <c r="BR433" s="41"/>
      <c r="BS433" s="41"/>
      <c r="BT433" s="41"/>
      <c r="BU433" s="41"/>
      <c r="BV433" s="41"/>
      <c r="BW433" s="41"/>
      <c r="BX433" s="41"/>
      <c r="BY433" s="41"/>
      <c r="BZ433" s="41"/>
      <c r="CA433" s="41"/>
      <c r="CB433" s="41"/>
      <c r="CC433" s="41"/>
      <c r="CD433" s="41"/>
      <c r="CE433" s="41"/>
      <c r="CF433" s="41"/>
      <c r="CG433" s="41"/>
      <c r="CH433" s="41"/>
      <c r="CI433" s="41"/>
      <c r="CJ433" s="41"/>
      <c r="CK433" s="41"/>
      <c r="CL433" s="41"/>
      <c r="CM433" s="41"/>
      <c r="CN433" s="41"/>
      <c r="CO433" s="41"/>
      <c r="CP433" s="41"/>
      <c r="CQ433" s="41"/>
      <c r="CR433" s="41"/>
      <c r="CS433" s="41"/>
      <c r="CT433" s="41"/>
      <c r="CU433" s="41"/>
      <c r="CV433" s="41"/>
      <c r="CW433" s="41"/>
      <c r="CX433" s="41"/>
      <c r="CY433" s="41"/>
      <c r="CZ433" s="41"/>
      <c r="DA433" s="41"/>
      <c r="DB433" s="41"/>
      <c r="DC433" s="41"/>
      <c r="DD433" s="41"/>
      <c r="DE433" s="41"/>
      <c r="DF433" s="41"/>
      <c r="DG433" s="41"/>
      <c r="DH433" s="41"/>
      <c r="DI433" s="41"/>
      <c r="DJ433" s="41"/>
      <c r="DK433" s="41"/>
      <c r="DL433" s="41"/>
      <c r="DM433" s="41"/>
      <c r="DN433" s="41"/>
      <c r="DO433" s="41"/>
      <c r="DP433" s="41"/>
      <c r="DQ433" s="41"/>
      <c r="DR433" s="41"/>
      <c r="DS433" s="41"/>
      <c r="DT433" s="41"/>
      <c r="DU433" s="41"/>
      <c r="DV433" s="41"/>
      <c r="DW433" s="41"/>
      <c r="DX433" s="41"/>
      <c r="DY433" s="41"/>
      <c r="DZ433" s="41"/>
      <c r="EA433" s="41"/>
      <c r="EB433" s="41"/>
      <c r="EC433" s="41"/>
      <c r="ED433" s="41"/>
      <c r="EE433" s="41"/>
      <c r="EF433" s="41"/>
      <c r="EG433" s="41"/>
      <c r="EH433" s="41"/>
      <c r="EI433" s="41"/>
      <c r="EJ433" s="41"/>
      <c r="EK433" s="41"/>
      <c r="EL433" s="41"/>
      <c r="EM433" s="41"/>
      <c r="EN433" s="41"/>
      <c r="EO433" s="41"/>
      <c r="EP433" s="41"/>
      <c r="EQ433" s="41"/>
      <c r="ER433" s="41"/>
      <c r="ES433" s="41"/>
      <c r="ET433" s="41"/>
      <c r="EU433" s="41"/>
      <c r="EV433" s="41"/>
      <c r="EW433" s="41"/>
      <c r="EX433" s="41"/>
      <c r="EY433" s="41"/>
      <c r="EZ433" s="41"/>
      <c r="FA433" s="41"/>
      <c r="FB433" s="41"/>
      <c r="FC433" s="41"/>
      <c r="FD433" s="41"/>
      <c r="FE433" s="41"/>
      <c r="FF433" s="41"/>
      <c r="FG433" s="41"/>
      <c r="FH433" s="41"/>
      <c r="FI433" s="41"/>
      <c r="FJ433" s="41"/>
      <c r="FK433" s="41"/>
      <c r="FL433" s="41"/>
      <c r="FM433" s="41"/>
      <c r="FN433" s="41"/>
      <c r="FO433" s="41"/>
      <c r="FP433" s="41"/>
      <c r="FQ433" s="41"/>
      <c r="FR433" s="41"/>
      <c r="FS433" s="41"/>
      <c r="FT433" s="41"/>
      <c r="FU433" s="41"/>
      <c r="FV433" s="41"/>
      <c r="FW433" s="41"/>
      <c r="FX433" s="41"/>
      <c r="FY433" s="41"/>
      <c r="FZ433" s="41"/>
      <c r="GA433" s="41"/>
      <c r="GB433" s="41"/>
      <c r="GC433" s="41"/>
      <c r="GD433" s="41"/>
      <c r="GE433" s="41"/>
      <c r="GF433" s="41"/>
      <c r="GG433" s="41"/>
      <c r="GH433" s="41"/>
      <c r="GI433" s="41"/>
      <c r="GJ433" s="41"/>
      <c r="GK433" s="41"/>
      <c r="GL433" s="41"/>
      <c r="GM433" s="41"/>
      <c r="GN433" s="41"/>
      <c r="GO433" s="41"/>
      <c r="GP433" s="41"/>
      <c r="GQ433" s="41"/>
      <c r="GR433" s="41"/>
      <c r="GS433" s="41"/>
      <c r="GT433" s="41"/>
      <c r="GU433" s="41"/>
      <c r="GV433" s="41"/>
      <c r="GW433" s="41"/>
      <c r="GX433" s="41"/>
      <c r="GY433" s="41"/>
      <c r="GZ433" s="41"/>
      <c r="HA433" s="41"/>
      <c r="HB433" s="41"/>
      <c r="HC433" s="41"/>
      <c r="HD433" s="41"/>
      <c r="HE433" s="41"/>
      <c r="HF433" s="41"/>
      <c r="HG433" s="41"/>
      <c r="HH433" s="41"/>
      <c r="HI433" s="41"/>
      <c r="HJ433" s="41"/>
      <c r="HK433" s="41"/>
      <c r="HL433" s="41"/>
      <c r="HM433" s="41"/>
      <c r="HN433" s="41"/>
      <c r="HO433" s="41"/>
      <c r="HP433" s="41"/>
      <c r="HQ433" s="41"/>
      <c r="HR433" s="41"/>
      <c r="HS433" s="41"/>
      <c r="HT433" s="41"/>
      <c r="HU433" s="41"/>
      <c r="HV433" s="41"/>
      <c r="HW433" s="41"/>
      <c r="HX433" s="41"/>
      <c r="HY433" s="41"/>
      <c r="HZ433" s="41"/>
      <c r="IA433" s="41"/>
      <c r="IB433" s="41"/>
      <c r="IC433" s="41"/>
      <c r="ID433" s="41"/>
      <c r="IE433" s="41"/>
      <c r="IF433" s="41"/>
      <c r="IG433" s="41"/>
      <c r="IH433" s="41"/>
      <c r="II433" s="41"/>
      <c r="IJ433" s="41"/>
      <c r="IK433" s="41"/>
      <c r="IL433" s="41"/>
      <c r="IM433" s="41"/>
      <c r="IN433" s="41"/>
      <c r="IO433" s="41"/>
      <c r="IP433" s="41"/>
      <c r="IQ433" s="41"/>
      <c r="IR433" s="41"/>
      <c r="IS433" s="41"/>
      <c r="IT433" s="41"/>
    </row>
    <row r="434" spans="1:254" s="24" customFormat="1" x14ac:dyDescent="0.2">
      <c r="A434" s="21" t="s">
        <v>18</v>
      </c>
      <c r="B434" s="44">
        <v>0.48</v>
      </c>
      <c r="C434" s="77">
        <f t="shared" si="12"/>
        <v>-5.6373922081954237</v>
      </c>
      <c r="D434" s="78" t="e">
        <f t="shared" si="13"/>
        <v>#DIV/0!</v>
      </c>
      <c r="E434" s="30">
        <v>-5.6373922081954237</v>
      </c>
      <c r="F434" s="30"/>
      <c r="G434" s="30"/>
      <c r="H434" s="30"/>
      <c r="I434" s="30"/>
      <c r="J434" s="30"/>
      <c r="K434" s="30"/>
      <c r="L434" s="30"/>
      <c r="M434" s="30"/>
      <c r="N434" s="30"/>
      <c r="O434" s="30"/>
      <c r="P434" s="30"/>
      <c r="Q434" s="30"/>
      <c r="R434" s="30"/>
      <c r="S434" s="30"/>
      <c r="T434" s="30"/>
      <c r="U434" s="30"/>
      <c r="V434" s="30"/>
      <c r="W434" s="30"/>
      <c r="X434" s="30"/>
      <c r="Y434" s="30"/>
      <c r="Z434" s="30"/>
      <c r="AA434" s="30"/>
      <c r="AB434" s="30"/>
      <c r="AC434" s="30"/>
      <c r="AD434" s="30"/>
      <c r="AE434" s="30"/>
      <c r="AF434" s="30"/>
      <c r="AG434" s="30"/>
      <c r="AH434" s="30"/>
      <c r="AI434" s="30"/>
      <c r="AJ434" s="30"/>
      <c r="AK434" s="30"/>
      <c r="AL434" s="30"/>
      <c r="AM434" s="30"/>
      <c r="AN434" s="30"/>
      <c r="AO434" s="30"/>
      <c r="AP434" s="30"/>
      <c r="AQ434" s="41"/>
      <c r="AR434" s="41"/>
      <c r="AS434" s="41"/>
      <c r="AT434" s="41"/>
      <c r="AU434" s="41"/>
      <c r="AV434" s="41"/>
      <c r="AW434" s="41"/>
      <c r="AX434" s="41"/>
      <c r="AY434" s="41"/>
      <c r="AZ434" s="41"/>
      <c r="BA434" s="41"/>
      <c r="BB434" s="41"/>
      <c r="BC434" s="41"/>
      <c r="BD434" s="41"/>
      <c r="BE434" s="41"/>
      <c r="BF434" s="41"/>
      <c r="BG434" s="41"/>
      <c r="BH434" s="41"/>
      <c r="BI434" s="41"/>
      <c r="BJ434" s="41"/>
      <c r="BK434" s="41"/>
      <c r="BL434" s="41"/>
      <c r="BM434" s="41"/>
      <c r="BN434" s="41"/>
      <c r="BO434" s="41"/>
      <c r="BP434" s="41"/>
      <c r="BQ434" s="41"/>
      <c r="BR434" s="41"/>
      <c r="BS434" s="41"/>
      <c r="BT434" s="41"/>
      <c r="BU434" s="41"/>
      <c r="BV434" s="41"/>
      <c r="BW434" s="41"/>
      <c r="BX434" s="41"/>
      <c r="BY434" s="41"/>
      <c r="BZ434" s="41"/>
      <c r="CA434" s="41"/>
      <c r="CB434" s="41"/>
      <c r="CC434" s="41"/>
      <c r="CD434" s="41"/>
      <c r="CE434" s="41"/>
      <c r="CF434" s="41"/>
      <c r="CG434" s="41"/>
      <c r="CH434" s="41"/>
      <c r="CI434" s="41"/>
      <c r="CJ434" s="41"/>
      <c r="CK434" s="41"/>
      <c r="CL434" s="41"/>
      <c r="CM434" s="41"/>
      <c r="CN434" s="41"/>
      <c r="CO434" s="41"/>
      <c r="CP434" s="41"/>
      <c r="CQ434" s="41"/>
      <c r="CR434" s="41"/>
      <c r="CS434" s="41"/>
      <c r="CT434" s="41"/>
      <c r="CU434" s="41"/>
      <c r="CV434" s="41"/>
      <c r="CW434" s="41"/>
      <c r="CX434" s="41"/>
      <c r="CY434" s="41"/>
      <c r="CZ434" s="41"/>
      <c r="DA434" s="41"/>
      <c r="DB434" s="41"/>
      <c r="DC434" s="41"/>
      <c r="DD434" s="41"/>
      <c r="DE434" s="41"/>
      <c r="DF434" s="41"/>
      <c r="DG434" s="41"/>
      <c r="DH434" s="41"/>
      <c r="DI434" s="41"/>
      <c r="DJ434" s="41"/>
      <c r="DK434" s="41"/>
      <c r="DL434" s="41"/>
      <c r="DM434" s="41"/>
      <c r="DN434" s="41"/>
      <c r="DO434" s="41"/>
      <c r="DP434" s="41"/>
      <c r="DQ434" s="41"/>
      <c r="DR434" s="41"/>
      <c r="DS434" s="41"/>
      <c r="DT434" s="41"/>
      <c r="DU434" s="41"/>
      <c r="DV434" s="41"/>
      <c r="DW434" s="41"/>
      <c r="DX434" s="41"/>
      <c r="DY434" s="41"/>
      <c r="DZ434" s="41"/>
      <c r="EA434" s="41"/>
      <c r="EB434" s="41"/>
      <c r="EC434" s="41"/>
      <c r="ED434" s="41"/>
      <c r="EE434" s="41"/>
      <c r="EF434" s="41"/>
      <c r="EG434" s="41"/>
      <c r="EH434" s="41"/>
      <c r="EI434" s="41"/>
      <c r="EJ434" s="41"/>
      <c r="EK434" s="41"/>
      <c r="EL434" s="41"/>
      <c r="EM434" s="41"/>
      <c r="EN434" s="41"/>
      <c r="EO434" s="41"/>
      <c r="EP434" s="41"/>
      <c r="EQ434" s="41"/>
      <c r="ER434" s="41"/>
      <c r="ES434" s="41"/>
      <c r="ET434" s="41"/>
      <c r="EU434" s="41"/>
      <c r="EV434" s="41"/>
      <c r="EW434" s="41"/>
      <c r="EX434" s="41"/>
      <c r="EY434" s="41"/>
      <c r="EZ434" s="41"/>
      <c r="FA434" s="41"/>
      <c r="FB434" s="41"/>
      <c r="FC434" s="41"/>
      <c r="FD434" s="41"/>
      <c r="FE434" s="41"/>
      <c r="FF434" s="41"/>
      <c r="FG434" s="41"/>
      <c r="FH434" s="41"/>
      <c r="FI434" s="41"/>
      <c r="FJ434" s="41"/>
      <c r="FK434" s="41"/>
      <c r="FL434" s="41"/>
      <c r="FM434" s="41"/>
      <c r="FN434" s="41"/>
      <c r="FO434" s="41"/>
      <c r="FP434" s="41"/>
      <c r="FQ434" s="41"/>
      <c r="FR434" s="41"/>
      <c r="FS434" s="41"/>
      <c r="FT434" s="41"/>
      <c r="FU434" s="41"/>
      <c r="FV434" s="41"/>
      <c r="FW434" s="41"/>
      <c r="FX434" s="41"/>
      <c r="FY434" s="41"/>
      <c r="FZ434" s="41"/>
      <c r="GA434" s="41"/>
      <c r="GB434" s="41"/>
      <c r="GC434" s="41"/>
      <c r="GD434" s="41"/>
      <c r="GE434" s="41"/>
      <c r="GF434" s="41"/>
      <c r="GG434" s="41"/>
      <c r="GH434" s="41"/>
      <c r="GI434" s="41"/>
      <c r="GJ434" s="41"/>
      <c r="GK434" s="41"/>
      <c r="GL434" s="41"/>
      <c r="GM434" s="41"/>
      <c r="GN434" s="41"/>
      <c r="GO434" s="41"/>
      <c r="GP434" s="41"/>
      <c r="GQ434" s="41"/>
      <c r="GR434" s="41"/>
      <c r="GS434" s="41"/>
      <c r="GT434" s="41"/>
      <c r="GU434" s="41"/>
      <c r="GV434" s="41"/>
      <c r="GW434" s="41"/>
      <c r="GX434" s="41"/>
      <c r="GY434" s="41"/>
      <c r="GZ434" s="41"/>
      <c r="HA434" s="41"/>
      <c r="HB434" s="41"/>
      <c r="HC434" s="41"/>
      <c r="HD434" s="41"/>
      <c r="HE434" s="41"/>
      <c r="HF434" s="41"/>
      <c r="HG434" s="41"/>
      <c r="HH434" s="41"/>
      <c r="HI434" s="41"/>
      <c r="HJ434" s="41"/>
      <c r="HK434" s="41"/>
      <c r="HL434" s="41"/>
      <c r="HM434" s="41"/>
      <c r="HN434" s="41"/>
      <c r="HO434" s="41"/>
      <c r="HP434" s="41"/>
      <c r="HQ434" s="41"/>
      <c r="HR434" s="41"/>
      <c r="HS434" s="41"/>
      <c r="HT434" s="41"/>
      <c r="HU434" s="41"/>
      <c r="HV434" s="41"/>
      <c r="HW434" s="41"/>
      <c r="HX434" s="41"/>
      <c r="HY434" s="41"/>
      <c r="HZ434" s="41"/>
      <c r="IA434" s="41"/>
      <c r="IB434" s="41"/>
      <c r="IC434" s="41"/>
      <c r="ID434" s="41"/>
      <c r="IE434" s="41"/>
      <c r="IF434" s="41"/>
      <c r="IG434" s="41"/>
      <c r="IH434" s="41"/>
      <c r="II434" s="41"/>
      <c r="IJ434" s="41"/>
      <c r="IK434" s="41"/>
      <c r="IL434" s="41"/>
      <c r="IM434" s="41"/>
      <c r="IN434" s="41"/>
      <c r="IO434" s="41"/>
      <c r="IP434" s="41"/>
      <c r="IQ434" s="41"/>
      <c r="IR434" s="41"/>
      <c r="IS434" s="41"/>
      <c r="IT434" s="41"/>
    </row>
    <row r="435" spans="1:254" s="24" customFormat="1" x14ac:dyDescent="0.2">
      <c r="A435" s="21" t="s">
        <v>18</v>
      </c>
      <c r="B435" s="44">
        <v>0.5</v>
      </c>
      <c r="C435" s="77">
        <f t="shared" si="12"/>
        <v>-4.8526295778273134</v>
      </c>
      <c r="D435" s="78" t="e">
        <f t="shared" si="13"/>
        <v>#DIV/0!</v>
      </c>
      <c r="E435" s="30">
        <v>-4.8526295778273134</v>
      </c>
      <c r="F435" s="30"/>
      <c r="G435" s="30"/>
      <c r="H435" s="30"/>
      <c r="I435" s="30"/>
      <c r="J435" s="30"/>
      <c r="K435" s="30"/>
      <c r="L435" s="30"/>
      <c r="M435" s="30"/>
      <c r="N435" s="30"/>
      <c r="O435" s="30"/>
      <c r="P435" s="30"/>
      <c r="Q435" s="30"/>
      <c r="R435" s="30"/>
      <c r="S435" s="30"/>
      <c r="T435" s="30"/>
      <c r="U435" s="30"/>
      <c r="V435" s="30"/>
      <c r="W435" s="30"/>
      <c r="X435" s="30"/>
      <c r="Y435" s="30"/>
      <c r="Z435" s="30"/>
      <c r="AA435" s="30"/>
      <c r="AB435" s="30"/>
      <c r="AC435" s="30"/>
      <c r="AD435" s="30"/>
      <c r="AE435" s="30"/>
      <c r="AF435" s="30"/>
      <c r="AG435" s="30"/>
      <c r="AH435" s="30"/>
      <c r="AI435" s="30"/>
      <c r="AJ435" s="30"/>
      <c r="AK435" s="30"/>
      <c r="AL435" s="30"/>
      <c r="AM435" s="30"/>
      <c r="AN435" s="30"/>
      <c r="AO435" s="30"/>
      <c r="AP435" s="30"/>
      <c r="AQ435" s="41"/>
      <c r="AR435" s="41"/>
      <c r="AS435" s="41"/>
      <c r="AT435" s="41"/>
      <c r="AU435" s="41"/>
      <c r="AV435" s="41"/>
      <c r="AW435" s="41"/>
      <c r="AX435" s="41"/>
      <c r="AY435" s="41"/>
      <c r="AZ435" s="41"/>
      <c r="BA435" s="41"/>
      <c r="BB435" s="41"/>
      <c r="BC435" s="41"/>
      <c r="BD435" s="41"/>
      <c r="BE435" s="41"/>
      <c r="BF435" s="41"/>
      <c r="BG435" s="41"/>
      <c r="BH435" s="41"/>
      <c r="BI435" s="41"/>
      <c r="BJ435" s="41"/>
      <c r="BK435" s="41"/>
      <c r="BL435" s="41"/>
      <c r="BM435" s="41"/>
      <c r="BN435" s="41"/>
      <c r="BO435" s="41"/>
      <c r="BP435" s="41"/>
      <c r="BQ435" s="41"/>
      <c r="BR435" s="41"/>
      <c r="BS435" s="41"/>
      <c r="BT435" s="41"/>
      <c r="BU435" s="41"/>
      <c r="BV435" s="41"/>
      <c r="BW435" s="41"/>
      <c r="BX435" s="41"/>
      <c r="BY435" s="41"/>
      <c r="BZ435" s="41"/>
      <c r="CA435" s="41"/>
      <c r="CB435" s="41"/>
      <c r="CC435" s="41"/>
      <c r="CD435" s="41"/>
      <c r="CE435" s="41"/>
      <c r="CF435" s="41"/>
      <c r="CG435" s="41"/>
      <c r="CH435" s="41"/>
      <c r="CI435" s="41"/>
      <c r="CJ435" s="41"/>
      <c r="CK435" s="41"/>
      <c r="CL435" s="41"/>
      <c r="CM435" s="41"/>
      <c r="CN435" s="41"/>
      <c r="CO435" s="41"/>
      <c r="CP435" s="41"/>
      <c r="CQ435" s="41"/>
      <c r="CR435" s="41"/>
      <c r="CS435" s="41"/>
      <c r="CT435" s="41"/>
      <c r="CU435" s="41"/>
      <c r="CV435" s="41"/>
      <c r="CW435" s="41"/>
      <c r="CX435" s="41"/>
      <c r="CY435" s="41"/>
      <c r="CZ435" s="41"/>
      <c r="DA435" s="41"/>
      <c r="DB435" s="41"/>
      <c r="DC435" s="41"/>
      <c r="DD435" s="41"/>
      <c r="DE435" s="41"/>
      <c r="DF435" s="41"/>
      <c r="DG435" s="41"/>
      <c r="DH435" s="41"/>
      <c r="DI435" s="41"/>
      <c r="DJ435" s="41"/>
      <c r="DK435" s="41"/>
      <c r="DL435" s="41"/>
      <c r="DM435" s="41"/>
      <c r="DN435" s="41"/>
      <c r="DO435" s="41"/>
      <c r="DP435" s="41"/>
      <c r="DQ435" s="41"/>
      <c r="DR435" s="41"/>
      <c r="DS435" s="41"/>
      <c r="DT435" s="41"/>
      <c r="DU435" s="41"/>
      <c r="DV435" s="41"/>
      <c r="DW435" s="41"/>
      <c r="DX435" s="41"/>
      <c r="DY435" s="41"/>
      <c r="DZ435" s="41"/>
      <c r="EA435" s="41"/>
      <c r="EB435" s="41"/>
      <c r="EC435" s="41"/>
      <c r="ED435" s="41"/>
      <c r="EE435" s="41"/>
      <c r="EF435" s="41"/>
      <c r="EG435" s="41"/>
      <c r="EH435" s="41"/>
      <c r="EI435" s="41"/>
      <c r="EJ435" s="41"/>
      <c r="EK435" s="41"/>
      <c r="EL435" s="41"/>
      <c r="EM435" s="41"/>
      <c r="EN435" s="41"/>
      <c r="EO435" s="41"/>
      <c r="EP435" s="41"/>
      <c r="EQ435" s="41"/>
      <c r="ER435" s="41"/>
      <c r="ES435" s="41"/>
      <c r="ET435" s="41"/>
      <c r="EU435" s="41"/>
      <c r="EV435" s="41"/>
      <c r="EW435" s="41"/>
      <c r="EX435" s="41"/>
      <c r="EY435" s="41"/>
      <c r="EZ435" s="41"/>
      <c r="FA435" s="41"/>
      <c r="FB435" s="41"/>
      <c r="FC435" s="41"/>
      <c r="FD435" s="41"/>
      <c r="FE435" s="41"/>
      <c r="FF435" s="41"/>
      <c r="FG435" s="41"/>
      <c r="FH435" s="41"/>
      <c r="FI435" s="41"/>
      <c r="FJ435" s="41"/>
      <c r="FK435" s="41"/>
      <c r="FL435" s="41"/>
      <c r="FM435" s="41"/>
      <c r="FN435" s="41"/>
      <c r="FO435" s="41"/>
      <c r="FP435" s="41"/>
      <c r="FQ435" s="41"/>
      <c r="FR435" s="41"/>
      <c r="FS435" s="41"/>
      <c r="FT435" s="41"/>
      <c r="FU435" s="41"/>
      <c r="FV435" s="41"/>
      <c r="FW435" s="41"/>
      <c r="FX435" s="41"/>
      <c r="FY435" s="41"/>
      <c r="FZ435" s="41"/>
      <c r="GA435" s="41"/>
      <c r="GB435" s="41"/>
      <c r="GC435" s="41"/>
      <c r="GD435" s="41"/>
      <c r="GE435" s="41"/>
      <c r="GF435" s="41"/>
      <c r="GG435" s="41"/>
      <c r="GH435" s="41"/>
      <c r="GI435" s="41"/>
      <c r="GJ435" s="41"/>
      <c r="GK435" s="41"/>
      <c r="GL435" s="41"/>
      <c r="GM435" s="41"/>
      <c r="GN435" s="41"/>
      <c r="GO435" s="41"/>
      <c r="GP435" s="41"/>
      <c r="GQ435" s="41"/>
      <c r="GR435" s="41"/>
      <c r="GS435" s="41"/>
      <c r="GT435" s="41"/>
      <c r="GU435" s="41"/>
      <c r="GV435" s="41"/>
      <c r="GW435" s="41"/>
      <c r="GX435" s="41"/>
      <c r="GY435" s="41"/>
      <c r="GZ435" s="41"/>
      <c r="HA435" s="41"/>
      <c r="HB435" s="41"/>
      <c r="HC435" s="41"/>
      <c r="HD435" s="41"/>
      <c r="HE435" s="41"/>
      <c r="HF435" s="41"/>
      <c r="HG435" s="41"/>
      <c r="HH435" s="41"/>
      <c r="HI435" s="41"/>
      <c r="HJ435" s="41"/>
      <c r="HK435" s="41"/>
      <c r="HL435" s="41"/>
      <c r="HM435" s="41"/>
      <c r="HN435" s="41"/>
      <c r="HO435" s="41"/>
      <c r="HP435" s="41"/>
      <c r="HQ435" s="41"/>
      <c r="HR435" s="41"/>
      <c r="HS435" s="41"/>
      <c r="HT435" s="41"/>
      <c r="HU435" s="41"/>
      <c r="HV435" s="41"/>
      <c r="HW435" s="41"/>
      <c r="HX435" s="41"/>
      <c r="HY435" s="41"/>
      <c r="HZ435" s="41"/>
      <c r="IA435" s="41"/>
      <c r="IB435" s="41"/>
      <c r="IC435" s="41"/>
      <c r="ID435" s="41"/>
      <c r="IE435" s="41"/>
      <c r="IF435" s="41"/>
      <c r="IG435" s="41"/>
      <c r="IH435" s="41"/>
      <c r="II435" s="41"/>
      <c r="IJ435" s="41"/>
      <c r="IK435" s="41"/>
      <c r="IL435" s="41"/>
      <c r="IM435" s="41"/>
      <c r="IN435" s="41"/>
      <c r="IO435" s="41"/>
      <c r="IP435" s="41"/>
      <c r="IQ435" s="41"/>
      <c r="IR435" s="41"/>
      <c r="IS435" s="41"/>
      <c r="IT435" s="41"/>
    </row>
    <row r="436" spans="1:254" s="24" customFormat="1" x14ac:dyDescent="0.2">
      <c r="A436" s="21" t="s">
        <v>18</v>
      </c>
      <c r="B436" s="44">
        <v>0.52</v>
      </c>
      <c r="C436" s="77">
        <f t="shared" si="12"/>
        <v>-3.915801716841731</v>
      </c>
      <c r="D436" s="78" t="e">
        <f t="shared" si="13"/>
        <v>#DIV/0!</v>
      </c>
      <c r="E436" s="30">
        <v>-3.915801716841731</v>
      </c>
      <c r="F436" s="30"/>
      <c r="G436" s="30"/>
      <c r="H436" s="30"/>
      <c r="I436" s="30"/>
      <c r="J436" s="30"/>
      <c r="K436" s="30"/>
      <c r="L436" s="30"/>
      <c r="M436" s="30"/>
      <c r="N436" s="30"/>
      <c r="O436" s="30"/>
      <c r="P436" s="30"/>
      <c r="Q436" s="30"/>
      <c r="R436" s="30"/>
      <c r="S436" s="30"/>
      <c r="T436" s="30"/>
      <c r="U436" s="30"/>
      <c r="V436" s="30"/>
      <c r="W436" s="30"/>
      <c r="X436" s="30"/>
      <c r="Y436" s="30"/>
      <c r="Z436" s="30"/>
      <c r="AA436" s="30"/>
      <c r="AB436" s="30"/>
      <c r="AC436" s="30"/>
      <c r="AD436" s="30"/>
      <c r="AE436" s="30"/>
      <c r="AF436" s="30"/>
      <c r="AG436" s="30"/>
      <c r="AH436" s="30"/>
      <c r="AI436" s="30"/>
      <c r="AJ436" s="30"/>
      <c r="AK436" s="30"/>
      <c r="AL436" s="30"/>
      <c r="AM436" s="30"/>
      <c r="AN436" s="30"/>
      <c r="AO436" s="30"/>
      <c r="AP436" s="30"/>
      <c r="AQ436" s="41"/>
      <c r="AR436" s="41"/>
      <c r="AS436" s="41"/>
      <c r="AT436" s="41"/>
      <c r="AU436" s="41"/>
      <c r="AV436" s="41"/>
      <c r="AW436" s="41"/>
      <c r="AX436" s="41"/>
      <c r="AY436" s="41"/>
      <c r="AZ436" s="41"/>
      <c r="BA436" s="41"/>
      <c r="BB436" s="41"/>
      <c r="BC436" s="41"/>
      <c r="BD436" s="41"/>
      <c r="BE436" s="41"/>
      <c r="BF436" s="41"/>
      <c r="BG436" s="41"/>
      <c r="BH436" s="41"/>
      <c r="BI436" s="41"/>
      <c r="BJ436" s="41"/>
      <c r="BK436" s="41"/>
      <c r="BL436" s="41"/>
      <c r="BM436" s="41"/>
      <c r="BN436" s="41"/>
      <c r="BO436" s="41"/>
      <c r="BP436" s="41"/>
      <c r="BQ436" s="41"/>
      <c r="BR436" s="41"/>
      <c r="BS436" s="41"/>
      <c r="BT436" s="41"/>
      <c r="BU436" s="41"/>
      <c r="BV436" s="41"/>
      <c r="BW436" s="41"/>
      <c r="BX436" s="41"/>
      <c r="BY436" s="41"/>
      <c r="BZ436" s="41"/>
      <c r="CA436" s="41"/>
      <c r="CB436" s="41"/>
      <c r="CC436" s="41"/>
      <c r="CD436" s="41"/>
      <c r="CE436" s="41"/>
      <c r="CF436" s="41"/>
      <c r="CG436" s="41"/>
      <c r="CH436" s="41"/>
      <c r="CI436" s="41"/>
      <c r="CJ436" s="41"/>
      <c r="CK436" s="41"/>
      <c r="CL436" s="41"/>
      <c r="CM436" s="41"/>
      <c r="CN436" s="41"/>
      <c r="CO436" s="41"/>
      <c r="CP436" s="41"/>
      <c r="CQ436" s="41"/>
      <c r="CR436" s="41"/>
      <c r="CS436" s="41"/>
      <c r="CT436" s="41"/>
      <c r="CU436" s="41"/>
      <c r="CV436" s="41"/>
      <c r="CW436" s="41"/>
      <c r="CX436" s="41"/>
      <c r="CY436" s="41"/>
      <c r="CZ436" s="41"/>
      <c r="DA436" s="41"/>
      <c r="DB436" s="41"/>
      <c r="DC436" s="41"/>
      <c r="DD436" s="41"/>
      <c r="DE436" s="41"/>
      <c r="DF436" s="41"/>
      <c r="DG436" s="41"/>
      <c r="DH436" s="41"/>
      <c r="DI436" s="41"/>
      <c r="DJ436" s="41"/>
      <c r="DK436" s="41"/>
      <c r="DL436" s="41"/>
      <c r="DM436" s="41"/>
      <c r="DN436" s="41"/>
      <c r="DO436" s="41"/>
      <c r="DP436" s="41"/>
      <c r="DQ436" s="41"/>
      <c r="DR436" s="41"/>
      <c r="DS436" s="41"/>
      <c r="DT436" s="41"/>
      <c r="DU436" s="41"/>
      <c r="DV436" s="41"/>
      <c r="DW436" s="41"/>
      <c r="DX436" s="41"/>
      <c r="DY436" s="41"/>
      <c r="DZ436" s="41"/>
      <c r="EA436" s="41"/>
      <c r="EB436" s="41"/>
      <c r="EC436" s="41"/>
      <c r="ED436" s="41"/>
      <c r="EE436" s="41"/>
      <c r="EF436" s="41"/>
      <c r="EG436" s="41"/>
      <c r="EH436" s="41"/>
      <c r="EI436" s="41"/>
      <c r="EJ436" s="41"/>
      <c r="EK436" s="41"/>
      <c r="EL436" s="41"/>
      <c r="EM436" s="41"/>
      <c r="EN436" s="41"/>
      <c r="EO436" s="41"/>
      <c r="EP436" s="41"/>
      <c r="EQ436" s="41"/>
      <c r="ER436" s="41"/>
      <c r="ES436" s="41"/>
      <c r="ET436" s="41"/>
      <c r="EU436" s="41"/>
      <c r="EV436" s="41"/>
      <c r="EW436" s="41"/>
      <c r="EX436" s="41"/>
      <c r="EY436" s="41"/>
      <c r="EZ436" s="41"/>
      <c r="FA436" s="41"/>
      <c r="FB436" s="41"/>
      <c r="FC436" s="41"/>
      <c r="FD436" s="41"/>
      <c r="FE436" s="41"/>
      <c r="FF436" s="41"/>
      <c r="FG436" s="41"/>
      <c r="FH436" s="41"/>
      <c r="FI436" s="41"/>
      <c r="FJ436" s="41"/>
      <c r="FK436" s="41"/>
      <c r="FL436" s="41"/>
      <c r="FM436" s="41"/>
      <c r="FN436" s="41"/>
      <c r="FO436" s="41"/>
      <c r="FP436" s="41"/>
      <c r="FQ436" s="41"/>
      <c r="FR436" s="41"/>
      <c r="FS436" s="41"/>
      <c r="FT436" s="41"/>
      <c r="FU436" s="41"/>
      <c r="FV436" s="41"/>
      <c r="FW436" s="41"/>
      <c r="FX436" s="41"/>
      <c r="FY436" s="41"/>
      <c r="FZ436" s="41"/>
      <c r="GA436" s="41"/>
      <c r="GB436" s="41"/>
      <c r="GC436" s="41"/>
      <c r="GD436" s="41"/>
      <c r="GE436" s="41"/>
      <c r="GF436" s="41"/>
      <c r="GG436" s="41"/>
      <c r="GH436" s="41"/>
      <c r="GI436" s="41"/>
      <c r="GJ436" s="41"/>
      <c r="GK436" s="41"/>
      <c r="GL436" s="41"/>
      <c r="GM436" s="41"/>
      <c r="GN436" s="41"/>
      <c r="GO436" s="41"/>
      <c r="GP436" s="41"/>
      <c r="GQ436" s="41"/>
      <c r="GR436" s="41"/>
      <c r="GS436" s="41"/>
      <c r="GT436" s="41"/>
      <c r="GU436" s="41"/>
      <c r="GV436" s="41"/>
      <c r="GW436" s="41"/>
      <c r="GX436" s="41"/>
      <c r="GY436" s="41"/>
      <c r="GZ436" s="41"/>
      <c r="HA436" s="41"/>
      <c r="HB436" s="41"/>
      <c r="HC436" s="41"/>
      <c r="HD436" s="41"/>
      <c r="HE436" s="41"/>
      <c r="HF436" s="41"/>
      <c r="HG436" s="41"/>
      <c r="HH436" s="41"/>
      <c r="HI436" s="41"/>
      <c r="HJ436" s="41"/>
      <c r="HK436" s="41"/>
      <c r="HL436" s="41"/>
      <c r="HM436" s="41"/>
      <c r="HN436" s="41"/>
      <c r="HO436" s="41"/>
      <c r="HP436" s="41"/>
      <c r="HQ436" s="41"/>
      <c r="HR436" s="41"/>
      <c r="HS436" s="41"/>
      <c r="HT436" s="41"/>
      <c r="HU436" s="41"/>
      <c r="HV436" s="41"/>
      <c r="HW436" s="41"/>
      <c r="HX436" s="41"/>
      <c r="HY436" s="41"/>
      <c r="HZ436" s="41"/>
      <c r="IA436" s="41"/>
      <c r="IB436" s="41"/>
      <c r="IC436" s="41"/>
      <c r="ID436" s="41"/>
      <c r="IE436" s="41"/>
      <c r="IF436" s="41"/>
      <c r="IG436" s="41"/>
      <c r="IH436" s="41"/>
      <c r="II436" s="41"/>
      <c r="IJ436" s="41"/>
      <c r="IK436" s="41"/>
      <c r="IL436" s="41"/>
      <c r="IM436" s="41"/>
      <c r="IN436" s="41"/>
      <c r="IO436" s="41"/>
      <c r="IP436" s="41"/>
      <c r="IQ436" s="41"/>
      <c r="IR436" s="41"/>
      <c r="IS436" s="41"/>
      <c r="IT436" s="41"/>
    </row>
    <row r="437" spans="1:254" s="24" customFormat="1" x14ac:dyDescent="0.2">
      <c r="A437" s="21" t="s">
        <v>18</v>
      </c>
      <c r="B437" s="44">
        <v>0.54</v>
      </c>
      <c r="C437" s="77">
        <f t="shared" si="12"/>
        <v>-2.8029107194373108</v>
      </c>
      <c r="D437" s="78" t="e">
        <f t="shared" si="13"/>
        <v>#DIV/0!</v>
      </c>
      <c r="E437" s="30">
        <v>-2.8029107194373108</v>
      </c>
      <c r="F437" s="30"/>
      <c r="G437" s="30"/>
      <c r="H437" s="30"/>
      <c r="I437" s="30"/>
      <c r="J437" s="30"/>
      <c r="K437" s="30"/>
      <c r="L437" s="30"/>
      <c r="M437" s="30"/>
      <c r="N437" s="30"/>
      <c r="O437" s="30"/>
      <c r="P437" s="30"/>
      <c r="Q437" s="30"/>
      <c r="R437" s="30"/>
      <c r="S437" s="30"/>
      <c r="T437" s="30"/>
      <c r="U437" s="30"/>
      <c r="V437" s="30"/>
      <c r="W437" s="30"/>
      <c r="X437" s="30"/>
      <c r="Y437" s="30"/>
      <c r="Z437" s="30"/>
      <c r="AA437" s="30"/>
      <c r="AB437" s="30"/>
      <c r="AC437" s="30"/>
      <c r="AD437" s="30"/>
      <c r="AE437" s="30"/>
      <c r="AF437" s="30"/>
      <c r="AG437" s="30"/>
      <c r="AH437" s="30"/>
      <c r="AI437" s="30"/>
      <c r="AJ437" s="30"/>
      <c r="AK437" s="30"/>
      <c r="AL437" s="30"/>
      <c r="AM437" s="30"/>
      <c r="AN437" s="30"/>
      <c r="AO437" s="30"/>
      <c r="AP437" s="30"/>
      <c r="AQ437" s="41"/>
      <c r="AR437" s="41"/>
      <c r="AS437" s="41"/>
      <c r="AT437" s="41"/>
      <c r="AU437" s="41"/>
      <c r="AV437" s="41"/>
      <c r="AW437" s="41"/>
      <c r="AX437" s="41"/>
      <c r="AY437" s="41"/>
      <c r="AZ437" s="41"/>
      <c r="BA437" s="41"/>
      <c r="BB437" s="41"/>
      <c r="BC437" s="41"/>
      <c r="BD437" s="41"/>
      <c r="BE437" s="41"/>
      <c r="BF437" s="41"/>
      <c r="BG437" s="41"/>
      <c r="BH437" s="41"/>
      <c r="BI437" s="41"/>
      <c r="BJ437" s="41"/>
      <c r="BK437" s="41"/>
      <c r="BL437" s="41"/>
      <c r="BM437" s="41"/>
      <c r="BN437" s="41"/>
      <c r="BO437" s="41"/>
      <c r="BP437" s="41"/>
      <c r="BQ437" s="41"/>
      <c r="BR437" s="41"/>
      <c r="BS437" s="41"/>
      <c r="BT437" s="41"/>
      <c r="BU437" s="41"/>
      <c r="BV437" s="41"/>
      <c r="BW437" s="41"/>
      <c r="BX437" s="41"/>
      <c r="BY437" s="41"/>
      <c r="BZ437" s="41"/>
      <c r="CA437" s="41"/>
      <c r="CB437" s="41"/>
      <c r="CC437" s="41"/>
      <c r="CD437" s="41"/>
      <c r="CE437" s="41"/>
      <c r="CF437" s="41"/>
      <c r="CG437" s="41"/>
      <c r="CH437" s="41"/>
      <c r="CI437" s="41"/>
      <c r="CJ437" s="41"/>
      <c r="CK437" s="41"/>
      <c r="CL437" s="41"/>
      <c r="CM437" s="41"/>
      <c r="CN437" s="41"/>
      <c r="CO437" s="41"/>
      <c r="CP437" s="41"/>
      <c r="CQ437" s="41"/>
      <c r="CR437" s="41"/>
      <c r="CS437" s="41"/>
      <c r="CT437" s="41"/>
      <c r="CU437" s="41"/>
      <c r="CV437" s="41"/>
      <c r="CW437" s="41"/>
      <c r="CX437" s="41"/>
      <c r="CY437" s="41"/>
      <c r="CZ437" s="41"/>
      <c r="DA437" s="41"/>
      <c r="DB437" s="41"/>
      <c r="DC437" s="41"/>
      <c r="DD437" s="41"/>
      <c r="DE437" s="41"/>
      <c r="DF437" s="41"/>
      <c r="DG437" s="41"/>
      <c r="DH437" s="41"/>
      <c r="DI437" s="41"/>
      <c r="DJ437" s="41"/>
      <c r="DK437" s="41"/>
      <c r="DL437" s="41"/>
      <c r="DM437" s="41"/>
      <c r="DN437" s="41"/>
      <c r="DO437" s="41"/>
      <c r="DP437" s="41"/>
      <c r="DQ437" s="41"/>
      <c r="DR437" s="41"/>
      <c r="DS437" s="41"/>
      <c r="DT437" s="41"/>
      <c r="DU437" s="41"/>
      <c r="DV437" s="41"/>
      <c r="DW437" s="41"/>
      <c r="DX437" s="41"/>
      <c r="DY437" s="41"/>
      <c r="DZ437" s="41"/>
      <c r="EA437" s="41"/>
      <c r="EB437" s="41"/>
      <c r="EC437" s="41"/>
      <c r="ED437" s="41"/>
      <c r="EE437" s="41"/>
      <c r="EF437" s="41"/>
      <c r="EG437" s="41"/>
      <c r="EH437" s="41"/>
      <c r="EI437" s="41"/>
      <c r="EJ437" s="41"/>
      <c r="EK437" s="41"/>
      <c r="EL437" s="41"/>
      <c r="EM437" s="41"/>
      <c r="EN437" s="41"/>
      <c r="EO437" s="41"/>
      <c r="EP437" s="41"/>
      <c r="EQ437" s="41"/>
      <c r="ER437" s="41"/>
      <c r="ES437" s="41"/>
      <c r="ET437" s="41"/>
      <c r="EU437" s="41"/>
      <c r="EV437" s="41"/>
      <c r="EW437" s="41"/>
      <c r="EX437" s="41"/>
      <c r="EY437" s="41"/>
      <c r="EZ437" s="41"/>
      <c r="FA437" s="41"/>
      <c r="FB437" s="41"/>
      <c r="FC437" s="41"/>
      <c r="FD437" s="41"/>
      <c r="FE437" s="41"/>
      <c r="FF437" s="41"/>
      <c r="FG437" s="41"/>
      <c r="FH437" s="41"/>
      <c r="FI437" s="41"/>
      <c r="FJ437" s="41"/>
      <c r="FK437" s="41"/>
      <c r="FL437" s="41"/>
      <c r="FM437" s="41"/>
      <c r="FN437" s="41"/>
      <c r="FO437" s="41"/>
      <c r="FP437" s="41"/>
      <c r="FQ437" s="41"/>
      <c r="FR437" s="41"/>
      <c r="FS437" s="41"/>
      <c r="FT437" s="41"/>
      <c r="FU437" s="41"/>
      <c r="FV437" s="41"/>
      <c r="FW437" s="41"/>
      <c r="FX437" s="41"/>
      <c r="FY437" s="41"/>
      <c r="FZ437" s="41"/>
      <c r="GA437" s="41"/>
      <c r="GB437" s="41"/>
      <c r="GC437" s="41"/>
      <c r="GD437" s="41"/>
      <c r="GE437" s="41"/>
      <c r="GF437" s="41"/>
      <c r="GG437" s="41"/>
      <c r="GH437" s="41"/>
      <c r="GI437" s="41"/>
      <c r="GJ437" s="41"/>
      <c r="GK437" s="41"/>
      <c r="GL437" s="41"/>
      <c r="GM437" s="41"/>
      <c r="GN437" s="41"/>
      <c r="GO437" s="41"/>
      <c r="GP437" s="41"/>
      <c r="GQ437" s="41"/>
      <c r="GR437" s="41"/>
      <c r="GS437" s="41"/>
      <c r="GT437" s="41"/>
      <c r="GU437" s="41"/>
      <c r="GV437" s="41"/>
      <c r="GW437" s="41"/>
      <c r="GX437" s="41"/>
      <c r="GY437" s="41"/>
      <c r="GZ437" s="41"/>
      <c r="HA437" s="41"/>
      <c r="HB437" s="41"/>
      <c r="HC437" s="41"/>
      <c r="HD437" s="41"/>
      <c r="HE437" s="41"/>
      <c r="HF437" s="41"/>
      <c r="HG437" s="41"/>
      <c r="HH437" s="41"/>
      <c r="HI437" s="41"/>
      <c r="HJ437" s="41"/>
      <c r="HK437" s="41"/>
      <c r="HL437" s="41"/>
      <c r="HM437" s="41"/>
      <c r="HN437" s="41"/>
      <c r="HO437" s="41"/>
      <c r="HP437" s="41"/>
      <c r="HQ437" s="41"/>
      <c r="HR437" s="41"/>
      <c r="HS437" s="41"/>
      <c r="HT437" s="41"/>
      <c r="HU437" s="41"/>
      <c r="HV437" s="41"/>
      <c r="HW437" s="41"/>
      <c r="HX437" s="41"/>
      <c r="HY437" s="41"/>
      <c r="HZ437" s="41"/>
      <c r="IA437" s="41"/>
      <c r="IB437" s="41"/>
      <c r="IC437" s="41"/>
      <c r="ID437" s="41"/>
      <c r="IE437" s="41"/>
      <c r="IF437" s="41"/>
      <c r="IG437" s="41"/>
      <c r="IH437" s="41"/>
      <c r="II437" s="41"/>
      <c r="IJ437" s="41"/>
      <c r="IK437" s="41"/>
      <c r="IL437" s="41"/>
      <c r="IM437" s="41"/>
      <c r="IN437" s="41"/>
      <c r="IO437" s="41"/>
      <c r="IP437" s="41"/>
      <c r="IQ437" s="41"/>
      <c r="IR437" s="41"/>
      <c r="IS437" s="41"/>
      <c r="IT437" s="41"/>
    </row>
    <row r="438" spans="1:254" s="24" customFormat="1" x14ac:dyDescent="0.2">
      <c r="A438" s="21" t="s">
        <v>18</v>
      </c>
      <c r="B438" s="44">
        <v>0.56000000000000005</v>
      </c>
      <c r="C438" s="77">
        <f t="shared" si="12"/>
        <v>-1.6558949093077768</v>
      </c>
      <c r="D438" s="78" t="e">
        <f t="shared" si="13"/>
        <v>#DIV/0!</v>
      </c>
      <c r="E438" s="30">
        <v>-1.6558949093077768</v>
      </c>
      <c r="F438" s="30"/>
      <c r="G438" s="30"/>
      <c r="H438" s="30"/>
      <c r="I438" s="30"/>
      <c r="J438" s="30"/>
      <c r="K438" s="30"/>
      <c r="L438" s="30"/>
      <c r="M438" s="30"/>
      <c r="N438" s="30"/>
      <c r="O438" s="30"/>
      <c r="P438" s="30"/>
      <c r="Q438" s="30"/>
      <c r="R438" s="30"/>
      <c r="S438" s="30"/>
      <c r="T438" s="30"/>
      <c r="U438" s="30"/>
      <c r="V438" s="30"/>
      <c r="W438" s="30"/>
      <c r="X438" s="30"/>
      <c r="Y438" s="30"/>
      <c r="Z438" s="30"/>
      <c r="AA438" s="30"/>
      <c r="AB438" s="30"/>
      <c r="AC438" s="30"/>
      <c r="AD438" s="30"/>
      <c r="AE438" s="30"/>
      <c r="AF438" s="30"/>
      <c r="AG438" s="30"/>
      <c r="AH438" s="30"/>
      <c r="AI438" s="30"/>
      <c r="AJ438" s="30"/>
      <c r="AK438" s="30"/>
      <c r="AL438" s="30"/>
      <c r="AM438" s="30"/>
      <c r="AN438" s="30"/>
      <c r="AO438" s="30"/>
      <c r="AP438" s="30"/>
      <c r="AQ438" s="41"/>
      <c r="AR438" s="41"/>
      <c r="AS438" s="41"/>
      <c r="AT438" s="41"/>
      <c r="AU438" s="41"/>
      <c r="AV438" s="41"/>
      <c r="AW438" s="41"/>
      <c r="AX438" s="41"/>
      <c r="AY438" s="41"/>
      <c r="AZ438" s="41"/>
      <c r="BA438" s="41"/>
      <c r="BB438" s="41"/>
      <c r="BC438" s="41"/>
      <c r="BD438" s="41"/>
      <c r="BE438" s="41"/>
      <c r="BF438" s="41"/>
      <c r="BG438" s="41"/>
      <c r="BH438" s="41"/>
      <c r="BI438" s="41"/>
      <c r="BJ438" s="41"/>
      <c r="BK438" s="41"/>
      <c r="BL438" s="41"/>
      <c r="BM438" s="41"/>
      <c r="BN438" s="41"/>
      <c r="BO438" s="41"/>
      <c r="BP438" s="41"/>
      <c r="BQ438" s="41"/>
      <c r="BR438" s="41"/>
      <c r="BS438" s="41"/>
      <c r="BT438" s="41"/>
      <c r="BU438" s="41"/>
      <c r="BV438" s="41"/>
      <c r="BW438" s="41"/>
      <c r="BX438" s="41"/>
      <c r="BY438" s="41"/>
      <c r="BZ438" s="41"/>
      <c r="CA438" s="41"/>
      <c r="CB438" s="41"/>
      <c r="CC438" s="41"/>
      <c r="CD438" s="41"/>
      <c r="CE438" s="41"/>
      <c r="CF438" s="41"/>
      <c r="CG438" s="41"/>
      <c r="CH438" s="41"/>
      <c r="CI438" s="41"/>
      <c r="CJ438" s="41"/>
      <c r="CK438" s="41"/>
      <c r="CL438" s="41"/>
      <c r="CM438" s="41"/>
      <c r="CN438" s="41"/>
      <c r="CO438" s="41"/>
      <c r="CP438" s="41"/>
      <c r="CQ438" s="41"/>
      <c r="CR438" s="41"/>
      <c r="CS438" s="41"/>
      <c r="CT438" s="41"/>
      <c r="CU438" s="41"/>
      <c r="CV438" s="41"/>
      <c r="CW438" s="41"/>
      <c r="CX438" s="41"/>
      <c r="CY438" s="41"/>
      <c r="CZ438" s="41"/>
      <c r="DA438" s="41"/>
      <c r="DB438" s="41"/>
      <c r="DC438" s="41"/>
      <c r="DD438" s="41"/>
      <c r="DE438" s="41"/>
      <c r="DF438" s="41"/>
      <c r="DG438" s="41"/>
      <c r="DH438" s="41"/>
      <c r="DI438" s="41"/>
      <c r="DJ438" s="41"/>
      <c r="DK438" s="41"/>
      <c r="DL438" s="41"/>
      <c r="DM438" s="41"/>
      <c r="DN438" s="41"/>
      <c r="DO438" s="41"/>
      <c r="DP438" s="41"/>
      <c r="DQ438" s="41"/>
      <c r="DR438" s="41"/>
      <c r="DS438" s="41"/>
      <c r="DT438" s="41"/>
      <c r="DU438" s="41"/>
      <c r="DV438" s="41"/>
      <c r="DW438" s="41"/>
      <c r="DX438" s="41"/>
      <c r="DY438" s="41"/>
      <c r="DZ438" s="41"/>
      <c r="EA438" s="41"/>
      <c r="EB438" s="41"/>
      <c r="EC438" s="41"/>
      <c r="ED438" s="41"/>
      <c r="EE438" s="41"/>
      <c r="EF438" s="41"/>
      <c r="EG438" s="41"/>
      <c r="EH438" s="41"/>
      <c r="EI438" s="41"/>
      <c r="EJ438" s="41"/>
      <c r="EK438" s="41"/>
      <c r="EL438" s="41"/>
      <c r="EM438" s="41"/>
      <c r="EN438" s="41"/>
      <c r="EO438" s="41"/>
      <c r="EP438" s="41"/>
      <c r="EQ438" s="41"/>
      <c r="ER438" s="41"/>
      <c r="ES438" s="41"/>
      <c r="ET438" s="41"/>
      <c r="EU438" s="41"/>
      <c r="EV438" s="41"/>
      <c r="EW438" s="41"/>
      <c r="EX438" s="41"/>
      <c r="EY438" s="41"/>
      <c r="EZ438" s="41"/>
      <c r="FA438" s="41"/>
      <c r="FB438" s="41"/>
      <c r="FC438" s="41"/>
      <c r="FD438" s="41"/>
      <c r="FE438" s="41"/>
      <c r="FF438" s="41"/>
      <c r="FG438" s="41"/>
      <c r="FH438" s="41"/>
      <c r="FI438" s="41"/>
      <c r="FJ438" s="41"/>
      <c r="FK438" s="41"/>
      <c r="FL438" s="41"/>
      <c r="FM438" s="41"/>
      <c r="FN438" s="41"/>
      <c r="FO438" s="41"/>
      <c r="FP438" s="41"/>
      <c r="FQ438" s="41"/>
      <c r="FR438" s="41"/>
      <c r="FS438" s="41"/>
      <c r="FT438" s="41"/>
      <c r="FU438" s="41"/>
      <c r="FV438" s="41"/>
      <c r="FW438" s="41"/>
      <c r="FX438" s="41"/>
      <c r="FY438" s="41"/>
      <c r="FZ438" s="41"/>
      <c r="GA438" s="41"/>
      <c r="GB438" s="41"/>
      <c r="GC438" s="41"/>
      <c r="GD438" s="41"/>
      <c r="GE438" s="41"/>
      <c r="GF438" s="41"/>
      <c r="GG438" s="41"/>
      <c r="GH438" s="41"/>
      <c r="GI438" s="41"/>
      <c r="GJ438" s="41"/>
      <c r="GK438" s="41"/>
      <c r="GL438" s="41"/>
      <c r="GM438" s="41"/>
      <c r="GN438" s="41"/>
      <c r="GO438" s="41"/>
      <c r="GP438" s="41"/>
      <c r="GQ438" s="41"/>
      <c r="GR438" s="41"/>
      <c r="GS438" s="41"/>
      <c r="GT438" s="41"/>
      <c r="GU438" s="41"/>
      <c r="GV438" s="41"/>
      <c r="GW438" s="41"/>
      <c r="GX438" s="41"/>
      <c r="GY438" s="41"/>
      <c r="GZ438" s="41"/>
      <c r="HA438" s="41"/>
      <c r="HB438" s="41"/>
      <c r="HC438" s="41"/>
      <c r="HD438" s="41"/>
      <c r="HE438" s="41"/>
      <c r="HF438" s="41"/>
      <c r="HG438" s="41"/>
      <c r="HH438" s="41"/>
      <c r="HI438" s="41"/>
      <c r="HJ438" s="41"/>
      <c r="HK438" s="41"/>
      <c r="HL438" s="41"/>
      <c r="HM438" s="41"/>
      <c r="HN438" s="41"/>
      <c r="HO438" s="41"/>
      <c r="HP438" s="41"/>
      <c r="HQ438" s="41"/>
      <c r="HR438" s="41"/>
      <c r="HS438" s="41"/>
      <c r="HT438" s="41"/>
      <c r="HU438" s="41"/>
      <c r="HV438" s="41"/>
      <c r="HW438" s="41"/>
      <c r="HX438" s="41"/>
      <c r="HY438" s="41"/>
      <c r="HZ438" s="41"/>
      <c r="IA438" s="41"/>
      <c r="IB438" s="41"/>
      <c r="IC438" s="41"/>
      <c r="ID438" s="41"/>
      <c r="IE438" s="41"/>
      <c r="IF438" s="41"/>
      <c r="IG438" s="41"/>
      <c r="IH438" s="41"/>
      <c r="II438" s="41"/>
      <c r="IJ438" s="41"/>
      <c r="IK438" s="41"/>
      <c r="IL438" s="41"/>
      <c r="IM438" s="41"/>
      <c r="IN438" s="41"/>
      <c r="IO438" s="41"/>
      <c r="IP438" s="41"/>
      <c r="IQ438" s="41"/>
      <c r="IR438" s="41"/>
      <c r="IS438" s="41"/>
      <c r="IT438" s="41"/>
    </row>
    <row r="439" spans="1:254" s="24" customFormat="1" x14ac:dyDescent="0.2">
      <c r="A439" s="21" t="s">
        <v>18</v>
      </c>
      <c r="B439" s="44">
        <v>0.57999999999999996</v>
      </c>
      <c r="C439" s="77">
        <f t="shared" si="12"/>
        <v>-0.60103665725322464</v>
      </c>
      <c r="D439" s="78" t="e">
        <f t="shared" si="13"/>
        <v>#DIV/0!</v>
      </c>
      <c r="E439" s="30">
        <v>-0.60103665725322464</v>
      </c>
      <c r="F439" s="30"/>
      <c r="G439" s="30"/>
      <c r="H439" s="30"/>
      <c r="I439" s="30"/>
      <c r="J439" s="30"/>
      <c r="K439" s="30"/>
      <c r="L439" s="30"/>
      <c r="M439" s="30"/>
      <c r="N439" s="30"/>
      <c r="O439" s="30"/>
      <c r="P439" s="30"/>
      <c r="Q439" s="30"/>
      <c r="R439" s="30"/>
      <c r="S439" s="30"/>
      <c r="T439" s="30"/>
      <c r="U439" s="30"/>
      <c r="V439" s="30"/>
      <c r="W439" s="30"/>
      <c r="X439" s="30"/>
      <c r="Y439" s="30"/>
      <c r="Z439" s="30"/>
      <c r="AA439" s="30"/>
      <c r="AB439" s="30"/>
      <c r="AC439" s="30"/>
      <c r="AD439" s="30"/>
      <c r="AE439" s="30"/>
      <c r="AF439" s="30"/>
      <c r="AG439" s="30"/>
      <c r="AH439" s="30"/>
      <c r="AI439" s="30"/>
      <c r="AJ439" s="30"/>
      <c r="AK439" s="30"/>
      <c r="AL439" s="30"/>
      <c r="AM439" s="30"/>
      <c r="AN439" s="30"/>
      <c r="AO439" s="30"/>
      <c r="AP439" s="30"/>
      <c r="AQ439" s="41"/>
      <c r="AR439" s="41"/>
      <c r="AS439" s="41"/>
      <c r="AT439" s="41"/>
      <c r="AU439" s="41"/>
      <c r="AV439" s="41"/>
      <c r="AW439" s="41"/>
      <c r="AX439" s="41"/>
      <c r="AY439" s="41"/>
      <c r="AZ439" s="41"/>
      <c r="BA439" s="41"/>
      <c r="BB439" s="41"/>
      <c r="BC439" s="41"/>
      <c r="BD439" s="41"/>
      <c r="BE439" s="41"/>
      <c r="BF439" s="41"/>
      <c r="BG439" s="41"/>
      <c r="BH439" s="41"/>
      <c r="BI439" s="41"/>
      <c r="BJ439" s="41"/>
      <c r="BK439" s="41"/>
      <c r="BL439" s="41"/>
      <c r="BM439" s="41"/>
      <c r="BN439" s="41"/>
      <c r="BO439" s="41"/>
      <c r="BP439" s="41"/>
      <c r="BQ439" s="41"/>
      <c r="BR439" s="41"/>
      <c r="BS439" s="41"/>
      <c r="BT439" s="41"/>
      <c r="BU439" s="41"/>
      <c r="BV439" s="41"/>
      <c r="BW439" s="41"/>
      <c r="BX439" s="41"/>
      <c r="BY439" s="41"/>
      <c r="BZ439" s="41"/>
      <c r="CA439" s="41"/>
      <c r="CB439" s="41"/>
      <c r="CC439" s="41"/>
      <c r="CD439" s="41"/>
      <c r="CE439" s="41"/>
      <c r="CF439" s="41"/>
      <c r="CG439" s="41"/>
      <c r="CH439" s="41"/>
      <c r="CI439" s="41"/>
      <c r="CJ439" s="41"/>
      <c r="CK439" s="41"/>
      <c r="CL439" s="41"/>
      <c r="CM439" s="41"/>
      <c r="CN439" s="41"/>
      <c r="CO439" s="41"/>
      <c r="CP439" s="41"/>
      <c r="CQ439" s="41"/>
      <c r="CR439" s="41"/>
      <c r="CS439" s="41"/>
      <c r="CT439" s="41"/>
      <c r="CU439" s="41"/>
      <c r="CV439" s="41"/>
      <c r="CW439" s="41"/>
      <c r="CX439" s="41"/>
      <c r="CY439" s="41"/>
      <c r="CZ439" s="41"/>
      <c r="DA439" s="41"/>
      <c r="DB439" s="41"/>
      <c r="DC439" s="41"/>
      <c r="DD439" s="41"/>
      <c r="DE439" s="41"/>
      <c r="DF439" s="41"/>
      <c r="DG439" s="41"/>
      <c r="DH439" s="41"/>
      <c r="DI439" s="41"/>
      <c r="DJ439" s="41"/>
      <c r="DK439" s="41"/>
      <c r="DL439" s="41"/>
      <c r="DM439" s="41"/>
      <c r="DN439" s="41"/>
      <c r="DO439" s="41"/>
      <c r="DP439" s="41"/>
      <c r="DQ439" s="41"/>
      <c r="DR439" s="41"/>
      <c r="DS439" s="41"/>
      <c r="DT439" s="41"/>
      <c r="DU439" s="41"/>
      <c r="DV439" s="41"/>
      <c r="DW439" s="41"/>
      <c r="DX439" s="41"/>
      <c r="DY439" s="41"/>
      <c r="DZ439" s="41"/>
      <c r="EA439" s="41"/>
      <c r="EB439" s="41"/>
      <c r="EC439" s="41"/>
      <c r="ED439" s="41"/>
      <c r="EE439" s="41"/>
      <c r="EF439" s="41"/>
      <c r="EG439" s="41"/>
      <c r="EH439" s="41"/>
      <c r="EI439" s="41"/>
      <c r="EJ439" s="41"/>
      <c r="EK439" s="41"/>
      <c r="EL439" s="41"/>
      <c r="EM439" s="41"/>
      <c r="EN439" s="41"/>
      <c r="EO439" s="41"/>
      <c r="EP439" s="41"/>
      <c r="EQ439" s="41"/>
      <c r="ER439" s="41"/>
      <c r="ES439" s="41"/>
      <c r="ET439" s="41"/>
      <c r="EU439" s="41"/>
      <c r="EV439" s="41"/>
      <c r="EW439" s="41"/>
      <c r="EX439" s="41"/>
      <c r="EY439" s="41"/>
      <c r="EZ439" s="41"/>
      <c r="FA439" s="41"/>
      <c r="FB439" s="41"/>
      <c r="FC439" s="41"/>
      <c r="FD439" s="41"/>
      <c r="FE439" s="41"/>
      <c r="FF439" s="41"/>
      <c r="FG439" s="41"/>
      <c r="FH439" s="41"/>
      <c r="FI439" s="41"/>
      <c r="FJ439" s="41"/>
      <c r="FK439" s="41"/>
      <c r="FL439" s="41"/>
      <c r="FM439" s="41"/>
      <c r="FN439" s="41"/>
      <c r="FO439" s="41"/>
      <c r="FP439" s="41"/>
      <c r="FQ439" s="41"/>
      <c r="FR439" s="41"/>
      <c r="FS439" s="41"/>
      <c r="FT439" s="41"/>
      <c r="FU439" s="41"/>
      <c r="FV439" s="41"/>
      <c r="FW439" s="41"/>
      <c r="FX439" s="41"/>
      <c r="FY439" s="41"/>
      <c r="FZ439" s="41"/>
      <c r="GA439" s="41"/>
      <c r="GB439" s="41"/>
      <c r="GC439" s="41"/>
      <c r="GD439" s="41"/>
      <c r="GE439" s="41"/>
      <c r="GF439" s="41"/>
      <c r="GG439" s="41"/>
      <c r="GH439" s="41"/>
      <c r="GI439" s="41"/>
      <c r="GJ439" s="41"/>
      <c r="GK439" s="41"/>
      <c r="GL439" s="41"/>
      <c r="GM439" s="41"/>
      <c r="GN439" s="41"/>
      <c r="GO439" s="41"/>
      <c r="GP439" s="41"/>
      <c r="GQ439" s="41"/>
      <c r="GR439" s="41"/>
      <c r="GS439" s="41"/>
      <c r="GT439" s="41"/>
      <c r="GU439" s="41"/>
      <c r="GV439" s="41"/>
      <c r="GW439" s="41"/>
      <c r="GX439" s="41"/>
      <c r="GY439" s="41"/>
      <c r="GZ439" s="41"/>
      <c r="HA439" s="41"/>
      <c r="HB439" s="41"/>
      <c r="HC439" s="41"/>
      <c r="HD439" s="41"/>
      <c r="HE439" s="41"/>
      <c r="HF439" s="41"/>
      <c r="HG439" s="41"/>
      <c r="HH439" s="41"/>
      <c r="HI439" s="41"/>
      <c r="HJ439" s="41"/>
      <c r="HK439" s="41"/>
      <c r="HL439" s="41"/>
      <c r="HM439" s="41"/>
      <c r="HN439" s="41"/>
      <c r="HO439" s="41"/>
      <c r="HP439" s="41"/>
      <c r="HQ439" s="41"/>
      <c r="HR439" s="41"/>
      <c r="HS439" s="41"/>
      <c r="HT439" s="41"/>
      <c r="HU439" s="41"/>
      <c r="HV439" s="41"/>
      <c r="HW439" s="41"/>
      <c r="HX439" s="41"/>
      <c r="HY439" s="41"/>
      <c r="HZ439" s="41"/>
      <c r="IA439" s="41"/>
      <c r="IB439" s="41"/>
      <c r="IC439" s="41"/>
      <c r="ID439" s="41"/>
      <c r="IE439" s="41"/>
      <c r="IF439" s="41"/>
      <c r="IG439" s="41"/>
      <c r="IH439" s="41"/>
      <c r="II439" s="41"/>
      <c r="IJ439" s="41"/>
      <c r="IK439" s="41"/>
      <c r="IL439" s="41"/>
      <c r="IM439" s="41"/>
      <c r="IN439" s="41"/>
      <c r="IO439" s="41"/>
      <c r="IP439" s="41"/>
      <c r="IQ439" s="41"/>
      <c r="IR439" s="41"/>
      <c r="IS439" s="41"/>
      <c r="IT439" s="41"/>
    </row>
    <row r="440" spans="1:254" s="24" customFormat="1" x14ac:dyDescent="0.2">
      <c r="A440" s="21" t="s">
        <v>18</v>
      </c>
      <c r="B440" s="44">
        <v>0.6</v>
      </c>
      <c r="C440" s="77">
        <f t="shared" si="12"/>
        <v>0.50021017609285301</v>
      </c>
      <c r="D440" s="78" t="e">
        <f t="shared" si="13"/>
        <v>#DIV/0!</v>
      </c>
      <c r="E440" s="30">
        <v>0.50021017609285301</v>
      </c>
      <c r="F440" s="30"/>
      <c r="G440" s="30"/>
      <c r="H440" s="30"/>
      <c r="I440" s="30"/>
      <c r="J440" s="30"/>
      <c r="K440" s="30"/>
      <c r="L440" s="30"/>
      <c r="M440" s="30"/>
      <c r="N440" s="30"/>
      <c r="O440" s="30"/>
      <c r="P440" s="30"/>
      <c r="Q440" s="30"/>
      <c r="R440" s="30"/>
      <c r="S440" s="30"/>
      <c r="T440" s="30"/>
      <c r="U440" s="30"/>
      <c r="V440" s="30"/>
      <c r="W440" s="30"/>
      <c r="X440" s="30"/>
      <c r="Y440" s="30"/>
      <c r="Z440" s="30"/>
      <c r="AA440" s="30"/>
      <c r="AB440" s="30"/>
      <c r="AC440" s="30"/>
      <c r="AD440" s="30"/>
      <c r="AE440" s="30"/>
      <c r="AF440" s="30"/>
      <c r="AG440" s="30"/>
      <c r="AH440" s="30"/>
      <c r="AI440" s="30"/>
      <c r="AJ440" s="30"/>
      <c r="AK440" s="30"/>
      <c r="AL440" s="30"/>
      <c r="AM440" s="30"/>
      <c r="AN440" s="30"/>
      <c r="AO440" s="30"/>
      <c r="AP440" s="30"/>
      <c r="AQ440" s="41"/>
      <c r="AR440" s="41"/>
      <c r="AS440" s="41"/>
      <c r="AT440" s="41"/>
      <c r="AU440" s="41"/>
      <c r="AV440" s="41"/>
      <c r="AW440" s="41"/>
      <c r="AX440" s="41"/>
      <c r="AY440" s="41"/>
      <c r="AZ440" s="41"/>
      <c r="BA440" s="41"/>
      <c r="BB440" s="41"/>
      <c r="BC440" s="41"/>
      <c r="BD440" s="41"/>
      <c r="BE440" s="41"/>
      <c r="BF440" s="41"/>
      <c r="BG440" s="41"/>
      <c r="BH440" s="41"/>
      <c r="BI440" s="41"/>
      <c r="BJ440" s="41"/>
      <c r="BK440" s="41"/>
      <c r="BL440" s="41"/>
      <c r="BM440" s="41"/>
      <c r="BN440" s="41"/>
      <c r="BO440" s="41"/>
      <c r="BP440" s="41"/>
      <c r="BQ440" s="41"/>
      <c r="BR440" s="41"/>
      <c r="BS440" s="41"/>
      <c r="BT440" s="41"/>
      <c r="BU440" s="41"/>
      <c r="BV440" s="41"/>
      <c r="BW440" s="41"/>
      <c r="BX440" s="41"/>
      <c r="BY440" s="41"/>
      <c r="BZ440" s="41"/>
      <c r="CA440" s="41"/>
      <c r="CB440" s="41"/>
      <c r="CC440" s="41"/>
      <c r="CD440" s="41"/>
      <c r="CE440" s="41"/>
      <c r="CF440" s="41"/>
      <c r="CG440" s="41"/>
      <c r="CH440" s="41"/>
      <c r="CI440" s="41"/>
      <c r="CJ440" s="41"/>
      <c r="CK440" s="41"/>
      <c r="CL440" s="41"/>
      <c r="CM440" s="41"/>
      <c r="CN440" s="41"/>
      <c r="CO440" s="41"/>
      <c r="CP440" s="41"/>
      <c r="CQ440" s="41"/>
      <c r="CR440" s="41"/>
      <c r="CS440" s="41"/>
      <c r="CT440" s="41"/>
      <c r="CU440" s="41"/>
      <c r="CV440" s="41"/>
      <c r="CW440" s="41"/>
      <c r="CX440" s="41"/>
      <c r="CY440" s="41"/>
      <c r="CZ440" s="41"/>
      <c r="DA440" s="41"/>
      <c r="DB440" s="41"/>
      <c r="DC440" s="41"/>
      <c r="DD440" s="41"/>
      <c r="DE440" s="41"/>
      <c r="DF440" s="41"/>
      <c r="DG440" s="41"/>
      <c r="DH440" s="41"/>
      <c r="DI440" s="41"/>
      <c r="DJ440" s="41"/>
      <c r="DK440" s="41"/>
      <c r="DL440" s="41"/>
      <c r="DM440" s="41"/>
      <c r="DN440" s="41"/>
      <c r="DO440" s="41"/>
      <c r="DP440" s="41"/>
      <c r="DQ440" s="41"/>
      <c r="DR440" s="41"/>
      <c r="DS440" s="41"/>
      <c r="DT440" s="41"/>
      <c r="DU440" s="41"/>
      <c r="DV440" s="41"/>
      <c r="DW440" s="41"/>
      <c r="DX440" s="41"/>
      <c r="DY440" s="41"/>
      <c r="DZ440" s="41"/>
      <c r="EA440" s="41"/>
      <c r="EB440" s="41"/>
      <c r="EC440" s="41"/>
      <c r="ED440" s="41"/>
      <c r="EE440" s="41"/>
      <c r="EF440" s="41"/>
      <c r="EG440" s="41"/>
      <c r="EH440" s="41"/>
      <c r="EI440" s="41"/>
      <c r="EJ440" s="41"/>
      <c r="EK440" s="41"/>
      <c r="EL440" s="41"/>
      <c r="EM440" s="41"/>
      <c r="EN440" s="41"/>
      <c r="EO440" s="41"/>
      <c r="EP440" s="41"/>
      <c r="EQ440" s="41"/>
      <c r="ER440" s="41"/>
      <c r="ES440" s="41"/>
      <c r="ET440" s="41"/>
      <c r="EU440" s="41"/>
      <c r="EV440" s="41"/>
      <c r="EW440" s="41"/>
      <c r="EX440" s="41"/>
      <c r="EY440" s="41"/>
      <c r="EZ440" s="41"/>
      <c r="FA440" s="41"/>
      <c r="FB440" s="41"/>
      <c r="FC440" s="41"/>
      <c r="FD440" s="41"/>
      <c r="FE440" s="41"/>
      <c r="FF440" s="41"/>
      <c r="FG440" s="41"/>
      <c r="FH440" s="41"/>
      <c r="FI440" s="41"/>
      <c r="FJ440" s="41"/>
      <c r="FK440" s="41"/>
      <c r="FL440" s="41"/>
      <c r="FM440" s="41"/>
      <c r="FN440" s="41"/>
      <c r="FO440" s="41"/>
      <c r="FP440" s="41"/>
      <c r="FQ440" s="41"/>
      <c r="FR440" s="41"/>
      <c r="FS440" s="41"/>
      <c r="FT440" s="41"/>
      <c r="FU440" s="41"/>
      <c r="FV440" s="41"/>
      <c r="FW440" s="41"/>
      <c r="FX440" s="41"/>
      <c r="FY440" s="41"/>
      <c r="FZ440" s="41"/>
      <c r="GA440" s="41"/>
      <c r="GB440" s="41"/>
      <c r="GC440" s="41"/>
      <c r="GD440" s="41"/>
      <c r="GE440" s="41"/>
      <c r="GF440" s="41"/>
      <c r="GG440" s="41"/>
      <c r="GH440" s="41"/>
      <c r="GI440" s="41"/>
      <c r="GJ440" s="41"/>
      <c r="GK440" s="41"/>
      <c r="GL440" s="41"/>
      <c r="GM440" s="41"/>
      <c r="GN440" s="41"/>
      <c r="GO440" s="41"/>
      <c r="GP440" s="41"/>
      <c r="GQ440" s="41"/>
      <c r="GR440" s="41"/>
      <c r="GS440" s="41"/>
      <c r="GT440" s="41"/>
      <c r="GU440" s="41"/>
      <c r="GV440" s="41"/>
      <c r="GW440" s="41"/>
      <c r="GX440" s="41"/>
      <c r="GY440" s="41"/>
      <c r="GZ440" s="41"/>
      <c r="HA440" s="41"/>
      <c r="HB440" s="41"/>
      <c r="HC440" s="41"/>
      <c r="HD440" s="41"/>
      <c r="HE440" s="41"/>
      <c r="HF440" s="41"/>
      <c r="HG440" s="41"/>
      <c r="HH440" s="41"/>
      <c r="HI440" s="41"/>
      <c r="HJ440" s="41"/>
      <c r="HK440" s="41"/>
      <c r="HL440" s="41"/>
      <c r="HM440" s="41"/>
      <c r="HN440" s="41"/>
      <c r="HO440" s="41"/>
      <c r="HP440" s="41"/>
      <c r="HQ440" s="41"/>
      <c r="HR440" s="41"/>
      <c r="HS440" s="41"/>
      <c r="HT440" s="41"/>
      <c r="HU440" s="41"/>
      <c r="HV440" s="41"/>
      <c r="HW440" s="41"/>
      <c r="HX440" s="41"/>
      <c r="HY440" s="41"/>
      <c r="HZ440" s="41"/>
      <c r="IA440" s="41"/>
      <c r="IB440" s="41"/>
      <c r="IC440" s="41"/>
      <c r="ID440" s="41"/>
      <c r="IE440" s="41"/>
      <c r="IF440" s="41"/>
      <c r="IG440" s="41"/>
      <c r="IH440" s="41"/>
      <c r="II440" s="41"/>
      <c r="IJ440" s="41"/>
      <c r="IK440" s="41"/>
      <c r="IL440" s="41"/>
      <c r="IM440" s="41"/>
      <c r="IN440" s="41"/>
      <c r="IO440" s="41"/>
      <c r="IP440" s="41"/>
      <c r="IQ440" s="41"/>
      <c r="IR440" s="41"/>
      <c r="IS440" s="41"/>
      <c r="IT440" s="41"/>
    </row>
    <row r="441" spans="1:254" s="24" customFormat="1" x14ac:dyDescent="0.2">
      <c r="A441" s="21" t="s">
        <v>18</v>
      </c>
      <c r="B441" s="44">
        <v>0.62</v>
      </c>
      <c r="C441" s="77">
        <f t="shared" si="12"/>
        <v>1.2103062422943016</v>
      </c>
      <c r="D441" s="78" t="e">
        <f t="shared" si="13"/>
        <v>#DIV/0!</v>
      </c>
      <c r="E441" s="30">
        <v>1.2103062422943016</v>
      </c>
      <c r="F441" s="30"/>
      <c r="G441" s="30"/>
      <c r="H441" s="30"/>
      <c r="I441" s="30"/>
      <c r="J441" s="30"/>
      <c r="K441" s="30"/>
      <c r="L441" s="30"/>
      <c r="M441" s="30"/>
      <c r="N441" s="30"/>
      <c r="O441" s="30"/>
      <c r="P441" s="30"/>
      <c r="Q441" s="30"/>
      <c r="R441" s="30"/>
      <c r="S441" s="30"/>
      <c r="T441" s="30"/>
      <c r="U441" s="30"/>
      <c r="V441" s="30"/>
      <c r="W441" s="30"/>
      <c r="X441" s="30"/>
      <c r="Y441" s="30"/>
      <c r="Z441" s="30"/>
      <c r="AA441" s="30"/>
      <c r="AB441" s="30"/>
      <c r="AC441" s="30"/>
      <c r="AD441" s="30"/>
      <c r="AE441" s="30"/>
      <c r="AF441" s="30"/>
      <c r="AG441" s="30"/>
      <c r="AH441" s="30"/>
      <c r="AI441" s="30"/>
      <c r="AJ441" s="30"/>
      <c r="AK441" s="30"/>
      <c r="AL441" s="30"/>
      <c r="AM441" s="30"/>
      <c r="AN441" s="30"/>
      <c r="AO441" s="30"/>
      <c r="AP441" s="30"/>
      <c r="AQ441" s="41"/>
      <c r="AR441" s="41"/>
      <c r="AS441" s="41"/>
      <c r="AT441" s="41"/>
      <c r="AU441" s="41"/>
      <c r="AV441" s="41"/>
      <c r="AW441" s="41"/>
      <c r="AX441" s="41"/>
      <c r="AY441" s="41"/>
      <c r="AZ441" s="41"/>
      <c r="BA441" s="41"/>
      <c r="BB441" s="41"/>
      <c r="BC441" s="41"/>
      <c r="BD441" s="41"/>
      <c r="BE441" s="41"/>
      <c r="BF441" s="41"/>
      <c r="BG441" s="41"/>
      <c r="BH441" s="41"/>
      <c r="BI441" s="41"/>
      <c r="BJ441" s="41"/>
      <c r="BK441" s="41"/>
      <c r="BL441" s="41"/>
      <c r="BM441" s="41"/>
      <c r="BN441" s="41"/>
      <c r="BO441" s="41"/>
      <c r="BP441" s="41"/>
      <c r="BQ441" s="41"/>
      <c r="BR441" s="41"/>
      <c r="BS441" s="41"/>
      <c r="BT441" s="41"/>
      <c r="BU441" s="41"/>
      <c r="BV441" s="41"/>
      <c r="BW441" s="41"/>
      <c r="BX441" s="41"/>
      <c r="BY441" s="41"/>
      <c r="BZ441" s="41"/>
      <c r="CA441" s="41"/>
      <c r="CB441" s="41"/>
      <c r="CC441" s="41"/>
      <c r="CD441" s="41"/>
      <c r="CE441" s="41"/>
      <c r="CF441" s="41"/>
      <c r="CG441" s="41"/>
      <c r="CH441" s="41"/>
      <c r="CI441" s="41"/>
      <c r="CJ441" s="41"/>
      <c r="CK441" s="41"/>
      <c r="CL441" s="41"/>
      <c r="CM441" s="41"/>
      <c r="CN441" s="41"/>
      <c r="CO441" s="41"/>
      <c r="CP441" s="41"/>
      <c r="CQ441" s="41"/>
      <c r="CR441" s="41"/>
      <c r="CS441" s="41"/>
      <c r="CT441" s="41"/>
      <c r="CU441" s="41"/>
      <c r="CV441" s="41"/>
      <c r="CW441" s="41"/>
      <c r="CX441" s="41"/>
      <c r="CY441" s="41"/>
      <c r="CZ441" s="41"/>
      <c r="DA441" s="41"/>
      <c r="DB441" s="41"/>
      <c r="DC441" s="41"/>
      <c r="DD441" s="41"/>
      <c r="DE441" s="41"/>
      <c r="DF441" s="41"/>
      <c r="DG441" s="41"/>
      <c r="DH441" s="41"/>
      <c r="DI441" s="41"/>
      <c r="DJ441" s="41"/>
      <c r="DK441" s="41"/>
      <c r="DL441" s="41"/>
      <c r="DM441" s="41"/>
      <c r="DN441" s="41"/>
      <c r="DO441" s="41"/>
      <c r="DP441" s="41"/>
      <c r="DQ441" s="41"/>
      <c r="DR441" s="41"/>
      <c r="DS441" s="41"/>
      <c r="DT441" s="41"/>
      <c r="DU441" s="41"/>
      <c r="DV441" s="41"/>
      <c r="DW441" s="41"/>
      <c r="DX441" s="41"/>
      <c r="DY441" s="41"/>
      <c r="DZ441" s="41"/>
      <c r="EA441" s="41"/>
      <c r="EB441" s="41"/>
      <c r="EC441" s="41"/>
      <c r="ED441" s="41"/>
      <c r="EE441" s="41"/>
      <c r="EF441" s="41"/>
      <c r="EG441" s="41"/>
      <c r="EH441" s="41"/>
      <c r="EI441" s="41"/>
      <c r="EJ441" s="41"/>
      <c r="EK441" s="41"/>
      <c r="EL441" s="41"/>
      <c r="EM441" s="41"/>
      <c r="EN441" s="41"/>
      <c r="EO441" s="41"/>
      <c r="EP441" s="41"/>
      <c r="EQ441" s="41"/>
      <c r="ER441" s="41"/>
      <c r="ES441" s="41"/>
      <c r="ET441" s="41"/>
      <c r="EU441" s="41"/>
      <c r="EV441" s="41"/>
      <c r="EW441" s="41"/>
      <c r="EX441" s="41"/>
      <c r="EY441" s="41"/>
      <c r="EZ441" s="41"/>
      <c r="FA441" s="41"/>
      <c r="FB441" s="41"/>
      <c r="FC441" s="41"/>
      <c r="FD441" s="41"/>
      <c r="FE441" s="41"/>
      <c r="FF441" s="41"/>
      <c r="FG441" s="41"/>
      <c r="FH441" s="41"/>
      <c r="FI441" s="41"/>
      <c r="FJ441" s="41"/>
      <c r="FK441" s="41"/>
      <c r="FL441" s="41"/>
      <c r="FM441" s="41"/>
      <c r="FN441" s="41"/>
      <c r="FO441" s="41"/>
      <c r="FP441" s="41"/>
      <c r="FQ441" s="41"/>
      <c r="FR441" s="41"/>
      <c r="FS441" s="41"/>
      <c r="FT441" s="41"/>
      <c r="FU441" s="41"/>
      <c r="FV441" s="41"/>
      <c r="FW441" s="41"/>
      <c r="FX441" s="41"/>
      <c r="FY441" s="41"/>
      <c r="FZ441" s="41"/>
      <c r="GA441" s="41"/>
      <c r="GB441" s="41"/>
      <c r="GC441" s="41"/>
      <c r="GD441" s="41"/>
      <c r="GE441" s="41"/>
      <c r="GF441" s="41"/>
      <c r="GG441" s="41"/>
      <c r="GH441" s="41"/>
      <c r="GI441" s="41"/>
      <c r="GJ441" s="41"/>
      <c r="GK441" s="41"/>
      <c r="GL441" s="41"/>
      <c r="GM441" s="41"/>
      <c r="GN441" s="41"/>
      <c r="GO441" s="41"/>
      <c r="GP441" s="41"/>
      <c r="GQ441" s="41"/>
      <c r="GR441" s="41"/>
      <c r="GS441" s="41"/>
      <c r="GT441" s="41"/>
      <c r="GU441" s="41"/>
      <c r="GV441" s="41"/>
      <c r="GW441" s="41"/>
      <c r="GX441" s="41"/>
      <c r="GY441" s="41"/>
      <c r="GZ441" s="41"/>
      <c r="HA441" s="41"/>
      <c r="HB441" s="41"/>
      <c r="HC441" s="41"/>
      <c r="HD441" s="41"/>
      <c r="HE441" s="41"/>
      <c r="HF441" s="41"/>
      <c r="HG441" s="41"/>
      <c r="HH441" s="41"/>
      <c r="HI441" s="41"/>
      <c r="HJ441" s="41"/>
      <c r="HK441" s="41"/>
      <c r="HL441" s="41"/>
      <c r="HM441" s="41"/>
      <c r="HN441" s="41"/>
      <c r="HO441" s="41"/>
      <c r="HP441" s="41"/>
      <c r="HQ441" s="41"/>
      <c r="HR441" s="41"/>
      <c r="HS441" s="41"/>
      <c r="HT441" s="41"/>
      <c r="HU441" s="41"/>
      <c r="HV441" s="41"/>
      <c r="HW441" s="41"/>
      <c r="HX441" s="41"/>
      <c r="HY441" s="41"/>
      <c r="HZ441" s="41"/>
      <c r="IA441" s="41"/>
      <c r="IB441" s="41"/>
      <c r="IC441" s="41"/>
      <c r="ID441" s="41"/>
      <c r="IE441" s="41"/>
      <c r="IF441" s="41"/>
      <c r="IG441" s="41"/>
      <c r="IH441" s="41"/>
      <c r="II441" s="41"/>
      <c r="IJ441" s="41"/>
      <c r="IK441" s="41"/>
      <c r="IL441" s="41"/>
      <c r="IM441" s="41"/>
      <c r="IN441" s="41"/>
      <c r="IO441" s="41"/>
      <c r="IP441" s="41"/>
      <c r="IQ441" s="41"/>
      <c r="IR441" s="41"/>
      <c r="IS441" s="41"/>
      <c r="IT441" s="41"/>
    </row>
    <row r="442" spans="1:254" s="24" customFormat="1" x14ac:dyDescent="0.2">
      <c r="A442" s="21" t="s">
        <v>18</v>
      </c>
      <c r="B442" s="44">
        <v>0.64</v>
      </c>
      <c r="C442" s="77">
        <f t="shared" si="12"/>
        <v>0.9448440869529916</v>
      </c>
      <c r="D442" s="78" t="e">
        <f t="shared" si="13"/>
        <v>#DIV/0!</v>
      </c>
      <c r="E442" s="30">
        <v>0.9448440869529916</v>
      </c>
      <c r="F442" s="30"/>
      <c r="G442" s="30"/>
      <c r="H442" s="30"/>
      <c r="I442" s="30"/>
      <c r="J442" s="30"/>
      <c r="K442" s="30"/>
      <c r="L442" s="30"/>
      <c r="M442" s="30"/>
      <c r="N442" s="30"/>
      <c r="O442" s="30"/>
      <c r="P442" s="30"/>
      <c r="Q442" s="30"/>
      <c r="R442" s="30"/>
      <c r="S442" s="30"/>
      <c r="T442" s="30"/>
      <c r="U442" s="30"/>
      <c r="V442" s="30"/>
      <c r="W442" s="30"/>
      <c r="X442" s="30"/>
      <c r="Y442" s="30"/>
      <c r="Z442" s="30"/>
      <c r="AA442" s="30"/>
      <c r="AB442" s="30"/>
      <c r="AC442" s="30"/>
      <c r="AD442" s="30"/>
      <c r="AE442" s="30"/>
      <c r="AF442" s="30"/>
      <c r="AG442" s="30"/>
      <c r="AH442" s="30"/>
      <c r="AI442" s="30"/>
      <c r="AJ442" s="30"/>
      <c r="AK442" s="30"/>
      <c r="AL442" s="30"/>
      <c r="AM442" s="30"/>
      <c r="AN442" s="30"/>
      <c r="AO442" s="30"/>
      <c r="AP442" s="30"/>
      <c r="AQ442" s="41"/>
      <c r="AR442" s="41"/>
      <c r="AS442" s="41"/>
      <c r="AT442" s="41"/>
      <c r="AU442" s="41"/>
      <c r="AV442" s="41"/>
      <c r="AW442" s="41"/>
      <c r="AX442" s="41"/>
      <c r="AY442" s="41"/>
      <c r="AZ442" s="41"/>
      <c r="BA442" s="41"/>
      <c r="BB442" s="41"/>
      <c r="BC442" s="41"/>
      <c r="BD442" s="41"/>
      <c r="BE442" s="41"/>
      <c r="BF442" s="41"/>
      <c r="BG442" s="41"/>
      <c r="BH442" s="41"/>
      <c r="BI442" s="41"/>
      <c r="BJ442" s="41"/>
      <c r="BK442" s="41"/>
      <c r="BL442" s="41"/>
      <c r="BM442" s="41"/>
      <c r="BN442" s="41"/>
      <c r="BO442" s="41"/>
      <c r="BP442" s="41"/>
      <c r="BQ442" s="41"/>
      <c r="BR442" s="41"/>
      <c r="BS442" s="41"/>
      <c r="BT442" s="41"/>
      <c r="BU442" s="41"/>
      <c r="BV442" s="41"/>
      <c r="BW442" s="41"/>
      <c r="BX442" s="41"/>
      <c r="BY442" s="41"/>
      <c r="BZ442" s="41"/>
      <c r="CA442" s="41"/>
      <c r="CB442" s="41"/>
      <c r="CC442" s="41"/>
      <c r="CD442" s="41"/>
      <c r="CE442" s="41"/>
      <c r="CF442" s="41"/>
      <c r="CG442" s="41"/>
      <c r="CH442" s="41"/>
      <c r="CI442" s="41"/>
      <c r="CJ442" s="41"/>
      <c r="CK442" s="41"/>
      <c r="CL442" s="41"/>
      <c r="CM442" s="41"/>
      <c r="CN442" s="41"/>
      <c r="CO442" s="41"/>
      <c r="CP442" s="41"/>
      <c r="CQ442" s="41"/>
      <c r="CR442" s="41"/>
      <c r="CS442" s="41"/>
      <c r="CT442" s="41"/>
      <c r="CU442" s="41"/>
      <c r="CV442" s="41"/>
      <c r="CW442" s="41"/>
      <c r="CX442" s="41"/>
      <c r="CY442" s="41"/>
      <c r="CZ442" s="41"/>
      <c r="DA442" s="41"/>
      <c r="DB442" s="41"/>
      <c r="DC442" s="41"/>
      <c r="DD442" s="41"/>
      <c r="DE442" s="41"/>
      <c r="DF442" s="41"/>
      <c r="DG442" s="41"/>
      <c r="DH442" s="41"/>
      <c r="DI442" s="41"/>
      <c r="DJ442" s="41"/>
      <c r="DK442" s="41"/>
      <c r="DL442" s="41"/>
      <c r="DM442" s="41"/>
      <c r="DN442" s="41"/>
      <c r="DO442" s="41"/>
      <c r="DP442" s="41"/>
      <c r="DQ442" s="41"/>
      <c r="DR442" s="41"/>
      <c r="DS442" s="41"/>
      <c r="DT442" s="41"/>
      <c r="DU442" s="41"/>
      <c r="DV442" s="41"/>
      <c r="DW442" s="41"/>
      <c r="DX442" s="41"/>
      <c r="DY442" s="41"/>
      <c r="DZ442" s="41"/>
      <c r="EA442" s="41"/>
      <c r="EB442" s="41"/>
      <c r="EC442" s="41"/>
      <c r="ED442" s="41"/>
      <c r="EE442" s="41"/>
      <c r="EF442" s="41"/>
      <c r="EG442" s="41"/>
      <c r="EH442" s="41"/>
      <c r="EI442" s="41"/>
      <c r="EJ442" s="41"/>
      <c r="EK442" s="41"/>
      <c r="EL442" s="41"/>
      <c r="EM442" s="41"/>
      <c r="EN442" s="41"/>
      <c r="EO442" s="41"/>
      <c r="EP442" s="41"/>
      <c r="EQ442" s="41"/>
      <c r="ER442" s="41"/>
      <c r="ES442" s="41"/>
      <c r="ET442" s="41"/>
      <c r="EU442" s="41"/>
      <c r="EV442" s="41"/>
      <c r="EW442" s="41"/>
      <c r="EX442" s="41"/>
      <c r="EY442" s="41"/>
      <c r="EZ442" s="41"/>
      <c r="FA442" s="41"/>
      <c r="FB442" s="41"/>
      <c r="FC442" s="41"/>
      <c r="FD442" s="41"/>
      <c r="FE442" s="41"/>
      <c r="FF442" s="41"/>
      <c r="FG442" s="41"/>
      <c r="FH442" s="41"/>
      <c r="FI442" s="41"/>
      <c r="FJ442" s="41"/>
      <c r="FK442" s="41"/>
      <c r="FL442" s="41"/>
      <c r="FM442" s="41"/>
      <c r="FN442" s="41"/>
      <c r="FO442" s="41"/>
      <c r="FP442" s="41"/>
      <c r="FQ442" s="41"/>
      <c r="FR442" s="41"/>
      <c r="FS442" s="41"/>
      <c r="FT442" s="41"/>
      <c r="FU442" s="41"/>
      <c r="FV442" s="41"/>
      <c r="FW442" s="41"/>
      <c r="FX442" s="41"/>
      <c r="FY442" s="41"/>
      <c r="FZ442" s="41"/>
      <c r="GA442" s="41"/>
      <c r="GB442" s="41"/>
      <c r="GC442" s="41"/>
      <c r="GD442" s="41"/>
      <c r="GE442" s="41"/>
      <c r="GF442" s="41"/>
      <c r="GG442" s="41"/>
      <c r="GH442" s="41"/>
      <c r="GI442" s="41"/>
      <c r="GJ442" s="41"/>
      <c r="GK442" s="41"/>
      <c r="GL442" s="41"/>
      <c r="GM442" s="41"/>
      <c r="GN442" s="41"/>
      <c r="GO442" s="41"/>
      <c r="GP442" s="41"/>
      <c r="GQ442" s="41"/>
      <c r="GR442" s="41"/>
      <c r="GS442" s="41"/>
      <c r="GT442" s="41"/>
      <c r="GU442" s="41"/>
      <c r="GV442" s="41"/>
      <c r="GW442" s="41"/>
      <c r="GX442" s="41"/>
      <c r="GY442" s="41"/>
      <c r="GZ442" s="41"/>
      <c r="HA442" s="41"/>
      <c r="HB442" s="41"/>
      <c r="HC442" s="41"/>
      <c r="HD442" s="41"/>
      <c r="HE442" s="41"/>
      <c r="HF442" s="41"/>
      <c r="HG442" s="41"/>
      <c r="HH442" s="41"/>
      <c r="HI442" s="41"/>
      <c r="HJ442" s="41"/>
      <c r="HK442" s="41"/>
      <c r="HL442" s="41"/>
      <c r="HM442" s="41"/>
      <c r="HN442" s="41"/>
      <c r="HO442" s="41"/>
      <c r="HP442" s="41"/>
      <c r="HQ442" s="41"/>
      <c r="HR442" s="41"/>
      <c r="HS442" s="41"/>
      <c r="HT442" s="41"/>
      <c r="HU442" s="41"/>
      <c r="HV442" s="41"/>
      <c r="HW442" s="41"/>
      <c r="HX442" s="41"/>
      <c r="HY442" s="41"/>
      <c r="HZ442" s="41"/>
      <c r="IA442" s="41"/>
      <c r="IB442" s="41"/>
      <c r="IC442" s="41"/>
      <c r="ID442" s="41"/>
      <c r="IE442" s="41"/>
      <c r="IF442" s="41"/>
      <c r="IG442" s="41"/>
      <c r="IH442" s="41"/>
      <c r="II442" s="41"/>
      <c r="IJ442" s="41"/>
      <c r="IK442" s="41"/>
      <c r="IL442" s="41"/>
      <c r="IM442" s="41"/>
      <c r="IN442" s="41"/>
      <c r="IO442" s="41"/>
      <c r="IP442" s="41"/>
      <c r="IQ442" s="41"/>
      <c r="IR442" s="41"/>
      <c r="IS442" s="41"/>
      <c r="IT442" s="41"/>
    </row>
    <row r="443" spans="1:254" s="24" customFormat="1" x14ac:dyDescent="0.2">
      <c r="A443" s="21" t="s">
        <v>18</v>
      </c>
      <c r="B443" s="44">
        <v>0.66</v>
      </c>
      <c r="C443" s="77">
        <f t="shared" si="12"/>
        <v>-0.50680412244435302</v>
      </c>
      <c r="D443" s="78" t="e">
        <f t="shared" si="13"/>
        <v>#DIV/0!</v>
      </c>
      <c r="E443" s="30">
        <v>-0.50680412244435302</v>
      </c>
      <c r="F443" s="30"/>
      <c r="G443" s="30"/>
      <c r="H443" s="30"/>
      <c r="I443" s="30"/>
      <c r="J443" s="30"/>
      <c r="K443" s="30"/>
      <c r="L443" s="30"/>
      <c r="M443" s="30"/>
      <c r="N443" s="30"/>
      <c r="O443" s="30"/>
      <c r="P443" s="30"/>
      <c r="Q443" s="30"/>
      <c r="R443" s="30"/>
      <c r="S443" s="30"/>
      <c r="T443" s="30"/>
      <c r="U443" s="30"/>
      <c r="V443" s="30"/>
      <c r="W443" s="30"/>
      <c r="X443" s="30"/>
      <c r="Y443" s="30"/>
      <c r="Z443" s="30"/>
      <c r="AA443" s="30"/>
      <c r="AB443" s="30"/>
      <c r="AC443" s="30"/>
      <c r="AD443" s="30"/>
      <c r="AE443" s="30"/>
      <c r="AF443" s="30"/>
      <c r="AG443" s="30"/>
      <c r="AH443" s="30"/>
      <c r="AI443" s="30"/>
      <c r="AJ443" s="30"/>
      <c r="AK443" s="30"/>
      <c r="AL443" s="30"/>
      <c r="AM443" s="30"/>
      <c r="AN443" s="30"/>
      <c r="AO443" s="30"/>
      <c r="AP443" s="30"/>
      <c r="AQ443" s="41"/>
      <c r="AR443" s="41"/>
      <c r="AS443" s="41"/>
      <c r="AT443" s="41"/>
      <c r="AU443" s="41"/>
      <c r="AV443" s="41"/>
      <c r="AW443" s="41"/>
      <c r="AX443" s="41"/>
      <c r="AY443" s="41"/>
      <c r="AZ443" s="41"/>
      <c r="BA443" s="41"/>
      <c r="BB443" s="41"/>
      <c r="BC443" s="41"/>
      <c r="BD443" s="41"/>
      <c r="BE443" s="41"/>
      <c r="BF443" s="41"/>
      <c r="BG443" s="41"/>
      <c r="BH443" s="41"/>
      <c r="BI443" s="41"/>
      <c r="BJ443" s="41"/>
      <c r="BK443" s="41"/>
      <c r="BL443" s="41"/>
      <c r="BM443" s="41"/>
      <c r="BN443" s="41"/>
      <c r="BO443" s="41"/>
      <c r="BP443" s="41"/>
      <c r="BQ443" s="41"/>
      <c r="BR443" s="41"/>
      <c r="BS443" s="41"/>
      <c r="BT443" s="41"/>
      <c r="BU443" s="41"/>
      <c r="BV443" s="41"/>
      <c r="BW443" s="41"/>
      <c r="BX443" s="41"/>
      <c r="BY443" s="41"/>
      <c r="BZ443" s="41"/>
      <c r="CA443" s="41"/>
      <c r="CB443" s="41"/>
      <c r="CC443" s="41"/>
      <c r="CD443" s="41"/>
      <c r="CE443" s="41"/>
      <c r="CF443" s="41"/>
      <c r="CG443" s="41"/>
      <c r="CH443" s="41"/>
      <c r="CI443" s="41"/>
      <c r="CJ443" s="41"/>
      <c r="CK443" s="41"/>
      <c r="CL443" s="41"/>
      <c r="CM443" s="41"/>
      <c r="CN443" s="41"/>
      <c r="CO443" s="41"/>
      <c r="CP443" s="41"/>
      <c r="CQ443" s="41"/>
      <c r="CR443" s="41"/>
      <c r="CS443" s="41"/>
      <c r="CT443" s="41"/>
      <c r="CU443" s="41"/>
      <c r="CV443" s="41"/>
      <c r="CW443" s="41"/>
      <c r="CX443" s="41"/>
      <c r="CY443" s="41"/>
      <c r="CZ443" s="41"/>
      <c r="DA443" s="41"/>
      <c r="DB443" s="41"/>
      <c r="DC443" s="41"/>
      <c r="DD443" s="41"/>
      <c r="DE443" s="41"/>
      <c r="DF443" s="41"/>
      <c r="DG443" s="41"/>
      <c r="DH443" s="41"/>
      <c r="DI443" s="41"/>
      <c r="DJ443" s="41"/>
      <c r="DK443" s="41"/>
      <c r="DL443" s="41"/>
      <c r="DM443" s="41"/>
      <c r="DN443" s="41"/>
      <c r="DO443" s="41"/>
      <c r="DP443" s="41"/>
      <c r="DQ443" s="41"/>
      <c r="DR443" s="41"/>
      <c r="DS443" s="41"/>
      <c r="DT443" s="41"/>
      <c r="DU443" s="41"/>
      <c r="DV443" s="41"/>
      <c r="DW443" s="41"/>
      <c r="DX443" s="41"/>
      <c r="DY443" s="41"/>
      <c r="DZ443" s="41"/>
      <c r="EA443" s="41"/>
      <c r="EB443" s="41"/>
      <c r="EC443" s="41"/>
      <c r="ED443" s="41"/>
      <c r="EE443" s="41"/>
      <c r="EF443" s="41"/>
      <c r="EG443" s="41"/>
      <c r="EH443" s="41"/>
      <c r="EI443" s="41"/>
      <c r="EJ443" s="41"/>
      <c r="EK443" s="41"/>
      <c r="EL443" s="41"/>
      <c r="EM443" s="41"/>
      <c r="EN443" s="41"/>
      <c r="EO443" s="41"/>
      <c r="EP443" s="41"/>
      <c r="EQ443" s="41"/>
      <c r="ER443" s="41"/>
      <c r="ES443" s="41"/>
      <c r="ET443" s="41"/>
      <c r="EU443" s="41"/>
      <c r="EV443" s="41"/>
      <c r="EW443" s="41"/>
      <c r="EX443" s="41"/>
      <c r="EY443" s="41"/>
      <c r="EZ443" s="41"/>
      <c r="FA443" s="41"/>
      <c r="FB443" s="41"/>
      <c r="FC443" s="41"/>
      <c r="FD443" s="41"/>
      <c r="FE443" s="41"/>
      <c r="FF443" s="41"/>
      <c r="FG443" s="41"/>
      <c r="FH443" s="41"/>
      <c r="FI443" s="41"/>
      <c r="FJ443" s="41"/>
      <c r="FK443" s="41"/>
      <c r="FL443" s="41"/>
      <c r="FM443" s="41"/>
      <c r="FN443" s="41"/>
      <c r="FO443" s="41"/>
      <c r="FP443" s="41"/>
      <c r="FQ443" s="41"/>
      <c r="FR443" s="41"/>
      <c r="FS443" s="41"/>
      <c r="FT443" s="41"/>
      <c r="FU443" s="41"/>
      <c r="FV443" s="41"/>
      <c r="FW443" s="41"/>
      <c r="FX443" s="41"/>
      <c r="FY443" s="41"/>
      <c r="FZ443" s="41"/>
      <c r="GA443" s="41"/>
      <c r="GB443" s="41"/>
      <c r="GC443" s="41"/>
      <c r="GD443" s="41"/>
      <c r="GE443" s="41"/>
      <c r="GF443" s="41"/>
      <c r="GG443" s="41"/>
      <c r="GH443" s="41"/>
      <c r="GI443" s="41"/>
      <c r="GJ443" s="41"/>
      <c r="GK443" s="41"/>
      <c r="GL443" s="41"/>
      <c r="GM443" s="41"/>
      <c r="GN443" s="41"/>
      <c r="GO443" s="41"/>
      <c r="GP443" s="41"/>
      <c r="GQ443" s="41"/>
      <c r="GR443" s="41"/>
      <c r="GS443" s="41"/>
      <c r="GT443" s="41"/>
      <c r="GU443" s="41"/>
      <c r="GV443" s="41"/>
      <c r="GW443" s="41"/>
      <c r="GX443" s="41"/>
      <c r="GY443" s="41"/>
      <c r="GZ443" s="41"/>
      <c r="HA443" s="41"/>
      <c r="HB443" s="41"/>
      <c r="HC443" s="41"/>
      <c r="HD443" s="41"/>
      <c r="HE443" s="41"/>
      <c r="HF443" s="41"/>
      <c r="HG443" s="41"/>
      <c r="HH443" s="41"/>
      <c r="HI443" s="41"/>
      <c r="HJ443" s="41"/>
      <c r="HK443" s="41"/>
      <c r="HL443" s="41"/>
      <c r="HM443" s="41"/>
      <c r="HN443" s="41"/>
      <c r="HO443" s="41"/>
      <c r="HP443" s="41"/>
      <c r="HQ443" s="41"/>
      <c r="HR443" s="41"/>
      <c r="HS443" s="41"/>
      <c r="HT443" s="41"/>
      <c r="HU443" s="41"/>
      <c r="HV443" s="41"/>
      <c r="HW443" s="41"/>
      <c r="HX443" s="41"/>
      <c r="HY443" s="41"/>
      <c r="HZ443" s="41"/>
      <c r="IA443" s="41"/>
      <c r="IB443" s="41"/>
      <c r="IC443" s="41"/>
      <c r="ID443" s="41"/>
      <c r="IE443" s="41"/>
      <c r="IF443" s="41"/>
      <c r="IG443" s="41"/>
      <c r="IH443" s="41"/>
      <c r="II443" s="41"/>
      <c r="IJ443" s="41"/>
      <c r="IK443" s="41"/>
      <c r="IL443" s="41"/>
      <c r="IM443" s="41"/>
      <c r="IN443" s="41"/>
      <c r="IO443" s="41"/>
      <c r="IP443" s="41"/>
      <c r="IQ443" s="41"/>
      <c r="IR443" s="41"/>
      <c r="IS443" s="41"/>
      <c r="IT443" s="41"/>
    </row>
    <row r="444" spans="1:254" s="24" customFormat="1" x14ac:dyDescent="0.2">
      <c r="A444" s="21" t="s">
        <v>18</v>
      </c>
      <c r="B444" s="44">
        <v>0.68</v>
      </c>
      <c r="C444" s="77">
        <f t="shared" si="12"/>
        <v>-3.2860711957296838</v>
      </c>
      <c r="D444" s="78" t="e">
        <f t="shared" si="13"/>
        <v>#DIV/0!</v>
      </c>
      <c r="E444" s="30">
        <v>-3.2860711957296838</v>
      </c>
      <c r="F444" s="30"/>
      <c r="G444" s="30"/>
      <c r="H444" s="30"/>
      <c r="I444" s="30"/>
      <c r="J444" s="30"/>
      <c r="K444" s="30"/>
      <c r="L444" s="30"/>
      <c r="M444" s="30"/>
      <c r="N444" s="30"/>
      <c r="O444" s="30"/>
      <c r="P444" s="30"/>
      <c r="Q444" s="30"/>
      <c r="R444" s="30"/>
      <c r="S444" s="30"/>
      <c r="T444" s="30"/>
      <c r="U444" s="30"/>
      <c r="V444" s="30"/>
      <c r="W444" s="30"/>
      <c r="X444" s="30"/>
      <c r="Y444" s="30"/>
      <c r="Z444" s="30"/>
      <c r="AA444" s="30"/>
      <c r="AB444" s="30"/>
      <c r="AC444" s="30"/>
      <c r="AD444" s="30"/>
      <c r="AE444" s="30"/>
      <c r="AF444" s="30"/>
      <c r="AG444" s="30"/>
      <c r="AH444" s="30"/>
      <c r="AI444" s="30"/>
      <c r="AJ444" s="30"/>
      <c r="AK444" s="30"/>
      <c r="AL444" s="30"/>
      <c r="AM444" s="30"/>
      <c r="AN444" s="30"/>
      <c r="AO444" s="30"/>
      <c r="AP444" s="30"/>
      <c r="AQ444" s="41"/>
      <c r="AR444" s="41"/>
      <c r="AS444" s="41"/>
      <c r="AT444" s="41"/>
      <c r="AU444" s="41"/>
      <c r="AV444" s="41"/>
      <c r="AW444" s="41"/>
      <c r="AX444" s="41"/>
      <c r="AY444" s="41"/>
      <c r="AZ444" s="41"/>
      <c r="BA444" s="41"/>
      <c r="BB444" s="41"/>
      <c r="BC444" s="41"/>
      <c r="BD444" s="41"/>
      <c r="BE444" s="41"/>
      <c r="BF444" s="41"/>
      <c r="BG444" s="41"/>
      <c r="BH444" s="41"/>
      <c r="BI444" s="41"/>
      <c r="BJ444" s="41"/>
      <c r="BK444" s="41"/>
      <c r="BL444" s="41"/>
      <c r="BM444" s="41"/>
      <c r="BN444" s="41"/>
      <c r="BO444" s="41"/>
      <c r="BP444" s="41"/>
      <c r="BQ444" s="41"/>
      <c r="BR444" s="41"/>
      <c r="BS444" s="41"/>
      <c r="BT444" s="41"/>
      <c r="BU444" s="41"/>
      <c r="BV444" s="41"/>
      <c r="BW444" s="41"/>
      <c r="BX444" s="41"/>
      <c r="BY444" s="41"/>
      <c r="BZ444" s="41"/>
      <c r="CA444" s="41"/>
      <c r="CB444" s="41"/>
      <c r="CC444" s="41"/>
      <c r="CD444" s="41"/>
      <c r="CE444" s="41"/>
      <c r="CF444" s="41"/>
      <c r="CG444" s="41"/>
      <c r="CH444" s="41"/>
      <c r="CI444" s="41"/>
      <c r="CJ444" s="41"/>
      <c r="CK444" s="41"/>
      <c r="CL444" s="41"/>
      <c r="CM444" s="41"/>
      <c r="CN444" s="41"/>
      <c r="CO444" s="41"/>
      <c r="CP444" s="41"/>
      <c r="CQ444" s="41"/>
      <c r="CR444" s="41"/>
      <c r="CS444" s="41"/>
      <c r="CT444" s="41"/>
      <c r="CU444" s="41"/>
      <c r="CV444" s="41"/>
      <c r="CW444" s="41"/>
      <c r="CX444" s="41"/>
      <c r="CY444" s="41"/>
      <c r="CZ444" s="41"/>
      <c r="DA444" s="41"/>
      <c r="DB444" s="41"/>
      <c r="DC444" s="41"/>
      <c r="DD444" s="41"/>
      <c r="DE444" s="41"/>
      <c r="DF444" s="41"/>
      <c r="DG444" s="41"/>
      <c r="DH444" s="41"/>
      <c r="DI444" s="41"/>
      <c r="DJ444" s="41"/>
      <c r="DK444" s="41"/>
      <c r="DL444" s="41"/>
      <c r="DM444" s="41"/>
      <c r="DN444" s="41"/>
      <c r="DO444" s="41"/>
      <c r="DP444" s="41"/>
      <c r="DQ444" s="41"/>
      <c r="DR444" s="41"/>
      <c r="DS444" s="41"/>
      <c r="DT444" s="41"/>
      <c r="DU444" s="41"/>
      <c r="DV444" s="41"/>
      <c r="DW444" s="41"/>
      <c r="DX444" s="41"/>
      <c r="DY444" s="41"/>
      <c r="DZ444" s="41"/>
      <c r="EA444" s="41"/>
      <c r="EB444" s="41"/>
      <c r="EC444" s="41"/>
      <c r="ED444" s="41"/>
      <c r="EE444" s="41"/>
      <c r="EF444" s="41"/>
      <c r="EG444" s="41"/>
      <c r="EH444" s="41"/>
      <c r="EI444" s="41"/>
      <c r="EJ444" s="41"/>
      <c r="EK444" s="41"/>
      <c r="EL444" s="41"/>
      <c r="EM444" s="41"/>
      <c r="EN444" s="41"/>
      <c r="EO444" s="41"/>
      <c r="EP444" s="41"/>
      <c r="EQ444" s="41"/>
      <c r="ER444" s="41"/>
      <c r="ES444" s="41"/>
      <c r="ET444" s="41"/>
      <c r="EU444" s="41"/>
      <c r="EV444" s="41"/>
      <c r="EW444" s="41"/>
      <c r="EX444" s="41"/>
      <c r="EY444" s="41"/>
      <c r="EZ444" s="41"/>
      <c r="FA444" s="41"/>
      <c r="FB444" s="41"/>
      <c r="FC444" s="41"/>
      <c r="FD444" s="41"/>
      <c r="FE444" s="41"/>
      <c r="FF444" s="41"/>
      <c r="FG444" s="41"/>
      <c r="FH444" s="41"/>
      <c r="FI444" s="41"/>
      <c r="FJ444" s="41"/>
      <c r="FK444" s="41"/>
      <c r="FL444" s="41"/>
      <c r="FM444" s="41"/>
      <c r="FN444" s="41"/>
      <c r="FO444" s="41"/>
      <c r="FP444" s="41"/>
      <c r="FQ444" s="41"/>
      <c r="FR444" s="41"/>
      <c r="FS444" s="41"/>
      <c r="FT444" s="41"/>
      <c r="FU444" s="41"/>
      <c r="FV444" s="41"/>
      <c r="FW444" s="41"/>
      <c r="FX444" s="41"/>
      <c r="FY444" s="41"/>
      <c r="FZ444" s="41"/>
      <c r="GA444" s="41"/>
      <c r="GB444" s="41"/>
      <c r="GC444" s="41"/>
      <c r="GD444" s="41"/>
      <c r="GE444" s="41"/>
      <c r="GF444" s="41"/>
      <c r="GG444" s="41"/>
      <c r="GH444" s="41"/>
      <c r="GI444" s="41"/>
      <c r="GJ444" s="41"/>
      <c r="GK444" s="41"/>
      <c r="GL444" s="41"/>
      <c r="GM444" s="41"/>
      <c r="GN444" s="41"/>
      <c r="GO444" s="41"/>
      <c r="GP444" s="41"/>
      <c r="GQ444" s="41"/>
      <c r="GR444" s="41"/>
      <c r="GS444" s="41"/>
      <c r="GT444" s="41"/>
      <c r="GU444" s="41"/>
      <c r="GV444" s="41"/>
      <c r="GW444" s="41"/>
      <c r="GX444" s="41"/>
      <c r="GY444" s="41"/>
      <c r="GZ444" s="41"/>
      <c r="HA444" s="41"/>
      <c r="HB444" s="41"/>
      <c r="HC444" s="41"/>
      <c r="HD444" s="41"/>
      <c r="HE444" s="41"/>
      <c r="HF444" s="41"/>
      <c r="HG444" s="41"/>
      <c r="HH444" s="41"/>
      <c r="HI444" s="41"/>
      <c r="HJ444" s="41"/>
      <c r="HK444" s="41"/>
      <c r="HL444" s="41"/>
      <c r="HM444" s="41"/>
      <c r="HN444" s="41"/>
      <c r="HO444" s="41"/>
      <c r="HP444" s="41"/>
      <c r="HQ444" s="41"/>
      <c r="HR444" s="41"/>
      <c r="HS444" s="41"/>
      <c r="HT444" s="41"/>
      <c r="HU444" s="41"/>
      <c r="HV444" s="41"/>
      <c r="HW444" s="41"/>
      <c r="HX444" s="41"/>
      <c r="HY444" s="41"/>
      <c r="HZ444" s="41"/>
      <c r="IA444" s="41"/>
      <c r="IB444" s="41"/>
      <c r="IC444" s="41"/>
      <c r="ID444" s="41"/>
      <c r="IE444" s="41"/>
      <c r="IF444" s="41"/>
      <c r="IG444" s="41"/>
      <c r="IH444" s="41"/>
      <c r="II444" s="41"/>
      <c r="IJ444" s="41"/>
      <c r="IK444" s="41"/>
      <c r="IL444" s="41"/>
      <c r="IM444" s="41"/>
      <c r="IN444" s="41"/>
      <c r="IO444" s="41"/>
      <c r="IP444" s="41"/>
      <c r="IQ444" s="41"/>
      <c r="IR444" s="41"/>
      <c r="IS444" s="41"/>
      <c r="IT444" s="41"/>
    </row>
    <row r="445" spans="1:254" s="24" customFormat="1" x14ac:dyDescent="0.2">
      <c r="A445" s="21" t="s">
        <v>18</v>
      </c>
      <c r="B445" s="44">
        <v>0.7</v>
      </c>
      <c r="C445" s="77">
        <f t="shared" si="12"/>
        <v>-6.5476207776858883</v>
      </c>
      <c r="D445" s="78" t="e">
        <f t="shared" si="13"/>
        <v>#DIV/0!</v>
      </c>
      <c r="E445" s="30">
        <v>-6.5476207776858883</v>
      </c>
      <c r="F445" s="30"/>
      <c r="G445" s="83"/>
      <c r="H445" s="30"/>
      <c r="I445" s="30"/>
      <c r="J445" s="30"/>
      <c r="K445" s="30"/>
      <c r="L445" s="30"/>
      <c r="M445" s="30"/>
      <c r="N445" s="30"/>
      <c r="O445" s="30"/>
      <c r="P445" s="30"/>
      <c r="Q445" s="30"/>
      <c r="R445" s="30"/>
      <c r="S445" s="30"/>
      <c r="T445" s="30"/>
      <c r="U445" s="30"/>
      <c r="V445" s="30"/>
      <c r="W445" s="30"/>
      <c r="X445" s="30"/>
      <c r="Y445" s="30"/>
      <c r="Z445" s="30"/>
      <c r="AA445" s="30"/>
      <c r="AB445" s="30"/>
      <c r="AC445" s="30"/>
      <c r="AD445" s="30"/>
      <c r="AE445" s="30"/>
      <c r="AF445" s="30"/>
      <c r="AG445" s="30"/>
      <c r="AH445" s="30"/>
      <c r="AI445" s="30"/>
      <c r="AJ445" s="30"/>
      <c r="AK445" s="30"/>
      <c r="AL445" s="30"/>
      <c r="AM445" s="30"/>
      <c r="AN445" s="30"/>
      <c r="AO445" s="30"/>
      <c r="AP445" s="30"/>
      <c r="AQ445" s="41"/>
      <c r="AR445" s="41"/>
      <c r="AS445" s="41"/>
      <c r="AT445" s="41"/>
      <c r="AU445" s="41"/>
      <c r="AV445" s="41"/>
      <c r="AW445" s="41"/>
      <c r="AX445" s="41"/>
      <c r="AY445" s="41"/>
      <c r="AZ445" s="41"/>
      <c r="BA445" s="41"/>
      <c r="BB445" s="41"/>
      <c r="BC445" s="41"/>
      <c r="BD445" s="41"/>
      <c r="BE445" s="41"/>
      <c r="BF445" s="41"/>
      <c r="BG445" s="41"/>
      <c r="BH445" s="41"/>
      <c r="BI445" s="41"/>
      <c r="BJ445" s="41"/>
      <c r="BK445" s="41"/>
      <c r="BL445" s="41"/>
      <c r="BM445" s="41"/>
      <c r="BN445" s="41"/>
      <c r="BO445" s="41"/>
      <c r="BP445" s="41"/>
      <c r="BQ445" s="41"/>
      <c r="BR445" s="41"/>
      <c r="BS445" s="41"/>
      <c r="BT445" s="41"/>
      <c r="BU445" s="41"/>
      <c r="BV445" s="41"/>
      <c r="BW445" s="41"/>
      <c r="BX445" s="41"/>
      <c r="BY445" s="41"/>
      <c r="BZ445" s="41"/>
      <c r="CA445" s="41"/>
      <c r="CB445" s="41"/>
      <c r="CC445" s="41"/>
      <c r="CD445" s="41"/>
      <c r="CE445" s="41"/>
      <c r="CF445" s="41"/>
      <c r="CG445" s="41"/>
      <c r="CH445" s="41"/>
      <c r="CI445" s="41"/>
      <c r="CJ445" s="41"/>
      <c r="CK445" s="41"/>
      <c r="CL445" s="41"/>
      <c r="CM445" s="41"/>
      <c r="CN445" s="41"/>
      <c r="CO445" s="41"/>
      <c r="CP445" s="41"/>
      <c r="CQ445" s="41"/>
      <c r="CR445" s="41"/>
      <c r="CS445" s="41"/>
      <c r="CT445" s="41"/>
      <c r="CU445" s="41"/>
      <c r="CV445" s="41"/>
      <c r="CW445" s="41"/>
      <c r="CX445" s="41"/>
      <c r="CY445" s="41"/>
      <c r="CZ445" s="41"/>
      <c r="DA445" s="41"/>
      <c r="DB445" s="41"/>
      <c r="DC445" s="41"/>
      <c r="DD445" s="41"/>
      <c r="DE445" s="41"/>
      <c r="DF445" s="41"/>
      <c r="DG445" s="41"/>
      <c r="DH445" s="41"/>
      <c r="DI445" s="41"/>
      <c r="DJ445" s="41"/>
      <c r="DK445" s="41"/>
      <c r="DL445" s="41"/>
      <c r="DM445" s="41"/>
      <c r="DN445" s="41"/>
      <c r="DO445" s="41"/>
      <c r="DP445" s="41"/>
      <c r="DQ445" s="41"/>
      <c r="DR445" s="41"/>
      <c r="DS445" s="41"/>
      <c r="DT445" s="41"/>
      <c r="DU445" s="41"/>
      <c r="DV445" s="41"/>
      <c r="DW445" s="41"/>
      <c r="DX445" s="41"/>
      <c r="DY445" s="41"/>
      <c r="DZ445" s="41"/>
      <c r="EA445" s="41"/>
      <c r="EB445" s="41"/>
      <c r="EC445" s="41"/>
      <c r="ED445" s="41"/>
      <c r="EE445" s="41"/>
      <c r="EF445" s="41"/>
      <c r="EG445" s="41"/>
      <c r="EH445" s="41"/>
      <c r="EI445" s="41"/>
      <c r="EJ445" s="41"/>
      <c r="EK445" s="41"/>
      <c r="EL445" s="41"/>
      <c r="EM445" s="41"/>
      <c r="EN445" s="41"/>
      <c r="EO445" s="41"/>
      <c r="EP445" s="41"/>
      <c r="EQ445" s="41"/>
      <c r="ER445" s="41"/>
      <c r="ES445" s="41"/>
      <c r="ET445" s="41"/>
      <c r="EU445" s="41"/>
      <c r="EV445" s="41"/>
      <c r="EW445" s="41"/>
      <c r="EX445" s="41"/>
      <c r="EY445" s="41"/>
      <c r="EZ445" s="41"/>
      <c r="FA445" s="41"/>
      <c r="FB445" s="41"/>
      <c r="FC445" s="41"/>
      <c r="FD445" s="41"/>
      <c r="FE445" s="41"/>
      <c r="FF445" s="41"/>
      <c r="FG445" s="41"/>
      <c r="FH445" s="41"/>
      <c r="FI445" s="41"/>
      <c r="FJ445" s="41"/>
      <c r="FK445" s="41"/>
      <c r="FL445" s="41"/>
      <c r="FM445" s="41"/>
      <c r="FN445" s="41"/>
      <c r="FO445" s="41"/>
      <c r="FP445" s="41"/>
      <c r="FQ445" s="41"/>
      <c r="FR445" s="41"/>
      <c r="FS445" s="41"/>
      <c r="FT445" s="41"/>
      <c r="FU445" s="41"/>
      <c r="FV445" s="41"/>
      <c r="FW445" s="41"/>
      <c r="FX445" s="41"/>
      <c r="FY445" s="41"/>
      <c r="FZ445" s="41"/>
      <c r="GA445" s="41"/>
      <c r="GB445" s="41"/>
      <c r="GC445" s="41"/>
      <c r="GD445" s="41"/>
      <c r="GE445" s="41"/>
      <c r="GF445" s="41"/>
      <c r="GG445" s="41"/>
      <c r="GH445" s="41"/>
      <c r="GI445" s="41"/>
      <c r="GJ445" s="41"/>
      <c r="GK445" s="41"/>
      <c r="GL445" s="41"/>
      <c r="GM445" s="41"/>
      <c r="GN445" s="41"/>
      <c r="GO445" s="41"/>
      <c r="GP445" s="41"/>
      <c r="GQ445" s="41"/>
      <c r="GR445" s="41"/>
      <c r="GS445" s="41"/>
      <c r="GT445" s="41"/>
      <c r="GU445" s="41"/>
      <c r="GV445" s="41"/>
      <c r="GW445" s="41"/>
      <c r="GX445" s="41"/>
      <c r="GY445" s="41"/>
      <c r="GZ445" s="41"/>
      <c r="HA445" s="41"/>
      <c r="HB445" s="41"/>
      <c r="HC445" s="41"/>
      <c r="HD445" s="41"/>
      <c r="HE445" s="41"/>
      <c r="HF445" s="41"/>
      <c r="HG445" s="41"/>
      <c r="HH445" s="41"/>
      <c r="HI445" s="41"/>
      <c r="HJ445" s="41"/>
      <c r="HK445" s="41"/>
      <c r="HL445" s="41"/>
      <c r="HM445" s="41"/>
      <c r="HN445" s="41"/>
      <c r="HO445" s="41"/>
      <c r="HP445" s="41"/>
      <c r="HQ445" s="41"/>
      <c r="HR445" s="41"/>
      <c r="HS445" s="41"/>
      <c r="HT445" s="41"/>
      <c r="HU445" s="41"/>
      <c r="HV445" s="41"/>
      <c r="HW445" s="41"/>
      <c r="HX445" s="41"/>
      <c r="HY445" s="41"/>
      <c r="HZ445" s="41"/>
      <c r="IA445" s="41"/>
      <c r="IB445" s="41"/>
      <c r="IC445" s="41"/>
      <c r="ID445" s="41"/>
      <c r="IE445" s="41"/>
      <c r="IF445" s="41"/>
      <c r="IG445" s="41"/>
      <c r="IH445" s="41"/>
      <c r="II445" s="41"/>
      <c r="IJ445" s="41"/>
      <c r="IK445" s="41"/>
      <c r="IL445" s="41"/>
      <c r="IM445" s="41"/>
      <c r="IN445" s="41"/>
      <c r="IO445" s="41"/>
      <c r="IP445" s="41"/>
      <c r="IQ445" s="41"/>
      <c r="IR445" s="41"/>
      <c r="IS445" s="41"/>
      <c r="IT445" s="41"/>
    </row>
    <row r="446" spans="1:254" s="24" customFormat="1" x14ac:dyDescent="0.2">
      <c r="A446" s="21" t="s">
        <v>18</v>
      </c>
      <c r="B446" s="44">
        <v>0.72</v>
      </c>
      <c r="C446" s="77">
        <f t="shared" si="12"/>
        <v>-8.8944403459288051</v>
      </c>
      <c r="D446" s="78" t="e">
        <f t="shared" si="13"/>
        <v>#DIV/0!</v>
      </c>
      <c r="E446" s="30">
        <v>-8.8944403459288051</v>
      </c>
      <c r="F446" s="30"/>
      <c r="G446" s="30"/>
      <c r="H446" s="30"/>
      <c r="I446" s="30"/>
      <c r="J446" s="30"/>
      <c r="K446" s="30"/>
      <c r="L446" s="30"/>
      <c r="M446" s="30"/>
      <c r="N446" s="30"/>
      <c r="O446" s="30"/>
      <c r="P446" s="30"/>
      <c r="Q446" s="30"/>
      <c r="R446" s="30"/>
      <c r="S446" s="30"/>
      <c r="T446" s="30"/>
      <c r="U446" s="30"/>
      <c r="V446" s="30"/>
      <c r="W446" s="30"/>
      <c r="X446" s="30"/>
      <c r="Y446" s="30"/>
      <c r="Z446" s="30"/>
      <c r="AA446" s="30"/>
      <c r="AB446" s="30"/>
      <c r="AC446" s="30"/>
      <c r="AD446" s="30"/>
      <c r="AE446" s="30"/>
      <c r="AF446" s="30"/>
      <c r="AG446" s="30"/>
      <c r="AH446" s="30"/>
      <c r="AI446" s="30"/>
      <c r="AJ446" s="30"/>
      <c r="AK446" s="30"/>
      <c r="AL446" s="30"/>
      <c r="AM446" s="30"/>
      <c r="AN446" s="30"/>
      <c r="AO446" s="30"/>
      <c r="AP446" s="30"/>
      <c r="AQ446" s="41"/>
      <c r="AR446" s="41"/>
      <c r="AS446" s="41"/>
      <c r="AT446" s="41"/>
      <c r="AU446" s="41"/>
      <c r="AV446" s="41"/>
      <c r="AW446" s="41"/>
      <c r="AX446" s="41"/>
      <c r="AY446" s="41"/>
      <c r="AZ446" s="41"/>
      <c r="BA446" s="41"/>
      <c r="BB446" s="41"/>
      <c r="BC446" s="41"/>
      <c r="BD446" s="41"/>
      <c r="BE446" s="41"/>
      <c r="BF446" s="41"/>
      <c r="BG446" s="41"/>
      <c r="BH446" s="41"/>
      <c r="BI446" s="41"/>
      <c r="BJ446" s="41"/>
      <c r="BK446" s="41"/>
      <c r="BL446" s="41"/>
      <c r="BM446" s="41"/>
      <c r="BN446" s="41"/>
      <c r="BO446" s="41"/>
      <c r="BP446" s="41"/>
      <c r="BQ446" s="41"/>
      <c r="BR446" s="41"/>
      <c r="BS446" s="41"/>
      <c r="BT446" s="41"/>
      <c r="BU446" s="41"/>
      <c r="BV446" s="41"/>
      <c r="BW446" s="41"/>
      <c r="BX446" s="41"/>
      <c r="BY446" s="41"/>
      <c r="BZ446" s="41"/>
      <c r="CA446" s="41"/>
      <c r="CB446" s="41"/>
      <c r="CC446" s="41"/>
      <c r="CD446" s="41"/>
      <c r="CE446" s="41"/>
      <c r="CF446" s="41"/>
      <c r="CG446" s="41"/>
      <c r="CH446" s="41"/>
      <c r="CI446" s="41"/>
      <c r="CJ446" s="41"/>
      <c r="CK446" s="41"/>
      <c r="CL446" s="41"/>
      <c r="CM446" s="41"/>
      <c r="CN446" s="41"/>
      <c r="CO446" s="41"/>
      <c r="CP446" s="41"/>
      <c r="CQ446" s="41"/>
      <c r="CR446" s="41"/>
      <c r="CS446" s="41"/>
      <c r="CT446" s="41"/>
      <c r="CU446" s="41"/>
      <c r="CV446" s="41"/>
      <c r="CW446" s="41"/>
      <c r="CX446" s="41"/>
      <c r="CY446" s="41"/>
      <c r="CZ446" s="41"/>
      <c r="DA446" s="41"/>
      <c r="DB446" s="41"/>
      <c r="DC446" s="41"/>
      <c r="DD446" s="41"/>
      <c r="DE446" s="41"/>
      <c r="DF446" s="41"/>
      <c r="DG446" s="41"/>
      <c r="DH446" s="41"/>
      <c r="DI446" s="41"/>
      <c r="DJ446" s="41"/>
      <c r="DK446" s="41"/>
      <c r="DL446" s="41"/>
      <c r="DM446" s="41"/>
      <c r="DN446" s="41"/>
      <c r="DO446" s="41"/>
      <c r="DP446" s="41"/>
      <c r="DQ446" s="41"/>
      <c r="DR446" s="41"/>
      <c r="DS446" s="41"/>
      <c r="DT446" s="41"/>
      <c r="DU446" s="41"/>
      <c r="DV446" s="41"/>
      <c r="DW446" s="41"/>
      <c r="DX446" s="41"/>
      <c r="DY446" s="41"/>
      <c r="DZ446" s="41"/>
      <c r="EA446" s="41"/>
      <c r="EB446" s="41"/>
      <c r="EC446" s="41"/>
      <c r="ED446" s="41"/>
      <c r="EE446" s="41"/>
      <c r="EF446" s="41"/>
      <c r="EG446" s="41"/>
      <c r="EH446" s="41"/>
      <c r="EI446" s="41"/>
      <c r="EJ446" s="41"/>
      <c r="EK446" s="41"/>
      <c r="EL446" s="41"/>
      <c r="EM446" s="41"/>
      <c r="EN446" s="41"/>
      <c r="EO446" s="41"/>
      <c r="EP446" s="41"/>
      <c r="EQ446" s="41"/>
      <c r="ER446" s="41"/>
      <c r="ES446" s="41"/>
      <c r="ET446" s="41"/>
      <c r="EU446" s="41"/>
      <c r="EV446" s="41"/>
      <c r="EW446" s="41"/>
      <c r="EX446" s="41"/>
      <c r="EY446" s="41"/>
      <c r="EZ446" s="41"/>
      <c r="FA446" s="41"/>
      <c r="FB446" s="41"/>
      <c r="FC446" s="41"/>
      <c r="FD446" s="41"/>
      <c r="FE446" s="41"/>
      <c r="FF446" s="41"/>
      <c r="FG446" s="41"/>
      <c r="FH446" s="41"/>
      <c r="FI446" s="41"/>
      <c r="FJ446" s="41"/>
      <c r="FK446" s="41"/>
      <c r="FL446" s="41"/>
      <c r="FM446" s="41"/>
      <c r="FN446" s="41"/>
      <c r="FO446" s="41"/>
      <c r="FP446" s="41"/>
      <c r="FQ446" s="41"/>
      <c r="FR446" s="41"/>
      <c r="FS446" s="41"/>
      <c r="FT446" s="41"/>
      <c r="FU446" s="41"/>
      <c r="FV446" s="41"/>
      <c r="FW446" s="41"/>
      <c r="FX446" s="41"/>
      <c r="FY446" s="41"/>
      <c r="FZ446" s="41"/>
      <c r="GA446" s="41"/>
      <c r="GB446" s="41"/>
      <c r="GC446" s="41"/>
      <c r="GD446" s="41"/>
      <c r="GE446" s="41"/>
      <c r="GF446" s="41"/>
      <c r="GG446" s="41"/>
      <c r="GH446" s="41"/>
      <c r="GI446" s="41"/>
      <c r="GJ446" s="41"/>
      <c r="GK446" s="41"/>
      <c r="GL446" s="41"/>
      <c r="GM446" s="41"/>
      <c r="GN446" s="41"/>
      <c r="GO446" s="41"/>
      <c r="GP446" s="41"/>
      <c r="GQ446" s="41"/>
      <c r="GR446" s="41"/>
      <c r="GS446" s="41"/>
      <c r="GT446" s="41"/>
      <c r="GU446" s="41"/>
      <c r="GV446" s="41"/>
      <c r="GW446" s="41"/>
      <c r="GX446" s="41"/>
      <c r="GY446" s="41"/>
      <c r="GZ446" s="41"/>
      <c r="HA446" s="41"/>
      <c r="HB446" s="41"/>
      <c r="HC446" s="41"/>
      <c r="HD446" s="41"/>
      <c r="HE446" s="41"/>
      <c r="HF446" s="41"/>
      <c r="HG446" s="41"/>
      <c r="HH446" s="41"/>
      <c r="HI446" s="41"/>
      <c r="HJ446" s="41"/>
      <c r="HK446" s="41"/>
      <c r="HL446" s="41"/>
      <c r="HM446" s="41"/>
      <c r="HN446" s="41"/>
      <c r="HO446" s="41"/>
      <c r="HP446" s="41"/>
      <c r="HQ446" s="41"/>
      <c r="HR446" s="41"/>
      <c r="HS446" s="41"/>
      <c r="HT446" s="41"/>
      <c r="HU446" s="41"/>
      <c r="HV446" s="41"/>
      <c r="HW446" s="41"/>
      <c r="HX446" s="41"/>
      <c r="HY446" s="41"/>
      <c r="HZ446" s="41"/>
      <c r="IA446" s="41"/>
      <c r="IB446" s="41"/>
      <c r="IC446" s="41"/>
      <c r="ID446" s="41"/>
      <c r="IE446" s="41"/>
      <c r="IF446" s="41"/>
      <c r="IG446" s="41"/>
      <c r="IH446" s="41"/>
      <c r="II446" s="41"/>
      <c r="IJ446" s="41"/>
      <c r="IK446" s="41"/>
      <c r="IL446" s="41"/>
      <c r="IM446" s="41"/>
      <c r="IN446" s="41"/>
      <c r="IO446" s="41"/>
      <c r="IP446" s="41"/>
      <c r="IQ446" s="41"/>
      <c r="IR446" s="41"/>
      <c r="IS446" s="41"/>
      <c r="IT446" s="41"/>
    </row>
    <row r="447" spans="1:254" s="24" customFormat="1" x14ac:dyDescent="0.2">
      <c r="A447" s="21" t="s">
        <v>18</v>
      </c>
      <c r="B447" s="44">
        <v>0.74</v>
      </c>
      <c r="C447" s="77">
        <f t="shared" si="12"/>
        <v>-10.512043923107251</v>
      </c>
      <c r="D447" s="78" t="e">
        <f t="shared" si="13"/>
        <v>#DIV/0!</v>
      </c>
      <c r="E447" s="30">
        <v>-10.512043923107251</v>
      </c>
      <c r="F447" s="30"/>
      <c r="G447" s="30"/>
      <c r="H447" s="30"/>
      <c r="I447" s="30"/>
      <c r="J447" s="30"/>
      <c r="K447" s="30"/>
      <c r="L447" s="30"/>
      <c r="M447" s="30"/>
      <c r="N447" s="30"/>
      <c r="O447" s="30"/>
      <c r="P447" s="30"/>
      <c r="Q447" s="30"/>
      <c r="R447" s="30"/>
      <c r="S447" s="30"/>
      <c r="T447" s="30"/>
      <c r="U447" s="30"/>
      <c r="V447" s="30"/>
      <c r="W447" s="30"/>
      <c r="X447" s="30"/>
      <c r="Y447" s="30"/>
      <c r="Z447" s="30"/>
      <c r="AA447" s="30"/>
      <c r="AB447" s="30"/>
      <c r="AC447" s="30"/>
      <c r="AD447" s="30"/>
      <c r="AE447" s="30"/>
      <c r="AF447" s="30"/>
      <c r="AG447" s="30"/>
      <c r="AH447" s="30"/>
      <c r="AI447" s="30"/>
      <c r="AJ447" s="30"/>
      <c r="AK447" s="30"/>
      <c r="AL447" s="30"/>
      <c r="AM447" s="30"/>
      <c r="AN447" s="30"/>
      <c r="AO447" s="30"/>
      <c r="AP447" s="30"/>
      <c r="AQ447" s="41"/>
      <c r="AR447" s="41"/>
      <c r="AS447" s="41"/>
      <c r="AT447" s="41"/>
      <c r="AU447" s="41"/>
      <c r="AV447" s="41"/>
      <c r="AW447" s="41"/>
      <c r="AX447" s="41"/>
      <c r="AY447" s="41"/>
      <c r="AZ447" s="41"/>
      <c r="BA447" s="41"/>
      <c r="BB447" s="41"/>
      <c r="BC447" s="41"/>
      <c r="BD447" s="41"/>
      <c r="BE447" s="41"/>
      <c r="BF447" s="41"/>
      <c r="BG447" s="41"/>
      <c r="BH447" s="41"/>
      <c r="BI447" s="41"/>
      <c r="BJ447" s="41"/>
      <c r="BK447" s="41"/>
      <c r="BL447" s="41"/>
      <c r="BM447" s="41"/>
      <c r="BN447" s="41"/>
      <c r="BO447" s="41"/>
      <c r="BP447" s="41"/>
      <c r="BQ447" s="41"/>
      <c r="BR447" s="41"/>
      <c r="BS447" s="41"/>
      <c r="BT447" s="41"/>
      <c r="BU447" s="41"/>
      <c r="BV447" s="41"/>
      <c r="BW447" s="41"/>
      <c r="BX447" s="41"/>
      <c r="BY447" s="41"/>
      <c r="BZ447" s="41"/>
      <c r="CA447" s="41"/>
      <c r="CB447" s="41"/>
      <c r="CC447" s="41"/>
      <c r="CD447" s="41"/>
      <c r="CE447" s="41"/>
      <c r="CF447" s="41"/>
      <c r="CG447" s="41"/>
      <c r="CH447" s="41"/>
      <c r="CI447" s="41"/>
      <c r="CJ447" s="41"/>
      <c r="CK447" s="41"/>
      <c r="CL447" s="41"/>
      <c r="CM447" s="41"/>
      <c r="CN447" s="41"/>
      <c r="CO447" s="41"/>
      <c r="CP447" s="41"/>
      <c r="CQ447" s="41"/>
      <c r="CR447" s="41"/>
      <c r="CS447" s="41"/>
      <c r="CT447" s="41"/>
      <c r="CU447" s="41"/>
      <c r="CV447" s="41"/>
      <c r="CW447" s="41"/>
      <c r="CX447" s="41"/>
      <c r="CY447" s="41"/>
      <c r="CZ447" s="41"/>
      <c r="DA447" s="41"/>
      <c r="DB447" s="41"/>
      <c r="DC447" s="41"/>
      <c r="DD447" s="41"/>
      <c r="DE447" s="41"/>
      <c r="DF447" s="41"/>
      <c r="DG447" s="41"/>
      <c r="DH447" s="41"/>
      <c r="DI447" s="41"/>
      <c r="DJ447" s="41"/>
      <c r="DK447" s="41"/>
      <c r="DL447" s="41"/>
      <c r="DM447" s="41"/>
      <c r="DN447" s="41"/>
      <c r="DO447" s="41"/>
      <c r="DP447" s="41"/>
      <c r="DQ447" s="41"/>
      <c r="DR447" s="41"/>
      <c r="DS447" s="41"/>
      <c r="DT447" s="41"/>
      <c r="DU447" s="41"/>
      <c r="DV447" s="41"/>
      <c r="DW447" s="41"/>
      <c r="DX447" s="41"/>
      <c r="DY447" s="41"/>
      <c r="DZ447" s="41"/>
      <c r="EA447" s="41"/>
      <c r="EB447" s="41"/>
      <c r="EC447" s="41"/>
      <c r="ED447" s="41"/>
      <c r="EE447" s="41"/>
      <c r="EF447" s="41"/>
      <c r="EG447" s="41"/>
      <c r="EH447" s="41"/>
      <c r="EI447" s="41"/>
      <c r="EJ447" s="41"/>
      <c r="EK447" s="41"/>
      <c r="EL447" s="41"/>
      <c r="EM447" s="41"/>
      <c r="EN447" s="41"/>
      <c r="EO447" s="41"/>
      <c r="EP447" s="41"/>
      <c r="EQ447" s="41"/>
      <c r="ER447" s="41"/>
      <c r="ES447" s="41"/>
      <c r="ET447" s="41"/>
      <c r="EU447" s="41"/>
      <c r="EV447" s="41"/>
      <c r="EW447" s="41"/>
      <c r="EX447" s="41"/>
      <c r="EY447" s="41"/>
      <c r="EZ447" s="41"/>
      <c r="FA447" s="41"/>
      <c r="FB447" s="41"/>
      <c r="FC447" s="41"/>
      <c r="FD447" s="41"/>
      <c r="FE447" s="41"/>
      <c r="FF447" s="41"/>
      <c r="FG447" s="41"/>
      <c r="FH447" s="41"/>
      <c r="FI447" s="41"/>
      <c r="FJ447" s="41"/>
      <c r="FK447" s="41"/>
      <c r="FL447" s="41"/>
      <c r="FM447" s="41"/>
      <c r="FN447" s="41"/>
      <c r="FO447" s="41"/>
      <c r="FP447" s="41"/>
      <c r="FQ447" s="41"/>
      <c r="FR447" s="41"/>
      <c r="FS447" s="41"/>
      <c r="FT447" s="41"/>
      <c r="FU447" s="41"/>
      <c r="FV447" s="41"/>
      <c r="FW447" s="41"/>
      <c r="FX447" s="41"/>
      <c r="FY447" s="41"/>
      <c r="FZ447" s="41"/>
      <c r="GA447" s="41"/>
      <c r="GB447" s="41"/>
      <c r="GC447" s="41"/>
      <c r="GD447" s="41"/>
      <c r="GE447" s="41"/>
      <c r="GF447" s="41"/>
      <c r="GG447" s="41"/>
      <c r="GH447" s="41"/>
      <c r="GI447" s="41"/>
      <c r="GJ447" s="41"/>
      <c r="GK447" s="41"/>
      <c r="GL447" s="41"/>
      <c r="GM447" s="41"/>
      <c r="GN447" s="41"/>
      <c r="GO447" s="41"/>
      <c r="GP447" s="41"/>
      <c r="GQ447" s="41"/>
      <c r="GR447" s="41"/>
      <c r="GS447" s="41"/>
      <c r="GT447" s="41"/>
      <c r="GU447" s="41"/>
      <c r="GV447" s="41"/>
      <c r="GW447" s="41"/>
      <c r="GX447" s="41"/>
      <c r="GY447" s="41"/>
      <c r="GZ447" s="41"/>
      <c r="HA447" s="41"/>
      <c r="HB447" s="41"/>
      <c r="HC447" s="41"/>
      <c r="HD447" s="41"/>
      <c r="HE447" s="41"/>
      <c r="HF447" s="41"/>
      <c r="HG447" s="41"/>
      <c r="HH447" s="41"/>
      <c r="HI447" s="41"/>
      <c r="HJ447" s="41"/>
      <c r="HK447" s="41"/>
      <c r="HL447" s="41"/>
      <c r="HM447" s="41"/>
      <c r="HN447" s="41"/>
      <c r="HO447" s="41"/>
      <c r="HP447" s="41"/>
      <c r="HQ447" s="41"/>
      <c r="HR447" s="41"/>
      <c r="HS447" s="41"/>
      <c r="HT447" s="41"/>
      <c r="HU447" s="41"/>
      <c r="HV447" s="41"/>
      <c r="HW447" s="41"/>
      <c r="HX447" s="41"/>
      <c r="HY447" s="41"/>
      <c r="HZ447" s="41"/>
      <c r="IA447" s="41"/>
      <c r="IB447" s="41"/>
      <c r="IC447" s="41"/>
      <c r="ID447" s="41"/>
      <c r="IE447" s="41"/>
      <c r="IF447" s="41"/>
      <c r="IG447" s="41"/>
      <c r="IH447" s="41"/>
      <c r="II447" s="41"/>
      <c r="IJ447" s="41"/>
      <c r="IK447" s="41"/>
      <c r="IL447" s="41"/>
      <c r="IM447" s="41"/>
      <c r="IN447" s="41"/>
      <c r="IO447" s="41"/>
      <c r="IP447" s="41"/>
      <c r="IQ447" s="41"/>
      <c r="IR447" s="41"/>
      <c r="IS447" s="41"/>
      <c r="IT447" s="41"/>
    </row>
    <row r="448" spans="1:254" s="24" customFormat="1" x14ac:dyDescent="0.2">
      <c r="A448" s="21" t="s">
        <v>18</v>
      </c>
      <c r="B448" s="44">
        <v>0.76</v>
      </c>
      <c r="C448" s="77">
        <f t="shared" si="12"/>
        <v>-12.05639715011039</v>
      </c>
      <c r="D448" s="78" t="e">
        <f t="shared" si="13"/>
        <v>#DIV/0!</v>
      </c>
      <c r="E448" s="30">
        <v>-12.05639715011039</v>
      </c>
      <c r="F448" s="30"/>
      <c r="G448" s="30"/>
      <c r="H448" s="30"/>
      <c r="I448" s="30"/>
      <c r="J448" s="30"/>
      <c r="K448" s="30"/>
      <c r="L448" s="30"/>
      <c r="M448" s="30"/>
      <c r="N448" s="30"/>
      <c r="O448" s="30"/>
      <c r="P448" s="30"/>
      <c r="Q448" s="30"/>
      <c r="R448" s="30"/>
      <c r="S448" s="30"/>
      <c r="T448" s="30"/>
      <c r="U448" s="30"/>
      <c r="V448" s="30"/>
      <c r="W448" s="30"/>
      <c r="X448" s="30"/>
      <c r="Y448" s="30"/>
      <c r="Z448" s="30"/>
      <c r="AA448" s="30"/>
      <c r="AB448" s="30"/>
      <c r="AC448" s="30"/>
      <c r="AD448" s="30"/>
      <c r="AE448" s="30"/>
      <c r="AF448" s="30"/>
      <c r="AG448" s="30"/>
      <c r="AH448" s="30"/>
      <c r="AI448" s="30"/>
      <c r="AJ448" s="30"/>
      <c r="AK448" s="30"/>
      <c r="AL448" s="30"/>
      <c r="AM448" s="30"/>
      <c r="AN448" s="30"/>
      <c r="AO448" s="30"/>
      <c r="AP448" s="30"/>
      <c r="AQ448" s="41"/>
      <c r="AR448" s="41"/>
      <c r="AS448" s="41"/>
      <c r="AT448" s="41"/>
      <c r="AU448" s="41"/>
      <c r="AV448" s="41"/>
      <c r="AW448" s="41"/>
      <c r="AX448" s="41"/>
      <c r="AY448" s="41"/>
      <c r="AZ448" s="41"/>
      <c r="BA448" s="41"/>
      <c r="BB448" s="41"/>
      <c r="BC448" s="41"/>
      <c r="BD448" s="41"/>
      <c r="BE448" s="41"/>
      <c r="BF448" s="41"/>
      <c r="BG448" s="41"/>
      <c r="BH448" s="41"/>
      <c r="BI448" s="41"/>
      <c r="BJ448" s="41"/>
      <c r="BK448" s="41"/>
      <c r="BL448" s="41"/>
      <c r="BM448" s="41"/>
      <c r="BN448" s="41"/>
      <c r="BO448" s="41"/>
      <c r="BP448" s="41"/>
      <c r="BQ448" s="41"/>
      <c r="BR448" s="41"/>
      <c r="BS448" s="41"/>
      <c r="BT448" s="41"/>
      <c r="BU448" s="41"/>
      <c r="BV448" s="41"/>
      <c r="BW448" s="41"/>
      <c r="BX448" s="41"/>
      <c r="BY448" s="41"/>
      <c r="BZ448" s="41"/>
      <c r="CA448" s="41"/>
      <c r="CB448" s="41"/>
      <c r="CC448" s="41"/>
      <c r="CD448" s="41"/>
      <c r="CE448" s="41"/>
      <c r="CF448" s="41"/>
      <c r="CG448" s="41"/>
      <c r="CH448" s="41"/>
      <c r="CI448" s="41"/>
      <c r="CJ448" s="41"/>
      <c r="CK448" s="41"/>
      <c r="CL448" s="41"/>
      <c r="CM448" s="41"/>
      <c r="CN448" s="41"/>
      <c r="CO448" s="41"/>
      <c r="CP448" s="41"/>
      <c r="CQ448" s="41"/>
      <c r="CR448" s="41"/>
      <c r="CS448" s="41"/>
      <c r="CT448" s="41"/>
      <c r="CU448" s="41"/>
      <c r="CV448" s="41"/>
      <c r="CW448" s="41"/>
      <c r="CX448" s="41"/>
      <c r="CY448" s="41"/>
      <c r="CZ448" s="41"/>
      <c r="DA448" s="41"/>
      <c r="DB448" s="41"/>
      <c r="DC448" s="41"/>
      <c r="DD448" s="41"/>
      <c r="DE448" s="41"/>
      <c r="DF448" s="41"/>
      <c r="DG448" s="41"/>
      <c r="DH448" s="41"/>
      <c r="DI448" s="41"/>
      <c r="DJ448" s="41"/>
      <c r="DK448" s="41"/>
      <c r="DL448" s="41"/>
      <c r="DM448" s="41"/>
      <c r="DN448" s="41"/>
      <c r="DO448" s="41"/>
      <c r="DP448" s="41"/>
      <c r="DQ448" s="41"/>
      <c r="DR448" s="41"/>
      <c r="DS448" s="41"/>
      <c r="DT448" s="41"/>
      <c r="DU448" s="41"/>
      <c r="DV448" s="41"/>
      <c r="DW448" s="41"/>
      <c r="DX448" s="41"/>
      <c r="DY448" s="41"/>
      <c r="DZ448" s="41"/>
      <c r="EA448" s="41"/>
      <c r="EB448" s="41"/>
      <c r="EC448" s="41"/>
      <c r="ED448" s="41"/>
      <c r="EE448" s="41"/>
      <c r="EF448" s="41"/>
      <c r="EG448" s="41"/>
      <c r="EH448" s="41"/>
      <c r="EI448" s="41"/>
      <c r="EJ448" s="41"/>
      <c r="EK448" s="41"/>
      <c r="EL448" s="41"/>
      <c r="EM448" s="41"/>
      <c r="EN448" s="41"/>
      <c r="EO448" s="41"/>
      <c r="EP448" s="41"/>
      <c r="EQ448" s="41"/>
      <c r="ER448" s="41"/>
      <c r="ES448" s="41"/>
      <c r="ET448" s="41"/>
      <c r="EU448" s="41"/>
      <c r="EV448" s="41"/>
      <c r="EW448" s="41"/>
      <c r="EX448" s="41"/>
      <c r="EY448" s="41"/>
      <c r="EZ448" s="41"/>
      <c r="FA448" s="41"/>
      <c r="FB448" s="41"/>
      <c r="FC448" s="41"/>
      <c r="FD448" s="41"/>
      <c r="FE448" s="41"/>
      <c r="FF448" s="41"/>
      <c r="FG448" s="41"/>
      <c r="FH448" s="41"/>
      <c r="FI448" s="41"/>
      <c r="FJ448" s="41"/>
      <c r="FK448" s="41"/>
      <c r="FL448" s="41"/>
      <c r="FM448" s="41"/>
      <c r="FN448" s="41"/>
      <c r="FO448" s="41"/>
      <c r="FP448" s="41"/>
      <c r="FQ448" s="41"/>
      <c r="FR448" s="41"/>
      <c r="FS448" s="41"/>
      <c r="FT448" s="41"/>
      <c r="FU448" s="41"/>
      <c r="FV448" s="41"/>
      <c r="FW448" s="41"/>
      <c r="FX448" s="41"/>
      <c r="FY448" s="41"/>
      <c r="FZ448" s="41"/>
      <c r="GA448" s="41"/>
      <c r="GB448" s="41"/>
      <c r="GC448" s="41"/>
      <c r="GD448" s="41"/>
      <c r="GE448" s="41"/>
      <c r="GF448" s="41"/>
      <c r="GG448" s="41"/>
      <c r="GH448" s="41"/>
      <c r="GI448" s="41"/>
      <c r="GJ448" s="41"/>
      <c r="GK448" s="41"/>
      <c r="GL448" s="41"/>
      <c r="GM448" s="41"/>
      <c r="GN448" s="41"/>
      <c r="GO448" s="41"/>
      <c r="GP448" s="41"/>
      <c r="GQ448" s="41"/>
      <c r="GR448" s="41"/>
      <c r="GS448" s="41"/>
      <c r="GT448" s="41"/>
      <c r="GU448" s="41"/>
      <c r="GV448" s="41"/>
      <c r="GW448" s="41"/>
      <c r="GX448" s="41"/>
      <c r="GY448" s="41"/>
      <c r="GZ448" s="41"/>
      <c r="HA448" s="41"/>
      <c r="HB448" s="41"/>
      <c r="HC448" s="41"/>
      <c r="HD448" s="41"/>
      <c r="HE448" s="41"/>
      <c r="HF448" s="41"/>
      <c r="HG448" s="41"/>
      <c r="HH448" s="41"/>
      <c r="HI448" s="41"/>
      <c r="HJ448" s="41"/>
      <c r="HK448" s="41"/>
      <c r="HL448" s="41"/>
      <c r="HM448" s="41"/>
      <c r="HN448" s="41"/>
      <c r="HO448" s="41"/>
      <c r="HP448" s="41"/>
      <c r="HQ448" s="41"/>
      <c r="HR448" s="41"/>
      <c r="HS448" s="41"/>
      <c r="HT448" s="41"/>
      <c r="HU448" s="41"/>
      <c r="HV448" s="41"/>
      <c r="HW448" s="41"/>
      <c r="HX448" s="41"/>
      <c r="HY448" s="41"/>
      <c r="HZ448" s="41"/>
      <c r="IA448" s="41"/>
      <c r="IB448" s="41"/>
      <c r="IC448" s="41"/>
      <c r="ID448" s="41"/>
      <c r="IE448" s="41"/>
      <c r="IF448" s="41"/>
      <c r="IG448" s="41"/>
      <c r="IH448" s="41"/>
      <c r="II448" s="41"/>
      <c r="IJ448" s="41"/>
      <c r="IK448" s="41"/>
      <c r="IL448" s="41"/>
      <c r="IM448" s="41"/>
      <c r="IN448" s="41"/>
      <c r="IO448" s="41"/>
      <c r="IP448" s="41"/>
      <c r="IQ448" s="41"/>
      <c r="IR448" s="41"/>
      <c r="IS448" s="41"/>
      <c r="IT448" s="41"/>
    </row>
    <row r="449" spans="1:254" s="24" customFormat="1" x14ac:dyDescent="0.2">
      <c r="A449" s="21" t="s">
        <v>18</v>
      </c>
      <c r="B449" s="44">
        <v>0.78</v>
      </c>
      <c r="C449" s="77">
        <f t="shared" si="12"/>
        <v>-14.235514591550515</v>
      </c>
      <c r="D449" s="78" t="e">
        <f t="shared" si="13"/>
        <v>#DIV/0!</v>
      </c>
      <c r="E449" s="30">
        <v>-14.235514591550515</v>
      </c>
      <c r="F449" s="30"/>
      <c r="G449" s="30"/>
      <c r="H449" s="30"/>
      <c r="I449" s="30"/>
      <c r="J449" s="30"/>
      <c r="K449" s="30"/>
      <c r="L449" s="30"/>
      <c r="M449" s="30"/>
      <c r="N449" s="30"/>
      <c r="O449" s="30"/>
      <c r="P449" s="30"/>
      <c r="Q449" s="30"/>
      <c r="R449" s="30"/>
      <c r="S449" s="30"/>
      <c r="T449" s="30"/>
      <c r="U449" s="30"/>
      <c r="V449" s="30"/>
      <c r="W449" s="30"/>
      <c r="X449" s="30"/>
      <c r="Y449" s="30"/>
      <c r="Z449" s="30"/>
      <c r="AA449" s="30"/>
      <c r="AB449" s="30"/>
      <c r="AC449" s="30"/>
      <c r="AD449" s="30"/>
      <c r="AE449" s="30"/>
      <c r="AF449" s="30"/>
      <c r="AG449" s="30"/>
      <c r="AH449" s="30"/>
      <c r="AI449" s="30"/>
      <c r="AJ449" s="30"/>
      <c r="AK449" s="30"/>
      <c r="AL449" s="30"/>
      <c r="AM449" s="30"/>
      <c r="AN449" s="30"/>
      <c r="AO449" s="30"/>
      <c r="AP449" s="30"/>
      <c r="AQ449" s="41"/>
      <c r="AR449" s="41"/>
      <c r="AS449" s="41"/>
      <c r="AT449" s="41"/>
      <c r="AU449" s="41"/>
      <c r="AV449" s="41"/>
      <c r="AW449" s="41"/>
      <c r="AX449" s="41"/>
      <c r="AY449" s="41"/>
      <c r="AZ449" s="41"/>
      <c r="BA449" s="41"/>
      <c r="BB449" s="41"/>
      <c r="BC449" s="41"/>
      <c r="BD449" s="41"/>
      <c r="BE449" s="41"/>
      <c r="BF449" s="41"/>
      <c r="BG449" s="41"/>
      <c r="BH449" s="41"/>
      <c r="BI449" s="41"/>
      <c r="BJ449" s="41"/>
      <c r="BK449" s="41"/>
      <c r="BL449" s="41"/>
      <c r="BM449" s="41"/>
      <c r="BN449" s="41"/>
      <c r="BO449" s="41"/>
      <c r="BP449" s="41"/>
      <c r="BQ449" s="41"/>
      <c r="BR449" s="41"/>
      <c r="BS449" s="41"/>
      <c r="BT449" s="41"/>
      <c r="BU449" s="41"/>
      <c r="BV449" s="41"/>
      <c r="BW449" s="41"/>
      <c r="BX449" s="41"/>
      <c r="BY449" s="41"/>
      <c r="BZ449" s="41"/>
      <c r="CA449" s="41"/>
      <c r="CB449" s="41"/>
      <c r="CC449" s="41"/>
      <c r="CD449" s="41"/>
      <c r="CE449" s="41"/>
      <c r="CF449" s="41"/>
      <c r="CG449" s="41"/>
      <c r="CH449" s="41"/>
      <c r="CI449" s="41"/>
      <c r="CJ449" s="41"/>
      <c r="CK449" s="41"/>
      <c r="CL449" s="41"/>
      <c r="CM449" s="41"/>
      <c r="CN449" s="41"/>
      <c r="CO449" s="41"/>
      <c r="CP449" s="41"/>
      <c r="CQ449" s="41"/>
      <c r="CR449" s="41"/>
      <c r="CS449" s="41"/>
      <c r="CT449" s="41"/>
      <c r="CU449" s="41"/>
      <c r="CV449" s="41"/>
      <c r="CW449" s="41"/>
      <c r="CX449" s="41"/>
      <c r="CY449" s="41"/>
      <c r="CZ449" s="41"/>
      <c r="DA449" s="41"/>
      <c r="DB449" s="41"/>
      <c r="DC449" s="41"/>
      <c r="DD449" s="41"/>
      <c r="DE449" s="41"/>
      <c r="DF449" s="41"/>
      <c r="DG449" s="41"/>
      <c r="DH449" s="41"/>
      <c r="DI449" s="41"/>
      <c r="DJ449" s="41"/>
      <c r="DK449" s="41"/>
      <c r="DL449" s="41"/>
      <c r="DM449" s="41"/>
      <c r="DN449" s="41"/>
      <c r="DO449" s="41"/>
      <c r="DP449" s="41"/>
      <c r="DQ449" s="41"/>
      <c r="DR449" s="41"/>
      <c r="DS449" s="41"/>
      <c r="DT449" s="41"/>
      <c r="DU449" s="41"/>
      <c r="DV449" s="41"/>
      <c r="DW449" s="41"/>
      <c r="DX449" s="41"/>
      <c r="DY449" s="41"/>
      <c r="DZ449" s="41"/>
      <c r="EA449" s="41"/>
      <c r="EB449" s="41"/>
      <c r="EC449" s="41"/>
      <c r="ED449" s="41"/>
      <c r="EE449" s="41"/>
      <c r="EF449" s="41"/>
      <c r="EG449" s="41"/>
      <c r="EH449" s="41"/>
      <c r="EI449" s="41"/>
      <c r="EJ449" s="41"/>
      <c r="EK449" s="41"/>
      <c r="EL449" s="41"/>
      <c r="EM449" s="41"/>
      <c r="EN449" s="41"/>
      <c r="EO449" s="41"/>
      <c r="EP449" s="41"/>
      <c r="EQ449" s="41"/>
      <c r="ER449" s="41"/>
      <c r="ES449" s="41"/>
      <c r="ET449" s="41"/>
      <c r="EU449" s="41"/>
      <c r="EV449" s="41"/>
      <c r="EW449" s="41"/>
      <c r="EX449" s="41"/>
      <c r="EY449" s="41"/>
      <c r="EZ449" s="41"/>
      <c r="FA449" s="41"/>
      <c r="FB449" s="41"/>
      <c r="FC449" s="41"/>
      <c r="FD449" s="41"/>
      <c r="FE449" s="41"/>
      <c r="FF449" s="41"/>
      <c r="FG449" s="41"/>
      <c r="FH449" s="41"/>
      <c r="FI449" s="41"/>
      <c r="FJ449" s="41"/>
      <c r="FK449" s="41"/>
      <c r="FL449" s="41"/>
      <c r="FM449" s="41"/>
      <c r="FN449" s="41"/>
      <c r="FO449" s="41"/>
      <c r="FP449" s="41"/>
      <c r="FQ449" s="41"/>
      <c r="FR449" s="41"/>
      <c r="FS449" s="41"/>
      <c r="FT449" s="41"/>
      <c r="FU449" s="41"/>
      <c r="FV449" s="41"/>
      <c r="FW449" s="41"/>
      <c r="FX449" s="41"/>
      <c r="FY449" s="41"/>
      <c r="FZ449" s="41"/>
      <c r="GA449" s="41"/>
      <c r="GB449" s="41"/>
      <c r="GC449" s="41"/>
      <c r="GD449" s="41"/>
      <c r="GE449" s="41"/>
      <c r="GF449" s="41"/>
      <c r="GG449" s="41"/>
      <c r="GH449" s="41"/>
      <c r="GI449" s="41"/>
      <c r="GJ449" s="41"/>
      <c r="GK449" s="41"/>
      <c r="GL449" s="41"/>
      <c r="GM449" s="41"/>
      <c r="GN449" s="41"/>
      <c r="GO449" s="41"/>
      <c r="GP449" s="41"/>
      <c r="GQ449" s="41"/>
      <c r="GR449" s="41"/>
      <c r="GS449" s="41"/>
      <c r="GT449" s="41"/>
      <c r="GU449" s="41"/>
      <c r="GV449" s="41"/>
      <c r="GW449" s="41"/>
      <c r="GX449" s="41"/>
      <c r="GY449" s="41"/>
      <c r="GZ449" s="41"/>
      <c r="HA449" s="41"/>
      <c r="HB449" s="41"/>
      <c r="HC449" s="41"/>
      <c r="HD449" s="41"/>
      <c r="HE449" s="41"/>
      <c r="HF449" s="41"/>
      <c r="HG449" s="41"/>
      <c r="HH449" s="41"/>
      <c r="HI449" s="41"/>
      <c r="HJ449" s="41"/>
      <c r="HK449" s="41"/>
      <c r="HL449" s="41"/>
      <c r="HM449" s="41"/>
      <c r="HN449" s="41"/>
      <c r="HO449" s="41"/>
      <c r="HP449" s="41"/>
      <c r="HQ449" s="41"/>
      <c r="HR449" s="41"/>
      <c r="HS449" s="41"/>
      <c r="HT449" s="41"/>
      <c r="HU449" s="41"/>
      <c r="HV449" s="41"/>
      <c r="HW449" s="41"/>
      <c r="HX449" s="41"/>
      <c r="HY449" s="41"/>
      <c r="HZ449" s="41"/>
      <c r="IA449" s="41"/>
      <c r="IB449" s="41"/>
      <c r="IC449" s="41"/>
      <c r="ID449" s="41"/>
      <c r="IE449" s="41"/>
      <c r="IF449" s="41"/>
      <c r="IG449" s="41"/>
      <c r="IH449" s="41"/>
      <c r="II449" s="41"/>
      <c r="IJ449" s="41"/>
      <c r="IK449" s="41"/>
      <c r="IL449" s="41"/>
      <c r="IM449" s="41"/>
      <c r="IN449" s="41"/>
      <c r="IO449" s="41"/>
      <c r="IP449" s="41"/>
      <c r="IQ449" s="41"/>
      <c r="IR449" s="41"/>
      <c r="IS449" s="41"/>
      <c r="IT449" s="41"/>
    </row>
    <row r="450" spans="1:254" s="24" customFormat="1" x14ac:dyDescent="0.2">
      <c r="A450" s="21" t="s">
        <v>18</v>
      </c>
      <c r="B450" s="44">
        <v>0.8</v>
      </c>
      <c r="C450" s="77">
        <f t="shared" si="12"/>
        <v>-17.223880486050835</v>
      </c>
      <c r="D450" s="78" t="e">
        <f t="shared" si="13"/>
        <v>#DIV/0!</v>
      </c>
      <c r="E450" s="30">
        <v>-17.223880486050835</v>
      </c>
      <c r="F450" s="30"/>
      <c r="G450" s="30"/>
      <c r="H450" s="30"/>
      <c r="I450" s="30"/>
      <c r="J450" s="30"/>
      <c r="K450" s="30"/>
      <c r="L450" s="30"/>
      <c r="M450" s="30"/>
      <c r="N450" s="30"/>
      <c r="O450" s="30"/>
      <c r="P450" s="30"/>
      <c r="Q450" s="30"/>
      <c r="R450" s="30"/>
      <c r="S450" s="30"/>
      <c r="T450" s="30"/>
      <c r="U450" s="30"/>
      <c r="V450" s="30"/>
      <c r="W450" s="30"/>
      <c r="X450" s="30"/>
      <c r="Y450" s="30"/>
      <c r="Z450" s="30"/>
      <c r="AA450" s="30"/>
      <c r="AB450" s="30"/>
      <c r="AC450" s="30"/>
      <c r="AD450" s="30"/>
      <c r="AE450" s="30"/>
      <c r="AF450" s="30"/>
      <c r="AG450" s="30"/>
      <c r="AH450" s="30"/>
      <c r="AI450" s="30"/>
      <c r="AJ450" s="30"/>
      <c r="AK450" s="30"/>
      <c r="AL450" s="30"/>
      <c r="AM450" s="30"/>
      <c r="AN450" s="30"/>
      <c r="AO450" s="30"/>
      <c r="AP450" s="30"/>
      <c r="AQ450" s="41"/>
      <c r="AR450" s="41"/>
      <c r="AS450" s="41"/>
      <c r="AT450" s="41"/>
      <c r="AU450" s="41"/>
      <c r="AV450" s="41"/>
      <c r="AW450" s="41"/>
      <c r="AX450" s="41"/>
      <c r="AY450" s="41"/>
      <c r="AZ450" s="41"/>
      <c r="BA450" s="41"/>
      <c r="BB450" s="41"/>
      <c r="BC450" s="41"/>
      <c r="BD450" s="41"/>
      <c r="BE450" s="41"/>
      <c r="BF450" s="41"/>
      <c r="BG450" s="41"/>
      <c r="BH450" s="41"/>
      <c r="BI450" s="41"/>
      <c r="BJ450" s="41"/>
      <c r="BK450" s="41"/>
      <c r="BL450" s="41"/>
      <c r="BM450" s="41"/>
      <c r="BN450" s="41"/>
      <c r="BO450" s="41"/>
      <c r="BP450" s="41"/>
      <c r="BQ450" s="41"/>
      <c r="BR450" s="41"/>
      <c r="BS450" s="41"/>
      <c r="BT450" s="41"/>
      <c r="BU450" s="41"/>
      <c r="BV450" s="41"/>
      <c r="BW450" s="41"/>
      <c r="BX450" s="41"/>
      <c r="BY450" s="41"/>
      <c r="BZ450" s="41"/>
      <c r="CA450" s="41"/>
      <c r="CB450" s="41"/>
      <c r="CC450" s="41"/>
      <c r="CD450" s="41"/>
      <c r="CE450" s="41"/>
      <c r="CF450" s="41"/>
      <c r="CG450" s="41"/>
      <c r="CH450" s="41"/>
      <c r="CI450" s="41"/>
      <c r="CJ450" s="41"/>
      <c r="CK450" s="41"/>
      <c r="CL450" s="41"/>
      <c r="CM450" s="41"/>
      <c r="CN450" s="41"/>
      <c r="CO450" s="41"/>
      <c r="CP450" s="41"/>
      <c r="CQ450" s="41"/>
      <c r="CR450" s="41"/>
      <c r="CS450" s="41"/>
      <c r="CT450" s="41"/>
      <c r="CU450" s="41"/>
      <c r="CV450" s="41"/>
      <c r="CW450" s="41"/>
      <c r="CX450" s="41"/>
      <c r="CY450" s="41"/>
      <c r="CZ450" s="41"/>
      <c r="DA450" s="41"/>
      <c r="DB450" s="41"/>
      <c r="DC450" s="41"/>
      <c r="DD450" s="41"/>
      <c r="DE450" s="41"/>
      <c r="DF450" s="41"/>
      <c r="DG450" s="41"/>
      <c r="DH450" s="41"/>
      <c r="DI450" s="41"/>
      <c r="DJ450" s="41"/>
      <c r="DK450" s="41"/>
      <c r="DL450" s="41"/>
      <c r="DM450" s="41"/>
      <c r="DN450" s="41"/>
      <c r="DO450" s="41"/>
      <c r="DP450" s="41"/>
      <c r="DQ450" s="41"/>
      <c r="DR450" s="41"/>
      <c r="DS450" s="41"/>
      <c r="DT450" s="41"/>
      <c r="DU450" s="41"/>
      <c r="DV450" s="41"/>
      <c r="DW450" s="41"/>
      <c r="DX450" s="41"/>
      <c r="DY450" s="41"/>
      <c r="DZ450" s="41"/>
      <c r="EA450" s="41"/>
      <c r="EB450" s="41"/>
      <c r="EC450" s="41"/>
      <c r="ED450" s="41"/>
      <c r="EE450" s="41"/>
      <c r="EF450" s="41"/>
      <c r="EG450" s="41"/>
      <c r="EH450" s="41"/>
      <c r="EI450" s="41"/>
      <c r="EJ450" s="41"/>
      <c r="EK450" s="41"/>
      <c r="EL450" s="41"/>
      <c r="EM450" s="41"/>
      <c r="EN450" s="41"/>
      <c r="EO450" s="41"/>
      <c r="EP450" s="41"/>
      <c r="EQ450" s="41"/>
      <c r="ER450" s="41"/>
      <c r="ES450" s="41"/>
      <c r="ET450" s="41"/>
      <c r="EU450" s="41"/>
      <c r="EV450" s="41"/>
      <c r="EW450" s="41"/>
      <c r="EX450" s="41"/>
      <c r="EY450" s="41"/>
      <c r="EZ450" s="41"/>
      <c r="FA450" s="41"/>
      <c r="FB450" s="41"/>
      <c r="FC450" s="41"/>
      <c r="FD450" s="41"/>
      <c r="FE450" s="41"/>
      <c r="FF450" s="41"/>
      <c r="FG450" s="41"/>
      <c r="FH450" s="41"/>
      <c r="FI450" s="41"/>
      <c r="FJ450" s="41"/>
      <c r="FK450" s="41"/>
      <c r="FL450" s="41"/>
      <c r="FM450" s="41"/>
      <c r="FN450" s="41"/>
      <c r="FO450" s="41"/>
      <c r="FP450" s="41"/>
      <c r="FQ450" s="41"/>
      <c r="FR450" s="41"/>
      <c r="FS450" s="41"/>
      <c r="FT450" s="41"/>
      <c r="FU450" s="41"/>
      <c r="FV450" s="41"/>
      <c r="FW450" s="41"/>
      <c r="FX450" s="41"/>
      <c r="FY450" s="41"/>
      <c r="FZ450" s="41"/>
      <c r="GA450" s="41"/>
      <c r="GB450" s="41"/>
      <c r="GC450" s="41"/>
      <c r="GD450" s="41"/>
      <c r="GE450" s="41"/>
      <c r="GF450" s="41"/>
      <c r="GG450" s="41"/>
      <c r="GH450" s="41"/>
      <c r="GI450" s="41"/>
      <c r="GJ450" s="41"/>
      <c r="GK450" s="41"/>
      <c r="GL450" s="41"/>
      <c r="GM450" s="41"/>
      <c r="GN450" s="41"/>
      <c r="GO450" s="41"/>
      <c r="GP450" s="41"/>
      <c r="GQ450" s="41"/>
      <c r="GR450" s="41"/>
      <c r="GS450" s="41"/>
      <c r="GT450" s="41"/>
      <c r="GU450" s="41"/>
      <c r="GV450" s="41"/>
      <c r="GW450" s="41"/>
      <c r="GX450" s="41"/>
      <c r="GY450" s="41"/>
      <c r="GZ450" s="41"/>
      <c r="HA450" s="41"/>
      <c r="HB450" s="41"/>
      <c r="HC450" s="41"/>
      <c r="HD450" s="41"/>
      <c r="HE450" s="41"/>
      <c r="HF450" s="41"/>
      <c r="HG450" s="41"/>
      <c r="HH450" s="41"/>
      <c r="HI450" s="41"/>
      <c r="HJ450" s="41"/>
      <c r="HK450" s="41"/>
      <c r="HL450" s="41"/>
      <c r="HM450" s="41"/>
      <c r="HN450" s="41"/>
      <c r="HO450" s="41"/>
      <c r="HP450" s="41"/>
      <c r="HQ450" s="41"/>
      <c r="HR450" s="41"/>
      <c r="HS450" s="41"/>
      <c r="HT450" s="41"/>
      <c r="HU450" s="41"/>
      <c r="HV450" s="41"/>
      <c r="HW450" s="41"/>
      <c r="HX450" s="41"/>
      <c r="HY450" s="41"/>
      <c r="HZ450" s="41"/>
      <c r="IA450" s="41"/>
      <c r="IB450" s="41"/>
      <c r="IC450" s="41"/>
      <c r="ID450" s="41"/>
      <c r="IE450" s="41"/>
      <c r="IF450" s="41"/>
      <c r="IG450" s="41"/>
      <c r="IH450" s="41"/>
      <c r="II450" s="41"/>
      <c r="IJ450" s="41"/>
      <c r="IK450" s="41"/>
      <c r="IL450" s="41"/>
      <c r="IM450" s="41"/>
      <c r="IN450" s="41"/>
      <c r="IO450" s="41"/>
      <c r="IP450" s="41"/>
      <c r="IQ450" s="41"/>
      <c r="IR450" s="41"/>
      <c r="IS450" s="41"/>
      <c r="IT450" s="41"/>
    </row>
    <row r="451" spans="1:254" s="24" customFormat="1" x14ac:dyDescent="0.2">
      <c r="A451" s="21" t="s">
        <v>18</v>
      </c>
      <c r="B451" s="44">
        <v>0.82</v>
      </c>
      <c r="C451" s="77">
        <f t="shared" ref="C451:C514" si="14">AVERAGE(E451:IT451)</f>
        <v>-20.269416508628485</v>
      </c>
      <c r="D451" s="78" t="e">
        <f t="shared" ref="D451:D514" si="15">STDEV(E451:IT451)</f>
        <v>#DIV/0!</v>
      </c>
      <c r="E451" s="30">
        <v>-20.269416508628485</v>
      </c>
      <c r="F451" s="30"/>
      <c r="G451" s="30"/>
      <c r="H451" s="30"/>
      <c r="I451" s="30"/>
      <c r="J451" s="30"/>
      <c r="K451" s="30"/>
      <c r="L451" s="30"/>
      <c r="M451" s="30"/>
      <c r="N451" s="30"/>
      <c r="O451" s="30"/>
      <c r="P451" s="30"/>
      <c r="Q451" s="30"/>
      <c r="R451" s="30"/>
      <c r="S451" s="30"/>
      <c r="T451" s="30"/>
      <c r="U451" s="30"/>
      <c r="V451" s="30"/>
      <c r="W451" s="30"/>
      <c r="X451" s="30"/>
      <c r="Y451" s="30"/>
      <c r="Z451" s="30"/>
      <c r="AA451" s="30"/>
      <c r="AB451" s="30"/>
      <c r="AC451" s="30"/>
      <c r="AD451" s="30"/>
      <c r="AE451" s="30"/>
      <c r="AF451" s="30"/>
      <c r="AG451" s="30"/>
      <c r="AH451" s="30"/>
      <c r="AI451" s="30"/>
      <c r="AJ451" s="30"/>
      <c r="AK451" s="30"/>
      <c r="AL451" s="30"/>
      <c r="AM451" s="30"/>
      <c r="AN451" s="30"/>
      <c r="AO451" s="30"/>
      <c r="AP451" s="30"/>
      <c r="AQ451" s="41"/>
      <c r="AR451" s="41"/>
      <c r="AS451" s="41"/>
      <c r="AT451" s="41"/>
      <c r="AU451" s="41"/>
      <c r="AV451" s="41"/>
      <c r="AW451" s="41"/>
      <c r="AX451" s="41"/>
      <c r="AY451" s="41"/>
      <c r="AZ451" s="41"/>
      <c r="BA451" s="41"/>
      <c r="BB451" s="41"/>
      <c r="BC451" s="41"/>
      <c r="BD451" s="41"/>
      <c r="BE451" s="41"/>
      <c r="BF451" s="41"/>
      <c r="BG451" s="41"/>
      <c r="BH451" s="41"/>
      <c r="BI451" s="41"/>
      <c r="BJ451" s="41"/>
      <c r="BK451" s="41"/>
      <c r="BL451" s="41"/>
      <c r="BM451" s="41"/>
      <c r="BN451" s="41"/>
      <c r="BO451" s="41"/>
      <c r="BP451" s="41"/>
      <c r="BQ451" s="41"/>
      <c r="BR451" s="41"/>
      <c r="BS451" s="41"/>
      <c r="BT451" s="41"/>
      <c r="BU451" s="41"/>
      <c r="BV451" s="41"/>
      <c r="BW451" s="41"/>
      <c r="BX451" s="41"/>
      <c r="BY451" s="41"/>
      <c r="BZ451" s="41"/>
      <c r="CA451" s="41"/>
      <c r="CB451" s="41"/>
      <c r="CC451" s="41"/>
      <c r="CD451" s="41"/>
      <c r="CE451" s="41"/>
      <c r="CF451" s="41"/>
      <c r="CG451" s="41"/>
      <c r="CH451" s="41"/>
      <c r="CI451" s="41"/>
      <c r="CJ451" s="41"/>
      <c r="CK451" s="41"/>
      <c r="CL451" s="41"/>
      <c r="CM451" s="41"/>
      <c r="CN451" s="41"/>
      <c r="CO451" s="41"/>
      <c r="CP451" s="41"/>
      <c r="CQ451" s="41"/>
      <c r="CR451" s="41"/>
      <c r="CS451" s="41"/>
      <c r="CT451" s="41"/>
      <c r="CU451" s="41"/>
      <c r="CV451" s="41"/>
      <c r="CW451" s="41"/>
      <c r="CX451" s="41"/>
      <c r="CY451" s="41"/>
      <c r="CZ451" s="41"/>
      <c r="DA451" s="41"/>
      <c r="DB451" s="41"/>
      <c r="DC451" s="41"/>
      <c r="DD451" s="41"/>
      <c r="DE451" s="41"/>
      <c r="DF451" s="41"/>
      <c r="DG451" s="41"/>
      <c r="DH451" s="41"/>
      <c r="DI451" s="41"/>
      <c r="DJ451" s="41"/>
      <c r="DK451" s="41"/>
      <c r="DL451" s="41"/>
      <c r="DM451" s="41"/>
      <c r="DN451" s="41"/>
      <c r="DO451" s="41"/>
      <c r="DP451" s="41"/>
      <c r="DQ451" s="41"/>
      <c r="DR451" s="41"/>
      <c r="DS451" s="41"/>
      <c r="DT451" s="41"/>
      <c r="DU451" s="41"/>
      <c r="DV451" s="41"/>
      <c r="DW451" s="41"/>
      <c r="DX451" s="41"/>
      <c r="DY451" s="41"/>
      <c r="DZ451" s="41"/>
      <c r="EA451" s="41"/>
      <c r="EB451" s="41"/>
      <c r="EC451" s="41"/>
      <c r="ED451" s="41"/>
      <c r="EE451" s="41"/>
      <c r="EF451" s="41"/>
      <c r="EG451" s="41"/>
      <c r="EH451" s="41"/>
      <c r="EI451" s="41"/>
      <c r="EJ451" s="41"/>
      <c r="EK451" s="41"/>
      <c r="EL451" s="41"/>
      <c r="EM451" s="41"/>
      <c r="EN451" s="41"/>
      <c r="EO451" s="41"/>
      <c r="EP451" s="41"/>
      <c r="EQ451" s="41"/>
      <c r="ER451" s="41"/>
      <c r="ES451" s="41"/>
      <c r="ET451" s="41"/>
      <c r="EU451" s="41"/>
      <c r="EV451" s="41"/>
      <c r="EW451" s="41"/>
      <c r="EX451" s="41"/>
      <c r="EY451" s="41"/>
      <c r="EZ451" s="41"/>
      <c r="FA451" s="41"/>
      <c r="FB451" s="41"/>
      <c r="FC451" s="41"/>
      <c r="FD451" s="41"/>
      <c r="FE451" s="41"/>
      <c r="FF451" s="41"/>
      <c r="FG451" s="41"/>
      <c r="FH451" s="41"/>
      <c r="FI451" s="41"/>
      <c r="FJ451" s="41"/>
      <c r="FK451" s="41"/>
      <c r="FL451" s="41"/>
      <c r="FM451" s="41"/>
      <c r="FN451" s="41"/>
      <c r="FO451" s="41"/>
      <c r="FP451" s="41"/>
      <c r="FQ451" s="41"/>
      <c r="FR451" s="41"/>
      <c r="FS451" s="41"/>
      <c r="FT451" s="41"/>
      <c r="FU451" s="41"/>
      <c r="FV451" s="41"/>
      <c r="FW451" s="41"/>
      <c r="FX451" s="41"/>
      <c r="FY451" s="41"/>
      <c r="FZ451" s="41"/>
      <c r="GA451" s="41"/>
      <c r="GB451" s="41"/>
      <c r="GC451" s="41"/>
      <c r="GD451" s="41"/>
      <c r="GE451" s="41"/>
      <c r="GF451" s="41"/>
      <c r="GG451" s="41"/>
      <c r="GH451" s="41"/>
      <c r="GI451" s="41"/>
      <c r="GJ451" s="41"/>
      <c r="GK451" s="41"/>
      <c r="GL451" s="41"/>
      <c r="GM451" s="41"/>
      <c r="GN451" s="41"/>
      <c r="GO451" s="41"/>
      <c r="GP451" s="41"/>
      <c r="GQ451" s="41"/>
      <c r="GR451" s="41"/>
      <c r="GS451" s="41"/>
      <c r="GT451" s="41"/>
      <c r="GU451" s="41"/>
      <c r="GV451" s="41"/>
      <c r="GW451" s="41"/>
      <c r="GX451" s="41"/>
      <c r="GY451" s="41"/>
      <c r="GZ451" s="41"/>
      <c r="HA451" s="41"/>
      <c r="HB451" s="41"/>
      <c r="HC451" s="41"/>
      <c r="HD451" s="41"/>
      <c r="HE451" s="41"/>
      <c r="HF451" s="41"/>
      <c r="HG451" s="41"/>
      <c r="HH451" s="41"/>
      <c r="HI451" s="41"/>
      <c r="HJ451" s="41"/>
      <c r="HK451" s="41"/>
      <c r="HL451" s="41"/>
      <c r="HM451" s="41"/>
      <c r="HN451" s="41"/>
      <c r="HO451" s="41"/>
      <c r="HP451" s="41"/>
      <c r="HQ451" s="41"/>
      <c r="HR451" s="41"/>
      <c r="HS451" s="41"/>
      <c r="HT451" s="41"/>
      <c r="HU451" s="41"/>
      <c r="HV451" s="41"/>
      <c r="HW451" s="41"/>
      <c r="HX451" s="41"/>
      <c r="HY451" s="41"/>
      <c r="HZ451" s="41"/>
      <c r="IA451" s="41"/>
      <c r="IB451" s="41"/>
      <c r="IC451" s="41"/>
      <c r="ID451" s="41"/>
      <c r="IE451" s="41"/>
      <c r="IF451" s="41"/>
      <c r="IG451" s="41"/>
      <c r="IH451" s="41"/>
      <c r="II451" s="41"/>
      <c r="IJ451" s="41"/>
      <c r="IK451" s="41"/>
      <c r="IL451" s="41"/>
      <c r="IM451" s="41"/>
      <c r="IN451" s="41"/>
      <c r="IO451" s="41"/>
      <c r="IP451" s="41"/>
      <c r="IQ451" s="41"/>
      <c r="IR451" s="41"/>
      <c r="IS451" s="41"/>
      <c r="IT451" s="41"/>
    </row>
    <row r="452" spans="1:254" s="24" customFormat="1" x14ac:dyDescent="0.2">
      <c r="A452" s="21" t="s">
        <v>18</v>
      </c>
      <c r="B452" s="44">
        <v>0.84</v>
      </c>
      <c r="C452" s="77">
        <f t="shared" si="14"/>
        <v>-22.483139876462527</v>
      </c>
      <c r="D452" s="78" t="e">
        <f t="shared" si="15"/>
        <v>#DIV/0!</v>
      </c>
      <c r="E452" s="30">
        <v>-22.483139876462527</v>
      </c>
      <c r="F452" s="30"/>
      <c r="G452" s="30"/>
      <c r="H452" s="30"/>
      <c r="I452" s="30"/>
      <c r="J452" s="30"/>
      <c r="K452" s="30"/>
      <c r="L452" s="30"/>
      <c r="M452" s="30"/>
      <c r="N452" s="30"/>
      <c r="O452" s="30"/>
      <c r="P452" s="30"/>
      <c r="Q452" s="30"/>
      <c r="R452" s="30"/>
      <c r="S452" s="30"/>
      <c r="T452" s="30"/>
      <c r="U452" s="30"/>
      <c r="V452" s="30"/>
      <c r="W452" s="30"/>
      <c r="X452" s="30"/>
      <c r="Y452" s="30"/>
      <c r="Z452" s="30"/>
      <c r="AA452" s="30"/>
      <c r="AB452" s="30"/>
      <c r="AC452" s="30"/>
      <c r="AD452" s="30"/>
      <c r="AE452" s="30"/>
      <c r="AF452" s="30"/>
      <c r="AG452" s="30"/>
      <c r="AH452" s="30"/>
      <c r="AI452" s="30"/>
      <c r="AJ452" s="30"/>
      <c r="AK452" s="30"/>
      <c r="AL452" s="30"/>
      <c r="AM452" s="30"/>
      <c r="AN452" s="30"/>
      <c r="AO452" s="30"/>
      <c r="AP452" s="30"/>
      <c r="AQ452" s="41"/>
      <c r="AR452" s="41"/>
      <c r="AS452" s="41"/>
      <c r="AT452" s="41"/>
      <c r="AU452" s="41"/>
      <c r="AV452" s="41"/>
      <c r="AW452" s="41"/>
      <c r="AX452" s="41"/>
      <c r="AY452" s="41"/>
      <c r="AZ452" s="41"/>
      <c r="BA452" s="41"/>
      <c r="BB452" s="41"/>
      <c r="BC452" s="41"/>
      <c r="BD452" s="41"/>
      <c r="BE452" s="41"/>
      <c r="BF452" s="41"/>
      <c r="BG452" s="41"/>
      <c r="BH452" s="41"/>
      <c r="BI452" s="41"/>
      <c r="BJ452" s="41"/>
      <c r="BK452" s="41"/>
      <c r="BL452" s="41"/>
      <c r="BM452" s="41"/>
      <c r="BN452" s="41"/>
      <c r="BO452" s="41"/>
      <c r="BP452" s="41"/>
      <c r="BQ452" s="41"/>
      <c r="BR452" s="41"/>
      <c r="BS452" s="41"/>
      <c r="BT452" s="41"/>
      <c r="BU452" s="41"/>
      <c r="BV452" s="41"/>
      <c r="BW452" s="41"/>
      <c r="BX452" s="41"/>
      <c r="BY452" s="41"/>
      <c r="BZ452" s="41"/>
      <c r="CA452" s="41"/>
      <c r="CB452" s="41"/>
      <c r="CC452" s="41"/>
      <c r="CD452" s="41"/>
      <c r="CE452" s="41"/>
      <c r="CF452" s="41"/>
      <c r="CG452" s="41"/>
      <c r="CH452" s="41"/>
      <c r="CI452" s="41"/>
      <c r="CJ452" s="41"/>
      <c r="CK452" s="41"/>
      <c r="CL452" s="41"/>
      <c r="CM452" s="41"/>
      <c r="CN452" s="41"/>
      <c r="CO452" s="41"/>
      <c r="CP452" s="41"/>
      <c r="CQ452" s="41"/>
      <c r="CR452" s="41"/>
      <c r="CS452" s="41"/>
      <c r="CT452" s="41"/>
      <c r="CU452" s="41"/>
      <c r="CV452" s="41"/>
      <c r="CW452" s="41"/>
      <c r="CX452" s="41"/>
      <c r="CY452" s="41"/>
      <c r="CZ452" s="41"/>
      <c r="DA452" s="41"/>
      <c r="DB452" s="41"/>
      <c r="DC452" s="41"/>
      <c r="DD452" s="41"/>
      <c r="DE452" s="41"/>
      <c r="DF452" s="41"/>
      <c r="DG452" s="41"/>
      <c r="DH452" s="41"/>
      <c r="DI452" s="41"/>
      <c r="DJ452" s="41"/>
      <c r="DK452" s="41"/>
      <c r="DL452" s="41"/>
      <c r="DM452" s="41"/>
      <c r="DN452" s="41"/>
      <c r="DO452" s="41"/>
      <c r="DP452" s="41"/>
      <c r="DQ452" s="41"/>
      <c r="DR452" s="41"/>
      <c r="DS452" s="41"/>
      <c r="DT452" s="41"/>
      <c r="DU452" s="41"/>
      <c r="DV452" s="41"/>
      <c r="DW452" s="41"/>
      <c r="DX452" s="41"/>
      <c r="DY452" s="41"/>
      <c r="DZ452" s="41"/>
      <c r="EA452" s="41"/>
      <c r="EB452" s="41"/>
      <c r="EC452" s="41"/>
      <c r="ED452" s="41"/>
      <c r="EE452" s="41"/>
      <c r="EF452" s="41"/>
      <c r="EG452" s="41"/>
      <c r="EH452" s="41"/>
      <c r="EI452" s="41"/>
      <c r="EJ452" s="41"/>
      <c r="EK452" s="41"/>
      <c r="EL452" s="41"/>
      <c r="EM452" s="41"/>
      <c r="EN452" s="41"/>
      <c r="EO452" s="41"/>
      <c r="EP452" s="41"/>
      <c r="EQ452" s="41"/>
      <c r="ER452" s="41"/>
      <c r="ES452" s="41"/>
      <c r="ET452" s="41"/>
      <c r="EU452" s="41"/>
      <c r="EV452" s="41"/>
      <c r="EW452" s="41"/>
      <c r="EX452" s="41"/>
      <c r="EY452" s="41"/>
      <c r="EZ452" s="41"/>
      <c r="FA452" s="41"/>
      <c r="FB452" s="41"/>
      <c r="FC452" s="41"/>
      <c r="FD452" s="41"/>
      <c r="FE452" s="41"/>
      <c r="FF452" s="41"/>
      <c r="FG452" s="41"/>
      <c r="FH452" s="41"/>
      <c r="FI452" s="41"/>
      <c r="FJ452" s="41"/>
      <c r="FK452" s="41"/>
      <c r="FL452" s="41"/>
      <c r="FM452" s="41"/>
      <c r="FN452" s="41"/>
      <c r="FO452" s="41"/>
      <c r="FP452" s="41"/>
      <c r="FQ452" s="41"/>
      <c r="FR452" s="41"/>
      <c r="FS452" s="41"/>
      <c r="FT452" s="41"/>
      <c r="FU452" s="41"/>
      <c r="FV452" s="41"/>
      <c r="FW452" s="41"/>
      <c r="FX452" s="41"/>
      <c r="FY452" s="41"/>
      <c r="FZ452" s="41"/>
      <c r="GA452" s="41"/>
      <c r="GB452" s="41"/>
      <c r="GC452" s="41"/>
      <c r="GD452" s="41"/>
      <c r="GE452" s="41"/>
      <c r="GF452" s="41"/>
      <c r="GG452" s="41"/>
      <c r="GH452" s="41"/>
      <c r="GI452" s="41"/>
      <c r="GJ452" s="41"/>
      <c r="GK452" s="41"/>
      <c r="GL452" s="41"/>
      <c r="GM452" s="41"/>
      <c r="GN452" s="41"/>
      <c r="GO452" s="41"/>
      <c r="GP452" s="41"/>
      <c r="GQ452" s="41"/>
      <c r="GR452" s="41"/>
      <c r="GS452" s="41"/>
      <c r="GT452" s="41"/>
      <c r="GU452" s="41"/>
      <c r="GV452" s="41"/>
      <c r="GW452" s="41"/>
      <c r="GX452" s="41"/>
      <c r="GY452" s="41"/>
      <c r="GZ452" s="41"/>
      <c r="HA452" s="41"/>
      <c r="HB452" s="41"/>
      <c r="HC452" s="41"/>
      <c r="HD452" s="41"/>
      <c r="HE452" s="41"/>
      <c r="HF452" s="41"/>
      <c r="HG452" s="41"/>
      <c r="HH452" s="41"/>
      <c r="HI452" s="41"/>
      <c r="HJ452" s="41"/>
      <c r="HK452" s="41"/>
      <c r="HL452" s="41"/>
      <c r="HM452" s="41"/>
      <c r="HN452" s="41"/>
      <c r="HO452" s="41"/>
      <c r="HP452" s="41"/>
      <c r="HQ452" s="41"/>
      <c r="HR452" s="41"/>
      <c r="HS452" s="41"/>
      <c r="HT452" s="41"/>
      <c r="HU452" s="41"/>
      <c r="HV452" s="41"/>
      <c r="HW452" s="41"/>
      <c r="HX452" s="41"/>
      <c r="HY452" s="41"/>
      <c r="HZ452" s="41"/>
      <c r="IA452" s="41"/>
      <c r="IB452" s="41"/>
      <c r="IC452" s="41"/>
      <c r="ID452" s="41"/>
      <c r="IE452" s="41"/>
      <c r="IF452" s="41"/>
      <c r="IG452" s="41"/>
      <c r="IH452" s="41"/>
      <c r="II452" s="41"/>
      <c r="IJ452" s="41"/>
      <c r="IK452" s="41"/>
      <c r="IL452" s="41"/>
      <c r="IM452" s="41"/>
      <c r="IN452" s="41"/>
      <c r="IO452" s="41"/>
      <c r="IP452" s="41"/>
      <c r="IQ452" s="41"/>
      <c r="IR452" s="41"/>
      <c r="IS452" s="41"/>
      <c r="IT452" s="41"/>
    </row>
    <row r="453" spans="1:254" s="24" customFormat="1" x14ac:dyDescent="0.2">
      <c r="A453" s="21" t="s">
        <v>18</v>
      </c>
      <c r="B453" s="44">
        <v>0.86</v>
      </c>
      <c r="C453" s="77">
        <f t="shared" si="14"/>
        <v>-23.302642131393689</v>
      </c>
      <c r="D453" s="78" t="e">
        <f t="shared" si="15"/>
        <v>#DIV/0!</v>
      </c>
      <c r="E453" s="30">
        <v>-23.302642131393689</v>
      </c>
      <c r="F453" s="30"/>
      <c r="G453" s="30"/>
      <c r="H453" s="30"/>
      <c r="I453" s="30"/>
      <c r="J453" s="30"/>
      <c r="K453" s="30"/>
      <c r="L453" s="30"/>
      <c r="M453" s="30"/>
      <c r="N453" s="30"/>
      <c r="O453" s="30"/>
      <c r="P453" s="30"/>
      <c r="Q453" s="30"/>
      <c r="R453" s="30"/>
      <c r="S453" s="30"/>
      <c r="T453" s="30"/>
      <c r="U453" s="30"/>
      <c r="V453" s="30"/>
      <c r="W453" s="30"/>
      <c r="X453" s="30"/>
      <c r="Y453" s="30"/>
      <c r="Z453" s="30"/>
      <c r="AA453" s="30"/>
      <c r="AB453" s="30"/>
      <c r="AC453" s="30"/>
      <c r="AD453" s="30"/>
      <c r="AE453" s="30"/>
      <c r="AF453" s="30"/>
      <c r="AG453" s="30"/>
      <c r="AH453" s="30"/>
      <c r="AI453" s="30"/>
      <c r="AJ453" s="30"/>
      <c r="AK453" s="30"/>
      <c r="AL453" s="30"/>
      <c r="AM453" s="30"/>
      <c r="AN453" s="30"/>
      <c r="AO453" s="30"/>
      <c r="AP453" s="30"/>
      <c r="AQ453" s="41"/>
      <c r="AR453" s="41"/>
      <c r="AS453" s="41"/>
      <c r="AT453" s="41"/>
      <c r="AU453" s="41"/>
      <c r="AV453" s="41"/>
      <c r="AW453" s="41"/>
      <c r="AX453" s="41"/>
      <c r="AY453" s="41"/>
      <c r="AZ453" s="41"/>
      <c r="BA453" s="41"/>
      <c r="BB453" s="41"/>
      <c r="BC453" s="41"/>
      <c r="BD453" s="41"/>
      <c r="BE453" s="41"/>
      <c r="BF453" s="41"/>
      <c r="BG453" s="41"/>
      <c r="BH453" s="41"/>
      <c r="BI453" s="41"/>
      <c r="BJ453" s="41"/>
      <c r="BK453" s="41"/>
      <c r="BL453" s="41"/>
      <c r="BM453" s="41"/>
      <c r="BN453" s="41"/>
      <c r="BO453" s="41"/>
      <c r="BP453" s="41"/>
      <c r="BQ453" s="41"/>
      <c r="BR453" s="41"/>
      <c r="BS453" s="41"/>
      <c r="BT453" s="41"/>
      <c r="BU453" s="41"/>
      <c r="BV453" s="41"/>
      <c r="BW453" s="41"/>
      <c r="BX453" s="41"/>
      <c r="BY453" s="41"/>
      <c r="BZ453" s="41"/>
      <c r="CA453" s="41"/>
      <c r="CB453" s="41"/>
      <c r="CC453" s="41"/>
      <c r="CD453" s="41"/>
      <c r="CE453" s="41"/>
      <c r="CF453" s="41"/>
      <c r="CG453" s="41"/>
      <c r="CH453" s="41"/>
      <c r="CI453" s="41"/>
      <c r="CJ453" s="41"/>
      <c r="CK453" s="41"/>
      <c r="CL453" s="41"/>
      <c r="CM453" s="41"/>
      <c r="CN453" s="41"/>
      <c r="CO453" s="41"/>
      <c r="CP453" s="41"/>
      <c r="CQ453" s="41"/>
      <c r="CR453" s="41"/>
      <c r="CS453" s="41"/>
      <c r="CT453" s="41"/>
      <c r="CU453" s="41"/>
      <c r="CV453" s="41"/>
      <c r="CW453" s="41"/>
      <c r="CX453" s="41"/>
      <c r="CY453" s="41"/>
      <c r="CZ453" s="41"/>
      <c r="DA453" s="41"/>
      <c r="DB453" s="41"/>
      <c r="DC453" s="41"/>
      <c r="DD453" s="41"/>
      <c r="DE453" s="41"/>
      <c r="DF453" s="41"/>
      <c r="DG453" s="41"/>
      <c r="DH453" s="41"/>
      <c r="DI453" s="41"/>
      <c r="DJ453" s="41"/>
      <c r="DK453" s="41"/>
      <c r="DL453" s="41"/>
      <c r="DM453" s="41"/>
      <c r="DN453" s="41"/>
      <c r="DO453" s="41"/>
      <c r="DP453" s="41"/>
      <c r="DQ453" s="41"/>
      <c r="DR453" s="41"/>
      <c r="DS453" s="41"/>
      <c r="DT453" s="41"/>
      <c r="DU453" s="41"/>
      <c r="DV453" s="41"/>
      <c r="DW453" s="41"/>
      <c r="DX453" s="41"/>
      <c r="DY453" s="41"/>
      <c r="DZ453" s="41"/>
      <c r="EA453" s="41"/>
      <c r="EB453" s="41"/>
      <c r="EC453" s="41"/>
      <c r="ED453" s="41"/>
      <c r="EE453" s="41"/>
      <c r="EF453" s="41"/>
      <c r="EG453" s="41"/>
      <c r="EH453" s="41"/>
      <c r="EI453" s="41"/>
      <c r="EJ453" s="41"/>
      <c r="EK453" s="41"/>
      <c r="EL453" s="41"/>
      <c r="EM453" s="41"/>
      <c r="EN453" s="41"/>
      <c r="EO453" s="41"/>
      <c r="EP453" s="41"/>
      <c r="EQ453" s="41"/>
      <c r="ER453" s="41"/>
      <c r="ES453" s="41"/>
      <c r="ET453" s="41"/>
      <c r="EU453" s="41"/>
      <c r="EV453" s="41"/>
      <c r="EW453" s="41"/>
      <c r="EX453" s="41"/>
      <c r="EY453" s="41"/>
      <c r="EZ453" s="41"/>
      <c r="FA453" s="41"/>
      <c r="FB453" s="41"/>
      <c r="FC453" s="41"/>
      <c r="FD453" s="41"/>
      <c r="FE453" s="41"/>
      <c r="FF453" s="41"/>
      <c r="FG453" s="41"/>
      <c r="FH453" s="41"/>
      <c r="FI453" s="41"/>
      <c r="FJ453" s="41"/>
      <c r="FK453" s="41"/>
      <c r="FL453" s="41"/>
      <c r="FM453" s="41"/>
      <c r="FN453" s="41"/>
      <c r="FO453" s="41"/>
      <c r="FP453" s="41"/>
      <c r="FQ453" s="41"/>
      <c r="FR453" s="41"/>
      <c r="FS453" s="41"/>
      <c r="FT453" s="41"/>
      <c r="FU453" s="41"/>
      <c r="FV453" s="41"/>
      <c r="FW453" s="41"/>
      <c r="FX453" s="41"/>
      <c r="FY453" s="41"/>
      <c r="FZ453" s="41"/>
      <c r="GA453" s="41"/>
      <c r="GB453" s="41"/>
      <c r="GC453" s="41"/>
      <c r="GD453" s="41"/>
      <c r="GE453" s="41"/>
      <c r="GF453" s="41"/>
      <c r="GG453" s="41"/>
      <c r="GH453" s="41"/>
      <c r="GI453" s="41"/>
      <c r="GJ453" s="41"/>
      <c r="GK453" s="41"/>
      <c r="GL453" s="41"/>
      <c r="GM453" s="41"/>
      <c r="GN453" s="41"/>
      <c r="GO453" s="41"/>
      <c r="GP453" s="41"/>
      <c r="GQ453" s="41"/>
      <c r="GR453" s="41"/>
      <c r="GS453" s="41"/>
      <c r="GT453" s="41"/>
      <c r="GU453" s="41"/>
      <c r="GV453" s="41"/>
      <c r="GW453" s="41"/>
      <c r="GX453" s="41"/>
      <c r="GY453" s="41"/>
      <c r="GZ453" s="41"/>
      <c r="HA453" s="41"/>
      <c r="HB453" s="41"/>
      <c r="HC453" s="41"/>
      <c r="HD453" s="41"/>
      <c r="HE453" s="41"/>
      <c r="HF453" s="41"/>
      <c r="HG453" s="41"/>
      <c r="HH453" s="41"/>
      <c r="HI453" s="41"/>
      <c r="HJ453" s="41"/>
      <c r="HK453" s="41"/>
      <c r="HL453" s="41"/>
      <c r="HM453" s="41"/>
      <c r="HN453" s="41"/>
      <c r="HO453" s="41"/>
      <c r="HP453" s="41"/>
      <c r="HQ453" s="41"/>
      <c r="HR453" s="41"/>
      <c r="HS453" s="41"/>
      <c r="HT453" s="41"/>
      <c r="HU453" s="41"/>
      <c r="HV453" s="41"/>
      <c r="HW453" s="41"/>
      <c r="HX453" s="41"/>
      <c r="HY453" s="41"/>
      <c r="HZ453" s="41"/>
      <c r="IA453" s="41"/>
      <c r="IB453" s="41"/>
      <c r="IC453" s="41"/>
      <c r="ID453" s="41"/>
      <c r="IE453" s="41"/>
      <c r="IF453" s="41"/>
      <c r="IG453" s="41"/>
      <c r="IH453" s="41"/>
      <c r="II453" s="41"/>
      <c r="IJ453" s="41"/>
      <c r="IK453" s="41"/>
      <c r="IL453" s="41"/>
      <c r="IM453" s="41"/>
      <c r="IN453" s="41"/>
      <c r="IO453" s="41"/>
      <c r="IP453" s="41"/>
      <c r="IQ453" s="41"/>
      <c r="IR453" s="41"/>
      <c r="IS453" s="41"/>
      <c r="IT453" s="41"/>
    </row>
    <row r="454" spans="1:254" s="24" customFormat="1" x14ac:dyDescent="0.2">
      <c r="A454" s="21" t="s">
        <v>18</v>
      </c>
      <c r="B454" s="44">
        <v>0.88</v>
      </c>
      <c r="C454" s="77">
        <f t="shared" si="14"/>
        <v>-22.680727548170267</v>
      </c>
      <c r="D454" s="78" t="e">
        <f t="shared" si="15"/>
        <v>#DIV/0!</v>
      </c>
      <c r="E454" s="30">
        <v>-22.680727548170267</v>
      </c>
      <c r="F454" s="30"/>
      <c r="G454" s="30"/>
      <c r="H454" s="30"/>
      <c r="I454" s="30"/>
      <c r="J454" s="30"/>
      <c r="K454" s="30"/>
      <c r="L454" s="30"/>
      <c r="M454" s="30"/>
      <c r="N454" s="30"/>
      <c r="O454" s="30"/>
      <c r="P454" s="30"/>
      <c r="Q454" s="30"/>
      <c r="R454" s="30"/>
      <c r="S454" s="30"/>
      <c r="T454" s="30"/>
      <c r="U454" s="30"/>
      <c r="V454" s="30"/>
      <c r="W454" s="30"/>
      <c r="X454" s="30"/>
      <c r="Y454" s="30"/>
      <c r="Z454" s="30"/>
      <c r="AA454" s="30"/>
      <c r="AB454" s="30"/>
      <c r="AC454" s="30"/>
      <c r="AD454" s="30"/>
      <c r="AE454" s="30"/>
      <c r="AF454" s="30"/>
      <c r="AG454" s="30"/>
      <c r="AH454" s="30"/>
      <c r="AI454" s="30"/>
      <c r="AJ454" s="30"/>
      <c r="AK454" s="30"/>
      <c r="AL454" s="30"/>
      <c r="AM454" s="30"/>
      <c r="AN454" s="30"/>
      <c r="AO454" s="30"/>
      <c r="AP454" s="30"/>
      <c r="AQ454" s="41"/>
      <c r="AR454" s="41"/>
      <c r="AS454" s="41"/>
      <c r="AT454" s="41"/>
      <c r="AU454" s="41"/>
      <c r="AV454" s="41"/>
      <c r="AW454" s="41"/>
      <c r="AX454" s="41"/>
      <c r="AY454" s="41"/>
      <c r="AZ454" s="41"/>
      <c r="BA454" s="41"/>
      <c r="BB454" s="41"/>
      <c r="BC454" s="41"/>
      <c r="BD454" s="41"/>
      <c r="BE454" s="41"/>
      <c r="BF454" s="41"/>
      <c r="BG454" s="41"/>
      <c r="BH454" s="41"/>
      <c r="BI454" s="41"/>
      <c r="BJ454" s="41"/>
      <c r="BK454" s="41"/>
      <c r="BL454" s="41"/>
      <c r="BM454" s="41"/>
      <c r="BN454" s="41"/>
      <c r="BO454" s="41"/>
      <c r="BP454" s="41"/>
      <c r="BQ454" s="41"/>
      <c r="BR454" s="41"/>
      <c r="BS454" s="41"/>
      <c r="BT454" s="41"/>
      <c r="BU454" s="41"/>
      <c r="BV454" s="41"/>
      <c r="BW454" s="41"/>
      <c r="BX454" s="41"/>
      <c r="BY454" s="41"/>
      <c r="BZ454" s="41"/>
      <c r="CA454" s="41"/>
      <c r="CB454" s="41"/>
      <c r="CC454" s="41"/>
      <c r="CD454" s="41"/>
      <c r="CE454" s="41"/>
      <c r="CF454" s="41"/>
      <c r="CG454" s="41"/>
      <c r="CH454" s="41"/>
      <c r="CI454" s="41"/>
      <c r="CJ454" s="41"/>
      <c r="CK454" s="41"/>
      <c r="CL454" s="41"/>
      <c r="CM454" s="41"/>
      <c r="CN454" s="41"/>
      <c r="CO454" s="41"/>
      <c r="CP454" s="41"/>
      <c r="CQ454" s="41"/>
      <c r="CR454" s="41"/>
      <c r="CS454" s="41"/>
      <c r="CT454" s="41"/>
      <c r="CU454" s="41"/>
      <c r="CV454" s="41"/>
      <c r="CW454" s="41"/>
      <c r="CX454" s="41"/>
      <c r="CY454" s="41"/>
      <c r="CZ454" s="41"/>
      <c r="DA454" s="41"/>
      <c r="DB454" s="41"/>
      <c r="DC454" s="41"/>
      <c r="DD454" s="41"/>
      <c r="DE454" s="41"/>
      <c r="DF454" s="41"/>
      <c r="DG454" s="41"/>
      <c r="DH454" s="41"/>
      <c r="DI454" s="41"/>
      <c r="DJ454" s="41"/>
      <c r="DK454" s="41"/>
      <c r="DL454" s="41"/>
      <c r="DM454" s="41"/>
      <c r="DN454" s="41"/>
      <c r="DO454" s="41"/>
      <c r="DP454" s="41"/>
      <c r="DQ454" s="41"/>
      <c r="DR454" s="41"/>
      <c r="DS454" s="41"/>
      <c r="DT454" s="41"/>
      <c r="DU454" s="41"/>
      <c r="DV454" s="41"/>
      <c r="DW454" s="41"/>
      <c r="DX454" s="41"/>
      <c r="DY454" s="41"/>
      <c r="DZ454" s="41"/>
      <c r="EA454" s="41"/>
      <c r="EB454" s="41"/>
      <c r="EC454" s="41"/>
      <c r="ED454" s="41"/>
      <c r="EE454" s="41"/>
      <c r="EF454" s="41"/>
      <c r="EG454" s="41"/>
      <c r="EH454" s="41"/>
      <c r="EI454" s="41"/>
      <c r="EJ454" s="41"/>
      <c r="EK454" s="41"/>
      <c r="EL454" s="41"/>
      <c r="EM454" s="41"/>
      <c r="EN454" s="41"/>
      <c r="EO454" s="41"/>
      <c r="EP454" s="41"/>
      <c r="EQ454" s="41"/>
      <c r="ER454" s="41"/>
      <c r="ES454" s="41"/>
      <c r="ET454" s="41"/>
      <c r="EU454" s="41"/>
      <c r="EV454" s="41"/>
      <c r="EW454" s="41"/>
      <c r="EX454" s="41"/>
      <c r="EY454" s="41"/>
      <c r="EZ454" s="41"/>
      <c r="FA454" s="41"/>
      <c r="FB454" s="41"/>
      <c r="FC454" s="41"/>
      <c r="FD454" s="41"/>
      <c r="FE454" s="41"/>
      <c r="FF454" s="41"/>
      <c r="FG454" s="41"/>
      <c r="FH454" s="41"/>
      <c r="FI454" s="41"/>
      <c r="FJ454" s="41"/>
      <c r="FK454" s="41"/>
      <c r="FL454" s="41"/>
      <c r="FM454" s="41"/>
      <c r="FN454" s="41"/>
      <c r="FO454" s="41"/>
      <c r="FP454" s="41"/>
      <c r="FQ454" s="41"/>
      <c r="FR454" s="41"/>
      <c r="FS454" s="41"/>
      <c r="FT454" s="41"/>
      <c r="FU454" s="41"/>
      <c r="FV454" s="41"/>
      <c r="FW454" s="41"/>
      <c r="FX454" s="41"/>
      <c r="FY454" s="41"/>
      <c r="FZ454" s="41"/>
      <c r="GA454" s="41"/>
      <c r="GB454" s="41"/>
      <c r="GC454" s="41"/>
      <c r="GD454" s="41"/>
      <c r="GE454" s="41"/>
      <c r="GF454" s="41"/>
      <c r="GG454" s="41"/>
      <c r="GH454" s="41"/>
      <c r="GI454" s="41"/>
      <c r="GJ454" s="41"/>
      <c r="GK454" s="41"/>
      <c r="GL454" s="41"/>
      <c r="GM454" s="41"/>
      <c r="GN454" s="41"/>
      <c r="GO454" s="41"/>
      <c r="GP454" s="41"/>
      <c r="GQ454" s="41"/>
      <c r="GR454" s="41"/>
      <c r="GS454" s="41"/>
      <c r="GT454" s="41"/>
      <c r="GU454" s="41"/>
      <c r="GV454" s="41"/>
      <c r="GW454" s="41"/>
      <c r="GX454" s="41"/>
      <c r="GY454" s="41"/>
      <c r="GZ454" s="41"/>
      <c r="HA454" s="41"/>
      <c r="HB454" s="41"/>
      <c r="HC454" s="41"/>
      <c r="HD454" s="41"/>
      <c r="HE454" s="41"/>
      <c r="HF454" s="41"/>
      <c r="HG454" s="41"/>
      <c r="HH454" s="41"/>
      <c r="HI454" s="41"/>
      <c r="HJ454" s="41"/>
      <c r="HK454" s="41"/>
      <c r="HL454" s="41"/>
      <c r="HM454" s="41"/>
      <c r="HN454" s="41"/>
      <c r="HO454" s="41"/>
      <c r="HP454" s="41"/>
      <c r="HQ454" s="41"/>
      <c r="HR454" s="41"/>
      <c r="HS454" s="41"/>
      <c r="HT454" s="41"/>
      <c r="HU454" s="41"/>
      <c r="HV454" s="41"/>
      <c r="HW454" s="41"/>
      <c r="HX454" s="41"/>
      <c r="HY454" s="41"/>
      <c r="HZ454" s="41"/>
      <c r="IA454" s="41"/>
      <c r="IB454" s="41"/>
      <c r="IC454" s="41"/>
      <c r="ID454" s="41"/>
      <c r="IE454" s="41"/>
      <c r="IF454" s="41"/>
      <c r="IG454" s="41"/>
      <c r="IH454" s="41"/>
      <c r="II454" s="41"/>
      <c r="IJ454" s="41"/>
      <c r="IK454" s="41"/>
      <c r="IL454" s="41"/>
      <c r="IM454" s="41"/>
      <c r="IN454" s="41"/>
      <c r="IO454" s="41"/>
      <c r="IP454" s="41"/>
      <c r="IQ454" s="41"/>
      <c r="IR454" s="41"/>
      <c r="IS454" s="41"/>
      <c r="IT454" s="41"/>
    </row>
    <row r="455" spans="1:254" s="24" customFormat="1" x14ac:dyDescent="0.2">
      <c r="A455" s="21" t="s">
        <v>18</v>
      </c>
      <c r="B455" s="44">
        <v>0.9</v>
      </c>
      <c r="C455" s="77">
        <f t="shared" si="14"/>
        <v>-20.664605986439724</v>
      </c>
      <c r="D455" s="78" t="e">
        <f t="shared" si="15"/>
        <v>#DIV/0!</v>
      </c>
      <c r="E455" s="30">
        <v>-20.664605986439724</v>
      </c>
      <c r="F455" s="30"/>
      <c r="G455" s="30"/>
      <c r="H455" s="30"/>
      <c r="I455" s="30"/>
      <c r="J455" s="30"/>
      <c r="K455" s="30"/>
      <c r="L455" s="30"/>
      <c r="M455" s="30"/>
      <c r="N455" s="30"/>
      <c r="O455" s="30"/>
      <c r="P455" s="30"/>
      <c r="Q455" s="30"/>
      <c r="R455" s="30"/>
      <c r="S455" s="30"/>
      <c r="T455" s="30"/>
      <c r="U455" s="30"/>
      <c r="V455" s="30"/>
      <c r="W455" s="30"/>
      <c r="X455" s="30"/>
      <c r="Y455" s="30"/>
      <c r="Z455" s="30"/>
      <c r="AA455" s="30"/>
      <c r="AB455" s="30"/>
      <c r="AC455" s="30"/>
      <c r="AD455" s="30"/>
      <c r="AE455" s="30"/>
      <c r="AF455" s="30"/>
      <c r="AG455" s="30"/>
      <c r="AH455" s="30"/>
      <c r="AI455" s="30"/>
      <c r="AJ455" s="30"/>
      <c r="AK455" s="30"/>
      <c r="AL455" s="30"/>
      <c r="AM455" s="30"/>
      <c r="AN455" s="30"/>
      <c r="AO455" s="30"/>
      <c r="AP455" s="30"/>
      <c r="AQ455" s="41"/>
      <c r="AR455" s="41"/>
      <c r="AS455" s="41"/>
      <c r="AT455" s="41"/>
      <c r="AU455" s="41"/>
      <c r="AV455" s="41"/>
      <c r="AW455" s="41"/>
      <c r="AX455" s="41"/>
      <c r="AY455" s="41"/>
      <c r="AZ455" s="41"/>
      <c r="BA455" s="41"/>
      <c r="BB455" s="41"/>
      <c r="BC455" s="41"/>
      <c r="BD455" s="41"/>
      <c r="BE455" s="41"/>
      <c r="BF455" s="41"/>
      <c r="BG455" s="41"/>
      <c r="BH455" s="41"/>
      <c r="BI455" s="41"/>
      <c r="BJ455" s="41"/>
      <c r="BK455" s="41"/>
      <c r="BL455" s="41"/>
      <c r="BM455" s="41"/>
      <c r="BN455" s="41"/>
      <c r="BO455" s="41"/>
      <c r="BP455" s="41"/>
      <c r="BQ455" s="41"/>
      <c r="BR455" s="41"/>
      <c r="BS455" s="41"/>
      <c r="BT455" s="41"/>
      <c r="BU455" s="41"/>
      <c r="BV455" s="41"/>
      <c r="BW455" s="41"/>
      <c r="BX455" s="41"/>
      <c r="BY455" s="41"/>
      <c r="BZ455" s="41"/>
      <c r="CA455" s="41"/>
      <c r="CB455" s="41"/>
      <c r="CC455" s="41"/>
      <c r="CD455" s="41"/>
      <c r="CE455" s="41"/>
      <c r="CF455" s="41"/>
      <c r="CG455" s="41"/>
      <c r="CH455" s="41"/>
      <c r="CI455" s="41"/>
      <c r="CJ455" s="41"/>
      <c r="CK455" s="41"/>
      <c r="CL455" s="41"/>
      <c r="CM455" s="41"/>
      <c r="CN455" s="41"/>
      <c r="CO455" s="41"/>
      <c r="CP455" s="41"/>
      <c r="CQ455" s="41"/>
      <c r="CR455" s="41"/>
      <c r="CS455" s="41"/>
      <c r="CT455" s="41"/>
      <c r="CU455" s="41"/>
      <c r="CV455" s="41"/>
      <c r="CW455" s="41"/>
      <c r="CX455" s="41"/>
      <c r="CY455" s="41"/>
      <c r="CZ455" s="41"/>
      <c r="DA455" s="41"/>
      <c r="DB455" s="41"/>
      <c r="DC455" s="41"/>
      <c r="DD455" s="41"/>
      <c r="DE455" s="41"/>
      <c r="DF455" s="41"/>
      <c r="DG455" s="41"/>
      <c r="DH455" s="41"/>
      <c r="DI455" s="41"/>
      <c r="DJ455" s="41"/>
      <c r="DK455" s="41"/>
      <c r="DL455" s="41"/>
      <c r="DM455" s="41"/>
      <c r="DN455" s="41"/>
      <c r="DO455" s="41"/>
      <c r="DP455" s="41"/>
      <c r="DQ455" s="41"/>
      <c r="DR455" s="41"/>
      <c r="DS455" s="41"/>
      <c r="DT455" s="41"/>
      <c r="DU455" s="41"/>
      <c r="DV455" s="41"/>
      <c r="DW455" s="41"/>
      <c r="DX455" s="41"/>
      <c r="DY455" s="41"/>
      <c r="DZ455" s="41"/>
      <c r="EA455" s="41"/>
      <c r="EB455" s="41"/>
      <c r="EC455" s="41"/>
      <c r="ED455" s="41"/>
      <c r="EE455" s="41"/>
      <c r="EF455" s="41"/>
      <c r="EG455" s="41"/>
      <c r="EH455" s="41"/>
      <c r="EI455" s="41"/>
      <c r="EJ455" s="41"/>
      <c r="EK455" s="41"/>
      <c r="EL455" s="41"/>
      <c r="EM455" s="41"/>
      <c r="EN455" s="41"/>
      <c r="EO455" s="41"/>
      <c r="EP455" s="41"/>
      <c r="EQ455" s="41"/>
      <c r="ER455" s="41"/>
      <c r="ES455" s="41"/>
      <c r="ET455" s="41"/>
      <c r="EU455" s="41"/>
      <c r="EV455" s="41"/>
      <c r="EW455" s="41"/>
      <c r="EX455" s="41"/>
      <c r="EY455" s="41"/>
      <c r="EZ455" s="41"/>
      <c r="FA455" s="41"/>
      <c r="FB455" s="41"/>
      <c r="FC455" s="41"/>
      <c r="FD455" s="41"/>
      <c r="FE455" s="41"/>
      <c r="FF455" s="41"/>
      <c r="FG455" s="41"/>
      <c r="FH455" s="41"/>
      <c r="FI455" s="41"/>
      <c r="FJ455" s="41"/>
      <c r="FK455" s="41"/>
      <c r="FL455" s="41"/>
      <c r="FM455" s="41"/>
      <c r="FN455" s="41"/>
      <c r="FO455" s="41"/>
      <c r="FP455" s="41"/>
      <c r="FQ455" s="41"/>
      <c r="FR455" s="41"/>
      <c r="FS455" s="41"/>
      <c r="FT455" s="41"/>
      <c r="FU455" s="41"/>
      <c r="FV455" s="41"/>
      <c r="FW455" s="41"/>
      <c r="FX455" s="41"/>
      <c r="FY455" s="41"/>
      <c r="FZ455" s="41"/>
      <c r="GA455" s="41"/>
      <c r="GB455" s="41"/>
      <c r="GC455" s="41"/>
      <c r="GD455" s="41"/>
      <c r="GE455" s="41"/>
      <c r="GF455" s="41"/>
      <c r="GG455" s="41"/>
      <c r="GH455" s="41"/>
      <c r="GI455" s="41"/>
      <c r="GJ455" s="41"/>
      <c r="GK455" s="41"/>
      <c r="GL455" s="41"/>
      <c r="GM455" s="41"/>
      <c r="GN455" s="41"/>
      <c r="GO455" s="41"/>
      <c r="GP455" s="41"/>
      <c r="GQ455" s="41"/>
      <c r="GR455" s="41"/>
      <c r="GS455" s="41"/>
      <c r="GT455" s="41"/>
      <c r="GU455" s="41"/>
      <c r="GV455" s="41"/>
      <c r="GW455" s="41"/>
      <c r="GX455" s="41"/>
      <c r="GY455" s="41"/>
      <c r="GZ455" s="41"/>
      <c r="HA455" s="41"/>
      <c r="HB455" s="41"/>
      <c r="HC455" s="41"/>
      <c r="HD455" s="41"/>
      <c r="HE455" s="41"/>
      <c r="HF455" s="41"/>
      <c r="HG455" s="41"/>
      <c r="HH455" s="41"/>
      <c r="HI455" s="41"/>
      <c r="HJ455" s="41"/>
      <c r="HK455" s="41"/>
      <c r="HL455" s="41"/>
      <c r="HM455" s="41"/>
      <c r="HN455" s="41"/>
      <c r="HO455" s="41"/>
      <c r="HP455" s="41"/>
      <c r="HQ455" s="41"/>
      <c r="HR455" s="41"/>
      <c r="HS455" s="41"/>
      <c r="HT455" s="41"/>
      <c r="HU455" s="41"/>
      <c r="HV455" s="41"/>
      <c r="HW455" s="41"/>
      <c r="HX455" s="41"/>
      <c r="HY455" s="41"/>
      <c r="HZ455" s="41"/>
      <c r="IA455" s="41"/>
      <c r="IB455" s="41"/>
      <c r="IC455" s="41"/>
      <c r="ID455" s="41"/>
      <c r="IE455" s="41"/>
      <c r="IF455" s="41"/>
      <c r="IG455" s="41"/>
      <c r="IH455" s="41"/>
      <c r="II455" s="41"/>
      <c r="IJ455" s="41"/>
      <c r="IK455" s="41"/>
      <c r="IL455" s="41"/>
      <c r="IM455" s="41"/>
      <c r="IN455" s="41"/>
      <c r="IO455" s="41"/>
      <c r="IP455" s="41"/>
      <c r="IQ455" s="41"/>
      <c r="IR455" s="41"/>
      <c r="IS455" s="41"/>
      <c r="IT455" s="41"/>
    </row>
    <row r="456" spans="1:254" s="24" customFormat="1" x14ac:dyDescent="0.2">
      <c r="A456" s="21" t="s">
        <v>18</v>
      </c>
      <c r="B456" s="44">
        <v>0.92</v>
      </c>
      <c r="C456" s="77">
        <f t="shared" si="14"/>
        <v>-16.951616183091613</v>
      </c>
      <c r="D456" s="78" t="e">
        <f t="shared" si="15"/>
        <v>#DIV/0!</v>
      </c>
      <c r="E456" s="30">
        <v>-16.951616183091613</v>
      </c>
      <c r="F456" s="30"/>
      <c r="G456" s="30"/>
      <c r="H456" s="30"/>
      <c r="I456" s="30"/>
      <c r="J456" s="30"/>
      <c r="K456" s="30"/>
      <c r="L456" s="30"/>
      <c r="M456" s="30"/>
      <c r="N456" s="30"/>
      <c r="O456" s="30"/>
      <c r="P456" s="30"/>
      <c r="Q456" s="30"/>
      <c r="R456" s="30"/>
      <c r="S456" s="30"/>
      <c r="T456" s="30"/>
      <c r="U456" s="30"/>
      <c r="V456" s="30"/>
      <c r="W456" s="30"/>
      <c r="X456" s="30"/>
      <c r="Y456" s="30"/>
      <c r="Z456" s="30"/>
      <c r="AA456" s="30"/>
      <c r="AB456" s="30"/>
      <c r="AC456" s="30"/>
      <c r="AD456" s="30"/>
      <c r="AE456" s="30"/>
      <c r="AF456" s="30"/>
      <c r="AG456" s="30"/>
      <c r="AH456" s="30"/>
      <c r="AI456" s="30"/>
      <c r="AJ456" s="30"/>
      <c r="AK456" s="30"/>
      <c r="AL456" s="30"/>
      <c r="AM456" s="30"/>
      <c r="AN456" s="30"/>
      <c r="AO456" s="30"/>
      <c r="AP456" s="30"/>
      <c r="AQ456" s="41"/>
      <c r="AR456" s="41"/>
      <c r="AS456" s="41"/>
      <c r="AT456" s="41"/>
      <c r="AU456" s="41"/>
      <c r="AV456" s="41"/>
      <c r="AW456" s="41"/>
      <c r="AX456" s="41"/>
      <c r="AY456" s="41"/>
      <c r="AZ456" s="41"/>
      <c r="BA456" s="41"/>
      <c r="BB456" s="41"/>
      <c r="BC456" s="41"/>
      <c r="BD456" s="41"/>
      <c r="BE456" s="41"/>
      <c r="BF456" s="41"/>
      <c r="BG456" s="41"/>
      <c r="BH456" s="41"/>
      <c r="BI456" s="41"/>
      <c r="BJ456" s="41"/>
      <c r="BK456" s="41"/>
      <c r="BL456" s="41"/>
      <c r="BM456" s="41"/>
      <c r="BN456" s="41"/>
      <c r="BO456" s="41"/>
      <c r="BP456" s="41"/>
      <c r="BQ456" s="41"/>
      <c r="BR456" s="41"/>
      <c r="BS456" s="41"/>
      <c r="BT456" s="41"/>
      <c r="BU456" s="41"/>
      <c r="BV456" s="41"/>
      <c r="BW456" s="41"/>
      <c r="BX456" s="41"/>
      <c r="BY456" s="41"/>
      <c r="BZ456" s="41"/>
      <c r="CA456" s="41"/>
      <c r="CB456" s="41"/>
      <c r="CC456" s="41"/>
      <c r="CD456" s="41"/>
      <c r="CE456" s="41"/>
      <c r="CF456" s="41"/>
      <c r="CG456" s="41"/>
      <c r="CH456" s="41"/>
      <c r="CI456" s="41"/>
      <c r="CJ456" s="41"/>
      <c r="CK456" s="41"/>
      <c r="CL456" s="41"/>
      <c r="CM456" s="41"/>
      <c r="CN456" s="41"/>
      <c r="CO456" s="41"/>
      <c r="CP456" s="41"/>
      <c r="CQ456" s="41"/>
      <c r="CR456" s="41"/>
      <c r="CS456" s="41"/>
      <c r="CT456" s="41"/>
      <c r="CU456" s="41"/>
      <c r="CV456" s="41"/>
      <c r="CW456" s="41"/>
      <c r="CX456" s="41"/>
      <c r="CY456" s="41"/>
      <c r="CZ456" s="41"/>
      <c r="DA456" s="41"/>
      <c r="DB456" s="41"/>
      <c r="DC456" s="41"/>
      <c r="DD456" s="41"/>
      <c r="DE456" s="41"/>
      <c r="DF456" s="41"/>
      <c r="DG456" s="41"/>
      <c r="DH456" s="41"/>
      <c r="DI456" s="41"/>
      <c r="DJ456" s="41"/>
      <c r="DK456" s="41"/>
      <c r="DL456" s="41"/>
      <c r="DM456" s="41"/>
      <c r="DN456" s="41"/>
      <c r="DO456" s="41"/>
      <c r="DP456" s="41"/>
      <c r="DQ456" s="41"/>
      <c r="DR456" s="41"/>
      <c r="DS456" s="41"/>
      <c r="DT456" s="41"/>
      <c r="DU456" s="41"/>
      <c r="DV456" s="41"/>
      <c r="DW456" s="41"/>
      <c r="DX456" s="41"/>
      <c r="DY456" s="41"/>
      <c r="DZ456" s="41"/>
      <c r="EA456" s="41"/>
      <c r="EB456" s="41"/>
      <c r="EC456" s="41"/>
      <c r="ED456" s="41"/>
      <c r="EE456" s="41"/>
      <c r="EF456" s="41"/>
      <c r="EG456" s="41"/>
      <c r="EH456" s="41"/>
      <c r="EI456" s="41"/>
      <c r="EJ456" s="41"/>
      <c r="EK456" s="41"/>
      <c r="EL456" s="41"/>
      <c r="EM456" s="41"/>
      <c r="EN456" s="41"/>
      <c r="EO456" s="41"/>
      <c r="EP456" s="41"/>
      <c r="EQ456" s="41"/>
      <c r="ER456" s="41"/>
      <c r="ES456" s="41"/>
      <c r="ET456" s="41"/>
      <c r="EU456" s="41"/>
      <c r="EV456" s="41"/>
      <c r="EW456" s="41"/>
      <c r="EX456" s="41"/>
      <c r="EY456" s="41"/>
      <c r="EZ456" s="41"/>
      <c r="FA456" s="41"/>
      <c r="FB456" s="41"/>
      <c r="FC456" s="41"/>
      <c r="FD456" s="41"/>
      <c r="FE456" s="41"/>
      <c r="FF456" s="41"/>
      <c r="FG456" s="41"/>
      <c r="FH456" s="41"/>
      <c r="FI456" s="41"/>
      <c r="FJ456" s="41"/>
      <c r="FK456" s="41"/>
      <c r="FL456" s="41"/>
      <c r="FM456" s="41"/>
      <c r="FN456" s="41"/>
      <c r="FO456" s="41"/>
      <c r="FP456" s="41"/>
      <c r="FQ456" s="41"/>
      <c r="FR456" s="41"/>
      <c r="FS456" s="41"/>
      <c r="FT456" s="41"/>
      <c r="FU456" s="41"/>
      <c r="FV456" s="41"/>
      <c r="FW456" s="41"/>
      <c r="FX456" s="41"/>
      <c r="FY456" s="41"/>
      <c r="FZ456" s="41"/>
      <c r="GA456" s="41"/>
      <c r="GB456" s="41"/>
      <c r="GC456" s="41"/>
      <c r="GD456" s="41"/>
      <c r="GE456" s="41"/>
      <c r="GF456" s="41"/>
      <c r="GG456" s="41"/>
      <c r="GH456" s="41"/>
      <c r="GI456" s="41"/>
      <c r="GJ456" s="41"/>
      <c r="GK456" s="41"/>
      <c r="GL456" s="41"/>
      <c r="GM456" s="41"/>
      <c r="GN456" s="41"/>
      <c r="GO456" s="41"/>
      <c r="GP456" s="41"/>
      <c r="GQ456" s="41"/>
      <c r="GR456" s="41"/>
      <c r="GS456" s="41"/>
      <c r="GT456" s="41"/>
      <c r="GU456" s="41"/>
      <c r="GV456" s="41"/>
      <c r="GW456" s="41"/>
      <c r="GX456" s="41"/>
      <c r="GY456" s="41"/>
      <c r="GZ456" s="41"/>
      <c r="HA456" s="41"/>
      <c r="HB456" s="41"/>
      <c r="HC456" s="41"/>
      <c r="HD456" s="41"/>
      <c r="HE456" s="41"/>
      <c r="HF456" s="41"/>
      <c r="HG456" s="41"/>
      <c r="HH456" s="41"/>
      <c r="HI456" s="41"/>
      <c r="HJ456" s="41"/>
      <c r="HK456" s="41"/>
      <c r="HL456" s="41"/>
      <c r="HM456" s="41"/>
      <c r="HN456" s="41"/>
      <c r="HO456" s="41"/>
      <c r="HP456" s="41"/>
      <c r="HQ456" s="41"/>
      <c r="HR456" s="41"/>
      <c r="HS456" s="41"/>
      <c r="HT456" s="41"/>
      <c r="HU456" s="41"/>
      <c r="HV456" s="41"/>
      <c r="HW456" s="41"/>
      <c r="HX456" s="41"/>
      <c r="HY456" s="41"/>
      <c r="HZ456" s="41"/>
      <c r="IA456" s="41"/>
      <c r="IB456" s="41"/>
      <c r="IC456" s="41"/>
      <c r="ID456" s="41"/>
      <c r="IE456" s="41"/>
      <c r="IF456" s="41"/>
      <c r="IG456" s="41"/>
      <c r="IH456" s="41"/>
      <c r="II456" s="41"/>
      <c r="IJ456" s="41"/>
      <c r="IK456" s="41"/>
      <c r="IL456" s="41"/>
      <c r="IM456" s="41"/>
      <c r="IN456" s="41"/>
      <c r="IO456" s="41"/>
      <c r="IP456" s="41"/>
      <c r="IQ456" s="41"/>
      <c r="IR456" s="41"/>
      <c r="IS456" s="41"/>
      <c r="IT456" s="41"/>
    </row>
    <row r="457" spans="1:254" s="24" customFormat="1" x14ac:dyDescent="0.2">
      <c r="A457" s="21" t="s">
        <v>18</v>
      </c>
      <c r="B457" s="44">
        <v>0.94</v>
      </c>
      <c r="C457" s="77">
        <f t="shared" si="14"/>
        <v>-12.172251569875879</v>
      </c>
      <c r="D457" s="78" t="e">
        <f t="shared" si="15"/>
        <v>#DIV/0!</v>
      </c>
      <c r="E457" s="30">
        <v>-12.172251569875879</v>
      </c>
      <c r="F457" s="30"/>
      <c r="G457" s="30"/>
      <c r="H457" s="30"/>
      <c r="I457" s="30"/>
      <c r="J457" s="30"/>
      <c r="K457" s="30"/>
      <c r="L457" s="30"/>
      <c r="M457" s="30"/>
      <c r="N457" s="30"/>
      <c r="O457" s="30"/>
      <c r="P457" s="30"/>
      <c r="Q457" s="30"/>
      <c r="R457" s="30"/>
      <c r="S457" s="30"/>
      <c r="T457" s="30"/>
      <c r="U457" s="30"/>
      <c r="V457" s="30"/>
      <c r="W457" s="30"/>
      <c r="X457" s="30"/>
      <c r="Y457" s="30"/>
      <c r="Z457" s="30"/>
      <c r="AA457" s="30"/>
      <c r="AB457" s="30"/>
      <c r="AC457" s="30"/>
      <c r="AD457" s="30"/>
      <c r="AE457" s="30"/>
      <c r="AF457" s="30"/>
      <c r="AG457" s="30"/>
      <c r="AH457" s="30"/>
      <c r="AI457" s="30"/>
      <c r="AJ457" s="30"/>
      <c r="AK457" s="30"/>
      <c r="AL457" s="30"/>
      <c r="AM457" s="30"/>
      <c r="AN457" s="30"/>
      <c r="AO457" s="30"/>
      <c r="AP457" s="30"/>
      <c r="AQ457" s="41"/>
      <c r="AR457" s="41"/>
      <c r="AS457" s="41"/>
      <c r="AT457" s="41"/>
      <c r="AU457" s="41"/>
      <c r="AV457" s="41"/>
      <c r="AW457" s="41"/>
      <c r="AX457" s="41"/>
      <c r="AY457" s="41"/>
      <c r="AZ457" s="41"/>
      <c r="BA457" s="41"/>
      <c r="BB457" s="41"/>
      <c r="BC457" s="41"/>
      <c r="BD457" s="41"/>
      <c r="BE457" s="41"/>
      <c r="BF457" s="41"/>
      <c r="BG457" s="41"/>
      <c r="BH457" s="41"/>
      <c r="BI457" s="41"/>
      <c r="BJ457" s="41"/>
      <c r="BK457" s="41"/>
      <c r="BL457" s="41"/>
      <c r="BM457" s="41"/>
      <c r="BN457" s="41"/>
      <c r="BO457" s="41"/>
      <c r="BP457" s="41"/>
      <c r="BQ457" s="41"/>
      <c r="BR457" s="41"/>
      <c r="BS457" s="41"/>
      <c r="BT457" s="41"/>
      <c r="BU457" s="41"/>
      <c r="BV457" s="41"/>
      <c r="BW457" s="41"/>
      <c r="BX457" s="41"/>
      <c r="BY457" s="41"/>
      <c r="BZ457" s="41"/>
      <c r="CA457" s="41"/>
      <c r="CB457" s="41"/>
      <c r="CC457" s="41"/>
      <c r="CD457" s="41"/>
      <c r="CE457" s="41"/>
      <c r="CF457" s="41"/>
      <c r="CG457" s="41"/>
      <c r="CH457" s="41"/>
      <c r="CI457" s="41"/>
      <c r="CJ457" s="41"/>
      <c r="CK457" s="41"/>
      <c r="CL457" s="41"/>
      <c r="CM457" s="41"/>
      <c r="CN457" s="41"/>
      <c r="CO457" s="41"/>
      <c r="CP457" s="41"/>
      <c r="CQ457" s="41"/>
      <c r="CR457" s="41"/>
      <c r="CS457" s="41"/>
      <c r="CT457" s="41"/>
      <c r="CU457" s="41"/>
      <c r="CV457" s="41"/>
      <c r="CW457" s="41"/>
      <c r="CX457" s="41"/>
      <c r="CY457" s="41"/>
      <c r="CZ457" s="41"/>
      <c r="DA457" s="41"/>
      <c r="DB457" s="41"/>
      <c r="DC457" s="41"/>
      <c r="DD457" s="41"/>
      <c r="DE457" s="41"/>
      <c r="DF457" s="41"/>
      <c r="DG457" s="41"/>
      <c r="DH457" s="41"/>
      <c r="DI457" s="41"/>
      <c r="DJ457" s="41"/>
      <c r="DK457" s="41"/>
      <c r="DL457" s="41"/>
      <c r="DM457" s="41"/>
      <c r="DN457" s="41"/>
      <c r="DO457" s="41"/>
      <c r="DP457" s="41"/>
      <c r="DQ457" s="41"/>
      <c r="DR457" s="41"/>
      <c r="DS457" s="41"/>
      <c r="DT457" s="41"/>
      <c r="DU457" s="41"/>
      <c r="DV457" s="41"/>
      <c r="DW457" s="41"/>
      <c r="DX457" s="41"/>
      <c r="DY457" s="41"/>
      <c r="DZ457" s="41"/>
      <c r="EA457" s="41"/>
      <c r="EB457" s="41"/>
      <c r="EC457" s="41"/>
      <c r="ED457" s="41"/>
      <c r="EE457" s="41"/>
      <c r="EF457" s="41"/>
      <c r="EG457" s="41"/>
      <c r="EH457" s="41"/>
      <c r="EI457" s="41"/>
      <c r="EJ457" s="41"/>
      <c r="EK457" s="41"/>
      <c r="EL457" s="41"/>
      <c r="EM457" s="41"/>
      <c r="EN457" s="41"/>
      <c r="EO457" s="41"/>
      <c r="EP457" s="41"/>
      <c r="EQ457" s="41"/>
      <c r="ER457" s="41"/>
      <c r="ES457" s="41"/>
      <c r="ET457" s="41"/>
      <c r="EU457" s="41"/>
      <c r="EV457" s="41"/>
      <c r="EW457" s="41"/>
      <c r="EX457" s="41"/>
      <c r="EY457" s="41"/>
      <c r="EZ457" s="41"/>
      <c r="FA457" s="41"/>
      <c r="FB457" s="41"/>
      <c r="FC457" s="41"/>
      <c r="FD457" s="41"/>
      <c r="FE457" s="41"/>
      <c r="FF457" s="41"/>
      <c r="FG457" s="41"/>
      <c r="FH457" s="41"/>
      <c r="FI457" s="41"/>
      <c r="FJ457" s="41"/>
      <c r="FK457" s="41"/>
      <c r="FL457" s="41"/>
      <c r="FM457" s="41"/>
      <c r="FN457" s="41"/>
      <c r="FO457" s="41"/>
      <c r="FP457" s="41"/>
      <c r="FQ457" s="41"/>
      <c r="FR457" s="41"/>
      <c r="FS457" s="41"/>
      <c r="FT457" s="41"/>
      <c r="FU457" s="41"/>
      <c r="FV457" s="41"/>
      <c r="FW457" s="41"/>
      <c r="FX457" s="41"/>
      <c r="FY457" s="41"/>
      <c r="FZ457" s="41"/>
      <c r="GA457" s="41"/>
      <c r="GB457" s="41"/>
      <c r="GC457" s="41"/>
      <c r="GD457" s="41"/>
      <c r="GE457" s="41"/>
      <c r="GF457" s="41"/>
      <c r="GG457" s="41"/>
      <c r="GH457" s="41"/>
      <c r="GI457" s="41"/>
      <c r="GJ457" s="41"/>
      <c r="GK457" s="41"/>
      <c r="GL457" s="41"/>
      <c r="GM457" s="41"/>
      <c r="GN457" s="41"/>
      <c r="GO457" s="41"/>
      <c r="GP457" s="41"/>
      <c r="GQ457" s="41"/>
      <c r="GR457" s="41"/>
      <c r="GS457" s="41"/>
      <c r="GT457" s="41"/>
      <c r="GU457" s="41"/>
      <c r="GV457" s="41"/>
      <c r="GW457" s="41"/>
      <c r="GX457" s="41"/>
      <c r="GY457" s="41"/>
      <c r="GZ457" s="41"/>
      <c r="HA457" s="41"/>
      <c r="HB457" s="41"/>
      <c r="HC457" s="41"/>
      <c r="HD457" s="41"/>
      <c r="HE457" s="41"/>
      <c r="HF457" s="41"/>
      <c r="HG457" s="41"/>
      <c r="HH457" s="41"/>
      <c r="HI457" s="41"/>
      <c r="HJ457" s="41"/>
      <c r="HK457" s="41"/>
      <c r="HL457" s="41"/>
      <c r="HM457" s="41"/>
      <c r="HN457" s="41"/>
      <c r="HO457" s="41"/>
      <c r="HP457" s="41"/>
      <c r="HQ457" s="41"/>
      <c r="HR457" s="41"/>
      <c r="HS457" s="41"/>
      <c r="HT457" s="41"/>
      <c r="HU457" s="41"/>
      <c r="HV457" s="41"/>
      <c r="HW457" s="41"/>
      <c r="HX457" s="41"/>
      <c r="HY457" s="41"/>
      <c r="HZ457" s="41"/>
      <c r="IA457" s="41"/>
      <c r="IB457" s="41"/>
      <c r="IC457" s="41"/>
      <c r="ID457" s="41"/>
      <c r="IE457" s="41"/>
      <c r="IF457" s="41"/>
      <c r="IG457" s="41"/>
      <c r="IH457" s="41"/>
      <c r="II457" s="41"/>
      <c r="IJ457" s="41"/>
      <c r="IK457" s="41"/>
      <c r="IL457" s="41"/>
      <c r="IM457" s="41"/>
      <c r="IN457" s="41"/>
      <c r="IO457" s="41"/>
      <c r="IP457" s="41"/>
      <c r="IQ457" s="41"/>
      <c r="IR457" s="41"/>
      <c r="IS457" s="41"/>
      <c r="IT457" s="41"/>
    </row>
    <row r="458" spans="1:254" s="24" customFormat="1" x14ac:dyDescent="0.2">
      <c r="A458" s="21" t="s">
        <v>18</v>
      </c>
      <c r="B458" s="44">
        <v>0.96</v>
      </c>
      <c r="C458" s="77">
        <f t="shared" si="14"/>
        <v>-7.9036954050228392</v>
      </c>
      <c r="D458" s="78" t="e">
        <f t="shared" si="15"/>
        <v>#DIV/0!</v>
      </c>
      <c r="E458" s="30">
        <v>-7.9036954050228392</v>
      </c>
      <c r="F458" s="30"/>
      <c r="G458" s="30"/>
      <c r="H458" s="30"/>
      <c r="I458" s="30"/>
      <c r="J458" s="30"/>
      <c r="K458" s="30"/>
      <c r="L458" s="30"/>
      <c r="M458" s="30"/>
      <c r="N458" s="30"/>
      <c r="O458" s="30"/>
      <c r="P458" s="30"/>
      <c r="Q458" s="30"/>
      <c r="R458" s="30"/>
      <c r="S458" s="30"/>
      <c r="T458" s="30"/>
      <c r="U458" s="30"/>
      <c r="V458" s="30"/>
      <c r="W458" s="30"/>
      <c r="X458" s="30"/>
      <c r="Y458" s="30"/>
      <c r="Z458" s="30"/>
      <c r="AA458" s="30"/>
      <c r="AB458" s="30"/>
      <c r="AC458" s="30"/>
      <c r="AD458" s="30"/>
      <c r="AE458" s="30"/>
      <c r="AF458" s="30"/>
      <c r="AG458" s="30"/>
      <c r="AH458" s="30"/>
      <c r="AI458" s="30"/>
      <c r="AJ458" s="30"/>
      <c r="AK458" s="30"/>
      <c r="AL458" s="30"/>
      <c r="AM458" s="30"/>
      <c r="AN458" s="30"/>
      <c r="AO458" s="30"/>
      <c r="AP458" s="30"/>
      <c r="AQ458" s="41"/>
      <c r="AR458" s="41"/>
      <c r="AS458" s="41"/>
      <c r="AT458" s="41"/>
      <c r="AU458" s="41"/>
      <c r="AV458" s="41"/>
      <c r="AW458" s="41"/>
      <c r="AX458" s="41"/>
      <c r="AY458" s="41"/>
      <c r="AZ458" s="41"/>
      <c r="BA458" s="41"/>
      <c r="BB458" s="41"/>
      <c r="BC458" s="41"/>
      <c r="BD458" s="41"/>
      <c r="BE458" s="41"/>
      <c r="BF458" s="41"/>
      <c r="BG458" s="41"/>
      <c r="BH458" s="41"/>
      <c r="BI458" s="41"/>
      <c r="BJ458" s="41"/>
      <c r="BK458" s="41"/>
      <c r="BL458" s="41"/>
      <c r="BM458" s="41"/>
      <c r="BN458" s="41"/>
      <c r="BO458" s="41"/>
      <c r="BP458" s="41"/>
      <c r="BQ458" s="41"/>
      <c r="BR458" s="41"/>
      <c r="BS458" s="41"/>
      <c r="BT458" s="41"/>
      <c r="BU458" s="41"/>
      <c r="BV458" s="41"/>
      <c r="BW458" s="41"/>
      <c r="BX458" s="41"/>
      <c r="BY458" s="41"/>
      <c r="BZ458" s="41"/>
      <c r="CA458" s="41"/>
      <c r="CB458" s="41"/>
      <c r="CC458" s="41"/>
      <c r="CD458" s="41"/>
      <c r="CE458" s="41"/>
      <c r="CF458" s="41"/>
      <c r="CG458" s="41"/>
      <c r="CH458" s="41"/>
      <c r="CI458" s="41"/>
      <c r="CJ458" s="41"/>
      <c r="CK458" s="41"/>
      <c r="CL458" s="41"/>
      <c r="CM458" s="41"/>
      <c r="CN458" s="41"/>
      <c r="CO458" s="41"/>
      <c r="CP458" s="41"/>
      <c r="CQ458" s="41"/>
      <c r="CR458" s="41"/>
      <c r="CS458" s="41"/>
      <c r="CT458" s="41"/>
      <c r="CU458" s="41"/>
      <c r="CV458" s="41"/>
      <c r="CW458" s="41"/>
      <c r="CX458" s="41"/>
      <c r="CY458" s="41"/>
      <c r="CZ458" s="41"/>
      <c r="DA458" s="41"/>
      <c r="DB458" s="41"/>
      <c r="DC458" s="41"/>
      <c r="DD458" s="41"/>
      <c r="DE458" s="41"/>
      <c r="DF458" s="41"/>
      <c r="DG458" s="41"/>
      <c r="DH458" s="41"/>
      <c r="DI458" s="41"/>
      <c r="DJ458" s="41"/>
      <c r="DK458" s="41"/>
      <c r="DL458" s="41"/>
      <c r="DM458" s="41"/>
      <c r="DN458" s="41"/>
      <c r="DO458" s="41"/>
      <c r="DP458" s="41"/>
      <c r="DQ458" s="41"/>
      <c r="DR458" s="41"/>
      <c r="DS458" s="41"/>
      <c r="DT458" s="41"/>
      <c r="DU458" s="41"/>
      <c r="DV458" s="41"/>
      <c r="DW458" s="41"/>
      <c r="DX458" s="41"/>
      <c r="DY458" s="41"/>
      <c r="DZ458" s="41"/>
      <c r="EA458" s="41"/>
      <c r="EB458" s="41"/>
      <c r="EC458" s="41"/>
      <c r="ED458" s="41"/>
      <c r="EE458" s="41"/>
      <c r="EF458" s="41"/>
      <c r="EG458" s="41"/>
      <c r="EH458" s="41"/>
      <c r="EI458" s="41"/>
      <c r="EJ458" s="41"/>
      <c r="EK458" s="41"/>
      <c r="EL458" s="41"/>
      <c r="EM458" s="41"/>
      <c r="EN458" s="41"/>
      <c r="EO458" s="41"/>
      <c r="EP458" s="41"/>
      <c r="EQ458" s="41"/>
      <c r="ER458" s="41"/>
      <c r="ES458" s="41"/>
      <c r="ET458" s="41"/>
      <c r="EU458" s="41"/>
      <c r="EV458" s="41"/>
      <c r="EW458" s="41"/>
      <c r="EX458" s="41"/>
      <c r="EY458" s="41"/>
      <c r="EZ458" s="41"/>
      <c r="FA458" s="41"/>
      <c r="FB458" s="41"/>
      <c r="FC458" s="41"/>
      <c r="FD458" s="41"/>
      <c r="FE458" s="41"/>
      <c r="FF458" s="41"/>
      <c r="FG458" s="41"/>
      <c r="FH458" s="41"/>
      <c r="FI458" s="41"/>
      <c r="FJ458" s="41"/>
      <c r="FK458" s="41"/>
      <c r="FL458" s="41"/>
      <c r="FM458" s="41"/>
      <c r="FN458" s="41"/>
      <c r="FO458" s="41"/>
      <c r="FP458" s="41"/>
      <c r="FQ458" s="41"/>
      <c r="FR458" s="41"/>
      <c r="FS458" s="41"/>
      <c r="FT458" s="41"/>
      <c r="FU458" s="41"/>
      <c r="FV458" s="41"/>
      <c r="FW458" s="41"/>
      <c r="FX458" s="41"/>
      <c r="FY458" s="41"/>
      <c r="FZ458" s="41"/>
      <c r="GA458" s="41"/>
      <c r="GB458" s="41"/>
      <c r="GC458" s="41"/>
      <c r="GD458" s="41"/>
      <c r="GE458" s="41"/>
      <c r="GF458" s="41"/>
      <c r="GG458" s="41"/>
      <c r="GH458" s="41"/>
      <c r="GI458" s="41"/>
      <c r="GJ458" s="41"/>
      <c r="GK458" s="41"/>
      <c r="GL458" s="41"/>
      <c r="GM458" s="41"/>
      <c r="GN458" s="41"/>
      <c r="GO458" s="41"/>
      <c r="GP458" s="41"/>
      <c r="GQ458" s="41"/>
      <c r="GR458" s="41"/>
      <c r="GS458" s="41"/>
      <c r="GT458" s="41"/>
      <c r="GU458" s="41"/>
      <c r="GV458" s="41"/>
      <c r="GW458" s="41"/>
      <c r="GX458" s="41"/>
      <c r="GY458" s="41"/>
      <c r="GZ458" s="41"/>
      <c r="HA458" s="41"/>
      <c r="HB458" s="41"/>
      <c r="HC458" s="41"/>
      <c r="HD458" s="41"/>
      <c r="HE458" s="41"/>
      <c r="HF458" s="41"/>
      <c r="HG458" s="41"/>
      <c r="HH458" s="41"/>
      <c r="HI458" s="41"/>
      <c r="HJ458" s="41"/>
      <c r="HK458" s="41"/>
      <c r="HL458" s="41"/>
      <c r="HM458" s="41"/>
      <c r="HN458" s="41"/>
      <c r="HO458" s="41"/>
      <c r="HP458" s="41"/>
      <c r="HQ458" s="41"/>
      <c r="HR458" s="41"/>
      <c r="HS458" s="41"/>
      <c r="HT458" s="41"/>
      <c r="HU458" s="41"/>
      <c r="HV458" s="41"/>
      <c r="HW458" s="41"/>
      <c r="HX458" s="41"/>
      <c r="HY458" s="41"/>
      <c r="HZ458" s="41"/>
      <c r="IA458" s="41"/>
      <c r="IB458" s="41"/>
      <c r="IC458" s="41"/>
      <c r="ID458" s="41"/>
      <c r="IE458" s="41"/>
      <c r="IF458" s="41"/>
      <c r="IG458" s="41"/>
      <c r="IH458" s="41"/>
      <c r="II458" s="41"/>
      <c r="IJ458" s="41"/>
      <c r="IK458" s="41"/>
      <c r="IL458" s="41"/>
      <c r="IM458" s="41"/>
      <c r="IN458" s="41"/>
      <c r="IO458" s="41"/>
      <c r="IP458" s="41"/>
      <c r="IQ458" s="41"/>
      <c r="IR458" s="41"/>
      <c r="IS458" s="41"/>
      <c r="IT458" s="41"/>
    </row>
    <row r="459" spans="1:254" s="24" customFormat="1" x14ac:dyDescent="0.2">
      <c r="A459" s="21" t="s">
        <v>18</v>
      </c>
      <c r="B459" s="44">
        <v>0.98</v>
      </c>
      <c r="C459" s="77">
        <f t="shared" si="14"/>
        <v>-5.7220436575740177</v>
      </c>
      <c r="D459" s="78" t="e">
        <f t="shared" si="15"/>
        <v>#DIV/0!</v>
      </c>
      <c r="E459" s="30">
        <v>-5.7220436575740177</v>
      </c>
      <c r="F459" s="30"/>
      <c r="G459" s="30"/>
      <c r="H459" s="30"/>
      <c r="I459" s="30"/>
      <c r="J459" s="30"/>
      <c r="K459" s="30"/>
      <c r="L459" s="30"/>
      <c r="M459" s="30"/>
      <c r="N459" s="30"/>
      <c r="O459" s="30"/>
      <c r="P459" s="30"/>
      <c r="Q459" s="30"/>
      <c r="R459" s="30"/>
      <c r="S459" s="30"/>
      <c r="T459" s="30"/>
      <c r="U459" s="30"/>
      <c r="V459" s="30"/>
      <c r="W459" s="30"/>
      <c r="X459" s="30"/>
      <c r="Y459" s="30"/>
      <c r="Z459" s="30"/>
      <c r="AA459" s="30"/>
      <c r="AB459" s="30"/>
      <c r="AC459" s="30"/>
      <c r="AD459" s="30"/>
      <c r="AE459" s="30"/>
      <c r="AF459" s="30"/>
      <c r="AG459" s="30"/>
      <c r="AH459" s="30"/>
      <c r="AI459" s="30"/>
      <c r="AJ459" s="30"/>
      <c r="AK459" s="30"/>
      <c r="AL459" s="30"/>
      <c r="AM459" s="30"/>
      <c r="AN459" s="30"/>
      <c r="AO459" s="30"/>
      <c r="AP459" s="30"/>
      <c r="AQ459" s="41"/>
      <c r="AR459" s="41"/>
      <c r="AS459" s="41"/>
      <c r="AT459" s="41"/>
      <c r="AU459" s="41"/>
      <c r="AV459" s="41"/>
      <c r="AW459" s="41"/>
      <c r="AX459" s="41"/>
      <c r="AY459" s="41"/>
      <c r="AZ459" s="41"/>
      <c r="BA459" s="41"/>
      <c r="BB459" s="41"/>
      <c r="BC459" s="41"/>
      <c r="BD459" s="41"/>
      <c r="BE459" s="41"/>
      <c r="BF459" s="41"/>
      <c r="BG459" s="41"/>
      <c r="BH459" s="41"/>
      <c r="BI459" s="41"/>
      <c r="BJ459" s="41"/>
      <c r="BK459" s="41"/>
      <c r="BL459" s="41"/>
      <c r="BM459" s="41"/>
      <c r="BN459" s="41"/>
      <c r="BO459" s="41"/>
      <c r="BP459" s="41"/>
      <c r="BQ459" s="41"/>
      <c r="BR459" s="41"/>
      <c r="BS459" s="41"/>
      <c r="BT459" s="41"/>
      <c r="BU459" s="41"/>
      <c r="BV459" s="41"/>
      <c r="BW459" s="41"/>
      <c r="BX459" s="41"/>
      <c r="BY459" s="41"/>
      <c r="BZ459" s="41"/>
      <c r="CA459" s="41"/>
      <c r="CB459" s="41"/>
      <c r="CC459" s="41"/>
      <c r="CD459" s="41"/>
      <c r="CE459" s="41"/>
      <c r="CF459" s="41"/>
      <c r="CG459" s="41"/>
      <c r="CH459" s="41"/>
      <c r="CI459" s="41"/>
      <c r="CJ459" s="41"/>
      <c r="CK459" s="41"/>
      <c r="CL459" s="41"/>
      <c r="CM459" s="41"/>
      <c r="CN459" s="41"/>
      <c r="CO459" s="41"/>
      <c r="CP459" s="41"/>
      <c r="CQ459" s="41"/>
      <c r="CR459" s="41"/>
      <c r="CS459" s="41"/>
      <c r="CT459" s="41"/>
      <c r="CU459" s="41"/>
      <c r="CV459" s="41"/>
      <c r="CW459" s="41"/>
      <c r="CX459" s="41"/>
      <c r="CY459" s="41"/>
      <c r="CZ459" s="41"/>
      <c r="DA459" s="41"/>
      <c r="DB459" s="41"/>
      <c r="DC459" s="41"/>
      <c r="DD459" s="41"/>
      <c r="DE459" s="41"/>
      <c r="DF459" s="41"/>
      <c r="DG459" s="41"/>
      <c r="DH459" s="41"/>
      <c r="DI459" s="41"/>
      <c r="DJ459" s="41"/>
      <c r="DK459" s="41"/>
      <c r="DL459" s="41"/>
      <c r="DM459" s="41"/>
      <c r="DN459" s="41"/>
      <c r="DO459" s="41"/>
      <c r="DP459" s="41"/>
      <c r="DQ459" s="41"/>
      <c r="DR459" s="41"/>
      <c r="DS459" s="41"/>
      <c r="DT459" s="41"/>
      <c r="DU459" s="41"/>
      <c r="DV459" s="41"/>
      <c r="DW459" s="41"/>
      <c r="DX459" s="41"/>
      <c r="DY459" s="41"/>
      <c r="DZ459" s="41"/>
      <c r="EA459" s="41"/>
      <c r="EB459" s="41"/>
      <c r="EC459" s="41"/>
      <c r="ED459" s="41"/>
      <c r="EE459" s="41"/>
      <c r="EF459" s="41"/>
      <c r="EG459" s="41"/>
      <c r="EH459" s="41"/>
      <c r="EI459" s="41"/>
      <c r="EJ459" s="41"/>
      <c r="EK459" s="41"/>
      <c r="EL459" s="41"/>
      <c r="EM459" s="41"/>
      <c r="EN459" s="41"/>
      <c r="EO459" s="41"/>
      <c r="EP459" s="41"/>
      <c r="EQ459" s="41"/>
      <c r="ER459" s="41"/>
      <c r="ES459" s="41"/>
      <c r="ET459" s="41"/>
      <c r="EU459" s="41"/>
      <c r="EV459" s="41"/>
      <c r="EW459" s="41"/>
      <c r="EX459" s="41"/>
      <c r="EY459" s="41"/>
      <c r="EZ459" s="41"/>
      <c r="FA459" s="41"/>
      <c r="FB459" s="41"/>
      <c r="FC459" s="41"/>
      <c r="FD459" s="41"/>
      <c r="FE459" s="41"/>
      <c r="FF459" s="41"/>
      <c r="FG459" s="41"/>
      <c r="FH459" s="41"/>
      <c r="FI459" s="41"/>
      <c r="FJ459" s="41"/>
      <c r="FK459" s="41"/>
      <c r="FL459" s="41"/>
      <c r="FM459" s="41"/>
      <c r="FN459" s="41"/>
      <c r="FO459" s="41"/>
      <c r="FP459" s="41"/>
      <c r="FQ459" s="41"/>
      <c r="FR459" s="41"/>
      <c r="FS459" s="41"/>
      <c r="FT459" s="41"/>
      <c r="FU459" s="41"/>
      <c r="FV459" s="41"/>
      <c r="FW459" s="41"/>
      <c r="FX459" s="41"/>
      <c r="FY459" s="41"/>
      <c r="FZ459" s="41"/>
      <c r="GA459" s="41"/>
      <c r="GB459" s="41"/>
      <c r="GC459" s="41"/>
      <c r="GD459" s="41"/>
      <c r="GE459" s="41"/>
      <c r="GF459" s="41"/>
      <c r="GG459" s="41"/>
      <c r="GH459" s="41"/>
      <c r="GI459" s="41"/>
      <c r="GJ459" s="41"/>
      <c r="GK459" s="41"/>
      <c r="GL459" s="41"/>
      <c r="GM459" s="41"/>
      <c r="GN459" s="41"/>
      <c r="GO459" s="41"/>
      <c r="GP459" s="41"/>
      <c r="GQ459" s="41"/>
      <c r="GR459" s="41"/>
      <c r="GS459" s="41"/>
      <c r="GT459" s="41"/>
      <c r="GU459" s="41"/>
      <c r="GV459" s="41"/>
      <c r="GW459" s="41"/>
      <c r="GX459" s="41"/>
      <c r="GY459" s="41"/>
      <c r="GZ459" s="41"/>
      <c r="HA459" s="41"/>
      <c r="HB459" s="41"/>
      <c r="HC459" s="41"/>
      <c r="HD459" s="41"/>
      <c r="HE459" s="41"/>
      <c r="HF459" s="41"/>
      <c r="HG459" s="41"/>
      <c r="HH459" s="41"/>
      <c r="HI459" s="41"/>
      <c r="HJ459" s="41"/>
      <c r="HK459" s="41"/>
      <c r="HL459" s="41"/>
      <c r="HM459" s="41"/>
      <c r="HN459" s="41"/>
      <c r="HO459" s="41"/>
      <c r="HP459" s="41"/>
      <c r="HQ459" s="41"/>
      <c r="HR459" s="41"/>
      <c r="HS459" s="41"/>
      <c r="HT459" s="41"/>
      <c r="HU459" s="41"/>
      <c r="HV459" s="41"/>
      <c r="HW459" s="41"/>
      <c r="HX459" s="41"/>
      <c r="HY459" s="41"/>
      <c r="HZ459" s="41"/>
      <c r="IA459" s="41"/>
      <c r="IB459" s="41"/>
      <c r="IC459" s="41"/>
      <c r="ID459" s="41"/>
      <c r="IE459" s="41"/>
      <c r="IF459" s="41"/>
      <c r="IG459" s="41"/>
      <c r="IH459" s="41"/>
      <c r="II459" s="41"/>
      <c r="IJ459" s="41"/>
      <c r="IK459" s="41"/>
      <c r="IL459" s="41"/>
      <c r="IM459" s="41"/>
      <c r="IN459" s="41"/>
      <c r="IO459" s="41"/>
      <c r="IP459" s="41"/>
      <c r="IQ459" s="41"/>
      <c r="IR459" s="41"/>
      <c r="IS459" s="41"/>
      <c r="IT459" s="41"/>
    </row>
    <row r="460" spans="1:254" s="91" customFormat="1" x14ac:dyDescent="0.2">
      <c r="A460" s="21" t="s">
        <v>18</v>
      </c>
      <c r="B460" s="44">
        <v>1</v>
      </c>
      <c r="C460" s="77">
        <f t="shared" si="14"/>
        <v>-4.9141588029208823</v>
      </c>
      <c r="D460" s="78" t="e">
        <f t="shared" si="15"/>
        <v>#DIV/0!</v>
      </c>
      <c r="E460" s="83">
        <v>-4.9141588029208823</v>
      </c>
      <c r="F460" s="83"/>
      <c r="G460" s="83"/>
      <c r="H460" s="83"/>
      <c r="I460" s="83"/>
      <c r="J460" s="83"/>
      <c r="K460" s="83"/>
      <c r="L460" s="83"/>
      <c r="M460" s="83"/>
      <c r="N460" s="83"/>
      <c r="O460" s="83"/>
      <c r="P460" s="83"/>
      <c r="Q460" s="83"/>
      <c r="R460" s="83"/>
      <c r="S460" s="83"/>
      <c r="T460" s="83"/>
      <c r="U460" s="83"/>
      <c r="V460" s="83"/>
      <c r="W460" s="83"/>
      <c r="X460" s="83"/>
      <c r="Y460" s="83"/>
      <c r="Z460" s="83"/>
      <c r="AA460" s="83"/>
      <c r="AB460" s="83"/>
      <c r="AC460" s="83"/>
      <c r="AD460" s="83"/>
      <c r="AE460" s="83"/>
      <c r="AF460" s="83"/>
      <c r="AG460" s="83"/>
      <c r="AH460" s="83"/>
      <c r="AI460" s="83"/>
      <c r="AJ460" s="83"/>
      <c r="AK460" s="83"/>
      <c r="AL460" s="83"/>
      <c r="AM460" s="83"/>
      <c r="AN460" s="83"/>
      <c r="AO460" s="83"/>
      <c r="AP460" s="83"/>
      <c r="AQ460" s="92"/>
      <c r="AR460" s="92"/>
      <c r="AS460" s="92"/>
      <c r="AT460" s="92"/>
      <c r="AU460" s="92"/>
      <c r="AV460" s="92"/>
      <c r="AW460" s="92"/>
      <c r="AX460" s="92"/>
      <c r="AY460" s="92"/>
      <c r="AZ460" s="92"/>
      <c r="BA460" s="92"/>
      <c r="BB460" s="92"/>
      <c r="BC460" s="92"/>
      <c r="BD460" s="92"/>
      <c r="BE460" s="92"/>
      <c r="BF460" s="92"/>
      <c r="BG460" s="92"/>
      <c r="BH460" s="92"/>
      <c r="BI460" s="92"/>
      <c r="BJ460" s="92"/>
      <c r="BK460" s="92"/>
      <c r="BL460" s="92"/>
      <c r="BM460" s="92"/>
      <c r="BN460" s="92"/>
      <c r="BO460" s="92"/>
      <c r="BP460" s="92"/>
      <c r="BQ460" s="92"/>
      <c r="BR460" s="92"/>
      <c r="BS460" s="92"/>
      <c r="BT460" s="92"/>
      <c r="BU460" s="92"/>
      <c r="BV460" s="92"/>
      <c r="BW460" s="92"/>
      <c r="BX460" s="92"/>
      <c r="BY460" s="92"/>
      <c r="BZ460" s="92"/>
      <c r="CA460" s="92"/>
      <c r="CB460" s="92"/>
      <c r="CC460" s="92"/>
      <c r="CD460" s="92"/>
      <c r="CE460" s="92"/>
      <c r="CF460" s="92"/>
      <c r="CG460" s="92"/>
      <c r="CH460" s="92"/>
      <c r="CI460" s="92"/>
      <c r="CJ460" s="92"/>
      <c r="CK460" s="92"/>
      <c r="CL460" s="92"/>
      <c r="CM460" s="92"/>
      <c r="CN460" s="92"/>
      <c r="CO460" s="92"/>
      <c r="CP460" s="92"/>
      <c r="CQ460" s="92"/>
      <c r="CR460" s="92"/>
      <c r="CS460" s="92"/>
      <c r="CT460" s="92"/>
      <c r="CU460" s="92"/>
      <c r="CV460" s="92"/>
      <c r="CW460" s="92"/>
      <c r="CX460" s="92"/>
      <c r="CY460" s="92"/>
      <c r="CZ460" s="92"/>
      <c r="DA460" s="92"/>
      <c r="DB460" s="92"/>
      <c r="DC460" s="92"/>
      <c r="DD460" s="92"/>
      <c r="DE460" s="92"/>
      <c r="DF460" s="92"/>
      <c r="DG460" s="92"/>
      <c r="DH460" s="92"/>
      <c r="DI460" s="92"/>
      <c r="DJ460" s="92"/>
      <c r="DK460" s="92"/>
      <c r="DL460" s="92"/>
      <c r="DM460" s="92"/>
      <c r="DN460" s="92"/>
      <c r="DO460" s="92"/>
      <c r="DP460" s="92"/>
      <c r="DQ460" s="92"/>
      <c r="DR460" s="92"/>
      <c r="DS460" s="92"/>
      <c r="DT460" s="92"/>
      <c r="DU460" s="92"/>
      <c r="DV460" s="92"/>
      <c r="DW460" s="92"/>
      <c r="DX460" s="92"/>
      <c r="DY460" s="92"/>
      <c r="DZ460" s="92"/>
      <c r="EA460" s="92"/>
      <c r="EB460" s="92"/>
      <c r="EC460" s="92"/>
      <c r="ED460" s="92"/>
      <c r="EE460" s="92"/>
      <c r="EF460" s="92"/>
      <c r="EG460" s="92"/>
      <c r="EH460" s="92"/>
      <c r="EI460" s="92"/>
      <c r="EJ460" s="92"/>
      <c r="EK460" s="92"/>
      <c r="EL460" s="92"/>
      <c r="EM460" s="92"/>
      <c r="EN460" s="92"/>
      <c r="EO460" s="92"/>
      <c r="EP460" s="92"/>
      <c r="EQ460" s="92"/>
      <c r="ER460" s="92"/>
      <c r="ES460" s="92"/>
      <c r="ET460" s="92"/>
      <c r="EU460" s="92"/>
      <c r="EV460" s="92"/>
      <c r="EW460" s="92"/>
      <c r="EX460" s="92"/>
      <c r="EY460" s="92"/>
      <c r="EZ460" s="92"/>
      <c r="FA460" s="92"/>
      <c r="FB460" s="92"/>
      <c r="FC460" s="92"/>
      <c r="FD460" s="92"/>
      <c r="FE460" s="92"/>
      <c r="FF460" s="92"/>
      <c r="FG460" s="92"/>
      <c r="FH460" s="92"/>
      <c r="FI460" s="92"/>
      <c r="FJ460" s="92"/>
      <c r="FK460" s="92"/>
      <c r="FL460" s="92"/>
      <c r="FM460" s="92"/>
      <c r="FN460" s="92"/>
      <c r="FO460" s="92"/>
      <c r="FP460" s="92"/>
      <c r="FQ460" s="92"/>
      <c r="FR460" s="92"/>
      <c r="FS460" s="92"/>
      <c r="FT460" s="92"/>
      <c r="FU460" s="92"/>
      <c r="FV460" s="92"/>
      <c r="FW460" s="92"/>
      <c r="FX460" s="92"/>
      <c r="FY460" s="92"/>
      <c r="FZ460" s="92"/>
      <c r="GA460" s="92"/>
      <c r="GB460" s="92"/>
      <c r="GC460" s="92"/>
      <c r="GD460" s="92"/>
      <c r="GE460" s="92"/>
      <c r="GF460" s="92"/>
      <c r="GG460" s="92"/>
      <c r="GH460" s="92"/>
      <c r="GI460" s="92"/>
      <c r="GJ460" s="92"/>
      <c r="GK460" s="92"/>
      <c r="GL460" s="92"/>
      <c r="GM460" s="92"/>
      <c r="GN460" s="92"/>
      <c r="GO460" s="92"/>
      <c r="GP460" s="92"/>
      <c r="GQ460" s="92"/>
      <c r="GR460" s="92"/>
      <c r="GS460" s="92"/>
      <c r="GT460" s="92"/>
      <c r="GU460" s="92"/>
      <c r="GV460" s="92"/>
      <c r="GW460" s="92"/>
      <c r="GX460" s="92"/>
      <c r="GY460" s="92"/>
      <c r="GZ460" s="92"/>
      <c r="HA460" s="92"/>
      <c r="HB460" s="92"/>
      <c r="HC460" s="92"/>
      <c r="HD460" s="92"/>
      <c r="HE460" s="92"/>
      <c r="HF460" s="92"/>
      <c r="HG460" s="92"/>
      <c r="HH460" s="92"/>
      <c r="HI460" s="92"/>
      <c r="HJ460" s="92"/>
      <c r="HK460" s="92"/>
      <c r="HL460" s="92"/>
      <c r="HM460" s="92"/>
      <c r="HN460" s="92"/>
      <c r="HO460" s="92"/>
      <c r="HP460" s="92"/>
      <c r="HQ460" s="92"/>
      <c r="HR460" s="92"/>
      <c r="HS460" s="92"/>
      <c r="HT460" s="92"/>
      <c r="HU460" s="92"/>
      <c r="HV460" s="92"/>
      <c r="HW460" s="92"/>
      <c r="HX460" s="92"/>
      <c r="HY460" s="92"/>
      <c r="HZ460" s="92"/>
      <c r="IA460" s="92"/>
      <c r="IB460" s="92"/>
      <c r="IC460" s="92"/>
      <c r="ID460" s="92"/>
      <c r="IE460" s="92"/>
      <c r="IF460" s="92"/>
      <c r="IG460" s="92"/>
      <c r="IH460" s="92"/>
      <c r="II460" s="92"/>
      <c r="IJ460" s="92"/>
      <c r="IK460" s="92"/>
      <c r="IL460" s="92"/>
      <c r="IM460" s="92"/>
      <c r="IN460" s="92"/>
      <c r="IO460" s="92"/>
      <c r="IP460" s="92"/>
      <c r="IQ460" s="92"/>
      <c r="IR460" s="92"/>
      <c r="IS460" s="92"/>
      <c r="IT460" s="92"/>
    </row>
    <row r="461" spans="1:254" s="27" customFormat="1" x14ac:dyDescent="0.2">
      <c r="A461" s="22" t="s">
        <v>14</v>
      </c>
      <c r="B461" s="45">
        <v>0</v>
      </c>
      <c r="C461" s="79">
        <f t="shared" si="14"/>
        <v>3.6581861019134521</v>
      </c>
      <c r="D461" s="80" t="e">
        <f t="shared" si="15"/>
        <v>#DIV/0!</v>
      </c>
      <c r="E461" s="31">
        <v>3.6581861019134521</v>
      </c>
      <c r="F461" s="31"/>
      <c r="G461" s="31"/>
      <c r="H461" s="31"/>
      <c r="I461" s="31"/>
      <c r="J461" s="31"/>
      <c r="K461" s="31"/>
      <c r="L461" s="31"/>
      <c r="M461" s="31"/>
      <c r="N461" s="31"/>
      <c r="O461" s="31"/>
      <c r="P461" s="31"/>
      <c r="Q461" s="31"/>
      <c r="R461" s="31"/>
      <c r="S461" s="31"/>
      <c r="T461" s="31"/>
      <c r="U461" s="31"/>
      <c r="V461" s="31"/>
      <c r="W461" s="31"/>
      <c r="X461" s="31"/>
      <c r="Y461" s="31"/>
      <c r="Z461" s="31"/>
      <c r="AA461" s="31"/>
      <c r="AB461" s="31"/>
      <c r="AC461" s="31"/>
      <c r="AD461" s="31"/>
      <c r="AE461" s="31"/>
      <c r="AF461" s="31"/>
      <c r="AG461" s="31"/>
      <c r="AH461" s="31"/>
      <c r="AI461" s="31"/>
      <c r="AJ461" s="31"/>
      <c r="AK461" s="31"/>
      <c r="AL461" s="31"/>
      <c r="AM461" s="31"/>
      <c r="AN461" s="31"/>
      <c r="AO461" s="31"/>
      <c r="AP461" s="31"/>
      <c r="AQ461" s="42"/>
      <c r="AR461" s="42"/>
      <c r="AS461" s="42"/>
      <c r="AT461" s="42"/>
      <c r="AU461" s="42"/>
      <c r="AV461" s="42"/>
      <c r="AW461" s="42"/>
      <c r="AX461" s="42"/>
      <c r="AY461" s="42"/>
      <c r="AZ461" s="42"/>
      <c r="BA461" s="42"/>
      <c r="BB461" s="42"/>
      <c r="BC461" s="42"/>
      <c r="BD461" s="42"/>
      <c r="BE461" s="42"/>
      <c r="BF461" s="42"/>
      <c r="BG461" s="42"/>
      <c r="BH461" s="42"/>
      <c r="BI461" s="42"/>
      <c r="BJ461" s="42"/>
      <c r="BK461" s="42"/>
      <c r="BL461" s="42"/>
      <c r="BM461" s="42"/>
      <c r="BN461" s="42"/>
      <c r="BO461" s="42"/>
      <c r="BP461" s="42"/>
      <c r="BQ461" s="42"/>
      <c r="BR461" s="42"/>
      <c r="BS461" s="42"/>
      <c r="BT461" s="42"/>
      <c r="BU461" s="42"/>
      <c r="BV461" s="42"/>
      <c r="BW461" s="42"/>
      <c r="BX461" s="42"/>
      <c r="BY461" s="42"/>
      <c r="BZ461" s="42"/>
      <c r="CA461" s="42"/>
      <c r="CB461" s="42"/>
      <c r="CC461" s="42"/>
      <c r="CD461" s="42"/>
      <c r="CE461" s="42"/>
      <c r="CF461" s="42"/>
      <c r="CG461" s="42"/>
      <c r="CH461" s="42"/>
      <c r="CI461" s="42"/>
      <c r="CJ461" s="42"/>
      <c r="CK461" s="42"/>
      <c r="CL461" s="42"/>
      <c r="CM461" s="42"/>
      <c r="CN461" s="42"/>
      <c r="CO461" s="42"/>
      <c r="CP461" s="42"/>
      <c r="CQ461" s="42"/>
      <c r="CR461" s="42"/>
      <c r="CS461" s="42"/>
      <c r="CT461" s="42"/>
      <c r="CU461" s="42"/>
      <c r="CV461" s="42"/>
      <c r="CW461" s="42"/>
      <c r="CX461" s="42"/>
      <c r="CY461" s="42"/>
      <c r="CZ461" s="42"/>
      <c r="DA461" s="42"/>
      <c r="DB461" s="42"/>
      <c r="DC461" s="42"/>
      <c r="DD461" s="42"/>
      <c r="DE461" s="42"/>
      <c r="DF461" s="42"/>
      <c r="DG461" s="42"/>
      <c r="DH461" s="42"/>
      <c r="DI461" s="42"/>
      <c r="DJ461" s="42"/>
      <c r="DK461" s="42"/>
      <c r="DL461" s="42"/>
      <c r="DM461" s="42"/>
      <c r="DN461" s="42"/>
      <c r="DO461" s="42"/>
      <c r="DP461" s="42"/>
      <c r="DQ461" s="42"/>
      <c r="DR461" s="42"/>
      <c r="DS461" s="42"/>
      <c r="DT461" s="42"/>
      <c r="DU461" s="42"/>
      <c r="DV461" s="42"/>
      <c r="DW461" s="42"/>
      <c r="DX461" s="42"/>
      <c r="DY461" s="42"/>
      <c r="DZ461" s="42"/>
      <c r="EA461" s="42"/>
      <c r="EB461" s="42"/>
      <c r="EC461" s="42"/>
      <c r="ED461" s="42"/>
      <c r="EE461" s="42"/>
      <c r="EF461" s="42"/>
      <c r="EG461" s="42"/>
      <c r="EH461" s="42"/>
      <c r="EI461" s="42"/>
      <c r="EJ461" s="42"/>
      <c r="EK461" s="42"/>
      <c r="EL461" s="42"/>
      <c r="EM461" s="42"/>
      <c r="EN461" s="42"/>
      <c r="EO461" s="42"/>
      <c r="EP461" s="42"/>
      <c r="EQ461" s="42"/>
      <c r="ER461" s="42"/>
      <c r="ES461" s="42"/>
      <c r="ET461" s="42"/>
      <c r="EU461" s="42"/>
      <c r="EV461" s="42"/>
      <c r="EW461" s="42"/>
      <c r="EX461" s="42"/>
      <c r="EY461" s="42"/>
      <c r="EZ461" s="42"/>
      <c r="FA461" s="42"/>
      <c r="FB461" s="42"/>
      <c r="FC461" s="42"/>
      <c r="FD461" s="42"/>
      <c r="FE461" s="42"/>
      <c r="FF461" s="42"/>
      <c r="FG461" s="42"/>
      <c r="FH461" s="42"/>
      <c r="FI461" s="42"/>
      <c r="FJ461" s="42"/>
      <c r="FK461" s="42"/>
      <c r="FL461" s="42"/>
      <c r="FM461" s="42"/>
      <c r="FN461" s="42"/>
      <c r="FO461" s="42"/>
      <c r="FP461" s="42"/>
      <c r="FQ461" s="42"/>
      <c r="FR461" s="42"/>
      <c r="FS461" s="42"/>
      <c r="FT461" s="42"/>
      <c r="FU461" s="42"/>
      <c r="FV461" s="42"/>
      <c r="FW461" s="42"/>
      <c r="FX461" s="42"/>
      <c r="FY461" s="42"/>
      <c r="FZ461" s="42"/>
      <c r="GA461" s="42"/>
      <c r="GB461" s="42"/>
      <c r="GC461" s="42"/>
      <c r="GD461" s="42"/>
      <c r="GE461" s="42"/>
      <c r="GF461" s="42"/>
      <c r="GG461" s="42"/>
      <c r="GH461" s="42"/>
      <c r="GI461" s="42"/>
      <c r="GJ461" s="42"/>
      <c r="GK461" s="42"/>
      <c r="GL461" s="42"/>
      <c r="GM461" s="42"/>
      <c r="GN461" s="42"/>
      <c r="GO461" s="42"/>
      <c r="GP461" s="42"/>
      <c r="GQ461" s="42"/>
      <c r="GR461" s="42"/>
      <c r="GS461" s="42"/>
      <c r="GT461" s="42"/>
      <c r="GU461" s="42"/>
      <c r="GV461" s="42"/>
      <c r="GW461" s="42"/>
      <c r="GX461" s="42"/>
      <c r="GY461" s="42"/>
      <c r="GZ461" s="42"/>
      <c r="HA461" s="42"/>
      <c r="HB461" s="42"/>
      <c r="HC461" s="42"/>
      <c r="HD461" s="42"/>
      <c r="HE461" s="42"/>
      <c r="HF461" s="42"/>
      <c r="HG461" s="42"/>
      <c r="HH461" s="42"/>
      <c r="HI461" s="42"/>
      <c r="HJ461" s="42"/>
      <c r="HK461" s="42"/>
      <c r="HL461" s="42"/>
      <c r="HM461" s="42"/>
      <c r="HN461" s="42"/>
      <c r="HO461" s="42"/>
      <c r="HP461" s="42"/>
      <c r="HQ461" s="42"/>
      <c r="HR461" s="42"/>
      <c r="HS461" s="42"/>
      <c r="HT461" s="42"/>
      <c r="HU461" s="42"/>
      <c r="HV461" s="42"/>
      <c r="HW461" s="42"/>
      <c r="HX461" s="42"/>
      <c r="HY461" s="42"/>
      <c r="HZ461" s="42"/>
      <c r="IA461" s="42"/>
      <c r="IB461" s="42"/>
      <c r="IC461" s="42"/>
      <c r="ID461" s="42"/>
      <c r="IE461" s="42"/>
      <c r="IF461" s="42"/>
      <c r="IG461" s="42"/>
      <c r="IH461" s="42"/>
      <c r="II461" s="42"/>
      <c r="IJ461" s="42"/>
      <c r="IK461" s="42"/>
      <c r="IL461" s="42"/>
      <c r="IM461" s="42"/>
      <c r="IN461" s="42"/>
      <c r="IO461" s="42"/>
      <c r="IP461" s="42"/>
      <c r="IQ461" s="42"/>
      <c r="IR461" s="42"/>
      <c r="IS461" s="42"/>
      <c r="IT461" s="42"/>
    </row>
    <row r="462" spans="1:254" s="27" customFormat="1" x14ac:dyDescent="0.2">
      <c r="A462" s="22" t="s">
        <v>14</v>
      </c>
      <c r="B462" s="45">
        <v>0.02</v>
      </c>
      <c r="C462" s="79">
        <f t="shared" si="14"/>
        <v>3.264711195838033</v>
      </c>
      <c r="D462" s="80" t="e">
        <f t="shared" si="15"/>
        <v>#DIV/0!</v>
      </c>
      <c r="E462" s="31">
        <v>3.264711195838033</v>
      </c>
      <c r="F462" s="31"/>
      <c r="G462" s="31"/>
      <c r="H462" s="31"/>
      <c r="I462" s="31"/>
      <c r="J462" s="31"/>
      <c r="K462" s="31"/>
      <c r="L462" s="31"/>
      <c r="M462" s="31"/>
      <c r="N462" s="31"/>
      <c r="O462" s="31"/>
      <c r="P462" s="31"/>
      <c r="Q462" s="31"/>
      <c r="R462" s="31"/>
      <c r="S462" s="31"/>
      <c r="T462" s="31"/>
      <c r="U462" s="31"/>
      <c r="V462" s="31"/>
      <c r="W462" s="31"/>
      <c r="X462" s="31"/>
      <c r="Y462" s="31"/>
      <c r="Z462" s="31"/>
      <c r="AA462" s="31"/>
      <c r="AB462" s="31"/>
      <c r="AC462" s="31"/>
      <c r="AD462" s="31"/>
      <c r="AE462" s="31"/>
      <c r="AF462" s="31"/>
      <c r="AG462" s="31"/>
      <c r="AH462" s="31"/>
      <c r="AI462" s="31"/>
      <c r="AJ462" s="31"/>
      <c r="AK462" s="31"/>
      <c r="AL462" s="31"/>
      <c r="AM462" s="31"/>
      <c r="AN462" s="31"/>
      <c r="AO462" s="31"/>
      <c r="AP462" s="31"/>
      <c r="AQ462" s="42"/>
      <c r="AR462" s="42"/>
      <c r="AS462" s="42"/>
      <c r="AT462" s="42"/>
      <c r="AU462" s="42"/>
      <c r="AV462" s="42"/>
      <c r="AW462" s="42"/>
      <c r="AX462" s="42"/>
      <c r="AY462" s="42"/>
      <c r="AZ462" s="42"/>
      <c r="BA462" s="42"/>
      <c r="BB462" s="42"/>
      <c r="BC462" s="42"/>
      <c r="BD462" s="42"/>
      <c r="BE462" s="42"/>
      <c r="BF462" s="42"/>
      <c r="BG462" s="42"/>
      <c r="BH462" s="42"/>
      <c r="BI462" s="42"/>
      <c r="BJ462" s="42"/>
      <c r="BK462" s="42"/>
      <c r="BL462" s="42"/>
      <c r="BM462" s="42"/>
      <c r="BN462" s="42"/>
      <c r="BO462" s="42"/>
      <c r="BP462" s="42"/>
      <c r="BQ462" s="42"/>
      <c r="BR462" s="42"/>
      <c r="BS462" s="42"/>
      <c r="BT462" s="42"/>
      <c r="BU462" s="42"/>
      <c r="BV462" s="42"/>
      <c r="BW462" s="42"/>
      <c r="BX462" s="42"/>
      <c r="BY462" s="42"/>
      <c r="BZ462" s="42"/>
      <c r="CA462" s="42"/>
      <c r="CB462" s="42"/>
      <c r="CC462" s="42"/>
      <c r="CD462" s="42"/>
      <c r="CE462" s="42"/>
      <c r="CF462" s="42"/>
      <c r="CG462" s="42"/>
      <c r="CH462" s="42"/>
      <c r="CI462" s="42"/>
      <c r="CJ462" s="42"/>
      <c r="CK462" s="42"/>
      <c r="CL462" s="42"/>
      <c r="CM462" s="42"/>
      <c r="CN462" s="42"/>
      <c r="CO462" s="42"/>
      <c r="CP462" s="42"/>
      <c r="CQ462" s="42"/>
      <c r="CR462" s="42"/>
      <c r="CS462" s="42"/>
      <c r="CT462" s="42"/>
      <c r="CU462" s="42"/>
      <c r="CV462" s="42"/>
      <c r="CW462" s="42"/>
      <c r="CX462" s="42"/>
      <c r="CY462" s="42"/>
      <c r="CZ462" s="42"/>
      <c r="DA462" s="42"/>
      <c r="DB462" s="42"/>
      <c r="DC462" s="42"/>
      <c r="DD462" s="42"/>
      <c r="DE462" s="42"/>
      <c r="DF462" s="42"/>
      <c r="DG462" s="42"/>
      <c r="DH462" s="42"/>
      <c r="DI462" s="42"/>
      <c r="DJ462" s="42"/>
      <c r="DK462" s="42"/>
      <c r="DL462" s="42"/>
      <c r="DM462" s="42"/>
      <c r="DN462" s="42"/>
      <c r="DO462" s="42"/>
      <c r="DP462" s="42"/>
      <c r="DQ462" s="42"/>
      <c r="DR462" s="42"/>
      <c r="DS462" s="42"/>
      <c r="DT462" s="42"/>
      <c r="DU462" s="42"/>
      <c r="DV462" s="42"/>
      <c r="DW462" s="42"/>
      <c r="DX462" s="42"/>
      <c r="DY462" s="42"/>
      <c r="DZ462" s="42"/>
      <c r="EA462" s="42"/>
      <c r="EB462" s="42"/>
      <c r="EC462" s="42"/>
      <c r="ED462" s="42"/>
      <c r="EE462" s="42"/>
      <c r="EF462" s="42"/>
      <c r="EG462" s="42"/>
      <c r="EH462" s="42"/>
      <c r="EI462" s="42"/>
      <c r="EJ462" s="42"/>
      <c r="EK462" s="42"/>
      <c r="EL462" s="42"/>
      <c r="EM462" s="42"/>
      <c r="EN462" s="42"/>
      <c r="EO462" s="42"/>
      <c r="EP462" s="42"/>
      <c r="EQ462" s="42"/>
      <c r="ER462" s="42"/>
      <c r="ES462" s="42"/>
      <c r="ET462" s="42"/>
      <c r="EU462" s="42"/>
      <c r="EV462" s="42"/>
      <c r="EW462" s="42"/>
      <c r="EX462" s="42"/>
      <c r="EY462" s="42"/>
      <c r="EZ462" s="42"/>
      <c r="FA462" s="42"/>
      <c r="FB462" s="42"/>
      <c r="FC462" s="42"/>
      <c r="FD462" s="42"/>
      <c r="FE462" s="42"/>
      <c r="FF462" s="42"/>
      <c r="FG462" s="42"/>
      <c r="FH462" s="42"/>
      <c r="FI462" s="42"/>
      <c r="FJ462" s="42"/>
      <c r="FK462" s="42"/>
      <c r="FL462" s="42"/>
      <c r="FM462" s="42"/>
      <c r="FN462" s="42"/>
      <c r="FO462" s="42"/>
      <c r="FP462" s="42"/>
      <c r="FQ462" s="42"/>
      <c r="FR462" s="42"/>
      <c r="FS462" s="42"/>
      <c r="FT462" s="42"/>
      <c r="FU462" s="42"/>
      <c r="FV462" s="42"/>
      <c r="FW462" s="42"/>
      <c r="FX462" s="42"/>
      <c r="FY462" s="42"/>
      <c r="FZ462" s="42"/>
      <c r="GA462" s="42"/>
      <c r="GB462" s="42"/>
      <c r="GC462" s="42"/>
      <c r="GD462" s="42"/>
      <c r="GE462" s="42"/>
      <c r="GF462" s="42"/>
      <c r="GG462" s="42"/>
      <c r="GH462" s="42"/>
      <c r="GI462" s="42"/>
      <c r="GJ462" s="42"/>
      <c r="GK462" s="42"/>
      <c r="GL462" s="42"/>
      <c r="GM462" s="42"/>
      <c r="GN462" s="42"/>
      <c r="GO462" s="42"/>
      <c r="GP462" s="42"/>
      <c r="GQ462" s="42"/>
      <c r="GR462" s="42"/>
      <c r="GS462" s="42"/>
      <c r="GT462" s="42"/>
      <c r="GU462" s="42"/>
      <c r="GV462" s="42"/>
      <c r="GW462" s="42"/>
      <c r="GX462" s="42"/>
      <c r="GY462" s="42"/>
      <c r="GZ462" s="42"/>
      <c r="HA462" s="42"/>
      <c r="HB462" s="42"/>
      <c r="HC462" s="42"/>
      <c r="HD462" s="42"/>
      <c r="HE462" s="42"/>
      <c r="HF462" s="42"/>
      <c r="HG462" s="42"/>
      <c r="HH462" s="42"/>
      <c r="HI462" s="42"/>
      <c r="HJ462" s="42"/>
      <c r="HK462" s="42"/>
      <c r="HL462" s="42"/>
      <c r="HM462" s="42"/>
      <c r="HN462" s="42"/>
      <c r="HO462" s="42"/>
      <c r="HP462" s="42"/>
      <c r="HQ462" s="42"/>
      <c r="HR462" s="42"/>
      <c r="HS462" s="42"/>
      <c r="HT462" s="42"/>
      <c r="HU462" s="42"/>
      <c r="HV462" s="42"/>
      <c r="HW462" s="42"/>
      <c r="HX462" s="42"/>
      <c r="HY462" s="42"/>
      <c r="HZ462" s="42"/>
      <c r="IA462" s="42"/>
      <c r="IB462" s="42"/>
      <c r="IC462" s="42"/>
      <c r="ID462" s="42"/>
      <c r="IE462" s="42"/>
      <c r="IF462" s="42"/>
      <c r="IG462" s="42"/>
      <c r="IH462" s="42"/>
      <c r="II462" s="42"/>
      <c r="IJ462" s="42"/>
      <c r="IK462" s="42"/>
      <c r="IL462" s="42"/>
      <c r="IM462" s="42"/>
      <c r="IN462" s="42"/>
      <c r="IO462" s="42"/>
      <c r="IP462" s="42"/>
      <c r="IQ462" s="42"/>
      <c r="IR462" s="42"/>
      <c r="IS462" s="42"/>
      <c r="IT462" s="42"/>
    </row>
    <row r="463" spans="1:254" s="27" customFormat="1" x14ac:dyDescent="0.2">
      <c r="A463" s="22" t="s">
        <v>14</v>
      </c>
      <c r="B463" s="45">
        <v>0.04</v>
      </c>
      <c r="C463" s="79">
        <f t="shared" si="14"/>
        <v>2.8908502509817078</v>
      </c>
      <c r="D463" s="80" t="e">
        <f t="shared" si="15"/>
        <v>#DIV/0!</v>
      </c>
      <c r="E463" s="31">
        <v>2.8908502509817078</v>
      </c>
      <c r="F463" s="31"/>
      <c r="G463" s="31"/>
      <c r="H463" s="31"/>
      <c r="I463" s="31"/>
      <c r="J463" s="31"/>
      <c r="K463" s="31"/>
      <c r="L463" s="31"/>
      <c r="M463" s="31"/>
      <c r="N463" s="31"/>
      <c r="O463" s="31"/>
      <c r="P463" s="31"/>
      <c r="Q463" s="31"/>
      <c r="R463" s="31"/>
      <c r="S463" s="31"/>
      <c r="T463" s="31"/>
      <c r="U463" s="31"/>
      <c r="V463" s="31"/>
      <c r="W463" s="31"/>
      <c r="X463" s="31"/>
      <c r="Y463" s="31"/>
      <c r="Z463" s="31"/>
      <c r="AA463" s="31"/>
      <c r="AB463" s="31"/>
      <c r="AC463" s="31"/>
      <c r="AD463" s="31"/>
      <c r="AE463" s="31"/>
      <c r="AF463" s="31"/>
      <c r="AG463" s="31"/>
      <c r="AH463" s="31"/>
      <c r="AI463" s="31"/>
      <c r="AJ463" s="31"/>
      <c r="AK463" s="31"/>
      <c r="AL463" s="31"/>
      <c r="AM463" s="31"/>
      <c r="AN463" s="31"/>
      <c r="AO463" s="31"/>
      <c r="AP463" s="31"/>
      <c r="AQ463" s="42"/>
      <c r="AR463" s="42"/>
      <c r="AS463" s="42"/>
      <c r="AT463" s="42"/>
      <c r="AU463" s="42"/>
      <c r="AV463" s="42"/>
      <c r="AW463" s="42"/>
      <c r="AX463" s="42"/>
      <c r="AY463" s="42"/>
      <c r="AZ463" s="42"/>
      <c r="BA463" s="42"/>
      <c r="BB463" s="42"/>
      <c r="BC463" s="42"/>
      <c r="BD463" s="42"/>
      <c r="BE463" s="42"/>
      <c r="BF463" s="42"/>
      <c r="BG463" s="42"/>
      <c r="BH463" s="42"/>
      <c r="BI463" s="42"/>
      <c r="BJ463" s="42"/>
      <c r="BK463" s="42"/>
      <c r="BL463" s="42"/>
      <c r="BM463" s="42"/>
      <c r="BN463" s="42"/>
      <c r="BO463" s="42"/>
      <c r="BP463" s="42"/>
      <c r="BQ463" s="42"/>
      <c r="BR463" s="42"/>
      <c r="BS463" s="42"/>
      <c r="BT463" s="42"/>
      <c r="BU463" s="42"/>
      <c r="BV463" s="42"/>
      <c r="BW463" s="42"/>
      <c r="BX463" s="42"/>
      <c r="BY463" s="42"/>
      <c r="BZ463" s="42"/>
      <c r="CA463" s="42"/>
      <c r="CB463" s="42"/>
      <c r="CC463" s="42"/>
      <c r="CD463" s="42"/>
      <c r="CE463" s="42"/>
      <c r="CF463" s="42"/>
      <c r="CG463" s="42"/>
      <c r="CH463" s="42"/>
      <c r="CI463" s="42"/>
      <c r="CJ463" s="42"/>
      <c r="CK463" s="42"/>
      <c r="CL463" s="42"/>
      <c r="CM463" s="42"/>
      <c r="CN463" s="42"/>
      <c r="CO463" s="42"/>
      <c r="CP463" s="42"/>
      <c r="CQ463" s="42"/>
      <c r="CR463" s="42"/>
      <c r="CS463" s="42"/>
      <c r="CT463" s="42"/>
      <c r="CU463" s="42"/>
      <c r="CV463" s="42"/>
      <c r="CW463" s="42"/>
      <c r="CX463" s="42"/>
      <c r="CY463" s="42"/>
      <c r="CZ463" s="42"/>
      <c r="DA463" s="42"/>
      <c r="DB463" s="42"/>
      <c r="DC463" s="42"/>
      <c r="DD463" s="42"/>
      <c r="DE463" s="42"/>
      <c r="DF463" s="42"/>
      <c r="DG463" s="42"/>
      <c r="DH463" s="42"/>
      <c r="DI463" s="42"/>
      <c r="DJ463" s="42"/>
      <c r="DK463" s="42"/>
      <c r="DL463" s="42"/>
      <c r="DM463" s="42"/>
      <c r="DN463" s="42"/>
      <c r="DO463" s="42"/>
      <c r="DP463" s="42"/>
      <c r="DQ463" s="42"/>
      <c r="DR463" s="42"/>
      <c r="DS463" s="42"/>
      <c r="DT463" s="42"/>
      <c r="DU463" s="42"/>
      <c r="DV463" s="42"/>
      <c r="DW463" s="42"/>
      <c r="DX463" s="42"/>
      <c r="DY463" s="42"/>
      <c r="DZ463" s="42"/>
      <c r="EA463" s="42"/>
      <c r="EB463" s="42"/>
      <c r="EC463" s="42"/>
      <c r="ED463" s="42"/>
      <c r="EE463" s="42"/>
      <c r="EF463" s="42"/>
      <c r="EG463" s="42"/>
      <c r="EH463" s="42"/>
      <c r="EI463" s="42"/>
      <c r="EJ463" s="42"/>
      <c r="EK463" s="42"/>
      <c r="EL463" s="42"/>
      <c r="EM463" s="42"/>
      <c r="EN463" s="42"/>
      <c r="EO463" s="42"/>
      <c r="EP463" s="42"/>
      <c r="EQ463" s="42"/>
      <c r="ER463" s="42"/>
      <c r="ES463" s="42"/>
      <c r="ET463" s="42"/>
      <c r="EU463" s="42"/>
      <c r="EV463" s="42"/>
      <c r="EW463" s="42"/>
      <c r="EX463" s="42"/>
      <c r="EY463" s="42"/>
      <c r="EZ463" s="42"/>
      <c r="FA463" s="42"/>
      <c r="FB463" s="42"/>
      <c r="FC463" s="42"/>
      <c r="FD463" s="42"/>
      <c r="FE463" s="42"/>
      <c r="FF463" s="42"/>
      <c r="FG463" s="42"/>
      <c r="FH463" s="42"/>
      <c r="FI463" s="42"/>
      <c r="FJ463" s="42"/>
      <c r="FK463" s="42"/>
      <c r="FL463" s="42"/>
      <c r="FM463" s="42"/>
      <c r="FN463" s="42"/>
      <c r="FO463" s="42"/>
      <c r="FP463" s="42"/>
      <c r="FQ463" s="42"/>
      <c r="FR463" s="42"/>
      <c r="FS463" s="42"/>
      <c r="FT463" s="42"/>
      <c r="FU463" s="42"/>
      <c r="FV463" s="42"/>
      <c r="FW463" s="42"/>
      <c r="FX463" s="42"/>
      <c r="FY463" s="42"/>
      <c r="FZ463" s="42"/>
      <c r="GA463" s="42"/>
      <c r="GB463" s="42"/>
      <c r="GC463" s="42"/>
      <c r="GD463" s="42"/>
      <c r="GE463" s="42"/>
      <c r="GF463" s="42"/>
      <c r="GG463" s="42"/>
      <c r="GH463" s="42"/>
      <c r="GI463" s="42"/>
      <c r="GJ463" s="42"/>
      <c r="GK463" s="42"/>
      <c r="GL463" s="42"/>
      <c r="GM463" s="42"/>
      <c r="GN463" s="42"/>
      <c r="GO463" s="42"/>
      <c r="GP463" s="42"/>
      <c r="GQ463" s="42"/>
      <c r="GR463" s="42"/>
      <c r="GS463" s="42"/>
      <c r="GT463" s="42"/>
      <c r="GU463" s="42"/>
      <c r="GV463" s="42"/>
      <c r="GW463" s="42"/>
      <c r="GX463" s="42"/>
      <c r="GY463" s="42"/>
      <c r="GZ463" s="42"/>
      <c r="HA463" s="42"/>
      <c r="HB463" s="42"/>
      <c r="HC463" s="42"/>
      <c r="HD463" s="42"/>
      <c r="HE463" s="42"/>
      <c r="HF463" s="42"/>
      <c r="HG463" s="42"/>
      <c r="HH463" s="42"/>
      <c r="HI463" s="42"/>
      <c r="HJ463" s="42"/>
      <c r="HK463" s="42"/>
      <c r="HL463" s="42"/>
      <c r="HM463" s="42"/>
      <c r="HN463" s="42"/>
      <c r="HO463" s="42"/>
      <c r="HP463" s="42"/>
      <c r="HQ463" s="42"/>
      <c r="HR463" s="42"/>
      <c r="HS463" s="42"/>
      <c r="HT463" s="42"/>
      <c r="HU463" s="42"/>
      <c r="HV463" s="42"/>
      <c r="HW463" s="42"/>
      <c r="HX463" s="42"/>
      <c r="HY463" s="42"/>
      <c r="HZ463" s="42"/>
      <c r="IA463" s="42"/>
      <c r="IB463" s="42"/>
      <c r="IC463" s="42"/>
      <c r="ID463" s="42"/>
      <c r="IE463" s="42"/>
      <c r="IF463" s="42"/>
      <c r="IG463" s="42"/>
      <c r="IH463" s="42"/>
      <c r="II463" s="42"/>
      <c r="IJ463" s="42"/>
      <c r="IK463" s="42"/>
      <c r="IL463" s="42"/>
      <c r="IM463" s="42"/>
      <c r="IN463" s="42"/>
      <c r="IO463" s="42"/>
      <c r="IP463" s="42"/>
      <c r="IQ463" s="42"/>
      <c r="IR463" s="42"/>
      <c r="IS463" s="42"/>
      <c r="IT463" s="42"/>
    </row>
    <row r="464" spans="1:254" s="27" customFormat="1" x14ac:dyDescent="0.2">
      <c r="A464" s="22" t="s">
        <v>14</v>
      </c>
      <c r="B464" s="45">
        <v>0.06</v>
      </c>
      <c r="C464" s="79">
        <f t="shared" si="14"/>
        <v>2.5622984689829669</v>
      </c>
      <c r="D464" s="80" t="e">
        <f t="shared" si="15"/>
        <v>#DIV/0!</v>
      </c>
      <c r="E464" s="31">
        <v>2.5622984689829669</v>
      </c>
      <c r="F464" s="31"/>
      <c r="G464" s="31"/>
      <c r="H464" s="31"/>
      <c r="I464" s="31"/>
      <c r="J464" s="31"/>
      <c r="K464" s="31"/>
      <c r="L464" s="31"/>
      <c r="M464" s="31"/>
      <c r="N464" s="31"/>
      <c r="O464" s="31"/>
      <c r="P464" s="31"/>
      <c r="Q464" s="31"/>
      <c r="R464" s="31"/>
      <c r="S464" s="31"/>
      <c r="T464" s="31"/>
      <c r="U464" s="31"/>
      <c r="V464" s="31"/>
      <c r="W464" s="31"/>
      <c r="X464" s="31"/>
      <c r="Y464" s="31"/>
      <c r="Z464" s="31"/>
      <c r="AA464" s="31"/>
      <c r="AB464" s="31"/>
      <c r="AC464" s="31"/>
      <c r="AD464" s="31"/>
      <c r="AE464" s="31"/>
      <c r="AF464" s="31"/>
      <c r="AG464" s="31"/>
      <c r="AH464" s="31"/>
      <c r="AI464" s="31"/>
      <c r="AJ464" s="31"/>
      <c r="AK464" s="31"/>
      <c r="AL464" s="31"/>
      <c r="AM464" s="31"/>
      <c r="AN464" s="31"/>
      <c r="AO464" s="31"/>
      <c r="AP464" s="31"/>
      <c r="AQ464" s="42"/>
      <c r="AR464" s="42"/>
      <c r="AS464" s="42"/>
      <c r="AT464" s="42"/>
      <c r="AU464" s="42"/>
      <c r="AV464" s="42"/>
      <c r="AW464" s="42"/>
      <c r="AX464" s="42"/>
      <c r="AY464" s="42"/>
      <c r="AZ464" s="42"/>
      <c r="BA464" s="42"/>
      <c r="BB464" s="42"/>
      <c r="BC464" s="42"/>
      <c r="BD464" s="42"/>
      <c r="BE464" s="42"/>
      <c r="BF464" s="42"/>
      <c r="BG464" s="42"/>
      <c r="BH464" s="42"/>
      <c r="BI464" s="42"/>
      <c r="BJ464" s="42"/>
      <c r="BK464" s="42"/>
      <c r="BL464" s="42"/>
      <c r="BM464" s="42"/>
      <c r="BN464" s="42"/>
      <c r="BO464" s="42"/>
      <c r="BP464" s="42"/>
      <c r="BQ464" s="42"/>
      <c r="BR464" s="42"/>
      <c r="BS464" s="42"/>
      <c r="BT464" s="42"/>
      <c r="BU464" s="42"/>
      <c r="BV464" s="42"/>
      <c r="BW464" s="42"/>
      <c r="BX464" s="42"/>
      <c r="BY464" s="42"/>
      <c r="BZ464" s="42"/>
      <c r="CA464" s="42"/>
      <c r="CB464" s="42"/>
      <c r="CC464" s="42"/>
      <c r="CD464" s="42"/>
      <c r="CE464" s="42"/>
      <c r="CF464" s="42"/>
      <c r="CG464" s="42"/>
      <c r="CH464" s="42"/>
      <c r="CI464" s="42"/>
      <c r="CJ464" s="42"/>
      <c r="CK464" s="42"/>
      <c r="CL464" s="42"/>
      <c r="CM464" s="42"/>
      <c r="CN464" s="42"/>
      <c r="CO464" s="42"/>
      <c r="CP464" s="42"/>
      <c r="CQ464" s="42"/>
      <c r="CR464" s="42"/>
      <c r="CS464" s="42"/>
      <c r="CT464" s="42"/>
      <c r="CU464" s="42"/>
      <c r="CV464" s="42"/>
      <c r="CW464" s="42"/>
      <c r="CX464" s="42"/>
      <c r="CY464" s="42"/>
      <c r="CZ464" s="42"/>
      <c r="DA464" s="42"/>
      <c r="DB464" s="42"/>
      <c r="DC464" s="42"/>
      <c r="DD464" s="42"/>
      <c r="DE464" s="42"/>
      <c r="DF464" s="42"/>
      <c r="DG464" s="42"/>
      <c r="DH464" s="42"/>
      <c r="DI464" s="42"/>
      <c r="DJ464" s="42"/>
      <c r="DK464" s="42"/>
      <c r="DL464" s="42"/>
      <c r="DM464" s="42"/>
      <c r="DN464" s="42"/>
      <c r="DO464" s="42"/>
      <c r="DP464" s="42"/>
      <c r="DQ464" s="42"/>
      <c r="DR464" s="42"/>
      <c r="DS464" s="42"/>
      <c r="DT464" s="42"/>
      <c r="DU464" s="42"/>
      <c r="DV464" s="42"/>
      <c r="DW464" s="42"/>
      <c r="DX464" s="42"/>
      <c r="DY464" s="42"/>
      <c r="DZ464" s="42"/>
      <c r="EA464" s="42"/>
      <c r="EB464" s="42"/>
      <c r="EC464" s="42"/>
      <c r="ED464" s="42"/>
      <c r="EE464" s="42"/>
      <c r="EF464" s="42"/>
      <c r="EG464" s="42"/>
      <c r="EH464" s="42"/>
      <c r="EI464" s="42"/>
      <c r="EJ464" s="42"/>
      <c r="EK464" s="42"/>
      <c r="EL464" s="42"/>
      <c r="EM464" s="42"/>
      <c r="EN464" s="42"/>
      <c r="EO464" s="42"/>
      <c r="EP464" s="42"/>
      <c r="EQ464" s="42"/>
      <c r="ER464" s="42"/>
      <c r="ES464" s="42"/>
      <c r="ET464" s="42"/>
      <c r="EU464" s="42"/>
      <c r="EV464" s="42"/>
      <c r="EW464" s="42"/>
      <c r="EX464" s="42"/>
      <c r="EY464" s="42"/>
      <c r="EZ464" s="42"/>
      <c r="FA464" s="42"/>
      <c r="FB464" s="42"/>
      <c r="FC464" s="42"/>
      <c r="FD464" s="42"/>
      <c r="FE464" s="42"/>
      <c r="FF464" s="42"/>
      <c r="FG464" s="42"/>
      <c r="FH464" s="42"/>
      <c r="FI464" s="42"/>
      <c r="FJ464" s="42"/>
      <c r="FK464" s="42"/>
      <c r="FL464" s="42"/>
      <c r="FM464" s="42"/>
      <c r="FN464" s="42"/>
      <c r="FO464" s="42"/>
      <c r="FP464" s="42"/>
      <c r="FQ464" s="42"/>
      <c r="FR464" s="42"/>
      <c r="FS464" s="42"/>
      <c r="FT464" s="42"/>
      <c r="FU464" s="42"/>
      <c r="FV464" s="42"/>
      <c r="FW464" s="42"/>
      <c r="FX464" s="42"/>
      <c r="FY464" s="42"/>
      <c r="FZ464" s="42"/>
      <c r="GA464" s="42"/>
      <c r="GB464" s="42"/>
      <c r="GC464" s="42"/>
      <c r="GD464" s="42"/>
      <c r="GE464" s="42"/>
      <c r="GF464" s="42"/>
      <c r="GG464" s="42"/>
      <c r="GH464" s="42"/>
      <c r="GI464" s="42"/>
      <c r="GJ464" s="42"/>
      <c r="GK464" s="42"/>
      <c r="GL464" s="42"/>
      <c r="GM464" s="42"/>
      <c r="GN464" s="42"/>
      <c r="GO464" s="42"/>
      <c r="GP464" s="42"/>
      <c r="GQ464" s="42"/>
      <c r="GR464" s="42"/>
      <c r="GS464" s="42"/>
      <c r="GT464" s="42"/>
      <c r="GU464" s="42"/>
      <c r="GV464" s="42"/>
      <c r="GW464" s="42"/>
      <c r="GX464" s="42"/>
      <c r="GY464" s="42"/>
      <c r="GZ464" s="42"/>
      <c r="HA464" s="42"/>
      <c r="HB464" s="42"/>
      <c r="HC464" s="42"/>
      <c r="HD464" s="42"/>
      <c r="HE464" s="42"/>
      <c r="HF464" s="42"/>
      <c r="HG464" s="42"/>
      <c r="HH464" s="42"/>
      <c r="HI464" s="42"/>
      <c r="HJ464" s="42"/>
      <c r="HK464" s="42"/>
      <c r="HL464" s="42"/>
      <c r="HM464" s="42"/>
      <c r="HN464" s="42"/>
      <c r="HO464" s="42"/>
      <c r="HP464" s="42"/>
      <c r="HQ464" s="42"/>
      <c r="HR464" s="42"/>
      <c r="HS464" s="42"/>
      <c r="HT464" s="42"/>
      <c r="HU464" s="42"/>
      <c r="HV464" s="42"/>
      <c r="HW464" s="42"/>
      <c r="HX464" s="42"/>
      <c r="HY464" s="42"/>
      <c r="HZ464" s="42"/>
      <c r="IA464" s="42"/>
      <c r="IB464" s="42"/>
      <c r="IC464" s="42"/>
      <c r="ID464" s="42"/>
      <c r="IE464" s="42"/>
      <c r="IF464" s="42"/>
      <c r="IG464" s="42"/>
      <c r="IH464" s="42"/>
      <c r="II464" s="42"/>
      <c r="IJ464" s="42"/>
      <c r="IK464" s="42"/>
      <c r="IL464" s="42"/>
      <c r="IM464" s="42"/>
      <c r="IN464" s="42"/>
      <c r="IO464" s="42"/>
      <c r="IP464" s="42"/>
      <c r="IQ464" s="42"/>
      <c r="IR464" s="42"/>
      <c r="IS464" s="42"/>
      <c r="IT464" s="42"/>
    </row>
    <row r="465" spans="1:254" s="27" customFormat="1" x14ac:dyDescent="0.2">
      <c r="A465" s="22" t="s">
        <v>14</v>
      </c>
      <c r="B465" s="45">
        <v>0.08</v>
      </c>
      <c r="C465" s="79">
        <f t="shared" si="14"/>
        <v>2.4037624880087707</v>
      </c>
      <c r="D465" s="80" t="e">
        <f t="shared" si="15"/>
        <v>#DIV/0!</v>
      </c>
      <c r="E465" s="31">
        <v>2.4037624880087707</v>
      </c>
      <c r="F465" s="31"/>
      <c r="G465" s="31"/>
      <c r="H465" s="31"/>
      <c r="I465" s="31"/>
      <c r="J465" s="31"/>
      <c r="K465" s="31"/>
      <c r="L465" s="31"/>
      <c r="M465" s="31"/>
      <c r="N465" s="31"/>
      <c r="O465" s="31"/>
      <c r="P465" s="31"/>
      <c r="Q465" s="31"/>
      <c r="R465" s="31"/>
      <c r="S465" s="31"/>
      <c r="T465" s="31"/>
      <c r="U465" s="31"/>
      <c r="V465" s="31"/>
      <c r="W465" s="31"/>
      <c r="X465" s="31"/>
      <c r="Y465" s="31"/>
      <c r="Z465" s="31"/>
      <c r="AA465" s="31"/>
      <c r="AB465" s="31"/>
      <c r="AC465" s="31"/>
      <c r="AD465" s="31"/>
      <c r="AE465" s="31"/>
      <c r="AF465" s="31"/>
      <c r="AG465" s="31"/>
      <c r="AH465" s="31"/>
      <c r="AI465" s="31"/>
      <c r="AJ465" s="31"/>
      <c r="AK465" s="31"/>
      <c r="AL465" s="31"/>
      <c r="AM465" s="31"/>
      <c r="AN465" s="31"/>
      <c r="AO465" s="31"/>
      <c r="AP465" s="31"/>
      <c r="AQ465" s="42"/>
      <c r="AR465" s="42"/>
      <c r="AS465" s="42"/>
      <c r="AT465" s="42"/>
      <c r="AU465" s="42"/>
      <c r="AV465" s="42"/>
      <c r="AW465" s="42"/>
      <c r="AX465" s="42"/>
      <c r="AY465" s="42"/>
      <c r="AZ465" s="42"/>
      <c r="BA465" s="42"/>
      <c r="BB465" s="42"/>
      <c r="BC465" s="42"/>
      <c r="BD465" s="42"/>
      <c r="BE465" s="42"/>
      <c r="BF465" s="42"/>
      <c r="BG465" s="42"/>
      <c r="BH465" s="42"/>
      <c r="BI465" s="42"/>
      <c r="BJ465" s="42"/>
      <c r="BK465" s="42"/>
      <c r="BL465" s="42"/>
      <c r="BM465" s="42"/>
      <c r="BN465" s="42"/>
      <c r="BO465" s="42"/>
      <c r="BP465" s="42"/>
      <c r="BQ465" s="42"/>
      <c r="BR465" s="42"/>
      <c r="BS465" s="42"/>
      <c r="BT465" s="42"/>
      <c r="BU465" s="42"/>
      <c r="BV465" s="42"/>
      <c r="BW465" s="42"/>
      <c r="BX465" s="42"/>
      <c r="BY465" s="42"/>
      <c r="BZ465" s="42"/>
      <c r="CA465" s="42"/>
      <c r="CB465" s="42"/>
      <c r="CC465" s="42"/>
      <c r="CD465" s="42"/>
      <c r="CE465" s="42"/>
      <c r="CF465" s="42"/>
      <c r="CG465" s="42"/>
      <c r="CH465" s="42"/>
      <c r="CI465" s="42"/>
      <c r="CJ465" s="42"/>
      <c r="CK465" s="42"/>
      <c r="CL465" s="42"/>
      <c r="CM465" s="42"/>
      <c r="CN465" s="42"/>
      <c r="CO465" s="42"/>
      <c r="CP465" s="42"/>
      <c r="CQ465" s="42"/>
      <c r="CR465" s="42"/>
      <c r="CS465" s="42"/>
      <c r="CT465" s="42"/>
      <c r="CU465" s="42"/>
      <c r="CV465" s="42"/>
      <c r="CW465" s="42"/>
      <c r="CX465" s="42"/>
      <c r="CY465" s="42"/>
      <c r="CZ465" s="42"/>
      <c r="DA465" s="42"/>
      <c r="DB465" s="42"/>
      <c r="DC465" s="42"/>
      <c r="DD465" s="42"/>
      <c r="DE465" s="42"/>
      <c r="DF465" s="42"/>
      <c r="DG465" s="42"/>
      <c r="DH465" s="42"/>
      <c r="DI465" s="42"/>
      <c r="DJ465" s="42"/>
      <c r="DK465" s="42"/>
      <c r="DL465" s="42"/>
      <c r="DM465" s="42"/>
      <c r="DN465" s="42"/>
      <c r="DO465" s="42"/>
      <c r="DP465" s="42"/>
      <c r="DQ465" s="42"/>
      <c r="DR465" s="42"/>
      <c r="DS465" s="42"/>
      <c r="DT465" s="42"/>
      <c r="DU465" s="42"/>
      <c r="DV465" s="42"/>
      <c r="DW465" s="42"/>
      <c r="DX465" s="42"/>
      <c r="DY465" s="42"/>
      <c r="DZ465" s="42"/>
      <c r="EA465" s="42"/>
      <c r="EB465" s="42"/>
      <c r="EC465" s="42"/>
      <c r="ED465" s="42"/>
      <c r="EE465" s="42"/>
      <c r="EF465" s="42"/>
      <c r="EG465" s="42"/>
      <c r="EH465" s="42"/>
      <c r="EI465" s="42"/>
      <c r="EJ465" s="42"/>
      <c r="EK465" s="42"/>
      <c r="EL465" s="42"/>
      <c r="EM465" s="42"/>
      <c r="EN465" s="42"/>
      <c r="EO465" s="42"/>
      <c r="EP465" s="42"/>
      <c r="EQ465" s="42"/>
      <c r="ER465" s="42"/>
      <c r="ES465" s="42"/>
      <c r="ET465" s="42"/>
      <c r="EU465" s="42"/>
      <c r="EV465" s="42"/>
      <c r="EW465" s="42"/>
      <c r="EX465" s="42"/>
      <c r="EY465" s="42"/>
      <c r="EZ465" s="42"/>
      <c r="FA465" s="42"/>
      <c r="FB465" s="42"/>
      <c r="FC465" s="42"/>
      <c r="FD465" s="42"/>
      <c r="FE465" s="42"/>
      <c r="FF465" s="42"/>
      <c r="FG465" s="42"/>
      <c r="FH465" s="42"/>
      <c r="FI465" s="42"/>
      <c r="FJ465" s="42"/>
      <c r="FK465" s="42"/>
      <c r="FL465" s="42"/>
      <c r="FM465" s="42"/>
      <c r="FN465" s="42"/>
      <c r="FO465" s="42"/>
      <c r="FP465" s="42"/>
      <c r="FQ465" s="42"/>
      <c r="FR465" s="42"/>
      <c r="FS465" s="42"/>
      <c r="FT465" s="42"/>
      <c r="FU465" s="42"/>
      <c r="FV465" s="42"/>
      <c r="FW465" s="42"/>
      <c r="FX465" s="42"/>
      <c r="FY465" s="42"/>
      <c r="FZ465" s="42"/>
      <c r="GA465" s="42"/>
      <c r="GB465" s="42"/>
      <c r="GC465" s="42"/>
      <c r="GD465" s="42"/>
      <c r="GE465" s="42"/>
      <c r="GF465" s="42"/>
      <c r="GG465" s="42"/>
      <c r="GH465" s="42"/>
      <c r="GI465" s="42"/>
      <c r="GJ465" s="42"/>
      <c r="GK465" s="42"/>
      <c r="GL465" s="42"/>
      <c r="GM465" s="42"/>
      <c r="GN465" s="42"/>
      <c r="GO465" s="42"/>
      <c r="GP465" s="42"/>
      <c r="GQ465" s="42"/>
      <c r="GR465" s="42"/>
      <c r="GS465" s="42"/>
      <c r="GT465" s="42"/>
      <c r="GU465" s="42"/>
      <c r="GV465" s="42"/>
      <c r="GW465" s="42"/>
      <c r="GX465" s="42"/>
      <c r="GY465" s="42"/>
      <c r="GZ465" s="42"/>
      <c r="HA465" s="42"/>
      <c r="HB465" s="42"/>
      <c r="HC465" s="42"/>
      <c r="HD465" s="42"/>
      <c r="HE465" s="42"/>
      <c r="HF465" s="42"/>
      <c r="HG465" s="42"/>
      <c r="HH465" s="42"/>
      <c r="HI465" s="42"/>
      <c r="HJ465" s="42"/>
      <c r="HK465" s="42"/>
      <c r="HL465" s="42"/>
      <c r="HM465" s="42"/>
      <c r="HN465" s="42"/>
      <c r="HO465" s="42"/>
      <c r="HP465" s="42"/>
      <c r="HQ465" s="42"/>
      <c r="HR465" s="42"/>
      <c r="HS465" s="42"/>
      <c r="HT465" s="42"/>
      <c r="HU465" s="42"/>
      <c r="HV465" s="42"/>
      <c r="HW465" s="42"/>
      <c r="HX465" s="42"/>
      <c r="HY465" s="42"/>
      <c r="HZ465" s="42"/>
      <c r="IA465" s="42"/>
      <c r="IB465" s="42"/>
      <c r="IC465" s="42"/>
      <c r="ID465" s="42"/>
      <c r="IE465" s="42"/>
      <c r="IF465" s="42"/>
      <c r="IG465" s="42"/>
      <c r="IH465" s="42"/>
      <c r="II465" s="42"/>
      <c r="IJ465" s="42"/>
      <c r="IK465" s="42"/>
      <c r="IL465" s="42"/>
      <c r="IM465" s="42"/>
      <c r="IN465" s="42"/>
      <c r="IO465" s="42"/>
      <c r="IP465" s="42"/>
      <c r="IQ465" s="42"/>
      <c r="IR465" s="42"/>
      <c r="IS465" s="42"/>
      <c r="IT465" s="42"/>
    </row>
    <row r="466" spans="1:254" s="27" customFormat="1" x14ac:dyDescent="0.2">
      <c r="A466" s="22" t="s">
        <v>14</v>
      </c>
      <c r="B466" s="45">
        <v>0.1</v>
      </c>
      <c r="C466" s="79">
        <f t="shared" si="14"/>
        <v>2.2554982856386299</v>
      </c>
      <c r="D466" s="80" t="e">
        <f t="shared" si="15"/>
        <v>#DIV/0!</v>
      </c>
      <c r="E466" s="31">
        <v>2.2554982856386299</v>
      </c>
      <c r="F466" s="31"/>
      <c r="G466" s="31"/>
      <c r="H466" s="31"/>
      <c r="I466" s="31"/>
      <c r="J466" s="31"/>
      <c r="K466" s="31"/>
      <c r="L466" s="31"/>
      <c r="M466" s="31"/>
      <c r="N466" s="31"/>
      <c r="O466" s="31"/>
      <c r="P466" s="31"/>
      <c r="Q466" s="31"/>
      <c r="R466" s="31"/>
      <c r="S466" s="31"/>
      <c r="T466" s="31"/>
      <c r="U466" s="31"/>
      <c r="V466" s="31"/>
      <c r="W466" s="31"/>
      <c r="X466" s="31"/>
      <c r="Y466" s="31"/>
      <c r="Z466" s="31"/>
      <c r="AA466" s="31"/>
      <c r="AB466" s="31"/>
      <c r="AC466" s="31"/>
      <c r="AD466" s="31"/>
      <c r="AE466" s="31"/>
      <c r="AF466" s="31"/>
      <c r="AG466" s="31"/>
      <c r="AH466" s="31"/>
      <c r="AI466" s="31"/>
      <c r="AJ466" s="31"/>
      <c r="AK466" s="31"/>
      <c r="AL466" s="31"/>
      <c r="AM466" s="31"/>
      <c r="AN466" s="31"/>
      <c r="AO466" s="31"/>
      <c r="AP466" s="31"/>
      <c r="AQ466" s="42"/>
      <c r="AR466" s="42"/>
      <c r="AS466" s="42"/>
      <c r="AT466" s="42"/>
      <c r="AU466" s="42"/>
      <c r="AV466" s="42"/>
      <c r="AW466" s="42"/>
      <c r="AX466" s="42"/>
      <c r="AY466" s="42"/>
      <c r="AZ466" s="42"/>
      <c r="BA466" s="42"/>
      <c r="BB466" s="42"/>
      <c r="BC466" s="42"/>
      <c r="BD466" s="42"/>
      <c r="BE466" s="42"/>
      <c r="BF466" s="42"/>
      <c r="BG466" s="42"/>
      <c r="BH466" s="42"/>
      <c r="BI466" s="42"/>
      <c r="BJ466" s="42"/>
      <c r="BK466" s="42"/>
      <c r="BL466" s="42"/>
      <c r="BM466" s="42"/>
      <c r="BN466" s="42"/>
      <c r="BO466" s="42"/>
      <c r="BP466" s="42"/>
      <c r="BQ466" s="42"/>
      <c r="BR466" s="42"/>
      <c r="BS466" s="42"/>
      <c r="BT466" s="42"/>
      <c r="BU466" s="42"/>
      <c r="BV466" s="42"/>
      <c r="BW466" s="42"/>
      <c r="BX466" s="42"/>
      <c r="BY466" s="42"/>
      <c r="BZ466" s="42"/>
      <c r="CA466" s="42"/>
      <c r="CB466" s="42"/>
      <c r="CC466" s="42"/>
      <c r="CD466" s="42"/>
      <c r="CE466" s="42"/>
      <c r="CF466" s="42"/>
      <c r="CG466" s="42"/>
      <c r="CH466" s="42"/>
      <c r="CI466" s="42"/>
      <c r="CJ466" s="42"/>
      <c r="CK466" s="42"/>
      <c r="CL466" s="42"/>
      <c r="CM466" s="42"/>
      <c r="CN466" s="42"/>
      <c r="CO466" s="42"/>
      <c r="CP466" s="42"/>
      <c r="CQ466" s="42"/>
      <c r="CR466" s="42"/>
      <c r="CS466" s="42"/>
      <c r="CT466" s="42"/>
      <c r="CU466" s="42"/>
      <c r="CV466" s="42"/>
      <c r="CW466" s="42"/>
      <c r="CX466" s="42"/>
      <c r="CY466" s="42"/>
      <c r="CZ466" s="42"/>
      <c r="DA466" s="42"/>
      <c r="DB466" s="42"/>
      <c r="DC466" s="42"/>
      <c r="DD466" s="42"/>
      <c r="DE466" s="42"/>
      <c r="DF466" s="42"/>
      <c r="DG466" s="42"/>
      <c r="DH466" s="42"/>
      <c r="DI466" s="42"/>
      <c r="DJ466" s="42"/>
      <c r="DK466" s="42"/>
      <c r="DL466" s="42"/>
      <c r="DM466" s="42"/>
      <c r="DN466" s="42"/>
      <c r="DO466" s="42"/>
      <c r="DP466" s="42"/>
      <c r="DQ466" s="42"/>
      <c r="DR466" s="42"/>
      <c r="DS466" s="42"/>
      <c r="DT466" s="42"/>
      <c r="DU466" s="42"/>
      <c r="DV466" s="42"/>
      <c r="DW466" s="42"/>
      <c r="DX466" s="42"/>
      <c r="DY466" s="42"/>
      <c r="DZ466" s="42"/>
      <c r="EA466" s="42"/>
      <c r="EB466" s="42"/>
      <c r="EC466" s="42"/>
      <c r="ED466" s="42"/>
      <c r="EE466" s="42"/>
      <c r="EF466" s="42"/>
      <c r="EG466" s="42"/>
      <c r="EH466" s="42"/>
      <c r="EI466" s="42"/>
      <c r="EJ466" s="42"/>
      <c r="EK466" s="42"/>
      <c r="EL466" s="42"/>
      <c r="EM466" s="42"/>
      <c r="EN466" s="42"/>
      <c r="EO466" s="42"/>
      <c r="EP466" s="42"/>
      <c r="EQ466" s="42"/>
      <c r="ER466" s="42"/>
      <c r="ES466" s="42"/>
      <c r="ET466" s="42"/>
      <c r="EU466" s="42"/>
      <c r="EV466" s="42"/>
      <c r="EW466" s="42"/>
      <c r="EX466" s="42"/>
      <c r="EY466" s="42"/>
      <c r="EZ466" s="42"/>
      <c r="FA466" s="42"/>
      <c r="FB466" s="42"/>
      <c r="FC466" s="42"/>
      <c r="FD466" s="42"/>
      <c r="FE466" s="42"/>
      <c r="FF466" s="42"/>
      <c r="FG466" s="42"/>
      <c r="FH466" s="42"/>
      <c r="FI466" s="42"/>
      <c r="FJ466" s="42"/>
      <c r="FK466" s="42"/>
      <c r="FL466" s="42"/>
      <c r="FM466" s="42"/>
      <c r="FN466" s="42"/>
      <c r="FO466" s="42"/>
      <c r="FP466" s="42"/>
      <c r="FQ466" s="42"/>
      <c r="FR466" s="42"/>
      <c r="FS466" s="42"/>
      <c r="FT466" s="42"/>
      <c r="FU466" s="42"/>
      <c r="FV466" s="42"/>
      <c r="FW466" s="42"/>
      <c r="FX466" s="42"/>
      <c r="FY466" s="42"/>
      <c r="FZ466" s="42"/>
      <c r="GA466" s="42"/>
      <c r="GB466" s="42"/>
      <c r="GC466" s="42"/>
      <c r="GD466" s="42"/>
      <c r="GE466" s="42"/>
      <c r="GF466" s="42"/>
      <c r="GG466" s="42"/>
      <c r="GH466" s="42"/>
      <c r="GI466" s="42"/>
      <c r="GJ466" s="42"/>
      <c r="GK466" s="42"/>
      <c r="GL466" s="42"/>
      <c r="GM466" s="42"/>
      <c r="GN466" s="42"/>
      <c r="GO466" s="42"/>
      <c r="GP466" s="42"/>
      <c r="GQ466" s="42"/>
      <c r="GR466" s="42"/>
      <c r="GS466" s="42"/>
      <c r="GT466" s="42"/>
      <c r="GU466" s="42"/>
      <c r="GV466" s="42"/>
      <c r="GW466" s="42"/>
      <c r="GX466" s="42"/>
      <c r="GY466" s="42"/>
      <c r="GZ466" s="42"/>
      <c r="HA466" s="42"/>
      <c r="HB466" s="42"/>
      <c r="HC466" s="42"/>
      <c r="HD466" s="42"/>
      <c r="HE466" s="42"/>
      <c r="HF466" s="42"/>
      <c r="HG466" s="42"/>
      <c r="HH466" s="42"/>
      <c r="HI466" s="42"/>
      <c r="HJ466" s="42"/>
      <c r="HK466" s="42"/>
      <c r="HL466" s="42"/>
      <c r="HM466" s="42"/>
      <c r="HN466" s="42"/>
      <c r="HO466" s="42"/>
      <c r="HP466" s="42"/>
      <c r="HQ466" s="42"/>
      <c r="HR466" s="42"/>
      <c r="HS466" s="42"/>
      <c r="HT466" s="42"/>
      <c r="HU466" s="42"/>
      <c r="HV466" s="42"/>
      <c r="HW466" s="42"/>
      <c r="HX466" s="42"/>
      <c r="HY466" s="42"/>
      <c r="HZ466" s="42"/>
      <c r="IA466" s="42"/>
      <c r="IB466" s="42"/>
      <c r="IC466" s="42"/>
      <c r="ID466" s="42"/>
      <c r="IE466" s="42"/>
      <c r="IF466" s="42"/>
      <c r="IG466" s="42"/>
      <c r="IH466" s="42"/>
      <c r="II466" s="42"/>
      <c r="IJ466" s="42"/>
      <c r="IK466" s="42"/>
      <c r="IL466" s="42"/>
      <c r="IM466" s="42"/>
      <c r="IN466" s="42"/>
      <c r="IO466" s="42"/>
      <c r="IP466" s="42"/>
      <c r="IQ466" s="42"/>
      <c r="IR466" s="42"/>
      <c r="IS466" s="42"/>
      <c r="IT466" s="42"/>
    </row>
    <row r="467" spans="1:254" s="27" customFormat="1" x14ac:dyDescent="0.2">
      <c r="A467" s="22" t="s">
        <v>14</v>
      </c>
      <c r="B467" s="45">
        <v>0.12</v>
      </c>
      <c r="C467" s="79">
        <f t="shared" si="14"/>
        <v>2.1659377302539871</v>
      </c>
      <c r="D467" s="80" t="e">
        <f t="shared" si="15"/>
        <v>#DIV/0!</v>
      </c>
      <c r="E467" s="31">
        <v>2.1659377302539871</v>
      </c>
      <c r="F467" s="31"/>
      <c r="G467" s="31"/>
      <c r="H467" s="31"/>
      <c r="I467" s="31"/>
      <c r="J467" s="31"/>
      <c r="K467" s="31"/>
      <c r="L467" s="31"/>
      <c r="M467" s="31"/>
      <c r="N467" s="31"/>
      <c r="O467" s="31"/>
      <c r="P467" s="31"/>
      <c r="Q467" s="31"/>
      <c r="R467" s="31"/>
      <c r="S467" s="31"/>
      <c r="T467" s="31"/>
      <c r="U467" s="31"/>
      <c r="V467" s="31"/>
      <c r="W467" s="31"/>
      <c r="X467" s="31"/>
      <c r="Y467" s="31"/>
      <c r="Z467" s="31"/>
      <c r="AA467" s="31"/>
      <c r="AB467" s="31"/>
      <c r="AC467" s="31"/>
      <c r="AD467" s="31"/>
      <c r="AE467" s="31"/>
      <c r="AF467" s="31"/>
      <c r="AG467" s="31"/>
      <c r="AH467" s="31"/>
      <c r="AI467" s="31"/>
      <c r="AJ467" s="31"/>
      <c r="AK467" s="31"/>
      <c r="AL467" s="31"/>
      <c r="AM467" s="31"/>
      <c r="AN467" s="31"/>
      <c r="AO467" s="31"/>
      <c r="AP467" s="31"/>
      <c r="AQ467" s="42"/>
      <c r="AR467" s="42"/>
      <c r="AS467" s="42"/>
      <c r="AT467" s="42"/>
      <c r="AU467" s="42"/>
      <c r="AV467" s="42"/>
      <c r="AW467" s="42"/>
      <c r="AX467" s="42"/>
      <c r="AY467" s="42"/>
      <c r="AZ467" s="42"/>
      <c r="BA467" s="42"/>
      <c r="BB467" s="42"/>
      <c r="BC467" s="42"/>
      <c r="BD467" s="42"/>
      <c r="BE467" s="42"/>
      <c r="BF467" s="42"/>
      <c r="BG467" s="42"/>
      <c r="BH467" s="42"/>
      <c r="BI467" s="42"/>
      <c r="BJ467" s="42"/>
      <c r="BK467" s="42"/>
      <c r="BL467" s="42"/>
      <c r="BM467" s="42"/>
      <c r="BN467" s="42"/>
      <c r="BO467" s="42"/>
      <c r="BP467" s="42"/>
      <c r="BQ467" s="42"/>
      <c r="BR467" s="42"/>
      <c r="BS467" s="42"/>
      <c r="BT467" s="42"/>
      <c r="BU467" s="42"/>
      <c r="BV467" s="42"/>
      <c r="BW467" s="42"/>
      <c r="BX467" s="42"/>
      <c r="BY467" s="42"/>
      <c r="BZ467" s="42"/>
      <c r="CA467" s="42"/>
      <c r="CB467" s="42"/>
      <c r="CC467" s="42"/>
      <c r="CD467" s="42"/>
      <c r="CE467" s="42"/>
      <c r="CF467" s="42"/>
      <c r="CG467" s="42"/>
      <c r="CH467" s="42"/>
      <c r="CI467" s="42"/>
      <c r="CJ467" s="42"/>
      <c r="CK467" s="42"/>
      <c r="CL467" s="42"/>
      <c r="CM467" s="42"/>
      <c r="CN467" s="42"/>
      <c r="CO467" s="42"/>
      <c r="CP467" s="42"/>
      <c r="CQ467" s="42"/>
      <c r="CR467" s="42"/>
      <c r="CS467" s="42"/>
      <c r="CT467" s="42"/>
      <c r="CU467" s="42"/>
      <c r="CV467" s="42"/>
      <c r="CW467" s="42"/>
      <c r="CX467" s="42"/>
      <c r="CY467" s="42"/>
      <c r="CZ467" s="42"/>
      <c r="DA467" s="42"/>
      <c r="DB467" s="42"/>
      <c r="DC467" s="42"/>
      <c r="DD467" s="42"/>
      <c r="DE467" s="42"/>
      <c r="DF467" s="42"/>
      <c r="DG467" s="42"/>
      <c r="DH467" s="42"/>
      <c r="DI467" s="42"/>
      <c r="DJ467" s="42"/>
      <c r="DK467" s="42"/>
      <c r="DL467" s="42"/>
      <c r="DM467" s="42"/>
      <c r="DN467" s="42"/>
      <c r="DO467" s="42"/>
      <c r="DP467" s="42"/>
      <c r="DQ467" s="42"/>
      <c r="DR467" s="42"/>
      <c r="DS467" s="42"/>
      <c r="DT467" s="42"/>
      <c r="DU467" s="42"/>
      <c r="DV467" s="42"/>
      <c r="DW467" s="42"/>
      <c r="DX467" s="42"/>
      <c r="DY467" s="42"/>
      <c r="DZ467" s="42"/>
      <c r="EA467" s="42"/>
      <c r="EB467" s="42"/>
      <c r="EC467" s="42"/>
      <c r="ED467" s="42"/>
      <c r="EE467" s="42"/>
      <c r="EF467" s="42"/>
      <c r="EG467" s="42"/>
      <c r="EH467" s="42"/>
      <c r="EI467" s="42"/>
      <c r="EJ467" s="42"/>
      <c r="EK467" s="42"/>
      <c r="EL467" s="42"/>
      <c r="EM467" s="42"/>
      <c r="EN467" s="42"/>
      <c r="EO467" s="42"/>
      <c r="EP467" s="42"/>
      <c r="EQ467" s="42"/>
      <c r="ER467" s="42"/>
      <c r="ES467" s="42"/>
      <c r="ET467" s="42"/>
      <c r="EU467" s="42"/>
      <c r="EV467" s="42"/>
      <c r="EW467" s="42"/>
      <c r="EX467" s="42"/>
      <c r="EY467" s="42"/>
      <c r="EZ467" s="42"/>
      <c r="FA467" s="42"/>
      <c r="FB467" s="42"/>
      <c r="FC467" s="42"/>
      <c r="FD467" s="42"/>
      <c r="FE467" s="42"/>
      <c r="FF467" s="42"/>
      <c r="FG467" s="42"/>
      <c r="FH467" s="42"/>
      <c r="FI467" s="42"/>
      <c r="FJ467" s="42"/>
      <c r="FK467" s="42"/>
      <c r="FL467" s="42"/>
      <c r="FM467" s="42"/>
      <c r="FN467" s="42"/>
      <c r="FO467" s="42"/>
      <c r="FP467" s="42"/>
      <c r="FQ467" s="42"/>
      <c r="FR467" s="42"/>
      <c r="FS467" s="42"/>
      <c r="FT467" s="42"/>
      <c r="FU467" s="42"/>
      <c r="FV467" s="42"/>
      <c r="FW467" s="42"/>
      <c r="FX467" s="42"/>
      <c r="FY467" s="42"/>
      <c r="FZ467" s="42"/>
      <c r="GA467" s="42"/>
      <c r="GB467" s="42"/>
      <c r="GC467" s="42"/>
      <c r="GD467" s="42"/>
      <c r="GE467" s="42"/>
      <c r="GF467" s="42"/>
      <c r="GG467" s="42"/>
      <c r="GH467" s="42"/>
      <c r="GI467" s="42"/>
      <c r="GJ467" s="42"/>
      <c r="GK467" s="42"/>
      <c r="GL467" s="42"/>
      <c r="GM467" s="42"/>
      <c r="GN467" s="42"/>
      <c r="GO467" s="42"/>
      <c r="GP467" s="42"/>
      <c r="GQ467" s="42"/>
      <c r="GR467" s="42"/>
      <c r="GS467" s="42"/>
      <c r="GT467" s="42"/>
      <c r="GU467" s="42"/>
      <c r="GV467" s="42"/>
      <c r="GW467" s="42"/>
      <c r="GX467" s="42"/>
      <c r="GY467" s="42"/>
      <c r="GZ467" s="42"/>
      <c r="HA467" s="42"/>
      <c r="HB467" s="42"/>
      <c r="HC467" s="42"/>
      <c r="HD467" s="42"/>
      <c r="HE467" s="42"/>
      <c r="HF467" s="42"/>
      <c r="HG467" s="42"/>
      <c r="HH467" s="42"/>
      <c r="HI467" s="42"/>
      <c r="HJ467" s="42"/>
      <c r="HK467" s="42"/>
      <c r="HL467" s="42"/>
      <c r="HM467" s="42"/>
      <c r="HN467" s="42"/>
      <c r="HO467" s="42"/>
      <c r="HP467" s="42"/>
      <c r="HQ467" s="42"/>
      <c r="HR467" s="42"/>
      <c r="HS467" s="42"/>
      <c r="HT467" s="42"/>
      <c r="HU467" s="42"/>
      <c r="HV467" s="42"/>
      <c r="HW467" s="42"/>
      <c r="HX467" s="42"/>
      <c r="HY467" s="42"/>
      <c r="HZ467" s="42"/>
      <c r="IA467" s="42"/>
      <c r="IB467" s="42"/>
      <c r="IC467" s="42"/>
      <c r="ID467" s="42"/>
      <c r="IE467" s="42"/>
      <c r="IF467" s="42"/>
      <c r="IG467" s="42"/>
      <c r="IH467" s="42"/>
      <c r="II467" s="42"/>
      <c r="IJ467" s="42"/>
      <c r="IK467" s="42"/>
      <c r="IL467" s="42"/>
      <c r="IM467" s="42"/>
      <c r="IN467" s="42"/>
      <c r="IO467" s="42"/>
      <c r="IP467" s="42"/>
      <c r="IQ467" s="42"/>
      <c r="IR467" s="42"/>
      <c r="IS467" s="42"/>
      <c r="IT467" s="42"/>
    </row>
    <row r="468" spans="1:254" s="27" customFormat="1" x14ac:dyDescent="0.2">
      <c r="A468" s="22" t="s">
        <v>14</v>
      </c>
      <c r="B468" s="45">
        <v>0.14000000000000001</v>
      </c>
      <c r="C468" s="79">
        <f t="shared" si="14"/>
        <v>2.2823993538308991</v>
      </c>
      <c r="D468" s="80" t="e">
        <f t="shared" si="15"/>
        <v>#DIV/0!</v>
      </c>
      <c r="E468" s="31">
        <v>2.2823993538308991</v>
      </c>
      <c r="F468" s="31"/>
      <c r="G468" s="31"/>
      <c r="H468" s="31"/>
      <c r="I468" s="31"/>
      <c r="J468" s="31"/>
      <c r="K468" s="31"/>
      <c r="L468" s="31"/>
      <c r="M468" s="31"/>
      <c r="N468" s="31"/>
      <c r="O468" s="31"/>
      <c r="P468" s="31"/>
      <c r="Q468" s="31"/>
      <c r="R468" s="31"/>
      <c r="S468" s="31"/>
      <c r="T468" s="31"/>
      <c r="U468" s="31"/>
      <c r="V468" s="31"/>
      <c r="W468" s="31"/>
      <c r="X468" s="31"/>
      <c r="Y468" s="31"/>
      <c r="Z468" s="31"/>
      <c r="AA468" s="31"/>
      <c r="AB468" s="31"/>
      <c r="AC468" s="31"/>
      <c r="AD468" s="31"/>
      <c r="AE468" s="31"/>
      <c r="AF468" s="31"/>
      <c r="AG468" s="31"/>
      <c r="AH468" s="31"/>
      <c r="AI468" s="31"/>
      <c r="AJ468" s="31"/>
      <c r="AK468" s="31"/>
      <c r="AL468" s="31"/>
      <c r="AM468" s="31"/>
      <c r="AN468" s="31"/>
      <c r="AO468" s="31"/>
      <c r="AP468" s="31"/>
      <c r="AQ468" s="42"/>
      <c r="AR468" s="42"/>
      <c r="AS468" s="42"/>
      <c r="AT468" s="42"/>
      <c r="AU468" s="42"/>
      <c r="AV468" s="42"/>
      <c r="AW468" s="42"/>
      <c r="AX468" s="42"/>
      <c r="AY468" s="42"/>
      <c r="AZ468" s="42"/>
      <c r="BA468" s="42"/>
      <c r="BB468" s="42"/>
      <c r="BC468" s="42"/>
      <c r="BD468" s="42"/>
      <c r="BE468" s="42"/>
      <c r="BF468" s="42"/>
      <c r="BG468" s="42"/>
      <c r="BH468" s="42"/>
      <c r="BI468" s="42"/>
      <c r="BJ468" s="42"/>
      <c r="BK468" s="42"/>
      <c r="BL468" s="42"/>
      <c r="BM468" s="42"/>
      <c r="BN468" s="42"/>
      <c r="BO468" s="42"/>
      <c r="BP468" s="42"/>
      <c r="BQ468" s="42"/>
      <c r="BR468" s="42"/>
      <c r="BS468" s="42"/>
      <c r="BT468" s="42"/>
      <c r="BU468" s="42"/>
      <c r="BV468" s="42"/>
      <c r="BW468" s="42"/>
      <c r="BX468" s="42"/>
      <c r="BY468" s="42"/>
      <c r="BZ468" s="42"/>
      <c r="CA468" s="42"/>
      <c r="CB468" s="42"/>
      <c r="CC468" s="42"/>
      <c r="CD468" s="42"/>
      <c r="CE468" s="42"/>
      <c r="CF468" s="42"/>
      <c r="CG468" s="42"/>
      <c r="CH468" s="42"/>
      <c r="CI468" s="42"/>
      <c r="CJ468" s="42"/>
      <c r="CK468" s="42"/>
      <c r="CL468" s="42"/>
      <c r="CM468" s="42"/>
      <c r="CN468" s="42"/>
      <c r="CO468" s="42"/>
      <c r="CP468" s="42"/>
      <c r="CQ468" s="42"/>
      <c r="CR468" s="42"/>
      <c r="CS468" s="42"/>
      <c r="CT468" s="42"/>
      <c r="CU468" s="42"/>
      <c r="CV468" s="42"/>
      <c r="CW468" s="42"/>
      <c r="CX468" s="42"/>
      <c r="CY468" s="42"/>
      <c r="CZ468" s="42"/>
      <c r="DA468" s="42"/>
      <c r="DB468" s="42"/>
      <c r="DC468" s="42"/>
      <c r="DD468" s="42"/>
      <c r="DE468" s="42"/>
      <c r="DF468" s="42"/>
      <c r="DG468" s="42"/>
      <c r="DH468" s="42"/>
      <c r="DI468" s="42"/>
      <c r="DJ468" s="42"/>
      <c r="DK468" s="42"/>
      <c r="DL468" s="42"/>
      <c r="DM468" s="42"/>
      <c r="DN468" s="42"/>
      <c r="DO468" s="42"/>
      <c r="DP468" s="42"/>
      <c r="DQ468" s="42"/>
      <c r="DR468" s="42"/>
      <c r="DS468" s="42"/>
      <c r="DT468" s="42"/>
      <c r="DU468" s="42"/>
      <c r="DV468" s="42"/>
      <c r="DW468" s="42"/>
      <c r="DX468" s="42"/>
      <c r="DY468" s="42"/>
      <c r="DZ468" s="42"/>
      <c r="EA468" s="42"/>
      <c r="EB468" s="42"/>
      <c r="EC468" s="42"/>
      <c r="ED468" s="42"/>
      <c r="EE468" s="42"/>
      <c r="EF468" s="42"/>
      <c r="EG468" s="42"/>
      <c r="EH468" s="42"/>
      <c r="EI468" s="42"/>
      <c r="EJ468" s="42"/>
      <c r="EK468" s="42"/>
      <c r="EL468" s="42"/>
      <c r="EM468" s="42"/>
      <c r="EN468" s="42"/>
      <c r="EO468" s="42"/>
      <c r="EP468" s="42"/>
      <c r="EQ468" s="42"/>
      <c r="ER468" s="42"/>
      <c r="ES468" s="42"/>
      <c r="ET468" s="42"/>
      <c r="EU468" s="42"/>
      <c r="EV468" s="42"/>
      <c r="EW468" s="42"/>
      <c r="EX468" s="42"/>
      <c r="EY468" s="42"/>
      <c r="EZ468" s="42"/>
      <c r="FA468" s="42"/>
      <c r="FB468" s="42"/>
      <c r="FC468" s="42"/>
      <c r="FD468" s="42"/>
      <c r="FE468" s="42"/>
      <c r="FF468" s="42"/>
      <c r="FG468" s="42"/>
      <c r="FH468" s="42"/>
      <c r="FI468" s="42"/>
      <c r="FJ468" s="42"/>
      <c r="FK468" s="42"/>
      <c r="FL468" s="42"/>
      <c r="FM468" s="42"/>
      <c r="FN468" s="42"/>
      <c r="FO468" s="42"/>
      <c r="FP468" s="42"/>
      <c r="FQ468" s="42"/>
      <c r="FR468" s="42"/>
      <c r="FS468" s="42"/>
      <c r="FT468" s="42"/>
      <c r="FU468" s="42"/>
      <c r="FV468" s="42"/>
      <c r="FW468" s="42"/>
      <c r="FX468" s="42"/>
      <c r="FY468" s="42"/>
      <c r="FZ468" s="42"/>
      <c r="GA468" s="42"/>
      <c r="GB468" s="42"/>
      <c r="GC468" s="42"/>
      <c r="GD468" s="42"/>
      <c r="GE468" s="42"/>
      <c r="GF468" s="42"/>
      <c r="GG468" s="42"/>
      <c r="GH468" s="42"/>
      <c r="GI468" s="42"/>
      <c r="GJ468" s="42"/>
      <c r="GK468" s="42"/>
      <c r="GL468" s="42"/>
      <c r="GM468" s="42"/>
      <c r="GN468" s="42"/>
      <c r="GO468" s="42"/>
      <c r="GP468" s="42"/>
      <c r="GQ468" s="42"/>
      <c r="GR468" s="42"/>
      <c r="GS468" s="42"/>
      <c r="GT468" s="42"/>
      <c r="GU468" s="42"/>
      <c r="GV468" s="42"/>
      <c r="GW468" s="42"/>
      <c r="GX468" s="42"/>
      <c r="GY468" s="42"/>
      <c r="GZ468" s="42"/>
      <c r="HA468" s="42"/>
      <c r="HB468" s="42"/>
      <c r="HC468" s="42"/>
      <c r="HD468" s="42"/>
      <c r="HE468" s="42"/>
      <c r="HF468" s="42"/>
      <c r="HG468" s="42"/>
      <c r="HH468" s="42"/>
      <c r="HI468" s="42"/>
      <c r="HJ468" s="42"/>
      <c r="HK468" s="42"/>
      <c r="HL468" s="42"/>
      <c r="HM468" s="42"/>
      <c r="HN468" s="42"/>
      <c r="HO468" s="42"/>
      <c r="HP468" s="42"/>
      <c r="HQ468" s="42"/>
      <c r="HR468" s="42"/>
      <c r="HS468" s="42"/>
      <c r="HT468" s="42"/>
      <c r="HU468" s="42"/>
      <c r="HV468" s="42"/>
      <c r="HW468" s="42"/>
      <c r="HX468" s="42"/>
      <c r="HY468" s="42"/>
      <c r="HZ468" s="42"/>
      <c r="IA468" s="42"/>
      <c r="IB468" s="42"/>
      <c r="IC468" s="42"/>
      <c r="ID468" s="42"/>
      <c r="IE468" s="42"/>
      <c r="IF468" s="42"/>
      <c r="IG468" s="42"/>
      <c r="IH468" s="42"/>
      <c r="II468" s="42"/>
      <c r="IJ468" s="42"/>
      <c r="IK468" s="42"/>
      <c r="IL468" s="42"/>
      <c r="IM468" s="42"/>
      <c r="IN468" s="42"/>
      <c r="IO468" s="42"/>
      <c r="IP468" s="42"/>
      <c r="IQ468" s="42"/>
      <c r="IR468" s="42"/>
      <c r="IS468" s="42"/>
      <c r="IT468" s="42"/>
    </row>
    <row r="469" spans="1:254" s="27" customFormat="1" x14ac:dyDescent="0.2">
      <c r="A469" s="22" t="s">
        <v>14</v>
      </c>
      <c r="B469" s="45">
        <v>0.16</v>
      </c>
      <c r="C469" s="79">
        <f t="shared" si="14"/>
        <v>2.5334752694344678</v>
      </c>
      <c r="D469" s="80" t="e">
        <f t="shared" si="15"/>
        <v>#DIV/0!</v>
      </c>
      <c r="E469" s="31">
        <v>2.5334752694344678</v>
      </c>
      <c r="F469" s="31"/>
      <c r="G469" s="31"/>
      <c r="H469" s="31"/>
      <c r="I469" s="31"/>
      <c r="J469" s="31"/>
      <c r="K469" s="31"/>
      <c r="L469" s="31"/>
      <c r="M469" s="31"/>
      <c r="N469" s="31"/>
      <c r="O469" s="31"/>
      <c r="P469" s="31"/>
      <c r="Q469" s="31"/>
      <c r="R469" s="31"/>
      <c r="S469" s="31"/>
      <c r="T469" s="31"/>
      <c r="U469" s="31"/>
      <c r="V469" s="31"/>
      <c r="W469" s="31"/>
      <c r="X469" s="31"/>
      <c r="Y469" s="31"/>
      <c r="Z469" s="31"/>
      <c r="AA469" s="31"/>
      <c r="AB469" s="31"/>
      <c r="AC469" s="31"/>
      <c r="AD469" s="31"/>
      <c r="AE469" s="31"/>
      <c r="AF469" s="31"/>
      <c r="AG469" s="31"/>
      <c r="AH469" s="31"/>
      <c r="AI469" s="31"/>
      <c r="AJ469" s="31"/>
      <c r="AK469" s="31"/>
      <c r="AL469" s="31"/>
      <c r="AM469" s="31"/>
      <c r="AN469" s="31"/>
      <c r="AO469" s="31"/>
      <c r="AP469" s="31"/>
      <c r="AQ469" s="42"/>
      <c r="AR469" s="42"/>
      <c r="AS469" s="42"/>
      <c r="AT469" s="42"/>
      <c r="AU469" s="42"/>
      <c r="AV469" s="42"/>
      <c r="AW469" s="42"/>
      <c r="AX469" s="42"/>
      <c r="AY469" s="42"/>
      <c r="AZ469" s="42"/>
      <c r="BA469" s="42"/>
      <c r="BB469" s="42"/>
      <c r="BC469" s="42"/>
      <c r="BD469" s="42"/>
      <c r="BE469" s="42"/>
      <c r="BF469" s="42"/>
      <c r="BG469" s="42"/>
      <c r="BH469" s="42"/>
      <c r="BI469" s="42"/>
      <c r="BJ469" s="42"/>
      <c r="BK469" s="42"/>
      <c r="BL469" s="42"/>
      <c r="BM469" s="42"/>
      <c r="BN469" s="42"/>
      <c r="BO469" s="42"/>
      <c r="BP469" s="42"/>
      <c r="BQ469" s="42"/>
      <c r="BR469" s="42"/>
      <c r="BS469" s="42"/>
      <c r="BT469" s="42"/>
      <c r="BU469" s="42"/>
      <c r="BV469" s="42"/>
      <c r="BW469" s="42"/>
      <c r="BX469" s="42"/>
      <c r="BY469" s="42"/>
      <c r="BZ469" s="42"/>
      <c r="CA469" s="42"/>
      <c r="CB469" s="42"/>
      <c r="CC469" s="42"/>
      <c r="CD469" s="42"/>
      <c r="CE469" s="42"/>
      <c r="CF469" s="42"/>
      <c r="CG469" s="42"/>
      <c r="CH469" s="42"/>
      <c r="CI469" s="42"/>
      <c r="CJ469" s="42"/>
      <c r="CK469" s="42"/>
      <c r="CL469" s="42"/>
      <c r="CM469" s="42"/>
      <c r="CN469" s="42"/>
      <c r="CO469" s="42"/>
      <c r="CP469" s="42"/>
      <c r="CQ469" s="42"/>
      <c r="CR469" s="42"/>
      <c r="CS469" s="42"/>
      <c r="CT469" s="42"/>
      <c r="CU469" s="42"/>
      <c r="CV469" s="42"/>
      <c r="CW469" s="42"/>
      <c r="CX469" s="42"/>
      <c r="CY469" s="42"/>
      <c r="CZ469" s="42"/>
      <c r="DA469" s="42"/>
      <c r="DB469" s="42"/>
      <c r="DC469" s="42"/>
      <c r="DD469" s="42"/>
      <c r="DE469" s="42"/>
      <c r="DF469" s="42"/>
      <c r="DG469" s="42"/>
      <c r="DH469" s="42"/>
      <c r="DI469" s="42"/>
      <c r="DJ469" s="42"/>
      <c r="DK469" s="42"/>
      <c r="DL469" s="42"/>
      <c r="DM469" s="42"/>
      <c r="DN469" s="42"/>
      <c r="DO469" s="42"/>
      <c r="DP469" s="42"/>
      <c r="DQ469" s="42"/>
      <c r="DR469" s="42"/>
      <c r="DS469" s="42"/>
      <c r="DT469" s="42"/>
      <c r="DU469" s="42"/>
      <c r="DV469" s="42"/>
      <c r="DW469" s="42"/>
      <c r="DX469" s="42"/>
      <c r="DY469" s="42"/>
      <c r="DZ469" s="42"/>
      <c r="EA469" s="42"/>
      <c r="EB469" s="42"/>
      <c r="EC469" s="42"/>
      <c r="ED469" s="42"/>
      <c r="EE469" s="42"/>
      <c r="EF469" s="42"/>
      <c r="EG469" s="42"/>
      <c r="EH469" s="42"/>
      <c r="EI469" s="42"/>
      <c r="EJ469" s="42"/>
      <c r="EK469" s="42"/>
      <c r="EL469" s="42"/>
      <c r="EM469" s="42"/>
      <c r="EN469" s="42"/>
      <c r="EO469" s="42"/>
      <c r="EP469" s="42"/>
      <c r="EQ469" s="42"/>
      <c r="ER469" s="42"/>
      <c r="ES469" s="42"/>
      <c r="ET469" s="42"/>
      <c r="EU469" s="42"/>
      <c r="EV469" s="42"/>
      <c r="EW469" s="42"/>
      <c r="EX469" s="42"/>
      <c r="EY469" s="42"/>
      <c r="EZ469" s="42"/>
      <c r="FA469" s="42"/>
      <c r="FB469" s="42"/>
      <c r="FC469" s="42"/>
      <c r="FD469" s="42"/>
      <c r="FE469" s="42"/>
      <c r="FF469" s="42"/>
      <c r="FG469" s="42"/>
      <c r="FH469" s="42"/>
      <c r="FI469" s="42"/>
      <c r="FJ469" s="42"/>
      <c r="FK469" s="42"/>
      <c r="FL469" s="42"/>
      <c r="FM469" s="42"/>
      <c r="FN469" s="42"/>
      <c r="FO469" s="42"/>
      <c r="FP469" s="42"/>
      <c r="FQ469" s="42"/>
      <c r="FR469" s="42"/>
      <c r="FS469" s="42"/>
      <c r="FT469" s="42"/>
      <c r="FU469" s="42"/>
      <c r="FV469" s="42"/>
      <c r="FW469" s="42"/>
      <c r="FX469" s="42"/>
      <c r="FY469" s="42"/>
      <c r="FZ469" s="42"/>
      <c r="GA469" s="42"/>
      <c r="GB469" s="42"/>
      <c r="GC469" s="42"/>
      <c r="GD469" s="42"/>
      <c r="GE469" s="42"/>
      <c r="GF469" s="42"/>
      <c r="GG469" s="42"/>
      <c r="GH469" s="42"/>
      <c r="GI469" s="42"/>
      <c r="GJ469" s="42"/>
      <c r="GK469" s="42"/>
      <c r="GL469" s="42"/>
      <c r="GM469" s="42"/>
      <c r="GN469" s="42"/>
      <c r="GO469" s="42"/>
      <c r="GP469" s="42"/>
      <c r="GQ469" s="42"/>
      <c r="GR469" s="42"/>
      <c r="GS469" s="42"/>
      <c r="GT469" s="42"/>
      <c r="GU469" s="42"/>
      <c r="GV469" s="42"/>
      <c r="GW469" s="42"/>
      <c r="GX469" s="42"/>
      <c r="GY469" s="42"/>
      <c r="GZ469" s="42"/>
      <c r="HA469" s="42"/>
      <c r="HB469" s="42"/>
      <c r="HC469" s="42"/>
      <c r="HD469" s="42"/>
      <c r="HE469" s="42"/>
      <c r="HF469" s="42"/>
      <c r="HG469" s="42"/>
      <c r="HH469" s="42"/>
      <c r="HI469" s="42"/>
      <c r="HJ469" s="42"/>
      <c r="HK469" s="42"/>
      <c r="HL469" s="42"/>
      <c r="HM469" s="42"/>
      <c r="HN469" s="42"/>
      <c r="HO469" s="42"/>
      <c r="HP469" s="42"/>
      <c r="HQ469" s="42"/>
      <c r="HR469" s="42"/>
      <c r="HS469" s="42"/>
      <c r="HT469" s="42"/>
      <c r="HU469" s="42"/>
      <c r="HV469" s="42"/>
      <c r="HW469" s="42"/>
      <c r="HX469" s="42"/>
      <c r="HY469" s="42"/>
      <c r="HZ469" s="42"/>
      <c r="IA469" s="42"/>
      <c r="IB469" s="42"/>
      <c r="IC469" s="42"/>
      <c r="ID469" s="42"/>
      <c r="IE469" s="42"/>
      <c r="IF469" s="42"/>
      <c r="IG469" s="42"/>
      <c r="IH469" s="42"/>
      <c r="II469" s="42"/>
      <c r="IJ469" s="42"/>
      <c r="IK469" s="42"/>
      <c r="IL469" s="42"/>
      <c r="IM469" s="42"/>
      <c r="IN469" s="42"/>
      <c r="IO469" s="42"/>
      <c r="IP469" s="42"/>
      <c r="IQ469" s="42"/>
      <c r="IR469" s="42"/>
      <c r="IS469" s="42"/>
      <c r="IT469" s="42"/>
    </row>
    <row r="470" spans="1:254" s="27" customFormat="1" x14ac:dyDescent="0.2">
      <c r="A470" s="22" t="s">
        <v>14</v>
      </c>
      <c r="B470" s="45">
        <v>0.18</v>
      </c>
      <c r="C470" s="79">
        <f t="shared" si="14"/>
        <v>2.7602044419838512</v>
      </c>
      <c r="D470" s="80" t="e">
        <f t="shared" si="15"/>
        <v>#DIV/0!</v>
      </c>
      <c r="E470" s="31">
        <v>2.7602044419838512</v>
      </c>
      <c r="F470" s="31"/>
      <c r="G470" s="31"/>
      <c r="H470" s="31"/>
      <c r="I470" s="31"/>
      <c r="J470" s="31"/>
      <c r="K470" s="31"/>
      <c r="L470" s="31"/>
      <c r="M470" s="31"/>
      <c r="N470" s="31"/>
      <c r="O470" s="31"/>
      <c r="P470" s="31"/>
      <c r="Q470" s="31"/>
      <c r="R470" s="31"/>
      <c r="S470" s="31"/>
      <c r="T470" s="31"/>
      <c r="U470" s="31"/>
      <c r="V470" s="31"/>
      <c r="W470" s="31"/>
      <c r="X470" s="31"/>
      <c r="Y470" s="31"/>
      <c r="Z470" s="31"/>
      <c r="AA470" s="31"/>
      <c r="AB470" s="31"/>
      <c r="AC470" s="31"/>
      <c r="AD470" s="31"/>
      <c r="AE470" s="31"/>
      <c r="AF470" s="31"/>
      <c r="AG470" s="31"/>
      <c r="AH470" s="31"/>
      <c r="AI470" s="31"/>
      <c r="AJ470" s="31"/>
      <c r="AK470" s="31"/>
      <c r="AL470" s="31"/>
      <c r="AM470" s="31"/>
      <c r="AN470" s="31"/>
      <c r="AO470" s="31"/>
      <c r="AP470" s="31"/>
      <c r="AQ470" s="42"/>
      <c r="AR470" s="42"/>
      <c r="AS470" s="42"/>
      <c r="AT470" s="42"/>
      <c r="AU470" s="42"/>
      <c r="AV470" s="42"/>
      <c r="AW470" s="42"/>
      <c r="AX470" s="42"/>
      <c r="AY470" s="42"/>
      <c r="AZ470" s="42"/>
      <c r="BA470" s="42"/>
      <c r="BB470" s="42"/>
      <c r="BC470" s="42"/>
      <c r="BD470" s="42"/>
      <c r="BE470" s="42"/>
      <c r="BF470" s="42"/>
      <c r="BG470" s="42"/>
      <c r="BH470" s="42"/>
      <c r="BI470" s="42"/>
      <c r="BJ470" s="42"/>
      <c r="BK470" s="42"/>
      <c r="BL470" s="42"/>
      <c r="BM470" s="42"/>
      <c r="BN470" s="42"/>
      <c r="BO470" s="42"/>
      <c r="BP470" s="42"/>
      <c r="BQ470" s="42"/>
      <c r="BR470" s="42"/>
      <c r="BS470" s="42"/>
      <c r="BT470" s="42"/>
      <c r="BU470" s="42"/>
      <c r="BV470" s="42"/>
      <c r="BW470" s="42"/>
      <c r="BX470" s="42"/>
      <c r="BY470" s="42"/>
      <c r="BZ470" s="42"/>
      <c r="CA470" s="42"/>
      <c r="CB470" s="42"/>
      <c r="CC470" s="42"/>
      <c r="CD470" s="42"/>
      <c r="CE470" s="42"/>
      <c r="CF470" s="42"/>
      <c r="CG470" s="42"/>
      <c r="CH470" s="42"/>
      <c r="CI470" s="42"/>
      <c r="CJ470" s="42"/>
      <c r="CK470" s="42"/>
      <c r="CL470" s="42"/>
      <c r="CM470" s="42"/>
      <c r="CN470" s="42"/>
      <c r="CO470" s="42"/>
      <c r="CP470" s="42"/>
      <c r="CQ470" s="42"/>
      <c r="CR470" s="42"/>
      <c r="CS470" s="42"/>
      <c r="CT470" s="42"/>
      <c r="CU470" s="42"/>
      <c r="CV470" s="42"/>
      <c r="CW470" s="42"/>
      <c r="CX470" s="42"/>
      <c r="CY470" s="42"/>
      <c r="CZ470" s="42"/>
      <c r="DA470" s="42"/>
      <c r="DB470" s="42"/>
      <c r="DC470" s="42"/>
      <c r="DD470" s="42"/>
      <c r="DE470" s="42"/>
      <c r="DF470" s="42"/>
      <c r="DG470" s="42"/>
      <c r="DH470" s="42"/>
      <c r="DI470" s="42"/>
      <c r="DJ470" s="42"/>
      <c r="DK470" s="42"/>
      <c r="DL470" s="42"/>
      <c r="DM470" s="42"/>
      <c r="DN470" s="42"/>
      <c r="DO470" s="42"/>
      <c r="DP470" s="42"/>
      <c r="DQ470" s="42"/>
      <c r="DR470" s="42"/>
      <c r="DS470" s="42"/>
      <c r="DT470" s="42"/>
      <c r="DU470" s="42"/>
      <c r="DV470" s="42"/>
      <c r="DW470" s="42"/>
      <c r="DX470" s="42"/>
      <c r="DY470" s="42"/>
      <c r="DZ470" s="42"/>
      <c r="EA470" s="42"/>
      <c r="EB470" s="42"/>
      <c r="EC470" s="42"/>
      <c r="ED470" s="42"/>
      <c r="EE470" s="42"/>
      <c r="EF470" s="42"/>
      <c r="EG470" s="42"/>
      <c r="EH470" s="42"/>
      <c r="EI470" s="42"/>
      <c r="EJ470" s="42"/>
      <c r="EK470" s="42"/>
      <c r="EL470" s="42"/>
      <c r="EM470" s="42"/>
      <c r="EN470" s="42"/>
      <c r="EO470" s="42"/>
      <c r="EP470" s="42"/>
      <c r="EQ470" s="42"/>
      <c r="ER470" s="42"/>
      <c r="ES470" s="42"/>
      <c r="ET470" s="42"/>
      <c r="EU470" s="42"/>
      <c r="EV470" s="42"/>
      <c r="EW470" s="42"/>
      <c r="EX470" s="42"/>
      <c r="EY470" s="42"/>
      <c r="EZ470" s="42"/>
      <c r="FA470" s="42"/>
      <c r="FB470" s="42"/>
      <c r="FC470" s="42"/>
      <c r="FD470" s="42"/>
      <c r="FE470" s="42"/>
      <c r="FF470" s="42"/>
      <c r="FG470" s="42"/>
      <c r="FH470" s="42"/>
      <c r="FI470" s="42"/>
      <c r="FJ470" s="42"/>
      <c r="FK470" s="42"/>
      <c r="FL470" s="42"/>
      <c r="FM470" s="42"/>
      <c r="FN470" s="42"/>
      <c r="FO470" s="42"/>
      <c r="FP470" s="42"/>
      <c r="FQ470" s="42"/>
      <c r="FR470" s="42"/>
      <c r="FS470" s="42"/>
      <c r="FT470" s="42"/>
      <c r="FU470" s="42"/>
      <c r="FV470" s="42"/>
      <c r="FW470" s="42"/>
      <c r="FX470" s="42"/>
      <c r="FY470" s="42"/>
      <c r="FZ470" s="42"/>
      <c r="GA470" s="42"/>
      <c r="GB470" s="42"/>
      <c r="GC470" s="42"/>
      <c r="GD470" s="42"/>
      <c r="GE470" s="42"/>
      <c r="GF470" s="42"/>
      <c r="GG470" s="42"/>
      <c r="GH470" s="42"/>
      <c r="GI470" s="42"/>
      <c r="GJ470" s="42"/>
      <c r="GK470" s="42"/>
      <c r="GL470" s="42"/>
      <c r="GM470" s="42"/>
      <c r="GN470" s="42"/>
      <c r="GO470" s="42"/>
      <c r="GP470" s="42"/>
      <c r="GQ470" s="42"/>
      <c r="GR470" s="42"/>
      <c r="GS470" s="42"/>
      <c r="GT470" s="42"/>
      <c r="GU470" s="42"/>
      <c r="GV470" s="42"/>
      <c r="GW470" s="42"/>
      <c r="GX470" s="42"/>
      <c r="GY470" s="42"/>
      <c r="GZ470" s="42"/>
      <c r="HA470" s="42"/>
      <c r="HB470" s="42"/>
      <c r="HC470" s="42"/>
      <c r="HD470" s="42"/>
      <c r="HE470" s="42"/>
      <c r="HF470" s="42"/>
      <c r="HG470" s="42"/>
      <c r="HH470" s="42"/>
      <c r="HI470" s="42"/>
      <c r="HJ470" s="42"/>
      <c r="HK470" s="42"/>
      <c r="HL470" s="42"/>
      <c r="HM470" s="42"/>
      <c r="HN470" s="42"/>
      <c r="HO470" s="42"/>
      <c r="HP470" s="42"/>
      <c r="HQ470" s="42"/>
      <c r="HR470" s="42"/>
      <c r="HS470" s="42"/>
      <c r="HT470" s="42"/>
      <c r="HU470" s="42"/>
      <c r="HV470" s="42"/>
      <c r="HW470" s="42"/>
      <c r="HX470" s="42"/>
      <c r="HY470" s="42"/>
      <c r="HZ470" s="42"/>
      <c r="IA470" s="42"/>
      <c r="IB470" s="42"/>
      <c r="IC470" s="42"/>
      <c r="ID470" s="42"/>
      <c r="IE470" s="42"/>
      <c r="IF470" s="42"/>
      <c r="IG470" s="42"/>
      <c r="IH470" s="42"/>
      <c r="II470" s="42"/>
      <c r="IJ470" s="42"/>
      <c r="IK470" s="42"/>
      <c r="IL470" s="42"/>
      <c r="IM470" s="42"/>
      <c r="IN470" s="42"/>
      <c r="IO470" s="42"/>
      <c r="IP470" s="42"/>
      <c r="IQ470" s="42"/>
      <c r="IR470" s="42"/>
      <c r="IS470" s="42"/>
      <c r="IT470" s="42"/>
    </row>
    <row r="471" spans="1:254" s="27" customFormat="1" x14ac:dyDescent="0.2">
      <c r="A471" s="22" t="s">
        <v>14</v>
      </c>
      <c r="B471" s="45">
        <v>0.2</v>
      </c>
      <c r="C471" s="79">
        <f t="shared" si="14"/>
        <v>2.926085954211751</v>
      </c>
      <c r="D471" s="80" t="e">
        <f t="shared" si="15"/>
        <v>#DIV/0!</v>
      </c>
      <c r="E471" s="31">
        <v>2.926085954211751</v>
      </c>
      <c r="F471" s="31"/>
      <c r="G471" s="31"/>
      <c r="H471" s="31"/>
      <c r="I471" s="31"/>
      <c r="J471" s="31"/>
      <c r="K471" s="31"/>
      <c r="L471" s="31"/>
      <c r="M471" s="31"/>
      <c r="N471" s="31"/>
      <c r="O471" s="31"/>
      <c r="P471" s="31"/>
      <c r="Q471" s="31"/>
      <c r="R471" s="31"/>
      <c r="S471" s="31"/>
      <c r="T471" s="31"/>
      <c r="U471" s="31"/>
      <c r="V471" s="31"/>
      <c r="W471" s="31"/>
      <c r="X471" s="31"/>
      <c r="Y471" s="31"/>
      <c r="Z471" s="31"/>
      <c r="AA471" s="31"/>
      <c r="AB471" s="31"/>
      <c r="AC471" s="31"/>
      <c r="AD471" s="31"/>
      <c r="AE471" s="31"/>
      <c r="AF471" s="31"/>
      <c r="AG471" s="31"/>
      <c r="AH471" s="31"/>
      <c r="AI471" s="31"/>
      <c r="AJ471" s="31"/>
      <c r="AK471" s="31"/>
      <c r="AL471" s="31"/>
      <c r="AM471" s="31"/>
      <c r="AN471" s="31"/>
      <c r="AO471" s="31"/>
      <c r="AP471" s="31"/>
      <c r="AQ471" s="42"/>
      <c r="AR471" s="42"/>
      <c r="AS471" s="42"/>
      <c r="AT471" s="42"/>
      <c r="AU471" s="42"/>
      <c r="AV471" s="42"/>
      <c r="AW471" s="42"/>
      <c r="AX471" s="42"/>
      <c r="AY471" s="42"/>
      <c r="AZ471" s="42"/>
      <c r="BA471" s="42"/>
      <c r="BB471" s="42"/>
      <c r="BC471" s="42"/>
      <c r="BD471" s="42"/>
      <c r="BE471" s="42"/>
      <c r="BF471" s="42"/>
      <c r="BG471" s="42"/>
      <c r="BH471" s="42"/>
      <c r="BI471" s="42"/>
      <c r="BJ471" s="42"/>
      <c r="BK471" s="42"/>
      <c r="BL471" s="42"/>
      <c r="BM471" s="42"/>
      <c r="BN471" s="42"/>
      <c r="BO471" s="42"/>
      <c r="BP471" s="42"/>
      <c r="BQ471" s="42"/>
      <c r="BR471" s="42"/>
      <c r="BS471" s="42"/>
      <c r="BT471" s="42"/>
      <c r="BU471" s="42"/>
      <c r="BV471" s="42"/>
      <c r="BW471" s="42"/>
      <c r="BX471" s="42"/>
      <c r="BY471" s="42"/>
      <c r="BZ471" s="42"/>
      <c r="CA471" s="42"/>
      <c r="CB471" s="42"/>
      <c r="CC471" s="42"/>
      <c r="CD471" s="42"/>
      <c r="CE471" s="42"/>
      <c r="CF471" s="42"/>
      <c r="CG471" s="42"/>
      <c r="CH471" s="42"/>
      <c r="CI471" s="42"/>
      <c r="CJ471" s="42"/>
      <c r="CK471" s="42"/>
      <c r="CL471" s="42"/>
      <c r="CM471" s="42"/>
      <c r="CN471" s="42"/>
      <c r="CO471" s="42"/>
      <c r="CP471" s="42"/>
      <c r="CQ471" s="42"/>
      <c r="CR471" s="42"/>
      <c r="CS471" s="42"/>
      <c r="CT471" s="42"/>
      <c r="CU471" s="42"/>
      <c r="CV471" s="42"/>
      <c r="CW471" s="42"/>
      <c r="CX471" s="42"/>
      <c r="CY471" s="42"/>
      <c r="CZ471" s="42"/>
      <c r="DA471" s="42"/>
      <c r="DB471" s="42"/>
      <c r="DC471" s="42"/>
      <c r="DD471" s="42"/>
      <c r="DE471" s="42"/>
      <c r="DF471" s="42"/>
      <c r="DG471" s="42"/>
      <c r="DH471" s="42"/>
      <c r="DI471" s="42"/>
      <c r="DJ471" s="42"/>
      <c r="DK471" s="42"/>
      <c r="DL471" s="42"/>
      <c r="DM471" s="42"/>
      <c r="DN471" s="42"/>
      <c r="DO471" s="42"/>
      <c r="DP471" s="42"/>
      <c r="DQ471" s="42"/>
      <c r="DR471" s="42"/>
      <c r="DS471" s="42"/>
      <c r="DT471" s="42"/>
      <c r="DU471" s="42"/>
      <c r="DV471" s="42"/>
      <c r="DW471" s="42"/>
      <c r="DX471" s="42"/>
      <c r="DY471" s="42"/>
      <c r="DZ471" s="42"/>
      <c r="EA471" s="42"/>
      <c r="EB471" s="42"/>
      <c r="EC471" s="42"/>
      <c r="ED471" s="42"/>
      <c r="EE471" s="42"/>
      <c r="EF471" s="42"/>
      <c r="EG471" s="42"/>
      <c r="EH471" s="42"/>
      <c r="EI471" s="42"/>
      <c r="EJ471" s="42"/>
      <c r="EK471" s="42"/>
      <c r="EL471" s="42"/>
      <c r="EM471" s="42"/>
      <c r="EN471" s="42"/>
      <c r="EO471" s="42"/>
      <c r="EP471" s="42"/>
      <c r="EQ471" s="42"/>
      <c r="ER471" s="42"/>
      <c r="ES471" s="42"/>
      <c r="ET471" s="42"/>
      <c r="EU471" s="42"/>
      <c r="EV471" s="42"/>
      <c r="EW471" s="42"/>
      <c r="EX471" s="42"/>
      <c r="EY471" s="42"/>
      <c r="EZ471" s="42"/>
      <c r="FA471" s="42"/>
      <c r="FB471" s="42"/>
      <c r="FC471" s="42"/>
      <c r="FD471" s="42"/>
      <c r="FE471" s="42"/>
      <c r="FF471" s="42"/>
      <c r="FG471" s="42"/>
      <c r="FH471" s="42"/>
      <c r="FI471" s="42"/>
      <c r="FJ471" s="42"/>
      <c r="FK471" s="42"/>
      <c r="FL471" s="42"/>
      <c r="FM471" s="42"/>
      <c r="FN471" s="42"/>
      <c r="FO471" s="42"/>
      <c r="FP471" s="42"/>
      <c r="FQ471" s="42"/>
      <c r="FR471" s="42"/>
      <c r="FS471" s="42"/>
      <c r="FT471" s="42"/>
      <c r="FU471" s="42"/>
      <c r="FV471" s="42"/>
      <c r="FW471" s="42"/>
      <c r="FX471" s="42"/>
      <c r="FY471" s="42"/>
      <c r="FZ471" s="42"/>
      <c r="GA471" s="42"/>
      <c r="GB471" s="42"/>
      <c r="GC471" s="42"/>
      <c r="GD471" s="42"/>
      <c r="GE471" s="42"/>
      <c r="GF471" s="42"/>
      <c r="GG471" s="42"/>
      <c r="GH471" s="42"/>
      <c r="GI471" s="42"/>
      <c r="GJ471" s="42"/>
      <c r="GK471" s="42"/>
      <c r="GL471" s="42"/>
      <c r="GM471" s="42"/>
      <c r="GN471" s="42"/>
      <c r="GO471" s="42"/>
      <c r="GP471" s="42"/>
      <c r="GQ471" s="42"/>
      <c r="GR471" s="42"/>
      <c r="GS471" s="42"/>
      <c r="GT471" s="42"/>
      <c r="GU471" s="42"/>
      <c r="GV471" s="42"/>
      <c r="GW471" s="42"/>
      <c r="GX471" s="42"/>
      <c r="GY471" s="42"/>
      <c r="GZ471" s="42"/>
      <c r="HA471" s="42"/>
      <c r="HB471" s="42"/>
      <c r="HC471" s="42"/>
      <c r="HD471" s="42"/>
      <c r="HE471" s="42"/>
      <c r="HF471" s="42"/>
      <c r="HG471" s="42"/>
      <c r="HH471" s="42"/>
      <c r="HI471" s="42"/>
      <c r="HJ471" s="42"/>
      <c r="HK471" s="42"/>
      <c r="HL471" s="42"/>
      <c r="HM471" s="42"/>
      <c r="HN471" s="42"/>
      <c r="HO471" s="42"/>
      <c r="HP471" s="42"/>
      <c r="HQ471" s="42"/>
      <c r="HR471" s="42"/>
      <c r="HS471" s="42"/>
      <c r="HT471" s="42"/>
      <c r="HU471" s="42"/>
      <c r="HV471" s="42"/>
      <c r="HW471" s="42"/>
      <c r="HX471" s="42"/>
      <c r="HY471" s="42"/>
      <c r="HZ471" s="42"/>
      <c r="IA471" s="42"/>
      <c r="IB471" s="42"/>
      <c r="IC471" s="42"/>
      <c r="ID471" s="42"/>
      <c r="IE471" s="42"/>
      <c r="IF471" s="42"/>
      <c r="IG471" s="42"/>
      <c r="IH471" s="42"/>
      <c r="II471" s="42"/>
      <c r="IJ471" s="42"/>
      <c r="IK471" s="42"/>
      <c r="IL471" s="42"/>
      <c r="IM471" s="42"/>
      <c r="IN471" s="42"/>
      <c r="IO471" s="42"/>
      <c r="IP471" s="42"/>
      <c r="IQ471" s="42"/>
      <c r="IR471" s="42"/>
      <c r="IS471" s="42"/>
      <c r="IT471" s="42"/>
    </row>
    <row r="472" spans="1:254" s="27" customFormat="1" x14ac:dyDescent="0.2">
      <c r="A472" s="22" t="s">
        <v>14</v>
      </c>
      <c r="B472" s="45">
        <v>0.22</v>
      </c>
      <c r="C472" s="79">
        <f t="shared" si="14"/>
        <v>3.0500388085707817</v>
      </c>
      <c r="D472" s="80" t="e">
        <f t="shared" si="15"/>
        <v>#DIV/0!</v>
      </c>
      <c r="E472" s="31">
        <v>3.0500388085707817</v>
      </c>
      <c r="F472" s="31"/>
      <c r="G472" s="31"/>
      <c r="H472" s="31"/>
      <c r="I472" s="31"/>
      <c r="J472" s="31"/>
      <c r="K472" s="31"/>
      <c r="L472" s="31"/>
      <c r="M472" s="31"/>
      <c r="N472" s="31"/>
      <c r="O472" s="31"/>
      <c r="P472" s="31"/>
      <c r="Q472" s="31"/>
      <c r="R472" s="31"/>
      <c r="S472" s="31"/>
      <c r="T472" s="31"/>
      <c r="U472" s="31"/>
      <c r="V472" s="31"/>
      <c r="W472" s="31"/>
      <c r="X472" s="31"/>
      <c r="Y472" s="31"/>
      <c r="Z472" s="31"/>
      <c r="AA472" s="31"/>
      <c r="AB472" s="31"/>
      <c r="AC472" s="31"/>
      <c r="AD472" s="31"/>
      <c r="AE472" s="31"/>
      <c r="AF472" s="31"/>
      <c r="AG472" s="31"/>
      <c r="AH472" s="31"/>
      <c r="AI472" s="31"/>
      <c r="AJ472" s="31"/>
      <c r="AK472" s="31"/>
      <c r="AL472" s="31"/>
      <c r="AM472" s="31"/>
      <c r="AN472" s="31"/>
      <c r="AO472" s="31"/>
      <c r="AP472" s="31"/>
      <c r="AQ472" s="42"/>
      <c r="AR472" s="42"/>
      <c r="AS472" s="42"/>
      <c r="AT472" s="42"/>
      <c r="AU472" s="42"/>
      <c r="AV472" s="42"/>
      <c r="AW472" s="42"/>
      <c r="AX472" s="42"/>
      <c r="AY472" s="42"/>
      <c r="AZ472" s="42"/>
      <c r="BA472" s="42"/>
      <c r="BB472" s="42"/>
      <c r="BC472" s="42"/>
      <c r="BD472" s="42"/>
      <c r="BE472" s="42"/>
      <c r="BF472" s="42"/>
      <c r="BG472" s="42"/>
      <c r="BH472" s="42"/>
      <c r="BI472" s="42"/>
      <c r="BJ472" s="42"/>
      <c r="BK472" s="42"/>
      <c r="BL472" s="42"/>
      <c r="BM472" s="42"/>
      <c r="BN472" s="42"/>
      <c r="BO472" s="42"/>
      <c r="BP472" s="42"/>
      <c r="BQ472" s="42"/>
      <c r="BR472" s="42"/>
      <c r="BS472" s="42"/>
      <c r="BT472" s="42"/>
      <c r="BU472" s="42"/>
      <c r="BV472" s="42"/>
      <c r="BW472" s="42"/>
      <c r="BX472" s="42"/>
      <c r="BY472" s="42"/>
      <c r="BZ472" s="42"/>
      <c r="CA472" s="42"/>
      <c r="CB472" s="42"/>
      <c r="CC472" s="42"/>
      <c r="CD472" s="42"/>
      <c r="CE472" s="42"/>
      <c r="CF472" s="42"/>
      <c r="CG472" s="42"/>
      <c r="CH472" s="42"/>
      <c r="CI472" s="42"/>
      <c r="CJ472" s="42"/>
      <c r="CK472" s="42"/>
      <c r="CL472" s="42"/>
      <c r="CM472" s="42"/>
      <c r="CN472" s="42"/>
      <c r="CO472" s="42"/>
      <c r="CP472" s="42"/>
      <c r="CQ472" s="42"/>
      <c r="CR472" s="42"/>
      <c r="CS472" s="42"/>
      <c r="CT472" s="42"/>
      <c r="CU472" s="42"/>
      <c r="CV472" s="42"/>
      <c r="CW472" s="42"/>
      <c r="CX472" s="42"/>
      <c r="CY472" s="42"/>
      <c r="CZ472" s="42"/>
      <c r="DA472" s="42"/>
      <c r="DB472" s="42"/>
      <c r="DC472" s="42"/>
      <c r="DD472" s="42"/>
      <c r="DE472" s="42"/>
      <c r="DF472" s="42"/>
      <c r="DG472" s="42"/>
      <c r="DH472" s="42"/>
      <c r="DI472" s="42"/>
      <c r="DJ472" s="42"/>
      <c r="DK472" s="42"/>
      <c r="DL472" s="42"/>
      <c r="DM472" s="42"/>
      <c r="DN472" s="42"/>
      <c r="DO472" s="42"/>
      <c r="DP472" s="42"/>
      <c r="DQ472" s="42"/>
      <c r="DR472" s="42"/>
      <c r="DS472" s="42"/>
      <c r="DT472" s="42"/>
      <c r="DU472" s="42"/>
      <c r="DV472" s="42"/>
      <c r="DW472" s="42"/>
      <c r="DX472" s="42"/>
      <c r="DY472" s="42"/>
      <c r="DZ472" s="42"/>
      <c r="EA472" s="42"/>
      <c r="EB472" s="42"/>
      <c r="EC472" s="42"/>
      <c r="ED472" s="42"/>
      <c r="EE472" s="42"/>
      <c r="EF472" s="42"/>
      <c r="EG472" s="42"/>
      <c r="EH472" s="42"/>
      <c r="EI472" s="42"/>
      <c r="EJ472" s="42"/>
      <c r="EK472" s="42"/>
      <c r="EL472" s="42"/>
      <c r="EM472" s="42"/>
      <c r="EN472" s="42"/>
      <c r="EO472" s="42"/>
      <c r="EP472" s="42"/>
      <c r="EQ472" s="42"/>
      <c r="ER472" s="42"/>
      <c r="ES472" s="42"/>
      <c r="ET472" s="42"/>
      <c r="EU472" s="42"/>
      <c r="EV472" s="42"/>
      <c r="EW472" s="42"/>
      <c r="EX472" s="42"/>
      <c r="EY472" s="42"/>
      <c r="EZ472" s="42"/>
      <c r="FA472" s="42"/>
      <c r="FB472" s="42"/>
      <c r="FC472" s="42"/>
      <c r="FD472" s="42"/>
      <c r="FE472" s="42"/>
      <c r="FF472" s="42"/>
      <c r="FG472" s="42"/>
      <c r="FH472" s="42"/>
      <c r="FI472" s="42"/>
      <c r="FJ472" s="42"/>
      <c r="FK472" s="42"/>
      <c r="FL472" s="42"/>
      <c r="FM472" s="42"/>
      <c r="FN472" s="42"/>
      <c r="FO472" s="42"/>
      <c r="FP472" s="42"/>
      <c r="FQ472" s="42"/>
      <c r="FR472" s="42"/>
      <c r="FS472" s="42"/>
      <c r="FT472" s="42"/>
      <c r="FU472" s="42"/>
      <c r="FV472" s="42"/>
      <c r="FW472" s="42"/>
      <c r="FX472" s="42"/>
      <c r="FY472" s="42"/>
      <c r="FZ472" s="42"/>
      <c r="GA472" s="42"/>
      <c r="GB472" s="42"/>
      <c r="GC472" s="42"/>
      <c r="GD472" s="42"/>
      <c r="GE472" s="42"/>
      <c r="GF472" s="42"/>
      <c r="GG472" s="42"/>
      <c r="GH472" s="42"/>
      <c r="GI472" s="42"/>
      <c r="GJ472" s="42"/>
      <c r="GK472" s="42"/>
      <c r="GL472" s="42"/>
      <c r="GM472" s="42"/>
      <c r="GN472" s="42"/>
      <c r="GO472" s="42"/>
      <c r="GP472" s="42"/>
      <c r="GQ472" s="42"/>
      <c r="GR472" s="42"/>
      <c r="GS472" s="42"/>
      <c r="GT472" s="42"/>
      <c r="GU472" s="42"/>
      <c r="GV472" s="42"/>
      <c r="GW472" s="42"/>
      <c r="GX472" s="42"/>
      <c r="GY472" s="42"/>
      <c r="GZ472" s="42"/>
      <c r="HA472" s="42"/>
      <c r="HB472" s="42"/>
      <c r="HC472" s="42"/>
      <c r="HD472" s="42"/>
      <c r="HE472" s="42"/>
      <c r="HF472" s="42"/>
      <c r="HG472" s="42"/>
      <c r="HH472" s="42"/>
      <c r="HI472" s="42"/>
      <c r="HJ472" s="42"/>
      <c r="HK472" s="42"/>
      <c r="HL472" s="42"/>
      <c r="HM472" s="42"/>
      <c r="HN472" s="42"/>
      <c r="HO472" s="42"/>
      <c r="HP472" s="42"/>
      <c r="HQ472" s="42"/>
      <c r="HR472" s="42"/>
      <c r="HS472" s="42"/>
      <c r="HT472" s="42"/>
      <c r="HU472" s="42"/>
      <c r="HV472" s="42"/>
      <c r="HW472" s="42"/>
      <c r="HX472" s="42"/>
      <c r="HY472" s="42"/>
      <c r="HZ472" s="42"/>
      <c r="IA472" s="42"/>
      <c r="IB472" s="42"/>
      <c r="IC472" s="42"/>
      <c r="ID472" s="42"/>
      <c r="IE472" s="42"/>
      <c r="IF472" s="42"/>
      <c r="IG472" s="42"/>
      <c r="IH472" s="42"/>
      <c r="II472" s="42"/>
      <c r="IJ472" s="42"/>
      <c r="IK472" s="42"/>
      <c r="IL472" s="42"/>
      <c r="IM472" s="42"/>
      <c r="IN472" s="42"/>
      <c r="IO472" s="42"/>
      <c r="IP472" s="42"/>
      <c r="IQ472" s="42"/>
      <c r="IR472" s="42"/>
      <c r="IS472" s="42"/>
      <c r="IT472" s="42"/>
    </row>
    <row r="473" spans="1:254" s="27" customFormat="1" x14ac:dyDescent="0.2">
      <c r="A473" s="22" t="s">
        <v>14</v>
      </c>
      <c r="B473" s="45">
        <v>0.24</v>
      </c>
      <c r="C473" s="79">
        <f t="shared" si="14"/>
        <v>3.1787192822981147</v>
      </c>
      <c r="D473" s="80" t="e">
        <f t="shared" si="15"/>
        <v>#DIV/0!</v>
      </c>
      <c r="E473" s="31">
        <v>3.1787192822981147</v>
      </c>
      <c r="F473" s="31"/>
      <c r="G473" s="31"/>
      <c r="H473" s="31"/>
      <c r="I473" s="31"/>
      <c r="J473" s="31"/>
      <c r="K473" s="31"/>
      <c r="L473" s="31"/>
      <c r="M473" s="31"/>
      <c r="N473" s="31"/>
      <c r="O473" s="31"/>
      <c r="P473" s="31"/>
      <c r="Q473" s="31"/>
      <c r="R473" s="31"/>
      <c r="S473" s="31"/>
      <c r="T473" s="31"/>
      <c r="U473" s="31"/>
      <c r="V473" s="31"/>
      <c r="W473" s="31"/>
      <c r="X473" s="31"/>
      <c r="Y473" s="31"/>
      <c r="Z473" s="31"/>
      <c r="AA473" s="31"/>
      <c r="AB473" s="31"/>
      <c r="AC473" s="31"/>
      <c r="AD473" s="31"/>
      <c r="AE473" s="31"/>
      <c r="AF473" s="31"/>
      <c r="AG473" s="31"/>
      <c r="AH473" s="31"/>
      <c r="AI473" s="31"/>
      <c r="AJ473" s="31"/>
      <c r="AK473" s="31"/>
      <c r="AL473" s="31"/>
      <c r="AM473" s="31"/>
      <c r="AN473" s="31"/>
      <c r="AO473" s="31"/>
      <c r="AP473" s="31"/>
      <c r="AQ473" s="42"/>
      <c r="AR473" s="42"/>
      <c r="AS473" s="42"/>
      <c r="AT473" s="42"/>
      <c r="AU473" s="42"/>
      <c r="AV473" s="42"/>
      <c r="AW473" s="42"/>
      <c r="AX473" s="42"/>
      <c r="AY473" s="42"/>
      <c r="AZ473" s="42"/>
      <c r="BA473" s="42"/>
      <c r="BB473" s="42"/>
      <c r="BC473" s="42"/>
      <c r="BD473" s="42"/>
      <c r="BE473" s="42"/>
      <c r="BF473" s="42"/>
      <c r="BG473" s="42"/>
      <c r="BH473" s="42"/>
      <c r="BI473" s="42"/>
      <c r="BJ473" s="42"/>
      <c r="BK473" s="42"/>
      <c r="BL473" s="42"/>
      <c r="BM473" s="42"/>
      <c r="BN473" s="42"/>
      <c r="BO473" s="42"/>
      <c r="BP473" s="42"/>
      <c r="BQ473" s="42"/>
      <c r="BR473" s="42"/>
      <c r="BS473" s="42"/>
      <c r="BT473" s="42"/>
      <c r="BU473" s="42"/>
      <c r="BV473" s="42"/>
      <c r="BW473" s="42"/>
      <c r="BX473" s="42"/>
      <c r="BY473" s="42"/>
      <c r="BZ473" s="42"/>
      <c r="CA473" s="42"/>
      <c r="CB473" s="42"/>
      <c r="CC473" s="42"/>
      <c r="CD473" s="42"/>
      <c r="CE473" s="42"/>
      <c r="CF473" s="42"/>
      <c r="CG473" s="42"/>
      <c r="CH473" s="42"/>
      <c r="CI473" s="42"/>
      <c r="CJ473" s="42"/>
      <c r="CK473" s="42"/>
      <c r="CL473" s="42"/>
      <c r="CM473" s="42"/>
      <c r="CN473" s="42"/>
      <c r="CO473" s="42"/>
      <c r="CP473" s="42"/>
      <c r="CQ473" s="42"/>
      <c r="CR473" s="42"/>
      <c r="CS473" s="42"/>
      <c r="CT473" s="42"/>
      <c r="CU473" s="42"/>
      <c r="CV473" s="42"/>
      <c r="CW473" s="42"/>
      <c r="CX473" s="42"/>
      <c r="CY473" s="42"/>
      <c r="CZ473" s="42"/>
      <c r="DA473" s="42"/>
      <c r="DB473" s="42"/>
      <c r="DC473" s="42"/>
      <c r="DD473" s="42"/>
      <c r="DE473" s="42"/>
      <c r="DF473" s="42"/>
      <c r="DG473" s="42"/>
      <c r="DH473" s="42"/>
      <c r="DI473" s="42"/>
      <c r="DJ473" s="42"/>
      <c r="DK473" s="42"/>
      <c r="DL473" s="42"/>
      <c r="DM473" s="42"/>
      <c r="DN473" s="42"/>
      <c r="DO473" s="42"/>
      <c r="DP473" s="42"/>
      <c r="DQ473" s="42"/>
      <c r="DR473" s="42"/>
      <c r="DS473" s="42"/>
      <c r="DT473" s="42"/>
      <c r="DU473" s="42"/>
      <c r="DV473" s="42"/>
      <c r="DW473" s="42"/>
      <c r="DX473" s="42"/>
      <c r="DY473" s="42"/>
      <c r="DZ473" s="42"/>
      <c r="EA473" s="42"/>
      <c r="EB473" s="42"/>
      <c r="EC473" s="42"/>
      <c r="ED473" s="42"/>
      <c r="EE473" s="42"/>
      <c r="EF473" s="42"/>
      <c r="EG473" s="42"/>
      <c r="EH473" s="42"/>
      <c r="EI473" s="42"/>
      <c r="EJ473" s="42"/>
      <c r="EK473" s="42"/>
      <c r="EL473" s="42"/>
      <c r="EM473" s="42"/>
      <c r="EN473" s="42"/>
      <c r="EO473" s="42"/>
      <c r="EP473" s="42"/>
      <c r="EQ473" s="42"/>
      <c r="ER473" s="42"/>
      <c r="ES473" s="42"/>
      <c r="ET473" s="42"/>
      <c r="EU473" s="42"/>
      <c r="EV473" s="42"/>
      <c r="EW473" s="42"/>
      <c r="EX473" s="42"/>
      <c r="EY473" s="42"/>
      <c r="EZ473" s="42"/>
      <c r="FA473" s="42"/>
      <c r="FB473" s="42"/>
      <c r="FC473" s="42"/>
      <c r="FD473" s="42"/>
      <c r="FE473" s="42"/>
      <c r="FF473" s="42"/>
      <c r="FG473" s="42"/>
      <c r="FH473" s="42"/>
      <c r="FI473" s="42"/>
      <c r="FJ473" s="42"/>
      <c r="FK473" s="42"/>
      <c r="FL473" s="42"/>
      <c r="FM473" s="42"/>
      <c r="FN473" s="42"/>
      <c r="FO473" s="42"/>
      <c r="FP473" s="42"/>
      <c r="FQ473" s="42"/>
      <c r="FR473" s="42"/>
      <c r="FS473" s="42"/>
      <c r="FT473" s="42"/>
      <c r="FU473" s="42"/>
      <c r="FV473" s="42"/>
      <c r="FW473" s="42"/>
      <c r="FX473" s="42"/>
      <c r="FY473" s="42"/>
      <c r="FZ473" s="42"/>
      <c r="GA473" s="42"/>
      <c r="GB473" s="42"/>
      <c r="GC473" s="42"/>
      <c r="GD473" s="42"/>
      <c r="GE473" s="42"/>
      <c r="GF473" s="42"/>
      <c r="GG473" s="42"/>
      <c r="GH473" s="42"/>
      <c r="GI473" s="42"/>
      <c r="GJ473" s="42"/>
      <c r="GK473" s="42"/>
      <c r="GL473" s="42"/>
      <c r="GM473" s="42"/>
      <c r="GN473" s="42"/>
      <c r="GO473" s="42"/>
      <c r="GP473" s="42"/>
      <c r="GQ473" s="42"/>
      <c r="GR473" s="42"/>
      <c r="GS473" s="42"/>
      <c r="GT473" s="42"/>
      <c r="GU473" s="42"/>
      <c r="GV473" s="42"/>
      <c r="GW473" s="42"/>
      <c r="GX473" s="42"/>
      <c r="GY473" s="42"/>
      <c r="GZ473" s="42"/>
      <c r="HA473" s="42"/>
      <c r="HB473" s="42"/>
      <c r="HC473" s="42"/>
      <c r="HD473" s="42"/>
      <c r="HE473" s="42"/>
      <c r="HF473" s="42"/>
      <c r="HG473" s="42"/>
      <c r="HH473" s="42"/>
      <c r="HI473" s="42"/>
      <c r="HJ473" s="42"/>
      <c r="HK473" s="42"/>
      <c r="HL473" s="42"/>
      <c r="HM473" s="42"/>
      <c r="HN473" s="42"/>
      <c r="HO473" s="42"/>
      <c r="HP473" s="42"/>
      <c r="HQ473" s="42"/>
      <c r="HR473" s="42"/>
      <c r="HS473" s="42"/>
      <c r="HT473" s="42"/>
      <c r="HU473" s="42"/>
      <c r="HV473" s="42"/>
      <c r="HW473" s="42"/>
      <c r="HX473" s="42"/>
      <c r="HY473" s="42"/>
      <c r="HZ473" s="42"/>
      <c r="IA473" s="42"/>
      <c r="IB473" s="42"/>
      <c r="IC473" s="42"/>
      <c r="ID473" s="42"/>
      <c r="IE473" s="42"/>
      <c r="IF473" s="42"/>
      <c r="IG473" s="42"/>
      <c r="IH473" s="42"/>
      <c r="II473" s="42"/>
      <c r="IJ473" s="42"/>
      <c r="IK473" s="42"/>
      <c r="IL473" s="42"/>
      <c r="IM473" s="42"/>
      <c r="IN473" s="42"/>
      <c r="IO473" s="42"/>
      <c r="IP473" s="42"/>
      <c r="IQ473" s="42"/>
      <c r="IR473" s="42"/>
      <c r="IS473" s="42"/>
      <c r="IT473" s="42"/>
    </row>
    <row r="474" spans="1:254" s="27" customFormat="1" x14ac:dyDescent="0.2">
      <c r="A474" s="22" t="s">
        <v>14</v>
      </c>
      <c r="B474" s="45">
        <v>0.26</v>
      </c>
      <c r="C474" s="79">
        <f t="shared" si="14"/>
        <v>3.3464484150288576</v>
      </c>
      <c r="D474" s="80" t="e">
        <f t="shared" si="15"/>
        <v>#DIV/0!</v>
      </c>
      <c r="E474" s="31">
        <v>3.3464484150288576</v>
      </c>
      <c r="F474" s="31"/>
      <c r="G474" s="31"/>
      <c r="H474" s="31"/>
      <c r="I474" s="31"/>
      <c r="J474" s="31"/>
      <c r="K474" s="31"/>
      <c r="L474" s="31"/>
      <c r="M474" s="31"/>
      <c r="N474" s="31"/>
      <c r="O474" s="31"/>
      <c r="P474" s="31"/>
      <c r="Q474" s="31"/>
      <c r="R474" s="31"/>
      <c r="S474" s="31"/>
      <c r="T474" s="31"/>
      <c r="U474" s="31"/>
      <c r="V474" s="31"/>
      <c r="W474" s="31"/>
      <c r="X474" s="31"/>
      <c r="Y474" s="31"/>
      <c r="Z474" s="31"/>
      <c r="AA474" s="31"/>
      <c r="AB474" s="31"/>
      <c r="AC474" s="31"/>
      <c r="AD474" s="31"/>
      <c r="AE474" s="31"/>
      <c r="AF474" s="31"/>
      <c r="AG474" s="31"/>
      <c r="AH474" s="31"/>
      <c r="AI474" s="31"/>
      <c r="AJ474" s="31"/>
      <c r="AK474" s="31"/>
      <c r="AL474" s="31"/>
      <c r="AM474" s="31"/>
      <c r="AN474" s="31"/>
      <c r="AO474" s="31"/>
      <c r="AP474" s="31"/>
      <c r="AQ474" s="42"/>
      <c r="AR474" s="42"/>
      <c r="AS474" s="42"/>
      <c r="AT474" s="42"/>
      <c r="AU474" s="42"/>
      <c r="AV474" s="42"/>
      <c r="AW474" s="42"/>
      <c r="AX474" s="42"/>
      <c r="AY474" s="42"/>
      <c r="AZ474" s="42"/>
      <c r="BA474" s="42"/>
      <c r="BB474" s="42"/>
      <c r="BC474" s="42"/>
      <c r="BD474" s="42"/>
      <c r="BE474" s="42"/>
      <c r="BF474" s="42"/>
      <c r="BG474" s="42"/>
      <c r="BH474" s="42"/>
      <c r="BI474" s="42"/>
      <c r="BJ474" s="42"/>
      <c r="BK474" s="42"/>
      <c r="BL474" s="42"/>
      <c r="BM474" s="42"/>
      <c r="BN474" s="42"/>
      <c r="BO474" s="42"/>
      <c r="BP474" s="42"/>
      <c r="BQ474" s="42"/>
      <c r="BR474" s="42"/>
      <c r="BS474" s="42"/>
      <c r="BT474" s="42"/>
      <c r="BU474" s="42"/>
      <c r="BV474" s="42"/>
      <c r="BW474" s="42"/>
      <c r="BX474" s="42"/>
      <c r="BY474" s="42"/>
      <c r="BZ474" s="42"/>
      <c r="CA474" s="42"/>
      <c r="CB474" s="42"/>
      <c r="CC474" s="42"/>
      <c r="CD474" s="42"/>
      <c r="CE474" s="42"/>
      <c r="CF474" s="42"/>
      <c r="CG474" s="42"/>
      <c r="CH474" s="42"/>
      <c r="CI474" s="42"/>
      <c r="CJ474" s="42"/>
      <c r="CK474" s="42"/>
      <c r="CL474" s="42"/>
      <c r="CM474" s="42"/>
      <c r="CN474" s="42"/>
      <c r="CO474" s="42"/>
      <c r="CP474" s="42"/>
      <c r="CQ474" s="42"/>
      <c r="CR474" s="42"/>
      <c r="CS474" s="42"/>
      <c r="CT474" s="42"/>
      <c r="CU474" s="42"/>
      <c r="CV474" s="42"/>
      <c r="CW474" s="42"/>
      <c r="CX474" s="42"/>
      <c r="CY474" s="42"/>
      <c r="CZ474" s="42"/>
      <c r="DA474" s="42"/>
      <c r="DB474" s="42"/>
      <c r="DC474" s="42"/>
      <c r="DD474" s="42"/>
      <c r="DE474" s="42"/>
      <c r="DF474" s="42"/>
      <c r="DG474" s="42"/>
      <c r="DH474" s="42"/>
      <c r="DI474" s="42"/>
      <c r="DJ474" s="42"/>
      <c r="DK474" s="42"/>
      <c r="DL474" s="42"/>
      <c r="DM474" s="42"/>
      <c r="DN474" s="42"/>
      <c r="DO474" s="42"/>
      <c r="DP474" s="42"/>
      <c r="DQ474" s="42"/>
      <c r="DR474" s="42"/>
      <c r="DS474" s="42"/>
      <c r="DT474" s="42"/>
      <c r="DU474" s="42"/>
      <c r="DV474" s="42"/>
      <c r="DW474" s="42"/>
      <c r="DX474" s="42"/>
      <c r="DY474" s="42"/>
      <c r="DZ474" s="42"/>
      <c r="EA474" s="42"/>
      <c r="EB474" s="42"/>
      <c r="EC474" s="42"/>
      <c r="ED474" s="42"/>
      <c r="EE474" s="42"/>
      <c r="EF474" s="42"/>
      <c r="EG474" s="42"/>
      <c r="EH474" s="42"/>
      <c r="EI474" s="42"/>
      <c r="EJ474" s="42"/>
      <c r="EK474" s="42"/>
      <c r="EL474" s="42"/>
      <c r="EM474" s="42"/>
      <c r="EN474" s="42"/>
      <c r="EO474" s="42"/>
      <c r="EP474" s="42"/>
      <c r="EQ474" s="42"/>
      <c r="ER474" s="42"/>
      <c r="ES474" s="42"/>
      <c r="ET474" s="42"/>
      <c r="EU474" s="42"/>
      <c r="EV474" s="42"/>
      <c r="EW474" s="42"/>
      <c r="EX474" s="42"/>
      <c r="EY474" s="42"/>
      <c r="EZ474" s="42"/>
      <c r="FA474" s="42"/>
      <c r="FB474" s="42"/>
      <c r="FC474" s="42"/>
      <c r="FD474" s="42"/>
      <c r="FE474" s="42"/>
      <c r="FF474" s="42"/>
      <c r="FG474" s="42"/>
      <c r="FH474" s="42"/>
      <c r="FI474" s="42"/>
      <c r="FJ474" s="42"/>
      <c r="FK474" s="42"/>
      <c r="FL474" s="42"/>
      <c r="FM474" s="42"/>
      <c r="FN474" s="42"/>
      <c r="FO474" s="42"/>
      <c r="FP474" s="42"/>
      <c r="FQ474" s="42"/>
      <c r="FR474" s="42"/>
      <c r="FS474" s="42"/>
      <c r="FT474" s="42"/>
      <c r="FU474" s="42"/>
      <c r="FV474" s="42"/>
      <c r="FW474" s="42"/>
      <c r="FX474" s="42"/>
      <c r="FY474" s="42"/>
      <c r="FZ474" s="42"/>
      <c r="GA474" s="42"/>
      <c r="GB474" s="42"/>
      <c r="GC474" s="42"/>
      <c r="GD474" s="42"/>
      <c r="GE474" s="42"/>
      <c r="GF474" s="42"/>
      <c r="GG474" s="42"/>
      <c r="GH474" s="42"/>
      <c r="GI474" s="42"/>
      <c r="GJ474" s="42"/>
      <c r="GK474" s="42"/>
      <c r="GL474" s="42"/>
      <c r="GM474" s="42"/>
      <c r="GN474" s="42"/>
      <c r="GO474" s="42"/>
      <c r="GP474" s="42"/>
      <c r="GQ474" s="42"/>
      <c r="GR474" s="42"/>
      <c r="GS474" s="42"/>
      <c r="GT474" s="42"/>
      <c r="GU474" s="42"/>
      <c r="GV474" s="42"/>
      <c r="GW474" s="42"/>
      <c r="GX474" s="42"/>
      <c r="GY474" s="42"/>
      <c r="GZ474" s="42"/>
      <c r="HA474" s="42"/>
      <c r="HB474" s="42"/>
      <c r="HC474" s="42"/>
      <c r="HD474" s="42"/>
      <c r="HE474" s="42"/>
      <c r="HF474" s="42"/>
      <c r="HG474" s="42"/>
      <c r="HH474" s="42"/>
      <c r="HI474" s="42"/>
      <c r="HJ474" s="42"/>
      <c r="HK474" s="42"/>
      <c r="HL474" s="42"/>
      <c r="HM474" s="42"/>
      <c r="HN474" s="42"/>
      <c r="HO474" s="42"/>
      <c r="HP474" s="42"/>
      <c r="HQ474" s="42"/>
      <c r="HR474" s="42"/>
      <c r="HS474" s="42"/>
      <c r="HT474" s="42"/>
      <c r="HU474" s="42"/>
      <c r="HV474" s="42"/>
      <c r="HW474" s="42"/>
      <c r="HX474" s="42"/>
      <c r="HY474" s="42"/>
      <c r="HZ474" s="42"/>
      <c r="IA474" s="42"/>
      <c r="IB474" s="42"/>
      <c r="IC474" s="42"/>
      <c r="ID474" s="42"/>
      <c r="IE474" s="42"/>
      <c r="IF474" s="42"/>
      <c r="IG474" s="42"/>
      <c r="IH474" s="42"/>
      <c r="II474" s="42"/>
      <c r="IJ474" s="42"/>
      <c r="IK474" s="42"/>
      <c r="IL474" s="42"/>
      <c r="IM474" s="42"/>
      <c r="IN474" s="42"/>
      <c r="IO474" s="42"/>
      <c r="IP474" s="42"/>
      <c r="IQ474" s="42"/>
      <c r="IR474" s="42"/>
      <c r="IS474" s="42"/>
      <c r="IT474" s="42"/>
    </row>
    <row r="475" spans="1:254" s="27" customFormat="1" x14ac:dyDescent="0.2">
      <c r="A475" s="22" t="s">
        <v>14</v>
      </c>
      <c r="B475" s="45">
        <v>0.28000000000000003</v>
      </c>
      <c r="C475" s="79">
        <f t="shared" si="14"/>
        <v>3.5611250445059572</v>
      </c>
      <c r="D475" s="80" t="e">
        <f t="shared" si="15"/>
        <v>#DIV/0!</v>
      </c>
      <c r="E475" s="31">
        <v>3.5611250445059572</v>
      </c>
      <c r="F475" s="31"/>
      <c r="G475" s="31"/>
      <c r="H475" s="31"/>
      <c r="I475" s="31"/>
      <c r="J475" s="31"/>
      <c r="K475" s="31"/>
      <c r="L475" s="31"/>
      <c r="M475" s="31"/>
      <c r="N475" s="31"/>
      <c r="O475" s="31"/>
      <c r="P475" s="31"/>
      <c r="Q475" s="31"/>
      <c r="R475" s="31"/>
      <c r="S475" s="31"/>
      <c r="T475" s="31"/>
      <c r="U475" s="31"/>
      <c r="V475" s="31"/>
      <c r="W475" s="31"/>
      <c r="X475" s="31"/>
      <c r="Y475" s="31"/>
      <c r="Z475" s="31"/>
      <c r="AA475" s="31"/>
      <c r="AB475" s="31"/>
      <c r="AC475" s="31"/>
      <c r="AD475" s="31"/>
      <c r="AE475" s="31"/>
      <c r="AF475" s="31"/>
      <c r="AG475" s="31"/>
      <c r="AH475" s="31"/>
      <c r="AI475" s="31"/>
      <c r="AJ475" s="31"/>
      <c r="AK475" s="31"/>
      <c r="AL475" s="31"/>
      <c r="AM475" s="31"/>
      <c r="AN475" s="31"/>
      <c r="AO475" s="31"/>
      <c r="AP475" s="31"/>
      <c r="AQ475" s="42"/>
      <c r="AR475" s="42"/>
      <c r="AS475" s="42"/>
      <c r="AT475" s="42"/>
      <c r="AU475" s="42"/>
      <c r="AV475" s="42"/>
      <c r="AW475" s="42"/>
      <c r="AX475" s="42"/>
      <c r="AY475" s="42"/>
      <c r="AZ475" s="42"/>
      <c r="BA475" s="42"/>
      <c r="BB475" s="42"/>
      <c r="BC475" s="42"/>
      <c r="BD475" s="42"/>
      <c r="BE475" s="42"/>
      <c r="BF475" s="42"/>
      <c r="BG475" s="42"/>
      <c r="BH475" s="42"/>
      <c r="BI475" s="42"/>
      <c r="BJ475" s="42"/>
      <c r="BK475" s="42"/>
      <c r="BL475" s="42"/>
      <c r="BM475" s="42"/>
      <c r="BN475" s="42"/>
      <c r="BO475" s="42"/>
      <c r="BP475" s="42"/>
      <c r="BQ475" s="42"/>
      <c r="BR475" s="42"/>
      <c r="BS475" s="42"/>
      <c r="BT475" s="42"/>
      <c r="BU475" s="42"/>
      <c r="BV475" s="42"/>
      <c r="BW475" s="42"/>
      <c r="BX475" s="42"/>
      <c r="BY475" s="42"/>
      <c r="BZ475" s="42"/>
      <c r="CA475" s="42"/>
      <c r="CB475" s="42"/>
      <c r="CC475" s="42"/>
      <c r="CD475" s="42"/>
      <c r="CE475" s="42"/>
      <c r="CF475" s="42"/>
      <c r="CG475" s="42"/>
      <c r="CH475" s="42"/>
      <c r="CI475" s="42"/>
      <c r="CJ475" s="42"/>
      <c r="CK475" s="42"/>
      <c r="CL475" s="42"/>
      <c r="CM475" s="42"/>
      <c r="CN475" s="42"/>
      <c r="CO475" s="42"/>
      <c r="CP475" s="42"/>
      <c r="CQ475" s="42"/>
      <c r="CR475" s="42"/>
      <c r="CS475" s="42"/>
      <c r="CT475" s="42"/>
      <c r="CU475" s="42"/>
      <c r="CV475" s="42"/>
      <c r="CW475" s="42"/>
      <c r="CX475" s="42"/>
      <c r="CY475" s="42"/>
      <c r="CZ475" s="42"/>
      <c r="DA475" s="42"/>
      <c r="DB475" s="42"/>
      <c r="DC475" s="42"/>
      <c r="DD475" s="42"/>
      <c r="DE475" s="42"/>
      <c r="DF475" s="42"/>
      <c r="DG475" s="42"/>
      <c r="DH475" s="42"/>
      <c r="DI475" s="42"/>
      <c r="DJ475" s="42"/>
      <c r="DK475" s="42"/>
      <c r="DL475" s="42"/>
      <c r="DM475" s="42"/>
      <c r="DN475" s="42"/>
      <c r="DO475" s="42"/>
      <c r="DP475" s="42"/>
      <c r="DQ475" s="42"/>
      <c r="DR475" s="42"/>
      <c r="DS475" s="42"/>
      <c r="DT475" s="42"/>
      <c r="DU475" s="42"/>
      <c r="DV475" s="42"/>
      <c r="DW475" s="42"/>
      <c r="DX475" s="42"/>
      <c r="DY475" s="42"/>
      <c r="DZ475" s="42"/>
      <c r="EA475" s="42"/>
      <c r="EB475" s="42"/>
      <c r="EC475" s="42"/>
      <c r="ED475" s="42"/>
      <c r="EE475" s="42"/>
      <c r="EF475" s="42"/>
      <c r="EG475" s="42"/>
      <c r="EH475" s="42"/>
      <c r="EI475" s="42"/>
      <c r="EJ475" s="42"/>
      <c r="EK475" s="42"/>
      <c r="EL475" s="42"/>
      <c r="EM475" s="42"/>
      <c r="EN475" s="42"/>
      <c r="EO475" s="42"/>
      <c r="EP475" s="42"/>
      <c r="EQ475" s="42"/>
      <c r="ER475" s="42"/>
      <c r="ES475" s="42"/>
      <c r="ET475" s="42"/>
      <c r="EU475" s="42"/>
      <c r="EV475" s="42"/>
      <c r="EW475" s="42"/>
      <c r="EX475" s="42"/>
      <c r="EY475" s="42"/>
      <c r="EZ475" s="42"/>
      <c r="FA475" s="42"/>
      <c r="FB475" s="42"/>
      <c r="FC475" s="42"/>
      <c r="FD475" s="42"/>
      <c r="FE475" s="42"/>
      <c r="FF475" s="42"/>
      <c r="FG475" s="42"/>
      <c r="FH475" s="42"/>
      <c r="FI475" s="42"/>
      <c r="FJ475" s="42"/>
      <c r="FK475" s="42"/>
      <c r="FL475" s="42"/>
      <c r="FM475" s="42"/>
      <c r="FN475" s="42"/>
      <c r="FO475" s="42"/>
      <c r="FP475" s="42"/>
      <c r="FQ475" s="42"/>
      <c r="FR475" s="42"/>
      <c r="FS475" s="42"/>
      <c r="FT475" s="42"/>
      <c r="FU475" s="42"/>
      <c r="FV475" s="42"/>
      <c r="FW475" s="42"/>
      <c r="FX475" s="42"/>
      <c r="FY475" s="42"/>
      <c r="FZ475" s="42"/>
      <c r="GA475" s="42"/>
      <c r="GB475" s="42"/>
      <c r="GC475" s="42"/>
      <c r="GD475" s="42"/>
      <c r="GE475" s="42"/>
      <c r="GF475" s="42"/>
      <c r="GG475" s="42"/>
      <c r="GH475" s="42"/>
      <c r="GI475" s="42"/>
      <c r="GJ475" s="42"/>
      <c r="GK475" s="42"/>
      <c r="GL475" s="42"/>
      <c r="GM475" s="42"/>
      <c r="GN475" s="42"/>
      <c r="GO475" s="42"/>
      <c r="GP475" s="42"/>
      <c r="GQ475" s="42"/>
      <c r="GR475" s="42"/>
      <c r="GS475" s="42"/>
      <c r="GT475" s="42"/>
      <c r="GU475" s="42"/>
      <c r="GV475" s="42"/>
      <c r="GW475" s="42"/>
      <c r="GX475" s="42"/>
      <c r="GY475" s="42"/>
      <c r="GZ475" s="42"/>
      <c r="HA475" s="42"/>
      <c r="HB475" s="42"/>
      <c r="HC475" s="42"/>
      <c r="HD475" s="42"/>
      <c r="HE475" s="42"/>
      <c r="HF475" s="42"/>
      <c r="HG475" s="42"/>
      <c r="HH475" s="42"/>
      <c r="HI475" s="42"/>
      <c r="HJ475" s="42"/>
      <c r="HK475" s="42"/>
      <c r="HL475" s="42"/>
      <c r="HM475" s="42"/>
      <c r="HN475" s="42"/>
      <c r="HO475" s="42"/>
      <c r="HP475" s="42"/>
      <c r="HQ475" s="42"/>
      <c r="HR475" s="42"/>
      <c r="HS475" s="42"/>
      <c r="HT475" s="42"/>
      <c r="HU475" s="42"/>
      <c r="HV475" s="42"/>
      <c r="HW475" s="42"/>
      <c r="HX475" s="42"/>
      <c r="HY475" s="42"/>
      <c r="HZ475" s="42"/>
      <c r="IA475" s="42"/>
      <c r="IB475" s="42"/>
      <c r="IC475" s="42"/>
      <c r="ID475" s="42"/>
      <c r="IE475" s="42"/>
      <c r="IF475" s="42"/>
      <c r="IG475" s="42"/>
      <c r="IH475" s="42"/>
      <c r="II475" s="42"/>
      <c r="IJ475" s="42"/>
      <c r="IK475" s="42"/>
      <c r="IL475" s="42"/>
      <c r="IM475" s="42"/>
      <c r="IN475" s="42"/>
      <c r="IO475" s="42"/>
      <c r="IP475" s="42"/>
      <c r="IQ475" s="42"/>
      <c r="IR475" s="42"/>
      <c r="IS475" s="42"/>
      <c r="IT475" s="42"/>
    </row>
    <row r="476" spans="1:254" s="27" customFormat="1" x14ac:dyDescent="0.2">
      <c r="A476" s="22" t="s">
        <v>14</v>
      </c>
      <c r="B476" s="45">
        <v>0.3</v>
      </c>
      <c r="C476" s="79">
        <f t="shared" si="14"/>
        <v>3.8111981262173069</v>
      </c>
      <c r="D476" s="80" t="e">
        <f t="shared" si="15"/>
        <v>#DIV/0!</v>
      </c>
      <c r="E476" s="31">
        <v>3.8111981262173069</v>
      </c>
      <c r="F476" s="31"/>
      <c r="G476" s="31"/>
      <c r="H476" s="31"/>
      <c r="I476" s="31"/>
      <c r="J476" s="31"/>
      <c r="K476" s="31"/>
      <c r="L476" s="31"/>
      <c r="M476" s="31"/>
      <c r="N476" s="31"/>
      <c r="O476" s="31"/>
      <c r="P476" s="31"/>
      <c r="Q476" s="31"/>
      <c r="R476" s="31"/>
      <c r="S476" s="31"/>
      <c r="T476" s="31"/>
      <c r="U476" s="31"/>
      <c r="V476" s="31"/>
      <c r="W476" s="31"/>
      <c r="X476" s="31"/>
      <c r="Y476" s="31"/>
      <c r="Z476" s="31"/>
      <c r="AA476" s="31"/>
      <c r="AB476" s="31"/>
      <c r="AC476" s="31"/>
      <c r="AD476" s="31"/>
      <c r="AE476" s="31"/>
      <c r="AF476" s="31"/>
      <c r="AG476" s="31"/>
      <c r="AH476" s="31"/>
      <c r="AI476" s="31"/>
      <c r="AJ476" s="31"/>
      <c r="AK476" s="31"/>
      <c r="AL476" s="31"/>
      <c r="AM476" s="31"/>
      <c r="AN476" s="31"/>
      <c r="AO476" s="31"/>
      <c r="AP476" s="31"/>
      <c r="AQ476" s="42"/>
      <c r="AR476" s="42"/>
      <c r="AS476" s="42"/>
      <c r="AT476" s="42"/>
      <c r="AU476" s="42"/>
      <c r="AV476" s="42"/>
      <c r="AW476" s="42"/>
      <c r="AX476" s="42"/>
      <c r="AY476" s="42"/>
      <c r="AZ476" s="42"/>
      <c r="BA476" s="42"/>
      <c r="BB476" s="42"/>
      <c r="BC476" s="42"/>
      <c r="BD476" s="42"/>
      <c r="BE476" s="42"/>
      <c r="BF476" s="42"/>
      <c r="BG476" s="42"/>
      <c r="BH476" s="42"/>
      <c r="BI476" s="42"/>
      <c r="BJ476" s="42"/>
      <c r="BK476" s="42"/>
      <c r="BL476" s="42"/>
      <c r="BM476" s="42"/>
      <c r="BN476" s="42"/>
      <c r="BO476" s="42"/>
      <c r="BP476" s="42"/>
      <c r="BQ476" s="42"/>
      <c r="BR476" s="42"/>
      <c r="BS476" s="42"/>
      <c r="BT476" s="42"/>
      <c r="BU476" s="42"/>
      <c r="BV476" s="42"/>
      <c r="BW476" s="42"/>
      <c r="BX476" s="42"/>
      <c r="BY476" s="42"/>
      <c r="BZ476" s="42"/>
      <c r="CA476" s="42"/>
      <c r="CB476" s="42"/>
      <c r="CC476" s="42"/>
      <c r="CD476" s="42"/>
      <c r="CE476" s="42"/>
      <c r="CF476" s="42"/>
      <c r="CG476" s="42"/>
      <c r="CH476" s="42"/>
      <c r="CI476" s="42"/>
      <c r="CJ476" s="42"/>
      <c r="CK476" s="42"/>
      <c r="CL476" s="42"/>
      <c r="CM476" s="42"/>
      <c r="CN476" s="42"/>
      <c r="CO476" s="42"/>
      <c r="CP476" s="42"/>
      <c r="CQ476" s="42"/>
      <c r="CR476" s="42"/>
      <c r="CS476" s="42"/>
      <c r="CT476" s="42"/>
      <c r="CU476" s="42"/>
      <c r="CV476" s="42"/>
      <c r="CW476" s="42"/>
      <c r="CX476" s="42"/>
      <c r="CY476" s="42"/>
      <c r="CZ476" s="42"/>
      <c r="DA476" s="42"/>
      <c r="DB476" s="42"/>
      <c r="DC476" s="42"/>
      <c r="DD476" s="42"/>
      <c r="DE476" s="42"/>
      <c r="DF476" s="42"/>
      <c r="DG476" s="42"/>
      <c r="DH476" s="42"/>
      <c r="DI476" s="42"/>
      <c r="DJ476" s="42"/>
      <c r="DK476" s="42"/>
      <c r="DL476" s="42"/>
      <c r="DM476" s="42"/>
      <c r="DN476" s="42"/>
      <c r="DO476" s="42"/>
      <c r="DP476" s="42"/>
      <c r="DQ476" s="42"/>
      <c r="DR476" s="42"/>
      <c r="DS476" s="42"/>
      <c r="DT476" s="42"/>
      <c r="DU476" s="42"/>
      <c r="DV476" s="42"/>
      <c r="DW476" s="42"/>
      <c r="DX476" s="42"/>
      <c r="DY476" s="42"/>
      <c r="DZ476" s="42"/>
      <c r="EA476" s="42"/>
      <c r="EB476" s="42"/>
      <c r="EC476" s="42"/>
      <c r="ED476" s="42"/>
      <c r="EE476" s="42"/>
      <c r="EF476" s="42"/>
      <c r="EG476" s="42"/>
      <c r="EH476" s="42"/>
      <c r="EI476" s="42"/>
      <c r="EJ476" s="42"/>
      <c r="EK476" s="42"/>
      <c r="EL476" s="42"/>
      <c r="EM476" s="42"/>
      <c r="EN476" s="42"/>
      <c r="EO476" s="42"/>
      <c r="EP476" s="42"/>
      <c r="EQ476" s="42"/>
      <c r="ER476" s="42"/>
      <c r="ES476" s="42"/>
      <c r="ET476" s="42"/>
      <c r="EU476" s="42"/>
      <c r="EV476" s="42"/>
      <c r="EW476" s="42"/>
      <c r="EX476" s="42"/>
      <c r="EY476" s="42"/>
      <c r="EZ476" s="42"/>
      <c r="FA476" s="42"/>
      <c r="FB476" s="42"/>
      <c r="FC476" s="42"/>
      <c r="FD476" s="42"/>
      <c r="FE476" s="42"/>
      <c r="FF476" s="42"/>
      <c r="FG476" s="42"/>
      <c r="FH476" s="42"/>
      <c r="FI476" s="42"/>
      <c r="FJ476" s="42"/>
      <c r="FK476" s="42"/>
      <c r="FL476" s="42"/>
      <c r="FM476" s="42"/>
      <c r="FN476" s="42"/>
      <c r="FO476" s="42"/>
      <c r="FP476" s="42"/>
      <c r="FQ476" s="42"/>
      <c r="FR476" s="42"/>
      <c r="FS476" s="42"/>
      <c r="FT476" s="42"/>
      <c r="FU476" s="42"/>
      <c r="FV476" s="42"/>
      <c r="FW476" s="42"/>
      <c r="FX476" s="42"/>
      <c r="FY476" s="42"/>
      <c r="FZ476" s="42"/>
      <c r="GA476" s="42"/>
      <c r="GB476" s="42"/>
      <c r="GC476" s="42"/>
      <c r="GD476" s="42"/>
      <c r="GE476" s="42"/>
      <c r="GF476" s="42"/>
      <c r="GG476" s="42"/>
      <c r="GH476" s="42"/>
      <c r="GI476" s="42"/>
      <c r="GJ476" s="42"/>
      <c r="GK476" s="42"/>
      <c r="GL476" s="42"/>
      <c r="GM476" s="42"/>
      <c r="GN476" s="42"/>
      <c r="GO476" s="42"/>
      <c r="GP476" s="42"/>
      <c r="GQ476" s="42"/>
      <c r="GR476" s="42"/>
      <c r="GS476" s="42"/>
      <c r="GT476" s="42"/>
      <c r="GU476" s="42"/>
      <c r="GV476" s="42"/>
      <c r="GW476" s="42"/>
      <c r="GX476" s="42"/>
      <c r="GY476" s="42"/>
      <c r="GZ476" s="42"/>
      <c r="HA476" s="42"/>
      <c r="HB476" s="42"/>
      <c r="HC476" s="42"/>
      <c r="HD476" s="42"/>
      <c r="HE476" s="42"/>
      <c r="HF476" s="42"/>
      <c r="HG476" s="42"/>
      <c r="HH476" s="42"/>
      <c r="HI476" s="42"/>
      <c r="HJ476" s="42"/>
      <c r="HK476" s="42"/>
      <c r="HL476" s="42"/>
      <c r="HM476" s="42"/>
      <c r="HN476" s="42"/>
      <c r="HO476" s="42"/>
      <c r="HP476" s="42"/>
      <c r="HQ476" s="42"/>
      <c r="HR476" s="42"/>
      <c r="HS476" s="42"/>
      <c r="HT476" s="42"/>
      <c r="HU476" s="42"/>
      <c r="HV476" s="42"/>
      <c r="HW476" s="42"/>
      <c r="HX476" s="42"/>
      <c r="HY476" s="42"/>
      <c r="HZ476" s="42"/>
      <c r="IA476" s="42"/>
      <c r="IB476" s="42"/>
      <c r="IC476" s="42"/>
      <c r="ID476" s="42"/>
      <c r="IE476" s="42"/>
      <c r="IF476" s="42"/>
      <c r="IG476" s="42"/>
      <c r="IH476" s="42"/>
      <c r="II476" s="42"/>
      <c r="IJ476" s="42"/>
      <c r="IK476" s="42"/>
      <c r="IL476" s="42"/>
      <c r="IM476" s="42"/>
      <c r="IN476" s="42"/>
      <c r="IO476" s="42"/>
      <c r="IP476" s="42"/>
      <c r="IQ476" s="42"/>
      <c r="IR476" s="42"/>
      <c r="IS476" s="42"/>
      <c r="IT476" s="42"/>
    </row>
    <row r="477" spans="1:254" s="27" customFormat="1" x14ac:dyDescent="0.2">
      <c r="A477" s="22" t="s">
        <v>14</v>
      </c>
      <c r="B477" s="45">
        <v>0.32</v>
      </c>
      <c r="C477" s="79">
        <f t="shared" si="14"/>
        <v>4.1358501954810878</v>
      </c>
      <c r="D477" s="80" t="e">
        <f t="shared" si="15"/>
        <v>#DIV/0!</v>
      </c>
      <c r="E477" s="31">
        <v>4.1358501954810878</v>
      </c>
      <c r="F477" s="31"/>
      <c r="G477" s="31"/>
      <c r="H477" s="31"/>
      <c r="I477" s="31"/>
      <c r="J477" s="31"/>
      <c r="K477" s="31"/>
      <c r="L477" s="31"/>
      <c r="M477" s="31"/>
      <c r="N477" s="31"/>
      <c r="O477" s="31"/>
      <c r="P477" s="31"/>
      <c r="Q477" s="31"/>
      <c r="R477" s="31"/>
      <c r="S477" s="31"/>
      <c r="T477" s="31"/>
      <c r="U477" s="31"/>
      <c r="V477" s="31"/>
      <c r="W477" s="31"/>
      <c r="X477" s="31"/>
      <c r="Y477" s="31"/>
      <c r="Z477" s="31"/>
      <c r="AA477" s="31"/>
      <c r="AB477" s="31"/>
      <c r="AC477" s="31"/>
      <c r="AD477" s="31"/>
      <c r="AE477" s="31"/>
      <c r="AF477" s="31"/>
      <c r="AG477" s="31"/>
      <c r="AH477" s="31"/>
      <c r="AI477" s="31"/>
      <c r="AJ477" s="31"/>
      <c r="AK477" s="31"/>
      <c r="AL477" s="31"/>
      <c r="AM477" s="31"/>
      <c r="AN477" s="31"/>
      <c r="AO477" s="31"/>
      <c r="AP477" s="31"/>
      <c r="AQ477" s="42"/>
      <c r="AR477" s="42"/>
      <c r="AS477" s="42"/>
      <c r="AT477" s="42"/>
      <c r="AU477" s="42"/>
      <c r="AV477" s="42"/>
      <c r="AW477" s="42"/>
      <c r="AX477" s="42"/>
      <c r="AY477" s="42"/>
      <c r="AZ477" s="42"/>
      <c r="BA477" s="42"/>
      <c r="BB477" s="42"/>
      <c r="BC477" s="42"/>
      <c r="BD477" s="42"/>
      <c r="BE477" s="42"/>
      <c r="BF477" s="42"/>
      <c r="BG477" s="42"/>
      <c r="BH477" s="42"/>
      <c r="BI477" s="42"/>
      <c r="BJ477" s="42"/>
      <c r="BK477" s="42"/>
      <c r="BL477" s="42"/>
      <c r="BM477" s="42"/>
      <c r="BN477" s="42"/>
      <c r="BO477" s="42"/>
      <c r="BP477" s="42"/>
      <c r="BQ477" s="42"/>
      <c r="BR477" s="42"/>
      <c r="BS477" s="42"/>
      <c r="BT477" s="42"/>
      <c r="BU477" s="42"/>
      <c r="BV477" s="42"/>
      <c r="BW477" s="42"/>
      <c r="BX477" s="42"/>
      <c r="BY477" s="42"/>
      <c r="BZ477" s="42"/>
      <c r="CA477" s="42"/>
      <c r="CB477" s="42"/>
      <c r="CC477" s="42"/>
      <c r="CD477" s="42"/>
      <c r="CE477" s="42"/>
      <c r="CF477" s="42"/>
      <c r="CG477" s="42"/>
      <c r="CH477" s="42"/>
      <c r="CI477" s="42"/>
      <c r="CJ477" s="42"/>
      <c r="CK477" s="42"/>
      <c r="CL477" s="42"/>
      <c r="CM477" s="42"/>
      <c r="CN477" s="42"/>
      <c r="CO477" s="42"/>
      <c r="CP477" s="42"/>
      <c r="CQ477" s="42"/>
      <c r="CR477" s="42"/>
      <c r="CS477" s="42"/>
      <c r="CT477" s="42"/>
      <c r="CU477" s="42"/>
      <c r="CV477" s="42"/>
      <c r="CW477" s="42"/>
      <c r="CX477" s="42"/>
      <c r="CY477" s="42"/>
      <c r="CZ477" s="42"/>
      <c r="DA477" s="42"/>
      <c r="DB477" s="42"/>
      <c r="DC477" s="42"/>
      <c r="DD477" s="42"/>
      <c r="DE477" s="42"/>
      <c r="DF477" s="42"/>
      <c r="DG477" s="42"/>
      <c r="DH477" s="42"/>
      <c r="DI477" s="42"/>
      <c r="DJ477" s="42"/>
      <c r="DK477" s="42"/>
      <c r="DL477" s="42"/>
      <c r="DM477" s="42"/>
      <c r="DN477" s="42"/>
      <c r="DO477" s="42"/>
      <c r="DP477" s="42"/>
      <c r="DQ477" s="42"/>
      <c r="DR477" s="42"/>
      <c r="DS477" s="42"/>
      <c r="DT477" s="42"/>
      <c r="DU477" s="42"/>
      <c r="DV477" s="42"/>
      <c r="DW477" s="42"/>
      <c r="DX477" s="42"/>
      <c r="DY477" s="42"/>
      <c r="DZ477" s="42"/>
      <c r="EA477" s="42"/>
      <c r="EB477" s="42"/>
      <c r="EC477" s="42"/>
      <c r="ED477" s="42"/>
      <c r="EE477" s="42"/>
      <c r="EF477" s="42"/>
      <c r="EG477" s="42"/>
      <c r="EH477" s="42"/>
      <c r="EI477" s="42"/>
      <c r="EJ477" s="42"/>
      <c r="EK477" s="42"/>
      <c r="EL477" s="42"/>
      <c r="EM477" s="42"/>
      <c r="EN477" s="42"/>
      <c r="EO477" s="42"/>
      <c r="EP477" s="42"/>
      <c r="EQ477" s="42"/>
      <c r="ER477" s="42"/>
      <c r="ES477" s="42"/>
      <c r="ET477" s="42"/>
      <c r="EU477" s="42"/>
      <c r="EV477" s="42"/>
      <c r="EW477" s="42"/>
      <c r="EX477" s="42"/>
      <c r="EY477" s="42"/>
      <c r="EZ477" s="42"/>
      <c r="FA477" s="42"/>
      <c r="FB477" s="42"/>
      <c r="FC477" s="42"/>
      <c r="FD477" s="42"/>
      <c r="FE477" s="42"/>
      <c r="FF477" s="42"/>
      <c r="FG477" s="42"/>
      <c r="FH477" s="42"/>
      <c r="FI477" s="42"/>
      <c r="FJ477" s="42"/>
      <c r="FK477" s="42"/>
      <c r="FL477" s="42"/>
      <c r="FM477" s="42"/>
      <c r="FN477" s="42"/>
      <c r="FO477" s="42"/>
      <c r="FP477" s="42"/>
      <c r="FQ477" s="42"/>
      <c r="FR477" s="42"/>
      <c r="FS477" s="42"/>
      <c r="FT477" s="42"/>
      <c r="FU477" s="42"/>
      <c r="FV477" s="42"/>
      <c r="FW477" s="42"/>
      <c r="FX477" s="42"/>
      <c r="FY477" s="42"/>
      <c r="FZ477" s="42"/>
      <c r="GA477" s="42"/>
      <c r="GB477" s="42"/>
      <c r="GC477" s="42"/>
      <c r="GD477" s="42"/>
      <c r="GE477" s="42"/>
      <c r="GF477" s="42"/>
      <c r="GG477" s="42"/>
      <c r="GH477" s="42"/>
      <c r="GI477" s="42"/>
      <c r="GJ477" s="42"/>
      <c r="GK477" s="42"/>
      <c r="GL477" s="42"/>
      <c r="GM477" s="42"/>
      <c r="GN477" s="42"/>
      <c r="GO477" s="42"/>
      <c r="GP477" s="42"/>
      <c r="GQ477" s="42"/>
      <c r="GR477" s="42"/>
      <c r="GS477" s="42"/>
      <c r="GT477" s="42"/>
      <c r="GU477" s="42"/>
      <c r="GV477" s="42"/>
      <c r="GW477" s="42"/>
      <c r="GX477" s="42"/>
      <c r="GY477" s="42"/>
      <c r="GZ477" s="42"/>
      <c r="HA477" s="42"/>
      <c r="HB477" s="42"/>
      <c r="HC477" s="42"/>
      <c r="HD477" s="42"/>
      <c r="HE477" s="42"/>
      <c r="HF477" s="42"/>
      <c r="HG477" s="42"/>
      <c r="HH477" s="42"/>
      <c r="HI477" s="42"/>
      <c r="HJ477" s="42"/>
      <c r="HK477" s="42"/>
      <c r="HL477" s="42"/>
      <c r="HM477" s="42"/>
      <c r="HN477" s="42"/>
      <c r="HO477" s="42"/>
      <c r="HP477" s="42"/>
      <c r="HQ477" s="42"/>
      <c r="HR477" s="42"/>
      <c r="HS477" s="42"/>
      <c r="HT477" s="42"/>
      <c r="HU477" s="42"/>
      <c r="HV477" s="42"/>
      <c r="HW477" s="42"/>
      <c r="HX477" s="42"/>
      <c r="HY477" s="42"/>
      <c r="HZ477" s="42"/>
      <c r="IA477" s="42"/>
      <c r="IB477" s="42"/>
      <c r="IC477" s="42"/>
      <c r="ID477" s="42"/>
      <c r="IE477" s="42"/>
      <c r="IF477" s="42"/>
      <c r="IG477" s="42"/>
      <c r="IH477" s="42"/>
      <c r="II477" s="42"/>
      <c r="IJ477" s="42"/>
      <c r="IK477" s="42"/>
      <c r="IL477" s="42"/>
      <c r="IM477" s="42"/>
      <c r="IN477" s="42"/>
      <c r="IO477" s="42"/>
      <c r="IP477" s="42"/>
      <c r="IQ477" s="42"/>
      <c r="IR477" s="42"/>
      <c r="IS477" s="42"/>
      <c r="IT477" s="42"/>
    </row>
    <row r="478" spans="1:254" s="27" customFormat="1" x14ac:dyDescent="0.2">
      <c r="A478" s="22" t="s">
        <v>14</v>
      </c>
      <c r="B478" s="45">
        <v>0.34</v>
      </c>
      <c r="C478" s="79">
        <f t="shared" si="14"/>
        <v>4.5133592272345515</v>
      </c>
      <c r="D478" s="80" t="e">
        <f t="shared" si="15"/>
        <v>#DIV/0!</v>
      </c>
      <c r="E478" s="31">
        <v>4.5133592272345515</v>
      </c>
      <c r="F478" s="31"/>
      <c r="G478" s="31"/>
      <c r="H478" s="31"/>
      <c r="I478" s="31"/>
      <c r="J478" s="31"/>
      <c r="K478" s="31"/>
      <c r="L478" s="31"/>
      <c r="M478" s="31"/>
      <c r="N478" s="31"/>
      <c r="O478" s="31"/>
      <c r="P478" s="31"/>
      <c r="Q478" s="31"/>
      <c r="R478" s="31"/>
      <c r="S478" s="31"/>
      <c r="T478" s="31"/>
      <c r="U478" s="31"/>
      <c r="V478" s="31"/>
      <c r="W478" s="31"/>
      <c r="X478" s="31"/>
      <c r="Y478" s="31"/>
      <c r="Z478" s="31"/>
      <c r="AA478" s="31"/>
      <c r="AB478" s="31"/>
      <c r="AC478" s="31"/>
      <c r="AD478" s="31"/>
      <c r="AE478" s="31"/>
      <c r="AF478" s="31"/>
      <c r="AG478" s="31"/>
      <c r="AH478" s="31"/>
      <c r="AI478" s="31"/>
      <c r="AJ478" s="31"/>
      <c r="AK478" s="31"/>
      <c r="AL478" s="31"/>
      <c r="AM478" s="31"/>
      <c r="AN478" s="31"/>
      <c r="AO478" s="31"/>
      <c r="AP478" s="31"/>
      <c r="AQ478" s="42"/>
      <c r="AR478" s="42"/>
      <c r="AS478" s="42"/>
      <c r="AT478" s="42"/>
      <c r="AU478" s="42"/>
      <c r="AV478" s="42"/>
      <c r="AW478" s="42"/>
      <c r="AX478" s="42"/>
      <c r="AY478" s="42"/>
      <c r="AZ478" s="42"/>
      <c r="BA478" s="42"/>
      <c r="BB478" s="42"/>
      <c r="BC478" s="42"/>
      <c r="BD478" s="42"/>
      <c r="BE478" s="42"/>
      <c r="BF478" s="42"/>
      <c r="BG478" s="42"/>
      <c r="BH478" s="42"/>
      <c r="BI478" s="42"/>
      <c r="BJ478" s="42"/>
      <c r="BK478" s="42"/>
      <c r="BL478" s="42"/>
      <c r="BM478" s="42"/>
      <c r="BN478" s="42"/>
      <c r="BO478" s="42"/>
      <c r="BP478" s="42"/>
      <c r="BQ478" s="42"/>
      <c r="BR478" s="42"/>
      <c r="BS478" s="42"/>
      <c r="BT478" s="42"/>
      <c r="BU478" s="42"/>
      <c r="BV478" s="42"/>
      <c r="BW478" s="42"/>
      <c r="BX478" s="42"/>
      <c r="BY478" s="42"/>
      <c r="BZ478" s="42"/>
      <c r="CA478" s="42"/>
      <c r="CB478" s="42"/>
      <c r="CC478" s="42"/>
      <c r="CD478" s="42"/>
      <c r="CE478" s="42"/>
      <c r="CF478" s="42"/>
      <c r="CG478" s="42"/>
      <c r="CH478" s="42"/>
      <c r="CI478" s="42"/>
      <c r="CJ478" s="42"/>
      <c r="CK478" s="42"/>
      <c r="CL478" s="42"/>
      <c r="CM478" s="42"/>
      <c r="CN478" s="42"/>
      <c r="CO478" s="42"/>
      <c r="CP478" s="42"/>
      <c r="CQ478" s="42"/>
      <c r="CR478" s="42"/>
      <c r="CS478" s="42"/>
      <c r="CT478" s="42"/>
      <c r="CU478" s="42"/>
      <c r="CV478" s="42"/>
      <c r="CW478" s="42"/>
      <c r="CX478" s="42"/>
      <c r="CY478" s="42"/>
      <c r="CZ478" s="42"/>
      <c r="DA478" s="42"/>
      <c r="DB478" s="42"/>
      <c r="DC478" s="42"/>
      <c r="DD478" s="42"/>
      <c r="DE478" s="42"/>
      <c r="DF478" s="42"/>
      <c r="DG478" s="42"/>
      <c r="DH478" s="42"/>
      <c r="DI478" s="42"/>
      <c r="DJ478" s="42"/>
      <c r="DK478" s="42"/>
      <c r="DL478" s="42"/>
      <c r="DM478" s="42"/>
      <c r="DN478" s="42"/>
      <c r="DO478" s="42"/>
      <c r="DP478" s="42"/>
      <c r="DQ478" s="42"/>
      <c r="DR478" s="42"/>
      <c r="DS478" s="42"/>
      <c r="DT478" s="42"/>
      <c r="DU478" s="42"/>
      <c r="DV478" s="42"/>
      <c r="DW478" s="42"/>
      <c r="DX478" s="42"/>
      <c r="DY478" s="42"/>
      <c r="DZ478" s="42"/>
      <c r="EA478" s="42"/>
      <c r="EB478" s="42"/>
      <c r="EC478" s="42"/>
      <c r="ED478" s="42"/>
      <c r="EE478" s="42"/>
      <c r="EF478" s="42"/>
      <c r="EG478" s="42"/>
      <c r="EH478" s="42"/>
      <c r="EI478" s="42"/>
      <c r="EJ478" s="42"/>
      <c r="EK478" s="42"/>
      <c r="EL478" s="42"/>
      <c r="EM478" s="42"/>
      <c r="EN478" s="42"/>
      <c r="EO478" s="42"/>
      <c r="EP478" s="42"/>
      <c r="EQ478" s="42"/>
      <c r="ER478" s="42"/>
      <c r="ES478" s="42"/>
      <c r="ET478" s="42"/>
      <c r="EU478" s="42"/>
      <c r="EV478" s="42"/>
      <c r="EW478" s="42"/>
      <c r="EX478" s="42"/>
      <c r="EY478" s="42"/>
      <c r="EZ478" s="42"/>
      <c r="FA478" s="42"/>
      <c r="FB478" s="42"/>
      <c r="FC478" s="42"/>
      <c r="FD478" s="42"/>
      <c r="FE478" s="42"/>
      <c r="FF478" s="42"/>
      <c r="FG478" s="42"/>
      <c r="FH478" s="42"/>
      <c r="FI478" s="42"/>
      <c r="FJ478" s="42"/>
      <c r="FK478" s="42"/>
      <c r="FL478" s="42"/>
      <c r="FM478" s="42"/>
      <c r="FN478" s="42"/>
      <c r="FO478" s="42"/>
      <c r="FP478" s="42"/>
      <c r="FQ478" s="42"/>
      <c r="FR478" s="42"/>
      <c r="FS478" s="42"/>
      <c r="FT478" s="42"/>
      <c r="FU478" s="42"/>
      <c r="FV478" s="42"/>
      <c r="FW478" s="42"/>
      <c r="FX478" s="42"/>
      <c r="FY478" s="42"/>
      <c r="FZ478" s="42"/>
      <c r="GA478" s="42"/>
      <c r="GB478" s="42"/>
      <c r="GC478" s="42"/>
      <c r="GD478" s="42"/>
      <c r="GE478" s="42"/>
      <c r="GF478" s="42"/>
      <c r="GG478" s="42"/>
      <c r="GH478" s="42"/>
      <c r="GI478" s="42"/>
      <c r="GJ478" s="42"/>
      <c r="GK478" s="42"/>
      <c r="GL478" s="42"/>
      <c r="GM478" s="42"/>
      <c r="GN478" s="42"/>
      <c r="GO478" s="42"/>
      <c r="GP478" s="42"/>
      <c r="GQ478" s="42"/>
      <c r="GR478" s="42"/>
      <c r="GS478" s="42"/>
      <c r="GT478" s="42"/>
      <c r="GU478" s="42"/>
      <c r="GV478" s="42"/>
      <c r="GW478" s="42"/>
      <c r="GX478" s="42"/>
      <c r="GY478" s="42"/>
      <c r="GZ478" s="42"/>
      <c r="HA478" s="42"/>
      <c r="HB478" s="42"/>
      <c r="HC478" s="42"/>
      <c r="HD478" s="42"/>
      <c r="HE478" s="42"/>
      <c r="HF478" s="42"/>
      <c r="HG478" s="42"/>
      <c r="HH478" s="42"/>
      <c r="HI478" s="42"/>
      <c r="HJ478" s="42"/>
      <c r="HK478" s="42"/>
      <c r="HL478" s="42"/>
      <c r="HM478" s="42"/>
      <c r="HN478" s="42"/>
      <c r="HO478" s="42"/>
      <c r="HP478" s="42"/>
      <c r="HQ478" s="42"/>
      <c r="HR478" s="42"/>
      <c r="HS478" s="42"/>
      <c r="HT478" s="42"/>
      <c r="HU478" s="42"/>
      <c r="HV478" s="42"/>
      <c r="HW478" s="42"/>
      <c r="HX478" s="42"/>
      <c r="HY478" s="42"/>
      <c r="HZ478" s="42"/>
      <c r="IA478" s="42"/>
      <c r="IB478" s="42"/>
      <c r="IC478" s="42"/>
      <c r="ID478" s="42"/>
      <c r="IE478" s="42"/>
      <c r="IF478" s="42"/>
      <c r="IG478" s="42"/>
      <c r="IH478" s="42"/>
      <c r="II478" s="42"/>
      <c r="IJ478" s="42"/>
      <c r="IK478" s="42"/>
      <c r="IL478" s="42"/>
      <c r="IM478" s="42"/>
      <c r="IN478" s="42"/>
      <c r="IO478" s="42"/>
      <c r="IP478" s="42"/>
      <c r="IQ478" s="42"/>
      <c r="IR478" s="42"/>
      <c r="IS478" s="42"/>
      <c r="IT478" s="42"/>
    </row>
    <row r="479" spans="1:254" s="27" customFormat="1" x14ac:dyDescent="0.2">
      <c r="A479" s="22" t="s">
        <v>14</v>
      </c>
      <c r="B479" s="45">
        <v>0.36</v>
      </c>
      <c r="C479" s="79">
        <f t="shared" si="14"/>
        <v>4.8499476085769011</v>
      </c>
      <c r="D479" s="80" t="e">
        <f t="shared" si="15"/>
        <v>#DIV/0!</v>
      </c>
      <c r="E479" s="31">
        <v>4.8499476085769011</v>
      </c>
      <c r="F479" s="31"/>
      <c r="G479" s="31"/>
      <c r="H479" s="31"/>
      <c r="I479" s="31"/>
      <c r="J479" s="31"/>
      <c r="K479" s="31"/>
      <c r="L479" s="31"/>
      <c r="M479" s="31"/>
      <c r="N479" s="31"/>
      <c r="O479" s="31"/>
      <c r="P479" s="31"/>
      <c r="Q479" s="31"/>
      <c r="R479" s="31"/>
      <c r="S479" s="31"/>
      <c r="T479" s="31"/>
      <c r="U479" s="31"/>
      <c r="V479" s="31"/>
      <c r="W479" s="31"/>
      <c r="X479" s="31"/>
      <c r="Y479" s="31"/>
      <c r="Z479" s="31"/>
      <c r="AA479" s="31"/>
      <c r="AB479" s="31"/>
      <c r="AC479" s="31"/>
      <c r="AD479" s="31"/>
      <c r="AE479" s="31"/>
      <c r="AF479" s="31"/>
      <c r="AG479" s="31"/>
      <c r="AH479" s="31"/>
      <c r="AI479" s="31"/>
      <c r="AJ479" s="31"/>
      <c r="AK479" s="31"/>
      <c r="AL479" s="31"/>
      <c r="AM479" s="31"/>
      <c r="AN479" s="31"/>
      <c r="AO479" s="31"/>
      <c r="AP479" s="31"/>
      <c r="AQ479" s="42"/>
      <c r="AR479" s="42"/>
      <c r="AS479" s="42"/>
      <c r="AT479" s="42"/>
      <c r="AU479" s="42"/>
      <c r="AV479" s="42"/>
      <c r="AW479" s="42"/>
      <c r="AX479" s="42"/>
      <c r="AY479" s="42"/>
      <c r="AZ479" s="42"/>
      <c r="BA479" s="42"/>
      <c r="BB479" s="42"/>
      <c r="BC479" s="42"/>
      <c r="BD479" s="42"/>
      <c r="BE479" s="42"/>
      <c r="BF479" s="42"/>
      <c r="BG479" s="42"/>
      <c r="BH479" s="42"/>
      <c r="BI479" s="42"/>
      <c r="BJ479" s="42"/>
      <c r="BK479" s="42"/>
      <c r="BL479" s="42"/>
      <c r="BM479" s="42"/>
      <c r="BN479" s="42"/>
      <c r="BO479" s="42"/>
      <c r="BP479" s="42"/>
      <c r="BQ479" s="42"/>
      <c r="BR479" s="42"/>
      <c r="BS479" s="42"/>
      <c r="BT479" s="42"/>
      <c r="BU479" s="42"/>
      <c r="BV479" s="42"/>
      <c r="BW479" s="42"/>
      <c r="BX479" s="42"/>
      <c r="BY479" s="42"/>
      <c r="BZ479" s="42"/>
      <c r="CA479" s="42"/>
      <c r="CB479" s="42"/>
      <c r="CC479" s="42"/>
      <c r="CD479" s="42"/>
      <c r="CE479" s="42"/>
      <c r="CF479" s="42"/>
      <c r="CG479" s="42"/>
      <c r="CH479" s="42"/>
      <c r="CI479" s="42"/>
      <c r="CJ479" s="42"/>
      <c r="CK479" s="42"/>
      <c r="CL479" s="42"/>
      <c r="CM479" s="42"/>
      <c r="CN479" s="42"/>
      <c r="CO479" s="42"/>
      <c r="CP479" s="42"/>
      <c r="CQ479" s="42"/>
      <c r="CR479" s="42"/>
      <c r="CS479" s="42"/>
      <c r="CT479" s="42"/>
      <c r="CU479" s="42"/>
      <c r="CV479" s="42"/>
      <c r="CW479" s="42"/>
      <c r="CX479" s="42"/>
      <c r="CY479" s="42"/>
      <c r="CZ479" s="42"/>
      <c r="DA479" s="42"/>
      <c r="DB479" s="42"/>
      <c r="DC479" s="42"/>
      <c r="DD479" s="42"/>
      <c r="DE479" s="42"/>
      <c r="DF479" s="42"/>
      <c r="DG479" s="42"/>
      <c r="DH479" s="42"/>
      <c r="DI479" s="42"/>
      <c r="DJ479" s="42"/>
      <c r="DK479" s="42"/>
      <c r="DL479" s="42"/>
      <c r="DM479" s="42"/>
      <c r="DN479" s="42"/>
      <c r="DO479" s="42"/>
      <c r="DP479" s="42"/>
      <c r="DQ479" s="42"/>
      <c r="DR479" s="42"/>
      <c r="DS479" s="42"/>
      <c r="DT479" s="42"/>
      <c r="DU479" s="42"/>
      <c r="DV479" s="42"/>
      <c r="DW479" s="42"/>
      <c r="DX479" s="42"/>
      <c r="DY479" s="42"/>
      <c r="DZ479" s="42"/>
      <c r="EA479" s="42"/>
      <c r="EB479" s="42"/>
      <c r="EC479" s="42"/>
      <c r="ED479" s="42"/>
      <c r="EE479" s="42"/>
      <c r="EF479" s="42"/>
      <c r="EG479" s="42"/>
      <c r="EH479" s="42"/>
      <c r="EI479" s="42"/>
      <c r="EJ479" s="42"/>
      <c r="EK479" s="42"/>
      <c r="EL479" s="42"/>
      <c r="EM479" s="42"/>
      <c r="EN479" s="42"/>
      <c r="EO479" s="42"/>
      <c r="EP479" s="42"/>
      <c r="EQ479" s="42"/>
      <c r="ER479" s="42"/>
      <c r="ES479" s="42"/>
      <c r="ET479" s="42"/>
      <c r="EU479" s="42"/>
      <c r="EV479" s="42"/>
      <c r="EW479" s="42"/>
      <c r="EX479" s="42"/>
      <c r="EY479" s="42"/>
      <c r="EZ479" s="42"/>
      <c r="FA479" s="42"/>
      <c r="FB479" s="42"/>
      <c r="FC479" s="42"/>
      <c r="FD479" s="42"/>
      <c r="FE479" s="42"/>
      <c r="FF479" s="42"/>
      <c r="FG479" s="42"/>
      <c r="FH479" s="42"/>
      <c r="FI479" s="42"/>
      <c r="FJ479" s="42"/>
      <c r="FK479" s="42"/>
      <c r="FL479" s="42"/>
      <c r="FM479" s="42"/>
      <c r="FN479" s="42"/>
      <c r="FO479" s="42"/>
      <c r="FP479" s="42"/>
      <c r="FQ479" s="42"/>
      <c r="FR479" s="42"/>
      <c r="FS479" s="42"/>
      <c r="FT479" s="42"/>
      <c r="FU479" s="42"/>
      <c r="FV479" s="42"/>
      <c r="FW479" s="42"/>
      <c r="FX479" s="42"/>
      <c r="FY479" s="42"/>
      <c r="FZ479" s="42"/>
      <c r="GA479" s="42"/>
      <c r="GB479" s="42"/>
      <c r="GC479" s="42"/>
      <c r="GD479" s="42"/>
      <c r="GE479" s="42"/>
      <c r="GF479" s="42"/>
      <c r="GG479" s="42"/>
      <c r="GH479" s="42"/>
      <c r="GI479" s="42"/>
      <c r="GJ479" s="42"/>
      <c r="GK479" s="42"/>
      <c r="GL479" s="42"/>
      <c r="GM479" s="42"/>
      <c r="GN479" s="42"/>
      <c r="GO479" s="42"/>
      <c r="GP479" s="42"/>
      <c r="GQ479" s="42"/>
      <c r="GR479" s="42"/>
      <c r="GS479" s="42"/>
      <c r="GT479" s="42"/>
      <c r="GU479" s="42"/>
      <c r="GV479" s="42"/>
      <c r="GW479" s="42"/>
      <c r="GX479" s="42"/>
      <c r="GY479" s="42"/>
      <c r="GZ479" s="42"/>
      <c r="HA479" s="42"/>
      <c r="HB479" s="42"/>
      <c r="HC479" s="42"/>
      <c r="HD479" s="42"/>
      <c r="HE479" s="42"/>
      <c r="HF479" s="42"/>
      <c r="HG479" s="42"/>
      <c r="HH479" s="42"/>
      <c r="HI479" s="42"/>
      <c r="HJ479" s="42"/>
      <c r="HK479" s="42"/>
      <c r="HL479" s="42"/>
      <c r="HM479" s="42"/>
      <c r="HN479" s="42"/>
      <c r="HO479" s="42"/>
      <c r="HP479" s="42"/>
      <c r="HQ479" s="42"/>
      <c r="HR479" s="42"/>
      <c r="HS479" s="42"/>
      <c r="HT479" s="42"/>
      <c r="HU479" s="42"/>
      <c r="HV479" s="42"/>
      <c r="HW479" s="42"/>
      <c r="HX479" s="42"/>
      <c r="HY479" s="42"/>
      <c r="HZ479" s="42"/>
      <c r="IA479" s="42"/>
      <c r="IB479" s="42"/>
      <c r="IC479" s="42"/>
      <c r="ID479" s="42"/>
      <c r="IE479" s="42"/>
      <c r="IF479" s="42"/>
      <c r="IG479" s="42"/>
      <c r="IH479" s="42"/>
      <c r="II479" s="42"/>
      <c r="IJ479" s="42"/>
      <c r="IK479" s="42"/>
      <c r="IL479" s="42"/>
      <c r="IM479" s="42"/>
      <c r="IN479" s="42"/>
      <c r="IO479" s="42"/>
      <c r="IP479" s="42"/>
      <c r="IQ479" s="42"/>
      <c r="IR479" s="42"/>
      <c r="IS479" s="42"/>
      <c r="IT479" s="42"/>
    </row>
    <row r="480" spans="1:254" s="27" customFormat="1" x14ac:dyDescent="0.2">
      <c r="A480" s="22" t="s">
        <v>14</v>
      </c>
      <c r="B480" s="45">
        <v>0.38</v>
      </c>
      <c r="C480" s="79">
        <f t="shared" si="14"/>
        <v>5.1075958825099743</v>
      </c>
      <c r="D480" s="80" t="e">
        <f t="shared" si="15"/>
        <v>#DIV/0!</v>
      </c>
      <c r="E480" s="31">
        <v>5.1075958825099743</v>
      </c>
      <c r="F480" s="31"/>
      <c r="G480" s="31"/>
      <c r="H480" s="31"/>
      <c r="I480" s="31"/>
      <c r="J480" s="31"/>
      <c r="K480" s="31"/>
      <c r="L480" s="31"/>
      <c r="M480" s="31"/>
      <c r="N480" s="31"/>
      <c r="O480" s="31"/>
      <c r="P480" s="31"/>
      <c r="Q480" s="31"/>
      <c r="R480" s="31"/>
      <c r="S480" s="31"/>
      <c r="T480" s="31"/>
      <c r="U480" s="31"/>
      <c r="V480" s="31"/>
      <c r="W480" s="31"/>
      <c r="X480" s="31"/>
      <c r="Y480" s="31"/>
      <c r="Z480" s="31"/>
      <c r="AA480" s="31"/>
      <c r="AB480" s="31"/>
      <c r="AC480" s="31"/>
      <c r="AD480" s="31"/>
      <c r="AE480" s="31"/>
      <c r="AF480" s="31"/>
      <c r="AG480" s="31"/>
      <c r="AH480" s="31"/>
      <c r="AI480" s="31"/>
      <c r="AJ480" s="31"/>
      <c r="AK480" s="31"/>
      <c r="AL480" s="31"/>
      <c r="AM480" s="31"/>
      <c r="AN480" s="31"/>
      <c r="AO480" s="31"/>
      <c r="AP480" s="31"/>
      <c r="AQ480" s="42"/>
      <c r="AR480" s="42"/>
      <c r="AS480" s="42"/>
      <c r="AT480" s="42"/>
      <c r="AU480" s="42"/>
      <c r="AV480" s="42"/>
      <c r="AW480" s="42"/>
      <c r="AX480" s="42"/>
      <c r="AY480" s="42"/>
      <c r="AZ480" s="42"/>
      <c r="BA480" s="42"/>
      <c r="BB480" s="42"/>
      <c r="BC480" s="42"/>
      <c r="BD480" s="42"/>
      <c r="BE480" s="42"/>
      <c r="BF480" s="42"/>
      <c r="BG480" s="42"/>
      <c r="BH480" s="42"/>
      <c r="BI480" s="42"/>
      <c r="BJ480" s="42"/>
      <c r="BK480" s="42"/>
      <c r="BL480" s="42"/>
      <c r="BM480" s="42"/>
      <c r="BN480" s="42"/>
      <c r="BO480" s="42"/>
      <c r="BP480" s="42"/>
      <c r="BQ480" s="42"/>
      <c r="BR480" s="42"/>
      <c r="BS480" s="42"/>
      <c r="BT480" s="42"/>
      <c r="BU480" s="42"/>
      <c r="BV480" s="42"/>
      <c r="BW480" s="42"/>
      <c r="BX480" s="42"/>
      <c r="BY480" s="42"/>
      <c r="BZ480" s="42"/>
      <c r="CA480" s="42"/>
      <c r="CB480" s="42"/>
      <c r="CC480" s="42"/>
      <c r="CD480" s="42"/>
      <c r="CE480" s="42"/>
      <c r="CF480" s="42"/>
      <c r="CG480" s="42"/>
      <c r="CH480" s="42"/>
      <c r="CI480" s="42"/>
      <c r="CJ480" s="42"/>
      <c r="CK480" s="42"/>
      <c r="CL480" s="42"/>
      <c r="CM480" s="42"/>
      <c r="CN480" s="42"/>
      <c r="CO480" s="42"/>
      <c r="CP480" s="42"/>
      <c r="CQ480" s="42"/>
      <c r="CR480" s="42"/>
      <c r="CS480" s="42"/>
      <c r="CT480" s="42"/>
      <c r="CU480" s="42"/>
      <c r="CV480" s="42"/>
      <c r="CW480" s="42"/>
      <c r="CX480" s="42"/>
      <c r="CY480" s="42"/>
      <c r="CZ480" s="42"/>
      <c r="DA480" s="42"/>
      <c r="DB480" s="42"/>
      <c r="DC480" s="42"/>
      <c r="DD480" s="42"/>
      <c r="DE480" s="42"/>
      <c r="DF480" s="42"/>
      <c r="DG480" s="42"/>
      <c r="DH480" s="42"/>
      <c r="DI480" s="42"/>
      <c r="DJ480" s="42"/>
      <c r="DK480" s="42"/>
      <c r="DL480" s="42"/>
      <c r="DM480" s="42"/>
      <c r="DN480" s="42"/>
      <c r="DO480" s="42"/>
      <c r="DP480" s="42"/>
      <c r="DQ480" s="42"/>
      <c r="DR480" s="42"/>
      <c r="DS480" s="42"/>
      <c r="DT480" s="42"/>
      <c r="DU480" s="42"/>
      <c r="DV480" s="42"/>
      <c r="DW480" s="42"/>
      <c r="DX480" s="42"/>
      <c r="DY480" s="42"/>
      <c r="DZ480" s="42"/>
      <c r="EA480" s="42"/>
      <c r="EB480" s="42"/>
      <c r="EC480" s="42"/>
      <c r="ED480" s="42"/>
      <c r="EE480" s="42"/>
      <c r="EF480" s="42"/>
      <c r="EG480" s="42"/>
      <c r="EH480" s="42"/>
      <c r="EI480" s="42"/>
      <c r="EJ480" s="42"/>
      <c r="EK480" s="42"/>
      <c r="EL480" s="42"/>
      <c r="EM480" s="42"/>
      <c r="EN480" s="42"/>
      <c r="EO480" s="42"/>
      <c r="EP480" s="42"/>
      <c r="EQ480" s="42"/>
      <c r="ER480" s="42"/>
      <c r="ES480" s="42"/>
      <c r="ET480" s="42"/>
      <c r="EU480" s="42"/>
      <c r="EV480" s="42"/>
      <c r="EW480" s="42"/>
      <c r="EX480" s="42"/>
      <c r="EY480" s="42"/>
      <c r="EZ480" s="42"/>
      <c r="FA480" s="42"/>
      <c r="FB480" s="42"/>
      <c r="FC480" s="42"/>
      <c r="FD480" s="42"/>
      <c r="FE480" s="42"/>
      <c r="FF480" s="42"/>
      <c r="FG480" s="42"/>
      <c r="FH480" s="42"/>
      <c r="FI480" s="42"/>
      <c r="FJ480" s="42"/>
      <c r="FK480" s="42"/>
      <c r="FL480" s="42"/>
      <c r="FM480" s="42"/>
      <c r="FN480" s="42"/>
      <c r="FO480" s="42"/>
      <c r="FP480" s="42"/>
      <c r="FQ480" s="42"/>
      <c r="FR480" s="42"/>
      <c r="FS480" s="42"/>
      <c r="FT480" s="42"/>
      <c r="FU480" s="42"/>
      <c r="FV480" s="42"/>
      <c r="FW480" s="42"/>
      <c r="FX480" s="42"/>
      <c r="FY480" s="42"/>
      <c r="FZ480" s="42"/>
      <c r="GA480" s="42"/>
      <c r="GB480" s="42"/>
      <c r="GC480" s="42"/>
      <c r="GD480" s="42"/>
      <c r="GE480" s="42"/>
      <c r="GF480" s="42"/>
      <c r="GG480" s="42"/>
      <c r="GH480" s="42"/>
      <c r="GI480" s="42"/>
      <c r="GJ480" s="42"/>
      <c r="GK480" s="42"/>
      <c r="GL480" s="42"/>
      <c r="GM480" s="42"/>
      <c r="GN480" s="42"/>
      <c r="GO480" s="42"/>
      <c r="GP480" s="42"/>
      <c r="GQ480" s="42"/>
      <c r="GR480" s="42"/>
      <c r="GS480" s="42"/>
      <c r="GT480" s="42"/>
      <c r="GU480" s="42"/>
      <c r="GV480" s="42"/>
      <c r="GW480" s="42"/>
      <c r="GX480" s="42"/>
      <c r="GY480" s="42"/>
      <c r="GZ480" s="42"/>
      <c r="HA480" s="42"/>
      <c r="HB480" s="42"/>
      <c r="HC480" s="42"/>
      <c r="HD480" s="42"/>
      <c r="HE480" s="42"/>
      <c r="HF480" s="42"/>
      <c r="HG480" s="42"/>
      <c r="HH480" s="42"/>
      <c r="HI480" s="42"/>
      <c r="HJ480" s="42"/>
      <c r="HK480" s="42"/>
      <c r="HL480" s="42"/>
      <c r="HM480" s="42"/>
      <c r="HN480" s="42"/>
      <c r="HO480" s="42"/>
      <c r="HP480" s="42"/>
      <c r="HQ480" s="42"/>
      <c r="HR480" s="42"/>
      <c r="HS480" s="42"/>
      <c r="HT480" s="42"/>
      <c r="HU480" s="42"/>
      <c r="HV480" s="42"/>
      <c r="HW480" s="42"/>
      <c r="HX480" s="42"/>
      <c r="HY480" s="42"/>
      <c r="HZ480" s="42"/>
      <c r="IA480" s="42"/>
      <c r="IB480" s="42"/>
      <c r="IC480" s="42"/>
      <c r="ID480" s="42"/>
      <c r="IE480" s="42"/>
      <c r="IF480" s="42"/>
      <c r="IG480" s="42"/>
      <c r="IH480" s="42"/>
      <c r="II480" s="42"/>
      <c r="IJ480" s="42"/>
      <c r="IK480" s="42"/>
      <c r="IL480" s="42"/>
      <c r="IM480" s="42"/>
      <c r="IN480" s="42"/>
      <c r="IO480" s="42"/>
      <c r="IP480" s="42"/>
      <c r="IQ480" s="42"/>
      <c r="IR480" s="42"/>
      <c r="IS480" s="42"/>
      <c r="IT480" s="42"/>
    </row>
    <row r="481" spans="1:254" s="27" customFormat="1" x14ac:dyDescent="0.2">
      <c r="A481" s="22" t="s">
        <v>14</v>
      </c>
      <c r="B481" s="45">
        <v>0.4</v>
      </c>
      <c r="C481" s="79">
        <f t="shared" si="14"/>
        <v>5.2490323568206314</v>
      </c>
      <c r="D481" s="80" t="e">
        <f t="shared" si="15"/>
        <v>#DIV/0!</v>
      </c>
      <c r="E481" s="31">
        <v>5.2490323568206314</v>
      </c>
      <c r="F481" s="31"/>
      <c r="G481" s="31"/>
      <c r="H481" s="31"/>
      <c r="I481" s="31"/>
      <c r="J481" s="31"/>
      <c r="K481" s="31"/>
      <c r="L481" s="31"/>
      <c r="M481" s="31"/>
      <c r="N481" s="31"/>
      <c r="O481" s="31"/>
      <c r="P481" s="31"/>
      <c r="Q481" s="31"/>
      <c r="R481" s="31"/>
      <c r="S481" s="31"/>
      <c r="T481" s="31"/>
      <c r="U481" s="31"/>
      <c r="V481" s="31"/>
      <c r="W481" s="31"/>
      <c r="X481" s="31"/>
      <c r="Y481" s="31"/>
      <c r="Z481" s="31"/>
      <c r="AA481" s="31"/>
      <c r="AB481" s="31"/>
      <c r="AC481" s="31"/>
      <c r="AD481" s="31"/>
      <c r="AE481" s="31"/>
      <c r="AF481" s="31"/>
      <c r="AG481" s="31"/>
      <c r="AH481" s="31"/>
      <c r="AI481" s="31"/>
      <c r="AJ481" s="31"/>
      <c r="AK481" s="31"/>
      <c r="AL481" s="31"/>
      <c r="AM481" s="31"/>
      <c r="AN481" s="31"/>
      <c r="AO481" s="31"/>
      <c r="AP481" s="31"/>
      <c r="AQ481" s="42"/>
      <c r="AR481" s="42"/>
      <c r="AS481" s="42"/>
      <c r="AT481" s="42"/>
      <c r="AU481" s="42"/>
      <c r="AV481" s="42"/>
      <c r="AW481" s="42"/>
      <c r="AX481" s="42"/>
      <c r="AY481" s="42"/>
      <c r="AZ481" s="42"/>
      <c r="BA481" s="42"/>
      <c r="BB481" s="42"/>
      <c r="BC481" s="42"/>
      <c r="BD481" s="42"/>
      <c r="BE481" s="42"/>
      <c r="BF481" s="42"/>
      <c r="BG481" s="42"/>
      <c r="BH481" s="42"/>
      <c r="BI481" s="42"/>
      <c r="BJ481" s="42"/>
      <c r="BK481" s="42"/>
      <c r="BL481" s="42"/>
      <c r="BM481" s="42"/>
      <c r="BN481" s="42"/>
      <c r="BO481" s="42"/>
      <c r="BP481" s="42"/>
      <c r="BQ481" s="42"/>
      <c r="BR481" s="42"/>
      <c r="BS481" s="42"/>
      <c r="BT481" s="42"/>
      <c r="BU481" s="42"/>
      <c r="BV481" s="42"/>
      <c r="BW481" s="42"/>
      <c r="BX481" s="42"/>
      <c r="BY481" s="42"/>
      <c r="BZ481" s="42"/>
      <c r="CA481" s="42"/>
      <c r="CB481" s="42"/>
      <c r="CC481" s="42"/>
      <c r="CD481" s="42"/>
      <c r="CE481" s="42"/>
      <c r="CF481" s="42"/>
      <c r="CG481" s="42"/>
      <c r="CH481" s="42"/>
      <c r="CI481" s="42"/>
      <c r="CJ481" s="42"/>
      <c r="CK481" s="42"/>
      <c r="CL481" s="42"/>
      <c r="CM481" s="42"/>
      <c r="CN481" s="42"/>
      <c r="CO481" s="42"/>
      <c r="CP481" s="42"/>
      <c r="CQ481" s="42"/>
      <c r="CR481" s="42"/>
      <c r="CS481" s="42"/>
      <c r="CT481" s="42"/>
      <c r="CU481" s="42"/>
      <c r="CV481" s="42"/>
      <c r="CW481" s="42"/>
      <c r="CX481" s="42"/>
      <c r="CY481" s="42"/>
      <c r="CZ481" s="42"/>
      <c r="DA481" s="42"/>
      <c r="DB481" s="42"/>
      <c r="DC481" s="42"/>
      <c r="DD481" s="42"/>
      <c r="DE481" s="42"/>
      <c r="DF481" s="42"/>
      <c r="DG481" s="42"/>
      <c r="DH481" s="42"/>
      <c r="DI481" s="42"/>
      <c r="DJ481" s="42"/>
      <c r="DK481" s="42"/>
      <c r="DL481" s="42"/>
      <c r="DM481" s="42"/>
      <c r="DN481" s="42"/>
      <c r="DO481" s="42"/>
      <c r="DP481" s="42"/>
      <c r="DQ481" s="42"/>
      <c r="DR481" s="42"/>
      <c r="DS481" s="42"/>
      <c r="DT481" s="42"/>
      <c r="DU481" s="42"/>
      <c r="DV481" s="42"/>
      <c r="DW481" s="42"/>
      <c r="DX481" s="42"/>
      <c r="DY481" s="42"/>
      <c r="DZ481" s="42"/>
      <c r="EA481" s="42"/>
      <c r="EB481" s="42"/>
      <c r="EC481" s="42"/>
      <c r="ED481" s="42"/>
      <c r="EE481" s="42"/>
      <c r="EF481" s="42"/>
      <c r="EG481" s="42"/>
      <c r="EH481" s="42"/>
      <c r="EI481" s="42"/>
      <c r="EJ481" s="42"/>
      <c r="EK481" s="42"/>
      <c r="EL481" s="42"/>
      <c r="EM481" s="42"/>
      <c r="EN481" s="42"/>
      <c r="EO481" s="42"/>
      <c r="EP481" s="42"/>
      <c r="EQ481" s="42"/>
      <c r="ER481" s="42"/>
      <c r="ES481" s="42"/>
      <c r="ET481" s="42"/>
      <c r="EU481" s="42"/>
      <c r="EV481" s="42"/>
      <c r="EW481" s="42"/>
      <c r="EX481" s="42"/>
      <c r="EY481" s="42"/>
      <c r="EZ481" s="42"/>
      <c r="FA481" s="42"/>
      <c r="FB481" s="42"/>
      <c r="FC481" s="42"/>
      <c r="FD481" s="42"/>
      <c r="FE481" s="42"/>
      <c r="FF481" s="42"/>
      <c r="FG481" s="42"/>
      <c r="FH481" s="42"/>
      <c r="FI481" s="42"/>
      <c r="FJ481" s="42"/>
      <c r="FK481" s="42"/>
      <c r="FL481" s="42"/>
      <c r="FM481" s="42"/>
      <c r="FN481" s="42"/>
      <c r="FO481" s="42"/>
      <c r="FP481" s="42"/>
      <c r="FQ481" s="42"/>
      <c r="FR481" s="42"/>
      <c r="FS481" s="42"/>
      <c r="FT481" s="42"/>
      <c r="FU481" s="42"/>
      <c r="FV481" s="42"/>
      <c r="FW481" s="42"/>
      <c r="FX481" s="42"/>
      <c r="FY481" s="42"/>
      <c r="FZ481" s="42"/>
      <c r="GA481" s="42"/>
      <c r="GB481" s="42"/>
      <c r="GC481" s="42"/>
      <c r="GD481" s="42"/>
      <c r="GE481" s="42"/>
      <c r="GF481" s="42"/>
      <c r="GG481" s="42"/>
      <c r="GH481" s="42"/>
      <c r="GI481" s="42"/>
      <c r="GJ481" s="42"/>
      <c r="GK481" s="42"/>
      <c r="GL481" s="42"/>
      <c r="GM481" s="42"/>
      <c r="GN481" s="42"/>
      <c r="GO481" s="42"/>
      <c r="GP481" s="42"/>
      <c r="GQ481" s="42"/>
      <c r="GR481" s="42"/>
      <c r="GS481" s="42"/>
      <c r="GT481" s="42"/>
      <c r="GU481" s="42"/>
      <c r="GV481" s="42"/>
      <c r="GW481" s="42"/>
      <c r="GX481" s="42"/>
      <c r="GY481" s="42"/>
      <c r="GZ481" s="42"/>
      <c r="HA481" s="42"/>
      <c r="HB481" s="42"/>
      <c r="HC481" s="42"/>
      <c r="HD481" s="42"/>
      <c r="HE481" s="42"/>
      <c r="HF481" s="42"/>
      <c r="HG481" s="42"/>
      <c r="HH481" s="42"/>
      <c r="HI481" s="42"/>
      <c r="HJ481" s="42"/>
      <c r="HK481" s="42"/>
      <c r="HL481" s="42"/>
      <c r="HM481" s="42"/>
      <c r="HN481" s="42"/>
      <c r="HO481" s="42"/>
      <c r="HP481" s="42"/>
      <c r="HQ481" s="42"/>
      <c r="HR481" s="42"/>
      <c r="HS481" s="42"/>
      <c r="HT481" s="42"/>
      <c r="HU481" s="42"/>
      <c r="HV481" s="42"/>
      <c r="HW481" s="42"/>
      <c r="HX481" s="42"/>
      <c r="HY481" s="42"/>
      <c r="HZ481" s="42"/>
      <c r="IA481" s="42"/>
      <c r="IB481" s="42"/>
      <c r="IC481" s="42"/>
      <c r="ID481" s="42"/>
      <c r="IE481" s="42"/>
      <c r="IF481" s="42"/>
      <c r="IG481" s="42"/>
      <c r="IH481" s="42"/>
      <c r="II481" s="42"/>
      <c r="IJ481" s="42"/>
      <c r="IK481" s="42"/>
      <c r="IL481" s="42"/>
      <c r="IM481" s="42"/>
      <c r="IN481" s="42"/>
      <c r="IO481" s="42"/>
      <c r="IP481" s="42"/>
      <c r="IQ481" s="42"/>
      <c r="IR481" s="42"/>
      <c r="IS481" s="42"/>
      <c r="IT481" s="42"/>
    </row>
    <row r="482" spans="1:254" s="27" customFormat="1" x14ac:dyDescent="0.2">
      <c r="A482" s="22" t="s">
        <v>14</v>
      </c>
      <c r="B482" s="45">
        <v>0.42</v>
      </c>
      <c r="C482" s="79">
        <f t="shared" si="14"/>
        <v>5.2377118364495914</v>
      </c>
      <c r="D482" s="80" t="e">
        <f t="shared" si="15"/>
        <v>#DIV/0!</v>
      </c>
      <c r="E482" s="31">
        <v>5.2377118364495914</v>
      </c>
      <c r="F482" s="31"/>
      <c r="G482" s="31"/>
      <c r="H482" s="31"/>
      <c r="I482" s="31"/>
      <c r="J482" s="31"/>
      <c r="K482" s="31"/>
      <c r="L482" s="31"/>
      <c r="M482" s="31"/>
      <c r="N482" s="31"/>
      <c r="O482" s="31"/>
      <c r="P482" s="31"/>
      <c r="Q482" s="31"/>
      <c r="R482" s="31"/>
      <c r="S482" s="31"/>
      <c r="T482" s="31"/>
      <c r="U482" s="31"/>
      <c r="V482" s="31"/>
      <c r="W482" s="31"/>
      <c r="X482" s="31"/>
      <c r="Y482" s="31"/>
      <c r="Z482" s="31"/>
      <c r="AA482" s="31"/>
      <c r="AB482" s="31"/>
      <c r="AC482" s="31"/>
      <c r="AD482" s="31"/>
      <c r="AE482" s="31"/>
      <c r="AF482" s="31"/>
      <c r="AG482" s="31"/>
      <c r="AH482" s="31"/>
      <c r="AI482" s="31"/>
      <c r="AJ482" s="31"/>
      <c r="AK482" s="31"/>
      <c r="AL482" s="31"/>
      <c r="AM482" s="31"/>
      <c r="AN482" s="31"/>
      <c r="AO482" s="31"/>
      <c r="AP482" s="31"/>
      <c r="AQ482" s="42"/>
      <c r="AR482" s="42"/>
      <c r="AS482" s="42"/>
      <c r="AT482" s="42"/>
      <c r="AU482" s="42"/>
      <c r="AV482" s="42"/>
      <c r="AW482" s="42"/>
      <c r="AX482" s="42"/>
      <c r="AY482" s="42"/>
      <c r="AZ482" s="42"/>
      <c r="BA482" s="42"/>
      <c r="BB482" s="42"/>
      <c r="BC482" s="42"/>
      <c r="BD482" s="42"/>
      <c r="BE482" s="42"/>
      <c r="BF482" s="42"/>
      <c r="BG482" s="42"/>
      <c r="BH482" s="42"/>
      <c r="BI482" s="42"/>
      <c r="BJ482" s="42"/>
      <c r="BK482" s="42"/>
      <c r="BL482" s="42"/>
      <c r="BM482" s="42"/>
      <c r="BN482" s="42"/>
      <c r="BO482" s="42"/>
      <c r="BP482" s="42"/>
      <c r="BQ482" s="42"/>
      <c r="BR482" s="42"/>
      <c r="BS482" s="42"/>
      <c r="BT482" s="42"/>
      <c r="BU482" s="42"/>
      <c r="BV482" s="42"/>
      <c r="BW482" s="42"/>
      <c r="BX482" s="42"/>
      <c r="BY482" s="42"/>
      <c r="BZ482" s="42"/>
      <c r="CA482" s="42"/>
      <c r="CB482" s="42"/>
      <c r="CC482" s="42"/>
      <c r="CD482" s="42"/>
      <c r="CE482" s="42"/>
      <c r="CF482" s="42"/>
      <c r="CG482" s="42"/>
      <c r="CH482" s="42"/>
      <c r="CI482" s="42"/>
      <c r="CJ482" s="42"/>
      <c r="CK482" s="42"/>
      <c r="CL482" s="42"/>
      <c r="CM482" s="42"/>
      <c r="CN482" s="42"/>
      <c r="CO482" s="42"/>
      <c r="CP482" s="42"/>
      <c r="CQ482" s="42"/>
      <c r="CR482" s="42"/>
      <c r="CS482" s="42"/>
      <c r="CT482" s="42"/>
      <c r="CU482" s="42"/>
      <c r="CV482" s="42"/>
      <c r="CW482" s="42"/>
      <c r="CX482" s="42"/>
      <c r="CY482" s="42"/>
      <c r="CZ482" s="42"/>
      <c r="DA482" s="42"/>
      <c r="DB482" s="42"/>
      <c r="DC482" s="42"/>
      <c r="DD482" s="42"/>
      <c r="DE482" s="42"/>
      <c r="DF482" s="42"/>
      <c r="DG482" s="42"/>
      <c r="DH482" s="42"/>
      <c r="DI482" s="42"/>
      <c r="DJ482" s="42"/>
      <c r="DK482" s="42"/>
      <c r="DL482" s="42"/>
      <c r="DM482" s="42"/>
      <c r="DN482" s="42"/>
      <c r="DO482" s="42"/>
      <c r="DP482" s="42"/>
      <c r="DQ482" s="42"/>
      <c r="DR482" s="42"/>
      <c r="DS482" s="42"/>
      <c r="DT482" s="42"/>
      <c r="DU482" s="42"/>
      <c r="DV482" s="42"/>
      <c r="DW482" s="42"/>
      <c r="DX482" s="42"/>
      <c r="DY482" s="42"/>
      <c r="DZ482" s="42"/>
      <c r="EA482" s="42"/>
      <c r="EB482" s="42"/>
      <c r="EC482" s="42"/>
      <c r="ED482" s="42"/>
      <c r="EE482" s="42"/>
      <c r="EF482" s="42"/>
      <c r="EG482" s="42"/>
      <c r="EH482" s="42"/>
      <c r="EI482" s="42"/>
      <c r="EJ482" s="42"/>
      <c r="EK482" s="42"/>
      <c r="EL482" s="42"/>
      <c r="EM482" s="42"/>
      <c r="EN482" s="42"/>
      <c r="EO482" s="42"/>
      <c r="EP482" s="42"/>
      <c r="EQ482" s="42"/>
      <c r="ER482" s="42"/>
      <c r="ES482" s="42"/>
      <c r="ET482" s="42"/>
      <c r="EU482" s="42"/>
      <c r="EV482" s="42"/>
      <c r="EW482" s="42"/>
      <c r="EX482" s="42"/>
      <c r="EY482" s="42"/>
      <c r="EZ482" s="42"/>
      <c r="FA482" s="42"/>
      <c r="FB482" s="42"/>
      <c r="FC482" s="42"/>
      <c r="FD482" s="42"/>
      <c r="FE482" s="42"/>
      <c r="FF482" s="42"/>
      <c r="FG482" s="42"/>
      <c r="FH482" s="42"/>
      <c r="FI482" s="42"/>
      <c r="FJ482" s="42"/>
      <c r="FK482" s="42"/>
      <c r="FL482" s="42"/>
      <c r="FM482" s="42"/>
      <c r="FN482" s="42"/>
      <c r="FO482" s="42"/>
      <c r="FP482" s="42"/>
      <c r="FQ482" s="42"/>
      <c r="FR482" s="42"/>
      <c r="FS482" s="42"/>
      <c r="FT482" s="42"/>
      <c r="FU482" s="42"/>
      <c r="FV482" s="42"/>
      <c r="FW482" s="42"/>
      <c r="FX482" s="42"/>
      <c r="FY482" s="42"/>
      <c r="FZ482" s="42"/>
      <c r="GA482" s="42"/>
      <c r="GB482" s="42"/>
      <c r="GC482" s="42"/>
      <c r="GD482" s="42"/>
      <c r="GE482" s="42"/>
      <c r="GF482" s="42"/>
      <c r="GG482" s="42"/>
      <c r="GH482" s="42"/>
      <c r="GI482" s="42"/>
      <c r="GJ482" s="42"/>
      <c r="GK482" s="42"/>
      <c r="GL482" s="42"/>
      <c r="GM482" s="42"/>
      <c r="GN482" s="42"/>
      <c r="GO482" s="42"/>
      <c r="GP482" s="42"/>
      <c r="GQ482" s="42"/>
      <c r="GR482" s="42"/>
      <c r="GS482" s="42"/>
      <c r="GT482" s="42"/>
      <c r="GU482" s="42"/>
      <c r="GV482" s="42"/>
      <c r="GW482" s="42"/>
      <c r="GX482" s="42"/>
      <c r="GY482" s="42"/>
      <c r="GZ482" s="42"/>
      <c r="HA482" s="42"/>
      <c r="HB482" s="42"/>
      <c r="HC482" s="42"/>
      <c r="HD482" s="42"/>
      <c r="HE482" s="42"/>
      <c r="HF482" s="42"/>
      <c r="HG482" s="42"/>
      <c r="HH482" s="42"/>
      <c r="HI482" s="42"/>
      <c r="HJ482" s="42"/>
      <c r="HK482" s="42"/>
      <c r="HL482" s="42"/>
      <c r="HM482" s="42"/>
      <c r="HN482" s="42"/>
      <c r="HO482" s="42"/>
      <c r="HP482" s="42"/>
      <c r="HQ482" s="42"/>
      <c r="HR482" s="42"/>
      <c r="HS482" s="42"/>
      <c r="HT482" s="42"/>
      <c r="HU482" s="42"/>
      <c r="HV482" s="42"/>
      <c r="HW482" s="42"/>
      <c r="HX482" s="42"/>
      <c r="HY482" s="42"/>
      <c r="HZ482" s="42"/>
      <c r="IA482" s="42"/>
      <c r="IB482" s="42"/>
      <c r="IC482" s="42"/>
      <c r="ID482" s="42"/>
      <c r="IE482" s="42"/>
      <c r="IF482" s="42"/>
      <c r="IG482" s="42"/>
      <c r="IH482" s="42"/>
      <c r="II482" s="42"/>
      <c r="IJ482" s="42"/>
      <c r="IK482" s="42"/>
      <c r="IL482" s="42"/>
      <c r="IM482" s="42"/>
      <c r="IN482" s="42"/>
      <c r="IO482" s="42"/>
      <c r="IP482" s="42"/>
      <c r="IQ482" s="42"/>
      <c r="IR482" s="42"/>
      <c r="IS482" s="42"/>
      <c r="IT482" s="42"/>
    </row>
    <row r="483" spans="1:254" s="27" customFormat="1" x14ac:dyDescent="0.2">
      <c r="A483" s="22" t="s">
        <v>14</v>
      </c>
      <c r="B483" s="45">
        <v>0.44</v>
      </c>
      <c r="C483" s="79">
        <f t="shared" si="14"/>
        <v>5.1047995719484511</v>
      </c>
      <c r="D483" s="80" t="e">
        <f t="shared" si="15"/>
        <v>#DIV/0!</v>
      </c>
      <c r="E483" s="31">
        <v>5.1047995719484511</v>
      </c>
      <c r="F483" s="31"/>
      <c r="G483" s="31"/>
      <c r="H483" s="31"/>
      <c r="I483" s="31"/>
      <c r="J483" s="31"/>
      <c r="K483" s="31"/>
      <c r="L483" s="31"/>
      <c r="M483" s="31"/>
      <c r="N483" s="31"/>
      <c r="O483" s="31"/>
      <c r="P483" s="31"/>
      <c r="Q483" s="31"/>
      <c r="R483" s="31"/>
      <c r="S483" s="31"/>
      <c r="T483" s="31"/>
      <c r="U483" s="31"/>
      <c r="V483" s="31"/>
      <c r="W483" s="31"/>
      <c r="X483" s="31"/>
      <c r="Y483" s="31"/>
      <c r="Z483" s="31"/>
      <c r="AA483" s="31"/>
      <c r="AB483" s="31"/>
      <c r="AC483" s="31"/>
      <c r="AD483" s="31"/>
      <c r="AE483" s="31"/>
      <c r="AF483" s="31"/>
      <c r="AG483" s="31"/>
      <c r="AH483" s="31"/>
      <c r="AI483" s="31"/>
      <c r="AJ483" s="31"/>
      <c r="AK483" s="31"/>
      <c r="AL483" s="31"/>
      <c r="AM483" s="31"/>
      <c r="AN483" s="31"/>
      <c r="AO483" s="31"/>
      <c r="AP483" s="31"/>
      <c r="AQ483" s="42"/>
      <c r="AR483" s="42"/>
      <c r="AS483" s="42"/>
      <c r="AT483" s="42"/>
      <c r="AU483" s="42"/>
      <c r="AV483" s="42"/>
      <c r="AW483" s="42"/>
      <c r="AX483" s="42"/>
      <c r="AY483" s="42"/>
      <c r="AZ483" s="42"/>
      <c r="BA483" s="42"/>
      <c r="BB483" s="42"/>
      <c r="BC483" s="42"/>
      <c r="BD483" s="42"/>
      <c r="BE483" s="42"/>
      <c r="BF483" s="42"/>
      <c r="BG483" s="42"/>
      <c r="BH483" s="42"/>
      <c r="BI483" s="42"/>
      <c r="BJ483" s="42"/>
      <c r="BK483" s="42"/>
      <c r="BL483" s="42"/>
      <c r="BM483" s="42"/>
      <c r="BN483" s="42"/>
      <c r="BO483" s="42"/>
      <c r="BP483" s="42"/>
      <c r="BQ483" s="42"/>
      <c r="BR483" s="42"/>
      <c r="BS483" s="42"/>
      <c r="BT483" s="42"/>
      <c r="BU483" s="42"/>
      <c r="BV483" s="42"/>
      <c r="BW483" s="42"/>
      <c r="BX483" s="42"/>
      <c r="BY483" s="42"/>
      <c r="BZ483" s="42"/>
      <c r="CA483" s="42"/>
      <c r="CB483" s="42"/>
      <c r="CC483" s="42"/>
      <c r="CD483" s="42"/>
      <c r="CE483" s="42"/>
      <c r="CF483" s="42"/>
      <c r="CG483" s="42"/>
      <c r="CH483" s="42"/>
      <c r="CI483" s="42"/>
      <c r="CJ483" s="42"/>
      <c r="CK483" s="42"/>
      <c r="CL483" s="42"/>
      <c r="CM483" s="42"/>
      <c r="CN483" s="42"/>
      <c r="CO483" s="42"/>
      <c r="CP483" s="42"/>
      <c r="CQ483" s="42"/>
      <c r="CR483" s="42"/>
      <c r="CS483" s="42"/>
      <c r="CT483" s="42"/>
      <c r="CU483" s="42"/>
      <c r="CV483" s="42"/>
      <c r="CW483" s="42"/>
      <c r="CX483" s="42"/>
      <c r="CY483" s="42"/>
      <c r="CZ483" s="42"/>
      <c r="DA483" s="42"/>
      <c r="DB483" s="42"/>
      <c r="DC483" s="42"/>
      <c r="DD483" s="42"/>
      <c r="DE483" s="42"/>
      <c r="DF483" s="42"/>
      <c r="DG483" s="42"/>
      <c r="DH483" s="42"/>
      <c r="DI483" s="42"/>
      <c r="DJ483" s="42"/>
      <c r="DK483" s="42"/>
      <c r="DL483" s="42"/>
      <c r="DM483" s="42"/>
      <c r="DN483" s="42"/>
      <c r="DO483" s="42"/>
      <c r="DP483" s="42"/>
      <c r="DQ483" s="42"/>
      <c r="DR483" s="42"/>
      <c r="DS483" s="42"/>
      <c r="DT483" s="42"/>
      <c r="DU483" s="42"/>
      <c r="DV483" s="42"/>
      <c r="DW483" s="42"/>
      <c r="DX483" s="42"/>
      <c r="DY483" s="42"/>
      <c r="DZ483" s="42"/>
      <c r="EA483" s="42"/>
      <c r="EB483" s="42"/>
      <c r="EC483" s="42"/>
      <c r="ED483" s="42"/>
      <c r="EE483" s="42"/>
      <c r="EF483" s="42"/>
      <c r="EG483" s="42"/>
      <c r="EH483" s="42"/>
      <c r="EI483" s="42"/>
      <c r="EJ483" s="42"/>
      <c r="EK483" s="42"/>
      <c r="EL483" s="42"/>
      <c r="EM483" s="42"/>
      <c r="EN483" s="42"/>
      <c r="EO483" s="42"/>
      <c r="EP483" s="42"/>
      <c r="EQ483" s="42"/>
      <c r="ER483" s="42"/>
      <c r="ES483" s="42"/>
      <c r="ET483" s="42"/>
      <c r="EU483" s="42"/>
      <c r="EV483" s="42"/>
      <c r="EW483" s="42"/>
      <c r="EX483" s="42"/>
      <c r="EY483" s="42"/>
      <c r="EZ483" s="42"/>
      <c r="FA483" s="42"/>
      <c r="FB483" s="42"/>
      <c r="FC483" s="42"/>
      <c r="FD483" s="42"/>
      <c r="FE483" s="42"/>
      <c r="FF483" s="42"/>
      <c r="FG483" s="42"/>
      <c r="FH483" s="42"/>
      <c r="FI483" s="42"/>
      <c r="FJ483" s="42"/>
      <c r="FK483" s="42"/>
      <c r="FL483" s="42"/>
      <c r="FM483" s="42"/>
      <c r="FN483" s="42"/>
      <c r="FO483" s="42"/>
      <c r="FP483" s="42"/>
      <c r="FQ483" s="42"/>
      <c r="FR483" s="42"/>
      <c r="FS483" s="42"/>
      <c r="FT483" s="42"/>
      <c r="FU483" s="42"/>
      <c r="FV483" s="42"/>
      <c r="FW483" s="42"/>
      <c r="FX483" s="42"/>
      <c r="FY483" s="42"/>
      <c r="FZ483" s="42"/>
      <c r="GA483" s="42"/>
      <c r="GB483" s="42"/>
      <c r="GC483" s="42"/>
      <c r="GD483" s="42"/>
      <c r="GE483" s="42"/>
      <c r="GF483" s="42"/>
      <c r="GG483" s="42"/>
      <c r="GH483" s="42"/>
      <c r="GI483" s="42"/>
      <c r="GJ483" s="42"/>
      <c r="GK483" s="42"/>
      <c r="GL483" s="42"/>
      <c r="GM483" s="42"/>
      <c r="GN483" s="42"/>
      <c r="GO483" s="42"/>
      <c r="GP483" s="42"/>
      <c r="GQ483" s="42"/>
      <c r="GR483" s="42"/>
      <c r="GS483" s="42"/>
      <c r="GT483" s="42"/>
      <c r="GU483" s="42"/>
      <c r="GV483" s="42"/>
      <c r="GW483" s="42"/>
      <c r="GX483" s="42"/>
      <c r="GY483" s="42"/>
      <c r="GZ483" s="42"/>
      <c r="HA483" s="42"/>
      <c r="HB483" s="42"/>
      <c r="HC483" s="42"/>
      <c r="HD483" s="42"/>
      <c r="HE483" s="42"/>
      <c r="HF483" s="42"/>
      <c r="HG483" s="42"/>
      <c r="HH483" s="42"/>
      <c r="HI483" s="42"/>
      <c r="HJ483" s="42"/>
      <c r="HK483" s="42"/>
      <c r="HL483" s="42"/>
      <c r="HM483" s="42"/>
      <c r="HN483" s="42"/>
      <c r="HO483" s="42"/>
      <c r="HP483" s="42"/>
      <c r="HQ483" s="42"/>
      <c r="HR483" s="42"/>
      <c r="HS483" s="42"/>
      <c r="HT483" s="42"/>
      <c r="HU483" s="42"/>
      <c r="HV483" s="42"/>
      <c r="HW483" s="42"/>
      <c r="HX483" s="42"/>
      <c r="HY483" s="42"/>
      <c r="HZ483" s="42"/>
      <c r="IA483" s="42"/>
      <c r="IB483" s="42"/>
      <c r="IC483" s="42"/>
      <c r="ID483" s="42"/>
      <c r="IE483" s="42"/>
      <c r="IF483" s="42"/>
      <c r="IG483" s="42"/>
      <c r="IH483" s="42"/>
      <c r="II483" s="42"/>
      <c r="IJ483" s="42"/>
      <c r="IK483" s="42"/>
      <c r="IL483" s="42"/>
      <c r="IM483" s="42"/>
      <c r="IN483" s="42"/>
      <c r="IO483" s="42"/>
      <c r="IP483" s="42"/>
      <c r="IQ483" s="42"/>
      <c r="IR483" s="42"/>
      <c r="IS483" s="42"/>
      <c r="IT483" s="42"/>
    </row>
    <row r="484" spans="1:254" s="27" customFormat="1" x14ac:dyDescent="0.2">
      <c r="A484" s="22" t="s">
        <v>14</v>
      </c>
      <c r="B484" s="45">
        <v>0.46</v>
      </c>
      <c r="C484" s="79">
        <f t="shared" si="14"/>
        <v>4.9391947150044651</v>
      </c>
      <c r="D484" s="80" t="e">
        <f t="shared" si="15"/>
        <v>#DIV/0!</v>
      </c>
      <c r="E484" s="31">
        <v>4.9391947150044651</v>
      </c>
      <c r="F484" s="31"/>
      <c r="G484" s="31"/>
      <c r="H484" s="31"/>
      <c r="I484" s="31"/>
      <c r="J484" s="31"/>
      <c r="K484" s="31"/>
      <c r="L484" s="31"/>
      <c r="M484" s="31"/>
      <c r="N484" s="31"/>
      <c r="O484" s="31"/>
      <c r="P484" s="31"/>
      <c r="Q484" s="31"/>
      <c r="R484" s="31"/>
      <c r="S484" s="31"/>
      <c r="T484" s="31"/>
      <c r="U484" s="31"/>
      <c r="V484" s="31"/>
      <c r="W484" s="31"/>
      <c r="X484" s="31"/>
      <c r="Y484" s="31"/>
      <c r="Z484" s="31"/>
      <c r="AA484" s="31"/>
      <c r="AB484" s="31"/>
      <c r="AC484" s="31"/>
      <c r="AD484" s="31"/>
      <c r="AE484" s="31"/>
      <c r="AF484" s="31"/>
      <c r="AG484" s="31"/>
      <c r="AH484" s="31"/>
      <c r="AI484" s="31"/>
      <c r="AJ484" s="31"/>
      <c r="AK484" s="31"/>
      <c r="AL484" s="31"/>
      <c r="AM484" s="31"/>
      <c r="AN484" s="31"/>
      <c r="AO484" s="31"/>
      <c r="AP484" s="31"/>
      <c r="AQ484" s="42"/>
      <c r="AR484" s="42"/>
      <c r="AS484" s="42"/>
      <c r="AT484" s="42"/>
      <c r="AU484" s="42"/>
      <c r="AV484" s="42"/>
      <c r="AW484" s="42"/>
      <c r="AX484" s="42"/>
      <c r="AY484" s="42"/>
      <c r="AZ484" s="42"/>
      <c r="BA484" s="42"/>
      <c r="BB484" s="42"/>
      <c r="BC484" s="42"/>
      <c r="BD484" s="42"/>
      <c r="BE484" s="42"/>
      <c r="BF484" s="42"/>
      <c r="BG484" s="42"/>
      <c r="BH484" s="42"/>
      <c r="BI484" s="42"/>
      <c r="BJ484" s="42"/>
      <c r="BK484" s="42"/>
      <c r="BL484" s="42"/>
      <c r="BM484" s="42"/>
      <c r="BN484" s="42"/>
      <c r="BO484" s="42"/>
      <c r="BP484" s="42"/>
      <c r="BQ484" s="42"/>
      <c r="BR484" s="42"/>
      <c r="BS484" s="42"/>
      <c r="BT484" s="42"/>
      <c r="BU484" s="42"/>
      <c r="BV484" s="42"/>
      <c r="BW484" s="42"/>
      <c r="BX484" s="42"/>
      <c r="BY484" s="42"/>
      <c r="BZ484" s="42"/>
      <c r="CA484" s="42"/>
      <c r="CB484" s="42"/>
      <c r="CC484" s="42"/>
      <c r="CD484" s="42"/>
      <c r="CE484" s="42"/>
      <c r="CF484" s="42"/>
      <c r="CG484" s="42"/>
      <c r="CH484" s="42"/>
      <c r="CI484" s="42"/>
      <c r="CJ484" s="42"/>
      <c r="CK484" s="42"/>
      <c r="CL484" s="42"/>
      <c r="CM484" s="42"/>
      <c r="CN484" s="42"/>
      <c r="CO484" s="42"/>
      <c r="CP484" s="42"/>
      <c r="CQ484" s="42"/>
      <c r="CR484" s="42"/>
      <c r="CS484" s="42"/>
      <c r="CT484" s="42"/>
      <c r="CU484" s="42"/>
      <c r="CV484" s="42"/>
      <c r="CW484" s="42"/>
      <c r="CX484" s="42"/>
      <c r="CY484" s="42"/>
      <c r="CZ484" s="42"/>
      <c r="DA484" s="42"/>
      <c r="DB484" s="42"/>
      <c r="DC484" s="42"/>
      <c r="DD484" s="42"/>
      <c r="DE484" s="42"/>
      <c r="DF484" s="42"/>
      <c r="DG484" s="42"/>
      <c r="DH484" s="42"/>
      <c r="DI484" s="42"/>
      <c r="DJ484" s="42"/>
      <c r="DK484" s="42"/>
      <c r="DL484" s="42"/>
      <c r="DM484" s="42"/>
      <c r="DN484" s="42"/>
      <c r="DO484" s="42"/>
      <c r="DP484" s="42"/>
      <c r="DQ484" s="42"/>
      <c r="DR484" s="42"/>
      <c r="DS484" s="42"/>
      <c r="DT484" s="42"/>
      <c r="DU484" s="42"/>
      <c r="DV484" s="42"/>
      <c r="DW484" s="42"/>
      <c r="DX484" s="42"/>
      <c r="DY484" s="42"/>
      <c r="DZ484" s="42"/>
      <c r="EA484" s="42"/>
      <c r="EB484" s="42"/>
      <c r="EC484" s="42"/>
      <c r="ED484" s="42"/>
      <c r="EE484" s="42"/>
      <c r="EF484" s="42"/>
      <c r="EG484" s="42"/>
      <c r="EH484" s="42"/>
      <c r="EI484" s="42"/>
      <c r="EJ484" s="42"/>
      <c r="EK484" s="42"/>
      <c r="EL484" s="42"/>
      <c r="EM484" s="42"/>
      <c r="EN484" s="42"/>
      <c r="EO484" s="42"/>
      <c r="EP484" s="42"/>
      <c r="EQ484" s="42"/>
      <c r="ER484" s="42"/>
      <c r="ES484" s="42"/>
      <c r="ET484" s="42"/>
      <c r="EU484" s="42"/>
      <c r="EV484" s="42"/>
      <c r="EW484" s="42"/>
      <c r="EX484" s="42"/>
      <c r="EY484" s="42"/>
      <c r="EZ484" s="42"/>
      <c r="FA484" s="42"/>
      <c r="FB484" s="42"/>
      <c r="FC484" s="42"/>
      <c r="FD484" s="42"/>
      <c r="FE484" s="42"/>
      <c r="FF484" s="42"/>
      <c r="FG484" s="42"/>
      <c r="FH484" s="42"/>
      <c r="FI484" s="42"/>
      <c r="FJ484" s="42"/>
      <c r="FK484" s="42"/>
      <c r="FL484" s="42"/>
      <c r="FM484" s="42"/>
      <c r="FN484" s="42"/>
      <c r="FO484" s="42"/>
      <c r="FP484" s="42"/>
      <c r="FQ484" s="42"/>
      <c r="FR484" s="42"/>
      <c r="FS484" s="42"/>
      <c r="FT484" s="42"/>
      <c r="FU484" s="42"/>
      <c r="FV484" s="42"/>
      <c r="FW484" s="42"/>
      <c r="FX484" s="42"/>
      <c r="FY484" s="42"/>
      <c r="FZ484" s="42"/>
      <c r="GA484" s="42"/>
      <c r="GB484" s="42"/>
      <c r="GC484" s="42"/>
      <c r="GD484" s="42"/>
      <c r="GE484" s="42"/>
      <c r="GF484" s="42"/>
      <c r="GG484" s="42"/>
      <c r="GH484" s="42"/>
      <c r="GI484" s="42"/>
      <c r="GJ484" s="42"/>
      <c r="GK484" s="42"/>
      <c r="GL484" s="42"/>
      <c r="GM484" s="42"/>
      <c r="GN484" s="42"/>
      <c r="GO484" s="42"/>
      <c r="GP484" s="42"/>
      <c r="GQ484" s="42"/>
      <c r="GR484" s="42"/>
      <c r="GS484" s="42"/>
      <c r="GT484" s="42"/>
      <c r="GU484" s="42"/>
      <c r="GV484" s="42"/>
      <c r="GW484" s="42"/>
      <c r="GX484" s="42"/>
      <c r="GY484" s="42"/>
      <c r="GZ484" s="42"/>
      <c r="HA484" s="42"/>
      <c r="HB484" s="42"/>
      <c r="HC484" s="42"/>
      <c r="HD484" s="42"/>
      <c r="HE484" s="42"/>
      <c r="HF484" s="42"/>
      <c r="HG484" s="42"/>
      <c r="HH484" s="42"/>
      <c r="HI484" s="42"/>
      <c r="HJ484" s="42"/>
      <c r="HK484" s="42"/>
      <c r="HL484" s="42"/>
      <c r="HM484" s="42"/>
      <c r="HN484" s="42"/>
      <c r="HO484" s="42"/>
      <c r="HP484" s="42"/>
      <c r="HQ484" s="42"/>
      <c r="HR484" s="42"/>
      <c r="HS484" s="42"/>
      <c r="HT484" s="42"/>
      <c r="HU484" s="42"/>
      <c r="HV484" s="42"/>
      <c r="HW484" s="42"/>
      <c r="HX484" s="42"/>
      <c r="HY484" s="42"/>
      <c r="HZ484" s="42"/>
      <c r="IA484" s="42"/>
      <c r="IB484" s="42"/>
      <c r="IC484" s="42"/>
      <c r="ID484" s="42"/>
      <c r="IE484" s="42"/>
      <c r="IF484" s="42"/>
      <c r="IG484" s="42"/>
      <c r="IH484" s="42"/>
      <c r="II484" s="42"/>
      <c r="IJ484" s="42"/>
      <c r="IK484" s="42"/>
      <c r="IL484" s="42"/>
      <c r="IM484" s="42"/>
      <c r="IN484" s="42"/>
      <c r="IO484" s="42"/>
      <c r="IP484" s="42"/>
      <c r="IQ484" s="42"/>
      <c r="IR484" s="42"/>
      <c r="IS484" s="42"/>
      <c r="IT484" s="42"/>
    </row>
    <row r="485" spans="1:254" s="27" customFormat="1" x14ac:dyDescent="0.2">
      <c r="A485" s="22" t="s">
        <v>14</v>
      </c>
      <c r="B485" s="45">
        <v>0.48</v>
      </c>
      <c r="C485" s="79">
        <f t="shared" si="14"/>
        <v>4.7651813833373478</v>
      </c>
      <c r="D485" s="80" t="e">
        <f t="shared" si="15"/>
        <v>#DIV/0!</v>
      </c>
      <c r="E485" s="31">
        <v>4.7651813833373478</v>
      </c>
      <c r="F485" s="31"/>
      <c r="G485" s="31"/>
      <c r="H485" s="31"/>
      <c r="I485" s="31"/>
      <c r="J485" s="31"/>
      <c r="K485" s="31"/>
      <c r="L485" s="31"/>
      <c r="M485" s="31"/>
      <c r="N485" s="31"/>
      <c r="O485" s="31"/>
      <c r="P485" s="31"/>
      <c r="Q485" s="31"/>
      <c r="R485" s="31"/>
      <c r="S485" s="31"/>
      <c r="T485" s="31"/>
      <c r="U485" s="31"/>
      <c r="V485" s="31"/>
      <c r="W485" s="31"/>
      <c r="X485" s="31"/>
      <c r="Y485" s="31"/>
      <c r="Z485" s="31"/>
      <c r="AA485" s="31"/>
      <c r="AB485" s="31"/>
      <c r="AC485" s="31"/>
      <c r="AD485" s="31"/>
      <c r="AE485" s="31"/>
      <c r="AF485" s="31"/>
      <c r="AG485" s="31"/>
      <c r="AH485" s="31"/>
      <c r="AI485" s="31"/>
      <c r="AJ485" s="31"/>
      <c r="AK485" s="31"/>
      <c r="AL485" s="31"/>
      <c r="AM485" s="31"/>
      <c r="AN485" s="31"/>
      <c r="AO485" s="31"/>
      <c r="AP485" s="31"/>
      <c r="AQ485" s="42"/>
      <c r="AR485" s="42"/>
      <c r="AS485" s="42"/>
      <c r="AT485" s="42"/>
      <c r="AU485" s="42"/>
      <c r="AV485" s="42"/>
      <c r="AW485" s="42"/>
      <c r="AX485" s="42"/>
      <c r="AY485" s="42"/>
      <c r="AZ485" s="42"/>
      <c r="BA485" s="42"/>
      <c r="BB485" s="42"/>
      <c r="BC485" s="42"/>
      <c r="BD485" s="42"/>
      <c r="BE485" s="42"/>
      <c r="BF485" s="42"/>
      <c r="BG485" s="42"/>
      <c r="BH485" s="42"/>
      <c r="BI485" s="42"/>
      <c r="BJ485" s="42"/>
      <c r="BK485" s="42"/>
      <c r="BL485" s="42"/>
      <c r="BM485" s="42"/>
      <c r="BN485" s="42"/>
      <c r="BO485" s="42"/>
      <c r="BP485" s="42"/>
      <c r="BQ485" s="42"/>
      <c r="BR485" s="42"/>
      <c r="BS485" s="42"/>
      <c r="BT485" s="42"/>
      <c r="BU485" s="42"/>
      <c r="BV485" s="42"/>
      <c r="BW485" s="42"/>
      <c r="BX485" s="42"/>
      <c r="BY485" s="42"/>
      <c r="BZ485" s="42"/>
      <c r="CA485" s="42"/>
      <c r="CB485" s="42"/>
      <c r="CC485" s="42"/>
      <c r="CD485" s="42"/>
      <c r="CE485" s="42"/>
      <c r="CF485" s="42"/>
      <c r="CG485" s="42"/>
      <c r="CH485" s="42"/>
      <c r="CI485" s="42"/>
      <c r="CJ485" s="42"/>
      <c r="CK485" s="42"/>
      <c r="CL485" s="42"/>
      <c r="CM485" s="42"/>
      <c r="CN485" s="42"/>
      <c r="CO485" s="42"/>
      <c r="CP485" s="42"/>
      <c r="CQ485" s="42"/>
      <c r="CR485" s="42"/>
      <c r="CS485" s="42"/>
      <c r="CT485" s="42"/>
      <c r="CU485" s="42"/>
      <c r="CV485" s="42"/>
      <c r="CW485" s="42"/>
      <c r="CX485" s="42"/>
      <c r="CY485" s="42"/>
      <c r="CZ485" s="42"/>
      <c r="DA485" s="42"/>
      <c r="DB485" s="42"/>
      <c r="DC485" s="42"/>
      <c r="DD485" s="42"/>
      <c r="DE485" s="42"/>
      <c r="DF485" s="42"/>
      <c r="DG485" s="42"/>
      <c r="DH485" s="42"/>
      <c r="DI485" s="42"/>
      <c r="DJ485" s="42"/>
      <c r="DK485" s="42"/>
      <c r="DL485" s="42"/>
      <c r="DM485" s="42"/>
      <c r="DN485" s="42"/>
      <c r="DO485" s="42"/>
      <c r="DP485" s="42"/>
      <c r="DQ485" s="42"/>
      <c r="DR485" s="42"/>
      <c r="DS485" s="42"/>
      <c r="DT485" s="42"/>
      <c r="DU485" s="42"/>
      <c r="DV485" s="42"/>
      <c r="DW485" s="42"/>
      <c r="DX485" s="42"/>
      <c r="DY485" s="42"/>
      <c r="DZ485" s="42"/>
      <c r="EA485" s="42"/>
      <c r="EB485" s="42"/>
      <c r="EC485" s="42"/>
      <c r="ED485" s="42"/>
      <c r="EE485" s="42"/>
      <c r="EF485" s="42"/>
      <c r="EG485" s="42"/>
      <c r="EH485" s="42"/>
      <c r="EI485" s="42"/>
      <c r="EJ485" s="42"/>
      <c r="EK485" s="42"/>
      <c r="EL485" s="42"/>
      <c r="EM485" s="42"/>
      <c r="EN485" s="42"/>
      <c r="EO485" s="42"/>
      <c r="EP485" s="42"/>
      <c r="EQ485" s="42"/>
      <c r="ER485" s="42"/>
      <c r="ES485" s="42"/>
      <c r="ET485" s="42"/>
      <c r="EU485" s="42"/>
      <c r="EV485" s="42"/>
      <c r="EW485" s="42"/>
      <c r="EX485" s="42"/>
      <c r="EY485" s="42"/>
      <c r="EZ485" s="42"/>
      <c r="FA485" s="42"/>
      <c r="FB485" s="42"/>
      <c r="FC485" s="42"/>
      <c r="FD485" s="42"/>
      <c r="FE485" s="42"/>
      <c r="FF485" s="42"/>
      <c r="FG485" s="42"/>
      <c r="FH485" s="42"/>
      <c r="FI485" s="42"/>
      <c r="FJ485" s="42"/>
      <c r="FK485" s="42"/>
      <c r="FL485" s="42"/>
      <c r="FM485" s="42"/>
      <c r="FN485" s="42"/>
      <c r="FO485" s="42"/>
      <c r="FP485" s="42"/>
      <c r="FQ485" s="42"/>
      <c r="FR485" s="42"/>
      <c r="FS485" s="42"/>
      <c r="FT485" s="42"/>
      <c r="FU485" s="42"/>
      <c r="FV485" s="42"/>
      <c r="FW485" s="42"/>
      <c r="FX485" s="42"/>
      <c r="FY485" s="42"/>
      <c r="FZ485" s="42"/>
      <c r="GA485" s="42"/>
      <c r="GB485" s="42"/>
      <c r="GC485" s="42"/>
      <c r="GD485" s="42"/>
      <c r="GE485" s="42"/>
      <c r="GF485" s="42"/>
      <c r="GG485" s="42"/>
      <c r="GH485" s="42"/>
      <c r="GI485" s="42"/>
      <c r="GJ485" s="42"/>
      <c r="GK485" s="42"/>
      <c r="GL485" s="42"/>
      <c r="GM485" s="42"/>
      <c r="GN485" s="42"/>
      <c r="GO485" s="42"/>
      <c r="GP485" s="42"/>
      <c r="GQ485" s="42"/>
      <c r="GR485" s="42"/>
      <c r="GS485" s="42"/>
      <c r="GT485" s="42"/>
      <c r="GU485" s="42"/>
      <c r="GV485" s="42"/>
      <c r="GW485" s="42"/>
      <c r="GX485" s="42"/>
      <c r="GY485" s="42"/>
      <c r="GZ485" s="42"/>
      <c r="HA485" s="42"/>
      <c r="HB485" s="42"/>
      <c r="HC485" s="42"/>
      <c r="HD485" s="42"/>
      <c r="HE485" s="42"/>
      <c r="HF485" s="42"/>
      <c r="HG485" s="42"/>
      <c r="HH485" s="42"/>
      <c r="HI485" s="42"/>
      <c r="HJ485" s="42"/>
      <c r="HK485" s="42"/>
      <c r="HL485" s="42"/>
      <c r="HM485" s="42"/>
      <c r="HN485" s="42"/>
      <c r="HO485" s="42"/>
      <c r="HP485" s="42"/>
      <c r="HQ485" s="42"/>
      <c r="HR485" s="42"/>
      <c r="HS485" s="42"/>
      <c r="HT485" s="42"/>
      <c r="HU485" s="42"/>
      <c r="HV485" s="42"/>
      <c r="HW485" s="42"/>
      <c r="HX485" s="42"/>
      <c r="HY485" s="42"/>
      <c r="HZ485" s="42"/>
      <c r="IA485" s="42"/>
      <c r="IB485" s="42"/>
      <c r="IC485" s="42"/>
      <c r="ID485" s="42"/>
      <c r="IE485" s="42"/>
      <c r="IF485" s="42"/>
      <c r="IG485" s="42"/>
      <c r="IH485" s="42"/>
      <c r="II485" s="42"/>
      <c r="IJ485" s="42"/>
      <c r="IK485" s="42"/>
      <c r="IL485" s="42"/>
      <c r="IM485" s="42"/>
      <c r="IN485" s="42"/>
      <c r="IO485" s="42"/>
      <c r="IP485" s="42"/>
      <c r="IQ485" s="42"/>
      <c r="IR485" s="42"/>
      <c r="IS485" s="42"/>
      <c r="IT485" s="42"/>
    </row>
    <row r="486" spans="1:254" s="27" customFormat="1" x14ac:dyDescent="0.2">
      <c r="A486" s="22" t="s">
        <v>14</v>
      </c>
      <c r="B486" s="45">
        <v>0.5</v>
      </c>
      <c r="C486" s="79">
        <f t="shared" si="14"/>
        <v>4.5317928519073662</v>
      </c>
      <c r="D486" s="80" t="e">
        <f t="shared" si="15"/>
        <v>#DIV/0!</v>
      </c>
      <c r="E486" s="31">
        <v>4.5317928519073662</v>
      </c>
      <c r="F486" s="31"/>
      <c r="G486" s="31"/>
      <c r="H486" s="31"/>
      <c r="I486" s="31"/>
      <c r="J486" s="31"/>
      <c r="K486" s="31"/>
      <c r="L486" s="31"/>
      <c r="M486" s="31"/>
      <c r="N486" s="31"/>
      <c r="O486" s="31"/>
      <c r="P486" s="31"/>
      <c r="Q486" s="31"/>
      <c r="R486" s="31"/>
      <c r="S486" s="31"/>
      <c r="T486" s="31"/>
      <c r="U486" s="31"/>
      <c r="V486" s="31"/>
      <c r="W486" s="31"/>
      <c r="X486" s="31"/>
      <c r="Y486" s="31"/>
      <c r="Z486" s="31"/>
      <c r="AA486" s="31"/>
      <c r="AB486" s="31"/>
      <c r="AC486" s="31"/>
      <c r="AD486" s="31"/>
      <c r="AE486" s="31"/>
      <c r="AF486" s="31"/>
      <c r="AG486" s="31"/>
      <c r="AH486" s="31"/>
      <c r="AI486" s="31"/>
      <c r="AJ486" s="31"/>
      <c r="AK486" s="31"/>
      <c r="AL486" s="31"/>
      <c r="AM486" s="31"/>
      <c r="AN486" s="31"/>
      <c r="AO486" s="31"/>
      <c r="AP486" s="31"/>
      <c r="AQ486" s="42"/>
      <c r="AR486" s="42"/>
      <c r="AS486" s="42"/>
      <c r="AT486" s="42"/>
      <c r="AU486" s="42"/>
      <c r="AV486" s="42"/>
      <c r="AW486" s="42"/>
      <c r="AX486" s="42"/>
      <c r="AY486" s="42"/>
      <c r="AZ486" s="42"/>
      <c r="BA486" s="42"/>
      <c r="BB486" s="42"/>
      <c r="BC486" s="42"/>
      <c r="BD486" s="42"/>
      <c r="BE486" s="42"/>
      <c r="BF486" s="42"/>
      <c r="BG486" s="42"/>
      <c r="BH486" s="42"/>
      <c r="BI486" s="42"/>
      <c r="BJ486" s="42"/>
      <c r="BK486" s="42"/>
      <c r="BL486" s="42"/>
      <c r="BM486" s="42"/>
      <c r="BN486" s="42"/>
      <c r="BO486" s="42"/>
      <c r="BP486" s="42"/>
      <c r="BQ486" s="42"/>
      <c r="BR486" s="42"/>
      <c r="BS486" s="42"/>
      <c r="BT486" s="42"/>
      <c r="BU486" s="42"/>
      <c r="BV486" s="42"/>
      <c r="BW486" s="42"/>
      <c r="BX486" s="42"/>
      <c r="BY486" s="42"/>
      <c r="BZ486" s="42"/>
      <c r="CA486" s="42"/>
      <c r="CB486" s="42"/>
      <c r="CC486" s="42"/>
      <c r="CD486" s="42"/>
      <c r="CE486" s="42"/>
      <c r="CF486" s="42"/>
      <c r="CG486" s="42"/>
      <c r="CH486" s="42"/>
      <c r="CI486" s="42"/>
      <c r="CJ486" s="42"/>
      <c r="CK486" s="42"/>
      <c r="CL486" s="42"/>
      <c r="CM486" s="42"/>
      <c r="CN486" s="42"/>
      <c r="CO486" s="42"/>
      <c r="CP486" s="42"/>
      <c r="CQ486" s="42"/>
      <c r="CR486" s="42"/>
      <c r="CS486" s="42"/>
      <c r="CT486" s="42"/>
      <c r="CU486" s="42"/>
      <c r="CV486" s="42"/>
      <c r="CW486" s="42"/>
      <c r="CX486" s="42"/>
      <c r="CY486" s="42"/>
      <c r="CZ486" s="42"/>
      <c r="DA486" s="42"/>
      <c r="DB486" s="42"/>
      <c r="DC486" s="42"/>
      <c r="DD486" s="42"/>
      <c r="DE486" s="42"/>
      <c r="DF486" s="42"/>
      <c r="DG486" s="42"/>
      <c r="DH486" s="42"/>
      <c r="DI486" s="42"/>
      <c r="DJ486" s="42"/>
      <c r="DK486" s="42"/>
      <c r="DL486" s="42"/>
      <c r="DM486" s="42"/>
      <c r="DN486" s="42"/>
      <c r="DO486" s="42"/>
      <c r="DP486" s="42"/>
      <c r="DQ486" s="42"/>
      <c r="DR486" s="42"/>
      <c r="DS486" s="42"/>
      <c r="DT486" s="42"/>
      <c r="DU486" s="42"/>
      <c r="DV486" s="42"/>
      <c r="DW486" s="42"/>
      <c r="DX486" s="42"/>
      <c r="DY486" s="42"/>
      <c r="DZ486" s="42"/>
      <c r="EA486" s="42"/>
      <c r="EB486" s="42"/>
      <c r="EC486" s="42"/>
      <c r="ED486" s="42"/>
      <c r="EE486" s="42"/>
      <c r="EF486" s="42"/>
      <c r="EG486" s="42"/>
      <c r="EH486" s="42"/>
      <c r="EI486" s="42"/>
      <c r="EJ486" s="42"/>
      <c r="EK486" s="42"/>
      <c r="EL486" s="42"/>
      <c r="EM486" s="42"/>
      <c r="EN486" s="42"/>
      <c r="EO486" s="42"/>
      <c r="EP486" s="42"/>
      <c r="EQ486" s="42"/>
      <c r="ER486" s="42"/>
      <c r="ES486" s="42"/>
      <c r="ET486" s="42"/>
      <c r="EU486" s="42"/>
      <c r="EV486" s="42"/>
      <c r="EW486" s="42"/>
      <c r="EX486" s="42"/>
      <c r="EY486" s="42"/>
      <c r="EZ486" s="42"/>
      <c r="FA486" s="42"/>
      <c r="FB486" s="42"/>
      <c r="FC486" s="42"/>
      <c r="FD486" s="42"/>
      <c r="FE486" s="42"/>
      <c r="FF486" s="42"/>
      <c r="FG486" s="42"/>
      <c r="FH486" s="42"/>
      <c r="FI486" s="42"/>
      <c r="FJ486" s="42"/>
      <c r="FK486" s="42"/>
      <c r="FL486" s="42"/>
      <c r="FM486" s="42"/>
      <c r="FN486" s="42"/>
      <c r="FO486" s="42"/>
      <c r="FP486" s="42"/>
      <c r="FQ486" s="42"/>
      <c r="FR486" s="42"/>
      <c r="FS486" s="42"/>
      <c r="FT486" s="42"/>
      <c r="FU486" s="42"/>
      <c r="FV486" s="42"/>
      <c r="FW486" s="42"/>
      <c r="FX486" s="42"/>
      <c r="FY486" s="42"/>
      <c r="FZ486" s="42"/>
      <c r="GA486" s="42"/>
      <c r="GB486" s="42"/>
      <c r="GC486" s="42"/>
      <c r="GD486" s="42"/>
      <c r="GE486" s="42"/>
      <c r="GF486" s="42"/>
      <c r="GG486" s="42"/>
      <c r="GH486" s="42"/>
      <c r="GI486" s="42"/>
      <c r="GJ486" s="42"/>
      <c r="GK486" s="42"/>
      <c r="GL486" s="42"/>
      <c r="GM486" s="42"/>
      <c r="GN486" s="42"/>
      <c r="GO486" s="42"/>
      <c r="GP486" s="42"/>
      <c r="GQ486" s="42"/>
      <c r="GR486" s="42"/>
      <c r="GS486" s="42"/>
      <c r="GT486" s="42"/>
      <c r="GU486" s="42"/>
      <c r="GV486" s="42"/>
      <c r="GW486" s="42"/>
      <c r="GX486" s="42"/>
      <c r="GY486" s="42"/>
      <c r="GZ486" s="42"/>
      <c r="HA486" s="42"/>
      <c r="HB486" s="42"/>
      <c r="HC486" s="42"/>
      <c r="HD486" s="42"/>
      <c r="HE486" s="42"/>
      <c r="HF486" s="42"/>
      <c r="HG486" s="42"/>
      <c r="HH486" s="42"/>
      <c r="HI486" s="42"/>
      <c r="HJ486" s="42"/>
      <c r="HK486" s="42"/>
      <c r="HL486" s="42"/>
      <c r="HM486" s="42"/>
      <c r="HN486" s="42"/>
      <c r="HO486" s="42"/>
      <c r="HP486" s="42"/>
      <c r="HQ486" s="42"/>
      <c r="HR486" s="42"/>
      <c r="HS486" s="42"/>
      <c r="HT486" s="42"/>
      <c r="HU486" s="42"/>
      <c r="HV486" s="42"/>
      <c r="HW486" s="42"/>
      <c r="HX486" s="42"/>
      <c r="HY486" s="42"/>
      <c r="HZ486" s="42"/>
      <c r="IA486" s="42"/>
      <c r="IB486" s="42"/>
      <c r="IC486" s="42"/>
      <c r="ID486" s="42"/>
      <c r="IE486" s="42"/>
      <c r="IF486" s="42"/>
      <c r="IG486" s="42"/>
      <c r="IH486" s="42"/>
      <c r="II486" s="42"/>
      <c r="IJ486" s="42"/>
      <c r="IK486" s="42"/>
      <c r="IL486" s="42"/>
      <c r="IM486" s="42"/>
      <c r="IN486" s="42"/>
      <c r="IO486" s="42"/>
      <c r="IP486" s="42"/>
      <c r="IQ486" s="42"/>
      <c r="IR486" s="42"/>
      <c r="IS486" s="42"/>
      <c r="IT486" s="42"/>
    </row>
    <row r="487" spans="1:254" s="27" customFormat="1" x14ac:dyDescent="0.2">
      <c r="A487" s="22" t="s">
        <v>14</v>
      </c>
      <c r="B487" s="45">
        <v>0.52</v>
      </c>
      <c r="C487" s="79">
        <f t="shared" si="14"/>
        <v>4.1863300483693084</v>
      </c>
      <c r="D487" s="80" t="e">
        <f t="shared" si="15"/>
        <v>#DIV/0!</v>
      </c>
      <c r="E487" s="31">
        <v>4.1863300483693084</v>
      </c>
      <c r="F487" s="31"/>
      <c r="G487" s="31"/>
      <c r="H487" s="31"/>
      <c r="I487" s="31"/>
      <c r="J487" s="31"/>
      <c r="K487" s="31"/>
      <c r="L487" s="31"/>
      <c r="M487" s="31"/>
      <c r="N487" s="31"/>
      <c r="O487" s="31"/>
      <c r="P487" s="31"/>
      <c r="Q487" s="31"/>
      <c r="R487" s="31"/>
      <c r="S487" s="31"/>
      <c r="T487" s="31"/>
      <c r="U487" s="31"/>
      <c r="V487" s="31"/>
      <c r="W487" s="31"/>
      <c r="X487" s="31"/>
      <c r="Y487" s="31"/>
      <c r="Z487" s="31"/>
      <c r="AA487" s="31"/>
      <c r="AB487" s="31"/>
      <c r="AC487" s="31"/>
      <c r="AD487" s="31"/>
      <c r="AE487" s="31"/>
      <c r="AF487" s="31"/>
      <c r="AG487" s="31"/>
      <c r="AH487" s="31"/>
      <c r="AI487" s="31"/>
      <c r="AJ487" s="31"/>
      <c r="AK487" s="31"/>
      <c r="AL487" s="31"/>
      <c r="AM487" s="31"/>
      <c r="AN487" s="31"/>
      <c r="AO487" s="31"/>
      <c r="AP487" s="31"/>
      <c r="AQ487" s="42"/>
      <c r="AR487" s="42"/>
      <c r="AS487" s="42"/>
      <c r="AT487" s="42"/>
      <c r="AU487" s="42"/>
      <c r="AV487" s="42"/>
      <c r="AW487" s="42"/>
      <c r="AX487" s="42"/>
      <c r="AY487" s="42"/>
      <c r="AZ487" s="42"/>
      <c r="BA487" s="42"/>
      <c r="BB487" s="42"/>
      <c r="BC487" s="42"/>
      <c r="BD487" s="42"/>
      <c r="BE487" s="42"/>
      <c r="BF487" s="42"/>
      <c r="BG487" s="42"/>
      <c r="BH487" s="42"/>
      <c r="BI487" s="42"/>
      <c r="BJ487" s="42"/>
      <c r="BK487" s="42"/>
      <c r="BL487" s="42"/>
      <c r="BM487" s="42"/>
      <c r="BN487" s="42"/>
      <c r="BO487" s="42"/>
      <c r="BP487" s="42"/>
      <c r="BQ487" s="42"/>
      <c r="BR487" s="42"/>
      <c r="BS487" s="42"/>
      <c r="BT487" s="42"/>
      <c r="BU487" s="42"/>
      <c r="BV487" s="42"/>
      <c r="BW487" s="42"/>
      <c r="BX487" s="42"/>
      <c r="BY487" s="42"/>
      <c r="BZ487" s="42"/>
      <c r="CA487" s="42"/>
      <c r="CB487" s="42"/>
      <c r="CC487" s="42"/>
      <c r="CD487" s="42"/>
      <c r="CE487" s="42"/>
      <c r="CF487" s="42"/>
      <c r="CG487" s="42"/>
      <c r="CH487" s="42"/>
      <c r="CI487" s="42"/>
      <c r="CJ487" s="42"/>
      <c r="CK487" s="42"/>
      <c r="CL487" s="42"/>
      <c r="CM487" s="42"/>
      <c r="CN487" s="42"/>
      <c r="CO487" s="42"/>
      <c r="CP487" s="42"/>
      <c r="CQ487" s="42"/>
      <c r="CR487" s="42"/>
      <c r="CS487" s="42"/>
      <c r="CT487" s="42"/>
      <c r="CU487" s="42"/>
      <c r="CV487" s="42"/>
      <c r="CW487" s="42"/>
      <c r="CX487" s="42"/>
      <c r="CY487" s="42"/>
      <c r="CZ487" s="42"/>
      <c r="DA487" s="42"/>
      <c r="DB487" s="42"/>
      <c r="DC487" s="42"/>
      <c r="DD487" s="42"/>
      <c r="DE487" s="42"/>
      <c r="DF487" s="42"/>
      <c r="DG487" s="42"/>
      <c r="DH487" s="42"/>
      <c r="DI487" s="42"/>
      <c r="DJ487" s="42"/>
      <c r="DK487" s="42"/>
      <c r="DL487" s="42"/>
      <c r="DM487" s="42"/>
      <c r="DN487" s="42"/>
      <c r="DO487" s="42"/>
      <c r="DP487" s="42"/>
      <c r="DQ487" s="42"/>
      <c r="DR487" s="42"/>
      <c r="DS487" s="42"/>
      <c r="DT487" s="42"/>
      <c r="DU487" s="42"/>
      <c r="DV487" s="42"/>
      <c r="DW487" s="42"/>
      <c r="DX487" s="42"/>
      <c r="DY487" s="42"/>
      <c r="DZ487" s="42"/>
      <c r="EA487" s="42"/>
      <c r="EB487" s="42"/>
      <c r="EC487" s="42"/>
      <c r="ED487" s="42"/>
      <c r="EE487" s="42"/>
      <c r="EF487" s="42"/>
      <c r="EG487" s="42"/>
      <c r="EH487" s="42"/>
      <c r="EI487" s="42"/>
      <c r="EJ487" s="42"/>
      <c r="EK487" s="42"/>
      <c r="EL487" s="42"/>
      <c r="EM487" s="42"/>
      <c r="EN487" s="42"/>
      <c r="EO487" s="42"/>
      <c r="EP487" s="42"/>
      <c r="EQ487" s="42"/>
      <c r="ER487" s="42"/>
      <c r="ES487" s="42"/>
      <c r="ET487" s="42"/>
      <c r="EU487" s="42"/>
      <c r="EV487" s="42"/>
      <c r="EW487" s="42"/>
      <c r="EX487" s="42"/>
      <c r="EY487" s="42"/>
      <c r="EZ487" s="42"/>
      <c r="FA487" s="42"/>
      <c r="FB487" s="42"/>
      <c r="FC487" s="42"/>
      <c r="FD487" s="42"/>
      <c r="FE487" s="42"/>
      <c r="FF487" s="42"/>
      <c r="FG487" s="42"/>
      <c r="FH487" s="42"/>
      <c r="FI487" s="42"/>
      <c r="FJ487" s="42"/>
      <c r="FK487" s="42"/>
      <c r="FL487" s="42"/>
      <c r="FM487" s="42"/>
      <c r="FN487" s="42"/>
      <c r="FO487" s="42"/>
      <c r="FP487" s="42"/>
      <c r="FQ487" s="42"/>
      <c r="FR487" s="42"/>
      <c r="FS487" s="42"/>
      <c r="FT487" s="42"/>
      <c r="FU487" s="42"/>
      <c r="FV487" s="42"/>
      <c r="FW487" s="42"/>
      <c r="FX487" s="42"/>
      <c r="FY487" s="42"/>
      <c r="FZ487" s="42"/>
      <c r="GA487" s="42"/>
      <c r="GB487" s="42"/>
      <c r="GC487" s="42"/>
      <c r="GD487" s="42"/>
      <c r="GE487" s="42"/>
      <c r="GF487" s="42"/>
      <c r="GG487" s="42"/>
      <c r="GH487" s="42"/>
      <c r="GI487" s="42"/>
      <c r="GJ487" s="42"/>
      <c r="GK487" s="42"/>
      <c r="GL487" s="42"/>
      <c r="GM487" s="42"/>
      <c r="GN487" s="42"/>
      <c r="GO487" s="42"/>
      <c r="GP487" s="42"/>
      <c r="GQ487" s="42"/>
      <c r="GR487" s="42"/>
      <c r="GS487" s="42"/>
      <c r="GT487" s="42"/>
      <c r="GU487" s="42"/>
      <c r="GV487" s="42"/>
      <c r="GW487" s="42"/>
      <c r="GX487" s="42"/>
      <c r="GY487" s="42"/>
      <c r="GZ487" s="42"/>
      <c r="HA487" s="42"/>
      <c r="HB487" s="42"/>
      <c r="HC487" s="42"/>
      <c r="HD487" s="42"/>
      <c r="HE487" s="42"/>
      <c r="HF487" s="42"/>
      <c r="HG487" s="42"/>
      <c r="HH487" s="42"/>
      <c r="HI487" s="42"/>
      <c r="HJ487" s="42"/>
      <c r="HK487" s="42"/>
      <c r="HL487" s="42"/>
      <c r="HM487" s="42"/>
      <c r="HN487" s="42"/>
      <c r="HO487" s="42"/>
      <c r="HP487" s="42"/>
      <c r="HQ487" s="42"/>
      <c r="HR487" s="42"/>
      <c r="HS487" s="42"/>
      <c r="HT487" s="42"/>
      <c r="HU487" s="42"/>
      <c r="HV487" s="42"/>
      <c r="HW487" s="42"/>
      <c r="HX487" s="42"/>
      <c r="HY487" s="42"/>
      <c r="HZ487" s="42"/>
      <c r="IA487" s="42"/>
      <c r="IB487" s="42"/>
      <c r="IC487" s="42"/>
      <c r="ID487" s="42"/>
      <c r="IE487" s="42"/>
      <c r="IF487" s="42"/>
      <c r="IG487" s="42"/>
      <c r="IH487" s="42"/>
      <c r="II487" s="42"/>
      <c r="IJ487" s="42"/>
      <c r="IK487" s="42"/>
      <c r="IL487" s="42"/>
      <c r="IM487" s="42"/>
      <c r="IN487" s="42"/>
      <c r="IO487" s="42"/>
      <c r="IP487" s="42"/>
      <c r="IQ487" s="42"/>
      <c r="IR487" s="42"/>
      <c r="IS487" s="42"/>
      <c r="IT487" s="42"/>
    </row>
    <row r="488" spans="1:254" s="27" customFormat="1" x14ac:dyDescent="0.2">
      <c r="A488" s="22" t="s">
        <v>14</v>
      </c>
      <c r="B488" s="45">
        <v>0.54</v>
      </c>
      <c r="C488" s="79">
        <f t="shared" si="14"/>
        <v>3.7326915573928172</v>
      </c>
      <c r="D488" s="80" t="e">
        <f t="shared" si="15"/>
        <v>#DIV/0!</v>
      </c>
      <c r="E488" s="31">
        <v>3.7326915573928172</v>
      </c>
      <c r="F488" s="31"/>
      <c r="G488" s="31"/>
      <c r="H488" s="31"/>
      <c r="I488" s="31"/>
      <c r="J488" s="31"/>
      <c r="K488" s="31"/>
      <c r="L488" s="31"/>
      <c r="M488" s="31"/>
      <c r="N488" s="31"/>
      <c r="O488" s="31"/>
      <c r="P488" s="31"/>
      <c r="Q488" s="31"/>
      <c r="R488" s="31"/>
      <c r="S488" s="31"/>
      <c r="T488" s="31"/>
      <c r="U488" s="31"/>
      <c r="V488" s="31"/>
      <c r="W488" s="31"/>
      <c r="X488" s="31"/>
      <c r="Y488" s="31"/>
      <c r="Z488" s="31"/>
      <c r="AA488" s="31"/>
      <c r="AB488" s="31"/>
      <c r="AC488" s="31"/>
      <c r="AD488" s="31"/>
      <c r="AE488" s="31"/>
      <c r="AF488" s="31"/>
      <c r="AG488" s="31"/>
      <c r="AH488" s="31"/>
      <c r="AI488" s="31"/>
      <c r="AJ488" s="31"/>
      <c r="AK488" s="31"/>
      <c r="AL488" s="31"/>
      <c r="AM488" s="31"/>
      <c r="AN488" s="31"/>
      <c r="AO488" s="31"/>
      <c r="AP488" s="31"/>
      <c r="AQ488" s="42"/>
      <c r="AR488" s="42"/>
      <c r="AS488" s="42"/>
      <c r="AT488" s="42"/>
      <c r="AU488" s="42"/>
      <c r="AV488" s="42"/>
      <c r="AW488" s="42"/>
      <c r="AX488" s="42"/>
      <c r="AY488" s="42"/>
      <c r="AZ488" s="42"/>
      <c r="BA488" s="42"/>
      <c r="BB488" s="42"/>
      <c r="BC488" s="42"/>
      <c r="BD488" s="42"/>
      <c r="BE488" s="42"/>
      <c r="BF488" s="42"/>
      <c r="BG488" s="42"/>
      <c r="BH488" s="42"/>
      <c r="BI488" s="42"/>
      <c r="BJ488" s="42"/>
      <c r="BK488" s="42"/>
      <c r="BL488" s="42"/>
      <c r="BM488" s="42"/>
      <c r="BN488" s="42"/>
      <c r="BO488" s="42"/>
      <c r="BP488" s="42"/>
      <c r="BQ488" s="42"/>
      <c r="BR488" s="42"/>
      <c r="BS488" s="42"/>
      <c r="BT488" s="42"/>
      <c r="BU488" s="42"/>
      <c r="BV488" s="42"/>
      <c r="BW488" s="42"/>
      <c r="BX488" s="42"/>
      <c r="BY488" s="42"/>
      <c r="BZ488" s="42"/>
      <c r="CA488" s="42"/>
      <c r="CB488" s="42"/>
      <c r="CC488" s="42"/>
      <c r="CD488" s="42"/>
      <c r="CE488" s="42"/>
      <c r="CF488" s="42"/>
      <c r="CG488" s="42"/>
      <c r="CH488" s="42"/>
      <c r="CI488" s="42"/>
      <c r="CJ488" s="42"/>
      <c r="CK488" s="42"/>
      <c r="CL488" s="42"/>
      <c r="CM488" s="42"/>
      <c r="CN488" s="42"/>
      <c r="CO488" s="42"/>
      <c r="CP488" s="42"/>
      <c r="CQ488" s="42"/>
      <c r="CR488" s="42"/>
      <c r="CS488" s="42"/>
      <c r="CT488" s="42"/>
      <c r="CU488" s="42"/>
      <c r="CV488" s="42"/>
      <c r="CW488" s="42"/>
      <c r="CX488" s="42"/>
      <c r="CY488" s="42"/>
      <c r="CZ488" s="42"/>
      <c r="DA488" s="42"/>
      <c r="DB488" s="42"/>
      <c r="DC488" s="42"/>
      <c r="DD488" s="42"/>
      <c r="DE488" s="42"/>
      <c r="DF488" s="42"/>
      <c r="DG488" s="42"/>
      <c r="DH488" s="42"/>
      <c r="DI488" s="42"/>
      <c r="DJ488" s="42"/>
      <c r="DK488" s="42"/>
      <c r="DL488" s="42"/>
      <c r="DM488" s="42"/>
      <c r="DN488" s="42"/>
      <c r="DO488" s="42"/>
      <c r="DP488" s="42"/>
      <c r="DQ488" s="42"/>
      <c r="DR488" s="42"/>
      <c r="DS488" s="42"/>
      <c r="DT488" s="42"/>
      <c r="DU488" s="42"/>
      <c r="DV488" s="42"/>
      <c r="DW488" s="42"/>
      <c r="DX488" s="42"/>
      <c r="DY488" s="42"/>
      <c r="DZ488" s="42"/>
      <c r="EA488" s="42"/>
      <c r="EB488" s="42"/>
      <c r="EC488" s="42"/>
      <c r="ED488" s="42"/>
      <c r="EE488" s="42"/>
      <c r="EF488" s="42"/>
      <c r="EG488" s="42"/>
      <c r="EH488" s="42"/>
      <c r="EI488" s="42"/>
      <c r="EJ488" s="42"/>
      <c r="EK488" s="42"/>
      <c r="EL488" s="42"/>
      <c r="EM488" s="42"/>
      <c r="EN488" s="42"/>
      <c r="EO488" s="42"/>
      <c r="EP488" s="42"/>
      <c r="EQ488" s="42"/>
      <c r="ER488" s="42"/>
      <c r="ES488" s="42"/>
      <c r="ET488" s="42"/>
      <c r="EU488" s="42"/>
      <c r="EV488" s="42"/>
      <c r="EW488" s="42"/>
      <c r="EX488" s="42"/>
      <c r="EY488" s="42"/>
      <c r="EZ488" s="42"/>
      <c r="FA488" s="42"/>
      <c r="FB488" s="42"/>
      <c r="FC488" s="42"/>
      <c r="FD488" s="42"/>
      <c r="FE488" s="42"/>
      <c r="FF488" s="42"/>
      <c r="FG488" s="42"/>
      <c r="FH488" s="42"/>
      <c r="FI488" s="42"/>
      <c r="FJ488" s="42"/>
      <c r="FK488" s="42"/>
      <c r="FL488" s="42"/>
      <c r="FM488" s="42"/>
      <c r="FN488" s="42"/>
      <c r="FO488" s="42"/>
      <c r="FP488" s="42"/>
      <c r="FQ488" s="42"/>
      <c r="FR488" s="42"/>
      <c r="FS488" s="42"/>
      <c r="FT488" s="42"/>
      <c r="FU488" s="42"/>
      <c r="FV488" s="42"/>
      <c r="FW488" s="42"/>
      <c r="FX488" s="42"/>
      <c r="FY488" s="42"/>
      <c r="FZ488" s="42"/>
      <c r="GA488" s="42"/>
      <c r="GB488" s="42"/>
      <c r="GC488" s="42"/>
      <c r="GD488" s="42"/>
      <c r="GE488" s="42"/>
      <c r="GF488" s="42"/>
      <c r="GG488" s="42"/>
      <c r="GH488" s="42"/>
      <c r="GI488" s="42"/>
      <c r="GJ488" s="42"/>
      <c r="GK488" s="42"/>
      <c r="GL488" s="42"/>
      <c r="GM488" s="42"/>
      <c r="GN488" s="42"/>
      <c r="GO488" s="42"/>
      <c r="GP488" s="42"/>
      <c r="GQ488" s="42"/>
      <c r="GR488" s="42"/>
      <c r="GS488" s="42"/>
      <c r="GT488" s="42"/>
      <c r="GU488" s="42"/>
      <c r="GV488" s="42"/>
      <c r="GW488" s="42"/>
      <c r="GX488" s="42"/>
      <c r="GY488" s="42"/>
      <c r="GZ488" s="42"/>
      <c r="HA488" s="42"/>
      <c r="HB488" s="42"/>
      <c r="HC488" s="42"/>
      <c r="HD488" s="42"/>
      <c r="HE488" s="42"/>
      <c r="HF488" s="42"/>
      <c r="HG488" s="42"/>
      <c r="HH488" s="42"/>
      <c r="HI488" s="42"/>
      <c r="HJ488" s="42"/>
      <c r="HK488" s="42"/>
      <c r="HL488" s="42"/>
      <c r="HM488" s="42"/>
      <c r="HN488" s="42"/>
      <c r="HO488" s="42"/>
      <c r="HP488" s="42"/>
      <c r="HQ488" s="42"/>
      <c r="HR488" s="42"/>
      <c r="HS488" s="42"/>
      <c r="HT488" s="42"/>
      <c r="HU488" s="42"/>
      <c r="HV488" s="42"/>
      <c r="HW488" s="42"/>
      <c r="HX488" s="42"/>
      <c r="HY488" s="42"/>
      <c r="HZ488" s="42"/>
      <c r="IA488" s="42"/>
      <c r="IB488" s="42"/>
      <c r="IC488" s="42"/>
      <c r="ID488" s="42"/>
      <c r="IE488" s="42"/>
      <c r="IF488" s="42"/>
      <c r="IG488" s="42"/>
      <c r="IH488" s="42"/>
      <c r="II488" s="42"/>
      <c r="IJ488" s="42"/>
      <c r="IK488" s="42"/>
      <c r="IL488" s="42"/>
      <c r="IM488" s="42"/>
      <c r="IN488" s="42"/>
      <c r="IO488" s="42"/>
      <c r="IP488" s="42"/>
      <c r="IQ488" s="42"/>
      <c r="IR488" s="42"/>
      <c r="IS488" s="42"/>
      <c r="IT488" s="42"/>
    </row>
    <row r="489" spans="1:254" s="27" customFormat="1" x14ac:dyDescent="0.2">
      <c r="A489" s="22" t="s">
        <v>14</v>
      </c>
      <c r="B489" s="45">
        <v>0.56000000000000005</v>
      </c>
      <c r="C489" s="79">
        <f t="shared" si="14"/>
        <v>3.3199842440185181</v>
      </c>
      <c r="D489" s="80" t="e">
        <f t="shared" si="15"/>
        <v>#DIV/0!</v>
      </c>
      <c r="E489" s="31">
        <v>3.3199842440185181</v>
      </c>
      <c r="F489" s="31"/>
      <c r="G489" s="31"/>
      <c r="H489" s="31"/>
      <c r="I489" s="31"/>
      <c r="J489" s="31"/>
      <c r="K489" s="31"/>
      <c r="L489" s="31"/>
      <c r="M489" s="31"/>
      <c r="N489" s="31"/>
      <c r="O489" s="31"/>
      <c r="P489" s="31"/>
      <c r="Q489" s="31"/>
      <c r="R489" s="31"/>
      <c r="S489" s="31"/>
      <c r="T489" s="31"/>
      <c r="U489" s="31"/>
      <c r="V489" s="31"/>
      <c r="W489" s="31"/>
      <c r="X489" s="31"/>
      <c r="Y489" s="31"/>
      <c r="Z489" s="31"/>
      <c r="AA489" s="31"/>
      <c r="AB489" s="31"/>
      <c r="AC489" s="31"/>
      <c r="AD489" s="31"/>
      <c r="AE489" s="31"/>
      <c r="AF489" s="31"/>
      <c r="AG489" s="31"/>
      <c r="AH489" s="31"/>
      <c r="AI489" s="31"/>
      <c r="AJ489" s="31"/>
      <c r="AK489" s="31"/>
      <c r="AL489" s="31"/>
      <c r="AM489" s="31"/>
      <c r="AN489" s="31"/>
      <c r="AO489" s="31"/>
      <c r="AP489" s="31"/>
      <c r="AQ489" s="42"/>
      <c r="AR489" s="42"/>
      <c r="AS489" s="42"/>
      <c r="AT489" s="42"/>
      <c r="AU489" s="42"/>
      <c r="AV489" s="42"/>
      <c r="AW489" s="42"/>
      <c r="AX489" s="42"/>
      <c r="AY489" s="42"/>
      <c r="AZ489" s="42"/>
      <c r="BA489" s="42"/>
      <c r="BB489" s="42"/>
      <c r="BC489" s="42"/>
      <c r="BD489" s="42"/>
      <c r="BE489" s="42"/>
      <c r="BF489" s="42"/>
      <c r="BG489" s="42"/>
      <c r="BH489" s="42"/>
      <c r="BI489" s="42"/>
      <c r="BJ489" s="42"/>
      <c r="BK489" s="42"/>
      <c r="BL489" s="42"/>
      <c r="BM489" s="42"/>
      <c r="BN489" s="42"/>
      <c r="BO489" s="42"/>
      <c r="BP489" s="42"/>
      <c r="BQ489" s="42"/>
      <c r="BR489" s="42"/>
      <c r="BS489" s="42"/>
      <c r="BT489" s="42"/>
      <c r="BU489" s="42"/>
      <c r="BV489" s="42"/>
      <c r="BW489" s="42"/>
      <c r="BX489" s="42"/>
      <c r="BY489" s="42"/>
      <c r="BZ489" s="42"/>
      <c r="CA489" s="42"/>
      <c r="CB489" s="42"/>
      <c r="CC489" s="42"/>
      <c r="CD489" s="42"/>
      <c r="CE489" s="42"/>
      <c r="CF489" s="42"/>
      <c r="CG489" s="42"/>
      <c r="CH489" s="42"/>
      <c r="CI489" s="42"/>
      <c r="CJ489" s="42"/>
      <c r="CK489" s="42"/>
      <c r="CL489" s="42"/>
      <c r="CM489" s="42"/>
      <c r="CN489" s="42"/>
      <c r="CO489" s="42"/>
      <c r="CP489" s="42"/>
      <c r="CQ489" s="42"/>
      <c r="CR489" s="42"/>
      <c r="CS489" s="42"/>
      <c r="CT489" s="42"/>
      <c r="CU489" s="42"/>
      <c r="CV489" s="42"/>
      <c r="CW489" s="42"/>
      <c r="CX489" s="42"/>
      <c r="CY489" s="42"/>
      <c r="CZ489" s="42"/>
      <c r="DA489" s="42"/>
      <c r="DB489" s="42"/>
      <c r="DC489" s="42"/>
      <c r="DD489" s="42"/>
      <c r="DE489" s="42"/>
      <c r="DF489" s="42"/>
      <c r="DG489" s="42"/>
      <c r="DH489" s="42"/>
      <c r="DI489" s="42"/>
      <c r="DJ489" s="42"/>
      <c r="DK489" s="42"/>
      <c r="DL489" s="42"/>
      <c r="DM489" s="42"/>
      <c r="DN489" s="42"/>
      <c r="DO489" s="42"/>
      <c r="DP489" s="42"/>
      <c r="DQ489" s="42"/>
      <c r="DR489" s="42"/>
      <c r="DS489" s="42"/>
      <c r="DT489" s="42"/>
      <c r="DU489" s="42"/>
      <c r="DV489" s="42"/>
      <c r="DW489" s="42"/>
      <c r="DX489" s="42"/>
      <c r="DY489" s="42"/>
      <c r="DZ489" s="42"/>
      <c r="EA489" s="42"/>
      <c r="EB489" s="42"/>
      <c r="EC489" s="42"/>
      <c r="ED489" s="42"/>
      <c r="EE489" s="42"/>
      <c r="EF489" s="42"/>
      <c r="EG489" s="42"/>
      <c r="EH489" s="42"/>
      <c r="EI489" s="42"/>
      <c r="EJ489" s="42"/>
      <c r="EK489" s="42"/>
      <c r="EL489" s="42"/>
      <c r="EM489" s="42"/>
      <c r="EN489" s="42"/>
      <c r="EO489" s="42"/>
      <c r="EP489" s="42"/>
      <c r="EQ489" s="42"/>
      <c r="ER489" s="42"/>
      <c r="ES489" s="42"/>
      <c r="ET489" s="42"/>
      <c r="EU489" s="42"/>
      <c r="EV489" s="42"/>
      <c r="EW489" s="42"/>
      <c r="EX489" s="42"/>
      <c r="EY489" s="42"/>
      <c r="EZ489" s="42"/>
      <c r="FA489" s="42"/>
      <c r="FB489" s="42"/>
      <c r="FC489" s="42"/>
      <c r="FD489" s="42"/>
      <c r="FE489" s="42"/>
      <c r="FF489" s="42"/>
      <c r="FG489" s="42"/>
      <c r="FH489" s="42"/>
      <c r="FI489" s="42"/>
      <c r="FJ489" s="42"/>
      <c r="FK489" s="42"/>
      <c r="FL489" s="42"/>
      <c r="FM489" s="42"/>
      <c r="FN489" s="42"/>
      <c r="FO489" s="42"/>
      <c r="FP489" s="42"/>
      <c r="FQ489" s="42"/>
      <c r="FR489" s="42"/>
      <c r="FS489" s="42"/>
      <c r="FT489" s="42"/>
      <c r="FU489" s="42"/>
      <c r="FV489" s="42"/>
      <c r="FW489" s="42"/>
      <c r="FX489" s="42"/>
      <c r="FY489" s="42"/>
      <c r="FZ489" s="42"/>
      <c r="GA489" s="42"/>
      <c r="GB489" s="42"/>
      <c r="GC489" s="42"/>
      <c r="GD489" s="42"/>
      <c r="GE489" s="42"/>
      <c r="GF489" s="42"/>
      <c r="GG489" s="42"/>
      <c r="GH489" s="42"/>
      <c r="GI489" s="42"/>
      <c r="GJ489" s="42"/>
      <c r="GK489" s="42"/>
      <c r="GL489" s="42"/>
      <c r="GM489" s="42"/>
      <c r="GN489" s="42"/>
      <c r="GO489" s="42"/>
      <c r="GP489" s="42"/>
      <c r="GQ489" s="42"/>
      <c r="GR489" s="42"/>
      <c r="GS489" s="42"/>
      <c r="GT489" s="42"/>
      <c r="GU489" s="42"/>
      <c r="GV489" s="42"/>
      <c r="GW489" s="42"/>
      <c r="GX489" s="42"/>
      <c r="GY489" s="42"/>
      <c r="GZ489" s="42"/>
      <c r="HA489" s="42"/>
      <c r="HB489" s="42"/>
      <c r="HC489" s="42"/>
      <c r="HD489" s="42"/>
      <c r="HE489" s="42"/>
      <c r="HF489" s="42"/>
      <c r="HG489" s="42"/>
      <c r="HH489" s="42"/>
      <c r="HI489" s="42"/>
      <c r="HJ489" s="42"/>
      <c r="HK489" s="42"/>
      <c r="HL489" s="42"/>
      <c r="HM489" s="42"/>
      <c r="HN489" s="42"/>
      <c r="HO489" s="42"/>
      <c r="HP489" s="42"/>
      <c r="HQ489" s="42"/>
      <c r="HR489" s="42"/>
      <c r="HS489" s="42"/>
      <c r="HT489" s="42"/>
      <c r="HU489" s="42"/>
      <c r="HV489" s="42"/>
      <c r="HW489" s="42"/>
      <c r="HX489" s="42"/>
      <c r="HY489" s="42"/>
      <c r="HZ489" s="42"/>
      <c r="IA489" s="42"/>
      <c r="IB489" s="42"/>
      <c r="IC489" s="42"/>
      <c r="ID489" s="42"/>
      <c r="IE489" s="42"/>
      <c r="IF489" s="42"/>
      <c r="IG489" s="42"/>
      <c r="IH489" s="42"/>
      <c r="II489" s="42"/>
      <c r="IJ489" s="42"/>
      <c r="IK489" s="42"/>
      <c r="IL489" s="42"/>
      <c r="IM489" s="42"/>
      <c r="IN489" s="42"/>
      <c r="IO489" s="42"/>
      <c r="IP489" s="42"/>
      <c r="IQ489" s="42"/>
      <c r="IR489" s="42"/>
      <c r="IS489" s="42"/>
      <c r="IT489" s="42"/>
    </row>
    <row r="490" spans="1:254" s="27" customFormat="1" x14ac:dyDescent="0.2">
      <c r="A490" s="22" t="s">
        <v>14</v>
      </c>
      <c r="B490" s="45">
        <v>0.57999999999999996</v>
      </c>
      <c r="C490" s="79">
        <f t="shared" si="14"/>
        <v>3.1567237696958887</v>
      </c>
      <c r="D490" s="80" t="e">
        <f t="shared" si="15"/>
        <v>#DIV/0!</v>
      </c>
      <c r="E490" s="31">
        <v>3.1567237696958887</v>
      </c>
      <c r="F490" s="31"/>
      <c r="G490" s="31"/>
      <c r="H490" s="31"/>
      <c r="I490" s="31"/>
      <c r="J490" s="31"/>
      <c r="K490" s="31"/>
      <c r="L490" s="31"/>
      <c r="M490" s="31"/>
      <c r="N490" s="31"/>
      <c r="O490" s="31"/>
      <c r="P490" s="31"/>
      <c r="Q490" s="31"/>
      <c r="R490" s="31"/>
      <c r="S490" s="31"/>
      <c r="T490" s="31"/>
      <c r="U490" s="31"/>
      <c r="V490" s="31"/>
      <c r="W490" s="31"/>
      <c r="X490" s="31"/>
      <c r="Y490" s="31"/>
      <c r="Z490" s="31"/>
      <c r="AA490" s="31"/>
      <c r="AB490" s="31"/>
      <c r="AC490" s="31"/>
      <c r="AD490" s="31"/>
      <c r="AE490" s="31"/>
      <c r="AF490" s="31"/>
      <c r="AG490" s="31"/>
      <c r="AH490" s="31"/>
      <c r="AI490" s="31"/>
      <c r="AJ490" s="31"/>
      <c r="AK490" s="31"/>
      <c r="AL490" s="31"/>
      <c r="AM490" s="31"/>
      <c r="AN490" s="31"/>
      <c r="AO490" s="31"/>
      <c r="AP490" s="31"/>
      <c r="AQ490" s="42"/>
      <c r="AR490" s="42"/>
      <c r="AS490" s="42"/>
      <c r="AT490" s="42"/>
      <c r="AU490" s="42"/>
      <c r="AV490" s="42"/>
      <c r="AW490" s="42"/>
      <c r="AX490" s="42"/>
      <c r="AY490" s="42"/>
      <c r="AZ490" s="42"/>
      <c r="BA490" s="42"/>
      <c r="BB490" s="42"/>
      <c r="BC490" s="42"/>
      <c r="BD490" s="42"/>
      <c r="BE490" s="42"/>
      <c r="BF490" s="42"/>
      <c r="BG490" s="42"/>
      <c r="BH490" s="42"/>
      <c r="BI490" s="42"/>
      <c r="BJ490" s="42"/>
      <c r="BK490" s="42"/>
      <c r="BL490" s="42"/>
      <c r="BM490" s="42"/>
      <c r="BN490" s="42"/>
      <c r="BO490" s="42"/>
      <c r="BP490" s="42"/>
      <c r="BQ490" s="42"/>
      <c r="BR490" s="42"/>
      <c r="BS490" s="42"/>
      <c r="BT490" s="42"/>
      <c r="BU490" s="42"/>
      <c r="BV490" s="42"/>
      <c r="BW490" s="42"/>
      <c r="BX490" s="42"/>
      <c r="BY490" s="42"/>
      <c r="BZ490" s="42"/>
      <c r="CA490" s="42"/>
      <c r="CB490" s="42"/>
      <c r="CC490" s="42"/>
      <c r="CD490" s="42"/>
      <c r="CE490" s="42"/>
      <c r="CF490" s="42"/>
      <c r="CG490" s="42"/>
      <c r="CH490" s="42"/>
      <c r="CI490" s="42"/>
      <c r="CJ490" s="42"/>
      <c r="CK490" s="42"/>
      <c r="CL490" s="42"/>
      <c r="CM490" s="42"/>
      <c r="CN490" s="42"/>
      <c r="CO490" s="42"/>
      <c r="CP490" s="42"/>
      <c r="CQ490" s="42"/>
      <c r="CR490" s="42"/>
      <c r="CS490" s="42"/>
      <c r="CT490" s="42"/>
      <c r="CU490" s="42"/>
      <c r="CV490" s="42"/>
      <c r="CW490" s="42"/>
      <c r="CX490" s="42"/>
      <c r="CY490" s="42"/>
      <c r="CZ490" s="42"/>
      <c r="DA490" s="42"/>
      <c r="DB490" s="42"/>
      <c r="DC490" s="42"/>
      <c r="DD490" s="42"/>
      <c r="DE490" s="42"/>
      <c r="DF490" s="42"/>
      <c r="DG490" s="42"/>
      <c r="DH490" s="42"/>
      <c r="DI490" s="42"/>
      <c r="DJ490" s="42"/>
      <c r="DK490" s="42"/>
      <c r="DL490" s="42"/>
      <c r="DM490" s="42"/>
      <c r="DN490" s="42"/>
      <c r="DO490" s="42"/>
      <c r="DP490" s="42"/>
      <c r="DQ490" s="42"/>
      <c r="DR490" s="42"/>
      <c r="DS490" s="42"/>
      <c r="DT490" s="42"/>
      <c r="DU490" s="42"/>
      <c r="DV490" s="42"/>
      <c r="DW490" s="42"/>
      <c r="DX490" s="42"/>
      <c r="DY490" s="42"/>
      <c r="DZ490" s="42"/>
      <c r="EA490" s="42"/>
      <c r="EB490" s="42"/>
      <c r="EC490" s="42"/>
      <c r="ED490" s="42"/>
      <c r="EE490" s="42"/>
      <c r="EF490" s="42"/>
      <c r="EG490" s="42"/>
      <c r="EH490" s="42"/>
      <c r="EI490" s="42"/>
      <c r="EJ490" s="42"/>
      <c r="EK490" s="42"/>
      <c r="EL490" s="42"/>
      <c r="EM490" s="42"/>
      <c r="EN490" s="42"/>
      <c r="EO490" s="42"/>
      <c r="EP490" s="42"/>
      <c r="EQ490" s="42"/>
      <c r="ER490" s="42"/>
      <c r="ES490" s="42"/>
      <c r="ET490" s="42"/>
      <c r="EU490" s="42"/>
      <c r="EV490" s="42"/>
      <c r="EW490" s="42"/>
      <c r="EX490" s="42"/>
      <c r="EY490" s="42"/>
      <c r="EZ490" s="42"/>
      <c r="FA490" s="42"/>
      <c r="FB490" s="42"/>
      <c r="FC490" s="42"/>
      <c r="FD490" s="42"/>
      <c r="FE490" s="42"/>
      <c r="FF490" s="42"/>
      <c r="FG490" s="42"/>
      <c r="FH490" s="42"/>
      <c r="FI490" s="42"/>
      <c r="FJ490" s="42"/>
      <c r="FK490" s="42"/>
      <c r="FL490" s="42"/>
      <c r="FM490" s="42"/>
      <c r="FN490" s="42"/>
      <c r="FO490" s="42"/>
      <c r="FP490" s="42"/>
      <c r="FQ490" s="42"/>
      <c r="FR490" s="42"/>
      <c r="FS490" s="42"/>
      <c r="FT490" s="42"/>
      <c r="FU490" s="42"/>
      <c r="FV490" s="42"/>
      <c r="FW490" s="42"/>
      <c r="FX490" s="42"/>
      <c r="FY490" s="42"/>
      <c r="FZ490" s="42"/>
      <c r="GA490" s="42"/>
      <c r="GB490" s="42"/>
      <c r="GC490" s="42"/>
      <c r="GD490" s="42"/>
      <c r="GE490" s="42"/>
      <c r="GF490" s="42"/>
      <c r="GG490" s="42"/>
      <c r="GH490" s="42"/>
      <c r="GI490" s="42"/>
      <c r="GJ490" s="42"/>
      <c r="GK490" s="42"/>
      <c r="GL490" s="42"/>
      <c r="GM490" s="42"/>
      <c r="GN490" s="42"/>
      <c r="GO490" s="42"/>
      <c r="GP490" s="42"/>
      <c r="GQ490" s="42"/>
      <c r="GR490" s="42"/>
      <c r="GS490" s="42"/>
      <c r="GT490" s="42"/>
      <c r="GU490" s="42"/>
      <c r="GV490" s="42"/>
      <c r="GW490" s="42"/>
      <c r="GX490" s="42"/>
      <c r="GY490" s="42"/>
      <c r="GZ490" s="42"/>
      <c r="HA490" s="42"/>
      <c r="HB490" s="42"/>
      <c r="HC490" s="42"/>
      <c r="HD490" s="42"/>
      <c r="HE490" s="42"/>
      <c r="HF490" s="42"/>
      <c r="HG490" s="42"/>
      <c r="HH490" s="42"/>
      <c r="HI490" s="42"/>
      <c r="HJ490" s="42"/>
      <c r="HK490" s="42"/>
      <c r="HL490" s="42"/>
      <c r="HM490" s="42"/>
      <c r="HN490" s="42"/>
      <c r="HO490" s="42"/>
      <c r="HP490" s="42"/>
      <c r="HQ490" s="42"/>
      <c r="HR490" s="42"/>
      <c r="HS490" s="42"/>
      <c r="HT490" s="42"/>
      <c r="HU490" s="42"/>
      <c r="HV490" s="42"/>
      <c r="HW490" s="42"/>
      <c r="HX490" s="42"/>
      <c r="HY490" s="42"/>
      <c r="HZ490" s="42"/>
      <c r="IA490" s="42"/>
      <c r="IB490" s="42"/>
      <c r="IC490" s="42"/>
      <c r="ID490" s="42"/>
      <c r="IE490" s="42"/>
      <c r="IF490" s="42"/>
      <c r="IG490" s="42"/>
      <c r="IH490" s="42"/>
      <c r="II490" s="42"/>
      <c r="IJ490" s="42"/>
      <c r="IK490" s="42"/>
      <c r="IL490" s="42"/>
      <c r="IM490" s="42"/>
      <c r="IN490" s="42"/>
      <c r="IO490" s="42"/>
      <c r="IP490" s="42"/>
      <c r="IQ490" s="42"/>
      <c r="IR490" s="42"/>
      <c r="IS490" s="42"/>
      <c r="IT490" s="42"/>
    </row>
    <row r="491" spans="1:254" s="27" customFormat="1" x14ac:dyDescent="0.2">
      <c r="A491" s="22" t="s">
        <v>14</v>
      </c>
      <c r="B491" s="45">
        <v>0.6</v>
      </c>
      <c r="C491" s="79">
        <f t="shared" si="14"/>
        <v>3.1561085114905021</v>
      </c>
      <c r="D491" s="80" t="e">
        <f t="shared" si="15"/>
        <v>#DIV/0!</v>
      </c>
      <c r="E491" s="31">
        <v>3.1561085114905021</v>
      </c>
      <c r="F491" s="31"/>
      <c r="G491" s="31"/>
      <c r="H491" s="31"/>
      <c r="I491" s="31"/>
      <c r="J491" s="31"/>
      <c r="K491" s="31"/>
      <c r="L491" s="31"/>
      <c r="M491" s="31"/>
      <c r="N491" s="31"/>
      <c r="O491" s="31"/>
      <c r="P491" s="31"/>
      <c r="Q491" s="31"/>
      <c r="R491" s="31"/>
      <c r="S491" s="31"/>
      <c r="T491" s="31"/>
      <c r="U491" s="31"/>
      <c r="V491" s="31"/>
      <c r="W491" s="31"/>
      <c r="X491" s="31"/>
      <c r="Y491" s="31"/>
      <c r="Z491" s="31"/>
      <c r="AA491" s="31"/>
      <c r="AB491" s="31"/>
      <c r="AC491" s="31"/>
      <c r="AD491" s="31"/>
      <c r="AE491" s="31"/>
      <c r="AF491" s="31"/>
      <c r="AG491" s="31"/>
      <c r="AH491" s="31"/>
      <c r="AI491" s="31"/>
      <c r="AJ491" s="31"/>
      <c r="AK491" s="31"/>
      <c r="AL491" s="31"/>
      <c r="AM491" s="31"/>
      <c r="AN491" s="31"/>
      <c r="AO491" s="31"/>
      <c r="AP491" s="31"/>
      <c r="AQ491" s="42"/>
      <c r="AR491" s="42"/>
      <c r="AS491" s="42"/>
      <c r="AT491" s="42"/>
      <c r="AU491" s="42"/>
      <c r="AV491" s="42"/>
      <c r="AW491" s="42"/>
      <c r="AX491" s="42"/>
      <c r="AY491" s="42"/>
      <c r="AZ491" s="42"/>
      <c r="BA491" s="42"/>
      <c r="BB491" s="42"/>
      <c r="BC491" s="42"/>
      <c r="BD491" s="42"/>
      <c r="BE491" s="42"/>
      <c r="BF491" s="42"/>
      <c r="BG491" s="42"/>
      <c r="BH491" s="42"/>
      <c r="BI491" s="42"/>
      <c r="BJ491" s="42"/>
      <c r="BK491" s="42"/>
      <c r="BL491" s="42"/>
      <c r="BM491" s="42"/>
      <c r="BN491" s="42"/>
      <c r="BO491" s="42"/>
      <c r="BP491" s="42"/>
      <c r="BQ491" s="42"/>
      <c r="BR491" s="42"/>
      <c r="BS491" s="42"/>
      <c r="BT491" s="42"/>
      <c r="BU491" s="42"/>
      <c r="BV491" s="42"/>
      <c r="BW491" s="42"/>
      <c r="BX491" s="42"/>
      <c r="BY491" s="42"/>
      <c r="BZ491" s="42"/>
      <c r="CA491" s="42"/>
      <c r="CB491" s="42"/>
      <c r="CC491" s="42"/>
      <c r="CD491" s="42"/>
      <c r="CE491" s="42"/>
      <c r="CF491" s="42"/>
      <c r="CG491" s="42"/>
      <c r="CH491" s="42"/>
      <c r="CI491" s="42"/>
      <c r="CJ491" s="42"/>
      <c r="CK491" s="42"/>
      <c r="CL491" s="42"/>
      <c r="CM491" s="42"/>
      <c r="CN491" s="42"/>
      <c r="CO491" s="42"/>
      <c r="CP491" s="42"/>
      <c r="CQ491" s="42"/>
      <c r="CR491" s="42"/>
      <c r="CS491" s="42"/>
      <c r="CT491" s="42"/>
      <c r="CU491" s="42"/>
      <c r="CV491" s="42"/>
      <c r="CW491" s="42"/>
      <c r="CX491" s="42"/>
      <c r="CY491" s="42"/>
      <c r="CZ491" s="42"/>
      <c r="DA491" s="42"/>
      <c r="DB491" s="42"/>
      <c r="DC491" s="42"/>
      <c r="DD491" s="42"/>
      <c r="DE491" s="42"/>
      <c r="DF491" s="42"/>
      <c r="DG491" s="42"/>
      <c r="DH491" s="42"/>
      <c r="DI491" s="42"/>
      <c r="DJ491" s="42"/>
      <c r="DK491" s="42"/>
      <c r="DL491" s="42"/>
      <c r="DM491" s="42"/>
      <c r="DN491" s="42"/>
      <c r="DO491" s="42"/>
      <c r="DP491" s="42"/>
      <c r="DQ491" s="42"/>
      <c r="DR491" s="42"/>
      <c r="DS491" s="42"/>
      <c r="DT491" s="42"/>
      <c r="DU491" s="42"/>
      <c r="DV491" s="42"/>
      <c r="DW491" s="42"/>
      <c r="DX491" s="42"/>
      <c r="DY491" s="42"/>
      <c r="DZ491" s="42"/>
      <c r="EA491" s="42"/>
      <c r="EB491" s="42"/>
      <c r="EC491" s="42"/>
      <c r="ED491" s="42"/>
      <c r="EE491" s="42"/>
      <c r="EF491" s="42"/>
      <c r="EG491" s="42"/>
      <c r="EH491" s="42"/>
      <c r="EI491" s="42"/>
      <c r="EJ491" s="42"/>
      <c r="EK491" s="42"/>
      <c r="EL491" s="42"/>
      <c r="EM491" s="42"/>
      <c r="EN491" s="42"/>
      <c r="EO491" s="42"/>
      <c r="EP491" s="42"/>
      <c r="EQ491" s="42"/>
      <c r="ER491" s="42"/>
      <c r="ES491" s="42"/>
      <c r="ET491" s="42"/>
      <c r="EU491" s="42"/>
      <c r="EV491" s="42"/>
      <c r="EW491" s="42"/>
      <c r="EX491" s="42"/>
      <c r="EY491" s="42"/>
      <c r="EZ491" s="42"/>
      <c r="FA491" s="42"/>
      <c r="FB491" s="42"/>
      <c r="FC491" s="42"/>
      <c r="FD491" s="42"/>
      <c r="FE491" s="42"/>
      <c r="FF491" s="42"/>
      <c r="FG491" s="42"/>
      <c r="FH491" s="42"/>
      <c r="FI491" s="42"/>
      <c r="FJ491" s="42"/>
      <c r="FK491" s="42"/>
      <c r="FL491" s="42"/>
      <c r="FM491" s="42"/>
      <c r="FN491" s="42"/>
      <c r="FO491" s="42"/>
      <c r="FP491" s="42"/>
      <c r="FQ491" s="42"/>
      <c r="FR491" s="42"/>
      <c r="FS491" s="42"/>
      <c r="FT491" s="42"/>
      <c r="FU491" s="42"/>
      <c r="FV491" s="42"/>
      <c r="FW491" s="42"/>
      <c r="FX491" s="42"/>
      <c r="FY491" s="42"/>
      <c r="FZ491" s="42"/>
      <c r="GA491" s="42"/>
      <c r="GB491" s="42"/>
      <c r="GC491" s="42"/>
      <c r="GD491" s="42"/>
      <c r="GE491" s="42"/>
      <c r="GF491" s="42"/>
      <c r="GG491" s="42"/>
      <c r="GH491" s="42"/>
      <c r="GI491" s="42"/>
      <c r="GJ491" s="42"/>
      <c r="GK491" s="42"/>
      <c r="GL491" s="42"/>
      <c r="GM491" s="42"/>
      <c r="GN491" s="42"/>
      <c r="GO491" s="42"/>
      <c r="GP491" s="42"/>
      <c r="GQ491" s="42"/>
      <c r="GR491" s="42"/>
      <c r="GS491" s="42"/>
      <c r="GT491" s="42"/>
      <c r="GU491" s="42"/>
      <c r="GV491" s="42"/>
      <c r="GW491" s="42"/>
      <c r="GX491" s="42"/>
      <c r="GY491" s="42"/>
      <c r="GZ491" s="42"/>
      <c r="HA491" s="42"/>
      <c r="HB491" s="42"/>
      <c r="HC491" s="42"/>
      <c r="HD491" s="42"/>
      <c r="HE491" s="42"/>
      <c r="HF491" s="42"/>
      <c r="HG491" s="42"/>
      <c r="HH491" s="42"/>
      <c r="HI491" s="42"/>
      <c r="HJ491" s="42"/>
      <c r="HK491" s="42"/>
      <c r="HL491" s="42"/>
      <c r="HM491" s="42"/>
      <c r="HN491" s="42"/>
      <c r="HO491" s="42"/>
      <c r="HP491" s="42"/>
      <c r="HQ491" s="42"/>
      <c r="HR491" s="42"/>
      <c r="HS491" s="42"/>
      <c r="HT491" s="42"/>
      <c r="HU491" s="42"/>
      <c r="HV491" s="42"/>
      <c r="HW491" s="42"/>
      <c r="HX491" s="42"/>
      <c r="HY491" s="42"/>
      <c r="HZ491" s="42"/>
      <c r="IA491" s="42"/>
      <c r="IB491" s="42"/>
      <c r="IC491" s="42"/>
      <c r="ID491" s="42"/>
      <c r="IE491" s="42"/>
      <c r="IF491" s="42"/>
      <c r="IG491" s="42"/>
      <c r="IH491" s="42"/>
      <c r="II491" s="42"/>
      <c r="IJ491" s="42"/>
      <c r="IK491" s="42"/>
      <c r="IL491" s="42"/>
      <c r="IM491" s="42"/>
      <c r="IN491" s="42"/>
      <c r="IO491" s="42"/>
      <c r="IP491" s="42"/>
      <c r="IQ491" s="42"/>
      <c r="IR491" s="42"/>
      <c r="IS491" s="42"/>
      <c r="IT491" s="42"/>
    </row>
    <row r="492" spans="1:254" s="27" customFormat="1" x14ac:dyDescent="0.2">
      <c r="A492" s="22" t="s">
        <v>14</v>
      </c>
      <c r="B492" s="45">
        <v>0.62</v>
      </c>
      <c r="C492" s="79">
        <f t="shared" si="14"/>
        <v>3.1168238438952622</v>
      </c>
      <c r="D492" s="80" t="e">
        <f t="shared" si="15"/>
        <v>#DIV/0!</v>
      </c>
      <c r="E492" s="31">
        <v>3.1168238438952622</v>
      </c>
      <c r="F492" s="31"/>
      <c r="G492" s="31"/>
      <c r="H492" s="31"/>
      <c r="I492" s="31"/>
      <c r="J492" s="31"/>
      <c r="K492" s="31"/>
      <c r="L492" s="31"/>
      <c r="M492" s="31"/>
      <c r="N492" s="31"/>
      <c r="O492" s="31"/>
      <c r="P492" s="31"/>
      <c r="Q492" s="31"/>
      <c r="R492" s="31"/>
      <c r="S492" s="31"/>
      <c r="T492" s="31"/>
      <c r="U492" s="31"/>
      <c r="V492" s="31"/>
      <c r="W492" s="31"/>
      <c r="X492" s="31"/>
      <c r="Y492" s="31"/>
      <c r="Z492" s="31"/>
      <c r="AA492" s="31"/>
      <c r="AB492" s="31"/>
      <c r="AC492" s="31"/>
      <c r="AD492" s="31"/>
      <c r="AE492" s="31"/>
      <c r="AF492" s="31"/>
      <c r="AG492" s="31"/>
      <c r="AH492" s="31"/>
      <c r="AI492" s="31"/>
      <c r="AJ492" s="31"/>
      <c r="AK492" s="31"/>
      <c r="AL492" s="31"/>
      <c r="AM492" s="31"/>
      <c r="AN492" s="31"/>
      <c r="AO492" s="31"/>
      <c r="AP492" s="31"/>
      <c r="AQ492" s="42"/>
      <c r="AR492" s="42"/>
      <c r="AS492" s="42"/>
      <c r="AT492" s="42"/>
      <c r="AU492" s="42"/>
      <c r="AV492" s="42"/>
      <c r="AW492" s="42"/>
      <c r="AX492" s="42"/>
      <c r="AY492" s="42"/>
      <c r="AZ492" s="42"/>
      <c r="BA492" s="42"/>
      <c r="BB492" s="42"/>
      <c r="BC492" s="42"/>
      <c r="BD492" s="42"/>
      <c r="BE492" s="42"/>
      <c r="BF492" s="42"/>
      <c r="BG492" s="42"/>
      <c r="BH492" s="42"/>
      <c r="BI492" s="42"/>
      <c r="BJ492" s="42"/>
      <c r="BK492" s="42"/>
      <c r="BL492" s="42"/>
      <c r="BM492" s="42"/>
      <c r="BN492" s="42"/>
      <c r="BO492" s="42"/>
      <c r="BP492" s="42"/>
      <c r="BQ492" s="42"/>
      <c r="BR492" s="42"/>
      <c r="BS492" s="42"/>
      <c r="BT492" s="42"/>
      <c r="BU492" s="42"/>
      <c r="BV492" s="42"/>
      <c r="BW492" s="42"/>
      <c r="BX492" s="42"/>
      <c r="BY492" s="42"/>
      <c r="BZ492" s="42"/>
      <c r="CA492" s="42"/>
      <c r="CB492" s="42"/>
      <c r="CC492" s="42"/>
      <c r="CD492" s="42"/>
      <c r="CE492" s="42"/>
      <c r="CF492" s="42"/>
      <c r="CG492" s="42"/>
      <c r="CH492" s="42"/>
      <c r="CI492" s="42"/>
      <c r="CJ492" s="42"/>
      <c r="CK492" s="42"/>
      <c r="CL492" s="42"/>
      <c r="CM492" s="42"/>
      <c r="CN492" s="42"/>
      <c r="CO492" s="42"/>
      <c r="CP492" s="42"/>
      <c r="CQ492" s="42"/>
      <c r="CR492" s="42"/>
      <c r="CS492" s="42"/>
      <c r="CT492" s="42"/>
      <c r="CU492" s="42"/>
      <c r="CV492" s="42"/>
      <c r="CW492" s="42"/>
      <c r="CX492" s="42"/>
      <c r="CY492" s="42"/>
      <c r="CZ492" s="42"/>
      <c r="DA492" s="42"/>
      <c r="DB492" s="42"/>
      <c r="DC492" s="42"/>
      <c r="DD492" s="42"/>
      <c r="DE492" s="42"/>
      <c r="DF492" s="42"/>
      <c r="DG492" s="42"/>
      <c r="DH492" s="42"/>
      <c r="DI492" s="42"/>
      <c r="DJ492" s="42"/>
      <c r="DK492" s="42"/>
      <c r="DL492" s="42"/>
      <c r="DM492" s="42"/>
      <c r="DN492" s="42"/>
      <c r="DO492" s="42"/>
      <c r="DP492" s="42"/>
      <c r="DQ492" s="42"/>
      <c r="DR492" s="42"/>
      <c r="DS492" s="42"/>
      <c r="DT492" s="42"/>
      <c r="DU492" s="42"/>
      <c r="DV492" s="42"/>
      <c r="DW492" s="42"/>
      <c r="DX492" s="42"/>
      <c r="DY492" s="42"/>
      <c r="DZ492" s="42"/>
      <c r="EA492" s="42"/>
      <c r="EB492" s="42"/>
      <c r="EC492" s="42"/>
      <c r="ED492" s="42"/>
      <c r="EE492" s="42"/>
      <c r="EF492" s="42"/>
      <c r="EG492" s="42"/>
      <c r="EH492" s="42"/>
      <c r="EI492" s="42"/>
      <c r="EJ492" s="42"/>
      <c r="EK492" s="42"/>
      <c r="EL492" s="42"/>
      <c r="EM492" s="42"/>
      <c r="EN492" s="42"/>
      <c r="EO492" s="42"/>
      <c r="EP492" s="42"/>
      <c r="EQ492" s="42"/>
      <c r="ER492" s="42"/>
      <c r="ES492" s="42"/>
      <c r="ET492" s="42"/>
      <c r="EU492" s="42"/>
      <c r="EV492" s="42"/>
      <c r="EW492" s="42"/>
      <c r="EX492" s="42"/>
      <c r="EY492" s="42"/>
      <c r="EZ492" s="42"/>
      <c r="FA492" s="42"/>
      <c r="FB492" s="42"/>
      <c r="FC492" s="42"/>
      <c r="FD492" s="42"/>
      <c r="FE492" s="42"/>
      <c r="FF492" s="42"/>
      <c r="FG492" s="42"/>
      <c r="FH492" s="42"/>
      <c r="FI492" s="42"/>
      <c r="FJ492" s="42"/>
      <c r="FK492" s="42"/>
      <c r="FL492" s="42"/>
      <c r="FM492" s="42"/>
      <c r="FN492" s="42"/>
      <c r="FO492" s="42"/>
      <c r="FP492" s="42"/>
      <c r="FQ492" s="42"/>
      <c r="FR492" s="42"/>
      <c r="FS492" s="42"/>
      <c r="FT492" s="42"/>
      <c r="FU492" s="42"/>
      <c r="FV492" s="42"/>
      <c r="FW492" s="42"/>
      <c r="FX492" s="42"/>
      <c r="FY492" s="42"/>
      <c r="FZ492" s="42"/>
      <c r="GA492" s="42"/>
      <c r="GB492" s="42"/>
      <c r="GC492" s="42"/>
      <c r="GD492" s="42"/>
      <c r="GE492" s="42"/>
      <c r="GF492" s="42"/>
      <c r="GG492" s="42"/>
      <c r="GH492" s="42"/>
      <c r="GI492" s="42"/>
      <c r="GJ492" s="42"/>
      <c r="GK492" s="42"/>
      <c r="GL492" s="42"/>
      <c r="GM492" s="42"/>
      <c r="GN492" s="42"/>
      <c r="GO492" s="42"/>
      <c r="GP492" s="42"/>
      <c r="GQ492" s="42"/>
      <c r="GR492" s="42"/>
      <c r="GS492" s="42"/>
      <c r="GT492" s="42"/>
      <c r="GU492" s="42"/>
      <c r="GV492" s="42"/>
      <c r="GW492" s="42"/>
      <c r="GX492" s="42"/>
      <c r="GY492" s="42"/>
      <c r="GZ492" s="42"/>
      <c r="HA492" s="42"/>
      <c r="HB492" s="42"/>
      <c r="HC492" s="42"/>
      <c r="HD492" s="42"/>
      <c r="HE492" s="42"/>
      <c r="HF492" s="42"/>
      <c r="HG492" s="42"/>
      <c r="HH492" s="42"/>
      <c r="HI492" s="42"/>
      <c r="HJ492" s="42"/>
      <c r="HK492" s="42"/>
      <c r="HL492" s="42"/>
      <c r="HM492" s="42"/>
      <c r="HN492" s="42"/>
      <c r="HO492" s="42"/>
      <c r="HP492" s="42"/>
      <c r="HQ492" s="42"/>
      <c r="HR492" s="42"/>
      <c r="HS492" s="42"/>
      <c r="HT492" s="42"/>
      <c r="HU492" s="42"/>
      <c r="HV492" s="42"/>
      <c r="HW492" s="42"/>
      <c r="HX492" s="42"/>
      <c r="HY492" s="42"/>
      <c r="HZ492" s="42"/>
      <c r="IA492" s="42"/>
      <c r="IB492" s="42"/>
      <c r="IC492" s="42"/>
      <c r="ID492" s="42"/>
      <c r="IE492" s="42"/>
      <c r="IF492" s="42"/>
      <c r="IG492" s="42"/>
      <c r="IH492" s="42"/>
      <c r="II492" s="42"/>
      <c r="IJ492" s="42"/>
      <c r="IK492" s="42"/>
      <c r="IL492" s="42"/>
      <c r="IM492" s="42"/>
      <c r="IN492" s="42"/>
      <c r="IO492" s="42"/>
      <c r="IP492" s="42"/>
      <c r="IQ492" s="42"/>
      <c r="IR492" s="42"/>
      <c r="IS492" s="42"/>
      <c r="IT492" s="42"/>
    </row>
    <row r="493" spans="1:254" s="27" customFormat="1" x14ac:dyDescent="0.2">
      <c r="A493" s="22" t="s">
        <v>14</v>
      </c>
      <c r="B493" s="45">
        <v>0.64</v>
      </c>
      <c r="C493" s="79">
        <f t="shared" si="14"/>
        <v>2.9763602041595161</v>
      </c>
      <c r="D493" s="80" t="e">
        <f t="shared" si="15"/>
        <v>#DIV/0!</v>
      </c>
      <c r="E493" s="31">
        <v>2.9763602041595161</v>
      </c>
      <c r="F493" s="31"/>
      <c r="G493" s="31"/>
      <c r="H493" s="31"/>
      <c r="I493" s="31"/>
      <c r="J493" s="31"/>
      <c r="K493" s="31"/>
      <c r="L493" s="31"/>
      <c r="M493" s="31"/>
      <c r="N493" s="31"/>
      <c r="O493" s="31"/>
      <c r="P493" s="31"/>
      <c r="Q493" s="31"/>
      <c r="R493" s="31"/>
      <c r="S493" s="31"/>
      <c r="T493" s="31"/>
      <c r="U493" s="31"/>
      <c r="V493" s="31"/>
      <c r="W493" s="31"/>
      <c r="X493" s="31"/>
      <c r="Y493" s="31"/>
      <c r="Z493" s="31"/>
      <c r="AA493" s="31"/>
      <c r="AB493" s="31"/>
      <c r="AC493" s="31"/>
      <c r="AD493" s="31"/>
      <c r="AE493" s="31"/>
      <c r="AF493" s="31"/>
      <c r="AG493" s="31"/>
      <c r="AH493" s="31"/>
      <c r="AI493" s="31"/>
      <c r="AJ493" s="31"/>
      <c r="AK493" s="31"/>
      <c r="AL493" s="31"/>
      <c r="AM493" s="31"/>
      <c r="AN493" s="31"/>
      <c r="AO493" s="31"/>
      <c r="AP493" s="31"/>
      <c r="AQ493" s="42"/>
      <c r="AR493" s="42"/>
      <c r="AS493" s="42"/>
      <c r="AT493" s="42"/>
      <c r="AU493" s="42"/>
      <c r="AV493" s="42"/>
      <c r="AW493" s="42"/>
      <c r="AX493" s="42"/>
      <c r="AY493" s="42"/>
      <c r="AZ493" s="42"/>
      <c r="BA493" s="42"/>
      <c r="BB493" s="42"/>
      <c r="BC493" s="42"/>
      <c r="BD493" s="42"/>
      <c r="BE493" s="42"/>
      <c r="BF493" s="42"/>
      <c r="BG493" s="42"/>
      <c r="BH493" s="42"/>
      <c r="BI493" s="42"/>
      <c r="BJ493" s="42"/>
      <c r="BK493" s="42"/>
      <c r="BL493" s="42"/>
      <c r="BM493" s="42"/>
      <c r="BN493" s="42"/>
      <c r="BO493" s="42"/>
      <c r="BP493" s="42"/>
      <c r="BQ493" s="42"/>
      <c r="BR493" s="42"/>
      <c r="BS493" s="42"/>
      <c r="BT493" s="42"/>
      <c r="BU493" s="42"/>
      <c r="BV493" s="42"/>
      <c r="BW493" s="42"/>
      <c r="BX493" s="42"/>
      <c r="BY493" s="42"/>
      <c r="BZ493" s="42"/>
      <c r="CA493" s="42"/>
      <c r="CB493" s="42"/>
      <c r="CC493" s="42"/>
      <c r="CD493" s="42"/>
      <c r="CE493" s="42"/>
      <c r="CF493" s="42"/>
      <c r="CG493" s="42"/>
      <c r="CH493" s="42"/>
      <c r="CI493" s="42"/>
      <c r="CJ493" s="42"/>
      <c r="CK493" s="42"/>
      <c r="CL493" s="42"/>
      <c r="CM493" s="42"/>
      <c r="CN493" s="42"/>
      <c r="CO493" s="42"/>
      <c r="CP493" s="42"/>
      <c r="CQ493" s="42"/>
      <c r="CR493" s="42"/>
      <c r="CS493" s="42"/>
      <c r="CT493" s="42"/>
      <c r="CU493" s="42"/>
      <c r="CV493" s="42"/>
      <c r="CW493" s="42"/>
      <c r="CX493" s="42"/>
      <c r="CY493" s="42"/>
      <c r="CZ493" s="42"/>
      <c r="DA493" s="42"/>
      <c r="DB493" s="42"/>
      <c r="DC493" s="42"/>
      <c r="DD493" s="42"/>
      <c r="DE493" s="42"/>
      <c r="DF493" s="42"/>
      <c r="DG493" s="42"/>
      <c r="DH493" s="42"/>
      <c r="DI493" s="42"/>
      <c r="DJ493" s="42"/>
      <c r="DK493" s="42"/>
      <c r="DL493" s="42"/>
      <c r="DM493" s="42"/>
      <c r="DN493" s="42"/>
      <c r="DO493" s="42"/>
      <c r="DP493" s="42"/>
      <c r="DQ493" s="42"/>
      <c r="DR493" s="42"/>
      <c r="DS493" s="42"/>
      <c r="DT493" s="42"/>
      <c r="DU493" s="42"/>
      <c r="DV493" s="42"/>
      <c r="DW493" s="42"/>
      <c r="DX493" s="42"/>
      <c r="DY493" s="42"/>
      <c r="DZ493" s="42"/>
      <c r="EA493" s="42"/>
      <c r="EB493" s="42"/>
      <c r="EC493" s="42"/>
      <c r="ED493" s="42"/>
      <c r="EE493" s="42"/>
      <c r="EF493" s="42"/>
      <c r="EG493" s="42"/>
      <c r="EH493" s="42"/>
      <c r="EI493" s="42"/>
      <c r="EJ493" s="42"/>
      <c r="EK493" s="42"/>
      <c r="EL493" s="42"/>
      <c r="EM493" s="42"/>
      <c r="EN493" s="42"/>
      <c r="EO493" s="42"/>
      <c r="EP493" s="42"/>
      <c r="EQ493" s="42"/>
      <c r="ER493" s="42"/>
      <c r="ES493" s="42"/>
      <c r="ET493" s="42"/>
      <c r="EU493" s="42"/>
      <c r="EV493" s="42"/>
      <c r="EW493" s="42"/>
      <c r="EX493" s="42"/>
      <c r="EY493" s="42"/>
      <c r="EZ493" s="42"/>
      <c r="FA493" s="42"/>
      <c r="FB493" s="42"/>
      <c r="FC493" s="42"/>
      <c r="FD493" s="42"/>
      <c r="FE493" s="42"/>
      <c r="FF493" s="42"/>
      <c r="FG493" s="42"/>
      <c r="FH493" s="42"/>
      <c r="FI493" s="42"/>
      <c r="FJ493" s="42"/>
      <c r="FK493" s="42"/>
      <c r="FL493" s="42"/>
      <c r="FM493" s="42"/>
      <c r="FN493" s="42"/>
      <c r="FO493" s="42"/>
      <c r="FP493" s="42"/>
      <c r="FQ493" s="42"/>
      <c r="FR493" s="42"/>
      <c r="FS493" s="42"/>
      <c r="FT493" s="42"/>
      <c r="FU493" s="42"/>
      <c r="FV493" s="42"/>
      <c r="FW493" s="42"/>
      <c r="FX493" s="42"/>
      <c r="FY493" s="42"/>
      <c r="FZ493" s="42"/>
      <c r="GA493" s="42"/>
      <c r="GB493" s="42"/>
      <c r="GC493" s="42"/>
      <c r="GD493" s="42"/>
      <c r="GE493" s="42"/>
      <c r="GF493" s="42"/>
      <c r="GG493" s="42"/>
      <c r="GH493" s="42"/>
      <c r="GI493" s="42"/>
      <c r="GJ493" s="42"/>
      <c r="GK493" s="42"/>
      <c r="GL493" s="42"/>
      <c r="GM493" s="42"/>
      <c r="GN493" s="42"/>
      <c r="GO493" s="42"/>
      <c r="GP493" s="42"/>
      <c r="GQ493" s="42"/>
      <c r="GR493" s="42"/>
      <c r="GS493" s="42"/>
      <c r="GT493" s="42"/>
      <c r="GU493" s="42"/>
      <c r="GV493" s="42"/>
      <c r="GW493" s="42"/>
      <c r="GX493" s="42"/>
      <c r="GY493" s="42"/>
      <c r="GZ493" s="42"/>
      <c r="HA493" s="42"/>
      <c r="HB493" s="42"/>
      <c r="HC493" s="42"/>
      <c r="HD493" s="42"/>
      <c r="HE493" s="42"/>
      <c r="HF493" s="42"/>
      <c r="HG493" s="42"/>
      <c r="HH493" s="42"/>
      <c r="HI493" s="42"/>
      <c r="HJ493" s="42"/>
      <c r="HK493" s="42"/>
      <c r="HL493" s="42"/>
      <c r="HM493" s="42"/>
      <c r="HN493" s="42"/>
      <c r="HO493" s="42"/>
      <c r="HP493" s="42"/>
      <c r="HQ493" s="42"/>
      <c r="HR493" s="42"/>
      <c r="HS493" s="42"/>
      <c r="HT493" s="42"/>
      <c r="HU493" s="42"/>
      <c r="HV493" s="42"/>
      <c r="HW493" s="42"/>
      <c r="HX493" s="42"/>
      <c r="HY493" s="42"/>
      <c r="HZ493" s="42"/>
      <c r="IA493" s="42"/>
      <c r="IB493" s="42"/>
      <c r="IC493" s="42"/>
      <c r="ID493" s="42"/>
      <c r="IE493" s="42"/>
      <c r="IF493" s="42"/>
      <c r="IG493" s="42"/>
      <c r="IH493" s="42"/>
      <c r="II493" s="42"/>
      <c r="IJ493" s="42"/>
      <c r="IK493" s="42"/>
      <c r="IL493" s="42"/>
      <c r="IM493" s="42"/>
      <c r="IN493" s="42"/>
      <c r="IO493" s="42"/>
      <c r="IP493" s="42"/>
      <c r="IQ493" s="42"/>
      <c r="IR493" s="42"/>
      <c r="IS493" s="42"/>
      <c r="IT493" s="42"/>
    </row>
    <row r="494" spans="1:254" s="27" customFormat="1" x14ac:dyDescent="0.2">
      <c r="A494" s="22" t="s">
        <v>14</v>
      </c>
      <c r="B494" s="45">
        <v>0.66</v>
      </c>
      <c r="C494" s="79">
        <f t="shared" si="14"/>
        <v>2.8203799206326714</v>
      </c>
      <c r="D494" s="80" t="e">
        <f t="shared" si="15"/>
        <v>#DIV/0!</v>
      </c>
      <c r="E494" s="31">
        <v>2.8203799206326714</v>
      </c>
      <c r="F494" s="31"/>
      <c r="G494" s="31"/>
      <c r="H494" s="31"/>
      <c r="I494" s="31"/>
      <c r="J494" s="31"/>
      <c r="K494" s="31"/>
      <c r="L494" s="31"/>
      <c r="M494" s="31"/>
      <c r="N494" s="31"/>
      <c r="O494" s="31"/>
      <c r="P494" s="31"/>
      <c r="Q494" s="31"/>
      <c r="R494" s="31"/>
      <c r="S494" s="31"/>
      <c r="T494" s="31"/>
      <c r="U494" s="31"/>
      <c r="V494" s="31"/>
      <c r="W494" s="31"/>
      <c r="X494" s="31"/>
      <c r="Y494" s="31"/>
      <c r="Z494" s="31"/>
      <c r="AA494" s="31"/>
      <c r="AB494" s="31"/>
      <c r="AC494" s="31"/>
      <c r="AD494" s="31"/>
      <c r="AE494" s="31"/>
      <c r="AF494" s="31"/>
      <c r="AG494" s="31"/>
      <c r="AH494" s="31"/>
      <c r="AI494" s="31"/>
      <c r="AJ494" s="31"/>
      <c r="AK494" s="31"/>
      <c r="AL494" s="31"/>
      <c r="AM494" s="31"/>
      <c r="AN494" s="31"/>
      <c r="AO494" s="31"/>
      <c r="AP494" s="31"/>
      <c r="AQ494" s="42"/>
      <c r="AR494" s="42"/>
      <c r="AS494" s="42"/>
      <c r="AT494" s="42"/>
      <c r="AU494" s="42"/>
      <c r="AV494" s="42"/>
      <c r="AW494" s="42"/>
      <c r="AX494" s="42"/>
      <c r="AY494" s="42"/>
      <c r="AZ494" s="42"/>
      <c r="BA494" s="42"/>
      <c r="BB494" s="42"/>
      <c r="BC494" s="42"/>
      <c r="BD494" s="42"/>
      <c r="BE494" s="42"/>
      <c r="BF494" s="42"/>
      <c r="BG494" s="42"/>
      <c r="BH494" s="42"/>
      <c r="BI494" s="42"/>
      <c r="BJ494" s="42"/>
      <c r="BK494" s="42"/>
      <c r="BL494" s="42"/>
      <c r="BM494" s="42"/>
      <c r="BN494" s="42"/>
      <c r="BO494" s="42"/>
      <c r="BP494" s="42"/>
      <c r="BQ494" s="42"/>
      <c r="BR494" s="42"/>
      <c r="BS494" s="42"/>
      <c r="BT494" s="42"/>
      <c r="BU494" s="42"/>
      <c r="BV494" s="42"/>
      <c r="BW494" s="42"/>
      <c r="BX494" s="42"/>
      <c r="BY494" s="42"/>
      <c r="BZ494" s="42"/>
      <c r="CA494" s="42"/>
      <c r="CB494" s="42"/>
      <c r="CC494" s="42"/>
      <c r="CD494" s="42"/>
      <c r="CE494" s="42"/>
      <c r="CF494" s="42"/>
      <c r="CG494" s="42"/>
      <c r="CH494" s="42"/>
      <c r="CI494" s="42"/>
      <c r="CJ494" s="42"/>
      <c r="CK494" s="42"/>
      <c r="CL494" s="42"/>
      <c r="CM494" s="42"/>
      <c r="CN494" s="42"/>
      <c r="CO494" s="42"/>
      <c r="CP494" s="42"/>
      <c r="CQ494" s="42"/>
      <c r="CR494" s="42"/>
      <c r="CS494" s="42"/>
      <c r="CT494" s="42"/>
      <c r="CU494" s="42"/>
      <c r="CV494" s="42"/>
      <c r="CW494" s="42"/>
      <c r="CX494" s="42"/>
      <c r="CY494" s="42"/>
      <c r="CZ494" s="42"/>
      <c r="DA494" s="42"/>
      <c r="DB494" s="42"/>
      <c r="DC494" s="42"/>
      <c r="DD494" s="42"/>
      <c r="DE494" s="42"/>
      <c r="DF494" s="42"/>
      <c r="DG494" s="42"/>
      <c r="DH494" s="42"/>
      <c r="DI494" s="42"/>
      <c r="DJ494" s="42"/>
      <c r="DK494" s="42"/>
      <c r="DL494" s="42"/>
      <c r="DM494" s="42"/>
      <c r="DN494" s="42"/>
      <c r="DO494" s="42"/>
      <c r="DP494" s="42"/>
      <c r="DQ494" s="42"/>
      <c r="DR494" s="42"/>
      <c r="DS494" s="42"/>
      <c r="DT494" s="42"/>
      <c r="DU494" s="42"/>
      <c r="DV494" s="42"/>
      <c r="DW494" s="42"/>
      <c r="DX494" s="42"/>
      <c r="DY494" s="42"/>
      <c r="DZ494" s="42"/>
      <c r="EA494" s="42"/>
      <c r="EB494" s="42"/>
      <c r="EC494" s="42"/>
      <c r="ED494" s="42"/>
      <c r="EE494" s="42"/>
      <c r="EF494" s="42"/>
      <c r="EG494" s="42"/>
      <c r="EH494" s="42"/>
      <c r="EI494" s="42"/>
      <c r="EJ494" s="42"/>
      <c r="EK494" s="42"/>
      <c r="EL494" s="42"/>
      <c r="EM494" s="42"/>
      <c r="EN494" s="42"/>
      <c r="EO494" s="42"/>
      <c r="EP494" s="42"/>
      <c r="EQ494" s="42"/>
      <c r="ER494" s="42"/>
      <c r="ES494" s="42"/>
      <c r="ET494" s="42"/>
      <c r="EU494" s="42"/>
      <c r="EV494" s="42"/>
      <c r="EW494" s="42"/>
      <c r="EX494" s="42"/>
      <c r="EY494" s="42"/>
      <c r="EZ494" s="42"/>
      <c r="FA494" s="42"/>
      <c r="FB494" s="42"/>
      <c r="FC494" s="42"/>
      <c r="FD494" s="42"/>
      <c r="FE494" s="42"/>
      <c r="FF494" s="42"/>
      <c r="FG494" s="42"/>
      <c r="FH494" s="42"/>
      <c r="FI494" s="42"/>
      <c r="FJ494" s="42"/>
      <c r="FK494" s="42"/>
      <c r="FL494" s="42"/>
      <c r="FM494" s="42"/>
      <c r="FN494" s="42"/>
      <c r="FO494" s="42"/>
      <c r="FP494" s="42"/>
      <c r="FQ494" s="42"/>
      <c r="FR494" s="42"/>
      <c r="FS494" s="42"/>
      <c r="FT494" s="42"/>
      <c r="FU494" s="42"/>
      <c r="FV494" s="42"/>
      <c r="FW494" s="42"/>
      <c r="FX494" s="42"/>
      <c r="FY494" s="42"/>
      <c r="FZ494" s="42"/>
      <c r="GA494" s="42"/>
      <c r="GB494" s="42"/>
      <c r="GC494" s="42"/>
      <c r="GD494" s="42"/>
      <c r="GE494" s="42"/>
      <c r="GF494" s="42"/>
      <c r="GG494" s="42"/>
      <c r="GH494" s="42"/>
      <c r="GI494" s="42"/>
      <c r="GJ494" s="42"/>
      <c r="GK494" s="42"/>
      <c r="GL494" s="42"/>
      <c r="GM494" s="42"/>
      <c r="GN494" s="42"/>
      <c r="GO494" s="42"/>
      <c r="GP494" s="42"/>
      <c r="GQ494" s="42"/>
      <c r="GR494" s="42"/>
      <c r="GS494" s="42"/>
      <c r="GT494" s="42"/>
      <c r="GU494" s="42"/>
      <c r="GV494" s="42"/>
      <c r="GW494" s="42"/>
      <c r="GX494" s="42"/>
      <c r="GY494" s="42"/>
      <c r="GZ494" s="42"/>
      <c r="HA494" s="42"/>
      <c r="HB494" s="42"/>
      <c r="HC494" s="42"/>
      <c r="HD494" s="42"/>
      <c r="HE494" s="42"/>
      <c r="HF494" s="42"/>
      <c r="HG494" s="42"/>
      <c r="HH494" s="42"/>
      <c r="HI494" s="42"/>
      <c r="HJ494" s="42"/>
      <c r="HK494" s="42"/>
      <c r="HL494" s="42"/>
      <c r="HM494" s="42"/>
      <c r="HN494" s="42"/>
      <c r="HO494" s="42"/>
      <c r="HP494" s="42"/>
      <c r="HQ494" s="42"/>
      <c r="HR494" s="42"/>
      <c r="HS494" s="42"/>
      <c r="HT494" s="42"/>
      <c r="HU494" s="42"/>
      <c r="HV494" s="42"/>
      <c r="HW494" s="42"/>
      <c r="HX494" s="42"/>
      <c r="HY494" s="42"/>
      <c r="HZ494" s="42"/>
      <c r="IA494" s="42"/>
      <c r="IB494" s="42"/>
      <c r="IC494" s="42"/>
      <c r="ID494" s="42"/>
      <c r="IE494" s="42"/>
      <c r="IF494" s="42"/>
      <c r="IG494" s="42"/>
      <c r="IH494" s="42"/>
      <c r="II494" s="42"/>
      <c r="IJ494" s="42"/>
      <c r="IK494" s="42"/>
      <c r="IL494" s="42"/>
      <c r="IM494" s="42"/>
      <c r="IN494" s="42"/>
      <c r="IO494" s="42"/>
      <c r="IP494" s="42"/>
      <c r="IQ494" s="42"/>
      <c r="IR494" s="42"/>
      <c r="IS494" s="42"/>
      <c r="IT494" s="42"/>
    </row>
    <row r="495" spans="1:254" s="27" customFormat="1" x14ac:dyDescent="0.2">
      <c r="A495" s="22" t="s">
        <v>14</v>
      </c>
      <c r="B495" s="45">
        <v>0.68</v>
      </c>
      <c r="C495" s="79">
        <f t="shared" si="14"/>
        <v>2.7201538474258751</v>
      </c>
      <c r="D495" s="80" t="e">
        <f t="shared" si="15"/>
        <v>#DIV/0!</v>
      </c>
      <c r="E495" s="31">
        <v>2.7201538474258751</v>
      </c>
      <c r="F495" s="31"/>
      <c r="G495" s="31"/>
      <c r="H495" s="31"/>
      <c r="I495" s="31"/>
      <c r="J495" s="31"/>
      <c r="K495" s="31"/>
      <c r="L495" s="31"/>
      <c r="M495" s="31"/>
      <c r="N495" s="31"/>
      <c r="O495" s="31"/>
      <c r="P495" s="31"/>
      <c r="Q495" s="31"/>
      <c r="R495" s="31"/>
      <c r="S495" s="31"/>
      <c r="T495" s="31"/>
      <c r="U495" s="31"/>
      <c r="V495" s="31"/>
      <c r="W495" s="31"/>
      <c r="X495" s="31"/>
      <c r="Y495" s="31"/>
      <c r="Z495" s="31"/>
      <c r="AA495" s="31"/>
      <c r="AB495" s="31"/>
      <c r="AC495" s="31"/>
      <c r="AD495" s="31"/>
      <c r="AE495" s="31"/>
      <c r="AF495" s="31"/>
      <c r="AG495" s="31"/>
      <c r="AH495" s="31"/>
      <c r="AI495" s="31"/>
      <c r="AJ495" s="31"/>
      <c r="AK495" s="31"/>
      <c r="AL495" s="31"/>
      <c r="AM495" s="31"/>
      <c r="AN495" s="31"/>
      <c r="AO495" s="31"/>
      <c r="AP495" s="31"/>
      <c r="AQ495" s="42"/>
      <c r="AR495" s="42"/>
      <c r="AS495" s="42"/>
      <c r="AT495" s="42"/>
      <c r="AU495" s="42"/>
      <c r="AV495" s="42"/>
      <c r="AW495" s="42"/>
      <c r="AX495" s="42"/>
      <c r="AY495" s="42"/>
      <c r="AZ495" s="42"/>
      <c r="BA495" s="42"/>
      <c r="BB495" s="42"/>
      <c r="BC495" s="42"/>
      <c r="BD495" s="42"/>
      <c r="BE495" s="42"/>
      <c r="BF495" s="42"/>
      <c r="BG495" s="42"/>
      <c r="BH495" s="42"/>
      <c r="BI495" s="42"/>
      <c r="BJ495" s="42"/>
      <c r="BK495" s="42"/>
      <c r="BL495" s="42"/>
      <c r="BM495" s="42"/>
      <c r="BN495" s="42"/>
      <c r="BO495" s="42"/>
      <c r="BP495" s="42"/>
      <c r="BQ495" s="42"/>
      <c r="BR495" s="42"/>
      <c r="BS495" s="42"/>
      <c r="BT495" s="42"/>
      <c r="BU495" s="42"/>
      <c r="BV495" s="42"/>
      <c r="BW495" s="42"/>
      <c r="BX495" s="42"/>
      <c r="BY495" s="42"/>
      <c r="BZ495" s="42"/>
      <c r="CA495" s="42"/>
      <c r="CB495" s="42"/>
      <c r="CC495" s="42"/>
      <c r="CD495" s="42"/>
      <c r="CE495" s="42"/>
      <c r="CF495" s="42"/>
      <c r="CG495" s="42"/>
      <c r="CH495" s="42"/>
      <c r="CI495" s="42"/>
      <c r="CJ495" s="42"/>
      <c r="CK495" s="42"/>
      <c r="CL495" s="42"/>
      <c r="CM495" s="42"/>
      <c r="CN495" s="42"/>
      <c r="CO495" s="42"/>
      <c r="CP495" s="42"/>
      <c r="CQ495" s="42"/>
      <c r="CR495" s="42"/>
      <c r="CS495" s="42"/>
      <c r="CT495" s="42"/>
      <c r="CU495" s="42"/>
      <c r="CV495" s="42"/>
      <c r="CW495" s="42"/>
      <c r="CX495" s="42"/>
      <c r="CY495" s="42"/>
      <c r="CZ495" s="42"/>
      <c r="DA495" s="42"/>
      <c r="DB495" s="42"/>
      <c r="DC495" s="42"/>
      <c r="DD495" s="42"/>
      <c r="DE495" s="42"/>
      <c r="DF495" s="42"/>
      <c r="DG495" s="42"/>
      <c r="DH495" s="42"/>
      <c r="DI495" s="42"/>
      <c r="DJ495" s="42"/>
      <c r="DK495" s="42"/>
      <c r="DL495" s="42"/>
      <c r="DM495" s="42"/>
      <c r="DN495" s="42"/>
      <c r="DO495" s="42"/>
      <c r="DP495" s="42"/>
      <c r="DQ495" s="42"/>
      <c r="DR495" s="42"/>
      <c r="DS495" s="42"/>
      <c r="DT495" s="42"/>
      <c r="DU495" s="42"/>
      <c r="DV495" s="42"/>
      <c r="DW495" s="42"/>
      <c r="DX495" s="42"/>
      <c r="DY495" s="42"/>
      <c r="DZ495" s="42"/>
      <c r="EA495" s="42"/>
      <c r="EB495" s="42"/>
      <c r="EC495" s="42"/>
      <c r="ED495" s="42"/>
      <c r="EE495" s="42"/>
      <c r="EF495" s="42"/>
      <c r="EG495" s="42"/>
      <c r="EH495" s="42"/>
      <c r="EI495" s="42"/>
      <c r="EJ495" s="42"/>
      <c r="EK495" s="42"/>
      <c r="EL495" s="42"/>
      <c r="EM495" s="42"/>
      <c r="EN495" s="42"/>
      <c r="EO495" s="42"/>
      <c r="EP495" s="42"/>
      <c r="EQ495" s="42"/>
      <c r="ER495" s="42"/>
      <c r="ES495" s="42"/>
      <c r="ET495" s="42"/>
      <c r="EU495" s="42"/>
      <c r="EV495" s="42"/>
      <c r="EW495" s="42"/>
      <c r="EX495" s="42"/>
      <c r="EY495" s="42"/>
      <c r="EZ495" s="42"/>
      <c r="FA495" s="42"/>
      <c r="FB495" s="42"/>
      <c r="FC495" s="42"/>
      <c r="FD495" s="42"/>
      <c r="FE495" s="42"/>
      <c r="FF495" s="42"/>
      <c r="FG495" s="42"/>
      <c r="FH495" s="42"/>
      <c r="FI495" s="42"/>
      <c r="FJ495" s="42"/>
      <c r="FK495" s="42"/>
      <c r="FL495" s="42"/>
      <c r="FM495" s="42"/>
      <c r="FN495" s="42"/>
      <c r="FO495" s="42"/>
      <c r="FP495" s="42"/>
      <c r="FQ495" s="42"/>
      <c r="FR495" s="42"/>
      <c r="FS495" s="42"/>
      <c r="FT495" s="42"/>
      <c r="FU495" s="42"/>
      <c r="FV495" s="42"/>
      <c r="FW495" s="42"/>
      <c r="FX495" s="42"/>
      <c r="FY495" s="42"/>
      <c r="FZ495" s="42"/>
      <c r="GA495" s="42"/>
      <c r="GB495" s="42"/>
      <c r="GC495" s="42"/>
      <c r="GD495" s="42"/>
      <c r="GE495" s="42"/>
      <c r="GF495" s="42"/>
      <c r="GG495" s="42"/>
      <c r="GH495" s="42"/>
      <c r="GI495" s="42"/>
      <c r="GJ495" s="42"/>
      <c r="GK495" s="42"/>
      <c r="GL495" s="42"/>
      <c r="GM495" s="42"/>
      <c r="GN495" s="42"/>
      <c r="GO495" s="42"/>
      <c r="GP495" s="42"/>
      <c r="GQ495" s="42"/>
      <c r="GR495" s="42"/>
      <c r="GS495" s="42"/>
      <c r="GT495" s="42"/>
      <c r="GU495" s="42"/>
      <c r="GV495" s="42"/>
      <c r="GW495" s="42"/>
      <c r="GX495" s="42"/>
      <c r="GY495" s="42"/>
      <c r="GZ495" s="42"/>
      <c r="HA495" s="42"/>
      <c r="HB495" s="42"/>
      <c r="HC495" s="42"/>
      <c r="HD495" s="42"/>
      <c r="HE495" s="42"/>
      <c r="HF495" s="42"/>
      <c r="HG495" s="42"/>
      <c r="HH495" s="42"/>
      <c r="HI495" s="42"/>
      <c r="HJ495" s="42"/>
      <c r="HK495" s="42"/>
      <c r="HL495" s="42"/>
      <c r="HM495" s="42"/>
      <c r="HN495" s="42"/>
      <c r="HO495" s="42"/>
      <c r="HP495" s="42"/>
      <c r="HQ495" s="42"/>
      <c r="HR495" s="42"/>
      <c r="HS495" s="42"/>
      <c r="HT495" s="42"/>
      <c r="HU495" s="42"/>
      <c r="HV495" s="42"/>
      <c r="HW495" s="42"/>
      <c r="HX495" s="42"/>
      <c r="HY495" s="42"/>
      <c r="HZ495" s="42"/>
      <c r="IA495" s="42"/>
      <c r="IB495" s="42"/>
      <c r="IC495" s="42"/>
      <c r="ID495" s="42"/>
      <c r="IE495" s="42"/>
      <c r="IF495" s="42"/>
      <c r="IG495" s="42"/>
      <c r="IH495" s="42"/>
      <c r="II495" s="42"/>
      <c r="IJ495" s="42"/>
      <c r="IK495" s="42"/>
      <c r="IL495" s="42"/>
      <c r="IM495" s="42"/>
      <c r="IN495" s="42"/>
      <c r="IO495" s="42"/>
      <c r="IP495" s="42"/>
      <c r="IQ495" s="42"/>
      <c r="IR495" s="42"/>
      <c r="IS495" s="42"/>
      <c r="IT495" s="42"/>
    </row>
    <row r="496" spans="1:254" s="27" customFormat="1" x14ac:dyDescent="0.2">
      <c r="A496" s="22" t="s">
        <v>14</v>
      </c>
      <c r="B496" s="45">
        <v>0.7</v>
      </c>
      <c r="C496" s="79">
        <f t="shared" si="14"/>
        <v>2.7138380075563413</v>
      </c>
      <c r="D496" s="80" t="e">
        <f t="shared" si="15"/>
        <v>#DIV/0!</v>
      </c>
      <c r="E496" s="31">
        <v>2.7138380075563413</v>
      </c>
      <c r="F496" s="31"/>
      <c r="G496" s="31"/>
      <c r="H496" s="31"/>
      <c r="I496" s="31"/>
      <c r="J496" s="31"/>
      <c r="K496" s="31"/>
      <c r="L496" s="31"/>
      <c r="M496" s="31"/>
      <c r="N496" s="31"/>
      <c r="O496" s="31"/>
      <c r="P496" s="31"/>
      <c r="Q496" s="31"/>
      <c r="R496" s="31"/>
      <c r="S496" s="31"/>
      <c r="T496" s="31"/>
      <c r="U496" s="31"/>
      <c r="V496" s="31"/>
      <c r="W496" s="31"/>
      <c r="X496" s="31"/>
      <c r="Y496" s="31"/>
      <c r="Z496" s="31"/>
      <c r="AA496" s="31"/>
      <c r="AB496" s="31"/>
      <c r="AC496" s="31"/>
      <c r="AD496" s="31"/>
      <c r="AE496" s="31"/>
      <c r="AF496" s="31"/>
      <c r="AG496" s="31"/>
      <c r="AH496" s="31"/>
      <c r="AI496" s="31"/>
      <c r="AJ496" s="31"/>
      <c r="AK496" s="31"/>
      <c r="AL496" s="31"/>
      <c r="AM496" s="31"/>
      <c r="AN496" s="31"/>
      <c r="AO496" s="31"/>
      <c r="AP496" s="31"/>
      <c r="AQ496" s="42"/>
      <c r="AR496" s="42"/>
      <c r="AS496" s="42"/>
      <c r="AT496" s="42"/>
      <c r="AU496" s="42"/>
      <c r="AV496" s="42"/>
      <c r="AW496" s="42"/>
      <c r="AX496" s="42"/>
      <c r="AY496" s="42"/>
      <c r="AZ496" s="42"/>
      <c r="BA496" s="42"/>
      <c r="BB496" s="42"/>
      <c r="BC496" s="42"/>
      <c r="BD496" s="42"/>
      <c r="BE496" s="42"/>
      <c r="BF496" s="42"/>
      <c r="BG496" s="42"/>
      <c r="BH496" s="42"/>
      <c r="BI496" s="42"/>
      <c r="BJ496" s="42"/>
      <c r="BK496" s="42"/>
      <c r="BL496" s="42"/>
      <c r="BM496" s="42"/>
      <c r="BN496" s="42"/>
      <c r="BO496" s="42"/>
      <c r="BP496" s="42"/>
      <c r="BQ496" s="42"/>
      <c r="BR496" s="42"/>
      <c r="BS496" s="42"/>
      <c r="BT496" s="42"/>
      <c r="BU496" s="42"/>
      <c r="BV496" s="42"/>
      <c r="BW496" s="42"/>
      <c r="BX496" s="42"/>
      <c r="BY496" s="42"/>
      <c r="BZ496" s="42"/>
      <c r="CA496" s="42"/>
      <c r="CB496" s="42"/>
      <c r="CC496" s="42"/>
      <c r="CD496" s="42"/>
      <c r="CE496" s="42"/>
      <c r="CF496" s="42"/>
      <c r="CG496" s="42"/>
      <c r="CH496" s="42"/>
      <c r="CI496" s="42"/>
      <c r="CJ496" s="42"/>
      <c r="CK496" s="42"/>
      <c r="CL496" s="42"/>
      <c r="CM496" s="42"/>
      <c r="CN496" s="42"/>
      <c r="CO496" s="42"/>
      <c r="CP496" s="42"/>
      <c r="CQ496" s="42"/>
      <c r="CR496" s="42"/>
      <c r="CS496" s="42"/>
      <c r="CT496" s="42"/>
      <c r="CU496" s="42"/>
      <c r="CV496" s="42"/>
      <c r="CW496" s="42"/>
      <c r="CX496" s="42"/>
      <c r="CY496" s="42"/>
      <c r="CZ496" s="42"/>
      <c r="DA496" s="42"/>
      <c r="DB496" s="42"/>
      <c r="DC496" s="42"/>
      <c r="DD496" s="42"/>
      <c r="DE496" s="42"/>
      <c r="DF496" s="42"/>
      <c r="DG496" s="42"/>
      <c r="DH496" s="42"/>
      <c r="DI496" s="42"/>
      <c r="DJ496" s="42"/>
      <c r="DK496" s="42"/>
      <c r="DL496" s="42"/>
      <c r="DM496" s="42"/>
      <c r="DN496" s="42"/>
      <c r="DO496" s="42"/>
      <c r="DP496" s="42"/>
      <c r="DQ496" s="42"/>
      <c r="DR496" s="42"/>
      <c r="DS496" s="42"/>
      <c r="DT496" s="42"/>
      <c r="DU496" s="42"/>
      <c r="DV496" s="42"/>
      <c r="DW496" s="42"/>
      <c r="DX496" s="42"/>
      <c r="DY496" s="42"/>
      <c r="DZ496" s="42"/>
      <c r="EA496" s="42"/>
      <c r="EB496" s="42"/>
      <c r="EC496" s="42"/>
      <c r="ED496" s="42"/>
      <c r="EE496" s="42"/>
      <c r="EF496" s="42"/>
      <c r="EG496" s="42"/>
      <c r="EH496" s="42"/>
      <c r="EI496" s="42"/>
      <c r="EJ496" s="42"/>
      <c r="EK496" s="42"/>
      <c r="EL496" s="42"/>
      <c r="EM496" s="42"/>
      <c r="EN496" s="42"/>
      <c r="EO496" s="42"/>
      <c r="EP496" s="42"/>
      <c r="EQ496" s="42"/>
      <c r="ER496" s="42"/>
      <c r="ES496" s="42"/>
      <c r="ET496" s="42"/>
      <c r="EU496" s="42"/>
      <c r="EV496" s="42"/>
      <c r="EW496" s="42"/>
      <c r="EX496" s="42"/>
      <c r="EY496" s="42"/>
      <c r="EZ496" s="42"/>
      <c r="FA496" s="42"/>
      <c r="FB496" s="42"/>
      <c r="FC496" s="42"/>
      <c r="FD496" s="42"/>
      <c r="FE496" s="42"/>
      <c r="FF496" s="42"/>
      <c r="FG496" s="42"/>
      <c r="FH496" s="42"/>
      <c r="FI496" s="42"/>
      <c r="FJ496" s="42"/>
      <c r="FK496" s="42"/>
      <c r="FL496" s="42"/>
      <c r="FM496" s="42"/>
      <c r="FN496" s="42"/>
      <c r="FO496" s="42"/>
      <c r="FP496" s="42"/>
      <c r="FQ496" s="42"/>
      <c r="FR496" s="42"/>
      <c r="FS496" s="42"/>
      <c r="FT496" s="42"/>
      <c r="FU496" s="42"/>
      <c r="FV496" s="42"/>
      <c r="FW496" s="42"/>
      <c r="FX496" s="42"/>
      <c r="FY496" s="42"/>
      <c r="FZ496" s="42"/>
      <c r="GA496" s="42"/>
      <c r="GB496" s="42"/>
      <c r="GC496" s="42"/>
      <c r="GD496" s="42"/>
      <c r="GE496" s="42"/>
      <c r="GF496" s="42"/>
      <c r="GG496" s="42"/>
      <c r="GH496" s="42"/>
      <c r="GI496" s="42"/>
      <c r="GJ496" s="42"/>
      <c r="GK496" s="42"/>
      <c r="GL496" s="42"/>
      <c r="GM496" s="42"/>
      <c r="GN496" s="42"/>
      <c r="GO496" s="42"/>
      <c r="GP496" s="42"/>
      <c r="GQ496" s="42"/>
      <c r="GR496" s="42"/>
      <c r="GS496" s="42"/>
      <c r="GT496" s="42"/>
      <c r="GU496" s="42"/>
      <c r="GV496" s="42"/>
      <c r="GW496" s="42"/>
      <c r="GX496" s="42"/>
      <c r="GY496" s="42"/>
      <c r="GZ496" s="42"/>
      <c r="HA496" s="42"/>
      <c r="HB496" s="42"/>
      <c r="HC496" s="42"/>
      <c r="HD496" s="42"/>
      <c r="HE496" s="42"/>
      <c r="HF496" s="42"/>
      <c r="HG496" s="42"/>
      <c r="HH496" s="42"/>
      <c r="HI496" s="42"/>
      <c r="HJ496" s="42"/>
      <c r="HK496" s="42"/>
      <c r="HL496" s="42"/>
      <c r="HM496" s="42"/>
      <c r="HN496" s="42"/>
      <c r="HO496" s="42"/>
      <c r="HP496" s="42"/>
      <c r="HQ496" s="42"/>
      <c r="HR496" s="42"/>
      <c r="HS496" s="42"/>
      <c r="HT496" s="42"/>
      <c r="HU496" s="42"/>
      <c r="HV496" s="42"/>
      <c r="HW496" s="42"/>
      <c r="HX496" s="42"/>
      <c r="HY496" s="42"/>
      <c r="HZ496" s="42"/>
      <c r="IA496" s="42"/>
      <c r="IB496" s="42"/>
      <c r="IC496" s="42"/>
      <c r="ID496" s="42"/>
      <c r="IE496" s="42"/>
      <c r="IF496" s="42"/>
      <c r="IG496" s="42"/>
      <c r="IH496" s="42"/>
      <c r="II496" s="42"/>
      <c r="IJ496" s="42"/>
      <c r="IK496" s="42"/>
      <c r="IL496" s="42"/>
      <c r="IM496" s="42"/>
      <c r="IN496" s="42"/>
      <c r="IO496" s="42"/>
      <c r="IP496" s="42"/>
      <c r="IQ496" s="42"/>
      <c r="IR496" s="42"/>
      <c r="IS496" s="42"/>
      <c r="IT496" s="42"/>
    </row>
    <row r="497" spans="1:254" s="27" customFormat="1" x14ac:dyDescent="0.2">
      <c r="A497" s="22" t="s">
        <v>14</v>
      </c>
      <c r="B497" s="45">
        <v>0.72</v>
      </c>
      <c r="C497" s="79">
        <f t="shared" si="14"/>
        <v>2.7873164199468934</v>
      </c>
      <c r="D497" s="80" t="e">
        <f t="shared" si="15"/>
        <v>#DIV/0!</v>
      </c>
      <c r="E497" s="31">
        <v>2.7873164199468934</v>
      </c>
      <c r="F497" s="31"/>
      <c r="G497" s="31"/>
      <c r="H497" s="31"/>
      <c r="I497" s="31"/>
      <c r="J497" s="31"/>
      <c r="K497" s="31"/>
      <c r="L497" s="31"/>
      <c r="M497" s="31"/>
      <c r="N497" s="31"/>
      <c r="O497" s="31"/>
      <c r="P497" s="31"/>
      <c r="Q497" s="31"/>
      <c r="R497" s="31"/>
      <c r="S497" s="31"/>
      <c r="T497" s="31"/>
      <c r="U497" s="31"/>
      <c r="V497" s="31"/>
      <c r="W497" s="31"/>
      <c r="X497" s="31"/>
      <c r="Y497" s="31"/>
      <c r="Z497" s="31"/>
      <c r="AA497" s="31"/>
      <c r="AB497" s="31"/>
      <c r="AC497" s="31"/>
      <c r="AD497" s="31"/>
      <c r="AE497" s="31"/>
      <c r="AF497" s="31"/>
      <c r="AG497" s="31"/>
      <c r="AH497" s="31"/>
      <c r="AI497" s="31"/>
      <c r="AJ497" s="31"/>
      <c r="AK497" s="31"/>
      <c r="AL497" s="31"/>
      <c r="AM497" s="31"/>
      <c r="AN497" s="31"/>
      <c r="AO497" s="31"/>
      <c r="AP497" s="31"/>
      <c r="AQ497" s="42"/>
      <c r="AR497" s="42"/>
      <c r="AS497" s="42"/>
      <c r="AT497" s="42"/>
      <c r="AU497" s="42"/>
      <c r="AV497" s="42"/>
      <c r="AW497" s="42"/>
      <c r="AX497" s="42"/>
      <c r="AY497" s="42"/>
      <c r="AZ497" s="42"/>
      <c r="BA497" s="42"/>
      <c r="BB497" s="42"/>
      <c r="BC497" s="42"/>
      <c r="BD497" s="42"/>
      <c r="BE497" s="42"/>
      <c r="BF497" s="42"/>
      <c r="BG497" s="42"/>
      <c r="BH497" s="42"/>
      <c r="BI497" s="42"/>
      <c r="BJ497" s="42"/>
      <c r="BK497" s="42"/>
      <c r="BL497" s="42"/>
      <c r="BM497" s="42"/>
      <c r="BN497" s="42"/>
      <c r="BO497" s="42"/>
      <c r="BP497" s="42"/>
      <c r="BQ497" s="42"/>
      <c r="BR497" s="42"/>
      <c r="BS497" s="42"/>
      <c r="BT497" s="42"/>
      <c r="BU497" s="42"/>
      <c r="BV497" s="42"/>
      <c r="BW497" s="42"/>
      <c r="BX497" s="42"/>
      <c r="BY497" s="42"/>
      <c r="BZ497" s="42"/>
      <c r="CA497" s="42"/>
      <c r="CB497" s="42"/>
      <c r="CC497" s="42"/>
      <c r="CD497" s="42"/>
      <c r="CE497" s="42"/>
      <c r="CF497" s="42"/>
      <c r="CG497" s="42"/>
      <c r="CH497" s="42"/>
      <c r="CI497" s="42"/>
      <c r="CJ497" s="42"/>
      <c r="CK497" s="42"/>
      <c r="CL497" s="42"/>
      <c r="CM497" s="42"/>
      <c r="CN497" s="42"/>
      <c r="CO497" s="42"/>
      <c r="CP497" s="42"/>
      <c r="CQ497" s="42"/>
      <c r="CR497" s="42"/>
      <c r="CS497" s="42"/>
      <c r="CT497" s="42"/>
      <c r="CU497" s="42"/>
      <c r="CV497" s="42"/>
      <c r="CW497" s="42"/>
      <c r="CX497" s="42"/>
      <c r="CY497" s="42"/>
      <c r="CZ497" s="42"/>
      <c r="DA497" s="42"/>
      <c r="DB497" s="42"/>
      <c r="DC497" s="42"/>
      <c r="DD497" s="42"/>
      <c r="DE497" s="42"/>
      <c r="DF497" s="42"/>
      <c r="DG497" s="42"/>
      <c r="DH497" s="42"/>
      <c r="DI497" s="42"/>
      <c r="DJ497" s="42"/>
      <c r="DK497" s="42"/>
      <c r="DL497" s="42"/>
      <c r="DM497" s="42"/>
      <c r="DN497" s="42"/>
      <c r="DO497" s="42"/>
      <c r="DP497" s="42"/>
      <c r="DQ497" s="42"/>
      <c r="DR497" s="42"/>
      <c r="DS497" s="42"/>
      <c r="DT497" s="42"/>
      <c r="DU497" s="42"/>
      <c r="DV497" s="42"/>
      <c r="DW497" s="42"/>
      <c r="DX497" s="42"/>
      <c r="DY497" s="42"/>
      <c r="DZ497" s="42"/>
      <c r="EA497" s="42"/>
      <c r="EB497" s="42"/>
      <c r="EC497" s="42"/>
      <c r="ED497" s="42"/>
      <c r="EE497" s="42"/>
      <c r="EF497" s="42"/>
      <c r="EG497" s="42"/>
      <c r="EH497" s="42"/>
      <c r="EI497" s="42"/>
      <c r="EJ497" s="42"/>
      <c r="EK497" s="42"/>
      <c r="EL497" s="42"/>
      <c r="EM497" s="42"/>
      <c r="EN497" s="42"/>
      <c r="EO497" s="42"/>
      <c r="EP497" s="42"/>
      <c r="EQ497" s="42"/>
      <c r="ER497" s="42"/>
      <c r="ES497" s="42"/>
      <c r="ET497" s="42"/>
      <c r="EU497" s="42"/>
      <c r="EV497" s="42"/>
      <c r="EW497" s="42"/>
      <c r="EX497" s="42"/>
      <c r="EY497" s="42"/>
      <c r="EZ497" s="42"/>
      <c r="FA497" s="42"/>
      <c r="FB497" s="42"/>
      <c r="FC497" s="42"/>
      <c r="FD497" s="42"/>
      <c r="FE497" s="42"/>
      <c r="FF497" s="42"/>
      <c r="FG497" s="42"/>
      <c r="FH497" s="42"/>
      <c r="FI497" s="42"/>
      <c r="FJ497" s="42"/>
      <c r="FK497" s="42"/>
      <c r="FL497" s="42"/>
      <c r="FM497" s="42"/>
      <c r="FN497" s="42"/>
      <c r="FO497" s="42"/>
      <c r="FP497" s="42"/>
      <c r="FQ497" s="42"/>
      <c r="FR497" s="42"/>
      <c r="FS497" s="42"/>
      <c r="FT497" s="42"/>
      <c r="FU497" s="42"/>
      <c r="FV497" s="42"/>
      <c r="FW497" s="42"/>
      <c r="FX497" s="42"/>
      <c r="FY497" s="42"/>
      <c r="FZ497" s="42"/>
      <c r="GA497" s="42"/>
      <c r="GB497" s="42"/>
      <c r="GC497" s="42"/>
      <c r="GD497" s="42"/>
      <c r="GE497" s="42"/>
      <c r="GF497" s="42"/>
      <c r="GG497" s="42"/>
      <c r="GH497" s="42"/>
      <c r="GI497" s="42"/>
      <c r="GJ497" s="42"/>
      <c r="GK497" s="42"/>
      <c r="GL497" s="42"/>
      <c r="GM497" s="42"/>
      <c r="GN497" s="42"/>
      <c r="GO497" s="42"/>
      <c r="GP497" s="42"/>
      <c r="GQ497" s="42"/>
      <c r="GR497" s="42"/>
      <c r="GS497" s="42"/>
      <c r="GT497" s="42"/>
      <c r="GU497" s="42"/>
      <c r="GV497" s="42"/>
      <c r="GW497" s="42"/>
      <c r="GX497" s="42"/>
      <c r="GY497" s="42"/>
      <c r="GZ497" s="42"/>
      <c r="HA497" s="42"/>
      <c r="HB497" s="42"/>
      <c r="HC497" s="42"/>
      <c r="HD497" s="42"/>
      <c r="HE497" s="42"/>
      <c r="HF497" s="42"/>
      <c r="HG497" s="42"/>
      <c r="HH497" s="42"/>
      <c r="HI497" s="42"/>
      <c r="HJ497" s="42"/>
      <c r="HK497" s="42"/>
      <c r="HL497" s="42"/>
      <c r="HM497" s="42"/>
      <c r="HN497" s="42"/>
      <c r="HO497" s="42"/>
      <c r="HP497" s="42"/>
      <c r="HQ497" s="42"/>
      <c r="HR497" s="42"/>
      <c r="HS497" s="42"/>
      <c r="HT497" s="42"/>
      <c r="HU497" s="42"/>
      <c r="HV497" s="42"/>
      <c r="HW497" s="42"/>
      <c r="HX497" s="42"/>
      <c r="HY497" s="42"/>
      <c r="HZ497" s="42"/>
      <c r="IA497" s="42"/>
      <c r="IB497" s="42"/>
      <c r="IC497" s="42"/>
      <c r="ID497" s="42"/>
      <c r="IE497" s="42"/>
      <c r="IF497" s="42"/>
      <c r="IG497" s="42"/>
      <c r="IH497" s="42"/>
      <c r="II497" s="42"/>
      <c r="IJ497" s="42"/>
      <c r="IK497" s="42"/>
      <c r="IL497" s="42"/>
      <c r="IM497" s="42"/>
      <c r="IN497" s="42"/>
      <c r="IO497" s="42"/>
      <c r="IP497" s="42"/>
      <c r="IQ497" s="42"/>
      <c r="IR497" s="42"/>
      <c r="IS497" s="42"/>
      <c r="IT497" s="42"/>
    </row>
    <row r="498" spans="1:254" s="27" customFormat="1" x14ac:dyDescent="0.2">
      <c r="A498" s="22" t="s">
        <v>14</v>
      </c>
      <c r="B498" s="45">
        <v>0.74</v>
      </c>
      <c r="C498" s="79">
        <f t="shared" si="14"/>
        <v>2.9150970428714467</v>
      </c>
      <c r="D498" s="80" t="e">
        <f t="shared" si="15"/>
        <v>#DIV/0!</v>
      </c>
      <c r="E498" s="31">
        <v>2.9150970428714467</v>
      </c>
      <c r="F498" s="31"/>
      <c r="G498" s="31"/>
      <c r="H498" s="31"/>
      <c r="I498" s="31"/>
      <c r="J498" s="31"/>
      <c r="K498" s="31"/>
      <c r="L498" s="31"/>
      <c r="M498" s="31"/>
      <c r="N498" s="31"/>
      <c r="O498" s="31"/>
      <c r="P498" s="31"/>
      <c r="Q498" s="31"/>
      <c r="R498" s="31"/>
      <c r="S498" s="31"/>
      <c r="T498" s="31"/>
      <c r="U498" s="31"/>
      <c r="V498" s="31"/>
      <c r="W498" s="31"/>
      <c r="X498" s="31"/>
      <c r="Y498" s="31"/>
      <c r="Z498" s="31"/>
      <c r="AA498" s="31"/>
      <c r="AB498" s="31"/>
      <c r="AC498" s="31"/>
      <c r="AD498" s="31"/>
      <c r="AE498" s="31"/>
      <c r="AF498" s="31"/>
      <c r="AG498" s="31"/>
      <c r="AH498" s="31"/>
      <c r="AI498" s="31"/>
      <c r="AJ498" s="31"/>
      <c r="AK498" s="31"/>
      <c r="AL498" s="31"/>
      <c r="AM498" s="31"/>
      <c r="AN498" s="31"/>
      <c r="AO498" s="31"/>
      <c r="AP498" s="31"/>
      <c r="AQ498" s="42"/>
      <c r="AR498" s="42"/>
      <c r="AS498" s="42"/>
      <c r="AT498" s="42"/>
      <c r="AU498" s="42"/>
      <c r="AV498" s="42"/>
      <c r="AW498" s="42"/>
      <c r="AX498" s="42"/>
      <c r="AY498" s="42"/>
      <c r="AZ498" s="42"/>
      <c r="BA498" s="42"/>
      <c r="BB498" s="42"/>
      <c r="BC498" s="42"/>
      <c r="BD498" s="42"/>
      <c r="BE498" s="42"/>
      <c r="BF498" s="42"/>
      <c r="BG498" s="42"/>
      <c r="BH498" s="42"/>
      <c r="BI498" s="42"/>
      <c r="BJ498" s="42"/>
      <c r="BK498" s="42"/>
      <c r="BL498" s="42"/>
      <c r="BM498" s="42"/>
      <c r="BN498" s="42"/>
      <c r="BO498" s="42"/>
      <c r="BP498" s="42"/>
      <c r="BQ498" s="42"/>
      <c r="BR498" s="42"/>
      <c r="BS498" s="42"/>
      <c r="BT498" s="42"/>
      <c r="BU498" s="42"/>
      <c r="BV498" s="42"/>
      <c r="BW498" s="42"/>
      <c r="BX498" s="42"/>
      <c r="BY498" s="42"/>
      <c r="BZ498" s="42"/>
      <c r="CA498" s="42"/>
      <c r="CB498" s="42"/>
      <c r="CC498" s="42"/>
      <c r="CD498" s="42"/>
      <c r="CE498" s="42"/>
      <c r="CF498" s="42"/>
      <c r="CG498" s="42"/>
      <c r="CH498" s="42"/>
      <c r="CI498" s="42"/>
      <c r="CJ498" s="42"/>
      <c r="CK498" s="42"/>
      <c r="CL498" s="42"/>
      <c r="CM498" s="42"/>
      <c r="CN498" s="42"/>
      <c r="CO498" s="42"/>
      <c r="CP498" s="42"/>
      <c r="CQ498" s="42"/>
      <c r="CR498" s="42"/>
      <c r="CS498" s="42"/>
      <c r="CT498" s="42"/>
      <c r="CU498" s="42"/>
      <c r="CV498" s="42"/>
      <c r="CW498" s="42"/>
      <c r="CX498" s="42"/>
      <c r="CY498" s="42"/>
      <c r="CZ498" s="42"/>
      <c r="DA498" s="42"/>
      <c r="DB498" s="42"/>
      <c r="DC498" s="42"/>
      <c r="DD498" s="42"/>
      <c r="DE498" s="42"/>
      <c r="DF498" s="42"/>
      <c r="DG498" s="42"/>
      <c r="DH498" s="42"/>
      <c r="DI498" s="42"/>
      <c r="DJ498" s="42"/>
      <c r="DK498" s="42"/>
      <c r="DL498" s="42"/>
      <c r="DM498" s="42"/>
      <c r="DN498" s="42"/>
      <c r="DO498" s="42"/>
      <c r="DP498" s="42"/>
      <c r="DQ498" s="42"/>
      <c r="DR498" s="42"/>
      <c r="DS498" s="42"/>
      <c r="DT498" s="42"/>
      <c r="DU498" s="42"/>
      <c r="DV498" s="42"/>
      <c r="DW498" s="42"/>
      <c r="DX498" s="42"/>
      <c r="DY498" s="42"/>
      <c r="DZ498" s="42"/>
      <c r="EA498" s="42"/>
      <c r="EB498" s="42"/>
      <c r="EC498" s="42"/>
      <c r="ED498" s="42"/>
      <c r="EE498" s="42"/>
      <c r="EF498" s="42"/>
      <c r="EG498" s="42"/>
      <c r="EH498" s="42"/>
      <c r="EI498" s="42"/>
      <c r="EJ498" s="42"/>
      <c r="EK498" s="42"/>
      <c r="EL498" s="42"/>
      <c r="EM498" s="42"/>
      <c r="EN498" s="42"/>
      <c r="EO498" s="42"/>
      <c r="EP498" s="42"/>
      <c r="EQ498" s="42"/>
      <c r="ER498" s="42"/>
      <c r="ES498" s="42"/>
      <c r="ET498" s="42"/>
      <c r="EU498" s="42"/>
      <c r="EV498" s="42"/>
      <c r="EW498" s="42"/>
      <c r="EX498" s="42"/>
      <c r="EY498" s="42"/>
      <c r="EZ498" s="42"/>
      <c r="FA498" s="42"/>
      <c r="FB498" s="42"/>
      <c r="FC498" s="42"/>
      <c r="FD498" s="42"/>
      <c r="FE498" s="42"/>
      <c r="FF498" s="42"/>
      <c r="FG498" s="42"/>
      <c r="FH498" s="42"/>
      <c r="FI498" s="42"/>
      <c r="FJ498" s="42"/>
      <c r="FK498" s="42"/>
      <c r="FL498" s="42"/>
      <c r="FM498" s="42"/>
      <c r="FN498" s="42"/>
      <c r="FO498" s="42"/>
      <c r="FP498" s="42"/>
      <c r="FQ498" s="42"/>
      <c r="FR498" s="42"/>
      <c r="FS498" s="42"/>
      <c r="FT498" s="42"/>
      <c r="FU498" s="42"/>
      <c r="FV498" s="42"/>
      <c r="FW498" s="42"/>
      <c r="FX498" s="42"/>
      <c r="FY498" s="42"/>
      <c r="FZ498" s="42"/>
      <c r="GA498" s="42"/>
      <c r="GB498" s="42"/>
      <c r="GC498" s="42"/>
      <c r="GD498" s="42"/>
      <c r="GE498" s="42"/>
      <c r="GF498" s="42"/>
      <c r="GG498" s="42"/>
      <c r="GH498" s="42"/>
      <c r="GI498" s="42"/>
      <c r="GJ498" s="42"/>
      <c r="GK498" s="42"/>
      <c r="GL498" s="42"/>
      <c r="GM498" s="42"/>
      <c r="GN498" s="42"/>
      <c r="GO498" s="42"/>
      <c r="GP498" s="42"/>
      <c r="GQ498" s="42"/>
      <c r="GR498" s="42"/>
      <c r="GS498" s="42"/>
      <c r="GT498" s="42"/>
      <c r="GU498" s="42"/>
      <c r="GV498" s="42"/>
      <c r="GW498" s="42"/>
      <c r="GX498" s="42"/>
      <c r="GY498" s="42"/>
      <c r="GZ498" s="42"/>
      <c r="HA498" s="42"/>
      <c r="HB498" s="42"/>
      <c r="HC498" s="42"/>
      <c r="HD498" s="42"/>
      <c r="HE498" s="42"/>
      <c r="HF498" s="42"/>
      <c r="HG498" s="42"/>
      <c r="HH498" s="42"/>
      <c r="HI498" s="42"/>
      <c r="HJ498" s="42"/>
      <c r="HK498" s="42"/>
      <c r="HL498" s="42"/>
      <c r="HM498" s="42"/>
      <c r="HN498" s="42"/>
      <c r="HO498" s="42"/>
      <c r="HP498" s="42"/>
      <c r="HQ498" s="42"/>
      <c r="HR498" s="42"/>
      <c r="HS498" s="42"/>
      <c r="HT498" s="42"/>
      <c r="HU498" s="42"/>
      <c r="HV498" s="42"/>
      <c r="HW498" s="42"/>
      <c r="HX498" s="42"/>
      <c r="HY498" s="42"/>
      <c r="HZ498" s="42"/>
      <c r="IA498" s="42"/>
      <c r="IB498" s="42"/>
      <c r="IC498" s="42"/>
      <c r="ID498" s="42"/>
      <c r="IE498" s="42"/>
      <c r="IF498" s="42"/>
      <c r="IG498" s="42"/>
      <c r="IH498" s="42"/>
      <c r="II498" s="42"/>
      <c r="IJ498" s="42"/>
      <c r="IK498" s="42"/>
      <c r="IL498" s="42"/>
      <c r="IM498" s="42"/>
      <c r="IN498" s="42"/>
      <c r="IO498" s="42"/>
      <c r="IP498" s="42"/>
      <c r="IQ498" s="42"/>
      <c r="IR498" s="42"/>
      <c r="IS498" s="42"/>
      <c r="IT498" s="42"/>
    </row>
    <row r="499" spans="1:254" s="27" customFormat="1" x14ac:dyDescent="0.2">
      <c r="A499" s="22" t="s">
        <v>14</v>
      </c>
      <c r="B499" s="45">
        <v>0.76</v>
      </c>
      <c r="C499" s="79">
        <f t="shared" si="14"/>
        <v>3.1031894895895116</v>
      </c>
      <c r="D499" s="80" t="e">
        <f t="shared" si="15"/>
        <v>#DIV/0!</v>
      </c>
      <c r="E499" s="31">
        <v>3.1031894895895116</v>
      </c>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c r="AG499" s="31"/>
      <c r="AH499" s="31"/>
      <c r="AI499" s="31"/>
      <c r="AJ499" s="31"/>
      <c r="AK499" s="31"/>
      <c r="AL499" s="31"/>
      <c r="AM499" s="31"/>
      <c r="AN499" s="31"/>
      <c r="AO499" s="31"/>
      <c r="AP499" s="31"/>
      <c r="AQ499" s="42"/>
      <c r="AR499" s="42"/>
      <c r="AS499" s="42"/>
      <c r="AT499" s="42"/>
      <c r="AU499" s="42"/>
      <c r="AV499" s="42"/>
      <c r="AW499" s="42"/>
      <c r="AX499" s="42"/>
      <c r="AY499" s="42"/>
      <c r="AZ499" s="42"/>
      <c r="BA499" s="42"/>
      <c r="BB499" s="42"/>
      <c r="BC499" s="42"/>
      <c r="BD499" s="42"/>
      <c r="BE499" s="42"/>
      <c r="BF499" s="42"/>
      <c r="BG499" s="42"/>
      <c r="BH499" s="42"/>
      <c r="BI499" s="42"/>
      <c r="BJ499" s="42"/>
      <c r="BK499" s="42"/>
      <c r="BL499" s="42"/>
      <c r="BM499" s="42"/>
      <c r="BN499" s="42"/>
      <c r="BO499" s="42"/>
      <c r="BP499" s="42"/>
      <c r="BQ499" s="42"/>
      <c r="BR499" s="42"/>
      <c r="BS499" s="42"/>
      <c r="BT499" s="42"/>
      <c r="BU499" s="42"/>
      <c r="BV499" s="42"/>
      <c r="BW499" s="42"/>
      <c r="BX499" s="42"/>
      <c r="BY499" s="42"/>
      <c r="BZ499" s="42"/>
      <c r="CA499" s="42"/>
      <c r="CB499" s="42"/>
      <c r="CC499" s="42"/>
      <c r="CD499" s="42"/>
      <c r="CE499" s="42"/>
      <c r="CF499" s="42"/>
      <c r="CG499" s="42"/>
      <c r="CH499" s="42"/>
      <c r="CI499" s="42"/>
      <c r="CJ499" s="42"/>
      <c r="CK499" s="42"/>
      <c r="CL499" s="42"/>
      <c r="CM499" s="42"/>
      <c r="CN499" s="42"/>
      <c r="CO499" s="42"/>
      <c r="CP499" s="42"/>
      <c r="CQ499" s="42"/>
      <c r="CR499" s="42"/>
      <c r="CS499" s="42"/>
      <c r="CT499" s="42"/>
      <c r="CU499" s="42"/>
      <c r="CV499" s="42"/>
      <c r="CW499" s="42"/>
      <c r="CX499" s="42"/>
      <c r="CY499" s="42"/>
      <c r="CZ499" s="42"/>
      <c r="DA499" s="42"/>
      <c r="DB499" s="42"/>
      <c r="DC499" s="42"/>
      <c r="DD499" s="42"/>
      <c r="DE499" s="42"/>
      <c r="DF499" s="42"/>
      <c r="DG499" s="42"/>
      <c r="DH499" s="42"/>
      <c r="DI499" s="42"/>
      <c r="DJ499" s="42"/>
      <c r="DK499" s="42"/>
      <c r="DL499" s="42"/>
      <c r="DM499" s="42"/>
      <c r="DN499" s="42"/>
      <c r="DO499" s="42"/>
      <c r="DP499" s="42"/>
      <c r="DQ499" s="42"/>
      <c r="DR499" s="42"/>
      <c r="DS499" s="42"/>
      <c r="DT499" s="42"/>
      <c r="DU499" s="42"/>
      <c r="DV499" s="42"/>
      <c r="DW499" s="42"/>
      <c r="DX499" s="42"/>
      <c r="DY499" s="42"/>
      <c r="DZ499" s="42"/>
      <c r="EA499" s="42"/>
      <c r="EB499" s="42"/>
      <c r="EC499" s="42"/>
      <c r="ED499" s="42"/>
      <c r="EE499" s="42"/>
      <c r="EF499" s="42"/>
      <c r="EG499" s="42"/>
      <c r="EH499" s="42"/>
      <c r="EI499" s="42"/>
      <c r="EJ499" s="42"/>
      <c r="EK499" s="42"/>
      <c r="EL499" s="42"/>
      <c r="EM499" s="42"/>
      <c r="EN499" s="42"/>
      <c r="EO499" s="42"/>
      <c r="EP499" s="42"/>
      <c r="EQ499" s="42"/>
      <c r="ER499" s="42"/>
      <c r="ES499" s="42"/>
      <c r="ET499" s="42"/>
      <c r="EU499" s="42"/>
      <c r="EV499" s="42"/>
      <c r="EW499" s="42"/>
      <c r="EX499" s="42"/>
      <c r="EY499" s="42"/>
      <c r="EZ499" s="42"/>
      <c r="FA499" s="42"/>
      <c r="FB499" s="42"/>
      <c r="FC499" s="42"/>
      <c r="FD499" s="42"/>
      <c r="FE499" s="42"/>
      <c r="FF499" s="42"/>
      <c r="FG499" s="42"/>
      <c r="FH499" s="42"/>
      <c r="FI499" s="42"/>
      <c r="FJ499" s="42"/>
      <c r="FK499" s="42"/>
      <c r="FL499" s="42"/>
      <c r="FM499" s="42"/>
      <c r="FN499" s="42"/>
      <c r="FO499" s="42"/>
      <c r="FP499" s="42"/>
      <c r="FQ499" s="42"/>
      <c r="FR499" s="42"/>
      <c r="FS499" s="42"/>
      <c r="FT499" s="42"/>
      <c r="FU499" s="42"/>
      <c r="FV499" s="42"/>
      <c r="FW499" s="42"/>
      <c r="FX499" s="42"/>
      <c r="FY499" s="42"/>
      <c r="FZ499" s="42"/>
      <c r="GA499" s="42"/>
      <c r="GB499" s="42"/>
      <c r="GC499" s="42"/>
      <c r="GD499" s="42"/>
      <c r="GE499" s="42"/>
      <c r="GF499" s="42"/>
      <c r="GG499" s="42"/>
      <c r="GH499" s="42"/>
      <c r="GI499" s="42"/>
      <c r="GJ499" s="42"/>
      <c r="GK499" s="42"/>
      <c r="GL499" s="42"/>
      <c r="GM499" s="42"/>
      <c r="GN499" s="42"/>
      <c r="GO499" s="42"/>
      <c r="GP499" s="42"/>
      <c r="GQ499" s="42"/>
      <c r="GR499" s="42"/>
      <c r="GS499" s="42"/>
      <c r="GT499" s="42"/>
      <c r="GU499" s="42"/>
      <c r="GV499" s="42"/>
      <c r="GW499" s="42"/>
      <c r="GX499" s="42"/>
      <c r="GY499" s="42"/>
      <c r="GZ499" s="42"/>
      <c r="HA499" s="42"/>
      <c r="HB499" s="42"/>
      <c r="HC499" s="42"/>
      <c r="HD499" s="42"/>
      <c r="HE499" s="42"/>
      <c r="HF499" s="42"/>
      <c r="HG499" s="42"/>
      <c r="HH499" s="42"/>
      <c r="HI499" s="42"/>
      <c r="HJ499" s="42"/>
      <c r="HK499" s="42"/>
      <c r="HL499" s="42"/>
      <c r="HM499" s="42"/>
      <c r="HN499" s="42"/>
      <c r="HO499" s="42"/>
      <c r="HP499" s="42"/>
      <c r="HQ499" s="42"/>
      <c r="HR499" s="42"/>
      <c r="HS499" s="42"/>
      <c r="HT499" s="42"/>
      <c r="HU499" s="42"/>
      <c r="HV499" s="42"/>
      <c r="HW499" s="42"/>
      <c r="HX499" s="42"/>
      <c r="HY499" s="42"/>
      <c r="HZ499" s="42"/>
      <c r="IA499" s="42"/>
      <c r="IB499" s="42"/>
      <c r="IC499" s="42"/>
      <c r="ID499" s="42"/>
      <c r="IE499" s="42"/>
      <c r="IF499" s="42"/>
      <c r="IG499" s="42"/>
      <c r="IH499" s="42"/>
      <c r="II499" s="42"/>
      <c r="IJ499" s="42"/>
      <c r="IK499" s="42"/>
      <c r="IL499" s="42"/>
      <c r="IM499" s="42"/>
      <c r="IN499" s="42"/>
      <c r="IO499" s="42"/>
      <c r="IP499" s="42"/>
      <c r="IQ499" s="42"/>
      <c r="IR499" s="42"/>
      <c r="IS499" s="42"/>
      <c r="IT499" s="42"/>
    </row>
    <row r="500" spans="1:254" s="27" customFormat="1" x14ac:dyDescent="0.2">
      <c r="A500" s="22" t="s">
        <v>14</v>
      </c>
      <c r="B500" s="45">
        <v>0.78</v>
      </c>
      <c r="C500" s="79">
        <f t="shared" si="14"/>
        <v>3.2505125678871827</v>
      </c>
      <c r="D500" s="80" t="e">
        <f t="shared" si="15"/>
        <v>#DIV/0!</v>
      </c>
      <c r="E500" s="31">
        <v>3.2505125678871827</v>
      </c>
      <c r="F500" s="31"/>
      <c r="G500" s="31"/>
      <c r="H500" s="31"/>
      <c r="I500" s="31"/>
      <c r="J500" s="31"/>
      <c r="K500" s="31"/>
      <c r="L500" s="31"/>
      <c r="M500" s="31"/>
      <c r="N500" s="31"/>
      <c r="O500" s="31"/>
      <c r="P500" s="31"/>
      <c r="Q500" s="31"/>
      <c r="R500" s="31"/>
      <c r="S500" s="31"/>
      <c r="T500" s="31"/>
      <c r="U500" s="31"/>
      <c r="V500" s="31"/>
      <c r="W500" s="31"/>
      <c r="X500" s="31"/>
      <c r="Y500" s="31"/>
      <c r="Z500" s="31"/>
      <c r="AA500" s="31"/>
      <c r="AB500" s="31"/>
      <c r="AC500" s="31"/>
      <c r="AD500" s="31"/>
      <c r="AE500" s="31"/>
      <c r="AF500" s="31"/>
      <c r="AG500" s="31"/>
      <c r="AH500" s="31"/>
      <c r="AI500" s="31"/>
      <c r="AJ500" s="31"/>
      <c r="AK500" s="31"/>
      <c r="AL500" s="31"/>
      <c r="AM500" s="31"/>
      <c r="AN500" s="31"/>
      <c r="AO500" s="31"/>
      <c r="AP500" s="31"/>
      <c r="AQ500" s="42"/>
      <c r="AR500" s="42"/>
      <c r="AS500" s="42"/>
      <c r="AT500" s="42"/>
      <c r="AU500" s="42"/>
      <c r="AV500" s="42"/>
      <c r="AW500" s="42"/>
      <c r="AX500" s="42"/>
      <c r="AY500" s="42"/>
      <c r="AZ500" s="42"/>
      <c r="BA500" s="42"/>
      <c r="BB500" s="42"/>
      <c r="BC500" s="42"/>
      <c r="BD500" s="42"/>
      <c r="BE500" s="42"/>
      <c r="BF500" s="42"/>
      <c r="BG500" s="42"/>
      <c r="BH500" s="42"/>
      <c r="BI500" s="42"/>
      <c r="BJ500" s="42"/>
      <c r="BK500" s="42"/>
      <c r="BL500" s="42"/>
      <c r="BM500" s="42"/>
      <c r="BN500" s="42"/>
      <c r="BO500" s="42"/>
      <c r="BP500" s="42"/>
      <c r="BQ500" s="42"/>
      <c r="BR500" s="42"/>
      <c r="BS500" s="42"/>
      <c r="BT500" s="42"/>
      <c r="BU500" s="42"/>
      <c r="BV500" s="42"/>
      <c r="BW500" s="42"/>
      <c r="BX500" s="42"/>
      <c r="BY500" s="42"/>
      <c r="BZ500" s="42"/>
      <c r="CA500" s="42"/>
      <c r="CB500" s="42"/>
      <c r="CC500" s="42"/>
      <c r="CD500" s="42"/>
      <c r="CE500" s="42"/>
      <c r="CF500" s="42"/>
      <c r="CG500" s="42"/>
      <c r="CH500" s="42"/>
      <c r="CI500" s="42"/>
      <c r="CJ500" s="42"/>
      <c r="CK500" s="42"/>
      <c r="CL500" s="42"/>
      <c r="CM500" s="42"/>
      <c r="CN500" s="42"/>
      <c r="CO500" s="42"/>
      <c r="CP500" s="42"/>
      <c r="CQ500" s="42"/>
      <c r="CR500" s="42"/>
      <c r="CS500" s="42"/>
      <c r="CT500" s="42"/>
      <c r="CU500" s="42"/>
      <c r="CV500" s="42"/>
      <c r="CW500" s="42"/>
      <c r="CX500" s="42"/>
      <c r="CY500" s="42"/>
      <c r="CZ500" s="42"/>
      <c r="DA500" s="42"/>
      <c r="DB500" s="42"/>
      <c r="DC500" s="42"/>
      <c r="DD500" s="42"/>
      <c r="DE500" s="42"/>
      <c r="DF500" s="42"/>
      <c r="DG500" s="42"/>
      <c r="DH500" s="42"/>
      <c r="DI500" s="42"/>
      <c r="DJ500" s="42"/>
      <c r="DK500" s="42"/>
      <c r="DL500" s="42"/>
      <c r="DM500" s="42"/>
      <c r="DN500" s="42"/>
      <c r="DO500" s="42"/>
      <c r="DP500" s="42"/>
      <c r="DQ500" s="42"/>
      <c r="DR500" s="42"/>
      <c r="DS500" s="42"/>
      <c r="DT500" s="42"/>
      <c r="DU500" s="42"/>
      <c r="DV500" s="42"/>
      <c r="DW500" s="42"/>
      <c r="DX500" s="42"/>
      <c r="DY500" s="42"/>
      <c r="DZ500" s="42"/>
      <c r="EA500" s="42"/>
      <c r="EB500" s="42"/>
      <c r="EC500" s="42"/>
      <c r="ED500" s="42"/>
      <c r="EE500" s="42"/>
      <c r="EF500" s="42"/>
      <c r="EG500" s="42"/>
      <c r="EH500" s="42"/>
      <c r="EI500" s="42"/>
      <c r="EJ500" s="42"/>
      <c r="EK500" s="42"/>
      <c r="EL500" s="42"/>
      <c r="EM500" s="42"/>
      <c r="EN500" s="42"/>
      <c r="EO500" s="42"/>
      <c r="EP500" s="42"/>
      <c r="EQ500" s="42"/>
      <c r="ER500" s="42"/>
      <c r="ES500" s="42"/>
      <c r="ET500" s="42"/>
      <c r="EU500" s="42"/>
      <c r="EV500" s="42"/>
      <c r="EW500" s="42"/>
      <c r="EX500" s="42"/>
      <c r="EY500" s="42"/>
      <c r="EZ500" s="42"/>
      <c r="FA500" s="42"/>
      <c r="FB500" s="42"/>
      <c r="FC500" s="42"/>
      <c r="FD500" s="42"/>
      <c r="FE500" s="42"/>
      <c r="FF500" s="42"/>
      <c r="FG500" s="42"/>
      <c r="FH500" s="42"/>
      <c r="FI500" s="42"/>
      <c r="FJ500" s="42"/>
      <c r="FK500" s="42"/>
      <c r="FL500" s="42"/>
      <c r="FM500" s="42"/>
      <c r="FN500" s="42"/>
      <c r="FO500" s="42"/>
      <c r="FP500" s="42"/>
      <c r="FQ500" s="42"/>
      <c r="FR500" s="42"/>
      <c r="FS500" s="42"/>
      <c r="FT500" s="42"/>
      <c r="FU500" s="42"/>
      <c r="FV500" s="42"/>
      <c r="FW500" s="42"/>
      <c r="FX500" s="42"/>
      <c r="FY500" s="42"/>
      <c r="FZ500" s="42"/>
      <c r="GA500" s="42"/>
      <c r="GB500" s="42"/>
      <c r="GC500" s="42"/>
      <c r="GD500" s="42"/>
      <c r="GE500" s="42"/>
      <c r="GF500" s="42"/>
      <c r="GG500" s="42"/>
      <c r="GH500" s="42"/>
      <c r="GI500" s="42"/>
      <c r="GJ500" s="42"/>
      <c r="GK500" s="42"/>
      <c r="GL500" s="42"/>
      <c r="GM500" s="42"/>
      <c r="GN500" s="42"/>
      <c r="GO500" s="42"/>
      <c r="GP500" s="42"/>
      <c r="GQ500" s="42"/>
      <c r="GR500" s="42"/>
      <c r="GS500" s="42"/>
      <c r="GT500" s="42"/>
      <c r="GU500" s="42"/>
      <c r="GV500" s="42"/>
      <c r="GW500" s="42"/>
      <c r="GX500" s="42"/>
      <c r="GY500" s="42"/>
      <c r="GZ500" s="42"/>
      <c r="HA500" s="42"/>
      <c r="HB500" s="42"/>
      <c r="HC500" s="42"/>
      <c r="HD500" s="42"/>
      <c r="HE500" s="42"/>
      <c r="HF500" s="42"/>
      <c r="HG500" s="42"/>
      <c r="HH500" s="42"/>
      <c r="HI500" s="42"/>
      <c r="HJ500" s="42"/>
      <c r="HK500" s="42"/>
      <c r="HL500" s="42"/>
      <c r="HM500" s="42"/>
      <c r="HN500" s="42"/>
      <c r="HO500" s="42"/>
      <c r="HP500" s="42"/>
      <c r="HQ500" s="42"/>
      <c r="HR500" s="42"/>
      <c r="HS500" s="42"/>
      <c r="HT500" s="42"/>
      <c r="HU500" s="42"/>
      <c r="HV500" s="42"/>
      <c r="HW500" s="42"/>
      <c r="HX500" s="42"/>
      <c r="HY500" s="42"/>
      <c r="HZ500" s="42"/>
      <c r="IA500" s="42"/>
      <c r="IB500" s="42"/>
      <c r="IC500" s="42"/>
      <c r="ID500" s="42"/>
      <c r="IE500" s="42"/>
      <c r="IF500" s="42"/>
      <c r="IG500" s="42"/>
      <c r="IH500" s="42"/>
      <c r="II500" s="42"/>
      <c r="IJ500" s="42"/>
      <c r="IK500" s="42"/>
      <c r="IL500" s="42"/>
      <c r="IM500" s="42"/>
      <c r="IN500" s="42"/>
      <c r="IO500" s="42"/>
      <c r="IP500" s="42"/>
      <c r="IQ500" s="42"/>
      <c r="IR500" s="42"/>
      <c r="IS500" s="42"/>
      <c r="IT500" s="42"/>
    </row>
    <row r="501" spans="1:254" s="27" customFormat="1" x14ac:dyDescent="0.2">
      <c r="A501" s="22" t="s">
        <v>14</v>
      </c>
      <c r="B501" s="45">
        <v>0.8</v>
      </c>
      <c r="C501" s="79">
        <f t="shared" si="14"/>
        <v>3.3848536272083485</v>
      </c>
      <c r="D501" s="80" t="e">
        <f t="shared" si="15"/>
        <v>#DIV/0!</v>
      </c>
      <c r="E501" s="31">
        <v>3.3848536272083485</v>
      </c>
      <c r="F501" s="31"/>
      <c r="G501" s="31"/>
      <c r="H501" s="31"/>
      <c r="I501" s="31"/>
      <c r="J501" s="31"/>
      <c r="K501" s="31"/>
      <c r="L501" s="31"/>
      <c r="M501" s="31"/>
      <c r="N501" s="31"/>
      <c r="O501" s="31"/>
      <c r="P501" s="31"/>
      <c r="Q501" s="31"/>
      <c r="R501" s="31"/>
      <c r="S501" s="31"/>
      <c r="T501" s="31"/>
      <c r="U501" s="31"/>
      <c r="V501" s="31"/>
      <c r="W501" s="31"/>
      <c r="X501" s="31"/>
      <c r="Y501" s="31"/>
      <c r="Z501" s="31"/>
      <c r="AA501" s="31"/>
      <c r="AB501" s="31"/>
      <c r="AC501" s="31"/>
      <c r="AD501" s="31"/>
      <c r="AE501" s="31"/>
      <c r="AF501" s="31"/>
      <c r="AG501" s="31"/>
      <c r="AH501" s="31"/>
      <c r="AI501" s="31"/>
      <c r="AJ501" s="31"/>
      <c r="AK501" s="31"/>
      <c r="AL501" s="31"/>
      <c r="AM501" s="31"/>
      <c r="AN501" s="31"/>
      <c r="AO501" s="31"/>
      <c r="AP501" s="31"/>
      <c r="AQ501" s="42"/>
      <c r="AR501" s="42"/>
      <c r="AS501" s="42"/>
      <c r="AT501" s="42"/>
      <c r="AU501" s="42"/>
      <c r="AV501" s="42"/>
      <c r="AW501" s="42"/>
      <c r="AX501" s="42"/>
      <c r="AY501" s="42"/>
      <c r="AZ501" s="42"/>
      <c r="BA501" s="42"/>
      <c r="BB501" s="42"/>
      <c r="BC501" s="42"/>
      <c r="BD501" s="42"/>
      <c r="BE501" s="42"/>
      <c r="BF501" s="42"/>
      <c r="BG501" s="42"/>
      <c r="BH501" s="42"/>
      <c r="BI501" s="42"/>
      <c r="BJ501" s="42"/>
      <c r="BK501" s="42"/>
      <c r="BL501" s="42"/>
      <c r="BM501" s="42"/>
      <c r="BN501" s="42"/>
      <c r="BO501" s="42"/>
      <c r="BP501" s="42"/>
      <c r="BQ501" s="42"/>
      <c r="BR501" s="42"/>
      <c r="BS501" s="42"/>
      <c r="BT501" s="42"/>
      <c r="BU501" s="42"/>
      <c r="BV501" s="42"/>
      <c r="BW501" s="42"/>
      <c r="BX501" s="42"/>
      <c r="BY501" s="42"/>
      <c r="BZ501" s="42"/>
      <c r="CA501" s="42"/>
      <c r="CB501" s="42"/>
      <c r="CC501" s="42"/>
      <c r="CD501" s="42"/>
      <c r="CE501" s="42"/>
      <c r="CF501" s="42"/>
      <c r="CG501" s="42"/>
      <c r="CH501" s="42"/>
      <c r="CI501" s="42"/>
      <c r="CJ501" s="42"/>
      <c r="CK501" s="42"/>
      <c r="CL501" s="42"/>
      <c r="CM501" s="42"/>
      <c r="CN501" s="42"/>
      <c r="CO501" s="42"/>
      <c r="CP501" s="42"/>
      <c r="CQ501" s="42"/>
      <c r="CR501" s="42"/>
      <c r="CS501" s="42"/>
      <c r="CT501" s="42"/>
      <c r="CU501" s="42"/>
      <c r="CV501" s="42"/>
      <c r="CW501" s="42"/>
      <c r="CX501" s="42"/>
      <c r="CY501" s="42"/>
      <c r="CZ501" s="42"/>
      <c r="DA501" s="42"/>
      <c r="DB501" s="42"/>
      <c r="DC501" s="42"/>
      <c r="DD501" s="42"/>
      <c r="DE501" s="42"/>
      <c r="DF501" s="42"/>
      <c r="DG501" s="42"/>
      <c r="DH501" s="42"/>
      <c r="DI501" s="42"/>
      <c r="DJ501" s="42"/>
      <c r="DK501" s="42"/>
      <c r="DL501" s="42"/>
      <c r="DM501" s="42"/>
      <c r="DN501" s="42"/>
      <c r="DO501" s="42"/>
      <c r="DP501" s="42"/>
      <c r="DQ501" s="42"/>
      <c r="DR501" s="42"/>
      <c r="DS501" s="42"/>
      <c r="DT501" s="42"/>
      <c r="DU501" s="42"/>
      <c r="DV501" s="42"/>
      <c r="DW501" s="42"/>
      <c r="DX501" s="42"/>
      <c r="DY501" s="42"/>
      <c r="DZ501" s="42"/>
      <c r="EA501" s="42"/>
      <c r="EB501" s="42"/>
      <c r="EC501" s="42"/>
      <c r="ED501" s="42"/>
      <c r="EE501" s="42"/>
      <c r="EF501" s="42"/>
      <c r="EG501" s="42"/>
      <c r="EH501" s="42"/>
      <c r="EI501" s="42"/>
      <c r="EJ501" s="42"/>
      <c r="EK501" s="42"/>
      <c r="EL501" s="42"/>
      <c r="EM501" s="42"/>
      <c r="EN501" s="42"/>
      <c r="EO501" s="42"/>
      <c r="EP501" s="42"/>
      <c r="EQ501" s="42"/>
      <c r="ER501" s="42"/>
      <c r="ES501" s="42"/>
      <c r="ET501" s="42"/>
      <c r="EU501" s="42"/>
      <c r="EV501" s="42"/>
      <c r="EW501" s="42"/>
      <c r="EX501" s="42"/>
      <c r="EY501" s="42"/>
      <c r="EZ501" s="42"/>
      <c r="FA501" s="42"/>
      <c r="FB501" s="42"/>
      <c r="FC501" s="42"/>
      <c r="FD501" s="42"/>
      <c r="FE501" s="42"/>
      <c r="FF501" s="42"/>
      <c r="FG501" s="42"/>
      <c r="FH501" s="42"/>
      <c r="FI501" s="42"/>
      <c r="FJ501" s="42"/>
      <c r="FK501" s="42"/>
      <c r="FL501" s="42"/>
      <c r="FM501" s="42"/>
      <c r="FN501" s="42"/>
      <c r="FO501" s="42"/>
      <c r="FP501" s="42"/>
      <c r="FQ501" s="42"/>
      <c r="FR501" s="42"/>
      <c r="FS501" s="42"/>
      <c r="FT501" s="42"/>
      <c r="FU501" s="42"/>
      <c r="FV501" s="42"/>
      <c r="FW501" s="42"/>
      <c r="FX501" s="42"/>
      <c r="FY501" s="42"/>
      <c r="FZ501" s="42"/>
      <c r="GA501" s="42"/>
      <c r="GB501" s="42"/>
      <c r="GC501" s="42"/>
      <c r="GD501" s="42"/>
      <c r="GE501" s="42"/>
      <c r="GF501" s="42"/>
      <c r="GG501" s="42"/>
      <c r="GH501" s="42"/>
      <c r="GI501" s="42"/>
      <c r="GJ501" s="42"/>
      <c r="GK501" s="42"/>
      <c r="GL501" s="42"/>
      <c r="GM501" s="42"/>
      <c r="GN501" s="42"/>
      <c r="GO501" s="42"/>
      <c r="GP501" s="42"/>
      <c r="GQ501" s="42"/>
      <c r="GR501" s="42"/>
      <c r="GS501" s="42"/>
      <c r="GT501" s="42"/>
      <c r="GU501" s="42"/>
      <c r="GV501" s="42"/>
      <c r="GW501" s="42"/>
      <c r="GX501" s="42"/>
      <c r="GY501" s="42"/>
      <c r="GZ501" s="42"/>
      <c r="HA501" s="42"/>
      <c r="HB501" s="42"/>
      <c r="HC501" s="42"/>
      <c r="HD501" s="42"/>
      <c r="HE501" s="42"/>
      <c r="HF501" s="42"/>
      <c r="HG501" s="42"/>
      <c r="HH501" s="42"/>
      <c r="HI501" s="42"/>
      <c r="HJ501" s="42"/>
      <c r="HK501" s="42"/>
      <c r="HL501" s="42"/>
      <c r="HM501" s="42"/>
      <c r="HN501" s="42"/>
      <c r="HO501" s="42"/>
      <c r="HP501" s="42"/>
      <c r="HQ501" s="42"/>
      <c r="HR501" s="42"/>
      <c r="HS501" s="42"/>
      <c r="HT501" s="42"/>
      <c r="HU501" s="42"/>
      <c r="HV501" s="42"/>
      <c r="HW501" s="42"/>
      <c r="HX501" s="42"/>
      <c r="HY501" s="42"/>
      <c r="HZ501" s="42"/>
      <c r="IA501" s="42"/>
      <c r="IB501" s="42"/>
      <c r="IC501" s="42"/>
      <c r="ID501" s="42"/>
      <c r="IE501" s="42"/>
      <c r="IF501" s="42"/>
      <c r="IG501" s="42"/>
      <c r="IH501" s="42"/>
      <c r="II501" s="42"/>
      <c r="IJ501" s="42"/>
      <c r="IK501" s="42"/>
      <c r="IL501" s="42"/>
      <c r="IM501" s="42"/>
      <c r="IN501" s="42"/>
      <c r="IO501" s="42"/>
      <c r="IP501" s="42"/>
      <c r="IQ501" s="42"/>
      <c r="IR501" s="42"/>
      <c r="IS501" s="42"/>
      <c r="IT501" s="42"/>
    </row>
    <row r="502" spans="1:254" s="27" customFormat="1" x14ac:dyDescent="0.2">
      <c r="A502" s="22" t="s">
        <v>14</v>
      </c>
      <c r="B502" s="45">
        <v>0.82</v>
      </c>
      <c r="C502" s="79">
        <f t="shared" si="14"/>
        <v>3.5596932293618386</v>
      </c>
      <c r="D502" s="80" t="e">
        <f t="shared" si="15"/>
        <v>#DIV/0!</v>
      </c>
      <c r="E502" s="31">
        <v>3.5596932293618386</v>
      </c>
      <c r="F502" s="31"/>
      <c r="G502" s="31"/>
      <c r="H502" s="31"/>
      <c r="I502" s="31"/>
      <c r="J502" s="31"/>
      <c r="K502" s="31"/>
      <c r="L502" s="31"/>
      <c r="M502" s="31"/>
      <c r="N502" s="31"/>
      <c r="O502" s="31"/>
      <c r="P502" s="31"/>
      <c r="Q502" s="31"/>
      <c r="R502" s="31"/>
      <c r="S502" s="31"/>
      <c r="T502" s="31"/>
      <c r="U502" s="31"/>
      <c r="V502" s="31"/>
      <c r="W502" s="31"/>
      <c r="X502" s="31"/>
      <c r="Y502" s="31"/>
      <c r="Z502" s="31"/>
      <c r="AA502" s="31"/>
      <c r="AB502" s="31"/>
      <c r="AC502" s="31"/>
      <c r="AD502" s="31"/>
      <c r="AE502" s="31"/>
      <c r="AF502" s="31"/>
      <c r="AG502" s="31"/>
      <c r="AH502" s="31"/>
      <c r="AI502" s="31"/>
      <c r="AJ502" s="31"/>
      <c r="AK502" s="31"/>
      <c r="AL502" s="31"/>
      <c r="AM502" s="31"/>
      <c r="AN502" s="31"/>
      <c r="AO502" s="31"/>
      <c r="AP502" s="31"/>
      <c r="AQ502" s="42"/>
      <c r="AR502" s="42"/>
      <c r="AS502" s="42"/>
      <c r="AT502" s="42"/>
      <c r="AU502" s="42"/>
      <c r="AV502" s="42"/>
      <c r="AW502" s="42"/>
      <c r="AX502" s="42"/>
      <c r="AY502" s="42"/>
      <c r="AZ502" s="42"/>
      <c r="BA502" s="42"/>
      <c r="BB502" s="42"/>
      <c r="BC502" s="42"/>
      <c r="BD502" s="42"/>
      <c r="BE502" s="42"/>
      <c r="BF502" s="42"/>
      <c r="BG502" s="42"/>
      <c r="BH502" s="42"/>
      <c r="BI502" s="42"/>
      <c r="BJ502" s="42"/>
      <c r="BK502" s="42"/>
      <c r="BL502" s="42"/>
      <c r="BM502" s="42"/>
      <c r="BN502" s="42"/>
      <c r="BO502" s="42"/>
      <c r="BP502" s="42"/>
      <c r="BQ502" s="42"/>
      <c r="BR502" s="42"/>
      <c r="BS502" s="42"/>
      <c r="BT502" s="42"/>
      <c r="BU502" s="42"/>
      <c r="BV502" s="42"/>
      <c r="BW502" s="42"/>
      <c r="BX502" s="42"/>
      <c r="BY502" s="42"/>
      <c r="BZ502" s="42"/>
      <c r="CA502" s="42"/>
      <c r="CB502" s="42"/>
      <c r="CC502" s="42"/>
      <c r="CD502" s="42"/>
      <c r="CE502" s="42"/>
      <c r="CF502" s="42"/>
      <c r="CG502" s="42"/>
      <c r="CH502" s="42"/>
      <c r="CI502" s="42"/>
      <c r="CJ502" s="42"/>
      <c r="CK502" s="42"/>
      <c r="CL502" s="42"/>
      <c r="CM502" s="42"/>
      <c r="CN502" s="42"/>
      <c r="CO502" s="42"/>
      <c r="CP502" s="42"/>
      <c r="CQ502" s="42"/>
      <c r="CR502" s="42"/>
      <c r="CS502" s="42"/>
      <c r="CT502" s="42"/>
      <c r="CU502" s="42"/>
      <c r="CV502" s="42"/>
      <c r="CW502" s="42"/>
      <c r="CX502" s="42"/>
      <c r="CY502" s="42"/>
      <c r="CZ502" s="42"/>
      <c r="DA502" s="42"/>
      <c r="DB502" s="42"/>
      <c r="DC502" s="42"/>
      <c r="DD502" s="42"/>
      <c r="DE502" s="42"/>
      <c r="DF502" s="42"/>
      <c r="DG502" s="42"/>
      <c r="DH502" s="42"/>
      <c r="DI502" s="42"/>
      <c r="DJ502" s="42"/>
      <c r="DK502" s="42"/>
      <c r="DL502" s="42"/>
      <c r="DM502" s="42"/>
      <c r="DN502" s="42"/>
      <c r="DO502" s="42"/>
      <c r="DP502" s="42"/>
      <c r="DQ502" s="42"/>
      <c r="DR502" s="42"/>
      <c r="DS502" s="42"/>
      <c r="DT502" s="42"/>
      <c r="DU502" s="42"/>
      <c r="DV502" s="42"/>
      <c r="DW502" s="42"/>
      <c r="DX502" s="42"/>
      <c r="DY502" s="42"/>
      <c r="DZ502" s="42"/>
      <c r="EA502" s="42"/>
      <c r="EB502" s="42"/>
      <c r="EC502" s="42"/>
      <c r="ED502" s="42"/>
      <c r="EE502" s="42"/>
      <c r="EF502" s="42"/>
      <c r="EG502" s="42"/>
      <c r="EH502" s="42"/>
      <c r="EI502" s="42"/>
      <c r="EJ502" s="42"/>
      <c r="EK502" s="42"/>
      <c r="EL502" s="42"/>
      <c r="EM502" s="42"/>
      <c r="EN502" s="42"/>
      <c r="EO502" s="42"/>
      <c r="EP502" s="42"/>
      <c r="EQ502" s="42"/>
      <c r="ER502" s="42"/>
      <c r="ES502" s="42"/>
      <c r="ET502" s="42"/>
      <c r="EU502" s="42"/>
      <c r="EV502" s="42"/>
      <c r="EW502" s="42"/>
      <c r="EX502" s="42"/>
      <c r="EY502" s="42"/>
      <c r="EZ502" s="42"/>
      <c r="FA502" s="42"/>
      <c r="FB502" s="42"/>
      <c r="FC502" s="42"/>
      <c r="FD502" s="42"/>
      <c r="FE502" s="42"/>
      <c r="FF502" s="42"/>
      <c r="FG502" s="42"/>
      <c r="FH502" s="42"/>
      <c r="FI502" s="42"/>
      <c r="FJ502" s="42"/>
      <c r="FK502" s="42"/>
      <c r="FL502" s="42"/>
      <c r="FM502" s="42"/>
      <c r="FN502" s="42"/>
      <c r="FO502" s="42"/>
      <c r="FP502" s="42"/>
      <c r="FQ502" s="42"/>
      <c r="FR502" s="42"/>
      <c r="FS502" s="42"/>
      <c r="FT502" s="42"/>
      <c r="FU502" s="42"/>
      <c r="FV502" s="42"/>
      <c r="FW502" s="42"/>
      <c r="FX502" s="42"/>
      <c r="FY502" s="42"/>
      <c r="FZ502" s="42"/>
      <c r="GA502" s="42"/>
      <c r="GB502" s="42"/>
      <c r="GC502" s="42"/>
      <c r="GD502" s="42"/>
      <c r="GE502" s="42"/>
      <c r="GF502" s="42"/>
      <c r="GG502" s="42"/>
      <c r="GH502" s="42"/>
      <c r="GI502" s="42"/>
      <c r="GJ502" s="42"/>
      <c r="GK502" s="42"/>
      <c r="GL502" s="42"/>
      <c r="GM502" s="42"/>
      <c r="GN502" s="42"/>
      <c r="GO502" s="42"/>
      <c r="GP502" s="42"/>
      <c r="GQ502" s="42"/>
      <c r="GR502" s="42"/>
      <c r="GS502" s="42"/>
      <c r="GT502" s="42"/>
      <c r="GU502" s="42"/>
      <c r="GV502" s="42"/>
      <c r="GW502" s="42"/>
      <c r="GX502" s="42"/>
      <c r="GY502" s="42"/>
      <c r="GZ502" s="42"/>
      <c r="HA502" s="42"/>
      <c r="HB502" s="42"/>
      <c r="HC502" s="42"/>
      <c r="HD502" s="42"/>
      <c r="HE502" s="42"/>
      <c r="HF502" s="42"/>
      <c r="HG502" s="42"/>
      <c r="HH502" s="42"/>
      <c r="HI502" s="42"/>
      <c r="HJ502" s="42"/>
      <c r="HK502" s="42"/>
      <c r="HL502" s="42"/>
      <c r="HM502" s="42"/>
      <c r="HN502" s="42"/>
      <c r="HO502" s="42"/>
      <c r="HP502" s="42"/>
      <c r="HQ502" s="42"/>
      <c r="HR502" s="42"/>
      <c r="HS502" s="42"/>
      <c r="HT502" s="42"/>
      <c r="HU502" s="42"/>
      <c r="HV502" s="42"/>
      <c r="HW502" s="42"/>
      <c r="HX502" s="42"/>
      <c r="HY502" s="42"/>
      <c r="HZ502" s="42"/>
      <c r="IA502" s="42"/>
      <c r="IB502" s="42"/>
      <c r="IC502" s="42"/>
      <c r="ID502" s="42"/>
      <c r="IE502" s="42"/>
      <c r="IF502" s="42"/>
      <c r="IG502" s="42"/>
      <c r="IH502" s="42"/>
      <c r="II502" s="42"/>
      <c r="IJ502" s="42"/>
      <c r="IK502" s="42"/>
      <c r="IL502" s="42"/>
      <c r="IM502" s="42"/>
      <c r="IN502" s="42"/>
      <c r="IO502" s="42"/>
      <c r="IP502" s="42"/>
      <c r="IQ502" s="42"/>
      <c r="IR502" s="42"/>
      <c r="IS502" s="42"/>
      <c r="IT502" s="42"/>
    </row>
    <row r="503" spans="1:254" s="27" customFormat="1" x14ac:dyDescent="0.2">
      <c r="A503" s="22" t="s">
        <v>14</v>
      </c>
      <c r="B503" s="45">
        <v>0.84</v>
      </c>
      <c r="C503" s="79">
        <f t="shared" si="14"/>
        <v>3.7531170510592582</v>
      </c>
      <c r="D503" s="80" t="e">
        <f t="shared" si="15"/>
        <v>#DIV/0!</v>
      </c>
      <c r="E503" s="31">
        <v>3.7531170510592582</v>
      </c>
      <c r="F503" s="31"/>
      <c r="G503" s="31"/>
      <c r="H503" s="31"/>
      <c r="I503" s="31"/>
      <c r="J503" s="31"/>
      <c r="K503" s="31"/>
      <c r="L503" s="31"/>
      <c r="M503" s="31"/>
      <c r="N503" s="31"/>
      <c r="O503" s="31"/>
      <c r="P503" s="31"/>
      <c r="Q503" s="31"/>
      <c r="R503" s="31"/>
      <c r="S503" s="31"/>
      <c r="T503" s="31"/>
      <c r="U503" s="31"/>
      <c r="V503" s="31"/>
      <c r="W503" s="31"/>
      <c r="X503" s="31"/>
      <c r="Y503" s="31"/>
      <c r="Z503" s="31"/>
      <c r="AA503" s="31"/>
      <c r="AB503" s="31"/>
      <c r="AC503" s="31"/>
      <c r="AD503" s="31"/>
      <c r="AE503" s="31"/>
      <c r="AF503" s="31"/>
      <c r="AG503" s="31"/>
      <c r="AH503" s="31"/>
      <c r="AI503" s="31"/>
      <c r="AJ503" s="31"/>
      <c r="AK503" s="31"/>
      <c r="AL503" s="31"/>
      <c r="AM503" s="31"/>
      <c r="AN503" s="31"/>
      <c r="AO503" s="31"/>
      <c r="AP503" s="31"/>
      <c r="AQ503" s="42"/>
      <c r="AR503" s="42"/>
      <c r="AS503" s="42"/>
      <c r="AT503" s="42"/>
      <c r="AU503" s="42"/>
      <c r="AV503" s="42"/>
      <c r="AW503" s="42"/>
      <c r="AX503" s="42"/>
      <c r="AY503" s="42"/>
      <c r="AZ503" s="42"/>
      <c r="BA503" s="42"/>
      <c r="BB503" s="42"/>
      <c r="BC503" s="42"/>
      <c r="BD503" s="42"/>
      <c r="BE503" s="42"/>
      <c r="BF503" s="42"/>
      <c r="BG503" s="42"/>
      <c r="BH503" s="42"/>
      <c r="BI503" s="42"/>
      <c r="BJ503" s="42"/>
      <c r="BK503" s="42"/>
      <c r="BL503" s="42"/>
      <c r="BM503" s="42"/>
      <c r="BN503" s="42"/>
      <c r="BO503" s="42"/>
      <c r="BP503" s="42"/>
      <c r="BQ503" s="42"/>
      <c r="BR503" s="42"/>
      <c r="BS503" s="42"/>
      <c r="BT503" s="42"/>
      <c r="BU503" s="42"/>
      <c r="BV503" s="42"/>
      <c r="BW503" s="42"/>
      <c r="BX503" s="42"/>
      <c r="BY503" s="42"/>
      <c r="BZ503" s="42"/>
      <c r="CA503" s="42"/>
      <c r="CB503" s="42"/>
      <c r="CC503" s="42"/>
      <c r="CD503" s="42"/>
      <c r="CE503" s="42"/>
      <c r="CF503" s="42"/>
      <c r="CG503" s="42"/>
      <c r="CH503" s="42"/>
      <c r="CI503" s="42"/>
      <c r="CJ503" s="42"/>
      <c r="CK503" s="42"/>
      <c r="CL503" s="42"/>
      <c r="CM503" s="42"/>
      <c r="CN503" s="42"/>
      <c r="CO503" s="42"/>
      <c r="CP503" s="42"/>
      <c r="CQ503" s="42"/>
      <c r="CR503" s="42"/>
      <c r="CS503" s="42"/>
      <c r="CT503" s="42"/>
      <c r="CU503" s="42"/>
      <c r="CV503" s="42"/>
      <c r="CW503" s="42"/>
      <c r="CX503" s="42"/>
      <c r="CY503" s="42"/>
      <c r="CZ503" s="42"/>
      <c r="DA503" s="42"/>
      <c r="DB503" s="42"/>
      <c r="DC503" s="42"/>
      <c r="DD503" s="42"/>
      <c r="DE503" s="42"/>
      <c r="DF503" s="42"/>
      <c r="DG503" s="42"/>
      <c r="DH503" s="42"/>
      <c r="DI503" s="42"/>
      <c r="DJ503" s="42"/>
      <c r="DK503" s="42"/>
      <c r="DL503" s="42"/>
      <c r="DM503" s="42"/>
      <c r="DN503" s="42"/>
      <c r="DO503" s="42"/>
      <c r="DP503" s="42"/>
      <c r="DQ503" s="42"/>
      <c r="DR503" s="42"/>
      <c r="DS503" s="42"/>
      <c r="DT503" s="42"/>
      <c r="DU503" s="42"/>
      <c r="DV503" s="42"/>
      <c r="DW503" s="42"/>
      <c r="DX503" s="42"/>
      <c r="DY503" s="42"/>
      <c r="DZ503" s="42"/>
      <c r="EA503" s="42"/>
      <c r="EB503" s="42"/>
      <c r="EC503" s="42"/>
      <c r="ED503" s="42"/>
      <c r="EE503" s="42"/>
      <c r="EF503" s="42"/>
      <c r="EG503" s="42"/>
      <c r="EH503" s="42"/>
      <c r="EI503" s="42"/>
      <c r="EJ503" s="42"/>
      <c r="EK503" s="42"/>
      <c r="EL503" s="42"/>
      <c r="EM503" s="42"/>
      <c r="EN503" s="42"/>
      <c r="EO503" s="42"/>
      <c r="EP503" s="42"/>
      <c r="EQ503" s="42"/>
      <c r="ER503" s="42"/>
      <c r="ES503" s="42"/>
      <c r="ET503" s="42"/>
      <c r="EU503" s="42"/>
      <c r="EV503" s="42"/>
      <c r="EW503" s="42"/>
      <c r="EX503" s="42"/>
      <c r="EY503" s="42"/>
      <c r="EZ503" s="42"/>
      <c r="FA503" s="42"/>
      <c r="FB503" s="42"/>
      <c r="FC503" s="42"/>
      <c r="FD503" s="42"/>
      <c r="FE503" s="42"/>
      <c r="FF503" s="42"/>
      <c r="FG503" s="42"/>
      <c r="FH503" s="42"/>
      <c r="FI503" s="42"/>
      <c r="FJ503" s="42"/>
      <c r="FK503" s="42"/>
      <c r="FL503" s="42"/>
      <c r="FM503" s="42"/>
      <c r="FN503" s="42"/>
      <c r="FO503" s="42"/>
      <c r="FP503" s="42"/>
      <c r="FQ503" s="42"/>
      <c r="FR503" s="42"/>
      <c r="FS503" s="42"/>
      <c r="FT503" s="42"/>
      <c r="FU503" s="42"/>
      <c r="FV503" s="42"/>
      <c r="FW503" s="42"/>
      <c r="FX503" s="42"/>
      <c r="FY503" s="42"/>
      <c r="FZ503" s="42"/>
      <c r="GA503" s="42"/>
      <c r="GB503" s="42"/>
      <c r="GC503" s="42"/>
      <c r="GD503" s="42"/>
      <c r="GE503" s="42"/>
      <c r="GF503" s="42"/>
      <c r="GG503" s="42"/>
      <c r="GH503" s="42"/>
      <c r="GI503" s="42"/>
      <c r="GJ503" s="42"/>
      <c r="GK503" s="42"/>
      <c r="GL503" s="42"/>
      <c r="GM503" s="42"/>
      <c r="GN503" s="42"/>
      <c r="GO503" s="42"/>
      <c r="GP503" s="42"/>
      <c r="GQ503" s="42"/>
      <c r="GR503" s="42"/>
      <c r="GS503" s="42"/>
      <c r="GT503" s="42"/>
      <c r="GU503" s="42"/>
      <c r="GV503" s="42"/>
      <c r="GW503" s="42"/>
      <c r="GX503" s="42"/>
      <c r="GY503" s="42"/>
      <c r="GZ503" s="42"/>
      <c r="HA503" s="42"/>
      <c r="HB503" s="42"/>
      <c r="HC503" s="42"/>
      <c r="HD503" s="42"/>
      <c r="HE503" s="42"/>
      <c r="HF503" s="42"/>
      <c r="HG503" s="42"/>
      <c r="HH503" s="42"/>
      <c r="HI503" s="42"/>
      <c r="HJ503" s="42"/>
      <c r="HK503" s="42"/>
      <c r="HL503" s="42"/>
      <c r="HM503" s="42"/>
      <c r="HN503" s="42"/>
      <c r="HO503" s="42"/>
      <c r="HP503" s="42"/>
      <c r="HQ503" s="42"/>
      <c r="HR503" s="42"/>
      <c r="HS503" s="42"/>
      <c r="HT503" s="42"/>
      <c r="HU503" s="42"/>
      <c r="HV503" s="42"/>
      <c r="HW503" s="42"/>
      <c r="HX503" s="42"/>
      <c r="HY503" s="42"/>
      <c r="HZ503" s="42"/>
      <c r="IA503" s="42"/>
      <c r="IB503" s="42"/>
      <c r="IC503" s="42"/>
      <c r="ID503" s="42"/>
      <c r="IE503" s="42"/>
      <c r="IF503" s="42"/>
      <c r="IG503" s="42"/>
      <c r="IH503" s="42"/>
      <c r="II503" s="42"/>
      <c r="IJ503" s="42"/>
      <c r="IK503" s="42"/>
      <c r="IL503" s="42"/>
      <c r="IM503" s="42"/>
      <c r="IN503" s="42"/>
      <c r="IO503" s="42"/>
      <c r="IP503" s="42"/>
      <c r="IQ503" s="42"/>
      <c r="IR503" s="42"/>
      <c r="IS503" s="42"/>
      <c r="IT503" s="42"/>
    </row>
    <row r="504" spans="1:254" s="27" customFormat="1" x14ac:dyDescent="0.2">
      <c r="A504" s="22" t="s">
        <v>14</v>
      </c>
      <c r="B504" s="45">
        <v>0.86</v>
      </c>
      <c r="C504" s="79">
        <f t="shared" si="14"/>
        <v>3.9751924315830607</v>
      </c>
      <c r="D504" s="80" t="e">
        <f t="shared" si="15"/>
        <v>#DIV/0!</v>
      </c>
      <c r="E504" s="31">
        <v>3.9751924315830607</v>
      </c>
      <c r="F504" s="31"/>
      <c r="G504" s="31"/>
      <c r="H504" s="31"/>
      <c r="I504" s="31"/>
      <c r="J504" s="31"/>
      <c r="K504" s="31"/>
      <c r="L504" s="31"/>
      <c r="M504" s="31"/>
      <c r="N504" s="31"/>
      <c r="O504" s="31"/>
      <c r="P504" s="31"/>
      <c r="Q504" s="31"/>
      <c r="R504" s="31"/>
      <c r="S504" s="31"/>
      <c r="T504" s="31"/>
      <c r="U504" s="31"/>
      <c r="V504" s="31"/>
      <c r="W504" s="31"/>
      <c r="X504" s="31"/>
      <c r="Y504" s="31"/>
      <c r="Z504" s="31"/>
      <c r="AA504" s="31"/>
      <c r="AB504" s="31"/>
      <c r="AC504" s="31"/>
      <c r="AD504" s="31"/>
      <c r="AE504" s="31"/>
      <c r="AF504" s="31"/>
      <c r="AG504" s="31"/>
      <c r="AH504" s="31"/>
      <c r="AI504" s="31"/>
      <c r="AJ504" s="31"/>
      <c r="AK504" s="31"/>
      <c r="AL504" s="31"/>
      <c r="AM504" s="31"/>
      <c r="AN504" s="31"/>
      <c r="AO504" s="31"/>
      <c r="AP504" s="31"/>
      <c r="AQ504" s="42"/>
      <c r="AR504" s="42"/>
      <c r="AS504" s="42"/>
      <c r="AT504" s="42"/>
      <c r="AU504" s="42"/>
      <c r="AV504" s="42"/>
      <c r="AW504" s="42"/>
      <c r="AX504" s="42"/>
      <c r="AY504" s="42"/>
      <c r="AZ504" s="42"/>
      <c r="BA504" s="42"/>
      <c r="BB504" s="42"/>
      <c r="BC504" s="42"/>
      <c r="BD504" s="42"/>
      <c r="BE504" s="42"/>
      <c r="BF504" s="42"/>
      <c r="BG504" s="42"/>
      <c r="BH504" s="42"/>
      <c r="BI504" s="42"/>
      <c r="BJ504" s="42"/>
      <c r="BK504" s="42"/>
      <c r="BL504" s="42"/>
      <c r="BM504" s="42"/>
      <c r="BN504" s="42"/>
      <c r="BO504" s="42"/>
      <c r="BP504" s="42"/>
      <c r="BQ504" s="42"/>
      <c r="BR504" s="42"/>
      <c r="BS504" s="42"/>
      <c r="BT504" s="42"/>
      <c r="BU504" s="42"/>
      <c r="BV504" s="42"/>
      <c r="BW504" s="42"/>
      <c r="BX504" s="42"/>
      <c r="BY504" s="42"/>
      <c r="BZ504" s="42"/>
      <c r="CA504" s="42"/>
      <c r="CB504" s="42"/>
      <c r="CC504" s="42"/>
      <c r="CD504" s="42"/>
      <c r="CE504" s="42"/>
      <c r="CF504" s="42"/>
      <c r="CG504" s="42"/>
      <c r="CH504" s="42"/>
      <c r="CI504" s="42"/>
      <c r="CJ504" s="42"/>
      <c r="CK504" s="42"/>
      <c r="CL504" s="42"/>
      <c r="CM504" s="42"/>
      <c r="CN504" s="42"/>
      <c r="CO504" s="42"/>
      <c r="CP504" s="42"/>
      <c r="CQ504" s="42"/>
      <c r="CR504" s="42"/>
      <c r="CS504" s="42"/>
      <c r="CT504" s="42"/>
      <c r="CU504" s="42"/>
      <c r="CV504" s="42"/>
      <c r="CW504" s="42"/>
      <c r="CX504" s="42"/>
      <c r="CY504" s="42"/>
      <c r="CZ504" s="42"/>
      <c r="DA504" s="42"/>
      <c r="DB504" s="42"/>
      <c r="DC504" s="42"/>
      <c r="DD504" s="42"/>
      <c r="DE504" s="42"/>
      <c r="DF504" s="42"/>
      <c r="DG504" s="42"/>
      <c r="DH504" s="42"/>
      <c r="DI504" s="42"/>
      <c r="DJ504" s="42"/>
      <c r="DK504" s="42"/>
      <c r="DL504" s="42"/>
      <c r="DM504" s="42"/>
      <c r="DN504" s="42"/>
      <c r="DO504" s="42"/>
      <c r="DP504" s="42"/>
      <c r="DQ504" s="42"/>
      <c r="DR504" s="42"/>
      <c r="DS504" s="42"/>
      <c r="DT504" s="42"/>
      <c r="DU504" s="42"/>
      <c r="DV504" s="42"/>
      <c r="DW504" s="42"/>
      <c r="DX504" s="42"/>
      <c r="DY504" s="42"/>
      <c r="DZ504" s="42"/>
      <c r="EA504" s="42"/>
      <c r="EB504" s="42"/>
      <c r="EC504" s="42"/>
      <c r="ED504" s="42"/>
      <c r="EE504" s="42"/>
      <c r="EF504" s="42"/>
      <c r="EG504" s="42"/>
      <c r="EH504" s="42"/>
      <c r="EI504" s="42"/>
      <c r="EJ504" s="42"/>
      <c r="EK504" s="42"/>
      <c r="EL504" s="42"/>
      <c r="EM504" s="42"/>
      <c r="EN504" s="42"/>
      <c r="EO504" s="42"/>
      <c r="EP504" s="42"/>
      <c r="EQ504" s="42"/>
      <c r="ER504" s="42"/>
      <c r="ES504" s="42"/>
      <c r="ET504" s="42"/>
      <c r="EU504" s="42"/>
      <c r="EV504" s="42"/>
      <c r="EW504" s="42"/>
      <c r="EX504" s="42"/>
      <c r="EY504" s="42"/>
      <c r="EZ504" s="42"/>
      <c r="FA504" s="42"/>
      <c r="FB504" s="42"/>
      <c r="FC504" s="42"/>
      <c r="FD504" s="42"/>
      <c r="FE504" s="42"/>
      <c r="FF504" s="42"/>
      <c r="FG504" s="42"/>
      <c r="FH504" s="42"/>
      <c r="FI504" s="42"/>
      <c r="FJ504" s="42"/>
      <c r="FK504" s="42"/>
      <c r="FL504" s="42"/>
      <c r="FM504" s="42"/>
      <c r="FN504" s="42"/>
      <c r="FO504" s="42"/>
      <c r="FP504" s="42"/>
      <c r="FQ504" s="42"/>
      <c r="FR504" s="42"/>
      <c r="FS504" s="42"/>
      <c r="FT504" s="42"/>
      <c r="FU504" s="42"/>
      <c r="FV504" s="42"/>
      <c r="FW504" s="42"/>
      <c r="FX504" s="42"/>
      <c r="FY504" s="42"/>
      <c r="FZ504" s="42"/>
      <c r="GA504" s="42"/>
      <c r="GB504" s="42"/>
      <c r="GC504" s="42"/>
      <c r="GD504" s="42"/>
      <c r="GE504" s="42"/>
      <c r="GF504" s="42"/>
      <c r="GG504" s="42"/>
      <c r="GH504" s="42"/>
      <c r="GI504" s="42"/>
      <c r="GJ504" s="42"/>
      <c r="GK504" s="42"/>
      <c r="GL504" s="42"/>
      <c r="GM504" s="42"/>
      <c r="GN504" s="42"/>
      <c r="GO504" s="42"/>
      <c r="GP504" s="42"/>
      <c r="GQ504" s="42"/>
      <c r="GR504" s="42"/>
      <c r="GS504" s="42"/>
      <c r="GT504" s="42"/>
      <c r="GU504" s="42"/>
      <c r="GV504" s="42"/>
      <c r="GW504" s="42"/>
      <c r="GX504" s="42"/>
      <c r="GY504" s="42"/>
      <c r="GZ504" s="42"/>
      <c r="HA504" s="42"/>
      <c r="HB504" s="42"/>
      <c r="HC504" s="42"/>
      <c r="HD504" s="42"/>
      <c r="HE504" s="42"/>
      <c r="HF504" s="42"/>
      <c r="HG504" s="42"/>
      <c r="HH504" s="42"/>
      <c r="HI504" s="42"/>
      <c r="HJ504" s="42"/>
      <c r="HK504" s="42"/>
      <c r="HL504" s="42"/>
      <c r="HM504" s="42"/>
      <c r="HN504" s="42"/>
      <c r="HO504" s="42"/>
      <c r="HP504" s="42"/>
      <c r="HQ504" s="42"/>
      <c r="HR504" s="42"/>
      <c r="HS504" s="42"/>
      <c r="HT504" s="42"/>
      <c r="HU504" s="42"/>
      <c r="HV504" s="42"/>
      <c r="HW504" s="42"/>
      <c r="HX504" s="42"/>
      <c r="HY504" s="42"/>
      <c r="HZ504" s="42"/>
      <c r="IA504" s="42"/>
      <c r="IB504" s="42"/>
      <c r="IC504" s="42"/>
      <c r="ID504" s="42"/>
      <c r="IE504" s="42"/>
      <c r="IF504" s="42"/>
      <c r="IG504" s="42"/>
      <c r="IH504" s="42"/>
      <c r="II504" s="42"/>
      <c r="IJ504" s="42"/>
      <c r="IK504" s="42"/>
      <c r="IL504" s="42"/>
      <c r="IM504" s="42"/>
      <c r="IN504" s="42"/>
      <c r="IO504" s="42"/>
      <c r="IP504" s="42"/>
      <c r="IQ504" s="42"/>
      <c r="IR504" s="42"/>
      <c r="IS504" s="42"/>
      <c r="IT504" s="42"/>
    </row>
    <row r="505" spans="1:254" s="27" customFormat="1" x14ac:dyDescent="0.2">
      <c r="A505" s="22" t="s">
        <v>14</v>
      </c>
      <c r="B505" s="45">
        <v>0.88</v>
      </c>
      <c r="C505" s="79">
        <f t="shared" si="14"/>
        <v>4.1444127421606396</v>
      </c>
      <c r="D505" s="80" t="e">
        <f t="shared" si="15"/>
        <v>#DIV/0!</v>
      </c>
      <c r="E505" s="31">
        <v>4.1444127421606396</v>
      </c>
      <c r="F505" s="31"/>
      <c r="G505" s="31"/>
      <c r="H505" s="31"/>
      <c r="I505" s="31"/>
      <c r="J505" s="31"/>
      <c r="K505" s="31"/>
      <c r="L505" s="31"/>
      <c r="M505" s="31"/>
      <c r="N505" s="31"/>
      <c r="O505" s="31"/>
      <c r="P505" s="31"/>
      <c r="Q505" s="31"/>
      <c r="R505" s="31"/>
      <c r="S505" s="31"/>
      <c r="T505" s="31"/>
      <c r="U505" s="31"/>
      <c r="V505" s="31"/>
      <c r="W505" s="31"/>
      <c r="X505" s="31"/>
      <c r="Y505" s="31"/>
      <c r="Z505" s="31"/>
      <c r="AA505" s="31"/>
      <c r="AB505" s="31"/>
      <c r="AC505" s="31"/>
      <c r="AD505" s="31"/>
      <c r="AE505" s="31"/>
      <c r="AF505" s="31"/>
      <c r="AG505" s="31"/>
      <c r="AH505" s="31"/>
      <c r="AI505" s="31"/>
      <c r="AJ505" s="31"/>
      <c r="AK505" s="31"/>
      <c r="AL505" s="31"/>
      <c r="AM505" s="31"/>
      <c r="AN505" s="31"/>
      <c r="AO505" s="31"/>
      <c r="AP505" s="31"/>
      <c r="AQ505" s="42"/>
      <c r="AR505" s="42"/>
      <c r="AS505" s="42"/>
      <c r="AT505" s="42"/>
      <c r="AU505" s="42"/>
      <c r="AV505" s="42"/>
      <c r="AW505" s="42"/>
      <c r="AX505" s="42"/>
      <c r="AY505" s="42"/>
      <c r="AZ505" s="42"/>
      <c r="BA505" s="42"/>
      <c r="BB505" s="42"/>
      <c r="BC505" s="42"/>
      <c r="BD505" s="42"/>
      <c r="BE505" s="42"/>
      <c r="BF505" s="42"/>
      <c r="BG505" s="42"/>
      <c r="BH505" s="42"/>
      <c r="BI505" s="42"/>
      <c r="BJ505" s="42"/>
      <c r="BK505" s="42"/>
      <c r="BL505" s="42"/>
      <c r="BM505" s="42"/>
      <c r="BN505" s="42"/>
      <c r="BO505" s="42"/>
      <c r="BP505" s="42"/>
      <c r="BQ505" s="42"/>
      <c r="BR505" s="42"/>
      <c r="BS505" s="42"/>
      <c r="BT505" s="42"/>
      <c r="BU505" s="42"/>
      <c r="BV505" s="42"/>
      <c r="BW505" s="42"/>
      <c r="BX505" s="42"/>
      <c r="BY505" s="42"/>
      <c r="BZ505" s="42"/>
      <c r="CA505" s="42"/>
      <c r="CB505" s="42"/>
      <c r="CC505" s="42"/>
      <c r="CD505" s="42"/>
      <c r="CE505" s="42"/>
      <c r="CF505" s="42"/>
      <c r="CG505" s="42"/>
      <c r="CH505" s="42"/>
      <c r="CI505" s="42"/>
      <c r="CJ505" s="42"/>
      <c r="CK505" s="42"/>
      <c r="CL505" s="42"/>
      <c r="CM505" s="42"/>
      <c r="CN505" s="42"/>
      <c r="CO505" s="42"/>
      <c r="CP505" s="42"/>
      <c r="CQ505" s="42"/>
      <c r="CR505" s="42"/>
      <c r="CS505" s="42"/>
      <c r="CT505" s="42"/>
      <c r="CU505" s="42"/>
      <c r="CV505" s="42"/>
      <c r="CW505" s="42"/>
      <c r="CX505" s="42"/>
      <c r="CY505" s="42"/>
      <c r="CZ505" s="42"/>
      <c r="DA505" s="42"/>
      <c r="DB505" s="42"/>
      <c r="DC505" s="42"/>
      <c r="DD505" s="42"/>
      <c r="DE505" s="42"/>
      <c r="DF505" s="42"/>
      <c r="DG505" s="42"/>
      <c r="DH505" s="42"/>
      <c r="DI505" s="42"/>
      <c r="DJ505" s="42"/>
      <c r="DK505" s="42"/>
      <c r="DL505" s="42"/>
      <c r="DM505" s="42"/>
      <c r="DN505" s="42"/>
      <c r="DO505" s="42"/>
      <c r="DP505" s="42"/>
      <c r="DQ505" s="42"/>
      <c r="DR505" s="42"/>
      <c r="DS505" s="42"/>
      <c r="DT505" s="42"/>
      <c r="DU505" s="42"/>
      <c r="DV505" s="42"/>
      <c r="DW505" s="42"/>
      <c r="DX505" s="42"/>
      <c r="DY505" s="42"/>
      <c r="DZ505" s="42"/>
      <c r="EA505" s="42"/>
      <c r="EB505" s="42"/>
      <c r="EC505" s="42"/>
      <c r="ED505" s="42"/>
      <c r="EE505" s="42"/>
      <c r="EF505" s="42"/>
      <c r="EG505" s="42"/>
      <c r="EH505" s="42"/>
      <c r="EI505" s="42"/>
      <c r="EJ505" s="42"/>
      <c r="EK505" s="42"/>
      <c r="EL505" s="42"/>
      <c r="EM505" s="42"/>
      <c r="EN505" s="42"/>
      <c r="EO505" s="42"/>
      <c r="EP505" s="42"/>
      <c r="EQ505" s="42"/>
      <c r="ER505" s="42"/>
      <c r="ES505" s="42"/>
      <c r="ET505" s="42"/>
      <c r="EU505" s="42"/>
      <c r="EV505" s="42"/>
      <c r="EW505" s="42"/>
      <c r="EX505" s="42"/>
      <c r="EY505" s="42"/>
      <c r="EZ505" s="42"/>
      <c r="FA505" s="42"/>
      <c r="FB505" s="42"/>
      <c r="FC505" s="42"/>
      <c r="FD505" s="42"/>
      <c r="FE505" s="42"/>
      <c r="FF505" s="42"/>
      <c r="FG505" s="42"/>
      <c r="FH505" s="42"/>
      <c r="FI505" s="42"/>
      <c r="FJ505" s="42"/>
      <c r="FK505" s="42"/>
      <c r="FL505" s="42"/>
      <c r="FM505" s="42"/>
      <c r="FN505" s="42"/>
      <c r="FO505" s="42"/>
      <c r="FP505" s="42"/>
      <c r="FQ505" s="42"/>
      <c r="FR505" s="42"/>
      <c r="FS505" s="42"/>
      <c r="FT505" s="42"/>
      <c r="FU505" s="42"/>
      <c r="FV505" s="42"/>
      <c r="FW505" s="42"/>
      <c r="FX505" s="42"/>
      <c r="FY505" s="42"/>
      <c r="FZ505" s="42"/>
      <c r="GA505" s="42"/>
      <c r="GB505" s="42"/>
      <c r="GC505" s="42"/>
      <c r="GD505" s="42"/>
      <c r="GE505" s="42"/>
      <c r="GF505" s="42"/>
      <c r="GG505" s="42"/>
      <c r="GH505" s="42"/>
      <c r="GI505" s="42"/>
      <c r="GJ505" s="42"/>
      <c r="GK505" s="42"/>
      <c r="GL505" s="42"/>
      <c r="GM505" s="42"/>
      <c r="GN505" s="42"/>
      <c r="GO505" s="42"/>
      <c r="GP505" s="42"/>
      <c r="GQ505" s="42"/>
      <c r="GR505" s="42"/>
      <c r="GS505" s="42"/>
      <c r="GT505" s="42"/>
      <c r="GU505" s="42"/>
      <c r="GV505" s="42"/>
      <c r="GW505" s="42"/>
      <c r="GX505" s="42"/>
      <c r="GY505" s="42"/>
      <c r="GZ505" s="42"/>
      <c r="HA505" s="42"/>
      <c r="HB505" s="42"/>
      <c r="HC505" s="42"/>
      <c r="HD505" s="42"/>
      <c r="HE505" s="42"/>
      <c r="HF505" s="42"/>
      <c r="HG505" s="42"/>
      <c r="HH505" s="42"/>
      <c r="HI505" s="42"/>
      <c r="HJ505" s="42"/>
      <c r="HK505" s="42"/>
      <c r="HL505" s="42"/>
      <c r="HM505" s="42"/>
      <c r="HN505" s="42"/>
      <c r="HO505" s="42"/>
      <c r="HP505" s="42"/>
      <c r="HQ505" s="42"/>
      <c r="HR505" s="42"/>
      <c r="HS505" s="42"/>
      <c r="HT505" s="42"/>
      <c r="HU505" s="42"/>
      <c r="HV505" s="42"/>
      <c r="HW505" s="42"/>
      <c r="HX505" s="42"/>
      <c r="HY505" s="42"/>
      <c r="HZ505" s="42"/>
      <c r="IA505" s="42"/>
      <c r="IB505" s="42"/>
      <c r="IC505" s="42"/>
      <c r="ID505" s="42"/>
      <c r="IE505" s="42"/>
      <c r="IF505" s="42"/>
      <c r="IG505" s="42"/>
      <c r="IH505" s="42"/>
      <c r="II505" s="42"/>
      <c r="IJ505" s="42"/>
      <c r="IK505" s="42"/>
      <c r="IL505" s="42"/>
      <c r="IM505" s="42"/>
      <c r="IN505" s="42"/>
      <c r="IO505" s="42"/>
      <c r="IP505" s="42"/>
      <c r="IQ505" s="42"/>
      <c r="IR505" s="42"/>
      <c r="IS505" s="42"/>
      <c r="IT505" s="42"/>
    </row>
    <row r="506" spans="1:254" s="27" customFormat="1" x14ac:dyDescent="0.2">
      <c r="A506" s="22" t="s">
        <v>14</v>
      </c>
      <c r="B506" s="45">
        <v>0.9</v>
      </c>
      <c r="C506" s="79">
        <f t="shared" si="14"/>
        <v>4.2474734301201709</v>
      </c>
      <c r="D506" s="80" t="e">
        <f t="shared" si="15"/>
        <v>#DIV/0!</v>
      </c>
      <c r="E506" s="31">
        <v>4.2474734301201709</v>
      </c>
      <c r="F506" s="31"/>
      <c r="G506" s="31"/>
      <c r="H506" s="31"/>
      <c r="I506" s="31"/>
      <c r="J506" s="31"/>
      <c r="K506" s="31"/>
      <c r="L506" s="31"/>
      <c r="M506" s="31"/>
      <c r="N506" s="31"/>
      <c r="O506" s="31"/>
      <c r="P506" s="31"/>
      <c r="Q506" s="31"/>
      <c r="R506" s="31"/>
      <c r="S506" s="31"/>
      <c r="T506" s="31"/>
      <c r="U506" s="31"/>
      <c r="V506" s="31"/>
      <c r="W506" s="31"/>
      <c r="X506" s="31"/>
      <c r="Y506" s="31"/>
      <c r="Z506" s="31"/>
      <c r="AA506" s="31"/>
      <c r="AB506" s="31"/>
      <c r="AC506" s="31"/>
      <c r="AD506" s="31"/>
      <c r="AE506" s="31"/>
      <c r="AF506" s="31"/>
      <c r="AG506" s="31"/>
      <c r="AH506" s="31"/>
      <c r="AI506" s="31"/>
      <c r="AJ506" s="31"/>
      <c r="AK506" s="31"/>
      <c r="AL506" s="31"/>
      <c r="AM506" s="31"/>
      <c r="AN506" s="31"/>
      <c r="AO506" s="31"/>
      <c r="AP506" s="31"/>
      <c r="AQ506" s="42"/>
      <c r="AR506" s="42"/>
      <c r="AS506" s="42"/>
      <c r="AT506" s="42"/>
      <c r="AU506" s="42"/>
      <c r="AV506" s="42"/>
      <c r="AW506" s="42"/>
      <c r="AX506" s="42"/>
      <c r="AY506" s="42"/>
      <c r="AZ506" s="42"/>
      <c r="BA506" s="42"/>
      <c r="BB506" s="42"/>
      <c r="BC506" s="42"/>
      <c r="BD506" s="42"/>
      <c r="BE506" s="42"/>
      <c r="BF506" s="42"/>
      <c r="BG506" s="42"/>
      <c r="BH506" s="42"/>
      <c r="BI506" s="42"/>
      <c r="BJ506" s="42"/>
      <c r="BK506" s="42"/>
      <c r="BL506" s="42"/>
      <c r="BM506" s="42"/>
      <c r="BN506" s="42"/>
      <c r="BO506" s="42"/>
      <c r="BP506" s="42"/>
      <c r="BQ506" s="42"/>
      <c r="BR506" s="42"/>
      <c r="BS506" s="42"/>
      <c r="BT506" s="42"/>
      <c r="BU506" s="42"/>
      <c r="BV506" s="42"/>
      <c r="BW506" s="42"/>
      <c r="BX506" s="42"/>
      <c r="BY506" s="42"/>
      <c r="BZ506" s="42"/>
      <c r="CA506" s="42"/>
      <c r="CB506" s="42"/>
      <c r="CC506" s="42"/>
      <c r="CD506" s="42"/>
      <c r="CE506" s="42"/>
      <c r="CF506" s="42"/>
      <c r="CG506" s="42"/>
      <c r="CH506" s="42"/>
      <c r="CI506" s="42"/>
      <c r="CJ506" s="42"/>
      <c r="CK506" s="42"/>
      <c r="CL506" s="42"/>
      <c r="CM506" s="42"/>
      <c r="CN506" s="42"/>
      <c r="CO506" s="42"/>
      <c r="CP506" s="42"/>
      <c r="CQ506" s="42"/>
      <c r="CR506" s="42"/>
      <c r="CS506" s="42"/>
      <c r="CT506" s="42"/>
      <c r="CU506" s="42"/>
      <c r="CV506" s="42"/>
      <c r="CW506" s="42"/>
      <c r="CX506" s="42"/>
      <c r="CY506" s="42"/>
      <c r="CZ506" s="42"/>
      <c r="DA506" s="42"/>
      <c r="DB506" s="42"/>
      <c r="DC506" s="42"/>
      <c r="DD506" s="42"/>
      <c r="DE506" s="42"/>
      <c r="DF506" s="42"/>
      <c r="DG506" s="42"/>
      <c r="DH506" s="42"/>
      <c r="DI506" s="42"/>
      <c r="DJ506" s="42"/>
      <c r="DK506" s="42"/>
      <c r="DL506" s="42"/>
      <c r="DM506" s="42"/>
      <c r="DN506" s="42"/>
      <c r="DO506" s="42"/>
      <c r="DP506" s="42"/>
      <c r="DQ506" s="42"/>
      <c r="DR506" s="42"/>
      <c r="DS506" s="42"/>
      <c r="DT506" s="42"/>
      <c r="DU506" s="42"/>
      <c r="DV506" s="42"/>
      <c r="DW506" s="42"/>
      <c r="DX506" s="42"/>
      <c r="DY506" s="42"/>
      <c r="DZ506" s="42"/>
      <c r="EA506" s="42"/>
      <c r="EB506" s="42"/>
      <c r="EC506" s="42"/>
      <c r="ED506" s="42"/>
      <c r="EE506" s="42"/>
      <c r="EF506" s="42"/>
      <c r="EG506" s="42"/>
      <c r="EH506" s="42"/>
      <c r="EI506" s="42"/>
      <c r="EJ506" s="42"/>
      <c r="EK506" s="42"/>
      <c r="EL506" s="42"/>
      <c r="EM506" s="42"/>
      <c r="EN506" s="42"/>
      <c r="EO506" s="42"/>
      <c r="EP506" s="42"/>
      <c r="EQ506" s="42"/>
      <c r="ER506" s="42"/>
      <c r="ES506" s="42"/>
      <c r="ET506" s="42"/>
      <c r="EU506" s="42"/>
      <c r="EV506" s="42"/>
      <c r="EW506" s="42"/>
      <c r="EX506" s="42"/>
      <c r="EY506" s="42"/>
      <c r="EZ506" s="42"/>
      <c r="FA506" s="42"/>
      <c r="FB506" s="42"/>
      <c r="FC506" s="42"/>
      <c r="FD506" s="42"/>
      <c r="FE506" s="42"/>
      <c r="FF506" s="42"/>
      <c r="FG506" s="42"/>
      <c r="FH506" s="42"/>
      <c r="FI506" s="42"/>
      <c r="FJ506" s="42"/>
      <c r="FK506" s="42"/>
      <c r="FL506" s="42"/>
      <c r="FM506" s="42"/>
      <c r="FN506" s="42"/>
      <c r="FO506" s="42"/>
      <c r="FP506" s="42"/>
      <c r="FQ506" s="42"/>
      <c r="FR506" s="42"/>
      <c r="FS506" s="42"/>
      <c r="FT506" s="42"/>
      <c r="FU506" s="42"/>
      <c r="FV506" s="42"/>
      <c r="FW506" s="42"/>
      <c r="FX506" s="42"/>
      <c r="FY506" s="42"/>
      <c r="FZ506" s="42"/>
      <c r="GA506" s="42"/>
      <c r="GB506" s="42"/>
      <c r="GC506" s="42"/>
      <c r="GD506" s="42"/>
      <c r="GE506" s="42"/>
      <c r="GF506" s="42"/>
      <c r="GG506" s="42"/>
      <c r="GH506" s="42"/>
      <c r="GI506" s="42"/>
      <c r="GJ506" s="42"/>
      <c r="GK506" s="42"/>
      <c r="GL506" s="42"/>
      <c r="GM506" s="42"/>
      <c r="GN506" s="42"/>
      <c r="GO506" s="42"/>
      <c r="GP506" s="42"/>
      <c r="GQ506" s="42"/>
      <c r="GR506" s="42"/>
      <c r="GS506" s="42"/>
      <c r="GT506" s="42"/>
      <c r="GU506" s="42"/>
      <c r="GV506" s="42"/>
      <c r="GW506" s="42"/>
      <c r="GX506" s="42"/>
      <c r="GY506" s="42"/>
      <c r="GZ506" s="42"/>
      <c r="HA506" s="42"/>
      <c r="HB506" s="42"/>
      <c r="HC506" s="42"/>
      <c r="HD506" s="42"/>
      <c r="HE506" s="42"/>
      <c r="HF506" s="42"/>
      <c r="HG506" s="42"/>
      <c r="HH506" s="42"/>
      <c r="HI506" s="42"/>
      <c r="HJ506" s="42"/>
      <c r="HK506" s="42"/>
      <c r="HL506" s="42"/>
      <c r="HM506" s="42"/>
      <c r="HN506" s="42"/>
      <c r="HO506" s="42"/>
      <c r="HP506" s="42"/>
      <c r="HQ506" s="42"/>
      <c r="HR506" s="42"/>
      <c r="HS506" s="42"/>
      <c r="HT506" s="42"/>
      <c r="HU506" s="42"/>
      <c r="HV506" s="42"/>
      <c r="HW506" s="42"/>
      <c r="HX506" s="42"/>
      <c r="HY506" s="42"/>
      <c r="HZ506" s="42"/>
      <c r="IA506" s="42"/>
      <c r="IB506" s="42"/>
      <c r="IC506" s="42"/>
      <c r="ID506" s="42"/>
      <c r="IE506" s="42"/>
      <c r="IF506" s="42"/>
      <c r="IG506" s="42"/>
      <c r="IH506" s="42"/>
      <c r="II506" s="42"/>
      <c r="IJ506" s="42"/>
      <c r="IK506" s="42"/>
      <c r="IL506" s="42"/>
      <c r="IM506" s="42"/>
      <c r="IN506" s="42"/>
      <c r="IO506" s="42"/>
      <c r="IP506" s="42"/>
      <c r="IQ506" s="42"/>
      <c r="IR506" s="42"/>
      <c r="IS506" s="42"/>
      <c r="IT506" s="42"/>
    </row>
    <row r="507" spans="1:254" s="27" customFormat="1" x14ac:dyDescent="0.2">
      <c r="A507" s="22" t="s">
        <v>14</v>
      </c>
      <c r="B507" s="45">
        <v>0.92</v>
      </c>
      <c r="C507" s="79">
        <f t="shared" si="14"/>
        <v>4.2110238122755783</v>
      </c>
      <c r="D507" s="80" t="e">
        <f t="shared" si="15"/>
        <v>#DIV/0!</v>
      </c>
      <c r="E507" s="31">
        <v>4.2110238122755783</v>
      </c>
      <c r="F507" s="31"/>
      <c r="G507" s="31"/>
      <c r="H507" s="31"/>
      <c r="I507" s="31"/>
      <c r="J507" s="31"/>
      <c r="K507" s="31"/>
      <c r="L507" s="31"/>
      <c r="M507" s="31"/>
      <c r="N507" s="31"/>
      <c r="O507" s="31"/>
      <c r="P507" s="31"/>
      <c r="Q507" s="31"/>
      <c r="R507" s="31"/>
      <c r="S507" s="31"/>
      <c r="T507" s="31"/>
      <c r="U507" s="31"/>
      <c r="V507" s="31"/>
      <c r="W507" s="31"/>
      <c r="X507" s="31"/>
      <c r="Y507" s="31"/>
      <c r="Z507" s="31"/>
      <c r="AA507" s="31"/>
      <c r="AB507" s="31"/>
      <c r="AC507" s="31"/>
      <c r="AD507" s="31"/>
      <c r="AE507" s="31"/>
      <c r="AF507" s="31"/>
      <c r="AG507" s="31"/>
      <c r="AH507" s="31"/>
      <c r="AI507" s="31"/>
      <c r="AJ507" s="31"/>
      <c r="AK507" s="31"/>
      <c r="AL507" s="31"/>
      <c r="AM507" s="31"/>
      <c r="AN507" s="31"/>
      <c r="AO507" s="31"/>
      <c r="AP507" s="31"/>
      <c r="AQ507" s="42"/>
      <c r="AR507" s="42"/>
      <c r="AS507" s="42"/>
      <c r="AT507" s="42"/>
      <c r="AU507" s="42"/>
      <c r="AV507" s="42"/>
      <c r="AW507" s="42"/>
      <c r="AX507" s="42"/>
      <c r="AY507" s="42"/>
      <c r="AZ507" s="42"/>
      <c r="BA507" s="42"/>
      <c r="BB507" s="42"/>
      <c r="BC507" s="42"/>
      <c r="BD507" s="42"/>
      <c r="BE507" s="42"/>
      <c r="BF507" s="42"/>
      <c r="BG507" s="42"/>
      <c r="BH507" s="42"/>
      <c r="BI507" s="42"/>
      <c r="BJ507" s="42"/>
      <c r="BK507" s="42"/>
      <c r="BL507" s="42"/>
      <c r="BM507" s="42"/>
      <c r="BN507" s="42"/>
      <c r="BO507" s="42"/>
      <c r="BP507" s="42"/>
      <c r="BQ507" s="42"/>
      <c r="BR507" s="42"/>
      <c r="BS507" s="42"/>
      <c r="BT507" s="42"/>
      <c r="BU507" s="42"/>
      <c r="BV507" s="42"/>
      <c r="BW507" s="42"/>
      <c r="BX507" s="42"/>
      <c r="BY507" s="42"/>
      <c r="BZ507" s="42"/>
      <c r="CA507" s="42"/>
      <c r="CB507" s="42"/>
      <c r="CC507" s="42"/>
      <c r="CD507" s="42"/>
      <c r="CE507" s="42"/>
      <c r="CF507" s="42"/>
      <c r="CG507" s="42"/>
      <c r="CH507" s="42"/>
      <c r="CI507" s="42"/>
      <c r="CJ507" s="42"/>
      <c r="CK507" s="42"/>
      <c r="CL507" s="42"/>
      <c r="CM507" s="42"/>
      <c r="CN507" s="42"/>
      <c r="CO507" s="42"/>
      <c r="CP507" s="42"/>
      <c r="CQ507" s="42"/>
      <c r="CR507" s="42"/>
      <c r="CS507" s="42"/>
      <c r="CT507" s="42"/>
      <c r="CU507" s="42"/>
      <c r="CV507" s="42"/>
      <c r="CW507" s="42"/>
      <c r="CX507" s="42"/>
      <c r="CY507" s="42"/>
      <c r="CZ507" s="42"/>
      <c r="DA507" s="42"/>
      <c r="DB507" s="42"/>
      <c r="DC507" s="42"/>
      <c r="DD507" s="42"/>
      <c r="DE507" s="42"/>
      <c r="DF507" s="42"/>
      <c r="DG507" s="42"/>
      <c r="DH507" s="42"/>
      <c r="DI507" s="42"/>
      <c r="DJ507" s="42"/>
      <c r="DK507" s="42"/>
      <c r="DL507" s="42"/>
      <c r="DM507" s="42"/>
      <c r="DN507" s="42"/>
      <c r="DO507" s="42"/>
      <c r="DP507" s="42"/>
      <c r="DQ507" s="42"/>
      <c r="DR507" s="42"/>
      <c r="DS507" s="42"/>
      <c r="DT507" s="42"/>
      <c r="DU507" s="42"/>
      <c r="DV507" s="42"/>
      <c r="DW507" s="42"/>
      <c r="DX507" s="42"/>
      <c r="DY507" s="42"/>
      <c r="DZ507" s="42"/>
      <c r="EA507" s="42"/>
      <c r="EB507" s="42"/>
      <c r="EC507" s="42"/>
      <c r="ED507" s="42"/>
      <c r="EE507" s="42"/>
      <c r="EF507" s="42"/>
      <c r="EG507" s="42"/>
      <c r="EH507" s="42"/>
      <c r="EI507" s="42"/>
      <c r="EJ507" s="42"/>
      <c r="EK507" s="42"/>
      <c r="EL507" s="42"/>
      <c r="EM507" s="42"/>
      <c r="EN507" s="42"/>
      <c r="EO507" s="42"/>
      <c r="EP507" s="42"/>
      <c r="EQ507" s="42"/>
      <c r="ER507" s="42"/>
      <c r="ES507" s="42"/>
      <c r="ET507" s="42"/>
      <c r="EU507" s="42"/>
      <c r="EV507" s="42"/>
      <c r="EW507" s="42"/>
      <c r="EX507" s="42"/>
      <c r="EY507" s="42"/>
      <c r="EZ507" s="42"/>
      <c r="FA507" s="42"/>
      <c r="FB507" s="42"/>
      <c r="FC507" s="42"/>
      <c r="FD507" s="42"/>
      <c r="FE507" s="42"/>
      <c r="FF507" s="42"/>
      <c r="FG507" s="42"/>
      <c r="FH507" s="42"/>
      <c r="FI507" s="42"/>
      <c r="FJ507" s="42"/>
      <c r="FK507" s="42"/>
      <c r="FL507" s="42"/>
      <c r="FM507" s="42"/>
      <c r="FN507" s="42"/>
      <c r="FO507" s="42"/>
      <c r="FP507" s="42"/>
      <c r="FQ507" s="42"/>
      <c r="FR507" s="42"/>
      <c r="FS507" s="42"/>
      <c r="FT507" s="42"/>
      <c r="FU507" s="42"/>
      <c r="FV507" s="42"/>
      <c r="FW507" s="42"/>
      <c r="FX507" s="42"/>
      <c r="FY507" s="42"/>
      <c r="FZ507" s="42"/>
      <c r="GA507" s="42"/>
      <c r="GB507" s="42"/>
      <c r="GC507" s="42"/>
      <c r="GD507" s="42"/>
      <c r="GE507" s="42"/>
      <c r="GF507" s="42"/>
      <c r="GG507" s="42"/>
      <c r="GH507" s="42"/>
      <c r="GI507" s="42"/>
      <c r="GJ507" s="42"/>
      <c r="GK507" s="42"/>
      <c r="GL507" s="42"/>
      <c r="GM507" s="42"/>
      <c r="GN507" s="42"/>
      <c r="GO507" s="42"/>
      <c r="GP507" s="42"/>
      <c r="GQ507" s="42"/>
      <c r="GR507" s="42"/>
      <c r="GS507" s="42"/>
      <c r="GT507" s="42"/>
      <c r="GU507" s="42"/>
      <c r="GV507" s="42"/>
      <c r="GW507" s="42"/>
      <c r="GX507" s="42"/>
      <c r="GY507" s="42"/>
      <c r="GZ507" s="42"/>
      <c r="HA507" s="42"/>
      <c r="HB507" s="42"/>
      <c r="HC507" s="42"/>
      <c r="HD507" s="42"/>
      <c r="HE507" s="42"/>
      <c r="HF507" s="42"/>
      <c r="HG507" s="42"/>
      <c r="HH507" s="42"/>
      <c r="HI507" s="42"/>
      <c r="HJ507" s="42"/>
      <c r="HK507" s="42"/>
      <c r="HL507" s="42"/>
      <c r="HM507" s="42"/>
      <c r="HN507" s="42"/>
      <c r="HO507" s="42"/>
      <c r="HP507" s="42"/>
      <c r="HQ507" s="42"/>
      <c r="HR507" s="42"/>
      <c r="HS507" s="42"/>
      <c r="HT507" s="42"/>
      <c r="HU507" s="42"/>
      <c r="HV507" s="42"/>
      <c r="HW507" s="42"/>
      <c r="HX507" s="42"/>
      <c r="HY507" s="42"/>
      <c r="HZ507" s="42"/>
      <c r="IA507" s="42"/>
      <c r="IB507" s="42"/>
      <c r="IC507" s="42"/>
      <c r="ID507" s="42"/>
      <c r="IE507" s="42"/>
      <c r="IF507" s="42"/>
      <c r="IG507" s="42"/>
      <c r="IH507" s="42"/>
      <c r="II507" s="42"/>
      <c r="IJ507" s="42"/>
      <c r="IK507" s="42"/>
      <c r="IL507" s="42"/>
      <c r="IM507" s="42"/>
      <c r="IN507" s="42"/>
      <c r="IO507" s="42"/>
      <c r="IP507" s="42"/>
      <c r="IQ507" s="42"/>
      <c r="IR507" s="42"/>
      <c r="IS507" s="42"/>
      <c r="IT507" s="42"/>
    </row>
    <row r="508" spans="1:254" s="27" customFormat="1" x14ac:dyDescent="0.2">
      <c r="A508" s="22" t="s">
        <v>14</v>
      </c>
      <c r="B508" s="45">
        <v>0.94</v>
      </c>
      <c r="C508" s="79">
        <f t="shared" si="14"/>
        <v>4.0656091950672923</v>
      </c>
      <c r="D508" s="80" t="e">
        <f t="shared" si="15"/>
        <v>#DIV/0!</v>
      </c>
      <c r="E508" s="31">
        <v>4.0656091950672923</v>
      </c>
      <c r="F508" s="31"/>
      <c r="G508" s="31"/>
      <c r="H508" s="31"/>
      <c r="I508" s="31"/>
      <c r="J508" s="31"/>
      <c r="K508" s="31"/>
      <c r="L508" s="31"/>
      <c r="M508" s="31"/>
      <c r="N508" s="31"/>
      <c r="O508" s="31"/>
      <c r="P508" s="31"/>
      <c r="Q508" s="31"/>
      <c r="R508" s="31"/>
      <c r="S508" s="31"/>
      <c r="T508" s="31"/>
      <c r="U508" s="31"/>
      <c r="V508" s="31"/>
      <c r="W508" s="31"/>
      <c r="X508" s="31"/>
      <c r="Y508" s="31"/>
      <c r="Z508" s="31"/>
      <c r="AA508" s="31"/>
      <c r="AB508" s="31"/>
      <c r="AC508" s="31"/>
      <c r="AD508" s="31"/>
      <c r="AE508" s="31"/>
      <c r="AF508" s="31"/>
      <c r="AG508" s="31"/>
      <c r="AH508" s="31"/>
      <c r="AI508" s="31"/>
      <c r="AJ508" s="31"/>
      <c r="AK508" s="31"/>
      <c r="AL508" s="31"/>
      <c r="AM508" s="31"/>
      <c r="AN508" s="31"/>
      <c r="AO508" s="31"/>
      <c r="AP508" s="31"/>
      <c r="AQ508" s="42"/>
      <c r="AR508" s="42"/>
      <c r="AS508" s="42"/>
      <c r="AT508" s="42"/>
      <c r="AU508" s="42"/>
      <c r="AV508" s="42"/>
      <c r="AW508" s="42"/>
      <c r="AX508" s="42"/>
      <c r="AY508" s="42"/>
      <c r="AZ508" s="42"/>
      <c r="BA508" s="42"/>
      <c r="BB508" s="42"/>
      <c r="BC508" s="42"/>
      <c r="BD508" s="42"/>
      <c r="BE508" s="42"/>
      <c r="BF508" s="42"/>
      <c r="BG508" s="42"/>
      <c r="BH508" s="42"/>
      <c r="BI508" s="42"/>
      <c r="BJ508" s="42"/>
      <c r="BK508" s="42"/>
      <c r="BL508" s="42"/>
      <c r="BM508" s="42"/>
      <c r="BN508" s="42"/>
      <c r="BO508" s="42"/>
      <c r="BP508" s="42"/>
      <c r="BQ508" s="42"/>
      <c r="BR508" s="42"/>
      <c r="BS508" s="42"/>
      <c r="BT508" s="42"/>
      <c r="BU508" s="42"/>
      <c r="BV508" s="42"/>
      <c r="BW508" s="42"/>
      <c r="BX508" s="42"/>
      <c r="BY508" s="42"/>
      <c r="BZ508" s="42"/>
      <c r="CA508" s="42"/>
      <c r="CB508" s="42"/>
      <c r="CC508" s="42"/>
      <c r="CD508" s="42"/>
      <c r="CE508" s="42"/>
      <c r="CF508" s="42"/>
      <c r="CG508" s="42"/>
      <c r="CH508" s="42"/>
      <c r="CI508" s="42"/>
      <c r="CJ508" s="42"/>
      <c r="CK508" s="42"/>
      <c r="CL508" s="42"/>
      <c r="CM508" s="42"/>
      <c r="CN508" s="42"/>
      <c r="CO508" s="42"/>
      <c r="CP508" s="42"/>
      <c r="CQ508" s="42"/>
      <c r="CR508" s="42"/>
      <c r="CS508" s="42"/>
      <c r="CT508" s="42"/>
      <c r="CU508" s="42"/>
      <c r="CV508" s="42"/>
      <c r="CW508" s="42"/>
      <c r="CX508" s="42"/>
      <c r="CY508" s="42"/>
      <c r="CZ508" s="42"/>
      <c r="DA508" s="42"/>
      <c r="DB508" s="42"/>
      <c r="DC508" s="42"/>
      <c r="DD508" s="42"/>
      <c r="DE508" s="42"/>
      <c r="DF508" s="42"/>
      <c r="DG508" s="42"/>
      <c r="DH508" s="42"/>
      <c r="DI508" s="42"/>
      <c r="DJ508" s="42"/>
      <c r="DK508" s="42"/>
      <c r="DL508" s="42"/>
      <c r="DM508" s="42"/>
      <c r="DN508" s="42"/>
      <c r="DO508" s="42"/>
      <c r="DP508" s="42"/>
      <c r="DQ508" s="42"/>
      <c r="DR508" s="42"/>
      <c r="DS508" s="42"/>
      <c r="DT508" s="42"/>
      <c r="DU508" s="42"/>
      <c r="DV508" s="42"/>
      <c r="DW508" s="42"/>
      <c r="DX508" s="42"/>
      <c r="DY508" s="42"/>
      <c r="DZ508" s="42"/>
      <c r="EA508" s="42"/>
      <c r="EB508" s="42"/>
      <c r="EC508" s="42"/>
      <c r="ED508" s="42"/>
      <c r="EE508" s="42"/>
      <c r="EF508" s="42"/>
      <c r="EG508" s="42"/>
      <c r="EH508" s="42"/>
      <c r="EI508" s="42"/>
      <c r="EJ508" s="42"/>
      <c r="EK508" s="42"/>
      <c r="EL508" s="42"/>
      <c r="EM508" s="42"/>
      <c r="EN508" s="42"/>
      <c r="EO508" s="42"/>
      <c r="EP508" s="42"/>
      <c r="EQ508" s="42"/>
      <c r="ER508" s="42"/>
      <c r="ES508" s="42"/>
      <c r="ET508" s="42"/>
      <c r="EU508" s="42"/>
      <c r="EV508" s="42"/>
      <c r="EW508" s="42"/>
      <c r="EX508" s="42"/>
      <c r="EY508" s="42"/>
      <c r="EZ508" s="42"/>
      <c r="FA508" s="42"/>
      <c r="FB508" s="42"/>
      <c r="FC508" s="42"/>
      <c r="FD508" s="42"/>
      <c r="FE508" s="42"/>
      <c r="FF508" s="42"/>
      <c r="FG508" s="42"/>
      <c r="FH508" s="42"/>
      <c r="FI508" s="42"/>
      <c r="FJ508" s="42"/>
      <c r="FK508" s="42"/>
      <c r="FL508" s="42"/>
      <c r="FM508" s="42"/>
      <c r="FN508" s="42"/>
      <c r="FO508" s="42"/>
      <c r="FP508" s="42"/>
      <c r="FQ508" s="42"/>
      <c r="FR508" s="42"/>
      <c r="FS508" s="42"/>
      <c r="FT508" s="42"/>
      <c r="FU508" s="42"/>
      <c r="FV508" s="42"/>
      <c r="FW508" s="42"/>
      <c r="FX508" s="42"/>
      <c r="FY508" s="42"/>
      <c r="FZ508" s="42"/>
      <c r="GA508" s="42"/>
      <c r="GB508" s="42"/>
      <c r="GC508" s="42"/>
      <c r="GD508" s="42"/>
      <c r="GE508" s="42"/>
      <c r="GF508" s="42"/>
      <c r="GG508" s="42"/>
      <c r="GH508" s="42"/>
      <c r="GI508" s="42"/>
      <c r="GJ508" s="42"/>
      <c r="GK508" s="42"/>
      <c r="GL508" s="42"/>
      <c r="GM508" s="42"/>
      <c r="GN508" s="42"/>
      <c r="GO508" s="42"/>
      <c r="GP508" s="42"/>
      <c r="GQ508" s="42"/>
      <c r="GR508" s="42"/>
      <c r="GS508" s="42"/>
      <c r="GT508" s="42"/>
      <c r="GU508" s="42"/>
      <c r="GV508" s="42"/>
      <c r="GW508" s="42"/>
      <c r="GX508" s="42"/>
      <c r="GY508" s="42"/>
      <c r="GZ508" s="42"/>
      <c r="HA508" s="42"/>
      <c r="HB508" s="42"/>
      <c r="HC508" s="42"/>
      <c r="HD508" s="42"/>
      <c r="HE508" s="42"/>
      <c r="HF508" s="42"/>
      <c r="HG508" s="42"/>
      <c r="HH508" s="42"/>
      <c r="HI508" s="42"/>
      <c r="HJ508" s="42"/>
      <c r="HK508" s="42"/>
      <c r="HL508" s="42"/>
      <c r="HM508" s="42"/>
      <c r="HN508" s="42"/>
      <c r="HO508" s="42"/>
      <c r="HP508" s="42"/>
      <c r="HQ508" s="42"/>
      <c r="HR508" s="42"/>
      <c r="HS508" s="42"/>
      <c r="HT508" s="42"/>
      <c r="HU508" s="42"/>
      <c r="HV508" s="42"/>
      <c r="HW508" s="42"/>
      <c r="HX508" s="42"/>
      <c r="HY508" s="42"/>
      <c r="HZ508" s="42"/>
      <c r="IA508" s="42"/>
      <c r="IB508" s="42"/>
      <c r="IC508" s="42"/>
      <c r="ID508" s="42"/>
      <c r="IE508" s="42"/>
      <c r="IF508" s="42"/>
      <c r="IG508" s="42"/>
      <c r="IH508" s="42"/>
      <c r="II508" s="42"/>
      <c r="IJ508" s="42"/>
      <c r="IK508" s="42"/>
      <c r="IL508" s="42"/>
      <c r="IM508" s="42"/>
      <c r="IN508" s="42"/>
      <c r="IO508" s="42"/>
      <c r="IP508" s="42"/>
      <c r="IQ508" s="42"/>
      <c r="IR508" s="42"/>
      <c r="IS508" s="42"/>
      <c r="IT508" s="42"/>
    </row>
    <row r="509" spans="1:254" s="27" customFormat="1" x14ac:dyDescent="0.2">
      <c r="A509" s="22" t="s">
        <v>14</v>
      </c>
      <c r="B509" s="45">
        <v>0.96</v>
      </c>
      <c r="C509" s="79">
        <f t="shared" si="14"/>
        <v>3.7752529989243726</v>
      </c>
      <c r="D509" s="80" t="e">
        <f t="shared" si="15"/>
        <v>#DIV/0!</v>
      </c>
      <c r="E509" s="31">
        <v>3.7752529989243726</v>
      </c>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c r="AG509" s="31"/>
      <c r="AH509" s="31"/>
      <c r="AI509" s="31"/>
      <c r="AJ509" s="31"/>
      <c r="AK509" s="31"/>
      <c r="AL509" s="31"/>
      <c r="AM509" s="31"/>
      <c r="AN509" s="31"/>
      <c r="AO509" s="31"/>
      <c r="AP509" s="31"/>
      <c r="AQ509" s="42"/>
      <c r="AR509" s="42"/>
      <c r="AS509" s="42"/>
      <c r="AT509" s="42"/>
      <c r="AU509" s="42"/>
      <c r="AV509" s="42"/>
      <c r="AW509" s="42"/>
      <c r="AX509" s="42"/>
      <c r="AY509" s="42"/>
      <c r="AZ509" s="42"/>
      <c r="BA509" s="42"/>
      <c r="BB509" s="42"/>
      <c r="BC509" s="42"/>
      <c r="BD509" s="42"/>
      <c r="BE509" s="42"/>
      <c r="BF509" s="42"/>
      <c r="BG509" s="42"/>
      <c r="BH509" s="42"/>
      <c r="BI509" s="42"/>
      <c r="BJ509" s="42"/>
      <c r="BK509" s="42"/>
      <c r="BL509" s="42"/>
      <c r="BM509" s="42"/>
      <c r="BN509" s="42"/>
      <c r="BO509" s="42"/>
      <c r="BP509" s="42"/>
      <c r="BQ509" s="42"/>
      <c r="BR509" s="42"/>
      <c r="BS509" s="42"/>
      <c r="BT509" s="42"/>
      <c r="BU509" s="42"/>
      <c r="BV509" s="42"/>
      <c r="BW509" s="42"/>
      <c r="BX509" s="42"/>
      <c r="BY509" s="42"/>
      <c r="BZ509" s="42"/>
      <c r="CA509" s="42"/>
      <c r="CB509" s="42"/>
      <c r="CC509" s="42"/>
      <c r="CD509" s="42"/>
      <c r="CE509" s="42"/>
      <c r="CF509" s="42"/>
      <c r="CG509" s="42"/>
      <c r="CH509" s="42"/>
      <c r="CI509" s="42"/>
      <c r="CJ509" s="42"/>
      <c r="CK509" s="42"/>
      <c r="CL509" s="42"/>
      <c r="CM509" s="42"/>
      <c r="CN509" s="42"/>
      <c r="CO509" s="42"/>
      <c r="CP509" s="42"/>
      <c r="CQ509" s="42"/>
      <c r="CR509" s="42"/>
      <c r="CS509" s="42"/>
      <c r="CT509" s="42"/>
      <c r="CU509" s="42"/>
      <c r="CV509" s="42"/>
      <c r="CW509" s="42"/>
      <c r="CX509" s="42"/>
      <c r="CY509" s="42"/>
      <c r="CZ509" s="42"/>
      <c r="DA509" s="42"/>
      <c r="DB509" s="42"/>
      <c r="DC509" s="42"/>
      <c r="DD509" s="42"/>
      <c r="DE509" s="42"/>
      <c r="DF509" s="42"/>
      <c r="DG509" s="42"/>
      <c r="DH509" s="42"/>
      <c r="DI509" s="42"/>
      <c r="DJ509" s="42"/>
      <c r="DK509" s="42"/>
      <c r="DL509" s="42"/>
      <c r="DM509" s="42"/>
      <c r="DN509" s="42"/>
      <c r="DO509" s="42"/>
      <c r="DP509" s="42"/>
      <c r="DQ509" s="42"/>
      <c r="DR509" s="42"/>
      <c r="DS509" s="42"/>
      <c r="DT509" s="42"/>
      <c r="DU509" s="42"/>
      <c r="DV509" s="42"/>
      <c r="DW509" s="42"/>
      <c r="DX509" s="42"/>
      <c r="DY509" s="42"/>
      <c r="DZ509" s="42"/>
      <c r="EA509" s="42"/>
      <c r="EB509" s="42"/>
      <c r="EC509" s="42"/>
      <c r="ED509" s="42"/>
      <c r="EE509" s="42"/>
      <c r="EF509" s="42"/>
      <c r="EG509" s="42"/>
      <c r="EH509" s="42"/>
      <c r="EI509" s="42"/>
      <c r="EJ509" s="42"/>
      <c r="EK509" s="42"/>
      <c r="EL509" s="42"/>
      <c r="EM509" s="42"/>
      <c r="EN509" s="42"/>
      <c r="EO509" s="42"/>
      <c r="EP509" s="42"/>
      <c r="EQ509" s="42"/>
      <c r="ER509" s="42"/>
      <c r="ES509" s="42"/>
      <c r="ET509" s="42"/>
      <c r="EU509" s="42"/>
      <c r="EV509" s="42"/>
      <c r="EW509" s="42"/>
      <c r="EX509" s="42"/>
      <c r="EY509" s="42"/>
      <c r="EZ509" s="42"/>
      <c r="FA509" s="42"/>
      <c r="FB509" s="42"/>
      <c r="FC509" s="42"/>
      <c r="FD509" s="42"/>
      <c r="FE509" s="42"/>
      <c r="FF509" s="42"/>
      <c r="FG509" s="42"/>
      <c r="FH509" s="42"/>
      <c r="FI509" s="42"/>
      <c r="FJ509" s="42"/>
      <c r="FK509" s="42"/>
      <c r="FL509" s="42"/>
      <c r="FM509" s="42"/>
      <c r="FN509" s="42"/>
      <c r="FO509" s="42"/>
      <c r="FP509" s="42"/>
      <c r="FQ509" s="42"/>
      <c r="FR509" s="42"/>
      <c r="FS509" s="42"/>
      <c r="FT509" s="42"/>
      <c r="FU509" s="42"/>
      <c r="FV509" s="42"/>
      <c r="FW509" s="42"/>
      <c r="FX509" s="42"/>
      <c r="FY509" s="42"/>
      <c r="FZ509" s="42"/>
      <c r="GA509" s="42"/>
      <c r="GB509" s="42"/>
      <c r="GC509" s="42"/>
      <c r="GD509" s="42"/>
      <c r="GE509" s="42"/>
      <c r="GF509" s="42"/>
      <c r="GG509" s="42"/>
      <c r="GH509" s="42"/>
      <c r="GI509" s="42"/>
      <c r="GJ509" s="42"/>
      <c r="GK509" s="42"/>
      <c r="GL509" s="42"/>
      <c r="GM509" s="42"/>
      <c r="GN509" s="42"/>
      <c r="GO509" s="42"/>
      <c r="GP509" s="42"/>
      <c r="GQ509" s="42"/>
      <c r="GR509" s="42"/>
      <c r="GS509" s="42"/>
      <c r="GT509" s="42"/>
      <c r="GU509" s="42"/>
      <c r="GV509" s="42"/>
      <c r="GW509" s="42"/>
      <c r="GX509" s="42"/>
      <c r="GY509" s="42"/>
      <c r="GZ509" s="42"/>
      <c r="HA509" s="42"/>
      <c r="HB509" s="42"/>
      <c r="HC509" s="42"/>
      <c r="HD509" s="42"/>
      <c r="HE509" s="42"/>
      <c r="HF509" s="42"/>
      <c r="HG509" s="42"/>
      <c r="HH509" s="42"/>
      <c r="HI509" s="42"/>
      <c r="HJ509" s="42"/>
      <c r="HK509" s="42"/>
      <c r="HL509" s="42"/>
      <c r="HM509" s="42"/>
      <c r="HN509" s="42"/>
      <c r="HO509" s="42"/>
      <c r="HP509" s="42"/>
      <c r="HQ509" s="42"/>
      <c r="HR509" s="42"/>
      <c r="HS509" s="42"/>
      <c r="HT509" s="42"/>
      <c r="HU509" s="42"/>
      <c r="HV509" s="42"/>
      <c r="HW509" s="42"/>
      <c r="HX509" s="42"/>
      <c r="HY509" s="42"/>
      <c r="HZ509" s="42"/>
      <c r="IA509" s="42"/>
      <c r="IB509" s="42"/>
      <c r="IC509" s="42"/>
      <c r="ID509" s="42"/>
      <c r="IE509" s="42"/>
      <c r="IF509" s="42"/>
      <c r="IG509" s="42"/>
      <c r="IH509" s="42"/>
      <c r="II509" s="42"/>
      <c r="IJ509" s="42"/>
      <c r="IK509" s="42"/>
      <c r="IL509" s="42"/>
      <c r="IM509" s="42"/>
      <c r="IN509" s="42"/>
      <c r="IO509" s="42"/>
      <c r="IP509" s="42"/>
      <c r="IQ509" s="42"/>
      <c r="IR509" s="42"/>
      <c r="IS509" s="42"/>
      <c r="IT509" s="42"/>
    </row>
    <row r="510" spans="1:254" s="27" customFormat="1" x14ac:dyDescent="0.2">
      <c r="A510" s="22" t="s">
        <v>14</v>
      </c>
      <c r="B510" s="45">
        <v>0.98</v>
      </c>
      <c r="C510" s="79">
        <f t="shared" si="14"/>
        <v>3.4413666609390114</v>
      </c>
      <c r="D510" s="80" t="e">
        <f t="shared" si="15"/>
        <v>#DIV/0!</v>
      </c>
      <c r="E510" s="31">
        <v>3.4413666609390114</v>
      </c>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c r="AG510" s="31"/>
      <c r="AH510" s="31"/>
      <c r="AI510" s="31"/>
      <c r="AJ510" s="31"/>
      <c r="AK510" s="31"/>
      <c r="AL510" s="31"/>
      <c r="AM510" s="31"/>
      <c r="AN510" s="31"/>
      <c r="AO510" s="31"/>
      <c r="AP510" s="31"/>
      <c r="AQ510" s="42"/>
      <c r="AR510" s="42"/>
      <c r="AS510" s="42"/>
      <c r="AT510" s="42"/>
      <c r="AU510" s="42"/>
      <c r="AV510" s="42"/>
      <c r="AW510" s="42"/>
      <c r="AX510" s="42"/>
      <c r="AY510" s="42"/>
      <c r="AZ510" s="42"/>
      <c r="BA510" s="42"/>
      <c r="BB510" s="42"/>
      <c r="BC510" s="42"/>
      <c r="BD510" s="42"/>
      <c r="BE510" s="42"/>
      <c r="BF510" s="42"/>
      <c r="BG510" s="42"/>
      <c r="BH510" s="42"/>
      <c r="BI510" s="42"/>
      <c r="BJ510" s="42"/>
      <c r="BK510" s="42"/>
      <c r="BL510" s="42"/>
      <c r="BM510" s="42"/>
      <c r="BN510" s="42"/>
      <c r="BO510" s="42"/>
      <c r="BP510" s="42"/>
      <c r="BQ510" s="42"/>
      <c r="BR510" s="42"/>
      <c r="BS510" s="42"/>
      <c r="BT510" s="42"/>
      <c r="BU510" s="42"/>
      <c r="BV510" s="42"/>
      <c r="BW510" s="42"/>
      <c r="BX510" s="42"/>
      <c r="BY510" s="42"/>
      <c r="BZ510" s="42"/>
      <c r="CA510" s="42"/>
      <c r="CB510" s="42"/>
      <c r="CC510" s="42"/>
      <c r="CD510" s="42"/>
      <c r="CE510" s="42"/>
      <c r="CF510" s="42"/>
      <c r="CG510" s="42"/>
      <c r="CH510" s="42"/>
      <c r="CI510" s="42"/>
      <c r="CJ510" s="42"/>
      <c r="CK510" s="42"/>
      <c r="CL510" s="42"/>
      <c r="CM510" s="42"/>
      <c r="CN510" s="42"/>
      <c r="CO510" s="42"/>
      <c r="CP510" s="42"/>
      <c r="CQ510" s="42"/>
      <c r="CR510" s="42"/>
      <c r="CS510" s="42"/>
      <c r="CT510" s="42"/>
      <c r="CU510" s="42"/>
      <c r="CV510" s="42"/>
      <c r="CW510" s="42"/>
      <c r="CX510" s="42"/>
      <c r="CY510" s="42"/>
      <c r="CZ510" s="42"/>
      <c r="DA510" s="42"/>
      <c r="DB510" s="42"/>
      <c r="DC510" s="42"/>
      <c r="DD510" s="42"/>
      <c r="DE510" s="42"/>
      <c r="DF510" s="42"/>
      <c r="DG510" s="42"/>
      <c r="DH510" s="42"/>
      <c r="DI510" s="42"/>
      <c r="DJ510" s="42"/>
      <c r="DK510" s="42"/>
      <c r="DL510" s="42"/>
      <c r="DM510" s="42"/>
      <c r="DN510" s="42"/>
      <c r="DO510" s="42"/>
      <c r="DP510" s="42"/>
      <c r="DQ510" s="42"/>
      <c r="DR510" s="42"/>
      <c r="DS510" s="42"/>
      <c r="DT510" s="42"/>
      <c r="DU510" s="42"/>
      <c r="DV510" s="42"/>
      <c r="DW510" s="42"/>
      <c r="DX510" s="42"/>
      <c r="DY510" s="42"/>
      <c r="DZ510" s="42"/>
      <c r="EA510" s="42"/>
      <c r="EB510" s="42"/>
      <c r="EC510" s="42"/>
      <c r="ED510" s="42"/>
      <c r="EE510" s="42"/>
      <c r="EF510" s="42"/>
      <c r="EG510" s="42"/>
      <c r="EH510" s="42"/>
      <c r="EI510" s="42"/>
      <c r="EJ510" s="42"/>
      <c r="EK510" s="42"/>
      <c r="EL510" s="42"/>
      <c r="EM510" s="42"/>
      <c r="EN510" s="42"/>
      <c r="EO510" s="42"/>
      <c r="EP510" s="42"/>
      <c r="EQ510" s="42"/>
      <c r="ER510" s="42"/>
      <c r="ES510" s="42"/>
      <c r="ET510" s="42"/>
      <c r="EU510" s="42"/>
      <c r="EV510" s="42"/>
      <c r="EW510" s="42"/>
      <c r="EX510" s="42"/>
      <c r="EY510" s="42"/>
      <c r="EZ510" s="42"/>
      <c r="FA510" s="42"/>
      <c r="FB510" s="42"/>
      <c r="FC510" s="42"/>
      <c r="FD510" s="42"/>
      <c r="FE510" s="42"/>
      <c r="FF510" s="42"/>
      <c r="FG510" s="42"/>
      <c r="FH510" s="42"/>
      <c r="FI510" s="42"/>
      <c r="FJ510" s="42"/>
      <c r="FK510" s="42"/>
      <c r="FL510" s="42"/>
      <c r="FM510" s="42"/>
      <c r="FN510" s="42"/>
      <c r="FO510" s="42"/>
      <c r="FP510" s="42"/>
      <c r="FQ510" s="42"/>
      <c r="FR510" s="42"/>
      <c r="FS510" s="42"/>
      <c r="FT510" s="42"/>
      <c r="FU510" s="42"/>
      <c r="FV510" s="42"/>
      <c r="FW510" s="42"/>
      <c r="FX510" s="42"/>
      <c r="FY510" s="42"/>
      <c r="FZ510" s="42"/>
      <c r="GA510" s="42"/>
      <c r="GB510" s="42"/>
      <c r="GC510" s="42"/>
      <c r="GD510" s="42"/>
      <c r="GE510" s="42"/>
      <c r="GF510" s="42"/>
      <c r="GG510" s="42"/>
      <c r="GH510" s="42"/>
      <c r="GI510" s="42"/>
      <c r="GJ510" s="42"/>
      <c r="GK510" s="42"/>
      <c r="GL510" s="42"/>
      <c r="GM510" s="42"/>
      <c r="GN510" s="42"/>
      <c r="GO510" s="42"/>
      <c r="GP510" s="42"/>
      <c r="GQ510" s="42"/>
      <c r="GR510" s="42"/>
      <c r="GS510" s="42"/>
      <c r="GT510" s="42"/>
      <c r="GU510" s="42"/>
      <c r="GV510" s="42"/>
      <c r="GW510" s="42"/>
      <c r="GX510" s="42"/>
      <c r="GY510" s="42"/>
      <c r="GZ510" s="42"/>
      <c r="HA510" s="42"/>
      <c r="HB510" s="42"/>
      <c r="HC510" s="42"/>
      <c r="HD510" s="42"/>
      <c r="HE510" s="42"/>
      <c r="HF510" s="42"/>
      <c r="HG510" s="42"/>
      <c r="HH510" s="42"/>
      <c r="HI510" s="42"/>
      <c r="HJ510" s="42"/>
      <c r="HK510" s="42"/>
      <c r="HL510" s="42"/>
      <c r="HM510" s="42"/>
      <c r="HN510" s="42"/>
      <c r="HO510" s="42"/>
      <c r="HP510" s="42"/>
      <c r="HQ510" s="42"/>
      <c r="HR510" s="42"/>
      <c r="HS510" s="42"/>
      <c r="HT510" s="42"/>
      <c r="HU510" s="42"/>
      <c r="HV510" s="42"/>
      <c r="HW510" s="42"/>
      <c r="HX510" s="42"/>
      <c r="HY510" s="42"/>
      <c r="HZ510" s="42"/>
      <c r="IA510" s="42"/>
      <c r="IB510" s="42"/>
      <c r="IC510" s="42"/>
      <c r="ID510" s="42"/>
      <c r="IE510" s="42"/>
      <c r="IF510" s="42"/>
      <c r="IG510" s="42"/>
      <c r="IH510" s="42"/>
      <c r="II510" s="42"/>
      <c r="IJ510" s="42"/>
      <c r="IK510" s="42"/>
      <c r="IL510" s="42"/>
      <c r="IM510" s="42"/>
      <c r="IN510" s="42"/>
      <c r="IO510" s="42"/>
      <c r="IP510" s="42"/>
      <c r="IQ510" s="42"/>
      <c r="IR510" s="42"/>
      <c r="IS510" s="42"/>
      <c r="IT510" s="42"/>
    </row>
    <row r="511" spans="1:254" s="27" customFormat="1" x14ac:dyDescent="0.2">
      <c r="A511" s="22" t="s">
        <v>14</v>
      </c>
      <c r="B511" s="45">
        <v>1</v>
      </c>
      <c r="C511" s="79">
        <f t="shared" si="14"/>
        <v>2.9141235767276545</v>
      </c>
      <c r="D511" s="80" t="e">
        <f t="shared" si="15"/>
        <v>#DIV/0!</v>
      </c>
      <c r="E511" s="31">
        <v>2.9141235767276545</v>
      </c>
      <c r="F511" s="31"/>
      <c r="G511" s="31"/>
      <c r="H511" s="31"/>
      <c r="I511" s="31"/>
      <c r="J511" s="31"/>
      <c r="K511" s="31"/>
      <c r="L511" s="31"/>
      <c r="M511" s="31"/>
      <c r="N511" s="31"/>
      <c r="O511" s="31"/>
      <c r="P511" s="31"/>
      <c r="Q511" s="31"/>
      <c r="R511" s="31"/>
      <c r="S511" s="31"/>
      <c r="T511" s="31"/>
      <c r="U511" s="31"/>
      <c r="V511" s="31"/>
      <c r="W511" s="31"/>
      <c r="X511" s="31"/>
      <c r="Y511" s="31"/>
      <c r="Z511" s="31"/>
      <c r="AA511" s="31"/>
      <c r="AB511" s="31"/>
      <c r="AC511" s="31"/>
      <c r="AD511" s="31"/>
      <c r="AE511" s="31"/>
      <c r="AF511" s="31"/>
      <c r="AG511" s="31"/>
      <c r="AH511" s="31"/>
      <c r="AI511" s="31"/>
      <c r="AJ511" s="31"/>
      <c r="AK511" s="31"/>
      <c r="AL511" s="31"/>
      <c r="AM511" s="31"/>
      <c r="AN511" s="31"/>
      <c r="AO511" s="31"/>
      <c r="AP511" s="31"/>
      <c r="AQ511" s="42"/>
      <c r="AR511" s="42"/>
      <c r="AS511" s="42"/>
      <c r="AT511" s="42"/>
      <c r="AU511" s="42"/>
      <c r="AV511" s="42"/>
      <c r="AW511" s="42"/>
      <c r="AX511" s="42"/>
      <c r="AY511" s="42"/>
      <c r="AZ511" s="42"/>
      <c r="BA511" s="42"/>
      <c r="BB511" s="42"/>
      <c r="BC511" s="42"/>
      <c r="BD511" s="42"/>
      <c r="BE511" s="42"/>
      <c r="BF511" s="42"/>
      <c r="BG511" s="42"/>
      <c r="BH511" s="42"/>
      <c r="BI511" s="42"/>
      <c r="BJ511" s="42"/>
      <c r="BK511" s="42"/>
      <c r="BL511" s="42"/>
      <c r="BM511" s="42"/>
      <c r="BN511" s="42"/>
      <c r="BO511" s="42"/>
      <c r="BP511" s="42"/>
      <c r="BQ511" s="42"/>
      <c r="BR511" s="42"/>
      <c r="BS511" s="42"/>
      <c r="BT511" s="42"/>
      <c r="BU511" s="42"/>
      <c r="BV511" s="42"/>
      <c r="BW511" s="42"/>
      <c r="BX511" s="42"/>
      <c r="BY511" s="42"/>
      <c r="BZ511" s="42"/>
      <c r="CA511" s="42"/>
      <c r="CB511" s="42"/>
      <c r="CC511" s="42"/>
      <c r="CD511" s="42"/>
      <c r="CE511" s="42"/>
      <c r="CF511" s="42"/>
      <c r="CG511" s="42"/>
      <c r="CH511" s="42"/>
      <c r="CI511" s="42"/>
      <c r="CJ511" s="42"/>
      <c r="CK511" s="42"/>
      <c r="CL511" s="42"/>
      <c r="CM511" s="42"/>
      <c r="CN511" s="42"/>
      <c r="CO511" s="42"/>
      <c r="CP511" s="42"/>
      <c r="CQ511" s="42"/>
      <c r="CR511" s="42"/>
      <c r="CS511" s="42"/>
      <c r="CT511" s="42"/>
      <c r="CU511" s="42"/>
      <c r="CV511" s="42"/>
      <c r="CW511" s="42"/>
      <c r="CX511" s="42"/>
      <c r="CY511" s="42"/>
      <c r="CZ511" s="42"/>
      <c r="DA511" s="42"/>
      <c r="DB511" s="42"/>
      <c r="DC511" s="42"/>
      <c r="DD511" s="42"/>
      <c r="DE511" s="42"/>
      <c r="DF511" s="42"/>
      <c r="DG511" s="42"/>
      <c r="DH511" s="42"/>
      <c r="DI511" s="42"/>
      <c r="DJ511" s="42"/>
      <c r="DK511" s="42"/>
      <c r="DL511" s="42"/>
      <c r="DM511" s="42"/>
      <c r="DN511" s="42"/>
      <c r="DO511" s="42"/>
      <c r="DP511" s="42"/>
      <c r="DQ511" s="42"/>
      <c r="DR511" s="42"/>
      <c r="DS511" s="42"/>
      <c r="DT511" s="42"/>
      <c r="DU511" s="42"/>
      <c r="DV511" s="42"/>
      <c r="DW511" s="42"/>
      <c r="DX511" s="42"/>
      <c r="DY511" s="42"/>
      <c r="DZ511" s="42"/>
      <c r="EA511" s="42"/>
      <c r="EB511" s="42"/>
      <c r="EC511" s="42"/>
      <c r="ED511" s="42"/>
      <c r="EE511" s="42"/>
      <c r="EF511" s="42"/>
      <c r="EG511" s="42"/>
      <c r="EH511" s="42"/>
      <c r="EI511" s="42"/>
      <c r="EJ511" s="42"/>
      <c r="EK511" s="42"/>
      <c r="EL511" s="42"/>
      <c r="EM511" s="42"/>
      <c r="EN511" s="42"/>
      <c r="EO511" s="42"/>
      <c r="EP511" s="42"/>
      <c r="EQ511" s="42"/>
      <c r="ER511" s="42"/>
      <c r="ES511" s="42"/>
      <c r="ET511" s="42"/>
      <c r="EU511" s="42"/>
      <c r="EV511" s="42"/>
      <c r="EW511" s="42"/>
      <c r="EX511" s="42"/>
      <c r="EY511" s="42"/>
      <c r="EZ511" s="42"/>
      <c r="FA511" s="42"/>
      <c r="FB511" s="42"/>
      <c r="FC511" s="42"/>
      <c r="FD511" s="42"/>
      <c r="FE511" s="42"/>
      <c r="FF511" s="42"/>
      <c r="FG511" s="42"/>
      <c r="FH511" s="42"/>
      <c r="FI511" s="42"/>
      <c r="FJ511" s="42"/>
      <c r="FK511" s="42"/>
      <c r="FL511" s="42"/>
      <c r="FM511" s="42"/>
      <c r="FN511" s="42"/>
      <c r="FO511" s="42"/>
      <c r="FP511" s="42"/>
      <c r="FQ511" s="42"/>
      <c r="FR511" s="42"/>
      <c r="FS511" s="42"/>
      <c r="FT511" s="42"/>
      <c r="FU511" s="42"/>
      <c r="FV511" s="42"/>
      <c r="FW511" s="42"/>
      <c r="FX511" s="42"/>
      <c r="FY511" s="42"/>
      <c r="FZ511" s="42"/>
      <c r="GA511" s="42"/>
      <c r="GB511" s="42"/>
      <c r="GC511" s="42"/>
      <c r="GD511" s="42"/>
      <c r="GE511" s="42"/>
      <c r="GF511" s="42"/>
      <c r="GG511" s="42"/>
      <c r="GH511" s="42"/>
      <c r="GI511" s="42"/>
      <c r="GJ511" s="42"/>
      <c r="GK511" s="42"/>
      <c r="GL511" s="42"/>
      <c r="GM511" s="42"/>
      <c r="GN511" s="42"/>
      <c r="GO511" s="42"/>
      <c r="GP511" s="42"/>
      <c r="GQ511" s="42"/>
      <c r="GR511" s="42"/>
      <c r="GS511" s="42"/>
      <c r="GT511" s="42"/>
      <c r="GU511" s="42"/>
      <c r="GV511" s="42"/>
      <c r="GW511" s="42"/>
      <c r="GX511" s="42"/>
      <c r="GY511" s="42"/>
      <c r="GZ511" s="42"/>
      <c r="HA511" s="42"/>
      <c r="HB511" s="42"/>
      <c r="HC511" s="42"/>
      <c r="HD511" s="42"/>
      <c r="HE511" s="42"/>
      <c r="HF511" s="42"/>
      <c r="HG511" s="42"/>
      <c r="HH511" s="42"/>
      <c r="HI511" s="42"/>
      <c r="HJ511" s="42"/>
      <c r="HK511" s="42"/>
      <c r="HL511" s="42"/>
      <c r="HM511" s="42"/>
      <c r="HN511" s="42"/>
      <c r="HO511" s="42"/>
      <c r="HP511" s="42"/>
      <c r="HQ511" s="42"/>
      <c r="HR511" s="42"/>
      <c r="HS511" s="42"/>
      <c r="HT511" s="42"/>
      <c r="HU511" s="42"/>
      <c r="HV511" s="42"/>
      <c r="HW511" s="42"/>
      <c r="HX511" s="42"/>
      <c r="HY511" s="42"/>
      <c r="HZ511" s="42"/>
      <c r="IA511" s="42"/>
      <c r="IB511" s="42"/>
      <c r="IC511" s="42"/>
      <c r="ID511" s="42"/>
      <c r="IE511" s="42"/>
      <c r="IF511" s="42"/>
      <c r="IG511" s="42"/>
      <c r="IH511" s="42"/>
      <c r="II511" s="42"/>
      <c r="IJ511" s="42"/>
      <c r="IK511" s="42"/>
      <c r="IL511" s="42"/>
      <c r="IM511" s="42"/>
      <c r="IN511" s="42"/>
      <c r="IO511" s="42"/>
      <c r="IP511" s="42"/>
      <c r="IQ511" s="42"/>
      <c r="IR511" s="42"/>
      <c r="IS511" s="42"/>
      <c r="IT511" s="42"/>
    </row>
    <row r="512" spans="1:254" s="27" customFormat="1" x14ac:dyDescent="0.2">
      <c r="A512" s="22" t="s">
        <v>15</v>
      </c>
      <c r="B512" s="45">
        <v>0</v>
      </c>
      <c r="C512" s="79">
        <f t="shared" si="14"/>
        <v>-0.58954485101359244</v>
      </c>
      <c r="D512" s="80" t="e">
        <f t="shared" si="15"/>
        <v>#DIV/0!</v>
      </c>
      <c r="E512" s="31">
        <v>-0.58954485101359244</v>
      </c>
      <c r="F512" s="31"/>
      <c r="G512" s="31"/>
      <c r="H512" s="31"/>
      <c r="I512" s="31"/>
      <c r="J512" s="31"/>
      <c r="K512" s="31"/>
      <c r="L512" s="31"/>
      <c r="M512" s="31"/>
      <c r="N512" s="31"/>
      <c r="O512" s="31"/>
      <c r="P512" s="31"/>
      <c r="Q512" s="31"/>
      <c r="R512" s="31"/>
      <c r="S512" s="31"/>
      <c r="T512" s="31"/>
      <c r="U512" s="31"/>
      <c r="V512" s="31"/>
      <c r="W512" s="31"/>
      <c r="X512" s="31"/>
      <c r="Y512" s="31"/>
      <c r="Z512" s="31"/>
      <c r="AA512" s="31"/>
      <c r="AB512" s="31"/>
      <c r="AC512" s="31"/>
      <c r="AD512" s="31"/>
      <c r="AE512" s="31"/>
      <c r="AF512" s="31"/>
      <c r="AG512" s="31"/>
      <c r="AH512" s="31"/>
      <c r="AI512" s="31"/>
      <c r="AJ512" s="31"/>
      <c r="AK512" s="31"/>
      <c r="AL512" s="31"/>
      <c r="AM512" s="31"/>
      <c r="AN512" s="31"/>
      <c r="AO512" s="31"/>
      <c r="AP512" s="31"/>
      <c r="AQ512" s="42"/>
      <c r="AR512" s="42"/>
      <c r="AS512" s="42"/>
      <c r="AT512" s="42"/>
      <c r="AU512" s="42"/>
      <c r="AV512" s="42"/>
      <c r="AW512" s="42"/>
      <c r="AX512" s="42"/>
      <c r="AY512" s="42"/>
      <c r="AZ512" s="42"/>
      <c r="BA512" s="42"/>
      <c r="BB512" s="42"/>
      <c r="BC512" s="42"/>
      <c r="BD512" s="42"/>
      <c r="BE512" s="42"/>
      <c r="BF512" s="42"/>
      <c r="BG512" s="42"/>
      <c r="BH512" s="42"/>
      <c r="BI512" s="42"/>
      <c r="BJ512" s="42"/>
      <c r="BK512" s="42"/>
      <c r="BL512" s="42"/>
      <c r="BM512" s="42"/>
      <c r="BN512" s="42"/>
      <c r="BO512" s="42"/>
      <c r="BP512" s="42"/>
      <c r="BQ512" s="42"/>
      <c r="BR512" s="42"/>
      <c r="BS512" s="42"/>
      <c r="BT512" s="42"/>
      <c r="BU512" s="42"/>
      <c r="BV512" s="42"/>
      <c r="BW512" s="42"/>
      <c r="BX512" s="42"/>
      <c r="BY512" s="42"/>
      <c r="BZ512" s="42"/>
      <c r="CA512" s="42"/>
      <c r="CB512" s="42"/>
      <c r="CC512" s="42"/>
      <c r="CD512" s="42"/>
      <c r="CE512" s="42"/>
      <c r="CF512" s="42"/>
      <c r="CG512" s="42"/>
      <c r="CH512" s="42"/>
      <c r="CI512" s="42"/>
      <c r="CJ512" s="42"/>
      <c r="CK512" s="42"/>
      <c r="CL512" s="42"/>
      <c r="CM512" s="42"/>
      <c r="CN512" s="42"/>
      <c r="CO512" s="42"/>
      <c r="CP512" s="42"/>
      <c r="CQ512" s="42"/>
      <c r="CR512" s="42"/>
      <c r="CS512" s="42"/>
      <c r="CT512" s="42"/>
      <c r="CU512" s="42"/>
      <c r="CV512" s="42"/>
      <c r="CW512" s="42"/>
      <c r="CX512" s="42"/>
      <c r="CY512" s="42"/>
      <c r="CZ512" s="42"/>
      <c r="DA512" s="42"/>
      <c r="DB512" s="42"/>
      <c r="DC512" s="42"/>
      <c r="DD512" s="42"/>
      <c r="DE512" s="42"/>
      <c r="DF512" s="42"/>
      <c r="DG512" s="42"/>
      <c r="DH512" s="42"/>
      <c r="DI512" s="42"/>
      <c r="DJ512" s="42"/>
      <c r="DK512" s="42"/>
      <c r="DL512" s="42"/>
      <c r="DM512" s="42"/>
      <c r="DN512" s="42"/>
      <c r="DO512" s="42"/>
      <c r="DP512" s="42"/>
      <c r="DQ512" s="42"/>
      <c r="DR512" s="42"/>
      <c r="DS512" s="42"/>
      <c r="DT512" s="42"/>
      <c r="DU512" s="42"/>
      <c r="DV512" s="42"/>
      <c r="DW512" s="42"/>
      <c r="DX512" s="42"/>
      <c r="DY512" s="42"/>
      <c r="DZ512" s="42"/>
      <c r="EA512" s="42"/>
      <c r="EB512" s="42"/>
      <c r="EC512" s="42"/>
      <c r="ED512" s="42"/>
      <c r="EE512" s="42"/>
      <c r="EF512" s="42"/>
      <c r="EG512" s="42"/>
      <c r="EH512" s="42"/>
      <c r="EI512" s="42"/>
      <c r="EJ512" s="42"/>
      <c r="EK512" s="42"/>
      <c r="EL512" s="42"/>
      <c r="EM512" s="42"/>
      <c r="EN512" s="42"/>
      <c r="EO512" s="42"/>
      <c r="EP512" s="42"/>
      <c r="EQ512" s="42"/>
      <c r="ER512" s="42"/>
      <c r="ES512" s="42"/>
      <c r="ET512" s="42"/>
      <c r="EU512" s="42"/>
      <c r="EV512" s="42"/>
      <c r="EW512" s="42"/>
      <c r="EX512" s="42"/>
      <c r="EY512" s="42"/>
      <c r="EZ512" s="42"/>
      <c r="FA512" s="42"/>
      <c r="FB512" s="42"/>
      <c r="FC512" s="42"/>
      <c r="FD512" s="42"/>
      <c r="FE512" s="42"/>
      <c r="FF512" s="42"/>
      <c r="FG512" s="42"/>
      <c r="FH512" s="42"/>
      <c r="FI512" s="42"/>
      <c r="FJ512" s="42"/>
      <c r="FK512" s="42"/>
      <c r="FL512" s="42"/>
      <c r="FM512" s="42"/>
      <c r="FN512" s="42"/>
      <c r="FO512" s="42"/>
      <c r="FP512" s="42"/>
      <c r="FQ512" s="42"/>
      <c r="FR512" s="42"/>
      <c r="FS512" s="42"/>
      <c r="FT512" s="42"/>
      <c r="FU512" s="42"/>
      <c r="FV512" s="42"/>
      <c r="FW512" s="42"/>
      <c r="FX512" s="42"/>
      <c r="FY512" s="42"/>
      <c r="FZ512" s="42"/>
      <c r="GA512" s="42"/>
      <c r="GB512" s="42"/>
      <c r="GC512" s="42"/>
      <c r="GD512" s="42"/>
      <c r="GE512" s="42"/>
      <c r="GF512" s="42"/>
      <c r="GG512" s="42"/>
      <c r="GH512" s="42"/>
      <c r="GI512" s="42"/>
      <c r="GJ512" s="42"/>
      <c r="GK512" s="42"/>
      <c r="GL512" s="42"/>
      <c r="GM512" s="42"/>
      <c r="GN512" s="42"/>
      <c r="GO512" s="42"/>
      <c r="GP512" s="42"/>
      <c r="GQ512" s="42"/>
      <c r="GR512" s="42"/>
      <c r="GS512" s="42"/>
      <c r="GT512" s="42"/>
      <c r="GU512" s="42"/>
      <c r="GV512" s="42"/>
      <c r="GW512" s="42"/>
      <c r="GX512" s="42"/>
      <c r="GY512" s="42"/>
      <c r="GZ512" s="42"/>
      <c r="HA512" s="42"/>
      <c r="HB512" s="42"/>
      <c r="HC512" s="42"/>
      <c r="HD512" s="42"/>
      <c r="HE512" s="42"/>
      <c r="HF512" s="42"/>
      <c r="HG512" s="42"/>
      <c r="HH512" s="42"/>
      <c r="HI512" s="42"/>
      <c r="HJ512" s="42"/>
      <c r="HK512" s="42"/>
      <c r="HL512" s="42"/>
      <c r="HM512" s="42"/>
      <c r="HN512" s="42"/>
      <c r="HO512" s="42"/>
      <c r="HP512" s="42"/>
      <c r="HQ512" s="42"/>
      <c r="HR512" s="42"/>
      <c r="HS512" s="42"/>
      <c r="HT512" s="42"/>
      <c r="HU512" s="42"/>
      <c r="HV512" s="42"/>
      <c r="HW512" s="42"/>
      <c r="HX512" s="42"/>
      <c r="HY512" s="42"/>
      <c r="HZ512" s="42"/>
      <c r="IA512" s="42"/>
      <c r="IB512" s="42"/>
      <c r="IC512" s="42"/>
      <c r="ID512" s="42"/>
      <c r="IE512" s="42"/>
      <c r="IF512" s="42"/>
      <c r="IG512" s="42"/>
      <c r="IH512" s="42"/>
      <c r="II512" s="42"/>
      <c r="IJ512" s="42"/>
      <c r="IK512" s="42"/>
      <c r="IL512" s="42"/>
      <c r="IM512" s="42"/>
      <c r="IN512" s="42"/>
      <c r="IO512" s="42"/>
      <c r="IP512" s="42"/>
      <c r="IQ512" s="42"/>
      <c r="IR512" s="42"/>
      <c r="IS512" s="42"/>
      <c r="IT512" s="42"/>
    </row>
    <row r="513" spans="1:254" s="27" customFormat="1" x14ac:dyDescent="0.2">
      <c r="A513" s="22" t="s">
        <v>15</v>
      </c>
      <c r="B513" s="45">
        <v>0.02</v>
      </c>
      <c r="C513" s="79">
        <f t="shared" si="14"/>
        <v>-0.52012989812733879</v>
      </c>
      <c r="D513" s="80" t="e">
        <f t="shared" si="15"/>
        <v>#DIV/0!</v>
      </c>
      <c r="E513" s="31">
        <v>-0.52012989812733879</v>
      </c>
      <c r="F513" s="31"/>
      <c r="G513" s="31"/>
      <c r="H513" s="31"/>
      <c r="I513" s="31"/>
      <c r="J513" s="31"/>
      <c r="K513" s="31"/>
      <c r="L513" s="31"/>
      <c r="M513" s="31"/>
      <c r="N513" s="31"/>
      <c r="O513" s="31"/>
      <c r="P513" s="31"/>
      <c r="Q513" s="31"/>
      <c r="R513" s="31"/>
      <c r="S513" s="31"/>
      <c r="T513" s="31"/>
      <c r="U513" s="31"/>
      <c r="V513" s="31"/>
      <c r="W513" s="31"/>
      <c r="X513" s="31"/>
      <c r="Y513" s="31"/>
      <c r="Z513" s="31"/>
      <c r="AA513" s="31"/>
      <c r="AB513" s="31"/>
      <c r="AC513" s="31"/>
      <c r="AD513" s="31"/>
      <c r="AE513" s="31"/>
      <c r="AF513" s="31"/>
      <c r="AG513" s="31"/>
      <c r="AH513" s="31"/>
      <c r="AI513" s="31"/>
      <c r="AJ513" s="31"/>
      <c r="AK513" s="31"/>
      <c r="AL513" s="31"/>
      <c r="AM513" s="31"/>
      <c r="AN513" s="31"/>
      <c r="AO513" s="31"/>
      <c r="AP513" s="31"/>
      <c r="AQ513" s="42"/>
      <c r="AR513" s="42"/>
      <c r="AS513" s="42"/>
      <c r="AT513" s="42"/>
      <c r="AU513" s="42"/>
      <c r="AV513" s="42"/>
      <c r="AW513" s="42"/>
      <c r="AX513" s="42"/>
      <c r="AY513" s="42"/>
      <c r="AZ513" s="42"/>
      <c r="BA513" s="42"/>
      <c r="BB513" s="42"/>
      <c r="BC513" s="42"/>
      <c r="BD513" s="42"/>
      <c r="BE513" s="42"/>
      <c r="BF513" s="42"/>
      <c r="BG513" s="42"/>
      <c r="BH513" s="42"/>
      <c r="BI513" s="42"/>
      <c r="BJ513" s="42"/>
      <c r="BK513" s="42"/>
      <c r="BL513" s="42"/>
      <c r="BM513" s="42"/>
      <c r="BN513" s="42"/>
      <c r="BO513" s="42"/>
      <c r="BP513" s="42"/>
      <c r="BQ513" s="42"/>
      <c r="BR513" s="42"/>
      <c r="BS513" s="42"/>
      <c r="BT513" s="42"/>
      <c r="BU513" s="42"/>
      <c r="BV513" s="42"/>
      <c r="BW513" s="42"/>
      <c r="BX513" s="42"/>
      <c r="BY513" s="42"/>
      <c r="BZ513" s="42"/>
      <c r="CA513" s="42"/>
      <c r="CB513" s="42"/>
      <c r="CC513" s="42"/>
      <c r="CD513" s="42"/>
      <c r="CE513" s="42"/>
      <c r="CF513" s="42"/>
      <c r="CG513" s="42"/>
      <c r="CH513" s="42"/>
      <c r="CI513" s="42"/>
      <c r="CJ513" s="42"/>
      <c r="CK513" s="42"/>
      <c r="CL513" s="42"/>
      <c r="CM513" s="42"/>
      <c r="CN513" s="42"/>
      <c r="CO513" s="42"/>
      <c r="CP513" s="42"/>
      <c r="CQ513" s="42"/>
      <c r="CR513" s="42"/>
      <c r="CS513" s="42"/>
      <c r="CT513" s="42"/>
      <c r="CU513" s="42"/>
      <c r="CV513" s="42"/>
      <c r="CW513" s="42"/>
      <c r="CX513" s="42"/>
      <c r="CY513" s="42"/>
      <c r="CZ513" s="42"/>
      <c r="DA513" s="42"/>
      <c r="DB513" s="42"/>
      <c r="DC513" s="42"/>
      <c r="DD513" s="42"/>
      <c r="DE513" s="42"/>
      <c r="DF513" s="42"/>
      <c r="DG513" s="42"/>
      <c r="DH513" s="42"/>
      <c r="DI513" s="42"/>
      <c r="DJ513" s="42"/>
      <c r="DK513" s="42"/>
      <c r="DL513" s="42"/>
      <c r="DM513" s="42"/>
      <c r="DN513" s="42"/>
      <c r="DO513" s="42"/>
      <c r="DP513" s="42"/>
      <c r="DQ513" s="42"/>
      <c r="DR513" s="42"/>
      <c r="DS513" s="42"/>
      <c r="DT513" s="42"/>
      <c r="DU513" s="42"/>
      <c r="DV513" s="42"/>
      <c r="DW513" s="42"/>
      <c r="DX513" s="42"/>
      <c r="DY513" s="42"/>
      <c r="DZ513" s="42"/>
      <c r="EA513" s="42"/>
      <c r="EB513" s="42"/>
      <c r="EC513" s="42"/>
      <c r="ED513" s="42"/>
      <c r="EE513" s="42"/>
      <c r="EF513" s="42"/>
      <c r="EG513" s="42"/>
      <c r="EH513" s="42"/>
      <c r="EI513" s="42"/>
      <c r="EJ513" s="42"/>
      <c r="EK513" s="42"/>
      <c r="EL513" s="42"/>
      <c r="EM513" s="42"/>
      <c r="EN513" s="42"/>
      <c r="EO513" s="42"/>
      <c r="EP513" s="42"/>
      <c r="EQ513" s="42"/>
      <c r="ER513" s="42"/>
      <c r="ES513" s="42"/>
      <c r="ET513" s="42"/>
      <c r="EU513" s="42"/>
      <c r="EV513" s="42"/>
      <c r="EW513" s="42"/>
      <c r="EX513" s="42"/>
      <c r="EY513" s="42"/>
      <c r="EZ513" s="42"/>
      <c r="FA513" s="42"/>
      <c r="FB513" s="42"/>
      <c r="FC513" s="42"/>
      <c r="FD513" s="42"/>
      <c r="FE513" s="42"/>
      <c r="FF513" s="42"/>
      <c r="FG513" s="42"/>
      <c r="FH513" s="42"/>
      <c r="FI513" s="42"/>
      <c r="FJ513" s="42"/>
      <c r="FK513" s="42"/>
      <c r="FL513" s="42"/>
      <c r="FM513" s="42"/>
      <c r="FN513" s="42"/>
      <c r="FO513" s="42"/>
      <c r="FP513" s="42"/>
      <c r="FQ513" s="42"/>
      <c r="FR513" s="42"/>
      <c r="FS513" s="42"/>
      <c r="FT513" s="42"/>
      <c r="FU513" s="42"/>
      <c r="FV513" s="42"/>
      <c r="FW513" s="42"/>
      <c r="FX513" s="42"/>
      <c r="FY513" s="42"/>
      <c r="FZ513" s="42"/>
      <c r="GA513" s="42"/>
      <c r="GB513" s="42"/>
      <c r="GC513" s="42"/>
      <c r="GD513" s="42"/>
      <c r="GE513" s="42"/>
      <c r="GF513" s="42"/>
      <c r="GG513" s="42"/>
      <c r="GH513" s="42"/>
      <c r="GI513" s="42"/>
      <c r="GJ513" s="42"/>
      <c r="GK513" s="42"/>
      <c r="GL513" s="42"/>
      <c r="GM513" s="42"/>
      <c r="GN513" s="42"/>
      <c r="GO513" s="42"/>
      <c r="GP513" s="42"/>
      <c r="GQ513" s="42"/>
      <c r="GR513" s="42"/>
      <c r="GS513" s="42"/>
      <c r="GT513" s="42"/>
      <c r="GU513" s="42"/>
      <c r="GV513" s="42"/>
      <c r="GW513" s="42"/>
      <c r="GX513" s="42"/>
      <c r="GY513" s="42"/>
      <c r="GZ513" s="42"/>
      <c r="HA513" s="42"/>
      <c r="HB513" s="42"/>
      <c r="HC513" s="42"/>
      <c r="HD513" s="42"/>
      <c r="HE513" s="42"/>
      <c r="HF513" s="42"/>
      <c r="HG513" s="42"/>
      <c r="HH513" s="42"/>
      <c r="HI513" s="42"/>
      <c r="HJ513" s="42"/>
      <c r="HK513" s="42"/>
      <c r="HL513" s="42"/>
      <c r="HM513" s="42"/>
      <c r="HN513" s="42"/>
      <c r="HO513" s="42"/>
      <c r="HP513" s="42"/>
      <c r="HQ513" s="42"/>
      <c r="HR513" s="42"/>
      <c r="HS513" s="42"/>
      <c r="HT513" s="42"/>
      <c r="HU513" s="42"/>
      <c r="HV513" s="42"/>
      <c r="HW513" s="42"/>
      <c r="HX513" s="42"/>
      <c r="HY513" s="42"/>
      <c r="HZ513" s="42"/>
      <c r="IA513" s="42"/>
      <c r="IB513" s="42"/>
      <c r="IC513" s="42"/>
      <c r="ID513" s="42"/>
      <c r="IE513" s="42"/>
      <c r="IF513" s="42"/>
      <c r="IG513" s="42"/>
      <c r="IH513" s="42"/>
      <c r="II513" s="42"/>
      <c r="IJ513" s="42"/>
      <c r="IK513" s="42"/>
      <c r="IL513" s="42"/>
      <c r="IM513" s="42"/>
      <c r="IN513" s="42"/>
      <c r="IO513" s="42"/>
      <c r="IP513" s="42"/>
      <c r="IQ513" s="42"/>
      <c r="IR513" s="42"/>
      <c r="IS513" s="42"/>
      <c r="IT513" s="42"/>
    </row>
    <row r="514" spans="1:254" s="27" customFormat="1" x14ac:dyDescent="0.2">
      <c r="A514" s="22" t="s">
        <v>15</v>
      </c>
      <c r="B514" s="45">
        <v>0.04</v>
      </c>
      <c r="C514" s="79">
        <f t="shared" si="14"/>
        <v>-0.15875787068229366</v>
      </c>
      <c r="D514" s="80" t="e">
        <f t="shared" si="15"/>
        <v>#DIV/0!</v>
      </c>
      <c r="E514" s="31">
        <v>-0.15875787068229366</v>
      </c>
      <c r="F514" s="31"/>
      <c r="G514" s="31"/>
      <c r="H514" s="31"/>
      <c r="I514" s="31"/>
      <c r="J514" s="31"/>
      <c r="K514" s="31"/>
      <c r="L514" s="31"/>
      <c r="M514" s="31"/>
      <c r="N514" s="31"/>
      <c r="O514" s="31"/>
      <c r="P514" s="31"/>
      <c r="Q514" s="31"/>
      <c r="R514" s="31"/>
      <c r="S514" s="31"/>
      <c r="T514" s="31"/>
      <c r="U514" s="31"/>
      <c r="V514" s="31"/>
      <c r="W514" s="31"/>
      <c r="X514" s="31"/>
      <c r="Y514" s="31"/>
      <c r="Z514" s="31"/>
      <c r="AA514" s="31"/>
      <c r="AB514" s="31"/>
      <c r="AC514" s="31"/>
      <c r="AD514" s="31"/>
      <c r="AE514" s="31"/>
      <c r="AF514" s="31"/>
      <c r="AG514" s="31"/>
      <c r="AH514" s="31"/>
      <c r="AI514" s="31"/>
      <c r="AJ514" s="31"/>
      <c r="AK514" s="31"/>
      <c r="AL514" s="31"/>
      <c r="AM514" s="31"/>
      <c r="AN514" s="31"/>
      <c r="AO514" s="31"/>
      <c r="AP514" s="31"/>
      <c r="AQ514" s="42"/>
      <c r="AR514" s="42"/>
      <c r="AS514" s="42"/>
      <c r="AT514" s="42"/>
      <c r="AU514" s="42"/>
      <c r="AV514" s="42"/>
      <c r="AW514" s="42"/>
      <c r="AX514" s="42"/>
      <c r="AY514" s="42"/>
      <c r="AZ514" s="42"/>
      <c r="BA514" s="42"/>
      <c r="BB514" s="42"/>
      <c r="BC514" s="42"/>
      <c r="BD514" s="42"/>
      <c r="BE514" s="42"/>
      <c r="BF514" s="42"/>
      <c r="BG514" s="42"/>
      <c r="BH514" s="42"/>
      <c r="BI514" s="42"/>
      <c r="BJ514" s="42"/>
      <c r="BK514" s="42"/>
      <c r="BL514" s="42"/>
      <c r="BM514" s="42"/>
      <c r="BN514" s="42"/>
      <c r="BO514" s="42"/>
      <c r="BP514" s="42"/>
      <c r="BQ514" s="42"/>
      <c r="BR514" s="42"/>
      <c r="BS514" s="42"/>
      <c r="BT514" s="42"/>
      <c r="BU514" s="42"/>
      <c r="BV514" s="42"/>
      <c r="BW514" s="42"/>
      <c r="BX514" s="42"/>
      <c r="BY514" s="42"/>
      <c r="BZ514" s="42"/>
      <c r="CA514" s="42"/>
      <c r="CB514" s="42"/>
      <c r="CC514" s="42"/>
      <c r="CD514" s="42"/>
      <c r="CE514" s="42"/>
      <c r="CF514" s="42"/>
      <c r="CG514" s="42"/>
      <c r="CH514" s="42"/>
      <c r="CI514" s="42"/>
      <c r="CJ514" s="42"/>
      <c r="CK514" s="42"/>
      <c r="CL514" s="42"/>
      <c r="CM514" s="42"/>
      <c r="CN514" s="42"/>
      <c r="CO514" s="42"/>
      <c r="CP514" s="42"/>
      <c r="CQ514" s="42"/>
      <c r="CR514" s="42"/>
      <c r="CS514" s="42"/>
      <c r="CT514" s="42"/>
      <c r="CU514" s="42"/>
      <c r="CV514" s="42"/>
      <c r="CW514" s="42"/>
      <c r="CX514" s="42"/>
      <c r="CY514" s="42"/>
      <c r="CZ514" s="42"/>
      <c r="DA514" s="42"/>
      <c r="DB514" s="42"/>
      <c r="DC514" s="42"/>
      <c r="DD514" s="42"/>
      <c r="DE514" s="42"/>
      <c r="DF514" s="42"/>
      <c r="DG514" s="42"/>
      <c r="DH514" s="42"/>
      <c r="DI514" s="42"/>
      <c r="DJ514" s="42"/>
      <c r="DK514" s="42"/>
      <c r="DL514" s="42"/>
      <c r="DM514" s="42"/>
      <c r="DN514" s="42"/>
      <c r="DO514" s="42"/>
      <c r="DP514" s="42"/>
      <c r="DQ514" s="42"/>
      <c r="DR514" s="42"/>
      <c r="DS514" s="42"/>
      <c r="DT514" s="42"/>
      <c r="DU514" s="42"/>
      <c r="DV514" s="42"/>
      <c r="DW514" s="42"/>
      <c r="DX514" s="42"/>
      <c r="DY514" s="42"/>
      <c r="DZ514" s="42"/>
      <c r="EA514" s="42"/>
      <c r="EB514" s="42"/>
      <c r="EC514" s="42"/>
      <c r="ED514" s="42"/>
      <c r="EE514" s="42"/>
      <c r="EF514" s="42"/>
      <c r="EG514" s="42"/>
      <c r="EH514" s="42"/>
      <c r="EI514" s="42"/>
      <c r="EJ514" s="42"/>
      <c r="EK514" s="42"/>
      <c r="EL514" s="42"/>
      <c r="EM514" s="42"/>
      <c r="EN514" s="42"/>
      <c r="EO514" s="42"/>
      <c r="EP514" s="42"/>
      <c r="EQ514" s="42"/>
      <c r="ER514" s="42"/>
      <c r="ES514" s="42"/>
      <c r="ET514" s="42"/>
      <c r="EU514" s="42"/>
      <c r="EV514" s="42"/>
      <c r="EW514" s="42"/>
      <c r="EX514" s="42"/>
      <c r="EY514" s="42"/>
      <c r="EZ514" s="42"/>
      <c r="FA514" s="42"/>
      <c r="FB514" s="42"/>
      <c r="FC514" s="42"/>
      <c r="FD514" s="42"/>
      <c r="FE514" s="42"/>
      <c r="FF514" s="42"/>
      <c r="FG514" s="42"/>
      <c r="FH514" s="42"/>
      <c r="FI514" s="42"/>
      <c r="FJ514" s="42"/>
      <c r="FK514" s="42"/>
      <c r="FL514" s="42"/>
      <c r="FM514" s="42"/>
      <c r="FN514" s="42"/>
      <c r="FO514" s="42"/>
      <c r="FP514" s="42"/>
      <c r="FQ514" s="42"/>
      <c r="FR514" s="42"/>
      <c r="FS514" s="42"/>
      <c r="FT514" s="42"/>
      <c r="FU514" s="42"/>
      <c r="FV514" s="42"/>
      <c r="FW514" s="42"/>
      <c r="FX514" s="42"/>
      <c r="FY514" s="42"/>
      <c r="FZ514" s="42"/>
      <c r="GA514" s="42"/>
      <c r="GB514" s="42"/>
      <c r="GC514" s="42"/>
      <c r="GD514" s="42"/>
      <c r="GE514" s="42"/>
      <c r="GF514" s="42"/>
      <c r="GG514" s="42"/>
      <c r="GH514" s="42"/>
      <c r="GI514" s="42"/>
      <c r="GJ514" s="42"/>
      <c r="GK514" s="42"/>
      <c r="GL514" s="42"/>
      <c r="GM514" s="42"/>
      <c r="GN514" s="42"/>
      <c r="GO514" s="42"/>
      <c r="GP514" s="42"/>
      <c r="GQ514" s="42"/>
      <c r="GR514" s="42"/>
      <c r="GS514" s="42"/>
      <c r="GT514" s="42"/>
      <c r="GU514" s="42"/>
      <c r="GV514" s="42"/>
      <c r="GW514" s="42"/>
      <c r="GX514" s="42"/>
      <c r="GY514" s="42"/>
      <c r="GZ514" s="42"/>
      <c r="HA514" s="42"/>
      <c r="HB514" s="42"/>
      <c r="HC514" s="42"/>
      <c r="HD514" s="42"/>
      <c r="HE514" s="42"/>
      <c r="HF514" s="42"/>
      <c r="HG514" s="42"/>
      <c r="HH514" s="42"/>
      <c r="HI514" s="42"/>
      <c r="HJ514" s="42"/>
      <c r="HK514" s="42"/>
      <c r="HL514" s="42"/>
      <c r="HM514" s="42"/>
      <c r="HN514" s="42"/>
      <c r="HO514" s="42"/>
      <c r="HP514" s="42"/>
      <c r="HQ514" s="42"/>
      <c r="HR514" s="42"/>
      <c r="HS514" s="42"/>
      <c r="HT514" s="42"/>
      <c r="HU514" s="42"/>
      <c r="HV514" s="42"/>
      <c r="HW514" s="42"/>
      <c r="HX514" s="42"/>
      <c r="HY514" s="42"/>
      <c r="HZ514" s="42"/>
      <c r="IA514" s="42"/>
      <c r="IB514" s="42"/>
      <c r="IC514" s="42"/>
      <c r="ID514" s="42"/>
      <c r="IE514" s="42"/>
      <c r="IF514" s="42"/>
      <c r="IG514" s="42"/>
      <c r="IH514" s="42"/>
      <c r="II514" s="42"/>
      <c r="IJ514" s="42"/>
      <c r="IK514" s="42"/>
      <c r="IL514" s="42"/>
      <c r="IM514" s="42"/>
      <c r="IN514" s="42"/>
      <c r="IO514" s="42"/>
      <c r="IP514" s="42"/>
      <c r="IQ514" s="42"/>
      <c r="IR514" s="42"/>
      <c r="IS514" s="42"/>
      <c r="IT514" s="42"/>
    </row>
    <row r="515" spans="1:254" s="27" customFormat="1" x14ac:dyDescent="0.2">
      <c r="A515" s="22" t="s">
        <v>15</v>
      </c>
      <c r="B515" s="45">
        <v>0.06</v>
      </c>
      <c r="C515" s="79">
        <f t="shared" ref="C515:C578" si="16">AVERAGE(E515:IT515)</f>
        <v>0.39226821140253276</v>
      </c>
      <c r="D515" s="80" t="e">
        <f t="shared" ref="D515:D578" si="17">STDEV(E515:IT515)</f>
        <v>#DIV/0!</v>
      </c>
      <c r="E515" s="31">
        <v>0.39226821140253276</v>
      </c>
      <c r="F515" s="31"/>
      <c r="G515" s="31"/>
      <c r="H515" s="31"/>
      <c r="I515" s="31"/>
      <c r="J515" s="31"/>
      <c r="K515" s="31"/>
      <c r="L515" s="31"/>
      <c r="M515" s="31"/>
      <c r="N515" s="31"/>
      <c r="O515" s="31"/>
      <c r="P515" s="31"/>
      <c r="Q515" s="31"/>
      <c r="R515" s="31"/>
      <c r="S515" s="31"/>
      <c r="T515" s="31"/>
      <c r="U515" s="31"/>
      <c r="V515" s="31"/>
      <c r="W515" s="31"/>
      <c r="X515" s="31"/>
      <c r="Y515" s="31"/>
      <c r="Z515" s="31"/>
      <c r="AA515" s="31"/>
      <c r="AB515" s="31"/>
      <c r="AC515" s="31"/>
      <c r="AD515" s="31"/>
      <c r="AE515" s="31"/>
      <c r="AF515" s="31"/>
      <c r="AG515" s="31"/>
      <c r="AH515" s="31"/>
      <c r="AI515" s="31"/>
      <c r="AJ515" s="31"/>
      <c r="AK515" s="31"/>
      <c r="AL515" s="31"/>
      <c r="AM515" s="31"/>
      <c r="AN515" s="31"/>
      <c r="AO515" s="31"/>
      <c r="AP515" s="31"/>
      <c r="AQ515" s="42"/>
      <c r="AR515" s="42"/>
      <c r="AS515" s="42"/>
      <c r="AT515" s="42"/>
      <c r="AU515" s="42"/>
      <c r="AV515" s="42"/>
      <c r="AW515" s="42"/>
      <c r="AX515" s="42"/>
      <c r="AY515" s="42"/>
      <c r="AZ515" s="42"/>
      <c r="BA515" s="42"/>
      <c r="BB515" s="42"/>
      <c r="BC515" s="42"/>
      <c r="BD515" s="42"/>
      <c r="BE515" s="42"/>
      <c r="BF515" s="42"/>
      <c r="BG515" s="42"/>
      <c r="BH515" s="42"/>
      <c r="BI515" s="42"/>
      <c r="BJ515" s="42"/>
      <c r="BK515" s="42"/>
      <c r="BL515" s="42"/>
      <c r="BM515" s="42"/>
      <c r="BN515" s="42"/>
      <c r="BO515" s="42"/>
      <c r="BP515" s="42"/>
      <c r="BQ515" s="42"/>
      <c r="BR515" s="42"/>
      <c r="BS515" s="42"/>
      <c r="BT515" s="42"/>
      <c r="BU515" s="42"/>
      <c r="BV515" s="42"/>
      <c r="BW515" s="42"/>
      <c r="BX515" s="42"/>
      <c r="BY515" s="42"/>
      <c r="BZ515" s="42"/>
      <c r="CA515" s="42"/>
      <c r="CB515" s="42"/>
      <c r="CC515" s="42"/>
      <c r="CD515" s="42"/>
      <c r="CE515" s="42"/>
      <c r="CF515" s="42"/>
      <c r="CG515" s="42"/>
      <c r="CH515" s="42"/>
      <c r="CI515" s="42"/>
      <c r="CJ515" s="42"/>
      <c r="CK515" s="42"/>
      <c r="CL515" s="42"/>
      <c r="CM515" s="42"/>
      <c r="CN515" s="42"/>
      <c r="CO515" s="42"/>
      <c r="CP515" s="42"/>
      <c r="CQ515" s="42"/>
      <c r="CR515" s="42"/>
      <c r="CS515" s="42"/>
      <c r="CT515" s="42"/>
      <c r="CU515" s="42"/>
      <c r="CV515" s="42"/>
      <c r="CW515" s="42"/>
      <c r="CX515" s="42"/>
      <c r="CY515" s="42"/>
      <c r="CZ515" s="42"/>
      <c r="DA515" s="42"/>
      <c r="DB515" s="42"/>
      <c r="DC515" s="42"/>
      <c r="DD515" s="42"/>
      <c r="DE515" s="42"/>
      <c r="DF515" s="42"/>
      <c r="DG515" s="42"/>
      <c r="DH515" s="42"/>
      <c r="DI515" s="42"/>
      <c r="DJ515" s="42"/>
      <c r="DK515" s="42"/>
      <c r="DL515" s="42"/>
      <c r="DM515" s="42"/>
      <c r="DN515" s="42"/>
      <c r="DO515" s="42"/>
      <c r="DP515" s="42"/>
      <c r="DQ515" s="42"/>
      <c r="DR515" s="42"/>
      <c r="DS515" s="42"/>
      <c r="DT515" s="42"/>
      <c r="DU515" s="42"/>
      <c r="DV515" s="42"/>
      <c r="DW515" s="42"/>
      <c r="DX515" s="42"/>
      <c r="DY515" s="42"/>
      <c r="DZ515" s="42"/>
      <c r="EA515" s="42"/>
      <c r="EB515" s="42"/>
      <c r="EC515" s="42"/>
      <c r="ED515" s="42"/>
      <c r="EE515" s="42"/>
      <c r="EF515" s="42"/>
      <c r="EG515" s="42"/>
      <c r="EH515" s="42"/>
      <c r="EI515" s="42"/>
      <c r="EJ515" s="42"/>
      <c r="EK515" s="42"/>
      <c r="EL515" s="42"/>
      <c r="EM515" s="42"/>
      <c r="EN515" s="42"/>
      <c r="EO515" s="42"/>
      <c r="EP515" s="42"/>
      <c r="EQ515" s="42"/>
      <c r="ER515" s="42"/>
      <c r="ES515" s="42"/>
      <c r="ET515" s="42"/>
      <c r="EU515" s="42"/>
      <c r="EV515" s="42"/>
      <c r="EW515" s="42"/>
      <c r="EX515" s="42"/>
      <c r="EY515" s="42"/>
      <c r="EZ515" s="42"/>
      <c r="FA515" s="42"/>
      <c r="FB515" s="42"/>
      <c r="FC515" s="42"/>
      <c r="FD515" s="42"/>
      <c r="FE515" s="42"/>
      <c r="FF515" s="42"/>
      <c r="FG515" s="42"/>
      <c r="FH515" s="42"/>
      <c r="FI515" s="42"/>
      <c r="FJ515" s="42"/>
      <c r="FK515" s="42"/>
      <c r="FL515" s="42"/>
      <c r="FM515" s="42"/>
      <c r="FN515" s="42"/>
      <c r="FO515" s="42"/>
      <c r="FP515" s="42"/>
      <c r="FQ515" s="42"/>
      <c r="FR515" s="42"/>
      <c r="FS515" s="42"/>
      <c r="FT515" s="42"/>
      <c r="FU515" s="42"/>
      <c r="FV515" s="42"/>
      <c r="FW515" s="42"/>
      <c r="FX515" s="42"/>
      <c r="FY515" s="42"/>
      <c r="FZ515" s="42"/>
      <c r="GA515" s="42"/>
      <c r="GB515" s="42"/>
      <c r="GC515" s="42"/>
      <c r="GD515" s="42"/>
      <c r="GE515" s="42"/>
      <c r="GF515" s="42"/>
      <c r="GG515" s="42"/>
      <c r="GH515" s="42"/>
      <c r="GI515" s="42"/>
      <c r="GJ515" s="42"/>
      <c r="GK515" s="42"/>
      <c r="GL515" s="42"/>
      <c r="GM515" s="42"/>
      <c r="GN515" s="42"/>
      <c r="GO515" s="42"/>
      <c r="GP515" s="42"/>
      <c r="GQ515" s="42"/>
      <c r="GR515" s="42"/>
      <c r="GS515" s="42"/>
      <c r="GT515" s="42"/>
      <c r="GU515" s="42"/>
      <c r="GV515" s="42"/>
      <c r="GW515" s="42"/>
      <c r="GX515" s="42"/>
      <c r="GY515" s="42"/>
      <c r="GZ515" s="42"/>
      <c r="HA515" s="42"/>
      <c r="HB515" s="42"/>
      <c r="HC515" s="42"/>
      <c r="HD515" s="42"/>
      <c r="HE515" s="42"/>
      <c r="HF515" s="42"/>
      <c r="HG515" s="42"/>
      <c r="HH515" s="42"/>
      <c r="HI515" s="42"/>
      <c r="HJ515" s="42"/>
      <c r="HK515" s="42"/>
      <c r="HL515" s="42"/>
      <c r="HM515" s="42"/>
      <c r="HN515" s="42"/>
      <c r="HO515" s="42"/>
      <c r="HP515" s="42"/>
      <c r="HQ515" s="42"/>
      <c r="HR515" s="42"/>
      <c r="HS515" s="42"/>
      <c r="HT515" s="42"/>
      <c r="HU515" s="42"/>
      <c r="HV515" s="42"/>
      <c r="HW515" s="42"/>
      <c r="HX515" s="42"/>
      <c r="HY515" s="42"/>
      <c r="HZ515" s="42"/>
      <c r="IA515" s="42"/>
      <c r="IB515" s="42"/>
      <c r="IC515" s="42"/>
      <c r="ID515" s="42"/>
      <c r="IE515" s="42"/>
      <c r="IF515" s="42"/>
      <c r="IG515" s="42"/>
      <c r="IH515" s="42"/>
      <c r="II515" s="42"/>
      <c r="IJ515" s="42"/>
      <c r="IK515" s="42"/>
      <c r="IL515" s="42"/>
      <c r="IM515" s="42"/>
      <c r="IN515" s="42"/>
      <c r="IO515" s="42"/>
      <c r="IP515" s="42"/>
      <c r="IQ515" s="42"/>
      <c r="IR515" s="42"/>
      <c r="IS515" s="42"/>
      <c r="IT515" s="42"/>
    </row>
    <row r="516" spans="1:254" s="27" customFormat="1" x14ac:dyDescent="0.2">
      <c r="A516" s="22" t="s">
        <v>15</v>
      </c>
      <c r="B516" s="45">
        <v>0.08</v>
      </c>
      <c r="C516" s="79">
        <f t="shared" si="16"/>
        <v>0.97777468169285597</v>
      </c>
      <c r="D516" s="80" t="e">
        <f t="shared" si="17"/>
        <v>#DIV/0!</v>
      </c>
      <c r="E516" s="31">
        <v>0.97777468169285597</v>
      </c>
      <c r="F516" s="31"/>
      <c r="G516" s="31"/>
      <c r="H516" s="31"/>
      <c r="I516" s="31"/>
      <c r="J516" s="31"/>
      <c r="K516" s="31"/>
      <c r="L516" s="31"/>
      <c r="M516" s="31"/>
      <c r="N516" s="31"/>
      <c r="O516" s="31"/>
      <c r="P516" s="31"/>
      <c r="Q516" s="31"/>
      <c r="R516" s="31"/>
      <c r="S516" s="31"/>
      <c r="T516" s="31"/>
      <c r="U516" s="31"/>
      <c r="V516" s="31"/>
      <c r="W516" s="31"/>
      <c r="X516" s="31"/>
      <c r="Y516" s="31"/>
      <c r="Z516" s="31"/>
      <c r="AA516" s="31"/>
      <c r="AB516" s="31"/>
      <c r="AC516" s="31"/>
      <c r="AD516" s="31"/>
      <c r="AE516" s="31"/>
      <c r="AF516" s="31"/>
      <c r="AG516" s="31"/>
      <c r="AH516" s="31"/>
      <c r="AI516" s="31"/>
      <c r="AJ516" s="31"/>
      <c r="AK516" s="31"/>
      <c r="AL516" s="31"/>
      <c r="AM516" s="31"/>
      <c r="AN516" s="31"/>
      <c r="AO516" s="31"/>
      <c r="AP516" s="31"/>
      <c r="AQ516" s="42"/>
      <c r="AR516" s="42"/>
      <c r="AS516" s="42"/>
      <c r="AT516" s="42"/>
      <c r="AU516" s="42"/>
      <c r="AV516" s="42"/>
      <c r="AW516" s="42"/>
      <c r="AX516" s="42"/>
      <c r="AY516" s="42"/>
      <c r="AZ516" s="42"/>
      <c r="BA516" s="42"/>
      <c r="BB516" s="42"/>
      <c r="BC516" s="42"/>
      <c r="BD516" s="42"/>
      <c r="BE516" s="42"/>
      <c r="BF516" s="42"/>
      <c r="BG516" s="42"/>
      <c r="BH516" s="42"/>
      <c r="BI516" s="42"/>
      <c r="BJ516" s="42"/>
      <c r="BK516" s="42"/>
      <c r="BL516" s="42"/>
      <c r="BM516" s="42"/>
      <c r="BN516" s="42"/>
      <c r="BO516" s="42"/>
      <c r="BP516" s="42"/>
      <c r="BQ516" s="42"/>
      <c r="BR516" s="42"/>
      <c r="BS516" s="42"/>
      <c r="BT516" s="42"/>
      <c r="BU516" s="42"/>
      <c r="BV516" s="42"/>
      <c r="BW516" s="42"/>
      <c r="BX516" s="42"/>
      <c r="BY516" s="42"/>
      <c r="BZ516" s="42"/>
      <c r="CA516" s="42"/>
      <c r="CB516" s="42"/>
      <c r="CC516" s="42"/>
      <c r="CD516" s="42"/>
      <c r="CE516" s="42"/>
      <c r="CF516" s="42"/>
      <c r="CG516" s="42"/>
      <c r="CH516" s="42"/>
      <c r="CI516" s="42"/>
      <c r="CJ516" s="42"/>
      <c r="CK516" s="42"/>
      <c r="CL516" s="42"/>
      <c r="CM516" s="42"/>
      <c r="CN516" s="42"/>
      <c r="CO516" s="42"/>
      <c r="CP516" s="42"/>
      <c r="CQ516" s="42"/>
      <c r="CR516" s="42"/>
      <c r="CS516" s="42"/>
      <c r="CT516" s="42"/>
      <c r="CU516" s="42"/>
      <c r="CV516" s="42"/>
      <c r="CW516" s="42"/>
      <c r="CX516" s="42"/>
      <c r="CY516" s="42"/>
      <c r="CZ516" s="42"/>
      <c r="DA516" s="42"/>
      <c r="DB516" s="42"/>
      <c r="DC516" s="42"/>
      <c r="DD516" s="42"/>
      <c r="DE516" s="42"/>
      <c r="DF516" s="42"/>
      <c r="DG516" s="42"/>
      <c r="DH516" s="42"/>
      <c r="DI516" s="42"/>
      <c r="DJ516" s="42"/>
      <c r="DK516" s="42"/>
      <c r="DL516" s="42"/>
      <c r="DM516" s="42"/>
      <c r="DN516" s="42"/>
      <c r="DO516" s="42"/>
      <c r="DP516" s="42"/>
      <c r="DQ516" s="42"/>
      <c r="DR516" s="42"/>
      <c r="DS516" s="42"/>
      <c r="DT516" s="42"/>
      <c r="DU516" s="42"/>
      <c r="DV516" s="42"/>
      <c r="DW516" s="42"/>
      <c r="DX516" s="42"/>
      <c r="DY516" s="42"/>
      <c r="DZ516" s="42"/>
      <c r="EA516" s="42"/>
      <c r="EB516" s="42"/>
      <c r="EC516" s="42"/>
      <c r="ED516" s="42"/>
      <c r="EE516" s="42"/>
      <c r="EF516" s="42"/>
      <c r="EG516" s="42"/>
      <c r="EH516" s="42"/>
      <c r="EI516" s="42"/>
      <c r="EJ516" s="42"/>
      <c r="EK516" s="42"/>
      <c r="EL516" s="42"/>
      <c r="EM516" s="42"/>
      <c r="EN516" s="42"/>
      <c r="EO516" s="42"/>
      <c r="EP516" s="42"/>
      <c r="EQ516" s="42"/>
      <c r="ER516" s="42"/>
      <c r="ES516" s="42"/>
      <c r="ET516" s="42"/>
      <c r="EU516" s="42"/>
      <c r="EV516" s="42"/>
      <c r="EW516" s="42"/>
      <c r="EX516" s="42"/>
      <c r="EY516" s="42"/>
      <c r="EZ516" s="42"/>
      <c r="FA516" s="42"/>
      <c r="FB516" s="42"/>
      <c r="FC516" s="42"/>
      <c r="FD516" s="42"/>
      <c r="FE516" s="42"/>
      <c r="FF516" s="42"/>
      <c r="FG516" s="42"/>
      <c r="FH516" s="42"/>
      <c r="FI516" s="42"/>
      <c r="FJ516" s="42"/>
      <c r="FK516" s="42"/>
      <c r="FL516" s="42"/>
      <c r="FM516" s="42"/>
      <c r="FN516" s="42"/>
      <c r="FO516" s="42"/>
      <c r="FP516" s="42"/>
      <c r="FQ516" s="42"/>
      <c r="FR516" s="42"/>
      <c r="FS516" s="42"/>
      <c r="FT516" s="42"/>
      <c r="FU516" s="42"/>
      <c r="FV516" s="42"/>
      <c r="FW516" s="42"/>
      <c r="FX516" s="42"/>
      <c r="FY516" s="42"/>
      <c r="FZ516" s="42"/>
      <c r="GA516" s="42"/>
      <c r="GB516" s="42"/>
      <c r="GC516" s="42"/>
      <c r="GD516" s="42"/>
      <c r="GE516" s="42"/>
      <c r="GF516" s="42"/>
      <c r="GG516" s="42"/>
      <c r="GH516" s="42"/>
      <c r="GI516" s="42"/>
      <c r="GJ516" s="42"/>
      <c r="GK516" s="42"/>
      <c r="GL516" s="42"/>
      <c r="GM516" s="42"/>
      <c r="GN516" s="42"/>
      <c r="GO516" s="42"/>
      <c r="GP516" s="42"/>
      <c r="GQ516" s="42"/>
      <c r="GR516" s="42"/>
      <c r="GS516" s="42"/>
      <c r="GT516" s="42"/>
      <c r="GU516" s="42"/>
      <c r="GV516" s="42"/>
      <c r="GW516" s="42"/>
      <c r="GX516" s="42"/>
      <c r="GY516" s="42"/>
      <c r="GZ516" s="42"/>
      <c r="HA516" s="42"/>
      <c r="HB516" s="42"/>
      <c r="HC516" s="42"/>
      <c r="HD516" s="42"/>
      <c r="HE516" s="42"/>
      <c r="HF516" s="42"/>
      <c r="HG516" s="42"/>
      <c r="HH516" s="42"/>
      <c r="HI516" s="42"/>
      <c r="HJ516" s="42"/>
      <c r="HK516" s="42"/>
      <c r="HL516" s="42"/>
      <c r="HM516" s="42"/>
      <c r="HN516" s="42"/>
      <c r="HO516" s="42"/>
      <c r="HP516" s="42"/>
      <c r="HQ516" s="42"/>
      <c r="HR516" s="42"/>
      <c r="HS516" s="42"/>
      <c r="HT516" s="42"/>
      <c r="HU516" s="42"/>
      <c r="HV516" s="42"/>
      <c r="HW516" s="42"/>
      <c r="HX516" s="42"/>
      <c r="HY516" s="42"/>
      <c r="HZ516" s="42"/>
      <c r="IA516" s="42"/>
      <c r="IB516" s="42"/>
      <c r="IC516" s="42"/>
      <c r="ID516" s="42"/>
      <c r="IE516" s="42"/>
      <c r="IF516" s="42"/>
      <c r="IG516" s="42"/>
      <c r="IH516" s="42"/>
      <c r="II516" s="42"/>
      <c r="IJ516" s="42"/>
      <c r="IK516" s="42"/>
      <c r="IL516" s="42"/>
      <c r="IM516" s="42"/>
      <c r="IN516" s="42"/>
      <c r="IO516" s="42"/>
      <c r="IP516" s="42"/>
      <c r="IQ516" s="42"/>
      <c r="IR516" s="42"/>
      <c r="IS516" s="42"/>
      <c r="IT516" s="42"/>
    </row>
    <row r="517" spans="1:254" s="27" customFormat="1" x14ac:dyDescent="0.2">
      <c r="A517" s="22" t="s">
        <v>15</v>
      </c>
      <c r="B517" s="45">
        <v>0.1</v>
      </c>
      <c r="C517" s="79">
        <f t="shared" si="16"/>
        <v>1.51307484154996</v>
      </c>
      <c r="D517" s="80" t="e">
        <f t="shared" si="17"/>
        <v>#DIV/0!</v>
      </c>
      <c r="E517" s="31">
        <v>1.51307484154996</v>
      </c>
      <c r="F517" s="31"/>
      <c r="G517" s="31"/>
      <c r="H517" s="31"/>
      <c r="I517" s="31"/>
      <c r="J517" s="31"/>
      <c r="K517" s="31"/>
      <c r="L517" s="31"/>
      <c r="M517" s="31"/>
      <c r="N517" s="31"/>
      <c r="O517" s="31"/>
      <c r="P517" s="31"/>
      <c r="Q517" s="31"/>
      <c r="R517" s="31"/>
      <c r="S517" s="31"/>
      <c r="T517" s="31"/>
      <c r="U517" s="31"/>
      <c r="V517" s="31"/>
      <c r="W517" s="31"/>
      <c r="X517" s="31"/>
      <c r="Y517" s="31"/>
      <c r="Z517" s="31"/>
      <c r="AA517" s="31"/>
      <c r="AB517" s="31"/>
      <c r="AC517" s="31"/>
      <c r="AD517" s="31"/>
      <c r="AE517" s="31"/>
      <c r="AF517" s="31"/>
      <c r="AG517" s="31"/>
      <c r="AH517" s="31"/>
      <c r="AI517" s="31"/>
      <c r="AJ517" s="31"/>
      <c r="AK517" s="31"/>
      <c r="AL517" s="31"/>
      <c r="AM517" s="31"/>
      <c r="AN517" s="31"/>
      <c r="AO517" s="31"/>
      <c r="AP517" s="31"/>
      <c r="AQ517" s="42"/>
      <c r="AR517" s="42"/>
      <c r="AS517" s="42"/>
      <c r="AT517" s="42"/>
      <c r="AU517" s="42"/>
      <c r="AV517" s="42"/>
      <c r="AW517" s="42"/>
      <c r="AX517" s="42"/>
      <c r="AY517" s="42"/>
      <c r="AZ517" s="42"/>
      <c r="BA517" s="42"/>
      <c r="BB517" s="42"/>
      <c r="BC517" s="42"/>
      <c r="BD517" s="42"/>
      <c r="BE517" s="42"/>
      <c r="BF517" s="42"/>
      <c r="BG517" s="42"/>
      <c r="BH517" s="42"/>
      <c r="BI517" s="42"/>
      <c r="BJ517" s="42"/>
      <c r="BK517" s="42"/>
      <c r="BL517" s="42"/>
      <c r="BM517" s="42"/>
      <c r="BN517" s="42"/>
      <c r="BO517" s="42"/>
      <c r="BP517" s="42"/>
      <c r="BQ517" s="42"/>
      <c r="BR517" s="42"/>
      <c r="BS517" s="42"/>
      <c r="BT517" s="42"/>
      <c r="BU517" s="42"/>
      <c r="BV517" s="42"/>
      <c r="BW517" s="42"/>
      <c r="BX517" s="42"/>
      <c r="BY517" s="42"/>
      <c r="BZ517" s="42"/>
      <c r="CA517" s="42"/>
      <c r="CB517" s="42"/>
      <c r="CC517" s="42"/>
      <c r="CD517" s="42"/>
      <c r="CE517" s="42"/>
      <c r="CF517" s="42"/>
      <c r="CG517" s="42"/>
      <c r="CH517" s="42"/>
      <c r="CI517" s="42"/>
      <c r="CJ517" s="42"/>
      <c r="CK517" s="42"/>
      <c r="CL517" s="42"/>
      <c r="CM517" s="42"/>
      <c r="CN517" s="42"/>
      <c r="CO517" s="42"/>
      <c r="CP517" s="42"/>
      <c r="CQ517" s="42"/>
      <c r="CR517" s="42"/>
      <c r="CS517" s="42"/>
      <c r="CT517" s="42"/>
      <c r="CU517" s="42"/>
      <c r="CV517" s="42"/>
      <c r="CW517" s="42"/>
      <c r="CX517" s="42"/>
      <c r="CY517" s="42"/>
      <c r="CZ517" s="42"/>
      <c r="DA517" s="42"/>
      <c r="DB517" s="42"/>
      <c r="DC517" s="42"/>
      <c r="DD517" s="42"/>
      <c r="DE517" s="42"/>
      <c r="DF517" s="42"/>
      <c r="DG517" s="42"/>
      <c r="DH517" s="42"/>
      <c r="DI517" s="42"/>
      <c r="DJ517" s="42"/>
      <c r="DK517" s="42"/>
      <c r="DL517" s="42"/>
      <c r="DM517" s="42"/>
      <c r="DN517" s="42"/>
      <c r="DO517" s="42"/>
      <c r="DP517" s="42"/>
      <c r="DQ517" s="42"/>
      <c r="DR517" s="42"/>
      <c r="DS517" s="42"/>
      <c r="DT517" s="42"/>
      <c r="DU517" s="42"/>
      <c r="DV517" s="42"/>
      <c r="DW517" s="42"/>
      <c r="DX517" s="42"/>
      <c r="DY517" s="42"/>
      <c r="DZ517" s="42"/>
      <c r="EA517" s="42"/>
      <c r="EB517" s="42"/>
      <c r="EC517" s="42"/>
      <c r="ED517" s="42"/>
      <c r="EE517" s="42"/>
      <c r="EF517" s="42"/>
      <c r="EG517" s="42"/>
      <c r="EH517" s="42"/>
      <c r="EI517" s="42"/>
      <c r="EJ517" s="42"/>
      <c r="EK517" s="42"/>
      <c r="EL517" s="42"/>
      <c r="EM517" s="42"/>
      <c r="EN517" s="42"/>
      <c r="EO517" s="42"/>
      <c r="EP517" s="42"/>
      <c r="EQ517" s="42"/>
      <c r="ER517" s="42"/>
      <c r="ES517" s="42"/>
      <c r="ET517" s="42"/>
      <c r="EU517" s="42"/>
      <c r="EV517" s="42"/>
      <c r="EW517" s="42"/>
      <c r="EX517" s="42"/>
      <c r="EY517" s="42"/>
      <c r="EZ517" s="42"/>
      <c r="FA517" s="42"/>
      <c r="FB517" s="42"/>
      <c r="FC517" s="42"/>
      <c r="FD517" s="42"/>
      <c r="FE517" s="42"/>
      <c r="FF517" s="42"/>
      <c r="FG517" s="42"/>
      <c r="FH517" s="42"/>
      <c r="FI517" s="42"/>
      <c r="FJ517" s="42"/>
      <c r="FK517" s="42"/>
      <c r="FL517" s="42"/>
      <c r="FM517" s="42"/>
      <c r="FN517" s="42"/>
      <c r="FO517" s="42"/>
      <c r="FP517" s="42"/>
      <c r="FQ517" s="42"/>
      <c r="FR517" s="42"/>
      <c r="FS517" s="42"/>
      <c r="FT517" s="42"/>
      <c r="FU517" s="42"/>
      <c r="FV517" s="42"/>
      <c r="FW517" s="42"/>
      <c r="FX517" s="42"/>
      <c r="FY517" s="42"/>
      <c r="FZ517" s="42"/>
      <c r="GA517" s="42"/>
      <c r="GB517" s="42"/>
      <c r="GC517" s="42"/>
      <c r="GD517" s="42"/>
      <c r="GE517" s="42"/>
      <c r="GF517" s="42"/>
      <c r="GG517" s="42"/>
      <c r="GH517" s="42"/>
      <c r="GI517" s="42"/>
      <c r="GJ517" s="42"/>
      <c r="GK517" s="42"/>
      <c r="GL517" s="42"/>
      <c r="GM517" s="42"/>
      <c r="GN517" s="42"/>
      <c r="GO517" s="42"/>
      <c r="GP517" s="42"/>
      <c r="GQ517" s="42"/>
      <c r="GR517" s="42"/>
      <c r="GS517" s="42"/>
      <c r="GT517" s="42"/>
      <c r="GU517" s="42"/>
      <c r="GV517" s="42"/>
      <c r="GW517" s="42"/>
      <c r="GX517" s="42"/>
      <c r="GY517" s="42"/>
      <c r="GZ517" s="42"/>
      <c r="HA517" s="42"/>
      <c r="HB517" s="42"/>
      <c r="HC517" s="42"/>
      <c r="HD517" s="42"/>
      <c r="HE517" s="42"/>
      <c r="HF517" s="42"/>
      <c r="HG517" s="42"/>
      <c r="HH517" s="42"/>
      <c r="HI517" s="42"/>
      <c r="HJ517" s="42"/>
      <c r="HK517" s="42"/>
      <c r="HL517" s="42"/>
      <c r="HM517" s="42"/>
      <c r="HN517" s="42"/>
      <c r="HO517" s="42"/>
      <c r="HP517" s="42"/>
      <c r="HQ517" s="42"/>
      <c r="HR517" s="42"/>
      <c r="HS517" s="42"/>
      <c r="HT517" s="42"/>
      <c r="HU517" s="42"/>
      <c r="HV517" s="42"/>
      <c r="HW517" s="42"/>
      <c r="HX517" s="42"/>
      <c r="HY517" s="42"/>
      <c r="HZ517" s="42"/>
      <c r="IA517" s="42"/>
      <c r="IB517" s="42"/>
      <c r="IC517" s="42"/>
      <c r="ID517" s="42"/>
      <c r="IE517" s="42"/>
      <c r="IF517" s="42"/>
      <c r="IG517" s="42"/>
      <c r="IH517" s="42"/>
      <c r="II517" s="42"/>
      <c r="IJ517" s="42"/>
      <c r="IK517" s="42"/>
      <c r="IL517" s="42"/>
      <c r="IM517" s="42"/>
      <c r="IN517" s="42"/>
      <c r="IO517" s="42"/>
      <c r="IP517" s="42"/>
      <c r="IQ517" s="42"/>
      <c r="IR517" s="42"/>
      <c r="IS517" s="42"/>
      <c r="IT517" s="42"/>
    </row>
    <row r="518" spans="1:254" s="27" customFormat="1" x14ac:dyDescent="0.2">
      <c r="A518" s="22" t="s">
        <v>15</v>
      </c>
      <c r="B518" s="45">
        <v>0.12</v>
      </c>
      <c r="C518" s="79">
        <f t="shared" si="16"/>
        <v>1.9117568158226983</v>
      </c>
      <c r="D518" s="80" t="e">
        <f t="shared" si="17"/>
        <v>#DIV/0!</v>
      </c>
      <c r="E518" s="31">
        <v>1.9117568158226983</v>
      </c>
      <c r="F518" s="31"/>
      <c r="G518" s="31"/>
      <c r="H518" s="31"/>
      <c r="I518" s="31"/>
      <c r="J518" s="31"/>
      <c r="K518" s="31"/>
      <c r="L518" s="31"/>
      <c r="M518" s="31"/>
      <c r="N518" s="31"/>
      <c r="O518" s="31"/>
      <c r="P518" s="31"/>
      <c r="Q518" s="31"/>
      <c r="R518" s="31"/>
      <c r="S518" s="31"/>
      <c r="T518" s="31"/>
      <c r="U518" s="31"/>
      <c r="V518" s="31"/>
      <c r="W518" s="31"/>
      <c r="X518" s="31"/>
      <c r="Y518" s="31"/>
      <c r="Z518" s="31"/>
      <c r="AA518" s="31"/>
      <c r="AB518" s="31"/>
      <c r="AC518" s="31"/>
      <c r="AD518" s="31"/>
      <c r="AE518" s="31"/>
      <c r="AF518" s="31"/>
      <c r="AG518" s="31"/>
      <c r="AH518" s="31"/>
      <c r="AI518" s="31"/>
      <c r="AJ518" s="31"/>
      <c r="AK518" s="31"/>
      <c r="AL518" s="31"/>
      <c r="AM518" s="31"/>
      <c r="AN518" s="31"/>
      <c r="AO518" s="31"/>
      <c r="AP518" s="31"/>
      <c r="AQ518" s="42"/>
      <c r="AR518" s="42"/>
      <c r="AS518" s="42"/>
      <c r="AT518" s="42"/>
      <c r="AU518" s="42"/>
      <c r="AV518" s="42"/>
      <c r="AW518" s="42"/>
      <c r="AX518" s="42"/>
      <c r="AY518" s="42"/>
      <c r="AZ518" s="42"/>
      <c r="BA518" s="42"/>
      <c r="BB518" s="42"/>
      <c r="BC518" s="42"/>
      <c r="BD518" s="42"/>
      <c r="BE518" s="42"/>
      <c r="BF518" s="42"/>
      <c r="BG518" s="42"/>
      <c r="BH518" s="42"/>
      <c r="BI518" s="42"/>
      <c r="BJ518" s="42"/>
      <c r="BK518" s="42"/>
      <c r="BL518" s="42"/>
      <c r="BM518" s="42"/>
      <c r="BN518" s="42"/>
      <c r="BO518" s="42"/>
      <c r="BP518" s="42"/>
      <c r="BQ518" s="42"/>
      <c r="BR518" s="42"/>
      <c r="BS518" s="42"/>
      <c r="BT518" s="42"/>
      <c r="BU518" s="42"/>
      <c r="BV518" s="42"/>
      <c r="BW518" s="42"/>
      <c r="BX518" s="42"/>
      <c r="BY518" s="42"/>
      <c r="BZ518" s="42"/>
      <c r="CA518" s="42"/>
      <c r="CB518" s="42"/>
      <c r="CC518" s="42"/>
      <c r="CD518" s="42"/>
      <c r="CE518" s="42"/>
      <c r="CF518" s="42"/>
      <c r="CG518" s="42"/>
      <c r="CH518" s="42"/>
      <c r="CI518" s="42"/>
      <c r="CJ518" s="42"/>
      <c r="CK518" s="42"/>
      <c r="CL518" s="42"/>
      <c r="CM518" s="42"/>
      <c r="CN518" s="42"/>
      <c r="CO518" s="42"/>
      <c r="CP518" s="42"/>
      <c r="CQ518" s="42"/>
      <c r="CR518" s="42"/>
      <c r="CS518" s="42"/>
      <c r="CT518" s="42"/>
      <c r="CU518" s="42"/>
      <c r="CV518" s="42"/>
      <c r="CW518" s="42"/>
      <c r="CX518" s="42"/>
      <c r="CY518" s="42"/>
      <c r="CZ518" s="42"/>
      <c r="DA518" s="42"/>
      <c r="DB518" s="42"/>
      <c r="DC518" s="42"/>
      <c r="DD518" s="42"/>
      <c r="DE518" s="42"/>
      <c r="DF518" s="42"/>
      <c r="DG518" s="42"/>
      <c r="DH518" s="42"/>
      <c r="DI518" s="42"/>
      <c r="DJ518" s="42"/>
      <c r="DK518" s="42"/>
      <c r="DL518" s="42"/>
      <c r="DM518" s="42"/>
      <c r="DN518" s="42"/>
      <c r="DO518" s="42"/>
      <c r="DP518" s="42"/>
      <c r="DQ518" s="42"/>
      <c r="DR518" s="42"/>
      <c r="DS518" s="42"/>
      <c r="DT518" s="42"/>
      <c r="DU518" s="42"/>
      <c r="DV518" s="42"/>
      <c r="DW518" s="42"/>
      <c r="DX518" s="42"/>
      <c r="DY518" s="42"/>
      <c r="DZ518" s="42"/>
      <c r="EA518" s="42"/>
      <c r="EB518" s="42"/>
      <c r="EC518" s="42"/>
      <c r="ED518" s="42"/>
      <c r="EE518" s="42"/>
      <c r="EF518" s="42"/>
      <c r="EG518" s="42"/>
      <c r="EH518" s="42"/>
      <c r="EI518" s="42"/>
      <c r="EJ518" s="42"/>
      <c r="EK518" s="42"/>
      <c r="EL518" s="42"/>
      <c r="EM518" s="42"/>
      <c r="EN518" s="42"/>
      <c r="EO518" s="42"/>
      <c r="EP518" s="42"/>
      <c r="EQ518" s="42"/>
      <c r="ER518" s="42"/>
      <c r="ES518" s="42"/>
      <c r="ET518" s="42"/>
      <c r="EU518" s="42"/>
      <c r="EV518" s="42"/>
      <c r="EW518" s="42"/>
      <c r="EX518" s="42"/>
      <c r="EY518" s="42"/>
      <c r="EZ518" s="42"/>
      <c r="FA518" s="42"/>
      <c r="FB518" s="42"/>
      <c r="FC518" s="42"/>
      <c r="FD518" s="42"/>
      <c r="FE518" s="42"/>
      <c r="FF518" s="42"/>
      <c r="FG518" s="42"/>
      <c r="FH518" s="42"/>
      <c r="FI518" s="42"/>
      <c r="FJ518" s="42"/>
      <c r="FK518" s="42"/>
      <c r="FL518" s="42"/>
      <c r="FM518" s="42"/>
      <c r="FN518" s="42"/>
      <c r="FO518" s="42"/>
      <c r="FP518" s="42"/>
      <c r="FQ518" s="42"/>
      <c r="FR518" s="42"/>
      <c r="FS518" s="42"/>
      <c r="FT518" s="42"/>
      <c r="FU518" s="42"/>
      <c r="FV518" s="42"/>
      <c r="FW518" s="42"/>
      <c r="FX518" s="42"/>
      <c r="FY518" s="42"/>
      <c r="FZ518" s="42"/>
      <c r="GA518" s="42"/>
      <c r="GB518" s="42"/>
      <c r="GC518" s="42"/>
      <c r="GD518" s="42"/>
      <c r="GE518" s="42"/>
      <c r="GF518" s="42"/>
      <c r="GG518" s="42"/>
      <c r="GH518" s="42"/>
      <c r="GI518" s="42"/>
      <c r="GJ518" s="42"/>
      <c r="GK518" s="42"/>
      <c r="GL518" s="42"/>
      <c r="GM518" s="42"/>
      <c r="GN518" s="42"/>
      <c r="GO518" s="42"/>
      <c r="GP518" s="42"/>
      <c r="GQ518" s="42"/>
      <c r="GR518" s="42"/>
      <c r="GS518" s="42"/>
      <c r="GT518" s="42"/>
      <c r="GU518" s="42"/>
      <c r="GV518" s="42"/>
      <c r="GW518" s="42"/>
      <c r="GX518" s="42"/>
      <c r="GY518" s="42"/>
      <c r="GZ518" s="42"/>
      <c r="HA518" s="42"/>
      <c r="HB518" s="42"/>
      <c r="HC518" s="42"/>
      <c r="HD518" s="42"/>
      <c r="HE518" s="42"/>
      <c r="HF518" s="42"/>
      <c r="HG518" s="42"/>
      <c r="HH518" s="42"/>
      <c r="HI518" s="42"/>
      <c r="HJ518" s="42"/>
      <c r="HK518" s="42"/>
      <c r="HL518" s="42"/>
      <c r="HM518" s="42"/>
      <c r="HN518" s="42"/>
      <c r="HO518" s="42"/>
      <c r="HP518" s="42"/>
      <c r="HQ518" s="42"/>
      <c r="HR518" s="42"/>
      <c r="HS518" s="42"/>
      <c r="HT518" s="42"/>
      <c r="HU518" s="42"/>
      <c r="HV518" s="42"/>
      <c r="HW518" s="42"/>
      <c r="HX518" s="42"/>
      <c r="HY518" s="42"/>
      <c r="HZ518" s="42"/>
      <c r="IA518" s="42"/>
      <c r="IB518" s="42"/>
      <c r="IC518" s="42"/>
      <c r="ID518" s="42"/>
      <c r="IE518" s="42"/>
      <c r="IF518" s="42"/>
      <c r="IG518" s="42"/>
      <c r="IH518" s="42"/>
      <c r="II518" s="42"/>
      <c r="IJ518" s="42"/>
      <c r="IK518" s="42"/>
      <c r="IL518" s="42"/>
      <c r="IM518" s="42"/>
      <c r="IN518" s="42"/>
      <c r="IO518" s="42"/>
      <c r="IP518" s="42"/>
      <c r="IQ518" s="42"/>
      <c r="IR518" s="42"/>
      <c r="IS518" s="42"/>
      <c r="IT518" s="42"/>
    </row>
    <row r="519" spans="1:254" s="27" customFormat="1" x14ac:dyDescent="0.2">
      <c r="A519" s="22" t="s">
        <v>15</v>
      </c>
      <c r="B519" s="45">
        <v>0.14000000000000001</v>
      </c>
      <c r="C519" s="79">
        <f t="shared" si="16"/>
        <v>2.1476043171585011</v>
      </c>
      <c r="D519" s="80" t="e">
        <f t="shared" si="17"/>
        <v>#DIV/0!</v>
      </c>
      <c r="E519" s="31">
        <v>2.1476043171585011</v>
      </c>
      <c r="F519" s="31"/>
      <c r="G519" s="31"/>
      <c r="H519" s="31"/>
      <c r="I519" s="31"/>
      <c r="J519" s="31"/>
      <c r="K519" s="31"/>
      <c r="L519" s="31"/>
      <c r="M519" s="31"/>
      <c r="N519" s="31"/>
      <c r="O519" s="31"/>
      <c r="P519" s="31"/>
      <c r="Q519" s="31"/>
      <c r="R519" s="31"/>
      <c r="S519" s="31"/>
      <c r="T519" s="31"/>
      <c r="U519" s="31"/>
      <c r="V519" s="31"/>
      <c r="W519" s="31"/>
      <c r="X519" s="31"/>
      <c r="Y519" s="31"/>
      <c r="Z519" s="31"/>
      <c r="AA519" s="31"/>
      <c r="AB519" s="31"/>
      <c r="AC519" s="31"/>
      <c r="AD519" s="31"/>
      <c r="AE519" s="31"/>
      <c r="AF519" s="31"/>
      <c r="AG519" s="31"/>
      <c r="AH519" s="31"/>
      <c r="AI519" s="31"/>
      <c r="AJ519" s="31"/>
      <c r="AK519" s="31"/>
      <c r="AL519" s="31"/>
      <c r="AM519" s="31"/>
      <c r="AN519" s="31"/>
      <c r="AO519" s="31"/>
      <c r="AP519" s="31"/>
      <c r="AQ519" s="42"/>
      <c r="AR519" s="42"/>
      <c r="AS519" s="42"/>
      <c r="AT519" s="42"/>
      <c r="AU519" s="42"/>
      <c r="AV519" s="42"/>
      <c r="AW519" s="42"/>
      <c r="AX519" s="42"/>
      <c r="AY519" s="42"/>
      <c r="AZ519" s="42"/>
      <c r="BA519" s="42"/>
      <c r="BB519" s="42"/>
      <c r="BC519" s="42"/>
      <c r="BD519" s="42"/>
      <c r="BE519" s="42"/>
      <c r="BF519" s="42"/>
      <c r="BG519" s="42"/>
      <c r="BH519" s="42"/>
      <c r="BI519" s="42"/>
      <c r="BJ519" s="42"/>
      <c r="BK519" s="42"/>
      <c r="BL519" s="42"/>
      <c r="BM519" s="42"/>
      <c r="BN519" s="42"/>
      <c r="BO519" s="42"/>
      <c r="BP519" s="42"/>
      <c r="BQ519" s="42"/>
      <c r="BR519" s="42"/>
      <c r="BS519" s="42"/>
      <c r="BT519" s="42"/>
      <c r="BU519" s="42"/>
      <c r="BV519" s="42"/>
      <c r="BW519" s="42"/>
      <c r="BX519" s="42"/>
      <c r="BY519" s="42"/>
      <c r="BZ519" s="42"/>
      <c r="CA519" s="42"/>
      <c r="CB519" s="42"/>
      <c r="CC519" s="42"/>
      <c r="CD519" s="42"/>
      <c r="CE519" s="42"/>
      <c r="CF519" s="42"/>
      <c r="CG519" s="42"/>
      <c r="CH519" s="42"/>
      <c r="CI519" s="42"/>
      <c r="CJ519" s="42"/>
      <c r="CK519" s="42"/>
      <c r="CL519" s="42"/>
      <c r="CM519" s="42"/>
      <c r="CN519" s="42"/>
      <c r="CO519" s="42"/>
      <c r="CP519" s="42"/>
      <c r="CQ519" s="42"/>
      <c r="CR519" s="42"/>
      <c r="CS519" s="42"/>
      <c r="CT519" s="42"/>
      <c r="CU519" s="42"/>
      <c r="CV519" s="42"/>
      <c r="CW519" s="42"/>
      <c r="CX519" s="42"/>
      <c r="CY519" s="42"/>
      <c r="CZ519" s="42"/>
      <c r="DA519" s="42"/>
      <c r="DB519" s="42"/>
      <c r="DC519" s="42"/>
      <c r="DD519" s="42"/>
      <c r="DE519" s="42"/>
      <c r="DF519" s="42"/>
      <c r="DG519" s="42"/>
      <c r="DH519" s="42"/>
      <c r="DI519" s="42"/>
      <c r="DJ519" s="42"/>
      <c r="DK519" s="42"/>
      <c r="DL519" s="42"/>
      <c r="DM519" s="42"/>
      <c r="DN519" s="42"/>
      <c r="DO519" s="42"/>
      <c r="DP519" s="42"/>
      <c r="DQ519" s="42"/>
      <c r="DR519" s="42"/>
      <c r="DS519" s="42"/>
      <c r="DT519" s="42"/>
      <c r="DU519" s="42"/>
      <c r="DV519" s="42"/>
      <c r="DW519" s="42"/>
      <c r="DX519" s="42"/>
      <c r="DY519" s="42"/>
      <c r="DZ519" s="42"/>
      <c r="EA519" s="42"/>
      <c r="EB519" s="42"/>
      <c r="EC519" s="42"/>
      <c r="ED519" s="42"/>
      <c r="EE519" s="42"/>
      <c r="EF519" s="42"/>
      <c r="EG519" s="42"/>
      <c r="EH519" s="42"/>
      <c r="EI519" s="42"/>
      <c r="EJ519" s="42"/>
      <c r="EK519" s="42"/>
      <c r="EL519" s="42"/>
      <c r="EM519" s="42"/>
      <c r="EN519" s="42"/>
      <c r="EO519" s="42"/>
      <c r="EP519" s="42"/>
      <c r="EQ519" s="42"/>
      <c r="ER519" s="42"/>
      <c r="ES519" s="42"/>
      <c r="ET519" s="42"/>
      <c r="EU519" s="42"/>
      <c r="EV519" s="42"/>
      <c r="EW519" s="42"/>
      <c r="EX519" s="42"/>
      <c r="EY519" s="42"/>
      <c r="EZ519" s="42"/>
      <c r="FA519" s="42"/>
      <c r="FB519" s="42"/>
      <c r="FC519" s="42"/>
      <c r="FD519" s="42"/>
      <c r="FE519" s="42"/>
      <c r="FF519" s="42"/>
      <c r="FG519" s="42"/>
      <c r="FH519" s="42"/>
      <c r="FI519" s="42"/>
      <c r="FJ519" s="42"/>
      <c r="FK519" s="42"/>
      <c r="FL519" s="42"/>
      <c r="FM519" s="42"/>
      <c r="FN519" s="42"/>
      <c r="FO519" s="42"/>
      <c r="FP519" s="42"/>
      <c r="FQ519" s="42"/>
      <c r="FR519" s="42"/>
      <c r="FS519" s="42"/>
      <c r="FT519" s="42"/>
      <c r="FU519" s="42"/>
      <c r="FV519" s="42"/>
      <c r="FW519" s="42"/>
      <c r="FX519" s="42"/>
      <c r="FY519" s="42"/>
      <c r="FZ519" s="42"/>
      <c r="GA519" s="42"/>
      <c r="GB519" s="42"/>
      <c r="GC519" s="42"/>
      <c r="GD519" s="42"/>
      <c r="GE519" s="42"/>
      <c r="GF519" s="42"/>
      <c r="GG519" s="42"/>
      <c r="GH519" s="42"/>
      <c r="GI519" s="42"/>
      <c r="GJ519" s="42"/>
      <c r="GK519" s="42"/>
      <c r="GL519" s="42"/>
      <c r="GM519" s="42"/>
      <c r="GN519" s="42"/>
      <c r="GO519" s="42"/>
      <c r="GP519" s="42"/>
      <c r="GQ519" s="42"/>
      <c r="GR519" s="42"/>
      <c r="GS519" s="42"/>
      <c r="GT519" s="42"/>
      <c r="GU519" s="42"/>
      <c r="GV519" s="42"/>
      <c r="GW519" s="42"/>
      <c r="GX519" s="42"/>
      <c r="GY519" s="42"/>
      <c r="GZ519" s="42"/>
      <c r="HA519" s="42"/>
      <c r="HB519" s="42"/>
      <c r="HC519" s="42"/>
      <c r="HD519" s="42"/>
      <c r="HE519" s="42"/>
      <c r="HF519" s="42"/>
      <c r="HG519" s="42"/>
      <c r="HH519" s="42"/>
      <c r="HI519" s="42"/>
      <c r="HJ519" s="42"/>
      <c r="HK519" s="42"/>
      <c r="HL519" s="42"/>
      <c r="HM519" s="42"/>
      <c r="HN519" s="42"/>
      <c r="HO519" s="42"/>
      <c r="HP519" s="42"/>
      <c r="HQ519" s="42"/>
      <c r="HR519" s="42"/>
      <c r="HS519" s="42"/>
      <c r="HT519" s="42"/>
      <c r="HU519" s="42"/>
      <c r="HV519" s="42"/>
      <c r="HW519" s="42"/>
      <c r="HX519" s="42"/>
      <c r="HY519" s="42"/>
      <c r="HZ519" s="42"/>
      <c r="IA519" s="42"/>
      <c r="IB519" s="42"/>
      <c r="IC519" s="42"/>
      <c r="ID519" s="42"/>
      <c r="IE519" s="42"/>
      <c r="IF519" s="42"/>
      <c r="IG519" s="42"/>
      <c r="IH519" s="42"/>
      <c r="II519" s="42"/>
      <c r="IJ519" s="42"/>
      <c r="IK519" s="42"/>
      <c r="IL519" s="42"/>
      <c r="IM519" s="42"/>
      <c r="IN519" s="42"/>
      <c r="IO519" s="42"/>
      <c r="IP519" s="42"/>
      <c r="IQ519" s="42"/>
      <c r="IR519" s="42"/>
      <c r="IS519" s="42"/>
      <c r="IT519" s="42"/>
    </row>
    <row r="520" spans="1:254" s="27" customFormat="1" x14ac:dyDescent="0.2">
      <c r="A520" s="22" t="s">
        <v>15</v>
      </c>
      <c r="B520" s="45">
        <v>0.16</v>
      </c>
      <c r="C520" s="79">
        <f t="shared" si="16"/>
        <v>2.1857946291007391</v>
      </c>
      <c r="D520" s="80" t="e">
        <f t="shared" si="17"/>
        <v>#DIV/0!</v>
      </c>
      <c r="E520" s="31">
        <v>2.1857946291007391</v>
      </c>
      <c r="F520" s="31"/>
      <c r="G520" s="31"/>
      <c r="H520" s="31"/>
      <c r="I520" s="31"/>
      <c r="J520" s="31"/>
      <c r="K520" s="31"/>
      <c r="L520" s="31"/>
      <c r="M520" s="31"/>
      <c r="N520" s="31"/>
      <c r="O520" s="31"/>
      <c r="P520" s="31"/>
      <c r="Q520" s="31"/>
      <c r="R520" s="31"/>
      <c r="S520" s="31"/>
      <c r="T520" s="31"/>
      <c r="U520" s="31"/>
      <c r="V520" s="31"/>
      <c r="W520" s="31"/>
      <c r="X520" s="31"/>
      <c r="Y520" s="31"/>
      <c r="Z520" s="31"/>
      <c r="AA520" s="31"/>
      <c r="AB520" s="31"/>
      <c r="AC520" s="31"/>
      <c r="AD520" s="31"/>
      <c r="AE520" s="31"/>
      <c r="AF520" s="31"/>
      <c r="AG520" s="31"/>
      <c r="AH520" s="31"/>
      <c r="AI520" s="31"/>
      <c r="AJ520" s="31"/>
      <c r="AK520" s="31"/>
      <c r="AL520" s="31"/>
      <c r="AM520" s="31"/>
      <c r="AN520" s="31"/>
      <c r="AO520" s="31"/>
      <c r="AP520" s="31"/>
      <c r="AQ520" s="42"/>
      <c r="AR520" s="42"/>
      <c r="AS520" s="42"/>
      <c r="AT520" s="42"/>
      <c r="AU520" s="42"/>
      <c r="AV520" s="42"/>
      <c r="AW520" s="42"/>
      <c r="AX520" s="42"/>
      <c r="AY520" s="42"/>
      <c r="AZ520" s="42"/>
      <c r="BA520" s="42"/>
      <c r="BB520" s="42"/>
      <c r="BC520" s="42"/>
      <c r="BD520" s="42"/>
      <c r="BE520" s="42"/>
      <c r="BF520" s="42"/>
      <c r="BG520" s="42"/>
      <c r="BH520" s="42"/>
      <c r="BI520" s="42"/>
      <c r="BJ520" s="42"/>
      <c r="BK520" s="42"/>
      <c r="BL520" s="42"/>
      <c r="BM520" s="42"/>
      <c r="BN520" s="42"/>
      <c r="BO520" s="42"/>
      <c r="BP520" s="42"/>
      <c r="BQ520" s="42"/>
      <c r="BR520" s="42"/>
      <c r="BS520" s="42"/>
      <c r="BT520" s="42"/>
      <c r="BU520" s="42"/>
      <c r="BV520" s="42"/>
      <c r="BW520" s="42"/>
      <c r="BX520" s="42"/>
      <c r="BY520" s="42"/>
      <c r="BZ520" s="42"/>
      <c r="CA520" s="42"/>
      <c r="CB520" s="42"/>
      <c r="CC520" s="42"/>
      <c r="CD520" s="42"/>
      <c r="CE520" s="42"/>
      <c r="CF520" s="42"/>
      <c r="CG520" s="42"/>
      <c r="CH520" s="42"/>
      <c r="CI520" s="42"/>
      <c r="CJ520" s="42"/>
      <c r="CK520" s="42"/>
      <c r="CL520" s="42"/>
      <c r="CM520" s="42"/>
      <c r="CN520" s="42"/>
      <c r="CO520" s="42"/>
      <c r="CP520" s="42"/>
      <c r="CQ520" s="42"/>
      <c r="CR520" s="42"/>
      <c r="CS520" s="42"/>
      <c r="CT520" s="42"/>
      <c r="CU520" s="42"/>
      <c r="CV520" s="42"/>
      <c r="CW520" s="42"/>
      <c r="CX520" s="42"/>
      <c r="CY520" s="42"/>
      <c r="CZ520" s="42"/>
      <c r="DA520" s="42"/>
      <c r="DB520" s="42"/>
      <c r="DC520" s="42"/>
      <c r="DD520" s="42"/>
      <c r="DE520" s="42"/>
      <c r="DF520" s="42"/>
      <c r="DG520" s="42"/>
      <c r="DH520" s="42"/>
      <c r="DI520" s="42"/>
      <c r="DJ520" s="42"/>
      <c r="DK520" s="42"/>
      <c r="DL520" s="42"/>
      <c r="DM520" s="42"/>
      <c r="DN520" s="42"/>
      <c r="DO520" s="42"/>
      <c r="DP520" s="42"/>
      <c r="DQ520" s="42"/>
      <c r="DR520" s="42"/>
      <c r="DS520" s="42"/>
      <c r="DT520" s="42"/>
      <c r="DU520" s="42"/>
      <c r="DV520" s="42"/>
      <c r="DW520" s="42"/>
      <c r="DX520" s="42"/>
      <c r="DY520" s="42"/>
      <c r="DZ520" s="42"/>
      <c r="EA520" s="42"/>
      <c r="EB520" s="42"/>
      <c r="EC520" s="42"/>
      <c r="ED520" s="42"/>
      <c r="EE520" s="42"/>
      <c r="EF520" s="42"/>
      <c r="EG520" s="42"/>
      <c r="EH520" s="42"/>
      <c r="EI520" s="42"/>
      <c r="EJ520" s="42"/>
      <c r="EK520" s="42"/>
      <c r="EL520" s="42"/>
      <c r="EM520" s="42"/>
      <c r="EN520" s="42"/>
      <c r="EO520" s="42"/>
      <c r="EP520" s="42"/>
      <c r="EQ520" s="42"/>
      <c r="ER520" s="42"/>
      <c r="ES520" s="42"/>
      <c r="ET520" s="42"/>
      <c r="EU520" s="42"/>
      <c r="EV520" s="42"/>
      <c r="EW520" s="42"/>
      <c r="EX520" s="42"/>
      <c r="EY520" s="42"/>
      <c r="EZ520" s="42"/>
      <c r="FA520" s="42"/>
      <c r="FB520" s="42"/>
      <c r="FC520" s="42"/>
      <c r="FD520" s="42"/>
      <c r="FE520" s="42"/>
      <c r="FF520" s="42"/>
      <c r="FG520" s="42"/>
      <c r="FH520" s="42"/>
      <c r="FI520" s="42"/>
      <c r="FJ520" s="42"/>
      <c r="FK520" s="42"/>
      <c r="FL520" s="42"/>
      <c r="FM520" s="42"/>
      <c r="FN520" s="42"/>
      <c r="FO520" s="42"/>
      <c r="FP520" s="42"/>
      <c r="FQ520" s="42"/>
      <c r="FR520" s="42"/>
      <c r="FS520" s="42"/>
      <c r="FT520" s="42"/>
      <c r="FU520" s="42"/>
      <c r="FV520" s="42"/>
      <c r="FW520" s="42"/>
      <c r="FX520" s="42"/>
      <c r="FY520" s="42"/>
      <c r="FZ520" s="42"/>
      <c r="GA520" s="42"/>
      <c r="GB520" s="42"/>
      <c r="GC520" s="42"/>
      <c r="GD520" s="42"/>
      <c r="GE520" s="42"/>
      <c r="GF520" s="42"/>
      <c r="GG520" s="42"/>
      <c r="GH520" s="42"/>
      <c r="GI520" s="42"/>
      <c r="GJ520" s="42"/>
      <c r="GK520" s="42"/>
      <c r="GL520" s="42"/>
      <c r="GM520" s="42"/>
      <c r="GN520" s="42"/>
      <c r="GO520" s="42"/>
      <c r="GP520" s="42"/>
      <c r="GQ520" s="42"/>
      <c r="GR520" s="42"/>
      <c r="GS520" s="42"/>
      <c r="GT520" s="42"/>
      <c r="GU520" s="42"/>
      <c r="GV520" s="42"/>
      <c r="GW520" s="42"/>
      <c r="GX520" s="42"/>
      <c r="GY520" s="42"/>
      <c r="GZ520" s="42"/>
      <c r="HA520" s="42"/>
      <c r="HB520" s="42"/>
      <c r="HC520" s="42"/>
      <c r="HD520" s="42"/>
      <c r="HE520" s="42"/>
      <c r="HF520" s="42"/>
      <c r="HG520" s="42"/>
      <c r="HH520" s="42"/>
      <c r="HI520" s="42"/>
      <c r="HJ520" s="42"/>
      <c r="HK520" s="42"/>
      <c r="HL520" s="42"/>
      <c r="HM520" s="42"/>
      <c r="HN520" s="42"/>
      <c r="HO520" s="42"/>
      <c r="HP520" s="42"/>
      <c r="HQ520" s="42"/>
      <c r="HR520" s="42"/>
      <c r="HS520" s="42"/>
      <c r="HT520" s="42"/>
      <c r="HU520" s="42"/>
      <c r="HV520" s="42"/>
      <c r="HW520" s="42"/>
      <c r="HX520" s="42"/>
      <c r="HY520" s="42"/>
      <c r="HZ520" s="42"/>
      <c r="IA520" s="42"/>
      <c r="IB520" s="42"/>
      <c r="IC520" s="42"/>
      <c r="ID520" s="42"/>
      <c r="IE520" s="42"/>
      <c r="IF520" s="42"/>
      <c r="IG520" s="42"/>
      <c r="IH520" s="42"/>
      <c r="II520" s="42"/>
      <c r="IJ520" s="42"/>
      <c r="IK520" s="42"/>
      <c r="IL520" s="42"/>
      <c r="IM520" s="42"/>
      <c r="IN520" s="42"/>
      <c r="IO520" s="42"/>
      <c r="IP520" s="42"/>
      <c r="IQ520" s="42"/>
      <c r="IR520" s="42"/>
      <c r="IS520" s="42"/>
      <c r="IT520" s="42"/>
    </row>
    <row r="521" spans="1:254" s="27" customFormat="1" x14ac:dyDescent="0.2">
      <c r="A521" s="22" t="s">
        <v>15</v>
      </c>
      <c r="B521" s="45">
        <v>0.18</v>
      </c>
      <c r="C521" s="79">
        <f t="shared" si="16"/>
        <v>2.0297993948226276</v>
      </c>
      <c r="D521" s="80" t="e">
        <f t="shared" si="17"/>
        <v>#DIV/0!</v>
      </c>
      <c r="E521" s="31">
        <v>2.0297993948226276</v>
      </c>
      <c r="F521" s="31"/>
      <c r="G521" s="31"/>
      <c r="H521" s="31"/>
      <c r="I521" s="31"/>
      <c r="J521" s="31"/>
      <c r="K521" s="31"/>
      <c r="L521" s="31"/>
      <c r="M521" s="31"/>
      <c r="N521" s="31"/>
      <c r="O521" s="31"/>
      <c r="P521" s="31"/>
      <c r="Q521" s="31"/>
      <c r="R521" s="31"/>
      <c r="S521" s="31"/>
      <c r="T521" s="31"/>
      <c r="U521" s="31"/>
      <c r="V521" s="31"/>
      <c r="W521" s="31"/>
      <c r="X521" s="31"/>
      <c r="Y521" s="31"/>
      <c r="Z521" s="31"/>
      <c r="AA521" s="31"/>
      <c r="AB521" s="31"/>
      <c r="AC521" s="31"/>
      <c r="AD521" s="31"/>
      <c r="AE521" s="31"/>
      <c r="AF521" s="31"/>
      <c r="AG521" s="31"/>
      <c r="AH521" s="31"/>
      <c r="AI521" s="31"/>
      <c r="AJ521" s="31"/>
      <c r="AK521" s="31"/>
      <c r="AL521" s="31"/>
      <c r="AM521" s="31"/>
      <c r="AN521" s="31"/>
      <c r="AO521" s="31"/>
      <c r="AP521" s="31"/>
      <c r="AQ521" s="42"/>
      <c r="AR521" s="42"/>
      <c r="AS521" s="42"/>
      <c r="AT521" s="42"/>
      <c r="AU521" s="42"/>
      <c r="AV521" s="42"/>
      <c r="AW521" s="42"/>
      <c r="AX521" s="42"/>
      <c r="AY521" s="42"/>
      <c r="AZ521" s="42"/>
      <c r="BA521" s="42"/>
      <c r="BB521" s="42"/>
      <c r="BC521" s="42"/>
      <c r="BD521" s="42"/>
      <c r="BE521" s="42"/>
      <c r="BF521" s="42"/>
      <c r="BG521" s="42"/>
      <c r="BH521" s="42"/>
      <c r="BI521" s="42"/>
      <c r="BJ521" s="42"/>
      <c r="BK521" s="42"/>
      <c r="BL521" s="42"/>
      <c r="BM521" s="42"/>
      <c r="BN521" s="42"/>
      <c r="BO521" s="42"/>
      <c r="BP521" s="42"/>
      <c r="BQ521" s="42"/>
      <c r="BR521" s="42"/>
      <c r="BS521" s="42"/>
      <c r="BT521" s="42"/>
      <c r="BU521" s="42"/>
      <c r="BV521" s="42"/>
      <c r="BW521" s="42"/>
      <c r="BX521" s="42"/>
      <c r="BY521" s="42"/>
      <c r="BZ521" s="42"/>
      <c r="CA521" s="42"/>
      <c r="CB521" s="42"/>
      <c r="CC521" s="42"/>
      <c r="CD521" s="42"/>
      <c r="CE521" s="42"/>
      <c r="CF521" s="42"/>
      <c r="CG521" s="42"/>
      <c r="CH521" s="42"/>
      <c r="CI521" s="42"/>
      <c r="CJ521" s="42"/>
      <c r="CK521" s="42"/>
      <c r="CL521" s="42"/>
      <c r="CM521" s="42"/>
      <c r="CN521" s="42"/>
      <c r="CO521" s="42"/>
      <c r="CP521" s="42"/>
      <c r="CQ521" s="42"/>
      <c r="CR521" s="42"/>
      <c r="CS521" s="42"/>
      <c r="CT521" s="42"/>
      <c r="CU521" s="42"/>
      <c r="CV521" s="42"/>
      <c r="CW521" s="42"/>
      <c r="CX521" s="42"/>
      <c r="CY521" s="42"/>
      <c r="CZ521" s="42"/>
      <c r="DA521" s="42"/>
      <c r="DB521" s="42"/>
      <c r="DC521" s="42"/>
      <c r="DD521" s="42"/>
      <c r="DE521" s="42"/>
      <c r="DF521" s="42"/>
      <c r="DG521" s="42"/>
      <c r="DH521" s="42"/>
      <c r="DI521" s="42"/>
      <c r="DJ521" s="42"/>
      <c r="DK521" s="42"/>
      <c r="DL521" s="42"/>
      <c r="DM521" s="42"/>
      <c r="DN521" s="42"/>
      <c r="DO521" s="42"/>
      <c r="DP521" s="42"/>
      <c r="DQ521" s="42"/>
      <c r="DR521" s="42"/>
      <c r="DS521" s="42"/>
      <c r="DT521" s="42"/>
      <c r="DU521" s="42"/>
      <c r="DV521" s="42"/>
      <c r="DW521" s="42"/>
      <c r="DX521" s="42"/>
      <c r="DY521" s="42"/>
      <c r="DZ521" s="42"/>
      <c r="EA521" s="42"/>
      <c r="EB521" s="42"/>
      <c r="EC521" s="42"/>
      <c r="ED521" s="42"/>
      <c r="EE521" s="42"/>
      <c r="EF521" s="42"/>
      <c r="EG521" s="42"/>
      <c r="EH521" s="42"/>
      <c r="EI521" s="42"/>
      <c r="EJ521" s="42"/>
      <c r="EK521" s="42"/>
      <c r="EL521" s="42"/>
      <c r="EM521" s="42"/>
      <c r="EN521" s="42"/>
      <c r="EO521" s="42"/>
      <c r="EP521" s="42"/>
      <c r="EQ521" s="42"/>
      <c r="ER521" s="42"/>
      <c r="ES521" s="42"/>
      <c r="ET521" s="42"/>
      <c r="EU521" s="42"/>
      <c r="EV521" s="42"/>
      <c r="EW521" s="42"/>
      <c r="EX521" s="42"/>
      <c r="EY521" s="42"/>
      <c r="EZ521" s="42"/>
      <c r="FA521" s="42"/>
      <c r="FB521" s="42"/>
      <c r="FC521" s="42"/>
      <c r="FD521" s="42"/>
      <c r="FE521" s="42"/>
      <c r="FF521" s="42"/>
      <c r="FG521" s="42"/>
      <c r="FH521" s="42"/>
      <c r="FI521" s="42"/>
      <c r="FJ521" s="42"/>
      <c r="FK521" s="42"/>
      <c r="FL521" s="42"/>
      <c r="FM521" s="42"/>
      <c r="FN521" s="42"/>
      <c r="FO521" s="42"/>
      <c r="FP521" s="42"/>
      <c r="FQ521" s="42"/>
      <c r="FR521" s="42"/>
      <c r="FS521" s="42"/>
      <c r="FT521" s="42"/>
      <c r="FU521" s="42"/>
      <c r="FV521" s="42"/>
      <c r="FW521" s="42"/>
      <c r="FX521" s="42"/>
      <c r="FY521" s="42"/>
      <c r="FZ521" s="42"/>
      <c r="GA521" s="42"/>
      <c r="GB521" s="42"/>
      <c r="GC521" s="42"/>
      <c r="GD521" s="42"/>
      <c r="GE521" s="42"/>
      <c r="GF521" s="42"/>
      <c r="GG521" s="42"/>
      <c r="GH521" s="42"/>
      <c r="GI521" s="42"/>
      <c r="GJ521" s="42"/>
      <c r="GK521" s="42"/>
      <c r="GL521" s="42"/>
      <c r="GM521" s="42"/>
      <c r="GN521" s="42"/>
      <c r="GO521" s="42"/>
      <c r="GP521" s="42"/>
      <c r="GQ521" s="42"/>
      <c r="GR521" s="42"/>
      <c r="GS521" s="42"/>
      <c r="GT521" s="42"/>
      <c r="GU521" s="42"/>
      <c r="GV521" s="42"/>
      <c r="GW521" s="42"/>
      <c r="GX521" s="42"/>
      <c r="GY521" s="42"/>
      <c r="GZ521" s="42"/>
      <c r="HA521" s="42"/>
      <c r="HB521" s="42"/>
      <c r="HC521" s="42"/>
      <c r="HD521" s="42"/>
      <c r="HE521" s="42"/>
      <c r="HF521" s="42"/>
      <c r="HG521" s="42"/>
      <c r="HH521" s="42"/>
      <c r="HI521" s="42"/>
      <c r="HJ521" s="42"/>
      <c r="HK521" s="42"/>
      <c r="HL521" s="42"/>
      <c r="HM521" s="42"/>
      <c r="HN521" s="42"/>
      <c r="HO521" s="42"/>
      <c r="HP521" s="42"/>
      <c r="HQ521" s="42"/>
      <c r="HR521" s="42"/>
      <c r="HS521" s="42"/>
      <c r="HT521" s="42"/>
      <c r="HU521" s="42"/>
      <c r="HV521" s="42"/>
      <c r="HW521" s="42"/>
      <c r="HX521" s="42"/>
      <c r="HY521" s="42"/>
      <c r="HZ521" s="42"/>
      <c r="IA521" s="42"/>
      <c r="IB521" s="42"/>
      <c r="IC521" s="42"/>
      <c r="ID521" s="42"/>
      <c r="IE521" s="42"/>
      <c r="IF521" s="42"/>
      <c r="IG521" s="42"/>
      <c r="IH521" s="42"/>
      <c r="II521" s="42"/>
      <c r="IJ521" s="42"/>
      <c r="IK521" s="42"/>
      <c r="IL521" s="42"/>
      <c r="IM521" s="42"/>
      <c r="IN521" s="42"/>
      <c r="IO521" s="42"/>
      <c r="IP521" s="42"/>
      <c r="IQ521" s="42"/>
      <c r="IR521" s="42"/>
      <c r="IS521" s="42"/>
      <c r="IT521" s="42"/>
    </row>
    <row r="522" spans="1:254" s="27" customFormat="1" x14ac:dyDescent="0.2">
      <c r="A522" s="22" t="s">
        <v>15</v>
      </c>
      <c r="B522" s="45">
        <v>0.2</v>
      </c>
      <c r="C522" s="79">
        <f t="shared" si="16"/>
        <v>1.6908582629532531</v>
      </c>
      <c r="D522" s="80" t="e">
        <f t="shared" si="17"/>
        <v>#DIV/0!</v>
      </c>
      <c r="E522" s="31">
        <v>1.6908582629532531</v>
      </c>
      <c r="F522" s="31"/>
      <c r="G522" s="31"/>
      <c r="H522" s="31"/>
      <c r="I522" s="31"/>
      <c r="J522" s="31"/>
      <c r="K522" s="31"/>
      <c r="L522" s="31"/>
      <c r="M522" s="31"/>
      <c r="N522" s="31"/>
      <c r="O522" s="31"/>
      <c r="P522" s="31"/>
      <c r="Q522" s="31"/>
      <c r="R522" s="31"/>
      <c r="S522" s="31"/>
      <c r="T522" s="31"/>
      <c r="U522" s="31"/>
      <c r="V522" s="31"/>
      <c r="W522" s="31"/>
      <c r="X522" s="31"/>
      <c r="Y522" s="31"/>
      <c r="Z522" s="31"/>
      <c r="AA522" s="31"/>
      <c r="AB522" s="31"/>
      <c r="AC522" s="31"/>
      <c r="AD522" s="31"/>
      <c r="AE522" s="31"/>
      <c r="AF522" s="31"/>
      <c r="AG522" s="31"/>
      <c r="AH522" s="31"/>
      <c r="AI522" s="31"/>
      <c r="AJ522" s="31"/>
      <c r="AK522" s="31"/>
      <c r="AL522" s="31"/>
      <c r="AM522" s="31"/>
      <c r="AN522" s="31"/>
      <c r="AO522" s="31"/>
      <c r="AP522" s="31"/>
      <c r="AQ522" s="42"/>
      <c r="AR522" s="42"/>
      <c r="AS522" s="42"/>
      <c r="AT522" s="42"/>
      <c r="AU522" s="42"/>
      <c r="AV522" s="42"/>
      <c r="AW522" s="42"/>
      <c r="AX522" s="42"/>
      <c r="AY522" s="42"/>
      <c r="AZ522" s="42"/>
      <c r="BA522" s="42"/>
      <c r="BB522" s="42"/>
      <c r="BC522" s="42"/>
      <c r="BD522" s="42"/>
      <c r="BE522" s="42"/>
      <c r="BF522" s="42"/>
      <c r="BG522" s="42"/>
      <c r="BH522" s="42"/>
      <c r="BI522" s="42"/>
      <c r="BJ522" s="42"/>
      <c r="BK522" s="42"/>
      <c r="BL522" s="42"/>
      <c r="BM522" s="42"/>
      <c r="BN522" s="42"/>
      <c r="BO522" s="42"/>
      <c r="BP522" s="42"/>
      <c r="BQ522" s="42"/>
      <c r="BR522" s="42"/>
      <c r="BS522" s="42"/>
      <c r="BT522" s="42"/>
      <c r="BU522" s="42"/>
      <c r="BV522" s="42"/>
      <c r="BW522" s="42"/>
      <c r="BX522" s="42"/>
      <c r="BY522" s="42"/>
      <c r="BZ522" s="42"/>
      <c r="CA522" s="42"/>
      <c r="CB522" s="42"/>
      <c r="CC522" s="42"/>
      <c r="CD522" s="42"/>
      <c r="CE522" s="42"/>
      <c r="CF522" s="42"/>
      <c r="CG522" s="42"/>
      <c r="CH522" s="42"/>
      <c r="CI522" s="42"/>
      <c r="CJ522" s="42"/>
      <c r="CK522" s="42"/>
      <c r="CL522" s="42"/>
      <c r="CM522" s="42"/>
      <c r="CN522" s="42"/>
      <c r="CO522" s="42"/>
      <c r="CP522" s="42"/>
      <c r="CQ522" s="42"/>
      <c r="CR522" s="42"/>
      <c r="CS522" s="42"/>
      <c r="CT522" s="42"/>
      <c r="CU522" s="42"/>
      <c r="CV522" s="42"/>
      <c r="CW522" s="42"/>
      <c r="CX522" s="42"/>
      <c r="CY522" s="42"/>
      <c r="CZ522" s="42"/>
      <c r="DA522" s="42"/>
      <c r="DB522" s="42"/>
      <c r="DC522" s="42"/>
      <c r="DD522" s="42"/>
      <c r="DE522" s="42"/>
      <c r="DF522" s="42"/>
      <c r="DG522" s="42"/>
      <c r="DH522" s="42"/>
      <c r="DI522" s="42"/>
      <c r="DJ522" s="42"/>
      <c r="DK522" s="42"/>
      <c r="DL522" s="42"/>
      <c r="DM522" s="42"/>
      <c r="DN522" s="42"/>
      <c r="DO522" s="42"/>
      <c r="DP522" s="42"/>
      <c r="DQ522" s="42"/>
      <c r="DR522" s="42"/>
      <c r="DS522" s="42"/>
      <c r="DT522" s="42"/>
      <c r="DU522" s="42"/>
      <c r="DV522" s="42"/>
      <c r="DW522" s="42"/>
      <c r="DX522" s="42"/>
      <c r="DY522" s="42"/>
      <c r="DZ522" s="42"/>
      <c r="EA522" s="42"/>
      <c r="EB522" s="42"/>
      <c r="EC522" s="42"/>
      <c r="ED522" s="42"/>
      <c r="EE522" s="42"/>
      <c r="EF522" s="42"/>
      <c r="EG522" s="42"/>
      <c r="EH522" s="42"/>
      <c r="EI522" s="42"/>
      <c r="EJ522" s="42"/>
      <c r="EK522" s="42"/>
      <c r="EL522" s="42"/>
      <c r="EM522" s="42"/>
      <c r="EN522" s="42"/>
      <c r="EO522" s="42"/>
      <c r="EP522" s="42"/>
      <c r="EQ522" s="42"/>
      <c r="ER522" s="42"/>
      <c r="ES522" s="42"/>
      <c r="ET522" s="42"/>
      <c r="EU522" s="42"/>
      <c r="EV522" s="42"/>
      <c r="EW522" s="42"/>
      <c r="EX522" s="42"/>
      <c r="EY522" s="42"/>
      <c r="EZ522" s="42"/>
      <c r="FA522" s="42"/>
      <c r="FB522" s="42"/>
      <c r="FC522" s="42"/>
      <c r="FD522" s="42"/>
      <c r="FE522" s="42"/>
      <c r="FF522" s="42"/>
      <c r="FG522" s="42"/>
      <c r="FH522" s="42"/>
      <c r="FI522" s="42"/>
      <c r="FJ522" s="42"/>
      <c r="FK522" s="42"/>
      <c r="FL522" s="42"/>
      <c r="FM522" s="42"/>
      <c r="FN522" s="42"/>
      <c r="FO522" s="42"/>
      <c r="FP522" s="42"/>
      <c r="FQ522" s="42"/>
      <c r="FR522" s="42"/>
      <c r="FS522" s="42"/>
      <c r="FT522" s="42"/>
      <c r="FU522" s="42"/>
      <c r="FV522" s="42"/>
      <c r="FW522" s="42"/>
      <c r="FX522" s="42"/>
      <c r="FY522" s="42"/>
      <c r="FZ522" s="42"/>
      <c r="GA522" s="42"/>
      <c r="GB522" s="42"/>
      <c r="GC522" s="42"/>
      <c r="GD522" s="42"/>
      <c r="GE522" s="42"/>
      <c r="GF522" s="42"/>
      <c r="GG522" s="42"/>
      <c r="GH522" s="42"/>
      <c r="GI522" s="42"/>
      <c r="GJ522" s="42"/>
      <c r="GK522" s="42"/>
      <c r="GL522" s="42"/>
      <c r="GM522" s="42"/>
      <c r="GN522" s="42"/>
      <c r="GO522" s="42"/>
      <c r="GP522" s="42"/>
      <c r="GQ522" s="42"/>
      <c r="GR522" s="42"/>
      <c r="GS522" s="42"/>
      <c r="GT522" s="42"/>
      <c r="GU522" s="42"/>
      <c r="GV522" s="42"/>
      <c r="GW522" s="42"/>
      <c r="GX522" s="42"/>
      <c r="GY522" s="42"/>
      <c r="GZ522" s="42"/>
      <c r="HA522" s="42"/>
      <c r="HB522" s="42"/>
      <c r="HC522" s="42"/>
      <c r="HD522" s="42"/>
      <c r="HE522" s="42"/>
      <c r="HF522" s="42"/>
      <c r="HG522" s="42"/>
      <c r="HH522" s="42"/>
      <c r="HI522" s="42"/>
      <c r="HJ522" s="42"/>
      <c r="HK522" s="42"/>
      <c r="HL522" s="42"/>
      <c r="HM522" s="42"/>
      <c r="HN522" s="42"/>
      <c r="HO522" s="42"/>
      <c r="HP522" s="42"/>
      <c r="HQ522" s="42"/>
      <c r="HR522" s="42"/>
      <c r="HS522" s="42"/>
      <c r="HT522" s="42"/>
      <c r="HU522" s="42"/>
      <c r="HV522" s="42"/>
      <c r="HW522" s="42"/>
      <c r="HX522" s="42"/>
      <c r="HY522" s="42"/>
      <c r="HZ522" s="42"/>
      <c r="IA522" s="42"/>
      <c r="IB522" s="42"/>
      <c r="IC522" s="42"/>
      <c r="ID522" s="42"/>
      <c r="IE522" s="42"/>
      <c r="IF522" s="42"/>
      <c r="IG522" s="42"/>
      <c r="IH522" s="42"/>
      <c r="II522" s="42"/>
      <c r="IJ522" s="42"/>
      <c r="IK522" s="42"/>
      <c r="IL522" s="42"/>
      <c r="IM522" s="42"/>
      <c r="IN522" s="42"/>
      <c r="IO522" s="42"/>
      <c r="IP522" s="42"/>
      <c r="IQ522" s="42"/>
      <c r="IR522" s="42"/>
      <c r="IS522" s="42"/>
      <c r="IT522" s="42"/>
    </row>
    <row r="523" spans="1:254" s="27" customFormat="1" x14ac:dyDescent="0.2">
      <c r="A523" s="22" t="s">
        <v>15</v>
      </c>
      <c r="B523" s="45">
        <v>0.22</v>
      </c>
      <c r="C523" s="79">
        <f t="shared" si="16"/>
        <v>1.2346006270505192</v>
      </c>
      <c r="D523" s="80" t="e">
        <f t="shared" si="17"/>
        <v>#DIV/0!</v>
      </c>
      <c r="E523" s="31">
        <v>1.2346006270505192</v>
      </c>
      <c r="F523" s="31"/>
      <c r="G523" s="31"/>
      <c r="H523" s="31"/>
      <c r="I523" s="31"/>
      <c r="J523" s="31"/>
      <c r="K523" s="31"/>
      <c r="L523" s="31"/>
      <c r="M523" s="31"/>
      <c r="N523" s="31"/>
      <c r="O523" s="31"/>
      <c r="P523" s="31"/>
      <c r="Q523" s="31"/>
      <c r="R523" s="31"/>
      <c r="S523" s="31"/>
      <c r="T523" s="31"/>
      <c r="U523" s="31"/>
      <c r="V523" s="31"/>
      <c r="W523" s="31"/>
      <c r="X523" s="31"/>
      <c r="Y523" s="31"/>
      <c r="Z523" s="31"/>
      <c r="AA523" s="31"/>
      <c r="AB523" s="31"/>
      <c r="AC523" s="31"/>
      <c r="AD523" s="31"/>
      <c r="AE523" s="31"/>
      <c r="AF523" s="31"/>
      <c r="AG523" s="31"/>
      <c r="AH523" s="31"/>
      <c r="AI523" s="31"/>
      <c r="AJ523" s="31"/>
      <c r="AK523" s="31"/>
      <c r="AL523" s="31"/>
      <c r="AM523" s="31"/>
      <c r="AN523" s="31"/>
      <c r="AO523" s="31"/>
      <c r="AP523" s="31"/>
      <c r="AQ523" s="42"/>
      <c r="AR523" s="42"/>
      <c r="AS523" s="42"/>
      <c r="AT523" s="42"/>
      <c r="AU523" s="42"/>
      <c r="AV523" s="42"/>
      <c r="AW523" s="42"/>
      <c r="AX523" s="42"/>
      <c r="AY523" s="42"/>
      <c r="AZ523" s="42"/>
      <c r="BA523" s="42"/>
      <c r="BB523" s="42"/>
      <c r="BC523" s="42"/>
      <c r="BD523" s="42"/>
      <c r="BE523" s="42"/>
      <c r="BF523" s="42"/>
      <c r="BG523" s="42"/>
      <c r="BH523" s="42"/>
      <c r="BI523" s="42"/>
      <c r="BJ523" s="42"/>
      <c r="BK523" s="42"/>
      <c r="BL523" s="42"/>
      <c r="BM523" s="42"/>
      <c r="BN523" s="42"/>
      <c r="BO523" s="42"/>
      <c r="BP523" s="42"/>
      <c r="BQ523" s="42"/>
      <c r="BR523" s="42"/>
      <c r="BS523" s="42"/>
      <c r="BT523" s="42"/>
      <c r="BU523" s="42"/>
      <c r="BV523" s="42"/>
      <c r="BW523" s="42"/>
      <c r="BX523" s="42"/>
      <c r="BY523" s="42"/>
      <c r="BZ523" s="42"/>
      <c r="CA523" s="42"/>
      <c r="CB523" s="42"/>
      <c r="CC523" s="42"/>
      <c r="CD523" s="42"/>
      <c r="CE523" s="42"/>
      <c r="CF523" s="42"/>
      <c r="CG523" s="42"/>
      <c r="CH523" s="42"/>
      <c r="CI523" s="42"/>
      <c r="CJ523" s="42"/>
      <c r="CK523" s="42"/>
      <c r="CL523" s="42"/>
      <c r="CM523" s="42"/>
      <c r="CN523" s="42"/>
      <c r="CO523" s="42"/>
      <c r="CP523" s="42"/>
      <c r="CQ523" s="42"/>
      <c r="CR523" s="42"/>
      <c r="CS523" s="42"/>
      <c r="CT523" s="42"/>
      <c r="CU523" s="42"/>
      <c r="CV523" s="42"/>
      <c r="CW523" s="42"/>
      <c r="CX523" s="42"/>
      <c r="CY523" s="42"/>
      <c r="CZ523" s="42"/>
      <c r="DA523" s="42"/>
      <c r="DB523" s="42"/>
      <c r="DC523" s="42"/>
      <c r="DD523" s="42"/>
      <c r="DE523" s="42"/>
      <c r="DF523" s="42"/>
      <c r="DG523" s="42"/>
      <c r="DH523" s="42"/>
      <c r="DI523" s="42"/>
      <c r="DJ523" s="42"/>
      <c r="DK523" s="42"/>
      <c r="DL523" s="42"/>
      <c r="DM523" s="42"/>
      <c r="DN523" s="42"/>
      <c r="DO523" s="42"/>
      <c r="DP523" s="42"/>
      <c r="DQ523" s="42"/>
      <c r="DR523" s="42"/>
      <c r="DS523" s="42"/>
      <c r="DT523" s="42"/>
      <c r="DU523" s="42"/>
      <c r="DV523" s="42"/>
      <c r="DW523" s="42"/>
      <c r="DX523" s="42"/>
      <c r="DY523" s="42"/>
      <c r="DZ523" s="42"/>
      <c r="EA523" s="42"/>
      <c r="EB523" s="42"/>
      <c r="EC523" s="42"/>
      <c r="ED523" s="42"/>
      <c r="EE523" s="42"/>
      <c r="EF523" s="42"/>
      <c r="EG523" s="42"/>
      <c r="EH523" s="42"/>
      <c r="EI523" s="42"/>
      <c r="EJ523" s="42"/>
      <c r="EK523" s="42"/>
      <c r="EL523" s="42"/>
      <c r="EM523" s="42"/>
      <c r="EN523" s="42"/>
      <c r="EO523" s="42"/>
      <c r="EP523" s="42"/>
      <c r="EQ523" s="42"/>
      <c r="ER523" s="42"/>
      <c r="ES523" s="42"/>
      <c r="ET523" s="42"/>
      <c r="EU523" s="42"/>
      <c r="EV523" s="42"/>
      <c r="EW523" s="42"/>
      <c r="EX523" s="42"/>
      <c r="EY523" s="42"/>
      <c r="EZ523" s="42"/>
      <c r="FA523" s="42"/>
      <c r="FB523" s="42"/>
      <c r="FC523" s="42"/>
      <c r="FD523" s="42"/>
      <c r="FE523" s="42"/>
      <c r="FF523" s="42"/>
      <c r="FG523" s="42"/>
      <c r="FH523" s="42"/>
      <c r="FI523" s="42"/>
      <c r="FJ523" s="42"/>
      <c r="FK523" s="42"/>
      <c r="FL523" s="42"/>
      <c r="FM523" s="42"/>
      <c r="FN523" s="42"/>
      <c r="FO523" s="42"/>
      <c r="FP523" s="42"/>
      <c r="FQ523" s="42"/>
      <c r="FR523" s="42"/>
      <c r="FS523" s="42"/>
      <c r="FT523" s="42"/>
      <c r="FU523" s="42"/>
      <c r="FV523" s="42"/>
      <c r="FW523" s="42"/>
      <c r="FX523" s="42"/>
      <c r="FY523" s="42"/>
      <c r="FZ523" s="42"/>
      <c r="GA523" s="42"/>
      <c r="GB523" s="42"/>
      <c r="GC523" s="42"/>
      <c r="GD523" s="42"/>
      <c r="GE523" s="42"/>
      <c r="GF523" s="42"/>
      <c r="GG523" s="42"/>
      <c r="GH523" s="42"/>
      <c r="GI523" s="42"/>
      <c r="GJ523" s="42"/>
      <c r="GK523" s="42"/>
      <c r="GL523" s="42"/>
      <c r="GM523" s="42"/>
      <c r="GN523" s="42"/>
      <c r="GO523" s="42"/>
      <c r="GP523" s="42"/>
      <c r="GQ523" s="42"/>
      <c r="GR523" s="42"/>
      <c r="GS523" s="42"/>
      <c r="GT523" s="42"/>
      <c r="GU523" s="42"/>
      <c r="GV523" s="42"/>
      <c r="GW523" s="42"/>
      <c r="GX523" s="42"/>
      <c r="GY523" s="42"/>
      <c r="GZ523" s="42"/>
      <c r="HA523" s="42"/>
      <c r="HB523" s="42"/>
      <c r="HC523" s="42"/>
      <c r="HD523" s="42"/>
      <c r="HE523" s="42"/>
      <c r="HF523" s="42"/>
      <c r="HG523" s="42"/>
      <c r="HH523" s="42"/>
      <c r="HI523" s="42"/>
      <c r="HJ523" s="42"/>
      <c r="HK523" s="42"/>
      <c r="HL523" s="42"/>
      <c r="HM523" s="42"/>
      <c r="HN523" s="42"/>
      <c r="HO523" s="42"/>
      <c r="HP523" s="42"/>
      <c r="HQ523" s="42"/>
      <c r="HR523" s="42"/>
      <c r="HS523" s="42"/>
      <c r="HT523" s="42"/>
      <c r="HU523" s="42"/>
      <c r="HV523" s="42"/>
      <c r="HW523" s="42"/>
      <c r="HX523" s="42"/>
      <c r="HY523" s="42"/>
      <c r="HZ523" s="42"/>
      <c r="IA523" s="42"/>
      <c r="IB523" s="42"/>
      <c r="IC523" s="42"/>
      <c r="ID523" s="42"/>
      <c r="IE523" s="42"/>
      <c r="IF523" s="42"/>
      <c r="IG523" s="42"/>
      <c r="IH523" s="42"/>
      <c r="II523" s="42"/>
      <c r="IJ523" s="42"/>
      <c r="IK523" s="42"/>
      <c r="IL523" s="42"/>
      <c r="IM523" s="42"/>
      <c r="IN523" s="42"/>
      <c r="IO523" s="42"/>
      <c r="IP523" s="42"/>
      <c r="IQ523" s="42"/>
      <c r="IR523" s="42"/>
      <c r="IS523" s="42"/>
      <c r="IT523" s="42"/>
    </row>
    <row r="524" spans="1:254" s="27" customFormat="1" x14ac:dyDescent="0.2">
      <c r="A524" s="22" t="s">
        <v>15</v>
      </c>
      <c r="B524" s="45">
        <v>0.24</v>
      </c>
      <c r="C524" s="79">
        <f t="shared" si="16"/>
        <v>0.71972638718672777</v>
      </c>
      <c r="D524" s="80" t="e">
        <f t="shared" si="17"/>
        <v>#DIV/0!</v>
      </c>
      <c r="E524" s="31">
        <v>0.71972638718672777</v>
      </c>
      <c r="F524" s="31"/>
      <c r="G524" s="31"/>
      <c r="H524" s="31"/>
      <c r="I524" s="31"/>
      <c r="J524" s="31"/>
      <c r="K524" s="31"/>
      <c r="L524" s="31"/>
      <c r="M524" s="31"/>
      <c r="N524" s="31"/>
      <c r="O524" s="31"/>
      <c r="P524" s="31"/>
      <c r="Q524" s="31"/>
      <c r="R524" s="31"/>
      <c r="S524" s="31"/>
      <c r="T524" s="31"/>
      <c r="U524" s="31"/>
      <c r="V524" s="31"/>
      <c r="W524" s="31"/>
      <c r="X524" s="31"/>
      <c r="Y524" s="31"/>
      <c r="Z524" s="31"/>
      <c r="AA524" s="31"/>
      <c r="AB524" s="31"/>
      <c r="AC524" s="31"/>
      <c r="AD524" s="31"/>
      <c r="AE524" s="31"/>
      <c r="AF524" s="31"/>
      <c r="AG524" s="31"/>
      <c r="AH524" s="31"/>
      <c r="AI524" s="31"/>
      <c r="AJ524" s="31"/>
      <c r="AK524" s="31"/>
      <c r="AL524" s="31"/>
      <c r="AM524" s="31"/>
      <c r="AN524" s="31"/>
      <c r="AO524" s="31"/>
      <c r="AP524" s="31"/>
      <c r="AQ524" s="42"/>
      <c r="AR524" s="42"/>
      <c r="AS524" s="42"/>
      <c r="AT524" s="42"/>
      <c r="AU524" s="42"/>
      <c r="AV524" s="42"/>
      <c r="AW524" s="42"/>
      <c r="AX524" s="42"/>
      <c r="AY524" s="42"/>
      <c r="AZ524" s="42"/>
      <c r="BA524" s="42"/>
      <c r="BB524" s="42"/>
      <c r="BC524" s="42"/>
      <c r="BD524" s="42"/>
      <c r="BE524" s="42"/>
      <c r="BF524" s="42"/>
      <c r="BG524" s="42"/>
      <c r="BH524" s="42"/>
      <c r="BI524" s="42"/>
      <c r="BJ524" s="42"/>
      <c r="BK524" s="42"/>
      <c r="BL524" s="42"/>
      <c r="BM524" s="42"/>
      <c r="BN524" s="42"/>
      <c r="BO524" s="42"/>
      <c r="BP524" s="42"/>
      <c r="BQ524" s="42"/>
      <c r="BR524" s="42"/>
      <c r="BS524" s="42"/>
      <c r="BT524" s="42"/>
      <c r="BU524" s="42"/>
      <c r="BV524" s="42"/>
      <c r="BW524" s="42"/>
      <c r="BX524" s="42"/>
      <c r="BY524" s="42"/>
      <c r="BZ524" s="42"/>
      <c r="CA524" s="42"/>
      <c r="CB524" s="42"/>
      <c r="CC524" s="42"/>
      <c r="CD524" s="42"/>
      <c r="CE524" s="42"/>
      <c r="CF524" s="42"/>
      <c r="CG524" s="42"/>
      <c r="CH524" s="42"/>
      <c r="CI524" s="42"/>
      <c r="CJ524" s="42"/>
      <c r="CK524" s="42"/>
      <c r="CL524" s="42"/>
      <c r="CM524" s="42"/>
      <c r="CN524" s="42"/>
      <c r="CO524" s="42"/>
      <c r="CP524" s="42"/>
      <c r="CQ524" s="42"/>
      <c r="CR524" s="42"/>
      <c r="CS524" s="42"/>
      <c r="CT524" s="42"/>
      <c r="CU524" s="42"/>
      <c r="CV524" s="42"/>
      <c r="CW524" s="42"/>
      <c r="CX524" s="42"/>
      <c r="CY524" s="42"/>
      <c r="CZ524" s="42"/>
      <c r="DA524" s="42"/>
      <c r="DB524" s="42"/>
      <c r="DC524" s="42"/>
      <c r="DD524" s="42"/>
      <c r="DE524" s="42"/>
      <c r="DF524" s="42"/>
      <c r="DG524" s="42"/>
      <c r="DH524" s="42"/>
      <c r="DI524" s="42"/>
      <c r="DJ524" s="42"/>
      <c r="DK524" s="42"/>
      <c r="DL524" s="42"/>
      <c r="DM524" s="42"/>
      <c r="DN524" s="42"/>
      <c r="DO524" s="42"/>
      <c r="DP524" s="42"/>
      <c r="DQ524" s="42"/>
      <c r="DR524" s="42"/>
      <c r="DS524" s="42"/>
      <c r="DT524" s="42"/>
      <c r="DU524" s="42"/>
      <c r="DV524" s="42"/>
      <c r="DW524" s="42"/>
      <c r="DX524" s="42"/>
      <c r="DY524" s="42"/>
      <c r="DZ524" s="42"/>
      <c r="EA524" s="42"/>
      <c r="EB524" s="42"/>
      <c r="EC524" s="42"/>
      <c r="ED524" s="42"/>
      <c r="EE524" s="42"/>
      <c r="EF524" s="42"/>
      <c r="EG524" s="42"/>
      <c r="EH524" s="42"/>
      <c r="EI524" s="42"/>
      <c r="EJ524" s="42"/>
      <c r="EK524" s="42"/>
      <c r="EL524" s="42"/>
      <c r="EM524" s="42"/>
      <c r="EN524" s="42"/>
      <c r="EO524" s="42"/>
      <c r="EP524" s="42"/>
      <c r="EQ524" s="42"/>
      <c r="ER524" s="42"/>
      <c r="ES524" s="42"/>
      <c r="ET524" s="42"/>
      <c r="EU524" s="42"/>
      <c r="EV524" s="42"/>
      <c r="EW524" s="42"/>
      <c r="EX524" s="42"/>
      <c r="EY524" s="42"/>
      <c r="EZ524" s="42"/>
      <c r="FA524" s="42"/>
      <c r="FB524" s="42"/>
      <c r="FC524" s="42"/>
      <c r="FD524" s="42"/>
      <c r="FE524" s="42"/>
      <c r="FF524" s="42"/>
      <c r="FG524" s="42"/>
      <c r="FH524" s="42"/>
      <c r="FI524" s="42"/>
      <c r="FJ524" s="42"/>
      <c r="FK524" s="42"/>
      <c r="FL524" s="42"/>
      <c r="FM524" s="42"/>
      <c r="FN524" s="42"/>
      <c r="FO524" s="42"/>
      <c r="FP524" s="42"/>
      <c r="FQ524" s="42"/>
      <c r="FR524" s="42"/>
      <c r="FS524" s="42"/>
      <c r="FT524" s="42"/>
      <c r="FU524" s="42"/>
      <c r="FV524" s="42"/>
      <c r="FW524" s="42"/>
      <c r="FX524" s="42"/>
      <c r="FY524" s="42"/>
      <c r="FZ524" s="42"/>
      <c r="GA524" s="42"/>
      <c r="GB524" s="42"/>
      <c r="GC524" s="42"/>
      <c r="GD524" s="42"/>
      <c r="GE524" s="42"/>
      <c r="GF524" s="42"/>
      <c r="GG524" s="42"/>
      <c r="GH524" s="42"/>
      <c r="GI524" s="42"/>
      <c r="GJ524" s="42"/>
      <c r="GK524" s="42"/>
      <c r="GL524" s="42"/>
      <c r="GM524" s="42"/>
      <c r="GN524" s="42"/>
      <c r="GO524" s="42"/>
      <c r="GP524" s="42"/>
      <c r="GQ524" s="42"/>
      <c r="GR524" s="42"/>
      <c r="GS524" s="42"/>
      <c r="GT524" s="42"/>
      <c r="GU524" s="42"/>
      <c r="GV524" s="42"/>
      <c r="GW524" s="42"/>
      <c r="GX524" s="42"/>
      <c r="GY524" s="42"/>
      <c r="GZ524" s="42"/>
      <c r="HA524" s="42"/>
      <c r="HB524" s="42"/>
      <c r="HC524" s="42"/>
      <c r="HD524" s="42"/>
      <c r="HE524" s="42"/>
      <c r="HF524" s="42"/>
      <c r="HG524" s="42"/>
      <c r="HH524" s="42"/>
      <c r="HI524" s="42"/>
      <c r="HJ524" s="42"/>
      <c r="HK524" s="42"/>
      <c r="HL524" s="42"/>
      <c r="HM524" s="42"/>
      <c r="HN524" s="42"/>
      <c r="HO524" s="42"/>
      <c r="HP524" s="42"/>
      <c r="HQ524" s="42"/>
      <c r="HR524" s="42"/>
      <c r="HS524" s="42"/>
      <c r="HT524" s="42"/>
      <c r="HU524" s="42"/>
      <c r="HV524" s="42"/>
      <c r="HW524" s="42"/>
      <c r="HX524" s="42"/>
      <c r="HY524" s="42"/>
      <c r="HZ524" s="42"/>
      <c r="IA524" s="42"/>
      <c r="IB524" s="42"/>
      <c r="IC524" s="42"/>
      <c r="ID524" s="42"/>
      <c r="IE524" s="42"/>
      <c r="IF524" s="42"/>
      <c r="IG524" s="42"/>
      <c r="IH524" s="42"/>
      <c r="II524" s="42"/>
      <c r="IJ524" s="42"/>
      <c r="IK524" s="42"/>
      <c r="IL524" s="42"/>
      <c r="IM524" s="42"/>
      <c r="IN524" s="42"/>
      <c r="IO524" s="42"/>
      <c r="IP524" s="42"/>
      <c r="IQ524" s="42"/>
      <c r="IR524" s="42"/>
      <c r="IS524" s="42"/>
      <c r="IT524" s="42"/>
    </row>
    <row r="525" spans="1:254" s="27" customFormat="1" x14ac:dyDescent="0.2">
      <c r="A525" s="22" t="s">
        <v>15</v>
      </c>
      <c r="B525" s="45">
        <v>0.26</v>
      </c>
      <c r="C525" s="79">
        <f t="shared" si="16"/>
        <v>0.21368658658794509</v>
      </c>
      <c r="D525" s="80" t="e">
        <f t="shared" si="17"/>
        <v>#DIV/0!</v>
      </c>
      <c r="E525" s="31">
        <v>0.21368658658794509</v>
      </c>
      <c r="F525" s="31"/>
      <c r="G525" s="31"/>
      <c r="H525" s="31"/>
      <c r="I525" s="31"/>
      <c r="J525" s="31"/>
      <c r="K525" s="31"/>
      <c r="L525" s="31"/>
      <c r="M525" s="31"/>
      <c r="N525" s="31"/>
      <c r="O525" s="31"/>
      <c r="P525" s="31"/>
      <c r="Q525" s="31"/>
      <c r="R525" s="31"/>
      <c r="S525" s="31"/>
      <c r="T525" s="31"/>
      <c r="U525" s="31"/>
      <c r="V525" s="31"/>
      <c r="W525" s="31"/>
      <c r="X525" s="31"/>
      <c r="Y525" s="31"/>
      <c r="Z525" s="31"/>
      <c r="AA525" s="31"/>
      <c r="AB525" s="31"/>
      <c r="AC525" s="31"/>
      <c r="AD525" s="31"/>
      <c r="AE525" s="31"/>
      <c r="AF525" s="31"/>
      <c r="AG525" s="31"/>
      <c r="AH525" s="31"/>
      <c r="AI525" s="31"/>
      <c r="AJ525" s="31"/>
      <c r="AK525" s="31"/>
      <c r="AL525" s="31"/>
      <c r="AM525" s="31"/>
      <c r="AN525" s="31"/>
      <c r="AO525" s="31"/>
      <c r="AP525" s="31"/>
      <c r="AQ525" s="42"/>
      <c r="AR525" s="42"/>
      <c r="AS525" s="42"/>
      <c r="AT525" s="42"/>
      <c r="AU525" s="42"/>
      <c r="AV525" s="42"/>
      <c r="AW525" s="42"/>
      <c r="AX525" s="42"/>
      <c r="AY525" s="42"/>
      <c r="AZ525" s="42"/>
      <c r="BA525" s="42"/>
      <c r="BB525" s="42"/>
      <c r="BC525" s="42"/>
      <c r="BD525" s="42"/>
      <c r="BE525" s="42"/>
      <c r="BF525" s="42"/>
      <c r="BG525" s="42"/>
      <c r="BH525" s="42"/>
      <c r="BI525" s="42"/>
      <c r="BJ525" s="42"/>
      <c r="BK525" s="42"/>
      <c r="BL525" s="42"/>
      <c r="BM525" s="42"/>
      <c r="BN525" s="42"/>
      <c r="BO525" s="42"/>
      <c r="BP525" s="42"/>
      <c r="BQ525" s="42"/>
      <c r="BR525" s="42"/>
      <c r="BS525" s="42"/>
      <c r="BT525" s="42"/>
      <c r="BU525" s="42"/>
      <c r="BV525" s="42"/>
      <c r="BW525" s="42"/>
      <c r="BX525" s="42"/>
      <c r="BY525" s="42"/>
      <c r="BZ525" s="42"/>
      <c r="CA525" s="42"/>
      <c r="CB525" s="42"/>
      <c r="CC525" s="42"/>
      <c r="CD525" s="42"/>
      <c r="CE525" s="42"/>
      <c r="CF525" s="42"/>
      <c r="CG525" s="42"/>
      <c r="CH525" s="42"/>
      <c r="CI525" s="42"/>
      <c r="CJ525" s="42"/>
      <c r="CK525" s="42"/>
      <c r="CL525" s="42"/>
      <c r="CM525" s="42"/>
      <c r="CN525" s="42"/>
      <c r="CO525" s="42"/>
      <c r="CP525" s="42"/>
      <c r="CQ525" s="42"/>
      <c r="CR525" s="42"/>
      <c r="CS525" s="42"/>
      <c r="CT525" s="42"/>
      <c r="CU525" s="42"/>
      <c r="CV525" s="42"/>
      <c r="CW525" s="42"/>
      <c r="CX525" s="42"/>
      <c r="CY525" s="42"/>
      <c r="CZ525" s="42"/>
      <c r="DA525" s="42"/>
      <c r="DB525" s="42"/>
      <c r="DC525" s="42"/>
      <c r="DD525" s="42"/>
      <c r="DE525" s="42"/>
      <c r="DF525" s="42"/>
      <c r="DG525" s="42"/>
      <c r="DH525" s="42"/>
      <c r="DI525" s="42"/>
      <c r="DJ525" s="42"/>
      <c r="DK525" s="42"/>
      <c r="DL525" s="42"/>
      <c r="DM525" s="42"/>
      <c r="DN525" s="42"/>
      <c r="DO525" s="42"/>
      <c r="DP525" s="42"/>
      <c r="DQ525" s="42"/>
      <c r="DR525" s="42"/>
      <c r="DS525" s="42"/>
      <c r="DT525" s="42"/>
      <c r="DU525" s="42"/>
      <c r="DV525" s="42"/>
      <c r="DW525" s="42"/>
      <c r="DX525" s="42"/>
      <c r="DY525" s="42"/>
      <c r="DZ525" s="42"/>
      <c r="EA525" s="42"/>
      <c r="EB525" s="42"/>
      <c r="EC525" s="42"/>
      <c r="ED525" s="42"/>
      <c r="EE525" s="42"/>
      <c r="EF525" s="42"/>
      <c r="EG525" s="42"/>
      <c r="EH525" s="42"/>
      <c r="EI525" s="42"/>
      <c r="EJ525" s="42"/>
      <c r="EK525" s="42"/>
      <c r="EL525" s="42"/>
      <c r="EM525" s="42"/>
      <c r="EN525" s="42"/>
      <c r="EO525" s="42"/>
      <c r="EP525" s="42"/>
      <c r="EQ525" s="42"/>
      <c r="ER525" s="42"/>
      <c r="ES525" s="42"/>
      <c r="ET525" s="42"/>
      <c r="EU525" s="42"/>
      <c r="EV525" s="42"/>
      <c r="EW525" s="42"/>
      <c r="EX525" s="42"/>
      <c r="EY525" s="42"/>
      <c r="EZ525" s="42"/>
      <c r="FA525" s="42"/>
      <c r="FB525" s="42"/>
      <c r="FC525" s="42"/>
      <c r="FD525" s="42"/>
      <c r="FE525" s="42"/>
      <c r="FF525" s="42"/>
      <c r="FG525" s="42"/>
      <c r="FH525" s="42"/>
      <c r="FI525" s="42"/>
      <c r="FJ525" s="42"/>
      <c r="FK525" s="42"/>
      <c r="FL525" s="42"/>
      <c r="FM525" s="42"/>
      <c r="FN525" s="42"/>
      <c r="FO525" s="42"/>
      <c r="FP525" s="42"/>
      <c r="FQ525" s="42"/>
      <c r="FR525" s="42"/>
      <c r="FS525" s="42"/>
      <c r="FT525" s="42"/>
      <c r="FU525" s="42"/>
      <c r="FV525" s="42"/>
      <c r="FW525" s="42"/>
      <c r="FX525" s="42"/>
      <c r="FY525" s="42"/>
      <c r="FZ525" s="42"/>
      <c r="GA525" s="42"/>
      <c r="GB525" s="42"/>
      <c r="GC525" s="42"/>
      <c r="GD525" s="42"/>
      <c r="GE525" s="42"/>
      <c r="GF525" s="42"/>
      <c r="GG525" s="42"/>
      <c r="GH525" s="42"/>
      <c r="GI525" s="42"/>
      <c r="GJ525" s="42"/>
      <c r="GK525" s="42"/>
      <c r="GL525" s="42"/>
      <c r="GM525" s="42"/>
      <c r="GN525" s="42"/>
      <c r="GO525" s="42"/>
      <c r="GP525" s="42"/>
      <c r="GQ525" s="42"/>
      <c r="GR525" s="42"/>
      <c r="GS525" s="42"/>
      <c r="GT525" s="42"/>
      <c r="GU525" s="42"/>
      <c r="GV525" s="42"/>
      <c r="GW525" s="42"/>
      <c r="GX525" s="42"/>
      <c r="GY525" s="42"/>
      <c r="GZ525" s="42"/>
      <c r="HA525" s="42"/>
      <c r="HB525" s="42"/>
      <c r="HC525" s="42"/>
      <c r="HD525" s="42"/>
      <c r="HE525" s="42"/>
      <c r="HF525" s="42"/>
      <c r="HG525" s="42"/>
      <c r="HH525" s="42"/>
      <c r="HI525" s="42"/>
      <c r="HJ525" s="42"/>
      <c r="HK525" s="42"/>
      <c r="HL525" s="42"/>
      <c r="HM525" s="42"/>
      <c r="HN525" s="42"/>
      <c r="HO525" s="42"/>
      <c r="HP525" s="42"/>
      <c r="HQ525" s="42"/>
      <c r="HR525" s="42"/>
      <c r="HS525" s="42"/>
      <c r="HT525" s="42"/>
      <c r="HU525" s="42"/>
      <c r="HV525" s="42"/>
      <c r="HW525" s="42"/>
      <c r="HX525" s="42"/>
      <c r="HY525" s="42"/>
      <c r="HZ525" s="42"/>
      <c r="IA525" s="42"/>
      <c r="IB525" s="42"/>
      <c r="IC525" s="42"/>
      <c r="ID525" s="42"/>
      <c r="IE525" s="42"/>
      <c r="IF525" s="42"/>
      <c r="IG525" s="42"/>
      <c r="IH525" s="42"/>
      <c r="II525" s="42"/>
      <c r="IJ525" s="42"/>
      <c r="IK525" s="42"/>
      <c r="IL525" s="42"/>
      <c r="IM525" s="42"/>
      <c r="IN525" s="42"/>
      <c r="IO525" s="42"/>
      <c r="IP525" s="42"/>
      <c r="IQ525" s="42"/>
      <c r="IR525" s="42"/>
      <c r="IS525" s="42"/>
      <c r="IT525" s="42"/>
    </row>
    <row r="526" spans="1:254" s="27" customFormat="1" x14ac:dyDescent="0.2">
      <c r="A526" s="22" t="s">
        <v>15</v>
      </c>
      <c r="B526" s="45">
        <v>0.28000000000000003</v>
      </c>
      <c r="C526" s="79">
        <f t="shared" si="16"/>
        <v>-0.25912156406717035</v>
      </c>
      <c r="D526" s="80" t="e">
        <f t="shared" si="17"/>
        <v>#DIV/0!</v>
      </c>
      <c r="E526" s="31">
        <v>-0.25912156406717035</v>
      </c>
      <c r="F526" s="31"/>
      <c r="G526" s="31"/>
      <c r="H526" s="31"/>
      <c r="I526" s="31"/>
      <c r="J526" s="31"/>
      <c r="K526" s="31"/>
      <c r="L526" s="31"/>
      <c r="M526" s="31"/>
      <c r="N526" s="31"/>
      <c r="O526" s="31"/>
      <c r="P526" s="31"/>
      <c r="Q526" s="31"/>
      <c r="R526" s="31"/>
      <c r="S526" s="31"/>
      <c r="T526" s="31"/>
      <c r="U526" s="31"/>
      <c r="V526" s="31"/>
      <c r="W526" s="31"/>
      <c r="X526" s="31"/>
      <c r="Y526" s="31"/>
      <c r="Z526" s="31"/>
      <c r="AA526" s="31"/>
      <c r="AB526" s="31"/>
      <c r="AC526" s="31"/>
      <c r="AD526" s="31"/>
      <c r="AE526" s="31"/>
      <c r="AF526" s="31"/>
      <c r="AG526" s="31"/>
      <c r="AH526" s="31"/>
      <c r="AI526" s="31"/>
      <c r="AJ526" s="31"/>
      <c r="AK526" s="31"/>
      <c r="AL526" s="31"/>
      <c r="AM526" s="31"/>
      <c r="AN526" s="31"/>
      <c r="AO526" s="31"/>
      <c r="AP526" s="31"/>
      <c r="AQ526" s="42"/>
      <c r="AR526" s="42"/>
      <c r="AS526" s="42"/>
      <c r="AT526" s="42"/>
      <c r="AU526" s="42"/>
      <c r="AV526" s="42"/>
      <c r="AW526" s="42"/>
      <c r="AX526" s="42"/>
      <c r="AY526" s="42"/>
      <c r="AZ526" s="42"/>
      <c r="BA526" s="42"/>
      <c r="BB526" s="42"/>
      <c r="BC526" s="42"/>
      <c r="BD526" s="42"/>
      <c r="BE526" s="42"/>
      <c r="BF526" s="42"/>
      <c r="BG526" s="42"/>
      <c r="BH526" s="42"/>
      <c r="BI526" s="42"/>
      <c r="BJ526" s="42"/>
      <c r="BK526" s="42"/>
      <c r="BL526" s="42"/>
      <c r="BM526" s="42"/>
      <c r="BN526" s="42"/>
      <c r="BO526" s="42"/>
      <c r="BP526" s="42"/>
      <c r="BQ526" s="42"/>
      <c r="BR526" s="42"/>
      <c r="BS526" s="42"/>
      <c r="BT526" s="42"/>
      <c r="BU526" s="42"/>
      <c r="BV526" s="42"/>
      <c r="BW526" s="42"/>
      <c r="BX526" s="42"/>
      <c r="BY526" s="42"/>
      <c r="BZ526" s="42"/>
      <c r="CA526" s="42"/>
      <c r="CB526" s="42"/>
      <c r="CC526" s="42"/>
      <c r="CD526" s="42"/>
      <c r="CE526" s="42"/>
      <c r="CF526" s="42"/>
      <c r="CG526" s="42"/>
      <c r="CH526" s="42"/>
      <c r="CI526" s="42"/>
      <c r="CJ526" s="42"/>
      <c r="CK526" s="42"/>
      <c r="CL526" s="42"/>
      <c r="CM526" s="42"/>
      <c r="CN526" s="42"/>
      <c r="CO526" s="42"/>
      <c r="CP526" s="42"/>
      <c r="CQ526" s="42"/>
      <c r="CR526" s="42"/>
      <c r="CS526" s="42"/>
      <c r="CT526" s="42"/>
      <c r="CU526" s="42"/>
      <c r="CV526" s="42"/>
      <c r="CW526" s="42"/>
      <c r="CX526" s="42"/>
      <c r="CY526" s="42"/>
      <c r="CZ526" s="42"/>
      <c r="DA526" s="42"/>
      <c r="DB526" s="42"/>
      <c r="DC526" s="42"/>
      <c r="DD526" s="42"/>
      <c r="DE526" s="42"/>
      <c r="DF526" s="42"/>
      <c r="DG526" s="42"/>
      <c r="DH526" s="42"/>
      <c r="DI526" s="42"/>
      <c r="DJ526" s="42"/>
      <c r="DK526" s="42"/>
      <c r="DL526" s="42"/>
      <c r="DM526" s="42"/>
      <c r="DN526" s="42"/>
      <c r="DO526" s="42"/>
      <c r="DP526" s="42"/>
      <c r="DQ526" s="42"/>
      <c r="DR526" s="42"/>
      <c r="DS526" s="42"/>
      <c r="DT526" s="42"/>
      <c r="DU526" s="42"/>
      <c r="DV526" s="42"/>
      <c r="DW526" s="42"/>
      <c r="DX526" s="42"/>
      <c r="DY526" s="42"/>
      <c r="DZ526" s="42"/>
      <c r="EA526" s="42"/>
      <c r="EB526" s="42"/>
      <c r="EC526" s="42"/>
      <c r="ED526" s="42"/>
      <c r="EE526" s="42"/>
      <c r="EF526" s="42"/>
      <c r="EG526" s="42"/>
      <c r="EH526" s="42"/>
      <c r="EI526" s="42"/>
      <c r="EJ526" s="42"/>
      <c r="EK526" s="42"/>
      <c r="EL526" s="42"/>
      <c r="EM526" s="42"/>
      <c r="EN526" s="42"/>
      <c r="EO526" s="42"/>
      <c r="EP526" s="42"/>
      <c r="EQ526" s="42"/>
      <c r="ER526" s="42"/>
      <c r="ES526" s="42"/>
      <c r="ET526" s="42"/>
      <c r="EU526" s="42"/>
      <c r="EV526" s="42"/>
      <c r="EW526" s="42"/>
      <c r="EX526" s="42"/>
      <c r="EY526" s="42"/>
      <c r="EZ526" s="42"/>
      <c r="FA526" s="42"/>
      <c r="FB526" s="42"/>
      <c r="FC526" s="42"/>
      <c r="FD526" s="42"/>
      <c r="FE526" s="42"/>
      <c r="FF526" s="42"/>
      <c r="FG526" s="42"/>
      <c r="FH526" s="42"/>
      <c r="FI526" s="42"/>
      <c r="FJ526" s="42"/>
      <c r="FK526" s="42"/>
      <c r="FL526" s="42"/>
      <c r="FM526" s="42"/>
      <c r="FN526" s="42"/>
      <c r="FO526" s="42"/>
      <c r="FP526" s="42"/>
      <c r="FQ526" s="42"/>
      <c r="FR526" s="42"/>
      <c r="FS526" s="42"/>
      <c r="FT526" s="42"/>
      <c r="FU526" s="42"/>
      <c r="FV526" s="42"/>
      <c r="FW526" s="42"/>
      <c r="FX526" s="42"/>
      <c r="FY526" s="42"/>
      <c r="FZ526" s="42"/>
      <c r="GA526" s="42"/>
      <c r="GB526" s="42"/>
      <c r="GC526" s="42"/>
      <c r="GD526" s="42"/>
      <c r="GE526" s="42"/>
      <c r="GF526" s="42"/>
      <c r="GG526" s="42"/>
      <c r="GH526" s="42"/>
      <c r="GI526" s="42"/>
      <c r="GJ526" s="42"/>
      <c r="GK526" s="42"/>
      <c r="GL526" s="42"/>
      <c r="GM526" s="42"/>
      <c r="GN526" s="42"/>
      <c r="GO526" s="42"/>
      <c r="GP526" s="42"/>
      <c r="GQ526" s="42"/>
      <c r="GR526" s="42"/>
      <c r="GS526" s="42"/>
      <c r="GT526" s="42"/>
      <c r="GU526" s="42"/>
      <c r="GV526" s="42"/>
      <c r="GW526" s="42"/>
      <c r="GX526" s="42"/>
      <c r="GY526" s="42"/>
      <c r="GZ526" s="42"/>
      <c r="HA526" s="42"/>
      <c r="HB526" s="42"/>
      <c r="HC526" s="42"/>
      <c r="HD526" s="42"/>
      <c r="HE526" s="42"/>
      <c r="HF526" s="42"/>
      <c r="HG526" s="42"/>
      <c r="HH526" s="42"/>
      <c r="HI526" s="42"/>
      <c r="HJ526" s="42"/>
      <c r="HK526" s="42"/>
      <c r="HL526" s="42"/>
      <c r="HM526" s="42"/>
      <c r="HN526" s="42"/>
      <c r="HO526" s="42"/>
      <c r="HP526" s="42"/>
      <c r="HQ526" s="42"/>
      <c r="HR526" s="42"/>
      <c r="HS526" s="42"/>
      <c r="HT526" s="42"/>
      <c r="HU526" s="42"/>
      <c r="HV526" s="42"/>
      <c r="HW526" s="42"/>
      <c r="HX526" s="42"/>
      <c r="HY526" s="42"/>
      <c r="HZ526" s="42"/>
      <c r="IA526" s="42"/>
      <c r="IB526" s="42"/>
      <c r="IC526" s="42"/>
      <c r="ID526" s="42"/>
      <c r="IE526" s="42"/>
      <c r="IF526" s="42"/>
      <c r="IG526" s="42"/>
      <c r="IH526" s="42"/>
      <c r="II526" s="42"/>
      <c r="IJ526" s="42"/>
      <c r="IK526" s="42"/>
      <c r="IL526" s="42"/>
      <c r="IM526" s="42"/>
      <c r="IN526" s="42"/>
      <c r="IO526" s="42"/>
      <c r="IP526" s="42"/>
      <c r="IQ526" s="42"/>
      <c r="IR526" s="42"/>
      <c r="IS526" s="42"/>
      <c r="IT526" s="42"/>
    </row>
    <row r="527" spans="1:254" s="27" customFormat="1" x14ac:dyDescent="0.2">
      <c r="A527" s="22" t="s">
        <v>15</v>
      </c>
      <c r="B527" s="45">
        <v>0.3</v>
      </c>
      <c r="C527" s="79">
        <f t="shared" si="16"/>
        <v>-0.72153529976989217</v>
      </c>
      <c r="D527" s="80" t="e">
        <f t="shared" si="17"/>
        <v>#DIV/0!</v>
      </c>
      <c r="E527" s="31">
        <v>-0.72153529976989217</v>
      </c>
      <c r="F527" s="31"/>
      <c r="G527" s="31"/>
      <c r="H527" s="31"/>
      <c r="I527" s="31"/>
      <c r="J527" s="31"/>
      <c r="K527" s="31"/>
      <c r="L527" s="31"/>
      <c r="M527" s="31"/>
      <c r="N527" s="31"/>
      <c r="O527" s="31"/>
      <c r="P527" s="31"/>
      <c r="Q527" s="31"/>
      <c r="R527" s="31"/>
      <c r="S527" s="31"/>
      <c r="T527" s="31"/>
      <c r="U527" s="31"/>
      <c r="V527" s="31"/>
      <c r="W527" s="31"/>
      <c r="X527" s="31"/>
      <c r="Y527" s="31"/>
      <c r="Z527" s="31"/>
      <c r="AA527" s="31"/>
      <c r="AB527" s="31"/>
      <c r="AC527" s="31"/>
      <c r="AD527" s="31"/>
      <c r="AE527" s="31"/>
      <c r="AF527" s="31"/>
      <c r="AG527" s="31"/>
      <c r="AH527" s="31"/>
      <c r="AI527" s="31"/>
      <c r="AJ527" s="31"/>
      <c r="AK527" s="31"/>
      <c r="AL527" s="31"/>
      <c r="AM527" s="31"/>
      <c r="AN527" s="31"/>
      <c r="AO527" s="31"/>
      <c r="AP527" s="31"/>
      <c r="AQ527" s="42"/>
      <c r="AR527" s="42"/>
      <c r="AS527" s="42"/>
      <c r="AT527" s="42"/>
      <c r="AU527" s="42"/>
      <c r="AV527" s="42"/>
      <c r="AW527" s="42"/>
      <c r="AX527" s="42"/>
      <c r="AY527" s="42"/>
      <c r="AZ527" s="42"/>
      <c r="BA527" s="42"/>
      <c r="BB527" s="42"/>
      <c r="BC527" s="42"/>
      <c r="BD527" s="42"/>
      <c r="BE527" s="42"/>
      <c r="BF527" s="42"/>
      <c r="BG527" s="42"/>
      <c r="BH527" s="42"/>
      <c r="BI527" s="42"/>
      <c r="BJ527" s="42"/>
      <c r="BK527" s="42"/>
      <c r="BL527" s="42"/>
      <c r="BM527" s="42"/>
      <c r="BN527" s="42"/>
      <c r="BO527" s="42"/>
      <c r="BP527" s="42"/>
      <c r="BQ527" s="42"/>
      <c r="BR527" s="42"/>
      <c r="BS527" s="42"/>
      <c r="BT527" s="42"/>
      <c r="BU527" s="42"/>
      <c r="BV527" s="42"/>
      <c r="BW527" s="42"/>
      <c r="BX527" s="42"/>
      <c r="BY527" s="42"/>
      <c r="BZ527" s="42"/>
      <c r="CA527" s="42"/>
      <c r="CB527" s="42"/>
      <c r="CC527" s="42"/>
      <c r="CD527" s="42"/>
      <c r="CE527" s="42"/>
      <c r="CF527" s="42"/>
      <c r="CG527" s="42"/>
      <c r="CH527" s="42"/>
      <c r="CI527" s="42"/>
      <c r="CJ527" s="42"/>
      <c r="CK527" s="42"/>
      <c r="CL527" s="42"/>
      <c r="CM527" s="42"/>
      <c r="CN527" s="42"/>
      <c r="CO527" s="42"/>
      <c r="CP527" s="42"/>
      <c r="CQ527" s="42"/>
      <c r="CR527" s="42"/>
      <c r="CS527" s="42"/>
      <c r="CT527" s="42"/>
      <c r="CU527" s="42"/>
      <c r="CV527" s="42"/>
      <c r="CW527" s="42"/>
      <c r="CX527" s="42"/>
      <c r="CY527" s="42"/>
      <c r="CZ527" s="42"/>
      <c r="DA527" s="42"/>
      <c r="DB527" s="42"/>
      <c r="DC527" s="42"/>
      <c r="DD527" s="42"/>
      <c r="DE527" s="42"/>
      <c r="DF527" s="42"/>
      <c r="DG527" s="42"/>
      <c r="DH527" s="42"/>
      <c r="DI527" s="42"/>
      <c r="DJ527" s="42"/>
      <c r="DK527" s="42"/>
      <c r="DL527" s="42"/>
      <c r="DM527" s="42"/>
      <c r="DN527" s="42"/>
      <c r="DO527" s="42"/>
      <c r="DP527" s="42"/>
      <c r="DQ527" s="42"/>
      <c r="DR527" s="42"/>
      <c r="DS527" s="42"/>
      <c r="DT527" s="42"/>
      <c r="DU527" s="42"/>
      <c r="DV527" s="42"/>
      <c r="DW527" s="42"/>
      <c r="DX527" s="42"/>
      <c r="DY527" s="42"/>
      <c r="DZ527" s="42"/>
      <c r="EA527" s="42"/>
      <c r="EB527" s="42"/>
      <c r="EC527" s="42"/>
      <c r="ED527" s="42"/>
      <c r="EE527" s="42"/>
      <c r="EF527" s="42"/>
      <c r="EG527" s="42"/>
      <c r="EH527" s="42"/>
      <c r="EI527" s="42"/>
      <c r="EJ527" s="42"/>
      <c r="EK527" s="42"/>
      <c r="EL527" s="42"/>
      <c r="EM527" s="42"/>
      <c r="EN527" s="42"/>
      <c r="EO527" s="42"/>
      <c r="EP527" s="42"/>
      <c r="EQ527" s="42"/>
      <c r="ER527" s="42"/>
      <c r="ES527" s="42"/>
      <c r="ET527" s="42"/>
      <c r="EU527" s="42"/>
      <c r="EV527" s="42"/>
      <c r="EW527" s="42"/>
      <c r="EX527" s="42"/>
      <c r="EY527" s="42"/>
      <c r="EZ527" s="42"/>
      <c r="FA527" s="42"/>
      <c r="FB527" s="42"/>
      <c r="FC527" s="42"/>
      <c r="FD527" s="42"/>
      <c r="FE527" s="42"/>
      <c r="FF527" s="42"/>
      <c r="FG527" s="42"/>
      <c r="FH527" s="42"/>
      <c r="FI527" s="42"/>
      <c r="FJ527" s="42"/>
      <c r="FK527" s="42"/>
      <c r="FL527" s="42"/>
      <c r="FM527" s="42"/>
      <c r="FN527" s="42"/>
      <c r="FO527" s="42"/>
      <c r="FP527" s="42"/>
      <c r="FQ527" s="42"/>
      <c r="FR527" s="42"/>
      <c r="FS527" s="42"/>
      <c r="FT527" s="42"/>
      <c r="FU527" s="42"/>
      <c r="FV527" s="42"/>
      <c r="FW527" s="42"/>
      <c r="FX527" s="42"/>
      <c r="FY527" s="42"/>
      <c r="FZ527" s="42"/>
      <c r="GA527" s="42"/>
      <c r="GB527" s="42"/>
      <c r="GC527" s="42"/>
      <c r="GD527" s="42"/>
      <c r="GE527" s="42"/>
      <c r="GF527" s="42"/>
      <c r="GG527" s="42"/>
      <c r="GH527" s="42"/>
      <c r="GI527" s="42"/>
      <c r="GJ527" s="42"/>
      <c r="GK527" s="42"/>
      <c r="GL527" s="42"/>
      <c r="GM527" s="42"/>
      <c r="GN527" s="42"/>
      <c r="GO527" s="42"/>
      <c r="GP527" s="42"/>
      <c r="GQ527" s="42"/>
      <c r="GR527" s="42"/>
      <c r="GS527" s="42"/>
      <c r="GT527" s="42"/>
      <c r="GU527" s="42"/>
      <c r="GV527" s="42"/>
      <c r="GW527" s="42"/>
      <c r="GX527" s="42"/>
      <c r="GY527" s="42"/>
      <c r="GZ527" s="42"/>
      <c r="HA527" s="42"/>
      <c r="HB527" s="42"/>
      <c r="HC527" s="42"/>
      <c r="HD527" s="42"/>
      <c r="HE527" s="42"/>
      <c r="HF527" s="42"/>
      <c r="HG527" s="42"/>
      <c r="HH527" s="42"/>
      <c r="HI527" s="42"/>
      <c r="HJ527" s="42"/>
      <c r="HK527" s="42"/>
      <c r="HL527" s="42"/>
      <c r="HM527" s="42"/>
      <c r="HN527" s="42"/>
      <c r="HO527" s="42"/>
      <c r="HP527" s="42"/>
      <c r="HQ527" s="42"/>
      <c r="HR527" s="42"/>
      <c r="HS527" s="42"/>
      <c r="HT527" s="42"/>
      <c r="HU527" s="42"/>
      <c r="HV527" s="42"/>
      <c r="HW527" s="42"/>
      <c r="HX527" s="42"/>
      <c r="HY527" s="42"/>
      <c r="HZ527" s="42"/>
      <c r="IA527" s="42"/>
      <c r="IB527" s="42"/>
      <c r="IC527" s="42"/>
      <c r="ID527" s="42"/>
      <c r="IE527" s="42"/>
      <c r="IF527" s="42"/>
      <c r="IG527" s="42"/>
      <c r="IH527" s="42"/>
      <c r="II527" s="42"/>
      <c r="IJ527" s="42"/>
      <c r="IK527" s="42"/>
      <c r="IL527" s="42"/>
      <c r="IM527" s="42"/>
      <c r="IN527" s="42"/>
      <c r="IO527" s="42"/>
      <c r="IP527" s="42"/>
      <c r="IQ527" s="42"/>
      <c r="IR527" s="42"/>
      <c r="IS527" s="42"/>
      <c r="IT527" s="42"/>
    </row>
    <row r="528" spans="1:254" s="27" customFormat="1" x14ac:dyDescent="0.2">
      <c r="A528" s="22" t="s">
        <v>15</v>
      </c>
      <c r="B528" s="45">
        <v>0.32</v>
      </c>
      <c r="C528" s="79">
        <f t="shared" si="16"/>
        <v>-1.0821702330293428</v>
      </c>
      <c r="D528" s="80" t="e">
        <f t="shared" si="17"/>
        <v>#DIV/0!</v>
      </c>
      <c r="E528" s="31">
        <v>-1.0821702330293428</v>
      </c>
      <c r="F528" s="31"/>
      <c r="G528" s="31"/>
      <c r="H528" s="31"/>
      <c r="I528" s="31"/>
      <c r="J528" s="31"/>
      <c r="K528" s="31"/>
      <c r="L528" s="31"/>
      <c r="M528" s="31"/>
      <c r="N528" s="31"/>
      <c r="O528" s="31"/>
      <c r="P528" s="31"/>
      <c r="Q528" s="31"/>
      <c r="R528" s="31"/>
      <c r="S528" s="31"/>
      <c r="T528" s="31"/>
      <c r="U528" s="31"/>
      <c r="V528" s="31"/>
      <c r="W528" s="31"/>
      <c r="X528" s="31"/>
      <c r="Y528" s="31"/>
      <c r="Z528" s="31"/>
      <c r="AA528" s="31"/>
      <c r="AB528" s="31"/>
      <c r="AC528" s="31"/>
      <c r="AD528" s="31"/>
      <c r="AE528" s="31"/>
      <c r="AF528" s="31"/>
      <c r="AG528" s="31"/>
      <c r="AH528" s="31"/>
      <c r="AI528" s="31"/>
      <c r="AJ528" s="31"/>
      <c r="AK528" s="31"/>
      <c r="AL528" s="31"/>
      <c r="AM528" s="31"/>
      <c r="AN528" s="31"/>
      <c r="AO528" s="31"/>
      <c r="AP528" s="31"/>
      <c r="AQ528" s="42"/>
      <c r="AR528" s="42"/>
      <c r="AS528" s="42"/>
      <c r="AT528" s="42"/>
      <c r="AU528" s="42"/>
      <c r="AV528" s="42"/>
      <c r="AW528" s="42"/>
      <c r="AX528" s="42"/>
      <c r="AY528" s="42"/>
      <c r="AZ528" s="42"/>
      <c r="BA528" s="42"/>
      <c r="BB528" s="42"/>
      <c r="BC528" s="42"/>
      <c r="BD528" s="42"/>
      <c r="BE528" s="42"/>
      <c r="BF528" s="42"/>
      <c r="BG528" s="42"/>
      <c r="BH528" s="42"/>
      <c r="BI528" s="42"/>
      <c r="BJ528" s="42"/>
      <c r="BK528" s="42"/>
      <c r="BL528" s="42"/>
      <c r="BM528" s="42"/>
      <c r="BN528" s="42"/>
      <c r="BO528" s="42"/>
      <c r="BP528" s="42"/>
      <c r="BQ528" s="42"/>
      <c r="BR528" s="42"/>
      <c r="BS528" s="42"/>
      <c r="BT528" s="42"/>
      <c r="BU528" s="42"/>
      <c r="BV528" s="42"/>
      <c r="BW528" s="42"/>
      <c r="BX528" s="42"/>
      <c r="BY528" s="42"/>
      <c r="BZ528" s="42"/>
      <c r="CA528" s="42"/>
      <c r="CB528" s="42"/>
      <c r="CC528" s="42"/>
      <c r="CD528" s="42"/>
      <c r="CE528" s="42"/>
      <c r="CF528" s="42"/>
      <c r="CG528" s="42"/>
      <c r="CH528" s="42"/>
      <c r="CI528" s="42"/>
      <c r="CJ528" s="42"/>
      <c r="CK528" s="42"/>
      <c r="CL528" s="42"/>
      <c r="CM528" s="42"/>
      <c r="CN528" s="42"/>
      <c r="CO528" s="42"/>
      <c r="CP528" s="42"/>
      <c r="CQ528" s="42"/>
      <c r="CR528" s="42"/>
      <c r="CS528" s="42"/>
      <c r="CT528" s="42"/>
      <c r="CU528" s="42"/>
      <c r="CV528" s="42"/>
      <c r="CW528" s="42"/>
      <c r="CX528" s="42"/>
      <c r="CY528" s="42"/>
      <c r="CZ528" s="42"/>
      <c r="DA528" s="42"/>
      <c r="DB528" s="42"/>
      <c r="DC528" s="42"/>
      <c r="DD528" s="42"/>
      <c r="DE528" s="42"/>
      <c r="DF528" s="42"/>
      <c r="DG528" s="42"/>
      <c r="DH528" s="42"/>
      <c r="DI528" s="42"/>
      <c r="DJ528" s="42"/>
      <c r="DK528" s="42"/>
      <c r="DL528" s="42"/>
      <c r="DM528" s="42"/>
      <c r="DN528" s="42"/>
      <c r="DO528" s="42"/>
      <c r="DP528" s="42"/>
      <c r="DQ528" s="42"/>
      <c r="DR528" s="42"/>
      <c r="DS528" s="42"/>
      <c r="DT528" s="42"/>
      <c r="DU528" s="42"/>
      <c r="DV528" s="42"/>
      <c r="DW528" s="42"/>
      <c r="DX528" s="42"/>
      <c r="DY528" s="42"/>
      <c r="DZ528" s="42"/>
      <c r="EA528" s="42"/>
      <c r="EB528" s="42"/>
      <c r="EC528" s="42"/>
      <c r="ED528" s="42"/>
      <c r="EE528" s="42"/>
      <c r="EF528" s="42"/>
      <c r="EG528" s="42"/>
      <c r="EH528" s="42"/>
      <c r="EI528" s="42"/>
      <c r="EJ528" s="42"/>
      <c r="EK528" s="42"/>
      <c r="EL528" s="42"/>
      <c r="EM528" s="42"/>
      <c r="EN528" s="42"/>
      <c r="EO528" s="42"/>
      <c r="EP528" s="42"/>
      <c r="EQ528" s="42"/>
      <c r="ER528" s="42"/>
      <c r="ES528" s="42"/>
      <c r="ET528" s="42"/>
      <c r="EU528" s="42"/>
      <c r="EV528" s="42"/>
      <c r="EW528" s="42"/>
      <c r="EX528" s="42"/>
      <c r="EY528" s="42"/>
      <c r="EZ528" s="42"/>
      <c r="FA528" s="42"/>
      <c r="FB528" s="42"/>
      <c r="FC528" s="42"/>
      <c r="FD528" s="42"/>
      <c r="FE528" s="42"/>
      <c r="FF528" s="42"/>
      <c r="FG528" s="42"/>
      <c r="FH528" s="42"/>
      <c r="FI528" s="42"/>
      <c r="FJ528" s="42"/>
      <c r="FK528" s="42"/>
      <c r="FL528" s="42"/>
      <c r="FM528" s="42"/>
      <c r="FN528" s="42"/>
      <c r="FO528" s="42"/>
      <c r="FP528" s="42"/>
      <c r="FQ528" s="42"/>
      <c r="FR528" s="42"/>
      <c r="FS528" s="42"/>
      <c r="FT528" s="42"/>
      <c r="FU528" s="42"/>
      <c r="FV528" s="42"/>
      <c r="FW528" s="42"/>
      <c r="FX528" s="42"/>
      <c r="FY528" s="42"/>
      <c r="FZ528" s="42"/>
      <c r="GA528" s="42"/>
      <c r="GB528" s="42"/>
      <c r="GC528" s="42"/>
      <c r="GD528" s="42"/>
      <c r="GE528" s="42"/>
      <c r="GF528" s="42"/>
      <c r="GG528" s="42"/>
      <c r="GH528" s="42"/>
      <c r="GI528" s="42"/>
      <c r="GJ528" s="42"/>
      <c r="GK528" s="42"/>
      <c r="GL528" s="42"/>
      <c r="GM528" s="42"/>
      <c r="GN528" s="42"/>
      <c r="GO528" s="42"/>
      <c r="GP528" s="42"/>
      <c r="GQ528" s="42"/>
      <c r="GR528" s="42"/>
      <c r="GS528" s="42"/>
      <c r="GT528" s="42"/>
      <c r="GU528" s="42"/>
      <c r="GV528" s="42"/>
      <c r="GW528" s="42"/>
      <c r="GX528" s="42"/>
      <c r="GY528" s="42"/>
      <c r="GZ528" s="42"/>
      <c r="HA528" s="42"/>
      <c r="HB528" s="42"/>
      <c r="HC528" s="42"/>
      <c r="HD528" s="42"/>
      <c r="HE528" s="42"/>
      <c r="HF528" s="42"/>
      <c r="HG528" s="42"/>
      <c r="HH528" s="42"/>
      <c r="HI528" s="42"/>
      <c r="HJ528" s="42"/>
      <c r="HK528" s="42"/>
      <c r="HL528" s="42"/>
      <c r="HM528" s="42"/>
      <c r="HN528" s="42"/>
      <c r="HO528" s="42"/>
      <c r="HP528" s="42"/>
      <c r="HQ528" s="42"/>
      <c r="HR528" s="42"/>
      <c r="HS528" s="42"/>
      <c r="HT528" s="42"/>
      <c r="HU528" s="42"/>
      <c r="HV528" s="42"/>
      <c r="HW528" s="42"/>
      <c r="HX528" s="42"/>
      <c r="HY528" s="42"/>
      <c r="HZ528" s="42"/>
      <c r="IA528" s="42"/>
      <c r="IB528" s="42"/>
      <c r="IC528" s="42"/>
      <c r="ID528" s="42"/>
      <c r="IE528" s="42"/>
      <c r="IF528" s="42"/>
      <c r="IG528" s="42"/>
      <c r="IH528" s="42"/>
      <c r="II528" s="42"/>
      <c r="IJ528" s="42"/>
      <c r="IK528" s="42"/>
      <c r="IL528" s="42"/>
      <c r="IM528" s="42"/>
      <c r="IN528" s="42"/>
      <c r="IO528" s="42"/>
      <c r="IP528" s="42"/>
      <c r="IQ528" s="42"/>
      <c r="IR528" s="42"/>
      <c r="IS528" s="42"/>
      <c r="IT528" s="42"/>
    </row>
    <row r="529" spans="1:254" s="27" customFormat="1" x14ac:dyDescent="0.2">
      <c r="A529" s="22" t="s">
        <v>15</v>
      </c>
      <c r="B529" s="45">
        <v>0.34</v>
      </c>
      <c r="C529" s="79">
        <f t="shared" si="16"/>
        <v>-1.2949031226064496</v>
      </c>
      <c r="D529" s="80" t="e">
        <f t="shared" si="17"/>
        <v>#DIV/0!</v>
      </c>
      <c r="E529" s="31">
        <v>-1.2949031226064496</v>
      </c>
      <c r="F529" s="31"/>
      <c r="G529" s="31"/>
      <c r="H529" s="31"/>
      <c r="I529" s="31"/>
      <c r="J529" s="31"/>
      <c r="K529" s="31"/>
      <c r="L529" s="31"/>
      <c r="M529" s="31"/>
      <c r="N529" s="31"/>
      <c r="O529" s="31"/>
      <c r="P529" s="31"/>
      <c r="Q529" s="31"/>
      <c r="R529" s="31"/>
      <c r="S529" s="31"/>
      <c r="T529" s="31"/>
      <c r="U529" s="31"/>
      <c r="V529" s="31"/>
      <c r="W529" s="31"/>
      <c r="X529" s="31"/>
      <c r="Y529" s="31"/>
      <c r="Z529" s="31"/>
      <c r="AA529" s="31"/>
      <c r="AB529" s="31"/>
      <c r="AC529" s="31"/>
      <c r="AD529" s="31"/>
      <c r="AE529" s="31"/>
      <c r="AF529" s="31"/>
      <c r="AG529" s="31"/>
      <c r="AH529" s="31"/>
      <c r="AI529" s="31"/>
      <c r="AJ529" s="31"/>
      <c r="AK529" s="31"/>
      <c r="AL529" s="31"/>
      <c r="AM529" s="31"/>
      <c r="AN529" s="31"/>
      <c r="AO529" s="31"/>
      <c r="AP529" s="31"/>
      <c r="AQ529" s="42"/>
      <c r="AR529" s="42"/>
      <c r="AS529" s="42"/>
      <c r="AT529" s="42"/>
      <c r="AU529" s="42"/>
      <c r="AV529" s="42"/>
      <c r="AW529" s="42"/>
      <c r="AX529" s="42"/>
      <c r="AY529" s="42"/>
      <c r="AZ529" s="42"/>
      <c r="BA529" s="42"/>
      <c r="BB529" s="42"/>
      <c r="BC529" s="42"/>
      <c r="BD529" s="42"/>
      <c r="BE529" s="42"/>
      <c r="BF529" s="42"/>
      <c r="BG529" s="42"/>
      <c r="BH529" s="42"/>
      <c r="BI529" s="42"/>
      <c r="BJ529" s="42"/>
      <c r="BK529" s="42"/>
      <c r="BL529" s="42"/>
      <c r="BM529" s="42"/>
      <c r="BN529" s="42"/>
      <c r="BO529" s="42"/>
      <c r="BP529" s="42"/>
      <c r="BQ529" s="42"/>
      <c r="BR529" s="42"/>
      <c r="BS529" s="42"/>
      <c r="BT529" s="42"/>
      <c r="BU529" s="42"/>
      <c r="BV529" s="42"/>
      <c r="BW529" s="42"/>
      <c r="BX529" s="42"/>
      <c r="BY529" s="42"/>
      <c r="BZ529" s="42"/>
      <c r="CA529" s="42"/>
      <c r="CB529" s="42"/>
      <c r="CC529" s="42"/>
      <c r="CD529" s="42"/>
      <c r="CE529" s="42"/>
      <c r="CF529" s="42"/>
      <c r="CG529" s="42"/>
      <c r="CH529" s="42"/>
      <c r="CI529" s="42"/>
      <c r="CJ529" s="42"/>
      <c r="CK529" s="42"/>
      <c r="CL529" s="42"/>
      <c r="CM529" s="42"/>
      <c r="CN529" s="42"/>
      <c r="CO529" s="42"/>
      <c r="CP529" s="42"/>
      <c r="CQ529" s="42"/>
      <c r="CR529" s="42"/>
      <c r="CS529" s="42"/>
      <c r="CT529" s="42"/>
      <c r="CU529" s="42"/>
      <c r="CV529" s="42"/>
      <c r="CW529" s="42"/>
      <c r="CX529" s="42"/>
      <c r="CY529" s="42"/>
      <c r="CZ529" s="42"/>
      <c r="DA529" s="42"/>
      <c r="DB529" s="42"/>
      <c r="DC529" s="42"/>
      <c r="DD529" s="42"/>
      <c r="DE529" s="42"/>
      <c r="DF529" s="42"/>
      <c r="DG529" s="42"/>
      <c r="DH529" s="42"/>
      <c r="DI529" s="42"/>
      <c r="DJ529" s="42"/>
      <c r="DK529" s="42"/>
      <c r="DL529" s="42"/>
      <c r="DM529" s="42"/>
      <c r="DN529" s="42"/>
      <c r="DO529" s="42"/>
      <c r="DP529" s="42"/>
      <c r="DQ529" s="42"/>
      <c r="DR529" s="42"/>
      <c r="DS529" s="42"/>
      <c r="DT529" s="42"/>
      <c r="DU529" s="42"/>
      <c r="DV529" s="42"/>
      <c r="DW529" s="42"/>
      <c r="DX529" s="42"/>
      <c r="DY529" s="42"/>
      <c r="DZ529" s="42"/>
      <c r="EA529" s="42"/>
      <c r="EB529" s="42"/>
      <c r="EC529" s="42"/>
      <c r="ED529" s="42"/>
      <c r="EE529" s="42"/>
      <c r="EF529" s="42"/>
      <c r="EG529" s="42"/>
      <c r="EH529" s="42"/>
      <c r="EI529" s="42"/>
      <c r="EJ529" s="42"/>
      <c r="EK529" s="42"/>
      <c r="EL529" s="42"/>
      <c r="EM529" s="42"/>
      <c r="EN529" s="42"/>
      <c r="EO529" s="42"/>
      <c r="EP529" s="42"/>
      <c r="EQ529" s="42"/>
      <c r="ER529" s="42"/>
      <c r="ES529" s="42"/>
      <c r="ET529" s="42"/>
      <c r="EU529" s="42"/>
      <c r="EV529" s="42"/>
      <c r="EW529" s="42"/>
      <c r="EX529" s="42"/>
      <c r="EY529" s="42"/>
      <c r="EZ529" s="42"/>
      <c r="FA529" s="42"/>
      <c r="FB529" s="42"/>
      <c r="FC529" s="42"/>
      <c r="FD529" s="42"/>
      <c r="FE529" s="42"/>
      <c r="FF529" s="42"/>
      <c r="FG529" s="42"/>
      <c r="FH529" s="42"/>
      <c r="FI529" s="42"/>
      <c r="FJ529" s="42"/>
      <c r="FK529" s="42"/>
      <c r="FL529" s="42"/>
      <c r="FM529" s="42"/>
      <c r="FN529" s="42"/>
      <c r="FO529" s="42"/>
      <c r="FP529" s="42"/>
      <c r="FQ529" s="42"/>
      <c r="FR529" s="42"/>
      <c r="FS529" s="42"/>
      <c r="FT529" s="42"/>
      <c r="FU529" s="42"/>
      <c r="FV529" s="42"/>
      <c r="FW529" s="42"/>
      <c r="FX529" s="42"/>
      <c r="FY529" s="42"/>
      <c r="FZ529" s="42"/>
      <c r="GA529" s="42"/>
      <c r="GB529" s="42"/>
      <c r="GC529" s="42"/>
      <c r="GD529" s="42"/>
      <c r="GE529" s="42"/>
      <c r="GF529" s="42"/>
      <c r="GG529" s="42"/>
      <c r="GH529" s="42"/>
      <c r="GI529" s="42"/>
      <c r="GJ529" s="42"/>
      <c r="GK529" s="42"/>
      <c r="GL529" s="42"/>
      <c r="GM529" s="42"/>
      <c r="GN529" s="42"/>
      <c r="GO529" s="42"/>
      <c r="GP529" s="42"/>
      <c r="GQ529" s="42"/>
      <c r="GR529" s="42"/>
      <c r="GS529" s="42"/>
      <c r="GT529" s="42"/>
      <c r="GU529" s="42"/>
      <c r="GV529" s="42"/>
      <c r="GW529" s="42"/>
      <c r="GX529" s="42"/>
      <c r="GY529" s="42"/>
      <c r="GZ529" s="42"/>
      <c r="HA529" s="42"/>
      <c r="HB529" s="42"/>
      <c r="HC529" s="42"/>
      <c r="HD529" s="42"/>
      <c r="HE529" s="42"/>
      <c r="HF529" s="42"/>
      <c r="HG529" s="42"/>
      <c r="HH529" s="42"/>
      <c r="HI529" s="42"/>
      <c r="HJ529" s="42"/>
      <c r="HK529" s="42"/>
      <c r="HL529" s="42"/>
      <c r="HM529" s="42"/>
      <c r="HN529" s="42"/>
      <c r="HO529" s="42"/>
      <c r="HP529" s="42"/>
      <c r="HQ529" s="42"/>
      <c r="HR529" s="42"/>
      <c r="HS529" s="42"/>
      <c r="HT529" s="42"/>
      <c r="HU529" s="42"/>
      <c r="HV529" s="42"/>
      <c r="HW529" s="42"/>
      <c r="HX529" s="42"/>
      <c r="HY529" s="42"/>
      <c r="HZ529" s="42"/>
      <c r="IA529" s="42"/>
      <c r="IB529" s="42"/>
      <c r="IC529" s="42"/>
      <c r="ID529" s="42"/>
      <c r="IE529" s="42"/>
      <c r="IF529" s="42"/>
      <c r="IG529" s="42"/>
      <c r="IH529" s="42"/>
      <c r="II529" s="42"/>
      <c r="IJ529" s="42"/>
      <c r="IK529" s="42"/>
      <c r="IL529" s="42"/>
      <c r="IM529" s="42"/>
      <c r="IN529" s="42"/>
      <c r="IO529" s="42"/>
      <c r="IP529" s="42"/>
      <c r="IQ529" s="42"/>
      <c r="IR529" s="42"/>
      <c r="IS529" s="42"/>
      <c r="IT529" s="42"/>
    </row>
    <row r="530" spans="1:254" s="27" customFormat="1" x14ac:dyDescent="0.2">
      <c r="A530" s="22" t="s">
        <v>15</v>
      </c>
      <c r="B530" s="45">
        <v>0.36</v>
      </c>
      <c r="C530" s="79">
        <f t="shared" si="16"/>
        <v>-1.3847916636376887</v>
      </c>
      <c r="D530" s="80" t="e">
        <f t="shared" si="17"/>
        <v>#DIV/0!</v>
      </c>
      <c r="E530" s="31">
        <v>-1.3847916636376887</v>
      </c>
      <c r="F530" s="31"/>
      <c r="G530" s="31"/>
      <c r="H530" s="31"/>
      <c r="I530" s="31"/>
      <c r="J530" s="31"/>
      <c r="K530" s="31"/>
      <c r="L530" s="31"/>
      <c r="M530" s="31"/>
      <c r="N530" s="31"/>
      <c r="O530" s="31"/>
      <c r="P530" s="31"/>
      <c r="Q530" s="31"/>
      <c r="R530" s="31"/>
      <c r="S530" s="31"/>
      <c r="T530" s="31"/>
      <c r="U530" s="31"/>
      <c r="V530" s="31"/>
      <c r="W530" s="31"/>
      <c r="X530" s="31"/>
      <c r="Y530" s="31"/>
      <c r="Z530" s="31"/>
      <c r="AA530" s="31"/>
      <c r="AB530" s="31"/>
      <c r="AC530" s="31"/>
      <c r="AD530" s="31"/>
      <c r="AE530" s="31"/>
      <c r="AF530" s="31"/>
      <c r="AG530" s="31"/>
      <c r="AH530" s="31"/>
      <c r="AI530" s="31"/>
      <c r="AJ530" s="31"/>
      <c r="AK530" s="31"/>
      <c r="AL530" s="31"/>
      <c r="AM530" s="31"/>
      <c r="AN530" s="31"/>
      <c r="AO530" s="31"/>
      <c r="AP530" s="31"/>
      <c r="AQ530" s="42"/>
      <c r="AR530" s="42"/>
      <c r="AS530" s="42"/>
      <c r="AT530" s="42"/>
      <c r="AU530" s="42"/>
      <c r="AV530" s="42"/>
      <c r="AW530" s="42"/>
      <c r="AX530" s="42"/>
      <c r="AY530" s="42"/>
      <c r="AZ530" s="42"/>
      <c r="BA530" s="42"/>
      <c r="BB530" s="42"/>
      <c r="BC530" s="42"/>
      <c r="BD530" s="42"/>
      <c r="BE530" s="42"/>
      <c r="BF530" s="42"/>
      <c r="BG530" s="42"/>
      <c r="BH530" s="42"/>
      <c r="BI530" s="42"/>
      <c r="BJ530" s="42"/>
      <c r="BK530" s="42"/>
      <c r="BL530" s="42"/>
      <c r="BM530" s="42"/>
      <c r="BN530" s="42"/>
      <c r="BO530" s="42"/>
      <c r="BP530" s="42"/>
      <c r="BQ530" s="42"/>
      <c r="BR530" s="42"/>
      <c r="BS530" s="42"/>
      <c r="BT530" s="42"/>
      <c r="BU530" s="42"/>
      <c r="BV530" s="42"/>
      <c r="BW530" s="42"/>
      <c r="BX530" s="42"/>
      <c r="BY530" s="42"/>
      <c r="BZ530" s="42"/>
      <c r="CA530" s="42"/>
      <c r="CB530" s="42"/>
      <c r="CC530" s="42"/>
      <c r="CD530" s="42"/>
      <c r="CE530" s="42"/>
      <c r="CF530" s="42"/>
      <c r="CG530" s="42"/>
      <c r="CH530" s="42"/>
      <c r="CI530" s="42"/>
      <c r="CJ530" s="42"/>
      <c r="CK530" s="42"/>
      <c r="CL530" s="42"/>
      <c r="CM530" s="42"/>
      <c r="CN530" s="42"/>
      <c r="CO530" s="42"/>
      <c r="CP530" s="42"/>
      <c r="CQ530" s="42"/>
      <c r="CR530" s="42"/>
      <c r="CS530" s="42"/>
      <c r="CT530" s="42"/>
      <c r="CU530" s="42"/>
      <c r="CV530" s="42"/>
      <c r="CW530" s="42"/>
      <c r="CX530" s="42"/>
      <c r="CY530" s="42"/>
      <c r="CZ530" s="42"/>
      <c r="DA530" s="42"/>
      <c r="DB530" s="42"/>
      <c r="DC530" s="42"/>
      <c r="DD530" s="42"/>
      <c r="DE530" s="42"/>
      <c r="DF530" s="42"/>
      <c r="DG530" s="42"/>
      <c r="DH530" s="42"/>
      <c r="DI530" s="42"/>
      <c r="DJ530" s="42"/>
      <c r="DK530" s="42"/>
      <c r="DL530" s="42"/>
      <c r="DM530" s="42"/>
      <c r="DN530" s="42"/>
      <c r="DO530" s="42"/>
      <c r="DP530" s="42"/>
      <c r="DQ530" s="42"/>
      <c r="DR530" s="42"/>
      <c r="DS530" s="42"/>
      <c r="DT530" s="42"/>
      <c r="DU530" s="42"/>
      <c r="DV530" s="42"/>
      <c r="DW530" s="42"/>
      <c r="DX530" s="42"/>
      <c r="DY530" s="42"/>
      <c r="DZ530" s="42"/>
      <c r="EA530" s="42"/>
      <c r="EB530" s="42"/>
      <c r="EC530" s="42"/>
      <c r="ED530" s="42"/>
      <c r="EE530" s="42"/>
      <c r="EF530" s="42"/>
      <c r="EG530" s="42"/>
      <c r="EH530" s="42"/>
      <c r="EI530" s="42"/>
      <c r="EJ530" s="42"/>
      <c r="EK530" s="42"/>
      <c r="EL530" s="42"/>
      <c r="EM530" s="42"/>
      <c r="EN530" s="42"/>
      <c r="EO530" s="42"/>
      <c r="EP530" s="42"/>
      <c r="EQ530" s="42"/>
      <c r="ER530" s="42"/>
      <c r="ES530" s="42"/>
      <c r="ET530" s="42"/>
      <c r="EU530" s="42"/>
      <c r="EV530" s="42"/>
      <c r="EW530" s="42"/>
      <c r="EX530" s="42"/>
      <c r="EY530" s="42"/>
      <c r="EZ530" s="42"/>
      <c r="FA530" s="42"/>
      <c r="FB530" s="42"/>
      <c r="FC530" s="42"/>
      <c r="FD530" s="42"/>
      <c r="FE530" s="42"/>
      <c r="FF530" s="42"/>
      <c r="FG530" s="42"/>
      <c r="FH530" s="42"/>
      <c r="FI530" s="42"/>
      <c r="FJ530" s="42"/>
      <c r="FK530" s="42"/>
      <c r="FL530" s="42"/>
      <c r="FM530" s="42"/>
      <c r="FN530" s="42"/>
      <c r="FO530" s="42"/>
      <c r="FP530" s="42"/>
      <c r="FQ530" s="42"/>
      <c r="FR530" s="42"/>
      <c r="FS530" s="42"/>
      <c r="FT530" s="42"/>
      <c r="FU530" s="42"/>
      <c r="FV530" s="42"/>
      <c r="FW530" s="42"/>
      <c r="FX530" s="42"/>
      <c r="FY530" s="42"/>
      <c r="FZ530" s="42"/>
      <c r="GA530" s="42"/>
      <c r="GB530" s="42"/>
      <c r="GC530" s="42"/>
      <c r="GD530" s="42"/>
      <c r="GE530" s="42"/>
      <c r="GF530" s="42"/>
      <c r="GG530" s="42"/>
      <c r="GH530" s="42"/>
      <c r="GI530" s="42"/>
      <c r="GJ530" s="42"/>
      <c r="GK530" s="42"/>
      <c r="GL530" s="42"/>
      <c r="GM530" s="42"/>
      <c r="GN530" s="42"/>
      <c r="GO530" s="42"/>
      <c r="GP530" s="42"/>
      <c r="GQ530" s="42"/>
      <c r="GR530" s="42"/>
      <c r="GS530" s="42"/>
      <c r="GT530" s="42"/>
      <c r="GU530" s="42"/>
      <c r="GV530" s="42"/>
      <c r="GW530" s="42"/>
      <c r="GX530" s="42"/>
      <c r="GY530" s="42"/>
      <c r="GZ530" s="42"/>
      <c r="HA530" s="42"/>
      <c r="HB530" s="42"/>
      <c r="HC530" s="42"/>
      <c r="HD530" s="42"/>
      <c r="HE530" s="42"/>
      <c r="HF530" s="42"/>
      <c r="HG530" s="42"/>
      <c r="HH530" s="42"/>
      <c r="HI530" s="42"/>
      <c r="HJ530" s="42"/>
      <c r="HK530" s="42"/>
      <c r="HL530" s="42"/>
      <c r="HM530" s="42"/>
      <c r="HN530" s="42"/>
      <c r="HO530" s="42"/>
      <c r="HP530" s="42"/>
      <c r="HQ530" s="42"/>
      <c r="HR530" s="42"/>
      <c r="HS530" s="42"/>
      <c r="HT530" s="42"/>
      <c r="HU530" s="42"/>
      <c r="HV530" s="42"/>
      <c r="HW530" s="42"/>
      <c r="HX530" s="42"/>
      <c r="HY530" s="42"/>
      <c r="HZ530" s="42"/>
      <c r="IA530" s="42"/>
      <c r="IB530" s="42"/>
      <c r="IC530" s="42"/>
      <c r="ID530" s="42"/>
      <c r="IE530" s="42"/>
      <c r="IF530" s="42"/>
      <c r="IG530" s="42"/>
      <c r="IH530" s="42"/>
      <c r="II530" s="42"/>
      <c r="IJ530" s="42"/>
      <c r="IK530" s="42"/>
      <c r="IL530" s="42"/>
      <c r="IM530" s="42"/>
      <c r="IN530" s="42"/>
      <c r="IO530" s="42"/>
      <c r="IP530" s="42"/>
      <c r="IQ530" s="42"/>
      <c r="IR530" s="42"/>
      <c r="IS530" s="42"/>
      <c r="IT530" s="42"/>
    </row>
    <row r="531" spans="1:254" s="27" customFormat="1" x14ac:dyDescent="0.2">
      <c r="A531" s="22" t="s">
        <v>15</v>
      </c>
      <c r="B531" s="45">
        <v>0.38</v>
      </c>
      <c r="C531" s="79">
        <f t="shared" si="16"/>
        <v>-1.3246131120976772</v>
      </c>
      <c r="D531" s="80" t="e">
        <f t="shared" si="17"/>
        <v>#DIV/0!</v>
      </c>
      <c r="E531" s="31">
        <v>-1.3246131120976772</v>
      </c>
      <c r="F531" s="31"/>
      <c r="G531" s="31"/>
      <c r="H531" s="31"/>
      <c r="I531" s="31"/>
      <c r="J531" s="31"/>
      <c r="K531" s="31"/>
      <c r="L531" s="31"/>
      <c r="M531" s="31"/>
      <c r="N531" s="31"/>
      <c r="O531" s="31"/>
      <c r="P531" s="31"/>
      <c r="Q531" s="31"/>
      <c r="R531" s="31"/>
      <c r="S531" s="31"/>
      <c r="T531" s="31"/>
      <c r="U531" s="31"/>
      <c r="V531" s="31"/>
      <c r="W531" s="31"/>
      <c r="X531" s="31"/>
      <c r="Y531" s="31"/>
      <c r="Z531" s="31"/>
      <c r="AA531" s="31"/>
      <c r="AB531" s="31"/>
      <c r="AC531" s="31"/>
      <c r="AD531" s="31"/>
      <c r="AE531" s="31"/>
      <c r="AF531" s="31"/>
      <c r="AG531" s="31"/>
      <c r="AH531" s="31"/>
      <c r="AI531" s="31"/>
      <c r="AJ531" s="31"/>
      <c r="AK531" s="31"/>
      <c r="AL531" s="31"/>
      <c r="AM531" s="31"/>
      <c r="AN531" s="31"/>
      <c r="AO531" s="31"/>
      <c r="AP531" s="31"/>
      <c r="AQ531" s="42"/>
      <c r="AR531" s="42"/>
      <c r="AS531" s="42"/>
      <c r="AT531" s="42"/>
      <c r="AU531" s="42"/>
      <c r="AV531" s="42"/>
      <c r="AW531" s="42"/>
      <c r="AX531" s="42"/>
      <c r="AY531" s="42"/>
      <c r="AZ531" s="42"/>
      <c r="BA531" s="42"/>
      <c r="BB531" s="42"/>
      <c r="BC531" s="42"/>
      <c r="BD531" s="42"/>
      <c r="BE531" s="42"/>
      <c r="BF531" s="42"/>
      <c r="BG531" s="42"/>
      <c r="BH531" s="42"/>
      <c r="BI531" s="42"/>
      <c r="BJ531" s="42"/>
      <c r="BK531" s="42"/>
      <c r="BL531" s="42"/>
      <c r="BM531" s="42"/>
      <c r="BN531" s="42"/>
      <c r="BO531" s="42"/>
      <c r="BP531" s="42"/>
      <c r="BQ531" s="42"/>
      <c r="BR531" s="42"/>
      <c r="BS531" s="42"/>
      <c r="BT531" s="42"/>
      <c r="BU531" s="42"/>
      <c r="BV531" s="42"/>
      <c r="BW531" s="42"/>
      <c r="BX531" s="42"/>
      <c r="BY531" s="42"/>
      <c r="BZ531" s="42"/>
      <c r="CA531" s="42"/>
      <c r="CB531" s="42"/>
      <c r="CC531" s="42"/>
      <c r="CD531" s="42"/>
      <c r="CE531" s="42"/>
      <c r="CF531" s="42"/>
      <c r="CG531" s="42"/>
      <c r="CH531" s="42"/>
      <c r="CI531" s="42"/>
      <c r="CJ531" s="42"/>
      <c r="CK531" s="42"/>
      <c r="CL531" s="42"/>
      <c r="CM531" s="42"/>
      <c r="CN531" s="42"/>
      <c r="CO531" s="42"/>
      <c r="CP531" s="42"/>
      <c r="CQ531" s="42"/>
      <c r="CR531" s="42"/>
      <c r="CS531" s="42"/>
      <c r="CT531" s="42"/>
      <c r="CU531" s="42"/>
      <c r="CV531" s="42"/>
      <c r="CW531" s="42"/>
      <c r="CX531" s="42"/>
      <c r="CY531" s="42"/>
      <c r="CZ531" s="42"/>
      <c r="DA531" s="42"/>
      <c r="DB531" s="42"/>
      <c r="DC531" s="42"/>
      <c r="DD531" s="42"/>
      <c r="DE531" s="42"/>
      <c r="DF531" s="42"/>
      <c r="DG531" s="42"/>
      <c r="DH531" s="42"/>
      <c r="DI531" s="42"/>
      <c r="DJ531" s="42"/>
      <c r="DK531" s="42"/>
      <c r="DL531" s="42"/>
      <c r="DM531" s="42"/>
      <c r="DN531" s="42"/>
      <c r="DO531" s="42"/>
      <c r="DP531" s="42"/>
      <c r="DQ531" s="42"/>
      <c r="DR531" s="42"/>
      <c r="DS531" s="42"/>
      <c r="DT531" s="42"/>
      <c r="DU531" s="42"/>
      <c r="DV531" s="42"/>
      <c r="DW531" s="42"/>
      <c r="DX531" s="42"/>
      <c r="DY531" s="42"/>
      <c r="DZ531" s="42"/>
      <c r="EA531" s="42"/>
      <c r="EB531" s="42"/>
      <c r="EC531" s="42"/>
      <c r="ED531" s="42"/>
      <c r="EE531" s="42"/>
      <c r="EF531" s="42"/>
      <c r="EG531" s="42"/>
      <c r="EH531" s="42"/>
      <c r="EI531" s="42"/>
      <c r="EJ531" s="42"/>
      <c r="EK531" s="42"/>
      <c r="EL531" s="42"/>
      <c r="EM531" s="42"/>
      <c r="EN531" s="42"/>
      <c r="EO531" s="42"/>
      <c r="EP531" s="42"/>
      <c r="EQ531" s="42"/>
      <c r="ER531" s="42"/>
      <c r="ES531" s="42"/>
      <c r="ET531" s="42"/>
      <c r="EU531" s="42"/>
      <c r="EV531" s="42"/>
      <c r="EW531" s="42"/>
      <c r="EX531" s="42"/>
      <c r="EY531" s="42"/>
      <c r="EZ531" s="42"/>
      <c r="FA531" s="42"/>
      <c r="FB531" s="42"/>
      <c r="FC531" s="42"/>
      <c r="FD531" s="42"/>
      <c r="FE531" s="42"/>
      <c r="FF531" s="42"/>
      <c r="FG531" s="42"/>
      <c r="FH531" s="42"/>
      <c r="FI531" s="42"/>
      <c r="FJ531" s="42"/>
      <c r="FK531" s="42"/>
      <c r="FL531" s="42"/>
      <c r="FM531" s="42"/>
      <c r="FN531" s="42"/>
      <c r="FO531" s="42"/>
      <c r="FP531" s="42"/>
      <c r="FQ531" s="42"/>
      <c r="FR531" s="42"/>
      <c r="FS531" s="42"/>
      <c r="FT531" s="42"/>
      <c r="FU531" s="42"/>
      <c r="FV531" s="42"/>
      <c r="FW531" s="42"/>
      <c r="FX531" s="42"/>
      <c r="FY531" s="42"/>
      <c r="FZ531" s="42"/>
      <c r="GA531" s="42"/>
      <c r="GB531" s="42"/>
      <c r="GC531" s="42"/>
      <c r="GD531" s="42"/>
      <c r="GE531" s="42"/>
      <c r="GF531" s="42"/>
      <c r="GG531" s="42"/>
      <c r="GH531" s="42"/>
      <c r="GI531" s="42"/>
      <c r="GJ531" s="42"/>
      <c r="GK531" s="42"/>
      <c r="GL531" s="42"/>
      <c r="GM531" s="42"/>
      <c r="GN531" s="42"/>
      <c r="GO531" s="42"/>
      <c r="GP531" s="42"/>
      <c r="GQ531" s="42"/>
      <c r="GR531" s="42"/>
      <c r="GS531" s="42"/>
      <c r="GT531" s="42"/>
      <c r="GU531" s="42"/>
      <c r="GV531" s="42"/>
      <c r="GW531" s="42"/>
      <c r="GX531" s="42"/>
      <c r="GY531" s="42"/>
      <c r="GZ531" s="42"/>
      <c r="HA531" s="42"/>
      <c r="HB531" s="42"/>
      <c r="HC531" s="42"/>
      <c r="HD531" s="42"/>
      <c r="HE531" s="42"/>
      <c r="HF531" s="42"/>
      <c r="HG531" s="42"/>
      <c r="HH531" s="42"/>
      <c r="HI531" s="42"/>
      <c r="HJ531" s="42"/>
      <c r="HK531" s="42"/>
      <c r="HL531" s="42"/>
      <c r="HM531" s="42"/>
      <c r="HN531" s="42"/>
      <c r="HO531" s="42"/>
      <c r="HP531" s="42"/>
      <c r="HQ531" s="42"/>
      <c r="HR531" s="42"/>
      <c r="HS531" s="42"/>
      <c r="HT531" s="42"/>
      <c r="HU531" s="42"/>
      <c r="HV531" s="42"/>
      <c r="HW531" s="42"/>
      <c r="HX531" s="42"/>
      <c r="HY531" s="42"/>
      <c r="HZ531" s="42"/>
      <c r="IA531" s="42"/>
      <c r="IB531" s="42"/>
      <c r="IC531" s="42"/>
      <c r="ID531" s="42"/>
      <c r="IE531" s="42"/>
      <c r="IF531" s="42"/>
      <c r="IG531" s="42"/>
      <c r="IH531" s="42"/>
      <c r="II531" s="42"/>
      <c r="IJ531" s="42"/>
      <c r="IK531" s="42"/>
      <c r="IL531" s="42"/>
      <c r="IM531" s="42"/>
      <c r="IN531" s="42"/>
      <c r="IO531" s="42"/>
      <c r="IP531" s="42"/>
      <c r="IQ531" s="42"/>
      <c r="IR531" s="42"/>
      <c r="IS531" s="42"/>
      <c r="IT531" s="42"/>
    </row>
    <row r="532" spans="1:254" s="27" customFormat="1" x14ac:dyDescent="0.2">
      <c r="A532" s="22" t="s">
        <v>15</v>
      </c>
      <c r="B532" s="45">
        <v>0.4</v>
      </c>
      <c r="C532" s="79">
        <f t="shared" si="16"/>
        <v>-1.157871963867438</v>
      </c>
      <c r="D532" s="80" t="e">
        <f t="shared" si="17"/>
        <v>#DIV/0!</v>
      </c>
      <c r="E532" s="31">
        <v>-1.157871963867438</v>
      </c>
      <c r="F532" s="31"/>
      <c r="G532" s="31"/>
      <c r="H532" s="31"/>
      <c r="I532" s="31"/>
      <c r="J532" s="31"/>
      <c r="K532" s="31"/>
      <c r="L532" s="31"/>
      <c r="M532" s="31"/>
      <c r="N532" s="31"/>
      <c r="O532" s="31"/>
      <c r="P532" s="31"/>
      <c r="Q532" s="31"/>
      <c r="R532" s="31"/>
      <c r="S532" s="31"/>
      <c r="T532" s="31"/>
      <c r="U532" s="31"/>
      <c r="V532" s="31"/>
      <c r="W532" s="31"/>
      <c r="X532" s="31"/>
      <c r="Y532" s="31"/>
      <c r="Z532" s="31"/>
      <c r="AA532" s="31"/>
      <c r="AB532" s="31"/>
      <c r="AC532" s="31"/>
      <c r="AD532" s="31"/>
      <c r="AE532" s="31"/>
      <c r="AF532" s="31"/>
      <c r="AG532" s="31"/>
      <c r="AH532" s="31"/>
      <c r="AI532" s="31"/>
      <c r="AJ532" s="31"/>
      <c r="AK532" s="31"/>
      <c r="AL532" s="31"/>
      <c r="AM532" s="31"/>
      <c r="AN532" s="31"/>
      <c r="AO532" s="31"/>
      <c r="AP532" s="31"/>
      <c r="AQ532" s="42"/>
      <c r="AR532" s="42"/>
      <c r="AS532" s="42"/>
      <c r="AT532" s="42"/>
      <c r="AU532" s="42"/>
      <c r="AV532" s="42"/>
      <c r="AW532" s="42"/>
      <c r="AX532" s="42"/>
      <c r="AY532" s="42"/>
      <c r="AZ532" s="42"/>
      <c r="BA532" s="42"/>
      <c r="BB532" s="42"/>
      <c r="BC532" s="42"/>
      <c r="BD532" s="42"/>
      <c r="BE532" s="42"/>
      <c r="BF532" s="42"/>
      <c r="BG532" s="42"/>
      <c r="BH532" s="42"/>
      <c r="BI532" s="42"/>
      <c r="BJ532" s="42"/>
      <c r="BK532" s="42"/>
      <c r="BL532" s="42"/>
      <c r="BM532" s="42"/>
      <c r="BN532" s="42"/>
      <c r="BO532" s="42"/>
      <c r="BP532" s="42"/>
      <c r="BQ532" s="42"/>
      <c r="BR532" s="42"/>
      <c r="BS532" s="42"/>
      <c r="BT532" s="42"/>
      <c r="BU532" s="42"/>
      <c r="BV532" s="42"/>
      <c r="BW532" s="42"/>
      <c r="BX532" s="42"/>
      <c r="BY532" s="42"/>
      <c r="BZ532" s="42"/>
      <c r="CA532" s="42"/>
      <c r="CB532" s="42"/>
      <c r="CC532" s="42"/>
      <c r="CD532" s="42"/>
      <c r="CE532" s="42"/>
      <c r="CF532" s="42"/>
      <c r="CG532" s="42"/>
      <c r="CH532" s="42"/>
      <c r="CI532" s="42"/>
      <c r="CJ532" s="42"/>
      <c r="CK532" s="42"/>
      <c r="CL532" s="42"/>
      <c r="CM532" s="42"/>
      <c r="CN532" s="42"/>
      <c r="CO532" s="42"/>
      <c r="CP532" s="42"/>
      <c r="CQ532" s="42"/>
      <c r="CR532" s="42"/>
      <c r="CS532" s="42"/>
      <c r="CT532" s="42"/>
      <c r="CU532" s="42"/>
      <c r="CV532" s="42"/>
      <c r="CW532" s="42"/>
      <c r="CX532" s="42"/>
      <c r="CY532" s="42"/>
      <c r="CZ532" s="42"/>
      <c r="DA532" s="42"/>
      <c r="DB532" s="42"/>
      <c r="DC532" s="42"/>
      <c r="DD532" s="42"/>
      <c r="DE532" s="42"/>
      <c r="DF532" s="42"/>
      <c r="DG532" s="42"/>
      <c r="DH532" s="42"/>
      <c r="DI532" s="42"/>
      <c r="DJ532" s="42"/>
      <c r="DK532" s="42"/>
      <c r="DL532" s="42"/>
      <c r="DM532" s="42"/>
      <c r="DN532" s="42"/>
      <c r="DO532" s="42"/>
      <c r="DP532" s="42"/>
      <c r="DQ532" s="42"/>
      <c r="DR532" s="42"/>
      <c r="DS532" s="42"/>
      <c r="DT532" s="42"/>
      <c r="DU532" s="42"/>
      <c r="DV532" s="42"/>
      <c r="DW532" s="42"/>
      <c r="DX532" s="42"/>
      <c r="DY532" s="42"/>
      <c r="DZ532" s="42"/>
      <c r="EA532" s="42"/>
      <c r="EB532" s="42"/>
      <c r="EC532" s="42"/>
      <c r="ED532" s="42"/>
      <c r="EE532" s="42"/>
      <c r="EF532" s="42"/>
      <c r="EG532" s="42"/>
      <c r="EH532" s="42"/>
      <c r="EI532" s="42"/>
      <c r="EJ532" s="42"/>
      <c r="EK532" s="42"/>
      <c r="EL532" s="42"/>
      <c r="EM532" s="42"/>
      <c r="EN532" s="42"/>
      <c r="EO532" s="42"/>
      <c r="EP532" s="42"/>
      <c r="EQ532" s="42"/>
      <c r="ER532" s="42"/>
      <c r="ES532" s="42"/>
      <c r="ET532" s="42"/>
      <c r="EU532" s="42"/>
      <c r="EV532" s="42"/>
      <c r="EW532" s="42"/>
      <c r="EX532" s="42"/>
      <c r="EY532" s="42"/>
      <c r="EZ532" s="42"/>
      <c r="FA532" s="42"/>
      <c r="FB532" s="42"/>
      <c r="FC532" s="42"/>
      <c r="FD532" s="42"/>
      <c r="FE532" s="42"/>
      <c r="FF532" s="42"/>
      <c r="FG532" s="42"/>
      <c r="FH532" s="42"/>
      <c r="FI532" s="42"/>
      <c r="FJ532" s="42"/>
      <c r="FK532" s="42"/>
      <c r="FL532" s="42"/>
      <c r="FM532" s="42"/>
      <c r="FN532" s="42"/>
      <c r="FO532" s="42"/>
      <c r="FP532" s="42"/>
      <c r="FQ532" s="42"/>
      <c r="FR532" s="42"/>
      <c r="FS532" s="42"/>
      <c r="FT532" s="42"/>
      <c r="FU532" s="42"/>
      <c r="FV532" s="42"/>
      <c r="FW532" s="42"/>
      <c r="FX532" s="42"/>
      <c r="FY532" s="42"/>
      <c r="FZ532" s="42"/>
      <c r="GA532" s="42"/>
      <c r="GB532" s="42"/>
      <c r="GC532" s="42"/>
      <c r="GD532" s="42"/>
      <c r="GE532" s="42"/>
      <c r="GF532" s="42"/>
      <c r="GG532" s="42"/>
      <c r="GH532" s="42"/>
      <c r="GI532" s="42"/>
      <c r="GJ532" s="42"/>
      <c r="GK532" s="42"/>
      <c r="GL532" s="42"/>
      <c r="GM532" s="42"/>
      <c r="GN532" s="42"/>
      <c r="GO532" s="42"/>
      <c r="GP532" s="42"/>
      <c r="GQ532" s="42"/>
      <c r="GR532" s="42"/>
      <c r="GS532" s="42"/>
      <c r="GT532" s="42"/>
      <c r="GU532" s="42"/>
      <c r="GV532" s="42"/>
      <c r="GW532" s="42"/>
      <c r="GX532" s="42"/>
      <c r="GY532" s="42"/>
      <c r="GZ532" s="42"/>
      <c r="HA532" s="42"/>
      <c r="HB532" s="42"/>
      <c r="HC532" s="42"/>
      <c r="HD532" s="42"/>
      <c r="HE532" s="42"/>
      <c r="HF532" s="42"/>
      <c r="HG532" s="42"/>
      <c r="HH532" s="42"/>
      <c r="HI532" s="42"/>
      <c r="HJ532" s="42"/>
      <c r="HK532" s="42"/>
      <c r="HL532" s="42"/>
      <c r="HM532" s="42"/>
      <c r="HN532" s="42"/>
      <c r="HO532" s="42"/>
      <c r="HP532" s="42"/>
      <c r="HQ532" s="42"/>
      <c r="HR532" s="42"/>
      <c r="HS532" s="42"/>
      <c r="HT532" s="42"/>
      <c r="HU532" s="42"/>
      <c r="HV532" s="42"/>
      <c r="HW532" s="42"/>
      <c r="HX532" s="42"/>
      <c r="HY532" s="42"/>
      <c r="HZ532" s="42"/>
      <c r="IA532" s="42"/>
      <c r="IB532" s="42"/>
      <c r="IC532" s="42"/>
      <c r="ID532" s="42"/>
      <c r="IE532" s="42"/>
      <c r="IF532" s="42"/>
      <c r="IG532" s="42"/>
      <c r="IH532" s="42"/>
      <c r="II532" s="42"/>
      <c r="IJ532" s="42"/>
      <c r="IK532" s="42"/>
      <c r="IL532" s="42"/>
      <c r="IM532" s="42"/>
      <c r="IN532" s="42"/>
      <c r="IO532" s="42"/>
      <c r="IP532" s="42"/>
      <c r="IQ532" s="42"/>
      <c r="IR532" s="42"/>
      <c r="IS532" s="42"/>
      <c r="IT532" s="42"/>
    </row>
    <row r="533" spans="1:254" s="27" customFormat="1" x14ac:dyDescent="0.2">
      <c r="A533" s="22" t="s">
        <v>15</v>
      </c>
      <c r="B533" s="45">
        <v>0.42</v>
      </c>
      <c r="C533" s="79">
        <f t="shared" si="16"/>
        <v>-0.90881307711905179</v>
      </c>
      <c r="D533" s="80" t="e">
        <f t="shared" si="17"/>
        <v>#DIV/0!</v>
      </c>
      <c r="E533" s="31">
        <v>-0.90881307711905179</v>
      </c>
      <c r="F533" s="31"/>
      <c r="G533" s="31"/>
      <c r="H533" s="31"/>
      <c r="I533" s="31"/>
      <c r="J533" s="31"/>
      <c r="K533" s="31"/>
      <c r="L533" s="31"/>
      <c r="M533" s="31"/>
      <c r="N533" s="31"/>
      <c r="O533" s="31"/>
      <c r="P533" s="31"/>
      <c r="Q533" s="31"/>
      <c r="R533" s="31"/>
      <c r="S533" s="31"/>
      <c r="T533" s="31"/>
      <c r="U533" s="31"/>
      <c r="V533" s="31"/>
      <c r="W533" s="31"/>
      <c r="X533" s="31"/>
      <c r="Y533" s="31"/>
      <c r="Z533" s="31"/>
      <c r="AA533" s="31"/>
      <c r="AB533" s="31"/>
      <c r="AC533" s="31"/>
      <c r="AD533" s="31"/>
      <c r="AE533" s="31"/>
      <c r="AF533" s="31"/>
      <c r="AG533" s="31"/>
      <c r="AH533" s="31"/>
      <c r="AI533" s="31"/>
      <c r="AJ533" s="31"/>
      <c r="AK533" s="31"/>
      <c r="AL533" s="31"/>
      <c r="AM533" s="31"/>
      <c r="AN533" s="31"/>
      <c r="AO533" s="31"/>
      <c r="AP533" s="31"/>
      <c r="AQ533" s="42"/>
      <c r="AR533" s="42"/>
      <c r="AS533" s="42"/>
      <c r="AT533" s="42"/>
      <c r="AU533" s="42"/>
      <c r="AV533" s="42"/>
      <c r="AW533" s="42"/>
      <c r="AX533" s="42"/>
      <c r="AY533" s="42"/>
      <c r="AZ533" s="42"/>
      <c r="BA533" s="42"/>
      <c r="BB533" s="42"/>
      <c r="BC533" s="42"/>
      <c r="BD533" s="42"/>
      <c r="BE533" s="42"/>
      <c r="BF533" s="42"/>
      <c r="BG533" s="42"/>
      <c r="BH533" s="42"/>
      <c r="BI533" s="42"/>
      <c r="BJ533" s="42"/>
      <c r="BK533" s="42"/>
      <c r="BL533" s="42"/>
      <c r="BM533" s="42"/>
      <c r="BN533" s="42"/>
      <c r="BO533" s="42"/>
      <c r="BP533" s="42"/>
      <c r="BQ533" s="42"/>
      <c r="BR533" s="42"/>
      <c r="BS533" s="42"/>
      <c r="BT533" s="42"/>
      <c r="BU533" s="42"/>
      <c r="BV533" s="42"/>
      <c r="BW533" s="42"/>
      <c r="BX533" s="42"/>
      <c r="BY533" s="42"/>
      <c r="BZ533" s="42"/>
      <c r="CA533" s="42"/>
      <c r="CB533" s="42"/>
      <c r="CC533" s="42"/>
      <c r="CD533" s="42"/>
      <c r="CE533" s="42"/>
      <c r="CF533" s="42"/>
      <c r="CG533" s="42"/>
      <c r="CH533" s="42"/>
      <c r="CI533" s="42"/>
      <c r="CJ533" s="42"/>
      <c r="CK533" s="42"/>
      <c r="CL533" s="42"/>
      <c r="CM533" s="42"/>
      <c r="CN533" s="42"/>
      <c r="CO533" s="42"/>
      <c r="CP533" s="42"/>
      <c r="CQ533" s="42"/>
      <c r="CR533" s="42"/>
      <c r="CS533" s="42"/>
      <c r="CT533" s="42"/>
      <c r="CU533" s="42"/>
      <c r="CV533" s="42"/>
      <c r="CW533" s="42"/>
      <c r="CX533" s="42"/>
      <c r="CY533" s="42"/>
      <c r="CZ533" s="42"/>
      <c r="DA533" s="42"/>
      <c r="DB533" s="42"/>
      <c r="DC533" s="42"/>
      <c r="DD533" s="42"/>
      <c r="DE533" s="42"/>
      <c r="DF533" s="42"/>
      <c r="DG533" s="42"/>
      <c r="DH533" s="42"/>
      <c r="DI533" s="42"/>
      <c r="DJ533" s="42"/>
      <c r="DK533" s="42"/>
      <c r="DL533" s="42"/>
      <c r="DM533" s="42"/>
      <c r="DN533" s="42"/>
      <c r="DO533" s="42"/>
      <c r="DP533" s="42"/>
      <c r="DQ533" s="42"/>
      <c r="DR533" s="42"/>
      <c r="DS533" s="42"/>
      <c r="DT533" s="42"/>
      <c r="DU533" s="42"/>
      <c r="DV533" s="42"/>
      <c r="DW533" s="42"/>
      <c r="DX533" s="42"/>
      <c r="DY533" s="42"/>
      <c r="DZ533" s="42"/>
      <c r="EA533" s="42"/>
      <c r="EB533" s="42"/>
      <c r="EC533" s="42"/>
      <c r="ED533" s="42"/>
      <c r="EE533" s="42"/>
      <c r="EF533" s="42"/>
      <c r="EG533" s="42"/>
      <c r="EH533" s="42"/>
      <c r="EI533" s="42"/>
      <c r="EJ533" s="42"/>
      <c r="EK533" s="42"/>
      <c r="EL533" s="42"/>
      <c r="EM533" s="42"/>
      <c r="EN533" s="42"/>
      <c r="EO533" s="42"/>
      <c r="EP533" s="42"/>
      <c r="EQ533" s="42"/>
      <c r="ER533" s="42"/>
      <c r="ES533" s="42"/>
      <c r="ET533" s="42"/>
      <c r="EU533" s="42"/>
      <c r="EV533" s="42"/>
      <c r="EW533" s="42"/>
      <c r="EX533" s="42"/>
      <c r="EY533" s="42"/>
      <c r="EZ533" s="42"/>
      <c r="FA533" s="42"/>
      <c r="FB533" s="42"/>
      <c r="FC533" s="42"/>
      <c r="FD533" s="42"/>
      <c r="FE533" s="42"/>
      <c r="FF533" s="42"/>
      <c r="FG533" s="42"/>
      <c r="FH533" s="42"/>
      <c r="FI533" s="42"/>
      <c r="FJ533" s="42"/>
      <c r="FK533" s="42"/>
      <c r="FL533" s="42"/>
      <c r="FM533" s="42"/>
      <c r="FN533" s="42"/>
      <c r="FO533" s="42"/>
      <c r="FP533" s="42"/>
      <c r="FQ533" s="42"/>
      <c r="FR533" s="42"/>
      <c r="FS533" s="42"/>
      <c r="FT533" s="42"/>
      <c r="FU533" s="42"/>
      <c r="FV533" s="42"/>
      <c r="FW533" s="42"/>
      <c r="FX533" s="42"/>
      <c r="FY533" s="42"/>
      <c r="FZ533" s="42"/>
      <c r="GA533" s="42"/>
      <c r="GB533" s="42"/>
      <c r="GC533" s="42"/>
      <c r="GD533" s="42"/>
      <c r="GE533" s="42"/>
      <c r="GF533" s="42"/>
      <c r="GG533" s="42"/>
      <c r="GH533" s="42"/>
      <c r="GI533" s="42"/>
      <c r="GJ533" s="42"/>
      <c r="GK533" s="42"/>
      <c r="GL533" s="42"/>
      <c r="GM533" s="42"/>
      <c r="GN533" s="42"/>
      <c r="GO533" s="42"/>
      <c r="GP533" s="42"/>
      <c r="GQ533" s="42"/>
      <c r="GR533" s="42"/>
      <c r="GS533" s="42"/>
      <c r="GT533" s="42"/>
      <c r="GU533" s="42"/>
      <c r="GV533" s="42"/>
      <c r="GW533" s="42"/>
      <c r="GX533" s="42"/>
      <c r="GY533" s="42"/>
      <c r="GZ533" s="42"/>
      <c r="HA533" s="42"/>
      <c r="HB533" s="42"/>
      <c r="HC533" s="42"/>
      <c r="HD533" s="42"/>
      <c r="HE533" s="42"/>
      <c r="HF533" s="42"/>
      <c r="HG533" s="42"/>
      <c r="HH533" s="42"/>
      <c r="HI533" s="42"/>
      <c r="HJ533" s="42"/>
      <c r="HK533" s="42"/>
      <c r="HL533" s="42"/>
      <c r="HM533" s="42"/>
      <c r="HN533" s="42"/>
      <c r="HO533" s="42"/>
      <c r="HP533" s="42"/>
      <c r="HQ533" s="42"/>
      <c r="HR533" s="42"/>
      <c r="HS533" s="42"/>
      <c r="HT533" s="42"/>
      <c r="HU533" s="42"/>
      <c r="HV533" s="42"/>
      <c r="HW533" s="42"/>
      <c r="HX533" s="42"/>
      <c r="HY533" s="42"/>
      <c r="HZ533" s="42"/>
      <c r="IA533" s="42"/>
      <c r="IB533" s="42"/>
      <c r="IC533" s="42"/>
      <c r="ID533" s="42"/>
      <c r="IE533" s="42"/>
      <c r="IF533" s="42"/>
      <c r="IG533" s="42"/>
      <c r="IH533" s="42"/>
      <c r="II533" s="42"/>
      <c r="IJ533" s="42"/>
      <c r="IK533" s="42"/>
      <c r="IL533" s="42"/>
      <c r="IM533" s="42"/>
      <c r="IN533" s="42"/>
      <c r="IO533" s="42"/>
      <c r="IP533" s="42"/>
      <c r="IQ533" s="42"/>
      <c r="IR533" s="42"/>
      <c r="IS533" s="42"/>
      <c r="IT533" s="42"/>
    </row>
    <row r="534" spans="1:254" s="27" customFormat="1" x14ac:dyDescent="0.2">
      <c r="A534" s="22" t="s">
        <v>15</v>
      </c>
      <c r="B534" s="45">
        <v>0.44</v>
      </c>
      <c r="C534" s="79">
        <f t="shared" si="16"/>
        <v>-0.61821901171956584</v>
      </c>
      <c r="D534" s="80" t="e">
        <f t="shared" si="17"/>
        <v>#DIV/0!</v>
      </c>
      <c r="E534" s="31">
        <v>-0.61821901171956584</v>
      </c>
      <c r="F534" s="31"/>
      <c r="G534" s="31"/>
      <c r="H534" s="31"/>
      <c r="I534" s="31"/>
      <c r="J534" s="31"/>
      <c r="K534" s="31"/>
      <c r="L534" s="31"/>
      <c r="M534" s="31"/>
      <c r="N534" s="31"/>
      <c r="O534" s="31"/>
      <c r="P534" s="31"/>
      <c r="Q534" s="31"/>
      <c r="R534" s="31"/>
      <c r="S534" s="31"/>
      <c r="T534" s="31"/>
      <c r="U534" s="31"/>
      <c r="V534" s="31"/>
      <c r="W534" s="31"/>
      <c r="X534" s="31"/>
      <c r="Y534" s="31"/>
      <c r="Z534" s="31"/>
      <c r="AA534" s="31"/>
      <c r="AB534" s="31"/>
      <c r="AC534" s="31"/>
      <c r="AD534" s="31"/>
      <c r="AE534" s="31"/>
      <c r="AF534" s="31"/>
      <c r="AG534" s="31"/>
      <c r="AH534" s="31"/>
      <c r="AI534" s="31"/>
      <c r="AJ534" s="31"/>
      <c r="AK534" s="31"/>
      <c r="AL534" s="31"/>
      <c r="AM534" s="31"/>
      <c r="AN534" s="31"/>
      <c r="AO534" s="31"/>
      <c r="AP534" s="31"/>
      <c r="AQ534" s="42"/>
      <c r="AR534" s="42"/>
      <c r="AS534" s="42"/>
      <c r="AT534" s="42"/>
      <c r="AU534" s="42"/>
      <c r="AV534" s="42"/>
      <c r="AW534" s="42"/>
      <c r="AX534" s="42"/>
      <c r="AY534" s="42"/>
      <c r="AZ534" s="42"/>
      <c r="BA534" s="42"/>
      <c r="BB534" s="42"/>
      <c r="BC534" s="42"/>
      <c r="BD534" s="42"/>
      <c r="BE534" s="42"/>
      <c r="BF534" s="42"/>
      <c r="BG534" s="42"/>
      <c r="BH534" s="42"/>
      <c r="BI534" s="42"/>
      <c r="BJ534" s="42"/>
      <c r="BK534" s="42"/>
      <c r="BL534" s="42"/>
      <c r="BM534" s="42"/>
      <c r="BN534" s="42"/>
      <c r="BO534" s="42"/>
      <c r="BP534" s="42"/>
      <c r="BQ534" s="42"/>
      <c r="BR534" s="42"/>
      <c r="BS534" s="42"/>
      <c r="BT534" s="42"/>
      <c r="BU534" s="42"/>
      <c r="BV534" s="42"/>
      <c r="BW534" s="42"/>
      <c r="BX534" s="42"/>
      <c r="BY534" s="42"/>
      <c r="BZ534" s="42"/>
      <c r="CA534" s="42"/>
      <c r="CB534" s="42"/>
      <c r="CC534" s="42"/>
      <c r="CD534" s="42"/>
      <c r="CE534" s="42"/>
      <c r="CF534" s="42"/>
      <c r="CG534" s="42"/>
      <c r="CH534" s="42"/>
      <c r="CI534" s="42"/>
      <c r="CJ534" s="42"/>
      <c r="CK534" s="42"/>
      <c r="CL534" s="42"/>
      <c r="CM534" s="42"/>
      <c r="CN534" s="42"/>
      <c r="CO534" s="42"/>
      <c r="CP534" s="42"/>
      <c r="CQ534" s="42"/>
      <c r="CR534" s="42"/>
      <c r="CS534" s="42"/>
      <c r="CT534" s="42"/>
      <c r="CU534" s="42"/>
      <c r="CV534" s="42"/>
      <c r="CW534" s="42"/>
      <c r="CX534" s="42"/>
      <c r="CY534" s="42"/>
      <c r="CZ534" s="42"/>
      <c r="DA534" s="42"/>
      <c r="DB534" s="42"/>
      <c r="DC534" s="42"/>
      <c r="DD534" s="42"/>
      <c r="DE534" s="42"/>
      <c r="DF534" s="42"/>
      <c r="DG534" s="42"/>
      <c r="DH534" s="42"/>
      <c r="DI534" s="42"/>
      <c r="DJ534" s="42"/>
      <c r="DK534" s="42"/>
      <c r="DL534" s="42"/>
      <c r="DM534" s="42"/>
      <c r="DN534" s="42"/>
      <c r="DO534" s="42"/>
      <c r="DP534" s="42"/>
      <c r="DQ534" s="42"/>
      <c r="DR534" s="42"/>
      <c r="DS534" s="42"/>
      <c r="DT534" s="42"/>
      <c r="DU534" s="42"/>
      <c r="DV534" s="42"/>
      <c r="DW534" s="42"/>
      <c r="DX534" s="42"/>
      <c r="DY534" s="42"/>
      <c r="DZ534" s="42"/>
      <c r="EA534" s="42"/>
      <c r="EB534" s="42"/>
      <c r="EC534" s="42"/>
      <c r="ED534" s="42"/>
      <c r="EE534" s="42"/>
      <c r="EF534" s="42"/>
      <c r="EG534" s="42"/>
      <c r="EH534" s="42"/>
      <c r="EI534" s="42"/>
      <c r="EJ534" s="42"/>
      <c r="EK534" s="42"/>
      <c r="EL534" s="42"/>
      <c r="EM534" s="42"/>
      <c r="EN534" s="42"/>
      <c r="EO534" s="42"/>
      <c r="EP534" s="42"/>
      <c r="EQ534" s="42"/>
      <c r="ER534" s="42"/>
      <c r="ES534" s="42"/>
      <c r="ET534" s="42"/>
      <c r="EU534" s="42"/>
      <c r="EV534" s="42"/>
      <c r="EW534" s="42"/>
      <c r="EX534" s="42"/>
      <c r="EY534" s="42"/>
      <c r="EZ534" s="42"/>
      <c r="FA534" s="42"/>
      <c r="FB534" s="42"/>
      <c r="FC534" s="42"/>
      <c r="FD534" s="42"/>
      <c r="FE534" s="42"/>
      <c r="FF534" s="42"/>
      <c r="FG534" s="42"/>
      <c r="FH534" s="42"/>
      <c r="FI534" s="42"/>
      <c r="FJ534" s="42"/>
      <c r="FK534" s="42"/>
      <c r="FL534" s="42"/>
      <c r="FM534" s="42"/>
      <c r="FN534" s="42"/>
      <c r="FO534" s="42"/>
      <c r="FP534" s="42"/>
      <c r="FQ534" s="42"/>
      <c r="FR534" s="42"/>
      <c r="FS534" s="42"/>
      <c r="FT534" s="42"/>
      <c r="FU534" s="42"/>
      <c r="FV534" s="42"/>
      <c r="FW534" s="42"/>
      <c r="FX534" s="42"/>
      <c r="FY534" s="42"/>
      <c r="FZ534" s="42"/>
      <c r="GA534" s="42"/>
      <c r="GB534" s="42"/>
      <c r="GC534" s="42"/>
      <c r="GD534" s="42"/>
      <c r="GE534" s="42"/>
      <c r="GF534" s="42"/>
      <c r="GG534" s="42"/>
      <c r="GH534" s="42"/>
      <c r="GI534" s="42"/>
      <c r="GJ534" s="42"/>
      <c r="GK534" s="42"/>
      <c r="GL534" s="42"/>
      <c r="GM534" s="42"/>
      <c r="GN534" s="42"/>
      <c r="GO534" s="42"/>
      <c r="GP534" s="42"/>
      <c r="GQ534" s="42"/>
      <c r="GR534" s="42"/>
      <c r="GS534" s="42"/>
      <c r="GT534" s="42"/>
      <c r="GU534" s="42"/>
      <c r="GV534" s="42"/>
      <c r="GW534" s="42"/>
      <c r="GX534" s="42"/>
      <c r="GY534" s="42"/>
      <c r="GZ534" s="42"/>
      <c r="HA534" s="42"/>
      <c r="HB534" s="42"/>
      <c r="HC534" s="42"/>
      <c r="HD534" s="42"/>
      <c r="HE534" s="42"/>
      <c r="HF534" s="42"/>
      <c r="HG534" s="42"/>
      <c r="HH534" s="42"/>
      <c r="HI534" s="42"/>
      <c r="HJ534" s="42"/>
      <c r="HK534" s="42"/>
      <c r="HL534" s="42"/>
      <c r="HM534" s="42"/>
      <c r="HN534" s="42"/>
      <c r="HO534" s="42"/>
      <c r="HP534" s="42"/>
      <c r="HQ534" s="42"/>
      <c r="HR534" s="42"/>
      <c r="HS534" s="42"/>
      <c r="HT534" s="42"/>
      <c r="HU534" s="42"/>
      <c r="HV534" s="42"/>
      <c r="HW534" s="42"/>
      <c r="HX534" s="42"/>
      <c r="HY534" s="42"/>
      <c r="HZ534" s="42"/>
      <c r="IA534" s="42"/>
      <c r="IB534" s="42"/>
      <c r="IC534" s="42"/>
      <c r="ID534" s="42"/>
      <c r="IE534" s="42"/>
      <c r="IF534" s="42"/>
      <c r="IG534" s="42"/>
      <c r="IH534" s="42"/>
      <c r="II534" s="42"/>
      <c r="IJ534" s="42"/>
      <c r="IK534" s="42"/>
      <c r="IL534" s="42"/>
      <c r="IM534" s="42"/>
      <c r="IN534" s="42"/>
      <c r="IO534" s="42"/>
      <c r="IP534" s="42"/>
      <c r="IQ534" s="42"/>
      <c r="IR534" s="42"/>
      <c r="IS534" s="42"/>
      <c r="IT534" s="42"/>
    </row>
    <row r="535" spans="1:254" s="27" customFormat="1" x14ac:dyDescent="0.2">
      <c r="A535" s="22" t="s">
        <v>15</v>
      </c>
      <c r="B535" s="45">
        <v>0.46</v>
      </c>
      <c r="C535" s="79">
        <f t="shared" si="16"/>
        <v>-0.36008036262802084</v>
      </c>
      <c r="D535" s="80" t="e">
        <f t="shared" si="17"/>
        <v>#DIV/0!</v>
      </c>
      <c r="E535" s="31">
        <v>-0.36008036262802084</v>
      </c>
      <c r="F535" s="31"/>
      <c r="G535" s="31"/>
      <c r="H535" s="31"/>
      <c r="I535" s="31"/>
      <c r="J535" s="31"/>
      <c r="K535" s="31"/>
      <c r="L535" s="31"/>
      <c r="M535" s="31"/>
      <c r="N535" s="31"/>
      <c r="O535" s="31"/>
      <c r="P535" s="31"/>
      <c r="Q535" s="31"/>
      <c r="R535" s="31"/>
      <c r="S535" s="31"/>
      <c r="T535" s="31"/>
      <c r="U535" s="31"/>
      <c r="V535" s="31"/>
      <c r="W535" s="31"/>
      <c r="X535" s="31"/>
      <c r="Y535" s="31"/>
      <c r="Z535" s="31"/>
      <c r="AA535" s="31"/>
      <c r="AB535" s="31"/>
      <c r="AC535" s="31"/>
      <c r="AD535" s="31"/>
      <c r="AE535" s="31"/>
      <c r="AF535" s="31"/>
      <c r="AG535" s="31"/>
      <c r="AH535" s="31"/>
      <c r="AI535" s="31"/>
      <c r="AJ535" s="31"/>
      <c r="AK535" s="31"/>
      <c r="AL535" s="31"/>
      <c r="AM535" s="31"/>
      <c r="AN535" s="31"/>
      <c r="AO535" s="31"/>
      <c r="AP535" s="31"/>
      <c r="AQ535" s="42"/>
      <c r="AR535" s="42"/>
      <c r="AS535" s="42"/>
      <c r="AT535" s="42"/>
      <c r="AU535" s="42"/>
      <c r="AV535" s="42"/>
      <c r="AW535" s="42"/>
      <c r="AX535" s="42"/>
      <c r="AY535" s="42"/>
      <c r="AZ535" s="42"/>
      <c r="BA535" s="42"/>
      <c r="BB535" s="42"/>
      <c r="BC535" s="42"/>
      <c r="BD535" s="42"/>
      <c r="BE535" s="42"/>
      <c r="BF535" s="42"/>
      <c r="BG535" s="42"/>
      <c r="BH535" s="42"/>
      <c r="BI535" s="42"/>
      <c r="BJ535" s="42"/>
      <c r="BK535" s="42"/>
      <c r="BL535" s="42"/>
      <c r="BM535" s="42"/>
      <c r="BN535" s="42"/>
      <c r="BO535" s="42"/>
      <c r="BP535" s="42"/>
      <c r="BQ535" s="42"/>
      <c r="BR535" s="42"/>
      <c r="BS535" s="42"/>
      <c r="BT535" s="42"/>
      <c r="BU535" s="42"/>
      <c r="BV535" s="42"/>
      <c r="BW535" s="42"/>
      <c r="BX535" s="42"/>
      <c r="BY535" s="42"/>
      <c r="BZ535" s="42"/>
      <c r="CA535" s="42"/>
      <c r="CB535" s="42"/>
      <c r="CC535" s="42"/>
      <c r="CD535" s="42"/>
      <c r="CE535" s="42"/>
      <c r="CF535" s="42"/>
      <c r="CG535" s="42"/>
      <c r="CH535" s="42"/>
      <c r="CI535" s="42"/>
      <c r="CJ535" s="42"/>
      <c r="CK535" s="42"/>
      <c r="CL535" s="42"/>
      <c r="CM535" s="42"/>
      <c r="CN535" s="42"/>
      <c r="CO535" s="42"/>
      <c r="CP535" s="42"/>
      <c r="CQ535" s="42"/>
      <c r="CR535" s="42"/>
      <c r="CS535" s="42"/>
      <c r="CT535" s="42"/>
      <c r="CU535" s="42"/>
      <c r="CV535" s="42"/>
      <c r="CW535" s="42"/>
      <c r="CX535" s="42"/>
      <c r="CY535" s="42"/>
      <c r="CZ535" s="42"/>
      <c r="DA535" s="42"/>
      <c r="DB535" s="42"/>
      <c r="DC535" s="42"/>
      <c r="DD535" s="42"/>
      <c r="DE535" s="42"/>
      <c r="DF535" s="42"/>
      <c r="DG535" s="42"/>
      <c r="DH535" s="42"/>
      <c r="DI535" s="42"/>
      <c r="DJ535" s="42"/>
      <c r="DK535" s="42"/>
      <c r="DL535" s="42"/>
      <c r="DM535" s="42"/>
      <c r="DN535" s="42"/>
      <c r="DO535" s="42"/>
      <c r="DP535" s="42"/>
      <c r="DQ535" s="42"/>
      <c r="DR535" s="42"/>
      <c r="DS535" s="42"/>
      <c r="DT535" s="42"/>
      <c r="DU535" s="42"/>
      <c r="DV535" s="42"/>
      <c r="DW535" s="42"/>
      <c r="DX535" s="42"/>
      <c r="DY535" s="42"/>
      <c r="DZ535" s="42"/>
      <c r="EA535" s="42"/>
      <c r="EB535" s="42"/>
      <c r="EC535" s="42"/>
      <c r="ED535" s="42"/>
      <c r="EE535" s="42"/>
      <c r="EF535" s="42"/>
      <c r="EG535" s="42"/>
      <c r="EH535" s="42"/>
      <c r="EI535" s="42"/>
      <c r="EJ535" s="42"/>
      <c r="EK535" s="42"/>
      <c r="EL535" s="42"/>
      <c r="EM535" s="42"/>
      <c r="EN535" s="42"/>
      <c r="EO535" s="42"/>
      <c r="EP535" s="42"/>
      <c r="EQ535" s="42"/>
      <c r="ER535" s="42"/>
      <c r="ES535" s="42"/>
      <c r="ET535" s="42"/>
      <c r="EU535" s="42"/>
      <c r="EV535" s="42"/>
      <c r="EW535" s="42"/>
      <c r="EX535" s="42"/>
      <c r="EY535" s="42"/>
      <c r="EZ535" s="42"/>
      <c r="FA535" s="42"/>
      <c r="FB535" s="42"/>
      <c r="FC535" s="42"/>
      <c r="FD535" s="42"/>
      <c r="FE535" s="42"/>
      <c r="FF535" s="42"/>
      <c r="FG535" s="42"/>
      <c r="FH535" s="42"/>
      <c r="FI535" s="42"/>
      <c r="FJ535" s="42"/>
      <c r="FK535" s="42"/>
      <c r="FL535" s="42"/>
      <c r="FM535" s="42"/>
      <c r="FN535" s="42"/>
      <c r="FO535" s="42"/>
      <c r="FP535" s="42"/>
      <c r="FQ535" s="42"/>
      <c r="FR535" s="42"/>
      <c r="FS535" s="42"/>
      <c r="FT535" s="42"/>
      <c r="FU535" s="42"/>
      <c r="FV535" s="42"/>
      <c r="FW535" s="42"/>
      <c r="FX535" s="42"/>
      <c r="FY535" s="42"/>
      <c r="FZ535" s="42"/>
      <c r="GA535" s="42"/>
      <c r="GB535" s="42"/>
      <c r="GC535" s="42"/>
      <c r="GD535" s="42"/>
      <c r="GE535" s="42"/>
      <c r="GF535" s="42"/>
      <c r="GG535" s="42"/>
      <c r="GH535" s="42"/>
      <c r="GI535" s="42"/>
      <c r="GJ535" s="42"/>
      <c r="GK535" s="42"/>
      <c r="GL535" s="42"/>
      <c r="GM535" s="42"/>
      <c r="GN535" s="42"/>
      <c r="GO535" s="42"/>
      <c r="GP535" s="42"/>
      <c r="GQ535" s="42"/>
      <c r="GR535" s="42"/>
      <c r="GS535" s="42"/>
      <c r="GT535" s="42"/>
      <c r="GU535" s="42"/>
      <c r="GV535" s="42"/>
      <c r="GW535" s="42"/>
      <c r="GX535" s="42"/>
      <c r="GY535" s="42"/>
      <c r="GZ535" s="42"/>
      <c r="HA535" s="42"/>
      <c r="HB535" s="42"/>
      <c r="HC535" s="42"/>
      <c r="HD535" s="42"/>
      <c r="HE535" s="42"/>
      <c r="HF535" s="42"/>
      <c r="HG535" s="42"/>
      <c r="HH535" s="42"/>
      <c r="HI535" s="42"/>
      <c r="HJ535" s="42"/>
      <c r="HK535" s="42"/>
      <c r="HL535" s="42"/>
      <c r="HM535" s="42"/>
      <c r="HN535" s="42"/>
      <c r="HO535" s="42"/>
      <c r="HP535" s="42"/>
      <c r="HQ535" s="42"/>
      <c r="HR535" s="42"/>
      <c r="HS535" s="42"/>
      <c r="HT535" s="42"/>
      <c r="HU535" s="42"/>
      <c r="HV535" s="42"/>
      <c r="HW535" s="42"/>
      <c r="HX535" s="42"/>
      <c r="HY535" s="42"/>
      <c r="HZ535" s="42"/>
      <c r="IA535" s="42"/>
      <c r="IB535" s="42"/>
      <c r="IC535" s="42"/>
      <c r="ID535" s="42"/>
      <c r="IE535" s="42"/>
      <c r="IF535" s="42"/>
      <c r="IG535" s="42"/>
      <c r="IH535" s="42"/>
      <c r="II535" s="42"/>
      <c r="IJ535" s="42"/>
      <c r="IK535" s="42"/>
      <c r="IL535" s="42"/>
      <c r="IM535" s="42"/>
      <c r="IN535" s="42"/>
      <c r="IO535" s="42"/>
      <c r="IP535" s="42"/>
      <c r="IQ535" s="42"/>
      <c r="IR535" s="42"/>
      <c r="IS535" s="42"/>
      <c r="IT535" s="42"/>
    </row>
    <row r="536" spans="1:254" s="27" customFormat="1" x14ac:dyDescent="0.2">
      <c r="A536" s="22" t="s">
        <v>15</v>
      </c>
      <c r="B536" s="45">
        <v>0.48</v>
      </c>
      <c r="C536" s="79">
        <f t="shared" si="16"/>
        <v>-0.17309875048846196</v>
      </c>
      <c r="D536" s="80" t="e">
        <f t="shared" si="17"/>
        <v>#DIV/0!</v>
      </c>
      <c r="E536" s="31">
        <v>-0.17309875048846196</v>
      </c>
      <c r="F536" s="31"/>
      <c r="G536" s="31"/>
      <c r="H536" s="31"/>
      <c r="I536" s="31"/>
      <c r="J536" s="31"/>
      <c r="K536" s="31"/>
      <c r="L536" s="31"/>
      <c r="M536" s="31"/>
      <c r="N536" s="31"/>
      <c r="O536" s="31"/>
      <c r="P536" s="31"/>
      <c r="Q536" s="31"/>
      <c r="R536" s="31"/>
      <c r="S536" s="31"/>
      <c r="T536" s="31"/>
      <c r="U536" s="31"/>
      <c r="V536" s="31"/>
      <c r="W536" s="31"/>
      <c r="X536" s="31"/>
      <c r="Y536" s="31"/>
      <c r="Z536" s="31"/>
      <c r="AA536" s="31"/>
      <c r="AB536" s="31"/>
      <c r="AC536" s="31"/>
      <c r="AD536" s="31"/>
      <c r="AE536" s="31"/>
      <c r="AF536" s="31"/>
      <c r="AG536" s="31"/>
      <c r="AH536" s="31"/>
      <c r="AI536" s="31"/>
      <c r="AJ536" s="31"/>
      <c r="AK536" s="31"/>
      <c r="AL536" s="31"/>
      <c r="AM536" s="31"/>
      <c r="AN536" s="31"/>
      <c r="AO536" s="31"/>
      <c r="AP536" s="31"/>
      <c r="AQ536" s="42"/>
      <c r="AR536" s="42"/>
      <c r="AS536" s="42"/>
      <c r="AT536" s="42"/>
      <c r="AU536" s="42"/>
      <c r="AV536" s="42"/>
      <c r="AW536" s="42"/>
      <c r="AX536" s="42"/>
      <c r="AY536" s="42"/>
      <c r="AZ536" s="42"/>
      <c r="BA536" s="42"/>
      <c r="BB536" s="42"/>
      <c r="BC536" s="42"/>
      <c r="BD536" s="42"/>
      <c r="BE536" s="42"/>
      <c r="BF536" s="42"/>
      <c r="BG536" s="42"/>
      <c r="BH536" s="42"/>
      <c r="BI536" s="42"/>
      <c r="BJ536" s="42"/>
      <c r="BK536" s="42"/>
      <c r="BL536" s="42"/>
      <c r="BM536" s="42"/>
      <c r="BN536" s="42"/>
      <c r="BO536" s="42"/>
      <c r="BP536" s="42"/>
      <c r="BQ536" s="42"/>
      <c r="BR536" s="42"/>
      <c r="BS536" s="42"/>
      <c r="BT536" s="42"/>
      <c r="BU536" s="42"/>
      <c r="BV536" s="42"/>
      <c r="BW536" s="42"/>
      <c r="BX536" s="42"/>
      <c r="BY536" s="42"/>
      <c r="BZ536" s="42"/>
      <c r="CA536" s="42"/>
      <c r="CB536" s="42"/>
      <c r="CC536" s="42"/>
      <c r="CD536" s="42"/>
      <c r="CE536" s="42"/>
      <c r="CF536" s="42"/>
      <c r="CG536" s="42"/>
      <c r="CH536" s="42"/>
      <c r="CI536" s="42"/>
      <c r="CJ536" s="42"/>
      <c r="CK536" s="42"/>
      <c r="CL536" s="42"/>
      <c r="CM536" s="42"/>
      <c r="CN536" s="42"/>
      <c r="CO536" s="42"/>
      <c r="CP536" s="42"/>
      <c r="CQ536" s="42"/>
      <c r="CR536" s="42"/>
      <c r="CS536" s="42"/>
      <c r="CT536" s="42"/>
      <c r="CU536" s="42"/>
      <c r="CV536" s="42"/>
      <c r="CW536" s="42"/>
      <c r="CX536" s="42"/>
      <c r="CY536" s="42"/>
      <c r="CZ536" s="42"/>
      <c r="DA536" s="42"/>
      <c r="DB536" s="42"/>
      <c r="DC536" s="42"/>
      <c r="DD536" s="42"/>
      <c r="DE536" s="42"/>
      <c r="DF536" s="42"/>
      <c r="DG536" s="42"/>
      <c r="DH536" s="42"/>
      <c r="DI536" s="42"/>
      <c r="DJ536" s="42"/>
      <c r="DK536" s="42"/>
      <c r="DL536" s="42"/>
      <c r="DM536" s="42"/>
      <c r="DN536" s="42"/>
      <c r="DO536" s="42"/>
      <c r="DP536" s="42"/>
      <c r="DQ536" s="42"/>
      <c r="DR536" s="42"/>
      <c r="DS536" s="42"/>
      <c r="DT536" s="42"/>
      <c r="DU536" s="42"/>
      <c r="DV536" s="42"/>
      <c r="DW536" s="42"/>
      <c r="DX536" s="42"/>
      <c r="DY536" s="42"/>
      <c r="DZ536" s="42"/>
      <c r="EA536" s="42"/>
      <c r="EB536" s="42"/>
      <c r="EC536" s="42"/>
      <c r="ED536" s="42"/>
      <c r="EE536" s="42"/>
      <c r="EF536" s="42"/>
      <c r="EG536" s="42"/>
      <c r="EH536" s="42"/>
      <c r="EI536" s="42"/>
      <c r="EJ536" s="42"/>
      <c r="EK536" s="42"/>
      <c r="EL536" s="42"/>
      <c r="EM536" s="42"/>
      <c r="EN536" s="42"/>
      <c r="EO536" s="42"/>
      <c r="EP536" s="42"/>
      <c r="EQ536" s="42"/>
      <c r="ER536" s="42"/>
      <c r="ES536" s="42"/>
      <c r="ET536" s="42"/>
      <c r="EU536" s="42"/>
      <c r="EV536" s="42"/>
      <c r="EW536" s="42"/>
      <c r="EX536" s="42"/>
      <c r="EY536" s="42"/>
      <c r="EZ536" s="42"/>
      <c r="FA536" s="42"/>
      <c r="FB536" s="42"/>
      <c r="FC536" s="42"/>
      <c r="FD536" s="42"/>
      <c r="FE536" s="42"/>
      <c r="FF536" s="42"/>
      <c r="FG536" s="42"/>
      <c r="FH536" s="42"/>
      <c r="FI536" s="42"/>
      <c r="FJ536" s="42"/>
      <c r="FK536" s="42"/>
      <c r="FL536" s="42"/>
      <c r="FM536" s="42"/>
      <c r="FN536" s="42"/>
      <c r="FO536" s="42"/>
      <c r="FP536" s="42"/>
      <c r="FQ536" s="42"/>
      <c r="FR536" s="42"/>
      <c r="FS536" s="42"/>
      <c r="FT536" s="42"/>
      <c r="FU536" s="42"/>
      <c r="FV536" s="42"/>
      <c r="FW536" s="42"/>
      <c r="FX536" s="42"/>
      <c r="FY536" s="42"/>
      <c r="FZ536" s="42"/>
      <c r="GA536" s="42"/>
      <c r="GB536" s="42"/>
      <c r="GC536" s="42"/>
      <c r="GD536" s="42"/>
      <c r="GE536" s="42"/>
      <c r="GF536" s="42"/>
      <c r="GG536" s="42"/>
      <c r="GH536" s="42"/>
      <c r="GI536" s="42"/>
      <c r="GJ536" s="42"/>
      <c r="GK536" s="42"/>
      <c r="GL536" s="42"/>
      <c r="GM536" s="42"/>
      <c r="GN536" s="42"/>
      <c r="GO536" s="42"/>
      <c r="GP536" s="42"/>
      <c r="GQ536" s="42"/>
      <c r="GR536" s="42"/>
      <c r="GS536" s="42"/>
      <c r="GT536" s="42"/>
      <c r="GU536" s="42"/>
      <c r="GV536" s="42"/>
      <c r="GW536" s="42"/>
      <c r="GX536" s="42"/>
      <c r="GY536" s="42"/>
      <c r="GZ536" s="42"/>
      <c r="HA536" s="42"/>
      <c r="HB536" s="42"/>
      <c r="HC536" s="42"/>
      <c r="HD536" s="42"/>
      <c r="HE536" s="42"/>
      <c r="HF536" s="42"/>
      <c r="HG536" s="42"/>
      <c r="HH536" s="42"/>
      <c r="HI536" s="42"/>
      <c r="HJ536" s="42"/>
      <c r="HK536" s="42"/>
      <c r="HL536" s="42"/>
      <c r="HM536" s="42"/>
      <c r="HN536" s="42"/>
      <c r="HO536" s="42"/>
      <c r="HP536" s="42"/>
      <c r="HQ536" s="42"/>
      <c r="HR536" s="42"/>
      <c r="HS536" s="42"/>
      <c r="HT536" s="42"/>
      <c r="HU536" s="42"/>
      <c r="HV536" s="42"/>
      <c r="HW536" s="42"/>
      <c r="HX536" s="42"/>
      <c r="HY536" s="42"/>
      <c r="HZ536" s="42"/>
      <c r="IA536" s="42"/>
      <c r="IB536" s="42"/>
      <c r="IC536" s="42"/>
      <c r="ID536" s="42"/>
      <c r="IE536" s="42"/>
      <c r="IF536" s="42"/>
      <c r="IG536" s="42"/>
      <c r="IH536" s="42"/>
      <c r="II536" s="42"/>
      <c r="IJ536" s="42"/>
      <c r="IK536" s="42"/>
      <c r="IL536" s="42"/>
      <c r="IM536" s="42"/>
      <c r="IN536" s="42"/>
      <c r="IO536" s="42"/>
      <c r="IP536" s="42"/>
      <c r="IQ536" s="42"/>
      <c r="IR536" s="42"/>
      <c r="IS536" s="42"/>
      <c r="IT536" s="42"/>
    </row>
    <row r="537" spans="1:254" s="27" customFormat="1" x14ac:dyDescent="0.2">
      <c r="A537" s="22" t="s">
        <v>15</v>
      </c>
      <c r="B537" s="45">
        <v>0.5</v>
      </c>
      <c r="C537" s="79">
        <f t="shared" si="16"/>
        <v>-9.0466051334844921E-2</v>
      </c>
      <c r="D537" s="80" t="e">
        <f t="shared" si="17"/>
        <v>#DIV/0!</v>
      </c>
      <c r="E537" s="31">
        <v>-9.0466051334844921E-2</v>
      </c>
      <c r="F537" s="31"/>
      <c r="G537" s="31"/>
      <c r="H537" s="31"/>
      <c r="I537" s="31"/>
      <c r="J537" s="31"/>
      <c r="K537" s="31"/>
      <c r="L537" s="31"/>
      <c r="M537" s="31"/>
      <c r="N537" s="31"/>
      <c r="O537" s="31"/>
      <c r="P537" s="31"/>
      <c r="Q537" s="31"/>
      <c r="R537" s="31"/>
      <c r="S537" s="31"/>
      <c r="T537" s="31"/>
      <c r="U537" s="31"/>
      <c r="V537" s="31"/>
      <c r="W537" s="31"/>
      <c r="X537" s="31"/>
      <c r="Y537" s="31"/>
      <c r="Z537" s="31"/>
      <c r="AA537" s="31"/>
      <c r="AB537" s="31"/>
      <c r="AC537" s="31"/>
      <c r="AD537" s="31"/>
      <c r="AE537" s="31"/>
      <c r="AF537" s="31"/>
      <c r="AG537" s="31"/>
      <c r="AH537" s="31"/>
      <c r="AI537" s="31"/>
      <c r="AJ537" s="31"/>
      <c r="AK537" s="31"/>
      <c r="AL537" s="31"/>
      <c r="AM537" s="31"/>
      <c r="AN537" s="31"/>
      <c r="AO537" s="31"/>
      <c r="AP537" s="31"/>
      <c r="AQ537" s="42"/>
      <c r="AR537" s="42"/>
      <c r="AS537" s="42"/>
      <c r="AT537" s="42"/>
      <c r="AU537" s="42"/>
      <c r="AV537" s="42"/>
      <c r="AW537" s="42"/>
      <c r="AX537" s="42"/>
      <c r="AY537" s="42"/>
      <c r="AZ537" s="42"/>
      <c r="BA537" s="42"/>
      <c r="BB537" s="42"/>
      <c r="BC537" s="42"/>
      <c r="BD537" s="42"/>
      <c r="BE537" s="42"/>
      <c r="BF537" s="42"/>
      <c r="BG537" s="42"/>
      <c r="BH537" s="42"/>
      <c r="BI537" s="42"/>
      <c r="BJ537" s="42"/>
      <c r="BK537" s="42"/>
      <c r="BL537" s="42"/>
      <c r="BM537" s="42"/>
      <c r="BN537" s="42"/>
      <c r="BO537" s="42"/>
      <c r="BP537" s="42"/>
      <c r="BQ537" s="42"/>
      <c r="BR537" s="42"/>
      <c r="BS537" s="42"/>
      <c r="BT537" s="42"/>
      <c r="BU537" s="42"/>
      <c r="BV537" s="42"/>
      <c r="BW537" s="42"/>
      <c r="BX537" s="42"/>
      <c r="BY537" s="42"/>
      <c r="BZ537" s="42"/>
      <c r="CA537" s="42"/>
      <c r="CB537" s="42"/>
      <c r="CC537" s="42"/>
      <c r="CD537" s="42"/>
      <c r="CE537" s="42"/>
      <c r="CF537" s="42"/>
      <c r="CG537" s="42"/>
      <c r="CH537" s="42"/>
      <c r="CI537" s="42"/>
      <c r="CJ537" s="42"/>
      <c r="CK537" s="42"/>
      <c r="CL537" s="42"/>
      <c r="CM537" s="42"/>
      <c r="CN537" s="42"/>
      <c r="CO537" s="42"/>
      <c r="CP537" s="42"/>
      <c r="CQ537" s="42"/>
      <c r="CR537" s="42"/>
      <c r="CS537" s="42"/>
      <c r="CT537" s="42"/>
      <c r="CU537" s="42"/>
      <c r="CV537" s="42"/>
      <c r="CW537" s="42"/>
      <c r="CX537" s="42"/>
      <c r="CY537" s="42"/>
      <c r="CZ537" s="42"/>
      <c r="DA537" s="42"/>
      <c r="DB537" s="42"/>
      <c r="DC537" s="42"/>
      <c r="DD537" s="42"/>
      <c r="DE537" s="42"/>
      <c r="DF537" s="42"/>
      <c r="DG537" s="42"/>
      <c r="DH537" s="42"/>
      <c r="DI537" s="42"/>
      <c r="DJ537" s="42"/>
      <c r="DK537" s="42"/>
      <c r="DL537" s="42"/>
      <c r="DM537" s="42"/>
      <c r="DN537" s="42"/>
      <c r="DO537" s="42"/>
      <c r="DP537" s="42"/>
      <c r="DQ537" s="42"/>
      <c r="DR537" s="42"/>
      <c r="DS537" s="42"/>
      <c r="DT537" s="42"/>
      <c r="DU537" s="42"/>
      <c r="DV537" s="42"/>
      <c r="DW537" s="42"/>
      <c r="DX537" s="42"/>
      <c r="DY537" s="42"/>
      <c r="DZ537" s="42"/>
      <c r="EA537" s="42"/>
      <c r="EB537" s="42"/>
      <c r="EC537" s="42"/>
      <c r="ED537" s="42"/>
      <c r="EE537" s="42"/>
      <c r="EF537" s="42"/>
      <c r="EG537" s="42"/>
      <c r="EH537" s="42"/>
      <c r="EI537" s="42"/>
      <c r="EJ537" s="42"/>
      <c r="EK537" s="42"/>
      <c r="EL537" s="42"/>
      <c r="EM537" s="42"/>
      <c r="EN537" s="42"/>
      <c r="EO537" s="42"/>
      <c r="EP537" s="42"/>
      <c r="EQ537" s="42"/>
      <c r="ER537" s="42"/>
      <c r="ES537" s="42"/>
      <c r="ET537" s="42"/>
      <c r="EU537" s="42"/>
      <c r="EV537" s="42"/>
      <c r="EW537" s="42"/>
      <c r="EX537" s="42"/>
      <c r="EY537" s="42"/>
      <c r="EZ537" s="42"/>
      <c r="FA537" s="42"/>
      <c r="FB537" s="42"/>
      <c r="FC537" s="42"/>
      <c r="FD537" s="42"/>
      <c r="FE537" s="42"/>
      <c r="FF537" s="42"/>
      <c r="FG537" s="42"/>
      <c r="FH537" s="42"/>
      <c r="FI537" s="42"/>
      <c r="FJ537" s="42"/>
      <c r="FK537" s="42"/>
      <c r="FL537" s="42"/>
      <c r="FM537" s="42"/>
      <c r="FN537" s="42"/>
      <c r="FO537" s="42"/>
      <c r="FP537" s="42"/>
      <c r="FQ537" s="42"/>
      <c r="FR537" s="42"/>
      <c r="FS537" s="42"/>
      <c r="FT537" s="42"/>
      <c r="FU537" s="42"/>
      <c r="FV537" s="42"/>
      <c r="FW537" s="42"/>
      <c r="FX537" s="42"/>
      <c r="FY537" s="42"/>
      <c r="FZ537" s="42"/>
      <c r="GA537" s="42"/>
      <c r="GB537" s="42"/>
      <c r="GC537" s="42"/>
      <c r="GD537" s="42"/>
      <c r="GE537" s="42"/>
      <c r="GF537" s="42"/>
      <c r="GG537" s="42"/>
      <c r="GH537" s="42"/>
      <c r="GI537" s="42"/>
      <c r="GJ537" s="42"/>
      <c r="GK537" s="42"/>
      <c r="GL537" s="42"/>
      <c r="GM537" s="42"/>
      <c r="GN537" s="42"/>
      <c r="GO537" s="42"/>
      <c r="GP537" s="42"/>
      <c r="GQ537" s="42"/>
      <c r="GR537" s="42"/>
      <c r="GS537" s="42"/>
      <c r="GT537" s="42"/>
      <c r="GU537" s="42"/>
      <c r="GV537" s="42"/>
      <c r="GW537" s="42"/>
      <c r="GX537" s="42"/>
      <c r="GY537" s="42"/>
      <c r="GZ537" s="42"/>
      <c r="HA537" s="42"/>
      <c r="HB537" s="42"/>
      <c r="HC537" s="42"/>
      <c r="HD537" s="42"/>
      <c r="HE537" s="42"/>
      <c r="HF537" s="42"/>
      <c r="HG537" s="42"/>
      <c r="HH537" s="42"/>
      <c r="HI537" s="42"/>
      <c r="HJ537" s="42"/>
      <c r="HK537" s="42"/>
      <c r="HL537" s="42"/>
      <c r="HM537" s="42"/>
      <c r="HN537" s="42"/>
      <c r="HO537" s="42"/>
      <c r="HP537" s="42"/>
      <c r="HQ537" s="42"/>
      <c r="HR537" s="42"/>
      <c r="HS537" s="42"/>
      <c r="HT537" s="42"/>
      <c r="HU537" s="42"/>
      <c r="HV537" s="42"/>
      <c r="HW537" s="42"/>
      <c r="HX537" s="42"/>
      <c r="HY537" s="42"/>
      <c r="HZ537" s="42"/>
      <c r="IA537" s="42"/>
      <c r="IB537" s="42"/>
      <c r="IC537" s="42"/>
      <c r="ID537" s="42"/>
      <c r="IE537" s="42"/>
      <c r="IF537" s="42"/>
      <c r="IG537" s="42"/>
      <c r="IH537" s="42"/>
      <c r="II537" s="42"/>
      <c r="IJ537" s="42"/>
      <c r="IK537" s="42"/>
      <c r="IL537" s="42"/>
      <c r="IM537" s="42"/>
      <c r="IN537" s="42"/>
      <c r="IO537" s="42"/>
      <c r="IP537" s="42"/>
      <c r="IQ537" s="42"/>
      <c r="IR537" s="42"/>
      <c r="IS537" s="42"/>
      <c r="IT537" s="42"/>
    </row>
    <row r="538" spans="1:254" s="27" customFormat="1" x14ac:dyDescent="0.2">
      <c r="A538" s="22" t="s">
        <v>15</v>
      </c>
      <c r="B538" s="45">
        <v>0.52</v>
      </c>
      <c r="C538" s="79">
        <f t="shared" si="16"/>
        <v>-0.17023955774156091</v>
      </c>
      <c r="D538" s="80" t="e">
        <f t="shared" si="17"/>
        <v>#DIV/0!</v>
      </c>
      <c r="E538" s="31">
        <v>-0.17023955774156091</v>
      </c>
      <c r="F538" s="31"/>
      <c r="G538" s="31"/>
      <c r="H538" s="31"/>
      <c r="I538" s="31"/>
      <c r="J538" s="31"/>
      <c r="K538" s="31"/>
      <c r="L538" s="31"/>
      <c r="M538" s="31"/>
      <c r="N538" s="31"/>
      <c r="O538" s="31"/>
      <c r="P538" s="31"/>
      <c r="Q538" s="31"/>
      <c r="R538" s="31"/>
      <c r="S538" s="31"/>
      <c r="T538" s="31"/>
      <c r="U538" s="31"/>
      <c r="V538" s="31"/>
      <c r="W538" s="31"/>
      <c r="X538" s="31"/>
      <c r="Y538" s="31"/>
      <c r="Z538" s="31"/>
      <c r="AA538" s="31"/>
      <c r="AB538" s="31"/>
      <c r="AC538" s="31"/>
      <c r="AD538" s="31"/>
      <c r="AE538" s="31"/>
      <c r="AF538" s="31"/>
      <c r="AG538" s="31"/>
      <c r="AH538" s="31"/>
      <c r="AI538" s="31"/>
      <c r="AJ538" s="31"/>
      <c r="AK538" s="31"/>
      <c r="AL538" s="31"/>
      <c r="AM538" s="31"/>
      <c r="AN538" s="31"/>
      <c r="AO538" s="31"/>
      <c r="AP538" s="31"/>
      <c r="AQ538" s="42"/>
      <c r="AR538" s="42"/>
      <c r="AS538" s="42"/>
      <c r="AT538" s="42"/>
      <c r="AU538" s="42"/>
      <c r="AV538" s="42"/>
      <c r="AW538" s="42"/>
      <c r="AX538" s="42"/>
      <c r="AY538" s="42"/>
      <c r="AZ538" s="42"/>
      <c r="BA538" s="42"/>
      <c r="BB538" s="42"/>
      <c r="BC538" s="42"/>
      <c r="BD538" s="42"/>
      <c r="BE538" s="42"/>
      <c r="BF538" s="42"/>
      <c r="BG538" s="42"/>
      <c r="BH538" s="42"/>
      <c r="BI538" s="42"/>
      <c r="BJ538" s="42"/>
      <c r="BK538" s="42"/>
      <c r="BL538" s="42"/>
      <c r="BM538" s="42"/>
      <c r="BN538" s="42"/>
      <c r="BO538" s="42"/>
      <c r="BP538" s="42"/>
      <c r="BQ538" s="42"/>
      <c r="BR538" s="42"/>
      <c r="BS538" s="42"/>
      <c r="BT538" s="42"/>
      <c r="BU538" s="42"/>
      <c r="BV538" s="42"/>
      <c r="BW538" s="42"/>
      <c r="BX538" s="42"/>
      <c r="BY538" s="42"/>
      <c r="BZ538" s="42"/>
      <c r="CA538" s="42"/>
      <c r="CB538" s="42"/>
      <c r="CC538" s="42"/>
      <c r="CD538" s="42"/>
      <c r="CE538" s="42"/>
      <c r="CF538" s="42"/>
      <c r="CG538" s="42"/>
      <c r="CH538" s="42"/>
      <c r="CI538" s="42"/>
      <c r="CJ538" s="42"/>
      <c r="CK538" s="42"/>
      <c r="CL538" s="42"/>
      <c r="CM538" s="42"/>
      <c r="CN538" s="42"/>
      <c r="CO538" s="42"/>
      <c r="CP538" s="42"/>
      <c r="CQ538" s="42"/>
      <c r="CR538" s="42"/>
      <c r="CS538" s="42"/>
      <c r="CT538" s="42"/>
      <c r="CU538" s="42"/>
      <c r="CV538" s="42"/>
      <c r="CW538" s="42"/>
      <c r="CX538" s="42"/>
      <c r="CY538" s="42"/>
      <c r="CZ538" s="42"/>
      <c r="DA538" s="42"/>
      <c r="DB538" s="42"/>
      <c r="DC538" s="42"/>
      <c r="DD538" s="42"/>
      <c r="DE538" s="42"/>
      <c r="DF538" s="42"/>
      <c r="DG538" s="42"/>
      <c r="DH538" s="42"/>
      <c r="DI538" s="42"/>
      <c r="DJ538" s="42"/>
      <c r="DK538" s="42"/>
      <c r="DL538" s="42"/>
      <c r="DM538" s="42"/>
      <c r="DN538" s="42"/>
      <c r="DO538" s="42"/>
      <c r="DP538" s="42"/>
      <c r="DQ538" s="42"/>
      <c r="DR538" s="42"/>
      <c r="DS538" s="42"/>
      <c r="DT538" s="42"/>
      <c r="DU538" s="42"/>
      <c r="DV538" s="42"/>
      <c r="DW538" s="42"/>
      <c r="DX538" s="42"/>
      <c r="DY538" s="42"/>
      <c r="DZ538" s="42"/>
      <c r="EA538" s="42"/>
      <c r="EB538" s="42"/>
      <c r="EC538" s="42"/>
      <c r="ED538" s="42"/>
      <c r="EE538" s="42"/>
      <c r="EF538" s="42"/>
      <c r="EG538" s="42"/>
      <c r="EH538" s="42"/>
      <c r="EI538" s="42"/>
      <c r="EJ538" s="42"/>
      <c r="EK538" s="42"/>
      <c r="EL538" s="42"/>
      <c r="EM538" s="42"/>
      <c r="EN538" s="42"/>
      <c r="EO538" s="42"/>
      <c r="EP538" s="42"/>
      <c r="EQ538" s="42"/>
      <c r="ER538" s="42"/>
      <c r="ES538" s="42"/>
      <c r="ET538" s="42"/>
      <c r="EU538" s="42"/>
      <c r="EV538" s="42"/>
      <c r="EW538" s="42"/>
      <c r="EX538" s="42"/>
      <c r="EY538" s="42"/>
      <c r="EZ538" s="42"/>
      <c r="FA538" s="42"/>
      <c r="FB538" s="42"/>
      <c r="FC538" s="42"/>
      <c r="FD538" s="42"/>
      <c r="FE538" s="42"/>
      <c r="FF538" s="42"/>
      <c r="FG538" s="42"/>
      <c r="FH538" s="42"/>
      <c r="FI538" s="42"/>
      <c r="FJ538" s="42"/>
      <c r="FK538" s="42"/>
      <c r="FL538" s="42"/>
      <c r="FM538" s="42"/>
      <c r="FN538" s="42"/>
      <c r="FO538" s="42"/>
      <c r="FP538" s="42"/>
      <c r="FQ538" s="42"/>
      <c r="FR538" s="42"/>
      <c r="FS538" s="42"/>
      <c r="FT538" s="42"/>
      <c r="FU538" s="42"/>
      <c r="FV538" s="42"/>
      <c r="FW538" s="42"/>
      <c r="FX538" s="42"/>
      <c r="FY538" s="42"/>
      <c r="FZ538" s="42"/>
      <c r="GA538" s="42"/>
      <c r="GB538" s="42"/>
      <c r="GC538" s="42"/>
      <c r="GD538" s="42"/>
      <c r="GE538" s="42"/>
      <c r="GF538" s="42"/>
      <c r="GG538" s="42"/>
      <c r="GH538" s="42"/>
      <c r="GI538" s="42"/>
      <c r="GJ538" s="42"/>
      <c r="GK538" s="42"/>
      <c r="GL538" s="42"/>
      <c r="GM538" s="42"/>
      <c r="GN538" s="42"/>
      <c r="GO538" s="42"/>
      <c r="GP538" s="42"/>
      <c r="GQ538" s="42"/>
      <c r="GR538" s="42"/>
      <c r="GS538" s="42"/>
      <c r="GT538" s="42"/>
      <c r="GU538" s="42"/>
      <c r="GV538" s="42"/>
      <c r="GW538" s="42"/>
      <c r="GX538" s="42"/>
      <c r="GY538" s="42"/>
      <c r="GZ538" s="42"/>
      <c r="HA538" s="42"/>
      <c r="HB538" s="42"/>
      <c r="HC538" s="42"/>
      <c r="HD538" s="42"/>
      <c r="HE538" s="42"/>
      <c r="HF538" s="42"/>
      <c r="HG538" s="42"/>
      <c r="HH538" s="42"/>
      <c r="HI538" s="42"/>
      <c r="HJ538" s="42"/>
      <c r="HK538" s="42"/>
      <c r="HL538" s="42"/>
      <c r="HM538" s="42"/>
      <c r="HN538" s="42"/>
      <c r="HO538" s="42"/>
      <c r="HP538" s="42"/>
      <c r="HQ538" s="42"/>
      <c r="HR538" s="42"/>
      <c r="HS538" s="42"/>
      <c r="HT538" s="42"/>
      <c r="HU538" s="42"/>
      <c r="HV538" s="42"/>
      <c r="HW538" s="42"/>
      <c r="HX538" s="42"/>
      <c r="HY538" s="42"/>
      <c r="HZ538" s="42"/>
      <c r="IA538" s="42"/>
      <c r="IB538" s="42"/>
      <c r="IC538" s="42"/>
      <c r="ID538" s="42"/>
      <c r="IE538" s="42"/>
      <c r="IF538" s="42"/>
      <c r="IG538" s="42"/>
      <c r="IH538" s="42"/>
      <c r="II538" s="42"/>
      <c r="IJ538" s="42"/>
      <c r="IK538" s="42"/>
      <c r="IL538" s="42"/>
      <c r="IM538" s="42"/>
      <c r="IN538" s="42"/>
      <c r="IO538" s="42"/>
      <c r="IP538" s="42"/>
      <c r="IQ538" s="42"/>
      <c r="IR538" s="42"/>
      <c r="IS538" s="42"/>
      <c r="IT538" s="42"/>
    </row>
    <row r="539" spans="1:254" s="27" customFormat="1" x14ac:dyDescent="0.2">
      <c r="A539" s="22" t="s">
        <v>15</v>
      </c>
      <c r="B539" s="45">
        <v>0.54</v>
      </c>
      <c r="C539" s="79">
        <f t="shared" si="16"/>
        <v>-0.48963164002813375</v>
      </c>
      <c r="D539" s="80" t="e">
        <f t="shared" si="17"/>
        <v>#DIV/0!</v>
      </c>
      <c r="E539" s="31">
        <v>-0.48963164002813375</v>
      </c>
      <c r="F539" s="31"/>
      <c r="G539" s="31"/>
      <c r="H539" s="31"/>
      <c r="I539" s="31"/>
      <c r="J539" s="31"/>
      <c r="K539" s="31"/>
      <c r="L539" s="31"/>
      <c r="M539" s="31"/>
      <c r="N539" s="31"/>
      <c r="O539" s="31"/>
      <c r="P539" s="31"/>
      <c r="Q539" s="31"/>
      <c r="R539" s="31"/>
      <c r="S539" s="31"/>
      <c r="T539" s="31"/>
      <c r="U539" s="31"/>
      <c r="V539" s="31"/>
      <c r="W539" s="31"/>
      <c r="X539" s="31"/>
      <c r="Y539" s="31"/>
      <c r="Z539" s="31"/>
      <c r="AA539" s="31"/>
      <c r="AB539" s="31"/>
      <c r="AC539" s="31"/>
      <c r="AD539" s="31"/>
      <c r="AE539" s="31"/>
      <c r="AF539" s="31"/>
      <c r="AG539" s="31"/>
      <c r="AH539" s="31"/>
      <c r="AI539" s="31"/>
      <c r="AJ539" s="31"/>
      <c r="AK539" s="31"/>
      <c r="AL539" s="31"/>
      <c r="AM539" s="31"/>
      <c r="AN539" s="31"/>
      <c r="AO539" s="31"/>
      <c r="AP539" s="31"/>
      <c r="AQ539" s="42"/>
      <c r="AR539" s="42"/>
      <c r="AS539" s="42"/>
      <c r="AT539" s="42"/>
      <c r="AU539" s="42"/>
      <c r="AV539" s="42"/>
      <c r="AW539" s="42"/>
      <c r="AX539" s="42"/>
      <c r="AY539" s="42"/>
      <c r="AZ539" s="42"/>
      <c r="BA539" s="42"/>
      <c r="BB539" s="42"/>
      <c r="BC539" s="42"/>
      <c r="BD539" s="42"/>
      <c r="BE539" s="42"/>
      <c r="BF539" s="42"/>
      <c r="BG539" s="42"/>
      <c r="BH539" s="42"/>
      <c r="BI539" s="42"/>
      <c r="BJ539" s="42"/>
      <c r="BK539" s="42"/>
      <c r="BL539" s="42"/>
      <c r="BM539" s="42"/>
      <c r="BN539" s="42"/>
      <c r="BO539" s="42"/>
      <c r="BP539" s="42"/>
      <c r="BQ539" s="42"/>
      <c r="BR539" s="42"/>
      <c r="BS539" s="42"/>
      <c r="BT539" s="42"/>
      <c r="BU539" s="42"/>
      <c r="BV539" s="42"/>
      <c r="BW539" s="42"/>
      <c r="BX539" s="42"/>
      <c r="BY539" s="42"/>
      <c r="BZ539" s="42"/>
      <c r="CA539" s="42"/>
      <c r="CB539" s="42"/>
      <c r="CC539" s="42"/>
      <c r="CD539" s="42"/>
      <c r="CE539" s="42"/>
      <c r="CF539" s="42"/>
      <c r="CG539" s="42"/>
      <c r="CH539" s="42"/>
      <c r="CI539" s="42"/>
      <c r="CJ539" s="42"/>
      <c r="CK539" s="42"/>
      <c r="CL539" s="42"/>
      <c r="CM539" s="42"/>
      <c r="CN539" s="42"/>
      <c r="CO539" s="42"/>
      <c r="CP539" s="42"/>
      <c r="CQ539" s="42"/>
      <c r="CR539" s="42"/>
      <c r="CS539" s="42"/>
      <c r="CT539" s="42"/>
      <c r="CU539" s="42"/>
      <c r="CV539" s="42"/>
      <c r="CW539" s="42"/>
      <c r="CX539" s="42"/>
      <c r="CY539" s="42"/>
      <c r="CZ539" s="42"/>
      <c r="DA539" s="42"/>
      <c r="DB539" s="42"/>
      <c r="DC539" s="42"/>
      <c r="DD539" s="42"/>
      <c r="DE539" s="42"/>
      <c r="DF539" s="42"/>
      <c r="DG539" s="42"/>
      <c r="DH539" s="42"/>
      <c r="DI539" s="42"/>
      <c r="DJ539" s="42"/>
      <c r="DK539" s="42"/>
      <c r="DL539" s="42"/>
      <c r="DM539" s="42"/>
      <c r="DN539" s="42"/>
      <c r="DO539" s="42"/>
      <c r="DP539" s="42"/>
      <c r="DQ539" s="42"/>
      <c r="DR539" s="42"/>
      <c r="DS539" s="42"/>
      <c r="DT539" s="42"/>
      <c r="DU539" s="42"/>
      <c r="DV539" s="42"/>
      <c r="DW539" s="42"/>
      <c r="DX539" s="42"/>
      <c r="DY539" s="42"/>
      <c r="DZ539" s="42"/>
      <c r="EA539" s="42"/>
      <c r="EB539" s="42"/>
      <c r="EC539" s="42"/>
      <c r="ED539" s="42"/>
      <c r="EE539" s="42"/>
      <c r="EF539" s="42"/>
      <c r="EG539" s="42"/>
      <c r="EH539" s="42"/>
      <c r="EI539" s="42"/>
      <c r="EJ539" s="42"/>
      <c r="EK539" s="42"/>
      <c r="EL539" s="42"/>
      <c r="EM539" s="42"/>
      <c r="EN539" s="42"/>
      <c r="EO539" s="42"/>
      <c r="EP539" s="42"/>
      <c r="EQ539" s="42"/>
      <c r="ER539" s="42"/>
      <c r="ES539" s="42"/>
      <c r="ET539" s="42"/>
      <c r="EU539" s="42"/>
      <c r="EV539" s="42"/>
      <c r="EW539" s="42"/>
      <c r="EX539" s="42"/>
      <c r="EY539" s="42"/>
      <c r="EZ539" s="42"/>
      <c r="FA539" s="42"/>
      <c r="FB539" s="42"/>
      <c r="FC539" s="42"/>
      <c r="FD539" s="42"/>
      <c r="FE539" s="42"/>
      <c r="FF539" s="42"/>
      <c r="FG539" s="42"/>
      <c r="FH539" s="42"/>
      <c r="FI539" s="42"/>
      <c r="FJ539" s="42"/>
      <c r="FK539" s="42"/>
      <c r="FL539" s="42"/>
      <c r="FM539" s="42"/>
      <c r="FN539" s="42"/>
      <c r="FO539" s="42"/>
      <c r="FP539" s="42"/>
      <c r="FQ539" s="42"/>
      <c r="FR539" s="42"/>
      <c r="FS539" s="42"/>
      <c r="FT539" s="42"/>
      <c r="FU539" s="42"/>
      <c r="FV539" s="42"/>
      <c r="FW539" s="42"/>
      <c r="FX539" s="42"/>
      <c r="FY539" s="42"/>
      <c r="FZ539" s="42"/>
      <c r="GA539" s="42"/>
      <c r="GB539" s="42"/>
      <c r="GC539" s="42"/>
      <c r="GD539" s="42"/>
      <c r="GE539" s="42"/>
      <c r="GF539" s="42"/>
      <c r="GG539" s="42"/>
      <c r="GH539" s="42"/>
      <c r="GI539" s="42"/>
      <c r="GJ539" s="42"/>
      <c r="GK539" s="42"/>
      <c r="GL539" s="42"/>
      <c r="GM539" s="42"/>
      <c r="GN539" s="42"/>
      <c r="GO539" s="42"/>
      <c r="GP539" s="42"/>
      <c r="GQ539" s="42"/>
      <c r="GR539" s="42"/>
      <c r="GS539" s="42"/>
      <c r="GT539" s="42"/>
      <c r="GU539" s="42"/>
      <c r="GV539" s="42"/>
      <c r="GW539" s="42"/>
      <c r="GX539" s="42"/>
      <c r="GY539" s="42"/>
      <c r="GZ539" s="42"/>
      <c r="HA539" s="42"/>
      <c r="HB539" s="42"/>
      <c r="HC539" s="42"/>
      <c r="HD539" s="42"/>
      <c r="HE539" s="42"/>
      <c r="HF539" s="42"/>
      <c r="HG539" s="42"/>
      <c r="HH539" s="42"/>
      <c r="HI539" s="42"/>
      <c r="HJ539" s="42"/>
      <c r="HK539" s="42"/>
      <c r="HL539" s="42"/>
      <c r="HM539" s="42"/>
      <c r="HN539" s="42"/>
      <c r="HO539" s="42"/>
      <c r="HP539" s="42"/>
      <c r="HQ539" s="42"/>
      <c r="HR539" s="42"/>
      <c r="HS539" s="42"/>
      <c r="HT539" s="42"/>
      <c r="HU539" s="42"/>
      <c r="HV539" s="42"/>
      <c r="HW539" s="42"/>
      <c r="HX539" s="42"/>
      <c r="HY539" s="42"/>
      <c r="HZ539" s="42"/>
      <c r="IA539" s="42"/>
      <c r="IB539" s="42"/>
      <c r="IC539" s="42"/>
      <c r="ID539" s="42"/>
      <c r="IE539" s="42"/>
      <c r="IF539" s="42"/>
      <c r="IG539" s="42"/>
      <c r="IH539" s="42"/>
      <c r="II539" s="42"/>
      <c r="IJ539" s="42"/>
      <c r="IK539" s="42"/>
      <c r="IL539" s="42"/>
      <c r="IM539" s="42"/>
      <c r="IN539" s="42"/>
      <c r="IO539" s="42"/>
      <c r="IP539" s="42"/>
      <c r="IQ539" s="42"/>
      <c r="IR539" s="42"/>
      <c r="IS539" s="42"/>
      <c r="IT539" s="42"/>
    </row>
    <row r="540" spans="1:254" s="27" customFormat="1" x14ac:dyDescent="0.2">
      <c r="A540" s="22" t="s">
        <v>15</v>
      </c>
      <c r="B540" s="45">
        <v>0.56000000000000005</v>
      </c>
      <c r="C540" s="79">
        <f t="shared" si="16"/>
        <v>-0.96134993665246726</v>
      </c>
      <c r="D540" s="80" t="e">
        <f t="shared" si="17"/>
        <v>#DIV/0!</v>
      </c>
      <c r="E540" s="31">
        <v>-0.96134993665246726</v>
      </c>
      <c r="F540" s="31"/>
      <c r="G540" s="31"/>
      <c r="H540" s="31"/>
      <c r="I540" s="31"/>
      <c r="J540" s="31"/>
      <c r="K540" s="31"/>
      <c r="L540" s="31"/>
      <c r="M540" s="31"/>
      <c r="N540" s="31"/>
      <c r="O540" s="31"/>
      <c r="P540" s="31"/>
      <c r="Q540" s="31"/>
      <c r="R540" s="31"/>
      <c r="S540" s="31"/>
      <c r="T540" s="31"/>
      <c r="U540" s="31"/>
      <c r="V540" s="31"/>
      <c r="W540" s="31"/>
      <c r="X540" s="31"/>
      <c r="Y540" s="31"/>
      <c r="Z540" s="31"/>
      <c r="AA540" s="31"/>
      <c r="AB540" s="31"/>
      <c r="AC540" s="31"/>
      <c r="AD540" s="31"/>
      <c r="AE540" s="31"/>
      <c r="AF540" s="31"/>
      <c r="AG540" s="31"/>
      <c r="AH540" s="31"/>
      <c r="AI540" s="31"/>
      <c r="AJ540" s="31"/>
      <c r="AK540" s="31"/>
      <c r="AL540" s="31"/>
      <c r="AM540" s="31"/>
      <c r="AN540" s="31"/>
      <c r="AO540" s="31"/>
      <c r="AP540" s="31"/>
      <c r="AQ540" s="42"/>
      <c r="AR540" s="42"/>
      <c r="AS540" s="42"/>
      <c r="AT540" s="42"/>
      <c r="AU540" s="42"/>
      <c r="AV540" s="42"/>
      <c r="AW540" s="42"/>
      <c r="AX540" s="42"/>
      <c r="AY540" s="42"/>
      <c r="AZ540" s="42"/>
      <c r="BA540" s="42"/>
      <c r="BB540" s="42"/>
      <c r="BC540" s="42"/>
      <c r="BD540" s="42"/>
      <c r="BE540" s="42"/>
      <c r="BF540" s="42"/>
      <c r="BG540" s="42"/>
      <c r="BH540" s="42"/>
      <c r="BI540" s="42"/>
      <c r="BJ540" s="42"/>
      <c r="BK540" s="42"/>
      <c r="BL540" s="42"/>
      <c r="BM540" s="42"/>
      <c r="BN540" s="42"/>
      <c r="BO540" s="42"/>
      <c r="BP540" s="42"/>
      <c r="BQ540" s="42"/>
      <c r="BR540" s="42"/>
      <c r="BS540" s="42"/>
      <c r="BT540" s="42"/>
      <c r="BU540" s="42"/>
      <c r="BV540" s="42"/>
      <c r="BW540" s="42"/>
      <c r="BX540" s="42"/>
      <c r="BY540" s="42"/>
      <c r="BZ540" s="42"/>
      <c r="CA540" s="42"/>
      <c r="CB540" s="42"/>
      <c r="CC540" s="42"/>
      <c r="CD540" s="42"/>
      <c r="CE540" s="42"/>
      <c r="CF540" s="42"/>
      <c r="CG540" s="42"/>
      <c r="CH540" s="42"/>
      <c r="CI540" s="42"/>
      <c r="CJ540" s="42"/>
      <c r="CK540" s="42"/>
      <c r="CL540" s="42"/>
      <c r="CM540" s="42"/>
      <c r="CN540" s="42"/>
      <c r="CO540" s="42"/>
      <c r="CP540" s="42"/>
      <c r="CQ540" s="42"/>
      <c r="CR540" s="42"/>
      <c r="CS540" s="42"/>
      <c r="CT540" s="42"/>
      <c r="CU540" s="42"/>
      <c r="CV540" s="42"/>
      <c r="CW540" s="42"/>
      <c r="CX540" s="42"/>
      <c r="CY540" s="42"/>
      <c r="CZ540" s="42"/>
      <c r="DA540" s="42"/>
      <c r="DB540" s="42"/>
      <c r="DC540" s="42"/>
      <c r="DD540" s="42"/>
      <c r="DE540" s="42"/>
      <c r="DF540" s="42"/>
      <c r="DG540" s="42"/>
      <c r="DH540" s="42"/>
      <c r="DI540" s="42"/>
      <c r="DJ540" s="42"/>
      <c r="DK540" s="42"/>
      <c r="DL540" s="42"/>
      <c r="DM540" s="42"/>
      <c r="DN540" s="42"/>
      <c r="DO540" s="42"/>
      <c r="DP540" s="42"/>
      <c r="DQ540" s="42"/>
      <c r="DR540" s="42"/>
      <c r="DS540" s="42"/>
      <c r="DT540" s="42"/>
      <c r="DU540" s="42"/>
      <c r="DV540" s="42"/>
      <c r="DW540" s="42"/>
      <c r="DX540" s="42"/>
      <c r="DY540" s="42"/>
      <c r="DZ540" s="42"/>
      <c r="EA540" s="42"/>
      <c r="EB540" s="42"/>
      <c r="EC540" s="42"/>
      <c r="ED540" s="42"/>
      <c r="EE540" s="42"/>
      <c r="EF540" s="42"/>
      <c r="EG540" s="42"/>
      <c r="EH540" s="42"/>
      <c r="EI540" s="42"/>
      <c r="EJ540" s="42"/>
      <c r="EK540" s="42"/>
      <c r="EL540" s="42"/>
      <c r="EM540" s="42"/>
      <c r="EN540" s="42"/>
      <c r="EO540" s="42"/>
      <c r="EP540" s="42"/>
      <c r="EQ540" s="42"/>
      <c r="ER540" s="42"/>
      <c r="ES540" s="42"/>
      <c r="ET540" s="42"/>
      <c r="EU540" s="42"/>
      <c r="EV540" s="42"/>
      <c r="EW540" s="42"/>
      <c r="EX540" s="42"/>
      <c r="EY540" s="42"/>
      <c r="EZ540" s="42"/>
      <c r="FA540" s="42"/>
      <c r="FB540" s="42"/>
      <c r="FC540" s="42"/>
      <c r="FD540" s="42"/>
      <c r="FE540" s="42"/>
      <c r="FF540" s="42"/>
      <c r="FG540" s="42"/>
      <c r="FH540" s="42"/>
      <c r="FI540" s="42"/>
      <c r="FJ540" s="42"/>
      <c r="FK540" s="42"/>
      <c r="FL540" s="42"/>
      <c r="FM540" s="42"/>
      <c r="FN540" s="42"/>
      <c r="FO540" s="42"/>
      <c r="FP540" s="42"/>
      <c r="FQ540" s="42"/>
      <c r="FR540" s="42"/>
      <c r="FS540" s="42"/>
      <c r="FT540" s="42"/>
      <c r="FU540" s="42"/>
      <c r="FV540" s="42"/>
      <c r="FW540" s="42"/>
      <c r="FX540" s="42"/>
      <c r="FY540" s="42"/>
      <c r="FZ540" s="42"/>
      <c r="GA540" s="42"/>
      <c r="GB540" s="42"/>
      <c r="GC540" s="42"/>
      <c r="GD540" s="42"/>
      <c r="GE540" s="42"/>
      <c r="GF540" s="42"/>
      <c r="GG540" s="42"/>
      <c r="GH540" s="42"/>
      <c r="GI540" s="42"/>
      <c r="GJ540" s="42"/>
      <c r="GK540" s="42"/>
      <c r="GL540" s="42"/>
      <c r="GM540" s="42"/>
      <c r="GN540" s="42"/>
      <c r="GO540" s="42"/>
      <c r="GP540" s="42"/>
      <c r="GQ540" s="42"/>
      <c r="GR540" s="42"/>
      <c r="GS540" s="42"/>
      <c r="GT540" s="42"/>
      <c r="GU540" s="42"/>
      <c r="GV540" s="42"/>
      <c r="GW540" s="42"/>
      <c r="GX540" s="42"/>
      <c r="GY540" s="42"/>
      <c r="GZ540" s="42"/>
      <c r="HA540" s="42"/>
      <c r="HB540" s="42"/>
      <c r="HC540" s="42"/>
      <c r="HD540" s="42"/>
      <c r="HE540" s="42"/>
      <c r="HF540" s="42"/>
      <c r="HG540" s="42"/>
      <c r="HH540" s="42"/>
      <c r="HI540" s="42"/>
      <c r="HJ540" s="42"/>
      <c r="HK540" s="42"/>
      <c r="HL540" s="42"/>
      <c r="HM540" s="42"/>
      <c r="HN540" s="42"/>
      <c r="HO540" s="42"/>
      <c r="HP540" s="42"/>
      <c r="HQ540" s="42"/>
      <c r="HR540" s="42"/>
      <c r="HS540" s="42"/>
      <c r="HT540" s="42"/>
      <c r="HU540" s="42"/>
      <c r="HV540" s="42"/>
      <c r="HW540" s="42"/>
      <c r="HX540" s="42"/>
      <c r="HY540" s="42"/>
      <c r="HZ540" s="42"/>
      <c r="IA540" s="42"/>
      <c r="IB540" s="42"/>
      <c r="IC540" s="42"/>
      <c r="ID540" s="42"/>
      <c r="IE540" s="42"/>
      <c r="IF540" s="42"/>
      <c r="IG540" s="42"/>
      <c r="IH540" s="42"/>
      <c r="II540" s="42"/>
      <c r="IJ540" s="42"/>
      <c r="IK540" s="42"/>
      <c r="IL540" s="42"/>
      <c r="IM540" s="42"/>
      <c r="IN540" s="42"/>
      <c r="IO540" s="42"/>
      <c r="IP540" s="42"/>
      <c r="IQ540" s="42"/>
      <c r="IR540" s="42"/>
      <c r="IS540" s="42"/>
      <c r="IT540" s="42"/>
    </row>
    <row r="541" spans="1:254" s="27" customFormat="1" x14ac:dyDescent="0.2">
      <c r="A541" s="22" t="s">
        <v>15</v>
      </c>
      <c r="B541" s="45">
        <v>0.57999999999999996</v>
      </c>
      <c r="C541" s="79">
        <f t="shared" si="16"/>
        <v>-1.4987227995617209</v>
      </c>
      <c r="D541" s="80" t="e">
        <f t="shared" si="17"/>
        <v>#DIV/0!</v>
      </c>
      <c r="E541" s="31">
        <v>-1.4987227995617209</v>
      </c>
      <c r="F541" s="31"/>
      <c r="G541" s="31"/>
      <c r="H541" s="31"/>
      <c r="I541" s="31"/>
      <c r="J541" s="31"/>
      <c r="K541" s="31"/>
      <c r="L541" s="31"/>
      <c r="M541" s="31"/>
      <c r="N541" s="31"/>
      <c r="O541" s="31"/>
      <c r="P541" s="31"/>
      <c r="Q541" s="31"/>
      <c r="R541" s="31"/>
      <c r="S541" s="31"/>
      <c r="T541" s="31"/>
      <c r="U541" s="31"/>
      <c r="V541" s="31"/>
      <c r="W541" s="31"/>
      <c r="X541" s="31"/>
      <c r="Y541" s="31"/>
      <c r="Z541" s="31"/>
      <c r="AA541" s="31"/>
      <c r="AB541" s="31"/>
      <c r="AC541" s="31"/>
      <c r="AD541" s="31"/>
      <c r="AE541" s="31"/>
      <c r="AF541" s="31"/>
      <c r="AG541" s="31"/>
      <c r="AH541" s="31"/>
      <c r="AI541" s="31"/>
      <c r="AJ541" s="31"/>
      <c r="AK541" s="31"/>
      <c r="AL541" s="31"/>
      <c r="AM541" s="31"/>
      <c r="AN541" s="31"/>
      <c r="AO541" s="31"/>
      <c r="AP541" s="31"/>
      <c r="AQ541" s="42"/>
      <c r="AR541" s="42"/>
      <c r="AS541" s="42"/>
      <c r="AT541" s="42"/>
      <c r="AU541" s="42"/>
      <c r="AV541" s="42"/>
      <c r="AW541" s="42"/>
      <c r="AX541" s="42"/>
      <c r="AY541" s="42"/>
      <c r="AZ541" s="42"/>
      <c r="BA541" s="42"/>
      <c r="BB541" s="42"/>
      <c r="BC541" s="42"/>
      <c r="BD541" s="42"/>
      <c r="BE541" s="42"/>
      <c r="BF541" s="42"/>
      <c r="BG541" s="42"/>
      <c r="BH541" s="42"/>
      <c r="BI541" s="42"/>
      <c r="BJ541" s="42"/>
      <c r="BK541" s="42"/>
      <c r="BL541" s="42"/>
      <c r="BM541" s="42"/>
      <c r="BN541" s="42"/>
      <c r="BO541" s="42"/>
      <c r="BP541" s="42"/>
      <c r="BQ541" s="42"/>
      <c r="BR541" s="42"/>
      <c r="BS541" s="42"/>
      <c r="BT541" s="42"/>
      <c r="BU541" s="42"/>
      <c r="BV541" s="42"/>
      <c r="BW541" s="42"/>
      <c r="BX541" s="42"/>
      <c r="BY541" s="42"/>
      <c r="BZ541" s="42"/>
      <c r="CA541" s="42"/>
      <c r="CB541" s="42"/>
      <c r="CC541" s="42"/>
      <c r="CD541" s="42"/>
      <c r="CE541" s="42"/>
      <c r="CF541" s="42"/>
      <c r="CG541" s="42"/>
      <c r="CH541" s="42"/>
      <c r="CI541" s="42"/>
      <c r="CJ541" s="42"/>
      <c r="CK541" s="42"/>
      <c r="CL541" s="42"/>
      <c r="CM541" s="42"/>
      <c r="CN541" s="42"/>
      <c r="CO541" s="42"/>
      <c r="CP541" s="42"/>
      <c r="CQ541" s="42"/>
      <c r="CR541" s="42"/>
      <c r="CS541" s="42"/>
      <c r="CT541" s="42"/>
      <c r="CU541" s="42"/>
      <c r="CV541" s="42"/>
      <c r="CW541" s="42"/>
      <c r="CX541" s="42"/>
      <c r="CY541" s="42"/>
      <c r="CZ541" s="42"/>
      <c r="DA541" s="42"/>
      <c r="DB541" s="42"/>
      <c r="DC541" s="42"/>
      <c r="DD541" s="42"/>
      <c r="DE541" s="42"/>
      <c r="DF541" s="42"/>
      <c r="DG541" s="42"/>
      <c r="DH541" s="42"/>
      <c r="DI541" s="42"/>
      <c r="DJ541" s="42"/>
      <c r="DK541" s="42"/>
      <c r="DL541" s="42"/>
      <c r="DM541" s="42"/>
      <c r="DN541" s="42"/>
      <c r="DO541" s="42"/>
      <c r="DP541" s="42"/>
      <c r="DQ541" s="42"/>
      <c r="DR541" s="42"/>
      <c r="DS541" s="42"/>
      <c r="DT541" s="42"/>
      <c r="DU541" s="42"/>
      <c r="DV541" s="42"/>
      <c r="DW541" s="42"/>
      <c r="DX541" s="42"/>
      <c r="DY541" s="42"/>
      <c r="DZ541" s="42"/>
      <c r="EA541" s="42"/>
      <c r="EB541" s="42"/>
      <c r="EC541" s="42"/>
      <c r="ED541" s="42"/>
      <c r="EE541" s="42"/>
      <c r="EF541" s="42"/>
      <c r="EG541" s="42"/>
      <c r="EH541" s="42"/>
      <c r="EI541" s="42"/>
      <c r="EJ541" s="42"/>
      <c r="EK541" s="42"/>
      <c r="EL541" s="42"/>
      <c r="EM541" s="42"/>
      <c r="EN541" s="42"/>
      <c r="EO541" s="42"/>
      <c r="EP541" s="42"/>
      <c r="EQ541" s="42"/>
      <c r="ER541" s="42"/>
      <c r="ES541" s="42"/>
      <c r="ET541" s="42"/>
      <c r="EU541" s="42"/>
      <c r="EV541" s="42"/>
      <c r="EW541" s="42"/>
      <c r="EX541" s="42"/>
      <c r="EY541" s="42"/>
      <c r="EZ541" s="42"/>
      <c r="FA541" s="42"/>
      <c r="FB541" s="42"/>
      <c r="FC541" s="42"/>
      <c r="FD541" s="42"/>
      <c r="FE541" s="42"/>
      <c r="FF541" s="42"/>
      <c r="FG541" s="42"/>
      <c r="FH541" s="42"/>
      <c r="FI541" s="42"/>
      <c r="FJ541" s="42"/>
      <c r="FK541" s="42"/>
      <c r="FL541" s="42"/>
      <c r="FM541" s="42"/>
      <c r="FN541" s="42"/>
      <c r="FO541" s="42"/>
      <c r="FP541" s="42"/>
      <c r="FQ541" s="42"/>
      <c r="FR541" s="42"/>
      <c r="FS541" s="42"/>
      <c r="FT541" s="42"/>
      <c r="FU541" s="42"/>
      <c r="FV541" s="42"/>
      <c r="FW541" s="42"/>
      <c r="FX541" s="42"/>
      <c r="FY541" s="42"/>
      <c r="FZ541" s="42"/>
      <c r="GA541" s="42"/>
      <c r="GB541" s="42"/>
      <c r="GC541" s="42"/>
      <c r="GD541" s="42"/>
      <c r="GE541" s="42"/>
      <c r="GF541" s="42"/>
      <c r="GG541" s="42"/>
      <c r="GH541" s="42"/>
      <c r="GI541" s="42"/>
      <c r="GJ541" s="42"/>
      <c r="GK541" s="42"/>
      <c r="GL541" s="42"/>
      <c r="GM541" s="42"/>
      <c r="GN541" s="42"/>
      <c r="GO541" s="42"/>
      <c r="GP541" s="42"/>
      <c r="GQ541" s="42"/>
      <c r="GR541" s="42"/>
      <c r="GS541" s="42"/>
      <c r="GT541" s="42"/>
      <c r="GU541" s="42"/>
      <c r="GV541" s="42"/>
      <c r="GW541" s="42"/>
      <c r="GX541" s="42"/>
      <c r="GY541" s="42"/>
      <c r="GZ541" s="42"/>
      <c r="HA541" s="42"/>
      <c r="HB541" s="42"/>
      <c r="HC541" s="42"/>
      <c r="HD541" s="42"/>
      <c r="HE541" s="42"/>
      <c r="HF541" s="42"/>
      <c r="HG541" s="42"/>
      <c r="HH541" s="42"/>
      <c r="HI541" s="42"/>
      <c r="HJ541" s="42"/>
      <c r="HK541" s="42"/>
      <c r="HL541" s="42"/>
      <c r="HM541" s="42"/>
      <c r="HN541" s="42"/>
      <c r="HO541" s="42"/>
      <c r="HP541" s="42"/>
      <c r="HQ541" s="42"/>
      <c r="HR541" s="42"/>
      <c r="HS541" s="42"/>
      <c r="HT541" s="42"/>
      <c r="HU541" s="42"/>
      <c r="HV541" s="42"/>
      <c r="HW541" s="42"/>
      <c r="HX541" s="42"/>
      <c r="HY541" s="42"/>
      <c r="HZ541" s="42"/>
      <c r="IA541" s="42"/>
      <c r="IB541" s="42"/>
      <c r="IC541" s="42"/>
      <c r="ID541" s="42"/>
      <c r="IE541" s="42"/>
      <c r="IF541" s="42"/>
      <c r="IG541" s="42"/>
      <c r="IH541" s="42"/>
      <c r="II541" s="42"/>
      <c r="IJ541" s="42"/>
      <c r="IK541" s="42"/>
      <c r="IL541" s="42"/>
      <c r="IM541" s="42"/>
      <c r="IN541" s="42"/>
      <c r="IO541" s="42"/>
      <c r="IP541" s="42"/>
      <c r="IQ541" s="42"/>
      <c r="IR541" s="42"/>
      <c r="IS541" s="42"/>
      <c r="IT541" s="42"/>
    </row>
    <row r="542" spans="1:254" s="27" customFormat="1" x14ac:dyDescent="0.2">
      <c r="A542" s="22" t="s">
        <v>15</v>
      </c>
      <c r="B542" s="45">
        <v>0.6</v>
      </c>
      <c r="C542" s="79">
        <f t="shared" si="16"/>
        <v>-2.0591743709371366</v>
      </c>
      <c r="D542" s="80" t="e">
        <f t="shared" si="17"/>
        <v>#DIV/0!</v>
      </c>
      <c r="E542" s="31">
        <v>-2.0591743709371366</v>
      </c>
      <c r="F542" s="31"/>
      <c r="G542" s="31"/>
      <c r="H542" s="31"/>
      <c r="I542" s="31"/>
      <c r="J542" s="31"/>
      <c r="K542" s="31"/>
      <c r="L542" s="31"/>
      <c r="M542" s="31"/>
      <c r="N542" s="31"/>
      <c r="O542" s="31"/>
      <c r="P542" s="31"/>
      <c r="Q542" s="31"/>
      <c r="R542" s="31"/>
      <c r="S542" s="31"/>
      <c r="T542" s="31"/>
      <c r="U542" s="31"/>
      <c r="V542" s="31"/>
      <c r="W542" s="31"/>
      <c r="X542" s="31"/>
      <c r="Y542" s="31"/>
      <c r="Z542" s="31"/>
      <c r="AA542" s="31"/>
      <c r="AB542" s="31"/>
      <c r="AC542" s="31"/>
      <c r="AD542" s="31"/>
      <c r="AE542" s="31"/>
      <c r="AF542" s="31"/>
      <c r="AG542" s="31"/>
      <c r="AH542" s="31"/>
      <c r="AI542" s="31"/>
      <c r="AJ542" s="31"/>
      <c r="AK542" s="31"/>
      <c r="AL542" s="31"/>
      <c r="AM542" s="31"/>
      <c r="AN542" s="31"/>
      <c r="AO542" s="31"/>
      <c r="AP542" s="31"/>
      <c r="AQ542" s="42"/>
      <c r="AR542" s="42"/>
      <c r="AS542" s="42"/>
      <c r="AT542" s="42"/>
      <c r="AU542" s="42"/>
      <c r="AV542" s="42"/>
      <c r="AW542" s="42"/>
      <c r="AX542" s="42"/>
      <c r="AY542" s="42"/>
      <c r="AZ542" s="42"/>
      <c r="BA542" s="42"/>
      <c r="BB542" s="42"/>
      <c r="BC542" s="42"/>
      <c r="BD542" s="42"/>
      <c r="BE542" s="42"/>
      <c r="BF542" s="42"/>
      <c r="BG542" s="42"/>
      <c r="BH542" s="42"/>
      <c r="BI542" s="42"/>
      <c r="BJ542" s="42"/>
      <c r="BK542" s="42"/>
      <c r="BL542" s="42"/>
      <c r="BM542" s="42"/>
      <c r="BN542" s="42"/>
      <c r="BO542" s="42"/>
      <c r="BP542" s="42"/>
      <c r="BQ542" s="42"/>
      <c r="BR542" s="42"/>
      <c r="BS542" s="42"/>
      <c r="BT542" s="42"/>
      <c r="BU542" s="42"/>
      <c r="BV542" s="42"/>
      <c r="BW542" s="42"/>
      <c r="BX542" s="42"/>
      <c r="BY542" s="42"/>
      <c r="BZ542" s="42"/>
      <c r="CA542" s="42"/>
      <c r="CB542" s="42"/>
      <c r="CC542" s="42"/>
      <c r="CD542" s="42"/>
      <c r="CE542" s="42"/>
      <c r="CF542" s="42"/>
      <c r="CG542" s="42"/>
      <c r="CH542" s="42"/>
      <c r="CI542" s="42"/>
      <c r="CJ542" s="42"/>
      <c r="CK542" s="42"/>
      <c r="CL542" s="42"/>
      <c r="CM542" s="42"/>
      <c r="CN542" s="42"/>
      <c r="CO542" s="42"/>
      <c r="CP542" s="42"/>
      <c r="CQ542" s="42"/>
      <c r="CR542" s="42"/>
      <c r="CS542" s="42"/>
      <c r="CT542" s="42"/>
      <c r="CU542" s="42"/>
      <c r="CV542" s="42"/>
      <c r="CW542" s="42"/>
      <c r="CX542" s="42"/>
      <c r="CY542" s="42"/>
      <c r="CZ542" s="42"/>
      <c r="DA542" s="42"/>
      <c r="DB542" s="42"/>
      <c r="DC542" s="42"/>
      <c r="DD542" s="42"/>
      <c r="DE542" s="42"/>
      <c r="DF542" s="42"/>
      <c r="DG542" s="42"/>
      <c r="DH542" s="42"/>
      <c r="DI542" s="42"/>
      <c r="DJ542" s="42"/>
      <c r="DK542" s="42"/>
      <c r="DL542" s="42"/>
      <c r="DM542" s="42"/>
      <c r="DN542" s="42"/>
      <c r="DO542" s="42"/>
      <c r="DP542" s="42"/>
      <c r="DQ542" s="42"/>
      <c r="DR542" s="42"/>
      <c r="DS542" s="42"/>
      <c r="DT542" s="42"/>
      <c r="DU542" s="42"/>
      <c r="DV542" s="42"/>
      <c r="DW542" s="42"/>
      <c r="DX542" s="42"/>
      <c r="DY542" s="42"/>
      <c r="DZ542" s="42"/>
      <c r="EA542" s="42"/>
      <c r="EB542" s="42"/>
      <c r="EC542" s="42"/>
      <c r="ED542" s="42"/>
      <c r="EE542" s="42"/>
      <c r="EF542" s="42"/>
      <c r="EG542" s="42"/>
      <c r="EH542" s="42"/>
      <c r="EI542" s="42"/>
      <c r="EJ542" s="42"/>
      <c r="EK542" s="42"/>
      <c r="EL542" s="42"/>
      <c r="EM542" s="42"/>
      <c r="EN542" s="42"/>
      <c r="EO542" s="42"/>
      <c r="EP542" s="42"/>
      <c r="EQ542" s="42"/>
      <c r="ER542" s="42"/>
      <c r="ES542" s="42"/>
      <c r="ET542" s="42"/>
      <c r="EU542" s="42"/>
      <c r="EV542" s="42"/>
      <c r="EW542" s="42"/>
      <c r="EX542" s="42"/>
      <c r="EY542" s="42"/>
      <c r="EZ542" s="42"/>
      <c r="FA542" s="42"/>
      <c r="FB542" s="42"/>
      <c r="FC542" s="42"/>
      <c r="FD542" s="42"/>
      <c r="FE542" s="42"/>
      <c r="FF542" s="42"/>
      <c r="FG542" s="42"/>
      <c r="FH542" s="42"/>
      <c r="FI542" s="42"/>
      <c r="FJ542" s="42"/>
      <c r="FK542" s="42"/>
      <c r="FL542" s="42"/>
      <c r="FM542" s="42"/>
      <c r="FN542" s="42"/>
      <c r="FO542" s="42"/>
      <c r="FP542" s="42"/>
      <c r="FQ542" s="42"/>
      <c r="FR542" s="42"/>
      <c r="FS542" s="42"/>
      <c r="FT542" s="42"/>
      <c r="FU542" s="42"/>
      <c r="FV542" s="42"/>
      <c r="FW542" s="42"/>
      <c r="FX542" s="42"/>
      <c r="FY542" s="42"/>
      <c r="FZ542" s="42"/>
      <c r="GA542" s="42"/>
      <c r="GB542" s="42"/>
      <c r="GC542" s="42"/>
      <c r="GD542" s="42"/>
      <c r="GE542" s="42"/>
      <c r="GF542" s="42"/>
      <c r="GG542" s="42"/>
      <c r="GH542" s="42"/>
      <c r="GI542" s="42"/>
      <c r="GJ542" s="42"/>
      <c r="GK542" s="42"/>
      <c r="GL542" s="42"/>
      <c r="GM542" s="42"/>
      <c r="GN542" s="42"/>
      <c r="GO542" s="42"/>
      <c r="GP542" s="42"/>
      <c r="GQ542" s="42"/>
      <c r="GR542" s="42"/>
      <c r="GS542" s="42"/>
      <c r="GT542" s="42"/>
      <c r="GU542" s="42"/>
      <c r="GV542" s="42"/>
      <c r="GW542" s="42"/>
      <c r="GX542" s="42"/>
      <c r="GY542" s="42"/>
      <c r="GZ542" s="42"/>
      <c r="HA542" s="42"/>
      <c r="HB542" s="42"/>
      <c r="HC542" s="42"/>
      <c r="HD542" s="42"/>
      <c r="HE542" s="42"/>
      <c r="HF542" s="42"/>
      <c r="HG542" s="42"/>
      <c r="HH542" s="42"/>
      <c r="HI542" s="42"/>
      <c r="HJ542" s="42"/>
      <c r="HK542" s="42"/>
      <c r="HL542" s="42"/>
      <c r="HM542" s="42"/>
      <c r="HN542" s="42"/>
      <c r="HO542" s="42"/>
      <c r="HP542" s="42"/>
      <c r="HQ542" s="42"/>
      <c r="HR542" s="42"/>
      <c r="HS542" s="42"/>
      <c r="HT542" s="42"/>
      <c r="HU542" s="42"/>
      <c r="HV542" s="42"/>
      <c r="HW542" s="42"/>
      <c r="HX542" s="42"/>
      <c r="HY542" s="42"/>
      <c r="HZ542" s="42"/>
      <c r="IA542" s="42"/>
      <c r="IB542" s="42"/>
      <c r="IC542" s="42"/>
      <c r="ID542" s="42"/>
      <c r="IE542" s="42"/>
      <c r="IF542" s="42"/>
      <c r="IG542" s="42"/>
      <c r="IH542" s="42"/>
      <c r="II542" s="42"/>
      <c r="IJ542" s="42"/>
      <c r="IK542" s="42"/>
      <c r="IL542" s="42"/>
      <c r="IM542" s="42"/>
      <c r="IN542" s="42"/>
      <c r="IO542" s="42"/>
      <c r="IP542" s="42"/>
      <c r="IQ542" s="42"/>
      <c r="IR542" s="42"/>
      <c r="IS542" s="42"/>
      <c r="IT542" s="42"/>
    </row>
    <row r="543" spans="1:254" s="27" customFormat="1" x14ac:dyDescent="0.2">
      <c r="A543" s="22" t="s">
        <v>15</v>
      </c>
      <c r="B543" s="45">
        <v>0.62</v>
      </c>
      <c r="C543" s="79">
        <f t="shared" si="16"/>
        <v>-2.5523263084783094</v>
      </c>
      <c r="D543" s="80" t="e">
        <f t="shared" si="17"/>
        <v>#DIV/0!</v>
      </c>
      <c r="E543" s="31">
        <v>-2.5523263084783094</v>
      </c>
      <c r="F543" s="31"/>
      <c r="G543" s="31"/>
      <c r="H543" s="31"/>
      <c r="I543" s="31"/>
      <c r="J543" s="31"/>
      <c r="K543" s="31"/>
      <c r="L543" s="31"/>
      <c r="M543" s="31"/>
      <c r="N543" s="31"/>
      <c r="O543" s="31"/>
      <c r="P543" s="31"/>
      <c r="Q543" s="31"/>
      <c r="R543" s="31"/>
      <c r="S543" s="31"/>
      <c r="T543" s="31"/>
      <c r="U543" s="31"/>
      <c r="V543" s="31"/>
      <c r="W543" s="31"/>
      <c r="X543" s="31"/>
      <c r="Y543" s="31"/>
      <c r="Z543" s="31"/>
      <c r="AA543" s="31"/>
      <c r="AB543" s="31"/>
      <c r="AC543" s="31"/>
      <c r="AD543" s="31"/>
      <c r="AE543" s="31"/>
      <c r="AF543" s="31"/>
      <c r="AG543" s="31"/>
      <c r="AH543" s="31"/>
      <c r="AI543" s="31"/>
      <c r="AJ543" s="31"/>
      <c r="AK543" s="31"/>
      <c r="AL543" s="31"/>
      <c r="AM543" s="31"/>
      <c r="AN543" s="31"/>
      <c r="AO543" s="31"/>
      <c r="AP543" s="31"/>
      <c r="AQ543" s="42"/>
      <c r="AR543" s="42"/>
      <c r="AS543" s="42"/>
      <c r="AT543" s="42"/>
      <c r="AU543" s="42"/>
      <c r="AV543" s="42"/>
      <c r="AW543" s="42"/>
      <c r="AX543" s="42"/>
      <c r="AY543" s="42"/>
      <c r="AZ543" s="42"/>
      <c r="BA543" s="42"/>
      <c r="BB543" s="42"/>
      <c r="BC543" s="42"/>
      <c r="BD543" s="42"/>
      <c r="BE543" s="42"/>
      <c r="BF543" s="42"/>
      <c r="BG543" s="42"/>
      <c r="BH543" s="42"/>
      <c r="BI543" s="42"/>
      <c r="BJ543" s="42"/>
      <c r="BK543" s="42"/>
      <c r="BL543" s="42"/>
      <c r="BM543" s="42"/>
      <c r="BN543" s="42"/>
      <c r="BO543" s="42"/>
      <c r="BP543" s="42"/>
      <c r="BQ543" s="42"/>
      <c r="BR543" s="42"/>
      <c r="BS543" s="42"/>
      <c r="BT543" s="42"/>
      <c r="BU543" s="42"/>
      <c r="BV543" s="42"/>
      <c r="BW543" s="42"/>
      <c r="BX543" s="42"/>
      <c r="BY543" s="42"/>
      <c r="BZ543" s="42"/>
      <c r="CA543" s="42"/>
      <c r="CB543" s="42"/>
      <c r="CC543" s="42"/>
      <c r="CD543" s="42"/>
      <c r="CE543" s="42"/>
      <c r="CF543" s="42"/>
      <c r="CG543" s="42"/>
      <c r="CH543" s="42"/>
      <c r="CI543" s="42"/>
      <c r="CJ543" s="42"/>
      <c r="CK543" s="42"/>
      <c r="CL543" s="42"/>
      <c r="CM543" s="42"/>
      <c r="CN543" s="42"/>
      <c r="CO543" s="42"/>
      <c r="CP543" s="42"/>
      <c r="CQ543" s="42"/>
      <c r="CR543" s="42"/>
      <c r="CS543" s="42"/>
      <c r="CT543" s="42"/>
      <c r="CU543" s="42"/>
      <c r="CV543" s="42"/>
      <c r="CW543" s="42"/>
      <c r="CX543" s="42"/>
      <c r="CY543" s="42"/>
      <c r="CZ543" s="42"/>
      <c r="DA543" s="42"/>
      <c r="DB543" s="42"/>
      <c r="DC543" s="42"/>
      <c r="DD543" s="42"/>
      <c r="DE543" s="42"/>
      <c r="DF543" s="42"/>
      <c r="DG543" s="42"/>
      <c r="DH543" s="42"/>
      <c r="DI543" s="42"/>
      <c r="DJ543" s="42"/>
      <c r="DK543" s="42"/>
      <c r="DL543" s="42"/>
      <c r="DM543" s="42"/>
      <c r="DN543" s="42"/>
      <c r="DO543" s="42"/>
      <c r="DP543" s="42"/>
      <c r="DQ543" s="42"/>
      <c r="DR543" s="42"/>
      <c r="DS543" s="42"/>
      <c r="DT543" s="42"/>
      <c r="DU543" s="42"/>
      <c r="DV543" s="42"/>
      <c r="DW543" s="42"/>
      <c r="DX543" s="42"/>
      <c r="DY543" s="42"/>
      <c r="DZ543" s="42"/>
      <c r="EA543" s="42"/>
      <c r="EB543" s="42"/>
      <c r="EC543" s="42"/>
      <c r="ED543" s="42"/>
      <c r="EE543" s="42"/>
      <c r="EF543" s="42"/>
      <c r="EG543" s="42"/>
      <c r="EH543" s="42"/>
      <c r="EI543" s="42"/>
      <c r="EJ543" s="42"/>
      <c r="EK543" s="42"/>
      <c r="EL543" s="42"/>
      <c r="EM543" s="42"/>
      <c r="EN543" s="42"/>
      <c r="EO543" s="42"/>
      <c r="EP543" s="42"/>
      <c r="EQ543" s="42"/>
      <c r="ER543" s="42"/>
      <c r="ES543" s="42"/>
      <c r="ET543" s="42"/>
      <c r="EU543" s="42"/>
      <c r="EV543" s="42"/>
      <c r="EW543" s="42"/>
      <c r="EX543" s="42"/>
      <c r="EY543" s="42"/>
      <c r="EZ543" s="42"/>
      <c r="FA543" s="42"/>
      <c r="FB543" s="42"/>
      <c r="FC543" s="42"/>
      <c r="FD543" s="42"/>
      <c r="FE543" s="42"/>
      <c r="FF543" s="42"/>
      <c r="FG543" s="42"/>
      <c r="FH543" s="42"/>
      <c r="FI543" s="42"/>
      <c r="FJ543" s="42"/>
      <c r="FK543" s="42"/>
      <c r="FL543" s="42"/>
      <c r="FM543" s="42"/>
      <c r="FN543" s="42"/>
      <c r="FO543" s="42"/>
      <c r="FP543" s="42"/>
      <c r="FQ543" s="42"/>
      <c r="FR543" s="42"/>
      <c r="FS543" s="42"/>
      <c r="FT543" s="42"/>
      <c r="FU543" s="42"/>
      <c r="FV543" s="42"/>
      <c r="FW543" s="42"/>
      <c r="FX543" s="42"/>
      <c r="FY543" s="42"/>
      <c r="FZ543" s="42"/>
      <c r="GA543" s="42"/>
      <c r="GB543" s="42"/>
      <c r="GC543" s="42"/>
      <c r="GD543" s="42"/>
      <c r="GE543" s="42"/>
      <c r="GF543" s="42"/>
      <c r="GG543" s="42"/>
      <c r="GH543" s="42"/>
      <c r="GI543" s="42"/>
      <c r="GJ543" s="42"/>
      <c r="GK543" s="42"/>
      <c r="GL543" s="42"/>
      <c r="GM543" s="42"/>
      <c r="GN543" s="42"/>
      <c r="GO543" s="42"/>
      <c r="GP543" s="42"/>
      <c r="GQ543" s="42"/>
      <c r="GR543" s="42"/>
      <c r="GS543" s="42"/>
      <c r="GT543" s="42"/>
      <c r="GU543" s="42"/>
      <c r="GV543" s="42"/>
      <c r="GW543" s="42"/>
      <c r="GX543" s="42"/>
      <c r="GY543" s="42"/>
      <c r="GZ543" s="42"/>
      <c r="HA543" s="42"/>
      <c r="HB543" s="42"/>
      <c r="HC543" s="42"/>
      <c r="HD543" s="42"/>
      <c r="HE543" s="42"/>
      <c r="HF543" s="42"/>
      <c r="HG543" s="42"/>
      <c r="HH543" s="42"/>
      <c r="HI543" s="42"/>
      <c r="HJ543" s="42"/>
      <c r="HK543" s="42"/>
      <c r="HL543" s="42"/>
      <c r="HM543" s="42"/>
      <c r="HN543" s="42"/>
      <c r="HO543" s="42"/>
      <c r="HP543" s="42"/>
      <c r="HQ543" s="42"/>
      <c r="HR543" s="42"/>
      <c r="HS543" s="42"/>
      <c r="HT543" s="42"/>
      <c r="HU543" s="42"/>
      <c r="HV543" s="42"/>
      <c r="HW543" s="42"/>
      <c r="HX543" s="42"/>
      <c r="HY543" s="42"/>
      <c r="HZ543" s="42"/>
      <c r="IA543" s="42"/>
      <c r="IB543" s="42"/>
      <c r="IC543" s="42"/>
      <c r="ID543" s="42"/>
      <c r="IE543" s="42"/>
      <c r="IF543" s="42"/>
      <c r="IG543" s="42"/>
      <c r="IH543" s="42"/>
      <c r="II543" s="42"/>
      <c r="IJ543" s="42"/>
      <c r="IK543" s="42"/>
      <c r="IL543" s="42"/>
      <c r="IM543" s="42"/>
      <c r="IN543" s="42"/>
      <c r="IO543" s="42"/>
      <c r="IP543" s="42"/>
      <c r="IQ543" s="42"/>
      <c r="IR543" s="42"/>
      <c r="IS543" s="42"/>
      <c r="IT543" s="42"/>
    </row>
    <row r="544" spans="1:254" s="27" customFormat="1" x14ac:dyDescent="0.2">
      <c r="A544" s="22" t="s">
        <v>15</v>
      </c>
      <c r="B544" s="45">
        <v>0.64</v>
      </c>
      <c r="C544" s="79">
        <f t="shared" si="16"/>
        <v>-2.9516323216109019</v>
      </c>
      <c r="D544" s="80" t="e">
        <f t="shared" si="17"/>
        <v>#DIV/0!</v>
      </c>
      <c r="E544" s="31">
        <v>-2.9516323216109019</v>
      </c>
      <c r="F544" s="31"/>
      <c r="G544" s="31"/>
      <c r="H544" s="31"/>
      <c r="I544" s="31"/>
      <c r="J544" s="31"/>
      <c r="K544" s="31"/>
      <c r="L544" s="31"/>
      <c r="M544" s="31"/>
      <c r="N544" s="31"/>
      <c r="O544" s="31"/>
      <c r="P544" s="31"/>
      <c r="Q544" s="31"/>
      <c r="R544" s="31"/>
      <c r="S544" s="31"/>
      <c r="T544" s="31"/>
      <c r="U544" s="31"/>
      <c r="V544" s="31"/>
      <c r="W544" s="31"/>
      <c r="X544" s="31"/>
      <c r="Y544" s="31"/>
      <c r="Z544" s="31"/>
      <c r="AA544" s="31"/>
      <c r="AB544" s="31"/>
      <c r="AC544" s="31"/>
      <c r="AD544" s="31"/>
      <c r="AE544" s="31"/>
      <c r="AF544" s="31"/>
      <c r="AG544" s="31"/>
      <c r="AH544" s="31"/>
      <c r="AI544" s="31"/>
      <c r="AJ544" s="31"/>
      <c r="AK544" s="31"/>
      <c r="AL544" s="31"/>
      <c r="AM544" s="31"/>
      <c r="AN544" s="31"/>
      <c r="AO544" s="31"/>
      <c r="AP544" s="31"/>
      <c r="AQ544" s="42"/>
      <c r="AR544" s="42"/>
      <c r="AS544" s="42"/>
      <c r="AT544" s="42"/>
      <c r="AU544" s="42"/>
      <c r="AV544" s="42"/>
      <c r="AW544" s="42"/>
      <c r="AX544" s="42"/>
      <c r="AY544" s="42"/>
      <c r="AZ544" s="42"/>
      <c r="BA544" s="42"/>
      <c r="BB544" s="42"/>
      <c r="BC544" s="42"/>
      <c r="BD544" s="42"/>
      <c r="BE544" s="42"/>
      <c r="BF544" s="42"/>
      <c r="BG544" s="42"/>
      <c r="BH544" s="42"/>
      <c r="BI544" s="42"/>
      <c r="BJ544" s="42"/>
      <c r="BK544" s="42"/>
      <c r="BL544" s="42"/>
      <c r="BM544" s="42"/>
      <c r="BN544" s="42"/>
      <c r="BO544" s="42"/>
      <c r="BP544" s="42"/>
      <c r="BQ544" s="42"/>
      <c r="BR544" s="42"/>
      <c r="BS544" s="42"/>
      <c r="BT544" s="42"/>
      <c r="BU544" s="42"/>
      <c r="BV544" s="42"/>
      <c r="BW544" s="42"/>
      <c r="BX544" s="42"/>
      <c r="BY544" s="42"/>
      <c r="BZ544" s="42"/>
      <c r="CA544" s="42"/>
      <c r="CB544" s="42"/>
      <c r="CC544" s="42"/>
      <c r="CD544" s="42"/>
      <c r="CE544" s="42"/>
      <c r="CF544" s="42"/>
      <c r="CG544" s="42"/>
      <c r="CH544" s="42"/>
      <c r="CI544" s="42"/>
      <c r="CJ544" s="42"/>
      <c r="CK544" s="42"/>
      <c r="CL544" s="42"/>
      <c r="CM544" s="42"/>
      <c r="CN544" s="42"/>
      <c r="CO544" s="42"/>
      <c r="CP544" s="42"/>
      <c r="CQ544" s="42"/>
      <c r="CR544" s="42"/>
      <c r="CS544" s="42"/>
      <c r="CT544" s="42"/>
      <c r="CU544" s="42"/>
      <c r="CV544" s="42"/>
      <c r="CW544" s="42"/>
      <c r="CX544" s="42"/>
      <c r="CY544" s="42"/>
      <c r="CZ544" s="42"/>
      <c r="DA544" s="42"/>
      <c r="DB544" s="42"/>
      <c r="DC544" s="42"/>
      <c r="DD544" s="42"/>
      <c r="DE544" s="42"/>
      <c r="DF544" s="42"/>
      <c r="DG544" s="42"/>
      <c r="DH544" s="42"/>
      <c r="DI544" s="42"/>
      <c r="DJ544" s="42"/>
      <c r="DK544" s="42"/>
      <c r="DL544" s="42"/>
      <c r="DM544" s="42"/>
      <c r="DN544" s="42"/>
      <c r="DO544" s="42"/>
      <c r="DP544" s="42"/>
      <c r="DQ544" s="42"/>
      <c r="DR544" s="42"/>
      <c r="DS544" s="42"/>
      <c r="DT544" s="42"/>
      <c r="DU544" s="42"/>
      <c r="DV544" s="42"/>
      <c r="DW544" s="42"/>
      <c r="DX544" s="42"/>
      <c r="DY544" s="42"/>
      <c r="DZ544" s="42"/>
      <c r="EA544" s="42"/>
      <c r="EB544" s="42"/>
      <c r="EC544" s="42"/>
      <c r="ED544" s="42"/>
      <c r="EE544" s="42"/>
      <c r="EF544" s="42"/>
      <c r="EG544" s="42"/>
      <c r="EH544" s="42"/>
      <c r="EI544" s="42"/>
      <c r="EJ544" s="42"/>
      <c r="EK544" s="42"/>
      <c r="EL544" s="42"/>
      <c r="EM544" s="42"/>
      <c r="EN544" s="42"/>
      <c r="EO544" s="42"/>
      <c r="EP544" s="42"/>
      <c r="EQ544" s="42"/>
      <c r="ER544" s="42"/>
      <c r="ES544" s="42"/>
      <c r="ET544" s="42"/>
      <c r="EU544" s="42"/>
      <c r="EV544" s="42"/>
      <c r="EW544" s="42"/>
      <c r="EX544" s="42"/>
      <c r="EY544" s="42"/>
      <c r="EZ544" s="42"/>
      <c r="FA544" s="42"/>
      <c r="FB544" s="42"/>
      <c r="FC544" s="42"/>
      <c r="FD544" s="42"/>
      <c r="FE544" s="42"/>
      <c r="FF544" s="42"/>
      <c r="FG544" s="42"/>
      <c r="FH544" s="42"/>
      <c r="FI544" s="42"/>
      <c r="FJ544" s="42"/>
      <c r="FK544" s="42"/>
      <c r="FL544" s="42"/>
      <c r="FM544" s="42"/>
      <c r="FN544" s="42"/>
      <c r="FO544" s="42"/>
      <c r="FP544" s="42"/>
      <c r="FQ544" s="42"/>
      <c r="FR544" s="42"/>
      <c r="FS544" s="42"/>
      <c r="FT544" s="42"/>
      <c r="FU544" s="42"/>
      <c r="FV544" s="42"/>
      <c r="FW544" s="42"/>
      <c r="FX544" s="42"/>
      <c r="FY544" s="42"/>
      <c r="FZ544" s="42"/>
      <c r="GA544" s="42"/>
      <c r="GB544" s="42"/>
      <c r="GC544" s="42"/>
      <c r="GD544" s="42"/>
      <c r="GE544" s="42"/>
      <c r="GF544" s="42"/>
      <c r="GG544" s="42"/>
      <c r="GH544" s="42"/>
      <c r="GI544" s="42"/>
      <c r="GJ544" s="42"/>
      <c r="GK544" s="42"/>
      <c r="GL544" s="42"/>
      <c r="GM544" s="42"/>
      <c r="GN544" s="42"/>
      <c r="GO544" s="42"/>
      <c r="GP544" s="42"/>
      <c r="GQ544" s="42"/>
      <c r="GR544" s="42"/>
      <c r="GS544" s="42"/>
      <c r="GT544" s="42"/>
      <c r="GU544" s="42"/>
      <c r="GV544" s="42"/>
      <c r="GW544" s="42"/>
      <c r="GX544" s="42"/>
      <c r="GY544" s="42"/>
      <c r="GZ544" s="42"/>
      <c r="HA544" s="42"/>
      <c r="HB544" s="42"/>
      <c r="HC544" s="42"/>
      <c r="HD544" s="42"/>
      <c r="HE544" s="42"/>
      <c r="HF544" s="42"/>
      <c r="HG544" s="42"/>
      <c r="HH544" s="42"/>
      <c r="HI544" s="42"/>
      <c r="HJ544" s="42"/>
      <c r="HK544" s="42"/>
      <c r="HL544" s="42"/>
      <c r="HM544" s="42"/>
      <c r="HN544" s="42"/>
      <c r="HO544" s="42"/>
      <c r="HP544" s="42"/>
      <c r="HQ544" s="42"/>
      <c r="HR544" s="42"/>
      <c r="HS544" s="42"/>
      <c r="HT544" s="42"/>
      <c r="HU544" s="42"/>
      <c r="HV544" s="42"/>
      <c r="HW544" s="42"/>
      <c r="HX544" s="42"/>
      <c r="HY544" s="42"/>
      <c r="HZ544" s="42"/>
      <c r="IA544" s="42"/>
      <c r="IB544" s="42"/>
      <c r="IC544" s="42"/>
      <c r="ID544" s="42"/>
      <c r="IE544" s="42"/>
      <c r="IF544" s="42"/>
      <c r="IG544" s="42"/>
      <c r="IH544" s="42"/>
      <c r="II544" s="42"/>
      <c r="IJ544" s="42"/>
      <c r="IK544" s="42"/>
      <c r="IL544" s="42"/>
      <c r="IM544" s="42"/>
      <c r="IN544" s="42"/>
      <c r="IO544" s="42"/>
      <c r="IP544" s="42"/>
      <c r="IQ544" s="42"/>
      <c r="IR544" s="42"/>
      <c r="IS544" s="42"/>
      <c r="IT544" s="42"/>
    </row>
    <row r="545" spans="1:254" s="27" customFormat="1" x14ac:dyDescent="0.2">
      <c r="A545" s="22" t="s">
        <v>15</v>
      </c>
      <c r="B545" s="45">
        <v>0.66</v>
      </c>
      <c r="C545" s="79">
        <f t="shared" si="16"/>
        <v>-3.1125816238120985</v>
      </c>
      <c r="D545" s="80" t="e">
        <f t="shared" si="17"/>
        <v>#DIV/0!</v>
      </c>
      <c r="E545" s="31">
        <v>-3.1125816238120985</v>
      </c>
      <c r="F545" s="31"/>
      <c r="G545" s="31"/>
      <c r="H545" s="31"/>
      <c r="I545" s="31"/>
      <c r="J545" s="31"/>
      <c r="K545" s="31"/>
      <c r="L545" s="31"/>
      <c r="M545" s="31"/>
      <c r="N545" s="31"/>
      <c r="O545" s="31"/>
      <c r="P545" s="31"/>
      <c r="Q545" s="31"/>
      <c r="R545" s="31"/>
      <c r="S545" s="31"/>
      <c r="T545" s="31"/>
      <c r="U545" s="31"/>
      <c r="V545" s="31"/>
      <c r="W545" s="31"/>
      <c r="X545" s="31"/>
      <c r="Y545" s="31"/>
      <c r="Z545" s="31"/>
      <c r="AA545" s="31"/>
      <c r="AB545" s="31"/>
      <c r="AC545" s="31"/>
      <c r="AD545" s="31"/>
      <c r="AE545" s="31"/>
      <c r="AF545" s="31"/>
      <c r="AG545" s="31"/>
      <c r="AH545" s="31"/>
      <c r="AI545" s="31"/>
      <c r="AJ545" s="31"/>
      <c r="AK545" s="31"/>
      <c r="AL545" s="31"/>
      <c r="AM545" s="31"/>
      <c r="AN545" s="31"/>
      <c r="AO545" s="31"/>
      <c r="AP545" s="31"/>
      <c r="AQ545" s="42"/>
      <c r="AR545" s="42"/>
      <c r="AS545" s="42"/>
      <c r="AT545" s="42"/>
      <c r="AU545" s="42"/>
      <c r="AV545" s="42"/>
      <c r="AW545" s="42"/>
      <c r="AX545" s="42"/>
      <c r="AY545" s="42"/>
      <c r="AZ545" s="42"/>
      <c r="BA545" s="42"/>
      <c r="BB545" s="42"/>
      <c r="BC545" s="42"/>
      <c r="BD545" s="42"/>
      <c r="BE545" s="42"/>
      <c r="BF545" s="42"/>
      <c r="BG545" s="42"/>
      <c r="BH545" s="42"/>
      <c r="BI545" s="42"/>
      <c r="BJ545" s="42"/>
      <c r="BK545" s="42"/>
      <c r="BL545" s="42"/>
      <c r="BM545" s="42"/>
      <c r="BN545" s="42"/>
      <c r="BO545" s="42"/>
      <c r="BP545" s="42"/>
      <c r="BQ545" s="42"/>
      <c r="BR545" s="42"/>
      <c r="BS545" s="42"/>
      <c r="BT545" s="42"/>
      <c r="BU545" s="42"/>
      <c r="BV545" s="42"/>
      <c r="BW545" s="42"/>
      <c r="BX545" s="42"/>
      <c r="BY545" s="42"/>
      <c r="BZ545" s="42"/>
      <c r="CA545" s="42"/>
      <c r="CB545" s="42"/>
      <c r="CC545" s="42"/>
      <c r="CD545" s="42"/>
      <c r="CE545" s="42"/>
      <c r="CF545" s="42"/>
      <c r="CG545" s="42"/>
      <c r="CH545" s="42"/>
      <c r="CI545" s="42"/>
      <c r="CJ545" s="42"/>
      <c r="CK545" s="42"/>
      <c r="CL545" s="42"/>
      <c r="CM545" s="42"/>
      <c r="CN545" s="42"/>
      <c r="CO545" s="42"/>
      <c r="CP545" s="42"/>
      <c r="CQ545" s="42"/>
      <c r="CR545" s="42"/>
      <c r="CS545" s="42"/>
      <c r="CT545" s="42"/>
      <c r="CU545" s="42"/>
      <c r="CV545" s="42"/>
      <c r="CW545" s="42"/>
      <c r="CX545" s="42"/>
      <c r="CY545" s="42"/>
      <c r="CZ545" s="42"/>
      <c r="DA545" s="42"/>
      <c r="DB545" s="42"/>
      <c r="DC545" s="42"/>
      <c r="DD545" s="42"/>
      <c r="DE545" s="42"/>
      <c r="DF545" s="42"/>
      <c r="DG545" s="42"/>
      <c r="DH545" s="42"/>
      <c r="DI545" s="42"/>
      <c r="DJ545" s="42"/>
      <c r="DK545" s="42"/>
      <c r="DL545" s="42"/>
      <c r="DM545" s="42"/>
      <c r="DN545" s="42"/>
      <c r="DO545" s="42"/>
      <c r="DP545" s="42"/>
      <c r="DQ545" s="42"/>
      <c r="DR545" s="42"/>
      <c r="DS545" s="42"/>
      <c r="DT545" s="42"/>
      <c r="DU545" s="42"/>
      <c r="DV545" s="42"/>
      <c r="DW545" s="42"/>
      <c r="DX545" s="42"/>
      <c r="DY545" s="42"/>
      <c r="DZ545" s="42"/>
      <c r="EA545" s="42"/>
      <c r="EB545" s="42"/>
      <c r="EC545" s="42"/>
      <c r="ED545" s="42"/>
      <c r="EE545" s="42"/>
      <c r="EF545" s="42"/>
      <c r="EG545" s="42"/>
      <c r="EH545" s="42"/>
      <c r="EI545" s="42"/>
      <c r="EJ545" s="42"/>
      <c r="EK545" s="42"/>
      <c r="EL545" s="42"/>
      <c r="EM545" s="42"/>
      <c r="EN545" s="42"/>
      <c r="EO545" s="42"/>
      <c r="EP545" s="42"/>
      <c r="EQ545" s="42"/>
      <c r="ER545" s="42"/>
      <c r="ES545" s="42"/>
      <c r="ET545" s="42"/>
      <c r="EU545" s="42"/>
      <c r="EV545" s="42"/>
      <c r="EW545" s="42"/>
      <c r="EX545" s="42"/>
      <c r="EY545" s="42"/>
      <c r="EZ545" s="42"/>
      <c r="FA545" s="42"/>
      <c r="FB545" s="42"/>
      <c r="FC545" s="42"/>
      <c r="FD545" s="42"/>
      <c r="FE545" s="42"/>
      <c r="FF545" s="42"/>
      <c r="FG545" s="42"/>
      <c r="FH545" s="42"/>
      <c r="FI545" s="42"/>
      <c r="FJ545" s="42"/>
      <c r="FK545" s="42"/>
      <c r="FL545" s="42"/>
      <c r="FM545" s="42"/>
      <c r="FN545" s="42"/>
      <c r="FO545" s="42"/>
      <c r="FP545" s="42"/>
      <c r="FQ545" s="42"/>
      <c r="FR545" s="42"/>
      <c r="FS545" s="42"/>
      <c r="FT545" s="42"/>
      <c r="FU545" s="42"/>
      <c r="FV545" s="42"/>
      <c r="FW545" s="42"/>
      <c r="FX545" s="42"/>
      <c r="FY545" s="42"/>
      <c r="FZ545" s="42"/>
      <c r="GA545" s="42"/>
      <c r="GB545" s="42"/>
      <c r="GC545" s="42"/>
      <c r="GD545" s="42"/>
      <c r="GE545" s="42"/>
      <c r="GF545" s="42"/>
      <c r="GG545" s="42"/>
      <c r="GH545" s="42"/>
      <c r="GI545" s="42"/>
      <c r="GJ545" s="42"/>
      <c r="GK545" s="42"/>
      <c r="GL545" s="42"/>
      <c r="GM545" s="42"/>
      <c r="GN545" s="42"/>
      <c r="GO545" s="42"/>
      <c r="GP545" s="42"/>
      <c r="GQ545" s="42"/>
      <c r="GR545" s="42"/>
      <c r="GS545" s="42"/>
      <c r="GT545" s="42"/>
      <c r="GU545" s="42"/>
      <c r="GV545" s="42"/>
      <c r="GW545" s="42"/>
      <c r="GX545" s="42"/>
      <c r="GY545" s="42"/>
      <c r="GZ545" s="42"/>
      <c r="HA545" s="42"/>
      <c r="HB545" s="42"/>
      <c r="HC545" s="42"/>
      <c r="HD545" s="42"/>
      <c r="HE545" s="42"/>
      <c r="HF545" s="42"/>
      <c r="HG545" s="42"/>
      <c r="HH545" s="42"/>
      <c r="HI545" s="42"/>
      <c r="HJ545" s="42"/>
      <c r="HK545" s="42"/>
      <c r="HL545" s="42"/>
      <c r="HM545" s="42"/>
      <c r="HN545" s="42"/>
      <c r="HO545" s="42"/>
      <c r="HP545" s="42"/>
      <c r="HQ545" s="42"/>
      <c r="HR545" s="42"/>
      <c r="HS545" s="42"/>
      <c r="HT545" s="42"/>
      <c r="HU545" s="42"/>
      <c r="HV545" s="42"/>
      <c r="HW545" s="42"/>
      <c r="HX545" s="42"/>
      <c r="HY545" s="42"/>
      <c r="HZ545" s="42"/>
      <c r="IA545" s="42"/>
      <c r="IB545" s="42"/>
      <c r="IC545" s="42"/>
      <c r="ID545" s="42"/>
      <c r="IE545" s="42"/>
      <c r="IF545" s="42"/>
      <c r="IG545" s="42"/>
      <c r="IH545" s="42"/>
      <c r="II545" s="42"/>
      <c r="IJ545" s="42"/>
      <c r="IK545" s="42"/>
      <c r="IL545" s="42"/>
      <c r="IM545" s="42"/>
      <c r="IN545" s="42"/>
      <c r="IO545" s="42"/>
      <c r="IP545" s="42"/>
      <c r="IQ545" s="42"/>
      <c r="IR545" s="42"/>
      <c r="IS545" s="42"/>
      <c r="IT545" s="42"/>
    </row>
    <row r="546" spans="1:254" s="27" customFormat="1" x14ac:dyDescent="0.2">
      <c r="A546" s="22" t="s">
        <v>15</v>
      </c>
      <c r="B546" s="45">
        <v>0.68</v>
      </c>
      <c r="C546" s="79">
        <f t="shared" si="16"/>
        <v>-2.9683119298464278</v>
      </c>
      <c r="D546" s="80" t="e">
        <f t="shared" si="17"/>
        <v>#DIV/0!</v>
      </c>
      <c r="E546" s="31">
        <v>-2.9683119298464278</v>
      </c>
      <c r="F546" s="31"/>
      <c r="G546" s="31"/>
      <c r="H546" s="31"/>
      <c r="I546" s="31"/>
      <c r="J546" s="31"/>
      <c r="K546" s="31"/>
      <c r="L546" s="31"/>
      <c r="M546" s="31"/>
      <c r="N546" s="31"/>
      <c r="O546" s="31"/>
      <c r="P546" s="31"/>
      <c r="Q546" s="31"/>
      <c r="R546" s="31"/>
      <c r="S546" s="31"/>
      <c r="T546" s="31"/>
      <c r="U546" s="31"/>
      <c r="V546" s="31"/>
      <c r="W546" s="31"/>
      <c r="X546" s="31"/>
      <c r="Y546" s="31"/>
      <c r="Z546" s="31"/>
      <c r="AA546" s="31"/>
      <c r="AB546" s="31"/>
      <c r="AC546" s="31"/>
      <c r="AD546" s="31"/>
      <c r="AE546" s="31"/>
      <c r="AF546" s="31"/>
      <c r="AG546" s="31"/>
      <c r="AH546" s="31"/>
      <c r="AI546" s="31"/>
      <c r="AJ546" s="31"/>
      <c r="AK546" s="31"/>
      <c r="AL546" s="31"/>
      <c r="AM546" s="31"/>
      <c r="AN546" s="31"/>
      <c r="AO546" s="31"/>
      <c r="AP546" s="31"/>
      <c r="AQ546" s="42"/>
      <c r="AR546" s="42"/>
      <c r="AS546" s="42"/>
      <c r="AT546" s="42"/>
      <c r="AU546" s="42"/>
      <c r="AV546" s="42"/>
      <c r="AW546" s="42"/>
      <c r="AX546" s="42"/>
      <c r="AY546" s="42"/>
      <c r="AZ546" s="42"/>
      <c r="BA546" s="42"/>
      <c r="BB546" s="42"/>
      <c r="BC546" s="42"/>
      <c r="BD546" s="42"/>
      <c r="BE546" s="42"/>
      <c r="BF546" s="42"/>
      <c r="BG546" s="42"/>
      <c r="BH546" s="42"/>
      <c r="BI546" s="42"/>
      <c r="BJ546" s="42"/>
      <c r="BK546" s="42"/>
      <c r="BL546" s="42"/>
      <c r="BM546" s="42"/>
      <c r="BN546" s="42"/>
      <c r="BO546" s="42"/>
      <c r="BP546" s="42"/>
      <c r="BQ546" s="42"/>
      <c r="BR546" s="42"/>
      <c r="BS546" s="42"/>
      <c r="BT546" s="42"/>
      <c r="BU546" s="42"/>
      <c r="BV546" s="42"/>
      <c r="BW546" s="42"/>
      <c r="BX546" s="42"/>
      <c r="BY546" s="42"/>
      <c r="BZ546" s="42"/>
      <c r="CA546" s="42"/>
      <c r="CB546" s="42"/>
      <c r="CC546" s="42"/>
      <c r="CD546" s="42"/>
      <c r="CE546" s="42"/>
      <c r="CF546" s="42"/>
      <c r="CG546" s="42"/>
      <c r="CH546" s="42"/>
      <c r="CI546" s="42"/>
      <c r="CJ546" s="42"/>
      <c r="CK546" s="42"/>
      <c r="CL546" s="42"/>
      <c r="CM546" s="42"/>
      <c r="CN546" s="42"/>
      <c r="CO546" s="42"/>
      <c r="CP546" s="42"/>
      <c r="CQ546" s="42"/>
      <c r="CR546" s="42"/>
      <c r="CS546" s="42"/>
      <c r="CT546" s="42"/>
      <c r="CU546" s="42"/>
      <c r="CV546" s="42"/>
      <c r="CW546" s="42"/>
      <c r="CX546" s="42"/>
      <c r="CY546" s="42"/>
      <c r="CZ546" s="42"/>
      <c r="DA546" s="42"/>
      <c r="DB546" s="42"/>
      <c r="DC546" s="42"/>
      <c r="DD546" s="42"/>
      <c r="DE546" s="42"/>
      <c r="DF546" s="42"/>
      <c r="DG546" s="42"/>
      <c r="DH546" s="42"/>
      <c r="DI546" s="42"/>
      <c r="DJ546" s="42"/>
      <c r="DK546" s="42"/>
      <c r="DL546" s="42"/>
      <c r="DM546" s="42"/>
      <c r="DN546" s="42"/>
      <c r="DO546" s="42"/>
      <c r="DP546" s="42"/>
      <c r="DQ546" s="42"/>
      <c r="DR546" s="42"/>
      <c r="DS546" s="42"/>
      <c r="DT546" s="42"/>
      <c r="DU546" s="42"/>
      <c r="DV546" s="42"/>
      <c r="DW546" s="42"/>
      <c r="DX546" s="42"/>
      <c r="DY546" s="42"/>
      <c r="DZ546" s="42"/>
      <c r="EA546" s="42"/>
      <c r="EB546" s="42"/>
      <c r="EC546" s="42"/>
      <c r="ED546" s="42"/>
      <c r="EE546" s="42"/>
      <c r="EF546" s="42"/>
      <c r="EG546" s="42"/>
      <c r="EH546" s="42"/>
      <c r="EI546" s="42"/>
      <c r="EJ546" s="42"/>
      <c r="EK546" s="42"/>
      <c r="EL546" s="42"/>
      <c r="EM546" s="42"/>
      <c r="EN546" s="42"/>
      <c r="EO546" s="42"/>
      <c r="EP546" s="42"/>
      <c r="EQ546" s="42"/>
      <c r="ER546" s="42"/>
      <c r="ES546" s="42"/>
      <c r="ET546" s="42"/>
      <c r="EU546" s="42"/>
      <c r="EV546" s="42"/>
      <c r="EW546" s="42"/>
      <c r="EX546" s="42"/>
      <c r="EY546" s="42"/>
      <c r="EZ546" s="42"/>
      <c r="FA546" s="42"/>
      <c r="FB546" s="42"/>
      <c r="FC546" s="42"/>
      <c r="FD546" s="42"/>
      <c r="FE546" s="42"/>
      <c r="FF546" s="42"/>
      <c r="FG546" s="42"/>
      <c r="FH546" s="42"/>
      <c r="FI546" s="42"/>
      <c r="FJ546" s="42"/>
      <c r="FK546" s="42"/>
      <c r="FL546" s="42"/>
      <c r="FM546" s="42"/>
      <c r="FN546" s="42"/>
      <c r="FO546" s="42"/>
      <c r="FP546" s="42"/>
      <c r="FQ546" s="42"/>
      <c r="FR546" s="42"/>
      <c r="FS546" s="42"/>
      <c r="FT546" s="42"/>
      <c r="FU546" s="42"/>
      <c r="FV546" s="42"/>
      <c r="FW546" s="42"/>
      <c r="FX546" s="42"/>
      <c r="FY546" s="42"/>
      <c r="FZ546" s="42"/>
      <c r="GA546" s="42"/>
      <c r="GB546" s="42"/>
      <c r="GC546" s="42"/>
      <c r="GD546" s="42"/>
      <c r="GE546" s="42"/>
      <c r="GF546" s="42"/>
      <c r="GG546" s="42"/>
      <c r="GH546" s="42"/>
      <c r="GI546" s="42"/>
      <c r="GJ546" s="42"/>
      <c r="GK546" s="42"/>
      <c r="GL546" s="42"/>
      <c r="GM546" s="42"/>
      <c r="GN546" s="42"/>
      <c r="GO546" s="42"/>
      <c r="GP546" s="42"/>
      <c r="GQ546" s="42"/>
      <c r="GR546" s="42"/>
      <c r="GS546" s="42"/>
      <c r="GT546" s="42"/>
      <c r="GU546" s="42"/>
      <c r="GV546" s="42"/>
      <c r="GW546" s="42"/>
      <c r="GX546" s="42"/>
      <c r="GY546" s="42"/>
      <c r="GZ546" s="42"/>
      <c r="HA546" s="42"/>
      <c r="HB546" s="42"/>
      <c r="HC546" s="42"/>
      <c r="HD546" s="42"/>
      <c r="HE546" s="42"/>
      <c r="HF546" s="42"/>
      <c r="HG546" s="42"/>
      <c r="HH546" s="42"/>
      <c r="HI546" s="42"/>
      <c r="HJ546" s="42"/>
      <c r="HK546" s="42"/>
      <c r="HL546" s="42"/>
      <c r="HM546" s="42"/>
      <c r="HN546" s="42"/>
      <c r="HO546" s="42"/>
      <c r="HP546" s="42"/>
      <c r="HQ546" s="42"/>
      <c r="HR546" s="42"/>
      <c r="HS546" s="42"/>
      <c r="HT546" s="42"/>
      <c r="HU546" s="42"/>
      <c r="HV546" s="42"/>
      <c r="HW546" s="42"/>
      <c r="HX546" s="42"/>
      <c r="HY546" s="42"/>
      <c r="HZ546" s="42"/>
      <c r="IA546" s="42"/>
      <c r="IB546" s="42"/>
      <c r="IC546" s="42"/>
      <c r="ID546" s="42"/>
      <c r="IE546" s="42"/>
      <c r="IF546" s="42"/>
      <c r="IG546" s="42"/>
      <c r="IH546" s="42"/>
      <c r="II546" s="42"/>
      <c r="IJ546" s="42"/>
      <c r="IK546" s="42"/>
      <c r="IL546" s="42"/>
      <c r="IM546" s="42"/>
      <c r="IN546" s="42"/>
      <c r="IO546" s="42"/>
      <c r="IP546" s="42"/>
      <c r="IQ546" s="42"/>
      <c r="IR546" s="42"/>
      <c r="IS546" s="42"/>
      <c r="IT546" s="42"/>
    </row>
    <row r="547" spans="1:254" s="27" customFormat="1" x14ac:dyDescent="0.2">
      <c r="A547" s="22" t="s">
        <v>15</v>
      </c>
      <c r="B547" s="45">
        <v>0.7</v>
      </c>
      <c r="C547" s="79">
        <f t="shared" si="16"/>
        <v>-2.6084294784239783</v>
      </c>
      <c r="D547" s="80" t="e">
        <f t="shared" si="17"/>
        <v>#DIV/0!</v>
      </c>
      <c r="E547" s="31">
        <v>-2.6084294784239783</v>
      </c>
      <c r="F547" s="31"/>
      <c r="G547" s="31"/>
      <c r="H547" s="31"/>
      <c r="I547" s="31"/>
      <c r="J547" s="31"/>
      <c r="K547" s="31"/>
      <c r="L547" s="31"/>
      <c r="M547" s="31"/>
      <c r="N547" s="31"/>
      <c r="O547" s="31"/>
      <c r="P547" s="31"/>
      <c r="Q547" s="31"/>
      <c r="R547" s="31"/>
      <c r="S547" s="31"/>
      <c r="T547" s="31"/>
      <c r="U547" s="31"/>
      <c r="V547" s="31"/>
      <c r="W547" s="31"/>
      <c r="X547" s="31"/>
      <c r="Y547" s="31"/>
      <c r="Z547" s="31"/>
      <c r="AA547" s="31"/>
      <c r="AB547" s="31"/>
      <c r="AC547" s="31"/>
      <c r="AD547" s="31"/>
      <c r="AE547" s="31"/>
      <c r="AF547" s="31"/>
      <c r="AG547" s="31"/>
      <c r="AH547" s="31"/>
      <c r="AI547" s="31"/>
      <c r="AJ547" s="31"/>
      <c r="AK547" s="31"/>
      <c r="AL547" s="31"/>
      <c r="AM547" s="31"/>
      <c r="AN547" s="31"/>
      <c r="AO547" s="31"/>
      <c r="AP547" s="31"/>
      <c r="AQ547" s="42"/>
      <c r="AR547" s="42"/>
      <c r="AS547" s="42"/>
      <c r="AT547" s="42"/>
      <c r="AU547" s="42"/>
      <c r="AV547" s="42"/>
      <c r="AW547" s="42"/>
      <c r="AX547" s="42"/>
      <c r="AY547" s="42"/>
      <c r="AZ547" s="42"/>
      <c r="BA547" s="42"/>
      <c r="BB547" s="42"/>
      <c r="BC547" s="42"/>
      <c r="BD547" s="42"/>
      <c r="BE547" s="42"/>
      <c r="BF547" s="42"/>
      <c r="BG547" s="42"/>
      <c r="BH547" s="42"/>
      <c r="BI547" s="42"/>
      <c r="BJ547" s="42"/>
      <c r="BK547" s="42"/>
      <c r="BL547" s="42"/>
      <c r="BM547" s="42"/>
      <c r="BN547" s="42"/>
      <c r="BO547" s="42"/>
      <c r="BP547" s="42"/>
      <c r="BQ547" s="42"/>
      <c r="BR547" s="42"/>
      <c r="BS547" s="42"/>
      <c r="BT547" s="42"/>
      <c r="BU547" s="42"/>
      <c r="BV547" s="42"/>
      <c r="BW547" s="42"/>
      <c r="BX547" s="42"/>
      <c r="BY547" s="42"/>
      <c r="BZ547" s="42"/>
      <c r="CA547" s="42"/>
      <c r="CB547" s="42"/>
      <c r="CC547" s="42"/>
      <c r="CD547" s="42"/>
      <c r="CE547" s="42"/>
      <c r="CF547" s="42"/>
      <c r="CG547" s="42"/>
      <c r="CH547" s="42"/>
      <c r="CI547" s="42"/>
      <c r="CJ547" s="42"/>
      <c r="CK547" s="42"/>
      <c r="CL547" s="42"/>
      <c r="CM547" s="42"/>
      <c r="CN547" s="42"/>
      <c r="CO547" s="42"/>
      <c r="CP547" s="42"/>
      <c r="CQ547" s="42"/>
      <c r="CR547" s="42"/>
      <c r="CS547" s="42"/>
      <c r="CT547" s="42"/>
      <c r="CU547" s="42"/>
      <c r="CV547" s="42"/>
      <c r="CW547" s="42"/>
      <c r="CX547" s="42"/>
      <c r="CY547" s="42"/>
      <c r="CZ547" s="42"/>
      <c r="DA547" s="42"/>
      <c r="DB547" s="42"/>
      <c r="DC547" s="42"/>
      <c r="DD547" s="42"/>
      <c r="DE547" s="42"/>
      <c r="DF547" s="42"/>
      <c r="DG547" s="42"/>
      <c r="DH547" s="42"/>
      <c r="DI547" s="42"/>
      <c r="DJ547" s="42"/>
      <c r="DK547" s="42"/>
      <c r="DL547" s="42"/>
      <c r="DM547" s="42"/>
      <c r="DN547" s="42"/>
      <c r="DO547" s="42"/>
      <c r="DP547" s="42"/>
      <c r="DQ547" s="42"/>
      <c r="DR547" s="42"/>
      <c r="DS547" s="42"/>
      <c r="DT547" s="42"/>
      <c r="DU547" s="42"/>
      <c r="DV547" s="42"/>
      <c r="DW547" s="42"/>
      <c r="DX547" s="42"/>
      <c r="DY547" s="42"/>
      <c r="DZ547" s="42"/>
      <c r="EA547" s="42"/>
      <c r="EB547" s="42"/>
      <c r="EC547" s="42"/>
      <c r="ED547" s="42"/>
      <c r="EE547" s="42"/>
      <c r="EF547" s="42"/>
      <c r="EG547" s="42"/>
      <c r="EH547" s="42"/>
      <c r="EI547" s="42"/>
      <c r="EJ547" s="42"/>
      <c r="EK547" s="42"/>
      <c r="EL547" s="42"/>
      <c r="EM547" s="42"/>
      <c r="EN547" s="42"/>
      <c r="EO547" s="42"/>
      <c r="EP547" s="42"/>
      <c r="EQ547" s="42"/>
      <c r="ER547" s="42"/>
      <c r="ES547" s="42"/>
      <c r="ET547" s="42"/>
      <c r="EU547" s="42"/>
      <c r="EV547" s="42"/>
      <c r="EW547" s="42"/>
      <c r="EX547" s="42"/>
      <c r="EY547" s="42"/>
      <c r="EZ547" s="42"/>
      <c r="FA547" s="42"/>
      <c r="FB547" s="42"/>
      <c r="FC547" s="42"/>
      <c r="FD547" s="42"/>
      <c r="FE547" s="42"/>
      <c r="FF547" s="42"/>
      <c r="FG547" s="42"/>
      <c r="FH547" s="42"/>
      <c r="FI547" s="42"/>
      <c r="FJ547" s="42"/>
      <c r="FK547" s="42"/>
      <c r="FL547" s="42"/>
      <c r="FM547" s="42"/>
      <c r="FN547" s="42"/>
      <c r="FO547" s="42"/>
      <c r="FP547" s="42"/>
      <c r="FQ547" s="42"/>
      <c r="FR547" s="42"/>
      <c r="FS547" s="42"/>
      <c r="FT547" s="42"/>
      <c r="FU547" s="42"/>
      <c r="FV547" s="42"/>
      <c r="FW547" s="42"/>
      <c r="FX547" s="42"/>
      <c r="FY547" s="42"/>
      <c r="FZ547" s="42"/>
      <c r="GA547" s="42"/>
      <c r="GB547" s="42"/>
      <c r="GC547" s="42"/>
      <c r="GD547" s="42"/>
      <c r="GE547" s="42"/>
      <c r="GF547" s="42"/>
      <c r="GG547" s="42"/>
      <c r="GH547" s="42"/>
      <c r="GI547" s="42"/>
      <c r="GJ547" s="42"/>
      <c r="GK547" s="42"/>
      <c r="GL547" s="42"/>
      <c r="GM547" s="42"/>
      <c r="GN547" s="42"/>
      <c r="GO547" s="42"/>
      <c r="GP547" s="42"/>
      <c r="GQ547" s="42"/>
      <c r="GR547" s="42"/>
      <c r="GS547" s="42"/>
      <c r="GT547" s="42"/>
      <c r="GU547" s="42"/>
      <c r="GV547" s="42"/>
      <c r="GW547" s="42"/>
      <c r="GX547" s="42"/>
      <c r="GY547" s="42"/>
      <c r="GZ547" s="42"/>
      <c r="HA547" s="42"/>
      <c r="HB547" s="42"/>
      <c r="HC547" s="42"/>
      <c r="HD547" s="42"/>
      <c r="HE547" s="42"/>
      <c r="HF547" s="42"/>
      <c r="HG547" s="42"/>
      <c r="HH547" s="42"/>
      <c r="HI547" s="42"/>
      <c r="HJ547" s="42"/>
      <c r="HK547" s="42"/>
      <c r="HL547" s="42"/>
      <c r="HM547" s="42"/>
      <c r="HN547" s="42"/>
      <c r="HO547" s="42"/>
      <c r="HP547" s="42"/>
      <c r="HQ547" s="42"/>
      <c r="HR547" s="42"/>
      <c r="HS547" s="42"/>
      <c r="HT547" s="42"/>
      <c r="HU547" s="42"/>
      <c r="HV547" s="42"/>
      <c r="HW547" s="42"/>
      <c r="HX547" s="42"/>
      <c r="HY547" s="42"/>
      <c r="HZ547" s="42"/>
      <c r="IA547" s="42"/>
      <c r="IB547" s="42"/>
      <c r="IC547" s="42"/>
      <c r="ID547" s="42"/>
      <c r="IE547" s="42"/>
      <c r="IF547" s="42"/>
      <c r="IG547" s="42"/>
      <c r="IH547" s="42"/>
      <c r="II547" s="42"/>
      <c r="IJ547" s="42"/>
      <c r="IK547" s="42"/>
      <c r="IL547" s="42"/>
      <c r="IM547" s="42"/>
      <c r="IN547" s="42"/>
      <c r="IO547" s="42"/>
      <c r="IP547" s="42"/>
      <c r="IQ547" s="42"/>
      <c r="IR547" s="42"/>
      <c r="IS547" s="42"/>
      <c r="IT547" s="42"/>
    </row>
    <row r="548" spans="1:254" s="27" customFormat="1" x14ac:dyDescent="0.2">
      <c r="A548" s="22" t="s">
        <v>15</v>
      </c>
      <c r="B548" s="45">
        <v>0.72</v>
      </c>
      <c r="C548" s="79">
        <f t="shared" si="16"/>
        <v>-2.113202597943046</v>
      </c>
      <c r="D548" s="80" t="e">
        <f t="shared" si="17"/>
        <v>#DIV/0!</v>
      </c>
      <c r="E548" s="31">
        <v>-2.113202597943046</v>
      </c>
      <c r="F548" s="31"/>
      <c r="G548" s="31"/>
      <c r="H548" s="31"/>
      <c r="I548" s="31"/>
      <c r="J548" s="31"/>
      <c r="K548" s="31"/>
      <c r="L548" s="31"/>
      <c r="M548" s="31"/>
      <c r="N548" s="31"/>
      <c r="O548" s="31"/>
      <c r="P548" s="31"/>
      <c r="Q548" s="31"/>
      <c r="R548" s="31"/>
      <c r="S548" s="31"/>
      <c r="T548" s="31"/>
      <c r="U548" s="31"/>
      <c r="V548" s="31"/>
      <c r="W548" s="31"/>
      <c r="X548" s="31"/>
      <c r="Y548" s="31"/>
      <c r="Z548" s="31"/>
      <c r="AA548" s="31"/>
      <c r="AB548" s="31"/>
      <c r="AC548" s="31"/>
      <c r="AD548" s="31"/>
      <c r="AE548" s="31"/>
      <c r="AF548" s="31"/>
      <c r="AG548" s="31"/>
      <c r="AH548" s="31"/>
      <c r="AI548" s="31"/>
      <c r="AJ548" s="31"/>
      <c r="AK548" s="31"/>
      <c r="AL548" s="31"/>
      <c r="AM548" s="31"/>
      <c r="AN548" s="31"/>
      <c r="AO548" s="31"/>
      <c r="AP548" s="31"/>
      <c r="AQ548" s="42"/>
      <c r="AR548" s="42"/>
      <c r="AS548" s="42"/>
      <c r="AT548" s="42"/>
      <c r="AU548" s="42"/>
      <c r="AV548" s="42"/>
      <c r="AW548" s="42"/>
      <c r="AX548" s="42"/>
      <c r="AY548" s="42"/>
      <c r="AZ548" s="42"/>
      <c r="BA548" s="42"/>
      <c r="BB548" s="42"/>
      <c r="BC548" s="42"/>
      <c r="BD548" s="42"/>
      <c r="BE548" s="42"/>
      <c r="BF548" s="42"/>
      <c r="BG548" s="42"/>
      <c r="BH548" s="42"/>
      <c r="BI548" s="42"/>
      <c r="BJ548" s="42"/>
      <c r="BK548" s="42"/>
      <c r="BL548" s="42"/>
      <c r="BM548" s="42"/>
      <c r="BN548" s="42"/>
      <c r="BO548" s="42"/>
      <c r="BP548" s="42"/>
      <c r="BQ548" s="42"/>
      <c r="BR548" s="42"/>
      <c r="BS548" s="42"/>
      <c r="BT548" s="42"/>
      <c r="BU548" s="42"/>
      <c r="BV548" s="42"/>
      <c r="BW548" s="42"/>
      <c r="BX548" s="42"/>
      <c r="BY548" s="42"/>
      <c r="BZ548" s="42"/>
      <c r="CA548" s="42"/>
      <c r="CB548" s="42"/>
      <c r="CC548" s="42"/>
      <c r="CD548" s="42"/>
      <c r="CE548" s="42"/>
      <c r="CF548" s="42"/>
      <c r="CG548" s="42"/>
      <c r="CH548" s="42"/>
      <c r="CI548" s="42"/>
      <c r="CJ548" s="42"/>
      <c r="CK548" s="42"/>
      <c r="CL548" s="42"/>
      <c r="CM548" s="42"/>
      <c r="CN548" s="42"/>
      <c r="CO548" s="42"/>
      <c r="CP548" s="42"/>
      <c r="CQ548" s="42"/>
      <c r="CR548" s="42"/>
      <c r="CS548" s="42"/>
      <c r="CT548" s="42"/>
      <c r="CU548" s="42"/>
      <c r="CV548" s="42"/>
      <c r="CW548" s="42"/>
      <c r="CX548" s="42"/>
      <c r="CY548" s="42"/>
      <c r="CZ548" s="42"/>
      <c r="DA548" s="42"/>
      <c r="DB548" s="42"/>
      <c r="DC548" s="42"/>
      <c r="DD548" s="42"/>
      <c r="DE548" s="42"/>
      <c r="DF548" s="42"/>
      <c r="DG548" s="42"/>
      <c r="DH548" s="42"/>
      <c r="DI548" s="42"/>
      <c r="DJ548" s="42"/>
      <c r="DK548" s="42"/>
      <c r="DL548" s="42"/>
      <c r="DM548" s="42"/>
      <c r="DN548" s="42"/>
      <c r="DO548" s="42"/>
      <c r="DP548" s="42"/>
      <c r="DQ548" s="42"/>
      <c r="DR548" s="42"/>
      <c r="DS548" s="42"/>
      <c r="DT548" s="42"/>
      <c r="DU548" s="42"/>
      <c r="DV548" s="42"/>
      <c r="DW548" s="42"/>
      <c r="DX548" s="42"/>
      <c r="DY548" s="42"/>
      <c r="DZ548" s="42"/>
      <c r="EA548" s="42"/>
      <c r="EB548" s="42"/>
      <c r="EC548" s="42"/>
      <c r="ED548" s="42"/>
      <c r="EE548" s="42"/>
      <c r="EF548" s="42"/>
      <c r="EG548" s="42"/>
      <c r="EH548" s="42"/>
      <c r="EI548" s="42"/>
      <c r="EJ548" s="42"/>
      <c r="EK548" s="42"/>
      <c r="EL548" s="42"/>
      <c r="EM548" s="42"/>
      <c r="EN548" s="42"/>
      <c r="EO548" s="42"/>
      <c r="EP548" s="42"/>
      <c r="EQ548" s="42"/>
      <c r="ER548" s="42"/>
      <c r="ES548" s="42"/>
      <c r="ET548" s="42"/>
      <c r="EU548" s="42"/>
      <c r="EV548" s="42"/>
      <c r="EW548" s="42"/>
      <c r="EX548" s="42"/>
      <c r="EY548" s="42"/>
      <c r="EZ548" s="42"/>
      <c r="FA548" s="42"/>
      <c r="FB548" s="42"/>
      <c r="FC548" s="42"/>
      <c r="FD548" s="42"/>
      <c r="FE548" s="42"/>
      <c r="FF548" s="42"/>
      <c r="FG548" s="42"/>
      <c r="FH548" s="42"/>
      <c r="FI548" s="42"/>
      <c r="FJ548" s="42"/>
      <c r="FK548" s="42"/>
      <c r="FL548" s="42"/>
      <c r="FM548" s="42"/>
      <c r="FN548" s="42"/>
      <c r="FO548" s="42"/>
      <c r="FP548" s="42"/>
      <c r="FQ548" s="42"/>
      <c r="FR548" s="42"/>
      <c r="FS548" s="42"/>
      <c r="FT548" s="42"/>
      <c r="FU548" s="42"/>
      <c r="FV548" s="42"/>
      <c r="FW548" s="42"/>
      <c r="FX548" s="42"/>
      <c r="FY548" s="42"/>
      <c r="FZ548" s="42"/>
      <c r="GA548" s="42"/>
      <c r="GB548" s="42"/>
      <c r="GC548" s="42"/>
      <c r="GD548" s="42"/>
      <c r="GE548" s="42"/>
      <c r="GF548" s="42"/>
      <c r="GG548" s="42"/>
      <c r="GH548" s="42"/>
      <c r="GI548" s="42"/>
      <c r="GJ548" s="42"/>
      <c r="GK548" s="42"/>
      <c r="GL548" s="42"/>
      <c r="GM548" s="42"/>
      <c r="GN548" s="42"/>
      <c r="GO548" s="42"/>
      <c r="GP548" s="42"/>
      <c r="GQ548" s="42"/>
      <c r="GR548" s="42"/>
      <c r="GS548" s="42"/>
      <c r="GT548" s="42"/>
      <c r="GU548" s="42"/>
      <c r="GV548" s="42"/>
      <c r="GW548" s="42"/>
      <c r="GX548" s="42"/>
      <c r="GY548" s="42"/>
      <c r="GZ548" s="42"/>
      <c r="HA548" s="42"/>
      <c r="HB548" s="42"/>
      <c r="HC548" s="42"/>
      <c r="HD548" s="42"/>
      <c r="HE548" s="42"/>
      <c r="HF548" s="42"/>
      <c r="HG548" s="42"/>
      <c r="HH548" s="42"/>
      <c r="HI548" s="42"/>
      <c r="HJ548" s="42"/>
      <c r="HK548" s="42"/>
      <c r="HL548" s="42"/>
      <c r="HM548" s="42"/>
      <c r="HN548" s="42"/>
      <c r="HO548" s="42"/>
      <c r="HP548" s="42"/>
      <c r="HQ548" s="42"/>
      <c r="HR548" s="42"/>
      <c r="HS548" s="42"/>
      <c r="HT548" s="42"/>
      <c r="HU548" s="42"/>
      <c r="HV548" s="42"/>
      <c r="HW548" s="42"/>
      <c r="HX548" s="42"/>
      <c r="HY548" s="42"/>
      <c r="HZ548" s="42"/>
      <c r="IA548" s="42"/>
      <c r="IB548" s="42"/>
      <c r="IC548" s="42"/>
      <c r="ID548" s="42"/>
      <c r="IE548" s="42"/>
      <c r="IF548" s="42"/>
      <c r="IG548" s="42"/>
      <c r="IH548" s="42"/>
      <c r="II548" s="42"/>
      <c r="IJ548" s="42"/>
      <c r="IK548" s="42"/>
      <c r="IL548" s="42"/>
      <c r="IM548" s="42"/>
      <c r="IN548" s="42"/>
      <c r="IO548" s="42"/>
      <c r="IP548" s="42"/>
      <c r="IQ548" s="42"/>
      <c r="IR548" s="42"/>
      <c r="IS548" s="42"/>
      <c r="IT548" s="42"/>
    </row>
    <row r="549" spans="1:254" s="27" customFormat="1" x14ac:dyDescent="0.2">
      <c r="A549" s="22" t="s">
        <v>15</v>
      </c>
      <c r="B549" s="45">
        <v>0.74</v>
      </c>
      <c r="C549" s="79">
        <f t="shared" si="16"/>
        <v>-1.5756757772193186</v>
      </c>
      <c r="D549" s="80" t="e">
        <f t="shared" si="17"/>
        <v>#DIV/0!</v>
      </c>
      <c r="E549" s="31">
        <v>-1.5756757772193186</v>
      </c>
      <c r="F549" s="31"/>
      <c r="G549" s="31"/>
      <c r="H549" s="31"/>
      <c r="I549" s="31"/>
      <c r="J549" s="31"/>
      <c r="K549" s="31"/>
      <c r="L549" s="31"/>
      <c r="M549" s="31"/>
      <c r="N549" s="31"/>
      <c r="O549" s="31"/>
      <c r="P549" s="31"/>
      <c r="Q549" s="31"/>
      <c r="R549" s="31"/>
      <c r="S549" s="31"/>
      <c r="T549" s="31"/>
      <c r="U549" s="31"/>
      <c r="V549" s="31"/>
      <c r="W549" s="31"/>
      <c r="X549" s="31"/>
      <c r="Y549" s="31"/>
      <c r="Z549" s="31"/>
      <c r="AA549" s="31"/>
      <c r="AB549" s="31"/>
      <c r="AC549" s="31"/>
      <c r="AD549" s="31"/>
      <c r="AE549" s="31"/>
      <c r="AF549" s="31"/>
      <c r="AG549" s="31"/>
      <c r="AH549" s="31"/>
      <c r="AI549" s="31"/>
      <c r="AJ549" s="31"/>
      <c r="AK549" s="31"/>
      <c r="AL549" s="31"/>
      <c r="AM549" s="31"/>
      <c r="AN549" s="31"/>
      <c r="AO549" s="31"/>
      <c r="AP549" s="31"/>
      <c r="AQ549" s="42"/>
      <c r="AR549" s="42"/>
      <c r="AS549" s="42"/>
      <c r="AT549" s="42"/>
      <c r="AU549" s="42"/>
      <c r="AV549" s="42"/>
      <c r="AW549" s="42"/>
      <c r="AX549" s="42"/>
      <c r="AY549" s="42"/>
      <c r="AZ549" s="42"/>
      <c r="BA549" s="42"/>
      <c r="BB549" s="42"/>
      <c r="BC549" s="42"/>
      <c r="BD549" s="42"/>
      <c r="BE549" s="42"/>
      <c r="BF549" s="42"/>
      <c r="BG549" s="42"/>
      <c r="BH549" s="42"/>
      <c r="BI549" s="42"/>
      <c r="BJ549" s="42"/>
      <c r="BK549" s="42"/>
      <c r="BL549" s="42"/>
      <c r="BM549" s="42"/>
      <c r="BN549" s="42"/>
      <c r="BO549" s="42"/>
      <c r="BP549" s="42"/>
      <c r="BQ549" s="42"/>
      <c r="BR549" s="42"/>
      <c r="BS549" s="42"/>
      <c r="BT549" s="42"/>
      <c r="BU549" s="42"/>
      <c r="BV549" s="42"/>
      <c r="BW549" s="42"/>
      <c r="BX549" s="42"/>
      <c r="BY549" s="42"/>
      <c r="BZ549" s="42"/>
      <c r="CA549" s="42"/>
      <c r="CB549" s="42"/>
      <c r="CC549" s="42"/>
      <c r="CD549" s="42"/>
      <c r="CE549" s="42"/>
      <c r="CF549" s="42"/>
      <c r="CG549" s="42"/>
      <c r="CH549" s="42"/>
      <c r="CI549" s="42"/>
      <c r="CJ549" s="42"/>
      <c r="CK549" s="42"/>
      <c r="CL549" s="42"/>
      <c r="CM549" s="42"/>
      <c r="CN549" s="42"/>
      <c r="CO549" s="42"/>
      <c r="CP549" s="42"/>
      <c r="CQ549" s="42"/>
      <c r="CR549" s="42"/>
      <c r="CS549" s="42"/>
      <c r="CT549" s="42"/>
      <c r="CU549" s="42"/>
      <c r="CV549" s="42"/>
      <c r="CW549" s="42"/>
      <c r="CX549" s="42"/>
      <c r="CY549" s="42"/>
      <c r="CZ549" s="42"/>
      <c r="DA549" s="42"/>
      <c r="DB549" s="42"/>
      <c r="DC549" s="42"/>
      <c r="DD549" s="42"/>
      <c r="DE549" s="42"/>
      <c r="DF549" s="42"/>
      <c r="DG549" s="42"/>
      <c r="DH549" s="42"/>
      <c r="DI549" s="42"/>
      <c r="DJ549" s="42"/>
      <c r="DK549" s="42"/>
      <c r="DL549" s="42"/>
      <c r="DM549" s="42"/>
      <c r="DN549" s="42"/>
      <c r="DO549" s="42"/>
      <c r="DP549" s="42"/>
      <c r="DQ549" s="42"/>
      <c r="DR549" s="42"/>
      <c r="DS549" s="42"/>
      <c r="DT549" s="42"/>
      <c r="DU549" s="42"/>
      <c r="DV549" s="42"/>
      <c r="DW549" s="42"/>
      <c r="DX549" s="42"/>
      <c r="DY549" s="42"/>
      <c r="DZ549" s="42"/>
      <c r="EA549" s="42"/>
      <c r="EB549" s="42"/>
      <c r="EC549" s="42"/>
      <c r="ED549" s="42"/>
      <c r="EE549" s="42"/>
      <c r="EF549" s="42"/>
      <c r="EG549" s="42"/>
      <c r="EH549" s="42"/>
      <c r="EI549" s="42"/>
      <c r="EJ549" s="42"/>
      <c r="EK549" s="42"/>
      <c r="EL549" s="42"/>
      <c r="EM549" s="42"/>
      <c r="EN549" s="42"/>
      <c r="EO549" s="42"/>
      <c r="EP549" s="42"/>
      <c r="EQ549" s="42"/>
      <c r="ER549" s="42"/>
      <c r="ES549" s="42"/>
      <c r="ET549" s="42"/>
      <c r="EU549" s="42"/>
      <c r="EV549" s="42"/>
      <c r="EW549" s="42"/>
      <c r="EX549" s="42"/>
      <c r="EY549" s="42"/>
      <c r="EZ549" s="42"/>
      <c r="FA549" s="42"/>
      <c r="FB549" s="42"/>
      <c r="FC549" s="42"/>
      <c r="FD549" s="42"/>
      <c r="FE549" s="42"/>
      <c r="FF549" s="42"/>
      <c r="FG549" s="42"/>
      <c r="FH549" s="42"/>
      <c r="FI549" s="42"/>
      <c r="FJ549" s="42"/>
      <c r="FK549" s="42"/>
      <c r="FL549" s="42"/>
      <c r="FM549" s="42"/>
      <c r="FN549" s="42"/>
      <c r="FO549" s="42"/>
      <c r="FP549" s="42"/>
      <c r="FQ549" s="42"/>
      <c r="FR549" s="42"/>
      <c r="FS549" s="42"/>
      <c r="FT549" s="42"/>
      <c r="FU549" s="42"/>
      <c r="FV549" s="42"/>
      <c r="FW549" s="42"/>
      <c r="FX549" s="42"/>
      <c r="FY549" s="42"/>
      <c r="FZ549" s="42"/>
      <c r="GA549" s="42"/>
      <c r="GB549" s="42"/>
      <c r="GC549" s="42"/>
      <c r="GD549" s="42"/>
      <c r="GE549" s="42"/>
      <c r="GF549" s="42"/>
      <c r="GG549" s="42"/>
      <c r="GH549" s="42"/>
      <c r="GI549" s="42"/>
      <c r="GJ549" s="42"/>
      <c r="GK549" s="42"/>
      <c r="GL549" s="42"/>
      <c r="GM549" s="42"/>
      <c r="GN549" s="42"/>
      <c r="GO549" s="42"/>
      <c r="GP549" s="42"/>
      <c r="GQ549" s="42"/>
      <c r="GR549" s="42"/>
      <c r="GS549" s="42"/>
      <c r="GT549" s="42"/>
      <c r="GU549" s="42"/>
      <c r="GV549" s="42"/>
      <c r="GW549" s="42"/>
      <c r="GX549" s="42"/>
      <c r="GY549" s="42"/>
      <c r="GZ549" s="42"/>
      <c r="HA549" s="42"/>
      <c r="HB549" s="42"/>
      <c r="HC549" s="42"/>
      <c r="HD549" s="42"/>
      <c r="HE549" s="42"/>
      <c r="HF549" s="42"/>
      <c r="HG549" s="42"/>
      <c r="HH549" s="42"/>
      <c r="HI549" s="42"/>
      <c r="HJ549" s="42"/>
      <c r="HK549" s="42"/>
      <c r="HL549" s="42"/>
      <c r="HM549" s="42"/>
      <c r="HN549" s="42"/>
      <c r="HO549" s="42"/>
      <c r="HP549" s="42"/>
      <c r="HQ549" s="42"/>
      <c r="HR549" s="42"/>
      <c r="HS549" s="42"/>
      <c r="HT549" s="42"/>
      <c r="HU549" s="42"/>
      <c r="HV549" s="42"/>
      <c r="HW549" s="42"/>
      <c r="HX549" s="42"/>
      <c r="HY549" s="42"/>
      <c r="HZ549" s="42"/>
      <c r="IA549" s="42"/>
      <c r="IB549" s="42"/>
      <c r="IC549" s="42"/>
      <c r="ID549" s="42"/>
      <c r="IE549" s="42"/>
      <c r="IF549" s="42"/>
      <c r="IG549" s="42"/>
      <c r="IH549" s="42"/>
      <c r="II549" s="42"/>
      <c r="IJ549" s="42"/>
      <c r="IK549" s="42"/>
      <c r="IL549" s="42"/>
      <c r="IM549" s="42"/>
      <c r="IN549" s="42"/>
      <c r="IO549" s="42"/>
      <c r="IP549" s="42"/>
      <c r="IQ549" s="42"/>
      <c r="IR549" s="42"/>
      <c r="IS549" s="42"/>
      <c r="IT549" s="42"/>
    </row>
    <row r="550" spans="1:254" s="27" customFormat="1" x14ac:dyDescent="0.2">
      <c r="A550" s="22" t="s">
        <v>15</v>
      </c>
      <c r="B550" s="45">
        <v>0.76</v>
      </c>
      <c r="C550" s="79">
        <f t="shared" si="16"/>
        <v>-1.0632653892777313</v>
      </c>
      <c r="D550" s="80" t="e">
        <f t="shared" si="17"/>
        <v>#DIV/0!</v>
      </c>
      <c r="E550" s="31">
        <v>-1.0632653892777313</v>
      </c>
      <c r="F550" s="31"/>
      <c r="G550" s="31"/>
      <c r="H550" s="31"/>
      <c r="I550" s="31"/>
      <c r="J550" s="31"/>
      <c r="K550" s="31"/>
      <c r="L550" s="31"/>
      <c r="M550" s="31"/>
      <c r="N550" s="31"/>
      <c r="O550" s="31"/>
      <c r="P550" s="31"/>
      <c r="Q550" s="31"/>
      <c r="R550" s="31"/>
      <c r="S550" s="31"/>
      <c r="T550" s="31"/>
      <c r="U550" s="31"/>
      <c r="V550" s="31"/>
      <c r="W550" s="31"/>
      <c r="X550" s="31"/>
      <c r="Y550" s="31"/>
      <c r="Z550" s="31"/>
      <c r="AA550" s="31"/>
      <c r="AB550" s="31"/>
      <c r="AC550" s="31"/>
      <c r="AD550" s="31"/>
      <c r="AE550" s="31"/>
      <c r="AF550" s="31"/>
      <c r="AG550" s="31"/>
      <c r="AH550" s="31"/>
      <c r="AI550" s="31"/>
      <c r="AJ550" s="31"/>
      <c r="AK550" s="31"/>
      <c r="AL550" s="31"/>
      <c r="AM550" s="31"/>
      <c r="AN550" s="31"/>
      <c r="AO550" s="31"/>
      <c r="AP550" s="31"/>
      <c r="AQ550" s="42"/>
      <c r="AR550" s="42"/>
      <c r="AS550" s="42"/>
      <c r="AT550" s="42"/>
      <c r="AU550" s="42"/>
      <c r="AV550" s="42"/>
      <c r="AW550" s="42"/>
      <c r="AX550" s="42"/>
      <c r="AY550" s="42"/>
      <c r="AZ550" s="42"/>
      <c r="BA550" s="42"/>
      <c r="BB550" s="42"/>
      <c r="BC550" s="42"/>
      <c r="BD550" s="42"/>
      <c r="BE550" s="42"/>
      <c r="BF550" s="42"/>
      <c r="BG550" s="42"/>
      <c r="BH550" s="42"/>
      <c r="BI550" s="42"/>
      <c r="BJ550" s="42"/>
      <c r="BK550" s="42"/>
      <c r="BL550" s="42"/>
      <c r="BM550" s="42"/>
      <c r="BN550" s="42"/>
      <c r="BO550" s="42"/>
      <c r="BP550" s="42"/>
      <c r="BQ550" s="42"/>
      <c r="BR550" s="42"/>
      <c r="BS550" s="42"/>
      <c r="BT550" s="42"/>
      <c r="BU550" s="42"/>
      <c r="BV550" s="42"/>
      <c r="BW550" s="42"/>
      <c r="BX550" s="42"/>
      <c r="BY550" s="42"/>
      <c r="BZ550" s="42"/>
      <c r="CA550" s="42"/>
      <c r="CB550" s="42"/>
      <c r="CC550" s="42"/>
      <c r="CD550" s="42"/>
      <c r="CE550" s="42"/>
      <c r="CF550" s="42"/>
      <c r="CG550" s="42"/>
      <c r="CH550" s="42"/>
      <c r="CI550" s="42"/>
      <c r="CJ550" s="42"/>
      <c r="CK550" s="42"/>
      <c r="CL550" s="42"/>
      <c r="CM550" s="42"/>
      <c r="CN550" s="42"/>
      <c r="CO550" s="42"/>
      <c r="CP550" s="42"/>
      <c r="CQ550" s="42"/>
      <c r="CR550" s="42"/>
      <c r="CS550" s="42"/>
      <c r="CT550" s="42"/>
      <c r="CU550" s="42"/>
      <c r="CV550" s="42"/>
      <c r="CW550" s="42"/>
      <c r="CX550" s="42"/>
      <c r="CY550" s="42"/>
      <c r="CZ550" s="42"/>
      <c r="DA550" s="42"/>
      <c r="DB550" s="42"/>
      <c r="DC550" s="42"/>
      <c r="DD550" s="42"/>
      <c r="DE550" s="42"/>
      <c r="DF550" s="42"/>
      <c r="DG550" s="42"/>
      <c r="DH550" s="42"/>
      <c r="DI550" s="42"/>
      <c r="DJ550" s="42"/>
      <c r="DK550" s="42"/>
      <c r="DL550" s="42"/>
      <c r="DM550" s="42"/>
      <c r="DN550" s="42"/>
      <c r="DO550" s="42"/>
      <c r="DP550" s="42"/>
      <c r="DQ550" s="42"/>
      <c r="DR550" s="42"/>
      <c r="DS550" s="42"/>
      <c r="DT550" s="42"/>
      <c r="DU550" s="42"/>
      <c r="DV550" s="42"/>
      <c r="DW550" s="42"/>
      <c r="DX550" s="42"/>
      <c r="DY550" s="42"/>
      <c r="DZ550" s="42"/>
      <c r="EA550" s="42"/>
      <c r="EB550" s="42"/>
      <c r="EC550" s="42"/>
      <c r="ED550" s="42"/>
      <c r="EE550" s="42"/>
      <c r="EF550" s="42"/>
      <c r="EG550" s="42"/>
      <c r="EH550" s="42"/>
      <c r="EI550" s="42"/>
      <c r="EJ550" s="42"/>
      <c r="EK550" s="42"/>
      <c r="EL550" s="42"/>
      <c r="EM550" s="42"/>
      <c r="EN550" s="42"/>
      <c r="EO550" s="42"/>
      <c r="EP550" s="42"/>
      <c r="EQ550" s="42"/>
      <c r="ER550" s="42"/>
      <c r="ES550" s="42"/>
      <c r="ET550" s="42"/>
      <c r="EU550" s="42"/>
      <c r="EV550" s="42"/>
      <c r="EW550" s="42"/>
      <c r="EX550" s="42"/>
      <c r="EY550" s="42"/>
      <c r="EZ550" s="42"/>
      <c r="FA550" s="42"/>
      <c r="FB550" s="42"/>
      <c r="FC550" s="42"/>
      <c r="FD550" s="42"/>
      <c r="FE550" s="42"/>
      <c r="FF550" s="42"/>
      <c r="FG550" s="42"/>
      <c r="FH550" s="42"/>
      <c r="FI550" s="42"/>
      <c r="FJ550" s="42"/>
      <c r="FK550" s="42"/>
      <c r="FL550" s="42"/>
      <c r="FM550" s="42"/>
      <c r="FN550" s="42"/>
      <c r="FO550" s="42"/>
      <c r="FP550" s="42"/>
      <c r="FQ550" s="42"/>
      <c r="FR550" s="42"/>
      <c r="FS550" s="42"/>
      <c r="FT550" s="42"/>
      <c r="FU550" s="42"/>
      <c r="FV550" s="42"/>
      <c r="FW550" s="42"/>
      <c r="FX550" s="42"/>
      <c r="FY550" s="42"/>
      <c r="FZ550" s="42"/>
      <c r="GA550" s="42"/>
      <c r="GB550" s="42"/>
      <c r="GC550" s="42"/>
      <c r="GD550" s="42"/>
      <c r="GE550" s="42"/>
      <c r="GF550" s="42"/>
      <c r="GG550" s="42"/>
      <c r="GH550" s="42"/>
      <c r="GI550" s="42"/>
      <c r="GJ550" s="42"/>
      <c r="GK550" s="42"/>
      <c r="GL550" s="42"/>
      <c r="GM550" s="42"/>
      <c r="GN550" s="42"/>
      <c r="GO550" s="42"/>
      <c r="GP550" s="42"/>
      <c r="GQ550" s="42"/>
      <c r="GR550" s="42"/>
      <c r="GS550" s="42"/>
      <c r="GT550" s="42"/>
      <c r="GU550" s="42"/>
      <c r="GV550" s="42"/>
      <c r="GW550" s="42"/>
      <c r="GX550" s="42"/>
      <c r="GY550" s="42"/>
      <c r="GZ550" s="42"/>
      <c r="HA550" s="42"/>
      <c r="HB550" s="42"/>
      <c r="HC550" s="42"/>
      <c r="HD550" s="42"/>
      <c r="HE550" s="42"/>
      <c r="HF550" s="42"/>
      <c r="HG550" s="42"/>
      <c r="HH550" s="42"/>
      <c r="HI550" s="42"/>
      <c r="HJ550" s="42"/>
      <c r="HK550" s="42"/>
      <c r="HL550" s="42"/>
      <c r="HM550" s="42"/>
      <c r="HN550" s="42"/>
      <c r="HO550" s="42"/>
      <c r="HP550" s="42"/>
      <c r="HQ550" s="42"/>
      <c r="HR550" s="42"/>
      <c r="HS550" s="42"/>
      <c r="HT550" s="42"/>
      <c r="HU550" s="42"/>
      <c r="HV550" s="42"/>
      <c r="HW550" s="42"/>
      <c r="HX550" s="42"/>
      <c r="HY550" s="42"/>
      <c r="HZ550" s="42"/>
      <c r="IA550" s="42"/>
      <c r="IB550" s="42"/>
      <c r="IC550" s="42"/>
      <c r="ID550" s="42"/>
      <c r="IE550" s="42"/>
      <c r="IF550" s="42"/>
      <c r="IG550" s="42"/>
      <c r="IH550" s="42"/>
      <c r="II550" s="42"/>
      <c r="IJ550" s="42"/>
      <c r="IK550" s="42"/>
      <c r="IL550" s="42"/>
      <c r="IM550" s="42"/>
      <c r="IN550" s="42"/>
      <c r="IO550" s="42"/>
      <c r="IP550" s="42"/>
      <c r="IQ550" s="42"/>
      <c r="IR550" s="42"/>
      <c r="IS550" s="42"/>
      <c r="IT550" s="42"/>
    </row>
    <row r="551" spans="1:254" s="27" customFormat="1" x14ac:dyDescent="0.2">
      <c r="A551" s="22" t="s">
        <v>15</v>
      </c>
      <c r="B551" s="45">
        <v>0.78</v>
      </c>
      <c r="C551" s="79">
        <f t="shared" si="16"/>
        <v>-0.637200652710597</v>
      </c>
      <c r="D551" s="80" t="e">
        <f t="shared" si="17"/>
        <v>#DIV/0!</v>
      </c>
      <c r="E551" s="31">
        <v>-0.637200652710597</v>
      </c>
      <c r="F551" s="31"/>
      <c r="G551" s="31"/>
      <c r="H551" s="31"/>
      <c r="I551" s="31"/>
      <c r="J551" s="31"/>
      <c r="K551" s="31"/>
      <c r="L551" s="31"/>
      <c r="M551" s="31"/>
      <c r="N551" s="31"/>
      <c r="O551" s="31"/>
      <c r="P551" s="31"/>
      <c r="Q551" s="31"/>
      <c r="R551" s="31"/>
      <c r="S551" s="31"/>
      <c r="T551" s="31"/>
      <c r="U551" s="31"/>
      <c r="V551" s="31"/>
      <c r="W551" s="31"/>
      <c r="X551" s="31"/>
      <c r="Y551" s="31"/>
      <c r="Z551" s="31"/>
      <c r="AA551" s="31"/>
      <c r="AB551" s="31"/>
      <c r="AC551" s="31"/>
      <c r="AD551" s="31"/>
      <c r="AE551" s="31"/>
      <c r="AF551" s="31"/>
      <c r="AG551" s="31"/>
      <c r="AH551" s="31"/>
      <c r="AI551" s="31"/>
      <c r="AJ551" s="31"/>
      <c r="AK551" s="31"/>
      <c r="AL551" s="31"/>
      <c r="AM551" s="31"/>
      <c r="AN551" s="31"/>
      <c r="AO551" s="31"/>
      <c r="AP551" s="31"/>
      <c r="AQ551" s="42"/>
      <c r="AR551" s="42"/>
      <c r="AS551" s="42"/>
      <c r="AT551" s="42"/>
      <c r="AU551" s="42"/>
      <c r="AV551" s="42"/>
      <c r="AW551" s="42"/>
      <c r="AX551" s="42"/>
      <c r="AY551" s="42"/>
      <c r="AZ551" s="42"/>
      <c r="BA551" s="42"/>
      <c r="BB551" s="42"/>
      <c r="BC551" s="42"/>
      <c r="BD551" s="42"/>
      <c r="BE551" s="42"/>
      <c r="BF551" s="42"/>
      <c r="BG551" s="42"/>
      <c r="BH551" s="42"/>
      <c r="BI551" s="42"/>
      <c r="BJ551" s="42"/>
      <c r="BK551" s="42"/>
      <c r="BL551" s="42"/>
      <c r="BM551" s="42"/>
      <c r="BN551" s="42"/>
      <c r="BO551" s="42"/>
      <c r="BP551" s="42"/>
      <c r="BQ551" s="42"/>
      <c r="BR551" s="42"/>
      <c r="BS551" s="42"/>
      <c r="BT551" s="42"/>
      <c r="BU551" s="42"/>
      <c r="BV551" s="42"/>
      <c r="BW551" s="42"/>
      <c r="BX551" s="42"/>
      <c r="BY551" s="42"/>
      <c r="BZ551" s="42"/>
      <c r="CA551" s="42"/>
      <c r="CB551" s="42"/>
      <c r="CC551" s="42"/>
      <c r="CD551" s="42"/>
      <c r="CE551" s="42"/>
      <c r="CF551" s="42"/>
      <c r="CG551" s="42"/>
      <c r="CH551" s="42"/>
      <c r="CI551" s="42"/>
      <c r="CJ551" s="42"/>
      <c r="CK551" s="42"/>
      <c r="CL551" s="42"/>
      <c r="CM551" s="42"/>
      <c r="CN551" s="42"/>
      <c r="CO551" s="42"/>
      <c r="CP551" s="42"/>
      <c r="CQ551" s="42"/>
      <c r="CR551" s="42"/>
      <c r="CS551" s="42"/>
      <c r="CT551" s="42"/>
      <c r="CU551" s="42"/>
      <c r="CV551" s="42"/>
      <c r="CW551" s="42"/>
      <c r="CX551" s="42"/>
      <c r="CY551" s="42"/>
      <c r="CZ551" s="42"/>
      <c r="DA551" s="42"/>
      <c r="DB551" s="42"/>
      <c r="DC551" s="42"/>
      <c r="DD551" s="42"/>
      <c r="DE551" s="42"/>
      <c r="DF551" s="42"/>
      <c r="DG551" s="42"/>
      <c r="DH551" s="42"/>
      <c r="DI551" s="42"/>
      <c r="DJ551" s="42"/>
      <c r="DK551" s="42"/>
      <c r="DL551" s="42"/>
      <c r="DM551" s="42"/>
      <c r="DN551" s="42"/>
      <c r="DO551" s="42"/>
      <c r="DP551" s="42"/>
      <c r="DQ551" s="42"/>
      <c r="DR551" s="42"/>
      <c r="DS551" s="42"/>
      <c r="DT551" s="42"/>
      <c r="DU551" s="42"/>
      <c r="DV551" s="42"/>
      <c r="DW551" s="42"/>
      <c r="DX551" s="42"/>
      <c r="DY551" s="42"/>
      <c r="DZ551" s="42"/>
      <c r="EA551" s="42"/>
      <c r="EB551" s="42"/>
      <c r="EC551" s="42"/>
      <c r="ED551" s="42"/>
      <c r="EE551" s="42"/>
      <c r="EF551" s="42"/>
      <c r="EG551" s="42"/>
      <c r="EH551" s="42"/>
      <c r="EI551" s="42"/>
      <c r="EJ551" s="42"/>
      <c r="EK551" s="42"/>
      <c r="EL551" s="42"/>
      <c r="EM551" s="42"/>
      <c r="EN551" s="42"/>
      <c r="EO551" s="42"/>
      <c r="EP551" s="42"/>
      <c r="EQ551" s="42"/>
      <c r="ER551" s="42"/>
      <c r="ES551" s="42"/>
      <c r="ET551" s="42"/>
      <c r="EU551" s="42"/>
      <c r="EV551" s="42"/>
      <c r="EW551" s="42"/>
      <c r="EX551" s="42"/>
      <c r="EY551" s="42"/>
      <c r="EZ551" s="42"/>
      <c r="FA551" s="42"/>
      <c r="FB551" s="42"/>
      <c r="FC551" s="42"/>
      <c r="FD551" s="42"/>
      <c r="FE551" s="42"/>
      <c r="FF551" s="42"/>
      <c r="FG551" s="42"/>
      <c r="FH551" s="42"/>
      <c r="FI551" s="42"/>
      <c r="FJ551" s="42"/>
      <c r="FK551" s="42"/>
      <c r="FL551" s="42"/>
      <c r="FM551" s="42"/>
      <c r="FN551" s="42"/>
      <c r="FO551" s="42"/>
      <c r="FP551" s="42"/>
      <c r="FQ551" s="42"/>
      <c r="FR551" s="42"/>
      <c r="FS551" s="42"/>
      <c r="FT551" s="42"/>
      <c r="FU551" s="42"/>
      <c r="FV551" s="42"/>
      <c r="FW551" s="42"/>
      <c r="FX551" s="42"/>
      <c r="FY551" s="42"/>
      <c r="FZ551" s="42"/>
      <c r="GA551" s="42"/>
      <c r="GB551" s="42"/>
      <c r="GC551" s="42"/>
      <c r="GD551" s="42"/>
      <c r="GE551" s="42"/>
      <c r="GF551" s="42"/>
      <c r="GG551" s="42"/>
      <c r="GH551" s="42"/>
      <c r="GI551" s="42"/>
      <c r="GJ551" s="42"/>
      <c r="GK551" s="42"/>
      <c r="GL551" s="42"/>
      <c r="GM551" s="42"/>
      <c r="GN551" s="42"/>
      <c r="GO551" s="42"/>
      <c r="GP551" s="42"/>
      <c r="GQ551" s="42"/>
      <c r="GR551" s="42"/>
      <c r="GS551" s="42"/>
      <c r="GT551" s="42"/>
      <c r="GU551" s="42"/>
      <c r="GV551" s="42"/>
      <c r="GW551" s="42"/>
      <c r="GX551" s="42"/>
      <c r="GY551" s="42"/>
      <c r="GZ551" s="42"/>
      <c r="HA551" s="42"/>
      <c r="HB551" s="42"/>
      <c r="HC551" s="42"/>
      <c r="HD551" s="42"/>
      <c r="HE551" s="42"/>
      <c r="HF551" s="42"/>
      <c r="HG551" s="42"/>
      <c r="HH551" s="42"/>
      <c r="HI551" s="42"/>
      <c r="HJ551" s="42"/>
      <c r="HK551" s="42"/>
      <c r="HL551" s="42"/>
      <c r="HM551" s="42"/>
      <c r="HN551" s="42"/>
      <c r="HO551" s="42"/>
      <c r="HP551" s="42"/>
      <c r="HQ551" s="42"/>
      <c r="HR551" s="42"/>
      <c r="HS551" s="42"/>
      <c r="HT551" s="42"/>
      <c r="HU551" s="42"/>
      <c r="HV551" s="42"/>
      <c r="HW551" s="42"/>
      <c r="HX551" s="42"/>
      <c r="HY551" s="42"/>
      <c r="HZ551" s="42"/>
      <c r="IA551" s="42"/>
      <c r="IB551" s="42"/>
      <c r="IC551" s="42"/>
      <c r="ID551" s="42"/>
      <c r="IE551" s="42"/>
      <c r="IF551" s="42"/>
      <c r="IG551" s="42"/>
      <c r="IH551" s="42"/>
      <c r="II551" s="42"/>
      <c r="IJ551" s="42"/>
      <c r="IK551" s="42"/>
      <c r="IL551" s="42"/>
      <c r="IM551" s="42"/>
      <c r="IN551" s="42"/>
      <c r="IO551" s="42"/>
      <c r="IP551" s="42"/>
      <c r="IQ551" s="42"/>
      <c r="IR551" s="42"/>
      <c r="IS551" s="42"/>
      <c r="IT551" s="42"/>
    </row>
    <row r="552" spans="1:254" s="27" customFormat="1" x14ac:dyDescent="0.2">
      <c r="A552" s="22" t="s">
        <v>15</v>
      </c>
      <c r="B552" s="45">
        <v>0.8</v>
      </c>
      <c r="C552" s="79">
        <f t="shared" si="16"/>
        <v>-0.27911324592342179</v>
      </c>
      <c r="D552" s="80" t="e">
        <f t="shared" si="17"/>
        <v>#DIV/0!</v>
      </c>
      <c r="E552" s="31">
        <v>-0.27911324592342179</v>
      </c>
      <c r="F552" s="31"/>
      <c r="G552" s="31"/>
      <c r="H552" s="31"/>
      <c r="I552" s="31"/>
      <c r="J552" s="31"/>
      <c r="K552" s="31"/>
      <c r="L552" s="31"/>
      <c r="M552" s="31"/>
      <c r="N552" s="31"/>
      <c r="O552" s="31"/>
      <c r="P552" s="31"/>
      <c r="Q552" s="31"/>
      <c r="R552" s="31"/>
      <c r="S552" s="31"/>
      <c r="T552" s="31"/>
      <c r="U552" s="31"/>
      <c r="V552" s="31"/>
      <c r="W552" s="31"/>
      <c r="X552" s="31"/>
      <c r="Y552" s="31"/>
      <c r="Z552" s="31"/>
      <c r="AA552" s="31"/>
      <c r="AB552" s="31"/>
      <c r="AC552" s="31"/>
      <c r="AD552" s="31"/>
      <c r="AE552" s="31"/>
      <c r="AF552" s="31"/>
      <c r="AG552" s="31"/>
      <c r="AH552" s="31"/>
      <c r="AI552" s="31"/>
      <c r="AJ552" s="31"/>
      <c r="AK552" s="31"/>
      <c r="AL552" s="31"/>
      <c r="AM552" s="31"/>
      <c r="AN552" s="31"/>
      <c r="AO552" s="31"/>
      <c r="AP552" s="31"/>
      <c r="AQ552" s="42"/>
      <c r="AR552" s="42"/>
      <c r="AS552" s="42"/>
      <c r="AT552" s="42"/>
      <c r="AU552" s="42"/>
      <c r="AV552" s="42"/>
      <c r="AW552" s="42"/>
      <c r="AX552" s="42"/>
      <c r="AY552" s="42"/>
      <c r="AZ552" s="42"/>
      <c r="BA552" s="42"/>
      <c r="BB552" s="42"/>
      <c r="BC552" s="42"/>
      <c r="BD552" s="42"/>
      <c r="BE552" s="42"/>
      <c r="BF552" s="42"/>
      <c r="BG552" s="42"/>
      <c r="BH552" s="42"/>
      <c r="BI552" s="42"/>
      <c r="BJ552" s="42"/>
      <c r="BK552" s="42"/>
      <c r="BL552" s="42"/>
      <c r="BM552" s="42"/>
      <c r="BN552" s="42"/>
      <c r="BO552" s="42"/>
      <c r="BP552" s="42"/>
      <c r="BQ552" s="42"/>
      <c r="BR552" s="42"/>
      <c r="BS552" s="42"/>
      <c r="BT552" s="42"/>
      <c r="BU552" s="42"/>
      <c r="BV552" s="42"/>
      <c r="BW552" s="42"/>
      <c r="BX552" s="42"/>
      <c r="BY552" s="42"/>
      <c r="BZ552" s="42"/>
      <c r="CA552" s="42"/>
      <c r="CB552" s="42"/>
      <c r="CC552" s="42"/>
      <c r="CD552" s="42"/>
      <c r="CE552" s="42"/>
      <c r="CF552" s="42"/>
      <c r="CG552" s="42"/>
      <c r="CH552" s="42"/>
      <c r="CI552" s="42"/>
      <c r="CJ552" s="42"/>
      <c r="CK552" s="42"/>
      <c r="CL552" s="42"/>
      <c r="CM552" s="42"/>
      <c r="CN552" s="42"/>
      <c r="CO552" s="42"/>
      <c r="CP552" s="42"/>
      <c r="CQ552" s="42"/>
      <c r="CR552" s="42"/>
      <c r="CS552" s="42"/>
      <c r="CT552" s="42"/>
      <c r="CU552" s="42"/>
      <c r="CV552" s="42"/>
      <c r="CW552" s="42"/>
      <c r="CX552" s="42"/>
      <c r="CY552" s="42"/>
      <c r="CZ552" s="42"/>
      <c r="DA552" s="42"/>
      <c r="DB552" s="42"/>
      <c r="DC552" s="42"/>
      <c r="DD552" s="42"/>
      <c r="DE552" s="42"/>
      <c r="DF552" s="42"/>
      <c r="DG552" s="42"/>
      <c r="DH552" s="42"/>
      <c r="DI552" s="42"/>
      <c r="DJ552" s="42"/>
      <c r="DK552" s="42"/>
      <c r="DL552" s="42"/>
      <c r="DM552" s="42"/>
      <c r="DN552" s="42"/>
      <c r="DO552" s="42"/>
      <c r="DP552" s="42"/>
      <c r="DQ552" s="42"/>
      <c r="DR552" s="42"/>
      <c r="DS552" s="42"/>
      <c r="DT552" s="42"/>
      <c r="DU552" s="42"/>
      <c r="DV552" s="42"/>
      <c r="DW552" s="42"/>
      <c r="DX552" s="42"/>
      <c r="DY552" s="42"/>
      <c r="DZ552" s="42"/>
      <c r="EA552" s="42"/>
      <c r="EB552" s="42"/>
      <c r="EC552" s="42"/>
      <c r="ED552" s="42"/>
      <c r="EE552" s="42"/>
      <c r="EF552" s="42"/>
      <c r="EG552" s="42"/>
      <c r="EH552" s="42"/>
      <c r="EI552" s="42"/>
      <c r="EJ552" s="42"/>
      <c r="EK552" s="42"/>
      <c r="EL552" s="42"/>
      <c r="EM552" s="42"/>
      <c r="EN552" s="42"/>
      <c r="EO552" s="42"/>
      <c r="EP552" s="42"/>
      <c r="EQ552" s="42"/>
      <c r="ER552" s="42"/>
      <c r="ES552" s="42"/>
      <c r="ET552" s="42"/>
      <c r="EU552" s="42"/>
      <c r="EV552" s="42"/>
      <c r="EW552" s="42"/>
      <c r="EX552" s="42"/>
      <c r="EY552" s="42"/>
      <c r="EZ552" s="42"/>
      <c r="FA552" s="42"/>
      <c r="FB552" s="42"/>
      <c r="FC552" s="42"/>
      <c r="FD552" s="42"/>
      <c r="FE552" s="42"/>
      <c r="FF552" s="42"/>
      <c r="FG552" s="42"/>
      <c r="FH552" s="42"/>
      <c r="FI552" s="42"/>
      <c r="FJ552" s="42"/>
      <c r="FK552" s="42"/>
      <c r="FL552" s="42"/>
      <c r="FM552" s="42"/>
      <c r="FN552" s="42"/>
      <c r="FO552" s="42"/>
      <c r="FP552" s="42"/>
      <c r="FQ552" s="42"/>
      <c r="FR552" s="42"/>
      <c r="FS552" s="42"/>
      <c r="FT552" s="42"/>
      <c r="FU552" s="42"/>
      <c r="FV552" s="42"/>
      <c r="FW552" s="42"/>
      <c r="FX552" s="42"/>
      <c r="FY552" s="42"/>
      <c r="FZ552" s="42"/>
      <c r="GA552" s="42"/>
      <c r="GB552" s="42"/>
      <c r="GC552" s="42"/>
      <c r="GD552" s="42"/>
      <c r="GE552" s="42"/>
      <c r="GF552" s="42"/>
      <c r="GG552" s="42"/>
      <c r="GH552" s="42"/>
      <c r="GI552" s="42"/>
      <c r="GJ552" s="42"/>
      <c r="GK552" s="42"/>
      <c r="GL552" s="42"/>
      <c r="GM552" s="42"/>
      <c r="GN552" s="42"/>
      <c r="GO552" s="42"/>
      <c r="GP552" s="42"/>
      <c r="GQ552" s="42"/>
      <c r="GR552" s="42"/>
      <c r="GS552" s="42"/>
      <c r="GT552" s="42"/>
      <c r="GU552" s="42"/>
      <c r="GV552" s="42"/>
      <c r="GW552" s="42"/>
      <c r="GX552" s="42"/>
      <c r="GY552" s="42"/>
      <c r="GZ552" s="42"/>
      <c r="HA552" s="42"/>
      <c r="HB552" s="42"/>
      <c r="HC552" s="42"/>
      <c r="HD552" s="42"/>
      <c r="HE552" s="42"/>
      <c r="HF552" s="42"/>
      <c r="HG552" s="42"/>
      <c r="HH552" s="42"/>
      <c r="HI552" s="42"/>
      <c r="HJ552" s="42"/>
      <c r="HK552" s="42"/>
      <c r="HL552" s="42"/>
      <c r="HM552" s="42"/>
      <c r="HN552" s="42"/>
      <c r="HO552" s="42"/>
      <c r="HP552" s="42"/>
      <c r="HQ552" s="42"/>
      <c r="HR552" s="42"/>
      <c r="HS552" s="42"/>
      <c r="HT552" s="42"/>
      <c r="HU552" s="42"/>
      <c r="HV552" s="42"/>
      <c r="HW552" s="42"/>
      <c r="HX552" s="42"/>
      <c r="HY552" s="42"/>
      <c r="HZ552" s="42"/>
      <c r="IA552" s="42"/>
      <c r="IB552" s="42"/>
      <c r="IC552" s="42"/>
      <c r="ID552" s="42"/>
      <c r="IE552" s="42"/>
      <c r="IF552" s="42"/>
      <c r="IG552" s="42"/>
      <c r="IH552" s="42"/>
      <c r="II552" s="42"/>
      <c r="IJ552" s="42"/>
      <c r="IK552" s="42"/>
      <c r="IL552" s="42"/>
      <c r="IM552" s="42"/>
      <c r="IN552" s="42"/>
      <c r="IO552" s="42"/>
      <c r="IP552" s="42"/>
      <c r="IQ552" s="42"/>
      <c r="IR552" s="42"/>
      <c r="IS552" s="42"/>
      <c r="IT552" s="42"/>
    </row>
    <row r="553" spans="1:254" s="27" customFormat="1" x14ac:dyDescent="0.2">
      <c r="A553" s="22" t="s">
        <v>15</v>
      </c>
      <c r="B553" s="45">
        <v>0.82</v>
      </c>
      <c r="C553" s="79">
        <f t="shared" si="16"/>
        <v>-7.4571661627762832E-4</v>
      </c>
      <c r="D553" s="80" t="e">
        <f t="shared" si="17"/>
        <v>#DIV/0!</v>
      </c>
      <c r="E553" s="31">
        <v>-7.4571661627762832E-4</v>
      </c>
      <c r="F553" s="31"/>
      <c r="G553" s="31"/>
      <c r="H553" s="31"/>
      <c r="I553" s="31"/>
      <c r="J553" s="31"/>
      <c r="K553" s="31"/>
      <c r="L553" s="31"/>
      <c r="M553" s="31"/>
      <c r="N553" s="31"/>
      <c r="O553" s="31"/>
      <c r="P553" s="31"/>
      <c r="Q553" s="31"/>
      <c r="R553" s="31"/>
      <c r="S553" s="31"/>
      <c r="T553" s="31"/>
      <c r="U553" s="31"/>
      <c r="V553" s="31"/>
      <c r="W553" s="31"/>
      <c r="X553" s="31"/>
      <c r="Y553" s="31"/>
      <c r="Z553" s="31"/>
      <c r="AA553" s="31"/>
      <c r="AB553" s="31"/>
      <c r="AC553" s="31"/>
      <c r="AD553" s="31"/>
      <c r="AE553" s="31"/>
      <c r="AF553" s="31"/>
      <c r="AG553" s="31"/>
      <c r="AH553" s="31"/>
      <c r="AI553" s="31"/>
      <c r="AJ553" s="31"/>
      <c r="AK553" s="31"/>
      <c r="AL553" s="31"/>
      <c r="AM553" s="31"/>
      <c r="AN553" s="31"/>
      <c r="AO553" s="31"/>
      <c r="AP553" s="31"/>
      <c r="AQ553" s="42"/>
      <c r="AR553" s="42"/>
      <c r="AS553" s="42"/>
      <c r="AT553" s="42"/>
      <c r="AU553" s="42"/>
      <c r="AV553" s="42"/>
      <c r="AW553" s="42"/>
      <c r="AX553" s="42"/>
      <c r="AY553" s="42"/>
      <c r="AZ553" s="42"/>
      <c r="BA553" s="42"/>
      <c r="BB553" s="42"/>
      <c r="BC553" s="42"/>
      <c r="BD553" s="42"/>
      <c r="BE553" s="42"/>
      <c r="BF553" s="42"/>
      <c r="BG553" s="42"/>
      <c r="BH553" s="42"/>
      <c r="BI553" s="42"/>
      <c r="BJ553" s="42"/>
      <c r="BK553" s="42"/>
      <c r="BL553" s="42"/>
      <c r="BM553" s="42"/>
      <c r="BN553" s="42"/>
      <c r="BO553" s="42"/>
      <c r="BP553" s="42"/>
      <c r="BQ553" s="42"/>
      <c r="BR553" s="42"/>
      <c r="BS553" s="42"/>
      <c r="BT553" s="42"/>
      <c r="BU553" s="42"/>
      <c r="BV553" s="42"/>
      <c r="BW553" s="42"/>
      <c r="BX553" s="42"/>
      <c r="BY553" s="42"/>
      <c r="BZ553" s="42"/>
      <c r="CA553" s="42"/>
      <c r="CB553" s="42"/>
      <c r="CC553" s="42"/>
      <c r="CD553" s="42"/>
      <c r="CE553" s="42"/>
      <c r="CF553" s="42"/>
      <c r="CG553" s="42"/>
      <c r="CH553" s="42"/>
      <c r="CI553" s="42"/>
      <c r="CJ553" s="42"/>
      <c r="CK553" s="42"/>
      <c r="CL553" s="42"/>
      <c r="CM553" s="42"/>
      <c r="CN553" s="42"/>
      <c r="CO553" s="42"/>
      <c r="CP553" s="42"/>
      <c r="CQ553" s="42"/>
      <c r="CR553" s="42"/>
      <c r="CS553" s="42"/>
      <c r="CT553" s="42"/>
      <c r="CU553" s="42"/>
      <c r="CV553" s="42"/>
      <c r="CW553" s="42"/>
      <c r="CX553" s="42"/>
      <c r="CY553" s="42"/>
      <c r="CZ553" s="42"/>
      <c r="DA553" s="42"/>
      <c r="DB553" s="42"/>
      <c r="DC553" s="42"/>
      <c r="DD553" s="42"/>
      <c r="DE553" s="42"/>
      <c r="DF553" s="42"/>
      <c r="DG553" s="42"/>
      <c r="DH553" s="42"/>
      <c r="DI553" s="42"/>
      <c r="DJ553" s="42"/>
      <c r="DK553" s="42"/>
      <c r="DL553" s="42"/>
      <c r="DM553" s="42"/>
      <c r="DN553" s="42"/>
      <c r="DO553" s="42"/>
      <c r="DP553" s="42"/>
      <c r="DQ553" s="42"/>
      <c r="DR553" s="42"/>
      <c r="DS553" s="42"/>
      <c r="DT553" s="42"/>
      <c r="DU553" s="42"/>
      <c r="DV553" s="42"/>
      <c r="DW553" s="42"/>
      <c r="DX553" s="42"/>
      <c r="DY553" s="42"/>
      <c r="DZ553" s="42"/>
      <c r="EA553" s="42"/>
      <c r="EB553" s="42"/>
      <c r="EC553" s="42"/>
      <c r="ED553" s="42"/>
      <c r="EE553" s="42"/>
      <c r="EF553" s="42"/>
      <c r="EG553" s="42"/>
      <c r="EH553" s="42"/>
      <c r="EI553" s="42"/>
      <c r="EJ553" s="42"/>
      <c r="EK553" s="42"/>
      <c r="EL553" s="42"/>
      <c r="EM553" s="42"/>
      <c r="EN553" s="42"/>
      <c r="EO553" s="42"/>
      <c r="EP553" s="42"/>
      <c r="EQ553" s="42"/>
      <c r="ER553" s="42"/>
      <c r="ES553" s="42"/>
      <c r="ET553" s="42"/>
      <c r="EU553" s="42"/>
      <c r="EV553" s="42"/>
      <c r="EW553" s="42"/>
      <c r="EX553" s="42"/>
      <c r="EY553" s="42"/>
      <c r="EZ553" s="42"/>
      <c r="FA553" s="42"/>
      <c r="FB553" s="42"/>
      <c r="FC553" s="42"/>
      <c r="FD553" s="42"/>
      <c r="FE553" s="42"/>
      <c r="FF553" s="42"/>
      <c r="FG553" s="42"/>
      <c r="FH553" s="42"/>
      <c r="FI553" s="42"/>
      <c r="FJ553" s="42"/>
      <c r="FK553" s="42"/>
      <c r="FL553" s="42"/>
      <c r="FM553" s="42"/>
      <c r="FN553" s="42"/>
      <c r="FO553" s="42"/>
      <c r="FP553" s="42"/>
      <c r="FQ553" s="42"/>
      <c r="FR553" s="42"/>
      <c r="FS553" s="42"/>
      <c r="FT553" s="42"/>
      <c r="FU553" s="42"/>
      <c r="FV553" s="42"/>
      <c r="FW553" s="42"/>
      <c r="FX553" s="42"/>
      <c r="FY553" s="42"/>
      <c r="FZ553" s="42"/>
      <c r="GA553" s="42"/>
      <c r="GB553" s="42"/>
      <c r="GC553" s="42"/>
      <c r="GD553" s="42"/>
      <c r="GE553" s="42"/>
      <c r="GF553" s="42"/>
      <c r="GG553" s="42"/>
      <c r="GH553" s="42"/>
      <c r="GI553" s="42"/>
      <c r="GJ553" s="42"/>
      <c r="GK553" s="42"/>
      <c r="GL553" s="42"/>
      <c r="GM553" s="42"/>
      <c r="GN553" s="42"/>
      <c r="GO553" s="42"/>
      <c r="GP553" s="42"/>
      <c r="GQ553" s="42"/>
      <c r="GR553" s="42"/>
      <c r="GS553" s="42"/>
      <c r="GT553" s="42"/>
      <c r="GU553" s="42"/>
      <c r="GV553" s="42"/>
      <c r="GW553" s="42"/>
      <c r="GX553" s="42"/>
      <c r="GY553" s="42"/>
      <c r="GZ553" s="42"/>
      <c r="HA553" s="42"/>
      <c r="HB553" s="42"/>
      <c r="HC553" s="42"/>
      <c r="HD553" s="42"/>
      <c r="HE553" s="42"/>
      <c r="HF553" s="42"/>
      <c r="HG553" s="42"/>
      <c r="HH553" s="42"/>
      <c r="HI553" s="42"/>
      <c r="HJ553" s="42"/>
      <c r="HK553" s="42"/>
      <c r="HL553" s="42"/>
      <c r="HM553" s="42"/>
      <c r="HN553" s="42"/>
      <c r="HO553" s="42"/>
      <c r="HP553" s="42"/>
      <c r="HQ553" s="42"/>
      <c r="HR553" s="42"/>
      <c r="HS553" s="42"/>
      <c r="HT553" s="42"/>
      <c r="HU553" s="42"/>
      <c r="HV553" s="42"/>
      <c r="HW553" s="42"/>
      <c r="HX553" s="42"/>
      <c r="HY553" s="42"/>
      <c r="HZ553" s="42"/>
      <c r="IA553" s="42"/>
      <c r="IB553" s="42"/>
      <c r="IC553" s="42"/>
      <c r="ID553" s="42"/>
      <c r="IE553" s="42"/>
      <c r="IF553" s="42"/>
      <c r="IG553" s="42"/>
      <c r="IH553" s="42"/>
      <c r="II553" s="42"/>
      <c r="IJ553" s="42"/>
      <c r="IK553" s="42"/>
      <c r="IL553" s="42"/>
      <c r="IM553" s="42"/>
      <c r="IN553" s="42"/>
      <c r="IO553" s="42"/>
      <c r="IP553" s="42"/>
      <c r="IQ553" s="42"/>
      <c r="IR553" s="42"/>
      <c r="IS553" s="42"/>
      <c r="IT553" s="42"/>
    </row>
    <row r="554" spans="1:254" s="27" customFormat="1" x14ac:dyDescent="0.2">
      <c r="A554" s="22" t="s">
        <v>15</v>
      </c>
      <c r="B554" s="45">
        <v>0.84</v>
      </c>
      <c r="C554" s="79">
        <f t="shared" si="16"/>
        <v>0.19704413771150708</v>
      </c>
      <c r="D554" s="80" t="e">
        <f t="shared" si="17"/>
        <v>#DIV/0!</v>
      </c>
      <c r="E554" s="31">
        <v>0.19704413771150708</v>
      </c>
      <c r="F554" s="31"/>
      <c r="G554" s="31"/>
      <c r="H554" s="31"/>
      <c r="I554" s="31"/>
      <c r="J554" s="31"/>
      <c r="K554" s="31"/>
      <c r="L554" s="31"/>
      <c r="M554" s="31"/>
      <c r="N554" s="31"/>
      <c r="O554" s="31"/>
      <c r="P554" s="31"/>
      <c r="Q554" s="31"/>
      <c r="R554" s="31"/>
      <c r="S554" s="31"/>
      <c r="T554" s="31"/>
      <c r="U554" s="31"/>
      <c r="V554" s="31"/>
      <c r="W554" s="31"/>
      <c r="X554" s="31"/>
      <c r="Y554" s="31"/>
      <c r="Z554" s="31"/>
      <c r="AA554" s="31"/>
      <c r="AB554" s="31"/>
      <c r="AC554" s="31"/>
      <c r="AD554" s="31"/>
      <c r="AE554" s="31"/>
      <c r="AF554" s="31"/>
      <c r="AG554" s="31"/>
      <c r="AH554" s="31"/>
      <c r="AI554" s="31"/>
      <c r="AJ554" s="31"/>
      <c r="AK554" s="31"/>
      <c r="AL554" s="31"/>
      <c r="AM554" s="31"/>
      <c r="AN554" s="31"/>
      <c r="AO554" s="31"/>
      <c r="AP554" s="31"/>
      <c r="AQ554" s="42"/>
      <c r="AR554" s="42"/>
      <c r="AS554" s="42"/>
      <c r="AT554" s="42"/>
      <c r="AU554" s="42"/>
      <c r="AV554" s="42"/>
      <c r="AW554" s="42"/>
      <c r="AX554" s="42"/>
      <c r="AY554" s="42"/>
      <c r="AZ554" s="42"/>
      <c r="BA554" s="42"/>
      <c r="BB554" s="42"/>
      <c r="BC554" s="42"/>
      <c r="BD554" s="42"/>
      <c r="BE554" s="42"/>
      <c r="BF554" s="42"/>
      <c r="BG554" s="42"/>
      <c r="BH554" s="42"/>
      <c r="BI554" s="42"/>
      <c r="BJ554" s="42"/>
      <c r="BK554" s="42"/>
      <c r="BL554" s="42"/>
      <c r="BM554" s="42"/>
      <c r="BN554" s="42"/>
      <c r="BO554" s="42"/>
      <c r="BP554" s="42"/>
      <c r="BQ554" s="42"/>
      <c r="BR554" s="42"/>
      <c r="BS554" s="42"/>
      <c r="BT554" s="42"/>
      <c r="BU554" s="42"/>
      <c r="BV554" s="42"/>
      <c r="BW554" s="42"/>
      <c r="BX554" s="42"/>
      <c r="BY554" s="42"/>
      <c r="BZ554" s="42"/>
      <c r="CA554" s="42"/>
      <c r="CB554" s="42"/>
      <c r="CC554" s="42"/>
      <c r="CD554" s="42"/>
      <c r="CE554" s="42"/>
      <c r="CF554" s="42"/>
      <c r="CG554" s="42"/>
      <c r="CH554" s="42"/>
      <c r="CI554" s="42"/>
      <c r="CJ554" s="42"/>
      <c r="CK554" s="42"/>
      <c r="CL554" s="42"/>
      <c r="CM554" s="42"/>
      <c r="CN554" s="42"/>
      <c r="CO554" s="42"/>
      <c r="CP554" s="42"/>
      <c r="CQ554" s="42"/>
      <c r="CR554" s="42"/>
      <c r="CS554" s="42"/>
      <c r="CT554" s="42"/>
      <c r="CU554" s="42"/>
      <c r="CV554" s="42"/>
      <c r="CW554" s="42"/>
      <c r="CX554" s="42"/>
      <c r="CY554" s="42"/>
      <c r="CZ554" s="42"/>
      <c r="DA554" s="42"/>
      <c r="DB554" s="42"/>
      <c r="DC554" s="42"/>
      <c r="DD554" s="42"/>
      <c r="DE554" s="42"/>
      <c r="DF554" s="42"/>
      <c r="DG554" s="42"/>
      <c r="DH554" s="42"/>
      <c r="DI554" s="42"/>
      <c r="DJ554" s="42"/>
      <c r="DK554" s="42"/>
      <c r="DL554" s="42"/>
      <c r="DM554" s="42"/>
      <c r="DN554" s="42"/>
      <c r="DO554" s="42"/>
      <c r="DP554" s="42"/>
      <c r="DQ554" s="42"/>
      <c r="DR554" s="42"/>
      <c r="DS554" s="42"/>
      <c r="DT554" s="42"/>
      <c r="DU554" s="42"/>
      <c r="DV554" s="42"/>
      <c r="DW554" s="42"/>
      <c r="DX554" s="42"/>
      <c r="DY554" s="42"/>
      <c r="DZ554" s="42"/>
      <c r="EA554" s="42"/>
      <c r="EB554" s="42"/>
      <c r="EC554" s="42"/>
      <c r="ED554" s="42"/>
      <c r="EE554" s="42"/>
      <c r="EF554" s="42"/>
      <c r="EG554" s="42"/>
      <c r="EH554" s="42"/>
      <c r="EI554" s="42"/>
      <c r="EJ554" s="42"/>
      <c r="EK554" s="42"/>
      <c r="EL554" s="42"/>
      <c r="EM554" s="42"/>
      <c r="EN554" s="42"/>
      <c r="EO554" s="42"/>
      <c r="EP554" s="42"/>
      <c r="EQ554" s="42"/>
      <c r="ER554" s="42"/>
      <c r="ES554" s="42"/>
      <c r="ET554" s="42"/>
      <c r="EU554" s="42"/>
      <c r="EV554" s="42"/>
      <c r="EW554" s="42"/>
      <c r="EX554" s="42"/>
      <c r="EY554" s="42"/>
      <c r="EZ554" s="42"/>
      <c r="FA554" s="42"/>
      <c r="FB554" s="42"/>
      <c r="FC554" s="42"/>
      <c r="FD554" s="42"/>
      <c r="FE554" s="42"/>
      <c r="FF554" s="42"/>
      <c r="FG554" s="42"/>
      <c r="FH554" s="42"/>
      <c r="FI554" s="42"/>
      <c r="FJ554" s="42"/>
      <c r="FK554" s="42"/>
      <c r="FL554" s="42"/>
      <c r="FM554" s="42"/>
      <c r="FN554" s="42"/>
      <c r="FO554" s="42"/>
      <c r="FP554" s="42"/>
      <c r="FQ554" s="42"/>
      <c r="FR554" s="42"/>
      <c r="FS554" s="42"/>
      <c r="FT554" s="42"/>
      <c r="FU554" s="42"/>
      <c r="FV554" s="42"/>
      <c r="FW554" s="42"/>
      <c r="FX554" s="42"/>
      <c r="FY554" s="42"/>
      <c r="FZ554" s="42"/>
      <c r="GA554" s="42"/>
      <c r="GB554" s="42"/>
      <c r="GC554" s="42"/>
      <c r="GD554" s="42"/>
      <c r="GE554" s="42"/>
      <c r="GF554" s="42"/>
      <c r="GG554" s="42"/>
      <c r="GH554" s="42"/>
      <c r="GI554" s="42"/>
      <c r="GJ554" s="42"/>
      <c r="GK554" s="42"/>
      <c r="GL554" s="42"/>
      <c r="GM554" s="42"/>
      <c r="GN554" s="42"/>
      <c r="GO554" s="42"/>
      <c r="GP554" s="42"/>
      <c r="GQ554" s="42"/>
      <c r="GR554" s="42"/>
      <c r="GS554" s="42"/>
      <c r="GT554" s="42"/>
      <c r="GU554" s="42"/>
      <c r="GV554" s="42"/>
      <c r="GW554" s="42"/>
      <c r="GX554" s="42"/>
      <c r="GY554" s="42"/>
      <c r="GZ554" s="42"/>
      <c r="HA554" s="42"/>
      <c r="HB554" s="42"/>
      <c r="HC554" s="42"/>
      <c r="HD554" s="42"/>
      <c r="HE554" s="42"/>
      <c r="HF554" s="42"/>
      <c r="HG554" s="42"/>
      <c r="HH554" s="42"/>
      <c r="HI554" s="42"/>
      <c r="HJ554" s="42"/>
      <c r="HK554" s="42"/>
      <c r="HL554" s="42"/>
      <c r="HM554" s="42"/>
      <c r="HN554" s="42"/>
      <c r="HO554" s="42"/>
      <c r="HP554" s="42"/>
      <c r="HQ554" s="42"/>
      <c r="HR554" s="42"/>
      <c r="HS554" s="42"/>
      <c r="HT554" s="42"/>
      <c r="HU554" s="42"/>
      <c r="HV554" s="42"/>
      <c r="HW554" s="42"/>
      <c r="HX554" s="42"/>
      <c r="HY554" s="42"/>
      <c r="HZ554" s="42"/>
      <c r="IA554" s="42"/>
      <c r="IB554" s="42"/>
      <c r="IC554" s="42"/>
      <c r="ID554" s="42"/>
      <c r="IE554" s="42"/>
      <c r="IF554" s="42"/>
      <c r="IG554" s="42"/>
      <c r="IH554" s="42"/>
      <c r="II554" s="42"/>
      <c r="IJ554" s="42"/>
      <c r="IK554" s="42"/>
      <c r="IL554" s="42"/>
      <c r="IM554" s="42"/>
      <c r="IN554" s="42"/>
      <c r="IO554" s="42"/>
      <c r="IP554" s="42"/>
      <c r="IQ554" s="42"/>
      <c r="IR554" s="42"/>
      <c r="IS554" s="42"/>
      <c r="IT554" s="42"/>
    </row>
    <row r="555" spans="1:254" s="27" customFormat="1" x14ac:dyDescent="0.2">
      <c r="A555" s="22" t="s">
        <v>15</v>
      </c>
      <c r="B555" s="45">
        <v>0.86</v>
      </c>
      <c r="C555" s="79">
        <f t="shared" si="16"/>
        <v>0.30285094385214656</v>
      </c>
      <c r="D555" s="80" t="e">
        <f t="shared" si="17"/>
        <v>#DIV/0!</v>
      </c>
      <c r="E555" s="31">
        <v>0.30285094385214656</v>
      </c>
      <c r="F555" s="31"/>
      <c r="G555" s="31"/>
      <c r="H555" s="31"/>
      <c r="I555" s="31"/>
      <c r="J555" s="31"/>
      <c r="K555" s="31"/>
      <c r="L555" s="31"/>
      <c r="M555" s="31"/>
      <c r="N555" s="31"/>
      <c r="O555" s="31"/>
      <c r="P555" s="31"/>
      <c r="Q555" s="31"/>
      <c r="R555" s="31"/>
      <c r="S555" s="31"/>
      <c r="T555" s="31"/>
      <c r="U555" s="31"/>
      <c r="V555" s="31"/>
      <c r="W555" s="31"/>
      <c r="X555" s="31"/>
      <c r="Y555" s="31"/>
      <c r="Z555" s="31"/>
      <c r="AA555" s="31"/>
      <c r="AB555" s="31"/>
      <c r="AC555" s="31"/>
      <c r="AD555" s="31"/>
      <c r="AE555" s="31"/>
      <c r="AF555" s="31"/>
      <c r="AG555" s="31"/>
      <c r="AH555" s="31"/>
      <c r="AI555" s="31"/>
      <c r="AJ555" s="31"/>
      <c r="AK555" s="31"/>
      <c r="AL555" s="31"/>
      <c r="AM555" s="31"/>
      <c r="AN555" s="31"/>
      <c r="AO555" s="31"/>
      <c r="AP555" s="31"/>
      <c r="AQ555" s="42"/>
      <c r="AR555" s="42"/>
      <c r="AS555" s="42"/>
      <c r="AT555" s="42"/>
      <c r="AU555" s="42"/>
      <c r="AV555" s="42"/>
      <c r="AW555" s="42"/>
      <c r="AX555" s="42"/>
      <c r="AY555" s="42"/>
      <c r="AZ555" s="42"/>
      <c r="BA555" s="42"/>
      <c r="BB555" s="42"/>
      <c r="BC555" s="42"/>
      <c r="BD555" s="42"/>
      <c r="BE555" s="42"/>
      <c r="BF555" s="42"/>
      <c r="BG555" s="42"/>
      <c r="BH555" s="42"/>
      <c r="BI555" s="42"/>
      <c r="BJ555" s="42"/>
      <c r="BK555" s="42"/>
      <c r="BL555" s="42"/>
      <c r="BM555" s="42"/>
      <c r="BN555" s="42"/>
      <c r="BO555" s="42"/>
      <c r="BP555" s="42"/>
      <c r="BQ555" s="42"/>
      <c r="BR555" s="42"/>
      <c r="BS555" s="42"/>
      <c r="BT555" s="42"/>
      <c r="BU555" s="42"/>
      <c r="BV555" s="42"/>
      <c r="BW555" s="42"/>
      <c r="BX555" s="42"/>
      <c r="BY555" s="42"/>
      <c r="BZ555" s="42"/>
      <c r="CA555" s="42"/>
      <c r="CB555" s="42"/>
      <c r="CC555" s="42"/>
      <c r="CD555" s="42"/>
      <c r="CE555" s="42"/>
      <c r="CF555" s="42"/>
      <c r="CG555" s="42"/>
      <c r="CH555" s="42"/>
      <c r="CI555" s="42"/>
      <c r="CJ555" s="42"/>
      <c r="CK555" s="42"/>
      <c r="CL555" s="42"/>
      <c r="CM555" s="42"/>
      <c r="CN555" s="42"/>
      <c r="CO555" s="42"/>
      <c r="CP555" s="42"/>
      <c r="CQ555" s="42"/>
      <c r="CR555" s="42"/>
      <c r="CS555" s="42"/>
      <c r="CT555" s="42"/>
      <c r="CU555" s="42"/>
      <c r="CV555" s="42"/>
      <c r="CW555" s="42"/>
      <c r="CX555" s="42"/>
      <c r="CY555" s="42"/>
      <c r="CZ555" s="42"/>
      <c r="DA555" s="42"/>
      <c r="DB555" s="42"/>
      <c r="DC555" s="42"/>
      <c r="DD555" s="42"/>
      <c r="DE555" s="42"/>
      <c r="DF555" s="42"/>
      <c r="DG555" s="42"/>
      <c r="DH555" s="42"/>
      <c r="DI555" s="42"/>
      <c r="DJ555" s="42"/>
      <c r="DK555" s="42"/>
      <c r="DL555" s="42"/>
      <c r="DM555" s="42"/>
      <c r="DN555" s="42"/>
      <c r="DO555" s="42"/>
      <c r="DP555" s="42"/>
      <c r="DQ555" s="42"/>
      <c r="DR555" s="42"/>
      <c r="DS555" s="42"/>
      <c r="DT555" s="42"/>
      <c r="DU555" s="42"/>
      <c r="DV555" s="42"/>
      <c r="DW555" s="42"/>
      <c r="DX555" s="42"/>
      <c r="DY555" s="42"/>
      <c r="DZ555" s="42"/>
      <c r="EA555" s="42"/>
      <c r="EB555" s="42"/>
      <c r="EC555" s="42"/>
      <c r="ED555" s="42"/>
      <c r="EE555" s="42"/>
      <c r="EF555" s="42"/>
      <c r="EG555" s="42"/>
      <c r="EH555" s="42"/>
      <c r="EI555" s="42"/>
      <c r="EJ555" s="42"/>
      <c r="EK555" s="42"/>
      <c r="EL555" s="42"/>
      <c r="EM555" s="42"/>
      <c r="EN555" s="42"/>
      <c r="EO555" s="42"/>
      <c r="EP555" s="42"/>
      <c r="EQ555" s="42"/>
      <c r="ER555" s="42"/>
      <c r="ES555" s="42"/>
      <c r="ET555" s="42"/>
      <c r="EU555" s="42"/>
      <c r="EV555" s="42"/>
      <c r="EW555" s="42"/>
      <c r="EX555" s="42"/>
      <c r="EY555" s="42"/>
      <c r="EZ555" s="42"/>
      <c r="FA555" s="42"/>
      <c r="FB555" s="42"/>
      <c r="FC555" s="42"/>
      <c r="FD555" s="42"/>
      <c r="FE555" s="42"/>
      <c r="FF555" s="42"/>
      <c r="FG555" s="42"/>
      <c r="FH555" s="42"/>
      <c r="FI555" s="42"/>
      <c r="FJ555" s="42"/>
      <c r="FK555" s="42"/>
      <c r="FL555" s="42"/>
      <c r="FM555" s="42"/>
      <c r="FN555" s="42"/>
      <c r="FO555" s="42"/>
      <c r="FP555" s="42"/>
      <c r="FQ555" s="42"/>
      <c r="FR555" s="42"/>
      <c r="FS555" s="42"/>
      <c r="FT555" s="42"/>
      <c r="FU555" s="42"/>
      <c r="FV555" s="42"/>
      <c r="FW555" s="42"/>
      <c r="FX555" s="42"/>
      <c r="FY555" s="42"/>
      <c r="FZ555" s="42"/>
      <c r="GA555" s="42"/>
      <c r="GB555" s="42"/>
      <c r="GC555" s="42"/>
      <c r="GD555" s="42"/>
      <c r="GE555" s="42"/>
      <c r="GF555" s="42"/>
      <c r="GG555" s="42"/>
      <c r="GH555" s="42"/>
      <c r="GI555" s="42"/>
      <c r="GJ555" s="42"/>
      <c r="GK555" s="42"/>
      <c r="GL555" s="42"/>
      <c r="GM555" s="42"/>
      <c r="GN555" s="42"/>
      <c r="GO555" s="42"/>
      <c r="GP555" s="42"/>
      <c r="GQ555" s="42"/>
      <c r="GR555" s="42"/>
      <c r="GS555" s="42"/>
      <c r="GT555" s="42"/>
      <c r="GU555" s="42"/>
      <c r="GV555" s="42"/>
      <c r="GW555" s="42"/>
      <c r="GX555" s="42"/>
      <c r="GY555" s="42"/>
      <c r="GZ555" s="42"/>
      <c r="HA555" s="42"/>
      <c r="HB555" s="42"/>
      <c r="HC555" s="42"/>
      <c r="HD555" s="42"/>
      <c r="HE555" s="42"/>
      <c r="HF555" s="42"/>
      <c r="HG555" s="42"/>
      <c r="HH555" s="42"/>
      <c r="HI555" s="42"/>
      <c r="HJ555" s="42"/>
      <c r="HK555" s="42"/>
      <c r="HL555" s="42"/>
      <c r="HM555" s="42"/>
      <c r="HN555" s="42"/>
      <c r="HO555" s="42"/>
      <c r="HP555" s="42"/>
      <c r="HQ555" s="42"/>
      <c r="HR555" s="42"/>
      <c r="HS555" s="42"/>
      <c r="HT555" s="42"/>
      <c r="HU555" s="42"/>
      <c r="HV555" s="42"/>
      <c r="HW555" s="42"/>
      <c r="HX555" s="42"/>
      <c r="HY555" s="42"/>
      <c r="HZ555" s="42"/>
      <c r="IA555" s="42"/>
      <c r="IB555" s="42"/>
      <c r="IC555" s="42"/>
      <c r="ID555" s="42"/>
      <c r="IE555" s="42"/>
      <c r="IF555" s="42"/>
      <c r="IG555" s="42"/>
      <c r="IH555" s="42"/>
      <c r="II555" s="42"/>
      <c r="IJ555" s="42"/>
      <c r="IK555" s="42"/>
      <c r="IL555" s="42"/>
      <c r="IM555" s="42"/>
      <c r="IN555" s="42"/>
      <c r="IO555" s="42"/>
      <c r="IP555" s="42"/>
      <c r="IQ555" s="42"/>
      <c r="IR555" s="42"/>
      <c r="IS555" s="42"/>
      <c r="IT555" s="42"/>
    </row>
    <row r="556" spans="1:254" s="27" customFormat="1" x14ac:dyDescent="0.2">
      <c r="A556" s="22" t="s">
        <v>15</v>
      </c>
      <c r="B556" s="45">
        <v>0.88</v>
      </c>
      <c r="C556" s="79">
        <f t="shared" si="16"/>
        <v>0.30588421294246265</v>
      </c>
      <c r="D556" s="80" t="e">
        <f t="shared" si="17"/>
        <v>#DIV/0!</v>
      </c>
      <c r="E556" s="31">
        <v>0.30588421294246265</v>
      </c>
      <c r="F556" s="31"/>
      <c r="G556" s="31"/>
      <c r="H556" s="31"/>
      <c r="I556" s="31"/>
      <c r="J556" s="31"/>
      <c r="K556" s="31"/>
      <c r="L556" s="31"/>
      <c r="M556" s="31"/>
      <c r="N556" s="31"/>
      <c r="O556" s="31"/>
      <c r="P556" s="31"/>
      <c r="Q556" s="31"/>
      <c r="R556" s="31"/>
      <c r="S556" s="31"/>
      <c r="T556" s="31"/>
      <c r="U556" s="31"/>
      <c r="V556" s="31"/>
      <c r="W556" s="31"/>
      <c r="X556" s="31"/>
      <c r="Y556" s="31"/>
      <c r="Z556" s="31"/>
      <c r="AA556" s="31"/>
      <c r="AB556" s="31"/>
      <c r="AC556" s="31"/>
      <c r="AD556" s="31"/>
      <c r="AE556" s="31"/>
      <c r="AF556" s="31"/>
      <c r="AG556" s="31"/>
      <c r="AH556" s="31"/>
      <c r="AI556" s="31"/>
      <c r="AJ556" s="31"/>
      <c r="AK556" s="31"/>
      <c r="AL556" s="31"/>
      <c r="AM556" s="31"/>
      <c r="AN556" s="31"/>
      <c r="AO556" s="31"/>
      <c r="AP556" s="31"/>
      <c r="AQ556" s="42"/>
      <c r="AR556" s="42"/>
      <c r="AS556" s="42"/>
      <c r="AT556" s="42"/>
      <c r="AU556" s="42"/>
      <c r="AV556" s="42"/>
      <c r="AW556" s="42"/>
      <c r="AX556" s="42"/>
      <c r="AY556" s="42"/>
      <c r="AZ556" s="42"/>
      <c r="BA556" s="42"/>
      <c r="BB556" s="42"/>
      <c r="BC556" s="42"/>
      <c r="BD556" s="42"/>
      <c r="BE556" s="42"/>
      <c r="BF556" s="42"/>
      <c r="BG556" s="42"/>
      <c r="BH556" s="42"/>
      <c r="BI556" s="42"/>
      <c r="BJ556" s="42"/>
      <c r="BK556" s="42"/>
      <c r="BL556" s="42"/>
      <c r="BM556" s="42"/>
      <c r="BN556" s="42"/>
      <c r="BO556" s="42"/>
      <c r="BP556" s="42"/>
      <c r="BQ556" s="42"/>
      <c r="BR556" s="42"/>
      <c r="BS556" s="42"/>
      <c r="BT556" s="42"/>
      <c r="BU556" s="42"/>
      <c r="BV556" s="42"/>
      <c r="BW556" s="42"/>
      <c r="BX556" s="42"/>
      <c r="BY556" s="42"/>
      <c r="BZ556" s="42"/>
      <c r="CA556" s="42"/>
      <c r="CB556" s="42"/>
      <c r="CC556" s="42"/>
      <c r="CD556" s="42"/>
      <c r="CE556" s="42"/>
      <c r="CF556" s="42"/>
      <c r="CG556" s="42"/>
      <c r="CH556" s="42"/>
      <c r="CI556" s="42"/>
      <c r="CJ556" s="42"/>
      <c r="CK556" s="42"/>
      <c r="CL556" s="42"/>
      <c r="CM556" s="42"/>
      <c r="CN556" s="42"/>
      <c r="CO556" s="42"/>
      <c r="CP556" s="42"/>
      <c r="CQ556" s="42"/>
      <c r="CR556" s="42"/>
      <c r="CS556" s="42"/>
      <c r="CT556" s="42"/>
      <c r="CU556" s="42"/>
      <c r="CV556" s="42"/>
      <c r="CW556" s="42"/>
      <c r="CX556" s="42"/>
      <c r="CY556" s="42"/>
      <c r="CZ556" s="42"/>
      <c r="DA556" s="42"/>
      <c r="DB556" s="42"/>
      <c r="DC556" s="42"/>
      <c r="DD556" s="42"/>
      <c r="DE556" s="42"/>
      <c r="DF556" s="42"/>
      <c r="DG556" s="42"/>
      <c r="DH556" s="42"/>
      <c r="DI556" s="42"/>
      <c r="DJ556" s="42"/>
      <c r="DK556" s="42"/>
      <c r="DL556" s="42"/>
      <c r="DM556" s="42"/>
      <c r="DN556" s="42"/>
      <c r="DO556" s="42"/>
      <c r="DP556" s="42"/>
      <c r="DQ556" s="42"/>
      <c r="DR556" s="42"/>
      <c r="DS556" s="42"/>
      <c r="DT556" s="42"/>
      <c r="DU556" s="42"/>
      <c r="DV556" s="42"/>
      <c r="DW556" s="42"/>
      <c r="DX556" s="42"/>
      <c r="DY556" s="42"/>
      <c r="DZ556" s="42"/>
      <c r="EA556" s="42"/>
      <c r="EB556" s="42"/>
      <c r="EC556" s="42"/>
      <c r="ED556" s="42"/>
      <c r="EE556" s="42"/>
      <c r="EF556" s="42"/>
      <c r="EG556" s="42"/>
      <c r="EH556" s="42"/>
      <c r="EI556" s="42"/>
      <c r="EJ556" s="42"/>
      <c r="EK556" s="42"/>
      <c r="EL556" s="42"/>
      <c r="EM556" s="42"/>
      <c r="EN556" s="42"/>
      <c r="EO556" s="42"/>
      <c r="EP556" s="42"/>
      <c r="EQ556" s="42"/>
      <c r="ER556" s="42"/>
      <c r="ES556" s="42"/>
      <c r="ET556" s="42"/>
      <c r="EU556" s="42"/>
      <c r="EV556" s="42"/>
      <c r="EW556" s="42"/>
      <c r="EX556" s="42"/>
      <c r="EY556" s="42"/>
      <c r="EZ556" s="42"/>
      <c r="FA556" s="42"/>
      <c r="FB556" s="42"/>
      <c r="FC556" s="42"/>
      <c r="FD556" s="42"/>
      <c r="FE556" s="42"/>
      <c r="FF556" s="42"/>
      <c r="FG556" s="42"/>
      <c r="FH556" s="42"/>
      <c r="FI556" s="42"/>
      <c r="FJ556" s="42"/>
      <c r="FK556" s="42"/>
      <c r="FL556" s="42"/>
      <c r="FM556" s="42"/>
      <c r="FN556" s="42"/>
      <c r="FO556" s="42"/>
      <c r="FP556" s="42"/>
      <c r="FQ556" s="42"/>
      <c r="FR556" s="42"/>
      <c r="FS556" s="42"/>
      <c r="FT556" s="42"/>
      <c r="FU556" s="42"/>
      <c r="FV556" s="42"/>
      <c r="FW556" s="42"/>
      <c r="FX556" s="42"/>
      <c r="FY556" s="42"/>
      <c r="FZ556" s="42"/>
      <c r="GA556" s="42"/>
      <c r="GB556" s="42"/>
      <c r="GC556" s="42"/>
      <c r="GD556" s="42"/>
      <c r="GE556" s="42"/>
      <c r="GF556" s="42"/>
      <c r="GG556" s="42"/>
      <c r="GH556" s="42"/>
      <c r="GI556" s="42"/>
      <c r="GJ556" s="42"/>
      <c r="GK556" s="42"/>
      <c r="GL556" s="42"/>
      <c r="GM556" s="42"/>
      <c r="GN556" s="42"/>
      <c r="GO556" s="42"/>
      <c r="GP556" s="42"/>
      <c r="GQ556" s="42"/>
      <c r="GR556" s="42"/>
      <c r="GS556" s="42"/>
      <c r="GT556" s="42"/>
      <c r="GU556" s="42"/>
      <c r="GV556" s="42"/>
      <c r="GW556" s="42"/>
      <c r="GX556" s="42"/>
      <c r="GY556" s="42"/>
      <c r="GZ556" s="42"/>
      <c r="HA556" s="42"/>
      <c r="HB556" s="42"/>
      <c r="HC556" s="42"/>
      <c r="HD556" s="42"/>
      <c r="HE556" s="42"/>
      <c r="HF556" s="42"/>
      <c r="HG556" s="42"/>
      <c r="HH556" s="42"/>
      <c r="HI556" s="42"/>
      <c r="HJ556" s="42"/>
      <c r="HK556" s="42"/>
      <c r="HL556" s="42"/>
      <c r="HM556" s="42"/>
      <c r="HN556" s="42"/>
      <c r="HO556" s="42"/>
      <c r="HP556" s="42"/>
      <c r="HQ556" s="42"/>
      <c r="HR556" s="42"/>
      <c r="HS556" s="42"/>
      <c r="HT556" s="42"/>
      <c r="HU556" s="42"/>
      <c r="HV556" s="42"/>
      <c r="HW556" s="42"/>
      <c r="HX556" s="42"/>
      <c r="HY556" s="42"/>
      <c r="HZ556" s="42"/>
      <c r="IA556" s="42"/>
      <c r="IB556" s="42"/>
      <c r="IC556" s="42"/>
      <c r="ID556" s="42"/>
      <c r="IE556" s="42"/>
      <c r="IF556" s="42"/>
      <c r="IG556" s="42"/>
      <c r="IH556" s="42"/>
      <c r="II556" s="42"/>
      <c r="IJ556" s="42"/>
      <c r="IK556" s="42"/>
      <c r="IL556" s="42"/>
      <c r="IM556" s="42"/>
      <c r="IN556" s="42"/>
      <c r="IO556" s="42"/>
      <c r="IP556" s="42"/>
      <c r="IQ556" s="42"/>
      <c r="IR556" s="42"/>
      <c r="IS556" s="42"/>
      <c r="IT556" s="42"/>
    </row>
    <row r="557" spans="1:254" s="27" customFormat="1" x14ac:dyDescent="0.2">
      <c r="A557" s="22" t="s">
        <v>15</v>
      </c>
      <c r="B557" s="45">
        <v>0.9</v>
      </c>
      <c r="C557" s="79">
        <f t="shared" si="16"/>
        <v>0.20356072334802278</v>
      </c>
      <c r="D557" s="80" t="e">
        <f t="shared" si="17"/>
        <v>#DIV/0!</v>
      </c>
      <c r="E557" s="31">
        <v>0.20356072334802278</v>
      </c>
      <c r="F557" s="31"/>
      <c r="G557" s="31"/>
      <c r="H557" s="31"/>
      <c r="I557" s="31"/>
      <c r="J557" s="31"/>
      <c r="K557" s="31"/>
      <c r="L557" s="31"/>
      <c r="M557" s="31"/>
      <c r="N557" s="31"/>
      <c r="O557" s="31"/>
      <c r="P557" s="31"/>
      <c r="Q557" s="31"/>
      <c r="R557" s="31"/>
      <c r="S557" s="31"/>
      <c r="T557" s="31"/>
      <c r="U557" s="31"/>
      <c r="V557" s="31"/>
      <c r="W557" s="31"/>
      <c r="X557" s="31"/>
      <c r="Y557" s="31"/>
      <c r="Z557" s="31"/>
      <c r="AA557" s="31"/>
      <c r="AB557" s="31"/>
      <c r="AC557" s="31"/>
      <c r="AD557" s="31"/>
      <c r="AE557" s="31"/>
      <c r="AF557" s="31"/>
      <c r="AG557" s="31"/>
      <c r="AH557" s="31"/>
      <c r="AI557" s="31"/>
      <c r="AJ557" s="31"/>
      <c r="AK557" s="31"/>
      <c r="AL557" s="31"/>
      <c r="AM557" s="31"/>
      <c r="AN557" s="31"/>
      <c r="AO557" s="31"/>
      <c r="AP557" s="31"/>
      <c r="AQ557" s="42"/>
      <c r="AR557" s="42"/>
      <c r="AS557" s="42"/>
      <c r="AT557" s="42"/>
      <c r="AU557" s="42"/>
      <c r="AV557" s="42"/>
      <c r="AW557" s="42"/>
      <c r="AX557" s="42"/>
      <c r="AY557" s="42"/>
      <c r="AZ557" s="42"/>
      <c r="BA557" s="42"/>
      <c r="BB557" s="42"/>
      <c r="BC557" s="42"/>
      <c r="BD557" s="42"/>
      <c r="BE557" s="42"/>
      <c r="BF557" s="42"/>
      <c r="BG557" s="42"/>
      <c r="BH557" s="42"/>
      <c r="BI557" s="42"/>
      <c r="BJ557" s="42"/>
      <c r="BK557" s="42"/>
      <c r="BL557" s="42"/>
      <c r="BM557" s="42"/>
      <c r="BN557" s="42"/>
      <c r="BO557" s="42"/>
      <c r="BP557" s="42"/>
      <c r="BQ557" s="42"/>
      <c r="BR557" s="42"/>
      <c r="BS557" s="42"/>
      <c r="BT557" s="42"/>
      <c r="BU557" s="42"/>
      <c r="BV557" s="42"/>
      <c r="BW557" s="42"/>
      <c r="BX557" s="42"/>
      <c r="BY557" s="42"/>
      <c r="BZ557" s="42"/>
      <c r="CA557" s="42"/>
      <c r="CB557" s="42"/>
      <c r="CC557" s="42"/>
      <c r="CD557" s="42"/>
      <c r="CE557" s="42"/>
      <c r="CF557" s="42"/>
      <c r="CG557" s="42"/>
      <c r="CH557" s="42"/>
      <c r="CI557" s="42"/>
      <c r="CJ557" s="42"/>
      <c r="CK557" s="42"/>
      <c r="CL557" s="42"/>
      <c r="CM557" s="42"/>
      <c r="CN557" s="42"/>
      <c r="CO557" s="42"/>
      <c r="CP557" s="42"/>
      <c r="CQ557" s="42"/>
      <c r="CR557" s="42"/>
      <c r="CS557" s="42"/>
      <c r="CT557" s="42"/>
      <c r="CU557" s="42"/>
      <c r="CV557" s="42"/>
      <c r="CW557" s="42"/>
      <c r="CX557" s="42"/>
      <c r="CY557" s="42"/>
      <c r="CZ557" s="42"/>
      <c r="DA557" s="42"/>
      <c r="DB557" s="42"/>
      <c r="DC557" s="42"/>
      <c r="DD557" s="42"/>
      <c r="DE557" s="42"/>
      <c r="DF557" s="42"/>
      <c r="DG557" s="42"/>
      <c r="DH557" s="42"/>
      <c r="DI557" s="42"/>
      <c r="DJ557" s="42"/>
      <c r="DK557" s="42"/>
      <c r="DL557" s="42"/>
      <c r="DM557" s="42"/>
      <c r="DN557" s="42"/>
      <c r="DO557" s="42"/>
      <c r="DP557" s="42"/>
      <c r="DQ557" s="42"/>
      <c r="DR557" s="42"/>
      <c r="DS557" s="42"/>
      <c r="DT557" s="42"/>
      <c r="DU557" s="42"/>
      <c r="DV557" s="42"/>
      <c r="DW557" s="42"/>
      <c r="DX557" s="42"/>
      <c r="DY557" s="42"/>
      <c r="DZ557" s="42"/>
      <c r="EA557" s="42"/>
      <c r="EB557" s="42"/>
      <c r="EC557" s="42"/>
      <c r="ED557" s="42"/>
      <c r="EE557" s="42"/>
      <c r="EF557" s="42"/>
      <c r="EG557" s="42"/>
      <c r="EH557" s="42"/>
      <c r="EI557" s="42"/>
      <c r="EJ557" s="42"/>
      <c r="EK557" s="42"/>
      <c r="EL557" s="42"/>
      <c r="EM557" s="42"/>
      <c r="EN557" s="42"/>
      <c r="EO557" s="42"/>
      <c r="EP557" s="42"/>
      <c r="EQ557" s="42"/>
      <c r="ER557" s="42"/>
      <c r="ES557" s="42"/>
      <c r="ET557" s="42"/>
      <c r="EU557" s="42"/>
      <c r="EV557" s="42"/>
      <c r="EW557" s="42"/>
      <c r="EX557" s="42"/>
      <c r="EY557" s="42"/>
      <c r="EZ557" s="42"/>
      <c r="FA557" s="42"/>
      <c r="FB557" s="42"/>
      <c r="FC557" s="42"/>
      <c r="FD557" s="42"/>
      <c r="FE557" s="42"/>
      <c r="FF557" s="42"/>
      <c r="FG557" s="42"/>
      <c r="FH557" s="42"/>
      <c r="FI557" s="42"/>
      <c r="FJ557" s="42"/>
      <c r="FK557" s="42"/>
      <c r="FL557" s="42"/>
      <c r="FM557" s="42"/>
      <c r="FN557" s="42"/>
      <c r="FO557" s="42"/>
      <c r="FP557" s="42"/>
      <c r="FQ557" s="42"/>
      <c r="FR557" s="42"/>
      <c r="FS557" s="42"/>
      <c r="FT557" s="42"/>
      <c r="FU557" s="42"/>
      <c r="FV557" s="42"/>
      <c r="FW557" s="42"/>
      <c r="FX557" s="42"/>
      <c r="FY557" s="42"/>
      <c r="FZ557" s="42"/>
      <c r="GA557" s="42"/>
      <c r="GB557" s="42"/>
      <c r="GC557" s="42"/>
      <c r="GD557" s="42"/>
      <c r="GE557" s="42"/>
      <c r="GF557" s="42"/>
      <c r="GG557" s="42"/>
      <c r="GH557" s="42"/>
      <c r="GI557" s="42"/>
      <c r="GJ557" s="42"/>
      <c r="GK557" s="42"/>
      <c r="GL557" s="42"/>
      <c r="GM557" s="42"/>
      <c r="GN557" s="42"/>
      <c r="GO557" s="42"/>
      <c r="GP557" s="42"/>
      <c r="GQ557" s="42"/>
      <c r="GR557" s="42"/>
      <c r="GS557" s="42"/>
      <c r="GT557" s="42"/>
      <c r="GU557" s="42"/>
      <c r="GV557" s="42"/>
      <c r="GW557" s="42"/>
      <c r="GX557" s="42"/>
      <c r="GY557" s="42"/>
      <c r="GZ557" s="42"/>
      <c r="HA557" s="42"/>
      <c r="HB557" s="42"/>
      <c r="HC557" s="42"/>
      <c r="HD557" s="42"/>
      <c r="HE557" s="42"/>
      <c r="HF557" s="42"/>
      <c r="HG557" s="42"/>
      <c r="HH557" s="42"/>
      <c r="HI557" s="42"/>
      <c r="HJ557" s="42"/>
      <c r="HK557" s="42"/>
      <c r="HL557" s="42"/>
      <c r="HM557" s="42"/>
      <c r="HN557" s="42"/>
      <c r="HO557" s="42"/>
      <c r="HP557" s="42"/>
      <c r="HQ557" s="42"/>
      <c r="HR557" s="42"/>
      <c r="HS557" s="42"/>
      <c r="HT557" s="42"/>
      <c r="HU557" s="42"/>
      <c r="HV557" s="42"/>
      <c r="HW557" s="42"/>
      <c r="HX557" s="42"/>
      <c r="HY557" s="42"/>
      <c r="HZ557" s="42"/>
      <c r="IA557" s="42"/>
      <c r="IB557" s="42"/>
      <c r="IC557" s="42"/>
      <c r="ID557" s="42"/>
      <c r="IE557" s="42"/>
      <c r="IF557" s="42"/>
      <c r="IG557" s="42"/>
      <c r="IH557" s="42"/>
      <c r="II557" s="42"/>
      <c r="IJ557" s="42"/>
      <c r="IK557" s="42"/>
      <c r="IL557" s="42"/>
      <c r="IM557" s="42"/>
      <c r="IN557" s="42"/>
      <c r="IO557" s="42"/>
      <c r="IP557" s="42"/>
      <c r="IQ557" s="42"/>
      <c r="IR557" s="42"/>
      <c r="IS557" s="42"/>
      <c r="IT557" s="42"/>
    </row>
    <row r="558" spans="1:254" s="27" customFormat="1" x14ac:dyDescent="0.2">
      <c r="A558" s="22" t="s">
        <v>15</v>
      </c>
      <c r="B558" s="45">
        <v>0.92</v>
      </c>
      <c r="C558" s="79">
        <f t="shared" si="16"/>
        <v>-1.2364156212487371E-2</v>
      </c>
      <c r="D558" s="80" t="e">
        <f t="shared" si="17"/>
        <v>#DIV/0!</v>
      </c>
      <c r="E558" s="31">
        <v>-1.2364156212487371E-2</v>
      </c>
      <c r="F558" s="31"/>
      <c r="G558" s="31"/>
      <c r="H558" s="31"/>
      <c r="I558" s="31"/>
      <c r="J558" s="31"/>
      <c r="K558" s="31"/>
      <c r="L558" s="31"/>
      <c r="M558" s="31"/>
      <c r="N558" s="31"/>
      <c r="O558" s="31"/>
      <c r="P558" s="31"/>
      <c r="Q558" s="31"/>
      <c r="R558" s="31"/>
      <c r="S558" s="31"/>
      <c r="T558" s="31"/>
      <c r="U558" s="31"/>
      <c r="V558" s="31"/>
      <c r="W558" s="31"/>
      <c r="X558" s="31"/>
      <c r="Y558" s="31"/>
      <c r="Z558" s="31"/>
      <c r="AA558" s="31"/>
      <c r="AB558" s="31"/>
      <c r="AC558" s="31"/>
      <c r="AD558" s="31"/>
      <c r="AE558" s="31"/>
      <c r="AF558" s="31"/>
      <c r="AG558" s="31"/>
      <c r="AH558" s="31"/>
      <c r="AI558" s="31"/>
      <c r="AJ558" s="31"/>
      <c r="AK558" s="31"/>
      <c r="AL558" s="31"/>
      <c r="AM558" s="31"/>
      <c r="AN558" s="31"/>
      <c r="AO558" s="31"/>
      <c r="AP558" s="31"/>
      <c r="AQ558" s="42"/>
      <c r="AR558" s="42"/>
      <c r="AS558" s="42"/>
      <c r="AT558" s="42"/>
      <c r="AU558" s="42"/>
      <c r="AV558" s="42"/>
      <c r="AW558" s="42"/>
      <c r="AX558" s="42"/>
      <c r="AY558" s="42"/>
      <c r="AZ558" s="42"/>
      <c r="BA558" s="42"/>
      <c r="BB558" s="42"/>
      <c r="BC558" s="42"/>
      <c r="BD558" s="42"/>
      <c r="BE558" s="42"/>
      <c r="BF558" s="42"/>
      <c r="BG558" s="42"/>
      <c r="BH558" s="42"/>
      <c r="BI558" s="42"/>
      <c r="BJ558" s="42"/>
      <c r="BK558" s="42"/>
      <c r="BL558" s="42"/>
      <c r="BM558" s="42"/>
      <c r="BN558" s="42"/>
      <c r="BO558" s="42"/>
      <c r="BP558" s="42"/>
      <c r="BQ558" s="42"/>
      <c r="BR558" s="42"/>
      <c r="BS558" s="42"/>
      <c r="BT558" s="42"/>
      <c r="BU558" s="42"/>
      <c r="BV558" s="42"/>
      <c r="BW558" s="42"/>
      <c r="BX558" s="42"/>
      <c r="BY558" s="42"/>
      <c r="BZ558" s="42"/>
      <c r="CA558" s="42"/>
      <c r="CB558" s="42"/>
      <c r="CC558" s="42"/>
      <c r="CD558" s="42"/>
      <c r="CE558" s="42"/>
      <c r="CF558" s="42"/>
      <c r="CG558" s="42"/>
      <c r="CH558" s="42"/>
      <c r="CI558" s="42"/>
      <c r="CJ558" s="42"/>
      <c r="CK558" s="42"/>
      <c r="CL558" s="42"/>
      <c r="CM558" s="42"/>
      <c r="CN558" s="42"/>
      <c r="CO558" s="42"/>
      <c r="CP558" s="42"/>
      <c r="CQ558" s="42"/>
      <c r="CR558" s="42"/>
      <c r="CS558" s="42"/>
      <c r="CT558" s="42"/>
      <c r="CU558" s="42"/>
      <c r="CV558" s="42"/>
      <c r="CW558" s="42"/>
      <c r="CX558" s="42"/>
      <c r="CY558" s="42"/>
      <c r="CZ558" s="42"/>
      <c r="DA558" s="42"/>
      <c r="DB558" s="42"/>
      <c r="DC558" s="42"/>
      <c r="DD558" s="42"/>
      <c r="DE558" s="42"/>
      <c r="DF558" s="42"/>
      <c r="DG558" s="42"/>
      <c r="DH558" s="42"/>
      <c r="DI558" s="42"/>
      <c r="DJ558" s="42"/>
      <c r="DK558" s="42"/>
      <c r="DL558" s="42"/>
      <c r="DM558" s="42"/>
      <c r="DN558" s="42"/>
      <c r="DO558" s="42"/>
      <c r="DP558" s="42"/>
      <c r="DQ558" s="42"/>
      <c r="DR558" s="42"/>
      <c r="DS558" s="42"/>
      <c r="DT558" s="42"/>
      <c r="DU558" s="42"/>
      <c r="DV558" s="42"/>
      <c r="DW558" s="42"/>
      <c r="DX558" s="42"/>
      <c r="DY558" s="42"/>
      <c r="DZ558" s="42"/>
      <c r="EA558" s="42"/>
      <c r="EB558" s="42"/>
      <c r="EC558" s="42"/>
      <c r="ED558" s="42"/>
      <c r="EE558" s="42"/>
      <c r="EF558" s="42"/>
      <c r="EG558" s="42"/>
      <c r="EH558" s="42"/>
      <c r="EI558" s="42"/>
      <c r="EJ558" s="42"/>
      <c r="EK558" s="42"/>
      <c r="EL558" s="42"/>
      <c r="EM558" s="42"/>
      <c r="EN558" s="42"/>
      <c r="EO558" s="42"/>
      <c r="EP558" s="42"/>
      <c r="EQ558" s="42"/>
      <c r="ER558" s="42"/>
      <c r="ES558" s="42"/>
      <c r="ET558" s="42"/>
      <c r="EU558" s="42"/>
      <c r="EV558" s="42"/>
      <c r="EW558" s="42"/>
      <c r="EX558" s="42"/>
      <c r="EY558" s="42"/>
      <c r="EZ558" s="42"/>
      <c r="FA558" s="42"/>
      <c r="FB558" s="42"/>
      <c r="FC558" s="42"/>
      <c r="FD558" s="42"/>
      <c r="FE558" s="42"/>
      <c r="FF558" s="42"/>
      <c r="FG558" s="42"/>
      <c r="FH558" s="42"/>
      <c r="FI558" s="42"/>
      <c r="FJ558" s="42"/>
      <c r="FK558" s="42"/>
      <c r="FL558" s="42"/>
      <c r="FM558" s="42"/>
      <c r="FN558" s="42"/>
      <c r="FO558" s="42"/>
      <c r="FP558" s="42"/>
      <c r="FQ558" s="42"/>
      <c r="FR558" s="42"/>
      <c r="FS558" s="42"/>
      <c r="FT558" s="42"/>
      <c r="FU558" s="42"/>
      <c r="FV558" s="42"/>
      <c r="FW558" s="42"/>
      <c r="FX558" s="42"/>
      <c r="FY558" s="42"/>
      <c r="FZ558" s="42"/>
      <c r="GA558" s="42"/>
      <c r="GB558" s="42"/>
      <c r="GC558" s="42"/>
      <c r="GD558" s="42"/>
      <c r="GE558" s="42"/>
      <c r="GF558" s="42"/>
      <c r="GG558" s="42"/>
      <c r="GH558" s="42"/>
      <c r="GI558" s="42"/>
      <c r="GJ558" s="42"/>
      <c r="GK558" s="42"/>
      <c r="GL558" s="42"/>
      <c r="GM558" s="42"/>
      <c r="GN558" s="42"/>
      <c r="GO558" s="42"/>
      <c r="GP558" s="42"/>
      <c r="GQ558" s="42"/>
      <c r="GR558" s="42"/>
      <c r="GS558" s="42"/>
      <c r="GT558" s="42"/>
      <c r="GU558" s="42"/>
      <c r="GV558" s="42"/>
      <c r="GW558" s="42"/>
      <c r="GX558" s="42"/>
      <c r="GY558" s="42"/>
      <c r="GZ558" s="42"/>
      <c r="HA558" s="42"/>
      <c r="HB558" s="42"/>
      <c r="HC558" s="42"/>
      <c r="HD558" s="42"/>
      <c r="HE558" s="42"/>
      <c r="HF558" s="42"/>
      <c r="HG558" s="42"/>
      <c r="HH558" s="42"/>
      <c r="HI558" s="42"/>
      <c r="HJ558" s="42"/>
      <c r="HK558" s="42"/>
      <c r="HL558" s="42"/>
      <c r="HM558" s="42"/>
      <c r="HN558" s="42"/>
      <c r="HO558" s="42"/>
      <c r="HP558" s="42"/>
      <c r="HQ558" s="42"/>
      <c r="HR558" s="42"/>
      <c r="HS558" s="42"/>
      <c r="HT558" s="42"/>
      <c r="HU558" s="42"/>
      <c r="HV558" s="42"/>
      <c r="HW558" s="42"/>
      <c r="HX558" s="42"/>
      <c r="HY558" s="42"/>
      <c r="HZ558" s="42"/>
      <c r="IA558" s="42"/>
      <c r="IB558" s="42"/>
      <c r="IC558" s="42"/>
      <c r="ID558" s="42"/>
      <c r="IE558" s="42"/>
      <c r="IF558" s="42"/>
      <c r="IG558" s="42"/>
      <c r="IH558" s="42"/>
      <c r="II558" s="42"/>
      <c r="IJ558" s="42"/>
      <c r="IK558" s="42"/>
      <c r="IL558" s="42"/>
      <c r="IM558" s="42"/>
      <c r="IN558" s="42"/>
      <c r="IO558" s="42"/>
      <c r="IP558" s="42"/>
      <c r="IQ558" s="42"/>
      <c r="IR558" s="42"/>
      <c r="IS558" s="42"/>
      <c r="IT558" s="42"/>
    </row>
    <row r="559" spans="1:254" s="27" customFormat="1" x14ac:dyDescent="0.2">
      <c r="A559" s="22" t="s">
        <v>15</v>
      </c>
      <c r="B559" s="45">
        <v>0.94</v>
      </c>
      <c r="C559" s="79">
        <f t="shared" si="16"/>
        <v>-0.28466561480040881</v>
      </c>
      <c r="D559" s="80" t="e">
        <f t="shared" si="17"/>
        <v>#DIV/0!</v>
      </c>
      <c r="E559" s="31">
        <v>-0.28466561480040881</v>
      </c>
      <c r="F559" s="31"/>
      <c r="G559" s="31"/>
      <c r="H559" s="31"/>
      <c r="I559" s="31"/>
      <c r="J559" s="31"/>
      <c r="K559" s="31"/>
      <c r="L559" s="31"/>
      <c r="M559" s="31"/>
      <c r="N559" s="31"/>
      <c r="O559" s="31"/>
      <c r="P559" s="31"/>
      <c r="Q559" s="31"/>
      <c r="R559" s="31"/>
      <c r="S559" s="31"/>
      <c r="T559" s="31"/>
      <c r="U559" s="31"/>
      <c r="V559" s="31"/>
      <c r="W559" s="31"/>
      <c r="X559" s="31"/>
      <c r="Y559" s="31"/>
      <c r="Z559" s="31"/>
      <c r="AA559" s="31"/>
      <c r="AB559" s="31"/>
      <c r="AC559" s="31"/>
      <c r="AD559" s="31"/>
      <c r="AE559" s="31"/>
      <c r="AF559" s="31"/>
      <c r="AG559" s="31"/>
      <c r="AH559" s="31"/>
      <c r="AI559" s="31"/>
      <c r="AJ559" s="31"/>
      <c r="AK559" s="31"/>
      <c r="AL559" s="31"/>
      <c r="AM559" s="31"/>
      <c r="AN559" s="31"/>
      <c r="AO559" s="31"/>
      <c r="AP559" s="31"/>
      <c r="AQ559" s="42"/>
      <c r="AR559" s="42"/>
      <c r="AS559" s="42"/>
      <c r="AT559" s="42"/>
      <c r="AU559" s="42"/>
      <c r="AV559" s="42"/>
      <c r="AW559" s="42"/>
      <c r="AX559" s="42"/>
      <c r="AY559" s="42"/>
      <c r="AZ559" s="42"/>
      <c r="BA559" s="42"/>
      <c r="BB559" s="42"/>
      <c r="BC559" s="42"/>
      <c r="BD559" s="42"/>
      <c r="BE559" s="42"/>
      <c r="BF559" s="42"/>
      <c r="BG559" s="42"/>
      <c r="BH559" s="42"/>
      <c r="BI559" s="42"/>
      <c r="BJ559" s="42"/>
      <c r="BK559" s="42"/>
      <c r="BL559" s="42"/>
      <c r="BM559" s="42"/>
      <c r="BN559" s="42"/>
      <c r="BO559" s="42"/>
      <c r="BP559" s="42"/>
      <c r="BQ559" s="42"/>
      <c r="BR559" s="42"/>
      <c r="BS559" s="42"/>
      <c r="BT559" s="42"/>
      <c r="BU559" s="42"/>
      <c r="BV559" s="42"/>
      <c r="BW559" s="42"/>
      <c r="BX559" s="42"/>
      <c r="BY559" s="42"/>
      <c r="BZ559" s="42"/>
      <c r="CA559" s="42"/>
      <c r="CB559" s="42"/>
      <c r="CC559" s="42"/>
      <c r="CD559" s="42"/>
      <c r="CE559" s="42"/>
      <c r="CF559" s="42"/>
      <c r="CG559" s="42"/>
      <c r="CH559" s="42"/>
      <c r="CI559" s="42"/>
      <c r="CJ559" s="42"/>
      <c r="CK559" s="42"/>
      <c r="CL559" s="42"/>
      <c r="CM559" s="42"/>
      <c r="CN559" s="42"/>
      <c r="CO559" s="42"/>
      <c r="CP559" s="42"/>
      <c r="CQ559" s="42"/>
      <c r="CR559" s="42"/>
      <c r="CS559" s="42"/>
      <c r="CT559" s="42"/>
      <c r="CU559" s="42"/>
      <c r="CV559" s="42"/>
      <c r="CW559" s="42"/>
      <c r="CX559" s="42"/>
      <c r="CY559" s="42"/>
      <c r="CZ559" s="42"/>
      <c r="DA559" s="42"/>
      <c r="DB559" s="42"/>
      <c r="DC559" s="42"/>
      <c r="DD559" s="42"/>
      <c r="DE559" s="42"/>
      <c r="DF559" s="42"/>
      <c r="DG559" s="42"/>
      <c r="DH559" s="42"/>
      <c r="DI559" s="42"/>
      <c r="DJ559" s="42"/>
      <c r="DK559" s="42"/>
      <c r="DL559" s="42"/>
      <c r="DM559" s="42"/>
      <c r="DN559" s="42"/>
      <c r="DO559" s="42"/>
      <c r="DP559" s="42"/>
      <c r="DQ559" s="42"/>
      <c r="DR559" s="42"/>
      <c r="DS559" s="42"/>
      <c r="DT559" s="42"/>
      <c r="DU559" s="42"/>
      <c r="DV559" s="42"/>
      <c r="DW559" s="42"/>
      <c r="DX559" s="42"/>
      <c r="DY559" s="42"/>
      <c r="DZ559" s="42"/>
      <c r="EA559" s="42"/>
      <c r="EB559" s="42"/>
      <c r="EC559" s="42"/>
      <c r="ED559" s="42"/>
      <c r="EE559" s="42"/>
      <c r="EF559" s="42"/>
      <c r="EG559" s="42"/>
      <c r="EH559" s="42"/>
      <c r="EI559" s="42"/>
      <c r="EJ559" s="42"/>
      <c r="EK559" s="42"/>
      <c r="EL559" s="42"/>
      <c r="EM559" s="42"/>
      <c r="EN559" s="42"/>
      <c r="EO559" s="42"/>
      <c r="EP559" s="42"/>
      <c r="EQ559" s="42"/>
      <c r="ER559" s="42"/>
      <c r="ES559" s="42"/>
      <c r="ET559" s="42"/>
      <c r="EU559" s="42"/>
      <c r="EV559" s="42"/>
      <c r="EW559" s="42"/>
      <c r="EX559" s="42"/>
      <c r="EY559" s="42"/>
      <c r="EZ559" s="42"/>
      <c r="FA559" s="42"/>
      <c r="FB559" s="42"/>
      <c r="FC559" s="42"/>
      <c r="FD559" s="42"/>
      <c r="FE559" s="42"/>
      <c r="FF559" s="42"/>
      <c r="FG559" s="42"/>
      <c r="FH559" s="42"/>
      <c r="FI559" s="42"/>
      <c r="FJ559" s="42"/>
      <c r="FK559" s="42"/>
      <c r="FL559" s="42"/>
      <c r="FM559" s="42"/>
      <c r="FN559" s="42"/>
      <c r="FO559" s="42"/>
      <c r="FP559" s="42"/>
      <c r="FQ559" s="42"/>
      <c r="FR559" s="42"/>
      <c r="FS559" s="42"/>
      <c r="FT559" s="42"/>
      <c r="FU559" s="42"/>
      <c r="FV559" s="42"/>
      <c r="FW559" s="42"/>
      <c r="FX559" s="42"/>
      <c r="FY559" s="42"/>
      <c r="FZ559" s="42"/>
      <c r="GA559" s="42"/>
      <c r="GB559" s="42"/>
      <c r="GC559" s="42"/>
      <c r="GD559" s="42"/>
      <c r="GE559" s="42"/>
      <c r="GF559" s="42"/>
      <c r="GG559" s="42"/>
      <c r="GH559" s="42"/>
      <c r="GI559" s="42"/>
      <c r="GJ559" s="42"/>
      <c r="GK559" s="42"/>
      <c r="GL559" s="42"/>
      <c r="GM559" s="42"/>
      <c r="GN559" s="42"/>
      <c r="GO559" s="42"/>
      <c r="GP559" s="42"/>
      <c r="GQ559" s="42"/>
      <c r="GR559" s="42"/>
      <c r="GS559" s="42"/>
      <c r="GT559" s="42"/>
      <c r="GU559" s="42"/>
      <c r="GV559" s="42"/>
      <c r="GW559" s="42"/>
      <c r="GX559" s="42"/>
      <c r="GY559" s="42"/>
      <c r="GZ559" s="42"/>
      <c r="HA559" s="42"/>
      <c r="HB559" s="42"/>
      <c r="HC559" s="42"/>
      <c r="HD559" s="42"/>
      <c r="HE559" s="42"/>
      <c r="HF559" s="42"/>
      <c r="HG559" s="42"/>
      <c r="HH559" s="42"/>
      <c r="HI559" s="42"/>
      <c r="HJ559" s="42"/>
      <c r="HK559" s="42"/>
      <c r="HL559" s="42"/>
      <c r="HM559" s="42"/>
      <c r="HN559" s="42"/>
      <c r="HO559" s="42"/>
      <c r="HP559" s="42"/>
      <c r="HQ559" s="42"/>
      <c r="HR559" s="42"/>
      <c r="HS559" s="42"/>
      <c r="HT559" s="42"/>
      <c r="HU559" s="42"/>
      <c r="HV559" s="42"/>
      <c r="HW559" s="42"/>
      <c r="HX559" s="42"/>
      <c r="HY559" s="42"/>
      <c r="HZ559" s="42"/>
      <c r="IA559" s="42"/>
      <c r="IB559" s="42"/>
      <c r="IC559" s="42"/>
      <c r="ID559" s="42"/>
      <c r="IE559" s="42"/>
      <c r="IF559" s="42"/>
      <c r="IG559" s="42"/>
      <c r="IH559" s="42"/>
      <c r="II559" s="42"/>
      <c r="IJ559" s="42"/>
      <c r="IK559" s="42"/>
      <c r="IL559" s="42"/>
      <c r="IM559" s="42"/>
      <c r="IN559" s="42"/>
      <c r="IO559" s="42"/>
      <c r="IP559" s="42"/>
      <c r="IQ559" s="42"/>
      <c r="IR559" s="42"/>
      <c r="IS559" s="42"/>
      <c r="IT559" s="42"/>
    </row>
    <row r="560" spans="1:254" s="27" customFormat="1" x14ac:dyDescent="0.2">
      <c r="A560" s="22" t="s">
        <v>15</v>
      </c>
      <c r="B560" s="45">
        <v>0.96</v>
      </c>
      <c r="C560" s="79">
        <f t="shared" si="16"/>
        <v>-0.52572797903151003</v>
      </c>
      <c r="D560" s="80" t="e">
        <f t="shared" si="17"/>
        <v>#DIV/0!</v>
      </c>
      <c r="E560" s="31">
        <v>-0.52572797903151003</v>
      </c>
      <c r="F560" s="31"/>
      <c r="G560" s="31"/>
      <c r="H560" s="31"/>
      <c r="I560" s="31"/>
      <c r="J560" s="31"/>
      <c r="K560" s="31"/>
      <c r="L560" s="31"/>
      <c r="M560" s="31"/>
      <c r="N560" s="31"/>
      <c r="O560" s="31"/>
      <c r="P560" s="31"/>
      <c r="Q560" s="31"/>
      <c r="R560" s="31"/>
      <c r="S560" s="31"/>
      <c r="T560" s="31"/>
      <c r="U560" s="31"/>
      <c r="V560" s="31"/>
      <c r="W560" s="31"/>
      <c r="X560" s="31"/>
      <c r="Y560" s="31"/>
      <c r="Z560" s="31"/>
      <c r="AA560" s="31"/>
      <c r="AB560" s="31"/>
      <c r="AC560" s="31"/>
      <c r="AD560" s="31"/>
      <c r="AE560" s="31"/>
      <c r="AF560" s="31"/>
      <c r="AG560" s="31"/>
      <c r="AH560" s="31"/>
      <c r="AI560" s="31"/>
      <c r="AJ560" s="31"/>
      <c r="AK560" s="31"/>
      <c r="AL560" s="31"/>
      <c r="AM560" s="31"/>
      <c r="AN560" s="31"/>
      <c r="AO560" s="31"/>
      <c r="AP560" s="31"/>
      <c r="AQ560" s="42"/>
      <c r="AR560" s="42"/>
      <c r="AS560" s="42"/>
      <c r="AT560" s="42"/>
      <c r="AU560" s="42"/>
      <c r="AV560" s="42"/>
      <c r="AW560" s="42"/>
      <c r="AX560" s="42"/>
      <c r="AY560" s="42"/>
      <c r="AZ560" s="42"/>
      <c r="BA560" s="42"/>
      <c r="BB560" s="42"/>
      <c r="BC560" s="42"/>
      <c r="BD560" s="42"/>
      <c r="BE560" s="42"/>
      <c r="BF560" s="42"/>
      <c r="BG560" s="42"/>
      <c r="BH560" s="42"/>
      <c r="BI560" s="42"/>
      <c r="BJ560" s="42"/>
      <c r="BK560" s="42"/>
      <c r="BL560" s="42"/>
      <c r="BM560" s="42"/>
      <c r="BN560" s="42"/>
      <c r="BO560" s="42"/>
      <c r="BP560" s="42"/>
      <c r="BQ560" s="42"/>
      <c r="BR560" s="42"/>
      <c r="BS560" s="42"/>
      <c r="BT560" s="42"/>
      <c r="BU560" s="42"/>
      <c r="BV560" s="42"/>
      <c r="BW560" s="42"/>
      <c r="BX560" s="42"/>
      <c r="BY560" s="42"/>
      <c r="BZ560" s="42"/>
      <c r="CA560" s="42"/>
      <c r="CB560" s="42"/>
      <c r="CC560" s="42"/>
      <c r="CD560" s="42"/>
      <c r="CE560" s="42"/>
      <c r="CF560" s="42"/>
      <c r="CG560" s="42"/>
      <c r="CH560" s="42"/>
      <c r="CI560" s="42"/>
      <c r="CJ560" s="42"/>
      <c r="CK560" s="42"/>
      <c r="CL560" s="42"/>
      <c r="CM560" s="42"/>
      <c r="CN560" s="42"/>
      <c r="CO560" s="42"/>
      <c r="CP560" s="42"/>
      <c r="CQ560" s="42"/>
      <c r="CR560" s="42"/>
      <c r="CS560" s="42"/>
      <c r="CT560" s="42"/>
      <c r="CU560" s="42"/>
      <c r="CV560" s="42"/>
      <c r="CW560" s="42"/>
      <c r="CX560" s="42"/>
      <c r="CY560" s="42"/>
      <c r="CZ560" s="42"/>
      <c r="DA560" s="42"/>
      <c r="DB560" s="42"/>
      <c r="DC560" s="42"/>
      <c r="DD560" s="42"/>
      <c r="DE560" s="42"/>
      <c r="DF560" s="42"/>
      <c r="DG560" s="42"/>
      <c r="DH560" s="42"/>
      <c r="DI560" s="42"/>
      <c r="DJ560" s="42"/>
      <c r="DK560" s="42"/>
      <c r="DL560" s="42"/>
      <c r="DM560" s="42"/>
      <c r="DN560" s="42"/>
      <c r="DO560" s="42"/>
      <c r="DP560" s="42"/>
      <c r="DQ560" s="42"/>
      <c r="DR560" s="42"/>
      <c r="DS560" s="42"/>
      <c r="DT560" s="42"/>
      <c r="DU560" s="42"/>
      <c r="DV560" s="42"/>
      <c r="DW560" s="42"/>
      <c r="DX560" s="42"/>
      <c r="DY560" s="42"/>
      <c r="DZ560" s="42"/>
      <c r="EA560" s="42"/>
      <c r="EB560" s="42"/>
      <c r="EC560" s="42"/>
      <c r="ED560" s="42"/>
      <c r="EE560" s="42"/>
      <c r="EF560" s="42"/>
      <c r="EG560" s="42"/>
      <c r="EH560" s="42"/>
      <c r="EI560" s="42"/>
      <c r="EJ560" s="42"/>
      <c r="EK560" s="42"/>
      <c r="EL560" s="42"/>
      <c r="EM560" s="42"/>
      <c r="EN560" s="42"/>
      <c r="EO560" s="42"/>
      <c r="EP560" s="42"/>
      <c r="EQ560" s="42"/>
      <c r="ER560" s="42"/>
      <c r="ES560" s="42"/>
      <c r="ET560" s="42"/>
      <c r="EU560" s="42"/>
      <c r="EV560" s="42"/>
      <c r="EW560" s="42"/>
      <c r="EX560" s="42"/>
      <c r="EY560" s="42"/>
      <c r="EZ560" s="42"/>
      <c r="FA560" s="42"/>
      <c r="FB560" s="42"/>
      <c r="FC560" s="42"/>
      <c r="FD560" s="42"/>
      <c r="FE560" s="42"/>
      <c r="FF560" s="42"/>
      <c r="FG560" s="42"/>
      <c r="FH560" s="42"/>
      <c r="FI560" s="42"/>
      <c r="FJ560" s="42"/>
      <c r="FK560" s="42"/>
      <c r="FL560" s="42"/>
      <c r="FM560" s="42"/>
      <c r="FN560" s="42"/>
      <c r="FO560" s="42"/>
      <c r="FP560" s="42"/>
      <c r="FQ560" s="42"/>
      <c r="FR560" s="42"/>
      <c r="FS560" s="42"/>
      <c r="FT560" s="42"/>
      <c r="FU560" s="42"/>
      <c r="FV560" s="42"/>
      <c r="FW560" s="42"/>
      <c r="FX560" s="42"/>
      <c r="FY560" s="42"/>
      <c r="FZ560" s="42"/>
      <c r="GA560" s="42"/>
      <c r="GB560" s="42"/>
      <c r="GC560" s="42"/>
      <c r="GD560" s="42"/>
      <c r="GE560" s="42"/>
      <c r="GF560" s="42"/>
      <c r="GG560" s="42"/>
      <c r="GH560" s="42"/>
      <c r="GI560" s="42"/>
      <c r="GJ560" s="42"/>
      <c r="GK560" s="42"/>
      <c r="GL560" s="42"/>
      <c r="GM560" s="42"/>
      <c r="GN560" s="42"/>
      <c r="GO560" s="42"/>
      <c r="GP560" s="42"/>
      <c r="GQ560" s="42"/>
      <c r="GR560" s="42"/>
      <c r="GS560" s="42"/>
      <c r="GT560" s="42"/>
      <c r="GU560" s="42"/>
      <c r="GV560" s="42"/>
      <c r="GW560" s="42"/>
      <c r="GX560" s="42"/>
      <c r="GY560" s="42"/>
      <c r="GZ560" s="42"/>
      <c r="HA560" s="42"/>
      <c r="HB560" s="42"/>
      <c r="HC560" s="42"/>
      <c r="HD560" s="42"/>
      <c r="HE560" s="42"/>
      <c r="HF560" s="42"/>
      <c r="HG560" s="42"/>
      <c r="HH560" s="42"/>
      <c r="HI560" s="42"/>
      <c r="HJ560" s="42"/>
      <c r="HK560" s="42"/>
      <c r="HL560" s="42"/>
      <c r="HM560" s="42"/>
      <c r="HN560" s="42"/>
      <c r="HO560" s="42"/>
      <c r="HP560" s="42"/>
      <c r="HQ560" s="42"/>
      <c r="HR560" s="42"/>
      <c r="HS560" s="42"/>
      <c r="HT560" s="42"/>
      <c r="HU560" s="42"/>
      <c r="HV560" s="42"/>
      <c r="HW560" s="42"/>
      <c r="HX560" s="42"/>
      <c r="HY560" s="42"/>
      <c r="HZ560" s="42"/>
      <c r="IA560" s="42"/>
      <c r="IB560" s="42"/>
      <c r="IC560" s="42"/>
      <c r="ID560" s="42"/>
      <c r="IE560" s="42"/>
      <c r="IF560" s="42"/>
      <c r="IG560" s="42"/>
      <c r="IH560" s="42"/>
      <c r="II560" s="42"/>
      <c r="IJ560" s="42"/>
      <c r="IK560" s="42"/>
      <c r="IL560" s="42"/>
      <c r="IM560" s="42"/>
      <c r="IN560" s="42"/>
      <c r="IO560" s="42"/>
      <c r="IP560" s="42"/>
      <c r="IQ560" s="42"/>
      <c r="IR560" s="42"/>
      <c r="IS560" s="42"/>
      <c r="IT560" s="42"/>
    </row>
    <row r="561" spans="1:254" s="27" customFormat="1" x14ac:dyDescent="0.2">
      <c r="A561" s="22" t="s">
        <v>15</v>
      </c>
      <c r="B561" s="45">
        <v>0.98</v>
      </c>
      <c r="C561" s="79">
        <f t="shared" si="16"/>
        <v>-0.70049964725563429</v>
      </c>
      <c r="D561" s="80" t="e">
        <f t="shared" si="17"/>
        <v>#DIV/0!</v>
      </c>
      <c r="E561" s="31">
        <v>-0.70049964725563429</v>
      </c>
      <c r="F561" s="31"/>
      <c r="G561" s="31"/>
      <c r="H561" s="31"/>
      <c r="I561" s="31"/>
      <c r="J561" s="31"/>
      <c r="K561" s="31"/>
      <c r="L561" s="31"/>
      <c r="M561" s="31"/>
      <c r="N561" s="31"/>
      <c r="O561" s="31"/>
      <c r="P561" s="31"/>
      <c r="Q561" s="31"/>
      <c r="R561" s="31"/>
      <c r="S561" s="31"/>
      <c r="T561" s="31"/>
      <c r="U561" s="31"/>
      <c r="V561" s="31"/>
      <c r="W561" s="31"/>
      <c r="X561" s="31"/>
      <c r="Y561" s="31"/>
      <c r="Z561" s="31"/>
      <c r="AA561" s="31"/>
      <c r="AB561" s="31"/>
      <c r="AC561" s="31"/>
      <c r="AD561" s="31"/>
      <c r="AE561" s="31"/>
      <c r="AF561" s="31"/>
      <c r="AG561" s="31"/>
      <c r="AH561" s="31"/>
      <c r="AI561" s="31"/>
      <c r="AJ561" s="31"/>
      <c r="AK561" s="31"/>
      <c r="AL561" s="31"/>
      <c r="AM561" s="31"/>
      <c r="AN561" s="31"/>
      <c r="AO561" s="31"/>
      <c r="AP561" s="31"/>
      <c r="AQ561" s="42"/>
      <c r="AR561" s="42"/>
      <c r="AS561" s="42"/>
      <c r="AT561" s="42"/>
      <c r="AU561" s="42"/>
      <c r="AV561" s="42"/>
      <c r="AW561" s="42"/>
      <c r="AX561" s="42"/>
      <c r="AY561" s="42"/>
      <c r="AZ561" s="42"/>
      <c r="BA561" s="42"/>
      <c r="BB561" s="42"/>
      <c r="BC561" s="42"/>
      <c r="BD561" s="42"/>
      <c r="BE561" s="42"/>
      <c r="BF561" s="42"/>
      <c r="BG561" s="42"/>
      <c r="BH561" s="42"/>
      <c r="BI561" s="42"/>
      <c r="BJ561" s="42"/>
      <c r="BK561" s="42"/>
      <c r="BL561" s="42"/>
      <c r="BM561" s="42"/>
      <c r="BN561" s="42"/>
      <c r="BO561" s="42"/>
      <c r="BP561" s="42"/>
      <c r="BQ561" s="42"/>
      <c r="BR561" s="42"/>
      <c r="BS561" s="42"/>
      <c r="BT561" s="42"/>
      <c r="BU561" s="42"/>
      <c r="BV561" s="42"/>
      <c r="BW561" s="42"/>
      <c r="BX561" s="42"/>
      <c r="BY561" s="42"/>
      <c r="BZ561" s="42"/>
      <c r="CA561" s="42"/>
      <c r="CB561" s="42"/>
      <c r="CC561" s="42"/>
      <c r="CD561" s="42"/>
      <c r="CE561" s="42"/>
      <c r="CF561" s="42"/>
      <c r="CG561" s="42"/>
      <c r="CH561" s="42"/>
      <c r="CI561" s="42"/>
      <c r="CJ561" s="42"/>
      <c r="CK561" s="42"/>
      <c r="CL561" s="42"/>
      <c r="CM561" s="42"/>
      <c r="CN561" s="42"/>
      <c r="CO561" s="42"/>
      <c r="CP561" s="42"/>
      <c r="CQ561" s="42"/>
      <c r="CR561" s="42"/>
      <c r="CS561" s="42"/>
      <c r="CT561" s="42"/>
      <c r="CU561" s="42"/>
      <c r="CV561" s="42"/>
      <c r="CW561" s="42"/>
      <c r="CX561" s="42"/>
      <c r="CY561" s="42"/>
      <c r="CZ561" s="42"/>
      <c r="DA561" s="42"/>
      <c r="DB561" s="42"/>
      <c r="DC561" s="42"/>
      <c r="DD561" s="42"/>
      <c r="DE561" s="42"/>
      <c r="DF561" s="42"/>
      <c r="DG561" s="42"/>
      <c r="DH561" s="42"/>
      <c r="DI561" s="42"/>
      <c r="DJ561" s="42"/>
      <c r="DK561" s="42"/>
      <c r="DL561" s="42"/>
      <c r="DM561" s="42"/>
      <c r="DN561" s="42"/>
      <c r="DO561" s="42"/>
      <c r="DP561" s="42"/>
      <c r="DQ561" s="42"/>
      <c r="DR561" s="42"/>
      <c r="DS561" s="42"/>
      <c r="DT561" s="42"/>
      <c r="DU561" s="42"/>
      <c r="DV561" s="42"/>
      <c r="DW561" s="42"/>
      <c r="DX561" s="42"/>
      <c r="DY561" s="42"/>
      <c r="DZ561" s="42"/>
      <c r="EA561" s="42"/>
      <c r="EB561" s="42"/>
      <c r="EC561" s="42"/>
      <c r="ED561" s="42"/>
      <c r="EE561" s="42"/>
      <c r="EF561" s="42"/>
      <c r="EG561" s="42"/>
      <c r="EH561" s="42"/>
      <c r="EI561" s="42"/>
      <c r="EJ561" s="42"/>
      <c r="EK561" s="42"/>
      <c r="EL561" s="42"/>
      <c r="EM561" s="42"/>
      <c r="EN561" s="42"/>
      <c r="EO561" s="42"/>
      <c r="EP561" s="42"/>
      <c r="EQ561" s="42"/>
      <c r="ER561" s="42"/>
      <c r="ES561" s="42"/>
      <c r="ET561" s="42"/>
      <c r="EU561" s="42"/>
      <c r="EV561" s="42"/>
      <c r="EW561" s="42"/>
      <c r="EX561" s="42"/>
      <c r="EY561" s="42"/>
      <c r="EZ561" s="42"/>
      <c r="FA561" s="42"/>
      <c r="FB561" s="42"/>
      <c r="FC561" s="42"/>
      <c r="FD561" s="42"/>
      <c r="FE561" s="42"/>
      <c r="FF561" s="42"/>
      <c r="FG561" s="42"/>
      <c r="FH561" s="42"/>
      <c r="FI561" s="42"/>
      <c r="FJ561" s="42"/>
      <c r="FK561" s="42"/>
      <c r="FL561" s="42"/>
      <c r="FM561" s="42"/>
      <c r="FN561" s="42"/>
      <c r="FO561" s="42"/>
      <c r="FP561" s="42"/>
      <c r="FQ561" s="42"/>
      <c r="FR561" s="42"/>
      <c r="FS561" s="42"/>
      <c r="FT561" s="42"/>
      <c r="FU561" s="42"/>
      <c r="FV561" s="42"/>
      <c r="FW561" s="42"/>
      <c r="FX561" s="42"/>
      <c r="FY561" s="42"/>
      <c r="FZ561" s="42"/>
      <c r="GA561" s="42"/>
      <c r="GB561" s="42"/>
      <c r="GC561" s="42"/>
      <c r="GD561" s="42"/>
      <c r="GE561" s="42"/>
      <c r="GF561" s="42"/>
      <c r="GG561" s="42"/>
      <c r="GH561" s="42"/>
      <c r="GI561" s="42"/>
      <c r="GJ561" s="42"/>
      <c r="GK561" s="42"/>
      <c r="GL561" s="42"/>
      <c r="GM561" s="42"/>
      <c r="GN561" s="42"/>
      <c r="GO561" s="42"/>
      <c r="GP561" s="42"/>
      <c r="GQ561" s="42"/>
      <c r="GR561" s="42"/>
      <c r="GS561" s="42"/>
      <c r="GT561" s="42"/>
      <c r="GU561" s="42"/>
      <c r="GV561" s="42"/>
      <c r="GW561" s="42"/>
      <c r="GX561" s="42"/>
      <c r="GY561" s="42"/>
      <c r="GZ561" s="42"/>
      <c r="HA561" s="42"/>
      <c r="HB561" s="42"/>
      <c r="HC561" s="42"/>
      <c r="HD561" s="42"/>
      <c r="HE561" s="42"/>
      <c r="HF561" s="42"/>
      <c r="HG561" s="42"/>
      <c r="HH561" s="42"/>
      <c r="HI561" s="42"/>
      <c r="HJ561" s="42"/>
      <c r="HK561" s="42"/>
      <c r="HL561" s="42"/>
      <c r="HM561" s="42"/>
      <c r="HN561" s="42"/>
      <c r="HO561" s="42"/>
      <c r="HP561" s="42"/>
      <c r="HQ561" s="42"/>
      <c r="HR561" s="42"/>
      <c r="HS561" s="42"/>
      <c r="HT561" s="42"/>
      <c r="HU561" s="42"/>
      <c r="HV561" s="42"/>
      <c r="HW561" s="42"/>
      <c r="HX561" s="42"/>
      <c r="HY561" s="42"/>
      <c r="HZ561" s="42"/>
      <c r="IA561" s="42"/>
      <c r="IB561" s="42"/>
      <c r="IC561" s="42"/>
      <c r="ID561" s="42"/>
      <c r="IE561" s="42"/>
      <c r="IF561" s="42"/>
      <c r="IG561" s="42"/>
      <c r="IH561" s="42"/>
      <c r="II561" s="42"/>
      <c r="IJ561" s="42"/>
      <c r="IK561" s="42"/>
      <c r="IL561" s="42"/>
      <c r="IM561" s="42"/>
      <c r="IN561" s="42"/>
      <c r="IO561" s="42"/>
      <c r="IP561" s="42"/>
      <c r="IQ561" s="42"/>
      <c r="IR561" s="42"/>
      <c r="IS561" s="42"/>
      <c r="IT561" s="42"/>
    </row>
    <row r="562" spans="1:254" s="27" customFormat="1" x14ac:dyDescent="0.2">
      <c r="A562" s="22" t="s">
        <v>15</v>
      </c>
      <c r="B562" s="45">
        <v>1</v>
      </c>
      <c r="C562" s="79">
        <f t="shared" si="16"/>
        <v>-0.81303485310511925</v>
      </c>
      <c r="D562" s="80" t="e">
        <f t="shared" si="17"/>
        <v>#DIV/0!</v>
      </c>
      <c r="E562" s="31">
        <v>-0.81303485310511925</v>
      </c>
      <c r="F562" s="31"/>
      <c r="G562" s="31"/>
      <c r="H562" s="31"/>
      <c r="I562" s="31"/>
      <c r="J562" s="31"/>
      <c r="K562" s="31"/>
      <c r="L562" s="31"/>
      <c r="M562" s="31"/>
      <c r="N562" s="31"/>
      <c r="O562" s="31"/>
      <c r="P562" s="31"/>
      <c r="Q562" s="31"/>
      <c r="R562" s="31"/>
      <c r="S562" s="31"/>
      <c r="T562" s="31"/>
      <c r="U562" s="31"/>
      <c r="V562" s="31"/>
      <c r="W562" s="31"/>
      <c r="X562" s="31"/>
      <c r="Y562" s="31"/>
      <c r="Z562" s="31"/>
      <c r="AA562" s="31"/>
      <c r="AB562" s="31"/>
      <c r="AC562" s="31"/>
      <c r="AD562" s="31"/>
      <c r="AE562" s="31"/>
      <c r="AF562" s="31"/>
      <c r="AG562" s="31"/>
      <c r="AH562" s="31"/>
      <c r="AI562" s="31"/>
      <c r="AJ562" s="31"/>
      <c r="AK562" s="31"/>
      <c r="AL562" s="31"/>
      <c r="AM562" s="31"/>
      <c r="AN562" s="31"/>
      <c r="AO562" s="31"/>
      <c r="AP562" s="31"/>
      <c r="AQ562" s="42"/>
      <c r="AR562" s="42"/>
      <c r="AS562" s="42"/>
      <c r="AT562" s="42"/>
      <c r="AU562" s="42"/>
      <c r="AV562" s="42"/>
      <c r="AW562" s="42"/>
      <c r="AX562" s="42"/>
      <c r="AY562" s="42"/>
      <c r="AZ562" s="42"/>
      <c r="BA562" s="42"/>
      <c r="BB562" s="42"/>
      <c r="BC562" s="42"/>
      <c r="BD562" s="42"/>
      <c r="BE562" s="42"/>
      <c r="BF562" s="42"/>
      <c r="BG562" s="42"/>
      <c r="BH562" s="42"/>
      <c r="BI562" s="42"/>
      <c r="BJ562" s="42"/>
      <c r="BK562" s="42"/>
      <c r="BL562" s="42"/>
      <c r="BM562" s="42"/>
      <c r="BN562" s="42"/>
      <c r="BO562" s="42"/>
      <c r="BP562" s="42"/>
      <c r="BQ562" s="42"/>
      <c r="BR562" s="42"/>
      <c r="BS562" s="42"/>
      <c r="BT562" s="42"/>
      <c r="BU562" s="42"/>
      <c r="BV562" s="42"/>
      <c r="BW562" s="42"/>
      <c r="BX562" s="42"/>
      <c r="BY562" s="42"/>
      <c r="BZ562" s="42"/>
      <c r="CA562" s="42"/>
      <c r="CB562" s="42"/>
      <c r="CC562" s="42"/>
      <c r="CD562" s="42"/>
      <c r="CE562" s="42"/>
      <c r="CF562" s="42"/>
      <c r="CG562" s="42"/>
      <c r="CH562" s="42"/>
      <c r="CI562" s="42"/>
      <c r="CJ562" s="42"/>
      <c r="CK562" s="42"/>
      <c r="CL562" s="42"/>
      <c r="CM562" s="42"/>
      <c r="CN562" s="42"/>
      <c r="CO562" s="42"/>
      <c r="CP562" s="42"/>
      <c r="CQ562" s="42"/>
      <c r="CR562" s="42"/>
      <c r="CS562" s="42"/>
      <c r="CT562" s="42"/>
      <c r="CU562" s="42"/>
      <c r="CV562" s="42"/>
      <c r="CW562" s="42"/>
      <c r="CX562" s="42"/>
      <c r="CY562" s="42"/>
      <c r="CZ562" s="42"/>
      <c r="DA562" s="42"/>
      <c r="DB562" s="42"/>
      <c r="DC562" s="42"/>
      <c r="DD562" s="42"/>
      <c r="DE562" s="42"/>
      <c r="DF562" s="42"/>
      <c r="DG562" s="42"/>
      <c r="DH562" s="42"/>
      <c r="DI562" s="42"/>
      <c r="DJ562" s="42"/>
      <c r="DK562" s="42"/>
      <c r="DL562" s="42"/>
      <c r="DM562" s="42"/>
      <c r="DN562" s="42"/>
      <c r="DO562" s="42"/>
      <c r="DP562" s="42"/>
      <c r="DQ562" s="42"/>
      <c r="DR562" s="42"/>
      <c r="DS562" s="42"/>
      <c r="DT562" s="42"/>
      <c r="DU562" s="42"/>
      <c r="DV562" s="42"/>
      <c r="DW562" s="42"/>
      <c r="DX562" s="42"/>
      <c r="DY562" s="42"/>
      <c r="DZ562" s="42"/>
      <c r="EA562" s="42"/>
      <c r="EB562" s="42"/>
      <c r="EC562" s="42"/>
      <c r="ED562" s="42"/>
      <c r="EE562" s="42"/>
      <c r="EF562" s="42"/>
      <c r="EG562" s="42"/>
      <c r="EH562" s="42"/>
      <c r="EI562" s="42"/>
      <c r="EJ562" s="42"/>
      <c r="EK562" s="42"/>
      <c r="EL562" s="42"/>
      <c r="EM562" s="42"/>
      <c r="EN562" s="42"/>
      <c r="EO562" s="42"/>
      <c r="EP562" s="42"/>
      <c r="EQ562" s="42"/>
      <c r="ER562" s="42"/>
      <c r="ES562" s="42"/>
      <c r="ET562" s="42"/>
      <c r="EU562" s="42"/>
      <c r="EV562" s="42"/>
      <c r="EW562" s="42"/>
      <c r="EX562" s="42"/>
      <c r="EY562" s="42"/>
      <c r="EZ562" s="42"/>
      <c r="FA562" s="42"/>
      <c r="FB562" s="42"/>
      <c r="FC562" s="42"/>
      <c r="FD562" s="42"/>
      <c r="FE562" s="42"/>
      <c r="FF562" s="42"/>
      <c r="FG562" s="42"/>
      <c r="FH562" s="42"/>
      <c r="FI562" s="42"/>
      <c r="FJ562" s="42"/>
      <c r="FK562" s="42"/>
      <c r="FL562" s="42"/>
      <c r="FM562" s="42"/>
      <c r="FN562" s="42"/>
      <c r="FO562" s="42"/>
      <c r="FP562" s="42"/>
      <c r="FQ562" s="42"/>
      <c r="FR562" s="42"/>
      <c r="FS562" s="42"/>
      <c r="FT562" s="42"/>
      <c r="FU562" s="42"/>
      <c r="FV562" s="42"/>
      <c r="FW562" s="42"/>
      <c r="FX562" s="42"/>
      <c r="FY562" s="42"/>
      <c r="FZ562" s="42"/>
      <c r="GA562" s="42"/>
      <c r="GB562" s="42"/>
      <c r="GC562" s="42"/>
      <c r="GD562" s="42"/>
      <c r="GE562" s="42"/>
      <c r="GF562" s="42"/>
      <c r="GG562" s="42"/>
      <c r="GH562" s="42"/>
      <c r="GI562" s="42"/>
      <c r="GJ562" s="42"/>
      <c r="GK562" s="42"/>
      <c r="GL562" s="42"/>
      <c r="GM562" s="42"/>
      <c r="GN562" s="42"/>
      <c r="GO562" s="42"/>
      <c r="GP562" s="42"/>
      <c r="GQ562" s="42"/>
      <c r="GR562" s="42"/>
      <c r="GS562" s="42"/>
      <c r="GT562" s="42"/>
      <c r="GU562" s="42"/>
      <c r="GV562" s="42"/>
      <c r="GW562" s="42"/>
      <c r="GX562" s="42"/>
      <c r="GY562" s="42"/>
      <c r="GZ562" s="42"/>
      <c r="HA562" s="42"/>
      <c r="HB562" s="42"/>
      <c r="HC562" s="42"/>
      <c r="HD562" s="42"/>
      <c r="HE562" s="42"/>
      <c r="HF562" s="42"/>
      <c r="HG562" s="42"/>
      <c r="HH562" s="42"/>
      <c r="HI562" s="42"/>
      <c r="HJ562" s="42"/>
      <c r="HK562" s="42"/>
      <c r="HL562" s="42"/>
      <c r="HM562" s="42"/>
      <c r="HN562" s="42"/>
      <c r="HO562" s="42"/>
      <c r="HP562" s="42"/>
      <c r="HQ562" s="42"/>
      <c r="HR562" s="42"/>
      <c r="HS562" s="42"/>
      <c r="HT562" s="42"/>
      <c r="HU562" s="42"/>
      <c r="HV562" s="42"/>
      <c r="HW562" s="42"/>
      <c r="HX562" s="42"/>
      <c r="HY562" s="42"/>
      <c r="HZ562" s="42"/>
      <c r="IA562" s="42"/>
      <c r="IB562" s="42"/>
      <c r="IC562" s="42"/>
      <c r="ID562" s="42"/>
      <c r="IE562" s="42"/>
      <c r="IF562" s="42"/>
      <c r="IG562" s="42"/>
      <c r="IH562" s="42"/>
      <c r="II562" s="42"/>
      <c r="IJ562" s="42"/>
      <c r="IK562" s="42"/>
      <c r="IL562" s="42"/>
      <c r="IM562" s="42"/>
      <c r="IN562" s="42"/>
      <c r="IO562" s="42"/>
      <c r="IP562" s="42"/>
      <c r="IQ562" s="42"/>
      <c r="IR562" s="42"/>
      <c r="IS562" s="42"/>
      <c r="IT562" s="42"/>
    </row>
    <row r="563" spans="1:254" s="27" customFormat="1" x14ac:dyDescent="0.2">
      <c r="A563" s="22" t="s">
        <v>16</v>
      </c>
      <c r="B563" s="45">
        <v>0</v>
      </c>
      <c r="C563" s="79">
        <f t="shared" si="16"/>
        <v>6.1258223599621138E-2</v>
      </c>
      <c r="D563" s="80" t="e">
        <f t="shared" si="17"/>
        <v>#DIV/0!</v>
      </c>
      <c r="E563" s="31">
        <v>6.1258223599621138E-2</v>
      </c>
      <c r="F563" s="31"/>
      <c r="G563" s="31"/>
      <c r="H563" s="31"/>
      <c r="I563" s="31"/>
      <c r="J563" s="31"/>
      <c r="K563" s="31"/>
      <c r="L563" s="31"/>
      <c r="M563" s="31"/>
      <c r="N563" s="31"/>
      <c r="O563" s="31"/>
      <c r="P563" s="31"/>
      <c r="Q563" s="31"/>
      <c r="R563" s="31"/>
      <c r="S563" s="31"/>
      <c r="T563" s="31"/>
      <c r="U563" s="31"/>
      <c r="V563" s="31"/>
      <c r="W563" s="31"/>
      <c r="X563" s="31"/>
      <c r="Y563" s="31"/>
      <c r="Z563" s="31"/>
      <c r="AA563" s="31"/>
      <c r="AB563" s="31"/>
      <c r="AC563" s="31"/>
      <c r="AD563" s="31"/>
      <c r="AE563" s="31"/>
      <c r="AF563" s="31"/>
      <c r="AG563" s="31"/>
      <c r="AH563" s="31"/>
      <c r="AI563" s="31"/>
      <c r="AJ563" s="31"/>
      <c r="AK563" s="31"/>
      <c r="AL563" s="31"/>
      <c r="AM563" s="31"/>
      <c r="AN563" s="31"/>
      <c r="AO563" s="31"/>
      <c r="AP563" s="31"/>
      <c r="AQ563" s="42"/>
      <c r="AR563" s="42"/>
      <c r="AS563" s="42"/>
      <c r="AT563" s="42"/>
      <c r="AU563" s="42"/>
      <c r="AV563" s="42"/>
      <c r="AW563" s="42"/>
      <c r="AX563" s="42"/>
      <c r="AY563" s="42"/>
      <c r="AZ563" s="42"/>
      <c r="BA563" s="42"/>
      <c r="BB563" s="42"/>
      <c r="BC563" s="42"/>
      <c r="BD563" s="42"/>
      <c r="BE563" s="42"/>
      <c r="BF563" s="42"/>
      <c r="BG563" s="42"/>
      <c r="BH563" s="42"/>
      <c r="BI563" s="42"/>
      <c r="BJ563" s="42"/>
      <c r="BK563" s="42"/>
      <c r="BL563" s="42"/>
      <c r="BM563" s="42"/>
      <c r="BN563" s="42"/>
      <c r="BO563" s="42"/>
      <c r="BP563" s="42"/>
      <c r="BQ563" s="42"/>
      <c r="BR563" s="42"/>
      <c r="BS563" s="42"/>
      <c r="BT563" s="42"/>
      <c r="BU563" s="42"/>
      <c r="BV563" s="42"/>
      <c r="BW563" s="42"/>
      <c r="BX563" s="42"/>
      <c r="BY563" s="42"/>
      <c r="BZ563" s="42"/>
      <c r="CA563" s="42"/>
      <c r="CB563" s="42"/>
      <c r="CC563" s="42"/>
      <c r="CD563" s="42"/>
      <c r="CE563" s="42"/>
      <c r="CF563" s="42"/>
      <c r="CG563" s="42"/>
      <c r="CH563" s="42"/>
      <c r="CI563" s="42"/>
      <c r="CJ563" s="42"/>
      <c r="CK563" s="42"/>
      <c r="CL563" s="42"/>
      <c r="CM563" s="42"/>
      <c r="CN563" s="42"/>
      <c r="CO563" s="42"/>
      <c r="CP563" s="42"/>
      <c r="CQ563" s="42"/>
      <c r="CR563" s="42"/>
      <c r="CS563" s="42"/>
      <c r="CT563" s="42"/>
      <c r="CU563" s="42"/>
      <c r="CV563" s="42"/>
      <c r="CW563" s="42"/>
      <c r="CX563" s="42"/>
      <c r="CY563" s="42"/>
      <c r="CZ563" s="42"/>
      <c r="DA563" s="42"/>
      <c r="DB563" s="42"/>
      <c r="DC563" s="42"/>
      <c r="DD563" s="42"/>
      <c r="DE563" s="42"/>
      <c r="DF563" s="42"/>
      <c r="DG563" s="42"/>
      <c r="DH563" s="42"/>
      <c r="DI563" s="42"/>
      <c r="DJ563" s="42"/>
      <c r="DK563" s="42"/>
      <c r="DL563" s="42"/>
      <c r="DM563" s="42"/>
      <c r="DN563" s="42"/>
      <c r="DO563" s="42"/>
      <c r="DP563" s="42"/>
      <c r="DQ563" s="42"/>
      <c r="DR563" s="42"/>
      <c r="DS563" s="42"/>
      <c r="DT563" s="42"/>
      <c r="DU563" s="42"/>
      <c r="DV563" s="42"/>
      <c r="DW563" s="42"/>
      <c r="DX563" s="42"/>
      <c r="DY563" s="42"/>
      <c r="DZ563" s="42"/>
      <c r="EA563" s="42"/>
      <c r="EB563" s="42"/>
      <c r="EC563" s="42"/>
      <c r="ED563" s="42"/>
      <c r="EE563" s="42"/>
      <c r="EF563" s="42"/>
      <c r="EG563" s="42"/>
      <c r="EH563" s="42"/>
      <c r="EI563" s="42"/>
      <c r="EJ563" s="42"/>
      <c r="EK563" s="42"/>
      <c r="EL563" s="42"/>
      <c r="EM563" s="42"/>
      <c r="EN563" s="42"/>
      <c r="EO563" s="42"/>
      <c r="EP563" s="42"/>
      <c r="EQ563" s="42"/>
      <c r="ER563" s="42"/>
      <c r="ES563" s="42"/>
      <c r="ET563" s="42"/>
      <c r="EU563" s="42"/>
      <c r="EV563" s="42"/>
      <c r="EW563" s="42"/>
      <c r="EX563" s="42"/>
      <c r="EY563" s="42"/>
      <c r="EZ563" s="42"/>
      <c r="FA563" s="42"/>
      <c r="FB563" s="42"/>
      <c r="FC563" s="42"/>
      <c r="FD563" s="42"/>
      <c r="FE563" s="42"/>
      <c r="FF563" s="42"/>
      <c r="FG563" s="42"/>
      <c r="FH563" s="42"/>
      <c r="FI563" s="42"/>
      <c r="FJ563" s="42"/>
      <c r="FK563" s="42"/>
      <c r="FL563" s="42"/>
      <c r="FM563" s="42"/>
      <c r="FN563" s="42"/>
      <c r="FO563" s="42"/>
      <c r="FP563" s="42"/>
      <c r="FQ563" s="42"/>
      <c r="FR563" s="42"/>
      <c r="FS563" s="42"/>
      <c r="FT563" s="42"/>
      <c r="FU563" s="42"/>
      <c r="FV563" s="42"/>
      <c r="FW563" s="42"/>
      <c r="FX563" s="42"/>
      <c r="FY563" s="42"/>
      <c r="FZ563" s="42"/>
      <c r="GA563" s="42"/>
      <c r="GB563" s="42"/>
      <c r="GC563" s="42"/>
      <c r="GD563" s="42"/>
      <c r="GE563" s="42"/>
      <c r="GF563" s="42"/>
      <c r="GG563" s="42"/>
      <c r="GH563" s="42"/>
      <c r="GI563" s="42"/>
      <c r="GJ563" s="42"/>
      <c r="GK563" s="42"/>
      <c r="GL563" s="42"/>
      <c r="GM563" s="42"/>
      <c r="GN563" s="42"/>
      <c r="GO563" s="42"/>
      <c r="GP563" s="42"/>
      <c r="GQ563" s="42"/>
      <c r="GR563" s="42"/>
      <c r="GS563" s="42"/>
      <c r="GT563" s="42"/>
      <c r="GU563" s="42"/>
      <c r="GV563" s="42"/>
      <c r="GW563" s="42"/>
      <c r="GX563" s="42"/>
      <c r="GY563" s="42"/>
      <c r="GZ563" s="42"/>
      <c r="HA563" s="42"/>
      <c r="HB563" s="42"/>
      <c r="HC563" s="42"/>
      <c r="HD563" s="42"/>
      <c r="HE563" s="42"/>
      <c r="HF563" s="42"/>
      <c r="HG563" s="42"/>
      <c r="HH563" s="42"/>
      <c r="HI563" s="42"/>
      <c r="HJ563" s="42"/>
      <c r="HK563" s="42"/>
      <c r="HL563" s="42"/>
      <c r="HM563" s="42"/>
      <c r="HN563" s="42"/>
      <c r="HO563" s="42"/>
      <c r="HP563" s="42"/>
      <c r="HQ563" s="42"/>
      <c r="HR563" s="42"/>
      <c r="HS563" s="42"/>
      <c r="HT563" s="42"/>
      <c r="HU563" s="42"/>
      <c r="HV563" s="42"/>
      <c r="HW563" s="42"/>
      <c r="HX563" s="42"/>
      <c r="HY563" s="42"/>
      <c r="HZ563" s="42"/>
      <c r="IA563" s="42"/>
      <c r="IB563" s="42"/>
      <c r="IC563" s="42"/>
      <c r="ID563" s="42"/>
      <c r="IE563" s="42"/>
      <c r="IF563" s="42"/>
      <c r="IG563" s="42"/>
      <c r="IH563" s="42"/>
      <c r="II563" s="42"/>
      <c r="IJ563" s="42"/>
      <c r="IK563" s="42"/>
      <c r="IL563" s="42"/>
      <c r="IM563" s="42"/>
      <c r="IN563" s="42"/>
      <c r="IO563" s="42"/>
      <c r="IP563" s="42"/>
      <c r="IQ563" s="42"/>
      <c r="IR563" s="42"/>
      <c r="IS563" s="42"/>
      <c r="IT563" s="42"/>
    </row>
    <row r="564" spans="1:254" s="27" customFormat="1" x14ac:dyDescent="0.2">
      <c r="A564" s="22" t="s">
        <v>16</v>
      </c>
      <c r="B564" s="45">
        <v>0.02</v>
      </c>
      <c r="C564" s="79">
        <f t="shared" si="16"/>
        <v>0.36387390768828642</v>
      </c>
      <c r="D564" s="80" t="e">
        <f t="shared" si="17"/>
        <v>#DIV/0!</v>
      </c>
      <c r="E564" s="31">
        <v>0.36387390768828642</v>
      </c>
      <c r="F564" s="31"/>
      <c r="G564" s="31"/>
      <c r="H564" s="31"/>
      <c r="I564" s="31"/>
      <c r="J564" s="31"/>
      <c r="K564" s="31"/>
      <c r="L564" s="31"/>
      <c r="M564" s="31"/>
      <c r="N564" s="31"/>
      <c r="O564" s="31"/>
      <c r="P564" s="31"/>
      <c r="Q564" s="31"/>
      <c r="R564" s="31"/>
      <c r="S564" s="31"/>
      <c r="T564" s="31"/>
      <c r="U564" s="31"/>
      <c r="V564" s="31"/>
      <c r="W564" s="31"/>
      <c r="X564" s="31"/>
      <c r="Y564" s="31"/>
      <c r="Z564" s="31"/>
      <c r="AA564" s="31"/>
      <c r="AB564" s="31"/>
      <c r="AC564" s="31"/>
      <c r="AD564" s="31"/>
      <c r="AE564" s="31"/>
      <c r="AF564" s="31"/>
      <c r="AG564" s="31"/>
      <c r="AH564" s="31"/>
      <c r="AI564" s="31"/>
      <c r="AJ564" s="31"/>
      <c r="AK564" s="31"/>
      <c r="AL564" s="31"/>
      <c r="AM564" s="31"/>
      <c r="AN564" s="31"/>
      <c r="AO564" s="31"/>
      <c r="AP564" s="31"/>
      <c r="AQ564" s="42"/>
      <c r="AR564" s="42"/>
      <c r="AS564" s="42"/>
      <c r="AT564" s="42"/>
      <c r="AU564" s="42"/>
      <c r="AV564" s="42"/>
      <c r="AW564" s="42"/>
      <c r="AX564" s="42"/>
      <c r="AY564" s="42"/>
      <c r="AZ564" s="42"/>
      <c r="BA564" s="42"/>
      <c r="BB564" s="42"/>
      <c r="BC564" s="42"/>
      <c r="BD564" s="42"/>
      <c r="BE564" s="42"/>
      <c r="BF564" s="42"/>
      <c r="BG564" s="42"/>
      <c r="BH564" s="42"/>
      <c r="BI564" s="42"/>
      <c r="BJ564" s="42"/>
      <c r="BK564" s="42"/>
      <c r="BL564" s="42"/>
      <c r="BM564" s="42"/>
      <c r="BN564" s="42"/>
      <c r="BO564" s="42"/>
      <c r="BP564" s="42"/>
      <c r="BQ564" s="42"/>
      <c r="BR564" s="42"/>
      <c r="BS564" s="42"/>
      <c r="BT564" s="42"/>
      <c r="BU564" s="42"/>
      <c r="BV564" s="42"/>
      <c r="BW564" s="42"/>
      <c r="BX564" s="42"/>
      <c r="BY564" s="42"/>
      <c r="BZ564" s="42"/>
      <c r="CA564" s="42"/>
      <c r="CB564" s="42"/>
      <c r="CC564" s="42"/>
      <c r="CD564" s="42"/>
      <c r="CE564" s="42"/>
      <c r="CF564" s="42"/>
      <c r="CG564" s="42"/>
      <c r="CH564" s="42"/>
      <c r="CI564" s="42"/>
      <c r="CJ564" s="42"/>
      <c r="CK564" s="42"/>
      <c r="CL564" s="42"/>
      <c r="CM564" s="42"/>
      <c r="CN564" s="42"/>
      <c r="CO564" s="42"/>
      <c r="CP564" s="42"/>
      <c r="CQ564" s="42"/>
      <c r="CR564" s="42"/>
      <c r="CS564" s="42"/>
      <c r="CT564" s="42"/>
      <c r="CU564" s="42"/>
      <c r="CV564" s="42"/>
      <c r="CW564" s="42"/>
      <c r="CX564" s="42"/>
      <c r="CY564" s="42"/>
      <c r="CZ564" s="42"/>
      <c r="DA564" s="42"/>
      <c r="DB564" s="42"/>
      <c r="DC564" s="42"/>
      <c r="DD564" s="42"/>
      <c r="DE564" s="42"/>
      <c r="DF564" s="42"/>
      <c r="DG564" s="42"/>
      <c r="DH564" s="42"/>
      <c r="DI564" s="42"/>
      <c r="DJ564" s="42"/>
      <c r="DK564" s="42"/>
      <c r="DL564" s="42"/>
      <c r="DM564" s="42"/>
      <c r="DN564" s="42"/>
      <c r="DO564" s="42"/>
      <c r="DP564" s="42"/>
      <c r="DQ564" s="42"/>
      <c r="DR564" s="42"/>
      <c r="DS564" s="42"/>
      <c r="DT564" s="42"/>
      <c r="DU564" s="42"/>
      <c r="DV564" s="42"/>
      <c r="DW564" s="42"/>
      <c r="DX564" s="42"/>
      <c r="DY564" s="42"/>
      <c r="DZ564" s="42"/>
      <c r="EA564" s="42"/>
      <c r="EB564" s="42"/>
      <c r="EC564" s="42"/>
      <c r="ED564" s="42"/>
      <c r="EE564" s="42"/>
      <c r="EF564" s="42"/>
      <c r="EG564" s="42"/>
      <c r="EH564" s="42"/>
      <c r="EI564" s="42"/>
      <c r="EJ564" s="42"/>
      <c r="EK564" s="42"/>
      <c r="EL564" s="42"/>
      <c r="EM564" s="42"/>
      <c r="EN564" s="42"/>
      <c r="EO564" s="42"/>
      <c r="EP564" s="42"/>
      <c r="EQ564" s="42"/>
      <c r="ER564" s="42"/>
      <c r="ES564" s="42"/>
      <c r="ET564" s="42"/>
      <c r="EU564" s="42"/>
      <c r="EV564" s="42"/>
      <c r="EW564" s="42"/>
      <c r="EX564" s="42"/>
      <c r="EY564" s="42"/>
      <c r="EZ564" s="42"/>
      <c r="FA564" s="42"/>
      <c r="FB564" s="42"/>
      <c r="FC564" s="42"/>
      <c r="FD564" s="42"/>
      <c r="FE564" s="42"/>
      <c r="FF564" s="42"/>
      <c r="FG564" s="42"/>
      <c r="FH564" s="42"/>
      <c r="FI564" s="42"/>
      <c r="FJ564" s="42"/>
      <c r="FK564" s="42"/>
      <c r="FL564" s="42"/>
      <c r="FM564" s="42"/>
      <c r="FN564" s="42"/>
      <c r="FO564" s="42"/>
      <c r="FP564" s="42"/>
      <c r="FQ564" s="42"/>
      <c r="FR564" s="42"/>
      <c r="FS564" s="42"/>
      <c r="FT564" s="42"/>
      <c r="FU564" s="42"/>
      <c r="FV564" s="42"/>
      <c r="FW564" s="42"/>
      <c r="FX564" s="42"/>
      <c r="FY564" s="42"/>
      <c r="FZ564" s="42"/>
      <c r="GA564" s="42"/>
      <c r="GB564" s="42"/>
      <c r="GC564" s="42"/>
      <c r="GD564" s="42"/>
      <c r="GE564" s="42"/>
      <c r="GF564" s="42"/>
      <c r="GG564" s="42"/>
      <c r="GH564" s="42"/>
      <c r="GI564" s="42"/>
      <c r="GJ564" s="42"/>
      <c r="GK564" s="42"/>
      <c r="GL564" s="42"/>
      <c r="GM564" s="42"/>
      <c r="GN564" s="42"/>
      <c r="GO564" s="42"/>
      <c r="GP564" s="42"/>
      <c r="GQ564" s="42"/>
      <c r="GR564" s="42"/>
      <c r="GS564" s="42"/>
      <c r="GT564" s="42"/>
      <c r="GU564" s="42"/>
      <c r="GV564" s="42"/>
      <c r="GW564" s="42"/>
      <c r="GX564" s="42"/>
      <c r="GY564" s="42"/>
      <c r="GZ564" s="42"/>
      <c r="HA564" s="42"/>
      <c r="HB564" s="42"/>
      <c r="HC564" s="42"/>
      <c r="HD564" s="42"/>
      <c r="HE564" s="42"/>
      <c r="HF564" s="42"/>
      <c r="HG564" s="42"/>
      <c r="HH564" s="42"/>
      <c r="HI564" s="42"/>
      <c r="HJ564" s="42"/>
      <c r="HK564" s="42"/>
      <c r="HL564" s="42"/>
      <c r="HM564" s="42"/>
      <c r="HN564" s="42"/>
      <c r="HO564" s="42"/>
      <c r="HP564" s="42"/>
      <c r="HQ564" s="42"/>
      <c r="HR564" s="42"/>
      <c r="HS564" s="42"/>
      <c r="HT564" s="42"/>
      <c r="HU564" s="42"/>
      <c r="HV564" s="42"/>
      <c r="HW564" s="42"/>
      <c r="HX564" s="42"/>
      <c r="HY564" s="42"/>
      <c r="HZ564" s="42"/>
      <c r="IA564" s="42"/>
      <c r="IB564" s="42"/>
      <c r="IC564" s="42"/>
      <c r="ID564" s="42"/>
      <c r="IE564" s="42"/>
      <c r="IF564" s="42"/>
      <c r="IG564" s="42"/>
      <c r="IH564" s="42"/>
      <c r="II564" s="42"/>
      <c r="IJ564" s="42"/>
      <c r="IK564" s="42"/>
      <c r="IL564" s="42"/>
      <c r="IM564" s="42"/>
      <c r="IN564" s="42"/>
      <c r="IO564" s="42"/>
      <c r="IP564" s="42"/>
      <c r="IQ564" s="42"/>
      <c r="IR564" s="42"/>
      <c r="IS564" s="42"/>
      <c r="IT564" s="42"/>
    </row>
    <row r="565" spans="1:254" s="27" customFormat="1" x14ac:dyDescent="0.2">
      <c r="A565" s="22" t="s">
        <v>16</v>
      </c>
      <c r="B565" s="45">
        <v>0.04</v>
      </c>
      <c r="C565" s="79">
        <f t="shared" si="16"/>
        <v>0.49782597164631215</v>
      </c>
      <c r="D565" s="80" t="e">
        <f t="shared" si="17"/>
        <v>#DIV/0!</v>
      </c>
      <c r="E565" s="31">
        <v>0.49782597164631215</v>
      </c>
      <c r="F565" s="31"/>
      <c r="G565" s="31"/>
      <c r="H565" s="31"/>
      <c r="I565" s="31"/>
      <c r="J565" s="31"/>
      <c r="K565" s="31"/>
      <c r="L565" s="31"/>
      <c r="M565" s="31"/>
      <c r="N565" s="31"/>
      <c r="O565" s="31"/>
      <c r="P565" s="31"/>
      <c r="Q565" s="31"/>
      <c r="R565" s="31"/>
      <c r="S565" s="31"/>
      <c r="T565" s="31"/>
      <c r="U565" s="31"/>
      <c r="V565" s="31"/>
      <c r="W565" s="31"/>
      <c r="X565" s="31"/>
      <c r="Y565" s="31"/>
      <c r="Z565" s="31"/>
      <c r="AA565" s="31"/>
      <c r="AB565" s="31"/>
      <c r="AC565" s="31"/>
      <c r="AD565" s="31"/>
      <c r="AE565" s="31"/>
      <c r="AF565" s="31"/>
      <c r="AG565" s="31"/>
      <c r="AH565" s="31"/>
      <c r="AI565" s="31"/>
      <c r="AJ565" s="31"/>
      <c r="AK565" s="31"/>
      <c r="AL565" s="31"/>
      <c r="AM565" s="31"/>
      <c r="AN565" s="31"/>
      <c r="AO565" s="31"/>
      <c r="AP565" s="31"/>
      <c r="AQ565" s="42"/>
      <c r="AR565" s="42"/>
      <c r="AS565" s="42"/>
      <c r="AT565" s="42"/>
      <c r="AU565" s="42"/>
      <c r="AV565" s="42"/>
      <c r="AW565" s="42"/>
      <c r="AX565" s="42"/>
      <c r="AY565" s="42"/>
      <c r="AZ565" s="42"/>
      <c r="BA565" s="42"/>
      <c r="BB565" s="42"/>
      <c r="BC565" s="42"/>
      <c r="BD565" s="42"/>
      <c r="BE565" s="42"/>
      <c r="BF565" s="42"/>
      <c r="BG565" s="42"/>
      <c r="BH565" s="42"/>
      <c r="BI565" s="42"/>
      <c r="BJ565" s="42"/>
      <c r="BK565" s="42"/>
      <c r="BL565" s="42"/>
      <c r="BM565" s="42"/>
      <c r="BN565" s="42"/>
      <c r="BO565" s="42"/>
      <c r="BP565" s="42"/>
      <c r="BQ565" s="42"/>
      <c r="BR565" s="42"/>
      <c r="BS565" s="42"/>
      <c r="BT565" s="42"/>
      <c r="BU565" s="42"/>
      <c r="BV565" s="42"/>
      <c r="BW565" s="42"/>
      <c r="BX565" s="42"/>
      <c r="BY565" s="42"/>
      <c r="BZ565" s="42"/>
      <c r="CA565" s="42"/>
      <c r="CB565" s="42"/>
      <c r="CC565" s="42"/>
      <c r="CD565" s="42"/>
      <c r="CE565" s="42"/>
      <c r="CF565" s="42"/>
      <c r="CG565" s="42"/>
      <c r="CH565" s="42"/>
      <c r="CI565" s="42"/>
      <c r="CJ565" s="42"/>
      <c r="CK565" s="42"/>
      <c r="CL565" s="42"/>
      <c r="CM565" s="42"/>
      <c r="CN565" s="42"/>
      <c r="CO565" s="42"/>
      <c r="CP565" s="42"/>
      <c r="CQ565" s="42"/>
      <c r="CR565" s="42"/>
      <c r="CS565" s="42"/>
      <c r="CT565" s="42"/>
      <c r="CU565" s="42"/>
      <c r="CV565" s="42"/>
      <c r="CW565" s="42"/>
      <c r="CX565" s="42"/>
      <c r="CY565" s="42"/>
      <c r="CZ565" s="42"/>
      <c r="DA565" s="42"/>
      <c r="DB565" s="42"/>
      <c r="DC565" s="42"/>
      <c r="DD565" s="42"/>
      <c r="DE565" s="42"/>
      <c r="DF565" s="42"/>
      <c r="DG565" s="42"/>
      <c r="DH565" s="42"/>
      <c r="DI565" s="42"/>
      <c r="DJ565" s="42"/>
      <c r="DK565" s="42"/>
      <c r="DL565" s="42"/>
      <c r="DM565" s="42"/>
      <c r="DN565" s="42"/>
      <c r="DO565" s="42"/>
      <c r="DP565" s="42"/>
      <c r="DQ565" s="42"/>
      <c r="DR565" s="42"/>
      <c r="DS565" s="42"/>
      <c r="DT565" s="42"/>
      <c r="DU565" s="42"/>
      <c r="DV565" s="42"/>
      <c r="DW565" s="42"/>
      <c r="DX565" s="42"/>
      <c r="DY565" s="42"/>
      <c r="DZ565" s="42"/>
      <c r="EA565" s="42"/>
      <c r="EB565" s="42"/>
      <c r="EC565" s="42"/>
      <c r="ED565" s="42"/>
      <c r="EE565" s="42"/>
      <c r="EF565" s="42"/>
      <c r="EG565" s="42"/>
      <c r="EH565" s="42"/>
      <c r="EI565" s="42"/>
      <c r="EJ565" s="42"/>
      <c r="EK565" s="42"/>
      <c r="EL565" s="42"/>
      <c r="EM565" s="42"/>
      <c r="EN565" s="42"/>
      <c r="EO565" s="42"/>
      <c r="EP565" s="42"/>
      <c r="EQ565" s="42"/>
      <c r="ER565" s="42"/>
      <c r="ES565" s="42"/>
      <c r="ET565" s="42"/>
      <c r="EU565" s="42"/>
      <c r="EV565" s="42"/>
      <c r="EW565" s="42"/>
      <c r="EX565" s="42"/>
      <c r="EY565" s="42"/>
      <c r="EZ565" s="42"/>
      <c r="FA565" s="42"/>
      <c r="FB565" s="42"/>
      <c r="FC565" s="42"/>
      <c r="FD565" s="42"/>
      <c r="FE565" s="42"/>
      <c r="FF565" s="42"/>
      <c r="FG565" s="42"/>
      <c r="FH565" s="42"/>
      <c r="FI565" s="42"/>
      <c r="FJ565" s="42"/>
      <c r="FK565" s="42"/>
      <c r="FL565" s="42"/>
      <c r="FM565" s="42"/>
      <c r="FN565" s="42"/>
      <c r="FO565" s="42"/>
      <c r="FP565" s="42"/>
      <c r="FQ565" s="42"/>
      <c r="FR565" s="42"/>
      <c r="FS565" s="42"/>
      <c r="FT565" s="42"/>
      <c r="FU565" s="42"/>
      <c r="FV565" s="42"/>
      <c r="FW565" s="42"/>
      <c r="FX565" s="42"/>
      <c r="FY565" s="42"/>
      <c r="FZ565" s="42"/>
      <c r="GA565" s="42"/>
      <c r="GB565" s="42"/>
      <c r="GC565" s="42"/>
      <c r="GD565" s="42"/>
      <c r="GE565" s="42"/>
      <c r="GF565" s="42"/>
      <c r="GG565" s="42"/>
      <c r="GH565" s="42"/>
      <c r="GI565" s="42"/>
      <c r="GJ565" s="42"/>
      <c r="GK565" s="42"/>
      <c r="GL565" s="42"/>
      <c r="GM565" s="42"/>
      <c r="GN565" s="42"/>
      <c r="GO565" s="42"/>
      <c r="GP565" s="42"/>
      <c r="GQ565" s="42"/>
      <c r="GR565" s="42"/>
      <c r="GS565" s="42"/>
      <c r="GT565" s="42"/>
      <c r="GU565" s="42"/>
      <c r="GV565" s="42"/>
      <c r="GW565" s="42"/>
      <c r="GX565" s="42"/>
      <c r="GY565" s="42"/>
      <c r="GZ565" s="42"/>
      <c r="HA565" s="42"/>
      <c r="HB565" s="42"/>
      <c r="HC565" s="42"/>
      <c r="HD565" s="42"/>
      <c r="HE565" s="42"/>
      <c r="HF565" s="42"/>
      <c r="HG565" s="42"/>
      <c r="HH565" s="42"/>
      <c r="HI565" s="42"/>
      <c r="HJ565" s="42"/>
      <c r="HK565" s="42"/>
      <c r="HL565" s="42"/>
      <c r="HM565" s="42"/>
      <c r="HN565" s="42"/>
      <c r="HO565" s="42"/>
      <c r="HP565" s="42"/>
      <c r="HQ565" s="42"/>
      <c r="HR565" s="42"/>
      <c r="HS565" s="42"/>
      <c r="HT565" s="42"/>
      <c r="HU565" s="42"/>
      <c r="HV565" s="42"/>
      <c r="HW565" s="42"/>
      <c r="HX565" s="42"/>
      <c r="HY565" s="42"/>
      <c r="HZ565" s="42"/>
      <c r="IA565" s="42"/>
      <c r="IB565" s="42"/>
      <c r="IC565" s="42"/>
      <c r="ID565" s="42"/>
      <c r="IE565" s="42"/>
      <c r="IF565" s="42"/>
      <c r="IG565" s="42"/>
      <c r="IH565" s="42"/>
      <c r="II565" s="42"/>
      <c r="IJ565" s="42"/>
      <c r="IK565" s="42"/>
      <c r="IL565" s="42"/>
      <c r="IM565" s="42"/>
      <c r="IN565" s="42"/>
      <c r="IO565" s="42"/>
      <c r="IP565" s="42"/>
      <c r="IQ565" s="42"/>
      <c r="IR565" s="42"/>
      <c r="IS565" s="42"/>
      <c r="IT565" s="42"/>
    </row>
    <row r="566" spans="1:254" s="27" customFormat="1" x14ac:dyDescent="0.2">
      <c r="A566" s="22" t="s">
        <v>16</v>
      </c>
      <c r="B566" s="45">
        <v>0.06</v>
      </c>
      <c r="C566" s="79">
        <f t="shared" si="16"/>
        <v>0.47550984917150174</v>
      </c>
      <c r="D566" s="80" t="e">
        <f t="shared" si="17"/>
        <v>#DIV/0!</v>
      </c>
      <c r="E566" s="31">
        <v>0.47550984917150174</v>
      </c>
      <c r="F566" s="31"/>
      <c r="G566" s="31"/>
      <c r="H566" s="31"/>
      <c r="I566" s="31"/>
      <c r="J566" s="31"/>
      <c r="K566" s="31"/>
      <c r="L566" s="31"/>
      <c r="M566" s="31"/>
      <c r="N566" s="31"/>
      <c r="O566" s="31"/>
      <c r="P566" s="31"/>
      <c r="Q566" s="31"/>
      <c r="R566" s="31"/>
      <c r="S566" s="31"/>
      <c r="T566" s="31"/>
      <c r="U566" s="31"/>
      <c r="V566" s="31"/>
      <c r="W566" s="31"/>
      <c r="X566" s="31"/>
      <c r="Y566" s="31"/>
      <c r="Z566" s="31"/>
      <c r="AA566" s="31"/>
      <c r="AB566" s="31"/>
      <c r="AC566" s="31"/>
      <c r="AD566" s="31"/>
      <c r="AE566" s="31"/>
      <c r="AF566" s="31"/>
      <c r="AG566" s="31"/>
      <c r="AH566" s="31"/>
      <c r="AI566" s="31"/>
      <c r="AJ566" s="31"/>
      <c r="AK566" s="31"/>
      <c r="AL566" s="31"/>
      <c r="AM566" s="31"/>
      <c r="AN566" s="31"/>
      <c r="AO566" s="31"/>
      <c r="AP566" s="31"/>
      <c r="AQ566" s="42"/>
      <c r="AR566" s="42"/>
      <c r="AS566" s="42"/>
      <c r="AT566" s="42"/>
      <c r="AU566" s="42"/>
      <c r="AV566" s="42"/>
      <c r="AW566" s="42"/>
      <c r="AX566" s="42"/>
      <c r="AY566" s="42"/>
      <c r="AZ566" s="42"/>
      <c r="BA566" s="42"/>
      <c r="BB566" s="42"/>
      <c r="BC566" s="42"/>
      <c r="BD566" s="42"/>
      <c r="BE566" s="42"/>
      <c r="BF566" s="42"/>
      <c r="BG566" s="42"/>
      <c r="BH566" s="42"/>
      <c r="BI566" s="42"/>
      <c r="BJ566" s="42"/>
      <c r="BK566" s="42"/>
      <c r="BL566" s="42"/>
      <c r="BM566" s="42"/>
      <c r="BN566" s="42"/>
      <c r="BO566" s="42"/>
      <c r="BP566" s="42"/>
      <c r="BQ566" s="42"/>
      <c r="BR566" s="42"/>
      <c r="BS566" s="42"/>
      <c r="BT566" s="42"/>
      <c r="BU566" s="42"/>
      <c r="BV566" s="42"/>
      <c r="BW566" s="42"/>
      <c r="BX566" s="42"/>
      <c r="BY566" s="42"/>
      <c r="BZ566" s="42"/>
      <c r="CA566" s="42"/>
      <c r="CB566" s="42"/>
      <c r="CC566" s="42"/>
      <c r="CD566" s="42"/>
      <c r="CE566" s="42"/>
      <c r="CF566" s="42"/>
      <c r="CG566" s="42"/>
      <c r="CH566" s="42"/>
      <c r="CI566" s="42"/>
      <c r="CJ566" s="42"/>
      <c r="CK566" s="42"/>
      <c r="CL566" s="42"/>
      <c r="CM566" s="42"/>
      <c r="CN566" s="42"/>
      <c r="CO566" s="42"/>
      <c r="CP566" s="42"/>
      <c r="CQ566" s="42"/>
      <c r="CR566" s="42"/>
      <c r="CS566" s="42"/>
      <c r="CT566" s="42"/>
      <c r="CU566" s="42"/>
      <c r="CV566" s="42"/>
      <c r="CW566" s="42"/>
      <c r="CX566" s="42"/>
      <c r="CY566" s="42"/>
      <c r="CZ566" s="42"/>
      <c r="DA566" s="42"/>
      <c r="DB566" s="42"/>
      <c r="DC566" s="42"/>
      <c r="DD566" s="42"/>
      <c r="DE566" s="42"/>
      <c r="DF566" s="42"/>
      <c r="DG566" s="42"/>
      <c r="DH566" s="42"/>
      <c r="DI566" s="42"/>
      <c r="DJ566" s="42"/>
      <c r="DK566" s="42"/>
      <c r="DL566" s="42"/>
      <c r="DM566" s="42"/>
      <c r="DN566" s="42"/>
      <c r="DO566" s="42"/>
      <c r="DP566" s="42"/>
      <c r="DQ566" s="42"/>
      <c r="DR566" s="42"/>
      <c r="DS566" s="42"/>
      <c r="DT566" s="42"/>
      <c r="DU566" s="42"/>
      <c r="DV566" s="42"/>
      <c r="DW566" s="42"/>
      <c r="DX566" s="42"/>
      <c r="DY566" s="42"/>
      <c r="DZ566" s="42"/>
      <c r="EA566" s="42"/>
      <c r="EB566" s="42"/>
      <c r="EC566" s="42"/>
      <c r="ED566" s="42"/>
      <c r="EE566" s="42"/>
      <c r="EF566" s="42"/>
      <c r="EG566" s="42"/>
      <c r="EH566" s="42"/>
      <c r="EI566" s="42"/>
      <c r="EJ566" s="42"/>
      <c r="EK566" s="42"/>
      <c r="EL566" s="42"/>
      <c r="EM566" s="42"/>
      <c r="EN566" s="42"/>
      <c r="EO566" s="42"/>
      <c r="EP566" s="42"/>
      <c r="EQ566" s="42"/>
      <c r="ER566" s="42"/>
      <c r="ES566" s="42"/>
      <c r="ET566" s="42"/>
      <c r="EU566" s="42"/>
      <c r="EV566" s="42"/>
      <c r="EW566" s="42"/>
      <c r="EX566" s="42"/>
      <c r="EY566" s="42"/>
      <c r="EZ566" s="42"/>
      <c r="FA566" s="42"/>
      <c r="FB566" s="42"/>
      <c r="FC566" s="42"/>
      <c r="FD566" s="42"/>
      <c r="FE566" s="42"/>
      <c r="FF566" s="42"/>
      <c r="FG566" s="42"/>
      <c r="FH566" s="42"/>
      <c r="FI566" s="42"/>
      <c r="FJ566" s="42"/>
      <c r="FK566" s="42"/>
      <c r="FL566" s="42"/>
      <c r="FM566" s="42"/>
      <c r="FN566" s="42"/>
      <c r="FO566" s="42"/>
      <c r="FP566" s="42"/>
      <c r="FQ566" s="42"/>
      <c r="FR566" s="42"/>
      <c r="FS566" s="42"/>
      <c r="FT566" s="42"/>
      <c r="FU566" s="42"/>
      <c r="FV566" s="42"/>
      <c r="FW566" s="42"/>
      <c r="FX566" s="42"/>
      <c r="FY566" s="42"/>
      <c r="FZ566" s="42"/>
      <c r="GA566" s="42"/>
      <c r="GB566" s="42"/>
      <c r="GC566" s="42"/>
      <c r="GD566" s="42"/>
      <c r="GE566" s="42"/>
      <c r="GF566" s="42"/>
      <c r="GG566" s="42"/>
      <c r="GH566" s="42"/>
      <c r="GI566" s="42"/>
      <c r="GJ566" s="42"/>
      <c r="GK566" s="42"/>
      <c r="GL566" s="42"/>
      <c r="GM566" s="42"/>
      <c r="GN566" s="42"/>
      <c r="GO566" s="42"/>
      <c r="GP566" s="42"/>
      <c r="GQ566" s="42"/>
      <c r="GR566" s="42"/>
      <c r="GS566" s="42"/>
      <c r="GT566" s="42"/>
      <c r="GU566" s="42"/>
      <c r="GV566" s="42"/>
      <c r="GW566" s="42"/>
      <c r="GX566" s="42"/>
      <c r="GY566" s="42"/>
      <c r="GZ566" s="42"/>
      <c r="HA566" s="42"/>
      <c r="HB566" s="42"/>
      <c r="HC566" s="42"/>
      <c r="HD566" s="42"/>
      <c r="HE566" s="42"/>
      <c r="HF566" s="42"/>
      <c r="HG566" s="42"/>
      <c r="HH566" s="42"/>
      <c r="HI566" s="42"/>
      <c r="HJ566" s="42"/>
      <c r="HK566" s="42"/>
      <c r="HL566" s="42"/>
      <c r="HM566" s="42"/>
      <c r="HN566" s="42"/>
      <c r="HO566" s="42"/>
      <c r="HP566" s="42"/>
      <c r="HQ566" s="42"/>
      <c r="HR566" s="42"/>
      <c r="HS566" s="42"/>
      <c r="HT566" s="42"/>
      <c r="HU566" s="42"/>
      <c r="HV566" s="42"/>
      <c r="HW566" s="42"/>
      <c r="HX566" s="42"/>
      <c r="HY566" s="42"/>
      <c r="HZ566" s="42"/>
      <c r="IA566" s="42"/>
      <c r="IB566" s="42"/>
      <c r="IC566" s="42"/>
      <c r="ID566" s="42"/>
      <c r="IE566" s="42"/>
      <c r="IF566" s="42"/>
      <c r="IG566" s="42"/>
      <c r="IH566" s="42"/>
      <c r="II566" s="42"/>
      <c r="IJ566" s="42"/>
      <c r="IK566" s="42"/>
      <c r="IL566" s="42"/>
      <c r="IM566" s="42"/>
      <c r="IN566" s="42"/>
      <c r="IO566" s="42"/>
      <c r="IP566" s="42"/>
      <c r="IQ566" s="42"/>
      <c r="IR566" s="42"/>
      <c r="IS566" s="42"/>
      <c r="IT566" s="42"/>
    </row>
    <row r="567" spans="1:254" s="27" customFormat="1" x14ac:dyDescent="0.2">
      <c r="A567" s="22" t="s">
        <v>16</v>
      </c>
      <c r="B567" s="45">
        <v>0.08</v>
      </c>
      <c r="C567" s="79">
        <f t="shared" si="16"/>
        <v>0.21245916087751621</v>
      </c>
      <c r="D567" s="80" t="e">
        <f t="shared" si="17"/>
        <v>#DIV/0!</v>
      </c>
      <c r="E567" s="31">
        <v>0.21245916087751621</v>
      </c>
      <c r="F567" s="31"/>
      <c r="G567" s="31"/>
      <c r="H567" s="31"/>
      <c r="I567" s="31"/>
      <c r="J567" s="31"/>
      <c r="K567" s="31"/>
      <c r="L567" s="31"/>
      <c r="M567" s="31"/>
      <c r="N567" s="31"/>
      <c r="O567" s="31"/>
      <c r="P567" s="31"/>
      <c r="Q567" s="31"/>
      <c r="R567" s="31"/>
      <c r="S567" s="31"/>
      <c r="T567" s="31"/>
      <c r="U567" s="31"/>
      <c r="V567" s="31"/>
      <c r="W567" s="31"/>
      <c r="X567" s="31"/>
      <c r="Y567" s="31"/>
      <c r="Z567" s="31"/>
      <c r="AA567" s="31"/>
      <c r="AB567" s="31"/>
      <c r="AC567" s="31"/>
      <c r="AD567" s="31"/>
      <c r="AE567" s="31"/>
      <c r="AF567" s="31"/>
      <c r="AG567" s="31"/>
      <c r="AH567" s="31"/>
      <c r="AI567" s="31"/>
      <c r="AJ567" s="31"/>
      <c r="AK567" s="31"/>
      <c r="AL567" s="31"/>
      <c r="AM567" s="31"/>
      <c r="AN567" s="31"/>
      <c r="AO567" s="31"/>
      <c r="AP567" s="31"/>
      <c r="AQ567" s="42"/>
      <c r="AR567" s="42"/>
      <c r="AS567" s="42"/>
      <c r="AT567" s="42"/>
      <c r="AU567" s="42"/>
      <c r="AV567" s="42"/>
      <c r="AW567" s="42"/>
      <c r="AX567" s="42"/>
      <c r="AY567" s="42"/>
      <c r="AZ567" s="42"/>
      <c r="BA567" s="42"/>
      <c r="BB567" s="42"/>
      <c r="BC567" s="42"/>
      <c r="BD567" s="42"/>
      <c r="BE567" s="42"/>
      <c r="BF567" s="42"/>
      <c r="BG567" s="42"/>
      <c r="BH567" s="42"/>
      <c r="BI567" s="42"/>
      <c r="BJ567" s="42"/>
      <c r="BK567" s="42"/>
      <c r="BL567" s="42"/>
      <c r="BM567" s="42"/>
      <c r="BN567" s="42"/>
      <c r="BO567" s="42"/>
      <c r="BP567" s="42"/>
      <c r="BQ567" s="42"/>
      <c r="BR567" s="42"/>
      <c r="BS567" s="42"/>
      <c r="BT567" s="42"/>
      <c r="BU567" s="42"/>
      <c r="BV567" s="42"/>
      <c r="BW567" s="42"/>
      <c r="BX567" s="42"/>
      <c r="BY567" s="42"/>
      <c r="BZ567" s="42"/>
      <c r="CA567" s="42"/>
      <c r="CB567" s="42"/>
      <c r="CC567" s="42"/>
      <c r="CD567" s="42"/>
      <c r="CE567" s="42"/>
      <c r="CF567" s="42"/>
      <c r="CG567" s="42"/>
      <c r="CH567" s="42"/>
      <c r="CI567" s="42"/>
      <c r="CJ567" s="42"/>
      <c r="CK567" s="42"/>
      <c r="CL567" s="42"/>
      <c r="CM567" s="42"/>
      <c r="CN567" s="42"/>
      <c r="CO567" s="42"/>
      <c r="CP567" s="42"/>
      <c r="CQ567" s="42"/>
      <c r="CR567" s="42"/>
      <c r="CS567" s="42"/>
      <c r="CT567" s="42"/>
      <c r="CU567" s="42"/>
      <c r="CV567" s="42"/>
      <c r="CW567" s="42"/>
      <c r="CX567" s="42"/>
      <c r="CY567" s="42"/>
      <c r="CZ567" s="42"/>
      <c r="DA567" s="42"/>
      <c r="DB567" s="42"/>
      <c r="DC567" s="42"/>
      <c r="DD567" s="42"/>
      <c r="DE567" s="42"/>
      <c r="DF567" s="42"/>
      <c r="DG567" s="42"/>
      <c r="DH567" s="42"/>
      <c r="DI567" s="42"/>
      <c r="DJ567" s="42"/>
      <c r="DK567" s="42"/>
      <c r="DL567" s="42"/>
      <c r="DM567" s="42"/>
      <c r="DN567" s="42"/>
      <c r="DO567" s="42"/>
      <c r="DP567" s="42"/>
      <c r="DQ567" s="42"/>
      <c r="DR567" s="42"/>
      <c r="DS567" s="42"/>
      <c r="DT567" s="42"/>
      <c r="DU567" s="42"/>
      <c r="DV567" s="42"/>
      <c r="DW567" s="42"/>
      <c r="DX567" s="42"/>
      <c r="DY567" s="42"/>
      <c r="DZ567" s="42"/>
      <c r="EA567" s="42"/>
      <c r="EB567" s="42"/>
      <c r="EC567" s="42"/>
      <c r="ED567" s="42"/>
      <c r="EE567" s="42"/>
      <c r="EF567" s="42"/>
      <c r="EG567" s="42"/>
      <c r="EH567" s="42"/>
      <c r="EI567" s="42"/>
      <c r="EJ567" s="42"/>
      <c r="EK567" s="42"/>
      <c r="EL567" s="42"/>
      <c r="EM567" s="42"/>
      <c r="EN567" s="42"/>
      <c r="EO567" s="42"/>
      <c r="EP567" s="42"/>
      <c r="EQ567" s="42"/>
      <c r="ER567" s="42"/>
      <c r="ES567" s="42"/>
      <c r="ET567" s="42"/>
      <c r="EU567" s="42"/>
      <c r="EV567" s="42"/>
      <c r="EW567" s="42"/>
      <c r="EX567" s="42"/>
      <c r="EY567" s="42"/>
      <c r="EZ567" s="42"/>
      <c r="FA567" s="42"/>
      <c r="FB567" s="42"/>
      <c r="FC567" s="42"/>
      <c r="FD567" s="42"/>
      <c r="FE567" s="42"/>
      <c r="FF567" s="42"/>
      <c r="FG567" s="42"/>
      <c r="FH567" s="42"/>
      <c r="FI567" s="42"/>
      <c r="FJ567" s="42"/>
      <c r="FK567" s="42"/>
      <c r="FL567" s="42"/>
      <c r="FM567" s="42"/>
      <c r="FN567" s="42"/>
      <c r="FO567" s="42"/>
      <c r="FP567" s="42"/>
      <c r="FQ567" s="42"/>
      <c r="FR567" s="42"/>
      <c r="FS567" s="42"/>
      <c r="FT567" s="42"/>
      <c r="FU567" s="42"/>
      <c r="FV567" s="42"/>
      <c r="FW567" s="42"/>
      <c r="FX567" s="42"/>
      <c r="FY567" s="42"/>
      <c r="FZ567" s="42"/>
      <c r="GA567" s="42"/>
      <c r="GB567" s="42"/>
      <c r="GC567" s="42"/>
      <c r="GD567" s="42"/>
      <c r="GE567" s="42"/>
      <c r="GF567" s="42"/>
      <c r="GG567" s="42"/>
      <c r="GH567" s="42"/>
      <c r="GI567" s="42"/>
      <c r="GJ567" s="42"/>
      <c r="GK567" s="42"/>
      <c r="GL567" s="42"/>
      <c r="GM567" s="42"/>
      <c r="GN567" s="42"/>
      <c r="GO567" s="42"/>
      <c r="GP567" s="42"/>
      <c r="GQ567" s="42"/>
      <c r="GR567" s="42"/>
      <c r="GS567" s="42"/>
      <c r="GT567" s="42"/>
      <c r="GU567" s="42"/>
      <c r="GV567" s="42"/>
      <c r="GW567" s="42"/>
      <c r="GX567" s="42"/>
      <c r="GY567" s="42"/>
      <c r="GZ567" s="42"/>
      <c r="HA567" s="42"/>
      <c r="HB567" s="42"/>
      <c r="HC567" s="42"/>
      <c r="HD567" s="42"/>
      <c r="HE567" s="42"/>
      <c r="HF567" s="42"/>
      <c r="HG567" s="42"/>
      <c r="HH567" s="42"/>
      <c r="HI567" s="42"/>
      <c r="HJ567" s="42"/>
      <c r="HK567" s="42"/>
      <c r="HL567" s="42"/>
      <c r="HM567" s="42"/>
      <c r="HN567" s="42"/>
      <c r="HO567" s="42"/>
      <c r="HP567" s="42"/>
      <c r="HQ567" s="42"/>
      <c r="HR567" s="42"/>
      <c r="HS567" s="42"/>
      <c r="HT567" s="42"/>
      <c r="HU567" s="42"/>
      <c r="HV567" s="42"/>
      <c r="HW567" s="42"/>
      <c r="HX567" s="42"/>
      <c r="HY567" s="42"/>
      <c r="HZ567" s="42"/>
      <c r="IA567" s="42"/>
      <c r="IB567" s="42"/>
      <c r="IC567" s="42"/>
      <c r="ID567" s="42"/>
      <c r="IE567" s="42"/>
      <c r="IF567" s="42"/>
      <c r="IG567" s="42"/>
      <c r="IH567" s="42"/>
      <c r="II567" s="42"/>
      <c r="IJ567" s="42"/>
      <c r="IK567" s="42"/>
      <c r="IL567" s="42"/>
      <c r="IM567" s="42"/>
      <c r="IN567" s="42"/>
      <c r="IO567" s="42"/>
      <c r="IP567" s="42"/>
      <c r="IQ567" s="42"/>
      <c r="IR567" s="42"/>
      <c r="IS567" s="42"/>
      <c r="IT567" s="42"/>
    </row>
    <row r="568" spans="1:254" s="27" customFormat="1" x14ac:dyDescent="0.2">
      <c r="A568" s="22" t="s">
        <v>16</v>
      </c>
      <c r="B568" s="45">
        <v>0.1</v>
      </c>
      <c r="C568" s="79">
        <f t="shared" si="16"/>
        <v>-0.18245718201535041</v>
      </c>
      <c r="D568" s="80" t="e">
        <f t="shared" si="17"/>
        <v>#DIV/0!</v>
      </c>
      <c r="E568" s="31">
        <v>-0.18245718201535041</v>
      </c>
      <c r="F568" s="31"/>
      <c r="G568" s="31"/>
      <c r="H568" s="31"/>
      <c r="I568" s="31"/>
      <c r="J568" s="31"/>
      <c r="K568" s="31"/>
      <c r="L568" s="31"/>
      <c r="M568" s="31"/>
      <c r="N568" s="31"/>
      <c r="O568" s="31"/>
      <c r="P568" s="31"/>
      <c r="Q568" s="31"/>
      <c r="R568" s="31"/>
      <c r="S568" s="31"/>
      <c r="T568" s="31"/>
      <c r="U568" s="31"/>
      <c r="V568" s="31"/>
      <c r="W568" s="31"/>
      <c r="X568" s="31"/>
      <c r="Y568" s="31"/>
      <c r="Z568" s="31"/>
      <c r="AA568" s="31"/>
      <c r="AB568" s="31"/>
      <c r="AC568" s="31"/>
      <c r="AD568" s="31"/>
      <c r="AE568" s="31"/>
      <c r="AF568" s="31"/>
      <c r="AG568" s="31"/>
      <c r="AH568" s="31"/>
      <c r="AI568" s="31"/>
      <c r="AJ568" s="31"/>
      <c r="AK568" s="31"/>
      <c r="AL568" s="31"/>
      <c r="AM568" s="31"/>
      <c r="AN568" s="31"/>
      <c r="AO568" s="31"/>
      <c r="AP568" s="31"/>
      <c r="AQ568" s="42"/>
      <c r="AR568" s="42"/>
      <c r="AS568" s="42"/>
      <c r="AT568" s="42"/>
      <c r="AU568" s="42"/>
      <c r="AV568" s="42"/>
      <c r="AW568" s="42"/>
      <c r="AX568" s="42"/>
      <c r="AY568" s="42"/>
      <c r="AZ568" s="42"/>
      <c r="BA568" s="42"/>
      <c r="BB568" s="42"/>
      <c r="BC568" s="42"/>
      <c r="BD568" s="42"/>
      <c r="BE568" s="42"/>
      <c r="BF568" s="42"/>
      <c r="BG568" s="42"/>
      <c r="BH568" s="42"/>
      <c r="BI568" s="42"/>
      <c r="BJ568" s="42"/>
      <c r="BK568" s="42"/>
      <c r="BL568" s="42"/>
      <c r="BM568" s="42"/>
      <c r="BN568" s="42"/>
      <c r="BO568" s="42"/>
      <c r="BP568" s="42"/>
      <c r="BQ568" s="42"/>
      <c r="BR568" s="42"/>
      <c r="BS568" s="42"/>
      <c r="BT568" s="42"/>
      <c r="BU568" s="42"/>
      <c r="BV568" s="42"/>
      <c r="BW568" s="42"/>
      <c r="BX568" s="42"/>
      <c r="BY568" s="42"/>
      <c r="BZ568" s="42"/>
      <c r="CA568" s="42"/>
      <c r="CB568" s="42"/>
      <c r="CC568" s="42"/>
      <c r="CD568" s="42"/>
      <c r="CE568" s="42"/>
      <c r="CF568" s="42"/>
      <c r="CG568" s="42"/>
      <c r="CH568" s="42"/>
      <c r="CI568" s="42"/>
      <c r="CJ568" s="42"/>
      <c r="CK568" s="42"/>
      <c r="CL568" s="42"/>
      <c r="CM568" s="42"/>
      <c r="CN568" s="42"/>
      <c r="CO568" s="42"/>
      <c r="CP568" s="42"/>
      <c r="CQ568" s="42"/>
      <c r="CR568" s="42"/>
      <c r="CS568" s="42"/>
      <c r="CT568" s="42"/>
      <c r="CU568" s="42"/>
      <c r="CV568" s="42"/>
      <c r="CW568" s="42"/>
      <c r="CX568" s="42"/>
      <c r="CY568" s="42"/>
      <c r="CZ568" s="42"/>
      <c r="DA568" s="42"/>
      <c r="DB568" s="42"/>
      <c r="DC568" s="42"/>
      <c r="DD568" s="42"/>
      <c r="DE568" s="42"/>
      <c r="DF568" s="42"/>
      <c r="DG568" s="42"/>
      <c r="DH568" s="42"/>
      <c r="DI568" s="42"/>
      <c r="DJ568" s="42"/>
      <c r="DK568" s="42"/>
      <c r="DL568" s="42"/>
      <c r="DM568" s="42"/>
      <c r="DN568" s="42"/>
      <c r="DO568" s="42"/>
      <c r="DP568" s="42"/>
      <c r="DQ568" s="42"/>
      <c r="DR568" s="42"/>
      <c r="DS568" s="42"/>
      <c r="DT568" s="42"/>
      <c r="DU568" s="42"/>
      <c r="DV568" s="42"/>
      <c r="DW568" s="42"/>
      <c r="DX568" s="42"/>
      <c r="DY568" s="42"/>
      <c r="DZ568" s="42"/>
      <c r="EA568" s="42"/>
      <c r="EB568" s="42"/>
      <c r="EC568" s="42"/>
      <c r="ED568" s="42"/>
      <c r="EE568" s="42"/>
      <c r="EF568" s="42"/>
      <c r="EG568" s="42"/>
      <c r="EH568" s="42"/>
      <c r="EI568" s="42"/>
      <c r="EJ568" s="42"/>
      <c r="EK568" s="42"/>
      <c r="EL568" s="42"/>
      <c r="EM568" s="42"/>
      <c r="EN568" s="42"/>
      <c r="EO568" s="42"/>
      <c r="EP568" s="42"/>
      <c r="EQ568" s="42"/>
      <c r="ER568" s="42"/>
      <c r="ES568" s="42"/>
      <c r="ET568" s="42"/>
      <c r="EU568" s="42"/>
      <c r="EV568" s="42"/>
      <c r="EW568" s="42"/>
      <c r="EX568" s="42"/>
      <c r="EY568" s="42"/>
      <c r="EZ568" s="42"/>
      <c r="FA568" s="42"/>
      <c r="FB568" s="42"/>
      <c r="FC568" s="42"/>
      <c r="FD568" s="42"/>
      <c r="FE568" s="42"/>
      <c r="FF568" s="42"/>
      <c r="FG568" s="42"/>
      <c r="FH568" s="42"/>
      <c r="FI568" s="42"/>
      <c r="FJ568" s="42"/>
      <c r="FK568" s="42"/>
      <c r="FL568" s="42"/>
      <c r="FM568" s="42"/>
      <c r="FN568" s="42"/>
      <c r="FO568" s="42"/>
      <c r="FP568" s="42"/>
      <c r="FQ568" s="42"/>
      <c r="FR568" s="42"/>
      <c r="FS568" s="42"/>
      <c r="FT568" s="42"/>
      <c r="FU568" s="42"/>
      <c r="FV568" s="42"/>
      <c r="FW568" s="42"/>
      <c r="FX568" s="42"/>
      <c r="FY568" s="42"/>
      <c r="FZ568" s="42"/>
      <c r="GA568" s="42"/>
      <c r="GB568" s="42"/>
      <c r="GC568" s="42"/>
      <c r="GD568" s="42"/>
      <c r="GE568" s="42"/>
      <c r="GF568" s="42"/>
      <c r="GG568" s="42"/>
      <c r="GH568" s="42"/>
      <c r="GI568" s="42"/>
      <c r="GJ568" s="42"/>
      <c r="GK568" s="42"/>
      <c r="GL568" s="42"/>
      <c r="GM568" s="42"/>
      <c r="GN568" s="42"/>
      <c r="GO568" s="42"/>
      <c r="GP568" s="42"/>
      <c r="GQ568" s="42"/>
      <c r="GR568" s="42"/>
      <c r="GS568" s="42"/>
      <c r="GT568" s="42"/>
      <c r="GU568" s="42"/>
      <c r="GV568" s="42"/>
      <c r="GW568" s="42"/>
      <c r="GX568" s="42"/>
      <c r="GY568" s="42"/>
      <c r="GZ568" s="42"/>
      <c r="HA568" s="42"/>
      <c r="HB568" s="42"/>
      <c r="HC568" s="42"/>
      <c r="HD568" s="42"/>
      <c r="HE568" s="42"/>
      <c r="HF568" s="42"/>
      <c r="HG568" s="42"/>
      <c r="HH568" s="42"/>
      <c r="HI568" s="42"/>
      <c r="HJ568" s="42"/>
      <c r="HK568" s="42"/>
      <c r="HL568" s="42"/>
      <c r="HM568" s="42"/>
      <c r="HN568" s="42"/>
      <c r="HO568" s="42"/>
      <c r="HP568" s="42"/>
      <c r="HQ568" s="42"/>
      <c r="HR568" s="42"/>
      <c r="HS568" s="42"/>
      <c r="HT568" s="42"/>
      <c r="HU568" s="42"/>
      <c r="HV568" s="42"/>
      <c r="HW568" s="42"/>
      <c r="HX568" s="42"/>
      <c r="HY568" s="42"/>
      <c r="HZ568" s="42"/>
      <c r="IA568" s="42"/>
      <c r="IB568" s="42"/>
      <c r="IC568" s="42"/>
      <c r="ID568" s="42"/>
      <c r="IE568" s="42"/>
      <c r="IF568" s="42"/>
      <c r="IG568" s="42"/>
      <c r="IH568" s="42"/>
      <c r="II568" s="42"/>
      <c r="IJ568" s="42"/>
      <c r="IK568" s="42"/>
      <c r="IL568" s="42"/>
      <c r="IM568" s="42"/>
      <c r="IN568" s="42"/>
      <c r="IO568" s="42"/>
      <c r="IP568" s="42"/>
      <c r="IQ568" s="42"/>
      <c r="IR568" s="42"/>
      <c r="IS568" s="42"/>
      <c r="IT568" s="42"/>
    </row>
    <row r="569" spans="1:254" s="27" customFormat="1" x14ac:dyDescent="0.2">
      <c r="A569" s="22" t="s">
        <v>16</v>
      </c>
      <c r="B569" s="45">
        <v>0.12</v>
      </c>
      <c r="C569" s="79">
        <f t="shared" si="16"/>
        <v>-0.38595179697231313</v>
      </c>
      <c r="D569" s="80" t="e">
        <f t="shared" si="17"/>
        <v>#DIV/0!</v>
      </c>
      <c r="E569" s="31">
        <v>-0.38595179697231313</v>
      </c>
      <c r="F569" s="31"/>
      <c r="G569" s="31"/>
      <c r="H569" s="31"/>
      <c r="I569" s="31"/>
      <c r="J569" s="31"/>
      <c r="K569" s="31"/>
      <c r="L569" s="31"/>
      <c r="M569" s="31"/>
      <c r="N569" s="31"/>
      <c r="O569" s="31"/>
      <c r="P569" s="31"/>
      <c r="Q569" s="31"/>
      <c r="R569" s="31"/>
      <c r="S569" s="31"/>
      <c r="T569" s="31"/>
      <c r="U569" s="31"/>
      <c r="V569" s="31"/>
      <c r="W569" s="31"/>
      <c r="X569" s="31"/>
      <c r="Y569" s="31"/>
      <c r="Z569" s="31"/>
      <c r="AA569" s="31"/>
      <c r="AB569" s="31"/>
      <c r="AC569" s="31"/>
      <c r="AD569" s="31"/>
      <c r="AE569" s="31"/>
      <c r="AF569" s="31"/>
      <c r="AG569" s="31"/>
      <c r="AH569" s="31"/>
      <c r="AI569" s="31"/>
      <c r="AJ569" s="31"/>
      <c r="AK569" s="31"/>
      <c r="AL569" s="31"/>
      <c r="AM569" s="31"/>
      <c r="AN569" s="31"/>
      <c r="AO569" s="31"/>
      <c r="AP569" s="31"/>
      <c r="AQ569" s="42"/>
      <c r="AR569" s="42"/>
      <c r="AS569" s="42"/>
      <c r="AT569" s="42"/>
      <c r="AU569" s="42"/>
      <c r="AV569" s="42"/>
      <c r="AW569" s="42"/>
      <c r="AX569" s="42"/>
      <c r="AY569" s="42"/>
      <c r="AZ569" s="42"/>
      <c r="BA569" s="42"/>
      <c r="BB569" s="42"/>
      <c r="BC569" s="42"/>
      <c r="BD569" s="42"/>
      <c r="BE569" s="42"/>
      <c r="BF569" s="42"/>
      <c r="BG569" s="42"/>
      <c r="BH569" s="42"/>
      <c r="BI569" s="42"/>
      <c r="BJ569" s="42"/>
      <c r="BK569" s="42"/>
      <c r="BL569" s="42"/>
      <c r="BM569" s="42"/>
      <c r="BN569" s="42"/>
      <c r="BO569" s="42"/>
      <c r="BP569" s="42"/>
      <c r="BQ569" s="42"/>
      <c r="BR569" s="42"/>
      <c r="BS569" s="42"/>
      <c r="BT569" s="42"/>
      <c r="BU569" s="42"/>
      <c r="BV569" s="42"/>
      <c r="BW569" s="42"/>
      <c r="BX569" s="42"/>
      <c r="BY569" s="42"/>
      <c r="BZ569" s="42"/>
      <c r="CA569" s="42"/>
      <c r="CB569" s="42"/>
      <c r="CC569" s="42"/>
      <c r="CD569" s="42"/>
      <c r="CE569" s="42"/>
      <c r="CF569" s="42"/>
      <c r="CG569" s="42"/>
      <c r="CH569" s="42"/>
      <c r="CI569" s="42"/>
      <c r="CJ569" s="42"/>
      <c r="CK569" s="42"/>
      <c r="CL569" s="42"/>
      <c r="CM569" s="42"/>
      <c r="CN569" s="42"/>
      <c r="CO569" s="42"/>
      <c r="CP569" s="42"/>
      <c r="CQ569" s="42"/>
      <c r="CR569" s="42"/>
      <c r="CS569" s="42"/>
      <c r="CT569" s="42"/>
      <c r="CU569" s="42"/>
      <c r="CV569" s="42"/>
      <c r="CW569" s="42"/>
      <c r="CX569" s="42"/>
      <c r="CY569" s="42"/>
      <c r="CZ569" s="42"/>
      <c r="DA569" s="42"/>
      <c r="DB569" s="42"/>
      <c r="DC569" s="42"/>
      <c r="DD569" s="42"/>
      <c r="DE569" s="42"/>
      <c r="DF569" s="42"/>
      <c r="DG569" s="42"/>
      <c r="DH569" s="42"/>
      <c r="DI569" s="42"/>
      <c r="DJ569" s="42"/>
      <c r="DK569" s="42"/>
      <c r="DL569" s="42"/>
      <c r="DM569" s="42"/>
      <c r="DN569" s="42"/>
      <c r="DO569" s="42"/>
      <c r="DP569" s="42"/>
      <c r="DQ569" s="42"/>
      <c r="DR569" s="42"/>
      <c r="DS569" s="42"/>
      <c r="DT569" s="42"/>
      <c r="DU569" s="42"/>
      <c r="DV569" s="42"/>
      <c r="DW569" s="42"/>
      <c r="DX569" s="42"/>
      <c r="DY569" s="42"/>
      <c r="DZ569" s="42"/>
      <c r="EA569" s="42"/>
      <c r="EB569" s="42"/>
      <c r="EC569" s="42"/>
      <c r="ED569" s="42"/>
      <c r="EE569" s="42"/>
      <c r="EF569" s="42"/>
      <c r="EG569" s="42"/>
      <c r="EH569" s="42"/>
      <c r="EI569" s="42"/>
      <c r="EJ569" s="42"/>
      <c r="EK569" s="42"/>
      <c r="EL569" s="42"/>
      <c r="EM569" s="42"/>
      <c r="EN569" s="42"/>
      <c r="EO569" s="42"/>
      <c r="EP569" s="42"/>
      <c r="EQ569" s="42"/>
      <c r="ER569" s="42"/>
      <c r="ES569" s="42"/>
      <c r="ET569" s="42"/>
      <c r="EU569" s="42"/>
      <c r="EV569" s="42"/>
      <c r="EW569" s="42"/>
      <c r="EX569" s="42"/>
      <c r="EY569" s="42"/>
      <c r="EZ569" s="42"/>
      <c r="FA569" s="42"/>
      <c r="FB569" s="42"/>
      <c r="FC569" s="42"/>
      <c r="FD569" s="42"/>
      <c r="FE569" s="42"/>
      <c r="FF569" s="42"/>
      <c r="FG569" s="42"/>
      <c r="FH569" s="42"/>
      <c r="FI569" s="42"/>
      <c r="FJ569" s="42"/>
      <c r="FK569" s="42"/>
      <c r="FL569" s="42"/>
      <c r="FM569" s="42"/>
      <c r="FN569" s="42"/>
      <c r="FO569" s="42"/>
      <c r="FP569" s="42"/>
      <c r="FQ569" s="42"/>
      <c r="FR569" s="42"/>
      <c r="FS569" s="42"/>
      <c r="FT569" s="42"/>
      <c r="FU569" s="42"/>
      <c r="FV569" s="42"/>
      <c r="FW569" s="42"/>
      <c r="FX569" s="42"/>
      <c r="FY569" s="42"/>
      <c r="FZ569" s="42"/>
      <c r="GA569" s="42"/>
      <c r="GB569" s="42"/>
      <c r="GC569" s="42"/>
      <c r="GD569" s="42"/>
      <c r="GE569" s="42"/>
      <c r="GF569" s="42"/>
      <c r="GG569" s="42"/>
      <c r="GH569" s="42"/>
      <c r="GI569" s="42"/>
      <c r="GJ569" s="42"/>
      <c r="GK569" s="42"/>
      <c r="GL569" s="42"/>
      <c r="GM569" s="42"/>
      <c r="GN569" s="42"/>
      <c r="GO569" s="42"/>
      <c r="GP569" s="42"/>
      <c r="GQ569" s="42"/>
      <c r="GR569" s="42"/>
      <c r="GS569" s="42"/>
      <c r="GT569" s="42"/>
      <c r="GU569" s="42"/>
      <c r="GV569" s="42"/>
      <c r="GW569" s="42"/>
      <c r="GX569" s="42"/>
      <c r="GY569" s="42"/>
      <c r="GZ569" s="42"/>
      <c r="HA569" s="42"/>
      <c r="HB569" s="42"/>
      <c r="HC569" s="42"/>
      <c r="HD569" s="42"/>
      <c r="HE569" s="42"/>
      <c r="HF569" s="42"/>
      <c r="HG569" s="42"/>
      <c r="HH569" s="42"/>
      <c r="HI569" s="42"/>
      <c r="HJ569" s="42"/>
      <c r="HK569" s="42"/>
      <c r="HL569" s="42"/>
      <c r="HM569" s="42"/>
      <c r="HN569" s="42"/>
      <c r="HO569" s="42"/>
      <c r="HP569" s="42"/>
      <c r="HQ569" s="42"/>
      <c r="HR569" s="42"/>
      <c r="HS569" s="42"/>
      <c r="HT569" s="42"/>
      <c r="HU569" s="42"/>
      <c r="HV569" s="42"/>
      <c r="HW569" s="42"/>
      <c r="HX569" s="42"/>
      <c r="HY569" s="42"/>
      <c r="HZ569" s="42"/>
      <c r="IA569" s="42"/>
      <c r="IB569" s="42"/>
      <c r="IC569" s="42"/>
      <c r="ID569" s="42"/>
      <c r="IE569" s="42"/>
      <c r="IF569" s="42"/>
      <c r="IG569" s="42"/>
      <c r="IH569" s="42"/>
      <c r="II569" s="42"/>
      <c r="IJ569" s="42"/>
      <c r="IK569" s="42"/>
      <c r="IL569" s="42"/>
      <c r="IM569" s="42"/>
      <c r="IN569" s="42"/>
      <c r="IO569" s="42"/>
      <c r="IP569" s="42"/>
      <c r="IQ569" s="42"/>
      <c r="IR569" s="42"/>
      <c r="IS569" s="42"/>
      <c r="IT569" s="42"/>
    </row>
    <row r="570" spans="1:254" s="27" customFormat="1" x14ac:dyDescent="0.2">
      <c r="A570" s="22" t="s">
        <v>16</v>
      </c>
      <c r="B570" s="45">
        <v>0.14000000000000001</v>
      </c>
      <c r="C570" s="79">
        <f t="shared" si="16"/>
        <v>-0.32230649858179466</v>
      </c>
      <c r="D570" s="80" t="e">
        <f t="shared" si="17"/>
        <v>#DIV/0!</v>
      </c>
      <c r="E570" s="31">
        <v>-0.32230649858179466</v>
      </c>
      <c r="F570" s="31"/>
      <c r="G570" s="31"/>
      <c r="H570" s="31"/>
      <c r="I570" s="31"/>
      <c r="J570" s="31"/>
      <c r="K570" s="31"/>
      <c r="L570" s="31"/>
      <c r="M570" s="31"/>
      <c r="N570" s="31"/>
      <c r="O570" s="31"/>
      <c r="P570" s="31"/>
      <c r="Q570" s="31"/>
      <c r="R570" s="31"/>
      <c r="S570" s="31"/>
      <c r="T570" s="31"/>
      <c r="U570" s="31"/>
      <c r="V570" s="31"/>
      <c r="W570" s="31"/>
      <c r="X570" s="31"/>
      <c r="Y570" s="31"/>
      <c r="Z570" s="31"/>
      <c r="AA570" s="31"/>
      <c r="AB570" s="31"/>
      <c r="AC570" s="31"/>
      <c r="AD570" s="31"/>
      <c r="AE570" s="31"/>
      <c r="AF570" s="31"/>
      <c r="AG570" s="31"/>
      <c r="AH570" s="31"/>
      <c r="AI570" s="31"/>
      <c r="AJ570" s="31"/>
      <c r="AK570" s="31"/>
      <c r="AL570" s="31"/>
      <c r="AM570" s="31"/>
      <c r="AN570" s="31"/>
      <c r="AO570" s="31"/>
      <c r="AP570" s="31"/>
      <c r="AQ570" s="42"/>
      <c r="AR570" s="42"/>
      <c r="AS570" s="42"/>
      <c r="AT570" s="42"/>
      <c r="AU570" s="42"/>
      <c r="AV570" s="42"/>
      <c r="AW570" s="42"/>
      <c r="AX570" s="42"/>
      <c r="AY570" s="42"/>
      <c r="AZ570" s="42"/>
      <c r="BA570" s="42"/>
      <c r="BB570" s="42"/>
      <c r="BC570" s="42"/>
      <c r="BD570" s="42"/>
      <c r="BE570" s="42"/>
      <c r="BF570" s="42"/>
      <c r="BG570" s="42"/>
      <c r="BH570" s="42"/>
      <c r="BI570" s="42"/>
      <c r="BJ570" s="42"/>
      <c r="BK570" s="42"/>
      <c r="BL570" s="42"/>
      <c r="BM570" s="42"/>
      <c r="BN570" s="42"/>
      <c r="BO570" s="42"/>
      <c r="BP570" s="42"/>
      <c r="BQ570" s="42"/>
      <c r="BR570" s="42"/>
      <c r="BS570" s="42"/>
      <c r="BT570" s="42"/>
      <c r="BU570" s="42"/>
      <c r="BV570" s="42"/>
      <c r="BW570" s="42"/>
      <c r="BX570" s="42"/>
      <c r="BY570" s="42"/>
      <c r="BZ570" s="42"/>
      <c r="CA570" s="42"/>
      <c r="CB570" s="42"/>
      <c r="CC570" s="42"/>
      <c r="CD570" s="42"/>
      <c r="CE570" s="42"/>
      <c r="CF570" s="42"/>
      <c r="CG570" s="42"/>
      <c r="CH570" s="42"/>
      <c r="CI570" s="42"/>
      <c r="CJ570" s="42"/>
      <c r="CK570" s="42"/>
      <c r="CL570" s="42"/>
      <c r="CM570" s="42"/>
      <c r="CN570" s="42"/>
      <c r="CO570" s="42"/>
      <c r="CP570" s="42"/>
      <c r="CQ570" s="42"/>
      <c r="CR570" s="42"/>
      <c r="CS570" s="42"/>
      <c r="CT570" s="42"/>
      <c r="CU570" s="42"/>
      <c r="CV570" s="42"/>
      <c r="CW570" s="42"/>
      <c r="CX570" s="42"/>
      <c r="CY570" s="42"/>
      <c r="CZ570" s="42"/>
      <c r="DA570" s="42"/>
      <c r="DB570" s="42"/>
      <c r="DC570" s="42"/>
      <c r="DD570" s="42"/>
      <c r="DE570" s="42"/>
      <c r="DF570" s="42"/>
      <c r="DG570" s="42"/>
      <c r="DH570" s="42"/>
      <c r="DI570" s="42"/>
      <c r="DJ570" s="42"/>
      <c r="DK570" s="42"/>
      <c r="DL570" s="42"/>
      <c r="DM570" s="42"/>
      <c r="DN570" s="42"/>
      <c r="DO570" s="42"/>
      <c r="DP570" s="42"/>
      <c r="DQ570" s="42"/>
      <c r="DR570" s="42"/>
      <c r="DS570" s="42"/>
      <c r="DT570" s="42"/>
      <c r="DU570" s="42"/>
      <c r="DV570" s="42"/>
      <c r="DW570" s="42"/>
      <c r="DX570" s="42"/>
      <c r="DY570" s="42"/>
      <c r="DZ570" s="42"/>
      <c r="EA570" s="42"/>
      <c r="EB570" s="42"/>
      <c r="EC570" s="42"/>
      <c r="ED570" s="42"/>
      <c r="EE570" s="42"/>
      <c r="EF570" s="42"/>
      <c r="EG570" s="42"/>
      <c r="EH570" s="42"/>
      <c r="EI570" s="42"/>
      <c r="EJ570" s="42"/>
      <c r="EK570" s="42"/>
      <c r="EL570" s="42"/>
      <c r="EM570" s="42"/>
      <c r="EN570" s="42"/>
      <c r="EO570" s="42"/>
      <c r="EP570" s="42"/>
      <c r="EQ570" s="42"/>
      <c r="ER570" s="42"/>
      <c r="ES570" s="42"/>
      <c r="ET570" s="42"/>
      <c r="EU570" s="42"/>
      <c r="EV570" s="42"/>
      <c r="EW570" s="42"/>
      <c r="EX570" s="42"/>
      <c r="EY570" s="42"/>
      <c r="EZ570" s="42"/>
      <c r="FA570" s="42"/>
      <c r="FB570" s="42"/>
      <c r="FC570" s="42"/>
      <c r="FD570" s="42"/>
      <c r="FE570" s="42"/>
      <c r="FF570" s="42"/>
      <c r="FG570" s="42"/>
      <c r="FH570" s="42"/>
      <c r="FI570" s="42"/>
      <c r="FJ570" s="42"/>
      <c r="FK570" s="42"/>
      <c r="FL570" s="42"/>
      <c r="FM570" s="42"/>
      <c r="FN570" s="42"/>
      <c r="FO570" s="42"/>
      <c r="FP570" s="42"/>
      <c r="FQ570" s="42"/>
      <c r="FR570" s="42"/>
      <c r="FS570" s="42"/>
      <c r="FT570" s="42"/>
      <c r="FU570" s="42"/>
      <c r="FV570" s="42"/>
      <c r="FW570" s="42"/>
      <c r="FX570" s="42"/>
      <c r="FY570" s="42"/>
      <c r="FZ570" s="42"/>
      <c r="GA570" s="42"/>
      <c r="GB570" s="42"/>
      <c r="GC570" s="42"/>
      <c r="GD570" s="42"/>
      <c r="GE570" s="42"/>
      <c r="GF570" s="42"/>
      <c r="GG570" s="42"/>
      <c r="GH570" s="42"/>
      <c r="GI570" s="42"/>
      <c r="GJ570" s="42"/>
      <c r="GK570" s="42"/>
      <c r="GL570" s="42"/>
      <c r="GM570" s="42"/>
      <c r="GN570" s="42"/>
      <c r="GO570" s="42"/>
      <c r="GP570" s="42"/>
      <c r="GQ570" s="42"/>
      <c r="GR570" s="42"/>
      <c r="GS570" s="42"/>
      <c r="GT570" s="42"/>
      <c r="GU570" s="42"/>
      <c r="GV570" s="42"/>
      <c r="GW570" s="42"/>
      <c r="GX570" s="42"/>
      <c r="GY570" s="42"/>
      <c r="GZ570" s="42"/>
      <c r="HA570" s="42"/>
      <c r="HB570" s="42"/>
      <c r="HC570" s="42"/>
      <c r="HD570" s="42"/>
      <c r="HE570" s="42"/>
      <c r="HF570" s="42"/>
      <c r="HG570" s="42"/>
      <c r="HH570" s="42"/>
      <c r="HI570" s="42"/>
      <c r="HJ570" s="42"/>
      <c r="HK570" s="42"/>
      <c r="HL570" s="42"/>
      <c r="HM570" s="42"/>
      <c r="HN570" s="42"/>
      <c r="HO570" s="42"/>
      <c r="HP570" s="42"/>
      <c r="HQ570" s="42"/>
      <c r="HR570" s="42"/>
      <c r="HS570" s="42"/>
      <c r="HT570" s="42"/>
      <c r="HU570" s="42"/>
      <c r="HV570" s="42"/>
      <c r="HW570" s="42"/>
      <c r="HX570" s="42"/>
      <c r="HY570" s="42"/>
      <c r="HZ570" s="42"/>
      <c r="IA570" s="42"/>
      <c r="IB570" s="42"/>
      <c r="IC570" s="42"/>
      <c r="ID570" s="42"/>
      <c r="IE570" s="42"/>
      <c r="IF570" s="42"/>
      <c r="IG570" s="42"/>
      <c r="IH570" s="42"/>
      <c r="II570" s="42"/>
      <c r="IJ570" s="42"/>
      <c r="IK570" s="42"/>
      <c r="IL570" s="42"/>
      <c r="IM570" s="42"/>
      <c r="IN570" s="42"/>
      <c r="IO570" s="42"/>
      <c r="IP570" s="42"/>
      <c r="IQ570" s="42"/>
      <c r="IR570" s="42"/>
      <c r="IS570" s="42"/>
      <c r="IT570" s="42"/>
    </row>
    <row r="571" spans="1:254" s="27" customFormat="1" x14ac:dyDescent="0.2">
      <c r="A571" s="22" t="s">
        <v>16</v>
      </c>
      <c r="B571" s="45">
        <v>0.16</v>
      </c>
      <c r="C571" s="79">
        <f t="shared" si="16"/>
        <v>-0.13295636650077353</v>
      </c>
      <c r="D571" s="80" t="e">
        <f t="shared" si="17"/>
        <v>#DIV/0!</v>
      </c>
      <c r="E571" s="31">
        <v>-0.13295636650077353</v>
      </c>
      <c r="F571" s="31"/>
      <c r="G571" s="31"/>
      <c r="H571" s="31"/>
      <c r="I571" s="31"/>
      <c r="J571" s="31"/>
      <c r="K571" s="31"/>
      <c r="L571" s="31"/>
      <c r="M571" s="31"/>
      <c r="N571" s="31"/>
      <c r="O571" s="31"/>
      <c r="P571" s="31"/>
      <c r="Q571" s="31"/>
      <c r="R571" s="31"/>
      <c r="S571" s="31"/>
      <c r="T571" s="31"/>
      <c r="U571" s="31"/>
      <c r="V571" s="31"/>
      <c r="W571" s="31"/>
      <c r="X571" s="31"/>
      <c r="Y571" s="31"/>
      <c r="Z571" s="31"/>
      <c r="AA571" s="31"/>
      <c r="AB571" s="31"/>
      <c r="AC571" s="31"/>
      <c r="AD571" s="31"/>
      <c r="AE571" s="31"/>
      <c r="AF571" s="31"/>
      <c r="AG571" s="31"/>
      <c r="AH571" s="31"/>
      <c r="AI571" s="31"/>
      <c r="AJ571" s="31"/>
      <c r="AK571" s="31"/>
      <c r="AL571" s="31"/>
      <c r="AM571" s="31"/>
      <c r="AN571" s="31"/>
      <c r="AO571" s="31"/>
      <c r="AP571" s="31"/>
      <c r="AQ571" s="42"/>
      <c r="AR571" s="42"/>
      <c r="AS571" s="42"/>
      <c r="AT571" s="42"/>
      <c r="AU571" s="42"/>
      <c r="AV571" s="42"/>
      <c r="AW571" s="42"/>
      <c r="AX571" s="42"/>
      <c r="AY571" s="42"/>
      <c r="AZ571" s="42"/>
      <c r="BA571" s="42"/>
      <c r="BB571" s="42"/>
      <c r="BC571" s="42"/>
      <c r="BD571" s="42"/>
      <c r="BE571" s="42"/>
      <c r="BF571" s="42"/>
      <c r="BG571" s="42"/>
      <c r="BH571" s="42"/>
      <c r="BI571" s="42"/>
      <c r="BJ571" s="42"/>
      <c r="BK571" s="42"/>
      <c r="BL571" s="42"/>
      <c r="BM571" s="42"/>
      <c r="BN571" s="42"/>
      <c r="BO571" s="42"/>
      <c r="BP571" s="42"/>
      <c r="BQ571" s="42"/>
      <c r="BR571" s="42"/>
      <c r="BS571" s="42"/>
      <c r="BT571" s="42"/>
      <c r="BU571" s="42"/>
      <c r="BV571" s="42"/>
      <c r="BW571" s="42"/>
      <c r="BX571" s="42"/>
      <c r="BY571" s="42"/>
      <c r="BZ571" s="42"/>
      <c r="CA571" s="42"/>
      <c r="CB571" s="42"/>
      <c r="CC571" s="42"/>
      <c r="CD571" s="42"/>
      <c r="CE571" s="42"/>
      <c r="CF571" s="42"/>
      <c r="CG571" s="42"/>
      <c r="CH571" s="42"/>
      <c r="CI571" s="42"/>
      <c r="CJ571" s="42"/>
      <c r="CK571" s="42"/>
      <c r="CL571" s="42"/>
      <c r="CM571" s="42"/>
      <c r="CN571" s="42"/>
      <c r="CO571" s="42"/>
      <c r="CP571" s="42"/>
      <c r="CQ571" s="42"/>
      <c r="CR571" s="42"/>
      <c r="CS571" s="42"/>
      <c r="CT571" s="42"/>
      <c r="CU571" s="42"/>
      <c r="CV571" s="42"/>
      <c r="CW571" s="42"/>
      <c r="CX571" s="42"/>
      <c r="CY571" s="42"/>
      <c r="CZ571" s="42"/>
      <c r="DA571" s="42"/>
      <c r="DB571" s="42"/>
      <c r="DC571" s="42"/>
      <c r="DD571" s="42"/>
      <c r="DE571" s="42"/>
      <c r="DF571" s="42"/>
      <c r="DG571" s="42"/>
      <c r="DH571" s="42"/>
      <c r="DI571" s="42"/>
      <c r="DJ571" s="42"/>
      <c r="DK571" s="42"/>
      <c r="DL571" s="42"/>
      <c r="DM571" s="42"/>
      <c r="DN571" s="42"/>
      <c r="DO571" s="42"/>
      <c r="DP571" s="42"/>
      <c r="DQ571" s="42"/>
      <c r="DR571" s="42"/>
      <c r="DS571" s="42"/>
      <c r="DT571" s="42"/>
      <c r="DU571" s="42"/>
      <c r="DV571" s="42"/>
      <c r="DW571" s="42"/>
      <c r="DX571" s="42"/>
      <c r="DY571" s="42"/>
      <c r="DZ571" s="42"/>
      <c r="EA571" s="42"/>
      <c r="EB571" s="42"/>
      <c r="EC571" s="42"/>
      <c r="ED571" s="42"/>
      <c r="EE571" s="42"/>
      <c r="EF571" s="42"/>
      <c r="EG571" s="42"/>
      <c r="EH571" s="42"/>
      <c r="EI571" s="42"/>
      <c r="EJ571" s="42"/>
      <c r="EK571" s="42"/>
      <c r="EL571" s="42"/>
      <c r="EM571" s="42"/>
      <c r="EN571" s="42"/>
      <c r="EO571" s="42"/>
      <c r="EP571" s="42"/>
      <c r="EQ571" s="42"/>
      <c r="ER571" s="42"/>
      <c r="ES571" s="42"/>
      <c r="ET571" s="42"/>
      <c r="EU571" s="42"/>
      <c r="EV571" s="42"/>
      <c r="EW571" s="42"/>
      <c r="EX571" s="42"/>
      <c r="EY571" s="42"/>
      <c r="EZ571" s="42"/>
      <c r="FA571" s="42"/>
      <c r="FB571" s="42"/>
      <c r="FC571" s="42"/>
      <c r="FD571" s="42"/>
      <c r="FE571" s="42"/>
      <c r="FF571" s="42"/>
      <c r="FG571" s="42"/>
      <c r="FH571" s="42"/>
      <c r="FI571" s="42"/>
      <c r="FJ571" s="42"/>
      <c r="FK571" s="42"/>
      <c r="FL571" s="42"/>
      <c r="FM571" s="42"/>
      <c r="FN571" s="42"/>
      <c r="FO571" s="42"/>
      <c r="FP571" s="42"/>
      <c r="FQ571" s="42"/>
      <c r="FR571" s="42"/>
      <c r="FS571" s="42"/>
      <c r="FT571" s="42"/>
      <c r="FU571" s="42"/>
      <c r="FV571" s="42"/>
      <c r="FW571" s="42"/>
      <c r="FX571" s="42"/>
      <c r="FY571" s="42"/>
      <c r="FZ571" s="42"/>
      <c r="GA571" s="42"/>
      <c r="GB571" s="42"/>
      <c r="GC571" s="42"/>
      <c r="GD571" s="42"/>
      <c r="GE571" s="42"/>
      <c r="GF571" s="42"/>
      <c r="GG571" s="42"/>
      <c r="GH571" s="42"/>
      <c r="GI571" s="42"/>
      <c r="GJ571" s="42"/>
      <c r="GK571" s="42"/>
      <c r="GL571" s="42"/>
      <c r="GM571" s="42"/>
      <c r="GN571" s="42"/>
      <c r="GO571" s="42"/>
      <c r="GP571" s="42"/>
      <c r="GQ571" s="42"/>
      <c r="GR571" s="42"/>
      <c r="GS571" s="42"/>
      <c r="GT571" s="42"/>
      <c r="GU571" s="42"/>
      <c r="GV571" s="42"/>
      <c r="GW571" s="42"/>
      <c r="GX571" s="42"/>
      <c r="GY571" s="42"/>
      <c r="GZ571" s="42"/>
      <c r="HA571" s="42"/>
      <c r="HB571" s="42"/>
      <c r="HC571" s="42"/>
      <c r="HD571" s="42"/>
      <c r="HE571" s="42"/>
      <c r="HF571" s="42"/>
      <c r="HG571" s="42"/>
      <c r="HH571" s="42"/>
      <c r="HI571" s="42"/>
      <c r="HJ571" s="42"/>
      <c r="HK571" s="42"/>
      <c r="HL571" s="42"/>
      <c r="HM571" s="42"/>
      <c r="HN571" s="42"/>
      <c r="HO571" s="42"/>
      <c r="HP571" s="42"/>
      <c r="HQ571" s="42"/>
      <c r="HR571" s="42"/>
      <c r="HS571" s="42"/>
      <c r="HT571" s="42"/>
      <c r="HU571" s="42"/>
      <c r="HV571" s="42"/>
      <c r="HW571" s="42"/>
      <c r="HX571" s="42"/>
      <c r="HY571" s="42"/>
      <c r="HZ571" s="42"/>
      <c r="IA571" s="42"/>
      <c r="IB571" s="42"/>
      <c r="IC571" s="42"/>
      <c r="ID571" s="42"/>
      <c r="IE571" s="42"/>
      <c r="IF571" s="42"/>
      <c r="IG571" s="42"/>
      <c r="IH571" s="42"/>
      <c r="II571" s="42"/>
      <c r="IJ571" s="42"/>
      <c r="IK571" s="42"/>
      <c r="IL571" s="42"/>
      <c r="IM571" s="42"/>
      <c r="IN571" s="42"/>
      <c r="IO571" s="42"/>
      <c r="IP571" s="42"/>
      <c r="IQ571" s="42"/>
      <c r="IR571" s="42"/>
      <c r="IS571" s="42"/>
      <c r="IT571" s="42"/>
    </row>
    <row r="572" spans="1:254" s="27" customFormat="1" x14ac:dyDescent="0.2">
      <c r="A572" s="22" t="s">
        <v>16</v>
      </c>
      <c r="B572" s="45">
        <v>0.18</v>
      </c>
      <c r="C572" s="79">
        <f t="shared" si="16"/>
        <v>0.11163272047068583</v>
      </c>
      <c r="D572" s="80" t="e">
        <f t="shared" si="17"/>
        <v>#DIV/0!</v>
      </c>
      <c r="E572" s="31">
        <v>0.11163272047068583</v>
      </c>
      <c r="F572" s="31"/>
      <c r="G572" s="31"/>
      <c r="H572" s="31"/>
      <c r="I572" s="31"/>
      <c r="J572" s="31"/>
      <c r="K572" s="31"/>
      <c r="L572" s="31"/>
      <c r="M572" s="31"/>
      <c r="N572" s="31"/>
      <c r="O572" s="31"/>
      <c r="P572" s="31"/>
      <c r="Q572" s="31"/>
      <c r="R572" s="31"/>
      <c r="S572" s="31"/>
      <c r="T572" s="31"/>
      <c r="U572" s="31"/>
      <c r="V572" s="31"/>
      <c r="W572" s="31"/>
      <c r="X572" s="31"/>
      <c r="Y572" s="31"/>
      <c r="Z572" s="31"/>
      <c r="AA572" s="31"/>
      <c r="AB572" s="31"/>
      <c r="AC572" s="31"/>
      <c r="AD572" s="31"/>
      <c r="AE572" s="31"/>
      <c r="AF572" s="31"/>
      <c r="AG572" s="31"/>
      <c r="AH572" s="31"/>
      <c r="AI572" s="31"/>
      <c r="AJ572" s="31"/>
      <c r="AK572" s="31"/>
      <c r="AL572" s="31"/>
      <c r="AM572" s="31"/>
      <c r="AN572" s="31"/>
      <c r="AO572" s="31"/>
      <c r="AP572" s="31"/>
      <c r="AQ572" s="42"/>
      <c r="AR572" s="42"/>
      <c r="AS572" s="42"/>
      <c r="AT572" s="42"/>
      <c r="AU572" s="42"/>
      <c r="AV572" s="42"/>
      <c r="AW572" s="42"/>
      <c r="AX572" s="42"/>
      <c r="AY572" s="42"/>
      <c r="AZ572" s="42"/>
      <c r="BA572" s="42"/>
      <c r="BB572" s="42"/>
      <c r="BC572" s="42"/>
      <c r="BD572" s="42"/>
      <c r="BE572" s="42"/>
      <c r="BF572" s="42"/>
      <c r="BG572" s="42"/>
      <c r="BH572" s="42"/>
      <c r="BI572" s="42"/>
      <c r="BJ572" s="42"/>
      <c r="BK572" s="42"/>
      <c r="BL572" s="42"/>
      <c r="BM572" s="42"/>
      <c r="BN572" s="42"/>
      <c r="BO572" s="42"/>
      <c r="BP572" s="42"/>
      <c r="BQ572" s="42"/>
      <c r="BR572" s="42"/>
      <c r="BS572" s="42"/>
      <c r="BT572" s="42"/>
      <c r="BU572" s="42"/>
      <c r="BV572" s="42"/>
      <c r="BW572" s="42"/>
      <c r="BX572" s="42"/>
      <c r="BY572" s="42"/>
      <c r="BZ572" s="42"/>
      <c r="CA572" s="42"/>
      <c r="CB572" s="42"/>
      <c r="CC572" s="42"/>
      <c r="CD572" s="42"/>
      <c r="CE572" s="42"/>
      <c r="CF572" s="42"/>
      <c r="CG572" s="42"/>
      <c r="CH572" s="42"/>
      <c r="CI572" s="42"/>
      <c r="CJ572" s="42"/>
      <c r="CK572" s="42"/>
      <c r="CL572" s="42"/>
      <c r="CM572" s="42"/>
      <c r="CN572" s="42"/>
      <c r="CO572" s="42"/>
      <c r="CP572" s="42"/>
      <c r="CQ572" s="42"/>
      <c r="CR572" s="42"/>
      <c r="CS572" s="42"/>
      <c r="CT572" s="42"/>
      <c r="CU572" s="42"/>
      <c r="CV572" s="42"/>
      <c r="CW572" s="42"/>
      <c r="CX572" s="42"/>
      <c r="CY572" s="42"/>
      <c r="CZ572" s="42"/>
      <c r="DA572" s="42"/>
      <c r="DB572" s="42"/>
      <c r="DC572" s="42"/>
      <c r="DD572" s="42"/>
      <c r="DE572" s="42"/>
      <c r="DF572" s="42"/>
      <c r="DG572" s="42"/>
      <c r="DH572" s="42"/>
      <c r="DI572" s="42"/>
      <c r="DJ572" s="42"/>
      <c r="DK572" s="42"/>
      <c r="DL572" s="42"/>
      <c r="DM572" s="42"/>
      <c r="DN572" s="42"/>
      <c r="DO572" s="42"/>
      <c r="DP572" s="42"/>
      <c r="DQ572" s="42"/>
      <c r="DR572" s="42"/>
      <c r="DS572" s="42"/>
      <c r="DT572" s="42"/>
      <c r="DU572" s="42"/>
      <c r="DV572" s="42"/>
      <c r="DW572" s="42"/>
      <c r="DX572" s="42"/>
      <c r="DY572" s="42"/>
      <c r="DZ572" s="42"/>
      <c r="EA572" s="42"/>
      <c r="EB572" s="42"/>
      <c r="EC572" s="42"/>
      <c r="ED572" s="42"/>
      <c r="EE572" s="42"/>
      <c r="EF572" s="42"/>
      <c r="EG572" s="42"/>
      <c r="EH572" s="42"/>
      <c r="EI572" s="42"/>
      <c r="EJ572" s="42"/>
      <c r="EK572" s="42"/>
      <c r="EL572" s="42"/>
      <c r="EM572" s="42"/>
      <c r="EN572" s="42"/>
      <c r="EO572" s="42"/>
      <c r="EP572" s="42"/>
      <c r="EQ572" s="42"/>
      <c r="ER572" s="42"/>
      <c r="ES572" s="42"/>
      <c r="ET572" s="42"/>
      <c r="EU572" s="42"/>
      <c r="EV572" s="42"/>
      <c r="EW572" s="42"/>
      <c r="EX572" s="42"/>
      <c r="EY572" s="42"/>
      <c r="EZ572" s="42"/>
      <c r="FA572" s="42"/>
      <c r="FB572" s="42"/>
      <c r="FC572" s="42"/>
      <c r="FD572" s="42"/>
      <c r="FE572" s="42"/>
      <c r="FF572" s="42"/>
      <c r="FG572" s="42"/>
      <c r="FH572" s="42"/>
      <c r="FI572" s="42"/>
      <c r="FJ572" s="42"/>
      <c r="FK572" s="42"/>
      <c r="FL572" s="42"/>
      <c r="FM572" s="42"/>
      <c r="FN572" s="42"/>
      <c r="FO572" s="42"/>
      <c r="FP572" s="42"/>
      <c r="FQ572" s="42"/>
      <c r="FR572" s="42"/>
      <c r="FS572" s="42"/>
      <c r="FT572" s="42"/>
      <c r="FU572" s="42"/>
      <c r="FV572" s="42"/>
      <c r="FW572" s="42"/>
      <c r="FX572" s="42"/>
      <c r="FY572" s="42"/>
      <c r="FZ572" s="42"/>
      <c r="GA572" s="42"/>
      <c r="GB572" s="42"/>
      <c r="GC572" s="42"/>
      <c r="GD572" s="42"/>
      <c r="GE572" s="42"/>
      <c r="GF572" s="42"/>
      <c r="GG572" s="42"/>
      <c r="GH572" s="42"/>
      <c r="GI572" s="42"/>
      <c r="GJ572" s="42"/>
      <c r="GK572" s="42"/>
      <c r="GL572" s="42"/>
      <c r="GM572" s="42"/>
      <c r="GN572" s="42"/>
      <c r="GO572" s="42"/>
      <c r="GP572" s="42"/>
      <c r="GQ572" s="42"/>
      <c r="GR572" s="42"/>
      <c r="GS572" s="42"/>
      <c r="GT572" s="42"/>
      <c r="GU572" s="42"/>
      <c r="GV572" s="42"/>
      <c r="GW572" s="42"/>
      <c r="GX572" s="42"/>
      <c r="GY572" s="42"/>
      <c r="GZ572" s="42"/>
      <c r="HA572" s="42"/>
      <c r="HB572" s="42"/>
      <c r="HC572" s="42"/>
      <c r="HD572" s="42"/>
      <c r="HE572" s="42"/>
      <c r="HF572" s="42"/>
      <c r="HG572" s="42"/>
      <c r="HH572" s="42"/>
      <c r="HI572" s="42"/>
      <c r="HJ572" s="42"/>
      <c r="HK572" s="42"/>
      <c r="HL572" s="42"/>
      <c r="HM572" s="42"/>
      <c r="HN572" s="42"/>
      <c r="HO572" s="42"/>
      <c r="HP572" s="42"/>
      <c r="HQ572" s="42"/>
      <c r="HR572" s="42"/>
      <c r="HS572" s="42"/>
      <c r="HT572" s="42"/>
      <c r="HU572" s="42"/>
      <c r="HV572" s="42"/>
      <c r="HW572" s="42"/>
      <c r="HX572" s="42"/>
      <c r="HY572" s="42"/>
      <c r="HZ572" s="42"/>
      <c r="IA572" s="42"/>
      <c r="IB572" s="42"/>
      <c r="IC572" s="42"/>
      <c r="ID572" s="42"/>
      <c r="IE572" s="42"/>
      <c r="IF572" s="42"/>
      <c r="IG572" s="42"/>
      <c r="IH572" s="42"/>
      <c r="II572" s="42"/>
      <c r="IJ572" s="42"/>
      <c r="IK572" s="42"/>
      <c r="IL572" s="42"/>
      <c r="IM572" s="42"/>
      <c r="IN572" s="42"/>
      <c r="IO572" s="42"/>
      <c r="IP572" s="42"/>
      <c r="IQ572" s="42"/>
      <c r="IR572" s="42"/>
      <c r="IS572" s="42"/>
      <c r="IT572" s="42"/>
    </row>
    <row r="573" spans="1:254" s="27" customFormat="1" x14ac:dyDescent="0.2">
      <c r="A573" s="22" t="s">
        <v>16</v>
      </c>
      <c r="B573" s="45">
        <v>0.2</v>
      </c>
      <c r="C573" s="79">
        <f t="shared" si="16"/>
        <v>0.32266073769416365</v>
      </c>
      <c r="D573" s="80" t="e">
        <f t="shared" si="17"/>
        <v>#DIV/0!</v>
      </c>
      <c r="E573" s="31">
        <v>0.32266073769416365</v>
      </c>
      <c r="F573" s="31"/>
      <c r="G573" s="31"/>
      <c r="H573" s="31"/>
      <c r="I573" s="31"/>
      <c r="J573" s="31"/>
      <c r="K573" s="31"/>
      <c r="L573" s="31"/>
      <c r="M573" s="31"/>
      <c r="N573" s="31"/>
      <c r="O573" s="31"/>
      <c r="P573" s="31"/>
      <c r="Q573" s="31"/>
      <c r="R573" s="31"/>
      <c r="S573" s="31"/>
      <c r="T573" s="31"/>
      <c r="U573" s="31"/>
      <c r="V573" s="31"/>
      <c r="W573" s="31"/>
      <c r="X573" s="31"/>
      <c r="Y573" s="31"/>
      <c r="Z573" s="31"/>
      <c r="AA573" s="31"/>
      <c r="AB573" s="31"/>
      <c r="AC573" s="31"/>
      <c r="AD573" s="31"/>
      <c r="AE573" s="31"/>
      <c r="AF573" s="31"/>
      <c r="AG573" s="31"/>
      <c r="AH573" s="31"/>
      <c r="AI573" s="31"/>
      <c r="AJ573" s="31"/>
      <c r="AK573" s="31"/>
      <c r="AL573" s="31"/>
      <c r="AM573" s="31"/>
      <c r="AN573" s="31"/>
      <c r="AO573" s="31"/>
      <c r="AP573" s="31"/>
      <c r="AQ573" s="42"/>
      <c r="AR573" s="42"/>
      <c r="AS573" s="42"/>
      <c r="AT573" s="42"/>
      <c r="AU573" s="42"/>
      <c r="AV573" s="42"/>
      <c r="AW573" s="42"/>
      <c r="AX573" s="42"/>
      <c r="AY573" s="42"/>
      <c r="AZ573" s="42"/>
      <c r="BA573" s="42"/>
      <c r="BB573" s="42"/>
      <c r="BC573" s="42"/>
      <c r="BD573" s="42"/>
      <c r="BE573" s="42"/>
      <c r="BF573" s="42"/>
      <c r="BG573" s="42"/>
      <c r="BH573" s="42"/>
      <c r="BI573" s="42"/>
      <c r="BJ573" s="42"/>
      <c r="BK573" s="42"/>
      <c r="BL573" s="42"/>
      <c r="BM573" s="42"/>
      <c r="BN573" s="42"/>
      <c r="BO573" s="42"/>
      <c r="BP573" s="42"/>
      <c r="BQ573" s="42"/>
      <c r="BR573" s="42"/>
      <c r="BS573" s="42"/>
      <c r="BT573" s="42"/>
      <c r="BU573" s="42"/>
      <c r="BV573" s="42"/>
      <c r="BW573" s="42"/>
      <c r="BX573" s="42"/>
      <c r="BY573" s="42"/>
      <c r="BZ573" s="42"/>
      <c r="CA573" s="42"/>
      <c r="CB573" s="42"/>
      <c r="CC573" s="42"/>
      <c r="CD573" s="42"/>
      <c r="CE573" s="42"/>
      <c r="CF573" s="42"/>
      <c r="CG573" s="42"/>
      <c r="CH573" s="42"/>
      <c r="CI573" s="42"/>
      <c r="CJ573" s="42"/>
      <c r="CK573" s="42"/>
      <c r="CL573" s="42"/>
      <c r="CM573" s="42"/>
      <c r="CN573" s="42"/>
      <c r="CO573" s="42"/>
      <c r="CP573" s="42"/>
      <c r="CQ573" s="42"/>
      <c r="CR573" s="42"/>
      <c r="CS573" s="42"/>
      <c r="CT573" s="42"/>
      <c r="CU573" s="42"/>
      <c r="CV573" s="42"/>
      <c r="CW573" s="42"/>
      <c r="CX573" s="42"/>
      <c r="CY573" s="42"/>
      <c r="CZ573" s="42"/>
      <c r="DA573" s="42"/>
      <c r="DB573" s="42"/>
      <c r="DC573" s="42"/>
      <c r="DD573" s="42"/>
      <c r="DE573" s="42"/>
      <c r="DF573" s="42"/>
      <c r="DG573" s="42"/>
      <c r="DH573" s="42"/>
      <c r="DI573" s="42"/>
      <c r="DJ573" s="42"/>
      <c r="DK573" s="42"/>
      <c r="DL573" s="42"/>
      <c r="DM573" s="42"/>
      <c r="DN573" s="42"/>
      <c r="DO573" s="42"/>
      <c r="DP573" s="42"/>
      <c r="DQ573" s="42"/>
      <c r="DR573" s="42"/>
      <c r="DS573" s="42"/>
      <c r="DT573" s="42"/>
      <c r="DU573" s="42"/>
      <c r="DV573" s="42"/>
      <c r="DW573" s="42"/>
      <c r="DX573" s="42"/>
      <c r="DY573" s="42"/>
      <c r="DZ573" s="42"/>
      <c r="EA573" s="42"/>
      <c r="EB573" s="42"/>
      <c r="EC573" s="42"/>
      <c r="ED573" s="42"/>
      <c r="EE573" s="42"/>
      <c r="EF573" s="42"/>
      <c r="EG573" s="42"/>
      <c r="EH573" s="42"/>
      <c r="EI573" s="42"/>
      <c r="EJ573" s="42"/>
      <c r="EK573" s="42"/>
      <c r="EL573" s="42"/>
      <c r="EM573" s="42"/>
      <c r="EN573" s="42"/>
      <c r="EO573" s="42"/>
      <c r="EP573" s="42"/>
      <c r="EQ573" s="42"/>
      <c r="ER573" s="42"/>
      <c r="ES573" s="42"/>
      <c r="ET573" s="42"/>
      <c r="EU573" s="42"/>
      <c r="EV573" s="42"/>
      <c r="EW573" s="42"/>
      <c r="EX573" s="42"/>
      <c r="EY573" s="42"/>
      <c r="EZ573" s="42"/>
      <c r="FA573" s="42"/>
      <c r="FB573" s="42"/>
      <c r="FC573" s="42"/>
      <c r="FD573" s="42"/>
      <c r="FE573" s="42"/>
      <c r="FF573" s="42"/>
      <c r="FG573" s="42"/>
      <c r="FH573" s="42"/>
      <c r="FI573" s="42"/>
      <c r="FJ573" s="42"/>
      <c r="FK573" s="42"/>
      <c r="FL573" s="42"/>
      <c r="FM573" s="42"/>
      <c r="FN573" s="42"/>
      <c r="FO573" s="42"/>
      <c r="FP573" s="42"/>
      <c r="FQ573" s="42"/>
      <c r="FR573" s="42"/>
      <c r="FS573" s="42"/>
      <c r="FT573" s="42"/>
      <c r="FU573" s="42"/>
      <c r="FV573" s="42"/>
      <c r="FW573" s="42"/>
      <c r="FX573" s="42"/>
      <c r="FY573" s="42"/>
      <c r="FZ573" s="42"/>
      <c r="GA573" s="42"/>
      <c r="GB573" s="42"/>
      <c r="GC573" s="42"/>
      <c r="GD573" s="42"/>
      <c r="GE573" s="42"/>
      <c r="GF573" s="42"/>
      <c r="GG573" s="42"/>
      <c r="GH573" s="42"/>
      <c r="GI573" s="42"/>
      <c r="GJ573" s="42"/>
      <c r="GK573" s="42"/>
      <c r="GL573" s="42"/>
      <c r="GM573" s="42"/>
      <c r="GN573" s="42"/>
      <c r="GO573" s="42"/>
      <c r="GP573" s="42"/>
      <c r="GQ573" s="42"/>
      <c r="GR573" s="42"/>
      <c r="GS573" s="42"/>
      <c r="GT573" s="42"/>
      <c r="GU573" s="42"/>
      <c r="GV573" s="42"/>
      <c r="GW573" s="42"/>
      <c r="GX573" s="42"/>
      <c r="GY573" s="42"/>
      <c r="GZ573" s="42"/>
      <c r="HA573" s="42"/>
      <c r="HB573" s="42"/>
      <c r="HC573" s="42"/>
      <c r="HD573" s="42"/>
      <c r="HE573" s="42"/>
      <c r="HF573" s="42"/>
      <c r="HG573" s="42"/>
      <c r="HH573" s="42"/>
      <c r="HI573" s="42"/>
      <c r="HJ573" s="42"/>
      <c r="HK573" s="42"/>
      <c r="HL573" s="42"/>
      <c r="HM573" s="42"/>
      <c r="HN573" s="42"/>
      <c r="HO573" s="42"/>
      <c r="HP573" s="42"/>
      <c r="HQ573" s="42"/>
      <c r="HR573" s="42"/>
      <c r="HS573" s="42"/>
      <c r="HT573" s="42"/>
      <c r="HU573" s="42"/>
      <c r="HV573" s="42"/>
      <c r="HW573" s="42"/>
      <c r="HX573" s="42"/>
      <c r="HY573" s="42"/>
      <c r="HZ573" s="42"/>
      <c r="IA573" s="42"/>
      <c r="IB573" s="42"/>
      <c r="IC573" s="42"/>
      <c r="ID573" s="42"/>
      <c r="IE573" s="42"/>
      <c r="IF573" s="42"/>
      <c r="IG573" s="42"/>
      <c r="IH573" s="42"/>
      <c r="II573" s="42"/>
      <c r="IJ573" s="42"/>
      <c r="IK573" s="42"/>
      <c r="IL573" s="42"/>
      <c r="IM573" s="42"/>
      <c r="IN573" s="42"/>
      <c r="IO573" s="42"/>
      <c r="IP573" s="42"/>
      <c r="IQ573" s="42"/>
      <c r="IR573" s="42"/>
      <c r="IS573" s="42"/>
      <c r="IT573" s="42"/>
    </row>
    <row r="574" spans="1:254" s="27" customFormat="1" x14ac:dyDescent="0.2">
      <c r="A574" s="22" t="s">
        <v>16</v>
      </c>
      <c r="B574" s="45">
        <v>0.22</v>
      </c>
      <c r="C574" s="79">
        <f t="shared" si="16"/>
        <v>0.46547411017433477</v>
      </c>
      <c r="D574" s="80" t="e">
        <f t="shared" si="17"/>
        <v>#DIV/0!</v>
      </c>
      <c r="E574" s="31">
        <v>0.46547411017433477</v>
      </c>
      <c r="F574" s="31"/>
      <c r="G574" s="31"/>
      <c r="H574" s="31"/>
      <c r="I574" s="31"/>
      <c r="J574" s="31"/>
      <c r="K574" s="31"/>
      <c r="L574" s="31"/>
      <c r="M574" s="31"/>
      <c r="N574" s="31"/>
      <c r="O574" s="31"/>
      <c r="P574" s="31"/>
      <c r="Q574" s="31"/>
      <c r="R574" s="31"/>
      <c r="S574" s="31"/>
      <c r="T574" s="31"/>
      <c r="U574" s="31"/>
      <c r="V574" s="31"/>
      <c r="W574" s="31"/>
      <c r="X574" s="31"/>
      <c r="Y574" s="31"/>
      <c r="Z574" s="31"/>
      <c r="AA574" s="31"/>
      <c r="AB574" s="31"/>
      <c r="AC574" s="31"/>
      <c r="AD574" s="31"/>
      <c r="AE574" s="31"/>
      <c r="AF574" s="31"/>
      <c r="AG574" s="31"/>
      <c r="AH574" s="31"/>
      <c r="AI574" s="31"/>
      <c r="AJ574" s="31"/>
      <c r="AK574" s="31"/>
      <c r="AL574" s="31"/>
      <c r="AM574" s="31"/>
      <c r="AN574" s="31"/>
      <c r="AO574" s="31"/>
      <c r="AP574" s="31"/>
      <c r="AQ574" s="42"/>
      <c r="AR574" s="42"/>
      <c r="AS574" s="42"/>
      <c r="AT574" s="42"/>
      <c r="AU574" s="42"/>
      <c r="AV574" s="42"/>
      <c r="AW574" s="42"/>
      <c r="AX574" s="42"/>
      <c r="AY574" s="42"/>
      <c r="AZ574" s="42"/>
      <c r="BA574" s="42"/>
      <c r="BB574" s="42"/>
      <c r="BC574" s="42"/>
      <c r="BD574" s="42"/>
      <c r="BE574" s="42"/>
      <c r="BF574" s="42"/>
      <c r="BG574" s="42"/>
      <c r="BH574" s="42"/>
      <c r="BI574" s="42"/>
      <c r="BJ574" s="42"/>
      <c r="BK574" s="42"/>
      <c r="BL574" s="42"/>
      <c r="BM574" s="42"/>
      <c r="BN574" s="42"/>
      <c r="BO574" s="42"/>
      <c r="BP574" s="42"/>
      <c r="BQ574" s="42"/>
      <c r="BR574" s="42"/>
      <c r="BS574" s="42"/>
      <c r="BT574" s="42"/>
      <c r="BU574" s="42"/>
      <c r="BV574" s="42"/>
      <c r="BW574" s="42"/>
      <c r="BX574" s="42"/>
      <c r="BY574" s="42"/>
      <c r="BZ574" s="42"/>
      <c r="CA574" s="42"/>
      <c r="CB574" s="42"/>
      <c r="CC574" s="42"/>
      <c r="CD574" s="42"/>
      <c r="CE574" s="42"/>
      <c r="CF574" s="42"/>
      <c r="CG574" s="42"/>
      <c r="CH574" s="42"/>
      <c r="CI574" s="42"/>
      <c r="CJ574" s="42"/>
      <c r="CK574" s="42"/>
      <c r="CL574" s="42"/>
      <c r="CM574" s="42"/>
      <c r="CN574" s="42"/>
      <c r="CO574" s="42"/>
      <c r="CP574" s="42"/>
      <c r="CQ574" s="42"/>
      <c r="CR574" s="42"/>
      <c r="CS574" s="42"/>
      <c r="CT574" s="42"/>
      <c r="CU574" s="42"/>
      <c r="CV574" s="42"/>
      <c r="CW574" s="42"/>
      <c r="CX574" s="42"/>
      <c r="CY574" s="42"/>
      <c r="CZ574" s="42"/>
      <c r="DA574" s="42"/>
      <c r="DB574" s="42"/>
      <c r="DC574" s="42"/>
      <c r="DD574" s="42"/>
      <c r="DE574" s="42"/>
      <c r="DF574" s="42"/>
      <c r="DG574" s="42"/>
      <c r="DH574" s="42"/>
      <c r="DI574" s="42"/>
      <c r="DJ574" s="42"/>
      <c r="DK574" s="42"/>
      <c r="DL574" s="42"/>
      <c r="DM574" s="42"/>
      <c r="DN574" s="42"/>
      <c r="DO574" s="42"/>
      <c r="DP574" s="42"/>
      <c r="DQ574" s="42"/>
      <c r="DR574" s="42"/>
      <c r="DS574" s="42"/>
      <c r="DT574" s="42"/>
      <c r="DU574" s="42"/>
      <c r="DV574" s="42"/>
      <c r="DW574" s="42"/>
      <c r="DX574" s="42"/>
      <c r="DY574" s="42"/>
      <c r="DZ574" s="42"/>
      <c r="EA574" s="42"/>
      <c r="EB574" s="42"/>
      <c r="EC574" s="42"/>
      <c r="ED574" s="42"/>
      <c r="EE574" s="42"/>
      <c r="EF574" s="42"/>
      <c r="EG574" s="42"/>
      <c r="EH574" s="42"/>
      <c r="EI574" s="42"/>
      <c r="EJ574" s="42"/>
      <c r="EK574" s="42"/>
      <c r="EL574" s="42"/>
      <c r="EM574" s="42"/>
      <c r="EN574" s="42"/>
      <c r="EO574" s="42"/>
      <c r="EP574" s="42"/>
      <c r="EQ574" s="42"/>
      <c r="ER574" s="42"/>
      <c r="ES574" s="42"/>
      <c r="ET574" s="42"/>
      <c r="EU574" s="42"/>
      <c r="EV574" s="42"/>
      <c r="EW574" s="42"/>
      <c r="EX574" s="42"/>
      <c r="EY574" s="42"/>
      <c r="EZ574" s="42"/>
      <c r="FA574" s="42"/>
      <c r="FB574" s="42"/>
      <c r="FC574" s="42"/>
      <c r="FD574" s="42"/>
      <c r="FE574" s="42"/>
      <c r="FF574" s="42"/>
      <c r="FG574" s="42"/>
      <c r="FH574" s="42"/>
      <c r="FI574" s="42"/>
      <c r="FJ574" s="42"/>
      <c r="FK574" s="42"/>
      <c r="FL574" s="42"/>
      <c r="FM574" s="42"/>
      <c r="FN574" s="42"/>
      <c r="FO574" s="42"/>
      <c r="FP574" s="42"/>
      <c r="FQ574" s="42"/>
      <c r="FR574" s="42"/>
      <c r="FS574" s="42"/>
      <c r="FT574" s="42"/>
      <c r="FU574" s="42"/>
      <c r="FV574" s="42"/>
      <c r="FW574" s="42"/>
      <c r="FX574" s="42"/>
      <c r="FY574" s="42"/>
      <c r="FZ574" s="42"/>
      <c r="GA574" s="42"/>
      <c r="GB574" s="42"/>
      <c r="GC574" s="42"/>
      <c r="GD574" s="42"/>
      <c r="GE574" s="42"/>
      <c r="GF574" s="42"/>
      <c r="GG574" s="42"/>
      <c r="GH574" s="42"/>
      <c r="GI574" s="42"/>
      <c r="GJ574" s="42"/>
      <c r="GK574" s="42"/>
      <c r="GL574" s="42"/>
      <c r="GM574" s="42"/>
      <c r="GN574" s="42"/>
      <c r="GO574" s="42"/>
      <c r="GP574" s="42"/>
      <c r="GQ574" s="42"/>
      <c r="GR574" s="42"/>
      <c r="GS574" s="42"/>
      <c r="GT574" s="42"/>
      <c r="GU574" s="42"/>
      <c r="GV574" s="42"/>
      <c r="GW574" s="42"/>
      <c r="GX574" s="42"/>
      <c r="GY574" s="42"/>
      <c r="GZ574" s="42"/>
      <c r="HA574" s="42"/>
      <c r="HB574" s="42"/>
      <c r="HC574" s="42"/>
      <c r="HD574" s="42"/>
      <c r="HE574" s="42"/>
      <c r="HF574" s="42"/>
      <c r="HG574" s="42"/>
      <c r="HH574" s="42"/>
      <c r="HI574" s="42"/>
      <c r="HJ574" s="42"/>
      <c r="HK574" s="42"/>
      <c r="HL574" s="42"/>
      <c r="HM574" s="42"/>
      <c r="HN574" s="42"/>
      <c r="HO574" s="42"/>
      <c r="HP574" s="42"/>
      <c r="HQ574" s="42"/>
      <c r="HR574" s="42"/>
      <c r="HS574" s="42"/>
      <c r="HT574" s="42"/>
      <c r="HU574" s="42"/>
      <c r="HV574" s="42"/>
      <c r="HW574" s="42"/>
      <c r="HX574" s="42"/>
      <c r="HY574" s="42"/>
      <c r="HZ574" s="42"/>
      <c r="IA574" s="42"/>
      <c r="IB574" s="42"/>
      <c r="IC574" s="42"/>
      <c r="ID574" s="42"/>
      <c r="IE574" s="42"/>
      <c r="IF574" s="42"/>
      <c r="IG574" s="42"/>
      <c r="IH574" s="42"/>
      <c r="II574" s="42"/>
      <c r="IJ574" s="42"/>
      <c r="IK574" s="42"/>
      <c r="IL574" s="42"/>
      <c r="IM574" s="42"/>
      <c r="IN574" s="42"/>
      <c r="IO574" s="42"/>
      <c r="IP574" s="42"/>
      <c r="IQ574" s="42"/>
      <c r="IR574" s="42"/>
      <c r="IS574" s="42"/>
      <c r="IT574" s="42"/>
    </row>
    <row r="575" spans="1:254" s="27" customFormat="1" x14ac:dyDescent="0.2">
      <c r="A575" s="22" t="s">
        <v>16</v>
      </c>
      <c r="B575" s="45">
        <v>0.24</v>
      </c>
      <c r="C575" s="79">
        <f t="shared" si="16"/>
        <v>0.51495618405632726</v>
      </c>
      <c r="D575" s="80" t="e">
        <f t="shared" si="17"/>
        <v>#DIV/0!</v>
      </c>
      <c r="E575" s="31">
        <v>0.51495618405632726</v>
      </c>
      <c r="F575" s="31"/>
      <c r="G575" s="31"/>
      <c r="H575" s="31"/>
      <c r="I575" s="31"/>
      <c r="J575" s="31"/>
      <c r="K575" s="31"/>
      <c r="L575" s="31"/>
      <c r="M575" s="31"/>
      <c r="N575" s="31"/>
      <c r="O575" s="31"/>
      <c r="P575" s="31"/>
      <c r="Q575" s="31"/>
      <c r="R575" s="31"/>
      <c r="S575" s="31"/>
      <c r="T575" s="31"/>
      <c r="U575" s="31"/>
      <c r="V575" s="31"/>
      <c r="W575" s="31"/>
      <c r="X575" s="31"/>
      <c r="Y575" s="31"/>
      <c r="Z575" s="31"/>
      <c r="AA575" s="31"/>
      <c r="AB575" s="31"/>
      <c r="AC575" s="31"/>
      <c r="AD575" s="31"/>
      <c r="AE575" s="31"/>
      <c r="AF575" s="31"/>
      <c r="AG575" s="31"/>
      <c r="AH575" s="31"/>
      <c r="AI575" s="31"/>
      <c r="AJ575" s="31"/>
      <c r="AK575" s="31"/>
      <c r="AL575" s="31"/>
      <c r="AM575" s="31"/>
      <c r="AN575" s="31"/>
      <c r="AO575" s="31"/>
      <c r="AP575" s="31"/>
      <c r="AQ575" s="42"/>
      <c r="AR575" s="42"/>
      <c r="AS575" s="42"/>
      <c r="AT575" s="42"/>
      <c r="AU575" s="42"/>
      <c r="AV575" s="42"/>
      <c r="AW575" s="42"/>
      <c r="AX575" s="42"/>
      <c r="AY575" s="42"/>
      <c r="AZ575" s="42"/>
      <c r="BA575" s="42"/>
      <c r="BB575" s="42"/>
      <c r="BC575" s="42"/>
      <c r="BD575" s="42"/>
      <c r="BE575" s="42"/>
      <c r="BF575" s="42"/>
      <c r="BG575" s="42"/>
      <c r="BH575" s="42"/>
      <c r="BI575" s="42"/>
      <c r="BJ575" s="42"/>
      <c r="BK575" s="42"/>
      <c r="BL575" s="42"/>
      <c r="BM575" s="42"/>
      <c r="BN575" s="42"/>
      <c r="BO575" s="42"/>
      <c r="BP575" s="42"/>
      <c r="BQ575" s="42"/>
      <c r="BR575" s="42"/>
      <c r="BS575" s="42"/>
      <c r="BT575" s="42"/>
      <c r="BU575" s="42"/>
      <c r="BV575" s="42"/>
      <c r="BW575" s="42"/>
      <c r="BX575" s="42"/>
      <c r="BY575" s="42"/>
      <c r="BZ575" s="42"/>
      <c r="CA575" s="42"/>
      <c r="CB575" s="42"/>
      <c r="CC575" s="42"/>
      <c r="CD575" s="42"/>
      <c r="CE575" s="42"/>
      <c r="CF575" s="42"/>
      <c r="CG575" s="42"/>
      <c r="CH575" s="42"/>
      <c r="CI575" s="42"/>
      <c r="CJ575" s="42"/>
      <c r="CK575" s="42"/>
      <c r="CL575" s="42"/>
      <c r="CM575" s="42"/>
      <c r="CN575" s="42"/>
      <c r="CO575" s="42"/>
      <c r="CP575" s="42"/>
      <c r="CQ575" s="42"/>
      <c r="CR575" s="42"/>
      <c r="CS575" s="42"/>
      <c r="CT575" s="42"/>
      <c r="CU575" s="42"/>
      <c r="CV575" s="42"/>
      <c r="CW575" s="42"/>
      <c r="CX575" s="42"/>
      <c r="CY575" s="42"/>
      <c r="CZ575" s="42"/>
      <c r="DA575" s="42"/>
      <c r="DB575" s="42"/>
      <c r="DC575" s="42"/>
      <c r="DD575" s="42"/>
      <c r="DE575" s="42"/>
      <c r="DF575" s="42"/>
      <c r="DG575" s="42"/>
      <c r="DH575" s="42"/>
      <c r="DI575" s="42"/>
      <c r="DJ575" s="42"/>
      <c r="DK575" s="42"/>
      <c r="DL575" s="42"/>
      <c r="DM575" s="42"/>
      <c r="DN575" s="42"/>
      <c r="DO575" s="42"/>
      <c r="DP575" s="42"/>
      <c r="DQ575" s="42"/>
      <c r="DR575" s="42"/>
      <c r="DS575" s="42"/>
      <c r="DT575" s="42"/>
      <c r="DU575" s="42"/>
      <c r="DV575" s="42"/>
      <c r="DW575" s="42"/>
      <c r="DX575" s="42"/>
      <c r="DY575" s="42"/>
      <c r="DZ575" s="42"/>
      <c r="EA575" s="42"/>
      <c r="EB575" s="42"/>
      <c r="EC575" s="42"/>
      <c r="ED575" s="42"/>
      <c r="EE575" s="42"/>
      <c r="EF575" s="42"/>
      <c r="EG575" s="42"/>
      <c r="EH575" s="42"/>
      <c r="EI575" s="42"/>
      <c r="EJ575" s="42"/>
      <c r="EK575" s="42"/>
      <c r="EL575" s="42"/>
      <c r="EM575" s="42"/>
      <c r="EN575" s="42"/>
      <c r="EO575" s="42"/>
      <c r="EP575" s="42"/>
      <c r="EQ575" s="42"/>
      <c r="ER575" s="42"/>
      <c r="ES575" s="42"/>
      <c r="ET575" s="42"/>
      <c r="EU575" s="42"/>
      <c r="EV575" s="42"/>
      <c r="EW575" s="42"/>
      <c r="EX575" s="42"/>
      <c r="EY575" s="42"/>
      <c r="EZ575" s="42"/>
      <c r="FA575" s="42"/>
      <c r="FB575" s="42"/>
      <c r="FC575" s="42"/>
      <c r="FD575" s="42"/>
      <c r="FE575" s="42"/>
      <c r="FF575" s="42"/>
      <c r="FG575" s="42"/>
      <c r="FH575" s="42"/>
      <c r="FI575" s="42"/>
      <c r="FJ575" s="42"/>
      <c r="FK575" s="42"/>
      <c r="FL575" s="42"/>
      <c r="FM575" s="42"/>
      <c r="FN575" s="42"/>
      <c r="FO575" s="42"/>
      <c r="FP575" s="42"/>
      <c r="FQ575" s="42"/>
      <c r="FR575" s="42"/>
      <c r="FS575" s="42"/>
      <c r="FT575" s="42"/>
      <c r="FU575" s="42"/>
      <c r="FV575" s="42"/>
      <c r="FW575" s="42"/>
      <c r="FX575" s="42"/>
      <c r="FY575" s="42"/>
      <c r="FZ575" s="42"/>
      <c r="GA575" s="42"/>
      <c r="GB575" s="42"/>
      <c r="GC575" s="42"/>
      <c r="GD575" s="42"/>
      <c r="GE575" s="42"/>
      <c r="GF575" s="42"/>
      <c r="GG575" s="42"/>
      <c r="GH575" s="42"/>
      <c r="GI575" s="42"/>
      <c r="GJ575" s="42"/>
      <c r="GK575" s="42"/>
      <c r="GL575" s="42"/>
      <c r="GM575" s="42"/>
      <c r="GN575" s="42"/>
      <c r="GO575" s="42"/>
      <c r="GP575" s="42"/>
      <c r="GQ575" s="42"/>
      <c r="GR575" s="42"/>
      <c r="GS575" s="42"/>
      <c r="GT575" s="42"/>
      <c r="GU575" s="42"/>
      <c r="GV575" s="42"/>
      <c r="GW575" s="42"/>
      <c r="GX575" s="42"/>
      <c r="GY575" s="42"/>
      <c r="GZ575" s="42"/>
      <c r="HA575" s="42"/>
      <c r="HB575" s="42"/>
      <c r="HC575" s="42"/>
      <c r="HD575" s="42"/>
      <c r="HE575" s="42"/>
      <c r="HF575" s="42"/>
      <c r="HG575" s="42"/>
      <c r="HH575" s="42"/>
      <c r="HI575" s="42"/>
      <c r="HJ575" s="42"/>
      <c r="HK575" s="42"/>
      <c r="HL575" s="42"/>
      <c r="HM575" s="42"/>
      <c r="HN575" s="42"/>
      <c r="HO575" s="42"/>
      <c r="HP575" s="42"/>
      <c r="HQ575" s="42"/>
      <c r="HR575" s="42"/>
      <c r="HS575" s="42"/>
      <c r="HT575" s="42"/>
      <c r="HU575" s="42"/>
      <c r="HV575" s="42"/>
      <c r="HW575" s="42"/>
      <c r="HX575" s="42"/>
      <c r="HY575" s="42"/>
      <c r="HZ575" s="42"/>
      <c r="IA575" s="42"/>
      <c r="IB575" s="42"/>
      <c r="IC575" s="42"/>
      <c r="ID575" s="42"/>
      <c r="IE575" s="42"/>
      <c r="IF575" s="42"/>
      <c r="IG575" s="42"/>
      <c r="IH575" s="42"/>
      <c r="II575" s="42"/>
      <c r="IJ575" s="42"/>
      <c r="IK575" s="42"/>
      <c r="IL575" s="42"/>
      <c r="IM575" s="42"/>
      <c r="IN575" s="42"/>
      <c r="IO575" s="42"/>
      <c r="IP575" s="42"/>
      <c r="IQ575" s="42"/>
      <c r="IR575" s="42"/>
      <c r="IS575" s="42"/>
      <c r="IT575" s="42"/>
    </row>
    <row r="576" spans="1:254" s="27" customFormat="1" x14ac:dyDescent="0.2">
      <c r="A576" s="22" t="s">
        <v>16</v>
      </c>
      <c r="B576" s="45">
        <v>0.26</v>
      </c>
      <c r="C576" s="79">
        <f t="shared" si="16"/>
        <v>0.45452243712074741</v>
      </c>
      <c r="D576" s="80" t="e">
        <f t="shared" si="17"/>
        <v>#DIV/0!</v>
      </c>
      <c r="E576" s="31">
        <v>0.45452243712074741</v>
      </c>
      <c r="F576" s="31"/>
      <c r="G576" s="31"/>
      <c r="H576" s="31"/>
      <c r="I576" s="31"/>
      <c r="J576" s="31"/>
      <c r="K576" s="31"/>
      <c r="L576" s="31"/>
      <c r="M576" s="31"/>
      <c r="N576" s="31"/>
      <c r="O576" s="31"/>
      <c r="P576" s="31"/>
      <c r="Q576" s="31"/>
      <c r="R576" s="31"/>
      <c r="S576" s="31"/>
      <c r="T576" s="31"/>
      <c r="U576" s="31"/>
      <c r="V576" s="31"/>
      <c r="W576" s="31"/>
      <c r="X576" s="31"/>
      <c r="Y576" s="31"/>
      <c r="Z576" s="31"/>
      <c r="AA576" s="31"/>
      <c r="AB576" s="31"/>
      <c r="AC576" s="31"/>
      <c r="AD576" s="31"/>
      <c r="AE576" s="31"/>
      <c r="AF576" s="31"/>
      <c r="AG576" s="31"/>
      <c r="AH576" s="31"/>
      <c r="AI576" s="31"/>
      <c r="AJ576" s="31"/>
      <c r="AK576" s="31"/>
      <c r="AL576" s="31"/>
      <c r="AM576" s="31"/>
      <c r="AN576" s="31"/>
      <c r="AO576" s="31"/>
      <c r="AP576" s="31"/>
      <c r="AQ576" s="42"/>
      <c r="AR576" s="42"/>
      <c r="AS576" s="42"/>
      <c r="AT576" s="42"/>
      <c r="AU576" s="42"/>
      <c r="AV576" s="42"/>
      <c r="AW576" s="42"/>
      <c r="AX576" s="42"/>
      <c r="AY576" s="42"/>
      <c r="AZ576" s="42"/>
      <c r="BA576" s="42"/>
      <c r="BB576" s="42"/>
      <c r="BC576" s="42"/>
      <c r="BD576" s="42"/>
      <c r="BE576" s="42"/>
      <c r="BF576" s="42"/>
      <c r="BG576" s="42"/>
      <c r="BH576" s="42"/>
      <c r="BI576" s="42"/>
      <c r="BJ576" s="42"/>
      <c r="BK576" s="42"/>
      <c r="BL576" s="42"/>
      <c r="BM576" s="42"/>
      <c r="BN576" s="42"/>
      <c r="BO576" s="42"/>
      <c r="BP576" s="42"/>
      <c r="BQ576" s="42"/>
      <c r="BR576" s="42"/>
      <c r="BS576" s="42"/>
      <c r="BT576" s="42"/>
      <c r="BU576" s="42"/>
      <c r="BV576" s="42"/>
      <c r="BW576" s="42"/>
      <c r="BX576" s="42"/>
      <c r="BY576" s="42"/>
      <c r="BZ576" s="42"/>
      <c r="CA576" s="42"/>
      <c r="CB576" s="42"/>
      <c r="CC576" s="42"/>
      <c r="CD576" s="42"/>
      <c r="CE576" s="42"/>
      <c r="CF576" s="42"/>
      <c r="CG576" s="42"/>
      <c r="CH576" s="42"/>
      <c r="CI576" s="42"/>
      <c r="CJ576" s="42"/>
      <c r="CK576" s="42"/>
      <c r="CL576" s="42"/>
      <c r="CM576" s="42"/>
      <c r="CN576" s="42"/>
      <c r="CO576" s="42"/>
      <c r="CP576" s="42"/>
      <c r="CQ576" s="42"/>
      <c r="CR576" s="42"/>
      <c r="CS576" s="42"/>
      <c r="CT576" s="42"/>
      <c r="CU576" s="42"/>
      <c r="CV576" s="42"/>
      <c r="CW576" s="42"/>
      <c r="CX576" s="42"/>
      <c r="CY576" s="42"/>
      <c r="CZ576" s="42"/>
      <c r="DA576" s="42"/>
      <c r="DB576" s="42"/>
      <c r="DC576" s="42"/>
      <c r="DD576" s="42"/>
      <c r="DE576" s="42"/>
      <c r="DF576" s="42"/>
      <c r="DG576" s="42"/>
      <c r="DH576" s="42"/>
      <c r="DI576" s="42"/>
      <c r="DJ576" s="42"/>
      <c r="DK576" s="42"/>
      <c r="DL576" s="42"/>
      <c r="DM576" s="42"/>
      <c r="DN576" s="42"/>
      <c r="DO576" s="42"/>
      <c r="DP576" s="42"/>
      <c r="DQ576" s="42"/>
      <c r="DR576" s="42"/>
      <c r="DS576" s="42"/>
      <c r="DT576" s="42"/>
      <c r="DU576" s="42"/>
      <c r="DV576" s="42"/>
      <c r="DW576" s="42"/>
      <c r="DX576" s="42"/>
      <c r="DY576" s="42"/>
      <c r="DZ576" s="42"/>
      <c r="EA576" s="42"/>
      <c r="EB576" s="42"/>
      <c r="EC576" s="42"/>
      <c r="ED576" s="42"/>
      <c r="EE576" s="42"/>
      <c r="EF576" s="42"/>
      <c r="EG576" s="42"/>
      <c r="EH576" s="42"/>
      <c r="EI576" s="42"/>
      <c r="EJ576" s="42"/>
      <c r="EK576" s="42"/>
      <c r="EL576" s="42"/>
      <c r="EM576" s="42"/>
      <c r="EN576" s="42"/>
      <c r="EO576" s="42"/>
      <c r="EP576" s="42"/>
      <c r="EQ576" s="42"/>
      <c r="ER576" s="42"/>
      <c r="ES576" s="42"/>
      <c r="ET576" s="42"/>
      <c r="EU576" s="42"/>
      <c r="EV576" s="42"/>
      <c r="EW576" s="42"/>
      <c r="EX576" s="42"/>
      <c r="EY576" s="42"/>
      <c r="EZ576" s="42"/>
      <c r="FA576" s="42"/>
      <c r="FB576" s="42"/>
      <c r="FC576" s="42"/>
      <c r="FD576" s="42"/>
      <c r="FE576" s="42"/>
      <c r="FF576" s="42"/>
      <c r="FG576" s="42"/>
      <c r="FH576" s="42"/>
      <c r="FI576" s="42"/>
      <c r="FJ576" s="42"/>
      <c r="FK576" s="42"/>
      <c r="FL576" s="42"/>
      <c r="FM576" s="42"/>
      <c r="FN576" s="42"/>
      <c r="FO576" s="42"/>
      <c r="FP576" s="42"/>
      <c r="FQ576" s="42"/>
      <c r="FR576" s="42"/>
      <c r="FS576" s="42"/>
      <c r="FT576" s="42"/>
      <c r="FU576" s="42"/>
      <c r="FV576" s="42"/>
      <c r="FW576" s="42"/>
      <c r="FX576" s="42"/>
      <c r="FY576" s="42"/>
      <c r="FZ576" s="42"/>
      <c r="GA576" s="42"/>
      <c r="GB576" s="42"/>
      <c r="GC576" s="42"/>
      <c r="GD576" s="42"/>
      <c r="GE576" s="42"/>
      <c r="GF576" s="42"/>
      <c r="GG576" s="42"/>
      <c r="GH576" s="42"/>
      <c r="GI576" s="42"/>
      <c r="GJ576" s="42"/>
      <c r="GK576" s="42"/>
      <c r="GL576" s="42"/>
      <c r="GM576" s="42"/>
      <c r="GN576" s="42"/>
      <c r="GO576" s="42"/>
      <c r="GP576" s="42"/>
      <c r="GQ576" s="42"/>
      <c r="GR576" s="42"/>
      <c r="GS576" s="42"/>
      <c r="GT576" s="42"/>
      <c r="GU576" s="42"/>
      <c r="GV576" s="42"/>
      <c r="GW576" s="42"/>
      <c r="GX576" s="42"/>
      <c r="GY576" s="42"/>
      <c r="GZ576" s="42"/>
      <c r="HA576" s="42"/>
      <c r="HB576" s="42"/>
      <c r="HC576" s="42"/>
      <c r="HD576" s="42"/>
      <c r="HE576" s="42"/>
      <c r="HF576" s="42"/>
      <c r="HG576" s="42"/>
      <c r="HH576" s="42"/>
      <c r="HI576" s="42"/>
      <c r="HJ576" s="42"/>
      <c r="HK576" s="42"/>
      <c r="HL576" s="42"/>
      <c r="HM576" s="42"/>
      <c r="HN576" s="42"/>
      <c r="HO576" s="42"/>
      <c r="HP576" s="42"/>
      <c r="HQ576" s="42"/>
      <c r="HR576" s="42"/>
      <c r="HS576" s="42"/>
      <c r="HT576" s="42"/>
      <c r="HU576" s="42"/>
      <c r="HV576" s="42"/>
      <c r="HW576" s="42"/>
      <c r="HX576" s="42"/>
      <c r="HY576" s="42"/>
      <c r="HZ576" s="42"/>
      <c r="IA576" s="42"/>
      <c r="IB576" s="42"/>
      <c r="IC576" s="42"/>
      <c r="ID576" s="42"/>
      <c r="IE576" s="42"/>
      <c r="IF576" s="42"/>
      <c r="IG576" s="42"/>
      <c r="IH576" s="42"/>
      <c r="II576" s="42"/>
      <c r="IJ576" s="42"/>
      <c r="IK576" s="42"/>
      <c r="IL576" s="42"/>
      <c r="IM576" s="42"/>
      <c r="IN576" s="42"/>
      <c r="IO576" s="42"/>
      <c r="IP576" s="42"/>
      <c r="IQ576" s="42"/>
      <c r="IR576" s="42"/>
      <c r="IS576" s="42"/>
      <c r="IT576" s="42"/>
    </row>
    <row r="577" spans="1:254" s="27" customFormat="1" x14ac:dyDescent="0.2">
      <c r="A577" s="22" t="s">
        <v>16</v>
      </c>
      <c r="B577" s="45">
        <v>0.28000000000000003</v>
      </c>
      <c r="C577" s="79">
        <f t="shared" si="16"/>
        <v>0.31659622471370968</v>
      </c>
      <c r="D577" s="80" t="e">
        <f t="shared" si="17"/>
        <v>#DIV/0!</v>
      </c>
      <c r="E577" s="31">
        <v>0.31659622471370968</v>
      </c>
      <c r="F577" s="31"/>
      <c r="G577" s="31"/>
      <c r="H577" s="31"/>
      <c r="I577" s="31"/>
      <c r="J577" s="31"/>
      <c r="K577" s="31"/>
      <c r="L577" s="31"/>
      <c r="M577" s="31"/>
      <c r="N577" s="31"/>
      <c r="O577" s="31"/>
      <c r="P577" s="31"/>
      <c r="Q577" s="31"/>
      <c r="R577" s="31"/>
      <c r="S577" s="31"/>
      <c r="T577" s="31"/>
      <c r="U577" s="31"/>
      <c r="V577" s="31"/>
      <c r="W577" s="31"/>
      <c r="X577" s="31"/>
      <c r="Y577" s="31"/>
      <c r="Z577" s="31"/>
      <c r="AA577" s="31"/>
      <c r="AB577" s="31"/>
      <c r="AC577" s="31"/>
      <c r="AD577" s="31"/>
      <c r="AE577" s="31"/>
      <c r="AF577" s="31"/>
      <c r="AG577" s="31"/>
      <c r="AH577" s="31"/>
      <c r="AI577" s="31"/>
      <c r="AJ577" s="31"/>
      <c r="AK577" s="31"/>
      <c r="AL577" s="31"/>
      <c r="AM577" s="31"/>
      <c r="AN577" s="31"/>
      <c r="AO577" s="31"/>
      <c r="AP577" s="31"/>
      <c r="AQ577" s="42"/>
      <c r="AR577" s="42"/>
      <c r="AS577" s="42"/>
      <c r="AT577" s="42"/>
      <c r="AU577" s="42"/>
      <c r="AV577" s="42"/>
      <c r="AW577" s="42"/>
      <c r="AX577" s="42"/>
      <c r="AY577" s="42"/>
      <c r="AZ577" s="42"/>
      <c r="BA577" s="42"/>
      <c r="BB577" s="42"/>
      <c r="BC577" s="42"/>
      <c r="BD577" s="42"/>
      <c r="BE577" s="42"/>
      <c r="BF577" s="42"/>
      <c r="BG577" s="42"/>
      <c r="BH577" s="42"/>
      <c r="BI577" s="42"/>
      <c r="BJ577" s="42"/>
      <c r="BK577" s="42"/>
      <c r="BL577" s="42"/>
      <c r="BM577" s="42"/>
      <c r="BN577" s="42"/>
      <c r="BO577" s="42"/>
      <c r="BP577" s="42"/>
      <c r="BQ577" s="42"/>
      <c r="BR577" s="42"/>
      <c r="BS577" s="42"/>
      <c r="BT577" s="42"/>
      <c r="BU577" s="42"/>
      <c r="BV577" s="42"/>
      <c r="BW577" s="42"/>
      <c r="BX577" s="42"/>
      <c r="BY577" s="42"/>
      <c r="BZ577" s="42"/>
      <c r="CA577" s="42"/>
      <c r="CB577" s="42"/>
      <c r="CC577" s="42"/>
      <c r="CD577" s="42"/>
      <c r="CE577" s="42"/>
      <c r="CF577" s="42"/>
      <c r="CG577" s="42"/>
      <c r="CH577" s="42"/>
      <c r="CI577" s="42"/>
      <c r="CJ577" s="42"/>
      <c r="CK577" s="42"/>
      <c r="CL577" s="42"/>
      <c r="CM577" s="42"/>
      <c r="CN577" s="42"/>
      <c r="CO577" s="42"/>
      <c r="CP577" s="42"/>
      <c r="CQ577" s="42"/>
      <c r="CR577" s="42"/>
      <c r="CS577" s="42"/>
      <c r="CT577" s="42"/>
      <c r="CU577" s="42"/>
      <c r="CV577" s="42"/>
      <c r="CW577" s="42"/>
      <c r="CX577" s="42"/>
      <c r="CY577" s="42"/>
      <c r="CZ577" s="42"/>
      <c r="DA577" s="42"/>
      <c r="DB577" s="42"/>
      <c r="DC577" s="42"/>
      <c r="DD577" s="42"/>
      <c r="DE577" s="42"/>
      <c r="DF577" s="42"/>
      <c r="DG577" s="42"/>
      <c r="DH577" s="42"/>
      <c r="DI577" s="42"/>
      <c r="DJ577" s="42"/>
      <c r="DK577" s="42"/>
      <c r="DL577" s="42"/>
      <c r="DM577" s="42"/>
      <c r="DN577" s="42"/>
      <c r="DO577" s="42"/>
      <c r="DP577" s="42"/>
      <c r="DQ577" s="42"/>
      <c r="DR577" s="42"/>
      <c r="DS577" s="42"/>
      <c r="DT577" s="42"/>
      <c r="DU577" s="42"/>
      <c r="DV577" s="42"/>
      <c r="DW577" s="42"/>
      <c r="DX577" s="42"/>
      <c r="DY577" s="42"/>
      <c r="DZ577" s="42"/>
      <c r="EA577" s="42"/>
      <c r="EB577" s="42"/>
      <c r="EC577" s="42"/>
      <c r="ED577" s="42"/>
      <c r="EE577" s="42"/>
      <c r="EF577" s="42"/>
      <c r="EG577" s="42"/>
      <c r="EH577" s="42"/>
      <c r="EI577" s="42"/>
      <c r="EJ577" s="42"/>
      <c r="EK577" s="42"/>
      <c r="EL577" s="42"/>
      <c r="EM577" s="42"/>
      <c r="EN577" s="42"/>
      <c r="EO577" s="42"/>
      <c r="EP577" s="42"/>
      <c r="EQ577" s="42"/>
      <c r="ER577" s="42"/>
      <c r="ES577" s="42"/>
      <c r="ET577" s="42"/>
      <c r="EU577" s="42"/>
      <c r="EV577" s="42"/>
      <c r="EW577" s="42"/>
      <c r="EX577" s="42"/>
      <c r="EY577" s="42"/>
      <c r="EZ577" s="42"/>
      <c r="FA577" s="42"/>
      <c r="FB577" s="42"/>
      <c r="FC577" s="42"/>
      <c r="FD577" s="42"/>
      <c r="FE577" s="42"/>
      <c r="FF577" s="42"/>
      <c r="FG577" s="42"/>
      <c r="FH577" s="42"/>
      <c r="FI577" s="42"/>
      <c r="FJ577" s="42"/>
      <c r="FK577" s="42"/>
      <c r="FL577" s="42"/>
      <c r="FM577" s="42"/>
      <c r="FN577" s="42"/>
      <c r="FO577" s="42"/>
      <c r="FP577" s="42"/>
      <c r="FQ577" s="42"/>
      <c r="FR577" s="42"/>
      <c r="FS577" s="42"/>
      <c r="FT577" s="42"/>
      <c r="FU577" s="42"/>
      <c r="FV577" s="42"/>
      <c r="FW577" s="42"/>
      <c r="FX577" s="42"/>
      <c r="FY577" s="42"/>
      <c r="FZ577" s="42"/>
      <c r="GA577" s="42"/>
      <c r="GB577" s="42"/>
      <c r="GC577" s="42"/>
      <c r="GD577" s="42"/>
      <c r="GE577" s="42"/>
      <c r="GF577" s="42"/>
      <c r="GG577" s="42"/>
      <c r="GH577" s="42"/>
      <c r="GI577" s="42"/>
      <c r="GJ577" s="42"/>
      <c r="GK577" s="42"/>
      <c r="GL577" s="42"/>
      <c r="GM577" s="42"/>
      <c r="GN577" s="42"/>
      <c r="GO577" s="42"/>
      <c r="GP577" s="42"/>
      <c r="GQ577" s="42"/>
      <c r="GR577" s="42"/>
      <c r="GS577" s="42"/>
      <c r="GT577" s="42"/>
      <c r="GU577" s="42"/>
      <c r="GV577" s="42"/>
      <c r="GW577" s="42"/>
      <c r="GX577" s="42"/>
      <c r="GY577" s="42"/>
      <c r="GZ577" s="42"/>
      <c r="HA577" s="42"/>
      <c r="HB577" s="42"/>
      <c r="HC577" s="42"/>
      <c r="HD577" s="42"/>
      <c r="HE577" s="42"/>
      <c r="HF577" s="42"/>
      <c r="HG577" s="42"/>
      <c r="HH577" s="42"/>
      <c r="HI577" s="42"/>
      <c r="HJ577" s="42"/>
      <c r="HK577" s="42"/>
      <c r="HL577" s="42"/>
      <c r="HM577" s="42"/>
      <c r="HN577" s="42"/>
      <c r="HO577" s="42"/>
      <c r="HP577" s="42"/>
      <c r="HQ577" s="42"/>
      <c r="HR577" s="42"/>
      <c r="HS577" s="42"/>
      <c r="HT577" s="42"/>
      <c r="HU577" s="42"/>
      <c r="HV577" s="42"/>
      <c r="HW577" s="42"/>
      <c r="HX577" s="42"/>
      <c r="HY577" s="42"/>
      <c r="HZ577" s="42"/>
      <c r="IA577" s="42"/>
      <c r="IB577" s="42"/>
      <c r="IC577" s="42"/>
      <c r="ID577" s="42"/>
      <c r="IE577" s="42"/>
      <c r="IF577" s="42"/>
      <c r="IG577" s="42"/>
      <c r="IH577" s="42"/>
      <c r="II577" s="42"/>
      <c r="IJ577" s="42"/>
      <c r="IK577" s="42"/>
      <c r="IL577" s="42"/>
      <c r="IM577" s="42"/>
      <c r="IN577" s="42"/>
      <c r="IO577" s="42"/>
      <c r="IP577" s="42"/>
      <c r="IQ577" s="42"/>
      <c r="IR577" s="42"/>
      <c r="IS577" s="42"/>
      <c r="IT577" s="42"/>
    </row>
    <row r="578" spans="1:254" s="27" customFormat="1" x14ac:dyDescent="0.2">
      <c r="A578" s="22" t="s">
        <v>16</v>
      </c>
      <c r="B578" s="45">
        <v>0.3</v>
      </c>
      <c r="C578" s="79">
        <f t="shared" si="16"/>
        <v>7.5618534721599157E-2</v>
      </c>
      <c r="D578" s="80" t="e">
        <f t="shared" si="17"/>
        <v>#DIV/0!</v>
      </c>
      <c r="E578" s="31">
        <v>7.5618534721599157E-2</v>
      </c>
      <c r="F578" s="31"/>
      <c r="G578" s="31"/>
      <c r="H578" s="31"/>
      <c r="I578" s="31"/>
      <c r="J578" s="31"/>
      <c r="K578" s="31"/>
      <c r="L578" s="31"/>
      <c r="M578" s="31"/>
      <c r="N578" s="31"/>
      <c r="O578" s="31"/>
      <c r="P578" s="31"/>
      <c r="Q578" s="31"/>
      <c r="R578" s="31"/>
      <c r="S578" s="31"/>
      <c r="T578" s="31"/>
      <c r="U578" s="31"/>
      <c r="V578" s="31"/>
      <c r="W578" s="31"/>
      <c r="X578" s="31"/>
      <c r="Y578" s="31"/>
      <c r="Z578" s="31"/>
      <c r="AA578" s="31"/>
      <c r="AB578" s="31"/>
      <c r="AC578" s="31"/>
      <c r="AD578" s="31"/>
      <c r="AE578" s="31"/>
      <c r="AF578" s="31"/>
      <c r="AG578" s="31"/>
      <c r="AH578" s="31"/>
      <c r="AI578" s="31"/>
      <c r="AJ578" s="31"/>
      <c r="AK578" s="31"/>
      <c r="AL578" s="31"/>
      <c r="AM578" s="31"/>
      <c r="AN578" s="31"/>
      <c r="AO578" s="31"/>
      <c r="AP578" s="31"/>
      <c r="AQ578" s="42"/>
      <c r="AR578" s="42"/>
      <c r="AS578" s="42"/>
      <c r="AT578" s="42"/>
      <c r="AU578" s="42"/>
      <c r="AV578" s="42"/>
      <c r="AW578" s="42"/>
      <c r="AX578" s="42"/>
      <c r="AY578" s="42"/>
      <c r="AZ578" s="42"/>
      <c r="BA578" s="42"/>
      <c r="BB578" s="42"/>
      <c r="BC578" s="42"/>
      <c r="BD578" s="42"/>
      <c r="BE578" s="42"/>
      <c r="BF578" s="42"/>
      <c r="BG578" s="42"/>
      <c r="BH578" s="42"/>
      <c r="BI578" s="42"/>
      <c r="BJ578" s="42"/>
      <c r="BK578" s="42"/>
      <c r="BL578" s="42"/>
      <c r="BM578" s="42"/>
      <c r="BN578" s="42"/>
      <c r="BO578" s="42"/>
      <c r="BP578" s="42"/>
      <c r="BQ578" s="42"/>
      <c r="BR578" s="42"/>
      <c r="BS578" s="42"/>
      <c r="BT578" s="42"/>
      <c r="BU578" s="42"/>
      <c r="BV578" s="42"/>
      <c r="BW578" s="42"/>
      <c r="BX578" s="42"/>
      <c r="BY578" s="42"/>
      <c r="BZ578" s="42"/>
      <c r="CA578" s="42"/>
      <c r="CB578" s="42"/>
      <c r="CC578" s="42"/>
      <c r="CD578" s="42"/>
      <c r="CE578" s="42"/>
      <c r="CF578" s="42"/>
      <c r="CG578" s="42"/>
      <c r="CH578" s="42"/>
      <c r="CI578" s="42"/>
      <c r="CJ578" s="42"/>
      <c r="CK578" s="42"/>
      <c r="CL578" s="42"/>
      <c r="CM578" s="42"/>
      <c r="CN578" s="42"/>
      <c r="CO578" s="42"/>
      <c r="CP578" s="42"/>
      <c r="CQ578" s="42"/>
      <c r="CR578" s="42"/>
      <c r="CS578" s="42"/>
      <c r="CT578" s="42"/>
      <c r="CU578" s="42"/>
      <c r="CV578" s="42"/>
      <c r="CW578" s="42"/>
      <c r="CX578" s="42"/>
      <c r="CY578" s="42"/>
      <c r="CZ578" s="42"/>
      <c r="DA578" s="42"/>
      <c r="DB578" s="42"/>
      <c r="DC578" s="42"/>
      <c r="DD578" s="42"/>
      <c r="DE578" s="42"/>
      <c r="DF578" s="42"/>
      <c r="DG578" s="42"/>
      <c r="DH578" s="42"/>
      <c r="DI578" s="42"/>
      <c r="DJ578" s="42"/>
      <c r="DK578" s="42"/>
      <c r="DL578" s="42"/>
      <c r="DM578" s="42"/>
      <c r="DN578" s="42"/>
      <c r="DO578" s="42"/>
      <c r="DP578" s="42"/>
      <c r="DQ578" s="42"/>
      <c r="DR578" s="42"/>
      <c r="DS578" s="42"/>
      <c r="DT578" s="42"/>
      <c r="DU578" s="42"/>
      <c r="DV578" s="42"/>
      <c r="DW578" s="42"/>
      <c r="DX578" s="42"/>
      <c r="DY578" s="42"/>
      <c r="DZ578" s="42"/>
      <c r="EA578" s="42"/>
      <c r="EB578" s="42"/>
      <c r="EC578" s="42"/>
      <c r="ED578" s="42"/>
      <c r="EE578" s="42"/>
      <c r="EF578" s="42"/>
      <c r="EG578" s="42"/>
      <c r="EH578" s="42"/>
      <c r="EI578" s="42"/>
      <c r="EJ578" s="42"/>
      <c r="EK578" s="42"/>
      <c r="EL578" s="42"/>
      <c r="EM578" s="42"/>
      <c r="EN578" s="42"/>
      <c r="EO578" s="42"/>
      <c r="EP578" s="42"/>
      <c r="EQ578" s="42"/>
      <c r="ER578" s="42"/>
      <c r="ES578" s="42"/>
      <c r="ET578" s="42"/>
      <c r="EU578" s="42"/>
      <c r="EV578" s="42"/>
      <c r="EW578" s="42"/>
      <c r="EX578" s="42"/>
      <c r="EY578" s="42"/>
      <c r="EZ578" s="42"/>
      <c r="FA578" s="42"/>
      <c r="FB578" s="42"/>
      <c r="FC578" s="42"/>
      <c r="FD578" s="42"/>
      <c r="FE578" s="42"/>
      <c r="FF578" s="42"/>
      <c r="FG578" s="42"/>
      <c r="FH578" s="42"/>
      <c r="FI578" s="42"/>
      <c r="FJ578" s="42"/>
      <c r="FK578" s="42"/>
      <c r="FL578" s="42"/>
      <c r="FM578" s="42"/>
      <c r="FN578" s="42"/>
      <c r="FO578" s="42"/>
      <c r="FP578" s="42"/>
      <c r="FQ578" s="42"/>
      <c r="FR578" s="42"/>
      <c r="FS578" s="42"/>
      <c r="FT578" s="42"/>
      <c r="FU578" s="42"/>
      <c r="FV578" s="42"/>
      <c r="FW578" s="42"/>
      <c r="FX578" s="42"/>
      <c r="FY578" s="42"/>
      <c r="FZ578" s="42"/>
      <c r="GA578" s="42"/>
      <c r="GB578" s="42"/>
      <c r="GC578" s="42"/>
      <c r="GD578" s="42"/>
      <c r="GE578" s="42"/>
      <c r="GF578" s="42"/>
      <c r="GG578" s="42"/>
      <c r="GH578" s="42"/>
      <c r="GI578" s="42"/>
      <c r="GJ578" s="42"/>
      <c r="GK578" s="42"/>
      <c r="GL578" s="42"/>
      <c r="GM578" s="42"/>
      <c r="GN578" s="42"/>
      <c r="GO578" s="42"/>
      <c r="GP578" s="42"/>
      <c r="GQ578" s="42"/>
      <c r="GR578" s="42"/>
      <c r="GS578" s="42"/>
      <c r="GT578" s="42"/>
      <c r="GU578" s="42"/>
      <c r="GV578" s="42"/>
      <c r="GW578" s="42"/>
      <c r="GX578" s="42"/>
      <c r="GY578" s="42"/>
      <c r="GZ578" s="42"/>
      <c r="HA578" s="42"/>
      <c r="HB578" s="42"/>
      <c r="HC578" s="42"/>
      <c r="HD578" s="42"/>
      <c r="HE578" s="42"/>
      <c r="HF578" s="42"/>
      <c r="HG578" s="42"/>
      <c r="HH578" s="42"/>
      <c r="HI578" s="42"/>
      <c r="HJ578" s="42"/>
      <c r="HK578" s="42"/>
      <c r="HL578" s="42"/>
      <c r="HM578" s="42"/>
      <c r="HN578" s="42"/>
      <c r="HO578" s="42"/>
      <c r="HP578" s="42"/>
      <c r="HQ578" s="42"/>
      <c r="HR578" s="42"/>
      <c r="HS578" s="42"/>
      <c r="HT578" s="42"/>
      <c r="HU578" s="42"/>
      <c r="HV578" s="42"/>
      <c r="HW578" s="42"/>
      <c r="HX578" s="42"/>
      <c r="HY578" s="42"/>
      <c r="HZ578" s="42"/>
      <c r="IA578" s="42"/>
      <c r="IB578" s="42"/>
      <c r="IC578" s="42"/>
      <c r="ID578" s="42"/>
      <c r="IE578" s="42"/>
      <c r="IF578" s="42"/>
      <c r="IG578" s="42"/>
      <c r="IH578" s="42"/>
      <c r="II578" s="42"/>
      <c r="IJ578" s="42"/>
      <c r="IK578" s="42"/>
      <c r="IL578" s="42"/>
      <c r="IM578" s="42"/>
      <c r="IN578" s="42"/>
      <c r="IO578" s="42"/>
      <c r="IP578" s="42"/>
      <c r="IQ578" s="42"/>
      <c r="IR578" s="42"/>
      <c r="IS578" s="42"/>
      <c r="IT578" s="42"/>
    </row>
    <row r="579" spans="1:254" s="27" customFormat="1" x14ac:dyDescent="0.2">
      <c r="A579" s="22" t="s">
        <v>16</v>
      </c>
      <c r="B579" s="45">
        <v>0.32</v>
      </c>
      <c r="C579" s="79">
        <f t="shared" ref="C579:C642" si="18">AVERAGE(E579:IT579)</f>
        <v>-0.19602873030618442</v>
      </c>
      <c r="D579" s="80" t="e">
        <f t="shared" ref="D579:D642" si="19">STDEV(E579:IT579)</f>
        <v>#DIV/0!</v>
      </c>
      <c r="E579" s="31">
        <v>-0.19602873030618442</v>
      </c>
      <c r="F579" s="31"/>
      <c r="G579" s="31"/>
      <c r="H579" s="31"/>
      <c r="I579" s="31"/>
      <c r="J579" s="31"/>
      <c r="K579" s="31"/>
      <c r="L579" s="31"/>
      <c r="M579" s="31"/>
      <c r="N579" s="31"/>
      <c r="O579" s="31"/>
      <c r="P579" s="31"/>
      <c r="Q579" s="31"/>
      <c r="R579" s="31"/>
      <c r="S579" s="31"/>
      <c r="T579" s="31"/>
      <c r="U579" s="31"/>
      <c r="V579" s="31"/>
      <c r="W579" s="31"/>
      <c r="X579" s="31"/>
      <c r="Y579" s="31"/>
      <c r="Z579" s="31"/>
      <c r="AA579" s="31"/>
      <c r="AB579" s="31"/>
      <c r="AC579" s="31"/>
      <c r="AD579" s="31"/>
      <c r="AE579" s="31"/>
      <c r="AF579" s="31"/>
      <c r="AG579" s="31"/>
      <c r="AH579" s="31"/>
      <c r="AI579" s="31"/>
      <c r="AJ579" s="31"/>
      <c r="AK579" s="31"/>
      <c r="AL579" s="31"/>
      <c r="AM579" s="31"/>
      <c r="AN579" s="31"/>
      <c r="AO579" s="31"/>
      <c r="AP579" s="31"/>
      <c r="AQ579" s="42"/>
      <c r="AR579" s="42"/>
      <c r="AS579" s="42"/>
      <c r="AT579" s="42"/>
      <c r="AU579" s="42"/>
      <c r="AV579" s="42"/>
      <c r="AW579" s="42"/>
      <c r="AX579" s="42"/>
      <c r="AY579" s="42"/>
      <c r="AZ579" s="42"/>
      <c r="BA579" s="42"/>
      <c r="BB579" s="42"/>
      <c r="BC579" s="42"/>
      <c r="BD579" s="42"/>
      <c r="BE579" s="42"/>
      <c r="BF579" s="42"/>
      <c r="BG579" s="42"/>
      <c r="BH579" s="42"/>
      <c r="BI579" s="42"/>
      <c r="BJ579" s="42"/>
      <c r="BK579" s="42"/>
      <c r="BL579" s="42"/>
      <c r="BM579" s="42"/>
      <c r="BN579" s="42"/>
      <c r="BO579" s="42"/>
      <c r="BP579" s="42"/>
      <c r="BQ579" s="42"/>
      <c r="BR579" s="42"/>
      <c r="BS579" s="42"/>
      <c r="BT579" s="42"/>
      <c r="BU579" s="42"/>
      <c r="BV579" s="42"/>
      <c r="BW579" s="42"/>
      <c r="BX579" s="42"/>
      <c r="BY579" s="42"/>
      <c r="BZ579" s="42"/>
      <c r="CA579" s="42"/>
      <c r="CB579" s="42"/>
      <c r="CC579" s="42"/>
      <c r="CD579" s="42"/>
      <c r="CE579" s="42"/>
      <c r="CF579" s="42"/>
      <c r="CG579" s="42"/>
      <c r="CH579" s="42"/>
      <c r="CI579" s="42"/>
      <c r="CJ579" s="42"/>
      <c r="CK579" s="42"/>
      <c r="CL579" s="42"/>
      <c r="CM579" s="42"/>
      <c r="CN579" s="42"/>
      <c r="CO579" s="42"/>
      <c r="CP579" s="42"/>
      <c r="CQ579" s="42"/>
      <c r="CR579" s="42"/>
      <c r="CS579" s="42"/>
      <c r="CT579" s="42"/>
      <c r="CU579" s="42"/>
      <c r="CV579" s="42"/>
      <c r="CW579" s="42"/>
      <c r="CX579" s="42"/>
      <c r="CY579" s="42"/>
      <c r="CZ579" s="42"/>
      <c r="DA579" s="42"/>
      <c r="DB579" s="42"/>
      <c r="DC579" s="42"/>
      <c r="DD579" s="42"/>
      <c r="DE579" s="42"/>
      <c r="DF579" s="42"/>
      <c r="DG579" s="42"/>
      <c r="DH579" s="42"/>
      <c r="DI579" s="42"/>
      <c r="DJ579" s="42"/>
      <c r="DK579" s="42"/>
      <c r="DL579" s="42"/>
      <c r="DM579" s="42"/>
      <c r="DN579" s="42"/>
      <c r="DO579" s="42"/>
      <c r="DP579" s="42"/>
      <c r="DQ579" s="42"/>
      <c r="DR579" s="42"/>
      <c r="DS579" s="42"/>
      <c r="DT579" s="42"/>
      <c r="DU579" s="42"/>
      <c r="DV579" s="42"/>
      <c r="DW579" s="42"/>
      <c r="DX579" s="42"/>
      <c r="DY579" s="42"/>
      <c r="DZ579" s="42"/>
      <c r="EA579" s="42"/>
      <c r="EB579" s="42"/>
      <c r="EC579" s="42"/>
      <c r="ED579" s="42"/>
      <c r="EE579" s="42"/>
      <c r="EF579" s="42"/>
      <c r="EG579" s="42"/>
      <c r="EH579" s="42"/>
      <c r="EI579" s="42"/>
      <c r="EJ579" s="42"/>
      <c r="EK579" s="42"/>
      <c r="EL579" s="42"/>
      <c r="EM579" s="42"/>
      <c r="EN579" s="42"/>
      <c r="EO579" s="42"/>
      <c r="EP579" s="42"/>
      <c r="EQ579" s="42"/>
      <c r="ER579" s="42"/>
      <c r="ES579" s="42"/>
      <c r="ET579" s="42"/>
      <c r="EU579" s="42"/>
      <c r="EV579" s="42"/>
      <c r="EW579" s="42"/>
      <c r="EX579" s="42"/>
      <c r="EY579" s="42"/>
      <c r="EZ579" s="42"/>
      <c r="FA579" s="42"/>
      <c r="FB579" s="42"/>
      <c r="FC579" s="42"/>
      <c r="FD579" s="42"/>
      <c r="FE579" s="42"/>
      <c r="FF579" s="42"/>
      <c r="FG579" s="42"/>
      <c r="FH579" s="42"/>
      <c r="FI579" s="42"/>
      <c r="FJ579" s="42"/>
      <c r="FK579" s="42"/>
      <c r="FL579" s="42"/>
      <c r="FM579" s="42"/>
      <c r="FN579" s="42"/>
      <c r="FO579" s="42"/>
      <c r="FP579" s="42"/>
      <c r="FQ579" s="42"/>
      <c r="FR579" s="42"/>
      <c r="FS579" s="42"/>
      <c r="FT579" s="42"/>
      <c r="FU579" s="42"/>
      <c r="FV579" s="42"/>
      <c r="FW579" s="42"/>
      <c r="FX579" s="42"/>
      <c r="FY579" s="42"/>
      <c r="FZ579" s="42"/>
      <c r="GA579" s="42"/>
      <c r="GB579" s="42"/>
      <c r="GC579" s="42"/>
      <c r="GD579" s="42"/>
      <c r="GE579" s="42"/>
      <c r="GF579" s="42"/>
      <c r="GG579" s="42"/>
      <c r="GH579" s="42"/>
      <c r="GI579" s="42"/>
      <c r="GJ579" s="42"/>
      <c r="GK579" s="42"/>
      <c r="GL579" s="42"/>
      <c r="GM579" s="42"/>
      <c r="GN579" s="42"/>
      <c r="GO579" s="42"/>
      <c r="GP579" s="42"/>
      <c r="GQ579" s="42"/>
      <c r="GR579" s="42"/>
      <c r="GS579" s="42"/>
      <c r="GT579" s="42"/>
      <c r="GU579" s="42"/>
      <c r="GV579" s="42"/>
      <c r="GW579" s="42"/>
      <c r="GX579" s="42"/>
      <c r="GY579" s="42"/>
      <c r="GZ579" s="42"/>
      <c r="HA579" s="42"/>
      <c r="HB579" s="42"/>
      <c r="HC579" s="42"/>
      <c r="HD579" s="42"/>
      <c r="HE579" s="42"/>
      <c r="HF579" s="42"/>
      <c r="HG579" s="42"/>
      <c r="HH579" s="42"/>
      <c r="HI579" s="42"/>
      <c r="HJ579" s="42"/>
      <c r="HK579" s="42"/>
      <c r="HL579" s="42"/>
      <c r="HM579" s="42"/>
      <c r="HN579" s="42"/>
      <c r="HO579" s="42"/>
      <c r="HP579" s="42"/>
      <c r="HQ579" s="42"/>
      <c r="HR579" s="42"/>
      <c r="HS579" s="42"/>
      <c r="HT579" s="42"/>
      <c r="HU579" s="42"/>
      <c r="HV579" s="42"/>
      <c r="HW579" s="42"/>
      <c r="HX579" s="42"/>
      <c r="HY579" s="42"/>
      <c r="HZ579" s="42"/>
      <c r="IA579" s="42"/>
      <c r="IB579" s="42"/>
      <c r="IC579" s="42"/>
      <c r="ID579" s="42"/>
      <c r="IE579" s="42"/>
      <c r="IF579" s="42"/>
      <c r="IG579" s="42"/>
      <c r="IH579" s="42"/>
      <c r="II579" s="42"/>
      <c r="IJ579" s="42"/>
      <c r="IK579" s="42"/>
      <c r="IL579" s="42"/>
      <c r="IM579" s="42"/>
      <c r="IN579" s="42"/>
      <c r="IO579" s="42"/>
      <c r="IP579" s="42"/>
      <c r="IQ579" s="42"/>
      <c r="IR579" s="42"/>
      <c r="IS579" s="42"/>
      <c r="IT579" s="42"/>
    </row>
    <row r="580" spans="1:254" s="27" customFormat="1" x14ac:dyDescent="0.2">
      <c r="A580" s="22" t="s">
        <v>16</v>
      </c>
      <c r="B580" s="45">
        <v>0.34</v>
      </c>
      <c r="C580" s="79">
        <f t="shared" si="18"/>
        <v>-0.42940106346556456</v>
      </c>
      <c r="D580" s="80" t="e">
        <f t="shared" si="19"/>
        <v>#DIV/0!</v>
      </c>
      <c r="E580" s="31">
        <v>-0.42940106346556456</v>
      </c>
      <c r="F580" s="31"/>
      <c r="G580" s="31"/>
      <c r="H580" s="31"/>
      <c r="I580" s="31"/>
      <c r="J580" s="31"/>
      <c r="K580" s="31"/>
      <c r="L580" s="31"/>
      <c r="M580" s="31"/>
      <c r="N580" s="31"/>
      <c r="O580" s="31"/>
      <c r="P580" s="31"/>
      <c r="Q580" s="31"/>
      <c r="R580" s="31"/>
      <c r="S580" s="31"/>
      <c r="T580" s="31"/>
      <c r="U580" s="31"/>
      <c r="V580" s="31"/>
      <c r="W580" s="31"/>
      <c r="X580" s="31"/>
      <c r="Y580" s="31"/>
      <c r="Z580" s="31"/>
      <c r="AA580" s="31"/>
      <c r="AB580" s="31"/>
      <c r="AC580" s="31"/>
      <c r="AD580" s="31"/>
      <c r="AE580" s="31"/>
      <c r="AF580" s="31"/>
      <c r="AG580" s="31"/>
      <c r="AH580" s="31"/>
      <c r="AI580" s="31"/>
      <c r="AJ580" s="31"/>
      <c r="AK580" s="31"/>
      <c r="AL580" s="31"/>
      <c r="AM580" s="31"/>
      <c r="AN580" s="31"/>
      <c r="AO580" s="31"/>
      <c r="AP580" s="31"/>
      <c r="AQ580" s="42"/>
      <c r="AR580" s="42"/>
      <c r="AS580" s="42"/>
      <c r="AT580" s="42"/>
      <c r="AU580" s="42"/>
      <c r="AV580" s="42"/>
      <c r="AW580" s="42"/>
      <c r="AX580" s="42"/>
      <c r="AY580" s="42"/>
      <c r="AZ580" s="42"/>
      <c r="BA580" s="42"/>
      <c r="BB580" s="42"/>
      <c r="BC580" s="42"/>
      <c r="BD580" s="42"/>
      <c r="BE580" s="42"/>
      <c r="BF580" s="42"/>
      <c r="BG580" s="42"/>
      <c r="BH580" s="42"/>
      <c r="BI580" s="42"/>
      <c r="BJ580" s="42"/>
      <c r="BK580" s="42"/>
      <c r="BL580" s="42"/>
      <c r="BM580" s="42"/>
      <c r="BN580" s="42"/>
      <c r="BO580" s="42"/>
      <c r="BP580" s="42"/>
      <c r="BQ580" s="42"/>
      <c r="BR580" s="42"/>
      <c r="BS580" s="42"/>
      <c r="BT580" s="42"/>
      <c r="BU580" s="42"/>
      <c r="BV580" s="42"/>
      <c r="BW580" s="42"/>
      <c r="BX580" s="42"/>
      <c r="BY580" s="42"/>
      <c r="BZ580" s="42"/>
      <c r="CA580" s="42"/>
      <c r="CB580" s="42"/>
      <c r="CC580" s="42"/>
      <c r="CD580" s="42"/>
      <c r="CE580" s="42"/>
      <c r="CF580" s="42"/>
      <c r="CG580" s="42"/>
      <c r="CH580" s="42"/>
      <c r="CI580" s="42"/>
      <c r="CJ580" s="42"/>
      <c r="CK580" s="42"/>
      <c r="CL580" s="42"/>
      <c r="CM580" s="42"/>
      <c r="CN580" s="42"/>
      <c r="CO580" s="42"/>
      <c r="CP580" s="42"/>
      <c r="CQ580" s="42"/>
      <c r="CR580" s="42"/>
      <c r="CS580" s="42"/>
      <c r="CT580" s="42"/>
      <c r="CU580" s="42"/>
      <c r="CV580" s="42"/>
      <c r="CW580" s="42"/>
      <c r="CX580" s="42"/>
      <c r="CY580" s="42"/>
      <c r="CZ580" s="42"/>
      <c r="DA580" s="42"/>
      <c r="DB580" s="42"/>
      <c r="DC580" s="42"/>
      <c r="DD580" s="42"/>
      <c r="DE580" s="42"/>
      <c r="DF580" s="42"/>
      <c r="DG580" s="42"/>
      <c r="DH580" s="42"/>
      <c r="DI580" s="42"/>
      <c r="DJ580" s="42"/>
      <c r="DK580" s="42"/>
      <c r="DL580" s="42"/>
      <c r="DM580" s="42"/>
      <c r="DN580" s="42"/>
      <c r="DO580" s="42"/>
      <c r="DP580" s="42"/>
      <c r="DQ580" s="42"/>
      <c r="DR580" s="42"/>
      <c r="DS580" s="42"/>
      <c r="DT580" s="42"/>
      <c r="DU580" s="42"/>
      <c r="DV580" s="42"/>
      <c r="DW580" s="42"/>
      <c r="DX580" s="42"/>
      <c r="DY580" s="42"/>
      <c r="DZ580" s="42"/>
      <c r="EA580" s="42"/>
      <c r="EB580" s="42"/>
      <c r="EC580" s="42"/>
      <c r="ED580" s="42"/>
      <c r="EE580" s="42"/>
      <c r="EF580" s="42"/>
      <c r="EG580" s="42"/>
      <c r="EH580" s="42"/>
      <c r="EI580" s="42"/>
      <c r="EJ580" s="42"/>
      <c r="EK580" s="42"/>
      <c r="EL580" s="42"/>
      <c r="EM580" s="42"/>
      <c r="EN580" s="42"/>
      <c r="EO580" s="42"/>
      <c r="EP580" s="42"/>
      <c r="EQ580" s="42"/>
      <c r="ER580" s="42"/>
      <c r="ES580" s="42"/>
      <c r="ET580" s="42"/>
      <c r="EU580" s="42"/>
      <c r="EV580" s="42"/>
      <c r="EW580" s="42"/>
      <c r="EX580" s="42"/>
      <c r="EY580" s="42"/>
      <c r="EZ580" s="42"/>
      <c r="FA580" s="42"/>
      <c r="FB580" s="42"/>
      <c r="FC580" s="42"/>
      <c r="FD580" s="42"/>
      <c r="FE580" s="42"/>
      <c r="FF580" s="42"/>
      <c r="FG580" s="42"/>
      <c r="FH580" s="42"/>
      <c r="FI580" s="42"/>
      <c r="FJ580" s="42"/>
      <c r="FK580" s="42"/>
      <c r="FL580" s="42"/>
      <c r="FM580" s="42"/>
      <c r="FN580" s="42"/>
      <c r="FO580" s="42"/>
      <c r="FP580" s="42"/>
      <c r="FQ580" s="42"/>
      <c r="FR580" s="42"/>
      <c r="FS580" s="42"/>
      <c r="FT580" s="42"/>
      <c r="FU580" s="42"/>
      <c r="FV580" s="42"/>
      <c r="FW580" s="42"/>
      <c r="FX580" s="42"/>
      <c r="FY580" s="42"/>
      <c r="FZ580" s="42"/>
      <c r="GA580" s="42"/>
      <c r="GB580" s="42"/>
      <c r="GC580" s="42"/>
      <c r="GD580" s="42"/>
      <c r="GE580" s="42"/>
      <c r="GF580" s="42"/>
      <c r="GG580" s="42"/>
      <c r="GH580" s="42"/>
      <c r="GI580" s="42"/>
      <c r="GJ580" s="42"/>
      <c r="GK580" s="42"/>
      <c r="GL580" s="42"/>
      <c r="GM580" s="42"/>
      <c r="GN580" s="42"/>
      <c r="GO580" s="42"/>
      <c r="GP580" s="42"/>
      <c r="GQ580" s="42"/>
      <c r="GR580" s="42"/>
      <c r="GS580" s="42"/>
      <c r="GT580" s="42"/>
      <c r="GU580" s="42"/>
      <c r="GV580" s="42"/>
      <c r="GW580" s="42"/>
      <c r="GX580" s="42"/>
      <c r="GY580" s="42"/>
      <c r="GZ580" s="42"/>
      <c r="HA580" s="42"/>
      <c r="HB580" s="42"/>
      <c r="HC580" s="42"/>
      <c r="HD580" s="42"/>
      <c r="HE580" s="42"/>
      <c r="HF580" s="42"/>
      <c r="HG580" s="42"/>
      <c r="HH580" s="42"/>
      <c r="HI580" s="42"/>
      <c r="HJ580" s="42"/>
      <c r="HK580" s="42"/>
      <c r="HL580" s="42"/>
      <c r="HM580" s="42"/>
      <c r="HN580" s="42"/>
      <c r="HO580" s="42"/>
      <c r="HP580" s="42"/>
      <c r="HQ580" s="42"/>
      <c r="HR580" s="42"/>
      <c r="HS580" s="42"/>
      <c r="HT580" s="42"/>
      <c r="HU580" s="42"/>
      <c r="HV580" s="42"/>
      <c r="HW580" s="42"/>
      <c r="HX580" s="42"/>
      <c r="HY580" s="42"/>
      <c r="HZ580" s="42"/>
      <c r="IA580" s="42"/>
      <c r="IB580" s="42"/>
      <c r="IC580" s="42"/>
      <c r="ID580" s="42"/>
      <c r="IE580" s="42"/>
      <c r="IF580" s="42"/>
      <c r="IG580" s="42"/>
      <c r="IH580" s="42"/>
      <c r="II580" s="42"/>
      <c r="IJ580" s="42"/>
      <c r="IK580" s="42"/>
      <c r="IL580" s="42"/>
      <c r="IM580" s="42"/>
      <c r="IN580" s="42"/>
      <c r="IO580" s="42"/>
      <c r="IP580" s="42"/>
      <c r="IQ580" s="42"/>
      <c r="IR580" s="42"/>
      <c r="IS580" s="42"/>
      <c r="IT580" s="42"/>
    </row>
    <row r="581" spans="1:254" s="27" customFormat="1" x14ac:dyDescent="0.2">
      <c r="A581" s="22" t="s">
        <v>16</v>
      </c>
      <c r="B581" s="45">
        <v>0.36</v>
      </c>
      <c r="C581" s="79">
        <f t="shared" si="18"/>
        <v>-0.64174166366628727</v>
      </c>
      <c r="D581" s="80" t="e">
        <f t="shared" si="19"/>
        <v>#DIV/0!</v>
      </c>
      <c r="E581" s="31">
        <v>-0.64174166366628727</v>
      </c>
      <c r="F581" s="31"/>
      <c r="G581" s="31"/>
      <c r="H581" s="31"/>
      <c r="I581" s="31"/>
      <c r="J581" s="31"/>
      <c r="K581" s="31"/>
      <c r="L581" s="31"/>
      <c r="M581" s="31"/>
      <c r="N581" s="31"/>
      <c r="O581" s="31"/>
      <c r="P581" s="31"/>
      <c r="Q581" s="31"/>
      <c r="R581" s="31"/>
      <c r="S581" s="31"/>
      <c r="T581" s="31"/>
      <c r="U581" s="31"/>
      <c r="V581" s="31"/>
      <c r="W581" s="31"/>
      <c r="X581" s="31"/>
      <c r="Y581" s="31"/>
      <c r="Z581" s="31"/>
      <c r="AA581" s="31"/>
      <c r="AB581" s="31"/>
      <c r="AC581" s="31"/>
      <c r="AD581" s="31"/>
      <c r="AE581" s="31"/>
      <c r="AF581" s="31"/>
      <c r="AG581" s="31"/>
      <c r="AH581" s="31"/>
      <c r="AI581" s="31"/>
      <c r="AJ581" s="31"/>
      <c r="AK581" s="31"/>
      <c r="AL581" s="31"/>
      <c r="AM581" s="31"/>
      <c r="AN581" s="31"/>
      <c r="AO581" s="31"/>
      <c r="AP581" s="31"/>
      <c r="AQ581" s="42"/>
      <c r="AR581" s="42"/>
      <c r="AS581" s="42"/>
      <c r="AT581" s="42"/>
      <c r="AU581" s="42"/>
      <c r="AV581" s="42"/>
      <c r="AW581" s="42"/>
      <c r="AX581" s="42"/>
      <c r="AY581" s="42"/>
      <c r="AZ581" s="42"/>
      <c r="BA581" s="42"/>
      <c r="BB581" s="42"/>
      <c r="BC581" s="42"/>
      <c r="BD581" s="42"/>
      <c r="BE581" s="42"/>
      <c r="BF581" s="42"/>
      <c r="BG581" s="42"/>
      <c r="BH581" s="42"/>
      <c r="BI581" s="42"/>
      <c r="BJ581" s="42"/>
      <c r="BK581" s="42"/>
      <c r="BL581" s="42"/>
      <c r="BM581" s="42"/>
      <c r="BN581" s="42"/>
      <c r="BO581" s="42"/>
      <c r="BP581" s="42"/>
      <c r="BQ581" s="42"/>
      <c r="BR581" s="42"/>
      <c r="BS581" s="42"/>
      <c r="BT581" s="42"/>
      <c r="BU581" s="42"/>
      <c r="BV581" s="42"/>
      <c r="BW581" s="42"/>
      <c r="BX581" s="42"/>
      <c r="BY581" s="42"/>
      <c r="BZ581" s="42"/>
      <c r="CA581" s="42"/>
      <c r="CB581" s="42"/>
      <c r="CC581" s="42"/>
      <c r="CD581" s="42"/>
      <c r="CE581" s="42"/>
      <c r="CF581" s="42"/>
      <c r="CG581" s="42"/>
      <c r="CH581" s="42"/>
      <c r="CI581" s="42"/>
      <c r="CJ581" s="42"/>
      <c r="CK581" s="42"/>
      <c r="CL581" s="42"/>
      <c r="CM581" s="42"/>
      <c r="CN581" s="42"/>
      <c r="CO581" s="42"/>
      <c r="CP581" s="42"/>
      <c r="CQ581" s="42"/>
      <c r="CR581" s="42"/>
      <c r="CS581" s="42"/>
      <c r="CT581" s="42"/>
      <c r="CU581" s="42"/>
      <c r="CV581" s="42"/>
      <c r="CW581" s="42"/>
      <c r="CX581" s="42"/>
      <c r="CY581" s="42"/>
      <c r="CZ581" s="42"/>
      <c r="DA581" s="42"/>
      <c r="DB581" s="42"/>
      <c r="DC581" s="42"/>
      <c r="DD581" s="42"/>
      <c r="DE581" s="42"/>
      <c r="DF581" s="42"/>
      <c r="DG581" s="42"/>
      <c r="DH581" s="42"/>
      <c r="DI581" s="42"/>
      <c r="DJ581" s="42"/>
      <c r="DK581" s="42"/>
      <c r="DL581" s="42"/>
      <c r="DM581" s="42"/>
      <c r="DN581" s="42"/>
      <c r="DO581" s="42"/>
      <c r="DP581" s="42"/>
      <c r="DQ581" s="42"/>
      <c r="DR581" s="42"/>
      <c r="DS581" s="42"/>
      <c r="DT581" s="42"/>
      <c r="DU581" s="42"/>
      <c r="DV581" s="42"/>
      <c r="DW581" s="42"/>
      <c r="DX581" s="42"/>
      <c r="DY581" s="42"/>
      <c r="DZ581" s="42"/>
      <c r="EA581" s="42"/>
      <c r="EB581" s="42"/>
      <c r="EC581" s="42"/>
      <c r="ED581" s="42"/>
      <c r="EE581" s="42"/>
      <c r="EF581" s="42"/>
      <c r="EG581" s="42"/>
      <c r="EH581" s="42"/>
      <c r="EI581" s="42"/>
      <c r="EJ581" s="42"/>
      <c r="EK581" s="42"/>
      <c r="EL581" s="42"/>
      <c r="EM581" s="42"/>
      <c r="EN581" s="42"/>
      <c r="EO581" s="42"/>
      <c r="EP581" s="42"/>
      <c r="EQ581" s="42"/>
      <c r="ER581" s="42"/>
      <c r="ES581" s="42"/>
      <c r="ET581" s="42"/>
      <c r="EU581" s="42"/>
      <c r="EV581" s="42"/>
      <c r="EW581" s="42"/>
      <c r="EX581" s="42"/>
      <c r="EY581" s="42"/>
      <c r="EZ581" s="42"/>
      <c r="FA581" s="42"/>
      <c r="FB581" s="42"/>
      <c r="FC581" s="42"/>
      <c r="FD581" s="42"/>
      <c r="FE581" s="42"/>
      <c r="FF581" s="42"/>
      <c r="FG581" s="42"/>
      <c r="FH581" s="42"/>
      <c r="FI581" s="42"/>
      <c r="FJ581" s="42"/>
      <c r="FK581" s="42"/>
      <c r="FL581" s="42"/>
      <c r="FM581" s="42"/>
      <c r="FN581" s="42"/>
      <c r="FO581" s="42"/>
      <c r="FP581" s="42"/>
      <c r="FQ581" s="42"/>
      <c r="FR581" s="42"/>
      <c r="FS581" s="42"/>
      <c r="FT581" s="42"/>
      <c r="FU581" s="42"/>
      <c r="FV581" s="42"/>
      <c r="FW581" s="42"/>
      <c r="FX581" s="42"/>
      <c r="FY581" s="42"/>
      <c r="FZ581" s="42"/>
      <c r="GA581" s="42"/>
      <c r="GB581" s="42"/>
      <c r="GC581" s="42"/>
      <c r="GD581" s="42"/>
      <c r="GE581" s="42"/>
      <c r="GF581" s="42"/>
      <c r="GG581" s="42"/>
      <c r="GH581" s="42"/>
      <c r="GI581" s="42"/>
      <c r="GJ581" s="42"/>
      <c r="GK581" s="42"/>
      <c r="GL581" s="42"/>
      <c r="GM581" s="42"/>
      <c r="GN581" s="42"/>
      <c r="GO581" s="42"/>
      <c r="GP581" s="42"/>
      <c r="GQ581" s="42"/>
      <c r="GR581" s="42"/>
      <c r="GS581" s="42"/>
      <c r="GT581" s="42"/>
      <c r="GU581" s="42"/>
      <c r="GV581" s="42"/>
      <c r="GW581" s="42"/>
      <c r="GX581" s="42"/>
      <c r="GY581" s="42"/>
      <c r="GZ581" s="42"/>
      <c r="HA581" s="42"/>
      <c r="HB581" s="42"/>
      <c r="HC581" s="42"/>
      <c r="HD581" s="42"/>
      <c r="HE581" s="42"/>
      <c r="HF581" s="42"/>
      <c r="HG581" s="42"/>
      <c r="HH581" s="42"/>
      <c r="HI581" s="42"/>
      <c r="HJ581" s="42"/>
      <c r="HK581" s="42"/>
      <c r="HL581" s="42"/>
      <c r="HM581" s="42"/>
      <c r="HN581" s="42"/>
      <c r="HO581" s="42"/>
      <c r="HP581" s="42"/>
      <c r="HQ581" s="42"/>
      <c r="HR581" s="42"/>
      <c r="HS581" s="42"/>
      <c r="HT581" s="42"/>
      <c r="HU581" s="42"/>
      <c r="HV581" s="42"/>
      <c r="HW581" s="42"/>
      <c r="HX581" s="42"/>
      <c r="HY581" s="42"/>
      <c r="HZ581" s="42"/>
      <c r="IA581" s="42"/>
      <c r="IB581" s="42"/>
      <c r="IC581" s="42"/>
      <c r="ID581" s="42"/>
      <c r="IE581" s="42"/>
      <c r="IF581" s="42"/>
      <c r="IG581" s="42"/>
      <c r="IH581" s="42"/>
      <c r="II581" s="42"/>
      <c r="IJ581" s="42"/>
      <c r="IK581" s="42"/>
      <c r="IL581" s="42"/>
      <c r="IM581" s="42"/>
      <c r="IN581" s="42"/>
      <c r="IO581" s="42"/>
      <c r="IP581" s="42"/>
      <c r="IQ581" s="42"/>
      <c r="IR581" s="42"/>
      <c r="IS581" s="42"/>
      <c r="IT581" s="42"/>
    </row>
    <row r="582" spans="1:254" s="27" customFormat="1" x14ac:dyDescent="0.2">
      <c r="A582" s="22" t="s">
        <v>16</v>
      </c>
      <c r="B582" s="45">
        <v>0.38</v>
      </c>
      <c r="C582" s="79">
        <f t="shared" si="18"/>
        <v>-0.85432492614705302</v>
      </c>
      <c r="D582" s="80" t="e">
        <f t="shared" si="19"/>
        <v>#DIV/0!</v>
      </c>
      <c r="E582" s="31">
        <v>-0.85432492614705302</v>
      </c>
      <c r="F582" s="31"/>
      <c r="G582" s="31"/>
      <c r="H582" s="31"/>
      <c r="I582" s="31"/>
      <c r="J582" s="31"/>
      <c r="K582" s="31"/>
      <c r="L582" s="31"/>
      <c r="M582" s="31"/>
      <c r="N582" s="31"/>
      <c r="O582" s="31"/>
      <c r="P582" s="31"/>
      <c r="Q582" s="31"/>
      <c r="R582" s="31"/>
      <c r="S582" s="31"/>
      <c r="T582" s="31"/>
      <c r="U582" s="31"/>
      <c r="V582" s="31"/>
      <c r="W582" s="31"/>
      <c r="X582" s="31"/>
      <c r="Y582" s="31"/>
      <c r="Z582" s="31"/>
      <c r="AA582" s="31"/>
      <c r="AB582" s="31"/>
      <c r="AC582" s="31"/>
      <c r="AD582" s="31"/>
      <c r="AE582" s="31"/>
      <c r="AF582" s="31"/>
      <c r="AG582" s="31"/>
      <c r="AH582" s="31"/>
      <c r="AI582" s="31"/>
      <c r="AJ582" s="31"/>
      <c r="AK582" s="31"/>
      <c r="AL582" s="31"/>
      <c r="AM582" s="31"/>
      <c r="AN582" s="31"/>
      <c r="AO582" s="31"/>
      <c r="AP582" s="31"/>
      <c r="AQ582" s="42"/>
      <c r="AR582" s="42"/>
      <c r="AS582" s="42"/>
      <c r="AT582" s="42"/>
      <c r="AU582" s="42"/>
      <c r="AV582" s="42"/>
      <c r="AW582" s="42"/>
      <c r="AX582" s="42"/>
      <c r="AY582" s="42"/>
      <c r="AZ582" s="42"/>
      <c r="BA582" s="42"/>
      <c r="BB582" s="42"/>
      <c r="BC582" s="42"/>
      <c r="BD582" s="42"/>
      <c r="BE582" s="42"/>
      <c r="BF582" s="42"/>
      <c r="BG582" s="42"/>
      <c r="BH582" s="42"/>
      <c r="BI582" s="42"/>
      <c r="BJ582" s="42"/>
      <c r="BK582" s="42"/>
      <c r="BL582" s="42"/>
      <c r="BM582" s="42"/>
      <c r="BN582" s="42"/>
      <c r="BO582" s="42"/>
      <c r="BP582" s="42"/>
      <c r="BQ582" s="42"/>
      <c r="BR582" s="42"/>
      <c r="BS582" s="42"/>
      <c r="BT582" s="42"/>
      <c r="BU582" s="42"/>
      <c r="BV582" s="42"/>
      <c r="BW582" s="42"/>
      <c r="BX582" s="42"/>
      <c r="BY582" s="42"/>
      <c r="BZ582" s="42"/>
      <c r="CA582" s="42"/>
      <c r="CB582" s="42"/>
      <c r="CC582" s="42"/>
      <c r="CD582" s="42"/>
      <c r="CE582" s="42"/>
      <c r="CF582" s="42"/>
      <c r="CG582" s="42"/>
      <c r="CH582" s="42"/>
      <c r="CI582" s="42"/>
      <c r="CJ582" s="42"/>
      <c r="CK582" s="42"/>
      <c r="CL582" s="42"/>
      <c r="CM582" s="42"/>
      <c r="CN582" s="42"/>
      <c r="CO582" s="42"/>
      <c r="CP582" s="42"/>
      <c r="CQ582" s="42"/>
      <c r="CR582" s="42"/>
      <c r="CS582" s="42"/>
      <c r="CT582" s="42"/>
      <c r="CU582" s="42"/>
      <c r="CV582" s="42"/>
      <c r="CW582" s="42"/>
      <c r="CX582" s="42"/>
      <c r="CY582" s="42"/>
      <c r="CZ582" s="42"/>
      <c r="DA582" s="42"/>
      <c r="DB582" s="42"/>
      <c r="DC582" s="42"/>
      <c r="DD582" s="42"/>
      <c r="DE582" s="42"/>
      <c r="DF582" s="42"/>
      <c r="DG582" s="42"/>
      <c r="DH582" s="42"/>
      <c r="DI582" s="42"/>
      <c r="DJ582" s="42"/>
      <c r="DK582" s="42"/>
      <c r="DL582" s="42"/>
      <c r="DM582" s="42"/>
      <c r="DN582" s="42"/>
      <c r="DO582" s="42"/>
      <c r="DP582" s="42"/>
      <c r="DQ582" s="42"/>
      <c r="DR582" s="42"/>
      <c r="DS582" s="42"/>
      <c r="DT582" s="42"/>
      <c r="DU582" s="42"/>
      <c r="DV582" s="42"/>
      <c r="DW582" s="42"/>
      <c r="DX582" s="42"/>
      <c r="DY582" s="42"/>
      <c r="DZ582" s="42"/>
      <c r="EA582" s="42"/>
      <c r="EB582" s="42"/>
      <c r="EC582" s="42"/>
      <c r="ED582" s="42"/>
      <c r="EE582" s="42"/>
      <c r="EF582" s="42"/>
      <c r="EG582" s="42"/>
      <c r="EH582" s="42"/>
      <c r="EI582" s="42"/>
      <c r="EJ582" s="42"/>
      <c r="EK582" s="42"/>
      <c r="EL582" s="42"/>
      <c r="EM582" s="42"/>
      <c r="EN582" s="42"/>
      <c r="EO582" s="42"/>
      <c r="EP582" s="42"/>
      <c r="EQ582" s="42"/>
      <c r="ER582" s="42"/>
      <c r="ES582" s="42"/>
      <c r="ET582" s="42"/>
      <c r="EU582" s="42"/>
      <c r="EV582" s="42"/>
      <c r="EW582" s="42"/>
      <c r="EX582" s="42"/>
      <c r="EY582" s="42"/>
      <c r="EZ582" s="42"/>
      <c r="FA582" s="42"/>
      <c r="FB582" s="42"/>
      <c r="FC582" s="42"/>
      <c r="FD582" s="42"/>
      <c r="FE582" s="42"/>
      <c r="FF582" s="42"/>
      <c r="FG582" s="42"/>
      <c r="FH582" s="42"/>
      <c r="FI582" s="42"/>
      <c r="FJ582" s="42"/>
      <c r="FK582" s="42"/>
      <c r="FL582" s="42"/>
      <c r="FM582" s="42"/>
      <c r="FN582" s="42"/>
      <c r="FO582" s="42"/>
      <c r="FP582" s="42"/>
      <c r="FQ582" s="42"/>
      <c r="FR582" s="42"/>
      <c r="FS582" s="42"/>
      <c r="FT582" s="42"/>
      <c r="FU582" s="42"/>
      <c r="FV582" s="42"/>
      <c r="FW582" s="42"/>
      <c r="FX582" s="42"/>
      <c r="FY582" s="42"/>
      <c r="FZ582" s="42"/>
      <c r="GA582" s="42"/>
      <c r="GB582" s="42"/>
      <c r="GC582" s="42"/>
      <c r="GD582" s="42"/>
      <c r="GE582" s="42"/>
      <c r="GF582" s="42"/>
      <c r="GG582" s="42"/>
      <c r="GH582" s="42"/>
      <c r="GI582" s="42"/>
      <c r="GJ582" s="42"/>
      <c r="GK582" s="42"/>
      <c r="GL582" s="42"/>
      <c r="GM582" s="42"/>
      <c r="GN582" s="42"/>
      <c r="GO582" s="42"/>
      <c r="GP582" s="42"/>
      <c r="GQ582" s="42"/>
      <c r="GR582" s="42"/>
      <c r="GS582" s="42"/>
      <c r="GT582" s="42"/>
      <c r="GU582" s="42"/>
      <c r="GV582" s="42"/>
      <c r="GW582" s="42"/>
      <c r="GX582" s="42"/>
      <c r="GY582" s="42"/>
      <c r="GZ582" s="42"/>
      <c r="HA582" s="42"/>
      <c r="HB582" s="42"/>
      <c r="HC582" s="42"/>
      <c r="HD582" s="42"/>
      <c r="HE582" s="42"/>
      <c r="HF582" s="42"/>
      <c r="HG582" s="42"/>
      <c r="HH582" s="42"/>
      <c r="HI582" s="42"/>
      <c r="HJ582" s="42"/>
      <c r="HK582" s="42"/>
      <c r="HL582" s="42"/>
      <c r="HM582" s="42"/>
      <c r="HN582" s="42"/>
      <c r="HO582" s="42"/>
      <c r="HP582" s="42"/>
      <c r="HQ582" s="42"/>
      <c r="HR582" s="42"/>
      <c r="HS582" s="42"/>
      <c r="HT582" s="42"/>
      <c r="HU582" s="42"/>
      <c r="HV582" s="42"/>
      <c r="HW582" s="42"/>
      <c r="HX582" s="42"/>
      <c r="HY582" s="42"/>
      <c r="HZ582" s="42"/>
      <c r="IA582" s="42"/>
      <c r="IB582" s="42"/>
      <c r="IC582" s="42"/>
      <c r="ID582" s="42"/>
      <c r="IE582" s="42"/>
      <c r="IF582" s="42"/>
      <c r="IG582" s="42"/>
      <c r="IH582" s="42"/>
      <c r="II582" s="42"/>
      <c r="IJ582" s="42"/>
      <c r="IK582" s="42"/>
      <c r="IL582" s="42"/>
      <c r="IM582" s="42"/>
      <c r="IN582" s="42"/>
      <c r="IO582" s="42"/>
      <c r="IP582" s="42"/>
      <c r="IQ582" s="42"/>
      <c r="IR582" s="42"/>
      <c r="IS582" s="42"/>
      <c r="IT582" s="42"/>
    </row>
    <row r="583" spans="1:254" s="27" customFormat="1" x14ac:dyDescent="0.2">
      <c r="A583" s="22" t="s">
        <v>16</v>
      </c>
      <c r="B583" s="45">
        <v>0.4</v>
      </c>
      <c r="C583" s="79">
        <f t="shared" si="18"/>
        <v>-1.110677475379489</v>
      </c>
      <c r="D583" s="80" t="e">
        <f t="shared" si="19"/>
        <v>#DIV/0!</v>
      </c>
      <c r="E583" s="31">
        <v>-1.110677475379489</v>
      </c>
      <c r="F583" s="31"/>
      <c r="G583" s="31"/>
      <c r="H583" s="31"/>
      <c r="I583" s="31"/>
      <c r="J583" s="31"/>
      <c r="K583" s="31"/>
      <c r="L583" s="31"/>
      <c r="M583" s="31"/>
      <c r="N583" s="31"/>
      <c r="O583" s="31"/>
      <c r="P583" s="31"/>
      <c r="Q583" s="31"/>
      <c r="R583" s="31"/>
      <c r="S583" s="31"/>
      <c r="T583" s="31"/>
      <c r="U583" s="31"/>
      <c r="V583" s="31"/>
      <c r="W583" s="31"/>
      <c r="X583" s="31"/>
      <c r="Y583" s="31"/>
      <c r="Z583" s="31"/>
      <c r="AA583" s="31"/>
      <c r="AB583" s="31"/>
      <c r="AC583" s="31"/>
      <c r="AD583" s="31"/>
      <c r="AE583" s="31"/>
      <c r="AF583" s="31"/>
      <c r="AG583" s="31"/>
      <c r="AH583" s="31"/>
      <c r="AI583" s="31"/>
      <c r="AJ583" s="31"/>
      <c r="AK583" s="31"/>
      <c r="AL583" s="31"/>
      <c r="AM583" s="31"/>
      <c r="AN583" s="31"/>
      <c r="AO583" s="31"/>
      <c r="AP583" s="31"/>
      <c r="AQ583" s="42"/>
      <c r="AR583" s="42"/>
      <c r="AS583" s="42"/>
      <c r="AT583" s="42"/>
      <c r="AU583" s="42"/>
      <c r="AV583" s="42"/>
      <c r="AW583" s="42"/>
      <c r="AX583" s="42"/>
      <c r="AY583" s="42"/>
      <c r="AZ583" s="42"/>
      <c r="BA583" s="42"/>
      <c r="BB583" s="42"/>
      <c r="BC583" s="42"/>
      <c r="BD583" s="42"/>
      <c r="BE583" s="42"/>
      <c r="BF583" s="42"/>
      <c r="BG583" s="42"/>
      <c r="BH583" s="42"/>
      <c r="BI583" s="42"/>
      <c r="BJ583" s="42"/>
      <c r="BK583" s="42"/>
      <c r="BL583" s="42"/>
      <c r="BM583" s="42"/>
      <c r="BN583" s="42"/>
      <c r="BO583" s="42"/>
      <c r="BP583" s="42"/>
      <c r="BQ583" s="42"/>
      <c r="BR583" s="42"/>
      <c r="BS583" s="42"/>
      <c r="BT583" s="42"/>
      <c r="BU583" s="42"/>
      <c r="BV583" s="42"/>
      <c r="BW583" s="42"/>
      <c r="BX583" s="42"/>
      <c r="BY583" s="42"/>
      <c r="BZ583" s="42"/>
      <c r="CA583" s="42"/>
      <c r="CB583" s="42"/>
      <c r="CC583" s="42"/>
      <c r="CD583" s="42"/>
      <c r="CE583" s="42"/>
      <c r="CF583" s="42"/>
      <c r="CG583" s="42"/>
      <c r="CH583" s="42"/>
      <c r="CI583" s="42"/>
      <c r="CJ583" s="42"/>
      <c r="CK583" s="42"/>
      <c r="CL583" s="42"/>
      <c r="CM583" s="42"/>
      <c r="CN583" s="42"/>
      <c r="CO583" s="42"/>
      <c r="CP583" s="42"/>
      <c r="CQ583" s="42"/>
      <c r="CR583" s="42"/>
      <c r="CS583" s="42"/>
      <c r="CT583" s="42"/>
      <c r="CU583" s="42"/>
      <c r="CV583" s="42"/>
      <c r="CW583" s="42"/>
      <c r="CX583" s="42"/>
      <c r="CY583" s="42"/>
      <c r="CZ583" s="42"/>
      <c r="DA583" s="42"/>
      <c r="DB583" s="42"/>
      <c r="DC583" s="42"/>
      <c r="DD583" s="42"/>
      <c r="DE583" s="42"/>
      <c r="DF583" s="42"/>
      <c r="DG583" s="42"/>
      <c r="DH583" s="42"/>
      <c r="DI583" s="42"/>
      <c r="DJ583" s="42"/>
      <c r="DK583" s="42"/>
      <c r="DL583" s="42"/>
      <c r="DM583" s="42"/>
      <c r="DN583" s="42"/>
      <c r="DO583" s="42"/>
      <c r="DP583" s="42"/>
      <c r="DQ583" s="42"/>
      <c r="DR583" s="42"/>
      <c r="DS583" s="42"/>
      <c r="DT583" s="42"/>
      <c r="DU583" s="42"/>
      <c r="DV583" s="42"/>
      <c r="DW583" s="42"/>
      <c r="DX583" s="42"/>
      <c r="DY583" s="42"/>
      <c r="DZ583" s="42"/>
      <c r="EA583" s="42"/>
      <c r="EB583" s="42"/>
      <c r="EC583" s="42"/>
      <c r="ED583" s="42"/>
      <c r="EE583" s="42"/>
      <c r="EF583" s="42"/>
      <c r="EG583" s="42"/>
      <c r="EH583" s="42"/>
      <c r="EI583" s="42"/>
      <c r="EJ583" s="42"/>
      <c r="EK583" s="42"/>
      <c r="EL583" s="42"/>
      <c r="EM583" s="42"/>
      <c r="EN583" s="42"/>
      <c r="EO583" s="42"/>
      <c r="EP583" s="42"/>
      <c r="EQ583" s="42"/>
      <c r="ER583" s="42"/>
      <c r="ES583" s="42"/>
      <c r="ET583" s="42"/>
      <c r="EU583" s="42"/>
      <c r="EV583" s="42"/>
      <c r="EW583" s="42"/>
      <c r="EX583" s="42"/>
      <c r="EY583" s="42"/>
      <c r="EZ583" s="42"/>
      <c r="FA583" s="42"/>
      <c r="FB583" s="42"/>
      <c r="FC583" s="42"/>
      <c r="FD583" s="42"/>
      <c r="FE583" s="42"/>
      <c r="FF583" s="42"/>
      <c r="FG583" s="42"/>
      <c r="FH583" s="42"/>
      <c r="FI583" s="42"/>
      <c r="FJ583" s="42"/>
      <c r="FK583" s="42"/>
      <c r="FL583" s="42"/>
      <c r="FM583" s="42"/>
      <c r="FN583" s="42"/>
      <c r="FO583" s="42"/>
      <c r="FP583" s="42"/>
      <c r="FQ583" s="42"/>
      <c r="FR583" s="42"/>
      <c r="FS583" s="42"/>
      <c r="FT583" s="42"/>
      <c r="FU583" s="42"/>
      <c r="FV583" s="42"/>
      <c r="FW583" s="42"/>
      <c r="FX583" s="42"/>
      <c r="FY583" s="42"/>
      <c r="FZ583" s="42"/>
      <c r="GA583" s="42"/>
      <c r="GB583" s="42"/>
      <c r="GC583" s="42"/>
      <c r="GD583" s="42"/>
      <c r="GE583" s="42"/>
      <c r="GF583" s="42"/>
      <c r="GG583" s="42"/>
      <c r="GH583" s="42"/>
      <c r="GI583" s="42"/>
      <c r="GJ583" s="42"/>
      <c r="GK583" s="42"/>
      <c r="GL583" s="42"/>
      <c r="GM583" s="42"/>
      <c r="GN583" s="42"/>
      <c r="GO583" s="42"/>
      <c r="GP583" s="42"/>
      <c r="GQ583" s="42"/>
      <c r="GR583" s="42"/>
      <c r="GS583" s="42"/>
      <c r="GT583" s="42"/>
      <c r="GU583" s="42"/>
      <c r="GV583" s="42"/>
      <c r="GW583" s="42"/>
      <c r="GX583" s="42"/>
      <c r="GY583" s="42"/>
      <c r="GZ583" s="42"/>
      <c r="HA583" s="42"/>
      <c r="HB583" s="42"/>
      <c r="HC583" s="42"/>
      <c r="HD583" s="42"/>
      <c r="HE583" s="42"/>
      <c r="HF583" s="42"/>
      <c r="HG583" s="42"/>
      <c r="HH583" s="42"/>
      <c r="HI583" s="42"/>
      <c r="HJ583" s="42"/>
      <c r="HK583" s="42"/>
      <c r="HL583" s="42"/>
      <c r="HM583" s="42"/>
      <c r="HN583" s="42"/>
      <c r="HO583" s="42"/>
      <c r="HP583" s="42"/>
      <c r="HQ583" s="42"/>
      <c r="HR583" s="42"/>
      <c r="HS583" s="42"/>
      <c r="HT583" s="42"/>
      <c r="HU583" s="42"/>
      <c r="HV583" s="42"/>
      <c r="HW583" s="42"/>
      <c r="HX583" s="42"/>
      <c r="HY583" s="42"/>
      <c r="HZ583" s="42"/>
      <c r="IA583" s="42"/>
      <c r="IB583" s="42"/>
      <c r="IC583" s="42"/>
      <c r="ID583" s="42"/>
      <c r="IE583" s="42"/>
      <c r="IF583" s="42"/>
      <c r="IG583" s="42"/>
      <c r="IH583" s="42"/>
      <c r="II583" s="42"/>
      <c r="IJ583" s="42"/>
      <c r="IK583" s="42"/>
      <c r="IL583" s="42"/>
      <c r="IM583" s="42"/>
      <c r="IN583" s="42"/>
      <c r="IO583" s="42"/>
      <c r="IP583" s="42"/>
      <c r="IQ583" s="42"/>
      <c r="IR583" s="42"/>
      <c r="IS583" s="42"/>
      <c r="IT583" s="42"/>
    </row>
    <row r="584" spans="1:254" s="27" customFormat="1" x14ac:dyDescent="0.2">
      <c r="A584" s="22" t="s">
        <v>16</v>
      </c>
      <c r="B584" s="45">
        <v>0.42</v>
      </c>
      <c r="C584" s="79">
        <f t="shared" si="18"/>
        <v>-1.3783382961457944</v>
      </c>
      <c r="D584" s="80" t="e">
        <f t="shared" si="19"/>
        <v>#DIV/0!</v>
      </c>
      <c r="E584" s="31">
        <v>-1.3783382961457944</v>
      </c>
      <c r="F584" s="31"/>
      <c r="G584" s="31"/>
      <c r="H584" s="31"/>
      <c r="I584" s="31"/>
      <c r="J584" s="31"/>
      <c r="K584" s="31"/>
      <c r="L584" s="31"/>
      <c r="M584" s="31"/>
      <c r="N584" s="31"/>
      <c r="O584" s="31"/>
      <c r="P584" s="31"/>
      <c r="Q584" s="31"/>
      <c r="R584" s="31"/>
      <c r="S584" s="31"/>
      <c r="T584" s="31"/>
      <c r="U584" s="31"/>
      <c r="V584" s="31"/>
      <c r="W584" s="31"/>
      <c r="X584" s="31"/>
      <c r="Y584" s="31"/>
      <c r="Z584" s="31"/>
      <c r="AA584" s="31"/>
      <c r="AB584" s="31"/>
      <c r="AC584" s="31"/>
      <c r="AD584" s="31"/>
      <c r="AE584" s="31"/>
      <c r="AF584" s="31"/>
      <c r="AG584" s="31"/>
      <c r="AH584" s="31"/>
      <c r="AI584" s="31"/>
      <c r="AJ584" s="31"/>
      <c r="AK584" s="31"/>
      <c r="AL584" s="31"/>
      <c r="AM584" s="31"/>
      <c r="AN584" s="31"/>
      <c r="AO584" s="31"/>
      <c r="AP584" s="31"/>
      <c r="AQ584" s="42"/>
      <c r="AR584" s="42"/>
      <c r="AS584" s="42"/>
      <c r="AT584" s="42"/>
      <c r="AU584" s="42"/>
      <c r="AV584" s="42"/>
      <c r="AW584" s="42"/>
      <c r="AX584" s="42"/>
      <c r="AY584" s="42"/>
      <c r="AZ584" s="42"/>
      <c r="BA584" s="42"/>
      <c r="BB584" s="42"/>
      <c r="BC584" s="42"/>
      <c r="BD584" s="42"/>
      <c r="BE584" s="42"/>
      <c r="BF584" s="42"/>
      <c r="BG584" s="42"/>
      <c r="BH584" s="42"/>
      <c r="BI584" s="42"/>
      <c r="BJ584" s="42"/>
      <c r="BK584" s="42"/>
      <c r="BL584" s="42"/>
      <c r="BM584" s="42"/>
      <c r="BN584" s="42"/>
      <c r="BO584" s="42"/>
      <c r="BP584" s="42"/>
      <c r="BQ584" s="42"/>
      <c r="BR584" s="42"/>
      <c r="BS584" s="42"/>
      <c r="BT584" s="42"/>
      <c r="BU584" s="42"/>
      <c r="BV584" s="42"/>
      <c r="BW584" s="42"/>
      <c r="BX584" s="42"/>
      <c r="BY584" s="42"/>
      <c r="BZ584" s="42"/>
      <c r="CA584" s="42"/>
      <c r="CB584" s="42"/>
      <c r="CC584" s="42"/>
      <c r="CD584" s="42"/>
      <c r="CE584" s="42"/>
      <c r="CF584" s="42"/>
      <c r="CG584" s="42"/>
      <c r="CH584" s="42"/>
      <c r="CI584" s="42"/>
      <c r="CJ584" s="42"/>
      <c r="CK584" s="42"/>
      <c r="CL584" s="42"/>
      <c r="CM584" s="42"/>
      <c r="CN584" s="42"/>
      <c r="CO584" s="42"/>
      <c r="CP584" s="42"/>
      <c r="CQ584" s="42"/>
      <c r="CR584" s="42"/>
      <c r="CS584" s="42"/>
      <c r="CT584" s="42"/>
      <c r="CU584" s="42"/>
      <c r="CV584" s="42"/>
      <c r="CW584" s="42"/>
      <c r="CX584" s="42"/>
      <c r="CY584" s="42"/>
      <c r="CZ584" s="42"/>
      <c r="DA584" s="42"/>
      <c r="DB584" s="42"/>
      <c r="DC584" s="42"/>
      <c r="DD584" s="42"/>
      <c r="DE584" s="42"/>
      <c r="DF584" s="42"/>
      <c r="DG584" s="42"/>
      <c r="DH584" s="42"/>
      <c r="DI584" s="42"/>
      <c r="DJ584" s="42"/>
      <c r="DK584" s="42"/>
      <c r="DL584" s="42"/>
      <c r="DM584" s="42"/>
      <c r="DN584" s="42"/>
      <c r="DO584" s="42"/>
      <c r="DP584" s="42"/>
      <c r="DQ584" s="42"/>
      <c r="DR584" s="42"/>
      <c r="DS584" s="42"/>
      <c r="DT584" s="42"/>
      <c r="DU584" s="42"/>
      <c r="DV584" s="42"/>
      <c r="DW584" s="42"/>
      <c r="DX584" s="42"/>
      <c r="DY584" s="42"/>
      <c r="DZ584" s="42"/>
      <c r="EA584" s="42"/>
      <c r="EB584" s="42"/>
      <c r="EC584" s="42"/>
      <c r="ED584" s="42"/>
      <c r="EE584" s="42"/>
      <c r="EF584" s="42"/>
      <c r="EG584" s="42"/>
      <c r="EH584" s="42"/>
      <c r="EI584" s="42"/>
      <c r="EJ584" s="42"/>
      <c r="EK584" s="42"/>
      <c r="EL584" s="42"/>
      <c r="EM584" s="42"/>
      <c r="EN584" s="42"/>
      <c r="EO584" s="42"/>
      <c r="EP584" s="42"/>
      <c r="EQ584" s="42"/>
      <c r="ER584" s="42"/>
      <c r="ES584" s="42"/>
      <c r="ET584" s="42"/>
      <c r="EU584" s="42"/>
      <c r="EV584" s="42"/>
      <c r="EW584" s="42"/>
      <c r="EX584" s="42"/>
      <c r="EY584" s="42"/>
      <c r="EZ584" s="42"/>
      <c r="FA584" s="42"/>
      <c r="FB584" s="42"/>
      <c r="FC584" s="42"/>
      <c r="FD584" s="42"/>
      <c r="FE584" s="42"/>
      <c r="FF584" s="42"/>
      <c r="FG584" s="42"/>
      <c r="FH584" s="42"/>
      <c r="FI584" s="42"/>
      <c r="FJ584" s="42"/>
      <c r="FK584" s="42"/>
      <c r="FL584" s="42"/>
      <c r="FM584" s="42"/>
      <c r="FN584" s="42"/>
      <c r="FO584" s="42"/>
      <c r="FP584" s="42"/>
      <c r="FQ584" s="42"/>
      <c r="FR584" s="42"/>
      <c r="FS584" s="42"/>
      <c r="FT584" s="42"/>
      <c r="FU584" s="42"/>
      <c r="FV584" s="42"/>
      <c r="FW584" s="42"/>
      <c r="FX584" s="42"/>
      <c r="FY584" s="42"/>
      <c r="FZ584" s="42"/>
      <c r="GA584" s="42"/>
      <c r="GB584" s="42"/>
      <c r="GC584" s="42"/>
      <c r="GD584" s="42"/>
      <c r="GE584" s="42"/>
      <c r="GF584" s="42"/>
      <c r="GG584" s="42"/>
      <c r="GH584" s="42"/>
      <c r="GI584" s="42"/>
      <c r="GJ584" s="42"/>
      <c r="GK584" s="42"/>
      <c r="GL584" s="42"/>
      <c r="GM584" s="42"/>
      <c r="GN584" s="42"/>
      <c r="GO584" s="42"/>
      <c r="GP584" s="42"/>
      <c r="GQ584" s="42"/>
      <c r="GR584" s="42"/>
      <c r="GS584" s="42"/>
      <c r="GT584" s="42"/>
      <c r="GU584" s="42"/>
      <c r="GV584" s="42"/>
      <c r="GW584" s="42"/>
      <c r="GX584" s="42"/>
      <c r="GY584" s="42"/>
      <c r="GZ584" s="42"/>
      <c r="HA584" s="42"/>
      <c r="HB584" s="42"/>
      <c r="HC584" s="42"/>
      <c r="HD584" s="42"/>
      <c r="HE584" s="42"/>
      <c r="HF584" s="42"/>
      <c r="HG584" s="42"/>
      <c r="HH584" s="42"/>
      <c r="HI584" s="42"/>
      <c r="HJ584" s="42"/>
      <c r="HK584" s="42"/>
      <c r="HL584" s="42"/>
      <c r="HM584" s="42"/>
      <c r="HN584" s="42"/>
      <c r="HO584" s="42"/>
      <c r="HP584" s="42"/>
      <c r="HQ584" s="42"/>
      <c r="HR584" s="42"/>
      <c r="HS584" s="42"/>
      <c r="HT584" s="42"/>
      <c r="HU584" s="42"/>
      <c r="HV584" s="42"/>
      <c r="HW584" s="42"/>
      <c r="HX584" s="42"/>
      <c r="HY584" s="42"/>
      <c r="HZ584" s="42"/>
      <c r="IA584" s="42"/>
      <c r="IB584" s="42"/>
      <c r="IC584" s="42"/>
      <c r="ID584" s="42"/>
      <c r="IE584" s="42"/>
      <c r="IF584" s="42"/>
      <c r="IG584" s="42"/>
      <c r="IH584" s="42"/>
      <c r="II584" s="42"/>
      <c r="IJ584" s="42"/>
      <c r="IK584" s="42"/>
      <c r="IL584" s="42"/>
      <c r="IM584" s="42"/>
      <c r="IN584" s="42"/>
      <c r="IO584" s="42"/>
      <c r="IP584" s="42"/>
      <c r="IQ584" s="42"/>
      <c r="IR584" s="42"/>
      <c r="IS584" s="42"/>
      <c r="IT584" s="42"/>
    </row>
    <row r="585" spans="1:254" s="27" customFormat="1" x14ac:dyDescent="0.2">
      <c r="A585" s="22" t="s">
        <v>16</v>
      </c>
      <c r="B585" s="45">
        <v>0.44</v>
      </c>
      <c r="C585" s="79">
        <f t="shared" si="18"/>
        <v>-1.6140417885415608</v>
      </c>
      <c r="D585" s="80" t="e">
        <f t="shared" si="19"/>
        <v>#DIV/0!</v>
      </c>
      <c r="E585" s="31">
        <v>-1.6140417885415608</v>
      </c>
      <c r="F585" s="31"/>
      <c r="G585" s="31"/>
      <c r="H585" s="31"/>
      <c r="I585" s="31"/>
      <c r="J585" s="31"/>
      <c r="K585" s="31"/>
      <c r="L585" s="31"/>
      <c r="M585" s="31"/>
      <c r="N585" s="31"/>
      <c r="O585" s="31"/>
      <c r="P585" s="31"/>
      <c r="Q585" s="31"/>
      <c r="R585" s="31"/>
      <c r="S585" s="31"/>
      <c r="T585" s="31"/>
      <c r="U585" s="31"/>
      <c r="V585" s="31"/>
      <c r="W585" s="31"/>
      <c r="X585" s="31"/>
      <c r="Y585" s="31"/>
      <c r="Z585" s="31"/>
      <c r="AA585" s="31"/>
      <c r="AB585" s="31"/>
      <c r="AC585" s="31"/>
      <c r="AD585" s="31"/>
      <c r="AE585" s="31"/>
      <c r="AF585" s="31"/>
      <c r="AG585" s="31"/>
      <c r="AH585" s="31"/>
      <c r="AI585" s="31"/>
      <c r="AJ585" s="31"/>
      <c r="AK585" s="31"/>
      <c r="AL585" s="31"/>
      <c r="AM585" s="31"/>
      <c r="AN585" s="31"/>
      <c r="AO585" s="31"/>
      <c r="AP585" s="31"/>
      <c r="AQ585" s="42"/>
      <c r="AR585" s="42"/>
      <c r="AS585" s="42"/>
      <c r="AT585" s="42"/>
      <c r="AU585" s="42"/>
      <c r="AV585" s="42"/>
      <c r="AW585" s="42"/>
      <c r="AX585" s="42"/>
      <c r="AY585" s="42"/>
      <c r="AZ585" s="42"/>
      <c r="BA585" s="42"/>
      <c r="BB585" s="42"/>
      <c r="BC585" s="42"/>
      <c r="BD585" s="42"/>
      <c r="BE585" s="42"/>
      <c r="BF585" s="42"/>
      <c r="BG585" s="42"/>
      <c r="BH585" s="42"/>
      <c r="BI585" s="42"/>
      <c r="BJ585" s="42"/>
      <c r="BK585" s="42"/>
      <c r="BL585" s="42"/>
      <c r="BM585" s="42"/>
      <c r="BN585" s="42"/>
      <c r="BO585" s="42"/>
      <c r="BP585" s="42"/>
      <c r="BQ585" s="42"/>
      <c r="BR585" s="42"/>
      <c r="BS585" s="42"/>
      <c r="BT585" s="42"/>
      <c r="BU585" s="42"/>
      <c r="BV585" s="42"/>
      <c r="BW585" s="42"/>
      <c r="BX585" s="42"/>
      <c r="BY585" s="42"/>
      <c r="BZ585" s="42"/>
      <c r="CA585" s="42"/>
      <c r="CB585" s="42"/>
      <c r="CC585" s="42"/>
      <c r="CD585" s="42"/>
      <c r="CE585" s="42"/>
      <c r="CF585" s="42"/>
      <c r="CG585" s="42"/>
      <c r="CH585" s="42"/>
      <c r="CI585" s="42"/>
      <c r="CJ585" s="42"/>
      <c r="CK585" s="42"/>
      <c r="CL585" s="42"/>
      <c r="CM585" s="42"/>
      <c r="CN585" s="42"/>
      <c r="CO585" s="42"/>
      <c r="CP585" s="42"/>
      <c r="CQ585" s="42"/>
      <c r="CR585" s="42"/>
      <c r="CS585" s="42"/>
      <c r="CT585" s="42"/>
      <c r="CU585" s="42"/>
      <c r="CV585" s="42"/>
      <c r="CW585" s="42"/>
      <c r="CX585" s="42"/>
      <c r="CY585" s="42"/>
      <c r="CZ585" s="42"/>
      <c r="DA585" s="42"/>
      <c r="DB585" s="42"/>
      <c r="DC585" s="42"/>
      <c r="DD585" s="42"/>
      <c r="DE585" s="42"/>
      <c r="DF585" s="42"/>
      <c r="DG585" s="42"/>
      <c r="DH585" s="42"/>
      <c r="DI585" s="42"/>
      <c r="DJ585" s="42"/>
      <c r="DK585" s="42"/>
      <c r="DL585" s="42"/>
      <c r="DM585" s="42"/>
      <c r="DN585" s="42"/>
      <c r="DO585" s="42"/>
      <c r="DP585" s="42"/>
      <c r="DQ585" s="42"/>
      <c r="DR585" s="42"/>
      <c r="DS585" s="42"/>
      <c r="DT585" s="42"/>
      <c r="DU585" s="42"/>
      <c r="DV585" s="42"/>
      <c r="DW585" s="42"/>
      <c r="DX585" s="42"/>
      <c r="DY585" s="42"/>
      <c r="DZ585" s="42"/>
      <c r="EA585" s="42"/>
      <c r="EB585" s="42"/>
      <c r="EC585" s="42"/>
      <c r="ED585" s="42"/>
      <c r="EE585" s="42"/>
      <c r="EF585" s="42"/>
      <c r="EG585" s="42"/>
      <c r="EH585" s="42"/>
      <c r="EI585" s="42"/>
      <c r="EJ585" s="42"/>
      <c r="EK585" s="42"/>
      <c r="EL585" s="42"/>
      <c r="EM585" s="42"/>
      <c r="EN585" s="42"/>
      <c r="EO585" s="42"/>
      <c r="EP585" s="42"/>
      <c r="EQ585" s="42"/>
      <c r="ER585" s="42"/>
      <c r="ES585" s="42"/>
      <c r="ET585" s="42"/>
      <c r="EU585" s="42"/>
      <c r="EV585" s="42"/>
      <c r="EW585" s="42"/>
      <c r="EX585" s="42"/>
      <c r="EY585" s="42"/>
      <c r="EZ585" s="42"/>
      <c r="FA585" s="42"/>
      <c r="FB585" s="42"/>
      <c r="FC585" s="42"/>
      <c r="FD585" s="42"/>
      <c r="FE585" s="42"/>
      <c r="FF585" s="42"/>
      <c r="FG585" s="42"/>
      <c r="FH585" s="42"/>
      <c r="FI585" s="42"/>
      <c r="FJ585" s="42"/>
      <c r="FK585" s="42"/>
      <c r="FL585" s="42"/>
      <c r="FM585" s="42"/>
      <c r="FN585" s="42"/>
      <c r="FO585" s="42"/>
      <c r="FP585" s="42"/>
      <c r="FQ585" s="42"/>
      <c r="FR585" s="42"/>
      <c r="FS585" s="42"/>
      <c r="FT585" s="42"/>
      <c r="FU585" s="42"/>
      <c r="FV585" s="42"/>
      <c r="FW585" s="42"/>
      <c r="FX585" s="42"/>
      <c r="FY585" s="42"/>
      <c r="FZ585" s="42"/>
      <c r="GA585" s="42"/>
      <c r="GB585" s="42"/>
      <c r="GC585" s="42"/>
      <c r="GD585" s="42"/>
      <c r="GE585" s="42"/>
      <c r="GF585" s="42"/>
      <c r="GG585" s="42"/>
      <c r="GH585" s="42"/>
      <c r="GI585" s="42"/>
      <c r="GJ585" s="42"/>
      <c r="GK585" s="42"/>
      <c r="GL585" s="42"/>
      <c r="GM585" s="42"/>
      <c r="GN585" s="42"/>
      <c r="GO585" s="42"/>
      <c r="GP585" s="42"/>
      <c r="GQ585" s="42"/>
      <c r="GR585" s="42"/>
      <c r="GS585" s="42"/>
      <c r="GT585" s="42"/>
      <c r="GU585" s="42"/>
      <c r="GV585" s="42"/>
      <c r="GW585" s="42"/>
      <c r="GX585" s="42"/>
      <c r="GY585" s="42"/>
      <c r="GZ585" s="42"/>
      <c r="HA585" s="42"/>
      <c r="HB585" s="42"/>
      <c r="HC585" s="42"/>
      <c r="HD585" s="42"/>
      <c r="HE585" s="42"/>
      <c r="HF585" s="42"/>
      <c r="HG585" s="42"/>
      <c r="HH585" s="42"/>
      <c r="HI585" s="42"/>
      <c r="HJ585" s="42"/>
      <c r="HK585" s="42"/>
      <c r="HL585" s="42"/>
      <c r="HM585" s="42"/>
      <c r="HN585" s="42"/>
      <c r="HO585" s="42"/>
      <c r="HP585" s="42"/>
      <c r="HQ585" s="42"/>
      <c r="HR585" s="42"/>
      <c r="HS585" s="42"/>
      <c r="HT585" s="42"/>
      <c r="HU585" s="42"/>
      <c r="HV585" s="42"/>
      <c r="HW585" s="42"/>
      <c r="HX585" s="42"/>
      <c r="HY585" s="42"/>
      <c r="HZ585" s="42"/>
      <c r="IA585" s="42"/>
      <c r="IB585" s="42"/>
      <c r="IC585" s="42"/>
      <c r="ID585" s="42"/>
      <c r="IE585" s="42"/>
      <c r="IF585" s="42"/>
      <c r="IG585" s="42"/>
      <c r="IH585" s="42"/>
      <c r="II585" s="42"/>
      <c r="IJ585" s="42"/>
      <c r="IK585" s="42"/>
      <c r="IL585" s="42"/>
      <c r="IM585" s="42"/>
      <c r="IN585" s="42"/>
      <c r="IO585" s="42"/>
      <c r="IP585" s="42"/>
      <c r="IQ585" s="42"/>
      <c r="IR585" s="42"/>
      <c r="IS585" s="42"/>
      <c r="IT585" s="42"/>
    </row>
    <row r="586" spans="1:254" s="27" customFormat="1" x14ac:dyDescent="0.2">
      <c r="A586" s="22" t="s">
        <v>16</v>
      </c>
      <c r="B586" s="45">
        <v>0.46</v>
      </c>
      <c r="C586" s="79">
        <f t="shared" si="18"/>
        <v>-1.7995382817932257</v>
      </c>
      <c r="D586" s="80" t="e">
        <f t="shared" si="19"/>
        <v>#DIV/0!</v>
      </c>
      <c r="E586" s="31">
        <v>-1.7995382817932257</v>
      </c>
      <c r="F586" s="31"/>
      <c r="G586" s="31"/>
      <c r="H586" s="31"/>
      <c r="I586" s="31"/>
      <c r="J586" s="31"/>
      <c r="K586" s="31"/>
      <c r="L586" s="31"/>
      <c r="M586" s="31"/>
      <c r="N586" s="31"/>
      <c r="O586" s="31"/>
      <c r="P586" s="31"/>
      <c r="Q586" s="31"/>
      <c r="R586" s="31"/>
      <c r="S586" s="31"/>
      <c r="T586" s="31"/>
      <c r="U586" s="31"/>
      <c r="V586" s="31"/>
      <c r="W586" s="31"/>
      <c r="X586" s="31"/>
      <c r="Y586" s="31"/>
      <c r="Z586" s="31"/>
      <c r="AA586" s="31"/>
      <c r="AB586" s="31"/>
      <c r="AC586" s="31"/>
      <c r="AD586" s="31"/>
      <c r="AE586" s="31"/>
      <c r="AF586" s="31"/>
      <c r="AG586" s="31"/>
      <c r="AH586" s="31"/>
      <c r="AI586" s="31"/>
      <c r="AJ586" s="31"/>
      <c r="AK586" s="31"/>
      <c r="AL586" s="31"/>
      <c r="AM586" s="31"/>
      <c r="AN586" s="31"/>
      <c r="AO586" s="31"/>
      <c r="AP586" s="31"/>
      <c r="AQ586" s="42"/>
      <c r="AR586" s="42"/>
      <c r="AS586" s="42"/>
      <c r="AT586" s="42"/>
      <c r="AU586" s="42"/>
      <c r="AV586" s="42"/>
      <c r="AW586" s="42"/>
      <c r="AX586" s="42"/>
      <c r="AY586" s="42"/>
      <c r="AZ586" s="42"/>
      <c r="BA586" s="42"/>
      <c r="BB586" s="42"/>
      <c r="BC586" s="42"/>
      <c r="BD586" s="42"/>
      <c r="BE586" s="42"/>
      <c r="BF586" s="42"/>
      <c r="BG586" s="42"/>
      <c r="BH586" s="42"/>
      <c r="BI586" s="42"/>
      <c r="BJ586" s="42"/>
      <c r="BK586" s="42"/>
      <c r="BL586" s="42"/>
      <c r="BM586" s="42"/>
      <c r="BN586" s="42"/>
      <c r="BO586" s="42"/>
      <c r="BP586" s="42"/>
      <c r="BQ586" s="42"/>
      <c r="BR586" s="42"/>
      <c r="BS586" s="42"/>
      <c r="BT586" s="42"/>
      <c r="BU586" s="42"/>
      <c r="BV586" s="42"/>
      <c r="BW586" s="42"/>
      <c r="BX586" s="42"/>
      <c r="BY586" s="42"/>
      <c r="BZ586" s="42"/>
      <c r="CA586" s="42"/>
      <c r="CB586" s="42"/>
      <c r="CC586" s="42"/>
      <c r="CD586" s="42"/>
      <c r="CE586" s="42"/>
      <c r="CF586" s="42"/>
      <c r="CG586" s="42"/>
      <c r="CH586" s="42"/>
      <c r="CI586" s="42"/>
      <c r="CJ586" s="42"/>
      <c r="CK586" s="42"/>
      <c r="CL586" s="42"/>
      <c r="CM586" s="42"/>
      <c r="CN586" s="42"/>
      <c r="CO586" s="42"/>
      <c r="CP586" s="42"/>
      <c r="CQ586" s="42"/>
      <c r="CR586" s="42"/>
      <c r="CS586" s="42"/>
      <c r="CT586" s="42"/>
      <c r="CU586" s="42"/>
      <c r="CV586" s="42"/>
      <c r="CW586" s="42"/>
      <c r="CX586" s="42"/>
      <c r="CY586" s="42"/>
      <c r="CZ586" s="42"/>
      <c r="DA586" s="42"/>
      <c r="DB586" s="42"/>
      <c r="DC586" s="42"/>
      <c r="DD586" s="42"/>
      <c r="DE586" s="42"/>
      <c r="DF586" s="42"/>
      <c r="DG586" s="42"/>
      <c r="DH586" s="42"/>
      <c r="DI586" s="42"/>
      <c r="DJ586" s="42"/>
      <c r="DK586" s="42"/>
      <c r="DL586" s="42"/>
      <c r="DM586" s="42"/>
      <c r="DN586" s="42"/>
      <c r="DO586" s="42"/>
      <c r="DP586" s="42"/>
      <c r="DQ586" s="42"/>
      <c r="DR586" s="42"/>
      <c r="DS586" s="42"/>
      <c r="DT586" s="42"/>
      <c r="DU586" s="42"/>
      <c r="DV586" s="42"/>
      <c r="DW586" s="42"/>
      <c r="DX586" s="42"/>
      <c r="DY586" s="42"/>
      <c r="DZ586" s="42"/>
      <c r="EA586" s="42"/>
      <c r="EB586" s="42"/>
      <c r="EC586" s="42"/>
      <c r="ED586" s="42"/>
      <c r="EE586" s="42"/>
      <c r="EF586" s="42"/>
      <c r="EG586" s="42"/>
      <c r="EH586" s="42"/>
      <c r="EI586" s="42"/>
      <c r="EJ586" s="42"/>
      <c r="EK586" s="42"/>
      <c r="EL586" s="42"/>
      <c r="EM586" s="42"/>
      <c r="EN586" s="42"/>
      <c r="EO586" s="42"/>
      <c r="EP586" s="42"/>
      <c r="EQ586" s="42"/>
      <c r="ER586" s="42"/>
      <c r="ES586" s="42"/>
      <c r="ET586" s="42"/>
      <c r="EU586" s="42"/>
      <c r="EV586" s="42"/>
      <c r="EW586" s="42"/>
      <c r="EX586" s="42"/>
      <c r="EY586" s="42"/>
      <c r="EZ586" s="42"/>
      <c r="FA586" s="42"/>
      <c r="FB586" s="42"/>
      <c r="FC586" s="42"/>
      <c r="FD586" s="42"/>
      <c r="FE586" s="42"/>
      <c r="FF586" s="42"/>
      <c r="FG586" s="42"/>
      <c r="FH586" s="42"/>
      <c r="FI586" s="42"/>
      <c r="FJ586" s="42"/>
      <c r="FK586" s="42"/>
      <c r="FL586" s="42"/>
      <c r="FM586" s="42"/>
      <c r="FN586" s="42"/>
      <c r="FO586" s="42"/>
      <c r="FP586" s="42"/>
      <c r="FQ586" s="42"/>
      <c r="FR586" s="42"/>
      <c r="FS586" s="42"/>
      <c r="FT586" s="42"/>
      <c r="FU586" s="42"/>
      <c r="FV586" s="42"/>
      <c r="FW586" s="42"/>
      <c r="FX586" s="42"/>
      <c r="FY586" s="42"/>
      <c r="FZ586" s="42"/>
      <c r="GA586" s="42"/>
      <c r="GB586" s="42"/>
      <c r="GC586" s="42"/>
      <c r="GD586" s="42"/>
      <c r="GE586" s="42"/>
      <c r="GF586" s="42"/>
      <c r="GG586" s="42"/>
      <c r="GH586" s="42"/>
      <c r="GI586" s="42"/>
      <c r="GJ586" s="42"/>
      <c r="GK586" s="42"/>
      <c r="GL586" s="42"/>
      <c r="GM586" s="42"/>
      <c r="GN586" s="42"/>
      <c r="GO586" s="42"/>
      <c r="GP586" s="42"/>
      <c r="GQ586" s="42"/>
      <c r="GR586" s="42"/>
      <c r="GS586" s="42"/>
      <c r="GT586" s="42"/>
      <c r="GU586" s="42"/>
      <c r="GV586" s="42"/>
      <c r="GW586" s="42"/>
      <c r="GX586" s="42"/>
      <c r="GY586" s="42"/>
      <c r="GZ586" s="42"/>
      <c r="HA586" s="42"/>
      <c r="HB586" s="42"/>
      <c r="HC586" s="42"/>
      <c r="HD586" s="42"/>
      <c r="HE586" s="42"/>
      <c r="HF586" s="42"/>
      <c r="HG586" s="42"/>
      <c r="HH586" s="42"/>
      <c r="HI586" s="42"/>
      <c r="HJ586" s="42"/>
      <c r="HK586" s="42"/>
      <c r="HL586" s="42"/>
      <c r="HM586" s="42"/>
      <c r="HN586" s="42"/>
      <c r="HO586" s="42"/>
      <c r="HP586" s="42"/>
      <c r="HQ586" s="42"/>
      <c r="HR586" s="42"/>
      <c r="HS586" s="42"/>
      <c r="HT586" s="42"/>
      <c r="HU586" s="42"/>
      <c r="HV586" s="42"/>
      <c r="HW586" s="42"/>
      <c r="HX586" s="42"/>
      <c r="HY586" s="42"/>
      <c r="HZ586" s="42"/>
      <c r="IA586" s="42"/>
      <c r="IB586" s="42"/>
      <c r="IC586" s="42"/>
      <c r="ID586" s="42"/>
      <c r="IE586" s="42"/>
      <c r="IF586" s="42"/>
      <c r="IG586" s="42"/>
      <c r="IH586" s="42"/>
      <c r="II586" s="42"/>
      <c r="IJ586" s="42"/>
      <c r="IK586" s="42"/>
      <c r="IL586" s="42"/>
      <c r="IM586" s="42"/>
      <c r="IN586" s="42"/>
      <c r="IO586" s="42"/>
      <c r="IP586" s="42"/>
      <c r="IQ586" s="42"/>
      <c r="IR586" s="42"/>
      <c r="IS586" s="42"/>
      <c r="IT586" s="42"/>
    </row>
    <row r="587" spans="1:254" s="27" customFormat="1" x14ac:dyDescent="0.2">
      <c r="A587" s="22" t="s">
        <v>16</v>
      </c>
      <c r="B587" s="45">
        <v>0.48</v>
      </c>
      <c r="C587" s="79">
        <f t="shared" si="18"/>
        <v>-1.981120495075394</v>
      </c>
      <c r="D587" s="80" t="e">
        <f t="shared" si="19"/>
        <v>#DIV/0!</v>
      </c>
      <c r="E587" s="31">
        <v>-1.981120495075394</v>
      </c>
      <c r="F587" s="31"/>
      <c r="G587" s="31"/>
      <c r="H587" s="31"/>
      <c r="I587" s="31"/>
      <c r="J587" s="31"/>
      <c r="K587" s="31"/>
      <c r="L587" s="31"/>
      <c r="M587" s="31"/>
      <c r="N587" s="31"/>
      <c r="O587" s="31"/>
      <c r="P587" s="31"/>
      <c r="Q587" s="31"/>
      <c r="R587" s="31"/>
      <c r="S587" s="31"/>
      <c r="T587" s="31"/>
      <c r="U587" s="31"/>
      <c r="V587" s="31"/>
      <c r="W587" s="31"/>
      <c r="X587" s="31"/>
      <c r="Y587" s="31"/>
      <c r="Z587" s="31"/>
      <c r="AA587" s="31"/>
      <c r="AB587" s="31"/>
      <c r="AC587" s="31"/>
      <c r="AD587" s="31"/>
      <c r="AE587" s="31"/>
      <c r="AF587" s="31"/>
      <c r="AG587" s="31"/>
      <c r="AH587" s="31"/>
      <c r="AI587" s="31"/>
      <c r="AJ587" s="31"/>
      <c r="AK587" s="31"/>
      <c r="AL587" s="31"/>
      <c r="AM587" s="31"/>
      <c r="AN587" s="31"/>
      <c r="AO587" s="31"/>
      <c r="AP587" s="31"/>
      <c r="AQ587" s="42"/>
      <c r="AR587" s="42"/>
      <c r="AS587" s="42"/>
      <c r="AT587" s="42"/>
      <c r="AU587" s="42"/>
      <c r="AV587" s="42"/>
      <c r="AW587" s="42"/>
      <c r="AX587" s="42"/>
      <c r="AY587" s="42"/>
      <c r="AZ587" s="42"/>
      <c r="BA587" s="42"/>
      <c r="BB587" s="42"/>
      <c r="BC587" s="42"/>
      <c r="BD587" s="42"/>
      <c r="BE587" s="42"/>
      <c r="BF587" s="42"/>
      <c r="BG587" s="42"/>
      <c r="BH587" s="42"/>
      <c r="BI587" s="42"/>
      <c r="BJ587" s="42"/>
      <c r="BK587" s="42"/>
      <c r="BL587" s="42"/>
      <c r="BM587" s="42"/>
      <c r="BN587" s="42"/>
      <c r="BO587" s="42"/>
      <c r="BP587" s="42"/>
      <c r="BQ587" s="42"/>
      <c r="BR587" s="42"/>
      <c r="BS587" s="42"/>
      <c r="BT587" s="42"/>
      <c r="BU587" s="42"/>
      <c r="BV587" s="42"/>
      <c r="BW587" s="42"/>
      <c r="BX587" s="42"/>
      <c r="BY587" s="42"/>
      <c r="BZ587" s="42"/>
      <c r="CA587" s="42"/>
      <c r="CB587" s="42"/>
      <c r="CC587" s="42"/>
      <c r="CD587" s="42"/>
      <c r="CE587" s="42"/>
      <c r="CF587" s="42"/>
      <c r="CG587" s="42"/>
      <c r="CH587" s="42"/>
      <c r="CI587" s="42"/>
      <c r="CJ587" s="42"/>
      <c r="CK587" s="42"/>
      <c r="CL587" s="42"/>
      <c r="CM587" s="42"/>
      <c r="CN587" s="42"/>
      <c r="CO587" s="42"/>
      <c r="CP587" s="42"/>
      <c r="CQ587" s="42"/>
      <c r="CR587" s="42"/>
      <c r="CS587" s="42"/>
      <c r="CT587" s="42"/>
      <c r="CU587" s="42"/>
      <c r="CV587" s="42"/>
      <c r="CW587" s="42"/>
      <c r="CX587" s="42"/>
      <c r="CY587" s="42"/>
      <c r="CZ587" s="42"/>
      <c r="DA587" s="42"/>
      <c r="DB587" s="42"/>
      <c r="DC587" s="42"/>
      <c r="DD587" s="42"/>
      <c r="DE587" s="42"/>
      <c r="DF587" s="42"/>
      <c r="DG587" s="42"/>
      <c r="DH587" s="42"/>
      <c r="DI587" s="42"/>
      <c r="DJ587" s="42"/>
      <c r="DK587" s="42"/>
      <c r="DL587" s="42"/>
      <c r="DM587" s="42"/>
      <c r="DN587" s="42"/>
      <c r="DO587" s="42"/>
      <c r="DP587" s="42"/>
      <c r="DQ587" s="42"/>
      <c r="DR587" s="42"/>
      <c r="DS587" s="42"/>
      <c r="DT587" s="42"/>
      <c r="DU587" s="42"/>
      <c r="DV587" s="42"/>
      <c r="DW587" s="42"/>
      <c r="DX587" s="42"/>
      <c r="DY587" s="42"/>
      <c r="DZ587" s="42"/>
      <c r="EA587" s="42"/>
      <c r="EB587" s="42"/>
      <c r="EC587" s="42"/>
      <c r="ED587" s="42"/>
      <c r="EE587" s="42"/>
      <c r="EF587" s="42"/>
      <c r="EG587" s="42"/>
      <c r="EH587" s="42"/>
      <c r="EI587" s="42"/>
      <c r="EJ587" s="42"/>
      <c r="EK587" s="42"/>
      <c r="EL587" s="42"/>
      <c r="EM587" s="42"/>
      <c r="EN587" s="42"/>
      <c r="EO587" s="42"/>
      <c r="EP587" s="42"/>
      <c r="EQ587" s="42"/>
      <c r="ER587" s="42"/>
      <c r="ES587" s="42"/>
      <c r="ET587" s="42"/>
      <c r="EU587" s="42"/>
      <c r="EV587" s="42"/>
      <c r="EW587" s="42"/>
      <c r="EX587" s="42"/>
      <c r="EY587" s="42"/>
      <c r="EZ587" s="42"/>
      <c r="FA587" s="42"/>
      <c r="FB587" s="42"/>
      <c r="FC587" s="42"/>
      <c r="FD587" s="42"/>
      <c r="FE587" s="42"/>
      <c r="FF587" s="42"/>
      <c r="FG587" s="42"/>
      <c r="FH587" s="42"/>
      <c r="FI587" s="42"/>
      <c r="FJ587" s="42"/>
      <c r="FK587" s="42"/>
      <c r="FL587" s="42"/>
      <c r="FM587" s="42"/>
      <c r="FN587" s="42"/>
      <c r="FO587" s="42"/>
      <c r="FP587" s="42"/>
      <c r="FQ587" s="42"/>
      <c r="FR587" s="42"/>
      <c r="FS587" s="42"/>
      <c r="FT587" s="42"/>
      <c r="FU587" s="42"/>
      <c r="FV587" s="42"/>
      <c r="FW587" s="42"/>
      <c r="FX587" s="42"/>
      <c r="FY587" s="42"/>
      <c r="FZ587" s="42"/>
      <c r="GA587" s="42"/>
      <c r="GB587" s="42"/>
      <c r="GC587" s="42"/>
      <c r="GD587" s="42"/>
      <c r="GE587" s="42"/>
      <c r="GF587" s="42"/>
      <c r="GG587" s="42"/>
      <c r="GH587" s="42"/>
      <c r="GI587" s="42"/>
      <c r="GJ587" s="42"/>
      <c r="GK587" s="42"/>
      <c r="GL587" s="42"/>
      <c r="GM587" s="42"/>
      <c r="GN587" s="42"/>
      <c r="GO587" s="42"/>
      <c r="GP587" s="42"/>
      <c r="GQ587" s="42"/>
      <c r="GR587" s="42"/>
      <c r="GS587" s="42"/>
      <c r="GT587" s="42"/>
      <c r="GU587" s="42"/>
      <c r="GV587" s="42"/>
      <c r="GW587" s="42"/>
      <c r="GX587" s="42"/>
      <c r="GY587" s="42"/>
      <c r="GZ587" s="42"/>
      <c r="HA587" s="42"/>
      <c r="HB587" s="42"/>
      <c r="HC587" s="42"/>
      <c r="HD587" s="42"/>
      <c r="HE587" s="42"/>
      <c r="HF587" s="42"/>
      <c r="HG587" s="42"/>
      <c r="HH587" s="42"/>
      <c r="HI587" s="42"/>
      <c r="HJ587" s="42"/>
      <c r="HK587" s="42"/>
      <c r="HL587" s="42"/>
      <c r="HM587" s="42"/>
      <c r="HN587" s="42"/>
      <c r="HO587" s="42"/>
      <c r="HP587" s="42"/>
      <c r="HQ587" s="42"/>
      <c r="HR587" s="42"/>
      <c r="HS587" s="42"/>
      <c r="HT587" s="42"/>
      <c r="HU587" s="42"/>
      <c r="HV587" s="42"/>
      <c r="HW587" s="42"/>
      <c r="HX587" s="42"/>
      <c r="HY587" s="42"/>
      <c r="HZ587" s="42"/>
      <c r="IA587" s="42"/>
      <c r="IB587" s="42"/>
      <c r="IC587" s="42"/>
      <c r="ID587" s="42"/>
      <c r="IE587" s="42"/>
      <c r="IF587" s="42"/>
      <c r="IG587" s="42"/>
      <c r="IH587" s="42"/>
      <c r="II587" s="42"/>
      <c r="IJ587" s="42"/>
      <c r="IK587" s="42"/>
      <c r="IL587" s="42"/>
      <c r="IM587" s="42"/>
      <c r="IN587" s="42"/>
      <c r="IO587" s="42"/>
      <c r="IP587" s="42"/>
      <c r="IQ587" s="42"/>
      <c r="IR587" s="42"/>
      <c r="IS587" s="42"/>
      <c r="IT587" s="42"/>
    </row>
    <row r="588" spans="1:254" s="27" customFormat="1" x14ac:dyDescent="0.2">
      <c r="A588" s="22" t="s">
        <v>16</v>
      </c>
      <c r="B588" s="45">
        <v>0.5</v>
      </c>
      <c r="C588" s="79">
        <f t="shared" si="18"/>
        <v>-2.2219280092411045</v>
      </c>
      <c r="D588" s="80" t="e">
        <f t="shared" si="19"/>
        <v>#DIV/0!</v>
      </c>
      <c r="E588" s="31">
        <v>-2.2219280092411045</v>
      </c>
      <c r="F588" s="31"/>
      <c r="G588" s="31"/>
      <c r="H588" s="31"/>
      <c r="I588" s="31"/>
      <c r="J588" s="31"/>
      <c r="K588" s="31"/>
      <c r="L588" s="31"/>
      <c r="M588" s="31"/>
      <c r="N588" s="31"/>
      <c r="O588" s="31"/>
      <c r="P588" s="31"/>
      <c r="Q588" s="31"/>
      <c r="R588" s="31"/>
      <c r="S588" s="31"/>
      <c r="T588" s="31"/>
      <c r="U588" s="31"/>
      <c r="V588" s="31"/>
      <c r="W588" s="31"/>
      <c r="X588" s="31"/>
      <c r="Y588" s="31"/>
      <c r="Z588" s="31"/>
      <c r="AA588" s="31"/>
      <c r="AB588" s="31"/>
      <c r="AC588" s="31"/>
      <c r="AD588" s="31"/>
      <c r="AE588" s="31"/>
      <c r="AF588" s="31"/>
      <c r="AG588" s="31"/>
      <c r="AH588" s="31"/>
      <c r="AI588" s="31"/>
      <c r="AJ588" s="31"/>
      <c r="AK588" s="31"/>
      <c r="AL588" s="31"/>
      <c r="AM588" s="31"/>
      <c r="AN588" s="31"/>
      <c r="AO588" s="31"/>
      <c r="AP588" s="31"/>
      <c r="AQ588" s="42"/>
      <c r="AR588" s="42"/>
      <c r="AS588" s="42"/>
      <c r="AT588" s="42"/>
      <c r="AU588" s="42"/>
      <c r="AV588" s="42"/>
      <c r="AW588" s="42"/>
      <c r="AX588" s="42"/>
      <c r="AY588" s="42"/>
      <c r="AZ588" s="42"/>
      <c r="BA588" s="42"/>
      <c r="BB588" s="42"/>
      <c r="BC588" s="42"/>
      <c r="BD588" s="42"/>
      <c r="BE588" s="42"/>
      <c r="BF588" s="42"/>
      <c r="BG588" s="42"/>
      <c r="BH588" s="42"/>
      <c r="BI588" s="42"/>
      <c r="BJ588" s="42"/>
      <c r="BK588" s="42"/>
      <c r="BL588" s="42"/>
      <c r="BM588" s="42"/>
      <c r="BN588" s="42"/>
      <c r="BO588" s="42"/>
      <c r="BP588" s="42"/>
      <c r="BQ588" s="42"/>
      <c r="BR588" s="42"/>
      <c r="BS588" s="42"/>
      <c r="BT588" s="42"/>
      <c r="BU588" s="42"/>
      <c r="BV588" s="42"/>
      <c r="BW588" s="42"/>
      <c r="BX588" s="42"/>
      <c r="BY588" s="42"/>
      <c r="BZ588" s="42"/>
      <c r="CA588" s="42"/>
      <c r="CB588" s="42"/>
      <c r="CC588" s="42"/>
      <c r="CD588" s="42"/>
      <c r="CE588" s="42"/>
      <c r="CF588" s="42"/>
      <c r="CG588" s="42"/>
      <c r="CH588" s="42"/>
      <c r="CI588" s="42"/>
      <c r="CJ588" s="42"/>
      <c r="CK588" s="42"/>
      <c r="CL588" s="42"/>
      <c r="CM588" s="42"/>
      <c r="CN588" s="42"/>
      <c r="CO588" s="42"/>
      <c r="CP588" s="42"/>
      <c r="CQ588" s="42"/>
      <c r="CR588" s="42"/>
      <c r="CS588" s="42"/>
      <c r="CT588" s="42"/>
      <c r="CU588" s="42"/>
      <c r="CV588" s="42"/>
      <c r="CW588" s="42"/>
      <c r="CX588" s="42"/>
      <c r="CY588" s="42"/>
      <c r="CZ588" s="42"/>
      <c r="DA588" s="42"/>
      <c r="DB588" s="42"/>
      <c r="DC588" s="42"/>
      <c r="DD588" s="42"/>
      <c r="DE588" s="42"/>
      <c r="DF588" s="42"/>
      <c r="DG588" s="42"/>
      <c r="DH588" s="42"/>
      <c r="DI588" s="42"/>
      <c r="DJ588" s="42"/>
      <c r="DK588" s="42"/>
      <c r="DL588" s="42"/>
      <c r="DM588" s="42"/>
      <c r="DN588" s="42"/>
      <c r="DO588" s="42"/>
      <c r="DP588" s="42"/>
      <c r="DQ588" s="42"/>
      <c r="DR588" s="42"/>
      <c r="DS588" s="42"/>
      <c r="DT588" s="42"/>
      <c r="DU588" s="42"/>
      <c r="DV588" s="42"/>
      <c r="DW588" s="42"/>
      <c r="DX588" s="42"/>
      <c r="DY588" s="42"/>
      <c r="DZ588" s="42"/>
      <c r="EA588" s="42"/>
      <c r="EB588" s="42"/>
      <c r="EC588" s="42"/>
      <c r="ED588" s="42"/>
      <c r="EE588" s="42"/>
      <c r="EF588" s="42"/>
      <c r="EG588" s="42"/>
      <c r="EH588" s="42"/>
      <c r="EI588" s="42"/>
      <c r="EJ588" s="42"/>
      <c r="EK588" s="42"/>
      <c r="EL588" s="42"/>
      <c r="EM588" s="42"/>
      <c r="EN588" s="42"/>
      <c r="EO588" s="42"/>
      <c r="EP588" s="42"/>
      <c r="EQ588" s="42"/>
      <c r="ER588" s="42"/>
      <c r="ES588" s="42"/>
      <c r="ET588" s="42"/>
      <c r="EU588" s="42"/>
      <c r="EV588" s="42"/>
      <c r="EW588" s="42"/>
      <c r="EX588" s="42"/>
      <c r="EY588" s="42"/>
      <c r="EZ588" s="42"/>
      <c r="FA588" s="42"/>
      <c r="FB588" s="42"/>
      <c r="FC588" s="42"/>
      <c r="FD588" s="42"/>
      <c r="FE588" s="42"/>
      <c r="FF588" s="42"/>
      <c r="FG588" s="42"/>
      <c r="FH588" s="42"/>
      <c r="FI588" s="42"/>
      <c r="FJ588" s="42"/>
      <c r="FK588" s="42"/>
      <c r="FL588" s="42"/>
      <c r="FM588" s="42"/>
      <c r="FN588" s="42"/>
      <c r="FO588" s="42"/>
      <c r="FP588" s="42"/>
      <c r="FQ588" s="42"/>
      <c r="FR588" s="42"/>
      <c r="FS588" s="42"/>
      <c r="FT588" s="42"/>
      <c r="FU588" s="42"/>
      <c r="FV588" s="42"/>
      <c r="FW588" s="42"/>
      <c r="FX588" s="42"/>
      <c r="FY588" s="42"/>
      <c r="FZ588" s="42"/>
      <c r="GA588" s="42"/>
      <c r="GB588" s="42"/>
      <c r="GC588" s="42"/>
      <c r="GD588" s="42"/>
      <c r="GE588" s="42"/>
      <c r="GF588" s="42"/>
      <c r="GG588" s="42"/>
      <c r="GH588" s="42"/>
      <c r="GI588" s="42"/>
      <c r="GJ588" s="42"/>
      <c r="GK588" s="42"/>
      <c r="GL588" s="42"/>
      <c r="GM588" s="42"/>
      <c r="GN588" s="42"/>
      <c r="GO588" s="42"/>
      <c r="GP588" s="42"/>
      <c r="GQ588" s="42"/>
      <c r="GR588" s="42"/>
      <c r="GS588" s="42"/>
      <c r="GT588" s="42"/>
      <c r="GU588" s="42"/>
      <c r="GV588" s="42"/>
      <c r="GW588" s="42"/>
      <c r="GX588" s="42"/>
      <c r="GY588" s="42"/>
      <c r="GZ588" s="42"/>
      <c r="HA588" s="42"/>
      <c r="HB588" s="42"/>
      <c r="HC588" s="42"/>
      <c r="HD588" s="42"/>
      <c r="HE588" s="42"/>
      <c r="HF588" s="42"/>
      <c r="HG588" s="42"/>
      <c r="HH588" s="42"/>
      <c r="HI588" s="42"/>
      <c r="HJ588" s="42"/>
      <c r="HK588" s="42"/>
      <c r="HL588" s="42"/>
      <c r="HM588" s="42"/>
      <c r="HN588" s="42"/>
      <c r="HO588" s="42"/>
      <c r="HP588" s="42"/>
      <c r="HQ588" s="42"/>
      <c r="HR588" s="42"/>
      <c r="HS588" s="42"/>
      <c r="HT588" s="42"/>
      <c r="HU588" s="42"/>
      <c r="HV588" s="42"/>
      <c r="HW588" s="42"/>
      <c r="HX588" s="42"/>
      <c r="HY588" s="42"/>
      <c r="HZ588" s="42"/>
      <c r="IA588" s="42"/>
      <c r="IB588" s="42"/>
      <c r="IC588" s="42"/>
      <c r="ID588" s="42"/>
      <c r="IE588" s="42"/>
      <c r="IF588" s="42"/>
      <c r="IG588" s="42"/>
      <c r="IH588" s="42"/>
      <c r="II588" s="42"/>
      <c r="IJ588" s="42"/>
      <c r="IK588" s="42"/>
      <c r="IL588" s="42"/>
      <c r="IM588" s="42"/>
      <c r="IN588" s="42"/>
      <c r="IO588" s="42"/>
      <c r="IP588" s="42"/>
      <c r="IQ588" s="42"/>
      <c r="IR588" s="42"/>
      <c r="IS588" s="42"/>
      <c r="IT588" s="42"/>
    </row>
    <row r="589" spans="1:254" s="27" customFormat="1" x14ac:dyDescent="0.2">
      <c r="A589" s="22" t="s">
        <v>16</v>
      </c>
      <c r="B589" s="45">
        <v>0.52</v>
      </c>
      <c r="C589" s="79">
        <f t="shared" si="18"/>
        <v>-2.4932403908354601</v>
      </c>
      <c r="D589" s="80" t="e">
        <f t="shared" si="19"/>
        <v>#DIV/0!</v>
      </c>
      <c r="E589" s="31">
        <v>-2.4932403908354601</v>
      </c>
      <c r="F589" s="31"/>
      <c r="G589" s="31"/>
      <c r="H589" s="31"/>
      <c r="I589" s="31"/>
      <c r="J589" s="31"/>
      <c r="K589" s="31"/>
      <c r="L589" s="31"/>
      <c r="M589" s="31"/>
      <c r="N589" s="31"/>
      <c r="O589" s="31"/>
      <c r="P589" s="31"/>
      <c r="Q589" s="31"/>
      <c r="R589" s="31"/>
      <c r="S589" s="31"/>
      <c r="T589" s="31"/>
      <c r="U589" s="31"/>
      <c r="V589" s="31"/>
      <c r="W589" s="31"/>
      <c r="X589" s="31"/>
      <c r="Y589" s="31"/>
      <c r="Z589" s="31"/>
      <c r="AA589" s="31"/>
      <c r="AB589" s="31"/>
      <c r="AC589" s="31"/>
      <c r="AD589" s="31"/>
      <c r="AE589" s="31"/>
      <c r="AF589" s="31"/>
      <c r="AG589" s="31"/>
      <c r="AH589" s="31"/>
      <c r="AI589" s="31"/>
      <c r="AJ589" s="31"/>
      <c r="AK589" s="31"/>
      <c r="AL589" s="31"/>
      <c r="AM589" s="31"/>
      <c r="AN589" s="31"/>
      <c r="AO589" s="31"/>
      <c r="AP589" s="31"/>
      <c r="AQ589" s="42"/>
      <c r="AR589" s="42"/>
      <c r="AS589" s="42"/>
      <c r="AT589" s="42"/>
      <c r="AU589" s="42"/>
      <c r="AV589" s="42"/>
      <c r="AW589" s="42"/>
      <c r="AX589" s="42"/>
      <c r="AY589" s="42"/>
      <c r="AZ589" s="42"/>
      <c r="BA589" s="42"/>
      <c r="BB589" s="42"/>
      <c r="BC589" s="42"/>
      <c r="BD589" s="42"/>
      <c r="BE589" s="42"/>
      <c r="BF589" s="42"/>
      <c r="BG589" s="42"/>
      <c r="BH589" s="42"/>
      <c r="BI589" s="42"/>
      <c r="BJ589" s="42"/>
      <c r="BK589" s="42"/>
      <c r="BL589" s="42"/>
      <c r="BM589" s="42"/>
      <c r="BN589" s="42"/>
      <c r="BO589" s="42"/>
      <c r="BP589" s="42"/>
      <c r="BQ589" s="42"/>
      <c r="BR589" s="42"/>
      <c r="BS589" s="42"/>
      <c r="BT589" s="42"/>
      <c r="BU589" s="42"/>
      <c r="BV589" s="42"/>
      <c r="BW589" s="42"/>
      <c r="BX589" s="42"/>
      <c r="BY589" s="42"/>
      <c r="BZ589" s="42"/>
      <c r="CA589" s="42"/>
      <c r="CB589" s="42"/>
      <c r="CC589" s="42"/>
      <c r="CD589" s="42"/>
      <c r="CE589" s="42"/>
      <c r="CF589" s="42"/>
      <c r="CG589" s="42"/>
      <c r="CH589" s="42"/>
      <c r="CI589" s="42"/>
      <c r="CJ589" s="42"/>
      <c r="CK589" s="42"/>
      <c r="CL589" s="42"/>
      <c r="CM589" s="42"/>
      <c r="CN589" s="42"/>
      <c r="CO589" s="42"/>
      <c r="CP589" s="42"/>
      <c r="CQ589" s="42"/>
      <c r="CR589" s="42"/>
      <c r="CS589" s="42"/>
      <c r="CT589" s="42"/>
      <c r="CU589" s="42"/>
      <c r="CV589" s="42"/>
      <c r="CW589" s="42"/>
      <c r="CX589" s="42"/>
      <c r="CY589" s="42"/>
      <c r="CZ589" s="42"/>
      <c r="DA589" s="42"/>
      <c r="DB589" s="42"/>
      <c r="DC589" s="42"/>
      <c r="DD589" s="42"/>
      <c r="DE589" s="42"/>
      <c r="DF589" s="42"/>
      <c r="DG589" s="42"/>
      <c r="DH589" s="42"/>
      <c r="DI589" s="42"/>
      <c r="DJ589" s="42"/>
      <c r="DK589" s="42"/>
      <c r="DL589" s="42"/>
      <c r="DM589" s="42"/>
      <c r="DN589" s="42"/>
      <c r="DO589" s="42"/>
      <c r="DP589" s="42"/>
      <c r="DQ589" s="42"/>
      <c r="DR589" s="42"/>
      <c r="DS589" s="42"/>
      <c r="DT589" s="42"/>
      <c r="DU589" s="42"/>
      <c r="DV589" s="42"/>
      <c r="DW589" s="42"/>
      <c r="DX589" s="42"/>
      <c r="DY589" s="42"/>
      <c r="DZ589" s="42"/>
      <c r="EA589" s="42"/>
      <c r="EB589" s="42"/>
      <c r="EC589" s="42"/>
      <c r="ED589" s="42"/>
      <c r="EE589" s="42"/>
      <c r="EF589" s="42"/>
      <c r="EG589" s="42"/>
      <c r="EH589" s="42"/>
      <c r="EI589" s="42"/>
      <c r="EJ589" s="42"/>
      <c r="EK589" s="42"/>
      <c r="EL589" s="42"/>
      <c r="EM589" s="42"/>
      <c r="EN589" s="42"/>
      <c r="EO589" s="42"/>
      <c r="EP589" s="42"/>
      <c r="EQ589" s="42"/>
      <c r="ER589" s="42"/>
      <c r="ES589" s="42"/>
      <c r="ET589" s="42"/>
      <c r="EU589" s="42"/>
      <c r="EV589" s="42"/>
      <c r="EW589" s="42"/>
      <c r="EX589" s="42"/>
      <c r="EY589" s="42"/>
      <c r="EZ589" s="42"/>
      <c r="FA589" s="42"/>
      <c r="FB589" s="42"/>
      <c r="FC589" s="42"/>
      <c r="FD589" s="42"/>
      <c r="FE589" s="42"/>
      <c r="FF589" s="42"/>
      <c r="FG589" s="42"/>
      <c r="FH589" s="42"/>
      <c r="FI589" s="42"/>
      <c r="FJ589" s="42"/>
      <c r="FK589" s="42"/>
      <c r="FL589" s="42"/>
      <c r="FM589" s="42"/>
      <c r="FN589" s="42"/>
      <c r="FO589" s="42"/>
      <c r="FP589" s="42"/>
      <c r="FQ589" s="42"/>
      <c r="FR589" s="42"/>
      <c r="FS589" s="42"/>
      <c r="FT589" s="42"/>
      <c r="FU589" s="42"/>
      <c r="FV589" s="42"/>
      <c r="FW589" s="42"/>
      <c r="FX589" s="42"/>
      <c r="FY589" s="42"/>
      <c r="FZ589" s="42"/>
      <c r="GA589" s="42"/>
      <c r="GB589" s="42"/>
      <c r="GC589" s="42"/>
      <c r="GD589" s="42"/>
      <c r="GE589" s="42"/>
      <c r="GF589" s="42"/>
      <c r="GG589" s="42"/>
      <c r="GH589" s="42"/>
      <c r="GI589" s="42"/>
      <c r="GJ589" s="42"/>
      <c r="GK589" s="42"/>
      <c r="GL589" s="42"/>
      <c r="GM589" s="42"/>
      <c r="GN589" s="42"/>
      <c r="GO589" s="42"/>
      <c r="GP589" s="42"/>
      <c r="GQ589" s="42"/>
      <c r="GR589" s="42"/>
      <c r="GS589" s="42"/>
      <c r="GT589" s="42"/>
      <c r="GU589" s="42"/>
      <c r="GV589" s="42"/>
      <c r="GW589" s="42"/>
      <c r="GX589" s="42"/>
      <c r="GY589" s="42"/>
      <c r="GZ589" s="42"/>
      <c r="HA589" s="42"/>
      <c r="HB589" s="42"/>
      <c r="HC589" s="42"/>
      <c r="HD589" s="42"/>
      <c r="HE589" s="42"/>
      <c r="HF589" s="42"/>
      <c r="HG589" s="42"/>
      <c r="HH589" s="42"/>
      <c r="HI589" s="42"/>
      <c r="HJ589" s="42"/>
      <c r="HK589" s="42"/>
      <c r="HL589" s="42"/>
      <c r="HM589" s="42"/>
      <c r="HN589" s="42"/>
      <c r="HO589" s="42"/>
      <c r="HP589" s="42"/>
      <c r="HQ589" s="42"/>
      <c r="HR589" s="42"/>
      <c r="HS589" s="42"/>
      <c r="HT589" s="42"/>
      <c r="HU589" s="42"/>
      <c r="HV589" s="42"/>
      <c r="HW589" s="42"/>
      <c r="HX589" s="42"/>
      <c r="HY589" s="42"/>
      <c r="HZ589" s="42"/>
      <c r="IA589" s="42"/>
      <c r="IB589" s="42"/>
      <c r="IC589" s="42"/>
      <c r="ID589" s="42"/>
      <c r="IE589" s="42"/>
      <c r="IF589" s="42"/>
      <c r="IG589" s="42"/>
      <c r="IH589" s="42"/>
      <c r="II589" s="42"/>
      <c r="IJ589" s="42"/>
      <c r="IK589" s="42"/>
      <c r="IL589" s="42"/>
      <c r="IM589" s="42"/>
      <c r="IN589" s="42"/>
      <c r="IO589" s="42"/>
      <c r="IP589" s="42"/>
      <c r="IQ589" s="42"/>
      <c r="IR589" s="42"/>
      <c r="IS589" s="42"/>
      <c r="IT589" s="42"/>
    </row>
    <row r="590" spans="1:254" s="27" customFormat="1" x14ac:dyDescent="0.2">
      <c r="A590" s="22" t="s">
        <v>16</v>
      </c>
      <c r="B590" s="45">
        <v>0.54</v>
      </c>
      <c r="C590" s="79">
        <f t="shared" si="18"/>
        <v>-2.701670247707527</v>
      </c>
      <c r="D590" s="80" t="e">
        <f t="shared" si="19"/>
        <v>#DIV/0!</v>
      </c>
      <c r="E590" s="31">
        <v>-2.701670247707527</v>
      </c>
      <c r="F590" s="31"/>
      <c r="G590" s="31"/>
      <c r="H590" s="31"/>
      <c r="I590" s="31"/>
      <c r="J590" s="31"/>
      <c r="K590" s="31"/>
      <c r="L590" s="31"/>
      <c r="M590" s="31"/>
      <c r="N590" s="31"/>
      <c r="O590" s="31"/>
      <c r="P590" s="31"/>
      <c r="Q590" s="31"/>
      <c r="R590" s="31"/>
      <c r="S590" s="31"/>
      <c r="T590" s="31"/>
      <c r="U590" s="31"/>
      <c r="V590" s="31"/>
      <c r="W590" s="31"/>
      <c r="X590" s="31"/>
      <c r="Y590" s="31"/>
      <c r="Z590" s="31"/>
      <c r="AA590" s="31"/>
      <c r="AB590" s="31"/>
      <c r="AC590" s="31"/>
      <c r="AD590" s="31"/>
      <c r="AE590" s="31"/>
      <c r="AF590" s="31"/>
      <c r="AG590" s="31"/>
      <c r="AH590" s="31"/>
      <c r="AI590" s="31"/>
      <c r="AJ590" s="31"/>
      <c r="AK590" s="31"/>
      <c r="AL590" s="31"/>
      <c r="AM590" s="31"/>
      <c r="AN590" s="31"/>
      <c r="AO590" s="31"/>
      <c r="AP590" s="31"/>
      <c r="AQ590" s="42"/>
      <c r="AR590" s="42"/>
      <c r="AS590" s="42"/>
      <c r="AT590" s="42"/>
      <c r="AU590" s="42"/>
      <c r="AV590" s="42"/>
      <c r="AW590" s="42"/>
      <c r="AX590" s="42"/>
      <c r="AY590" s="42"/>
      <c r="AZ590" s="42"/>
      <c r="BA590" s="42"/>
      <c r="BB590" s="42"/>
      <c r="BC590" s="42"/>
      <c r="BD590" s="42"/>
      <c r="BE590" s="42"/>
      <c r="BF590" s="42"/>
      <c r="BG590" s="42"/>
      <c r="BH590" s="42"/>
      <c r="BI590" s="42"/>
      <c r="BJ590" s="42"/>
      <c r="BK590" s="42"/>
      <c r="BL590" s="42"/>
      <c r="BM590" s="42"/>
      <c r="BN590" s="42"/>
      <c r="BO590" s="42"/>
      <c r="BP590" s="42"/>
      <c r="BQ590" s="42"/>
      <c r="BR590" s="42"/>
      <c r="BS590" s="42"/>
      <c r="BT590" s="42"/>
      <c r="BU590" s="42"/>
      <c r="BV590" s="42"/>
      <c r="BW590" s="42"/>
      <c r="BX590" s="42"/>
      <c r="BY590" s="42"/>
      <c r="BZ590" s="42"/>
      <c r="CA590" s="42"/>
      <c r="CB590" s="42"/>
      <c r="CC590" s="42"/>
      <c r="CD590" s="42"/>
      <c r="CE590" s="42"/>
      <c r="CF590" s="42"/>
      <c r="CG590" s="42"/>
      <c r="CH590" s="42"/>
      <c r="CI590" s="42"/>
      <c r="CJ590" s="42"/>
      <c r="CK590" s="42"/>
      <c r="CL590" s="42"/>
      <c r="CM590" s="42"/>
      <c r="CN590" s="42"/>
      <c r="CO590" s="42"/>
      <c r="CP590" s="42"/>
      <c r="CQ590" s="42"/>
      <c r="CR590" s="42"/>
      <c r="CS590" s="42"/>
      <c r="CT590" s="42"/>
      <c r="CU590" s="42"/>
      <c r="CV590" s="42"/>
      <c r="CW590" s="42"/>
      <c r="CX590" s="42"/>
      <c r="CY590" s="42"/>
      <c r="CZ590" s="42"/>
      <c r="DA590" s="42"/>
      <c r="DB590" s="42"/>
      <c r="DC590" s="42"/>
      <c r="DD590" s="42"/>
      <c r="DE590" s="42"/>
      <c r="DF590" s="42"/>
      <c r="DG590" s="42"/>
      <c r="DH590" s="42"/>
      <c r="DI590" s="42"/>
      <c r="DJ590" s="42"/>
      <c r="DK590" s="42"/>
      <c r="DL590" s="42"/>
      <c r="DM590" s="42"/>
      <c r="DN590" s="42"/>
      <c r="DO590" s="42"/>
      <c r="DP590" s="42"/>
      <c r="DQ590" s="42"/>
      <c r="DR590" s="42"/>
      <c r="DS590" s="42"/>
      <c r="DT590" s="42"/>
      <c r="DU590" s="42"/>
      <c r="DV590" s="42"/>
      <c r="DW590" s="42"/>
      <c r="DX590" s="42"/>
      <c r="DY590" s="42"/>
      <c r="DZ590" s="42"/>
      <c r="EA590" s="42"/>
      <c r="EB590" s="42"/>
      <c r="EC590" s="42"/>
      <c r="ED590" s="42"/>
      <c r="EE590" s="42"/>
      <c r="EF590" s="42"/>
      <c r="EG590" s="42"/>
      <c r="EH590" s="42"/>
      <c r="EI590" s="42"/>
      <c r="EJ590" s="42"/>
      <c r="EK590" s="42"/>
      <c r="EL590" s="42"/>
      <c r="EM590" s="42"/>
      <c r="EN590" s="42"/>
      <c r="EO590" s="42"/>
      <c r="EP590" s="42"/>
      <c r="EQ590" s="42"/>
      <c r="ER590" s="42"/>
      <c r="ES590" s="42"/>
      <c r="ET590" s="42"/>
      <c r="EU590" s="42"/>
      <c r="EV590" s="42"/>
      <c r="EW590" s="42"/>
      <c r="EX590" s="42"/>
      <c r="EY590" s="42"/>
      <c r="EZ590" s="42"/>
      <c r="FA590" s="42"/>
      <c r="FB590" s="42"/>
      <c r="FC590" s="42"/>
      <c r="FD590" s="42"/>
      <c r="FE590" s="42"/>
      <c r="FF590" s="42"/>
      <c r="FG590" s="42"/>
      <c r="FH590" s="42"/>
      <c r="FI590" s="42"/>
      <c r="FJ590" s="42"/>
      <c r="FK590" s="42"/>
      <c r="FL590" s="42"/>
      <c r="FM590" s="42"/>
      <c r="FN590" s="42"/>
      <c r="FO590" s="42"/>
      <c r="FP590" s="42"/>
      <c r="FQ590" s="42"/>
      <c r="FR590" s="42"/>
      <c r="FS590" s="42"/>
      <c r="FT590" s="42"/>
      <c r="FU590" s="42"/>
      <c r="FV590" s="42"/>
      <c r="FW590" s="42"/>
      <c r="FX590" s="42"/>
      <c r="FY590" s="42"/>
      <c r="FZ590" s="42"/>
      <c r="GA590" s="42"/>
      <c r="GB590" s="42"/>
      <c r="GC590" s="42"/>
      <c r="GD590" s="42"/>
      <c r="GE590" s="42"/>
      <c r="GF590" s="42"/>
      <c r="GG590" s="42"/>
      <c r="GH590" s="42"/>
      <c r="GI590" s="42"/>
      <c r="GJ590" s="42"/>
      <c r="GK590" s="42"/>
      <c r="GL590" s="42"/>
      <c r="GM590" s="42"/>
      <c r="GN590" s="42"/>
      <c r="GO590" s="42"/>
      <c r="GP590" s="42"/>
      <c r="GQ590" s="42"/>
      <c r="GR590" s="42"/>
      <c r="GS590" s="42"/>
      <c r="GT590" s="42"/>
      <c r="GU590" s="42"/>
      <c r="GV590" s="42"/>
      <c r="GW590" s="42"/>
      <c r="GX590" s="42"/>
      <c r="GY590" s="42"/>
      <c r="GZ590" s="42"/>
      <c r="HA590" s="42"/>
      <c r="HB590" s="42"/>
      <c r="HC590" s="42"/>
      <c r="HD590" s="42"/>
      <c r="HE590" s="42"/>
      <c r="HF590" s="42"/>
      <c r="HG590" s="42"/>
      <c r="HH590" s="42"/>
      <c r="HI590" s="42"/>
      <c r="HJ590" s="42"/>
      <c r="HK590" s="42"/>
      <c r="HL590" s="42"/>
      <c r="HM590" s="42"/>
      <c r="HN590" s="42"/>
      <c r="HO590" s="42"/>
      <c r="HP590" s="42"/>
      <c r="HQ590" s="42"/>
      <c r="HR590" s="42"/>
      <c r="HS590" s="42"/>
      <c r="HT590" s="42"/>
      <c r="HU590" s="42"/>
      <c r="HV590" s="42"/>
      <c r="HW590" s="42"/>
      <c r="HX590" s="42"/>
      <c r="HY590" s="42"/>
      <c r="HZ590" s="42"/>
      <c r="IA590" s="42"/>
      <c r="IB590" s="42"/>
      <c r="IC590" s="42"/>
      <c r="ID590" s="42"/>
      <c r="IE590" s="42"/>
      <c r="IF590" s="42"/>
      <c r="IG590" s="42"/>
      <c r="IH590" s="42"/>
      <c r="II590" s="42"/>
      <c r="IJ590" s="42"/>
      <c r="IK590" s="42"/>
      <c r="IL590" s="42"/>
      <c r="IM590" s="42"/>
      <c r="IN590" s="42"/>
      <c r="IO590" s="42"/>
      <c r="IP590" s="42"/>
      <c r="IQ590" s="42"/>
      <c r="IR590" s="42"/>
      <c r="IS590" s="42"/>
      <c r="IT590" s="42"/>
    </row>
    <row r="591" spans="1:254" s="27" customFormat="1" x14ac:dyDescent="0.2">
      <c r="A591" s="22" t="s">
        <v>16</v>
      </c>
      <c r="B591" s="45">
        <v>0.56000000000000005</v>
      </c>
      <c r="C591" s="79">
        <f t="shared" si="18"/>
        <v>-2.8096200074639008</v>
      </c>
      <c r="D591" s="80" t="e">
        <f t="shared" si="19"/>
        <v>#DIV/0!</v>
      </c>
      <c r="E591" s="31">
        <v>-2.8096200074639008</v>
      </c>
      <c r="F591" s="31"/>
      <c r="G591" s="31"/>
      <c r="H591" s="31"/>
      <c r="I591" s="31"/>
      <c r="J591" s="31"/>
      <c r="K591" s="31"/>
      <c r="L591" s="31"/>
      <c r="M591" s="31"/>
      <c r="N591" s="31"/>
      <c r="O591" s="31"/>
      <c r="P591" s="31"/>
      <c r="Q591" s="31"/>
      <c r="R591" s="31"/>
      <c r="S591" s="31"/>
      <c r="T591" s="31"/>
      <c r="U591" s="31"/>
      <c r="V591" s="31"/>
      <c r="W591" s="31"/>
      <c r="X591" s="31"/>
      <c r="Y591" s="31"/>
      <c r="Z591" s="31"/>
      <c r="AA591" s="31"/>
      <c r="AB591" s="31"/>
      <c r="AC591" s="31"/>
      <c r="AD591" s="31"/>
      <c r="AE591" s="31"/>
      <c r="AF591" s="31"/>
      <c r="AG591" s="31"/>
      <c r="AH591" s="31"/>
      <c r="AI591" s="31"/>
      <c r="AJ591" s="31"/>
      <c r="AK591" s="31"/>
      <c r="AL591" s="31"/>
      <c r="AM591" s="31"/>
      <c r="AN591" s="31"/>
      <c r="AO591" s="31"/>
      <c r="AP591" s="31"/>
      <c r="AQ591" s="42"/>
      <c r="AR591" s="42"/>
      <c r="AS591" s="42"/>
      <c r="AT591" s="42"/>
      <c r="AU591" s="42"/>
      <c r="AV591" s="42"/>
      <c r="AW591" s="42"/>
      <c r="AX591" s="42"/>
      <c r="AY591" s="42"/>
      <c r="AZ591" s="42"/>
      <c r="BA591" s="42"/>
      <c r="BB591" s="42"/>
      <c r="BC591" s="42"/>
      <c r="BD591" s="42"/>
      <c r="BE591" s="42"/>
      <c r="BF591" s="42"/>
      <c r="BG591" s="42"/>
      <c r="BH591" s="42"/>
      <c r="BI591" s="42"/>
      <c r="BJ591" s="42"/>
      <c r="BK591" s="42"/>
      <c r="BL591" s="42"/>
      <c r="BM591" s="42"/>
      <c r="BN591" s="42"/>
      <c r="BO591" s="42"/>
      <c r="BP591" s="42"/>
      <c r="BQ591" s="42"/>
      <c r="BR591" s="42"/>
      <c r="BS591" s="42"/>
      <c r="BT591" s="42"/>
      <c r="BU591" s="42"/>
      <c r="BV591" s="42"/>
      <c r="BW591" s="42"/>
      <c r="BX591" s="42"/>
      <c r="BY591" s="42"/>
      <c r="BZ591" s="42"/>
      <c r="CA591" s="42"/>
      <c r="CB591" s="42"/>
      <c r="CC591" s="42"/>
      <c r="CD591" s="42"/>
      <c r="CE591" s="42"/>
      <c r="CF591" s="42"/>
      <c r="CG591" s="42"/>
      <c r="CH591" s="42"/>
      <c r="CI591" s="42"/>
      <c r="CJ591" s="42"/>
      <c r="CK591" s="42"/>
      <c r="CL591" s="42"/>
      <c r="CM591" s="42"/>
      <c r="CN591" s="42"/>
      <c r="CO591" s="42"/>
      <c r="CP591" s="42"/>
      <c r="CQ591" s="42"/>
      <c r="CR591" s="42"/>
      <c r="CS591" s="42"/>
      <c r="CT591" s="42"/>
      <c r="CU591" s="42"/>
      <c r="CV591" s="42"/>
      <c r="CW591" s="42"/>
      <c r="CX591" s="42"/>
      <c r="CY591" s="42"/>
      <c r="CZ591" s="42"/>
      <c r="DA591" s="42"/>
      <c r="DB591" s="42"/>
      <c r="DC591" s="42"/>
      <c r="DD591" s="42"/>
      <c r="DE591" s="42"/>
      <c r="DF591" s="42"/>
      <c r="DG591" s="42"/>
      <c r="DH591" s="42"/>
      <c r="DI591" s="42"/>
      <c r="DJ591" s="42"/>
      <c r="DK591" s="42"/>
      <c r="DL591" s="42"/>
      <c r="DM591" s="42"/>
      <c r="DN591" s="42"/>
      <c r="DO591" s="42"/>
      <c r="DP591" s="42"/>
      <c r="DQ591" s="42"/>
      <c r="DR591" s="42"/>
      <c r="DS591" s="42"/>
      <c r="DT591" s="42"/>
      <c r="DU591" s="42"/>
      <c r="DV591" s="42"/>
      <c r="DW591" s="42"/>
      <c r="DX591" s="42"/>
      <c r="DY591" s="42"/>
      <c r="DZ591" s="42"/>
      <c r="EA591" s="42"/>
      <c r="EB591" s="42"/>
      <c r="EC591" s="42"/>
      <c r="ED591" s="42"/>
      <c r="EE591" s="42"/>
      <c r="EF591" s="42"/>
      <c r="EG591" s="42"/>
      <c r="EH591" s="42"/>
      <c r="EI591" s="42"/>
      <c r="EJ591" s="42"/>
      <c r="EK591" s="42"/>
      <c r="EL591" s="42"/>
      <c r="EM591" s="42"/>
      <c r="EN591" s="42"/>
      <c r="EO591" s="42"/>
      <c r="EP591" s="42"/>
      <c r="EQ591" s="42"/>
      <c r="ER591" s="42"/>
      <c r="ES591" s="42"/>
      <c r="ET591" s="42"/>
      <c r="EU591" s="42"/>
      <c r="EV591" s="42"/>
      <c r="EW591" s="42"/>
      <c r="EX591" s="42"/>
      <c r="EY591" s="42"/>
      <c r="EZ591" s="42"/>
      <c r="FA591" s="42"/>
      <c r="FB591" s="42"/>
      <c r="FC591" s="42"/>
      <c r="FD591" s="42"/>
      <c r="FE591" s="42"/>
      <c r="FF591" s="42"/>
      <c r="FG591" s="42"/>
      <c r="FH591" s="42"/>
      <c r="FI591" s="42"/>
      <c r="FJ591" s="42"/>
      <c r="FK591" s="42"/>
      <c r="FL591" s="42"/>
      <c r="FM591" s="42"/>
      <c r="FN591" s="42"/>
      <c r="FO591" s="42"/>
      <c r="FP591" s="42"/>
      <c r="FQ591" s="42"/>
      <c r="FR591" s="42"/>
      <c r="FS591" s="42"/>
      <c r="FT591" s="42"/>
      <c r="FU591" s="42"/>
      <c r="FV591" s="42"/>
      <c r="FW591" s="42"/>
      <c r="FX591" s="42"/>
      <c r="FY591" s="42"/>
      <c r="FZ591" s="42"/>
      <c r="GA591" s="42"/>
      <c r="GB591" s="42"/>
      <c r="GC591" s="42"/>
      <c r="GD591" s="42"/>
      <c r="GE591" s="42"/>
      <c r="GF591" s="42"/>
      <c r="GG591" s="42"/>
      <c r="GH591" s="42"/>
      <c r="GI591" s="42"/>
      <c r="GJ591" s="42"/>
      <c r="GK591" s="42"/>
      <c r="GL591" s="42"/>
      <c r="GM591" s="42"/>
      <c r="GN591" s="42"/>
      <c r="GO591" s="42"/>
      <c r="GP591" s="42"/>
      <c r="GQ591" s="42"/>
      <c r="GR591" s="42"/>
      <c r="GS591" s="42"/>
      <c r="GT591" s="42"/>
      <c r="GU591" s="42"/>
      <c r="GV591" s="42"/>
      <c r="GW591" s="42"/>
      <c r="GX591" s="42"/>
      <c r="GY591" s="42"/>
      <c r="GZ591" s="42"/>
      <c r="HA591" s="42"/>
      <c r="HB591" s="42"/>
      <c r="HC591" s="42"/>
      <c r="HD591" s="42"/>
      <c r="HE591" s="42"/>
      <c r="HF591" s="42"/>
      <c r="HG591" s="42"/>
      <c r="HH591" s="42"/>
      <c r="HI591" s="42"/>
      <c r="HJ591" s="42"/>
      <c r="HK591" s="42"/>
      <c r="HL591" s="42"/>
      <c r="HM591" s="42"/>
      <c r="HN591" s="42"/>
      <c r="HO591" s="42"/>
      <c r="HP591" s="42"/>
      <c r="HQ591" s="42"/>
      <c r="HR591" s="42"/>
      <c r="HS591" s="42"/>
      <c r="HT591" s="42"/>
      <c r="HU591" s="42"/>
      <c r="HV591" s="42"/>
      <c r="HW591" s="42"/>
      <c r="HX591" s="42"/>
      <c r="HY591" s="42"/>
      <c r="HZ591" s="42"/>
      <c r="IA591" s="42"/>
      <c r="IB591" s="42"/>
      <c r="IC591" s="42"/>
      <c r="ID591" s="42"/>
      <c r="IE591" s="42"/>
      <c r="IF591" s="42"/>
      <c r="IG591" s="42"/>
      <c r="IH591" s="42"/>
      <c r="II591" s="42"/>
      <c r="IJ591" s="42"/>
      <c r="IK591" s="42"/>
      <c r="IL591" s="42"/>
      <c r="IM591" s="42"/>
      <c r="IN591" s="42"/>
      <c r="IO591" s="42"/>
      <c r="IP591" s="42"/>
      <c r="IQ591" s="42"/>
      <c r="IR591" s="42"/>
      <c r="IS591" s="42"/>
      <c r="IT591" s="42"/>
    </row>
    <row r="592" spans="1:254" s="27" customFormat="1" x14ac:dyDescent="0.2">
      <c r="A592" s="22" t="s">
        <v>16</v>
      </c>
      <c r="B592" s="45">
        <v>0.57999999999999996</v>
      </c>
      <c r="C592" s="79">
        <f t="shared" si="18"/>
        <v>-2.6744206178010184</v>
      </c>
      <c r="D592" s="80" t="e">
        <f t="shared" si="19"/>
        <v>#DIV/0!</v>
      </c>
      <c r="E592" s="31">
        <v>-2.6744206178010184</v>
      </c>
      <c r="F592" s="31"/>
      <c r="G592" s="31"/>
      <c r="H592" s="31"/>
      <c r="I592" s="31"/>
      <c r="J592" s="31"/>
      <c r="K592" s="31"/>
      <c r="L592" s="31"/>
      <c r="M592" s="31"/>
      <c r="N592" s="31"/>
      <c r="O592" s="31"/>
      <c r="P592" s="31"/>
      <c r="Q592" s="31"/>
      <c r="R592" s="31"/>
      <c r="S592" s="31"/>
      <c r="T592" s="31"/>
      <c r="U592" s="31"/>
      <c r="V592" s="31"/>
      <c r="W592" s="31"/>
      <c r="X592" s="31"/>
      <c r="Y592" s="31"/>
      <c r="Z592" s="31"/>
      <c r="AA592" s="31"/>
      <c r="AB592" s="31"/>
      <c r="AC592" s="31"/>
      <c r="AD592" s="31"/>
      <c r="AE592" s="31"/>
      <c r="AF592" s="31"/>
      <c r="AG592" s="31"/>
      <c r="AH592" s="31"/>
      <c r="AI592" s="31"/>
      <c r="AJ592" s="31"/>
      <c r="AK592" s="31"/>
      <c r="AL592" s="31"/>
      <c r="AM592" s="31"/>
      <c r="AN592" s="31"/>
      <c r="AO592" s="31"/>
      <c r="AP592" s="31"/>
      <c r="AQ592" s="42"/>
      <c r="AR592" s="42"/>
      <c r="AS592" s="42"/>
      <c r="AT592" s="42"/>
      <c r="AU592" s="42"/>
      <c r="AV592" s="42"/>
      <c r="AW592" s="42"/>
      <c r="AX592" s="42"/>
      <c r="AY592" s="42"/>
      <c r="AZ592" s="42"/>
      <c r="BA592" s="42"/>
      <c r="BB592" s="42"/>
      <c r="BC592" s="42"/>
      <c r="BD592" s="42"/>
      <c r="BE592" s="42"/>
      <c r="BF592" s="42"/>
      <c r="BG592" s="42"/>
      <c r="BH592" s="42"/>
      <c r="BI592" s="42"/>
      <c r="BJ592" s="42"/>
      <c r="BK592" s="42"/>
      <c r="BL592" s="42"/>
      <c r="BM592" s="42"/>
      <c r="BN592" s="42"/>
      <c r="BO592" s="42"/>
      <c r="BP592" s="42"/>
      <c r="BQ592" s="42"/>
      <c r="BR592" s="42"/>
      <c r="BS592" s="42"/>
      <c r="BT592" s="42"/>
      <c r="BU592" s="42"/>
      <c r="BV592" s="42"/>
      <c r="BW592" s="42"/>
      <c r="BX592" s="42"/>
      <c r="BY592" s="42"/>
      <c r="BZ592" s="42"/>
      <c r="CA592" s="42"/>
      <c r="CB592" s="42"/>
      <c r="CC592" s="42"/>
      <c r="CD592" s="42"/>
      <c r="CE592" s="42"/>
      <c r="CF592" s="42"/>
      <c r="CG592" s="42"/>
      <c r="CH592" s="42"/>
      <c r="CI592" s="42"/>
      <c r="CJ592" s="42"/>
      <c r="CK592" s="42"/>
      <c r="CL592" s="42"/>
      <c r="CM592" s="42"/>
      <c r="CN592" s="42"/>
      <c r="CO592" s="42"/>
      <c r="CP592" s="42"/>
      <c r="CQ592" s="42"/>
      <c r="CR592" s="42"/>
      <c r="CS592" s="42"/>
      <c r="CT592" s="42"/>
      <c r="CU592" s="42"/>
      <c r="CV592" s="42"/>
      <c r="CW592" s="42"/>
      <c r="CX592" s="42"/>
      <c r="CY592" s="42"/>
      <c r="CZ592" s="42"/>
      <c r="DA592" s="42"/>
      <c r="DB592" s="42"/>
      <c r="DC592" s="42"/>
      <c r="DD592" s="42"/>
      <c r="DE592" s="42"/>
      <c r="DF592" s="42"/>
      <c r="DG592" s="42"/>
      <c r="DH592" s="42"/>
      <c r="DI592" s="42"/>
      <c r="DJ592" s="42"/>
      <c r="DK592" s="42"/>
      <c r="DL592" s="42"/>
      <c r="DM592" s="42"/>
      <c r="DN592" s="42"/>
      <c r="DO592" s="42"/>
      <c r="DP592" s="42"/>
      <c r="DQ592" s="42"/>
      <c r="DR592" s="42"/>
      <c r="DS592" s="42"/>
      <c r="DT592" s="42"/>
      <c r="DU592" s="42"/>
      <c r="DV592" s="42"/>
      <c r="DW592" s="42"/>
      <c r="DX592" s="42"/>
      <c r="DY592" s="42"/>
      <c r="DZ592" s="42"/>
      <c r="EA592" s="42"/>
      <c r="EB592" s="42"/>
      <c r="EC592" s="42"/>
      <c r="ED592" s="42"/>
      <c r="EE592" s="42"/>
      <c r="EF592" s="42"/>
      <c r="EG592" s="42"/>
      <c r="EH592" s="42"/>
      <c r="EI592" s="42"/>
      <c r="EJ592" s="42"/>
      <c r="EK592" s="42"/>
      <c r="EL592" s="42"/>
      <c r="EM592" s="42"/>
      <c r="EN592" s="42"/>
      <c r="EO592" s="42"/>
      <c r="EP592" s="42"/>
      <c r="EQ592" s="42"/>
      <c r="ER592" s="42"/>
      <c r="ES592" s="42"/>
      <c r="ET592" s="42"/>
      <c r="EU592" s="42"/>
      <c r="EV592" s="42"/>
      <c r="EW592" s="42"/>
      <c r="EX592" s="42"/>
      <c r="EY592" s="42"/>
      <c r="EZ592" s="42"/>
      <c r="FA592" s="42"/>
      <c r="FB592" s="42"/>
      <c r="FC592" s="42"/>
      <c r="FD592" s="42"/>
      <c r="FE592" s="42"/>
      <c r="FF592" s="42"/>
      <c r="FG592" s="42"/>
      <c r="FH592" s="42"/>
      <c r="FI592" s="42"/>
      <c r="FJ592" s="42"/>
      <c r="FK592" s="42"/>
      <c r="FL592" s="42"/>
      <c r="FM592" s="42"/>
      <c r="FN592" s="42"/>
      <c r="FO592" s="42"/>
      <c r="FP592" s="42"/>
      <c r="FQ592" s="42"/>
      <c r="FR592" s="42"/>
      <c r="FS592" s="42"/>
      <c r="FT592" s="42"/>
      <c r="FU592" s="42"/>
      <c r="FV592" s="42"/>
      <c r="FW592" s="42"/>
      <c r="FX592" s="42"/>
      <c r="FY592" s="42"/>
      <c r="FZ592" s="42"/>
      <c r="GA592" s="42"/>
      <c r="GB592" s="42"/>
      <c r="GC592" s="42"/>
      <c r="GD592" s="42"/>
      <c r="GE592" s="42"/>
      <c r="GF592" s="42"/>
      <c r="GG592" s="42"/>
      <c r="GH592" s="42"/>
      <c r="GI592" s="42"/>
      <c r="GJ592" s="42"/>
      <c r="GK592" s="42"/>
      <c r="GL592" s="42"/>
      <c r="GM592" s="42"/>
      <c r="GN592" s="42"/>
      <c r="GO592" s="42"/>
      <c r="GP592" s="42"/>
      <c r="GQ592" s="42"/>
      <c r="GR592" s="42"/>
      <c r="GS592" s="42"/>
      <c r="GT592" s="42"/>
      <c r="GU592" s="42"/>
      <c r="GV592" s="42"/>
      <c r="GW592" s="42"/>
      <c r="GX592" s="42"/>
      <c r="GY592" s="42"/>
      <c r="GZ592" s="42"/>
      <c r="HA592" s="42"/>
      <c r="HB592" s="42"/>
      <c r="HC592" s="42"/>
      <c r="HD592" s="42"/>
      <c r="HE592" s="42"/>
      <c r="HF592" s="42"/>
      <c r="HG592" s="42"/>
      <c r="HH592" s="42"/>
      <c r="HI592" s="42"/>
      <c r="HJ592" s="42"/>
      <c r="HK592" s="42"/>
      <c r="HL592" s="42"/>
      <c r="HM592" s="42"/>
      <c r="HN592" s="42"/>
      <c r="HO592" s="42"/>
      <c r="HP592" s="42"/>
      <c r="HQ592" s="42"/>
      <c r="HR592" s="42"/>
      <c r="HS592" s="42"/>
      <c r="HT592" s="42"/>
      <c r="HU592" s="42"/>
      <c r="HV592" s="42"/>
      <c r="HW592" s="42"/>
      <c r="HX592" s="42"/>
      <c r="HY592" s="42"/>
      <c r="HZ592" s="42"/>
      <c r="IA592" s="42"/>
      <c r="IB592" s="42"/>
      <c r="IC592" s="42"/>
      <c r="ID592" s="42"/>
      <c r="IE592" s="42"/>
      <c r="IF592" s="42"/>
      <c r="IG592" s="42"/>
      <c r="IH592" s="42"/>
      <c r="II592" s="42"/>
      <c r="IJ592" s="42"/>
      <c r="IK592" s="42"/>
      <c r="IL592" s="42"/>
      <c r="IM592" s="42"/>
      <c r="IN592" s="42"/>
      <c r="IO592" s="42"/>
      <c r="IP592" s="42"/>
      <c r="IQ592" s="42"/>
      <c r="IR592" s="42"/>
      <c r="IS592" s="42"/>
      <c r="IT592" s="42"/>
    </row>
    <row r="593" spans="1:254" s="27" customFormat="1" x14ac:dyDescent="0.2">
      <c r="A593" s="22" t="s">
        <v>16</v>
      </c>
      <c r="B593" s="45">
        <v>0.6</v>
      </c>
      <c r="C593" s="79">
        <f t="shared" si="18"/>
        <v>-2.3013631816480182</v>
      </c>
      <c r="D593" s="80" t="e">
        <f t="shared" si="19"/>
        <v>#DIV/0!</v>
      </c>
      <c r="E593" s="31">
        <v>-2.3013631816480182</v>
      </c>
      <c r="F593" s="31"/>
      <c r="G593" s="31"/>
      <c r="H593" s="31"/>
      <c r="I593" s="31"/>
      <c r="J593" s="31"/>
      <c r="K593" s="31"/>
      <c r="L593" s="31"/>
      <c r="M593" s="31"/>
      <c r="N593" s="31"/>
      <c r="O593" s="31"/>
      <c r="P593" s="31"/>
      <c r="Q593" s="31"/>
      <c r="R593" s="31"/>
      <c r="S593" s="31"/>
      <c r="T593" s="31"/>
      <c r="U593" s="31"/>
      <c r="V593" s="31"/>
      <c r="W593" s="31"/>
      <c r="X593" s="31"/>
      <c r="Y593" s="31"/>
      <c r="Z593" s="31"/>
      <c r="AA593" s="31"/>
      <c r="AB593" s="31"/>
      <c r="AC593" s="31"/>
      <c r="AD593" s="31"/>
      <c r="AE593" s="31"/>
      <c r="AF593" s="31"/>
      <c r="AG593" s="31"/>
      <c r="AH593" s="31"/>
      <c r="AI593" s="31"/>
      <c r="AJ593" s="31"/>
      <c r="AK593" s="31"/>
      <c r="AL593" s="31"/>
      <c r="AM593" s="31"/>
      <c r="AN593" s="31"/>
      <c r="AO593" s="31"/>
      <c r="AP593" s="31"/>
      <c r="AQ593" s="42"/>
      <c r="AR593" s="42"/>
      <c r="AS593" s="42"/>
      <c r="AT593" s="42"/>
      <c r="AU593" s="42"/>
      <c r="AV593" s="42"/>
      <c r="AW593" s="42"/>
      <c r="AX593" s="42"/>
      <c r="AY593" s="42"/>
      <c r="AZ593" s="42"/>
      <c r="BA593" s="42"/>
      <c r="BB593" s="42"/>
      <c r="BC593" s="42"/>
      <c r="BD593" s="42"/>
      <c r="BE593" s="42"/>
      <c r="BF593" s="42"/>
      <c r="BG593" s="42"/>
      <c r="BH593" s="42"/>
      <c r="BI593" s="42"/>
      <c r="BJ593" s="42"/>
      <c r="BK593" s="42"/>
      <c r="BL593" s="42"/>
      <c r="BM593" s="42"/>
      <c r="BN593" s="42"/>
      <c r="BO593" s="42"/>
      <c r="BP593" s="42"/>
      <c r="BQ593" s="42"/>
      <c r="BR593" s="42"/>
      <c r="BS593" s="42"/>
      <c r="BT593" s="42"/>
      <c r="BU593" s="42"/>
      <c r="BV593" s="42"/>
      <c r="BW593" s="42"/>
      <c r="BX593" s="42"/>
      <c r="BY593" s="42"/>
      <c r="BZ593" s="42"/>
      <c r="CA593" s="42"/>
      <c r="CB593" s="42"/>
      <c r="CC593" s="42"/>
      <c r="CD593" s="42"/>
      <c r="CE593" s="42"/>
      <c r="CF593" s="42"/>
      <c r="CG593" s="42"/>
      <c r="CH593" s="42"/>
      <c r="CI593" s="42"/>
      <c r="CJ593" s="42"/>
      <c r="CK593" s="42"/>
      <c r="CL593" s="42"/>
      <c r="CM593" s="42"/>
      <c r="CN593" s="42"/>
      <c r="CO593" s="42"/>
      <c r="CP593" s="42"/>
      <c r="CQ593" s="42"/>
      <c r="CR593" s="42"/>
      <c r="CS593" s="42"/>
      <c r="CT593" s="42"/>
      <c r="CU593" s="42"/>
      <c r="CV593" s="42"/>
      <c r="CW593" s="42"/>
      <c r="CX593" s="42"/>
      <c r="CY593" s="42"/>
      <c r="CZ593" s="42"/>
      <c r="DA593" s="42"/>
      <c r="DB593" s="42"/>
      <c r="DC593" s="42"/>
      <c r="DD593" s="42"/>
      <c r="DE593" s="42"/>
      <c r="DF593" s="42"/>
      <c r="DG593" s="42"/>
      <c r="DH593" s="42"/>
      <c r="DI593" s="42"/>
      <c r="DJ593" s="42"/>
      <c r="DK593" s="42"/>
      <c r="DL593" s="42"/>
      <c r="DM593" s="42"/>
      <c r="DN593" s="42"/>
      <c r="DO593" s="42"/>
      <c r="DP593" s="42"/>
      <c r="DQ593" s="42"/>
      <c r="DR593" s="42"/>
      <c r="DS593" s="42"/>
      <c r="DT593" s="42"/>
      <c r="DU593" s="42"/>
      <c r="DV593" s="42"/>
      <c r="DW593" s="42"/>
      <c r="DX593" s="42"/>
      <c r="DY593" s="42"/>
      <c r="DZ593" s="42"/>
      <c r="EA593" s="42"/>
      <c r="EB593" s="42"/>
      <c r="EC593" s="42"/>
      <c r="ED593" s="42"/>
      <c r="EE593" s="42"/>
      <c r="EF593" s="42"/>
      <c r="EG593" s="42"/>
      <c r="EH593" s="42"/>
      <c r="EI593" s="42"/>
      <c r="EJ593" s="42"/>
      <c r="EK593" s="42"/>
      <c r="EL593" s="42"/>
      <c r="EM593" s="42"/>
      <c r="EN593" s="42"/>
      <c r="EO593" s="42"/>
      <c r="EP593" s="42"/>
      <c r="EQ593" s="42"/>
      <c r="ER593" s="42"/>
      <c r="ES593" s="42"/>
      <c r="ET593" s="42"/>
      <c r="EU593" s="42"/>
      <c r="EV593" s="42"/>
      <c r="EW593" s="42"/>
      <c r="EX593" s="42"/>
      <c r="EY593" s="42"/>
      <c r="EZ593" s="42"/>
      <c r="FA593" s="42"/>
      <c r="FB593" s="42"/>
      <c r="FC593" s="42"/>
      <c r="FD593" s="42"/>
      <c r="FE593" s="42"/>
      <c r="FF593" s="42"/>
      <c r="FG593" s="42"/>
      <c r="FH593" s="42"/>
      <c r="FI593" s="42"/>
      <c r="FJ593" s="42"/>
      <c r="FK593" s="42"/>
      <c r="FL593" s="42"/>
      <c r="FM593" s="42"/>
      <c r="FN593" s="42"/>
      <c r="FO593" s="42"/>
      <c r="FP593" s="42"/>
      <c r="FQ593" s="42"/>
      <c r="FR593" s="42"/>
      <c r="FS593" s="42"/>
      <c r="FT593" s="42"/>
      <c r="FU593" s="42"/>
      <c r="FV593" s="42"/>
      <c r="FW593" s="42"/>
      <c r="FX593" s="42"/>
      <c r="FY593" s="42"/>
      <c r="FZ593" s="42"/>
      <c r="GA593" s="42"/>
      <c r="GB593" s="42"/>
      <c r="GC593" s="42"/>
      <c r="GD593" s="42"/>
      <c r="GE593" s="42"/>
      <c r="GF593" s="42"/>
      <c r="GG593" s="42"/>
      <c r="GH593" s="42"/>
      <c r="GI593" s="42"/>
      <c r="GJ593" s="42"/>
      <c r="GK593" s="42"/>
      <c r="GL593" s="42"/>
      <c r="GM593" s="42"/>
      <c r="GN593" s="42"/>
      <c r="GO593" s="42"/>
      <c r="GP593" s="42"/>
      <c r="GQ593" s="42"/>
      <c r="GR593" s="42"/>
      <c r="GS593" s="42"/>
      <c r="GT593" s="42"/>
      <c r="GU593" s="42"/>
      <c r="GV593" s="42"/>
      <c r="GW593" s="42"/>
      <c r="GX593" s="42"/>
      <c r="GY593" s="42"/>
      <c r="GZ593" s="42"/>
      <c r="HA593" s="42"/>
      <c r="HB593" s="42"/>
      <c r="HC593" s="42"/>
      <c r="HD593" s="42"/>
      <c r="HE593" s="42"/>
      <c r="HF593" s="42"/>
      <c r="HG593" s="42"/>
      <c r="HH593" s="42"/>
      <c r="HI593" s="42"/>
      <c r="HJ593" s="42"/>
      <c r="HK593" s="42"/>
      <c r="HL593" s="42"/>
      <c r="HM593" s="42"/>
      <c r="HN593" s="42"/>
      <c r="HO593" s="42"/>
      <c r="HP593" s="42"/>
      <c r="HQ593" s="42"/>
      <c r="HR593" s="42"/>
      <c r="HS593" s="42"/>
      <c r="HT593" s="42"/>
      <c r="HU593" s="42"/>
      <c r="HV593" s="42"/>
      <c r="HW593" s="42"/>
      <c r="HX593" s="42"/>
      <c r="HY593" s="42"/>
      <c r="HZ593" s="42"/>
      <c r="IA593" s="42"/>
      <c r="IB593" s="42"/>
      <c r="IC593" s="42"/>
      <c r="ID593" s="42"/>
      <c r="IE593" s="42"/>
      <c r="IF593" s="42"/>
      <c r="IG593" s="42"/>
      <c r="IH593" s="42"/>
      <c r="II593" s="42"/>
      <c r="IJ593" s="42"/>
      <c r="IK593" s="42"/>
      <c r="IL593" s="42"/>
      <c r="IM593" s="42"/>
      <c r="IN593" s="42"/>
      <c r="IO593" s="42"/>
      <c r="IP593" s="42"/>
      <c r="IQ593" s="42"/>
      <c r="IR593" s="42"/>
      <c r="IS593" s="42"/>
      <c r="IT593" s="42"/>
    </row>
    <row r="594" spans="1:254" s="27" customFormat="1" x14ac:dyDescent="0.2">
      <c r="A594" s="22" t="s">
        <v>16</v>
      </c>
      <c r="B594" s="45">
        <v>0.62</v>
      </c>
      <c r="C594" s="79">
        <f t="shared" si="18"/>
        <v>-2.0200198634197712</v>
      </c>
      <c r="D594" s="80" t="e">
        <f t="shared" si="19"/>
        <v>#DIV/0!</v>
      </c>
      <c r="E594" s="31">
        <v>-2.0200198634197712</v>
      </c>
      <c r="F594" s="31"/>
      <c r="G594" s="31"/>
      <c r="H594" s="31"/>
      <c r="I594" s="31"/>
      <c r="J594" s="31"/>
      <c r="K594" s="31"/>
      <c r="L594" s="31"/>
      <c r="M594" s="31"/>
      <c r="N594" s="31"/>
      <c r="O594" s="31"/>
      <c r="P594" s="31"/>
      <c r="Q594" s="31"/>
      <c r="R594" s="31"/>
      <c r="S594" s="31"/>
      <c r="T594" s="31"/>
      <c r="U594" s="31"/>
      <c r="V594" s="31"/>
      <c r="W594" s="31"/>
      <c r="X594" s="31"/>
      <c r="Y594" s="31"/>
      <c r="Z594" s="31"/>
      <c r="AA594" s="31"/>
      <c r="AB594" s="31"/>
      <c r="AC594" s="31"/>
      <c r="AD594" s="31"/>
      <c r="AE594" s="31"/>
      <c r="AF594" s="31"/>
      <c r="AG594" s="31"/>
      <c r="AH594" s="31"/>
      <c r="AI594" s="31"/>
      <c r="AJ594" s="31"/>
      <c r="AK594" s="31"/>
      <c r="AL594" s="31"/>
      <c r="AM594" s="31"/>
      <c r="AN594" s="31"/>
      <c r="AO594" s="31"/>
      <c r="AP594" s="31"/>
      <c r="AQ594" s="42"/>
      <c r="AR594" s="42"/>
      <c r="AS594" s="42"/>
      <c r="AT594" s="42"/>
      <c r="AU594" s="42"/>
      <c r="AV594" s="42"/>
      <c r="AW594" s="42"/>
      <c r="AX594" s="42"/>
      <c r="AY594" s="42"/>
      <c r="AZ594" s="42"/>
      <c r="BA594" s="42"/>
      <c r="BB594" s="42"/>
      <c r="BC594" s="42"/>
      <c r="BD594" s="42"/>
      <c r="BE594" s="42"/>
      <c r="BF594" s="42"/>
      <c r="BG594" s="42"/>
      <c r="BH594" s="42"/>
      <c r="BI594" s="42"/>
      <c r="BJ594" s="42"/>
      <c r="BK594" s="42"/>
      <c r="BL594" s="42"/>
      <c r="BM594" s="42"/>
      <c r="BN594" s="42"/>
      <c r="BO594" s="42"/>
      <c r="BP594" s="42"/>
      <c r="BQ594" s="42"/>
      <c r="BR594" s="42"/>
      <c r="BS594" s="42"/>
      <c r="BT594" s="42"/>
      <c r="BU594" s="42"/>
      <c r="BV594" s="42"/>
      <c r="BW594" s="42"/>
      <c r="BX594" s="42"/>
      <c r="BY594" s="42"/>
      <c r="BZ594" s="42"/>
      <c r="CA594" s="42"/>
      <c r="CB594" s="42"/>
      <c r="CC594" s="42"/>
      <c r="CD594" s="42"/>
      <c r="CE594" s="42"/>
      <c r="CF594" s="42"/>
      <c r="CG594" s="42"/>
      <c r="CH594" s="42"/>
      <c r="CI594" s="42"/>
      <c r="CJ594" s="42"/>
      <c r="CK594" s="42"/>
      <c r="CL594" s="42"/>
      <c r="CM594" s="42"/>
      <c r="CN594" s="42"/>
      <c r="CO594" s="42"/>
      <c r="CP594" s="42"/>
      <c r="CQ594" s="42"/>
      <c r="CR594" s="42"/>
      <c r="CS594" s="42"/>
      <c r="CT594" s="42"/>
      <c r="CU594" s="42"/>
      <c r="CV594" s="42"/>
      <c r="CW594" s="42"/>
      <c r="CX594" s="42"/>
      <c r="CY594" s="42"/>
      <c r="CZ594" s="42"/>
      <c r="DA594" s="42"/>
      <c r="DB594" s="42"/>
      <c r="DC594" s="42"/>
      <c r="DD594" s="42"/>
      <c r="DE594" s="42"/>
      <c r="DF594" s="42"/>
      <c r="DG594" s="42"/>
      <c r="DH594" s="42"/>
      <c r="DI594" s="42"/>
      <c r="DJ594" s="42"/>
      <c r="DK594" s="42"/>
      <c r="DL594" s="42"/>
      <c r="DM594" s="42"/>
      <c r="DN594" s="42"/>
      <c r="DO594" s="42"/>
      <c r="DP594" s="42"/>
      <c r="DQ594" s="42"/>
      <c r="DR594" s="42"/>
      <c r="DS594" s="42"/>
      <c r="DT594" s="42"/>
      <c r="DU594" s="42"/>
      <c r="DV594" s="42"/>
      <c r="DW594" s="42"/>
      <c r="DX594" s="42"/>
      <c r="DY594" s="42"/>
      <c r="DZ594" s="42"/>
      <c r="EA594" s="42"/>
      <c r="EB594" s="42"/>
      <c r="EC594" s="42"/>
      <c r="ED594" s="42"/>
      <c r="EE594" s="42"/>
      <c r="EF594" s="42"/>
      <c r="EG594" s="42"/>
      <c r="EH594" s="42"/>
      <c r="EI594" s="42"/>
      <c r="EJ594" s="42"/>
      <c r="EK594" s="42"/>
      <c r="EL594" s="42"/>
      <c r="EM594" s="42"/>
      <c r="EN594" s="42"/>
      <c r="EO594" s="42"/>
      <c r="EP594" s="42"/>
      <c r="EQ594" s="42"/>
      <c r="ER594" s="42"/>
      <c r="ES594" s="42"/>
      <c r="ET594" s="42"/>
      <c r="EU594" s="42"/>
      <c r="EV594" s="42"/>
      <c r="EW594" s="42"/>
      <c r="EX594" s="42"/>
      <c r="EY594" s="42"/>
      <c r="EZ594" s="42"/>
      <c r="FA594" s="42"/>
      <c r="FB594" s="42"/>
      <c r="FC594" s="42"/>
      <c r="FD594" s="42"/>
      <c r="FE594" s="42"/>
      <c r="FF594" s="42"/>
      <c r="FG594" s="42"/>
      <c r="FH594" s="42"/>
      <c r="FI594" s="42"/>
      <c r="FJ594" s="42"/>
      <c r="FK594" s="42"/>
      <c r="FL594" s="42"/>
      <c r="FM594" s="42"/>
      <c r="FN594" s="42"/>
      <c r="FO594" s="42"/>
      <c r="FP594" s="42"/>
      <c r="FQ594" s="42"/>
      <c r="FR594" s="42"/>
      <c r="FS594" s="42"/>
      <c r="FT594" s="42"/>
      <c r="FU594" s="42"/>
      <c r="FV594" s="42"/>
      <c r="FW594" s="42"/>
      <c r="FX594" s="42"/>
      <c r="FY594" s="42"/>
      <c r="FZ594" s="42"/>
      <c r="GA594" s="42"/>
      <c r="GB594" s="42"/>
      <c r="GC594" s="42"/>
      <c r="GD594" s="42"/>
      <c r="GE594" s="42"/>
      <c r="GF594" s="42"/>
      <c r="GG594" s="42"/>
      <c r="GH594" s="42"/>
      <c r="GI594" s="42"/>
      <c r="GJ594" s="42"/>
      <c r="GK594" s="42"/>
      <c r="GL594" s="42"/>
      <c r="GM594" s="42"/>
      <c r="GN594" s="42"/>
      <c r="GO594" s="42"/>
      <c r="GP594" s="42"/>
      <c r="GQ594" s="42"/>
      <c r="GR594" s="42"/>
      <c r="GS594" s="42"/>
      <c r="GT594" s="42"/>
      <c r="GU594" s="42"/>
      <c r="GV594" s="42"/>
      <c r="GW594" s="42"/>
      <c r="GX594" s="42"/>
      <c r="GY594" s="42"/>
      <c r="GZ594" s="42"/>
      <c r="HA594" s="42"/>
      <c r="HB594" s="42"/>
      <c r="HC594" s="42"/>
      <c r="HD594" s="42"/>
      <c r="HE594" s="42"/>
      <c r="HF594" s="42"/>
      <c r="HG594" s="42"/>
      <c r="HH594" s="42"/>
      <c r="HI594" s="42"/>
      <c r="HJ594" s="42"/>
      <c r="HK594" s="42"/>
      <c r="HL594" s="42"/>
      <c r="HM594" s="42"/>
      <c r="HN594" s="42"/>
      <c r="HO594" s="42"/>
      <c r="HP594" s="42"/>
      <c r="HQ594" s="42"/>
      <c r="HR594" s="42"/>
      <c r="HS594" s="42"/>
      <c r="HT594" s="42"/>
      <c r="HU594" s="42"/>
      <c r="HV594" s="42"/>
      <c r="HW594" s="42"/>
      <c r="HX594" s="42"/>
      <c r="HY594" s="42"/>
      <c r="HZ594" s="42"/>
      <c r="IA594" s="42"/>
      <c r="IB594" s="42"/>
      <c r="IC594" s="42"/>
      <c r="ID594" s="42"/>
      <c r="IE594" s="42"/>
      <c r="IF594" s="42"/>
      <c r="IG594" s="42"/>
      <c r="IH594" s="42"/>
      <c r="II594" s="42"/>
      <c r="IJ594" s="42"/>
      <c r="IK594" s="42"/>
      <c r="IL594" s="42"/>
      <c r="IM594" s="42"/>
      <c r="IN594" s="42"/>
      <c r="IO594" s="42"/>
      <c r="IP594" s="42"/>
      <c r="IQ594" s="42"/>
      <c r="IR594" s="42"/>
      <c r="IS594" s="42"/>
      <c r="IT594" s="42"/>
    </row>
    <row r="595" spans="1:254" s="27" customFormat="1" x14ac:dyDescent="0.2">
      <c r="A595" s="22" t="s">
        <v>16</v>
      </c>
      <c r="B595" s="45">
        <v>0.64</v>
      </c>
      <c r="C595" s="79">
        <f t="shared" si="18"/>
        <v>-1.9972244199174587</v>
      </c>
      <c r="D595" s="80" t="e">
        <f t="shared" si="19"/>
        <v>#DIV/0!</v>
      </c>
      <c r="E595" s="31">
        <v>-1.9972244199174587</v>
      </c>
      <c r="F595" s="31"/>
      <c r="G595" s="31"/>
      <c r="H595" s="31"/>
      <c r="I595" s="31"/>
      <c r="J595" s="31"/>
      <c r="K595" s="31"/>
      <c r="L595" s="31"/>
      <c r="M595" s="31"/>
      <c r="N595" s="31"/>
      <c r="O595" s="31"/>
      <c r="P595" s="31"/>
      <c r="Q595" s="31"/>
      <c r="R595" s="31"/>
      <c r="S595" s="31"/>
      <c r="T595" s="31"/>
      <c r="U595" s="31"/>
      <c r="V595" s="31"/>
      <c r="W595" s="31"/>
      <c r="X595" s="31"/>
      <c r="Y595" s="31"/>
      <c r="Z595" s="31"/>
      <c r="AA595" s="31"/>
      <c r="AB595" s="31"/>
      <c r="AC595" s="31"/>
      <c r="AD595" s="31"/>
      <c r="AE595" s="31"/>
      <c r="AF595" s="31"/>
      <c r="AG595" s="31"/>
      <c r="AH595" s="31"/>
      <c r="AI595" s="31"/>
      <c r="AJ595" s="31"/>
      <c r="AK595" s="31"/>
      <c r="AL595" s="31"/>
      <c r="AM595" s="31"/>
      <c r="AN595" s="31"/>
      <c r="AO595" s="31"/>
      <c r="AP595" s="31"/>
      <c r="AQ595" s="42"/>
      <c r="AR595" s="42"/>
      <c r="AS595" s="42"/>
      <c r="AT595" s="42"/>
      <c r="AU595" s="42"/>
      <c r="AV595" s="42"/>
      <c r="AW595" s="42"/>
      <c r="AX595" s="42"/>
      <c r="AY595" s="42"/>
      <c r="AZ595" s="42"/>
      <c r="BA595" s="42"/>
      <c r="BB595" s="42"/>
      <c r="BC595" s="42"/>
      <c r="BD595" s="42"/>
      <c r="BE595" s="42"/>
      <c r="BF595" s="42"/>
      <c r="BG595" s="42"/>
      <c r="BH595" s="42"/>
      <c r="BI595" s="42"/>
      <c r="BJ595" s="42"/>
      <c r="BK595" s="42"/>
      <c r="BL595" s="42"/>
      <c r="BM595" s="42"/>
      <c r="BN595" s="42"/>
      <c r="BO595" s="42"/>
      <c r="BP595" s="42"/>
      <c r="BQ595" s="42"/>
      <c r="BR595" s="42"/>
      <c r="BS595" s="42"/>
      <c r="BT595" s="42"/>
      <c r="BU595" s="42"/>
      <c r="BV595" s="42"/>
      <c r="BW595" s="42"/>
      <c r="BX595" s="42"/>
      <c r="BY595" s="42"/>
      <c r="BZ595" s="42"/>
      <c r="CA595" s="42"/>
      <c r="CB595" s="42"/>
      <c r="CC595" s="42"/>
      <c r="CD595" s="42"/>
      <c r="CE595" s="42"/>
      <c r="CF595" s="42"/>
      <c r="CG595" s="42"/>
      <c r="CH595" s="42"/>
      <c r="CI595" s="42"/>
      <c r="CJ595" s="42"/>
      <c r="CK595" s="42"/>
      <c r="CL595" s="42"/>
      <c r="CM595" s="42"/>
      <c r="CN595" s="42"/>
      <c r="CO595" s="42"/>
      <c r="CP595" s="42"/>
      <c r="CQ595" s="42"/>
      <c r="CR595" s="42"/>
      <c r="CS595" s="42"/>
      <c r="CT595" s="42"/>
      <c r="CU595" s="42"/>
      <c r="CV595" s="42"/>
      <c r="CW595" s="42"/>
      <c r="CX595" s="42"/>
      <c r="CY595" s="42"/>
      <c r="CZ595" s="42"/>
      <c r="DA595" s="42"/>
      <c r="DB595" s="42"/>
      <c r="DC595" s="42"/>
      <c r="DD595" s="42"/>
      <c r="DE595" s="42"/>
      <c r="DF595" s="42"/>
      <c r="DG595" s="42"/>
      <c r="DH595" s="42"/>
      <c r="DI595" s="42"/>
      <c r="DJ595" s="42"/>
      <c r="DK595" s="42"/>
      <c r="DL595" s="42"/>
      <c r="DM595" s="42"/>
      <c r="DN595" s="42"/>
      <c r="DO595" s="42"/>
      <c r="DP595" s="42"/>
      <c r="DQ595" s="42"/>
      <c r="DR595" s="42"/>
      <c r="DS595" s="42"/>
      <c r="DT595" s="42"/>
      <c r="DU595" s="42"/>
      <c r="DV595" s="42"/>
      <c r="DW595" s="42"/>
      <c r="DX595" s="42"/>
      <c r="DY595" s="42"/>
      <c r="DZ595" s="42"/>
      <c r="EA595" s="42"/>
      <c r="EB595" s="42"/>
      <c r="EC595" s="42"/>
      <c r="ED595" s="42"/>
      <c r="EE595" s="42"/>
      <c r="EF595" s="42"/>
      <c r="EG595" s="42"/>
      <c r="EH595" s="42"/>
      <c r="EI595" s="42"/>
      <c r="EJ595" s="42"/>
      <c r="EK595" s="42"/>
      <c r="EL595" s="42"/>
      <c r="EM595" s="42"/>
      <c r="EN595" s="42"/>
      <c r="EO595" s="42"/>
      <c r="EP595" s="42"/>
      <c r="EQ595" s="42"/>
      <c r="ER595" s="42"/>
      <c r="ES595" s="42"/>
      <c r="ET595" s="42"/>
      <c r="EU595" s="42"/>
      <c r="EV595" s="42"/>
      <c r="EW595" s="42"/>
      <c r="EX595" s="42"/>
      <c r="EY595" s="42"/>
      <c r="EZ595" s="42"/>
      <c r="FA595" s="42"/>
      <c r="FB595" s="42"/>
      <c r="FC595" s="42"/>
      <c r="FD595" s="42"/>
      <c r="FE595" s="42"/>
      <c r="FF595" s="42"/>
      <c r="FG595" s="42"/>
      <c r="FH595" s="42"/>
      <c r="FI595" s="42"/>
      <c r="FJ595" s="42"/>
      <c r="FK595" s="42"/>
      <c r="FL595" s="42"/>
      <c r="FM595" s="42"/>
      <c r="FN595" s="42"/>
      <c r="FO595" s="42"/>
      <c r="FP595" s="42"/>
      <c r="FQ595" s="42"/>
      <c r="FR595" s="42"/>
      <c r="FS595" s="42"/>
      <c r="FT595" s="42"/>
      <c r="FU595" s="42"/>
      <c r="FV595" s="42"/>
      <c r="FW595" s="42"/>
      <c r="FX595" s="42"/>
      <c r="FY595" s="42"/>
      <c r="FZ595" s="42"/>
      <c r="GA595" s="42"/>
      <c r="GB595" s="42"/>
      <c r="GC595" s="42"/>
      <c r="GD595" s="42"/>
      <c r="GE595" s="42"/>
      <c r="GF595" s="42"/>
      <c r="GG595" s="42"/>
      <c r="GH595" s="42"/>
      <c r="GI595" s="42"/>
      <c r="GJ595" s="42"/>
      <c r="GK595" s="42"/>
      <c r="GL595" s="42"/>
      <c r="GM595" s="42"/>
      <c r="GN595" s="42"/>
      <c r="GO595" s="42"/>
      <c r="GP595" s="42"/>
      <c r="GQ595" s="42"/>
      <c r="GR595" s="42"/>
      <c r="GS595" s="42"/>
      <c r="GT595" s="42"/>
      <c r="GU595" s="42"/>
      <c r="GV595" s="42"/>
      <c r="GW595" s="42"/>
      <c r="GX595" s="42"/>
      <c r="GY595" s="42"/>
      <c r="GZ595" s="42"/>
      <c r="HA595" s="42"/>
      <c r="HB595" s="42"/>
      <c r="HC595" s="42"/>
      <c r="HD595" s="42"/>
      <c r="HE595" s="42"/>
      <c r="HF595" s="42"/>
      <c r="HG595" s="42"/>
      <c r="HH595" s="42"/>
      <c r="HI595" s="42"/>
      <c r="HJ595" s="42"/>
      <c r="HK595" s="42"/>
      <c r="HL595" s="42"/>
      <c r="HM595" s="42"/>
      <c r="HN595" s="42"/>
      <c r="HO595" s="42"/>
      <c r="HP595" s="42"/>
      <c r="HQ595" s="42"/>
      <c r="HR595" s="42"/>
      <c r="HS595" s="42"/>
      <c r="HT595" s="42"/>
      <c r="HU595" s="42"/>
      <c r="HV595" s="42"/>
      <c r="HW595" s="42"/>
      <c r="HX595" s="42"/>
      <c r="HY595" s="42"/>
      <c r="HZ595" s="42"/>
      <c r="IA595" s="42"/>
      <c r="IB595" s="42"/>
      <c r="IC595" s="42"/>
      <c r="ID595" s="42"/>
      <c r="IE595" s="42"/>
      <c r="IF595" s="42"/>
      <c r="IG595" s="42"/>
      <c r="IH595" s="42"/>
      <c r="II595" s="42"/>
      <c r="IJ595" s="42"/>
      <c r="IK595" s="42"/>
      <c r="IL595" s="42"/>
      <c r="IM595" s="42"/>
      <c r="IN595" s="42"/>
      <c r="IO595" s="42"/>
      <c r="IP595" s="42"/>
      <c r="IQ595" s="42"/>
      <c r="IR595" s="42"/>
      <c r="IS595" s="42"/>
      <c r="IT595" s="42"/>
    </row>
    <row r="596" spans="1:254" s="27" customFormat="1" x14ac:dyDescent="0.2">
      <c r="A596" s="22" t="s">
        <v>16</v>
      </c>
      <c r="B596" s="45">
        <v>0.66</v>
      </c>
      <c r="C596" s="79">
        <f t="shared" si="18"/>
        <v>-2.1352334931542503</v>
      </c>
      <c r="D596" s="80" t="e">
        <f t="shared" si="19"/>
        <v>#DIV/0!</v>
      </c>
      <c r="E596" s="31">
        <v>-2.1352334931542503</v>
      </c>
      <c r="F596" s="31"/>
      <c r="G596" s="31"/>
      <c r="H596" s="31"/>
      <c r="I596" s="31"/>
      <c r="J596" s="31"/>
      <c r="K596" s="31"/>
      <c r="L596" s="31"/>
      <c r="M596" s="31"/>
      <c r="N596" s="31"/>
      <c r="O596" s="31"/>
      <c r="P596" s="31"/>
      <c r="Q596" s="31"/>
      <c r="R596" s="31"/>
      <c r="S596" s="31"/>
      <c r="T596" s="31"/>
      <c r="U596" s="31"/>
      <c r="V596" s="31"/>
      <c r="W596" s="31"/>
      <c r="X596" s="31"/>
      <c r="Y596" s="31"/>
      <c r="Z596" s="31"/>
      <c r="AA596" s="31"/>
      <c r="AB596" s="31"/>
      <c r="AC596" s="31"/>
      <c r="AD596" s="31"/>
      <c r="AE596" s="31"/>
      <c r="AF596" s="31"/>
      <c r="AG596" s="31"/>
      <c r="AH596" s="31"/>
      <c r="AI596" s="31"/>
      <c r="AJ596" s="31"/>
      <c r="AK596" s="31"/>
      <c r="AL596" s="31"/>
      <c r="AM596" s="31"/>
      <c r="AN596" s="31"/>
      <c r="AO596" s="31"/>
      <c r="AP596" s="31"/>
      <c r="AQ596" s="42"/>
      <c r="AR596" s="42"/>
      <c r="AS596" s="42"/>
      <c r="AT596" s="42"/>
      <c r="AU596" s="42"/>
      <c r="AV596" s="42"/>
      <c r="AW596" s="42"/>
      <c r="AX596" s="42"/>
      <c r="AY596" s="42"/>
      <c r="AZ596" s="42"/>
      <c r="BA596" s="42"/>
      <c r="BB596" s="42"/>
      <c r="BC596" s="42"/>
      <c r="BD596" s="42"/>
      <c r="BE596" s="42"/>
      <c r="BF596" s="42"/>
      <c r="BG596" s="42"/>
      <c r="BH596" s="42"/>
      <c r="BI596" s="42"/>
      <c r="BJ596" s="42"/>
      <c r="BK596" s="42"/>
      <c r="BL596" s="42"/>
      <c r="BM596" s="42"/>
      <c r="BN596" s="42"/>
      <c r="BO596" s="42"/>
      <c r="BP596" s="42"/>
      <c r="BQ596" s="42"/>
      <c r="BR596" s="42"/>
      <c r="BS596" s="42"/>
      <c r="BT596" s="42"/>
      <c r="BU596" s="42"/>
      <c r="BV596" s="42"/>
      <c r="BW596" s="42"/>
      <c r="BX596" s="42"/>
      <c r="BY596" s="42"/>
      <c r="BZ596" s="42"/>
      <c r="CA596" s="42"/>
      <c r="CB596" s="42"/>
      <c r="CC596" s="42"/>
      <c r="CD596" s="42"/>
      <c r="CE596" s="42"/>
      <c r="CF596" s="42"/>
      <c r="CG596" s="42"/>
      <c r="CH596" s="42"/>
      <c r="CI596" s="42"/>
      <c r="CJ596" s="42"/>
      <c r="CK596" s="42"/>
      <c r="CL596" s="42"/>
      <c r="CM596" s="42"/>
      <c r="CN596" s="42"/>
      <c r="CO596" s="42"/>
      <c r="CP596" s="42"/>
      <c r="CQ596" s="42"/>
      <c r="CR596" s="42"/>
      <c r="CS596" s="42"/>
      <c r="CT596" s="42"/>
      <c r="CU596" s="42"/>
      <c r="CV596" s="42"/>
      <c r="CW596" s="42"/>
      <c r="CX596" s="42"/>
      <c r="CY596" s="42"/>
      <c r="CZ596" s="42"/>
      <c r="DA596" s="42"/>
      <c r="DB596" s="42"/>
      <c r="DC596" s="42"/>
      <c r="DD596" s="42"/>
      <c r="DE596" s="42"/>
      <c r="DF596" s="42"/>
      <c r="DG596" s="42"/>
      <c r="DH596" s="42"/>
      <c r="DI596" s="42"/>
      <c r="DJ596" s="42"/>
      <c r="DK596" s="42"/>
      <c r="DL596" s="42"/>
      <c r="DM596" s="42"/>
      <c r="DN596" s="42"/>
      <c r="DO596" s="42"/>
      <c r="DP596" s="42"/>
      <c r="DQ596" s="42"/>
      <c r="DR596" s="42"/>
      <c r="DS596" s="42"/>
      <c r="DT596" s="42"/>
      <c r="DU596" s="42"/>
      <c r="DV596" s="42"/>
      <c r="DW596" s="42"/>
      <c r="DX596" s="42"/>
      <c r="DY596" s="42"/>
      <c r="DZ596" s="42"/>
      <c r="EA596" s="42"/>
      <c r="EB596" s="42"/>
      <c r="EC596" s="42"/>
      <c r="ED596" s="42"/>
      <c r="EE596" s="42"/>
      <c r="EF596" s="42"/>
      <c r="EG596" s="42"/>
      <c r="EH596" s="42"/>
      <c r="EI596" s="42"/>
      <c r="EJ596" s="42"/>
      <c r="EK596" s="42"/>
      <c r="EL596" s="42"/>
      <c r="EM596" s="42"/>
      <c r="EN596" s="42"/>
      <c r="EO596" s="42"/>
      <c r="EP596" s="42"/>
      <c r="EQ596" s="42"/>
      <c r="ER596" s="42"/>
      <c r="ES596" s="42"/>
      <c r="ET596" s="42"/>
      <c r="EU596" s="42"/>
      <c r="EV596" s="42"/>
      <c r="EW596" s="42"/>
      <c r="EX596" s="42"/>
      <c r="EY596" s="42"/>
      <c r="EZ596" s="42"/>
      <c r="FA596" s="42"/>
      <c r="FB596" s="42"/>
      <c r="FC596" s="42"/>
      <c r="FD596" s="42"/>
      <c r="FE596" s="42"/>
      <c r="FF596" s="42"/>
      <c r="FG596" s="42"/>
      <c r="FH596" s="42"/>
      <c r="FI596" s="42"/>
      <c r="FJ596" s="42"/>
      <c r="FK596" s="42"/>
      <c r="FL596" s="42"/>
      <c r="FM596" s="42"/>
      <c r="FN596" s="42"/>
      <c r="FO596" s="42"/>
      <c r="FP596" s="42"/>
      <c r="FQ596" s="42"/>
      <c r="FR596" s="42"/>
      <c r="FS596" s="42"/>
      <c r="FT596" s="42"/>
      <c r="FU596" s="42"/>
      <c r="FV596" s="42"/>
      <c r="FW596" s="42"/>
      <c r="FX596" s="42"/>
      <c r="FY596" s="42"/>
      <c r="FZ596" s="42"/>
      <c r="GA596" s="42"/>
      <c r="GB596" s="42"/>
      <c r="GC596" s="42"/>
      <c r="GD596" s="42"/>
      <c r="GE596" s="42"/>
      <c r="GF596" s="42"/>
      <c r="GG596" s="42"/>
      <c r="GH596" s="42"/>
      <c r="GI596" s="42"/>
      <c r="GJ596" s="42"/>
      <c r="GK596" s="42"/>
      <c r="GL596" s="42"/>
      <c r="GM596" s="42"/>
      <c r="GN596" s="42"/>
      <c r="GO596" s="42"/>
      <c r="GP596" s="42"/>
      <c r="GQ596" s="42"/>
      <c r="GR596" s="42"/>
      <c r="GS596" s="42"/>
      <c r="GT596" s="42"/>
      <c r="GU596" s="42"/>
      <c r="GV596" s="42"/>
      <c r="GW596" s="42"/>
      <c r="GX596" s="42"/>
      <c r="GY596" s="42"/>
      <c r="GZ596" s="42"/>
      <c r="HA596" s="42"/>
      <c r="HB596" s="42"/>
      <c r="HC596" s="42"/>
      <c r="HD596" s="42"/>
      <c r="HE596" s="42"/>
      <c r="HF596" s="42"/>
      <c r="HG596" s="42"/>
      <c r="HH596" s="42"/>
      <c r="HI596" s="42"/>
      <c r="HJ596" s="42"/>
      <c r="HK596" s="42"/>
      <c r="HL596" s="42"/>
      <c r="HM596" s="42"/>
      <c r="HN596" s="42"/>
      <c r="HO596" s="42"/>
      <c r="HP596" s="42"/>
      <c r="HQ596" s="42"/>
      <c r="HR596" s="42"/>
      <c r="HS596" s="42"/>
      <c r="HT596" s="42"/>
      <c r="HU596" s="42"/>
      <c r="HV596" s="42"/>
      <c r="HW596" s="42"/>
      <c r="HX596" s="42"/>
      <c r="HY596" s="42"/>
      <c r="HZ596" s="42"/>
      <c r="IA596" s="42"/>
      <c r="IB596" s="42"/>
      <c r="IC596" s="42"/>
      <c r="ID596" s="42"/>
      <c r="IE596" s="42"/>
      <c r="IF596" s="42"/>
      <c r="IG596" s="42"/>
      <c r="IH596" s="42"/>
      <c r="II596" s="42"/>
      <c r="IJ596" s="42"/>
      <c r="IK596" s="42"/>
      <c r="IL596" s="42"/>
      <c r="IM596" s="42"/>
      <c r="IN596" s="42"/>
      <c r="IO596" s="42"/>
      <c r="IP596" s="42"/>
      <c r="IQ596" s="42"/>
      <c r="IR596" s="42"/>
      <c r="IS596" s="42"/>
      <c r="IT596" s="42"/>
    </row>
    <row r="597" spans="1:254" s="27" customFormat="1" x14ac:dyDescent="0.2">
      <c r="A597" s="22" t="s">
        <v>16</v>
      </c>
      <c r="B597" s="45">
        <v>0.68</v>
      </c>
      <c r="C597" s="79">
        <f t="shared" si="18"/>
        <v>-2.3556444634206986</v>
      </c>
      <c r="D597" s="80" t="e">
        <f t="shared" si="19"/>
        <v>#DIV/0!</v>
      </c>
      <c r="E597" s="31">
        <v>-2.3556444634206986</v>
      </c>
      <c r="F597" s="31"/>
      <c r="G597" s="31"/>
      <c r="H597" s="31"/>
      <c r="I597" s="31"/>
      <c r="J597" s="31"/>
      <c r="K597" s="31"/>
      <c r="L597" s="31"/>
      <c r="M597" s="31"/>
      <c r="N597" s="31"/>
      <c r="O597" s="31"/>
      <c r="P597" s="31"/>
      <c r="Q597" s="31"/>
      <c r="R597" s="31"/>
      <c r="S597" s="31"/>
      <c r="T597" s="31"/>
      <c r="U597" s="31"/>
      <c r="V597" s="31"/>
      <c r="W597" s="31"/>
      <c r="X597" s="31"/>
      <c r="Y597" s="31"/>
      <c r="Z597" s="31"/>
      <c r="AA597" s="31"/>
      <c r="AB597" s="31"/>
      <c r="AC597" s="31"/>
      <c r="AD597" s="31"/>
      <c r="AE597" s="31"/>
      <c r="AF597" s="31"/>
      <c r="AG597" s="31"/>
      <c r="AH597" s="31"/>
      <c r="AI597" s="31"/>
      <c r="AJ597" s="31"/>
      <c r="AK597" s="31"/>
      <c r="AL597" s="31"/>
      <c r="AM597" s="31"/>
      <c r="AN597" s="31"/>
      <c r="AO597" s="31"/>
      <c r="AP597" s="31"/>
      <c r="AQ597" s="42"/>
      <c r="AR597" s="42"/>
      <c r="AS597" s="42"/>
      <c r="AT597" s="42"/>
      <c r="AU597" s="42"/>
      <c r="AV597" s="42"/>
      <c r="AW597" s="42"/>
      <c r="AX597" s="42"/>
      <c r="AY597" s="42"/>
      <c r="AZ597" s="42"/>
      <c r="BA597" s="42"/>
      <c r="BB597" s="42"/>
      <c r="BC597" s="42"/>
      <c r="BD597" s="42"/>
      <c r="BE597" s="42"/>
      <c r="BF597" s="42"/>
      <c r="BG597" s="42"/>
      <c r="BH597" s="42"/>
      <c r="BI597" s="42"/>
      <c r="BJ597" s="42"/>
      <c r="BK597" s="42"/>
      <c r="BL597" s="42"/>
      <c r="BM597" s="42"/>
      <c r="BN597" s="42"/>
      <c r="BO597" s="42"/>
      <c r="BP597" s="42"/>
      <c r="BQ597" s="42"/>
      <c r="BR597" s="42"/>
      <c r="BS597" s="42"/>
      <c r="BT597" s="42"/>
      <c r="BU597" s="42"/>
      <c r="BV597" s="42"/>
      <c r="BW597" s="42"/>
      <c r="BX597" s="42"/>
      <c r="BY597" s="42"/>
      <c r="BZ597" s="42"/>
      <c r="CA597" s="42"/>
      <c r="CB597" s="42"/>
      <c r="CC597" s="42"/>
      <c r="CD597" s="42"/>
      <c r="CE597" s="42"/>
      <c r="CF597" s="42"/>
      <c r="CG597" s="42"/>
      <c r="CH597" s="42"/>
      <c r="CI597" s="42"/>
      <c r="CJ597" s="42"/>
      <c r="CK597" s="42"/>
      <c r="CL597" s="42"/>
      <c r="CM597" s="42"/>
      <c r="CN597" s="42"/>
      <c r="CO597" s="42"/>
      <c r="CP597" s="42"/>
      <c r="CQ597" s="42"/>
      <c r="CR597" s="42"/>
      <c r="CS597" s="42"/>
      <c r="CT597" s="42"/>
      <c r="CU597" s="42"/>
      <c r="CV597" s="42"/>
      <c r="CW597" s="42"/>
      <c r="CX597" s="42"/>
      <c r="CY597" s="42"/>
      <c r="CZ597" s="42"/>
      <c r="DA597" s="42"/>
      <c r="DB597" s="42"/>
      <c r="DC597" s="42"/>
      <c r="DD597" s="42"/>
      <c r="DE597" s="42"/>
      <c r="DF597" s="42"/>
      <c r="DG597" s="42"/>
      <c r="DH597" s="42"/>
      <c r="DI597" s="42"/>
      <c r="DJ597" s="42"/>
      <c r="DK597" s="42"/>
      <c r="DL597" s="42"/>
      <c r="DM597" s="42"/>
      <c r="DN597" s="42"/>
      <c r="DO597" s="42"/>
      <c r="DP597" s="42"/>
      <c r="DQ597" s="42"/>
      <c r="DR597" s="42"/>
      <c r="DS597" s="42"/>
      <c r="DT597" s="42"/>
      <c r="DU597" s="42"/>
      <c r="DV597" s="42"/>
      <c r="DW597" s="42"/>
      <c r="DX597" s="42"/>
      <c r="DY597" s="42"/>
      <c r="DZ597" s="42"/>
      <c r="EA597" s="42"/>
      <c r="EB597" s="42"/>
      <c r="EC597" s="42"/>
      <c r="ED597" s="42"/>
      <c r="EE597" s="42"/>
      <c r="EF597" s="42"/>
      <c r="EG597" s="42"/>
      <c r="EH597" s="42"/>
      <c r="EI597" s="42"/>
      <c r="EJ597" s="42"/>
      <c r="EK597" s="42"/>
      <c r="EL597" s="42"/>
      <c r="EM597" s="42"/>
      <c r="EN597" s="42"/>
      <c r="EO597" s="42"/>
      <c r="EP597" s="42"/>
      <c r="EQ597" s="42"/>
      <c r="ER597" s="42"/>
      <c r="ES597" s="42"/>
      <c r="ET597" s="42"/>
      <c r="EU597" s="42"/>
      <c r="EV597" s="42"/>
      <c r="EW597" s="42"/>
      <c r="EX597" s="42"/>
      <c r="EY597" s="42"/>
      <c r="EZ597" s="42"/>
      <c r="FA597" s="42"/>
      <c r="FB597" s="42"/>
      <c r="FC597" s="42"/>
      <c r="FD597" s="42"/>
      <c r="FE597" s="42"/>
      <c r="FF597" s="42"/>
      <c r="FG597" s="42"/>
      <c r="FH597" s="42"/>
      <c r="FI597" s="42"/>
      <c r="FJ597" s="42"/>
      <c r="FK597" s="42"/>
      <c r="FL597" s="42"/>
      <c r="FM597" s="42"/>
      <c r="FN597" s="42"/>
      <c r="FO597" s="42"/>
      <c r="FP597" s="42"/>
      <c r="FQ597" s="42"/>
      <c r="FR597" s="42"/>
      <c r="FS597" s="42"/>
      <c r="FT597" s="42"/>
      <c r="FU597" s="42"/>
      <c r="FV597" s="42"/>
      <c r="FW597" s="42"/>
      <c r="FX597" s="42"/>
      <c r="FY597" s="42"/>
      <c r="FZ597" s="42"/>
      <c r="GA597" s="42"/>
      <c r="GB597" s="42"/>
      <c r="GC597" s="42"/>
      <c r="GD597" s="42"/>
      <c r="GE597" s="42"/>
      <c r="GF597" s="42"/>
      <c r="GG597" s="42"/>
      <c r="GH597" s="42"/>
      <c r="GI597" s="42"/>
      <c r="GJ597" s="42"/>
      <c r="GK597" s="42"/>
      <c r="GL597" s="42"/>
      <c r="GM597" s="42"/>
      <c r="GN597" s="42"/>
      <c r="GO597" s="42"/>
      <c r="GP597" s="42"/>
      <c r="GQ597" s="42"/>
      <c r="GR597" s="42"/>
      <c r="GS597" s="42"/>
      <c r="GT597" s="42"/>
      <c r="GU597" s="42"/>
      <c r="GV597" s="42"/>
      <c r="GW597" s="42"/>
      <c r="GX597" s="42"/>
      <c r="GY597" s="42"/>
      <c r="GZ597" s="42"/>
      <c r="HA597" s="42"/>
      <c r="HB597" s="42"/>
      <c r="HC597" s="42"/>
      <c r="HD597" s="42"/>
      <c r="HE597" s="42"/>
      <c r="HF597" s="42"/>
      <c r="HG597" s="42"/>
      <c r="HH597" s="42"/>
      <c r="HI597" s="42"/>
      <c r="HJ597" s="42"/>
      <c r="HK597" s="42"/>
      <c r="HL597" s="42"/>
      <c r="HM597" s="42"/>
      <c r="HN597" s="42"/>
      <c r="HO597" s="42"/>
      <c r="HP597" s="42"/>
      <c r="HQ597" s="42"/>
      <c r="HR597" s="42"/>
      <c r="HS597" s="42"/>
      <c r="HT597" s="42"/>
      <c r="HU597" s="42"/>
      <c r="HV597" s="42"/>
      <c r="HW597" s="42"/>
      <c r="HX597" s="42"/>
      <c r="HY597" s="42"/>
      <c r="HZ597" s="42"/>
      <c r="IA597" s="42"/>
      <c r="IB597" s="42"/>
      <c r="IC597" s="42"/>
      <c r="ID597" s="42"/>
      <c r="IE597" s="42"/>
      <c r="IF597" s="42"/>
      <c r="IG597" s="42"/>
      <c r="IH597" s="42"/>
      <c r="II597" s="42"/>
      <c r="IJ597" s="42"/>
      <c r="IK597" s="42"/>
      <c r="IL597" s="42"/>
      <c r="IM597" s="42"/>
      <c r="IN597" s="42"/>
      <c r="IO597" s="42"/>
      <c r="IP597" s="42"/>
      <c r="IQ597" s="42"/>
      <c r="IR597" s="42"/>
      <c r="IS597" s="42"/>
      <c r="IT597" s="42"/>
    </row>
    <row r="598" spans="1:254" s="27" customFormat="1" x14ac:dyDescent="0.2">
      <c r="A598" s="22" t="s">
        <v>16</v>
      </c>
      <c r="B598" s="45">
        <v>0.7</v>
      </c>
      <c r="C598" s="79">
        <f t="shared" si="18"/>
        <v>-2.623103909056864</v>
      </c>
      <c r="D598" s="80" t="e">
        <f t="shared" si="19"/>
        <v>#DIV/0!</v>
      </c>
      <c r="E598" s="31">
        <v>-2.623103909056864</v>
      </c>
      <c r="F598" s="31"/>
      <c r="G598" s="31"/>
      <c r="H598" s="31"/>
      <c r="I598" s="31"/>
      <c r="J598" s="31"/>
      <c r="K598" s="31"/>
      <c r="L598" s="31"/>
      <c r="M598" s="31"/>
      <c r="N598" s="31"/>
      <c r="O598" s="31"/>
      <c r="P598" s="31"/>
      <c r="Q598" s="31"/>
      <c r="R598" s="31"/>
      <c r="S598" s="31"/>
      <c r="T598" s="31"/>
      <c r="U598" s="31"/>
      <c r="V598" s="31"/>
      <c r="W598" s="31"/>
      <c r="X598" s="31"/>
      <c r="Y598" s="31"/>
      <c r="Z598" s="31"/>
      <c r="AA598" s="31"/>
      <c r="AB598" s="31"/>
      <c r="AC598" s="31"/>
      <c r="AD598" s="31"/>
      <c r="AE598" s="31"/>
      <c r="AF598" s="31"/>
      <c r="AG598" s="31"/>
      <c r="AH598" s="31"/>
      <c r="AI598" s="31"/>
      <c r="AJ598" s="31"/>
      <c r="AK598" s="31"/>
      <c r="AL598" s="31"/>
      <c r="AM598" s="31"/>
      <c r="AN598" s="31"/>
      <c r="AO598" s="31"/>
      <c r="AP598" s="31"/>
      <c r="AQ598" s="42"/>
      <c r="AR598" s="42"/>
      <c r="AS598" s="42"/>
      <c r="AT598" s="42"/>
      <c r="AU598" s="42"/>
      <c r="AV598" s="42"/>
      <c r="AW598" s="42"/>
      <c r="AX598" s="42"/>
      <c r="AY598" s="42"/>
      <c r="AZ598" s="42"/>
      <c r="BA598" s="42"/>
      <c r="BB598" s="42"/>
      <c r="BC598" s="42"/>
      <c r="BD598" s="42"/>
      <c r="BE598" s="42"/>
      <c r="BF598" s="42"/>
      <c r="BG598" s="42"/>
      <c r="BH598" s="42"/>
      <c r="BI598" s="42"/>
      <c r="BJ598" s="42"/>
      <c r="BK598" s="42"/>
      <c r="BL598" s="42"/>
      <c r="BM598" s="42"/>
      <c r="BN598" s="42"/>
      <c r="BO598" s="42"/>
      <c r="BP598" s="42"/>
      <c r="BQ598" s="42"/>
      <c r="BR598" s="42"/>
      <c r="BS598" s="42"/>
      <c r="BT598" s="42"/>
      <c r="BU598" s="42"/>
      <c r="BV598" s="42"/>
      <c r="BW598" s="42"/>
      <c r="BX598" s="42"/>
      <c r="BY598" s="42"/>
      <c r="BZ598" s="42"/>
      <c r="CA598" s="42"/>
      <c r="CB598" s="42"/>
      <c r="CC598" s="42"/>
      <c r="CD598" s="42"/>
      <c r="CE598" s="42"/>
      <c r="CF598" s="42"/>
      <c r="CG598" s="42"/>
      <c r="CH598" s="42"/>
      <c r="CI598" s="42"/>
      <c r="CJ598" s="42"/>
      <c r="CK598" s="42"/>
      <c r="CL598" s="42"/>
      <c r="CM598" s="42"/>
      <c r="CN598" s="42"/>
      <c r="CO598" s="42"/>
      <c r="CP598" s="42"/>
      <c r="CQ598" s="42"/>
      <c r="CR598" s="42"/>
      <c r="CS598" s="42"/>
      <c r="CT598" s="42"/>
      <c r="CU598" s="42"/>
      <c r="CV598" s="42"/>
      <c r="CW598" s="42"/>
      <c r="CX598" s="42"/>
      <c r="CY598" s="42"/>
      <c r="CZ598" s="42"/>
      <c r="DA598" s="42"/>
      <c r="DB598" s="42"/>
      <c r="DC598" s="42"/>
      <c r="DD598" s="42"/>
      <c r="DE598" s="42"/>
      <c r="DF598" s="42"/>
      <c r="DG598" s="42"/>
      <c r="DH598" s="42"/>
      <c r="DI598" s="42"/>
      <c r="DJ598" s="42"/>
      <c r="DK598" s="42"/>
      <c r="DL598" s="42"/>
      <c r="DM598" s="42"/>
      <c r="DN598" s="42"/>
      <c r="DO598" s="42"/>
      <c r="DP598" s="42"/>
      <c r="DQ598" s="42"/>
      <c r="DR598" s="42"/>
      <c r="DS598" s="42"/>
      <c r="DT598" s="42"/>
      <c r="DU598" s="42"/>
      <c r="DV598" s="42"/>
      <c r="DW598" s="42"/>
      <c r="DX598" s="42"/>
      <c r="DY598" s="42"/>
      <c r="DZ598" s="42"/>
      <c r="EA598" s="42"/>
      <c r="EB598" s="42"/>
      <c r="EC598" s="42"/>
      <c r="ED598" s="42"/>
      <c r="EE598" s="42"/>
      <c r="EF598" s="42"/>
      <c r="EG598" s="42"/>
      <c r="EH598" s="42"/>
      <c r="EI598" s="42"/>
      <c r="EJ598" s="42"/>
      <c r="EK598" s="42"/>
      <c r="EL598" s="42"/>
      <c r="EM598" s="42"/>
      <c r="EN598" s="42"/>
      <c r="EO598" s="42"/>
      <c r="EP598" s="42"/>
      <c r="EQ598" s="42"/>
      <c r="ER598" s="42"/>
      <c r="ES598" s="42"/>
      <c r="ET598" s="42"/>
      <c r="EU598" s="42"/>
      <c r="EV598" s="42"/>
      <c r="EW598" s="42"/>
      <c r="EX598" s="42"/>
      <c r="EY598" s="42"/>
      <c r="EZ598" s="42"/>
      <c r="FA598" s="42"/>
      <c r="FB598" s="42"/>
      <c r="FC598" s="42"/>
      <c r="FD598" s="42"/>
      <c r="FE598" s="42"/>
      <c r="FF598" s="42"/>
      <c r="FG598" s="42"/>
      <c r="FH598" s="42"/>
      <c r="FI598" s="42"/>
      <c r="FJ598" s="42"/>
      <c r="FK598" s="42"/>
      <c r="FL598" s="42"/>
      <c r="FM598" s="42"/>
      <c r="FN598" s="42"/>
      <c r="FO598" s="42"/>
      <c r="FP598" s="42"/>
      <c r="FQ598" s="42"/>
      <c r="FR598" s="42"/>
      <c r="FS598" s="42"/>
      <c r="FT598" s="42"/>
      <c r="FU598" s="42"/>
      <c r="FV598" s="42"/>
      <c r="FW598" s="42"/>
      <c r="FX598" s="42"/>
      <c r="FY598" s="42"/>
      <c r="FZ598" s="42"/>
      <c r="GA598" s="42"/>
      <c r="GB598" s="42"/>
      <c r="GC598" s="42"/>
      <c r="GD598" s="42"/>
      <c r="GE598" s="42"/>
      <c r="GF598" s="42"/>
      <c r="GG598" s="42"/>
      <c r="GH598" s="42"/>
      <c r="GI598" s="42"/>
      <c r="GJ598" s="42"/>
      <c r="GK598" s="42"/>
      <c r="GL598" s="42"/>
      <c r="GM598" s="42"/>
      <c r="GN598" s="42"/>
      <c r="GO598" s="42"/>
      <c r="GP598" s="42"/>
      <c r="GQ598" s="42"/>
      <c r="GR598" s="42"/>
      <c r="GS598" s="42"/>
      <c r="GT598" s="42"/>
      <c r="GU598" s="42"/>
      <c r="GV598" s="42"/>
      <c r="GW598" s="42"/>
      <c r="GX598" s="42"/>
      <c r="GY598" s="42"/>
      <c r="GZ598" s="42"/>
      <c r="HA598" s="42"/>
      <c r="HB598" s="42"/>
      <c r="HC598" s="42"/>
      <c r="HD598" s="42"/>
      <c r="HE598" s="42"/>
      <c r="HF598" s="42"/>
      <c r="HG598" s="42"/>
      <c r="HH598" s="42"/>
      <c r="HI598" s="42"/>
      <c r="HJ598" s="42"/>
      <c r="HK598" s="42"/>
      <c r="HL598" s="42"/>
      <c r="HM598" s="42"/>
      <c r="HN598" s="42"/>
      <c r="HO598" s="42"/>
      <c r="HP598" s="42"/>
      <c r="HQ598" s="42"/>
      <c r="HR598" s="42"/>
      <c r="HS598" s="42"/>
      <c r="HT598" s="42"/>
      <c r="HU598" s="42"/>
      <c r="HV598" s="42"/>
      <c r="HW598" s="42"/>
      <c r="HX598" s="42"/>
      <c r="HY598" s="42"/>
      <c r="HZ598" s="42"/>
      <c r="IA598" s="42"/>
      <c r="IB598" s="42"/>
      <c r="IC598" s="42"/>
      <c r="ID598" s="42"/>
      <c r="IE598" s="42"/>
      <c r="IF598" s="42"/>
      <c r="IG598" s="42"/>
      <c r="IH598" s="42"/>
      <c r="II598" s="42"/>
      <c r="IJ598" s="42"/>
      <c r="IK598" s="42"/>
      <c r="IL598" s="42"/>
      <c r="IM598" s="42"/>
      <c r="IN598" s="42"/>
      <c r="IO598" s="42"/>
      <c r="IP598" s="42"/>
      <c r="IQ598" s="42"/>
      <c r="IR598" s="42"/>
      <c r="IS598" s="42"/>
      <c r="IT598" s="42"/>
    </row>
    <row r="599" spans="1:254" s="27" customFormat="1" x14ac:dyDescent="0.2">
      <c r="A599" s="22" t="s">
        <v>16</v>
      </c>
      <c r="B599" s="45">
        <v>0.72</v>
      </c>
      <c r="C599" s="79">
        <f t="shared" si="18"/>
        <v>-2.8727835166447178</v>
      </c>
      <c r="D599" s="80" t="e">
        <f t="shared" si="19"/>
        <v>#DIV/0!</v>
      </c>
      <c r="E599" s="31">
        <v>-2.8727835166447178</v>
      </c>
      <c r="F599" s="31"/>
      <c r="G599" s="31"/>
      <c r="H599" s="31"/>
      <c r="I599" s="31"/>
      <c r="J599" s="31"/>
      <c r="K599" s="31"/>
      <c r="L599" s="31"/>
      <c r="M599" s="31"/>
      <c r="N599" s="31"/>
      <c r="O599" s="31"/>
      <c r="P599" s="31"/>
      <c r="Q599" s="31"/>
      <c r="R599" s="31"/>
      <c r="S599" s="31"/>
      <c r="T599" s="31"/>
      <c r="U599" s="31"/>
      <c r="V599" s="31"/>
      <c r="W599" s="31"/>
      <c r="X599" s="31"/>
      <c r="Y599" s="31"/>
      <c r="Z599" s="31"/>
      <c r="AA599" s="31"/>
      <c r="AB599" s="31"/>
      <c r="AC599" s="31"/>
      <c r="AD599" s="31"/>
      <c r="AE599" s="31"/>
      <c r="AF599" s="31"/>
      <c r="AG599" s="31"/>
      <c r="AH599" s="31"/>
      <c r="AI599" s="31"/>
      <c r="AJ599" s="31"/>
      <c r="AK599" s="31"/>
      <c r="AL599" s="31"/>
      <c r="AM599" s="31"/>
      <c r="AN599" s="31"/>
      <c r="AO599" s="31"/>
      <c r="AP599" s="31"/>
      <c r="AQ599" s="42"/>
      <c r="AR599" s="42"/>
      <c r="AS599" s="42"/>
      <c r="AT599" s="42"/>
      <c r="AU599" s="42"/>
      <c r="AV599" s="42"/>
      <c r="AW599" s="42"/>
      <c r="AX599" s="42"/>
      <c r="AY599" s="42"/>
      <c r="AZ599" s="42"/>
      <c r="BA599" s="42"/>
      <c r="BB599" s="42"/>
      <c r="BC599" s="42"/>
      <c r="BD599" s="42"/>
      <c r="BE599" s="42"/>
      <c r="BF599" s="42"/>
      <c r="BG599" s="42"/>
      <c r="BH599" s="42"/>
      <c r="BI599" s="42"/>
      <c r="BJ599" s="42"/>
      <c r="BK599" s="42"/>
      <c r="BL599" s="42"/>
      <c r="BM599" s="42"/>
      <c r="BN599" s="42"/>
      <c r="BO599" s="42"/>
      <c r="BP599" s="42"/>
      <c r="BQ599" s="42"/>
      <c r="BR599" s="42"/>
      <c r="BS599" s="42"/>
      <c r="BT599" s="42"/>
      <c r="BU599" s="42"/>
      <c r="BV599" s="42"/>
      <c r="BW599" s="42"/>
      <c r="BX599" s="42"/>
      <c r="BY599" s="42"/>
      <c r="BZ599" s="42"/>
      <c r="CA599" s="42"/>
      <c r="CB599" s="42"/>
      <c r="CC599" s="42"/>
      <c r="CD599" s="42"/>
      <c r="CE599" s="42"/>
      <c r="CF599" s="42"/>
      <c r="CG599" s="42"/>
      <c r="CH599" s="42"/>
      <c r="CI599" s="42"/>
      <c r="CJ599" s="42"/>
      <c r="CK599" s="42"/>
      <c r="CL599" s="42"/>
      <c r="CM599" s="42"/>
      <c r="CN599" s="42"/>
      <c r="CO599" s="42"/>
      <c r="CP599" s="42"/>
      <c r="CQ599" s="42"/>
      <c r="CR599" s="42"/>
      <c r="CS599" s="42"/>
      <c r="CT599" s="42"/>
      <c r="CU599" s="42"/>
      <c r="CV599" s="42"/>
      <c r="CW599" s="42"/>
      <c r="CX599" s="42"/>
      <c r="CY599" s="42"/>
      <c r="CZ599" s="42"/>
      <c r="DA599" s="42"/>
      <c r="DB599" s="42"/>
      <c r="DC599" s="42"/>
      <c r="DD599" s="42"/>
      <c r="DE599" s="42"/>
      <c r="DF599" s="42"/>
      <c r="DG599" s="42"/>
      <c r="DH599" s="42"/>
      <c r="DI599" s="42"/>
      <c r="DJ599" s="42"/>
      <c r="DK599" s="42"/>
      <c r="DL599" s="42"/>
      <c r="DM599" s="42"/>
      <c r="DN599" s="42"/>
      <c r="DO599" s="42"/>
      <c r="DP599" s="42"/>
      <c r="DQ599" s="42"/>
      <c r="DR599" s="42"/>
      <c r="DS599" s="42"/>
      <c r="DT599" s="42"/>
      <c r="DU599" s="42"/>
      <c r="DV599" s="42"/>
      <c r="DW599" s="42"/>
      <c r="DX599" s="42"/>
      <c r="DY599" s="42"/>
      <c r="DZ599" s="42"/>
      <c r="EA599" s="42"/>
      <c r="EB599" s="42"/>
      <c r="EC599" s="42"/>
      <c r="ED599" s="42"/>
      <c r="EE599" s="42"/>
      <c r="EF599" s="42"/>
      <c r="EG599" s="42"/>
      <c r="EH599" s="42"/>
      <c r="EI599" s="42"/>
      <c r="EJ599" s="42"/>
      <c r="EK599" s="42"/>
      <c r="EL599" s="42"/>
      <c r="EM599" s="42"/>
      <c r="EN599" s="42"/>
      <c r="EO599" s="42"/>
      <c r="EP599" s="42"/>
      <c r="EQ599" s="42"/>
      <c r="ER599" s="42"/>
      <c r="ES599" s="42"/>
      <c r="ET599" s="42"/>
      <c r="EU599" s="42"/>
      <c r="EV599" s="42"/>
      <c r="EW599" s="42"/>
      <c r="EX599" s="42"/>
      <c r="EY599" s="42"/>
      <c r="EZ599" s="42"/>
      <c r="FA599" s="42"/>
      <c r="FB599" s="42"/>
      <c r="FC599" s="42"/>
      <c r="FD599" s="42"/>
      <c r="FE599" s="42"/>
      <c r="FF599" s="42"/>
      <c r="FG599" s="42"/>
      <c r="FH599" s="42"/>
      <c r="FI599" s="42"/>
      <c r="FJ599" s="42"/>
      <c r="FK599" s="42"/>
      <c r="FL599" s="42"/>
      <c r="FM599" s="42"/>
      <c r="FN599" s="42"/>
      <c r="FO599" s="42"/>
      <c r="FP599" s="42"/>
      <c r="FQ599" s="42"/>
      <c r="FR599" s="42"/>
      <c r="FS599" s="42"/>
      <c r="FT599" s="42"/>
      <c r="FU599" s="42"/>
      <c r="FV599" s="42"/>
      <c r="FW599" s="42"/>
      <c r="FX599" s="42"/>
      <c r="FY599" s="42"/>
      <c r="FZ599" s="42"/>
      <c r="GA599" s="42"/>
      <c r="GB599" s="42"/>
      <c r="GC599" s="42"/>
      <c r="GD599" s="42"/>
      <c r="GE599" s="42"/>
      <c r="GF599" s="42"/>
      <c r="GG599" s="42"/>
      <c r="GH599" s="42"/>
      <c r="GI599" s="42"/>
      <c r="GJ599" s="42"/>
      <c r="GK599" s="42"/>
      <c r="GL599" s="42"/>
      <c r="GM599" s="42"/>
      <c r="GN599" s="42"/>
      <c r="GO599" s="42"/>
      <c r="GP599" s="42"/>
      <c r="GQ599" s="42"/>
      <c r="GR599" s="42"/>
      <c r="GS599" s="42"/>
      <c r="GT599" s="42"/>
      <c r="GU599" s="42"/>
      <c r="GV599" s="42"/>
      <c r="GW599" s="42"/>
      <c r="GX599" s="42"/>
      <c r="GY599" s="42"/>
      <c r="GZ599" s="42"/>
      <c r="HA599" s="42"/>
      <c r="HB599" s="42"/>
      <c r="HC599" s="42"/>
      <c r="HD599" s="42"/>
      <c r="HE599" s="42"/>
      <c r="HF599" s="42"/>
      <c r="HG599" s="42"/>
      <c r="HH599" s="42"/>
      <c r="HI599" s="42"/>
      <c r="HJ599" s="42"/>
      <c r="HK599" s="42"/>
      <c r="HL599" s="42"/>
      <c r="HM599" s="42"/>
      <c r="HN599" s="42"/>
      <c r="HO599" s="42"/>
      <c r="HP599" s="42"/>
      <c r="HQ599" s="42"/>
      <c r="HR599" s="42"/>
      <c r="HS599" s="42"/>
      <c r="HT599" s="42"/>
      <c r="HU599" s="42"/>
      <c r="HV599" s="42"/>
      <c r="HW599" s="42"/>
      <c r="HX599" s="42"/>
      <c r="HY599" s="42"/>
      <c r="HZ599" s="42"/>
      <c r="IA599" s="42"/>
      <c r="IB599" s="42"/>
      <c r="IC599" s="42"/>
      <c r="ID599" s="42"/>
      <c r="IE599" s="42"/>
      <c r="IF599" s="42"/>
      <c r="IG599" s="42"/>
      <c r="IH599" s="42"/>
      <c r="II599" s="42"/>
      <c r="IJ599" s="42"/>
      <c r="IK599" s="42"/>
      <c r="IL599" s="42"/>
      <c r="IM599" s="42"/>
      <c r="IN599" s="42"/>
      <c r="IO599" s="42"/>
      <c r="IP599" s="42"/>
      <c r="IQ599" s="42"/>
      <c r="IR599" s="42"/>
      <c r="IS599" s="42"/>
      <c r="IT599" s="42"/>
    </row>
    <row r="600" spans="1:254" s="27" customFormat="1" x14ac:dyDescent="0.2">
      <c r="A600" s="22" t="s">
        <v>16</v>
      </c>
      <c r="B600" s="45">
        <v>0.74</v>
      </c>
      <c r="C600" s="79">
        <f t="shared" si="18"/>
        <v>-3.0180546321618755</v>
      </c>
      <c r="D600" s="80" t="e">
        <f t="shared" si="19"/>
        <v>#DIV/0!</v>
      </c>
      <c r="E600" s="31">
        <v>-3.0180546321618755</v>
      </c>
      <c r="F600" s="31"/>
      <c r="G600" s="31"/>
      <c r="H600" s="31"/>
      <c r="I600" s="31"/>
      <c r="J600" s="31"/>
      <c r="K600" s="31"/>
      <c r="L600" s="31"/>
      <c r="M600" s="31"/>
      <c r="N600" s="31"/>
      <c r="O600" s="31"/>
      <c r="P600" s="31"/>
      <c r="Q600" s="31"/>
      <c r="R600" s="31"/>
      <c r="S600" s="31"/>
      <c r="T600" s="31"/>
      <c r="U600" s="31"/>
      <c r="V600" s="31"/>
      <c r="W600" s="31"/>
      <c r="X600" s="31"/>
      <c r="Y600" s="31"/>
      <c r="Z600" s="31"/>
      <c r="AA600" s="31"/>
      <c r="AB600" s="31"/>
      <c r="AC600" s="31"/>
      <c r="AD600" s="31"/>
      <c r="AE600" s="31"/>
      <c r="AF600" s="31"/>
      <c r="AG600" s="31"/>
      <c r="AH600" s="31"/>
      <c r="AI600" s="31"/>
      <c r="AJ600" s="31"/>
      <c r="AK600" s="31"/>
      <c r="AL600" s="31"/>
      <c r="AM600" s="31"/>
      <c r="AN600" s="31"/>
      <c r="AO600" s="31"/>
      <c r="AP600" s="31"/>
      <c r="AQ600" s="42"/>
      <c r="AR600" s="42"/>
      <c r="AS600" s="42"/>
      <c r="AT600" s="42"/>
      <c r="AU600" s="42"/>
      <c r="AV600" s="42"/>
      <c r="AW600" s="42"/>
      <c r="AX600" s="42"/>
      <c r="AY600" s="42"/>
      <c r="AZ600" s="42"/>
      <c r="BA600" s="42"/>
      <c r="BB600" s="42"/>
      <c r="BC600" s="42"/>
      <c r="BD600" s="42"/>
      <c r="BE600" s="42"/>
      <c r="BF600" s="42"/>
      <c r="BG600" s="42"/>
      <c r="BH600" s="42"/>
      <c r="BI600" s="42"/>
      <c r="BJ600" s="42"/>
      <c r="BK600" s="42"/>
      <c r="BL600" s="42"/>
      <c r="BM600" s="42"/>
      <c r="BN600" s="42"/>
      <c r="BO600" s="42"/>
      <c r="BP600" s="42"/>
      <c r="BQ600" s="42"/>
      <c r="BR600" s="42"/>
      <c r="BS600" s="42"/>
      <c r="BT600" s="42"/>
      <c r="BU600" s="42"/>
      <c r="BV600" s="42"/>
      <c r="BW600" s="42"/>
      <c r="BX600" s="42"/>
      <c r="BY600" s="42"/>
      <c r="BZ600" s="42"/>
      <c r="CA600" s="42"/>
      <c r="CB600" s="42"/>
      <c r="CC600" s="42"/>
      <c r="CD600" s="42"/>
      <c r="CE600" s="42"/>
      <c r="CF600" s="42"/>
      <c r="CG600" s="42"/>
      <c r="CH600" s="42"/>
      <c r="CI600" s="42"/>
      <c r="CJ600" s="42"/>
      <c r="CK600" s="42"/>
      <c r="CL600" s="42"/>
      <c r="CM600" s="42"/>
      <c r="CN600" s="42"/>
      <c r="CO600" s="42"/>
      <c r="CP600" s="42"/>
      <c r="CQ600" s="42"/>
      <c r="CR600" s="42"/>
      <c r="CS600" s="42"/>
      <c r="CT600" s="42"/>
      <c r="CU600" s="42"/>
      <c r="CV600" s="42"/>
      <c r="CW600" s="42"/>
      <c r="CX600" s="42"/>
      <c r="CY600" s="42"/>
      <c r="CZ600" s="42"/>
      <c r="DA600" s="42"/>
      <c r="DB600" s="42"/>
      <c r="DC600" s="42"/>
      <c r="DD600" s="42"/>
      <c r="DE600" s="42"/>
      <c r="DF600" s="42"/>
      <c r="DG600" s="42"/>
      <c r="DH600" s="42"/>
      <c r="DI600" s="42"/>
      <c r="DJ600" s="42"/>
      <c r="DK600" s="42"/>
      <c r="DL600" s="42"/>
      <c r="DM600" s="42"/>
      <c r="DN600" s="42"/>
      <c r="DO600" s="42"/>
      <c r="DP600" s="42"/>
      <c r="DQ600" s="42"/>
      <c r="DR600" s="42"/>
      <c r="DS600" s="42"/>
      <c r="DT600" s="42"/>
      <c r="DU600" s="42"/>
      <c r="DV600" s="42"/>
      <c r="DW600" s="42"/>
      <c r="DX600" s="42"/>
      <c r="DY600" s="42"/>
      <c r="DZ600" s="42"/>
      <c r="EA600" s="42"/>
      <c r="EB600" s="42"/>
      <c r="EC600" s="42"/>
      <c r="ED600" s="42"/>
      <c r="EE600" s="42"/>
      <c r="EF600" s="42"/>
      <c r="EG600" s="42"/>
      <c r="EH600" s="42"/>
      <c r="EI600" s="42"/>
      <c r="EJ600" s="42"/>
      <c r="EK600" s="42"/>
      <c r="EL600" s="42"/>
      <c r="EM600" s="42"/>
      <c r="EN600" s="42"/>
      <c r="EO600" s="42"/>
      <c r="EP600" s="42"/>
      <c r="EQ600" s="42"/>
      <c r="ER600" s="42"/>
      <c r="ES600" s="42"/>
      <c r="ET600" s="42"/>
      <c r="EU600" s="42"/>
      <c r="EV600" s="42"/>
      <c r="EW600" s="42"/>
      <c r="EX600" s="42"/>
      <c r="EY600" s="42"/>
      <c r="EZ600" s="42"/>
      <c r="FA600" s="42"/>
      <c r="FB600" s="42"/>
      <c r="FC600" s="42"/>
      <c r="FD600" s="42"/>
      <c r="FE600" s="42"/>
      <c r="FF600" s="42"/>
      <c r="FG600" s="42"/>
      <c r="FH600" s="42"/>
      <c r="FI600" s="42"/>
      <c r="FJ600" s="42"/>
      <c r="FK600" s="42"/>
      <c r="FL600" s="42"/>
      <c r="FM600" s="42"/>
      <c r="FN600" s="42"/>
      <c r="FO600" s="42"/>
      <c r="FP600" s="42"/>
      <c r="FQ600" s="42"/>
      <c r="FR600" s="42"/>
      <c r="FS600" s="42"/>
      <c r="FT600" s="42"/>
      <c r="FU600" s="42"/>
      <c r="FV600" s="42"/>
      <c r="FW600" s="42"/>
      <c r="FX600" s="42"/>
      <c r="FY600" s="42"/>
      <c r="FZ600" s="42"/>
      <c r="GA600" s="42"/>
      <c r="GB600" s="42"/>
      <c r="GC600" s="42"/>
      <c r="GD600" s="42"/>
      <c r="GE600" s="42"/>
      <c r="GF600" s="42"/>
      <c r="GG600" s="42"/>
      <c r="GH600" s="42"/>
      <c r="GI600" s="42"/>
      <c r="GJ600" s="42"/>
      <c r="GK600" s="42"/>
      <c r="GL600" s="42"/>
      <c r="GM600" s="42"/>
      <c r="GN600" s="42"/>
      <c r="GO600" s="42"/>
      <c r="GP600" s="42"/>
      <c r="GQ600" s="42"/>
      <c r="GR600" s="42"/>
      <c r="GS600" s="42"/>
      <c r="GT600" s="42"/>
      <c r="GU600" s="42"/>
      <c r="GV600" s="42"/>
      <c r="GW600" s="42"/>
      <c r="GX600" s="42"/>
      <c r="GY600" s="42"/>
      <c r="GZ600" s="42"/>
      <c r="HA600" s="42"/>
      <c r="HB600" s="42"/>
      <c r="HC600" s="42"/>
      <c r="HD600" s="42"/>
      <c r="HE600" s="42"/>
      <c r="HF600" s="42"/>
      <c r="HG600" s="42"/>
      <c r="HH600" s="42"/>
      <c r="HI600" s="42"/>
      <c r="HJ600" s="42"/>
      <c r="HK600" s="42"/>
      <c r="HL600" s="42"/>
      <c r="HM600" s="42"/>
      <c r="HN600" s="42"/>
      <c r="HO600" s="42"/>
      <c r="HP600" s="42"/>
      <c r="HQ600" s="42"/>
      <c r="HR600" s="42"/>
      <c r="HS600" s="42"/>
      <c r="HT600" s="42"/>
      <c r="HU600" s="42"/>
      <c r="HV600" s="42"/>
      <c r="HW600" s="42"/>
      <c r="HX600" s="42"/>
      <c r="HY600" s="42"/>
      <c r="HZ600" s="42"/>
      <c r="IA600" s="42"/>
      <c r="IB600" s="42"/>
      <c r="IC600" s="42"/>
      <c r="ID600" s="42"/>
      <c r="IE600" s="42"/>
      <c r="IF600" s="42"/>
      <c r="IG600" s="42"/>
      <c r="IH600" s="42"/>
      <c r="II600" s="42"/>
      <c r="IJ600" s="42"/>
      <c r="IK600" s="42"/>
      <c r="IL600" s="42"/>
      <c r="IM600" s="42"/>
      <c r="IN600" s="42"/>
      <c r="IO600" s="42"/>
      <c r="IP600" s="42"/>
      <c r="IQ600" s="42"/>
      <c r="IR600" s="42"/>
      <c r="IS600" s="42"/>
      <c r="IT600" s="42"/>
    </row>
    <row r="601" spans="1:254" s="27" customFormat="1" x14ac:dyDescent="0.2">
      <c r="A601" s="22" t="s">
        <v>16</v>
      </c>
      <c r="B601" s="45">
        <v>0.76</v>
      </c>
      <c r="C601" s="79">
        <f t="shared" si="18"/>
        <v>-2.9899790939886208</v>
      </c>
      <c r="D601" s="80" t="e">
        <f t="shared" si="19"/>
        <v>#DIV/0!</v>
      </c>
      <c r="E601" s="31">
        <v>-2.9899790939886208</v>
      </c>
      <c r="F601" s="31"/>
      <c r="G601" s="31"/>
      <c r="H601" s="31"/>
      <c r="I601" s="31"/>
      <c r="J601" s="31"/>
      <c r="K601" s="31"/>
      <c r="L601" s="31"/>
      <c r="M601" s="31"/>
      <c r="N601" s="31"/>
      <c r="O601" s="31"/>
      <c r="P601" s="31"/>
      <c r="Q601" s="31"/>
      <c r="R601" s="31"/>
      <c r="S601" s="31"/>
      <c r="T601" s="31"/>
      <c r="U601" s="31"/>
      <c r="V601" s="31"/>
      <c r="W601" s="31"/>
      <c r="X601" s="31"/>
      <c r="Y601" s="31"/>
      <c r="Z601" s="31"/>
      <c r="AA601" s="31"/>
      <c r="AB601" s="31"/>
      <c r="AC601" s="31"/>
      <c r="AD601" s="31"/>
      <c r="AE601" s="31"/>
      <c r="AF601" s="31"/>
      <c r="AG601" s="31"/>
      <c r="AH601" s="31"/>
      <c r="AI601" s="31"/>
      <c r="AJ601" s="31"/>
      <c r="AK601" s="31"/>
      <c r="AL601" s="31"/>
      <c r="AM601" s="31"/>
      <c r="AN601" s="31"/>
      <c r="AO601" s="31"/>
      <c r="AP601" s="31"/>
      <c r="AQ601" s="42"/>
      <c r="AR601" s="42"/>
      <c r="AS601" s="42"/>
      <c r="AT601" s="42"/>
      <c r="AU601" s="42"/>
      <c r="AV601" s="42"/>
      <c r="AW601" s="42"/>
      <c r="AX601" s="42"/>
      <c r="AY601" s="42"/>
      <c r="AZ601" s="42"/>
      <c r="BA601" s="42"/>
      <c r="BB601" s="42"/>
      <c r="BC601" s="42"/>
      <c r="BD601" s="42"/>
      <c r="BE601" s="42"/>
      <c r="BF601" s="42"/>
      <c r="BG601" s="42"/>
      <c r="BH601" s="42"/>
      <c r="BI601" s="42"/>
      <c r="BJ601" s="42"/>
      <c r="BK601" s="42"/>
      <c r="BL601" s="42"/>
      <c r="BM601" s="42"/>
      <c r="BN601" s="42"/>
      <c r="BO601" s="42"/>
      <c r="BP601" s="42"/>
      <c r="BQ601" s="42"/>
      <c r="BR601" s="42"/>
      <c r="BS601" s="42"/>
      <c r="BT601" s="42"/>
      <c r="BU601" s="42"/>
      <c r="BV601" s="42"/>
      <c r="BW601" s="42"/>
      <c r="BX601" s="42"/>
      <c r="BY601" s="42"/>
      <c r="BZ601" s="42"/>
      <c r="CA601" s="42"/>
      <c r="CB601" s="42"/>
      <c r="CC601" s="42"/>
      <c r="CD601" s="42"/>
      <c r="CE601" s="42"/>
      <c r="CF601" s="42"/>
      <c r="CG601" s="42"/>
      <c r="CH601" s="42"/>
      <c r="CI601" s="42"/>
      <c r="CJ601" s="42"/>
      <c r="CK601" s="42"/>
      <c r="CL601" s="42"/>
      <c r="CM601" s="42"/>
      <c r="CN601" s="42"/>
      <c r="CO601" s="42"/>
      <c r="CP601" s="42"/>
      <c r="CQ601" s="42"/>
      <c r="CR601" s="42"/>
      <c r="CS601" s="42"/>
      <c r="CT601" s="42"/>
      <c r="CU601" s="42"/>
      <c r="CV601" s="42"/>
      <c r="CW601" s="42"/>
      <c r="CX601" s="42"/>
      <c r="CY601" s="42"/>
      <c r="CZ601" s="42"/>
      <c r="DA601" s="42"/>
      <c r="DB601" s="42"/>
      <c r="DC601" s="42"/>
      <c r="DD601" s="42"/>
      <c r="DE601" s="42"/>
      <c r="DF601" s="42"/>
      <c r="DG601" s="42"/>
      <c r="DH601" s="42"/>
      <c r="DI601" s="42"/>
      <c r="DJ601" s="42"/>
      <c r="DK601" s="42"/>
      <c r="DL601" s="42"/>
      <c r="DM601" s="42"/>
      <c r="DN601" s="42"/>
      <c r="DO601" s="42"/>
      <c r="DP601" s="42"/>
      <c r="DQ601" s="42"/>
      <c r="DR601" s="42"/>
      <c r="DS601" s="42"/>
      <c r="DT601" s="42"/>
      <c r="DU601" s="42"/>
      <c r="DV601" s="42"/>
      <c r="DW601" s="42"/>
      <c r="DX601" s="42"/>
      <c r="DY601" s="42"/>
      <c r="DZ601" s="42"/>
      <c r="EA601" s="42"/>
      <c r="EB601" s="42"/>
      <c r="EC601" s="42"/>
      <c r="ED601" s="42"/>
      <c r="EE601" s="42"/>
      <c r="EF601" s="42"/>
      <c r="EG601" s="42"/>
      <c r="EH601" s="42"/>
      <c r="EI601" s="42"/>
      <c r="EJ601" s="42"/>
      <c r="EK601" s="42"/>
      <c r="EL601" s="42"/>
      <c r="EM601" s="42"/>
      <c r="EN601" s="42"/>
      <c r="EO601" s="42"/>
      <c r="EP601" s="42"/>
      <c r="EQ601" s="42"/>
      <c r="ER601" s="42"/>
      <c r="ES601" s="42"/>
      <c r="ET601" s="42"/>
      <c r="EU601" s="42"/>
      <c r="EV601" s="42"/>
      <c r="EW601" s="42"/>
      <c r="EX601" s="42"/>
      <c r="EY601" s="42"/>
      <c r="EZ601" s="42"/>
      <c r="FA601" s="42"/>
      <c r="FB601" s="42"/>
      <c r="FC601" s="42"/>
      <c r="FD601" s="42"/>
      <c r="FE601" s="42"/>
      <c r="FF601" s="42"/>
      <c r="FG601" s="42"/>
      <c r="FH601" s="42"/>
      <c r="FI601" s="42"/>
      <c r="FJ601" s="42"/>
      <c r="FK601" s="42"/>
      <c r="FL601" s="42"/>
      <c r="FM601" s="42"/>
      <c r="FN601" s="42"/>
      <c r="FO601" s="42"/>
      <c r="FP601" s="42"/>
      <c r="FQ601" s="42"/>
      <c r="FR601" s="42"/>
      <c r="FS601" s="42"/>
      <c r="FT601" s="42"/>
      <c r="FU601" s="42"/>
      <c r="FV601" s="42"/>
      <c r="FW601" s="42"/>
      <c r="FX601" s="42"/>
      <c r="FY601" s="42"/>
      <c r="FZ601" s="42"/>
      <c r="GA601" s="42"/>
      <c r="GB601" s="42"/>
      <c r="GC601" s="42"/>
      <c r="GD601" s="42"/>
      <c r="GE601" s="42"/>
      <c r="GF601" s="42"/>
      <c r="GG601" s="42"/>
      <c r="GH601" s="42"/>
      <c r="GI601" s="42"/>
      <c r="GJ601" s="42"/>
      <c r="GK601" s="42"/>
      <c r="GL601" s="42"/>
      <c r="GM601" s="42"/>
      <c r="GN601" s="42"/>
      <c r="GO601" s="42"/>
      <c r="GP601" s="42"/>
      <c r="GQ601" s="42"/>
      <c r="GR601" s="42"/>
      <c r="GS601" s="42"/>
      <c r="GT601" s="42"/>
      <c r="GU601" s="42"/>
      <c r="GV601" s="42"/>
      <c r="GW601" s="42"/>
      <c r="GX601" s="42"/>
      <c r="GY601" s="42"/>
      <c r="GZ601" s="42"/>
      <c r="HA601" s="42"/>
      <c r="HB601" s="42"/>
      <c r="HC601" s="42"/>
      <c r="HD601" s="42"/>
      <c r="HE601" s="42"/>
      <c r="HF601" s="42"/>
      <c r="HG601" s="42"/>
      <c r="HH601" s="42"/>
      <c r="HI601" s="42"/>
      <c r="HJ601" s="42"/>
      <c r="HK601" s="42"/>
      <c r="HL601" s="42"/>
      <c r="HM601" s="42"/>
      <c r="HN601" s="42"/>
      <c r="HO601" s="42"/>
      <c r="HP601" s="42"/>
      <c r="HQ601" s="42"/>
      <c r="HR601" s="42"/>
      <c r="HS601" s="42"/>
      <c r="HT601" s="42"/>
      <c r="HU601" s="42"/>
      <c r="HV601" s="42"/>
      <c r="HW601" s="42"/>
      <c r="HX601" s="42"/>
      <c r="HY601" s="42"/>
      <c r="HZ601" s="42"/>
      <c r="IA601" s="42"/>
      <c r="IB601" s="42"/>
      <c r="IC601" s="42"/>
      <c r="ID601" s="42"/>
      <c r="IE601" s="42"/>
      <c r="IF601" s="42"/>
      <c r="IG601" s="42"/>
      <c r="IH601" s="42"/>
      <c r="II601" s="42"/>
      <c r="IJ601" s="42"/>
      <c r="IK601" s="42"/>
      <c r="IL601" s="42"/>
      <c r="IM601" s="42"/>
      <c r="IN601" s="42"/>
      <c r="IO601" s="42"/>
      <c r="IP601" s="42"/>
      <c r="IQ601" s="42"/>
      <c r="IR601" s="42"/>
      <c r="IS601" s="42"/>
      <c r="IT601" s="42"/>
    </row>
    <row r="602" spans="1:254" s="27" customFormat="1" x14ac:dyDescent="0.2">
      <c r="A602" s="22" t="s">
        <v>16</v>
      </c>
      <c r="B602" s="45">
        <v>0.78</v>
      </c>
      <c r="C602" s="79">
        <f t="shared" si="18"/>
        <v>-2.8848147119039056</v>
      </c>
      <c r="D602" s="80" t="e">
        <f t="shared" si="19"/>
        <v>#DIV/0!</v>
      </c>
      <c r="E602" s="31">
        <v>-2.8848147119039056</v>
      </c>
      <c r="F602" s="31"/>
      <c r="G602" s="31"/>
      <c r="H602" s="31"/>
      <c r="I602" s="31"/>
      <c r="J602" s="31"/>
      <c r="K602" s="31"/>
      <c r="L602" s="31"/>
      <c r="M602" s="31"/>
      <c r="N602" s="31"/>
      <c r="O602" s="31"/>
      <c r="P602" s="31"/>
      <c r="Q602" s="31"/>
      <c r="R602" s="31"/>
      <c r="S602" s="31"/>
      <c r="T602" s="31"/>
      <c r="U602" s="31"/>
      <c r="V602" s="31"/>
      <c r="W602" s="31"/>
      <c r="X602" s="31"/>
      <c r="Y602" s="31"/>
      <c r="Z602" s="31"/>
      <c r="AA602" s="31"/>
      <c r="AB602" s="31"/>
      <c r="AC602" s="31"/>
      <c r="AD602" s="31"/>
      <c r="AE602" s="31"/>
      <c r="AF602" s="31"/>
      <c r="AG602" s="31"/>
      <c r="AH602" s="31"/>
      <c r="AI602" s="31"/>
      <c r="AJ602" s="31"/>
      <c r="AK602" s="31"/>
      <c r="AL602" s="31"/>
      <c r="AM602" s="31"/>
      <c r="AN602" s="31"/>
      <c r="AO602" s="31"/>
      <c r="AP602" s="31"/>
      <c r="AQ602" s="42"/>
      <c r="AR602" s="42"/>
      <c r="AS602" s="42"/>
      <c r="AT602" s="42"/>
      <c r="AU602" s="42"/>
      <c r="AV602" s="42"/>
      <c r="AW602" s="42"/>
      <c r="AX602" s="42"/>
      <c r="AY602" s="42"/>
      <c r="AZ602" s="42"/>
      <c r="BA602" s="42"/>
      <c r="BB602" s="42"/>
      <c r="BC602" s="42"/>
      <c r="BD602" s="42"/>
      <c r="BE602" s="42"/>
      <c r="BF602" s="42"/>
      <c r="BG602" s="42"/>
      <c r="BH602" s="42"/>
      <c r="BI602" s="42"/>
      <c r="BJ602" s="42"/>
      <c r="BK602" s="42"/>
      <c r="BL602" s="42"/>
      <c r="BM602" s="42"/>
      <c r="BN602" s="42"/>
      <c r="BO602" s="42"/>
      <c r="BP602" s="42"/>
      <c r="BQ602" s="42"/>
      <c r="BR602" s="42"/>
      <c r="BS602" s="42"/>
      <c r="BT602" s="42"/>
      <c r="BU602" s="42"/>
      <c r="BV602" s="42"/>
      <c r="BW602" s="42"/>
      <c r="BX602" s="42"/>
      <c r="BY602" s="42"/>
      <c r="BZ602" s="42"/>
      <c r="CA602" s="42"/>
      <c r="CB602" s="42"/>
      <c r="CC602" s="42"/>
      <c r="CD602" s="42"/>
      <c r="CE602" s="42"/>
      <c r="CF602" s="42"/>
      <c r="CG602" s="42"/>
      <c r="CH602" s="42"/>
      <c r="CI602" s="42"/>
      <c r="CJ602" s="42"/>
      <c r="CK602" s="42"/>
      <c r="CL602" s="42"/>
      <c r="CM602" s="42"/>
      <c r="CN602" s="42"/>
      <c r="CO602" s="42"/>
      <c r="CP602" s="42"/>
      <c r="CQ602" s="42"/>
      <c r="CR602" s="42"/>
      <c r="CS602" s="42"/>
      <c r="CT602" s="42"/>
      <c r="CU602" s="42"/>
      <c r="CV602" s="42"/>
      <c r="CW602" s="42"/>
      <c r="CX602" s="42"/>
      <c r="CY602" s="42"/>
      <c r="CZ602" s="42"/>
      <c r="DA602" s="42"/>
      <c r="DB602" s="42"/>
      <c r="DC602" s="42"/>
      <c r="DD602" s="42"/>
      <c r="DE602" s="42"/>
      <c r="DF602" s="42"/>
      <c r="DG602" s="42"/>
      <c r="DH602" s="42"/>
      <c r="DI602" s="42"/>
      <c r="DJ602" s="42"/>
      <c r="DK602" s="42"/>
      <c r="DL602" s="42"/>
      <c r="DM602" s="42"/>
      <c r="DN602" s="42"/>
      <c r="DO602" s="42"/>
      <c r="DP602" s="42"/>
      <c r="DQ602" s="42"/>
      <c r="DR602" s="42"/>
      <c r="DS602" s="42"/>
      <c r="DT602" s="42"/>
      <c r="DU602" s="42"/>
      <c r="DV602" s="42"/>
      <c r="DW602" s="42"/>
      <c r="DX602" s="42"/>
      <c r="DY602" s="42"/>
      <c r="DZ602" s="42"/>
      <c r="EA602" s="42"/>
      <c r="EB602" s="42"/>
      <c r="EC602" s="42"/>
      <c r="ED602" s="42"/>
      <c r="EE602" s="42"/>
      <c r="EF602" s="42"/>
      <c r="EG602" s="42"/>
      <c r="EH602" s="42"/>
      <c r="EI602" s="42"/>
      <c r="EJ602" s="42"/>
      <c r="EK602" s="42"/>
      <c r="EL602" s="42"/>
      <c r="EM602" s="42"/>
      <c r="EN602" s="42"/>
      <c r="EO602" s="42"/>
      <c r="EP602" s="42"/>
      <c r="EQ602" s="42"/>
      <c r="ER602" s="42"/>
      <c r="ES602" s="42"/>
      <c r="ET602" s="42"/>
      <c r="EU602" s="42"/>
      <c r="EV602" s="42"/>
      <c r="EW602" s="42"/>
      <c r="EX602" s="42"/>
      <c r="EY602" s="42"/>
      <c r="EZ602" s="42"/>
      <c r="FA602" s="42"/>
      <c r="FB602" s="42"/>
      <c r="FC602" s="42"/>
      <c r="FD602" s="42"/>
      <c r="FE602" s="42"/>
      <c r="FF602" s="42"/>
      <c r="FG602" s="42"/>
      <c r="FH602" s="42"/>
      <c r="FI602" s="42"/>
      <c r="FJ602" s="42"/>
      <c r="FK602" s="42"/>
      <c r="FL602" s="42"/>
      <c r="FM602" s="42"/>
      <c r="FN602" s="42"/>
      <c r="FO602" s="42"/>
      <c r="FP602" s="42"/>
      <c r="FQ602" s="42"/>
      <c r="FR602" s="42"/>
      <c r="FS602" s="42"/>
      <c r="FT602" s="42"/>
      <c r="FU602" s="42"/>
      <c r="FV602" s="42"/>
      <c r="FW602" s="42"/>
      <c r="FX602" s="42"/>
      <c r="FY602" s="42"/>
      <c r="FZ602" s="42"/>
      <c r="GA602" s="42"/>
      <c r="GB602" s="42"/>
      <c r="GC602" s="42"/>
      <c r="GD602" s="42"/>
      <c r="GE602" s="42"/>
      <c r="GF602" s="42"/>
      <c r="GG602" s="42"/>
      <c r="GH602" s="42"/>
      <c r="GI602" s="42"/>
      <c r="GJ602" s="42"/>
      <c r="GK602" s="42"/>
      <c r="GL602" s="42"/>
      <c r="GM602" s="42"/>
      <c r="GN602" s="42"/>
      <c r="GO602" s="42"/>
      <c r="GP602" s="42"/>
      <c r="GQ602" s="42"/>
      <c r="GR602" s="42"/>
      <c r="GS602" s="42"/>
      <c r="GT602" s="42"/>
      <c r="GU602" s="42"/>
      <c r="GV602" s="42"/>
      <c r="GW602" s="42"/>
      <c r="GX602" s="42"/>
      <c r="GY602" s="42"/>
      <c r="GZ602" s="42"/>
      <c r="HA602" s="42"/>
      <c r="HB602" s="42"/>
      <c r="HC602" s="42"/>
      <c r="HD602" s="42"/>
      <c r="HE602" s="42"/>
      <c r="HF602" s="42"/>
      <c r="HG602" s="42"/>
      <c r="HH602" s="42"/>
      <c r="HI602" s="42"/>
      <c r="HJ602" s="42"/>
      <c r="HK602" s="42"/>
      <c r="HL602" s="42"/>
      <c r="HM602" s="42"/>
      <c r="HN602" s="42"/>
      <c r="HO602" s="42"/>
      <c r="HP602" s="42"/>
      <c r="HQ602" s="42"/>
      <c r="HR602" s="42"/>
      <c r="HS602" s="42"/>
      <c r="HT602" s="42"/>
      <c r="HU602" s="42"/>
      <c r="HV602" s="42"/>
      <c r="HW602" s="42"/>
      <c r="HX602" s="42"/>
      <c r="HY602" s="42"/>
      <c r="HZ602" s="42"/>
      <c r="IA602" s="42"/>
      <c r="IB602" s="42"/>
      <c r="IC602" s="42"/>
      <c r="ID602" s="42"/>
      <c r="IE602" s="42"/>
      <c r="IF602" s="42"/>
      <c r="IG602" s="42"/>
      <c r="IH602" s="42"/>
      <c r="II602" s="42"/>
      <c r="IJ602" s="42"/>
      <c r="IK602" s="42"/>
      <c r="IL602" s="42"/>
      <c r="IM602" s="42"/>
      <c r="IN602" s="42"/>
      <c r="IO602" s="42"/>
      <c r="IP602" s="42"/>
      <c r="IQ602" s="42"/>
      <c r="IR602" s="42"/>
      <c r="IS602" s="42"/>
      <c r="IT602" s="42"/>
    </row>
    <row r="603" spans="1:254" s="27" customFormat="1" x14ac:dyDescent="0.2">
      <c r="A603" s="22" t="s">
        <v>16</v>
      </c>
      <c r="B603" s="45">
        <v>0.8</v>
      </c>
      <c r="C603" s="79">
        <f t="shared" si="18"/>
        <v>-2.6978437264106581</v>
      </c>
      <c r="D603" s="80" t="e">
        <f t="shared" si="19"/>
        <v>#DIV/0!</v>
      </c>
      <c r="E603" s="31">
        <v>-2.6978437264106581</v>
      </c>
      <c r="F603" s="31"/>
      <c r="G603" s="31"/>
      <c r="H603" s="31"/>
      <c r="I603" s="31"/>
      <c r="J603" s="31"/>
      <c r="K603" s="31"/>
      <c r="L603" s="31"/>
      <c r="M603" s="31"/>
      <c r="N603" s="31"/>
      <c r="O603" s="31"/>
      <c r="P603" s="31"/>
      <c r="Q603" s="31"/>
      <c r="R603" s="31"/>
      <c r="S603" s="31"/>
      <c r="T603" s="31"/>
      <c r="U603" s="31"/>
      <c r="V603" s="31"/>
      <c r="W603" s="31"/>
      <c r="X603" s="31"/>
      <c r="Y603" s="31"/>
      <c r="Z603" s="31"/>
      <c r="AA603" s="31"/>
      <c r="AB603" s="31"/>
      <c r="AC603" s="31"/>
      <c r="AD603" s="31"/>
      <c r="AE603" s="31"/>
      <c r="AF603" s="31"/>
      <c r="AG603" s="31"/>
      <c r="AH603" s="31"/>
      <c r="AI603" s="31"/>
      <c r="AJ603" s="31"/>
      <c r="AK603" s="31"/>
      <c r="AL603" s="31"/>
      <c r="AM603" s="31"/>
      <c r="AN603" s="31"/>
      <c r="AO603" s="31"/>
      <c r="AP603" s="31"/>
      <c r="AQ603" s="42"/>
      <c r="AR603" s="42"/>
      <c r="AS603" s="42"/>
      <c r="AT603" s="42"/>
      <c r="AU603" s="42"/>
      <c r="AV603" s="42"/>
      <c r="AW603" s="42"/>
      <c r="AX603" s="42"/>
      <c r="AY603" s="42"/>
      <c r="AZ603" s="42"/>
      <c r="BA603" s="42"/>
      <c r="BB603" s="42"/>
      <c r="BC603" s="42"/>
      <c r="BD603" s="42"/>
      <c r="BE603" s="42"/>
      <c r="BF603" s="42"/>
      <c r="BG603" s="42"/>
      <c r="BH603" s="42"/>
      <c r="BI603" s="42"/>
      <c r="BJ603" s="42"/>
      <c r="BK603" s="42"/>
      <c r="BL603" s="42"/>
      <c r="BM603" s="42"/>
      <c r="BN603" s="42"/>
      <c r="BO603" s="42"/>
      <c r="BP603" s="42"/>
      <c r="BQ603" s="42"/>
      <c r="BR603" s="42"/>
      <c r="BS603" s="42"/>
      <c r="BT603" s="42"/>
      <c r="BU603" s="42"/>
      <c r="BV603" s="42"/>
      <c r="BW603" s="42"/>
      <c r="BX603" s="42"/>
      <c r="BY603" s="42"/>
      <c r="BZ603" s="42"/>
      <c r="CA603" s="42"/>
      <c r="CB603" s="42"/>
      <c r="CC603" s="42"/>
      <c r="CD603" s="42"/>
      <c r="CE603" s="42"/>
      <c r="CF603" s="42"/>
      <c r="CG603" s="42"/>
      <c r="CH603" s="42"/>
      <c r="CI603" s="42"/>
      <c r="CJ603" s="42"/>
      <c r="CK603" s="42"/>
      <c r="CL603" s="42"/>
      <c r="CM603" s="42"/>
      <c r="CN603" s="42"/>
      <c r="CO603" s="42"/>
      <c r="CP603" s="42"/>
      <c r="CQ603" s="42"/>
      <c r="CR603" s="42"/>
      <c r="CS603" s="42"/>
      <c r="CT603" s="42"/>
      <c r="CU603" s="42"/>
      <c r="CV603" s="42"/>
      <c r="CW603" s="42"/>
      <c r="CX603" s="42"/>
      <c r="CY603" s="42"/>
      <c r="CZ603" s="42"/>
      <c r="DA603" s="42"/>
      <c r="DB603" s="42"/>
      <c r="DC603" s="42"/>
      <c r="DD603" s="42"/>
      <c r="DE603" s="42"/>
      <c r="DF603" s="42"/>
      <c r="DG603" s="42"/>
      <c r="DH603" s="42"/>
      <c r="DI603" s="42"/>
      <c r="DJ603" s="42"/>
      <c r="DK603" s="42"/>
      <c r="DL603" s="42"/>
      <c r="DM603" s="42"/>
      <c r="DN603" s="42"/>
      <c r="DO603" s="42"/>
      <c r="DP603" s="42"/>
      <c r="DQ603" s="42"/>
      <c r="DR603" s="42"/>
      <c r="DS603" s="42"/>
      <c r="DT603" s="42"/>
      <c r="DU603" s="42"/>
      <c r="DV603" s="42"/>
      <c r="DW603" s="42"/>
      <c r="DX603" s="42"/>
      <c r="DY603" s="42"/>
      <c r="DZ603" s="42"/>
      <c r="EA603" s="42"/>
      <c r="EB603" s="42"/>
      <c r="EC603" s="42"/>
      <c r="ED603" s="42"/>
      <c r="EE603" s="42"/>
      <c r="EF603" s="42"/>
      <c r="EG603" s="42"/>
      <c r="EH603" s="42"/>
      <c r="EI603" s="42"/>
      <c r="EJ603" s="42"/>
      <c r="EK603" s="42"/>
      <c r="EL603" s="42"/>
      <c r="EM603" s="42"/>
      <c r="EN603" s="42"/>
      <c r="EO603" s="42"/>
      <c r="EP603" s="42"/>
      <c r="EQ603" s="42"/>
      <c r="ER603" s="42"/>
      <c r="ES603" s="42"/>
      <c r="ET603" s="42"/>
      <c r="EU603" s="42"/>
      <c r="EV603" s="42"/>
      <c r="EW603" s="42"/>
      <c r="EX603" s="42"/>
      <c r="EY603" s="42"/>
      <c r="EZ603" s="42"/>
      <c r="FA603" s="42"/>
      <c r="FB603" s="42"/>
      <c r="FC603" s="42"/>
      <c r="FD603" s="42"/>
      <c r="FE603" s="42"/>
      <c r="FF603" s="42"/>
      <c r="FG603" s="42"/>
      <c r="FH603" s="42"/>
      <c r="FI603" s="42"/>
      <c r="FJ603" s="42"/>
      <c r="FK603" s="42"/>
      <c r="FL603" s="42"/>
      <c r="FM603" s="42"/>
      <c r="FN603" s="42"/>
      <c r="FO603" s="42"/>
      <c r="FP603" s="42"/>
      <c r="FQ603" s="42"/>
      <c r="FR603" s="42"/>
      <c r="FS603" s="42"/>
      <c r="FT603" s="42"/>
      <c r="FU603" s="42"/>
      <c r="FV603" s="42"/>
      <c r="FW603" s="42"/>
      <c r="FX603" s="42"/>
      <c r="FY603" s="42"/>
      <c r="FZ603" s="42"/>
      <c r="GA603" s="42"/>
      <c r="GB603" s="42"/>
      <c r="GC603" s="42"/>
      <c r="GD603" s="42"/>
      <c r="GE603" s="42"/>
      <c r="GF603" s="42"/>
      <c r="GG603" s="42"/>
      <c r="GH603" s="42"/>
      <c r="GI603" s="42"/>
      <c r="GJ603" s="42"/>
      <c r="GK603" s="42"/>
      <c r="GL603" s="42"/>
      <c r="GM603" s="42"/>
      <c r="GN603" s="42"/>
      <c r="GO603" s="42"/>
      <c r="GP603" s="42"/>
      <c r="GQ603" s="42"/>
      <c r="GR603" s="42"/>
      <c r="GS603" s="42"/>
      <c r="GT603" s="42"/>
      <c r="GU603" s="42"/>
      <c r="GV603" s="42"/>
      <c r="GW603" s="42"/>
      <c r="GX603" s="42"/>
      <c r="GY603" s="42"/>
      <c r="GZ603" s="42"/>
      <c r="HA603" s="42"/>
      <c r="HB603" s="42"/>
      <c r="HC603" s="42"/>
      <c r="HD603" s="42"/>
      <c r="HE603" s="42"/>
      <c r="HF603" s="42"/>
      <c r="HG603" s="42"/>
      <c r="HH603" s="42"/>
      <c r="HI603" s="42"/>
      <c r="HJ603" s="42"/>
      <c r="HK603" s="42"/>
      <c r="HL603" s="42"/>
      <c r="HM603" s="42"/>
      <c r="HN603" s="42"/>
      <c r="HO603" s="42"/>
      <c r="HP603" s="42"/>
      <c r="HQ603" s="42"/>
      <c r="HR603" s="42"/>
      <c r="HS603" s="42"/>
      <c r="HT603" s="42"/>
      <c r="HU603" s="42"/>
      <c r="HV603" s="42"/>
      <c r="HW603" s="42"/>
      <c r="HX603" s="42"/>
      <c r="HY603" s="42"/>
      <c r="HZ603" s="42"/>
      <c r="IA603" s="42"/>
      <c r="IB603" s="42"/>
      <c r="IC603" s="42"/>
      <c r="ID603" s="42"/>
      <c r="IE603" s="42"/>
      <c r="IF603" s="42"/>
      <c r="IG603" s="42"/>
      <c r="IH603" s="42"/>
      <c r="II603" s="42"/>
      <c r="IJ603" s="42"/>
      <c r="IK603" s="42"/>
      <c r="IL603" s="42"/>
      <c r="IM603" s="42"/>
      <c r="IN603" s="42"/>
      <c r="IO603" s="42"/>
      <c r="IP603" s="42"/>
      <c r="IQ603" s="42"/>
      <c r="IR603" s="42"/>
      <c r="IS603" s="42"/>
      <c r="IT603" s="42"/>
    </row>
    <row r="604" spans="1:254" s="27" customFormat="1" x14ac:dyDescent="0.2">
      <c r="A604" s="22" t="s">
        <v>16</v>
      </c>
      <c r="B604" s="45">
        <v>0.82</v>
      </c>
      <c r="C604" s="79">
        <f t="shared" si="18"/>
        <v>-2.4463620792559952</v>
      </c>
      <c r="D604" s="80" t="e">
        <f t="shared" si="19"/>
        <v>#DIV/0!</v>
      </c>
      <c r="E604" s="31">
        <v>-2.4463620792559952</v>
      </c>
      <c r="F604" s="31"/>
      <c r="G604" s="31"/>
      <c r="H604" s="31"/>
      <c r="I604" s="31"/>
      <c r="J604" s="31"/>
      <c r="K604" s="31"/>
      <c r="L604" s="31"/>
      <c r="M604" s="31"/>
      <c r="N604" s="31"/>
      <c r="O604" s="31"/>
      <c r="P604" s="31"/>
      <c r="Q604" s="31"/>
      <c r="R604" s="31"/>
      <c r="S604" s="31"/>
      <c r="T604" s="31"/>
      <c r="U604" s="31"/>
      <c r="V604" s="31"/>
      <c r="W604" s="31"/>
      <c r="X604" s="31"/>
      <c r="Y604" s="31"/>
      <c r="Z604" s="31"/>
      <c r="AA604" s="31"/>
      <c r="AB604" s="31"/>
      <c r="AC604" s="31"/>
      <c r="AD604" s="31"/>
      <c r="AE604" s="31"/>
      <c r="AF604" s="31"/>
      <c r="AG604" s="31"/>
      <c r="AH604" s="31"/>
      <c r="AI604" s="31"/>
      <c r="AJ604" s="31"/>
      <c r="AK604" s="31"/>
      <c r="AL604" s="31"/>
      <c r="AM604" s="31"/>
      <c r="AN604" s="31"/>
      <c r="AO604" s="31"/>
      <c r="AP604" s="31"/>
      <c r="AQ604" s="42"/>
      <c r="AR604" s="42"/>
      <c r="AS604" s="42"/>
      <c r="AT604" s="42"/>
      <c r="AU604" s="42"/>
      <c r="AV604" s="42"/>
      <c r="AW604" s="42"/>
      <c r="AX604" s="42"/>
      <c r="AY604" s="42"/>
      <c r="AZ604" s="42"/>
      <c r="BA604" s="42"/>
      <c r="BB604" s="42"/>
      <c r="BC604" s="42"/>
      <c r="BD604" s="42"/>
      <c r="BE604" s="42"/>
      <c r="BF604" s="42"/>
      <c r="BG604" s="42"/>
      <c r="BH604" s="42"/>
      <c r="BI604" s="42"/>
      <c r="BJ604" s="42"/>
      <c r="BK604" s="42"/>
      <c r="BL604" s="42"/>
      <c r="BM604" s="42"/>
      <c r="BN604" s="42"/>
      <c r="BO604" s="42"/>
      <c r="BP604" s="42"/>
      <c r="BQ604" s="42"/>
      <c r="BR604" s="42"/>
      <c r="BS604" s="42"/>
      <c r="BT604" s="42"/>
      <c r="BU604" s="42"/>
      <c r="BV604" s="42"/>
      <c r="BW604" s="42"/>
      <c r="BX604" s="42"/>
      <c r="BY604" s="42"/>
      <c r="BZ604" s="42"/>
      <c r="CA604" s="42"/>
      <c r="CB604" s="42"/>
      <c r="CC604" s="42"/>
      <c r="CD604" s="42"/>
      <c r="CE604" s="42"/>
      <c r="CF604" s="42"/>
      <c r="CG604" s="42"/>
      <c r="CH604" s="42"/>
      <c r="CI604" s="42"/>
      <c r="CJ604" s="42"/>
      <c r="CK604" s="42"/>
      <c r="CL604" s="42"/>
      <c r="CM604" s="42"/>
      <c r="CN604" s="42"/>
      <c r="CO604" s="42"/>
      <c r="CP604" s="42"/>
      <c r="CQ604" s="42"/>
      <c r="CR604" s="42"/>
      <c r="CS604" s="42"/>
      <c r="CT604" s="42"/>
      <c r="CU604" s="42"/>
      <c r="CV604" s="42"/>
      <c r="CW604" s="42"/>
      <c r="CX604" s="42"/>
      <c r="CY604" s="42"/>
      <c r="CZ604" s="42"/>
      <c r="DA604" s="42"/>
      <c r="DB604" s="42"/>
      <c r="DC604" s="42"/>
      <c r="DD604" s="42"/>
      <c r="DE604" s="42"/>
      <c r="DF604" s="42"/>
      <c r="DG604" s="42"/>
      <c r="DH604" s="42"/>
      <c r="DI604" s="42"/>
      <c r="DJ604" s="42"/>
      <c r="DK604" s="42"/>
      <c r="DL604" s="42"/>
      <c r="DM604" s="42"/>
      <c r="DN604" s="42"/>
      <c r="DO604" s="42"/>
      <c r="DP604" s="42"/>
      <c r="DQ604" s="42"/>
      <c r="DR604" s="42"/>
      <c r="DS604" s="42"/>
      <c r="DT604" s="42"/>
      <c r="DU604" s="42"/>
      <c r="DV604" s="42"/>
      <c r="DW604" s="42"/>
      <c r="DX604" s="42"/>
      <c r="DY604" s="42"/>
      <c r="DZ604" s="42"/>
      <c r="EA604" s="42"/>
      <c r="EB604" s="42"/>
      <c r="EC604" s="42"/>
      <c r="ED604" s="42"/>
      <c r="EE604" s="42"/>
      <c r="EF604" s="42"/>
      <c r="EG604" s="42"/>
      <c r="EH604" s="42"/>
      <c r="EI604" s="42"/>
      <c r="EJ604" s="42"/>
      <c r="EK604" s="42"/>
      <c r="EL604" s="42"/>
      <c r="EM604" s="42"/>
      <c r="EN604" s="42"/>
      <c r="EO604" s="42"/>
      <c r="EP604" s="42"/>
      <c r="EQ604" s="42"/>
      <c r="ER604" s="42"/>
      <c r="ES604" s="42"/>
      <c r="ET604" s="42"/>
      <c r="EU604" s="42"/>
      <c r="EV604" s="42"/>
      <c r="EW604" s="42"/>
      <c r="EX604" s="42"/>
      <c r="EY604" s="42"/>
      <c r="EZ604" s="42"/>
      <c r="FA604" s="42"/>
      <c r="FB604" s="42"/>
      <c r="FC604" s="42"/>
      <c r="FD604" s="42"/>
      <c r="FE604" s="42"/>
      <c r="FF604" s="42"/>
      <c r="FG604" s="42"/>
      <c r="FH604" s="42"/>
      <c r="FI604" s="42"/>
      <c r="FJ604" s="42"/>
      <c r="FK604" s="42"/>
      <c r="FL604" s="42"/>
      <c r="FM604" s="42"/>
      <c r="FN604" s="42"/>
      <c r="FO604" s="42"/>
      <c r="FP604" s="42"/>
      <c r="FQ604" s="42"/>
      <c r="FR604" s="42"/>
      <c r="FS604" s="42"/>
      <c r="FT604" s="42"/>
      <c r="FU604" s="42"/>
      <c r="FV604" s="42"/>
      <c r="FW604" s="42"/>
      <c r="FX604" s="42"/>
      <c r="FY604" s="42"/>
      <c r="FZ604" s="42"/>
      <c r="GA604" s="42"/>
      <c r="GB604" s="42"/>
      <c r="GC604" s="42"/>
      <c r="GD604" s="42"/>
      <c r="GE604" s="42"/>
      <c r="GF604" s="42"/>
      <c r="GG604" s="42"/>
      <c r="GH604" s="42"/>
      <c r="GI604" s="42"/>
      <c r="GJ604" s="42"/>
      <c r="GK604" s="42"/>
      <c r="GL604" s="42"/>
      <c r="GM604" s="42"/>
      <c r="GN604" s="42"/>
      <c r="GO604" s="42"/>
      <c r="GP604" s="42"/>
      <c r="GQ604" s="42"/>
      <c r="GR604" s="42"/>
      <c r="GS604" s="42"/>
      <c r="GT604" s="42"/>
      <c r="GU604" s="42"/>
      <c r="GV604" s="42"/>
      <c r="GW604" s="42"/>
      <c r="GX604" s="42"/>
      <c r="GY604" s="42"/>
      <c r="GZ604" s="42"/>
      <c r="HA604" s="42"/>
      <c r="HB604" s="42"/>
      <c r="HC604" s="42"/>
      <c r="HD604" s="42"/>
      <c r="HE604" s="42"/>
      <c r="HF604" s="42"/>
      <c r="HG604" s="42"/>
      <c r="HH604" s="42"/>
      <c r="HI604" s="42"/>
      <c r="HJ604" s="42"/>
      <c r="HK604" s="42"/>
      <c r="HL604" s="42"/>
      <c r="HM604" s="42"/>
      <c r="HN604" s="42"/>
      <c r="HO604" s="42"/>
      <c r="HP604" s="42"/>
      <c r="HQ604" s="42"/>
      <c r="HR604" s="42"/>
      <c r="HS604" s="42"/>
      <c r="HT604" s="42"/>
      <c r="HU604" s="42"/>
      <c r="HV604" s="42"/>
      <c r="HW604" s="42"/>
      <c r="HX604" s="42"/>
      <c r="HY604" s="42"/>
      <c r="HZ604" s="42"/>
      <c r="IA604" s="42"/>
      <c r="IB604" s="42"/>
      <c r="IC604" s="42"/>
      <c r="ID604" s="42"/>
      <c r="IE604" s="42"/>
      <c r="IF604" s="42"/>
      <c r="IG604" s="42"/>
      <c r="IH604" s="42"/>
      <c r="II604" s="42"/>
      <c r="IJ604" s="42"/>
      <c r="IK604" s="42"/>
      <c r="IL604" s="42"/>
      <c r="IM604" s="42"/>
      <c r="IN604" s="42"/>
      <c r="IO604" s="42"/>
      <c r="IP604" s="42"/>
      <c r="IQ604" s="42"/>
      <c r="IR604" s="42"/>
      <c r="IS604" s="42"/>
      <c r="IT604" s="42"/>
    </row>
    <row r="605" spans="1:254" s="27" customFormat="1" x14ac:dyDescent="0.2">
      <c r="A605" s="22" t="s">
        <v>16</v>
      </c>
      <c r="B605" s="45">
        <v>0.84</v>
      </c>
      <c r="C605" s="79">
        <f t="shared" si="18"/>
        <v>-2.2228092003358024</v>
      </c>
      <c r="D605" s="80" t="e">
        <f t="shared" si="19"/>
        <v>#DIV/0!</v>
      </c>
      <c r="E605" s="31">
        <v>-2.2228092003358024</v>
      </c>
      <c r="F605" s="31"/>
      <c r="G605" s="31"/>
      <c r="H605" s="31"/>
      <c r="I605" s="31"/>
      <c r="J605" s="31"/>
      <c r="K605" s="31"/>
      <c r="L605" s="31"/>
      <c r="M605" s="31"/>
      <c r="N605" s="31"/>
      <c r="O605" s="31"/>
      <c r="P605" s="31"/>
      <c r="Q605" s="31"/>
      <c r="R605" s="31"/>
      <c r="S605" s="31"/>
      <c r="T605" s="31"/>
      <c r="U605" s="31"/>
      <c r="V605" s="31"/>
      <c r="W605" s="31"/>
      <c r="X605" s="31"/>
      <c r="Y605" s="31"/>
      <c r="Z605" s="31"/>
      <c r="AA605" s="31"/>
      <c r="AB605" s="31"/>
      <c r="AC605" s="31"/>
      <c r="AD605" s="31"/>
      <c r="AE605" s="31"/>
      <c r="AF605" s="31"/>
      <c r="AG605" s="31"/>
      <c r="AH605" s="31"/>
      <c r="AI605" s="31"/>
      <c r="AJ605" s="31"/>
      <c r="AK605" s="31"/>
      <c r="AL605" s="31"/>
      <c r="AM605" s="31"/>
      <c r="AN605" s="31"/>
      <c r="AO605" s="31"/>
      <c r="AP605" s="31"/>
      <c r="AQ605" s="42"/>
      <c r="AR605" s="42"/>
      <c r="AS605" s="42"/>
      <c r="AT605" s="42"/>
      <c r="AU605" s="42"/>
      <c r="AV605" s="42"/>
      <c r="AW605" s="42"/>
      <c r="AX605" s="42"/>
      <c r="AY605" s="42"/>
      <c r="AZ605" s="42"/>
      <c r="BA605" s="42"/>
      <c r="BB605" s="42"/>
      <c r="BC605" s="42"/>
      <c r="BD605" s="42"/>
      <c r="BE605" s="42"/>
      <c r="BF605" s="42"/>
      <c r="BG605" s="42"/>
      <c r="BH605" s="42"/>
      <c r="BI605" s="42"/>
      <c r="BJ605" s="42"/>
      <c r="BK605" s="42"/>
      <c r="BL605" s="42"/>
      <c r="BM605" s="42"/>
      <c r="BN605" s="42"/>
      <c r="BO605" s="42"/>
      <c r="BP605" s="42"/>
      <c r="BQ605" s="42"/>
      <c r="BR605" s="42"/>
      <c r="BS605" s="42"/>
      <c r="BT605" s="42"/>
      <c r="BU605" s="42"/>
      <c r="BV605" s="42"/>
      <c r="BW605" s="42"/>
      <c r="BX605" s="42"/>
      <c r="BY605" s="42"/>
      <c r="BZ605" s="42"/>
      <c r="CA605" s="42"/>
      <c r="CB605" s="42"/>
      <c r="CC605" s="42"/>
      <c r="CD605" s="42"/>
      <c r="CE605" s="42"/>
      <c r="CF605" s="42"/>
      <c r="CG605" s="42"/>
      <c r="CH605" s="42"/>
      <c r="CI605" s="42"/>
      <c r="CJ605" s="42"/>
      <c r="CK605" s="42"/>
      <c r="CL605" s="42"/>
      <c r="CM605" s="42"/>
      <c r="CN605" s="42"/>
      <c r="CO605" s="42"/>
      <c r="CP605" s="42"/>
      <c r="CQ605" s="42"/>
      <c r="CR605" s="42"/>
      <c r="CS605" s="42"/>
      <c r="CT605" s="42"/>
      <c r="CU605" s="42"/>
      <c r="CV605" s="42"/>
      <c r="CW605" s="42"/>
      <c r="CX605" s="42"/>
      <c r="CY605" s="42"/>
      <c r="CZ605" s="42"/>
      <c r="DA605" s="42"/>
      <c r="DB605" s="42"/>
      <c r="DC605" s="42"/>
      <c r="DD605" s="42"/>
      <c r="DE605" s="42"/>
      <c r="DF605" s="42"/>
      <c r="DG605" s="42"/>
      <c r="DH605" s="42"/>
      <c r="DI605" s="42"/>
      <c r="DJ605" s="42"/>
      <c r="DK605" s="42"/>
      <c r="DL605" s="42"/>
      <c r="DM605" s="42"/>
      <c r="DN605" s="42"/>
      <c r="DO605" s="42"/>
      <c r="DP605" s="42"/>
      <c r="DQ605" s="42"/>
      <c r="DR605" s="42"/>
      <c r="DS605" s="42"/>
      <c r="DT605" s="42"/>
      <c r="DU605" s="42"/>
      <c r="DV605" s="42"/>
      <c r="DW605" s="42"/>
      <c r="DX605" s="42"/>
      <c r="DY605" s="42"/>
      <c r="DZ605" s="42"/>
      <c r="EA605" s="42"/>
      <c r="EB605" s="42"/>
      <c r="EC605" s="42"/>
      <c r="ED605" s="42"/>
      <c r="EE605" s="42"/>
      <c r="EF605" s="42"/>
      <c r="EG605" s="42"/>
      <c r="EH605" s="42"/>
      <c r="EI605" s="42"/>
      <c r="EJ605" s="42"/>
      <c r="EK605" s="42"/>
      <c r="EL605" s="42"/>
      <c r="EM605" s="42"/>
      <c r="EN605" s="42"/>
      <c r="EO605" s="42"/>
      <c r="EP605" s="42"/>
      <c r="EQ605" s="42"/>
      <c r="ER605" s="42"/>
      <c r="ES605" s="42"/>
      <c r="ET605" s="42"/>
      <c r="EU605" s="42"/>
      <c r="EV605" s="42"/>
      <c r="EW605" s="42"/>
      <c r="EX605" s="42"/>
      <c r="EY605" s="42"/>
      <c r="EZ605" s="42"/>
      <c r="FA605" s="42"/>
      <c r="FB605" s="42"/>
      <c r="FC605" s="42"/>
      <c r="FD605" s="42"/>
      <c r="FE605" s="42"/>
      <c r="FF605" s="42"/>
      <c r="FG605" s="42"/>
      <c r="FH605" s="42"/>
      <c r="FI605" s="42"/>
      <c r="FJ605" s="42"/>
      <c r="FK605" s="42"/>
      <c r="FL605" s="42"/>
      <c r="FM605" s="42"/>
      <c r="FN605" s="42"/>
      <c r="FO605" s="42"/>
      <c r="FP605" s="42"/>
      <c r="FQ605" s="42"/>
      <c r="FR605" s="42"/>
      <c r="FS605" s="42"/>
      <c r="FT605" s="42"/>
      <c r="FU605" s="42"/>
      <c r="FV605" s="42"/>
      <c r="FW605" s="42"/>
      <c r="FX605" s="42"/>
      <c r="FY605" s="42"/>
      <c r="FZ605" s="42"/>
      <c r="GA605" s="42"/>
      <c r="GB605" s="42"/>
      <c r="GC605" s="42"/>
      <c r="GD605" s="42"/>
      <c r="GE605" s="42"/>
      <c r="GF605" s="42"/>
      <c r="GG605" s="42"/>
      <c r="GH605" s="42"/>
      <c r="GI605" s="42"/>
      <c r="GJ605" s="42"/>
      <c r="GK605" s="42"/>
      <c r="GL605" s="42"/>
      <c r="GM605" s="42"/>
      <c r="GN605" s="42"/>
      <c r="GO605" s="42"/>
      <c r="GP605" s="42"/>
      <c r="GQ605" s="42"/>
      <c r="GR605" s="42"/>
      <c r="GS605" s="42"/>
      <c r="GT605" s="42"/>
      <c r="GU605" s="42"/>
      <c r="GV605" s="42"/>
      <c r="GW605" s="42"/>
      <c r="GX605" s="42"/>
      <c r="GY605" s="42"/>
      <c r="GZ605" s="42"/>
      <c r="HA605" s="42"/>
      <c r="HB605" s="42"/>
      <c r="HC605" s="42"/>
      <c r="HD605" s="42"/>
      <c r="HE605" s="42"/>
      <c r="HF605" s="42"/>
      <c r="HG605" s="42"/>
      <c r="HH605" s="42"/>
      <c r="HI605" s="42"/>
      <c r="HJ605" s="42"/>
      <c r="HK605" s="42"/>
      <c r="HL605" s="42"/>
      <c r="HM605" s="42"/>
      <c r="HN605" s="42"/>
      <c r="HO605" s="42"/>
      <c r="HP605" s="42"/>
      <c r="HQ605" s="42"/>
      <c r="HR605" s="42"/>
      <c r="HS605" s="42"/>
      <c r="HT605" s="42"/>
      <c r="HU605" s="42"/>
      <c r="HV605" s="42"/>
      <c r="HW605" s="42"/>
      <c r="HX605" s="42"/>
      <c r="HY605" s="42"/>
      <c r="HZ605" s="42"/>
      <c r="IA605" s="42"/>
      <c r="IB605" s="42"/>
      <c r="IC605" s="42"/>
      <c r="ID605" s="42"/>
      <c r="IE605" s="42"/>
      <c r="IF605" s="42"/>
      <c r="IG605" s="42"/>
      <c r="IH605" s="42"/>
      <c r="II605" s="42"/>
      <c r="IJ605" s="42"/>
      <c r="IK605" s="42"/>
      <c r="IL605" s="42"/>
      <c r="IM605" s="42"/>
      <c r="IN605" s="42"/>
      <c r="IO605" s="42"/>
      <c r="IP605" s="42"/>
      <c r="IQ605" s="42"/>
      <c r="IR605" s="42"/>
      <c r="IS605" s="42"/>
      <c r="IT605" s="42"/>
    </row>
    <row r="606" spans="1:254" s="27" customFormat="1" x14ac:dyDescent="0.2">
      <c r="A606" s="22" t="s">
        <v>16</v>
      </c>
      <c r="B606" s="45">
        <v>0.86</v>
      </c>
      <c r="C606" s="79">
        <f t="shared" si="18"/>
        <v>-2.0337285415489488</v>
      </c>
      <c r="D606" s="80" t="e">
        <f t="shared" si="19"/>
        <v>#DIV/0!</v>
      </c>
      <c r="E606" s="31">
        <v>-2.0337285415489488</v>
      </c>
      <c r="F606" s="31"/>
      <c r="G606" s="31"/>
      <c r="H606" s="31"/>
      <c r="I606" s="31"/>
      <c r="J606" s="31"/>
      <c r="K606" s="31"/>
      <c r="L606" s="31"/>
      <c r="M606" s="31"/>
      <c r="N606" s="31"/>
      <c r="O606" s="31"/>
      <c r="P606" s="31"/>
      <c r="Q606" s="31"/>
      <c r="R606" s="31"/>
      <c r="S606" s="31"/>
      <c r="T606" s="31"/>
      <c r="U606" s="31"/>
      <c r="V606" s="31"/>
      <c r="W606" s="31"/>
      <c r="X606" s="31"/>
      <c r="Y606" s="31"/>
      <c r="Z606" s="31"/>
      <c r="AA606" s="31"/>
      <c r="AB606" s="31"/>
      <c r="AC606" s="31"/>
      <c r="AD606" s="31"/>
      <c r="AE606" s="31"/>
      <c r="AF606" s="31"/>
      <c r="AG606" s="31"/>
      <c r="AH606" s="31"/>
      <c r="AI606" s="31"/>
      <c r="AJ606" s="31"/>
      <c r="AK606" s="31"/>
      <c r="AL606" s="31"/>
      <c r="AM606" s="31"/>
      <c r="AN606" s="31"/>
      <c r="AO606" s="31"/>
      <c r="AP606" s="31"/>
      <c r="AQ606" s="42"/>
      <c r="AR606" s="42"/>
      <c r="AS606" s="42"/>
      <c r="AT606" s="42"/>
      <c r="AU606" s="42"/>
      <c r="AV606" s="42"/>
      <c r="AW606" s="42"/>
      <c r="AX606" s="42"/>
      <c r="AY606" s="42"/>
      <c r="AZ606" s="42"/>
      <c r="BA606" s="42"/>
      <c r="BB606" s="42"/>
      <c r="BC606" s="42"/>
      <c r="BD606" s="42"/>
      <c r="BE606" s="42"/>
      <c r="BF606" s="42"/>
      <c r="BG606" s="42"/>
      <c r="BH606" s="42"/>
      <c r="BI606" s="42"/>
      <c r="BJ606" s="42"/>
      <c r="BK606" s="42"/>
      <c r="BL606" s="42"/>
      <c r="BM606" s="42"/>
      <c r="BN606" s="42"/>
      <c r="BO606" s="42"/>
      <c r="BP606" s="42"/>
      <c r="BQ606" s="42"/>
      <c r="BR606" s="42"/>
      <c r="BS606" s="42"/>
      <c r="BT606" s="42"/>
      <c r="BU606" s="42"/>
      <c r="BV606" s="42"/>
      <c r="BW606" s="42"/>
      <c r="BX606" s="42"/>
      <c r="BY606" s="42"/>
      <c r="BZ606" s="42"/>
      <c r="CA606" s="42"/>
      <c r="CB606" s="42"/>
      <c r="CC606" s="42"/>
      <c r="CD606" s="42"/>
      <c r="CE606" s="42"/>
      <c r="CF606" s="42"/>
      <c r="CG606" s="42"/>
      <c r="CH606" s="42"/>
      <c r="CI606" s="42"/>
      <c r="CJ606" s="42"/>
      <c r="CK606" s="42"/>
      <c r="CL606" s="42"/>
      <c r="CM606" s="42"/>
      <c r="CN606" s="42"/>
      <c r="CO606" s="42"/>
      <c r="CP606" s="42"/>
      <c r="CQ606" s="42"/>
      <c r="CR606" s="42"/>
      <c r="CS606" s="42"/>
      <c r="CT606" s="42"/>
      <c r="CU606" s="42"/>
      <c r="CV606" s="42"/>
      <c r="CW606" s="42"/>
      <c r="CX606" s="42"/>
      <c r="CY606" s="42"/>
      <c r="CZ606" s="42"/>
      <c r="DA606" s="42"/>
      <c r="DB606" s="42"/>
      <c r="DC606" s="42"/>
      <c r="DD606" s="42"/>
      <c r="DE606" s="42"/>
      <c r="DF606" s="42"/>
      <c r="DG606" s="42"/>
      <c r="DH606" s="42"/>
      <c r="DI606" s="42"/>
      <c r="DJ606" s="42"/>
      <c r="DK606" s="42"/>
      <c r="DL606" s="42"/>
      <c r="DM606" s="42"/>
      <c r="DN606" s="42"/>
      <c r="DO606" s="42"/>
      <c r="DP606" s="42"/>
      <c r="DQ606" s="42"/>
      <c r="DR606" s="42"/>
      <c r="DS606" s="42"/>
      <c r="DT606" s="42"/>
      <c r="DU606" s="42"/>
      <c r="DV606" s="42"/>
      <c r="DW606" s="42"/>
      <c r="DX606" s="42"/>
      <c r="DY606" s="42"/>
      <c r="DZ606" s="42"/>
      <c r="EA606" s="42"/>
      <c r="EB606" s="42"/>
      <c r="EC606" s="42"/>
      <c r="ED606" s="42"/>
      <c r="EE606" s="42"/>
      <c r="EF606" s="42"/>
      <c r="EG606" s="42"/>
      <c r="EH606" s="42"/>
      <c r="EI606" s="42"/>
      <c r="EJ606" s="42"/>
      <c r="EK606" s="42"/>
      <c r="EL606" s="42"/>
      <c r="EM606" s="42"/>
      <c r="EN606" s="42"/>
      <c r="EO606" s="42"/>
      <c r="EP606" s="42"/>
      <c r="EQ606" s="42"/>
      <c r="ER606" s="42"/>
      <c r="ES606" s="42"/>
      <c r="ET606" s="42"/>
      <c r="EU606" s="42"/>
      <c r="EV606" s="42"/>
      <c r="EW606" s="42"/>
      <c r="EX606" s="42"/>
      <c r="EY606" s="42"/>
      <c r="EZ606" s="42"/>
      <c r="FA606" s="42"/>
      <c r="FB606" s="42"/>
      <c r="FC606" s="42"/>
      <c r="FD606" s="42"/>
      <c r="FE606" s="42"/>
      <c r="FF606" s="42"/>
      <c r="FG606" s="42"/>
      <c r="FH606" s="42"/>
      <c r="FI606" s="42"/>
      <c r="FJ606" s="42"/>
      <c r="FK606" s="42"/>
      <c r="FL606" s="42"/>
      <c r="FM606" s="42"/>
      <c r="FN606" s="42"/>
      <c r="FO606" s="42"/>
      <c r="FP606" s="42"/>
      <c r="FQ606" s="42"/>
      <c r="FR606" s="42"/>
      <c r="FS606" s="42"/>
      <c r="FT606" s="42"/>
      <c r="FU606" s="42"/>
      <c r="FV606" s="42"/>
      <c r="FW606" s="42"/>
      <c r="FX606" s="42"/>
      <c r="FY606" s="42"/>
      <c r="FZ606" s="42"/>
      <c r="GA606" s="42"/>
      <c r="GB606" s="42"/>
      <c r="GC606" s="42"/>
      <c r="GD606" s="42"/>
      <c r="GE606" s="42"/>
      <c r="GF606" s="42"/>
      <c r="GG606" s="42"/>
      <c r="GH606" s="42"/>
      <c r="GI606" s="42"/>
      <c r="GJ606" s="42"/>
      <c r="GK606" s="42"/>
      <c r="GL606" s="42"/>
      <c r="GM606" s="42"/>
      <c r="GN606" s="42"/>
      <c r="GO606" s="42"/>
      <c r="GP606" s="42"/>
      <c r="GQ606" s="42"/>
      <c r="GR606" s="42"/>
      <c r="GS606" s="42"/>
      <c r="GT606" s="42"/>
      <c r="GU606" s="42"/>
      <c r="GV606" s="42"/>
      <c r="GW606" s="42"/>
      <c r="GX606" s="42"/>
      <c r="GY606" s="42"/>
      <c r="GZ606" s="42"/>
      <c r="HA606" s="42"/>
      <c r="HB606" s="42"/>
      <c r="HC606" s="42"/>
      <c r="HD606" s="42"/>
      <c r="HE606" s="42"/>
      <c r="HF606" s="42"/>
      <c r="HG606" s="42"/>
      <c r="HH606" s="42"/>
      <c r="HI606" s="42"/>
      <c r="HJ606" s="42"/>
      <c r="HK606" s="42"/>
      <c r="HL606" s="42"/>
      <c r="HM606" s="42"/>
      <c r="HN606" s="42"/>
      <c r="HO606" s="42"/>
      <c r="HP606" s="42"/>
      <c r="HQ606" s="42"/>
      <c r="HR606" s="42"/>
      <c r="HS606" s="42"/>
      <c r="HT606" s="42"/>
      <c r="HU606" s="42"/>
      <c r="HV606" s="42"/>
      <c r="HW606" s="42"/>
      <c r="HX606" s="42"/>
      <c r="HY606" s="42"/>
      <c r="HZ606" s="42"/>
      <c r="IA606" s="42"/>
      <c r="IB606" s="42"/>
      <c r="IC606" s="42"/>
      <c r="ID606" s="42"/>
      <c r="IE606" s="42"/>
      <c r="IF606" s="42"/>
      <c r="IG606" s="42"/>
      <c r="IH606" s="42"/>
      <c r="II606" s="42"/>
      <c r="IJ606" s="42"/>
      <c r="IK606" s="42"/>
      <c r="IL606" s="42"/>
      <c r="IM606" s="42"/>
      <c r="IN606" s="42"/>
      <c r="IO606" s="42"/>
      <c r="IP606" s="42"/>
      <c r="IQ606" s="42"/>
      <c r="IR606" s="42"/>
      <c r="IS606" s="42"/>
      <c r="IT606" s="42"/>
    </row>
    <row r="607" spans="1:254" s="27" customFormat="1" x14ac:dyDescent="0.2">
      <c r="A607" s="22" t="s">
        <v>16</v>
      </c>
      <c r="B607" s="45">
        <v>0.88</v>
      </c>
      <c r="C607" s="79">
        <f t="shared" si="18"/>
        <v>-1.8632767495601752</v>
      </c>
      <c r="D607" s="80" t="e">
        <f t="shared" si="19"/>
        <v>#DIV/0!</v>
      </c>
      <c r="E607" s="31">
        <v>-1.8632767495601752</v>
      </c>
      <c r="F607" s="31"/>
      <c r="G607" s="31"/>
      <c r="H607" s="31"/>
      <c r="I607" s="31"/>
      <c r="J607" s="31"/>
      <c r="K607" s="31"/>
      <c r="L607" s="31"/>
      <c r="M607" s="31"/>
      <c r="N607" s="31"/>
      <c r="O607" s="31"/>
      <c r="P607" s="31"/>
      <c r="Q607" s="31"/>
      <c r="R607" s="31"/>
      <c r="S607" s="31"/>
      <c r="T607" s="31"/>
      <c r="U607" s="31"/>
      <c r="V607" s="31"/>
      <c r="W607" s="31"/>
      <c r="X607" s="31"/>
      <c r="Y607" s="31"/>
      <c r="Z607" s="31"/>
      <c r="AA607" s="31"/>
      <c r="AB607" s="31"/>
      <c r="AC607" s="31"/>
      <c r="AD607" s="31"/>
      <c r="AE607" s="31"/>
      <c r="AF607" s="31"/>
      <c r="AG607" s="31"/>
      <c r="AH607" s="31"/>
      <c r="AI607" s="31"/>
      <c r="AJ607" s="31"/>
      <c r="AK607" s="31"/>
      <c r="AL607" s="31"/>
      <c r="AM607" s="31"/>
      <c r="AN607" s="31"/>
      <c r="AO607" s="31"/>
      <c r="AP607" s="31"/>
      <c r="AQ607" s="42"/>
      <c r="AR607" s="42"/>
      <c r="AS607" s="42"/>
      <c r="AT607" s="42"/>
      <c r="AU607" s="42"/>
      <c r="AV607" s="42"/>
      <c r="AW607" s="42"/>
      <c r="AX607" s="42"/>
      <c r="AY607" s="42"/>
      <c r="AZ607" s="42"/>
      <c r="BA607" s="42"/>
      <c r="BB607" s="42"/>
      <c r="BC607" s="42"/>
      <c r="BD607" s="42"/>
      <c r="BE607" s="42"/>
      <c r="BF607" s="42"/>
      <c r="BG607" s="42"/>
      <c r="BH607" s="42"/>
      <c r="BI607" s="42"/>
      <c r="BJ607" s="42"/>
      <c r="BK607" s="42"/>
      <c r="BL607" s="42"/>
      <c r="BM607" s="42"/>
      <c r="BN607" s="42"/>
      <c r="BO607" s="42"/>
      <c r="BP607" s="42"/>
      <c r="BQ607" s="42"/>
      <c r="BR607" s="42"/>
      <c r="BS607" s="42"/>
      <c r="BT607" s="42"/>
      <c r="BU607" s="42"/>
      <c r="BV607" s="42"/>
      <c r="BW607" s="42"/>
      <c r="BX607" s="42"/>
      <c r="BY607" s="42"/>
      <c r="BZ607" s="42"/>
      <c r="CA607" s="42"/>
      <c r="CB607" s="42"/>
      <c r="CC607" s="42"/>
      <c r="CD607" s="42"/>
      <c r="CE607" s="42"/>
      <c r="CF607" s="42"/>
      <c r="CG607" s="42"/>
      <c r="CH607" s="42"/>
      <c r="CI607" s="42"/>
      <c r="CJ607" s="42"/>
      <c r="CK607" s="42"/>
      <c r="CL607" s="42"/>
      <c r="CM607" s="42"/>
      <c r="CN607" s="42"/>
      <c r="CO607" s="42"/>
      <c r="CP607" s="42"/>
      <c r="CQ607" s="42"/>
      <c r="CR607" s="42"/>
      <c r="CS607" s="42"/>
      <c r="CT607" s="42"/>
      <c r="CU607" s="42"/>
      <c r="CV607" s="42"/>
      <c r="CW607" s="42"/>
      <c r="CX607" s="42"/>
      <c r="CY607" s="42"/>
      <c r="CZ607" s="42"/>
      <c r="DA607" s="42"/>
      <c r="DB607" s="42"/>
      <c r="DC607" s="42"/>
      <c r="DD607" s="42"/>
      <c r="DE607" s="42"/>
      <c r="DF607" s="42"/>
      <c r="DG607" s="42"/>
      <c r="DH607" s="42"/>
      <c r="DI607" s="42"/>
      <c r="DJ607" s="42"/>
      <c r="DK607" s="42"/>
      <c r="DL607" s="42"/>
      <c r="DM607" s="42"/>
      <c r="DN607" s="42"/>
      <c r="DO607" s="42"/>
      <c r="DP607" s="42"/>
      <c r="DQ607" s="42"/>
      <c r="DR607" s="42"/>
      <c r="DS607" s="42"/>
      <c r="DT607" s="42"/>
      <c r="DU607" s="42"/>
      <c r="DV607" s="42"/>
      <c r="DW607" s="42"/>
      <c r="DX607" s="42"/>
      <c r="DY607" s="42"/>
      <c r="DZ607" s="42"/>
      <c r="EA607" s="42"/>
      <c r="EB607" s="42"/>
      <c r="EC607" s="42"/>
      <c r="ED607" s="42"/>
      <c r="EE607" s="42"/>
      <c r="EF607" s="42"/>
      <c r="EG607" s="42"/>
      <c r="EH607" s="42"/>
      <c r="EI607" s="42"/>
      <c r="EJ607" s="42"/>
      <c r="EK607" s="42"/>
      <c r="EL607" s="42"/>
      <c r="EM607" s="42"/>
      <c r="EN607" s="42"/>
      <c r="EO607" s="42"/>
      <c r="EP607" s="42"/>
      <c r="EQ607" s="42"/>
      <c r="ER607" s="42"/>
      <c r="ES607" s="42"/>
      <c r="ET607" s="42"/>
      <c r="EU607" s="42"/>
      <c r="EV607" s="42"/>
      <c r="EW607" s="42"/>
      <c r="EX607" s="42"/>
      <c r="EY607" s="42"/>
      <c r="EZ607" s="42"/>
      <c r="FA607" s="42"/>
      <c r="FB607" s="42"/>
      <c r="FC607" s="42"/>
      <c r="FD607" s="42"/>
      <c r="FE607" s="42"/>
      <c r="FF607" s="42"/>
      <c r="FG607" s="42"/>
      <c r="FH607" s="42"/>
      <c r="FI607" s="42"/>
      <c r="FJ607" s="42"/>
      <c r="FK607" s="42"/>
      <c r="FL607" s="42"/>
      <c r="FM607" s="42"/>
      <c r="FN607" s="42"/>
      <c r="FO607" s="42"/>
      <c r="FP607" s="42"/>
      <c r="FQ607" s="42"/>
      <c r="FR607" s="42"/>
      <c r="FS607" s="42"/>
      <c r="FT607" s="42"/>
      <c r="FU607" s="42"/>
      <c r="FV607" s="42"/>
      <c r="FW607" s="42"/>
      <c r="FX607" s="42"/>
      <c r="FY607" s="42"/>
      <c r="FZ607" s="42"/>
      <c r="GA607" s="42"/>
      <c r="GB607" s="42"/>
      <c r="GC607" s="42"/>
      <c r="GD607" s="42"/>
      <c r="GE607" s="42"/>
      <c r="GF607" s="42"/>
      <c r="GG607" s="42"/>
      <c r="GH607" s="42"/>
      <c r="GI607" s="42"/>
      <c r="GJ607" s="42"/>
      <c r="GK607" s="42"/>
      <c r="GL607" s="42"/>
      <c r="GM607" s="42"/>
      <c r="GN607" s="42"/>
      <c r="GO607" s="42"/>
      <c r="GP607" s="42"/>
      <c r="GQ607" s="42"/>
      <c r="GR607" s="42"/>
      <c r="GS607" s="42"/>
      <c r="GT607" s="42"/>
      <c r="GU607" s="42"/>
      <c r="GV607" s="42"/>
      <c r="GW607" s="42"/>
      <c r="GX607" s="42"/>
      <c r="GY607" s="42"/>
      <c r="GZ607" s="42"/>
      <c r="HA607" s="42"/>
      <c r="HB607" s="42"/>
      <c r="HC607" s="42"/>
      <c r="HD607" s="42"/>
      <c r="HE607" s="42"/>
      <c r="HF607" s="42"/>
      <c r="HG607" s="42"/>
      <c r="HH607" s="42"/>
      <c r="HI607" s="42"/>
      <c r="HJ607" s="42"/>
      <c r="HK607" s="42"/>
      <c r="HL607" s="42"/>
      <c r="HM607" s="42"/>
      <c r="HN607" s="42"/>
      <c r="HO607" s="42"/>
      <c r="HP607" s="42"/>
      <c r="HQ607" s="42"/>
      <c r="HR607" s="42"/>
      <c r="HS607" s="42"/>
      <c r="HT607" s="42"/>
      <c r="HU607" s="42"/>
      <c r="HV607" s="42"/>
      <c r="HW607" s="42"/>
      <c r="HX607" s="42"/>
      <c r="HY607" s="42"/>
      <c r="HZ607" s="42"/>
      <c r="IA607" s="42"/>
      <c r="IB607" s="42"/>
      <c r="IC607" s="42"/>
      <c r="ID607" s="42"/>
      <c r="IE607" s="42"/>
      <c r="IF607" s="42"/>
      <c r="IG607" s="42"/>
      <c r="IH607" s="42"/>
      <c r="II607" s="42"/>
      <c r="IJ607" s="42"/>
      <c r="IK607" s="42"/>
      <c r="IL607" s="42"/>
      <c r="IM607" s="42"/>
      <c r="IN607" s="42"/>
      <c r="IO607" s="42"/>
      <c r="IP607" s="42"/>
      <c r="IQ607" s="42"/>
      <c r="IR607" s="42"/>
      <c r="IS607" s="42"/>
      <c r="IT607" s="42"/>
    </row>
    <row r="608" spans="1:254" s="27" customFormat="1" x14ac:dyDescent="0.2">
      <c r="A608" s="22" t="s">
        <v>16</v>
      </c>
      <c r="B608" s="45">
        <v>0.9</v>
      </c>
      <c r="C608" s="79">
        <f t="shared" si="18"/>
        <v>-1.6124720516272886</v>
      </c>
      <c r="D608" s="80" t="e">
        <f t="shared" si="19"/>
        <v>#DIV/0!</v>
      </c>
      <c r="E608" s="31">
        <v>-1.6124720516272886</v>
      </c>
      <c r="F608" s="31"/>
      <c r="G608" s="31"/>
      <c r="H608" s="31"/>
      <c r="I608" s="31"/>
      <c r="J608" s="31"/>
      <c r="K608" s="31"/>
      <c r="L608" s="31"/>
      <c r="M608" s="31"/>
      <c r="N608" s="31"/>
      <c r="O608" s="31"/>
      <c r="P608" s="31"/>
      <c r="Q608" s="31"/>
      <c r="R608" s="31"/>
      <c r="S608" s="31"/>
      <c r="T608" s="31"/>
      <c r="U608" s="31"/>
      <c r="V608" s="31"/>
      <c r="W608" s="31"/>
      <c r="X608" s="31"/>
      <c r="Y608" s="31"/>
      <c r="Z608" s="31"/>
      <c r="AA608" s="31"/>
      <c r="AB608" s="31"/>
      <c r="AC608" s="31"/>
      <c r="AD608" s="31"/>
      <c r="AE608" s="31"/>
      <c r="AF608" s="31"/>
      <c r="AG608" s="31"/>
      <c r="AH608" s="31"/>
      <c r="AI608" s="31"/>
      <c r="AJ608" s="31"/>
      <c r="AK608" s="31"/>
      <c r="AL608" s="31"/>
      <c r="AM608" s="31"/>
      <c r="AN608" s="31"/>
      <c r="AO608" s="31"/>
      <c r="AP608" s="31"/>
      <c r="AQ608" s="42"/>
      <c r="AR608" s="42"/>
      <c r="AS608" s="42"/>
      <c r="AT608" s="42"/>
      <c r="AU608" s="42"/>
      <c r="AV608" s="42"/>
      <c r="AW608" s="42"/>
      <c r="AX608" s="42"/>
      <c r="AY608" s="42"/>
      <c r="AZ608" s="42"/>
      <c r="BA608" s="42"/>
      <c r="BB608" s="42"/>
      <c r="BC608" s="42"/>
      <c r="BD608" s="42"/>
      <c r="BE608" s="42"/>
      <c r="BF608" s="42"/>
      <c r="BG608" s="42"/>
      <c r="BH608" s="42"/>
      <c r="BI608" s="42"/>
      <c r="BJ608" s="42"/>
      <c r="BK608" s="42"/>
      <c r="BL608" s="42"/>
      <c r="BM608" s="42"/>
      <c r="BN608" s="42"/>
      <c r="BO608" s="42"/>
      <c r="BP608" s="42"/>
      <c r="BQ608" s="42"/>
      <c r="BR608" s="42"/>
      <c r="BS608" s="42"/>
      <c r="BT608" s="42"/>
      <c r="BU608" s="42"/>
      <c r="BV608" s="42"/>
      <c r="BW608" s="42"/>
      <c r="BX608" s="42"/>
      <c r="BY608" s="42"/>
      <c r="BZ608" s="42"/>
      <c r="CA608" s="42"/>
      <c r="CB608" s="42"/>
      <c r="CC608" s="42"/>
      <c r="CD608" s="42"/>
      <c r="CE608" s="42"/>
      <c r="CF608" s="42"/>
      <c r="CG608" s="42"/>
      <c r="CH608" s="42"/>
      <c r="CI608" s="42"/>
      <c r="CJ608" s="42"/>
      <c r="CK608" s="42"/>
      <c r="CL608" s="42"/>
      <c r="CM608" s="42"/>
      <c r="CN608" s="42"/>
      <c r="CO608" s="42"/>
      <c r="CP608" s="42"/>
      <c r="CQ608" s="42"/>
      <c r="CR608" s="42"/>
      <c r="CS608" s="42"/>
      <c r="CT608" s="42"/>
      <c r="CU608" s="42"/>
      <c r="CV608" s="42"/>
      <c r="CW608" s="42"/>
      <c r="CX608" s="42"/>
      <c r="CY608" s="42"/>
      <c r="CZ608" s="42"/>
      <c r="DA608" s="42"/>
      <c r="DB608" s="42"/>
      <c r="DC608" s="42"/>
      <c r="DD608" s="42"/>
      <c r="DE608" s="42"/>
      <c r="DF608" s="42"/>
      <c r="DG608" s="42"/>
      <c r="DH608" s="42"/>
      <c r="DI608" s="42"/>
      <c r="DJ608" s="42"/>
      <c r="DK608" s="42"/>
      <c r="DL608" s="42"/>
      <c r="DM608" s="42"/>
      <c r="DN608" s="42"/>
      <c r="DO608" s="42"/>
      <c r="DP608" s="42"/>
      <c r="DQ608" s="42"/>
      <c r="DR608" s="42"/>
      <c r="DS608" s="42"/>
      <c r="DT608" s="42"/>
      <c r="DU608" s="42"/>
      <c r="DV608" s="42"/>
      <c r="DW608" s="42"/>
      <c r="DX608" s="42"/>
      <c r="DY608" s="42"/>
      <c r="DZ608" s="42"/>
      <c r="EA608" s="42"/>
      <c r="EB608" s="42"/>
      <c r="EC608" s="42"/>
      <c r="ED608" s="42"/>
      <c r="EE608" s="42"/>
      <c r="EF608" s="42"/>
      <c r="EG608" s="42"/>
      <c r="EH608" s="42"/>
      <c r="EI608" s="42"/>
      <c r="EJ608" s="42"/>
      <c r="EK608" s="42"/>
      <c r="EL608" s="42"/>
      <c r="EM608" s="42"/>
      <c r="EN608" s="42"/>
      <c r="EO608" s="42"/>
      <c r="EP608" s="42"/>
      <c r="EQ608" s="42"/>
      <c r="ER608" s="42"/>
      <c r="ES608" s="42"/>
      <c r="ET608" s="42"/>
      <c r="EU608" s="42"/>
      <c r="EV608" s="42"/>
      <c r="EW608" s="42"/>
      <c r="EX608" s="42"/>
      <c r="EY608" s="42"/>
      <c r="EZ608" s="42"/>
      <c r="FA608" s="42"/>
      <c r="FB608" s="42"/>
      <c r="FC608" s="42"/>
      <c r="FD608" s="42"/>
      <c r="FE608" s="42"/>
      <c r="FF608" s="42"/>
      <c r="FG608" s="42"/>
      <c r="FH608" s="42"/>
      <c r="FI608" s="42"/>
      <c r="FJ608" s="42"/>
      <c r="FK608" s="42"/>
      <c r="FL608" s="42"/>
      <c r="FM608" s="42"/>
      <c r="FN608" s="42"/>
      <c r="FO608" s="42"/>
      <c r="FP608" s="42"/>
      <c r="FQ608" s="42"/>
      <c r="FR608" s="42"/>
      <c r="FS608" s="42"/>
      <c r="FT608" s="42"/>
      <c r="FU608" s="42"/>
      <c r="FV608" s="42"/>
      <c r="FW608" s="42"/>
      <c r="FX608" s="42"/>
      <c r="FY608" s="42"/>
      <c r="FZ608" s="42"/>
      <c r="GA608" s="42"/>
      <c r="GB608" s="42"/>
      <c r="GC608" s="42"/>
      <c r="GD608" s="42"/>
      <c r="GE608" s="42"/>
      <c r="GF608" s="42"/>
      <c r="GG608" s="42"/>
      <c r="GH608" s="42"/>
      <c r="GI608" s="42"/>
      <c r="GJ608" s="42"/>
      <c r="GK608" s="42"/>
      <c r="GL608" s="42"/>
      <c r="GM608" s="42"/>
      <c r="GN608" s="42"/>
      <c r="GO608" s="42"/>
      <c r="GP608" s="42"/>
      <c r="GQ608" s="42"/>
      <c r="GR608" s="42"/>
      <c r="GS608" s="42"/>
      <c r="GT608" s="42"/>
      <c r="GU608" s="42"/>
      <c r="GV608" s="42"/>
      <c r="GW608" s="42"/>
      <c r="GX608" s="42"/>
      <c r="GY608" s="42"/>
      <c r="GZ608" s="42"/>
      <c r="HA608" s="42"/>
      <c r="HB608" s="42"/>
      <c r="HC608" s="42"/>
      <c r="HD608" s="42"/>
      <c r="HE608" s="42"/>
      <c r="HF608" s="42"/>
      <c r="HG608" s="42"/>
      <c r="HH608" s="42"/>
      <c r="HI608" s="42"/>
      <c r="HJ608" s="42"/>
      <c r="HK608" s="42"/>
      <c r="HL608" s="42"/>
      <c r="HM608" s="42"/>
      <c r="HN608" s="42"/>
      <c r="HO608" s="42"/>
      <c r="HP608" s="42"/>
      <c r="HQ608" s="42"/>
      <c r="HR608" s="42"/>
      <c r="HS608" s="42"/>
      <c r="HT608" s="42"/>
      <c r="HU608" s="42"/>
      <c r="HV608" s="42"/>
      <c r="HW608" s="42"/>
      <c r="HX608" s="42"/>
      <c r="HY608" s="42"/>
      <c r="HZ608" s="42"/>
      <c r="IA608" s="42"/>
      <c r="IB608" s="42"/>
      <c r="IC608" s="42"/>
      <c r="ID608" s="42"/>
      <c r="IE608" s="42"/>
      <c r="IF608" s="42"/>
      <c r="IG608" s="42"/>
      <c r="IH608" s="42"/>
      <c r="II608" s="42"/>
      <c r="IJ608" s="42"/>
      <c r="IK608" s="42"/>
      <c r="IL608" s="42"/>
      <c r="IM608" s="42"/>
      <c r="IN608" s="42"/>
      <c r="IO608" s="42"/>
      <c r="IP608" s="42"/>
      <c r="IQ608" s="42"/>
      <c r="IR608" s="42"/>
      <c r="IS608" s="42"/>
      <c r="IT608" s="42"/>
    </row>
    <row r="609" spans="1:254" s="27" customFormat="1" x14ac:dyDescent="0.2">
      <c r="A609" s="22" t="s">
        <v>16</v>
      </c>
      <c r="B609" s="45">
        <v>0.92</v>
      </c>
      <c r="C609" s="79">
        <f t="shared" si="18"/>
        <v>-1.2733282020033048</v>
      </c>
      <c r="D609" s="80" t="e">
        <f t="shared" si="19"/>
        <v>#DIV/0!</v>
      </c>
      <c r="E609" s="31">
        <v>-1.2733282020033048</v>
      </c>
      <c r="F609" s="31"/>
      <c r="G609" s="31"/>
      <c r="H609" s="31"/>
      <c r="I609" s="31"/>
      <c r="J609" s="31"/>
      <c r="K609" s="31"/>
      <c r="L609" s="31"/>
      <c r="M609" s="31"/>
      <c r="N609" s="31"/>
      <c r="O609" s="31"/>
      <c r="P609" s="31"/>
      <c r="Q609" s="31"/>
      <c r="R609" s="31"/>
      <c r="S609" s="31"/>
      <c r="T609" s="31"/>
      <c r="U609" s="31"/>
      <c r="V609" s="31"/>
      <c r="W609" s="31"/>
      <c r="X609" s="31"/>
      <c r="Y609" s="31"/>
      <c r="Z609" s="31"/>
      <c r="AA609" s="31"/>
      <c r="AB609" s="31"/>
      <c r="AC609" s="31"/>
      <c r="AD609" s="31"/>
      <c r="AE609" s="31"/>
      <c r="AF609" s="31"/>
      <c r="AG609" s="31"/>
      <c r="AH609" s="31"/>
      <c r="AI609" s="31"/>
      <c r="AJ609" s="31"/>
      <c r="AK609" s="31"/>
      <c r="AL609" s="31"/>
      <c r="AM609" s="31"/>
      <c r="AN609" s="31"/>
      <c r="AO609" s="31"/>
      <c r="AP609" s="31"/>
      <c r="AQ609" s="42"/>
      <c r="AR609" s="42"/>
      <c r="AS609" s="42"/>
      <c r="AT609" s="42"/>
      <c r="AU609" s="42"/>
      <c r="AV609" s="42"/>
      <c r="AW609" s="42"/>
      <c r="AX609" s="42"/>
      <c r="AY609" s="42"/>
      <c r="AZ609" s="42"/>
      <c r="BA609" s="42"/>
      <c r="BB609" s="42"/>
      <c r="BC609" s="42"/>
      <c r="BD609" s="42"/>
      <c r="BE609" s="42"/>
      <c r="BF609" s="42"/>
      <c r="BG609" s="42"/>
      <c r="BH609" s="42"/>
      <c r="BI609" s="42"/>
      <c r="BJ609" s="42"/>
      <c r="BK609" s="42"/>
      <c r="BL609" s="42"/>
      <c r="BM609" s="42"/>
      <c r="BN609" s="42"/>
      <c r="BO609" s="42"/>
      <c r="BP609" s="42"/>
      <c r="BQ609" s="42"/>
      <c r="BR609" s="42"/>
      <c r="BS609" s="42"/>
      <c r="BT609" s="42"/>
      <c r="BU609" s="42"/>
      <c r="BV609" s="42"/>
      <c r="BW609" s="42"/>
      <c r="BX609" s="42"/>
      <c r="BY609" s="42"/>
      <c r="BZ609" s="42"/>
      <c r="CA609" s="42"/>
      <c r="CB609" s="42"/>
      <c r="CC609" s="42"/>
      <c r="CD609" s="42"/>
      <c r="CE609" s="42"/>
      <c r="CF609" s="42"/>
      <c r="CG609" s="42"/>
      <c r="CH609" s="42"/>
      <c r="CI609" s="42"/>
      <c r="CJ609" s="42"/>
      <c r="CK609" s="42"/>
      <c r="CL609" s="42"/>
      <c r="CM609" s="42"/>
      <c r="CN609" s="42"/>
      <c r="CO609" s="42"/>
      <c r="CP609" s="42"/>
      <c r="CQ609" s="42"/>
      <c r="CR609" s="42"/>
      <c r="CS609" s="42"/>
      <c r="CT609" s="42"/>
      <c r="CU609" s="42"/>
      <c r="CV609" s="42"/>
      <c r="CW609" s="42"/>
      <c r="CX609" s="42"/>
      <c r="CY609" s="42"/>
      <c r="CZ609" s="42"/>
      <c r="DA609" s="42"/>
      <c r="DB609" s="42"/>
      <c r="DC609" s="42"/>
      <c r="DD609" s="42"/>
      <c r="DE609" s="42"/>
      <c r="DF609" s="42"/>
      <c r="DG609" s="42"/>
      <c r="DH609" s="42"/>
      <c r="DI609" s="42"/>
      <c r="DJ609" s="42"/>
      <c r="DK609" s="42"/>
      <c r="DL609" s="42"/>
      <c r="DM609" s="42"/>
      <c r="DN609" s="42"/>
      <c r="DO609" s="42"/>
      <c r="DP609" s="42"/>
      <c r="DQ609" s="42"/>
      <c r="DR609" s="42"/>
      <c r="DS609" s="42"/>
      <c r="DT609" s="42"/>
      <c r="DU609" s="42"/>
      <c r="DV609" s="42"/>
      <c r="DW609" s="42"/>
      <c r="DX609" s="42"/>
      <c r="DY609" s="42"/>
      <c r="DZ609" s="42"/>
      <c r="EA609" s="42"/>
      <c r="EB609" s="42"/>
      <c r="EC609" s="42"/>
      <c r="ED609" s="42"/>
      <c r="EE609" s="42"/>
      <c r="EF609" s="42"/>
      <c r="EG609" s="42"/>
      <c r="EH609" s="42"/>
      <c r="EI609" s="42"/>
      <c r="EJ609" s="42"/>
      <c r="EK609" s="42"/>
      <c r="EL609" s="42"/>
      <c r="EM609" s="42"/>
      <c r="EN609" s="42"/>
      <c r="EO609" s="42"/>
      <c r="EP609" s="42"/>
      <c r="EQ609" s="42"/>
      <c r="ER609" s="42"/>
      <c r="ES609" s="42"/>
      <c r="ET609" s="42"/>
      <c r="EU609" s="42"/>
      <c r="EV609" s="42"/>
      <c r="EW609" s="42"/>
      <c r="EX609" s="42"/>
      <c r="EY609" s="42"/>
      <c r="EZ609" s="42"/>
      <c r="FA609" s="42"/>
      <c r="FB609" s="42"/>
      <c r="FC609" s="42"/>
      <c r="FD609" s="42"/>
      <c r="FE609" s="42"/>
      <c r="FF609" s="42"/>
      <c r="FG609" s="42"/>
      <c r="FH609" s="42"/>
      <c r="FI609" s="42"/>
      <c r="FJ609" s="42"/>
      <c r="FK609" s="42"/>
      <c r="FL609" s="42"/>
      <c r="FM609" s="42"/>
      <c r="FN609" s="42"/>
      <c r="FO609" s="42"/>
      <c r="FP609" s="42"/>
      <c r="FQ609" s="42"/>
      <c r="FR609" s="42"/>
      <c r="FS609" s="42"/>
      <c r="FT609" s="42"/>
      <c r="FU609" s="42"/>
      <c r="FV609" s="42"/>
      <c r="FW609" s="42"/>
      <c r="FX609" s="42"/>
      <c r="FY609" s="42"/>
      <c r="FZ609" s="42"/>
      <c r="GA609" s="42"/>
      <c r="GB609" s="42"/>
      <c r="GC609" s="42"/>
      <c r="GD609" s="42"/>
      <c r="GE609" s="42"/>
      <c r="GF609" s="42"/>
      <c r="GG609" s="42"/>
      <c r="GH609" s="42"/>
      <c r="GI609" s="42"/>
      <c r="GJ609" s="42"/>
      <c r="GK609" s="42"/>
      <c r="GL609" s="42"/>
      <c r="GM609" s="42"/>
      <c r="GN609" s="42"/>
      <c r="GO609" s="42"/>
      <c r="GP609" s="42"/>
      <c r="GQ609" s="42"/>
      <c r="GR609" s="42"/>
      <c r="GS609" s="42"/>
      <c r="GT609" s="42"/>
      <c r="GU609" s="42"/>
      <c r="GV609" s="42"/>
      <c r="GW609" s="42"/>
      <c r="GX609" s="42"/>
      <c r="GY609" s="42"/>
      <c r="GZ609" s="42"/>
      <c r="HA609" s="42"/>
      <c r="HB609" s="42"/>
      <c r="HC609" s="42"/>
      <c r="HD609" s="42"/>
      <c r="HE609" s="42"/>
      <c r="HF609" s="42"/>
      <c r="HG609" s="42"/>
      <c r="HH609" s="42"/>
      <c r="HI609" s="42"/>
      <c r="HJ609" s="42"/>
      <c r="HK609" s="42"/>
      <c r="HL609" s="42"/>
      <c r="HM609" s="42"/>
      <c r="HN609" s="42"/>
      <c r="HO609" s="42"/>
      <c r="HP609" s="42"/>
      <c r="HQ609" s="42"/>
      <c r="HR609" s="42"/>
      <c r="HS609" s="42"/>
      <c r="HT609" s="42"/>
      <c r="HU609" s="42"/>
      <c r="HV609" s="42"/>
      <c r="HW609" s="42"/>
      <c r="HX609" s="42"/>
      <c r="HY609" s="42"/>
      <c r="HZ609" s="42"/>
      <c r="IA609" s="42"/>
      <c r="IB609" s="42"/>
      <c r="IC609" s="42"/>
      <c r="ID609" s="42"/>
      <c r="IE609" s="42"/>
      <c r="IF609" s="42"/>
      <c r="IG609" s="42"/>
      <c r="IH609" s="42"/>
      <c r="II609" s="42"/>
      <c r="IJ609" s="42"/>
      <c r="IK609" s="42"/>
      <c r="IL609" s="42"/>
      <c r="IM609" s="42"/>
      <c r="IN609" s="42"/>
      <c r="IO609" s="42"/>
      <c r="IP609" s="42"/>
      <c r="IQ609" s="42"/>
      <c r="IR609" s="42"/>
      <c r="IS609" s="42"/>
      <c r="IT609" s="42"/>
    </row>
    <row r="610" spans="1:254" s="27" customFormat="1" x14ac:dyDescent="0.2">
      <c r="A610" s="22" t="s">
        <v>16</v>
      </c>
      <c r="B610" s="45">
        <v>0.94</v>
      </c>
      <c r="C610" s="79">
        <f t="shared" si="18"/>
        <v>-0.89358110690506398</v>
      </c>
      <c r="D610" s="80" t="e">
        <f t="shared" si="19"/>
        <v>#DIV/0!</v>
      </c>
      <c r="E610" s="31">
        <v>-0.89358110690506398</v>
      </c>
      <c r="F610" s="31"/>
      <c r="G610" s="31"/>
      <c r="H610" s="31"/>
      <c r="I610" s="31"/>
      <c r="J610" s="31"/>
      <c r="K610" s="31"/>
      <c r="L610" s="31"/>
      <c r="M610" s="31"/>
      <c r="N610" s="31"/>
      <c r="O610" s="31"/>
      <c r="P610" s="31"/>
      <c r="Q610" s="31"/>
      <c r="R610" s="31"/>
      <c r="S610" s="31"/>
      <c r="T610" s="31"/>
      <c r="U610" s="31"/>
      <c r="V610" s="31"/>
      <c r="W610" s="31"/>
      <c r="X610" s="31"/>
      <c r="Y610" s="31"/>
      <c r="Z610" s="31"/>
      <c r="AA610" s="31"/>
      <c r="AB610" s="31"/>
      <c r="AC610" s="31"/>
      <c r="AD610" s="31"/>
      <c r="AE610" s="31"/>
      <c r="AF610" s="31"/>
      <c r="AG610" s="31"/>
      <c r="AH610" s="31"/>
      <c r="AI610" s="31"/>
      <c r="AJ610" s="31"/>
      <c r="AK610" s="31"/>
      <c r="AL610" s="31"/>
      <c r="AM610" s="31"/>
      <c r="AN610" s="31"/>
      <c r="AO610" s="31"/>
      <c r="AP610" s="31"/>
      <c r="AQ610" s="42"/>
      <c r="AR610" s="42"/>
      <c r="AS610" s="42"/>
      <c r="AT610" s="42"/>
      <c r="AU610" s="42"/>
      <c r="AV610" s="42"/>
      <c r="AW610" s="42"/>
      <c r="AX610" s="42"/>
      <c r="AY610" s="42"/>
      <c r="AZ610" s="42"/>
      <c r="BA610" s="42"/>
      <c r="BB610" s="42"/>
      <c r="BC610" s="42"/>
      <c r="BD610" s="42"/>
      <c r="BE610" s="42"/>
      <c r="BF610" s="42"/>
      <c r="BG610" s="42"/>
      <c r="BH610" s="42"/>
      <c r="BI610" s="42"/>
      <c r="BJ610" s="42"/>
      <c r="BK610" s="42"/>
      <c r="BL610" s="42"/>
      <c r="BM610" s="42"/>
      <c r="BN610" s="42"/>
      <c r="BO610" s="42"/>
      <c r="BP610" s="42"/>
      <c r="BQ610" s="42"/>
      <c r="BR610" s="42"/>
      <c r="BS610" s="42"/>
      <c r="BT610" s="42"/>
      <c r="BU610" s="42"/>
      <c r="BV610" s="42"/>
      <c r="BW610" s="42"/>
      <c r="BX610" s="42"/>
      <c r="BY610" s="42"/>
      <c r="BZ610" s="42"/>
      <c r="CA610" s="42"/>
      <c r="CB610" s="42"/>
      <c r="CC610" s="42"/>
      <c r="CD610" s="42"/>
      <c r="CE610" s="42"/>
      <c r="CF610" s="42"/>
      <c r="CG610" s="42"/>
      <c r="CH610" s="42"/>
      <c r="CI610" s="42"/>
      <c r="CJ610" s="42"/>
      <c r="CK610" s="42"/>
      <c r="CL610" s="42"/>
      <c r="CM610" s="42"/>
      <c r="CN610" s="42"/>
      <c r="CO610" s="42"/>
      <c r="CP610" s="42"/>
      <c r="CQ610" s="42"/>
      <c r="CR610" s="42"/>
      <c r="CS610" s="42"/>
      <c r="CT610" s="42"/>
      <c r="CU610" s="42"/>
      <c r="CV610" s="42"/>
      <c r="CW610" s="42"/>
      <c r="CX610" s="42"/>
      <c r="CY610" s="42"/>
      <c r="CZ610" s="42"/>
      <c r="DA610" s="42"/>
      <c r="DB610" s="42"/>
      <c r="DC610" s="42"/>
      <c r="DD610" s="42"/>
      <c r="DE610" s="42"/>
      <c r="DF610" s="42"/>
      <c r="DG610" s="42"/>
      <c r="DH610" s="42"/>
      <c r="DI610" s="42"/>
      <c r="DJ610" s="42"/>
      <c r="DK610" s="42"/>
      <c r="DL610" s="42"/>
      <c r="DM610" s="42"/>
      <c r="DN610" s="42"/>
      <c r="DO610" s="42"/>
      <c r="DP610" s="42"/>
      <c r="DQ610" s="42"/>
      <c r="DR610" s="42"/>
      <c r="DS610" s="42"/>
      <c r="DT610" s="42"/>
      <c r="DU610" s="42"/>
      <c r="DV610" s="42"/>
      <c r="DW610" s="42"/>
      <c r="DX610" s="42"/>
      <c r="DY610" s="42"/>
      <c r="DZ610" s="42"/>
      <c r="EA610" s="42"/>
      <c r="EB610" s="42"/>
      <c r="EC610" s="42"/>
      <c r="ED610" s="42"/>
      <c r="EE610" s="42"/>
      <c r="EF610" s="42"/>
      <c r="EG610" s="42"/>
      <c r="EH610" s="42"/>
      <c r="EI610" s="42"/>
      <c r="EJ610" s="42"/>
      <c r="EK610" s="42"/>
      <c r="EL610" s="42"/>
      <c r="EM610" s="42"/>
      <c r="EN610" s="42"/>
      <c r="EO610" s="42"/>
      <c r="EP610" s="42"/>
      <c r="EQ610" s="42"/>
      <c r="ER610" s="42"/>
      <c r="ES610" s="42"/>
      <c r="ET610" s="42"/>
      <c r="EU610" s="42"/>
      <c r="EV610" s="42"/>
      <c r="EW610" s="42"/>
      <c r="EX610" s="42"/>
      <c r="EY610" s="42"/>
      <c r="EZ610" s="42"/>
      <c r="FA610" s="42"/>
      <c r="FB610" s="42"/>
      <c r="FC610" s="42"/>
      <c r="FD610" s="42"/>
      <c r="FE610" s="42"/>
      <c r="FF610" s="42"/>
      <c r="FG610" s="42"/>
      <c r="FH610" s="42"/>
      <c r="FI610" s="42"/>
      <c r="FJ610" s="42"/>
      <c r="FK610" s="42"/>
      <c r="FL610" s="42"/>
      <c r="FM610" s="42"/>
      <c r="FN610" s="42"/>
      <c r="FO610" s="42"/>
      <c r="FP610" s="42"/>
      <c r="FQ610" s="42"/>
      <c r="FR610" s="42"/>
      <c r="FS610" s="42"/>
      <c r="FT610" s="42"/>
      <c r="FU610" s="42"/>
      <c r="FV610" s="42"/>
      <c r="FW610" s="42"/>
      <c r="FX610" s="42"/>
      <c r="FY610" s="42"/>
      <c r="FZ610" s="42"/>
      <c r="GA610" s="42"/>
      <c r="GB610" s="42"/>
      <c r="GC610" s="42"/>
      <c r="GD610" s="42"/>
      <c r="GE610" s="42"/>
      <c r="GF610" s="42"/>
      <c r="GG610" s="42"/>
      <c r="GH610" s="42"/>
      <c r="GI610" s="42"/>
      <c r="GJ610" s="42"/>
      <c r="GK610" s="42"/>
      <c r="GL610" s="42"/>
      <c r="GM610" s="42"/>
      <c r="GN610" s="42"/>
      <c r="GO610" s="42"/>
      <c r="GP610" s="42"/>
      <c r="GQ610" s="42"/>
      <c r="GR610" s="42"/>
      <c r="GS610" s="42"/>
      <c r="GT610" s="42"/>
      <c r="GU610" s="42"/>
      <c r="GV610" s="42"/>
      <c r="GW610" s="42"/>
      <c r="GX610" s="42"/>
      <c r="GY610" s="42"/>
      <c r="GZ610" s="42"/>
      <c r="HA610" s="42"/>
      <c r="HB610" s="42"/>
      <c r="HC610" s="42"/>
      <c r="HD610" s="42"/>
      <c r="HE610" s="42"/>
      <c r="HF610" s="42"/>
      <c r="HG610" s="42"/>
      <c r="HH610" s="42"/>
      <c r="HI610" s="42"/>
      <c r="HJ610" s="42"/>
      <c r="HK610" s="42"/>
      <c r="HL610" s="42"/>
      <c r="HM610" s="42"/>
      <c r="HN610" s="42"/>
      <c r="HO610" s="42"/>
      <c r="HP610" s="42"/>
      <c r="HQ610" s="42"/>
      <c r="HR610" s="42"/>
      <c r="HS610" s="42"/>
      <c r="HT610" s="42"/>
      <c r="HU610" s="42"/>
      <c r="HV610" s="42"/>
      <c r="HW610" s="42"/>
      <c r="HX610" s="42"/>
      <c r="HY610" s="42"/>
      <c r="HZ610" s="42"/>
      <c r="IA610" s="42"/>
      <c r="IB610" s="42"/>
      <c r="IC610" s="42"/>
      <c r="ID610" s="42"/>
      <c r="IE610" s="42"/>
      <c r="IF610" s="42"/>
      <c r="IG610" s="42"/>
      <c r="IH610" s="42"/>
      <c r="II610" s="42"/>
      <c r="IJ610" s="42"/>
      <c r="IK610" s="42"/>
      <c r="IL610" s="42"/>
      <c r="IM610" s="42"/>
      <c r="IN610" s="42"/>
      <c r="IO610" s="42"/>
      <c r="IP610" s="42"/>
      <c r="IQ610" s="42"/>
      <c r="IR610" s="42"/>
      <c r="IS610" s="42"/>
      <c r="IT610" s="42"/>
    </row>
    <row r="611" spans="1:254" s="27" customFormat="1" x14ac:dyDescent="0.2">
      <c r="A611" s="22" t="s">
        <v>16</v>
      </c>
      <c r="B611" s="45">
        <v>0.96</v>
      </c>
      <c r="C611" s="79">
        <f t="shared" si="18"/>
        <v>-0.52498889765564327</v>
      </c>
      <c r="D611" s="80" t="e">
        <f t="shared" si="19"/>
        <v>#DIV/0!</v>
      </c>
      <c r="E611" s="31">
        <v>-0.52498889765564327</v>
      </c>
      <c r="F611" s="31"/>
      <c r="G611" s="31"/>
      <c r="H611" s="31"/>
      <c r="I611" s="31"/>
      <c r="J611" s="31"/>
      <c r="K611" s="31"/>
      <c r="L611" s="31"/>
      <c r="M611" s="31"/>
      <c r="N611" s="31"/>
      <c r="O611" s="31"/>
      <c r="P611" s="31"/>
      <c r="Q611" s="31"/>
      <c r="R611" s="31"/>
      <c r="S611" s="31"/>
      <c r="T611" s="31"/>
      <c r="U611" s="31"/>
      <c r="V611" s="31"/>
      <c r="W611" s="31"/>
      <c r="X611" s="31"/>
      <c r="Y611" s="31"/>
      <c r="Z611" s="31"/>
      <c r="AA611" s="31"/>
      <c r="AB611" s="31"/>
      <c r="AC611" s="31"/>
      <c r="AD611" s="31"/>
      <c r="AE611" s="31"/>
      <c r="AF611" s="31"/>
      <c r="AG611" s="31"/>
      <c r="AH611" s="31"/>
      <c r="AI611" s="31"/>
      <c r="AJ611" s="31"/>
      <c r="AK611" s="31"/>
      <c r="AL611" s="31"/>
      <c r="AM611" s="31"/>
      <c r="AN611" s="31"/>
      <c r="AO611" s="31"/>
      <c r="AP611" s="31"/>
      <c r="AQ611" s="42"/>
      <c r="AR611" s="42"/>
      <c r="AS611" s="42"/>
      <c r="AT611" s="42"/>
      <c r="AU611" s="42"/>
      <c r="AV611" s="42"/>
      <c r="AW611" s="42"/>
      <c r="AX611" s="42"/>
      <c r="AY611" s="42"/>
      <c r="AZ611" s="42"/>
      <c r="BA611" s="42"/>
      <c r="BB611" s="42"/>
      <c r="BC611" s="42"/>
      <c r="BD611" s="42"/>
      <c r="BE611" s="42"/>
      <c r="BF611" s="42"/>
      <c r="BG611" s="42"/>
      <c r="BH611" s="42"/>
      <c r="BI611" s="42"/>
      <c r="BJ611" s="42"/>
      <c r="BK611" s="42"/>
      <c r="BL611" s="42"/>
      <c r="BM611" s="42"/>
      <c r="BN611" s="42"/>
      <c r="BO611" s="42"/>
      <c r="BP611" s="42"/>
      <c r="BQ611" s="42"/>
      <c r="BR611" s="42"/>
      <c r="BS611" s="42"/>
      <c r="BT611" s="42"/>
      <c r="BU611" s="42"/>
      <c r="BV611" s="42"/>
      <c r="BW611" s="42"/>
      <c r="BX611" s="42"/>
      <c r="BY611" s="42"/>
      <c r="BZ611" s="42"/>
      <c r="CA611" s="42"/>
      <c r="CB611" s="42"/>
      <c r="CC611" s="42"/>
      <c r="CD611" s="42"/>
      <c r="CE611" s="42"/>
      <c r="CF611" s="42"/>
      <c r="CG611" s="42"/>
      <c r="CH611" s="42"/>
      <c r="CI611" s="42"/>
      <c r="CJ611" s="42"/>
      <c r="CK611" s="42"/>
      <c r="CL611" s="42"/>
      <c r="CM611" s="42"/>
      <c r="CN611" s="42"/>
      <c r="CO611" s="42"/>
      <c r="CP611" s="42"/>
      <c r="CQ611" s="42"/>
      <c r="CR611" s="42"/>
      <c r="CS611" s="42"/>
      <c r="CT611" s="42"/>
      <c r="CU611" s="42"/>
      <c r="CV611" s="42"/>
      <c r="CW611" s="42"/>
      <c r="CX611" s="42"/>
      <c r="CY611" s="42"/>
      <c r="CZ611" s="42"/>
      <c r="DA611" s="42"/>
      <c r="DB611" s="42"/>
      <c r="DC611" s="42"/>
      <c r="DD611" s="42"/>
      <c r="DE611" s="42"/>
      <c r="DF611" s="42"/>
      <c r="DG611" s="42"/>
      <c r="DH611" s="42"/>
      <c r="DI611" s="42"/>
      <c r="DJ611" s="42"/>
      <c r="DK611" s="42"/>
      <c r="DL611" s="42"/>
      <c r="DM611" s="42"/>
      <c r="DN611" s="42"/>
      <c r="DO611" s="42"/>
      <c r="DP611" s="42"/>
      <c r="DQ611" s="42"/>
      <c r="DR611" s="42"/>
      <c r="DS611" s="42"/>
      <c r="DT611" s="42"/>
      <c r="DU611" s="42"/>
      <c r="DV611" s="42"/>
      <c r="DW611" s="42"/>
      <c r="DX611" s="42"/>
      <c r="DY611" s="42"/>
      <c r="DZ611" s="42"/>
      <c r="EA611" s="42"/>
      <c r="EB611" s="42"/>
      <c r="EC611" s="42"/>
      <c r="ED611" s="42"/>
      <c r="EE611" s="42"/>
      <c r="EF611" s="42"/>
      <c r="EG611" s="42"/>
      <c r="EH611" s="42"/>
      <c r="EI611" s="42"/>
      <c r="EJ611" s="42"/>
      <c r="EK611" s="42"/>
      <c r="EL611" s="42"/>
      <c r="EM611" s="42"/>
      <c r="EN611" s="42"/>
      <c r="EO611" s="42"/>
      <c r="EP611" s="42"/>
      <c r="EQ611" s="42"/>
      <c r="ER611" s="42"/>
      <c r="ES611" s="42"/>
      <c r="ET611" s="42"/>
      <c r="EU611" s="42"/>
      <c r="EV611" s="42"/>
      <c r="EW611" s="42"/>
      <c r="EX611" s="42"/>
      <c r="EY611" s="42"/>
      <c r="EZ611" s="42"/>
      <c r="FA611" s="42"/>
      <c r="FB611" s="42"/>
      <c r="FC611" s="42"/>
      <c r="FD611" s="42"/>
      <c r="FE611" s="42"/>
      <c r="FF611" s="42"/>
      <c r="FG611" s="42"/>
      <c r="FH611" s="42"/>
      <c r="FI611" s="42"/>
      <c r="FJ611" s="42"/>
      <c r="FK611" s="42"/>
      <c r="FL611" s="42"/>
      <c r="FM611" s="42"/>
      <c r="FN611" s="42"/>
      <c r="FO611" s="42"/>
      <c r="FP611" s="42"/>
      <c r="FQ611" s="42"/>
      <c r="FR611" s="42"/>
      <c r="FS611" s="42"/>
      <c r="FT611" s="42"/>
      <c r="FU611" s="42"/>
      <c r="FV611" s="42"/>
      <c r="FW611" s="42"/>
      <c r="FX611" s="42"/>
      <c r="FY611" s="42"/>
      <c r="FZ611" s="42"/>
      <c r="GA611" s="42"/>
      <c r="GB611" s="42"/>
      <c r="GC611" s="42"/>
      <c r="GD611" s="42"/>
      <c r="GE611" s="42"/>
      <c r="GF611" s="42"/>
      <c r="GG611" s="42"/>
      <c r="GH611" s="42"/>
      <c r="GI611" s="42"/>
      <c r="GJ611" s="42"/>
      <c r="GK611" s="42"/>
      <c r="GL611" s="42"/>
      <c r="GM611" s="42"/>
      <c r="GN611" s="42"/>
      <c r="GO611" s="42"/>
      <c r="GP611" s="42"/>
      <c r="GQ611" s="42"/>
      <c r="GR611" s="42"/>
      <c r="GS611" s="42"/>
      <c r="GT611" s="42"/>
      <c r="GU611" s="42"/>
      <c r="GV611" s="42"/>
      <c r="GW611" s="42"/>
      <c r="GX611" s="42"/>
      <c r="GY611" s="42"/>
      <c r="GZ611" s="42"/>
      <c r="HA611" s="42"/>
      <c r="HB611" s="42"/>
      <c r="HC611" s="42"/>
      <c r="HD611" s="42"/>
      <c r="HE611" s="42"/>
      <c r="HF611" s="42"/>
      <c r="HG611" s="42"/>
      <c r="HH611" s="42"/>
      <c r="HI611" s="42"/>
      <c r="HJ611" s="42"/>
      <c r="HK611" s="42"/>
      <c r="HL611" s="42"/>
      <c r="HM611" s="42"/>
      <c r="HN611" s="42"/>
      <c r="HO611" s="42"/>
      <c r="HP611" s="42"/>
      <c r="HQ611" s="42"/>
      <c r="HR611" s="42"/>
      <c r="HS611" s="42"/>
      <c r="HT611" s="42"/>
      <c r="HU611" s="42"/>
      <c r="HV611" s="42"/>
      <c r="HW611" s="42"/>
      <c r="HX611" s="42"/>
      <c r="HY611" s="42"/>
      <c r="HZ611" s="42"/>
      <c r="IA611" s="42"/>
      <c r="IB611" s="42"/>
      <c r="IC611" s="42"/>
      <c r="ID611" s="42"/>
      <c r="IE611" s="42"/>
      <c r="IF611" s="42"/>
      <c r="IG611" s="42"/>
      <c r="IH611" s="42"/>
      <c r="II611" s="42"/>
      <c r="IJ611" s="42"/>
      <c r="IK611" s="42"/>
      <c r="IL611" s="42"/>
      <c r="IM611" s="42"/>
      <c r="IN611" s="42"/>
      <c r="IO611" s="42"/>
      <c r="IP611" s="42"/>
      <c r="IQ611" s="42"/>
      <c r="IR611" s="42"/>
      <c r="IS611" s="42"/>
      <c r="IT611" s="42"/>
    </row>
    <row r="612" spans="1:254" s="27" customFormat="1" x14ac:dyDescent="0.2">
      <c r="A612" s="22" t="s">
        <v>16</v>
      </c>
      <c r="B612" s="45">
        <v>0.98</v>
      </c>
      <c r="C612" s="79">
        <f t="shared" si="18"/>
        <v>-0.2193319034607733</v>
      </c>
      <c r="D612" s="80" t="e">
        <f t="shared" si="19"/>
        <v>#DIV/0!</v>
      </c>
      <c r="E612" s="31">
        <v>-0.2193319034607733</v>
      </c>
      <c r="F612" s="31"/>
      <c r="G612" s="31"/>
      <c r="H612" s="31"/>
      <c r="I612" s="31"/>
      <c r="J612" s="31"/>
      <c r="K612" s="31"/>
      <c r="L612" s="31"/>
      <c r="M612" s="31"/>
      <c r="N612" s="31"/>
      <c r="O612" s="31"/>
      <c r="P612" s="31"/>
      <c r="Q612" s="31"/>
      <c r="R612" s="31"/>
      <c r="S612" s="31"/>
      <c r="T612" s="31"/>
      <c r="U612" s="31"/>
      <c r="V612" s="31"/>
      <c r="W612" s="31"/>
      <c r="X612" s="31"/>
      <c r="Y612" s="31"/>
      <c r="Z612" s="31"/>
      <c r="AA612" s="31"/>
      <c r="AB612" s="31"/>
      <c r="AC612" s="31"/>
      <c r="AD612" s="31"/>
      <c r="AE612" s="31"/>
      <c r="AF612" s="31"/>
      <c r="AG612" s="31"/>
      <c r="AH612" s="31"/>
      <c r="AI612" s="31"/>
      <c r="AJ612" s="31"/>
      <c r="AK612" s="31"/>
      <c r="AL612" s="31"/>
      <c r="AM612" s="31"/>
      <c r="AN612" s="31"/>
      <c r="AO612" s="31"/>
      <c r="AP612" s="31"/>
      <c r="AQ612" s="42"/>
      <c r="AR612" s="42"/>
      <c r="AS612" s="42"/>
      <c r="AT612" s="42"/>
      <c r="AU612" s="42"/>
      <c r="AV612" s="42"/>
      <c r="AW612" s="42"/>
      <c r="AX612" s="42"/>
      <c r="AY612" s="42"/>
      <c r="AZ612" s="42"/>
      <c r="BA612" s="42"/>
      <c r="BB612" s="42"/>
      <c r="BC612" s="42"/>
      <c r="BD612" s="42"/>
      <c r="BE612" s="42"/>
      <c r="BF612" s="42"/>
      <c r="BG612" s="42"/>
      <c r="BH612" s="42"/>
      <c r="BI612" s="42"/>
      <c r="BJ612" s="42"/>
      <c r="BK612" s="42"/>
      <c r="BL612" s="42"/>
      <c r="BM612" s="42"/>
      <c r="BN612" s="42"/>
      <c r="BO612" s="42"/>
      <c r="BP612" s="42"/>
      <c r="BQ612" s="42"/>
      <c r="BR612" s="42"/>
      <c r="BS612" s="42"/>
      <c r="BT612" s="42"/>
      <c r="BU612" s="42"/>
      <c r="BV612" s="42"/>
      <c r="BW612" s="42"/>
      <c r="BX612" s="42"/>
      <c r="BY612" s="42"/>
      <c r="BZ612" s="42"/>
      <c r="CA612" s="42"/>
      <c r="CB612" s="42"/>
      <c r="CC612" s="42"/>
      <c r="CD612" s="42"/>
      <c r="CE612" s="42"/>
      <c r="CF612" s="42"/>
      <c r="CG612" s="42"/>
      <c r="CH612" s="42"/>
      <c r="CI612" s="42"/>
      <c r="CJ612" s="42"/>
      <c r="CK612" s="42"/>
      <c r="CL612" s="42"/>
      <c r="CM612" s="42"/>
      <c r="CN612" s="42"/>
      <c r="CO612" s="42"/>
      <c r="CP612" s="42"/>
      <c r="CQ612" s="42"/>
      <c r="CR612" s="42"/>
      <c r="CS612" s="42"/>
      <c r="CT612" s="42"/>
      <c r="CU612" s="42"/>
      <c r="CV612" s="42"/>
      <c r="CW612" s="42"/>
      <c r="CX612" s="42"/>
      <c r="CY612" s="42"/>
      <c r="CZ612" s="42"/>
      <c r="DA612" s="42"/>
      <c r="DB612" s="42"/>
      <c r="DC612" s="42"/>
      <c r="DD612" s="42"/>
      <c r="DE612" s="42"/>
      <c r="DF612" s="42"/>
      <c r="DG612" s="42"/>
      <c r="DH612" s="42"/>
      <c r="DI612" s="42"/>
      <c r="DJ612" s="42"/>
      <c r="DK612" s="42"/>
      <c r="DL612" s="42"/>
      <c r="DM612" s="42"/>
      <c r="DN612" s="42"/>
      <c r="DO612" s="42"/>
      <c r="DP612" s="42"/>
      <c r="DQ612" s="42"/>
      <c r="DR612" s="42"/>
      <c r="DS612" s="42"/>
      <c r="DT612" s="42"/>
      <c r="DU612" s="42"/>
      <c r="DV612" s="42"/>
      <c r="DW612" s="42"/>
      <c r="DX612" s="42"/>
      <c r="DY612" s="42"/>
      <c r="DZ612" s="42"/>
      <c r="EA612" s="42"/>
      <c r="EB612" s="42"/>
      <c r="EC612" s="42"/>
      <c r="ED612" s="42"/>
      <c r="EE612" s="42"/>
      <c r="EF612" s="42"/>
      <c r="EG612" s="42"/>
      <c r="EH612" s="42"/>
      <c r="EI612" s="42"/>
      <c r="EJ612" s="42"/>
      <c r="EK612" s="42"/>
      <c r="EL612" s="42"/>
      <c r="EM612" s="42"/>
      <c r="EN612" s="42"/>
      <c r="EO612" s="42"/>
      <c r="EP612" s="42"/>
      <c r="EQ612" s="42"/>
      <c r="ER612" s="42"/>
      <c r="ES612" s="42"/>
      <c r="ET612" s="42"/>
      <c r="EU612" s="42"/>
      <c r="EV612" s="42"/>
      <c r="EW612" s="42"/>
      <c r="EX612" s="42"/>
      <c r="EY612" s="42"/>
      <c r="EZ612" s="42"/>
      <c r="FA612" s="42"/>
      <c r="FB612" s="42"/>
      <c r="FC612" s="42"/>
      <c r="FD612" s="42"/>
      <c r="FE612" s="42"/>
      <c r="FF612" s="42"/>
      <c r="FG612" s="42"/>
      <c r="FH612" s="42"/>
      <c r="FI612" s="42"/>
      <c r="FJ612" s="42"/>
      <c r="FK612" s="42"/>
      <c r="FL612" s="42"/>
      <c r="FM612" s="42"/>
      <c r="FN612" s="42"/>
      <c r="FO612" s="42"/>
      <c r="FP612" s="42"/>
      <c r="FQ612" s="42"/>
      <c r="FR612" s="42"/>
      <c r="FS612" s="42"/>
      <c r="FT612" s="42"/>
      <c r="FU612" s="42"/>
      <c r="FV612" s="42"/>
      <c r="FW612" s="42"/>
      <c r="FX612" s="42"/>
      <c r="FY612" s="42"/>
      <c r="FZ612" s="42"/>
      <c r="GA612" s="42"/>
      <c r="GB612" s="42"/>
      <c r="GC612" s="42"/>
      <c r="GD612" s="42"/>
      <c r="GE612" s="42"/>
      <c r="GF612" s="42"/>
      <c r="GG612" s="42"/>
      <c r="GH612" s="42"/>
      <c r="GI612" s="42"/>
      <c r="GJ612" s="42"/>
      <c r="GK612" s="42"/>
      <c r="GL612" s="42"/>
      <c r="GM612" s="42"/>
      <c r="GN612" s="42"/>
      <c r="GO612" s="42"/>
      <c r="GP612" s="42"/>
      <c r="GQ612" s="42"/>
      <c r="GR612" s="42"/>
      <c r="GS612" s="42"/>
      <c r="GT612" s="42"/>
      <c r="GU612" s="42"/>
      <c r="GV612" s="42"/>
      <c r="GW612" s="42"/>
      <c r="GX612" s="42"/>
      <c r="GY612" s="42"/>
      <c r="GZ612" s="42"/>
      <c r="HA612" s="42"/>
      <c r="HB612" s="42"/>
      <c r="HC612" s="42"/>
      <c r="HD612" s="42"/>
      <c r="HE612" s="42"/>
      <c r="HF612" s="42"/>
      <c r="HG612" s="42"/>
      <c r="HH612" s="42"/>
      <c r="HI612" s="42"/>
      <c r="HJ612" s="42"/>
      <c r="HK612" s="42"/>
      <c r="HL612" s="42"/>
      <c r="HM612" s="42"/>
      <c r="HN612" s="42"/>
      <c r="HO612" s="42"/>
      <c r="HP612" s="42"/>
      <c r="HQ612" s="42"/>
      <c r="HR612" s="42"/>
      <c r="HS612" s="42"/>
      <c r="HT612" s="42"/>
      <c r="HU612" s="42"/>
      <c r="HV612" s="42"/>
      <c r="HW612" s="42"/>
      <c r="HX612" s="42"/>
      <c r="HY612" s="42"/>
      <c r="HZ612" s="42"/>
      <c r="IA612" s="42"/>
      <c r="IB612" s="42"/>
      <c r="IC612" s="42"/>
      <c r="ID612" s="42"/>
      <c r="IE612" s="42"/>
      <c r="IF612" s="42"/>
      <c r="IG612" s="42"/>
      <c r="IH612" s="42"/>
      <c r="II612" s="42"/>
      <c r="IJ612" s="42"/>
      <c r="IK612" s="42"/>
      <c r="IL612" s="42"/>
      <c r="IM612" s="42"/>
      <c r="IN612" s="42"/>
      <c r="IO612" s="42"/>
      <c r="IP612" s="42"/>
      <c r="IQ612" s="42"/>
      <c r="IR612" s="42"/>
      <c r="IS612" s="42"/>
      <c r="IT612" s="42"/>
    </row>
    <row r="613" spans="1:254" s="27" customFormat="1" x14ac:dyDescent="0.2">
      <c r="A613" s="22" t="s">
        <v>16</v>
      </c>
      <c r="B613" s="45">
        <v>1</v>
      </c>
      <c r="C613" s="79">
        <f t="shared" si="18"/>
        <v>8.5687897588701517E-2</v>
      </c>
      <c r="D613" s="80" t="e">
        <f t="shared" si="19"/>
        <v>#DIV/0!</v>
      </c>
      <c r="E613" s="31">
        <v>8.5687897588701517E-2</v>
      </c>
      <c r="F613" s="31"/>
      <c r="G613" s="31"/>
      <c r="H613" s="31"/>
      <c r="I613" s="31"/>
      <c r="J613" s="31"/>
      <c r="K613" s="31"/>
      <c r="L613" s="31"/>
      <c r="M613" s="31"/>
      <c r="N613" s="31"/>
      <c r="O613" s="31"/>
      <c r="P613" s="31"/>
      <c r="Q613" s="31"/>
      <c r="R613" s="31"/>
      <c r="S613" s="31"/>
      <c r="T613" s="31"/>
      <c r="U613" s="31"/>
      <c r="V613" s="31"/>
      <c r="W613" s="31"/>
      <c r="X613" s="31"/>
      <c r="Y613" s="31"/>
      <c r="Z613" s="31"/>
      <c r="AA613" s="31"/>
      <c r="AB613" s="31"/>
      <c r="AC613" s="31"/>
      <c r="AD613" s="31"/>
      <c r="AE613" s="31"/>
      <c r="AF613" s="31"/>
      <c r="AG613" s="31"/>
      <c r="AH613" s="31"/>
      <c r="AI613" s="31"/>
      <c r="AJ613" s="31"/>
      <c r="AK613" s="31"/>
      <c r="AL613" s="31"/>
      <c r="AM613" s="31"/>
      <c r="AN613" s="31"/>
      <c r="AO613" s="31"/>
      <c r="AP613" s="31"/>
      <c r="AQ613" s="42"/>
      <c r="AR613" s="42"/>
      <c r="AS613" s="42"/>
      <c r="AT613" s="42"/>
      <c r="AU613" s="42"/>
      <c r="AV613" s="42"/>
      <c r="AW613" s="42"/>
      <c r="AX613" s="42"/>
      <c r="AY613" s="42"/>
      <c r="AZ613" s="42"/>
      <c r="BA613" s="42"/>
      <c r="BB613" s="42"/>
      <c r="BC613" s="42"/>
      <c r="BD613" s="42"/>
      <c r="BE613" s="42"/>
      <c r="BF613" s="42"/>
      <c r="BG613" s="42"/>
      <c r="BH613" s="42"/>
      <c r="BI613" s="42"/>
      <c r="BJ613" s="42"/>
      <c r="BK613" s="42"/>
      <c r="BL613" s="42"/>
      <c r="BM613" s="42"/>
      <c r="BN613" s="42"/>
      <c r="BO613" s="42"/>
      <c r="BP613" s="42"/>
      <c r="BQ613" s="42"/>
      <c r="BR613" s="42"/>
      <c r="BS613" s="42"/>
      <c r="BT613" s="42"/>
      <c r="BU613" s="42"/>
      <c r="BV613" s="42"/>
      <c r="BW613" s="42"/>
      <c r="BX613" s="42"/>
      <c r="BY613" s="42"/>
      <c r="BZ613" s="42"/>
      <c r="CA613" s="42"/>
      <c r="CB613" s="42"/>
      <c r="CC613" s="42"/>
      <c r="CD613" s="42"/>
      <c r="CE613" s="42"/>
      <c r="CF613" s="42"/>
      <c r="CG613" s="42"/>
      <c r="CH613" s="42"/>
      <c r="CI613" s="42"/>
      <c r="CJ613" s="42"/>
      <c r="CK613" s="42"/>
      <c r="CL613" s="42"/>
      <c r="CM613" s="42"/>
      <c r="CN613" s="42"/>
      <c r="CO613" s="42"/>
      <c r="CP613" s="42"/>
      <c r="CQ613" s="42"/>
      <c r="CR613" s="42"/>
      <c r="CS613" s="42"/>
      <c r="CT613" s="42"/>
      <c r="CU613" s="42"/>
      <c r="CV613" s="42"/>
      <c r="CW613" s="42"/>
      <c r="CX613" s="42"/>
      <c r="CY613" s="42"/>
      <c r="CZ613" s="42"/>
      <c r="DA613" s="42"/>
      <c r="DB613" s="42"/>
      <c r="DC613" s="42"/>
      <c r="DD613" s="42"/>
      <c r="DE613" s="42"/>
      <c r="DF613" s="42"/>
      <c r="DG613" s="42"/>
      <c r="DH613" s="42"/>
      <c r="DI613" s="42"/>
      <c r="DJ613" s="42"/>
      <c r="DK613" s="42"/>
      <c r="DL613" s="42"/>
      <c r="DM613" s="42"/>
      <c r="DN613" s="42"/>
      <c r="DO613" s="42"/>
      <c r="DP613" s="42"/>
      <c r="DQ613" s="42"/>
      <c r="DR613" s="42"/>
      <c r="DS613" s="42"/>
      <c r="DT613" s="42"/>
      <c r="DU613" s="42"/>
      <c r="DV613" s="42"/>
      <c r="DW613" s="42"/>
      <c r="DX613" s="42"/>
      <c r="DY613" s="42"/>
      <c r="DZ613" s="42"/>
      <c r="EA613" s="42"/>
      <c r="EB613" s="42"/>
      <c r="EC613" s="42"/>
      <c r="ED613" s="42"/>
      <c r="EE613" s="42"/>
      <c r="EF613" s="42"/>
      <c r="EG613" s="42"/>
      <c r="EH613" s="42"/>
      <c r="EI613" s="42"/>
      <c r="EJ613" s="42"/>
      <c r="EK613" s="42"/>
      <c r="EL613" s="42"/>
      <c r="EM613" s="42"/>
      <c r="EN613" s="42"/>
      <c r="EO613" s="42"/>
      <c r="EP613" s="42"/>
      <c r="EQ613" s="42"/>
      <c r="ER613" s="42"/>
      <c r="ES613" s="42"/>
      <c r="ET613" s="42"/>
      <c r="EU613" s="42"/>
      <c r="EV613" s="42"/>
      <c r="EW613" s="42"/>
      <c r="EX613" s="42"/>
      <c r="EY613" s="42"/>
      <c r="EZ613" s="42"/>
      <c r="FA613" s="42"/>
      <c r="FB613" s="42"/>
      <c r="FC613" s="42"/>
      <c r="FD613" s="42"/>
      <c r="FE613" s="42"/>
      <c r="FF613" s="42"/>
      <c r="FG613" s="42"/>
      <c r="FH613" s="42"/>
      <c r="FI613" s="42"/>
      <c r="FJ613" s="42"/>
      <c r="FK613" s="42"/>
      <c r="FL613" s="42"/>
      <c r="FM613" s="42"/>
      <c r="FN613" s="42"/>
      <c r="FO613" s="42"/>
      <c r="FP613" s="42"/>
      <c r="FQ613" s="42"/>
      <c r="FR613" s="42"/>
      <c r="FS613" s="42"/>
      <c r="FT613" s="42"/>
      <c r="FU613" s="42"/>
      <c r="FV613" s="42"/>
      <c r="FW613" s="42"/>
      <c r="FX613" s="42"/>
      <c r="FY613" s="42"/>
      <c r="FZ613" s="42"/>
      <c r="GA613" s="42"/>
      <c r="GB613" s="42"/>
      <c r="GC613" s="42"/>
      <c r="GD613" s="42"/>
      <c r="GE613" s="42"/>
      <c r="GF613" s="42"/>
      <c r="GG613" s="42"/>
      <c r="GH613" s="42"/>
      <c r="GI613" s="42"/>
      <c r="GJ613" s="42"/>
      <c r="GK613" s="42"/>
      <c r="GL613" s="42"/>
      <c r="GM613" s="42"/>
      <c r="GN613" s="42"/>
      <c r="GO613" s="42"/>
      <c r="GP613" s="42"/>
      <c r="GQ613" s="42"/>
      <c r="GR613" s="42"/>
      <c r="GS613" s="42"/>
      <c r="GT613" s="42"/>
      <c r="GU613" s="42"/>
      <c r="GV613" s="42"/>
      <c r="GW613" s="42"/>
      <c r="GX613" s="42"/>
      <c r="GY613" s="42"/>
      <c r="GZ613" s="42"/>
      <c r="HA613" s="42"/>
      <c r="HB613" s="42"/>
      <c r="HC613" s="42"/>
      <c r="HD613" s="42"/>
      <c r="HE613" s="42"/>
      <c r="HF613" s="42"/>
      <c r="HG613" s="42"/>
      <c r="HH613" s="42"/>
      <c r="HI613" s="42"/>
      <c r="HJ613" s="42"/>
      <c r="HK613" s="42"/>
      <c r="HL613" s="42"/>
      <c r="HM613" s="42"/>
      <c r="HN613" s="42"/>
      <c r="HO613" s="42"/>
      <c r="HP613" s="42"/>
      <c r="HQ613" s="42"/>
      <c r="HR613" s="42"/>
      <c r="HS613" s="42"/>
      <c r="HT613" s="42"/>
      <c r="HU613" s="42"/>
      <c r="HV613" s="42"/>
      <c r="HW613" s="42"/>
      <c r="HX613" s="42"/>
      <c r="HY613" s="42"/>
      <c r="HZ613" s="42"/>
      <c r="IA613" s="42"/>
      <c r="IB613" s="42"/>
      <c r="IC613" s="42"/>
      <c r="ID613" s="42"/>
      <c r="IE613" s="42"/>
      <c r="IF613" s="42"/>
      <c r="IG613" s="42"/>
      <c r="IH613" s="42"/>
      <c r="II613" s="42"/>
      <c r="IJ613" s="42"/>
      <c r="IK613" s="42"/>
      <c r="IL613" s="42"/>
      <c r="IM613" s="42"/>
      <c r="IN613" s="42"/>
      <c r="IO613" s="42"/>
      <c r="IP613" s="42"/>
      <c r="IQ613" s="42"/>
      <c r="IR613" s="42"/>
      <c r="IS613" s="42"/>
      <c r="IT613" s="42"/>
    </row>
    <row r="614" spans="1:254" s="27" customFormat="1" x14ac:dyDescent="0.2">
      <c r="A614" s="22" t="s">
        <v>13</v>
      </c>
      <c r="B614" s="45">
        <v>0</v>
      </c>
      <c r="C614" s="79">
        <f t="shared" si="18"/>
        <v>24.931177302769253</v>
      </c>
      <c r="D614" s="80" t="e">
        <f t="shared" si="19"/>
        <v>#DIV/0!</v>
      </c>
      <c r="E614" s="31">
        <v>24.931177302769253</v>
      </c>
      <c r="F614" s="31"/>
      <c r="G614" s="31"/>
      <c r="H614" s="31"/>
      <c r="I614" s="31"/>
      <c r="J614" s="31"/>
      <c r="K614" s="31"/>
      <c r="L614" s="31"/>
      <c r="M614" s="31"/>
      <c r="N614" s="31"/>
      <c r="O614" s="31"/>
      <c r="P614" s="31"/>
      <c r="Q614" s="31"/>
      <c r="R614" s="31"/>
      <c r="S614" s="31"/>
      <c r="T614" s="31"/>
      <c r="U614" s="31"/>
      <c r="V614" s="31"/>
      <c r="W614" s="31"/>
      <c r="X614" s="31"/>
      <c r="Y614" s="31"/>
      <c r="Z614" s="31"/>
      <c r="AA614" s="31"/>
      <c r="AB614" s="31"/>
      <c r="AC614" s="31"/>
      <c r="AD614" s="31"/>
      <c r="AE614" s="31"/>
      <c r="AF614" s="31"/>
      <c r="AG614" s="31"/>
      <c r="AH614" s="31"/>
      <c r="AI614" s="31"/>
      <c r="AJ614" s="31"/>
      <c r="AK614" s="31"/>
      <c r="AL614" s="31"/>
      <c r="AM614" s="31"/>
      <c r="AN614" s="31"/>
      <c r="AO614" s="31"/>
      <c r="AP614" s="31"/>
      <c r="AQ614" s="42"/>
      <c r="AR614" s="42"/>
      <c r="AS614" s="42"/>
      <c r="AT614" s="42"/>
      <c r="AU614" s="42"/>
      <c r="AV614" s="42"/>
      <c r="AW614" s="42"/>
      <c r="AX614" s="42"/>
      <c r="AY614" s="42"/>
      <c r="AZ614" s="42"/>
      <c r="BA614" s="42"/>
      <c r="BB614" s="42"/>
      <c r="BC614" s="42"/>
      <c r="BD614" s="42"/>
      <c r="BE614" s="42"/>
      <c r="BF614" s="42"/>
      <c r="BG614" s="42"/>
      <c r="BH614" s="42"/>
      <c r="BI614" s="42"/>
      <c r="BJ614" s="42"/>
      <c r="BK614" s="42"/>
      <c r="BL614" s="42"/>
      <c r="BM614" s="42"/>
      <c r="BN614" s="42"/>
      <c r="BO614" s="42"/>
      <c r="BP614" s="42"/>
      <c r="BQ614" s="42"/>
      <c r="BR614" s="42"/>
      <c r="BS614" s="42"/>
      <c r="BT614" s="42"/>
      <c r="BU614" s="42"/>
      <c r="BV614" s="42"/>
      <c r="BW614" s="42"/>
      <c r="BX614" s="42"/>
      <c r="BY614" s="42"/>
      <c r="BZ614" s="42"/>
      <c r="CA614" s="42"/>
      <c r="CB614" s="42"/>
      <c r="CC614" s="42"/>
      <c r="CD614" s="42"/>
      <c r="CE614" s="42"/>
      <c r="CF614" s="42"/>
      <c r="CG614" s="42"/>
      <c r="CH614" s="42"/>
      <c r="CI614" s="42"/>
      <c r="CJ614" s="42"/>
      <c r="CK614" s="42"/>
      <c r="CL614" s="42"/>
      <c r="CM614" s="42"/>
      <c r="CN614" s="42"/>
      <c r="CO614" s="42"/>
      <c r="CP614" s="42"/>
      <c r="CQ614" s="42"/>
      <c r="CR614" s="42"/>
      <c r="CS614" s="42"/>
      <c r="CT614" s="42"/>
      <c r="CU614" s="42"/>
      <c r="CV614" s="42"/>
      <c r="CW614" s="42"/>
      <c r="CX614" s="42"/>
      <c r="CY614" s="42"/>
      <c r="CZ614" s="42"/>
      <c r="DA614" s="42"/>
      <c r="DB614" s="42"/>
      <c r="DC614" s="42"/>
      <c r="DD614" s="42"/>
      <c r="DE614" s="42"/>
      <c r="DF614" s="42"/>
      <c r="DG614" s="42"/>
      <c r="DH614" s="42"/>
      <c r="DI614" s="42"/>
      <c r="DJ614" s="42"/>
      <c r="DK614" s="42"/>
      <c r="DL614" s="42"/>
      <c r="DM614" s="42"/>
      <c r="DN614" s="42"/>
      <c r="DO614" s="42"/>
      <c r="DP614" s="42"/>
      <c r="DQ614" s="42"/>
      <c r="DR614" s="42"/>
      <c r="DS614" s="42"/>
      <c r="DT614" s="42"/>
      <c r="DU614" s="42"/>
      <c r="DV614" s="42"/>
      <c r="DW614" s="42"/>
      <c r="DX614" s="42"/>
      <c r="DY614" s="42"/>
      <c r="DZ614" s="42"/>
      <c r="EA614" s="42"/>
      <c r="EB614" s="42"/>
      <c r="EC614" s="42"/>
      <c r="ED614" s="42"/>
      <c r="EE614" s="42"/>
      <c r="EF614" s="42"/>
      <c r="EG614" s="42"/>
      <c r="EH614" s="42"/>
      <c r="EI614" s="42"/>
      <c r="EJ614" s="42"/>
      <c r="EK614" s="42"/>
      <c r="EL614" s="42"/>
      <c r="EM614" s="42"/>
      <c r="EN614" s="42"/>
      <c r="EO614" s="42"/>
      <c r="EP614" s="42"/>
      <c r="EQ614" s="42"/>
      <c r="ER614" s="42"/>
      <c r="ES614" s="42"/>
      <c r="ET614" s="42"/>
      <c r="EU614" s="42"/>
      <c r="EV614" s="42"/>
      <c r="EW614" s="42"/>
      <c r="EX614" s="42"/>
      <c r="EY614" s="42"/>
      <c r="EZ614" s="42"/>
      <c r="FA614" s="42"/>
      <c r="FB614" s="42"/>
      <c r="FC614" s="42"/>
      <c r="FD614" s="42"/>
      <c r="FE614" s="42"/>
      <c r="FF614" s="42"/>
      <c r="FG614" s="42"/>
      <c r="FH614" s="42"/>
      <c r="FI614" s="42"/>
      <c r="FJ614" s="42"/>
      <c r="FK614" s="42"/>
      <c r="FL614" s="42"/>
      <c r="FM614" s="42"/>
      <c r="FN614" s="42"/>
      <c r="FO614" s="42"/>
      <c r="FP614" s="42"/>
      <c r="FQ614" s="42"/>
      <c r="FR614" s="42"/>
      <c r="FS614" s="42"/>
      <c r="FT614" s="42"/>
      <c r="FU614" s="42"/>
      <c r="FV614" s="42"/>
      <c r="FW614" s="42"/>
      <c r="FX614" s="42"/>
      <c r="FY614" s="42"/>
      <c r="FZ614" s="42"/>
      <c r="GA614" s="42"/>
      <c r="GB614" s="42"/>
      <c r="GC614" s="42"/>
      <c r="GD614" s="42"/>
      <c r="GE614" s="42"/>
      <c r="GF614" s="42"/>
      <c r="GG614" s="42"/>
      <c r="GH614" s="42"/>
      <c r="GI614" s="42"/>
      <c r="GJ614" s="42"/>
      <c r="GK614" s="42"/>
      <c r="GL614" s="42"/>
      <c r="GM614" s="42"/>
      <c r="GN614" s="42"/>
      <c r="GO614" s="42"/>
      <c r="GP614" s="42"/>
      <c r="GQ614" s="42"/>
      <c r="GR614" s="42"/>
      <c r="GS614" s="42"/>
      <c r="GT614" s="42"/>
      <c r="GU614" s="42"/>
      <c r="GV614" s="42"/>
      <c r="GW614" s="42"/>
      <c r="GX614" s="42"/>
      <c r="GY614" s="42"/>
      <c r="GZ614" s="42"/>
      <c r="HA614" s="42"/>
      <c r="HB614" s="42"/>
      <c r="HC614" s="42"/>
      <c r="HD614" s="42"/>
      <c r="HE614" s="42"/>
      <c r="HF614" s="42"/>
      <c r="HG614" s="42"/>
      <c r="HH614" s="42"/>
      <c r="HI614" s="42"/>
      <c r="HJ614" s="42"/>
      <c r="HK614" s="42"/>
      <c r="HL614" s="42"/>
      <c r="HM614" s="42"/>
      <c r="HN614" s="42"/>
      <c r="HO614" s="42"/>
      <c r="HP614" s="42"/>
      <c r="HQ614" s="42"/>
      <c r="HR614" s="42"/>
      <c r="HS614" s="42"/>
      <c r="HT614" s="42"/>
      <c r="HU614" s="42"/>
      <c r="HV614" s="42"/>
      <c r="HW614" s="42"/>
      <c r="HX614" s="42"/>
      <c r="HY614" s="42"/>
      <c r="HZ614" s="42"/>
      <c r="IA614" s="42"/>
      <c r="IB614" s="42"/>
      <c r="IC614" s="42"/>
      <c r="ID614" s="42"/>
      <c r="IE614" s="42"/>
      <c r="IF614" s="42"/>
      <c r="IG614" s="42"/>
      <c r="IH614" s="42"/>
      <c r="II614" s="42"/>
      <c r="IJ614" s="42"/>
      <c r="IK614" s="42"/>
      <c r="IL614" s="42"/>
      <c r="IM614" s="42"/>
      <c r="IN614" s="42"/>
      <c r="IO614" s="42"/>
      <c r="IP614" s="42"/>
      <c r="IQ614" s="42"/>
      <c r="IR614" s="42"/>
      <c r="IS614" s="42"/>
      <c r="IT614" s="42"/>
    </row>
    <row r="615" spans="1:254" s="27" customFormat="1" x14ac:dyDescent="0.2">
      <c r="A615" s="22" t="s">
        <v>13</v>
      </c>
      <c r="B615" s="45">
        <v>0.02</v>
      </c>
      <c r="C615" s="79">
        <f t="shared" si="18"/>
        <v>24.452401333713439</v>
      </c>
      <c r="D615" s="80" t="e">
        <f t="shared" si="19"/>
        <v>#DIV/0!</v>
      </c>
      <c r="E615" s="31">
        <v>24.452401333713439</v>
      </c>
      <c r="F615" s="31"/>
      <c r="G615" s="31"/>
      <c r="H615" s="31"/>
      <c r="I615" s="31"/>
      <c r="J615" s="31"/>
      <c r="K615" s="31"/>
      <c r="L615" s="31"/>
      <c r="M615" s="31"/>
      <c r="N615" s="31"/>
      <c r="O615" s="31"/>
      <c r="P615" s="31"/>
      <c r="Q615" s="31"/>
      <c r="R615" s="31"/>
      <c r="S615" s="31"/>
      <c r="T615" s="31"/>
      <c r="U615" s="31"/>
      <c r="V615" s="31"/>
      <c r="W615" s="31"/>
      <c r="X615" s="31"/>
      <c r="Y615" s="31"/>
      <c r="Z615" s="31"/>
      <c r="AA615" s="31"/>
      <c r="AB615" s="31"/>
      <c r="AC615" s="31"/>
      <c r="AD615" s="31"/>
      <c r="AE615" s="31"/>
      <c r="AF615" s="31"/>
      <c r="AG615" s="31"/>
      <c r="AH615" s="31"/>
      <c r="AI615" s="31"/>
      <c r="AJ615" s="31"/>
      <c r="AK615" s="31"/>
      <c r="AL615" s="31"/>
      <c r="AM615" s="31"/>
      <c r="AN615" s="31"/>
      <c r="AO615" s="31"/>
      <c r="AP615" s="31"/>
      <c r="AQ615" s="42"/>
      <c r="AR615" s="42"/>
      <c r="AS615" s="42"/>
      <c r="AT615" s="42"/>
      <c r="AU615" s="42"/>
      <c r="AV615" s="42"/>
      <c r="AW615" s="42"/>
      <c r="AX615" s="42"/>
      <c r="AY615" s="42"/>
      <c r="AZ615" s="42"/>
      <c r="BA615" s="42"/>
      <c r="BB615" s="42"/>
      <c r="BC615" s="42"/>
      <c r="BD615" s="42"/>
      <c r="BE615" s="42"/>
      <c r="BF615" s="42"/>
      <c r="BG615" s="42"/>
      <c r="BH615" s="42"/>
      <c r="BI615" s="42"/>
      <c r="BJ615" s="42"/>
      <c r="BK615" s="42"/>
      <c r="BL615" s="42"/>
      <c r="BM615" s="42"/>
      <c r="BN615" s="42"/>
      <c r="BO615" s="42"/>
      <c r="BP615" s="42"/>
      <c r="BQ615" s="42"/>
      <c r="BR615" s="42"/>
      <c r="BS615" s="42"/>
      <c r="BT615" s="42"/>
      <c r="BU615" s="42"/>
      <c r="BV615" s="42"/>
      <c r="BW615" s="42"/>
      <c r="BX615" s="42"/>
      <c r="BY615" s="42"/>
      <c r="BZ615" s="42"/>
      <c r="CA615" s="42"/>
      <c r="CB615" s="42"/>
      <c r="CC615" s="42"/>
      <c r="CD615" s="42"/>
      <c r="CE615" s="42"/>
      <c r="CF615" s="42"/>
      <c r="CG615" s="42"/>
      <c r="CH615" s="42"/>
      <c r="CI615" s="42"/>
      <c r="CJ615" s="42"/>
      <c r="CK615" s="42"/>
      <c r="CL615" s="42"/>
      <c r="CM615" s="42"/>
      <c r="CN615" s="42"/>
      <c r="CO615" s="42"/>
      <c r="CP615" s="42"/>
      <c r="CQ615" s="42"/>
      <c r="CR615" s="42"/>
      <c r="CS615" s="42"/>
      <c r="CT615" s="42"/>
      <c r="CU615" s="42"/>
      <c r="CV615" s="42"/>
      <c r="CW615" s="42"/>
      <c r="CX615" s="42"/>
      <c r="CY615" s="42"/>
      <c r="CZ615" s="42"/>
      <c r="DA615" s="42"/>
      <c r="DB615" s="42"/>
      <c r="DC615" s="42"/>
      <c r="DD615" s="42"/>
      <c r="DE615" s="42"/>
      <c r="DF615" s="42"/>
      <c r="DG615" s="42"/>
      <c r="DH615" s="42"/>
      <c r="DI615" s="42"/>
      <c r="DJ615" s="42"/>
      <c r="DK615" s="42"/>
      <c r="DL615" s="42"/>
      <c r="DM615" s="42"/>
      <c r="DN615" s="42"/>
      <c r="DO615" s="42"/>
      <c r="DP615" s="42"/>
      <c r="DQ615" s="42"/>
      <c r="DR615" s="42"/>
      <c r="DS615" s="42"/>
      <c r="DT615" s="42"/>
      <c r="DU615" s="42"/>
      <c r="DV615" s="42"/>
      <c r="DW615" s="42"/>
      <c r="DX615" s="42"/>
      <c r="DY615" s="42"/>
      <c r="DZ615" s="42"/>
      <c r="EA615" s="42"/>
      <c r="EB615" s="42"/>
      <c r="EC615" s="42"/>
      <c r="ED615" s="42"/>
      <c r="EE615" s="42"/>
      <c r="EF615" s="42"/>
      <c r="EG615" s="42"/>
      <c r="EH615" s="42"/>
      <c r="EI615" s="42"/>
      <c r="EJ615" s="42"/>
      <c r="EK615" s="42"/>
      <c r="EL615" s="42"/>
      <c r="EM615" s="42"/>
      <c r="EN615" s="42"/>
      <c r="EO615" s="42"/>
      <c r="EP615" s="42"/>
      <c r="EQ615" s="42"/>
      <c r="ER615" s="42"/>
      <c r="ES615" s="42"/>
      <c r="ET615" s="42"/>
      <c r="EU615" s="42"/>
      <c r="EV615" s="42"/>
      <c r="EW615" s="42"/>
      <c r="EX615" s="42"/>
      <c r="EY615" s="42"/>
      <c r="EZ615" s="42"/>
      <c r="FA615" s="42"/>
      <c r="FB615" s="42"/>
      <c r="FC615" s="42"/>
      <c r="FD615" s="42"/>
      <c r="FE615" s="42"/>
      <c r="FF615" s="42"/>
      <c r="FG615" s="42"/>
      <c r="FH615" s="42"/>
      <c r="FI615" s="42"/>
      <c r="FJ615" s="42"/>
      <c r="FK615" s="42"/>
      <c r="FL615" s="42"/>
      <c r="FM615" s="42"/>
      <c r="FN615" s="42"/>
      <c r="FO615" s="42"/>
      <c r="FP615" s="42"/>
      <c r="FQ615" s="42"/>
      <c r="FR615" s="42"/>
      <c r="FS615" s="42"/>
      <c r="FT615" s="42"/>
      <c r="FU615" s="42"/>
      <c r="FV615" s="42"/>
      <c r="FW615" s="42"/>
      <c r="FX615" s="42"/>
      <c r="FY615" s="42"/>
      <c r="FZ615" s="42"/>
      <c r="GA615" s="42"/>
      <c r="GB615" s="42"/>
      <c r="GC615" s="42"/>
      <c r="GD615" s="42"/>
      <c r="GE615" s="42"/>
      <c r="GF615" s="42"/>
      <c r="GG615" s="42"/>
      <c r="GH615" s="42"/>
      <c r="GI615" s="42"/>
      <c r="GJ615" s="42"/>
      <c r="GK615" s="42"/>
      <c r="GL615" s="42"/>
      <c r="GM615" s="42"/>
      <c r="GN615" s="42"/>
      <c r="GO615" s="42"/>
      <c r="GP615" s="42"/>
      <c r="GQ615" s="42"/>
      <c r="GR615" s="42"/>
      <c r="GS615" s="42"/>
      <c r="GT615" s="42"/>
      <c r="GU615" s="42"/>
      <c r="GV615" s="42"/>
      <c r="GW615" s="42"/>
      <c r="GX615" s="42"/>
      <c r="GY615" s="42"/>
      <c r="GZ615" s="42"/>
      <c r="HA615" s="42"/>
      <c r="HB615" s="42"/>
      <c r="HC615" s="42"/>
      <c r="HD615" s="42"/>
      <c r="HE615" s="42"/>
      <c r="HF615" s="42"/>
      <c r="HG615" s="42"/>
      <c r="HH615" s="42"/>
      <c r="HI615" s="42"/>
      <c r="HJ615" s="42"/>
      <c r="HK615" s="42"/>
      <c r="HL615" s="42"/>
      <c r="HM615" s="42"/>
      <c r="HN615" s="42"/>
      <c r="HO615" s="42"/>
      <c r="HP615" s="42"/>
      <c r="HQ615" s="42"/>
      <c r="HR615" s="42"/>
      <c r="HS615" s="42"/>
      <c r="HT615" s="42"/>
      <c r="HU615" s="42"/>
      <c r="HV615" s="42"/>
      <c r="HW615" s="42"/>
      <c r="HX615" s="42"/>
      <c r="HY615" s="42"/>
      <c r="HZ615" s="42"/>
      <c r="IA615" s="42"/>
      <c r="IB615" s="42"/>
      <c r="IC615" s="42"/>
      <c r="ID615" s="42"/>
      <c r="IE615" s="42"/>
      <c r="IF615" s="42"/>
      <c r="IG615" s="42"/>
      <c r="IH615" s="42"/>
      <c r="II615" s="42"/>
      <c r="IJ615" s="42"/>
      <c r="IK615" s="42"/>
      <c r="IL615" s="42"/>
      <c r="IM615" s="42"/>
      <c r="IN615" s="42"/>
      <c r="IO615" s="42"/>
      <c r="IP615" s="42"/>
      <c r="IQ615" s="42"/>
      <c r="IR615" s="42"/>
      <c r="IS615" s="42"/>
      <c r="IT615" s="42"/>
    </row>
    <row r="616" spans="1:254" s="27" customFormat="1" x14ac:dyDescent="0.2">
      <c r="A616" s="22" t="s">
        <v>13</v>
      </c>
      <c r="B616" s="45">
        <v>0.04</v>
      </c>
      <c r="C616" s="79">
        <f t="shared" si="18"/>
        <v>24.023236783147052</v>
      </c>
      <c r="D616" s="80" t="e">
        <f t="shared" si="19"/>
        <v>#DIV/0!</v>
      </c>
      <c r="E616" s="31">
        <v>24.023236783147052</v>
      </c>
      <c r="F616" s="31"/>
      <c r="G616" s="31"/>
      <c r="H616" s="31"/>
      <c r="I616" s="31"/>
      <c r="J616" s="31"/>
      <c r="K616" s="31"/>
      <c r="L616" s="31"/>
      <c r="M616" s="31"/>
      <c r="N616" s="31"/>
      <c r="O616" s="31"/>
      <c r="P616" s="31"/>
      <c r="Q616" s="31"/>
      <c r="R616" s="31"/>
      <c r="S616" s="31"/>
      <c r="T616" s="31"/>
      <c r="U616" s="31"/>
      <c r="V616" s="31"/>
      <c r="W616" s="31"/>
      <c r="X616" s="31"/>
      <c r="Y616" s="31"/>
      <c r="Z616" s="31"/>
      <c r="AA616" s="31"/>
      <c r="AB616" s="31"/>
      <c r="AC616" s="31"/>
      <c r="AD616" s="31"/>
      <c r="AE616" s="31"/>
      <c r="AF616" s="31"/>
      <c r="AG616" s="31"/>
      <c r="AH616" s="31"/>
      <c r="AI616" s="31"/>
      <c r="AJ616" s="31"/>
      <c r="AK616" s="31"/>
      <c r="AL616" s="31"/>
      <c r="AM616" s="31"/>
      <c r="AN616" s="31"/>
      <c r="AO616" s="31"/>
      <c r="AP616" s="31"/>
      <c r="AQ616" s="42"/>
      <c r="AR616" s="42"/>
      <c r="AS616" s="42"/>
      <c r="AT616" s="42"/>
      <c r="AU616" s="42"/>
      <c r="AV616" s="42"/>
      <c r="AW616" s="42"/>
      <c r="AX616" s="42"/>
      <c r="AY616" s="42"/>
      <c r="AZ616" s="42"/>
      <c r="BA616" s="42"/>
      <c r="BB616" s="42"/>
      <c r="BC616" s="42"/>
      <c r="BD616" s="42"/>
      <c r="BE616" s="42"/>
      <c r="BF616" s="42"/>
      <c r="BG616" s="42"/>
      <c r="BH616" s="42"/>
      <c r="BI616" s="42"/>
      <c r="BJ616" s="42"/>
      <c r="BK616" s="42"/>
      <c r="BL616" s="42"/>
      <c r="BM616" s="42"/>
      <c r="BN616" s="42"/>
      <c r="BO616" s="42"/>
      <c r="BP616" s="42"/>
      <c r="BQ616" s="42"/>
      <c r="BR616" s="42"/>
      <c r="BS616" s="42"/>
      <c r="BT616" s="42"/>
      <c r="BU616" s="42"/>
      <c r="BV616" s="42"/>
      <c r="BW616" s="42"/>
      <c r="BX616" s="42"/>
      <c r="BY616" s="42"/>
      <c r="BZ616" s="42"/>
      <c r="CA616" s="42"/>
      <c r="CB616" s="42"/>
      <c r="CC616" s="42"/>
      <c r="CD616" s="42"/>
      <c r="CE616" s="42"/>
      <c r="CF616" s="42"/>
      <c r="CG616" s="42"/>
      <c r="CH616" s="42"/>
      <c r="CI616" s="42"/>
      <c r="CJ616" s="42"/>
      <c r="CK616" s="42"/>
      <c r="CL616" s="42"/>
      <c r="CM616" s="42"/>
      <c r="CN616" s="42"/>
      <c r="CO616" s="42"/>
      <c r="CP616" s="42"/>
      <c r="CQ616" s="42"/>
      <c r="CR616" s="42"/>
      <c r="CS616" s="42"/>
      <c r="CT616" s="42"/>
      <c r="CU616" s="42"/>
      <c r="CV616" s="42"/>
      <c r="CW616" s="42"/>
      <c r="CX616" s="42"/>
      <c r="CY616" s="42"/>
      <c r="CZ616" s="42"/>
      <c r="DA616" s="42"/>
      <c r="DB616" s="42"/>
      <c r="DC616" s="42"/>
      <c r="DD616" s="42"/>
      <c r="DE616" s="42"/>
      <c r="DF616" s="42"/>
      <c r="DG616" s="42"/>
      <c r="DH616" s="42"/>
      <c r="DI616" s="42"/>
      <c r="DJ616" s="42"/>
      <c r="DK616" s="42"/>
      <c r="DL616" s="42"/>
      <c r="DM616" s="42"/>
      <c r="DN616" s="42"/>
      <c r="DO616" s="42"/>
      <c r="DP616" s="42"/>
      <c r="DQ616" s="42"/>
      <c r="DR616" s="42"/>
      <c r="DS616" s="42"/>
      <c r="DT616" s="42"/>
      <c r="DU616" s="42"/>
      <c r="DV616" s="42"/>
      <c r="DW616" s="42"/>
      <c r="DX616" s="42"/>
      <c r="DY616" s="42"/>
      <c r="DZ616" s="42"/>
      <c r="EA616" s="42"/>
      <c r="EB616" s="42"/>
      <c r="EC616" s="42"/>
      <c r="ED616" s="42"/>
      <c r="EE616" s="42"/>
      <c r="EF616" s="42"/>
      <c r="EG616" s="42"/>
      <c r="EH616" s="42"/>
      <c r="EI616" s="42"/>
      <c r="EJ616" s="42"/>
      <c r="EK616" s="42"/>
      <c r="EL616" s="42"/>
      <c r="EM616" s="42"/>
      <c r="EN616" s="42"/>
      <c r="EO616" s="42"/>
      <c r="EP616" s="42"/>
      <c r="EQ616" s="42"/>
      <c r="ER616" s="42"/>
      <c r="ES616" s="42"/>
      <c r="ET616" s="42"/>
      <c r="EU616" s="42"/>
      <c r="EV616" s="42"/>
      <c r="EW616" s="42"/>
      <c r="EX616" s="42"/>
      <c r="EY616" s="42"/>
      <c r="EZ616" s="42"/>
      <c r="FA616" s="42"/>
      <c r="FB616" s="42"/>
      <c r="FC616" s="42"/>
      <c r="FD616" s="42"/>
      <c r="FE616" s="42"/>
      <c r="FF616" s="42"/>
      <c r="FG616" s="42"/>
      <c r="FH616" s="42"/>
      <c r="FI616" s="42"/>
      <c r="FJ616" s="42"/>
      <c r="FK616" s="42"/>
      <c r="FL616" s="42"/>
      <c r="FM616" s="42"/>
      <c r="FN616" s="42"/>
      <c r="FO616" s="42"/>
      <c r="FP616" s="42"/>
      <c r="FQ616" s="42"/>
      <c r="FR616" s="42"/>
      <c r="FS616" s="42"/>
      <c r="FT616" s="42"/>
      <c r="FU616" s="42"/>
      <c r="FV616" s="42"/>
      <c r="FW616" s="42"/>
      <c r="FX616" s="42"/>
      <c r="FY616" s="42"/>
      <c r="FZ616" s="42"/>
      <c r="GA616" s="42"/>
      <c r="GB616" s="42"/>
      <c r="GC616" s="42"/>
      <c r="GD616" s="42"/>
      <c r="GE616" s="42"/>
      <c r="GF616" s="42"/>
      <c r="GG616" s="42"/>
      <c r="GH616" s="42"/>
      <c r="GI616" s="42"/>
      <c r="GJ616" s="42"/>
      <c r="GK616" s="42"/>
      <c r="GL616" s="42"/>
      <c r="GM616" s="42"/>
      <c r="GN616" s="42"/>
      <c r="GO616" s="42"/>
      <c r="GP616" s="42"/>
      <c r="GQ616" s="42"/>
      <c r="GR616" s="42"/>
      <c r="GS616" s="42"/>
      <c r="GT616" s="42"/>
      <c r="GU616" s="42"/>
      <c r="GV616" s="42"/>
      <c r="GW616" s="42"/>
      <c r="GX616" s="42"/>
      <c r="GY616" s="42"/>
      <c r="GZ616" s="42"/>
      <c r="HA616" s="42"/>
      <c r="HB616" s="42"/>
      <c r="HC616" s="42"/>
      <c r="HD616" s="42"/>
      <c r="HE616" s="42"/>
      <c r="HF616" s="42"/>
      <c r="HG616" s="42"/>
      <c r="HH616" s="42"/>
      <c r="HI616" s="42"/>
      <c r="HJ616" s="42"/>
      <c r="HK616" s="42"/>
      <c r="HL616" s="42"/>
      <c r="HM616" s="42"/>
      <c r="HN616" s="42"/>
      <c r="HO616" s="42"/>
      <c r="HP616" s="42"/>
      <c r="HQ616" s="42"/>
      <c r="HR616" s="42"/>
      <c r="HS616" s="42"/>
      <c r="HT616" s="42"/>
      <c r="HU616" s="42"/>
      <c r="HV616" s="42"/>
      <c r="HW616" s="42"/>
      <c r="HX616" s="42"/>
      <c r="HY616" s="42"/>
      <c r="HZ616" s="42"/>
      <c r="IA616" s="42"/>
      <c r="IB616" s="42"/>
      <c r="IC616" s="42"/>
      <c r="ID616" s="42"/>
      <c r="IE616" s="42"/>
      <c r="IF616" s="42"/>
      <c r="IG616" s="42"/>
      <c r="IH616" s="42"/>
      <c r="II616" s="42"/>
      <c r="IJ616" s="42"/>
      <c r="IK616" s="42"/>
      <c r="IL616" s="42"/>
      <c r="IM616" s="42"/>
      <c r="IN616" s="42"/>
      <c r="IO616" s="42"/>
      <c r="IP616" s="42"/>
      <c r="IQ616" s="42"/>
      <c r="IR616" s="42"/>
      <c r="IS616" s="42"/>
      <c r="IT616" s="42"/>
    </row>
    <row r="617" spans="1:254" s="27" customFormat="1" x14ac:dyDescent="0.2">
      <c r="A617" s="22" t="s">
        <v>13</v>
      </c>
      <c r="B617" s="45">
        <v>0.06</v>
      </c>
      <c r="C617" s="79">
        <f t="shared" si="18"/>
        <v>24.11877618979041</v>
      </c>
      <c r="D617" s="80" t="e">
        <f t="shared" si="19"/>
        <v>#DIV/0!</v>
      </c>
      <c r="E617" s="31">
        <v>24.11877618979041</v>
      </c>
      <c r="F617" s="31"/>
      <c r="G617" s="31"/>
      <c r="H617" s="31"/>
      <c r="I617" s="31"/>
      <c r="J617" s="31"/>
      <c r="K617" s="31"/>
      <c r="L617" s="31"/>
      <c r="M617" s="31"/>
      <c r="N617" s="31"/>
      <c r="O617" s="31"/>
      <c r="P617" s="31"/>
      <c r="Q617" s="31"/>
      <c r="R617" s="31"/>
      <c r="S617" s="31"/>
      <c r="T617" s="31"/>
      <c r="U617" s="31"/>
      <c r="V617" s="31"/>
      <c r="W617" s="31"/>
      <c r="X617" s="31"/>
      <c r="Y617" s="31"/>
      <c r="Z617" s="31"/>
      <c r="AA617" s="31"/>
      <c r="AB617" s="31"/>
      <c r="AC617" s="31"/>
      <c r="AD617" s="31"/>
      <c r="AE617" s="31"/>
      <c r="AF617" s="31"/>
      <c r="AG617" s="31"/>
      <c r="AH617" s="31"/>
      <c r="AI617" s="31"/>
      <c r="AJ617" s="31"/>
      <c r="AK617" s="31"/>
      <c r="AL617" s="31"/>
      <c r="AM617" s="31"/>
      <c r="AN617" s="31"/>
      <c r="AO617" s="31"/>
      <c r="AP617" s="31"/>
      <c r="AQ617" s="42"/>
      <c r="AR617" s="42"/>
      <c r="AS617" s="42"/>
      <c r="AT617" s="42"/>
      <c r="AU617" s="42"/>
      <c r="AV617" s="42"/>
      <c r="AW617" s="42"/>
      <c r="AX617" s="42"/>
      <c r="AY617" s="42"/>
      <c r="AZ617" s="42"/>
      <c r="BA617" s="42"/>
      <c r="BB617" s="42"/>
      <c r="BC617" s="42"/>
      <c r="BD617" s="42"/>
      <c r="BE617" s="42"/>
      <c r="BF617" s="42"/>
      <c r="BG617" s="42"/>
      <c r="BH617" s="42"/>
      <c r="BI617" s="42"/>
      <c r="BJ617" s="42"/>
      <c r="BK617" s="42"/>
      <c r="BL617" s="42"/>
      <c r="BM617" s="42"/>
      <c r="BN617" s="42"/>
      <c r="BO617" s="42"/>
      <c r="BP617" s="42"/>
      <c r="BQ617" s="42"/>
      <c r="BR617" s="42"/>
      <c r="BS617" s="42"/>
      <c r="BT617" s="42"/>
      <c r="BU617" s="42"/>
      <c r="BV617" s="42"/>
      <c r="BW617" s="42"/>
      <c r="BX617" s="42"/>
      <c r="BY617" s="42"/>
      <c r="BZ617" s="42"/>
      <c r="CA617" s="42"/>
      <c r="CB617" s="42"/>
      <c r="CC617" s="42"/>
      <c r="CD617" s="42"/>
      <c r="CE617" s="42"/>
      <c r="CF617" s="42"/>
      <c r="CG617" s="42"/>
      <c r="CH617" s="42"/>
      <c r="CI617" s="42"/>
      <c r="CJ617" s="42"/>
      <c r="CK617" s="42"/>
      <c r="CL617" s="42"/>
      <c r="CM617" s="42"/>
      <c r="CN617" s="42"/>
      <c r="CO617" s="42"/>
      <c r="CP617" s="42"/>
      <c r="CQ617" s="42"/>
      <c r="CR617" s="42"/>
      <c r="CS617" s="42"/>
      <c r="CT617" s="42"/>
      <c r="CU617" s="42"/>
      <c r="CV617" s="42"/>
      <c r="CW617" s="42"/>
      <c r="CX617" s="42"/>
      <c r="CY617" s="42"/>
      <c r="CZ617" s="42"/>
      <c r="DA617" s="42"/>
      <c r="DB617" s="42"/>
      <c r="DC617" s="42"/>
      <c r="DD617" s="42"/>
      <c r="DE617" s="42"/>
      <c r="DF617" s="42"/>
      <c r="DG617" s="42"/>
      <c r="DH617" s="42"/>
      <c r="DI617" s="42"/>
      <c r="DJ617" s="42"/>
      <c r="DK617" s="42"/>
      <c r="DL617" s="42"/>
      <c r="DM617" s="42"/>
      <c r="DN617" s="42"/>
      <c r="DO617" s="42"/>
      <c r="DP617" s="42"/>
      <c r="DQ617" s="42"/>
      <c r="DR617" s="42"/>
      <c r="DS617" s="42"/>
      <c r="DT617" s="42"/>
      <c r="DU617" s="42"/>
      <c r="DV617" s="42"/>
      <c r="DW617" s="42"/>
      <c r="DX617" s="42"/>
      <c r="DY617" s="42"/>
      <c r="DZ617" s="42"/>
      <c r="EA617" s="42"/>
      <c r="EB617" s="42"/>
      <c r="EC617" s="42"/>
      <c r="ED617" s="42"/>
      <c r="EE617" s="42"/>
      <c r="EF617" s="42"/>
      <c r="EG617" s="42"/>
      <c r="EH617" s="42"/>
      <c r="EI617" s="42"/>
      <c r="EJ617" s="42"/>
      <c r="EK617" s="42"/>
      <c r="EL617" s="42"/>
      <c r="EM617" s="42"/>
      <c r="EN617" s="42"/>
      <c r="EO617" s="42"/>
      <c r="EP617" s="42"/>
      <c r="EQ617" s="42"/>
      <c r="ER617" s="42"/>
      <c r="ES617" s="42"/>
      <c r="ET617" s="42"/>
      <c r="EU617" s="42"/>
      <c r="EV617" s="42"/>
      <c r="EW617" s="42"/>
      <c r="EX617" s="42"/>
      <c r="EY617" s="42"/>
      <c r="EZ617" s="42"/>
      <c r="FA617" s="42"/>
      <c r="FB617" s="42"/>
      <c r="FC617" s="42"/>
      <c r="FD617" s="42"/>
      <c r="FE617" s="42"/>
      <c r="FF617" s="42"/>
      <c r="FG617" s="42"/>
      <c r="FH617" s="42"/>
      <c r="FI617" s="42"/>
      <c r="FJ617" s="42"/>
      <c r="FK617" s="42"/>
      <c r="FL617" s="42"/>
      <c r="FM617" s="42"/>
      <c r="FN617" s="42"/>
      <c r="FO617" s="42"/>
      <c r="FP617" s="42"/>
      <c r="FQ617" s="42"/>
      <c r="FR617" s="42"/>
      <c r="FS617" s="42"/>
      <c r="FT617" s="42"/>
      <c r="FU617" s="42"/>
      <c r="FV617" s="42"/>
      <c r="FW617" s="42"/>
      <c r="FX617" s="42"/>
      <c r="FY617" s="42"/>
      <c r="FZ617" s="42"/>
      <c r="GA617" s="42"/>
      <c r="GB617" s="42"/>
      <c r="GC617" s="42"/>
      <c r="GD617" s="42"/>
      <c r="GE617" s="42"/>
      <c r="GF617" s="42"/>
      <c r="GG617" s="42"/>
      <c r="GH617" s="42"/>
      <c r="GI617" s="42"/>
      <c r="GJ617" s="42"/>
      <c r="GK617" s="42"/>
      <c r="GL617" s="42"/>
      <c r="GM617" s="42"/>
      <c r="GN617" s="42"/>
      <c r="GO617" s="42"/>
      <c r="GP617" s="42"/>
      <c r="GQ617" s="42"/>
      <c r="GR617" s="42"/>
      <c r="GS617" s="42"/>
      <c r="GT617" s="42"/>
      <c r="GU617" s="42"/>
      <c r="GV617" s="42"/>
      <c r="GW617" s="42"/>
      <c r="GX617" s="42"/>
      <c r="GY617" s="42"/>
      <c r="GZ617" s="42"/>
      <c r="HA617" s="42"/>
      <c r="HB617" s="42"/>
      <c r="HC617" s="42"/>
      <c r="HD617" s="42"/>
      <c r="HE617" s="42"/>
      <c r="HF617" s="42"/>
      <c r="HG617" s="42"/>
      <c r="HH617" s="42"/>
      <c r="HI617" s="42"/>
      <c r="HJ617" s="42"/>
      <c r="HK617" s="42"/>
      <c r="HL617" s="42"/>
      <c r="HM617" s="42"/>
      <c r="HN617" s="42"/>
      <c r="HO617" s="42"/>
      <c r="HP617" s="42"/>
      <c r="HQ617" s="42"/>
      <c r="HR617" s="42"/>
      <c r="HS617" s="42"/>
      <c r="HT617" s="42"/>
      <c r="HU617" s="42"/>
      <c r="HV617" s="42"/>
      <c r="HW617" s="42"/>
      <c r="HX617" s="42"/>
      <c r="HY617" s="42"/>
      <c r="HZ617" s="42"/>
      <c r="IA617" s="42"/>
      <c r="IB617" s="42"/>
      <c r="IC617" s="42"/>
      <c r="ID617" s="42"/>
      <c r="IE617" s="42"/>
      <c r="IF617" s="42"/>
      <c r="IG617" s="42"/>
      <c r="IH617" s="42"/>
      <c r="II617" s="42"/>
      <c r="IJ617" s="42"/>
      <c r="IK617" s="42"/>
      <c r="IL617" s="42"/>
      <c r="IM617" s="42"/>
      <c r="IN617" s="42"/>
      <c r="IO617" s="42"/>
      <c r="IP617" s="42"/>
      <c r="IQ617" s="42"/>
      <c r="IR617" s="42"/>
      <c r="IS617" s="42"/>
      <c r="IT617" s="42"/>
    </row>
    <row r="618" spans="1:254" s="27" customFormat="1" x14ac:dyDescent="0.2">
      <c r="A618" s="22" t="s">
        <v>13</v>
      </c>
      <c r="B618" s="45">
        <v>0.08</v>
      </c>
      <c r="C618" s="79">
        <f t="shared" si="18"/>
        <v>23.783876975673081</v>
      </c>
      <c r="D618" s="80" t="e">
        <f t="shared" si="19"/>
        <v>#DIV/0!</v>
      </c>
      <c r="E618" s="31">
        <v>23.783876975673081</v>
      </c>
      <c r="F618" s="31"/>
      <c r="G618" s="31"/>
      <c r="H618" s="31"/>
      <c r="I618" s="31"/>
      <c r="J618" s="31"/>
      <c r="K618" s="31"/>
      <c r="L618" s="31"/>
      <c r="M618" s="31"/>
      <c r="N618" s="31"/>
      <c r="O618" s="31"/>
      <c r="P618" s="31"/>
      <c r="Q618" s="31"/>
      <c r="R618" s="31"/>
      <c r="S618" s="31"/>
      <c r="T618" s="31"/>
      <c r="U618" s="31"/>
      <c r="V618" s="31"/>
      <c r="W618" s="31"/>
      <c r="X618" s="31"/>
      <c r="Y618" s="31"/>
      <c r="Z618" s="31"/>
      <c r="AA618" s="31"/>
      <c r="AB618" s="31"/>
      <c r="AC618" s="31"/>
      <c r="AD618" s="31"/>
      <c r="AE618" s="31"/>
      <c r="AF618" s="31"/>
      <c r="AG618" s="31"/>
      <c r="AH618" s="31"/>
      <c r="AI618" s="31"/>
      <c r="AJ618" s="31"/>
      <c r="AK618" s="31"/>
      <c r="AL618" s="31"/>
      <c r="AM618" s="31"/>
      <c r="AN618" s="31"/>
      <c r="AO618" s="31"/>
      <c r="AP618" s="31"/>
      <c r="AQ618" s="42"/>
      <c r="AR618" s="42"/>
      <c r="AS618" s="42"/>
      <c r="AT618" s="42"/>
      <c r="AU618" s="42"/>
      <c r="AV618" s="42"/>
      <c r="AW618" s="42"/>
      <c r="AX618" s="42"/>
      <c r="AY618" s="42"/>
      <c r="AZ618" s="42"/>
      <c r="BA618" s="42"/>
      <c r="BB618" s="42"/>
      <c r="BC618" s="42"/>
      <c r="BD618" s="42"/>
      <c r="BE618" s="42"/>
      <c r="BF618" s="42"/>
      <c r="BG618" s="42"/>
      <c r="BH618" s="42"/>
      <c r="BI618" s="42"/>
      <c r="BJ618" s="42"/>
      <c r="BK618" s="42"/>
      <c r="BL618" s="42"/>
      <c r="BM618" s="42"/>
      <c r="BN618" s="42"/>
      <c r="BO618" s="42"/>
      <c r="BP618" s="42"/>
      <c r="BQ618" s="42"/>
      <c r="BR618" s="42"/>
      <c r="BS618" s="42"/>
      <c r="BT618" s="42"/>
      <c r="BU618" s="42"/>
      <c r="BV618" s="42"/>
      <c r="BW618" s="42"/>
      <c r="BX618" s="42"/>
      <c r="BY618" s="42"/>
      <c r="BZ618" s="42"/>
      <c r="CA618" s="42"/>
      <c r="CB618" s="42"/>
      <c r="CC618" s="42"/>
      <c r="CD618" s="42"/>
      <c r="CE618" s="42"/>
      <c r="CF618" s="42"/>
      <c r="CG618" s="42"/>
      <c r="CH618" s="42"/>
      <c r="CI618" s="42"/>
      <c r="CJ618" s="42"/>
      <c r="CK618" s="42"/>
      <c r="CL618" s="42"/>
      <c r="CM618" s="42"/>
      <c r="CN618" s="42"/>
      <c r="CO618" s="42"/>
      <c r="CP618" s="42"/>
      <c r="CQ618" s="42"/>
      <c r="CR618" s="42"/>
      <c r="CS618" s="42"/>
      <c r="CT618" s="42"/>
      <c r="CU618" s="42"/>
      <c r="CV618" s="42"/>
      <c r="CW618" s="42"/>
      <c r="CX618" s="42"/>
      <c r="CY618" s="42"/>
      <c r="CZ618" s="42"/>
      <c r="DA618" s="42"/>
      <c r="DB618" s="42"/>
      <c r="DC618" s="42"/>
      <c r="DD618" s="42"/>
      <c r="DE618" s="42"/>
      <c r="DF618" s="42"/>
      <c r="DG618" s="42"/>
      <c r="DH618" s="42"/>
      <c r="DI618" s="42"/>
      <c r="DJ618" s="42"/>
      <c r="DK618" s="42"/>
      <c r="DL618" s="42"/>
      <c r="DM618" s="42"/>
      <c r="DN618" s="42"/>
      <c r="DO618" s="42"/>
      <c r="DP618" s="42"/>
      <c r="DQ618" s="42"/>
      <c r="DR618" s="42"/>
      <c r="DS618" s="42"/>
      <c r="DT618" s="42"/>
      <c r="DU618" s="42"/>
      <c r="DV618" s="42"/>
      <c r="DW618" s="42"/>
      <c r="DX618" s="42"/>
      <c r="DY618" s="42"/>
      <c r="DZ618" s="42"/>
      <c r="EA618" s="42"/>
      <c r="EB618" s="42"/>
      <c r="EC618" s="42"/>
      <c r="ED618" s="42"/>
      <c r="EE618" s="42"/>
      <c r="EF618" s="42"/>
      <c r="EG618" s="42"/>
      <c r="EH618" s="42"/>
      <c r="EI618" s="42"/>
      <c r="EJ618" s="42"/>
      <c r="EK618" s="42"/>
      <c r="EL618" s="42"/>
      <c r="EM618" s="42"/>
      <c r="EN618" s="42"/>
      <c r="EO618" s="42"/>
      <c r="EP618" s="42"/>
      <c r="EQ618" s="42"/>
      <c r="ER618" s="42"/>
      <c r="ES618" s="42"/>
      <c r="ET618" s="42"/>
      <c r="EU618" s="42"/>
      <c r="EV618" s="42"/>
      <c r="EW618" s="42"/>
      <c r="EX618" s="42"/>
      <c r="EY618" s="42"/>
      <c r="EZ618" s="42"/>
      <c r="FA618" s="42"/>
      <c r="FB618" s="42"/>
      <c r="FC618" s="42"/>
      <c r="FD618" s="42"/>
      <c r="FE618" s="42"/>
      <c r="FF618" s="42"/>
      <c r="FG618" s="42"/>
      <c r="FH618" s="42"/>
      <c r="FI618" s="42"/>
      <c r="FJ618" s="42"/>
      <c r="FK618" s="42"/>
      <c r="FL618" s="42"/>
      <c r="FM618" s="42"/>
      <c r="FN618" s="42"/>
      <c r="FO618" s="42"/>
      <c r="FP618" s="42"/>
      <c r="FQ618" s="42"/>
      <c r="FR618" s="42"/>
      <c r="FS618" s="42"/>
      <c r="FT618" s="42"/>
      <c r="FU618" s="42"/>
      <c r="FV618" s="42"/>
      <c r="FW618" s="42"/>
      <c r="FX618" s="42"/>
      <c r="FY618" s="42"/>
      <c r="FZ618" s="42"/>
      <c r="GA618" s="42"/>
      <c r="GB618" s="42"/>
      <c r="GC618" s="42"/>
      <c r="GD618" s="42"/>
      <c r="GE618" s="42"/>
      <c r="GF618" s="42"/>
      <c r="GG618" s="42"/>
      <c r="GH618" s="42"/>
      <c r="GI618" s="42"/>
      <c r="GJ618" s="42"/>
      <c r="GK618" s="42"/>
      <c r="GL618" s="42"/>
      <c r="GM618" s="42"/>
      <c r="GN618" s="42"/>
      <c r="GO618" s="42"/>
      <c r="GP618" s="42"/>
      <c r="GQ618" s="42"/>
      <c r="GR618" s="42"/>
      <c r="GS618" s="42"/>
      <c r="GT618" s="42"/>
      <c r="GU618" s="42"/>
      <c r="GV618" s="42"/>
      <c r="GW618" s="42"/>
      <c r="GX618" s="42"/>
      <c r="GY618" s="42"/>
      <c r="GZ618" s="42"/>
      <c r="HA618" s="42"/>
      <c r="HB618" s="42"/>
      <c r="HC618" s="42"/>
      <c r="HD618" s="42"/>
      <c r="HE618" s="42"/>
      <c r="HF618" s="42"/>
      <c r="HG618" s="42"/>
      <c r="HH618" s="42"/>
      <c r="HI618" s="42"/>
      <c r="HJ618" s="42"/>
      <c r="HK618" s="42"/>
      <c r="HL618" s="42"/>
      <c r="HM618" s="42"/>
      <c r="HN618" s="42"/>
      <c r="HO618" s="42"/>
      <c r="HP618" s="42"/>
      <c r="HQ618" s="42"/>
      <c r="HR618" s="42"/>
      <c r="HS618" s="42"/>
      <c r="HT618" s="42"/>
      <c r="HU618" s="42"/>
      <c r="HV618" s="42"/>
      <c r="HW618" s="42"/>
      <c r="HX618" s="42"/>
      <c r="HY618" s="42"/>
      <c r="HZ618" s="42"/>
      <c r="IA618" s="42"/>
      <c r="IB618" s="42"/>
      <c r="IC618" s="42"/>
      <c r="ID618" s="42"/>
      <c r="IE618" s="42"/>
      <c r="IF618" s="42"/>
      <c r="IG618" s="42"/>
      <c r="IH618" s="42"/>
      <c r="II618" s="42"/>
      <c r="IJ618" s="42"/>
      <c r="IK618" s="42"/>
      <c r="IL618" s="42"/>
      <c r="IM618" s="42"/>
      <c r="IN618" s="42"/>
      <c r="IO618" s="42"/>
      <c r="IP618" s="42"/>
      <c r="IQ618" s="42"/>
      <c r="IR618" s="42"/>
      <c r="IS618" s="42"/>
      <c r="IT618" s="42"/>
    </row>
    <row r="619" spans="1:254" s="27" customFormat="1" x14ac:dyDescent="0.2">
      <c r="A619" s="22" t="s">
        <v>13</v>
      </c>
      <c r="B619" s="45">
        <v>0.1</v>
      </c>
      <c r="C619" s="79">
        <f t="shared" si="18"/>
        <v>22.499548213092194</v>
      </c>
      <c r="D619" s="80" t="e">
        <f t="shared" si="19"/>
        <v>#DIV/0!</v>
      </c>
      <c r="E619" s="31">
        <v>22.499548213092194</v>
      </c>
      <c r="F619" s="31"/>
      <c r="G619" s="31"/>
      <c r="H619" s="31"/>
      <c r="I619" s="31"/>
      <c r="J619" s="31"/>
      <c r="K619" s="31"/>
      <c r="L619" s="31"/>
      <c r="M619" s="31"/>
      <c r="N619" s="31"/>
      <c r="O619" s="31"/>
      <c r="P619" s="31"/>
      <c r="Q619" s="31"/>
      <c r="R619" s="31"/>
      <c r="S619" s="31"/>
      <c r="T619" s="31"/>
      <c r="U619" s="31"/>
      <c r="V619" s="31"/>
      <c r="W619" s="31"/>
      <c r="X619" s="31"/>
      <c r="Y619" s="31"/>
      <c r="Z619" s="31"/>
      <c r="AA619" s="31"/>
      <c r="AB619" s="31"/>
      <c r="AC619" s="31"/>
      <c r="AD619" s="31"/>
      <c r="AE619" s="31"/>
      <c r="AF619" s="31"/>
      <c r="AG619" s="31"/>
      <c r="AH619" s="31"/>
      <c r="AI619" s="31"/>
      <c r="AJ619" s="31"/>
      <c r="AK619" s="31"/>
      <c r="AL619" s="31"/>
      <c r="AM619" s="31"/>
      <c r="AN619" s="31"/>
      <c r="AO619" s="31"/>
      <c r="AP619" s="31"/>
      <c r="AQ619" s="42"/>
      <c r="AR619" s="42"/>
      <c r="AS619" s="42"/>
      <c r="AT619" s="42"/>
      <c r="AU619" s="42"/>
      <c r="AV619" s="42"/>
      <c r="AW619" s="42"/>
      <c r="AX619" s="42"/>
      <c r="AY619" s="42"/>
      <c r="AZ619" s="42"/>
      <c r="BA619" s="42"/>
      <c r="BB619" s="42"/>
      <c r="BC619" s="42"/>
      <c r="BD619" s="42"/>
      <c r="BE619" s="42"/>
      <c r="BF619" s="42"/>
      <c r="BG619" s="42"/>
      <c r="BH619" s="42"/>
      <c r="BI619" s="42"/>
      <c r="BJ619" s="42"/>
      <c r="BK619" s="42"/>
      <c r="BL619" s="42"/>
      <c r="BM619" s="42"/>
      <c r="BN619" s="42"/>
      <c r="BO619" s="42"/>
      <c r="BP619" s="42"/>
      <c r="BQ619" s="42"/>
      <c r="BR619" s="42"/>
      <c r="BS619" s="42"/>
      <c r="BT619" s="42"/>
      <c r="BU619" s="42"/>
      <c r="BV619" s="42"/>
      <c r="BW619" s="42"/>
      <c r="BX619" s="42"/>
      <c r="BY619" s="42"/>
      <c r="BZ619" s="42"/>
      <c r="CA619" s="42"/>
      <c r="CB619" s="42"/>
      <c r="CC619" s="42"/>
      <c r="CD619" s="42"/>
      <c r="CE619" s="42"/>
      <c r="CF619" s="42"/>
      <c r="CG619" s="42"/>
      <c r="CH619" s="42"/>
      <c r="CI619" s="42"/>
      <c r="CJ619" s="42"/>
      <c r="CK619" s="42"/>
      <c r="CL619" s="42"/>
      <c r="CM619" s="42"/>
      <c r="CN619" s="42"/>
      <c r="CO619" s="42"/>
      <c r="CP619" s="42"/>
      <c r="CQ619" s="42"/>
      <c r="CR619" s="42"/>
      <c r="CS619" s="42"/>
      <c r="CT619" s="42"/>
      <c r="CU619" s="42"/>
      <c r="CV619" s="42"/>
      <c r="CW619" s="42"/>
      <c r="CX619" s="42"/>
      <c r="CY619" s="42"/>
      <c r="CZ619" s="42"/>
      <c r="DA619" s="42"/>
      <c r="DB619" s="42"/>
      <c r="DC619" s="42"/>
      <c r="DD619" s="42"/>
      <c r="DE619" s="42"/>
      <c r="DF619" s="42"/>
      <c r="DG619" s="42"/>
      <c r="DH619" s="42"/>
      <c r="DI619" s="42"/>
      <c r="DJ619" s="42"/>
      <c r="DK619" s="42"/>
      <c r="DL619" s="42"/>
      <c r="DM619" s="42"/>
      <c r="DN619" s="42"/>
      <c r="DO619" s="42"/>
      <c r="DP619" s="42"/>
      <c r="DQ619" s="42"/>
      <c r="DR619" s="42"/>
      <c r="DS619" s="42"/>
      <c r="DT619" s="42"/>
      <c r="DU619" s="42"/>
      <c r="DV619" s="42"/>
      <c r="DW619" s="42"/>
      <c r="DX619" s="42"/>
      <c r="DY619" s="42"/>
      <c r="DZ619" s="42"/>
      <c r="EA619" s="42"/>
      <c r="EB619" s="42"/>
      <c r="EC619" s="42"/>
      <c r="ED619" s="42"/>
      <c r="EE619" s="42"/>
      <c r="EF619" s="42"/>
      <c r="EG619" s="42"/>
      <c r="EH619" s="42"/>
      <c r="EI619" s="42"/>
      <c r="EJ619" s="42"/>
      <c r="EK619" s="42"/>
      <c r="EL619" s="42"/>
      <c r="EM619" s="42"/>
      <c r="EN619" s="42"/>
      <c r="EO619" s="42"/>
      <c r="EP619" s="42"/>
      <c r="EQ619" s="42"/>
      <c r="ER619" s="42"/>
      <c r="ES619" s="42"/>
      <c r="ET619" s="42"/>
      <c r="EU619" s="42"/>
      <c r="EV619" s="42"/>
      <c r="EW619" s="42"/>
      <c r="EX619" s="42"/>
      <c r="EY619" s="42"/>
      <c r="EZ619" s="42"/>
      <c r="FA619" s="42"/>
      <c r="FB619" s="42"/>
      <c r="FC619" s="42"/>
      <c r="FD619" s="42"/>
      <c r="FE619" s="42"/>
      <c r="FF619" s="42"/>
      <c r="FG619" s="42"/>
      <c r="FH619" s="42"/>
      <c r="FI619" s="42"/>
      <c r="FJ619" s="42"/>
      <c r="FK619" s="42"/>
      <c r="FL619" s="42"/>
      <c r="FM619" s="42"/>
      <c r="FN619" s="42"/>
      <c r="FO619" s="42"/>
      <c r="FP619" s="42"/>
      <c r="FQ619" s="42"/>
      <c r="FR619" s="42"/>
      <c r="FS619" s="42"/>
      <c r="FT619" s="42"/>
      <c r="FU619" s="42"/>
      <c r="FV619" s="42"/>
      <c r="FW619" s="42"/>
      <c r="FX619" s="42"/>
      <c r="FY619" s="42"/>
      <c r="FZ619" s="42"/>
      <c r="GA619" s="42"/>
      <c r="GB619" s="42"/>
      <c r="GC619" s="42"/>
      <c r="GD619" s="42"/>
      <c r="GE619" s="42"/>
      <c r="GF619" s="42"/>
      <c r="GG619" s="42"/>
      <c r="GH619" s="42"/>
      <c r="GI619" s="42"/>
      <c r="GJ619" s="42"/>
      <c r="GK619" s="42"/>
      <c r="GL619" s="42"/>
      <c r="GM619" s="42"/>
      <c r="GN619" s="42"/>
      <c r="GO619" s="42"/>
      <c r="GP619" s="42"/>
      <c r="GQ619" s="42"/>
      <c r="GR619" s="42"/>
      <c r="GS619" s="42"/>
      <c r="GT619" s="42"/>
      <c r="GU619" s="42"/>
      <c r="GV619" s="42"/>
      <c r="GW619" s="42"/>
      <c r="GX619" s="42"/>
      <c r="GY619" s="42"/>
      <c r="GZ619" s="42"/>
      <c r="HA619" s="42"/>
      <c r="HB619" s="42"/>
      <c r="HC619" s="42"/>
      <c r="HD619" s="42"/>
      <c r="HE619" s="42"/>
      <c r="HF619" s="42"/>
      <c r="HG619" s="42"/>
      <c r="HH619" s="42"/>
      <c r="HI619" s="42"/>
      <c r="HJ619" s="42"/>
      <c r="HK619" s="42"/>
      <c r="HL619" s="42"/>
      <c r="HM619" s="42"/>
      <c r="HN619" s="42"/>
      <c r="HO619" s="42"/>
      <c r="HP619" s="42"/>
      <c r="HQ619" s="42"/>
      <c r="HR619" s="42"/>
      <c r="HS619" s="42"/>
      <c r="HT619" s="42"/>
      <c r="HU619" s="42"/>
      <c r="HV619" s="42"/>
      <c r="HW619" s="42"/>
      <c r="HX619" s="42"/>
      <c r="HY619" s="42"/>
      <c r="HZ619" s="42"/>
      <c r="IA619" s="42"/>
      <c r="IB619" s="42"/>
      <c r="IC619" s="42"/>
      <c r="ID619" s="42"/>
      <c r="IE619" s="42"/>
      <c r="IF619" s="42"/>
      <c r="IG619" s="42"/>
      <c r="IH619" s="42"/>
      <c r="II619" s="42"/>
      <c r="IJ619" s="42"/>
      <c r="IK619" s="42"/>
      <c r="IL619" s="42"/>
      <c r="IM619" s="42"/>
      <c r="IN619" s="42"/>
      <c r="IO619" s="42"/>
      <c r="IP619" s="42"/>
      <c r="IQ619" s="42"/>
      <c r="IR619" s="42"/>
      <c r="IS619" s="42"/>
      <c r="IT619" s="42"/>
    </row>
    <row r="620" spans="1:254" s="27" customFormat="1" x14ac:dyDescent="0.2">
      <c r="A620" s="22" t="s">
        <v>13</v>
      </c>
      <c r="B620" s="45">
        <v>0.12</v>
      </c>
      <c r="C620" s="79">
        <f t="shared" si="18"/>
        <v>20.677900676989349</v>
      </c>
      <c r="D620" s="80" t="e">
        <f t="shared" si="19"/>
        <v>#DIV/0!</v>
      </c>
      <c r="E620" s="31">
        <v>20.677900676989349</v>
      </c>
      <c r="F620" s="31"/>
      <c r="G620" s="31"/>
      <c r="H620" s="31"/>
      <c r="I620" s="31"/>
      <c r="J620" s="31"/>
      <c r="K620" s="31"/>
      <c r="L620" s="31"/>
      <c r="M620" s="31"/>
      <c r="N620" s="31"/>
      <c r="O620" s="31"/>
      <c r="P620" s="31"/>
      <c r="Q620" s="31"/>
      <c r="R620" s="31"/>
      <c r="S620" s="31"/>
      <c r="T620" s="31"/>
      <c r="U620" s="31"/>
      <c r="V620" s="31"/>
      <c r="W620" s="31"/>
      <c r="X620" s="31"/>
      <c r="Y620" s="31"/>
      <c r="Z620" s="31"/>
      <c r="AA620" s="31"/>
      <c r="AB620" s="31"/>
      <c r="AC620" s="31"/>
      <c r="AD620" s="31"/>
      <c r="AE620" s="31"/>
      <c r="AF620" s="31"/>
      <c r="AG620" s="31"/>
      <c r="AH620" s="31"/>
      <c r="AI620" s="31"/>
      <c r="AJ620" s="31"/>
      <c r="AK620" s="31"/>
      <c r="AL620" s="31"/>
      <c r="AM620" s="31"/>
      <c r="AN620" s="31"/>
      <c r="AO620" s="31"/>
      <c r="AP620" s="31"/>
      <c r="AQ620" s="42"/>
      <c r="AR620" s="42"/>
      <c r="AS620" s="42"/>
      <c r="AT620" s="42"/>
      <c r="AU620" s="42"/>
      <c r="AV620" s="42"/>
      <c r="AW620" s="42"/>
      <c r="AX620" s="42"/>
      <c r="AY620" s="42"/>
      <c r="AZ620" s="42"/>
      <c r="BA620" s="42"/>
      <c r="BB620" s="42"/>
      <c r="BC620" s="42"/>
      <c r="BD620" s="42"/>
      <c r="BE620" s="42"/>
      <c r="BF620" s="42"/>
      <c r="BG620" s="42"/>
      <c r="BH620" s="42"/>
      <c r="BI620" s="42"/>
      <c r="BJ620" s="42"/>
      <c r="BK620" s="42"/>
      <c r="BL620" s="42"/>
      <c r="BM620" s="42"/>
      <c r="BN620" s="42"/>
      <c r="BO620" s="42"/>
      <c r="BP620" s="42"/>
      <c r="BQ620" s="42"/>
      <c r="BR620" s="42"/>
      <c r="BS620" s="42"/>
      <c r="BT620" s="42"/>
      <c r="BU620" s="42"/>
      <c r="BV620" s="42"/>
      <c r="BW620" s="42"/>
      <c r="BX620" s="42"/>
      <c r="BY620" s="42"/>
      <c r="BZ620" s="42"/>
      <c r="CA620" s="42"/>
      <c r="CB620" s="42"/>
      <c r="CC620" s="42"/>
      <c r="CD620" s="42"/>
      <c r="CE620" s="42"/>
      <c r="CF620" s="42"/>
      <c r="CG620" s="42"/>
      <c r="CH620" s="42"/>
      <c r="CI620" s="42"/>
      <c r="CJ620" s="42"/>
      <c r="CK620" s="42"/>
      <c r="CL620" s="42"/>
      <c r="CM620" s="42"/>
      <c r="CN620" s="42"/>
      <c r="CO620" s="42"/>
      <c r="CP620" s="42"/>
      <c r="CQ620" s="42"/>
      <c r="CR620" s="42"/>
      <c r="CS620" s="42"/>
      <c r="CT620" s="42"/>
      <c r="CU620" s="42"/>
      <c r="CV620" s="42"/>
      <c r="CW620" s="42"/>
      <c r="CX620" s="42"/>
      <c r="CY620" s="42"/>
      <c r="CZ620" s="42"/>
      <c r="DA620" s="42"/>
      <c r="DB620" s="42"/>
      <c r="DC620" s="42"/>
      <c r="DD620" s="42"/>
      <c r="DE620" s="42"/>
      <c r="DF620" s="42"/>
      <c r="DG620" s="42"/>
      <c r="DH620" s="42"/>
      <c r="DI620" s="42"/>
      <c r="DJ620" s="42"/>
      <c r="DK620" s="42"/>
      <c r="DL620" s="42"/>
      <c r="DM620" s="42"/>
      <c r="DN620" s="42"/>
      <c r="DO620" s="42"/>
      <c r="DP620" s="42"/>
      <c r="DQ620" s="42"/>
      <c r="DR620" s="42"/>
      <c r="DS620" s="42"/>
      <c r="DT620" s="42"/>
      <c r="DU620" s="42"/>
      <c r="DV620" s="42"/>
      <c r="DW620" s="42"/>
      <c r="DX620" s="42"/>
      <c r="DY620" s="42"/>
      <c r="DZ620" s="42"/>
      <c r="EA620" s="42"/>
      <c r="EB620" s="42"/>
      <c r="EC620" s="42"/>
      <c r="ED620" s="42"/>
      <c r="EE620" s="42"/>
      <c r="EF620" s="42"/>
      <c r="EG620" s="42"/>
      <c r="EH620" s="42"/>
      <c r="EI620" s="42"/>
      <c r="EJ620" s="42"/>
      <c r="EK620" s="42"/>
      <c r="EL620" s="42"/>
      <c r="EM620" s="42"/>
      <c r="EN620" s="42"/>
      <c r="EO620" s="42"/>
      <c r="EP620" s="42"/>
      <c r="EQ620" s="42"/>
      <c r="ER620" s="42"/>
      <c r="ES620" s="42"/>
      <c r="ET620" s="42"/>
      <c r="EU620" s="42"/>
      <c r="EV620" s="42"/>
      <c r="EW620" s="42"/>
      <c r="EX620" s="42"/>
      <c r="EY620" s="42"/>
      <c r="EZ620" s="42"/>
      <c r="FA620" s="42"/>
      <c r="FB620" s="42"/>
      <c r="FC620" s="42"/>
      <c r="FD620" s="42"/>
      <c r="FE620" s="42"/>
      <c r="FF620" s="42"/>
      <c r="FG620" s="42"/>
      <c r="FH620" s="42"/>
      <c r="FI620" s="42"/>
      <c r="FJ620" s="42"/>
      <c r="FK620" s="42"/>
      <c r="FL620" s="42"/>
      <c r="FM620" s="42"/>
      <c r="FN620" s="42"/>
      <c r="FO620" s="42"/>
      <c r="FP620" s="42"/>
      <c r="FQ620" s="42"/>
      <c r="FR620" s="42"/>
      <c r="FS620" s="42"/>
      <c r="FT620" s="42"/>
      <c r="FU620" s="42"/>
      <c r="FV620" s="42"/>
      <c r="FW620" s="42"/>
      <c r="FX620" s="42"/>
      <c r="FY620" s="42"/>
      <c r="FZ620" s="42"/>
      <c r="GA620" s="42"/>
      <c r="GB620" s="42"/>
      <c r="GC620" s="42"/>
      <c r="GD620" s="42"/>
      <c r="GE620" s="42"/>
      <c r="GF620" s="42"/>
      <c r="GG620" s="42"/>
      <c r="GH620" s="42"/>
      <c r="GI620" s="42"/>
      <c r="GJ620" s="42"/>
      <c r="GK620" s="42"/>
      <c r="GL620" s="42"/>
      <c r="GM620" s="42"/>
      <c r="GN620" s="42"/>
      <c r="GO620" s="42"/>
      <c r="GP620" s="42"/>
      <c r="GQ620" s="42"/>
      <c r="GR620" s="42"/>
      <c r="GS620" s="42"/>
      <c r="GT620" s="42"/>
      <c r="GU620" s="42"/>
      <c r="GV620" s="42"/>
      <c r="GW620" s="42"/>
      <c r="GX620" s="42"/>
      <c r="GY620" s="42"/>
      <c r="GZ620" s="42"/>
      <c r="HA620" s="42"/>
      <c r="HB620" s="42"/>
      <c r="HC620" s="42"/>
      <c r="HD620" s="42"/>
      <c r="HE620" s="42"/>
      <c r="HF620" s="42"/>
      <c r="HG620" s="42"/>
      <c r="HH620" s="42"/>
      <c r="HI620" s="42"/>
      <c r="HJ620" s="42"/>
      <c r="HK620" s="42"/>
      <c r="HL620" s="42"/>
      <c r="HM620" s="42"/>
      <c r="HN620" s="42"/>
      <c r="HO620" s="42"/>
      <c r="HP620" s="42"/>
      <c r="HQ620" s="42"/>
      <c r="HR620" s="42"/>
      <c r="HS620" s="42"/>
      <c r="HT620" s="42"/>
      <c r="HU620" s="42"/>
      <c r="HV620" s="42"/>
      <c r="HW620" s="42"/>
      <c r="HX620" s="42"/>
      <c r="HY620" s="42"/>
      <c r="HZ620" s="42"/>
      <c r="IA620" s="42"/>
      <c r="IB620" s="42"/>
      <c r="IC620" s="42"/>
      <c r="ID620" s="42"/>
      <c r="IE620" s="42"/>
      <c r="IF620" s="42"/>
      <c r="IG620" s="42"/>
      <c r="IH620" s="42"/>
      <c r="II620" s="42"/>
      <c r="IJ620" s="42"/>
      <c r="IK620" s="42"/>
      <c r="IL620" s="42"/>
      <c r="IM620" s="42"/>
      <c r="IN620" s="42"/>
      <c r="IO620" s="42"/>
      <c r="IP620" s="42"/>
      <c r="IQ620" s="42"/>
      <c r="IR620" s="42"/>
      <c r="IS620" s="42"/>
      <c r="IT620" s="42"/>
    </row>
    <row r="621" spans="1:254" s="27" customFormat="1" x14ac:dyDescent="0.2">
      <c r="A621" s="22" t="s">
        <v>13</v>
      </c>
      <c r="B621" s="45">
        <v>0.14000000000000001</v>
      </c>
      <c r="C621" s="79">
        <f t="shared" si="18"/>
        <v>18.752067716719967</v>
      </c>
      <c r="D621" s="80" t="e">
        <f t="shared" si="19"/>
        <v>#DIV/0!</v>
      </c>
      <c r="E621" s="31">
        <v>18.752067716719967</v>
      </c>
      <c r="F621" s="31"/>
      <c r="G621" s="31"/>
      <c r="H621" s="31"/>
      <c r="I621" s="31"/>
      <c r="J621" s="31"/>
      <c r="K621" s="31"/>
      <c r="L621" s="31"/>
      <c r="M621" s="31"/>
      <c r="N621" s="31"/>
      <c r="O621" s="31"/>
      <c r="P621" s="31"/>
      <c r="Q621" s="31"/>
      <c r="R621" s="31"/>
      <c r="S621" s="31"/>
      <c r="T621" s="31"/>
      <c r="U621" s="31"/>
      <c r="V621" s="31"/>
      <c r="W621" s="31"/>
      <c r="X621" s="31"/>
      <c r="Y621" s="31"/>
      <c r="Z621" s="31"/>
      <c r="AA621" s="31"/>
      <c r="AB621" s="31"/>
      <c r="AC621" s="31"/>
      <c r="AD621" s="31"/>
      <c r="AE621" s="31"/>
      <c r="AF621" s="31"/>
      <c r="AG621" s="31"/>
      <c r="AH621" s="31"/>
      <c r="AI621" s="31"/>
      <c r="AJ621" s="31"/>
      <c r="AK621" s="31"/>
      <c r="AL621" s="31"/>
      <c r="AM621" s="31"/>
      <c r="AN621" s="31"/>
      <c r="AO621" s="31"/>
      <c r="AP621" s="31"/>
      <c r="AQ621" s="42"/>
      <c r="AR621" s="42"/>
      <c r="AS621" s="42"/>
      <c r="AT621" s="42"/>
      <c r="AU621" s="42"/>
      <c r="AV621" s="42"/>
      <c r="AW621" s="42"/>
      <c r="AX621" s="42"/>
      <c r="AY621" s="42"/>
      <c r="AZ621" s="42"/>
      <c r="BA621" s="42"/>
      <c r="BB621" s="42"/>
      <c r="BC621" s="42"/>
      <c r="BD621" s="42"/>
      <c r="BE621" s="42"/>
      <c r="BF621" s="42"/>
      <c r="BG621" s="42"/>
      <c r="BH621" s="42"/>
      <c r="BI621" s="42"/>
      <c r="BJ621" s="42"/>
      <c r="BK621" s="42"/>
      <c r="BL621" s="42"/>
      <c r="BM621" s="42"/>
      <c r="BN621" s="42"/>
      <c r="BO621" s="42"/>
      <c r="BP621" s="42"/>
      <c r="BQ621" s="42"/>
      <c r="BR621" s="42"/>
      <c r="BS621" s="42"/>
      <c r="BT621" s="42"/>
      <c r="BU621" s="42"/>
      <c r="BV621" s="42"/>
      <c r="BW621" s="42"/>
      <c r="BX621" s="42"/>
      <c r="BY621" s="42"/>
      <c r="BZ621" s="42"/>
      <c r="CA621" s="42"/>
      <c r="CB621" s="42"/>
      <c r="CC621" s="42"/>
      <c r="CD621" s="42"/>
      <c r="CE621" s="42"/>
      <c r="CF621" s="42"/>
      <c r="CG621" s="42"/>
      <c r="CH621" s="42"/>
      <c r="CI621" s="42"/>
      <c r="CJ621" s="42"/>
      <c r="CK621" s="42"/>
      <c r="CL621" s="42"/>
      <c r="CM621" s="42"/>
      <c r="CN621" s="42"/>
      <c r="CO621" s="42"/>
      <c r="CP621" s="42"/>
      <c r="CQ621" s="42"/>
      <c r="CR621" s="42"/>
      <c r="CS621" s="42"/>
      <c r="CT621" s="42"/>
      <c r="CU621" s="42"/>
      <c r="CV621" s="42"/>
      <c r="CW621" s="42"/>
      <c r="CX621" s="42"/>
      <c r="CY621" s="42"/>
      <c r="CZ621" s="42"/>
      <c r="DA621" s="42"/>
      <c r="DB621" s="42"/>
      <c r="DC621" s="42"/>
      <c r="DD621" s="42"/>
      <c r="DE621" s="42"/>
      <c r="DF621" s="42"/>
      <c r="DG621" s="42"/>
      <c r="DH621" s="42"/>
      <c r="DI621" s="42"/>
      <c r="DJ621" s="42"/>
      <c r="DK621" s="42"/>
      <c r="DL621" s="42"/>
      <c r="DM621" s="42"/>
      <c r="DN621" s="42"/>
      <c r="DO621" s="42"/>
      <c r="DP621" s="42"/>
      <c r="DQ621" s="42"/>
      <c r="DR621" s="42"/>
      <c r="DS621" s="42"/>
      <c r="DT621" s="42"/>
      <c r="DU621" s="42"/>
      <c r="DV621" s="42"/>
      <c r="DW621" s="42"/>
      <c r="DX621" s="42"/>
      <c r="DY621" s="42"/>
      <c r="DZ621" s="42"/>
      <c r="EA621" s="42"/>
      <c r="EB621" s="42"/>
      <c r="EC621" s="42"/>
      <c r="ED621" s="42"/>
      <c r="EE621" s="42"/>
      <c r="EF621" s="42"/>
      <c r="EG621" s="42"/>
      <c r="EH621" s="42"/>
      <c r="EI621" s="42"/>
      <c r="EJ621" s="42"/>
      <c r="EK621" s="42"/>
      <c r="EL621" s="42"/>
      <c r="EM621" s="42"/>
      <c r="EN621" s="42"/>
      <c r="EO621" s="42"/>
      <c r="EP621" s="42"/>
      <c r="EQ621" s="42"/>
      <c r="ER621" s="42"/>
      <c r="ES621" s="42"/>
      <c r="ET621" s="42"/>
      <c r="EU621" s="42"/>
      <c r="EV621" s="42"/>
      <c r="EW621" s="42"/>
      <c r="EX621" s="42"/>
      <c r="EY621" s="42"/>
      <c r="EZ621" s="42"/>
      <c r="FA621" s="42"/>
      <c r="FB621" s="42"/>
      <c r="FC621" s="42"/>
      <c r="FD621" s="42"/>
      <c r="FE621" s="42"/>
      <c r="FF621" s="42"/>
      <c r="FG621" s="42"/>
      <c r="FH621" s="42"/>
      <c r="FI621" s="42"/>
      <c r="FJ621" s="42"/>
      <c r="FK621" s="42"/>
      <c r="FL621" s="42"/>
      <c r="FM621" s="42"/>
      <c r="FN621" s="42"/>
      <c r="FO621" s="42"/>
      <c r="FP621" s="42"/>
      <c r="FQ621" s="42"/>
      <c r="FR621" s="42"/>
      <c r="FS621" s="42"/>
      <c r="FT621" s="42"/>
      <c r="FU621" s="42"/>
      <c r="FV621" s="42"/>
      <c r="FW621" s="42"/>
      <c r="FX621" s="42"/>
      <c r="FY621" s="42"/>
      <c r="FZ621" s="42"/>
      <c r="GA621" s="42"/>
      <c r="GB621" s="42"/>
      <c r="GC621" s="42"/>
      <c r="GD621" s="42"/>
      <c r="GE621" s="42"/>
      <c r="GF621" s="42"/>
      <c r="GG621" s="42"/>
      <c r="GH621" s="42"/>
      <c r="GI621" s="42"/>
      <c r="GJ621" s="42"/>
      <c r="GK621" s="42"/>
      <c r="GL621" s="42"/>
      <c r="GM621" s="42"/>
      <c r="GN621" s="42"/>
      <c r="GO621" s="42"/>
      <c r="GP621" s="42"/>
      <c r="GQ621" s="42"/>
      <c r="GR621" s="42"/>
      <c r="GS621" s="42"/>
      <c r="GT621" s="42"/>
      <c r="GU621" s="42"/>
      <c r="GV621" s="42"/>
      <c r="GW621" s="42"/>
      <c r="GX621" s="42"/>
      <c r="GY621" s="42"/>
      <c r="GZ621" s="42"/>
      <c r="HA621" s="42"/>
      <c r="HB621" s="42"/>
      <c r="HC621" s="42"/>
      <c r="HD621" s="42"/>
      <c r="HE621" s="42"/>
      <c r="HF621" s="42"/>
      <c r="HG621" s="42"/>
      <c r="HH621" s="42"/>
      <c r="HI621" s="42"/>
      <c r="HJ621" s="42"/>
      <c r="HK621" s="42"/>
      <c r="HL621" s="42"/>
      <c r="HM621" s="42"/>
      <c r="HN621" s="42"/>
      <c r="HO621" s="42"/>
      <c r="HP621" s="42"/>
      <c r="HQ621" s="42"/>
      <c r="HR621" s="42"/>
      <c r="HS621" s="42"/>
      <c r="HT621" s="42"/>
      <c r="HU621" s="42"/>
      <c r="HV621" s="42"/>
      <c r="HW621" s="42"/>
      <c r="HX621" s="42"/>
      <c r="HY621" s="42"/>
      <c r="HZ621" s="42"/>
      <c r="IA621" s="42"/>
      <c r="IB621" s="42"/>
      <c r="IC621" s="42"/>
      <c r="ID621" s="42"/>
      <c r="IE621" s="42"/>
      <c r="IF621" s="42"/>
      <c r="IG621" s="42"/>
      <c r="IH621" s="42"/>
      <c r="II621" s="42"/>
      <c r="IJ621" s="42"/>
      <c r="IK621" s="42"/>
      <c r="IL621" s="42"/>
      <c r="IM621" s="42"/>
      <c r="IN621" s="42"/>
      <c r="IO621" s="42"/>
      <c r="IP621" s="42"/>
      <c r="IQ621" s="42"/>
      <c r="IR621" s="42"/>
      <c r="IS621" s="42"/>
      <c r="IT621" s="42"/>
    </row>
    <row r="622" spans="1:254" s="27" customFormat="1" x14ac:dyDescent="0.2">
      <c r="A622" s="22" t="s">
        <v>13</v>
      </c>
      <c r="B622" s="45">
        <v>0.16</v>
      </c>
      <c r="C622" s="79">
        <f t="shared" si="18"/>
        <v>16.808060448439161</v>
      </c>
      <c r="D622" s="80" t="e">
        <f t="shared" si="19"/>
        <v>#DIV/0!</v>
      </c>
      <c r="E622" s="31">
        <v>16.808060448439161</v>
      </c>
      <c r="F622" s="31"/>
      <c r="G622" s="31"/>
      <c r="H622" s="31"/>
      <c r="I622" s="31"/>
      <c r="J622" s="31"/>
      <c r="K622" s="31"/>
      <c r="L622" s="31"/>
      <c r="M622" s="31"/>
      <c r="N622" s="31"/>
      <c r="O622" s="31"/>
      <c r="P622" s="31"/>
      <c r="Q622" s="31"/>
      <c r="R622" s="31"/>
      <c r="S622" s="31"/>
      <c r="T622" s="31"/>
      <c r="U622" s="31"/>
      <c r="V622" s="31"/>
      <c r="W622" s="31"/>
      <c r="X622" s="31"/>
      <c r="Y622" s="31"/>
      <c r="Z622" s="31"/>
      <c r="AA622" s="31"/>
      <c r="AB622" s="31"/>
      <c r="AC622" s="31"/>
      <c r="AD622" s="31"/>
      <c r="AE622" s="31"/>
      <c r="AF622" s="31"/>
      <c r="AG622" s="31"/>
      <c r="AH622" s="31"/>
      <c r="AI622" s="31"/>
      <c r="AJ622" s="31"/>
      <c r="AK622" s="31"/>
      <c r="AL622" s="31"/>
      <c r="AM622" s="31"/>
      <c r="AN622" s="31"/>
      <c r="AO622" s="31"/>
      <c r="AP622" s="31"/>
      <c r="AQ622" s="42"/>
      <c r="AR622" s="42"/>
      <c r="AS622" s="42"/>
      <c r="AT622" s="42"/>
      <c r="AU622" s="42"/>
      <c r="AV622" s="42"/>
      <c r="AW622" s="42"/>
      <c r="AX622" s="42"/>
      <c r="AY622" s="42"/>
      <c r="AZ622" s="42"/>
      <c r="BA622" s="42"/>
      <c r="BB622" s="42"/>
      <c r="BC622" s="42"/>
      <c r="BD622" s="42"/>
      <c r="BE622" s="42"/>
      <c r="BF622" s="42"/>
      <c r="BG622" s="42"/>
      <c r="BH622" s="42"/>
      <c r="BI622" s="42"/>
      <c r="BJ622" s="42"/>
      <c r="BK622" s="42"/>
      <c r="BL622" s="42"/>
      <c r="BM622" s="42"/>
      <c r="BN622" s="42"/>
      <c r="BO622" s="42"/>
      <c r="BP622" s="42"/>
      <c r="BQ622" s="42"/>
      <c r="BR622" s="42"/>
      <c r="BS622" s="42"/>
      <c r="BT622" s="42"/>
      <c r="BU622" s="42"/>
      <c r="BV622" s="42"/>
      <c r="BW622" s="42"/>
      <c r="BX622" s="42"/>
      <c r="BY622" s="42"/>
      <c r="BZ622" s="42"/>
      <c r="CA622" s="42"/>
      <c r="CB622" s="42"/>
      <c r="CC622" s="42"/>
      <c r="CD622" s="42"/>
      <c r="CE622" s="42"/>
      <c r="CF622" s="42"/>
      <c r="CG622" s="42"/>
      <c r="CH622" s="42"/>
      <c r="CI622" s="42"/>
      <c r="CJ622" s="42"/>
      <c r="CK622" s="42"/>
      <c r="CL622" s="42"/>
      <c r="CM622" s="42"/>
      <c r="CN622" s="42"/>
      <c r="CO622" s="42"/>
      <c r="CP622" s="42"/>
      <c r="CQ622" s="42"/>
      <c r="CR622" s="42"/>
      <c r="CS622" s="42"/>
      <c r="CT622" s="42"/>
      <c r="CU622" s="42"/>
      <c r="CV622" s="42"/>
      <c r="CW622" s="42"/>
      <c r="CX622" s="42"/>
      <c r="CY622" s="42"/>
      <c r="CZ622" s="42"/>
      <c r="DA622" s="42"/>
      <c r="DB622" s="42"/>
      <c r="DC622" s="42"/>
      <c r="DD622" s="42"/>
      <c r="DE622" s="42"/>
      <c r="DF622" s="42"/>
      <c r="DG622" s="42"/>
      <c r="DH622" s="42"/>
      <c r="DI622" s="42"/>
      <c r="DJ622" s="42"/>
      <c r="DK622" s="42"/>
      <c r="DL622" s="42"/>
      <c r="DM622" s="42"/>
      <c r="DN622" s="42"/>
      <c r="DO622" s="42"/>
      <c r="DP622" s="42"/>
      <c r="DQ622" s="42"/>
      <c r="DR622" s="42"/>
      <c r="DS622" s="42"/>
      <c r="DT622" s="42"/>
      <c r="DU622" s="42"/>
      <c r="DV622" s="42"/>
      <c r="DW622" s="42"/>
      <c r="DX622" s="42"/>
      <c r="DY622" s="42"/>
      <c r="DZ622" s="42"/>
      <c r="EA622" s="42"/>
      <c r="EB622" s="42"/>
      <c r="EC622" s="42"/>
      <c r="ED622" s="42"/>
      <c r="EE622" s="42"/>
      <c r="EF622" s="42"/>
      <c r="EG622" s="42"/>
      <c r="EH622" s="42"/>
      <c r="EI622" s="42"/>
      <c r="EJ622" s="42"/>
      <c r="EK622" s="42"/>
      <c r="EL622" s="42"/>
      <c r="EM622" s="42"/>
      <c r="EN622" s="42"/>
      <c r="EO622" s="42"/>
      <c r="EP622" s="42"/>
      <c r="EQ622" s="42"/>
      <c r="ER622" s="42"/>
      <c r="ES622" s="42"/>
      <c r="ET622" s="42"/>
      <c r="EU622" s="42"/>
      <c r="EV622" s="42"/>
      <c r="EW622" s="42"/>
      <c r="EX622" s="42"/>
      <c r="EY622" s="42"/>
      <c r="EZ622" s="42"/>
      <c r="FA622" s="42"/>
      <c r="FB622" s="42"/>
      <c r="FC622" s="42"/>
      <c r="FD622" s="42"/>
      <c r="FE622" s="42"/>
      <c r="FF622" s="42"/>
      <c r="FG622" s="42"/>
      <c r="FH622" s="42"/>
      <c r="FI622" s="42"/>
      <c r="FJ622" s="42"/>
      <c r="FK622" s="42"/>
      <c r="FL622" s="42"/>
      <c r="FM622" s="42"/>
      <c r="FN622" s="42"/>
      <c r="FO622" s="42"/>
      <c r="FP622" s="42"/>
      <c r="FQ622" s="42"/>
      <c r="FR622" s="42"/>
      <c r="FS622" s="42"/>
      <c r="FT622" s="42"/>
      <c r="FU622" s="42"/>
      <c r="FV622" s="42"/>
      <c r="FW622" s="42"/>
      <c r="FX622" s="42"/>
      <c r="FY622" s="42"/>
      <c r="FZ622" s="42"/>
      <c r="GA622" s="42"/>
      <c r="GB622" s="42"/>
      <c r="GC622" s="42"/>
      <c r="GD622" s="42"/>
      <c r="GE622" s="42"/>
      <c r="GF622" s="42"/>
      <c r="GG622" s="42"/>
      <c r="GH622" s="42"/>
      <c r="GI622" s="42"/>
      <c r="GJ622" s="42"/>
      <c r="GK622" s="42"/>
      <c r="GL622" s="42"/>
      <c r="GM622" s="42"/>
      <c r="GN622" s="42"/>
      <c r="GO622" s="42"/>
      <c r="GP622" s="42"/>
      <c r="GQ622" s="42"/>
      <c r="GR622" s="42"/>
      <c r="GS622" s="42"/>
      <c r="GT622" s="42"/>
      <c r="GU622" s="42"/>
      <c r="GV622" s="42"/>
      <c r="GW622" s="42"/>
      <c r="GX622" s="42"/>
      <c r="GY622" s="42"/>
      <c r="GZ622" s="42"/>
      <c r="HA622" s="42"/>
      <c r="HB622" s="42"/>
      <c r="HC622" s="42"/>
      <c r="HD622" s="42"/>
      <c r="HE622" s="42"/>
      <c r="HF622" s="42"/>
      <c r="HG622" s="42"/>
      <c r="HH622" s="42"/>
      <c r="HI622" s="42"/>
      <c r="HJ622" s="42"/>
      <c r="HK622" s="42"/>
      <c r="HL622" s="42"/>
      <c r="HM622" s="42"/>
      <c r="HN622" s="42"/>
      <c r="HO622" s="42"/>
      <c r="HP622" s="42"/>
      <c r="HQ622" s="42"/>
      <c r="HR622" s="42"/>
      <c r="HS622" s="42"/>
      <c r="HT622" s="42"/>
      <c r="HU622" s="42"/>
      <c r="HV622" s="42"/>
      <c r="HW622" s="42"/>
      <c r="HX622" s="42"/>
      <c r="HY622" s="42"/>
      <c r="HZ622" s="42"/>
      <c r="IA622" s="42"/>
      <c r="IB622" s="42"/>
      <c r="IC622" s="42"/>
      <c r="ID622" s="42"/>
      <c r="IE622" s="42"/>
      <c r="IF622" s="42"/>
      <c r="IG622" s="42"/>
      <c r="IH622" s="42"/>
      <c r="II622" s="42"/>
      <c r="IJ622" s="42"/>
      <c r="IK622" s="42"/>
      <c r="IL622" s="42"/>
      <c r="IM622" s="42"/>
      <c r="IN622" s="42"/>
      <c r="IO622" s="42"/>
      <c r="IP622" s="42"/>
      <c r="IQ622" s="42"/>
      <c r="IR622" s="42"/>
      <c r="IS622" s="42"/>
      <c r="IT622" s="42"/>
    </row>
    <row r="623" spans="1:254" s="27" customFormat="1" x14ac:dyDescent="0.2">
      <c r="A623" s="22" t="s">
        <v>13</v>
      </c>
      <c r="B623" s="45">
        <v>0.18</v>
      </c>
      <c r="C623" s="79">
        <f t="shared" si="18"/>
        <v>14.781830083803905</v>
      </c>
      <c r="D623" s="80" t="e">
        <f t="shared" si="19"/>
        <v>#DIV/0!</v>
      </c>
      <c r="E623" s="31">
        <v>14.781830083803905</v>
      </c>
      <c r="F623" s="31"/>
      <c r="G623" s="31"/>
      <c r="H623" s="31"/>
      <c r="I623" s="31"/>
      <c r="J623" s="31"/>
      <c r="K623" s="31"/>
      <c r="L623" s="31"/>
      <c r="M623" s="31"/>
      <c r="N623" s="31"/>
      <c r="O623" s="31"/>
      <c r="P623" s="31"/>
      <c r="Q623" s="31"/>
      <c r="R623" s="31"/>
      <c r="S623" s="31"/>
      <c r="T623" s="31"/>
      <c r="U623" s="31"/>
      <c r="V623" s="31"/>
      <c r="W623" s="31"/>
      <c r="X623" s="31"/>
      <c r="Y623" s="31"/>
      <c r="Z623" s="31"/>
      <c r="AA623" s="31"/>
      <c r="AB623" s="31"/>
      <c r="AC623" s="31"/>
      <c r="AD623" s="31"/>
      <c r="AE623" s="31"/>
      <c r="AF623" s="31"/>
      <c r="AG623" s="31"/>
      <c r="AH623" s="31"/>
      <c r="AI623" s="31"/>
      <c r="AJ623" s="31"/>
      <c r="AK623" s="31"/>
      <c r="AL623" s="31"/>
      <c r="AM623" s="31"/>
      <c r="AN623" s="31"/>
      <c r="AO623" s="31"/>
      <c r="AP623" s="31"/>
      <c r="AQ623" s="42"/>
      <c r="AR623" s="42"/>
      <c r="AS623" s="42"/>
      <c r="AT623" s="42"/>
      <c r="AU623" s="42"/>
      <c r="AV623" s="42"/>
      <c r="AW623" s="42"/>
      <c r="AX623" s="42"/>
      <c r="AY623" s="42"/>
      <c r="AZ623" s="42"/>
      <c r="BA623" s="42"/>
      <c r="BB623" s="42"/>
      <c r="BC623" s="42"/>
      <c r="BD623" s="42"/>
      <c r="BE623" s="42"/>
      <c r="BF623" s="42"/>
      <c r="BG623" s="42"/>
      <c r="BH623" s="42"/>
      <c r="BI623" s="42"/>
      <c r="BJ623" s="42"/>
      <c r="BK623" s="42"/>
      <c r="BL623" s="42"/>
      <c r="BM623" s="42"/>
      <c r="BN623" s="42"/>
      <c r="BO623" s="42"/>
      <c r="BP623" s="42"/>
      <c r="BQ623" s="42"/>
      <c r="BR623" s="42"/>
      <c r="BS623" s="42"/>
      <c r="BT623" s="42"/>
      <c r="BU623" s="42"/>
      <c r="BV623" s="42"/>
      <c r="BW623" s="42"/>
      <c r="BX623" s="42"/>
      <c r="BY623" s="42"/>
      <c r="BZ623" s="42"/>
      <c r="CA623" s="42"/>
      <c r="CB623" s="42"/>
      <c r="CC623" s="42"/>
      <c r="CD623" s="42"/>
      <c r="CE623" s="42"/>
      <c r="CF623" s="42"/>
      <c r="CG623" s="42"/>
      <c r="CH623" s="42"/>
      <c r="CI623" s="42"/>
      <c r="CJ623" s="42"/>
      <c r="CK623" s="42"/>
      <c r="CL623" s="42"/>
      <c r="CM623" s="42"/>
      <c r="CN623" s="42"/>
      <c r="CO623" s="42"/>
      <c r="CP623" s="42"/>
      <c r="CQ623" s="42"/>
      <c r="CR623" s="42"/>
      <c r="CS623" s="42"/>
      <c r="CT623" s="42"/>
      <c r="CU623" s="42"/>
      <c r="CV623" s="42"/>
      <c r="CW623" s="42"/>
      <c r="CX623" s="42"/>
      <c r="CY623" s="42"/>
      <c r="CZ623" s="42"/>
      <c r="DA623" s="42"/>
      <c r="DB623" s="42"/>
      <c r="DC623" s="42"/>
      <c r="DD623" s="42"/>
      <c r="DE623" s="42"/>
      <c r="DF623" s="42"/>
      <c r="DG623" s="42"/>
      <c r="DH623" s="42"/>
      <c r="DI623" s="42"/>
      <c r="DJ623" s="42"/>
      <c r="DK623" s="42"/>
      <c r="DL623" s="42"/>
      <c r="DM623" s="42"/>
      <c r="DN623" s="42"/>
      <c r="DO623" s="42"/>
      <c r="DP623" s="42"/>
      <c r="DQ623" s="42"/>
      <c r="DR623" s="42"/>
      <c r="DS623" s="42"/>
      <c r="DT623" s="42"/>
      <c r="DU623" s="42"/>
      <c r="DV623" s="42"/>
      <c r="DW623" s="42"/>
      <c r="DX623" s="42"/>
      <c r="DY623" s="42"/>
      <c r="DZ623" s="42"/>
      <c r="EA623" s="42"/>
      <c r="EB623" s="42"/>
      <c r="EC623" s="42"/>
      <c r="ED623" s="42"/>
      <c r="EE623" s="42"/>
      <c r="EF623" s="42"/>
      <c r="EG623" s="42"/>
      <c r="EH623" s="42"/>
      <c r="EI623" s="42"/>
      <c r="EJ623" s="42"/>
      <c r="EK623" s="42"/>
      <c r="EL623" s="42"/>
      <c r="EM623" s="42"/>
      <c r="EN623" s="42"/>
      <c r="EO623" s="42"/>
      <c r="EP623" s="42"/>
      <c r="EQ623" s="42"/>
      <c r="ER623" s="42"/>
      <c r="ES623" s="42"/>
      <c r="ET623" s="42"/>
      <c r="EU623" s="42"/>
      <c r="EV623" s="42"/>
      <c r="EW623" s="42"/>
      <c r="EX623" s="42"/>
      <c r="EY623" s="42"/>
      <c r="EZ623" s="42"/>
      <c r="FA623" s="42"/>
      <c r="FB623" s="42"/>
      <c r="FC623" s="42"/>
      <c r="FD623" s="42"/>
      <c r="FE623" s="42"/>
      <c r="FF623" s="42"/>
      <c r="FG623" s="42"/>
      <c r="FH623" s="42"/>
      <c r="FI623" s="42"/>
      <c r="FJ623" s="42"/>
      <c r="FK623" s="42"/>
      <c r="FL623" s="42"/>
      <c r="FM623" s="42"/>
      <c r="FN623" s="42"/>
      <c r="FO623" s="42"/>
      <c r="FP623" s="42"/>
      <c r="FQ623" s="42"/>
      <c r="FR623" s="42"/>
      <c r="FS623" s="42"/>
      <c r="FT623" s="42"/>
      <c r="FU623" s="42"/>
      <c r="FV623" s="42"/>
      <c r="FW623" s="42"/>
      <c r="FX623" s="42"/>
      <c r="FY623" s="42"/>
      <c r="FZ623" s="42"/>
      <c r="GA623" s="42"/>
      <c r="GB623" s="42"/>
      <c r="GC623" s="42"/>
      <c r="GD623" s="42"/>
      <c r="GE623" s="42"/>
      <c r="GF623" s="42"/>
      <c r="GG623" s="42"/>
      <c r="GH623" s="42"/>
      <c r="GI623" s="42"/>
      <c r="GJ623" s="42"/>
      <c r="GK623" s="42"/>
      <c r="GL623" s="42"/>
      <c r="GM623" s="42"/>
      <c r="GN623" s="42"/>
      <c r="GO623" s="42"/>
      <c r="GP623" s="42"/>
      <c r="GQ623" s="42"/>
      <c r="GR623" s="42"/>
      <c r="GS623" s="42"/>
      <c r="GT623" s="42"/>
      <c r="GU623" s="42"/>
      <c r="GV623" s="42"/>
      <c r="GW623" s="42"/>
      <c r="GX623" s="42"/>
      <c r="GY623" s="42"/>
      <c r="GZ623" s="42"/>
      <c r="HA623" s="42"/>
      <c r="HB623" s="42"/>
      <c r="HC623" s="42"/>
      <c r="HD623" s="42"/>
      <c r="HE623" s="42"/>
      <c r="HF623" s="42"/>
      <c r="HG623" s="42"/>
      <c r="HH623" s="42"/>
      <c r="HI623" s="42"/>
      <c r="HJ623" s="42"/>
      <c r="HK623" s="42"/>
      <c r="HL623" s="42"/>
      <c r="HM623" s="42"/>
      <c r="HN623" s="42"/>
      <c r="HO623" s="42"/>
      <c r="HP623" s="42"/>
      <c r="HQ623" s="42"/>
      <c r="HR623" s="42"/>
      <c r="HS623" s="42"/>
      <c r="HT623" s="42"/>
      <c r="HU623" s="42"/>
      <c r="HV623" s="42"/>
      <c r="HW623" s="42"/>
      <c r="HX623" s="42"/>
      <c r="HY623" s="42"/>
      <c r="HZ623" s="42"/>
      <c r="IA623" s="42"/>
      <c r="IB623" s="42"/>
      <c r="IC623" s="42"/>
      <c r="ID623" s="42"/>
      <c r="IE623" s="42"/>
      <c r="IF623" s="42"/>
      <c r="IG623" s="42"/>
      <c r="IH623" s="42"/>
      <c r="II623" s="42"/>
      <c r="IJ623" s="42"/>
      <c r="IK623" s="42"/>
      <c r="IL623" s="42"/>
      <c r="IM623" s="42"/>
      <c r="IN623" s="42"/>
      <c r="IO623" s="42"/>
      <c r="IP623" s="42"/>
      <c r="IQ623" s="42"/>
      <c r="IR623" s="42"/>
      <c r="IS623" s="42"/>
      <c r="IT623" s="42"/>
    </row>
    <row r="624" spans="1:254" s="27" customFormat="1" x14ac:dyDescent="0.2">
      <c r="A624" s="22" t="s">
        <v>13</v>
      </c>
      <c r="B624" s="45">
        <v>0.2</v>
      </c>
      <c r="C624" s="79">
        <f t="shared" si="18"/>
        <v>12.566378496141423</v>
      </c>
      <c r="D624" s="80" t="e">
        <f t="shared" si="19"/>
        <v>#DIV/0!</v>
      </c>
      <c r="E624" s="31">
        <v>12.566378496141423</v>
      </c>
      <c r="F624" s="31"/>
      <c r="G624" s="31"/>
      <c r="H624" s="31"/>
      <c r="I624" s="31"/>
      <c r="J624" s="31"/>
      <c r="K624" s="31"/>
      <c r="L624" s="31"/>
      <c r="M624" s="31"/>
      <c r="N624" s="31"/>
      <c r="O624" s="31"/>
      <c r="P624" s="31"/>
      <c r="Q624" s="31"/>
      <c r="R624" s="31"/>
      <c r="S624" s="31"/>
      <c r="T624" s="31"/>
      <c r="U624" s="31"/>
      <c r="V624" s="31"/>
      <c r="W624" s="31"/>
      <c r="X624" s="31"/>
      <c r="Y624" s="31"/>
      <c r="Z624" s="31"/>
      <c r="AA624" s="31"/>
      <c r="AB624" s="31"/>
      <c r="AC624" s="31"/>
      <c r="AD624" s="31"/>
      <c r="AE624" s="31"/>
      <c r="AF624" s="31"/>
      <c r="AG624" s="31"/>
      <c r="AH624" s="31"/>
      <c r="AI624" s="31"/>
      <c r="AJ624" s="31"/>
      <c r="AK624" s="31"/>
      <c r="AL624" s="31"/>
      <c r="AM624" s="31"/>
      <c r="AN624" s="31"/>
      <c r="AO624" s="31"/>
      <c r="AP624" s="31"/>
      <c r="AQ624" s="42"/>
      <c r="AR624" s="42"/>
      <c r="AS624" s="42"/>
      <c r="AT624" s="42"/>
      <c r="AU624" s="42"/>
      <c r="AV624" s="42"/>
      <c r="AW624" s="42"/>
      <c r="AX624" s="42"/>
      <c r="AY624" s="42"/>
      <c r="AZ624" s="42"/>
      <c r="BA624" s="42"/>
      <c r="BB624" s="42"/>
      <c r="BC624" s="42"/>
      <c r="BD624" s="42"/>
      <c r="BE624" s="42"/>
      <c r="BF624" s="42"/>
      <c r="BG624" s="42"/>
      <c r="BH624" s="42"/>
      <c r="BI624" s="42"/>
      <c r="BJ624" s="42"/>
      <c r="BK624" s="42"/>
      <c r="BL624" s="42"/>
      <c r="BM624" s="42"/>
      <c r="BN624" s="42"/>
      <c r="BO624" s="42"/>
      <c r="BP624" s="42"/>
      <c r="BQ624" s="42"/>
      <c r="BR624" s="42"/>
      <c r="BS624" s="42"/>
      <c r="BT624" s="42"/>
      <c r="BU624" s="42"/>
      <c r="BV624" s="42"/>
      <c r="BW624" s="42"/>
      <c r="BX624" s="42"/>
      <c r="BY624" s="42"/>
      <c r="BZ624" s="42"/>
      <c r="CA624" s="42"/>
      <c r="CB624" s="42"/>
      <c r="CC624" s="42"/>
      <c r="CD624" s="42"/>
      <c r="CE624" s="42"/>
      <c r="CF624" s="42"/>
      <c r="CG624" s="42"/>
      <c r="CH624" s="42"/>
      <c r="CI624" s="42"/>
      <c r="CJ624" s="42"/>
      <c r="CK624" s="42"/>
      <c r="CL624" s="42"/>
      <c r="CM624" s="42"/>
      <c r="CN624" s="42"/>
      <c r="CO624" s="42"/>
      <c r="CP624" s="42"/>
      <c r="CQ624" s="42"/>
      <c r="CR624" s="42"/>
      <c r="CS624" s="42"/>
      <c r="CT624" s="42"/>
      <c r="CU624" s="42"/>
      <c r="CV624" s="42"/>
      <c r="CW624" s="42"/>
      <c r="CX624" s="42"/>
      <c r="CY624" s="42"/>
      <c r="CZ624" s="42"/>
      <c r="DA624" s="42"/>
      <c r="DB624" s="42"/>
      <c r="DC624" s="42"/>
      <c r="DD624" s="42"/>
      <c r="DE624" s="42"/>
      <c r="DF624" s="42"/>
      <c r="DG624" s="42"/>
      <c r="DH624" s="42"/>
      <c r="DI624" s="42"/>
      <c r="DJ624" s="42"/>
      <c r="DK624" s="42"/>
      <c r="DL624" s="42"/>
      <c r="DM624" s="42"/>
      <c r="DN624" s="42"/>
      <c r="DO624" s="42"/>
      <c r="DP624" s="42"/>
      <c r="DQ624" s="42"/>
      <c r="DR624" s="42"/>
      <c r="DS624" s="42"/>
      <c r="DT624" s="42"/>
      <c r="DU624" s="42"/>
      <c r="DV624" s="42"/>
      <c r="DW624" s="42"/>
      <c r="DX624" s="42"/>
      <c r="DY624" s="42"/>
      <c r="DZ624" s="42"/>
      <c r="EA624" s="42"/>
      <c r="EB624" s="42"/>
      <c r="EC624" s="42"/>
      <c r="ED624" s="42"/>
      <c r="EE624" s="42"/>
      <c r="EF624" s="42"/>
      <c r="EG624" s="42"/>
      <c r="EH624" s="42"/>
      <c r="EI624" s="42"/>
      <c r="EJ624" s="42"/>
      <c r="EK624" s="42"/>
      <c r="EL624" s="42"/>
      <c r="EM624" s="42"/>
      <c r="EN624" s="42"/>
      <c r="EO624" s="42"/>
      <c r="EP624" s="42"/>
      <c r="EQ624" s="42"/>
      <c r="ER624" s="42"/>
      <c r="ES624" s="42"/>
      <c r="ET624" s="42"/>
      <c r="EU624" s="42"/>
      <c r="EV624" s="42"/>
      <c r="EW624" s="42"/>
      <c r="EX624" s="42"/>
      <c r="EY624" s="42"/>
      <c r="EZ624" s="42"/>
      <c r="FA624" s="42"/>
      <c r="FB624" s="42"/>
      <c r="FC624" s="42"/>
      <c r="FD624" s="42"/>
      <c r="FE624" s="42"/>
      <c r="FF624" s="42"/>
      <c r="FG624" s="42"/>
      <c r="FH624" s="42"/>
      <c r="FI624" s="42"/>
      <c r="FJ624" s="42"/>
      <c r="FK624" s="42"/>
      <c r="FL624" s="42"/>
      <c r="FM624" s="42"/>
      <c r="FN624" s="42"/>
      <c r="FO624" s="42"/>
      <c r="FP624" s="42"/>
      <c r="FQ624" s="42"/>
      <c r="FR624" s="42"/>
      <c r="FS624" s="42"/>
      <c r="FT624" s="42"/>
      <c r="FU624" s="42"/>
      <c r="FV624" s="42"/>
      <c r="FW624" s="42"/>
      <c r="FX624" s="42"/>
      <c r="FY624" s="42"/>
      <c r="FZ624" s="42"/>
      <c r="GA624" s="42"/>
      <c r="GB624" s="42"/>
      <c r="GC624" s="42"/>
      <c r="GD624" s="42"/>
      <c r="GE624" s="42"/>
      <c r="GF624" s="42"/>
      <c r="GG624" s="42"/>
      <c r="GH624" s="42"/>
      <c r="GI624" s="42"/>
      <c r="GJ624" s="42"/>
      <c r="GK624" s="42"/>
      <c r="GL624" s="42"/>
      <c r="GM624" s="42"/>
      <c r="GN624" s="42"/>
      <c r="GO624" s="42"/>
      <c r="GP624" s="42"/>
      <c r="GQ624" s="42"/>
      <c r="GR624" s="42"/>
      <c r="GS624" s="42"/>
      <c r="GT624" s="42"/>
      <c r="GU624" s="42"/>
      <c r="GV624" s="42"/>
      <c r="GW624" s="42"/>
      <c r="GX624" s="42"/>
      <c r="GY624" s="42"/>
      <c r="GZ624" s="42"/>
      <c r="HA624" s="42"/>
      <c r="HB624" s="42"/>
      <c r="HC624" s="42"/>
      <c r="HD624" s="42"/>
      <c r="HE624" s="42"/>
      <c r="HF624" s="42"/>
      <c r="HG624" s="42"/>
      <c r="HH624" s="42"/>
      <c r="HI624" s="42"/>
      <c r="HJ624" s="42"/>
      <c r="HK624" s="42"/>
      <c r="HL624" s="42"/>
      <c r="HM624" s="42"/>
      <c r="HN624" s="42"/>
      <c r="HO624" s="42"/>
      <c r="HP624" s="42"/>
      <c r="HQ624" s="42"/>
      <c r="HR624" s="42"/>
      <c r="HS624" s="42"/>
      <c r="HT624" s="42"/>
      <c r="HU624" s="42"/>
      <c r="HV624" s="42"/>
      <c r="HW624" s="42"/>
      <c r="HX624" s="42"/>
      <c r="HY624" s="42"/>
      <c r="HZ624" s="42"/>
      <c r="IA624" s="42"/>
      <c r="IB624" s="42"/>
      <c r="IC624" s="42"/>
      <c r="ID624" s="42"/>
      <c r="IE624" s="42"/>
      <c r="IF624" s="42"/>
      <c r="IG624" s="42"/>
      <c r="IH624" s="42"/>
      <c r="II624" s="42"/>
      <c r="IJ624" s="42"/>
      <c r="IK624" s="42"/>
      <c r="IL624" s="42"/>
      <c r="IM624" s="42"/>
      <c r="IN624" s="42"/>
      <c r="IO624" s="42"/>
      <c r="IP624" s="42"/>
      <c r="IQ624" s="42"/>
      <c r="IR624" s="42"/>
      <c r="IS624" s="42"/>
      <c r="IT624" s="42"/>
    </row>
    <row r="625" spans="1:254" s="27" customFormat="1" x14ac:dyDescent="0.2">
      <c r="A625" s="22" t="s">
        <v>13</v>
      </c>
      <c r="B625" s="45">
        <v>0.22</v>
      </c>
      <c r="C625" s="79">
        <f t="shared" si="18"/>
        <v>10.213530719281572</v>
      </c>
      <c r="D625" s="80" t="e">
        <f t="shared" si="19"/>
        <v>#DIV/0!</v>
      </c>
      <c r="E625" s="31">
        <v>10.213530719281572</v>
      </c>
      <c r="F625" s="31"/>
      <c r="G625" s="31"/>
      <c r="H625" s="31"/>
      <c r="I625" s="31"/>
      <c r="J625" s="31"/>
      <c r="K625" s="31"/>
      <c r="L625" s="31"/>
      <c r="M625" s="31"/>
      <c r="N625" s="31"/>
      <c r="O625" s="31"/>
      <c r="P625" s="31"/>
      <c r="Q625" s="31"/>
      <c r="R625" s="31"/>
      <c r="S625" s="31"/>
      <c r="T625" s="31"/>
      <c r="U625" s="31"/>
      <c r="V625" s="31"/>
      <c r="W625" s="31"/>
      <c r="X625" s="31"/>
      <c r="Y625" s="31"/>
      <c r="Z625" s="31"/>
      <c r="AA625" s="31"/>
      <c r="AB625" s="31"/>
      <c r="AC625" s="31"/>
      <c r="AD625" s="31"/>
      <c r="AE625" s="31"/>
      <c r="AF625" s="31"/>
      <c r="AG625" s="31"/>
      <c r="AH625" s="31"/>
      <c r="AI625" s="31"/>
      <c r="AJ625" s="31"/>
      <c r="AK625" s="31"/>
      <c r="AL625" s="31"/>
      <c r="AM625" s="31"/>
      <c r="AN625" s="31"/>
      <c r="AO625" s="31"/>
      <c r="AP625" s="31"/>
      <c r="AQ625" s="42"/>
      <c r="AR625" s="42"/>
      <c r="AS625" s="42"/>
      <c r="AT625" s="42"/>
      <c r="AU625" s="42"/>
      <c r="AV625" s="42"/>
      <c r="AW625" s="42"/>
      <c r="AX625" s="42"/>
      <c r="AY625" s="42"/>
      <c r="AZ625" s="42"/>
      <c r="BA625" s="42"/>
      <c r="BB625" s="42"/>
      <c r="BC625" s="42"/>
      <c r="BD625" s="42"/>
      <c r="BE625" s="42"/>
      <c r="BF625" s="42"/>
      <c r="BG625" s="42"/>
      <c r="BH625" s="42"/>
      <c r="BI625" s="42"/>
      <c r="BJ625" s="42"/>
      <c r="BK625" s="42"/>
      <c r="BL625" s="42"/>
      <c r="BM625" s="42"/>
      <c r="BN625" s="42"/>
      <c r="BO625" s="42"/>
      <c r="BP625" s="42"/>
      <c r="BQ625" s="42"/>
      <c r="BR625" s="42"/>
      <c r="BS625" s="42"/>
      <c r="BT625" s="42"/>
      <c r="BU625" s="42"/>
      <c r="BV625" s="42"/>
      <c r="BW625" s="42"/>
      <c r="BX625" s="42"/>
      <c r="BY625" s="42"/>
      <c r="BZ625" s="42"/>
      <c r="CA625" s="42"/>
      <c r="CB625" s="42"/>
      <c r="CC625" s="42"/>
      <c r="CD625" s="42"/>
      <c r="CE625" s="42"/>
      <c r="CF625" s="42"/>
      <c r="CG625" s="42"/>
      <c r="CH625" s="42"/>
      <c r="CI625" s="42"/>
      <c r="CJ625" s="42"/>
      <c r="CK625" s="42"/>
      <c r="CL625" s="42"/>
      <c r="CM625" s="42"/>
      <c r="CN625" s="42"/>
      <c r="CO625" s="42"/>
      <c r="CP625" s="42"/>
      <c r="CQ625" s="42"/>
      <c r="CR625" s="42"/>
      <c r="CS625" s="42"/>
      <c r="CT625" s="42"/>
      <c r="CU625" s="42"/>
      <c r="CV625" s="42"/>
      <c r="CW625" s="42"/>
      <c r="CX625" s="42"/>
      <c r="CY625" s="42"/>
      <c r="CZ625" s="42"/>
      <c r="DA625" s="42"/>
      <c r="DB625" s="42"/>
      <c r="DC625" s="42"/>
      <c r="DD625" s="42"/>
      <c r="DE625" s="42"/>
      <c r="DF625" s="42"/>
      <c r="DG625" s="42"/>
      <c r="DH625" s="42"/>
      <c r="DI625" s="42"/>
      <c r="DJ625" s="42"/>
      <c r="DK625" s="42"/>
      <c r="DL625" s="42"/>
      <c r="DM625" s="42"/>
      <c r="DN625" s="42"/>
      <c r="DO625" s="42"/>
      <c r="DP625" s="42"/>
      <c r="DQ625" s="42"/>
      <c r="DR625" s="42"/>
      <c r="DS625" s="42"/>
      <c r="DT625" s="42"/>
      <c r="DU625" s="42"/>
      <c r="DV625" s="42"/>
      <c r="DW625" s="42"/>
      <c r="DX625" s="42"/>
      <c r="DY625" s="42"/>
      <c r="DZ625" s="42"/>
      <c r="EA625" s="42"/>
      <c r="EB625" s="42"/>
      <c r="EC625" s="42"/>
      <c r="ED625" s="42"/>
      <c r="EE625" s="42"/>
      <c r="EF625" s="42"/>
      <c r="EG625" s="42"/>
      <c r="EH625" s="42"/>
      <c r="EI625" s="42"/>
      <c r="EJ625" s="42"/>
      <c r="EK625" s="42"/>
      <c r="EL625" s="42"/>
      <c r="EM625" s="42"/>
      <c r="EN625" s="42"/>
      <c r="EO625" s="42"/>
      <c r="EP625" s="42"/>
      <c r="EQ625" s="42"/>
      <c r="ER625" s="42"/>
      <c r="ES625" s="42"/>
      <c r="ET625" s="42"/>
      <c r="EU625" s="42"/>
      <c r="EV625" s="42"/>
      <c r="EW625" s="42"/>
      <c r="EX625" s="42"/>
      <c r="EY625" s="42"/>
      <c r="EZ625" s="42"/>
      <c r="FA625" s="42"/>
      <c r="FB625" s="42"/>
      <c r="FC625" s="42"/>
      <c r="FD625" s="42"/>
      <c r="FE625" s="42"/>
      <c r="FF625" s="42"/>
      <c r="FG625" s="42"/>
      <c r="FH625" s="42"/>
      <c r="FI625" s="42"/>
      <c r="FJ625" s="42"/>
      <c r="FK625" s="42"/>
      <c r="FL625" s="42"/>
      <c r="FM625" s="42"/>
      <c r="FN625" s="42"/>
      <c r="FO625" s="42"/>
      <c r="FP625" s="42"/>
      <c r="FQ625" s="42"/>
      <c r="FR625" s="42"/>
      <c r="FS625" s="42"/>
      <c r="FT625" s="42"/>
      <c r="FU625" s="42"/>
      <c r="FV625" s="42"/>
      <c r="FW625" s="42"/>
      <c r="FX625" s="42"/>
      <c r="FY625" s="42"/>
      <c r="FZ625" s="42"/>
      <c r="GA625" s="42"/>
      <c r="GB625" s="42"/>
      <c r="GC625" s="42"/>
      <c r="GD625" s="42"/>
      <c r="GE625" s="42"/>
      <c r="GF625" s="42"/>
      <c r="GG625" s="42"/>
      <c r="GH625" s="42"/>
      <c r="GI625" s="42"/>
      <c r="GJ625" s="42"/>
      <c r="GK625" s="42"/>
      <c r="GL625" s="42"/>
      <c r="GM625" s="42"/>
      <c r="GN625" s="42"/>
      <c r="GO625" s="42"/>
      <c r="GP625" s="42"/>
      <c r="GQ625" s="42"/>
      <c r="GR625" s="42"/>
      <c r="GS625" s="42"/>
      <c r="GT625" s="42"/>
      <c r="GU625" s="42"/>
      <c r="GV625" s="42"/>
      <c r="GW625" s="42"/>
      <c r="GX625" s="42"/>
      <c r="GY625" s="42"/>
      <c r="GZ625" s="42"/>
      <c r="HA625" s="42"/>
      <c r="HB625" s="42"/>
      <c r="HC625" s="42"/>
      <c r="HD625" s="42"/>
      <c r="HE625" s="42"/>
      <c r="HF625" s="42"/>
      <c r="HG625" s="42"/>
      <c r="HH625" s="42"/>
      <c r="HI625" s="42"/>
      <c r="HJ625" s="42"/>
      <c r="HK625" s="42"/>
      <c r="HL625" s="42"/>
      <c r="HM625" s="42"/>
      <c r="HN625" s="42"/>
      <c r="HO625" s="42"/>
      <c r="HP625" s="42"/>
      <c r="HQ625" s="42"/>
      <c r="HR625" s="42"/>
      <c r="HS625" s="42"/>
      <c r="HT625" s="42"/>
      <c r="HU625" s="42"/>
      <c r="HV625" s="42"/>
      <c r="HW625" s="42"/>
      <c r="HX625" s="42"/>
      <c r="HY625" s="42"/>
      <c r="HZ625" s="42"/>
      <c r="IA625" s="42"/>
      <c r="IB625" s="42"/>
      <c r="IC625" s="42"/>
      <c r="ID625" s="42"/>
      <c r="IE625" s="42"/>
      <c r="IF625" s="42"/>
      <c r="IG625" s="42"/>
      <c r="IH625" s="42"/>
      <c r="II625" s="42"/>
      <c r="IJ625" s="42"/>
      <c r="IK625" s="42"/>
      <c r="IL625" s="42"/>
      <c r="IM625" s="42"/>
      <c r="IN625" s="42"/>
      <c r="IO625" s="42"/>
      <c r="IP625" s="42"/>
      <c r="IQ625" s="42"/>
      <c r="IR625" s="42"/>
      <c r="IS625" s="42"/>
      <c r="IT625" s="42"/>
    </row>
    <row r="626" spans="1:254" s="27" customFormat="1" x14ac:dyDescent="0.2">
      <c r="A626" s="22" t="s">
        <v>13</v>
      </c>
      <c r="B626" s="45">
        <v>0.24</v>
      </c>
      <c r="C626" s="79">
        <f t="shared" si="18"/>
        <v>7.8162327977183734</v>
      </c>
      <c r="D626" s="80" t="e">
        <f t="shared" si="19"/>
        <v>#DIV/0!</v>
      </c>
      <c r="E626" s="31">
        <v>7.8162327977183734</v>
      </c>
      <c r="F626" s="31"/>
      <c r="G626" s="31"/>
      <c r="H626" s="31"/>
      <c r="I626" s="31"/>
      <c r="J626" s="31"/>
      <c r="K626" s="31"/>
      <c r="L626" s="31"/>
      <c r="M626" s="31"/>
      <c r="N626" s="31"/>
      <c r="O626" s="31"/>
      <c r="P626" s="31"/>
      <c r="Q626" s="31"/>
      <c r="R626" s="31"/>
      <c r="S626" s="31"/>
      <c r="T626" s="31"/>
      <c r="U626" s="31"/>
      <c r="V626" s="31"/>
      <c r="W626" s="31"/>
      <c r="X626" s="31"/>
      <c r="Y626" s="31"/>
      <c r="Z626" s="31"/>
      <c r="AA626" s="31"/>
      <c r="AB626" s="31"/>
      <c r="AC626" s="31"/>
      <c r="AD626" s="31"/>
      <c r="AE626" s="31"/>
      <c r="AF626" s="31"/>
      <c r="AG626" s="31"/>
      <c r="AH626" s="31"/>
      <c r="AI626" s="31"/>
      <c r="AJ626" s="31"/>
      <c r="AK626" s="31"/>
      <c r="AL626" s="31"/>
      <c r="AM626" s="31"/>
      <c r="AN626" s="31"/>
      <c r="AO626" s="31"/>
      <c r="AP626" s="31"/>
      <c r="AQ626" s="42"/>
      <c r="AR626" s="42"/>
      <c r="AS626" s="42"/>
      <c r="AT626" s="42"/>
      <c r="AU626" s="42"/>
      <c r="AV626" s="42"/>
      <c r="AW626" s="42"/>
      <c r="AX626" s="42"/>
      <c r="AY626" s="42"/>
      <c r="AZ626" s="42"/>
      <c r="BA626" s="42"/>
      <c r="BB626" s="42"/>
      <c r="BC626" s="42"/>
      <c r="BD626" s="42"/>
      <c r="BE626" s="42"/>
      <c r="BF626" s="42"/>
      <c r="BG626" s="42"/>
      <c r="BH626" s="42"/>
      <c r="BI626" s="42"/>
      <c r="BJ626" s="42"/>
      <c r="BK626" s="42"/>
      <c r="BL626" s="42"/>
      <c r="BM626" s="42"/>
      <c r="BN626" s="42"/>
      <c r="BO626" s="42"/>
      <c r="BP626" s="42"/>
      <c r="BQ626" s="42"/>
      <c r="BR626" s="42"/>
      <c r="BS626" s="42"/>
      <c r="BT626" s="42"/>
      <c r="BU626" s="42"/>
      <c r="BV626" s="42"/>
      <c r="BW626" s="42"/>
      <c r="BX626" s="42"/>
      <c r="BY626" s="42"/>
      <c r="BZ626" s="42"/>
      <c r="CA626" s="42"/>
      <c r="CB626" s="42"/>
      <c r="CC626" s="42"/>
      <c r="CD626" s="42"/>
      <c r="CE626" s="42"/>
      <c r="CF626" s="42"/>
      <c r="CG626" s="42"/>
      <c r="CH626" s="42"/>
      <c r="CI626" s="42"/>
      <c r="CJ626" s="42"/>
      <c r="CK626" s="42"/>
      <c r="CL626" s="42"/>
      <c r="CM626" s="42"/>
      <c r="CN626" s="42"/>
      <c r="CO626" s="42"/>
      <c r="CP626" s="42"/>
      <c r="CQ626" s="42"/>
      <c r="CR626" s="42"/>
      <c r="CS626" s="42"/>
      <c r="CT626" s="42"/>
      <c r="CU626" s="42"/>
      <c r="CV626" s="42"/>
      <c r="CW626" s="42"/>
      <c r="CX626" s="42"/>
      <c r="CY626" s="42"/>
      <c r="CZ626" s="42"/>
      <c r="DA626" s="42"/>
      <c r="DB626" s="42"/>
      <c r="DC626" s="42"/>
      <c r="DD626" s="42"/>
      <c r="DE626" s="42"/>
      <c r="DF626" s="42"/>
      <c r="DG626" s="42"/>
      <c r="DH626" s="42"/>
      <c r="DI626" s="42"/>
      <c r="DJ626" s="42"/>
      <c r="DK626" s="42"/>
      <c r="DL626" s="42"/>
      <c r="DM626" s="42"/>
      <c r="DN626" s="42"/>
      <c r="DO626" s="42"/>
      <c r="DP626" s="42"/>
      <c r="DQ626" s="42"/>
      <c r="DR626" s="42"/>
      <c r="DS626" s="42"/>
      <c r="DT626" s="42"/>
      <c r="DU626" s="42"/>
      <c r="DV626" s="42"/>
      <c r="DW626" s="42"/>
      <c r="DX626" s="42"/>
      <c r="DY626" s="42"/>
      <c r="DZ626" s="42"/>
      <c r="EA626" s="42"/>
      <c r="EB626" s="42"/>
      <c r="EC626" s="42"/>
      <c r="ED626" s="42"/>
      <c r="EE626" s="42"/>
      <c r="EF626" s="42"/>
      <c r="EG626" s="42"/>
      <c r="EH626" s="42"/>
      <c r="EI626" s="42"/>
      <c r="EJ626" s="42"/>
      <c r="EK626" s="42"/>
      <c r="EL626" s="42"/>
      <c r="EM626" s="42"/>
      <c r="EN626" s="42"/>
      <c r="EO626" s="42"/>
      <c r="EP626" s="42"/>
      <c r="EQ626" s="42"/>
      <c r="ER626" s="42"/>
      <c r="ES626" s="42"/>
      <c r="ET626" s="42"/>
      <c r="EU626" s="42"/>
      <c r="EV626" s="42"/>
      <c r="EW626" s="42"/>
      <c r="EX626" s="42"/>
      <c r="EY626" s="42"/>
      <c r="EZ626" s="42"/>
      <c r="FA626" s="42"/>
      <c r="FB626" s="42"/>
      <c r="FC626" s="42"/>
      <c r="FD626" s="42"/>
      <c r="FE626" s="42"/>
      <c r="FF626" s="42"/>
      <c r="FG626" s="42"/>
      <c r="FH626" s="42"/>
      <c r="FI626" s="42"/>
      <c r="FJ626" s="42"/>
      <c r="FK626" s="42"/>
      <c r="FL626" s="42"/>
      <c r="FM626" s="42"/>
      <c r="FN626" s="42"/>
      <c r="FO626" s="42"/>
      <c r="FP626" s="42"/>
      <c r="FQ626" s="42"/>
      <c r="FR626" s="42"/>
      <c r="FS626" s="42"/>
      <c r="FT626" s="42"/>
      <c r="FU626" s="42"/>
      <c r="FV626" s="42"/>
      <c r="FW626" s="42"/>
      <c r="FX626" s="42"/>
      <c r="FY626" s="42"/>
      <c r="FZ626" s="42"/>
      <c r="GA626" s="42"/>
      <c r="GB626" s="42"/>
      <c r="GC626" s="42"/>
      <c r="GD626" s="42"/>
      <c r="GE626" s="42"/>
      <c r="GF626" s="42"/>
      <c r="GG626" s="42"/>
      <c r="GH626" s="42"/>
      <c r="GI626" s="42"/>
      <c r="GJ626" s="42"/>
      <c r="GK626" s="42"/>
      <c r="GL626" s="42"/>
      <c r="GM626" s="42"/>
      <c r="GN626" s="42"/>
      <c r="GO626" s="42"/>
      <c r="GP626" s="42"/>
      <c r="GQ626" s="42"/>
      <c r="GR626" s="42"/>
      <c r="GS626" s="42"/>
      <c r="GT626" s="42"/>
      <c r="GU626" s="42"/>
      <c r="GV626" s="42"/>
      <c r="GW626" s="42"/>
      <c r="GX626" s="42"/>
      <c r="GY626" s="42"/>
      <c r="GZ626" s="42"/>
      <c r="HA626" s="42"/>
      <c r="HB626" s="42"/>
      <c r="HC626" s="42"/>
      <c r="HD626" s="42"/>
      <c r="HE626" s="42"/>
      <c r="HF626" s="42"/>
      <c r="HG626" s="42"/>
      <c r="HH626" s="42"/>
      <c r="HI626" s="42"/>
      <c r="HJ626" s="42"/>
      <c r="HK626" s="42"/>
      <c r="HL626" s="42"/>
      <c r="HM626" s="42"/>
      <c r="HN626" s="42"/>
      <c r="HO626" s="42"/>
      <c r="HP626" s="42"/>
      <c r="HQ626" s="42"/>
      <c r="HR626" s="42"/>
      <c r="HS626" s="42"/>
      <c r="HT626" s="42"/>
      <c r="HU626" s="42"/>
      <c r="HV626" s="42"/>
      <c r="HW626" s="42"/>
      <c r="HX626" s="42"/>
      <c r="HY626" s="42"/>
      <c r="HZ626" s="42"/>
      <c r="IA626" s="42"/>
      <c r="IB626" s="42"/>
      <c r="IC626" s="42"/>
      <c r="ID626" s="42"/>
      <c r="IE626" s="42"/>
      <c r="IF626" s="42"/>
      <c r="IG626" s="42"/>
      <c r="IH626" s="42"/>
      <c r="II626" s="42"/>
      <c r="IJ626" s="42"/>
      <c r="IK626" s="42"/>
      <c r="IL626" s="42"/>
      <c r="IM626" s="42"/>
      <c r="IN626" s="42"/>
      <c r="IO626" s="42"/>
      <c r="IP626" s="42"/>
      <c r="IQ626" s="42"/>
      <c r="IR626" s="42"/>
      <c r="IS626" s="42"/>
      <c r="IT626" s="42"/>
    </row>
    <row r="627" spans="1:254" s="27" customFormat="1" x14ac:dyDescent="0.2">
      <c r="A627" s="22" t="s">
        <v>13</v>
      </c>
      <c r="B627" s="45">
        <v>0.26</v>
      </c>
      <c r="C627" s="79">
        <f t="shared" si="18"/>
        <v>5.4868158832707605</v>
      </c>
      <c r="D627" s="80" t="e">
        <f t="shared" si="19"/>
        <v>#DIV/0!</v>
      </c>
      <c r="E627" s="31">
        <v>5.4868158832707605</v>
      </c>
      <c r="F627" s="31"/>
      <c r="G627" s="31"/>
      <c r="H627" s="31"/>
      <c r="I627" s="31"/>
      <c r="J627" s="31"/>
      <c r="K627" s="31"/>
      <c r="L627" s="31"/>
      <c r="M627" s="31"/>
      <c r="N627" s="31"/>
      <c r="O627" s="31"/>
      <c r="P627" s="31"/>
      <c r="Q627" s="31"/>
      <c r="R627" s="31"/>
      <c r="S627" s="31"/>
      <c r="T627" s="31"/>
      <c r="U627" s="31"/>
      <c r="V627" s="31"/>
      <c r="W627" s="31"/>
      <c r="X627" s="31"/>
      <c r="Y627" s="31"/>
      <c r="Z627" s="31"/>
      <c r="AA627" s="31"/>
      <c r="AB627" s="31"/>
      <c r="AC627" s="31"/>
      <c r="AD627" s="31"/>
      <c r="AE627" s="31"/>
      <c r="AF627" s="31"/>
      <c r="AG627" s="31"/>
      <c r="AH627" s="31"/>
      <c r="AI627" s="31"/>
      <c r="AJ627" s="31"/>
      <c r="AK627" s="31"/>
      <c r="AL627" s="31"/>
      <c r="AM627" s="31"/>
      <c r="AN627" s="31"/>
      <c r="AO627" s="31"/>
      <c r="AP627" s="31"/>
      <c r="AQ627" s="42"/>
      <c r="AR627" s="42"/>
      <c r="AS627" s="42"/>
      <c r="AT627" s="42"/>
      <c r="AU627" s="42"/>
      <c r="AV627" s="42"/>
      <c r="AW627" s="42"/>
      <c r="AX627" s="42"/>
      <c r="AY627" s="42"/>
      <c r="AZ627" s="42"/>
      <c r="BA627" s="42"/>
      <c r="BB627" s="42"/>
      <c r="BC627" s="42"/>
      <c r="BD627" s="42"/>
      <c r="BE627" s="42"/>
      <c r="BF627" s="42"/>
      <c r="BG627" s="42"/>
      <c r="BH627" s="42"/>
      <c r="BI627" s="42"/>
      <c r="BJ627" s="42"/>
      <c r="BK627" s="42"/>
      <c r="BL627" s="42"/>
      <c r="BM627" s="42"/>
      <c r="BN627" s="42"/>
      <c r="BO627" s="42"/>
      <c r="BP627" s="42"/>
      <c r="BQ627" s="42"/>
      <c r="BR627" s="42"/>
      <c r="BS627" s="42"/>
      <c r="BT627" s="42"/>
      <c r="BU627" s="42"/>
      <c r="BV627" s="42"/>
      <c r="BW627" s="42"/>
      <c r="BX627" s="42"/>
      <c r="BY627" s="42"/>
      <c r="BZ627" s="42"/>
      <c r="CA627" s="42"/>
      <c r="CB627" s="42"/>
      <c r="CC627" s="42"/>
      <c r="CD627" s="42"/>
      <c r="CE627" s="42"/>
      <c r="CF627" s="42"/>
      <c r="CG627" s="42"/>
      <c r="CH627" s="42"/>
      <c r="CI627" s="42"/>
      <c r="CJ627" s="42"/>
      <c r="CK627" s="42"/>
      <c r="CL627" s="42"/>
      <c r="CM627" s="42"/>
      <c r="CN627" s="42"/>
      <c r="CO627" s="42"/>
      <c r="CP627" s="42"/>
      <c r="CQ627" s="42"/>
      <c r="CR627" s="42"/>
      <c r="CS627" s="42"/>
      <c r="CT627" s="42"/>
      <c r="CU627" s="42"/>
      <c r="CV627" s="42"/>
      <c r="CW627" s="42"/>
      <c r="CX627" s="42"/>
      <c r="CY627" s="42"/>
      <c r="CZ627" s="42"/>
      <c r="DA627" s="42"/>
      <c r="DB627" s="42"/>
      <c r="DC627" s="42"/>
      <c r="DD627" s="42"/>
      <c r="DE627" s="42"/>
      <c r="DF627" s="42"/>
      <c r="DG627" s="42"/>
      <c r="DH627" s="42"/>
      <c r="DI627" s="42"/>
      <c r="DJ627" s="42"/>
      <c r="DK627" s="42"/>
      <c r="DL627" s="42"/>
      <c r="DM627" s="42"/>
      <c r="DN627" s="42"/>
      <c r="DO627" s="42"/>
      <c r="DP627" s="42"/>
      <c r="DQ627" s="42"/>
      <c r="DR627" s="42"/>
      <c r="DS627" s="42"/>
      <c r="DT627" s="42"/>
      <c r="DU627" s="42"/>
      <c r="DV627" s="42"/>
      <c r="DW627" s="42"/>
      <c r="DX627" s="42"/>
      <c r="DY627" s="42"/>
      <c r="DZ627" s="42"/>
      <c r="EA627" s="42"/>
      <c r="EB627" s="42"/>
      <c r="EC627" s="42"/>
      <c r="ED627" s="42"/>
      <c r="EE627" s="42"/>
      <c r="EF627" s="42"/>
      <c r="EG627" s="42"/>
      <c r="EH627" s="42"/>
      <c r="EI627" s="42"/>
      <c r="EJ627" s="42"/>
      <c r="EK627" s="42"/>
      <c r="EL627" s="42"/>
      <c r="EM627" s="42"/>
      <c r="EN627" s="42"/>
      <c r="EO627" s="42"/>
      <c r="EP627" s="42"/>
      <c r="EQ627" s="42"/>
      <c r="ER627" s="42"/>
      <c r="ES627" s="42"/>
      <c r="ET627" s="42"/>
      <c r="EU627" s="42"/>
      <c r="EV627" s="42"/>
      <c r="EW627" s="42"/>
      <c r="EX627" s="42"/>
      <c r="EY627" s="42"/>
      <c r="EZ627" s="42"/>
      <c r="FA627" s="42"/>
      <c r="FB627" s="42"/>
      <c r="FC627" s="42"/>
      <c r="FD627" s="42"/>
      <c r="FE627" s="42"/>
      <c r="FF627" s="42"/>
      <c r="FG627" s="42"/>
      <c r="FH627" s="42"/>
      <c r="FI627" s="42"/>
      <c r="FJ627" s="42"/>
      <c r="FK627" s="42"/>
      <c r="FL627" s="42"/>
      <c r="FM627" s="42"/>
      <c r="FN627" s="42"/>
      <c r="FO627" s="42"/>
      <c r="FP627" s="42"/>
      <c r="FQ627" s="42"/>
      <c r="FR627" s="42"/>
      <c r="FS627" s="42"/>
      <c r="FT627" s="42"/>
      <c r="FU627" s="42"/>
      <c r="FV627" s="42"/>
      <c r="FW627" s="42"/>
      <c r="FX627" s="42"/>
      <c r="FY627" s="42"/>
      <c r="FZ627" s="42"/>
      <c r="GA627" s="42"/>
      <c r="GB627" s="42"/>
      <c r="GC627" s="42"/>
      <c r="GD627" s="42"/>
      <c r="GE627" s="42"/>
      <c r="GF627" s="42"/>
      <c r="GG627" s="42"/>
      <c r="GH627" s="42"/>
      <c r="GI627" s="42"/>
      <c r="GJ627" s="42"/>
      <c r="GK627" s="42"/>
      <c r="GL627" s="42"/>
      <c r="GM627" s="42"/>
      <c r="GN627" s="42"/>
      <c r="GO627" s="42"/>
      <c r="GP627" s="42"/>
      <c r="GQ627" s="42"/>
      <c r="GR627" s="42"/>
      <c r="GS627" s="42"/>
      <c r="GT627" s="42"/>
      <c r="GU627" s="42"/>
      <c r="GV627" s="42"/>
      <c r="GW627" s="42"/>
      <c r="GX627" s="42"/>
      <c r="GY627" s="42"/>
      <c r="GZ627" s="42"/>
      <c r="HA627" s="42"/>
      <c r="HB627" s="42"/>
      <c r="HC627" s="42"/>
      <c r="HD627" s="42"/>
      <c r="HE627" s="42"/>
      <c r="HF627" s="42"/>
      <c r="HG627" s="42"/>
      <c r="HH627" s="42"/>
      <c r="HI627" s="42"/>
      <c r="HJ627" s="42"/>
      <c r="HK627" s="42"/>
      <c r="HL627" s="42"/>
      <c r="HM627" s="42"/>
      <c r="HN627" s="42"/>
      <c r="HO627" s="42"/>
      <c r="HP627" s="42"/>
      <c r="HQ627" s="42"/>
      <c r="HR627" s="42"/>
      <c r="HS627" s="42"/>
      <c r="HT627" s="42"/>
      <c r="HU627" s="42"/>
      <c r="HV627" s="42"/>
      <c r="HW627" s="42"/>
      <c r="HX627" s="42"/>
      <c r="HY627" s="42"/>
      <c r="HZ627" s="42"/>
      <c r="IA627" s="42"/>
      <c r="IB627" s="42"/>
      <c r="IC627" s="42"/>
      <c r="ID627" s="42"/>
      <c r="IE627" s="42"/>
      <c r="IF627" s="42"/>
      <c r="IG627" s="42"/>
      <c r="IH627" s="42"/>
      <c r="II627" s="42"/>
      <c r="IJ627" s="42"/>
      <c r="IK627" s="42"/>
      <c r="IL627" s="42"/>
      <c r="IM627" s="42"/>
      <c r="IN627" s="42"/>
      <c r="IO627" s="42"/>
      <c r="IP627" s="42"/>
      <c r="IQ627" s="42"/>
      <c r="IR627" s="42"/>
      <c r="IS627" s="42"/>
      <c r="IT627" s="42"/>
    </row>
    <row r="628" spans="1:254" s="27" customFormat="1" x14ac:dyDescent="0.2">
      <c r="A628" s="22" t="s">
        <v>13</v>
      </c>
      <c r="B628" s="45">
        <v>0.28000000000000003</v>
      </c>
      <c r="C628" s="79">
        <f t="shared" si="18"/>
        <v>3.2576814856227685</v>
      </c>
      <c r="D628" s="80" t="e">
        <f t="shared" si="19"/>
        <v>#DIV/0!</v>
      </c>
      <c r="E628" s="31">
        <v>3.2576814856227685</v>
      </c>
      <c r="F628" s="31"/>
      <c r="G628" s="31"/>
      <c r="H628" s="31"/>
      <c r="I628" s="31"/>
      <c r="J628" s="31"/>
      <c r="K628" s="31"/>
      <c r="L628" s="31"/>
      <c r="M628" s="31"/>
      <c r="N628" s="31"/>
      <c r="O628" s="31"/>
      <c r="P628" s="31"/>
      <c r="Q628" s="31"/>
      <c r="R628" s="31"/>
      <c r="S628" s="31"/>
      <c r="T628" s="31"/>
      <c r="U628" s="31"/>
      <c r="V628" s="31"/>
      <c r="W628" s="31"/>
      <c r="X628" s="31"/>
      <c r="Y628" s="31"/>
      <c r="Z628" s="31"/>
      <c r="AA628" s="31"/>
      <c r="AB628" s="31"/>
      <c r="AC628" s="31"/>
      <c r="AD628" s="31"/>
      <c r="AE628" s="31"/>
      <c r="AF628" s="31"/>
      <c r="AG628" s="31"/>
      <c r="AH628" s="31"/>
      <c r="AI628" s="31"/>
      <c r="AJ628" s="31"/>
      <c r="AK628" s="31"/>
      <c r="AL628" s="31"/>
      <c r="AM628" s="31"/>
      <c r="AN628" s="31"/>
      <c r="AO628" s="31"/>
      <c r="AP628" s="31"/>
      <c r="AQ628" s="42"/>
      <c r="AR628" s="42"/>
      <c r="AS628" s="42"/>
      <c r="AT628" s="42"/>
      <c r="AU628" s="42"/>
      <c r="AV628" s="42"/>
      <c r="AW628" s="42"/>
      <c r="AX628" s="42"/>
      <c r="AY628" s="42"/>
      <c r="AZ628" s="42"/>
      <c r="BA628" s="42"/>
      <c r="BB628" s="42"/>
      <c r="BC628" s="42"/>
      <c r="BD628" s="42"/>
      <c r="BE628" s="42"/>
      <c r="BF628" s="42"/>
      <c r="BG628" s="42"/>
      <c r="BH628" s="42"/>
      <c r="BI628" s="42"/>
      <c r="BJ628" s="42"/>
      <c r="BK628" s="42"/>
      <c r="BL628" s="42"/>
      <c r="BM628" s="42"/>
      <c r="BN628" s="42"/>
      <c r="BO628" s="42"/>
      <c r="BP628" s="42"/>
      <c r="BQ628" s="42"/>
      <c r="BR628" s="42"/>
      <c r="BS628" s="42"/>
      <c r="BT628" s="42"/>
      <c r="BU628" s="42"/>
      <c r="BV628" s="42"/>
      <c r="BW628" s="42"/>
      <c r="BX628" s="42"/>
      <c r="BY628" s="42"/>
      <c r="BZ628" s="42"/>
      <c r="CA628" s="42"/>
      <c r="CB628" s="42"/>
      <c r="CC628" s="42"/>
      <c r="CD628" s="42"/>
      <c r="CE628" s="42"/>
      <c r="CF628" s="42"/>
      <c r="CG628" s="42"/>
      <c r="CH628" s="42"/>
      <c r="CI628" s="42"/>
      <c r="CJ628" s="42"/>
      <c r="CK628" s="42"/>
      <c r="CL628" s="42"/>
      <c r="CM628" s="42"/>
      <c r="CN628" s="42"/>
      <c r="CO628" s="42"/>
      <c r="CP628" s="42"/>
      <c r="CQ628" s="42"/>
      <c r="CR628" s="42"/>
      <c r="CS628" s="42"/>
      <c r="CT628" s="42"/>
      <c r="CU628" s="42"/>
      <c r="CV628" s="42"/>
      <c r="CW628" s="42"/>
      <c r="CX628" s="42"/>
      <c r="CY628" s="42"/>
      <c r="CZ628" s="42"/>
      <c r="DA628" s="42"/>
      <c r="DB628" s="42"/>
      <c r="DC628" s="42"/>
      <c r="DD628" s="42"/>
      <c r="DE628" s="42"/>
      <c r="DF628" s="42"/>
      <c r="DG628" s="42"/>
      <c r="DH628" s="42"/>
      <c r="DI628" s="42"/>
      <c r="DJ628" s="42"/>
      <c r="DK628" s="42"/>
      <c r="DL628" s="42"/>
      <c r="DM628" s="42"/>
      <c r="DN628" s="42"/>
      <c r="DO628" s="42"/>
      <c r="DP628" s="42"/>
      <c r="DQ628" s="42"/>
      <c r="DR628" s="42"/>
      <c r="DS628" s="42"/>
      <c r="DT628" s="42"/>
      <c r="DU628" s="42"/>
      <c r="DV628" s="42"/>
      <c r="DW628" s="42"/>
      <c r="DX628" s="42"/>
      <c r="DY628" s="42"/>
      <c r="DZ628" s="42"/>
      <c r="EA628" s="42"/>
      <c r="EB628" s="42"/>
      <c r="EC628" s="42"/>
      <c r="ED628" s="42"/>
      <c r="EE628" s="42"/>
      <c r="EF628" s="42"/>
      <c r="EG628" s="42"/>
      <c r="EH628" s="42"/>
      <c r="EI628" s="42"/>
      <c r="EJ628" s="42"/>
      <c r="EK628" s="42"/>
      <c r="EL628" s="42"/>
      <c r="EM628" s="42"/>
      <c r="EN628" s="42"/>
      <c r="EO628" s="42"/>
      <c r="EP628" s="42"/>
      <c r="EQ628" s="42"/>
      <c r="ER628" s="42"/>
      <c r="ES628" s="42"/>
      <c r="ET628" s="42"/>
      <c r="EU628" s="42"/>
      <c r="EV628" s="42"/>
      <c r="EW628" s="42"/>
      <c r="EX628" s="42"/>
      <c r="EY628" s="42"/>
      <c r="EZ628" s="42"/>
      <c r="FA628" s="42"/>
      <c r="FB628" s="42"/>
      <c r="FC628" s="42"/>
      <c r="FD628" s="42"/>
      <c r="FE628" s="42"/>
      <c r="FF628" s="42"/>
      <c r="FG628" s="42"/>
      <c r="FH628" s="42"/>
      <c r="FI628" s="42"/>
      <c r="FJ628" s="42"/>
      <c r="FK628" s="42"/>
      <c r="FL628" s="42"/>
      <c r="FM628" s="42"/>
      <c r="FN628" s="42"/>
      <c r="FO628" s="42"/>
      <c r="FP628" s="42"/>
      <c r="FQ628" s="42"/>
      <c r="FR628" s="42"/>
      <c r="FS628" s="42"/>
      <c r="FT628" s="42"/>
      <c r="FU628" s="42"/>
      <c r="FV628" s="42"/>
      <c r="FW628" s="42"/>
      <c r="FX628" s="42"/>
      <c r="FY628" s="42"/>
      <c r="FZ628" s="42"/>
      <c r="GA628" s="42"/>
      <c r="GB628" s="42"/>
      <c r="GC628" s="42"/>
      <c r="GD628" s="42"/>
      <c r="GE628" s="42"/>
      <c r="GF628" s="42"/>
      <c r="GG628" s="42"/>
      <c r="GH628" s="42"/>
      <c r="GI628" s="42"/>
      <c r="GJ628" s="42"/>
      <c r="GK628" s="42"/>
      <c r="GL628" s="42"/>
      <c r="GM628" s="42"/>
      <c r="GN628" s="42"/>
      <c r="GO628" s="42"/>
      <c r="GP628" s="42"/>
      <c r="GQ628" s="42"/>
      <c r="GR628" s="42"/>
      <c r="GS628" s="42"/>
      <c r="GT628" s="42"/>
      <c r="GU628" s="42"/>
      <c r="GV628" s="42"/>
      <c r="GW628" s="42"/>
      <c r="GX628" s="42"/>
      <c r="GY628" s="42"/>
      <c r="GZ628" s="42"/>
      <c r="HA628" s="42"/>
      <c r="HB628" s="42"/>
      <c r="HC628" s="42"/>
      <c r="HD628" s="42"/>
      <c r="HE628" s="42"/>
      <c r="HF628" s="42"/>
      <c r="HG628" s="42"/>
      <c r="HH628" s="42"/>
      <c r="HI628" s="42"/>
      <c r="HJ628" s="42"/>
      <c r="HK628" s="42"/>
      <c r="HL628" s="42"/>
      <c r="HM628" s="42"/>
      <c r="HN628" s="42"/>
      <c r="HO628" s="42"/>
      <c r="HP628" s="42"/>
      <c r="HQ628" s="42"/>
      <c r="HR628" s="42"/>
      <c r="HS628" s="42"/>
      <c r="HT628" s="42"/>
      <c r="HU628" s="42"/>
      <c r="HV628" s="42"/>
      <c r="HW628" s="42"/>
      <c r="HX628" s="42"/>
      <c r="HY628" s="42"/>
      <c r="HZ628" s="42"/>
      <c r="IA628" s="42"/>
      <c r="IB628" s="42"/>
      <c r="IC628" s="42"/>
      <c r="ID628" s="42"/>
      <c r="IE628" s="42"/>
      <c r="IF628" s="42"/>
      <c r="IG628" s="42"/>
      <c r="IH628" s="42"/>
      <c r="II628" s="42"/>
      <c r="IJ628" s="42"/>
      <c r="IK628" s="42"/>
      <c r="IL628" s="42"/>
      <c r="IM628" s="42"/>
      <c r="IN628" s="42"/>
      <c r="IO628" s="42"/>
      <c r="IP628" s="42"/>
      <c r="IQ628" s="42"/>
      <c r="IR628" s="42"/>
      <c r="IS628" s="42"/>
      <c r="IT628" s="42"/>
    </row>
    <row r="629" spans="1:254" s="27" customFormat="1" x14ac:dyDescent="0.2">
      <c r="A629" s="22" t="s">
        <v>13</v>
      </c>
      <c r="B629" s="45">
        <v>0.3</v>
      </c>
      <c r="C629" s="79">
        <f t="shared" si="18"/>
        <v>1.0957378450988369</v>
      </c>
      <c r="D629" s="80" t="e">
        <f t="shared" si="19"/>
        <v>#DIV/0!</v>
      </c>
      <c r="E629" s="31">
        <v>1.0957378450988369</v>
      </c>
      <c r="F629" s="31"/>
      <c r="G629" s="31"/>
      <c r="H629" s="31"/>
      <c r="I629" s="31"/>
      <c r="J629" s="31"/>
      <c r="K629" s="31"/>
      <c r="L629" s="31"/>
      <c r="M629" s="31"/>
      <c r="N629" s="31"/>
      <c r="O629" s="31"/>
      <c r="P629" s="31"/>
      <c r="Q629" s="31"/>
      <c r="R629" s="31"/>
      <c r="S629" s="31"/>
      <c r="T629" s="31"/>
      <c r="U629" s="31"/>
      <c r="V629" s="31"/>
      <c r="W629" s="31"/>
      <c r="X629" s="31"/>
      <c r="Y629" s="31"/>
      <c r="Z629" s="31"/>
      <c r="AA629" s="31"/>
      <c r="AB629" s="31"/>
      <c r="AC629" s="31"/>
      <c r="AD629" s="31"/>
      <c r="AE629" s="31"/>
      <c r="AF629" s="31"/>
      <c r="AG629" s="31"/>
      <c r="AH629" s="31"/>
      <c r="AI629" s="31"/>
      <c r="AJ629" s="31"/>
      <c r="AK629" s="31"/>
      <c r="AL629" s="31"/>
      <c r="AM629" s="31"/>
      <c r="AN629" s="31"/>
      <c r="AO629" s="31"/>
      <c r="AP629" s="31"/>
      <c r="AQ629" s="42"/>
      <c r="AR629" s="42"/>
      <c r="AS629" s="42"/>
      <c r="AT629" s="42"/>
      <c r="AU629" s="42"/>
      <c r="AV629" s="42"/>
      <c r="AW629" s="42"/>
      <c r="AX629" s="42"/>
      <c r="AY629" s="42"/>
      <c r="AZ629" s="42"/>
      <c r="BA629" s="42"/>
      <c r="BB629" s="42"/>
      <c r="BC629" s="42"/>
      <c r="BD629" s="42"/>
      <c r="BE629" s="42"/>
      <c r="BF629" s="42"/>
      <c r="BG629" s="42"/>
      <c r="BH629" s="42"/>
      <c r="BI629" s="42"/>
      <c r="BJ629" s="42"/>
      <c r="BK629" s="42"/>
      <c r="BL629" s="42"/>
      <c r="BM629" s="42"/>
      <c r="BN629" s="42"/>
      <c r="BO629" s="42"/>
      <c r="BP629" s="42"/>
      <c r="BQ629" s="42"/>
      <c r="BR629" s="42"/>
      <c r="BS629" s="42"/>
      <c r="BT629" s="42"/>
      <c r="BU629" s="42"/>
      <c r="BV629" s="42"/>
      <c r="BW629" s="42"/>
      <c r="BX629" s="42"/>
      <c r="BY629" s="42"/>
      <c r="BZ629" s="42"/>
      <c r="CA629" s="42"/>
      <c r="CB629" s="42"/>
      <c r="CC629" s="42"/>
      <c r="CD629" s="42"/>
      <c r="CE629" s="42"/>
      <c r="CF629" s="42"/>
      <c r="CG629" s="42"/>
      <c r="CH629" s="42"/>
      <c r="CI629" s="42"/>
      <c r="CJ629" s="42"/>
      <c r="CK629" s="42"/>
      <c r="CL629" s="42"/>
      <c r="CM629" s="42"/>
      <c r="CN629" s="42"/>
      <c r="CO629" s="42"/>
      <c r="CP629" s="42"/>
      <c r="CQ629" s="42"/>
      <c r="CR629" s="42"/>
      <c r="CS629" s="42"/>
      <c r="CT629" s="42"/>
      <c r="CU629" s="42"/>
      <c r="CV629" s="42"/>
      <c r="CW629" s="42"/>
      <c r="CX629" s="42"/>
      <c r="CY629" s="42"/>
      <c r="CZ629" s="42"/>
      <c r="DA629" s="42"/>
      <c r="DB629" s="42"/>
      <c r="DC629" s="42"/>
      <c r="DD629" s="42"/>
      <c r="DE629" s="42"/>
      <c r="DF629" s="42"/>
      <c r="DG629" s="42"/>
      <c r="DH629" s="42"/>
      <c r="DI629" s="42"/>
      <c r="DJ629" s="42"/>
      <c r="DK629" s="42"/>
      <c r="DL629" s="42"/>
      <c r="DM629" s="42"/>
      <c r="DN629" s="42"/>
      <c r="DO629" s="42"/>
      <c r="DP629" s="42"/>
      <c r="DQ629" s="42"/>
      <c r="DR629" s="42"/>
      <c r="DS629" s="42"/>
      <c r="DT629" s="42"/>
      <c r="DU629" s="42"/>
      <c r="DV629" s="42"/>
      <c r="DW629" s="42"/>
      <c r="DX629" s="42"/>
      <c r="DY629" s="42"/>
      <c r="DZ629" s="42"/>
      <c r="EA629" s="42"/>
      <c r="EB629" s="42"/>
      <c r="EC629" s="42"/>
      <c r="ED629" s="42"/>
      <c r="EE629" s="42"/>
      <c r="EF629" s="42"/>
      <c r="EG629" s="42"/>
      <c r="EH629" s="42"/>
      <c r="EI629" s="42"/>
      <c r="EJ629" s="42"/>
      <c r="EK629" s="42"/>
      <c r="EL629" s="42"/>
      <c r="EM629" s="42"/>
      <c r="EN629" s="42"/>
      <c r="EO629" s="42"/>
      <c r="EP629" s="42"/>
      <c r="EQ629" s="42"/>
      <c r="ER629" s="42"/>
      <c r="ES629" s="42"/>
      <c r="ET629" s="42"/>
      <c r="EU629" s="42"/>
      <c r="EV629" s="42"/>
      <c r="EW629" s="42"/>
      <c r="EX629" s="42"/>
      <c r="EY629" s="42"/>
      <c r="EZ629" s="42"/>
      <c r="FA629" s="42"/>
      <c r="FB629" s="42"/>
      <c r="FC629" s="42"/>
      <c r="FD629" s="42"/>
      <c r="FE629" s="42"/>
      <c r="FF629" s="42"/>
      <c r="FG629" s="42"/>
      <c r="FH629" s="42"/>
      <c r="FI629" s="42"/>
      <c r="FJ629" s="42"/>
      <c r="FK629" s="42"/>
      <c r="FL629" s="42"/>
      <c r="FM629" s="42"/>
      <c r="FN629" s="42"/>
      <c r="FO629" s="42"/>
      <c r="FP629" s="42"/>
      <c r="FQ629" s="42"/>
      <c r="FR629" s="42"/>
      <c r="FS629" s="42"/>
      <c r="FT629" s="42"/>
      <c r="FU629" s="42"/>
      <c r="FV629" s="42"/>
      <c r="FW629" s="42"/>
      <c r="FX629" s="42"/>
      <c r="FY629" s="42"/>
      <c r="FZ629" s="42"/>
      <c r="GA629" s="42"/>
      <c r="GB629" s="42"/>
      <c r="GC629" s="42"/>
      <c r="GD629" s="42"/>
      <c r="GE629" s="42"/>
      <c r="GF629" s="42"/>
      <c r="GG629" s="42"/>
      <c r="GH629" s="42"/>
      <c r="GI629" s="42"/>
      <c r="GJ629" s="42"/>
      <c r="GK629" s="42"/>
      <c r="GL629" s="42"/>
      <c r="GM629" s="42"/>
      <c r="GN629" s="42"/>
      <c r="GO629" s="42"/>
      <c r="GP629" s="42"/>
      <c r="GQ629" s="42"/>
      <c r="GR629" s="42"/>
      <c r="GS629" s="42"/>
      <c r="GT629" s="42"/>
      <c r="GU629" s="42"/>
      <c r="GV629" s="42"/>
      <c r="GW629" s="42"/>
      <c r="GX629" s="42"/>
      <c r="GY629" s="42"/>
      <c r="GZ629" s="42"/>
      <c r="HA629" s="42"/>
      <c r="HB629" s="42"/>
      <c r="HC629" s="42"/>
      <c r="HD629" s="42"/>
      <c r="HE629" s="42"/>
      <c r="HF629" s="42"/>
      <c r="HG629" s="42"/>
      <c r="HH629" s="42"/>
      <c r="HI629" s="42"/>
      <c r="HJ629" s="42"/>
      <c r="HK629" s="42"/>
      <c r="HL629" s="42"/>
      <c r="HM629" s="42"/>
      <c r="HN629" s="42"/>
      <c r="HO629" s="42"/>
      <c r="HP629" s="42"/>
      <c r="HQ629" s="42"/>
      <c r="HR629" s="42"/>
      <c r="HS629" s="42"/>
      <c r="HT629" s="42"/>
      <c r="HU629" s="42"/>
      <c r="HV629" s="42"/>
      <c r="HW629" s="42"/>
      <c r="HX629" s="42"/>
      <c r="HY629" s="42"/>
      <c r="HZ629" s="42"/>
      <c r="IA629" s="42"/>
      <c r="IB629" s="42"/>
      <c r="IC629" s="42"/>
      <c r="ID629" s="42"/>
      <c r="IE629" s="42"/>
      <c r="IF629" s="42"/>
      <c r="IG629" s="42"/>
      <c r="IH629" s="42"/>
      <c r="II629" s="42"/>
      <c r="IJ629" s="42"/>
      <c r="IK629" s="42"/>
      <c r="IL629" s="42"/>
      <c r="IM629" s="42"/>
      <c r="IN629" s="42"/>
      <c r="IO629" s="42"/>
      <c r="IP629" s="42"/>
      <c r="IQ629" s="42"/>
      <c r="IR629" s="42"/>
      <c r="IS629" s="42"/>
      <c r="IT629" s="42"/>
    </row>
    <row r="630" spans="1:254" s="27" customFormat="1" x14ac:dyDescent="0.2">
      <c r="A630" s="22" t="s">
        <v>13</v>
      </c>
      <c r="B630" s="45">
        <v>0.32</v>
      </c>
      <c r="C630" s="79">
        <f t="shared" si="18"/>
        <v>-0.94423718162691361</v>
      </c>
      <c r="D630" s="80" t="e">
        <f t="shared" si="19"/>
        <v>#DIV/0!</v>
      </c>
      <c r="E630" s="31">
        <v>-0.94423718162691361</v>
      </c>
      <c r="F630" s="31"/>
      <c r="G630" s="31"/>
      <c r="H630" s="31"/>
      <c r="I630" s="31"/>
      <c r="J630" s="31"/>
      <c r="K630" s="31"/>
      <c r="L630" s="31"/>
      <c r="M630" s="31"/>
      <c r="N630" s="31"/>
      <c r="O630" s="31"/>
      <c r="P630" s="31"/>
      <c r="Q630" s="31"/>
      <c r="R630" s="31"/>
      <c r="S630" s="31"/>
      <c r="T630" s="31"/>
      <c r="U630" s="31"/>
      <c r="V630" s="31"/>
      <c r="W630" s="31"/>
      <c r="X630" s="31"/>
      <c r="Y630" s="31"/>
      <c r="Z630" s="31"/>
      <c r="AA630" s="31"/>
      <c r="AB630" s="31"/>
      <c r="AC630" s="31"/>
      <c r="AD630" s="31"/>
      <c r="AE630" s="31"/>
      <c r="AF630" s="31"/>
      <c r="AG630" s="31"/>
      <c r="AH630" s="31"/>
      <c r="AI630" s="31"/>
      <c r="AJ630" s="31"/>
      <c r="AK630" s="31"/>
      <c r="AL630" s="31"/>
      <c r="AM630" s="31"/>
      <c r="AN630" s="31"/>
      <c r="AO630" s="31"/>
      <c r="AP630" s="31"/>
      <c r="AQ630" s="42"/>
      <c r="AR630" s="42"/>
      <c r="AS630" s="42"/>
      <c r="AT630" s="42"/>
      <c r="AU630" s="42"/>
      <c r="AV630" s="42"/>
      <c r="AW630" s="42"/>
      <c r="AX630" s="42"/>
      <c r="AY630" s="42"/>
      <c r="AZ630" s="42"/>
      <c r="BA630" s="42"/>
      <c r="BB630" s="42"/>
      <c r="BC630" s="42"/>
      <c r="BD630" s="42"/>
      <c r="BE630" s="42"/>
      <c r="BF630" s="42"/>
      <c r="BG630" s="42"/>
      <c r="BH630" s="42"/>
      <c r="BI630" s="42"/>
      <c r="BJ630" s="42"/>
      <c r="BK630" s="42"/>
      <c r="BL630" s="42"/>
      <c r="BM630" s="42"/>
      <c r="BN630" s="42"/>
      <c r="BO630" s="42"/>
      <c r="BP630" s="42"/>
      <c r="BQ630" s="42"/>
      <c r="BR630" s="42"/>
      <c r="BS630" s="42"/>
      <c r="BT630" s="42"/>
      <c r="BU630" s="42"/>
      <c r="BV630" s="42"/>
      <c r="BW630" s="42"/>
      <c r="BX630" s="42"/>
      <c r="BY630" s="42"/>
      <c r="BZ630" s="42"/>
      <c r="CA630" s="42"/>
      <c r="CB630" s="42"/>
      <c r="CC630" s="42"/>
      <c r="CD630" s="42"/>
      <c r="CE630" s="42"/>
      <c r="CF630" s="42"/>
      <c r="CG630" s="42"/>
      <c r="CH630" s="42"/>
      <c r="CI630" s="42"/>
      <c r="CJ630" s="42"/>
      <c r="CK630" s="42"/>
      <c r="CL630" s="42"/>
      <c r="CM630" s="42"/>
      <c r="CN630" s="42"/>
      <c r="CO630" s="42"/>
      <c r="CP630" s="42"/>
      <c r="CQ630" s="42"/>
      <c r="CR630" s="42"/>
      <c r="CS630" s="42"/>
      <c r="CT630" s="42"/>
      <c r="CU630" s="42"/>
      <c r="CV630" s="42"/>
      <c r="CW630" s="42"/>
      <c r="CX630" s="42"/>
      <c r="CY630" s="42"/>
      <c r="CZ630" s="42"/>
      <c r="DA630" s="42"/>
      <c r="DB630" s="42"/>
      <c r="DC630" s="42"/>
      <c r="DD630" s="42"/>
      <c r="DE630" s="42"/>
      <c r="DF630" s="42"/>
      <c r="DG630" s="42"/>
      <c r="DH630" s="42"/>
      <c r="DI630" s="42"/>
      <c r="DJ630" s="42"/>
      <c r="DK630" s="42"/>
      <c r="DL630" s="42"/>
      <c r="DM630" s="42"/>
      <c r="DN630" s="42"/>
      <c r="DO630" s="42"/>
      <c r="DP630" s="42"/>
      <c r="DQ630" s="42"/>
      <c r="DR630" s="42"/>
      <c r="DS630" s="42"/>
      <c r="DT630" s="42"/>
      <c r="DU630" s="42"/>
      <c r="DV630" s="42"/>
      <c r="DW630" s="42"/>
      <c r="DX630" s="42"/>
      <c r="DY630" s="42"/>
      <c r="DZ630" s="42"/>
      <c r="EA630" s="42"/>
      <c r="EB630" s="42"/>
      <c r="EC630" s="42"/>
      <c r="ED630" s="42"/>
      <c r="EE630" s="42"/>
      <c r="EF630" s="42"/>
      <c r="EG630" s="42"/>
      <c r="EH630" s="42"/>
      <c r="EI630" s="42"/>
      <c r="EJ630" s="42"/>
      <c r="EK630" s="42"/>
      <c r="EL630" s="42"/>
      <c r="EM630" s="42"/>
      <c r="EN630" s="42"/>
      <c r="EO630" s="42"/>
      <c r="EP630" s="42"/>
      <c r="EQ630" s="42"/>
      <c r="ER630" s="42"/>
      <c r="ES630" s="42"/>
      <c r="ET630" s="42"/>
      <c r="EU630" s="42"/>
      <c r="EV630" s="42"/>
      <c r="EW630" s="42"/>
      <c r="EX630" s="42"/>
      <c r="EY630" s="42"/>
      <c r="EZ630" s="42"/>
      <c r="FA630" s="42"/>
      <c r="FB630" s="42"/>
      <c r="FC630" s="42"/>
      <c r="FD630" s="42"/>
      <c r="FE630" s="42"/>
      <c r="FF630" s="42"/>
      <c r="FG630" s="42"/>
      <c r="FH630" s="42"/>
      <c r="FI630" s="42"/>
      <c r="FJ630" s="42"/>
      <c r="FK630" s="42"/>
      <c r="FL630" s="42"/>
      <c r="FM630" s="42"/>
      <c r="FN630" s="42"/>
      <c r="FO630" s="42"/>
      <c r="FP630" s="42"/>
      <c r="FQ630" s="42"/>
      <c r="FR630" s="42"/>
      <c r="FS630" s="42"/>
      <c r="FT630" s="42"/>
      <c r="FU630" s="42"/>
      <c r="FV630" s="42"/>
      <c r="FW630" s="42"/>
      <c r="FX630" s="42"/>
      <c r="FY630" s="42"/>
      <c r="FZ630" s="42"/>
      <c r="GA630" s="42"/>
      <c r="GB630" s="42"/>
      <c r="GC630" s="42"/>
      <c r="GD630" s="42"/>
      <c r="GE630" s="42"/>
      <c r="GF630" s="42"/>
      <c r="GG630" s="42"/>
      <c r="GH630" s="42"/>
      <c r="GI630" s="42"/>
      <c r="GJ630" s="42"/>
      <c r="GK630" s="42"/>
      <c r="GL630" s="42"/>
      <c r="GM630" s="42"/>
      <c r="GN630" s="42"/>
      <c r="GO630" s="42"/>
      <c r="GP630" s="42"/>
      <c r="GQ630" s="42"/>
      <c r="GR630" s="42"/>
      <c r="GS630" s="42"/>
      <c r="GT630" s="42"/>
      <c r="GU630" s="42"/>
      <c r="GV630" s="42"/>
      <c r="GW630" s="42"/>
      <c r="GX630" s="42"/>
      <c r="GY630" s="42"/>
      <c r="GZ630" s="42"/>
      <c r="HA630" s="42"/>
      <c r="HB630" s="42"/>
      <c r="HC630" s="42"/>
      <c r="HD630" s="42"/>
      <c r="HE630" s="42"/>
      <c r="HF630" s="42"/>
      <c r="HG630" s="42"/>
      <c r="HH630" s="42"/>
      <c r="HI630" s="42"/>
      <c r="HJ630" s="42"/>
      <c r="HK630" s="42"/>
      <c r="HL630" s="42"/>
      <c r="HM630" s="42"/>
      <c r="HN630" s="42"/>
      <c r="HO630" s="42"/>
      <c r="HP630" s="42"/>
      <c r="HQ630" s="42"/>
      <c r="HR630" s="42"/>
      <c r="HS630" s="42"/>
      <c r="HT630" s="42"/>
      <c r="HU630" s="42"/>
      <c r="HV630" s="42"/>
      <c r="HW630" s="42"/>
      <c r="HX630" s="42"/>
      <c r="HY630" s="42"/>
      <c r="HZ630" s="42"/>
      <c r="IA630" s="42"/>
      <c r="IB630" s="42"/>
      <c r="IC630" s="42"/>
      <c r="ID630" s="42"/>
      <c r="IE630" s="42"/>
      <c r="IF630" s="42"/>
      <c r="IG630" s="42"/>
      <c r="IH630" s="42"/>
      <c r="II630" s="42"/>
      <c r="IJ630" s="42"/>
      <c r="IK630" s="42"/>
      <c r="IL630" s="42"/>
      <c r="IM630" s="42"/>
      <c r="IN630" s="42"/>
      <c r="IO630" s="42"/>
      <c r="IP630" s="42"/>
      <c r="IQ630" s="42"/>
      <c r="IR630" s="42"/>
      <c r="IS630" s="42"/>
      <c r="IT630" s="42"/>
    </row>
    <row r="631" spans="1:254" s="27" customFormat="1" x14ac:dyDescent="0.2">
      <c r="A631" s="22" t="s">
        <v>13</v>
      </c>
      <c r="B631" s="45">
        <v>0.34</v>
      </c>
      <c r="C631" s="79">
        <f t="shared" si="18"/>
        <v>-2.824661242690603</v>
      </c>
      <c r="D631" s="80" t="e">
        <f t="shared" si="19"/>
        <v>#DIV/0!</v>
      </c>
      <c r="E631" s="31">
        <v>-2.824661242690603</v>
      </c>
      <c r="F631" s="31"/>
      <c r="G631" s="31"/>
      <c r="H631" s="31"/>
      <c r="I631" s="31"/>
      <c r="J631" s="31"/>
      <c r="K631" s="31"/>
      <c r="L631" s="31"/>
      <c r="M631" s="31"/>
      <c r="N631" s="31"/>
      <c r="O631" s="31"/>
      <c r="P631" s="31"/>
      <c r="Q631" s="31"/>
      <c r="R631" s="31"/>
      <c r="S631" s="31"/>
      <c r="T631" s="31"/>
      <c r="U631" s="31"/>
      <c r="V631" s="31"/>
      <c r="W631" s="31"/>
      <c r="X631" s="31"/>
      <c r="Y631" s="31"/>
      <c r="Z631" s="31"/>
      <c r="AA631" s="31"/>
      <c r="AB631" s="31"/>
      <c r="AC631" s="31"/>
      <c r="AD631" s="31"/>
      <c r="AE631" s="31"/>
      <c r="AF631" s="31"/>
      <c r="AG631" s="31"/>
      <c r="AH631" s="31"/>
      <c r="AI631" s="31"/>
      <c r="AJ631" s="31"/>
      <c r="AK631" s="31"/>
      <c r="AL631" s="31"/>
      <c r="AM631" s="31"/>
      <c r="AN631" s="31"/>
      <c r="AO631" s="31"/>
      <c r="AP631" s="31"/>
      <c r="AQ631" s="42"/>
      <c r="AR631" s="42"/>
      <c r="AS631" s="42"/>
      <c r="AT631" s="42"/>
      <c r="AU631" s="42"/>
      <c r="AV631" s="42"/>
      <c r="AW631" s="42"/>
      <c r="AX631" s="42"/>
      <c r="AY631" s="42"/>
      <c r="AZ631" s="42"/>
      <c r="BA631" s="42"/>
      <c r="BB631" s="42"/>
      <c r="BC631" s="42"/>
      <c r="BD631" s="42"/>
      <c r="BE631" s="42"/>
      <c r="BF631" s="42"/>
      <c r="BG631" s="42"/>
      <c r="BH631" s="42"/>
      <c r="BI631" s="42"/>
      <c r="BJ631" s="42"/>
      <c r="BK631" s="42"/>
      <c r="BL631" s="42"/>
      <c r="BM631" s="42"/>
      <c r="BN631" s="42"/>
      <c r="BO631" s="42"/>
      <c r="BP631" s="42"/>
      <c r="BQ631" s="42"/>
      <c r="BR631" s="42"/>
      <c r="BS631" s="42"/>
      <c r="BT631" s="42"/>
      <c r="BU631" s="42"/>
      <c r="BV631" s="42"/>
      <c r="BW631" s="42"/>
      <c r="BX631" s="42"/>
      <c r="BY631" s="42"/>
      <c r="BZ631" s="42"/>
      <c r="CA631" s="42"/>
      <c r="CB631" s="42"/>
      <c r="CC631" s="42"/>
      <c r="CD631" s="42"/>
      <c r="CE631" s="42"/>
      <c r="CF631" s="42"/>
      <c r="CG631" s="42"/>
      <c r="CH631" s="42"/>
      <c r="CI631" s="42"/>
      <c r="CJ631" s="42"/>
      <c r="CK631" s="42"/>
      <c r="CL631" s="42"/>
      <c r="CM631" s="42"/>
      <c r="CN631" s="42"/>
      <c r="CO631" s="42"/>
      <c r="CP631" s="42"/>
      <c r="CQ631" s="42"/>
      <c r="CR631" s="42"/>
      <c r="CS631" s="42"/>
      <c r="CT631" s="42"/>
      <c r="CU631" s="42"/>
      <c r="CV631" s="42"/>
      <c r="CW631" s="42"/>
      <c r="CX631" s="42"/>
      <c r="CY631" s="42"/>
      <c r="CZ631" s="42"/>
      <c r="DA631" s="42"/>
      <c r="DB631" s="42"/>
      <c r="DC631" s="42"/>
      <c r="DD631" s="42"/>
      <c r="DE631" s="42"/>
      <c r="DF631" s="42"/>
      <c r="DG631" s="42"/>
      <c r="DH631" s="42"/>
      <c r="DI631" s="42"/>
      <c r="DJ631" s="42"/>
      <c r="DK631" s="42"/>
      <c r="DL631" s="42"/>
      <c r="DM631" s="42"/>
      <c r="DN631" s="42"/>
      <c r="DO631" s="42"/>
      <c r="DP631" s="42"/>
      <c r="DQ631" s="42"/>
      <c r="DR631" s="42"/>
      <c r="DS631" s="42"/>
      <c r="DT631" s="42"/>
      <c r="DU631" s="42"/>
      <c r="DV631" s="42"/>
      <c r="DW631" s="42"/>
      <c r="DX631" s="42"/>
      <c r="DY631" s="42"/>
      <c r="DZ631" s="42"/>
      <c r="EA631" s="42"/>
      <c r="EB631" s="42"/>
      <c r="EC631" s="42"/>
      <c r="ED631" s="42"/>
      <c r="EE631" s="42"/>
      <c r="EF631" s="42"/>
      <c r="EG631" s="42"/>
      <c r="EH631" s="42"/>
      <c r="EI631" s="42"/>
      <c r="EJ631" s="42"/>
      <c r="EK631" s="42"/>
      <c r="EL631" s="42"/>
      <c r="EM631" s="42"/>
      <c r="EN631" s="42"/>
      <c r="EO631" s="42"/>
      <c r="EP631" s="42"/>
      <c r="EQ631" s="42"/>
      <c r="ER631" s="42"/>
      <c r="ES631" s="42"/>
      <c r="ET631" s="42"/>
      <c r="EU631" s="42"/>
      <c r="EV631" s="42"/>
      <c r="EW631" s="42"/>
      <c r="EX631" s="42"/>
      <c r="EY631" s="42"/>
      <c r="EZ631" s="42"/>
      <c r="FA631" s="42"/>
      <c r="FB631" s="42"/>
      <c r="FC631" s="42"/>
      <c r="FD631" s="42"/>
      <c r="FE631" s="42"/>
      <c r="FF631" s="42"/>
      <c r="FG631" s="42"/>
      <c r="FH631" s="42"/>
      <c r="FI631" s="42"/>
      <c r="FJ631" s="42"/>
      <c r="FK631" s="42"/>
      <c r="FL631" s="42"/>
      <c r="FM631" s="42"/>
      <c r="FN631" s="42"/>
      <c r="FO631" s="42"/>
      <c r="FP631" s="42"/>
      <c r="FQ631" s="42"/>
      <c r="FR631" s="42"/>
      <c r="FS631" s="42"/>
      <c r="FT631" s="42"/>
      <c r="FU631" s="42"/>
      <c r="FV631" s="42"/>
      <c r="FW631" s="42"/>
      <c r="FX631" s="42"/>
      <c r="FY631" s="42"/>
      <c r="FZ631" s="42"/>
      <c r="GA631" s="42"/>
      <c r="GB631" s="42"/>
      <c r="GC631" s="42"/>
      <c r="GD631" s="42"/>
      <c r="GE631" s="42"/>
      <c r="GF631" s="42"/>
      <c r="GG631" s="42"/>
      <c r="GH631" s="42"/>
      <c r="GI631" s="42"/>
      <c r="GJ631" s="42"/>
      <c r="GK631" s="42"/>
      <c r="GL631" s="42"/>
      <c r="GM631" s="42"/>
      <c r="GN631" s="42"/>
      <c r="GO631" s="42"/>
      <c r="GP631" s="42"/>
      <c r="GQ631" s="42"/>
      <c r="GR631" s="42"/>
      <c r="GS631" s="42"/>
      <c r="GT631" s="42"/>
      <c r="GU631" s="42"/>
      <c r="GV631" s="42"/>
      <c r="GW631" s="42"/>
      <c r="GX631" s="42"/>
      <c r="GY631" s="42"/>
      <c r="GZ631" s="42"/>
      <c r="HA631" s="42"/>
      <c r="HB631" s="42"/>
      <c r="HC631" s="42"/>
      <c r="HD631" s="42"/>
      <c r="HE631" s="42"/>
      <c r="HF631" s="42"/>
      <c r="HG631" s="42"/>
      <c r="HH631" s="42"/>
      <c r="HI631" s="42"/>
      <c r="HJ631" s="42"/>
      <c r="HK631" s="42"/>
      <c r="HL631" s="42"/>
      <c r="HM631" s="42"/>
      <c r="HN631" s="42"/>
      <c r="HO631" s="42"/>
      <c r="HP631" s="42"/>
      <c r="HQ631" s="42"/>
      <c r="HR631" s="42"/>
      <c r="HS631" s="42"/>
      <c r="HT631" s="42"/>
      <c r="HU631" s="42"/>
      <c r="HV631" s="42"/>
      <c r="HW631" s="42"/>
      <c r="HX631" s="42"/>
      <c r="HY631" s="42"/>
      <c r="HZ631" s="42"/>
      <c r="IA631" s="42"/>
      <c r="IB631" s="42"/>
      <c r="IC631" s="42"/>
      <c r="ID631" s="42"/>
      <c r="IE631" s="42"/>
      <c r="IF631" s="42"/>
      <c r="IG631" s="42"/>
      <c r="IH631" s="42"/>
      <c r="II631" s="42"/>
      <c r="IJ631" s="42"/>
      <c r="IK631" s="42"/>
      <c r="IL631" s="42"/>
      <c r="IM631" s="42"/>
      <c r="IN631" s="42"/>
      <c r="IO631" s="42"/>
      <c r="IP631" s="42"/>
      <c r="IQ631" s="42"/>
      <c r="IR631" s="42"/>
      <c r="IS631" s="42"/>
      <c r="IT631" s="42"/>
    </row>
    <row r="632" spans="1:254" s="27" customFormat="1" x14ac:dyDescent="0.2">
      <c r="A632" s="22" t="s">
        <v>13</v>
      </c>
      <c r="B632" s="45">
        <v>0.36</v>
      </c>
      <c r="C632" s="79">
        <f t="shared" si="18"/>
        <v>-4.6908123867963534</v>
      </c>
      <c r="D632" s="80" t="e">
        <f t="shared" si="19"/>
        <v>#DIV/0!</v>
      </c>
      <c r="E632" s="31">
        <v>-4.6908123867963534</v>
      </c>
      <c r="F632" s="31"/>
      <c r="G632" s="31"/>
      <c r="H632" s="31"/>
      <c r="I632" s="31"/>
      <c r="J632" s="31"/>
      <c r="K632" s="31"/>
      <c r="L632" s="31"/>
      <c r="M632" s="31"/>
      <c r="N632" s="31"/>
      <c r="O632" s="31"/>
      <c r="P632" s="31"/>
      <c r="Q632" s="31"/>
      <c r="R632" s="31"/>
      <c r="S632" s="31"/>
      <c r="T632" s="31"/>
      <c r="U632" s="31"/>
      <c r="V632" s="31"/>
      <c r="W632" s="31"/>
      <c r="X632" s="31"/>
      <c r="Y632" s="31"/>
      <c r="Z632" s="31"/>
      <c r="AA632" s="31"/>
      <c r="AB632" s="31"/>
      <c r="AC632" s="31"/>
      <c r="AD632" s="31"/>
      <c r="AE632" s="31"/>
      <c r="AF632" s="31"/>
      <c r="AG632" s="31"/>
      <c r="AH632" s="31"/>
      <c r="AI632" s="31"/>
      <c r="AJ632" s="31"/>
      <c r="AK632" s="31"/>
      <c r="AL632" s="31"/>
      <c r="AM632" s="31"/>
      <c r="AN632" s="31"/>
      <c r="AO632" s="31"/>
      <c r="AP632" s="31"/>
      <c r="AQ632" s="42"/>
      <c r="AR632" s="42"/>
      <c r="AS632" s="42"/>
      <c r="AT632" s="42"/>
      <c r="AU632" s="42"/>
      <c r="AV632" s="42"/>
      <c r="AW632" s="42"/>
      <c r="AX632" s="42"/>
      <c r="AY632" s="42"/>
      <c r="AZ632" s="42"/>
      <c r="BA632" s="42"/>
      <c r="BB632" s="42"/>
      <c r="BC632" s="42"/>
      <c r="BD632" s="42"/>
      <c r="BE632" s="42"/>
      <c r="BF632" s="42"/>
      <c r="BG632" s="42"/>
      <c r="BH632" s="42"/>
      <c r="BI632" s="42"/>
      <c r="BJ632" s="42"/>
      <c r="BK632" s="42"/>
      <c r="BL632" s="42"/>
      <c r="BM632" s="42"/>
      <c r="BN632" s="42"/>
      <c r="BO632" s="42"/>
      <c r="BP632" s="42"/>
      <c r="BQ632" s="42"/>
      <c r="BR632" s="42"/>
      <c r="BS632" s="42"/>
      <c r="BT632" s="42"/>
      <c r="BU632" s="42"/>
      <c r="BV632" s="42"/>
      <c r="BW632" s="42"/>
      <c r="BX632" s="42"/>
      <c r="BY632" s="42"/>
      <c r="BZ632" s="42"/>
      <c r="CA632" s="42"/>
      <c r="CB632" s="42"/>
      <c r="CC632" s="42"/>
      <c r="CD632" s="42"/>
      <c r="CE632" s="42"/>
      <c r="CF632" s="42"/>
      <c r="CG632" s="42"/>
      <c r="CH632" s="42"/>
      <c r="CI632" s="42"/>
      <c r="CJ632" s="42"/>
      <c r="CK632" s="42"/>
      <c r="CL632" s="42"/>
      <c r="CM632" s="42"/>
      <c r="CN632" s="42"/>
      <c r="CO632" s="42"/>
      <c r="CP632" s="42"/>
      <c r="CQ632" s="42"/>
      <c r="CR632" s="42"/>
      <c r="CS632" s="42"/>
      <c r="CT632" s="42"/>
      <c r="CU632" s="42"/>
      <c r="CV632" s="42"/>
      <c r="CW632" s="42"/>
      <c r="CX632" s="42"/>
      <c r="CY632" s="42"/>
      <c r="CZ632" s="42"/>
      <c r="DA632" s="42"/>
      <c r="DB632" s="42"/>
      <c r="DC632" s="42"/>
      <c r="DD632" s="42"/>
      <c r="DE632" s="42"/>
      <c r="DF632" s="42"/>
      <c r="DG632" s="42"/>
      <c r="DH632" s="42"/>
      <c r="DI632" s="42"/>
      <c r="DJ632" s="42"/>
      <c r="DK632" s="42"/>
      <c r="DL632" s="42"/>
      <c r="DM632" s="42"/>
      <c r="DN632" s="42"/>
      <c r="DO632" s="42"/>
      <c r="DP632" s="42"/>
      <c r="DQ632" s="42"/>
      <c r="DR632" s="42"/>
      <c r="DS632" s="42"/>
      <c r="DT632" s="42"/>
      <c r="DU632" s="42"/>
      <c r="DV632" s="42"/>
      <c r="DW632" s="42"/>
      <c r="DX632" s="42"/>
      <c r="DY632" s="42"/>
      <c r="DZ632" s="42"/>
      <c r="EA632" s="42"/>
      <c r="EB632" s="42"/>
      <c r="EC632" s="42"/>
      <c r="ED632" s="42"/>
      <c r="EE632" s="42"/>
      <c r="EF632" s="42"/>
      <c r="EG632" s="42"/>
      <c r="EH632" s="42"/>
      <c r="EI632" s="42"/>
      <c r="EJ632" s="42"/>
      <c r="EK632" s="42"/>
      <c r="EL632" s="42"/>
      <c r="EM632" s="42"/>
      <c r="EN632" s="42"/>
      <c r="EO632" s="42"/>
      <c r="EP632" s="42"/>
      <c r="EQ632" s="42"/>
      <c r="ER632" s="42"/>
      <c r="ES632" s="42"/>
      <c r="ET632" s="42"/>
      <c r="EU632" s="42"/>
      <c r="EV632" s="42"/>
      <c r="EW632" s="42"/>
      <c r="EX632" s="42"/>
      <c r="EY632" s="42"/>
      <c r="EZ632" s="42"/>
      <c r="FA632" s="42"/>
      <c r="FB632" s="42"/>
      <c r="FC632" s="42"/>
      <c r="FD632" s="42"/>
      <c r="FE632" s="42"/>
      <c r="FF632" s="42"/>
      <c r="FG632" s="42"/>
      <c r="FH632" s="42"/>
      <c r="FI632" s="42"/>
      <c r="FJ632" s="42"/>
      <c r="FK632" s="42"/>
      <c r="FL632" s="42"/>
      <c r="FM632" s="42"/>
      <c r="FN632" s="42"/>
      <c r="FO632" s="42"/>
      <c r="FP632" s="42"/>
      <c r="FQ632" s="42"/>
      <c r="FR632" s="42"/>
      <c r="FS632" s="42"/>
      <c r="FT632" s="42"/>
      <c r="FU632" s="42"/>
      <c r="FV632" s="42"/>
      <c r="FW632" s="42"/>
      <c r="FX632" s="42"/>
      <c r="FY632" s="42"/>
      <c r="FZ632" s="42"/>
      <c r="GA632" s="42"/>
      <c r="GB632" s="42"/>
      <c r="GC632" s="42"/>
      <c r="GD632" s="42"/>
      <c r="GE632" s="42"/>
      <c r="GF632" s="42"/>
      <c r="GG632" s="42"/>
      <c r="GH632" s="42"/>
      <c r="GI632" s="42"/>
      <c r="GJ632" s="42"/>
      <c r="GK632" s="42"/>
      <c r="GL632" s="42"/>
      <c r="GM632" s="42"/>
      <c r="GN632" s="42"/>
      <c r="GO632" s="42"/>
      <c r="GP632" s="42"/>
      <c r="GQ632" s="42"/>
      <c r="GR632" s="42"/>
      <c r="GS632" s="42"/>
      <c r="GT632" s="42"/>
      <c r="GU632" s="42"/>
      <c r="GV632" s="42"/>
      <c r="GW632" s="42"/>
      <c r="GX632" s="42"/>
      <c r="GY632" s="42"/>
      <c r="GZ632" s="42"/>
      <c r="HA632" s="42"/>
      <c r="HB632" s="42"/>
      <c r="HC632" s="42"/>
      <c r="HD632" s="42"/>
      <c r="HE632" s="42"/>
      <c r="HF632" s="42"/>
      <c r="HG632" s="42"/>
      <c r="HH632" s="42"/>
      <c r="HI632" s="42"/>
      <c r="HJ632" s="42"/>
      <c r="HK632" s="42"/>
      <c r="HL632" s="42"/>
      <c r="HM632" s="42"/>
      <c r="HN632" s="42"/>
      <c r="HO632" s="42"/>
      <c r="HP632" s="42"/>
      <c r="HQ632" s="42"/>
      <c r="HR632" s="42"/>
      <c r="HS632" s="42"/>
      <c r="HT632" s="42"/>
      <c r="HU632" s="42"/>
      <c r="HV632" s="42"/>
      <c r="HW632" s="42"/>
      <c r="HX632" s="42"/>
      <c r="HY632" s="42"/>
      <c r="HZ632" s="42"/>
      <c r="IA632" s="42"/>
      <c r="IB632" s="42"/>
      <c r="IC632" s="42"/>
      <c r="ID632" s="42"/>
      <c r="IE632" s="42"/>
      <c r="IF632" s="42"/>
      <c r="IG632" s="42"/>
      <c r="IH632" s="42"/>
      <c r="II632" s="42"/>
      <c r="IJ632" s="42"/>
      <c r="IK632" s="42"/>
      <c r="IL632" s="42"/>
      <c r="IM632" s="42"/>
      <c r="IN632" s="42"/>
      <c r="IO632" s="42"/>
      <c r="IP632" s="42"/>
      <c r="IQ632" s="42"/>
      <c r="IR632" s="42"/>
      <c r="IS632" s="42"/>
      <c r="IT632" s="42"/>
    </row>
    <row r="633" spans="1:254" s="27" customFormat="1" x14ac:dyDescent="0.2">
      <c r="A633" s="22" t="s">
        <v>13</v>
      </c>
      <c r="B633" s="45">
        <v>0.38</v>
      </c>
      <c r="C633" s="79">
        <f t="shared" si="18"/>
        <v>-6.6133899207992801</v>
      </c>
      <c r="D633" s="80" t="e">
        <f t="shared" si="19"/>
        <v>#DIV/0!</v>
      </c>
      <c r="E633" s="31">
        <v>-6.6133899207992801</v>
      </c>
      <c r="F633" s="31"/>
      <c r="G633" s="31"/>
      <c r="H633" s="31"/>
      <c r="I633" s="31"/>
      <c r="J633" s="31"/>
      <c r="K633" s="31"/>
      <c r="L633" s="31"/>
      <c r="M633" s="31"/>
      <c r="N633" s="31"/>
      <c r="O633" s="31"/>
      <c r="P633" s="31"/>
      <c r="Q633" s="31"/>
      <c r="R633" s="31"/>
      <c r="S633" s="31"/>
      <c r="T633" s="31"/>
      <c r="U633" s="31"/>
      <c r="V633" s="31"/>
      <c r="W633" s="31"/>
      <c r="X633" s="31"/>
      <c r="Y633" s="31"/>
      <c r="Z633" s="31"/>
      <c r="AA633" s="31"/>
      <c r="AB633" s="31"/>
      <c r="AC633" s="31"/>
      <c r="AD633" s="31"/>
      <c r="AE633" s="31"/>
      <c r="AF633" s="31"/>
      <c r="AG633" s="31"/>
      <c r="AH633" s="31"/>
      <c r="AI633" s="31"/>
      <c r="AJ633" s="31"/>
      <c r="AK633" s="31"/>
      <c r="AL633" s="31"/>
      <c r="AM633" s="31"/>
      <c r="AN633" s="31"/>
      <c r="AO633" s="31"/>
      <c r="AP633" s="31"/>
      <c r="AQ633" s="42"/>
      <c r="AR633" s="42"/>
      <c r="AS633" s="42"/>
      <c r="AT633" s="42"/>
      <c r="AU633" s="42"/>
      <c r="AV633" s="42"/>
      <c r="AW633" s="42"/>
      <c r="AX633" s="42"/>
      <c r="AY633" s="42"/>
      <c r="AZ633" s="42"/>
      <c r="BA633" s="42"/>
      <c r="BB633" s="42"/>
      <c r="BC633" s="42"/>
      <c r="BD633" s="42"/>
      <c r="BE633" s="42"/>
      <c r="BF633" s="42"/>
      <c r="BG633" s="42"/>
      <c r="BH633" s="42"/>
      <c r="BI633" s="42"/>
      <c r="BJ633" s="42"/>
      <c r="BK633" s="42"/>
      <c r="BL633" s="42"/>
      <c r="BM633" s="42"/>
      <c r="BN633" s="42"/>
      <c r="BO633" s="42"/>
      <c r="BP633" s="42"/>
      <c r="BQ633" s="42"/>
      <c r="BR633" s="42"/>
      <c r="BS633" s="42"/>
      <c r="BT633" s="42"/>
      <c r="BU633" s="42"/>
      <c r="BV633" s="42"/>
      <c r="BW633" s="42"/>
      <c r="BX633" s="42"/>
      <c r="BY633" s="42"/>
      <c r="BZ633" s="42"/>
      <c r="CA633" s="42"/>
      <c r="CB633" s="42"/>
      <c r="CC633" s="42"/>
      <c r="CD633" s="42"/>
      <c r="CE633" s="42"/>
      <c r="CF633" s="42"/>
      <c r="CG633" s="42"/>
      <c r="CH633" s="42"/>
      <c r="CI633" s="42"/>
      <c r="CJ633" s="42"/>
      <c r="CK633" s="42"/>
      <c r="CL633" s="42"/>
      <c r="CM633" s="42"/>
      <c r="CN633" s="42"/>
      <c r="CO633" s="42"/>
      <c r="CP633" s="42"/>
      <c r="CQ633" s="42"/>
      <c r="CR633" s="42"/>
      <c r="CS633" s="42"/>
      <c r="CT633" s="42"/>
      <c r="CU633" s="42"/>
      <c r="CV633" s="42"/>
      <c r="CW633" s="42"/>
      <c r="CX633" s="42"/>
      <c r="CY633" s="42"/>
      <c r="CZ633" s="42"/>
      <c r="DA633" s="42"/>
      <c r="DB633" s="42"/>
      <c r="DC633" s="42"/>
      <c r="DD633" s="42"/>
      <c r="DE633" s="42"/>
      <c r="DF633" s="42"/>
      <c r="DG633" s="42"/>
      <c r="DH633" s="42"/>
      <c r="DI633" s="42"/>
      <c r="DJ633" s="42"/>
      <c r="DK633" s="42"/>
      <c r="DL633" s="42"/>
      <c r="DM633" s="42"/>
      <c r="DN633" s="42"/>
      <c r="DO633" s="42"/>
      <c r="DP633" s="42"/>
      <c r="DQ633" s="42"/>
      <c r="DR633" s="42"/>
      <c r="DS633" s="42"/>
      <c r="DT633" s="42"/>
      <c r="DU633" s="42"/>
      <c r="DV633" s="42"/>
      <c r="DW633" s="42"/>
      <c r="DX633" s="42"/>
      <c r="DY633" s="42"/>
      <c r="DZ633" s="42"/>
      <c r="EA633" s="42"/>
      <c r="EB633" s="42"/>
      <c r="EC633" s="42"/>
      <c r="ED633" s="42"/>
      <c r="EE633" s="42"/>
      <c r="EF633" s="42"/>
      <c r="EG633" s="42"/>
      <c r="EH633" s="42"/>
      <c r="EI633" s="42"/>
      <c r="EJ633" s="42"/>
      <c r="EK633" s="42"/>
      <c r="EL633" s="42"/>
      <c r="EM633" s="42"/>
      <c r="EN633" s="42"/>
      <c r="EO633" s="42"/>
      <c r="EP633" s="42"/>
      <c r="EQ633" s="42"/>
      <c r="ER633" s="42"/>
      <c r="ES633" s="42"/>
      <c r="ET633" s="42"/>
      <c r="EU633" s="42"/>
      <c r="EV633" s="42"/>
      <c r="EW633" s="42"/>
      <c r="EX633" s="42"/>
      <c r="EY633" s="42"/>
      <c r="EZ633" s="42"/>
      <c r="FA633" s="42"/>
      <c r="FB633" s="42"/>
      <c r="FC633" s="42"/>
      <c r="FD633" s="42"/>
      <c r="FE633" s="42"/>
      <c r="FF633" s="42"/>
      <c r="FG633" s="42"/>
      <c r="FH633" s="42"/>
      <c r="FI633" s="42"/>
      <c r="FJ633" s="42"/>
      <c r="FK633" s="42"/>
      <c r="FL633" s="42"/>
      <c r="FM633" s="42"/>
      <c r="FN633" s="42"/>
      <c r="FO633" s="42"/>
      <c r="FP633" s="42"/>
      <c r="FQ633" s="42"/>
      <c r="FR633" s="42"/>
      <c r="FS633" s="42"/>
      <c r="FT633" s="42"/>
      <c r="FU633" s="42"/>
      <c r="FV633" s="42"/>
      <c r="FW633" s="42"/>
      <c r="FX633" s="42"/>
      <c r="FY633" s="42"/>
      <c r="FZ633" s="42"/>
      <c r="GA633" s="42"/>
      <c r="GB633" s="42"/>
      <c r="GC633" s="42"/>
      <c r="GD633" s="42"/>
      <c r="GE633" s="42"/>
      <c r="GF633" s="42"/>
      <c r="GG633" s="42"/>
      <c r="GH633" s="42"/>
      <c r="GI633" s="42"/>
      <c r="GJ633" s="42"/>
      <c r="GK633" s="42"/>
      <c r="GL633" s="42"/>
      <c r="GM633" s="42"/>
      <c r="GN633" s="42"/>
      <c r="GO633" s="42"/>
      <c r="GP633" s="42"/>
      <c r="GQ633" s="42"/>
      <c r="GR633" s="42"/>
      <c r="GS633" s="42"/>
      <c r="GT633" s="42"/>
      <c r="GU633" s="42"/>
      <c r="GV633" s="42"/>
      <c r="GW633" s="42"/>
      <c r="GX633" s="42"/>
      <c r="GY633" s="42"/>
      <c r="GZ633" s="42"/>
      <c r="HA633" s="42"/>
      <c r="HB633" s="42"/>
      <c r="HC633" s="42"/>
      <c r="HD633" s="42"/>
      <c r="HE633" s="42"/>
      <c r="HF633" s="42"/>
      <c r="HG633" s="42"/>
      <c r="HH633" s="42"/>
      <c r="HI633" s="42"/>
      <c r="HJ633" s="42"/>
      <c r="HK633" s="42"/>
      <c r="HL633" s="42"/>
      <c r="HM633" s="42"/>
      <c r="HN633" s="42"/>
      <c r="HO633" s="42"/>
      <c r="HP633" s="42"/>
      <c r="HQ633" s="42"/>
      <c r="HR633" s="42"/>
      <c r="HS633" s="42"/>
      <c r="HT633" s="42"/>
      <c r="HU633" s="42"/>
      <c r="HV633" s="42"/>
      <c r="HW633" s="42"/>
      <c r="HX633" s="42"/>
      <c r="HY633" s="42"/>
      <c r="HZ633" s="42"/>
      <c r="IA633" s="42"/>
      <c r="IB633" s="42"/>
      <c r="IC633" s="42"/>
      <c r="ID633" s="42"/>
      <c r="IE633" s="42"/>
      <c r="IF633" s="42"/>
      <c r="IG633" s="42"/>
      <c r="IH633" s="42"/>
      <c r="II633" s="42"/>
      <c r="IJ633" s="42"/>
      <c r="IK633" s="42"/>
      <c r="IL633" s="42"/>
      <c r="IM633" s="42"/>
      <c r="IN633" s="42"/>
      <c r="IO633" s="42"/>
      <c r="IP633" s="42"/>
      <c r="IQ633" s="42"/>
      <c r="IR633" s="42"/>
      <c r="IS633" s="42"/>
      <c r="IT633" s="42"/>
    </row>
    <row r="634" spans="1:254" s="27" customFormat="1" x14ac:dyDescent="0.2">
      <c r="A634" s="22" t="s">
        <v>13</v>
      </c>
      <c r="B634" s="45">
        <v>0.4</v>
      </c>
      <c r="C634" s="79">
        <f t="shared" si="18"/>
        <v>-8.6405773331016125</v>
      </c>
      <c r="D634" s="80" t="e">
        <f t="shared" si="19"/>
        <v>#DIV/0!</v>
      </c>
      <c r="E634" s="31">
        <v>-8.6405773331016125</v>
      </c>
      <c r="F634" s="31"/>
      <c r="G634" s="31"/>
      <c r="H634" s="31"/>
      <c r="I634" s="31"/>
      <c r="J634" s="31"/>
      <c r="K634" s="31"/>
      <c r="L634" s="31"/>
      <c r="M634" s="31"/>
      <c r="N634" s="31"/>
      <c r="O634" s="31"/>
      <c r="P634" s="31"/>
      <c r="Q634" s="31"/>
      <c r="R634" s="31"/>
      <c r="S634" s="31"/>
      <c r="T634" s="31"/>
      <c r="U634" s="31"/>
      <c r="V634" s="31"/>
      <c r="W634" s="31"/>
      <c r="X634" s="31"/>
      <c r="Y634" s="31"/>
      <c r="Z634" s="31"/>
      <c r="AA634" s="31"/>
      <c r="AB634" s="31"/>
      <c r="AC634" s="31"/>
      <c r="AD634" s="31"/>
      <c r="AE634" s="31"/>
      <c r="AF634" s="31"/>
      <c r="AG634" s="31"/>
      <c r="AH634" s="31"/>
      <c r="AI634" s="31"/>
      <c r="AJ634" s="31"/>
      <c r="AK634" s="31"/>
      <c r="AL634" s="31"/>
      <c r="AM634" s="31"/>
      <c r="AN634" s="31"/>
      <c r="AO634" s="31"/>
      <c r="AP634" s="31"/>
      <c r="AQ634" s="42"/>
      <c r="AR634" s="42"/>
      <c r="AS634" s="42"/>
      <c r="AT634" s="42"/>
      <c r="AU634" s="42"/>
      <c r="AV634" s="42"/>
      <c r="AW634" s="42"/>
      <c r="AX634" s="42"/>
      <c r="AY634" s="42"/>
      <c r="AZ634" s="42"/>
      <c r="BA634" s="42"/>
      <c r="BB634" s="42"/>
      <c r="BC634" s="42"/>
      <c r="BD634" s="42"/>
      <c r="BE634" s="42"/>
      <c r="BF634" s="42"/>
      <c r="BG634" s="42"/>
      <c r="BH634" s="42"/>
      <c r="BI634" s="42"/>
      <c r="BJ634" s="42"/>
      <c r="BK634" s="42"/>
      <c r="BL634" s="42"/>
      <c r="BM634" s="42"/>
      <c r="BN634" s="42"/>
      <c r="BO634" s="42"/>
      <c r="BP634" s="42"/>
      <c r="BQ634" s="42"/>
      <c r="BR634" s="42"/>
      <c r="BS634" s="42"/>
      <c r="BT634" s="42"/>
      <c r="BU634" s="42"/>
      <c r="BV634" s="42"/>
      <c r="BW634" s="42"/>
      <c r="BX634" s="42"/>
      <c r="BY634" s="42"/>
      <c r="BZ634" s="42"/>
      <c r="CA634" s="42"/>
      <c r="CB634" s="42"/>
      <c r="CC634" s="42"/>
      <c r="CD634" s="42"/>
      <c r="CE634" s="42"/>
      <c r="CF634" s="42"/>
      <c r="CG634" s="42"/>
      <c r="CH634" s="42"/>
      <c r="CI634" s="42"/>
      <c r="CJ634" s="42"/>
      <c r="CK634" s="42"/>
      <c r="CL634" s="42"/>
      <c r="CM634" s="42"/>
      <c r="CN634" s="42"/>
      <c r="CO634" s="42"/>
      <c r="CP634" s="42"/>
      <c r="CQ634" s="42"/>
      <c r="CR634" s="42"/>
      <c r="CS634" s="42"/>
      <c r="CT634" s="42"/>
      <c r="CU634" s="42"/>
      <c r="CV634" s="42"/>
      <c r="CW634" s="42"/>
      <c r="CX634" s="42"/>
      <c r="CY634" s="42"/>
      <c r="CZ634" s="42"/>
      <c r="DA634" s="42"/>
      <c r="DB634" s="42"/>
      <c r="DC634" s="42"/>
      <c r="DD634" s="42"/>
      <c r="DE634" s="42"/>
      <c r="DF634" s="42"/>
      <c r="DG634" s="42"/>
      <c r="DH634" s="42"/>
      <c r="DI634" s="42"/>
      <c r="DJ634" s="42"/>
      <c r="DK634" s="42"/>
      <c r="DL634" s="42"/>
      <c r="DM634" s="42"/>
      <c r="DN634" s="42"/>
      <c r="DO634" s="42"/>
      <c r="DP634" s="42"/>
      <c r="DQ634" s="42"/>
      <c r="DR634" s="42"/>
      <c r="DS634" s="42"/>
      <c r="DT634" s="42"/>
      <c r="DU634" s="42"/>
      <c r="DV634" s="42"/>
      <c r="DW634" s="42"/>
      <c r="DX634" s="42"/>
      <c r="DY634" s="42"/>
      <c r="DZ634" s="42"/>
      <c r="EA634" s="42"/>
      <c r="EB634" s="42"/>
      <c r="EC634" s="42"/>
      <c r="ED634" s="42"/>
      <c r="EE634" s="42"/>
      <c r="EF634" s="42"/>
      <c r="EG634" s="42"/>
      <c r="EH634" s="42"/>
      <c r="EI634" s="42"/>
      <c r="EJ634" s="42"/>
      <c r="EK634" s="42"/>
      <c r="EL634" s="42"/>
      <c r="EM634" s="42"/>
      <c r="EN634" s="42"/>
      <c r="EO634" s="42"/>
      <c r="EP634" s="42"/>
      <c r="EQ634" s="42"/>
      <c r="ER634" s="42"/>
      <c r="ES634" s="42"/>
      <c r="ET634" s="42"/>
      <c r="EU634" s="42"/>
      <c r="EV634" s="42"/>
      <c r="EW634" s="42"/>
      <c r="EX634" s="42"/>
      <c r="EY634" s="42"/>
      <c r="EZ634" s="42"/>
      <c r="FA634" s="42"/>
      <c r="FB634" s="42"/>
      <c r="FC634" s="42"/>
      <c r="FD634" s="42"/>
      <c r="FE634" s="42"/>
      <c r="FF634" s="42"/>
      <c r="FG634" s="42"/>
      <c r="FH634" s="42"/>
      <c r="FI634" s="42"/>
      <c r="FJ634" s="42"/>
      <c r="FK634" s="42"/>
      <c r="FL634" s="42"/>
      <c r="FM634" s="42"/>
      <c r="FN634" s="42"/>
      <c r="FO634" s="42"/>
      <c r="FP634" s="42"/>
      <c r="FQ634" s="42"/>
      <c r="FR634" s="42"/>
      <c r="FS634" s="42"/>
      <c r="FT634" s="42"/>
      <c r="FU634" s="42"/>
      <c r="FV634" s="42"/>
      <c r="FW634" s="42"/>
      <c r="FX634" s="42"/>
      <c r="FY634" s="42"/>
      <c r="FZ634" s="42"/>
      <c r="GA634" s="42"/>
      <c r="GB634" s="42"/>
      <c r="GC634" s="42"/>
      <c r="GD634" s="42"/>
      <c r="GE634" s="42"/>
      <c r="GF634" s="42"/>
      <c r="GG634" s="42"/>
      <c r="GH634" s="42"/>
      <c r="GI634" s="42"/>
      <c r="GJ634" s="42"/>
      <c r="GK634" s="42"/>
      <c r="GL634" s="42"/>
      <c r="GM634" s="42"/>
      <c r="GN634" s="42"/>
      <c r="GO634" s="42"/>
      <c r="GP634" s="42"/>
      <c r="GQ634" s="42"/>
      <c r="GR634" s="42"/>
      <c r="GS634" s="42"/>
      <c r="GT634" s="42"/>
      <c r="GU634" s="42"/>
      <c r="GV634" s="42"/>
      <c r="GW634" s="42"/>
      <c r="GX634" s="42"/>
      <c r="GY634" s="42"/>
      <c r="GZ634" s="42"/>
      <c r="HA634" s="42"/>
      <c r="HB634" s="42"/>
      <c r="HC634" s="42"/>
      <c r="HD634" s="42"/>
      <c r="HE634" s="42"/>
      <c r="HF634" s="42"/>
      <c r="HG634" s="42"/>
      <c r="HH634" s="42"/>
      <c r="HI634" s="42"/>
      <c r="HJ634" s="42"/>
      <c r="HK634" s="42"/>
      <c r="HL634" s="42"/>
      <c r="HM634" s="42"/>
      <c r="HN634" s="42"/>
      <c r="HO634" s="42"/>
      <c r="HP634" s="42"/>
      <c r="HQ634" s="42"/>
      <c r="HR634" s="42"/>
      <c r="HS634" s="42"/>
      <c r="HT634" s="42"/>
      <c r="HU634" s="42"/>
      <c r="HV634" s="42"/>
      <c r="HW634" s="42"/>
      <c r="HX634" s="42"/>
      <c r="HY634" s="42"/>
      <c r="HZ634" s="42"/>
      <c r="IA634" s="42"/>
      <c r="IB634" s="42"/>
      <c r="IC634" s="42"/>
      <c r="ID634" s="42"/>
      <c r="IE634" s="42"/>
      <c r="IF634" s="42"/>
      <c r="IG634" s="42"/>
      <c r="IH634" s="42"/>
      <c r="II634" s="42"/>
      <c r="IJ634" s="42"/>
      <c r="IK634" s="42"/>
      <c r="IL634" s="42"/>
      <c r="IM634" s="42"/>
      <c r="IN634" s="42"/>
      <c r="IO634" s="42"/>
      <c r="IP634" s="42"/>
      <c r="IQ634" s="42"/>
      <c r="IR634" s="42"/>
      <c r="IS634" s="42"/>
      <c r="IT634" s="42"/>
    </row>
    <row r="635" spans="1:254" s="27" customFormat="1" x14ac:dyDescent="0.2">
      <c r="A635" s="22" t="s">
        <v>13</v>
      </c>
      <c r="B635" s="45">
        <v>0.42</v>
      </c>
      <c r="C635" s="79">
        <f t="shared" si="18"/>
        <v>-10.829437245981499</v>
      </c>
      <c r="D635" s="80" t="e">
        <f t="shared" si="19"/>
        <v>#DIV/0!</v>
      </c>
      <c r="E635" s="31">
        <v>-10.829437245981499</v>
      </c>
      <c r="F635" s="31"/>
      <c r="G635" s="31"/>
      <c r="H635" s="31"/>
      <c r="I635" s="31"/>
      <c r="J635" s="31"/>
      <c r="K635" s="31"/>
      <c r="L635" s="31"/>
      <c r="M635" s="31"/>
      <c r="N635" s="31"/>
      <c r="O635" s="31"/>
      <c r="P635" s="31"/>
      <c r="Q635" s="31"/>
      <c r="R635" s="31"/>
      <c r="S635" s="31"/>
      <c r="T635" s="31"/>
      <c r="U635" s="31"/>
      <c r="V635" s="31"/>
      <c r="W635" s="31"/>
      <c r="X635" s="31"/>
      <c r="Y635" s="31"/>
      <c r="Z635" s="31"/>
      <c r="AA635" s="31"/>
      <c r="AB635" s="31"/>
      <c r="AC635" s="31"/>
      <c r="AD635" s="31"/>
      <c r="AE635" s="31"/>
      <c r="AF635" s="31"/>
      <c r="AG635" s="31"/>
      <c r="AH635" s="31"/>
      <c r="AI635" s="31"/>
      <c r="AJ635" s="31"/>
      <c r="AK635" s="31"/>
      <c r="AL635" s="31"/>
      <c r="AM635" s="31"/>
      <c r="AN635" s="31"/>
      <c r="AO635" s="31"/>
      <c r="AP635" s="31"/>
      <c r="AQ635" s="42"/>
      <c r="AR635" s="42"/>
      <c r="AS635" s="42"/>
      <c r="AT635" s="42"/>
      <c r="AU635" s="42"/>
      <c r="AV635" s="42"/>
      <c r="AW635" s="42"/>
      <c r="AX635" s="42"/>
      <c r="AY635" s="42"/>
      <c r="AZ635" s="42"/>
      <c r="BA635" s="42"/>
      <c r="BB635" s="42"/>
      <c r="BC635" s="42"/>
      <c r="BD635" s="42"/>
      <c r="BE635" s="42"/>
      <c r="BF635" s="42"/>
      <c r="BG635" s="42"/>
      <c r="BH635" s="42"/>
      <c r="BI635" s="42"/>
      <c r="BJ635" s="42"/>
      <c r="BK635" s="42"/>
      <c r="BL635" s="42"/>
      <c r="BM635" s="42"/>
      <c r="BN635" s="42"/>
      <c r="BO635" s="42"/>
      <c r="BP635" s="42"/>
      <c r="BQ635" s="42"/>
      <c r="BR635" s="42"/>
      <c r="BS635" s="42"/>
      <c r="BT635" s="42"/>
      <c r="BU635" s="42"/>
      <c r="BV635" s="42"/>
      <c r="BW635" s="42"/>
      <c r="BX635" s="42"/>
      <c r="BY635" s="42"/>
      <c r="BZ635" s="42"/>
      <c r="CA635" s="42"/>
      <c r="CB635" s="42"/>
      <c r="CC635" s="42"/>
      <c r="CD635" s="42"/>
      <c r="CE635" s="42"/>
      <c r="CF635" s="42"/>
      <c r="CG635" s="42"/>
      <c r="CH635" s="42"/>
      <c r="CI635" s="42"/>
      <c r="CJ635" s="42"/>
      <c r="CK635" s="42"/>
      <c r="CL635" s="42"/>
      <c r="CM635" s="42"/>
      <c r="CN635" s="42"/>
      <c r="CO635" s="42"/>
      <c r="CP635" s="42"/>
      <c r="CQ635" s="42"/>
      <c r="CR635" s="42"/>
      <c r="CS635" s="42"/>
      <c r="CT635" s="42"/>
      <c r="CU635" s="42"/>
      <c r="CV635" s="42"/>
      <c r="CW635" s="42"/>
      <c r="CX635" s="42"/>
      <c r="CY635" s="42"/>
      <c r="CZ635" s="42"/>
      <c r="DA635" s="42"/>
      <c r="DB635" s="42"/>
      <c r="DC635" s="42"/>
      <c r="DD635" s="42"/>
      <c r="DE635" s="42"/>
      <c r="DF635" s="42"/>
      <c r="DG635" s="42"/>
      <c r="DH635" s="42"/>
      <c r="DI635" s="42"/>
      <c r="DJ635" s="42"/>
      <c r="DK635" s="42"/>
      <c r="DL635" s="42"/>
      <c r="DM635" s="42"/>
      <c r="DN635" s="42"/>
      <c r="DO635" s="42"/>
      <c r="DP635" s="42"/>
      <c r="DQ635" s="42"/>
      <c r="DR635" s="42"/>
      <c r="DS635" s="42"/>
      <c r="DT635" s="42"/>
      <c r="DU635" s="42"/>
      <c r="DV635" s="42"/>
      <c r="DW635" s="42"/>
      <c r="DX635" s="42"/>
      <c r="DY635" s="42"/>
      <c r="DZ635" s="42"/>
      <c r="EA635" s="42"/>
      <c r="EB635" s="42"/>
      <c r="EC635" s="42"/>
      <c r="ED635" s="42"/>
      <c r="EE635" s="42"/>
      <c r="EF635" s="42"/>
      <c r="EG635" s="42"/>
      <c r="EH635" s="42"/>
      <c r="EI635" s="42"/>
      <c r="EJ635" s="42"/>
      <c r="EK635" s="42"/>
      <c r="EL635" s="42"/>
      <c r="EM635" s="42"/>
      <c r="EN635" s="42"/>
      <c r="EO635" s="42"/>
      <c r="EP635" s="42"/>
      <c r="EQ635" s="42"/>
      <c r="ER635" s="42"/>
      <c r="ES635" s="42"/>
      <c r="ET635" s="42"/>
      <c r="EU635" s="42"/>
      <c r="EV635" s="42"/>
      <c r="EW635" s="42"/>
      <c r="EX635" s="42"/>
      <c r="EY635" s="42"/>
      <c r="EZ635" s="42"/>
      <c r="FA635" s="42"/>
      <c r="FB635" s="42"/>
      <c r="FC635" s="42"/>
      <c r="FD635" s="42"/>
      <c r="FE635" s="42"/>
      <c r="FF635" s="42"/>
      <c r="FG635" s="42"/>
      <c r="FH635" s="42"/>
      <c r="FI635" s="42"/>
      <c r="FJ635" s="42"/>
      <c r="FK635" s="42"/>
      <c r="FL635" s="42"/>
      <c r="FM635" s="42"/>
      <c r="FN635" s="42"/>
      <c r="FO635" s="42"/>
      <c r="FP635" s="42"/>
      <c r="FQ635" s="42"/>
      <c r="FR635" s="42"/>
      <c r="FS635" s="42"/>
      <c r="FT635" s="42"/>
      <c r="FU635" s="42"/>
      <c r="FV635" s="42"/>
      <c r="FW635" s="42"/>
      <c r="FX635" s="42"/>
      <c r="FY635" s="42"/>
      <c r="FZ635" s="42"/>
      <c r="GA635" s="42"/>
      <c r="GB635" s="42"/>
      <c r="GC635" s="42"/>
      <c r="GD635" s="42"/>
      <c r="GE635" s="42"/>
      <c r="GF635" s="42"/>
      <c r="GG635" s="42"/>
      <c r="GH635" s="42"/>
      <c r="GI635" s="42"/>
      <c r="GJ635" s="42"/>
      <c r="GK635" s="42"/>
      <c r="GL635" s="42"/>
      <c r="GM635" s="42"/>
      <c r="GN635" s="42"/>
      <c r="GO635" s="42"/>
      <c r="GP635" s="42"/>
      <c r="GQ635" s="42"/>
      <c r="GR635" s="42"/>
      <c r="GS635" s="42"/>
      <c r="GT635" s="42"/>
      <c r="GU635" s="42"/>
      <c r="GV635" s="42"/>
      <c r="GW635" s="42"/>
      <c r="GX635" s="42"/>
      <c r="GY635" s="42"/>
      <c r="GZ635" s="42"/>
      <c r="HA635" s="42"/>
      <c r="HB635" s="42"/>
      <c r="HC635" s="42"/>
      <c r="HD635" s="42"/>
      <c r="HE635" s="42"/>
      <c r="HF635" s="42"/>
      <c r="HG635" s="42"/>
      <c r="HH635" s="42"/>
      <c r="HI635" s="42"/>
      <c r="HJ635" s="42"/>
      <c r="HK635" s="42"/>
      <c r="HL635" s="42"/>
      <c r="HM635" s="42"/>
      <c r="HN635" s="42"/>
      <c r="HO635" s="42"/>
      <c r="HP635" s="42"/>
      <c r="HQ635" s="42"/>
      <c r="HR635" s="42"/>
      <c r="HS635" s="42"/>
      <c r="HT635" s="42"/>
      <c r="HU635" s="42"/>
      <c r="HV635" s="42"/>
      <c r="HW635" s="42"/>
      <c r="HX635" s="42"/>
      <c r="HY635" s="42"/>
      <c r="HZ635" s="42"/>
      <c r="IA635" s="42"/>
      <c r="IB635" s="42"/>
      <c r="IC635" s="42"/>
      <c r="ID635" s="42"/>
      <c r="IE635" s="42"/>
      <c r="IF635" s="42"/>
      <c r="IG635" s="42"/>
      <c r="IH635" s="42"/>
      <c r="II635" s="42"/>
      <c r="IJ635" s="42"/>
      <c r="IK635" s="42"/>
      <c r="IL635" s="42"/>
      <c r="IM635" s="42"/>
      <c r="IN635" s="42"/>
      <c r="IO635" s="42"/>
      <c r="IP635" s="42"/>
      <c r="IQ635" s="42"/>
      <c r="IR635" s="42"/>
      <c r="IS635" s="42"/>
      <c r="IT635" s="42"/>
    </row>
    <row r="636" spans="1:254" s="27" customFormat="1" x14ac:dyDescent="0.2">
      <c r="A636" s="22" t="s">
        <v>13</v>
      </c>
      <c r="B636" s="45">
        <v>0.44</v>
      </c>
      <c r="C636" s="79">
        <f t="shared" si="18"/>
        <v>-13.011668015688961</v>
      </c>
      <c r="D636" s="80" t="e">
        <f t="shared" si="19"/>
        <v>#DIV/0!</v>
      </c>
      <c r="E636" s="31">
        <v>-13.011668015688961</v>
      </c>
      <c r="F636" s="31"/>
      <c r="G636" s="31"/>
      <c r="H636" s="31"/>
      <c r="I636" s="31"/>
      <c r="J636" s="31"/>
      <c r="K636" s="31"/>
      <c r="L636" s="31"/>
      <c r="M636" s="31"/>
      <c r="N636" s="31"/>
      <c r="O636" s="31"/>
      <c r="P636" s="31"/>
      <c r="Q636" s="31"/>
      <c r="R636" s="31"/>
      <c r="S636" s="31"/>
      <c r="T636" s="31"/>
      <c r="U636" s="31"/>
      <c r="V636" s="31"/>
      <c r="W636" s="31"/>
      <c r="X636" s="31"/>
      <c r="Y636" s="31"/>
      <c r="Z636" s="31"/>
      <c r="AA636" s="31"/>
      <c r="AB636" s="31"/>
      <c r="AC636" s="31"/>
      <c r="AD636" s="31"/>
      <c r="AE636" s="31"/>
      <c r="AF636" s="31"/>
      <c r="AG636" s="31"/>
      <c r="AH636" s="31"/>
      <c r="AI636" s="31"/>
      <c r="AJ636" s="31"/>
      <c r="AK636" s="31"/>
      <c r="AL636" s="31"/>
      <c r="AM636" s="31"/>
      <c r="AN636" s="31"/>
      <c r="AO636" s="31"/>
      <c r="AP636" s="31"/>
      <c r="AQ636" s="42"/>
      <c r="AR636" s="42"/>
      <c r="AS636" s="42"/>
      <c r="AT636" s="42"/>
      <c r="AU636" s="42"/>
      <c r="AV636" s="42"/>
      <c r="AW636" s="42"/>
      <c r="AX636" s="42"/>
      <c r="AY636" s="42"/>
      <c r="AZ636" s="42"/>
      <c r="BA636" s="42"/>
      <c r="BB636" s="42"/>
      <c r="BC636" s="42"/>
      <c r="BD636" s="42"/>
      <c r="BE636" s="42"/>
      <c r="BF636" s="42"/>
      <c r="BG636" s="42"/>
      <c r="BH636" s="42"/>
      <c r="BI636" s="42"/>
      <c r="BJ636" s="42"/>
      <c r="BK636" s="42"/>
      <c r="BL636" s="42"/>
      <c r="BM636" s="42"/>
      <c r="BN636" s="42"/>
      <c r="BO636" s="42"/>
      <c r="BP636" s="42"/>
      <c r="BQ636" s="42"/>
      <c r="BR636" s="42"/>
      <c r="BS636" s="42"/>
      <c r="BT636" s="42"/>
      <c r="BU636" s="42"/>
      <c r="BV636" s="42"/>
      <c r="BW636" s="42"/>
      <c r="BX636" s="42"/>
      <c r="BY636" s="42"/>
      <c r="BZ636" s="42"/>
      <c r="CA636" s="42"/>
      <c r="CB636" s="42"/>
      <c r="CC636" s="42"/>
      <c r="CD636" s="42"/>
      <c r="CE636" s="42"/>
      <c r="CF636" s="42"/>
      <c r="CG636" s="42"/>
      <c r="CH636" s="42"/>
      <c r="CI636" s="42"/>
      <c r="CJ636" s="42"/>
      <c r="CK636" s="42"/>
      <c r="CL636" s="42"/>
      <c r="CM636" s="42"/>
      <c r="CN636" s="42"/>
      <c r="CO636" s="42"/>
      <c r="CP636" s="42"/>
      <c r="CQ636" s="42"/>
      <c r="CR636" s="42"/>
      <c r="CS636" s="42"/>
      <c r="CT636" s="42"/>
      <c r="CU636" s="42"/>
      <c r="CV636" s="42"/>
      <c r="CW636" s="42"/>
      <c r="CX636" s="42"/>
      <c r="CY636" s="42"/>
      <c r="CZ636" s="42"/>
      <c r="DA636" s="42"/>
      <c r="DB636" s="42"/>
      <c r="DC636" s="42"/>
      <c r="DD636" s="42"/>
      <c r="DE636" s="42"/>
      <c r="DF636" s="42"/>
      <c r="DG636" s="42"/>
      <c r="DH636" s="42"/>
      <c r="DI636" s="42"/>
      <c r="DJ636" s="42"/>
      <c r="DK636" s="42"/>
      <c r="DL636" s="42"/>
      <c r="DM636" s="42"/>
      <c r="DN636" s="42"/>
      <c r="DO636" s="42"/>
      <c r="DP636" s="42"/>
      <c r="DQ636" s="42"/>
      <c r="DR636" s="42"/>
      <c r="DS636" s="42"/>
      <c r="DT636" s="42"/>
      <c r="DU636" s="42"/>
      <c r="DV636" s="42"/>
      <c r="DW636" s="42"/>
      <c r="DX636" s="42"/>
      <c r="DY636" s="42"/>
      <c r="DZ636" s="42"/>
      <c r="EA636" s="42"/>
      <c r="EB636" s="42"/>
      <c r="EC636" s="42"/>
      <c r="ED636" s="42"/>
      <c r="EE636" s="42"/>
      <c r="EF636" s="42"/>
      <c r="EG636" s="42"/>
      <c r="EH636" s="42"/>
      <c r="EI636" s="42"/>
      <c r="EJ636" s="42"/>
      <c r="EK636" s="42"/>
      <c r="EL636" s="42"/>
      <c r="EM636" s="42"/>
      <c r="EN636" s="42"/>
      <c r="EO636" s="42"/>
      <c r="EP636" s="42"/>
      <c r="EQ636" s="42"/>
      <c r="ER636" s="42"/>
      <c r="ES636" s="42"/>
      <c r="ET636" s="42"/>
      <c r="EU636" s="42"/>
      <c r="EV636" s="42"/>
      <c r="EW636" s="42"/>
      <c r="EX636" s="42"/>
      <c r="EY636" s="42"/>
      <c r="EZ636" s="42"/>
      <c r="FA636" s="42"/>
      <c r="FB636" s="42"/>
      <c r="FC636" s="42"/>
      <c r="FD636" s="42"/>
      <c r="FE636" s="42"/>
      <c r="FF636" s="42"/>
      <c r="FG636" s="42"/>
      <c r="FH636" s="42"/>
      <c r="FI636" s="42"/>
      <c r="FJ636" s="42"/>
      <c r="FK636" s="42"/>
      <c r="FL636" s="42"/>
      <c r="FM636" s="42"/>
      <c r="FN636" s="42"/>
      <c r="FO636" s="42"/>
      <c r="FP636" s="42"/>
      <c r="FQ636" s="42"/>
      <c r="FR636" s="42"/>
      <c r="FS636" s="42"/>
      <c r="FT636" s="42"/>
      <c r="FU636" s="42"/>
      <c r="FV636" s="42"/>
      <c r="FW636" s="42"/>
      <c r="FX636" s="42"/>
      <c r="FY636" s="42"/>
      <c r="FZ636" s="42"/>
      <c r="GA636" s="42"/>
      <c r="GB636" s="42"/>
      <c r="GC636" s="42"/>
      <c r="GD636" s="42"/>
      <c r="GE636" s="42"/>
      <c r="GF636" s="42"/>
      <c r="GG636" s="42"/>
      <c r="GH636" s="42"/>
      <c r="GI636" s="42"/>
      <c r="GJ636" s="42"/>
      <c r="GK636" s="42"/>
      <c r="GL636" s="42"/>
      <c r="GM636" s="42"/>
      <c r="GN636" s="42"/>
      <c r="GO636" s="42"/>
      <c r="GP636" s="42"/>
      <c r="GQ636" s="42"/>
      <c r="GR636" s="42"/>
      <c r="GS636" s="42"/>
      <c r="GT636" s="42"/>
      <c r="GU636" s="42"/>
      <c r="GV636" s="42"/>
      <c r="GW636" s="42"/>
      <c r="GX636" s="42"/>
      <c r="GY636" s="42"/>
      <c r="GZ636" s="42"/>
      <c r="HA636" s="42"/>
      <c r="HB636" s="42"/>
      <c r="HC636" s="42"/>
      <c r="HD636" s="42"/>
      <c r="HE636" s="42"/>
      <c r="HF636" s="42"/>
      <c r="HG636" s="42"/>
      <c r="HH636" s="42"/>
      <c r="HI636" s="42"/>
      <c r="HJ636" s="42"/>
      <c r="HK636" s="42"/>
      <c r="HL636" s="42"/>
      <c r="HM636" s="42"/>
      <c r="HN636" s="42"/>
      <c r="HO636" s="42"/>
      <c r="HP636" s="42"/>
      <c r="HQ636" s="42"/>
      <c r="HR636" s="42"/>
      <c r="HS636" s="42"/>
      <c r="HT636" s="42"/>
      <c r="HU636" s="42"/>
      <c r="HV636" s="42"/>
      <c r="HW636" s="42"/>
      <c r="HX636" s="42"/>
      <c r="HY636" s="42"/>
      <c r="HZ636" s="42"/>
      <c r="IA636" s="42"/>
      <c r="IB636" s="42"/>
      <c r="IC636" s="42"/>
      <c r="ID636" s="42"/>
      <c r="IE636" s="42"/>
      <c r="IF636" s="42"/>
      <c r="IG636" s="42"/>
      <c r="IH636" s="42"/>
      <c r="II636" s="42"/>
      <c r="IJ636" s="42"/>
      <c r="IK636" s="42"/>
      <c r="IL636" s="42"/>
      <c r="IM636" s="42"/>
      <c r="IN636" s="42"/>
      <c r="IO636" s="42"/>
      <c r="IP636" s="42"/>
      <c r="IQ636" s="42"/>
      <c r="IR636" s="42"/>
      <c r="IS636" s="42"/>
      <c r="IT636" s="42"/>
    </row>
    <row r="637" spans="1:254" s="27" customFormat="1" x14ac:dyDescent="0.2">
      <c r="A637" s="22" t="s">
        <v>13</v>
      </c>
      <c r="B637" s="45">
        <v>0.46</v>
      </c>
      <c r="C637" s="79">
        <f t="shared" si="18"/>
        <v>-14.859495253692733</v>
      </c>
      <c r="D637" s="80" t="e">
        <f t="shared" si="19"/>
        <v>#DIV/0!</v>
      </c>
      <c r="E637" s="31">
        <v>-14.859495253692733</v>
      </c>
      <c r="F637" s="31"/>
      <c r="G637" s="31"/>
      <c r="H637" s="31"/>
      <c r="I637" s="31"/>
      <c r="J637" s="31"/>
      <c r="K637" s="31"/>
      <c r="L637" s="31"/>
      <c r="M637" s="31"/>
      <c r="N637" s="31"/>
      <c r="O637" s="31"/>
      <c r="P637" s="31"/>
      <c r="Q637" s="31"/>
      <c r="R637" s="31"/>
      <c r="S637" s="31"/>
      <c r="T637" s="31"/>
      <c r="U637" s="31"/>
      <c r="V637" s="31"/>
      <c r="W637" s="31"/>
      <c r="X637" s="31"/>
      <c r="Y637" s="31"/>
      <c r="Z637" s="31"/>
      <c r="AA637" s="31"/>
      <c r="AB637" s="31"/>
      <c r="AC637" s="31"/>
      <c r="AD637" s="31"/>
      <c r="AE637" s="31"/>
      <c r="AF637" s="31"/>
      <c r="AG637" s="31"/>
      <c r="AH637" s="31"/>
      <c r="AI637" s="31"/>
      <c r="AJ637" s="31"/>
      <c r="AK637" s="31"/>
      <c r="AL637" s="31"/>
      <c r="AM637" s="31"/>
      <c r="AN637" s="31"/>
      <c r="AO637" s="31"/>
      <c r="AP637" s="31"/>
      <c r="AQ637" s="42"/>
      <c r="AR637" s="42"/>
      <c r="AS637" s="42"/>
      <c r="AT637" s="42"/>
      <c r="AU637" s="42"/>
      <c r="AV637" s="42"/>
      <c r="AW637" s="42"/>
      <c r="AX637" s="42"/>
      <c r="AY637" s="42"/>
      <c r="AZ637" s="42"/>
      <c r="BA637" s="42"/>
      <c r="BB637" s="42"/>
      <c r="BC637" s="42"/>
      <c r="BD637" s="42"/>
      <c r="BE637" s="42"/>
      <c r="BF637" s="42"/>
      <c r="BG637" s="42"/>
      <c r="BH637" s="42"/>
      <c r="BI637" s="42"/>
      <c r="BJ637" s="42"/>
      <c r="BK637" s="42"/>
      <c r="BL637" s="42"/>
      <c r="BM637" s="42"/>
      <c r="BN637" s="42"/>
      <c r="BO637" s="42"/>
      <c r="BP637" s="42"/>
      <c r="BQ637" s="42"/>
      <c r="BR637" s="42"/>
      <c r="BS637" s="42"/>
      <c r="BT637" s="42"/>
      <c r="BU637" s="42"/>
      <c r="BV637" s="42"/>
      <c r="BW637" s="42"/>
      <c r="BX637" s="42"/>
      <c r="BY637" s="42"/>
      <c r="BZ637" s="42"/>
      <c r="CA637" s="42"/>
      <c r="CB637" s="42"/>
      <c r="CC637" s="42"/>
      <c r="CD637" s="42"/>
      <c r="CE637" s="42"/>
      <c r="CF637" s="42"/>
      <c r="CG637" s="42"/>
      <c r="CH637" s="42"/>
      <c r="CI637" s="42"/>
      <c r="CJ637" s="42"/>
      <c r="CK637" s="42"/>
      <c r="CL637" s="42"/>
      <c r="CM637" s="42"/>
      <c r="CN637" s="42"/>
      <c r="CO637" s="42"/>
      <c r="CP637" s="42"/>
      <c r="CQ637" s="42"/>
      <c r="CR637" s="42"/>
      <c r="CS637" s="42"/>
      <c r="CT637" s="42"/>
      <c r="CU637" s="42"/>
      <c r="CV637" s="42"/>
      <c r="CW637" s="42"/>
      <c r="CX637" s="42"/>
      <c r="CY637" s="42"/>
      <c r="CZ637" s="42"/>
      <c r="DA637" s="42"/>
      <c r="DB637" s="42"/>
      <c r="DC637" s="42"/>
      <c r="DD637" s="42"/>
      <c r="DE637" s="42"/>
      <c r="DF637" s="42"/>
      <c r="DG637" s="42"/>
      <c r="DH637" s="42"/>
      <c r="DI637" s="42"/>
      <c r="DJ637" s="42"/>
      <c r="DK637" s="42"/>
      <c r="DL637" s="42"/>
      <c r="DM637" s="42"/>
      <c r="DN637" s="42"/>
      <c r="DO637" s="42"/>
      <c r="DP637" s="42"/>
      <c r="DQ637" s="42"/>
      <c r="DR637" s="42"/>
      <c r="DS637" s="42"/>
      <c r="DT637" s="42"/>
      <c r="DU637" s="42"/>
      <c r="DV637" s="42"/>
      <c r="DW637" s="42"/>
      <c r="DX637" s="42"/>
      <c r="DY637" s="42"/>
      <c r="DZ637" s="42"/>
      <c r="EA637" s="42"/>
      <c r="EB637" s="42"/>
      <c r="EC637" s="42"/>
      <c r="ED637" s="42"/>
      <c r="EE637" s="42"/>
      <c r="EF637" s="42"/>
      <c r="EG637" s="42"/>
      <c r="EH637" s="42"/>
      <c r="EI637" s="42"/>
      <c r="EJ637" s="42"/>
      <c r="EK637" s="42"/>
      <c r="EL637" s="42"/>
      <c r="EM637" s="42"/>
      <c r="EN637" s="42"/>
      <c r="EO637" s="42"/>
      <c r="EP637" s="42"/>
      <c r="EQ637" s="42"/>
      <c r="ER637" s="42"/>
      <c r="ES637" s="42"/>
      <c r="ET637" s="42"/>
      <c r="EU637" s="42"/>
      <c r="EV637" s="42"/>
      <c r="EW637" s="42"/>
      <c r="EX637" s="42"/>
      <c r="EY637" s="42"/>
      <c r="EZ637" s="42"/>
      <c r="FA637" s="42"/>
      <c r="FB637" s="42"/>
      <c r="FC637" s="42"/>
      <c r="FD637" s="42"/>
      <c r="FE637" s="42"/>
      <c r="FF637" s="42"/>
      <c r="FG637" s="42"/>
      <c r="FH637" s="42"/>
      <c r="FI637" s="42"/>
      <c r="FJ637" s="42"/>
      <c r="FK637" s="42"/>
      <c r="FL637" s="42"/>
      <c r="FM637" s="42"/>
      <c r="FN637" s="42"/>
      <c r="FO637" s="42"/>
      <c r="FP637" s="42"/>
      <c r="FQ637" s="42"/>
      <c r="FR637" s="42"/>
      <c r="FS637" s="42"/>
      <c r="FT637" s="42"/>
      <c r="FU637" s="42"/>
      <c r="FV637" s="42"/>
      <c r="FW637" s="42"/>
      <c r="FX637" s="42"/>
      <c r="FY637" s="42"/>
      <c r="FZ637" s="42"/>
      <c r="GA637" s="42"/>
      <c r="GB637" s="42"/>
      <c r="GC637" s="42"/>
      <c r="GD637" s="42"/>
      <c r="GE637" s="42"/>
      <c r="GF637" s="42"/>
      <c r="GG637" s="42"/>
      <c r="GH637" s="42"/>
      <c r="GI637" s="42"/>
      <c r="GJ637" s="42"/>
      <c r="GK637" s="42"/>
      <c r="GL637" s="42"/>
      <c r="GM637" s="42"/>
      <c r="GN637" s="42"/>
      <c r="GO637" s="42"/>
      <c r="GP637" s="42"/>
      <c r="GQ637" s="42"/>
      <c r="GR637" s="42"/>
      <c r="GS637" s="42"/>
      <c r="GT637" s="42"/>
      <c r="GU637" s="42"/>
      <c r="GV637" s="42"/>
      <c r="GW637" s="42"/>
      <c r="GX637" s="42"/>
      <c r="GY637" s="42"/>
      <c r="GZ637" s="42"/>
      <c r="HA637" s="42"/>
      <c r="HB637" s="42"/>
      <c r="HC637" s="42"/>
      <c r="HD637" s="42"/>
      <c r="HE637" s="42"/>
      <c r="HF637" s="42"/>
      <c r="HG637" s="42"/>
      <c r="HH637" s="42"/>
      <c r="HI637" s="42"/>
      <c r="HJ637" s="42"/>
      <c r="HK637" s="42"/>
      <c r="HL637" s="42"/>
      <c r="HM637" s="42"/>
      <c r="HN637" s="42"/>
      <c r="HO637" s="42"/>
      <c r="HP637" s="42"/>
      <c r="HQ637" s="42"/>
      <c r="HR637" s="42"/>
      <c r="HS637" s="42"/>
      <c r="HT637" s="42"/>
      <c r="HU637" s="42"/>
      <c r="HV637" s="42"/>
      <c r="HW637" s="42"/>
      <c r="HX637" s="42"/>
      <c r="HY637" s="42"/>
      <c r="HZ637" s="42"/>
      <c r="IA637" s="42"/>
      <c r="IB637" s="42"/>
      <c r="IC637" s="42"/>
      <c r="ID637" s="42"/>
      <c r="IE637" s="42"/>
      <c r="IF637" s="42"/>
      <c r="IG637" s="42"/>
      <c r="IH637" s="42"/>
      <c r="II637" s="42"/>
      <c r="IJ637" s="42"/>
      <c r="IK637" s="42"/>
      <c r="IL637" s="42"/>
      <c r="IM637" s="42"/>
      <c r="IN637" s="42"/>
      <c r="IO637" s="42"/>
      <c r="IP637" s="42"/>
      <c r="IQ637" s="42"/>
      <c r="IR637" s="42"/>
      <c r="IS637" s="42"/>
      <c r="IT637" s="42"/>
    </row>
    <row r="638" spans="1:254" s="27" customFormat="1" x14ac:dyDescent="0.2">
      <c r="A638" s="22" t="s">
        <v>13</v>
      </c>
      <c r="B638" s="45">
        <v>0.48</v>
      </c>
      <c r="C638" s="79">
        <f t="shared" si="18"/>
        <v>-16.348718784391618</v>
      </c>
      <c r="D638" s="80" t="e">
        <f t="shared" si="19"/>
        <v>#DIV/0!</v>
      </c>
      <c r="E638" s="31">
        <v>-16.348718784391618</v>
      </c>
      <c r="F638" s="31"/>
      <c r="G638" s="31"/>
      <c r="H638" s="31"/>
      <c r="I638" s="31"/>
      <c r="J638" s="31"/>
      <c r="K638" s="31"/>
      <c r="L638" s="31"/>
      <c r="M638" s="31"/>
      <c r="N638" s="31"/>
      <c r="O638" s="31"/>
      <c r="P638" s="31"/>
      <c r="Q638" s="31"/>
      <c r="R638" s="31"/>
      <c r="S638" s="31"/>
      <c r="T638" s="31"/>
      <c r="U638" s="31"/>
      <c r="V638" s="31"/>
      <c r="W638" s="31"/>
      <c r="X638" s="31"/>
      <c r="Y638" s="31"/>
      <c r="Z638" s="31"/>
      <c r="AA638" s="31"/>
      <c r="AB638" s="31"/>
      <c r="AC638" s="31"/>
      <c r="AD638" s="31"/>
      <c r="AE638" s="31"/>
      <c r="AF638" s="31"/>
      <c r="AG638" s="31"/>
      <c r="AH638" s="31"/>
      <c r="AI638" s="31"/>
      <c r="AJ638" s="31"/>
      <c r="AK638" s="31"/>
      <c r="AL638" s="31"/>
      <c r="AM638" s="31"/>
      <c r="AN638" s="31"/>
      <c r="AO638" s="31"/>
      <c r="AP638" s="31"/>
      <c r="AQ638" s="42"/>
      <c r="AR638" s="42"/>
      <c r="AS638" s="42"/>
      <c r="AT638" s="42"/>
      <c r="AU638" s="42"/>
      <c r="AV638" s="42"/>
      <c r="AW638" s="42"/>
      <c r="AX638" s="42"/>
      <c r="AY638" s="42"/>
      <c r="AZ638" s="42"/>
      <c r="BA638" s="42"/>
      <c r="BB638" s="42"/>
      <c r="BC638" s="42"/>
      <c r="BD638" s="42"/>
      <c r="BE638" s="42"/>
      <c r="BF638" s="42"/>
      <c r="BG638" s="42"/>
      <c r="BH638" s="42"/>
      <c r="BI638" s="42"/>
      <c r="BJ638" s="42"/>
      <c r="BK638" s="42"/>
      <c r="BL638" s="42"/>
      <c r="BM638" s="42"/>
      <c r="BN638" s="42"/>
      <c r="BO638" s="42"/>
      <c r="BP638" s="42"/>
      <c r="BQ638" s="42"/>
      <c r="BR638" s="42"/>
      <c r="BS638" s="42"/>
      <c r="BT638" s="42"/>
      <c r="BU638" s="42"/>
      <c r="BV638" s="42"/>
      <c r="BW638" s="42"/>
      <c r="BX638" s="42"/>
      <c r="BY638" s="42"/>
      <c r="BZ638" s="42"/>
      <c r="CA638" s="42"/>
      <c r="CB638" s="42"/>
      <c r="CC638" s="42"/>
      <c r="CD638" s="42"/>
      <c r="CE638" s="42"/>
      <c r="CF638" s="42"/>
      <c r="CG638" s="42"/>
      <c r="CH638" s="42"/>
      <c r="CI638" s="42"/>
      <c r="CJ638" s="42"/>
      <c r="CK638" s="42"/>
      <c r="CL638" s="42"/>
      <c r="CM638" s="42"/>
      <c r="CN638" s="42"/>
      <c r="CO638" s="42"/>
      <c r="CP638" s="42"/>
      <c r="CQ638" s="42"/>
      <c r="CR638" s="42"/>
      <c r="CS638" s="42"/>
      <c r="CT638" s="42"/>
      <c r="CU638" s="42"/>
      <c r="CV638" s="42"/>
      <c r="CW638" s="42"/>
      <c r="CX638" s="42"/>
      <c r="CY638" s="42"/>
      <c r="CZ638" s="42"/>
      <c r="DA638" s="42"/>
      <c r="DB638" s="42"/>
      <c r="DC638" s="42"/>
      <c r="DD638" s="42"/>
      <c r="DE638" s="42"/>
      <c r="DF638" s="42"/>
      <c r="DG638" s="42"/>
      <c r="DH638" s="42"/>
      <c r="DI638" s="42"/>
      <c r="DJ638" s="42"/>
      <c r="DK638" s="42"/>
      <c r="DL638" s="42"/>
      <c r="DM638" s="42"/>
      <c r="DN638" s="42"/>
      <c r="DO638" s="42"/>
      <c r="DP638" s="42"/>
      <c r="DQ638" s="42"/>
      <c r="DR638" s="42"/>
      <c r="DS638" s="42"/>
      <c r="DT638" s="42"/>
      <c r="DU638" s="42"/>
      <c r="DV638" s="42"/>
      <c r="DW638" s="42"/>
      <c r="DX638" s="42"/>
      <c r="DY638" s="42"/>
      <c r="DZ638" s="42"/>
      <c r="EA638" s="42"/>
      <c r="EB638" s="42"/>
      <c r="EC638" s="42"/>
      <c r="ED638" s="42"/>
      <c r="EE638" s="42"/>
      <c r="EF638" s="42"/>
      <c r="EG638" s="42"/>
      <c r="EH638" s="42"/>
      <c r="EI638" s="42"/>
      <c r="EJ638" s="42"/>
      <c r="EK638" s="42"/>
      <c r="EL638" s="42"/>
      <c r="EM638" s="42"/>
      <c r="EN638" s="42"/>
      <c r="EO638" s="42"/>
      <c r="EP638" s="42"/>
      <c r="EQ638" s="42"/>
      <c r="ER638" s="42"/>
      <c r="ES638" s="42"/>
      <c r="ET638" s="42"/>
      <c r="EU638" s="42"/>
      <c r="EV638" s="42"/>
      <c r="EW638" s="42"/>
      <c r="EX638" s="42"/>
      <c r="EY638" s="42"/>
      <c r="EZ638" s="42"/>
      <c r="FA638" s="42"/>
      <c r="FB638" s="42"/>
      <c r="FC638" s="42"/>
      <c r="FD638" s="42"/>
      <c r="FE638" s="42"/>
      <c r="FF638" s="42"/>
      <c r="FG638" s="42"/>
      <c r="FH638" s="42"/>
      <c r="FI638" s="42"/>
      <c r="FJ638" s="42"/>
      <c r="FK638" s="42"/>
      <c r="FL638" s="42"/>
      <c r="FM638" s="42"/>
      <c r="FN638" s="42"/>
      <c r="FO638" s="42"/>
      <c r="FP638" s="42"/>
      <c r="FQ638" s="42"/>
      <c r="FR638" s="42"/>
      <c r="FS638" s="42"/>
      <c r="FT638" s="42"/>
      <c r="FU638" s="42"/>
      <c r="FV638" s="42"/>
      <c r="FW638" s="42"/>
      <c r="FX638" s="42"/>
      <c r="FY638" s="42"/>
      <c r="FZ638" s="42"/>
      <c r="GA638" s="42"/>
      <c r="GB638" s="42"/>
      <c r="GC638" s="42"/>
      <c r="GD638" s="42"/>
      <c r="GE638" s="42"/>
      <c r="GF638" s="42"/>
      <c r="GG638" s="42"/>
      <c r="GH638" s="42"/>
      <c r="GI638" s="42"/>
      <c r="GJ638" s="42"/>
      <c r="GK638" s="42"/>
      <c r="GL638" s="42"/>
      <c r="GM638" s="42"/>
      <c r="GN638" s="42"/>
      <c r="GO638" s="42"/>
      <c r="GP638" s="42"/>
      <c r="GQ638" s="42"/>
      <c r="GR638" s="42"/>
      <c r="GS638" s="42"/>
      <c r="GT638" s="42"/>
      <c r="GU638" s="42"/>
      <c r="GV638" s="42"/>
      <c r="GW638" s="42"/>
      <c r="GX638" s="42"/>
      <c r="GY638" s="42"/>
      <c r="GZ638" s="42"/>
      <c r="HA638" s="42"/>
      <c r="HB638" s="42"/>
      <c r="HC638" s="42"/>
      <c r="HD638" s="42"/>
      <c r="HE638" s="42"/>
      <c r="HF638" s="42"/>
      <c r="HG638" s="42"/>
      <c r="HH638" s="42"/>
      <c r="HI638" s="42"/>
      <c r="HJ638" s="42"/>
      <c r="HK638" s="42"/>
      <c r="HL638" s="42"/>
      <c r="HM638" s="42"/>
      <c r="HN638" s="42"/>
      <c r="HO638" s="42"/>
      <c r="HP638" s="42"/>
      <c r="HQ638" s="42"/>
      <c r="HR638" s="42"/>
      <c r="HS638" s="42"/>
      <c r="HT638" s="42"/>
      <c r="HU638" s="42"/>
      <c r="HV638" s="42"/>
      <c r="HW638" s="42"/>
      <c r="HX638" s="42"/>
      <c r="HY638" s="42"/>
      <c r="HZ638" s="42"/>
      <c r="IA638" s="42"/>
      <c r="IB638" s="42"/>
      <c r="IC638" s="42"/>
      <c r="ID638" s="42"/>
      <c r="IE638" s="42"/>
      <c r="IF638" s="42"/>
      <c r="IG638" s="42"/>
      <c r="IH638" s="42"/>
      <c r="II638" s="42"/>
      <c r="IJ638" s="42"/>
      <c r="IK638" s="42"/>
      <c r="IL638" s="42"/>
      <c r="IM638" s="42"/>
      <c r="IN638" s="42"/>
      <c r="IO638" s="42"/>
      <c r="IP638" s="42"/>
      <c r="IQ638" s="42"/>
      <c r="IR638" s="42"/>
      <c r="IS638" s="42"/>
      <c r="IT638" s="42"/>
    </row>
    <row r="639" spans="1:254" s="27" customFormat="1" x14ac:dyDescent="0.2">
      <c r="A639" s="22" t="s">
        <v>13</v>
      </c>
      <c r="B639" s="45">
        <v>0.5</v>
      </c>
      <c r="C639" s="79">
        <f t="shared" si="18"/>
        <v>-17.576038710786122</v>
      </c>
      <c r="D639" s="80" t="e">
        <f t="shared" si="19"/>
        <v>#DIV/0!</v>
      </c>
      <c r="E639" s="31">
        <v>-17.576038710786122</v>
      </c>
      <c r="F639" s="31"/>
      <c r="G639" s="31"/>
      <c r="H639" s="31"/>
      <c r="I639" s="31"/>
      <c r="J639" s="31"/>
      <c r="K639" s="31"/>
      <c r="L639" s="31"/>
      <c r="M639" s="31"/>
      <c r="N639" s="31"/>
      <c r="O639" s="31"/>
      <c r="P639" s="31"/>
      <c r="Q639" s="31"/>
      <c r="R639" s="31"/>
      <c r="S639" s="31"/>
      <c r="T639" s="31"/>
      <c r="U639" s="31"/>
      <c r="V639" s="31"/>
      <c r="W639" s="31"/>
      <c r="X639" s="31"/>
      <c r="Y639" s="31"/>
      <c r="Z639" s="31"/>
      <c r="AA639" s="31"/>
      <c r="AB639" s="31"/>
      <c r="AC639" s="31"/>
      <c r="AD639" s="31"/>
      <c r="AE639" s="31"/>
      <c r="AF639" s="31"/>
      <c r="AG639" s="31"/>
      <c r="AH639" s="31"/>
      <c r="AI639" s="31"/>
      <c r="AJ639" s="31"/>
      <c r="AK639" s="31"/>
      <c r="AL639" s="31"/>
      <c r="AM639" s="31"/>
      <c r="AN639" s="31"/>
      <c r="AO639" s="31"/>
      <c r="AP639" s="31"/>
      <c r="AQ639" s="42"/>
      <c r="AR639" s="42"/>
      <c r="AS639" s="42"/>
      <c r="AT639" s="42"/>
      <c r="AU639" s="42"/>
      <c r="AV639" s="42"/>
      <c r="AW639" s="42"/>
      <c r="AX639" s="42"/>
      <c r="AY639" s="42"/>
      <c r="AZ639" s="42"/>
      <c r="BA639" s="42"/>
      <c r="BB639" s="42"/>
      <c r="BC639" s="42"/>
      <c r="BD639" s="42"/>
      <c r="BE639" s="42"/>
      <c r="BF639" s="42"/>
      <c r="BG639" s="42"/>
      <c r="BH639" s="42"/>
      <c r="BI639" s="42"/>
      <c r="BJ639" s="42"/>
      <c r="BK639" s="42"/>
      <c r="BL639" s="42"/>
      <c r="BM639" s="42"/>
      <c r="BN639" s="42"/>
      <c r="BO639" s="42"/>
      <c r="BP639" s="42"/>
      <c r="BQ639" s="42"/>
      <c r="BR639" s="42"/>
      <c r="BS639" s="42"/>
      <c r="BT639" s="42"/>
      <c r="BU639" s="42"/>
      <c r="BV639" s="42"/>
      <c r="BW639" s="42"/>
      <c r="BX639" s="42"/>
      <c r="BY639" s="42"/>
      <c r="BZ639" s="42"/>
      <c r="CA639" s="42"/>
      <c r="CB639" s="42"/>
      <c r="CC639" s="42"/>
      <c r="CD639" s="42"/>
      <c r="CE639" s="42"/>
      <c r="CF639" s="42"/>
      <c r="CG639" s="42"/>
      <c r="CH639" s="42"/>
      <c r="CI639" s="42"/>
      <c r="CJ639" s="42"/>
      <c r="CK639" s="42"/>
      <c r="CL639" s="42"/>
      <c r="CM639" s="42"/>
      <c r="CN639" s="42"/>
      <c r="CO639" s="42"/>
      <c r="CP639" s="42"/>
      <c r="CQ639" s="42"/>
      <c r="CR639" s="42"/>
      <c r="CS639" s="42"/>
      <c r="CT639" s="42"/>
      <c r="CU639" s="42"/>
      <c r="CV639" s="42"/>
      <c r="CW639" s="42"/>
      <c r="CX639" s="42"/>
      <c r="CY639" s="42"/>
      <c r="CZ639" s="42"/>
      <c r="DA639" s="42"/>
      <c r="DB639" s="42"/>
      <c r="DC639" s="42"/>
      <c r="DD639" s="42"/>
      <c r="DE639" s="42"/>
      <c r="DF639" s="42"/>
      <c r="DG639" s="42"/>
      <c r="DH639" s="42"/>
      <c r="DI639" s="42"/>
      <c r="DJ639" s="42"/>
      <c r="DK639" s="42"/>
      <c r="DL639" s="42"/>
      <c r="DM639" s="42"/>
      <c r="DN639" s="42"/>
      <c r="DO639" s="42"/>
      <c r="DP639" s="42"/>
      <c r="DQ639" s="42"/>
      <c r="DR639" s="42"/>
      <c r="DS639" s="42"/>
      <c r="DT639" s="42"/>
      <c r="DU639" s="42"/>
      <c r="DV639" s="42"/>
      <c r="DW639" s="42"/>
      <c r="DX639" s="42"/>
      <c r="DY639" s="42"/>
      <c r="DZ639" s="42"/>
      <c r="EA639" s="42"/>
      <c r="EB639" s="42"/>
      <c r="EC639" s="42"/>
      <c r="ED639" s="42"/>
      <c r="EE639" s="42"/>
      <c r="EF639" s="42"/>
      <c r="EG639" s="42"/>
      <c r="EH639" s="42"/>
      <c r="EI639" s="42"/>
      <c r="EJ639" s="42"/>
      <c r="EK639" s="42"/>
      <c r="EL639" s="42"/>
      <c r="EM639" s="42"/>
      <c r="EN639" s="42"/>
      <c r="EO639" s="42"/>
      <c r="EP639" s="42"/>
      <c r="EQ639" s="42"/>
      <c r="ER639" s="42"/>
      <c r="ES639" s="42"/>
      <c r="ET639" s="42"/>
      <c r="EU639" s="42"/>
      <c r="EV639" s="42"/>
      <c r="EW639" s="42"/>
      <c r="EX639" s="42"/>
      <c r="EY639" s="42"/>
      <c r="EZ639" s="42"/>
      <c r="FA639" s="42"/>
      <c r="FB639" s="42"/>
      <c r="FC639" s="42"/>
      <c r="FD639" s="42"/>
      <c r="FE639" s="42"/>
      <c r="FF639" s="42"/>
      <c r="FG639" s="42"/>
      <c r="FH639" s="42"/>
      <c r="FI639" s="42"/>
      <c r="FJ639" s="42"/>
      <c r="FK639" s="42"/>
      <c r="FL639" s="42"/>
      <c r="FM639" s="42"/>
      <c r="FN639" s="42"/>
      <c r="FO639" s="42"/>
      <c r="FP639" s="42"/>
      <c r="FQ639" s="42"/>
      <c r="FR639" s="42"/>
      <c r="FS639" s="42"/>
      <c r="FT639" s="42"/>
      <c r="FU639" s="42"/>
      <c r="FV639" s="42"/>
      <c r="FW639" s="42"/>
      <c r="FX639" s="42"/>
      <c r="FY639" s="42"/>
      <c r="FZ639" s="42"/>
      <c r="GA639" s="42"/>
      <c r="GB639" s="42"/>
      <c r="GC639" s="42"/>
      <c r="GD639" s="42"/>
      <c r="GE639" s="42"/>
      <c r="GF639" s="42"/>
      <c r="GG639" s="42"/>
      <c r="GH639" s="42"/>
      <c r="GI639" s="42"/>
      <c r="GJ639" s="42"/>
      <c r="GK639" s="42"/>
      <c r="GL639" s="42"/>
      <c r="GM639" s="42"/>
      <c r="GN639" s="42"/>
      <c r="GO639" s="42"/>
      <c r="GP639" s="42"/>
      <c r="GQ639" s="42"/>
      <c r="GR639" s="42"/>
      <c r="GS639" s="42"/>
      <c r="GT639" s="42"/>
      <c r="GU639" s="42"/>
      <c r="GV639" s="42"/>
      <c r="GW639" s="42"/>
      <c r="GX639" s="42"/>
      <c r="GY639" s="42"/>
      <c r="GZ639" s="42"/>
      <c r="HA639" s="42"/>
      <c r="HB639" s="42"/>
      <c r="HC639" s="42"/>
      <c r="HD639" s="42"/>
      <c r="HE639" s="42"/>
      <c r="HF639" s="42"/>
      <c r="HG639" s="42"/>
      <c r="HH639" s="42"/>
      <c r="HI639" s="42"/>
      <c r="HJ639" s="42"/>
      <c r="HK639" s="42"/>
      <c r="HL639" s="42"/>
      <c r="HM639" s="42"/>
      <c r="HN639" s="42"/>
      <c r="HO639" s="42"/>
      <c r="HP639" s="42"/>
      <c r="HQ639" s="42"/>
      <c r="HR639" s="42"/>
      <c r="HS639" s="42"/>
      <c r="HT639" s="42"/>
      <c r="HU639" s="42"/>
      <c r="HV639" s="42"/>
      <c r="HW639" s="42"/>
      <c r="HX639" s="42"/>
      <c r="HY639" s="42"/>
      <c r="HZ639" s="42"/>
      <c r="IA639" s="42"/>
      <c r="IB639" s="42"/>
      <c r="IC639" s="42"/>
      <c r="ID639" s="42"/>
      <c r="IE639" s="42"/>
      <c r="IF639" s="42"/>
      <c r="IG639" s="42"/>
      <c r="IH639" s="42"/>
      <c r="II639" s="42"/>
      <c r="IJ639" s="42"/>
      <c r="IK639" s="42"/>
      <c r="IL639" s="42"/>
      <c r="IM639" s="42"/>
      <c r="IN639" s="42"/>
      <c r="IO639" s="42"/>
      <c r="IP639" s="42"/>
      <c r="IQ639" s="42"/>
      <c r="IR639" s="42"/>
      <c r="IS639" s="42"/>
      <c r="IT639" s="42"/>
    </row>
    <row r="640" spans="1:254" s="27" customFormat="1" x14ac:dyDescent="0.2">
      <c r="A640" s="22" t="s">
        <v>13</v>
      </c>
      <c r="B640" s="45">
        <v>0.52</v>
      </c>
      <c r="C640" s="79">
        <f t="shared" si="18"/>
        <v>-18.643025805743449</v>
      </c>
      <c r="D640" s="80" t="e">
        <f t="shared" si="19"/>
        <v>#DIV/0!</v>
      </c>
      <c r="E640" s="31">
        <v>-18.643025805743449</v>
      </c>
      <c r="F640" s="31"/>
      <c r="G640" s="31"/>
      <c r="H640" s="31"/>
      <c r="I640" s="31"/>
      <c r="J640" s="31"/>
      <c r="K640" s="31"/>
      <c r="L640" s="31"/>
      <c r="M640" s="31"/>
      <c r="N640" s="31"/>
      <c r="O640" s="31"/>
      <c r="P640" s="31"/>
      <c r="Q640" s="31"/>
      <c r="R640" s="31"/>
      <c r="S640" s="31"/>
      <c r="T640" s="31"/>
      <c r="U640" s="31"/>
      <c r="V640" s="31"/>
      <c r="W640" s="31"/>
      <c r="X640" s="31"/>
      <c r="Y640" s="31"/>
      <c r="Z640" s="31"/>
      <c r="AA640" s="31"/>
      <c r="AB640" s="31"/>
      <c r="AC640" s="31"/>
      <c r="AD640" s="31"/>
      <c r="AE640" s="31"/>
      <c r="AF640" s="31"/>
      <c r="AG640" s="31"/>
      <c r="AH640" s="31"/>
      <c r="AI640" s="31"/>
      <c r="AJ640" s="31"/>
      <c r="AK640" s="31"/>
      <c r="AL640" s="31"/>
      <c r="AM640" s="31"/>
      <c r="AN640" s="31"/>
      <c r="AO640" s="31"/>
      <c r="AP640" s="31"/>
      <c r="AQ640" s="42"/>
      <c r="AR640" s="42"/>
      <c r="AS640" s="42"/>
      <c r="AT640" s="42"/>
      <c r="AU640" s="42"/>
      <c r="AV640" s="42"/>
      <c r="AW640" s="42"/>
      <c r="AX640" s="42"/>
      <c r="AY640" s="42"/>
      <c r="AZ640" s="42"/>
      <c r="BA640" s="42"/>
      <c r="BB640" s="42"/>
      <c r="BC640" s="42"/>
      <c r="BD640" s="42"/>
      <c r="BE640" s="42"/>
      <c r="BF640" s="42"/>
      <c r="BG640" s="42"/>
      <c r="BH640" s="42"/>
      <c r="BI640" s="42"/>
      <c r="BJ640" s="42"/>
      <c r="BK640" s="42"/>
      <c r="BL640" s="42"/>
      <c r="BM640" s="42"/>
      <c r="BN640" s="42"/>
      <c r="BO640" s="42"/>
      <c r="BP640" s="42"/>
      <c r="BQ640" s="42"/>
      <c r="BR640" s="42"/>
      <c r="BS640" s="42"/>
      <c r="BT640" s="42"/>
      <c r="BU640" s="42"/>
      <c r="BV640" s="42"/>
      <c r="BW640" s="42"/>
      <c r="BX640" s="42"/>
      <c r="BY640" s="42"/>
      <c r="BZ640" s="42"/>
      <c r="CA640" s="42"/>
      <c r="CB640" s="42"/>
      <c r="CC640" s="42"/>
      <c r="CD640" s="42"/>
      <c r="CE640" s="42"/>
      <c r="CF640" s="42"/>
      <c r="CG640" s="42"/>
      <c r="CH640" s="42"/>
      <c r="CI640" s="42"/>
      <c r="CJ640" s="42"/>
      <c r="CK640" s="42"/>
      <c r="CL640" s="42"/>
      <c r="CM640" s="42"/>
      <c r="CN640" s="42"/>
      <c r="CO640" s="42"/>
      <c r="CP640" s="42"/>
      <c r="CQ640" s="42"/>
      <c r="CR640" s="42"/>
      <c r="CS640" s="42"/>
      <c r="CT640" s="42"/>
      <c r="CU640" s="42"/>
      <c r="CV640" s="42"/>
      <c r="CW640" s="42"/>
      <c r="CX640" s="42"/>
      <c r="CY640" s="42"/>
      <c r="CZ640" s="42"/>
      <c r="DA640" s="42"/>
      <c r="DB640" s="42"/>
      <c r="DC640" s="42"/>
      <c r="DD640" s="42"/>
      <c r="DE640" s="42"/>
      <c r="DF640" s="42"/>
      <c r="DG640" s="42"/>
      <c r="DH640" s="42"/>
      <c r="DI640" s="42"/>
      <c r="DJ640" s="42"/>
      <c r="DK640" s="42"/>
      <c r="DL640" s="42"/>
      <c r="DM640" s="42"/>
      <c r="DN640" s="42"/>
      <c r="DO640" s="42"/>
      <c r="DP640" s="42"/>
      <c r="DQ640" s="42"/>
      <c r="DR640" s="42"/>
      <c r="DS640" s="42"/>
      <c r="DT640" s="42"/>
      <c r="DU640" s="42"/>
      <c r="DV640" s="42"/>
      <c r="DW640" s="42"/>
      <c r="DX640" s="42"/>
      <c r="DY640" s="42"/>
      <c r="DZ640" s="42"/>
      <c r="EA640" s="42"/>
      <c r="EB640" s="42"/>
      <c r="EC640" s="42"/>
      <c r="ED640" s="42"/>
      <c r="EE640" s="42"/>
      <c r="EF640" s="42"/>
      <c r="EG640" s="42"/>
      <c r="EH640" s="42"/>
      <c r="EI640" s="42"/>
      <c r="EJ640" s="42"/>
      <c r="EK640" s="42"/>
      <c r="EL640" s="42"/>
      <c r="EM640" s="42"/>
      <c r="EN640" s="42"/>
      <c r="EO640" s="42"/>
      <c r="EP640" s="42"/>
      <c r="EQ640" s="42"/>
      <c r="ER640" s="42"/>
      <c r="ES640" s="42"/>
      <c r="ET640" s="42"/>
      <c r="EU640" s="42"/>
      <c r="EV640" s="42"/>
      <c r="EW640" s="42"/>
      <c r="EX640" s="42"/>
      <c r="EY640" s="42"/>
      <c r="EZ640" s="42"/>
      <c r="FA640" s="42"/>
      <c r="FB640" s="42"/>
      <c r="FC640" s="42"/>
      <c r="FD640" s="42"/>
      <c r="FE640" s="42"/>
      <c r="FF640" s="42"/>
      <c r="FG640" s="42"/>
      <c r="FH640" s="42"/>
      <c r="FI640" s="42"/>
      <c r="FJ640" s="42"/>
      <c r="FK640" s="42"/>
      <c r="FL640" s="42"/>
      <c r="FM640" s="42"/>
      <c r="FN640" s="42"/>
      <c r="FO640" s="42"/>
      <c r="FP640" s="42"/>
      <c r="FQ640" s="42"/>
      <c r="FR640" s="42"/>
      <c r="FS640" s="42"/>
      <c r="FT640" s="42"/>
      <c r="FU640" s="42"/>
      <c r="FV640" s="42"/>
      <c r="FW640" s="42"/>
      <c r="FX640" s="42"/>
      <c r="FY640" s="42"/>
      <c r="FZ640" s="42"/>
      <c r="GA640" s="42"/>
      <c r="GB640" s="42"/>
      <c r="GC640" s="42"/>
      <c r="GD640" s="42"/>
      <c r="GE640" s="42"/>
      <c r="GF640" s="42"/>
      <c r="GG640" s="42"/>
      <c r="GH640" s="42"/>
      <c r="GI640" s="42"/>
      <c r="GJ640" s="42"/>
      <c r="GK640" s="42"/>
      <c r="GL640" s="42"/>
      <c r="GM640" s="42"/>
      <c r="GN640" s="42"/>
      <c r="GO640" s="42"/>
      <c r="GP640" s="42"/>
      <c r="GQ640" s="42"/>
      <c r="GR640" s="42"/>
      <c r="GS640" s="42"/>
      <c r="GT640" s="42"/>
      <c r="GU640" s="42"/>
      <c r="GV640" s="42"/>
      <c r="GW640" s="42"/>
      <c r="GX640" s="42"/>
      <c r="GY640" s="42"/>
      <c r="GZ640" s="42"/>
      <c r="HA640" s="42"/>
      <c r="HB640" s="42"/>
      <c r="HC640" s="42"/>
      <c r="HD640" s="42"/>
      <c r="HE640" s="42"/>
      <c r="HF640" s="42"/>
      <c r="HG640" s="42"/>
      <c r="HH640" s="42"/>
      <c r="HI640" s="42"/>
      <c r="HJ640" s="42"/>
      <c r="HK640" s="42"/>
      <c r="HL640" s="42"/>
      <c r="HM640" s="42"/>
      <c r="HN640" s="42"/>
      <c r="HO640" s="42"/>
      <c r="HP640" s="42"/>
      <c r="HQ640" s="42"/>
      <c r="HR640" s="42"/>
      <c r="HS640" s="42"/>
      <c r="HT640" s="42"/>
      <c r="HU640" s="42"/>
      <c r="HV640" s="42"/>
      <c r="HW640" s="42"/>
      <c r="HX640" s="42"/>
      <c r="HY640" s="42"/>
      <c r="HZ640" s="42"/>
      <c r="IA640" s="42"/>
      <c r="IB640" s="42"/>
      <c r="IC640" s="42"/>
      <c r="ID640" s="42"/>
      <c r="IE640" s="42"/>
      <c r="IF640" s="42"/>
      <c r="IG640" s="42"/>
      <c r="IH640" s="42"/>
      <c r="II640" s="42"/>
      <c r="IJ640" s="42"/>
      <c r="IK640" s="42"/>
      <c r="IL640" s="42"/>
      <c r="IM640" s="42"/>
      <c r="IN640" s="42"/>
      <c r="IO640" s="42"/>
      <c r="IP640" s="42"/>
      <c r="IQ640" s="42"/>
      <c r="IR640" s="42"/>
      <c r="IS640" s="42"/>
      <c r="IT640" s="42"/>
    </row>
    <row r="641" spans="1:254" s="27" customFormat="1" x14ac:dyDescent="0.2">
      <c r="A641" s="22" t="s">
        <v>13</v>
      </c>
      <c r="B641" s="45">
        <v>0.54</v>
      </c>
      <c r="C641" s="79">
        <f t="shared" si="18"/>
        <v>-19.428024790536124</v>
      </c>
      <c r="D641" s="80" t="e">
        <f t="shared" si="19"/>
        <v>#DIV/0!</v>
      </c>
      <c r="E641" s="31">
        <v>-19.428024790536124</v>
      </c>
      <c r="F641" s="31"/>
      <c r="G641" s="31"/>
      <c r="H641" s="31"/>
      <c r="I641" s="31"/>
      <c r="J641" s="31"/>
      <c r="K641" s="31"/>
      <c r="L641" s="31"/>
      <c r="M641" s="31"/>
      <c r="N641" s="31"/>
      <c r="O641" s="31"/>
      <c r="P641" s="31"/>
      <c r="Q641" s="31"/>
      <c r="R641" s="31"/>
      <c r="S641" s="31"/>
      <c r="T641" s="31"/>
      <c r="U641" s="31"/>
      <c r="V641" s="31"/>
      <c r="W641" s="31"/>
      <c r="X641" s="31"/>
      <c r="Y641" s="31"/>
      <c r="Z641" s="31"/>
      <c r="AA641" s="31"/>
      <c r="AB641" s="31"/>
      <c r="AC641" s="31"/>
      <c r="AD641" s="31"/>
      <c r="AE641" s="31"/>
      <c r="AF641" s="31"/>
      <c r="AG641" s="31"/>
      <c r="AH641" s="31"/>
      <c r="AI641" s="31"/>
      <c r="AJ641" s="31"/>
      <c r="AK641" s="31"/>
      <c r="AL641" s="31"/>
      <c r="AM641" s="31"/>
      <c r="AN641" s="31"/>
      <c r="AO641" s="31"/>
      <c r="AP641" s="31"/>
      <c r="AQ641" s="42"/>
      <c r="AR641" s="42"/>
      <c r="AS641" s="42"/>
      <c r="AT641" s="42"/>
      <c r="AU641" s="42"/>
      <c r="AV641" s="42"/>
      <c r="AW641" s="42"/>
      <c r="AX641" s="42"/>
      <c r="AY641" s="42"/>
      <c r="AZ641" s="42"/>
      <c r="BA641" s="42"/>
      <c r="BB641" s="42"/>
      <c r="BC641" s="42"/>
      <c r="BD641" s="42"/>
      <c r="BE641" s="42"/>
      <c r="BF641" s="42"/>
      <c r="BG641" s="42"/>
      <c r="BH641" s="42"/>
      <c r="BI641" s="42"/>
      <c r="BJ641" s="42"/>
      <c r="BK641" s="42"/>
      <c r="BL641" s="42"/>
      <c r="BM641" s="42"/>
      <c r="BN641" s="42"/>
      <c r="BO641" s="42"/>
      <c r="BP641" s="42"/>
      <c r="BQ641" s="42"/>
      <c r="BR641" s="42"/>
      <c r="BS641" s="42"/>
      <c r="BT641" s="42"/>
      <c r="BU641" s="42"/>
      <c r="BV641" s="42"/>
      <c r="BW641" s="42"/>
      <c r="BX641" s="42"/>
      <c r="BY641" s="42"/>
      <c r="BZ641" s="42"/>
      <c r="CA641" s="42"/>
      <c r="CB641" s="42"/>
      <c r="CC641" s="42"/>
      <c r="CD641" s="42"/>
      <c r="CE641" s="42"/>
      <c r="CF641" s="42"/>
      <c r="CG641" s="42"/>
      <c r="CH641" s="42"/>
      <c r="CI641" s="42"/>
      <c r="CJ641" s="42"/>
      <c r="CK641" s="42"/>
      <c r="CL641" s="42"/>
      <c r="CM641" s="42"/>
      <c r="CN641" s="42"/>
      <c r="CO641" s="42"/>
      <c r="CP641" s="42"/>
      <c r="CQ641" s="42"/>
      <c r="CR641" s="42"/>
      <c r="CS641" s="42"/>
      <c r="CT641" s="42"/>
      <c r="CU641" s="42"/>
      <c r="CV641" s="42"/>
      <c r="CW641" s="42"/>
      <c r="CX641" s="42"/>
      <c r="CY641" s="42"/>
      <c r="CZ641" s="42"/>
      <c r="DA641" s="42"/>
      <c r="DB641" s="42"/>
      <c r="DC641" s="42"/>
      <c r="DD641" s="42"/>
      <c r="DE641" s="42"/>
      <c r="DF641" s="42"/>
      <c r="DG641" s="42"/>
      <c r="DH641" s="42"/>
      <c r="DI641" s="42"/>
      <c r="DJ641" s="42"/>
      <c r="DK641" s="42"/>
      <c r="DL641" s="42"/>
      <c r="DM641" s="42"/>
      <c r="DN641" s="42"/>
      <c r="DO641" s="42"/>
      <c r="DP641" s="42"/>
      <c r="DQ641" s="42"/>
      <c r="DR641" s="42"/>
      <c r="DS641" s="42"/>
      <c r="DT641" s="42"/>
      <c r="DU641" s="42"/>
      <c r="DV641" s="42"/>
      <c r="DW641" s="42"/>
      <c r="DX641" s="42"/>
      <c r="DY641" s="42"/>
      <c r="DZ641" s="42"/>
      <c r="EA641" s="42"/>
      <c r="EB641" s="42"/>
      <c r="EC641" s="42"/>
      <c r="ED641" s="42"/>
      <c r="EE641" s="42"/>
      <c r="EF641" s="42"/>
      <c r="EG641" s="42"/>
      <c r="EH641" s="42"/>
      <c r="EI641" s="42"/>
      <c r="EJ641" s="42"/>
      <c r="EK641" s="42"/>
      <c r="EL641" s="42"/>
      <c r="EM641" s="42"/>
      <c r="EN641" s="42"/>
      <c r="EO641" s="42"/>
      <c r="EP641" s="42"/>
      <c r="EQ641" s="42"/>
      <c r="ER641" s="42"/>
      <c r="ES641" s="42"/>
      <c r="ET641" s="42"/>
      <c r="EU641" s="42"/>
      <c r="EV641" s="42"/>
      <c r="EW641" s="42"/>
      <c r="EX641" s="42"/>
      <c r="EY641" s="42"/>
      <c r="EZ641" s="42"/>
      <c r="FA641" s="42"/>
      <c r="FB641" s="42"/>
      <c r="FC641" s="42"/>
      <c r="FD641" s="42"/>
      <c r="FE641" s="42"/>
      <c r="FF641" s="42"/>
      <c r="FG641" s="42"/>
      <c r="FH641" s="42"/>
      <c r="FI641" s="42"/>
      <c r="FJ641" s="42"/>
      <c r="FK641" s="42"/>
      <c r="FL641" s="42"/>
      <c r="FM641" s="42"/>
      <c r="FN641" s="42"/>
      <c r="FO641" s="42"/>
      <c r="FP641" s="42"/>
      <c r="FQ641" s="42"/>
      <c r="FR641" s="42"/>
      <c r="FS641" s="42"/>
      <c r="FT641" s="42"/>
      <c r="FU641" s="42"/>
      <c r="FV641" s="42"/>
      <c r="FW641" s="42"/>
      <c r="FX641" s="42"/>
      <c r="FY641" s="42"/>
      <c r="FZ641" s="42"/>
      <c r="GA641" s="42"/>
      <c r="GB641" s="42"/>
      <c r="GC641" s="42"/>
      <c r="GD641" s="42"/>
      <c r="GE641" s="42"/>
      <c r="GF641" s="42"/>
      <c r="GG641" s="42"/>
      <c r="GH641" s="42"/>
      <c r="GI641" s="42"/>
      <c r="GJ641" s="42"/>
      <c r="GK641" s="42"/>
      <c r="GL641" s="42"/>
      <c r="GM641" s="42"/>
      <c r="GN641" s="42"/>
      <c r="GO641" s="42"/>
      <c r="GP641" s="42"/>
      <c r="GQ641" s="42"/>
      <c r="GR641" s="42"/>
      <c r="GS641" s="42"/>
      <c r="GT641" s="42"/>
      <c r="GU641" s="42"/>
      <c r="GV641" s="42"/>
      <c r="GW641" s="42"/>
      <c r="GX641" s="42"/>
      <c r="GY641" s="42"/>
      <c r="GZ641" s="42"/>
      <c r="HA641" s="42"/>
      <c r="HB641" s="42"/>
      <c r="HC641" s="42"/>
      <c r="HD641" s="42"/>
      <c r="HE641" s="42"/>
      <c r="HF641" s="42"/>
      <c r="HG641" s="42"/>
      <c r="HH641" s="42"/>
      <c r="HI641" s="42"/>
      <c r="HJ641" s="42"/>
      <c r="HK641" s="42"/>
      <c r="HL641" s="42"/>
      <c r="HM641" s="42"/>
      <c r="HN641" s="42"/>
      <c r="HO641" s="42"/>
      <c r="HP641" s="42"/>
      <c r="HQ641" s="42"/>
      <c r="HR641" s="42"/>
      <c r="HS641" s="42"/>
      <c r="HT641" s="42"/>
      <c r="HU641" s="42"/>
      <c r="HV641" s="42"/>
      <c r="HW641" s="42"/>
      <c r="HX641" s="42"/>
      <c r="HY641" s="42"/>
      <c r="HZ641" s="42"/>
      <c r="IA641" s="42"/>
      <c r="IB641" s="42"/>
      <c r="IC641" s="42"/>
      <c r="ID641" s="42"/>
      <c r="IE641" s="42"/>
      <c r="IF641" s="42"/>
      <c r="IG641" s="42"/>
      <c r="IH641" s="42"/>
      <c r="II641" s="42"/>
      <c r="IJ641" s="42"/>
      <c r="IK641" s="42"/>
      <c r="IL641" s="42"/>
      <c r="IM641" s="42"/>
      <c r="IN641" s="42"/>
      <c r="IO641" s="42"/>
      <c r="IP641" s="42"/>
      <c r="IQ641" s="42"/>
      <c r="IR641" s="42"/>
      <c r="IS641" s="42"/>
      <c r="IT641" s="42"/>
    </row>
    <row r="642" spans="1:254" s="27" customFormat="1" x14ac:dyDescent="0.2">
      <c r="A642" s="22" t="s">
        <v>13</v>
      </c>
      <c r="B642" s="45">
        <v>0.56000000000000005</v>
      </c>
      <c r="C642" s="79">
        <f t="shared" si="18"/>
        <v>-19.52438921365135</v>
      </c>
      <c r="D642" s="80" t="e">
        <f t="shared" si="19"/>
        <v>#DIV/0!</v>
      </c>
      <c r="E642" s="31">
        <v>-19.52438921365135</v>
      </c>
      <c r="F642" s="31"/>
      <c r="G642" s="31"/>
      <c r="H642" s="31"/>
      <c r="I642" s="31"/>
      <c r="J642" s="31"/>
      <c r="K642" s="31"/>
      <c r="L642" s="31"/>
      <c r="M642" s="31"/>
      <c r="N642" s="31"/>
      <c r="O642" s="31"/>
      <c r="P642" s="31"/>
      <c r="Q642" s="31"/>
      <c r="R642" s="31"/>
      <c r="S642" s="31"/>
      <c r="T642" s="31"/>
      <c r="U642" s="31"/>
      <c r="V642" s="31"/>
      <c r="W642" s="31"/>
      <c r="X642" s="31"/>
      <c r="Y642" s="31"/>
      <c r="Z642" s="31"/>
      <c r="AA642" s="31"/>
      <c r="AB642" s="31"/>
      <c r="AC642" s="31"/>
      <c r="AD642" s="31"/>
      <c r="AE642" s="31"/>
      <c r="AF642" s="31"/>
      <c r="AG642" s="31"/>
      <c r="AH642" s="31"/>
      <c r="AI642" s="31"/>
      <c r="AJ642" s="31"/>
      <c r="AK642" s="31"/>
      <c r="AL642" s="31"/>
      <c r="AM642" s="31"/>
      <c r="AN642" s="31"/>
      <c r="AO642" s="31"/>
      <c r="AP642" s="31"/>
      <c r="AQ642" s="42"/>
      <c r="AR642" s="42"/>
      <c r="AS642" s="42"/>
      <c r="AT642" s="42"/>
      <c r="AU642" s="42"/>
      <c r="AV642" s="42"/>
      <c r="AW642" s="42"/>
      <c r="AX642" s="42"/>
      <c r="AY642" s="42"/>
      <c r="AZ642" s="42"/>
      <c r="BA642" s="42"/>
      <c r="BB642" s="42"/>
      <c r="BC642" s="42"/>
      <c r="BD642" s="42"/>
      <c r="BE642" s="42"/>
      <c r="BF642" s="42"/>
      <c r="BG642" s="42"/>
      <c r="BH642" s="42"/>
      <c r="BI642" s="42"/>
      <c r="BJ642" s="42"/>
      <c r="BK642" s="42"/>
      <c r="BL642" s="42"/>
      <c r="BM642" s="42"/>
      <c r="BN642" s="42"/>
      <c r="BO642" s="42"/>
      <c r="BP642" s="42"/>
      <c r="BQ642" s="42"/>
      <c r="BR642" s="42"/>
      <c r="BS642" s="42"/>
      <c r="BT642" s="42"/>
      <c r="BU642" s="42"/>
      <c r="BV642" s="42"/>
      <c r="BW642" s="42"/>
      <c r="BX642" s="42"/>
      <c r="BY642" s="42"/>
      <c r="BZ642" s="42"/>
      <c r="CA642" s="42"/>
      <c r="CB642" s="42"/>
      <c r="CC642" s="42"/>
      <c r="CD642" s="42"/>
      <c r="CE642" s="42"/>
      <c r="CF642" s="42"/>
      <c r="CG642" s="42"/>
      <c r="CH642" s="42"/>
      <c r="CI642" s="42"/>
      <c r="CJ642" s="42"/>
      <c r="CK642" s="42"/>
      <c r="CL642" s="42"/>
      <c r="CM642" s="42"/>
      <c r="CN642" s="42"/>
      <c r="CO642" s="42"/>
      <c r="CP642" s="42"/>
      <c r="CQ642" s="42"/>
      <c r="CR642" s="42"/>
      <c r="CS642" s="42"/>
      <c r="CT642" s="42"/>
      <c r="CU642" s="42"/>
      <c r="CV642" s="42"/>
      <c r="CW642" s="42"/>
      <c r="CX642" s="42"/>
      <c r="CY642" s="42"/>
      <c r="CZ642" s="42"/>
      <c r="DA642" s="42"/>
      <c r="DB642" s="42"/>
      <c r="DC642" s="42"/>
      <c r="DD642" s="42"/>
      <c r="DE642" s="42"/>
      <c r="DF642" s="42"/>
      <c r="DG642" s="42"/>
      <c r="DH642" s="42"/>
      <c r="DI642" s="42"/>
      <c r="DJ642" s="42"/>
      <c r="DK642" s="42"/>
      <c r="DL642" s="42"/>
      <c r="DM642" s="42"/>
      <c r="DN642" s="42"/>
      <c r="DO642" s="42"/>
      <c r="DP642" s="42"/>
      <c r="DQ642" s="42"/>
      <c r="DR642" s="42"/>
      <c r="DS642" s="42"/>
      <c r="DT642" s="42"/>
      <c r="DU642" s="42"/>
      <c r="DV642" s="42"/>
      <c r="DW642" s="42"/>
      <c r="DX642" s="42"/>
      <c r="DY642" s="42"/>
      <c r="DZ642" s="42"/>
      <c r="EA642" s="42"/>
      <c r="EB642" s="42"/>
      <c r="EC642" s="42"/>
      <c r="ED642" s="42"/>
      <c r="EE642" s="42"/>
      <c r="EF642" s="42"/>
      <c r="EG642" s="42"/>
      <c r="EH642" s="42"/>
      <c r="EI642" s="42"/>
      <c r="EJ642" s="42"/>
      <c r="EK642" s="42"/>
      <c r="EL642" s="42"/>
      <c r="EM642" s="42"/>
      <c r="EN642" s="42"/>
      <c r="EO642" s="42"/>
      <c r="EP642" s="42"/>
      <c r="EQ642" s="42"/>
      <c r="ER642" s="42"/>
      <c r="ES642" s="42"/>
      <c r="ET642" s="42"/>
      <c r="EU642" s="42"/>
      <c r="EV642" s="42"/>
      <c r="EW642" s="42"/>
      <c r="EX642" s="42"/>
      <c r="EY642" s="42"/>
      <c r="EZ642" s="42"/>
      <c r="FA642" s="42"/>
      <c r="FB642" s="42"/>
      <c r="FC642" s="42"/>
      <c r="FD642" s="42"/>
      <c r="FE642" s="42"/>
      <c r="FF642" s="42"/>
      <c r="FG642" s="42"/>
      <c r="FH642" s="42"/>
      <c r="FI642" s="42"/>
      <c r="FJ642" s="42"/>
      <c r="FK642" s="42"/>
      <c r="FL642" s="42"/>
      <c r="FM642" s="42"/>
      <c r="FN642" s="42"/>
      <c r="FO642" s="42"/>
      <c r="FP642" s="42"/>
      <c r="FQ642" s="42"/>
      <c r="FR642" s="42"/>
      <c r="FS642" s="42"/>
      <c r="FT642" s="42"/>
      <c r="FU642" s="42"/>
      <c r="FV642" s="42"/>
      <c r="FW642" s="42"/>
      <c r="FX642" s="42"/>
      <c r="FY642" s="42"/>
      <c r="FZ642" s="42"/>
      <c r="GA642" s="42"/>
      <c r="GB642" s="42"/>
      <c r="GC642" s="42"/>
      <c r="GD642" s="42"/>
      <c r="GE642" s="42"/>
      <c r="GF642" s="42"/>
      <c r="GG642" s="42"/>
      <c r="GH642" s="42"/>
      <c r="GI642" s="42"/>
      <c r="GJ642" s="42"/>
      <c r="GK642" s="42"/>
      <c r="GL642" s="42"/>
      <c r="GM642" s="42"/>
      <c r="GN642" s="42"/>
      <c r="GO642" s="42"/>
      <c r="GP642" s="42"/>
      <c r="GQ642" s="42"/>
      <c r="GR642" s="42"/>
      <c r="GS642" s="42"/>
      <c r="GT642" s="42"/>
      <c r="GU642" s="42"/>
      <c r="GV642" s="42"/>
      <c r="GW642" s="42"/>
      <c r="GX642" s="42"/>
      <c r="GY642" s="42"/>
      <c r="GZ642" s="42"/>
      <c r="HA642" s="42"/>
      <c r="HB642" s="42"/>
      <c r="HC642" s="42"/>
      <c r="HD642" s="42"/>
      <c r="HE642" s="42"/>
      <c r="HF642" s="42"/>
      <c r="HG642" s="42"/>
      <c r="HH642" s="42"/>
      <c r="HI642" s="42"/>
      <c r="HJ642" s="42"/>
      <c r="HK642" s="42"/>
      <c r="HL642" s="42"/>
      <c r="HM642" s="42"/>
      <c r="HN642" s="42"/>
      <c r="HO642" s="42"/>
      <c r="HP642" s="42"/>
      <c r="HQ642" s="42"/>
      <c r="HR642" s="42"/>
      <c r="HS642" s="42"/>
      <c r="HT642" s="42"/>
      <c r="HU642" s="42"/>
      <c r="HV642" s="42"/>
      <c r="HW642" s="42"/>
      <c r="HX642" s="42"/>
      <c r="HY642" s="42"/>
      <c r="HZ642" s="42"/>
      <c r="IA642" s="42"/>
      <c r="IB642" s="42"/>
      <c r="IC642" s="42"/>
      <c r="ID642" s="42"/>
      <c r="IE642" s="42"/>
      <c r="IF642" s="42"/>
      <c r="IG642" s="42"/>
      <c r="IH642" s="42"/>
      <c r="II642" s="42"/>
      <c r="IJ642" s="42"/>
      <c r="IK642" s="42"/>
      <c r="IL642" s="42"/>
      <c r="IM642" s="42"/>
      <c r="IN642" s="42"/>
      <c r="IO642" s="42"/>
      <c r="IP642" s="42"/>
      <c r="IQ642" s="42"/>
      <c r="IR642" s="42"/>
      <c r="IS642" s="42"/>
      <c r="IT642" s="42"/>
    </row>
    <row r="643" spans="1:254" s="27" customFormat="1" x14ac:dyDescent="0.2">
      <c r="A643" s="22" t="s">
        <v>13</v>
      </c>
      <c r="B643" s="45">
        <v>0.57999999999999996</v>
      </c>
      <c r="C643" s="79">
        <f t="shared" ref="C643:C706" si="20">AVERAGE(E643:IT643)</f>
        <v>-18.485333146219634</v>
      </c>
      <c r="D643" s="80" t="e">
        <f t="shared" ref="D643:D706" si="21">STDEV(E643:IT643)</f>
        <v>#DIV/0!</v>
      </c>
      <c r="E643" s="31">
        <v>-18.485333146219634</v>
      </c>
      <c r="F643" s="31"/>
      <c r="G643" s="31"/>
      <c r="H643" s="31"/>
      <c r="I643" s="31"/>
      <c r="J643" s="31"/>
      <c r="K643" s="31"/>
      <c r="L643" s="31"/>
      <c r="M643" s="31"/>
      <c r="N643" s="31"/>
      <c r="O643" s="31"/>
      <c r="P643" s="31"/>
      <c r="Q643" s="31"/>
      <c r="R643" s="31"/>
      <c r="S643" s="31"/>
      <c r="T643" s="31"/>
      <c r="U643" s="31"/>
      <c r="V643" s="31"/>
      <c r="W643" s="31"/>
      <c r="X643" s="31"/>
      <c r="Y643" s="31"/>
      <c r="Z643" s="31"/>
      <c r="AA643" s="31"/>
      <c r="AB643" s="31"/>
      <c r="AC643" s="31"/>
      <c r="AD643" s="31"/>
      <c r="AE643" s="31"/>
      <c r="AF643" s="31"/>
      <c r="AG643" s="31"/>
      <c r="AH643" s="31"/>
      <c r="AI643" s="31"/>
      <c r="AJ643" s="31"/>
      <c r="AK643" s="31"/>
      <c r="AL643" s="31"/>
      <c r="AM643" s="31"/>
      <c r="AN643" s="31"/>
      <c r="AO643" s="31"/>
      <c r="AP643" s="31"/>
      <c r="AQ643" s="42"/>
      <c r="AR643" s="42"/>
      <c r="AS643" s="42"/>
      <c r="AT643" s="42"/>
      <c r="AU643" s="42"/>
      <c r="AV643" s="42"/>
      <c r="AW643" s="42"/>
      <c r="AX643" s="42"/>
      <c r="AY643" s="42"/>
      <c r="AZ643" s="42"/>
      <c r="BA643" s="42"/>
      <c r="BB643" s="42"/>
      <c r="BC643" s="42"/>
      <c r="BD643" s="42"/>
      <c r="BE643" s="42"/>
      <c r="BF643" s="42"/>
      <c r="BG643" s="42"/>
      <c r="BH643" s="42"/>
      <c r="BI643" s="42"/>
      <c r="BJ643" s="42"/>
      <c r="BK643" s="42"/>
      <c r="BL643" s="42"/>
      <c r="BM643" s="42"/>
      <c r="BN643" s="42"/>
      <c r="BO643" s="42"/>
      <c r="BP643" s="42"/>
      <c r="BQ643" s="42"/>
      <c r="BR643" s="42"/>
      <c r="BS643" s="42"/>
      <c r="BT643" s="42"/>
      <c r="BU643" s="42"/>
      <c r="BV643" s="42"/>
      <c r="BW643" s="42"/>
      <c r="BX643" s="42"/>
      <c r="BY643" s="42"/>
      <c r="BZ643" s="42"/>
      <c r="CA643" s="42"/>
      <c r="CB643" s="42"/>
      <c r="CC643" s="42"/>
      <c r="CD643" s="42"/>
      <c r="CE643" s="42"/>
      <c r="CF643" s="42"/>
      <c r="CG643" s="42"/>
      <c r="CH643" s="42"/>
      <c r="CI643" s="42"/>
      <c r="CJ643" s="42"/>
      <c r="CK643" s="42"/>
      <c r="CL643" s="42"/>
      <c r="CM643" s="42"/>
      <c r="CN643" s="42"/>
      <c r="CO643" s="42"/>
      <c r="CP643" s="42"/>
      <c r="CQ643" s="42"/>
      <c r="CR643" s="42"/>
      <c r="CS643" s="42"/>
      <c r="CT643" s="42"/>
      <c r="CU643" s="42"/>
      <c r="CV643" s="42"/>
      <c r="CW643" s="42"/>
      <c r="CX643" s="42"/>
      <c r="CY643" s="42"/>
      <c r="CZ643" s="42"/>
      <c r="DA643" s="42"/>
      <c r="DB643" s="42"/>
      <c r="DC643" s="42"/>
      <c r="DD643" s="42"/>
      <c r="DE643" s="42"/>
      <c r="DF643" s="42"/>
      <c r="DG643" s="42"/>
      <c r="DH643" s="42"/>
      <c r="DI643" s="42"/>
      <c r="DJ643" s="42"/>
      <c r="DK643" s="42"/>
      <c r="DL643" s="42"/>
      <c r="DM643" s="42"/>
      <c r="DN643" s="42"/>
      <c r="DO643" s="42"/>
      <c r="DP643" s="42"/>
      <c r="DQ643" s="42"/>
      <c r="DR643" s="42"/>
      <c r="DS643" s="42"/>
      <c r="DT643" s="42"/>
      <c r="DU643" s="42"/>
      <c r="DV643" s="42"/>
      <c r="DW643" s="42"/>
      <c r="DX643" s="42"/>
      <c r="DY643" s="42"/>
      <c r="DZ643" s="42"/>
      <c r="EA643" s="42"/>
      <c r="EB643" s="42"/>
      <c r="EC643" s="42"/>
      <c r="ED643" s="42"/>
      <c r="EE643" s="42"/>
      <c r="EF643" s="42"/>
      <c r="EG643" s="42"/>
      <c r="EH643" s="42"/>
      <c r="EI643" s="42"/>
      <c r="EJ643" s="42"/>
      <c r="EK643" s="42"/>
      <c r="EL643" s="42"/>
      <c r="EM643" s="42"/>
      <c r="EN643" s="42"/>
      <c r="EO643" s="42"/>
      <c r="EP643" s="42"/>
      <c r="EQ643" s="42"/>
      <c r="ER643" s="42"/>
      <c r="ES643" s="42"/>
      <c r="ET643" s="42"/>
      <c r="EU643" s="42"/>
      <c r="EV643" s="42"/>
      <c r="EW643" s="42"/>
      <c r="EX643" s="42"/>
      <c r="EY643" s="42"/>
      <c r="EZ643" s="42"/>
      <c r="FA643" s="42"/>
      <c r="FB643" s="42"/>
      <c r="FC643" s="42"/>
      <c r="FD643" s="42"/>
      <c r="FE643" s="42"/>
      <c r="FF643" s="42"/>
      <c r="FG643" s="42"/>
      <c r="FH643" s="42"/>
      <c r="FI643" s="42"/>
      <c r="FJ643" s="42"/>
      <c r="FK643" s="42"/>
      <c r="FL643" s="42"/>
      <c r="FM643" s="42"/>
      <c r="FN643" s="42"/>
      <c r="FO643" s="42"/>
      <c r="FP643" s="42"/>
      <c r="FQ643" s="42"/>
      <c r="FR643" s="42"/>
      <c r="FS643" s="42"/>
      <c r="FT643" s="42"/>
      <c r="FU643" s="42"/>
      <c r="FV643" s="42"/>
      <c r="FW643" s="42"/>
      <c r="FX643" s="42"/>
      <c r="FY643" s="42"/>
      <c r="FZ643" s="42"/>
      <c r="GA643" s="42"/>
      <c r="GB643" s="42"/>
      <c r="GC643" s="42"/>
      <c r="GD643" s="42"/>
      <c r="GE643" s="42"/>
      <c r="GF643" s="42"/>
      <c r="GG643" s="42"/>
      <c r="GH643" s="42"/>
      <c r="GI643" s="42"/>
      <c r="GJ643" s="42"/>
      <c r="GK643" s="42"/>
      <c r="GL643" s="42"/>
      <c r="GM643" s="42"/>
      <c r="GN643" s="42"/>
      <c r="GO643" s="42"/>
      <c r="GP643" s="42"/>
      <c r="GQ643" s="42"/>
      <c r="GR643" s="42"/>
      <c r="GS643" s="42"/>
      <c r="GT643" s="42"/>
      <c r="GU643" s="42"/>
      <c r="GV643" s="42"/>
      <c r="GW643" s="42"/>
      <c r="GX643" s="42"/>
      <c r="GY643" s="42"/>
      <c r="GZ643" s="42"/>
      <c r="HA643" s="42"/>
      <c r="HB643" s="42"/>
      <c r="HC643" s="42"/>
      <c r="HD643" s="42"/>
      <c r="HE643" s="42"/>
      <c r="HF643" s="42"/>
      <c r="HG643" s="42"/>
      <c r="HH643" s="42"/>
      <c r="HI643" s="42"/>
      <c r="HJ643" s="42"/>
      <c r="HK643" s="42"/>
      <c r="HL643" s="42"/>
      <c r="HM643" s="42"/>
      <c r="HN643" s="42"/>
      <c r="HO643" s="42"/>
      <c r="HP643" s="42"/>
      <c r="HQ643" s="42"/>
      <c r="HR643" s="42"/>
      <c r="HS643" s="42"/>
      <c r="HT643" s="42"/>
      <c r="HU643" s="42"/>
      <c r="HV643" s="42"/>
      <c r="HW643" s="42"/>
      <c r="HX643" s="42"/>
      <c r="HY643" s="42"/>
      <c r="HZ643" s="42"/>
      <c r="IA643" s="42"/>
      <c r="IB643" s="42"/>
      <c r="IC643" s="42"/>
      <c r="ID643" s="42"/>
      <c r="IE643" s="42"/>
      <c r="IF643" s="42"/>
      <c r="IG643" s="42"/>
      <c r="IH643" s="42"/>
      <c r="II643" s="42"/>
      <c r="IJ643" s="42"/>
      <c r="IK643" s="42"/>
      <c r="IL643" s="42"/>
      <c r="IM643" s="42"/>
      <c r="IN643" s="42"/>
      <c r="IO643" s="42"/>
      <c r="IP643" s="42"/>
      <c r="IQ643" s="42"/>
      <c r="IR643" s="42"/>
      <c r="IS643" s="42"/>
      <c r="IT643" s="42"/>
    </row>
    <row r="644" spans="1:254" s="27" customFormat="1" x14ac:dyDescent="0.2">
      <c r="A644" s="22" t="s">
        <v>13</v>
      </c>
      <c r="B644" s="45">
        <v>0.6</v>
      </c>
      <c r="C644" s="79">
        <f t="shared" si="20"/>
        <v>-16.421474593791554</v>
      </c>
      <c r="D644" s="80" t="e">
        <f t="shared" si="21"/>
        <v>#DIV/0!</v>
      </c>
      <c r="E644" s="31">
        <v>-16.421474593791554</v>
      </c>
      <c r="F644" s="31"/>
      <c r="G644" s="31"/>
      <c r="H644" s="31"/>
      <c r="I644" s="31"/>
      <c r="J644" s="31"/>
      <c r="K644" s="31"/>
      <c r="L644" s="31"/>
      <c r="M644" s="31"/>
      <c r="N644" s="31"/>
      <c r="O644" s="31"/>
      <c r="P644" s="31"/>
      <c r="Q644" s="31"/>
      <c r="R644" s="31"/>
      <c r="S644" s="31"/>
      <c r="T644" s="31"/>
      <c r="U644" s="31"/>
      <c r="V644" s="31"/>
      <c r="W644" s="31"/>
      <c r="X644" s="31"/>
      <c r="Y644" s="31"/>
      <c r="Z644" s="31"/>
      <c r="AA644" s="31"/>
      <c r="AB644" s="31"/>
      <c r="AC644" s="31"/>
      <c r="AD644" s="31"/>
      <c r="AE644" s="31"/>
      <c r="AF644" s="31"/>
      <c r="AG644" s="31"/>
      <c r="AH644" s="31"/>
      <c r="AI644" s="31"/>
      <c r="AJ644" s="31"/>
      <c r="AK644" s="31"/>
      <c r="AL644" s="31"/>
      <c r="AM644" s="31"/>
      <c r="AN644" s="31"/>
      <c r="AO644" s="31"/>
      <c r="AP644" s="31"/>
      <c r="AQ644" s="42"/>
      <c r="AR644" s="42"/>
      <c r="AS644" s="42"/>
      <c r="AT644" s="42"/>
      <c r="AU644" s="42"/>
      <c r="AV644" s="42"/>
      <c r="AW644" s="42"/>
      <c r="AX644" s="42"/>
      <c r="AY644" s="42"/>
      <c r="AZ644" s="42"/>
      <c r="BA644" s="42"/>
      <c r="BB644" s="42"/>
      <c r="BC644" s="42"/>
      <c r="BD644" s="42"/>
      <c r="BE644" s="42"/>
      <c r="BF644" s="42"/>
      <c r="BG644" s="42"/>
      <c r="BH644" s="42"/>
      <c r="BI644" s="42"/>
      <c r="BJ644" s="42"/>
      <c r="BK644" s="42"/>
      <c r="BL644" s="42"/>
      <c r="BM644" s="42"/>
      <c r="BN644" s="42"/>
      <c r="BO644" s="42"/>
      <c r="BP644" s="42"/>
      <c r="BQ644" s="42"/>
      <c r="BR644" s="42"/>
      <c r="BS644" s="42"/>
      <c r="BT644" s="42"/>
      <c r="BU644" s="42"/>
      <c r="BV644" s="42"/>
      <c r="BW644" s="42"/>
      <c r="BX644" s="42"/>
      <c r="BY644" s="42"/>
      <c r="BZ644" s="42"/>
      <c r="CA644" s="42"/>
      <c r="CB644" s="42"/>
      <c r="CC644" s="42"/>
      <c r="CD644" s="42"/>
      <c r="CE644" s="42"/>
      <c r="CF644" s="42"/>
      <c r="CG644" s="42"/>
      <c r="CH644" s="42"/>
      <c r="CI644" s="42"/>
      <c r="CJ644" s="42"/>
      <c r="CK644" s="42"/>
      <c r="CL644" s="42"/>
      <c r="CM644" s="42"/>
      <c r="CN644" s="42"/>
      <c r="CO644" s="42"/>
      <c r="CP644" s="42"/>
      <c r="CQ644" s="42"/>
      <c r="CR644" s="42"/>
      <c r="CS644" s="42"/>
      <c r="CT644" s="42"/>
      <c r="CU644" s="42"/>
      <c r="CV644" s="42"/>
      <c r="CW644" s="42"/>
      <c r="CX644" s="42"/>
      <c r="CY644" s="42"/>
      <c r="CZ644" s="42"/>
      <c r="DA644" s="42"/>
      <c r="DB644" s="42"/>
      <c r="DC644" s="42"/>
      <c r="DD644" s="42"/>
      <c r="DE644" s="42"/>
      <c r="DF644" s="42"/>
      <c r="DG644" s="42"/>
      <c r="DH644" s="42"/>
      <c r="DI644" s="42"/>
      <c r="DJ644" s="42"/>
      <c r="DK644" s="42"/>
      <c r="DL644" s="42"/>
      <c r="DM644" s="42"/>
      <c r="DN644" s="42"/>
      <c r="DO644" s="42"/>
      <c r="DP644" s="42"/>
      <c r="DQ644" s="42"/>
      <c r="DR644" s="42"/>
      <c r="DS644" s="42"/>
      <c r="DT644" s="42"/>
      <c r="DU644" s="42"/>
      <c r="DV644" s="42"/>
      <c r="DW644" s="42"/>
      <c r="DX644" s="42"/>
      <c r="DY644" s="42"/>
      <c r="DZ644" s="42"/>
      <c r="EA644" s="42"/>
      <c r="EB644" s="42"/>
      <c r="EC644" s="42"/>
      <c r="ED644" s="42"/>
      <c r="EE644" s="42"/>
      <c r="EF644" s="42"/>
      <c r="EG644" s="42"/>
      <c r="EH644" s="42"/>
      <c r="EI644" s="42"/>
      <c r="EJ644" s="42"/>
      <c r="EK644" s="42"/>
      <c r="EL644" s="42"/>
      <c r="EM644" s="42"/>
      <c r="EN644" s="42"/>
      <c r="EO644" s="42"/>
      <c r="EP644" s="42"/>
      <c r="EQ644" s="42"/>
      <c r="ER644" s="42"/>
      <c r="ES644" s="42"/>
      <c r="ET644" s="42"/>
      <c r="EU644" s="42"/>
      <c r="EV644" s="42"/>
      <c r="EW644" s="42"/>
      <c r="EX644" s="42"/>
      <c r="EY644" s="42"/>
      <c r="EZ644" s="42"/>
      <c r="FA644" s="42"/>
      <c r="FB644" s="42"/>
      <c r="FC644" s="42"/>
      <c r="FD644" s="42"/>
      <c r="FE644" s="42"/>
      <c r="FF644" s="42"/>
      <c r="FG644" s="42"/>
      <c r="FH644" s="42"/>
      <c r="FI644" s="42"/>
      <c r="FJ644" s="42"/>
      <c r="FK644" s="42"/>
      <c r="FL644" s="42"/>
      <c r="FM644" s="42"/>
      <c r="FN644" s="42"/>
      <c r="FO644" s="42"/>
      <c r="FP644" s="42"/>
      <c r="FQ644" s="42"/>
      <c r="FR644" s="42"/>
      <c r="FS644" s="42"/>
      <c r="FT644" s="42"/>
      <c r="FU644" s="42"/>
      <c r="FV644" s="42"/>
      <c r="FW644" s="42"/>
      <c r="FX644" s="42"/>
      <c r="FY644" s="42"/>
      <c r="FZ644" s="42"/>
      <c r="GA644" s="42"/>
      <c r="GB644" s="42"/>
      <c r="GC644" s="42"/>
      <c r="GD644" s="42"/>
      <c r="GE644" s="42"/>
      <c r="GF644" s="42"/>
      <c r="GG644" s="42"/>
      <c r="GH644" s="42"/>
      <c r="GI644" s="42"/>
      <c r="GJ644" s="42"/>
      <c r="GK644" s="42"/>
      <c r="GL644" s="42"/>
      <c r="GM644" s="42"/>
      <c r="GN644" s="42"/>
      <c r="GO644" s="42"/>
      <c r="GP644" s="42"/>
      <c r="GQ644" s="42"/>
      <c r="GR644" s="42"/>
      <c r="GS644" s="42"/>
      <c r="GT644" s="42"/>
      <c r="GU644" s="42"/>
      <c r="GV644" s="42"/>
      <c r="GW644" s="42"/>
      <c r="GX644" s="42"/>
      <c r="GY644" s="42"/>
      <c r="GZ644" s="42"/>
      <c r="HA644" s="42"/>
      <c r="HB644" s="42"/>
      <c r="HC644" s="42"/>
      <c r="HD644" s="42"/>
      <c r="HE644" s="42"/>
      <c r="HF644" s="42"/>
      <c r="HG644" s="42"/>
      <c r="HH644" s="42"/>
      <c r="HI644" s="42"/>
      <c r="HJ644" s="42"/>
      <c r="HK644" s="42"/>
      <c r="HL644" s="42"/>
      <c r="HM644" s="42"/>
      <c r="HN644" s="42"/>
      <c r="HO644" s="42"/>
      <c r="HP644" s="42"/>
      <c r="HQ644" s="42"/>
      <c r="HR644" s="42"/>
      <c r="HS644" s="42"/>
      <c r="HT644" s="42"/>
      <c r="HU644" s="42"/>
      <c r="HV644" s="42"/>
      <c r="HW644" s="42"/>
      <c r="HX644" s="42"/>
      <c r="HY644" s="42"/>
      <c r="HZ644" s="42"/>
      <c r="IA644" s="42"/>
      <c r="IB644" s="42"/>
      <c r="IC644" s="42"/>
      <c r="ID644" s="42"/>
      <c r="IE644" s="42"/>
      <c r="IF644" s="42"/>
      <c r="IG644" s="42"/>
      <c r="IH644" s="42"/>
      <c r="II644" s="42"/>
      <c r="IJ644" s="42"/>
      <c r="IK644" s="42"/>
      <c r="IL644" s="42"/>
      <c r="IM644" s="42"/>
      <c r="IN644" s="42"/>
      <c r="IO644" s="42"/>
      <c r="IP644" s="42"/>
      <c r="IQ644" s="42"/>
      <c r="IR644" s="42"/>
      <c r="IS644" s="42"/>
      <c r="IT644" s="42"/>
    </row>
    <row r="645" spans="1:254" s="27" customFormat="1" x14ac:dyDescent="0.2">
      <c r="A645" s="22" t="s">
        <v>13</v>
      </c>
      <c r="B645" s="45">
        <v>0.62</v>
      </c>
      <c r="C645" s="79">
        <f t="shared" si="20"/>
        <v>-13.544472282231077</v>
      </c>
      <c r="D645" s="80" t="e">
        <f t="shared" si="21"/>
        <v>#DIV/0!</v>
      </c>
      <c r="E645" s="31">
        <v>-13.544472282231077</v>
      </c>
      <c r="F645" s="31"/>
      <c r="G645" s="31"/>
      <c r="H645" s="31"/>
      <c r="I645" s="31"/>
      <c r="J645" s="31"/>
      <c r="K645" s="31"/>
      <c r="L645" s="31"/>
      <c r="M645" s="31"/>
      <c r="N645" s="31"/>
      <c r="O645" s="31"/>
      <c r="P645" s="31"/>
      <c r="Q645" s="31"/>
      <c r="R645" s="31"/>
      <c r="S645" s="31"/>
      <c r="T645" s="31"/>
      <c r="U645" s="31"/>
      <c r="V645" s="31"/>
      <c r="W645" s="31"/>
      <c r="X645" s="31"/>
      <c r="Y645" s="31"/>
      <c r="Z645" s="31"/>
      <c r="AA645" s="31"/>
      <c r="AB645" s="31"/>
      <c r="AC645" s="31"/>
      <c r="AD645" s="31"/>
      <c r="AE645" s="31"/>
      <c r="AF645" s="31"/>
      <c r="AG645" s="31"/>
      <c r="AH645" s="31"/>
      <c r="AI645" s="31"/>
      <c r="AJ645" s="31"/>
      <c r="AK645" s="31"/>
      <c r="AL645" s="31"/>
      <c r="AM645" s="31"/>
      <c r="AN645" s="31"/>
      <c r="AO645" s="31"/>
      <c r="AP645" s="31"/>
      <c r="AQ645" s="42"/>
      <c r="AR645" s="42"/>
      <c r="AS645" s="42"/>
      <c r="AT645" s="42"/>
      <c r="AU645" s="42"/>
      <c r="AV645" s="42"/>
      <c r="AW645" s="42"/>
      <c r="AX645" s="42"/>
      <c r="AY645" s="42"/>
      <c r="AZ645" s="42"/>
      <c r="BA645" s="42"/>
      <c r="BB645" s="42"/>
      <c r="BC645" s="42"/>
      <c r="BD645" s="42"/>
      <c r="BE645" s="42"/>
      <c r="BF645" s="42"/>
      <c r="BG645" s="42"/>
      <c r="BH645" s="42"/>
      <c r="BI645" s="42"/>
      <c r="BJ645" s="42"/>
      <c r="BK645" s="42"/>
      <c r="BL645" s="42"/>
      <c r="BM645" s="42"/>
      <c r="BN645" s="42"/>
      <c r="BO645" s="42"/>
      <c r="BP645" s="42"/>
      <c r="BQ645" s="42"/>
      <c r="BR645" s="42"/>
      <c r="BS645" s="42"/>
      <c r="BT645" s="42"/>
      <c r="BU645" s="42"/>
      <c r="BV645" s="42"/>
      <c r="BW645" s="42"/>
      <c r="BX645" s="42"/>
      <c r="BY645" s="42"/>
      <c r="BZ645" s="42"/>
      <c r="CA645" s="42"/>
      <c r="CB645" s="42"/>
      <c r="CC645" s="42"/>
      <c r="CD645" s="42"/>
      <c r="CE645" s="42"/>
      <c r="CF645" s="42"/>
      <c r="CG645" s="42"/>
      <c r="CH645" s="42"/>
      <c r="CI645" s="42"/>
      <c r="CJ645" s="42"/>
      <c r="CK645" s="42"/>
      <c r="CL645" s="42"/>
      <c r="CM645" s="42"/>
      <c r="CN645" s="42"/>
      <c r="CO645" s="42"/>
      <c r="CP645" s="42"/>
      <c r="CQ645" s="42"/>
      <c r="CR645" s="42"/>
      <c r="CS645" s="42"/>
      <c r="CT645" s="42"/>
      <c r="CU645" s="42"/>
      <c r="CV645" s="42"/>
      <c r="CW645" s="42"/>
      <c r="CX645" s="42"/>
      <c r="CY645" s="42"/>
      <c r="CZ645" s="42"/>
      <c r="DA645" s="42"/>
      <c r="DB645" s="42"/>
      <c r="DC645" s="42"/>
      <c r="DD645" s="42"/>
      <c r="DE645" s="42"/>
      <c r="DF645" s="42"/>
      <c r="DG645" s="42"/>
      <c r="DH645" s="42"/>
      <c r="DI645" s="42"/>
      <c r="DJ645" s="42"/>
      <c r="DK645" s="42"/>
      <c r="DL645" s="42"/>
      <c r="DM645" s="42"/>
      <c r="DN645" s="42"/>
      <c r="DO645" s="42"/>
      <c r="DP645" s="42"/>
      <c r="DQ645" s="42"/>
      <c r="DR645" s="42"/>
      <c r="DS645" s="42"/>
      <c r="DT645" s="42"/>
      <c r="DU645" s="42"/>
      <c r="DV645" s="42"/>
      <c r="DW645" s="42"/>
      <c r="DX645" s="42"/>
      <c r="DY645" s="42"/>
      <c r="DZ645" s="42"/>
      <c r="EA645" s="42"/>
      <c r="EB645" s="42"/>
      <c r="EC645" s="42"/>
      <c r="ED645" s="42"/>
      <c r="EE645" s="42"/>
      <c r="EF645" s="42"/>
      <c r="EG645" s="42"/>
      <c r="EH645" s="42"/>
      <c r="EI645" s="42"/>
      <c r="EJ645" s="42"/>
      <c r="EK645" s="42"/>
      <c r="EL645" s="42"/>
      <c r="EM645" s="42"/>
      <c r="EN645" s="42"/>
      <c r="EO645" s="42"/>
      <c r="EP645" s="42"/>
      <c r="EQ645" s="42"/>
      <c r="ER645" s="42"/>
      <c r="ES645" s="42"/>
      <c r="ET645" s="42"/>
      <c r="EU645" s="42"/>
      <c r="EV645" s="42"/>
      <c r="EW645" s="42"/>
      <c r="EX645" s="42"/>
      <c r="EY645" s="42"/>
      <c r="EZ645" s="42"/>
      <c r="FA645" s="42"/>
      <c r="FB645" s="42"/>
      <c r="FC645" s="42"/>
      <c r="FD645" s="42"/>
      <c r="FE645" s="42"/>
      <c r="FF645" s="42"/>
      <c r="FG645" s="42"/>
      <c r="FH645" s="42"/>
      <c r="FI645" s="42"/>
      <c r="FJ645" s="42"/>
      <c r="FK645" s="42"/>
      <c r="FL645" s="42"/>
      <c r="FM645" s="42"/>
      <c r="FN645" s="42"/>
      <c r="FO645" s="42"/>
      <c r="FP645" s="42"/>
      <c r="FQ645" s="42"/>
      <c r="FR645" s="42"/>
      <c r="FS645" s="42"/>
      <c r="FT645" s="42"/>
      <c r="FU645" s="42"/>
      <c r="FV645" s="42"/>
      <c r="FW645" s="42"/>
      <c r="FX645" s="42"/>
      <c r="FY645" s="42"/>
      <c r="FZ645" s="42"/>
      <c r="GA645" s="42"/>
      <c r="GB645" s="42"/>
      <c r="GC645" s="42"/>
      <c r="GD645" s="42"/>
      <c r="GE645" s="42"/>
      <c r="GF645" s="42"/>
      <c r="GG645" s="42"/>
      <c r="GH645" s="42"/>
      <c r="GI645" s="42"/>
      <c r="GJ645" s="42"/>
      <c r="GK645" s="42"/>
      <c r="GL645" s="42"/>
      <c r="GM645" s="42"/>
      <c r="GN645" s="42"/>
      <c r="GO645" s="42"/>
      <c r="GP645" s="42"/>
      <c r="GQ645" s="42"/>
      <c r="GR645" s="42"/>
      <c r="GS645" s="42"/>
      <c r="GT645" s="42"/>
      <c r="GU645" s="42"/>
      <c r="GV645" s="42"/>
      <c r="GW645" s="42"/>
      <c r="GX645" s="42"/>
      <c r="GY645" s="42"/>
      <c r="GZ645" s="42"/>
      <c r="HA645" s="42"/>
      <c r="HB645" s="42"/>
      <c r="HC645" s="42"/>
      <c r="HD645" s="42"/>
      <c r="HE645" s="42"/>
      <c r="HF645" s="42"/>
      <c r="HG645" s="42"/>
      <c r="HH645" s="42"/>
      <c r="HI645" s="42"/>
      <c r="HJ645" s="42"/>
      <c r="HK645" s="42"/>
      <c r="HL645" s="42"/>
      <c r="HM645" s="42"/>
      <c r="HN645" s="42"/>
      <c r="HO645" s="42"/>
      <c r="HP645" s="42"/>
      <c r="HQ645" s="42"/>
      <c r="HR645" s="42"/>
      <c r="HS645" s="42"/>
      <c r="HT645" s="42"/>
      <c r="HU645" s="42"/>
      <c r="HV645" s="42"/>
      <c r="HW645" s="42"/>
      <c r="HX645" s="42"/>
      <c r="HY645" s="42"/>
      <c r="HZ645" s="42"/>
      <c r="IA645" s="42"/>
      <c r="IB645" s="42"/>
      <c r="IC645" s="42"/>
      <c r="ID645" s="42"/>
      <c r="IE645" s="42"/>
      <c r="IF645" s="42"/>
      <c r="IG645" s="42"/>
      <c r="IH645" s="42"/>
      <c r="II645" s="42"/>
      <c r="IJ645" s="42"/>
      <c r="IK645" s="42"/>
      <c r="IL645" s="42"/>
      <c r="IM645" s="42"/>
      <c r="IN645" s="42"/>
      <c r="IO645" s="42"/>
      <c r="IP645" s="42"/>
      <c r="IQ645" s="42"/>
      <c r="IR645" s="42"/>
      <c r="IS645" s="42"/>
      <c r="IT645" s="42"/>
    </row>
    <row r="646" spans="1:254" s="27" customFormat="1" x14ac:dyDescent="0.2">
      <c r="A646" s="22" t="s">
        <v>13</v>
      </c>
      <c r="B646" s="45">
        <v>0.64</v>
      </c>
      <c r="C646" s="79">
        <f t="shared" si="20"/>
        <v>-9.7777170958109281</v>
      </c>
      <c r="D646" s="80" t="e">
        <f t="shared" si="21"/>
        <v>#DIV/0!</v>
      </c>
      <c r="E646" s="31">
        <v>-9.7777170958109281</v>
      </c>
      <c r="F646" s="31"/>
      <c r="G646" s="31"/>
      <c r="H646" s="31"/>
      <c r="I646" s="31"/>
      <c r="J646" s="31"/>
      <c r="K646" s="31"/>
      <c r="L646" s="31"/>
      <c r="M646" s="31"/>
      <c r="N646" s="31"/>
      <c r="O646" s="31"/>
      <c r="P646" s="31"/>
      <c r="Q646" s="31"/>
      <c r="R646" s="31"/>
      <c r="S646" s="31"/>
      <c r="T646" s="31"/>
      <c r="U646" s="31"/>
      <c r="V646" s="31"/>
      <c r="W646" s="31"/>
      <c r="X646" s="31"/>
      <c r="Y646" s="31"/>
      <c r="Z646" s="31"/>
      <c r="AA646" s="31"/>
      <c r="AB646" s="31"/>
      <c r="AC646" s="31"/>
      <c r="AD646" s="31"/>
      <c r="AE646" s="31"/>
      <c r="AF646" s="31"/>
      <c r="AG646" s="31"/>
      <c r="AH646" s="31"/>
      <c r="AI646" s="31"/>
      <c r="AJ646" s="31"/>
      <c r="AK646" s="31"/>
      <c r="AL646" s="31"/>
      <c r="AM646" s="31"/>
      <c r="AN646" s="31"/>
      <c r="AO646" s="31"/>
      <c r="AP646" s="31"/>
      <c r="AQ646" s="42"/>
      <c r="AR646" s="42"/>
      <c r="AS646" s="42"/>
      <c r="AT646" s="42"/>
      <c r="AU646" s="42"/>
      <c r="AV646" s="42"/>
      <c r="AW646" s="42"/>
      <c r="AX646" s="42"/>
      <c r="AY646" s="42"/>
      <c r="AZ646" s="42"/>
      <c r="BA646" s="42"/>
      <c r="BB646" s="42"/>
      <c r="BC646" s="42"/>
      <c r="BD646" s="42"/>
      <c r="BE646" s="42"/>
      <c r="BF646" s="42"/>
      <c r="BG646" s="42"/>
      <c r="BH646" s="42"/>
      <c r="BI646" s="42"/>
      <c r="BJ646" s="42"/>
      <c r="BK646" s="42"/>
      <c r="BL646" s="42"/>
      <c r="BM646" s="42"/>
      <c r="BN646" s="42"/>
      <c r="BO646" s="42"/>
      <c r="BP646" s="42"/>
      <c r="BQ646" s="42"/>
      <c r="BR646" s="42"/>
      <c r="BS646" s="42"/>
      <c r="BT646" s="42"/>
      <c r="BU646" s="42"/>
      <c r="BV646" s="42"/>
      <c r="BW646" s="42"/>
      <c r="BX646" s="42"/>
      <c r="BY646" s="42"/>
      <c r="BZ646" s="42"/>
      <c r="CA646" s="42"/>
      <c r="CB646" s="42"/>
      <c r="CC646" s="42"/>
      <c r="CD646" s="42"/>
      <c r="CE646" s="42"/>
      <c r="CF646" s="42"/>
      <c r="CG646" s="42"/>
      <c r="CH646" s="42"/>
      <c r="CI646" s="42"/>
      <c r="CJ646" s="42"/>
      <c r="CK646" s="42"/>
      <c r="CL646" s="42"/>
      <c r="CM646" s="42"/>
      <c r="CN646" s="42"/>
      <c r="CO646" s="42"/>
      <c r="CP646" s="42"/>
      <c r="CQ646" s="42"/>
      <c r="CR646" s="42"/>
      <c r="CS646" s="42"/>
      <c r="CT646" s="42"/>
      <c r="CU646" s="42"/>
      <c r="CV646" s="42"/>
      <c r="CW646" s="42"/>
      <c r="CX646" s="42"/>
      <c r="CY646" s="42"/>
      <c r="CZ646" s="42"/>
      <c r="DA646" s="42"/>
      <c r="DB646" s="42"/>
      <c r="DC646" s="42"/>
      <c r="DD646" s="42"/>
      <c r="DE646" s="42"/>
      <c r="DF646" s="42"/>
      <c r="DG646" s="42"/>
      <c r="DH646" s="42"/>
      <c r="DI646" s="42"/>
      <c r="DJ646" s="42"/>
      <c r="DK646" s="42"/>
      <c r="DL646" s="42"/>
      <c r="DM646" s="42"/>
      <c r="DN646" s="42"/>
      <c r="DO646" s="42"/>
      <c r="DP646" s="42"/>
      <c r="DQ646" s="42"/>
      <c r="DR646" s="42"/>
      <c r="DS646" s="42"/>
      <c r="DT646" s="42"/>
      <c r="DU646" s="42"/>
      <c r="DV646" s="42"/>
      <c r="DW646" s="42"/>
      <c r="DX646" s="42"/>
      <c r="DY646" s="42"/>
      <c r="DZ646" s="42"/>
      <c r="EA646" s="42"/>
      <c r="EB646" s="42"/>
      <c r="EC646" s="42"/>
      <c r="ED646" s="42"/>
      <c r="EE646" s="42"/>
      <c r="EF646" s="42"/>
      <c r="EG646" s="42"/>
      <c r="EH646" s="42"/>
      <c r="EI646" s="42"/>
      <c r="EJ646" s="42"/>
      <c r="EK646" s="42"/>
      <c r="EL646" s="42"/>
      <c r="EM646" s="42"/>
      <c r="EN646" s="42"/>
      <c r="EO646" s="42"/>
      <c r="EP646" s="42"/>
      <c r="EQ646" s="42"/>
      <c r="ER646" s="42"/>
      <c r="ES646" s="42"/>
      <c r="ET646" s="42"/>
      <c r="EU646" s="42"/>
      <c r="EV646" s="42"/>
      <c r="EW646" s="42"/>
      <c r="EX646" s="42"/>
      <c r="EY646" s="42"/>
      <c r="EZ646" s="42"/>
      <c r="FA646" s="42"/>
      <c r="FB646" s="42"/>
      <c r="FC646" s="42"/>
      <c r="FD646" s="42"/>
      <c r="FE646" s="42"/>
      <c r="FF646" s="42"/>
      <c r="FG646" s="42"/>
      <c r="FH646" s="42"/>
      <c r="FI646" s="42"/>
      <c r="FJ646" s="42"/>
      <c r="FK646" s="42"/>
      <c r="FL646" s="42"/>
      <c r="FM646" s="42"/>
      <c r="FN646" s="42"/>
      <c r="FO646" s="42"/>
      <c r="FP646" s="42"/>
      <c r="FQ646" s="42"/>
      <c r="FR646" s="42"/>
      <c r="FS646" s="42"/>
      <c r="FT646" s="42"/>
      <c r="FU646" s="42"/>
      <c r="FV646" s="42"/>
      <c r="FW646" s="42"/>
      <c r="FX646" s="42"/>
      <c r="FY646" s="42"/>
      <c r="FZ646" s="42"/>
      <c r="GA646" s="42"/>
      <c r="GB646" s="42"/>
      <c r="GC646" s="42"/>
      <c r="GD646" s="42"/>
      <c r="GE646" s="42"/>
      <c r="GF646" s="42"/>
      <c r="GG646" s="42"/>
      <c r="GH646" s="42"/>
      <c r="GI646" s="42"/>
      <c r="GJ646" s="42"/>
      <c r="GK646" s="42"/>
      <c r="GL646" s="42"/>
      <c r="GM646" s="42"/>
      <c r="GN646" s="42"/>
      <c r="GO646" s="42"/>
      <c r="GP646" s="42"/>
      <c r="GQ646" s="42"/>
      <c r="GR646" s="42"/>
      <c r="GS646" s="42"/>
      <c r="GT646" s="42"/>
      <c r="GU646" s="42"/>
      <c r="GV646" s="42"/>
      <c r="GW646" s="42"/>
      <c r="GX646" s="42"/>
      <c r="GY646" s="42"/>
      <c r="GZ646" s="42"/>
      <c r="HA646" s="42"/>
      <c r="HB646" s="42"/>
      <c r="HC646" s="42"/>
      <c r="HD646" s="42"/>
      <c r="HE646" s="42"/>
      <c r="HF646" s="42"/>
      <c r="HG646" s="42"/>
      <c r="HH646" s="42"/>
      <c r="HI646" s="42"/>
      <c r="HJ646" s="42"/>
      <c r="HK646" s="42"/>
      <c r="HL646" s="42"/>
      <c r="HM646" s="42"/>
      <c r="HN646" s="42"/>
      <c r="HO646" s="42"/>
      <c r="HP646" s="42"/>
      <c r="HQ646" s="42"/>
      <c r="HR646" s="42"/>
      <c r="HS646" s="42"/>
      <c r="HT646" s="42"/>
      <c r="HU646" s="42"/>
      <c r="HV646" s="42"/>
      <c r="HW646" s="42"/>
      <c r="HX646" s="42"/>
      <c r="HY646" s="42"/>
      <c r="HZ646" s="42"/>
      <c r="IA646" s="42"/>
      <c r="IB646" s="42"/>
      <c r="IC646" s="42"/>
      <c r="ID646" s="42"/>
      <c r="IE646" s="42"/>
      <c r="IF646" s="42"/>
      <c r="IG646" s="42"/>
      <c r="IH646" s="42"/>
      <c r="II646" s="42"/>
      <c r="IJ646" s="42"/>
      <c r="IK646" s="42"/>
      <c r="IL646" s="42"/>
      <c r="IM646" s="42"/>
      <c r="IN646" s="42"/>
      <c r="IO646" s="42"/>
      <c r="IP646" s="42"/>
      <c r="IQ646" s="42"/>
      <c r="IR646" s="42"/>
      <c r="IS646" s="42"/>
      <c r="IT646" s="42"/>
    </row>
    <row r="647" spans="1:254" s="27" customFormat="1" x14ac:dyDescent="0.2">
      <c r="A647" s="22" t="s">
        <v>13</v>
      </c>
      <c r="B647" s="45">
        <v>0.66</v>
      </c>
      <c r="C647" s="79">
        <f t="shared" si="20"/>
        <v>-5.4357354216964557</v>
      </c>
      <c r="D647" s="80" t="e">
        <f t="shared" si="21"/>
        <v>#DIV/0!</v>
      </c>
      <c r="E647" s="31">
        <v>-5.4357354216964557</v>
      </c>
      <c r="F647" s="31"/>
      <c r="G647" s="31"/>
      <c r="H647" s="31"/>
      <c r="I647" s="31"/>
      <c r="J647" s="31"/>
      <c r="K647" s="31"/>
      <c r="L647" s="31"/>
      <c r="M647" s="31"/>
      <c r="N647" s="31"/>
      <c r="O647" s="31"/>
      <c r="P647" s="31"/>
      <c r="Q647" s="31"/>
      <c r="R647" s="31"/>
      <c r="S647" s="31"/>
      <c r="T647" s="31"/>
      <c r="U647" s="31"/>
      <c r="V647" s="31"/>
      <c r="W647" s="31"/>
      <c r="X647" s="31"/>
      <c r="Y647" s="31"/>
      <c r="Z647" s="31"/>
      <c r="AA647" s="31"/>
      <c r="AB647" s="31"/>
      <c r="AC647" s="31"/>
      <c r="AD647" s="31"/>
      <c r="AE647" s="31"/>
      <c r="AF647" s="31"/>
      <c r="AG647" s="31"/>
      <c r="AH647" s="31"/>
      <c r="AI647" s="31"/>
      <c r="AJ647" s="31"/>
      <c r="AK647" s="31"/>
      <c r="AL647" s="31"/>
      <c r="AM647" s="31"/>
      <c r="AN647" s="31"/>
      <c r="AO647" s="31"/>
      <c r="AP647" s="31"/>
      <c r="AQ647" s="42"/>
      <c r="AR647" s="42"/>
      <c r="AS647" s="42"/>
      <c r="AT647" s="42"/>
      <c r="AU647" s="42"/>
      <c r="AV647" s="42"/>
      <c r="AW647" s="42"/>
      <c r="AX647" s="42"/>
      <c r="AY647" s="42"/>
      <c r="AZ647" s="42"/>
      <c r="BA647" s="42"/>
      <c r="BB647" s="42"/>
      <c r="BC647" s="42"/>
      <c r="BD647" s="42"/>
      <c r="BE647" s="42"/>
      <c r="BF647" s="42"/>
      <c r="BG647" s="42"/>
      <c r="BH647" s="42"/>
      <c r="BI647" s="42"/>
      <c r="BJ647" s="42"/>
      <c r="BK647" s="42"/>
      <c r="BL647" s="42"/>
      <c r="BM647" s="42"/>
      <c r="BN647" s="42"/>
      <c r="BO647" s="42"/>
      <c r="BP647" s="42"/>
      <c r="BQ647" s="42"/>
      <c r="BR647" s="42"/>
      <c r="BS647" s="42"/>
      <c r="BT647" s="42"/>
      <c r="BU647" s="42"/>
      <c r="BV647" s="42"/>
      <c r="BW647" s="42"/>
      <c r="BX647" s="42"/>
      <c r="BY647" s="42"/>
      <c r="BZ647" s="42"/>
      <c r="CA647" s="42"/>
      <c r="CB647" s="42"/>
      <c r="CC647" s="42"/>
      <c r="CD647" s="42"/>
      <c r="CE647" s="42"/>
      <c r="CF647" s="42"/>
      <c r="CG647" s="42"/>
      <c r="CH647" s="42"/>
      <c r="CI647" s="42"/>
      <c r="CJ647" s="42"/>
      <c r="CK647" s="42"/>
      <c r="CL647" s="42"/>
      <c r="CM647" s="42"/>
      <c r="CN647" s="42"/>
      <c r="CO647" s="42"/>
      <c r="CP647" s="42"/>
      <c r="CQ647" s="42"/>
      <c r="CR647" s="42"/>
      <c r="CS647" s="42"/>
      <c r="CT647" s="42"/>
      <c r="CU647" s="42"/>
      <c r="CV647" s="42"/>
      <c r="CW647" s="42"/>
      <c r="CX647" s="42"/>
      <c r="CY647" s="42"/>
      <c r="CZ647" s="42"/>
      <c r="DA647" s="42"/>
      <c r="DB647" s="42"/>
      <c r="DC647" s="42"/>
      <c r="DD647" s="42"/>
      <c r="DE647" s="42"/>
      <c r="DF647" s="42"/>
      <c r="DG647" s="42"/>
      <c r="DH647" s="42"/>
      <c r="DI647" s="42"/>
      <c r="DJ647" s="42"/>
      <c r="DK647" s="42"/>
      <c r="DL647" s="42"/>
      <c r="DM647" s="42"/>
      <c r="DN647" s="42"/>
      <c r="DO647" s="42"/>
      <c r="DP647" s="42"/>
      <c r="DQ647" s="42"/>
      <c r="DR647" s="42"/>
      <c r="DS647" s="42"/>
      <c r="DT647" s="42"/>
      <c r="DU647" s="42"/>
      <c r="DV647" s="42"/>
      <c r="DW647" s="42"/>
      <c r="DX647" s="42"/>
      <c r="DY647" s="42"/>
      <c r="DZ647" s="42"/>
      <c r="EA647" s="42"/>
      <c r="EB647" s="42"/>
      <c r="EC647" s="42"/>
      <c r="ED647" s="42"/>
      <c r="EE647" s="42"/>
      <c r="EF647" s="42"/>
      <c r="EG647" s="42"/>
      <c r="EH647" s="42"/>
      <c r="EI647" s="42"/>
      <c r="EJ647" s="42"/>
      <c r="EK647" s="42"/>
      <c r="EL647" s="42"/>
      <c r="EM647" s="42"/>
      <c r="EN647" s="42"/>
      <c r="EO647" s="42"/>
      <c r="EP647" s="42"/>
      <c r="EQ647" s="42"/>
      <c r="ER647" s="42"/>
      <c r="ES647" s="42"/>
      <c r="ET647" s="42"/>
      <c r="EU647" s="42"/>
      <c r="EV647" s="42"/>
      <c r="EW647" s="42"/>
      <c r="EX647" s="42"/>
      <c r="EY647" s="42"/>
      <c r="EZ647" s="42"/>
      <c r="FA647" s="42"/>
      <c r="FB647" s="42"/>
      <c r="FC647" s="42"/>
      <c r="FD647" s="42"/>
      <c r="FE647" s="42"/>
      <c r="FF647" s="42"/>
      <c r="FG647" s="42"/>
      <c r="FH647" s="42"/>
      <c r="FI647" s="42"/>
      <c r="FJ647" s="42"/>
      <c r="FK647" s="42"/>
      <c r="FL647" s="42"/>
      <c r="FM647" s="42"/>
      <c r="FN647" s="42"/>
      <c r="FO647" s="42"/>
      <c r="FP647" s="42"/>
      <c r="FQ647" s="42"/>
      <c r="FR647" s="42"/>
      <c r="FS647" s="42"/>
      <c r="FT647" s="42"/>
      <c r="FU647" s="42"/>
      <c r="FV647" s="42"/>
      <c r="FW647" s="42"/>
      <c r="FX647" s="42"/>
      <c r="FY647" s="42"/>
      <c r="FZ647" s="42"/>
      <c r="GA647" s="42"/>
      <c r="GB647" s="42"/>
      <c r="GC647" s="42"/>
      <c r="GD647" s="42"/>
      <c r="GE647" s="42"/>
      <c r="GF647" s="42"/>
      <c r="GG647" s="42"/>
      <c r="GH647" s="42"/>
      <c r="GI647" s="42"/>
      <c r="GJ647" s="42"/>
      <c r="GK647" s="42"/>
      <c r="GL647" s="42"/>
      <c r="GM647" s="42"/>
      <c r="GN647" s="42"/>
      <c r="GO647" s="42"/>
      <c r="GP647" s="42"/>
      <c r="GQ647" s="42"/>
      <c r="GR647" s="42"/>
      <c r="GS647" s="42"/>
      <c r="GT647" s="42"/>
      <c r="GU647" s="42"/>
      <c r="GV647" s="42"/>
      <c r="GW647" s="42"/>
      <c r="GX647" s="42"/>
      <c r="GY647" s="42"/>
      <c r="GZ647" s="42"/>
      <c r="HA647" s="42"/>
      <c r="HB647" s="42"/>
      <c r="HC647" s="42"/>
      <c r="HD647" s="42"/>
      <c r="HE647" s="42"/>
      <c r="HF647" s="42"/>
      <c r="HG647" s="42"/>
      <c r="HH647" s="42"/>
      <c r="HI647" s="42"/>
      <c r="HJ647" s="42"/>
      <c r="HK647" s="42"/>
      <c r="HL647" s="42"/>
      <c r="HM647" s="42"/>
      <c r="HN647" s="42"/>
      <c r="HO647" s="42"/>
      <c r="HP647" s="42"/>
      <c r="HQ647" s="42"/>
      <c r="HR647" s="42"/>
      <c r="HS647" s="42"/>
      <c r="HT647" s="42"/>
      <c r="HU647" s="42"/>
      <c r="HV647" s="42"/>
      <c r="HW647" s="42"/>
      <c r="HX647" s="42"/>
      <c r="HY647" s="42"/>
      <c r="HZ647" s="42"/>
      <c r="IA647" s="42"/>
      <c r="IB647" s="42"/>
      <c r="IC647" s="42"/>
      <c r="ID647" s="42"/>
      <c r="IE647" s="42"/>
      <c r="IF647" s="42"/>
      <c r="IG647" s="42"/>
      <c r="IH647" s="42"/>
      <c r="II647" s="42"/>
      <c r="IJ647" s="42"/>
      <c r="IK647" s="42"/>
      <c r="IL647" s="42"/>
      <c r="IM647" s="42"/>
      <c r="IN647" s="42"/>
      <c r="IO647" s="42"/>
      <c r="IP647" s="42"/>
      <c r="IQ647" s="42"/>
      <c r="IR647" s="42"/>
      <c r="IS647" s="42"/>
      <c r="IT647" s="42"/>
    </row>
    <row r="648" spans="1:254" s="27" customFormat="1" x14ac:dyDescent="0.2">
      <c r="A648" s="22" t="s">
        <v>13</v>
      </c>
      <c r="B648" s="45">
        <v>0.68</v>
      </c>
      <c r="C648" s="79">
        <f t="shared" si="20"/>
        <v>-0.91435918921629367</v>
      </c>
      <c r="D648" s="80" t="e">
        <f t="shared" si="21"/>
        <v>#DIV/0!</v>
      </c>
      <c r="E648" s="31">
        <v>-0.91435918921629367</v>
      </c>
      <c r="F648" s="31"/>
      <c r="G648" s="31"/>
      <c r="H648" s="31"/>
      <c r="I648" s="31"/>
      <c r="J648" s="31"/>
      <c r="K648" s="31"/>
      <c r="L648" s="31"/>
      <c r="M648" s="31"/>
      <c r="N648" s="31"/>
      <c r="O648" s="31"/>
      <c r="P648" s="31"/>
      <c r="Q648" s="31"/>
      <c r="R648" s="31"/>
      <c r="S648" s="31"/>
      <c r="T648" s="31"/>
      <c r="U648" s="31"/>
      <c r="V648" s="31"/>
      <c r="W648" s="31"/>
      <c r="X648" s="31"/>
      <c r="Y648" s="31"/>
      <c r="Z648" s="31"/>
      <c r="AA648" s="31"/>
      <c r="AB648" s="31"/>
      <c r="AC648" s="31"/>
      <c r="AD648" s="31"/>
      <c r="AE648" s="31"/>
      <c r="AF648" s="31"/>
      <c r="AG648" s="31"/>
      <c r="AH648" s="31"/>
      <c r="AI648" s="31"/>
      <c r="AJ648" s="31"/>
      <c r="AK648" s="31"/>
      <c r="AL648" s="31"/>
      <c r="AM648" s="31"/>
      <c r="AN648" s="31"/>
      <c r="AO648" s="31"/>
      <c r="AP648" s="31"/>
      <c r="AQ648" s="42"/>
      <c r="AR648" s="42"/>
      <c r="AS648" s="42"/>
      <c r="AT648" s="42"/>
      <c r="AU648" s="42"/>
      <c r="AV648" s="42"/>
      <c r="AW648" s="42"/>
      <c r="AX648" s="42"/>
      <c r="AY648" s="42"/>
      <c r="AZ648" s="42"/>
      <c r="BA648" s="42"/>
      <c r="BB648" s="42"/>
      <c r="BC648" s="42"/>
      <c r="BD648" s="42"/>
      <c r="BE648" s="42"/>
      <c r="BF648" s="42"/>
      <c r="BG648" s="42"/>
      <c r="BH648" s="42"/>
      <c r="BI648" s="42"/>
      <c r="BJ648" s="42"/>
      <c r="BK648" s="42"/>
      <c r="BL648" s="42"/>
      <c r="BM648" s="42"/>
      <c r="BN648" s="42"/>
      <c r="BO648" s="42"/>
      <c r="BP648" s="42"/>
      <c r="BQ648" s="42"/>
      <c r="BR648" s="42"/>
      <c r="BS648" s="42"/>
      <c r="BT648" s="42"/>
      <c r="BU648" s="42"/>
      <c r="BV648" s="42"/>
      <c r="BW648" s="42"/>
      <c r="BX648" s="42"/>
      <c r="BY648" s="42"/>
      <c r="BZ648" s="42"/>
      <c r="CA648" s="42"/>
      <c r="CB648" s="42"/>
      <c r="CC648" s="42"/>
      <c r="CD648" s="42"/>
      <c r="CE648" s="42"/>
      <c r="CF648" s="42"/>
      <c r="CG648" s="42"/>
      <c r="CH648" s="42"/>
      <c r="CI648" s="42"/>
      <c r="CJ648" s="42"/>
      <c r="CK648" s="42"/>
      <c r="CL648" s="42"/>
      <c r="CM648" s="42"/>
      <c r="CN648" s="42"/>
      <c r="CO648" s="42"/>
      <c r="CP648" s="42"/>
      <c r="CQ648" s="42"/>
      <c r="CR648" s="42"/>
      <c r="CS648" s="42"/>
      <c r="CT648" s="42"/>
      <c r="CU648" s="42"/>
      <c r="CV648" s="42"/>
      <c r="CW648" s="42"/>
      <c r="CX648" s="42"/>
      <c r="CY648" s="42"/>
      <c r="CZ648" s="42"/>
      <c r="DA648" s="42"/>
      <c r="DB648" s="42"/>
      <c r="DC648" s="42"/>
      <c r="DD648" s="42"/>
      <c r="DE648" s="42"/>
      <c r="DF648" s="42"/>
      <c r="DG648" s="42"/>
      <c r="DH648" s="42"/>
      <c r="DI648" s="42"/>
      <c r="DJ648" s="42"/>
      <c r="DK648" s="42"/>
      <c r="DL648" s="42"/>
      <c r="DM648" s="42"/>
      <c r="DN648" s="42"/>
      <c r="DO648" s="42"/>
      <c r="DP648" s="42"/>
      <c r="DQ648" s="42"/>
      <c r="DR648" s="42"/>
      <c r="DS648" s="42"/>
      <c r="DT648" s="42"/>
      <c r="DU648" s="42"/>
      <c r="DV648" s="42"/>
      <c r="DW648" s="42"/>
      <c r="DX648" s="42"/>
      <c r="DY648" s="42"/>
      <c r="DZ648" s="42"/>
      <c r="EA648" s="42"/>
      <c r="EB648" s="42"/>
      <c r="EC648" s="42"/>
      <c r="ED648" s="42"/>
      <c r="EE648" s="42"/>
      <c r="EF648" s="42"/>
      <c r="EG648" s="42"/>
      <c r="EH648" s="42"/>
      <c r="EI648" s="42"/>
      <c r="EJ648" s="42"/>
      <c r="EK648" s="42"/>
      <c r="EL648" s="42"/>
      <c r="EM648" s="42"/>
      <c r="EN648" s="42"/>
      <c r="EO648" s="42"/>
      <c r="EP648" s="42"/>
      <c r="EQ648" s="42"/>
      <c r="ER648" s="42"/>
      <c r="ES648" s="42"/>
      <c r="ET648" s="42"/>
      <c r="EU648" s="42"/>
      <c r="EV648" s="42"/>
      <c r="EW648" s="42"/>
      <c r="EX648" s="42"/>
      <c r="EY648" s="42"/>
      <c r="EZ648" s="42"/>
      <c r="FA648" s="42"/>
      <c r="FB648" s="42"/>
      <c r="FC648" s="42"/>
      <c r="FD648" s="42"/>
      <c r="FE648" s="42"/>
      <c r="FF648" s="42"/>
      <c r="FG648" s="42"/>
      <c r="FH648" s="42"/>
      <c r="FI648" s="42"/>
      <c r="FJ648" s="42"/>
      <c r="FK648" s="42"/>
      <c r="FL648" s="42"/>
      <c r="FM648" s="42"/>
      <c r="FN648" s="42"/>
      <c r="FO648" s="42"/>
      <c r="FP648" s="42"/>
      <c r="FQ648" s="42"/>
      <c r="FR648" s="42"/>
      <c r="FS648" s="42"/>
      <c r="FT648" s="42"/>
      <c r="FU648" s="42"/>
      <c r="FV648" s="42"/>
      <c r="FW648" s="42"/>
      <c r="FX648" s="42"/>
      <c r="FY648" s="42"/>
      <c r="FZ648" s="42"/>
      <c r="GA648" s="42"/>
      <c r="GB648" s="42"/>
      <c r="GC648" s="42"/>
      <c r="GD648" s="42"/>
      <c r="GE648" s="42"/>
      <c r="GF648" s="42"/>
      <c r="GG648" s="42"/>
      <c r="GH648" s="42"/>
      <c r="GI648" s="42"/>
      <c r="GJ648" s="42"/>
      <c r="GK648" s="42"/>
      <c r="GL648" s="42"/>
      <c r="GM648" s="42"/>
      <c r="GN648" s="42"/>
      <c r="GO648" s="42"/>
      <c r="GP648" s="42"/>
      <c r="GQ648" s="42"/>
      <c r="GR648" s="42"/>
      <c r="GS648" s="42"/>
      <c r="GT648" s="42"/>
      <c r="GU648" s="42"/>
      <c r="GV648" s="42"/>
      <c r="GW648" s="42"/>
      <c r="GX648" s="42"/>
      <c r="GY648" s="42"/>
      <c r="GZ648" s="42"/>
      <c r="HA648" s="42"/>
      <c r="HB648" s="42"/>
      <c r="HC648" s="42"/>
      <c r="HD648" s="42"/>
      <c r="HE648" s="42"/>
      <c r="HF648" s="42"/>
      <c r="HG648" s="42"/>
      <c r="HH648" s="42"/>
      <c r="HI648" s="42"/>
      <c r="HJ648" s="42"/>
      <c r="HK648" s="42"/>
      <c r="HL648" s="42"/>
      <c r="HM648" s="42"/>
      <c r="HN648" s="42"/>
      <c r="HO648" s="42"/>
      <c r="HP648" s="42"/>
      <c r="HQ648" s="42"/>
      <c r="HR648" s="42"/>
      <c r="HS648" s="42"/>
      <c r="HT648" s="42"/>
      <c r="HU648" s="42"/>
      <c r="HV648" s="42"/>
      <c r="HW648" s="42"/>
      <c r="HX648" s="42"/>
      <c r="HY648" s="42"/>
      <c r="HZ648" s="42"/>
      <c r="IA648" s="42"/>
      <c r="IB648" s="42"/>
      <c r="IC648" s="42"/>
      <c r="ID648" s="42"/>
      <c r="IE648" s="42"/>
      <c r="IF648" s="42"/>
      <c r="IG648" s="42"/>
      <c r="IH648" s="42"/>
      <c r="II648" s="42"/>
      <c r="IJ648" s="42"/>
      <c r="IK648" s="42"/>
      <c r="IL648" s="42"/>
      <c r="IM648" s="42"/>
      <c r="IN648" s="42"/>
      <c r="IO648" s="42"/>
      <c r="IP648" s="42"/>
      <c r="IQ648" s="42"/>
      <c r="IR648" s="42"/>
      <c r="IS648" s="42"/>
      <c r="IT648" s="42"/>
    </row>
    <row r="649" spans="1:254" s="27" customFormat="1" x14ac:dyDescent="0.2">
      <c r="A649" s="22" t="s">
        <v>13</v>
      </c>
      <c r="B649" s="45">
        <v>0.7</v>
      </c>
      <c r="C649" s="79">
        <f t="shared" si="20"/>
        <v>3.5287519217349108</v>
      </c>
      <c r="D649" s="80" t="e">
        <f t="shared" si="21"/>
        <v>#DIV/0!</v>
      </c>
      <c r="E649" s="31">
        <v>3.5287519217349108</v>
      </c>
      <c r="F649" s="31"/>
      <c r="G649" s="31"/>
      <c r="H649" s="31"/>
      <c r="I649" s="31"/>
      <c r="J649" s="31"/>
      <c r="K649" s="31"/>
      <c r="L649" s="31"/>
      <c r="M649" s="31"/>
      <c r="N649" s="31"/>
      <c r="O649" s="31"/>
      <c r="P649" s="31"/>
      <c r="Q649" s="31"/>
      <c r="R649" s="31"/>
      <c r="S649" s="31"/>
      <c r="T649" s="31"/>
      <c r="U649" s="31"/>
      <c r="V649" s="31"/>
      <c r="W649" s="31"/>
      <c r="X649" s="31"/>
      <c r="Y649" s="31"/>
      <c r="Z649" s="31"/>
      <c r="AA649" s="31"/>
      <c r="AB649" s="31"/>
      <c r="AC649" s="31"/>
      <c r="AD649" s="31"/>
      <c r="AE649" s="31"/>
      <c r="AF649" s="31"/>
      <c r="AG649" s="31"/>
      <c r="AH649" s="31"/>
      <c r="AI649" s="31"/>
      <c r="AJ649" s="31"/>
      <c r="AK649" s="31"/>
      <c r="AL649" s="31"/>
      <c r="AM649" s="31"/>
      <c r="AN649" s="31"/>
      <c r="AO649" s="31"/>
      <c r="AP649" s="31"/>
      <c r="AQ649" s="42"/>
      <c r="AR649" s="42"/>
      <c r="AS649" s="42"/>
      <c r="AT649" s="42"/>
      <c r="AU649" s="42"/>
      <c r="AV649" s="42"/>
      <c r="AW649" s="42"/>
      <c r="AX649" s="42"/>
      <c r="AY649" s="42"/>
      <c r="AZ649" s="42"/>
      <c r="BA649" s="42"/>
      <c r="BB649" s="42"/>
      <c r="BC649" s="42"/>
      <c r="BD649" s="42"/>
      <c r="BE649" s="42"/>
      <c r="BF649" s="42"/>
      <c r="BG649" s="42"/>
      <c r="BH649" s="42"/>
      <c r="BI649" s="42"/>
      <c r="BJ649" s="42"/>
      <c r="BK649" s="42"/>
      <c r="BL649" s="42"/>
      <c r="BM649" s="42"/>
      <c r="BN649" s="42"/>
      <c r="BO649" s="42"/>
      <c r="BP649" s="42"/>
      <c r="BQ649" s="42"/>
      <c r="BR649" s="42"/>
      <c r="BS649" s="42"/>
      <c r="BT649" s="42"/>
      <c r="BU649" s="42"/>
      <c r="BV649" s="42"/>
      <c r="BW649" s="42"/>
      <c r="BX649" s="42"/>
      <c r="BY649" s="42"/>
      <c r="BZ649" s="42"/>
      <c r="CA649" s="42"/>
      <c r="CB649" s="42"/>
      <c r="CC649" s="42"/>
      <c r="CD649" s="42"/>
      <c r="CE649" s="42"/>
      <c r="CF649" s="42"/>
      <c r="CG649" s="42"/>
      <c r="CH649" s="42"/>
      <c r="CI649" s="42"/>
      <c r="CJ649" s="42"/>
      <c r="CK649" s="42"/>
      <c r="CL649" s="42"/>
      <c r="CM649" s="42"/>
      <c r="CN649" s="42"/>
      <c r="CO649" s="42"/>
      <c r="CP649" s="42"/>
      <c r="CQ649" s="42"/>
      <c r="CR649" s="42"/>
      <c r="CS649" s="42"/>
      <c r="CT649" s="42"/>
      <c r="CU649" s="42"/>
      <c r="CV649" s="42"/>
      <c r="CW649" s="42"/>
      <c r="CX649" s="42"/>
      <c r="CY649" s="42"/>
      <c r="CZ649" s="42"/>
      <c r="DA649" s="42"/>
      <c r="DB649" s="42"/>
      <c r="DC649" s="42"/>
      <c r="DD649" s="42"/>
      <c r="DE649" s="42"/>
      <c r="DF649" s="42"/>
      <c r="DG649" s="42"/>
      <c r="DH649" s="42"/>
      <c r="DI649" s="42"/>
      <c r="DJ649" s="42"/>
      <c r="DK649" s="42"/>
      <c r="DL649" s="42"/>
      <c r="DM649" s="42"/>
      <c r="DN649" s="42"/>
      <c r="DO649" s="42"/>
      <c r="DP649" s="42"/>
      <c r="DQ649" s="42"/>
      <c r="DR649" s="42"/>
      <c r="DS649" s="42"/>
      <c r="DT649" s="42"/>
      <c r="DU649" s="42"/>
      <c r="DV649" s="42"/>
      <c r="DW649" s="42"/>
      <c r="DX649" s="42"/>
      <c r="DY649" s="42"/>
      <c r="DZ649" s="42"/>
      <c r="EA649" s="42"/>
      <c r="EB649" s="42"/>
      <c r="EC649" s="42"/>
      <c r="ED649" s="42"/>
      <c r="EE649" s="42"/>
      <c r="EF649" s="42"/>
      <c r="EG649" s="42"/>
      <c r="EH649" s="42"/>
      <c r="EI649" s="42"/>
      <c r="EJ649" s="42"/>
      <c r="EK649" s="42"/>
      <c r="EL649" s="42"/>
      <c r="EM649" s="42"/>
      <c r="EN649" s="42"/>
      <c r="EO649" s="42"/>
      <c r="EP649" s="42"/>
      <c r="EQ649" s="42"/>
      <c r="ER649" s="42"/>
      <c r="ES649" s="42"/>
      <c r="ET649" s="42"/>
      <c r="EU649" s="42"/>
      <c r="EV649" s="42"/>
      <c r="EW649" s="42"/>
      <c r="EX649" s="42"/>
      <c r="EY649" s="42"/>
      <c r="EZ649" s="42"/>
      <c r="FA649" s="42"/>
      <c r="FB649" s="42"/>
      <c r="FC649" s="42"/>
      <c r="FD649" s="42"/>
      <c r="FE649" s="42"/>
      <c r="FF649" s="42"/>
      <c r="FG649" s="42"/>
      <c r="FH649" s="42"/>
      <c r="FI649" s="42"/>
      <c r="FJ649" s="42"/>
      <c r="FK649" s="42"/>
      <c r="FL649" s="42"/>
      <c r="FM649" s="42"/>
      <c r="FN649" s="42"/>
      <c r="FO649" s="42"/>
      <c r="FP649" s="42"/>
      <c r="FQ649" s="42"/>
      <c r="FR649" s="42"/>
      <c r="FS649" s="42"/>
      <c r="FT649" s="42"/>
      <c r="FU649" s="42"/>
      <c r="FV649" s="42"/>
      <c r="FW649" s="42"/>
      <c r="FX649" s="42"/>
      <c r="FY649" s="42"/>
      <c r="FZ649" s="42"/>
      <c r="GA649" s="42"/>
      <c r="GB649" s="42"/>
      <c r="GC649" s="42"/>
      <c r="GD649" s="42"/>
      <c r="GE649" s="42"/>
      <c r="GF649" s="42"/>
      <c r="GG649" s="42"/>
      <c r="GH649" s="42"/>
      <c r="GI649" s="42"/>
      <c r="GJ649" s="42"/>
      <c r="GK649" s="42"/>
      <c r="GL649" s="42"/>
      <c r="GM649" s="42"/>
      <c r="GN649" s="42"/>
      <c r="GO649" s="42"/>
      <c r="GP649" s="42"/>
      <c r="GQ649" s="42"/>
      <c r="GR649" s="42"/>
      <c r="GS649" s="42"/>
      <c r="GT649" s="42"/>
      <c r="GU649" s="42"/>
      <c r="GV649" s="42"/>
      <c r="GW649" s="42"/>
      <c r="GX649" s="42"/>
      <c r="GY649" s="42"/>
      <c r="GZ649" s="42"/>
      <c r="HA649" s="42"/>
      <c r="HB649" s="42"/>
      <c r="HC649" s="42"/>
      <c r="HD649" s="42"/>
      <c r="HE649" s="42"/>
      <c r="HF649" s="42"/>
      <c r="HG649" s="42"/>
      <c r="HH649" s="42"/>
      <c r="HI649" s="42"/>
      <c r="HJ649" s="42"/>
      <c r="HK649" s="42"/>
      <c r="HL649" s="42"/>
      <c r="HM649" s="42"/>
      <c r="HN649" s="42"/>
      <c r="HO649" s="42"/>
      <c r="HP649" s="42"/>
      <c r="HQ649" s="42"/>
      <c r="HR649" s="42"/>
      <c r="HS649" s="42"/>
      <c r="HT649" s="42"/>
      <c r="HU649" s="42"/>
      <c r="HV649" s="42"/>
      <c r="HW649" s="42"/>
      <c r="HX649" s="42"/>
      <c r="HY649" s="42"/>
      <c r="HZ649" s="42"/>
      <c r="IA649" s="42"/>
      <c r="IB649" s="42"/>
      <c r="IC649" s="42"/>
      <c r="ID649" s="42"/>
      <c r="IE649" s="42"/>
      <c r="IF649" s="42"/>
      <c r="IG649" s="42"/>
      <c r="IH649" s="42"/>
      <c r="II649" s="42"/>
      <c r="IJ649" s="42"/>
      <c r="IK649" s="42"/>
      <c r="IL649" s="42"/>
      <c r="IM649" s="42"/>
      <c r="IN649" s="42"/>
      <c r="IO649" s="42"/>
      <c r="IP649" s="42"/>
      <c r="IQ649" s="42"/>
      <c r="IR649" s="42"/>
      <c r="IS649" s="42"/>
      <c r="IT649" s="42"/>
    </row>
    <row r="650" spans="1:254" s="27" customFormat="1" x14ac:dyDescent="0.2">
      <c r="A650" s="22" t="s">
        <v>13</v>
      </c>
      <c r="B650" s="45">
        <v>0.72</v>
      </c>
      <c r="C650" s="79">
        <f t="shared" si="20"/>
        <v>7.7675898765054789</v>
      </c>
      <c r="D650" s="80" t="e">
        <f t="shared" si="21"/>
        <v>#DIV/0!</v>
      </c>
      <c r="E650" s="31">
        <v>7.7675898765054789</v>
      </c>
      <c r="F650" s="31"/>
      <c r="G650" s="31"/>
      <c r="H650" s="31"/>
      <c r="I650" s="31"/>
      <c r="J650" s="31"/>
      <c r="K650" s="31"/>
      <c r="L650" s="31"/>
      <c r="M650" s="31"/>
      <c r="N650" s="31"/>
      <c r="O650" s="31"/>
      <c r="P650" s="31"/>
      <c r="Q650" s="31"/>
      <c r="R650" s="31"/>
      <c r="S650" s="31"/>
      <c r="T650" s="31"/>
      <c r="U650" s="31"/>
      <c r="V650" s="31"/>
      <c r="W650" s="31"/>
      <c r="X650" s="31"/>
      <c r="Y650" s="31"/>
      <c r="Z650" s="31"/>
      <c r="AA650" s="31"/>
      <c r="AB650" s="31"/>
      <c r="AC650" s="31"/>
      <c r="AD650" s="31"/>
      <c r="AE650" s="31"/>
      <c r="AF650" s="31"/>
      <c r="AG650" s="31"/>
      <c r="AH650" s="31"/>
      <c r="AI650" s="31"/>
      <c r="AJ650" s="31"/>
      <c r="AK650" s="31"/>
      <c r="AL650" s="31"/>
      <c r="AM650" s="31"/>
      <c r="AN650" s="31"/>
      <c r="AO650" s="31"/>
      <c r="AP650" s="31"/>
      <c r="AQ650" s="42"/>
      <c r="AR650" s="42"/>
      <c r="AS650" s="42"/>
      <c r="AT650" s="42"/>
      <c r="AU650" s="42"/>
      <c r="AV650" s="42"/>
      <c r="AW650" s="42"/>
      <c r="AX650" s="42"/>
      <c r="AY650" s="42"/>
      <c r="AZ650" s="42"/>
      <c r="BA650" s="42"/>
      <c r="BB650" s="42"/>
      <c r="BC650" s="42"/>
      <c r="BD650" s="42"/>
      <c r="BE650" s="42"/>
      <c r="BF650" s="42"/>
      <c r="BG650" s="42"/>
      <c r="BH650" s="42"/>
      <c r="BI650" s="42"/>
      <c r="BJ650" s="42"/>
      <c r="BK650" s="42"/>
      <c r="BL650" s="42"/>
      <c r="BM650" s="42"/>
      <c r="BN650" s="42"/>
      <c r="BO650" s="42"/>
      <c r="BP650" s="42"/>
      <c r="BQ650" s="42"/>
      <c r="BR650" s="42"/>
      <c r="BS650" s="42"/>
      <c r="BT650" s="42"/>
      <c r="BU650" s="42"/>
      <c r="BV650" s="42"/>
      <c r="BW650" s="42"/>
      <c r="BX650" s="42"/>
      <c r="BY650" s="42"/>
      <c r="BZ650" s="42"/>
      <c r="CA650" s="42"/>
      <c r="CB650" s="42"/>
      <c r="CC650" s="42"/>
      <c r="CD650" s="42"/>
      <c r="CE650" s="42"/>
      <c r="CF650" s="42"/>
      <c r="CG650" s="42"/>
      <c r="CH650" s="42"/>
      <c r="CI650" s="42"/>
      <c r="CJ650" s="42"/>
      <c r="CK650" s="42"/>
      <c r="CL650" s="42"/>
      <c r="CM650" s="42"/>
      <c r="CN650" s="42"/>
      <c r="CO650" s="42"/>
      <c r="CP650" s="42"/>
      <c r="CQ650" s="42"/>
      <c r="CR650" s="42"/>
      <c r="CS650" s="42"/>
      <c r="CT650" s="42"/>
      <c r="CU650" s="42"/>
      <c r="CV650" s="42"/>
      <c r="CW650" s="42"/>
      <c r="CX650" s="42"/>
      <c r="CY650" s="42"/>
      <c r="CZ650" s="42"/>
      <c r="DA650" s="42"/>
      <c r="DB650" s="42"/>
      <c r="DC650" s="42"/>
      <c r="DD650" s="42"/>
      <c r="DE650" s="42"/>
      <c r="DF650" s="42"/>
      <c r="DG650" s="42"/>
      <c r="DH650" s="42"/>
      <c r="DI650" s="42"/>
      <c r="DJ650" s="42"/>
      <c r="DK650" s="42"/>
      <c r="DL650" s="42"/>
      <c r="DM650" s="42"/>
      <c r="DN650" s="42"/>
      <c r="DO650" s="42"/>
      <c r="DP650" s="42"/>
      <c r="DQ650" s="42"/>
      <c r="DR650" s="42"/>
      <c r="DS650" s="42"/>
      <c r="DT650" s="42"/>
      <c r="DU650" s="42"/>
      <c r="DV650" s="42"/>
      <c r="DW650" s="42"/>
      <c r="DX650" s="42"/>
      <c r="DY650" s="42"/>
      <c r="DZ650" s="42"/>
      <c r="EA650" s="42"/>
      <c r="EB650" s="42"/>
      <c r="EC650" s="42"/>
      <c r="ED650" s="42"/>
      <c r="EE650" s="42"/>
      <c r="EF650" s="42"/>
      <c r="EG650" s="42"/>
      <c r="EH650" s="42"/>
      <c r="EI650" s="42"/>
      <c r="EJ650" s="42"/>
      <c r="EK650" s="42"/>
      <c r="EL650" s="42"/>
      <c r="EM650" s="42"/>
      <c r="EN650" s="42"/>
      <c r="EO650" s="42"/>
      <c r="EP650" s="42"/>
      <c r="EQ650" s="42"/>
      <c r="ER650" s="42"/>
      <c r="ES650" s="42"/>
      <c r="ET650" s="42"/>
      <c r="EU650" s="42"/>
      <c r="EV650" s="42"/>
      <c r="EW650" s="42"/>
      <c r="EX650" s="42"/>
      <c r="EY650" s="42"/>
      <c r="EZ650" s="42"/>
      <c r="FA650" s="42"/>
      <c r="FB650" s="42"/>
      <c r="FC650" s="42"/>
      <c r="FD650" s="42"/>
      <c r="FE650" s="42"/>
      <c r="FF650" s="42"/>
      <c r="FG650" s="42"/>
      <c r="FH650" s="42"/>
      <c r="FI650" s="42"/>
      <c r="FJ650" s="42"/>
      <c r="FK650" s="42"/>
      <c r="FL650" s="42"/>
      <c r="FM650" s="42"/>
      <c r="FN650" s="42"/>
      <c r="FO650" s="42"/>
      <c r="FP650" s="42"/>
      <c r="FQ650" s="42"/>
      <c r="FR650" s="42"/>
      <c r="FS650" s="42"/>
      <c r="FT650" s="42"/>
      <c r="FU650" s="42"/>
      <c r="FV650" s="42"/>
      <c r="FW650" s="42"/>
      <c r="FX650" s="42"/>
      <c r="FY650" s="42"/>
      <c r="FZ650" s="42"/>
      <c r="GA650" s="42"/>
      <c r="GB650" s="42"/>
      <c r="GC650" s="42"/>
      <c r="GD650" s="42"/>
      <c r="GE650" s="42"/>
      <c r="GF650" s="42"/>
      <c r="GG650" s="42"/>
      <c r="GH650" s="42"/>
      <c r="GI650" s="42"/>
      <c r="GJ650" s="42"/>
      <c r="GK650" s="42"/>
      <c r="GL650" s="42"/>
      <c r="GM650" s="42"/>
      <c r="GN650" s="42"/>
      <c r="GO650" s="42"/>
      <c r="GP650" s="42"/>
      <c r="GQ650" s="42"/>
      <c r="GR650" s="42"/>
      <c r="GS650" s="42"/>
      <c r="GT650" s="42"/>
      <c r="GU650" s="42"/>
      <c r="GV650" s="42"/>
      <c r="GW650" s="42"/>
      <c r="GX650" s="42"/>
      <c r="GY650" s="42"/>
      <c r="GZ650" s="42"/>
      <c r="HA650" s="42"/>
      <c r="HB650" s="42"/>
      <c r="HC650" s="42"/>
      <c r="HD650" s="42"/>
      <c r="HE650" s="42"/>
      <c r="HF650" s="42"/>
      <c r="HG650" s="42"/>
      <c r="HH650" s="42"/>
      <c r="HI650" s="42"/>
      <c r="HJ650" s="42"/>
      <c r="HK650" s="42"/>
      <c r="HL650" s="42"/>
      <c r="HM650" s="42"/>
      <c r="HN650" s="42"/>
      <c r="HO650" s="42"/>
      <c r="HP650" s="42"/>
      <c r="HQ650" s="42"/>
      <c r="HR650" s="42"/>
      <c r="HS650" s="42"/>
      <c r="HT650" s="42"/>
      <c r="HU650" s="42"/>
      <c r="HV650" s="42"/>
      <c r="HW650" s="42"/>
      <c r="HX650" s="42"/>
      <c r="HY650" s="42"/>
      <c r="HZ650" s="42"/>
      <c r="IA650" s="42"/>
      <c r="IB650" s="42"/>
      <c r="IC650" s="42"/>
      <c r="ID650" s="42"/>
      <c r="IE650" s="42"/>
      <c r="IF650" s="42"/>
      <c r="IG650" s="42"/>
      <c r="IH650" s="42"/>
      <c r="II650" s="42"/>
      <c r="IJ650" s="42"/>
      <c r="IK650" s="42"/>
      <c r="IL650" s="42"/>
      <c r="IM650" s="42"/>
      <c r="IN650" s="42"/>
      <c r="IO650" s="42"/>
      <c r="IP650" s="42"/>
      <c r="IQ650" s="42"/>
      <c r="IR650" s="42"/>
      <c r="IS650" s="42"/>
      <c r="IT650" s="42"/>
    </row>
    <row r="651" spans="1:254" s="27" customFormat="1" x14ac:dyDescent="0.2">
      <c r="A651" s="22" t="s">
        <v>13</v>
      </c>
      <c r="B651" s="45">
        <v>0.74</v>
      </c>
      <c r="C651" s="79">
        <f t="shared" si="20"/>
        <v>11.777798086473982</v>
      </c>
      <c r="D651" s="80" t="e">
        <f t="shared" si="21"/>
        <v>#DIV/0!</v>
      </c>
      <c r="E651" s="31">
        <v>11.777798086473982</v>
      </c>
      <c r="F651" s="31"/>
      <c r="G651" s="31"/>
      <c r="H651" s="31"/>
      <c r="I651" s="31"/>
      <c r="J651" s="31"/>
      <c r="K651" s="31"/>
      <c r="L651" s="31"/>
      <c r="M651" s="31"/>
      <c r="N651" s="31"/>
      <c r="O651" s="31"/>
      <c r="P651" s="31"/>
      <c r="Q651" s="31"/>
      <c r="R651" s="31"/>
      <c r="S651" s="31"/>
      <c r="T651" s="31"/>
      <c r="U651" s="31"/>
      <c r="V651" s="31"/>
      <c r="W651" s="31"/>
      <c r="X651" s="31"/>
      <c r="Y651" s="31"/>
      <c r="Z651" s="31"/>
      <c r="AA651" s="31"/>
      <c r="AB651" s="31"/>
      <c r="AC651" s="31"/>
      <c r="AD651" s="31"/>
      <c r="AE651" s="31"/>
      <c r="AF651" s="31"/>
      <c r="AG651" s="31"/>
      <c r="AH651" s="31"/>
      <c r="AI651" s="31"/>
      <c r="AJ651" s="31"/>
      <c r="AK651" s="31"/>
      <c r="AL651" s="31"/>
      <c r="AM651" s="31"/>
      <c r="AN651" s="31"/>
      <c r="AO651" s="31"/>
      <c r="AP651" s="31"/>
      <c r="AQ651" s="42"/>
      <c r="AR651" s="42"/>
      <c r="AS651" s="42"/>
      <c r="AT651" s="42"/>
      <c r="AU651" s="42"/>
      <c r="AV651" s="42"/>
      <c r="AW651" s="42"/>
      <c r="AX651" s="42"/>
      <c r="AY651" s="42"/>
      <c r="AZ651" s="42"/>
      <c r="BA651" s="42"/>
      <c r="BB651" s="42"/>
      <c r="BC651" s="42"/>
      <c r="BD651" s="42"/>
      <c r="BE651" s="42"/>
      <c r="BF651" s="42"/>
      <c r="BG651" s="42"/>
      <c r="BH651" s="42"/>
      <c r="BI651" s="42"/>
      <c r="BJ651" s="42"/>
      <c r="BK651" s="42"/>
      <c r="BL651" s="42"/>
      <c r="BM651" s="42"/>
      <c r="BN651" s="42"/>
      <c r="BO651" s="42"/>
      <c r="BP651" s="42"/>
      <c r="BQ651" s="42"/>
      <c r="BR651" s="42"/>
      <c r="BS651" s="42"/>
      <c r="BT651" s="42"/>
      <c r="BU651" s="42"/>
      <c r="BV651" s="42"/>
      <c r="BW651" s="42"/>
      <c r="BX651" s="42"/>
      <c r="BY651" s="42"/>
      <c r="BZ651" s="42"/>
      <c r="CA651" s="42"/>
      <c r="CB651" s="42"/>
      <c r="CC651" s="42"/>
      <c r="CD651" s="42"/>
      <c r="CE651" s="42"/>
      <c r="CF651" s="42"/>
      <c r="CG651" s="42"/>
      <c r="CH651" s="42"/>
      <c r="CI651" s="42"/>
      <c r="CJ651" s="42"/>
      <c r="CK651" s="42"/>
      <c r="CL651" s="42"/>
      <c r="CM651" s="42"/>
      <c r="CN651" s="42"/>
      <c r="CO651" s="42"/>
      <c r="CP651" s="42"/>
      <c r="CQ651" s="42"/>
      <c r="CR651" s="42"/>
      <c r="CS651" s="42"/>
      <c r="CT651" s="42"/>
      <c r="CU651" s="42"/>
      <c r="CV651" s="42"/>
      <c r="CW651" s="42"/>
      <c r="CX651" s="42"/>
      <c r="CY651" s="42"/>
      <c r="CZ651" s="42"/>
      <c r="DA651" s="42"/>
      <c r="DB651" s="42"/>
      <c r="DC651" s="42"/>
      <c r="DD651" s="42"/>
      <c r="DE651" s="42"/>
      <c r="DF651" s="42"/>
      <c r="DG651" s="42"/>
      <c r="DH651" s="42"/>
      <c r="DI651" s="42"/>
      <c r="DJ651" s="42"/>
      <c r="DK651" s="42"/>
      <c r="DL651" s="42"/>
      <c r="DM651" s="42"/>
      <c r="DN651" s="42"/>
      <c r="DO651" s="42"/>
      <c r="DP651" s="42"/>
      <c r="DQ651" s="42"/>
      <c r="DR651" s="42"/>
      <c r="DS651" s="42"/>
      <c r="DT651" s="42"/>
      <c r="DU651" s="42"/>
      <c r="DV651" s="42"/>
      <c r="DW651" s="42"/>
      <c r="DX651" s="42"/>
      <c r="DY651" s="42"/>
      <c r="DZ651" s="42"/>
      <c r="EA651" s="42"/>
      <c r="EB651" s="42"/>
      <c r="EC651" s="42"/>
      <c r="ED651" s="42"/>
      <c r="EE651" s="42"/>
      <c r="EF651" s="42"/>
      <c r="EG651" s="42"/>
      <c r="EH651" s="42"/>
      <c r="EI651" s="42"/>
      <c r="EJ651" s="42"/>
      <c r="EK651" s="42"/>
      <c r="EL651" s="42"/>
      <c r="EM651" s="42"/>
      <c r="EN651" s="42"/>
      <c r="EO651" s="42"/>
      <c r="EP651" s="42"/>
      <c r="EQ651" s="42"/>
      <c r="ER651" s="42"/>
      <c r="ES651" s="42"/>
      <c r="ET651" s="42"/>
      <c r="EU651" s="42"/>
      <c r="EV651" s="42"/>
      <c r="EW651" s="42"/>
      <c r="EX651" s="42"/>
      <c r="EY651" s="42"/>
      <c r="EZ651" s="42"/>
      <c r="FA651" s="42"/>
      <c r="FB651" s="42"/>
      <c r="FC651" s="42"/>
      <c r="FD651" s="42"/>
      <c r="FE651" s="42"/>
      <c r="FF651" s="42"/>
      <c r="FG651" s="42"/>
      <c r="FH651" s="42"/>
      <c r="FI651" s="42"/>
      <c r="FJ651" s="42"/>
      <c r="FK651" s="42"/>
      <c r="FL651" s="42"/>
      <c r="FM651" s="42"/>
      <c r="FN651" s="42"/>
      <c r="FO651" s="42"/>
      <c r="FP651" s="42"/>
      <c r="FQ651" s="42"/>
      <c r="FR651" s="42"/>
      <c r="FS651" s="42"/>
      <c r="FT651" s="42"/>
      <c r="FU651" s="42"/>
      <c r="FV651" s="42"/>
      <c r="FW651" s="42"/>
      <c r="FX651" s="42"/>
      <c r="FY651" s="42"/>
      <c r="FZ651" s="42"/>
      <c r="GA651" s="42"/>
      <c r="GB651" s="42"/>
      <c r="GC651" s="42"/>
      <c r="GD651" s="42"/>
      <c r="GE651" s="42"/>
      <c r="GF651" s="42"/>
      <c r="GG651" s="42"/>
      <c r="GH651" s="42"/>
      <c r="GI651" s="42"/>
      <c r="GJ651" s="42"/>
      <c r="GK651" s="42"/>
      <c r="GL651" s="42"/>
      <c r="GM651" s="42"/>
      <c r="GN651" s="42"/>
      <c r="GO651" s="42"/>
      <c r="GP651" s="42"/>
      <c r="GQ651" s="42"/>
      <c r="GR651" s="42"/>
      <c r="GS651" s="42"/>
      <c r="GT651" s="42"/>
      <c r="GU651" s="42"/>
      <c r="GV651" s="42"/>
      <c r="GW651" s="42"/>
      <c r="GX651" s="42"/>
      <c r="GY651" s="42"/>
      <c r="GZ651" s="42"/>
      <c r="HA651" s="42"/>
      <c r="HB651" s="42"/>
      <c r="HC651" s="42"/>
      <c r="HD651" s="42"/>
      <c r="HE651" s="42"/>
      <c r="HF651" s="42"/>
      <c r="HG651" s="42"/>
      <c r="HH651" s="42"/>
      <c r="HI651" s="42"/>
      <c r="HJ651" s="42"/>
      <c r="HK651" s="42"/>
      <c r="HL651" s="42"/>
      <c r="HM651" s="42"/>
      <c r="HN651" s="42"/>
      <c r="HO651" s="42"/>
      <c r="HP651" s="42"/>
      <c r="HQ651" s="42"/>
      <c r="HR651" s="42"/>
      <c r="HS651" s="42"/>
      <c r="HT651" s="42"/>
      <c r="HU651" s="42"/>
      <c r="HV651" s="42"/>
      <c r="HW651" s="42"/>
      <c r="HX651" s="42"/>
      <c r="HY651" s="42"/>
      <c r="HZ651" s="42"/>
      <c r="IA651" s="42"/>
      <c r="IB651" s="42"/>
      <c r="IC651" s="42"/>
      <c r="ID651" s="42"/>
      <c r="IE651" s="42"/>
      <c r="IF651" s="42"/>
      <c r="IG651" s="42"/>
      <c r="IH651" s="42"/>
      <c r="II651" s="42"/>
      <c r="IJ651" s="42"/>
      <c r="IK651" s="42"/>
      <c r="IL651" s="42"/>
      <c r="IM651" s="42"/>
      <c r="IN651" s="42"/>
      <c r="IO651" s="42"/>
      <c r="IP651" s="42"/>
      <c r="IQ651" s="42"/>
      <c r="IR651" s="42"/>
      <c r="IS651" s="42"/>
      <c r="IT651" s="42"/>
    </row>
    <row r="652" spans="1:254" s="27" customFormat="1" x14ac:dyDescent="0.2">
      <c r="A652" s="22" t="s">
        <v>13</v>
      </c>
      <c r="B652" s="45">
        <v>0.76</v>
      </c>
      <c r="C652" s="79">
        <f t="shared" si="20"/>
        <v>15.480978882625582</v>
      </c>
      <c r="D652" s="80" t="e">
        <f t="shared" si="21"/>
        <v>#DIV/0!</v>
      </c>
      <c r="E652" s="31">
        <v>15.480978882625582</v>
      </c>
      <c r="F652" s="31"/>
      <c r="G652" s="31"/>
      <c r="H652" s="31"/>
      <c r="I652" s="31"/>
      <c r="J652" s="31"/>
      <c r="K652" s="31"/>
      <c r="L652" s="31"/>
      <c r="M652" s="31"/>
      <c r="N652" s="31"/>
      <c r="O652" s="31"/>
      <c r="P652" s="31"/>
      <c r="Q652" s="31"/>
      <c r="R652" s="31"/>
      <c r="S652" s="31"/>
      <c r="T652" s="31"/>
      <c r="U652" s="31"/>
      <c r="V652" s="31"/>
      <c r="W652" s="31"/>
      <c r="X652" s="31"/>
      <c r="Y652" s="31"/>
      <c r="Z652" s="31"/>
      <c r="AA652" s="31"/>
      <c r="AB652" s="31"/>
      <c r="AC652" s="31"/>
      <c r="AD652" s="31"/>
      <c r="AE652" s="31"/>
      <c r="AF652" s="31"/>
      <c r="AG652" s="31"/>
      <c r="AH652" s="31"/>
      <c r="AI652" s="31"/>
      <c r="AJ652" s="31"/>
      <c r="AK652" s="31"/>
      <c r="AL652" s="31"/>
      <c r="AM652" s="31"/>
      <c r="AN652" s="31"/>
      <c r="AO652" s="31"/>
      <c r="AP652" s="31"/>
      <c r="AQ652" s="42"/>
      <c r="AR652" s="42"/>
      <c r="AS652" s="42"/>
      <c r="AT652" s="42"/>
      <c r="AU652" s="42"/>
      <c r="AV652" s="42"/>
      <c r="AW652" s="42"/>
      <c r="AX652" s="42"/>
      <c r="AY652" s="42"/>
      <c r="AZ652" s="42"/>
      <c r="BA652" s="42"/>
      <c r="BB652" s="42"/>
      <c r="BC652" s="42"/>
      <c r="BD652" s="42"/>
      <c r="BE652" s="42"/>
      <c r="BF652" s="42"/>
      <c r="BG652" s="42"/>
      <c r="BH652" s="42"/>
      <c r="BI652" s="42"/>
      <c r="BJ652" s="42"/>
      <c r="BK652" s="42"/>
      <c r="BL652" s="42"/>
      <c r="BM652" s="42"/>
      <c r="BN652" s="42"/>
      <c r="BO652" s="42"/>
      <c r="BP652" s="42"/>
      <c r="BQ652" s="42"/>
      <c r="BR652" s="42"/>
      <c r="BS652" s="42"/>
      <c r="BT652" s="42"/>
      <c r="BU652" s="42"/>
      <c r="BV652" s="42"/>
      <c r="BW652" s="42"/>
      <c r="BX652" s="42"/>
      <c r="BY652" s="42"/>
      <c r="BZ652" s="42"/>
      <c r="CA652" s="42"/>
      <c r="CB652" s="42"/>
      <c r="CC652" s="42"/>
      <c r="CD652" s="42"/>
      <c r="CE652" s="42"/>
      <c r="CF652" s="42"/>
      <c r="CG652" s="42"/>
      <c r="CH652" s="42"/>
      <c r="CI652" s="42"/>
      <c r="CJ652" s="42"/>
      <c r="CK652" s="42"/>
      <c r="CL652" s="42"/>
      <c r="CM652" s="42"/>
      <c r="CN652" s="42"/>
      <c r="CO652" s="42"/>
      <c r="CP652" s="42"/>
      <c r="CQ652" s="42"/>
      <c r="CR652" s="42"/>
      <c r="CS652" s="42"/>
      <c r="CT652" s="42"/>
      <c r="CU652" s="42"/>
      <c r="CV652" s="42"/>
      <c r="CW652" s="42"/>
      <c r="CX652" s="42"/>
      <c r="CY652" s="42"/>
      <c r="CZ652" s="42"/>
      <c r="DA652" s="42"/>
      <c r="DB652" s="42"/>
      <c r="DC652" s="42"/>
      <c r="DD652" s="42"/>
      <c r="DE652" s="42"/>
      <c r="DF652" s="42"/>
      <c r="DG652" s="42"/>
      <c r="DH652" s="42"/>
      <c r="DI652" s="42"/>
      <c r="DJ652" s="42"/>
      <c r="DK652" s="42"/>
      <c r="DL652" s="42"/>
      <c r="DM652" s="42"/>
      <c r="DN652" s="42"/>
      <c r="DO652" s="42"/>
      <c r="DP652" s="42"/>
      <c r="DQ652" s="42"/>
      <c r="DR652" s="42"/>
      <c r="DS652" s="42"/>
      <c r="DT652" s="42"/>
      <c r="DU652" s="42"/>
      <c r="DV652" s="42"/>
      <c r="DW652" s="42"/>
      <c r="DX652" s="42"/>
      <c r="DY652" s="42"/>
      <c r="DZ652" s="42"/>
      <c r="EA652" s="42"/>
      <c r="EB652" s="42"/>
      <c r="EC652" s="42"/>
      <c r="ED652" s="42"/>
      <c r="EE652" s="42"/>
      <c r="EF652" s="42"/>
      <c r="EG652" s="42"/>
      <c r="EH652" s="42"/>
      <c r="EI652" s="42"/>
      <c r="EJ652" s="42"/>
      <c r="EK652" s="42"/>
      <c r="EL652" s="42"/>
      <c r="EM652" s="42"/>
      <c r="EN652" s="42"/>
      <c r="EO652" s="42"/>
      <c r="EP652" s="42"/>
      <c r="EQ652" s="42"/>
      <c r="ER652" s="42"/>
      <c r="ES652" s="42"/>
      <c r="ET652" s="42"/>
      <c r="EU652" s="42"/>
      <c r="EV652" s="42"/>
      <c r="EW652" s="42"/>
      <c r="EX652" s="42"/>
      <c r="EY652" s="42"/>
      <c r="EZ652" s="42"/>
      <c r="FA652" s="42"/>
      <c r="FB652" s="42"/>
      <c r="FC652" s="42"/>
      <c r="FD652" s="42"/>
      <c r="FE652" s="42"/>
      <c r="FF652" s="42"/>
      <c r="FG652" s="42"/>
      <c r="FH652" s="42"/>
      <c r="FI652" s="42"/>
      <c r="FJ652" s="42"/>
      <c r="FK652" s="42"/>
      <c r="FL652" s="42"/>
      <c r="FM652" s="42"/>
      <c r="FN652" s="42"/>
      <c r="FO652" s="42"/>
      <c r="FP652" s="42"/>
      <c r="FQ652" s="42"/>
      <c r="FR652" s="42"/>
      <c r="FS652" s="42"/>
      <c r="FT652" s="42"/>
      <c r="FU652" s="42"/>
      <c r="FV652" s="42"/>
      <c r="FW652" s="42"/>
      <c r="FX652" s="42"/>
      <c r="FY652" s="42"/>
      <c r="FZ652" s="42"/>
      <c r="GA652" s="42"/>
      <c r="GB652" s="42"/>
      <c r="GC652" s="42"/>
      <c r="GD652" s="42"/>
      <c r="GE652" s="42"/>
      <c r="GF652" s="42"/>
      <c r="GG652" s="42"/>
      <c r="GH652" s="42"/>
      <c r="GI652" s="42"/>
      <c r="GJ652" s="42"/>
      <c r="GK652" s="42"/>
      <c r="GL652" s="42"/>
      <c r="GM652" s="42"/>
      <c r="GN652" s="42"/>
      <c r="GO652" s="42"/>
      <c r="GP652" s="42"/>
      <c r="GQ652" s="42"/>
      <c r="GR652" s="42"/>
      <c r="GS652" s="42"/>
      <c r="GT652" s="42"/>
      <c r="GU652" s="42"/>
      <c r="GV652" s="42"/>
      <c r="GW652" s="42"/>
      <c r="GX652" s="42"/>
      <c r="GY652" s="42"/>
      <c r="GZ652" s="42"/>
      <c r="HA652" s="42"/>
      <c r="HB652" s="42"/>
      <c r="HC652" s="42"/>
      <c r="HD652" s="42"/>
      <c r="HE652" s="42"/>
      <c r="HF652" s="42"/>
      <c r="HG652" s="42"/>
      <c r="HH652" s="42"/>
      <c r="HI652" s="42"/>
      <c r="HJ652" s="42"/>
      <c r="HK652" s="42"/>
      <c r="HL652" s="42"/>
      <c r="HM652" s="42"/>
      <c r="HN652" s="42"/>
      <c r="HO652" s="42"/>
      <c r="HP652" s="42"/>
      <c r="HQ652" s="42"/>
      <c r="HR652" s="42"/>
      <c r="HS652" s="42"/>
      <c r="HT652" s="42"/>
      <c r="HU652" s="42"/>
      <c r="HV652" s="42"/>
      <c r="HW652" s="42"/>
      <c r="HX652" s="42"/>
      <c r="HY652" s="42"/>
      <c r="HZ652" s="42"/>
      <c r="IA652" s="42"/>
      <c r="IB652" s="42"/>
      <c r="IC652" s="42"/>
      <c r="ID652" s="42"/>
      <c r="IE652" s="42"/>
      <c r="IF652" s="42"/>
      <c r="IG652" s="42"/>
      <c r="IH652" s="42"/>
      <c r="II652" s="42"/>
      <c r="IJ652" s="42"/>
      <c r="IK652" s="42"/>
      <c r="IL652" s="42"/>
      <c r="IM652" s="42"/>
      <c r="IN652" s="42"/>
      <c r="IO652" s="42"/>
      <c r="IP652" s="42"/>
      <c r="IQ652" s="42"/>
      <c r="IR652" s="42"/>
      <c r="IS652" s="42"/>
      <c r="IT652" s="42"/>
    </row>
    <row r="653" spans="1:254" s="27" customFormat="1" x14ac:dyDescent="0.2">
      <c r="A653" s="22" t="s">
        <v>13</v>
      </c>
      <c r="B653" s="45">
        <v>0.78</v>
      </c>
      <c r="C653" s="79">
        <f t="shared" si="20"/>
        <v>18.676985345075312</v>
      </c>
      <c r="D653" s="80" t="e">
        <f t="shared" si="21"/>
        <v>#DIV/0!</v>
      </c>
      <c r="E653" s="31">
        <v>18.676985345075312</v>
      </c>
      <c r="F653" s="31"/>
      <c r="G653" s="31"/>
      <c r="H653" s="31"/>
      <c r="I653" s="31"/>
      <c r="J653" s="31"/>
      <c r="K653" s="31"/>
      <c r="L653" s="31"/>
      <c r="M653" s="31"/>
      <c r="N653" s="31"/>
      <c r="O653" s="31"/>
      <c r="P653" s="31"/>
      <c r="Q653" s="31"/>
      <c r="R653" s="31"/>
      <c r="S653" s="31"/>
      <c r="T653" s="31"/>
      <c r="U653" s="31"/>
      <c r="V653" s="31"/>
      <c r="W653" s="31"/>
      <c r="X653" s="31"/>
      <c r="Y653" s="31"/>
      <c r="Z653" s="31"/>
      <c r="AA653" s="31"/>
      <c r="AB653" s="31"/>
      <c r="AC653" s="31"/>
      <c r="AD653" s="31"/>
      <c r="AE653" s="31"/>
      <c r="AF653" s="31"/>
      <c r="AG653" s="31"/>
      <c r="AH653" s="31"/>
      <c r="AI653" s="31"/>
      <c r="AJ653" s="31"/>
      <c r="AK653" s="31"/>
      <c r="AL653" s="31"/>
      <c r="AM653" s="31"/>
      <c r="AN653" s="31"/>
      <c r="AO653" s="31"/>
      <c r="AP653" s="31"/>
      <c r="AQ653" s="42"/>
      <c r="AR653" s="42"/>
      <c r="AS653" s="42"/>
      <c r="AT653" s="42"/>
      <c r="AU653" s="42"/>
      <c r="AV653" s="42"/>
      <c r="AW653" s="42"/>
      <c r="AX653" s="42"/>
      <c r="AY653" s="42"/>
      <c r="AZ653" s="42"/>
      <c r="BA653" s="42"/>
      <c r="BB653" s="42"/>
      <c r="BC653" s="42"/>
      <c r="BD653" s="42"/>
      <c r="BE653" s="42"/>
      <c r="BF653" s="42"/>
      <c r="BG653" s="42"/>
      <c r="BH653" s="42"/>
      <c r="BI653" s="42"/>
      <c r="BJ653" s="42"/>
      <c r="BK653" s="42"/>
      <c r="BL653" s="42"/>
      <c r="BM653" s="42"/>
      <c r="BN653" s="42"/>
      <c r="BO653" s="42"/>
      <c r="BP653" s="42"/>
      <c r="BQ653" s="42"/>
      <c r="BR653" s="42"/>
      <c r="BS653" s="42"/>
      <c r="BT653" s="42"/>
      <c r="BU653" s="42"/>
      <c r="BV653" s="42"/>
      <c r="BW653" s="42"/>
      <c r="BX653" s="42"/>
      <c r="BY653" s="42"/>
      <c r="BZ653" s="42"/>
      <c r="CA653" s="42"/>
      <c r="CB653" s="42"/>
      <c r="CC653" s="42"/>
      <c r="CD653" s="42"/>
      <c r="CE653" s="42"/>
      <c r="CF653" s="42"/>
      <c r="CG653" s="42"/>
      <c r="CH653" s="42"/>
      <c r="CI653" s="42"/>
      <c r="CJ653" s="42"/>
      <c r="CK653" s="42"/>
      <c r="CL653" s="42"/>
      <c r="CM653" s="42"/>
      <c r="CN653" s="42"/>
      <c r="CO653" s="42"/>
      <c r="CP653" s="42"/>
      <c r="CQ653" s="42"/>
      <c r="CR653" s="42"/>
      <c r="CS653" s="42"/>
      <c r="CT653" s="42"/>
      <c r="CU653" s="42"/>
      <c r="CV653" s="42"/>
      <c r="CW653" s="42"/>
      <c r="CX653" s="42"/>
      <c r="CY653" s="42"/>
      <c r="CZ653" s="42"/>
      <c r="DA653" s="42"/>
      <c r="DB653" s="42"/>
      <c r="DC653" s="42"/>
      <c r="DD653" s="42"/>
      <c r="DE653" s="42"/>
      <c r="DF653" s="42"/>
      <c r="DG653" s="42"/>
      <c r="DH653" s="42"/>
      <c r="DI653" s="42"/>
      <c r="DJ653" s="42"/>
      <c r="DK653" s="42"/>
      <c r="DL653" s="42"/>
      <c r="DM653" s="42"/>
      <c r="DN653" s="42"/>
      <c r="DO653" s="42"/>
      <c r="DP653" s="42"/>
      <c r="DQ653" s="42"/>
      <c r="DR653" s="42"/>
      <c r="DS653" s="42"/>
      <c r="DT653" s="42"/>
      <c r="DU653" s="42"/>
      <c r="DV653" s="42"/>
      <c r="DW653" s="42"/>
      <c r="DX653" s="42"/>
      <c r="DY653" s="42"/>
      <c r="DZ653" s="42"/>
      <c r="EA653" s="42"/>
      <c r="EB653" s="42"/>
      <c r="EC653" s="42"/>
      <c r="ED653" s="42"/>
      <c r="EE653" s="42"/>
      <c r="EF653" s="42"/>
      <c r="EG653" s="42"/>
      <c r="EH653" s="42"/>
      <c r="EI653" s="42"/>
      <c r="EJ653" s="42"/>
      <c r="EK653" s="42"/>
      <c r="EL653" s="42"/>
      <c r="EM653" s="42"/>
      <c r="EN653" s="42"/>
      <c r="EO653" s="42"/>
      <c r="EP653" s="42"/>
      <c r="EQ653" s="42"/>
      <c r="ER653" s="42"/>
      <c r="ES653" s="42"/>
      <c r="ET653" s="42"/>
      <c r="EU653" s="42"/>
      <c r="EV653" s="42"/>
      <c r="EW653" s="42"/>
      <c r="EX653" s="42"/>
      <c r="EY653" s="42"/>
      <c r="EZ653" s="42"/>
      <c r="FA653" s="42"/>
      <c r="FB653" s="42"/>
      <c r="FC653" s="42"/>
      <c r="FD653" s="42"/>
      <c r="FE653" s="42"/>
      <c r="FF653" s="42"/>
      <c r="FG653" s="42"/>
      <c r="FH653" s="42"/>
      <c r="FI653" s="42"/>
      <c r="FJ653" s="42"/>
      <c r="FK653" s="42"/>
      <c r="FL653" s="42"/>
      <c r="FM653" s="42"/>
      <c r="FN653" s="42"/>
      <c r="FO653" s="42"/>
      <c r="FP653" s="42"/>
      <c r="FQ653" s="42"/>
      <c r="FR653" s="42"/>
      <c r="FS653" s="42"/>
      <c r="FT653" s="42"/>
      <c r="FU653" s="42"/>
      <c r="FV653" s="42"/>
      <c r="FW653" s="42"/>
      <c r="FX653" s="42"/>
      <c r="FY653" s="42"/>
      <c r="FZ653" s="42"/>
      <c r="GA653" s="42"/>
      <c r="GB653" s="42"/>
      <c r="GC653" s="42"/>
      <c r="GD653" s="42"/>
      <c r="GE653" s="42"/>
      <c r="GF653" s="42"/>
      <c r="GG653" s="42"/>
      <c r="GH653" s="42"/>
      <c r="GI653" s="42"/>
      <c r="GJ653" s="42"/>
      <c r="GK653" s="42"/>
      <c r="GL653" s="42"/>
      <c r="GM653" s="42"/>
      <c r="GN653" s="42"/>
      <c r="GO653" s="42"/>
      <c r="GP653" s="42"/>
      <c r="GQ653" s="42"/>
      <c r="GR653" s="42"/>
      <c r="GS653" s="42"/>
      <c r="GT653" s="42"/>
      <c r="GU653" s="42"/>
      <c r="GV653" s="42"/>
      <c r="GW653" s="42"/>
      <c r="GX653" s="42"/>
      <c r="GY653" s="42"/>
      <c r="GZ653" s="42"/>
      <c r="HA653" s="42"/>
      <c r="HB653" s="42"/>
      <c r="HC653" s="42"/>
      <c r="HD653" s="42"/>
      <c r="HE653" s="42"/>
      <c r="HF653" s="42"/>
      <c r="HG653" s="42"/>
      <c r="HH653" s="42"/>
      <c r="HI653" s="42"/>
      <c r="HJ653" s="42"/>
      <c r="HK653" s="42"/>
      <c r="HL653" s="42"/>
      <c r="HM653" s="42"/>
      <c r="HN653" s="42"/>
      <c r="HO653" s="42"/>
      <c r="HP653" s="42"/>
      <c r="HQ653" s="42"/>
      <c r="HR653" s="42"/>
      <c r="HS653" s="42"/>
      <c r="HT653" s="42"/>
      <c r="HU653" s="42"/>
      <c r="HV653" s="42"/>
      <c r="HW653" s="42"/>
      <c r="HX653" s="42"/>
      <c r="HY653" s="42"/>
      <c r="HZ653" s="42"/>
      <c r="IA653" s="42"/>
      <c r="IB653" s="42"/>
      <c r="IC653" s="42"/>
      <c r="ID653" s="42"/>
      <c r="IE653" s="42"/>
      <c r="IF653" s="42"/>
      <c r="IG653" s="42"/>
      <c r="IH653" s="42"/>
      <c r="II653" s="42"/>
      <c r="IJ653" s="42"/>
      <c r="IK653" s="42"/>
      <c r="IL653" s="42"/>
      <c r="IM653" s="42"/>
      <c r="IN653" s="42"/>
      <c r="IO653" s="42"/>
      <c r="IP653" s="42"/>
      <c r="IQ653" s="42"/>
      <c r="IR653" s="42"/>
      <c r="IS653" s="42"/>
      <c r="IT653" s="42"/>
    </row>
    <row r="654" spans="1:254" s="27" customFormat="1" x14ac:dyDescent="0.2">
      <c r="A654" s="22" t="s">
        <v>13</v>
      </c>
      <c r="B654" s="45">
        <v>0.8</v>
      </c>
      <c r="C654" s="79">
        <f t="shared" si="20"/>
        <v>21.284130040472437</v>
      </c>
      <c r="D654" s="80" t="e">
        <f t="shared" si="21"/>
        <v>#DIV/0!</v>
      </c>
      <c r="E654" s="31">
        <v>21.284130040472437</v>
      </c>
      <c r="F654" s="31"/>
      <c r="G654" s="31"/>
      <c r="H654" s="31"/>
      <c r="I654" s="31"/>
      <c r="J654" s="31"/>
      <c r="K654" s="31"/>
      <c r="L654" s="31"/>
      <c r="M654" s="31"/>
      <c r="N654" s="31"/>
      <c r="O654" s="31"/>
      <c r="P654" s="31"/>
      <c r="Q654" s="31"/>
      <c r="R654" s="31"/>
      <c r="S654" s="31"/>
      <c r="T654" s="31"/>
      <c r="U654" s="31"/>
      <c r="V654" s="31"/>
      <c r="W654" s="31"/>
      <c r="X654" s="31"/>
      <c r="Y654" s="31"/>
      <c r="Z654" s="31"/>
      <c r="AA654" s="31"/>
      <c r="AB654" s="31"/>
      <c r="AC654" s="31"/>
      <c r="AD654" s="31"/>
      <c r="AE654" s="31"/>
      <c r="AF654" s="31"/>
      <c r="AG654" s="31"/>
      <c r="AH654" s="31"/>
      <c r="AI654" s="31"/>
      <c r="AJ654" s="31"/>
      <c r="AK654" s="31"/>
      <c r="AL654" s="31"/>
      <c r="AM654" s="31"/>
      <c r="AN654" s="31"/>
      <c r="AO654" s="31"/>
      <c r="AP654" s="31"/>
      <c r="AQ654" s="42"/>
      <c r="AR654" s="42"/>
      <c r="AS654" s="42"/>
      <c r="AT654" s="42"/>
      <c r="AU654" s="42"/>
      <c r="AV654" s="42"/>
      <c r="AW654" s="42"/>
      <c r="AX654" s="42"/>
      <c r="AY654" s="42"/>
      <c r="AZ654" s="42"/>
      <c r="BA654" s="42"/>
      <c r="BB654" s="42"/>
      <c r="BC654" s="42"/>
      <c r="BD654" s="42"/>
      <c r="BE654" s="42"/>
      <c r="BF654" s="42"/>
      <c r="BG654" s="42"/>
      <c r="BH654" s="42"/>
      <c r="BI654" s="42"/>
      <c r="BJ654" s="42"/>
      <c r="BK654" s="42"/>
      <c r="BL654" s="42"/>
      <c r="BM654" s="42"/>
      <c r="BN654" s="42"/>
      <c r="BO654" s="42"/>
      <c r="BP654" s="42"/>
      <c r="BQ654" s="42"/>
      <c r="BR654" s="42"/>
      <c r="BS654" s="42"/>
      <c r="BT654" s="42"/>
      <c r="BU654" s="42"/>
      <c r="BV654" s="42"/>
      <c r="BW654" s="42"/>
      <c r="BX654" s="42"/>
      <c r="BY654" s="42"/>
      <c r="BZ654" s="42"/>
      <c r="CA654" s="42"/>
      <c r="CB654" s="42"/>
      <c r="CC654" s="42"/>
      <c r="CD654" s="42"/>
      <c r="CE654" s="42"/>
      <c r="CF654" s="42"/>
      <c r="CG654" s="42"/>
      <c r="CH654" s="42"/>
      <c r="CI654" s="42"/>
      <c r="CJ654" s="42"/>
      <c r="CK654" s="42"/>
      <c r="CL654" s="42"/>
      <c r="CM654" s="42"/>
      <c r="CN654" s="42"/>
      <c r="CO654" s="42"/>
      <c r="CP654" s="42"/>
      <c r="CQ654" s="42"/>
      <c r="CR654" s="42"/>
      <c r="CS654" s="42"/>
      <c r="CT654" s="42"/>
      <c r="CU654" s="42"/>
      <c r="CV654" s="42"/>
      <c r="CW654" s="42"/>
      <c r="CX654" s="42"/>
      <c r="CY654" s="42"/>
      <c r="CZ654" s="42"/>
      <c r="DA654" s="42"/>
      <c r="DB654" s="42"/>
      <c r="DC654" s="42"/>
      <c r="DD654" s="42"/>
      <c r="DE654" s="42"/>
      <c r="DF654" s="42"/>
      <c r="DG654" s="42"/>
      <c r="DH654" s="42"/>
      <c r="DI654" s="42"/>
      <c r="DJ654" s="42"/>
      <c r="DK654" s="42"/>
      <c r="DL654" s="42"/>
      <c r="DM654" s="42"/>
      <c r="DN654" s="42"/>
      <c r="DO654" s="42"/>
      <c r="DP654" s="42"/>
      <c r="DQ654" s="42"/>
      <c r="DR654" s="42"/>
      <c r="DS654" s="42"/>
      <c r="DT654" s="42"/>
      <c r="DU654" s="42"/>
      <c r="DV654" s="42"/>
      <c r="DW654" s="42"/>
      <c r="DX654" s="42"/>
      <c r="DY654" s="42"/>
      <c r="DZ654" s="42"/>
      <c r="EA654" s="42"/>
      <c r="EB654" s="42"/>
      <c r="EC654" s="42"/>
      <c r="ED654" s="42"/>
      <c r="EE654" s="42"/>
      <c r="EF654" s="42"/>
      <c r="EG654" s="42"/>
      <c r="EH654" s="42"/>
      <c r="EI654" s="42"/>
      <c r="EJ654" s="42"/>
      <c r="EK654" s="42"/>
      <c r="EL654" s="42"/>
      <c r="EM654" s="42"/>
      <c r="EN654" s="42"/>
      <c r="EO654" s="42"/>
      <c r="EP654" s="42"/>
      <c r="EQ654" s="42"/>
      <c r="ER654" s="42"/>
      <c r="ES654" s="42"/>
      <c r="ET654" s="42"/>
      <c r="EU654" s="42"/>
      <c r="EV654" s="42"/>
      <c r="EW654" s="42"/>
      <c r="EX654" s="42"/>
      <c r="EY654" s="42"/>
      <c r="EZ654" s="42"/>
      <c r="FA654" s="42"/>
      <c r="FB654" s="42"/>
      <c r="FC654" s="42"/>
      <c r="FD654" s="42"/>
      <c r="FE654" s="42"/>
      <c r="FF654" s="42"/>
      <c r="FG654" s="42"/>
      <c r="FH654" s="42"/>
      <c r="FI654" s="42"/>
      <c r="FJ654" s="42"/>
      <c r="FK654" s="42"/>
      <c r="FL654" s="42"/>
      <c r="FM654" s="42"/>
      <c r="FN654" s="42"/>
      <c r="FO654" s="42"/>
      <c r="FP654" s="42"/>
      <c r="FQ654" s="42"/>
      <c r="FR654" s="42"/>
      <c r="FS654" s="42"/>
      <c r="FT654" s="42"/>
      <c r="FU654" s="42"/>
      <c r="FV654" s="42"/>
      <c r="FW654" s="42"/>
      <c r="FX654" s="42"/>
      <c r="FY654" s="42"/>
      <c r="FZ654" s="42"/>
      <c r="GA654" s="42"/>
      <c r="GB654" s="42"/>
      <c r="GC654" s="42"/>
      <c r="GD654" s="42"/>
      <c r="GE654" s="42"/>
      <c r="GF654" s="42"/>
      <c r="GG654" s="42"/>
      <c r="GH654" s="42"/>
      <c r="GI654" s="42"/>
      <c r="GJ654" s="42"/>
      <c r="GK654" s="42"/>
      <c r="GL654" s="42"/>
      <c r="GM654" s="42"/>
      <c r="GN654" s="42"/>
      <c r="GO654" s="42"/>
      <c r="GP654" s="42"/>
      <c r="GQ654" s="42"/>
      <c r="GR654" s="42"/>
      <c r="GS654" s="42"/>
      <c r="GT654" s="42"/>
      <c r="GU654" s="42"/>
      <c r="GV654" s="42"/>
      <c r="GW654" s="42"/>
      <c r="GX654" s="42"/>
      <c r="GY654" s="42"/>
      <c r="GZ654" s="42"/>
      <c r="HA654" s="42"/>
      <c r="HB654" s="42"/>
      <c r="HC654" s="42"/>
      <c r="HD654" s="42"/>
      <c r="HE654" s="42"/>
      <c r="HF654" s="42"/>
      <c r="HG654" s="42"/>
      <c r="HH654" s="42"/>
      <c r="HI654" s="42"/>
      <c r="HJ654" s="42"/>
      <c r="HK654" s="42"/>
      <c r="HL654" s="42"/>
      <c r="HM654" s="42"/>
      <c r="HN654" s="42"/>
      <c r="HO654" s="42"/>
      <c r="HP654" s="42"/>
      <c r="HQ654" s="42"/>
      <c r="HR654" s="42"/>
      <c r="HS654" s="42"/>
      <c r="HT654" s="42"/>
      <c r="HU654" s="42"/>
      <c r="HV654" s="42"/>
      <c r="HW654" s="42"/>
      <c r="HX654" s="42"/>
      <c r="HY654" s="42"/>
      <c r="HZ654" s="42"/>
      <c r="IA654" s="42"/>
      <c r="IB654" s="42"/>
      <c r="IC654" s="42"/>
      <c r="ID654" s="42"/>
      <c r="IE654" s="42"/>
      <c r="IF654" s="42"/>
      <c r="IG654" s="42"/>
      <c r="IH654" s="42"/>
      <c r="II654" s="42"/>
      <c r="IJ654" s="42"/>
      <c r="IK654" s="42"/>
      <c r="IL654" s="42"/>
      <c r="IM654" s="42"/>
      <c r="IN654" s="42"/>
      <c r="IO654" s="42"/>
      <c r="IP654" s="42"/>
      <c r="IQ654" s="42"/>
      <c r="IR654" s="42"/>
      <c r="IS654" s="42"/>
      <c r="IT654" s="42"/>
    </row>
    <row r="655" spans="1:254" s="27" customFormat="1" x14ac:dyDescent="0.2">
      <c r="A655" s="22" t="s">
        <v>13</v>
      </c>
      <c r="B655" s="45">
        <v>0.82</v>
      </c>
      <c r="C655" s="79">
        <f t="shared" si="20"/>
        <v>23.29233700162807</v>
      </c>
      <c r="D655" s="80" t="e">
        <f t="shared" si="21"/>
        <v>#DIV/0!</v>
      </c>
      <c r="E655" s="31">
        <v>23.29233700162807</v>
      </c>
      <c r="F655" s="31"/>
      <c r="G655" s="31"/>
      <c r="H655" s="31"/>
      <c r="I655" s="31"/>
      <c r="J655" s="31"/>
      <c r="K655" s="31"/>
      <c r="L655" s="31"/>
      <c r="M655" s="31"/>
      <c r="N655" s="31"/>
      <c r="O655" s="31"/>
      <c r="P655" s="31"/>
      <c r="Q655" s="31"/>
      <c r="R655" s="31"/>
      <c r="S655" s="31"/>
      <c r="T655" s="31"/>
      <c r="U655" s="31"/>
      <c r="V655" s="31"/>
      <c r="W655" s="31"/>
      <c r="X655" s="31"/>
      <c r="Y655" s="31"/>
      <c r="Z655" s="31"/>
      <c r="AA655" s="31"/>
      <c r="AB655" s="31"/>
      <c r="AC655" s="31"/>
      <c r="AD655" s="31"/>
      <c r="AE655" s="31"/>
      <c r="AF655" s="31"/>
      <c r="AG655" s="31"/>
      <c r="AH655" s="31"/>
      <c r="AI655" s="31"/>
      <c r="AJ655" s="31"/>
      <c r="AK655" s="31"/>
      <c r="AL655" s="31"/>
      <c r="AM655" s="31"/>
      <c r="AN655" s="31"/>
      <c r="AO655" s="31"/>
      <c r="AP655" s="31"/>
      <c r="AQ655" s="42"/>
      <c r="AR655" s="42"/>
      <c r="AS655" s="42"/>
      <c r="AT655" s="42"/>
      <c r="AU655" s="42"/>
      <c r="AV655" s="42"/>
      <c r="AW655" s="42"/>
      <c r="AX655" s="42"/>
      <c r="AY655" s="42"/>
      <c r="AZ655" s="42"/>
      <c r="BA655" s="42"/>
      <c r="BB655" s="42"/>
      <c r="BC655" s="42"/>
      <c r="BD655" s="42"/>
      <c r="BE655" s="42"/>
      <c r="BF655" s="42"/>
      <c r="BG655" s="42"/>
      <c r="BH655" s="42"/>
      <c r="BI655" s="42"/>
      <c r="BJ655" s="42"/>
      <c r="BK655" s="42"/>
      <c r="BL655" s="42"/>
      <c r="BM655" s="42"/>
      <c r="BN655" s="42"/>
      <c r="BO655" s="42"/>
      <c r="BP655" s="42"/>
      <c r="BQ655" s="42"/>
      <c r="BR655" s="42"/>
      <c r="BS655" s="42"/>
      <c r="BT655" s="42"/>
      <c r="BU655" s="42"/>
      <c r="BV655" s="42"/>
      <c r="BW655" s="42"/>
      <c r="BX655" s="42"/>
      <c r="BY655" s="42"/>
      <c r="BZ655" s="42"/>
      <c r="CA655" s="42"/>
      <c r="CB655" s="42"/>
      <c r="CC655" s="42"/>
      <c r="CD655" s="42"/>
      <c r="CE655" s="42"/>
      <c r="CF655" s="42"/>
      <c r="CG655" s="42"/>
      <c r="CH655" s="42"/>
      <c r="CI655" s="42"/>
      <c r="CJ655" s="42"/>
      <c r="CK655" s="42"/>
      <c r="CL655" s="42"/>
      <c r="CM655" s="42"/>
      <c r="CN655" s="42"/>
      <c r="CO655" s="42"/>
      <c r="CP655" s="42"/>
      <c r="CQ655" s="42"/>
      <c r="CR655" s="42"/>
      <c r="CS655" s="42"/>
      <c r="CT655" s="42"/>
      <c r="CU655" s="42"/>
      <c r="CV655" s="42"/>
      <c r="CW655" s="42"/>
      <c r="CX655" s="42"/>
      <c r="CY655" s="42"/>
      <c r="CZ655" s="42"/>
      <c r="DA655" s="42"/>
      <c r="DB655" s="42"/>
      <c r="DC655" s="42"/>
      <c r="DD655" s="42"/>
      <c r="DE655" s="42"/>
      <c r="DF655" s="42"/>
      <c r="DG655" s="42"/>
      <c r="DH655" s="42"/>
      <c r="DI655" s="42"/>
      <c r="DJ655" s="42"/>
      <c r="DK655" s="42"/>
      <c r="DL655" s="42"/>
      <c r="DM655" s="42"/>
      <c r="DN655" s="42"/>
      <c r="DO655" s="42"/>
      <c r="DP655" s="42"/>
      <c r="DQ655" s="42"/>
      <c r="DR655" s="42"/>
      <c r="DS655" s="42"/>
      <c r="DT655" s="42"/>
      <c r="DU655" s="42"/>
      <c r="DV655" s="42"/>
      <c r="DW655" s="42"/>
      <c r="DX655" s="42"/>
      <c r="DY655" s="42"/>
      <c r="DZ655" s="42"/>
      <c r="EA655" s="42"/>
      <c r="EB655" s="42"/>
      <c r="EC655" s="42"/>
      <c r="ED655" s="42"/>
      <c r="EE655" s="42"/>
      <c r="EF655" s="42"/>
      <c r="EG655" s="42"/>
      <c r="EH655" s="42"/>
      <c r="EI655" s="42"/>
      <c r="EJ655" s="42"/>
      <c r="EK655" s="42"/>
      <c r="EL655" s="42"/>
      <c r="EM655" s="42"/>
      <c r="EN655" s="42"/>
      <c r="EO655" s="42"/>
      <c r="EP655" s="42"/>
      <c r="EQ655" s="42"/>
      <c r="ER655" s="42"/>
      <c r="ES655" s="42"/>
      <c r="ET655" s="42"/>
      <c r="EU655" s="42"/>
      <c r="EV655" s="42"/>
      <c r="EW655" s="42"/>
      <c r="EX655" s="42"/>
      <c r="EY655" s="42"/>
      <c r="EZ655" s="42"/>
      <c r="FA655" s="42"/>
      <c r="FB655" s="42"/>
      <c r="FC655" s="42"/>
      <c r="FD655" s="42"/>
      <c r="FE655" s="42"/>
      <c r="FF655" s="42"/>
      <c r="FG655" s="42"/>
      <c r="FH655" s="42"/>
      <c r="FI655" s="42"/>
      <c r="FJ655" s="42"/>
      <c r="FK655" s="42"/>
      <c r="FL655" s="42"/>
      <c r="FM655" s="42"/>
      <c r="FN655" s="42"/>
      <c r="FO655" s="42"/>
      <c r="FP655" s="42"/>
      <c r="FQ655" s="42"/>
      <c r="FR655" s="42"/>
      <c r="FS655" s="42"/>
      <c r="FT655" s="42"/>
      <c r="FU655" s="42"/>
      <c r="FV655" s="42"/>
      <c r="FW655" s="42"/>
      <c r="FX655" s="42"/>
      <c r="FY655" s="42"/>
      <c r="FZ655" s="42"/>
      <c r="GA655" s="42"/>
      <c r="GB655" s="42"/>
      <c r="GC655" s="42"/>
      <c r="GD655" s="42"/>
      <c r="GE655" s="42"/>
      <c r="GF655" s="42"/>
      <c r="GG655" s="42"/>
      <c r="GH655" s="42"/>
      <c r="GI655" s="42"/>
      <c r="GJ655" s="42"/>
      <c r="GK655" s="42"/>
      <c r="GL655" s="42"/>
      <c r="GM655" s="42"/>
      <c r="GN655" s="42"/>
      <c r="GO655" s="42"/>
      <c r="GP655" s="42"/>
      <c r="GQ655" s="42"/>
      <c r="GR655" s="42"/>
      <c r="GS655" s="42"/>
      <c r="GT655" s="42"/>
      <c r="GU655" s="42"/>
      <c r="GV655" s="42"/>
      <c r="GW655" s="42"/>
      <c r="GX655" s="42"/>
      <c r="GY655" s="42"/>
      <c r="GZ655" s="42"/>
      <c r="HA655" s="42"/>
      <c r="HB655" s="42"/>
      <c r="HC655" s="42"/>
      <c r="HD655" s="42"/>
      <c r="HE655" s="42"/>
      <c r="HF655" s="42"/>
      <c r="HG655" s="42"/>
      <c r="HH655" s="42"/>
      <c r="HI655" s="42"/>
      <c r="HJ655" s="42"/>
      <c r="HK655" s="42"/>
      <c r="HL655" s="42"/>
      <c r="HM655" s="42"/>
      <c r="HN655" s="42"/>
      <c r="HO655" s="42"/>
      <c r="HP655" s="42"/>
      <c r="HQ655" s="42"/>
      <c r="HR655" s="42"/>
      <c r="HS655" s="42"/>
      <c r="HT655" s="42"/>
      <c r="HU655" s="42"/>
      <c r="HV655" s="42"/>
      <c r="HW655" s="42"/>
      <c r="HX655" s="42"/>
      <c r="HY655" s="42"/>
      <c r="HZ655" s="42"/>
      <c r="IA655" s="42"/>
      <c r="IB655" s="42"/>
      <c r="IC655" s="42"/>
      <c r="ID655" s="42"/>
      <c r="IE655" s="42"/>
      <c r="IF655" s="42"/>
      <c r="IG655" s="42"/>
      <c r="IH655" s="42"/>
      <c r="II655" s="42"/>
      <c r="IJ655" s="42"/>
      <c r="IK655" s="42"/>
      <c r="IL655" s="42"/>
      <c r="IM655" s="42"/>
      <c r="IN655" s="42"/>
      <c r="IO655" s="42"/>
      <c r="IP655" s="42"/>
      <c r="IQ655" s="42"/>
      <c r="IR655" s="42"/>
      <c r="IS655" s="42"/>
      <c r="IT655" s="42"/>
    </row>
    <row r="656" spans="1:254" s="27" customFormat="1" x14ac:dyDescent="0.2">
      <c r="A656" s="22" t="s">
        <v>13</v>
      </c>
      <c r="B656" s="45">
        <v>0.84</v>
      </c>
      <c r="C656" s="79">
        <f t="shared" si="20"/>
        <v>24.701733350686485</v>
      </c>
      <c r="D656" s="80" t="e">
        <f t="shared" si="21"/>
        <v>#DIV/0!</v>
      </c>
      <c r="E656" s="31">
        <v>24.701733350686485</v>
      </c>
      <c r="F656" s="31"/>
      <c r="G656" s="31"/>
      <c r="H656" s="31"/>
      <c r="I656" s="31"/>
      <c r="J656" s="31"/>
      <c r="K656" s="31"/>
      <c r="L656" s="31"/>
      <c r="M656" s="31"/>
      <c r="N656" s="31"/>
      <c r="O656" s="31"/>
      <c r="P656" s="31"/>
      <c r="Q656" s="31"/>
      <c r="R656" s="31"/>
      <c r="S656" s="31"/>
      <c r="T656" s="31"/>
      <c r="U656" s="31"/>
      <c r="V656" s="31"/>
      <c r="W656" s="31"/>
      <c r="X656" s="31"/>
      <c r="Y656" s="31"/>
      <c r="Z656" s="31"/>
      <c r="AA656" s="31"/>
      <c r="AB656" s="31"/>
      <c r="AC656" s="31"/>
      <c r="AD656" s="31"/>
      <c r="AE656" s="31"/>
      <c r="AF656" s="31"/>
      <c r="AG656" s="31"/>
      <c r="AH656" s="31"/>
      <c r="AI656" s="31"/>
      <c r="AJ656" s="31"/>
      <c r="AK656" s="31"/>
      <c r="AL656" s="31"/>
      <c r="AM656" s="31"/>
      <c r="AN656" s="31"/>
      <c r="AO656" s="31"/>
      <c r="AP656" s="31"/>
      <c r="AQ656" s="42"/>
      <c r="AR656" s="42"/>
      <c r="AS656" s="42"/>
      <c r="AT656" s="42"/>
      <c r="AU656" s="42"/>
      <c r="AV656" s="42"/>
      <c r="AW656" s="42"/>
      <c r="AX656" s="42"/>
      <c r="AY656" s="42"/>
      <c r="AZ656" s="42"/>
      <c r="BA656" s="42"/>
      <c r="BB656" s="42"/>
      <c r="BC656" s="42"/>
      <c r="BD656" s="42"/>
      <c r="BE656" s="42"/>
      <c r="BF656" s="42"/>
      <c r="BG656" s="42"/>
      <c r="BH656" s="42"/>
      <c r="BI656" s="42"/>
      <c r="BJ656" s="42"/>
      <c r="BK656" s="42"/>
      <c r="BL656" s="42"/>
      <c r="BM656" s="42"/>
      <c r="BN656" s="42"/>
      <c r="BO656" s="42"/>
      <c r="BP656" s="42"/>
      <c r="BQ656" s="42"/>
      <c r="BR656" s="42"/>
      <c r="BS656" s="42"/>
      <c r="BT656" s="42"/>
      <c r="BU656" s="42"/>
      <c r="BV656" s="42"/>
      <c r="BW656" s="42"/>
      <c r="BX656" s="42"/>
      <c r="BY656" s="42"/>
      <c r="BZ656" s="42"/>
      <c r="CA656" s="42"/>
      <c r="CB656" s="42"/>
      <c r="CC656" s="42"/>
      <c r="CD656" s="42"/>
      <c r="CE656" s="42"/>
      <c r="CF656" s="42"/>
      <c r="CG656" s="42"/>
      <c r="CH656" s="42"/>
      <c r="CI656" s="42"/>
      <c r="CJ656" s="42"/>
      <c r="CK656" s="42"/>
      <c r="CL656" s="42"/>
      <c r="CM656" s="42"/>
      <c r="CN656" s="42"/>
      <c r="CO656" s="42"/>
      <c r="CP656" s="42"/>
      <c r="CQ656" s="42"/>
      <c r="CR656" s="42"/>
      <c r="CS656" s="42"/>
      <c r="CT656" s="42"/>
      <c r="CU656" s="42"/>
      <c r="CV656" s="42"/>
      <c r="CW656" s="42"/>
      <c r="CX656" s="42"/>
      <c r="CY656" s="42"/>
      <c r="CZ656" s="42"/>
      <c r="DA656" s="42"/>
      <c r="DB656" s="42"/>
      <c r="DC656" s="42"/>
      <c r="DD656" s="42"/>
      <c r="DE656" s="42"/>
      <c r="DF656" s="42"/>
      <c r="DG656" s="42"/>
      <c r="DH656" s="42"/>
      <c r="DI656" s="42"/>
      <c r="DJ656" s="42"/>
      <c r="DK656" s="42"/>
      <c r="DL656" s="42"/>
      <c r="DM656" s="42"/>
      <c r="DN656" s="42"/>
      <c r="DO656" s="42"/>
      <c r="DP656" s="42"/>
      <c r="DQ656" s="42"/>
      <c r="DR656" s="42"/>
      <c r="DS656" s="42"/>
      <c r="DT656" s="42"/>
      <c r="DU656" s="42"/>
      <c r="DV656" s="42"/>
      <c r="DW656" s="42"/>
      <c r="DX656" s="42"/>
      <c r="DY656" s="42"/>
      <c r="DZ656" s="42"/>
      <c r="EA656" s="42"/>
      <c r="EB656" s="42"/>
      <c r="EC656" s="42"/>
      <c r="ED656" s="42"/>
      <c r="EE656" s="42"/>
      <c r="EF656" s="42"/>
      <c r="EG656" s="42"/>
      <c r="EH656" s="42"/>
      <c r="EI656" s="42"/>
      <c r="EJ656" s="42"/>
      <c r="EK656" s="42"/>
      <c r="EL656" s="42"/>
      <c r="EM656" s="42"/>
      <c r="EN656" s="42"/>
      <c r="EO656" s="42"/>
      <c r="EP656" s="42"/>
      <c r="EQ656" s="42"/>
      <c r="ER656" s="42"/>
      <c r="ES656" s="42"/>
      <c r="ET656" s="42"/>
      <c r="EU656" s="42"/>
      <c r="EV656" s="42"/>
      <c r="EW656" s="42"/>
      <c r="EX656" s="42"/>
      <c r="EY656" s="42"/>
      <c r="EZ656" s="42"/>
      <c r="FA656" s="42"/>
      <c r="FB656" s="42"/>
      <c r="FC656" s="42"/>
      <c r="FD656" s="42"/>
      <c r="FE656" s="42"/>
      <c r="FF656" s="42"/>
      <c r="FG656" s="42"/>
      <c r="FH656" s="42"/>
      <c r="FI656" s="42"/>
      <c r="FJ656" s="42"/>
      <c r="FK656" s="42"/>
      <c r="FL656" s="42"/>
      <c r="FM656" s="42"/>
      <c r="FN656" s="42"/>
      <c r="FO656" s="42"/>
      <c r="FP656" s="42"/>
      <c r="FQ656" s="42"/>
      <c r="FR656" s="42"/>
      <c r="FS656" s="42"/>
      <c r="FT656" s="42"/>
      <c r="FU656" s="42"/>
      <c r="FV656" s="42"/>
      <c r="FW656" s="42"/>
      <c r="FX656" s="42"/>
      <c r="FY656" s="42"/>
      <c r="FZ656" s="42"/>
      <c r="GA656" s="42"/>
      <c r="GB656" s="42"/>
      <c r="GC656" s="42"/>
      <c r="GD656" s="42"/>
      <c r="GE656" s="42"/>
      <c r="GF656" s="42"/>
      <c r="GG656" s="42"/>
      <c r="GH656" s="42"/>
      <c r="GI656" s="42"/>
      <c r="GJ656" s="42"/>
      <c r="GK656" s="42"/>
      <c r="GL656" s="42"/>
      <c r="GM656" s="42"/>
      <c r="GN656" s="42"/>
      <c r="GO656" s="42"/>
      <c r="GP656" s="42"/>
      <c r="GQ656" s="42"/>
      <c r="GR656" s="42"/>
      <c r="GS656" s="42"/>
      <c r="GT656" s="42"/>
      <c r="GU656" s="42"/>
      <c r="GV656" s="42"/>
      <c r="GW656" s="42"/>
      <c r="GX656" s="42"/>
      <c r="GY656" s="42"/>
      <c r="GZ656" s="42"/>
      <c r="HA656" s="42"/>
      <c r="HB656" s="42"/>
      <c r="HC656" s="42"/>
      <c r="HD656" s="42"/>
      <c r="HE656" s="42"/>
      <c r="HF656" s="42"/>
      <c r="HG656" s="42"/>
      <c r="HH656" s="42"/>
      <c r="HI656" s="42"/>
      <c r="HJ656" s="42"/>
      <c r="HK656" s="42"/>
      <c r="HL656" s="42"/>
      <c r="HM656" s="42"/>
      <c r="HN656" s="42"/>
      <c r="HO656" s="42"/>
      <c r="HP656" s="42"/>
      <c r="HQ656" s="42"/>
      <c r="HR656" s="42"/>
      <c r="HS656" s="42"/>
      <c r="HT656" s="42"/>
      <c r="HU656" s="42"/>
      <c r="HV656" s="42"/>
      <c r="HW656" s="42"/>
      <c r="HX656" s="42"/>
      <c r="HY656" s="42"/>
      <c r="HZ656" s="42"/>
      <c r="IA656" s="42"/>
      <c r="IB656" s="42"/>
      <c r="IC656" s="42"/>
      <c r="ID656" s="42"/>
      <c r="IE656" s="42"/>
      <c r="IF656" s="42"/>
      <c r="IG656" s="42"/>
      <c r="IH656" s="42"/>
      <c r="II656" s="42"/>
      <c r="IJ656" s="42"/>
      <c r="IK656" s="42"/>
      <c r="IL656" s="42"/>
      <c r="IM656" s="42"/>
      <c r="IN656" s="42"/>
      <c r="IO656" s="42"/>
      <c r="IP656" s="42"/>
      <c r="IQ656" s="42"/>
      <c r="IR656" s="42"/>
      <c r="IS656" s="42"/>
      <c r="IT656" s="42"/>
    </row>
    <row r="657" spans="1:254" s="27" customFormat="1" x14ac:dyDescent="0.2">
      <c r="A657" s="22" t="s">
        <v>13</v>
      </c>
      <c r="B657" s="45">
        <v>0.86</v>
      </c>
      <c r="C657" s="79">
        <f t="shared" si="20"/>
        <v>25.554694846719883</v>
      </c>
      <c r="D657" s="80" t="e">
        <f t="shared" si="21"/>
        <v>#DIV/0!</v>
      </c>
      <c r="E657" s="31">
        <v>25.554694846719883</v>
      </c>
      <c r="F657" s="31"/>
      <c r="G657" s="31"/>
      <c r="H657" s="31"/>
      <c r="I657" s="31"/>
      <c r="J657" s="31"/>
      <c r="K657" s="31"/>
      <c r="L657" s="31"/>
      <c r="M657" s="31"/>
      <c r="N657" s="31"/>
      <c r="O657" s="31"/>
      <c r="P657" s="31"/>
      <c r="Q657" s="31"/>
      <c r="R657" s="31"/>
      <c r="S657" s="31"/>
      <c r="T657" s="31"/>
      <c r="U657" s="31"/>
      <c r="V657" s="31"/>
      <c r="W657" s="31"/>
      <c r="X657" s="31"/>
      <c r="Y657" s="31"/>
      <c r="Z657" s="31"/>
      <c r="AA657" s="31"/>
      <c r="AB657" s="31"/>
      <c r="AC657" s="31"/>
      <c r="AD657" s="31"/>
      <c r="AE657" s="31"/>
      <c r="AF657" s="31"/>
      <c r="AG657" s="31"/>
      <c r="AH657" s="31"/>
      <c r="AI657" s="31"/>
      <c r="AJ657" s="31"/>
      <c r="AK657" s="31"/>
      <c r="AL657" s="31"/>
      <c r="AM657" s="31"/>
      <c r="AN657" s="31"/>
      <c r="AO657" s="31"/>
      <c r="AP657" s="31"/>
      <c r="AQ657" s="42"/>
      <c r="AR657" s="42"/>
      <c r="AS657" s="42"/>
      <c r="AT657" s="42"/>
      <c r="AU657" s="42"/>
      <c r="AV657" s="42"/>
      <c r="AW657" s="42"/>
      <c r="AX657" s="42"/>
      <c r="AY657" s="42"/>
      <c r="AZ657" s="42"/>
      <c r="BA657" s="42"/>
      <c r="BB657" s="42"/>
      <c r="BC657" s="42"/>
      <c r="BD657" s="42"/>
      <c r="BE657" s="42"/>
      <c r="BF657" s="42"/>
      <c r="BG657" s="42"/>
      <c r="BH657" s="42"/>
      <c r="BI657" s="42"/>
      <c r="BJ657" s="42"/>
      <c r="BK657" s="42"/>
      <c r="BL657" s="42"/>
      <c r="BM657" s="42"/>
      <c r="BN657" s="42"/>
      <c r="BO657" s="42"/>
      <c r="BP657" s="42"/>
      <c r="BQ657" s="42"/>
      <c r="BR657" s="42"/>
      <c r="BS657" s="42"/>
      <c r="BT657" s="42"/>
      <c r="BU657" s="42"/>
      <c r="BV657" s="42"/>
      <c r="BW657" s="42"/>
      <c r="BX657" s="42"/>
      <c r="BY657" s="42"/>
      <c r="BZ657" s="42"/>
      <c r="CA657" s="42"/>
      <c r="CB657" s="42"/>
      <c r="CC657" s="42"/>
      <c r="CD657" s="42"/>
      <c r="CE657" s="42"/>
      <c r="CF657" s="42"/>
      <c r="CG657" s="42"/>
      <c r="CH657" s="42"/>
      <c r="CI657" s="42"/>
      <c r="CJ657" s="42"/>
      <c r="CK657" s="42"/>
      <c r="CL657" s="42"/>
      <c r="CM657" s="42"/>
      <c r="CN657" s="42"/>
      <c r="CO657" s="42"/>
      <c r="CP657" s="42"/>
      <c r="CQ657" s="42"/>
      <c r="CR657" s="42"/>
      <c r="CS657" s="42"/>
      <c r="CT657" s="42"/>
      <c r="CU657" s="42"/>
      <c r="CV657" s="42"/>
      <c r="CW657" s="42"/>
      <c r="CX657" s="42"/>
      <c r="CY657" s="42"/>
      <c r="CZ657" s="42"/>
      <c r="DA657" s="42"/>
      <c r="DB657" s="42"/>
      <c r="DC657" s="42"/>
      <c r="DD657" s="42"/>
      <c r="DE657" s="42"/>
      <c r="DF657" s="42"/>
      <c r="DG657" s="42"/>
      <c r="DH657" s="42"/>
      <c r="DI657" s="42"/>
      <c r="DJ657" s="42"/>
      <c r="DK657" s="42"/>
      <c r="DL657" s="42"/>
      <c r="DM657" s="42"/>
      <c r="DN657" s="42"/>
      <c r="DO657" s="42"/>
      <c r="DP657" s="42"/>
      <c r="DQ657" s="42"/>
      <c r="DR657" s="42"/>
      <c r="DS657" s="42"/>
      <c r="DT657" s="42"/>
      <c r="DU657" s="42"/>
      <c r="DV657" s="42"/>
      <c r="DW657" s="42"/>
      <c r="DX657" s="42"/>
      <c r="DY657" s="42"/>
      <c r="DZ657" s="42"/>
      <c r="EA657" s="42"/>
      <c r="EB657" s="42"/>
      <c r="EC657" s="42"/>
      <c r="ED657" s="42"/>
      <c r="EE657" s="42"/>
      <c r="EF657" s="42"/>
      <c r="EG657" s="42"/>
      <c r="EH657" s="42"/>
      <c r="EI657" s="42"/>
      <c r="EJ657" s="42"/>
      <c r="EK657" s="42"/>
      <c r="EL657" s="42"/>
      <c r="EM657" s="42"/>
      <c r="EN657" s="42"/>
      <c r="EO657" s="42"/>
      <c r="EP657" s="42"/>
      <c r="EQ657" s="42"/>
      <c r="ER657" s="42"/>
      <c r="ES657" s="42"/>
      <c r="ET657" s="42"/>
      <c r="EU657" s="42"/>
      <c r="EV657" s="42"/>
      <c r="EW657" s="42"/>
      <c r="EX657" s="42"/>
      <c r="EY657" s="42"/>
      <c r="EZ657" s="42"/>
      <c r="FA657" s="42"/>
      <c r="FB657" s="42"/>
      <c r="FC657" s="42"/>
      <c r="FD657" s="42"/>
      <c r="FE657" s="42"/>
      <c r="FF657" s="42"/>
      <c r="FG657" s="42"/>
      <c r="FH657" s="42"/>
      <c r="FI657" s="42"/>
      <c r="FJ657" s="42"/>
      <c r="FK657" s="42"/>
      <c r="FL657" s="42"/>
      <c r="FM657" s="42"/>
      <c r="FN657" s="42"/>
      <c r="FO657" s="42"/>
      <c r="FP657" s="42"/>
      <c r="FQ657" s="42"/>
      <c r="FR657" s="42"/>
      <c r="FS657" s="42"/>
      <c r="FT657" s="42"/>
      <c r="FU657" s="42"/>
      <c r="FV657" s="42"/>
      <c r="FW657" s="42"/>
      <c r="FX657" s="42"/>
      <c r="FY657" s="42"/>
      <c r="FZ657" s="42"/>
      <c r="GA657" s="42"/>
      <c r="GB657" s="42"/>
      <c r="GC657" s="42"/>
      <c r="GD657" s="42"/>
      <c r="GE657" s="42"/>
      <c r="GF657" s="42"/>
      <c r="GG657" s="42"/>
      <c r="GH657" s="42"/>
      <c r="GI657" s="42"/>
      <c r="GJ657" s="42"/>
      <c r="GK657" s="42"/>
      <c r="GL657" s="42"/>
      <c r="GM657" s="42"/>
      <c r="GN657" s="42"/>
      <c r="GO657" s="42"/>
      <c r="GP657" s="42"/>
      <c r="GQ657" s="42"/>
      <c r="GR657" s="42"/>
      <c r="GS657" s="42"/>
      <c r="GT657" s="42"/>
      <c r="GU657" s="42"/>
      <c r="GV657" s="42"/>
      <c r="GW657" s="42"/>
      <c r="GX657" s="42"/>
      <c r="GY657" s="42"/>
      <c r="GZ657" s="42"/>
      <c r="HA657" s="42"/>
      <c r="HB657" s="42"/>
      <c r="HC657" s="42"/>
      <c r="HD657" s="42"/>
      <c r="HE657" s="42"/>
      <c r="HF657" s="42"/>
      <c r="HG657" s="42"/>
      <c r="HH657" s="42"/>
      <c r="HI657" s="42"/>
      <c r="HJ657" s="42"/>
      <c r="HK657" s="42"/>
      <c r="HL657" s="42"/>
      <c r="HM657" s="42"/>
      <c r="HN657" s="42"/>
      <c r="HO657" s="42"/>
      <c r="HP657" s="42"/>
      <c r="HQ657" s="42"/>
      <c r="HR657" s="42"/>
      <c r="HS657" s="42"/>
      <c r="HT657" s="42"/>
      <c r="HU657" s="42"/>
      <c r="HV657" s="42"/>
      <c r="HW657" s="42"/>
      <c r="HX657" s="42"/>
      <c r="HY657" s="42"/>
      <c r="HZ657" s="42"/>
      <c r="IA657" s="42"/>
      <c r="IB657" s="42"/>
      <c r="IC657" s="42"/>
      <c r="ID657" s="42"/>
      <c r="IE657" s="42"/>
      <c r="IF657" s="42"/>
      <c r="IG657" s="42"/>
      <c r="IH657" s="42"/>
      <c r="II657" s="42"/>
      <c r="IJ657" s="42"/>
      <c r="IK657" s="42"/>
      <c r="IL657" s="42"/>
      <c r="IM657" s="42"/>
      <c r="IN657" s="42"/>
      <c r="IO657" s="42"/>
      <c r="IP657" s="42"/>
      <c r="IQ657" s="42"/>
      <c r="IR657" s="42"/>
      <c r="IS657" s="42"/>
      <c r="IT657" s="42"/>
    </row>
    <row r="658" spans="1:254" s="27" customFormat="1" x14ac:dyDescent="0.2">
      <c r="A658" s="22" t="s">
        <v>13</v>
      </c>
      <c r="B658" s="45">
        <v>0.88</v>
      </c>
      <c r="C658" s="79">
        <f t="shared" si="20"/>
        <v>25.803629061158361</v>
      </c>
      <c r="D658" s="80" t="e">
        <f t="shared" si="21"/>
        <v>#DIV/0!</v>
      </c>
      <c r="E658" s="31">
        <v>25.803629061158361</v>
      </c>
      <c r="F658" s="31"/>
      <c r="G658" s="31"/>
      <c r="H658" s="31"/>
      <c r="I658" s="31"/>
      <c r="J658" s="31"/>
      <c r="K658" s="31"/>
      <c r="L658" s="31"/>
      <c r="M658" s="31"/>
      <c r="N658" s="31"/>
      <c r="O658" s="31"/>
      <c r="P658" s="31"/>
      <c r="Q658" s="31"/>
      <c r="R658" s="31"/>
      <c r="S658" s="31"/>
      <c r="T658" s="31"/>
      <c r="U658" s="31"/>
      <c r="V658" s="31"/>
      <c r="W658" s="31"/>
      <c r="X658" s="31"/>
      <c r="Y658" s="31"/>
      <c r="Z658" s="31"/>
      <c r="AA658" s="31"/>
      <c r="AB658" s="31"/>
      <c r="AC658" s="31"/>
      <c r="AD658" s="31"/>
      <c r="AE658" s="31"/>
      <c r="AF658" s="31"/>
      <c r="AG658" s="31"/>
      <c r="AH658" s="31"/>
      <c r="AI658" s="31"/>
      <c r="AJ658" s="31"/>
      <c r="AK658" s="31"/>
      <c r="AL658" s="31"/>
      <c r="AM658" s="31"/>
      <c r="AN658" s="31"/>
      <c r="AO658" s="31"/>
      <c r="AP658" s="31"/>
      <c r="AQ658" s="42"/>
      <c r="AR658" s="42"/>
      <c r="AS658" s="42"/>
      <c r="AT658" s="42"/>
      <c r="AU658" s="42"/>
      <c r="AV658" s="42"/>
      <c r="AW658" s="42"/>
      <c r="AX658" s="42"/>
      <c r="AY658" s="42"/>
      <c r="AZ658" s="42"/>
      <c r="BA658" s="42"/>
      <c r="BB658" s="42"/>
      <c r="BC658" s="42"/>
      <c r="BD658" s="42"/>
      <c r="BE658" s="42"/>
      <c r="BF658" s="42"/>
      <c r="BG658" s="42"/>
      <c r="BH658" s="42"/>
      <c r="BI658" s="42"/>
      <c r="BJ658" s="42"/>
      <c r="BK658" s="42"/>
      <c r="BL658" s="42"/>
      <c r="BM658" s="42"/>
      <c r="BN658" s="42"/>
      <c r="BO658" s="42"/>
      <c r="BP658" s="42"/>
      <c r="BQ658" s="42"/>
      <c r="BR658" s="42"/>
      <c r="BS658" s="42"/>
      <c r="BT658" s="42"/>
      <c r="BU658" s="42"/>
      <c r="BV658" s="42"/>
      <c r="BW658" s="42"/>
      <c r="BX658" s="42"/>
      <c r="BY658" s="42"/>
      <c r="BZ658" s="42"/>
      <c r="CA658" s="42"/>
      <c r="CB658" s="42"/>
      <c r="CC658" s="42"/>
      <c r="CD658" s="42"/>
      <c r="CE658" s="42"/>
      <c r="CF658" s="42"/>
      <c r="CG658" s="42"/>
      <c r="CH658" s="42"/>
      <c r="CI658" s="42"/>
      <c r="CJ658" s="42"/>
      <c r="CK658" s="42"/>
      <c r="CL658" s="42"/>
      <c r="CM658" s="42"/>
      <c r="CN658" s="42"/>
      <c r="CO658" s="42"/>
      <c r="CP658" s="42"/>
      <c r="CQ658" s="42"/>
      <c r="CR658" s="42"/>
      <c r="CS658" s="42"/>
      <c r="CT658" s="42"/>
      <c r="CU658" s="42"/>
      <c r="CV658" s="42"/>
      <c r="CW658" s="42"/>
      <c r="CX658" s="42"/>
      <c r="CY658" s="42"/>
      <c r="CZ658" s="42"/>
      <c r="DA658" s="42"/>
      <c r="DB658" s="42"/>
      <c r="DC658" s="42"/>
      <c r="DD658" s="42"/>
      <c r="DE658" s="42"/>
      <c r="DF658" s="42"/>
      <c r="DG658" s="42"/>
      <c r="DH658" s="42"/>
      <c r="DI658" s="42"/>
      <c r="DJ658" s="42"/>
      <c r="DK658" s="42"/>
      <c r="DL658" s="42"/>
      <c r="DM658" s="42"/>
      <c r="DN658" s="42"/>
      <c r="DO658" s="42"/>
      <c r="DP658" s="42"/>
      <c r="DQ658" s="42"/>
      <c r="DR658" s="42"/>
      <c r="DS658" s="42"/>
      <c r="DT658" s="42"/>
      <c r="DU658" s="42"/>
      <c r="DV658" s="42"/>
      <c r="DW658" s="42"/>
      <c r="DX658" s="42"/>
      <c r="DY658" s="42"/>
      <c r="DZ658" s="42"/>
      <c r="EA658" s="42"/>
      <c r="EB658" s="42"/>
      <c r="EC658" s="42"/>
      <c r="ED658" s="42"/>
      <c r="EE658" s="42"/>
      <c r="EF658" s="42"/>
      <c r="EG658" s="42"/>
      <c r="EH658" s="42"/>
      <c r="EI658" s="42"/>
      <c r="EJ658" s="42"/>
      <c r="EK658" s="42"/>
      <c r="EL658" s="42"/>
      <c r="EM658" s="42"/>
      <c r="EN658" s="42"/>
      <c r="EO658" s="42"/>
      <c r="EP658" s="42"/>
      <c r="EQ658" s="42"/>
      <c r="ER658" s="42"/>
      <c r="ES658" s="42"/>
      <c r="ET658" s="42"/>
      <c r="EU658" s="42"/>
      <c r="EV658" s="42"/>
      <c r="EW658" s="42"/>
      <c r="EX658" s="42"/>
      <c r="EY658" s="42"/>
      <c r="EZ658" s="42"/>
      <c r="FA658" s="42"/>
      <c r="FB658" s="42"/>
      <c r="FC658" s="42"/>
      <c r="FD658" s="42"/>
      <c r="FE658" s="42"/>
      <c r="FF658" s="42"/>
      <c r="FG658" s="42"/>
      <c r="FH658" s="42"/>
      <c r="FI658" s="42"/>
      <c r="FJ658" s="42"/>
      <c r="FK658" s="42"/>
      <c r="FL658" s="42"/>
      <c r="FM658" s="42"/>
      <c r="FN658" s="42"/>
      <c r="FO658" s="42"/>
      <c r="FP658" s="42"/>
      <c r="FQ658" s="42"/>
      <c r="FR658" s="42"/>
      <c r="FS658" s="42"/>
      <c r="FT658" s="42"/>
      <c r="FU658" s="42"/>
      <c r="FV658" s="42"/>
      <c r="FW658" s="42"/>
      <c r="FX658" s="42"/>
      <c r="FY658" s="42"/>
      <c r="FZ658" s="42"/>
      <c r="GA658" s="42"/>
      <c r="GB658" s="42"/>
      <c r="GC658" s="42"/>
      <c r="GD658" s="42"/>
      <c r="GE658" s="42"/>
      <c r="GF658" s="42"/>
      <c r="GG658" s="42"/>
      <c r="GH658" s="42"/>
      <c r="GI658" s="42"/>
      <c r="GJ658" s="42"/>
      <c r="GK658" s="42"/>
      <c r="GL658" s="42"/>
      <c r="GM658" s="42"/>
      <c r="GN658" s="42"/>
      <c r="GO658" s="42"/>
      <c r="GP658" s="42"/>
      <c r="GQ658" s="42"/>
      <c r="GR658" s="42"/>
      <c r="GS658" s="42"/>
      <c r="GT658" s="42"/>
      <c r="GU658" s="42"/>
      <c r="GV658" s="42"/>
      <c r="GW658" s="42"/>
      <c r="GX658" s="42"/>
      <c r="GY658" s="42"/>
      <c r="GZ658" s="42"/>
      <c r="HA658" s="42"/>
      <c r="HB658" s="42"/>
      <c r="HC658" s="42"/>
      <c r="HD658" s="42"/>
      <c r="HE658" s="42"/>
      <c r="HF658" s="42"/>
      <c r="HG658" s="42"/>
      <c r="HH658" s="42"/>
      <c r="HI658" s="42"/>
      <c r="HJ658" s="42"/>
      <c r="HK658" s="42"/>
      <c r="HL658" s="42"/>
      <c r="HM658" s="42"/>
      <c r="HN658" s="42"/>
      <c r="HO658" s="42"/>
      <c r="HP658" s="42"/>
      <c r="HQ658" s="42"/>
      <c r="HR658" s="42"/>
      <c r="HS658" s="42"/>
      <c r="HT658" s="42"/>
      <c r="HU658" s="42"/>
      <c r="HV658" s="42"/>
      <c r="HW658" s="42"/>
      <c r="HX658" s="42"/>
      <c r="HY658" s="42"/>
      <c r="HZ658" s="42"/>
      <c r="IA658" s="42"/>
      <c r="IB658" s="42"/>
      <c r="IC658" s="42"/>
      <c r="ID658" s="42"/>
      <c r="IE658" s="42"/>
      <c r="IF658" s="42"/>
      <c r="IG658" s="42"/>
      <c r="IH658" s="42"/>
      <c r="II658" s="42"/>
      <c r="IJ658" s="42"/>
      <c r="IK658" s="42"/>
      <c r="IL658" s="42"/>
      <c r="IM658" s="42"/>
      <c r="IN658" s="42"/>
      <c r="IO658" s="42"/>
      <c r="IP658" s="42"/>
      <c r="IQ658" s="42"/>
      <c r="IR658" s="42"/>
      <c r="IS658" s="42"/>
      <c r="IT658" s="42"/>
    </row>
    <row r="659" spans="1:254" s="27" customFormat="1" x14ac:dyDescent="0.2">
      <c r="A659" s="22" t="s">
        <v>13</v>
      </c>
      <c r="B659" s="45">
        <v>0.9</v>
      </c>
      <c r="C659" s="79">
        <f t="shared" si="20"/>
        <v>25.737760264910158</v>
      </c>
      <c r="D659" s="80" t="e">
        <f t="shared" si="21"/>
        <v>#DIV/0!</v>
      </c>
      <c r="E659" s="31">
        <v>25.737760264910158</v>
      </c>
      <c r="F659" s="31"/>
      <c r="G659" s="31"/>
      <c r="H659" s="31"/>
      <c r="I659" s="31"/>
      <c r="J659" s="31"/>
      <c r="K659" s="31"/>
      <c r="L659" s="31"/>
      <c r="M659" s="31"/>
      <c r="N659" s="31"/>
      <c r="O659" s="31"/>
      <c r="P659" s="31"/>
      <c r="Q659" s="31"/>
      <c r="R659" s="31"/>
      <c r="S659" s="31"/>
      <c r="T659" s="31"/>
      <c r="U659" s="31"/>
      <c r="V659" s="31"/>
      <c r="W659" s="31"/>
      <c r="X659" s="31"/>
      <c r="Y659" s="31"/>
      <c r="Z659" s="31"/>
      <c r="AA659" s="31"/>
      <c r="AB659" s="31"/>
      <c r="AC659" s="31"/>
      <c r="AD659" s="31"/>
      <c r="AE659" s="31"/>
      <c r="AF659" s="31"/>
      <c r="AG659" s="31"/>
      <c r="AH659" s="31"/>
      <c r="AI659" s="31"/>
      <c r="AJ659" s="31"/>
      <c r="AK659" s="31"/>
      <c r="AL659" s="31"/>
      <c r="AM659" s="31"/>
      <c r="AN659" s="31"/>
      <c r="AO659" s="31"/>
      <c r="AP659" s="31"/>
      <c r="AQ659" s="42"/>
      <c r="AR659" s="42"/>
      <c r="AS659" s="42"/>
      <c r="AT659" s="42"/>
      <c r="AU659" s="42"/>
      <c r="AV659" s="42"/>
      <c r="AW659" s="42"/>
      <c r="AX659" s="42"/>
      <c r="AY659" s="42"/>
      <c r="AZ659" s="42"/>
      <c r="BA659" s="42"/>
      <c r="BB659" s="42"/>
      <c r="BC659" s="42"/>
      <c r="BD659" s="42"/>
      <c r="BE659" s="42"/>
      <c r="BF659" s="42"/>
      <c r="BG659" s="42"/>
      <c r="BH659" s="42"/>
      <c r="BI659" s="42"/>
      <c r="BJ659" s="42"/>
      <c r="BK659" s="42"/>
      <c r="BL659" s="42"/>
      <c r="BM659" s="42"/>
      <c r="BN659" s="42"/>
      <c r="BO659" s="42"/>
      <c r="BP659" s="42"/>
      <c r="BQ659" s="42"/>
      <c r="BR659" s="42"/>
      <c r="BS659" s="42"/>
      <c r="BT659" s="42"/>
      <c r="BU659" s="42"/>
      <c r="BV659" s="42"/>
      <c r="BW659" s="42"/>
      <c r="BX659" s="42"/>
      <c r="BY659" s="42"/>
      <c r="BZ659" s="42"/>
      <c r="CA659" s="42"/>
      <c r="CB659" s="42"/>
      <c r="CC659" s="42"/>
      <c r="CD659" s="42"/>
      <c r="CE659" s="42"/>
      <c r="CF659" s="42"/>
      <c r="CG659" s="42"/>
      <c r="CH659" s="42"/>
      <c r="CI659" s="42"/>
      <c r="CJ659" s="42"/>
      <c r="CK659" s="42"/>
      <c r="CL659" s="42"/>
      <c r="CM659" s="42"/>
      <c r="CN659" s="42"/>
      <c r="CO659" s="42"/>
      <c r="CP659" s="42"/>
      <c r="CQ659" s="42"/>
      <c r="CR659" s="42"/>
      <c r="CS659" s="42"/>
      <c r="CT659" s="42"/>
      <c r="CU659" s="42"/>
      <c r="CV659" s="42"/>
      <c r="CW659" s="42"/>
      <c r="CX659" s="42"/>
      <c r="CY659" s="42"/>
      <c r="CZ659" s="42"/>
      <c r="DA659" s="42"/>
      <c r="DB659" s="42"/>
      <c r="DC659" s="42"/>
      <c r="DD659" s="42"/>
      <c r="DE659" s="42"/>
      <c r="DF659" s="42"/>
      <c r="DG659" s="42"/>
      <c r="DH659" s="42"/>
      <c r="DI659" s="42"/>
      <c r="DJ659" s="42"/>
      <c r="DK659" s="42"/>
      <c r="DL659" s="42"/>
      <c r="DM659" s="42"/>
      <c r="DN659" s="42"/>
      <c r="DO659" s="42"/>
      <c r="DP659" s="42"/>
      <c r="DQ659" s="42"/>
      <c r="DR659" s="42"/>
      <c r="DS659" s="42"/>
      <c r="DT659" s="42"/>
      <c r="DU659" s="42"/>
      <c r="DV659" s="42"/>
      <c r="DW659" s="42"/>
      <c r="DX659" s="42"/>
      <c r="DY659" s="42"/>
      <c r="DZ659" s="42"/>
      <c r="EA659" s="42"/>
      <c r="EB659" s="42"/>
      <c r="EC659" s="42"/>
      <c r="ED659" s="42"/>
      <c r="EE659" s="42"/>
      <c r="EF659" s="42"/>
      <c r="EG659" s="42"/>
      <c r="EH659" s="42"/>
      <c r="EI659" s="42"/>
      <c r="EJ659" s="42"/>
      <c r="EK659" s="42"/>
      <c r="EL659" s="42"/>
      <c r="EM659" s="42"/>
      <c r="EN659" s="42"/>
      <c r="EO659" s="42"/>
      <c r="EP659" s="42"/>
      <c r="EQ659" s="42"/>
      <c r="ER659" s="42"/>
      <c r="ES659" s="42"/>
      <c r="ET659" s="42"/>
      <c r="EU659" s="42"/>
      <c r="EV659" s="42"/>
      <c r="EW659" s="42"/>
      <c r="EX659" s="42"/>
      <c r="EY659" s="42"/>
      <c r="EZ659" s="42"/>
      <c r="FA659" s="42"/>
      <c r="FB659" s="42"/>
      <c r="FC659" s="42"/>
      <c r="FD659" s="42"/>
      <c r="FE659" s="42"/>
      <c r="FF659" s="42"/>
      <c r="FG659" s="42"/>
      <c r="FH659" s="42"/>
      <c r="FI659" s="42"/>
      <c r="FJ659" s="42"/>
      <c r="FK659" s="42"/>
      <c r="FL659" s="42"/>
      <c r="FM659" s="42"/>
      <c r="FN659" s="42"/>
      <c r="FO659" s="42"/>
      <c r="FP659" s="42"/>
      <c r="FQ659" s="42"/>
      <c r="FR659" s="42"/>
      <c r="FS659" s="42"/>
      <c r="FT659" s="42"/>
      <c r="FU659" s="42"/>
      <c r="FV659" s="42"/>
      <c r="FW659" s="42"/>
      <c r="FX659" s="42"/>
      <c r="FY659" s="42"/>
      <c r="FZ659" s="42"/>
      <c r="GA659" s="42"/>
      <c r="GB659" s="42"/>
      <c r="GC659" s="42"/>
      <c r="GD659" s="42"/>
      <c r="GE659" s="42"/>
      <c r="GF659" s="42"/>
      <c r="GG659" s="42"/>
      <c r="GH659" s="42"/>
      <c r="GI659" s="42"/>
      <c r="GJ659" s="42"/>
      <c r="GK659" s="42"/>
      <c r="GL659" s="42"/>
      <c r="GM659" s="42"/>
      <c r="GN659" s="42"/>
      <c r="GO659" s="42"/>
      <c r="GP659" s="42"/>
      <c r="GQ659" s="42"/>
      <c r="GR659" s="42"/>
      <c r="GS659" s="42"/>
      <c r="GT659" s="42"/>
      <c r="GU659" s="42"/>
      <c r="GV659" s="42"/>
      <c r="GW659" s="42"/>
      <c r="GX659" s="42"/>
      <c r="GY659" s="42"/>
      <c r="GZ659" s="42"/>
      <c r="HA659" s="42"/>
      <c r="HB659" s="42"/>
      <c r="HC659" s="42"/>
      <c r="HD659" s="42"/>
      <c r="HE659" s="42"/>
      <c r="HF659" s="42"/>
      <c r="HG659" s="42"/>
      <c r="HH659" s="42"/>
      <c r="HI659" s="42"/>
      <c r="HJ659" s="42"/>
      <c r="HK659" s="42"/>
      <c r="HL659" s="42"/>
      <c r="HM659" s="42"/>
      <c r="HN659" s="42"/>
      <c r="HO659" s="42"/>
      <c r="HP659" s="42"/>
      <c r="HQ659" s="42"/>
      <c r="HR659" s="42"/>
      <c r="HS659" s="42"/>
      <c r="HT659" s="42"/>
      <c r="HU659" s="42"/>
      <c r="HV659" s="42"/>
      <c r="HW659" s="42"/>
      <c r="HX659" s="42"/>
      <c r="HY659" s="42"/>
      <c r="HZ659" s="42"/>
      <c r="IA659" s="42"/>
      <c r="IB659" s="42"/>
      <c r="IC659" s="42"/>
      <c r="ID659" s="42"/>
      <c r="IE659" s="42"/>
      <c r="IF659" s="42"/>
      <c r="IG659" s="42"/>
      <c r="IH659" s="42"/>
      <c r="II659" s="42"/>
      <c r="IJ659" s="42"/>
      <c r="IK659" s="42"/>
      <c r="IL659" s="42"/>
      <c r="IM659" s="42"/>
      <c r="IN659" s="42"/>
      <c r="IO659" s="42"/>
      <c r="IP659" s="42"/>
      <c r="IQ659" s="42"/>
      <c r="IR659" s="42"/>
      <c r="IS659" s="42"/>
      <c r="IT659" s="42"/>
    </row>
    <row r="660" spans="1:254" s="27" customFormat="1" x14ac:dyDescent="0.2">
      <c r="A660" s="22" t="s">
        <v>13</v>
      </c>
      <c r="B660" s="45">
        <v>0.92</v>
      </c>
      <c r="C660" s="79">
        <f t="shared" si="20"/>
        <v>25.579355745813526</v>
      </c>
      <c r="D660" s="80" t="e">
        <f t="shared" si="21"/>
        <v>#DIV/0!</v>
      </c>
      <c r="E660" s="31">
        <v>25.579355745813526</v>
      </c>
      <c r="F660" s="31"/>
      <c r="G660" s="31"/>
      <c r="H660" s="31"/>
      <c r="I660" s="31"/>
      <c r="J660" s="31"/>
      <c r="K660" s="31"/>
      <c r="L660" s="31"/>
      <c r="M660" s="31"/>
      <c r="N660" s="31"/>
      <c r="O660" s="31"/>
      <c r="P660" s="31"/>
      <c r="Q660" s="31"/>
      <c r="R660" s="31"/>
      <c r="S660" s="31"/>
      <c r="T660" s="31"/>
      <c r="U660" s="31"/>
      <c r="V660" s="31"/>
      <c r="W660" s="31"/>
      <c r="X660" s="31"/>
      <c r="Y660" s="31"/>
      <c r="Z660" s="31"/>
      <c r="AA660" s="31"/>
      <c r="AB660" s="31"/>
      <c r="AC660" s="31"/>
      <c r="AD660" s="31"/>
      <c r="AE660" s="31"/>
      <c r="AF660" s="31"/>
      <c r="AG660" s="31"/>
      <c r="AH660" s="31"/>
      <c r="AI660" s="31"/>
      <c r="AJ660" s="31"/>
      <c r="AK660" s="31"/>
      <c r="AL660" s="31"/>
      <c r="AM660" s="31"/>
      <c r="AN660" s="31"/>
      <c r="AO660" s="31"/>
      <c r="AP660" s="31"/>
      <c r="AQ660" s="42"/>
      <c r="AR660" s="42"/>
      <c r="AS660" s="42"/>
      <c r="AT660" s="42"/>
      <c r="AU660" s="42"/>
      <c r="AV660" s="42"/>
      <c r="AW660" s="42"/>
      <c r="AX660" s="42"/>
      <c r="AY660" s="42"/>
      <c r="AZ660" s="42"/>
      <c r="BA660" s="42"/>
      <c r="BB660" s="42"/>
      <c r="BC660" s="42"/>
      <c r="BD660" s="42"/>
      <c r="BE660" s="42"/>
      <c r="BF660" s="42"/>
      <c r="BG660" s="42"/>
      <c r="BH660" s="42"/>
      <c r="BI660" s="42"/>
      <c r="BJ660" s="42"/>
      <c r="BK660" s="42"/>
      <c r="BL660" s="42"/>
      <c r="BM660" s="42"/>
      <c r="BN660" s="42"/>
      <c r="BO660" s="42"/>
      <c r="BP660" s="42"/>
      <c r="BQ660" s="42"/>
      <c r="BR660" s="42"/>
      <c r="BS660" s="42"/>
      <c r="BT660" s="42"/>
      <c r="BU660" s="42"/>
      <c r="BV660" s="42"/>
      <c r="BW660" s="42"/>
      <c r="BX660" s="42"/>
      <c r="BY660" s="42"/>
      <c r="BZ660" s="42"/>
      <c r="CA660" s="42"/>
      <c r="CB660" s="42"/>
      <c r="CC660" s="42"/>
      <c r="CD660" s="42"/>
      <c r="CE660" s="42"/>
      <c r="CF660" s="42"/>
      <c r="CG660" s="42"/>
      <c r="CH660" s="42"/>
      <c r="CI660" s="42"/>
      <c r="CJ660" s="42"/>
      <c r="CK660" s="42"/>
      <c r="CL660" s="42"/>
      <c r="CM660" s="42"/>
      <c r="CN660" s="42"/>
      <c r="CO660" s="42"/>
      <c r="CP660" s="42"/>
      <c r="CQ660" s="42"/>
      <c r="CR660" s="42"/>
      <c r="CS660" s="42"/>
      <c r="CT660" s="42"/>
      <c r="CU660" s="42"/>
      <c r="CV660" s="42"/>
      <c r="CW660" s="42"/>
      <c r="CX660" s="42"/>
      <c r="CY660" s="42"/>
      <c r="CZ660" s="42"/>
      <c r="DA660" s="42"/>
      <c r="DB660" s="42"/>
      <c r="DC660" s="42"/>
      <c r="DD660" s="42"/>
      <c r="DE660" s="42"/>
      <c r="DF660" s="42"/>
      <c r="DG660" s="42"/>
      <c r="DH660" s="42"/>
      <c r="DI660" s="42"/>
      <c r="DJ660" s="42"/>
      <c r="DK660" s="42"/>
      <c r="DL660" s="42"/>
      <c r="DM660" s="42"/>
      <c r="DN660" s="42"/>
      <c r="DO660" s="42"/>
      <c r="DP660" s="42"/>
      <c r="DQ660" s="42"/>
      <c r="DR660" s="42"/>
      <c r="DS660" s="42"/>
      <c r="DT660" s="42"/>
      <c r="DU660" s="42"/>
      <c r="DV660" s="42"/>
      <c r="DW660" s="42"/>
      <c r="DX660" s="42"/>
      <c r="DY660" s="42"/>
      <c r="DZ660" s="42"/>
      <c r="EA660" s="42"/>
      <c r="EB660" s="42"/>
      <c r="EC660" s="42"/>
      <c r="ED660" s="42"/>
      <c r="EE660" s="42"/>
      <c r="EF660" s="42"/>
      <c r="EG660" s="42"/>
      <c r="EH660" s="42"/>
      <c r="EI660" s="42"/>
      <c r="EJ660" s="42"/>
      <c r="EK660" s="42"/>
      <c r="EL660" s="42"/>
      <c r="EM660" s="42"/>
      <c r="EN660" s="42"/>
      <c r="EO660" s="42"/>
      <c r="EP660" s="42"/>
      <c r="EQ660" s="42"/>
      <c r="ER660" s="42"/>
      <c r="ES660" s="42"/>
      <c r="ET660" s="42"/>
      <c r="EU660" s="42"/>
      <c r="EV660" s="42"/>
      <c r="EW660" s="42"/>
      <c r="EX660" s="42"/>
      <c r="EY660" s="42"/>
      <c r="EZ660" s="42"/>
      <c r="FA660" s="42"/>
      <c r="FB660" s="42"/>
      <c r="FC660" s="42"/>
      <c r="FD660" s="42"/>
      <c r="FE660" s="42"/>
      <c r="FF660" s="42"/>
      <c r="FG660" s="42"/>
      <c r="FH660" s="42"/>
      <c r="FI660" s="42"/>
      <c r="FJ660" s="42"/>
      <c r="FK660" s="42"/>
      <c r="FL660" s="42"/>
      <c r="FM660" s="42"/>
      <c r="FN660" s="42"/>
      <c r="FO660" s="42"/>
      <c r="FP660" s="42"/>
      <c r="FQ660" s="42"/>
      <c r="FR660" s="42"/>
      <c r="FS660" s="42"/>
      <c r="FT660" s="42"/>
      <c r="FU660" s="42"/>
      <c r="FV660" s="42"/>
      <c r="FW660" s="42"/>
      <c r="FX660" s="42"/>
      <c r="FY660" s="42"/>
      <c r="FZ660" s="42"/>
      <c r="GA660" s="42"/>
      <c r="GB660" s="42"/>
      <c r="GC660" s="42"/>
      <c r="GD660" s="42"/>
      <c r="GE660" s="42"/>
      <c r="GF660" s="42"/>
      <c r="GG660" s="42"/>
      <c r="GH660" s="42"/>
      <c r="GI660" s="42"/>
      <c r="GJ660" s="42"/>
      <c r="GK660" s="42"/>
      <c r="GL660" s="42"/>
      <c r="GM660" s="42"/>
      <c r="GN660" s="42"/>
      <c r="GO660" s="42"/>
      <c r="GP660" s="42"/>
      <c r="GQ660" s="42"/>
      <c r="GR660" s="42"/>
      <c r="GS660" s="42"/>
      <c r="GT660" s="42"/>
      <c r="GU660" s="42"/>
      <c r="GV660" s="42"/>
      <c r="GW660" s="42"/>
      <c r="GX660" s="42"/>
      <c r="GY660" s="42"/>
      <c r="GZ660" s="42"/>
      <c r="HA660" s="42"/>
      <c r="HB660" s="42"/>
      <c r="HC660" s="42"/>
      <c r="HD660" s="42"/>
      <c r="HE660" s="42"/>
      <c r="HF660" s="42"/>
      <c r="HG660" s="42"/>
      <c r="HH660" s="42"/>
      <c r="HI660" s="42"/>
      <c r="HJ660" s="42"/>
      <c r="HK660" s="42"/>
      <c r="HL660" s="42"/>
      <c r="HM660" s="42"/>
      <c r="HN660" s="42"/>
      <c r="HO660" s="42"/>
      <c r="HP660" s="42"/>
      <c r="HQ660" s="42"/>
      <c r="HR660" s="42"/>
      <c r="HS660" s="42"/>
      <c r="HT660" s="42"/>
      <c r="HU660" s="42"/>
      <c r="HV660" s="42"/>
      <c r="HW660" s="42"/>
      <c r="HX660" s="42"/>
      <c r="HY660" s="42"/>
      <c r="HZ660" s="42"/>
      <c r="IA660" s="42"/>
      <c r="IB660" s="42"/>
      <c r="IC660" s="42"/>
      <c r="ID660" s="42"/>
      <c r="IE660" s="42"/>
      <c r="IF660" s="42"/>
      <c r="IG660" s="42"/>
      <c r="IH660" s="42"/>
      <c r="II660" s="42"/>
      <c r="IJ660" s="42"/>
      <c r="IK660" s="42"/>
      <c r="IL660" s="42"/>
      <c r="IM660" s="42"/>
      <c r="IN660" s="42"/>
      <c r="IO660" s="42"/>
      <c r="IP660" s="42"/>
      <c r="IQ660" s="42"/>
      <c r="IR660" s="42"/>
      <c r="IS660" s="42"/>
      <c r="IT660" s="42"/>
    </row>
    <row r="661" spans="1:254" s="27" customFormat="1" x14ac:dyDescent="0.2">
      <c r="A661" s="22" t="s">
        <v>13</v>
      </c>
      <c r="B661" s="45">
        <v>0.94</v>
      </c>
      <c r="C661" s="79">
        <f t="shared" si="20"/>
        <v>25.383136693430387</v>
      </c>
      <c r="D661" s="80" t="e">
        <f t="shared" si="21"/>
        <v>#DIV/0!</v>
      </c>
      <c r="E661" s="31">
        <v>25.383136693430387</v>
      </c>
      <c r="F661" s="31"/>
      <c r="G661" s="31"/>
      <c r="H661" s="31"/>
      <c r="I661" s="31"/>
      <c r="J661" s="31"/>
      <c r="K661" s="31"/>
      <c r="L661" s="31"/>
      <c r="M661" s="31"/>
      <c r="N661" s="31"/>
      <c r="O661" s="31"/>
      <c r="P661" s="31"/>
      <c r="Q661" s="31"/>
      <c r="R661" s="31"/>
      <c r="S661" s="31"/>
      <c r="T661" s="31"/>
      <c r="U661" s="31"/>
      <c r="V661" s="31"/>
      <c r="W661" s="31"/>
      <c r="X661" s="31"/>
      <c r="Y661" s="31"/>
      <c r="Z661" s="31"/>
      <c r="AA661" s="31"/>
      <c r="AB661" s="31"/>
      <c r="AC661" s="31"/>
      <c r="AD661" s="31"/>
      <c r="AE661" s="31"/>
      <c r="AF661" s="31"/>
      <c r="AG661" s="31"/>
      <c r="AH661" s="31"/>
      <c r="AI661" s="31"/>
      <c r="AJ661" s="31"/>
      <c r="AK661" s="31"/>
      <c r="AL661" s="31"/>
      <c r="AM661" s="31"/>
      <c r="AN661" s="31"/>
      <c r="AO661" s="31"/>
      <c r="AP661" s="31"/>
      <c r="AQ661" s="42"/>
      <c r="AR661" s="42"/>
      <c r="AS661" s="42"/>
      <c r="AT661" s="42"/>
      <c r="AU661" s="42"/>
      <c r="AV661" s="42"/>
      <c r="AW661" s="42"/>
      <c r="AX661" s="42"/>
      <c r="AY661" s="42"/>
      <c r="AZ661" s="42"/>
      <c r="BA661" s="42"/>
      <c r="BB661" s="42"/>
      <c r="BC661" s="42"/>
      <c r="BD661" s="42"/>
      <c r="BE661" s="42"/>
      <c r="BF661" s="42"/>
      <c r="BG661" s="42"/>
      <c r="BH661" s="42"/>
      <c r="BI661" s="42"/>
      <c r="BJ661" s="42"/>
      <c r="BK661" s="42"/>
      <c r="BL661" s="42"/>
      <c r="BM661" s="42"/>
      <c r="BN661" s="42"/>
      <c r="BO661" s="42"/>
      <c r="BP661" s="42"/>
      <c r="BQ661" s="42"/>
      <c r="BR661" s="42"/>
      <c r="BS661" s="42"/>
      <c r="BT661" s="42"/>
      <c r="BU661" s="42"/>
      <c r="BV661" s="42"/>
      <c r="BW661" s="42"/>
      <c r="BX661" s="42"/>
      <c r="BY661" s="42"/>
      <c r="BZ661" s="42"/>
      <c r="CA661" s="42"/>
      <c r="CB661" s="42"/>
      <c r="CC661" s="42"/>
      <c r="CD661" s="42"/>
      <c r="CE661" s="42"/>
      <c r="CF661" s="42"/>
      <c r="CG661" s="42"/>
      <c r="CH661" s="42"/>
      <c r="CI661" s="42"/>
      <c r="CJ661" s="42"/>
      <c r="CK661" s="42"/>
      <c r="CL661" s="42"/>
      <c r="CM661" s="42"/>
      <c r="CN661" s="42"/>
      <c r="CO661" s="42"/>
      <c r="CP661" s="42"/>
      <c r="CQ661" s="42"/>
      <c r="CR661" s="42"/>
      <c r="CS661" s="42"/>
      <c r="CT661" s="42"/>
      <c r="CU661" s="42"/>
      <c r="CV661" s="42"/>
      <c r="CW661" s="42"/>
      <c r="CX661" s="42"/>
      <c r="CY661" s="42"/>
      <c r="CZ661" s="42"/>
      <c r="DA661" s="42"/>
      <c r="DB661" s="42"/>
      <c r="DC661" s="42"/>
      <c r="DD661" s="42"/>
      <c r="DE661" s="42"/>
      <c r="DF661" s="42"/>
      <c r="DG661" s="42"/>
      <c r="DH661" s="42"/>
      <c r="DI661" s="42"/>
      <c r="DJ661" s="42"/>
      <c r="DK661" s="42"/>
      <c r="DL661" s="42"/>
      <c r="DM661" s="42"/>
      <c r="DN661" s="42"/>
      <c r="DO661" s="42"/>
      <c r="DP661" s="42"/>
      <c r="DQ661" s="42"/>
      <c r="DR661" s="42"/>
      <c r="DS661" s="42"/>
      <c r="DT661" s="42"/>
      <c r="DU661" s="42"/>
      <c r="DV661" s="42"/>
      <c r="DW661" s="42"/>
      <c r="DX661" s="42"/>
      <c r="DY661" s="42"/>
      <c r="DZ661" s="42"/>
      <c r="EA661" s="42"/>
      <c r="EB661" s="42"/>
      <c r="EC661" s="42"/>
      <c r="ED661" s="42"/>
      <c r="EE661" s="42"/>
      <c r="EF661" s="42"/>
      <c r="EG661" s="42"/>
      <c r="EH661" s="42"/>
      <c r="EI661" s="42"/>
      <c r="EJ661" s="42"/>
      <c r="EK661" s="42"/>
      <c r="EL661" s="42"/>
      <c r="EM661" s="42"/>
      <c r="EN661" s="42"/>
      <c r="EO661" s="42"/>
      <c r="EP661" s="42"/>
      <c r="EQ661" s="42"/>
      <c r="ER661" s="42"/>
      <c r="ES661" s="42"/>
      <c r="ET661" s="42"/>
      <c r="EU661" s="42"/>
      <c r="EV661" s="42"/>
      <c r="EW661" s="42"/>
      <c r="EX661" s="42"/>
      <c r="EY661" s="42"/>
      <c r="EZ661" s="42"/>
      <c r="FA661" s="42"/>
      <c r="FB661" s="42"/>
      <c r="FC661" s="42"/>
      <c r="FD661" s="42"/>
      <c r="FE661" s="42"/>
      <c r="FF661" s="42"/>
      <c r="FG661" s="42"/>
      <c r="FH661" s="42"/>
      <c r="FI661" s="42"/>
      <c r="FJ661" s="42"/>
      <c r="FK661" s="42"/>
      <c r="FL661" s="42"/>
      <c r="FM661" s="42"/>
      <c r="FN661" s="42"/>
      <c r="FO661" s="42"/>
      <c r="FP661" s="42"/>
      <c r="FQ661" s="42"/>
      <c r="FR661" s="42"/>
      <c r="FS661" s="42"/>
      <c r="FT661" s="42"/>
      <c r="FU661" s="42"/>
      <c r="FV661" s="42"/>
      <c r="FW661" s="42"/>
      <c r="FX661" s="42"/>
      <c r="FY661" s="42"/>
      <c r="FZ661" s="42"/>
      <c r="GA661" s="42"/>
      <c r="GB661" s="42"/>
      <c r="GC661" s="42"/>
      <c r="GD661" s="42"/>
      <c r="GE661" s="42"/>
      <c r="GF661" s="42"/>
      <c r="GG661" s="42"/>
      <c r="GH661" s="42"/>
      <c r="GI661" s="42"/>
      <c r="GJ661" s="42"/>
      <c r="GK661" s="42"/>
      <c r="GL661" s="42"/>
      <c r="GM661" s="42"/>
      <c r="GN661" s="42"/>
      <c r="GO661" s="42"/>
      <c r="GP661" s="42"/>
      <c r="GQ661" s="42"/>
      <c r="GR661" s="42"/>
      <c r="GS661" s="42"/>
      <c r="GT661" s="42"/>
      <c r="GU661" s="42"/>
      <c r="GV661" s="42"/>
      <c r="GW661" s="42"/>
      <c r="GX661" s="42"/>
      <c r="GY661" s="42"/>
      <c r="GZ661" s="42"/>
      <c r="HA661" s="42"/>
      <c r="HB661" s="42"/>
      <c r="HC661" s="42"/>
      <c r="HD661" s="42"/>
      <c r="HE661" s="42"/>
      <c r="HF661" s="42"/>
      <c r="HG661" s="42"/>
      <c r="HH661" s="42"/>
      <c r="HI661" s="42"/>
      <c r="HJ661" s="42"/>
      <c r="HK661" s="42"/>
      <c r="HL661" s="42"/>
      <c r="HM661" s="42"/>
      <c r="HN661" s="42"/>
      <c r="HO661" s="42"/>
      <c r="HP661" s="42"/>
      <c r="HQ661" s="42"/>
      <c r="HR661" s="42"/>
      <c r="HS661" s="42"/>
      <c r="HT661" s="42"/>
      <c r="HU661" s="42"/>
      <c r="HV661" s="42"/>
      <c r="HW661" s="42"/>
      <c r="HX661" s="42"/>
      <c r="HY661" s="42"/>
      <c r="HZ661" s="42"/>
      <c r="IA661" s="42"/>
      <c r="IB661" s="42"/>
      <c r="IC661" s="42"/>
      <c r="ID661" s="42"/>
      <c r="IE661" s="42"/>
      <c r="IF661" s="42"/>
      <c r="IG661" s="42"/>
      <c r="IH661" s="42"/>
      <c r="II661" s="42"/>
      <c r="IJ661" s="42"/>
      <c r="IK661" s="42"/>
      <c r="IL661" s="42"/>
      <c r="IM661" s="42"/>
      <c r="IN661" s="42"/>
      <c r="IO661" s="42"/>
      <c r="IP661" s="42"/>
      <c r="IQ661" s="42"/>
      <c r="IR661" s="42"/>
      <c r="IS661" s="42"/>
      <c r="IT661" s="42"/>
    </row>
    <row r="662" spans="1:254" s="27" customFormat="1" x14ac:dyDescent="0.2">
      <c r="A662" s="22" t="s">
        <v>13</v>
      </c>
      <c r="B662" s="45">
        <v>0.96</v>
      </c>
      <c r="C662" s="79">
        <f t="shared" si="20"/>
        <v>24.837888381202113</v>
      </c>
      <c r="D662" s="80" t="e">
        <f t="shared" si="21"/>
        <v>#DIV/0!</v>
      </c>
      <c r="E662" s="31">
        <v>24.837888381202113</v>
      </c>
      <c r="F662" s="31"/>
      <c r="G662" s="31"/>
      <c r="H662" s="31"/>
      <c r="I662" s="31"/>
      <c r="J662" s="31"/>
      <c r="K662" s="31"/>
      <c r="L662" s="31"/>
      <c r="M662" s="31"/>
      <c r="N662" s="31"/>
      <c r="O662" s="31"/>
      <c r="P662" s="31"/>
      <c r="Q662" s="31"/>
      <c r="R662" s="31"/>
      <c r="S662" s="31"/>
      <c r="T662" s="31"/>
      <c r="U662" s="31"/>
      <c r="V662" s="31"/>
      <c r="W662" s="31"/>
      <c r="X662" s="31"/>
      <c r="Y662" s="31"/>
      <c r="Z662" s="31"/>
      <c r="AA662" s="31"/>
      <c r="AB662" s="31"/>
      <c r="AC662" s="31"/>
      <c r="AD662" s="31"/>
      <c r="AE662" s="31"/>
      <c r="AF662" s="31"/>
      <c r="AG662" s="31"/>
      <c r="AH662" s="31"/>
      <c r="AI662" s="31"/>
      <c r="AJ662" s="31"/>
      <c r="AK662" s="31"/>
      <c r="AL662" s="31"/>
      <c r="AM662" s="31"/>
      <c r="AN662" s="31"/>
      <c r="AO662" s="31"/>
      <c r="AP662" s="31"/>
      <c r="AQ662" s="42"/>
      <c r="AR662" s="42"/>
      <c r="AS662" s="42"/>
      <c r="AT662" s="42"/>
      <c r="AU662" s="42"/>
      <c r="AV662" s="42"/>
      <c r="AW662" s="42"/>
      <c r="AX662" s="42"/>
      <c r="AY662" s="42"/>
      <c r="AZ662" s="42"/>
      <c r="BA662" s="42"/>
      <c r="BB662" s="42"/>
      <c r="BC662" s="42"/>
      <c r="BD662" s="42"/>
      <c r="BE662" s="42"/>
      <c r="BF662" s="42"/>
      <c r="BG662" s="42"/>
      <c r="BH662" s="42"/>
      <c r="BI662" s="42"/>
      <c r="BJ662" s="42"/>
      <c r="BK662" s="42"/>
      <c r="BL662" s="42"/>
      <c r="BM662" s="42"/>
      <c r="BN662" s="42"/>
      <c r="BO662" s="42"/>
      <c r="BP662" s="42"/>
      <c r="BQ662" s="42"/>
      <c r="BR662" s="42"/>
      <c r="BS662" s="42"/>
      <c r="BT662" s="42"/>
      <c r="BU662" s="42"/>
      <c r="BV662" s="42"/>
      <c r="BW662" s="42"/>
      <c r="BX662" s="42"/>
      <c r="BY662" s="42"/>
      <c r="BZ662" s="42"/>
      <c r="CA662" s="42"/>
      <c r="CB662" s="42"/>
      <c r="CC662" s="42"/>
      <c r="CD662" s="42"/>
      <c r="CE662" s="42"/>
      <c r="CF662" s="42"/>
      <c r="CG662" s="42"/>
      <c r="CH662" s="42"/>
      <c r="CI662" s="42"/>
      <c r="CJ662" s="42"/>
      <c r="CK662" s="42"/>
      <c r="CL662" s="42"/>
      <c r="CM662" s="42"/>
      <c r="CN662" s="42"/>
      <c r="CO662" s="42"/>
      <c r="CP662" s="42"/>
      <c r="CQ662" s="42"/>
      <c r="CR662" s="42"/>
      <c r="CS662" s="42"/>
      <c r="CT662" s="42"/>
      <c r="CU662" s="42"/>
      <c r="CV662" s="42"/>
      <c r="CW662" s="42"/>
      <c r="CX662" s="42"/>
      <c r="CY662" s="42"/>
      <c r="CZ662" s="42"/>
      <c r="DA662" s="42"/>
      <c r="DB662" s="42"/>
      <c r="DC662" s="42"/>
      <c r="DD662" s="42"/>
      <c r="DE662" s="42"/>
      <c r="DF662" s="42"/>
      <c r="DG662" s="42"/>
      <c r="DH662" s="42"/>
      <c r="DI662" s="42"/>
      <c r="DJ662" s="42"/>
      <c r="DK662" s="42"/>
      <c r="DL662" s="42"/>
      <c r="DM662" s="42"/>
      <c r="DN662" s="42"/>
      <c r="DO662" s="42"/>
      <c r="DP662" s="42"/>
      <c r="DQ662" s="42"/>
      <c r="DR662" s="42"/>
      <c r="DS662" s="42"/>
      <c r="DT662" s="42"/>
      <c r="DU662" s="42"/>
      <c r="DV662" s="42"/>
      <c r="DW662" s="42"/>
      <c r="DX662" s="42"/>
      <c r="DY662" s="42"/>
      <c r="DZ662" s="42"/>
      <c r="EA662" s="42"/>
      <c r="EB662" s="42"/>
      <c r="EC662" s="42"/>
      <c r="ED662" s="42"/>
      <c r="EE662" s="42"/>
      <c r="EF662" s="42"/>
      <c r="EG662" s="42"/>
      <c r="EH662" s="42"/>
      <c r="EI662" s="42"/>
      <c r="EJ662" s="42"/>
      <c r="EK662" s="42"/>
      <c r="EL662" s="42"/>
      <c r="EM662" s="42"/>
      <c r="EN662" s="42"/>
      <c r="EO662" s="42"/>
      <c r="EP662" s="42"/>
      <c r="EQ662" s="42"/>
      <c r="ER662" s="42"/>
      <c r="ES662" s="42"/>
      <c r="ET662" s="42"/>
      <c r="EU662" s="42"/>
      <c r="EV662" s="42"/>
      <c r="EW662" s="42"/>
      <c r="EX662" s="42"/>
      <c r="EY662" s="42"/>
      <c r="EZ662" s="42"/>
      <c r="FA662" s="42"/>
      <c r="FB662" s="42"/>
      <c r="FC662" s="42"/>
      <c r="FD662" s="42"/>
      <c r="FE662" s="42"/>
      <c r="FF662" s="42"/>
      <c r="FG662" s="42"/>
      <c r="FH662" s="42"/>
      <c r="FI662" s="42"/>
      <c r="FJ662" s="42"/>
      <c r="FK662" s="42"/>
      <c r="FL662" s="42"/>
      <c r="FM662" s="42"/>
      <c r="FN662" s="42"/>
      <c r="FO662" s="42"/>
      <c r="FP662" s="42"/>
      <c r="FQ662" s="42"/>
      <c r="FR662" s="42"/>
      <c r="FS662" s="42"/>
      <c r="FT662" s="42"/>
      <c r="FU662" s="42"/>
      <c r="FV662" s="42"/>
      <c r="FW662" s="42"/>
      <c r="FX662" s="42"/>
      <c r="FY662" s="42"/>
      <c r="FZ662" s="42"/>
      <c r="GA662" s="42"/>
      <c r="GB662" s="42"/>
      <c r="GC662" s="42"/>
      <c r="GD662" s="42"/>
      <c r="GE662" s="42"/>
      <c r="GF662" s="42"/>
      <c r="GG662" s="42"/>
      <c r="GH662" s="42"/>
      <c r="GI662" s="42"/>
      <c r="GJ662" s="42"/>
      <c r="GK662" s="42"/>
      <c r="GL662" s="42"/>
      <c r="GM662" s="42"/>
      <c r="GN662" s="42"/>
      <c r="GO662" s="42"/>
      <c r="GP662" s="42"/>
      <c r="GQ662" s="42"/>
      <c r="GR662" s="42"/>
      <c r="GS662" s="42"/>
      <c r="GT662" s="42"/>
      <c r="GU662" s="42"/>
      <c r="GV662" s="42"/>
      <c r="GW662" s="42"/>
      <c r="GX662" s="42"/>
      <c r="GY662" s="42"/>
      <c r="GZ662" s="42"/>
      <c r="HA662" s="42"/>
      <c r="HB662" s="42"/>
      <c r="HC662" s="42"/>
      <c r="HD662" s="42"/>
      <c r="HE662" s="42"/>
      <c r="HF662" s="42"/>
      <c r="HG662" s="42"/>
      <c r="HH662" s="42"/>
      <c r="HI662" s="42"/>
      <c r="HJ662" s="42"/>
      <c r="HK662" s="42"/>
      <c r="HL662" s="42"/>
      <c r="HM662" s="42"/>
      <c r="HN662" s="42"/>
      <c r="HO662" s="42"/>
      <c r="HP662" s="42"/>
      <c r="HQ662" s="42"/>
      <c r="HR662" s="42"/>
      <c r="HS662" s="42"/>
      <c r="HT662" s="42"/>
      <c r="HU662" s="42"/>
      <c r="HV662" s="42"/>
      <c r="HW662" s="42"/>
      <c r="HX662" s="42"/>
      <c r="HY662" s="42"/>
      <c r="HZ662" s="42"/>
      <c r="IA662" s="42"/>
      <c r="IB662" s="42"/>
      <c r="IC662" s="42"/>
      <c r="ID662" s="42"/>
      <c r="IE662" s="42"/>
      <c r="IF662" s="42"/>
      <c r="IG662" s="42"/>
      <c r="IH662" s="42"/>
      <c r="II662" s="42"/>
      <c r="IJ662" s="42"/>
      <c r="IK662" s="42"/>
      <c r="IL662" s="42"/>
      <c r="IM662" s="42"/>
      <c r="IN662" s="42"/>
      <c r="IO662" s="42"/>
      <c r="IP662" s="42"/>
      <c r="IQ662" s="42"/>
      <c r="IR662" s="42"/>
      <c r="IS662" s="42"/>
      <c r="IT662" s="42"/>
    </row>
    <row r="663" spans="1:254" s="27" customFormat="1" x14ac:dyDescent="0.2">
      <c r="A663" s="22" t="s">
        <v>13</v>
      </c>
      <c r="B663" s="45">
        <v>0.98</v>
      </c>
      <c r="C663" s="79">
        <f t="shared" si="20"/>
        <v>24.437595539728761</v>
      </c>
      <c r="D663" s="80" t="e">
        <f t="shared" si="21"/>
        <v>#DIV/0!</v>
      </c>
      <c r="E663" s="31">
        <v>24.437595539728761</v>
      </c>
      <c r="F663" s="31"/>
      <c r="G663" s="31"/>
      <c r="H663" s="31"/>
      <c r="I663" s="31"/>
      <c r="J663" s="31"/>
      <c r="K663" s="31"/>
      <c r="L663" s="31"/>
      <c r="M663" s="31"/>
      <c r="N663" s="31"/>
      <c r="O663" s="31"/>
      <c r="P663" s="31"/>
      <c r="Q663" s="31"/>
      <c r="R663" s="31"/>
      <c r="S663" s="31"/>
      <c r="T663" s="31"/>
      <c r="U663" s="31"/>
      <c r="V663" s="31"/>
      <c r="W663" s="31"/>
      <c r="X663" s="31"/>
      <c r="Y663" s="31"/>
      <c r="Z663" s="31"/>
      <c r="AA663" s="31"/>
      <c r="AB663" s="31"/>
      <c r="AC663" s="31"/>
      <c r="AD663" s="31"/>
      <c r="AE663" s="31"/>
      <c r="AF663" s="31"/>
      <c r="AG663" s="31"/>
      <c r="AH663" s="31"/>
      <c r="AI663" s="31"/>
      <c r="AJ663" s="31"/>
      <c r="AK663" s="31"/>
      <c r="AL663" s="31"/>
      <c r="AM663" s="31"/>
      <c r="AN663" s="31"/>
      <c r="AO663" s="31"/>
      <c r="AP663" s="31"/>
      <c r="AQ663" s="42"/>
      <c r="AR663" s="42"/>
      <c r="AS663" s="42"/>
      <c r="AT663" s="42"/>
      <c r="AU663" s="42"/>
      <c r="AV663" s="42"/>
      <c r="AW663" s="42"/>
      <c r="AX663" s="42"/>
      <c r="AY663" s="42"/>
      <c r="AZ663" s="42"/>
      <c r="BA663" s="42"/>
      <c r="BB663" s="42"/>
      <c r="BC663" s="42"/>
      <c r="BD663" s="42"/>
      <c r="BE663" s="42"/>
      <c r="BF663" s="42"/>
      <c r="BG663" s="42"/>
      <c r="BH663" s="42"/>
      <c r="BI663" s="42"/>
      <c r="BJ663" s="42"/>
      <c r="BK663" s="42"/>
      <c r="BL663" s="42"/>
      <c r="BM663" s="42"/>
      <c r="BN663" s="42"/>
      <c r="BO663" s="42"/>
      <c r="BP663" s="42"/>
      <c r="BQ663" s="42"/>
      <c r="BR663" s="42"/>
      <c r="BS663" s="42"/>
      <c r="BT663" s="42"/>
      <c r="BU663" s="42"/>
      <c r="BV663" s="42"/>
      <c r="BW663" s="42"/>
      <c r="BX663" s="42"/>
      <c r="BY663" s="42"/>
      <c r="BZ663" s="42"/>
      <c r="CA663" s="42"/>
      <c r="CB663" s="42"/>
      <c r="CC663" s="42"/>
      <c r="CD663" s="42"/>
      <c r="CE663" s="42"/>
      <c r="CF663" s="42"/>
      <c r="CG663" s="42"/>
      <c r="CH663" s="42"/>
      <c r="CI663" s="42"/>
      <c r="CJ663" s="42"/>
      <c r="CK663" s="42"/>
      <c r="CL663" s="42"/>
      <c r="CM663" s="42"/>
      <c r="CN663" s="42"/>
      <c r="CO663" s="42"/>
      <c r="CP663" s="42"/>
      <c r="CQ663" s="42"/>
      <c r="CR663" s="42"/>
      <c r="CS663" s="42"/>
      <c r="CT663" s="42"/>
      <c r="CU663" s="42"/>
      <c r="CV663" s="42"/>
      <c r="CW663" s="42"/>
      <c r="CX663" s="42"/>
      <c r="CY663" s="42"/>
      <c r="CZ663" s="42"/>
      <c r="DA663" s="42"/>
      <c r="DB663" s="42"/>
      <c r="DC663" s="42"/>
      <c r="DD663" s="42"/>
      <c r="DE663" s="42"/>
      <c r="DF663" s="42"/>
      <c r="DG663" s="42"/>
      <c r="DH663" s="42"/>
      <c r="DI663" s="42"/>
      <c r="DJ663" s="42"/>
      <c r="DK663" s="42"/>
      <c r="DL663" s="42"/>
      <c r="DM663" s="42"/>
      <c r="DN663" s="42"/>
      <c r="DO663" s="42"/>
      <c r="DP663" s="42"/>
      <c r="DQ663" s="42"/>
      <c r="DR663" s="42"/>
      <c r="DS663" s="42"/>
      <c r="DT663" s="42"/>
      <c r="DU663" s="42"/>
      <c r="DV663" s="42"/>
      <c r="DW663" s="42"/>
      <c r="DX663" s="42"/>
      <c r="DY663" s="42"/>
      <c r="DZ663" s="42"/>
      <c r="EA663" s="42"/>
      <c r="EB663" s="42"/>
      <c r="EC663" s="42"/>
      <c r="ED663" s="42"/>
      <c r="EE663" s="42"/>
      <c r="EF663" s="42"/>
      <c r="EG663" s="42"/>
      <c r="EH663" s="42"/>
      <c r="EI663" s="42"/>
      <c r="EJ663" s="42"/>
      <c r="EK663" s="42"/>
      <c r="EL663" s="42"/>
      <c r="EM663" s="42"/>
      <c r="EN663" s="42"/>
      <c r="EO663" s="42"/>
      <c r="EP663" s="42"/>
      <c r="EQ663" s="42"/>
      <c r="ER663" s="42"/>
      <c r="ES663" s="42"/>
      <c r="ET663" s="42"/>
      <c r="EU663" s="42"/>
      <c r="EV663" s="42"/>
      <c r="EW663" s="42"/>
      <c r="EX663" s="42"/>
      <c r="EY663" s="42"/>
      <c r="EZ663" s="42"/>
      <c r="FA663" s="42"/>
      <c r="FB663" s="42"/>
      <c r="FC663" s="42"/>
      <c r="FD663" s="42"/>
      <c r="FE663" s="42"/>
      <c r="FF663" s="42"/>
      <c r="FG663" s="42"/>
      <c r="FH663" s="42"/>
      <c r="FI663" s="42"/>
      <c r="FJ663" s="42"/>
      <c r="FK663" s="42"/>
      <c r="FL663" s="42"/>
      <c r="FM663" s="42"/>
      <c r="FN663" s="42"/>
      <c r="FO663" s="42"/>
      <c r="FP663" s="42"/>
      <c r="FQ663" s="42"/>
      <c r="FR663" s="42"/>
      <c r="FS663" s="42"/>
      <c r="FT663" s="42"/>
      <c r="FU663" s="42"/>
      <c r="FV663" s="42"/>
      <c r="FW663" s="42"/>
      <c r="FX663" s="42"/>
      <c r="FY663" s="42"/>
      <c r="FZ663" s="42"/>
      <c r="GA663" s="42"/>
      <c r="GB663" s="42"/>
      <c r="GC663" s="42"/>
      <c r="GD663" s="42"/>
      <c r="GE663" s="42"/>
      <c r="GF663" s="42"/>
      <c r="GG663" s="42"/>
      <c r="GH663" s="42"/>
      <c r="GI663" s="42"/>
      <c r="GJ663" s="42"/>
      <c r="GK663" s="42"/>
      <c r="GL663" s="42"/>
      <c r="GM663" s="42"/>
      <c r="GN663" s="42"/>
      <c r="GO663" s="42"/>
      <c r="GP663" s="42"/>
      <c r="GQ663" s="42"/>
      <c r="GR663" s="42"/>
      <c r="GS663" s="42"/>
      <c r="GT663" s="42"/>
      <c r="GU663" s="42"/>
      <c r="GV663" s="42"/>
      <c r="GW663" s="42"/>
      <c r="GX663" s="42"/>
      <c r="GY663" s="42"/>
      <c r="GZ663" s="42"/>
      <c r="HA663" s="42"/>
      <c r="HB663" s="42"/>
      <c r="HC663" s="42"/>
      <c r="HD663" s="42"/>
      <c r="HE663" s="42"/>
      <c r="HF663" s="42"/>
      <c r="HG663" s="42"/>
      <c r="HH663" s="42"/>
      <c r="HI663" s="42"/>
      <c r="HJ663" s="42"/>
      <c r="HK663" s="42"/>
      <c r="HL663" s="42"/>
      <c r="HM663" s="42"/>
      <c r="HN663" s="42"/>
      <c r="HO663" s="42"/>
      <c r="HP663" s="42"/>
      <c r="HQ663" s="42"/>
      <c r="HR663" s="42"/>
      <c r="HS663" s="42"/>
      <c r="HT663" s="42"/>
      <c r="HU663" s="42"/>
      <c r="HV663" s="42"/>
      <c r="HW663" s="42"/>
      <c r="HX663" s="42"/>
      <c r="HY663" s="42"/>
      <c r="HZ663" s="42"/>
      <c r="IA663" s="42"/>
      <c r="IB663" s="42"/>
      <c r="IC663" s="42"/>
      <c r="ID663" s="42"/>
      <c r="IE663" s="42"/>
      <c r="IF663" s="42"/>
      <c r="IG663" s="42"/>
      <c r="IH663" s="42"/>
      <c r="II663" s="42"/>
      <c r="IJ663" s="42"/>
      <c r="IK663" s="42"/>
      <c r="IL663" s="42"/>
      <c r="IM663" s="42"/>
      <c r="IN663" s="42"/>
      <c r="IO663" s="42"/>
      <c r="IP663" s="42"/>
      <c r="IQ663" s="42"/>
      <c r="IR663" s="42"/>
      <c r="IS663" s="42"/>
      <c r="IT663" s="42"/>
    </row>
    <row r="664" spans="1:254" s="27" customFormat="1" x14ac:dyDescent="0.2">
      <c r="A664" s="22" t="s">
        <v>13</v>
      </c>
      <c r="B664" s="45">
        <v>1</v>
      </c>
      <c r="C664" s="79">
        <f t="shared" si="20"/>
        <v>23.969873819181945</v>
      </c>
      <c r="D664" s="80" t="e">
        <f t="shared" si="21"/>
        <v>#DIV/0!</v>
      </c>
      <c r="E664" s="31">
        <v>23.969873819181945</v>
      </c>
      <c r="F664" s="31"/>
      <c r="G664" s="31"/>
      <c r="H664" s="31"/>
      <c r="I664" s="31"/>
      <c r="J664" s="31"/>
      <c r="K664" s="31"/>
      <c r="L664" s="31"/>
      <c r="M664" s="31"/>
      <c r="N664" s="31"/>
      <c r="O664" s="31"/>
      <c r="P664" s="31"/>
      <c r="Q664" s="31"/>
      <c r="R664" s="31"/>
      <c r="S664" s="31"/>
      <c r="T664" s="31"/>
      <c r="U664" s="31"/>
      <c r="V664" s="31"/>
      <c r="W664" s="31"/>
      <c r="X664" s="31"/>
      <c r="Y664" s="31"/>
      <c r="Z664" s="31"/>
      <c r="AA664" s="31"/>
      <c r="AB664" s="31"/>
      <c r="AC664" s="31"/>
      <c r="AD664" s="31"/>
      <c r="AE664" s="31"/>
      <c r="AF664" s="31"/>
      <c r="AG664" s="31"/>
      <c r="AH664" s="31"/>
      <c r="AI664" s="31"/>
      <c r="AJ664" s="31"/>
      <c r="AK664" s="31"/>
      <c r="AL664" s="31"/>
      <c r="AM664" s="31"/>
      <c r="AN664" s="31"/>
      <c r="AO664" s="31"/>
      <c r="AP664" s="31"/>
      <c r="AQ664" s="42"/>
      <c r="AR664" s="42"/>
      <c r="AS664" s="42"/>
      <c r="AT664" s="42"/>
      <c r="AU664" s="42"/>
      <c r="AV664" s="42"/>
      <c r="AW664" s="42"/>
      <c r="AX664" s="42"/>
      <c r="AY664" s="42"/>
      <c r="AZ664" s="42"/>
      <c r="BA664" s="42"/>
      <c r="BB664" s="42"/>
      <c r="BC664" s="42"/>
      <c r="BD664" s="42"/>
      <c r="BE664" s="42"/>
      <c r="BF664" s="42"/>
      <c r="BG664" s="42"/>
      <c r="BH664" s="42"/>
      <c r="BI664" s="42"/>
      <c r="BJ664" s="42"/>
      <c r="BK664" s="42"/>
      <c r="BL664" s="42"/>
      <c r="BM664" s="42"/>
      <c r="BN664" s="42"/>
      <c r="BO664" s="42"/>
      <c r="BP664" s="42"/>
      <c r="BQ664" s="42"/>
      <c r="BR664" s="42"/>
      <c r="BS664" s="42"/>
      <c r="BT664" s="42"/>
      <c r="BU664" s="42"/>
      <c r="BV664" s="42"/>
      <c r="BW664" s="42"/>
      <c r="BX664" s="42"/>
      <c r="BY664" s="42"/>
      <c r="BZ664" s="42"/>
      <c r="CA664" s="42"/>
      <c r="CB664" s="42"/>
      <c r="CC664" s="42"/>
      <c r="CD664" s="42"/>
      <c r="CE664" s="42"/>
      <c r="CF664" s="42"/>
      <c r="CG664" s="42"/>
      <c r="CH664" s="42"/>
      <c r="CI664" s="42"/>
      <c r="CJ664" s="42"/>
      <c r="CK664" s="42"/>
      <c r="CL664" s="42"/>
      <c r="CM664" s="42"/>
      <c r="CN664" s="42"/>
      <c r="CO664" s="42"/>
      <c r="CP664" s="42"/>
      <c r="CQ664" s="42"/>
      <c r="CR664" s="42"/>
      <c r="CS664" s="42"/>
      <c r="CT664" s="42"/>
      <c r="CU664" s="42"/>
      <c r="CV664" s="42"/>
      <c r="CW664" s="42"/>
      <c r="CX664" s="42"/>
      <c r="CY664" s="42"/>
      <c r="CZ664" s="42"/>
      <c r="DA664" s="42"/>
      <c r="DB664" s="42"/>
      <c r="DC664" s="42"/>
      <c r="DD664" s="42"/>
      <c r="DE664" s="42"/>
      <c r="DF664" s="42"/>
      <c r="DG664" s="42"/>
      <c r="DH664" s="42"/>
      <c r="DI664" s="42"/>
      <c r="DJ664" s="42"/>
      <c r="DK664" s="42"/>
      <c r="DL664" s="42"/>
      <c r="DM664" s="42"/>
      <c r="DN664" s="42"/>
      <c r="DO664" s="42"/>
      <c r="DP664" s="42"/>
      <c r="DQ664" s="42"/>
      <c r="DR664" s="42"/>
      <c r="DS664" s="42"/>
      <c r="DT664" s="42"/>
      <c r="DU664" s="42"/>
      <c r="DV664" s="42"/>
      <c r="DW664" s="42"/>
      <c r="DX664" s="42"/>
      <c r="DY664" s="42"/>
      <c r="DZ664" s="42"/>
      <c r="EA664" s="42"/>
      <c r="EB664" s="42"/>
      <c r="EC664" s="42"/>
      <c r="ED664" s="42"/>
      <c r="EE664" s="42"/>
      <c r="EF664" s="42"/>
      <c r="EG664" s="42"/>
      <c r="EH664" s="42"/>
      <c r="EI664" s="42"/>
      <c r="EJ664" s="42"/>
      <c r="EK664" s="42"/>
      <c r="EL664" s="42"/>
      <c r="EM664" s="42"/>
      <c r="EN664" s="42"/>
      <c r="EO664" s="42"/>
      <c r="EP664" s="42"/>
      <c r="EQ664" s="42"/>
      <c r="ER664" s="42"/>
      <c r="ES664" s="42"/>
      <c r="ET664" s="42"/>
      <c r="EU664" s="42"/>
      <c r="EV664" s="42"/>
      <c r="EW664" s="42"/>
      <c r="EX664" s="42"/>
      <c r="EY664" s="42"/>
      <c r="EZ664" s="42"/>
      <c r="FA664" s="42"/>
      <c r="FB664" s="42"/>
      <c r="FC664" s="42"/>
      <c r="FD664" s="42"/>
      <c r="FE664" s="42"/>
      <c r="FF664" s="42"/>
      <c r="FG664" s="42"/>
      <c r="FH664" s="42"/>
      <c r="FI664" s="42"/>
      <c r="FJ664" s="42"/>
      <c r="FK664" s="42"/>
      <c r="FL664" s="42"/>
      <c r="FM664" s="42"/>
      <c r="FN664" s="42"/>
      <c r="FO664" s="42"/>
      <c r="FP664" s="42"/>
      <c r="FQ664" s="42"/>
      <c r="FR664" s="42"/>
      <c r="FS664" s="42"/>
      <c r="FT664" s="42"/>
      <c r="FU664" s="42"/>
      <c r="FV664" s="42"/>
      <c r="FW664" s="42"/>
      <c r="FX664" s="42"/>
      <c r="FY664" s="42"/>
      <c r="FZ664" s="42"/>
      <c r="GA664" s="42"/>
      <c r="GB664" s="42"/>
      <c r="GC664" s="42"/>
      <c r="GD664" s="42"/>
      <c r="GE664" s="42"/>
      <c r="GF664" s="42"/>
      <c r="GG664" s="42"/>
      <c r="GH664" s="42"/>
      <c r="GI664" s="42"/>
      <c r="GJ664" s="42"/>
      <c r="GK664" s="42"/>
      <c r="GL664" s="42"/>
      <c r="GM664" s="42"/>
      <c r="GN664" s="42"/>
      <c r="GO664" s="42"/>
      <c r="GP664" s="42"/>
      <c r="GQ664" s="42"/>
      <c r="GR664" s="42"/>
      <c r="GS664" s="42"/>
      <c r="GT664" s="42"/>
      <c r="GU664" s="42"/>
      <c r="GV664" s="42"/>
      <c r="GW664" s="42"/>
      <c r="GX664" s="42"/>
      <c r="GY664" s="42"/>
      <c r="GZ664" s="42"/>
      <c r="HA664" s="42"/>
      <c r="HB664" s="42"/>
      <c r="HC664" s="42"/>
      <c r="HD664" s="42"/>
      <c r="HE664" s="42"/>
      <c r="HF664" s="42"/>
      <c r="HG664" s="42"/>
      <c r="HH664" s="42"/>
      <c r="HI664" s="42"/>
      <c r="HJ664" s="42"/>
      <c r="HK664" s="42"/>
      <c r="HL664" s="42"/>
      <c r="HM664" s="42"/>
      <c r="HN664" s="42"/>
      <c r="HO664" s="42"/>
      <c r="HP664" s="42"/>
      <c r="HQ664" s="42"/>
      <c r="HR664" s="42"/>
      <c r="HS664" s="42"/>
      <c r="HT664" s="42"/>
      <c r="HU664" s="42"/>
      <c r="HV664" s="42"/>
      <c r="HW664" s="42"/>
      <c r="HX664" s="42"/>
      <c r="HY664" s="42"/>
      <c r="HZ664" s="42"/>
      <c r="IA664" s="42"/>
      <c r="IB664" s="42"/>
      <c r="IC664" s="42"/>
      <c r="ID664" s="42"/>
      <c r="IE664" s="42"/>
      <c r="IF664" s="42"/>
      <c r="IG664" s="42"/>
      <c r="IH664" s="42"/>
      <c r="II664" s="42"/>
      <c r="IJ664" s="42"/>
      <c r="IK664" s="42"/>
      <c r="IL664" s="42"/>
      <c r="IM664" s="42"/>
      <c r="IN664" s="42"/>
      <c r="IO664" s="42"/>
      <c r="IP664" s="42"/>
      <c r="IQ664" s="42"/>
      <c r="IR664" s="42"/>
      <c r="IS664" s="42"/>
      <c r="IT664" s="42"/>
    </row>
    <row r="665" spans="1:254" s="27" customFormat="1" x14ac:dyDescent="0.2">
      <c r="A665" s="22" t="s">
        <v>10</v>
      </c>
      <c r="B665" s="45">
        <v>0</v>
      </c>
      <c r="C665" s="79">
        <f t="shared" si="20"/>
        <v>-1.8145388200879098</v>
      </c>
      <c r="D665" s="80" t="e">
        <f t="shared" si="21"/>
        <v>#DIV/0!</v>
      </c>
      <c r="E665" s="31">
        <v>-1.8145388200879098</v>
      </c>
      <c r="F665" s="31"/>
      <c r="G665" s="31"/>
      <c r="H665" s="31"/>
      <c r="I665" s="31"/>
      <c r="J665" s="31"/>
      <c r="K665" s="31"/>
      <c r="L665" s="31"/>
      <c r="M665" s="31"/>
      <c r="N665" s="31"/>
      <c r="O665" s="31"/>
      <c r="P665" s="31"/>
      <c r="Q665" s="31"/>
      <c r="R665" s="31"/>
      <c r="S665" s="31"/>
      <c r="T665" s="31"/>
      <c r="U665" s="31"/>
      <c r="V665" s="31"/>
      <c r="W665" s="31"/>
      <c r="X665" s="31"/>
      <c r="Y665" s="31"/>
      <c r="Z665" s="31"/>
      <c r="AA665" s="31"/>
      <c r="AB665" s="31"/>
      <c r="AC665" s="31"/>
      <c r="AD665" s="31"/>
      <c r="AE665" s="31"/>
      <c r="AF665" s="31"/>
      <c r="AG665" s="31"/>
      <c r="AH665" s="31"/>
      <c r="AI665" s="31"/>
      <c r="AJ665" s="31"/>
      <c r="AK665" s="31"/>
      <c r="AL665" s="31"/>
      <c r="AM665" s="31"/>
      <c r="AN665" s="31"/>
      <c r="AO665" s="31"/>
      <c r="AP665" s="31"/>
      <c r="AQ665" s="42"/>
      <c r="AR665" s="42"/>
      <c r="AS665" s="42"/>
      <c r="AT665" s="42"/>
      <c r="AU665" s="42"/>
      <c r="AV665" s="42"/>
      <c r="AW665" s="42"/>
      <c r="AX665" s="42"/>
      <c r="AY665" s="42"/>
      <c r="AZ665" s="42"/>
      <c r="BA665" s="42"/>
      <c r="BB665" s="42"/>
      <c r="BC665" s="42"/>
      <c r="BD665" s="42"/>
      <c r="BE665" s="42"/>
      <c r="BF665" s="42"/>
      <c r="BG665" s="42"/>
      <c r="BH665" s="42"/>
      <c r="BI665" s="42"/>
      <c r="BJ665" s="42"/>
      <c r="BK665" s="42"/>
      <c r="BL665" s="42"/>
      <c r="BM665" s="42"/>
      <c r="BN665" s="42"/>
      <c r="BO665" s="42"/>
      <c r="BP665" s="42"/>
      <c r="BQ665" s="42"/>
      <c r="BR665" s="42"/>
      <c r="BS665" s="42"/>
      <c r="BT665" s="42"/>
      <c r="BU665" s="42"/>
      <c r="BV665" s="42"/>
      <c r="BW665" s="42"/>
      <c r="BX665" s="42"/>
      <c r="BY665" s="42"/>
      <c r="BZ665" s="42"/>
      <c r="CA665" s="42"/>
      <c r="CB665" s="42"/>
      <c r="CC665" s="42"/>
      <c r="CD665" s="42"/>
      <c r="CE665" s="42"/>
      <c r="CF665" s="42"/>
      <c r="CG665" s="42"/>
      <c r="CH665" s="42"/>
      <c r="CI665" s="42"/>
      <c r="CJ665" s="42"/>
      <c r="CK665" s="42"/>
      <c r="CL665" s="42"/>
      <c r="CM665" s="42"/>
      <c r="CN665" s="42"/>
      <c r="CO665" s="42"/>
      <c r="CP665" s="42"/>
      <c r="CQ665" s="42"/>
      <c r="CR665" s="42"/>
      <c r="CS665" s="42"/>
      <c r="CT665" s="42"/>
      <c r="CU665" s="42"/>
      <c r="CV665" s="42"/>
      <c r="CW665" s="42"/>
      <c r="CX665" s="42"/>
      <c r="CY665" s="42"/>
      <c r="CZ665" s="42"/>
      <c r="DA665" s="42"/>
      <c r="DB665" s="42"/>
      <c r="DC665" s="42"/>
      <c r="DD665" s="42"/>
      <c r="DE665" s="42"/>
      <c r="DF665" s="42"/>
      <c r="DG665" s="42"/>
      <c r="DH665" s="42"/>
      <c r="DI665" s="42"/>
      <c r="DJ665" s="42"/>
      <c r="DK665" s="42"/>
      <c r="DL665" s="42"/>
      <c r="DM665" s="42"/>
      <c r="DN665" s="42"/>
      <c r="DO665" s="42"/>
      <c r="DP665" s="42"/>
      <c r="DQ665" s="42"/>
      <c r="DR665" s="42"/>
      <c r="DS665" s="42"/>
      <c r="DT665" s="42"/>
      <c r="DU665" s="42"/>
      <c r="DV665" s="42"/>
      <c r="DW665" s="42"/>
      <c r="DX665" s="42"/>
      <c r="DY665" s="42"/>
      <c r="DZ665" s="42"/>
      <c r="EA665" s="42"/>
      <c r="EB665" s="42"/>
      <c r="EC665" s="42"/>
      <c r="ED665" s="42"/>
      <c r="EE665" s="42"/>
      <c r="EF665" s="42"/>
      <c r="EG665" s="42"/>
      <c r="EH665" s="42"/>
      <c r="EI665" s="42"/>
      <c r="EJ665" s="42"/>
      <c r="EK665" s="42"/>
      <c r="EL665" s="42"/>
      <c r="EM665" s="42"/>
      <c r="EN665" s="42"/>
      <c r="EO665" s="42"/>
      <c r="EP665" s="42"/>
      <c r="EQ665" s="42"/>
      <c r="ER665" s="42"/>
      <c r="ES665" s="42"/>
      <c r="ET665" s="42"/>
      <c r="EU665" s="42"/>
      <c r="EV665" s="42"/>
      <c r="EW665" s="42"/>
      <c r="EX665" s="42"/>
      <c r="EY665" s="42"/>
      <c r="EZ665" s="42"/>
      <c r="FA665" s="42"/>
      <c r="FB665" s="42"/>
      <c r="FC665" s="42"/>
      <c r="FD665" s="42"/>
      <c r="FE665" s="42"/>
      <c r="FF665" s="42"/>
      <c r="FG665" s="42"/>
      <c r="FH665" s="42"/>
      <c r="FI665" s="42"/>
      <c r="FJ665" s="42"/>
      <c r="FK665" s="42"/>
      <c r="FL665" s="42"/>
      <c r="FM665" s="42"/>
      <c r="FN665" s="42"/>
      <c r="FO665" s="42"/>
      <c r="FP665" s="42"/>
      <c r="FQ665" s="42"/>
      <c r="FR665" s="42"/>
      <c r="FS665" s="42"/>
      <c r="FT665" s="42"/>
      <c r="FU665" s="42"/>
      <c r="FV665" s="42"/>
      <c r="FW665" s="42"/>
      <c r="FX665" s="42"/>
      <c r="FY665" s="42"/>
      <c r="FZ665" s="42"/>
      <c r="GA665" s="42"/>
      <c r="GB665" s="42"/>
      <c r="GC665" s="42"/>
      <c r="GD665" s="42"/>
      <c r="GE665" s="42"/>
      <c r="GF665" s="42"/>
      <c r="GG665" s="42"/>
      <c r="GH665" s="42"/>
      <c r="GI665" s="42"/>
      <c r="GJ665" s="42"/>
      <c r="GK665" s="42"/>
      <c r="GL665" s="42"/>
      <c r="GM665" s="42"/>
      <c r="GN665" s="42"/>
      <c r="GO665" s="42"/>
      <c r="GP665" s="42"/>
      <c r="GQ665" s="42"/>
      <c r="GR665" s="42"/>
      <c r="GS665" s="42"/>
      <c r="GT665" s="42"/>
      <c r="GU665" s="42"/>
      <c r="GV665" s="42"/>
      <c r="GW665" s="42"/>
      <c r="GX665" s="42"/>
      <c r="GY665" s="42"/>
      <c r="GZ665" s="42"/>
      <c r="HA665" s="42"/>
      <c r="HB665" s="42"/>
      <c r="HC665" s="42"/>
      <c r="HD665" s="42"/>
      <c r="HE665" s="42"/>
      <c r="HF665" s="42"/>
      <c r="HG665" s="42"/>
      <c r="HH665" s="42"/>
      <c r="HI665" s="42"/>
      <c r="HJ665" s="42"/>
      <c r="HK665" s="42"/>
      <c r="HL665" s="42"/>
      <c r="HM665" s="42"/>
      <c r="HN665" s="42"/>
      <c r="HO665" s="42"/>
      <c r="HP665" s="42"/>
      <c r="HQ665" s="42"/>
      <c r="HR665" s="42"/>
      <c r="HS665" s="42"/>
      <c r="HT665" s="42"/>
      <c r="HU665" s="42"/>
      <c r="HV665" s="42"/>
      <c r="HW665" s="42"/>
      <c r="HX665" s="42"/>
      <c r="HY665" s="42"/>
      <c r="HZ665" s="42"/>
      <c r="IA665" s="42"/>
      <c r="IB665" s="42"/>
      <c r="IC665" s="42"/>
      <c r="ID665" s="42"/>
      <c r="IE665" s="42"/>
      <c r="IF665" s="42"/>
      <c r="IG665" s="42"/>
      <c r="IH665" s="42"/>
      <c r="II665" s="42"/>
      <c r="IJ665" s="42"/>
      <c r="IK665" s="42"/>
      <c r="IL665" s="42"/>
      <c r="IM665" s="42"/>
      <c r="IN665" s="42"/>
      <c r="IO665" s="42"/>
      <c r="IP665" s="42"/>
      <c r="IQ665" s="42"/>
      <c r="IR665" s="42"/>
      <c r="IS665" s="42"/>
      <c r="IT665" s="42"/>
    </row>
    <row r="666" spans="1:254" s="27" customFormat="1" x14ac:dyDescent="0.2">
      <c r="A666" s="22" t="s">
        <v>10</v>
      </c>
      <c r="B666" s="45">
        <v>0.02</v>
      </c>
      <c r="C666" s="79">
        <f t="shared" si="20"/>
        <v>-1.6646628660143266</v>
      </c>
      <c r="D666" s="80" t="e">
        <f t="shared" si="21"/>
        <v>#DIV/0!</v>
      </c>
      <c r="E666" s="31">
        <v>-1.6646628660143266</v>
      </c>
      <c r="F666" s="31"/>
      <c r="G666" s="31"/>
      <c r="H666" s="31"/>
      <c r="I666" s="31"/>
      <c r="J666" s="31"/>
      <c r="K666" s="31"/>
      <c r="L666" s="31"/>
      <c r="M666" s="31"/>
      <c r="N666" s="31"/>
      <c r="O666" s="31"/>
      <c r="P666" s="31"/>
      <c r="Q666" s="31"/>
      <c r="R666" s="31"/>
      <c r="S666" s="31"/>
      <c r="T666" s="31"/>
      <c r="U666" s="31"/>
      <c r="V666" s="31"/>
      <c r="W666" s="31"/>
      <c r="X666" s="31"/>
      <c r="Y666" s="31"/>
      <c r="Z666" s="31"/>
      <c r="AA666" s="31"/>
      <c r="AB666" s="31"/>
      <c r="AC666" s="31"/>
      <c r="AD666" s="31"/>
      <c r="AE666" s="31"/>
      <c r="AF666" s="31"/>
      <c r="AG666" s="31"/>
      <c r="AH666" s="31"/>
      <c r="AI666" s="31"/>
      <c r="AJ666" s="31"/>
      <c r="AK666" s="31"/>
      <c r="AL666" s="31"/>
      <c r="AM666" s="31"/>
      <c r="AN666" s="31"/>
      <c r="AO666" s="31"/>
      <c r="AP666" s="31"/>
      <c r="AQ666" s="42"/>
      <c r="AR666" s="42"/>
      <c r="AS666" s="42"/>
      <c r="AT666" s="42"/>
      <c r="AU666" s="42"/>
      <c r="AV666" s="42"/>
      <c r="AW666" s="42"/>
      <c r="AX666" s="42"/>
      <c r="AY666" s="42"/>
      <c r="AZ666" s="42"/>
      <c r="BA666" s="42"/>
      <c r="BB666" s="42"/>
      <c r="BC666" s="42"/>
      <c r="BD666" s="42"/>
      <c r="BE666" s="42"/>
      <c r="BF666" s="42"/>
      <c r="BG666" s="42"/>
      <c r="BH666" s="42"/>
      <c r="BI666" s="42"/>
      <c r="BJ666" s="42"/>
      <c r="BK666" s="42"/>
      <c r="BL666" s="42"/>
      <c r="BM666" s="42"/>
      <c r="BN666" s="42"/>
      <c r="BO666" s="42"/>
      <c r="BP666" s="42"/>
      <c r="BQ666" s="42"/>
      <c r="BR666" s="42"/>
      <c r="BS666" s="42"/>
      <c r="BT666" s="42"/>
      <c r="BU666" s="42"/>
      <c r="BV666" s="42"/>
      <c r="BW666" s="42"/>
      <c r="BX666" s="42"/>
      <c r="BY666" s="42"/>
      <c r="BZ666" s="42"/>
      <c r="CA666" s="42"/>
      <c r="CB666" s="42"/>
      <c r="CC666" s="42"/>
      <c r="CD666" s="42"/>
      <c r="CE666" s="42"/>
      <c r="CF666" s="42"/>
      <c r="CG666" s="42"/>
      <c r="CH666" s="42"/>
      <c r="CI666" s="42"/>
      <c r="CJ666" s="42"/>
      <c r="CK666" s="42"/>
      <c r="CL666" s="42"/>
      <c r="CM666" s="42"/>
      <c r="CN666" s="42"/>
      <c r="CO666" s="42"/>
      <c r="CP666" s="42"/>
      <c r="CQ666" s="42"/>
      <c r="CR666" s="42"/>
      <c r="CS666" s="42"/>
      <c r="CT666" s="42"/>
      <c r="CU666" s="42"/>
      <c r="CV666" s="42"/>
      <c r="CW666" s="42"/>
      <c r="CX666" s="42"/>
      <c r="CY666" s="42"/>
      <c r="CZ666" s="42"/>
      <c r="DA666" s="42"/>
      <c r="DB666" s="42"/>
      <c r="DC666" s="42"/>
      <c r="DD666" s="42"/>
      <c r="DE666" s="42"/>
      <c r="DF666" s="42"/>
      <c r="DG666" s="42"/>
      <c r="DH666" s="42"/>
      <c r="DI666" s="42"/>
      <c r="DJ666" s="42"/>
      <c r="DK666" s="42"/>
      <c r="DL666" s="42"/>
      <c r="DM666" s="42"/>
      <c r="DN666" s="42"/>
      <c r="DO666" s="42"/>
      <c r="DP666" s="42"/>
      <c r="DQ666" s="42"/>
      <c r="DR666" s="42"/>
      <c r="DS666" s="42"/>
      <c r="DT666" s="42"/>
      <c r="DU666" s="42"/>
      <c r="DV666" s="42"/>
      <c r="DW666" s="42"/>
      <c r="DX666" s="42"/>
      <c r="DY666" s="42"/>
      <c r="DZ666" s="42"/>
      <c r="EA666" s="42"/>
      <c r="EB666" s="42"/>
      <c r="EC666" s="42"/>
      <c r="ED666" s="42"/>
      <c r="EE666" s="42"/>
      <c r="EF666" s="42"/>
      <c r="EG666" s="42"/>
      <c r="EH666" s="42"/>
      <c r="EI666" s="42"/>
      <c r="EJ666" s="42"/>
      <c r="EK666" s="42"/>
      <c r="EL666" s="42"/>
      <c r="EM666" s="42"/>
      <c r="EN666" s="42"/>
      <c r="EO666" s="42"/>
      <c r="EP666" s="42"/>
      <c r="EQ666" s="42"/>
      <c r="ER666" s="42"/>
      <c r="ES666" s="42"/>
      <c r="ET666" s="42"/>
      <c r="EU666" s="42"/>
      <c r="EV666" s="42"/>
      <c r="EW666" s="42"/>
      <c r="EX666" s="42"/>
      <c r="EY666" s="42"/>
      <c r="EZ666" s="42"/>
      <c r="FA666" s="42"/>
      <c r="FB666" s="42"/>
      <c r="FC666" s="42"/>
      <c r="FD666" s="42"/>
      <c r="FE666" s="42"/>
      <c r="FF666" s="42"/>
      <c r="FG666" s="42"/>
      <c r="FH666" s="42"/>
      <c r="FI666" s="42"/>
      <c r="FJ666" s="42"/>
      <c r="FK666" s="42"/>
      <c r="FL666" s="42"/>
      <c r="FM666" s="42"/>
      <c r="FN666" s="42"/>
      <c r="FO666" s="42"/>
      <c r="FP666" s="42"/>
      <c r="FQ666" s="42"/>
      <c r="FR666" s="42"/>
      <c r="FS666" s="42"/>
      <c r="FT666" s="42"/>
      <c r="FU666" s="42"/>
      <c r="FV666" s="42"/>
      <c r="FW666" s="42"/>
      <c r="FX666" s="42"/>
      <c r="FY666" s="42"/>
      <c r="FZ666" s="42"/>
      <c r="GA666" s="42"/>
      <c r="GB666" s="42"/>
      <c r="GC666" s="42"/>
      <c r="GD666" s="42"/>
      <c r="GE666" s="42"/>
      <c r="GF666" s="42"/>
      <c r="GG666" s="42"/>
      <c r="GH666" s="42"/>
      <c r="GI666" s="42"/>
      <c r="GJ666" s="42"/>
      <c r="GK666" s="42"/>
      <c r="GL666" s="42"/>
      <c r="GM666" s="42"/>
      <c r="GN666" s="42"/>
      <c r="GO666" s="42"/>
      <c r="GP666" s="42"/>
      <c r="GQ666" s="42"/>
      <c r="GR666" s="42"/>
      <c r="GS666" s="42"/>
      <c r="GT666" s="42"/>
      <c r="GU666" s="42"/>
      <c r="GV666" s="42"/>
      <c r="GW666" s="42"/>
      <c r="GX666" s="42"/>
      <c r="GY666" s="42"/>
      <c r="GZ666" s="42"/>
      <c r="HA666" s="42"/>
      <c r="HB666" s="42"/>
      <c r="HC666" s="42"/>
      <c r="HD666" s="42"/>
      <c r="HE666" s="42"/>
      <c r="HF666" s="42"/>
      <c r="HG666" s="42"/>
      <c r="HH666" s="42"/>
      <c r="HI666" s="42"/>
      <c r="HJ666" s="42"/>
      <c r="HK666" s="42"/>
      <c r="HL666" s="42"/>
      <c r="HM666" s="42"/>
      <c r="HN666" s="42"/>
      <c r="HO666" s="42"/>
      <c r="HP666" s="42"/>
      <c r="HQ666" s="42"/>
      <c r="HR666" s="42"/>
      <c r="HS666" s="42"/>
      <c r="HT666" s="42"/>
      <c r="HU666" s="42"/>
      <c r="HV666" s="42"/>
      <c r="HW666" s="42"/>
      <c r="HX666" s="42"/>
      <c r="HY666" s="42"/>
      <c r="HZ666" s="42"/>
      <c r="IA666" s="42"/>
      <c r="IB666" s="42"/>
      <c r="IC666" s="42"/>
      <c r="ID666" s="42"/>
      <c r="IE666" s="42"/>
      <c r="IF666" s="42"/>
      <c r="IG666" s="42"/>
      <c r="IH666" s="42"/>
      <c r="II666" s="42"/>
      <c r="IJ666" s="42"/>
      <c r="IK666" s="42"/>
      <c r="IL666" s="42"/>
      <c r="IM666" s="42"/>
      <c r="IN666" s="42"/>
      <c r="IO666" s="42"/>
      <c r="IP666" s="42"/>
      <c r="IQ666" s="42"/>
      <c r="IR666" s="42"/>
      <c r="IS666" s="42"/>
      <c r="IT666" s="42"/>
    </row>
    <row r="667" spans="1:254" s="27" customFormat="1" x14ac:dyDescent="0.2">
      <c r="A667" s="22" t="s">
        <v>10</v>
      </c>
      <c r="B667" s="45">
        <v>0.04</v>
      </c>
      <c r="C667" s="79">
        <f t="shared" si="20"/>
        <v>-1.0745306496058951</v>
      </c>
      <c r="D667" s="80" t="e">
        <f t="shared" si="21"/>
        <v>#DIV/0!</v>
      </c>
      <c r="E667" s="31">
        <v>-1.0745306496058951</v>
      </c>
      <c r="F667" s="31"/>
      <c r="G667" s="31"/>
      <c r="H667" s="31"/>
      <c r="I667" s="31"/>
      <c r="J667" s="31"/>
      <c r="K667" s="31"/>
      <c r="L667" s="31"/>
      <c r="M667" s="31"/>
      <c r="N667" s="31"/>
      <c r="O667" s="31"/>
      <c r="P667" s="31"/>
      <c r="Q667" s="31"/>
      <c r="R667" s="31"/>
      <c r="S667" s="31"/>
      <c r="T667" s="31"/>
      <c r="U667" s="31"/>
      <c r="V667" s="31"/>
      <c r="W667" s="31"/>
      <c r="X667" s="31"/>
      <c r="Y667" s="31"/>
      <c r="Z667" s="31"/>
      <c r="AA667" s="31"/>
      <c r="AB667" s="31"/>
      <c r="AC667" s="31"/>
      <c r="AD667" s="31"/>
      <c r="AE667" s="31"/>
      <c r="AF667" s="31"/>
      <c r="AG667" s="31"/>
      <c r="AH667" s="31"/>
      <c r="AI667" s="31"/>
      <c r="AJ667" s="31"/>
      <c r="AK667" s="31"/>
      <c r="AL667" s="31"/>
      <c r="AM667" s="31"/>
      <c r="AN667" s="31"/>
      <c r="AO667" s="31"/>
      <c r="AP667" s="31"/>
      <c r="AQ667" s="42"/>
      <c r="AR667" s="42"/>
      <c r="AS667" s="42"/>
      <c r="AT667" s="42"/>
      <c r="AU667" s="42"/>
      <c r="AV667" s="42"/>
      <c r="AW667" s="42"/>
      <c r="AX667" s="42"/>
      <c r="AY667" s="42"/>
      <c r="AZ667" s="42"/>
      <c r="BA667" s="42"/>
      <c r="BB667" s="42"/>
      <c r="BC667" s="42"/>
      <c r="BD667" s="42"/>
      <c r="BE667" s="42"/>
      <c r="BF667" s="42"/>
      <c r="BG667" s="42"/>
      <c r="BH667" s="42"/>
      <c r="BI667" s="42"/>
      <c r="BJ667" s="42"/>
      <c r="BK667" s="42"/>
      <c r="BL667" s="42"/>
      <c r="BM667" s="42"/>
      <c r="BN667" s="42"/>
      <c r="BO667" s="42"/>
      <c r="BP667" s="42"/>
      <c r="BQ667" s="42"/>
      <c r="BR667" s="42"/>
      <c r="BS667" s="42"/>
      <c r="BT667" s="42"/>
      <c r="BU667" s="42"/>
      <c r="BV667" s="42"/>
      <c r="BW667" s="42"/>
      <c r="BX667" s="42"/>
      <c r="BY667" s="42"/>
      <c r="BZ667" s="42"/>
      <c r="CA667" s="42"/>
      <c r="CB667" s="42"/>
      <c r="CC667" s="42"/>
      <c r="CD667" s="42"/>
      <c r="CE667" s="42"/>
      <c r="CF667" s="42"/>
      <c r="CG667" s="42"/>
      <c r="CH667" s="42"/>
      <c r="CI667" s="42"/>
      <c r="CJ667" s="42"/>
      <c r="CK667" s="42"/>
      <c r="CL667" s="42"/>
      <c r="CM667" s="42"/>
      <c r="CN667" s="42"/>
      <c r="CO667" s="42"/>
      <c r="CP667" s="42"/>
      <c r="CQ667" s="42"/>
      <c r="CR667" s="42"/>
      <c r="CS667" s="42"/>
      <c r="CT667" s="42"/>
      <c r="CU667" s="42"/>
      <c r="CV667" s="42"/>
      <c r="CW667" s="42"/>
      <c r="CX667" s="42"/>
      <c r="CY667" s="42"/>
      <c r="CZ667" s="42"/>
      <c r="DA667" s="42"/>
      <c r="DB667" s="42"/>
      <c r="DC667" s="42"/>
      <c r="DD667" s="42"/>
      <c r="DE667" s="42"/>
      <c r="DF667" s="42"/>
      <c r="DG667" s="42"/>
      <c r="DH667" s="42"/>
      <c r="DI667" s="42"/>
      <c r="DJ667" s="42"/>
      <c r="DK667" s="42"/>
      <c r="DL667" s="42"/>
      <c r="DM667" s="42"/>
      <c r="DN667" s="42"/>
      <c r="DO667" s="42"/>
      <c r="DP667" s="42"/>
      <c r="DQ667" s="42"/>
      <c r="DR667" s="42"/>
      <c r="DS667" s="42"/>
      <c r="DT667" s="42"/>
      <c r="DU667" s="42"/>
      <c r="DV667" s="42"/>
      <c r="DW667" s="42"/>
      <c r="DX667" s="42"/>
      <c r="DY667" s="42"/>
      <c r="DZ667" s="42"/>
      <c r="EA667" s="42"/>
      <c r="EB667" s="42"/>
      <c r="EC667" s="42"/>
      <c r="ED667" s="42"/>
      <c r="EE667" s="42"/>
      <c r="EF667" s="42"/>
      <c r="EG667" s="42"/>
      <c r="EH667" s="42"/>
      <c r="EI667" s="42"/>
      <c r="EJ667" s="42"/>
      <c r="EK667" s="42"/>
      <c r="EL667" s="42"/>
      <c r="EM667" s="42"/>
      <c r="EN667" s="42"/>
      <c r="EO667" s="42"/>
      <c r="EP667" s="42"/>
      <c r="EQ667" s="42"/>
      <c r="ER667" s="42"/>
      <c r="ES667" s="42"/>
      <c r="ET667" s="42"/>
      <c r="EU667" s="42"/>
      <c r="EV667" s="42"/>
      <c r="EW667" s="42"/>
      <c r="EX667" s="42"/>
      <c r="EY667" s="42"/>
      <c r="EZ667" s="42"/>
      <c r="FA667" s="42"/>
      <c r="FB667" s="42"/>
      <c r="FC667" s="42"/>
      <c r="FD667" s="42"/>
      <c r="FE667" s="42"/>
      <c r="FF667" s="42"/>
      <c r="FG667" s="42"/>
      <c r="FH667" s="42"/>
      <c r="FI667" s="42"/>
      <c r="FJ667" s="42"/>
      <c r="FK667" s="42"/>
      <c r="FL667" s="42"/>
      <c r="FM667" s="42"/>
      <c r="FN667" s="42"/>
      <c r="FO667" s="42"/>
      <c r="FP667" s="42"/>
      <c r="FQ667" s="42"/>
      <c r="FR667" s="42"/>
      <c r="FS667" s="42"/>
      <c r="FT667" s="42"/>
      <c r="FU667" s="42"/>
      <c r="FV667" s="42"/>
      <c r="FW667" s="42"/>
      <c r="FX667" s="42"/>
      <c r="FY667" s="42"/>
      <c r="FZ667" s="42"/>
      <c r="GA667" s="42"/>
      <c r="GB667" s="42"/>
      <c r="GC667" s="42"/>
      <c r="GD667" s="42"/>
      <c r="GE667" s="42"/>
      <c r="GF667" s="42"/>
      <c r="GG667" s="42"/>
      <c r="GH667" s="42"/>
      <c r="GI667" s="42"/>
      <c r="GJ667" s="42"/>
      <c r="GK667" s="42"/>
      <c r="GL667" s="42"/>
      <c r="GM667" s="42"/>
      <c r="GN667" s="42"/>
      <c r="GO667" s="42"/>
      <c r="GP667" s="42"/>
      <c r="GQ667" s="42"/>
      <c r="GR667" s="42"/>
      <c r="GS667" s="42"/>
      <c r="GT667" s="42"/>
      <c r="GU667" s="42"/>
      <c r="GV667" s="42"/>
      <c r="GW667" s="42"/>
      <c r="GX667" s="42"/>
      <c r="GY667" s="42"/>
      <c r="GZ667" s="42"/>
      <c r="HA667" s="42"/>
      <c r="HB667" s="42"/>
      <c r="HC667" s="42"/>
      <c r="HD667" s="42"/>
      <c r="HE667" s="42"/>
      <c r="HF667" s="42"/>
      <c r="HG667" s="42"/>
      <c r="HH667" s="42"/>
      <c r="HI667" s="42"/>
      <c r="HJ667" s="42"/>
      <c r="HK667" s="42"/>
      <c r="HL667" s="42"/>
      <c r="HM667" s="42"/>
      <c r="HN667" s="42"/>
      <c r="HO667" s="42"/>
      <c r="HP667" s="42"/>
      <c r="HQ667" s="42"/>
      <c r="HR667" s="42"/>
      <c r="HS667" s="42"/>
      <c r="HT667" s="42"/>
      <c r="HU667" s="42"/>
      <c r="HV667" s="42"/>
      <c r="HW667" s="42"/>
      <c r="HX667" s="42"/>
      <c r="HY667" s="42"/>
      <c r="HZ667" s="42"/>
      <c r="IA667" s="42"/>
      <c r="IB667" s="42"/>
      <c r="IC667" s="42"/>
      <c r="ID667" s="42"/>
      <c r="IE667" s="42"/>
      <c r="IF667" s="42"/>
      <c r="IG667" s="42"/>
      <c r="IH667" s="42"/>
      <c r="II667" s="42"/>
      <c r="IJ667" s="42"/>
      <c r="IK667" s="42"/>
      <c r="IL667" s="42"/>
      <c r="IM667" s="42"/>
      <c r="IN667" s="42"/>
      <c r="IO667" s="42"/>
      <c r="IP667" s="42"/>
      <c r="IQ667" s="42"/>
      <c r="IR667" s="42"/>
      <c r="IS667" s="42"/>
      <c r="IT667" s="42"/>
    </row>
    <row r="668" spans="1:254" s="27" customFormat="1" x14ac:dyDescent="0.2">
      <c r="A668" s="22" t="s">
        <v>10</v>
      </c>
      <c r="B668" s="45">
        <v>0.06</v>
      </c>
      <c r="C668" s="79">
        <f t="shared" si="20"/>
        <v>-0.43260857610921233</v>
      </c>
      <c r="D668" s="80" t="e">
        <f t="shared" si="21"/>
        <v>#DIV/0!</v>
      </c>
      <c r="E668" s="31">
        <v>-0.43260857610921233</v>
      </c>
      <c r="F668" s="31"/>
      <c r="G668" s="31"/>
      <c r="H668" s="31"/>
      <c r="I668" s="31"/>
      <c r="J668" s="31"/>
      <c r="K668" s="31"/>
      <c r="L668" s="31"/>
      <c r="M668" s="31"/>
      <c r="N668" s="31"/>
      <c r="O668" s="31"/>
      <c r="P668" s="31"/>
      <c r="Q668" s="31"/>
      <c r="R668" s="31"/>
      <c r="S668" s="31"/>
      <c r="T668" s="31"/>
      <c r="U668" s="31"/>
      <c r="V668" s="31"/>
      <c r="W668" s="31"/>
      <c r="X668" s="31"/>
      <c r="Y668" s="31"/>
      <c r="Z668" s="31"/>
      <c r="AA668" s="31"/>
      <c r="AB668" s="31"/>
      <c r="AC668" s="31"/>
      <c r="AD668" s="31"/>
      <c r="AE668" s="31"/>
      <c r="AF668" s="31"/>
      <c r="AG668" s="31"/>
      <c r="AH668" s="31"/>
      <c r="AI668" s="31"/>
      <c r="AJ668" s="31"/>
      <c r="AK668" s="31"/>
      <c r="AL668" s="31"/>
      <c r="AM668" s="31"/>
      <c r="AN668" s="31"/>
      <c r="AO668" s="31"/>
      <c r="AP668" s="31"/>
      <c r="AQ668" s="42"/>
      <c r="AR668" s="42"/>
      <c r="AS668" s="42"/>
      <c r="AT668" s="42"/>
      <c r="AU668" s="42"/>
      <c r="AV668" s="42"/>
      <c r="AW668" s="42"/>
      <c r="AX668" s="42"/>
      <c r="AY668" s="42"/>
      <c r="AZ668" s="42"/>
      <c r="BA668" s="42"/>
      <c r="BB668" s="42"/>
      <c r="BC668" s="42"/>
      <c r="BD668" s="42"/>
      <c r="BE668" s="42"/>
      <c r="BF668" s="42"/>
      <c r="BG668" s="42"/>
      <c r="BH668" s="42"/>
      <c r="BI668" s="42"/>
      <c r="BJ668" s="42"/>
      <c r="BK668" s="42"/>
      <c r="BL668" s="42"/>
      <c r="BM668" s="42"/>
      <c r="BN668" s="42"/>
      <c r="BO668" s="42"/>
      <c r="BP668" s="42"/>
      <c r="BQ668" s="42"/>
      <c r="BR668" s="42"/>
      <c r="BS668" s="42"/>
      <c r="BT668" s="42"/>
      <c r="BU668" s="42"/>
      <c r="BV668" s="42"/>
      <c r="BW668" s="42"/>
      <c r="BX668" s="42"/>
      <c r="BY668" s="42"/>
      <c r="BZ668" s="42"/>
      <c r="CA668" s="42"/>
      <c r="CB668" s="42"/>
      <c r="CC668" s="42"/>
      <c r="CD668" s="42"/>
      <c r="CE668" s="42"/>
      <c r="CF668" s="42"/>
      <c r="CG668" s="42"/>
      <c r="CH668" s="42"/>
      <c r="CI668" s="42"/>
      <c r="CJ668" s="42"/>
      <c r="CK668" s="42"/>
      <c r="CL668" s="42"/>
      <c r="CM668" s="42"/>
      <c r="CN668" s="42"/>
      <c r="CO668" s="42"/>
      <c r="CP668" s="42"/>
      <c r="CQ668" s="42"/>
      <c r="CR668" s="42"/>
      <c r="CS668" s="42"/>
      <c r="CT668" s="42"/>
      <c r="CU668" s="42"/>
      <c r="CV668" s="42"/>
      <c r="CW668" s="42"/>
      <c r="CX668" s="42"/>
      <c r="CY668" s="42"/>
      <c r="CZ668" s="42"/>
      <c r="DA668" s="42"/>
      <c r="DB668" s="42"/>
      <c r="DC668" s="42"/>
      <c r="DD668" s="42"/>
      <c r="DE668" s="42"/>
      <c r="DF668" s="42"/>
      <c r="DG668" s="42"/>
      <c r="DH668" s="42"/>
      <c r="DI668" s="42"/>
      <c r="DJ668" s="42"/>
      <c r="DK668" s="42"/>
      <c r="DL668" s="42"/>
      <c r="DM668" s="42"/>
      <c r="DN668" s="42"/>
      <c r="DO668" s="42"/>
      <c r="DP668" s="42"/>
      <c r="DQ668" s="42"/>
      <c r="DR668" s="42"/>
      <c r="DS668" s="42"/>
      <c r="DT668" s="42"/>
      <c r="DU668" s="42"/>
      <c r="DV668" s="42"/>
      <c r="DW668" s="42"/>
      <c r="DX668" s="42"/>
      <c r="DY668" s="42"/>
      <c r="DZ668" s="42"/>
      <c r="EA668" s="42"/>
      <c r="EB668" s="42"/>
      <c r="EC668" s="42"/>
      <c r="ED668" s="42"/>
      <c r="EE668" s="42"/>
      <c r="EF668" s="42"/>
      <c r="EG668" s="42"/>
      <c r="EH668" s="42"/>
      <c r="EI668" s="42"/>
      <c r="EJ668" s="42"/>
      <c r="EK668" s="42"/>
      <c r="EL668" s="42"/>
      <c r="EM668" s="42"/>
      <c r="EN668" s="42"/>
      <c r="EO668" s="42"/>
      <c r="EP668" s="42"/>
      <c r="EQ668" s="42"/>
      <c r="ER668" s="42"/>
      <c r="ES668" s="42"/>
      <c r="ET668" s="42"/>
      <c r="EU668" s="42"/>
      <c r="EV668" s="42"/>
      <c r="EW668" s="42"/>
      <c r="EX668" s="42"/>
      <c r="EY668" s="42"/>
      <c r="EZ668" s="42"/>
      <c r="FA668" s="42"/>
      <c r="FB668" s="42"/>
      <c r="FC668" s="42"/>
      <c r="FD668" s="42"/>
      <c r="FE668" s="42"/>
      <c r="FF668" s="42"/>
      <c r="FG668" s="42"/>
      <c r="FH668" s="42"/>
      <c r="FI668" s="42"/>
      <c r="FJ668" s="42"/>
      <c r="FK668" s="42"/>
      <c r="FL668" s="42"/>
      <c r="FM668" s="42"/>
      <c r="FN668" s="42"/>
      <c r="FO668" s="42"/>
      <c r="FP668" s="42"/>
      <c r="FQ668" s="42"/>
      <c r="FR668" s="42"/>
      <c r="FS668" s="42"/>
      <c r="FT668" s="42"/>
      <c r="FU668" s="42"/>
      <c r="FV668" s="42"/>
      <c r="FW668" s="42"/>
      <c r="FX668" s="42"/>
      <c r="FY668" s="42"/>
      <c r="FZ668" s="42"/>
      <c r="GA668" s="42"/>
      <c r="GB668" s="42"/>
      <c r="GC668" s="42"/>
      <c r="GD668" s="42"/>
      <c r="GE668" s="42"/>
      <c r="GF668" s="42"/>
      <c r="GG668" s="42"/>
      <c r="GH668" s="42"/>
      <c r="GI668" s="42"/>
      <c r="GJ668" s="42"/>
      <c r="GK668" s="42"/>
      <c r="GL668" s="42"/>
      <c r="GM668" s="42"/>
      <c r="GN668" s="42"/>
      <c r="GO668" s="42"/>
      <c r="GP668" s="42"/>
      <c r="GQ668" s="42"/>
      <c r="GR668" s="42"/>
      <c r="GS668" s="42"/>
      <c r="GT668" s="42"/>
      <c r="GU668" s="42"/>
      <c r="GV668" s="42"/>
      <c r="GW668" s="42"/>
      <c r="GX668" s="42"/>
      <c r="GY668" s="42"/>
      <c r="GZ668" s="42"/>
      <c r="HA668" s="42"/>
      <c r="HB668" s="42"/>
      <c r="HC668" s="42"/>
      <c r="HD668" s="42"/>
      <c r="HE668" s="42"/>
      <c r="HF668" s="42"/>
      <c r="HG668" s="42"/>
      <c r="HH668" s="42"/>
      <c r="HI668" s="42"/>
      <c r="HJ668" s="42"/>
      <c r="HK668" s="42"/>
      <c r="HL668" s="42"/>
      <c r="HM668" s="42"/>
      <c r="HN668" s="42"/>
      <c r="HO668" s="42"/>
      <c r="HP668" s="42"/>
      <c r="HQ668" s="42"/>
      <c r="HR668" s="42"/>
      <c r="HS668" s="42"/>
      <c r="HT668" s="42"/>
      <c r="HU668" s="42"/>
      <c r="HV668" s="42"/>
      <c r="HW668" s="42"/>
      <c r="HX668" s="42"/>
      <c r="HY668" s="42"/>
      <c r="HZ668" s="42"/>
      <c r="IA668" s="42"/>
      <c r="IB668" s="42"/>
      <c r="IC668" s="42"/>
      <c r="ID668" s="42"/>
      <c r="IE668" s="42"/>
      <c r="IF668" s="42"/>
      <c r="IG668" s="42"/>
      <c r="IH668" s="42"/>
      <c r="II668" s="42"/>
      <c r="IJ668" s="42"/>
      <c r="IK668" s="42"/>
      <c r="IL668" s="42"/>
      <c r="IM668" s="42"/>
      <c r="IN668" s="42"/>
      <c r="IO668" s="42"/>
      <c r="IP668" s="42"/>
      <c r="IQ668" s="42"/>
      <c r="IR668" s="42"/>
      <c r="IS668" s="42"/>
      <c r="IT668" s="42"/>
    </row>
    <row r="669" spans="1:254" s="27" customFormat="1" x14ac:dyDescent="0.2">
      <c r="A669" s="22" t="s">
        <v>10</v>
      </c>
      <c r="B669" s="45">
        <v>0.08</v>
      </c>
      <c r="C669" s="79">
        <f t="shared" si="20"/>
        <v>0.30769398952739641</v>
      </c>
      <c r="D669" s="80" t="e">
        <f t="shared" si="21"/>
        <v>#DIV/0!</v>
      </c>
      <c r="E669" s="31">
        <v>0.30769398952739641</v>
      </c>
      <c r="F669" s="31"/>
      <c r="G669" s="31"/>
      <c r="H669" s="31"/>
      <c r="I669" s="31"/>
      <c r="J669" s="31"/>
      <c r="K669" s="31"/>
      <c r="L669" s="31"/>
      <c r="M669" s="31"/>
      <c r="N669" s="31"/>
      <c r="O669" s="31"/>
      <c r="P669" s="31"/>
      <c r="Q669" s="31"/>
      <c r="R669" s="31"/>
      <c r="S669" s="31"/>
      <c r="T669" s="31"/>
      <c r="U669" s="31"/>
      <c r="V669" s="31"/>
      <c r="W669" s="31"/>
      <c r="X669" s="31"/>
      <c r="Y669" s="31"/>
      <c r="Z669" s="31"/>
      <c r="AA669" s="31"/>
      <c r="AB669" s="31"/>
      <c r="AC669" s="31"/>
      <c r="AD669" s="31"/>
      <c r="AE669" s="31"/>
      <c r="AF669" s="31"/>
      <c r="AG669" s="31"/>
      <c r="AH669" s="31"/>
      <c r="AI669" s="31"/>
      <c r="AJ669" s="31"/>
      <c r="AK669" s="31"/>
      <c r="AL669" s="31"/>
      <c r="AM669" s="31"/>
      <c r="AN669" s="31"/>
      <c r="AO669" s="31"/>
      <c r="AP669" s="31"/>
      <c r="AQ669" s="42"/>
      <c r="AR669" s="42"/>
      <c r="AS669" s="42"/>
      <c r="AT669" s="42"/>
      <c r="AU669" s="42"/>
      <c r="AV669" s="42"/>
      <c r="AW669" s="42"/>
      <c r="AX669" s="42"/>
      <c r="AY669" s="42"/>
      <c r="AZ669" s="42"/>
      <c r="BA669" s="42"/>
      <c r="BB669" s="42"/>
      <c r="BC669" s="42"/>
      <c r="BD669" s="42"/>
      <c r="BE669" s="42"/>
      <c r="BF669" s="42"/>
      <c r="BG669" s="42"/>
      <c r="BH669" s="42"/>
      <c r="BI669" s="42"/>
      <c r="BJ669" s="42"/>
      <c r="BK669" s="42"/>
      <c r="BL669" s="42"/>
      <c r="BM669" s="42"/>
      <c r="BN669" s="42"/>
      <c r="BO669" s="42"/>
      <c r="BP669" s="42"/>
      <c r="BQ669" s="42"/>
      <c r="BR669" s="42"/>
      <c r="BS669" s="42"/>
      <c r="BT669" s="42"/>
      <c r="BU669" s="42"/>
      <c r="BV669" s="42"/>
      <c r="BW669" s="42"/>
      <c r="BX669" s="42"/>
      <c r="BY669" s="42"/>
      <c r="BZ669" s="42"/>
      <c r="CA669" s="42"/>
      <c r="CB669" s="42"/>
      <c r="CC669" s="42"/>
      <c r="CD669" s="42"/>
      <c r="CE669" s="42"/>
      <c r="CF669" s="42"/>
      <c r="CG669" s="42"/>
      <c r="CH669" s="42"/>
      <c r="CI669" s="42"/>
      <c r="CJ669" s="42"/>
      <c r="CK669" s="42"/>
      <c r="CL669" s="42"/>
      <c r="CM669" s="42"/>
      <c r="CN669" s="42"/>
      <c r="CO669" s="42"/>
      <c r="CP669" s="42"/>
      <c r="CQ669" s="42"/>
      <c r="CR669" s="42"/>
      <c r="CS669" s="42"/>
      <c r="CT669" s="42"/>
      <c r="CU669" s="42"/>
      <c r="CV669" s="42"/>
      <c r="CW669" s="42"/>
      <c r="CX669" s="42"/>
      <c r="CY669" s="42"/>
      <c r="CZ669" s="42"/>
      <c r="DA669" s="42"/>
      <c r="DB669" s="42"/>
      <c r="DC669" s="42"/>
      <c r="DD669" s="42"/>
      <c r="DE669" s="42"/>
      <c r="DF669" s="42"/>
      <c r="DG669" s="42"/>
      <c r="DH669" s="42"/>
      <c r="DI669" s="42"/>
      <c r="DJ669" s="42"/>
      <c r="DK669" s="42"/>
      <c r="DL669" s="42"/>
      <c r="DM669" s="42"/>
      <c r="DN669" s="42"/>
      <c r="DO669" s="42"/>
      <c r="DP669" s="42"/>
      <c r="DQ669" s="42"/>
      <c r="DR669" s="42"/>
      <c r="DS669" s="42"/>
      <c r="DT669" s="42"/>
      <c r="DU669" s="42"/>
      <c r="DV669" s="42"/>
      <c r="DW669" s="42"/>
      <c r="DX669" s="42"/>
      <c r="DY669" s="42"/>
      <c r="DZ669" s="42"/>
      <c r="EA669" s="42"/>
      <c r="EB669" s="42"/>
      <c r="EC669" s="42"/>
      <c r="ED669" s="42"/>
      <c r="EE669" s="42"/>
      <c r="EF669" s="42"/>
      <c r="EG669" s="42"/>
      <c r="EH669" s="42"/>
      <c r="EI669" s="42"/>
      <c r="EJ669" s="42"/>
      <c r="EK669" s="42"/>
      <c r="EL669" s="42"/>
      <c r="EM669" s="42"/>
      <c r="EN669" s="42"/>
      <c r="EO669" s="42"/>
      <c r="EP669" s="42"/>
      <c r="EQ669" s="42"/>
      <c r="ER669" s="42"/>
      <c r="ES669" s="42"/>
      <c r="ET669" s="42"/>
      <c r="EU669" s="42"/>
      <c r="EV669" s="42"/>
      <c r="EW669" s="42"/>
      <c r="EX669" s="42"/>
      <c r="EY669" s="42"/>
      <c r="EZ669" s="42"/>
      <c r="FA669" s="42"/>
      <c r="FB669" s="42"/>
      <c r="FC669" s="42"/>
      <c r="FD669" s="42"/>
      <c r="FE669" s="42"/>
      <c r="FF669" s="42"/>
      <c r="FG669" s="42"/>
      <c r="FH669" s="42"/>
      <c r="FI669" s="42"/>
      <c r="FJ669" s="42"/>
      <c r="FK669" s="42"/>
      <c r="FL669" s="42"/>
      <c r="FM669" s="42"/>
      <c r="FN669" s="42"/>
      <c r="FO669" s="42"/>
      <c r="FP669" s="42"/>
      <c r="FQ669" s="42"/>
      <c r="FR669" s="42"/>
      <c r="FS669" s="42"/>
      <c r="FT669" s="42"/>
      <c r="FU669" s="42"/>
      <c r="FV669" s="42"/>
      <c r="FW669" s="42"/>
      <c r="FX669" s="42"/>
      <c r="FY669" s="42"/>
      <c r="FZ669" s="42"/>
      <c r="GA669" s="42"/>
      <c r="GB669" s="42"/>
      <c r="GC669" s="42"/>
      <c r="GD669" s="42"/>
      <c r="GE669" s="42"/>
      <c r="GF669" s="42"/>
      <c r="GG669" s="42"/>
      <c r="GH669" s="42"/>
      <c r="GI669" s="42"/>
      <c r="GJ669" s="42"/>
      <c r="GK669" s="42"/>
      <c r="GL669" s="42"/>
      <c r="GM669" s="42"/>
      <c r="GN669" s="42"/>
      <c r="GO669" s="42"/>
      <c r="GP669" s="42"/>
      <c r="GQ669" s="42"/>
      <c r="GR669" s="42"/>
      <c r="GS669" s="42"/>
      <c r="GT669" s="42"/>
      <c r="GU669" s="42"/>
      <c r="GV669" s="42"/>
      <c r="GW669" s="42"/>
      <c r="GX669" s="42"/>
      <c r="GY669" s="42"/>
      <c r="GZ669" s="42"/>
      <c r="HA669" s="42"/>
      <c r="HB669" s="42"/>
      <c r="HC669" s="42"/>
      <c r="HD669" s="42"/>
      <c r="HE669" s="42"/>
      <c r="HF669" s="42"/>
      <c r="HG669" s="42"/>
      <c r="HH669" s="42"/>
      <c r="HI669" s="42"/>
      <c r="HJ669" s="42"/>
      <c r="HK669" s="42"/>
      <c r="HL669" s="42"/>
      <c r="HM669" s="42"/>
      <c r="HN669" s="42"/>
      <c r="HO669" s="42"/>
      <c r="HP669" s="42"/>
      <c r="HQ669" s="42"/>
      <c r="HR669" s="42"/>
      <c r="HS669" s="42"/>
      <c r="HT669" s="42"/>
      <c r="HU669" s="42"/>
      <c r="HV669" s="42"/>
      <c r="HW669" s="42"/>
      <c r="HX669" s="42"/>
      <c r="HY669" s="42"/>
      <c r="HZ669" s="42"/>
      <c r="IA669" s="42"/>
      <c r="IB669" s="42"/>
      <c r="IC669" s="42"/>
      <c r="ID669" s="42"/>
      <c r="IE669" s="42"/>
      <c r="IF669" s="42"/>
      <c r="IG669" s="42"/>
      <c r="IH669" s="42"/>
      <c r="II669" s="42"/>
      <c r="IJ669" s="42"/>
      <c r="IK669" s="42"/>
      <c r="IL669" s="42"/>
      <c r="IM669" s="42"/>
      <c r="IN669" s="42"/>
      <c r="IO669" s="42"/>
      <c r="IP669" s="42"/>
      <c r="IQ669" s="42"/>
      <c r="IR669" s="42"/>
      <c r="IS669" s="42"/>
      <c r="IT669" s="42"/>
    </row>
    <row r="670" spans="1:254" s="27" customFormat="1" x14ac:dyDescent="0.2">
      <c r="A670" s="22" t="s">
        <v>10</v>
      </c>
      <c r="B670" s="45">
        <v>0.1</v>
      </c>
      <c r="C670" s="79">
        <f t="shared" si="20"/>
        <v>1.1067329352936599</v>
      </c>
      <c r="D670" s="80" t="e">
        <f t="shared" si="21"/>
        <v>#DIV/0!</v>
      </c>
      <c r="E670" s="31">
        <v>1.1067329352936599</v>
      </c>
      <c r="F670" s="31"/>
      <c r="G670" s="31"/>
      <c r="H670" s="31"/>
      <c r="I670" s="31"/>
      <c r="J670" s="31"/>
      <c r="K670" s="31"/>
      <c r="L670" s="31"/>
      <c r="M670" s="31"/>
      <c r="N670" s="31"/>
      <c r="O670" s="31"/>
      <c r="P670" s="31"/>
      <c r="Q670" s="31"/>
      <c r="R670" s="31"/>
      <c r="S670" s="31"/>
      <c r="T670" s="31"/>
      <c r="U670" s="31"/>
      <c r="V670" s="31"/>
      <c r="W670" s="31"/>
      <c r="X670" s="31"/>
      <c r="Y670" s="31"/>
      <c r="Z670" s="31"/>
      <c r="AA670" s="31"/>
      <c r="AB670" s="31"/>
      <c r="AC670" s="31"/>
      <c r="AD670" s="31"/>
      <c r="AE670" s="31"/>
      <c r="AF670" s="31"/>
      <c r="AG670" s="31"/>
      <c r="AH670" s="31"/>
      <c r="AI670" s="31"/>
      <c r="AJ670" s="31"/>
      <c r="AK670" s="31"/>
      <c r="AL670" s="31"/>
      <c r="AM670" s="31"/>
      <c r="AN670" s="31"/>
      <c r="AO670" s="31"/>
      <c r="AP670" s="31"/>
      <c r="AQ670" s="42"/>
      <c r="AR670" s="42"/>
      <c r="AS670" s="42"/>
      <c r="AT670" s="42"/>
      <c r="AU670" s="42"/>
      <c r="AV670" s="42"/>
      <c r="AW670" s="42"/>
      <c r="AX670" s="42"/>
      <c r="AY670" s="42"/>
      <c r="AZ670" s="42"/>
      <c r="BA670" s="42"/>
      <c r="BB670" s="42"/>
      <c r="BC670" s="42"/>
      <c r="BD670" s="42"/>
      <c r="BE670" s="42"/>
      <c r="BF670" s="42"/>
      <c r="BG670" s="42"/>
      <c r="BH670" s="42"/>
      <c r="BI670" s="42"/>
      <c r="BJ670" s="42"/>
      <c r="BK670" s="42"/>
      <c r="BL670" s="42"/>
      <c r="BM670" s="42"/>
      <c r="BN670" s="42"/>
      <c r="BO670" s="42"/>
      <c r="BP670" s="42"/>
      <c r="BQ670" s="42"/>
      <c r="BR670" s="42"/>
      <c r="BS670" s="42"/>
      <c r="BT670" s="42"/>
      <c r="BU670" s="42"/>
      <c r="BV670" s="42"/>
      <c r="BW670" s="42"/>
      <c r="BX670" s="42"/>
      <c r="BY670" s="42"/>
      <c r="BZ670" s="42"/>
      <c r="CA670" s="42"/>
      <c r="CB670" s="42"/>
      <c r="CC670" s="42"/>
      <c r="CD670" s="42"/>
      <c r="CE670" s="42"/>
      <c r="CF670" s="42"/>
      <c r="CG670" s="42"/>
      <c r="CH670" s="42"/>
      <c r="CI670" s="42"/>
      <c r="CJ670" s="42"/>
      <c r="CK670" s="42"/>
      <c r="CL670" s="42"/>
      <c r="CM670" s="42"/>
      <c r="CN670" s="42"/>
      <c r="CO670" s="42"/>
      <c r="CP670" s="42"/>
      <c r="CQ670" s="42"/>
      <c r="CR670" s="42"/>
      <c r="CS670" s="42"/>
      <c r="CT670" s="42"/>
      <c r="CU670" s="42"/>
      <c r="CV670" s="42"/>
      <c r="CW670" s="42"/>
      <c r="CX670" s="42"/>
      <c r="CY670" s="42"/>
      <c r="CZ670" s="42"/>
      <c r="DA670" s="42"/>
      <c r="DB670" s="42"/>
      <c r="DC670" s="42"/>
      <c r="DD670" s="42"/>
      <c r="DE670" s="42"/>
      <c r="DF670" s="42"/>
      <c r="DG670" s="42"/>
      <c r="DH670" s="42"/>
      <c r="DI670" s="42"/>
      <c r="DJ670" s="42"/>
      <c r="DK670" s="42"/>
      <c r="DL670" s="42"/>
      <c r="DM670" s="42"/>
      <c r="DN670" s="42"/>
      <c r="DO670" s="42"/>
      <c r="DP670" s="42"/>
      <c r="DQ670" s="42"/>
      <c r="DR670" s="42"/>
      <c r="DS670" s="42"/>
      <c r="DT670" s="42"/>
      <c r="DU670" s="42"/>
      <c r="DV670" s="42"/>
      <c r="DW670" s="42"/>
      <c r="DX670" s="42"/>
      <c r="DY670" s="42"/>
      <c r="DZ670" s="42"/>
      <c r="EA670" s="42"/>
      <c r="EB670" s="42"/>
      <c r="EC670" s="42"/>
      <c r="ED670" s="42"/>
      <c r="EE670" s="42"/>
      <c r="EF670" s="42"/>
      <c r="EG670" s="42"/>
      <c r="EH670" s="42"/>
      <c r="EI670" s="42"/>
      <c r="EJ670" s="42"/>
      <c r="EK670" s="42"/>
      <c r="EL670" s="42"/>
      <c r="EM670" s="42"/>
      <c r="EN670" s="42"/>
      <c r="EO670" s="42"/>
      <c r="EP670" s="42"/>
      <c r="EQ670" s="42"/>
      <c r="ER670" s="42"/>
      <c r="ES670" s="42"/>
      <c r="ET670" s="42"/>
      <c r="EU670" s="42"/>
      <c r="EV670" s="42"/>
      <c r="EW670" s="42"/>
      <c r="EX670" s="42"/>
      <c r="EY670" s="42"/>
      <c r="EZ670" s="42"/>
      <c r="FA670" s="42"/>
      <c r="FB670" s="42"/>
      <c r="FC670" s="42"/>
      <c r="FD670" s="42"/>
      <c r="FE670" s="42"/>
      <c r="FF670" s="42"/>
      <c r="FG670" s="42"/>
      <c r="FH670" s="42"/>
      <c r="FI670" s="42"/>
      <c r="FJ670" s="42"/>
      <c r="FK670" s="42"/>
      <c r="FL670" s="42"/>
      <c r="FM670" s="42"/>
      <c r="FN670" s="42"/>
      <c r="FO670" s="42"/>
      <c r="FP670" s="42"/>
      <c r="FQ670" s="42"/>
      <c r="FR670" s="42"/>
      <c r="FS670" s="42"/>
      <c r="FT670" s="42"/>
      <c r="FU670" s="42"/>
      <c r="FV670" s="42"/>
      <c r="FW670" s="42"/>
      <c r="FX670" s="42"/>
      <c r="FY670" s="42"/>
      <c r="FZ670" s="42"/>
      <c r="GA670" s="42"/>
      <c r="GB670" s="42"/>
      <c r="GC670" s="42"/>
      <c r="GD670" s="42"/>
      <c r="GE670" s="42"/>
      <c r="GF670" s="42"/>
      <c r="GG670" s="42"/>
      <c r="GH670" s="42"/>
      <c r="GI670" s="42"/>
      <c r="GJ670" s="42"/>
      <c r="GK670" s="42"/>
      <c r="GL670" s="42"/>
      <c r="GM670" s="42"/>
      <c r="GN670" s="42"/>
      <c r="GO670" s="42"/>
      <c r="GP670" s="42"/>
      <c r="GQ670" s="42"/>
      <c r="GR670" s="42"/>
      <c r="GS670" s="42"/>
      <c r="GT670" s="42"/>
      <c r="GU670" s="42"/>
      <c r="GV670" s="42"/>
      <c r="GW670" s="42"/>
      <c r="GX670" s="42"/>
      <c r="GY670" s="42"/>
      <c r="GZ670" s="42"/>
      <c r="HA670" s="42"/>
      <c r="HB670" s="42"/>
      <c r="HC670" s="42"/>
      <c r="HD670" s="42"/>
      <c r="HE670" s="42"/>
      <c r="HF670" s="42"/>
      <c r="HG670" s="42"/>
      <c r="HH670" s="42"/>
      <c r="HI670" s="42"/>
      <c r="HJ670" s="42"/>
      <c r="HK670" s="42"/>
      <c r="HL670" s="42"/>
      <c r="HM670" s="42"/>
      <c r="HN670" s="42"/>
      <c r="HO670" s="42"/>
      <c r="HP670" s="42"/>
      <c r="HQ670" s="42"/>
      <c r="HR670" s="42"/>
      <c r="HS670" s="42"/>
      <c r="HT670" s="42"/>
      <c r="HU670" s="42"/>
      <c r="HV670" s="42"/>
      <c r="HW670" s="42"/>
      <c r="HX670" s="42"/>
      <c r="HY670" s="42"/>
      <c r="HZ670" s="42"/>
      <c r="IA670" s="42"/>
      <c r="IB670" s="42"/>
      <c r="IC670" s="42"/>
      <c r="ID670" s="42"/>
      <c r="IE670" s="42"/>
      <c r="IF670" s="42"/>
      <c r="IG670" s="42"/>
      <c r="IH670" s="42"/>
      <c r="II670" s="42"/>
      <c r="IJ670" s="42"/>
      <c r="IK670" s="42"/>
      <c r="IL670" s="42"/>
      <c r="IM670" s="42"/>
      <c r="IN670" s="42"/>
      <c r="IO670" s="42"/>
      <c r="IP670" s="42"/>
      <c r="IQ670" s="42"/>
      <c r="IR670" s="42"/>
      <c r="IS670" s="42"/>
      <c r="IT670" s="42"/>
    </row>
    <row r="671" spans="1:254" s="27" customFormat="1" x14ac:dyDescent="0.2">
      <c r="A671" s="22" t="s">
        <v>10</v>
      </c>
      <c r="B671" s="45">
        <v>0.12</v>
      </c>
      <c r="C671" s="79">
        <f t="shared" si="20"/>
        <v>1.7802060819423136</v>
      </c>
      <c r="D671" s="80" t="e">
        <f t="shared" si="21"/>
        <v>#DIV/0!</v>
      </c>
      <c r="E671" s="31">
        <v>1.7802060819423136</v>
      </c>
      <c r="F671" s="31"/>
      <c r="G671" s="31"/>
      <c r="H671" s="31"/>
      <c r="I671" s="31"/>
      <c r="J671" s="31"/>
      <c r="K671" s="31"/>
      <c r="L671" s="31"/>
      <c r="M671" s="31"/>
      <c r="N671" s="31"/>
      <c r="O671" s="31"/>
      <c r="P671" s="31"/>
      <c r="Q671" s="31"/>
      <c r="R671" s="31"/>
      <c r="S671" s="31"/>
      <c r="T671" s="31"/>
      <c r="U671" s="31"/>
      <c r="V671" s="31"/>
      <c r="W671" s="31"/>
      <c r="X671" s="31"/>
      <c r="Y671" s="31"/>
      <c r="Z671" s="31"/>
      <c r="AA671" s="31"/>
      <c r="AB671" s="31"/>
      <c r="AC671" s="31"/>
      <c r="AD671" s="31"/>
      <c r="AE671" s="31"/>
      <c r="AF671" s="31"/>
      <c r="AG671" s="31"/>
      <c r="AH671" s="31"/>
      <c r="AI671" s="31"/>
      <c r="AJ671" s="31"/>
      <c r="AK671" s="31"/>
      <c r="AL671" s="31"/>
      <c r="AM671" s="31"/>
      <c r="AN671" s="31"/>
      <c r="AO671" s="31"/>
      <c r="AP671" s="31"/>
      <c r="AQ671" s="42"/>
      <c r="AR671" s="42"/>
      <c r="AS671" s="42"/>
      <c r="AT671" s="42"/>
      <c r="AU671" s="42"/>
      <c r="AV671" s="42"/>
      <c r="AW671" s="42"/>
      <c r="AX671" s="42"/>
      <c r="AY671" s="42"/>
      <c r="AZ671" s="42"/>
      <c r="BA671" s="42"/>
      <c r="BB671" s="42"/>
      <c r="BC671" s="42"/>
      <c r="BD671" s="42"/>
      <c r="BE671" s="42"/>
      <c r="BF671" s="42"/>
      <c r="BG671" s="42"/>
      <c r="BH671" s="42"/>
      <c r="BI671" s="42"/>
      <c r="BJ671" s="42"/>
      <c r="BK671" s="42"/>
      <c r="BL671" s="42"/>
      <c r="BM671" s="42"/>
      <c r="BN671" s="42"/>
      <c r="BO671" s="42"/>
      <c r="BP671" s="42"/>
      <c r="BQ671" s="42"/>
      <c r="BR671" s="42"/>
      <c r="BS671" s="42"/>
      <c r="BT671" s="42"/>
      <c r="BU671" s="42"/>
      <c r="BV671" s="42"/>
      <c r="BW671" s="42"/>
      <c r="BX671" s="42"/>
      <c r="BY671" s="42"/>
      <c r="BZ671" s="42"/>
      <c r="CA671" s="42"/>
      <c r="CB671" s="42"/>
      <c r="CC671" s="42"/>
      <c r="CD671" s="42"/>
      <c r="CE671" s="42"/>
      <c r="CF671" s="42"/>
      <c r="CG671" s="42"/>
      <c r="CH671" s="42"/>
      <c r="CI671" s="42"/>
      <c r="CJ671" s="42"/>
      <c r="CK671" s="42"/>
      <c r="CL671" s="42"/>
      <c r="CM671" s="42"/>
      <c r="CN671" s="42"/>
      <c r="CO671" s="42"/>
      <c r="CP671" s="42"/>
      <c r="CQ671" s="42"/>
      <c r="CR671" s="42"/>
      <c r="CS671" s="42"/>
      <c r="CT671" s="42"/>
      <c r="CU671" s="42"/>
      <c r="CV671" s="42"/>
      <c r="CW671" s="42"/>
      <c r="CX671" s="42"/>
      <c r="CY671" s="42"/>
      <c r="CZ671" s="42"/>
      <c r="DA671" s="42"/>
      <c r="DB671" s="42"/>
      <c r="DC671" s="42"/>
      <c r="DD671" s="42"/>
      <c r="DE671" s="42"/>
      <c r="DF671" s="42"/>
      <c r="DG671" s="42"/>
      <c r="DH671" s="42"/>
      <c r="DI671" s="42"/>
      <c r="DJ671" s="42"/>
      <c r="DK671" s="42"/>
      <c r="DL671" s="42"/>
      <c r="DM671" s="42"/>
      <c r="DN671" s="42"/>
      <c r="DO671" s="42"/>
      <c r="DP671" s="42"/>
      <c r="DQ671" s="42"/>
      <c r="DR671" s="42"/>
      <c r="DS671" s="42"/>
      <c r="DT671" s="42"/>
      <c r="DU671" s="42"/>
      <c r="DV671" s="42"/>
      <c r="DW671" s="42"/>
      <c r="DX671" s="42"/>
      <c r="DY671" s="42"/>
      <c r="DZ671" s="42"/>
      <c r="EA671" s="42"/>
      <c r="EB671" s="42"/>
      <c r="EC671" s="42"/>
      <c r="ED671" s="42"/>
      <c r="EE671" s="42"/>
      <c r="EF671" s="42"/>
      <c r="EG671" s="42"/>
      <c r="EH671" s="42"/>
      <c r="EI671" s="42"/>
      <c r="EJ671" s="42"/>
      <c r="EK671" s="42"/>
      <c r="EL671" s="42"/>
      <c r="EM671" s="42"/>
      <c r="EN671" s="42"/>
      <c r="EO671" s="42"/>
      <c r="EP671" s="42"/>
      <c r="EQ671" s="42"/>
      <c r="ER671" s="42"/>
      <c r="ES671" s="42"/>
      <c r="ET671" s="42"/>
      <c r="EU671" s="42"/>
      <c r="EV671" s="42"/>
      <c r="EW671" s="42"/>
      <c r="EX671" s="42"/>
      <c r="EY671" s="42"/>
      <c r="EZ671" s="42"/>
      <c r="FA671" s="42"/>
      <c r="FB671" s="42"/>
      <c r="FC671" s="42"/>
      <c r="FD671" s="42"/>
      <c r="FE671" s="42"/>
      <c r="FF671" s="42"/>
      <c r="FG671" s="42"/>
      <c r="FH671" s="42"/>
      <c r="FI671" s="42"/>
      <c r="FJ671" s="42"/>
      <c r="FK671" s="42"/>
      <c r="FL671" s="42"/>
      <c r="FM671" s="42"/>
      <c r="FN671" s="42"/>
      <c r="FO671" s="42"/>
      <c r="FP671" s="42"/>
      <c r="FQ671" s="42"/>
      <c r="FR671" s="42"/>
      <c r="FS671" s="42"/>
      <c r="FT671" s="42"/>
      <c r="FU671" s="42"/>
      <c r="FV671" s="42"/>
      <c r="FW671" s="42"/>
      <c r="FX671" s="42"/>
      <c r="FY671" s="42"/>
      <c r="FZ671" s="42"/>
      <c r="GA671" s="42"/>
      <c r="GB671" s="42"/>
      <c r="GC671" s="42"/>
      <c r="GD671" s="42"/>
      <c r="GE671" s="42"/>
      <c r="GF671" s="42"/>
      <c r="GG671" s="42"/>
      <c r="GH671" s="42"/>
      <c r="GI671" s="42"/>
      <c r="GJ671" s="42"/>
      <c r="GK671" s="42"/>
      <c r="GL671" s="42"/>
      <c r="GM671" s="42"/>
      <c r="GN671" s="42"/>
      <c r="GO671" s="42"/>
      <c r="GP671" s="42"/>
      <c r="GQ671" s="42"/>
      <c r="GR671" s="42"/>
      <c r="GS671" s="42"/>
      <c r="GT671" s="42"/>
      <c r="GU671" s="42"/>
      <c r="GV671" s="42"/>
      <c r="GW671" s="42"/>
      <c r="GX671" s="42"/>
      <c r="GY671" s="42"/>
      <c r="GZ671" s="42"/>
      <c r="HA671" s="42"/>
      <c r="HB671" s="42"/>
      <c r="HC671" s="42"/>
      <c r="HD671" s="42"/>
      <c r="HE671" s="42"/>
      <c r="HF671" s="42"/>
      <c r="HG671" s="42"/>
      <c r="HH671" s="42"/>
      <c r="HI671" s="42"/>
      <c r="HJ671" s="42"/>
      <c r="HK671" s="42"/>
      <c r="HL671" s="42"/>
      <c r="HM671" s="42"/>
      <c r="HN671" s="42"/>
      <c r="HO671" s="42"/>
      <c r="HP671" s="42"/>
      <c r="HQ671" s="42"/>
      <c r="HR671" s="42"/>
      <c r="HS671" s="42"/>
      <c r="HT671" s="42"/>
      <c r="HU671" s="42"/>
      <c r="HV671" s="42"/>
      <c r="HW671" s="42"/>
      <c r="HX671" s="42"/>
      <c r="HY671" s="42"/>
      <c r="HZ671" s="42"/>
      <c r="IA671" s="42"/>
      <c r="IB671" s="42"/>
      <c r="IC671" s="42"/>
      <c r="ID671" s="42"/>
      <c r="IE671" s="42"/>
      <c r="IF671" s="42"/>
      <c r="IG671" s="42"/>
      <c r="IH671" s="42"/>
      <c r="II671" s="42"/>
      <c r="IJ671" s="42"/>
      <c r="IK671" s="42"/>
      <c r="IL671" s="42"/>
      <c r="IM671" s="42"/>
      <c r="IN671" s="42"/>
      <c r="IO671" s="42"/>
      <c r="IP671" s="42"/>
      <c r="IQ671" s="42"/>
      <c r="IR671" s="42"/>
      <c r="IS671" s="42"/>
      <c r="IT671" s="42"/>
    </row>
    <row r="672" spans="1:254" s="27" customFormat="1" x14ac:dyDescent="0.2">
      <c r="A672" s="22" t="s">
        <v>10</v>
      </c>
      <c r="B672" s="45">
        <v>0.14000000000000001</v>
      </c>
      <c r="C672" s="79">
        <f t="shared" si="20"/>
        <v>2.3157982742728733</v>
      </c>
      <c r="D672" s="80" t="e">
        <f t="shared" si="21"/>
        <v>#DIV/0!</v>
      </c>
      <c r="E672" s="31">
        <v>2.3157982742728733</v>
      </c>
      <c r="F672" s="31"/>
      <c r="G672" s="31"/>
      <c r="H672" s="31"/>
      <c r="I672" s="31"/>
      <c r="J672" s="31"/>
      <c r="K672" s="31"/>
      <c r="L672" s="31"/>
      <c r="M672" s="31"/>
      <c r="N672" s="31"/>
      <c r="O672" s="31"/>
      <c r="P672" s="31"/>
      <c r="Q672" s="31"/>
      <c r="R672" s="31"/>
      <c r="S672" s="31"/>
      <c r="T672" s="31"/>
      <c r="U672" s="31"/>
      <c r="V672" s="31"/>
      <c r="W672" s="31"/>
      <c r="X672" s="31"/>
      <c r="Y672" s="31"/>
      <c r="Z672" s="31"/>
      <c r="AA672" s="31"/>
      <c r="AB672" s="31"/>
      <c r="AC672" s="31"/>
      <c r="AD672" s="31"/>
      <c r="AE672" s="31"/>
      <c r="AF672" s="31"/>
      <c r="AG672" s="31"/>
      <c r="AH672" s="31"/>
      <c r="AI672" s="31"/>
      <c r="AJ672" s="31"/>
      <c r="AK672" s="31"/>
      <c r="AL672" s="31"/>
      <c r="AM672" s="31"/>
      <c r="AN672" s="31"/>
      <c r="AO672" s="31"/>
      <c r="AP672" s="31"/>
      <c r="AQ672" s="42"/>
      <c r="AR672" s="42"/>
      <c r="AS672" s="42"/>
      <c r="AT672" s="42"/>
      <c r="AU672" s="42"/>
      <c r="AV672" s="42"/>
      <c r="AW672" s="42"/>
      <c r="AX672" s="42"/>
      <c r="AY672" s="42"/>
      <c r="AZ672" s="42"/>
      <c r="BA672" s="42"/>
      <c r="BB672" s="42"/>
      <c r="BC672" s="42"/>
      <c r="BD672" s="42"/>
      <c r="BE672" s="42"/>
      <c r="BF672" s="42"/>
      <c r="BG672" s="42"/>
      <c r="BH672" s="42"/>
      <c r="BI672" s="42"/>
      <c r="BJ672" s="42"/>
      <c r="BK672" s="42"/>
      <c r="BL672" s="42"/>
      <c r="BM672" s="42"/>
      <c r="BN672" s="42"/>
      <c r="BO672" s="42"/>
      <c r="BP672" s="42"/>
      <c r="BQ672" s="42"/>
      <c r="BR672" s="42"/>
      <c r="BS672" s="42"/>
      <c r="BT672" s="42"/>
      <c r="BU672" s="42"/>
      <c r="BV672" s="42"/>
      <c r="BW672" s="42"/>
      <c r="BX672" s="42"/>
      <c r="BY672" s="42"/>
      <c r="BZ672" s="42"/>
      <c r="CA672" s="42"/>
      <c r="CB672" s="42"/>
      <c r="CC672" s="42"/>
      <c r="CD672" s="42"/>
      <c r="CE672" s="42"/>
      <c r="CF672" s="42"/>
      <c r="CG672" s="42"/>
      <c r="CH672" s="42"/>
      <c r="CI672" s="42"/>
      <c r="CJ672" s="42"/>
      <c r="CK672" s="42"/>
      <c r="CL672" s="42"/>
      <c r="CM672" s="42"/>
      <c r="CN672" s="42"/>
      <c r="CO672" s="42"/>
      <c r="CP672" s="42"/>
      <c r="CQ672" s="42"/>
      <c r="CR672" s="42"/>
      <c r="CS672" s="42"/>
      <c r="CT672" s="42"/>
      <c r="CU672" s="42"/>
      <c r="CV672" s="42"/>
      <c r="CW672" s="42"/>
      <c r="CX672" s="42"/>
      <c r="CY672" s="42"/>
      <c r="CZ672" s="42"/>
      <c r="DA672" s="42"/>
      <c r="DB672" s="42"/>
      <c r="DC672" s="42"/>
      <c r="DD672" s="42"/>
      <c r="DE672" s="42"/>
      <c r="DF672" s="42"/>
      <c r="DG672" s="42"/>
      <c r="DH672" s="42"/>
      <c r="DI672" s="42"/>
      <c r="DJ672" s="42"/>
      <c r="DK672" s="42"/>
      <c r="DL672" s="42"/>
      <c r="DM672" s="42"/>
      <c r="DN672" s="42"/>
      <c r="DO672" s="42"/>
      <c r="DP672" s="42"/>
      <c r="DQ672" s="42"/>
      <c r="DR672" s="42"/>
      <c r="DS672" s="42"/>
      <c r="DT672" s="42"/>
      <c r="DU672" s="42"/>
      <c r="DV672" s="42"/>
      <c r="DW672" s="42"/>
      <c r="DX672" s="42"/>
      <c r="DY672" s="42"/>
      <c r="DZ672" s="42"/>
      <c r="EA672" s="42"/>
      <c r="EB672" s="42"/>
      <c r="EC672" s="42"/>
      <c r="ED672" s="42"/>
      <c r="EE672" s="42"/>
      <c r="EF672" s="42"/>
      <c r="EG672" s="42"/>
      <c r="EH672" s="42"/>
      <c r="EI672" s="42"/>
      <c r="EJ672" s="42"/>
      <c r="EK672" s="42"/>
      <c r="EL672" s="42"/>
      <c r="EM672" s="42"/>
      <c r="EN672" s="42"/>
      <c r="EO672" s="42"/>
      <c r="EP672" s="42"/>
      <c r="EQ672" s="42"/>
      <c r="ER672" s="42"/>
      <c r="ES672" s="42"/>
      <c r="ET672" s="42"/>
      <c r="EU672" s="42"/>
      <c r="EV672" s="42"/>
      <c r="EW672" s="42"/>
      <c r="EX672" s="42"/>
      <c r="EY672" s="42"/>
      <c r="EZ672" s="42"/>
      <c r="FA672" s="42"/>
      <c r="FB672" s="42"/>
      <c r="FC672" s="42"/>
      <c r="FD672" s="42"/>
      <c r="FE672" s="42"/>
      <c r="FF672" s="42"/>
      <c r="FG672" s="42"/>
      <c r="FH672" s="42"/>
      <c r="FI672" s="42"/>
      <c r="FJ672" s="42"/>
      <c r="FK672" s="42"/>
      <c r="FL672" s="42"/>
      <c r="FM672" s="42"/>
      <c r="FN672" s="42"/>
      <c r="FO672" s="42"/>
      <c r="FP672" s="42"/>
      <c r="FQ672" s="42"/>
      <c r="FR672" s="42"/>
      <c r="FS672" s="42"/>
      <c r="FT672" s="42"/>
      <c r="FU672" s="42"/>
      <c r="FV672" s="42"/>
      <c r="FW672" s="42"/>
      <c r="FX672" s="42"/>
      <c r="FY672" s="42"/>
      <c r="FZ672" s="42"/>
      <c r="GA672" s="42"/>
      <c r="GB672" s="42"/>
      <c r="GC672" s="42"/>
      <c r="GD672" s="42"/>
      <c r="GE672" s="42"/>
      <c r="GF672" s="42"/>
      <c r="GG672" s="42"/>
      <c r="GH672" s="42"/>
      <c r="GI672" s="42"/>
      <c r="GJ672" s="42"/>
      <c r="GK672" s="42"/>
      <c r="GL672" s="42"/>
      <c r="GM672" s="42"/>
      <c r="GN672" s="42"/>
      <c r="GO672" s="42"/>
      <c r="GP672" s="42"/>
      <c r="GQ672" s="42"/>
      <c r="GR672" s="42"/>
      <c r="GS672" s="42"/>
      <c r="GT672" s="42"/>
      <c r="GU672" s="42"/>
      <c r="GV672" s="42"/>
      <c r="GW672" s="42"/>
      <c r="GX672" s="42"/>
      <c r="GY672" s="42"/>
      <c r="GZ672" s="42"/>
      <c r="HA672" s="42"/>
      <c r="HB672" s="42"/>
      <c r="HC672" s="42"/>
      <c r="HD672" s="42"/>
      <c r="HE672" s="42"/>
      <c r="HF672" s="42"/>
      <c r="HG672" s="42"/>
      <c r="HH672" s="42"/>
      <c r="HI672" s="42"/>
      <c r="HJ672" s="42"/>
      <c r="HK672" s="42"/>
      <c r="HL672" s="42"/>
      <c r="HM672" s="42"/>
      <c r="HN672" s="42"/>
      <c r="HO672" s="42"/>
      <c r="HP672" s="42"/>
      <c r="HQ672" s="42"/>
      <c r="HR672" s="42"/>
      <c r="HS672" s="42"/>
      <c r="HT672" s="42"/>
      <c r="HU672" s="42"/>
      <c r="HV672" s="42"/>
      <c r="HW672" s="42"/>
      <c r="HX672" s="42"/>
      <c r="HY672" s="42"/>
      <c r="HZ672" s="42"/>
      <c r="IA672" s="42"/>
      <c r="IB672" s="42"/>
      <c r="IC672" s="42"/>
      <c r="ID672" s="42"/>
      <c r="IE672" s="42"/>
      <c r="IF672" s="42"/>
      <c r="IG672" s="42"/>
      <c r="IH672" s="42"/>
      <c r="II672" s="42"/>
      <c r="IJ672" s="42"/>
      <c r="IK672" s="42"/>
      <c r="IL672" s="42"/>
      <c r="IM672" s="42"/>
      <c r="IN672" s="42"/>
      <c r="IO672" s="42"/>
      <c r="IP672" s="42"/>
      <c r="IQ672" s="42"/>
      <c r="IR672" s="42"/>
      <c r="IS672" s="42"/>
      <c r="IT672" s="42"/>
    </row>
    <row r="673" spans="1:254" s="27" customFormat="1" x14ac:dyDescent="0.2">
      <c r="A673" s="22" t="s">
        <v>10</v>
      </c>
      <c r="B673" s="45">
        <v>0.16</v>
      </c>
      <c r="C673" s="79">
        <f t="shared" si="20"/>
        <v>2.5474920767709746</v>
      </c>
      <c r="D673" s="80" t="e">
        <f t="shared" si="21"/>
        <v>#DIV/0!</v>
      </c>
      <c r="E673" s="31">
        <v>2.5474920767709746</v>
      </c>
      <c r="F673" s="31"/>
      <c r="G673" s="31"/>
      <c r="H673" s="31"/>
      <c r="I673" s="31"/>
      <c r="J673" s="31"/>
      <c r="K673" s="31"/>
      <c r="L673" s="31"/>
      <c r="M673" s="31"/>
      <c r="N673" s="31"/>
      <c r="O673" s="31"/>
      <c r="P673" s="31"/>
      <c r="Q673" s="31"/>
      <c r="R673" s="31"/>
      <c r="S673" s="31"/>
      <c r="T673" s="31"/>
      <c r="U673" s="31"/>
      <c r="V673" s="31"/>
      <c r="W673" s="31"/>
      <c r="X673" s="31"/>
      <c r="Y673" s="31"/>
      <c r="Z673" s="31"/>
      <c r="AA673" s="31"/>
      <c r="AB673" s="31"/>
      <c r="AC673" s="31"/>
      <c r="AD673" s="31"/>
      <c r="AE673" s="31"/>
      <c r="AF673" s="31"/>
      <c r="AG673" s="31"/>
      <c r="AH673" s="31"/>
      <c r="AI673" s="31"/>
      <c r="AJ673" s="31"/>
      <c r="AK673" s="31"/>
      <c r="AL673" s="31"/>
      <c r="AM673" s="31"/>
      <c r="AN673" s="31"/>
      <c r="AO673" s="31"/>
      <c r="AP673" s="31"/>
      <c r="AQ673" s="42"/>
      <c r="AR673" s="42"/>
      <c r="AS673" s="42"/>
      <c r="AT673" s="42"/>
      <c r="AU673" s="42"/>
      <c r="AV673" s="42"/>
      <c r="AW673" s="42"/>
      <c r="AX673" s="42"/>
      <c r="AY673" s="42"/>
      <c r="AZ673" s="42"/>
      <c r="BA673" s="42"/>
      <c r="BB673" s="42"/>
      <c r="BC673" s="42"/>
      <c r="BD673" s="42"/>
      <c r="BE673" s="42"/>
      <c r="BF673" s="42"/>
      <c r="BG673" s="42"/>
      <c r="BH673" s="42"/>
      <c r="BI673" s="42"/>
      <c r="BJ673" s="42"/>
      <c r="BK673" s="42"/>
      <c r="BL673" s="42"/>
      <c r="BM673" s="42"/>
      <c r="BN673" s="42"/>
      <c r="BO673" s="42"/>
      <c r="BP673" s="42"/>
      <c r="BQ673" s="42"/>
      <c r="BR673" s="42"/>
      <c r="BS673" s="42"/>
      <c r="BT673" s="42"/>
      <c r="BU673" s="42"/>
      <c r="BV673" s="42"/>
      <c r="BW673" s="42"/>
      <c r="BX673" s="42"/>
      <c r="BY673" s="42"/>
      <c r="BZ673" s="42"/>
      <c r="CA673" s="42"/>
      <c r="CB673" s="42"/>
      <c r="CC673" s="42"/>
      <c r="CD673" s="42"/>
      <c r="CE673" s="42"/>
      <c r="CF673" s="42"/>
      <c r="CG673" s="42"/>
      <c r="CH673" s="42"/>
      <c r="CI673" s="42"/>
      <c r="CJ673" s="42"/>
      <c r="CK673" s="42"/>
      <c r="CL673" s="42"/>
      <c r="CM673" s="42"/>
      <c r="CN673" s="42"/>
      <c r="CO673" s="42"/>
      <c r="CP673" s="42"/>
      <c r="CQ673" s="42"/>
      <c r="CR673" s="42"/>
      <c r="CS673" s="42"/>
      <c r="CT673" s="42"/>
      <c r="CU673" s="42"/>
      <c r="CV673" s="42"/>
      <c r="CW673" s="42"/>
      <c r="CX673" s="42"/>
      <c r="CY673" s="42"/>
      <c r="CZ673" s="42"/>
      <c r="DA673" s="42"/>
      <c r="DB673" s="42"/>
      <c r="DC673" s="42"/>
      <c r="DD673" s="42"/>
      <c r="DE673" s="42"/>
      <c r="DF673" s="42"/>
      <c r="DG673" s="42"/>
      <c r="DH673" s="42"/>
      <c r="DI673" s="42"/>
      <c r="DJ673" s="42"/>
      <c r="DK673" s="42"/>
      <c r="DL673" s="42"/>
      <c r="DM673" s="42"/>
      <c r="DN673" s="42"/>
      <c r="DO673" s="42"/>
      <c r="DP673" s="42"/>
      <c r="DQ673" s="42"/>
      <c r="DR673" s="42"/>
      <c r="DS673" s="42"/>
      <c r="DT673" s="42"/>
      <c r="DU673" s="42"/>
      <c r="DV673" s="42"/>
      <c r="DW673" s="42"/>
      <c r="DX673" s="42"/>
      <c r="DY673" s="42"/>
      <c r="DZ673" s="42"/>
      <c r="EA673" s="42"/>
      <c r="EB673" s="42"/>
      <c r="EC673" s="42"/>
      <c r="ED673" s="42"/>
      <c r="EE673" s="42"/>
      <c r="EF673" s="42"/>
      <c r="EG673" s="42"/>
      <c r="EH673" s="42"/>
      <c r="EI673" s="42"/>
      <c r="EJ673" s="42"/>
      <c r="EK673" s="42"/>
      <c r="EL673" s="42"/>
      <c r="EM673" s="42"/>
      <c r="EN673" s="42"/>
      <c r="EO673" s="42"/>
      <c r="EP673" s="42"/>
      <c r="EQ673" s="42"/>
      <c r="ER673" s="42"/>
      <c r="ES673" s="42"/>
      <c r="ET673" s="42"/>
      <c r="EU673" s="42"/>
      <c r="EV673" s="42"/>
      <c r="EW673" s="42"/>
      <c r="EX673" s="42"/>
      <c r="EY673" s="42"/>
      <c r="EZ673" s="42"/>
      <c r="FA673" s="42"/>
      <c r="FB673" s="42"/>
      <c r="FC673" s="42"/>
      <c r="FD673" s="42"/>
      <c r="FE673" s="42"/>
      <c r="FF673" s="42"/>
      <c r="FG673" s="42"/>
      <c r="FH673" s="42"/>
      <c r="FI673" s="42"/>
      <c r="FJ673" s="42"/>
      <c r="FK673" s="42"/>
      <c r="FL673" s="42"/>
      <c r="FM673" s="42"/>
      <c r="FN673" s="42"/>
      <c r="FO673" s="42"/>
      <c r="FP673" s="42"/>
      <c r="FQ673" s="42"/>
      <c r="FR673" s="42"/>
      <c r="FS673" s="42"/>
      <c r="FT673" s="42"/>
      <c r="FU673" s="42"/>
      <c r="FV673" s="42"/>
      <c r="FW673" s="42"/>
      <c r="FX673" s="42"/>
      <c r="FY673" s="42"/>
      <c r="FZ673" s="42"/>
      <c r="GA673" s="42"/>
      <c r="GB673" s="42"/>
      <c r="GC673" s="42"/>
      <c r="GD673" s="42"/>
      <c r="GE673" s="42"/>
      <c r="GF673" s="42"/>
      <c r="GG673" s="42"/>
      <c r="GH673" s="42"/>
      <c r="GI673" s="42"/>
      <c r="GJ673" s="42"/>
      <c r="GK673" s="42"/>
      <c r="GL673" s="42"/>
      <c r="GM673" s="42"/>
      <c r="GN673" s="42"/>
      <c r="GO673" s="42"/>
      <c r="GP673" s="42"/>
      <c r="GQ673" s="42"/>
      <c r="GR673" s="42"/>
      <c r="GS673" s="42"/>
      <c r="GT673" s="42"/>
      <c r="GU673" s="42"/>
      <c r="GV673" s="42"/>
      <c r="GW673" s="42"/>
      <c r="GX673" s="42"/>
      <c r="GY673" s="42"/>
      <c r="GZ673" s="42"/>
      <c r="HA673" s="42"/>
      <c r="HB673" s="42"/>
      <c r="HC673" s="42"/>
      <c r="HD673" s="42"/>
      <c r="HE673" s="42"/>
      <c r="HF673" s="42"/>
      <c r="HG673" s="42"/>
      <c r="HH673" s="42"/>
      <c r="HI673" s="42"/>
      <c r="HJ673" s="42"/>
      <c r="HK673" s="42"/>
      <c r="HL673" s="42"/>
      <c r="HM673" s="42"/>
      <c r="HN673" s="42"/>
      <c r="HO673" s="42"/>
      <c r="HP673" s="42"/>
      <c r="HQ673" s="42"/>
      <c r="HR673" s="42"/>
      <c r="HS673" s="42"/>
      <c r="HT673" s="42"/>
      <c r="HU673" s="42"/>
      <c r="HV673" s="42"/>
      <c r="HW673" s="42"/>
      <c r="HX673" s="42"/>
      <c r="HY673" s="42"/>
      <c r="HZ673" s="42"/>
      <c r="IA673" s="42"/>
      <c r="IB673" s="42"/>
      <c r="IC673" s="42"/>
      <c r="ID673" s="42"/>
      <c r="IE673" s="42"/>
      <c r="IF673" s="42"/>
      <c r="IG673" s="42"/>
      <c r="IH673" s="42"/>
      <c r="II673" s="42"/>
      <c r="IJ673" s="42"/>
      <c r="IK673" s="42"/>
      <c r="IL673" s="42"/>
      <c r="IM673" s="42"/>
      <c r="IN673" s="42"/>
      <c r="IO673" s="42"/>
      <c r="IP673" s="42"/>
      <c r="IQ673" s="42"/>
      <c r="IR673" s="42"/>
      <c r="IS673" s="42"/>
      <c r="IT673" s="42"/>
    </row>
    <row r="674" spans="1:254" s="27" customFormat="1" x14ac:dyDescent="0.2">
      <c r="A674" s="22" t="s">
        <v>10</v>
      </c>
      <c r="B674" s="45">
        <v>0.18</v>
      </c>
      <c r="C674" s="79">
        <f t="shared" si="20"/>
        <v>2.489022409513042</v>
      </c>
      <c r="D674" s="80" t="e">
        <f t="shared" si="21"/>
        <v>#DIV/0!</v>
      </c>
      <c r="E674" s="31">
        <v>2.489022409513042</v>
      </c>
      <c r="F674" s="31"/>
      <c r="G674" s="31"/>
      <c r="H674" s="31"/>
      <c r="I674" s="31"/>
      <c r="J674" s="31"/>
      <c r="K674" s="31"/>
      <c r="L674" s="31"/>
      <c r="M674" s="31"/>
      <c r="N674" s="31"/>
      <c r="O674" s="31"/>
      <c r="P674" s="31"/>
      <c r="Q674" s="31"/>
      <c r="R674" s="31"/>
      <c r="S674" s="31"/>
      <c r="T674" s="31"/>
      <c r="U674" s="31"/>
      <c r="V674" s="31"/>
      <c r="W674" s="31"/>
      <c r="X674" s="31"/>
      <c r="Y674" s="31"/>
      <c r="Z674" s="31"/>
      <c r="AA674" s="31"/>
      <c r="AB674" s="31"/>
      <c r="AC674" s="31"/>
      <c r="AD674" s="31"/>
      <c r="AE674" s="31"/>
      <c r="AF674" s="31"/>
      <c r="AG674" s="31"/>
      <c r="AH674" s="31"/>
      <c r="AI674" s="31"/>
      <c r="AJ674" s="31"/>
      <c r="AK674" s="31"/>
      <c r="AL674" s="31"/>
      <c r="AM674" s="31"/>
      <c r="AN674" s="31"/>
      <c r="AO674" s="31"/>
      <c r="AP674" s="31"/>
      <c r="AQ674" s="42"/>
      <c r="AR674" s="42"/>
      <c r="AS674" s="42"/>
      <c r="AT674" s="42"/>
      <c r="AU674" s="42"/>
      <c r="AV674" s="42"/>
      <c r="AW674" s="42"/>
      <c r="AX674" s="42"/>
      <c r="AY674" s="42"/>
      <c r="AZ674" s="42"/>
      <c r="BA674" s="42"/>
      <c r="BB674" s="42"/>
      <c r="BC674" s="42"/>
      <c r="BD674" s="42"/>
      <c r="BE674" s="42"/>
      <c r="BF674" s="42"/>
      <c r="BG674" s="42"/>
      <c r="BH674" s="42"/>
      <c r="BI674" s="42"/>
      <c r="BJ674" s="42"/>
      <c r="BK674" s="42"/>
      <c r="BL674" s="42"/>
      <c r="BM674" s="42"/>
      <c r="BN674" s="42"/>
      <c r="BO674" s="42"/>
      <c r="BP674" s="42"/>
      <c r="BQ674" s="42"/>
      <c r="BR674" s="42"/>
      <c r="BS674" s="42"/>
      <c r="BT674" s="42"/>
      <c r="BU674" s="42"/>
      <c r="BV674" s="42"/>
      <c r="BW674" s="42"/>
      <c r="BX674" s="42"/>
      <c r="BY674" s="42"/>
      <c r="BZ674" s="42"/>
      <c r="CA674" s="42"/>
      <c r="CB674" s="42"/>
      <c r="CC674" s="42"/>
      <c r="CD674" s="42"/>
      <c r="CE674" s="42"/>
      <c r="CF674" s="42"/>
      <c r="CG674" s="42"/>
      <c r="CH674" s="42"/>
      <c r="CI674" s="42"/>
      <c r="CJ674" s="42"/>
      <c r="CK674" s="42"/>
      <c r="CL674" s="42"/>
      <c r="CM674" s="42"/>
      <c r="CN674" s="42"/>
      <c r="CO674" s="42"/>
      <c r="CP674" s="42"/>
      <c r="CQ674" s="42"/>
      <c r="CR674" s="42"/>
      <c r="CS674" s="42"/>
      <c r="CT674" s="42"/>
      <c r="CU674" s="42"/>
      <c r="CV674" s="42"/>
      <c r="CW674" s="42"/>
      <c r="CX674" s="42"/>
      <c r="CY674" s="42"/>
      <c r="CZ674" s="42"/>
      <c r="DA674" s="42"/>
      <c r="DB674" s="42"/>
      <c r="DC674" s="42"/>
      <c r="DD674" s="42"/>
      <c r="DE674" s="42"/>
      <c r="DF674" s="42"/>
      <c r="DG674" s="42"/>
      <c r="DH674" s="42"/>
      <c r="DI674" s="42"/>
      <c r="DJ674" s="42"/>
      <c r="DK674" s="42"/>
      <c r="DL674" s="42"/>
      <c r="DM674" s="42"/>
      <c r="DN674" s="42"/>
      <c r="DO674" s="42"/>
      <c r="DP674" s="42"/>
      <c r="DQ674" s="42"/>
      <c r="DR674" s="42"/>
      <c r="DS674" s="42"/>
      <c r="DT674" s="42"/>
      <c r="DU674" s="42"/>
      <c r="DV674" s="42"/>
      <c r="DW674" s="42"/>
      <c r="DX674" s="42"/>
      <c r="DY674" s="42"/>
      <c r="DZ674" s="42"/>
      <c r="EA674" s="42"/>
      <c r="EB674" s="42"/>
      <c r="EC674" s="42"/>
      <c r="ED674" s="42"/>
      <c r="EE674" s="42"/>
      <c r="EF674" s="42"/>
      <c r="EG674" s="42"/>
      <c r="EH674" s="42"/>
      <c r="EI674" s="42"/>
      <c r="EJ674" s="42"/>
      <c r="EK674" s="42"/>
      <c r="EL674" s="42"/>
      <c r="EM674" s="42"/>
      <c r="EN674" s="42"/>
      <c r="EO674" s="42"/>
      <c r="EP674" s="42"/>
      <c r="EQ674" s="42"/>
      <c r="ER674" s="42"/>
      <c r="ES674" s="42"/>
      <c r="ET674" s="42"/>
      <c r="EU674" s="42"/>
      <c r="EV674" s="42"/>
      <c r="EW674" s="42"/>
      <c r="EX674" s="42"/>
      <c r="EY674" s="42"/>
      <c r="EZ674" s="42"/>
      <c r="FA674" s="42"/>
      <c r="FB674" s="42"/>
      <c r="FC674" s="42"/>
      <c r="FD674" s="42"/>
      <c r="FE674" s="42"/>
      <c r="FF674" s="42"/>
      <c r="FG674" s="42"/>
      <c r="FH674" s="42"/>
      <c r="FI674" s="42"/>
      <c r="FJ674" s="42"/>
      <c r="FK674" s="42"/>
      <c r="FL674" s="42"/>
      <c r="FM674" s="42"/>
      <c r="FN674" s="42"/>
      <c r="FO674" s="42"/>
      <c r="FP674" s="42"/>
      <c r="FQ674" s="42"/>
      <c r="FR674" s="42"/>
      <c r="FS674" s="42"/>
      <c r="FT674" s="42"/>
      <c r="FU674" s="42"/>
      <c r="FV674" s="42"/>
      <c r="FW674" s="42"/>
      <c r="FX674" s="42"/>
      <c r="FY674" s="42"/>
      <c r="FZ674" s="42"/>
      <c r="GA674" s="42"/>
      <c r="GB674" s="42"/>
      <c r="GC674" s="42"/>
      <c r="GD674" s="42"/>
      <c r="GE674" s="42"/>
      <c r="GF674" s="42"/>
      <c r="GG674" s="42"/>
      <c r="GH674" s="42"/>
      <c r="GI674" s="42"/>
      <c r="GJ674" s="42"/>
      <c r="GK674" s="42"/>
      <c r="GL674" s="42"/>
      <c r="GM674" s="42"/>
      <c r="GN674" s="42"/>
      <c r="GO674" s="42"/>
      <c r="GP674" s="42"/>
      <c r="GQ674" s="42"/>
      <c r="GR674" s="42"/>
      <c r="GS674" s="42"/>
      <c r="GT674" s="42"/>
      <c r="GU674" s="42"/>
      <c r="GV674" s="42"/>
      <c r="GW674" s="42"/>
      <c r="GX674" s="42"/>
      <c r="GY674" s="42"/>
      <c r="GZ674" s="42"/>
      <c r="HA674" s="42"/>
      <c r="HB674" s="42"/>
      <c r="HC674" s="42"/>
      <c r="HD674" s="42"/>
      <c r="HE674" s="42"/>
      <c r="HF674" s="42"/>
      <c r="HG674" s="42"/>
      <c r="HH674" s="42"/>
      <c r="HI674" s="42"/>
      <c r="HJ674" s="42"/>
      <c r="HK674" s="42"/>
      <c r="HL674" s="42"/>
      <c r="HM674" s="42"/>
      <c r="HN674" s="42"/>
      <c r="HO674" s="42"/>
      <c r="HP674" s="42"/>
      <c r="HQ674" s="42"/>
      <c r="HR674" s="42"/>
      <c r="HS674" s="42"/>
      <c r="HT674" s="42"/>
      <c r="HU674" s="42"/>
      <c r="HV674" s="42"/>
      <c r="HW674" s="42"/>
      <c r="HX674" s="42"/>
      <c r="HY674" s="42"/>
      <c r="HZ674" s="42"/>
      <c r="IA674" s="42"/>
      <c r="IB674" s="42"/>
      <c r="IC674" s="42"/>
      <c r="ID674" s="42"/>
      <c r="IE674" s="42"/>
      <c r="IF674" s="42"/>
      <c r="IG674" s="42"/>
      <c r="IH674" s="42"/>
      <c r="II674" s="42"/>
      <c r="IJ674" s="42"/>
      <c r="IK674" s="42"/>
      <c r="IL674" s="42"/>
      <c r="IM674" s="42"/>
      <c r="IN674" s="42"/>
      <c r="IO674" s="42"/>
      <c r="IP674" s="42"/>
      <c r="IQ674" s="42"/>
      <c r="IR674" s="42"/>
      <c r="IS674" s="42"/>
      <c r="IT674" s="42"/>
    </row>
    <row r="675" spans="1:254" s="27" customFormat="1" x14ac:dyDescent="0.2">
      <c r="A675" s="22" t="s">
        <v>10</v>
      </c>
      <c r="B675" s="45">
        <v>0.2</v>
      </c>
      <c r="C675" s="79">
        <f t="shared" si="20"/>
        <v>2.2214740844802625</v>
      </c>
      <c r="D675" s="80" t="e">
        <f t="shared" si="21"/>
        <v>#DIV/0!</v>
      </c>
      <c r="E675" s="31">
        <v>2.2214740844802625</v>
      </c>
      <c r="F675" s="31"/>
      <c r="G675" s="31"/>
      <c r="H675" s="31"/>
      <c r="I675" s="31"/>
      <c r="J675" s="31"/>
      <c r="K675" s="31"/>
      <c r="L675" s="31"/>
      <c r="M675" s="31"/>
      <c r="N675" s="31"/>
      <c r="O675" s="31"/>
      <c r="P675" s="31"/>
      <c r="Q675" s="31"/>
      <c r="R675" s="31"/>
      <c r="S675" s="31"/>
      <c r="T675" s="31"/>
      <c r="U675" s="31"/>
      <c r="V675" s="31"/>
      <c r="W675" s="31"/>
      <c r="X675" s="31"/>
      <c r="Y675" s="31"/>
      <c r="Z675" s="31"/>
      <c r="AA675" s="31"/>
      <c r="AB675" s="31"/>
      <c r="AC675" s="31"/>
      <c r="AD675" s="31"/>
      <c r="AE675" s="31"/>
      <c r="AF675" s="31"/>
      <c r="AG675" s="31"/>
      <c r="AH675" s="31"/>
      <c r="AI675" s="31"/>
      <c r="AJ675" s="31"/>
      <c r="AK675" s="31"/>
      <c r="AL675" s="31"/>
      <c r="AM675" s="31"/>
      <c r="AN675" s="31"/>
      <c r="AO675" s="31"/>
      <c r="AP675" s="31"/>
      <c r="AQ675" s="42"/>
      <c r="AR675" s="42"/>
      <c r="AS675" s="42"/>
      <c r="AT675" s="42"/>
      <c r="AU675" s="42"/>
      <c r="AV675" s="42"/>
      <c r="AW675" s="42"/>
      <c r="AX675" s="42"/>
      <c r="AY675" s="42"/>
      <c r="AZ675" s="42"/>
      <c r="BA675" s="42"/>
      <c r="BB675" s="42"/>
      <c r="BC675" s="42"/>
      <c r="BD675" s="42"/>
      <c r="BE675" s="42"/>
      <c r="BF675" s="42"/>
      <c r="BG675" s="42"/>
      <c r="BH675" s="42"/>
      <c r="BI675" s="42"/>
      <c r="BJ675" s="42"/>
      <c r="BK675" s="42"/>
      <c r="BL675" s="42"/>
      <c r="BM675" s="42"/>
      <c r="BN675" s="42"/>
      <c r="BO675" s="42"/>
      <c r="BP675" s="42"/>
      <c r="BQ675" s="42"/>
      <c r="BR675" s="42"/>
      <c r="BS675" s="42"/>
      <c r="BT675" s="42"/>
      <c r="BU675" s="42"/>
      <c r="BV675" s="42"/>
      <c r="BW675" s="42"/>
      <c r="BX675" s="42"/>
      <c r="BY675" s="42"/>
      <c r="BZ675" s="42"/>
      <c r="CA675" s="42"/>
      <c r="CB675" s="42"/>
      <c r="CC675" s="42"/>
      <c r="CD675" s="42"/>
      <c r="CE675" s="42"/>
      <c r="CF675" s="42"/>
      <c r="CG675" s="42"/>
      <c r="CH675" s="42"/>
      <c r="CI675" s="42"/>
      <c r="CJ675" s="42"/>
      <c r="CK675" s="42"/>
      <c r="CL675" s="42"/>
      <c r="CM675" s="42"/>
      <c r="CN675" s="42"/>
      <c r="CO675" s="42"/>
      <c r="CP675" s="42"/>
      <c r="CQ675" s="42"/>
      <c r="CR675" s="42"/>
      <c r="CS675" s="42"/>
      <c r="CT675" s="42"/>
      <c r="CU675" s="42"/>
      <c r="CV675" s="42"/>
      <c r="CW675" s="42"/>
      <c r="CX675" s="42"/>
      <c r="CY675" s="42"/>
      <c r="CZ675" s="42"/>
      <c r="DA675" s="42"/>
      <c r="DB675" s="42"/>
      <c r="DC675" s="42"/>
      <c r="DD675" s="42"/>
      <c r="DE675" s="42"/>
      <c r="DF675" s="42"/>
      <c r="DG675" s="42"/>
      <c r="DH675" s="42"/>
      <c r="DI675" s="42"/>
      <c r="DJ675" s="42"/>
      <c r="DK675" s="42"/>
      <c r="DL675" s="42"/>
      <c r="DM675" s="42"/>
      <c r="DN675" s="42"/>
      <c r="DO675" s="42"/>
      <c r="DP675" s="42"/>
      <c r="DQ675" s="42"/>
      <c r="DR675" s="42"/>
      <c r="DS675" s="42"/>
      <c r="DT675" s="42"/>
      <c r="DU675" s="42"/>
      <c r="DV675" s="42"/>
      <c r="DW675" s="42"/>
      <c r="DX675" s="42"/>
      <c r="DY675" s="42"/>
      <c r="DZ675" s="42"/>
      <c r="EA675" s="42"/>
      <c r="EB675" s="42"/>
      <c r="EC675" s="42"/>
      <c r="ED675" s="42"/>
      <c r="EE675" s="42"/>
      <c r="EF675" s="42"/>
      <c r="EG675" s="42"/>
      <c r="EH675" s="42"/>
      <c r="EI675" s="42"/>
      <c r="EJ675" s="42"/>
      <c r="EK675" s="42"/>
      <c r="EL675" s="42"/>
      <c r="EM675" s="42"/>
      <c r="EN675" s="42"/>
      <c r="EO675" s="42"/>
      <c r="EP675" s="42"/>
      <c r="EQ675" s="42"/>
      <c r="ER675" s="42"/>
      <c r="ES675" s="42"/>
      <c r="ET675" s="42"/>
      <c r="EU675" s="42"/>
      <c r="EV675" s="42"/>
      <c r="EW675" s="42"/>
      <c r="EX675" s="42"/>
      <c r="EY675" s="42"/>
      <c r="EZ675" s="42"/>
      <c r="FA675" s="42"/>
      <c r="FB675" s="42"/>
      <c r="FC675" s="42"/>
      <c r="FD675" s="42"/>
      <c r="FE675" s="42"/>
      <c r="FF675" s="42"/>
      <c r="FG675" s="42"/>
      <c r="FH675" s="42"/>
      <c r="FI675" s="42"/>
      <c r="FJ675" s="42"/>
      <c r="FK675" s="42"/>
      <c r="FL675" s="42"/>
      <c r="FM675" s="42"/>
      <c r="FN675" s="42"/>
      <c r="FO675" s="42"/>
      <c r="FP675" s="42"/>
      <c r="FQ675" s="42"/>
      <c r="FR675" s="42"/>
      <c r="FS675" s="42"/>
      <c r="FT675" s="42"/>
      <c r="FU675" s="42"/>
      <c r="FV675" s="42"/>
      <c r="FW675" s="42"/>
      <c r="FX675" s="42"/>
      <c r="FY675" s="42"/>
      <c r="FZ675" s="42"/>
      <c r="GA675" s="42"/>
      <c r="GB675" s="42"/>
      <c r="GC675" s="42"/>
      <c r="GD675" s="42"/>
      <c r="GE675" s="42"/>
      <c r="GF675" s="42"/>
      <c r="GG675" s="42"/>
      <c r="GH675" s="42"/>
      <c r="GI675" s="42"/>
      <c r="GJ675" s="42"/>
      <c r="GK675" s="42"/>
      <c r="GL675" s="42"/>
      <c r="GM675" s="42"/>
      <c r="GN675" s="42"/>
      <c r="GO675" s="42"/>
      <c r="GP675" s="42"/>
      <c r="GQ675" s="42"/>
      <c r="GR675" s="42"/>
      <c r="GS675" s="42"/>
      <c r="GT675" s="42"/>
      <c r="GU675" s="42"/>
      <c r="GV675" s="42"/>
      <c r="GW675" s="42"/>
      <c r="GX675" s="42"/>
      <c r="GY675" s="42"/>
      <c r="GZ675" s="42"/>
      <c r="HA675" s="42"/>
      <c r="HB675" s="42"/>
      <c r="HC675" s="42"/>
      <c r="HD675" s="42"/>
      <c r="HE675" s="42"/>
      <c r="HF675" s="42"/>
      <c r="HG675" s="42"/>
      <c r="HH675" s="42"/>
      <c r="HI675" s="42"/>
      <c r="HJ675" s="42"/>
      <c r="HK675" s="42"/>
      <c r="HL675" s="42"/>
      <c r="HM675" s="42"/>
      <c r="HN675" s="42"/>
      <c r="HO675" s="42"/>
      <c r="HP675" s="42"/>
      <c r="HQ675" s="42"/>
      <c r="HR675" s="42"/>
      <c r="HS675" s="42"/>
      <c r="HT675" s="42"/>
      <c r="HU675" s="42"/>
      <c r="HV675" s="42"/>
      <c r="HW675" s="42"/>
      <c r="HX675" s="42"/>
      <c r="HY675" s="42"/>
      <c r="HZ675" s="42"/>
      <c r="IA675" s="42"/>
      <c r="IB675" s="42"/>
      <c r="IC675" s="42"/>
      <c r="ID675" s="42"/>
      <c r="IE675" s="42"/>
      <c r="IF675" s="42"/>
      <c r="IG675" s="42"/>
      <c r="IH675" s="42"/>
      <c r="II675" s="42"/>
      <c r="IJ675" s="42"/>
      <c r="IK675" s="42"/>
      <c r="IL675" s="42"/>
      <c r="IM675" s="42"/>
      <c r="IN675" s="42"/>
      <c r="IO675" s="42"/>
      <c r="IP675" s="42"/>
      <c r="IQ675" s="42"/>
      <c r="IR675" s="42"/>
      <c r="IS675" s="42"/>
      <c r="IT675" s="42"/>
    </row>
    <row r="676" spans="1:254" s="27" customFormat="1" x14ac:dyDescent="0.2">
      <c r="A676" s="22" t="s">
        <v>10</v>
      </c>
      <c r="B676" s="45">
        <v>0.22</v>
      </c>
      <c r="C676" s="79">
        <f t="shared" si="20"/>
        <v>1.9233643672194303</v>
      </c>
      <c r="D676" s="80" t="e">
        <f t="shared" si="21"/>
        <v>#DIV/0!</v>
      </c>
      <c r="E676" s="31">
        <v>1.9233643672194303</v>
      </c>
      <c r="F676" s="31"/>
      <c r="G676" s="31"/>
      <c r="H676" s="31"/>
      <c r="I676" s="31"/>
      <c r="J676" s="31"/>
      <c r="K676" s="31"/>
      <c r="L676" s="31"/>
      <c r="M676" s="31"/>
      <c r="N676" s="31"/>
      <c r="O676" s="31"/>
      <c r="P676" s="31"/>
      <c r="Q676" s="31"/>
      <c r="R676" s="31"/>
      <c r="S676" s="31"/>
      <c r="T676" s="31"/>
      <c r="U676" s="31"/>
      <c r="V676" s="31"/>
      <c r="W676" s="31"/>
      <c r="X676" s="31"/>
      <c r="Y676" s="31"/>
      <c r="Z676" s="31"/>
      <c r="AA676" s="31"/>
      <c r="AB676" s="31"/>
      <c r="AC676" s="31"/>
      <c r="AD676" s="31"/>
      <c r="AE676" s="31"/>
      <c r="AF676" s="31"/>
      <c r="AG676" s="31"/>
      <c r="AH676" s="31"/>
      <c r="AI676" s="31"/>
      <c r="AJ676" s="31"/>
      <c r="AK676" s="31"/>
      <c r="AL676" s="31"/>
      <c r="AM676" s="31"/>
      <c r="AN676" s="31"/>
      <c r="AO676" s="31"/>
      <c r="AP676" s="31"/>
      <c r="AQ676" s="42"/>
      <c r="AR676" s="42"/>
      <c r="AS676" s="42"/>
      <c r="AT676" s="42"/>
      <c r="AU676" s="42"/>
      <c r="AV676" s="42"/>
      <c r="AW676" s="42"/>
      <c r="AX676" s="42"/>
      <c r="AY676" s="42"/>
      <c r="AZ676" s="42"/>
      <c r="BA676" s="42"/>
      <c r="BB676" s="42"/>
      <c r="BC676" s="42"/>
      <c r="BD676" s="42"/>
      <c r="BE676" s="42"/>
      <c r="BF676" s="42"/>
      <c r="BG676" s="42"/>
      <c r="BH676" s="42"/>
      <c r="BI676" s="42"/>
      <c r="BJ676" s="42"/>
      <c r="BK676" s="42"/>
      <c r="BL676" s="42"/>
      <c r="BM676" s="42"/>
      <c r="BN676" s="42"/>
      <c r="BO676" s="42"/>
      <c r="BP676" s="42"/>
      <c r="BQ676" s="42"/>
      <c r="BR676" s="42"/>
      <c r="BS676" s="42"/>
      <c r="BT676" s="42"/>
      <c r="BU676" s="42"/>
      <c r="BV676" s="42"/>
      <c r="BW676" s="42"/>
      <c r="BX676" s="42"/>
      <c r="BY676" s="42"/>
      <c r="BZ676" s="42"/>
      <c r="CA676" s="42"/>
      <c r="CB676" s="42"/>
      <c r="CC676" s="42"/>
      <c r="CD676" s="42"/>
      <c r="CE676" s="42"/>
      <c r="CF676" s="42"/>
      <c r="CG676" s="42"/>
      <c r="CH676" s="42"/>
      <c r="CI676" s="42"/>
      <c r="CJ676" s="42"/>
      <c r="CK676" s="42"/>
      <c r="CL676" s="42"/>
      <c r="CM676" s="42"/>
      <c r="CN676" s="42"/>
      <c r="CO676" s="42"/>
      <c r="CP676" s="42"/>
      <c r="CQ676" s="42"/>
      <c r="CR676" s="42"/>
      <c r="CS676" s="42"/>
      <c r="CT676" s="42"/>
      <c r="CU676" s="42"/>
      <c r="CV676" s="42"/>
      <c r="CW676" s="42"/>
      <c r="CX676" s="42"/>
      <c r="CY676" s="42"/>
      <c r="CZ676" s="42"/>
      <c r="DA676" s="42"/>
      <c r="DB676" s="42"/>
      <c r="DC676" s="42"/>
      <c r="DD676" s="42"/>
      <c r="DE676" s="42"/>
      <c r="DF676" s="42"/>
      <c r="DG676" s="42"/>
      <c r="DH676" s="42"/>
      <c r="DI676" s="42"/>
      <c r="DJ676" s="42"/>
      <c r="DK676" s="42"/>
      <c r="DL676" s="42"/>
      <c r="DM676" s="42"/>
      <c r="DN676" s="42"/>
      <c r="DO676" s="42"/>
      <c r="DP676" s="42"/>
      <c r="DQ676" s="42"/>
      <c r="DR676" s="42"/>
      <c r="DS676" s="42"/>
      <c r="DT676" s="42"/>
      <c r="DU676" s="42"/>
      <c r="DV676" s="42"/>
      <c r="DW676" s="42"/>
      <c r="DX676" s="42"/>
      <c r="DY676" s="42"/>
      <c r="DZ676" s="42"/>
      <c r="EA676" s="42"/>
      <c r="EB676" s="42"/>
      <c r="EC676" s="42"/>
      <c r="ED676" s="42"/>
      <c r="EE676" s="42"/>
      <c r="EF676" s="42"/>
      <c r="EG676" s="42"/>
      <c r="EH676" s="42"/>
      <c r="EI676" s="42"/>
      <c r="EJ676" s="42"/>
      <c r="EK676" s="42"/>
      <c r="EL676" s="42"/>
      <c r="EM676" s="42"/>
      <c r="EN676" s="42"/>
      <c r="EO676" s="42"/>
      <c r="EP676" s="42"/>
      <c r="EQ676" s="42"/>
      <c r="ER676" s="42"/>
      <c r="ES676" s="42"/>
      <c r="ET676" s="42"/>
      <c r="EU676" s="42"/>
      <c r="EV676" s="42"/>
      <c r="EW676" s="42"/>
      <c r="EX676" s="42"/>
      <c r="EY676" s="42"/>
      <c r="EZ676" s="42"/>
      <c r="FA676" s="42"/>
      <c r="FB676" s="42"/>
      <c r="FC676" s="42"/>
      <c r="FD676" s="42"/>
      <c r="FE676" s="42"/>
      <c r="FF676" s="42"/>
      <c r="FG676" s="42"/>
      <c r="FH676" s="42"/>
      <c r="FI676" s="42"/>
      <c r="FJ676" s="42"/>
      <c r="FK676" s="42"/>
      <c r="FL676" s="42"/>
      <c r="FM676" s="42"/>
      <c r="FN676" s="42"/>
      <c r="FO676" s="42"/>
      <c r="FP676" s="42"/>
      <c r="FQ676" s="42"/>
      <c r="FR676" s="42"/>
      <c r="FS676" s="42"/>
      <c r="FT676" s="42"/>
      <c r="FU676" s="42"/>
      <c r="FV676" s="42"/>
      <c r="FW676" s="42"/>
      <c r="FX676" s="42"/>
      <c r="FY676" s="42"/>
      <c r="FZ676" s="42"/>
      <c r="GA676" s="42"/>
      <c r="GB676" s="42"/>
      <c r="GC676" s="42"/>
      <c r="GD676" s="42"/>
      <c r="GE676" s="42"/>
      <c r="GF676" s="42"/>
      <c r="GG676" s="42"/>
      <c r="GH676" s="42"/>
      <c r="GI676" s="42"/>
      <c r="GJ676" s="42"/>
      <c r="GK676" s="42"/>
      <c r="GL676" s="42"/>
      <c r="GM676" s="42"/>
      <c r="GN676" s="42"/>
      <c r="GO676" s="42"/>
      <c r="GP676" s="42"/>
      <c r="GQ676" s="42"/>
      <c r="GR676" s="42"/>
      <c r="GS676" s="42"/>
      <c r="GT676" s="42"/>
      <c r="GU676" s="42"/>
      <c r="GV676" s="42"/>
      <c r="GW676" s="42"/>
      <c r="GX676" s="42"/>
      <c r="GY676" s="42"/>
      <c r="GZ676" s="42"/>
      <c r="HA676" s="42"/>
      <c r="HB676" s="42"/>
      <c r="HC676" s="42"/>
      <c r="HD676" s="42"/>
      <c r="HE676" s="42"/>
      <c r="HF676" s="42"/>
      <c r="HG676" s="42"/>
      <c r="HH676" s="42"/>
      <c r="HI676" s="42"/>
      <c r="HJ676" s="42"/>
      <c r="HK676" s="42"/>
      <c r="HL676" s="42"/>
      <c r="HM676" s="42"/>
      <c r="HN676" s="42"/>
      <c r="HO676" s="42"/>
      <c r="HP676" s="42"/>
      <c r="HQ676" s="42"/>
      <c r="HR676" s="42"/>
      <c r="HS676" s="42"/>
      <c r="HT676" s="42"/>
      <c r="HU676" s="42"/>
      <c r="HV676" s="42"/>
      <c r="HW676" s="42"/>
      <c r="HX676" s="42"/>
      <c r="HY676" s="42"/>
      <c r="HZ676" s="42"/>
      <c r="IA676" s="42"/>
      <c r="IB676" s="42"/>
      <c r="IC676" s="42"/>
      <c r="ID676" s="42"/>
      <c r="IE676" s="42"/>
      <c r="IF676" s="42"/>
      <c r="IG676" s="42"/>
      <c r="IH676" s="42"/>
      <c r="II676" s="42"/>
      <c r="IJ676" s="42"/>
      <c r="IK676" s="42"/>
      <c r="IL676" s="42"/>
      <c r="IM676" s="42"/>
      <c r="IN676" s="42"/>
      <c r="IO676" s="42"/>
      <c r="IP676" s="42"/>
      <c r="IQ676" s="42"/>
      <c r="IR676" s="42"/>
      <c r="IS676" s="42"/>
      <c r="IT676" s="42"/>
    </row>
    <row r="677" spans="1:254" s="27" customFormat="1" x14ac:dyDescent="0.2">
      <c r="A677" s="22" t="s">
        <v>10</v>
      </c>
      <c r="B677" s="45">
        <v>0.24</v>
      </c>
      <c r="C677" s="79">
        <f t="shared" si="20"/>
        <v>1.6659110610230943</v>
      </c>
      <c r="D677" s="80" t="e">
        <f t="shared" si="21"/>
        <v>#DIV/0!</v>
      </c>
      <c r="E677" s="31">
        <v>1.6659110610230943</v>
      </c>
      <c r="F677" s="31"/>
      <c r="G677" s="31"/>
      <c r="H677" s="31"/>
      <c r="I677" s="31"/>
      <c r="J677" s="31"/>
      <c r="K677" s="31"/>
      <c r="L677" s="31"/>
      <c r="M677" s="31"/>
      <c r="N677" s="31"/>
      <c r="O677" s="31"/>
      <c r="P677" s="31"/>
      <c r="Q677" s="31"/>
      <c r="R677" s="31"/>
      <c r="S677" s="31"/>
      <c r="T677" s="31"/>
      <c r="U677" s="31"/>
      <c r="V677" s="31"/>
      <c r="W677" s="31"/>
      <c r="X677" s="31"/>
      <c r="Y677" s="31"/>
      <c r="Z677" s="31"/>
      <c r="AA677" s="31"/>
      <c r="AB677" s="31"/>
      <c r="AC677" s="31"/>
      <c r="AD677" s="31"/>
      <c r="AE677" s="31"/>
      <c r="AF677" s="31"/>
      <c r="AG677" s="31"/>
      <c r="AH677" s="31"/>
      <c r="AI677" s="31"/>
      <c r="AJ677" s="31"/>
      <c r="AK677" s="31"/>
      <c r="AL677" s="31"/>
      <c r="AM677" s="31"/>
      <c r="AN677" s="31"/>
      <c r="AO677" s="31"/>
      <c r="AP677" s="31"/>
      <c r="AQ677" s="42"/>
      <c r="AR677" s="42"/>
      <c r="AS677" s="42"/>
      <c r="AT677" s="42"/>
      <c r="AU677" s="42"/>
      <c r="AV677" s="42"/>
      <c r="AW677" s="42"/>
      <c r="AX677" s="42"/>
      <c r="AY677" s="42"/>
      <c r="AZ677" s="42"/>
      <c r="BA677" s="42"/>
      <c r="BB677" s="42"/>
      <c r="BC677" s="42"/>
      <c r="BD677" s="42"/>
      <c r="BE677" s="42"/>
      <c r="BF677" s="42"/>
      <c r="BG677" s="42"/>
      <c r="BH677" s="42"/>
      <c r="BI677" s="42"/>
      <c r="BJ677" s="42"/>
      <c r="BK677" s="42"/>
      <c r="BL677" s="42"/>
      <c r="BM677" s="42"/>
      <c r="BN677" s="42"/>
      <c r="BO677" s="42"/>
      <c r="BP677" s="42"/>
      <c r="BQ677" s="42"/>
      <c r="BR677" s="42"/>
      <c r="BS677" s="42"/>
      <c r="BT677" s="42"/>
      <c r="BU677" s="42"/>
      <c r="BV677" s="42"/>
      <c r="BW677" s="42"/>
      <c r="BX677" s="42"/>
      <c r="BY677" s="42"/>
      <c r="BZ677" s="42"/>
      <c r="CA677" s="42"/>
      <c r="CB677" s="42"/>
      <c r="CC677" s="42"/>
      <c r="CD677" s="42"/>
      <c r="CE677" s="42"/>
      <c r="CF677" s="42"/>
      <c r="CG677" s="42"/>
      <c r="CH677" s="42"/>
      <c r="CI677" s="42"/>
      <c r="CJ677" s="42"/>
      <c r="CK677" s="42"/>
      <c r="CL677" s="42"/>
      <c r="CM677" s="42"/>
      <c r="CN677" s="42"/>
      <c r="CO677" s="42"/>
      <c r="CP677" s="42"/>
      <c r="CQ677" s="42"/>
      <c r="CR677" s="42"/>
      <c r="CS677" s="42"/>
      <c r="CT677" s="42"/>
      <c r="CU677" s="42"/>
      <c r="CV677" s="42"/>
      <c r="CW677" s="42"/>
      <c r="CX677" s="42"/>
      <c r="CY677" s="42"/>
      <c r="CZ677" s="42"/>
      <c r="DA677" s="42"/>
      <c r="DB677" s="42"/>
      <c r="DC677" s="42"/>
      <c r="DD677" s="42"/>
      <c r="DE677" s="42"/>
      <c r="DF677" s="42"/>
      <c r="DG677" s="42"/>
      <c r="DH677" s="42"/>
      <c r="DI677" s="42"/>
      <c r="DJ677" s="42"/>
      <c r="DK677" s="42"/>
      <c r="DL677" s="42"/>
      <c r="DM677" s="42"/>
      <c r="DN677" s="42"/>
      <c r="DO677" s="42"/>
      <c r="DP677" s="42"/>
      <c r="DQ677" s="42"/>
      <c r="DR677" s="42"/>
      <c r="DS677" s="42"/>
      <c r="DT677" s="42"/>
      <c r="DU677" s="42"/>
      <c r="DV677" s="42"/>
      <c r="DW677" s="42"/>
      <c r="DX677" s="42"/>
      <c r="DY677" s="42"/>
      <c r="DZ677" s="42"/>
      <c r="EA677" s="42"/>
      <c r="EB677" s="42"/>
      <c r="EC677" s="42"/>
      <c r="ED677" s="42"/>
      <c r="EE677" s="42"/>
      <c r="EF677" s="42"/>
      <c r="EG677" s="42"/>
      <c r="EH677" s="42"/>
      <c r="EI677" s="42"/>
      <c r="EJ677" s="42"/>
      <c r="EK677" s="42"/>
      <c r="EL677" s="42"/>
      <c r="EM677" s="42"/>
      <c r="EN677" s="42"/>
      <c r="EO677" s="42"/>
      <c r="EP677" s="42"/>
      <c r="EQ677" s="42"/>
      <c r="ER677" s="42"/>
      <c r="ES677" s="42"/>
      <c r="ET677" s="42"/>
      <c r="EU677" s="42"/>
      <c r="EV677" s="42"/>
      <c r="EW677" s="42"/>
      <c r="EX677" s="42"/>
      <c r="EY677" s="42"/>
      <c r="EZ677" s="42"/>
      <c r="FA677" s="42"/>
      <c r="FB677" s="42"/>
      <c r="FC677" s="42"/>
      <c r="FD677" s="42"/>
      <c r="FE677" s="42"/>
      <c r="FF677" s="42"/>
      <c r="FG677" s="42"/>
      <c r="FH677" s="42"/>
      <c r="FI677" s="42"/>
      <c r="FJ677" s="42"/>
      <c r="FK677" s="42"/>
      <c r="FL677" s="42"/>
      <c r="FM677" s="42"/>
      <c r="FN677" s="42"/>
      <c r="FO677" s="42"/>
      <c r="FP677" s="42"/>
      <c r="FQ677" s="42"/>
      <c r="FR677" s="42"/>
      <c r="FS677" s="42"/>
      <c r="FT677" s="42"/>
      <c r="FU677" s="42"/>
      <c r="FV677" s="42"/>
      <c r="FW677" s="42"/>
      <c r="FX677" s="42"/>
      <c r="FY677" s="42"/>
      <c r="FZ677" s="42"/>
      <c r="GA677" s="42"/>
      <c r="GB677" s="42"/>
      <c r="GC677" s="42"/>
      <c r="GD677" s="42"/>
      <c r="GE677" s="42"/>
      <c r="GF677" s="42"/>
      <c r="GG677" s="42"/>
      <c r="GH677" s="42"/>
      <c r="GI677" s="42"/>
      <c r="GJ677" s="42"/>
      <c r="GK677" s="42"/>
      <c r="GL677" s="42"/>
      <c r="GM677" s="42"/>
      <c r="GN677" s="42"/>
      <c r="GO677" s="42"/>
      <c r="GP677" s="42"/>
      <c r="GQ677" s="42"/>
      <c r="GR677" s="42"/>
      <c r="GS677" s="42"/>
      <c r="GT677" s="42"/>
      <c r="GU677" s="42"/>
      <c r="GV677" s="42"/>
      <c r="GW677" s="42"/>
      <c r="GX677" s="42"/>
      <c r="GY677" s="42"/>
      <c r="GZ677" s="42"/>
      <c r="HA677" s="42"/>
      <c r="HB677" s="42"/>
      <c r="HC677" s="42"/>
      <c r="HD677" s="42"/>
      <c r="HE677" s="42"/>
      <c r="HF677" s="42"/>
      <c r="HG677" s="42"/>
      <c r="HH677" s="42"/>
      <c r="HI677" s="42"/>
      <c r="HJ677" s="42"/>
      <c r="HK677" s="42"/>
      <c r="HL677" s="42"/>
      <c r="HM677" s="42"/>
      <c r="HN677" s="42"/>
      <c r="HO677" s="42"/>
      <c r="HP677" s="42"/>
      <c r="HQ677" s="42"/>
      <c r="HR677" s="42"/>
      <c r="HS677" s="42"/>
      <c r="HT677" s="42"/>
      <c r="HU677" s="42"/>
      <c r="HV677" s="42"/>
      <c r="HW677" s="42"/>
      <c r="HX677" s="42"/>
      <c r="HY677" s="42"/>
      <c r="HZ677" s="42"/>
      <c r="IA677" s="42"/>
      <c r="IB677" s="42"/>
      <c r="IC677" s="42"/>
      <c r="ID677" s="42"/>
      <c r="IE677" s="42"/>
      <c r="IF677" s="42"/>
      <c r="IG677" s="42"/>
      <c r="IH677" s="42"/>
      <c r="II677" s="42"/>
      <c r="IJ677" s="42"/>
      <c r="IK677" s="42"/>
      <c r="IL677" s="42"/>
      <c r="IM677" s="42"/>
      <c r="IN677" s="42"/>
      <c r="IO677" s="42"/>
      <c r="IP677" s="42"/>
      <c r="IQ677" s="42"/>
      <c r="IR677" s="42"/>
      <c r="IS677" s="42"/>
      <c r="IT677" s="42"/>
    </row>
    <row r="678" spans="1:254" s="27" customFormat="1" x14ac:dyDescent="0.2">
      <c r="A678" s="22" t="s">
        <v>10</v>
      </c>
      <c r="B678" s="45">
        <v>0.26</v>
      </c>
      <c r="C678" s="79">
        <f t="shared" si="20"/>
        <v>1.4823909542966398</v>
      </c>
      <c r="D678" s="80" t="e">
        <f t="shared" si="21"/>
        <v>#DIV/0!</v>
      </c>
      <c r="E678" s="31">
        <v>1.4823909542966398</v>
      </c>
      <c r="F678" s="31"/>
      <c r="G678" s="31"/>
      <c r="H678" s="31"/>
      <c r="I678" s="31"/>
      <c r="J678" s="31"/>
      <c r="K678" s="31"/>
      <c r="L678" s="31"/>
      <c r="M678" s="31"/>
      <c r="N678" s="31"/>
      <c r="O678" s="31"/>
      <c r="P678" s="31"/>
      <c r="Q678" s="31"/>
      <c r="R678" s="31"/>
      <c r="S678" s="31"/>
      <c r="T678" s="31"/>
      <c r="U678" s="31"/>
      <c r="V678" s="31"/>
      <c r="W678" s="31"/>
      <c r="X678" s="31"/>
      <c r="Y678" s="31"/>
      <c r="Z678" s="31"/>
      <c r="AA678" s="31"/>
      <c r="AB678" s="31"/>
      <c r="AC678" s="31"/>
      <c r="AD678" s="31"/>
      <c r="AE678" s="31"/>
      <c r="AF678" s="31"/>
      <c r="AG678" s="31"/>
      <c r="AH678" s="31"/>
      <c r="AI678" s="31"/>
      <c r="AJ678" s="31"/>
      <c r="AK678" s="31"/>
      <c r="AL678" s="31"/>
      <c r="AM678" s="31"/>
      <c r="AN678" s="31"/>
      <c r="AO678" s="31"/>
      <c r="AP678" s="31"/>
      <c r="AQ678" s="42"/>
      <c r="AR678" s="42"/>
      <c r="AS678" s="42"/>
      <c r="AT678" s="42"/>
      <c r="AU678" s="42"/>
      <c r="AV678" s="42"/>
      <c r="AW678" s="42"/>
      <c r="AX678" s="42"/>
      <c r="AY678" s="42"/>
      <c r="AZ678" s="42"/>
      <c r="BA678" s="42"/>
      <c r="BB678" s="42"/>
      <c r="BC678" s="42"/>
      <c r="BD678" s="42"/>
      <c r="BE678" s="42"/>
      <c r="BF678" s="42"/>
      <c r="BG678" s="42"/>
      <c r="BH678" s="42"/>
      <c r="BI678" s="42"/>
      <c r="BJ678" s="42"/>
      <c r="BK678" s="42"/>
      <c r="BL678" s="42"/>
      <c r="BM678" s="42"/>
      <c r="BN678" s="42"/>
      <c r="BO678" s="42"/>
      <c r="BP678" s="42"/>
      <c r="BQ678" s="42"/>
      <c r="BR678" s="42"/>
      <c r="BS678" s="42"/>
      <c r="BT678" s="42"/>
      <c r="BU678" s="42"/>
      <c r="BV678" s="42"/>
      <c r="BW678" s="42"/>
      <c r="BX678" s="42"/>
      <c r="BY678" s="42"/>
      <c r="BZ678" s="42"/>
      <c r="CA678" s="42"/>
      <c r="CB678" s="42"/>
      <c r="CC678" s="42"/>
      <c r="CD678" s="42"/>
      <c r="CE678" s="42"/>
      <c r="CF678" s="42"/>
      <c r="CG678" s="42"/>
      <c r="CH678" s="42"/>
      <c r="CI678" s="42"/>
      <c r="CJ678" s="42"/>
      <c r="CK678" s="42"/>
      <c r="CL678" s="42"/>
      <c r="CM678" s="42"/>
      <c r="CN678" s="42"/>
      <c r="CO678" s="42"/>
      <c r="CP678" s="42"/>
      <c r="CQ678" s="42"/>
      <c r="CR678" s="42"/>
      <c r="CS678" s="42"/>
      <c r="CT678" s="42"/>
      <c r="CU678" s="42"/>
      <c r="CV678" s="42"/>
      <c r="CW678" s="42"/>
      <c r="CX678" s="42"/>
      <c r="CY678" s="42"/>
      <c r="CZ678" s="42"/>
      <c r="DA678" s="42"/>
      <c r="DB678" s="42"/>
      <c r="DC678" s="42"/>
      <c r="DD678" s="42"/>
      <c r="DE678" s="42"/>
      <c r="DF678" s="42"/>
      <c r="DG678" s="42"/>
      <c r="DH678" s="42"/>
      <c r="DI678" s="42"/>
      <c r="DJ678" s="42"/>
      <c r="DK678" s="42"/>
      <c r="DL678" s="42"/>
      <c r="DM678" s="42"/>
      <c r="DN678" s="42"/>
      <c r="DO678" s="42"/>
      <c r="DP678" s="42"/>
      <c r="DQ678" s="42"/>
      <c r="DR678" s="42"/>
      <c r="DS678" s="42"/>
      <c r="DT678" s="42"/>
      <c r="DU678" s="42"/>
      <c r="DV678" s="42"/>
      <c r="DW678" s="42"/>
      <c r="DX678" s="42"/>
      <c r="DY678" s="42"/>
      <c r="DZ678" s="42"/>
      <c r="EA678" s="42"/>
      <c r="EB678" s="42"/>
      <c r="EC678" s="42"/>
      <c r="ED678" s="42"/>
      <c r="EE678" s="42"/>
      <c r="EF678" s="42"/>
      <c r="EG678" s="42"/>
      <c r="EH678" s="42"/>
      <c r="EI678" s="42"/>
      <c r="EJ678" s="42"/>
      <c r="EK678" s="42"/>
      <c r="EL678" s="42"/>
      <c r="EM678" s="42"/>
      <c r="EN678" s="42"/>
      <c r="EO678" s="42"/>
      <c r="EP678" s="42"/>
      <c r="EQ678" s="42"/>
      <c r="ER678" s="42"/>
      <c r="ES678" s="42"/>
      <c r="ET678" s="42"/>
      <c r="EU678" s="42"/>
      <c r="EV678" s="42"/>
      <c r="EW678" s="42"/>
      <c r="EX678" s="42"/>
      <c r="EY678" s="42"/>
      <c r="EZ678" s="42"/>
      <c r="FA678" s="42"/>
      <c r="FB678" s="42"/>
      <c r="FC678" s="42"/>
      <c r="FD678" s="42"/>
      <c r="FE678" s="42"/>
      <c r="FF678" s="42"/>
      <c r="FG678" s="42"/>
      <c r="FH678" s="42"/>
      <c r="FI678" s="42"/>
      <c r="FJ678" s="42"/>
      <c r="FK678" s="42"/>
      <c r="FL678" s="42"/>
      <c r="FM678" s="42"/>
      <c r="FN678" s="42"/>
      <c r="FO678" s="42"/>
      <c r="FP678" s="42"/>
      <c r="FQ678" s="42"/>
      <c r="FR678" s="42"/>
      <c r="FS678" s="42"/>
      <c r="FT678" s="42"/>
      <c r="FU678" s="42"/>
      <c r="FV678" s="42"/>
      <c r="FW678" s="42"/>
      <c r="FX678" s="42"/>
      <c r="FY678" s="42"/>
      <c r="FZ678" s="42"/>
      <c r="GA678" s="42"/>
      <c r="GB678" s="42"/>
      <c r="GC678" s="42"/>
      <c r="GD678" s="42"/>
      <c r="GE678" s="42"/>
      <c r="GF678" s="42"/>
      <c r="GG678" s="42"/>
      <c r="GH678" s="42"/>
      <c r="GI678" s="42"/>
      <c r="GJ678" s="42"/>
      <c r="GK678" s="42"/>
      <c r="GL678" s="42"/>
      <c r="GM678" s="42"/>
      <c r="GN678" s="42"/>
      <c r="GO678" s="42"/>
      <c r="GP678" s="42"/>
      <c r="GQ678" s="42"/>
      <c r="GR678" s="42"/>
      <c r="GS678" s="42"/>
      <c r="GT678" s="42"/>
      <c r="GU678" s="42"/>
      <c r="GV678" s="42"/>
      <c r="GW678" s="42"/>
      <c r="GX678" s="42"/>
      <c r="GY678" s="42"/>
      <c r="GZ678" s="42"/>
      <c r="HA678" s="42"/>
      <c r="HB678" s="42"/>
      <c r="HC678" s="42"/>
      <c r="HD678" s="42"/>
      <c r="HE678" s="42"/>
      <c r="HF678" s="42"/>
      <c r="HG678" s="42"/>
      <c r="HH678" s="42"/>
      <c r="HI678" s="42"/>
      <c r="HJ678" s="42"/>
      <c r="HK678" s="42"/>
      <c r="HL678" s="42"/>
      <c r="HM678" s="42"/>
      <c r="HN678" s="42"/>
      <c r="HO678" s="42"/>
      <c r="HP678" s="42"/>
      <c r="HQ678" s="42"/>
      <c r="HR678" s="42"/>
      <c r="HS678" s="42"/>
      <c r="HT678" s="42"/>
      <c r="HU678" s="42"/>
      <c r="HV678" s="42"/>
      <c r="HW678" s="42"/>
      <c r="HX678" s="42"/>
      <c r="HY678" s="42"/>
      <c r="HZ678" s="42"/>
      <c r="IA678" s="42"/>
      <c r="IB678" s="42"/>
      <c r="IC678" s="42"/>
      <c r="ID678" s="42"/>
      <c r="IE678" s="42"/>
      <c r="IF678" s="42"/>
      <c r="IG678" s="42"/>
      <c r="IH678" s="42"/>
      <c r="II678" s="42"/>
      <c r="IJ678" s="42"/>
      <c r="IK678" s="42"/>
      <c r="IL678" s="42"/>
      <c r="IM678" s="42"/>
      <c r="IN678" s="42"/>
      <c r="IO678" s="42"/>
      <c r="IP678" s="42"/>
      <c r="IQ678" s="42"/>
      <c r="IR678" s="42"/>
      <c r="IS678" s="42"/>
      <c r="IT678" s="42"/>
    </row>
    <row r="679" spans="1:254" s="27" customFormat="1" x14ac:dyDescent="0.2">
      <c r="A679" s="22" t="s">
        <v>10</v>
      </c>
      <c r="B679" s="45">
        <v>0.28000000000000003</v>
      </c>
      <c r="C679" s="79">
        <f t="shared" si="20"/>
        <v>1.30581791234105</v>
      </c>
      <c r="D679" s="80" t="e">
        <f t="shared" si="21"/>
        <v>#DIV/0!</v>
      </c>
      <c r="E679" s="31">
        <v>1.30581791234105</v>
      </c>
      <c r="F679" s="31"/>
      <c r="G679" s="31"/>
      <c r="H679" s="31"/>
      <c r="I679" s="31"/>
      <c r="J679" s="31"/>
      <c r="K679" s="31"/>
      <c r="L679" s="31"/>
      <c r="M679" s="31"/>
      <c r="N679" s="31"/>
      <c r="O679" s="31"/>
      <c r="P679" s="31"/>
      <c r="Q679" s="31"/>
      <c r="R679" s="31"/>
      <c r="S679" s="31"/>
      <c r="T679" s="31"/>
      <c r="U679" s="31"/>
      <c r="V679" s="31"/>
      <c r="W679" s="31"/>
      <c r="X679" s="31"/>
      <c r="Y679" s="31"/>
      <c r="Z679" s="31"/>
      <c r="AA679" s="31"/>
      <c r="AB679" s="31"/>
      <c r="AC679" s="31"/>
      <c r="AD679" s="31"/>
      <c r="AE679" s="31"/>
      <c r="AF679" s="31"/>
      <c r="AG679" s="31"/>
      <c r="AH679" s="31"/>
      <c r="AI679" s="31"/>
      <c r="AJ679" s="31"/>
      <c r="AK679" s="31"/>
      <c r="AL679" s="31"/>
      <c r="AM679" s="31"/>
      <c r="AN679" s="31"/>
      <c r="AO679" s="31"/>
      <c r="AP679" s="31"/>
      <c r="AQ679" s="42"/>
      <c r="AR679" s="42"/>
      <c r="AS679" s="42"/>
      <c r="AT679" s="42"/>
      <c r="AU679" s="42"/>
      <c r="AV679" s="42"/>
      <c r="AW679" s="42"/>
      <c r="AX679" s="42"/>
      <c r="AY679" s="42"/>
      <c r="AZ679" s="42"/>
      <c r="BA679" s="42"/>
      <c r="BB679" s="42"/>
      <c r="BC679" s="42"/>
      <c r="BD679" s="42"/>
      <c r="BE679" s="42"/>
      <c r="BF679" s="42"/>
      <c r="BG679" s="42"/>
      <c r="BH679" s="42"/>
      <c r="BI679" s="42"/>
      <c r="BJ679" s="42"/>
      <c r="BK679" s="42"/>
      <c r="BL679" s="42"/>
      <c r="BM679" s="42"/>
      <c r="BN679" s="42"/>
      <c r="BO679" s="42"/>
      <c r="BP679" s="42"/>
      <c r="BQ679" s="42"/>
      <c r="BR679" s="42"/>
      <c r="BS679" s="42"/>
      <c r="BT679" s="42"/>
      <c r="BU679" s="42"/>
      <c r="BV679" s="42"/>
      <c r="BW679" s="42"/>
      <c r="BX679" s="42"/>
      <c r="BY679" s="42"/>
      <c r="BZ679" s="42"/>
      <c r="CA679" s="42"/>
      <c r="CB679" s="42"/>
      <c r="CC679" s="42"/>
      <c r="CD679" s="42"/>
      <c r="CE679" s="42"/>
      <c r="CF679" s="42"/>
      <c r="CG679" s="42"/>
      <c r="CH679" s="42"/>
      <c r="CI679" s="42"/>
      <c r="CJ679" s="42"/>
      <c r="CK679" s="42"/>
      <c r="CL679" s="42"/>
      <c r="CM679" s="42"/>
      <c r="CN679" s="42"/>
      <c r="CO679" s="42"/>
      <c r="CP679" s="42"/>
      <c r="CQ679" s="42"/>
      <c r="CR679" s="42"/>
      <c r="CS679" s="42"/>
      <c r="CT679" s="42"/>
      <c r="CU679" s="42"/>
      <c r="CV679" s="42"/>
      <c r="CW679" s="42"/>
      <c r="CX679" s="42"/>
      <c r="CY679" s="42"/>
      <c r="CZ679" s="42"/>
      <c r="DA679" s="42"/>
      <c r="DB679" s="42"/>
      <c r="DC679" s="42"/>
      <c r="DD679" s="42"/>
      <c r="DE679" s="42"/>
      <c r="DF679" s="42"/>
      <c r="DG679" s="42"/>
      <c r="DH679" s="42"/>
      <c r="DI679" s="42"/>
      <c r="DJ679" s="42"/>
      <c r="DK679" s="42"/>
      <c r="DL679" s="42"/>
      <c r="DM679" s="42"/>
      <c r="DN679" s="42"/>
      <c r="DO679" s="42"/>
      <c r="DP679" s="42"/>
      <c r="DQ679" s="42"/>
      <c r="DR679" s="42"/>
      <c r="DS679" s="42"/>
      <c r="DT679" s="42"/>
      <c r="DU679" s="42"/>
      <c r="DV679" s="42"/>
      <c r="DW679" s="42"/>
      <c r="DX679" s="42"/>
      <c r="DY679" s="42"/>
      <c r="DZ679" s="42"/>
      <c r="EA679" s="42"/>
      <c r="EB679" s="42"/>
      <c r="EC679" s="42"/>
      <c r="ED679" s="42"/>
      <c r="EE679" s="42"/>
      <c r="EF679" s="42"/>
      <c r="EG679" s="42"/>
      <c r="EH679" s="42"/>
      <c r="EI679" s="42"/>
      <c r="EJ679" s="42"/>
      <c r="EK679" s="42"/>
      <c r="EL679" s="42"/>
      <c r="EM679" s="42"/>
      <c r="EN679" s="42"/>
      <c r="EO679" s="42"/>
      <c r="EP679" s="42"/>
      <c r="EQ679" s="42"/>
      <c r="ER679" s="42"/>
      <c r="ES679" s="42"/>
      <c r="ET679" s="42"/>
      <c r="EU679" s="42"/>
      <c r="EV679" s="42"/>
      <c r="EW679" s="42"/>
      <c r="EX679" s="42"/>
      <c r="EY679" s="42"/>
      <c r="EZ679" s="42"/>
      <c r="FA679" s="42"/>
      <c r="FB679" s="42"/>
      <c r="FC679" s="42"/>
      <c r="FD679" s="42"/>
      <c r="FE679" s="42"/>
      <c r="FF679" s="42"/>
      <c r="FG679" s="42"/>
      <c r="FH679" s="42"/>
      <c r="FI679" s="42"/>
      <c r="FJ679" s="42"/>
      <c r="FK679" s="42"/>
      <c r="FL679" s="42"/>
      <c r="FM679" s="42"/>
      <c r="FN679" s="42"/>
      <c r="FO679" s="42"/>
      <c r="FP679" s="42"/>
      <c r="FQ679" s="42"/>
      <c r="FR679" s="42"/>
      <c r="FS679" s="42"/>
      <c r="FT679" s="42"/>
      <c r="FU679" s="42"/>
      <c r="FV679" s="42"/>
      <c r="FW679" s="42"/>
      <c r="FX679" s="42"/>
      <c r="FY679" s="42"/>
      <c r="FZ679" s="42"/>
      <c r="GA679" s="42"/>
      <c r="GB679" s="42"/>
      <c r="GC679" s="42"/>
      <c r="GD679" s="42"/>
      <c r="GE679" s="42"/>
      <c r="GF679" s="42"/>
      <c r="GG679" s="42"/>
      <c r="GH679" s="42"/>
      <c r="GI679" s="42"/>
      <c r="GJ679" s="42"/>
      <c r="GK679" s="42"/>
      <c r="GL679" s="42"/>
      <c r="GM679" s="42"/>
      <c r="GN679" s="42"/>
      <c r="GO679" s="42"/>
      <c r="GP679" s="42"/>
      <c r="GQ679" s="42"/>
      <c r="GR679" s="42"/>
      <c r="GS679" s="42"/>
      <c r="GT679" s="42"/>
      <c r="GU679" s="42"/>
      <c r="GV679" s="42"/>
      <c r="GW679" s="42"/>
      <c r="GX679" s="42"/>
      <c r="GY679" s="42"/>
      <c r="GZ679" s="42"/>
      <c r="HA679" s="42"/>
      <c r="HB679" s="42"/>
      <c r="HC679" s="42"/>
      <c r="HD679" s="42"/>
      <c r="HE679" s="42"/>
      <c r="HF679" s="42"/>
      <c r="HG679" s="42"/>
      <c r="HH679" s="42"/>
      <c r="HI679" s="42"/>
      <c r="HJ679" s="42"/>
      <c r="HK679" s="42"/>
      <c r="HL679" s="42"/>
      <c r="HM679" s="42"/>
      <c r="HN679" s="42"/>
      <c r="HO679" s="42"/>
      <c r="HP679" s="42"/>
      <c r="HQ679" s="42"/>
      <c r="HR679" s="42"/>
      <c r="HS679" s="42"/>
      <c r="HT679" s="42"/>
      <c r="HU679" s="42"/>
      <c r="HV679" s="42"/>
      <c r="HW679" s="42"/>
      <c r="HX679" s="42"/>
      <c r="HY679" s="42"/>
      <c r="HZ679" s="42"/>
      <c r="IA679" s="42"/>
      <c r="IB679" s="42"/>
      <c r="IC679" s="42"/>
      <c r="ID679" s="42"/>
      <c r="IE679" s="42"/>
      <c r="IF679" s="42"/>
      <c r="IG679" s="42"/>
      <c r="IH679" s="42"/>
      <c r="II679" s="42"/>
      <c r="IJ679" s="42"/>
      <c r="IK679" s="42"/>
      <c r="IL679" s="42"/>
      <c r="IM679" s="42"/>
      <c r="IN679" s="42"/>
      <c r="IO679" s="42"/>
      <c r="IP679" s="42"/>
      <c r="IQ679" s="42"/>
      <c r="IR679" s="42"/>
      <c r="IS679" s="42"/>
      <c r="IT679" s="42"/>
    </row>
    <row r="680" spans="1:254" s="27" customFormat="1" x14ac:dyDescent="0.2">
      <c r="A680" s="22" t="s">
        <v>10</v>
      </c>
      <c r="B680" s="45">
        <v>0.3</v>
      </c>
      <c r="C680" s="79">
        <f t="shared" si="20"/>
        <v>1.0435800628351366</v>
      </c>
      <c r="D680" s="80" t="e">
        <f t="shared" si="21"/>
        <v>#DIV/0!</v>
      </c>
      <c r="E680" s="31">
        <v>1.0435800628351366</v>
      </c>
      <c r="F680" s="31"/>
      <c r="G680" s="31"/>
      <c r="H680" s="31"/>
      <c r="I680" s="31"/>
      <c r="J680" s="31"/>
      <c r="K680" s="31"/>
      <c r="L680" s="31"/>
      <c r="M680" s="31"/>
      <c r="N680" s="31"/>
      <c r="O680" s="31"/>
      <c r="P680" s="31"/>
      <c r="Q680" s="31"/>
      <c r="R680" s="31"/>
      <c r="S680" s="31"/>
      <c r="T680" s="31"/>
      <c r="U680" s="31"/>
      <c r="V680" s="31"/>
      <c r="W680" s="31"/>
      <c r="X680" s="31"/>
      <c r="Y680" s="31"/>
      <c r="Z680" s="31"/>
      <c r="AA680" s="31"/>
      <c r="AB680" s="31"/>
      <c r="AC680" s="31"/>
      <c r="AD680" s="31"/>
      <c r="AE680" s="31"/>
      <c r="AF680" s="31"/>
      <c r="AG680" s="31"/>
      <c r="AH680" s="31"/>
      <c r="AI680" s="31"/>
      <c r="AJ680" s="31"/>
      <c r="AK680" s="31"/>
      <c r="AL680" s="31"/>
      <c r="AM680" s="31"/>
      <c r="AN680" s="31"/>
      <c r="AO680" s="31"/>
      <c r="AP680" s="31"/>
      <c r="AQ680" s="42"/>
      <c r="AR680" s="42"/>
      <c r="AS680" s="42"/>
      <c r="AT680" s="42"/>
      <c r="AU680" s="42"/>
      <c r="AV680" s="42"/>
      <c r="AW680" s="42"/>
      <c r="AX680" s="42"/>
      <c r="AY680" s="42"/>
      <c r="AZ680" s="42"/>
      <c r="BA680" s="42"/>
      <c r="BB680" s="42"/>
      <c r="BC680" s="42"/>
      <c r="BD680" s="42"/>
      <c r="BE680" s="42"/>
      <c r="BF680" s="42"/>
      <c r="BG680" s="42"/>
      <c r="BH680" s="42"/>
      <c r="BI680" s="42"/>
      <c r="BJ680" s="42"/>
      <c r="BK680" s="42"/>
      <c r="BL680" s="42"/>
      <c r="BM680" s="42"/>
      <c r="BN680" s="42"/>
      <c r="BO680" s="42"/>
      <c r="BP680" s="42"/>
      <c r="BQ680" s="42"/>
      <c r="BR680" s="42"/>
      <c r="BS680" s="42"/>
      <c r="BT680" s="42"/>
      <c r="BU680" s="42"/>
      <c r="BV680" s="42"/>
      <c r="BW680" s="42"/>
      <c r="BX680" s="42"/>
      <c r="BY680" s="42"/>
      <c r="BZ680" s="42"/>
      <c r="CA680" s="42"/>
      <c r="CB680" s="42"/>
      <c r="CC680" s="42"/>
      <c r="CD680" s="42"/>
      <c r="CE680" s="42"/>
      <c r="CF680" s="42"/>
      <c r="CG680" s="42"/>
      <c r="CH680" s="42"/>
      <c r="CI680" s="42"/>
      <c r="CJ680" s="42"/>
      <c r="CK680" s="42"/>
      <c r="CL680" s="42"/>
      <c r="CM680" s="42"/>
      <c r="CN680" s="42"/>
      <c r="CO680" s="42"/>
      <c r="CP680" s="42"/>
      <c r="CQ680" s="42"/>
      <c r="CR680" s="42"/>
      <c r="CS680" s="42"/>
      <c r="CT680" s="42"/>
      <c r="CU680" s="42"/>
      <c r="CV680" s="42"/>
      <c r="CW680" s="42"/>
      <c r="CX680" s="42"/>
      <c r="CY680" s="42"/>
      <c r="CZ680" s="42"/>
      <c r="DA680" s="42"/>
      <c r="DB680" s="42"/>
      <c r="DC680" s="42"/>
      <c r="DD680" s="42"/>
      <c r="DE680" s="42"/>
      <c r="DF680" s="42"/>
      <c r="DG680" s="42"/>
      <c r="DH680" s="42"/>
      <c r="DI680" s="42"/>
      <c r="DJ680" s="42"/>
      <c r="DK680" s="42"/>
      <c r="DL680" s="42"/>
      <c r="DM680" s="42"/>
      <c r="DN680" s="42"/>
      <c r="DO680" s="42"/>
      <c r="DP680" s="42"/>
      <c r="DQ680" s="42"/>
      <c r="DR680" s="42"/>
      <c r="DS680" s="42"/>
      <c r="DT680" s="42"/>
      <c r="DU680" s="42"/>
      <c r="DV680" s="42"/>
      <c r="DW680" s="42"/>
      <c r="DX680" s="42"/>
      <c r="DY680" s="42"/>
      <c r="DZ680" s="42"/>
      <c r="EA680" s="42"/>
      <c r="EB680" s="42"/>
      <c r="EC680" s="42"/>
      <c r="ED680" s="42"/>
      <c r="EE680" s="42"/>
      <c r="EF680" s="42"/>
      <c r="EG680" s="42"/>
      <c r="EH680" s="42"/>
      <c r="EI680" s="42"/>
      <c r="EJ680" s="42"/>
      <c r="EK680" s="42"/>
      <c r="EL680" s="42"/>
      <c r="EM680" s="42"/>
      <c r="EN680" s="42"/>
      <c r="EO680" s="42"/>
      <c r="EP680" s="42"/>
      <c r="EQ680" s="42"/>
      <c r="ER680" s="42"/>
      <c r="ES680" s="42"/>
      <c r="ET680" s="42"/>
      <c r="EU680" s="42"/>
      <c r="EV680" s="42"/>
      <c r="EW680" s="42"/>
      <c r="EX680" s="42"/>
      <c r="EY680" s="42"/>
      <c r="EZ680" s="42"/>
      <c r="FA680" s="42"/>
      <c r="FB680" s="42"/>
      <c r="FC680" s="42"/>
      <c r="FD680" s="42"/>
      <c r="FE680" s="42"/>
      <c r="FF680" s="42"/>
      <c r="FG680" s="42"/>
      <c r="FH680" s="42"/>
      <c r="FI680" s="42"/>
      <c r="FJ680" s="42"/>
      <c r="FK680" s="42"/>
      <c r="FL680" s="42"/>
      <c r="FM680" s="42"/>
      <c r="FN680" s="42"/>
      <c r="FO680" s="42"/>
      <c r="FP680" s="42"/>
      <c r="FQ680" s="42"/>
      <c r="FR680" s="42"/>
      <c r="FS680" s="42"/>
      <c r="FT680" s="42"/>
      <c r="FU680" s="42"/>
      <c r="FV680" s="42"/>
      <c r="FW680" s="42"/>
      <c r="FX680" s="42"/>
      <c r="FY680" s="42"/>
      <c r="FZ680" s="42"/>
      <c r="GA680" s="42"/>
      <c r="GB680" s="42"/>
      <c r="GC680" s="42"/>
      <c r="GD680" s="42"/>
      <c r="GE680" s="42"/>
      <c r="GF680" s="42"/>
      <c r="GG680" s="42"/>
      <c r="GH680" s="42"/>
      <c r="GI680" s="42"/>
      <c r="GJ680" s="42"/>
      <c r="GK680" s="42"/>
      <c r="GL680" s="42"/>
      <c r="GM680" s="42"/>
      <c r="GN680" s="42"/>
      <c r="GO680" s="42"/>
      <c r="GP680" s="42"/>
      <c r="GQ680" s="42"/>
      <c r="GR680" s="42"/>
      <c r="GS680" s="42"/>
      <c r="GT680" s="42"/>
      <c r="GU680" s="42"/>
      <c r="GV680" s="42"/>
      <c r="GW680" s="42"/>
      <c r="GX680" s="42"/>
      <c r="GY680" s="42"/>
      <c r="GZ680" s="42"/>
      <c r="HA680" s="42"/>
      <c r="HB680" s="42"/>
      <c r="HC680" s="42"/>
      <c r="HD680" s="42"/>
      <c r="HE680" s="42"/>
      <c r="HF680" s="42"/>
      <c r="HG680" s="42"/>
      <c r="HH680" s="42"/>
      <c r="HI680" s="42"/>
      <c r="HJ680" s="42"/>
      <c r="HK680" s="42"/>
      <c r="HL680" s="42"/>
      <c r="HM680" s="42"/>
      <c r="HN680" s="42"/>
      <c r="HO680" s="42"/>
      <c r="HP680" s="42"/>
      <c r="HQ680" s="42"/>
      <c r="HR680" s="42"/>
      <c r="HS680" s="42"/>
      <c r="HT680" s="42"/>
      <c r="HU680" s="42"/>
      <c r="HV680" s="42"/>
      <c r="HW680" s="42"/>
      <c r="HX680" s="42"/>
      <c r="HY680" s="42"/>
      <c r="HZ680" s="42"/>
      <c r="IA680" s="42"/>
      <c r="IB680" s="42"/>
      <c r="IC680" s="42"/>
      <c r="ID680" s="42"/>
      <c r="IE680" s="42"/>
      <c r="IF680" s="42"/>
      <c r="IG680" s="42"/>
      <c r="IH680" s="42"/>
      <c r="II680" s="42"/>
      <c r="IJ680" s="42"/>
      <c r="IK680" s="42"/>
      <c r="IL680" s="42"/>
      <c r="IM680" s="42"/>
      <c r="IN680" s="42"/>
      <c r="IO680" s="42"/>
      <c r="IP680" s="42"/>
      <c r="IQ680" s="42"/>
      <c r="IR680" s="42"/>
      <c r="IS680" s="42"/>
      <c r="IT680" s="42"/>
    </row>
    <row r="681" spans="1:254" s="27" customFormat="1" x14ac:dyDescent="0.2">
      <c r="A681" s="22" t="s">
        <v>10</v>
      </c>
      <c r="B681" s="45">
        <v>0.32</v>
      </c>
      <c r="C681" s="79">
        <f t="shared" si="20"/>
        <v>0.8153259973283058</v>
      </c>
      <c r="D681" s="80" t="e">
        <f t="shared" si="21"/>
        <v>#DIV/0!</v>
      </c>
      <c r="E681" s="31">
        <v>0.8153259973283058</v>
      </c>
      <c r="F681" s="31"/>
      <c r="G681" s="31"/>
      <c r="H681" s="31"/>
      <c r="I681" s="31"/>
      <c r="J681" s="31"/>
      <c r="K681" s="31"/>
      <c r="L681" s="31"/>
      <c r="M681" s="31"/>
      <c r="N681" s="31"/>
      <c r="O681" s="31"/>
      <c r="P681" s="31"/>
      <c r="Q681" s="31"/>
      <c r="R681" s="31"/>
      <c r="S681" s="31"/>
      <c r="T681" s="31"/>
      <c r="U681" s="31"/>
      <c r="V681" s="31"/>
      <c r="W681" s="31"/>
      <c r="X681" s="31"/>
      <c r="Y681" s="31"/>
      <c r="Z681" s="31"/>
      <c r="AA681" s="31"/>
      <c r="AB681" s="31"/>
      <c r="AC681" s="31"/>
      <c r="AD681" s="31"/>
      <c r="AE681" s="31"/>
      <c r="AF681" s="31"/>
      <c r="AG681" s="31"/>
      <c r="AH681" s="31"/>
      <c r="AI681" s="31"/>
      <c r="AJ681" s="31"/>
      <c r="AK681" s="31"/>
      <c r="AL681" s="31"/>
      <c r="AM681" s="31"/>
      <c r="AN681" s="31"/>
      <c r="AO681" s="31"/>
      <c r="AP681" s="31"/>
      <c r="AQ681" s="42"/>
      <c r="AR681" s="42"/>
      <c r="AS681" s="42"/>
      <c r="AT681" s="42"/>
      <c r="AU681" s="42"/>
      <c r="AV681" s="42"/>
      <c r="AW681" s="42"/>
      <c r="AX681" s="42"/>
      <c r="AY681" s="42"/>
      <c r="AZ681" s="42"/>
      <c r="BA681" s="42"/>
      <c r="BB681" s="42"/>
      <c r="BC681" s="42"/>
      <c r="BD681" s="42"/>
      <c r="BE681" s="42"/>
      <c r="BF681" s="42"/>
      <c r="BG681" s="42"/>
      <c r="BH681" s="42"/>
      <c r="BI681" s="42"/>
      <c r="BJ681" s="42"/>
      <c r="BK681" s="42"/>
      <c r="BL681" s="42"/>
      <c r="BM681" s="42"/>
      <c r="BN681" s="42"/>
      <c r="BO681" s="42"/>
      <c r="BP681" s="42"/>
      <c r="BQ681" s="42"/>
      <c r="BR681" s="42"/>
      <c r="BS681" s="42"/>
      <c r="BT681" s="42"/>
      <c r="BU681" s="42"/>
      <c r="BV681" s="42"/>
      <c r="BW681" s="42"/>
      <c r="BX681" s="42"/>
      <c r="BY681" s="42"/>
      <c r="BZ681" s="42"/>
      <c r="CA681" s="42"/>
      <c r="CB681" s="42"/>
      <c r="CC681" s="42"/>
      <c r="CD681" s="42"/>
      <c r="CE681" s="42"/>
      <c r="CF681" s="42"/>
      <c r="CG681" s="42"/>
      <c r="CH681" s="42"/>
      <c r="CI681" s="42"/>
      <c r="CJ681" s="42"/>
      <c r="CK681" s="42"/>
      <c r="CL681" s="42"/>
      <c r="CM681" s="42"/>
      <c r="CN681" s="42"/>
      <c r="CO681" s="42"/>
      <c r="CP681" s="42"/>
      <c r="CQ681" s="42"/>
      <c r="CR681" s="42"/>
      <c r="CS681" s="42"/>
      <c r="CT681" s="42"/>
      <c r="CU681" s="42"/>
      <c r="CV681" s="42"/>
      <c r="CW681" s="42"/>
      <c r="CX681" s="42"/>
      <c r="CY681" s="42"/>
      <c r="CZ681" s="42"/>
      <c r="DA681" s="42"/>
      <c r="DB681" s="42"/>
      <c r="DC681" s="42"/>
      <c r="DD681" s="42"/>
      <c r="DE681" s="42"/>
      <c r="DF681" s="42"/>
      <c r="DG681" s="42"/>
      <c r="DH681" s="42"/>
      <c r="DI681" s="42"/>
      <c r="DJ681" s="42"/>
      <c r="DK681" s="42"/>
      <c r="DL681" s="42"/>
      <c r="DM681" s="42"/>
      <c r="DN681" s="42"/>
      <c r="DO681" s="42"/>
      <c r="DP681" s="42"/>
      <c r="DQ681" s="42"/>
      <c r="DR681" s="42"/>
      <c r="DS681" s="42"/>
      <c r="DT681" s="42"/>
      <c r="DU681" s="42"/>
      <c r="DV681" s="42"/>
      <c r="DW681" s="42"/>
      <c r="DX681" s="42"/>
      <c r="DY681" s="42"/>
      <c r="DZ681" s="42"/>
      <c r="EA681" s="42"/>
      <c r="EB681" s="42"/>
      <c r="EC681" s="42"/>
      <c r="ED681" s="42"/>
      <c r="EE681" s="42"/>
      <c r="EF681" s="42"/>
      <c r="EG681" s="42"/>
      <c r="EH681" s="42"/>
      <c r="EI681" s="42"/>
      <c r="EJ681" s="42"/>
      <c r="EK681" s="42"/>
      <c r="EL681" s="42"/>
      <c r="EM681" s="42"/>
      <c r="EN681" s="42"/>
      <c r="EO681" s="42"/>
      <c r="EP681" s="42"/>
      <c r="EQ681" s="42"/>
      <c r="ER681" s="42"/>
      <c r="ES681" s="42"/>
      <c r="ET681" s="42"/>
      <c r="EU681" s="42"/>
      <c r="EV681" s="42"/>
      <c r="EW681" s="42"/>
      <c r="EX681" s="42"/>
      <c r="EY681" s="42"/>
      <c r="EZ681" s="42"/>
      <c r="FA681" s="42"/>
      <c r="FB681" s="42"/>
      <c r="FC681" s="42"/>
      <c r="FD681" s="42"/>
      <c r="FE681" s="42"/>
      <c r="FF681" s="42"/>
      <c r="FG681" s="42"/>
      <c r="FH681" s="42"/>
      <c r="FI681" s="42"/>
      <c r="FJ681" s="42"/>
      <c r="FK681" s="42"/>
      <c r="FL681" s="42"/>
      <c r="FM681" s="42"/>
      <c r="FN681" s="42"/>
      <c r="FO681" s="42"/>
      <c r="FP681" s="42"/>
      <c r="FQ681" s="42"/>
      <c r="FR681" s="42"/>
      <c r="FS681" s="42"/>
      <c r="FT681" s="42"/>
      <c r="FU681" s="42"/>
      <c r="FV681" s="42"/>
      <c r="FW681" s="42"/>
      <c r="FX681" s="42"/>
      <c r="FY681" s="42"/>
      <c r="FZ681" s="42"/>
      <c r="GA681" s="42"/>
      <c r="GB681" s="42"/>
      <c r="GC681" s="42"/>
      <c r="GD681" s="42"/>
      <c r="GE681" s="42"/>
      <c r="GF681" s="42"/>
      <c r="GG681" s="42"/>
      <c r="GH681" s="42"/>
      <c r="GI681" s="42"/>
      <c r="GJ681" s="42"/>
      <c r="GK681" s="42"/>
      <c r="GL681" s="42"/>
      <c r="GM681" s="42"/>
      <c r="GN681" s="42"/>
      <c r="GO681" s="42"/>
      <c r="GP681" s="42"/>
      <c r="GQ681" s="42"/>
      <c r="GR681" s="42"/>
      <c r="GS681" s="42"/>
      <c r="GT681" s="42"/>
      <c r="GU681" s="42"/>
      <c r="GV681" s="42"/>
      <c r="GW681" s="42"/>
      <c r="GX681" s="42"/>
      <c r="GY681" s="42"/>
      <c r="GZ681" s="42"/>
      <c r="HA681" s="42"/>
      <c r="HB681" s="42"/>
      <c r="HC681" s="42"/>
      <c r="HD681" s="42"/>
      <c r="HE681" s="42"/>
      <c r="HF681" s="42"/>
      <c r="HG681" s="42"/>
      <c r="HH681" s="42"/>
      <c r="HI681" s="42"/>
      <c r="HJ681" s="42"/>
      <c r="HK681" s="42"/>
      <c r="HL681" s="42"/>
      <c r="HM681" s="42"/>
      <c r="HN681" s="42"/>
      <c r="HO681" s="42"/>
      <c r="HP681" s="42"/>
      <c r="HQ681" s="42"/>
      <c r="HR681" s="42"/>
      <c r="HS681" s="42"/>
      <c r="HT681" s="42"/>
      <c r="HU681" s="42"/>
      <c r="HV681" s="42"/>
      <c r="HW681" s="42"/>
      <c r="HX681" s="42"/>
      <c r="HY681" s="42"/>
      <c r="HZ681" s="42"/>
      <c r="IA681" s="42"/>
      <c r="IB681" s="42"/>
      <c r="IC681" s="42"/>
      <c r="ID681" s="42"/>
      <c r="IE681" s="42"/>
      <c r="IF681" s="42"/>
      <c r="IG681" s="42"/>
      <c r="IH681" s="42"/>
      <c r="II681" s="42"/>
      <c r="IJ681" s="42"/>
      <c r="IK681" s="42"/>
      <c r="IL681" s="42"/>
      <c r="IM681" s="42"/>
      <c r="IN681" s="42"/>
      <c r="IO681" s="42"/>
      <c r="IP681" s="42"/>
      <c r="IQ681" s="42"/>
      <c r="IR681" s="42"/>
      <c r="IS681" s="42"/>
      <c r="IT681" s="42"/>
    </row>
    <row r="682" spans="1:254" s="27" customFormat="1" x14ac:dyDescent="0.2">
      <c r="A682" s="22" t="s">
        <v>10</v>
      </c>
      <c r="B682" s="45">
        <v>0.34</v>
      </c>
      <c r="C682" s="79">
        <f t="shared" si="20"/>
        <v>0.70226020581883908</v>
      </c>
      <c r="D682" s="80" t="e">
        <f t="shared" si="21"/>
        <v>#DIV/0!</v>
      </c>
      <c r="E682" s="31">
        <v>0.70226020581883908</v>
      </c>
      <c r="F682" s="31"/>
      <c r="G682" s="31"/>
      <c r="H682" s="31"/>
      <c r="I682" s="31"/>
      <c r="J682" s="31"/>
      <c r="K682" s="31"/>
      <c r="L682" s="31"/>
      <c r="M682" s="31"/>
      <c r="N682" s="31"/>
      <c r="O682" s="31"/>
      <c r="P682" s="31"/>
      <c r="Q682" s="31"/>
      <c r="R682" s="31"/>
      <c r="S682" s="31"/>
      <c r="T682" s="31"/>
      <c r="U682" s="31"/>
      <c r="V682" s="31"/>
      <c r="W682" s="31"/>
      <c r="X682" s="31"/>
      <c r="Y682" s="31"/>
      <c r="Z682" s="31"/>
      <c r="AA682" s="31"/>
      <c r="AB682" s="31"/>
      <c r="AC682" s="31"/>
      <c r="AD682" s="31"/>
      <c r="AE682" s="31"/>
      <c r="AF682" s="31"/>
      <c r="AG682" s="31"/>
      <c r="AH682" s="31"/>
      <c r="AI682" s="31"/>
      <c r="AJ682" s="31"/>
      <c r="AK682" s="31"/>
      <c r="AL682" s="31"/>
      <c r="AM682" s="31"/>
      <c r="AN682" s="31"/>
      <c r="AO682" s="31"/>
      <c r="AP682" s="31"/>
      <c r="AQ682" s="42"/>
      <c r="AR682" s="42"/>
      <c r="AS682" s="42"/>
      <c r="AT682" s="42"/>
      <c r="AU682" s="42"/>
      <c r="AV682" s="42"/>
      <c r="AW682" s="42"/>
      <c r="AX682" s="42"/>
      <c r="AY682" s="42"/>
      <c r="AZ682" s="42"/>
      <c r="BA682" s="42"/>
      <c r="BB682" s="42"/>
      <c r="BC682" s="42"/>
      <c r="BD682" s="42"/>
      <c r="BE682" s="42"/>
      <c r="BF682" s="42"/>
      <c r="BG682" s="42"/>
      <c r="BH682" s="42"/>
      <c r="BI682" s="42"/>
      <c r="BJ682" s="42"/>
      <c r="BK682" s="42"/>
      <c r="BL682" s="42"/>
      <c r="BM682" s="42"/>
      <c r="BN682" s="42"/>
      <c r="BO682" s="42"/>
      <c r="BP682" s="42"/>
      <c r="BQ682" s="42"/>
      <c r="BR682" s="42"/>
      <c r="BS682" s="42"/>
      <c r="BT682" s="42"/>
      <c r="BU682" s="42"/>
      <c r="BV682" s="42"/>
      <c r="BW682" s="42"/>
      <c r="BX682" s="42"/>
      <c r="BY682" s="42"/>
      <c r="BZ682" s="42"/>
      <c r="CA682" s="42"/>
      <c r="CB682" s="42"/>
      <c r="CC682" s="42"/>
      <c r="CD682" s="42"/>
      <c r="CE682" s="42"/>
      <c r="CF682" s="42"/>
      <c r="CG682" s="42"/>
      <c r="CH682" s="42"/>
      <c r="CI682" s="42"/>
      <c r="CJ682" s="42"/>
      <c r="CK682" s="42"/>
      <c r="CL682" s="42"/>
      <c r="CM682" s="42"/>
      <c r="CN682" s="42"/>
      <c r="CO682" s="42"/>
      <c r="CP682" s="42"/>
      <c r="CQ682" s="42"/>
      <c r="CR682" s="42"/>
      <c r="CS682" s="42"/>
      <c r="CT682" s="42"/>
      <c r="CU682" s="42"/>
      <c r="CV682" s="42"/>
      <c r="CW682" s="42"/>
      <c r="CX682" s="42"/>
      <c r="CY682" s="42"/>
      <c r="CZ682" s="42"/>
      <c r="DA682" s="42"/>
      <c r="DB682" s="42"/>
      <c r="DC682" s="42"/>
      <c r="DD682" s="42"/>
      <c r="DE682" s="42"/>
      <c r="DF682" s="42"/>
      <c r="DG682" s="42"/>
      <c r="DH682" s="42"/>
      <c r="DI682" s="42"/>
      <c r="DJ682" s="42"/>
      <c r="DK682" s="42"/>
      <c r="DL682" s="42"/>
      <c r="DM682" s="42"/>
      <c r="DN682" s="42"/>
      <c r="DO682" s="42"/>
      <c r="DP682" s="42"/>
      <c r="DQ682" s="42"/>
      <c r="DR682" s="42"/>
      <c r="DS682" s="42"/>
      <c r="DT682" s="42"/>
      <c r="DU682" s="42"/>
      <c r="DV682" s="42"/>
      <c r="DW682" s="42"/>
      <c r="DX682" s="42"/>
      <c r="DY682" s="42"/>
      <c r="DZ682" s="42"/>
      <c r="EA682" s="42"/>
      <c r="EB682" s="42"/>
      <c r="EC682" s="42"/>
      <c r="ED682" s="42"/>
      <c r="EE682" s="42"/>
      <c r="EF682" s="42"/>
      <c r="EG682" s="42"/>
      <c r="EH682" s="42"/>
      <c r="EI682" s="42"/>
      <c r="EJ682" s="42"/>
      <c r="EK682" s="42"/>
      <c r="EL682" s="42"/>
      <c r="EM682" s="42"/>
      <c r="EN682" s="42"/>
      <c r="EO682" s="42"/>
      <c r="EP682" s="42"/>
      <c r="EQ682" s="42"/>
      <c r="ER682" s="42"/>
      <c r="ES682" s="42"/>
      <c r="ET682" s="42"/>
      <c r="EU682" s="42"/>
      <c r="EV682" s="42"/>
      <c r="EW682" s="42"/>
      <c r="EX682" s="42"/>
      <c r="EY682" s="42"/>
      <c r="EZ682" s="42"/>
      <c r="FA682" s="42"/>
      <c r="FB682" s="42"/>
      <c r="FC682" s="42"/>
      <c r="FD682" s="42"/>
      <c r="FE682" s="42"/>
      <c r="FF682" s="42"/>
      <c r="FG682" s="42"/>
      <c r="FH682" s="42"/>
      <c r="FI682" s="42"/>
      <c r="FJ682" s="42"/>
      <c r="FK682" s="42"/>
      <c r="FL682" s="42"/>
      <c r="FM682" s="42"/>
      <c r="FN682" s="42"/>
      <c r="FO682" s="42"/>
      <c r="FP682" s="42"/>
      <c r="FQ682" s="42"/>
      <c r="FR682" s="42"/>
      <c r="FS682" s="42"/>
      <c r="FT682" s="42"/>
      <c r="FU682" s="42"/>
      <c r="FV682" s="42"/>
      <c r="FW682" s="42"/>
      <c r="FX682" s="42"/>
      <c r="FY682" s="42"/>
      <c r="FZ682" s="42"/>
      <c r="GA682" s="42"/>
      <c r="GB682" s="42"/>
      <c r="GC682" s="42"/>
      <c r="GD682" s="42"/>
      <c r="GE682" s="42"/>
      <c r="GF682" s="42"/>
      <c r="GG682" s="42"/>
      <c r="GH682" s="42"/>
      <c r="GI682" s="42"/>
      <c r="GJ682" s="42"/>
      <c r="GK682" s="42"/>
      <c r="GL682" s="42"/>
      <c r="GM682" s="42"/>
      <c r="GN682" s="42"/>
      <c r="GO682" s="42"/>
      <c r="GP682" s="42"/>
      <c r="GQ682" s="42"/>
      <c r="GR682" s="42"/>
      <c r="GS682" s="42"/>
      <c r="GT682" s="42"/>
      <c r="GU682" s="42"/>
      <c r="GV682" s="42"/>
      <c r="GW682" s="42"/>
      <c r="GX682" s="42"/>
      <c r="GY682" s="42"/>
      <c r="GZ682" s="42"/>
      <c r="HA682" s="42"/>
      <c r="HB682" s="42"/>
      <c r="HC682" s="42"/>
      <c r="HD682" s="42"/>
      <c r="HE682" s="42"/>
      <c r="HF682" s="42"/>
      <c r="HG682" s="42"/>
      <c r="HH682" s="42"/>
      <c r="HI682" s="42"/>
      <c r="HJ682" s="42"/>
      <c r="HK682" s="42"/>
      <c r="HL682" s="42"/>
      <c r="HM682" s="42"/>
      <c r="HN682" s="42"/>
      <c r="HO682" s="42"/>
      <c r="HP682" s="42"/>
      <c r="HQ682" s="42"/>
      <c r="HR682" s="42"/>
      <c r="HS682" s="42"/>
      <c r="HT682" s="42"/>
      <c r="HU682" s="42"/>
      <c r="HV682" s="42"/>
      <c r="HW682" s="42"/>
      <c r="HX682" s="42"/>
      <c r="HY682" s="42"/>
      <c r="HZ682" s="42"/>
      <c r="IA682" s="42"/>
      <c r="IB682" s="42"/>
      <c r="IC682" s="42"/>
      <c r="ID682" s="42"/>
      <c r="IE682" s="42"/>
      <c r="IF682" s="42"/>
      <c r="IG682" s="42"/>
      <c r="IH682" s="42"/>
      <c r="II682" s="42"/>
      <c r="IJ682" s="42"/>
      <c r="IK682" s="42"/>
      <c r="IL682" s="42"/>
      <c r="IM682" s="42"/>
      <c r="IN682" s="42"/>
      <c r="IO682" s="42"/>
      <c r="IP682" s="42"/>
      <c r="IQ682" s="42"/>
      <c r="IR682" s="42"/>
      <c r="IS682" s="42"/>
      <c r="IT682" s="42"/>
    </row>
    <row r="683" spans="1:254" s="27" customFormat="1" x14ac:dyDescent="0.2">
      <c r="A683" s="22" t="s">
        <v>10</v>
      </c>
      <c r="B683" s="45">
        <v>0.36</v>
      </c>
      <c r="C683" s="79">
        <f t="shared" si="20"/>
        <v>0.69730167462172665</v>
      </c>
      <c r="D683" s="80" t="e">
        <f t="shared" si="21"/>
        <v>#DIV/0!</v>
      </c>
      <c r="E683" s="31">
        <v>0.69730167462172665</v>
      </c>
      <c r="F683" s="31"/>
      <c r="G683" s="31"/>
      <c r="H683" s="31"/>
      <c r="I683" s="31"/>
      <c r="J683" s="31"/>
      <c r="K683" s="31"/>
      <c r="L683" s="31"/>
      <c r="M683" s="31"/>
      <c r="N683" s="31"/>
      <c r="O683" s="31"/>
      <c r="P683" s="31"/>
      <c r="Q683" s="31"/>
      <c r="R683" s="31"/>
      <c r="S683" s="31"/>
      <c r="T683" s="31"/>
      <c r="U683" s="31"/>
      <c r="V683" s="31"/>
      <c r="W683" s="31"/>
      <c r="X683" s="31"/>
      <c r="Y683" s="31"/>
      <c r="Z683" s="31"/>
      <c r="AA683" s="31"/>
      <c r="AB683" s="31"/>
      <c r="AC683" s="31"/>
      <c r="AD683" s="31"/>
      <c r="AE683" s="31"/>
      <c r="AF683" s="31"/>
      <c r="AG683" s="31"/>
      <c r="AH683" s="31"/>
      <c r="AI683" s="31"/>
      <c r="AJ683" s="31"/>
      <c r="AK683" s="31"/>
      <c r="AL683" s="31"/>
      <c r="AM683" s="31"/>
      <c r="AN683" s="31"/>
      <c r="AO683" s="31"/>
      <c r="AP683" s="31"/>
      <c r="AQ683" s="42"/>
      <c r="AR683" s="42"/>
      <c r="AS683" s="42"/>
      <c r="AT683" s="42"/>
      <c r="AU683" s="42"/>
      <c r="AV683" s="42"/>
      <c r="AW683" s="42"/>
      <c r="AX683" s="42"/>
      <c r="AY683" s="42"/>
      <c r="AZ683" s="42"/>
      <c r="BA683" s="42"/>
      <c r="BB683" s="42"/>
      <c r="BC683" s="42"/>
      <c r="BD683" s="42"/>
      <c r="BE683" s="42"/>
      <c r="BF683" s="42"/>
      <c r="BG683" s="42"/>
      <c r="BH683" s="42"/>
      <c r="BI683" s="42"/>
      <c r="BJ683" s="42"/>
      <c r="BK683" s="42"/>
      <c r="BL683" s="42"/>
      <c r="BM683" s="42"/>
      <c r="BN683" s="42"/>
      <c r="BO683" s="42"/>
      <c r="BP683" s="42"/>
      <c r="BQ683" s="42"/>
      <c r="BR683" s="42"/>
      <c r="BS683" s="42"/>
      <c r="BT683" s="42"/>
      <c r="BU683" s="42"/>
      <c r="BV683" s="42"/>
      <c r="BW683" s="42"/>
      <c r="BX683" s="42"/>
      <c r="BY683" s="42"/>
      <c r="BZ683" s="42"/>
      <c r="CA683" s="42"/>
      <c r="CB683" s="42"/>
      <c r="CC683" s="42"/>
      <c r="CD683" s="42"/>
      <c r="CE683" s="42"/>
      <c r="CF683" s="42"/>
      <c r="CG683" s="42"/>
      <c r="CH683" s="42"/>
      <c r="CI683" s="42"/>
      <c r="CJ683" s="42"/>
      <c r="CK683" s="42"/>
      <c r="CL683" s="42"/>
      <c r="CM683" s="42"/>
      <c r="CN683" s="42"/>
      <c r="CO683" s="42"/>
      <c r="CP683" s="42"/>
      <c r="CQ683" s="42"/>
      <c r="CR683" s="42"/>
      <c r="CS683" s="42"/>
      <c r="CT683" s="42"/>
      <c r="CU683" s="42"/>
      <c r="CV683" s="42"/>
      <c r="CW683" s="42"/>
      <c r="CX683" s="42"/>
      <c r="CY683" s="42"/>
      <c r="CZ683" s="42"/>
      <c r="DA683" s="42"/>
      <c r="DB683" s="42"/>
      <c r="DC683" s="42"/>
      <c r="DD683" s="42"/>
      <c r="DE683" s="42"/>
      <c r="DF683" s="42"/>
      <c r="DG683" s="42"/>
      <c r="DH683" s="42"/>
      <c r="DI683" s="42"/>
      <c r="DJ683" s="42"/>
      <c r="DK683" s="42"/>
      <c r="DL683" s="42"/>
      <c r="DM683" s="42"/>
      <c r="DN683" s="42"/>
      <c r="DO683" s="42"/>
      <c r="DP683" s="42"/>
      <c r="DQ683" s="42"/>
      <c r="DR683" s="42"/>
      <c r="DS683" s="42"/>
      <c r="DT683" s="42"/>
      <c r="DU683" s="42"/>
      <c r="DV683" s="42"/>
      <c r="DW683" s="42"/>
      <c r="DX683" s="42"/>
      <c r="DY683" s="42"/>
      <c r="DZ683" s="42"/>
      <c r="EA683" s="42"/>
      <c r="EB683" s="42"/>
      <c r="EC683" s="42"/>
      <c r="ED683" s="42"/>
      <c r="EE683" s="42"/>
      <c r="EF683" s="42"/>
      <c r="EG683" s="42"/>
      <c r="EH683" s="42"/>
      <c r="EI683" s="42"/>
      <c r="EJ683" s="42"/>
      <c r="EK683" s="42"/>
      <c r="EL683" s="42"/>
      <c r="EM683" s="42"/>
      <c r="EN683" s="42"/>
      <c r="EO683" s="42"/>
      <c r="EP683" s="42"/>
      <c r="EQ683" s="42"/>
      <c r="ER683" s="42"/>
      <c r="ES683" s="42"/>
      <c r="ET683" s="42"/>
      <c r="EU683" s="42"/>
      <c r="EV683" s="42"/>
      <c r="EW683" s="42"/>
      <c r="EX683" s="42"/>
      <c r="EY683" s="42"/>
      <c r="EZ683" s="42"/>
      <c r="FA683" s="42"/>
      <c r="FB683" s="42"/>
      <c r="FC683" s="42"/>
      <c r="FD683" s="42"/>
      <c r="FE683" s="42"/>
      <c r="FF683" s="42"/>
      <c r="FG683" s="42"/>
      <c r="FH683" s="42"/>
      <c r="FI683" s="42"/>
      <c r="FJ683" s="42"/>
      <c r="FK683" s="42"/>
      <c r="FL683" s="42"/>
      <c r="FM683" s="42"/>
      <c r="FN683" s="42"/>
      <c r="FO683" s="42"/>
      <c r="FP683" s="42"/>
      <c r="FQ683" s="42"/>
      <c r="FR683" s="42"/>
      <c r="FS683" s="42"/>
      <c r="FT683" s="42"/>
      <c r="FU683" s="42"/>
      <c r="FV683" s="42"/>
      <c r="FW683" s="42"/>
      <c r="FX683" s="42"/>
      <c r="FY683" s="42"/>
      <c r="FZ683" s="42"/>
      <c r="GA683" s="42"/>
      <c r="GB683" s="42"/>
      <c r="GC683" s="42"/>
      <c r="GD683" s="42"/>
      <c r="GE683" s="42"/>
      <c r="GF683" s="42"/>
      <c r="GG683" s="42"/>
      <c r="GH683" s="42"/>
      <c r="GI683" s="42"/>
      <c r="GJ683" s="42"/>
      <c r="GK683" s="42"/>
      <c r="GL683" s="42"/>
      <c r="GM683" s="42"/>
      <c r="GN683" s="42"/>
      <c r="GO683" s="42"/>
      <c r="GP683" s="42"/>
      <c r="GQ683" s="42"/>
      <c r="GR683" s="42"/>
      <c r="GS683" s="42"/>
      <c r="GT683" s="42"/>
      <c r="GU683" s="42"/>
      <c r="GV683" s="42"/>
      <c r="GW683" s="42"/>
      <c r="GX683" s="42"/>
      <c r="GY683" s="42"/>
      <c r="GZ683" s="42"/>
      <c r="HA683" s="42"/>
      <c r="HB683" s="42"/>
      <c r="HC683" s="42"/>
      <c r="HD683" s="42"/>
      <c r="HE683" s="42"/>
      <c r="HF683" s="42"/>
      <c r="HG683" s="42"/>
      <c r="HH683" s="42"/>
      <c r="HI683" s="42"/>
      <c r="HJ683" s="42"/>
      <c r="HK683" s="42"/>
      <c r="HL683" s="42"/>
      <c r="HM683" s="42"/>
      <c r="HN683" s="42"/>
      <c r="HO683" s="42"/>
      <c r="HP683" s="42"/>
      <c r="HQ683" s="42"/>
      <c r="HR683" s="42"/>
      <c r="HS683" s="42"/>
      <c r="HT683" s="42"/>
      <c r="HU683" s="42"/>
      <c r="HV683" s="42"/>
      <c r="HW683" s="42"/>
      <c r="HX683" s="42"/>
      <c r="HY683" s="42"/>
      <c r="HZ683" s="42"/>
      <c r="IA683" s="42"/>
      <c r="IB683" s="42"/>
      <c r="IC683" s="42"/>
      <c r="ID683" s="42"/>
      <c r="IE683" s="42"/>
      <c r="IF683" s="42"/>
      <c r="IG683" s="42"/>
      <c r="IH683" s="42"/>
      <c r="II683" s="42"/>
      <c r="IJ683" s="42"/>
      <c r="IK683" s="42"/>
      <c r="IL683" s="42"/>
      <c r="IM683" s="42"/>
      <c r="IN683" s="42"/>
      <c r="IO683" s="42"/>
      <c r="IP683" s="42"/>
      <c r="IQ683" s="42"/>
      <c r="IR683" s="42"/>
      <c r="IS683" s="42"/>
      <c r="IT683" s="42"/>
    </row>
    <row r="684" spans="1:254" s="27" customFormat="1" x14ac:dyDescent="0.2">
      <c r="A684" s="22" t="s">
        <v>10</v>
      </c>
      <c r="B684" s="45">
        <v>0.38</v>
      </c>
      <c r="C684" s="79">
        <f t="shared" si="20"/>
        <v>0.79959025698025654</v>
      </c>
      <c r="D684" s="80" t="e">
        <f t="shared" si="21"/>
        <v>#DIV/0!</v>
      </c>
      <c r="E684" s="31">
        <v>0.79959025698025654</v>
      </c>
      <c r="F684" s="31"/>
      <c r="G684" s="31"/>
      <c r="H684" s="31"/>
      <c r="I684" s="31"/>
      <c r="J684" s="31"/>
      <c r="K684" s="31"/>
      <c r="L684" s="31"/>
      <c r="M684" s="31"/>
      <c r="N684" s="31"/>
      <c r="O684" s="31"/>
      <c r="P684" s="31"/>
      <c r="Q684" s="31"/>
      <c r="R684" s="31"/>
      <c r="S684" s="31"/>
      <c r="T684" s="31"/>
      <c r="U684" s="31"/>
      <c r="V684" s="31"/>
      <c r="W684" s="31"/>
      <c r="X684" s="31"/>
      <c r="Y684" s="31"/>
      <c r="Z684" s="31"/>
      <c r="AA684" s="31"/>
      <c r="AB684" s="31"/>
      <c r="AC684" s="31"/>
      <c r="AD684" s="31"/>
      <c r="AE684" s="31"/>
      <c r="AF684" s="31"/>
      <c r="AG684" s="31"/>
      <c r="AH684" s="31"/>
      <c r="AI684" s="31"/>
      <c r="AJ684" s="31"/>
      <c r="AK684" s="31"/>
      <c r="AL684" s="31"/>
      <c r="AM684" s="31"/>
      <c r="AN684" s="31"/>
      <c r="AO684" s="31"/>
      <c r="AP684" s="31"/>
      <c r="AQ684" s="42"/>
      <c r="AR684" s="42"/>
      <c r="AS684" s="42"/>
      <c r="AT684" s="42"/>
      <c r="AU684" s="42"/>
      <c r="AV684" s="42"/>
      <c r="AW684" s="42"/>
      <c r="AX684" s="42"/>
      <c r="AY684" s="42"/>
      <c r="AZ684" s="42"/>
      <c r="BA684" s="42"/>
      <c r="BB684" s="42"/>
      <c r="BC684" s="42"/>
      <c r="BD684" s="42"/>
      <c r="BE684" s="42"/>
      <c r="BF684" s="42"/>
      <c r="BG684" s="42"/>
      <c r="BH684" s="42"/>
      <c r="BI684" s="42"/>
      <c r="BJ684" s="42"/>
      <c r="BK684" s="42"/>
      <c r="BL684" s="42"/>
      <c r="BM684" s="42"/>
      <c r="BN684" s="42"/>
      <c r="BO684" s="42"/>
      <c r="BP684" s="42"/>
      <c r="BQ684" s="42"/>
      <c r="BR684" s="42"/>
      <c r="BS684" s="42"/>
      <c r="BT684" s="42"/>
      <c r="BU684" s="42"/>
      <c r="BV684" s="42"/>
      <c r="BW684" s="42"/>
      <c r="BX684" s="42"/>
      <c r="BY684" s="42"/>
      <c r="BZ684" s="42"/>
      <c r="CA684" s="42"/>
      <c r="CB684" s="42"/>
      <c r="CC684" s="42"/>
      <c r="CD684" s="42"/>
      <c r="CE684" s="42"/>
      <c r="CF684" s="42"/>
      <c r="CG684" s="42"/>
      <c r="CH684" s="42"/>
      <c r="CI684" s="42"/>
      <c r="CJ684" s="42"/>
      <c r="CK684" s="42"/>
      <c r="CL684" s="42"/>
      <c r="CM684" s="42"/>
      <c r="CN684" s="42"/>
      <c r="CO684" s="42"/>
      <c r="CP684" s="42"/>
      <c r="CQ684" s="42"/>
      <c r="CR684" s="42"/>
      <c r="CS684" s="42"/>
      <c r="CT684" s="42"/>
      <c r="CU684" s="42"/>
      <c r="CV684" s="42"/>
      <c r="CW684" s="42"/>
      <c r="CX684" s="42"/>
      <c r="CY684" s="42"/>
      <c r="CZ684" s="42"/>
      <c r="DA684" s="42"/>
      <c r="DB684" s="42"/>
      <c r="DC684" s="42"/>
      <c r="DD684" s="42"/>
      <c r="DE684" s="42"/>
      <c r="DF684" s="42"/>
      <c r="DG684" s="42"/>
      <c r="DH684" s="42"/>
      <c r="DI684" s="42"/>
      <c r="DJ684" s="42"/>
      <c r="DK684" s="42"/>
      <c r="DL684" s="42"/>
      <c r="DM684" s="42"/>
      <c r="DN684" s="42"/>
      <c r="DO684" s="42"/>
      <c r="DP684" s="42"/>
      <c r="DQ684" s="42"/>
      <c r="DR684" s="42"/>
      <c r="DS684" s="42"/>
      <c r="DT684" s="42"/>
      <c r="DU684" s="42"/>
      <c r="DV684" s="42"/>
      <c r="DW684" s="42"/>
      <c r="DX684" s="42"/>
      <c r="DY684" s="42"/>
      <c r="DZ684" s="42"/>
      <c r="EA684" s="42"/>
      <c r="EB684" s="42"/>
      <c r="EC684" s="42"/>
      <c r="ED684" s="42"/>
      <c r="EE684" s="42"/>
      <c r="EF684" s="42"/>
      <c r="EG684" s="42"/>
      <c r="EH684" s="42"/>
      <c r="EI684" s="42"/>
      <c r="EJ684" s="42"/>
      <c r="EK684" s="42"/>
      <c r="EL684" s="42"/>
      <c r="EM684" s="42"/>
      <c r="EN684" s="42"/>
      <c r="EO684" s="42"/>
      <c r="EP684" s="42"/>
      <c r="EQ684" s="42"/>
      <c r="ER684" s="42"/>
      <c r="ES684" s="42"/>
      <c r="ET684" s="42"/>
      <c r="EU684" s="42"/>
      <c r="EV684" s="42"/>
      <c r="EW684" s="42"/>
      <c r="EX684" s="42"/>
      <c r="EY684" s="42"/>
      <c r="EZ684" s="42"/>
      <c r="FA684" s="42"/>
      <c r="FB684" s="42"/>
      <c r="FC684" s="42"/>
      <c r="FD684" s="42"/>
      <c r="FE684" s="42"/>
      <c r="FF684" s="42"/>
      <c r="FG684" s="42"/>
      <c r="FH684" s="42"/>
      <c r="FI684" s="42"/>
      <c r="FJ684" s="42"/>
      <c r="FK684" s="42"/>
      <c r="FL684" s="42"/>
      <c r="FM684" s="42"/>
      <c r="FN684" s="42"/>
      <c r="FO684" s="42"/>
      <c r="FP684" s="42"/>
      <c r="FQ684" s="42"/>
      <c r="FR684" s="42"/>
      <c r="FS684" s="42"/>
      <c r="FT684" s="42"/>
      <c r="FU684" s="42"/>
      <c r="FV684" s="42"/>
      <c r="FW684" s="42"/>
      <c r="FX684" s="42"/>
      <c r="FY684" s="42"/>
      <c r="FZ684" s="42"/>
      <c r="GA684" s="42"/>
      <c r="GB684" s="42"/>
      <c r="GC684" s="42"/>
      <c r="GD684" s="42"/>
      <c r="GE684" s="42"/>
      <c r="GF684" s="42"/>
      <c r="GG684" s="42"/>
      <c r="GH684" s="42"/>
      <c r="GI684" s="42"/>
      <c r="GJ684" s="42"/>
      <c r="GK684" s="42"/>
      <c r="GL684" s="42"/>
      <c r="GM684" s="42"/>
      <c r="GN684" s="42"/>
      <c r="GO684" s="42"/>
      <c r="GP684" s="42"/>
      <c r="GQ684" s="42"/>
      <c r="GR684" s="42"/>
      <c r="GS684" s="42"/>
      <c r="GT684" s="42"/>
      <c r="GU684" s="42"/>
      <c r="GV684" s="42"/>
      <c r="GW684" s="42"/>
      <c r="GX684" s="42"/>
      <c r="GY684" s="42"/>
      <c r="GZ684" s="42"/>
      <c r="HA684" s="42"/>
      <c r="HB684" s="42"/>
      <c r="HC684" s="42"/>
      <c r="HD684" s="42"/>
      <c r="HE684" s="42"/>
      <c r="HF684" s="42"/>
      <c r="HG684" s="42"/>
      <c r="HH684" s="42"/>
      <c r="HI684" s="42"/>
      <c r="HJ684" s="42"/>
      <c r="HK684" s="42"/>
      <c r="HL684" s="42"/>
      <c r="HM684" s="42"/>
      <c r="HN684" s="42"/>
      <c r="HO684" s="42"/>
      <c r="HP684" s="42"/>
      <c r="HQ684" s="42"/>
      <c r="HR684" s="42"/>
      <c r="HS684" s="42"/>
      <c r="HT684" s="42"/>
      <c r="HU684" s="42"/>
      <c r="HV684" s="42"/>
      <c r="HW684" s="42"/>
      <c r="HX684" s="42"/>
      <c r="HY684" s="42"/>
      <c r="HZ684" s="42"/>
      <c r="IA684" s="42"/>
      <c r="IB684" s="42"/>
      <c r="IC684" s="42"/>
      <c r="ID684" s="42"/>
      <c r="IE684" s="42"/>
      <c r="IF684" s="42"/>
      <c r="IG684" s="42"/>
      <c r="IH684" s="42"/>
      <c r="II684" s="42"/>
      <c r="IJ684" s="42"/>
      <c r="IK684" s="42"/>
      <c r="IL684" s="42"/>
      <c r="IM684" s="42"/>
      <c r="IN684" s="42"/>
      <c r="IO684" s="42"/>
      <c r="IP684" s="42"/>
      <c r="IQ684" s="42"/>
      <c r="IR684" s="42"/>
      <c r="IS684" s="42"/>
      <c r="IT684" s="42"/>
    </row>
    <row r="685" spans="1:254" s="27" customFormat="1" x14ac:dyDescent="0.2">
      <c r="A685" s="22" t="s">
        <v>10</v>
      </c>
      <c r="B685" s="45">
        <v>0.4</v>
      </c>
      <c r="C685" s="79">
        <f t="shared" si="20"/>
        <v>0.9230103719290903</v>
      </c>
      <c r="D685" s="80" t="e">
        <f t="shared" si="21"/>
        <v>#DIV/0!</v>
      </c>
      <c r="E685" s="31">
        <v>0.9230103719290903</v>
      </c>
      <c r="F685" s="31"/>
      <c r="G685" s="31"/>
      <c r="H685" s="31"/>
      <c r="I685" s="31"/>
      <c r="J685" s="31"/>
      <c r="K685" s="31"/>
      <c r="L685" s="31"/>
      <c r="M685" s="31"/>
      <c r="N685" s="31"/>
      <c r="O685" s="31"/>
      <c r="P685" s="31"/>
      <c r="Q685" s="31"/>
      <c r="R685" s="31"/>
      <c r="S685" s="31"/>
      <c r="T685" s="31"/>
      <c r="U685" s="31"/>
      <c r="V685" s="31"/>
      <c r="W685" s="31"/>
      <c r="X685" s="31"/>
      <c r="Y685" s="31"/>
      <c r="Z685" s="31"/>
      <c r="AA685" s="31"/>
      <c r="AB685" s="31"/>
      <c r="AC685" s="31"/>
      <c r="AD685" s="31"/>
      <c r="AE685" s="31"/>
      <c r="AF685" s="31"/>
      <c r="AG685" s="31"/>
      <c r="AH685" s="31"/>
      <c r="AI685" s="31"/>
      <c r="AJ685" s="31"/>
      <c r="AK685" s="31"/>
      <c r="AL685" s="31"/>
      <c r="AM685" s="31"/>
      <c r="AN685" s="31"/>
      <c r="AO685" s="31"/>
      <c r="AP685" s="31"/>
      <c r="AQ685" s="42"/>
      <c r="AR685" s="42"/>
      <c r="AS685" s="42"/>
      <c r="AT685" s="42"/>
      <c r="AU685" s="42"/>
      <c r="AV685" s="42"/>
      <c r="AW685" s="42"/>
      <c r="AX685" s="42"/>
      <c r="AY685" s="42"/>
      <c r="AZ685" s="42"/>
      <c r="BA685" s="42"/>
      <c r="BB685" s="42"/>
      <c r="BC685" s="42"/>
      <c r="BD685" s="42"/>
      <c r="BE685" s="42"/>
      <c r="BF685" s="42"/>
      <c r="BG685" s="42"/>
      <c r="BH685" s="42"/>
      <c r="BI685" s="42"/>
      <c r="BJ685" s="42"/>
      <c r="BK685" s="42"/>
      <c r="BL685" s="42"/>
      <c r="BM685" s="42"/>
      <c r="BN685" s="42"/>
      <c r="BO685" s="42"/>
      <c r="BP685" s="42"/>
      <c r="BQ685" s="42"/>
      <c r="BR685" s="42"/>
      <c r="BS685" s="42"/>
      <c r="BT685" s="42"/>
      <c r="BU685" s="42"/>
      <c r="BV685" s="42"/>
      <c r="BW685" s="42"/>
      <c r="BX685" s="42"/>
      <c r="BY685" s="42"/>
      <c r="BZ685" s="42"/>
      <c r="CA685" s="42"/>
      <c r="CB685" s="42"/>
      <c r="CC685" s="42"/>
      <c r="CD685" s="42"/>
      <c r="CE685" s="42"/>
      <c r="CF685" s="42"/>
      <c r="CG685" s="42"/>
      <c r="CH685" s="42"/>
      <c r="CI685" s="42"/>
      <c r="CJ685" s="42"/>
      <c r="CK685" s="42"/>
      <c r="CL685" s="42"/>
      <c r="CM685" s="42"/>
      <c r="CN685" s="42"/>
      <c r="CO685" s="42"/>
      <c r="CP685" s="42"/>
      <c r="CQ685" s="42"/>
      <c r="CR685" s="42"/>
      <c r="CS685" s="42"/>
      <c r="CT685" s="42"/>
      <c r="CU685" s="42"/>
      <c r="CV685" s="42"/>
      <c r="CW685" s="42"/>
      <c r="CX685" s="42"/>
      <c r="CY685" s="42"/>
      <c r="CZ685" s="42"/>
      <c r="DA685" s="42"/>
      <c r="DB685" s="42"/>
      <c r="DC685" s="42"/>
      <c r="DD685" s="42"/>
      <c r="DE685" s="42"/>
      <c r="DF685" s="42"/>
      <c r="DG685" s="42"/>
      <c r="DH685" s="42"/>
      <c r="DI685" s="42"/>
      <c r="DJ685" s="42"/>
      <c r="DK685" s="42"/>
      <c r="DL685" s="42"/>
      <c r="DM685" s="42"/>
      <c r="DN685" s="42"/>
      <c r="DO685" s="42"/>
      <c r="DP685" s="42"/>
      <c r="DQ685" s="42"/>
      <c r="DR685" s="42"/>
      <c r="DS685" s="42"/>
      <c r="DT685" s="42"/>
      <c r="DU685" s="42"/>
      <c r="DV685" s="42"/>
      <c r="DW685" s="42"/>
      <c r="DX685" s="42"/>
      <c r="DY685" s="42"/>
      <c r="DZ685" s="42"/>
      <c r="EA685" s="42"/>
      <c r="EB685" s="42"/>
      <c r="EC685" s="42"/>
      <c r="ED685" s="42"/>
      <c r="EE685" s="42"/>
      <c r="EF685" s="42"/>
      <c r="EG685" s="42"/>
      <c r="EH685" s="42"/>
      <c r="EI685" s="42"/>
      <c r="EJ685" s="42"/>
      <c r="EK685" s="42"/>
      <c r="EL685" s="42"/>
      <c r="EM685" s="42"/>
      <c r="EN685" s="42"/>
      <c r="EO685" s="42"/>
      <c r="EP685" s="42"/>
      <c r="EQ685" s="42"/>
      <c r="ER685" s="42"/>
      <c r="ES685" s="42"/>
      <c r="ET685" s="42"/>
      <c r="EU685" s="42"/>
      <c r="EV685" s="42"/>
      <c r="EW685" s="42"/>
      <c r="EX685" s="42"/>
      <c r="EY685" s="42"/>
      <c r="EZ685" s="42"/>
      <c r="FA685" s="42"/>
      <c r="FB685" s="42"/>
      <c r="FC685" s="42"/>
      <c r="FD685" s="42"/>
      <c r="FE685" s="42"/>
      <c r="FF685" s="42"/>
      <c r="FG685" s="42"/>
      <c r="FH685" s="42"/>
      <c r="FI685" s="42"/>
      <c r="FJ685" s="42"/>
      <c r="FK685" s="42"/>
      <c r="FL685" s="42"/>
      <c r="FM685" s="42"/>
      <c r="FN685" s="42"/>
      <c r="FO685" s="42"/>
      <c r="FP685" s="42"/>
      <c r="FQ685" s="42"/>
      <c r="FR685" s="42"/>
      <c r="FS685" s="42"/>
      <c r="FT685" s="42"/>
      <c r="FU685" s="42"/>
      <c r="FV685" s="42"/>
      <c r="FW685" s="42"/>
      <c r="FX685" s="42"/>
      <c r="FY685" s="42"/>
      <c r="FZ685" s="42"/>
      <c r="GA685" s="42"/>
      <c r="GB685" s="42"/>
      <c r="GC685" s="42"/>
      <c r="GD685" s="42"/>
      <c r="GE685" s="42"/>
      <c r="GF685" s="42"/>
      <c r="GG685" s="42"/>
      <c r="GH685" s="42"/>
      <c r="GI685" s="42"/>
      <c r="GJ685" s="42"/>
      <c r="GK685" s="42"/>
      <c r="GL685" s="42"/>
      <c r="GM685" s="42"/>
      <c r="GN685" s="42"/>
      <c r="GO685" s="42"/>
      <c r="GP685" s="42"/>
      <c r="GQ685" s="42"/>
      <c r="GR685" s="42"/>
      <c r="GS685" s="42"/>
      <c r="GT685" s="42"/>
      <c r="GU685" s="42"/>
      <c r="GV685" s="42"/>
      <c r="GW685" s="42"/>
      <c r="GX685" s="42"/>
      <c r="GY685" s="42"/>
      <c r="GZ685" s="42"/>
      <c r="HA685" s="42"/>
      <c r="HB685" s="42"/>
      <c r="HC685" s="42"/>
      <c r="HD685" s="42"/>
      <c r="HE685" s="42"/>
      <c r="HF685" s="42"/>
      <c r="HG685" s="42"/>
      <c r="HH685" s="42"/>
      <c r="HI685" s="42"/>
      <c r="HJ685" s="42"/>
      <c r="HK685" s="42"/>
      <c r="HL685" s="42"/>
      <c r="HM685" s="42"/>
      <c r="HN685" s="42"/>
      <c r="HO685" s="42"/>
      <c r="HP685" s="42"/>
      <c r="HQ685" s="42"/>
      <c r="HR685" s="42"/>
      <c r="HS685" s="42"/>
      <c r="HT685" s="42"/>
      <c r="HU685" s="42"/>
      <c r="HV685" s="42"/>
      <c r="HW685" s="42"/>
      <c r="HX685" s="42"/>
      <c r="HY685" s="42"/>
      <c r="HZ685" s="42"/>
      <c r="IA685" s="42"/>
      <c r="IB685" s="42"/>
      <c r="IC685" s="42"/>
      <c r="ID685" s="42"/>
      <c r="IE685" s="42"/>
      <c r="IF685" s="42"/>
      <c r="IG685" s="42"/>
      <c r="IH685" s="42"/>
      <c r="II685" s="42"/>
      <c r="IJ685" s="42"/>
      <c r="IK685" s="42"/>
      <c r="IL685" s="42"/>
      <c r="IM685" s="42"/>
      <c r="IN685" s="42"/>
      <c r="IO685" s="42"/>
      <c r="IP685" s="42"/>
      <c r="IQ685" s="42"/>
      <c r="IR685" s="42"/>
      <c r="IS685" s="42"/>
      <c r="IT685" s="42"/>
    </row>
    <row r="686" spans="1:254" s="27" customFormat="1" x14ac:dyDescent="0.2">
      <c r="A686" s="22" t="s">
        <v>10</v>
      </c>
      <c r="B686" s="45">
        <v>0.42</v>
      </c>
      <c r="C686" s="79">
        <f t="shared" si="20"/>
        <v>1.0416650573849993</v>
      </c>
      <c r="D686" s="80" t="e">
        <f t="shared" si="21"/>
        <v>#DIV/0!</v>
      </c>
      <c r="E686" s="31">
        <v>1.0416650573849993</v>
      </c>
      <c r="F686" s="31"/>
      <c r="G686" s="31"/>
      <c r="H686" s="31"/>
      <c r="I686" s="31"/>
      <c r="J686" s="31"/>
      <c r="K686" s="31"/>
      <c r="L686" s="31"/>
      <c r="M686" s="31"/>
      <c r="N686" s="31"/>
      <c r="O686" s="31"/>
      <c r="P686" s="31"/>
      <c r="Q686" s="31"/>
      <c r="R686" s="31"/>
      <c r="S686" s="31"/>
      <c r="T686" s="31"/>
      <c r="U686" s="31"/>
      <c r="V686" s="31"/>
      <c r="W686" s="31"/>
      <c r="X686" s="31"/>
      <c r="Y686" s="31"/>
      <c r="Z686" s="31"/>
      <c r="AA686" s="31"/>
      <c r="AB686" s="31"/>
      <c r="AC686" s="31"/>
      <c r="AD686" s="31"/>
      <c r="AE686" s="31"/>
      <c r="AF686" s="31"/>
      <c r="AG686" s="31"/>
      <c r="AH686" s="31"/>
      <c r="AI686" s="31"/>
      <c r="AJ686" s="31"/>
      <c r="AK686" s="31"/>
      <c r="AL686" s="31"/>
      <c r="AM686" s="31"/>
      <c r="AN686" s="31"/>
      <c r="AO686" s="31"/>
      <c r="AP686" s="31"/>
      <c r="AQ686" s="42"/>
      <c r="AR686" s="42"/>
      <c r="AS686" s="42"/>
      <c r="AT686" s="42"/>
      <c r="AU686" s="42"/>
      <c r="AV686" s="42"/>
      <c r="AW686" s="42"/>
      <c r="AX686" s="42"/>
      <c r="AY686" s="42"/>
      <c r="AZ686" s="42"/>
      <c r="BA686" s="42"/>
      <c r="BB686" s="42"/>
      <c r="BC686" s="42"/>
      <c r="BD686" s="42"/>
      <c r="BE686" s="42"/>
      <c r="BF686" s="42"/>
      <c r="BG686" s="42"/>
      <c r="BH686" s="42"/>
      <c r="BI686" s="42"/>
      <c r="BJ686" s="42"/>
      <c r="BK686" s="42"/>
      <c r="BL686" s="42"/>
      <c r="BM686" s="42"/>
      <c r="BN686" s="42"/>
      <c r="BO686" s="42"/>
      <c r="BP686" s="42"/>
      <c r="BQ686" s="42"/>
      <c r="BR686" s="42"/>
      <c r="BS686" s="42"/>
      <c r="BT686" s="42"/>
      <c r="BU686" s="42"/>
      <c r="BV686" s="42"/>
      <c r="BW686" s="42"/>
      <c r="BX686" s="42"/>
      <c r="BY686" s="42"/>
      <c r="BZ686" s="42"/>
      <c r="CA686" s="42"/>
      <c r="CB686" s="42"/>
      <c r="CC686" s="42"/>
      <c r="CD686" s="42"/>
      <c r="CE686" s="42"/>
      <c r="CF686" s="42"/>
      <c r="CG686" s="42"/>
      <c r="CH686" s="42"/>
      <c r="CI686" s="42"/>
      <c r="CJ686" s="42"/>
      <c r="CK686" s="42"/>
      <c r="CL686" s="42"/>
      <c r="CM686" s="42"/>
      <c r="CN686" s="42"/>
      <c r="CO686" s="42"/>
      <c r="CP686" s="42"/>
      <c r="CQ686" s="42"/>
      <c r="CR686" s="42"/>
      <c r="CS686" s="42"/>
      <c r="CT686" s="42"/>
      <c r="CU686" s="42"/>
      <c r="CV686" s="42"/>
      <c r="CW686" s="42"/>
      <c r="CX686" s="42"/>
      <c r="CY686" s="42"/>
      <c r="CZ686" s="42"/>
      <c r="DA686" s="42"/>
      <c r="DB686" s="42"/>
      <c r="DC686" s="42"/>
      <c r="DD686" s="42"/>
      <c r="DE686" s="42"/>
      <c r="DF686" s="42"/>
      <c r="DG686" s="42"/>
      <c r="DH686" s="42"/>
      <c r="DI686" s="42"/>
      <c r="DJ686" s="42"/>
      <c r="DK686" s="42"/>
      <c r="DL686" s="42"/>
      <c r="DM686" s="42"/>
      <c r="DN686" s="42"/>
      <c r="DO686" s="42"/>
      <c r="DP686" s="42"/>
      <c r="DQ686" s="42"/>
      <c r="DR686" s="42"/>
      <c r="DS686" s="42"/>
      <c r="DT686" s="42"/>
      <c r="DU686" s="42"/>
      <c r="DV686" s="42"/>
      <c r="DW686" s="42"/>
      <c r="DX686" s="42"/>
      <c r="DY686" s="42"/>
      <c r="DZ686" s="42"/>
      <c r="EA686" s="42"/>
      <c r="EB686" s="42"/>
      <c r="EC686" s="42"/>
      <c r="ED686" s="42"/>
      <c r="EE686" s="42"/>
      <c r="EF686" s="42"/>
      <c r="EG686" s="42"/>
      <c r="EH686" s="42"/>
      <c r="EI686" s="42"/>
      <c r="EJ686" s="42"/>
      <c r="EK686" s="42"/>
      <c r="EL686" s="42"/>
      <c r="EM686" s="42"/>
      <c r="EN686" s="42"/>
      <c r="EO686" s="42"/>
      <c r="EP686" s="42"/>
      <c r="EQ686" s="42"/>
      <c r="ER686" s="42"/>
      <c r="ES686" s="42"/>
      <c r="ET686" s="42"/>
      <c r="EU686" s="42"/>
      <c r="EV686" s="42"/>
      <c r="EW686" s="42"/>
      <c r="EX686" s="42"/>
      <c r="EY686" s="42"/>
      <c r="EZ686" s="42"/>
      <c r="FA686" s="42"/>
      <c r="FB686" s="42"/>
      <c r="FC686" s="42"/>
      <c r="FD686" s="42"/>
      <c r="FE686" s="42"/>
      <c r="FF686" s="42"/>
      <c r="FG686" s="42"/>
      <c r="FH686" s="42"/>
      <c r="FI686" s="42"/>
      <c r="FJ686" s="42"/>
      <c r="FK686" s="42"/>
      <c r="FL686" s="42"/>
      <c r="FM686" s="42"/>
      <c r="FN686" s="42"/>
      <c r="FO686" s="42"/>
      <c r="FP686" s="42"/>
      <c r="FQ686" s="42"/>
      <c r="FR686" s="42"/>
      <c r="FS686" s="42"/>
      <c r="FT686" s="42"/>
      <c r="FU686" s="42"/>
      <c r="FV686" s="42"/>
      <c r="FW686" s="42"/>
      <c r="FX686" s="42"/>
      <c r="FY686" s="42"/>
      <c r="FZ686" s="42"/>
      <c r="GA686" s="42"/>
      <c r="GB686" s="42"/>
      <c r="GC686" s="42"/>
      <c r="GD686" s="42"/>
      <c r="GE686" s="42"/>
      <c r="GF686" s="42"/>
      <c r="GG686" s="42"/>
      <c r="GH686" s="42"/>
      <c r="GI686" s="42"/>
      <c r="GJ686" s="42"/>
      <c r="GK686" s="42"/>
      <c r="GL686" s="42"/>
      <c r="GM686" s="42"/>
      <c r="GN686" s="42"/>
      <c r="GO686" s="42"/>
      <c r="GP686" s="42"/>
      <c r="GQ686" s="42"/>
      <c r="GR686" s="42"/>
      <c r="GS686" s="42"/>
      <c r="GT686" s="42"/>
      <c r="GU686" s="42"/>
      <c r="GV686" s="42"/>
      <c r="GW686" s="42"/>
      <c r="GX686" s="42"/>
      <c r="GY686" s="42"/>
      <c r="GZ686" s="42"/>
      <c r="HA686" s="42"/>
      <c r="HB686" s="42"/>
      <c r="HC686" s="42"/>
      <c r="HD686" s="42"/>
      <c r="HE686" s="42"/>
      <c r="HF686" s="42"/>
      <c r="HG686" s="42"/>
      <c r="HH686" s="42"/>
      <c r="HI686" s="42"/>
      <c r="HJ686" s="42"/>
      <c r="HK686" s="42"/>
      <c r="HL686" s="42"/>
      <c r="HM686" s="42"/>
      <c r="HN686" s="42"/>
      <c r="HO686" s="42"/>
      <c r="HP686" s="42"/>
      <c r="HQ686" s="42"/>
      <c r="HR686" s="42"/>
      <c r="HS686" s="42"/>
      <c r="HT686" s="42"/>
      <c r="HU686" s="42"/>
      <c r="HV686" s="42"/>
      <c r="HW686" s="42"/>
      <c r="HX686" s="42"/>
      <c r="HY686" s="42"/>
      <c r="HZ686" s="42"/>
      <c r="IA686" s="42"/>
      <c r="IB686" s="42"/>
      <c r="IC686" s="42"/>
      <c r="ID686" s="42"/>
      <c r="IE686" s="42"/>
      <c r="IF686" s="42"/>
      <c r="IG686" s="42"/>
      <c r="IH686" s="42"/>
      <c r="II686" s="42"/>
      <c r="IJ686" s="42"/>
      <c r="IK686" s="42"/>
      <c r="IL686" s="42"/>
      <c r="IM686" s="42"/>
      <c r="IN686" s="42"/>
      <c r="IO686" s="42"/>
      <c r="IP686" s="42"/>
      <c r="IQ686" s="42"/>
      <c r="IR686" s="42"/>
      <c r="IS686" s="42"/>
      <c r="IT686" s="42"/>
    </row>
    <row r="687" spans="1:254" s="27" customFormat="1" x14ac:dyDescent="0.2">
      <c r="A687" s="22" t="s">
        <v>10</v>
      </c>
      <c r="B687" s="45">
        <v>0.44</v>
      </c>
      <c r="C687" s="79">
        <f t="shared" si="20"/>
        <v>1.1362020222304978</v>
      </c>
      <c r="D687" s="80" t="e">
        <f t="shared" si="21"/>
        <v>#DIV/0!</v>
      </c>
      <c r="E687" s="31">
        <v>1.1362020222304978</v>
      </c>
      <c r="F687" s="31"/>
      <c r="G687" s="31"/>
      <c r="H687" s="31"/>
      <c r="I687" s="31"/>
      <c r="J687" s="31"/>
      <c r="K687" s="31"/>
      <c r="L687" s="31"/>
      <c r="M687" s="31"/>
      <c r="N687" s="31"/>
      <c r="O687" s="31"/>
      <c r="P687" s="31"/>
      <c r="Q687" s="31"/>
      <c r="R687" s="31"/>
      <c r="S687" s="31"/>
      <c r="T687" s="31"/>
      <c r="U687" s="31"/>
      <c r="V687" s="31"/>
      <c r="W687" s="31"/>
      <c r="X687" s="31"/>
      <c r="Y687" s="31"/>
      <c r="Z687" s="31"/>
      <c r="AA687" s="31"/>
      <c r="AB687" s="31"/>
      <c r="AC687" s="31"/>
      <c r="AD687" s="31"/>
      <c r="AE687" s="31"/>
      <c r="AF687" s="31"/>
      <c r="AG687" s="31"/>
      <c r="AH687" s="31"/>
      <c r="AI687" s="31"/>
      <c r="AJ687" s="31"/>
      <c r="AK687" s="31"/>
      <c r="AL687" s="31"/>
      <c r="AM687" s="31"/>
      <c r="AN687" s="31"/>
      <c r="AO687" s="31"/>
      <c r="AP687" s="31"/>
      <c r="AQ687" s="42"/>
      <c r="AR687" s="42"/>
      <c r="AS687" s="42"/>
      <c r="AT687" s="42"/>
      <c r="AU687" s="42"/>
      <c r="AV687" s="42"/>
      <c r="AW687" s="42"/>
      <c r="AX687" s="42"/>
      <c r="AY687" s="42"/>
      <c r="AZ687" s="42"/>
      <c r="BA687" s="42"/>
      <c r="BB687" s="42"/>
      <c r="BC687" s="42"/>
      <c r="BD687" s="42"/>
      <c r="BE687" s="42"/>
      <c r="BF687" s="42"/>
      <c r="BG687" s="42"/>
      <c r="BH687" s="42"/>
      <c r="BI687" s="42"/>
      <c r="BJ687" s="42"/>
      <c r="BK687" s="42"/>
      <c r="BL687" s="42"/>
      <c r="BM687" s="42"/>
      <c r="BN687" s="42"/>
      <c r="BO687" s="42"/>
      <c r="BP687" s="42"/>
      <c r="BQ687" s="42"/>
      <c r="BR687" s="42"/>
      <c r="BS687" s="42"/>
      <c r="BT687" s="42"/>
      <c r="BU687" s="42"/>
      <c r="BV687" s="42"/>
      <c r="BW687" s="42"/>
      <c r="BX687" s="42"/>
      <c r="BY687" s="42"/>
      <c r="BZ687" s="42"/>
      <c r="CA687" s="42"/>
      <c r="CB687" s="42"/>
      <c r="CC687" s="42"/>
      <c r="CD687" s="42"/>
      <c r="CE687" s="42"/>
      <c r="CF687" s="42"/>
      <c r="CG687" s="42"/>
      <c r="CH687" s="42"/>
      <c r="CI687" s="42"/>
      <c r="CJ687" s="42"/>
      <c r="CK687" s="42"/>
      <c r="CL687" s="42"/>
      <c r="CM687" s="42"/>
      <c r="CN687" s="42"/>
      <c r="CO687" s="42"/>
      <c r="CP687" s="42"/>
      <c r="CQ687" s="42"/>
      <c r="CR687" s="42"/>
      <c r="CS687" s="42"/>
      <c r="CT687" s="42"/>
      <c r="CU687" s="42"/>
      <c r="CV687" s="42"/>
      <c r="CW687" s="42"/>
      <c r="CX687" s="42"/>
      <c r="CY687" s="42"/>
      <c r="CZ687" s="42"/>
      <c r="DA687" s="42"/>
      <c r="DB687" s="42"/>
      <c r="DC687" s="42"/>
      <c r="DD687" s="42"/>
      <c r="DE687" s="42"/>
      <c r="DF687" s="42"/>
      <c r="DG687" s="42"/>
      <c r="DH687" s="42"/>
      <c r="DI687" s="42"/>
      <c r="DJ687" s="42"/>
      <c r="DK687" s="42"/>
      <c r="DL687" s="42"/>
      <c r="DM687" s="42"/>
      <c r="DN687" s="42"/>
      <c r="DO687" s="42"/>
      <c r="DP687" s="42"/>
      <c r="DQ687" s="42"/>
      <c r="DR687" s="42"/>
      <c r="DS687" s="42"/>
      <c r="DT687" s="42"/>
      <c r="DU687" s="42"/>
      <c r="DV687" s="42"/>
      <c r="DW687" s="42"/>
      <c r="DX687" s="42"/>
      <c r="DY687" s="42"/>
      <c r="DZ687" s="42"/>
      <c r="EA687" s="42"/>
      <c r="EB687" s="42"/>
      <c r="EC687" s="42"/>
      <c r="ED687" s="42"/>
      <c r="EE687" s="42"/>
      <c r="EF687" s="42"/>
      <c r="EG687" s="42"/>
      <c r="EH687" s="42"/>
      <c r="EI687" s="42"/>
      <c r="EJ687" s="42"/>
      <c r="EK687" s="42"/>
      <c r="EL687" s="42"/>
      <c r="EM687" s="42"/>
      <c r="EN687" s="42"/>
      <c r="EO687" s="42"/>
      <c r="EP687" s="42"/>
      <c r="EQ687" s="42"/>
      <c r="ER687" s="42"/>
      <c r="ES687" s="42"/>
      <c r="ET687" s="42"/>
      <c r="EU687" s="42"/>
      <c r="EV687" s="42"/>
      <c r="EW687" s="42"/>
      <c r="EX687" s="42"/>
      <c r="EY687" s="42"/>
      <c r="EZ687" s="42"/>
      <c r="FA687" s="42"/>
      <c r="FB687" s="42"/>
      <c r="FC687" s="42"/>
      <c r="FD687" s="42"/>
      <c r="FE687" s="42"/>
      <c r="FF687" s="42"/>
      <c r="FG687" s="42"/>
      <c r="FH687" s="42"/>
      <c r="FI687" s="42"/>
      <c r="FJ687" s="42"/>
      <c r="FK687" s="42"/>
      <c r="FL687" s="42"/>
      <c r="FM687" s="42"/>
      <c r="FN687" s="42"/>
      <c r="FO687" s="42"/>
      <c r="FP687" s="42"/>
      <c r="FQ687" s="42"/>
      <c r="FR687" s="42"/>
      <c r="FS687" s="42"/>
      <c r="FT687" s="42"/>
      <c r="FU687" s="42"/>
      <c r="FV687" s="42"/>
      <c r="FW687" s="42"/>
      <c r="FX687" s="42"/>
      <c r="FY687" s="42"/>
      <c r="FZ687" s="42"/>
      <c r="GA687" s="42"/>
      <c r="GB687" s="42"/>
      <c r="GC687" s="42"/>
      <c r="GD687" s="42"/>
      <c r="GE687" s="42"/>
      <c r="GF687" s="42"/>
      <c r="GG687" s="42"/>
      <c r="GH687" s="42"/>
      <c r="GI687" s="42"/>
      <c r="GJ687" s="42"/>
      <c r="GK687" s="42"/>
      <c r="GL687" s="42"/>
      <c r="GM687" s="42"/>
      <c r="GN687" s="42"/>
      <c r="GO687" s="42"/>
      <c r="GP687" s="42"/>
      <c r="GQ687" s="42"/>
      <c r="GR687" s="42"/>
      <c r="GS687" s="42"/>
      <c r="GT687" s="42"/>
      <c r="GU687" s="42"/>
      <c r="GV687" s="42"/>
      <c r="GW687" s="42"/>
      <c r="GX687" s="42"/>
      <c r="GY687" s="42"/>
      <c r="GZ687" s="42"/>
      <c r="HA687" s="42"/>
      <c r="HB687" s="42"/>
      <c r="HC687" s="42"/>
      <c r="HD687" s="42"/>
      <c r="HE687" s="42"/>
      <c r="HF687" s="42"/>
      <c r="HG687" s="42"/>
      <c r="HH687" s="42"/>
      <c r="HI687" s="42"/>
      <c r="HJ687" s="42"/>
      <c r="HK687" s="42"/>
      <c r="HL687" s="42"/>
      <c r="HM687" s="42"/>
      <c r="HN687" s="42"/>
      <c r="HO687" s="42"/>
      <c r="HP687" s="42"/>
      <c r="HQ687" s="42"/>
      <c r="HR687" s="42"/>
      <c r="HS687" s="42"/>
      <c r="HT687" s="42"/>
      <c r="HU687" s="42"/>
      <c r="HV687" s="42"/>
      <c r="HW687" s="42"/>
      <c r="HX687" s="42"/>
      <c r="HY687" s="42"/>
      <c r="HZ687" s="42"/>
      <c r="IA687" s="42"/>
      <c r="IB687" s="42"/>
      <c r="IC687" s="42"/>
      <c r="ID687" s="42"/>
      <c r="IE687" s="42"/>
      <c r="IF687" s="42"/>
      <c r="IG687" s="42"/>
      <c r="IH687" s="42"/>
      <c r="II687" s="42"/>
      <c r="IJ687" s="42"/>
      <c r="IK687" s="42"/>
      <c r="IL687" s="42"/>
      <c r="IM687" s="42"/>
      <c r="IN687" s="42"/>
      <c r="IO687" s="42"/>
      <c r="IP687" s="42"/>
      <c r="IQ687" s="42"/>
      <c r="IR687" s="42"/>
      <c r="IS687" s="42"/>
      <c r="IT687" s="42"/>
    </row>
    <row r="688" spans="1:254" s="27" customFormat="1" x14ac:dyDescent="0.2">
      <c r="A688" s="22" t="s">
        <v>10</v>
      </c>
      <c r="B688" s="45">
        <v>0.46</v>
      </c>
      <c r="C688" s="79">
        <f t="shared" si="20"/>
        <v>1.0947831366961516</v>
      </c>
      <c r="D688" s="80" t="e">
        <f t="shared" si="21"/>
        <v>#DIV/0!</v>
      </c>
      <c r="E688" s="31">
        <v>1.0947831366961516</v>
      </c>
      <c r="F688" s="31"/>
      <c r="G688" s="31"/>
      <c r="H688" s="31"/>
      <c r="I688" s="31"/>
      <c r="J688" s="31"/>
      <c r="K688" s="31"/>
      <c r="L688" s="31"/>
      <c r="M688" s="31"/>
      <c r="N688" s="31"/>
      <c r="O688" s="31"/>
      <c r="P688" s="31"/>
      <c r="Q688" s="31"/>
      <c r="R688" s="31"/>
      <c r="S688" s="31"/>
      <c r="T688" s="31"/>
      <c r="U688" s="31"/>
      <c r="V688" s="31"/>
      <c r="W688" s="31"/>
      <c r="X688" s="31"/>
      <c r="Y688" s="31"/>
      <c r="Z688" s="31"/>
      <c r="AA688" s="31"/>
      <c r="AB688" s="31"/>
      <c r="AC688" s="31"/>
      <c r="AD688" s="31"/>
      <c r="AE688" s="31"/>
      <c r="AF688" s="31"/>
      <c r="AG688" s="31"/>
      <c r="AH688" s="31"/>
      <c r="AI688" s="31"/>
      <c r="AJ688" s="31"/>
      <c r="AK688" s="31"/>
      <c r="AL688" s="31"/>
      <c r="AM688" s="31"/>
      <c r="AN688" s="31"/>
      <c r="AO688" s="31"/>
      <c r="AP688" s="31"/>
      <c r="AQ688" s="42"/>
      <c r="AR688" s="42"/>
      <c r="AS688" s="42"/>
      <c r="AT688" s="42"/>
      <c r="AU688" s="42"/>
      <c r="AV688" s="42"/>
      <c r="AW688" s="42"/>
      <c r="AX688" s="42"/>
      <c r="AY688" s="42"/>
      <c r="AZ688" s="42"/>
      <c r="BA688" s="42"/>
      <c r="BB688" s="42"/>
      <c r="BC688" s="42"/>
      <c r="BD688" s="42"/>
      <c r="BE688" s="42"/>
      <c r="BF688" s="42"/>
      <c r="BG688" s="42"/>
      <c r="BH688" s="42"/>
      <c r="BI688" s="42"/>
      <c r="BJ688" s="42"/>
      <c r="BK688" s="42"/>
      <c r="BL688" s="42"/>
      <c r="BM688" s="42"/>
      <c r="BN688" s="42"/>
      <c r="BO688" s="42"/>
      <c r="BP688" s="42"/>
      <c r="BQ688" s="42"/>
      <c r="BR688" s="42"/>
      <c r="BS688" s="42"/>
      <c r="BT688" s="42"/>
      <c r="BU688" s="42"/>
      <c r="BV688" s="42"/>
      <c r="BW688" s="42"/>
      <c r="BX688" s="42"/>
      <c r="BY688" s="42"/>
      <c r="BZ688" s="42"/>
      <c r="CA688" s="42"/>
      <c r="CB688" s="42"/>
      <c r="CC688" s="42"/>
      <c r="CD688" s="42"/>
      <c r="CE688" s="42"/>
      <c r="CF688" s="42"/>
      <c r="CG688" s="42"/>
      <c r="CH688" s="42"/>
      <c r="CI688" s="42"/>
      <c r="CJ688" s="42"/>
      <c r="CK688" s="42"/>
      <c r="CL688" s="42"/>
      <c r="CM688" s="42"/>
      <c r="CN688" s="42"/>
      <c r="CO688" s="42"/>
      <c r="CP688" s="42"/>
      <c r="CQ688" s="42"/>
      <c r="CR688" s="42"/>
      <c r="CS688" s="42"/>
      <c r="CT688" s="42"/>
      <c r="CU688" s="42"/>
      <c r="CV688" s="42"/>
      <c r="CW688" s="42"/>
      <c r="CX688" s="42"/>
      <c r="CY688" s="42"/>
      <c r="CZ688" s="42"/>
      <c r="DA688" s="42"/>
      <c r="DB688" s="42"/>
      <c r="DC688" s="42"/>
      <c r="DD688" s="42"/>
      <c r="DE688" s="42"/>
      <c r="DF688" s="42"/>
      <c r="DG688" s="42"/>
      <c r="DH688" s="42"/>
      <c r="DI688" s="42"/>
      <c r="DJ688" s="42"/>
      <c r="DK688" s="42"/>
      <c r="DL688" s="42"/>
      <c r="DM688" s="42"/>
      <c r="DN688" s="42"/>
      <c r="DO688" s="42"/>
      <c r="DP688" s="42"/>
      <c r="DQ688" s="42"/>
      <c r="DR688" s="42"/>
      <c r="DS688" s="42"/>
      <c r="DT688" s="42"/>
      <c r="DU688" s="42"/>
      <c r="DV688" s="42"/>
      <c r="DW688" s="42"/>
      <c r="DX688" s="42"/>
      <c r="DY688" s="42"/>
      <c r="DZ688" s="42"/>
      <c r="EA688" s="42"/>
      <c r="EB688" s="42"/>
      <c r="EC688" s="42"/>
      <c r="ED688" s="42"/>
      <c r="EE688" s="42"/>
      <c r="EF688" s="42"/>
      <c r="EG688" s="42"/>
      <c r="EH688" s="42"/>
      <c r="EI688" s="42"/>
      <c r="EJ688" s="42"/>
      <c r="EK688" s="42"/>
      <c r="EL688" s="42"/>
      <c r="EM688" s="42"/>
      <c r="EN688" s="42"/>
      <c r="EO688" s="42"/>
      <c r="EP688" s="42"/>
      <c r="EQ688" s="42"/>
      <c r="ER688" s="42"/>
      <c r="ES688" s="42"/>
      <c r="ET688" s="42"/>
      <c r="EU688" s="42"/>
      <c r="EV688" s="42"/>
      <c r="EW688" s="42"/>
      <c r="EX688" s="42"/>
      <c r="EY688" s="42"/>
      <c r="EZ688" s="42"/>
      <c r="FA688" s="42"/>
      <c r="FB688" s="42"/>
      <c r="FC688" s="42"/>
      <c r="FD688" s="42"/>
      <c r="FE688" s="42"/>
      <c r="FF688" s="42"/>
      <c r="FG688" s="42"/>
      <c r="FH688" s="42"/>
      <c r="FI688" s="42"/>
      <c r="FJ688" s="42"/>
      <c r="FK688" s="42"/>
      <c r="FL688" s="42"/>
      <c r="FM688" s="42"/>
      <c r="FN688" s="42"/>
      <c r="FO688" s="42"/>
      <c r="FP688" s="42"/>
      <c r="FQ688" s="42"/>
      <c r="FR688" s="42"/>
      <c r="FS688" s="42"/>
      <c r="FT688" s="42"/>
      <c r="FU688" s="42"/>
      <c r="FV688" s="42"/>
      <c r="FW688" s="42"/>
      <c r="FX688" s="42"/>
      <c r="FY688" s="42"/>
      <c r="FZ688" s="42"/>
      <c r="GA688" s="42"/>
      <c r="GB688" s="42"/>
      <c r="GC688" s="42"/>
      <c r="GD688" s="42"/>
      <c r="GE688" s="42"/>
      <c r="GF688" s="42"/>
      <c r="GG688" s="42"/>
      <c r="GH688" s="42"/>
      <c r="GI688" s="42"/>
      <c r="GJ688" s="42"/>
      <c r="GK688" s="42"/>
      <c r="GL688" s="42"/>
      <c r="GM688" s="42"/>
      <c r="GN688" s="42"/>
      <c r="GO688" s="42"/>
      <c r="GP688" s="42"/>
      <c r="GQ688" s="42"/>
      <c r="GR688" s="42"/>
      <c r="GS688" s="42"/>
      <c r="GT688" s="42"/>
      <c r="GU688" s="42"/>
      <c r="GV688" s="42"/>
      <c r="GW688" s="42"/>
      <c r="GX688" s="42"/>
      <c r="GY688" s="42"/>
      <c r="GZ688" s="42"/>
      <c r="HA688" s="42"/>
      <c r="HB688" s="42"/>
      <c r="HC688" s="42"/>
      <c r="HD688" s="42"/>
      <c r="HE688" s="42"/>
      <c r="HF688" s="42"/>
      <c r="HG688" s="42"/>
      <c r="HH688" s="42"/>
      <c r="HI688" s="42"/>
      <c r="HJ688" s="42"/>
      <c r="HK688" s="42"/>
      <c r="HL688" s="42"/>
      <c r="HM688" s="42"/>
      <c r="HN688" s="42"/>
      <c r="HO688" s="42"/>
      <c r="HP688" s="42"/>
      <c r="HQ688" s="42"/>
      <c r="HR688" s="42"/>
      <c r="HS688" s="42"/>
      <c r="HT688" s="42"/>
      <c r="HU688" s="42"/>
      <c r="HV688" s="42"/>
      <c r="HW688" s="42"/>
      <c r="HX688" s="42"/>
      <c r="HY688" s="42"/>
      <c r="HZ688" s="42"/>
      <c r="IA688" s="42"/>
      <c r="IB688" s="42"/>
      <c r="IC688" s="42"/>
      <c r="ID688" s="42"/>
      <c r="IE688" s="42"/>
      <c r="IF688" s="42"/>
      <c r="IG688" s="42"/>
      <c r="IH688" s="42"/>
      <c r="II688" s="42"/>
      <c r="IJ688" s="42"/>
      <c r="IK688" s="42"/>
      <c r="IL688" s="42"/>
      <c r="IM688" s="42"/>
      <c r="IN688" s="42"/>
      <c r="IO688" s="42"/>
      <c r="IP688" s="42"/>
      <c r="IQ688" s="42"/>
      <c r="IR688" s="42"/>
      <c r="IS688" s="42"/>
      <c r="IT688" s="42"/>
    </row>
    <row r="689" spans="1:254" s="27" customFormat="1" x14ac:dyDescent="0.2">
      <c r="A689" s="22" t="s">
        <v>10</v>
      </c>
      <c r="B689" s="45">
        <v>0.48</v>
      </c>
      <c r="C689" s="79">
        <f t="shared" si="20"/>
        <v>0.85086077808345761</v>
      </c>
      <c r="D689" s="80" t="e">
        <f t="shared" si="21"/>
        <v>#DIV/0!</v>
      </c>
      <c r="E689" s="31">
        <v>0.85086077808345761</v>
      </c>
      <c r="F689" s="31"/>
      <c r="G689" s="31"/>
      <c r="H689" s="31"/>
      <c r="I689" s="31"/>
      <c r="J689" s="31"/>
      <c r="K689" s="31"/>
      <c r="L689" s="31"/>
      <c r="M689" s="31"/>
      <c r="N689" s="31"/>
      <c r="O689" s="31"/>
      <c r="P689" s="31"/>
      <c r="Q689" s="31"/>
      <c r="R689" s="31"/>
      <c r="S689" s="31"/>
      <c r="T689" s="31"/>
      <c r="U689" s="31"/>
      <c r="V689" s="31"/>
      <c r="W689" s="31"/>
      <c r="X689" s="31"/>
      <c r="Y689" s="31"/>
      <c r="Z689" s="31"/>
      <c r="AA689" s="31"/>
      <c r="AB689" s="31"/>
      <c r="AC689" s="31"/>
      <c r="AD689" s="31"/>
      <c r="AE689" s="31"/>
      <c r="AF689" s="31"/>
      <c r="AG689" s="31"/>
      <c r="AH689" s="31"/>
      <c r="AI689" s="31"/>
      <c r="AJ689" s="31"/>
      <c r="AK689" s="31"/>
      <c r="AL689" s="31"/>
      <c r="AM689" s="31"/>
      <c r="AN689" s="31"/>
      <c r="AO689" s="31"/>
      <c r="AP689" s="31"/>
      <c r="AQ689" s="42"/>
      <c r="AR689" s="42"/>
      <c r="AS689" s="42"/>
      <c r="AT689" s="42"/>
      <c r="AU689" s="42"/>
      <c r="AV689" s="42"/>
      <c r="AW689" s="42"/>
      <c r="AX689" s="42"/>
      <c r="AY689" s="42"/>
      <c r="AZ689" s="42"/>
      <c r="BA689" s="42"/>
      <c r="BB689" s="42"/>
      <c r="BC689" s="42"/>
      <c r="BD689" s="42"/>
      <c r="BE689" s="42"/>
      <c r="BF689" s="42"/>
      <c r="BG689" s="42"/>
      <c r="BH689" s="42"/>
      <c r="BI689" s="42"/>
      <c r="BJ689" s="42"/>
      <c r="BK689" s="42"/>
      <c r="BL689" s="42"/>
      <c r="BM689" s="42"/>
      <c r="BN689" s="42"/>
      <c r="BO689" s="42"/>
      <c r="BP689" s="42"/>
      <c r="BQ689" s="42"/>
      <c r="BR689" s="42"/>
      <c r="BS689" s="42"/>
      <c r="BT689" s="42"/>
      <c r="BU689" s="42"/>
      <c r="BV689" s="42"/>
      <c r="BW689" s="42"/>
      <c r="BX689" s="42"/>
      <c r="BY689" s="42"/>
      <c r="BZ689" s="42"/>
      <c r="CA689" s="42"/>
      <c r="CB689" s="42"/>
      <c r="CC689" s="42"/>
      <c r="CD689" s="42"/>
      <c r="CE689" s="42"/>
      <c r="CF689" s="42"/>
      <c r="CG689" s="42"/>
      <c r="CH689" s="42"/>
      <c r="CI689" s="42"/>
      <c r="CJ689" s="42"/>
      <c r="CK689" s="42"/>
      <c r="CL689" s="42"/>
      <c r="CM689" s="42"/>
      <c r="CN689" s="42"/>
      <c r="CO689" s="42"/>
      <c r="CP689" s="42"/>
      <c r="CQ689" s="42"/>
      <c r="CR689" s="42"/>
      <c r="CS689" s="42"/>
      <c r="CT689" s="42"/>
      <c r="CU689" s="42"/>
      <c r="CV689" s="42"/>
      <c r="CW689" s="42"/>
      <c r="CX689" s="42"/>
      <c r="CY689" s="42"/>
      <c r="CZ689" s="42"/>
      <c r="DA689" s="42"/>
      <c r="DB689" s="42"/>
      <c r="DC689" s="42"/>
      <c r="DD689" s="42"/>
      <c r="DE689" s="42"/>
      <c r="DF689" s="42"/>
      <c r="DG689" s="42"/>
      <c r="DH689" s="42"/>
      <c r="DI689" s="42"/>
      <c r="DJ689" s="42"/>
      <c r="DK689" s="42"/>
      <c r="DL689" s="42"/>
      <c r="DM689" s="42"/>
      <c r="DN689" s="42"/>
      <c r="DO689" s="42"/>
      <c r="DP689" s="42"/>
      <c r="DQ689" s="42"/>
      <c r="DR689" s="42"/>
      <c r="DS689" s="42"/>
      <c r="DT689" s="42"/>
      <c r="DU689" s="42"/>
      <c r="DV689" s="42"/>
      <c r="DW689" s="42"/>
      <c r="DX689" s="42"/>
      <c r="DY689" s="42"/>
      <c r="DZ689" s="42"/>
      <c r="EA689" s="42"/>
      <c r="EB689" s="42"/>
      <c r="EC689" s="42"/>
      <c r="ED689" s="42"/>
      <c r="EE689" s="42"/>
      <c r="EF689" s="42"/>
      <c r="EG689" s="42"/>
      <c r="EH689" s="42"/>
      <c r="EI689" s="42"/>
      <c r="EJ689" s="42"/>
      <c r="EK689" s="42"/>
      <c r="EL689" s="42"/>
      <c r="EM689" s="42"/>
      <c r="EN689" s="42"/>
      <c r="EO689" s="42"/>
      <c r="EP689" s="42"/>
      <c r="EQ689" s="42"/>
      <c r="ER689" s="42"/>
      <c r="ES689" s="42"/>
      <c r="ET689" s="42"/>
      <c r="EU689" s="42"/>
      <c r="EV689" s="42"/>
      <c r="EW689" s="42"/>
      <c r="EX689" s="42"/>
      <c r="EY689" s="42"/>
      <c r="EZ689" s="42"/>
      <c r="FA689" s="42"/>
      <c r="FB689" s="42"/>
      <c r="FC689" s="42"/>
      <c r="FD689" s="42"/>
      <c r="FE689" s="42"/>
      <c r="FF689" s="42"/>
      <c r="FG689" s="42"/>
      <c r="FH689" s="42"/>
      <c r="FI689" s="42"/>
      <c r="FJ689" s="42"/>
      <c r="FK689" s="42"/>
      <c r="FL689" s="42"/>
      <c r="FM689" s="42"/>
      <c r="FN689" s="42"/>
      <c r="FO689" s="42"/>
      <c r="FP689" s="42"/>
      <c r="FQ689" s="42"/>
      <c r="FR689" s="42"/>
      <c r="FS689" s="42"/>
      <c r="FT689" s="42"/>
      <c r="FU689" s="42"/>
      <c r="FV689" s="42"/>
      <c r="FW689" s="42"/>
      <c r="FX689" s="42"/>
      <c r="FY689" s="42"/>
      <c r="FZ689" s="42"/>
      <c r="GA689" s="42"/>
      <c r="GB689" s="42"/>
      <c r="GC689" s="42"/>
      <c r="GD689" s="42"/>
      <c r="GE689" s="42"/>
      <c r="GF689" s="42"/>
      <c r="GG689" s="42"/>
      <c r="GH689" s="42"/>
      <c r="GI689" s="42"/>
      <c r="GJ689" s="42"/>
      <c r="GK689" s="42"/>
      <c r="GL689" s="42"/>
      <c r="GM689" s="42"/>
      <c r="GN689" s="42"/>
      <c r="GO689" s="42"/>
      <c r="GP689" s="42"/>
      <c r="GQ689" s="42"/>
      <c r="GR689" s="42"/>
      <c r="GS689" s="42"/>
      <c r="GT689" s="42"/>
      <c r="GU689" s="42"/>
      <c r="GV689" s="42"/>
      <c r="GW689" s="42"/>
      <c r="GX689" s="42"/>
      <c r="GY689" s="42"/>
      <c r="GZ689" s="42"/>
      <c r="HA689" s="42"/>
      <c r="HB689" s="42"/>
      <c r="HC689" s="42"/>
      <c r="HD689" s="42"/>
      <c r="HE689" s="42"/>
      <c r="HF689" s="42"/>
      <c r="HG689" s="42"/>
      <c r="HH689" s="42"/>
      <c r="HI689" s="42"/>
      <c r="HJ689" s="42"/>
      <c r="HK689" s="42"/>
      <c r="HL689" s="42"/>
      <c r="HM689" s="42"/>
      <c r="HN689" s="42"/>
      <c r="HO689" s="42"/>
      <c r="HP689" s="42"/>
      <c r="HQ689" s="42"/>
      <c r="HR689" s="42"/>
      <c r="HS689" s="42"/>
      <c r="HT689" s="42"/>
      <c r="HU689" s="42"/>
      <c r="HV689" s="42"/>
      <c r="HW689" s="42"/>
      <c r="HX689" s="42"/>
      <c r="HY689" s="42"/>
      <c r="HZ689" s="42"/>
      <c r="IA689" s="42"/>
      <c r="IB689" s="42"/>
      <c r="IC689" s="42"/>
      <c r="ID689" s="42"/>
      <c r="IE689" s="42"/>
      <c r="IF689" s="42"/>
      <c r="IG689" s="42"/>
      <c r="IH689" s="42"/>
      <c r="II689" s="42"/>
      <c r="IJ689" s="42"/>
      <c r="IK689" s="42"/>
      <c r="IL689" s="42"/>
      <c r="IM689" s="42"/>
      <c r="IN689" s="42"/>
      <c r="IO689" s="42"/>
      <c r="IP689" s="42"/>
      <c r="IQ689" s="42"/>
      <c r="IR689" s="42"/>
      <c r="IS689" s="42"/>
      <c r="IT689" s="42"/>
    </row>
    <row r="690" spans="1:254" s="27" customFormat="1" x14ac:dyDescent="0.2">
      <c r="A690" s="22" t="s">
        <v>10</v>
      </c>
      <c r="B690" s="45">
        <v>0.5</v>
      </c>
      <c r="C690" s="79">
        <f t="shared" si="20"/>
        <v>0.30487856248826917</v>
      </c>
      <c r="D690" s="80" t="e">
        <f t="shared" si="21"/>
        <v>#DIV/0!</v>
      </c>
      <c r="E690" s="31">
        <v>0.30487856248826917</v>
      </c>
      <c r="F690" s="31"/>
      <c r="G690" s="31"/>
      <c r="H690" s="31"/>
      <c r="I690" s="31"/>
      <c r="J690" s="31"/>
      <c r="K690" s="31"/>
      <c r="L690" s="31"/>
      <c r="M690" s="31"/>
      <c r="N690" s="31"/>
      <c r="O690" s="31"/>
      <c r="P690" s="31"/>
      <c r="Q690" s="31"/>
      <c r="R690" s="31"/>
      <c r="S690" s="31"/>
      <c r="T690" s="31"/>
      <c r="U690" s="31"/>
      <c r="V690" s="31"/>
      <c r="W690" s="31"/>
      <c r="X690" s="31"/>
      <c r="Y690" s="31"/>
      <c r="Z690" s="31"/>
      <c r="AA690" s="31"/>
      <c r="AB690" s="31"/>
      <c r="AC690" s="31"/>
      <c r="AD690" s="31"/>
      <c r="AE690" s="31"/>
      <c r="AF690" s="31"/>
      <c r="AG690" s="31"/>
      <c r="AH690" s="31"/>
      <c r="AI690" s="31"/>
      <c r="AJ690" s="31"/>
      <c r="AK690" s="31"/>
      <c r="AL690" s="31"/>
      <c r="AM690" s="31"/>
      <c r="AN690" s="31"/>
      <c r="AO690" s="31"/>
      <c r="AP690" s="31"/>
      <c r="AQ690" s="42"/>
      <c r="AR690" s="42"/>
      <c r="AS690" s="42"/>
      <c r="AT690" s="42"/>
      <c r="AU690" s="42"/>
      <c r="AV690" s="42"/>
      <c r="AW690" s="42"/>
      <c r="AX690" s="42"/>
      <c r="AY690" s="42"/>
      <c r="AZ690" s="42"/>
      <c r="BA690" s="42"/>
      <c r="BB690" s="42"/>
      <c r="BC690" s="42"/>
      <c r="BD690" s="42"/>
      <c r="BE690" s="42"/>
      <c r="BF690" s="42"/>
      <c r="BG690" s="42"/>
      <c r="BH690" s="42"/>
      <c r="BI690" s="42"/>
      <c r="BJ690" s="42"/>
      <c r="BK690" s="42"/>
      <c r="BL690" s="42"/>
      <c r="BM690" s="42"/>
      <c r="BN690" s="42"/>
      <c r="BO690" s="42"/>
      <c r="BP690" s="42"/>
      <c r="BQ690" s="42"/>
      <c r="BR690" s="42"/>
      <c r="BS690" s="42"/>
      <c r="BT690" s="42"/>
      <c r="BU690" s="42"/>
      <c r="BV690" s="42"/>
      <c r="BW690" s="42"/>
      <c r="BX690" s="42"/>
      <c r="BY690" s="42"/>
      <c r="BZ690" s="42"/>
      <c r="CA690" s="42"/>
      <c r="CB690" s="42"/>
      <c r="CC690" s="42"/>
      <c r="CD690" s="42"/>
      <c r="CE690" s="42"/>
      <c r="CF690" s="42"/>
      <c r="CG690" s="42"/>
      <c r="CH690" s="42"/>
      <c r="CI690" s="42"/>
      <c r="CJ690" s="42"/>
      <c r="CK690" s="42"/>
      <c r="CL690" s="42"/>
      <c r="CM690" s="42"/>
      <c r="CN690" s="42"/>
      <c r="CO690" s="42"/>
      <c r="CP690" s="42"/>
      <c r="CQ690" s="42"/>
      <c r="CR690" s="42"/>
      <c r="CS690" s="42"/>
      <c r="CT690" s="42"/>
      <c r="CU690" s="42"/>
      <c r="CV690" s="42"/>
      <c r="CW690" s="42"/>
      <c r="CX690" s="42"/>
      <c r="CY690" s="42"/>
      <c r="CZ690" s="42"/>
      <c r="DA690" s="42"/>
      <c r="DB690" s="42"/>
      <c r="DC690" s="42"/>
      <c r="DD690" s="42"/>
      <c r="DE690" s="42"/>
      <c r="DF690" s="42"/>
      <c r="DG690" s="42"/>
      <c r="DH690" s="42"/>
      <c r="DI690" s="42"/>
      <c r="DJ690" s="42"/>
      <c r="DK690" s="42"/>
      <c r="DL690" s="42"/>
      <c r="DM690" s="42"/>
      <c r="DN690" s="42"/>
      <c r="DO690" s="42"/>
      <c r="DP690" s="42"/>
      <c r="DQ690" s="42"/>
      <c r="DR690" s="42"/>
      <c r="DS690" s="42"/>
      <c r="DT690" s="42"/>
      <c r="DU690" s="42"/>
      <c r="DV690" s="42"/>
      <c r="DW690" s="42"/>
      <c r="DX690" s="42"/>
      <c r="DY690" s="42"/>
      <c r="DZ690" s="42"/>
      <c r="EA690" s="42"/>
      <c r="EB690" s="42"/>
      <c r="EC690" s="42"/>
      <c r="ED690" s="42"/>
      <c r="EE690" s="42"/>
      <c r="EF690" s="42"/>
      <c r="EG690" s="42"/>
      <c r="EH690" s="42"/>
      <c r="EI690" s="42"/>
      <c r="EJ690" s="42"/>
      <c r="EK690" s="42"/>
      <c r="EL690" s="42"/>
      <c r="EM690" s="42"/>
      <c r="EN690" s="42"/>
      <c r="EO690" s="42"/>
      <c r="EP690" s="42"/>
      <c r="EQ690" s="42"/>
      <c r="ER690" s="42"/>
      <c r="ES690" s="42"/>
      <c r="ET690" s="42"/>
      <c r="EU690" s="42"/>
      <c r="EV690" s="42"/>
      <c r="EW690" s="42"/>
      <c r="EX690" s="42"/>
      <c r="EY690" s="42"/>
      <c r="EZ690" s="42"/>
      <c r="FA690" s="42"/>
      <c r="FB690" s="42"/>
      <c r="FC690" s="42"/>
      <c r="FD690" s="42"/>
      <c r="FE690" s="42"/>
      <c r="FF690" s="42"/>
      <c r="FG690" s="42"/>
      <c r="FH690" s="42"/>
      <c r="FI690" s="42"/>
      <c r="FJ690" s="42"/>
      <c r="FK690" s="42"/>
      <c r="FL690" s="42"/>
      <c r="FM690" s="42"/>
      <c r="FN690" s="42"/>
      <c r="FO690" s="42"/>
      <c r="FP690" s="42"/>
      <c r="FQ690" s="42"/>
      <c r="FR690" s="42"/>
      <c r="FS690" s="42"/>
      <c r="FT690" s="42"/>
      <c r="FU690" s="42"/>
      <c r="FV690" s="42"/>
      <c r="FW690" s="42"/>
      <c r="FX690" s="42"/>
      <c r="FY690" s="42"/>
      <c r="FZ690" s="42"/>
      <c r="GA690" s="42"/>
      <c r="GB690" s="42"/>
      <c r="GC690" s="42"/>
      <c r="GD690" s="42"/>
      <c r="GE690" s="42"/>
      <c r="GF690" s="42"/>
      <c r="GG690" s="42"/>
      <c r="GH690" s="42"/>
      <c r="GI690" s="42"/>
      <c r="GJ690" s="42"/>
      <c r="GK690" s="42"/>
      <c r="GL690" s="42"/>
      <c r="GM690" s="42"/>
      <c r="GN690" s="42"/>
      <c r="GO690" s="42"/>
      <c r="GP690" s="42"/>
      <c r="GQ690" s="42"/>
      <c r="GR690" s="42"/>
      <c r="GS690" s="42"/>
      <c r="GT690" s="42"/>
      <c r="GU690" s="42"/>
      <c r="GV690" s="42"/>
      <c r="GW690" s="42"/>
      <c r="GX690" s="42"/>
      <c r="GY690" s="42"/>
      <c r="GZ690" s="42"/>
      <c r="HA690" s="42"/>
      <c r="HB690" s="42"/>
      <c r="HC690" s="42"/>
      <c r="HD690" s="42"/>
      <c r="HE690" s="42"/>
      <c r="HF690" s="42"/>
      <c r="HG690" s="42"/>
      <c r="HH690" s="42"/>
      <c r="HI690" s="42"/>
      <c r="HJ690" s="42"/>
      <c r="HK690" s="42"/>
      <c r="HL690" s="42"/>
      <c r="HM690" s="42"/>
      <c r="HN690" s="42"/>
      <c r="HO690" s="42"/>
      <c r="HP690" s="42"/>
      <c r="HQ690" s="42"/>
      <c r="HR690" s="42"/>
      <c r="HS690" s="42"/>
      <c r="HT690" s="42"/>
      <c r="HU690" s="42"/>
      <c r="HV690" s="42"/>
      <c r="HW690" s="42"/>
      <c r="HX690" s="42"/>
      <c r="HY690" s="42"/>
      <c r="HZ690" s="42"/>
      <c r="IA690" s="42"/>
      <c r="IB690" s="42"/>
      <c r="IC690" s="42"/>
      <c r="ID690" s="42"/>
      <c r="IE690" s="42"/>
      <c r="IF690" s="42"/>
      <c r="IG690" s="42"/>
      <c r="IH690" s="42"/>
      <c r="II690" s="42"/>
      <c r="IJ690" s="42"/>
      <c r="IK690" s="42"/>
      <c r="IL690" s="42"/>
      <c r="IM690" s="42"/>
      <c r="IN690" s="42"/>
      <c r="IO690" s="42"/>
      <c r="IP690" s="42"/>
      <c r="IQ690" s="42"/>
      <c r="IR690" s="42"/>
      <c r="IS690" s="42"/>
      <c r="IT690" s="42"/>
    </row>
    <row r="691" spans="1:254" s="27" customFormat="1" x14ac:dyDescent="0.2">
      <c r="A691" s="22" t="s">
        <v>10</v>
      </c>
      <c r="B691" s="45">
        <v>0.52</v>
      </c>
      <c r="C691" s="79">
        <f t="shared" si="20"/>
        <v>-0.54245812137400462</v>
      </c>
      <c r="D691" s="80" t="e">
        <f t="shared" si="21"/>
        <v>#DIV/0!</v>
      </c>
      <c r="E691" s="31">
        <v>-0.54245812137400462</v>
      </c>
      <c r="F691" s="31"/>
      <c r="G691" s="31"/>
      <c r="H691" s="31"/>
      <c r="I691" s="31"/>
      <c r="J691" s="31"/>
      <c r="K691" s="31"/>
      <c r="L691" s="31"/>
      <c r="M691" s="31"/>
      <c r="N691" s="31"/>
      <c r="O691" s="31"/>
      <c r="P691" s="31"/>
      <c r="Q691" s="31"/>
      <c r="R691" s="31"/>
      <c r="S691" s="31"/>
      <c r="T691" s="31"/>
      <c r="U691" s="31"/>
      <c r="V691" s="31"/>
      <c r="W691" s="31"/>
      <c r="X691" s="31"/>
      <c r="Y691" s="31"/>
      <c r="Z691" s="31"/>
      <c r="AA691" s="31"/>
      <c r="AB691" s="31"/>
      <c r="AC691" s="31"/>
      <c r="AD691" s="31"/>
      <c r="AE691" s="31"/>
      <c r="AF691" s="31"/>
      <c r="AG691" s="31"/>
      <c r="AH691" s="31"/>
      <c r="AI691" s="31"/>
      <c r="AJ691" s="31"/>
      <c r="AK691" s="31"/>
      <c r="AL691" s="31"/>
      <c r="AM691" s="31"/>
      <c r="AN691" s="31"/>
      <c r="AO691" s="31"/>
      <c r="AP691" s="31"/>
      <c r="AQ691" s="42"/>
      <c r="AR691" s="42"/>
      <c r="AS691" s="42"/>
      <c r="AT691" s="42"/>
      <c r="AU691" s="42"/>
      <c r="AV691" s="42"/>
      <c r="AW691" s="42"/>
      <c r="AX691" s="42"/>
      <c r="AY691" s="42"/>
      <c r="AZ691" s="42"/>
      <c r="BA691" s="42"/>
      <c r="BB691" s="42"/>
      <c r="BC691" s="42"/>
      <c r="BD691" s="42"/>
      <c r="BE691" s="42"/>
      <c r="BF691" s="42"/>
      <c r="BG691" s="42"/>
      <c r="BH691" s="42"/>
      <c r="BI691" s="42"/>
      <c r="BJ691" s="42"/>
      <c r="BK691" s="42"/>
      <c r="BL691" s="42"/>
      <c r="BM691" s="42"/>
      <c r="BN691" s="42"/>
      <c r="BO691" s="42"/>
      <c r="BP691" s="42"/>
      <c r="BQ691" s="42"/>
      <c r="BR691" s="42"/>
      <c r="BS691" s="42"/>
      <c r="BT691" s="42"/>
      <c r="BU691" s="42"/>
      <c r="BV691" s="42"/>
      <c r="BW691" s="42"/>
      <c r="BX691" s="42"/>
      <c r="BY691" s="42"/>
      <c r="BZ691" s="42"/>
      <c r="CA691" s="42"/>
      <c r="CB691" s="42"/>
      <c r="CC691" s="42"/>
      <c r="CD691" s="42"/>
      <c r="CE691" s="42"/>
      <c r="CF691" s="42"/>
      <c r="CG691" s="42"/>
      <c r="CH691" s="42"/>
      <c r="CI691" s="42"/>
      <c r="CJ691" s="42"/>
      <c r="CK691" s="42"/>
      <c r="CL691" s="42"/>
      <c r="CM691" s="42"/>
      <c r="CN691" s="42"/>
      <c r="CO691" s="42"/>
      <c r="CP691" s="42"/>
      <c r="CQ691" s="42"/>
      <c r="CR691" s="42"/>
      <c r="CS691" s="42"/>
      <c r="CT691" s="42"/>
      <c r="CU691" s="42"/>
      <c r="CV691" s="42"/>
      <c r="CW691" s="42"/>
      <c r="CX691" s="42"/>
      <c r="CY691" s="42"/>
      <c r="CZ691" s="42"/>
      <c r="DA691" s="42"/>
      <c r="DB691" s="42"/>
      <c r="DC691" s="42"/>
      <c r="DD691" s="42"/>
      <c r="DE691" s="42"/>
      <c r="DF691" s="42"/>
      <c r="DG691" s="42"/>
      <c r="DH691" s="42"/>
      <c r="DI691" s="42"/>
      <c r="DJ691" s="42"/>
      <c r="DK691" s="42"/>
      <c r="DL691" s="42"/>
      <c r="DM691" s="42"/>
      <c r="DN691" s="42"/>
      <c r="DO691" s="42"/>
      <c r="DP691" s="42"/>
      <c r="DQ691" s="42"/>
      <c r="DR691" s="42"/>
      <c r="DS691" s="42"/>
      <c r="DT691" s="42"/>
      <c r="DU691" s="42"/>
      <c r="DV691" s="42"/>
      <c r="DW691" s="42"/>
      <c r="DX691" s="42"/>
      <c r="DY691" s="42"/>
      <c r="DZ691" s="42"/>
      <c r="EA691" s="42"/>
      <c r="EB691" s="42"/>
      <c r="EC691" s="42"/>
      <c r="ED691" s="42"/>
      <c r="EE691" s="42"/>
      <c r="EF691" s="42"/>
      <c r="EG691" s="42"/>
      <c r="EH691" s="42"/>
      <c r="EI691" s="42"/>
      <c r="EJ691" s="42"/>
      <c r="EK691" s="42"/>
      <c r="EL691" s="42"/>
      <c r="EM691" s="42"/>
      <c r="EN691" s="42"/>
      <c r="EO691" s="42"/>
      <c r="EP691" s="42"/>
      <c r="EQ691" s="42"/>
      <c r="ER691" s="42"/>
      <c r="ES691" s="42"/>
      <c r="ET691" s="42"/>
      <c r="EU691" s="42"/>
      <c r="EV691" s="42"/>
      <c r="EW691" s="42"/>
      <c r="EX691" s="42"/>
      <c r="EY691" s="42"/>
      <c r="EZ691" s="42"/>
      <c r="FA691" s="42"/>
      <c r="FB691" s="42"/>
      <c r="FC691" s="42"/>
      <c r="FD691" s="42"/>
      <c r="FE691" s="42"/>
      <c r="FF691" s="42"/>
      <c r="FG691" s="42"/>
      <c r="FH691" s="42"/>
      <c r="FI691" s="42"/>
      <c r="FJ691" s="42"/>
      <c r="FK691" s="42"/>
      <c r="FL691" s="42"/>
      <c r="FM691" s="42"/>
      <c r="FN691" s="42"/>
      <c r="FO691" s="42"/>
      <c r="FP691" s="42"/>
      <c r="FQ691" s="42"/>
      <c r="FR691" s="42"/>
      <c r="FS691" s="42"/>
      <c r="FT691" s="42"/>
      <c r="FU691" s="42"/>
      <c r="FV691" s="42"/>
      <c r="FW691" s="42"/>
      <c r="FX691" s="42"/>
      <c r="FY691" s="42"/>
      <c r="FZ691" s="42"/>
      <c r="GA691" s="42"/>
      <c r="GB691" s="42"/>
      <c r="GC691" s="42"/>
      <c r="GD691" s="42"/>
      <c r="GE691" s="42"/>
      <c r="GF691" s="42"/>
      <c r="GG691" s="42"/>
      <c r="GH691" s="42"/>
      <c r="GI691" s="42"/>
      <c r="GJ691" s="42"/>
      <c r="GK691" s="42"/>
      <c r="GL691" s="42"/>
      <c r="GM691" s="42"/>
      <c r="GN691" s="42"/>
      <c r="GO691" s="42"/>
      <c r="GP691" s="42"/>
      <c r="GQ691" s="42"/>
      <c r="GR691" s="42"/>
      <c r="GS691" s="42"/>
      <c r="GT691" s="42"/>
      <c r="GU691" s="42"/>
      <c r="GV691" s="42"/>
      <c r="GW691" s="42"/>
      <c r="GX691" s="42"/>
      <c r="GY691" s="42"/>
      <c r="GZ691" s="42"/>
      <c r="HA691" s="42"/>
      <c r="HB691" s="42"/>
      <c r="HC691" s="42"/>
      <c r="HD691" s="42"/>
      <c r="HE691" s="42"/>
      <c r="HF691" s="42"/>
      <c r="HG691" s="42"/>
      <c r="HH691" s="42"/>
      <c r="HI691" s="42"/>
      <c r="HJ691" s="42"/>
      <c r="HK691" s="42"/>
      <c r="HL691" s="42"/>
      <c r="HM691" s="42"/>
      <c r="HN691" s="42"/>
      <c r="HO691" s="42"/>
      <c r="HP691" s="42"/>
      <c r="HQ691" s="42"/>
      <c r="HR691" s="42"/>
      <c r="HS691" s="42"/>
      <c r="HT691" s="42"/>
      <c r="HU691" s="42"/>
      <c r="HV691" s="42"/>
      <c r="HW691" s="42"/>
      <c r="HX691" s="42"/>
      <c r="HY691" s="42"/>
      <c r="HZ691" s="42"/>
      <c r="IA691" s="42"/>
      <c r="IB691" s="42"/>
      <c r="IC691" s="42"/>
      <c r="ID691" s="42"/>
      <c r="IE691" s="42"/>
      <c r="IF691" s="42"/>
      <c r="IG691" s="42"/>
      <c r="IH691" s="42"/>
      <c r="II691" s="42"/>
      <c r="IJ691" s="42"/>
      <c r="IK691" s="42"/>
      <c r="IL691" s="42"/>
      <c r="IM691" s="42"/>
      <c r="IN691" s="42"/>
      <c r="IO691" s="42"/>
      <c r="IP691" s="42"/>
      <c r="IQ691" s="42"/>
      <c r="IR691" s="42"/>
      <c r="IS691" s="42"/>
      <c r="IT691" s="42"/>
    </row>
    <row r="692" spans="1:254" s="27" customFormat="1" x14ac:dyDescent="0.2">
      <c r="A692" s="22" t="s">
        <v>10</v>
      </c>
      <c r="B692" s="45">
        <v>0.54</v>
      </c>
      <c r="C692" s="79">
        <f t="shared" si="20"/>
        <v>-1.6256635173257106</v>
      </c>
      <c r="D692" s="80" t="e">
        <f t="shared" si="21"/>
        <v>#DIV/0!</v>
      </c>
      <c r="E692" s="31">
        <v>-1.6256635173257106</v>
      </c>
      <c r="F692" s="31"/>
      <c r="G692" s="31"/>
      <c r="H692" s="31"/>
      <c r="I692" s="31"/>
      <c r="J692" s="31"/>
      <c r="K692" s="31"/>
      <c r="L692" s="31"/>
      <c r="M692" s="31"/>
      <c r="N692" s="31"/>
      <c r="O692" s="31"/>
      <c r="P692" s="31"/>
      <c r="Q692" s="31"/>
      <c r="R692" s="31"/>
      <c r="S692" s="31"/>
      <c r="T692" s="31"/>
      <c r="U692" s="31"/>
      <c r="V692" s="31"/>
      <c r="W692" s="31"/>
      <c r="X692" s="31"/>
      <c r="Y692" s="31"/>
      <c r="Z692" s="31"/>
      <c r="AA692" s="31"/>
      <c r="AB692" s="31"/>
      <c r="AC692" s="31"/>
      <c r="AD692" s="31"/>
      <c r="AE692" s="31"/>
      <c r="AF692" s="31"/>
      <c r="AG692" s="31"/>
      <c r="AH692" s="31"/>
      <c r="AI692" s="31"/>
      <c r="AJ692" s="31"/>
      <c r="AK692" s="31"/>
      <c r="AL692" s="31"/>
      <c r="AM692" s="31"/>
      <c r="AN692" s="31"/>
      <c r="AO692" s="31"/>
      <c r="AP692" s="31"/>
      <c r="AQ692" s="42"/>
      <c r="AR692" s="42"/>
      <c r="AS692" s="42"/>
      <c r="AT692" s="42"/>
      <c r="AU692" s="42"/>
      <c r="AV692" s="42"/>
      <c r="AW692" s="42"/>
      <c r="AX692" s="42"/>
      <c r="AY692" s="42"/>
      <c r="AZ692" s="42"/>
      <c r="BA692" s="42"/>
      <c r="BB692" s="42"/>
      <c r="BC692" s="42"/>
      <c r="BD692" s="42"/>
      <c r="BE692" s="42"/>
      <c r="BF692" s="42"/>
      <c r="BG692" s="42"/>
      <c r="BH692" s="42"/>
      <c r="BI692" s="42"/>
      <c r="BJ692" s="42"/>
      <c r="BK692" s="42"/>
      <c r="BL692" s="42"/>
      <c r="BM692" s="42"/>
      <c r="BN692" s="42"/>
      <c r="BO692" s="42"/>
      <c r="BP692" s="42"/>
      <c r="BQ692" s="42"/>
      <c r="BR692" s="42"/>
      <c r="BS692" s="42"/>
      <c r="BT692" s="42"/>
      <c r="BU692" s="42"/>
      <c r="BV692" s="42"/>
      <c r="BW692" s="42"/>
      <c r="BX692" s="42"/>
      <c r="BY692" s="42"/>
      <c r="BZ692" s="42"/>
      <c r="CA692" s="42"/>
      <c r="CB692" s="42"/>
      <c r="CC692" s="42"/>
      <c r="CD692" s="42"/>
      <c r="CE692" s="42"/>
      <c r="CF692" s="42"/>
      <c r="CG692" s="42"/>
      <c r="CH692" s="42"/>
      <c r="CI692" s="42"/>
      <c r="CJ692" s="42"/>
      <c r="CK692" s="42"/>
      <c r="CL692" s="42"/>
      <c r="CM692" s="42"/>
      <c r="CN692" s="42"/>
      <c r="CO692" s="42"/>
      <c r="CP692" s="42"/>
      <c r="CQ692" s="42"/>
      <c r="CR692" s="42"/>
      <c r="CS692" s="42"/>
      <c r="CT692" s="42"/>
      <c r="CU692" s="42"/>
      <c r="CV692" s="42"/>
      <c r="CW692" s="42"/>
      <c r="CX692" s="42"/>
      <c r="CY692" s="42"/>
      <c r="CZ692" s="42"/>
      <c r="DA692" s="42"/>
      <c r="DB692" s="42"/>
      <c r="DC692" s="42"/>
      <c r="DD692" s="42"/>
      <c r="DE692" s="42"/>
      <c r="DF692" s="42"/>
      <c r="DG692" s="42"/>
      <c r="DH692" s="42"/>
      <c r="DI692" s="42"/>
      <c r="DJ692" s="42"/>
      <c r="DK692" s="42"/>
      <c r="DL692" s="42"/>
      <c r="DM692" s="42"/>
      <c r="DN692" s="42"/>
      <c r="DO692" s="42"/>
      <c r="DP692" s="42"/>
      <c r="DQ692" s="42"/>
      <c r="DR692" s="42"/>
      <c r="DS692" s="42"/>
      <c r="DT692" s="42"/>
      <c r="DU692" s="42"/>
      <c r="DV692" s="42"/>
      <c r="DW692" s="42"/>
      <c r="DX692" s="42"/>
      <c r="DY692" s="42"/>
      <c r="DZ692" s="42"/>
      <c r="EA692" s="42"/>
      <c r="EB692" s="42"/>
      <c r="EC692" s="42"/>
      <c r="ED692" s="42"/>
      <c r="EE692" s="42"/>
      <c r="EF692" s="42"/>
      <c r="EG692" s="42"/>
      <c r="EH692" s="42"/>
      <c r="EI692" s="42"/>
      <c r="EJ692" s="42"/>
      <c r="EK692" s="42"/>
      <c r="EL692" s="42"/>
      <c r="EM692" s="42"/>
      <c r="EN692" s="42"/>
      <c r="EO692" s="42"/>
      <c r="EP692" s="42"/>
      <c r="EQ692" s="42"/>
      <c r="ER692" s="42"/>
      <c r="ES692" s="42"/>
      <c r="ET692" s="42"/>
      <c r="EU692" s="42"/>
      <c r="EV692" s="42"/>
      <c r="EW692" s="42"/>
      <c r="EX692" s="42"/>
      <c r="EY692" s="42"/>
      <c r="EZ692" s="42"/>
      <c r="FA692" s="42"/>
      <c r="FB692" s="42"/>
      <c r="FC692" s="42"/>
      <c r="FD692" s="42"/>
      <c r="FE692" s="42"/>
      <c r="FF692" s="42"/>
      <c r="FG692" s="42"/>
      <c r="FH692" s="42"/>
      <c r="FI692" s="42"/>
      <c r="FJ692" s="42"/>
      <c r="FK692" s="42"/>
      <c r="FL692" s="42"/>
      <c r="FM692" s="42"/>
      <c r="FN692" s="42"/>
      <c r="FO692" s="42"/>
      <c r="FP692" s="42"/>
      <c r="FQ692" s="42"/>
      <c r="FR692" s="42"/>
      <c r="FS692" s="42"/>
      <c r="FT692" s="42"/>
      <c r="FU692" s="42"/>
      <c r="FV692" s="42"/>
      <c r="FW692" s="42"/>
      <c r="FX692" s="42"/>
      <c r="FY692" s="42"/>
      <c r="FZ692" s="42"/>
      <c r="GA692" s="42"/>
      <c r="GB692" s="42"/>
      <c r="GC692" s="42"/>
      <c r="GD692" s="42"/>
      <c r="GE692" s="42"/>
      <c r="GF692" s="42"/>
      <c r="GG692" s="42"/>
      <c r="GH692" s="42"/>
      <c r="GI692" s="42"/>
      <c r="GJ692" s="42"/>
      <c r="GK692" s="42"/>
      <c r="GL692" s="42"/>
      <c r="GM692" s="42"/>
      <c r="GN692" s="42"/>
      <c r="GO692" s="42"/>
      <c r="GP692" s="42"/>
      <c r="GQ692" s="42"/>
      <c r="GR692" s="42"/>
      <c r="GS692" s="42"/>
      <c r="GT692" s="42"/>
      <c r="GU692" s="42"/>
      <c r="GV692" s="42"/>
      <c r="GW692" s="42"/>
      <c r="GX692" s="42"/>
      <c r="GY692" s="42"/>
      <c r="GZ692" s="42"/>
      <c r="HA692" s="42"/>
      <c r="HB692" s="42"/>
      <c r="HC692" s="42"/>
      <c r="HD692" s="42"/>
      <c r="HE692" s="42"/>
      <c r="HF692" s="42"/>
      <c r="HG692" s="42"/>
      <c r="HH692" s="42"/>
      <c r="HI692" s="42"/>
      <c r="HJ692" s="42"/>
      <c r="HK692" s="42"/>
      <c r="HL692" s="42"/>
      <c r="HM692" s="42"/>
      <c r="HN692" s="42"/>
      <c r="HO692" s="42"/>
      <c r="HP692" s="42"/>
      <c r="HQ692" s="42"/>
      <c r="HR692" s="42"/>
      <c r="HS692" s="42"/>
      <c r="HT692" s="42"/>
      <c r="HU692" s="42"/>
      <c r="HV692" s="42"/>
      <c r="HW692" s="42"/>
      <c r="HX692" s="42"/>
      <c r="HY692" s="42"/>
      <c r="HZ692" s="42"/>
      <c r="IA692" s="42"/>
      <c r="IB692" s="42"/>
      <c r="IC692" s="42"/>
      <c r="ID692" s="42"/>
      <c r="IE692" s="42"/>
      <c r="IF692" s="42"/>
      <c r="IG692" s="42"/>
      <c r="IH692" s="42"/>
      <c r="II692" s="42"/>
      <c r="IJ692" s="42"/>
      <c r="IK692" s="42"/>
      <c r="IL692" s="42"/>
      <c r="IM692" s="42"/>
      <c r="IN692" s="42"/>
      <c r="IO692" s="42"/>
      <c r="IP692" s="42"/>
      <c r="IQ692" s="42"/>
      <c r="IR692" s="42"/>
      <c r="IS692" s="42"/>
      <c r="IT692" s="42"/>
    </row>
    <row r="693" spans="1:254" s="27" customFormat="1" x14ac:dyDescent="0.2">
      <c r="A693" s="22" t="s">
        <v>10</v>
      </c>
      <c r="B693" s="45">
        <v>0.56000000000000005</v>
      </c>
      <c r="C693" s="79">
        <f t="shared" si="20"/>
        <v>-2.767359378564759</v>
      </c>
      <c r="D693" s="80" t="e">
        <f t="shared" si="21"/>
        <v>#DIV/0!</v>
      </c>
      <c r="E693" s="31">
        <v>-2.767359378564759</v>
      </c>
      <c r="F693" s="31"/>
      <c r="G693" s="31"/>
      <c r="H693" s="31"/>
      <c r="I693" s="31"/>
      <c r="J693" s="31"/>
      <c r="K693" s="31"/>
      <c r="L693" s="31"/>
      <c r="M693" s="31"/>
      <c r="N693" s="31"/>
      <c r="O693" s="31"/>
      <c r="P693" s="31"/>
      <c r="Q693" s="31"/>
      <c r="R693" s="31"/>
      <c r="S693" s="31"/>
      <c r="T693" s="31"/>
      <c r="U693" s="31"/>
      <c r="V693" s="31"/>
      <c r="W693" s="31"/>
      <c r="X693" s="31"/>
      <c r="Y693" s="31"/>
      <c r="Z693" s="31"/>
      <c r="AA693" s="31"/>
      <c r="AB693" s="31"/>
      <c r="AC693" s="31"/>
      <c r="AD693" s="31"/>
      <c r="AE693" s="31"/>
      <c r="AF693" s="31"/>
      <c r="AG693" s="31"/>
      <c r="AH693" s="31"/>
      <c r="AI693" s="31"/>
      <c r="AJ693" s="31"/>
      <c r="AK693" s="31"/>
      <c r="AL693" s="31"/>
      <c r="AM693" s="31"/>
      <c r="AN693" s="31"/>
      <c r="AO693" s="31"/>
      <c r="AP693" s="31"/>
      <c r="AQ693" s="42"/>
      <c r="AR693" s="42"/>
      <c r="AS693" s="42"/>
      <c r="AT693" s="42"/>
      <c r="AU693" s="42"/>
      <c r="AV693" s="42"/>
      <c r="AW693" s="42"/>
      <c r="AX693" s="42"/>
      <c r="AY693" s="42"/>
      <c r="AZ693" s="42"/>
      <c r="BA693" s="42"/>
      <c r="BB693" s="42"/>
      <c r="BC693" s="42"/>
      <c r="BD693" s="42"/>
      <c r="BE693" s="42"/>
      <c r="BF693" s="42"/>
      <c r="BG693" s="42"/>
      <c r="BH693" s="42"/>
      <c r="BI693" s="42"/>
      <c r="BJ693" s="42"/>
      <c r="BK693" s="42"/>
      <c r="BL693" s="42"/>
      <c r="BM693" s="42"/>
      <c r="BN693" s="42"/>
      <c r="BO693" s="42"/>
      <c r="BP693" s="42"/>
      <c r="BQ693" s="42"/>
      <c r="BR693" s="42"/>
      <c r="BS693" s="42"/>
      <c r="BT693" s="42"/>
      <c r="BU693" s="42"/>
      <c r="BV693" s="42"/>
      <c r="BW693" s="42"/>
      <c r="BX693" s="42"/>
      <c r="BY693" s="42"/>
      <c r="BZ693" s="42"/>
      <c r="CA693" s="42"/>
      <c r="CB693" s="42"/>
      <c r="CC693" s="42"/>
      <c r="CD693" s="42"/>
      <c r="CE693" s="42"/>
      <c r="CF693" s="42"/>
      <c r="CG693" s="42"/>
      <c r="CH693" s="42"/>
      <c r="CI693" s="42"/>
      <c r="CJ693" s="42"/>
      <c r="CK693" s="42"/>
      <c r="CL693" s="42"/>
      <c r="CM693" s="42"/>
      <c r="CN693" s="42"/>
      <c r="CO693" s="42"/>
      <c r="CP693" s="42"/>
      <c r="CQ693" s="42"/>
      <c r="CR693" s="42"/>
      <c r="CS693" s="42"/>
      <c r="CT693" s="42"/>
      <c r="CU693" s="42"/>
      <c r="CV693" s="42"/>
      <c r="CW693" s="42"/>
      <c r="CX693" s="42"/>
      <c r="CY693" s="42"/>
      <c r="CZ693" s="42"/>
      <c r="DA693" s="42"/>
      <c r="DB693" s="42"/>
      <c r="DC693" s="42"/>
      <c r="DD693" s="42"/>
      <c r="DE693" s="42"/>
      <c r="DF693" s="42"/>
      <c r="DG693" s="42"/>
      <c r="DH693" s="42"/>
      <c r="DI693" s="42"/>
      <c r="DJ693" s="42"/>
      <c r="DK693" s="42"/>
      <c r="DL693" s="42"/>
      <c r="DM693" s="42"/>
      <c r="DN693" s="42"/>
      <c r="DO693" s="42"/>
      <c r="DP693" s="42"/>
      <c r="DQ693" s="42"/>
      <c r="DR693" s="42"/>
      <c r="DS693" s="42"/>
      <c r="DT693" s="42"/>
      <c r="DU693" s="42"/>
      <c r="DV693" s="42"/>
      <c r="DW693" s="42"/>
      <c r="DX693" s="42"/>
      <c r="DY693" s="42"/>
      <c r="DZ693" s="42"/>
      <c r="EA693" s="42"/>
      <c r="EB693" s="42"/>
      <c r="EC693" s="42"/>
      <c r="ED693" s="42"/>
      <c r="EE693" s="42"/>
      <c r="EF693" s="42"/>
      <c r="EG693" s="42"/>
      <c r="EH693" s="42"/>
      <c r="EI693" s="42"/>
      <c r="EJ693" s="42"/>
      <c r="EK693" s="42"/>
      <c r="EL693" s="42"/>
      <c r="EM693" s="42"/>
      <c r="EN693" s="42"/>
      <c r="EO693" s="42"/>
      <c r="EP693" s="42"/>
      <c r="EQ693" s="42"/>
      <c r="ER693" s="42"/>
      <c r="ES693" s="42"/>
      <c r="ET693" s="42"/>
      <c r="EU693" s="42"/>
      <c r="EV693" s="42"/>
      <c r="EW693" s="42"/>
      <c r="EX693" s="42"/>
      <c r="EY693" s="42"/>
      <c r="EZ693" s="42"/>
      <c r="FA693" s="42"/>
      <c r="FB693" s="42"/>
      <c r="FC693" s="42"/>
      <c r="FD693" s="42"/>
      <c r="FE693" s="42"/>
      <c r="FF693" s="42"/>
      <c r="FG693" s="42"/>
      <c r="FH693" s="42"/>
      <c r="FI693" s="42"/>
      <c r="FJ693" s="42"/>
      <c r="FK693" s="42"/>
      <c r="FL693" s="42"/>
      <c r="FM693" s="42"/>
      <c r="FN693" s="42"/>
      <c r="FO693" s="42"/>
      <c r="FP693" s="42"/>
      <c r="FQ693" s="42"/>
      <c r="FR693" s="42"/>
      <c r="FS693" s="42"/>
      <c r="FT693" s="42"/>
      <c r="FU693" s="42"/>
      <c r="FV693" s="42"/>
      <c r="FW693" s="42"/>
      <c r="FX693" s="42"/>
      <c r="FY693" s="42"/>
      <c r="FZ693" s="42"/>
      <c r="GA693" s="42"/>
      <c r="GB693" s="42"/>
      <c r="GC693" s="42"/>
      <c r="GD693" s="42"/>
      <c r="GE693" s="42"/>
      <c r="GF693" s="42"/>
      <c r="GG693" s="42"/>
      <c r="GH693" s="42"/>
      <c r="GI693" s="42"/>
      <c r="GJ693" s="42"/>
      <c r="GK693" s="42"/>
      <c r="GL693" s="42"/>
      <c r="GM693" s="42"/>
      <c r="GN693" s="42"/>
      <c r="GO693" s="42"/>
      <c r="GP693" s="42"/>
      <c r="GQ693" s="42"/>
      <c r="GR693" s="42"/>
      <c r="GS693" s="42"/>
      <c r="GT693" s="42"/>
      <c r="GU693" s="42"/>
      <c r="GV693" s="42"/>
      <c r="GW693" s="42"/>
      <c r="GX693" s="42"/>
      <c r="GY693" s="42"/>
      <c r="GZ693" s="42"/>
      <c r="HA693" s="42"/>
      <c r="HB693" s="42"/>
      <c r="HC693" s="42"/>
      <c r="HD693" s="42"/>
      <c r="HE693" s="42"/>
      <c r="HF693" s="42"/>
      <c r="HG693" s="42"/>
      <c r="HH693" s="42"/>
      <c r="HI693" s="42"/>
      <c r="HJ693" s="42"/>
      <c r="HK693" s="42"/>
      <c r="HL693" s="42"/>
      <c r="HM693" s="42"/>
      <c r="HN693" s="42"/>
      <c r="HO693" s="42"/>
      <c r="HP693" s="42"/>
      <c r="HQ693" s="42"/>
      <c r="HR693" s="42"/>
      <c r="HS693" s="42"/>
      <c r="HT693" s="42"/>
      <c r="HU693" s="42"/>
      <c r="HV693" s="42"/>
      <c r="HW693" s="42"/>
      <c r="HX693" s="42"/>
      <c r="HY693" s="42"/>
      <c r="HZ693" s="42"/>
      <c r="IA693" s="42"/>
      <c r="IB693" s="42"/>
      <c r="IC693" s="42"/>
      <c r="ID693" s="42"/>
      <c r="IE693" s="42"/>
      <c r="IF693" s="42"/>
      <c r="IG693" s="42"/>
      <c r="IH693" s="42"/>
      <c r="II693" s="42"/>
      <c r="IJ693" s="42"/>
      <c r="IK693" s="42"/>
      <c r="IL693" s="42"/>
      <c r="IM693" s="42"/>
      <c r="IN693" s="42"/>
      <c r="IO693" s="42"/>
      <c r="IP693" s="42"/>
      <c r="IQ693" s="42"/>
      <c r="IR693" s="42"/>
      <c r="IS693" s="42"/>
      <c r="IT693" s="42"/>
    </row>
    <row r="694" spans="1:254" s="27" customFormat="1" x14ac:dyDescent="0.2">
      <c r="A694" s="22" t="s">
        <v>10</v>
      </c>
      <c r="B694" s="45">
        <v>0.57999999999999996</v>
      </c>
      <c r="C694" s="79">
        <f t="shared" si="20"/>
        <v>-3.9548655712077303</v>
      </c>
      <c r="D694" s="80" t="e">
        <f t="shared" si="21"/>
        <v>#DIV/0!</v>
      </c>
      <c r="E694" s="31">
        <v>-3.9548655712077303</v>
      </c>
      <c r="F694" s="31"/>
      <c r="G694" s="31"/>
      <c r="H694" s="31"/>
      <c r="I694" s="31"/>
      <c r="J694" s="31"/>
      <c r="K694" s="31"/>
      <c r="L694" s="31"/>
      <c r="M694" s="31"/>
      <c r="N694" s="31"/>
      <c r="O694" s="31"/>
      <c r="P694" s="31"/>
      <c r="Q694" s="31"/>
      <c r="R694" s="31"/>
      <c r="S694" s="31"/>
      <c r="T694" s="31"/>
      <c r="U694" s="31"/>
      <c r="V694" s="31"/>
      <c r="W694" s="31"/>
      <c r="X694" s="31"/>
      <c r="Y694" s="31"/>
      <c r="Z694" s="31"/>
      <c r="AA694" s="31"/>
      <c r="AB694" s="31"/>
      <c r="AC694" s="31"/>
      <c r="AD694" s="31"/>
      <c r="AE694" s="31"/>
      <c r="AF694" s="31"/>
      <c r="AG694" s="31"/>
      <c r="AH694" s="31"/>
      <c r="AI694" s="31"/>
      <c r="AJ694" s="31"/>
      <c r="AK694" s="31"/>
      <c r="AL694" s="31"/>
      <c r="AM694" s="31"/>
      <c r="AN694" s="31"/>
      <c r="AO694" s="31"/>
      <c r="AP694" s="31"/>
      <c r="AQ694" s="42"/>
      <c r="AR694" s="42"/>
      <c r="AS694" s="42"/>
      <c r="AT694" s="42"/>
      <c r="AU694" s="42"/>
      <c r="AV694" s="42"/>
      <c r="AW694" s="42"/>
      <c r="AX694" s="42"/>
      <c r="AY694" s="42"/>
      <c r="AZ694" s="42"/>
      <c r="BA694" s="42"/>
      <c r="BB694" s="42"/>
      <c r="BC694" s="42"/>
      <c r="BD694" s="42"/>
      <c r="BE694" s="42"/>
      <c r="BF694" s="42"/>
      <c r="BG694" s="42"/>
      <c r="BH694" s="42"/>
      <c r="BI694" s="42"/>
      <c r="BJ694" s="42"/>
      <c r="BK694" s="42"/>
      <c r="BL694" s="42"/>
      <c r="BM694" s="42"/>
      <c r="BN694" s="42"/>
      <c r="BO694" s="42"/>
      <c r="BP694" s="42"/>
      <c r="BQ694" s="42"/>
      <c r="BR694" s="42"/>
      <c r="BS694" s="42"/>
      <c r="BT694" s="42"/>
      <c r="BU694" s="42"/>
      <c r="BV694" s="42"/>
      <c r="BW694" s="42"/>
      <c r="BX694" s="42"/>
      <c r="BY694" s="42"/>
      <c r="BZ694" s="42"/>
      <c r="CA694" s="42"/>
      <c r="CB694" s="42"/>
      <c r="CC694" s="42"/>
      <c r="CD694" s="42"/>
      <c r="CE694" s="42"/>
      <c r="CF694" s="42"/>
      <c r="CG694" s="42"/>
      <c r="CH694" s="42"/>
      <c r="CI694" s="42"/>
      <c r="CJ694" s="42"/>
      <c r="CK694" s="42"/>
      <c r="CL694" s="42"/>
      <c r="CM694" s="42"/>
      <c r="CN694" s="42"/>
      <c r="CO694" s="42"/>
      <c r="CP694" s="42"/>
      <c r="CQ694" s="42"/>
      <c r="CR694" s="42"/>
      <c r="CS694" s="42"/>
      <c r="CT694" s="42"/>
      <c r="CU694" s="42"/>
      <c r="CV694" s="42"/>
      <c r="CW694" s="42"/>
      <c r="CX694" s="42"/>
      <c r="CY694" s="42"/>
      <c r="CZ694" s="42"/>
      <c r="DA694" s="42"/>
      <c r="DB694" s="42"/>
      <c r="DC694" s="42"/>
      <c r="DD694" s="42"/>
      <c r="DE694" s="42"/>
      <c r="DF694" s="42"/>
      <c r="DG694" s="42"/>
      <c r="DH694" s="42"/>
      <c r="DI694" s="42"/>
      <c r="DJ694" s="42"/>
      <c r="DK694" s="42"/>
      <c r="DL694" s="42"/>
      <c r="DM694" s="42"/>
      <c r="DN694" s="42"/>
      <c r="DO694" s="42"/>
      <c r="DP694" s="42"/>
      <c r="DQ694" s="42"/>
      <c r="DR694" s="42"/>
      <c r="DS694" s="42"/>
      <c r="DT694" s="42"/>
      <c r="DU694" s="42"/>
      <c r="DV694" s="42"/>
      <c r="DW694" s="42"/>
      <c r="DX694" s="42"/>
      <c r="DY694" s="42"/>
      <c r="DZ694" s="42"/>
      <c r="EA694" s="42"/>
      <c r="EB694" s="42"/>
      <c r="EC694" s="42"/>
      <c r="ED694" s="42"/>
      <c r="EE694" s="42"/>
      <c r="EF694" s="42"/>
      <c r="EG694" s="42"/>
      <c r="EH694" s="42"/>
      <c r="EI694" s="42"/>
      <c r="EJ694" s="42"/>
      <c r="EK694" s="42"/>
      <c r="EL694" s="42"/>
      <c r="EM694" s="42"/>
      <c r="EN694" s="42"/>
      <c r="EO694" s="42"/>
      <c r="EP694" s="42"/>
      <c r="EQ694" s="42"/>
      <c r="ER694" s="42"/>
      <c r="ES694" s="42"/>
      <c r="ET694" s="42"/>
      <c r="EU694" s="42"/>
      <c r="EV694" s="42"/>
      <c r="EW694" s="42"/>
      <c r="EX694" s="42"/>
      <c r="EY694" s="42"/>
      <c r="EZ694" s="42"/>
      <c r="FA694" s="42"/>
      <c r="FB694" s="42"/>
      <c r="FC694" s="42"/>
      <c r="FD694" s="42"/>
      <c r="FE694" s="42"/>
      <c r="FF694" s="42"/>
      <c r="FG694" s="42"/>
      <c r="FH694" s="42"/>
      <c r="FI694" s="42"/>
      <c r="FJ694" s="42"/>
      <c r="FK694" s="42"/>
      <c r="FL694" s="42"/>
      <c r="FM694" s="42"/>
      <c r="FN694" s="42"/>
      <c r="FO694" s="42"/>
      <c r="FP694" s="42"/>
      <c r="FQ694" s="42"/>
      <c r="FR694" s="42"/>
      <c r="FS694" s="42"/>
      <c r="FT694" s="42"/>
      <c r="FU694" s="42"/>
      <c r="FV694" s="42"/>
      <c r="FW694" s="42"/>
      <c r="FX694" s="42"/>
      <c r="FY694" s="42"/>
      <c r="FZ694" s="42"/>
      <c r="GA694" s="42"/>
      <c r="GB694" s="42"/>
      <c r="GC694" s="42"/>
      <c r="GD694" s="42"/>
      <c r="GE694" s="42"/>
      <c r="GF694" s="42"/>
      <c r="GG694" s="42"/>
      <c r="GH694" s="42"/>
      <c r="GI694" s="42"/>
      <c r="GJ694" s="42"/>
      <c r="GK694" s="42"/>
      <c r="GL694" s="42"/>
      <c r="GM694" s="42"/>
      <c r="GN694" s="42"/>
      <c r="GO694" s="42"/>
      <c r="GP694" s="42"/>
      <c r="GQ694" s="42"/>
      <c r="GR694" s="42"/>
      <c r="GS694" s="42"/>
      <c r="GT694" s="42"/>
      <c r="GU694" s="42"/>
      <c r="GV694" s="42"/>
      <c r="GW694" s="42"/>
      <c r="GX694" s="42"/>
      <c r="GY694" s="42"/>
      <c r="GZ694" s="42"/>
      <c r="HA694" s="42"/>
      <c r="HB694" s="42"/>
      <c r="HC694" s="42"/>
      <c r="HD694" s="42"/>
      <c r="HE694" s="42"/>
      <c r="HF694" s="42"/>
      <c r="HG694" s="42"/>
      <c r="HH694" s="42"/>
      <c r="HI694" s="42"/>
      <c r="HJ694" s="42"/>
      <c r="HK694" s="42"/>
      <c r="HL694" s="42"/>
      <c r="HM694" s="42"/>
      <c r="HN694" s="42"/>
      <c r="HO694" s="42"/>
      <c r="HP694" s="42"/>
      <c r="HQ694" s="42"/>
      <c r="HR694" s="42"/>
      <c r="HS694" s="42"/>
      <c r="HT694" s="42"/>
      <c r="HU694" s="42"/>
      <c r="HV694" s="42"/>
      <c r="HW694" s="42"/>
      <c r="HX694" s="42"/>
      <c r="HY694" s="42"/>
      <c r="HZ694" s="42"/>
      <c r="IA694" s="42"/>
      <c r="IB694" s="42"/>
      <c r="IC694" s="42"/>
      <c r="ID694" s="42"/>
      <c r="IE694" s="42"/>
      <c r="IF694" s="42"/>
      <c r="IG694" s="42"/>
      <c r="IH694" s="42"/>
      <c r="II694" s="42"/>
      <c r="IJ694" s="42"/>
      <c r="IK694" s="42"/>
      <c r="IL694" s="42"/>
      <c r="IM694" s="42"/>
      <c r="IN694" s="42"/>
      <c r="IO694" s="42"/>
      <c r="IP694" s="42"/>
      <c r="IQ694" s="42"/>
      <c r="IR694" s="42"/>
      <c r="IS694" s="42"/>
      <c r="IT694" s="42"/>
    </row>
    <row r="695" spans="1:254" s="27" customFormat="1" x14ac:dyDescent="0.2">
      <c r="A695" s="22" t="s">
        <v>10</v>
      </c>
      <c r="B695" s="45">
        <v>0.6</v>
      </c>
      <c r="C695" s="79">
        <f t="shared" si="20"/>
        <v>-5.2727793694787914</v>
      </c>
      <c r="D695" s="80" t="e">
        <f t="shared" si="21"/>
        <v>#DIV/0!</v>
      </c>
      <c r="E695" s="31">
        <v>-5.2727793694787914</v>
      </c>
      <c r="F695" s="31"/>
      <c r="G695" s="31"/>
      <c r="H695" s="31"/>
      <c r="I695" s="31"/>
      <c r="J695" s="31"/>
      <c r="K695" s="31"/>
      <c r="L695" s="31"/>
      <c r="M695" s="31"/>
      <c r="N695" s="31"/>
      <c r="O695" s="31"/>
      <c r="P695" s="31"/>
      <c r="Q695" s="31"/>
      <c r="R695" s="31"/>
      <c r="S695" s="31"/>
      <c r="T695" s="31"/>
      <c r="U695" s="31"/>
      <c r="V695" s="31"/>
      <c r="W695" s="31"/>
      <c r="X695" s="31"/>
      <c r="Y695" s="31"/>
      <c r="Z695" s="31"/>
      <c r="AA695" s="31"/>
      <c r="AB695" s="31"/>
      <c r="AC695" s="31"/>
      <c r="AD695" s="31"/>
      <c r="AE695" s="31"/>
      <c r="AF695" s="31"/>
      <c r="AG695" s="31"/>
      <c r="AH695" s="31"/>
      <c r="AI695" s="31"/>
      <c r="AJ695" s="31"/>
      <c r="AK695" s="31"/>
      <c r="AL695" s="31"/>
      <c r="AM695" s="31"/>
      <c r="AN695" s="31"/>
      <c r="AO695" s="31"/>
      <c r="AP695" s="31"/>
      <c r="AQ695" s="42"/>
      <c r="AR695" s="42"/>
      <c r="AS695" s="42"/>
      <c r="AT695" s="42"/>
      <c r="AU695" s="42"/>
      <c r="AV695" s="42"/>
      <c r="AW695" s="42"/>
      <c r="AX695" s="42"/>
      <c r="AY695" s="42"/>
      <c r="AZ695" s="42"/>
      <c r="BA695" s="42"/>
      <c r="BB695" s="42"/>
      <c r="BC695" s="42"/>
      <c r="BD695" s="42"/>
      <c r="BE695" s="42"/>
      <c r="BF695" s="42"/>
      <c r="BG695" s="42"/>
      <c r="BH695" s="42"/>
      <c r="BI695" s="42"/>
      <c r="BJ695" s="42"/>
      <c r="BK695" s="42"/>
      <c r="BL695" s="42"/>
      <c r="BM695" s="42"/>
      <c r="BN695" s="42"/>
      <c r="BO695" s="42"/>
      <c r="BP695" s="42"/>
      <c r="BQ695" s="42"/>
      <c r="BR695" s="42"/>
      <c r="BS695" s="42"/>
      <c r="BT695" s="42"/>
      <c r="BU695" s="42"/>
      <c r="BV695" s="42"/>
      <c r="BW695" s="42"/>
      <c r="BX695" s="42"/>
      <c r="BY695" s="42"/>
      <c r="BZ695" s="42"/>
      <c r="CA695" s="42"/>
      <c r="CB695" s="42"/>
      <c r="CC695" s="42"/>
      <c r="CD695" s="42"/>
      <c r="CE695" s="42"/>
      <c r="CF695" s="42"/>
      <c r="CG695" s="42"/>
      <c r="CH695" s="42"/>
      <c r="CI695" s="42"/>
      <c r="CJ695" s="42"/>
      <c r="CK695" s="42"/>
      <c r="CL695" s="42"/>
      <c r="CM695" s="42"/>
      <c r="CN695" s="42"/>
      <c r="CO695" s="42"/>
      <c r="CP695" s="42"/>
      <c r="CQ695" s="42"/>
      <c r="CR695" s="42"/>
      <c r="CS695" s="42"/>
      <c r="CT695" s="42"/>
      <c r="CU695" s="42"/>
      <c r="CV695" s="42"/>
      <c r="CW695" s="42"/>
      <c r="CX695" s="42"/>
      <c r="CY695" s="42"/>
      <c r="CZ695" s="42"/>
      <c r="DA695" s="42"/>
      <c r="DB695" s="42"/>
      <c r="DC695" s="42"/>
      <c r="DD695" s="42"/>
      <c r="DE695" s="42"/>
      <c r="DF695" s="42"/>
      <c r="DG695" s="42"/>
      <c r="DH695" s="42"/>
      <c r="DI695" s="42"/>
      <c r="DJ695" s="42"/>
      <c r="DK695" s="42"/>
      <c r="DL695" s="42"/>
      <c r="DM695" s="42"/>
      <c r="DN695" s="42"/>
      <c r="DO695" s="42"/>
      <c r="DP695" s="42"/>
      <c r="DQ695" s="42"/>
      <c r="DR695" s="42"/>
      <c r="DS695" s="42"/>
      <c r="DT695" s="42"/>
      <c r="DU695" s="42"/>
      <c r="DV695" s="42"/>
      <c r="DW695" s="42"/>
      <c r="DX695" s="42"/>
      <c r="DY695" s="42"/>
      <c r="DZ695" s="42"/>
      <c r="EA695" s="42"/>
      <c r="EB695" s="42"/>
      <c r="EC695" s="42"/>
      <c r="ED695" s="42"/>
      <c r="EE695" s="42"/>
      <c r="EF695" s="42"/>
      <c r="EG695" s="42"/>
      <c r="EH695" s="42"/>
      <c r="EI695" s="42"/>
      <c r="EJ695" s="42"/>
      <c r="EK695" s="42"/>
      <c r="EL695" s="42"/>
      <c r="EM695" s="42"/>
      <c r="EN695" s="42"/>
      <c r="EO695" s="42"/>
      <c r="EP695" s="42"/>
      <c r="EQ695" s="42"/>
      <c r="ER695" s="42"/>
      <c r="ES695" s="42"/>
      <c r="ET695" s="42"/>
      <c r="EU695" s="42"/>
      <c r="EV695" s="42"/>
      <c r="EW695" s="42"/>
      <c r="EX695" s="42"/>
      <c r="EY695" s="42"/>
      <c r="EZ695" s="42"/>
      <c r="FA695" s="42"/>
      <c r="FB695" s="42"/>
      <c r="FC695" s="42"/>
      <c r="FD695" s="42"/>
      <c r="FE695" s="42"/>
      <c r="FF695" s="42"/>
      <c r="FG695" s="42"/>
      <c r="FH695" s="42"/>
      <c r="FI695" s="42"/>
      <c r="FJ695" s="42"/>
      <c r="FK695" s="42"/>
      <c r="FL695" s="42"/>
      <c r="FM695" s="42"/>
      <c r="FN695" s="42"/>
      <c r="FO695" s="42"/>
      <c r="FP695" s="42"/>
      <c r="FQ695" s="42"/>
      <c r="FR695" s="42"/>
      <c r="FS695" s="42"/>
      <c r="FT695" s="42"/>
      <c r="FU695" s="42"/>
      <c r="FV695" s="42"/>
      <c r="FW695" s="42"/>
      <c r="FX695" s="42"/>
      <c r="FY695" s="42"/>
      <c r="FZ695" s="42"/>
      <c r="GA695" s="42"/>
      <c r="GB695" s="42"/>
      <c r="GC695" s="42"/>
      <c r="GD695" s="42"/>
      <c r="GE695" s="42"/>
      <c r="GF695" s="42"/>
      <c r="GG695" s="42"/>
      <c r="GH695" s="42"/>
      <c r="GI695" s="42"/>
      <c r="GJ695" s="42"/>
      <c r="GK695" s="42"/>
      <c r="GL695" s="42"/>
      <c r="GM695" s="42"/>
      <c r="GN695" s="42"/>
      <c r="GO695" s="42"/>
      <c r="GP695" s="42"/>
      <c r="GQ695" s="42"/>
      <c r="GR695" s="42"/>
      <c r="GS695" s="42"/>
      <c r="GT695" s="42"/>
      <c r="GU695" s="42"/>
      <c r="GV695" s="42"/>
      <c r="GW695" s="42"/>
      <c r="GX695" s="42"/>
      <c r="GY695" s="42"/>
      <c r="GZ695" s="42"/>
      <c r="HA695" s="42"/>
      <c r="HB695" s="42"/>
      <c r="HC695" s="42"/>
      <c r="HD695" s="42"/>
      <c r="HE695" s="42"/>
      <c r="HF695" s="42"/>
      <c r="HG695" s="42"/>
      <c r="HH695" s="42"/>
      <c r="HI695" s="42"/>
      <c r="HJ695" s="42"/>
      <c r="HK695" s="42"/>
      <c r="HL695" s="42"/>
      <c r="HM695" s="42"/>
      <c r="HN695" s="42"/>
      <c r="HO695" s="42"/>
      <c r="HP695" s="42"/>
      <c r="HQ695" s="42"/>
      <c r="HR695" s="42"/>
      <c r="HS695" s="42"/>
      <c r="HT695" s="42"/>
      <c r="HU695" s="42"/>
      <c r="HV695" s="42"/>
      <c r="HW695" s="42"/>
      <c r="HX695" s="42"/>
      <c r="HY695" s="42"/>
      <c r="HZ695" s="42"/>
      <c r="IA695" s="42"/>
      <c r="IB695" s="42"/>
      <c r="IC695" s="42"/>
      <c r="ID695" s="42"/>
      <c r="IE695" s="42"/>
      <c r="IF695" s="42"/>
      <c r="IG695" s="42"/>
      <c r="IH695" s="42"/>
      <c r="II695" s="42"/>
      <c r="IJ695" s="42"/>
      <c r="IK695" s="42"/>
      <c r="IL695" s="42"/>
      <c r="IM695" s="42"/>
      <c r="IN695" s="42"/>
      <c r="IO695" s="42"/>
      <c r="IP695" s="42"/>
      <c r="IQ695" s="42"/>
      <c r="IR695" s="42"/>
      <c r="IS695" s="42"/>
      <c r="IT695" s="42"/>
    </row>
    <row r="696" spans="1:254" s="27" customFormat="1" x14ac:dyDescent="0.2">
      <c r="A696" s="22" t="s">
        <v>10</v>
      </c>
      <c r="B696" s="45">
        <v>0.62</v>
      </c>
      <c r="C696" s="79">
        <f t="shared" si="20"/>
        <v>-6.5779800174734957</v>
      </c>
      <c r="D696" s="80" t="e">
        <f t="shared" si="21"/>
        <v>#DIV/0!</v>
      </c>
      <c r="E696" s="31">
        <v>-6.5779800174734957</v>
      </c>
      <c r="F696" s="31"/>
      <c r="G696" s="31"/>
      <c r="H696" s="31"/>
      <c r="I696" s="31"/>
      <c r="J696" s="31"/>
      <c r="K696" s="31"/>
      <c r="L696" s="31"/>
      <c r="M696" s="31"/>
      <c r="N696" s="31"/>
      <c r="O696" s="31"/>
      <c r="P696" s="31"/>
      <c r="Q696" s="31"/>
      <c r="R696" s="31"/>
      <c r="S696" s="31"/>
      <c r="T696" s="31"/>
      <c r="U696" s="31"/>
      <c r="V696" s="31"/>
      <c r="W696" s="31"/>
      <c r="X696" s="31"/>
      <c r="Y696" s="31"/>
      <c r="Z696" s="31"/>
      <c r="AA696" s="31"/>
      <c r="AB696" s="31"/>
      <c r="AC696" s="31"/>
      <c r="AD696" s="31"/>
      <c r="AE696" s="31"/>
      <c r="AF696" s="31"/>
      <c r="AG696" s="31"/>
      <c r="AH696" s="31"/>
      <c r="AI696" s="31"/>
      <c r="AJ696" s="31"/>
      <c r="AK696" s="31"/>
      <c r="AL696" s="31"/>
      <c r="AM696" s="31"/>
      <c r="AN696" s="31"/>
      <c r="AO696" s="31"/>
      <c r="AP696" s="31"/>
      <c r="AQ696" s="42"/>
      <c r="AR696" s="42"/>
      <c r="AS696" s="42"/>
      <c r="AT696" s="42"/>
      <c r="AU696" s="42"/>
      <c r="AV696" s="42"/>
      <c r="AW696" s="42"/>
      <c r="AX696" s="42"/>
      <c r="AY696" s="42"/>
      <c r="AZ696" s="42"/>
      <c r="BA696" s="42"/>
      <c r="BB696" s="42"/>
      <c r="BC696" s="42"/>
      <c r="BD696" s="42"/>
      <c r="BE696" s="42"/>
      <c r="BF696" s="42"/>
      <c r="BG696" s="42"/>
      <c r="BH696" s="42"/>
      <c r="BI696" s="42"/>
      <c r="BJ696" s="42"/>
      <c r="BK696" s="42"/>
      <c r="BL696" s="42"/>
      <c r="BM696" s="42"/>
      <c r="BN696" s="42"/>
      <c r="BO696" s="42"/>
      <c r="BP696" s="42"/>
      <c r="BQ696" s="42"/>
      <c r="BR696" s="42"/>
      <c r="BS696" s="42"/>
      <c r="BT696" s="42"/>
      <c r="BU696" s="42"/>
      <c r="BV696" s="42"/>
      <c r="BW696" s="42"/>
      <c r="BX696" s="42"/>
      <c r="BY696" s="42"/>
      <c r="BZ696" s="42"/>
      <c r="CA696" s="42"/>
      <c r="CB696" s="42"/>
      <c r="CC696" s="42"/>
      <c r="CD696" s="42"/>
      <c r="CE696" s="42"/>
      <c r="CF696" s="42"/>
      <c r="CG696" s="42"/>
      <c r="CH696" s="42"/>
      <c r="CI696" s="42"/>
      <c r="CJ696" s="42"/>
      <c r="CK696" s="42"/>
      <c r="CL696" s="42"/>
      <c r="CM696" s="42"/>
      <c r="CN696" s="42"/>
      <c r="CO696" s="42"/>
      <c r="CP696" s="42"/>
      <c r="CQ696" s="42"/>
      <c r="CR696" s="42"/>
      <c r="CS696" s="42"/>
      <c r="CT696" s="42"/>
      <c r="CU696" s="42"/>
      <c r="CV696" s="42"/>
      <c r="CW696" s="42"/>
      <c r="CX696" s="42"/>
      <c r="CY696" s="42"/>
      <c r="CZ696" s="42"/>
      <c r="DA696" s="42"/>
      <c r="DB696" s="42"/>
      <c r="DC696" s="42"/>
      <c r="DD696" s="42"/>
      <c r="DE696" s="42"/>
      <c r="DF696" s="42"/>
      <c r="DG696" s="42"/>
      <c r="DH696" s="42"/>
      <c r="DI696" s="42"/>
      <c r="DJ696" s="42"/>
      <c r="DK696" s="42"/>
      <c r="DL696" s="42"/>
      <c r="DM696" s="42"/>
      <c r="DN696" s="42"/>
      <c r="DO696" s="42"/>
      <c r="DP696" s="42"/>
      <c r="DQ696" s="42"/>
      <c r="DR696" s="42"/>
      <c r="DS696" s="42"/>
      <c r="DT696" s="42"/>
      <c r="DU696" s="42"/>
      <c r="DV696" s="42"/>
      <c r="DW696" s="42"/>
      <c r="DX696" s="42"/>
      <c r="DY696" s="42"/>
      <c r="DZ696" s="42"/>
      <c r="EA696" s="42"/>
      <c r="EB696" s="42"/>
      <c r="EC696" s="42"/>
      <c r="ED696" s="42"/>
      <c r="EE696" s="42"/>
      <c r="EF696" s="42"/>
      <c r="EG696" s="42"/>
      <c r="EH696" s="42"/>
      <c r="EI696" s="42"/>
      <c r="EJ696" s="42"/>
      <c r="EK696" s="42"/>
      <c r="EL696" s="42"/>
      <c r="EM696" s="42"/>
      <c r="EN696" s="42"/>
      <c r="EO696" s="42"/>
      <c r="EP696" s="42"/>
      <c r="EQ696" s="42"/>
      <c r="ER696" s="42"/>
      <c r="ES696" s="42"/>
      <c r="ET696" s="42"/>
      <c r="EU696" s="42"/>
      <c r="EV696" s="42"/>
      <c r="EW696" s="42"/>
      <c r="EX696" s="42"/>
      <c r="EY696" s="42"/>
      <c r="EZ696" s="42"/>
      <c r="FA696" s="42"/>
      <c r="FB696" s="42"/>
      <c r="FC696" s="42"/>
      <c r="FD696" s="42"/>
      <c r="FE696" s="42"/>
      <c r="FF696" s="42"/>
      <c r="FG696" s="42"/>
      <c r="FH696" s="42"/>
      <c r="FI696" s="42"/>
      <c r="FJ696" s="42"/>
      <c r="FK696" s="42"/>
      <c r="FL696" s="42"/>
      <c r="FM696" s="42"/>
      <c r="FN696" s="42"/>
      <c r="FO696" s="42"/>
      <c r="FP696" s="42"/>
      <c r="FQ696" s="42"/>
      <c r="FR696" s="42"/>
      <c r="FS696" s="42"/>
      <c r="FT696" s="42"/>
      <c r="FU696" s="42"/>
      <c r="FV696" s="42"/>
      <c r="FW696" s="42"/>
      <c r="FX696" s="42"/>
      <c r="FY696" s="42"/>
      <c r="FZ696" s="42"/>
      <c r="GA696" s="42"/>
      <c r="GB696" s="42"/>
      <c r="GC696" s="42"/>
      <c r="GD696" s="42"/>
      <c r="GE696" s="42"/>
      <c r="GF696" s="42"/>
      <c r="GG696" s="42"/>
      <c r="GH696" s="42"/>
      <c r="GI696" s="42"/>
      <c r="GJ696" s="42"/>
      <c r="GK696" s="42"/>
      <c r="GL696" s="42"/>
      <c r="GM696" s="42"/>
      <c r="GN696" s="42"/>
      <c r="GO696" s="42"/>
      <c r="GP696" s="42"/>
      <c r="GQ696" s="42"/>
      <c r="GR696" s="42"/>
      <c r="GS696" s="42"/>
      <c r="GT696" s="42"/>
      <c r="GU696" s="42"/>
      <c r="GV696" s="42"/>
      <c r="GW696" s="42"/>
      <c r="GX696" s="42"/>
      <c r="GY696" s="42"/>
      <c r="GZ696" s="42"/>
      <c r="HA696" s="42"/>
      <c r="HB696" s="42"/>
      <c r="HC696" s="42"/>
      <c r="HD696" s="42"/>
      <c r="HE696" s="42"/>
      <c r="HF696" s="42"/>
      <c r="HG696" s="42"/>
      <c r="HH696" s="42"/>
      <c r="HI696" s="42"/>
      <c r="HJ696" s="42"/>
      <c r="HK696" s="42"/>
      <c r="HL696" s="42"/>
      <c r="HM696" s="42"/>
      <c r="HN696" s="42"/>
      <c r="HO696" s="42"/>
      <c r="HP696" s="42"/>
      <c r="HQ696" s="42"/>
      <c r="HR696" s="42"/>
      <c r="HS696" s="42"/>
      <c r="HT696" s="42"/>
      <c r="HU696" s="42"/>
      <c r="HV696" s="42"/>
      <c r="HW696" s="42"/>
      <c r="HX696" s="42"/>
      <c r="HY696" s="42"/>
      <c r="HZ696" s="42"/>
      <c r="IA696" s="42"/>
      <c r="IB696" s="42"/>
      <c r="IC696" s="42"/>
      <c r="ID696" s="42"/>
      <c r="IE696" s="42"/>
      <c r="IF696" s="42"/>
      <c r="IG696" s="42"/>
      <c r="IH696" s="42"/>
      <c r="II696" s="42"/>
      <c r="IJ696" s="42"/>
      <c r="IK696" s="42"/>
      <c r="IL696" s="42"/>
      <c r="IM696" s="42"/>
      <c r="IN696" s="42"/>
      <c r="IO696" s="42"/>
      <c r="IP696" s="42"/>
      <c r="IQ696" s="42"/>
      <c r="IR696" s="42"/>
      <c r="IS696" s="42"/>
      <c r="IT696" s="42"/>
    </row>
    <row r="697" spans="1:254" s="27" customFormat="1" x14ac:dyDescent="0.2">
      <c r="A697" s="22" t="s">
        <v>10</v>
      </c>
      <c r="B697" s="45">
        <v>0.64</v>
      </c>
      <c r="C697" s="79">
        <f t="shared" si="20"/>
        <v>-7.6769401154615888</v>
      </c>
      <c r="D697" s="80" t="e">
        <f t="shared" si="21"/>
        <v>#DIV/0!</v>
      </c>
      <c r="E697" s="31">
        <v>-7.6769401154615888</v>
      </c>
      <c r="F697" s="31"/>
      <c r="G697" s="31"/>
      <c r="H697" s="31"/>
      <c r="I697" s="31"/>
      <c r="J697" s="31"/>
      <c r="K697" s="31"/>
      <c r="L697" s="31"/>
      <c r="M697" s="31"/>
      <c r="N697" s="31"/>
      <c r="O697" s="31"/>
      <c r="P697" s="31"/>
      <c r="Q697" s="31"/>
      <c r="R697" s="31"/>
      <c r="S697" s="31"/>
      <c r="T697" s="31"/>
      <c r="U697" s="31"/>
      <c r="V697" s="31"/>
      <c r="W697" s="31"/>
      <c r="X697" s="31"/>
      <c r="Y697" s="31"/>
      <c r="Z697" s="31"/>
      <c r="AA697" s="31"/>
      <c r="AB697" s="31"/>
      <c r="AC697" s="31"/>
      <c r="AD697" s="31"/>
      <c r="AE697" s="31"/>
      <c r="AF697" s="31"/>
      <c r="AG697" s="31"/>
      <c r="AH697" s="31"/>
      <c r="AI697" s="31"/>
      <c r="AJ697" s="31"/>
      <c r="AK697" s="31"/>
      <c r="AL697" s="31"/>
      <c r="AM697" s="31"/>
      <c r="AN697" s="31"/>
      <c r="AO697" s="31"/>
      <c r="AP697" s="31"/>
      <c r="AQ697" s="42"/>
      <c r="AR697" s="42"/>
      <c r="AS697" s="42"/>
      <c r="AT697" s="42"/>
      <c r="AU697" s="42"/>
      <c r="AV697" s="42"/>
      <c r="AW697" s="42"/>
      <c r="AX697" s="42"/>
      <c r="AY697" s="42"/>
      <c r="AZ697" s="42"/>
      <c r="BA697" s="42"/>
      <c r="BB697" s="42"/>
      <c r="BC697" s="42"/>
      <c r="BD697" s="42"/>
      <c r="BE697" s="42"/>
      <c r="BF697" s="42"/>
      <c r="BG697" s="42"/>
      <c r="BH697" s="42"/>
      <c r="BI697" s="42"/>
      <c r="BJ697" s="42"/>
      <c r="BK697" s="42"/>
      <c r="BL697" s="42"/>
      <c r="BM697" s="42"/>
      <c r="BN697" s="42"/>
      <c r="BO697" s="42"/>
      <c r="BP697" s="42"/>
      <c r="BQ697" s="42"/>
      <c r="BR697" s="42"/>
      <c r="BS697" s="42"/>
      <c r="BT697" s="42"/>
      <c r="BU697" s="42"/>
      <c r="BV697" s="42"/>
      <c r="BW697" s="42"/>
      <c r="BX697" s="42"/>
      <c r="BY697" s="42"/>
      <c r="BZ697" s="42"/>
      <c r="CA697" s="42"/>
      <c r="CB697" s="42"/>
      <c r="CC697" s="42"/>
      <c r="CD697" s="42"/>
      <c r="CE697" s="42"/>
      <c r="CF697" s="42"/>
      <c r="CG697" s="42"/>
      <c r="CH697" s="42"/>
      <c r="CI697" s="42"/>
      <c r="CJ697" s="42"/>
      <c r="CK697" s="42"/>
      <c r="CL697" s="42"/>
      <c r="CM697" s="42"/>
      <c r="CN697" s="42"/>
      <c r="CO697" s="42"/>
      <c r="CP697" s="42"/>
      <c r="CQ697" s="42"/>
      <c r="CR697" s="42"/>
      <c r="CS697" s="42"/>
      <c r="CT697" s="42"/>
      <c r="CU697" s="42"/>
      <c r="CV697" s="42"/>
      <c r="CW697" s="42"/>
      <c r="CX697" s="42"/>
      <c r="CY697" s="42"/>
      <c r="CZ697" s="42"/>
      <c r="DA697" s="42"/>
      <c r="DB697" s="42"/>
      <c r="DC697" s="42"/>
      <c r="DD697" s="42"/>
      <c r="DE697" s="42"/>
      <c r="DF697" s="42"/>
      <c r="DG697" s="42"/>
      <c r="DH697" s="42"/>
      <c r="DI697" s="42"/>
      <c r="DJ697" s="42"/>
      <c r="DK697" s="42"/>
      <c r="DL697" s="42"/>
      <c r="DM697" s="42"/>
      <c r="DN697" s="42"/>
      <c r="DO697" s="42"/>
      <c r="DP697" s="42"/>
      <c r="DQ697" s="42"/>
      <c r="DR697" s="42"/>
      <c r="DS697" s="42"/>
      <c r="DT697" s="42"/>
      <c r="DU697" s="42"/>
      <c r="DV697" s="42"/>
      <c r="DW697" s="42"/>
      <c r="DX697" s="42"/>
      <c r="DY697" s="42"/>
      <c r="DZ697" s="42"/>
      <c r="EA697" s="42"/>
      <c r="EB697" s="42"/>
      <c r="EC697" s="42"/>
      <c r="ED697" s="42"/>
      <c r="EE697" s="42"/>
      <c r="EF697" s="42"/>
      <c r="EG697" s="42"/>
      <c r="EH697" s="42"/>
      <c r="EI697" s="42"/>
      <c r="EJ697" s="42"/>
      <c r="EK697" s="42"/>
      <c r="EL697" s="42"/>
      <c r="EM697" s="42"/>
      <c r="EN697" s="42"/>
      <c r="EO697" s="42"/>
      <c r="EP697" s="42"/>
      <c r="EQ697" s="42"/>
      <c r="ER697" s="42"/>
      <c r="ES697" s="42"/>
      <c r="ET697" s="42"/>
      <c r="EU697" s="42"/>
      <c r="EV697" s="42"/>
      <c r="EW697" s="42"/>
      <c r="EX697" s="42"/>
      <c r="EY697" s="42"/>
      <c r="EZ697" s="42"/>
      <c r="FA697" s="42"/>
      <c r="FB697" s="42"/>
      <c r="FC697" s="42"/>
      <c r="FD697" s="42"/>
      <c r="FE697" s="42"/>
      <c r="FF697" s="42"/>
      <c r="FG697" s="42"/>
      <c r="FH697" s="42"/>
      <c r="FI697" s="42"/>
      <c r="FJ697" s="42"/>
      <c r="FK697" s="42"/>
      <c r="FL697" s="42"/>
      <c r="FM697" s="42"/>
      <c r="FN697" s="42"/>
      <c r="FO697" s="42"/>
      <c r="FP697" s="42"/>
      <c r="FQ697" s="42"/>
      <c r="FR697" s="42"/>
      <c r="FS697" s="42"/>
      <c r="FT697" s="42"/>
      <c r="FU697" s="42"/>
      <c r="FV697" s="42"/>
      <c r="FW697" s="42"/>
      <c r="FX697" s="42"/>
      <c r="FY697" s="42"/>
      <c r="FZ697" s="42"/>
      <c r="GA697" s="42"/>
      <c r="GB697" s="42"/>
      <c r="GC697" s="42"/>
      <c r="GD697" s="42"/>
      <c r="GE697" s="42"/>
      <c r="GF697" s="42"/>
      <c r="GG697" s="42"/>
      <c r="GH697" s="42"/>
      <c r="GI697" s="42"/>
      <c r="GJ697" s="42"/>
      <c r="GK697" s="42"/>
      <c r="GL697" s="42"/>
      <c r="GM697" s="42"/>
      <c r="GN697" s="42"/>
      <c r="GO697" s="42"/>
      <c r="GP697" s="42"/>
      <c r="GQ697" s="42"/>
      <c r="GR697" s="42"/>
      <c r="GS697" s="42"/>
      <c r="GT697" s="42"/>
      <c r="GU697" s="42"/>
      <c r="GV697" s="42"/>
      <c r="GW697" s="42"/>
      <c r="GX697" s="42"/>
      <c r="GY697" s="42"/>
      <c r="GZ697" s="42"/>
      <c r="HA697" s="42"/>
      <c r="HB697" s="42"/>
      <c r="HC697" s="42"/>
      <c r="HD697" s="42"/>
      <c r="HE697" s="42"/>
      <c r="HF697" s="42"/>
      <c r="HG697" s="42"/>
      <c r="HH697" s="42"/>
      <c r="HI697" s="42"/>
      <c r="HJ697" s="42"/>
      <c r="HK697" s="42"/>
      <c r="HL697" s="42"/>
      <c r="HM697" s="42"/>
      <c r="HN697" s="42"/>
      <c r="HO697" s="42"/>
      <c r="HP697" s="42"/>
      <c r="HQ697" s="42"/>
      <c r="HR697" s="42"/>
      <c r="HS697" s="42"/>
      <c r="HT697" s="42"/>
      <c r="HU697" s="42"/>
      <c r="HV697" s="42"/>
      <c r="HW697" s="42"/>
      <c r="HX697" s="42"/>
      <c r="HY697" s="42"/>
      <c r="HZ697" s="42"/>
      <c r="IA697" s="42"/>
      <c r="IB697" s="42"/>
      <c r="IC697" s="42"/>
      <c r="ID697" s="42"/>
      <c r="IE697" s="42"/>
      <c r="IF697" s="42"/>
      <c r="IG697" s="42"/>
      <c r="IH697" s="42"/>
      <c r="II697" s="42"/>
      <c r="IJ697" s="42"/>
      <c r="IK697" s="42"/>
      <c r="IL697" s="42"/>
      <c r="IM697" s="42"/>
      <c r="IN697" s="42"/>
      <c r="IO697" s="42"/>
      <c r="IP697" s="42"/>
      <c r="IQ697" s="42"/>
      <c r="IR697" s="42"/>
      <c r="IS697" s="42"/>
      <c r="IT697" s="42"/>
    </row>
    <row r="698" spans="1:254" s="27" customFormat="1" x14ac:dyDescent="0.2">
      <c r="A698" s="22" t="s">
        <v>10</v>
      </c>
      <c r="B698" s="45">
        <v>0.66</v>
      </c>
      <c r="C698" s="79">
        <f t="shared" si="20"/>
        <v>-8.2530941316166047</v>
      </c>
      <c r="D698" s="80" t="e">
        <f t="shared" si="21"/>
        <v>#DIV/0!</v>
      </c>
      <c r="E698" s="31">
        <v>-8.2530941316166047</v>
      </c>
      <c r="F698" s="31"/>
      <c r="G698" s="31"/>
      <c r="H698" s="31"/>
      <c r="I698" s="31"/>
      <c r="J698" s="31"/>
      <c r="K698" s="31"/>
      <c r="L698" s="31"/>
      <c r="M698" s="31"/>
      <c r="N698" s="31"/>
      <c r="O698" s="31"/>
      <c r="P698" s="31"/>
      <c r="Q698" s="31"/>
      <c r="R698" s="31"/>
      <c r="S698" s="31"/>
      <c r="T698" s="31"/>
      <c r="U698" s="31"/>
      <c r="V698" s="31"/>
      <c r="W698" s="31"/>
      <c r="X698" s="31"/>
      <c r="Y698" s="31"/>
      <c r="Z698" s="31"/>
      <c r="AA698" s="31"/>
      <c r="AB698" s="31"/>
      <c r="AC698" s="31"/>
      <c r="AD698" s="31"/>
      <c r="AE698" s="31"/>
      <c r="AF698" s="31"/>
      <c r="AG698" s="31"/>
      <c r="AH698" s="31"/>
      <c r="AI698" s="31"/>
      <c r="AJ698" s="31"/>
      <c r="AK698" s="31"/>
      <c r="AL698" s="31"/>
      <c r="AM698" s="31"/>
      <c r="AN698" s="31"/>
      <c r="AO698" s="31"/>
      <c r="AP698" s="31"/>
      <c r="AQ698" s="42"/>
      <c r="AR698" s="42"/>
      <c r="AS698" s="42"/>
      <c r="AT698" s="42"/>
      <c r="AU698" s="42"/>
      <c r="AV698" s="42"/>
      <c r="AW698" s="42"/>
      <c r="AX698" s="42"/>
      <c r="AY698" s="42"/>
      <c r="AZ698" s="42"/>
      <c r="BA698" s="42"/>
      <c r="BB698" s="42"/>
      <c r="BC698" s="42"/>
      <c r="BD698" s="42"/>
      <c r="BE698" s="42"/>
      <c r="BF698" s="42"/>
      <c r="BG698" s="42"/>
      <c r="BH698" s="42"/>
      <c r="BI698" s="42"/>
      <c r="BJ698" s="42"/>
      <c r="BK698" s="42"/>
      <c r="BL698" s="42"/>
      <c r="BM698" s="42"/>
      <c r="BN698" s="42"/>
      <c r="BO698" s="42"/>
      <c r="BP698" s="42"/>
      <c r="BQ698" s="42"/>
      <c r="BR698" s="42"/>
      <c r="BS698" s="42"/>
      <c r="BT698" s="42"/>
      <c r="BU698" s="42"/>
      <c r="BV698" s="42"/>
      <c r="BW698" s="42"/>
      <c r="BX698" s="42"/>
      <c r="BY698" s="42"/>
      <c r="BZ698" s="42"/>
      <c r="CA698" s="42"/>
      <c r="CB698" s="42"/>
      <c r="CC698" s="42"/>
      <c r="CD698" s="42"/>
      <c r="CE698" s="42"/>
      <c r="CF698" s="42"/>
      <c r="CG698" s="42"/>
      <c r="CH698" s="42"/>
      <c r="CI698" s="42"/>
      <c r="CJ698" s="42"/>
      <c r="CK698" s="42"/>
      <c r="CL698" s="42"/>
      <c r="CM698" s="42"/>
      <c r="CN698" s="42"/>
      <c r="CO698" s="42"/>
      <c r="CP698" s="42"/>
      <c r="CQ698" s="42"/>
      <c r="CR698" s="42"/>
      <c r="CS698" s="42"/>
      <c r="CT698" s="42"/>
      <c r="CU698" s="42"/>
      <c r="CV698" s="42"/>
      <c r="CW698" s="42"/>
      <c r="CX698" s="42"/>
      <c r="CY698" s="42"/>
      <c r="CZ698" s="42"/>
      <c r="DA698" s="42"/>
      <c r="DB698" s="42"/>
      <c r="DC698" s="42"/>
      <c r="DD698" s="42"/>
      <c r="DE698" s="42"/>
      <c r="DF698" s="42"/>
      <c r="DG698" s="42"/>
      <c r="DH698" s="42"/>
      <c r="DI698" s="42"/>
      <c r="DJ698" s="42"/>
      <c r="DK698" s="42"/>
      <c r="DL698" s="42"/>
      <c r="DM698" s="42"/>
      <c r="DN698" s="42"/>
      <c r="DO698" s="42"/>
      <c r="DP698" s="42"/>
      <c r="DQ698" s="42"/>
      <c r="DR698" s="42"/>
      <c r="DS698" s="42"/>
      <c r="DT698" s="42"/>
      <c r="DU698" s="42"/>
      <c r="DV698" s="42"/>
      <c r="DW698" s="42"/>
      <c r="DX698" s="42"/>
      <c r="DY698" s="42"/>
      <c r="DZ698" s="42"/>
      <c r="EA698" s="42"/>
      <c r="EB698" s="42"/>
      <c r="EC698" s="42"/>
      <c r="ED698" s="42"/>
      <c r="EE698" s="42"/>
      <c r="EF698" s="42"/>
      <c r="EG698" s="42"/>
      <c r="EH698" s="42"/>
      <c r="EI698" s="42"/>
      <c r="EJ698" s="42"/>
      <c r="EK698" s="42"/>
      <c r="EL698" s="42"/>
      <c r="EM698" s="42"/>
      <c r="EN698" s="42"/>
      <c r="EO698" s="42"/>
      <c r="EP698" s="42"/>
      <c r="EQ698" s="42"/>
      <c r="ER698" s="42"/>
      <c r="ES698" s="42"/>
      <c r="ET698" s="42"/>
      <c r="EU698" s="42"/>
      <c r="EV698" s="42"/>
      <c r="EW698" s="42"/>
      <c r="EX698" s="42"/>
      <c r="EY698" s="42"/>
      <c r="EZ698" s="42"/>
      <c r="FA698" s="42"/>
      <c r="FB698" s="42"/>
      <c r="FC698" s="42"/>
      <c r="FD698" s="42"/>
      <c r="FE698" s="42"/>
      <c r="FF698" s="42"/>
      <c r="FG698" s="42"/>
      <c r="FH698" s="42"/>
      <c r="FI698" s="42"/>
      <c r="FJ698" s="42"/>
      <c r="FK698" s="42"/>
      <c r="FL698" s="42"/>
      <c r="FM698" s="42"/>
      <c r="FN698" s="42"/>
      <c r="FO698" s="42"/>
      <c r="FP698" s="42"/>
      <c r="FQ698" s="42"/>
      <c r="FR698" s="42"/>
      <c r="FS698" s="42"/>
      <c r="FT698" s="42"/>
      <c r="FU698" s="42"/>
      <c r="FV698" s="42"/>
      <c r="FW698" s="42"/>
      <c r="FX698" s="42"/>
      <c r="FY698" s="42"/>
      <c r="FZ698" s="42"/>
      <c r="GA698" s="42"/>
      <c r="GB698" s="42"/>
      <c r="GC698" s="42"/>
      <c r="GD698" s="42"/>
      <c r="GE698" s="42"/>
      <c r="GF698" s="42"/>
      <c r="GG698" s="42"/>
      <c r="GH698" s="42"/>
      <c r="GI698" s="42"/>
      <c r="GJ698" s="42"/>
      <c r="GK698" s="42"/>
      <c r="GL698" s="42"/>
      <c r="GM698" s="42"/>
      <c r="GN698" s="42"/>
      <c r="GO698" s="42"/>
      <c r="GP698" s="42"/>
      <c r="GQ698" s="42"/>
      <c r="GR698" s="42"/>
      <c r="GS698" s="42"/>
      <c r="GT698" s="42"/>
      <c r="GU698" s="42"/>
      <c r="GV698" s="42"/>
      <c r="GW698" s="42"/>
      <c r="GX698" s="42"/>
      <c r="GY698" s="42"/>
      <c r="GZ698" s="42"/>
      <c r="HA698" s="42"/>
      <c r="HB698" s="42"/>
      <c r="HC698" s="42"/>
      <c r="HD698" s="42"/>
      <c r="HE698" s="42"/>
      <c r="HF698" s="42"/>
      <c r="HG698" s="42"/>
      <c r="HH698" s="42"/>
      <c r="HI698" s="42"/>
      <c r="HJ698" s="42"/>
      <c r="HK698" s="42"/>
      <c r="HL698" s="42"/>
      <c r="HM698" s="42"/>
      <c r="HN698" s="42"/>
      <c r="HO698" s="42"/>
      <c r="HP698" s="42"/>
      <c r="HQ698" s="42"/>
      <c r="HR698" s="42"/>
      <c r="HS698" s="42"/>
      <c r="HT698" s="42"/>
      <c r="HU698" s="42"/>
      <c r="HV698" s="42"/>
      <c r="HW698" s="42"/>
      <c r="HX698" s="42"/>
      <c r="HY698" s="42"/>
      <c r="HZ698" s="42"/>
      <c r="IA698" s="42"/>
      <c r="IB698" s="42"/>
      <c r="IC698" s="42"/>
      <c r="ID698" s="42"/>
      <c r="IE698" s="42"/>
      <c r="IF698" s="42"/>
      <c r="IG698" s="42"/>
      <c r="IH698" s="42"/>
      <c r="II698" s="42"/>
      <c r="IJ698" s="42"/>
      <c r="IK698" s="42"/>
      <c r="IL698" s="42"/>
      <c r="IM698" s="42"/>
      <c r="IN698" s="42"/>
      <c r="IO698" s="42"/>
      <c r="IP698" s="42"/>
      <c r="IQ698" s="42"/>
      <c r="IR698" s="42"/>
      <c r="IS698" s="42"/>
      <c r="IT698" s="42"/>
    </row>
    <row r="699" spans="1:254" s="27" customFormat="1" x14ac:dyDescent="0.2">
      <c r="A699" s="22" t="s">
        <v>10</v>
      </c>
      <c r="B699" s="45">
        <v>0.68</v>
      </c>
      <c r="C699" s="79">
        <f t="shared" si="20"/>
        <v>-8.1688883819259672</v>
      </c>
      <c r="D699" s="80" t="e">
        <f t="shared" si="21"/>
        <v>#DIV/0!</v>
      </c>
      <c r="E699" s="31">
        <v>-8.1688883819259672</v>
      </c>
      <c r="F699" s="31"/>
      <c r="G699" s="31"/>
      <c r="H699" s="31"/>
      <c r="I699" s="31"/>
      <c r="J699" s="31"/>
      <c r="K699" s="31"/>
      <c r="L699" s="31"/>
      <c r="M699" s="31"/>
      <c r="N699" s="31"/>
      <c r="O699" s="31"/>
      <c r="P699" s="31"/>
      <c r="Q699" s="31"/>
      <c r="R699" s="31"/>
      <c r="S699" s="31"/>
      <c r="T699" s="31"/>
      <c r="U699" s="31"/>
      <c r="V699" s="31"/>
      <c r="W699" s="31"/>
      <c r="X699" s="31"/>
      <c r="Y699" s="31"/>
      <c r="Z699" s="31"/>
      <c r="AA699" s="31"/>
      <c r="AB699" s="31"/>
      <c r="AC699" s="31"/>
      <c r="AD699" s="31"/>
      <c r="AE699" s="31"/>
      <c r="AF699" s="31"/>
      <c r="AG699" s="31"/>
      <c r="AH699" s="31"/>
      <c r="AI699" s="31"/>
      <c r="AJ699" s="31"/>
      <c r="AK699" s="31"/>
      <c r="AL699" s="31"/>
      <c r="AM699" s="31"/>
      <c r="AN699" s="31"/>
      <c r="AO699" s="31"/>
      <c r="AP699" s="31"/>
      <c r="AQ699" s="42"/>
      <c r="AR699" s="42"/>
      <c r="AS699" s="42"/>
      <c r="AT699" s="42"/>
      <c r="AU699" s="42"/>
      <c r="AV699" s="42"/>
      <c r="AW699" s="42"/>
      <c r="AX699" s="42"/>
      <c r="AY699" s="42"/>
      <c r="AZ699" s="42"/>
      <c r="BA699" s="42"/>
      <c r="BB699" s="42"/>
      <c r="BC699" s="42"/>
      <c r="BD699" s="42"/>
      <c r="BE699" s="42"/>
      <c r="BF699" s="42"/>
      <c r="BG699" s="42"/>
      <c r="BH699" s="42"/>
      <c r="BI699" s="42"/>
      <c r="BJ699" s="42"/>
      <c r="BK699" s="42"/>
      <c r="BL699" s="42"/>
      <c r="BM699" s="42"/>
      <c r="BN699" s="42"/>
      <c r="BO699" s="42"/>
      <c r="BP699" s="42"/>
      <c r="BQ699" s="42"/>
      <c r="BR699" s="42"/>
      <c r="BS699" s="42"/>
      <c r="BT699" s="42"/>
      <c r="BU699" s="42"/>
      <c r="BV699" s="42"/>
      <c r="BW699" s="42"/>
      <c r="BX699" s="42"/>
      <c r="BY699" s="42"/>
      <c r="BZ699" s="42"/>
      <c r="CA699" s="42"/>
      <c r="CB699" s="42"/>
      <c r="CC699" s="42"/>
      <c r="CD699" s="42"/>
      <c r="CE699" s="42"/>
      <c r="CF699" s="42"/>
      <c r="CG699" s="42"/>
      <c r="CH699" s="42"/>
      <c r="CI699" s="42"/>
      <c r="CJ699" s="42"/>
      <c r="CK699" s="42"/>
      <c r="CL699" s="42"/>
      <c r="CM699" s="42"/>
      <c r="CN699" s="42"/>
      <c r="CO699" s="42"/>
      <c r="CP699" s="42"/>
      <c r="CQ699" s="42"/>
      <c r="CR699" s="42"/>
      <c r="CS699" s="42"/>
      <c r="CT699" s="42"/>
      <c r="CU699" s="42"/>
      <c r="CV699" s="42"/>
      <c r="CW699" s="42"/>
      <c r="CX699" s="42"/>
      <c r="CY699" s="42"/>
      <c r="CZ699" s="42"/>
      <c r="DA699" s="42"/>
      <c r="DB699" s="42"/>
      <c r="DC699" s="42"/>
      <c r="DD699" s="42"/>
      <c r="DE699" s="42"/>
      <c r="DF699" s="42"/>
      <c r="DG699" s="42"/>
      <c r="DH699" s="42"/>
      <c r="DI699" s="42"/>
      <c r="DJ699" s="42"/>
      <c r="DK699" s="42"/>
      <c r="DL699" s="42"/>
      <c r="DM699" s="42"/>
      <c r="DN699" s="42"/>
      <c r="DO699" s="42"/>
      <c r="DP699" s="42"/>
      <c r="DQ699" s="42"/>
      <c r="DR699" s="42"/>
      <c r="DS699" s="42"/>
      <c r="DT699" s="42"/>
      <c r="DU699" s="42"/>
      <c r="DV699" s="42"/>
      <c r="DW699" s="42"/>
      <c r="DX699" s="42"/>
      <c r="DY699" s="42"/>
      <c r="DZ699" s="42"/>
      <c r="EA699" s="42"/>
      <c r="EB699" s="42"/>
      <c r="EC699" s="42"/>
      <c r="ED699" s="42"/>
      <c r="EE699" s="42"/>
      <c r="EF699" s="42"/>
      <c r="EG699" s="42"/>
      <c r="EH699" s="42"/>
      <c r="EI699" s="42"/>
      <c r="EJ699" s="42"/>
      <c r="EK699" s="42"/>
      <c r="EL699" s="42"/>
      <c r="EM699" s="42"/>
      <c r="EN699" s="42"/>
      <c r="EO699" s="42"/>
      <c r="EP699" s="42"/>
      <c r="EQ699" s="42"/>
      <c r="ER699" s="42"/>
      <c r="ES699" s="42"/>
      <c r="ET699" s="42"/>
      <c r="EU699" s="42"/>
      <c r="EV699" s="42"/>
      <c r="EW699" s="42"/>
      <c r="EX699" s="42"/>
      <c r="EY699" s="42"/>
      <c r="EZ699" s="42"/>
      <c r="FA699" s="42"/>
      <c r="FB699" s="42"/>
      <c r="FC699" s="42"/>
      <c r="FD699" s="42"/>
      <c r="FE699" s="42"/>
      <c r="FF699" s="42"/>
      <c r="FG699" s="42"/>
      <c r="FH699" s="42"/>
      <c r="FI699" s="42"/>
      <c r="FJ699" s="42"/>
      <c r="FK699" s="42"/>
      <c r="FL699" s="42"/>
      <c r="FM699" s="42"/>
      <c r="FN699" s="42"/>
      <c r="FO699" s="42"/>
      <c r="FP699" s="42"/>
      <c r="FQ699" s="42"/>
      <c r="FR699" s="42"/>
      <c r="FS699" s="42"/>
      <c r="FT699" s="42"/>
      <c r="FU699" s="42"/>
      <c r="FV699" s="42"/>
      <c r="FW699" s="42"/>
      <c r="FX699" s="42"/>
      <c r="FY699" s="42"/>
      <c r="FZ699" s="42"/>
      <c r="GA699" s="42"/>
      <c r="GB699" s="42"/>
      <c r="GC699" s="42"/>
      <c r="GD699" s="42"/>
      <c r="GE699" s="42"/>
      <c r="GF699" s="42"/>
      <c r="GG699" s="42"/>
      <c r="GH699" s="42"/>
      <c r="GI699" s="42"/>
      <c r="GJ699" s="42"/>
      <c r="GK699" s="42"/>
      <c r="GL699" s="42"/>
      <c r="GM699" s="42"/>
      <c r="GN699" s="42"/>
      <c r="GO699" s="42"/>
      <c r="GP699" s="42"/>
      <c r="GQ699" s="42"/>
      <c r="GR699" s="42"/>
      <c r="GS699" s="42"/>
      <c r="GT699" s="42"/>
      <c r="GU699" s="42"/>
      <c r="GV699" s="42"/>
      <c r="GW699" s="42"/>
      <c r="GX699" s="42"/>
      <c r="GY699" s="42"/>
      <c r="GZ699" s="42"/>
      <c r="HA699" s="42"/>
      <c r="HB699" s="42"/>
      <c r="HC699" s="42"/>
      <c r="HD699" s="42"/>
      <c r="HE699" s="42"/>
      <c r="HF699" s="42"/>
      <c r="HG699" s="42"/>
      <c r="HH699" s="42"/>
      <c r="HI699" s="42"/>
      <c r="HJ699" s="42"/>
      <c r="HK699" s="42"/>
      <c r="HL699" s="42"/>
      <c r="HM699" s="42"/>
      <c r="HN699" s="42"/>
      <c r="HO699" s="42"/>
      <c r="HP699" s="42"/>
      <c r="HQ699" s="42"/>
      <c r="HR699" s="42"/>
      <c r="HS699" s="42"/>
      <c r="HT699" s="42"/>
      <c r="HU699" s="42"/>
      <c r="HV699" s="42"/>
      <c r="HW699" s="42"/>
      <c r="HX699" s="42"/>
      <c r="HY699" s="42"/>
      <c r="HZ699" s="42"/>
      <c r="IA699" s="42"/>
      <c r="IB699" s="42"/>
      <c r="IC699" s="42"/>
      <c r="ID699" s="42"/>
      <c r="IE699" s="42"/>
      <c r="IF699" s="42"/>
      <c r="IG699" s="42"/>
      <c r="IH699" s="42"/>
      <c r="II699" s="42"/>
      <c r="IJ699" s="42"/>
      <c r="IK699" s="42"/>
      <c r="IL699" s="42"/>
      <c r="IM699" s="42"/>
      <c r="IN699" s="42"/>
      <c r="IO699" s="42"/>
      <c r="IP699" s="42"/>
      <c r="IQ699" s="42"/>
      <c r="IR699" s="42"/>
      <c r="IS699" s="42"/>
      <c r="IT699" s="42"/>
    </row>
    <row r="700" spans="1:254" s="27" customFormat="1" x14ac:dyDescent="0.2">
      <c r="A700" s="22" t="s">
        <v>10</v>
      </c>
      <c r="B700" s="45">
        <v>0.7</v>
      </c>
      <c r="C700" s="79">
        <f t="shared" si="20"/>
        <v>-7.6383352899470394</v>
      </c>
      <c r="D700" s="80" t="e">
        <f t="shared" si="21"/>
        <v>#DIV/0!</v>
      </c>
      <c r="E700" s="31">
        <v>-7.6383352899470394</v>
      </c>
      <c r="F700" s="31"/>
      <c r="G700" s="31"/>
      <c r="H700" s="31"/>
      <c r="I700" s="31"/>
      <c r="J700" s="31"/>
      <c r="K700" s="31"/>
      <c r="L700" s="31"/>
      <c r="M700" s="31"/>
      <c r="N700" s="31"/>
      <c r="O700" s="31"/>
      <c r="P700" s="31"/>
      <c r="Q700" s="31"/>
      <c r="R700" s="31"/>
      <c r="S700" s="31"/>
      <c r="T700" s="31"/>
      <c r="U700" s="31"/>
      <c r="V700" s="31"/>
      <c r="W700" s="31"/>
      <c r="X700" s="31"/>
      <c r="Y700" s="31"/>
      <c r="Z700" s="31"/>
      <c r="AA700" s="31"/>
      <c r="AB700" s="31"/>
      <c r="AC700" s="31"/>
      <c r="AD700" s="31"/>
      <c r="AE700" s="31"/>
      <c r="AF700" s="31"/>
      <c r="AG700" s="31"/>
      <c r="AH700" s="31"/>
      <c r="AI700" s="31"/>
      <c r="AJ700" s="31"/>
      <c r="AK700" s="31"/>
      <c r="AL700" s="31"/>
      <c r="AM700" s="31"/>
      <c r="AN700" s="31"/>
      <c r="AO700" s="31"/>
      <c r="AP700" s="31"/>
      <c r="AQ700" s="42"/>
      <c r="AR700" s="42"/>
      <c r="AS700" s="42"/>
      <c r="AT700" s="42"/>
      <c r="AU700" s="42"/>
      <c r="AV700" s="42"/>
      <c r="AW700" s="42"/>
      <c r="AX700" s="42"/>
      <c r="AY700" s="42"/>
      <c r="AZ700" s="42"/>
      <c r="BA700" s="42"/>
      <c r="BB700" s="42"/>
      <c r="BC700" s="42"/>
      <c r="BD700" s="42"/>
      <c r="BE700" s="42"/>
      <c r="BF700" s="42"/>
      <c r="BG700" s="42"/>
      <c r="BH700" s="42"/>
      <c r="BI700" s="42"/>
      <c r="BJ700" s="42"/>
      <c r="BK700" s="42"/>
      <c r="BL700" s="42"/>
      <c r="BM700" s="42"/>
      <c r="BN700" s="42"/>
      <c r="BO700" s="42"/>
      <c r="BP700" s="42"/>
      <c r="BQ700" s="42"/>
      <c r="BR700" s="42"/>
      <c r="BS700" s="42"/>
      <c r="BT700" s="42"/>
      <c r="BU700" s="42"/>
      <c r="BV700" s="42"/>
      <c r="BW700" s="42"/>
      <c r="BX700" s="42"/>
      <c r="BY700" s="42"/>
      <c r="BZ700" s="42"/>
      <c r="CA700" s="42"/>
      <c r="CB700" s="42"/>
      <c r="CC700" s="42"/>
      <c r="CD700" s="42"/>
      <c r="CE700" s="42"/>
      <c r="CF700" s="42"/>
      <c r="CG700" s="42"/>
      <c r="CH700" s="42"/>
      <c r="CI700" s="42"/>
      <c r="CJ700" s="42"/>
      <c r="CK700" s="42"/>
      <c r="CL700" s="42"/>
      <c r="CM700" s="42"/>
      <c r="CN700" s="42"/>
      <c r="CO700" s="42"/>
      <c r="CP700" s="42"/>
      <c r="CQ700" s="42"/>
      <c r="CR700" s="42"/>
      <c r="CS700" s="42"/>
      <c r="CT700" s="42"/>
      <c r="CU700" s="42"/>
      <c r="CV700" s="42"/>
      <c r="CW700" s="42"/>
      <c r="CX700" s="42"/>
      <c r="CY700" s="42"/>
      <c r="CZ700" s="42"/>
      <c r="DA700" s="42"/>
      <c r="DB700" s="42"/>
      <c r="DC700" s="42"/>
      <c r="DD700" s="42"/>
      <c r="DE700" s="42"/>
      <c r="DF700" s="42"/>
      <c r="DG700" s="42"/>
      <c r="DH700" s="42"/>
      <c r="DI700" s="42"/>
      <c r="DJ700" s="42"/>
      <c r="DK700" s="42"/>
      <c r="DL700" s="42"/>
      <c r="DM700" s="42"/>
      <c r="DN700" s="42"/>
      <c r="DO700" s="42"/>
      <c r="DP700" s="42"/>
      <c r="DQ700" s="42"/>
      <c r="DR700" s="42"/>
      <c r="DS700" s="42"/>
      <c r="DT700" s="42"/>
      <c r="DU700" s="42"/>
      <c r="DV700" s="42"/>
      <c r="DW700" s="42"/>
      <c r="DX700" s="42"/>
      <c r="DY700" s="42"/>
      <c r="DZ700" s="42"/>
      <c r="EA700" s="42"/>
      <c r="EB700" s="42"/>
      <c r="EC700" s="42"/>
      <c r="ED700" s="42"/>
      <c r="EE700" s="42"/>
      <c r="EF700" s="42"/>
      <c r="EG700" s="42"/>
      <c r="EH700" s="42"/>
      <c r="EI700" s="42"/>
      <c r="EJ700" s="42"/>
      <c r="EK700" s="42"/>
      <c r="EL700" s="42"/>
      <c r="EM700" s="42"/>
      <c r="EN700" s="42"/>
      <c r="EO700" s="42"/>
      <c r="EP700" s="42"/>
      <c r="EQ700" s="42"/>
      <c r="ER700" s="42"/>
      <c r="ES700" s="42"/>
      <c r="ET700" s="42"/>
      <c r="EU700" s="42"/>
      <c r="EV700" s="42"/>
      <c r="EW700" s="42"/>
      <c r="EX700" s="42"/>
      <c r="EY700" s="42"/>
      <c r="EZ700" s="42"/>
      <c r="FA700" s="42"/>
      <c r="FB700" s="42"/>
      <c r="FC700" s="42"/>
      <c r="FD700" s="42"/>
      <c r="FE700" s="42"/>
      <c r="FF700" s="42"/>
      <c r="FG700" s="42"/>
      <c r="FH700" s="42"/>
      <c r="FI700" s="42"/>
      <c r="FJ700" s="42"/>
      <c r="FK700" s="42"/>
      <c r="FL700" s="42"/>
      <c r="FM700" s="42"/>
      <c r="FN700" s="42"/>
      <c r="FO700" s="42"/>
      <c r="FP700" s="42"/>
      <c r="FQ700" s="42"/>
      <c r="FR700" s="42"/>
      <c r="FS700" s="42"/>
      <c r="FT700" s="42"/>
      <c r="FU700" s="42"/>
      <c r="FV700" s="42"/>
      <c r="FW700" s="42"/>
      <c r="FX700" s="42"/>
      <c r="FY700" s="42"/>
      <c r="FZ700" s="42"/>
      <c r="GA700" s="42"/>
      <c r="GB700" s="42"/>
      <c r="GC700" s="42"/>
      <c r="GD700" s="42"/>
      <c r="GE700" s="42"/>
      <c r="GF700" s="42"/>
      <c r="GG700" s="42"/>
      <c r="GH700" s="42"/>
      <c r="GI700" s="42"/>
      <c r="GJ700" s="42"/>
      <c r="GK700" s="42"/>
      <c r="GL700" s="42"/>
      <c r="GM700" s="42"/>
      <c r="GN700" s="42"/>
      <c r="GO700" s="42"/>
      <c r="GP700" s="42"/>
      <c r="GQ700" s="42"/>
      <c r="GR700" s="42"/>
      <c r="GS700" s="42"/>
      <c r="GT700" s="42"/>
      <c r="GU700" s="42"/>
      <c r="GV700" s="42"/>
      <c r="GW700" s="42"/>
      <c r="GX700" s="42"/>
      <c r="GY700" s="42"/>
      <c r="GZ700" s="42"/>
      <c r="HA700" s="42"/>
      <c r="HB700" s="42"/>
      <c r="HC700" s="42"/>
      <c r="HD700" s="42"/>
      <c r="HE700" s="42"/>
      <c r="HF700" s="42"/>
      <c r="HG700" s="42"/>
      <c r="HH700" s="42"/>
      <c r="HI700" s="42"/>
      <c r="HJ700" s="42"/>
      <c r="HK700" s="42"/>
      <c r="HL700" s="42"/>
      <c r="HM700" s="42"/>
      <c r="HN700" s="42"/>
      <c r="HO700" s="42"/>
      <c r="HP700" s="42"/>
      <c r="HQ700" s="42"/>
      <c r="HR700" s="42"/>
      <c r="HS700" s="42"/>
      <c r="HT700" s="42"/>
      <c r="HU700" s="42"/>
      <c r="HV700" s="42"/>
      <c r="HW700" s="42"/>
      <c r="HX700" s="42"/>
      <c r="HY700" s="42"/>
      <c r="HZ700" s="42"/>
      <c r="IA700" s="42"/>
      <c r="IB700" s="42"/>
      <c r="IC700" s="42"/>
      <c r="ID700" s="42"/>
      <c r="IE700" s="42"/>
      <c r="IF700" s="42"/>
      <c r="IG700" s="42"/>
      <c r="IH700" s="42"/>
      <c r="II700" s="42"/>
      <c r="IJ700" s="42"/>
      <c r="IK700" s="42"/>
      <c r="IL700" s="42"/>
      <c r="IM700" s="42"/>
      <c r="IN700" s="42"/>
      <c r="IO700" s="42"/>
      <c r="IP700" s="42"/>
      <c r="IQ700" s="42"/>
      <c r="IR700" s="42"/>
      <c r="IS700" s="42"/>
      <c r="IT700" s="42"/>
    </row>
    <row r="701" spans="1:254" s="27" customFormat="1" x14ac:dyDescent="0.2">
      <c r="A701" s="22" t="s">
        <v>10</v>
      </c>
      <c r="B701" s="45">
        <v>0.72</v>
      </c>
      <c r="C701" s="79">
        <f t="shared" si="20"/>
        <v>-6.8310753893324785</v>
      </c>
      <c r="D701" s="80" t="e">
        <f t="shared" si="21"/>
        <v>#DIV/0!</v>
      </c>
      <c r="E701" s="31">
        <v>-6.8310753893324785</v>
      </c>
      <c r="F701" s="31"/>
      <c r="G701" s="31"/>
      <c r="H701" s="31"/>
      <c r="I701" s="31"/>
      <c r="J701" s="31"/>
      <c r="K701" s="31"/>
      <c r="L701" s="31"/>
      <c r="M701" s="31"/>
      <c r="N701" s="31"/>
      <c r="O701" s="31"/>
      <c r="P701" s="31"/>
      <c r="Q701" s="31"/>
      <c r="R701" s="31"/>
      <c r="S701" s="31"/>
      <c r="T701" s="31"/>
      <c r="U701" s="31"/>
      <c r="V701" s="31"/>
      <c r="W701" s="31"/>
      <c r="X701" s="31"/>
      <c r="Y701" s="31"/>
      <c r="Z701" s="31"/>
      <c r="AA701" s="31"/>
      <c r="AB701" s="31"/>
      <c r="AC701" s="31"/>
      <c r="AD701" s="31"/>
      <c r="AE701" s="31"/>
      <c r="AF701" s="31"/>
      <c r="AG701" s="31"/>
      <c r="AH701" s="31"/>
      <c r="AI701" s="31"/>
      <c r="AJ701" s="31"/>
      <c r="AK701" s="31"/>
      <c r="AL701" s="31"/>
      <c r="AM701" s="31"/>
      <c r="AN701" s="31"/>
      <c r="AO701" s="31"/>
      <c r="AP701" s="31"/>
      <c r="AQ701" s="42"/>
      <c r="AR701" s="42"/>
      <c r="AS701" s="42"/>
      <c r="AT701" s="42"/>
      <c r="AU701" s="42"/>
      <c r="AV701" s="42"/>
      <c r="AW701" s="42"/>
      <c r="AX701" s="42"/>
      <c r="AY701" s="42"/>
      <c r="AZ701" s="42"/>
      <c r="BA701" s="42"/>
      <c r="BB701" s="42"/>
      <c r="BC701" s="42"/>
      <c r="BD701" s="42"/>
      <c r="BE701" s="42"/>
      <c r="BF701" s="42"/>
      <c r="BG701" s="42"/>
      <c r="BH701" s="42"/>
      <c r="BI701" s="42"/>
      <c r="BJ701" s="42"/>
      <c r="BK701" s="42"/>
      <c r="BL701" s="42"/>
      <c r="BM701" s="42"/>
      <c r="BN701" s="42"/>
      <c r="BO701" s="42"/>
      <c r="BP701" s="42"/>
      <c r="BQ701" s="42"/>
      <c r="BR701" s="42"/>
      <c r="BS701" s="42"/>
      <c r="BT701" s="42"/>
      <c r="BU701" s="42"/>
      <c r="BV701" s="42"/>
      <c r="BW701" s="42"/>
      <c r="BX701" s="42"/>
      <c r="BY701" s="42"/>
      <c r="BZ701" s="42"/>
      <c r="CA701" s="42"/>
      <c r="CB701" s="42"/>
      <c r="CC701" s="42"/>
      <c r="CD701" s="42"/>
      <c r="CE701" s="42"/>
      <c r="CF701" s="42"/>
      <c r="CG701" s="42"/>
      <c r="CH701" s="42"/>
      <c r="CI701" s="42"/>
      <c r="CJ701" s="42"/>
      <c r="CK701" s="42"/>
      <c r="CL701" s="42"/>
      <c r="CM701" s="42"/>
      <c r="CN701" s="42"/>
      <c r="CO701" s="42"/>
      <c r="CP701" s="42"/>
      <c r="CQ701" s="42"/>
      <c r="CR701" s="42"/>
      <c r="CS701" s="42"/>
      <c r="CT701" s="42"/>
      <c r="CU701" s="42"/>
      <c r="CV701" s="42"/>
      <c r="CW701" s="42"/>
      <c r="CX701" s="42"/>
      <c r="CY701" s="42"/>
      <c r="CZ701" s="42"/>
      <c r="DA701" s="42"/>
      <c r="DB701" s="42"/>
      <c r="DC701" s="42"/>
      <c r="DD701" s="42"/>
      <c r="DE701" s="42"/>
      <c r="DF701" s="42"/>
      <c r="DG701" s="42"/>
      <c r="DH701" s="42"/>
      <c r="DI701" s="42"/>
      <c r="DJ701" s="42"/>
      <c r="DK701" s="42"/>
      <c r="DL701" s="42"/>
      <c r="DM701" s="42"/>
      <c r="DN701" s="42"/>
      <c r="DO701" s="42"/>
      <c r="DP701" s="42"/>
      <c r="DQ701" s="42"/>
      <c r="DR701" s="42"/>
      <c r="DS701" s="42"/>
      <c r="DT701" s="42"/>
      <c r="DU701" s="42"/>
      <c r="DV701" s="42"/>
      <c r="DW701" s="42"/>
      <c r="DX701" s="42"/>
      <c r="DY701" s="42"/>
      <c r="DZ701" s="42"/>
      <c r="EA701" s="42"/>
      <c r="EB701" s="42"/>
      <c r="EC701" s="42"/>
      <c r="ED701" s="42"/>
      <c r="EE701" s="42"/>
      <c r="EF701" s="42"/>
      <c r="EG701" s="42"/>
      <c r="EH701" s="42"/>
      <c r="EI701" s="42"/>
      <c r="EJ701" s="42"/>
      <c r="EK701" s="42"/>
      <c r="EL701" s="42"/>
      <c r="EM701" s="42"/>
      <c r="EN701" s="42"/>
      <c r="EO701" s="42"/>
      <c r="EP701" s="42"/>
      <c r="EQ701" s="42"/>
      <c r="ER701" s="42"/>
      <c r="ES701" s="42"/>
      <c r="ET701" s="42"/>
      <c r="EU701" s="42"/>
      <c r="EV701" s="42"/>
      <c r="EW701" s="42"/>
      <c r="EX701" s="42"/>
      <c r="EY701" s="42"/>
      <c r="EZ701" s="42"/>
      <c r="FA701" s="42"/>
      <c r="FB701" s="42"/>
      <c r="FC701" s="42"/>
      <c r="FD701" s="42"/>
      <c r="FE701" s="42"/>
      <c r="FF701" s="42"/>
      <c r="FG701" s="42"/>
      <c r="FH701" s="42"/>
      <c r="FI701" s="42"/>
      <c r="FJ701" s="42"/>
      <c r="FK701" s="42"/>
      <c r="FL701" s="42"/>
      <c r="FM701" s="42"/>
      <c r="FN701" s="42"/>
      <c r="FO701" s="42"/>
      <c r="FP701" s="42"/>
      <c r="FQ701" s="42"/>
      <c r="FR701" s="42"/>
      <c r="FS701" s="42"/>
      <c r="FT701" s="42"/>
      <c r="FU701" s="42"/>
      <c r="FV701" s="42"/>
      <c r="FW701" s="42"/>
      <c r="FX701" s="42"/>
      <c r="FY701" s="42"/>
      <c r="FZ701" s="42"/>
      <c r="GA701" s="42"/>
      <c r="GB701" s="42"/>
      <c r="GC701" s="42"/>
      <c r="GD701" s="42"/>
      <c r="GE701" s="42"/>
      <c r="GF701" s="42"/>
      <c r="GG701" s="42"/>
      <c r="GH701" s="42"/>
      <c r="GI701" s="42"/>
      <c r="GJ701" s="42"/>
      <c r="GK701" s="42"/>
      <c r="GL701" s="42"/>
      <c r="GM701" s="42"/>
      <c r="GN701" s="42"/>
      <c r="GO701" s="42"/>
      <c r="GP701" s="42"/>
      <c r="GQ701" s="42"/>
      <c r="GR701" s="42"/>
      <c r="GS701" s="42"/>
      <c r="GT701" s="42"/>
      <c r="GU701" s="42"/>
      <c r="GV701" s="42"/>
      <c r="GW701" s="42"/>
      <c r="GX701" s="42"/>
      <c r="GY701" s="42"/>
      <c r="GZ701" s="42"/>
      <c r="HA701" s="42"/>
      <c r="HB701" s="42"/>
      <c r="HC701" s="42"/>
      <c r="HD701" s="42"/>
      <c r="HE701" s="42"/>
      <c r="HF701" s="42"/>
      <c r="HG701" s="42"/>
      <c r="HH701" s="42"/>
      <c r="HI701" s="42"/>
      <c r="HJ701" s="42"/>
      <c r="HK701" s="42"/>
      <c r="HL701" s="42"/>
      <c r="HM701" s="42"/>
      <c r="HN701" s="42"/>
      <c r="HO701" s="42"/>
      <c r="HP701" s="42"/>
      <c r="HQ701" s="42"/>
      <c r="HR701" s="42"/>
      <c r="HS701" s="42"/>
      <c r="HT701" s="42"/>
      <c r="HU701" s="42"/>
      <c r="HV701" s="42"/>
      <c r="HW701" s="42"/>
      <c r="HX701" s="42"/>
      <c r="HY701" s="42"/>
      <c r="HZ701" s="42"/>
      <c r="IA701" s="42"/>
      <c r="IB701" s="42"/>
      <c r="IC701" s="42"/>
      <c r="ID701" s="42"/>
      <c r="IE701" s="42"/>
      <c r="IF701" s="42"/>
      <c r="IG701" s="42"/>
      <c r="IH701" s="42"/>
      <c r="II701" s="42"/>
      <c r="IJ701" s="42"/>
      <c r="IK701" s="42"/>
      <c r="IL701" s="42"/>
      <c r="IM701" s="42"/>
      <c r="IN701" s="42"/>
      <c r="IO701" s="42"/>
      <c r="IP701" s="42"/>
      <c r="IQ701" s="42"/>
      <c r="IR701" s="42"/>
      <c r="IS701" s="42"/>
      <c r="IT701" s="42"/>
    </row>
    <row r="702" spans="1:254" s="27" customFormat="1" x14ac:dyDescent="0.2">
      <c r="A702" s="22" t="s">
        <v>10</v>
      </c>
      <c r="B702" s="45">
        <v>0.74</v>
      </c>
      <c r="C702" s="79">
        <f t="shared" si="20"/>
        <v>-5.9608814246483233</v>
      </c>
      <c r="D702" s="80" t="e">
        <f t="shared" si="21"/>
        <v>#DIV/0!</v>
      </c>
      <c r="E702" s="31">
        <v>-5.9608814246483233</v>
      </c>
      <c r="F702" s="31"/>
      <c r="G702" s="31"/>
      <c r="H702" s="31"/>
      <c r="I702" s="31"/>
      <c r="J702" s="31"/>
      <c r="K702" s="31"/>
      <c r="L702" s="31"/>
      <c r="M702" s="31"/>
      <c r="N702" s="31"/>
      <c r="O702" s="31"/>
      <c r="P702" s="31"/>
      <c r="Q702" s="31"/>
      <c r="R702" s="31"/>
      <c r="S702" s="31"/>
      <c r="T702" s="31"/>
      <c r="U702" s="31"/>
      <c r="V702" s="31"/>
      <c r="W702" s="31"/>
      <c r="X702" s="31"/>
      <c r="Y702" s="31"/>
      <c r="Z702" s="31"/>
      <c r="AA702" s="31"/>
      <c r="AB702" s="31"/>
      <c r="AC702" s="31"/>
      <c r="AD702" s="31"/>
      <c r="AE702" s="31"/>
      <c r="AF702" s="31"/>
      <c r="AG702" s="31"/>
      <c r="AH702" s="31"/>
      <c r="AI702" s="31"/>
      <c r="AJ702" s="31"/>
      <c r="AK702" s="31"/>
      <c r="AL702" s="31"/>
      <c r="AM702" s="31"/>
      <c r="AN702" s="31"/>
      <c r="AO702" s="31"/>
      <c r="AP702" s="31"/>
      <c r="AQ702" s="42"/>
      <c r="AR702" s="42"/>
      <c r="AS702" s="42"/>
      <c r="AT702" s="42"/>
      <c r="AU702" s="42"/>
      <c r="AV702" s="42"/>
      <c r="AW702" s="42"/>
      <c r="AX702" s="42"/>
      <c r="AY702" s="42"/>
      <c r="AZ702" s="42"/>
      <c r="BA702" s="42"/>
      <c r="BB702" s="42"/>
      <c r="BC702" s="42"/>
      <c r="BD702" s="42"/>
      <c r="BE702" s="42"/>
      <c r="BF702" s="42"/>
      <c r="BG702" s="42"/>
      <c r="BH702" s="42"/>
      <c r="BI702" s="42"/>
      <c r="BJ702" s="42"/>
      <c r="BK702" s="42"/>
      <c r="BL702" s="42"/>
      <c r="BM702" s="42"/>
      <c r="BN702" s="42"/>
      <c r="BO702" s="42"/>
      <c r="BP702" s="42"/>
      <c r="BQ702" s="42"/>
      <c r="BR702" s="42"/>
      <c r="BS702" s="42"/>
      <c r="BT702" s="42"/>
      <c r="BU702" s="42"/>
      <c r="BV702" s="42"/>
      <c r="BW702" s="42"/>
      <c r="BX702" s="42"/>
      <c r="BY702" s="42"/>
      <c r="BZ702" s="42"/>
      <c r="CA702" s="42"/>
      <c r="CB702" s="42"/>
      <c r="CC702" s="42"/>
      <c r="CD702" s="42"/>
      <c r="CE702" s="42"/>
      <c r="CF702" s="42"/>
      <c r="CG702" s="42"/>
      <c r="CH702" s="42"/>
      <c r="CI702" s="42"/>
      <c r="CJ702" s="42"/>
      <c r="CK702" s="42"/>
      <c r="CL702" s="42"/>
      <c r="CM702" s="42"/>
      <c r="CN702" s="42"/>
      <c r="CO702" s="42"/>
      <c r="CP702" s="42"/>
      <c r="CQ702" s="42"/>
      <c r="CR702" s="42"/>
      <c r="CS702" s="42"/>
      <c r="CT702" s="42"/>
      <c r="CU702" s="42"/>
      <c r="CV702" s="42"/>
      <c r="CW702" s="42"/>
      <c r="CX702" s="42"/>
      <c r="CY702" s="42"/>
      <c r="CZ702" s="42"/>
      <c r="DA702" s="42"/>
      <c r="DB702" s="42"/>
      <c r="DC702" s="42"/>
      <c r="DD702" s="42"/>
      <c r="DE702" s="42"/>
      <c r="DF702" s="42"/>
      <c r="DG702" s="42"/>
      <c r="DH702" s="42"/>
      <c r="DI702" s="42"/>
      <c r="DJ702" s="42"/>
      <c r="DK702" s="42"/>
      <c r="DL702" s="42"/>
      <c r="DM702" s="42"/>
      <c r="DN702" s="42"/>
      <c r="DO702" s="42"/>
      <c r="DP702" s="42"/>
      <c r="DQ702" s="42"/>
      <c r="DR702" s="42"/>
      <c r="DS702" s="42"/>
      <c r="DT702" s="42"/>
      <c r="DU702" s="42"/>
      <c r="DV702" s="42"/>
      <c r="DW702" s="42"/>
      <c r="DX702" s="42"/>
      <c r="DY702" s="42"/>
      <c r="DZ702" s="42"/>
      <c r="EA702" s="42"/>
      <c r="EB702" s="42"/>
      <c r="EC702" s="42"/>
      <c r="ED702" s="42"/>
      <c r="EE702" s="42"/>
      <c r="EF702" s="42"/>
      <c r="EG702" s="42"/>
      <c r="EH702" s="42"/>
      <c r="EI702" s="42"/>
      <c r="EJ702" s="42"/>
      <c r="EK702" s="42"/>
      <c r="EL702" s="42"/>
      <c r="EM702" s="42"/>
      <c r="EN702" s="42"/>
      <c r="EO702" s="42"/>
      <c r="EP702" s="42"/>
      <c r="EQ702" s="42"/>
      <c r="ER702" s="42"/>
      <c r="ES702" s="42"/>
      <c r="ET702" s="42"/>
      <c r="EU702" s="42"/>
      <c r="EV702" s="42"/>
      <c r="EW702" s="42"/>
      <c r="EX702" s="42"/>
      <c r="EY702" s="42"/>
      <c r="EZ702" s="42"/>
      <c r="FA702" s="42"/>
      <c r="FB702" s="42"/>
      <c r="FC702" s="42"/>
      <c r="FD702" s="42"/>
      <c r="FE702" s="42"/>
      <c r="FF702" s="42"/>
      <c r="FG702" s="42"/>
      <c r="FH702" s="42"/>
      <c r="FI702" s="42"/>
      <c r="FJ702" s="42"/>
      <c r="FK702" s="42"/>
      <c r="FL702" s="42"/>
      <c r="FM702" s="42"/>
      <c r="FN702" s="42"/>
      <c r="FO702" s="42"/>
      <c r="FP702" s="42"/>
      <c r="FQ702" s="42"/>
      <c r="FR702" s="42"/>
      <c r="FS702" s="42"/>
      <c r="FT702" s="42"/>
      <c r="FU702" s="42"/>
      <c r="FV702" s="42"/>
      <c r="FW702" s="42"/>
      <c r="FX702" s="42"/>
      <c r="FY702" s="42"/>
      <c r="FZ702" s="42"/>
      <c r="GA702" s="42"/>
      <c r="GB702" s="42"/>
      <c r="GC702" s="42"/>
      <c r="GD702" s="42"/>
      <c r="GE702" s="42"/>
      <c r="GF702" s="42"/>
      <c r="GG702" s="42"/>
      <c r="GH702" s="42"/>
      <c r="GI702" s="42"/>
      <c r="GJ702" s="42"/>
      <c r="GK702" s="42"/>
      <c r="GL702" s="42"/>
      <c r="GM702" s="42"/>
      <c r="GN702" s="42"/>
      <c r="GO702" s="42"/>
      <c r="GP702" s="42"/>
      <c r="GQ702" s="42"/>
      <c r="GR702" s="42"/>
      <c r="GS702" s="42"/>
      <c r="GT702" s="42"/>
      <c r="GU702" s="42"/>
      <c r="GV702" s="42"/>
      <c r="GW702" s="42"/>
      <c r="GX702" s="42"/>
      <c r="GY702" s="42"/>
      <c r="GZ702" s="42"/>
      <c r="HA702" s="42"/>
      <c r="HB702" s="42"/>
      <c r="HC702" s="42"/>
      <c r="HD702" s="42"/>
      <c r="HE702" s="42"/>
      <c r="HF702" s="42"/>
      <c r="HG702" s="42"/>
      <c r="HH702" s="42"/>
      <c r="HI702" s="42"/>
      <c r="HJ702" s="42"/>
      <c r="HK702" s="42"/>
      <c r="HL702" s="42"/>
      <c r="HM702" s="42"/>
      <c r="HN702" s="42"/>
      <c r="HO702" s="42"/>
      <c r="HP702" s="42"/>
      <c r="HQ702" s="42"/>
      <c r="HR702" s="42"/>
      <c r="HS702" s="42"/>
      <c r="HT702" s="42"/>
      <c r="HU702" s="42"/>
      <c r="HV702" s="42"/>
      <c r="HW702" s="42"/>
      <c r="HX702" s="42"/>
      <c r="HY702" s="42"/>
      <c r="HZ702" s="42"/>
      <c r="IA702" s="42"/>
      <c r="IB702" s="42"/>
      <c r="IC702" s="42"/>
      <c r="ID702" s="42"/>
      <c r="IE702" s="42"/>
      <c r="IF702" s="42"/>
      <c r="IG702" s="42"/>
      <c r="IH702" s="42"/>
      <c r="II702" s="42"/>
      <c r="IJ702" s="42"/>
      <c r="IK702" s="42"/>
      <c r="IL702" s="42"/>
      <c r="IM702" s="42"/>
      <c r="IN702" s="42"/>
      <c r="IO702" s="42"/>
      <c r="IP702" s="42"/>
      <c r="IQ702" s="42"/>
      <c r="IR702" s="42"/>
      <c r="IS702" s="42"/>
      <c r="IT702" s="42"/>
    </row>
    <row r="703" spans="1:254" s="27" customFormat="1" x14ac:dyDescent="0.2">
      <c r="A703" s="22" t="s">
        <v>10</v>
      </c>
      <c r="B703" s="45">
        <v>0.76</v>
      </c>
      <c r="C703" s="79">
        <f t="shared" si="20"/>
        <v>-5.1557766989914313</v>
      </c>
      <c r="D703" s="80" t="e">
        <f t="shared" si="21"/>
        <v>#DIV/0!</v>
      </c>
      <c r="E703" s="31">
        <v>-5.1557766989914313</v>
      </c>
      <c r="F703" s="31"/>
      <c r="G703" s="31"/>
      <c r="H703" s="31"/>
      <c r="I703" s="31"/>
      <c r="J703" s="31"/>
      <c r="K703" s="31"/>
      <c r="L703" s="31"/>
      <c r="M703" s="31"/>
      <c r="N703" s="31"/>
      <c r="O703" s="31"/>
      <c r="P703" s="31"/>
      <c r="Q703" s="31"/>
      <c r="R703" s="31"/>
      <c r="S703" s="31"/>
      <c r="T703" s="31"/>
      <c r="U703" s="31"/>
      <c r="V703" s="31"/>
      <c r="W703" s="31"/>
      <c r="X703" s="31"/>
      <c r="Y703" s="31"/>
      <c r="Z703" s="31"/>
      <c r="AA703" s="31"/>
      <c r="AB703" s="31"/>
      <c r="AC703" s="31"/>
      <c r="AD703" s="31"/>
      <c r="AE703" s="31"/>
      <c r="AF703" s="31"/>
      <c r="AG703" s="31"/>
      <c r="AH703" s="31"/>
      <c r="AI703" s="31"/>
      <c r="AJ703" s="31"/>
      <c r="AK703" s="31"/>
      <c r="AL703" s="31"/>
      <c r="AM703" s="31"/>
      <c r="AN703" s="31"/>
      <c r="AO703" s="31"/>
      <c r="AP703" s="31"/>
      <c r="AQ703" s="42"/>
      <c r="AR703" s="42"/>
      <c r="AS703" s="42"/>
      <c r="AT703" s="42"/>
      <c r="AU703" s="42"/>
      <c r="AV703" s="42"/>
      <c r="AW703" s="42"/>
      <c r="AX703" s="42"/>
      <c r="AY703" s="42"/>
      <c r="AZ703" s="42"/>
      <c r="BA703" s="42"/>
      <c r="BB703" s="42"/>
      <c r="BC703" s="42"/>
      <c r="BD703" s="42"/>
      <c r="BE703" s="42"/>
      <c r="BF703" s="42"/>
      <c r="BG703" s="42"/>
      <c r="BH703" s="42"/>
      <c r="BI703" s="42"/>
      <c r="BJ703" s="42"/>
      <c r="BK703" s="42"/>
      <c r="BL703" s="42"/>
      <c r="BM703" s="42"/>
      <c r="BN703" s="42"/>
      <c r="BO703" s="42"/>
      <c r="BP703" s="42"/>
      <c r="BQ703" s="42"/>
      <c r="BR703" s="42"/>
      <c r="BS703" s="42"/>
      <c r="BT703" s="42"/>
      <c r="BU703" s="42"/>
      <c r="BV703" s="42"/>
      <c r="BW703" s="42"/>
      <c r="BX703" s="42"/>
      <c r="BY703" s="42"/>
      <c r="BZ703" s="42"/>
      <c r="CA703" s="42"/>
      <c r="CB703" s="42"/>
      <c r="CC703" s="42"/>
      <c r="CD703" s="42"/>
      <c r="CE703" s="42"/>
      <c r="CF703" s="42"/>
      <c r="CG703" s="42"/>
      <c r="CH703" s="42"/>
      <c r="CI703" s="42"/>
      <c r="CJ703" s="42"/>
      <c r="CK703" s="42"/>
      <c r="CL703" s="42"/>
      <c r="CM703" s="42"/>
      <c r="CN703" s="42"/>
      <c r="CO703" s="42"/>
      <c r="CP703" s="42"/>
      <c r="CQ703" s="42"/>
      <c r="CR703" s="42"/>
      <c r="CS703" s="42"/>
      <c r="CT703" s="42"/>
      <c r="CU703" s="42"/>
      <c r="CV703" s="42"/>
      <c r="CW703" s="42"/>
      <c r="CX703" s="42"/>
      <c r="CY703" s="42"/>
      <c r="CZ703" s="42"/>
      <c r="DA703" s="42"/>
      <c r="DB703" s="42"/>
      <c r="DC703" s="42"/>
      <c r="DD703" s="42"/>
      <c r="DE703" s="42"/>
      <c r="DF703" s="42"/>
      <c r="DG703" s="42"/>
      <c r="DH703" s="42"/>
      <c r="DI703" s="42"/>
      <c r="DJ703" s="42"/>
      <c r="DK703" s="42"/>
      <c r="DL703" s="42"/>
      <c r="DM703" s="42"/>
      <c r="DN703" s="42"/>
      <c r="DO703" s="42"/>
      <c r="DP703" s="42"/>
      <c r="DQ703" s="42"/>
      <c r="DR703" s="42"/>
      <c r="DS703" s="42"/>
      <c r="DT703" s="42"/>
      <c r="DU703" s="42"/>
      <c r="DV703" s="42"/>
      <c r="DW703" s="42"/>
      <c r="DX703" s="42"/>
      <c r="DY703" s="42"/>
      <c r="DZ703" s="42"/>
      <c r="EA703" s="42"/>
      <c r="EB703" s="42"/>
      <c r="EC703" s="42"/>
      <c r="ED703" s="42"/>
      <c r="EE703" s="42"/>
      <c r="EF703" s="42"/>
      <c r="EG703" s="42"/>
      <c r="EH703" s="42"/>
      <c r="EI703" s="42"/>
      <c r="EJ703" s="42"/>
      <c r="EK703" s="42"/>
      <c r="EL703" s="42"/>
      <c r="EM703" s="42"/>
      <c r="EN703" s="42"/>
      <c r="EO703" s="42"/>
      <c r="EP703" s="42"/>
      <c r="EQ703" s="42"/>
      <c r="ER703" s="42"/>
      <c r="ES703" s="42"/>
      <c r="ET703" s="42"/>
      <c r="EU703" s="42"/>
      <c r="EV703" s="42"/>
      <c r="EW703" s="42"/>
      <c r="EX703" s="42"/>
      <c r="EY703" s="42"/>
      <c r="EZ703" s="42"/>
      <c r="FA703" s="42"/>
      <c r="FB703" s="42"/>
      <c r="FC703" s="42"/>
      <c r="FD703" s="42"/>
      <c r="FE703" s="42"/>
      <c r="FF703" s="42"/>
      <c r="FG703" s="42"/>
      <c r="FH703" s="42"/>
      <c r="FI703" s="42"/>
      <c r="FJ703" s="42"/>
      <c r="FK703" s="42"/>
      <c r="FL703" s="42"/>
      <c r="FM703" s="42"/>
      <c r="FN703" s="42"/>
      <c r="FO703" s="42"/>
      <c r="FP703" s="42"/>
      <c r="FQ703" s="42"/>
      <c r="FR703" s="42"/>
      <c r="FS703" s="42"/>
      <c r="FT703" s="42"/>
      <c r="FU703" s="42"/>
      <c r="FV703" s="42"/>
      <c r="FW703" s="42"/>
      <c r="FX703" s="42"/>
      <c r="FY703" s="42"/>
      <c r="FZ703" s="42"/>
      <c r="GA703" s="42"/>
      <c r="GB703" s="42"/>
      <c r="GC703" s="42"/>
      <c r="GD703" s="42"/>
      <c r="GE703" s="42"/>
      <c r="GF703" s="42"/>
      <c r="GG703" s="42"/>
      <c r="GH703" s="42"/>
      <c r="GI703" s="42"/>
      <c r="GJ703" s="42"/>
      <c r="GK703" s="42"/>
      <c r="GL703" s="42"/>
      <c r="GM703" s="42"/>
      <c r="GN703" s="42"/>
      <c r="GO703" s="42"/>
      <c r="GP703" s="42"/>
      <c r="GQ703" s="42"/>
      <c r="GR703" s="42"/>
      <c r="GS703" s="42"/>
      <c r="GT703" s="42"/>
      <c r="GU703" s="42"/>
      <c r="GV703" s="42"/>
      <c r="GW703" s="42"/>
      <c r="GX703" s="42"/>
      <c r="GY703" s="42"/>
      <c r="GZ703" s="42"/>
      <c r="HA703" s="42"/>
      <c r="HB703" s="42"/>
      <c r="HC703" s="42"/>
      <c r="HD703" s="42"/>
      <c r="HE703" s="42"/>
      <c r="HF703" s="42"/>
      <c r="HG703" s="42"/>
      <c r="HH703" s="42"/>
      <c r="HI703" s="42"/>
      <c r="HJ703" s="42"/>
      <c r="HK703" s="42"/>
      <c r="HL703" s="42"/>
      <c r="HM703" s="42"/>
      <c r="HN703" s="42"/>
      <c r="HO703" s="42"/>
      <c r="HP703" s="42"/>
      <c r="HQ703" s="42"/>
      <c r="HR703" s="42"/>
      <c r="HS703" s="42"/>
      <c r="HT703" s="42"/>
      <c r="HU703" s="42"/>
      <c r="HV703" s="42"/>
      <c r="HW703" s="42"/>
      <c r="HX703" s="42"/>
      <c r="HY703" s="42"/>
      <c r="HZ703" s="42"/>
      <c r="IA703" s="42"/>
      <c r="IB703" s="42"/>
      <c r="IC703" s="42"/>
      <c r="ID703" s="42"/>
      <c r="IE703" s="42"/>
      <c r="IF703" s="42"/>
      <c r="IG703" s="42"/>
      <c r="IH703" s="42"/>
      <c r="II703" s="42"/>
      <c r="IJ703" s="42"/>
      <c r="IK703" s="42"/>
      <c r="IL703" s="42"/>
      <c r="IM703" s="42"/>
      <c r="IN703" s="42"/>
      <c r="IO703" s="42"/>
      <c r="IP703" s="42"/>
      <c r="IQ703" s="42"/>
      <c r="IR703" s="42"/>
      <c r="IS703" s="42"/>
      <c r="IT703" s="42"/>
    </row>
    <row r="704" spans="1:254" s="27" customFormat="1" x14ac:dyDescent="0.2">
      <c r="A704" s="22" t="s">
        <v>10</v>
      </c>
      <c r="B704" s="45">
        <v>0.78</v>
      </c>
      <c r="C704" s="79">
        <f t="shared" si="20"/>
        <v>-4.5141605999939749</v>
      </c>
      <c r="D704" s="80" t="e">
        <f t="shared" si="21"/>
        <v>#DIV/0!</v>
      </c>
      <c r="E704" s="31">
        <v>-4.5141605999939749</v>
      </c>
      <c r="F704" s="31"/>
      <c r="G704" s="31"/>
      <c r="H704" s="31"/>
      <c r="I704" s="31"/>
      <c r="J704" s="31"/>
      <c r="K704" s="31"/>
      <c r="L704" s="31"/>
      <c r="M704" s="31"/>
      <c r="N704" s="31"/>
      <c r="O704" s="31"/>
      <c r="P704" s="31"/>
      <c r="Q704" s="31"/>
      <c r="R704" s="31"/>
      <c r="S704" s="31"/>
      <c r="T704" s="31"/>
      <c r="U704" s="31"/>
      <c r="V704" s="31"/>
      <c r="W704" s="31"/>
      <c r="X704" s="31"/>
      <c r="Y704" s="31"/>
      <c r="Z704" s="31"/>
      <c r="AA704" s="31"/>
      <c r="AB704" s="31"/>
      <c r="AC704" s="31"/>
      <c r="AD704" s="31"/>
      <c r="AE704" s="31"/>
      <c r="AF704" s="31"/>
      <c r="AG704" s="31"/>
      <c r="AH704" s="31"/>
      <c r="AI704" s="31"/>
      <c r="AJ704" s="31"/>
      <c r="AK704" s="31"/>
      <c r="AL704" s="31"/>
      <c r="AM704" s="31"/>
      <c r="AN704" s="31"/>
      <c r="AO704" s="31"/>
      <c r="AP704" s="31"/>
      <c r="AQ704" s="42"/>
      <c r="AR704" s="42"/>
      <c r="AS704" s="42"/>
      <c r="AT704" s="42"/>
      <c r="AU704" s="42"/>
      <c r="AV704" s="42"/>
      <c r="AW704" s="42"/>
      <c r="AX704" s="42"/>
      <c r="AY704" s="42"/>
      <c r="AZ704" s="42"/>
      <c r="BA704" s="42"/>
      <c r="BB704" s="42"/>
      <c r="BC704" s="42"/>
      <c r="BD704" s="42"/>
      <c r="BE704" s="42"/>
      <c r="BF704" s="42"/>
      <c r="BG704" s="42"/>
      <c r="BH704" s="42"/>
      <c r="BI704" s="42"/>
      <c r="BJ704" s="42"/>
      <c r="BK704" s="42"/>
      <c r="BL704" s="42"/>
      <c r="BM704" s="42"/>
      <c r="BN704" s="42"/>
      <c r="BO704" s="42"/>
      <c r="BP704" s="42"/>
      <c r="BQ704" s="42"/>
      <c r="BR704" s="42"/>
      <c r="BS704" s="42"/>
      <c r="BT704" s="42"/>
      <c r="BU704" s="42"/>
      <c r="BV704" s="42"/>
      <c r="BW704" s="42"/>
      <c r="BX704" s="42"/>
      <c r="BY704" s="42"/>
      <c r="BZ704" s="42"/>
      <c r="CA704" s="42"/>
      <c r="CB704" s="42"/>
      <c r="CC704" s="42"/>
      <c r="CD704" s="42"/>
      <c r="CE704" s="42"/>
      <c r="CF704" s="42"/>
      <c r="CG704" s="42"/>
      <c r="CH704" s="42"/>
      <c r="CI704" s="42"/>
      <c r="CJ704" s="42"/>
      <c r="CK704" s="42"/>
      <c r="CL704" s="42"/>
      <c r="CM704" s="42"/>
      <c r="CN704" s="42"/>
      <c r="CO704" s="42"/>
      <c r="CP704" s="42"/>
      <c r="CQ704" s="42"/>
      <c r="CR704" s="42"/>
      <c r="CS704" s="42"/>
      <c r="CT704" s="42"/>
      <c r="CU704" s="42"/>
      <c r="CV704" s="42"/>
      <c r="CW704" s="42"/>
      <c r="CX704" s="42"/>
      <c r="CY704" s="42"/>
      <c r="CZ704" s="42"/>
      <c r="DA704" s="42"/>
      <c r="DB704" s="42"/>
      <c r="DC704" s="42"/>
      <c r="DD704" s="42"/>
      <c r="DE704" s="42"/>
      <c r="DF704" s="42"/>
      <c r="DG704" s="42"/>
      <c r="DH704" s="42"/>
      <c r="DI704" s="42"/>
      <c r="DJ704" s="42"/>
      <c r="DK704" s="42"/>
      <c r="DL704" s="42"/>
      <c r="DM704" s="42"/>
      <c r="DN704" s="42"/>
      <c r="DO704" s="42"/>
      <c r="DP704" s="42"/>
      <c r="DQ704" s="42"/>
      <c r="DR704" s="42"/>
      <c r="DS704" s="42"/>
      <c r="DT704" s="42"/>
      <c r="DU704" s="42"/>
      <c r="DV704" s="42"/>
      <c r="DW704" s="42"/>
      <c r="DX704" s="42"/>
      <c r="DY704" s="42"/>
      <c r="DZ704" s="42"/>
      <c r="EA704" s="42"/>
      <c r="EB704" s="42"/>
      <c r="EC704" s="42"/>
      <c r="ED704" s="42"/>
      <c r="EE704" s="42"/>
      <c r="EF704" s="42"/>
      <c r="EG704" s="42"/>
      <c r="EH704" s="42"/>
      <c r="EI704" s="42"/>
      <c r="EJ704" s="42"/>
      <c r="EK704" s="42"/>
      <c r="EL704" s="42"/>
      <c r="EM704" s="42"/>
      <c r="EN704" s="42"/>
      <c r="EO704" s="42"/>
      <c r="EP704" s="42"/>
      <c r="EQ704" s="42"/>
      <c r="ER704" s="42"/>
      <c r="ES704" s="42"/>
      <c r="ET704" s="42"/>
      <c r="EU704" s="42"/>
      <c r="EV704" s="42"/>
      <c r="EW704" s="42"/>
      <c r="EX704" s="42"/>
      <c r="EY704" s="42"/>
      <c r="EZ704" s="42"/>
      <c r="FA704" s="42"/>
      <c r="FB704" s="42"/>
      <c r="FC704" s="42"/>
      <c r="FD704" s="42"/>
      <c r="FE704" s="42"/>
      <c r="FF704" s="42"/>
      <c r="FG704" s="42"/>
      <c r="FH704" s="42"/>
      <c r="FI704" s="42"/>
      <c r="FJ704" s="42"/>
      <c r="FK704" s="42"/>
      <c r="FL704" s="42"/>
      <c r="FM704" s="42"/>
      <c r="FN704" s="42"/>
      <c r="FO704" s="42"/>
      <c r="FP704" s="42"/>
      <c r="FQ704" s="42"/>
      <c r="FR704" s="42"/>
      <c r="FS704" s="42"/>
      <c r="FT704" s="42"/>
      <c r="FU704" s="42"/>
      <c r="FV704" s="42"/>
      <c r="FW704" s="42"/>
      <c r="FX704" s="42"/>
      <c r="FY704" s="42"/>
      <c r="FZ704" s="42"/>
      <c r="GA704" s="42"/>
      <c r="GB704" s="42"/>
      <c r="GC704" s="42"/>
      <c r="GD704" s="42"/>
      <c r="GE704" s="42"/>
      <c r="GF704" s="42"/>
      <c r="GG704" s="42"/>
      <c r="GH704" s="42"/>
      <c r="GI704" s="42"/>
      <c r="GJ704" s="42"/>
      <c r="GK704" s="42"/>
      <c r="GL704" s="42"/>
      <c r="GM704" s="42"/>
      <c r="GN704" s="42"/>
      <c r="GO704" s="42"/>
      <c r="GP704" s="42"/>
      <c r="GQ704" s="42"/>
      <c r="GR704" s="42"/>
      <c r="GS704" s="42"/>
      <c r="GT704" s="42"/>
      <c r="GU704" s="42"/>
      <c r="GV704" s="42"/>
      <c r="GW704" s="42"/>
      <c r="GX704" s="42"/>
      <c r="GY704" s="42"/>
      <c r="GZ704" s="42"/>
      <c r="HA704" s="42"/>
      <c r="HB704" s="42"/>
      <c r="HC704" s="42"/>
      <c r="HD704" s="42"/>
      <c r="HE704" s="42"/>
      <c r="HF704" s="42"/>
      <c r="HG704" s="42"/>
      <c r="HH704" s="42"/>
      <c r="HI704" s="42"/>
      <c r="HJ704" s="42"/>
      <c r="HK704" s="42"/>
      <c r="HL704" s="42"/>
      <c r="HM704" s="42"/>
      <c r="HN704" s="42"/>
      <c r="HO704" s="42"/>
      <c r="HP704" s="42"/>
      <c r="HQ704" s="42"/>
      <c r="HR704" s="42"/>
      <c r="HS704" s="42"/>
      <c r="HT704" s="42"/>
      <c r="HU704" s="42"/>
      <c r="HV704" s="42"/>
      <c r="HW704" s="42"/>
      <c r="HX704" s="42"/>
      <c r="HY704" s="42"/>
      <c r="HZ704" s="42"/>
      <c r="IA704" s="42"/>
      <c r="IB704" s="42"/>
      <c r="IC704" s="42"/>
      <c r="ID704" s="42"/>
      <c r="IE704" s="42"/>
      <c r="IF704" s="42"/>
      <c r="IG704" s="42"/>
      <c r="IH704" s="42"/>
      <c r="II704" s="42"/>
      <c r="IJ704" s="42"/>
      <c r="IK704" s="42"/>
      <c r="IL704" s="42"/>
      <c r="IM704" s="42"/>
      <c r="IN704" s="42"/>
      <c r="IO704" s="42"/>
      <c r="IP704" s="42"/>
      <c r="IQ704" s="42"/>
      <c r="IR704" s="42"/>
      <c r="IS704" s="42"/>
      <c r="IT704" s="42"/>
    </row>
    <row r="705" spans="1:254" s="27" customFormat="1" x14ac:dyDescent="0.2">
      <c r="A705" s="22" t="s">
        <v>10</v>
      </c>
      <c r="B705" s="45">
        <v>0.8</v>
      </c>
      <c r="C705" s="79">
        <f t="shared" si="20"/>
        <v>-3.9949214760388698</v>
      </c>
      <c r="D705" s="80" t="e">
        <f t="shared" si="21"/>
        <v>#DIV/0!</v>
      </c>
      <c r="E705" s="31">
        <v>-3.9949214760388698</v>
      </c>
      <c r="F705" s="31"/>
      <c r="G705" s="31"/>
      <c r="H705" s="31"/>
      <c r="I705" s="31"/>
      <c r="J705" s="31"/>
      <c r="K705" s="31"/>
      <c r="L705" s="31"/>
      <c r="M705" s="31"/>
      <c r="N705" s="31"/>
      <c r="O705" s="31"/>
      <c r="P705" s="31"/>
      <c r="Q705" s="31"/>
      <c r="R705" s="31"/>
      <c r="S705" s="31"/>
      <c r="T705" s="31"/>
      <c r="U705" s="31"/>
      <c r="V705" s="31"/>
      <c r="W705" s="31"/>
      <c r="X705" s="31"/>
      <c r="Y705" s="31"/>
      <c r="Z705" s="31"/>
      <c r="AA705" s="31"/>
      <c r="AB705" s="31"/>
      <c r="AC705" s="31"/>
      <c r="AD705" s="31"/>
      <c r="AE705" s="31"/>
      <c r="AF705" s="31"/>
      <c r="AG705" s="31"/>
      <c r="AH705" s="31"/>
      <c r="AI705" s="31"/>
      <c r="AJ705" s="31"/>
      <c r="AK705" s="31"/>
      <c r="AL705" s="31"/>
      <c r="AM705" s="31"/>
      <c r="AN705" s="31"/>
      <c r="AO705" s="31"/>
      <c r="AP705" s="31"/>
      <c r="AQ705" s="42"/>
      <c r="AR705" s="42"/>
      <c r="AS705" s="42"/>
      <c r="AT705" s="42"/>
      <c r="AU705" s="42"/>
      <c r="AV705" s="42"/>
      <c r="AW705" s="42"/>
      <c r="AX705" s="42"/>
      <c r="AY705" s="42"/>
      <c r="AZ705" s="42"/>
      <c r="BA705" s="42"/>
      <c r="BB705" s="42"/>
      <c r="BC705" s="42"/>
      <c r="BD705" s="42"/>
      <c r="BE705" s="42"/>
      <c r="BF705" s="42"/>
      <c r="BG705" s="42"/>
      <c r="BH705" s="42"/>
      <c r="BI705" s="42"/>
      <c r="BJ705" s="42"/>
      <c r="BK705" s="42"/>
      <c r="BL705" s="42"/>
      <c r="BM705" s="42"/>
      <c r="BN705" s="42"/>
      <c r="BO705" s="42"/>
      <c r="BP705" s="42"/>
      <c r="BQ705" s="42"/>
      <c r="BR705" s="42"/>
      <c r="BS705" s="42"/>
      <c r="BT705" s="42"/>
      <c r="BU705" s="42"/>
      <c r="BV705" s="42"/>
      <c r="BW705" s="42"/>
      <c r="BX705" s="42"/>
      <c r="BY705" s="42"/>
      <c r="BZ705" s="42"/>
      <c r="CA705" s="42"/>
      <c r="CB705" s="42"/>
      <c r="CC705" s="42"/>
      <c r="CD705" s="42"/>
      <c r="CE705" s="42"/>
      <c r="CF705" s="42"/>
      <c r="CG705" s="42"/>
      <c r="CH705" s="42"/>
      <c r="CI705" s="42"/>
      <c r="CJ705" s="42"/>
      <c r="CK705" s="42"/>
      <c r="CL705" s="42"/>
      <c r="CM705" s="42"/>
      <c r="CN705" s="42"/>
      <c r="CO705" s="42"/>
      <c r="CP705" s="42"/>
      <c r="CQ705" s="42"/>
      <c r="CR705" s="42"/>
      <c r="CS705" s="42"/>
      <c r="CT705" s="42"/>
      <c r="CU705" s="42"/>
      <c r="CV705" s="42"/>
      <c r="CW705" s="42"/>
      <c r="CX705" s="42"/>
      <c r="CY705" s="42"/>
      <c r="CZ705" s="42"/>
      <c r="DA705" s="42"/>
      <c r="DB705" s="42"/>
      <c r="DC705" s="42"/>
      <c r="DD705" s="42"/>
      <c r="DE705" s="42"/>
      <c r="DF705" s="42"/>
      <c r="DG705" s="42"/>
      <c r="DH705" s="42"/>
      <c r="DI705" s="42"/>
      <c r="DJ705" s="42"/>
      <c r="DK705" s="42"/>
      <c r="DL705" s="42"/>
      <c r="DM705" s="42"/>
      <c r="DN705" s="42"/>
      <c r="DO705" s="42"/>
      <c r="DP705" s="42"/>
      <c r="DQ705" s="42"/>
      <c r="DR705" s="42"/>
      <c r="DS705" s="42"/>
      <c r="DT705" s="42"/>
      <c r="DU705" s="42"/>
      <c r="DV705" s="42"/>
      <c r="DW705" s="42"/>
      <c r="DX705" s="42"/>
      <c r="DY705" s="42"/>
      <c r="DZ705" s="42"/>
      <c r="EA705" s="42"/>
      <c r="EB705" s="42"/>
      <c r="EC705" s="42"/>
      <c r="ED705" s="42"/>
      <c r="EE705" s="42"/>
      <c r="EF705" s="42"/>
      <c r="EG705" s="42"/>
      <c r="EH705" s="42"/>
      <c r="EI705" s="42"/>
      <c r="EJ705" s="42"/>
      <c r="EK705" s="42"/>
      <c r="EL705" s="42"/>
      <c r="EM705" s="42"/>
      <c r="EN705" s="42"/>
      <c r="EO705" s="42"/>
      <c r="EP705" s="42"/>
      <c r="EQ705" s="42"/>
      <c r="ER705" s="42"/>
      <c r="ES705" s="42"/>
      <c r="ET705" s="42"/>
      <c r="EU705" s="42"/>
      <c r="EV705" s="42"/>
      <c r="EW705" s="42"/>
      <c r="EX705" s="42"/>
      <c r="EY705" s="42"/>
      <c r="EZ705" s="42"/>
      <c r="FA705" s="42"/>
      <c r="FB705" s="42"/>
      <c r="FC705" s="42"/>
      <c r="FD705" s="42"/>
      <c r="FE705" s="42"/>
      <c r="FF705" s="42"/>
      <c r="FG705" s="42"/>
      <c r="FH705" s="42"/>
      <c r="FI705" s="42"/>
      <c r="FJ705" s="42"/>
      <c r="FK705" s="42"/>
      <c r="FL705" s="42"/>
      <c r="FM705" s="42"/>
      <c r="FN705" s="42"/>
      <c r="FO705" s="42"/>
      <c r="FP705" s="42"/>
      <c r="FQ705" s="42"/>
      <c r="FR705" s="42"/>
      <c r="FS705" s="42"/>
      <c r="FT705" s="42"/>
      <c r="FU705" s="42"/>
      <c r="FV705" s="42"/>
      <c r="FW705" s="42"/>
      <c r="FX705" s="42"/>
      <c r="FY705" s="42"/>
      <c r="FZ705" s="42"/>
      <c r="GA705" s="42"/>
      <c r="GB705" s="42"/>
      <c r="GC705" s="42"/>
      <c r="GD705" s="42"/>
      <c r="GE705" s="42"/>
      <c r="GF705" s="42"/>
      <c r="GG705" s="42"/>
      <c r="GH705" s="42"/>
      <c r="GI705" s="42"/>
      <c r="GJ705" s="42"/>
      <c r="GK705" s="42"/>
      <c r="GL705" s="42"/>
      <c r="GM705" s="42"/>
      <c r="GN705" s="42"/>
      <c r="GO705" s="42"/>
      <c r="GP705" s="42"/>
      <c r="GQ705" s="42"/>
      <c r="GR705" s="42"/>
      <c r="GS705" s="42"/>
      <c r="GT705" s="42"/>
      <c r="GU705" s="42"/>
      <c r="GV705" s="42"/>
      <c r="GW705" s="42"/>
      <c r="GX705" s="42"/>
      <c r="GY705" s="42"/>
      <c r="GZ705" s="42"/>
      <c r="HA705" s="42"/>
      <c r="HB705" s="42"/>
      <c r="HC705" s="42"/>
      <c r="HD705" s="42"/>
      <c r="HE705" s="42"/>
      <c r="HF705" s="42"/>
      <c r="HG705" s="42"/>
      <c r="HH705" s="42"/>
      <c r="HI705" s="42"/>
      <c r="HJ705" s="42"/>
      <c r="HK705" s="42"/>
      <c r="HL705" s="42"/>
      <c r="HM705" s="42"/>
      <c r="HN705" s="42"/>
      <c r="HO705" s="42"/>
      <c r="HP705" s="42"/>
      <c r="HQ705" s="42"/>
      <c r="HR705" s="42"/>
      <c r="HS705" s="42"/>
      <c r="HT705" s="42"/>
      <c r="HU705" s="42"/>
      <c r="HV705" s="42"/>
      <c r="HW705" s="42"/>
      <c r="HX705" s="42"/>
      <c r="HY705" s="42"/>
      <c r="HZ705" s="42"/>
      <c r="IA705" s="42"/>
      <c r="IB705" s="42"/>
      <c r="IC705" s="42"/>
      <c r="ID705" s="42"/>
      <c r="IE705" s="42"/>
      <c r="IF705" s="42"/>
      <c r="IG705" s="42"/>
      <c r="IH705" s="42"/>
      <c r="II705" s="42"/>
      <c r="IJ705" s="42"/>
      <c r="IK705" s="42"/>
      <c r="IL705" s="42"/>
      <c r="IM705" s="42"/>
      <c r="IN705" s="42"/>
      <c r="IO705" s="42"/>
      <c r="IP705" s="42"/>
      <c r="IQ705" s="42"/>
      <c r="IR705" s="42"/>
      <c r="IS705" s="42"/>
      <c r="IT705" s="42"/>
    </row>
    <row r="706" spans="1:254" s="27" customFormat="1" x14ac:dyDescent="0.2">
      <c r="A706" s="22" t="s">
        <v>10</v>
      </c>
      <c r="B706" s="45">
        <v>0.82</v>
      </c>
      <c r="C706" s="79">
        <f t="shared" si="20"/>
        <v>-3.5312236006537998</v>
      </c>
      <c r="D706" s="80" t="e">
        <f t="shared" si="21"/>
        <v>#DIV/0!</v>
      </c>
      <c r="E706" s="31">
        <v>-3.5312236006537998</v>
      </c>
      <c r="F706" s="31"/>
      <c r="G706" s="31"/>
      <c r="H706" s="31"/>
      <c r="I706" s="31"/>
      <c r="J706" s="31"/>
      <c r="K706" s="31"/>
      <c r="L706" s="31"/>
      <c r="M706" s="31"/>
      <c r="N706" s="31"/>
      <c r="O706" s="31"/>
      <c r="P706" s="31"/>
      <c r="Q706" s="31"/>
      <c r="R706" s="31"/>
      <c r="S706" s="31"/>
      <c r="T706" s="31"/>
      <c r="U706" s="31"/>
      <c r="V706" s="31"/>
      <c r="W706" s="31"/>
      <c r="X706" s="31"/>
      <c r="Y706" s="31"/>
      <c r="Z706" s="31"/>
      <c r="AA706" s="31"/>
      <c r="AB706" s="31"/>
      <c r="AC706" s="31"/>
      <c r="AD706" s="31"/>
      <c r="AE706" s="31"/>
      <c r="AF706" s="31"/>
      <c r="AG706" s="31"/>
      <c r="AH706" s="31"/>
      <c r="AI706" s="31"/>
      <c r="AJ706" s="31"/>
      <c r="AK706" s="31"/>
      <c r="AL706" s="31"/>
      <c r="AM706" s="31"/>
      <c r="AN706" s="31"/>
      <c r="AO706" s="31"/>
      <c r="AP706" s="31"/>
      <c r="AQ706" s="42"/>
      <c r="AR706" s="42"/>
      <c r="AS706" s="42"/>
      <c r="AT706" s="42"/>
      <c r="AU706" s="42"/>
      <c r="AV706" s="42"/>
      <c r="AW706" s="42"/>
      <c r="AX706" s="42"/>
      <c r="AY706" s="42"/>
      <c r="AZ706" s="42"/>
      <c r="BA706" s="42"/>
      <c r="BB706" s="42"/>
      <c r="BC706" s="42"/>
      <c r="BD706" s="42"/>
      <c r="BE706" s="42"/>
      <c r="BF706" s="42"/>
      <c r="BG706" s="42"/>
      <c r="BH706" s="42"/>
      <c r="BI706" s="42"/>
      <c r="BJ706" s="42"/>
      <c r="BK706" s="42"/>
      <c r="BL706" s="42"/>
      <c r="BM706" s="42"/>
      <c r="BN706" s="42"/>
      <c r="BO706" s="42"/>
      <c r="BP706" s="42"/>
      <c r="BQ706" s="42"/>
      <c r="BR706" s="42"/>
      <c r="BS706" s="42"/>
      <c r="BT706" s="42"/>
      <c r="BU706" s="42"/>
      <c r="BV706" s="42"/>
      <c r="BW706" s="42"/>
      <c r="BX706" s="42"/>
      <c r="BY706" s="42"/>
      <c r="BZ706" s="42"/>
      <c r="CA706" s="42"/>
      <c r="CB706" s="42"/>
      <c r="CC706" s="42"/>
      <c r="CD706" s="42"/>
      <c r="CE706" s="42"/>
      <c r="CF706" s="42"/>
      <c r="CG706" s="42"/>
      <c r="CH706" s="42"/>
      <c r="CI706" s="42"/>
      <c r="CJ706" s="42"/>
      <c r="CK706" s="42"/>
      <c r="CL706" s="42"/>
      <c r="CM706" s="42"/>
      <c r="CN706" s="42"/>
      <c r="CO706" s="42"/>
      <c r="CP706" s="42"/>
      <c r="CQ706" s="42"/>
      <c r="CR706" s="42"/>
      <c r="CS706" s="42"/>
      <c r="CT706" s="42"/>
      <c r="CU706" s="42"/>
      <c r="CV706" s="42"/>
      <c r="CW706" s="42"/>
      <c r="CX706" s="42"/>
      <c r="CY706" s="42"/>
      <c r="CZ706" s="42"/>
      <c r="DA706" s="42"/>
      <c r="DB706" s="42"/>
      <c r="DC706" s="42"/>
      <c r="DD706" s="42"/>
      <c r="DE706" s="42"/>
      <c r="DF706" s="42"/>
      <c r="DG706" s="42"/>
      <c r="DH706" s="42"/>
      <c r="DI706" s="42"/>
      <c r="DJ706" s="42"/>
      <c r="DK706" s="42"/>
      <c r="DL706" s="42"/>
      <c r="DM706" s="42"/>
      <c r="DN706" s="42"/>
      <c r="DO706" s="42"/>
      <c r="DP706" s="42"/>
      <c r="DQ706" s="42"/>
      <c r="DR706" s="42"/>
      <c r="DS706" s="42"/>
      <c r="DT706" s="42"/>
      <c r="DU706" s="42"/>
      <c r="DV706" s="42"/>
      <c r="DW706" s="42"/>
      <c r="DX706" s="42"/>
      <c r="DY706" s="42"/>
      <c r="DZ706" s="42"/>
      <c r="EA706" s="42"/>
      <c r="EB706" s="42"/>
      <c r="EC706" s="42"/>
      <c r="ED706" s="42"/>
      <c r="EE706" s="42"/>
      <c r="EF706" s="42"/>
      <c r="EG706" s="42"/>
      <c r="EH706" s="42"/>
      <c r="EI706" s="42"/>
      <c r="EJ706" s="42"/>
      <c r="EK706" s="42"/>
      <c r="EL706" s="42"/>
      <c r="EM706" s="42"/>
      <c r="EN706" s="42"/>
      <c r="EO706" s="42"/>
      <c r="EP706" s="42"/>
      <c r="EQ706" s="42"/>
      <c r="ER706" s="42"/>
      <c r="ES706" s="42"/>
      <c r="ET706" s="42"/>
      <c r="EU706" s="42"/>
      <c r="EV706" s="42"/>
      <c r="EW706" s="42"/>
      <c r="EX706" s="42"/>
      <c r="EY706" s="42"/>
      <c r="EZ706" s="42"/>
      <c r="FA706" s="42"/>
      <c r="FB706" s="42"/>
      <c r="FC706" s="42"/>
      <c r="FD706" s="42"/>
      <c r="FE706" s="42"/>
      <c r="FF706" s="42"/>
      <c r="FG706" s="42"/>
      <c r="FH706" s="42"/>
      <c r="FI706" s="42"/>
      <c r="FJ706" s="42"/>
      <c r="FK706" s="42"/>
      <c r="FL706" s="42"/>
      <c r="FM706" s="42"/>
      <c r="FN706" s="42"/>
      <c r="FO706" s="42"/>
      <c r="FP706" s="42"/>
      <c r="FQ706" s="42"/>
      <c r="FR706" s="42"/>
      <c r="FS706" s="42"/>
      <c r="FT706" s="42"/>
      <c r="FU706" s="42"/>
      <c r="FV706" s="42"/>
      <c r="FW706" s="42"/>
      <c r="FX706" s="42"/>
      <c r="FY706" s="42"/>
      <c r="FZ706" s="42"/>
      <c r="GA706" s="42"/>
      <c r="GB706" s="42"/>
      <c r="GC706" s="42"/>
      <c r="GD706" s="42"/>
      <c r="GE706" s="42"/>
      <c r="GF706" s="42"/>
      <c r="GG706" s="42"/>
      <c r="GH706" s="42"/>
      <c r="GI706" s="42"/>
      <c r="GJ706" s="42"/>
      <c r="GK706" s="42"/>
      <c r="GL706" s="42"/>
      <c r="GM706" s="42"/>
      <c r="GN706" s="42"/>
      <c r="GO706" s="42"/>
      <c r="GP706" s="42"/>
      <c r="GQ706" s="42"/>
      <c r="GR706" s="42"/>
      <c r="GS706" s="42"/>
      <c r="GT706" s="42"/>
      <c r="GU706" s="42"/>
      <c r="GV706" s="42"/>
      <c r="GW706" s="42"/>
      <c r="GX706" s="42"/>
      <c r="GY706" s="42"/>
      <c r="GZ706" s="42"/>
      <c r="HA706" s="42"/>
      <c r="HB706" s="42"/>
      <c r="HC706" s="42"/>
      <c r="HD706" s="42"/>
      <c r="HE706" s="42"/>
      <c r="HF706" s="42"/>
      <c r="HG706" s="42"/>
      <c r="HH706" s="42"/>
      <c r="HI706" s="42"/>
      <c r="HJ706" s="42"/>
      <c r="HK706" s="42"/>
      <c r="HL706" s="42"/>
      <c r="HM706" s="42"/>
      <c r="HN706" s="42"/>
      <c r="HO706" s="42"/>
      <c r="HP706" s="42"/>
      <c r="HQ706" s="42"/>
      <c r="HR706" s="42"/>
      <c r="HS706" s="42"/>
      <c r="HT706" s="42"/>
      <c r="HU706" s="42"/>
      <c r="HV706" s="42"/>
      <c r="HW706" s="42"/>
      <c r="HX706" s="42"/>
      <c r="HY706" s="42"/>
      <c r="HZ706" s="42"/>
      <c r="IA706" s="42"/>
      <c r="IB706" s="42"/>
      <c r="IC706" s="42"/>
      <c r="ID706" s="42"/>
      <c r="IE706" s="42"/>
      <c r="IF706" s="42"/>
      <c r="IG706" s="42"/>
      <c r="IH706" s="42"/>
      <c r="II706" s="42"/>
      <c r="IJ706" s="42"/>
      <c r="IK706" s="42"/>
      <c r="IL706" s="42"/>
      <c r="IM706" s="42"/>
      <c r="IN706" s="42"/>
      <c r="IO706" s="42"/>
      <c r="IP706" s="42"/>
      <c r="IQ706" s="42"/>
      <c r="IR706" s="42"/>
      <c r="IS706" s="42"/>
      <c r="IT706" s="42"/>
    </row>
    <row r="707" spans="1:254" s="27" customFormat="1" x14ac:dyDescent="0.2">
      <c r="A707" s="22" t="s">
        <v>10</v>
      </c>
      <c r="B707" s="45">
        <v>0.84</v>
      </c>
      <c r="C707" s="79">
        <f t="shared" ref="C707:C770" si="22">AVERAGE(E707:IT707)</f>
        <v>-3.0395684136494125</v>
      </c>
      <c r="D707" s="80" t="e">
        <f t="shared" ref="D707:D770" si="23">STDEV(E707:IT707)</f>
        <v>#DIV/0!</v>
      </c>
      <c r="E707" s="31">
        <v>-3.0395684136494125</v>
      </c>
      <c r="F707" s="31"/>
      <c r="G707" s="31"/>
      <c r="H707" s="31"/>
      <c r="I707" s="31"/>
      <c r="J707" s="31"/>
      <c r="K707" s="31"/>
      <c r="L707" s="31"/>
      <c r="M707" s="31"/>
      <c r="N707" s="31"/>
      <c r="O707" s="31"/>
      <c r="P707" s="31"/>
      <c r="Q707" s="31"/>
      <c r="R707" s="31"/>
      <c r="S707" s="31"/>
      <c r="T707" s="31"/>
      <c r="U707" s="31"/>
      <c r="V707" s="31"/>
      <c r="W707" s="31"/>
      <c r="X707" s="31"/>
      <c r="Y707" s="31"/>
      <c r="Z707" s="31"/>
      <c r="AA707" s="31"/>
      <c r="AB707" s="31"/>
      <c r="AC707" s="31"/>
      <c r="AD707" s="31"/>
      <c r="AE707" s="31"/>
      <c r="AF707" s="31"/>
      <c r="AG707" s="31"/>
      <c r="AH707" s="31"/>
      <c r="AI707" s="31"/>
      <c r="AJ707" s="31"/>
      <c r="AK707" s="31"/>
      <c r="AL707" s="31"/>
      <c r="AM707" s="31"/>
      <c r="AN707" s="31"/>
      <c r="AO707" s="31"/>
      <c r="AP707" s="31"/>
      <c r="AQ707" s="42"/>
      <c r="AR707" s="42"/>
      <c r="AS707" s="42"/>
      <c r="AT707" s="42"/>
      <c r="AU707" s="42"/>
      <c r="AV707" s="42"/>
      <c r="AW707" s="42"/>
      <c r="AX707" s="42"/>
      <c r="AY707" s="42"/>
      <c r="AZ707" s="42"/>
      <c r="BA707" s="42"/>
      <c r="BB707" s="42"/>
      <c r="BC707" s="42"/>
      <c r="BD707" s="42"/>
      <c r="BE707" s="42"/>
      <c r="BF707" s="42"/>
      <c r="BG707" s="42"/>
      <c r="BH707" s="42"/>
      <c r="BI707" s="42"/>
      <c r="BJ707" s="42"/>
      <c r="BK707" s="42"/>
      <c r="BL707" s="42"/>
      <c r="BM707" s="42"/>
      <c r="BN707" s="42"/>
      <c r="BO707" s="42"/>
      <c r="BP707" s="42"/>
      <c r="BQ707" s="42"/>
      <c r="BR707" s="42"/>
      <c r="BS707" s="42"/>
      <c r="BT707" s="42"/>
      <c r="BU707" s="42"/>
      <c r="BV707" s="42"/>
      <c r="BW707" s="42"/>
      <c r="BX707" s="42"/>
      <c r="BY707" s="42"/>
      <c r="BZ707" s="42"/>
      <c r="CA707" s="42"/>
      <c r="CB707" s="42"/>
      <c r="CC707" s="42"/>
      <c r="CD707" s="42"/>
      <c r="CE707" s="42"/>
      <c r="CF707" s="42"/>
      <c r="CG707" s="42"/>
      <c r="CH707" s="42"/>
      <c r="CI707" s="42"/>
      <c r="CJ707" s="42"/>
      <c r="CK707" s="42"/>
      <c r="CL707" s="42"/>
      <c r="CM707" s="42"/>
      <c r="CN707" s="42"/>
      <c r="CO707" s="42"/>
      <c r="CP707" s="42"/>
      <c r="CQ707" s="42"/>
      <c r="CR707" s="42"/>
      <c r="CS707" s="42"/>
      <c r="CT707" s="42"/>
      <c r="CU707" s="42"/>
      <c r="CV707" s="42"/>
      <c r="CW707" s="42"/>
      <c r="CX707" s="42"/>
      <c r="CY707" s="42"/>
      <c r="CZ707" s="42"/>
      <c r="DA707" s="42"/>
      <c r="DB707" s="42"/>
      <c r="DC707" s="42"/>
      <c r="DD707" s="42"/>
      <c r="DE707" s="42"/>
      <c r="DF707" s="42"/>
      <c r="DG707" s="42"/>
      <c r="DH707" s="42"/>
      <c r="DI707" s="42"/>
      <c r="DJ707" s="42"/>
      <c r="DK707" s="42"/>
      <c r="DL707" s="42"/>
      <c r="DM707" s="42"/>
      <c r="DN707" s="42"/>
      <c r="DO707" s="42"/>
      <c r="DP707" s="42"/>
      <c r="DQ707" s="42"/>
      <c r="DR707" s="42"/>
      <c r="DS707" s="42"/>
      <c r="DT707" s="42"/>
      <c r="DU707" s="42"/>
      <c r="DV707" s="42"/>
      <c r="DW707" s="42"/>
      <c r="DX707" s="42"/>
      <c r="DY707" s="42"/>
      <c r="DZ707" s="42"/>
      <c r="EA707" s="42"/>
      <c r="EB707" s="42"/>
      <c r="EC707" s="42"/>
      <c r="ED707" s="42"/>
      <c r="EE707" s="42"/>
      <c r="EF707" s="42"/>
      <c r="EG707" s="42"/>
      <c r="EH707" s="42"/>
      <c r="EI707" s="42"/>
      <c r="EJ707" s="42"/>
      <c r="EK707" s="42"/>
      <c r="EL707" s="42"/>
      <c r="EM707" s="42"/>
      <c r="EN707" s="42"/>
      <c r="EO707" s="42"/>
      <c r="EP707" s="42"/>
      <c r="EQ707" s="42"/>
      <c r="ER707" s="42"/>
      <c r="ES707" s="42"/>
      <c r="ET707" s="42"/>
      <c r="EU707" s="42"/>
      <c r="EV707" s="42"/>
      <c r="EW707" s="42"/>
      <c r="EX707" s="42"/>
      <c r="EY707" s="42"/>
      <c r="EZ707" s="42"/>
      <c r="FA707" s="42"/>
      <c r="FB707" s="42"/>
      <c r="FC707" s="42"/>
      <c r="FD707" s="42"/>
      <c r="FE707" s="42"/>
      <c r="FF707" s="42"/>
      <c r="FG707" s="42"/>
      <c r="FH707" s="42"/>
      <c r="FI707" s="42"/>
      <c r="FJ707" s="42"/>
      <c r="FK707" s="42"/>
      <c r="FL707" s="42"/>
      <c r="FM707" s="42"/>
      <c r="FN707" s="42"/>
      <c r="FO707" s="42"/>
      <c r="FP707" s="42"/>
      <c r="FQ707" s="42"/>
      <c r="FR707" s="42"/>
      <c r="FS707" s="42"/>
      <c r="FT707" s="42"/>
      <c r="FU707" s="42"/>
      <c r="FV707" s="42"/>
      <c r="FW707" s="42"/>
      <c r="FX707" s="42"/>
      <c r="FY707" s="42"/>
      <c r="FZ707" s="42"/>
      <c r="GA707" s="42"/>
      <c r="GB707" s="42"/>
      <c r="GC707" s="42"/>
      <c r="GD707" s="42"/>
      <c r="GE707" s="42"/>
      <c r="GF707" s="42"/>
      <c r="GG707" s="42"/>
      <c r="GH707" s="42"/>
      <c r="GI707" s="42"/>
      <c r="GJ707" s="42"/>
      <c r="GK707" s="42"/>
      <c r="GL707" s="42"/>
      <c r="GM707" s="42"/>
      <c r="GN707" s="42"/>
      <c r="GO707" s="42"/>
      <c r="GP707" s="42"/>
      <c r="GQ707" s="42"/>
      <c r="GR707" s="42"/>
      <c r="GS707" s="42"/>
      <c r="GT707" s="42"/>
      <c r="GU707" s="42"/>
      <c r="GV707" s="42"/>
      <c r="GW707" s="42"/>
      <c r="GX707" s="42"/>
      <c r="GY707" s="42"/>
      <c r="GZ707" s="42"/>
      <c r="HA707" s="42"/>
      <c r="HB707" s="42"/>
      <c r="HC707" s="42"/>
      <c r="HD707" s="42"/>
      <c r="HE707" s="42"/>
      <c r="HF707" s="42"/>
      <c r="HG707" s="42"/>
      <c r="HH707" s="42"/>
      <c r="HI707" s="42"/>
      <c r="HJ707" s="42"/>
      <c r="HK707" s="42"/>
      <c r="HL707" s="42"/>
      <c r="HM707" s="42"/>
      <c r="HN707" s="42"/>
      <c r="HO707" s="42"/>
      <c r="HP707" s="42"/>
      <c r="HQ707" s="42"/>
      <c r="HR707" s="42"/>
      <c r="HS707" s="42"/>
      <c r="HT707" s="42"/>
      <c r="HU707" s="42"/>
      <c r="HV707" s="42"/>
      <c r="HW707" s="42"/>
      <c r="HX707" s="42"/>
      <c r="HY707" s="42"/>
      <c r="HZ707" s="42"/>
      <c r="IA707" s="42"/>
      <c r="IB707" s="42"/>
      <c r="IC707" s="42"/>
      <c r="ID707" s="42"/>
      <c r="IE707" s="42"/>
      <c r="IF707" s="42"/>
      <c r="IG707" s="42"/>
      <c r="IH707" s="42"/>
      <c r="II707" s="42"/>
      <c r="IJ707" s="42"/>
      <c r="IK707" s="42"/>
      <c r="IL707" s="42"/>
      <c r="IM707" s="42"/>
      <c r="IN707" s="42"/>
      <c r="IO707" s="42"/>
      <c r="IP707" s="42"/>
      <c r="IQ707" s="42"/>
      <c r="IR707" s="42"/>
      <c r="IS707" s="42"/>
      <c r="IT707" s="42"/>
    </row>
    <row r="708" spans="1:254" s="27" customFormat="1" x14ac:dyDescent="0.2">
      <c r="A708" s="22" t="s">
        <v>10</v>
      </c>
      <c r="B708" s="45">
        <v>0.86</v>
      </c>
      <c r="C708" s="79">
        <f t="shared" si="22"/>
        <v>-2.4704608937366515</v>
      </c>
      <c r="D708" s="80" t="e">
        <f t="shared" si="23"/>
        <v>#DIV/0!</v>
      </c>
      <c r="E708" s="31">
        <v>-2.4704608937366515</v>
      </c>
      <c r="F708" s="31"/>
      <c r="G708" s="31"/>
      <c r="H708" s="31"/>
      <c r="I708" s="31"/>
      <c r="J708" s="31"/>
      <c r="K708" s="31"/>
      <c r="L708" s="31"/>
      <c r="M708" s="31"/>
      <c r="N708" s="31"/>
      <c r="O708" s="31"/>
      <c r="P708" s="31"/>
      <c r="Q708" s="31"/>
      <c r="R708" s="31"/>
      <c r="S708" s="31"/>
      <c r="T708" s="31"/>
      <c r="U708" s="31"/>
      <c r="V708" s="31"/>
      <c r="W708" s="31"/>
      <c r="X708" s="31"/>
      <c r="Y708" s="31"/>
      <c r="Z708" s="31"/>
      <c r="AA708" s="31"/>
      <c r="AB708" s="31"/>
      <c r="AC708" s="31"/>
      <c r="AD708" s="31"/>
      <c r="AE708" s="31"/>
      <c r="AF708" s="31"/>
      <c r="AG708" s="31"/>
      <c r="AH708" s="31"/>
      <c r="AI708" s="31"/>
      <c r="AJ708" s="31"/>
      <c r="AK708" s="31"/>
      <c r="AL708" s="31"/>
      <c r="AM708" s="31"/>
      <c r="AN708" s="31"/>
      <c r="AO708" s="31"/>
      <c r="AP708" s="31"/>
      <c r="AQ708" s="42"/>
      <c r="AR708" s="42"/>
      <c r="AS708" s="42"/>
      <c r="AT708" s="42"/>
      <c r="AU708" s="42"/>
      <c r="AV708" s="42"/>
      <c r="AW708" s="42"/>
      <c r="AX708" s="42"/>
      <c r="AY708" s="42"/>
      <c r="AZ708" s="42"/>
      <c r="BA708" s="42"/>
      <c r="BB708" s="42"/>
      <c r="BC708" s="42"/>
      <c r="BD708" s="42"/>
      <c r="BE708" s="42"/>
      <c r="BF708" s="42"/>
      <c r="BG708" s="42"/>
      <c r="BH708" s="42"/>
      <c r="BI708" s="42"/>
      <c r="BJ708" s="42"/>
      <c r="BK708" s="42"/>
      <c r="BL708" s="42"/>
      <c r="BM708" s="42"/>
      <c r="BN708" s="42"/>
      <c r="BO708" s="42"/>
      <c r="BP708" s="42"/>
      <c r="BQ708" s="42"/>
      <c r="BR708" s="42"/>
      <c r="BS708" s="42"/>
      <c r="BT708" s="42"/>
      <c r="BU708" s="42"/>
      <c r="BV708" s="42"/>
      <c r="BW708" s="42"/>
      <c r="BX708" s="42"/>
      <c r="BY708" s="42"/>
      <c r="BZ708" s="42"/>
      <c r="CA708" s="42"/>
      <c r="CB708" s="42"/>
      <c r="CC708" s="42"/>
      <c r="CD708" s="42"/>
      <c r="CE708" s="42"/>
      <c r="CF708" s="42"/>
      <c r="CG708" s="42"/>
      <c r="CH708" s="42"/>
      <c r="CI708" s="42"/>
      <c r="CJ708" s="42"/>
      <c r="CK708" s="42"/>
      <c r="CL708" s="42"/>
      <c r="CM708" s="42"/>
      <c r="CN708" s="42"/>
      <c r="CO708" s="42"/>
      <c r="CP708" s="42"/>
      <c r="CQ708" s="42"/>
      <c r="CR708" s="42"/>
      <c r="CS708" s="42"/>
      <c r="CT708" s="42"/>
      <c r="CU708" s="42"/>
      <c r="CV708" s="42"/>
      <c r="CW708" s="42"/>
      <c r="CX708" s="42"/>
      <c r="CY708" s="42"/>
      <c r="CZ708" s="42"/>
      <c r="DA708" s="42"/>
      <c r="DB708" s="42"/>
      <c r="DC708" s="42"/>
      <c r="DD708" s="42"/>
      <c r="DE708" s="42"/>
      <c r="DF708" s="42"/>
      <c r="DG708" s="42"/>
      <c r="DH708" s="42"/>
      <c r="DI708" s="42"/>
      <c r="DJ708" s="42"/>
      <c r="DK708" s="42"/>
      <c r="DL708" s="42"/>
      <c r="DM708" s="42"/>
      <c r="DN708" s="42"/>
      <c r="DO708" s="42"/>
      <c r="DP708" s="42"/>
      <c r="DQ708" s="42"/>
      <c r="DR708" s="42"/>
      <c r="DS708" s="42"/>
      <c r="DT708" s="42"/>
      <c r="DU708" s="42"/>
      <c r="DV708" s="42"/>
      <c r="DW708" s="42"/>
      <c r="DX708" s="42"/>
      <c r="DY708" s="42"/>
      <c r="DZ708" s="42"/>
      <c r="EA708" s="42"/>
      <c r="EB708" s="42"/>
      <c r="EC708" s="42"/>
      <c r="ED708" s="42"/>
      <c r="EE708" s="42"/>
      <c r="EF708" s="42"/>
      <c r="EG708" s="42"/>
      <c r="EH708" s="42"/>
      <c r="EI708" s="42"/>
      <c r="EJ708" s="42"/>
      <c r="EK708" s="42"/>
      <c r="EL708" s="42"/>
      <c r="EM708" s="42"/>
      <c r="EN708" s="42"/>
      <c r="EO708" s="42"/>
      <c r="EP708" s="42"/>
      <c r="EQ708" s="42"/>
      <c r="ER708" s="42"/>
      <c r="ES708" s="42"/>
      <c r="ET708" s="42"/>
      <c r="EU708" s="42"/>
      <c r="EV708" s="42"/>
      <c r="EW708" s="42"/>
      <c r="EX708" s="42"/>
      <c r="EY708" s="42"/>
      <c r="EZ708" s="42"/>
      <c r="FA708" s="42"/>
      <c r="FB708" s="42"/>
      <c r="FC708" s="42"/>
      <c r="FD708" s="42"/>
      <c r="FE708" s="42"/>
      <c r="FF708" s="42"/>
      <c r="FG708" s="42"/>
      <c r="FH708" s="42"/>
      <c r="FI708" s="42"/>
      <c r="FJ708" s="42"/>
      <c r="FK708" s="42"/>
      <c r="FL708" s="42"/>
      <c r="FM708" s="42"/>
      <c r="FN708" s="42"/>
      <c r="FO708" s="42"/>
      <c r="FP708" s="42"/>
      <c r="FQ708" s="42"/>
      <c r="FR708" s="42"/>
      <c r="FS708" s="42"/>
      <c r="FT708" s="42"/>
      <c r="FU708" s="42"/>
      <c r="FV708" s="42"/>
      <c r="FW708" s="42"/>
      <c r="FX708" s="42"/>
      <c r="FY708" s="42"/>
      <c r="FZ708" s="42"/>
      <c r="GA708" s="42"/>
      <c r="GB708" s="42"/>
      <c r="GC708" s="42"/>
      <c r="GD708" s="42"/>
      <c r="GE708" s="42"/>
      <c r="GF708" s="42"/>
      <c r="GG708" s="42"/>
      <c r="GH708" s="42"/>
      <c r="GI708" s="42"/>
      <c r="GJ708" s="42"/>
      <c r="GK708" s="42"/>
      <c r="GL708" s="42"/>
      <c r="GM708" s="42"/>
      <c r="GN708" s="42"/>
      <c r="GO708" s="42"/>
      <c r="GP708" s="42"/>
      <c r="GQ708" s="42"/>
      <c r="GR708" s="42"/>
      <c r="GS708" s="42"/>
      <c r="GT708" s="42"/>
      <c r="GU708" s="42"/>
      <c r="GV708" s="42"/>
      <c r="GW708" s="42"/>
      <c r="GX708" s="42"/>
      <c r="GY708" s="42"/>
      <c r="GZ708" s="42"/>
      <c r="HA708" s="42"/>
      <c r="HB708" s="42"/>
      <c r="HC708" s="42"/>
      <c r="HD708" s="42"/>
      <c r="HE708" s="42"/>
      <c r="HF708" s="42"/>
      <c r="HG708" s="42"/>
      <c r="HH708" s="42"/>
      <c r="HI708" s="42"/>
      <c r="HJ708" s="42"/>
      <c r="HK708" s="42"/>
      <c r="HL708" s="42"/>
      <c r="HM708" s="42"/>
      <c r="HN708" s="42"/>
      <c r="HO708" s="42"/>
      <c r="HP708" s="42"/>
      <c r="HQ708" s="42"/>
      <c r="HR708" s="42"/>
      <c r="HS708" s="42"/>
      <c r="HT708" s="42"/>
      <c r="HU708" s="42"/>
      <c r="HV708" s="42"/>
      <c r="HW708" s="42"/>
      <c r="HX708" s="42"/>
      <c r="HY708" s="42"/>
      <c r="HZ708" s="42"/>
      <c r="IA708" s="42"/>
      <c r="IB708" s="42"/>
      <c r="IC708" s="42"/>
      <c r="ID708" s="42"/>
      <c r="IE708" s="42"/>
      <c r="IF708" s="42"/>
      <c r="IG708" s="42"/>
      <c r="IH708" s="42"/>
      <c r="II708" s="42"/>
      <c r="IJ708" s="42"/>
      <c r="IK708" s="42"/>
      <c r="IL708" s="42"/>
      <c r="IM708" s="42"/>
      <c r="IN708" s="42"/>
      <c r="IO708" s="42"/>
      <c r="IP708" s="42"/>
      <c r="IQ708" s="42"/>
      <c r="IR708" s="42"/>
      <c r="IS708" s="42"/>
      <c r="IT708" s="42"/>
    </row>
    <row r="709" spans="1:254" s="27" customFormat="1" x14ac:dyDescent="0.2">
      <c r="A709" s="22" t="s">
        <v>10</v>
      </c>
      <c r="B709" s="45">
        <v>0.88</v>
      </c>
      <c r="C709" s="79">
        <f t="shared" si="22"/>
        <v>-1.8858254350690073</v>
      </c>
      <c r="D709" s="80" t="e">
        <f t="shared" si="23"/>
        <v>#DIV/0!</v>
      </c>
      <c r="E709" s="31">
        <v>-1.8858254350690073</v>
      </c>
      <c r="F709" s="31"/>
      <c r="G709" s="31"/>
      <c r="H709" s="31"/>
      <c r="I709" s="31"/>
      <c r="J709" s="31"/>
      <c r="K709" s="31"/>
      <c r="L709" s="31"/>
      <c r="M709" s="31"/>
      <c r="N709" s="31"/>
      <c r="O709" s="31"/>
      <c r="P709" s="31"/>
      <c r="Q709" s="31"/>
      <c r="R709" s="31"/>
      <c r="S709" s="31"/>
      <c r="T709" s="31"/>
      <c r="U709" s="31"/>
      <c r="V709" s="31"/>
      <c r="W709" s="31"/>
      <c r="X709" s="31"/>
      <c r="Y709" s="31"/>
      <c r="Z709" s="31"/>
      <c r="AA709" s="31"/>
      <c r="AB709" s="31"/>
      <c r="AC709" s="31"/>
      <c r="AD709" s="31"/>
      <c r="AE709" s="31"/>
      <c r="AF709" s="31"/>
      <c r="AG709" s="31"/>
      <c r="AH709" s="31"/>
      <c r="AI709" s="31"/>
      <c r="AJ709" s="31"/>
      <c r="AK709" s="31"/>
      <c r="AL709" s="31"/>
      <c r="AM709" s="31"/>
      <c r="AN709" s="31"/>
      <c r="AO709" s="31"/>
      <c r="AP709" s="31"/>
      <c r="AQ709" s="42"/>
      <c r="AR709" s="42"/>
      <c r="AS709" s="42"/>
      <c r="AT709" s="42"/>
      <c r="AU709" s="42"/>
      <c r="AV709" s="42"/>
      <c r="AW709" s="42"/>
      <c r="AX709" s="42"/>
      <c r="AY709" s="42"/>
      <c r="AZ709" s="42"/>
      <c r="BA709" s="42"/>
      <c r="BB709" s="42"/>
      <c r="BC709" s="42"/>
      <c r="BD709" s="42"/>
      <c r="BE709" s="42"/>
      <c r="BF709" s="42"/>
      <c r="BG709" s="42"/>
      <c r="BH709" s="42"/>
      <c r="BI709" s="42"/>
      <c r="BJ709" s="42"/>
      <c r="BK709" s="42"/>
      <c r="BL709" s="42"/>
      <c r="BM709" s="42"/>
      <c r="BN709" s="42"/>
      <c r="BO709" s="42"/>
      <c r="BP709" s="42"/>
      <c r="BQ709" s="42"/>
      <c r="BR709" s="42"/>
      <c r="BS709" s="42"/>
      <c r="BT709" s="42"/>
      <c r="BU709" s="42"/>
      <c r="BV709" s="42"/>
      <c r="BW709" s="42"/>
      <c r="BX709" s="42"/>
      <c r="BY709" s="42"/>
      <c r="BZ709" s="42"/>
      <c r="CA709" s="42"/>
      <c r="CB709" s="42"/>
      <c r="CC709" s="42"/>
      <c r="CD709" s="42"/>
      <c r="CE709" s="42"/>
      <c r="CF709" s="42"/>
      <c r="CG709" s="42"/>
      <c r="CH709" s="42"/>
      <c r="CI709" s="42"/>
      <c r="CJ709" s="42"/>
      <c r="CK709" s="42"/>
      <c r="CL709" s="42"/>
      <c r="CM709" s="42"/>
      <c r="CN709" s="42"/>
      <c r="CO709" s="42"/>
      <c r="CP709" s="42"/>
      <c r="CQ709" s="42"/>
      <c r="CR709" s="42"/>
      <c r="CS709" s="42"/>
      <c r="CT709" s="42"/>
      <c r="CU709" s="42"/>
      <c r="CV709" s="42"/>
      <c r="CW709" s="42"/>
      <c r="CX709" s="42"/>
      <c r="CY709" s="42"/>
      <c r="CZ709" s="42"/>
      <c r="DA709" s="42"/>
      <c r="DB709" s="42"/>
      <c r="DC709" s="42"/>
      <c r="DD709" s="42"/>
      <c r="DE709" s="42"/>
      <c r="DF709" s="42"/>
      <c r="DG709" s="42"/>
      <c r="DH709" s="42"/>
      <c r="DI709" s="42"/>
      <c r="DJ709" s="42"/>
      <c r="DK709" s="42"/>
      <c r="DL709" s="42"/>
      <c r="DM709" s="42"/>
      <c r="DN709" s="42"/>
      <c r="DO709" s="42"/>
      <c r="DP709" s="42"/>
      <c r="DQ709" s="42"/>
      <c r="DR709" s="42"/>
      <c r="DS709" s="42"/>
      <c r="DT709" s="42"/>
      <c r="DU709" s="42"/>
      <c r="DV709" s="42"/>
      <c r="DW709" s="42"/>
      <c r="DX709" s="42"/>
      <c r="DY709" s="42"/>
      <c r="DZ709" s="42"/>
      <c r="EA709" s="42"/>
      <c r="EB709" s="42"/>
      <c r="EC709" s="42"/>
      <c r="ED709" s="42"/>
      <c r="EE709" s="42"/>
      <c r="EF709" s="42"/>
      <c r="EG709" s="42"/>
      <c r="EH709" s="42"/>
      <c r="EI709" s="42"/>
      <c r="EJ709" s="42"/>
      <c r="EK709" s="42"/>
      <c r="EL709" s="42"/>
      <c r="EM709" s="42"/>
      <c r="EN709" s="42"/>
      <c r="EO709" s="42"/>
      <c r="EP709" s="42"/>
      <c r="EQ709" s="42"/>
      <c r="ER709" s="42"/>
      <c r="ES709" s="42"/>
      <c r="ET709" s="42"/>
      <c r="EU709" s="42"/>
      <c r="EV709" s="42"/>
      <c r="EW709" s="42"/>
      <c r="EX709" s="42"/>
      <c r="EY709" s="42"/>
      <c r="EZ709" s="42"/>
      <c r="FA709" s="42"/>
      <c r="FB709" s="42"/>
      <c r="FC709" s="42"/>
      <c r="FD709" s="42"/>
      <c r="FE709" s="42"/>
      <c r="FF709" s="42"/>
      <c r="FG709" s="42"/>
      <c r="FH709" s="42"/>
      <c r="FI709" s="42"/>
      <c r="FJ709" s="42"/>
      <c r="FK709" s="42"/>
      <c r="FL709" s="42"/>
      <c r="FM709" s="42"/>
      <c r="FN709" s="42"/>
      <c r="FO709" s="42"/>
      <c r="FP709" s="42"/>
      <c r="FQ709" s="42"/>
      <c r="FR709" s="42"/>
      <c r="FS709" s="42"/>
      <c r="FT709" s="42"/>
      <c r="FU709" s="42"/>
      <c r="FV709" s="42"/>
      <c r="FW709" s="42"/>
      <c r="FX709" s="42"/>
      <c r="FY709" s="42"/>
      <c r="FZ709" s="42"/>
      <c r="GA709" s="42"/>
      <c r="GB709" s="42"/>
      <c r="GC709" s="42"/>
      <c r="GD709" s="42"/>
      <c r="GE709" s="42"/>
      <c r="GF709" s="42"/>
      <c r="GG709" s="42"/>
      <c r="GH709" s="42"/>
      <c r="GI709" s="42"/>
      <c r="GJ709" s="42"/>
      <c r="GK709" s="42"/>
      <c r="GL709" s="42"/>
      <c r="GM709" s="42"/>
      <c r="GN709" s="42"/>
      <c r="GO709" s="42"/>
      <c r="GP709" s="42"/>
      <c r="GQ709" s="42"/>
      <c r="GR709" s="42"/>
      <c r="GS709" s="42"/>
      <c r="GT709" s="42"/>
      <c r="GU709" s="42"/>
      <c r="GV709" s="42"/>
      <c r="GW709" s="42"/>
      <c r="GX709" s="42"/>
      <c r="GY709" s="42"/>
      <c r="GZ709" s="42"/>
      <c r="HA709" s="42"/>
      <c r="HB709" s="42"/>
      <c r="HC709" s="42"/>
      <c r="HD709" s="42"/>
      <c r="HE709" s="42"/>
      <c r="HF709" s="42"/>
      <c r="HG709" s="42"/>
      <c r="HH709" s="42"/>
      <c r="HI709" s="42"/>
      <c r="HJ709" s="42"/>
      <c r="HK709" s="42"/>
      <c r="HL709" s="42"/>
      <c r="HM709" s="42"/>
      <c r="HN709" s="42"/>
      <c r="HO709" s="42"/>
      <c r="HP709" s="42"/>
      <c r="HQ709" s="42"/>
      <c r="HR709" s="42"/>
      <c r="HS709" s="42"/>
      <c r="HT709" s="42"/>
      <c r="HU709" s="42"/>
      <c r="HV709" s="42"/>
      <c r="HW709" s="42"/>
      <c r="HX709" s="42"/>
      <c r="HY709" s="42"/>
      <c r="HZ709" s="42"/>
      <c r="IA709" s="42"/>
      <c r="IB709" s="42"/>
      <c r="IC709" s="42"/>
      <c r="ID709" s="42"/>
      <c r="IE709" s="42"/>
      <c r="IF709" s="42"/>
      <c r="IG709" s="42"/>
      <c r="IH709" s="42"/>
      <c r="II709" s="42"/>
      <c r="IJ709" s="42"/>
      <c r="IK709" s="42"/>
      <c r="IL709" s="42"/>
      <c r="IM709" s="42"/>
      <c r="IN709" s="42"/>
      <c r="IO709" s="42"/>
      <c r="IP709" s="42"/>
      <c r="IQ709" s="42"/>
      <c r="IR709" s="42"/>
      <c r="IS709" s="42"/>
      <c r="IT709" s="42"/>
    </row>
    <row r="710" spans="1:254" s="27" customFormat="1" x14ac:dyDescent="0.2">
      <c r="A710" s="22" t="s">
        <v>10</v>
      </c>
      <c r="B710" s="45">
        <v>0.9</v>
      </c>
      <c r="C710" s="79">
        <f t="shared" si="22"/>
        <v>-1.4592825970643868</v>
      </c>
      <c r="D710" s="80" t="e">
        <f t="shared" si="23"/>
        <v>#DIV/0!</v>
      </c>
      <c r="E710" s="31">
        <v>-1.4592825970643868</v>
      </c>
      <c r="F710" s="31"/>
      <c r="G710" s="31"/>
      <c r="H710" s="31"/>
      <c r="I710" s="31"/>
      <c r="J710" s="31"/>
      <c r="K710" s="31"/>
      <c r="L710" s="31"/>
      <c r="M710" s="31"/>
      <c r="N710" s="31"/>
      <c r="O710" s="31"/>
      <c r="P710" s="31"/>
      <c r="Q710" s="31"/>
      <c r="R710" s="31"/>
      <c r="S710" s="31"/>
      <c r="T710" s="31"/>
      <c r="U710" s="31"/>
      <c r="V710" s="31"/>
      <c r="W710" s="31"/>
      <c r="X710" s="31"/>
      <c r="Y710" s="31"/>
      <c r="Z710" s="31"/>
      <c r="AA710" s="31"/>
      <c r="AB710" s="31"/>
      <c r="AC710" s="31"/>
      <c r="AD710" s="31"/>
      <c r="AE710" s="31"/>
      <c r="AF710" s="31"/>
      <c r="AG710" s="31"/>
      <c r="AH710" s="31"/>
      <c r="AI710" s="31"/>
      <c r="AJ710" s="31"/>
      <c r="AK710" s="31"/>
      <c r="AL710" s="31"/>
      <c r="AM710" s="31"/>
      <c r="AN710" s="31"/>
      <c r="AO710" s="31"/>
      <c r="AP710" s="31"/>
      <c r="AQ710" s="42"/>
      <c r="AR710" s="42"/>
      <c r="AS710" s="42"/>
      <c r="AT710" s="42"/>
      <c r="AU710" s="42"/>
      <c r="AV710" s="42"/>
      <c r="AW710" s="42"/>
      <c r="AX710" s="42"/>
      <c r="AY710" s="42"/>
      <c r="AZ710" s="42"/>
      <c r="BA710" s="42"/>
      <c r="BB710" s="42"/>
      <c r="BC710" s="42"/>
      <c r="BD710" s="42"/>
      <c r="BE710" s="42"/>
      <c r="BF710" s="42"/>
      <c r="BG710" s="42"/>
      <c r="BH710" s="42"/>
      <c r="BI710" s="42"/>
      <c r="BJ710" s="42"/>
      <c r="BK710" s="42"/>
      <c r="BL710" s="42"/>
      <c r="BM710" s="42"/>
      <c r="BN710" s="42"/>
      <c r="BO710" s="42"/>
      <c r="BP710" s="42"/>
      <c r="BQ710" s="42"/>
      <c r="BR710" s="42"/>
      <c r="BS710" s="42"/>
      <c r="BT710" s="42"/>
      <c r="BU710" s="42"/>
      <c r="BV710" s="42"/>
      <c r="BW710" s="42"/>
      <c r="BX710" s="42"/>
      <c r="BY710" s="42"/>
      <c r="BZ710" s="42"/>
      <c r="CA710" s="42"/>
      <c r="CB710" s="42"/>
      <c r="CC710" s="42"/>
      <c r="CD710" s="42"/>
      <c r="CE710" s="42"/>
      <c r="CF710" s="42"/>
      <c r="CG710" s="42"/>
      <c r="CH710" s="42"/>
      <c r="CI710" s="42"/>
      <c r="CJ710" s="42"/>
      <c r="CK710" s="42"/>
      <c r="CL710" s="42"/>
      <c r="CM710" s="42"/>
      <c r="CN710" s="42"/>
      <c r="CO710" s="42"/>
      <c r="CP710" s="42"/>
      <c r="CQ710" s="42"/>
      <c r="CR710" s="42"/>
      <c r="CS710" s="42"/>
      <c r="CT710" s="42"/>
      <c r="CU710" s="42"/>
      <c r="CV710" s="42"/>
      <c r="CW710" s="42"/>
      <c r="CX710" s="42"/>
      <c r="CY710" s="42"/>
      <c r="CZ710" s="42"/>
      <c r="DA710" s="42"/>
      <c r="DB710" s="42"/>
      <c r="DC710" s="42"/>
      <c r="DD710" s="42"/>
      <c r="DE710" s="42"/>
      <c r="DF710" s="42"/>
      <c r="DG710" s="42"/>
      <c r="DH710" s="42"/>
      <c r="DI710" s="42"/>
      <c r="DJ710" s="42"/>
      <c r="DK710" s="42"/>
      <c r="DL710" s="42"/>
      <c r="DM710" s="42"/>
      <c r="DN710" s="42"/>
      <c r="DO710" s="42"/>
      <c r="DP710" s="42"/>
      <c r="DQ710" s="42"/>
      <c r="DR710" s="42"/>
      <c r="DS710" s="42"/>
      <c r="DT710" s="42"/>
      <c r="DU710" s="42"/>
      <c r="DV710" s="42"/>
      <c r="DW710" s="42"/>
      <c r="DX710" s="42"/>
      <c r="DY710" s="42"/>
      <c r="DZ710" s="42"/>
      <c r="EA710" s="42"/>
      <c r="EB710" s="42"/>
      <c r="EC710" s="42"/>
      <c r="ED710" s="42"/>
      <c r="EE710" s="42"/>
      <c r="EF710" s="42"/>
      <c r="EG710" s="42"/>
      <c r="EH710" s="42"/>
      <c r="EI710" s="42"/>
      <c r="EJ710" s="42"/>
      <c r="EK710" s="42"/>
      <c r="EL710" s="42"/>
      <c r="EM710" s="42"/>
      <c r="EN710" s="42"/>
      <c r="EO710" s="42"/>
      <c r="EP710" s="42"/>
      <c r="EQ710" s="42"/>
      <c r="ER710" s="42"/>
      <c r="ES710" s="42"/>
      <c r="ET710" s="42"/>
      <c r="EU710" s="42"/>
      <c r="EV710" s="42"/>
      <c r="EW710" s="42"/>
      <c r="EX710" s="42"/>
      <c r="EY710" s="42"/>
      <c r="EZ710" s="42"/>
      <c r="FA710" s="42"/>
      <c r="FB710" s="42"/>
      <c r="FC710" s="42"/>
      <c r="FD710" s="42"/>
      <c r="FE710" s="42"/>
      <c r="FF710" s="42"/>
      <c r="FG710" s="42"/>
      <c r="FH710" s="42"/>
      <c r="FI710" s="42"/>
      <c r="FJ710" s="42"/>
      <c r="FK710" s="42"/>
      <c r="FL710" s="42"/>
      <c r="FM710" s="42"/>
      <c r="FN710" s="42"/>
      <c r="FO710" s="42"/>
      <c r="FP710" s="42"/>
      <c r="FQ710" s="42"/>
      <c r="FR710" s="42"/>
      <c r="FS710" s="42"/>
      <c r="FT710" s="42"/>
      <c r="FU710" s="42"/>
      <c r="FV710" s="42"/>
      <c r="FW710" s="42"/>
      <c r="FX710" s="42"/>
      <c r="FY710" s="42"/>
      <c r="FZ710" s="42"/>
      <c r="GA710" s="42"/>
      <c r="GB710" s="42"/>
      <c r="GC710" s="42"/>
      <c r="GD710" s="42"/>
      <c r="GE710" s="42"/>
      <c r="GF710" s="42"/>
      <c r="GG710" s="42"/>
      <c r="GH710" s="42"/>
      <c r="GI710" s="42"/>
      <c r="GJ710" s="42"/>
      <c r="GK710" s="42"/>
      <c r="GL710" s="42"/>
      <c r="GM710" s="42"/>
      <c r="GN710" s="42"/>
      <c r="GO710" s="42"/>
      <c r="GP710" s="42"/>
      <c r="GQ710" s="42"/>
      <c r="GR710" s="42"/>
      <c r="GS710" s="42"/>
      <c r="GT710" s="42"/>
      <c r="GU710" s="42"/>
      <c r="GV710" s="42"/>
      <c r="GW710" s="42"/>
      <c r="GX710" s="42"/>
      <c r="GY710" s="42"/>
      <c r="GZ710" s="42"/>
      <c r="HA710" s="42"/>
      <c r="HB710" s="42"/>
      <c r="HC710" s="42"/>
      <c r="HD710" s="42"/>
      <c r="HE710" s="42"/>
      <c r="HF710" s="42"/>
      <c r="HG710" s="42"/>
      <c r="HH710" s="42"/>
      <c r="HI710" s="42"/>
      <c r="HJ710" s="42"/>
      <c r="HK710" s="42"/>
      <c r="HL710" s="42"/>
      <c r="HM710" s="42"/>
      <c r="HN710" s="42"/>
      <c r="HO710" s="42"/>
      <c r="HP710" s="42"/>
      <c r="HQ710" s="42"/>
      <c r="HR710" s="42"/>
      <c r="HS710" s="42"/>
      <c r="HT710" s="42"/>
      <c r="HU710" s="42"/>
      <c r="HV710" s="42"/>
      <c r="HW710" s="42"/>
      <c r="HX710" s="42"/>
      <c r="HY710" s="42"/>
      <c r="HZ710" s="42"/>
      <c r="IA710" s="42"/>
      <c r="IB710" s="42"/>
      <c r="IC710" s="42"/>
      <c r="ID710" s="42"/>
      <c r="IE710" s="42"/>
      <c r="IF710" s="42"/>
      <c r="IG710" s="42"/>
      <c r="IH710" s="42"/>
      <c r="II710" s="42"/>
      <c r="IJ710" s="42"/>
      <c r="IK710" s="42"/>
      <c r="IL710" s="42"/>
      <c r="IM710" s="42"/>
      <c r="IN710" s="42"/>
      <c r="IO710" s="42"/>
      <c r="IP710" s="42"/>
      <c r="IQ710" s="42"/>
      <c r="IR710" s="42"/>
      <c r="IS710" s="42"/>
      <c r="IT710" s="42"/>
    </row>
    <row r="711" spans="1:254" s="27" customFormat="1" x14ac:dyDescent="0.2">
      <c r="A711" s="22" t="s">
        <v>10</v>
      </c>
      <c r="B711" s="45">
        <v>0.92</v>
      </c>
      <c r="C711" s="79">
        <f t="shared" si="22"/>
        <v>-1.3453211951707675</v>
      </c>
      <c r="D711" s="80" t="e">
        <f t="shared" si="23"/>
        <v>#DIV/0!</v>
      </c>
      <c r="E711" s="31">
        <v>-1.3453211951707675</v>
      </c>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c r="AG711" s="31"/>
      <c r="AH711" s="31"/>
      <c r="AI711" s="31"/>
      <c r="AJ711" s="31"/>
      <c r="AK711" s="31"/>
      <c r="AL711" s="31"/>
      <c r="AM711" s="31"/>
      <c r="AN711" s="31"/>
      <c r="AO711" s="31"/>
      <c r="AP711" s="31"/>
      <c r="AQ711" s="42"/>
      <c r="AR711" s="42"/>
      <c r="AS711" s="42"/>
      <c r="AT711" s="42"/>
      <c r="AU711" s="42"/>
      <c r="AV711" s="42"/>
      <c r="AW711" s="42"/>
      <c r="AX711" s="42"/>
      <c r="AY711" s="42"/>
      <c r="AZ711" s="42"/>
      <c r="BA711" s="42"/>
      <c r="BB711" s="42"/>
      <c r="BC711" s="42"/>
      <c r="BD711" s="42"/>
      <c r="BE711" s="42"/>
      <c r="BF711" s="42"/>
      <c r="BG711" s="42"/>
      <c r="BH711" s="42"/>
      <c r="BI711" s="42"/>
      <c r="BJ711" s="42"/>
      <c r="BK711" s="42"/>
      <c r="BL711" s="42"/>
      <c r="BM711" s="42"/>
      <c r="BN711" s="42"/>
      <c r="BO711" s="42"/>
      <c r="BP711" s="42"/>
      <c r="BQ711" s="42"/>
      <c r="BR711" s="42"/>
      <c r="BS711" s="42"/>
      <c r="BT711" s="42"/>
      <c r="BU711" s="42"/>
      <c r="BV711" s="42"/>
      <c r="BW711" s="42"/>
      <c r="BX711" s="42"/>
      <c r="BY711" s="42"/>
      <c r="BZ711" s="42"/>
      <c r="CA711" s="42"/>
      <c r="CB711" s="42"/>
      <c r="CC711" s="42"/>
      <c r="CD711" s="42"/>
      <c r="CE711" s="42"/>
      <c r="CF711" s="42"/>
      <c r="CG711" s="42"/>
      <c r="CH711" s="42"/>
      <c r="CI711" s="42"/>
      <c r="CJ711" s="42"/>
      <c r="CK711" s="42"/>
      <c r="CL711" s="42"/>
      <c r="CM711" s="42"/>
      <c r="CN711" s="42"/>
      <c r="CO711" s="42"/>
      <c r="CP711" s="42"/>
      <c r="CQ711" s="42"/>
      <c r="CR711" s="42"/>
      <c r="CS711" s="42"/>
      <c r="CT711" s="42"/>
      <c r="CU711" s="42"/>
      <c r="CV711" s="42"/>
      <c r="CW711" s="42"/>
      <c r="CX711" s="42"/>
      <c r="CY711" s="42"/>
      <c r="CZ711" s="42"/>
      <c r="DA711" s="42"/>
      <c r="DB711" s="42"/>
      <c r="DC711" s="42"/>
      <c r="DD711" s="42"/>
      <c r="DE711" s="42"/>
      <c r="DF711" s="42"/>
      <c r="DG711" s="42"/>
      <c r="DH711" s="42"/>
      <c r="DI711" s="42"/>
      <c r="DJ711" s="42"/>
      <c r="DK711" s="42"/>
      <c r="DL711" s="42"/>
      <c r="DM711" s="42"/>
      <c r="DN711" s="42"/>
      <c r="DO711" s="42"/>
      <c r="DP711" s="42"/>
      <c r="DQ711" s="42"/>
      <c r="DR711" s="42"/>
      <c r="DS711" s="42"/>
      <c r="DT711" s="42"/>
      <c r="DU711" s="42"/>
      <c r="DV711" s="42"/>
      <c r="DW711" s="42"/>
      <c r="DX711" s="42"/>
      <c r="DY711" s="42"/>
      <c r="DZ711" s="42"/>
      <c r="EA711" s="42"/>
      <c r="EB711" s="42"/>
      <c r="EC711" s="42"/>
      <c r="ED711" s="42"/>
      <c r="EE711" s="42"/>
      <c r="EF711" s="42"/>
      <c r="EG711" s="42"/>
      <c r="EH711" s="42"/>
      <c r="EI711" s="42"/>
      <c r="EJ711" s="42"/>
      <c r="EK711" s="42"/>
      <c r="EL711" s="42"/>
      <c r="EM711" s="42"/>
      <c r="EN711" s="42"/>
      <c r="EO711" s="42"/>
      <c r="EP711" s="42"/>
      <c r="EQ711" s="42"/>
      <c r="ER711" s="42"/>
      <c r="ES711" s="42"/>
      <c r="ET711" s="42"/>
      <c r="EU711" s="42"/>
      <c r="EV711" s="42"/>
      <c r="EW711" s="42"/>
      <c r="EX711" s="42"/>
      <c r="EY711" s="42"/>
      <c r="EZ711" s="42"/>
      <c r="FA711" s="42"/>
      <c r="FB711" s="42"/>
      <c r="FC711" s="42"/>
      <c r="FD711" s="42"/>
      <c r="FE711" s="42"/>
      <c r="FF711" s="42"/>
      <c r="FG711" s="42"/>
      <c r="FH711" s="42"/>
      <c r="FI711" s="42"/>
      <c r="FJ711" s="42"/>
      <c r="FK711" s="42"/>
      <c r="FL711" s="42"/>
      <c r="FM711" s="42"/>
      <c r="FN711" s="42"/>
      <c r="FO711" s="42"/>
      <c r="FP711" s="42"/>
      <c r="FQ711" s="42"/>
      <c r="FR711" s="42"/>
      <c r="FS711" s="42"/>
      <c r="FT711" s="42"/>
      <c r="FU711" s="42"/>
      <c r="FV711" s="42"/>
      <c r="FW711" s="42"/>
      <c r="FX711" s="42"/>
      <c r="FY711" s="42"/>
      <c r="FZ711" s="42"/>
      <c r="GA711" s="42"/>
      <c r="GB711" s="42"/>
      <c r="GC711" s="42"/>
      <c r="GD711" s="42"/>
      <c r="GE711" s="42"/>
      <c r="GF711" s="42"/>
      <c r="GG711" s="42"/>
      <c r="GH711" s="42"/>
      <c r="GI711" s="42"/>
      <c r="GJ711" s="42"/>
      <c r="GK711" s="42"/>
      <c r="GL711" s="42"/>
      <c r="GM711" s="42"/>
      <c r="GN711" s="42"/>
      <c r="GO711" s="42"/>
      <c r="GP711" s="42"/>
      <c r="GQ711" s="42"/>
      <c r="GR711" s="42"/>
      <c r="GS711" s="42"/>
      <c r="GT711" s="42"/>
      <c r="GU711" s="42"/>
      <c r="GV711" s="42"/>
      <c r="GW711" s="42"/>
      <c r="GX711" s="42"/>
      <c r="GY711" s="42"/>
      <c r="GZ711" s="42"/>
      <c r="HA711" s="42"/>
      <c r="HB711" s="42"/>
      <c r="HC711" s="42"/>
      <c r="HD711" s="42"/>
      <c r="HE711" s="42"/>
      <c r="HF711" s="42"/>
      <c r="HG711" s="42"/>
      <c r="HH711" s="42"/>
      <c r="HI711" s="42"/>
      <c r="HJ711" s="42"/>
      <c r="HK711" s="42"/>
      <c r="HL711" s="42"/>
      <c r="HM711" s="42"/>
      <c r="HN711" s="42"/>
      <c r="HO711" s="42"/>
      <c r="HP711" s="42"/>
      <c r="HQ711" s="42"/>
      <c r="HR711" s="42"/>
      <c r="HS711" s="42"/>
      <c r="HT711" s="42"/>
      <c r="HU711" s="42"/>
      <c r="HV711" s="42"/>
      <c r="HW711" s="42"/>
      <c r="HX711" s="42"/>
      <c r="HY711" s="42"/>
      <c r="HZ711" s="42"/>
      <c r="IA711" s="42"/>
      <c r="IB711" s="42"/>
      <c r="IC711" s="42"/>
      <c r="ID711" s="42"/>
      <c r="IE711" s="42"/>
      <c r="IF711" s="42"/>
      <c r="IG711" s="42"/>
      <c r="IH711" s="42"/>
      <c r="II711" s="42"/>
      <c r="IJ711" s="42"/>
      <c r="IK711" s="42"/>
      <c r="IL711" s="42"/>
      <c r="IM711" s="42"/>
      <c r="IN711" s="42"/>
      <c r="IO711" s="42"/>
      <c r="IP711" s="42"/>
      <c r="IQ711" s="42"/>
      <c r="IR711" s="42"/>
      <c r="IS711" s="42"/>
      <c r="IT711" s="42"/>
    </row>
    <row r="712" spans="1:254" s="27" customFormat="1" x14ac:dyDescent="0.2">
      <c r="A712" s="22" t="s">
        <v>10</v>
      </c>
      <c r="B712" s="45">
        <v>0.94</v>
      </c>
      <c r="C712" s="79">
        <f t="shared" si="22"/>
        <v>-1.4343911721820914</v>
      </c>
      <c r="D712" s="80" t="e">
        <f t="shared" si="23"/>
        <v>#DIV/0!</v>
      </c>
      <c r="E712" s="31">
        <v>-1.4343911721820914</v>
      </c>
      <c r="F712" s="31"/>
      <c r="G712" s="31"/>
      <c r="H712" s="31"/>
      <c r="I712" s="31"/>
      <c r="J712" s="31"/>
      <c r="K712" s="31"/>
      <c r="L712" s="31"/>
      <c r="M712" s="31"/>
      <c r="N712" s="31"/>
      <c r="O712" s="31"/>
      <c r="P712" s="31"/>
      <c r="Q712" s="31"/>
      <c r="R712" s="31"/>
      <c r="S712" s="31"/>
      <c r="T712" s="31"/>
      <c r="U712" s="31"/>
      <c r="V712" s="31"/>
      <c r="W712" s="31"/>
      <c r="X712" s="31"/>
      <c r="Y712" s="31"/>
      <c r="Z712" s="31"/>
      <c r="AA712" s="31"/>
      <c r="AB712" s="31"/>
      <c r="AC712" s="31"/>
      <c r="AD712" s="31"/>
      <c r="AE712" s="31"/>
      <c r="AF712" s="31"/>
      <c r="AG712" s="31"/>
      <c r="AH712" s="31"/>
      <c r="AI712" s="31"/>
      <c r="AJ712" s="31"/>
      <c r="AK712" s="31"/>
      <c r="AL712" s="31"/>
      <c r="AM712" s="31"/>
      <c r="AN712" s="31"/>
      <c r="AO712" s="31"/>
      <c r="AP712" s="31"/>
      <c r="AQ712" s="42"/>
      <c r="AR712" s="42"/>
      <c r="AS712" s="42"/>
      <c r="AT712" s="42"/>
      <c r="AU712" s="42"/>
      <c r="AV712" s="42"/>
      <c r="AW712" s="42"/>
      <c r="AX712" s="42"/>
      <c r="AY712" s="42"/>
      <c r="AZ712" s="42"/>
      <c r="BA712" s="42"/>
      <c r="BB712" s="42"/>
      <c r="BC712" s="42"/>
      <c r="BD712" s="42"/>
      <c r="BE712" s="42"/>
      <c r="BF712" s="42"/>
      <c r="BG712" s="42"/>
      <c r="BH712" s="42"/>
      <c r="BI712" s="42"/>
      <c r="BJ712" s="42"/>
      <c r="BK712" s="42"/>
      <c r="BL712" s="42"/>
      <c r="BM712" s="42"/>
      <c r="BN712" s="42"/>
      <c r="BO712" s="42"/>
      <c r="BP712" s="42"/>
      <c r="BQ712" s="42"/>
      <c r="BR712" s="42"/>
      <c r="BS712" s="42"/>
      <c r="BT712" s="42"/>
      <c r="BU712" s="42"/>
      <c r="BV712" s="42"/>
      <c r="BW712" s="42"/>
      <c r="BX712" s="42"/>
      <c r="BY712" s="42"/>
      <c r="BZ712" s="42"/>
      <c r="CA712" s="42"/>
      <c r="CB712" s="42"/>
      <c r="CC712" s="42"/>
      <c r="CD712" s="42"/>
      <c r="CE712" s="42"/>
      <c r="CF712" s="42"/>
      <c r="CG712" s="42"/>
      <c r="CH712" s="42"/>
      <c r="CI712" s="42"/>
      <c r="CJ712" s="42"/>
      <c r="CK712" s="42"/>
      <c r="CL712" s="42"/>
      <c r="CM712" s="42"/>
      <c r="CN712" s="42"/>
      <c r="CO712" s="42"/>
      <c r="CP712" s="42"/>
      <c r="CQ712" s="42"/>
      <c r="CR712" s="42"/>
      <c r="CS712" s="42"/>
      <c r="CT712" s="42"/>
      <c r="CU712" s="42"/>
      <c r="CV712" s="42"/>
      <c r="CW712" s="42"/>
      <c r="CX712" s="42"/>
      <c r="CY712" s="42"/>
      <c r="CZ712" s="42"/>
      <c r="DA712" s="42"/>
      <c r="DB712" s="42"/>
      <c r="DC712" s="42"/>
      <c r="DD712" s="42"/>
      <c r="DE712" s="42"/>
      <c r="DF712" s="42"/>
      <c r="DG712" s="42"/>
      <c r="DH712" s="42"/>
      <c r="DI712" s="42"/>
      <c r="DJ712" s="42"/>
      <c r="DK712" s="42"/>
      <c r="DL712" s="42"/>
      <c r="DM712" s="42"/>
      <c r="DN712" s="42"/>
      <c r="DO712" s="42"/>
      <c r="DP712" s="42"/>
      <c r="DQ712" s="42"/>
      <c r="DR712" s="42"/>
      <c r="DS712" s="42"/>
      <c r="DT712" s="42"/>
      <c r="DU712" s="42"/>
      <c r="DV712" s="42"/>
      <c r="DW712" s="42"/>
      <c r="DX712" s="42"/>
      <c r="DY712" s="42"/>
      <c r="DZ712" s="42"/>
      <c r="EA712" s="42"/>
      <c r="EB712" s="42"/>
      <c r="EC712" s="42"/>
      <c r="ED712" s="42"/>
      <c r="EE712" s="42"/>
      <c r="EF712" s="42"/>
      <c r="EG712" s="42"/>
      <c r="EH712" s="42"/>
      <c r="EI712" s="42"/>
      <c r="EJ712" s="42"/>
      <c r="EK712" s="42"/>
      <c r="EL712" s="42"/>
      <c r="EM712" s="42"/>
      <c r="EN712" s="42"/>
      <c r="EO712" s="42"/>
      <c r="EP712" s="42"/>
      <c r="EQ712" s="42"/>
      <c r="ER712" s="42"/>
      <c r="ES712" s="42"/>
      <c r="ET712" s="42"/>
      <c r="EU712" s="42"/>
      <c r="EV712" s="42"/>
      <c r="EW712" s="42"/>
      <c r="EX712" s="42"/>
      <c r="EY712" s="42"/>
      <c r="EZ712" s="42"/>
      <c r="FA712" s="42"/>
      <c r="FB712" s="42"/>
      <c r="FC712" s="42"/>
      <c r="FD712" s="42"/>
      <c r="FE712" s="42"/>
      <c r="FF712" s="42"/>
      <c r="FG712" s="42"/>
      <c r="FH712" s="42"/>
      <c r="FI712" s="42"/>
      <c r="FJ712" s="42"/>
      <c r="FK712" s="42"/>
      <c r="FL712" s="42"/>
      <c r="FM712" s="42"/>
      <c r="FN712" s="42"/>
      <c r="FO712" s="42"/>
      <c r="FP712" s="42"/>
      <c r="FQ712" s="42"/>
      <c r="FR712" s="42"/>
      <c r="FS712" s="42"/>
      <c r="FT712" s="42"/>
      <c r="FU712" s="42"/>
      <c r="FV712" s="42"/>
      <c r="FW712" s="42"/>
      <c r="FX712" s="42"/>
      <c r="FY712" s="42"/>
      <c r="FZ712" s="42"/>
      <c r="GA712" s="42"/>
      <c r="GB712" s="42"/>
      <c r="GC712" s="42"/>
      <c r="GD712" s="42"/>
      <c r="GE712" s="42"/>
      <c r="GF712" s="42"/>
      <c r="GG712" s="42"/>
      <c r="GH712" s="42"/>
      <c r="GI712" s="42"/>
      <c r="GJ712" s="42"/>
      <c r="GK712" s="42"/>
      <c r="GL712" s="42"/>
      <c r="GM712" s="42"/>
      <c r="GN712" s="42"/>
      <c r="GO712" s="42"/>
      <c r="GP712" s="42"/>
      <c r="GQ712" s="42"/>
      <c r="GR712" s="42"/>
      <c r="GS712" s="42"/>
      <c r="GT712" s="42"/>
      <c r="GU712" s="42"/>
      <c r="GV712" s="42"/>
      <c r="GW712" s="42"/>
      <c r="GX712" s="42"/>
      <c r="GY712" s="42"/>
      <c r="GZ712" s="42"/>
      <c r="HA712" s="42"/>
      <c r="HB712" s="42"/>
      <c r="HC712" s="42"/>
      <c r="HD712" s="42"/>
      <c r="HE712" s="42"/>
      <c r="HF712" s="42"/>
      <c r="HG712" s="42"/>
      <c r="HH712" s="42"/>
      <c r="HI712" s="42"/>
      <c r="HJ712" s="42"/>
      <c r="HK712" s="42"/>
      <c r="HL712" s="42"/>
      <c r="HM712" s="42"/>
      <c r="HN712" s="42"/>
      <c r="HO712" s="42"/>
      <c r="HP712" s="42"/>
      <c r="HQ712" s="42"/>
      <c r="HR712" s="42"/>
      <c r="HS712" s="42"/>
      <c r="HT712" s="42"/>
      <c r="HU712" s="42"/>
      <c r="HV712" s="42"/>
      <c r="HW712" s="42"/>
      <c r="HX712" s="42"/>
      <c r="HY712" s="42"/>
      <c r="HZ712" s="42"/>
      <c r="IA712" s="42"/>
      <c r="IB712" s="42"/>
      <c r="IC712" s="42"/>
      <c r="ID712" s="42"/>
      <c r="IE712" s="42"/>
      <c r="IF712" s="42"/>
      <c r="IG712" s="42"/>
      <c r="IH712" s="42"/>
      <c r="II712" s="42"/>
      <c r="IJ712" s="42"/>
      <c r="IK712" s="42"/>
      <c r="IL712" s="42"/>
      <c r="IM712" s="42"/>
      <c r="IN712" s="42"/>
      <c r="IO712" s="42"/>
      <c r="IP712" s="42"/>
      <c r="IQ712" s="42"/>
      <c r="IR712" s="42"/>
      <c r="IS712" s="42"/>
      <c r="IT712" s="42"/>
    </row>
    <row r="713" spans="1:254" s="27" customFormat="1" x14ac:dyDescent="0.2">
      <c r="A713" s="22" t="s">
        <v>10</v>
      </c>
      <c r="B713" s="45">
        <v>0.96</v>
      </c>
      <c r="C713" s="79">
        <f t="shared" si="22"/>
        <v>-1.6026678179690019</v>
      </c>
      <c r="D713" s="80" t="e">
        <f t="shared" si="23"/>
        <v>#DIV/0!</v>
      </c>
      <c r="E713" s="31">
        <v>-1.6026678179690019</v>
      </c>
      <c r="F713" s="31"/>
      <c r="G713" s="31"/>
      <c r="H713" s="31"/>
      <c r="I713" s="31"/>
      <c r="J713" s="31"/>
      <c r="K713" s="31"/>
      <c r="L713" s="31"/>
      <c r="M713" s="31"/>
      <c r="N713" s="31"/>
      <c r="O713" s="31"/>
      <c r="P713" s="31"/>
      <c r="Q713" s="31"/>
      <c r="R713" s="31"/>
      <c r="S713" s="31"/>
      <c r="T713" s="31"/>
      <c r="U713" s="31"/>
      <c r="V713" s="31"/>
      <c r="W713" s="31"/>
      <c r="X713" s="31"/>
      <c r="Y713" s="31"/>
      <c r="Z713" s="31"/>
      <c r="AA713" s="31"/>
      <c r="AB713" s="31"/>
      <c r="AC713" s="31"/>
      <c r="AD713" s="31"/>
      <c r="AE713" s="31"/>
      <c r="AF713" s="31"/>
      <c r="AG713" s="31"/>
      <c r="AH713" s="31"/>
      <c r="AI713" s="31"/>
      <c r="AJ713" s="31"/>
      <c r="AK713" s="31"/>
      <c r="AL713" s="31"/>
      <c r="AM713" s="31"/>
      <c r="AN713" s="31"/>
      <c r="AO713" s="31"/>
      <c r="AP713" s="31"/>
      <c r="AQ713" s="42"/>
      <c r="AR713" s="42"/>
      <c r="AS713" s="42"/>
      <c r="AT713" s="42"/>
      <c r="AU713" s="42"/>
      <c r="AV713" s="42"/>
      <c r="AW713" s="42"/>
      <c r="AX713" s="42"/>
      <c r="AY713" s="42"/>
      <c r="AZ713" s="42"/>
      <c r="BA713" s="42"/>
      <c r="BB713" s="42"/>
      <c r="BC713" s="42"/>
      <c r="BD713" s="42"/>
      <c r="BE713" s="42"/>
      <c r="BF713" s="42"/>
      <c r="BG713" s="42"/>
      <c r="BH713" s="42"/>
      <c r="BI713" s="42"/>
      <c r="BJ713" s="42"/>
      <c r="BK713" s="42"/>
      <c r="BL713" s="42"/>
      <c r="BM713" s="42"/>
      <c r="BN713" s="42"/>
      <c r="BO713" s="42"/>
      <c r="BP713" s="42"/>
      <c r="BQ713" s="42"/>
      <c r="BR713" s="42"/>
      <c r="BS713" s="42"/>
      <c r="BT713" s="42"/>
      <c r="BU713" s="42"/>
      <c r="BV713" s="42"/>
      <c r="BW713" s="42"/>
      <c r="BX713" s="42"/>
      <c r="BY713" s="42"/>
      <c r="BZ713" s="42"/>
      <c r="CA713" s="42"/>
      <c r="CB713" s="42"/>
      <c r="CC713" s="42"/>
      <c r="CD713" s="42"/>
      <c r="CE713" s="42"/>
      <c r="CF713" s="42"/>
      <c r="CG713" s="42"/>
      <c r="CH713" s="42"/>
      <c r="CI713" s="42"/>
      <c r="CJ713" s="42"/>
      <c r="CK713" s="42"/>
      <c r="CL713" s="42"/>
      <c r="CM713" s="42"/>
      <c r="CN713" s="42"/>
      <c r="CO713" s="42"/>
      <c r="CP713" s="42"/>
      <c r="CQ713" s="42"/>
      <c r="CR713" s="42"/>
      <c r="CS713" s="42"/>
      <c r="CT713" s="42"/>
      <c r="CU713" s="42"/>
      <c r="CV713" s="42"/>
      <c r="CW713" s="42"/>
      <c r="CX713" s="42"/>
      <c r="CY713" s="42"/>
      <c r="CZ713" s="42"/>
      <c r="DA713" s="42"/>
      <c r="DB713" s="42"/>
      <c r="DC713" s="42"/>
      <c r="DD713" s="42"/>
      <c r="DE713" s="42"/>
      <c r="DF713" s="42"/>
      <c r="DG713" s="42"/>
      <c r="DH713" s="42"/>
      <c r="DI713" s="42"/>
      <c r="DJ713" s="42"/>
      <c r="DK713" s="42"/>
      <c r="DL713" s="42"/>
      <c r="DM713" s="42"/>
      <c r="DN713" s="42"/>
      <c r="DO713" s="42"/>
      <c r="DP713" s="42"/>
      <c r="DQ713" s="42"/>
      <c r="DR713" s="42"/>
      <c r="DS713" s="42"/>
      <c r="DT713" s="42"/>
      <c r="DU713" s="42"/>
      <c r="DV713" s="42"/>
      <c r="DW713" s="42"/>
      <c r="DX713" s="42"/>
      <c r="DY713" s="42"/>
      <c r="DZ713" s="42"/>
      <c r="EA713" s="42"/>
      <c r="EB713" s="42"/>
      <c r="EC713" s="42"/>
      <c r="ED713" s="42"/>
      <c r="EE713" s="42"/>
      <c r="EF713" s="42"/>
      <c r="EG713" s="42"/>
      <c r="EH713" s="42"/>
      <c r="EI713" s="42"/>
      <c r="EJ713" s="42"/>
      <c r="EK713" s="42"/>
      <c r="EL713" s="42"/>
      <c r="EM713" s="42"/>
      <c r="EN713" s="42"/>
      <c r="EO713" s="42"/>
      <c r="EP713" s="42"/>
      <c r="EQ713" s="42"/>
      <c r="ER713" s="42"/>
      <c r="ES713" s="42"/>
      <c r="ET713" s="42"/>
      <c r="EU713" s="42"/>
      <c r="EV713" s="42"/>
      <c r="EW713" s="42"/>
      <c r="EX713" s="42"/>
      <c r="EY713" s="42"/>
      <c r="EZ713" s="42"/>
      <c r="FA713" s="42"/>
      <c r="FB713" s="42"/>
      <c r="FC713" s="42"/>
      <c r="FD713" s="42"/>
      <c r="FE713" s="42"/>
      <c r="FF713" s="42"/>
      <c r="FG713" s="42"/>
      <c r="FH713" s="42"/>
      <c r="FI713" s="42"/>
      <c r="FJ713" s="42"/>
      <c r="FK713" s="42"/>
      <c r="FL713" s="42"/>
      <c r="FM713" s="42"/>
      <c r="FN713" s="42"/>
      <c r="FO713" s="42"/>
      <c r="FP713" s="42"/>
      <c r="FQ713" s="42"/>
      <c r="FR713" s="42"/>
      <c r="FS713" s="42"/>
      <c r="FT713" s="42"/>
      <c r="FU713" s="42"/>
      <c r="FV713" s="42"/>
      <c r="FW713" s="42"/>
      <c r="FX713" s="42"/>
      <c r="FY713" s="42"/>
      <c r="FZ713" s="42"/>
      <c r="GA713" s="42"/>
      <c r="GB713" s="42"/>
      <c r="GC713" s="42"/>
      <c r="GD713" s="42"/>
      <c r="GE713" s="42"/>
      <c r="GF713" s="42"/>
      <c r="GG713" s="42"/>
      <c r="GH713" s="42"/>
      <c r="GI713" s="42"/>
      <c r="GJ713" s="42"/>
      <c r="GK713" s="42"/>
      <c r="GL713" s="42"/>
      <c r="GM713" s="42"/>
      <c r="GN713" s="42"/>
      <c r="GO713" s="42"/>
      <c r="GP713" s="42"/>
      <c r="GQ713" s="42"/>
      <c r="GR713" s="42"/>
      <c r="GS713" s="42"/>
      <c r="GT713" s="42"/>
      <c r="GU713" s="42"/>
      <c r="GV713" s="42"/>
      <c r="GW713" s="42"/>
      <c r="GX713" s="42"/>
      <c r="GY713" s="42"/>
      <c r="GZ713" s="42"/>
      <c r="HA713" s="42"/>
      <c r="HB713" s="42"/>
      <c r="HC713" s="42"/>
      <c r="HD713" s="42"/>
      <c r="HE713" s="42"/>
      <c r="HF713" s="42"/>
      <c r="HG713" s="42"/>
      <c r="HH713" s="42"/>
      <c r="HI713" s="42"/>
      <c r="HJ713" s="42"/>
      <c r="HK713" s="42"/>
      <c r="HL713" s="42"/>
      <c r="HM713" s="42"/>
      <c r="HN713" s="42"/>
      <c r="HO713" s="42"/>
      <c r="HP713" s="42"/>
      <c r="HQ713" s="42"/>
      <c r="HR713" s="42"/>
      <c r="HS713" s="42"/>
      <c r="HT713" s="42"/>
      <c r="HU713" s="42"/>
      <c r="HV713" s="42"/>
      <c r="HW713" s="42"/>
      <c r="HX713" s="42"/>
      <c r="HY713" s="42"/>
      <c r="HZ713" s="42"/>
      <c r="IA713" s="42"/>
      <c r="IB713" s="42"/>
      <c r="IC713" s="42"/>
      <c r="ID713" s="42"/>
      <c r="IE713" s="42"/>
      <c r="IF713" s="42"/>
      <c r="IG713" s="42"/>
      <c r="IH713" s="42"/>
      <c r="II713" s="42"/>
      <c r="IJ713" s="42"/>
      <c r="IK713" s="42"/>
      <c r="IL713" s="42"/>
      <c r="IM713" s="42"/>
      <c r="IN713" s="42"/>
      <c r="IO713" s="42"/>
      <c r="IP713" s="42"/>
      <c r="IQ713" s="42"/>
      <c r="IR713" s="42"/>
      <c r="IS713" s="42"/>
      <c r="IT713" s="42"/>
    </row>
    <row r="714" spans="1:254" s="27" customFormat="1" x14ac:dyDescent="0.2">
      <c r="A714" s="22" t="s">
        <v>10</v>
      </c>
      <c r="B714" s="45">
        <v>0.98</v>
      </c>
      <c r="C714" s="79">
        <f t="shared" si="22"/>
        <v>-1.7614567862234802</v>
      </c>
      <c r="D714" s="80" t="e">
        <f t="shared" si="23"/>
        <v>#DIV/0!</v>
      </c>
      <c r="E714" s="31">
        <v>-1.7614567862234802</v>
      </c>
      <c r="F714" s="31"/>
      <c r="G714" s="31"/>
      <c r="H714" s="31"/>
      <c r="I714" s="31"/>
      <c r="J714" s="31"/>
      <c r="K714" s="31"/>
      <c r="L714" s="31"/>
      <c r="M714" s="31"/>
      <c r="N714" s="31"/>
      <c r="O714" s="31"/>
      <c r="P714" s="31"/>
      <c r="Q714" s="31"/>
      <c r="R714" s="31"/>
      <c r="S714" s="31"/>
      <c r="T714" s="31"/>
      <c r="U714" s="31"/>
      <c r="V714" s="31"/>
      <c r="W714" s="31"/>
      <c r="X714" s="31"/>
      <c r="Y714" s="31"/>
      <c r="Z714" s="31"/>
      <c r="AA714" s="31"/>
      <c r="AB714" s="31"/>
      <c r="AC714" s="31"/>
      <c r="AD714" s="31"/>
      <c r="AE714" s="31"/>
      <c r="AF714" s="31"/>
      <c r="AG714" s="31"/>
      <c r="AH714" s="31"/>
      <c r="AI714" s="31"/>
      <c r="AJ714" s="31"/>
      <c r="AK714" s="31"/>
      <c r="AL714" s="31"/>
      <c r="AM714" s="31"/>
      <c r="AN714" s="31"/>
      <c r="AO714" s="31"/>
      <c r="AP714" s="31"/>
      <c r="AQ714" s="42"/>
      <c r="AR714" s="42"/>
      <c r="AS714" s="42"/>
      <c r="AT714" s="42"/>
      <c r="AU714" s="42"/>
      <c r="AV714" s="42"/>
      <c r="AW714" s="42"/>
      <c r="AX714" s="42"/>
      <c r="AY714" s="42"/>
      <c r="AZ714" s="42"/>
      <c r="BA714" s="42"/>
      <c r="BB714" s="42"/>
      <c r="BC714" s="42"/>
      <c r="BD714" s="42"/>
      <c r="BE714" s="42"/>
      <c r="BF714" s="42"/>
      <c r="BG714" s="42"/>
      <c r="BH714" s="42"/>
      <c r="BI714" s="42"/>
      <c r="BJ714" s="42"/>
      <c r="BK714" s="42"/>
      <c r="BL714" s="42"/>
      <c r="BM714" s="42"/>
      <c r="BN714" s="42"/>
      <c r="BO714" s="42"/>
      <c r="BP714" s="42"/>
      <c r="BQ714" s="42"/>
      <c r="BR714" s="42"/>
      <c r="BS714" s="42"/>
      <c r="BT714" s="42"/>
      <c r="BU714" s="42"/>
      <c r="BV714" s="42"/>
      <c r="BW714" s="42"/>
      <c r="BX714" s="42"/>
      <c r="BY714" s="42"/>
      <c r="BZ714" s="42"/>
      <c r="CA714" s="42"/>
      <c r="CB714" s="42"/>
      <c r="CC714" s="42"/>
      <c r="CD714" s="42"/>
      <c r="CE714" s="42"/>
      <c r="CF714" s="42"/>
      <c r="CG714" s="42"/>
      <c r="CH714" s="42"/>
      <c r="CI714" s="42"/>
      <c r="CJ714" s="42"/>
      <c r="CK714" s="42"/>
      <c r="CL714" s="42"/>
      <c r="CM714" s="42"/>
      <c r="CN714" s="42"/>
      <c r="CO714" s="42"/>
      <c r="CP714" s="42"/>
      <c r="CQ714" s="42"/>
      <c r="CR714" s="42"/>
      <c r="CS714" s="42"/>
      <c r="CT714" s="42"/>
      <c r="CU714" s="42"/>
      <c r="CV714" s="42"/>
      <c r="CW714" s="42"/>
      <c r="CX714" s="42"/>
      <c r="CY714" s="42"/>
      <c r="CZ714" s="42"/>
      <c r="DA714" s="42"/>
      <c r="DB714" s="42"/>
      <c r="DC714" s="42"/>
      <c r="DD714" s="42"/>
      <c r="DE714" s="42"/>
      <c r="DF714" s="42"/>
      <c r="DG714" s="42"/>
      <c r="DH714" s="42"/>
      <c r="DI714" s="42"/>
      <c r="DJ714" s="42"/>
      <c r="DK714" s="42"/>
      <c r="DL714" s="42"/>
      <c r="DM714" s="42"/>
      <c r="DN714" s="42"/>
      <c r="DO714" s="42"/>
      <c r="DP714" s="42"/>
      <c r="DQ714" s="42"/>
      <c r="DR714" s="42"/>
      <c r="DS714" s="42"/>
      <c r="DT714" s="42"/>
      <c r="DU714" s="42"/>
      <c r="DV714" s="42"/>
      <c r="DW714" s="42"/>
      <c r="DX714" s="42"/>
      <c r="DY714" s="42"/>
      <c r="DZ714" s="42"/>
      <c r="EA714" s="42"/>
      <c r="EB714" s="42"/>
      <c r="EC714" s="42"/>
      <c r="ED714" s="42"/>
      <c r="EE714" s="42"/>
      <c r="EF714" s="42"/>
      <c r="EG714" s="42"/>
      <c r="EH714" s="42"/>
      <c r="EI714" s="42"/>
      <c r="EJ714" s="42"/>
      <c r="EK714" s="42"/>
      <c r="EL714" s="42"/>
      <c r="EM714" s="42"/>
      <c r="EN714" s="42"/>
      <c r="EO714" s="42"/>
      <c r="EP714" s="42"/>
      <c r="EQ714" s="42"/>
      <c r="ER714" s="42"/>
      <c r="ES714" s="42"/>
      <c r="ET714" s="42"/>
      <c r="EU714" s="42"/>
      <c r="EV714" s="42"/>
      <c r="EW714" s="42"/>
      <c r="EX714" s="42"/>
      <c r="EY714" s="42"/>
      <c r="EZ714" s="42"/>
      <c r="FA714" s="42"/>
      <c r="FB714" s="42"/>
      <c r="FC714" s="42"/>
      <c r="FD714" s="42"/>
      <c r="FE714" s="42"/>
      <c r="FF714" s="42"/>
      <c r="FG714" s="42"/>
      <c r="FH714" s="42"/>
      <c r="FI714" s="42"/>
      <c r="FJ714" s="42"/>
      <c r="FK714" s="42"/>
      <c r="FL714" s="42"/>
      <c r="FM714" s="42"/>
      <c r="FN714" s="42"/>
      <c r="FO714" s="42"/>
      <c r="FP714" s="42"/>
      <c r="FQ714" s="42"/>
      <c r="FR714" s="42"/>
      <c r="FS714" s="42"/>
      <c r="FT714" s="42"/>
      <c r="FU714" s="42"/>
      <c r="FV714" s="42"/>
      <c r="FW714" s="42"/>
      <c r="FX714" s="42"/>
      <c r="FY714" s="42"/>
      <c r="FZ714" s="42"/>
      <c r="GA714" s="42"/>
      <c r="GB714" s="42"/>
      <c r="GC714" s="42"/>
      <c r="GD714" s="42"/>
      <c r="GE714" s="42"/>
      <c r="GF714" s="42"/>
      <c r="GG714" s="42"/>
      <c r="GH714" s="42"/>
      <c r="GI714" s="42"/>
      <c r="GJ714" s="42"/>
      <c r="GK714" s="42"/>
      <c r="GL714" s="42"/>
      <c r="GM714" s="42"/>
      <c r="GN714" s="42"/>
      <c r="GO714" s="42"/>
      <c r="GP714" s="42"/>
      <c r="GQ714" s="42"/>
      <c r="GR714" s="42"/>
      <c r="GS714" s="42"/>
      <c r="GT714" s="42"/>
      <c r="GU714" s="42"/>
      <c r="GV714" s="42"/>
      <c r="GW714" s="42"/>
      <c r="GX714" s="42"/>
      <c r="GY714" s="42"/>
      <c r="GZ714" s="42"/>
      <c r="HA714" s="42"/>
      <c r="HB714" s="42"/>
      <c r="HC714" s="42"/>
      <c r="HD714" s="42"/>
      <c r="HE714" s="42"/>
      <c r="HF714" s="42"/>
      <c r="HG714" s="42"/>
      <c r="HH714" s="42"/>
      <c r="HI714" s="42"/>
      <c r="HJ714" s="42"/>
      <c r="HK714" s="42"/>
      <c r="HL714" s="42"/>
      <c r="HM714" s="42"/>
      <c r="HN714" s="42"/>
      <c r="HO714" s="42"/>
      <c r="HP714" s="42"/>
      <c r="HQ714" s="42"/>
      <c r="HR714" s="42"/>
      <c r="HS714" s="42"/>
      <c r="HT714" s="42"/>
      <c r="HU714" s="42"/>
      <c r="HV714" s="42"/>
      <c r="HW714" s="42"/>
      <c r="HX714" s="42"/>
      <c r="HY714" s="42"/>
      <c r="HZ714" s="42"/>
      <c r="IA714" s="42"/>
      <c r="IB714" s="42"/>
      <c r="IC714" s="42"/>
      <c r="ID714" s="42"/>
      <c r="IE714" s="42"/>
      <c r="IF714" s="42"/>
      <c r="IG714" s="42"/>
      <c r="IH714" s="42"/>
      <c r="II714" s="42"/>
      <c r="IJ714" s="42"/>
      <c r="IK714" s="42"/>
      <c r="IL714" s="42"/>
      <c r="IM714" s="42"/>
      <c r="IN714" s="42"/>
      <c r="IO714" s="42"/>
      <c r="IP714" s="42"/>
      <c r="IQ714" s="42"/>
      <c r="IR714" s="42"/>
      <c r="IS714" s="42"/>
      <c r="IT714" s="42"/>
    </row>
    <row r="715" spans="1:254" s="27" customFormat="1" x14ac:dyDescent="0.2">
      <c r="A715" s="22" t="s">
        <v>10</v>
      </c>
      <c r="B715" s="45">
        <v>1</v>
      </c>
      <c r="C715" s="79">
        <f t="shared" si="22"/>
        <v>-1.9035729825640662</v>
      </c>
      <c r="D715" s="80" t="e">
        <f t="shared" si="23"/>
        <v>#DIV/0!</v>
      </c>
      <c r="E715" s="31">
        <v>-1.9035729825640662</v>
      </c>
      <c r="F715" s="31"/>
      <c r="G715" s="31"/>
      <c r="H715" s="31"/>
      <c r="I715" s="31"/>
      <c r="J715" s="31"/>
      <c r="K715" s="31"/>
      <c r="L715" s="31"/>
      <c r="M715" s="31"/>
      <c r="N715" s="31"/>
      <c r="O715" s="31"/>
      <c r="P715" s="31"/>
      <c r="Q715" s="31"/>
      <c r="R715" s="31"/>
      <c r="S715" s="31"/>
      <c r="T715" s="31"/>
      <c r="U715" s="31"/>
      <c r="V715" s="31"/>
      <c r="W715" s="31"/>
      <c r="X715" s="31"/>
      <c r="Y715" s="31"/>
      <c r="Z715" s="31"/>
      <c r="AA715" s="31"/>
      <c r="AB715" s="31"/>
      <c r="AC715" s="31"/>
      <c r="AD715" s="31"/>
      <c r="AE715" s="31"/>
      <c r="AF715" s="31"/>
      <c r="AG715" s="31"/>
      <c r="AH715" s="31"/>
      <c r="AI715" s="31"/>
      <c r="AJ715" s="31"/>
      <c r="AK715" s="31"/>
      <c r="AL715" s="31"/>
      <c r="AM715" s="31"/>
      <c r="AN715" s="31"/>
      <c r="AO715" s="31"/>
      <c r="AP715" s="31"/>
      <c r="AQ715" s="42"/>
      <c r="AR715" s="42"/>
      <c r="AS715" s="42"/>
      <c r="AT715" s="42"/>
      <c r="AU715" s="42"/>
      <c r="AV715" s="42"/>
      <c r="AW715" s="42"/>
      <c r="AX715" s="42"/>
      <c r="AY715" s="42"/>
      <c r="AZ715" s="42"/>
      <c r="BA715" s="42"/>
      <c r="BB715" s="42"/>
      <c r="BC715" s="42"/>
      <c r="BD715" s="42"/>
      <c r="BE715" s="42"/>
      <c r="BF715" s="42"/>
      <c r="BG715" s="42"/>
      <c r="BH715" s="42"/>
      <c r="BI715" s="42"/>
      <c r="BJ715" s="42"/>
      <c r="BK715" s="42"/>
      <c r="BL715" s="42"/>
      <c r="BM715" s="42"/>
      <c r="BN715" s="42"/>
      <c r="BO715" s="42"/>
      <c r="BP715" s="42"/>
      <c r="BQ715" s="42"/>
      <c r="BR715" s="42"/>
      <c r="BS715" s="42"/>
      <c r="BT715" s="42"/>
      <c r="BU715" s="42"/>
      <c r="BV715" s="42"/>
      <c r="BW715" s="42"/>
      <c r="BX715" s="42"/>
      <c r="BY715" s="42"/>
      <c r="BZ715" s="42"/>
      <c r="CA715" s="42"/>
      <c r="CB715" s="42"/>
      <c r="CC715" s="42"/>
      <c r="CD715" s="42"/>
      <c r="CE715" s="42"/>
      <c r="CF715" s="42"/>
      <c r="CG715" s="42"/>
      <c r="CH715" s="42"/>
      <c r="CI715" s="42"/>
      <c r="CJ715" s="42"/>
      <c r="CK715" s="42"/>
      <c r="CL715" s="42"/>
      <c r="CM715" s="42"/>
      <c r="CN715" s="42"/>
      <c r="CO715" s="42"/>
      <c r="CP715" s="42"/>
      <c r="CQ715" s="42"/>
      <c r="CR715" s="42"/>
      <c r="CS715" s="42"/>
      <c r="CT715" s="42"/>
      <c r="CU715" s="42"/>
      <c r="CV715" s="42"/>
      <c r="CW715" s="42"/>
      <c r="CX715" s="42"/>
      <c r="CY715" s="42"/>
      <c r="CZ715" s="42"/>
      <c r="DA715" s="42"/>
      <c r="DB715" s="42"/>
      <c r="DC715" s="42"/>
      <c r="DD715" s="42"/>
      <c r="DE715" s="42"/>
      <c r="DF715" s="42"/>
      <c r="DG715" s="42"/>
      <c r="DH715" s="42"/>
      <c r="DI715" s="42"/>
      <c r="DJ715" s="42"/>
      <c r="DK715" s="42"/>
      <c r="DL715" s="42"/>
      <c r="DM715" s="42"/>
      <c r="DN715" s="42"/>
      <c r="DO715" s="42"/>
      <c r="DP715" s="42"/>
      <c r="DQ715" s="42"/>
      <c r="DR715" s="42"/>
      <c r="DS715" s="42"/>
      <c r="DT715" s="42"/>
      <c r="DU715" s="42"/>
      <c r="DV715" s="42"/>
      <c r="DW715" s="42"/>
      <c r="DX715" s="42"/>
      <c r="DY715" s="42"/>
      <c r="DZ715" s="42"/>
      <c r="EA715" s="42"/>
      <c r="EB715" s="42"/>
      <c r="EC715" s="42"/>
      <c r="ED715" s="42"/>
      <c r="EE715" s="42"/>
      <c r="EF715" s="42"/>
      <c r="EG715" s="42"/>
      <c r="EH715" s="42"/>
      <c r="EI715" s="42"/>
      <c r="EJ715" s="42"/>
      <c r="EK715" s="42"/>
      <c r="EL715" s="42"/>
      <c r="EM715" s="42"/>
      <c r="EN715" s="42"/>
      <c r="EO715" s="42"/>
      <c r="EP715" s="42"/>
      <c r="EQ715" s="42"/>
      <c r="ER715" s="42"/>
      <c r="ES715" s="42"/>
      <c r="ET715" s="42"/>
      <c r="EU715" s="42"/>
      <c r="EV715" s="42"/>
      <c r="EW715" s="42"/>
      <c r="EX715" s="42"/>
      <c r="EY715" s="42"/>
      <c r="EZ715" s="42"/>
      <c r="FA715" s="42"/>
      <c r="FB715" s="42"/>
      <c r="FC715" s="42"/>
      <c r="FD715" s="42"/>
      <c r="FE715" s="42"/>
      <c r="FF715" s="42"/>
      <c r="FG715" s="42"/>
      <c r="FH715" s="42"/>
      <c r="FI715" s="42"/>
      <c r="FJ715" s="42"/>
      <c r="FK715" s="42"/>
      <c r="FL715" s="42"/>
      <c r="FM715" s="42"/>
      <c r="FN715" s="42"/>
      <c r="FO715" s="42"/>
      <c r="FP715" s="42"/>
      <c r="FQ715" s="42"/>
      <c r="FR715" s="42"/>
      <c r="FS715" s="42"/>
      <c r="FT715" s="42"/>
      <c r="FU715" s="42"/>
      <c r="FV715" s="42"/>
      <c r="FW715" s="42"/>
      <c r="FX715" s="42"/>
      <c r="FY715" s="42"/>
      <c r="FZ715" s="42"/>
      <c r="GA715" s="42"/>
      <c r="GB715" s="42"/>
      <c r="GC715" s="42"/>
      <c r="GD715" s="42"/>
      <c r="GE715" s="42"/>
      <c r="GF715" s="42"/>
      <c r="GG715" s="42"/>
      <c r="GH715" s="42"/>
      <c r="GI715" s="42"/>
      <c r="GJ715" s="42"/>
      <c r="GK715" s="42"/>
      <c r="GL715" s="42"/>
      <c r="GM715" s="42"/>
      <c r="GN715" s="42"/>
      <c r="GO715" s="42"/>
      <c r="GP715" s="42"/>
      <c r="GQ715" s="42"/>
      <c r="GR715" s="42"/>
      <c r="GS715" s="42"/>
      <c r="GT715" s="42"/>
      <c r="GU715" s="42"/>
      <c r="GV715" s="42"/>
      <c r="GW715" s="42"/>
      <c r="GX715" s="42"/>
      <c r="GY715" s="42"/>
      <c r="GZ715" s="42"/>
      <c r="HA715" s="42"/>
      <c r="HB715" s="42"/>
      <c r="HC715" s="42"/>
      <c r="HD715" s="42"/>
      <c r="HE715" s="42"/>
      <c r="HF715" s="42"/>
      <c r="HG715" s="42"/>
      <c r="HH715" s="42"/>
      <c r="HI715" s="42"/>
      <c r="HJ715" s="42"/>
      <c r="HK715" s="42"/>
      <c r="HL715" s="42"/>
      <c r="HM715" s="42"/>
      <c r="HN715" s="42"/>
      <c r="HO715" s="42"/>
      <c r="HP715" s="42"/>
      <c r="HQ715" s="42"/>
      <c r="HR715" s="42"/>
      <c r="HS715" s="42"/>
      <c r="HT715" s="42"/>
      <c r="HU715" s="42"/>
      <c r="HV715" s="42"/>
      <c r="HW715" s="42"/>
      <c r="HX715" s="42"/>
      <c r="HY715" s="42"/>
      <c r="HZ715" s="42"/>
      <c r="IA715" s="42"/>
      <c r="IB715" s="42"/>
      <c r="IC715" s="42"/>
      <c r="ID715" s="42"/>
      <c r="IE715" s="42"/>
      <c r="IF715" s="42"/>
      <c r="IG715" s="42"/>
      <c r="IH715" s="42"/>
      <c r="II715" s="42"/>
      <c r="IJ715" s="42"/>
      <c r="IK715" s="42"/>
      <c r="IL715" s="42"/>
      <c r="IM715" s="42"/>
      <c r="IN715" s="42"/>
      <c r="IO715" s="42"/>
      <c r="IP715" s="42"/>
      <c r="IQ715" s="42"/>
      <c r="IR715" s="42"/>
      <c r="IS715" s="42"/>
      <c r="IT715" s="42"/>
    </row>
    <row r="716" spans="1:254" s="27" customFormat="1" x14ac:dyDescent="0.2">
      <c r="A716" s="22" t="s">
        <v>11</v>
      </c>
      <c r="B716" s="45">
        <v>0</v>
      </c>
      <c r="C716" s="79">
        <f t="shared" si="22"/>
        <v>9.8184048516409739</v>
      </c>
      <c r="D716" s="80" t="e">
        <f t="shared" si="23"/>
        <v>#DIV/0!</v>
      </c>
      <c r="E716" s="31">
        <v>9.8184048516409739</v>
      </c>
      <c r="F716" s="31"/>
      <c r="G716" s="31"/>
      <c r="H716" s="31"/>
      <c r="I716" s="31"/>
      <c r="J716" s="31"/>
      <c r="K716" s="31"/>
      <c r="L716" s="31"/>
      <c r="M716" s="31"/>
      <c r="N716" s="31"/>
      <c r="O716" s="31"/>
      <c r="P716" s="31"/>
      <c r="Q716" s="31"/>
      <c r="R716" s="31"/>
      <c r="S716" s="31"/>
      <c r="T716" s="31"/>
      <c r="U716" s="31"/>
      <c r="V716" s="31"/>
      <c r="W716" s="31"/>
      <c r="X716" s="31"/>
      <c r="Y716" s="31"/>
      <c r="Z716" s="31"/>
      <c r="AA716" s="31"/>
      <c r="AB716" s="31"/>
      <c r="AC716" s="31"/>
      <c r="AD716" s="31"/>
      <c r="AE716" s="31"/>
      <c r="AF716" s="31"/>
      <c r="AG716" s="31"/>
      <c r="AH716" s="31"/>
      <c r="AI716" s="31"/>
      <c r="AJ716" s="31"/>
      <c r="AK716" s="31"/>
      <c r="AL716" s="31"/>
      <c r="AM716" s="31"/>
      <c r="AN716" s="31"/>
      <c r="AO716" s="31"/>
      <c r="AP716" s="31"/>
      <c r="AQ716" s="42"/>
      <c r="AR716" s="42"/>
      <c r="AS716" s="42"/>
      <c r="AT716" s="42"/>
      <c r="AU716" s="42"/>
      <c r="AV716" s="42"/>
      <c r="AW716" s="42"/>
      <c r="AX716" s="42"/>
      <c r="AY716" s="42"/>
      <c r="AZ716" s="42"/>
      <c r="BA716" s="42"/>
      <c r="BB716" s="42"/>
      <c r="BC716" s="42"/>
      <c r="BD716" s="42"/>
      <c r="BE716" s="42"/>
      <c r="BF716" s="42"/>
      <c r="BG716" s="42"/>
      <c r="BH716" s="42"/>
      <c r="BI716" s="42"/>
      <c r="BJ716" s="42"/>
      <c r="BK716" s="42"/>
      <c r="BL716" s="42"/>
      <c r="BM716" s="42"/>
      <c r="BN716" s="42"/>
      <c r="BO716" s="42"/>
      <c r="BP716" s="42"/>
      <c r="BQ716" s="42"/>
      <c r="BR716" s="42"/>
      <c r="BS716" s="42"/>
      <c r="BT716" s="42"/>
      <c r="BU716" s="42"/>
      <c r="BV716" s="42"/>
      <c r="BW716" s="42"/>
      <c r="BX716" s="42"/>
      <c r="BY716" s="42"/>
      <c r="BZ716" s="42"/>
      <c r="CA716" s="42"/>
      <c r="CB716" s="42"/>
      <c r="CC716" s="42"/>
      <c r="CD716" s="42"/>
      <c r="CE716" s="42"/>
      <c r="CF716" s="42"/>
      <c r="CG716" s="42"/>
      <c r="CH716" s="42"/>
      <c r="CI716" s="42"/>
      <c r="CJ716" s="42"/>
      <c r="CK716" s="42"/>
      <c r="CL716" s="42"/>
      <c r="CM716" s="42"/>
      <c r="CN716" s="42"/>
      <c r="CO716" s="42"/>
      <c r="CP716" s="42"/>
      <c r="CQ716" s="42"/>
      <c r="CR716" s="42"/>
      <c r="CS716" s="42"/>
      <c r="CT716" s="42"/>
      <c r="CU716" s="42"/>
      <c r="CV716" s="42"/>
      <c r="CW716" s="42"/>
      <c r="CX716" s="42"/>
      <c r="CY716" s="42"/>
      <c r="CZ716" s="42"/>
      <c r="DA716" s="42"/>
      <c r="DB716" s="42"/>
      <c r="DC716" s="42"/>
      <c r="DD716" s="42"/>
      <c r="DE716" s="42"/>
      <c r="DF716" s="42"/>
      <c r="DG716" s="42"/>
      <c r="DH716" s="42"/>
      <c r="DI716" s="42"/>
      <c r="DJ716" s="42"/>
      <c r="DK716" s="42"/>
      <c r="DL716" s="42"/>
      <c r="DM716" s="42"/>
      <c r="DN716" s="42"/>
      <c r="DO716" s="42"/>
      <c r="DP716" s="42"/>
      <c r="DQ716" s="42"/>
      <c r="DR716" s="42"/>
      <c r="DS716" s="42"/>
      <c r="DT716" s="42"/>
      <c r="DU716" s="42"/>
      <c r="DV716" s="42"/>
      <c r="DW716" s="42"/>
      <c r="DX716" s="42"/>
      <c r="DY716" s="42"/>
      <c r="DZ716" s="42"/>
      <c r="EA716" s="42"/>
      <c r="EB716" s="42"/>
      <c r="EC716" s="42"/>
      <c r="ED716" s="42"/>
      <c r="EE716" s="42"/>
      <c r="EF716" s="42"/>
      <c r="EG716" s="42"/>
      <c r="EH716" s="42"/>
      <c r="EI716" s="42"/>
      <c r="EJ716" s="42"/>
      <c r="EK716" s="42"/>
      <c r="EL716" s="42"/>
      <c r="EM716" s="42"/>
      <c r="EN716" s="42"/>
      <c r="EO716" s="42"/>
      <c r="EP716" s="42"/>
      <c r="EQ716" s="42"/>
      <c r="ER716" s="42"/>
      <c r="ES716" s="42"/>
      <c r="ET716" s="42"/>
      <c r="EU716" s="42"/>
      <c r="EV716" s="42"/>
      <c r="EW716" s="42"/>
      <c r="EX716" s="42"/>
      <c r="EY716" s="42"/>
      <c r="EZ716" s="42"/>
      <c r="FA716" s="42"/>
      <c r="FB716" s="42"/>
      <c r="FC716" s="42"/>
      <c r="FD716" s="42"/>
      <c r="FE716" s="42"/>
      <c r="FF716" s="42"/>
      <c r="FG716" s="42"/>
      <c r="FH716" s="42"/>
      <c r="FI716" s="42"/>
      <c r="FJ716" s="42"/>
      <c r="FK716" s="42"/>
      <c r="FL716" s="42"/>
      <c r="FM716" s="42"/>
      <c r="FN716" s="42"/>
      <c r="FO716" s="42"/>
      <c r="FP716" s="42"/>
      <c r="FQ716" s="42"/>
      <c r="FR716" s="42"/>
      <c r="FS716" s="42"/>
      <c r="FT716" s="42"/>
      <c r="FU716" s="42"/>
      <c r="FV716" s="42"/>
      <c r="FW716" s="42"/>
      <c r="FX716" s="42"/>
      <c r="FY716" s="42"/>
      <c r="FZ716" s="42"/>
      <c r="GA716" s="42"/>
      <c r="GB716" s="42"/>
      <c r="GC716" s="42"/>
      <c r="GD716" s="42"/>
      <c r="GE716" s="42"/>
      <c r="GF716" s="42"/>
      <c r="GG716" s="42"/>
      <c r="GH716" s="42"/>
      <c r="GI716" s="42"/>
      <c r="GJ716" s="42"/>
      <c r="GK716" s="42"/>
      <c r="GL716" s="42"/>
      <c r="GM716" s="42"/>
      <c r="GN716" s="42"/>
      <c r="GO716" s="42"/>
      <c r="GP716" s="42"/>
      <c r="GQ716" s="42"/>
      <c r="GR716" s="42"/>
      <c r="GS716" s="42"/>
      <c r="GT716" s="42"/>
      <c r="GU716" s="42"/>
      <c r="GV716" s="42"/>
      <c r="GW716" s="42"/>
      <c r="GX716" s="42"/>
      <c r="GY716" s="42"/>
      <c r="GZ716" s="42"/>
      <c r="HA716" s="42"/>
      <c r="HB716" s="42"/>
      <c r="HC716" s="42"/>
      <c r="HD716" s="42"/>
      <c r="HE716" s="42"/>
      <c r="HF716" s="42"/>
      <c r="HG716" s="42"/>
      <c r="HH716" s="42"/>
      <c r="HI716" s="42"/>
      <c r="HJ716" s="42"/>
      <c r="HK716" s="42"/>
      <c r="HL716" s="42"/>
      <c r="HM716" s="42"/>
      <c r="HN716" s="42"/>
      <c r="HO716" s="42"/>
      <c r="HP716" s="42"/>
      <c r="HQ716" s="42"/>
      <c r="HR716" s="42"/>
      <c r="HS716" s="42"/>
      <c r="HT716" s="42"/>
      <c r="HU716" s="42"/>
      <c r="HV716" s="42"/>
      <c r="HW716" s="42"/>
      <c r="HX716" s="42"/>
      <c r="HY716" s="42"/>
      <c r="HZ716" s="42"/>
      <c r="IA716" s="42"/>
      <c r="IB716" s="42"/>
      <c r="IC716" s="42"/>
      <c r="ID716" s="42"/>
      <c r="IE716" s="42"/>
      <c r="IF716" s="42"/>
      <c r="IG716" s="42"/>
      <c r="IH716" s="42"/>
      <c r="II716" s="42"/>
      <c r="IJ716" s="42"/>
      <c r="IK716" s="42"/>
      <c r="IL716" s="42"/>
      <c r="IM716" s="42"/>
      <c r="IN716" s="42"/>
      <c r="IO716" s="42"/>
      <c r="IP716" s="42"/>
      <c r="IQ716" s="42"/>
      <c r="IR716" s="42"/>
      <c r="IS716" s="42"/>
      <c r="IT716" s="42"/>
    </row>
    <row r="717" spans="1:254" s="27" customFormat="1" x14ac:dyDescent="0.2">
      <c r="A717" s="22" t="s">
        <v>11</v>
      </c>
      <c r="B717" s="45">
        <v>0.02</v>
      </c>
      <c r="C717" s="79">
        <f t="shared" si="22"/>
        <v>10.348591314632737</v>
      </c>
      <c r="D717" s="80" t="e">
        <f t="shared" si="23"/>
        <v>#DIV/0!</v>
      </c>
      <c r="E717" s="31">
        <v>10.348591314632737</v>
      </c>
      <c r="F717" s="31"/>
      <c r="G717" s="31"/>
      <c r="H717" s="31"/>
      <c r="I717" s="31"/>
      <c r="J717" s="31"/>
      <c r="K717" s="31"/>
      <c r="L717" s="31"/>
      <c r="M717" s="31"/>
      <c r="N717" s="31"/>
      <c r="O717" s="31"/>
      <c r="P717" s="31"/>
      <c r="Q717" s="31"/>
      <c r="R717" s="31"/>
      <c r="S717" s="31"/>
      <c r="T717" s="31"/>
      <c r="U717" s="31"/>
      <c r="V717" s="31"/>
      <c r="W717" s="31"/>
      <c r="X717" s="31"/>
      <c r="Y717" s="31"/>
      <c r="Z717" s="31"/>
      <c r="AA717" s="31"/>
      <c r="AB717" s="31"/>
      <c r="AC717" s="31"/>
      <c r="AD717" s="31"/>
      <c r="AE717" s="31"/>
      <c r="AF717" s="31"/>
      <c r="AG717" s="31"/>
      <c r="AH717" s="31"/>
      <c r="AI717" s="31"/>
      <c r="AJ717" s="31"/>
      <c r="AK717" s="31"/>
      <c r="AL717" s="31"/>
      <c r="AM717" s="31"/>
      <c r="AN717" s="31"/>
      <c r="AO717" s="31"/>
      <c r="AP717" s="31"/>
      <c r="AQ717" s="42"/>
      <c r="AR717" s="42"/>
      <c r="AS717" s="42"/>
      <c r="AT717" s="42"/>
      <c r="AU717" s="42"/>
      <c r="AV717" s="42"/>
      <c r="AW717" s="42"/>
      <c r="AX717" s="42"/>
      <c r="AY717" s="42"/>
      <c r="AZ717" s="42"/>
      <c r="BA717" s="42"/>
      <c r="BB717" s="42"/>
      <c r="BC717" s="42"/>
      <c r="BD717" s="42"/>
      <c r="BE717" s="42"/>
      <c r="BF717" s="42"/>
      <c r="BG717" s="42"/>
      <c r="BH717" s="42"/>
      <c r="BI717" s="42"/>
      <c r="BJ717" s="42"/>
      <c r="BK717" s="42"/>
      <c r="BL717" s="42"/>
      <c r="BM717" s="42"/>
      <c r="BN717" s="42"/>
      <c r="BO717" s="42"/>
      <c r="BP717" s="42"/>
      <c r="BQ717" s="42"/>
      <c r="BR717" s="42"/>
      <c r="BS717" s="42"/>
      <c r="BT717" s="42"/>
      <c r="BU717" s="42"/>
      <c r="BV717" s="42"/>
      <c r="BW717" s="42"/>
      <c r="BX717" s="42"/>
      <c r="BY717" s="42"/>
      <c r="BZ717" s="42"/>
      <c r="CA717" s="42"/>
      <c r="CB717" s="42"/>
      <c r="CC717" s="42"/>
      <c r="CD717" s="42"/>
      <c r="CE717" s="42"/>
      <c r="CF717" s="42"/>
      <c r="CG717" s="42"/>
      <c r="CH717" s="42"/>
      <c r="CI717" s="42"/>
      <c r="CJ717" s="42"/>
      <c r="CK717" s="42"/>
      <c r="CL717" s="42"/>
      <c r="CM717" s="42"/>
      <c r="CN717" s="42"/>
      <c r="CO717" s="42"/>
      <c r="CP717" s="42"/>
      <c r="CQ717" s="42"/>
      <c r="CR717" s="42"/>
      <c r="CS717" s="42"/>
      <c r="CT717" s="42"/>
      <c r="CU717" s="42"/>
      <c r="CV717" s="42"/>
      <c r="CW717" s="42"/>
      <c r="CX717" s="42"/>
      <c r="CY717" s="42"/>
      <c r="CZ717" s="42"/>
      <c r="DA717" s="42"/>
      <c r="DB717" s="42"/>
      <c r="DC717" s="42"/>
      <c r="DD717" s="42"/>
      <c r="DE717" s="42"/>
      <c r="DF717" s="42"/>
      <c r="DG717" s="42"/>
      <c r="DH717" s="42"/>
      <c r="DI717" s="42"/>
      <c r="DJ717" s="42"/>
      <c r="DK717" s="42"/>
      <c r="DL717" s="42"/>
      <c r="DM717" s="42"/>
      <c r="DN717" s="42"/>
      <c r="DO717" s="42"/>
      <c r="DP717" s="42"/>
      <c r="DQ717" s="42"/>
      <c r="DR717" s="42"/>
      <c r="DS717" s="42"/>
      <c r="DT717" s="42"/>
      <c r="DU717" s="42"/>
      <c r="DV717" s="42"/>
      <c r="DW717" s="42"/>
      <c r="DX717" s="42"/>
      <c r="DY717" s="42"/>
      <c r="DZ717" s="42"/>
      <c r="EA717" s="42"/>
      <c r="EB717" s="42"/>
      <c r="EC717" s="42"/>
      <c r="ED717" s="42"/>
      <c r="EE717" s="42"/>
      <c r="EF717" s="42"/>
      <c r="EG717" s="42"/>
      <c r="EH717" s="42"/>
      <c r="EI717" s="42"/>
      <c r="EJ717" s="42"/>
      <c r="EK717" s="42"/>
      <c r="EL717" s="42"/>
      <c r="EM717" s="42"/>
      <c r="EN717" s="42"/>
      <c r="EO717" s="42"/>
      <c r="EP717" s="42"/>
      <c r="EQ717" s="42"/>
      <c r="ER717" s="42"/>
      <c r="ES717" s="42"/>
      <c r="ET717" s="42"/>
      <c r="EU717" s="42"/>
      <c r="EV717" s="42"/>
      <c r="EW717" s="42"/>
      <c r="EX717" s="42"/>
      <c r="EY717" s="42"/>
      <c r="EZ717" s="42"/>
      <c r="FA717" s="42"/>
      <c r="FB717" s="42"/>
      <c r="FC717" s="42"/>
      <c r="FD717" s="42"/>
      <c r="FE717" s="42"/>
      <c r="FF717" s="42"/>
      <c r="FG717" s="42"/>
      <c r="FH717" s="42"/>
      <c r="FI717" s="42"/>
      <c r="FJ717" s="42"/>
      <c r="FK717" s="42"/>
      <c r="FL717" s="42"/>
      <c r="FM717" s="42"/>
      <c r="FN717" s="42"/>
      <c r="FO717" s="42"/>
      <c r="FP717" s="42"/>
      <c r="FQ717" s="42"/>
      <c r="FR717" s="42"/>
      <c r="FS717" s="42"/>
      <c r="FT717" s="42"/>
      <c r="FU717" s="42"/>
      <c r="FV717" s="42"/>
      <c r="FW717" s="42"/>
      <c r="FX717" s="42"/>
      <c r="FY717" s="42"/>
      <c r="FZ717" s="42"/>
      <c r="GA717" s="42"/>
      <c r="GB717" s="42"/>
      <c r="GC717" s="42"/>
      <c r="GD717" s="42"/>
      <c r="GE717" s="42"/>
      <c r="GF717" s="42"/>
      <c r="GG717" s="42"/>
      <c r="GH717" s="42"/>
      <c r="GI717" s="42"/>
      <c r="GJ717" s="42"/>
      <c r="GK717" s="42"/>
      <c r="GL717" s="42"/>
      <c r="GM717" s="42"/>
      <c r="GN717" s="42"/>
      <c r="GO717" s="42"/>
      <c r="GP717" s="42"/>
      <c r="GQ717" s="42"/>
      <c r="GR717" s="42"/>
      <c r="GS717" s="42"/>
      <c r="GT717" s="42"/>
      <c r="GU717" s="42"/>
      <c r="GV717" s="42"/>
      <c r="GW717" s="42"/>
      <c r="GX717" s="42"/>
      <c r="GY717" s="42"/>
      <c r="GZ717" s="42"/>
      <c r="HA717" s="42"/>
      <c r="HB717" s="42"/>
      <c r="HC717" s="42"/>
      <c r="HD717" s="42"/>
      <c r="HE717" s="42"/>
      <c r="HF717" s="42"/>
      <c r="HG717" s="42"/>
      <c r="HH717" s="42"/>
      <c r="HI717" s="42"/>
      <c r="HJ717" s="42"/>
      <c r="HK717" s="42"/>
      <c r="HL717" s="42"/>
      <c r="HM717" s="42"/>
      <c r="HN717" s="42"/>
      <c r="HO717" s="42"/>
      <c r="HP717" s="42"/>
      <c r="HQ717" s="42"/>
      <c r="HR717" s="42"/>
      <c r="HS717" s="42"/>
      <c r="HT717" s="42"/>
      <c r="HU717" s="42"/>
      <c r="HV717" s="42"/>
      <c r="HW717" s="42"/>
      <c r="HX717" s="42"/>
      <c r="HY717" s="42"/>
      <c r="HZ717" s="42"/>
      <c r="IA717" s="42"/>
      <c r="IB717" s="42"/>
      <c r="IC717" s="42"/>
      <c r="ID717" s="42"/>
      <c r="IE717" s="42"/>
      <c r="IF717" s="42"/>
      <c r="IG717" s="42"/>
      <c r="IH717" s="42"/>
      <c r="II717" s="42"/>
      <c r="IJ717" s="42"/>
      <c r="IK717" s="42"/>
      <c r="IL717" s="42"/>
      <c r="IM717" s="42"/>
      <c r="IN717" s="42"/>
      <c r="IO717" s="42"/>
      <c r="IP717" s="42"/>
      <c r="IQ717" s="42"/>
      <c r="IR717" s="42"/>
      <c r="IS717" s="42"/>
      <c r="IT717" s="42"/>
    </row>
    <row r="718" spans="1:254" s="27" customFormat="1" x14ac:dyDescent="0.2">
      <c r="A718" s="22" t="s">
        <v>11</v>
      </c>
      <c r="B718" s="45">
        <v>0.04</v>
      </c>
      <c r="C718" s="79">
        <f t="shared" si="22"/>
        <v>8.8808988118901109</v>
      </c>
      <c r="D718" s="80" t="e">
        <f t="shared" si="23"/>
        <v>#DIV/0!</v>
      </c>
      <c r="E718" s="31">
        <v>8.8808988118901109</v>
      </c>
      <c r="F718" s="31"/>
      <c r="G718" s="31"/>
      <c r="H718" s="31"/>
      <c r="I718" s="31"/>
      <c r="J718" s="31"/>
      <c r="K718" s="31"/>
      <c r="L718" s="31"/>
      <c r="M718" s="31"/>
      <c r="N718" s="31"/>
      <c r="O718" s="31"/>
      <c r="P718" s="31"/>
      <c r="Q718" s="31"/>
      <c r="R718" s="31"/>
      <c r="S718" s="31"/>
      <c r="T718" s="31"/>
      <c r="U718" s="31"/>
      <c r="V718" s="31"/>
      <c r="W718" s="31"/>
      <c r="X718" s="31"/>
      <c r="Y718" s="31"/>
      <c r="Z718" s="31"/>
      <c r="AA718" s="31"/>
      <c r="AB718" s="31"/>
      <c r="AC718" s="31"/>
      <c r="AD718" s="31"/>
      <c r="AE718" s="31"/>
      <c r="AF718" s="31"/>
      <c r="AG718" s="31"/>
      <c r="AH718" s="31"/>
      <c r="AI718" s="31"/>
      <c r="AJ718" s="31"/>
      <c r="AK718" s="31"/>
      <c r="AL718" s="31"/>
      <c r="AM718" s="31"/>
      <c r="AN718" s="31"/>
      <c r="AO718" s="31"/>
      <c r="AP718" s="31"/>
      <c r="AQ718" s="42"/>
      <c r="AR718" s="42"/>
      <c r="AS718" s="42"/>
      <c r="AT718" s="42"/>
      <c r="AU718" s="42"/>
      <c r="AV718" s="42"/>
      <c r="AW718" s="42"/>
      <c r="AX718" s="42"/>
      <c r="AY718" s="42"/>
      <c r="AZ718" s="42"/>
      <c r="BA718" s="42"/>
      <c r="BB718" s="42"/>
      <c r="BC718" s="42"/>
      <c r="BD718" s="42"/>
      <c r="BE718" s="42"/>
      <c r="BF718" s="42"/>
      <c r="BG718" s="42"/>
      <c r="BH718" s="42"/>
      <c r="BI718" s="42"/>
      <c r="BJ718" s="42"/>
      <c r="BK718" s="42"/>
      <c r="BL718" s="42"/>
      <c r="BM718" s="42"/>
      <c r="BN718" s="42"/>
      <c r="BO718" s="42"/>
      <c r="BP718" s="42"/>
      <c r="BQ718" s="42"/>
      <c r="BR718" s="42"/>
      <c r="BS718" s="42"/>
      <c r="BT718" s="42"/>
      <c r="BU718" s="42"/>
      <c r="BV718" s="42"/>
      <c r="BW718" s="42"/>
      <c r="BX718" s="42"/>
      <c r="BY718" s="42"/>
      <c r="BZ718" s="42"/>
      <c r="CA718" s="42"/>
      <c r="CB718" s="42"/>
      <c r="CC718" s="42"/>
      <c r="CD718" s="42"/>
      <c r="CE718" s="42"/>
      <c r="CF718" s="42"/>
      <c r="CG718" s="42"/>
      <c r="CH718" s="42"/>
      <c r="CI718" s="42"/>
      <c r="CJ718" s="42"/>
      <c r="CK718" s="42"/>
      <c r="CL718" s="42"/>
      <c r="CM718" s="42"/>
      <c r="CN718" s="42"/>
      <c r="CO718" s="42"/>
      <c r="CP718" s="42"/>
      <c r="CQ718" s="42"/>
      <c r="CR718" s="42"/>
      <c r="CS718" s="42"/>
      <c r="CT718" s="42"/>
      <c r="CU718" s="42"/>
      <c r="CV718" s="42"/>
      <c r="CW718" s="42"/>
      <c r="CX718" s="42"/>
      <c r="CY718" s="42"/>
      <c r="CZ718" s="42"/>
      <c r="DA718" s="42"/>
      <c r="DB718" s="42"/>
      <c r="DC718" s="42"/>
      <c r="DD718" s="42"/>
      <c r="DE718" s="42"/>
      <c r="DF718" s="42"/>
      <c r="DG718" s="42"/>
      <c r="DH718" s="42"/>
      <c r="DI718" s="42"/>
      <c r="DJ718" s="42"/>
      <c r="DK718" s="42"/>
      <c r="DL718" s="42"/>
      <c r="DM718" s="42"/>
      <c r="DN718" s="42"/>
      <c r="DO718" s="42"/>
      <c r="DP718" s="42"/>
      <c r="DQ718" s="42"/>
      <c r="DR718" s="42"/>
      <c r="DS718" s="42"/>
      <c r="DT718" s="42"/>
      <c r="DU718" s="42"/>
      <c r="DV718" s="42"/>
      <c r="DW718" s="42"/>
      <c r="DX718" s="42"/>
      <c r="DY718" s="42"/>
      <c r="DZ718" s="42"/>
      <c r="EA718" s="42"/>
      <c r="EB718" s="42"/>
      <c r="EC718" s="42"/>
      <c r="ED718" s="42"/>
      <c r="EE718" s="42"/>
      <c r="EF718" s="42"/>
      <c r="EG718" s="42"/>
      <c r="EH718" s="42"/>
      <c r="EI718" s="42"/>
      <c r="EJ718" s="42"/>
      <c r="EK718" s="42"/>
      <c r="EL718" s="42"/>
      <c r="EM718" s="42"/>
      <c r="EN718" s="42"/>
      <c r="EO718" s="42"/>
      <c r="EP718" s="42"/>
      <c r="EQ718" s="42"/>
      <c r="ER718" s="42"/>
      <c r="ES718" s="42"/>
      <c r="ET718" s="42"/>
      <c r="EU718" s="42"/>
      <c r="EV718" s="42"/>
      <c r="EW718" s="42"/>
      <c r="EX718" s="42"/>
      <c r="EY718" s="42"/>
      <c r="EZ718" s="42"/>
      <c r="FA718" s="42"/>
      <c r="FB718" s="42"/>
      <c r="FC718" s="42"/>
      <c r="FD718" s="42"/>
      <c r="FE718" s="42"/>
      <c r="FF718" s="42"/>
      <c r="FG718" s="42"/>
      <c r="FH718" s="42"/>
      <c r="FI718" s="42"/>
      <c r="FJ718" s="42"/>
      <c r="FK718" s="42"/>
      <c r="FL718" s="42"/>
      <c r="FM718" s="42"/>
      <c r="FN718" s="42"/>
      <c r="FO718" s="42"/>
      <c r="FP718" s="42"/>
      <c r="FQ718" s="42"/>
      <c r="FR718" s="42"/>
      <c r="FS718" s="42"/>
      <c r="FT718" s="42"/>
      <c r="FU718" s="42"/>
      <c r="FV718" s="42"/>
      <c r="FW718" s="42"/>
      <c r="FX718" s="42"/>
      <c r="FY718" s="42"/>
      <c r="FZ718" s="42"/>
      <c r="GA718" s="42"/>
      <c r="GB718" s="42"/>
      <c r="GC718" s="42"/>
      <c r="GD718" s="42"/>
      <c r="GE718" s="42"/>
      <c r="GF718" s="42"/>
      <c r="GG718" s="42"/>
      <c r="GH718" s="42"/>
      <c r="GI718" s="42"/>
      <c r="GJ718" s="42"/>
      <c r="GK718" s="42"/>
      <c r="GL718" s="42"/>
      <c r="GM718" s="42"/>
      <c r="GN718" s="42"/>
      <c r="GO718" s="42"/>
      <c r="GP718" s="42"/>
      <c r="GQ718" s="42"/>
      <c r="GR718" s="42"/>
      <c r="GS718" s="42"/>
      <c r="GT718" s="42"/>
      <c r="GU718" s="42"/>
      <c r="GV718" s="42"/>
      <c r="GW718" s="42"/>
      <c r="GX718" s="42"/>
      <c r="GY718" s="42"/>
      <c r="GZ718" s="42"/>
      <c r="HA718" s="42"/>
      <c r="HB718" s="42"/>
      <c r="HC718" s="42"/>
      <c r="HD718" s="42"/>
      <c r="HE718" s="42"/>
      <c r="HF718" s="42"/>
      <c r="HG718" s="42"/>
      <c r="HH718" s="42"/>
      <c r="HI718" s="42"/>
      <c r="HJ718" s="42"/>
      <c r="HK718" s="42"/>
      <c r="HL718" s="42"/>
      <c r="HM718" s="42"/>
      <c r="HN718" s="42"/>
      <c r="HO718" s="42"/>
      <c r="HP718" s="42"/>
      <c r="HQ718" s="42"/>
      <c r="HR718" s="42"/>
      <c r="HS718" s="42"/>
      <c r="HT718" s="42"/>
      <c r="HU718" s="42"/>
      <c r="HV718" s="42"/>
      <c r="HW718" s="42"/>
      <c r="HX718" s="42"/>
      <c r="HY718" s="42"/>
      <c r="HZ718" s="42"/>
      <c r="IA718" s="42"/>
      <c r="IB718" s="42"/>
      <c r="IC718" s="42"/>
      <c r="ID718" s="42"/>
      <c r="IE718" s="42"/>
      <c r="IF718" s="42"/>
      <c r="IG718" s="42"/>
      <c r="IH718" s="42"/>
      <c r="II718" s="42"/>
      <c r="IJ718" s="42"/>
      <c r="IK718" s="42"/>
      <c r="IL718" s="42"/>
      <c r="IM718" s="42"/>
      <c r="IN718" s="42"/>
      <c r="IO718" s="42"/>
      <c r="IP718" s="42"/>
      <c r="IQ718" s="42"/>
      <c r="IR718" s="42"/>
      <c r="IS718" s="42"/>
      <c r="IT718" s="42"/>
    </row>
    <row r="719" spans="1:254" s="27" customFormat="1" x14ac:dyDescent="0.2">
      <c r="A719" s="22" t="s">
        <v>11</v>
      </c>
      <c r="B719" s="45">
        <v>0.06</v>
      </c>
      <c r="C719" s="79">
        <f t="shared" si="22"/>
        <v>6.4997831406350377</v>
      </c>
      <c r="D719" s="80" t="e">
        <f t="shared" si="23"/>
        <v>#DIV/0!</v>
      </c>
      <c r="E719" s="31">
        <v>6.4997831406350377</v>
      </c>
      <c r="F719" s="31"/>
      <c r="G719" s="31"/>
      <c r="H719" s="31"/>
      <c r="I719" s="31"/>
      <c r="J719" s="31"/>
      <c r="K719" s="31"/>
      <c r="L719" s="31"/>
      <c r="M719" s="31"/>
      <c r="N719" s="31"/>
      <c r="O719" s="31"/>
      <c r="P719" s="31"/>
      <c r="Q719" s="31"/>
      <c r="R719" s="31"/>
      <c r="S719" s="31"/>
      <c r="T719" s="31"/>
      <c r="U719" s="31"/>
      <c r="V719" s="31"/>
      <c r="W719" s="31"/>
      <c r="X719" s="31"/>
      <c r="Y719" s="31"/>
      <c r="Z719" s="31"/>
      <c r="AA719" s="31"/>
      <c r="AB719" s="31"/>
      <c r="AC719" s="31"/>
      <c r="AD719" s="31"/>
      <c r="AE719" s="31"/>
      <c r="AF719" s="31"/>
      <c r="AG719" s="31"/>
      <c r="AH719" s="31"/>
      <c r="AI719" s="31"/>
      <c r="AJ719" s="31"/>
      <c r="AK719" s="31"/>
      <c r="AL719" s="31"/>
      <c r="AM719" s="31"/>
      <c r="AN719" s="31"/>
      <c r="AO719" s="31"/>
      <c r="AP719" s="31"/>
      <c r="AQ719" s="42"/>
      <c r="AR719" s="42"/>
      <c r="AS719" s="42"/>
      <c r="AT719" s="42"/>
      <c r="AU719" s="42"/>
      <c r="AV719" s="42"/>
      <c r="AW719" s="42"/>
      <c r="AX719" s="42"/>
      <c r="AY719" s="42"/>
      <c r="AZ719" s="42"/>
      <c r="BA719" s="42"/>
      <c r="BB719" s="42"/>
      <c r="BC719" s="42"/>
      <c r="BD719" s="42"/>
      <c r="BE719" s="42"/>
      <c r="BF719" s="42"/>
      <c r="BG719" s="42"/>
      <c r="BH719" s="42"/>
      <c r="BI719" s="42"/>
      <c r="BJ719" s="42"/>
      <c r="BK719" s="42"/>
      <c r="BL719" s="42"/>
      <c r="BM719" s="42"/>
      <c r="BN719" s="42"/>
      <c r="BO719" s="42"/>
      <c r="BP719" s="42"/>
      <c r="BQ719" s="42"/>
      <c r="BR719" s="42"/>
      <c r="BS719" s="42"/>
      <c r="BT719" s="42"/>
      <c r="BU719" s="42"/>
      <c r="BV719" s="42"/>
      <c r="BW719" s="42"/>
      <c r="BX719" s="42"/>
      <c r="BY719" s="42"/>
      <c r="BZ719" s="42"/>
      <c r="CA719" s="42"/>
      <c r="CB719" s="42"/>
      <c r="CC719" s="42"/>
      <c r="CD719" s="42"/>
      <c r="CE719" s="42"/>
      <c r="CF719" s="42"/>
      <c r="CG719" s="42"/>
      <c r="CH719" s="42"/>
      <c r="CI719" s="42"/>
      <c r="CJ719" s="42"/>
      <c r="CK719" s="42"/>
      <c r="CL719" s="42"/>
      <c r="CM719" s="42"/>
      <c r="CN719" s="42"/>
      <c r="CO719" s="42"/>
      <c r="CP719" s="42"/>
      <c r="CQ719" s="42"/>
      <c r="CR719" s="42"/>
      <c r="CS719" s="42"/>
      <c r="CT719" s="42"/>
      <c r="CU719" s="42"/>
      <c r="CV719" s="42"/>
      <c r="CW719" s="42"/>
      <c r="CX719" s="42"/>
      <c r="CY719" s="42"/>
      <c r="CZ719" s="42"/>
      <c r="DA719" s="42"/>
      <c r="DB719" s="42"/>
      <c r="DC719" s="42"/>
      <c r="DD719" s="42"/>
      <c r="DE719" s="42"/>
      <c r="DF719" s="42"/>
      <c r="DG719" s="42"/>
      <c r="DH719" s="42"/>
      <c r="DI719" s="42"/>
      <c r="DJ719" s="42"/>
      <c r="DK719" s="42"/>
      <c r="DL719" s="42"/>
      <c r="DM719" s="42"/>
      <c r="DN719" s="42"/>
      <c r="DO719" s="42"/>
      <c r="DP719" s="42"/>
      <c r="DQ719" s="42"/>
      <c r="DR719" s="42"/>
      <c r="DS719" s="42"/>
      <c r="DT719" s="42"/>
      <c r="DU719" s="42"/>
      <c r="DV719" s="42"/>
      <c r="DW719" s="42"/>
      <c r="DX719" s="42"/>
      <c r="DY719" s="42"/>
      <c r="DZ719" s="42"/>
      <c r="EA719" s="42"/>
      <c r="EB719" s="42"/>
      <c r="EC719" s="42"/>
      <c r="ED719" s="42"/>
      <c r="EE719" s="42"/>
      <c r="EF719" s="42"/>
      <c r="EG719" s="42"/>
      <c r="EH719" s="42"/>
      <c r="EI719" s="42"/>
      <c r="EJ719" s="42"/>
      <c r="EK719" s="42"/>
      <c r="EL719" s="42"/>
      <c r="EM719" s="42"/>
      <c r="EN719" s="42"/>
      <c r="EO719" s="42"/>
      <c r="EP719" s="42"/>
      <c r="EQ719" s="42"/>
      <c r="ER719" s="42"/>
      <c r="ES719" s="42"/>
      <c r="ET719" s="42"/>
      <c r="EU719" s="42"/>
      <c r="EV719" s="42"/>
      <c r="EW719" s="42"/>
      <c r="EX719" s="42"/>
      <c r="EY719" s="42"/>
      <c r="EZ719" s="42"/>
      <c r="FA719" s="42"/>
      <c r="FB719" s="42"/>
      <c r="FC719" s="42"/>
      <c r="FD719" s="42"/>
      <c r="FE719" s="42"/>
      <c r="FF719" s="42"/>
      <c r="FG719" s="42"/>
      <c r="FH719" s="42"/>
      <c r="FI719" s="42"/>
      <c r="FJ719" s="42"/>
      <c r="FK719" s="42"/>
      <c r="FL719" s="42"/>
      <c r="FM719" s="42"/>
      <c r="FN719" s="42"/>
      <c r="FO719" s="42"/>
      <c r="FP719" s="42"/>
      <c r="FQ719" s="42"/>
      <c r="FR719" s="42"/>
      <c r="FS719" s="42"/>
      <c r="FT719" s="42"/>
      <c r="FU719" s="42"/>
      <c r="FV719" s="42"/>
      <c r="FW719" s="42"/>
      <c r="FX719" s="42"/>
      <c r="FY719" s="42"/>
      <c r="FZ719" s="42"/>
      <c r="GA719" s="42"/>
      <c r="GB719" s="42"/>
      <c r="GC719" s="42"/>
      <c r="GD719" s="42"/>
      <c r="GE719" s="42"/>
      <c r="GF719" s="42"/>
      <c r="GG719" s="42"/>
      <c r="GH719" s="42"/>
      <c r="GI719" s="42"/>
      <c r="GJ719" s="42"/>
      <c r="GK719" s="42"/>
      <c r="GL719" s="42"/>
      <c r="GM719" s="42"/>
      <c r="GN719" s="42"/>
      <c r="GO719" s="42"/>
      <c r="GP719" s="42"/>
      <c r="GQ719" s="42"/>
      <c r="GR719" s="42"/>
      <c r="GS719" s="42"/>
      <c r="GT719" s="42"/>
      <c r="GU719" s="42"/>
      <c r="GV719" s="42"/>
      <c r="GW719" s="42"/>
      <c r="GX719" s="42"/>
      <c r="GY719" s="42"/>
      <c r="GZ719" s="42"/>
      <c r="HA719" s="42"/>
      <c r="HB719" s="42"/>
      <c r="HC719" s="42"/>
      <c r="HD719" s="42"/>
      <c r="HE719" s="42"/>
      <c r="HF719" s="42"/>
      <c r="HG719" s="42"/>
      <c r="HH719" s="42"/>
      <c r="HI719" s="42"/>
      <c r="HJ719" s="42"/>
      <c r="HK719" s="42"/>
      <c r="HL719" s="42"/>
      <c r="HM719" s="42"/>
      <c r="HN719" s="42"/>
      <c r="HO719" s="42"/>
      <c r="HP719" s="42"/>
      <c r="HQ719" s="42"/>
      <c r="HR719" s="42"/>
      <c r="HS719" s="42"/>
      <c r="HT719" s="42"/>
      <c r="HU719" s="42"/>
      <c r="HV719" s="42"/>
      <c r="HW719" s="42"/>
      <c r="HX719" s="42"/>
      <c r="HY719" s="42"/>
      <c r="HZ719" s="42"/>
      <c r="IA719" s="42"/>
      <c r="IB719" s="42"/>
      <c r="IC719" s="42"/>
      <c r="ID719" s="42"/>
      <c r="IE719" s="42"/>
      <c r="IF719" s="42"/>
      <c r="IG719" s="42"/>
      <c r="IH719" s="42"/>
      <c r="II719" s="42"/>
      <c r="IJ719" s="42"/>
      <c r="IK719" s="42"/>
      <c r="IL719" s="42"/>
      <c r="IM719" s="42"/>
      <c r="IN719" s="42"/>
      <c r="IO719" s="42"/>
      <c r="IP719" s="42"/>
      <c r="IQ719" s="42"/>
      <c r="IR719" s="42"/>
      <c r="IS719" s="42"/>
      <c r="IT719" s="42"/>
    </row>
    <row r="720" spans="1:254" s="27" customFormat="1" x14ac:dyDescent="0.2">
      <c r="A720" s="22" t="s">
        <v>11</v>
      </c>
      <c r="B720" s="45">
        <v>0.08</v>
      </c>
      <c r="C720" s="79">
        <f t="shared" si="22"/>
        <v>6.6331662193270216</v>
      </c>
      <c r="D720" s="80" t="e">
        <f t="shared" si="23"/>
        <v>#DIV/0!</v>
      </c>
      <c r="E720" s="31">
        <v>6.6331662193270216</v>
      </c>
      <c r="F720" s="31"/>
      <c r="G720" s="31"/>
      <c r="H720" s="31"/>
      <c r="I720" s="31"/>
      <c r="J720" s="31"/>
      <c r="K720" s="31"/>
      <c r="L720" s="31"/>
      <c r="M720" s="31"/>
      <c r="N720" s="31"/>
      <c r="O720" s="31"/>
      <c r="P720" s="31"/>
      <c r="Q720" s="31"/>
      <c r="R720" s="31"/>
      <c r="S720" s="31"/>
      <c r="T720" s="31"/>
      <c r="U720" s="31"/>
      <c r="V720" s="31"/>
      <c r="W720" s="31"/>
      <c r="X720" s="31"/>
      <c r="Y720" s="31"/>
      <c r="Z720" s="31"/>
      <c r="AA720" s="31"/>
      <c r="AB720" s="31"/>
      <c r="AC720" s="31"/>
      <c r="AD720" s="31"/>
      <c r="AE720" s="31"/>
      <c r="AF720" s="31"/>
      <c r="AG720" s="31"/>
      <c r="AH720" s="31"/>
      <c r="AI720" s="31"/>
      <c r="AJ720" s="31"/>
      <c r="AK720" s="31"/>
      <c r="AL720" s="31"/>
      <c r="AM720" s="31"/>
      <c r="AN720" s="31"/>
      <c r="AO720" s="31"/>
      <c r="AP720" s="31"/>
      <c r="AQ720" s="42"/>
      <c r="AR720" s="42"/>
      <c r="AS720" s="42"/>
      <c r="AT720" s="42"/>
      <c r="AU720" s="42"/>
      <c r="AV720" s="42"/>
      <c r="AW720" s="42"/>
      <c r="AX720" s="42"/>
      <c r="AY720" s="42"/>
      <c r="AZ720" s="42"/>
      <c r="BA720" s="42"/>
      <c r="BB720" s="42"/>
      <c r="BC720" s="42"/>
      <c r="BD720" s="42"/>
      <c r="BE720" s="42"/>
      <c r="BF720" s="42"/>
      <c r="BG720" s="42"/>
      <c r="BH720" s="42"/>
      <c r="BI720" s="42"/>
      <c r="BJ720" s="42"/>
      <c r="BK720" s="42"/>
      <c r="BL720" s="42"/>
      <c r="BM720" s="42"/>
      <c r="BN720" s="42"/>
      <c r="BO720" s="42"/>
      <c r="BP720" s="42"/>
      <c r="BQ720" s="42"/>
      <c r="BR720" s="42"/>
      <c r="BS720" s="42"/>
      <c r="BT720" s="42"/>
      <c r="BU720" s="42"/>
      <c r="BV720" s="42"/>
      <c r="BW720" s="42"/>
      <c r="BX720" s="42"/>
      <c r="BY720" s="42"/>
      <c r="BZ720" s="42"/>
      <c r="CA720" s="42"/>
      <c r="CB720" s="42"/>
      <c r="CC720" s="42"/>
      <c r="CD720" s="42"/>
      <c r="CE720" s="42"/>
      <c r="CF720" s="42"/>
      <c r="CG720" s="42"/>
      <c r="CH720" s="42"/>
      <c r="CI720" s="42"/>
      <c r="CJ720" s="42"/>
      <c r="CK720" s="42"/>
      <c r="CL720" s="42"/>
      <c r="CM720" s="42"/>
      <c r="CN720" s="42"/>
      <c r="CO720" s="42"/>
      <c r="CP720" s="42"/>
      <c r="CQ720" s="42"/>
      <c r="CR720" s="42"/>
      <c r="CS720" s="42"/>
      <c r="CT720" s="42"/>
      <c r="CU720" s="42"/>
      <c r="CV720" s="42"/>
      <c r="CW720" s="42"/>
      <c r="CX720" s="42"/>
      <c r="CY720" s="42"/>
      <c r="CZ720" s="42"/>
      <c r="DA720" s="42"/>
      <c r="DB720" s="42"/>
      <c r="DC720" s="42"/>
      <c r="DD720" s="42"/>
      <c r="DE720" s="42"/>
      <c r="DF720" s="42"/>
      <c r="DG720" s="42"/>
      <c r="DH720" s="42"/>
      <c r="DI720" s="42"/>
      <c r="DJ720" s="42"/>
      <c r="DK720" s="42"/>
      <c r="DL720" s="42"/>
      <c r="DM720" s="42"/>
      <c r="DN720" s="42"/>
      <c r="DO720" s="42"/>
      <c r="DP720" s="42"/>
      <c r="DQ720" s="42"/>
      <c r="DR720" s="42"/>
      <c r="DS720" s="42"/>
      <c r="DT720" s="42"/>
      <c r="DU720" s="42"/>
      <c r="DV720" s="42"/>
      <c r="DW720" s="42"/>
      <c r="DX720" s="42"/>
      <c r="DY720" s="42"/>
      <c r="DZ720" s="42"/>
      <c r="EA720" s="42"/>
      <c r="EB720" s="42"/>
      <c r="EC720" s="42"/>
      <c r="ED720" s="42"/>
      <c r="EE720" s="42"/>
      <c r="EF720" s="42"/>
      <c r="EG720" s="42"/>
      <c r="EH720" s="42"/>
      <c r="EI720" s="42"/>
      <c r="EJ720" s="42"/>
      <c r="EK720" s="42"/>
      <c r="EL720" s="42"/>
      <c r="EM720" s="42"/>
      <c r="EN720" s="42"/>
      <c r="EO720" s="42"/>
      <c r="EP720" s="42"/>
      <c r="EQ720" s="42"/>
      <c r="ER720" s="42"/>
      <c r="ES720" s="42"/>
      <c r="ET720" s="42"/>
      <c r="EU720" s="42"/>
      <c r="EV720" s="42"/>
      <c r="EW720" s="42"/>
      <c r="EX720" s="42"/>
      <c r="EY720" s="42"/>
      <c r="EZ720" s="42"/>
      <c r="FA720" s="42"/>
      <c r="FB720" s="42"/>
      <c r="FC720" s="42"/>
      <c r="FD720" s="42"/>
      <c r="FE720" s="42"/>
      <c r="FF720" s="42"/>
      <c r="FG720" s="42"/>
      <c r="FH720" s="42"/>
      <c r="FI720" s="42"/>
      <c r="FJ720" s="42"/>
      <c r="FK720" s="42"/>
      <c r="FL720" s="42"/>
      <c r="FM720" s="42"/>
      <c r="FN720" s="42"/>
      <c r="FO720" s="42"/>
      <c r="FP720" s="42"/>
      <c r="FQ720" s="42"/>
      <c r="FR720" s="42"/>
      <c r="FS720" s="42"/>
      <c r="FT720" s="42"/>
      <c r="FU720" s="42"/>
      <c r="FV720" s="42"/>
      <c r="FW720" s="42"/>
      <c r="FX720" s="42"/>
      <c r="FY720" s="42"/>
      <c r="FZ720" s="42"/>
      <c r="GA720" s="42"/>
      <c r="GB720" s="42"/>
      <c r="GC720" s="42"/>
      <c r="GD720" s="42"/>
      <c r="GE720" s="42"/>
      <c r="GF720" s="42"/>
      <c r="GG720" s="42"/>
      <c r="GH720" s="42"/>
      <c r="GI720" s="42"/>
      <c r="GJ720" s="42"/>
      <c r="GK720" s="42"/>
      <c r="GL720" s="42"/>
      <c r="GM720" s="42"/>
      <c r="GN720" s="42"/>
      <c r="GO720" s="42"/>
      <c r="GP720" s="42"/>
      <c r="GQ720" s="42"/>
      <c r="GR720" s="42"/>
      <c r="GS720" s="42"/>
      <c r="GT720" s="42"/>
      <c r="GU720" s="42"/>
      <c r="GV720" s="42"/>
      <c r="GW720" s="42"/>
      <c r="GX720" s="42"/>
      <c r="GY720" s="42"/>
      <c r="GZ720" s="42"/>
      <c r="HA720" s="42"/>
      <c r="HB720" s="42"/>
      <c r="HC720" s="42"/>
      <c r="HD720" s="42"/>
      <c r="HE720" s="42"/>
      <c r="HF720" s="42"/>
      <c r="HG720" s="42"/>
      <c r="HH720" s="42"/>
      <c r="HI720" s="42"/>
      <c r="HJ720" s="42"/>
      <c r="HK720" s="42"/>
      <c r="HL720" s="42"/>
      <c r="HM720" s="42"/>
      <c r="HN720" s="42"/>
      <c r="HO720" s="42"/>
      <c r="HP720" s="42"/>
      <c r="HQ720" s="42"/>
      <c r="HR720" s="42"/>
      <c r="HS720" s="42"/>
      <c r="HT720" s="42"/>
      <c r="HU720" s="42"/>
      <c r="HV720" s="42"/>
      <c r="HW720" s="42"/>
      <c r="HX720" s="42"/>
      <c r="HY720" s="42"/>
      <c r="HZ720" s="42"/>
      <c r="IA720" s="42"/>
      <c r="IB720" s="42"/>
      <c r="IC720" s="42"/>
      <c r="ID720" s="42"/>
      <c r="IE720" s="42"/>
      <c r="IF720" s="42"/>
      <c r="IG720" s="42"/>
      <c r="IH720" s="42"/>
      <c r="II720" s="42"/>
      <c r="IJ720" s="42"/>
      <c r="IK720" s="42"/>
      <c r="IL720" s="42"/>
      <c r="IM720" s="42"/>
      <c r="IN720" s="42"/>
      <c r="IO720" s="42"/>
      <c r="IP720" s="42"/>
      <c r="IQ720" s="42"/>
      <c r="IR720" s="42"/>
      <c r="IS720" s="42"/>
      <c r="IT720" s="42"/>
    </row>
    <row r="721" spans="1:254" s="27" customFormat="1" x14ac:dyDescent="0.2">
      <c r="A721" s="22" t="s">
        <v>11</v>
      </c>
      <c r="B721" s="45">
        <v>0.1</v>
      </c>
      <c r="C721" s="79">
        <f t="shared" si="22"/>
        <v>7.8570274919958916</v>
      </c>
      <c r="D721" s="80" t="e">
        <f t="shared" si="23"/>
        <v>#DIV/0!</v>
      </c>
      <c r="E721" s="31">
        <v>7.8570274919958916</v>
      </c>
      <c r="F721" s="31"/>
      <c r="G721" s="31"/>
      <c r="H721" s="31"/>
      <c r="I721" s="31"/>
      <c r="J721" s="31"/>
      <c r="K721" s="31"/>
      <c r="L721" s="31"/>
      <c r="M721" s="31"/>
      <c r="N721" s="31"/>
      <c r="O721" s="31"/>
      <c r="P721" s="31"/>
      <c r="Q721" s="31"/>
      <c r="R721" s="31"/>
      <c r="S721" s="31"/>
      <c r="T721" s="31"/>
      <c r="U721" s="31"/>
      <c r="V721" s="31"/>
      <c r="W721" s="31"/>
      <c r="X721" s="31"/>
      <c r="Y721" s="31"/>
      <c r="Z721" s="31"/>
      <c r="AA721" s="31"/>
      <c r="AB721" s="31"/>
      <c r="AC721" s="31"/>
      <c r="AD721" s="31"/>
      <c r="AE721" s="31"/>
      <c r="AF721" s="31"/>
      <c r="AG721" s="31"/>
      <c r="AH721" s="31"/>
      <c r="AI721" s="31"/>
      <c r="AJ721" s="31"/>
      <c r="AK721" s="31"/>
      <c r="AL721" s="31"/>
      <c r="AM721" s="31"/>
      <c r="AN721" s="31"/>
      <c r="AO721" s="31"/>
      <c r="AP721" s="31"/>
      <c r="AQ721" s="42"/>
      <c r="AR721" s="42"/>
      <c r="AS721" s="42"/>
      <c r="AT721" s="42"/>
      <c r="AU721" s="42"/>
      <c r="AV721" s="42"/>
      <c r="AW721" s="42"/>
      <c r="AX721" s="42"/>
      <c r="AY721" s="42"/>
      <c r="AZ721" s="42"/>
      <c r="BA721" s="42"/>
      <c r="BB721" s="42"/>
      <c r="BC721" s="42"/>
      <c r="BD721" s="42"/>
      <c r="BE721" s="42"/>
      <c r="BF721" s="42"/>
      <c r="BG721" s="42"/>
      <c r="BH721" s="42"/>
      <c r="BI721" s="42"/>
      <c r="BJ721" s="42"/>
      <c r="BK721" s="42"/>
      <c r="BL721" s="42"/>
      <c r="BM721" s="42"/>
      <c r="BN721" s="42"/>
      <c r="BO721" s="42"/>
      <c r="BP721" s="42"/>
      <c r="BQ721" s="42"/>
      <c r="BR721" s="42"/>
      <c r="BS721" s="42"/>
      <c r="BT721" s="42"/>
      <c r="BU721" s="42"/>
      <c r="BV721" s="42"/>
      <c r="BW721" s="42"/>
      <c r="BX721" s="42"/>
      <c r="BY721" s="42"/>
      <c r="BZ721" s="42"/>
      <c r="CA721" s="42"/>
      <c r="CB721" s="42"/>
      <c r="CC721" s="42"/>
      <c r="CD721" s="42"/>
      <c r="CE721" s="42"/>
      <c r="CF721" s="42"/>
      <c r="CG721" s="42"/>
      <c r="CH721" s="42"/>
      <c r="CI721" s="42"/>
      <c r="CJ721" s="42"/>
      <c r="CK721" s="42"/>
      <c r="CL721" s="42"/>
      <c r="CM721" s="42"/>
      <c r="CN721" s="42"/>
      <c r="CO721" s="42"/>
      <c r="CP721" s="42"/>
      <c r="CQ721" s="42"/>
      <c r="CR721" s="42"/>
      <c r="CS721" s="42"/>
      <c r="CT721" s="42"/>
      <c r="CU721" s="42"/>
      <c r="CV721" s="42"/>
      <c r="CW721" s="42"/>
      <c r="CX721" s="42"/>
      <c r="CY721" s="42"/>
      <c r="CZ721" s="42"/>
      <c r="DA721" s="42"/>
      <c r="DB721" s="42"/>
      <c r="DC721" s="42"/>
      <c r="DD721" s="42"/>
      <c r="DE721" s="42"/>
      <c r="DF721" s="42"/>
      <c r="DG721" s="42"/>
      <c r="DH721" s="42"/>
      <c r="DI721" s="42"/>
      <c r="DJ721" s="42"/>
      <c r="DK721" s="42"/>
      <c r="DL721" s="42"/>
      <c r="DM721" s="42"/>
      <c r="DN721" s="42"/>
      <c r="DO721" s="42"/>
      <c r="DP721" s="42"/>
      <c r="DQ721" s="42"/>
      <c r="DR721" s="42"/>
      <c r="DS721" s="42"/>
      <c r="DT721" s="42"/>
      <c r="DU721" s="42"/>
      <c r="DV721" s="42"/>
      <c r="DW721" s="42"/>
      <c r="DX721" s="42"/>
      <c r="DY721" s="42"/>
      <c r="DZ721" s="42"/>
      <c r="EA721" s="42"/>
      <c r="EB721" s="42"/>
      <c r="EC721" s="42"/>
      <c r="ED721" s="42"/>
      <c r="EE721" s="42"/>
      <c r="EF721" s="42"/>
      <c r="EG721" s="42"/>
      <c r="EH721" s="42"/>
      <c r="EI721" s="42"/>
      <c r="EJ721" s="42"/>
      <c r="EK721" s="42"/>
      <c r="EL721" s="42"/>
      <c r="EM721" s="42"/>
      <c r="EN721" s="42"/>
      <c r="EO721" s="42"/>
      <c r="EP721" s="42"/>
      <c r="EQ721" s="42"/>
      <c r="ER721" s="42"/>
      <c r="ES721" s="42"/>
      <c r="ET721" s="42"/>
      <c r="EU721" s="42"/>
      <c r="EV721" s="42"/>
      <c r="EW721" s="42"/>
      <c r="EX721" s="42"/>
      <c r="EY721" s="42"/>
      <c r="EZ721" s="42"/>
      <c r="FA721" s="42"/>
      <c r="FB721" s="42"/>
      <c r="FC721" s="42"/>
      <c r="FD721" s="42"/>
      <c r="FE721" s="42"/>
      <c r="FF721" s="42"/>
      <c r="FG721" s="42"/>
      <c r="FH721" s="42"/>
      <c r="FI721" s="42"/>
      <c r="FJ721" s="42"/>
      <c r="FK721" s="42"/>
      <c r="FL721" s="42"/>
      <c r="FM721" s="42"/>
      <c r="FN721" s="42"/>
      <c r="FO721" s="42"/>
      <c r="FP721" s="42"/>
      <c r="FQ721" s="42"/>
      <c r="FR721" s="42"/>
      <c r="FS721" s="42"/>
      <c r="FT721" s="42"/>
      <c r="FU721" s="42"/>
      <c r="FV721" s="42"/>
      <c r="FW721" s="42"/>
      <c r="FX721" s="42"/>
      <c r="FY721" s="42"/>
      <c r="FZ721" s="42"/>
      <c r="GA721" s="42"/>
      <c r="GB721" s="42"/>
      <c r="GC721" s="42"/>
      <c r="GD721" s="42"/>
      <c r="GE721" s="42"/>
      <c r="GF721" s="42"/>
      <c r="GG721" s="42"/>
      <c r="GH721" s="42"/>
      <c r="GI721" s="42"/>
      <c r="GJ721" s="42"/>
      <c r="GK721" s="42"/>
      <c r="GL721" s="42"/>
      <c r="GM721" s="42"/>
      <c r="GN721" s="42"/>
      <c r="GO721" s="42"/>
      <c r="GP721" s="42"/>
      <c r="GQ721" s="42"/>
      <c r="GR721" s="42"/>
      <c r="GS721" s="42"/>
      <c r="GT721" s="42"/>
      <c r="GU721" s="42"/>
      <c r="GV721" s="42"/>
      <c r="GW721" s="42"/>
      <c r="GX721" s="42"/>
      <c r="GY721" s="42"/>
      <c r="GZ721" s="42"/>
      <c r="HA721" s="42"/>
      <c r="HB721" s="42"/>
      <c r="HC721" s="42"/>
      <c r="HD721" s="42"/>
      <c r="HE721" s="42"/>
      <c r="HF721" s="42"/>
      <c r="HG721" s="42"/>
      <c r="HH721" s="42"/>
      <c r="HI721" s="42"/>
      <c r="HJ721" s="42"/>
      <c r="HK721" s="42"/>
      <c r="HL721" s="42"/>
      <c r="HM721" s="42"/>
      <c r="HN721" s="42"/>
      <c r="HO721" s="42"/>
      <c r="HP721" s="42"/>
      <c r="HQ721" s="42"/>
      <c r="HR721" s="42"/>
      <c r="HS721" s="42"/>
      <c r="HT721" s="42"/>
      <c r="HU721" s="42"/>
      <c r="HV721" s="42"/>
      <c r="HW721" s="42"/>
      <c r="HX721" s="42"/>
      <c r="HY721" s="42"/>
      <c r="HZ721" s="42"/>
      <c r="IA721" s="42"/>
      <c r="IB721" s="42"/>
      <c r="IC721" s="42"/>
      <c r="ID721" s="42"/>
      <c r="IE721" s="42"/>
      <c r="IF721" s="42"/>
      <c r="IG721" s="42"/>
      <c r="IH721" s="42"/>
      <c r="II721" s="42"/>
      <c r="IJ721" s="42"/>
      <c r="IK721" s="42"/>
      <c r="IL721" s="42"/>
      <c r="IM721" s="42"/>
      <c r="IN721" s="42"/>
      <c r="IO721" s="42"/>
      <c r="IP721" s="42"/>
      <c r="IQ721" s="42"/>
      <c r="IR721" s="42"/>
      <c r="IS721" s="42"/>
      <c r="IT721" s="42"/>
    </row>
    <row r="722" spans="1:254" s="27" customFormat="1" x14ac:dyDescent="0.2">
      <c r="A722" s="22" t="s">
        <v>11</v>
      </c>
      <c r="B722" s="45">
        <v>0.12</v>
      </c>
      <c r="C722" s="79">
        <f t="shared" si="22"/>
        <v>7.6259501552519637</v>
      </c>
      <c r="D722" s="80" t="e">
        <f t="shared" si="23"/>
        <v>#DIV/0!</v>
      </c>
      <c r="E722" s="31">
        <v>7.6259501552519637</v>
      </c>
      <c r="F722" s="31"/>
      <c r="G722" s="31"/>
      <c r="H722" s="31"/>
      <c r="I722" s="31"/>
      <c r="J722" s="31"/>
      <c r="K722" s="31"/>
      <c r="L722" s="31"/>
      <c r="M722" s="31"/>
      <c r="N722" s="31"/>
      <c r="O722" s="31"/>
      <c r="P722" s="31"/>
      <c r="Q722" s="31"/>
      <c r="R722" s="31"/>
      <c r="S722" s="31"/>
      <c r="T722" s="31"/>
      <c r="U722" s="31"/>
      <c r="V722" s="31"/>
      <c r="W722" s="31"/>
      <c r="X722" s="31"/>
      <c r="Y722" s="31"/>
      <c r="Z722" s="31"/>
      <c r="AA722" s="31"/>
      <c r="AB722" s="31"/>
      <c r="AC722" s="31"/>
      <c r="AD722" s="31"/>
      <c r="AE722" s="31"/>
      <c r="AF722" s="31"/>
      <c r="AG722" s="31"/>
      <c r="AH722" s="31"/>
      <c r="AI722" s="31"/>
      <c r="AJ722" s="31"/>
      <c r="AK722" s="31"/>
      <c r="AL722" s="31"/>
      <c r="AM722" s="31"/>
      <c r="AN722" s="31"/>
      <c r="AO722" s="31"/>
      <c r="AP722" s="31"/>
      <c r="AQ722" s="42"/>
      <c r="AR722" s="42"/>
      <c r="AS722" s="42"/>
      <c r="AT722" s="42"/>
      <c r="AU722" s="42"/>
      <c r="AV722" s="42"/>
      <c r="AW722" s="42"/>
      <c r="AX722" s="42"/>
      <c r="AY722" s="42"/>
      <c r="AZ722" s="42"/>
      <c r="BA722" s="42"/>
      <c r="BB722" s="42"/>
      <c r="BC722" s="42"/>
      <c r="BD722" s="42"/>
      <c r="BE722" s="42"/>
      <c r="BF722" s="42"/>
      <c r="BG722" s="42"/>
      <c r="BH722" s="42"/>
      <c r="BI722" s="42"/>
      <c r="BJ722" s="42"/>
      <c r="BK722" s="42"/>
      <c r="BL722" s="42"/>
      <c r="BM722" s="42"/>
      <c r="BN722" s="42"/>
      <c r="BO722" s="42"/>
      <c r="BP722" s="42"/>
      <c r="BQ722" s="42"/>
      <c r="BR722" s="42"/>
      <c r="BS722" s="42"/>
      <c r="BT722" s="42"/>
      <c r="BU722" s="42"/>
      <c r="BV722" s="42"/>
      <c r="BW722" s="42"/>
      <c r="BX722" s="42"/>
      <c r="BY722" s="42"/>
      <c r="BZ722" s="42"/>
      <c r="CA722" s="42"/>
      <c r="CB722" s="42"/>
      <c r="CC722" s="42"/>
      <c r="CD722" s="42"/>
      <c r="CE722" s="42"/>
      <c r="CF722" s="42"/>
      <c r="CG722" s="42"/>
      <c r="CH722" s="42"/>
      <c r="CI722" s="42"/>
      <c r="CJ722" s="42"/>
      <c r="CK722" s="42"/>
      <c r="CL722" s="42"/>
      <c r="CM722" s="42"/>
      <c r="CN722" s="42"/>
      <c r="CO722" s="42"/>
      <c r="CP722" s="42"/>
      <c r="CQ722" s="42"/>
      <c r="CR722" s="42"/>
      <c r="CS722" s="42"/>
      <c r="CT722" s="42"/>
      <c r="CU722" s="42"/>
      <c r="CV722" s="42"/>
      <c r="CW722" s="42"/>
      <c r="CX722" s="42"/>
      <c r="CY722" s="42"/>
      <c r="CZ722" s="42"/>
      <c r="DA722" s="42"/>
      <c r="DB722" s="42"/>
      <c r="DC722" s="42"/>
      <c r="DD722" s="42"/>
      <c r="DE722" s="42"/>
      <c r="DF722" s="42"/>
      <c r="DG722" s="42"/>
      <c r="DH722" s="42"/>
      <c r="DI722" s="42"/>
      <c r="DJ722" s="42"/>
      <c r="DK722" s="42"/>
      <c r="DL722" s="42"/>
      <c r="DM722" s="42"/>
      <c r="DN722" s="42"/>
      <c r="DO722" s="42"/>
      <c r="DP722" s="42"/>
      <c r="DQ722" s="42"/>
      <c r="DR722" s="42"/>
      <c r="DS722" s="42"/>
      <c r="DT722" s="42"/>
      <c r="DU722" s="42"/>
      <c r="DV722" s="42"/>
      <c r="DW722" s="42"/>
      <c r="DX722" s="42"/>
      <c r="DY722" s="42"/>
      <c r="DZ722" s="42"/>
      <c r="EA722" s="42"/>
      <c r="EB722" s="42"/>
      <c r="EC722" s="42"/>
      <c r="ED722" s="42"/>
      <c r="EE722" s="42"/>
      <c r="EF722" s="42"/>
      <c r="EG722" s="42"/>
      <c r="EH722" s="42"/>
      <c r="EI722" s="42"/>
      <c r="EJ722" s="42"/>
      <c r="EK722" s="42"/>
      <c r="EL722" s="42"/>
      <c r="EM722" s="42"/>
      <c r="EN722" s="42"/>
      <c r="EO722" s="42"/>
      <c r="EP722" s="42"/>
      <c r="EQ722" s="42"/>
      <c r="ER722" s="42"/>
      <c r="ES722" s="42"/>
      <c r="ET722" s="42"/>
      <c r="EU722" s="42"/>
      <c r="EV722" s="42"/>
      <c r="EW722" s="42"/>
      <c r="EX722" s="42"/>
      <c r="EY722" s="42"/>
      <c r="EZ722" s="42"/>
      <c r="FA722" s="42"/>
      <c r="FB722" s="42"/>
      <c r="FC722" s="42"/>
      <c r="FD722" s="42"/>
      <c r="FE722" s="42"/>
      <c r="FF722" s="42"/>
      <c r="FG722" s="42"/>
      <c r="FH722" s="42"/>
      <c r="FI722" s="42"/>
      <c r="FJ722" s="42"/>
      <c r="FK722" s="42"/>
      <c r="FL722" s="42"/>
      <c r="FM722" s="42"/>
      <c r="FN722" s="42"/>
      <c r="FO722" s="42"/>
      <c r="FP722" s="42"/>
      <c r="FQ722" s="42"/>
      <c r="FR722" s="42"/>
      <c r="FS722" s="42"/>
      <c r="FT722" s="42"/>
      <c r="FU722" s="42"/>
      <c r="FV722" s="42"/>
      <c r="FW722" s="42"/>
      <c r="FX722" s="42"/>
      <c r="FY722" s="42"/>
      <c r="FZ722" s="42"/>
      <c r="GA722" s="42"/>
      <c r="GB722" s="42"/>
      <c r="GC722" s="42"/>
      <c r="GD722" s="42"/>
      <c r="GE722" s="42"/>
      <c r="GF722" s="42"/>
      <c r="GG722" s="42"/>
      <c r="GH722" s="42"/>
      <c r="GI722" s="42"/>
      <c r="GJ722" s="42"/>
      <c r="GK722" s="42"/>
      <c r="GL722" s="42"/>
      <c r="GM722" s="42"/>
      <c r="GN722" s="42"/>
      <c r="GO722" s="42"/>
      <c r="GP722" s="42"/>
      <c r="GQ722" s="42"/>
      <c r="GR722" s="42"/>
      <c r="GS722" s="42"/>
      <c r="GT722" s="42"/>
      <c r="GU722" s="42"/>
      <c r="GV722" s="42"/>
      <c r="GW722" s="42"/>
      <c r="GX722" s="42"/>
      <c r="GY722" s="42"/>
      <c r="GZ722" s="42"/>
      <c r="HA722" s="42"/>
      <c r="HB722" s="42"/>
      <c r="HC722" s="42"/>
      <c r="HD722" s="42"/>
      <c r="HE722" s="42"/>
      <c r="HF722" s="42"/>
      <c r="HG722" s="42"/>
      <c r="HH722" s="42"/>
      <c r="HI722" s="42"/>
      <c r="HJ722" s="42"/>
      <c r="HK722" s="42"/>
      <c r="HL722" s="42"/>
      <c r="HM722" s="42"/>
      <c r="HN722" s="42"/>
      <c r="HO722" s="42"/>
      <c r="HP722" s="42"/>
      <c r="HQ722" s="42"/>
      <c r="HR722" s="42"/>
      <c r="HS722" s="42"/>
      <c r="HT722" s="42"/>
      <c r="HU722" s="42"/>
      <c r="HV722" s="42"/>
      <c r="HW722" s="42"/>
      <c r="HX722" s="42"/>
      <c r="HY722" s="42"/>
      <c r="HZ722" s="42"/>
      <c r="IA722" s="42"/>
      <c r="IB722" s="42"/>
      <c r="IC722" s="42"/>
      <c r="ID722" s="42"/>
      <c r="IE722" s="42"/>
      <c r="IF722" s="42"/>
      <c r="IG722" s="42"/>
      <c r="IH722" s="42"/>
      <c r="II722" s="42"/>
      <c r="IJ722" s="42"/>
      <c r="IK722" s="42"/>
      <c r="IL722" s="42"/>
      <c r="IM722" s="42"/>
      <c r="IN722" s="42"/>
      <c r="IO722" s="42"/>
      <c r="IP722" s="42"/>
      <c r="IQ722" s="42"/>
      <c r="IR722" s="42"/>
      <c r="IS722" s="42"/>
      <c r="IT722" s="42"/>
    </row>
    <row r="723" spans="1:254" s="27" customFormat="1" x14ac:dyDescent="0.2">
      <c r="A723" s="22" t="s">
        <v>11</v>
      </c>
      <c r="B723" s="45">
        <v>0.14000000000000001</v>
      </c>
      <c r="C723" s="79">
        <f t="shared" si="22"/>
        <v>6.460483654831263</v>
      </c>
      <c r="D723" s="80" t="e">
        <f t="shared" si="23"/>
        <v>#DIV/0!</v>
      </c>
      <c r="E723" s="31">
        <v>6.460483654831263</v>
      </c>
      <c r="F723" s="31"/>
      <c r="G723" s="31"/>
      <c r="H723" s="31"/>
      <c r="I723" s="31"/>
      <c r="J723" s="31"/>
      <c r="K723" s="31"/>
      <c r="L723" s="31"/>
      <c r="M723" s="31"/>
      <c r="N723" s="31"/>
      <c r="O723" s="31"/>
      <c r="P723" s="31"/>
      <c r="Q723" s="31"/>
      <c r="R723" s="31"/>
      <c r="S723" s="31"/>
      <c r="T723" s="31"/>
      <c r="U723" s="31"/>
      <c r="V723" s="31"/>
      <c r="W723" s="31"/>
      <c r="X723" s="31"/>
      <c r="Y723" s="31"/>
      <c r="Z723" s="31"/>
      <c r="AA723" s="31"/>
      <c r="AB723" s="31"/>
      <c r="AC723" s="31"/>
      <c r="AD723" s="31"/>
      <c r="AE723" s="31"/>
      <c r="AF723" s="31"/>
      <c r="AG723" s="31"/>
      <c r="AH723" s="31"/>
      <c r="AI723" s="31"/>
      <c r="AJ723" s="31"/>
      <c r="AK723" s="31"/>
      <c r="AL723" s="31"/>
      <c r="AM723" s="31"/>
      <c r="AN723" s="31"/>
      <c r="AO723" s="31"/>
      <c r="AP723" s="31"/>
      <c r="AQ723" s="42"/>
      <c r="AR723" s="42"/>
      <c r="AS723" s="42"/>
      <c r="AT723" s="42"/>
      <c r="AU723" s="42"/>
      <c r="AV723" s="42"/>
      <c r="AW723" s="42"/>
      <c r="AX723" s="42"/>
      <c r="AY723" s="42"/>
      <c r="AZ723" s="42"/>
      <c r="BA723" s="42"/>
      <c r="BB723" s="42"/>
      <c r="BC723" s="42"/>
      <c r="BD723" s="42"/>
      <c r="BE723" s="42"/>
      <c r="BF723" s="42"/>
      <c r="BG723" s="42"/>
      <c r="BH723" s="42"/>
      <c r="BI723" s="42"/>
      <c r="BJ723" s="42"/>
      <c r="BK723" s="42"/>
      <c r="BL723" s="42"/>
      <c r="BM723" s="42"/>
      <c r="BN723" s="42"/>
      <c r="BO723" s="42"/>
      <c r="BP723" s="42"/>
      <c r="BQ723" s="42"/>
      <c r="BR723" s="42"/>
      <c r="BS723" s="42"/>
      <c r="BT723" s="42"/>
      <c r="BU723" s="42"/>
      <c r="BV723" s="42"/>
      <c r="BW723" s="42"/>
      <c r="BX723" s="42"/>
      <c r="BY723" s="42"/>
      <c r="BZ723" s="42"/>
      <c r="CA723" s="42"/>
      <c r="CB723" s="42"/>
      <c r="CC723" s="42"/>
      <c r="CD723" s="42"/>
      <c r="CE723" s="42"/>
      <c r="CF723" s="42"/>
      <c r="CG723" s="42"/>
      <c r="CH723" s="42"/>
      <c r="CI723" s="42"/>
      <c r="CJ723" s="42"/>
      <c r="CK723" s="42"/>
      <c r="CL723" s="42"/>
      <c r="CM723" s="42"/>
      <c r="CN723" s="42"/>
      <c r="CO723" s="42"/>
      <c r="CP723" s="42"/>
      <c r="CQ723" s="42"/>
      <c r="CR723" s="42"/>
      <c r="CS723" s="42"/>
      <c r="CT723" s="42"/>
      <c r="CU723" s="42"/>
      <c r="CV723" s="42"/>
      <c r="CW723" s="42"/>
      <c r="CX723" s="42"/>
      <c r="CY723" s="42"/>
      <c r="CZ723" s="42"/>
      <c r="DA723" s="42"/>
      <c r="DB723" s="42"/>
      <c r="DC723" s="42"/>
      <c r="DD723" s="42"/>
      <c r="DE723" s="42"/>
      <c r="DF723" s="42"/>
      <c r="DG723" s="42"/>
      <c r="DH723" s="42"/>
      <c r="DI723" s="42"/>
      <c r="DJ723" s="42"/>
      <c r="DK723" s="42"/>
      <c r="DL723" s="42"/>
      <c r="DM723" s="42"/>
      <c r="DN723" s="42"/>
      <c r="DO723" s="42"/>
      <c r="DP723" s="42"/>
      <c r="DQ723" s="42"/>
      <c r="DR723" s="42"/>
      <c r="DS723" s="42"/>
      <c r="DT723" s="42"/>
      <c r="DU723" s="42"/>
      <c r="DV723" s="42"/>
      <c r="DW723" s="42"/>
      <c r="DX723" s="42"/>
      <c r="DY723" s="42"/>
      <c r="DZ723" s="42"/>
      <c r="EA723" s="42"/>
      <c r="EB723" s="42"/>
      <c r="EC723" s="42"/>
      <c r="ED723" s="42"/>
      <c r="EE723" s="42"/>
      <c r="EF723" s="42"/>
      <c r="EG723" s="42"/>
      <c r="EH723" s="42"/>
      <c r="EI723" s="42"/>
      <c r="EJ723" s="42"/>
      <c r="EK723" s="42"/>
      <c r="EL723" s="42"/>
      <c r="EM723" s="42"/>
      <c r="EN723" s="42"/>
      <c r="EO723" s="42"/>
      <c r="EP723" s="42"/>
      <c r="EQ723" s="42"/>
      <c r="ER723" s="42"/>
      <c r="ES723" s="42"/>
      <c r="ET723" s="42"/>
      <c r="EU723" s="42"/>
      <c r="EV723" s="42"/>
      <c r="EW723" s="42"/>
      <c r="EX723" s="42"/>
      <c r="EY723" s="42"/>
      <c r="EZ723" s="42"/>
      <c r="FA723" s="42"/>
      <c r="FB723" s="42"/>
      <c r="FC723" s="42"/>
      <c r="FD723" s="42"/>
      <c r="FE723" s="42"/>
      <c r="FF723" s="42"/>
      <c r="FG723" s="42"/>
      <c r="FH723" s="42"/>
      <c r="FI723" s="42"/>
      <c r="FJ723" s="42"/>
      <c r="FK723" s="42"/>
      <c r="FL723" s="42"/>
      <c r="FM723" s="42"/>
      <c r="FN723" s="42"/>
      <c r="FO723" s="42"/>
      <c r="FP723" s="42"/>
      <c r="FQ723" s="42"/>
      <c r="FR723" s="42"/>
      <c r="FS723" s="42"/>
      <c r="FT723" s="42"/>
      <c r="FU723" s="42"/>
      <c r="FV723" s="42"/>
      <c r="FW723" s="42"/>
      <c r="FX723" s="42"/>
      <c r="FY723" s="42"/>
      <c r="FZ723" s="42"/>
      <c r="GA723" s="42"/>
      <c r="GB723" s="42"/>
      <c r="GC723" s="42"/>
      <c r="GD723" s="42"/>
      <c r="GE723" s="42"/>
      <c r="GF723" s="42"/>
      <c r="GG723" s="42"/>
      <c r="GH723" s="42"/>
      <c r="GI723" s="42"/>
      <c r="GJ723" s="42"/>
      <c r="GK723" s="42"/>
      <c r="GL723" s="42"/>
      <c r="GM723" s="42"/>
      <c r="GN723" s="42"/>
      <c r="GO723" s="42"/>
      <c r="GP723" s="42"/>
      <c r="GQ723" s="42"/>
      <c r="GR723" s="42"/>
      <c r="GS723" s="42"/>
      <c r="GT723" s="42"/>
      <c r="GU723" s="42"/>
      <c r="GV723" s="42"/>
      <c r="GW723" s="42"/>
      <c r="GX723" s="42"/>
      <c r="GY723" s="42"/>
      <c r="GZ723" s="42"/>
      <c r="HA723" s="42"/>
      <c r="HB723" s="42"/>
      <c r="HC723" s="42"/>
      <c r="HD723" s="42"/>
      <c r="HE723" s="42"/>
      <c r="HF723" s="42"/>
      <c r="HG723" s="42"/>
      <c r="HH723" s="42"/>
      <c r="HI723" s="42"/>
      <c r="HJ723" s="42"/>
      <c r="HK723" s="42"/>
      <c r="HL723" s="42"/>
      <c r="HM723" s="42"/>
      <c r="HN723" s="42"/>
      <c r="HO723" s="42"/>
      <c r="HP723" s="42"/>
      <c r="HQ723" s="42"/>
      <c r="HR723" s="42"/>
      <c r="HS723" s="42"/>
      <c r="HT723" s="42"/>
      <c r="HU723" s="42"/>
      <c r="HV723" s="42"/>
      <c r="HW723" s="42"/>
      <c r="HX723" s="42"/>
      <c r="HY723" s="42"/>
      <c r="HZ723" s="42"/>
      <c r="IA723" s="42"/>
      <c r="IB723" s="42"/>
      <c r="IC723" s="42"/>
      <c r="ID723" s="42"/>
      <c r="IE723" s="42"/>
      <c r="IF723" s="42"/>
      <c r="IG723" s="42"/>
      <c r="IH723" s="42"/>
      <c r="II723" s="42"/>
      <c r="IJ723" s="42"/>
      <c r="IK723" s="42"/>
      <c r="IL723" s="42"/>
      <c r="IM723" s="42"/>
      <c r="IN723" s="42"/>
      <c r="IO723" s="42"/>
      <c r="IP723" s="42"/>
      <c r="IQ723" s="42"/>
      <c r="IR723" s="42"/>
      <c r="IS723" s="42"/>
      <c r="IT723" s="42"/>
    </row>
    <row r="724" spans="1:254" s="27" customFormat="1" x14ac:dyDescent="0.2">
      <c r="A724" s="22" t="s">
        <v>11</v>
      </c>
      <c r="B724" s="45">
        <v>0.16</v>
      </c>
      <c r="C724" s="79">
        <f t="shared" si="22"/>
        <v>5.7138595893008635</v>
      </c>
      <c r="D724" s="80" t="e">
        <f t="shared" si="23"/>
        <v>#DIV/0!</v>
      </c>
      <c r="E724" s="31">
        <v>5.7138595893008635</v>
      </c>
      <c r="F724" s="31"/>
      <c r="G724" s="31"/>
      <c r="H724" s="31"/>
      <c r="I724" s="31"/>
      <c r="J724" s="31"/>
      <c r="K724" s="31"/>
      <c r="L724" s="31"/>
      <c r="M724" s="31"/>
      <c r="N724" s="31"/>
      <c r="O724" s="31"/>
      <c r="P724" s="31"/>
      <c r="Q724" s="31"/>
      <c r="R724" s="31"/>
      <c r="S724" s="31"/>
      <c r="T724" s="31"/>
      <c r="U724" s="31"/>
      <c r="V724" s="31"/>
      <c r="W724" s="31"/>
      <c r="X724" s="31"/>
      <c r="Y724" s="31"/>
      <c r="Z724" s="31"/>
      <c r="AA724" s="31"/>
      <c r="AB724" s="31"/>
      <c r="AC724" s="31"/>
      <c r="AD724" s="31"/>
      <c r="AE724" s="31"/>
      <c r="AF724" s="31"/>
      <c r="AG724" s="31"/>
      <c r="AH724" s="31"/>
      <c r="AI724" s="31"/>
      <c r="AJ724" s="31"/>
      <c r="AK724" s="31"/>
      <c r="AL724" s="31"/>
      <c r="AM724" s="31"/>
      <c r="AN724" s="31"/>
      <c r="AO724" s="31"/>
      <c r="AP724" s="31"/>
      <c r="AQ724" s="42"/>
      <c r="AR724" s="42"/>
      <c r="AS724" s="42"/>
      <c r="AT724" s="42"/>
      <c r="AU724" s="42"/>
      <c r="AV724" s="42"/>
      <c r="AW724" s="42"/>
      <c r="AX724" s="42"/>
      <c r="AY724" s="42"/>
      <c r="AZ724" s="42"/>
      <c r="BA724" s="42"/>
      <c r="BB724" s="42"/>
      <c r="BC724" s="42"/>
      <c r="BD724" s="42"/>
      <c r="BE724" s="42"/>
      <c r="BF724" s="42"/>
      <c r="BG724" s="42"/>
      <c r="BH724" s="42"/>
      <c r="BI724" s="42"/>
      <c r="BJ724" s="42"/>
      <c r="BK724" s="42"/>
      <c r="BL724" s="42"/>
      <c r="BM724" s="42"/>
      <c r="BN724" s="42"/>
      <c r="BO724" s="42"/>
      <c r="BP724" s="42"/>
      <c r="BQ724" s="42"/>
      <c r="BR724" s="42"/>
      <c r="BS724" s="42"/>
      <c r="BT724" s="42"/>
      <c r="BU724" s="42"/>
      <c r="BV724" s="42"/>
      <c r="BW724" s="42"/>
      <c r="BX724" s="42"/>
      <c r="BY724" s="42"/>
      <c r="BZ724" s="42"/>
      <c r="CA724" s="42"/>
      <c r="CB724" s="42"/>
      <c r="CC724" s="42"/>
      <c r="CD724" s="42"/>
      <c r="CE724" s="42"/>
      <c r="CF724" s="42"/>
      <c r="CG724" s="42"/>
      <c r="CH724" s="42"/>
      <c r="CI724" s="42"/>
      <c r="CJ724" s="42"/>
      <c r="CK724" s="42"/>
      <c r="CL724" s="42"/>
      <c r="CM724" s="42"/>
      <c r="CN724" s="42"/>
      <c r="CO724" s="42"/>
      <c r="CP724" s="42"/>
      <c r="CQ724" s="42"/>
      <c r="CR724" s="42"/>
      <c r="CS724" s="42"/>
      <c r="CT724" s="42"/>
      <c r="CU724" s="42"/>
      <c r="CV724" s="42"/>
      <c r="CW724" s="42"/>
      <c r="CX724" s="42"/>
      <c r="CY724" s="42"/>
      <c r="CZ724" s="42"/>
      <c r="DA724" s="42"/>
      <c r="DB724" s="42"/>
      <c r="DC724" s="42"/>
      <c r="DD724" s="42"/>
      <c r="DE724" s="42"/>
      <c r="DF724" s="42"/>
      <c r="DG724" s="42"/>
      <c r="DH724" s="42"/>
      <c r="DI724" s="42"/>
      <c r="DJ724" s="42"/>
      <c r="DK724" s="42"/>
      <c r="DL724" s="42"/>
      <c r="DM724" s="42"/>
      <c r="DN724" s="42"/>
      <c r="DO724" s="42"/>
      <c r="DP724" s="42"/>
      <c r="DQ724" s="42"/>
      <c r="DR724" s="42"/>
      <c r="DS724" s="42"/>
      <c r="DT724" s="42"/>
      <c r="DU724" s="42"/>
      <c r="DV724" s="42"/>
      <c r="DW724" s="42"/>
      <c r="DX724" s="42"/>
      <c r="DY724" s="42"/>
      <c r="DZ724" s="42"/>
      <c r="EA724" s="42"/>
      <c r="EB724" s="42"/>
      <c r="EC724" s="42"/>
      <c r="ED724" s="42"/>
      <c r="EE724" s="42"/>
      <c r="EF724" s="42"/>
      <c r="EG724" s="42"/>
      <c r="EH724" s="42"/>
      <c r="EI724" s="42"/>
      <c r="EJ724" s="42"/>
      <c r="EK724" s="42"/>
      <c r="EL724" s="42"/>
      <c r="EM724" s="42"/>
      <c r="EN724" s="42"/>
      <c r="EO724" s="42"/>
      <c r="EP724" s="42"/>
      <c r="EQ724" s="42"/>
      <c r="ER724" s="42"/>
      <c r="ES724" s="42"/>
      <c r="ET724" s="42"/>
      <c r="EU724" s="42"/>
      <c r="EV724" s="42"/>
      <c r="EW724" s="42"/>
      <c r="EX724" s="42"/>
      <c r="EY724" s="42"/>
      <c r="EZ724" s="42"/>
      <c r="FA724" s="42"/>
      <c r="FB724" s="42"/>
      <c r="FC724" s="42"/>
      <c r="FD724" s="42"/>
      <c r="FE724" s="42"/>
      <c r="FF724" s="42"/>
      <c r="FG724" s="42"/>
      <c r="FH724" s="42"/>
      <c r="FI724" s="42"/>
      <c r="FJ724" s="42"/>
      <c r="FK724" s="42"/>
      <c r="FL724" s="42"/>
      <c r="FM724" s="42"/>
      <c r="FN724" s="42"/>
      <c r="FO724" s="42"/>
      <c r="FP724" s="42"/>
      <c r="FQ724" s="42"/>
      <c r="FR724" s="42"/>
      <c r="FS724" s="42"/>
      <c r="FT724" s="42"/>
      <c r="FU724" s="42"/>
      <c r="FV724" s="42"/>
      <c r="FW724" s="42"/>
      <c r="FX724" s="42"/>
      <c r="FY724" s="42"/>
      <c r="FZ724" s="42"/>
      <c r="GA724" s="42"/>
      <c r="GB724" s="42"/>
      <c r="GC724" s="42"/>
      <c r="GD724" s="42"/>
      <c r="GE724" s="42"/>
      <c r="GF724" s="42"/>
      <c r="GG724" s="42"/>
      <c r="GH724" s="42"/>
      <c r="GI724" s="42"/>
      <c r="GJ724" s="42"/>
      <c r="GK724" s="42"/>
      <c r="GL724" s="42"/>
      <c r="GM724" s="42"/>
      <c r="GN724" s="42"/>
      <c r="GO724" s="42"/>
      <c r="GP724" s="42"/>
      <c r="GQ724" s="42"/>
      <c r="GR724" s="42"/>
      <c r="GS724" s="42"/>
      <c r="GT724" s="42"/>
      <c r="GU724" s="42"/>
      <c r="GV724" s="42"/>
      <c r="GW724" s="42"/>
      <c r="GX724" s="42"/>
      <c r="GY724" s="42"/>
      <c r="GZ724" s="42"/>
      <c r="HA724" s="42"/>
      <c r="HB724" s="42"/>
      <c r="HC724" s="42"/>
      <c r="HD724" s="42"/>
      <c r="HE724" s="42"/>
      <c r="HF724" s="42"/>
      <c r="HG724" s="42"/>
      <c r="HH724" s="42"/>
      <c r="HI724" s="42"/>
      <c r="HJ724" s="42"/>
      <c r="HK724" s="42"/>
      <c r="HL724" s="42"/>
      <c r="HM724" s="42"/>
      <c r="HN724" s="42"/>
      <c r="HO724" s="42"/>
      <c r="HP724" s="42"/>
      <c r="HQ724" s="42"/>
      <c r="HR724" s="42"/>
      <c r="HS724" s="42"/>
      <c r="HT724" s="42"/>
      <c r="HU724" s="42"/>
      <c r="HV724" s="42"/>
      <c r="HW724" s="42"/>
      <c r="HX724" s="42"/>
      <c r="HY724" s="42"/>
      <c r="HZ724" s="42"/>
      <c r="IA724" s="42"/>
      <c r="IB724" s="42"/>
      <c r="IC724" s="42"/>
      <c r="ID724" s="42"/>
      <c r="IE724" s="42"/>
      <c r="IF724" s="42"/>
      <c r="IG724" s="42"/>
      <c r="IH724" s="42"/>
      <c r="II724" s="42"/>
      <c r="IJ724" s="42"/>
      <c r="IK724" s="42"/>
      <c r="IL724" s="42"/>
      <c r="IM724" s="42"/>
      <c r="IN724" s="42"/>
      <c r="IO724" s="42"/>
      <c r="IP724" s="42"/>
      <c r="IQ724" s="42"/>
      <c r="IR724" s="42"/>
      <c r="IS724" s="42"/>
      <c r="IT724" s="42"/>
    </row>
    <row r="725" spans="1:254" s="27" customFormat="1" x14ac:dyDescent="0.2">
      <c r="A725" s="22" t="s">
        <v>11</v>
      </c>
      <c r="B725" s="45">
        <v>0.18</v>
      </c>
      <c r="C725" s="79">
        <f t="shared" si="22"/>
        <v>5.4641682843618424</v>
      </c>
      <c r="D725" s="80" t="e">
        <f t="shared" si="23"/>
        <v>#DIV/0!</v>
      </c>
      <c r="E725" s="31">
        <v>5.4641682843618424</v>
      </c>
      <c r="F725" s="31"/>
      <c r="G725" s="31"/>
      <c r="H725" s="31"/>
      <c r="I725" s="31"/>
      <c r="J725" s="31"/>
      <c r="K725" s="31"/>
      <c r="L725" s="31"/>
      <c r="M725" s="31"/>
      <c r="N725" s="31"/>
      <c r="O725" s="31"/>
      <c r="P725" s="31"/>
      <c r="Q725" s="31"/>
      <c r="R725" s="31"/>
      <c r="S725" s="31"/>
      <c r="T725" s="31"/>
      <c r="U725" s="31"/>
      <c r="V725" s="31"/>
      <c r="W725" s="31"/>
      <c r="X725" s="31"/>
      <c r="Y725" s="31"/>
      <c r="Z725" s="31"/>
      <c r="AA725" s="31"/>
      <c r="AB725" s="31"/>
      <c r="AC725" s="31"/>
      <c r="AD725" s="31"/>
      <c r="AE725" s="31"/>
      <c r="AF725" s="31"/>
      <c r="AG725" s="31"/>
      <c r="AH725" s="31"/>
      <c r="AI725" s="31"/>
      <c r="AJ725" s="31"/>
      <c r="AK725" s="31"/>
      <c r="AL725" s="31"/>
      <c r="AM725" s="31"/>
      <c r="AN725" s="31"/>
      <c r="AO725" s="31"/>
      <c r="AP725" s="31"/>
      <c r="AQ725" s="42"/>
      <c r="AR725" s="42"/>
      <c r="AS725" s="42"/>
      <c r="AT725" s="42"/>
      <c r="AU725" s="42"/>
      <c r="AV725" s="42"/>
      <c r="AW725" s="42"/>
      <c r="AX725" s="42"/>
      <c r="AY725" s="42"/>
      <c r="AZ725" s="42"/>
      <c r="BA725" s="42"/>
      <c r="BB725" s="42"/>
      <c r="BC725" s="42"/>
      <c r="BD725" s="42"/>
      <c r="BE725" s="42"/>
      <c r="BF725" s="42"/>
      <c r="BG725" s="42"/>
      <c r="BH725" s="42"/>
      <c r="BI725" s="42"/>
      <c r="BJ725" s="42"/>
      <c r="BK725" s="42"/>
      <c r="BL725" s="42"/>
      <c r="BM725" s="42"/>
      <c r="BN725" s="42"/>
      <c r="BO725" s="42"/>
      <c r="BP725" s="42"/>
      <c r="BQ725" s="42"/>
      <c r="BR725" s="42"/>
      <c r="BS725" s="42"/>
      <c r="BT725" s="42"/>
      <c r="BU725" s="42"/>
      <c r="BV725" s="42"/>
      <c r="BW725" s="42"/>
      <c r="BX725" s="42"/>
      <c r="BY725" s="42"/>
      <c r="BZ725" s="42"/>
      <c r="CA725" s="42"/>
      <c r="CB725" s="42"/>
      <c r="CC725" s="42"/>
      <c r="CD725" s="42"/>
      <c r="CE725" s="42"/>
      <c r="CF725" s="42"/>
      <c r="CG725" s="42"/>
      <c r="CH725" s="42"/>
      <c r="CI725" s="42"/>
      <c r="CJ725" s="42"/>
      <c r="CK725" s="42"/>
      <c r="CL725" s="42"/>
      <c r="CM725" s="42"/>
      <c r="CN725" s="42"/>
      <c r="CO725" s="42"/>
      <c r="CP725" s="42"/>
      <c r="CQ725" s="42"/>
      <c r="CR725" s="42"/>
      <c r="CS725" s="42"/>
      <c r="CT725" s="42"/>
      <c r="CU725" s="42"/>
      <c r="CV725" s="42"/>
      <c r="CW725" s="42"/>
      <c r="CX725" s="42"/>
      <c r="CY725" s="42"/>
      <c r="CZ725" s="42"/>
      <c r="DA725" s="42"/>
      <c r="DB725" s="42"/>
      <c r="DC725" s="42"/>
      <c r="DD725" s="42"/>
      <c r="DE725" s="42"/>
      <c r="DF725" s="42"/>
      <c r="DG725" s="42"/>
      <c r="DH725" s="42"/>
      <c r="DI725" s="42"/>
      <c r="DJ725" s="42"/>
      <c r="DK725" s="42"/>
      <c r="DL725" s="42"/>
      <c r="DM725" s="42"/>
      <c r="DN725" s="42"/>
      <c r="DO725" s="42"/>
      <c r="DP725" s="42"/>
      <c r="DQ725" s="42"/>
      <c r="DR725" s="42"/>
      <c r="DS725" s="42"/>
      <c r="DT725" s="42"/>
      <c r="DU725" s="42"/>
      <c r="DV725" s="42"/>
      <c r="DW725" s="42"/>
      <c r="DX725" s="42"/>
      <c r="DY725" s="42"/>
      <c r="DZ725" s="42"/>
      <c r="EA725" s="42"/>
      <c r="EB725" s="42"/>
      <c r="EC725" s="42"/>
      <c r="ED725" s="42"/>
      <c r="EE725" s="42"/>
      <c r="EF725" s="42"/>
      <c r="EG725" s="42"/>
      <c r="EH725" s="42"/>
      <c r="EI725" s="42"/>
      <c r="EJ725" s="42"/>
      <c r="EK725" s="42"/>
      <c r="EL725" s="42"/>
      <c r="EM725" s="42"/>
      <c r="EN725" s="42"/>
      <c r="EO725" s="42"/>
      <c r="EP725" s="42"/>
      <c r="EQ725" s="42"/>
      <c r="ER725" s="42"/>
      <c r="ES725" s="42"/>
      <c r="ET725" s="42"/>
      <c r="EU725" s="42"/>
      <c r="EV725" s="42"/>
      <c r="EW725" s="42"/>
      <c r="EX725" s="42"/>
      <c r="EY725" s="42"/>
      <c r="EZ725" s="42"/>
      <c r="FA725" s="42"/>
      <c r="FB725" s="42"/>
      <c r="FC725" s="42"/>
      <c r="FD725" s="42"/>
      <c r="FE725" s="42"/>
      <c r="FF725" s="42"/>
      <c r="FG725" s="42"/>
      <c r="FH725" s="42"/>
      <c r="FI725" s="42"/>
      <c r="FJ725" s="42"/>
      <c r="FK725" s="42"/>
      <c r="FL725" s="42"/>
      <c r="FM725" s="42"/>
      <c r="FN725" s="42"/>
      <c r="FO725" s="42"/>
      <c r="FP725" s="42"/>
      <c r="FQ725" s="42"/>
      <c r="FR725" s="42"/>
      <c r="FS725" s="42"/>
      <c r="FT725" s="42"/>
      <c r="FU725" s="42"/>
      <c r="FV725" s="42"/>
      <c r="FW725" s="42"/>
      <c r="FX725" s="42"/>
      <c r="FY725" s="42"/>
      <c r="FZ725" s="42"/>
      <c r="GA725" s="42"/>
      <c r="GB725" s="42"/>
      <c r="GC725" s="42"/>
      <c r="GD725" s="42"/>
      <c r="GE725" s="42"/>
      <c r="GF725" s="42"/>
      <c r="GG725" s="42"/>
      <c r="GH725" s="42"/>
      <c r="GI725" s="42"/>
      <c r="GJ725" s="42"/>
      <c r="GK725" s="42"/>
      <c r="GL725" s="42"/>
      <c r="GM725" s="42"/>
      <c r="GN725" s="42"/>
      <c r="GO725" s="42"/>
      <c r="GP725" s="42"/>
      <c r="GQ725" s="42"/>
      <c r="GR725" s="42"/>
      <c r="GS725" s="42"/>
      <c r="GT725" s="42"/>
      <c r="GU725" s="42"/>
      <c r="GV725" s="42"/>
      <c r="GW725" s="42"/>
      <c r="GX725" s="42"/>
      <c r="GY725" s="42"/>
      <c r="GZ725" s="42"/>
      <c r="HA725" s="42"/>
      <c r="HB725" s="42"/>
      <c r="HC725" s="42"/>
      <c r="HD725" s="42"/>
      <c r="HE725" s="42"/>
      <c r="HF725" s="42"/>
      <c r="HG725" s="42"/>
      <c r="HH725" s="42"/>
      <c r="HI725" s="42"/>
      <c r="HJ725" s="42"/>
      <c r="HK725" s="42"/>
      <c r="HL725" s="42"/>
      <c r="HM725" s="42"/>
      <c r="HN725" s="42"/>
      <c r="HO725" s="42"/>
      <c r="HP725" s="42"/>
      <c r="HQ725" s="42"/>
      <c r="HR725" s="42"/>
      <c r="HS725" s="42"/>
      <c r="HT725" s="42"/>
      <c r="HU725" s="42"/>
      <c r="HV725" s="42"/>
      <c r="HW725" s="42"/>
      <c r="HX725" s="42"/>
      <c r="HY725" s="42"/>
      <c r="HZ725" s="42"/>
      <c r="IA725" s="42"/>
      <c r="IB725" s="42"/>
      <c r="IC725" s="42"/>
      <c r="ID725" s="42"/>
      <c r="IE725" s="42"/>
      <c r="IF725" s="42"/>
      <c r="IG725" s="42"/>
      <c r="IH725" s="42"/>
      <c r="II725" s="42"/>
      <c r="IJ725" s="42"/>
      <c r="IK725" s="42"/>
      <c r="IL725" s="42"/>
      <c r="IM725" s="42"/>
      <c r="IN725" s="42"/>
      <c r="IO725" s="42"/>
      <c r="IP725" s="42"/>
      <c r="IQ725" s="42"/>
      <c r="IR725" s="42"/>
      <c r="IS725" s="42"/>
      <c r="IT725" s="42"/>
    </row>
    <row r="726" spans="1:254" s="27" customFormat="1" x14ac:dyDescent="0.2">
      <c r="A726" s="22" t="s">
        <v>11</v>
      </c>
      <c r="B726" s="45">
        <v>0.2</v>
      </c>
      <c r="C726" s="79">
        <f t="shared" si="22"/>
        <v>5.4499559284044974</v>
      </c>
      <c r="D726" s="80" t="e">
        <f t="shared" si="23"/>
        <v>#DIV/0!</v>
      </c>
      <c r="E726" s="31">
        <v>5.4499559284044974</v>
      </c>
      <c r="F726" s="31"/>
      <c r="G726" s="31"/>
      <c r="H726" s="31"/>
      <c r="I726" s="31"/>
      <c r="J726" s="31"/>
      <c r="K726" s="31"/>
      <c r="L726" s="31"/>
      <c r="M726" s="31"/>
      <c r="N726" s="31"/>
      <c r="O726" s="31"/>
      <c r="P726" s="31"/>
      <c r="Q726" s="31"/>
      <c r="R726" s="31"/>
      <c r="S726" s="31"/>
      <c r="T726" s="31"/>
      <c r="U726" s="31"/>
      <c r="V726" s="31"/>
      <c r="W726" s="31"/>
      <c r="X726" s="31"/>
      <c r="Y726" s="31"/>
      <c r="Z726" s="31"/>
      <c r="AA726" s="31"/>
      <c r="AB726" s="31"/>
      <c r="AC726" s="31"/>
      <c r="AD726" s="31"/>
      <c r="AE726" s="31"/>
      <c r="AF726" s="31"/>
      <c r="AG726" s="31"/>
      <c r="AH726" s="31"/>
      <c r="AI726" s="31"/>
      <c r="AJ726" s="31"/>
      <c r="AK726" s="31"/>
      <c r="AL726" s="31"/>
      <c r="AM726" s="31"/>
      <c r="AN726" s="31"/>
      <c r="AO726" s="31"/>
      <c r="AP726" s="31"/>
      <c r="AQ726" s="42"/>
      <c r="AR726" s="42"/>
      <c r="AS726" s="42"/>
      <c r="AT726" s="42"/>
      <c r="AU726" s="42"/>
      <c r="AV726" s="42"/>
      <c r="AW726" s="42"/>
      <c r="AX726" s="42"/>
      <c r="AY726" s="42"/>
      <c r="AZ726" s="42"/>
      <c r="BA726" s="42"/>
      <c r="BB726" s="42"/>
      <c r="BC726" s="42"/>
      <c r="BD726" s="42"/>
      <c r="BE726" s="42"/>
      <c r="BF726" s="42"/>
      <c r="BG726" s="42"/>
      <c r="BH726" s="42"/>
      <c r="BI726" s="42"/>
      <c r="BJ726" s="42"/>
      <c r="BK726" s="42"/>
      <c r="BL726" s="42"/>
      <c r="BM726" s="42"/>
      <c r="BN726" s="42"/>
      <c r="BO726" s="42"/>
      <c r="BP726" s="42"/>
      <c r="BQ726" s="42"/>
      <c r="BR726" s="42"/>
      <c r="BS726" s="42"/>
      <c r="BT726" s="42"/>
      <c r="BU726" s="42"/>
      <c r="BV726" s="42"/>
      <c r="BW726" s="42"/>
      <c r="BX726" s="42"/>
      <c r="BY726" s="42"/>
      <c r="BZ726" s="42"/>
      <c r="CA726" s="42"/>
      <c r="CB726" s="42"/>
      <c r="CC726" s="42"/>
      <c r="CD726" s="42"/>
      <c r="CE726" s="42"/>
      <c r="CF726" s="42"/>
      <c r="CG726" s="42"/>
      <c r="CH726" s="42"/>
      <c r="CI726" s="42"/>
      <c r="CJ726" s="42"/>
      <c r="CK726" s="42"/>
      <c r="CL726" s="42"/>
      <c r="CM726" s="42"/>
      <c r="CN726" s="42"/>
      <c r="CO726" s="42"/>
      <c r="CP726" s="42"/>
      <c r="CQ726" s="42"/>
      <c r="CR726" s="42"/>
      <c r="CS726" s="42"/>
      <c r="CT726" s="42"/>
      <c r="CU726" s="42"/>
      <c r="CV726" s="42"/>
      <c r="CW726" s="42"/>
      <c r="CX726" s="42"/>
      <c r="CY726" s="42"/>
      <c r="CZ726" s="42"/>
      <c r="DA726" s="42"/>
      <c r="DB726" s="42"/>
      <c r="DC726" s="42"/>
      <c r="DD726" s="42"/>
      <c r="DE726" s="42"/>
      <c r="DF726" s="42"/>
      <c r="DG726" s="42"/>
      <c r="DH726" s="42"/>
      <c r="DI726" s="42"/>
      <c r="DJ726" s="42"/>
      <c r="DK726" s="42"/>
      <c r="DL726" s="42"/>
      <c r="DM726" s="42"/>
      <c r="DN726" s="42"/>
      <c r="DO726" s="42"/>
      <c r="DP726" s="42"/>
      <c r="DQ726" s="42"/>
      <c r="DR726" s="42"/>
      <c r="DS726" s="42"/>
      <c r="DT726" s="42"/>
      <c r="DU726" s="42"/>
      <c r="DV726" s="42"/>
      <c r="DW726" s="42"/>
      <c r="DX726" s="42"/>
      <c r="DY726" s="42"/>
      <c r="DZ726" s="42"/>
      <c r="EA726" s="42"/>
      <c r="EB726" s="42"/>
      <c r="EC726" s="42"/>
      <c r="ED726" s="42"/>
      <c r="EE726" s="42"/>
      <c r="EF726" s="42"/>
      <c r="EG726" s="42"/>
      <c r="EH726" s="42"/>
      <c r="EI726" s="42"/>
      <c r="EJ726" s="42"/>
      <c r="EK726" s="42"/>
      <c r="EL726" s="42"/>
      <c r="EM726" s="42"/>
      <c r="EN726" s="42"/>
      <c r="EO726" s="42"/>
      <c r="EP726" s="42"/>
      <c r="EQ726" s="42"/>
      <c r="ER726" s="42"/>
      <c r="ES726" s="42"/>
      <c r="ET726" s="42"/>
      <c r="EU726" s="42"/>
      <c r="EV726" s="42"/>
      <c r="EW726" s="42"/>
      <c r="EX726" s="42"/>
      <c r="EY726" s="42"/>
      <c r="EZ726" s="42"/>
      <c r="FA726" s="42"/>
      <c r="FB726" s="42"/>
      <c r="FC726" s="42"/>
      <c r="FD726" s="42"/>
      <c r="FE726" s="42"/>
      <c r="FF726" s="42"/>
      <c r="FG726" s="42"/>
      <c r="FH726" s="42"/>
      <c r="FI726" s="42"/>
      <c r="FJ726" s="42"/>
      <c r="FK726" s="42"/>
      <c r="FL726" s="42"/>
      <c r="FM726" s="42"/>
      <c r="FN726" s="42"/>
      <c r="FO726" s="42"/>
      <c r="FP726" s="42"/>
      <c r="FQ726" s="42"/>
      <c r="FR726" s="42"/>
      <c r="FS726" s="42"/>
      <c r="FT726" s="42"/>
      <c r="FU726" s="42"/>
      <c r="FV726" s="42"/>
      <c r="FW726" s="42"/>
      <c r="FX726" s="42"/>
      <c r="FY726" s="42"/>
      <c r="FZ726" s="42"/>
      <c r="GA726" s="42"/>
      <c r="GB726" s="42"/>
      <c r="GC726" s="42"/>
      <c r="GD726" s="42"/>
      <c r="GE726" s="42"/>
      <c r="GF726" s="42"/>
      <c r="GG726" s="42"/>
      <c r="GH726" s="42"/>
      <c r="GI726" s="42"/>
      <c r="GJ726" s="42"/>
      <c r="GK726" s="42"/>
      <c r="GL726" s="42"/>
      <c r="GM726" s="42"/>
      <c r="GN726" s="42"/>
      <c r="GO726" s="42"/>
      <c r="GP726" s="42"/>
      <c r="GQ726" s="42"/>
      <c r="GR726" s="42"/>
      <c r="GS726" s="42"/>
      <c r="GT726" s="42"/>
      <c r="GU726" s="42"/>
      <c r="GV726" s="42"/>
      <c r="GW726" s="42"/>
      <c r="GX726" s="42"/>
      <c r="GY726" s="42"/>
      <c r="GZ726" s="42"/>
      <c r="HA726" s="42"/>
      <c r="HB726" s="42"/>
      <c r="HC726" s="42"/>
      <c r="HD726" s="42"/>
      <c r="HE726" s="42"/>
      <c r="HF726" s="42"/>
      <c r="HG726" s="42"/>
      <c r="HH726" s="42"/>
      <c r="HI726" s="42"/>
      <c r="HJ726" s="42"/>
      <c r="HK726" s="42"/>
      <c r="HL726" s="42"/>
      <c r="HM726" s="42"/>
      <c r="HN726" s="42"/>
      <c r="HO726" s="42"/>
      <c r="HP726" s="42"/>
      <c r="HQ726" s="42"/>
      <c r="HR726" s="42"/>
      <c r="HS726" s="42"/>
      <c r="HT726" s="42"/>
      <c r="HU726" s="42"/>
      <c r="HV726" s="42"/>
      <c r="HW726" s="42"/>
      <c r="HX726" s="42"/>
      <c r="HY726" s="42"/>
      <c r="HZ726" s="42"/>
      <c r="IA726" s="42"/>
      <c r="IB726" s="42"/>
      <c r="IC726" s="42"/>
      <c r="ID726" s="42"/>
      <c r="IE726" s="42"/>
      <c r="IF726" s="42"/>
      <c r="IG726" s="42"/>
      <c r="IH726" s="42"/>
      <c r="II726" s="42"/>
      <c r="IJ726" s="42"/>
      <c r="IK726" s="42"/>
      <c r="IL726" s="42"/>
      <c r="IM726" s="42"/>
      <c r="IN726" s="42"/>
      <c r="IO726" s="42"/>
      <c r="IP726" s="42"/>
      <c r="IQ726" s="42"/>
      <c r="IR726" s="42"/>
      <c r="IS726" s="42"/>
      <c r="IT726" s="42"/>
    </row>
    <row r="727" spans="1:254" s="27" customFormat="1" x14ac:dyDescent="0.2">
      <c r="A727" s="22" t="s">
        <v>11</v>
      </c>
      <c r="B727" s="45">
        <v>0.22</v>
      </c>
      <c r="C727" s="79">
        <f t="shared" si="22"/>
        <v>5.1446297278176516</v>
      </c>
      <c r="D727" s="80" t="e">
        <f t="shared" si="23"/>
        <v>#DIV/0!</v>
      </c>
      <c r="E727" s="31">
        <v>5.1446297278176516</v>
      </c>
      <c r="F727" s="31"/>
      <c r="G727" s="31"/>
      <c r="H727" s="31"/>
      <c r="I727" s="31"/>
      <c r="J727" s="31"/>
      <c r="K727" s="31"/>
      <c r="L727" s="31"/>
      <c r="M727" s="31"/>
      <c r="N727" s="31"/>
      <c r="O727" s="31"/>
      <c r="P727" s="31"/>
      <c r="Q727" s="31"/>
      <c r="R727" s="31"/>
      <c r="S727" s="31"/>
      <c r="T727" s="31"/>
      <c r="U727" s="31"/>
      <c r="V727" s="31"/>
      <c r="W727" s="31"/>
      <c r="X727" s="31"/>
      <c r="Y727" s="31"/>
      <c r="Z727" s="31"/>
      <c r="AA727" s="31"/>
      <c r="AB727" s="31"/>
      <c r="AC727" s="31"/>
      <c r="AD727" s="31"/>
      <c r="AE727" s="31"/>
      <c r="AF727" s="31"/>
      <c r="AG727" s="31"/>
      <c r="AH727" s="31"/>
      <c r="AI727" s="31"/>
      <c r="AJ727" s="31"/>
      <c r="AK727" s="31"/>
      <c r="AL727" s="31"/>
      <c r="AM727" s="31"/>
      <c r="AN727" s="31"/>
      <c r="AO727" s="31"/>
      <c r="AP727" s="31"/>
      <c r="AQ727" s="42"/>
      <c r="AR727" s="42"/>
      <c r="AS727" s="42"/>
      <c r="AT727" s="42"/>
      <c r="AU727" s="42"/>
      <c r="AV727" s="42"/>
      <c r="AW727" s="42"/>
      <c r="AX727" s="42"/>
      <c r="AY727" s="42"/>
      <c r="AZ727" s="42"/>
      <c r="BA727" s="42"/>
      <c r="BB727" s="42"/>
      <c r="BC727" s="42"/>
      <c r="BD727" s="42"/>
      <c r="BE727" s="42"/>
      <c r="BF727" s="42"/>
      <c r="BG727" s="42"/>
      <c r="BH727" s="42"/>
      <c r="BI727" s="42"/>
      <c r="BJ727" s="42"/>
      <c r="BK727" s="42"/>
      <c r="BL727" s="42"/>
      <c r="BM727" s="42"/>
      <c r="BN727" s="42"/>
      <c r="BO727" s="42"/>
      <c r="BP727" s="42"/>
      <c r="BQ727" s="42"/>
      <c r="BR727" s="42"/>
      <c r="BS727" s="42"/>
      <c r="BT727" s="42"/>
      <c r="BU727" s="42"/>
      <c r="BV727" s="42"/>
      <c r="BW727" s="42"/>
      <c r="BX727" s="42"/>
      <c r="BY727" s="42"/>
      <c r="BZ727" s="42"/>
      <c r="CA727" s="42"/>
      <c r="CB727" s="42"/>
      <c r="CC727" s="42"/>
      <c r="CD727" s="42"/>
      <c r="CE727" s="42"/>
      <c r="CF727" s="42"/>
      <c r="CG727" s="42"/>
      <c r="CH727" s="42"/>
      <c r="CI727" s="42"/>
      <c r="CJ727" s="42"/>
      <c r="CK727" s="42"/>
      <c r="CL727" s="42"/>
      <c r="CM727" s="42"/>
      <c r="CN727" s="42"/>
      <c r="CO727" s="42"/>
      <c r="CP727" s="42"/>
      <c r="CQ727" s="42"/>
      <c r="CR727" s="42"/>
      <c r="CS727" s="42"/>
      <c r="CT727" s="42"/>
      <c r="CU727" s="42"/>
      <c r="CV727" s="42"/>
      <c r="CW727" s="42"/>
      <c r="CX727" s="42"/>
      <c r="CY727" s="42"/>
      <c r="CZ727" s="42"/>
      <c r="DA727" s="42"/>
      <c r="DB727" s="42"/>
      <c r="DC727" s="42"/>
      <c r="DD727" s="42"/>
      <c r="DE727" s="42"/>
      <c r="DF727" s="42"/>
      <c r="DG727" s="42"/>
      <c r="DH727" s="42"/>
      <c r="DI727" s="42"/>
      <c r="DJ727" s="42"/>
      <c r="DK727" s="42"/>
      <c r="DL727" s="42"/>
      <c r="DM727" s="42"/>
      <c r="DN727" s="42"/>
      <c r="DO727" s="42"/>
      <c r="DP727" s="42"/>
      <c r="DQ727" s="42"/>
      <c r="DR727" s="42"/>
      <c r="DS727" s="42"/>
      <c r="DT727" s="42"/>
      <c r="DU727" s="42"/>
      <c r="DV727" s="42"/>
      <c r="DW727" s="42"/>
      <c r="DX727" s="42"/>
      <c r="DY727" s="42"/>
      <c r="DZ727" s="42"/>
      <c r="EA727" s="42"/>
      <c r="EB727" s="42"/>
      <c r="EC727" s="42"/>
      <c r="ED727" s="42"/>
      <c r="EE727" s="42"/>
      <c r="EF727" s="42"/>
      <c r="EG727" s="42"/>
      <c r="EH727" s="42"/>
      <c r="EI727" s="42"/>
      <c r="EJ727" s="42"/>
      <c r="EK727" s="42"/>
      <c r="EL727" s="42"/>
      <c r="EM727" s="42"/>
      <c r="EN727" s="42"/>
      <c r="EO727" s="42"/>
      <c r="EP727" s="42"/>
      <c r="EQ727" s="42"/>
      <c r="ER727" s="42"/>
      <c r="ES727" s="42"/>
      <c r="ET727" s="42"/>
      <c r="EU727" s="42"/>
      <c r="EV727" s="42"/>
      <c r="EW727" s="42"/>
      <c r="EX727" s="42"/>
      <c r="EY727" s="42"/>
      <c r="EZ727" s="42"/>
      <c r="FA727" s="42"/>
      <c r="FB727" s="42"/>
      <c r="FC727" s="42"/>
      <c r="FD727" s="42"/>
      <c r="FE727" s="42"/>
      <c r="FF727" s="42"/>
      <c r="FG727" s="42"/>
      <c r="FH727" s="42"/>
      <c r="FI727" s="42"/>
      <c r="FJ727" s="42"/>
      <c r="FK727" s="42"/>
      <c r="FL727" s="42"/>
      <c r="FM727" s="42"/>
      <c r="FN727" s="42"/>
      <c r="FO727" s="42"/>
      <c r="FP727" s="42"/>
      <c r="FQ727" s="42"/>
      <c r="FR727" s="42"/>
      <c r="FS727" s="42"/>
      <c r="FT727" s="42"/>
      <c r="FU727" s="42"/>
      <c r="FV727" s="42"/>
      <c r="FW727" s="42"/>
      <c r="FX727" s="42"/>
      <c r="FY727" s="42"/>
      <c r="FZ727" s="42"/>
      <c r="GA727" s="42"/>
      <c r="GB727" s="42"/>
      <c r="GC727" s="42"/>
      <c r="GD727" s="42"/>
      <c r="GE727" s="42"/>
      <c r="GF727" s="42"/>
      <c r="GG727" s="42"/>
      <c r="GH727" s="42"/>
      <c r="GI727" s="42"/>
      <c r="GJ727" s="42"/>
      <c r="GK727" s="42"/>
      <c r="GL727" s="42"/>
      <c r="GM727" s="42"/>
      <c r="GN727" s="42"/>
      <c r="GO727" s="42"/>
      <c r="GP727" s="42"/>
      <c r="GQ727" s="42"/>
      <c r="GR727" s="42"/>
      <c r="GS727" s="42"/>
      <c r="GT727" s="42"/>
      <c r="GU727" s="42"/>
      <c r="GV727" s="42"/>
      <c r="GW727" s="42"/>
      <c r="GX727" s="42"/>
      <c r="GY727" s="42"/>
      <c r="GZ727" s="42"/>
      <c r="HA727" s="42"/>
      <c r="HB727" s="42"/>
      <c r="HC727" s="42"/>
      <c r="HD727" s="42"/>
      <c r="HE727" s="42"/>
      <c r="HF727" s="42"/>
      <c r="HG727" s="42"/>
      <c r="HH727" s="42"/>
      <c r="HI727" s="42"/>
      <c r="HJ727" s="42"/>
      <c r="HK727" s="42"/>
      <c r="HL727" s="42"/>
      <c r="HM727" s="42"/>
      <c r="HN727" s="42"/>
      <c r="HO727" s="42"/>
      <c r="HP727" s="42"/>
      <c r="HQ727" s="42"/>
      <c r="HR727" s="42"/>
      <c r="HS727" s="42"/>
      <c r="HT727" s="42"/>
      <c r="HU727" s="42"/>
      <c r="HV727" s="42"/>
      <c r="HW727" s="42"/>
      <c r="HX727" s="42"/>
      <c r="HY727" s="42"/>
      <c r="HZ727" s="42"/>
      <c r="IA727" s="42"/>
      <c r="IB727" s="42"/>
      <c r="IC727" s="42"/>
      <c r="ID727" s="42"/>
      <c r="IE727" s="42"/>
      <c r="IF727" s="42"/>
      <c r="IG727" s="42"/>
      <c r="IH727" s="42"/>
      <c r="II727" s="42"/>
      <c r="IJ727" s="42"/>
      <c r="IK727" s="42"/>
      <c r="IL727" s="42"/>
      <c r="IM727" s="42"/>
      <c r="IN727" s="42"/>
      <c r="IO727" s="42"/>
      <c r="IP727" s="42"/>
      <c r="IQ727" s="42"/>
      <c r="IR727" s="42"/>
      <c r="IS727" s="42"/>
      <c r="IT727" s="42"/>
    </row>
    <row r="728" spans="1:254" s="27" customFormat="1" x14ac:dyDescent="0.2">
      <c r="A728" s="22" t="s">
        <v>11</v>
      </c>
      <c r="B728" s="45">
        <v>0.24</v>
      </c>
      <c r="C728" s="79">
        <f t="shared" si="22"/>
        <v>4.6387966089058823</v>
      </c>
      <c r="D728" s="80" t="e">
        <f t="shared" si="23"/>
        <v>#DIV/0!</v>
      </c>
      <c r="E728" s="31">
        <v>4.6387966089058823</v>
      </c>
      <c r="F728" s="31"/>
      <c r="G728" s="31"/>
      <c r="H728" s="31"/>
      <c r="I728" s="31"/>
      <c r="J728" s="31"/>
      <c r="K728" s="31"/>
      <c r="L728" s="31"/>
      <c r="M728" s="31"/>
      <c r="N728" s="31"/>
      <c r="O728" s="31"/>
      <c r="P728" s="31"/>
      <c r="Q728" s="31"/>
      <c r="R728" s="31"/>
      <c r="S728" s="31"/>
      <c r="T728" s="31"/>
      <c r="U728" s="31"/>
      <c r="V728" s="31"/>
      <c r="W728" s="31"/>
      <c r="X728" s="31"/>
      <c r="Y728" s="31"/>
      <c r="Z728" s="31"/>
      <c r="AA728" s="31"/>
      <c r="AB728" s="31"/>
      <c r="AC728" s="31"/>
      <c r="AD728" s="31"/>
      <c r="AE728" s="31"/>
      <c r="AF728" s="31"/>
      <c r="AG728" s="31"/>
      <c r="AH728" s="31"/>
      <c r="AI728" s="31"/>
      <c r="AJ728" s="31"/>
      <c r="AK728" s="31"/>
      <c r="AL728" s="31"/>
      <c r="AM728" s="31"/>
      <c r="AN728" s="31"/>
      <c r="AO728" s="31"/>
      <c r="AP728" s="31"/>
      <c r="AQ728" s="42"/>
      <c r="AR728" s="42"/>
      <c r="AS728" s="42"/>
      <c r="AT728" s="42"/>
      <c r="AU728" s="42"/>
      <c r="AV728" s="42"/>
      <c r="AW728" s="42"/>
      <c r="AX728" s="42"/>
      <c r="AY728" s="42"/>
      <c r="AZ728" s="42"/>
      <c r="BA728" s="42"/>
      <c r="BB728" s="42"/>
      <c r="BC728" s="42"/>
      <c r="BD728" s="42"/>
      <c r="BE728" s="42"/>
      <c r="BF728" s="42"/>
      <c r="BG728" s="42"/>
      <c r="BH728" s="42"/>
      <c r="BI728" s="42"/>
      <c r="BJ728" s="42"/>
      <c r="BK728" s="42"/>
      <c r="BL728" s="42"/>
      <c r="BM728" s="42"/>
      <c r="BN728" s="42"/>
      <c r="BO728" s="42"/>
      <c r="BP728" s="42"/>
      <c r="BQ728" s="42"/>
      <c r="BR728" s="42"/>
      <c r="BS728" s="42"/>
      <c r="BT728" s="42"/>
      <c r="BU728" s="42"/>
      <c r="BV728" s="42"/>
      <c r="BW728" s="42"/>
      <c r="BX728" s="42"/>
      <c r="BY728" s="42"/>
      <c r="BZ728" s="42"/>
      <c r="CA728" s="42"/>
      <c r="CB728" s="42"/>
      <c r="CC728" s="42"/>
      <c r="CD728" s="42"/>
      <c r="CE728" s="42"/>
      <c r="CF728" s="42"/>
      <c r="CG728" s="42"/>
      <c r="CH728" s="42"/>
      <c r="CI728" s="42"/>
      <c r="CJ728" s="42"/>
      <c r="CK728" s="42"/>
      <c r="CL728" s="42"/>
      <c r="CM728" s="42"/>
      <c r="CN728" s="42"/>
      <c r="CO728" s="42"/>
      <c r="CP728" s="42"/>
      <c r="CQ728" s="42"/>
      <c r="CR728" s="42"/>
      <c r="CS728" s="42"/>
      <c r="CT728" s="42"/>
      <c r="CU728" s="42"/>
      <c r="CV728" s="42"/>
      <c r="CW728" s="42"/>
      <c r="CX728" s="42"/>
      <c r="CY728" s="42"/>
      <c r="CZ728" s="42"/>
      <c r="DA728" s="42"/>
      <c r="DB728" s="42"/>
      <c r="DC728" s="42"/>
      <c r="DD728" s="42"/>
      <c r="DE728" s="42"/>
      <c r="DF728" s="42"/>
      <c r="DG728" s="42"/>
      <c r="DH728" s="42"/>
      <c r="DI728" s="42"/>
      <c r="DJ728" s="42"/>
      <c r="DK728" s="42"/>
      <c r="DL728" s="42"/>
      <c r="DM728" s="42"/>
      <c r="DN728" s="42"/>
      <c r="DO728" s="42"/>
      <c r="DP728" s="42"/>
      <c r="DQ728" s="42"/>
      <c r="DR728" s="42"/>
      <c r="DS728" s="42"/>
      <c r="DT728" s="42"/>
      <c r="DU728" s="42"/>
      <c r="DV728" s="42"/>
      <c r="DW728" s="42"/>
      <c r="DX728" s="42"/>
      <c r="DY728" s="42"/>
      <c r="DZ728" s="42"/>
      <c r="EA728" s="42"/>
      <c r="EB728" s="42"/>
      <c r="EC728" s="42"/>
      <c r="ED728" s="42"/>
      <c r="EE728" s="42"/>
      <c r="EF728" s="42"/>
      <c r="EG728" s="42"/>
      <c r="EH728" s="42"/>
      <c r="EI728" s="42"/>
      <c r="EJ728" s="42"/>
      <c r="EK728" s="42"/>
      <c r="EL728" s="42"/>
      <c r="EM728" s="42"/>
      <c r="EN728" s="42"/>
      <c r="EO728" s="42"/>
      <c r="EP728" s="42"/>
      <c r="EQ728" s="42"/>
      <c r="ER728" s="42"/>
      <c r="ES728" s="42"/>
      <c r="ET728" s="42"/>
      <c r="EU728" s="42"/>
      <c r="EV728" s="42"/>
      <c r="EW728" s="42"/>
      <c r="EX728" s="42"/>
      <c r="EY728" s="42"/>
      <c r="EZ728" s="42"/>
      <c r="FA728" s="42"/>
      <c r="FB728" s="42"/>
      <c r="FC728" s="42"/>
      <c r="FD728" s="42"/>
      <c r="FE728" s="42"/>
      <c r="FF728" s="42"/>
      <c r="FG728" s="42"/>
      <c r="FH728" s="42"/>
      <c r="FI728" s="42"/>
      <c r="FJ728" s="42"/>
      <c r="FK728" s="42"/>
      <c r="FL728" s="42"/>
      <c r="FM728" s="42"/>
      <c r="FN728" s="42"/>
      <c r="FO728" s="42"/>
      <c r="FP728" s="42"/>
      <c r="FQ728" s="42"/>
      <c r="FR728" s="42"/>
      <c r="FS728" s="42"/>
      <c r="FT728" s="42"/>
      <c r="FU728" s="42"/>
      <c r="FV728" s="42"/>
      <c r="FW728" s="42"/>
      <c r="FX728" s="42"/>
      <c r="FY728" s="42"/>
      <c r="FZ728" s="42"/>
      <c r="GA728" s="42"/>
      <c r="GB728" s="42"/>
      <c r="GC728" s="42"/>
      <c r="GD728" s="42"/>
      <c r="GE728" s="42"/>
      <c r="GF728" s="42"/>
      <c r="GG728" s="42"/>
      <c r="GH728" s="42"/>
      <c r="GI728" s="42"/>
      <c r="GJ728" s="42"/>
      <c r="GK728" s="42"/>
      <c r="GL728" s="42"/>
      <c r="GM728" s="42"/>
      <c r="GN728" s="42"/>
      <c r="GO728" s="42"/>
      <c r="GP728" s="42"/>
      <c r="GQ728" s="42"/>
      <c r="GR728" s="42"/>
      <c r="GS728" s="42"/>
      <c r="GT728" s="42"/>
      <c r="GU728" s="42"/>
      <c r="GV728" s="42"/>
      <c r="GW728" s="42"/>
      <c r="GX728" s="42"/>
      <c r="GY728" s="42"/>
      <c r="GZ728" s="42"/>
      <c r="HA728" s="42"/>
      <c r="HB728" s="42"/>
      <c r="HC728" s="42"/>
      <c r="HD728" s="42"/>
      <c r="HE728" s="42"/>
      <c r="HF728" s="42"/>
      <c r="HG728" s="42"/>
      <c r="HH728" s="42"/>
      <c r="HI728" s="42"/>
      <c r="HJ728" s="42"/>
      <c r="HK728" s="42"/>
      <c r="HL728" s="42"/>
      <c r="HM728" s="42"/>
      <c r="HN728" s="42"/>
      <c r="HO728" s="42"/>
      <c r="HP728" s="42"/>
      <c r="HQ728" s="42"/>
      <c r="HR728" s="42"/>
      <c r="HS728" s="42"/>
      <c r="HT728" s="42"/>
      <c r="HU728" s="42"/>
      <c r="HV728" s="42"/>
      <c r="HW728" s="42"/>
      <c r="HX728" s="42"/>
      <c r="HY728" s="42"/>
      <c r="HZ728" s="42"/>
      <c r="IA728" s="42"/>
      <c r="IB728" s="42"/>
      <c r="IC728" s="42"/>
      <c r="ID728" s="42"/>
      <c r="IE728" s="42"/>
      <c r="IF728" s="42"/>
      <c r="IG728" s="42"/>
      <c r="IH728" s="42"/>
      <c r="II728" s="42"/>
      <c r="IJ728" s="42"/>
      <c r="IK728" s="42"/>
      <c r="IL728" s="42"/>
      <c r="IM728" s="42"/>
      <c r="IN728" s="42"/>
      <c r="IO728" s="42"/>
      <c r="IP728" s="42"/>
      <c r="IQ728" s="42"/>
      <c r="IR728" s="42"/>
      <c r="IS728" s="42"/>
      <c r="IT728" s="42"/>
    </row>
    <row r="729" spans="1:254" s="27" customFormat="1" x14ac:dyDescent="0.2">
      <c r="A729" s="22" t="s">
        <v>11</v>
      </c>
      <c r="B729" s="45">
        <v>0.26</v>
      </c>
      <c r="C729" s="79">
        <f t="shared" si="22"/>
        <v>4.1155014434676707</v>
      </c>
      <c r="D729" s="80" t="e">
        <f t="shared" si="23"/>
        <v>#DIV/0!</v>
      </c>
      <c r="E729" s="31">
        <v>4.1155014434676707</v>
      </c>
      <c r="F729" s="31"/>
      <c r="G729" s="31"/>
      <c r="H729" s="31"/>
      <c r="I729" s="31"/>
      <c r="J729" s="31"/>
      <c r="K729" s="31"/>
      <c r="L729" s="31"/>
      <c r="M729" s="31"/>
      <c r="N729" s="31"/>
      <c r="O729" s="31"/>
      <c r="P729" s="31"/>
      <c r="Q729" s="31"/>
      <c r="R729" s="31"/>
      <c r="S729" s="31"/>
      <c r="T729" s="31"/>
      <c r="U729" s="31"/>
      <c r="V729" s="31"/>
      <c r="W729" s="31"/>
      <c r="X729" s="31"/>
      <c r="Y729" s="31"/>
      <c r="Z729" s="31"/>
      <c r="AA729" s="31"/>
      <c r="AB729" s="31"/>
      <c r="AC729" s="31"/>
      <c r="AD729" s="31"/>
      <c r="AE729" s="31"/>
      <c r="AF729" s="31"/>
      <c r="AG729" s="31"/>
      <c r="AH729" s="31"/>
      <c r="AI729" s="31"/>
      <c r="AJ729" s="31"/>
      <c r="AK729" s="31"/>
      <c r="AL729" s="31"/>
      <c r="AM729" s="31"/>
      <c r="AN729" s="31"/>
      <c r="AO729" s="31"/>
      <c r="AP729" s="31"/>
      <c r="AQ729" s="42"/>
      <c r="AR729" s="42"/>
      <c r="AS729" s="42"/>
      <c r="AT729" s="42"/>
      <c r="AU729" s="42"/>
      <c r="AV729" s="42"/>
      <c r="AW729" s="42"/>
      <c r="AX729" s="42"/>
      <c r="AY729" s="42"/>
      <c r="AZ729" s="42"/>
      <c r="BA729" s="42"/>
      <c r="BB729" s="42"/>
      <c r="BC729" s="42"/>
      <c r="BD729" s="42"/>
      <c r="BE729" s="42"/>
      <c r="BF729" s="42"/>
      <c r="BG729" s="42"/>
      <c r="BH729" s="42"/>
      <c r="BI729" s="42"/>
      <c r="BJ729" s="42"/>
      <c r="BK729" s="42"/>
      <c r="BL729" s="42"/>
      <c r="BM729" s="42"/>
      <c r="BN729" s="42"/>
      <c r="BO729" s="42"/>
      <c r="BP729" s="42"/>
      <c r="BQ729" s="42"/>
      <c r="BR729" s="42"/>
      <c r="BS729" s="42"/>
      <c r="BT729" s="42"/>
      <c r="BU729" s="42"/>
      <c r="BV729" s="42"/>
      <c r="BW729" s="42"/>
      <c r="BX729" s="42"/>
      <c r="BY729" s="42"/>
      <c r="BZ729" s="42"/>
      <c r="CA729" s="42"/>
      <c r="CB729" s="42"/>
      <c r="CC729" s="42"/>
      <c r="CD729" s="42"/>
      <c r="CE729" s="42"/>
      <c r="CF729" s="42"/>
      <c r="CG729" s="42"/>
      <c r="CH729" s="42"/>
      <c r="CI729" s="42"/>
      <c r="CJ729" s="42"/>
      <c r="CK729" s="42"/>
      <c r="CL729" s="42"/>
      <c r="CM729" s="42"/>
      <c r="CN729" s="42"/>
      <c r="CO729" s="42"/>
      <c r="CP729" s="42"/>
      <c r="CQ729" s="42"/>
      <c r="CR729" s="42"/>
      <c r="CS729" s="42"/>
      <c r="CT729" s="42"/>
      <c r="CU729" s="42"/>
      <c r="CV729" s="42"/>
      <c r="CW729" s="42"/>
      <c r="CX729" s="42"/>
      <c r="CY729" s="42"/>
      <c r="CZ729" s="42"/>
      <c r="DA729" s="42"/>
      <c r="DB729" s="42"/>
      <c r="DC729" s="42"/>
      <c r="DD729" s="42"/>
      <c r="DE729" s="42"/>
      <c r="DF729" s="42"/>
      <c r="DG729" s="42"/>
      <c r="DH729" s="42"/>
      <c r="DI729" s="42"/>
      <c r="DJ729" s="42"/>
      <c r="DK729" s="42"/>
      <c r="DL729" s="42"/>
      <c r="DM729" s="42"/>
      <c r="DN729" s="42"/>
      <c r="DO729" s="42"/>
      <c r="DP729" s="42"/>
      <c r="DQ729" s="42"/>
      <c r="DR729" s="42"/>
      <c r="DS729" s="42"/>
      <c r="DT729" s="42"/>
      <c r="DU729" s="42"/>
      <c r="DV729" s="42"/>
      <c r="DW729" s="42"/>
      <c r="DX729" s="42"/>
      <c r="DY729" s="42"/>
      <c r="DZ729" s="42"/>
      <c r="EA729" s="42"/>
      <c r="EB729" s="42"/>
      <c r="EC729" s="42"/>
      <c r="ED729" s="42"/>
      <c r="EE729" s="42"/>
      <c r="EF729" s="42"/>
      <c r="EG729" s="42"/>
      <c r="EH729" s="42"/>
      <c r="EI729" s="42"/>
      <c r="EJ729" s="42"/>
      <c r="EK729" s="42"/>
      <c r="EL729" s="42"/>
      <c r="EM729" s="42"/>
      <c r="EN729" s="42"/>
      <c r="EO729" s="42"/>
      <c r="EP729" s="42"/>
      <c r="EQ729" s="42"/>
      <c r="ER729" s="42"/>
      <c r="ES729" s="42"/>
      <c r="ET729" s="42"/>
      <c r="EU729" s="42"/>
      <c r="EV729" s="42"/>
      <c r="EW729" s="42"/>
      <c r="EX729" s="42"/>
      <c r="EY729" s="42"/>
      <c r="EZ729" s="42"/>
      <c r="FA729" s="42"/>
      <c r="FB729" s="42"/>
      <c r="FC729" s="42"/>
      <c r="FD729" s="42"/>
      <c r="FE729" s="42"/>
      <c r="FF729" s="42"/>
      <c r="FG729" s="42"/>
      <c r="FH729" s="42"/>
      <c r="FI729" s="42"/>
      <c r="FJ729" s="42"/>
      <c r="FK729" s="42"/>
      <c r="FL729" s="42"/>
      <c r="FM729" s="42"/>
      <c r="FN729" s="42"/>
      <c r="FO729" s="42"/>
      <c r="FP729" s="42"/>
      <c r="FQ729" s="42"/>
      <c r="FR729" s="42"/>
      <c r="FS729" s="42"/>
      <c r="FT729" s="42"/>
      <c r="FU729" s="42"/>
      <c r="FV729" s="42"/>
      <c r="FW729" s="42"/>
      <c r="FX729" s="42"/>
      <c r="FY729" s="42"/>
      <c r="FZ729" s="42"/>
      <c r="GA729" s="42"/>
      <c r="GB729" s="42"/>
      <c r="GC729" s="42"/>
      <c r="GD729" s="42"/>
      <c r="GE729" s="42"/>
      <c r="GF729" s="42"/>
      <c r="GG729" s="42"/>
      <c r="GH729" s="42"/>
      <c r="GI729" s="42"/>
      <c r="GJ729" s="42"/>
      <c r="GK729" s="42"/>
      <c r="GL729" s="42"/>
      <c r="GM729" s="42"/>
      <c r="GN729" s="42"/>
      <c r="GO729" s="42"/>
      <c r="GP729" s="42"/>
      <c r="GQ729" s="42"/>
      <c r="GR729" s="42"/>
      <c r="GS729" s="42"/>
      <c r="GT729" s="42"/>
      <c r="GU729" s="42"/>
      <c r="GV729" s="42"/>
      <c r="GW729" s="42"/>
      <c r="GX729" s="42"/>
      <c r="GY729" s="42"/>
      <c r="GZ729" s="42"/>
      <c r="HA729" s="42"/>
      <c r="HB729" s="42"/>
      <c r="HC729" s="42"/>
      <c r="HD729" s="42"/>
      <c r="HE729" s="42"/>
      <c r="HF729" s="42"/>
      <c r="HG729" s="42"/>
      <c r="HH729" s="42"/>
      <c r="HI729" s="42"/>
      <c r="HJ729" s="42"/>
      <c r="HK729" s="42"/>
      <c r="HL729" s="42"/>
      <c r="HM729" s="42"/>
      <c r="HN729" s="42"/>
      <c r="HO729" s="42"/>
      <c r="HP729" s="42"/>
      <c r="HQ729" s="42"/>
      <c r="HR729" s="42"/>
      <c r="HS729" s="42"/>
      <c r="HT729" s="42"/>
      <c r="HU729" s="42"/>
      <c r="HV729" s="42"/>
      <c r="HW729" s="42"/>
      <c r="HX729" s="42"/>
      <c r="HY729" s="42"/>
      <c r="HZ729" s="42"/>
      <c r="IA729" s="42"/>
      <c r="IB729" s="42"/>
      <c r="IC729" s="42"/>
      <c r="ID729" s="42"/>
      <c r="IE729" s="42"/>
      <c r="IF729" s="42"/>
      <c r="IG729" s="42"/>
      <c r="IH729" s="42"/>
      <c r="II729" s="42"/>
      <c r="IJ729" s="42"/>
      <c r="IK729" s="42"/>
      <c r="IL729" s="42"/>
      <c r="IM729" s="42"/>
      <c r="IN729" s="42"/>
      <c r="IO729" s="42"/>
      <c r="IP729" s="42"/>
      <c r="IQ729" s="42"/>
      <c r="IR729" s="42"/>
      <c r="IS729" s="42"/>
      <c r="IT729" s="42"/>
    </row>
    <row r="730" spans="1:254" s="27" customFormat="1" x14ac:dyDescent="0.2">
      <c r="A730" s="22" t="s">
        <v>11</v>
      </c>
      <c r="B730" s="45">
        <v>0.28000000000000003</v>
      </c>
      <c r="C730" s="79">
        <f t="shared" si="22"/>
        <v>3.7221605691295654</v>
      </c>
      <c r="D730" s="80" t="e">
        <f t="shared" si="23"/>
        <v>#DIV/0!</v>
      </c>
      <c r="E730" s="31">
        <v>3.7221605691295654</v>
      </c>
      <c r="F730" s="31"/>
      <c r="G730" s="31"/>
      <c r="H730" s="31"/>
      <c r="I730" s="31"/>
      <c r="J730" s="31"/>
      <c r="K730" s="31"/>
      <c r="L730" s="31"/>
      <c r="M730" s="31"/>
      <c r="N730" s="31"/>
      <c r="O730" s="31"/>
      <c r="P730" s="31"/>
      <c r="Q730" s="31"/>
      <c r="R730" s="31"/>
      <c r="S730" s="31"/>
      <c r="T730" s="31"/>
      <c r="U730" s="31"/>
      <c r="V730" s="31"/>
      <c r="W730" s="31"/>
      <c r="X730" s="31"/>
      <c r="Y730" s="31"/>
      <c r="Z730" s="31"/>
      <c r="AA730" s="31"/>
      <c r="AB730" s="31"/>
      <c r="AC730" s="31"/>
      <c r="AD730" s="31"/>
      <c r="AE730" s="31"/>
      <c r="AF730" s="31"/>
      <c r="AG730" s="31"/>
      <c r="AH730" s="31"/>
      <c r="AI730" s="31"/>
      <c r="AJ730" s="31"/>
      <c r="AK730" s="31"/>
      <c r="AL730" s="31"/>
      <c r="AM730" s="31"/>
      <c r="AN730" s="31"/>
      <c r="AO730" s="31"/>
      <c r="AP730" s="31"/>
      <c r="AQ730" s="42"/>
      <c r="AR730" s="42"/>
      <c r="AS730" s="42"/>
      <c r="AT730" s="42"/>
      <c r="AU730" s="42"/>
      <c r="AV730" s="42"/>
      <c r="AW730" s="42"/>
      <c r="AX730" s="42"/>
      <c r="AY730" s="42"/>
      <c r="AZ730" s="42"/>
      <c r="BA730" s="42"/>
      <c r="BB730" s="42"/>
      <c r="BC730" s="42"/>
      <c r="BD730" s="42"/>
      <c r="BE730" s="42"/>
      <c r="BF730" s="42"/>
      <c r="BG730" s="42"/>
      <c r="BH730" s="42"/>
      <c r="BI730" s="42"/>
      <c r="BJ730" s="42"/>
      <c r="BK730" s="42"/>
      <c r="BL730" s="42"/>
      <c r="BM730" s="42"/>
      <c r="BN730" s="42"/>
      <c r="BO730" s="42"/>
      <c r="BP730" s="42"/>
      <c r="BQ730" s="42"/>
      <c r="BR730" s="42"/>
      <c r="BS730" s="42"/>
      <c r="BT730" s="42"/>
      <c r="BU730" s="42"/>
      <c r="BV730" s="42"/>
      <c r="BW730" s="42"/>
      <c r="BX730" s="42"/>
      <c r="BY730" s="42"/>
      <c r="BZ730" s="42"/>
      <c r="CA730" s="42"/>
      <c r="CB730" s="42"/>
      <c r="CC730" s="42"/>
      <c r="CD730" s="42"/>
      <c r="CE730" s="42"/>
      <c r="CF730" s="42"/>
      <c r="CG730" s="42"/>
      <c r="CH730" s="42"/>
      <c r="CI730" s="42"/>
      <c r="CJ730" s="42"/>
      <c r="CK730" s="42"/>
      <c r="CL730" s="42"/>
      <c r="CM730" s="42"/>
      <c r="CN730" s="42"/>
      <c r="CO730" s="42"/>
      <c r="CP730" s="42"/>
      <c r="CQ730" s="42"/>
      <c r="CR730" s="42"/>
      <c r="CS730" s="42"/>
      <c r="CT730" s="42"/>
      <c r="CU730" s="42"/>
      <c r="CV730" s="42"/>
      <c r="CW730" s="42"/>
      <c r="CX730" s="42"/>
      <c r="CY730" s="42"/>
      <c r="CZ730" s="42"/>
      <c r="DA730" s="42"/>
      <c r="DB730" s="42"/>
      <c r="DC730" s="42"/>
      <c r="DD730" s="42"/>
      <c r="DE730" s="42"/>
      <c r="DF730" s="42"/>
      <c r="DG730" s="42"/>
      <c r="DH730" s="42"/>
      <c r="DI730" s="42"/>
      <c r="DJ730" s="42"/>
      <c r="DK730" s="42"/>
      <c r="DL730" s="42"/>
      <c r="DM730" s="42"/>
      <c r="DN730" s="42"/>
      <c r="DO730" s="42"/>
      <c r="DP730" s="42"/>
      <c r="DQ730" s="42"/>
      <c r="DR730" s="42"/>
      <c r="DS730" s="42"/>
      <c r="DT730" s="42"/>
      <c r="DU730" s="42"/>
      <c r="DV730" s="42"/>
      <c r="DW730" s="42"/>
      <c r="DX730" s="42"/>
      <c r="DY730" s="42"/>
      <c r="DZ730" s="42"/>
      <c r="EA730" s="42"/>
      <c r="EB730" s="42"/>
      <c r="EC730" s="42"/>
      <c r="ED730" s="42"/>
      <c r="EE730" s="42"/>
      <c r="EF730" s="42"/>
      <c r="EG730" s="42"/>
      <c r="EH730" s="42"/>
      <c r="EI730" s="42"/>
      <c r="EJ730" s="42"/>
      <c r="EK730" s="42"/>
      <c r="EL730" s="42"/>
      <c r="EM730" s="42"/>
      <c r="EN730" s="42"/>
      <c r="EO730" s="42"/>
      <c r="EP730" s="42"/>
      <c r="EQ730" s="42"/>
      <c r="ER730" s="42"/>
      <c r="ES730" s="42"/>
      <c r="ET730" s="42"/>
      <c r="EU730" s="42"/>
      <c r="EV730" s="42"/>
      <c r="EW730" s="42"/>
      <c r="EX730" s="42"/>
      <c r="EY730" s="42"/>
      <c r="EZ730" s="42"/>
      <c r="FA730" s="42"/>
      <c r="FB730" s="42"/>
      <c r="FC730" s="42"/>
      <c r="FD730" s="42"/>
      <c r="FE730" s="42"/>
      <c r="FF730" s="42"/>
      <c r="FG730" s="42"/>
      <c r="FH730" s="42"/>
      <c r="FI730" s="42"/>
      <c r="FJ730" s="42"/>
      <c r="FK730" s="42"/>
      <c r="FL730" s="42"/>
      <c r="FM730" s="42"/>
      <c r="FN730" s="42"/>
      <c r="FO730" s="42"/>
      <c r="FP730" s="42"/>
      <c r="FQ730" s="42"/>
      <c r="FR730" s="42"/>
      <c r="FS730" s="42"/>
      <c r="FT730" s="42"/>
      <c r="FU730" s="42"/>
      <c r="FV730" s="42"/>
      <c r="FW730" s="42"/>
      <c r="FX730" s="42"/>
      <c r="FY730" s="42"/>
      <c r="FZ730" s="42"/>
      <c r="GA730" s="42"/>
      <c r="GB730" s="42"/>
      <c r="GC730" s="42"/>
      <c r="GD730" s="42"/>
      <c r="GE730" s="42"/>
      <c r="GF730" s="42"/>
      <c r="GG730" s="42"/>
      <c r="GH730" s="42"/>
      <c r="GI730" s="42"/>
      <c r="GJ730" s="42"/>
      <c r="GK730" s="42"/>
      <c r="GL730" s="42"/>
      <c r="GM730" s="42"/>
      <c r="GN730" s="42"/>
      <c r="GO730" s="42"/>
      <c r="GP730" s="42"/>
      <c r="GQ730" s="42"/>
      <c r="GR730" s="42"/>
      <c r="GS730" s="42"/>
      <c r="GT730" s="42"/>
      <c r="GU730" s="42"/>
      <c r="GV730" s="42"/>
      <c r="GW730" s="42"/>
      <c r="GX730" s="42"/>
      <c r="GY730" s="42"/>
      <c r="GZ730" s="42"/>
      <c r="HA730" s="42"/>
      <c r="HB730" s="42"/>
      <c r="HC730" s="42"/>
      <c r="HD730" s="42"/>
      <c r="HE730" s="42"/>
      <c r="HF730" s="42"/>
      <c r="HG730" s="42"/>
      <c r="HH730" s="42"/>
      <c r="HI730" s="42"/>
      <c r="HJ730" s="42"/>
      <c r="HK730" s="42"/>
      <c r="HL730" s="42"/>
      <c r="HM730" s="42"/>
      <c r="HN730" s="42"/>
      <c r="HO730" s="42"/>
      <c r="HP730" s="42"/>
      <c r="HQ730" s="42"/>
      <c r="HR730" s="42"/>
      <c r="HS730" s="42"/>
      <c r="HT730" s="42"/>
      <c r="HU730" s="42"/>
      <c r="HV730" s="42"/>
      <c r="HW730" s="42"/>
      <c r="HX730" s="42"/>
      <c r="HY730" s="42"/>
      <c r="HZ730" s="42"/>
      <c r="IA730" s="42"/>
      <c r="IB730" s="42"/>
      <c r="IC730" s="42"/>
      <c r="ID730" s="42"/>
      <c r="IE730" s="42"/>
      <c r="IF730" s="42"/>
      <c r="IG730" s="42"/>
      <c r="IH730" s="42"/>
      <c r="II730" s="42"/>
      <c r="IJ730" s="42"/>
      <c r="IK730" s="42"/>
      <c r="IL730" s="42"/>
      <c r="IM730" s="42"/>
      <c r="IN730" s="42"/>
      <c r="IO730" s="42"/>
      <c r="IP730" s="42"/>
      <c r="IQ730" s="42"/>
      <c r="IR730" s="42"/>
      <c r="IS730" s="42"/>
      <c r="IT730" s="42"/>
    </row>
    <row r="731" spans="1:254" s="27" customFormat="1" x14ac:dyDescent="0.2">
      <c r="A731" s="22" t="s">
        <v>11</v>
      </c>
      <c r="B731" s="45">
        <v>0.3</v>
      </c>
      <c r="C731" s="79">
        <f t="shared" si="22"/>
        <v>3.5615017462571394</v>
      </c>
      <c r="D731" s="80" t="e">
        <f t="shared" si="23"/>
        <v>#DIV/0!</v>
      </c>
      <c r="E731" s="31">
        <v>3.5615017462571394</v>
      </c>
      <c r="F731" s="31"/>
      <c r="G731" s="31"/>
      <c r="H731" s="31"/>
      <c r="I731" s="31"/>
      <c r="J731" s="31"/>
      <c r="K731" s="31"/>
      <c r="L731" s="31"/>
      <c r="M731" s="31"/>
      <c r="N731" s="31"/>
      <c r="O731" s="31"/>
      <c r="P731" s="31"/>
      <c r="Q731" s="31"/>
      <c r="R731" s="31"/>
      <c r="S731" s="31"/>
      <c r="T731" s="31"/>
      <c r="U731" s="31"/>
      <c r="V731" s="31"/>
      <c r="W731" s="31"/>
      <c r="X731" s="31"/>
      <c r="Y731" s="31"/>
      <c r="Z731" s="31"/>
      <c r="AA731" s="31"/>
      <c r="AB731" s="31"/>
      <c r="AC731" s="31"/>
      <c r="AD731" s="31"/>
      <c r="AE731" s="31"/>
      <c r="AF731" s="31"/>
      <c r="AG731" s="31"/>
      <c r="AH731" s="31"/>
      <c r="AI731" s="31"/>
      <c r="AJ731" s="31"/>
      <c r="AK731" s="31"/>
      <c r="AL731" s="31"/>
      <c r="AM731" s="31"/>
      <c r="AN731" s="31"/>
      <c r="AO731" s="31"/>
      <c r="AP731" s="31"/>
      <c r="AQ731" s="42"/>
      <c r="AR731" s="42"/>
      <c r="AS731" s="42"/>
      <c r="AT731" s="42"/>
      <c r="AU731" s="42"/>
      <c r="AV731" s="42"/>
      <c r="AW731" s="42"/>
      <c r="AX731" s="42"/>
      <c r="AY731" s="42"/>
      <c r="AZ731" s="42"/>
      <c r="BA731" s="42"/>
      <c r="BB731" s="42"/>
      <c r="BC731" s="42"/>
      <c r="BD731" s="42"/>
      <c r="BE731" s="42"/>
      <c r="BF731" s="42"/>
      <c r="BG731" s="42"/>
      <c r="BH731" s="42"/>
      <c r="BI731" s="42"/>
      <c r="BJ731" s="42"/>
      <c r="BK731" s="42"/>
      <c r="BL731" s="42"/>
      <c r="BM731" s="42"/>
      <c r="BN731" s="42"/>
      <c r="BO731" s="42"/>
      <c r="BP731" s="42"/>
      <c r="BQ731" s="42"/>
      <c r="BR731" s="42"/>
      <c r="BS731" s="42"/>
      <c r="BT731" s="42"/>
      <c r="BU731" s="42"/>
      <c r="BV731" s="42"/>
      <c r="BW731" s="42"/>
      <c r="BX731" s="42"/>
      <c r="BY731" s="42"/>
      <c r="BZ731" s="42"/>
      <c r="CA731" s="42"/>
      <c r="CB731" s="42"/>
      <c r="CC731" s="42"/>
      <c r="CD731" s="42"/>
      <c r="CE731" s="42"/>
      <c r="CF731" s="42"/>
      <c r="CG731" s="42"/>
      <c r="CH731" s="42"/>
      <c r="CI731" s="42"/>
      <c r="CJ731" s="42"/>
      <c r="CK731" s="42"/>
      <c r="CL731" s="42"/>
      <c r="CM731" s="42"/>
      <c r="CN731" s="42"/>
      <c r="CO731" s="42"/>
      <c r="CP731" s="42"/>
      <c r="CQ731" s="42"/>
      <c r="CR731" s="42"/>
      <c r="CS731" s="42"/>
      <c r="CT731" s="42"/>
      <c r="CU731" s="42"/>
      <c r="CV731" s="42"/>
      <c r="CW731" s="42"/>
      <c r="CX731" s="42"/>
      <c r="CY731" s="42"/>
      <c r="CZ731" s="42"/>
      <c r="DA731" s="42"/>
      <c r="DB731" s="42"/>
      <c r="DC731" s="42"/>
      <c r="DD731" s="42"/>
      <c r="DE731" s="42"/>
      <c r="DF731" s="42"/>
      <c r="DG731" s="42"/>
      <c r="DH731" s="42"/>
      <c r="DI731" s="42"/>
      <c r="DJ731" s="42"/>
      <c r="DK731" s="42"/>
      <c r="DL731" s="42"/>
      <c r="DM731" s="42"/>
      <c r="DN731" s="42"/>
      <c r="DO731" s="42"/>
      <c r="DP731" s="42"/>
      <c r="DQ731" s="42"/>
      <c r="DR731" s="42"/>
      <c r="DS731" s="42"/>
      <c r="DT731" s="42"/>
      <c r="DU731" s="42"/>
      <c r="DV731" s="42"/>
      <c r="DW731" s="42"/>
      <c r="DX731" s="42"/>
      <c r="DY731" s="42"/>
      <c r="DZ731" s="42"/>
      <c r="EA731" s="42"/>
      <c r="EB731" s="42"/>
      <c r="EC731" s="42"/>
      <c r="ED731" s="42"/>
      <c r="EE731" s="42"/>
      <c r="EF731" s="42"/>
      <c r="EG731" s="42"/>
      <c r="EH731" s="42"/>
      <c r="EI731" s="42"/>
      <c r="EJ731" s="42"/>
      <c r="EK731" s="42"/>
      <c r="EL731" s="42"/>
      <c r="EM731" s="42"/>
      <c r="EN731" s="42"/>
      <c r="EO731" s="42"/>
      <c r="EP731" s="42"/>
      <c r="EQ731" s="42"/>
      <c r="ER731" s="42"/>
      <c r="ES731" s="42"/>
      <c r="ET731" s="42"/>
      <c r="EU731" s="42"/>
      <c r="EV731" s="42"/>
      <c r="EW731" s="42"/>
      <c r="EX731" s="42"/>
      <c r="EY731" s="42"/>
      <c r="EZ731" s="42"/>
      <c r="FA731" s="42"/>
      <c r="FB731" s="42"/>
      <c r="FC731" s="42"/>
      <c r="FD731" s="42"/>
      <c r="FE731" s="42"/>
      <c r="FF731" s="42"/>
      <c r="FG731" s="42"/>
      <c r="FH731" s="42"/>
      <c r="FI731" s="42"/>
      <c r="FJ731" s="42"/>
      <c r="FK731" s="42"/>
      <c r="FL731" s="42"/>
      <c r="FM731" s="42"/>
      <c r="FN731" s="42"/>
      <c r="FO731" s="42"/>
      <c r="FP731" s="42"/>
      <c r="FQ731" s="42"/>
      <c r="FR731" s="42"/>
      <c r="FS731" s="42"/>
      <c r="FT731" s="42"/>
      <c r="FU731" s="42"/>
      <c r="FV731" s="42"/>
      <c r="FW731" s="42"/>
      <c r="FX731" s="42"/>
      <c r="FY731" s="42"/>
      <c r="FZ731" s="42"/>
      <c r="GA731" s="42"/>
      <c r="GB731" s="42"/>
      <c r="GC731" s="42"/>
      <c r="GD731" s="42"/>
      <c r="GE731" s="42"/>
      <c r="GF731" s="42"/>
      <c r="GG731" s="42"/>
      <c r="GH731" s="42"/>
      <c r="GI731" s="42"/>
      <c r="GJ731" s="42"/>
      <c r="GK731" s="42"/>
      <c r="GL731" s="42"/>
      <c r="GM731" s="42"/>
      <c r="GN731" s="42"/>
      <c r="GO731" s="42"/>
      <c r="GP731" s="42"/>
      <c r="GQ731" s="42"/>
      <c r="GR731" s="42"/>
      <c r="GS731" s="42"/>
      <c r="GT731" s="42"/>
      <c r="GU731" s="42"/>
      <c r="GV731" s="42"/>
      <c r="GW731" s="42"/>
      <c r="GX731" s="42"/>
      <c r="GY731" s="42"/>
      <c r="GZ731" s="42"/>
      <c r="HA731" s="42"/>
      <c r="HB731" s="42"/>
      <c r="HC731" s="42"/>
      <c r="HD731" s="42"/>
      <c r="HE731" s="42"/>
      <c r="HF731" s="42"/>
      <c r="HG731" s="42"/>
      <c r="HH731" s="42"/>
      <c r="HI731" s="42"/>
      <c r="HJ731" s="42"/>
      <c r="HK731" s="42"/>
      <c r="HL731" s="42"/>
      <c r="HM731" s="42"/>
      <c r="HN731" s="42"/>
      <c r="HO731" s="42"/>
      <c r="HP731" s="42"/>
      <c r="HQ731" s="42"/>
      <c r="HR731" s="42"/>
      <c r="HS731" s="42"/>
      <c r="HT731" s="42"/>
      <c r="HU731" s="42"/>
      <c r="HV731" s="42"/>
      <c r="HW731" s="42"/>
      <c r="HX731" s="42"/>
      <c r="HY731" s="42"/>
      <c r="HZ731" s="42"/>
      <c r="IA731" s="42"/>
      <c r="IB731" s="42"/>
      <c r="IC731" s="42"/>
      <c r="ID731" s="42"/>
      <c r="IE731" s="42"/>
      <c r="IF731" s="42"/>
      <c r="IG731" s="42"/>
      <c r="IH731" s="42"/>
      <c r="II731" s="42"/>
      <c r="IJ731" s="42"/>
      <c r="IK731" s="42"/>
      <c r="IL731" s="42"/>
      <c r="IM731" s="42"/>
      <c r="IN731" s="42"/>
      <c r="IO731" s="42"/>
      <c r="IP731" s="42"/>
      <c r="IQ731" s="42"/>
      <c r="IR731" s="42"/>
      <c r="IS731" s="42"/>
      <c r="IT731" s="42"/>
    </row>
    <row r="732" spans="1:254" s="27" customFormat="1" x14ac:dyDescent="0.2">
      <c r="A732" s="22" t="s">
        <v>11</v>
      </c>
      <c r="B732" s="45">
        <v>0.32</v>
      </c>
      <c r="C732" s="79">
        <f t="shared" si="22"/>
        <v>3.6027104950651063</v>
      </c>
      <c r="D732" s="80" t="e">
        <f t="shared" si="23"/>
        <v>#DIV/0!</v>
      </c>
      <c r="E732" s="31">
        <v>3.6027104950651063</v>
      </c>
      <c r="F732" s="31"/>
      <c r="G732" s="31"/>
      <c r="H732" s="31"/>
      <c r="I732" s="31"/>
      <c r="J732" s="31"/>
      <c r="K732" s="31"/>
      <c r="L732" s="31"/>
      <c r="M732" s="31"/>
      <c r="N732" s="31"/>
      <c r="O732" s="31"/>
      <c r="P732" s="31"/>
      <c r="Q732" s="31"/>
      <c r="R732" s="31"/>
      <c r="S732" s="31"/>
      <c r="T732" s="31"/>
      <c r="U732" s="31"/>
      <c r="V732" s="31"/>
      <c r="W732" s="31"/>
      <c r="X732" s="31"/>
      <c r="Y732" s="31"/>
      <c r="Z732" s="31"/>
      <c r="AA732" s="31"/>
      <c r="AB732" s="31"/>
      <c r="AC732" s="31"/>
      <c r="AD732" s="31"/>
      <c r="AE732" s="31"/>
      <c r="AF732" s="31"/>
      <c r="AG732" s="31"/>
      <c r="AH732" s="31"/>
      <c r="AI732" s="31"/>
      <c r="AJ732" s="31"/>
      <c r="AK732" s="31"/>
      <c r="AL732" s="31"/>
      <c r="AM732" s="31"/>
      <c r="AN732" s="31"/>
      <c r="AO732" s="31"/>
      <c r="AP732" s="31"/>
      <c r="AQ732" s="42"/>
      <c r="AR732" s="42"/>
      <c r="AS732" s="42"/>
      <c r="AT732" s="42"/>
      <c r="AU732" s="42"/>
      <c r="AV732" s="42"/>
      <c r="AW732" s="42"/>
      <c r="AX732" s="42"/>
      <c r="AY732" s="42"/>
      <c r="AZ732" s="42"/>
      <c r="BA732" s="42"/>
      <c r="BB732" s="42"/>
      <c r="BC732" s="42"/>
      <c r="BD732" s="42"/>
      <c r="BE732" s="42"/>
      <c r="BF732" s="42"/>
      <c r="BG732" s="42"/>
      <c r="BH732" s="42"/>
      <c r="BI732" s="42"/>
      <c r="BJ732" s="42"/>
      <c r="BK732" s="42"/>
      <c r="BL732" s="42"/>
      <c r="BM732" s="42"/>
      <c r="BN732" s="42"/>
      <c r="BO732" s="42"/>
      <c r="BP732" s="42"/>
      <c r="BQ732" s="42"/>
      <c r="BR732" s="42"/>
      <c r="BS732" s="42"/>
      <c r="BT732" s="42"/>
      <c r="BU732" s="42"/>
      <c r="BV732" s="42"/>
      <c r="BW732" s="42"/>
      <c r="BX732" s="42"/>
      <c r="BY732" s="42"/>
      <c r="BZ732" s="42"/>
      <c r="CA732" s="42"/>
      <c r="CB732" s="42"/>
      <c r="CC732" s="42"/>
      <c r="CD732" s="42"/>
      <c r="CE732" s="42"/>
      <c r="CF732" s="42"/>
      <c r="CG732" s="42"/>
      <c r="CH732" s="42"/>
      <c r="CI732" s="42"/>
      <c r="CJ732" s="42"/>
      <c r="CK732" s="42"/>
      <c r="CL732" s="42"/>
      <c r="CM732" s="42"/>
      <c r="CN732" s="42"/>
      <c r="CO732" s="42"/>
      <c r="CP732" s="42"/>
      <c r="CQ732" s="42"/>
      <c r="CR732" s="42"/>
      <c r="CS732" s="42"/>
      <c r="CT732" s="42"/>
      <c r="CU732" s="42"/>
      <c r="CV732" s="42"/>
      <c r="CW732" s="42"/>
      <c r="CX732" s="42"/>
      <c r="CY732" s="42"/>
      <c r="CZ732" s="42"/>
      <c r="DA732" s="42"/>
      <c r="DB732" s="42"/>
      <c r="DC732" s="42"/>
      <c r="DD732" s="42"/>
      <c r="DE732" s="42"/>
      <c r="DF732" s="42"/>
      <c r="DG732" s="42"/>
      <c r="DH732" s="42"/>
      <c r="DI732" s="42"/>
      <c r="DJ732" s="42"/>
      <c r="DK732" s="42"/>
      <c r="DL732" s="42"/>
      <c r="DM732" s="42"/>
      <c r="DN732" s="42"/>
      <c r="DO732" s="42"/>
      <c r="DP732" s="42"/>
      <c r="DQ732" s="42"/>
      <c r="DR732" s="42"/>
      <c r="DS732" s="42"/>
      <c r="DT732" s="42"/>
      <c r="DU732" s="42"/>
      <c r="DV732" s="42"/>
      <c r="DW732" s="42"/>
      <c r="DX732" s="42"/>
      <c r="DY732" s="42"/>
      <c r="DZ732" s="42"/>
      <c r="EA732" s="42"/>
      <c r="EB732" s="42"/>
      <c r="EC732" s="42"/>
      <c r="ED732" s="42"/>
      <c r="EE732" s="42"/>
      <c r="EF732" s="42"/>
      <c r="EG732" s="42"/>
      <c r="EH732" s="42"/>
      <c r="EI732" s="42"/>
      <c r="EJ732" s="42"/>
      <c r="EK732" s="42"/>
      <c r="EL732" s="42"/>
      <c r="EM732" s="42"/>
      <c r="EN732" s="42"/>
      <c r="EO732" s="42"/>
      <c r="EP732" s="42"/>
      <c r="EQ732" s="42"/>
      <c r="ER732" s="42"/>
      <c r="ES732" s="42"/>
      <c r="ET732" s="42"/>
      <c r="EU732" s="42"/>
      <c r="EV732" s="42"/>
      <c r="EW732" s="42"/>
      <c r="EX732" s="42"/>
      <c r="EY732" s="42"/>
      <c r="EZ732" s="42"/>
      <c r="FA732" s="42"/>
      <c r="FB732" s="42"/>
      <c r="FC732" s="42"/>
      <c r="FD732" s="42"/>
      <c r="FE732" s="42"/>
      <c r="FF732" s="42"/>
      <c r="FG732" s="42"/>
      <c r="FH732" s="42"/>
      <c r="FI732" s="42"/>
      <c r="FJ732" s="42"/>
      <c r="FK732" s="42"/>
      <c r="FL732" s="42"/>
      <c r="FM732" s="42"/>
      <c r="FN732" s="42"/>
      <c r="FO732" s="42"/>
      <c r="FP732" s="42"/>
      <c r="FQ732" s="42"/>
      <c r="FR732" s="42"/>
      <c r="FS732" s="42"/>
      <c r="FT732" s="42"/>
      <c r="FU732" s="42"/>
      <c r="FV732" s="42"/>
      <c r="FW732" s="42"/>
      <c r="FX732" s="42"/>
      <c r="FY732" s="42"/>
      <c r="FZ732" s="42"/>
      <c r="GA732" s="42"/>
      <c r="GB732" s="42"/>
      <c r="GC732" s="42"/>
      <c r="GD732" s="42"/>
      <c r="GE732" s="42"/>
      <c r="GF732" s="42"/>
      <c r="GG732" s="42"/>
      <c r="GH732" s="42"/>
      <c r="GI732" s="42"/>
      <c r="GJ732" s="42"/>
      <c r="GK732" s="42"/>
      <c r="GL732" s="42"/>
      <c r="GM732" s="42"/>
      <c r="GN732" s="42"/>
      <c r="GO732" s="42"/>
      <c r="GP732" s="42"/>
      <c r="GQ732" s="42"/>
      <c r="GR732" s="42"/>
      <c r="GS732" s="42"/>
      <c r="GT732" s="42"/>
      <c r="GU732" s="42"/>
      <c r="GV732" s="42"/>
      <c r="GW732" s="42"/>
      <c r="GX732" s="42"/>
      <c r="GY732" s="42"/>
      <c r="GZ732" s="42"/>
      <c r="HA732" s="42"/>
      <c r="HB732" s="42"/>
      <c r="HC732" s="42"/>
      <c r="HD732" s="42"/>
      <c r="HE732" s="42"/>
      <c r="HF732" s="42"/>
      <c r="HG732" s="42"/>
      <c r="HH732" s="42"/>
      <c r="HI732" s="42"/>
      <c r="HJ732" s="42"/>
      <c r="HK732" s="42"/>
      <c r="HL732" s="42"/>
      <c r="HM732" s="42"/>
      <c r="HN732" s="42"/>
      <c r="HO732" s="42"/>
      <c r="HP732" s="42"/>
      <c r="HQ732" s="42"/>
      <c r="HR732" s="42"/>
      <c r="HS732" s="42"/>
      <c r="HT732" s="42"/>
      <c r="HU732" s="42"/>
      <c r="HV732" s="42"/>
      <c r="HW732" s="42"/>
      <c r="HX732" s="42"/>
      <c r="HY732" s="42"/>
      <c r="HZ732" s="42"/>
      <c r="IA732" s="42"/>
      <c r="IB732" s="42"/>
      <c r="IC732" s="42"/>
      <c r="ID732" s="42"/>
      <c r="IE732" s="42"/>
      <c r="IF732" s="42"/>
      <c r="IG732" s="42"/>
      <c r="IH732" s="42"/>
      <c r="II732" s="42"/>
      <c r="IJ732" s="42"/>
      <c r="IK732" s="42"/>
      <c r="IL732" s="42"/>
      <c r="IM732" s="42"/>
      <c r="IN732" s="42"/>
      <c r="IO732" s="42"/>
      <c r="IP732" s="42"/>
      <c r="IQ732" s="42"/>
      <c r="IR732" s="42"/>
      <c r="IS732" s="42"/>
      <c r="IT732" s="42"/>
    </row>
    <row r="733" spans="1:254" s="27" customFormat="1" x14ac:dyDescent="0.2">
      <c r="A733" s="22" t="s">
        <v>11</v>
      </c>
      <c r="B733" s="45">
        <v>0.34</v>
      </c>
      <c r="C733" s="79">
        <f t="shared" si="22"/>
        <v>3.5664635644416971</v>
      </c>
      <c r="D733" s="80" t="e">
        <f t="shared" si="23"/>
        <v>#DIV/0!</v>
      </c>
      <c r="E733" s="31">
        <v>3.5664635644416971</v>
      </c>
      <c r="F733" s="31"/>
      <c r="G733" s="31"/>
      <c r="H733" s="31"/>
      <c r="I733" s="31"/>
      <c r="J733" s="31"/>
      <c r="K733" s="31"/>
      <c r="L733" s="31"/>
      <c r="M733" s="31"/>
      <c r="N733" s="31"/>
      <c r="O733" s="31"/>
      <c r="P733" s="31"/>
      <c r="Q733" s="31"/>
      <c r="R733" s="31"/>
      <c r="S733" s="31"/>
      <c r="T733" s="31"/>
      <c r="U733" s="31"/>
      <c r="V733" s="31"/>
      <c r="W733" s="31"/>
      <c r="X733" s="31"/>
      <c r="Y733" s="31"/>
      <c r="Z733" s="31"/>
      <c r="AA733" s="31"/>
      <c r="AB733" s="31"/>
      <c r="AC733" s="31"/>
      <c r="AD733" s="31"/>
      <c r="AE733" s="31"/>
      <c r="AF733" s="31"/>
      <c r="AG733" s="31"/>
      <c r="AH733" s="31"/>
      <c r="AI733" s="31"/>
      <c r="AJ733" s="31"/>
      <c r="AK733" s="31"/>
      <c r="AL733" s="31"/>
      <c r="AM733" s="31"/>
      <c r="AN733" s="31"/>
      <c r="AO733" s="31"/>
      <c r="AP733" s="31"/>
      <c r="AQ733" s="42"/>
      <c r="AR733" s="42"/>
      <c r="AS733" s="42"/>
      <c r="AT733" s="42"/>
      <c r="AU733" s="42"/>
      <c r="AV733" s="42"/>
      <c r="AW733" s="42"/>
      <c r="AX733" s="42"/>
      <c r="AY733" s="42"/>
      <c r="AZ733" s="42"/>
      <c r="BA733" s="42"/>
      <c r="BB733" s="42"/>
      <c r="BC733" s="42"/>
      <c r="BD733" s="42"/>
      <c r="BE733" s="42"/>
      <c r="BF733" s="42"/>
      <c r="BG733" s="42"/>
      <c r="BH733" s="42"/>
      <c r="BI733" s="42"/>
      <c r="BJ733" s="42"/>
      <c r="BK733" s="42"/>
      <c r="BL733" s="42"/>
      <c r="BM733" s="42"/>
      <c r="BN733" s="42"/>
      <c r="BO733" s="42"/>
      <c r="BP733" s="42"/>
      <c r="BQ733" s="42"/>
      <c r="BR733" s="42"/>
      <c r="BS733" s="42"/>
      <c r="BT733" s="42"/>
      <c r="BU733" s="42"/>
      <c r="BV733" s="42"/>
      <c r="BW733" s="42"/>
      <c r="BX733" s="42"/>
      <c r="BY733" s="42"/>
      <c r="BZ733" s="42"/>
      <c r="CA733" s="42"/>
      <c r="CB733" s="42"/>
      <c r="CC733" s="42"/>
      <c r="CD733" s="42"/>
      <c r="CE733" s="42"/>
      <c r="CF733" s="42"/>
      <c r="CG733" s="42"/>
      <c r="CH733" s="42"/>
      <c r="CI733" s="42"/>
      <c r="CJ733" s="42"/>
      <c r="CK733" s="42"/>
      <c r="CL733" s="42"/>
      <c r="CM733" s="42"/>
      <c r="CN733" s="42"/>
      <c r="CO733" s="42"/>
      <c r="CP733" s="42"/>
      <c r="CQ733" s="42"/>
      <c r="CR733" s="42"/>
      <c r="CS733" s="42"/>
      <c r="CT733" s="42"/>
      <c r="CU733" s="42"/>
      <c r="CV733" s="42"/>
      <c r="CW733" s="42"/>
      <c r="CX733" s="42"/>
      <c r="CY733" s="42"/>
      <c r="CZ733" s="42"/>
      <c r="DA733" s="42"/>
      <c r="DB733" s="42"/>
      <c r="DC733" s="42"/>
      <c r="DD733" s="42"/>
      <c r="DE733" s="42"/>
      <c r="DF733" s="42"/>
      <c r="DG733" s="42"/>
      <c r="DH733" s="42"/>
      <c r="DI733" s="42"/>
      <c r="DJ733" s="42"/>
      <c r="DK733" s="42"/>
      <c r="DL733" s="42"/>
      <c r="DM733" s="42"/>
      <c r="DN733" s="42"/>
      <c r="DO733" s="42"/>
      <c r="DP733" s="42"/>
      <c r="DQ733" s="42"/>
      <c r="DR733" s="42"/>
      <c r="DS733" s="42"/>
      <c r="DT733" s="42"/>
      <c r="DU733" s="42"/>
      <c r="DV733" s="42"/>
      <c r="DW733" s="42"/>
      <c r="DX733" s="42"/>
      <c r="DY733" s="42"/>
      <c r="DZ733" s="42"/>
      <c r="EA733" s="42"/>
      <c r="EB733" s="42"/>
      <c r="EC733" s="42"/>
      <c r="ED733" s="42"/>
      <c r="EE733" s="42"/>
      <c r="EF733" s="42"/>
      <c r="EG733" s="42"/>
      <c r="EH733" s="42"/>
      <c r="EI733" s="42"/>
      <c r="EJ733" s="42"/>
      <c r="EK733" s="42"/>
      <c r="EL733" s="42"/>
      <c r="EM733" s="42"/>
      <c r="EN733" s="42"/>
      <c r="EO733" s="42"/>
      <c r="EP733" s="42"/>
      <c r="EQ733" s="42"/>
      <c r="ER733" s="42"/>
      <c r="ES733" s="42"/>
      <c r="ET733" s="42"/>
      <c r="EU733" s="42"/>
      <c r="EV733" s="42"/>
      <c r="EW733" s="42"/>
      <c r="EX733" s="42"/>
      <c r="EY733" s="42"/>
      <c r="EZ733" s="42"/>
      <c r="FA733" s="42"/>
      <c r="FB733" s="42"/>
      <c r="FC733" s="42"/>
      <c r="FD733" s="42"/>
      <c r="FE733" s="42"/>
      <c r="FF733" s="42"/>
      <c r="FG733" s="42"/>
      <c r="FH733" s="42"/>
      <c r="FI733" s="42"/>
      <c r="FJ733" s="42"/>
      <c r="FK733" s="42"/>
      <c r="FL733" s="42"/>
      <c r="FM733" s="42"/>
      <c r="FN733" s="42"/>
      <c r="FO733" s="42"/>
      <c r="FP733" s="42"/>
      <c r="FQ733" s="42"/>
      <c r="FR733" s="42"/>
      <c r="FS733" s="42"/>
      <c r="FT733" s="42"/>
      <c r="FU733" s="42"/>
      <c r="FV733" s="42"/>
      <c r="FW733" s="42"/>
      <c r="FX733" s="42"/>
      <c r="FY733" s="42"/>
      <c r="FZ733" s="42"/>
      <c r="GA733" s="42"/>
      <c r="GB733" s="42"/>
      <c r="GC733" s="42"/>
      <c r="GD733" s="42"/>
      <c r="GE733" s="42"/>
      <c r="GF733" s="42"/>
      <c r="GG733" s="42"/>
      <c r="GH733" s="42"/>
      <c r="GI733" s="42"/>
      <c r="GJ733" s="42"/>
      <c r="GK733" s="42"/>
      <c r="GL733" s="42"/>
      <c r="GM733" s="42"/>
      <c r="GN733" s="42"/>
      <c r="GO733" s="42"/>
      <c r="GP733" s="42"/>
      <c r="GQ733" s="42"/>
      <c r="GR733" s="42"/>
      <c r="GS733" s="42"/>
      <c r="GT733" s="42"/>
      <c r="GU733" s="42"/>
      <c r="GV733" s="42"/>
      <c r="GW733" s="42"/>
      <c r="GX733" s="42"/>
      <c r="GY733" s="42"/>
      <c r="GZ733" s="42"/>
      <c r="HA733" s="42"/>
      <c r="HB733" s="42"/>
      <c r="HC733" s="42"/>
      <c r="HD733" s="42"/>
      <c r="HE733" s="42"/>
      <c r="HF733" s="42"/>
      <c r="HG733" s="42"/>
      <c r="HH733" s="42"/>
      <c r="HI733" s="42"/>
      <c r="HJ733" s="42"/>
      <c r="HK733" s="42"/>
      <c r="HL733" s="42"/>
      <c r="HM733" s="42"/>
      <c r="HN733" s="42"/>
      <c r="HO733" s="42"/>
      <c r="HP733" s="42"/>
      <c r="HQ733" s="42"/>
      <c r="HR733" s="42"/>
      <c r="HS733" s="42"/>
      <c r="HT733" s="42"/>
      <c r="HU733" s="42"/>
      <c r="HV733" s="42"/>
      <c r="HW733" s="42"/>
      <c r="HX733" s="42"/>
      <c r="HY733" s="42"/>
      <c r="HZ733" s="42"/>
      <c r="IA733" s="42"/>
      <c r="IB733" s="42"/>
      <c r="IC733" s="42"/>
      <c r="ID733" s="42"/>
      <c r="IE733" s="42"/>
      <c r="IF733" s="42"/>
      <c r="IG733" s="42"/>
      <c r="IH733" s="42"/>
      <c r="II733" s="42"/>
      <c r="IJ733" s="42"/>
      <c r="IK733" s="42"/>
      <c r="IL733" s="42"/>
      <c r="IM733" s="42"/>
      <c r="IN733" s="42"/>
      <c r="IO733" s="42"/>
      <c r="IP733" s="42"/>
      <c r="IQ733" s="42"/>
      <c r="IR733" s="42"/>
      <c r="IS733" s="42"/>
      <c r="IT733" s="42"/>
    </row>
    <row r="734" spans="1:254" s="27" customFormat="1" x14ac:dyDescent="0.2">
      <c r="A734" s="22" t="s">
        <v>11</v>
      </c>
      <c r="B734" s="45">
        <v>0.36</v>
      </c>
      <c r="C734" s="79">
        <f t="shared" si="22"/>
        <v>3.5110777515181839</v>
      </c>
      <c r="D734" s="80" t="e">
        <f t="shared" si="23"/>
        <v>#DIV/0!</v>
      </c>
      <c r="E734" s="31">
        <v>3.5110777515181839</v>
      </c>
      <c r="F734" s="31"/>
      <c r="G734" s="31"/>
      <c r="H734" s="31"/>
      <c r="I734" s="31"/>
      <c r="J734" s="31"/>
      <c r="K734" s="31"/>
      <c r="L734" s="31"/>
      <c r="M734" s="31"/>
      <c r="N734" s="31"/>
      <c r="O734" s="31"/>
      <c r="P734" s="31"/>
      <c r="Q734" s="31"/>
      <c r="R734" s="31"/>
      <c r="S734" s="31"/>
      <c r="T734" s="31"/>
      <c r="U734" s="31"/>
      <c r="V734" s="31"/>
      <c r="W734" s="31"/>
      <c r="X734" s="31"/>
      <c r="Y734" s="31"/>
      <c r="Z734" s="31"/>
      <c r="AA734" s="31"/>
      <c r="AB734" s="31"/>
      <c r="AC734" s="31"/>
      <c r="AD734" s="31"/>
      <c r="AE734" s="31"/>
      <c r="AF734" s="31"/>
      <c r="AG734" s="31"/>
      <c r="AH734" s="31"/>
      <c r="AI734" s="31"/>
      <c r="AJ734" s="31"/>
      <c r="AK734" s="31"/>
      <c r="AL734" s="31"/>
      <c r="AM734" s="31"/>
      <c r="AN734" s="31"/>
      <c r="AO734" s="31"/>
      <c r="AP734" s="31"/>
      <c r="AQ734" s="42"/>
      <c r="AR734" s="42"/>
      <c r="AS734" s="42"/>
      <c r="AT734" s="42"/>
      <c r="AU734" s="42"/>
      <c r="AV734" s="42"/>
      <c r="AW734" s="42"/>
      <c r="AX734" s="42"/>
      <c r="AY734" s="42"/>
      <c r="AZ734" s="42"/>
      <c r="BA734" s="42"/>
      <c r="BB734" s="42"/>
      <c r="BC734" s="42"/>
      <c r="BD734" s="42"/>
      <c r="BE734" s="42"/>
      <c r="BF734" s="42"/>
      <c r="BG734" s="42"/>
      <c r="BH734" s="42"/>
      <c r="BI734" s="42"/>
      <c r="BJ734" s="42"/>
      <c r="BK734" s="42"/>
      <c r="BL734" s="42"/>
      <c r="BM734" s="42"/>
      <c r="BN734" s="42"/>
      <c r="BO734" s="42"/>
      <c r="BP734" s="42"/>
      <c r="BQ734" s="42"/>
      <c r="BR734" s="42"/>
      <c r="BS734" s="42"/>
      <c r="BT734" s="42"/>
      <c r="BU734" s="42"/>
      <c r="BV734" s="42"/>
      <c r="BW734" s="42"/>
      <c r="BX734" s="42"/>
      <c r="BY734" s="42"/>
      <c r="BZ734" s="42"/>
      <c r="CA734" s="42"/>
      <c r="CB734" s="42"/>
      <c r="CC734" s="42"/>
      <c r="CD734" s="42"/>
      <c r="CE734" s="42"/>
      <c r="CF734" s="42"/>
      <c r="CG734" s="42"/>
      <c r="CH734" s="42"/>
      <c r="CI734" s="42"/>
      <c r="CJ734" s="42"/>
      <c r="CK734" s="42"/>
      <c r="CL734" s="42"/>
      <c r="CM734" s="42"/>
      <c r="CN734" s="42"/>
      <c r="CO734" s="42"/>
      <c r="CP734" s="42"/>
      <c r="CQ734" s="42"/>
      <c r="CR734" s="42"/>
      <c r="CS734" s="42"/>
      <c r="CT734" s="42"/>
      <c r="CU734" s="42"/>
      <c r="CV734" s="42"/>
      <c r="CW734" s="42"/>
      <c r="CX734" s="42"/>
      <c r="CY734" s="42"/>
      <c r="CZ734" s="42"/>
      <c r="DA734" s="42"/>
      <c r="DB734" s="42"/>
      <c r="DC734" s="42"/>
      <c r="DD734" s="42"/>
      <c r="DE734" s="42"/>
      <c r="DF734" s="42"/>
      <c r="DG734" s="42"/>
      <c r="DH734" s="42"/>
      <c r="DI734" s="42"/>
      <c r="DJ734" s="42"/>
      <c r="DK734" s="42"/>
      <c r="DL734" s="42"/>
      <c r="DM734" s="42"/>
      <c r="DN734" s="42"/>
      <c r="DO734" s="42"/>
      <c r="DP734" s="42"/>
      <c r="DQ734" s="42"/>
      <c r="DR734" s="42"/>
      <c r="DS734" s="42"/>
      <c r="DT734" s="42"/>
      <c r="DU734" s="42"/>
      <c r="DV734" s="42"/>
      <c r="DW734" s="42"/>
      <c r="DX734" s="42"/>
      <c r="DY734" s="42"/>
      <c r="DZ734" s="42"/>
      <c r="EA734" s="42"/>
      <c r="EB734" s="42"/>
      <c r="EC734" s="42"/>
      <c r="ED734" s="42"/>
      <c r="EE734" s="42"/>
      <c r="EF734" s="42"/>
      <c r="EG734" s="42"/>
      <c r="EH734" s="42"/>
      <c r="EI734" s="42"/>
      <c r="EJ734" s="42"/>
      <c r="EK734" s="42"/>
      <c r="EL734" s="42"/>
      <c r="EM734" s="42"/>
      <c r="EN734" s="42"/>
      <c r="EO734" s="42"/>
      <c r="EP734" s="42"/>
      <c r="EQ734" s="42"/>
      <c r="ER734" s="42"/>
      <c r="ES734" s="42"/>
      <c r="ET734" s="42"/>
      <c r="EU734" s="42"/>
      <c r="EV734" s="42"/>
      <c r="EW734" s="42"/>
      <c r="EX734" s="42"/>
      <c r="EY734" s="42"/>
      <c r="EZ734" s="42"/>
      <c r="FA734" s="42"/>
      <c r="FB734" s="42"/>
      <c r="FC734" s="42"/>
      <c r="FD734" s="42"/>
      <c r="FE734" s="42"/>
      <c r="FF734" s="42"/>
      <c r="FG734" s="42"/>
      <c r="FH734" s="42"/>
      <c r="FI734" s="42"/>
      <c r="FJ734" s="42"/>
      <c r="FK734" s="42"/>
      <c r="FL734" s="42"/>
      <c r="FM734" s="42"/>
      <c r="FN734" s="42"/>
      <c r="FO734" s="42"/>
      <c r="FP734" s="42"/>
      <c r="FQ734" s="42"/>
      <c r="FR734" s="42"/>
      <c r="FS734" s="42"/>
      <c r="FT734" s="42"/>
      <c r="FU734" s="42"/>
      <c r="FV734" s="42"/>
      <c r="FW734" s="42"/>
      <c r="FX734" s="42"/>
      <c r="FY734" s="42"/>
      <c r="FZ734" s="42"/>
      <c r="GA734" s="42"/>
      <c r="GB734" s="42"/>
      <c r="GC734" s="42"/>
      <c r="GD734" s="42"/>
      <c r="GE734" s="42"/>
      <c r="GF734" s="42"/>
      <c r="GG734" s="42"/>
      <c r="GH734" s="42"/>
      <c r="GI734" s="42"/>
      <c r="GJ734" s="42"/>
      <c r="GK734" s="42"/>
      <c r="GL734" s="42"/>
      <c r="GM734" s="42"/>
      <c r="GN734" s="42"/>
      <c r="GO734" s="42"/>
      <c r="GP734" s="42"/>
      <c r="GQ734" s="42"/>
      <c r="GR734" s="42"/>
      <c r="GS734" s="42"/>
      <c r="GT734" s="42"/>
      <c r="GU734" s="42"/>
      <c r="GV734" s="42"/>
      <c r="GW734" s="42"/>
      <c r="GX734" s="42"/>
      <c r="GY734" s="42"/>
      <c r="GZ734" s="42"/>
      <c r="HA734" s="42"/>
      <c r="HB734" s="42"/>
      <c r="HC734" s="42"/>
      <c r="HD734" s="42"/>
      <c r="HE734" s="42"/>
      <c r="HF734" s="42"/>
      <c r="HG734" s="42"/>
      <c r="HH734" s="42"/>
      <c r="HI734" s="42"/>
      <c r="HJ734" s="42"/>
      <c r="HK734" s="42"/>
      <c r="HL734" s="42"/>
      <c r="HM734" s="42"/>
      <c r="HN734" s="42"/>
      <c r="HO734" s="42"/>
      <c r="HP734" s="42"/>
      <c r="HQ734" s="42"/>
      <c r="HR734" s="42"/>
      <c r="HS734" s="42"/>
      <c r="HT734" s="42"/>
      <c r="HU734" s="42"/>
      <c r="HV734" s="42"/>
      <c r="HW734" s="42"/>
      <c r="HX734" s="42"/>
      <c r="HY734" s="42"/>
      <c r="HZ734" s="42"/>
      <c r="IA734" s="42"/>
      <c r="IB734" s="42"/>
      <c r="IC734" s="42"/>
      <c r="ID734" s="42"/>
      <c r="IE734" s="42"/>
      <c r="IF734" s="42"/>
      <c r="IG734" s="42"/>
      <c r="IH734" s="42"/>
      <c r="II734" s="42"/>
      <c r="IJ734" s="42"/>
      <c r="IK734" s="42"/>
      <c r="IL734" s="42"/>
      <c r="IM734" s="42"/>
      <c r="IN734" s="42"/>
      <c r="IO734" s="42"/>
      <c r="IP734" s="42"/>
      <c r="IQ734" s="42"/>
      <c r="IR734" s="42"/>
      <c r="IS734" s="42"/>
      <c r="IT734" s="42"/>
    </row>
    <row r="735" spans="1:254" s="27" customFormat="1" x14ac:dyDescent="0.2">
      <c r="A735" s="22" t="s">
        <v>11</v>
      </c>
      <c r="B735" s="45">
        <v>0.38</v>
      </c>
      <c r="C735" s="79">
        <f t="shared" si="22"/>
        <v>3.5157867786847841</v>
      </c>
      <c r="D735" s="80" t="e">
        <f t="shared" si="23"/>
        <v>#DIV/0!</v>
      </c>
      <c r="E735" s="31">
        <v>3.5157867786847841</v>
      </c>
      <c r="F735" s="31"/>
      <c r="G735" s="31"/>
      <c r="H735" s="31"/>
      <c r="I735" s="31"/>
      <c r="J735" s="31"/>
      <c r="K735" s="31"/>
      <c r="L735" s="31"/>
      <c r="M735" s="31"/>
      <c r="N735" s="31"/>
      <c r="O735" s="31"/>
      <c r="P735" s="31"/>
      <c r="Q735" s="31"/>
      <c r="R735" s="31"/>
      <c r="S735" s="31"/>
      <c r="T735" s="31"/>
      <c r="U735" s="31"/>
      <c r="V735" s="31"/>
      <c r="W735" s="31"/>
      <c r="X735" s="31"/>
      <c r="Y735" s="31"/>
      <c r="Z735" s="31"/>
      <c r="AA735" s="31"/>
      <c r="AB735" s="31"/>
      <c r="AC735" s="31"/>
      <c r="AD735" s="31"/>
      <c r="AE735" s="31"/>
      <c r="AF735" s="31"/>
      <c r="AG735" s="31"/>
      <c r="AH735" s="31"/>
      <c r="AI735" s="31"/>
      <c r="AJ735" s="31"/>
      <c r="AK735" s="31"/>
      <c r="AL735" s="31"/>
      <c r="AM735" s="31"/>
      <c r="AN735" s="31"/>
      <c r="AO735" s="31"/>
      <c r="AP735" s="31"/>
      <c r="AQ735" s="42"/>
      <c r="AR735" s="42"/>
      <c r="AS735" s="42"/>
      <c r="AT735" s="42"/>
      <c r="AU735" s="42"/>
      <c r="AV735" s="42"/>
      <c r="AW735" s="42"/>
      <c r="AX735" s="42"/>
      <c r="AY735" s="42"/>
      <c r="AZ735" s="42"/>
      <c r="BA735" s="42"/>
      <c r="BB735" s="42"/>
      <c r="BC735" s="42"/>
      <c r="BD735" s="42"/>
      <c r="BE735" s="42"/>
      <c r="BF735" s="42"/>
      <c r="BG735" s="42"/>
      <c r="BH735" s="42"/>
      <c r="BI735" s="42"/>
      <c r="BJ735" s="42"/>
      <c r="BK735" s="42"/>
      <c r="BL735" s="42"/>
      <c r="BM735" s="42"/>
      <c r="BN735" s="42"/>
      <c r="BO735" s="42"/>
      <c r="BP735" s="42"/>
      <c r="BQ735" s="42"/>
      <c r="BR735" s="42"/>
      <c r="BS735" s="42"/>
      <c r="BT735" s="42"/>
      <c r="BU735" s="42"/>
      <c r="BV735" s="42"/>
      <c r="BW735" s="42"/>
      <c r="BX735" s="42"/>
      <c r="BY735" s="42"/>
      <c r="BZ735" s="42"/>
      <c r="CA735" s="42"/>
      <c r="CB735" s="42"/>
      <c r="CC735" s="42"/>
      <c r="CD735" s="42"/>
      <c r="CE735" s="42"/>
      <c r="CF735" s="42"/>
      <c r="CG735" s="42"/>
      <c r="CH735" s="42"/>
      <c r="CI735" s="42"/>
      <c r="CJ735" s="42"/>
      <c r="CK735" s="42"/>
      <c r="CL735" s="42"/>
      <c r="CM735" s="42"/>
      <c r="CN735" s="42"/>
      <c r="CO735" s="42"/>
      <c r="CP735" s="42"/>
      <c r="CQ735" s="42"/>
      <c r="CR735" s="42"/>
      <c r="CS735" s="42"/>
      <c r="CT735" s="42"/>
      <c r="CU735" s="42"/>
      <c r="CV735" s="42"/>
      <c r="CW735" s="42"/>
      <c r="CX735" s="42"/>
      <c r="CY735" s="42"/>
      <c r="CZ735" s="42"/>
      <c r="DA735" s="42"/>
      <c r="DB735" s="42"/>
      <c r="DC735" s="42"/>
      <c r="DD735" s="42"/>
      <c r="DE735" s="42"/>
      <c r="DF735" s="42"/>
      <c r="DG735" s="42"/>
      <c r="DH735" s="42"/>
      <c r="DI735" s="42"/>
      <c r="DJ735" s="42"/>
      <c r="DK735" s="42"/>
      <c r="DL735" s="42"/>
      <c r="DM735" s="42"/>
      <c r="DN735" s="42"/>
      <c r="DO735" s="42"/>
      <c r="DP735" s="42"/>
      <c r="DQ735" s="42"/>
      <c r="DR735" s="42"/>
      <c r="DS735" s="42"/>
      <c r="DT735" s="42"/>
      <c r="DU735" s="42"/>
      <c r="DV735" s="42"/>
      <c r="DW735" s="42"/>
      <c r="DX735" s="42"/>
      <c r="DY735" s="42"/>
      <c r="DZ735" s="42"/>
      <c r="EA735" s="42"/>
      <c r="EB735" s="42"/>
      <c r="EC735" s="42"/>
      <c r="ED735" s="42"/>
      <c r="EE735" s="42"/>
      <c r="EF735" s="42"/>
      <c r="EG735" s="42"/>
      <c r="EH735" s="42"/>
      <c r="EI735" s="42"/>
      <c r="EJ735" s="42"/>
      <c r="EK735" s="42"/>
      <c r="EL735" s="42"/>
      <c r="EM735" s="42"/>
      <c r="EN735" s="42"/>
      <c r="EO735" s="42"/>
      <c r="EP735" s="42"/>
      <c r="EQ735" s="42"/>
      <c r="ER735" s="42"/>
      <c r="ES735" s="42"/>
      <c r="ET735" s="42"/>
      <c r="EU735" s="42"/>
      <c r="EV735" s="42"/>
      <c r="EW735" s="42"/>
      <c r="EX735" s="42"/>
      <c r="EY735" s="42"/>
      <c r="EZ735" s="42"/>
      <c r="FA735" s="42"/>
      <c r="FB735" s="42"/>
      <c r="FC735" s="42"/>
      <c r="FD735" s="42"/>
      <c r="FE735" s="42"/>
      <c r="FF735" s="42"/>
      <c r="FG735" s="42"/>
      <c r="FH735" s="42"/>
      <c r="FI735" s="42"/>
      <c r="FJ735" s="42"/>
      <c r="FK735" s="42"/>
      <c r="FL735" s="42"/>
      <c r="FM735" s="42"/>
      <c r="FN735" s="42"/>
      <c r="FO735" s="42"/>
      <c r="FP735" s="42"/>
      <c r="FQ735" s="42"/>
      <c r="FR735" s="42"/>
      <c r="FS735" s="42"/>
      <c r="FT735" s="42"/>
      <c r="FU735" s="42"/>
      <c r="FV735" s="42"/>
      <c r="FW735" s="42"/>
      <c r="FX735" s="42"/>
      <c r="FY735" s="42"/>
      <c r="FZ735" s="42"/>
      <c r="GA735" s="42"/>
      <c r="GB735" s="42"/>
      <c r="GC735" s="42"/>
      <c r="GD735" s="42"/>
      <c r="GE735" s="42"/>
      <c r="GF735" s="42"/>
      <c r="GG735" s="42"/>
      <c r="GH735" s="42"/>
      <c r="GI735" s="42"/>
      <c r="GJ735" s="42"/>
      <c r="GK735" s="42"/>
      <c r="GL735" s="42"/>
      <c r="GM735" s="42"/>
      <c r="GN735" s="42"/>
      <c r="GO735" s="42"/>
      <c r="GP735" s="42"/>
      <c r="GQ735" s="42"/>
      <c r="GR735" s="42"/>
      <c r="GS735" s="42"/>
      <c r="GT735" s="42"/>
      <c r="GU735" s="42"/>
      <c r="GV735" s="42"/>
      <c r="GW735" s="42"/>
      <c r="GX735" s="42"/>
      <c r="GY735" s="42"/>
      <c r="GZ735" s="42"/>
      <c r="HA735" s="42"/>
      <c r="HB735" s="42"/>
      <c r="HC735" s="42"/>
      <c r="HD735" s="42"/>
      <c r="HE735" s="42"/>
      <c r="HF735" s="42"/>
      <c r="HG735" s="42"/>
      <c r="HH735" s="42"/>
      <c r="HI735" s="42"/>
      <c r="HJ735" s="42"/>
      <c r="HK735" s="42"/>
      <c r="HL735" s="42"/>
      <c r="HM735" s="42"/>
      <c r="HN735" s="42"/>
      <c r="HO735" s="42"/>
      <c r="HP735" s="42"/>
      <c r="HQ735" s="42"/>
      <c r="HR735" s="42"/>
      <c r="HS735" s="42"/>
      <c r="HT735" s="42"/>
      <c r="HU735" s="42"/>
      <c r="HV735" s="42"/>
      <c r="HW735" s="42"/>
      <c r="HX735" s="42"/>
      <c r="HY735" s="42"/>
      <c r="HZ735" s="42"/>
      <c r="IA735" s="42"/>
      <c r="IB735" s="42"/>
      <c r="IC735" s="42"/>
      <c r="ID735" s="42"/>
      <c r="IE735" s="42"/>
      <c r="IF735" s="42"/>
      <c r="IG735" s="42"/>
      <c r="IH735" s="42"/>
      <c r="II735" s="42"/>
      <c r="IJ735" s="42"/>
      <c r="IK735" s="42"/>
      <c r="IL735" s="42"/>
      <c r="IM735" s="42"/>
      <c r="IN735" s="42"/>
      <c r="IO735" s="42"/>
      <c r="IP735" s="42"/>
      <c r="IQ735" s="42"/>
      <c r="IR735" s="42"/>
      <c r="IS735" s="42"/>
      <c r="IT735" s="42"/>
    </row>
    <row r="736" spans="1:254" s="27" customFormat="1" x14ac:dyDescent="0.2">
      <c r="A736" s="22" t="s">
        <v>11</v>
      </c>
      <c r="B736" s="45">
        <v>0.4</v>
      </c>
      <c r="C736" s="79">
        <f t="shared" si="22"/>
        <v>3.5026852259566472</v>
      </c>
      <c r="D736" s="80" t="e">
        <f t="shared" si="23"/>
        <v>#DIV/0!</v>
      </c>
      <c r="E736" s="31">
        <v>3.5026852259566472</v>
      </c>
      <c r="F736" s="31"/>
      <c r="G736" s="31"/>
      <c r="H736" s="31"/>
      <c r="I736" s="31"/>
      <c r="J736" s="31"/>
      <c r="K736" s="31"/>
      <c r="L736" s="31"/>
      <c r="M736" s="31"/>
      <c r="N736" s="31"/>
      <c r="O736" s="31"/>
      <c r="P736" s="31"/>
      <c r="Q736" s="31"/>
      <c r="R736" s="31"/>
      <c r="S736" s="31"/>
      <c r="T736" s="31"/>
      <c r="U736" s="31"/>
      <c r="V736" s="31"/>
      <c r="W736" s="31"/>
      <c r="X736" s="31"/>
      <c r="Y736" s="31"/>
      <c r="Z736" s="31"/>
      <c r="AA736" s="31"/>
      <c r="AB736" s="31"/>
      <c r="AC736" s="31"/>
      <c r="AD736" s="31"/>
      <c r="AE736" s="31"/>
      <c r="AF736" s="31"/>
      <c r="AG736" s="31"/>
      <c r="AH736" s="31"/>
      <c r="AI736" s="31"/>
      <c r="AJ736" s="31"/>
      <c r="AK736" s="31"/>
      <c r="AL736" s="31"/>
      <c r="AM736" s="31"/>
      <c r="AN736" s="31"/>
      <c r="AO736" s="31"/>
      <c r="AP736" s="31"/>
      <c r="AQ736" s="42"/>
      <c r="AR736" s="42"/>
      <c r="AS736" s="42"/>
      <c r="AT736" s="42"/>
      <c r="AU736" s="42"/>
      <c r="AV736" s="42"/>
      <c r="AW736" s="42"/>
      <c r="AX736" s="42"/>
      <c r="AY736" s="42"/>
      <c r="AZ736" s="42"/>
      <c r="BA736" s="42"/>
      <c r="BB736" s="42"/>
      <c r="BC736" s="42"/>
      <c r="BD736" s="42"/>
      <c r="BE736" s="42"/>
      <c r="BF736" s="42"/>
      <c r="BG736" s="42"/>
      <c r="BH736" s="42"/>
      <c r="BI736" s="42"/>
      <c r="BJ736" s="42"/>
      <c r="BK736" s="42"/>
      <c r="BL736" s="42"/>
      <c r="BM736" s="42"/>
      <c r="BN736" s="42"/>
      <c r="BO736" s="42"/>
      <c r="BP736" s="42"/>
      <c r="BQ736" s="42"/>
      <c r="BR736" s="42"/>
      <c r="BS736" s="42"/>
      <c r="BT736" s="42"/>
      <c r="BU736" s="42"/>
      <c r="BV736" s="42"/>
      <c r="BW736" s="42"/>
      <c r="BX736" s="42"/>
      <c r="BY736" s="42"/>
      <c r="BZ736" s="42"/>
      <c r="CA736" s="42"/>
      <c r="CB736" s="42"/>
      <c r="CC736" s="42"/>
      <c r="CD736" s="42"/>
      <c r="CE736" s="42"/>
      <c r="CF736" s="42"/>
      <c r="CG736" s="42"/>
      <c r="CH736" s="42"/>
      <c r="CI736" s="42"/>
      <c r="CJ736" s="42"/>
      <c r="CK736" s="42"/>
      <c r="CL736" s="42"/>
      <c r="CM736" s="42"/>
      <c r="CN736" s="42"/>
      <c r="CO736" s="42"/>
      <c r="CP736" s="42"/>
      <c r="CQ736" s="42"/>
      <c r="CR736" s="42"/>
      <c r="CS736" s="42"/>
      <c r="CT736" s="42"/>
      <c r="CU736" s="42"/>
      <c r="CV736" s="42"/>
      <c r="CW736" s="42"/>
      <c r="CX736" s="42"/>
      <c r="CY736" s="42"/>
      <c r="CZ736" s="42"/>
      <c r="DA736" s="42"/>
      <c r="DB736" s="42"/>
      <c r="DC736" s="42"/>
      <c r="DD736" s="42"/>
      <c r="DE736" s="42"/>
      <c r="DF736" s="42"/>
      <c r="DG736" s="42"/>
      <c r="DH736" s="42"/>
      <c r="DI736" s="42"/>
      <c r="DJ736" s="42"/>
      <c r="DK736" s="42"/>
      <c r="DL736" s="42"/>
      <c r="DM736" s="42"/>
      <c r="DN736" s="42"/>
      <c r="DO736" s="42"/>
      <c r="DP736" s="42"/>
      <c r="DQ736" s="42"/>
      <c r="DR736" s="42"/>
      <c r="DS736" s="42"/>
      <c r="DT736" s="42"/>
      <c r="DU736" s="42"/>
      <c r="DV736" s="42"/>
      <c r="DW736" s="42"/>
      <c r="DX736" s="42"/>
      <c r="DY736" s="42"/>
      <c r="DZ736" s="42"/>
      <c r="EA736" s="42"/>
      <c r="EB736" s="42"/>
      <c r="EC736" s="42"/>
      <c r="ED736" s="42"/>
      <c r="EE736" s="42"/>
      <c r="EF736" s="42"/>
      <c r="EG736" s="42"/>
      <c r="EH736" s="42"/>
      <c r="EI736" s="42"/>
      <c r="EJ736" s="42"/>
      <c r="EK736" s="42"/>
      <c r="EL736" s="42"/>
      <c r="EM736" s="42"/>
      <c r="EN736" s="42"/>
      <c r="EO736" s="42"/>
      <c r="EP736" s="42"/>
      <c r="EQ736" s="42"/>
      <c r="ER736" s="42"/>
      <c r="ES736" s="42"/>
      <c r="ET736" s="42"/>
      <c r="EU736" s="42"/>
      <c r="EV736" s="42"/>
      <c r="EW736" s="42"/>
      <c r="EX736" s="42"/>
      <c r="EY736" s="42"/>
      <c r="EZ736" s="42"/>
      <c r="FA736" s="42"/>
      <c r="FB736" s="42"/>
      <c r="FC736" s="42"/>
      <c r="FD736" s="42"/>
      <c r="FE736" s="42"/>
      <c r="FF736" s="42"/>
      <c r="FG736" s="42"/>
      <c r="FH736" s="42"/>
      <c r="FI736" s="42"/>
      <c r="FJ736" s="42"/>
      <c r="FK736" s="42"/>
      <c r="FL736" s="42"/>
      <c r="FM736" s="42"/>
      <c r="FN736" s="42"/>
      <c r="FO736" s="42"/>
      <c r="FP736" s="42"/>
      <c r="FQ736" s="42"/>
      <c r="FR736" s="42"/>
      <c r="FS736" s="42"/>
      <c r="FT736" s="42"/>
      <c r="FU736" s="42"/>
      <c r="FV736" s="42"/>
      <c r="FW736" s="42"/>
      <c r="FX736" s="42"/>
      <c r="FY736" s="42"/>
      <c r="FZ736" s="42"/>
      <c r="GA736" s="42"/>
      <c r="GB736" s="42"/>
      <c r="GC736" s="42"/>
      <c r="GD736" s="42"/>
      <c r="GE736" s="42"/>
      <c r="GF736" s="42"/>
      <c r="GG736" s="42"/>
      <c r="GH736" s="42"/>
      <c r="GI736" s="42"/>
      <c r="GJ736" s="42"/>
      <c r="GK736" s="42"/>
      <c r="GL736" s="42"/>
      <c r="GM736" s="42"/>
      <c r="GN736" s="42"/>
      <c r="GO736" s="42"/>
      <c r="GP736" s="42"/>
      <c r="GQ736" s="42"/>
      <c r="GR736" s="42"/>
      <c r="GS736" s="42"/>
      <c r="GT736" s="42"/>
      <c r="GU736" s="42"/>
      <c r="GV736" s="42"/>
      <c r="GW736" s="42"/>
      <c r="GX736" s="42"/>
      <c r="GY736" s="42"/>
      <c r="GZ736" s="42"/>
      <c r="HA736" s="42"/>
      <c r="HB736" s="42"/>
      <c r="HC736" s="42"/>
      <c r="HD736" s="42"/>
      <c r="HE736" s="42"/>
      <c r="HF736" s="42"/>
      <c r="HG736" s="42"/>
      <c r="HH736" s="42"/>
      <c r="HI736" s="42"/>
      <c r="HJ736" s="42"/>
      <c r="HK736" s="42"/>
      <c r="HL736" s="42"/>
      <c r="HM736" s="42"/>
      <c r="HN736" s="42"/>
      <c r="HO736" s="42"/>
      <c r="HP736" s="42"/>
      <c r="HQ736" s="42"/>
      <c r="HR736" s="42"/>
      <c r="HS736" s="42"/>
      <c r="HT736" s="42"/>
      <c r="HU736" s="42"/>
      <c r="HV736" s="42"/>
      <c r="HW736" s="42"/>
      <c r="HX736" s="42"/>
      <c r="HY736" s="42"/>
      <c r="HZ736" s="42"/>
      <c r="IA736" s="42"/>
      <c r="IB736" s="42"/>
      <c r="IC736" s="42"/>
      <c r="ID736" s="42"/>
      <c r="IE736" s="42"/>
      <c r="IF736" s="42"/>
      <c r="IG736" s="42"/>
      <c r="IH736" s="42"/>
      <c r="II736" s="42"/>
      <c r="IJ736" s="42"/>
      <c r="IK736" s="42"/>
      <c r="IL736" s="42"/>
      <c r="IM736" s="42"/>
      <c r="IN736" s="42"/>
      <c r="IO736" s="42"/>
      <c r="IP736" s="42"/>
      <c r="IQ736" s="42"/>
      <c r="IR736" s="42"/>
      <c r="IS736" s="42"/>
      <c r="IT736" s="42"/>
    </row>
    <row r="737" spans="1:254" s="27" customFormat="1" x14ac:dyDescent="0.2">
      <c r="A737" s="22" t="s">
        <v>11</v>
      </c>
      <c r="B737" s="45">
        <v>0.42</v>
      </c>
      <c r="C737" s="79">
        <f t="shared" si="22"/>
        <v>3.3698652134582852</v>
      </c>
      <c r="D737" s="80" t="e">
        <f t="shared" si="23"/>
        <v>#DIV/0!</v>
      </c>
      <c r="E737" s="31">
        <v>3.3698652134582852</v>
      </c>
      <c r="F737" s="31"/>
      <c r="G737" s="31"/>
      <c r="H737" s="31"/>
      <c r="I737" s="31"/>
      <c r="J737" s="31"/>
      <c r="K737" s="31"/>
      <c r="L737" s="31"/>
      <c r="M737" s="31"/>
      <c r="N737" s="31"/>
      <c r="O737" s="31"/>
      <c r="P737" s="31"/>
      <c r="Q737" s="31"/>
      <c r="R737" s="31"/>
      <c r="S737" s="31"/>
      <c r="T737" s="31"/>
      <c r="U737" s="31"/>
      <c r="V737" s="31"/>
      <c r="W737" s="31"/>
      <c r="X737" s="31"/>
      <c r="Y737" s="31"/>
      <c r="Z737" s="31"/>
      <c r="AA737" s="31"/>
      <c r="AB737" s="31"/>
      <c r="AC737" s="31"/>
      <c r="AD737" s="31"/>
      <c r="AE737" s="31"/>
      <c r="AF737" s="31"/>
      <c r="AG737" s="31"/>
      <c r="AH737" s="31"/>
      <c r="AI737" s="31"/>
      <c r="AJ737" s="31"/>
      <c r="AK737" s="31"/>
      <c r="AL737" s="31"/>
      <c r="AM737" s="31"/>
      <c r="AN737" s="31"/>
      <c r="AO737" s="31"/>
      <c r="AP737" s="31"/>
      <c r="AQ737" s="42"/>
      <c r="AR737" s="42"/>
      <c r="AS737" s="42"/>
      <c r="AT737" s="42"/>
      <c r="AU737" s="42"/>
      <c r="AV737" s="42"/>
      <c r="AW737" s="42"/>
      <c r="AX737" s="42"/>
      <c r="AY737" s="42"/>
      <c r="AZ737" s="42"/>
      <c r="BA737" s="42"/>
      <c r="BB737" s="42"/>
      <c r="BC737" s="42"/>
      <c r="BD737" s="42"/>
      <c r="BE737" s="42"/>
      <c r="BF737" s="42"/>
      <c r="BG737" s="42"/>
      <c r="BH737" s="42"/>
      <c r="BI737" s="42"/>
      <c r="BJ737" s="42"/>
      <c r="BK737" s="42"/>
      <c r="BL737" s="42"/>
      <c r="BM737" s="42"/>
      <c r="BN737" s="42"/>
      <c r="BO737" s="42"/>
      <c r="BP737" s="42"/>
      <c r="BQ737" s="42"/>
      <c r="BR737" s="42"/>
      <c r="BS737" s="42"/>
      <c r="BT737" s="42"/>
      <c r="BU737" s="42"/>
      <c r="BV737" s="42"/>
      <c r="BW737" s="42"/>
      <c r="BX737" s="42"/>
      <c r="BY737" s="42"/>
      <c r="BZ737" s="42"/>
      <c r="CA737" s="42"/>
      <c r="CB737" s="42"/>
      <c r="CC737" s="42"/>
      <c r="CD737" s="42"/>
      <c r="CE737" s="42"/>
      <c r="CF737" s="42"/>
      <c r="CG737" s="42"/>
      <c r="CH737" s="42"/>
      <c r="CI737" s="42"/>
      <c r="CJ737" s="42"/>
      <c r="CK737" s="42"/>
      <c r="CL737" s="42"/>
      <c r="CM737" s="42"/>
      <c r="CN737" s="42"/>
      <c r="CO737" s="42"/>
      <c r="CP737" s="42"/>
      <c r="CQ737" s="42"/>
      <c r="CR737" s="42"/>
      <c r="CS737" s="42"/>
      <c r="CT737" s="42"/>
      <c r="CU737" s="42"/>
      <c r="CV737" s="42"/>
      <c r="CW737" s="42"/>
      <c r="CX737" s="42"/>
      <c r="CY737" s="42"/>
      <c r="CZ737" s="42"/>
      <c r="DA737" s="42"/>
      <c r="DB737" s="42"/>
      <c r="DC737" s="42"/>
      <c r="DD737" s="42"/>
      <c r="DE737" s="42"/>
      <c r="DF737" s="42"/>
      <c r="DG737" s="42"/>
      <c r="DH737" s="42"/>
      <c r="DI737" s="42"/>
      <c r="DJ737" s="42"/>
      <c r="DK737" s="42"/>
      <c r="DL737" s="42"/>
      <c r="DM737" s="42"/>
      <c r="DN737" s="42"/>
      <c r="DO737" s="42"/>
      <c r="DP737" s="42"/>
      <c r="DQ737" s="42"/>
      <c r="DR737" s="42"/>
      <c r="DS737" s="42"/>
      <c r="DT737" s="42"/>
      <c r="DU737" s="42"/>
      <c r="DV737" s="42"/>
      <c r="DW737" s="42"/>
      <c r="DX737" s="42"/>
      <c r="DY737" s="42"/>
      <c r="DZ737" s="42"/>
      <c r="EA737" s="42"/>
      <c r="EB737" s="42"/>
      <c r="EC737" s="42"/>
      <c r="ED737" s="42"/>
      <c r="EE737" s="42"/>
      <c r="EF737" s="42"/>
      <c r="EG737" s="42"/>
      <c r="EH737" s="42"/>
      <c r="EI737" s="42"/>
      <c r="EJ737" s="42"/>
      <c r="EK737" s="42"/>
      <c r="EL737" s="42"/>
      <c r="EM737" s="42"/>
      <c r="EN737" s="42"/>
      <c r="EO737" s="42"/>
      <c r="EP737" s="42"/>
      <c r="EQ737" s="42"/>
      <c r="ER737" s="42"/>
      <c r="ES737" s="42"/>
      <c r="ET737" s="42"/>
      <c r="EU737" s="42"/>
      <c r="EV737" s="42"/>
      <c r="EW737" s="42"/>
      <c r="EX737" s="42"/>
      <c r="EY737" s="42"/>
      <c r="EZ737" s="42"/>
      <c r="FA737" s="42"/>
      <c r="FB737" s="42"/>
      <c r="FC737" s="42"/>
      <c r="FD737" s="42"/>
      <c r="FE737" s="42"/>
      <c r="FF737" s="42"/>
      <c r="FG737" s="42"/>
      <c r="FH737" s="42"/>
      <c r="FI737" s="42"/>
      <c r="FJ737" s="42"/>
      <c r="FK737" s="42"/>
      <c r="FL737" s="42"/>
      <c r="FM737" s="42"/>
      <c r="FN737" s="42"/>
      <c r="FO737" s="42"/>
      <c r="FP737" s="42"/>
      <c r="FQ737" s="42"/>
      <c r="FR737" s="42"/>
      <c r="FS737" s="42"/>
      <c r="FT737" s="42"/>
      <c r="FU737" s="42"/>
      <c r="FV737" s="42"/>
      <c r="FW737" s="42"/>
      <c r="FX737" s="42"/>
      <c r="FY737" s="42"/>
      <c r="FZ737" s="42"/>
      <c r="GA737" s="42"/>
      <c r="GB737" s="42"/>
      <c r="GC737" s="42"/>
      <c r="GD737" s="42"/>
      <c r="GE737" s="42"/>
      <c r="GF737" s="42"/>
      <c r="GG737" s="42"/>
      <c r="GH737" s="42"/>
      <c r="GI737" s="42"/>
      <c r="GJ737" s="42"/>
      <c r="GK737" s="42"/>
      <c r="GL737" s="42"/>
      <c r="GM737" s="42"/>
      <c r="GN737" s="42"/>
      <c r="GO737" s="42"/>
      <c r="GP737" s="42"/>
      <c r="GQ737" s="42"/>
      <c r="GR737" s="42"/>
      <c r="GS737" s="42"/>
      <c r="GT737" s="42"/>
      <c r="GU737" s="42"/>
      <c r="GV737" s="42"/>
      <c r="GW737" s="42"/>
      <c r="GX737" s="42"/>
      <c r="GY737" s="42"/>
      <c r="GZ737" s="42"/>
      <c r="HA737" s="42"/>
      <c r="HB737" s="42"/>
      <c r="HC737" s="42"/>
      <c r="HD737" s="42"/>
      <c r="HE737" s="42"/>
      <c r="HF737" s="42"/>
      <c r="HG737" s="42"/>
      <c r="HH737" s="42"/>
      <c r="HI737" s="42"/>
      <c r="HJ737" s="42"/>
      <c r="HK737" s="42"/>
      <c r="HL737" s="42"/>
      <c r="HM737" s="42"/>
      <c r="HN737" s="42"/>
      <c r="HO737" s="42"/>
      <c r="HP737" s="42"/>
      <c r="HQ737" s="42"/>
      <c r="HR737" s="42"/>
      <c r="HS737" s="42"/>
      <c r="HT737" s="42"/>
      <c r="HU737" s="42"/>
      <c r="HV737" s="42"/>
      <c r="HW737" s="42"/>
      <c r="HX737" s="42"/>
      <c r="HY737" s="42"/>
      <c r="HZ737" s="42"/>
      <c r="IA737" s="42"/>
      <c r="IB737" s="42"/>
      <c r="IC737" s="42"/>
      <c r="ID737" s="42"/>
      <c r="IE737" s="42"/>
      <c r="IF737" s="42"/>
      <c r="IG737" s="42"/>
      <c r="IH737" s="42"/>
      <c r="II737" s="42"/>
      <c r="IJ737" s="42"/>
      <c r="IK737" s="42"/>
      <c r="IL737" s="42"/>
      <c r="IM737" s="42"/>
      <c r="IN737" s="42"/>
      <c r="IO737" s="42"/>
      <c r="IP737" s="42"/>
      <c r="IQ737" s="42"/>
      <c r="IR737" s="42"/>
      <c r="IS737" s="42"/>
      <c r="IT737" s="42"/>
    </row>
    <row r="738" spans="1:254" s="27" customFormat="1" x14ac:dyDescent="0.2">
      <c r="A738" s="22" t="s">
        <v>11</v>
      </c>
      <c r="B738" s="45">
        <v>0.44</v>
      </c>
      <c r="C738" s="79">
        <f t="shared" si="22"/>
        <v>3.073707600202531</v>
      </c>
      <c r="D738" s="80" t="e">
        <f t="shared" si="23"/>
        <v>#DIV/0!</v>
      </c>
      <c r="E738" s="31">
        <v>3.073707600202531</v>
      </c>
      <c r="F738" s="31"/>
      <c r="G738" s="31"/>
      <c r="H738" s="31"/>
      <c r="I738" s="31"/>
      <c r="J738" s="31"/>
      <c r="K738" s="31"/>
      <c r="L738" s="31"/>
      <c r="M738" s="31"/>
      <c r="N738" s="31"/>
      <c r="O738" s="31"/>
      <c r="P738" s="31"/>
      <c r="Q738" s="31"/>
      <c r="R738" s="31"/>
      <c r="S738" s="31"/>
      <c r="T738" s="31"/>
      <c r="U738" s="31"/>
      <c r="V738" s="31"/>
      <c r="W738" s="31"/>
      <c r="X738" s="31"/>
      <c r="Y738" s="31"/>
      <c r="Z738" s="31"/>
      <c r="AA738" s="31"/>
      <c r="AB738" s="31"/>
      <c r="AC738" s="31"/>
      <c r="AD738" s="31"/>
      <c r="AE738" s="31"/>
      <c r="AF738" s="31"/>
      <c r="AG738" s="31"/>
      <c r="AH738" s="31"/>
      <c r="AI738" s="31"/>
      <c r="AJ738" s="31"/>
      <c r="AK738" s="31"/>
      <c r="AL738" s="31"/>
      <c r="AM738" s="31"/>
      <c r="AN738" s="31"/>
      <c r="AO738" s="31"/>
      <c r="AP738" s="31"/>
      <c r="AQ738" s="42"/>
      <c r="AR738" s="42"/>
      <c r="AS738" s="42"/>
      <c r="AT738" s="42"/>
      <c r="AU738" s="42"/>
      <c r="AV738" s="42"/>
      <c r="AW738" s="42"/>
      <c r="AX738" s="42"/>
      <c r="AY738" s="42"/>
      <c r="AZ738" s="42"/>
      <c r="BA738" s="42"/>
      <c r="BB738" s="42"/>
      <c r="BC738" s="42"/>
      <c r="BD738" s="42"/>
      <c r="BE738" s="42"/>
      <c r="BF738" s="42"/>
      <c r="BG738" s="42"/>
      <c r="BH738" s="42"/>
      <c r="BI738" s="42"/>
      <c r="BJ738" s="42"/>
      <c r="BK738" s="42"/>
      <c r="BL738" s="42"/>
      <c r="BM738" s="42"/>
      <c r="BN738" s="42"/>
      <c r="BO738" s="42"/>
      <c r="BP738" s="42"/>
      <c r="BQ738" s="42"/>
      <c r="BR738" s="42"/>
      <c r="BS738" s="42"/>
      <c r="BT738" s="42"/>
      <c r="BU738" s="42"/>
      <c r="BV738" s="42"/>
      <c r="BW738" s="42"/>
      <c r="BX738" s="42"/>
      <c r="BY738" s="42"/>
      <c r="BZ738" s="42"/>
      <c r="CA738" s="42"/>
      <c r="CB738" s="42"/>
      <c r="CC738" s="42"/>
      <c r="CD738" s="42"/>
      <c r="CE738" s="42"/>
      <c r="CF738" s="42"/>
      <c r="CG738" s="42"/>
      <c r="CH738" s="42"/>
      <c r="CI738" s="42"/>
      <c r="CJ738" s="42"/>
      <c r="CK738" s="42"/>
      <c r="CL738" s="42"/>
      <c r="CM738" s="42"/>
      <c r="CN738" s="42"/>
      <c r="CO738" s="42"/>
      <c r="CP738" s="42"/>
      <c r="CQ738" s="42"/>
      <c r="CR738" s="42"/>
      <c r="CS738" s="42"/>
      <c r="CT738" s="42"/>
      <c r="CU738" s="42"/>
      <c r="CV738" s="42"/>
      <c r="CW738" s="42"/>
      <c r="CX738" s="42"/>
      <c r="CY738" s="42"/>
      <c r="CZ738" s="42"/>
      <c r="DA738" s="42"/>
      <c r="DB738" s="42"/>
      <c r="DC738" s="42"/>
      <c r="DD738" s="42"/>
      <c r="DE738" s="42"/>
      <c r="DF738" s="42"/>
      <c r="DG738" s="42"/>
      <c r="DH738" s="42"/>
      <c r="DI738" s="42"/>
      <c r="DJ738" s="42"/>
      <c r="DK738" s="42"/>
      <c r="DL738" s="42"/>
      <c r="DM738" s="42"/>
      <c r="DN738" s="42"/>
      <c r="DO738" s="42"/>
      <c r="DP738" s="42"/>
      <c r="DQ738" s="42"/>
      <c r="DR738" s="42"/>
      <c r="DS738" s="42"/>
      <c r="DT738" s="42"/>
      <c r="DU738" s="42"/>
      <c r="DV738" s="42"/>
      <c r="DW738" s="42"/>
      <c r="DX738" s="42"/>
      <c r="DY738" s="42"/>
      <c r="DZ738" s="42"/>
      <c r="EA738" s="42"/>
      <c r="EB738" s="42"/>
      <c r="EC738" s="42"/>
      <c r="ED738" s="42"/>
      <c r="EE738" s="42"/>
      <c r="EF738" s="42"/>
      <c r="EG738" s="42"/>
      <c r="EH738" s="42"/>
      <c r="EI738" s="42"/>
      <c r="EJ738" s="42"/>
      <c r="EK738" s="42"/>
      <c r="EL738" s="42"/>
      <c r="EM738" s="42"/>
      <c r="EN738" s="42"/>
      <c r="EO738" s="42"/>
      <c r="EP738" s="42"/>
      <c r="EQ738" s="42"/>
      <c r="ER738" s="42"/>
      <c r="ES738" s="42"/>
      <c r="ET738" s="42"/>
      <c r="EU738" s="42"/>
      <c r="EV738" s="42"/>
      <c r="EW738" s="42"/>
      <c r="EX738" s="42"/>
      <c r="EY738" s="42"/>
      <c r="EZ738" s="42"/>
      <c r="FA738" s="42"/>
      <c r="FB738" s="42"/>
      <c r="FC738" s="42"/>
      <c r="FD738" s="42"/>
      <c r="FE738" s="42"/>
      <c r="FF738" s="42"/>
      <c r="FG738" s="42"/>
      <c r="FH738" s="42"/>
      <c r="FI738" s="42"/>
      <c r="FJ738" s="42"/>
      <c r="FK738" s="42"/>
      <c r="FL738" s="42"/>
      <c r="FM738" s="42"/>
      <c r="FN738" s="42"/>
      <c r="FO738" s="42"/>
      <c r="FP738" s="42"/>
      <c r="FQ738" s="42"/>
      <c r="FR738" s="42"/>
      <c r="FS738" s="42"/>
      <c r="FT738" s="42"/>
      <c r="FU738" s="42"/>
      <c r="FV738" s="42"/>
      <c r="FW738" s="42"/>
      <c r="FX738" s="42"/>
      <c r="FY738" s="42"/>
      <c r="FZ738" s="42"/>
      <c r="GA738" s="42"/>
      <c r="GB738" s="42"/>
      <c r="GC738" s="42"/>
      <c r="GD738" s="42"/>
      <c r="GE738" s="42"/>
      <c r="GF738" s="42"/>
      <c r="GG738" s="42"/>
      <c r="GH738" s="42"/>
      <c r="GI738" s="42"/>
      <c r="GJ738" s="42"/>
      <c r="GK738" s="42"/>
      <c r="GL738" s="42"/>
      <c r="GM738" s="42"/>
      <c r="GN738" s="42"/>
      <c r="GO738" s="42"/>
      <c r="GP738" s="42"/>
      <c r="GQ738" s="42"/>
      <c r="GR738" s="42"/>
      <c r="GS738" s="42"/>
      <c r="GT738" s="42"/>
      <c r="GU738" s="42"/>
      <c r="GV738" s="42"/>
      <c r="GW738" s="42"/>
      <c r="GX738" s="42"/>
      <c r="GY738" s="42"/>
      <c r="GZ738" s="42"/>
      <c r="HA738" s="42"/>
      <c r="HB738" s="42"/>
      <c r="HC738" s="42"/>
      <c r="HD738" s="42"/>
      <c r="HE738" s="42"/>
      <c r="HF738" s="42"/>
      <c r="HG738" s="42"/>
      <c r="HH738" s="42"/>
      <c r="HI738" s="42"/>
      <c r="HJ738" s="42"/>
      <c r="HK738" s="42"/>
      <c r="HL738" s="42"/>
      <c r="HM738" s="42"/>
      <c r="HN738" s="42"/>
      <c r="HO738" s="42"/>
      <c r="HP738" s="42"/>
      <c r="HQ738" s="42"/>
      <c r="HR738" s="42"/>
      <c r="HS738" s="42"/>
      <c r="HT738" s="42"/>
      <c r="HU738" s="42"/>
      <c r="HV738" s="42"/>
      <c r="HW738" s="42"/>
      <c r="HX738" s="42"/>
      <c r="HY738" s="42"/>
      <c r="HZ738" s="42"/>
      <c r="IA738" s="42"/>
      <c r="IB738" s="42"/>
      <c r="IC738" s="42"/>
      <c r="ID738" s="42"/>
      <c r="IE738" s="42"/>
      <c r="IF738" s="42"/>
      <c r="IG738" s="42"/>
      <c r="IH738" s="42"/>
      <c r="II738" s="42"/>
      <c r="IJ738" s="42"/>
      <c r="IK738" s="42"/>
      <c r="IL738" s="42"/>
      <c r="IM738" s="42"/>
      <c r="IN738" s="42"/>
      <c r="IO738" s="42"/>
      <c r="IP738" s="42"/>
      <c r="IQ738" s="42"/>
      <c r="IR738" s="42"/>
      <c r="IS738" s="42"/>
      <c r="IT738" s="42"/>
    </row>
    <row r="739" spans="1:254" s="27" customFormat="1" x14ac:dyDescent="0.2">
      <c r="A739" s="22" t="s">
        <v>11</v>
      </c>
      <c r="B739" s="45">
        <v>0.46</v>
      </c>
      <c r="C739" s="79">
        <f t="shared" si="22"/>
        <v>2.7146990928653567</v>
      </c>
      <c r="D739" s="80" t="e">
        <f t="shared" si="23"/>
        <v>#DIV/0!</v>
      </c>
      <c r="E739" s="31">
        <v>2.7146990928653567</v>
      </c>
      <c r="F739" s="31"/>
      <c r="G739" s="31"/>
      <c r="H739" s="31"/>
      <c r="I739" s="31"/>
      <c r="J739" s="31"/>
      <c r="K739" s="31"/>
      <c r="L739" s="31"/>
      <c r="M739" s="31"/>
      <c r="N739" s="31"/>
      <c r="O739" s="31"/>
      <c r="P739" s="31"/>
      <c r="Q739" s="31"/>
      <c r="R739" s="31"/>
      <c r="S739" s="31"/>
      <c r="T739" s="31"/>
      <c r="U739" s="31"/>
      <c r="V739" s="31"/>
      <c r="W739" s="31"/>
      <c r="X739" s="31"/>
      <c r="Y739" s="31"/>
      <c r="Z739" s="31"/>
      <c r="AA739" s="31"/>
      <c r="AB739" s="31"/>
      <c r="AC739" s="31"/>
      <c r="AD739" s="31"/>
      <c r="AE739" s="31"/>
      <c r="AF739" s="31"/>
      <c r="AG739" s="31"/>
      <c r="AH739" s="31"/>
      <c r="AI739" s="31"/>
      <c r="AJ739" s="31"/>
      <c r="AK739" s="31"/>
      <c r="AL739" s="31"/>
      <c r="AM739" s="31"/>
      <c r="AN739" s="31"/>
      <c r="AO739" s="31"/>
      <c r="AP739" s="31"/>
      <c r="AQ739" s="42"/>
      <c r="AR739" s="42"/>
      <c r="AS739" s="42"/>
      <c r="AT739" s="42"/>
      <c r="AU739" s="42"/>
      <c r="AV739" s="42"/>
      <c r="AW739" s="42"/>
      <c r="AX739" s="42"/>
      <c r="AY739" s="42"/>
      <c r="AZ739" s="42"/>
      <c r="BA739" s="42"/>
      <c r="BB739" s="42"/>
      <c r="BC739" s="42"/>
      <c r="BD739" s="42"/>
      <c r="BE739" s="42"/>
      <c r="BF739" s="42"/>
      <c r="BG739" s="42"/>
      <c r="BH739" s="42"/>
      <c r="BI739" s="42"/>
      <c r="BJ739" s="42"/>
      <c r="BK739" s="42"/>
      <c r="BL739" s="42"/>
      <c r="BM739" s="42"/>
      <c r="BN739" s="42"/>
      <c r="BO739" s="42"/>
      <c r="BP739" s="42"/>
      <c r="BQ739" s="42"/>
      <c r="BR739" s="42"/>
      <c r="BS739" s="42"/>
      <c r="BT739" s="42"/>
      <c r="BU739" s="42"/>
      <c r="BV739" s="42"/>
      <c r="BW739" s="42"/>
      <c r="BX739" s="42"/>
      <c r="BY739" s="42"/>
      <c r="BZ739" s="42"/>
      <c r="CA739" s="42"/>
      <c r="CB739" s="42"/>
      <c r="CC739" s="42"/>
      <c r="CD739" s="42"/>
      <c r="CE739" s="42"/>
      <c r="CF739" s="42"/>
      <c r="CG739" s="42"/>
      <c r="CH739" s="42"/>
      <c r="CI739" s="42"/>
      <c r="CJ739" s="42"/>
      <c r="CK739" s="42"/>
      <c r="CL739" s="42"/>
      <c r="CM739" s="42"/>
      <c r="CN739" s="42"/>
      <c r="CO739" s="42"/>
      <c r="CP739" s="42"/>
      <c r="CQ739" s="42"/>
      <c r="CR739" s="42"/>
      <c r="CS739" s="42"/>
      <c r="CT739" s="42"/>
      <c r="CU739" s="42"/>
      <c r="CV739" s="42"/>
      <c r="CW739" s="42"/>
      <c r="CX739" s="42"/>
      <c r="CY739" s="42"/>
      <c r="CZ739" s="42"/>
      <c r="DA739" s="42"/>
      <c r="DB739" s="42"/>
      <c r="DC739" s="42"/>
      <c r="DD739" s="42"/>
      <c r="DE739" s="42"/>
      <c r="DF739" s="42"/>
      <c r="DG739" s="42"/>
      <c r="DH739" s="42"/>
      <c r="DI739" s="42"/>
      <c r="DJ739" s="42"/>
      <c r="DK739" s="42"/>
      <c r="DL739" s="42"/>
      <c r="DM739" s="42"/>
      <c r="DN739" s="42"/>
      <c r="DO739" s="42"/>
      <c r="DP739" s="42"/>
      <c r="DQ739" s="42"/>
      <c r="DR739" s="42"/>
      <c r="DS739" s="42"/>
      <c r="DT739" s="42"/>
      <c r="DU739" s="42"/>
      <c r="DV739" s="42"/>
      <c r="DW739" s="42"/>
      <c r="DX739" s="42"/>
      <c r="DY739" s="42"/>
      <c r="DZ739" s="42"/>
      <c r="EA739" s="42"/>
      <c r="EB739" s="42"/>
      <c r="EC739" s="42"/>
      <c r="ED739" s="42"/>
      <c r="EE739" s="42"/>
      <c r="EF739" s="42"/>
      <c r="EG739" s="42"/>
      <c r="EH739" s="42"/>
      <c r="EI739" s="42"/>
      <c r="EJ739" s="42"/>
      <c r="EK739" s="42"/>
      <c r="EL739" s="42"/>
      <c r="EM739" s="42"/>
      <c r="EN739" s="42"/>
      <c r="EO739" s="42"/>
      <c r="EP739" s="42"/>
      <c r="EQ739" s="42"/>
      <c r="ER739" s="42"/>
      <c r="ES739" s="42"/>
      <c r="ET739" s="42"/>
      <c r="EU739" s="42"/>
      <c r="EV739" s="42"/>
      <c r="EW739" s="42"/>
      <c r="EX739" s="42"/>
      <c r="EY739" s="42"/>
      <c r="EZ739" s="42"/>
      <c r="FA739" s="42"/>
      <c r="FB739" s="42"/>
      <c r="FC739" s="42"/>
      <c r="FD739" s="42"/>
      <c r="FE739" s="42"/>
      <c r="FF739" s="42"/>
      <c r="FG739" s="42"/>
      <c r="FH739" s="42"/>
      <c r="FI739" s="42"/>
      <c r="FJ739" s="42"/>
      <c r="FK739" s="42"/>
      <c r="FL739" s="42"/>
      <c r="FM739" s="42"/>
      <c r="FN739" s="42"/>
      <c r="FO739" s="42"/>
      <c r="FP739" s="42"/>
      <c r="FQ739" s="42"/>
      <c r="FR739" s="42"/>
      <c r="FS739" s="42"/>
      <c r="FT739" s="42"/>
      <c r="FU739" s="42"/>
      <c r="FV739" s="42"/>
      <c r="FW739" s="42"/>
      <c r="FX739" s="42"/>
      <c r="FY739" s="42"/>
      <c r="FZ739" s="42"/>
      <c r="GA739" s="42"/>
      <c r="GB739" s="42"/>
      <c r="GC739" s="42"/>
      <c r="GD739" s="42"/>
      <c r="GE739" s="42"/>
      <c r="GF739" s="42"/>
      <c r="GG739" s="42"/>
      <c r="GH739" s="42"/>
      <c r="GI739" s="42"/>
      <c r="GJ739" s="42"/>
      <c r="GK739" s="42"/>
      <c r="GL739" s="42"/>
      <c r="GM739" s="42"/>
      <c r="GN739" s="42"/>
      <c r="GO739" s="42"/>
      <c r="GP739" s="42"/>
      <c r="GQ739" s="42"/>
      <c r="GR739" s="42"/>
      <c r="GS739" s="42"/>
      <c r="GT739" s="42"/>
      <c r="GU739" s="42"/>
      <c r="GV739" s="42"/>
      <c r="GW739" s="42"/>
      <c r="GX739" s="42"/>
      <c r="GY739" s="42"/>
      <c r="GZ739" s="42"/>
      <c r="HA739" s="42"/>
      <c r="HB739" s="42"/>
      <c r="HC739" s="42"/>
      <c r="HD739" s="42"/>
      <c r="HE739" s="42"/>
      <c r="HF739" s="42"/>
      <c r="HG739" s="42"/>
      <c r="HH739" s="42"/>
      <c r="HI739" s="42"/>
      <c r="HJ739" s="42"/>
      <c r="HK739" s="42"/>
      <c r="HL739" s="42"/>
      <c r="HM739" s="42"/>
      <c r="HN739" s="42"/>
      <c r="HO739" s="42"/>
      <c r="HP739" s="42"/>
      <c r="HQ739" s="42"/>
      <c r="HR739" s="42"/>
      <c r="HS739" s="42"/>
      <c r="HT739" s="42"/>
      <c r="HU739" s="42"/>
      <c r="HV739" s="42"/>
      <c r="HW739" s="42"/>
      <c r="HX739" s="42"/>
      <c r="HY739" s="42"/>
      <c r="HZ739" s="42"/>
      <c r="IA739" s="42"/>
      <c r="IB739" s="42"/>
      <c r="IC739" s="42"/>
      <c r="ID739" s="42"/>
      <c r="IE739" s="42"/>
      <c r="IF739" s="42"/>
      <c r="IG739" s="42"/>
      <c r="IH739" s="42"/>
      <c r="II739" s="42"/>
      <c r="IJ739" s="42"/>
      <c r="IK739" s="42"/>
      <c r="IL739" s="42"/>
      <c r="IM739" s="42"/>
      <c r="IN739" s="42"/>
      <c r="IO739" s="42"/>
      <c r="IP739" s="42"/>
      <c r="IQ739" s="42"/>
      <c r="IR739" s="42"/>
      <c r="IS739" s="42"/>
      <c r="IT739" s="42"/>
    </row>
    <row r="740" spans="1:254" s="27" customFormat="1" x14ac:dyDescent="0.2">
      <c r="A740" s="22" t="s">
        <v>11</v>
      </c>
      <c r="B740" s="45">
        <v>0.48</v>
      </c>
      <c r="C740" s="79">
        <f t="shared" si="22"/>
        <v>2.6699818440148833</v>
      </c>
      <c r="D740" s="80" t="e">
        <f t="shared" si="23"/>
        <v>#DIV/0!</v>
      </c>
      <c r="E740" s="31">
        <v>2.6699818440148833</v>
      </c>
      <c r="F740" s="31"/>
      <c r="G740" s="31"/>
      <c r="H740" s="31"/>
      <c r="I740" s="31"/>
      <c r="J740" s="31"/>
      <c r="K740" s="31"/>
      <c r="L740" s="31"/>
      <c r="M740" s="31"/>
      <c r="N740" s="31"/>
      <c r="O740" s="31"/>
      <c r="P740" s="31"/>
      <c r="Q740" s="31"/>
      <c r="R740" s="31"/>
      <c r="S740" s="31"/>
      <c r="T740" s="31"/>
      <c r="U740" s="31"/>
      <c r="V740" s="31"/>
      <c r="W740" s="31"/>
      <c r="X740" s="31"/>
      <c r="Y740" s="31"/>
      <c r="Z740" s="31"/>
      <c r="AA740" s="31"/>
      <c r="AB740" s="31"/>
      <c r="AC740" s="31"/>
      <c r="AD740" s="31"/>
      <c r="AE740" s="31"/>
      <c r="AF740" s="31"/>
      <c r="AG740" s="31"/>
      <c r="AH740" s="31"/>
      <c r="AI740" s="31"/>
      <c r="AJ740" s="31"/>
      <c r="AK740" s="31"/>
      <c r="AL740" s="31"/>
      <c r="AM740" s="31"/>
      <c r="AN740" s="31"/>
      <c r="AO740" s="31"/>
      <c r="AP740" s="31"/>
      <c r="AQ740" s="42"/>
      <c r="AR740" s="42"/>
      <c r="AS740" s="42"/>
      <c r="AT740" s="42"/>
      <c r="AU740" s="42"/>
      <c r="AV740" s="42"/>
      <c r="AW740" s="42"/>
      <c r="AX740" s="42"/>
      <c r="AY740" s="42"/>
      <c r="AZ740" s="42"/>
      <c r="BA740" s="42"/>
      <c r="BB740" s="42"/>
      <c r="BC740" s="42"/>
      <c r="BD740" s="42"/>
      <c r="BE740" s="42"/>
      <c r="BF740" s="42"/>
      <c r="BG740" s="42"/>
      <c r="BH740" s="42"/>
      <c r="BI740" s="42"/>
      <c r="BJ740" s="42"/>
      <c r="BK740" s="42"/>
      <c r="BL740" s="42"/>
      <c r="BM740" s="42"/>
      <c r="BN740" s="42"/>
      <c r="BO740" s="42"/>
      <c r="BP740" s="42"/>
      <c r="BQ740" s="42"/>
      <c r="BR740" s="42"/>
      <c r="BS740" s="42"/>
      <c r="BT740" s="42"/>
      <c r="BU740" s="42"/>
      <c r="BV740" s="42"/>
      <c r="BW740" s="42"/>
      <c r="BX740" s="42"/>
      <c r="BY740" s="42"/>
      <c r="BZ740" s="42"/>
      <c r="CA740" s="42"/>
      <c r="CB740" s="42"/>
      <c r="CC740" s="42"/>
      <c r="CD740" s="42"/>
      <c r="CE740" s="42"/>
      <c r="CF740" s="42"/>
      <c r="CG740" s="42"/>
      <c r="CH740" s="42"/>
      <c r="CI740" s="42"/>
      <c r="CJ740" s="42"/>
      <c r="CK740" s="42"/>
      <c r="CL740" s="42"/>
      <c r="CM740" s="42"/>
      <c r="CN740" s="42"/>
      <c r="CO740" s="42"/>
      <c r="CP740" s="42"/>
      <c r="CQ740" s="42"/>
      <c r="CR740" s="42"/>
      <c r="CS740" s="42"/>
      <c r="CT740" s="42"/>
      <c r="CU740" s="42"/>
      <c r="CV740" s="42"/>
      <c r="CW740" s="42"/>
      <c r="CX740" s="42"/>
      <c r="CY740" s="42"/>
      <c r="CZ740" s="42"/>
      <c r="DA740" s="42"/>
      <c r="DB740" s="42"/>
      <c r="DC740" s="42"/>
      <c r="DD740" s="42"/>
      <c r="DE740" s="42"/>
      <c r="DF740" s="42"/>
      <c r="DG740" s="42"/>
      <c r="DH740" s="42"/>
      <c r="DI740" s="42"/>
      <c r="DJ740" s="42"/>
      <c r="DK740" s="42"/>
      <c r="DL740" s="42"/>
      <c r="DM740" s="42"/>
      <c r="DN740" s="42"/>
      <c r="DO740" s="42"/>
      <c r="DP740" s="42"/>
      <c r="DQ740" s="42"/>
      <c r="DR740" s="42"/>
      <c r="DS740" s="42"/>
      <c r="DT740" s="42"/>
      <c r="DU740" s="42"/>
      <c r="DV740" s="42"/>
      <c r="DW740" s="42"/>
      <c r="DX740" s="42"/>
      <c r="DY740" s="42"/>
      <c r="DZ740" s="42"/>
      <c r="EA740" s="42"/>
      <c r="EB740" s="42"/>
      <c r="EC740" s="42"/>
      <c r="ED740" s="42"/>
      <c r="EE740" s="42"/>
      <c r="EF740" s="42"/>
      <c r="EG740" s="42"/>
      <c r="EH740" s="42"/>
      <c r="EI740" s="42"/>
      <c r="EJ740" s="42"/>
      <c r="EK740" s="42"/>
      <c r="EL740" s="42"/>
      <c r="EM740" s="42"/>
      <c r="EN740" s="42"/>
      <c r="EO740" s="42"/>
      <c r="EP740" s="42"/>
      <c r="EQ740" s="42"/>
      <c r="ER740" s="42"/>
      <c r="ES740" s="42"/>
      <c r="ET740" s="42"/>
      <c r="EU740" s="42"/>
      <c r="EV740" s="42"/>
      <c r="EW740" s="42"/>
      <c r="EX740" s="42"/>
      <c r="EY740" s="42"/>
      <c r="EZ740" s="42"/>
      <c r="FA740" s="42"/>
      <c r="FB740" s="42"/>
      <c r="FC740" s="42"/>
      <c r="FD740" s="42"/>
      <c r="FE740" s="42"/>
      <c r="FF740" s="42"/>
      <c r="FG740" s="42"/>
      <c r="FH740" s="42"/>
      <c r="FI740" s="42"/>
      <c r="FJ740" s="42"/>
      <c r="FK740" s="42"/>
      <c r="FL740" s="42"/>
      <c r="FM740" s="42"/>
      <c r="FN740" s="42"/>
      <c r="FO740" s="42"/>
      <c r="FP740" s="42"/>
      <c r="FQ740" s="42"/>
      <c r="FR740" s="42"/>
      <c r="FS740" s="42"/>
      <c r="FT740" s="42"/>
      <c r="FU740" s="42"/>
      <c r="FV740" s="42"/>
      <c r="FW740" s="42"/>
      <c r="FX740" s="42"/>
      <c r="FY740" s="42"/>
      <c r="FZ740" s="42"/>
      <c r="GA740" s="42"/>
      <c r="GB740" s="42"/>
      <c r="GC740" s="42"/>
      <c r="GD740" s="42"/>
      <c r="GE740" s="42"/>
      <c r="GF740" s="42"/>
      <c r="GG740" s="42"/>
      <c r="GH740" s="42"/>
      <c r="GI740" s="42"/>
      <c r="GJ740" s="42"/>
      <c r="GK740" s="42"/>
      <c r="GL740" s="42"/>
      <c r="GM740" s="42"/>
      <c r="GN740" s="42"/>
      <c r="GO740" s="42"/>
      <c r="GP740" s="42"/>
      <c r="GQ740" s="42"/>
      <c r="GR740" s="42"/>
      <c r="GS740" s="42"/>
      <c r="GT740" s="42"/>
      <c r="GU740" s="42"/>
      <c r="GV740" s="42"/>
      <c r="GW740" s="42"/>
      <c r="GX740" s="42"/>
      <c r="GY740" s="42"/>
      <c r="GZ740" s="42"/>
      <c r="HA740" s="42"/>
      <c r="HB740" s="42"/>
      <c r="HC740" s="42"/>
      <c r="HD740" s="42"/>
      <c r="HE740" s="42"/>
      <c r="HF740" s="42"/>
      <c r="HG740" s="42"/>
      <c r="HH740" s="42"/>
      <c r="HI740" s="42"/>
      <c r="HJ740" s="42"/>
      <c r="HK740" s="42"/>
      <c r="HL740" s="42"/>
      <c r="HM740" s="42"/>
      <c r="HN740" s="42"/>
      <c r="HO740" s="42"/>
      <c r="HP740" s="42"/>
      <c r="HQ740" s="42"/>
      <c r="HR740" s="42"/>
      <c r="HS740" s="42"/>
      <c r="HT740" s="42"/>
      <c r="HU740" s="42"/>
      <c r="HV740" s="42"/>
      <c r="HW740" s="42"/>
      <c r="HX740" s="42"/>
      <c r="HY740" s="42"/>
      <c r="HZ740" s="42"/>
      <c r="IA740" s="42"/>
      <c r="IB740" s="42"/>
      <c r="IC740" s="42"/>
      <c r="ID740" s="42"/>
      <c r="IE740" s="42"/>
      <c r="IF740" s="42"/>
      <c r="IG740" s="42"/>
      <c r="IH740" s="42"/>
      <c r="II740" s="42"/>
      <c r="IJ740" s="42"/>
      <c r="IK740" s="42"/>
      <c r="IL740" s="42"/>
      <c r="IM740" s="42"/>
      <c r="IN740" s="42"/>
      <c r="IO740" s="42"/>
      <c r="IP740" s="42"/>
      <c r="IQ740" s="42"/>
      <c r="IR740" s="42"/>
      <c r="IS740" s="42"/>
      <c r="IT740" s="42"/>
    </row>
    <row r="741" spans="1:254" s="27" customFormat="1" x14ac:dyDescent="0.2">
      <c r="A741" s="22" t="s">
        <v>11</v>
      </c>
      <c r="B741" s="45">
        <v>0.5</v>
      </c>
      <c r="C741" s="79">
        <f t="shared" si="22"/>
        <v>2.6815675242709704</v>
      </c>
      <c r="D741" s="80" t="e">
        <f t="shared" si="23"/>
        <v>#DIV/0!</v>
      </c>
      <c r="E741" s="31">
        <v>2.6815675242709704</v>
      </c>
      <c r="F741" s="31"/>
      <c r="G741" s="31"/>
      <c r="H741" s="31"/>
      <c r="I741" s="31"/>
      <c r="J741" s="31"/>
      <c r="K741" s="31"/>
      <c r="L741" s="31"/>
      <c r="M741" s="31"/>
      <c r="N741" s="31"/>
      <c r="O741" s="31"/>
      <c r="P741" s="31"/>
      <c r="Q741" s="31"/>
      <c r="R741" s="31"/>
      <c r="S741" s="31"/>
      <c r="T741" s="31"/>
      <c r="U741" s="31"/>
      <c r="V741" s="31"/>
      <c r="W741" s="31"/>
      <c r="X741" s="31"/>
      <c r="Y741" s="31"/>
      <c r="Z741" s="31"/>
      <c r="AA741" s="31"/>
      <c r="AB741" s="31"/>
      <c r="AC741" s="31"/>
      <c r="AD741" s="31"/>
      <c r="AE741" s="31"/>
      <c r="AF741" s="31"/>
      <c r="AG741" s="31"/>
      <c r="AH741" s="31"/>
      <c r="AI741" s="31"/>
      <c r="AJ741" s="31"/>
      <c r="AK741" s="31"/>
      <c r="AL741" s="31"/>
      <c r="AM741" s="31"/>
      <c r="AN741" s="31"/>
      <c r="AO741" s="31"/>
      <c r="AP741" s="31"/>
      <c r="AQ741" s="42"/>
      <c r="AR741" s="42"/>
      <c r="AS741" s="42"/>
      <c r="AT741" s="42"/>
      <c r="AU741" s="42"/>
      <c r="AV741" s="42"/>
      <c r="AW741" s="42"/>
      <c r="AX741" s="42"/>
      <c r="AY741" s="42"/>
      <c r="AZ741" s="42"/>
      <c r="BA741" s="42"/>
      <c r="BB741" s="42"/>
      <c r="BC741" s="42"/>
      <c r="BD741" s="42"/>
      <c r="BE741" s="42"/>
      <c r="BF741" s="42"/>
      <c r="BG741" s="42"/>
      <c r="BH741" s="42"/>
      <c r="BI741" s="42"/>
      <c r="BJ741" s="42"/>
      <c r="BK741" s="42"/>
      <c r="BL741" s="42"/>
      <c r="BM741" s="42"/>
      <c r="BN741" s="42"/>
      <c r="BO741" s="42"/>
      <c r="BP741" s="42"/>
      <c r="BQ741" s="42"/>
      <c r="BR741" s="42"/>
      <c r="BS741" s="42"/>
      <c r="BT741" s="42"/>
      <c r="BU741" s="42"/>
      <c r="BV741" s="42"/>
      <c r="BW741" s="42"/>
      <c r="BX741" s="42"/>
      <c r="BY741" s="42"/>
      <c r="BZ741" s="42"/>
      <c r="CA741" s="42"/>
      <c r="CB741" s="42"/>
      <c r="CC741" s="42"/>
      <c r="CD741" s="42"/>
      <c r="CE741" s="42"/>
      <c r="CF741" s="42"/>
      <c r="CG741" s="42"/>
      <c r="CH741" s="42"/>
      <c r="CI741" s="42"/>
      <c r="CJ741" s="42"/>
      <c r="CK741" s="42"/>
      <c r="CL741" s="42"/>
      <c r="CM741" s="42"/>
      <c r="CN741" s="42"/>
      <c r="CO741" s="42"/>
      <c r="CP741" s="42"/>
      <c r="CQ741" s="42"/>
      <c r="CR741" s="42"/>
      <c r="CS741" s="42"/>
      <c r="CT741" s="42"/>
      <c r="CU741" s="42"/>
      <c r="CV741" s="42"/>
      <c r="CW741" s="42"/>
      <c r="CX741" s="42"/>
      <c r="CY741" s="42"/>
      <c r="CZ741" s="42"/>
      <c r="DA741" s="42"/>
      <c r="DB741" s="42"/>
      <c r="DC741" s="42"/>
      <c r="DD741" s="42"/>
      <c r="DE741" s="42"/>
      <c r="DF741" s="42"/>
      <c r="DG741" s="42"/>
      <c r="DH741" s="42"/>
      <c r="DI741" s="42"/>
      <c r="DJ741" s="42"/>
      <c r="DK741" s="42"/>
      <c r="DL741" s="42"/>
      <c r="DM741" s="42"/>
      <c r="DN741" s="42"/>
      <c r="DO741" s="42"/>
      <c r="DP741" s="42"/>
      <c r="DQ741" s="42"/>
      <c r="DR741" s="42"/>
      <c r="DS741" s="42"/>
      <c r="DT741" s="42"/>
      <c r="DU741" s="42"/>
      <c r="DV741" s="42"/>
      <c r="DW741" s="42"/>
      <c r="DX741" s="42"/>
      <c r="DY741" s="42"/>
      <c r="DZ741" s="42"/>
      <c r="EA741" s="42"/>
      <c r="EB741" s="42"/>
      <c r="EC741" s="42"/>
      <c r="ED741" s="42"/>
      <c r="EE741" s="42"/>
      <c r="EF741" s="42"/>
      <c r="EG741" s="42"/>
      <c r="EH741" s="42"/>
      <c r="EI741" s="42"/>
      <c r="EJ741" s="42"/>
      <c r="EK741" s="42"/>
      <c r="EL741" s="42"/>
      <c r="EM741" s="42"/>
      <c r="EN741" s="42"/>
      <c r="EO741" s="42"/>
      <c r="EP741" s="42"/>
      <c r="EQ741" s="42"/>
      <c r="ER741" s="42"/>
      <c r="ES741" s="42"/>
      <c r="ET741" s="42"/>
      <c r="EU741" s="42"/>
      <c r="EV741" s="42"/>
      <c r="EW741" s="42"/>
      <c r="EX741" s="42"/>
      <c r="EY741" s="42"/>
      <c r="EZ741" s="42"/>
      <c r="FA741" s="42"/>
      <c r="FB741" s="42"/>
      <c r="FC741" s="42"/>
      <c r="FD741" s="42"/>
      <c r="FE741" s="42"/>
      <c r="FF741" s="42"/>
      <c r="FG741" s="42"/>
      <c r="FH741" s="42"/>
      <c r="FI741" s="42"/>
      <c r="FJ741" s="42"/>
      <c r="FK741" s="42"/>
      <c r="FL741" s="42"/>
      <c r="FM741" s="42"/>
      <c r="FN741" s="42"/>
      <c r="FO741" s="42"/>
      <c r="FP741" s="42"/>
      <c r="FQ741" s="42"/>
      <c r="FR741" s="42"/>
      <c r="FS741" s="42"/>
      <c r="FT741" s="42"/>
      <c r="FU741" s="42"/>
      <c r="FV741" s="42"/>
      <c r="FW741" s="42"/>
      <c r="FX741" s="42"/>
      <c r="FY741" s="42"/>
      <c r="FZ741" s="42"/>
      <c r="GA741" s="42"/>
      <c r="GB741" s="42"/>
      <c r="GC741" s="42"/>
      <c r="GD741" s="42"/>
      <c r="GE741" s="42"/>
      <c r="GF741" s="42"/>
      <c r="GG741" s="42"/>
      <c r="GH741" s="42"/>
      <c r="GI741" s="42"/>
      <c r="GJ741" s="42"/>
      <c r="GK741" s="42"/>
      <c r="GL741" s="42"/>
      <c r="GM741" s="42"/>
      <c r="GN741" s="42"/>
      <c r="GO741" s="42"/>
      <c r="GP741" s="42"/>
      <c r="GQ741" s="42"/>
      <c r="GR741" s="42"/>
      <c r="GS741" s="42"/>
      <c r="GT741" s="42"/>
      <c r="GU741" s="42"/>
      <c r="GV741" s="42"/>
      <c r="GW741" s="42"/>
      <c r="GX741" s="42"/>
      <c r="GY741" s="42"/>
      <c r="GZ741" s="42"/>
      <c r="HA741" s="42"/>
      <c r="HB741" s="42"/>
      <c r="HC741" s="42"/>
      <c r="HD741" s="42"/>
      <c r="HE741" s="42"/>
      <c r="HF741" s="42"/>
      <c r="HG741" s="42"/>
      <c r="HH741" s="42"/>
      <c r="HI741" s="42"/>
      <c r="HJ741" s="42"/>
      <c r="HK741" s="42"/>
      <c r="HL741" s="42"/>
      <c r="HM741" s="42"/>
      <c r="HN741" s="42"/>
      <c r="HO741" s="42"/>
      <c r="HP741" s="42"/>
      <c r="HQ741" s="42"/>
      <c r="HR741" s="42"/>
      <c r="HS741" s="42"/>
      <c r="HT741" s="42"/>
      <c r="HU741" s="42"/>
      <c r="HV741" s="42"/>
      <c r="HW741" s="42"/>
      <c r="HX741" s="42"/>
      <c r="HY741" s="42"/>
      <c r="HZ741" s="42"/>
      <c r="IA741" s="42"/>
      <c r="IB741" s="42"/>
      <c r="IC741" s="42"/>
      <c r="ID741" s="42"/>
      <c r="IE741" s="42"/>
      <c r="IF741" s="42"/>
      <c r="IG741" s="42"/>
      <c r="IH741" s="42"/>
      <c r="II741" s="42"/>
      <c r="IJ741" s="42"/>
      <c r="IK741" s="42"/>
      <c r="IL741" s="42"/>
      <c r="IM741" s="42"/>
      <c r="IN741" s="42"/>
      <c r="IO741" s="42"/>
      <c r="IP741" s="42"/>
      <c r="IQ741" s="42"/>
      <c r="IR741" s="42"/>
      <c r="IS741" s="42"/>
      <c r="IT741" s="42"/>
    </row>
    <row r="742" spans="1:254" s="27" customFormat="1" x14ac:dyDescent="0.2">
      <c r="A742" s="22" t="s">
        <v>11</v>
      </c>
      <c r="B742" s="45">
        <v>0.52</v>
      </c>
      <c r="C742" s="79">
        <f t="shared" si="22"/>
        <v>2.2995407203816272</v>
      </c>
      <c r="D742" s="80" t="e">
        <f t="shared" si="23"/>
        <v>#DIV/0!</v>
      </c>
      <c r="E742" s="31">
        <v>2.2995407203816272</v>
      </c>
      <c r="F742" s="31"/>
      <c r="G742" s="31"/>
      <c r="H742" s="31"/>
      <c r="I742" s="31"/>
      <c r="J742" s="31"/>
      <c r="K742" s="31"/>
      <c r="L742" s="31"/>
      <c r="M742" s="31"/>
      <c r="N742" s="31"/>
      <c r="O742" s="31"/>
      <c r="P742" s="31"/>
      <c r="Q742" s="31"/>
      <c r="R742" s="31"/>
      <c r="S742" s="31"/>
      <c r="T742" s="31"/>
      <c r="U742" s="31"/>
      <c r="V742" s="31"/>
      <c r="W742" s="31"/>
      <c r="X742" s="31"/>
      <c r="Y742" s="31"/>
      <c r="Z742" s="31"/>
      <c r="AA742" s="31"/>
      <c r="AB742" s="31"/>
      <c r="AC742" s="31"/>
      <c r="AD742" s="31"/>
      <c r="AE742" s="31"/>
      <c r="AF742" s="31"/>
      <c r="AG742" s="31"/>
      <c r="AH742" s="31"/>
      <c r="AI742" s="31"/>
      <c r="AJ742" s="31"/>
      <c r="AK742" s="31"/>
      <c r="AL742" s="31"/>
      <c r="AM742" s="31"/>
      <c r="AN742" s="31"/>
      <c r="AO742" s="31"/>
      <c r="AP742" s="31"/>
      <c r="AQ742" s="42"/>
      <c r="AR742" s="42"/>
      <c r="AS742" s="42"/>
      <c r="AT742" s="42"/>
      <c r="AU742" s="42"/>
      <c r="AV742" s="42"/>
      <c r="AW742" s="42"/>
      <c r="AX742" s="42"/>
      <c r="AY742" s="42"/>
      <c r="AZ742" s="42"/>
      <c r="BA742" s="42"/>
      <c r="BB742" s="42"/>
      <c r="BC742" s="42"/>
      <c r="BD742" s="42"/>
      <c r="BE742" s="42"/>
      <c r="BF742" s="42"/>
      <c r="BG742" s="42"/>
      <c r="BH742" s="42"/>
      <c r="BI742" s="42"/>
      <c r="BJ742" s="42"/>
      <c r="BK742" s="42"/>
      <c r="BL742" s="42"/>
      <c r="BM742" s="42"/>
      <c r="BN742" s="42"/>
      <c r="BO742" s="42"/>
      <c r="BP742" s="42"/>
      <c r="BQ742" s="42"/>
      <c r="BR742" s="42"/>
      <c r="BS742" s="42"/>
      <c r="BT742" s="42"/>
      <c r="BU742" s="42"/>
      <c r="BV742" s="42"/>
      <c r="BW742" s="42"/>
      <c r="BX742" s="42"/>
      <c r="BY742" s="42"/>
      <c r="BZ742" s="42"/>
      <c r="CA742" s="42"/>
      <c r="CB742" s="42"/>
      <c r="CC742" s="42"/>
      <c r="CD742" s="42"/>
      <c r="CE742" s="42"/>
      <c r="CF742" s="42"/>
      <c r="CG742" s="42"/>
      <c r="CH742" s="42"/>
      <c r="CI742" s="42"/>
      <c r="CJ742" s="42"/>
      <c r="CK742" s="42"/>
      <c r="CL742" s="42"/>
      <c r="CM742" s="42"/>
      <c r="CN742" s="42"/>
      <c r="CO742" s="42"/>
      <c r="CP742" s="42"/>
      <c r="CQ742" s="42"/>
      <c r="CR742" s="42"/>
      <c r="CS742" s="42"/>
      <c r="CT742" s="42"/>
      <c r="CU742" s="42"/>
      <c r="CV742" s="42"/>
      <c r="CW742" s="42"/>
      <c r="CX742" s="42"/>
      <c r="CY742" s="42"/>
      <c r="CZ742" s="42"/>
      <c r="DA742" s="42"/>
      <c r="DB742" s="42"/>
      <c r="DC742" s="42"/>
      <c r="DD742" s="42"/>
      <c r="DE742" s="42"/>
      <c r="DF742" s="42"/>
      <c r="DG742" s="42"/>
      <c r="DH742" s="42"/>
      <c r="DI742" s="42"/>
      <c r="DJ742" s="42"/>
      <c r="DK742" s="42"/>
      <c r="DL742" s="42"/>
      <c r="DM742" s="42"/>
      <c r="DN742" s="42"/>
      <c r="DO742" s="42"/>
      <c r="DP742" s="42"/>
      <c r="DQ742" s="42"/>
      <c r="DR742" s="42"/>
      <c r="DS742" s="42"/>
      <c r="DT742" s="42"/>
      <c r="DU742" s="42"/>
      <c r="DV742" s="42"/>
      <c r="DW742" s="42"/>
      <c r="DX742" s="42"/>
      <c r="DY742" s="42"/>
      <c r="DZ742" s="42"/>
      <c r="EA742" s="42"/>
      <c r="EB742" s="42"/>
      <c r="EC742" s="42"/>
      <c r="ED742" s="42"/>
      <c r="EE742" s="42"/>
      <c r="EF742" s="42"/>
      <c r="EG742" s="42"/>
      <c r="EH742" s="42"/>
      <c r="EI742" s="42"/>
      <c r="EJ742" s="42"/>
      <c r="EK742" s="42"/>
      <c r="EL742" s="42"/>
      <c r="EM742" s="42"/>
      <c r="EN742" s="42"/>
      <c r="EO742" s="42"/>
      <c r="EP742" s="42"/>
      <c r="EQ742" s="42"/>
      <c r="ER742" s="42"/>
      <c r="ES742" s="42"/>
      <c r="ET742" s="42"/>
      <c r="EU742" s="42"/>
      <c r="EV742" s="42"/>
      <c r="EW742" s="42"/>
      <c r="EX742" s="42"/>
      <c r="EY742" s="42"/>
      <c r="EZ742" s="42"/>
      <c r="FA742" s="42"/>
      <c r="FB742" s="42"/>
      <c r="FC742" s="42"/>
      <c r="FD742" s="42"/>
      <c r="FE742" s="42"/>
      <c r="FF742" s="42"/>
      <c r="FG742" s="42"/>
      <c r="FH742" s="42"/>
      <c r="FI742" s="42"/>
      <c r="FJ742" s="42"/>
      <c r="FK742" s="42"/>
      <c r="FL742" s="42"/>
      <c r="FM742" s="42"/>
      <c r="FN742" s="42"/>
      <c r="FO742" s="42"/>
      <c r="FP742" s="42"/>
      <c r="FQ742" s="42"/>
      <c r="FR742" s="42"/>
      <c r="FS742" s="42"/>
      <c r="FT742" s="42"/>
      <c r="FU742" s="42"/>
      <c r="FV742" s="42"/>
      <c r="FW742" s="42"/>
      <c r="FX742" s="42"/>
      <c r="FY742" s="42"/>
      <c r="FZ742" s="42"/>
      <c r="GA742" s="42"/>
      <c r="GB742" s="42"/>
      <c r="GC742" s="42"/>
      <c r="GD742" s="42"/>
      <c r="GE742" s="42"/>
      <c r="GF742" s="42"/>
      <c r="GG742" s="42"/>
      <c r="GH742" s="42"/>
      <c r="GI742" s="42"/>
      <c r="GJ742" s="42"/>
      <c r="GK742" s="42"/>
      <c r="GL742" s="42"/>
      <c r="GM742" s="42"/>
      <c r="GN742" s="42"/>
      <c r="GO742" s="42"/>
      <c r="GP742" s="42"/>
      <c r="GQ742" s="42"/>
      <c r="GR742" s="42"/>
      <c r="GS742" s="42"/>
      <c r="GT742" s="42"/>
      <c r="GU742" s="42"/>
      <c r="GV742" s="42"/>
      <c r="GW742" s="42"/>
      <c r="GX742" s="42"/>
      <c r="GY742" s="42"/>
      <c r="GZ742" s="42"/>
      <c r="HA742" s="42"/>
      <c r="HB742" s="42"/>
      <c r="HC742" s="42"/>
      <c r="HD742" s="42"/>
      <c r="HE742" s="42"/>
      <c r="HF742" s="42"/>
      <c r="HG742" s="42"/>
      <c r="HH742" s="42"/>
      <c r="HI742" s="42"/>
      <c r="HJ742" s="42"/>
      <c r="HK742" s="42"/>
      <c r="HL742" s="42"/>
      <c r="HM742" s="42"/>
      <c r="HN742" s="42"/>
      <c r="HO742" s="42"/>
      <c r="HP742" s="42"/>
      <c r="HQ742" s="42"/>
      <c r="HR742" s="42"/>
      <c r="HS742" s="42"/>
      <c r="HT742" s="42"/>
      <c r="HU742" s="42"/>
      <c r="HV742" s="42"/>
      <c r="HW742" s="42"/>
      <c r="HX742" s="42"/>
      <c r="HY742" s="42"/>
      <c r="HZ742" s="42"/>
      <c r="IA742" s="42"/>
      <c r="IB742" s="42"/>
      <c r="IC742" s="42"/>
      <c r="ID742" s="42"/>
      <c r="IE742" s="42"/>
      <c r="IF742" s="42"/>
      <c r="IG742" s="42"/>
      <c r="IH742" s="42"/>
      <c r="II742" s="42"/>
      <c r="IJ742" s="42"/>
      <c r="IK742" s="42"/>
      <c r="IL742" s="42"/>
      <c r="IM742" s="42"/>
      <c r="IN742" s="42"/>
      <c r="IO742" s="42"/>
      <c r="IP742" s="42"/>
      <c r="IQ742" s="42"/>
      <c r="IR742" s="42"/>
      <c r="IS742" s="42"/>
      <c r="IT742" s="42"/>
    </row>
    <row r="743" spans="1:254" s="27" customFormat="1" x14ac:dyDescent="0.2">
      <c r="A743" s="22" t="s">
        <v>11</v>
      </c>
      <c r="B743" s="45">
        <v>0.54</v>
      </c>
      <c r="C743" s="79">
        <f t="shared" si="22"/>
        <v>1.6038835931100299</v>
      </c>
      <c r="D743" s="80" t="e">
        <f t="shared" si="23"/>
        <v>#DIV/0!</v>
      </c>
      <c r="E743" s="31">
        <v>1.6038835931100299</v>
      </c>
      <c r="F743" s="31"/>
      <c r="G743" s="31"/>
      <c r="H743" s="31"/>
      <c r="I743" s="31"/>
      <c r="J743" s="31"/>
      <c r="K743" s="31"/>
      <c r="L743" s="31"/>
      <c r="M743" s="31"/>
      <c r="N743" s="31"/>
      <c r="O743" s="31"/>
      <c r="P743" s="31"/>
      <c r="Q743" s="31"/>
      <c r="R743" s="31"/>
      <c r="S743" s="31"/>
      <c r="T743" s="31"/>
      <c r="U743" s="31"/>
      <c r="V743" s="31"/>
      <c r="W743" s="31"/>
      <c r="X743" s="31"/>
      <c r="Y743" s="31"/>
      <c r="Z743" s="31"/>
      <c r="AA743" s="31"/>
      <c r="AB743" s="31"/>
      <c r="AC743" s="31"/>
      <c r="AD743" s="31"/>
      <c r="AE743" s="31"/>
      <c r="AF743" s="31"/>
      <c r="AG743" s="31"/>
      <c r="AH743" s="31"/>
      <c r="AI743" s="31"/>
      <c r="AJ743" s="31"/>
      <c r="AK743" s="31"/>
      <c r="AL743" s="31"/>
      <c r="AM743" s="31"/>
      <c r="AN743" s="31"/>
      <c r="AO743" s="31"/>
      <c r="AP743" s="31"/>
      <c r="AQ743" s="42"/>
      <c r="AR743" s="42"/>
      <c r="AS743" s="42"/>
      <c r="AT743" s="42"/>
      <c r="AU743" s="42"/>
      <c r="AV743" s="42"/>
      <c r="AW743" s="42"/>
      <c r="AX743" s="42"/>
      <c r="AY743" s="42"/>
      <c r="AZ743" s="42"/>
      <c r="BA743" s="42"/>
      <c r="BB743" s="42"/>
      <c r="BC743" s="42"/>
      <c r="BD743" s="42"/>
      <c r="BE743" s="42"/>
      <c r="BF743" s="42"/>
      <c r="BG743" s="42"/>
      <c r="BH743" s="42"/>
      <c r="BI743" s="42"/>
      <c r="BJ743" s="42"/>
      <c r="BK743" s="42"/>
      <c r="BL743" s="42"/>
      <c r="BM743" s="42"/>
      <c r="BN743" s="42"/>
      <c r="BO743" s="42"/>
      <c r="BP743" s="42"/>
      <c r="BQ743" s="42"/>
      <c r="BR743" s="42"/>
      <c r="BS743" s="42"/>
      <c r="BT743" s="42"/>
      <c r="BU743" s="42"/>
      <c r="BV743" s="42"/>
      <c r="BW743" s="42"/>
      <c r="BX743" s="42"/>
      <c r="BY743" s="42"/>
      <c r="BZ743" s="42"/>
      <c r="CA743" s="42"/>
      <c r="CB743" s="42"/>
      <c r="CC743" s="42"/>
      <c r="CD743" s="42"/>
      <c r="CE743" s="42"/>
      <c r="CF743" s="42"/>
      <c r="CG743" s="42"/>
      <c r="CH743" s="42"/>
      <c r="CI743" s="42"/>
      <c r="CJ743" s="42"/>
      <c r="CK743" s="42"/>
      <c r="CL743" s="42"/>
      <c r="CM743" s="42"/>
      <c r="CN743" s="42"/>
      <c r="CO743" s="42"/>
      <c r="CP743" s="42"/>
      <c r="CQ743" s="42"/>
      <c r="CR743" s="42"/>
      <c r="CS743" s="42"/>
      <c r="CT743" s="42"/>
      <c r="CU743" s="42"/>
      <c r="CV743" s="42"/>
      <c r="CW743" s="42"/>
      <c r="CX743" s="42"/>
      <c r="CY743" s="42"/>
      <c r="CZ743" s="42"/>
      <c r="DA743" s="42"/>
      <c r="DB743" s="42"/>
      <c r="DC743" s="42"/>
      <c r="DD743" s="42"/>
      <c r="DE743" s="42"/>
      <c r="DF743" s="42"/>
      <c r="DG743" s="42"/>
      <c r="DH743" s="42"/>
      <c r="DI743" s="42"/>
      <c r="DJ743" s="42"/>
      <c r="DK743" s="42"/>
      <c r="DL743" s="42"/>
      <c r="DM743" s="42"/>
      <c r="DN743" s="42"/>
      <c r="DO743" s="42"/>
      <c r="DP743" s="42"/>
      <c r="DQ743" s="42"/>
      <c r="DR743" s="42"/>
      <c r="DS743" s="42"/>
      <c r="DT743" s="42"/>
      <c r="DU743" s="42"/>
      <c r="DV743" s="42"/>
      <c r="DW743" s="42"/>
      <c r="DX743" s="42"/>
      <c r="DY743" s="42"/>
      <c r="DZ743" s="42"/>
      <c r="EA743" s="42"/>
      <c r="EB743" s="42"/>
      <c r="EC743" s="42"/>
      <c r="ED743" s="42"/>
      <c r="EE743" s="42"/>
      <c r="EF743" s="42"/>
      <c r="EG743" s="42"/>
      <c r="EH743" s="42"/>
      <c r="EI743" s="42"/>
      <c r="EJ743" s="42"/>
      <c r="EK743" s="42"/>
      <c r="EL743" s="42"/>
      <c r="EM743" s="42"/>
      <c r="EN743" s="42"/>
      <c r="EO743" s="42"/>
      <c r="EP743" s="42"/>
      <c r="EQ743" s="42"/>
      <c r="ER743" s="42"/>
      <c r="ES743" s="42"/>
      <c r="ET743" s="42"/>
      <c r="EU743" s="42"/>
      <c r="EV743" s="42"/>
      <c r="EW743" s="42"/>
      <c r="EX743" s="42"/>
      <c r="EY743" s="42"/>
      <c r="EZ743" s="42"/>
      <c r="FA743" s="42"/>
      <c r="FB743" s="42"/>
      <c r="FC743" s="42"/>
      <c r="FD743" s="42"/>
      <c r="FE743" s="42"/>
      <c r="FF743" s="42"/>
      <c r="FG743" s="42"/>
      <c r="FH743" s="42"/>
      <c r="FI743" s="42"/>
      <c r="FJ743" s="42"/>
      <c r="FK743" s="42"/>
      <c r="FL743" s="42"/>
      <c r="FM743" s="42"/>
      <c r="FN743" s="42"/>
      <c r="FO743" s="42"/>
      <c r="FP743" s="42"/>
      <c r="FQ743" s="42"/>
      <c r="FR743" s="42"/>
      <c r="FS743" s="42"/>
      <c r="FT743" s="42"/>
      <c r="FU743" s="42"/>
      <c r="FV743" s="42"/>
      <c r="FW743" s="42"/>
      <c r="FX743" s="42"/>
      <c r="FY743" s="42"/>
      <c r="FZ743" s="42"/>
      <c r="GA743" s="42"/>
      <c r="GB743" s="42"/>
      <c r="GC743" s="42"/>
      <c r="GD743" s="42"/>
      <c r="GE743" s="42"/>
      <c r="GF743" s="42"/>
      <c r="GG743" s="42"/>
      <c r="GH743" s="42"/>
      <c r="GI743" s="42"/>
      <c r="GJ743" s="42"/>
      <c r="GK743" s="42"/>
      <c r="GL743" s="42"/>
      <c r="GM743" s="42"/>
      <c r="GN743" s="42"/>
      <c r="GO743" s="42"/>
      <c r="GP743" s="42"/>
      <c r="GQ743" s="42"/>
      <c r="GR743" s="42"/>
      <c r="GS743" s="42"/>
      <c r="GT743" s="42"/>
      <c r="GU743" s="42"/>
      <c r="GV743" s="42"/>
      <c r="GW743" s="42"/>
      <c r="GX743" s="42"/>
      <c r="GY743" s="42"/>
      <c r="GZ743" s="42"/>
      <c r="HA743" s="42"/>
      <c r="HB743" s="42"/>
      <c r="HC743" s="42"/>
      <c r="HD743" s="42"/>
      <c r="HE743" s="42"/>
      <c r="HF743" s="42"/>
      <c r="HG743" s="42"/>
      <c r="HH743" s="42"/>
      <c r="HI743" s="42"/>
      <c r="HJ743" s="42"/>
      <c r="HK743" s="42"/>
      <c r="HL743" s="42"/>
      <c r="HM743" s="42"/>
      <c r="HN743" s="42"/>
      <c r="HO743" s="42"/>
      <c r="HP743" s="42"/>
      <c r="HQ743" s="42"/>
      <c r="HR743" s="42"/>
      <c r="HS743" s="42"/>
      <c r="HT743" s="42"/>
      <c r="HU743" s="42"/>
      <c r="HV743" s="42"/>
      <c r="HW743" s="42"/>
      <c r="HX743" s="42"/>
      <c r="HY743" s="42"/>
      <c r="HZ743" s="42"/>
      <c r="IA743" s="42"/>
      <c r="IB743" s="42"/>
      <c r="IC743" s="42"/>
      <c r="ID743" s="42"/>
      <c r="IE743" s="42"/>
      <c r="IF743" s="42"/>
      <c r="IG743" s="42"/>
      <c r="IH743" s="42"/>
      <c r="II743" s="42"/>
      <c r="IJ743" s="42"/>
      <c r="IK743" s="42"/>
      <c r="IL743" s="42"/>
      <c r="IM743" s="42"/>
      <c r="IN743" s="42"/>
      <c r="IO743" s="42"/>
      <c r="IP743" s="42"/>
      <c r="IQ743" s="42"/>
      <c r="IR743" s="42"/>
      <c r="IS743" s="42"/>
      <c r="IT743" s="42"/>
    </row>
    <row r="744" spans="1:254" s="27" customFormat="1" x14ac:dyDescent="0.2">
      <c r="A744" s="22" t="s">
        <v>11</v>
      </c>
      <c r="B744" s="45">
        <v>0.56000000000000005</v>
      </c>
      <c r="C744" s="79">
        <f t="shared" si="22"/>
        <v>1.0794982104757957</v>
      </c>
      <c r="D744" s="80" t="e">
        <f t="shared" si="23"/>
        <v>#DIV/0!</v>
      </c>
      <c r="E744" s="31">
        <v>1.0794982104757957</v>
      </c>
      <c r="F744" s="31"/>
      <c r="G744" s="31"/>
      <c r="H744" s="31"/>
      <c r="I744" s="31"/>
      <c r="J744" s="31"/>
      <c r="K744" s="31"/>
      <c r="L744" s="31"/>
      <c r="M744" s="31"/>
      <c r="N744" s="31"/>
      <c r="O744" s="31"/>
      <c r="P744" s="31"/>
      <c r="Q744" s="31"/>
      <c r="R744" s="31"/>
      <c r="S744" s="31"/>
      <c r="T744" s="31"/>
      <c r="U744" s="31"/>
      <c r="V744" s="31"/>
      <c r="W744" s="31"/>
      <c r="X744" s="31"/>
      <c r="Y744" s="31"/>
      <c r="Z744" s="31"/>
      <c r="AA744" s="31"/>
      <c r="AB744" s="31"/>
      <c r="AC744" s="31"/>
      <c r="AD744" s="31"/>
      <c r="AE744" s="31"/>
      <c r="AF744" s="31"/>
      <c r="AG744" s="31"/>
      <c r="AH744" s="31"/>
      <c r="AI744" s="31"/>
      <c r="AJ744" s="31"/>
      <c r="AK744" s="31"/>
      <c r="AL744" s="31"/>
      <c r="AM744" s="31"/>
      <c r="AN744" s="31"/>
      <c r="AO744" s="31"/>
      <c r="AP744" s="31"/>
      <c r="AQ744" s="42"/>
      <c r="AR744" s="42"/>
      <c r="AS744" s="42"/>
      <c r="AT744" s="42"/>
      <c r="AU744" s="42"/>
      <c r="AV744" s="42"/>
      <c r="AW744" s="42"/>
      <c r="AX744" s="42"/>
      <c r="AY744" s="42"/>
      <c r="AZ744" s="42"/>
      <c r="BA744" s="42"/>
      <c r="BB744" s="42"/>
      <c r="BC744" s="42"/>
      <c r="BD744" s="42"/>
      <c r="BE744" s="42"/>
      <c r="BF744" s="42"/>
      <c r="BG744" s="42"/>
      <c r="BH744" s="42"/>
      <c r="BI744" s="42"/>
      <c r="BJ744" s="42"/>
      <c r="BK744" s="42"/>
      <c r="BL744" s="42"/>
      <c r="BM744" s="42"/>
      <c r="BN744" s="42"/>
      <c r="BO744" s="42"/>
      <c r="BP744" s="42"/>
      <c r="BQ744" s="42"/>
      <c r="BR744" s="42"/>
      <c r="BS744" s="42"/>
      <c r="BT744" s="42"/>
      <c r="BU744" s="42"/>
      <c r="BV744" s="42"/>
      <c r="BW744" s="42"/>
      <c r="BX744" s="42"/>
      <c r="BY744" s="42"/>
      <c r="BZ744" s="42"/>
      <c r="CA744" s="42"/>
      <c r="CB744" s="42"/>
      <c r="CC744" s="42"/>
      <c r="CD744" s="42"/>
      <c r="CE744" s="42"/>
      <c r="CF744" s="42"/>
      <c r="CG744" s="42"/>
      <c r="CH744" s="42"/>
      <c r="CI744" s="42"/>
      <c r="CJ744" s="42"/>
      <c r="CK744" s="42"/>
      <c r="CL744" s="42"/>
      <c r="CM744" s="42"/>
      <c r="CN744" s="42"/>
      <c r="CO744" s="42"/>
      <c r="CP744" s="42"/>
      <c r="CQ744" s="42"/>
      <c r="CR744" s="42"/>
      <c r="CS744" s="42"/>
      <c r="CT744" s="42"/>
      <c r="CU744" s="42"/>
      <c r="CV744" s="42"/>
      <c r="CW744" s="42"/>
      <c r="CX744" s="42"/>
      <c r="CY744" s="42"/>
      <c r="CZ744" s="42"/>
      <c r="DA744" s="42"/>
      <c r="DB744" s="42"/>
      <c r="DC744" s="42"/>
      <c r="DD744" s="42"/>
      <c r="DE744" s="42"/>
      <c r="DF744" s="42"/>
      <c r="DG744" s="42"/>
      <c r="DH744" s="42"/>
      <c r="DI744" s="42"/>
      <c r="DJ744" s="42"/>
      <c r="DK744" s="42"/>
      <c r="DL744" s="42"/>
      <c r="DM744" s="42"/>
      <c r="DN744" s="42"/>
      <c r="DO744" s="42"/>
      <c r="DP744" s="42"/>
      <c r="DQ744" s="42"/>
      <c r="DR744" s="42"/>
      <c r="DS744" s="42"/>
      <c r="DT744" s="42"/>
      <c r="DU744" s="42"/>
      <c r="DV744" s="42"/>
      <c r="DW744" s="42"/>
      <c r="DX744" s="42"/>
      <c r="DY744" s="42"/>
      <c r="DZ744" s="42"/>
      <c r="EA744" s="42"/>
      <c r="EB744" s="42"/>
      <c r="EC744" s="42"/>
      <c r="ED744" s="42"/>
      <c r="EE744" s="42"/>
      <c r="EF744" s="42"/>
      <c r="EG744" s="42"/>
      <c r="EH744" s="42"/>
      <c r="EI744" s="42"/>
      <c r="EJ744" s="42"/>
      <c r="EK744" s="42"/>
      <c r="EL744" s="42"/>
      <c r="EM744" s="42"/>
      <c r="EN744" s="42"/>
      <c r="EO744" s="42"/>
      <c r="EP744" s="42"/>
      <c r="EQ744" s="42"/>
      <c r="ER744" s="42"/>
      <c r="ES744" s="42"/>
      <c r="ET744" s="42"/>
      <c r="EU744" s="42"/>
      <c r="EV744" s="42"/>
      <c r="EW744" s="42"/>
      <c r="EX744" s="42"/>
      <c r="EY744" s="42"/>
      <c r="EZ744" s="42"/>
      <c r="FA744" s="42"/>
      <c r="FB744" s="42"/>
      <c r="FC744" s="42"/>
      <c r="FD744" s="42"/>
      <c r="FE744" s="42"/>
      <c r="FF744" s="42"/>
      <c r="FG744" s="42"/>
      <c r="FH744" s="42"/>
      <c r="FI744" s="42"/>
      <c r="FJ744" s="42"/>
      <c r="FK744" s="42"/>
      <c r="FL744" s="42"/>
      <c r="FM744" s="42"/>
      <c r="FN744" s="42"/>
      <c r="FO744" s="42"/>
      <c r="FP744" s="42"/>
      <c r="FQ744" s="42"/>
      <c r="FR744" s="42"/>
      <c r="FS744" s="42"/>
      <c r="FT744" s="42"/>
      <c r="FU744" s="42"/>
      <c r="FV744" s="42"/>
      <c r="FW744" s="42"/>
      <c r="FX744" s="42"/>
      <c r="FY744" s="42"/>
      <c r="FZ744" s="42"/>
      <c r="GA744" s="42"/>
      <c r="GB744" s="42"/>
      <c r="GC744" s="42"/>
      <c r="GD744" s="42"/>
      <c r="GE744" s="42"/>
      <c r="GF744" s="42"/>
      <c r="GG744" s="42"/>
      <c r="GH744" s="42"/>
      <c r="GI744" s="42"/>
      <c r="GJ744" s="42"/>
      <c r="GK744" s="42"/>
      <c r="GL744" s="42"/>
      <c r="GM744" s="42"/>
      <c r="GN744" s="42"/>
      <c r="GO744" s="42"/>
      <c r="GP744" s="42"/>
      <c r="GQ744" s="42"/>
      <c r="GR744" s="42"/>
      <c r="GS744" s="42"/>
      <c r="GT744" s="42"/>
      <c r="GU744" s="42"/>
      <c r="GV744" s="42"/>
      <c r="GW744" s="42"/>
      <c r="GX744" s="42"/>
      <c r="GY744" s="42"/>
      <c r="GZ744" s="42"/>
      <c r="HA744" s="42"/>
      <c r="HB744" s="42"/>
      <c r="HC744" s="42"/>
      <c r="HD744" s="42"/>
      <c r="HE744" s="42"/>
      <c r="HF744" s="42"/>
      <c r="HG744" s="42"/>
      <c r="HH744" s="42"/>
      <c r="HI744" s="42"/>
      <c r="HJ744" s="42"/>
      <c r="HK744" s="42"/>
      <c r="HL744" s="42"/>
      <c r="HM744" s="42"/>
      <c r="HN744" s="42"/>
      <c r="HO744" s="42"/>
      <c r="HP744" s="42"/>
      <c r="HQ744" s="42"/>
      <c r="HR744" s="42"/>
      <c r="HS744" s="42"/>
      <c r="HT744" s="42"/>
      <c r="HU744" s="42"/>
      <c r="HV744" s="42"/>
      <c r="HW744" s="42"/>
      <c r="HX744" s="42"/>
      <c r="HY744" s="42"/>
      <c r="HZ744" s="42"/>
      <c r="IA744" s="42"/>
      <c r="IB744" s="42"/>
      <c r="IC744" s="42"/>
      <c r="ID744" s="42"/>
      <c r="IE744" s="42"/>
      <c r="IF744" s="42"/>
      <c r="IG744" s="42"/>
      <c r="IH744" s="42"/>
      <c r="II744" s="42"/>
      <c r="IJ744" s="42"/>
      <c r="IK744" s="42"/>
      <c r="IL744" s="42"/>
      <c r="IM744" s="42"/>
      <c r="IN744" s="42"/>
      <c r="IO744" s="42"/>
      <c r="IP744" s="42"/>
      <c r="IQ744" s="42"/>
      <c r="IR744" s="42"/>
      <c r="IS744" s="42"/>
      <c r="IT744" s="42"/>
    </row>
    <row r="745" spans="1:254" s="27" customFormat="1" x14ac:dyDescent="0.2">
      <c r="A745" s="22" t="s">
        <v>11</v>
      </c>
      <c r="B745" s="45">
        <v>0.57999999999999996</v>
      </c>
      <c r="C745" s="79">
        <f t="shared" si="22"/>
        <v>1.1066354652391823</v>
      </c>
      <c r="D745" s="80" t="e">
        <f t="shared" si="23"/>
        <v>#DIV/0!</v>
      </c>
      <c r="E745" s="31">
        <v>1.1066354652391823</v>
      </c>
      <c r="F745" s="31"/>
      <c r="G745" s="31"/>
      <c r="H745" s="31"/>
      <c r="I745" s="31"/>
      <c r="J745" s="31"/>
      <c r="K745" s="31"/>
      <c r="L745" s="31"/>
      <c r="M745" s="31"/>
      <c r="N745" s="31"/>
      <c r="O745" s="31"/>
      <c r="P745" s="31"/>
      <c r="Q745" s="31"/>
      <c r="R745" s="31"/>
      <c r="S745" s="31"/>
      <c r="T745" s="31"/>
      <c r="U745" s="31"/>
      <c r="V745" s="31"/>
      <c r="W745" s="31"/>
      <c r="X745" s="31"/>
      <c r="Y745" s="31"/>
      <c r="Z745" s="31"/>
      <c r="AA745" s="31"/>
      <c r="AB745" s="31"/>
      <c r="AC745" s="31"/>
      <c r="AD745" s="31"/>
      <c r="AE745" s="31"/>
      <c r="AF745" s="31"/>
      <c r="AG745" s="31"/>
      <c r="AH745" s="31"/>
      <c r="AI745" s="31"/>
      <c r="AJ745" s="31"/>
      <c r="AK745" s="31"/>
      <c r="AL745" s="31"/>
      <c r="AM745" s="31"/>
      <c r="AN745" s="31"/>
      <c r="AO745" s="31"/>
      <c r="AP745" s="31"/>
      <c r="AQ745" s="42"/>
      <c r="AR745" s="42"/>
      <c r="AS745" s="42"/>
      <c r="AT745" s="42"/>
      <c r="AU745" s="42"/>
      <c r="AV745" s="42"/>
      <c r="AW745" s="42"/>
      <c r="AX745" s="42"/>
      <c r="AY745" s="42"/>
      <c r="AZ745" s="42"/>
      <c r="BA745" s="42"/>
      <c r="BB745" s="42"/>
      <c r="BC745" s="42"/>
      <c r="BD745" s="42"/>
      <c r="BE745" s="42"/>
      <c r="BF745" s="42"/>
      <c r="BG745" s="42"/>
      <c r="BH745" s="42"/>
      <c r="BI745" s="42"/>
      <c r="BJ745" s="42"/>
      <c r="BK745" s="42"/>
      <c r="BL745" s="42"/>
      <c r="BM745" s="42"/>
      <c r="BN745" s="42"/>
      <c r="BO745" s="42"/>
      <c r="BP745" s="42"/>
      <c r="BQ745" s="42"/>
      <c r="BR745" s="42"/>
      <c r="BS745" s="42"/>
      <c r="BT745" s="42"/>
      <c r="BU745" s="42"/>
      <c r="BV745" s="42"/>
      <c r="BW745" s="42"/>
      <c r="BX745" s="42"/>
      <c r="BY745" s="42"/>
      <c r="BZ745" s="42"/>
      <c r="CA745" s="42"/>
      <c r="CB745" s="42"/>
      <c r="CC745" s="42"/>
      <c r="CD745" s="42"/>
      <c r="CE745" s="42"/>
      <c r="CF745" s="42"/>
      <c r="CG745" s="42"/>
      <c r="CH745" s="42"/>
      <c r="CI745" s="42"/>
      <c r="CJ745" s="42"/>
      <c r="CK745" s="42"/>
      <c r="CL745" s="42"/>
      <c r="CM745" s="42"/>
      <c r="CN745" s="42"/>
      <c r="CO745" s="42"/>
      <c r="CP745" s="42"/>
      <c r="CQ745" s="42"/>
      <c r="CR745" s="42"/>
      <c r="CS745" s="42"/>
      <c r="CT745" s="42"/>
      <c r="CU745" s="42"/>
      <c r="CV745" s="42"/>
      <c r="CW745" s="42"/>
      <c r="CX745" s="42"/>
      <c r="CY745" s="42"/>
      <c r="CZ745" s="42"/>
      <c r="DA745" s="42"/>
      <c r="DB745" s="42"/>
      <c r="DC745" s="42"/>
      <c r="DD745" s="42"/>
      <c r="DE745" s="42"/>
      <c r="DF745" s="42"/>
      <c r="DG745" s="42"/>
      <c r="DH745" s="42"/>
      <c r="DI745" s="42"/>
      <c r="DJ745" s="42"/>
      <c r="DK745" s="42"/>
      <c r="DL745" s="42"/>
      <c r="DM745" s="42"/>
      <c r="DN745" s="42"/>
      <c r="DO745" s="42"/>
      <c r="DP745" s="42"/>
      <c r="DQ745" s="42"/>
      <c r="DR745" s="42"/>
      <c r="DS745" s="42"/>
      <c r="DT745" s="42"/>
      <c r="DU745" s="42"/>
      <c r="DV745" s="42"/>
      <c r="DW745" s="42"/>
      <c r="DX745" s="42"/>
      <c r="DY745" s="42"/>
      <c r="DZ745" s="42"/>
      <c r="EA745" s="42"/>
      <c r="EB745" s="42"/>
      <c r="EC745" s="42"/>
      <c r="ED745" s="42"/>
      <c r="EE745" s="42"/>
      <c r="EF745" s="42"/>
      <c r="EG745" s="42"/>
      <c r="EH745" s="42"/>
      <c r="EI745" s="42"/>
      <c r="EJ745" s="42"/>
      <c r="EK745" s="42"/>
      <c r="EL745" s="42"/>
      <c r="EM745" s="42"/>
      <c r="EN745" s="42"/>
      <c r="EO745" s="42"/>
      <c r="EP745" s="42"/>
      <c r="EQ745" s="42"/>
      <c r="ER745" s="42"/>
      <c r="ES745" s="42"/>
      <c r="ET745" s="42"/>
      <c r="EU745" s="42"/>
      <c r="EV745" s="42"/>
      <c r="EW745" s="42"/>
      <c r="EX745" s="42"/>
      <c r="EY745" s="42"/>
      <c r="EZ745" s="42"/>
      <c r="FA745" s="42"/>
      <c r="FB745" s="42"/>
      <c r="FC745" s="42"/>
      <c r="FD745" s="42"/>
      <c r="FE745" s="42"/>
      <c r="FF745" s="42"/>
      <c r="FG745" s="42"/>
      <c r="FH745" s="42"/>
      <c r="FI745" s="42"/>
      <c r="FJ745" s="42"/>
      <c r="FK745" s="42"/>
      <c r="FL745" s="42"/>
      <c r="FM745" s="42"/>
      <c r="FN745" s="42"/>
      <c r="FO745" s="42"/>
      <c r="FP745" s="42"/>
      <c r="FQ745" s="42"/>
      <c r="FR745" s="42"/>
      <c r="FS745" s="42"/>
      <c r="FT745" s="42"/>
      <c r="FU745" s="42"/>
      <c r="FV745" s="42"/>
      <c r="FW745" s="42"/>
      <c r="FX745" s="42"/>
      <c r="FY745" s="42"/>
      <c r="FZ745" s="42"/>
      <c r="GA745" s="42"/>
      <c r="GB745" s="42"/>
      <c r="GC745" s="42"/>
      <c r="GD745" s="42"/>
      <c r="GE745" s="42"/>
      <c r="GF745" s="42"/>
      <c r="GG745" s="42"/>
      <c r="GH745" s="42"/>
      <c r="GI745" s="42"/>
      <c r="GJ745" s="42"/>
      <c r="GK745" s="42"/>
      <c r="GL745" s="42"/>
      <c r="GM745" s="42"/>
      <c r="GN745" s="42"/>
      <c r="GO745" s="42"/>
      <c r="GP745" s="42"/>
      <c r="GQ745" s="42"/>
      <c r="GR745" s="42"/>
      <c r="GS745" s="42"/>
      <c r="GT745" s="42"/>
      <c r="GU745" s="42"/>
      <c r="GV745" s="42"/>
      <c r="GW745" s="42"/>
      <c r="GX745" s="42"/>
      <c r="GY745" s="42"/>
      <c r="GZ745" s="42"/>
      <c r="HA745" s="42"/>
      <c r="HB745" s="42"/>
      <c r="HC745" s="42"/>
      <c r="HD745" s="42"/>
      <c r="HE745" s="42"/>
      <c r="HF745" s="42"/>
      <c r="HG745" s="42"/>
      <c r="HH745" s="42"/>
      <c r="HI745" s="42"/>
      <c r="HJ745" s="42"/>
      <c r="HK745" s="42"/>
      <c r="HL745" s="42"/>
      <c r="HM745" s="42"/>
      <c r="HN745" s="42"/>
      <c r="HO745" s="42"/>
      <c r="HP745" s="42"/>
      <c r="HQ745" s="42"/>
      <c r="HR745" s="42"/>
      <c r="HS745" s="42"/>
      <c r="HT745" s="42"/>
      <c r="HU745" s="42"/>
      <c r="HV745" s="42"/>
      <c r="HW745" s="42"/>
      <c r="HX745" s="42"/>
      <c r="HY745" s="42"/>
      <c r="HZ745" s="42"/>
      <c r="IA745" s="42"/>
      <c r="IB745" s="42"/>
      <c r="IC745" s="42"/>
      <c r="ID745" s="42"/>
      <c r="IE745" s="42"/>
      <c r="IF745" s="42"/>
      <c r="IG745" s="42"/>
      <c r="IH745" s="42"/>
      <c r="II745" s="42"/>
      <c r="IJ745" s="42"/>
      <c r="IK745" s="42"/>
      <c r="IL745" s="42"/>
      <c r="IM745" s="42"/>
      <c r="IN745" s="42"/>
      <c r="IO745" s="42"/>
      <c r="IP745" s="42"/>
      <c r="IQ745" s="42"/>
      <c r="IR745" s="42"/>
      <c r="IS745" s="42"/>
      <c r="IT745" s="42"/>
    </row>
    <row r="746" spans="1:254" s="27" customFormat="1" x14ac:dyDescent="0.2">
      <c r="A746" s="22" t="s">
        <v>11</v>
      </c>
      <c r="B746" s="45">
        <v>0.6</v>
      </c>
      <c r="C746" s="79">
        <f t="shared" si="22"/>
        <v>2.0194468538042734</v>
      </c>
      <c r="D746" s="80" t="e">
        <f t="shared" si="23"/>
        <v>#DIV/0!</v>
      </c>
      <c r="E746" s="31">
        <v>2.0194468538042734</v>
      </c>
      <c r="F746" s="31"/>
      <c r="G746" s="31"/>
      <c r="H746" s="31"/>
      <c r="I746" s="31"/>
      <c r="J746" s="31"/>
      <c r="K746" s="31"/>
      <c r="L746" s="31"/>
      <c r="M746" s="31"/>
      <c r="N746" s="31"/>
      <c r="O746" s="31"/>
      <c r="P746" s="31"/>
      <c r="Q746" s="31"/>
      <c r="R746" s="31"/>
      <c r="S746" s="31"/>
      <c r="T746" s="31"/>
      <c r="U746" s="31"/>
      <c r="V746" s="31"/>
      <c r="W746" s="31"/>
      <c r="X746" s="31"/>
      <c r="Y746" s="31"/>
      <c r="Z746" s="31"/>
      <c r="AA746" s="31"/>
      <c r="AB746" s="31"/>
      <c r="AC746" s="31"/>
      <c r="AD746" s="31"/>
      <c r="AE746" s="31"/>
      <c r="AF746" s="31"/>
      <c r="AG746" s="31"/>
      <c r="AH746" s="31"/>
      <c r="AI746" s="31"/>
      <c r="AJ746" s="31"/>
      <c r="AK746" s="31"/>
      <c r="AL746" s="31"/>
      <c r="AM746" s="31"/>
      <c r="AN746" s="31"/>
      <c r="AO746" s="31"/>
      <c r="AP746" s="31"/>
      <c r="AQ746" s="42"/>
      <c r="AR746" s="42"/>
      <c r="AS746" s="42"/>
      <c r="AT746" s="42"/>
      <c r="AU746" s="42"/>
      <c r="AV746" s="42"/>
      <c r="AW746" s="42"/>
      <c r="AX746" s="42"/>
      <c r="AY746" s="42"/>
      <c r="AZ746" s="42"/>
      <c r="BA746" s="42"/>
      <c r="BB746" s="42"/>
      <c r="BC746" s="42"/>
      <c r="BD746" s="42"/>
      <c r="BE746" s="42"/>
      <c r="BF746" s="42"/>
      <c r="BG746" s="42"/>
      <c r="BH746" s="42"/>
      <c r="BI746" s="42"/>
      <c r="BJ746" s="42"/>
      <c r="BK746" s="42"/>
      <c r="BL746" s="42"/>
      <c r="BM746" s="42"/>
      <c r="BN746" s="42"/>
      <c r="BO746" s="42"/>
      <c r="BP746" s="42"/>
      <c r="BQ746" s="42"/>
      <c r="BR746" s="42"/>
      <c r="BS746" s="42"/>
      <c r="BT746" s="42"/>
      <c r="BU746" s="42"/>
      <c r="BV746" s="42"/>
      <c r="BW746" s="42"/>
      <c r="BX746" s="42"/>
      <c r="BY746" s="42"/>
      <c r="BZ746" s="42"/>
      <c r="CA746" s="42"/>
      <c r="CB746" s="42"/>
      <c r="CC746" s="42"/>
      <c r="CD746" s="42"/>
      <c r="CE746" s="42"/>
      <c r="CF746" s="42"/>
      <c r="CG746" s="42"/>
      <c r="CH746" s="42"/>
      <c r="CI746" s="42"/>
      <c r="CJ746" s="42"/>
      <c r="CK746" s="42"/>
      <c r="CL746" s="42"/>
      <c r="CM746" s="42"/>
      <c r="CN746" s="42"/>
      <c r="CO746" s="42"/>
      <c r="CP746" s="42"/>
      <c r="CQ746" s="42"/>
      <c r="CR746" s="42"/>
      <c r="CS746" s="42"/>
      <c r="CT746" s="42"/>
      <c r="CU746" s="42"/>
      <c r="CV746" s="42"/>
      <c r="CW746" s="42"/>
      <c r="CX746" s="42"/>
      <c r="CY746" s="42"/>
      <c r="CZ746" s="42"/>
      <c r="DA746" s="42"/>
      <c r="DB746" s="42"/>
      <c r="DC746" s="42"/>
      <c r="DD746" s="42"/>
      <c r="DE746" s="42"/>
      <c r="DF746" s="42"/>
      <c r="DG746" s="42"/>
      <c r="DH746" s="42"/>
      <c r="DI746" s="42"/>
      <c r="DJ746" s="42"/>
      <c r="DK746" s="42"/>
      <c r="DL746" s="42"/>
      <c r="DM746" s="42"/>
      <c r="DN746" s="42"/>
      <c r="DO746" s="42"/>
      <c r="DP746" s="42"/>
      <c r="DQ746" s="42"/>
      <c r="DR746" s="42"/>
      <c r="DS746" s="42"/>
      <c r="DT746" s="42"/>
      <c r="DU746" s="42"/>
      <c r="DV746" s="42"/>
      <c r="DW746" s="42"/>
      <c r="DX746" s="42"/>
      <c r="DY746" s="42"/>
      <c r="DZ746" s="42"/>
      <c r="EA746" s="42"/>
      <c r="EB746" s="42"/>
      <c r="EC746" s="42"/>
      <c r="ED746" s="42"/>
      <c r="EE746" s="42"/>
      <c r="EF746" s="42"/>
      <c r="EG746" s="42"/>
      <c r="EH746" s="42"/>
      <c r="EI746" s="42"/>
      <c r="EJ746" s="42"/>
      <c r="EK746" s="42"/>
      <c r="EL746" s="42"/>
      <c r="EM746" s="42"/>
      <c r="EN746" s="42"/>
      <c r="EO746" s="42"/>
      <c r="EP746" s="42"/>
      <c r="EQ746" s="42"/>
      <c r="ER746" s="42"/>
      <c r="ES746" s="42"/>
      <c r="ET746" s="42"/>
      <c r="EU746" s="42"/>
      <c r="EV746" s="42"/>
      <c r="EW746" s="42"/>
      <c r="EX746" s="42"/>
      <c r="EY746" s="42"/>
      <c r="EZ746" s="42"/>
      <c r="FA746" s="42"/>
      <c r="FB746" s="42"/>
      <c r="FC746" s="42"/>
      <c r="FD746" s="42"/>
      <c r="FE746" s="42"/>
      <c r="FF746" s="42"/>
      <c r="FG746" s="42"/>
      <c r="FH746" s="42"/>
      <c r="FI746" s="42"/>
      <c r="FJ746" s="42"/>
      <c r="FK746" s="42"/>
      <c r="FL746" s="42"/>
      <c r="FM746" s="42"/>
      <c r="FN746" s="42"/>
      <c r="FO746" s="42"/>
      <c r="FP746" s="42"/>
      <c r="FQ746" s="42"/>
      <c r="FR746" s="42"/>
      <c r="FS746" s="42"/>
      <c r="FT746" s="42"/>
      <c r="FU746" s="42"/>
      <c r="FV746" s="42"/>
      <c r="FW746" s="42"/>
      <c r="FX746" s="42"/>
      <c r="FY746" s="42"/>
      <c r="FZ746" s="42"/>
      <c r="GA746" s="42"/>
      <c r="GB746" s="42"/>
      <c r="GC746" s="42"/>
      <c r="GD746" s="42"/>
      <c r="GE746" s="42"/>
      <c r="GF746" s="42"/>
      <c r="GG746" s="42"/>
      <c r="GH746" s="42"/>
      <c r="GI746" s="42"/>
      <c r="GJ746" s="42"/>
      <c r="GK746" s="42"/>
      <c r="GL746" s="42"/>
      <c r="GM746" s="42"/>
      <c r="GN746" s="42"/>
      <c r="GO746" s="42"/>
      <c r="GP746" s="42"/>
      <c r="GQ746" s="42"/>
      <c r="GR746" s="42"/>
      <c r="GS746" s="42"/>
      <c r="GT746" s="42"/>
      <c r="GU746" s="42"/>
      <c r="GV746" s="42"/>
      <c r="GW746" s="42"/>
      <c r="GX746" s="42"/>
      <c r="GY746" s="42"/>
      <c r="GZ746" s="42"/>
      <c r="HA746" s="42"/>
      <c r="HB746" s="42"/>
      <c r="HC746" s="42"/>
      <c r="HD746" s="42"/>
      <c r="HE746" s="42"/>
      <c r="HF746" s="42"/>
      <c r="HG746" s="42"/>
      <c r="HH746" s="42"/>
      <c r="HI746" s="42"/>
      <c r="HJ746" s="42"/>
      <c r="HK746" s="42"/>
      <c r="HL746" s="42"/>
      <c r="HM746" s="42"/>
      <c r="HN746" s="42"/>
      <c r="HO746" s="42"/>
      <c r="HP746" s="42"/>
      <c r="HQ746" s="42"/>
      <c r="HR746" s="42"/>
      <c r="HS746" s="42"/>
      <c r="HT746" s="42"/>
      <c r="HU746" s="42"/>
      <c r="HV746" s="42"/>
      <c r="HW746" s="42"/>
      <c r="HX746" s="42"/>
      <c r="HY746" s="42"/>
      <c r="HZ746" s="42"/>
      <c r="IA746" s="42"/>
      <c r="IB746" s="42"/>
      <c r="IC746" s="42"/>
      <c r="ID746" s="42"/>
      <c r="IE746" s="42"/>
      <c r="IF746" s="42"/>
      <c r="IG746" s="42"/>
      <c r="IH746" s="42"/>
      <c r="II746" s="42"/>
      <c r="IJ746" s="42"/>
      <c r="IK746" s="42"/>
      <c r="IL746" s="42"/>
      <c r="IM746" s="42"/>
      <c r="IN746" s="42"/>
      <c r="IO746" s="42"/>
      <c r="IP746" s="42"/>
      <c r="IQ746" s="42"/>
      <c r="IR746" s="42"/>
      <c r="IS746" s="42"/>
      <c r="IT746" s="42"/>
    </row>
    <row r="747" spans="1:254" s="27" customFormat="1" x14ac:dyDescent="0.2">
      <c r="A747" s="22" t="s">
        <v>11</v>
      </c>
      <c r="B747" s="45">
        <v>0.62</v>
      </c>
      <c r="C747" s="79">
        <f t="shared" si="22"/>
        <v>3.5734513948292559</v>
      </c>
      <c r="D747" s="80" t="e">
        <f t="shared" si="23"/>
        <v>#DIV/0!</v>
      </c>
      <c r="E747" s="31">
        <v>3.5734513948292559</v>
      </c>
      <c r="F747" s="31"/>
      <c r="G747" s="31"/>
      <c r="H747" s="31"/>
      <c r="I747" s="31"/>
      <c r="J747" s="31"/>
      <c r="K747" s="31"/>
      <c r="L747" s="31"/>
      <c r="M747" s="31"/>
      <c r="N747" s="31"/>
      <c r="O747" s="31"/>
      <c r="P747" s="31"/>
      <c r="Q747" s="31"/>
      <c r="R747" s="31"/>
      <c r="S747" s="31"/>
      <c r="T747" s="31"/>
      <c r="U747" s="31"/>
      <c r="V747" s="31"/>
      <c r="W747" s="31"/>
      <c r="X747" s="31"/>
      <c r="Y747" s="31"/>
      <c r="Z747" s="31"/>
      <c r="AA747" s="31"/>
      <c r="AB747" s="31"/>
      <c r="AC747" s="31"/>
      <c r="AD747" s="31"/>
      <c r="AE747" s="31"/>
      <c r="AF747" s="31"/>
      <c r="AG747" s="31"/>
      <c r="AH747" s="31"/>
      <c r="AI747" s="31"/>
      <c r="AJ747" s="31"/>
      <c r="AK747" s="31"/>
      <c r="AL747" s="31"/>
      <c r="AM747" s="31"/>
      <c r="AN747" s="31"/>
      <c r="AO747" s="31"/>
      <c r="AP747" s="31"/>
      <c r="AQ747" s="42"/>
      <c r="AR747" s="42"/>
      <c r="AS747" s="42"/>
      <c r="AT747" s="42"/>
      <c r="AU747" s="42"/>
      <c r="AV747" s="42"/>
      <c r="AW747" s="42"/>
      <c r="AX747" s="42"/>
      <c r="AY747" s="42"/>
      <c r="AZ747" s="42"/>
      <c r="BA747" s="42"/>
      <c r="BB747" s="42"/>
      <c r="BC747" s="42"/>
      <c r="BD747" s="42"/>
      <c r="BE747" s="42"/>
      <c r="BF747" s="42"/>
      <c r="BG747" s="42"/>
      <c r="BH747" s="42"/>
      <c r="BI747" s="42"/>
      <c r="BJ747" s="42"/>
      <c r="BK747" s="42"/>
      <c r="BL747" s="42"/>
      <c r="BM747" s="42"/>
      <c r="BN747" s="42"/>
      <c r="BO747" s="42"/>
      <c r="BP747" s="42"/>
      <c r="BQ747" s="42"/>
      <c r="BR747" s="42"/>
      <c r="BS747" s="42"/>
      <c r="BT747" s="42"/>
      <c r="BU747" s="42"/>
      <c r="BV747" s="42"/>
      <c r="BW747" s="42"/>
      <c r="BX747" s="42"/>
      <c r="BY747" s="42"/>
      <c r="BZ747" s="42"/>
      <c r="CA747" s="42"/>
      <c r="CB747" s="42"/>
      <c r="CC747" s="42"/>
      <c r="CD747" s="42"/>
      <c r="CE747" s="42"/>
      <c r="CF747" s="42"/>
      <c r="CG747" s="42"/>
      <c r="CH747" s="42"/>
      <c r="CI747" s="42"/>
      <c r="CJ747" s="42"/>
      <c r="CK747" s="42"/>
      <c r="CL747" s="42"/>
      <c r="CM747" s="42"/>
      <c r="CN747" s="42"/>
      <c r="CO747" s="42"/>
      <c r="CP747" s="42"/>
      <c r="CQ747" s="42"/>
      <c r="CR747" s="42"/>
      <c r="CS747" s="42"/>
      <c r="CT747" s="42"/>
      <c r="CU747" s="42"/>
      <c r="CV747" s="42"/>
      <c r="CW747" s="42"/>
      <c r="CX747" s="42"/>
      <c r="CY747" s="42"/>
      <c r="CZ747" s="42"/>
      <c r="DA747" s="42"/>
      <c r="DB747" s="42"/>
      <c r="DC747" s="42"/>
      <c r="DD747" s="42"/>
      <c r="DE747" s="42"/>
      <c r="DF747" s="42"/>
      <c r="DG747" s="42"/>
      <c r="DH747" s="42"/>
      <c r="DI747" s="42"/>
      <c r="DJ747" s="42"/>
      <c r="DK747" s="42"/>
      <c r="DL747" s="42"/>
      <c r="DM747" s="42"/>
      <c r="DN747" s="42"/>
      <c r="DO747" s="42"/>
      <c r="DP747" s="42"/>
      <c r="DQ747" s="42"/>
      <c r="DR747" s="42"/>
      <c r="DS747" s="42"/>
      <c r="DT747" s="42"/>
      <c r="DU747" s="42"/>
      <c r="DV747" s="42"/>
      <c r="DW747" s="42"/>
      <c r="DX747" s="42"/>
      <c r="DY747" s="42"/>
      <c r="DZ747" s="42"/>
      <c r="EA747" s="42"/>
      <c r="EB747" s="42"/>
      <c r="EC747" s="42"/>
      <c r="ED747" s="42"/>
      <c r="EE747" s="42"/>
      <c r="EF747" s="42"/>
      <c r="EG747" s="42"/>
      <c r="EH747" s="42"/>
      <c r="EI747" s="42"/>
      <c r="EJ747" s="42"/>
      <c r="EK747" s="42"/>
      <c r="EL747" s="42"/>
      <c r="EM747" s="42"/>
      <c r="EN747" s="42"/>
      <c r="EO747" s="42"/>
      <c r="EP747" s="42"/>
      <c r="EQ747" s="42"/>
      <c r="ER747" s="42"/>
      <c r="ES747" s="42"/>
      <c r="ET747" s="42"/>
      <c r="EU747" s="42"/>
      <c r="EV747" s="42"/>
      <c r="EW747" s="42"/>
      <c r="EX747" s="42"/>
      <c r="EY747" s="42"/>
      <c r="EZ747" s="42"/>
      <c r="FA747" s="42"/>
      <c r="FB747" s="42"/>
      <c r="FC747" s="42"/>
      <c r="FD747" s="42"/>
      <c r="FE747" s="42"/>
      <c r="FF747" s="42"/>
      <c r="FG747" s="42"/>
      <c r="FH747" s="42"/>
      <c r="FI747" s="42"/>
      <c r="FJ747" s="42"/>
      <c r="FK747" s="42"/>
      <c r="FL747" s="42"/>
      <c r="FM747" s="42"/>
      <c r="FN747" s="42"/>
      <c r="FO747" s="42"/>
      <c r="FP747" s="42"/>
      <c r="FQ747" s="42"/>
      <c r="FR747" s="42"/>
      <c r="FS747" s="42"/>
      <c r="FT747" s="42"/>
      <c r="FU747" s="42"/>
      <c r="FV747" s="42"/>
      <c r="FW747" s="42"/>
      <c r="FX747" s="42"/>
      <c r="FY747" s="42"/>
      <c r="FZ747" s="42"/>
      <c r="GA747" s="42"/>
      <c r="GB747" s="42"/>
      <c r="GC747" s="42"/>
      <c r="GD747" s="42"/>
      <c r="GE747" s="42"/>
      <c r="GF747" s="42"/>
      <c r="GG747" s="42"/>
      <c r="GH747" s="42"/>
      <c r="GI747" s="42"/>
      <c r="GJ747" s="42"/>
      <c r="GK747" s="42"/>
      <c r="GL747" s="42"/>
      <c r="GM747" s="42"/>
      <c r="GN747" s="42"/>
      <c r="GO747" s="42"/>
      <c r="GP747" s="42"/>
      <c r="GQ747" s="42"/>
      <c r="GR747" s="42"/>
      <c r="GS747" s="42"/>
      <c r="GT747" s="42"/>
      <c r="GU747" s="42"/>
      <c r="GV747" s="42"/>
      <c r="GW747" s="42"/>
      <c r="GX747" s="42"/>
      <c r="GY747" s="42"/>
      <c r="GZ747" s="42"/>
      <c r="HA747" s="42"/>
      <c r="HB747" s="42"/>
      <c r="HC747" s="42"/>
      <c r="HD747" s="42"/>
      <c r="HE747" s="42"/>
      <c r="HF747" s="42"/>
      <c r="HG747" s="42"/>
      <c r="HH747" s="42"/>
      <c r="HI747" s="42"/>
      <c r="HJ747" s="42"/>
      <c r="HK747" s="42"/>
      <c r="HL747" s="42"/>
      <c r="HM747" s="42"/>
      <c r="HN747" s="42"/>
      <c r="HO747" s="42"/>
      <c r="HP747" s="42"/>
      <c r="HQ747" s="42"/>
      <c r="HR747" s="42"/>
      <c r="HS747" s="42"/>
      <c r="HT747" s="42"/>
      <c r="HU747" s="42"/>
      <c r="HV747" s="42"/>
      <c r="HW747" s="42"/>
      <c r="HX747" s="42"/>
      <c r="HY747" s="42"/>
      <c r="HZ747" s="42"/>
      <c r="IA747" s="42"/>
      <c r="IB747" s="42"/>
      <c r="IC747" s="42"/>
      <c r="ID747" s="42"/>
      <c r="IE747" s="42"/>
      <c r="IF747" s="42"/>
      <c r="IG747" s="42"/>
      <c r="IH747" s="42"/>
      <c r="II747" s="42"/>
      <c r="IJ747" s="42"/>
      <c r="IK747" s="42"/>
      <c r="IL747" s="42"/>
      <c r="IM747" s="42"/>
      <c r="IN747" s="42"/>
      <c r="IO747" s="42"/>
      <c r="IP747" s="42"/>
      <c r="IQ747" s="42"/>
      <c r="IR747" s="42"/>
      <c r="IS747" s="42"/>
      <c r="IT747" s="42"/>
    </row>
    <row r="748" spans="1:254" s="27" customFormat="1" x14ac:dyDescent="0.2">
      <c r="A748" s="22" t="s">
        <v>11</v>
      </c>
      <c r="B748" s="45">
        <v>0.64</v>
      </c>
      <c r="C748" s="79">
        <f t="shared" si="22"/>
        <v>4.6456115265449069</v>
      </c>
      <c r="D748" s="80" t="e">
        <f t="shared" si="23"/>
        <v>#DIV/0!</v>
      </c>
      <c r="E748" s="31">
        <v>4.6456115265449069</v>
      </c>
      <c r="F748" s="31"/>
      <c r="G748" s="31"/>
      <c r="H748" s="31"/>
      <c r="I748" s="31"/>
      <c r="J748" s="31"/>
      <c r="K748" s="31"/>
      <c r="L748" s="31"/>
      <c r="M748" s="31"/>
      <c r="N748" s="31"/>
      <c r="O748" s="31"/>
      <c r="P748" s="31"/>
      <c r="Q748" s="31"/>
      <c r="R748" s="31"/>
      <c r="S748" s="31"/>
      <c r="T748" s="31"/>
      <c r="U748" s="31"/>
      <c r="V748" s="31"/>
      <c r="W748" s="31"/>
      <c r="X748" s="31"/>
      <c r="Y748" s="31"/>
      <c r="Z748" s="31"/>
      <c r="AA748" s="31"/>
      <c r="AB748" s="31"/>
      <c r="AC748" s="31"/>
      <c r="AD748" s="31"/>
      <c r="AE748" s="31"/>
      <c r="AF748" s="31"/>
      <c r="AG748" s="31"/>
      <c r="AH748" s="31"/>
      <c r="AI748" s="31"/>
      <c r="AJ748" s="31"/>
      <c r="AK748" s="31"/>
      <c r="AL748" s="31"/>
      <c r="AM748" s="31"/>
      <c r="AN748" s="31"/>
      <c r="AO748" s="31"/>
      <c r="AP748" s="31"/>
      <c r="AQ748" s="42"/>
      <c r="AR748" s="42"/>
      <c r="AS748" s="42"/>
      <c r="AT748" s="42"/>
      <c r="AU748" s="42"/>
      <c r="AV748" s="42"/>
      <c r="AW748" s="42"/>
      <c r="AX748" s="42"/>
      <c r="AY748" s="42"/>
      <c r="AZ748" s="42"/>
      <c r="BA748" s="42"/>
      <c r="BB748" s="42"/>
      <c r="BC748" s="42"/>
      <c r="BD748" s="42"/>
      <c r="BE748" s="42"/>
      <c r="BF748" s="42"/>
      <c r="BG748" s="42"/>
      <c r="BH748" s="42"/>
      <c r="BI748" s="42"/>
      <c r="BJ748" s="42"/>
      <c r="BK748" s="42"/>
      <c r="BL748" s="42"/>
      <c r="BM748" s="42"/>
      <c r="BN748" s="42"/>
      <c r="BO748" s="42"/>
      <c r="BP748" s="42"/>
      <c r="BQ748" s="42"/>
      <c r="BR748" s="42"/>
      <c r="BS748" s="42"/>
      <c r="BT748" s="42"/>
      <c r="BU748" s="42"/>
      <c r="BV748" s="42"/>
      <c r="BW748" s="42"/>
      <c r="BX748" s="42"/>
      <c r="BY748" s="42"/>
      <c r="BZ748" s="42"/>
      <c r="CA748" s="42"/>
      <c r="CB748" s="42"/>
      <c r="CC748" s="42"/>
      <c r="CD748" s="42"/>
      <c r="CE748" s="42"/>
      <c r="CF748" s="42"/>
      <c r="CG748" s="42"/>
      <c r="CH748" s="42"/>
      <c r="CI748" s="42"/>
      <c r="CJ748" s="42"/>
      <c r="CK748" s="42"/>
      <c r="CL748" s="42"/>
      <c r="CM748" s="42"/>
      <c r="CN748" s="42"/>
      <c r="CO748" s="42"/>
      <c r="CP748" s="42"/>
      <c r="CQ748" s="42"/>
      <c r="CR748" s="42"/>
      <c r="CS748" s="42"/>
      <c r="CT748" s="42"/>
      <c r="CU748" s="42"/>
      <c r="CV748" s="42"/>
      <c r="CW748" s="42"/>
      <c r="CX748" s="42"/>
      <c r="CY748" s="42"/>
      <c r="CZ748" s="42"/>
      <c r="DA748" s="42"/>
      <c r="DB748" s="42"/>
      <c r="DC748" s="42"/>
      <c r="DD748" s="42"/>
      <c r="DE748" s="42"/>
      <c r="DF748" s="42"/>
      <c r="DG748" s="42"/>
      <c r="DH748" s="42"/>
      <c r="DI748" s="42"/>
      <c r="DJ748" s="42"/>
      <c r="DK748" s="42"/>
      <c r="DL748" s="42"/>
      <c r="DM748" s="42"/>
      <c r="DN748" s="42"/>
      <c r="DO748" s="42"/>
      <c r="DP748" s="42"/>
      <c r="DQ748" s="42"/>
      <c r="DR748" s="42"/>
      <c r="DS748" s="42"/>
      <c r="DT748" s="42"/>
      <c r="DU748" s="42"/>
      <c r="DV748" s="42"/>
      <c r="DW748" s="42"/>
      <c r="DX748" s="42"/>
      <c r="DY748" s="42"/>
      <c r="DZ748" s="42"/>
      <c r="EA748" s="42"/>
      <c r="EB748" s="42"/>
      <c r="EC748" s="42"/>
      <c r="ED748" s="42"/>
      <c r="EE748" s="42"/>
      <c r="EF748" s="42"/>
      <c r="EG748" s="42"/>
      <c r="EH748" s="42"/>
      <c r="EI748" s="42"/>
      <c r="EJ748" s="42"/>
      <c r="EK748" s="42"/>
      <c r="EL748" s="42"/>
      <c r="EM748" s="42"/>
      <c r="EN748" s="42"/>
      <c r="EO748" s="42"/>
      <c r="EP748" s="42"/>
      <c r="EQ748" s="42"/>
      <c r="ER748" s="42"/>
      <c r="ES748" s="42"/>
      <c r="ET748" s="42"/>
      <c r="EU748" s="42"/>
      <c r="EV748" s="42"/>
      <c r="EW748" s="42"/>
      <c r="EX748" s="42"/>
      <c r="EY748" s="42"/>
      <c r="EZ748" s="42"/>
      <c r="FA748" s="42"/>
      <c r="FB748" s="42"/>
      <c r="FC748" s="42"/>
      <c r="FD748" s="42"/>
      <c r="FE748" s="42"/>
      <c r="FF748" s="42"/>
      <c r="FG748" s="42"/>
      <c r="FH748" s="42"/>
      <c r="FI748" s="42"/>
      <c r="FJ748" s="42"/>
      <c r="FK748" s="42"/>
      <c r="FL748" s="42"/>
      <c r="FM748" s="42"/>
      <c r="FN748" s="42"/>
      <c r="FO748" s="42"/>
      <c r="FP748" s="42"/>
      <c r="FQ748" s="42"/>
      <c r="FR748" s="42"/>
      <c r="FS748" s="42"/>
      <c r="FT748" s="42"/>
      <c r="FU748" s="42"/>
      <c r="FV748" s="42"/>
      <c r="FW748" s="42"/>
      <c r="FX748" s="42"/>
      <c r="FY748" s="42"/>
      <c r="FZ748" s="42"/>
      <c r="GA748" s="42"/>
      <c r="GB748" s="42"/>
      <c r="GC748" s="42"/>
      <c r="GD748" s="42"/>
      <c r="GE748" s="42"/>
      <c r="GF748" s="42"/>
      <c r="GG748" s="42"/>
      <c r="GH748" s="42"/>
      <c r="GI748" s="42"/>
      <c r="GJ748" s="42"/>
      <c r="GK748" s="42"/>
      <c r="GL748" s="42"/>
      <c r="GM748" s="42"/>
      <c r="GN748" s="42"/>
      <c r="GO748" s="42"/>
      <c r="GP748" s="42"/>
      <c r="GQ748" s="42"/>
      <c r="GR748" s="42"/>
      <c r="GS748" s="42"/>
      <c r="GT748" s="42"/>
      <c r="GU748" s="42"/>
      <c r="GV748" s="42"/>
      <c r="GW748" s="42"/>
      <c r="GX748" s="42"/>
      <c r="GY748" s="42"/>
      <c r="GZ748" s="42"/>
      <c r="HA748" s="42"/>
      <c r="HB748" s="42"/>
      <c r="HC748" s="42"/>
      <c r="HD748" s="42"/>
      <c r="HE748" s="42"/>
      <c r="HF748" s="42"/>
      <c r="HG748" s="42"/>
      <c r="HH748" s="42"/>
      <c r="HI748" s="42"/>
      <c r="HJ748" s="42"/>
      <c r="HK748" s="42"/>
      <c r="HL748" s="42"/>
      <c r="HM748" s="42"/>
      <c r="HN748" s="42"/>
      <c r="HO748" s="42"/>
      <c r="HP748" s="42"/>
      <c r="HQ748" s="42"/>
      <c r="HR748" s="42"/>
      <c r="HS748" s="42"/>
      <c r="HT748" s="42"/>
      <c r="HU748" s="42"/>
      <c r="HV748" s="42"/>
      <c r="HW748" s="42"/>
      <c r="HX748" s="42"/>
      <c r="HY748" s="42"/>
      <c r="HZ748" s="42"/>
      <c r="IA748" s="42"/>
      <c r="IB748" s="42"/>
      <c r="IC748" s="42"/>
      <c r="ID748" s="42"/>
      <c r="IE748" s="42"/>
      <c r="IF748" s="42"/>
      <c r="IG748" s="42"/>
      <c r="IH748" s="42"/>
      <c r="II748" s="42"/>
      <c r="IJ748" s="42"/>
      <c r="IK748" s="42"/>
      <c r="IL748" s="42"/>
      <c r="IM748" s="42"/>
      <c r="IN748" s="42"/>
      <c r="IO748" s="42"/>
      <c r="IP748" s="42"/>
      <c r="IQ748" s="42"/>
      <c r="IR748" s="42"/>
      <c r="IS748" s="42"/>
      <c r="IT748" s="42"/>
    </row>
    <row r="749" spans="1:254" s="27" customFormat="1" x14ac:dyDescent="0.2">
      <c r="A749" s="22" t="s">
        <v>11</v>
      </c>
      <c r="B749" s="45">
        <v>0.66</v>
      </c>
      <c r="C749" s="79">
        <f t="shared" si="22"/>
        <v>5.2949535994565746</v>
      </c>
      <c r="D749" s="80" t="e">
        <f t="shared" si="23"/>
        <v>#DIV/0!</v>
      </c>
      <c r="E749" s="31">
        <v>5.2949535994565746</v>
      </c>
      <c r="F749" s="31"/>
      <c r="G749" s="31"/>
      <c r="H749" s="31"/>
      <c r="I749" s="31"/>
      <c r="J749" s="31"/>
      <c r="K749" s="31"/>
      <c r="L749" s="31"/>
      <c r="M749" s="31"/>
      <c r="N749" s="31"/>
      <c r="O749" s="31"/>
      <c r="P749" s="31"/>
      <c r="Q749" s="31"/>
      <c r="R749" s="31"/>
      <c r="S749" s="31"/>
      <c r="T749" s="31"/>
      <c r="U749" s="31"/>
      <c r="V749" s="31"/>
      <c r="W749" s="31"/>
      <c r="X749" s="31"/>
      <c r="Y749" s="31"/>
      <c r="Z749" s="31"/>
      <c r="AA749" s="31"/>
      <c r="AB749" s="31"/>
      <c r="AC749" s="31"/>
      <c r="AD749" s="31"/>
      <c r="AE749" s="31"/>
      <c r="AF749" s="31"/>
      <c r="AG749" s="31"/>
      <c r="AH749" s="31"/>
      <c r="AI749" s="31"/>
      <c r="AJ749" s="31"/>
      <c r="AK749" s="31"/>
      <c r="AL749" s="31"/>
      <c r="AM749" s="31"/>
      <c r="AN749" s="31"/>
      <c r="AO749" s="31"/>
      <c r="AP749" s="31"/>
      <c r="AQ749" s="42"/>
      <c r="AR749" s="42"/>
      <c r="AS749" s="42"/>
      <c r="AT749" s="42"/>
      <c r="AU749" s="42"/>
      <c r="AV749" s="42"/>
      <c r="AW749" s="42"/>
      <c r="AX749" s="42"/>
      <c r="AY749" s="42"/>
      <c r="AZ749" s="42"/>
      <c r="BA749" s="42"/>
      <c r="BB749" s="42"/>
      <c r="BC749" s="42"/>
      <c r="BD749" s="42"/>
      <c r="BE749" s="42"/>
      <c r="BF749" s="42"/>
      <c r="BG749" s="42"/>
      <c r="BH749" s="42"/>
      <c r="BI749" s="42"/>
      <c r="BJ749" s="42"/>
      <c r="BK749" s="42"/>
      <c r="BL749" s="42"/>
      <c r="BM749" s="42"/>
      <c r="BN749" s="42"/>
      <c r="BO749" s="42"/>
      <c r="BP749" s="42"/>
      <c r="BQ749" s="42"/>
      <c r="BR749" s="42"/>
      <c r="BS749" s="42"/>
      <c r="BT749" s="42"/>
      <c r="BU749" s="42"/>
      <c r="BV749" s="42"/>
      <c r="BW749" s="42"/>
      <c r="BX749" s="42"/>
      <c r="BY749" s="42"/>
      <c r="BZ749" s="42"/>
      <c r="CA749" s="42"/>
      <c r="CB749" s="42"/>
      <c r="CC749" s="42"/>
      <c r="CD749" s="42"/>
      <c r="CE749" s="42"/>
      <c r="CF749" s="42"/>
      <c r="CG749" s="42"/>
      <c r="CH749" s="42"/>
      <c r="CI749" s="42"/>
      <c r="CJ749" s="42"/>
      <c r="CK749" s="42"/>
      <c r="CL749" s="42"/>
      <c r="CM749" s="42"/>
      <c r="CN749" s="42"/>
      <c r="CO749" s="42"/>
      <c r="CP749" s="42"/>
      <c r="CQ749" s="42"/>
      <c r="CR749" s="42"/>
      <c r="CS749" s="42"/>
      <c r="CT749" s="42"/>
      <c r="CU749" s="42"/>
      <c r="CV749" s="42"/>
      <c r="CW749" s="42"/>
      <c r="CX749" s="42"/>
      <c r="CY749" s="42"/>
      <c r="CZ749" s="42"/>
      <c r="DA749" s="42"/>
      <c r="DB749" s="42"/>
      <c r="DC749" s="42"/>
      <c r="DD749" s="42"/>
      <c r="DE749" s="42"/>
      <c r="DF749" s="42"/>
      <c r="DG749" s="42"/>
      <c r="DH749" s="42"/>
      <c r="DI749" s="42"/>
      <c r="DJ749" s="42"/>
      <c r="DK749" s="42"/>
      <c r="DL749" s="42"/>
      <c r="DM749" s="42"/>
      <c r="DN749" s="42"/>
      <c r="DO749" s="42"/>
      <c r="DP749" s="42"/>
      <c r="DQ749" s="42"/>
      <c r="DR749" s="42"/>
      <c r="DS749" s="42"/>
      <c r="DT749" s="42"/>
      <c r="DU749" s="42"/>
      <c r="DV749" s="42"/>
      <c r="DW749" s="42"/>
      <c r="DX749" s="42"/>
      <c r="DY749" s="42"/>
      <c r="DZ749" s="42"/>
      <c r="EA749" s="42"/>
      <c r="EB749" s="42"/>
      <c r="EC749" s="42"/>
      <c r="ED749" s="42"/>
      <c r="EE749" s="42"/>
      <c r="EF749" s="42"/>
      <c r="EG749" s="42"/>
      <c r="EH749" s="42"/>
      <c r="EI749" s="42"/>
      <c r="EJ749" s="42"/>
      <c r="EK749" s="42"/>
      <c r="EL749" s="42"/>
      <c r="EM749" s="42"/>
      <c r="EN749" s="42"/>
      <c r="EO749" s="42"/>
      <c r="EP749" s="42"/>
      <c r="EQ749" s="42"/>
      <c r="ER749" s="42"/>
      <c r="ES749" s="42"/>
      <c r="ET749" s="42"/>
      <c r="EU749" s="42"/>
      <c r="EV749" s="42"/>
      <c r="EW749" s="42"/>
      <c r="EX749" s="42"/>
      <c r="EY749" s="42"/>
      <c r="EZ749" s="42"/>
      <c r="FA749" s="42"/>
      <c r="FB749" s="42"/>
      <c r="FC749" s="42"/>
      <c r="FD749" s="42"/>
      <c r="FE749" s="42"/>
      <c r="FF749" s="42"/>
      <c r="FG749" s="42"/>
      <c r="FH749" s="42"/>
      <c r="FI749" s="42"/>
      <c r="FJ749" s="42"/>
      <c r="FK749" s="42"/>
      <c r="FL749" s="42"/>
      <c r="FM749" s="42"/>
      <c r="FN749" s="42"/>
      <c r="FO749" s="42"/>
      <c r="FP749" s="42"/>
      <c r="FQ749" s="42"/>
      <c r="FR749" s="42"/>
      <c r="FS749" s="42"/>
      <c r="FT749" s="42"/>
      <c r="FU749" s="42"/>
      <c r="FV749" s="42"/>
      <c r="FW749" s="42"/>
      <c r="FX749" s="42"/>
      <c r="FY749" s="42"/>
      <c r="FZ749" s="42"/>
      <c r="GA749" s="42"/>
      <c r="GB749" s="42"/>
      <c r="GC749" s="42"/>
      <c r="GD749" s="42"/>
      <c r="GE749" s="42"/>
      <c r="GF749" s="42"/>
      <c r="GG749" s="42"/>
      <c r="GH749" s="42"/>
      <c r="GI749" s="42"/>
      <c r="GJ749" s="42"/>
      <c r="GK749" s="42"/>
      <c r="GL749" s="42"/>
      <c r="GM749" s="42"/>
      <c r="GN749" s="42"/>
      <c r="GO749" s="42"/>
      <c r="GP749" s="42"/>
      <c r="GQ749" s="42"/>
      <c r="GR749" s="42"/>
      <c r="GS749" s="42"/>
      <c r="GT749" s="42"/>
      <c r="GU749" s="42"/>
      <c r="GV749" s="42"/>
      <c r="GW749" s="42"/>
      <c r="GX749" s="42"/>
      <c r="GY749" s="42"/>
      <c r="GZ749" s="42"/>
      <c r="HA749" s="42"/>
      <c r="HB749" s="42"/>
      <c r="HC749" s="42"/>
      <c r="HD749" s="42"/>
      <c r="HE749" s="42"/>
      <c r="HF749" s="42"/>
      <c r="HG749" s="42"/>
      <c r="HH749" s="42"/>
      <c r="HI749" s="42"/>
      <c r="HJ749" s="42"/>
      <c r="HK749" s="42"/>
      <c r="HL749" s="42"/>
      <c r="HM749" s="42"/>
      <c r="HN749" s="42"/>
      <c r="HO749" s="42"/>
      <c r="HP749" s="42"/>
      <c r="HQ749" s="42"/>
      <c r="HR749" s="42"/>
      <c r="HS749" s="42"/>
      <c r="HT749" s="42"/>
      <c r="HU749" s="42"/>
      <c r="HV749" s="42"/>
      <c r="HW749" s="42"/>
      <c r="HX749" s="42"/>
      <c r="HY749" s="42"/>
      <c r="HZ749" s="42"/>
      <c r="IA749" s="42"/>
      <c r="IB749" s="42"/>
      <c r="IC749" s="42"/>
      <c r="ID749" s="42"/>
      <c r="IE749" s="42"/>
      <c r="IF749" s="42"/>
      <c r="IG749" s="42"/>
      <c r="IH749" s="42"/>
      <c r="II749" s="42"/>
      <c r="IJ749" s="42"/>
      <c r="IK749" s="42"/>
      <c r="IL749" s="42"/>
      <c r="IM749" s="42"/>
      <c r="IN749" s="42"/>
      <c r="IO749" s="42"/>
      <c r="IP749" s="42"/>
      <c r="IQ749" s="42"/>
      <c r="IR749" s="42"/>
      <c r="IS749" s="42"/>
      <c r="IT749" s="42"/>
    </row>
    <row r="750" spans="1:254" s="27" customFormat="1" x14ac:dyDescent="0.2">
      <c r="A750" s="22" t="s">
        <v>11</v>
      </c>
      <c r="B750" s="45">
        <v>0.68</v>
      </c>
      <c r="C750" s="79">
        <f t="shared" si="22"/>
        <v>6.0051537945693161</v>
      </c>
      <c r="D750" s="80" t="e">
        <f t="shared" si="23"/>
        <v>#DIV/0!</v>
      </c>
      <c r="E750" s="31">
        <v>6.0051537945693161</v>
      </c>
      <c r="F750" s="31"/>
      <c r="G750" s="31"/>
      <c r="H750" s="31"/>
      <c r="I750" s="31"/>
      <c r="J750" s="31"/>
      <c r="K750" s="31"/>
      <c r="L750" s="31"/>
      <c r="M750" s="31"/>
      <c r="N750" s="31"/>
      <c r="O750" s="31"/>
      <c r="P750" s="31"/>
      <c r="Q750" s="31"/>
      <c r="R750" s="31"/>
      <c r="S750" s="31"/>
      <c r="T750" s="31"/>
      <c r="U750" s="31"/>
      <c r="V750" s="31"/>
      <c r="W750" s="31"/>
      <c r="X750" s="31"/>
      <c r="Y750" s="31"/>
      <c r="Z750" s="31"/>
      <c r="AA750" s="31"/>
      <c r="AB750" s="31"/>
      <c r="AC750" s="31"/>
      <c r="AD750" s="31"/>
      <c r="AE750" s="31"/>
      <c r="AF750" s="31"/>
      <c r="AG750" s="31"/>
      <c r="AH750" s="31"/>
      <c r="AI750" s="31"/>
      <c r="AJ750" s="31"/>
      <c r="AK750" s="31"/>
      <c r="AL750" s="31"/>
      <c r="AM750" s="31"/>
      <c r="AN750" s="31"/>
      <c r="AO750" s="31"/>
      <c r="AP750" s="31"/>
      <c r="AQ750" s="42"/>
      <c r="AR750" s="42"/>
      <c r="AS750" s="42"/>
      <c r="AT750" s="42"/>
      <c r="AU750" s="42"/>
      <c r="AV750" s="42"/>
      <c r="AW750" s="42"/>
      <c r="AX750" s="42"/>
      <c r="AY750" s="42"/>
      <c r="AZ750" s="42"/>
      <c r="BA750" s="42"/>
      <c r="BB750" s="42"/>
      <c r="BC750" s="42"/>
      <c r="BD750" s="42"/>
      <c r="BE750" s="42"/>
      <c r="BF750" s="42"/>
      <c r="BG750" s="42"/>
      <c r="BH750" s="42"/>
      <c r="BI750" s="42"/>
      <c r="BJ750" s="42"/>
      <c r="BK750" s="42"/>
      <c r="BL750" s="42"/>
      <c r="BM750" s="42"/>
      <c r="BN750" s="42"/>
      <c r="BO750" s="42"/>
      <c r="BP750" s="42"/>
      <c r="BQ750" s="42"/>
      <c r="BR750" s="42"/>
      <c r="BS750" s="42"/>
      <c r="BT750" s="42"/>
      <c r="BU750" s="42"/>
      <c r="BV750" s="42"/>
      <c r="BW750" s="42"/>
      <c r="BX750" s="42"/>
      <c r="BY750" s="42"/>
      <c r="BZ750" s="42"/>
      <c r="CA750" s="42"/>
      <c r="CB750" s="42"/>
      <c r="CC750" s="42"/>
      <c r="CD750" s="42"/>
      <c r="CE750" s="42"/>
      <c r="CF750" s="42"/>
      <c r="CG750" s="42"/>
      <c r="CH750" s="42"/>
      <c r="CI750" s="42"/>
      <c r="CJ750" s="42"/>
      <c r="CK750" s="42"/>
      <c r="CL750" s="42"/>
      <c r="CM750" s="42"/>
      <c r="CN750" s="42"/>
      <c r="CO750" s="42"/>
      <c r="CP750" s="42"/>
      <c r="CQ750" s="42"/>
      <c r="CR750" s="42"/>
      <c r="CS750" s="42"/>
      <c r="CT750" s="42"/>
      <c r="CU750" s="42"/>
      <c r="CV750" s="42"/>
      <c r="CW750" s="42"/>
      <c r="CX750" s="42"/>
      <c r="CY750" s="42"/>
      <c r="CZ750" s="42"/>
      <c r="DA750" s="42"/>
      <c r="DB750" s="42"/>
      <c r="DC750" s="42"/>
      <c r="DD750" s="42"/>
      <c r="DE750" s="42"/>
      <c r="DF750" s="42"/>
      <c r="DG750" s="42"/>
      <c r="DH750" s="42"/>
      <c r="DI750" s="42"/>
      <c r="DJ750" s="42"/>
      <c r="DK750" s="42"/>
      <c r="DL750" s="42"/>
      <c r="DM750" s="42"/>
      <c r="DN750" s="42"/>
      <c r="DO750" s="42"/>
      <c r="DP750" s="42"/>
      <c r="DQ750" s="42"/>
      <c r="DR750" s="42"/>
      <c r="DS750" s="42"/>
      <c r="DT750" s="42"/>
      <c r="DU750" s="42"/>
      <c r="DV750" s="42"/>
      <c r="DW750" s="42"/>
      <c r="DX750" s="42"/>
      <c r="DY750" s="42"/>
      <c r="DZ750" s="42"/>
      <c r="EA750" s="42"/>
      <c r="EB750" s="42"/>
      <c r="EC750" s="42"/>
      <c r="ED750" s="42"/>
      <c r="EE750" s="42"/>
      <c r="EF750" s="42"/>
      <c r="EG750" s="42"/>
      <c r="EH750" s="42"/>
      <c r="EI750" s="42"/>
      <c r="EJ750" s="42"/>
      <c r="EK750" s="42"/>
      <c r="EL750" s="42"/>
      <c r="EM750" s="42"/>
      <c r="EN750" s="42"/>
      <c r="EO750" s="42"/>
      <c r="EP750" s="42"/>
      <c r="EQ750" s="42"/>
      <c r="ER750" s="42"/>
      <c r="ES750" s="42"/>
      <c r="ET750" s="42"/>
      <c r="EU750" s="42"/>
      <c r="EV750" s="42"/>
      <c r="EW750" s="42"/>
      <c r="EX750" s="42"/>
      <c r="EY750" s="42"/>
      <c r="EZ750" s="42"/>
      <c r="FA750" s="42"/>
      <c r="FB750" s="42"/>
      <c r="FC750" s="42"/>
      <c r="FD750" s="42"/>
      <c r="FE750" s="42"/>
      <c r="FF750" s="42"/>
      <c r="FG750" s="42"/>
      <c r="FH750" s="42"/>
      <c r="FI750" s="42"/>
      <c r="FJ750" s="42"/>
      <c r="FK750" s="42"/>
      <c r="FL750" s="42"/>
      <c r="FM750" s="42"/>
      <c r="FN750" s="42"/>
      <c r="FO750" s="42"/>
      <c r="FP750" s="42"/>
      <c r="FQ750" s="42"/>
      <c r="FR750" s="42"/>
      <c r="FS750" s="42"/>
      <c r="FT750" s="42"/>
      <c r="FU750" s="42"/>
      <c r="FV750" s="42"/>
      <c r="FW750" s="42"/>
      <c r="FX750" s="42"/>
      <c r="FY750" s="42"/>
      <c r="FZ750" s="42"/>
      <c r="GA750" s="42"/>
      <c r="GB750" s="42"/>
      <c r="GC750" s="42"/>
      <c r="GD750" s="42"/>
      <c r="GE750" s="42"/>
      <c r="GF750" s="42"/>
      <c r="GG750" s="42"/>
      <c r="GH750" s="42"/>
      <c r="GI750" s="42"/>
      <c r="GJ750" s="42"/>
      <c r="GK750" s="42"/>
      <c r="GL750" s="42"/>
      <c r="GM750" s="42"/>
      <c r="GN750" s="42"/>
      <c r="GO750" s="42"/>
      <c r="GP750" s="42"/>
      <c r="GQ750" s="42"/>
      <c r="GR750" s="42"/>
      <c r="GS750" s="42"/>
      <c r="GT750" s="42"/>
      <c r="GU750" s="42"/>
      <c r="GV750" s="42"/>
      <c r="GW750" s="42"/>
      <c r="GX750" s="42"/>
      <c r="GY750" s="42"/>
      <c r="GZ750" s="42"/>
      <c r="HA750" s="42"/>
      <c r="HB750" s="42"/>
      <c r="HC750" s="42"/>
      <c r="HD750" s="42"/>
      <c r="HE750" s="42"/>
      <c r="HF750" s="42"/>
      <c r="HG750" s="42"/>
      <c r="HH750" s="42"/>
      <c r="HI750" s="42"/>
      <c r="HJ750" s="42"/>
      <c r="HK750" s="42"/>
      <c r="HL750" s="42"/>
      <c r="HM750" s="42"/>
      <c r="HN750" s="42"/>
      <c r="HO750" s="42"/>
      <c r="HP750" s="42"/>
      <c r="HQ750" s="42"/>
      <c r="HR750" s="42"/>
      <c r="HS750" s="42"/>
      <c r="HT750" s="42"/>
      <c r="HU750" s="42"/>
      <c r="HV750" s="42"/>
      <c r="HW750" s="42"/>
      <c r="HX750" s="42"/>
      <c r="HY750" s="42"/>
      <c r="HZ750" s="42"/>
      <c r="IA750" s="42"/>
      <c r="IB750" s="42"/>
      <c r="IC750" s="42"/>
      <c r="ID750" s="42"/>
      <c r="IE750" s="42"/>
      <c r="IF750" s="42"/>
      <c r="IG750" s="42"/>
      <c r="IH750" s="42"/>
      <c r="II750" s="42"/>
      <c r="IJ750" s="42"/>
      <c r="IK750" s="42"/>
      <c r="IL750" s="42"/>
      <c r="IM750" s="42"/>
      <c r="IN750" s="42"/>
      <c r="IO750" s="42"/>
      <c r="IP750" s="42"/>
      <c r="IQ750" s="42"/>
      <c r="IR750" s="42"/>
      <c r="IS750" s="42"/>
      <c r="IT750" s="42"/>
    </row>
    <row r="751" spans="1:254" s="27" customFormat="1" x14ac:dyDescent="0.2">
      <c r="A751" s="22" t="s">
        <v>11</v>
      </c>
      <c r="B751" s="45">
        <v>0.7</v>
      </c>
      <c r="C751" s="79">
        <f t="shared" si="22"/>
        <v>7.2980594898738662</v>
      </c>
      <c r="D751" s="80" t="e">
        <f t="shared" si="23"/>
        <v>#DIV/0!</v>
      </c>
      <c r="E751" s="31">
        <v>7.2980594898738662</v>
      </c>
      <c r="F751" s="31"/>
      <c r="G751" s="31"/>
      <c r="H751" s="31"/>
      <c r="I751" s="31"/>
      <c r="J751" s="31"/>
      <c r="K751" s="31"/>
      <c r="L751" s="31"/>
      <c r="M751" s="31"/>
      <c r="N751" s="31"/>
      <c r="O751" s="31"/>
      <c r="P751" s="31"/>
      <c r="Q751" s="31"/>
      <c r="R751" s="31"/>
      <c r="S751" s="31"/>
      <c r="T751" s="31"/>
      <c r="U751" s="31"/>
      <c r="V751" s="31"/>
      <c r="W751" s="31"/>
      <c r="X751" s="31"/>
      <c r="Y751" s="31"/>
      <c r="Z751" s="31"/>
      <c r="AA751" s="31"/>
      <c r="AB751" s="31"/>
      <c r="AC751" s="31"/>
      <c r="AD751" s="31"/>
      <c r="AE751" s="31"/>
      <c r="AF751" s="31"/>
      <c r="AG751" s="31"/>
      <c r="AH751" s="31"/>
      <c r="AI751" s="31"/>
      <c r="AJ751" s="31"/>
      <c r="AK751" s="31"/>
      <c r="AL751" s="31"/>
      <c r="AM751" s="31"/>
      <c r="AN751" s="31"/>
      <c r="AO751" s="31"/>
      <c r="AP751" s="31"/>
      <c r="AQ751" s="42"/>
      <c r="AR751" s="42"/>
      <c r="AS751" s="42"/>
      <c r="AT751" s="42"/>
      <c r="AU751" s="42"/>
      <c r="AV751" s="42"/>
      <c r="AW751" s="42"/>
      <c r="AX751" s="42"/>
      <c r="AY751" s="42"/>
      <c r="AZ751" s="42"/>
      <c r="BA751" s="42"/>
      <c r="BB751" s="42"/>
      <c r="BC751" s="42"/>
      <c r="BD751" s="42"/>
      <c r="BE751" s="42"/>
      <c r="BF751" s="42"/>
      <c r="BG751" s="42"/>
      <c r="BH751" s="42"/>
      <c r="BI751" s="42"/>
      <c r="BJ751" s="42"/>
      <c r="BK751" s="42"/>
      <c r="BL751" s="42"/>
      <c r="BM751" s="42"/>
      <c r="BN751" s="42"/>
      <c r="BO751" s="42"/>
      <c r="BP751" s="42"/>
      <c r="BQ751" s="42"/>
      <c r="BR751" s="42"/>
      <c r="BS751" s="42"/>
      <c r="BT751" s="42"/>
      <c r="BU751" s="42"/>
      <c r="BV751" s="42"/>
      <c r="BW751" s="42"/>
      <c r="BX751" s="42"/>
      <c r="BY751" s="42"/>
      <c r="BZ751" s="42"/>
      <c r="CA751" s="42"/>
      <c r="CB751" s="42"/>
      <c r="CC751" s="42"/>
      <c r="CD751" s="42"/>
      <c r="CE751" s="42"/>
      <c r="CF751" s="42"/>
      <c r="CG751" s="42"/>
      <c r="CH751" s="42"/>
      <c r="CI751" s="42"/>
      <c r="CJ751" s="42"/>
      <c r="CK751" s="42"/>
      <c r="CL751" s="42"/>
      <c r="CM751" s="42"/>
      <c r="CN751" s="42"/>
      <c r="CO751" s="42"/>
      <c r="CP751" s="42"/>
      <c r="CQ751" s="42"/>
      <c r="CR751" s="42"/>
      <c r="CS751" s="42"/>
      <c r="CT751" s="42"/>
      <c r="CU751" s="42"/>
      <c r="CV751" s="42"/>
      <c r="CW751" s="42"/>
      <c r="CX751" s="42"/>
      <c r="CY751" s="42"/>
      <c r="CZ751" s="42"/>
      <c r="DA751" s="42"/>
      <c r="DB751" s="42"/>
      <c r="DC751" s="42"/>
      <c r="DD751" s="42"/>
      <c r="DE751" s="42"/>
      <c r="DF751" s="42"/>
      <c r="DG751" s="42"/>
      <c r="DH751" s="42"/>
      <c r="DI751" s="42"/>
      <c r="DJ751" s="42"/>
      <c r="DK751" s="42"/>
      <c r="DL751" s="42"/>
      <c r="DM751" s="42"/>
      <c r="DN751" s="42"/>
      <c r="DO751" s="42"/>
      <c r="DP751" s="42"/>
      <c r="DQ751" s="42"/>
      <c r="DR751" s="42"/>
      <c r="DS751" s="42"/>
      <c r="DT751" s="42"/>
      <c r="DU751" s="42"/>
      <c r="DV751" s="42"/>
      <c r="DW751" s="42"/>
      <c r="DX751" s="42"/>
      <c r="DY751" s="42"/>
      <c r="DZ751" s="42"/>
      <c r="EA751" s="42"/>
      <c r="EB751" s="42"/>
      <c r="EC751" s="42"/>
      <c r="ED751" s="42"/>
      <c r="EE751" s="42"/>
      <c r="EF751" s="42"/>
      <c r="EG751" s="42"/>
      <c r="EH751" s="42"/>
      <c r="EI751" s="42"/>
      <c r="EJ751" s="42"/>
      <c r="EK751" s="42"/>
      <c r="EL751" s="42"/>
      <c r="EM751" s="42"/>
      <c r="EN751" s="42"/>
      <c r="EO751" s="42"/>
      <c r="EP751" s="42"/>
      <c r="EQ751" s="42"/>
      <c r="ER751" s="42"/>
      <c r="ES751" s="42"/>
      <c r="ET751" s="42"/>
      <c r="EU751" s="42"/>
      <c r="EV751" s="42"/>
      <c r="EW751" s="42"/>
      <c r="EX751" s="42"/>
      <c r="EY751" s="42"/>
      <c r="EZ751" s="42"/>
      <c r="FA751" s="42"/>
      <c r="FB751" s="42"/>
      <c r="FC751" s="42"/>
      <c r="FD751" s="42"/>
      <c r="FE751" s="42"/>
      <c r="FF751" s="42"/>
      <c r="FG751" s="42"/>
      <c r="FH751" s="42"/>
      <c r="FI751" s="42"/>
      <c r="FJ751" s="42"/>
      <c r="FK751" s="42"/>
      <c r="FL751" s="42"/>
      <c r="FM751" s="42"/>
      <c r="FN751" s="42"/>
      <c r="FO751" s="42"/>
      <c r="FP751" s="42"/>
      <c r="FQ751" s="42"/>
      <c r="FR751" s="42"/>
      <c r="FS751" s="42"/>
      <c r="FT751" s="42"/>
      <c r="FU751" s="42"/>
      <c r="FV751" s="42"/>
      <c r="FW751" s="42"/>
      <c r="FX751" s="42"/>
      <c r="FY751" s="42"/>
      <c r="FZ751" s="42"/>
      <c r="GA751" s="42"/>
      <c r="GB751" s="42"/>
      <c r="GC751" s="42"/>
      <c r="GD751" s="42"/>
      <c r="GE751" s="42"/>
      <c r="GF751" s="42"/>
      <c r="GG751" s="42"/>
      <c r="GH751" s="42"/>
      <c r="GI751" s="42"/>
      <c r="GJ751" s="42"/>
      <c r="GK751" s="42"/>
      <c r="GL751" s="42"/>
      <c r="GM751" s="42"/>
      <c r="GN751" s="42"/>
      <c r="GO751" s="42"/>
      <c r="GP751" s="42"/>
      <c r="GQ751" s="42"/>
      <c r="GR751" s="42"/>
      <c r="GS751" s="42"/>
      <c r="GT751" s="42"/>
      <c r="GU751" s="42"/>
      <c r="GV751" s="42"/>
      <c r="GW751" s="42"/>
      <c r="GX751" s="42"/>
      <c r="GY751" s="42"/>
      <c r="GZ751" s="42"/>
      <c r="HA751" s="42"/>
      <c r="HB751" s="42"/>
      <c r="HC751" s="42"/>
      <c r="HD751" s="42"/>
      <c r="HE751" s="42"/>
      <c r="HF751" s="42"/>
      <c r="HG751" s="42"/>
      <c r="HH751" s="42"/>
      <c r="HI751" s="42"/>
      <c r="HJ751" s="42"/>
      <c r="HK751" s="42"/>
      <c r="HL751" s="42"/>
      <c r="HM751" s="42"/>
      <c r="HN751" s="42"/>
      <c r="HO751" s="42"/>
      <c r="HP751" s="42"/>
      <c r="HQ751" s="42"/>
      <c r="HR751" s="42"/>
      <c r="HS751" s="42"/>
      <c r="HT751" s="42"/>
      <c r="HU751" s="42"/>
      <c r="HV751" s="42"/>
      <c r="HW751" s="42"/>
      <c r="HX751" s="42"/>
      <c r="HY751" s="42"/>
      <c r="HZ751" s="42"/>
      <c r="IA751" s="42"/>
      <c r="IB751" s="42"/>
      <c r="IC751" s="42"/>
      <c r="ID751" s="42"/>
      <c r="IE751" s="42"/>
      <c r="IF751" s="42"/>
      <c r="IG751" s="42"/>
      <c r="IH751" s="42"/>
      <c r="II751" s="42"/>
      <c r="IJ751" s="42"/>
      <c r="IK751" s="42"/>
      <c r="IL751" s="42"/>
      <c r="IM751" s="42"/>
      <c r="IN751" s="42"/>
      <c r="IO751" s="42"/>
      <c r="IP751" s="42"/>
      <c r="IQ751" s="42"/>
      <c r="IR751" s="42"/>
      <c r="IS751" s="42"/>
      <c r="IT751" s="42"/>
    </row>
    <row r="752" spans="1:254" s="27" customFormat="1" x14ac:dyDescent="0.2">
      <c r="A752" s="22" t="s">
        <v>11</v>
      </c>
      <c r="B752" s="45">
        <v>0.72</v>
      </c>
      <c r="C752" s="79">
        <f t="shared" si="22"/>
        <v>9.1379872036321981</v>
      </c>
      <c r="D752" s="80" t="e">
        <f t="shared" si="23"/>
        <v>#DIV/0!</v>
      </c>
      <c r="E752" s="31">
        <v>9.1379872036321981</v>
      </c>
      <c r="F752" s="31"/>
      <c r="G752" s="31"/>
      <c r="H752" s="31"/>
      <c r="I752" s="31"/>
      <c r="J752" s="31"/>
      <c r="K752" s="31"/>
      <c r="L752" s="31"/>
      <c r="M752" s="31"/>
      <c r="N752" s="31"/>
      <c r="O752" s="31"/>
      <c r="P752" s="31"/>
      <c r="Q752" s="31"/>
      <c r="R752" s="31"/>
      <c r="S752" s="31"/>
      <c r="T752" s="31"/>
      <c r="U752" s="31"/>
      <c r="V752" s="31"/>
      <c r="W752" s="31"/>
      <c r="X752" s="31"/>
      <c r="Y752" s="31"/>
      <c r="Z752" s="31"/>
      <c r="AA752" s="31"/>
      <c r="AB752" s="31"/>
      <c r="AC752" s="31"/>
      <c r="AD752" s="31"/>
      <c r="AE752" s="31"/>
      <c r="AF752" s="31"/>
      <c r="AG752" s="31"/>
      <c r="AH752" s="31"/>
      <c r="AI752" s="31"/>
      <c r="AJ752" s="31"/>
      <c r="AK752" s="31"/>
      <c r="AL752" s="31"/>
      <c r="AM752" s="31"/>
      <c r="AN752" s="31"/>
      <c r="AO752" s="31"/>
      <c r="AP752" s="31"/>
      <c r="AQ752" s="42"/>
      <c r="AR752" s="42"/>
      <c r="AS752" s="42"/>
      <c r="AT752" s="42"/>
      <c r="AU752" s="42"/>
      <c r="AV752" s="42"/>
      <c r="AW752" s="42"/>
      <c r="AX752" s="42"/>
      <c r="AY752" s="42"/>
      <c r="AZ752" s="42"/>
      <c r="BA752" s="42"/>
      <c r="BB752" s="42"/>
      <c r="BC752" s="42"/>
      <c r="BD752" s="42"/>
      <c r="BE752" s="42"/>
      <c r="BF752" s="42"/>
      <c r="BG752" s="42"/>
      <c r="BH752" s="42"/>
      <c r="BI752" s="42"/>
      <c r="BJ752" s="42"/>
      <c r="BK752" s="42"/>
      <c r="BL752" s="42"/>
      <c r="BM752" s="42"/>
      <c r="BN752" s="42"/>
      <c r="BO752" s="42"/>
      <c r="BP752" s="42"/>
      <c r="BQ752" s="42"/>
      <c r="BR752" s="42"/>
      <c r="BS752" s="42"/>
      <c r="BT752" s="42"/>
      <c r="BU752" s="42"/>
      <c r="BV752" s="42"/>
      <c r="BW752" s="42"/>
      <c r="BX752" s="42"/>
      <c r="BY752" s="42"/>
      <c r="BZ752" s="42"/>
      <c r="CA752" s="42"/>
      <c r="CB752" s="42"/>
      <c r="CC752" s="42"/>
      <c r="CD752" s="42"/>
      <c r="CE752" s="42"/>
      <c r="CF752" s="42"/>
      <c r="CG752" s="42"/>
      <c r="CH752" s="42"/>
      <c r="CI752" s="42"/>
      <c r="CJ752" s="42"/>
      <c r="CK752" s="42"/>
      <c r="CL752" s="42"/>
      <c r="CM752" s="42"/>
      <c r="CN752" s="42"/>
      <c r="CO752" s="42"/>
      <c r="CP752" s="42"/>
      <c r="CQ752" s="42"/>
      <c r="CR752" s="42"/>
      <c r="CS752" s="42"/>
      <c r="CT752" s="42"/>
      <c r="CU752" s="42"/>
      <c r="CV752" s="42"/>
      <c r="CW752" s="42"/>
      <c r="CX752" s="42"/>
      <c r="CY752" s="42"/>
      <c r="CZ752" s="42"/>
      <c r="DA752" s="42"/>
      <c r="DB752" s="42"/>
      <c r="DC752" s="42"/>
      <c r="DD752" s="42"/>
      <c r="DE752" s="42"/>
      <c r="DF752" s="42"/>
      <c r="DG752" s="42"/>
      <c r="DH752" s="42"/>
      <c r="DI752" s="42"/>
      <c r="DJ752" s="42"/>
      <c r="DK752" s="42"/>
      <c r="DL752" s="42"/>
      <c r="DM752" s="42"/>
      <c r="DN752" s="42"/>
      <c r="DO752" s="42"/>
      <c r="DP752" s="42"/>
      <c r="DQ752" s="42"/>
      <c r="DR752" s="42"/>
      <c r="DS752" s="42"/>
      <c r="DT752" s="42"/>
      <c r="DU752" s="42"/>
      <c r="DV752" s="42"/>
      <c r="DW752" s="42"/>
      <c r="DX752" s="42"/>
      <c r="DY752" s="42"/>
      <c r="DZ752" s="42"/>
      <c r="EA752" s="42"/>
      <c r="EB752" s="42"/>
      <c r="EC752" s="42"/>
      <c r="ED752" s="42"/>
      <c r="EE752" s="42"/>
      <c r="EF752" s="42"/>
      <c r="EG752" s="42"/>
      <c r="EH752" s="42"/>
      <c r="EI752" s="42"/>
      <c r="EJ752" s="42"/>
      <c r="EK752" s="42"/>
      <c r="EL752" s="42"/>
      <c r="EM752" s="42"/>
      <c r="EN752" s="42"/>
      <c r="EO752" s="42"/>
      <c r="EP752" s="42"/>
      <c r="EQ752" s="42"/>
      <c r="ER752" s="42"/>
      <c r="ES752" s="42"/>
      <c r="ET752" s="42"/>
      <c r="EU752" s="42"/>
      <c r="EV752" s="42"/>
      <c r="EW752" s="42"/>
      <c r="EX752" s="42"/>
      <c r="EY752" s="42"/>
      <c r="EZ752" s="42"/>
      <c r="FA752" s="42"/>
      <c r="FB752" s="42"/>
      <c r="FC752" s="42"/>
      <c r="FD752" s="42"/>
      <c r="FE752" s="42"/>
      <c r="FF752" s="42"/>
      <c r="FG752" s="42"/>
      <c r="FH752" s="42"/>
      <c r="FI752" s="42"/>
      <c r="FJ752" s="42"/>
      <c r="FK752" s="42"/>
      <c r="FL752" s="42"/>
      <c r="FM752" s="42"/>
      <c r="FN752" s="42"/>
      <c r="FO752" s="42"/>
      <c r="FP752" s="42"/>
      <c r="FQ752" s="42"/>
      <c r="FR752" s="42"/>
      <c r="FS752" s="42"/>
      <c r="FT752" s="42"/>
      <c r="FU752" s="42"/>
      <c r="FV752" s="42"/>
      <c r="FW752" s="42"/>
      <c r="FX752" s="42"/>
      <c r="FY752" s="42"/>
      <c r="FZ752" s="42"/>
      <c r="GA752" s="42"/>
      <c r="GB752" s="42"/>
      <c r="GC752" s="42"/>
      <c r="GD752" s="42"/>
      <c r="GE752" s="42"/>
      <c r="GF752" s="42"/>
      <c r="GG752" s="42"/>
      <c r="GH752" s="42"/>
      <c r="GI752" s="42"/>
      <c r="GJ752" s="42"/>
      <c r="GK752" s="42"/>
      <c r="GL752" s="42"/>
      <c r="GM752" s="42"/>
      <c r="GN752" s="42"/>
      <c r="GO752" s="42"/>
      <c r="GP752" s="42"/>
      <c r="GQ752" s="42"/>
      <c r="GR752" s="42"/>
      <c r="GS752" s="42"/>
      <c r="GT752" s="42"/>
      <c r="GU752" s="42"/>
      <c r="GV752" s="42"/>
      <c r="GW752" s="42"/>
      <c r="GX752" s="42"/>
      <c r="GY752" s="42"/>
      <c r="GZ752" s="42"/>
      <c r="HA752" s="42"/>
      <c r="HB752" s="42"/>
      <c r="HC752" s="42"/>
      <c r="HD752" s="42"/>
      <c r="HE752" s="42"/>
      <c r="HF752" s="42"/>
      <c r="HG752" s="42"/>
      <c r="HH752" s="42"/>
      <c r="HI752" s="42"/>
      <c r="HJ752" s="42"/>
      <c r="HK752" s="42"/>
      <c r="HL752" s="42"/>
      <c r="HM752" s="42"/>
      <c r="HN752" s="42"/>
      <c r="HO752" s="42"/>
      <c r="HP752" s="42"/>
      <c r="HQ752" s="42"/>
      <c r="HR752" s="42"/>
      <c r="HS752" s="42"/>
      <c r="HT752" s="42"/>
      <c r="HU752" s="42"/>
      <c r="HV752" s="42"/>
      <c r="HW752" s="42"/>
      <c r="HX752" s="42"/>
      <c r="HY752" s="42"/>
      <c r="HZ752" s="42"/>
      <c r="IA752" s="42"/>
      <c r="IB752" s="42"/>
      <c r="IC752" s="42"/>
      <c r="ID752" s="42"/>
      <c r="IE752" s="42"/>
      <c r="IF752" s="42"/>
      <c r="IG752" s="42"/>
      <c r="IH752" s="42"/>
      <c r="II752" s="42"/>
      <c r="IJ752" s="42"/>
      <c r="IK752" s="42"/>
      <c r="IL752" s="42"/>
      <c r="IM752" s="42"/>
      <c r="IN752" s="42"/>
      <c r="IO752" s="42"/>
      <c r="IP752" s="42"/>
      <c r="IQ752" s="42"/>
      <c r="IR752" s="42"/>
      <c r="IS752" s="42"/>
      <c r="IT752" s="42"/>
    </row>
    <row r="753" spans="1:254" s="27" customFormat="1" x14ac:dyDescent="0.2">
      <c r="A753" s="22" t="s">
        <v>11</v>
      </c>
      <c r="B753" s="45">
        <v>0.74</v>
      </c>
      <c r="C753" s="79">
        <f t="shared" si="22"/>
        <v>10.955882923783458</v>
      </c>
      <c r="D753" s="80" t="e">
        <f t="shared" si="23"/>
        <v>#DIV/0!</v>
      </c>
      <c r="E753" s="31">
        <v>10.955882923783458</v>
      </c>
      <c r="F753" s="31"/>
      <c r="G753" s="31"/>
      <c r="H753" s="31"/>
      <c r="I753" s="31"/>
      <c r="J753" s="31"/>
      <c r="K753" s="31"/>
      <c r="L753" s="31"/>
      <c r="M753" s="31"/>
      <c r="N753" s="31"/>
      <c r="O753" s="31"/>
      <c r="P753" s="31"/>
      <c r="Q753" s="31"/>
      <c r="R753" s="31"/>
      <c r="S753" s="31"/>
      <c r="T753" s="31"/>
      <c r="U753" s="31"/>
      <c r="V753" s="31"/>
      <c r="W753" s="31"/>
      <c r="X753" s="31"/>
      <c r="Y753" s="31"/>
      <c r="Z753" s="31"/>
      <c r="AA753" s="31"/>
      <c r="AB753" s="31"/>
      <c r="AC753" s="31"/>
      <c r="AD753" s="31"/>
      <c r="AE753" s="31"/>
      <c r="AF753" s="31"/>
      <c r="AG753" s="31"/>
      <c r="AH753" s="31"/>
      <c r="AI753" s="31"/>
      <c r="AJ753" s="31"/>
      <c r="AK753" s="31"/>
      <c r="AL753" s="31"/>
      <c r="AM753" s="31"/>
      <c r="AN753" s="31"/>
      <c r="AO753" s="31"/>
      <c r="AP753" s="31"/>
      <c r="AQ753" s="42"/>
      <c r="AR753" s="42"/>
      <c r="AS753" s="42"/>
      <c r="AT753" s="42"/>
      <c r="AU753" s="42"/>
      <c r="AV753" s="42"/>
      <c r="AW753" s="42"/>
      <c r="AX753" s="42"/>
      <c r="AY753" s="42"/>
      <c r="AZ753" s="42"/>
      <c r="BA753" s="42"/>
      <c r="BB753" s="42"/>
      <c r="BC753" s="42"/>
      <c r="BD753" s="42"/>
      <c r="BE753" s="42"/>
      <c r="BF753" s="42"/>
      <c r="BG753" s="42"/>
      <c r="BH753" s="42"/>
      <c r="BI753" s="42"/>
      <c r="BJ753" s="42"/>
      <c r="BK753" s="42"/>
      <c r="BL753" s="42"/>
      <c r="BM753" s="42"/>
      <c r="BN753" s="42"/>
      <c r="BO753" s="42"/>
      <c r="BP753" s="42"/>
      <c r="BQ753" s="42"/>
      <c r="BR753" s="42"/>
      <c r="BS753" s="42"/>
      <c r="BT753" s="42"/>
      <c r="BU753" s="42"/>
      <c r="BV753" s="42"/>
      <c r="BW753" s="42"/>
      <c r="BX753" s="42"/>
      <c r="BY753" s="42"/>
      <c r="BZ753" s="42"/>
      <c r="CA753" s="42"/>
      <c r="CB753" s="42"/>
      <c r="CC753" s="42"/>
      <c r="CD753" s="42"/>
      <c r="CE753" s="42"/>
      <c r="CF753" s="42"/>
      <c r="CG753" s="42"/>
      <c r="CH753" s="42"/>
      <c r="CI753" s="42"/>
      <c r="CJ753" s="42"/>
      <c r="CK753" s="42"/>
      <c r="CL753" s="42"/>
      <c r="CM753" s="42"/>
      <c r="CN753" s="42"/>
      <c r="CO753" s="42"/>
      <c r="CP753" s="42"/>
      <c r="CQ753" s="42"/>
      <c r="CR753" s="42"/>
      <c r="CS753" s="42"/>
      <c r="CT753" s="42"/>
      <c r="CU753" s="42"/>
      <c r="CV753" s="42"/>
      <c r="CW753" s="42"/>
      <c r="CX753" s="42"/>
      <c r="CY753" s="42"/>
      <c r="CZ753" s="42"/>
      <c r="DA753" s="42"/>
      <c r="DB753" s="42"/>
      <c r="DC753" s="42"/>
      <c r="DD753" s="42"/>
      <c r="DE753" s="42"/>
      <c r="DF753" s="42"/>
      <c r="DG753" s="42"/>
      <c r="DH753" s="42"/>
      <c r="DI753" s="42"/>
      <c r="DJ753" s="42"/>
      <c r="DK753" s="42"/>
      <c r="DL753" s="42"/>
      <c r="DM753" s="42"/>
      <c r="DN753" s="42"/>
      <c r="DO753" s="42"/>
      <c r="DP753" s="42"/>
      <c r="DQ753" s="42"/>
      <c r="DR753" s="42"/>
      <c r="DS753" s="42"/>
      <c r="DT753" s="42"/>
      <c r="DU753" s="42"/>
      <c r="DV753" s="42"/>
      <c r="DW753" s="42"/>
      <c r="DX753" s="42"/>
      <c r="DY753" s="42"/>
      <c r="DZ753" s="42"/>
      <c r="EA753" s="42"/>
      <c r="EB753" s="42"/>
      <c r="EC753" s="42"/>
      <c r="ED753" s="42"/>
      <c r="EE753" s="42"/>
      <c r="EF753" s="42"/>
      <c r="EG753" s="42"/>
      <c r="EH753" s="42"/>
      <c r="EI753" s="42"/>
      <c r="EJ753" s="42"/>
      <c r="EK753" s="42"/>
      <c r="EL753" s="42"/>
      <c r="EM753" s="42"/>
      <c r="EN753" s="42"/>
      <c r="EO753" s="42"/>
      <c r="EP753" s="42"/>
      <c r="EQ753" s="42"/>
      <c r="ER753" s="42"/>
      <c r="ES753" s="42"/>
      <c r="ET753" s="42"/>
      <c r="EU753" s="42"/>
      <c r="EV753" s="42"/>
      <c r="EW753" s="42"/>
      <c r="EX753" s="42"/>
      <c r="EY753" s="42"/>
      <c r="EZ753" s="42"/>
      <c r="FA753" s="42"/>
      <c r="FB753" s="42"/>
      <c r="FC753" s="42"/>
      <c r="FD753" s="42"/>
      <c r="FE753" s="42"/>
      <c r="FF753" s="42"/>
      <c r="FG753" s="42"/>
      <c r="FH753" s="42"/>
      <c r="FI753" s="42"/>
      <c r="FJ753" s="42"/>
      <c r="FK753" s="42"/>
      <c r="FL753" s="42"/>
      <c r="FM753" s="42"/>
      <c r="FN753" s="42"/>
      <c r="FO753" s="42"/>
      <c r="FP753" s="42"/>
      <c r="FQ753" s="42"/>
      <c r="FR753" s="42"/>
      <c r="FS753" s="42"/>
      <c r="FT753" s="42"/>
      <c r="FU753" s="42"/>
      <c r="FV753" s="42"/>
      <c r="FW753" s="42"/>
      <c r="FX753" s="42"/>
      <c r="FY753" s="42"/>
      <c r="FZ753" s="42"/>
      <c r="GA753" s="42"/>
      <c r="GB753" s="42"/>
      <c r="GC753" s="42"/>
      <c r="GD753" s="42"/>
      <c r="GE753" s="42"/>
      <c r="GF753" s="42"/>
      <c r="GG753" s="42"/>
      <c r="GH753" s="42"/>
      <c r="GI753" s="42"/>
      <c r="GJ753" s="42"/>
      <c r="GK753" s="42"/>
      <c r="GL753" s="42"/>
      <c r="GM753" s="42"/>
      <c r="GN753" s="42"/>
      <c r="GO753" s="42"/>
      <c r="GP753" s="42"/>
      <c r="GQ753" s="42"/>
      <c r="GR753" s="42"/>
      <c r="GS753" s="42"/>
      <c r="GT753" s="42"/>
      <c r="GU753" s="42"/>
      <c r="GV753" s="42"/>
      <c r="GW753" s="42"/>
      <c r="GX753" s="42"/>
      <c r="GY753" s="42"/>
      <c r="GZ753" s="42"/>
      <c r="HA753" s="42"/>
      <c r="HB753" s="42"/>
      <c r="HC753" s="42"/>
      <c r="HD753" s="42"/>
      <c r="HE753" s="42"/>
      <c r="HF753" s="42"/>
      <c r="HG753" s="42"/>
      <c r="HH753" s="42"/>
      <c r="HI753" s="42"/>
      <c r="HJ753" s="42"/>
      <c r="HK753" s="42"/>
      <c r="HL753" s="42"/>
      <c r="HM753" s="42"/>
      <c r="HN753" s="42"/>
      <c r="HO753" s="42"/>
      <c r="HP753" s="42"/>
      <c r="HQ753" s="42"/>
      <c r="HR753" s="42"/>
      <c r="HS753" s="42"/>
      <c r="HT753" s="42"/>
      <c r="HU753" s="42"/>
      <c r="HV753" s="42"/>
      <c r="HW753" s="42"/>
      <c r="HX753" s="42"/>
      <c r="HY753" s="42"/>
      <c r="HZ753" s="42"/>
      <c r="IA753" s="42"/>
      <c r="IB753" s="42"/>
      <c r="IC753" s="42"/>
      <c r="ID753" s="42"/>
      <c r="IE753" s="42"/>
      <c r="IF753" s="42"/>
      <c r="IG753" s="42"/>
      <c r="IH753" s="42"/>
      <c r="II753" s="42"/>
      <c r="IJ753" s="42"/>
      <c r="IK753" s="42"/>
      <c r="IL753" s="42"/>
      <c r="IM753" s="42"/>
      <c r="IN753" s="42"/>
      <c r="IO753" s="42"/>
      <c r="IP753" s="42"/>
      <c r="IQ753" s="42"/>
      <c r="IR753" s="42"/>
      <c r="IS753" s="42"/>
      <c r="IT753" s="42"/>
    </row>
    <row r="754" spans="1:254" s="27" customFormat="1" x14ac:dyDescent="0.2">
      <c r="A754" s="22" t="s">
        <v>11</v>
      </c>
      <c r="B754" s="45">
        <v>0.76</v>
      </c>
      <c r="C754" s="79">
        <f t="shared" si="22"/>
        <v>12.383410952434971</v>
      </c>
      <c r="D754" s="80" t="e">
        <f t="shared" si="23"/>
        <v>#DIV/0!</v>
      </c>
      <c r="E754" s="31">
        <v>12.383410952434971</v>
      </c>
      <c r="F754" s="31"/>
      <c r="G754" s="31"/>
      <c r="H754" s="31"/>
      <c r="I754" s="31"/>
      <c r="J754" s="31"/>
      <c r="K754" s="31"/>
      <c r="L754" s="31"/>
      <c r="M754" s="31"/>
      <c r="N754" s="31"/>
      <c r="O754" s="31"/>
      <c r="P754" s="31"/>
      <c r="Q754" s="31"/>
      <c r="R754" s="31"/>
      <c r="S754" s="31"/>
      <c r="T754" s="31"/>
      <c r="U754" s="31"/>
      <c r="V754" s="31"/>
      <c r="W754" s="31"/>
      <c r="X754" s="31"/>
      <c r="Y754" s="31"/>
      <c r="Z754" s="31"/>
      <c r="AA754" s="31"/>
      <c r="AB754" s="31"/>
      <c r="AC754" s="31"/>
      <c r="AD754" s="31"/>
      <c r="AE754" s="31"/>
      <c r="AF754" s="31"/>
      <c r="AG754" s="31"/>
      <c r="AH754" s="31"/>
      <c r="AI754" s="31"/>
      <c r="AJ754" s="31"/>
      <c r="AK754" s="31"/>
      <c r="AL754" s="31"/>
      <c r="AM754" s="31"/>
      <c r="AN754" s="31"/>
      <c r="AO754" s="31"/>
      <c r="AP754" s="31"/>
      <c r="AQ754" s="42"/>
      <c r="AR754" s="42"/>
      <c r="AS754" s="42"/>
      <c r="AT754" s="42"/>
      <c r="AU754" s="42"/>
      <c r="AV754" s="42"/>
      <c r="AW754" s="42"/>
      <c r="AX754" s="42"/>
      <c r="AY754" s="42"/>
      <c r="AZ754" s="42"/>
      <c r="BA754" s="42"/>
      <c r="BB754" s="42"/>
      <c r="BC754" s="42"/>
      <c r="BD754" s="42"/>
      <c r="BE754" s="42"/>
      <c r="BF754" s="42"/>
      <c r="BG754" s="42"/>
      <c r="BH754" s="42"/>
      <c r="BI754" s="42"/>
      <c r="BJ754" s="42"/>
      <c r="BK754" s="42"/>
      <c r="BL754" s="42"/>
      <c r="BM754" s="42"/>
      <c r="BN754" s="42"/>
      <c r="BO754" s="42"/>
      <c r="BP754" s="42"/>
      <c r="BQ754" s="42"/>
      <c r="BR754" s="42"/>
      <c r="BS754" s="42"/>
      <c r="BT754" s="42"/>
      <c r="BU754" s="42"/>
      <c r="BV754" s="42"/>
      <c r="BW754" s="42"/>
      <c r="BX754" s="42"/>
      <c r="BY754" s="42"/>
      <c r="BZ754" s="42"/>
      <c r="CA754" s="42"/>
      <c r="CB754" s="42"/>
      <c r="CC754" s="42"/>
      <c r="CD754" s="42"/>
      <c r="CE754" s="42"/>
      <c r="CF754" s="42"/>
      <c r="CG754" s="42"/>
      <c r="CH754" s="42"/>
      <c r="CI754" s="42"/>
      <c r="CJ754" s="42"/>
      <c r="CK754" s="42"/>
      <c r="CL754" s="42"/>
      <c r="CM754" s="42"/>
      <c r="CN754" s="42"/>
      <c r="CO754" s="42"/>
      <c r="CP754" s="42"/>
      <c r="CQ754" s="42"/>
      <c r="CR754" s="42"/>
      <c r="CS754" s="42"/>
      <c r="CT754" s="42"/>
      <c r="CU754" s="42"/>
      <c r="CV754" s="42"/>
      <c r="CW754" s="42"/>
      <c r="CX754" s="42"/>
      <c r="CY754" s="42"/>
      <c r="CZ754" s="42"/>
      <c r="DA754" s="42"/>
      <c r="DB754" s="42"/>
      <c r="DC754" s="42"/>
      <c r="DD754" s="42"/>
      <c r="DE754" s="42"/>
      <c r="DF754" s="42"/>
      <c r="DG754" s="42"/>
      <c r="DH754" s="42"/>
      <c r="DI754" s="42"/>
      <c r="DJ754" s="42"/>
      <c r="DK754" s="42"/>
      <c r="DL754" s="42"/>
      <c r="DM754" s="42"/>
      <c r="DN754" s="42"/>
      <c r="DO754" s="42"/>
      <c r="DP754" s="42"/>
      <c r="DQ754" s="42"/>
      <c r="DR754" s="42"/>
      <c r="DS754" s="42"/>
      <c r="DT754" s="42"/>
      <c r="DU754" s="42"/>
      <c r="DV754" s="42"/>
      <c r="DW754" s="42"/>
      <c r="DX754" s="42"/>
      <c r="DY754" s="42"/>
      <c r="DZ754" s="42"/>
      <c r="EA754" s="42"/>
      <c r="EB754" s="42"/>
      <c r="EC754" s="42"/>
      <c r="ED754" s="42"/>
      <c r="EE754" s="42"/>
      <c r="EF754" s="42"/>
      <c r="EG754" s="42"/>
      <c r="EH754" s="42"/>
      <c r="EI754" s="42"/>
      <c r="EJ754" s="42"/>
      <c r="EK754" s="42"/>
      <c r="EL754" s="42"/>
      <c r="EM754" s="42"/>
      <c r="EN754" s="42"/>
      <c r="EO754" s="42"/>
      <c r="EP754" s="42"/>
      <c r="EQ754" s="42"/>
      <c r="ER754" s="42"/>
      <c r="ES754" s="42"/>
      <c r="ET754" s="42"/>
      <c r="EU754" s="42"/>
      <c r="EV754" s="42"/>
      <c r="EW754" s="42"/>
      <c r="EX754" s="42"/>
      <c r="EY754" s="42"/>
      <c r="EZ754" s="42"/>
      <c r="FA754" s="42"/>
      <c r="FB754" s="42"/>
      <c r="FC754" s="42"/>
      <c r="FD754" s="42"/>
      <c r="FE754" s="42"/>
      <c r="FF754" s="42"/>
      <c r="FG754" s="42"/>
      <c r="FH754" s="42"/>
      <c r="FI754" s="42"/>
      <c r="FJ754" s="42"/>
      <c r="FK754" s="42"/>
      <c r="FL754" s="42"/>
      <c r="FM754" s="42"/>
      <c r="FN754" s="42"/>
      <c r="FO754" s="42"/>
      <c r="FP754" s="42"/>
      <c r="FQ754" s="42"/>
      <c r="FR754" s="42"/>
      <c r="FS754" s="42"/>
      <c r="FT754" s="42"/>
      <c r="FU754" s="42"/>
      <c r="FV754" s="42"/>
      <c r="FW754" s="42"/>
      <c r="FX754" s="42"/>
      <c r="FY754" s="42"/>
      <c r="FZ754" s="42"/>
      <c r="GA754" s="42"/>
      <c r="GB754" s="42"/>
      <c r="GC754" s="42"/>
      <c r="GD754" s="42"/>
      <c r="GE754" s="42"/>
      <c r="GF754" s="42"/>
      <c r="GG754" s="42"/>
      <c r="GH754" s="42"/>
      <c r="GI754" s="42"/>
      <c r="GJ754" s="42"/>
      <c r="GK754" s="42"/>
      <c r="GL754" s="42"/>
      <c r="GM754" s="42"/>
      <c r="GN754" s="42"/>
      <c r="GO754" s="42"/>
      <c r="GP754" s="42"/>
      <c r="GQ754" s="42"/>
      <c r="GR754" s="42"/>
      <c r="GS754" s="42"/>
      <c r="GT754" s="42"/>
      <c r="GU754" s="42"/>
      <c r="GV754" s="42"/>
      <c r="GW754" s="42"/>
      <c r="GX754" s="42"/>
      <c r="GY754" s="42"/>
      <c r="GZ754" s="42"/>
      <c r="HA754" s="42"/>
      <c r="HB754" s="42"/>
      <c r="HC754" s="42"/>
      <c r="HD754" s="42"/>
      <c r="HE754" s="42"/>
      <c r="HF754" s="42"/>
      <c r="HG754" s="42"/>
      <c r="HH754" s="42"/>
      <c r="HI754" s="42"/>
      <c r="HJ754" s="42"/>
      <c r="HK754" s="42"/>
      <c r="HL754" s="42"/>
      <c r="HM754" s="42"/>
      <c r="HN754" s="42"/>
      <c r="HO754" s="42"/>
      <c r="HP754" s="42"/>
      <c r="HQ754" s="42"/>
      <c r="HR754" s="42"/>
      <c r="HS754" s="42"/>
      <c r="HT754" s="42"/>
      <c r="HU754" s="42"/>
      <c r="HV754" s="42"/>
      <c r="HW754" s="42"/>
      <c r="HX754" s="42"/>
      <c r="HY754" s="42"/>
      <c r="HZ754" s="42"/>
      <c r="IA754" s="42"/>
      <c r="IB754" s="42"/>
      <c r="IC754" s="42"/>
      <c r="ID754" s="42"/>
      <c r="IE754" s="42"/>
      <c r="IF754" s="42"/>
      <c r="IG754" s="42"/>
      <c r="IH754" s="42"/>
      <c r="II754" s="42"/>
      <c r="IJ754" s="42"/>
      <c r="IK754" s="42"/>
      <c r="IL754" s="42"/>
      <c r="IM754" s="42"/>
      <c r="IN754" s="42"/>
      <c r="IO754" s="42"/>
      <c r="IP754" s="42"/>
      <c r="IQ754" s="42"/>
      <c r="IR754" s="42"/>
      <c r="IS754" s="42"/>
      <c r="IT754" s="42"/>
    </row>
    <row r="755" spans="1:254" s="27" customFormat="1" x14ac:dyDescent="0.2">
      <c r="A755" s="22" t="s">
        <v>11</v>
      </c>
      <c r="B755" s="45">
        <v>0.78</v>
      </c>
      <c r="C755" s="79">
        <f t="shared" si="22"/>
        <v>13.470065935811036</v>
      </c>
      <c r="D755" s="80" t="e">
        <f t="shared" si="23"/>
        <v>#DIV/0!</v>
      </c>
      <c r="E755" s="31">
        <v>13.470065935811036</v>
      </c>
      <c r="F755" s="31"/>
      <c r="G755" s="31"/>
      <c r="H755" s="31"/>
      <c r="I755" s="31"/>
      <c r="J755" s="31"/>
      <c r="K755" s="31"/>
      <c r="L755" s="31"/>
      <c r="M755" s="31"/>
      <c r="N755" s="31"/>
      <c r="O755" s="31"/>
      <c r="P755" s="31"/>
      <c r="Q755" s="31"/>
      <c r="R755" s="31"/>
      <c r="S755" s="31"/>
      <c r="T755" s="31"/>
      <c r="U755" s="31"/>
      <c r="V755" s="31"/>
      <c r="W755" s="31"/>
      <c r="X755" s="31"/>
      <c r="Y755" s="31"/>
      <c r="Z755" s="31"/>
      <c r="AA755" s="31"/>
      <c r="AB755" s="31"/>
      <c r="AC755" s="31"/>
      <c r="AD755" s="31"/>
      <c r="AE755" s="31"/>
      <c r="AF755" s="31"/>
      <c r="AG755" s="31"/>
      <c r="AH755" s="31"/>
      <c r="AI755" s="31"/>
      <c r="AJ755" s="31"/>
      <c r="AK755" s="31"/>
      <c r="AL755" s="31"/>
      <c r="AM755" s="31"/>
      <c r="AN755" s="31"/>
      <c r="AO755" s="31"/>
      <c r="AP755" s="31"/>
      <c r="AQ755" s="42"/>
      <c r="AR755" s="42"/>
      <c r="AS755" s="42"/>
      <c r="AT755" s="42"/>
      <c r="AU755" s="42"/>
      <c r="AV755" s="42"/>
      <c r="AW755" s="42"/>
      <c r="AX755" s="42"/>
      <c r="AY755" s="42"/>
      <c r="AZ755" s="42"/>
      <c r="BA755" s="42"/>
      <c r="BB755" s="42"/>
      <c r="BC755" s="42"/>
      <c r="BD755" s="42"/>
      <c r="BE755" s="42"/>
      <c r="BF755" s="42"/>
      <c r="BG755" s="42"/>
      <c r="BH755" s="42"/>
      <c r="BI755" s="42"/>
      <c r="BJ755" s="42"/>
      <c r="BK755" s="42"/>
      <c r="BL755" s="42"/>
      <c r="BM755" s="42"/>
      <c r="BN755" s="42"/>
      <c r="BO755" s="42"/>
      <c r="BP755" s="42"/>
      <c r="BQ755" s="42"/>
      <c r="BR755" s="42"/>
      <c r="BS755" s="42"/>
      <c r="BT755" s="42"/>
      <c r="BU755" s="42"/>
      <c r="BV755" s="42"/>
      <c r="BW755" s="42"/>
      <c r="BX755" s="42"/>
      <c r="BY755" s="42"/>
      <c r="BZ755" s="42"/>
      <c r="CA755" s="42"/>
      <c r="CB755" s="42"/>
      <c r="CC755" s="42"/>
      <c r="CD755" s="42"/>
      <c r="CE755" s="42"/>
      <c r="CF755" s="42"/>
      <c r="CG755" s="42"/>
      <c r="CH755" s="42"/>
      <c r="CI755" s="42"/>
      <c r="CJ755" s="42"/>
      <c r="CK755" s="42"/>
      <c r="CL755" s="42"/>
      <c r="CM755" s="42"/>
      <c r="CN755" s="42"/>
      <c r="CO755" s="42"/>
      <c r="CP755" s="42"/>
      <c r="CQ755" s="42"/>
      <c r="CR755" s="42"/>
      <c r="CS755" s="42"/>
      <c r="CT755" s="42"/>
      <c r="CU755" s="42"/>
      <c r="CV755" s="42"/>
      <c r="CW755" s="42"/>
      <c r="CX755" s="42"/>
      <c r="CY755" s="42"/>
      <c r="CZ755" s="42"/>
      <c r="DA755" s="42"/>
      <c r="DB755" s="42"/>
      <c r="DC755" s="42"/>
      <c r="DD755" s="42"/>
      <c r="DE755" s="42"/>
      <c r="DF755" s="42"/>
      <c r="DG755" s="42"/>
      <c r="DH755" s="42"/>
      <c r="DI755" s="42"/>
      <c r="DJ755" s="42"/>
      <c r="DK755" s="42"/>
      <c r="DL755" s="42"/>
      <c r="DM755" s="42"/>
      <c r="DN755" s="42"/>
      <c r="DO755" s="42"/>
      <c r="DP755" s="42"/>
      <c r="DQ755" s="42"/>
      <c r="DR755" s="42"/>
      <c r="DS755" s="42"/>
      <c r="DT755" s="42"/>
      <c r="DU755" s="42"/>
      <c r="DV755" s="42"/>
      <c r="DW755" s="42"/>
      <c r="DX755" s="42"/>
      <c r="DY755" s="42"/>
      <c r="DZ755" s="42"/>
      <c r="EA755" s="42"/>
      <c r="EB755" s="42"/>
      <c r="EC755" s="42"/>
      <c r="ED755" s="42"/>
      <c r="EE755" s="42"/>
      <c r="EF755" s="42"/>
      <c r="EG755" s="42"/>
      <c r="EH755" s="42"/>
      <c r="EI755" s="42"/>
      <c r="EJ755" s="42"/>
      <c r="EK755" s="42"/>
      <c r="EL755" s="42"/>
      <c r="EM755" s="42"/>
      <c r="EN755" s="42"/>
      <c r="EO755" s="42"/>
      <c r="EP755" s="42"/>
      <c r="EQ755" s="42"/>
      <c r="ER755" s="42"/>
      <c r="ES755" s="42"/>
      <c r="ET755" s="42"/>
      <c r="EU755" s="42"/>
      <c r="EV755" s="42"/>
      <c r="EW755" s="42"/>
      <c r="EX755" s="42"/>
      <c r="EY755" s="42"/>
      <c r="EZ755" s="42"/>
      <c r="FA755" s="42"/>
      <c r="FB755" s="42"/>
      <c r="FC755" s="42"/>
      <c r="FD755" s="42"/>
      <c r="FE755" s="42"/>
      <c r="FF755" s="42"/>
      <c r="FG755" s="42"/>
      <c r="FH755" s="42"/>
      <c r="FI755" s="42"/>
      <c r="FJ755" s="42"/>
      <c r="FK755" s="42"/>
      <c r="FL755" s="42"/>
      <c r="FM755" s="42"/>
      <c r="FN755" s="42"/>
      <c r="FO755" s="42"/>
      <c r="FP755" s="42"/>
      <c r="FQ755" s="42"/>
      <c r="FR755" s="42"/>
      <c r="FS755" s="42"/>
      <c r="FT755" s="42"/>
      <c r="FU755" s="42"/>
      <c r="FV755" s="42"/>
      <c r="FW755" s="42"/>
      <c r="FX755" s="42"/>
      <c r="FY755" s="42"/>
      <c r="FZ755" s="42"/>
      <c r="GA755" s="42"/>
      <c r="GB755" s="42"/>
      <c r="GC755" s="42"/>
      <c r="GD755" s="42"/>
      <c r="GE755" s="42"/>
      <c r="GF755" s="42"/>
      <c r="GG755" s="42"/>
      <c r="GH755" s="42"/>
      <c r="GI755" s="42"/>
      <c r="GJ755" s="42"/>
      <c r="GK755" s="42"/>
      <c r="GL755" s="42"/>
      <c r="GM755" s="42"/>
      <c r="GN755" s="42"/>
      <c r="GO755" s="42"/>
      <c r="GP755" s="42"/>
      <c r="GQ755" s="42"/>
      <c r="GR755" s="42"/>
      <c r="GS755" s="42"/>
      <c r="GT755" s="42"/>
      <c r="GU755" s="42"/>
      <c r="GV755" s="42"/>
      <c r="GW755" s="42"/>
      <c r="GX755" s="42"/>
      <c r="GY755" s="42"/>
      <c r="GZ755" s="42"/>
      <c r="HA755" s="42"/>
      <c r="HB755" s="42"/>
      <c r="HC755" s="42"/>
      <c r="HD755" s="42"/>
      <c r="HE755" s="42"/>
      <c r="HF755" s="42"/>
      <c r="HG755" s="42"/>
      <c r="HH755" s="42"/>
      <c r="HI755" s="42"/>
      <c r="HJ755" s="42"/>
      <c r="HK755" s="42"/>
      <c r="HL755" s="42"/>
      <c r="HM755" s="42"/>
      <c r="HN755" s="42"/>
      <c r="HO755" s="42"/>
      <c r="HP755" s="42"/>
      <c r="HQ755" s="42"/>
      <c r="HR755" s="42"/>
      <c r="HS755" s="42"/>
      <c r="HT755" s="42"/>
      <c r="HU755" s="42"/>
      <c r="HV755" s="42"/>
      <c r="HW755" s="42"/>
      <c r="HX755" s="42"/>
      <c r="HY755" s="42"/>
      <c r="HZ755" s="42"/>
      <c r="IA755" s="42"/>
      <c r="IB755" s="42"/>
      <c r="IC755" s="42"/>
      <c r="ID755" s="42"/>
      <c r="IE755" s="42"/>
      <c r="IF755" s="42"/>
      <c r="IG755" s="42"/>
      <c r="IH755" s="42"/>
      <c r="II755" s="42"/>
      <c r="IJ755" s="42"/>
      <c r="IK755" s="42"/>
      <c r="IL755" s="42"/>
      <c r="IM755" s="42"/>
      <c r="IN755" s="42"/>
      <c r="IO755" s="42"/>
      <c r="IP755" s="42"/>
      <c r="IQ755" s="42"/>
      <c r="IR755" s="42"/>
      <c r="IS755" s="42"/>
      <c r="IT755" s="42"/>
    </row>
    <row r="756" spans="1:254" s="27" customFormat="1" x14ac:dyDescent="0.2">
      <c r="A756" s="22" t="s">
        <v>11</v>
      </c>
      <c r="B756" s="45">
        <v>0.8</v>
      </c>
      <c r="C756" s="79">
        <f t="shared" si="22"/>
        <v>14.348997968709465</v>
      </c>
      <c r="D756" s="80" t="e">
        <f t="shared" si="23"/>
        <v>#DIV/0!</v>
      </c>
      <c r="E756" s="31">
        <v>14.348997968709465</v>
      </c>
      <c r="F756" s="31"/>
      <c r="G756" s="31"/>
      <c r="H756" s="31"/>
      <c r="I756" s="31"/>
      <c r="J756" s="31"/>
      <c r="K756" s="31"/>
      <c r="L756" s="31"/>
      <c r="M756" s="31"/>
      <c r="N756" s="31"/>
      <c r="O756" s="31"/>
      <c r="P756" s="31"/>
      <c r="Q756" s="31"/>
      <c r="R756" s="31"/>
      <c r="S756" s="31"/>
      <c r="T756" s="31"/>
      <c r="U756" s="31"/>
      <c r="V756" s="31"/>
      <c r="W756" s="31"/>
      <c r="X756" s="31"/>
      <c r="Y756" s="31"/>
      <c r="Z756" s="31"/>
      <c r="AA756" s="31"/>
      <c r="AB756" s="31"/>
      <c r="AC756" s="31"/>
      <c r="AD756" s="31"/>
      <c r="AE756" s="31"/>
      <c r="AF756" s="31"/>
      <c r="AG756" s="31"/>
      <c r="AH756" s="31"/>
      <c r="AI756" s="31"/>
      <c r="AJ756" s="31"/>
      <c r="AK756" s="31"/>
      <c r="AL756" s="31"/>
      <c r="AM756" s="31"/>
      <c r="AN756" s="31"/>
      <c r="AO756" s="31"/>
      <c r="AP756" s="31"/>
      <c r="AQ756" s="42"/>
      <c r="AR756" s="42"/>
      <c r="AS756" s="42"/>
      <c r="AT756" s="42"/>
      <c r="AU756" s="42"/>
      <c r="AV756" s="42"/>
      <c r="AW756" s="42"/>
      <c r="AX756" s="42"/>
      <c r="AY756" s="42"/>
      <c r="AZ756" s="42"/>
      <c r="BA756" s="42"/>
      <c r="BB756" s="42"/>
      <c r="BC756" s="42"/>
      <c r="BD756" s="42"/>
      <c r="BE756" s="42"/>
      <c r="BF756" s="42"/>
      <c r="BG756" s="42"/>
      <c r="BH756" s="42"/>
      <c r="BI756" s="42"/>
      <c r="BJ756" s="42"/>
      <c r="BK756" s="42"/>
      <c r="BL756" s="42"/>
      <c r="BM756" s="42"/>
      <c r="BN756" s="42"/>
      <c r="BO756" s="42"/>
      <c r="BP756" s="42"/>
      <c r="BQ756" s="42"/>
      <c r="BR756" s="42"/>
      <c r="BS756" s="42"/>
      <c r="BT756" s="42"/>
      <c r="BU756" s="42"/>
      <c r="BV756" s="42"/>
      <c r="BW756" s="42"/>
      <c r="BX756" s="42"/>
      <c r="BY756" s="42"/>
      <c r="BZ756" s="42"/>
      <c r="CA756" s="42"/>
      <c r="CB756" s="42"/>
      <c r="CC756" s="42"/>
      <c r="CD756" s="42"/>
      <c r="CE756" s="42"/>
      <c r="CF756" s="42"/>
      <c r="CG756" s="42"/>
      <c r="CH756" s="42"/>
      <c r="CI756" s="42"/>
      <c r="CJ756" s="42"/>
      <c r="CK756" s="42"/>
      <c r="CL756" s="42"/>
      <c r="CM756" s="42"/>
      <c r="CN756" s="42"/>
      <c r="CO756" s="42"/>
      <c r="CP756" s="42"/>
      <c r="CQ756" s="42"/>
      <c r="CR756" s="42"/>
      <c r="CS756" s="42"/>
      <c r="CT756" s="42"/>
      <c r="CU756" s="42"/>
      <c r="CV756" s="42"/>
      <c r="CW756" s="42"/>
      <c r="CX756" s="42"/>
      <c r="CY756" s="42"/>
      <c r="CZ756" s="42"/>
      <c r="DA756" s="42"/>
      <c r="DB756" s="42"/>
      <c r="DC756" s="42"/>
      <c r="DD756" s="42"/>
      <c r="DE756" s="42"/>
      <c r="DF756" s="42"/>
      <c r="DG756" s="42"/>
      <c r="DH756" s="42"/>
      <c r="DI756" s="42"/>
      <c r="DJ756" s="42"/>
      <c r="DK756" s="42"/>
      <c r="DL756" s="42"/>
      <c r="DM756" s="42"/>
      <c r="DN756" s="42"/>
      <c r="DO756" s="42"/>
      <c r="DP756" s="42"/>
      <c r="DQ756" s="42"/>
      <c r="DR756" s="42"/>
      <c r="DS756" s="42"/>
      <c r="DT756" s="42"/>
      <c r="DU756" s="42"/>
      <c r="DV756" s="42"/>
      <c r="DW756" s="42"/>
      <c r="DX756" s="42"/>
      <c r="DY756" s="42"/>
      <c r="DZ756" s="42"/>
      <c r="EA756" s="42"/>
      <c r="EB756" s="42"/>
      <c r="EC756" s="42"/>
      <c r="ED756" s="42"/>
      <c r="EE756" s="42"/>
      <c r="EF756" s="42"/>
      <c r="EG756" s="42"/>
      <c r="EH756" s="42"/>
      <c r="EI756" s="42"/>
      <c r="EJ756" s="42"/>
      <c r="EK756" s="42"/>
      <c r="EL756" s="42"/>
      <c r="EM756" s="42"/>
      <c r="EN756" s="42"/>
      <c r="EO756" s="42"/>
      <c r="EP756" s="42"/>
      <c r="EQ756" s="42"/>
      <c r="ER756" s="42"/>
      <c r="ES756" s="42"/>
      <c r="ET756" s="42"/>
      <c r="EU756" s="42"/>
      <c r="EV756" s="42"/>
      <c r="EW756" s="42"/>
      <c r="EX756" s="42"/>
      <c r="EY756" s="42"/>
      <c r="EZ756" s="42"/>
      <c r="FA756" s="42"/>
      <c r="FB756" s="42"/>
      <c r="FC756" s="42"/>
      <c r="FD756" s="42"/>
      <c r="FE756" s="42"/>
      <c r="FF756" s="42"/>
      <c r="FG756" s="42"/>
      <c r="FH756" s="42"/>
      <c r="FI756" s="42"/>
      <c r="FJ756" s="42"/>
      <c r="FK756" s="42"/>
      <c r="FL756" s="42"/>
      <c r="FM756" s="42"/>
      <c r="FN756" s="42"/>
      <c r="FO756" s="42"/>
      <c r="FP756" s="42"/>
      <c r="FQ756" s="42"/>
      <c r="FR756" s="42"/>
      <c r="FS756" s="42"/>
      <c r="FT756" s="42"/>
      <c r="FU756" s="42"/>
      <c r="FV756" s="42"/>
      <c r="FW756" s="42"/>
      <c r="FX756" s="42"/>
      <c r="FY756" s="42"/>
      <c r="FZ756" s="42"/>
      <c r="GA756" s="42"/>
      <c r="GB756" s="42"/>
      <c r="GC756" s="42"/>
      <c r="GD756" s="42"/>
      <c r="GE756" s="42"/>
      <c r="GF756" s="42"/>
      <c r="GG756" s="42"/>
      <c r="GH756" s="42"/>
      <c r="GI756" s="42"/>
      <c r="GJ756" s="42"/>
      <c r="GK756" s="42"/>
      <c r="GL756" s="42"/>
      <c r="GM756" s="42"/>
      <c r="GN756" s="42"/>
      <c r="GO756" s="42"/>
      <c r="GP756" s="42"/>
      <c r="GQ756" s="42"/>
      <c r="GR756" s="42"/>
      <c r="GS756" s="42"/>
      <c r="GT756" s="42"/>
      <c r="GU756" s="42"/>
      <c r="GV756" s="42"/>
      <c r="GW756" s="42"/>
      <c r="GX756" s="42"/>
      <c r="GY756" s="42"/>
      <c r="GZ756" s="42"/>
      <c r="HA756" s="42"/>
      <c r="HB756" s="42"/>
      <c r="HC756" s="42"/>
      <c r="HD756" s="42"/>
      <c r="HE756" s="42"/>
      <c r="HF756" s="42"/>
      <c r="HG756" s="42"/>
      <c r="HH756" s="42"/>
      <c r="HI756" s="42"/>
      <c r="HJ756" s="42"/>
      <c r="HK756" s="42"/>
      <c r="HL756" s="42"/>
      <c r="HM756" s="42"/>
      <c r="HN756" s="42"/>
      <c r="HO756" s="42"/>
      <c r="HP756" s="42"/>
      <c r="HQ756" s="42"/>
      <c r="HR756" s="42"/>
      <c r="HS756" s="42"/>
      <c r="HT756" s="42"/>
      <c r="HU756" s="42"/>
      <c r="HV756" s="42"/>
      <c r="HW756" s="42"/>
      <c r="HX756" s="42"/>
      <c r="HY756" s="42"/>
      <c r="HZ756" s="42"/>
      <c r="IA756" s="42"/>
      <c r="IB756" s="42"/>
      <c r="IC756" s="42"/>
      <c r="ID756" s="42"/>
      <c r="IE756" s="42"/>
      <c r="IF756" s="42"/>
      <c r="IG756" s="42"/>
      <c r="IH756" s="42"/>
      <c r="II756" s="42"/>
      <c r="IJ756" s="42"/>
      <c r="IK756" s="42"/>
      <c r="IL756" s="42"/>
      <c r="IM756" s="42"/>
      <c r="IN756" s="42"/>
      <c r="IO756" s="42"/>
      <c r="IP756" s="42"/>
      <c r="IQ756" s="42"/>
      <c r="IR756" s="42"/>
      <c r="IS756" s="42"/>
      <c r="IT756" s="42"/>
    </row>
    <row r="757" spans="1:254" s="27" customFormat="1" x14ac:dyDescent="0.2">
      <c r="A757" s="22" t="s">
        <v>11</v>
      </c>
      <c r="B757" s="45">
        <v>0.82</v>
      </c>
      <c r="C757" s="79">
        <f t="shared" si="22"/>
        <v>14.960120917357644</v>
      </c>
      <c r="D757" s="80" t="e">
        <f t="shared" si="23"/>
        <v>#DIV/0!</v>
      </c>
      <c r="E757" s="31">
        <v>14.960120917357644</v>
      </c>
      <c r="F757" s="31"/>
      <c r="G757" s="31"/>
      <c r="H757" s="31"/>
      <c r="I757" s="31"/>
      <c r="J757" s="31"/>
      <c r="K757" s="31"/>
      <c r="L757" s="31"/>
      <c r="M757" s="31"/>
      <c r="N757" s="31"/>
      <c r="O757" s="31"/>
      <c r="P757" s="31"/>
      <c r="Q757" s="31"/>
      <c r="R757" s="31"/>
      <c r="S757" s="31"/>
      <c r="T757" s="31"/>
      <c r="U757" s="31"/>
      <c r="V757" s="31"/>
      <c r="W757" s="31"/>
      <c r="X757" s="31"/>
      <c r="Y757" s="31"/>
      <c r="Z757" s="31"/>
      <c r="AA757" s="31"/>
      <c r="AB757" s="31"/>
      <c r="AC757" s="31"/>
      <c r="AD757" s="31"/>
      <c r="AE757" s="31"/>
      <c r="AF757" s="31"/>
      <c r="AG757" s="31"/>
      <c r="AH757" s="31"/>
      <c r="AI757" s="31"/>
      <c r="AJ757" s="31"/>
      <c r="AK757" s="31"/>
      <c r="AL757" s="31"/>
      <c r="AM757" s="31"/>
      <c r="AN757" s="31"/>
      <c r="AO757" s="31"/>
      <c r="AP757" s="31"/>
      <c r="AQ757" s="42"/>
      <c r="AR757" s="42"/>
      <c r="AS757" s="42"/>
      <c r="AT757" s="42"/>
      <c r="AU757" s="42"/>
      <c r="AV757" s="42"/>
      <c r="AW757" s="42"/>
      <c r="AX757" s="42"/>
      <c r="AY757" s="42"/>
      <c r="AZ757" s="42"/>
      <c r="BA757" s="42"/>
      <c r="BB757" s="42"/>
      <c r="BC757" s="42"/>
      <c r="BD757" s="42"/>
      <c r="BE757" s="42"/>
      <c r="BF757" s="42"/>
      <c r="BG757" s="42"/>
      <c r="BH757" s="42"/>
      <c r="BI757" s="42"/>
      <c r="BJ757" s="42"/>
      <c r="BK757" s="42"/>
      <c r="BL757" s="42"/>
      <c r="BM757" s="42"/>
      <c r="BN757" s="42"/>
      <c r="BO757" s="42"/>
      <c r="BP757" s="42"/>
      <c r="BQ757" s="42"/>
      <c r="BR757" s="42"/>
      <c r="BS757" s="42"/>
      <c r="BT757" s="42"/>
      <c r="BU757" s="42"/>
      <c r="BV757" s="42"/>
      <c r="BW757" s="42"/>
      <c r="BX757" s="42"/>
      <c r="BY757" s="42"/>
      <c r="BZ757" s="42"/>
      <c r="CA757" s="42"/>
      <c r="CB757" s="42"/>
      <c r="CC757" s="42"/>
      <c r="CD757" s="42"/>
      <c r="CE757" s="42"/>
      <c r="CF757" s="42"/>
      <c r="CG757" s="42"/>
      <c r="CH757" s="42"/>
      <c r="CI757" s="42"/>
      <c r="CJ757" s="42"/>
      <c r="CK757" s="42"/>
      <c r="CL757" s="42"/>
      <c r="CM757" s="42"/>
      <c r="CN757" s="42"/>
      <c r="CO757" s="42"/>
      <c r="CP757" s="42"/>
      <c r="CQ757" s="42"/>
      <c r="CR757" s="42"/>
      <c r="CS757" s="42"/>
      <c r="CT757" s="42"/>
      <c r="CU757" s="42"/>
      <c r="CV757" s="42"/>
      <c r="CW757" s="42"/>
      <c r="CX757" s="42"/>
      <c r="CY757" s="42"/>
      <c r="CZ757" s="42"/>
      <c r="DA757" s="42"/>
      <c r="DB757" s="42"/>
      <c r="DC757" s="42"/>
      <c r="DD757" s="42"/>
      <c r="DE757" s="42"/>
      <c r="DF757" s="42"/>
      <c r="DG757" s="42"/>
      <c r="DH757" s="42"/>
      <c r="DI757" s="42"/>
      <c r="DJ757" s="42"/>
      <c r="DK757" s="42"/>
      <c r="DL757" s="42"/>
      <c r="DM757" s="42"/>
      <c r="DN757" s="42"/>
      <c r="DO757" s="42"/>
      <c r="DP757" s="42"/>
      <c r="DQ757" s="42"/>
      <c r="DR757" s="42"/>
      <c r="DS757" s="42"/>
      <c r="DT757" s="42"/>
      <c r="DU757" s="42"/>
      <c r="DV757" s="42"/>
      <c r="DW757" s="42"/>
      <c r="DX757" s="42"/>
      <c r="DY757" s="42"/>
      <c r="DZ757" s="42"/>
      <c r="EA757" s="42"/>
      <c r="EB757" s="42"/>
      <c r="EC757" s="42"/>
      <c r="ED757" s="42"/>
      <c r="EE757" s="42"/>
      <c r="EF757" s="42"/>
      <c r="EG757" s="42"/>
      <c r="EH757" s="42"/>
      <c r="EI757" s="42"/>
      <c r="EJ757" s="42"/>
      <c r="EK757" s="42"/>
      <c r="EL757" s="42"/>
      <c r="EM757" s="42"/>
      <c r="EN757" s="42"/>
      <c r="EO757" s="42"/>
      <c r="EP757" s="42"/>
      <c r="EQ757" s="42"/>
      <c r="ER757" s="42"/>
      <c r="ES757" s="42"/>
      <c r="ET757" s="42"/>
      <c r="EU757" s="42"/>
      <c r="EV757" s="42"/>
      <c r="EW757" s="42"/>
      <c r="EX757" s="42"/>
      <c r="EY757" s="42"/>
      <c r="EZ757" s="42"/>
      <c r="FA757" s="42"/>
      <c r="FB757" s="42"/>
      <c r="FC757" s="42"/>
      <c r="FD757" s="42"/>
      <c r="FE757" s="42"/>
      <c r="FF757" s="42"/>
      <c r="FG757" s="42"/>
      <c r="FH757" s="42"/>
      <c r="FI757" s="42"/>
      <c r="FJ757" s="42"/>
      <c r="FK757" s="42"/>
      <c r="FL757" s="42"/>
      <c r="FM757" s="42"/>
      <c r="FN757" s="42"/>
      <c r="FO757" s="42"/>
      <c r="FP757" s="42"/>
      <c r="FQ757" s="42"/>
      <c r="FR757" s="42"/>
      <c r="FS757" s="42"/>
      <c r="FT757" s="42"/>
      <c r="FU757" s="42"/>
      <c r="FV757" s="42"/>
      <c r="FW757" s="42"/>
      <c r="FX757" s="42"/>
      <c r="FY757" s="42"/>
      <c r="FZ757" s="42"/>
      <c r="GA757" s="42"/>
      <c r="GB757" s="42"/>
      <c r="GC757" s="42"/>
      <c r="GD757" s="42"/>
      <c r="GE757" s="42"/>
      <c r="GF757" s="42"/>
      <c r="GG757" s="42"/>
      <c r="GH757" s="42"/>
      <c r="GI757" s="42"/>
      <c r="GJ757" s="42"/>
      <c r="GK757" s="42"/>
      <c r="GL757" s="42"/>
      <c r="GM757" s="42"/>
      <c r="GN757" s="42"/>
      <c r="GO757" s="42"/>
      <c r="GP757" s="42"/>
      <c r="GQ757" s="42"/>
      <c r="GR757" s="42"/>
      <c r="GS757" s="42"/>
      <c r="GT757" s="42"/>
      <c r="GU757" s="42"/>
      <c r="GV757" s="42"/>
      <c r="GW757" s="42"/>
      <c r="GX757" s="42"/>
      <c r="GY757" s="42"/>
      <c r="GZ757" s="42"/>
      <c r="HA757" s="42"/>
      <c r="HB757" s="42"/>
      <c r="HC757" s="42"/>
      <c r="HD757" s="42"/>
      <c r="HE757" s="42"/>
      <c r="HF757" s="42"/>
      <c r="HG757" s="42"/>
      <c r="HH757" s="42"/>
      <c r="HI757" s="42"/>
      <c r="HJ757" s="42"/>
      <c r="HK757" s="42"/>
      <c r="HL757" s="42"/>
      <c r="HM757" s="42"/>
      <c r="HN757" s="42"/>
      <c r="HO757" s="42"/>
      <c r="HP757" s="42"/>
      <c r="HQ757" s="42"/>
      <c r="HR757" s="42"/>
      <c r="HS757" s="42"/>
      <c r="HT757" s="42"/>
      <c r="HU757" s="42"/>
      <c r="HV757" s="42"/>
      <c r="HW757" s="42"/>
      <c r="HX757" s="42"/>
      <c r="HY757" s="42"/>
      <c r="HZ757" s="42"/>
      <c r="IA757" s="42"/>
      <c r="IB757" s="42"/>
      <c r="IC757" s="42"/>
      <c r="ID757" s="42"/>
      <c r="IE757" s="42"/>
      <c r="IF757" s="42"/>
      <c r="IG757" s="42"/>
      <c r="IH757" s="42"/>
      <c r="II757" s="42"/>
      <c r="IJ757" s="42"/>
      <c r="IK757" s="42"/>
      <c r="IL757" s="42"/>
      <c r="IM757" s="42"/>
      <c r="IN757" s="42"/>
      <c r="IO757" s="42"/>
      <c r="IP757" s="42"/>
      <c r="IQ757" s="42"/>
      <c r="IR757" s="42"/>
      <c r="IS757" s="42"/>
      <c r="IT757" s="42"/>
    </row>
    <row r="758" spans="1:254" s="27" customFormat="1" x14ac:dyDescent="0.2">
      <c r="A758" s="22" t="s">
        <v>11</v>
      </c>
      <c r="B758" s="45">
        <v>0.84</v>
      </c>
      <c r="C758" s="79">
        <f t="shared" si="22"/>
        <v>15.190552890360919</v>
      </c>
      <c r="D758" s="80" t="e">
        <f t="shared" si="23"/>
        <v>#DIV/0!</v>
      </c>
      <c r="E758" s="31">
        <v>15.190552890360919</v>
      </c>
      <c r="F758" s="31"/>
      <c r="G758" s="31"/>
      <c r="H758" s="31"/>
      <c r="I758" s="31"/>
      <c r="J758" s="31"/>
      <c r="K758" s="31"/>
      <c r="L758" s="31"/>
      <c r="M758" s="31"/>
      <c r="N758" s="31"/>
      <c r="O758" s="31"/>
      <c r="P758" s="31"/>
      <c r="Q758" s="31"/>
      <c r="R758" s="31"/>
      <c r="S758" s="31"/>
      <c r="T758" s="31"/>
      <c r="U758" s="31"/>
      <c r="V758" s="31"/>
      <c r="W758" s="31"/>
      <c r="X758" s="31"/>
      <c r="Y758" s="31"/>
      <c r="Z758" s="31"/>
      <c r="AA758" s="31"/>
      <c r="AB758" s="31"/>
      <c r="AC758" s="31"/>
      <c r="AD758" s="31"/>
      <c r="AE758" s="31"/>
      <c r="AF758" s="31"/>
      <c r="AG758" s="31"/>
      <c r="AH758" s="31"/>
      <c r="AI758" s="31"/>
      <c r="AJ758" s="31"/>
      <c r="AK758" s="31"/>
      <c r="AL758" s="31"/>
      <c r="AM758" s="31"/>
      <c r="AN758" s="31"/>
      <c r="AO758" s="31"/>
      <c r="AP758" s="31"/>
      <c r="AQ758" s="42"/>
      <c r="AR758" s="42"/>
      <c r="AS758" s="42"/>
      <c r="AT758" s="42"/>
      <c r="AU758" s="42"/>
      <c r="AV758" s="42"/>
      <c r="AW758" s="42"/>
      <c r="AX758" s="42"/>
      <c r="AY758" s="42"/>
      <c r="AZ758" s="42"/>
      <c r="BA758" s="42"/>
      <c r="BB758" s="42"/>
      <c r="BC758" s="42"/>
      <c r="BD758" s="42"/>
      <c r="BE758" s="42"/>
      <c r="BF758" s="42"/>
      <c r="BG758" s="42"/>
      <c r="BH758" s="42"/>
      <c r="BI758" s="42"/>
      <c r="BJ758" s="42"/>
      <c r="BK758" s="42"/>
      <c r="BL758" s="42"/>
      <c r="BM758" s="42"/>
      <c r="BN758" s="42"/>
      <c r="BO758" s="42"/>
      <c r="BP758" s="42"/>
      <c r="BQ758" s="42"/>
      <c r="BR758" s="42"/>
      <c r="BS758" s="42"/>
      <c r="BT758" s="42"/>
      <c r="BU758" s="42"/>
      <c r="BV758" s="42"/>
      <c r="BW758" s="42"/>
      <c r="BX758" s="42"/>
      <c r="BY758" s="42"/>
      <c r="BZ758" s="42"/>
      <c r="CA758" s="42"/>
      <c r="CB758" s="42"/>
      <c r="CC758" s="42"/>
      <c r="CD758" s="42"/>
      <c r="CE758" s="42"/>
      <c r="CF758" s="42"/>
      <c r="CG758" s="42"/>
      <c r="CH758" s="42"/>
      <c r="CI758" s="42"/>
      <c r="CJ758" s="42"/>
      <c r="CK758" s="42"/>
      <c r="CL758" s="42"/>
      <c r="CM758" s="42"/>
      <c r="CN758" s="42"/>
      <c r="CO758" s="42"/>
      <c r="CP758" s="42"/>
      <c r="CQ758" s="42"/>
      <c r="CR758" s="42"/>
      <c r="CS758" s="42"/>
      <c r="CT758" s="42"/>
      <c r="CU758" s="42"/>
      <c r="CV758" s="42"/>
      <c r="CW758" s="42"/>
      <c r="CX758" s="42"/>
      <c r="CY758" s="42"/>
      <c r="CZ758" s="42"/>
      <c r="DA758" s="42"/>
      <c r="DB758" s="42"/>
      <c r="DC758" s="42"/>
      <c r="DD758" s="42"/>
      <c r="DE758" s="42"/>
      <c r="DF758" s="42"/>
      <c r="DG758" s="42"/>
      <c r="DH758" s="42"/>
      <c r="DI758" s="42"/>
      <c r="DJ758" s="42"/>
      <c r="DK758" s="42"/>
      <c r="DL758" s="42"/>
      <c r="DM758" s="42"/>
      <c r="DN758" s="42"/>
      <c r="DO758" s="42"/>
      <c r="DP758" s="42"/>
      <c r="DQ758" s="42"/>
      <c r="DR758" s="42"/>
      <c r="DS758" s="42"/>
      <c r="DT758" s="42"/>
      <c r="DU758" s="42"/>
      <c r="DV758" s="42"/>
      <c r="DW758" s="42"/>
      <c r="DX758" s="42"/>
      <c r="DY758" s="42"/>
      <c r="DZ758" s="42"/>
      <c r="EA758" s="42"/>
      <c r="EB758" s="42"/>
      <c r="EC758" s="42"/>
      <c r="ED758" s="42"/>
      <c r="EE758" s="42"/>
      <c r="EF758" s="42"/>
      <c r="EG758" s="42"/>
      <c r="EH758" s="42"/>
      <c r="EI758" s="42"/>
      <c r="EJ758" s="42"/>
      <c r="EK758" s="42"/>
      <c r="EL758" s="42"/>
      <c r="EM758" s="42"/>
      <c r="EN758" s="42"/>
      <c r="EO758" s="42"/>
      <c r="EP758" s="42"/>
      <c r="EQ758" s="42"/>
      <c r="ER758" s="42"/>
      <c r="ES758" s="42"/>
      <c r="ET758" s="42"/>
      <c r="EU758" s="42"/>
      <c r="EV758" s="42"/>
      <c r="EW758" s="42"/>
      <c r="EX758" s="42"/>
      <c r="EY758" s="42"/>
      <c r="EZ758" s="42"/>
      <c r="FA758" s="42"/>
      <c r="FB758" s="42"/>
      <c r="FC758" s="42"/>
      <c r="FD758" s="42"/>
      <c r="FE758" s="42"/>
      <c r="FF758" s="42"/>
      <c r="FG758" s="42"/>
      <c r="FH758" s="42"/>
      <c r="FI758" s="42"/>
      <c r="FJ758" s="42"/>
      <c r="FK758" s="42"/>
      <c r="FL758" s="42"/>
      <c r="FM758" s="42"/>
      <c r="FN758" s="42"/>
      <c r="FO758" s="42"/>
      <c r="FP758" s="42"/>
      <c r="FQ758" s="42"/>
      <c r="FR758" s="42"/>
      <c r="FS758" s="42"/>
      <c r="FT758" s="42"/>
      <c r="FU758" s="42"/>
      <c r="FV758" s="42"/>
      <c r="FW758" s="42"/>
      <c r="FX758" s="42"/>
      <c r="FY758" s="42"/>
      <c r="FZ758" s="42"/>
      <c r="GA758" s="42"/>
      <c r="GB758" s="42"/>
      <c r="GC758" s="42"/>
      <c r="GD758" s="42"/>
      <c r="GE758" s="42"/>
      <c r="GF758" s="42"/>
      <c r="GG758" s="42"/>
      <c r="GH758" s="42"/>
      <c r="GI758" s="42"/>
      <c r="GJ758" s="42"/>
      <c r="GK758" s="42"/>
      <c r="GL758" s="42"/>
      <c r="GM758" s="42"/>
      <c r="GN758" s="42"/>
      <c r="GO758" s="42"/>
      <c r="GP758" s="42"/>
      <c r="GQ758" s="42"/>
      <c r="GR758" s="42"/>
      <c r="GS758" s="42"/>
      <c r="GT758" s="42"/>
      <c r="GU758" s="42"/>
      <c r="GV758" s="42"/>
      <c r="GW758" s="42"/>
      <c r="GX758" s="42"/>
      <c r="GY758" s="42"/>
      <c r="GZ758" s="42"/>
      <c r="HA758" s="42"/>
      <c r="HB758" s="42"/>
      <c r="HC758" s="42"/>
      <c r="HD758" s="42"/>
      <c r="HE758" s="42"/>
      <c r="HF758" s="42"/>
      <c r="HG758" s="42"/>
      <c r="HH758" s="42"/>
      <c r="HI758" s="42"/>
      <c r="HJ758" s="42"/>
      <c r="HK758" s="42"/>
      <c r="HL758" s="42"/>
      <c r="HM758" s="42"/>
      <c r="HN758" s="42"/>
      <c r="HO758" s="42"/>
      <c r="HP758" s="42"/>
      <c r="HQ758" s="42"/>
      <c r="HR758" s="42"/>
      <c r="HS758" s="42"/>
      <c r="HT758" s="42"/>
      <c r="HU758" s="42"/>
      <c r="HV758" s="42"/>
      <c r="HW758" s="42"/>
      <c r="HX758" s="42"/>
      <c r="HY758" s="42"/>
      <c r="HZ758" s="42"/>
      <c r="IA758" s="42"/>
      <c r="IB758" s="42"/>
      <c r="IC758" s="42"/>
      <c r="ID758" s="42"/>
      <c r="IE758" s="42"/>
      <c r="IF758" s="42"/>
      <c r="IG758" s="42"/>
      <c r="IH758" s="42"/>
      <c r="II758" s="42"/>
      <c r="IJ758" s="42"/>
      <c r="IK758" s="42"/>
      <c r="IL758" s="42"/>
      <c r="IM758" s="42"/>
      <c r="IN758" s="42"/>
      <c r="IO758" s="42"/>
      <c r="IP758" s="42"/>
      <c r="IQ758" s="42"/>
      <c r="IR758" s="42"/>
      <c r="IS758" s="42"/>
      <c r="IT758" s="42"/>
    </row>
    <row r="759" spans="1:254" s="27" customFormat="1" x14ac:dyDescent="0.2">
      <c r="A759" s="22" t="s">
        <v>11</v>
      </c>
      <c r="B759" s="45">
        <v>0.86</v>
      </c>
      <c r="C759" s="79">
        <f t="shared" si="22"/>
        <v>14.719860977432973</v>
      </c>
      <c r="D759" s="80" t="e">
        <f t="shared" si="23"/>
        <v>#DIV/0!</v>
      </c>
      <c r="E759" s="31">
        <v>14.719860977432973</v>
      </c>
      <c r="F759" s="31"/>
      <c r="G759" s="31"/>
      <c r="H759" s="31"/>
      <c r="I759" s="31"/>
      <c r="J759" s="31"/>
      <c r="K759" s="31"/>
      <c r="L759" s="31"/>
      <c r="M759" s="31"/>
      <c r="N759" s="31"/>
      <c r="O759" s="31"/>
      <c r="P759" s="31"/>
      <c r="Q759" s="31"/>
      <c r="R759" s="31"/>
      <c r="S759" s="31"/>
      <c r="T759" s="31"/>
      <c r="U759" s="31"/>
      <c r="V759" s="31"/>
      <c r="W759" s="31"/>
      <c r="X759" s="31"/>
      <c r="Y759" s="31"/>
      <c r="Z759" s="31"/>
      <c r="AA759" s="31"/>
      <c r="AB759" s="31"/>
      <c r="AC759" s="31"/>
      <c r="AD759" s="31"/>
      <c r="AE759" s="31"/>
      <c r="AF759" s="31"/>
      <c r="AG759" s="31"/>
      <c r="AH759" s="31"/>
      <c r="AI759" s="31"/>
      <c r="AJ759" s="31"/>
      <c r="AK759" s="31"/>
      <c r="AL759" s="31"/>
      <c r="AM759" s="31"/>
      <c r="AN759" s="31"/>
      <c r="AO759" s="31"/>
      <c r="AP759" s="31"/>
      <c r="AQ759" s="42"/>
      <c r="AR759" s="42"/>
      <c r="AS759" s="42"/>
      <c r="AT759" s="42"/>
      <c r="AU759" s="42"/>
      <c r="AV759" s="42"/>
      <c r="AW759" s="42"/>
      <c r="AX759" s="42"/>
      <c r="AY759" s="42"/>
      <c r="AZ759" s="42"/>
      <c r="BA759" s="42"/>
      <c r="BB759" s="42"/>
      <c r="BC759" s="42"/>
      <c r="BD759" s="42"/>
      <c r="BE759" s="42"/>
      <c r="BF759" s="42"/>
      <c r="BG759" s="42"/>
      <c r="BH759" s="42"/>
      <c r="BI759" s="42"/>
      <c r="BJ759" s="42"/>
      <c r="BK759" s="42"/>
      <c r="BL759" s="42"/>
      <c r="BM759" s="42"/>
      <c r="BN759" s="42"/>
      <c r="BO759" s="42"/>
      <c r="BP759" s="42"/>
      <c r="BQ759" s="42"/>
      <c r="BR759" s="42"/>
      <c r="BS759" s="42"/>
      <c r="BT759" s="42"/>
      <c r="BU759" s="42"/>
      <c r="BV759" s="42"/>
      <c r="BW759" s="42"/>
      <c r="BX759" s="42"/>
      <c r="BY759" s="42"/>
      <c r="BZ759" s="42"/>
      <c r="CA759" s="42"/>
      <c r="CB759" s="42"/>
      <c r="CC759" s="42"/>
      <c r="CD759" s="42"/>
      <c r="CE759" s="42"/>
      <c r="CF759" s="42"/>
      <c r="CG759" s="42"/>
      <c r="CH759" s="42"/>
      <c r="CI759" s="42"/>
      <c r="CJ759" s="42"/>
      <c r="CK759" s="42"/>
      <c r="CL759" s="42"/>
      <c r="CM759" s="42"/>
      <c r="CN759" s="42"/>
      <c r="CO759" s="42"/>
      <c r="CP759" s="42"/>
      <c r="CQ759" s="42"/>
      <c r="CR759" s="42"/>
      <c r="CS759" s="42"/>
      <c r="CT759" s="42"/>
      <c r="CU759" s="42"/>
      <c r="CV759" s="42"/>
      <c r="CW759" s="42"/>
      <c r="CX759" s="42"/>
      <c r="CY759" s="42"/>
      <c r="CZ759" s="42"/>
      <c r="DA759" s="42"/>
      <c r="DB759" s="42"/>
      <c r="DC759" s="42"/>
      <c r="DD759" s="42"/>
      <c r="DE759" s="42"/>
      <c r="DF759" s="42"/>
      <c r="DG759" s="42"/>
      <c r="DH759" s="42"/>
      <c r="DI759" s="42"/>
      <c r="DJ759" s="42"/>
      <c r="DK759" s="42"/>
      <c r="DL759" s="42"/>
      <c r="DM759" s="42"/>
      <c r="DN759" s="42"/>
      <c r="DO759" s="42"/>
      <c r="DP759" s="42"/>
      <c r="DQ759" s="42"/>
      <c r="DR759" s="42"/>
      <c r="DS759" s="42"/>
      <c r="DT759" s="42"/>
      <c r="DU759" s="42"/>
      <c r="DV759" s="42"/>
      <c r="DW759" s="42"/>
      <c r="DX759" s="42"/>
      <c r="DY759" s="42"/>
      <c r="DZ759" s="42"/>
      <c r="EA759" s="42"/>
      <c r="EB759" s="42"/>
      <c r="EC759" s="42"/>
      <c r="ED759" s="42"/>
      <c r="EE759" s="42"/>
      <c r="EF759" s="42"/>
      <c r="EG759" s="42"/>
      <c r="EH759" s="42"/>
      <c r="EI759" s="42"/>
      <c r="EJ759" s="42"/>
      <c r="EK759" s="42"/>
      <c r="EL759" s="42"/>
      <c r="EM759" s="42"/>
      <c r="EN759" s="42"/>
      <c r="EO759" s="42"/>
      <c r="EP759" s="42"/>
      <c r="EQ759" s="42"/>
      <c r="ER759" s="42"/>
      <c r="ES759" s="42"/>
      <c r="ET759" s="42"/>
      <c r="EU759" s="42"/>
      <c r="EV759" s="42"/>
      <c r="EW759" s="42"/>
      <c r="EX759" s="42"/>
      <c r="EY759" s="42"/>
      <c r="EZ759" s="42"/>
      <c r="FA759" s="42"/>
      <c r="FB759" s="42"/>
      <c r="FC759" s="42"/>
      <c r="FD759" s="42"/>
      <c r="FE759" s="42"/>
      <c r="FF759" s="42"/>
      <c r="FG759" s="42"/>
      <c r="FH759" s="42"/>
      <c r="FI759" s="42"/>
      <c r="FJ759" s="42"/>
      <c r="FK759" s="42"/>
      <c r="FL759" s="42"/>
      <c r="FM759" s="42"/>
      <c r="FN759" s="42"/>
      <c r="FO759" s="42"/>
      <c r="FP759" s="42"/>
      <c r="FQ759" s="42"/>
      <c r="FR759" s="42"/>
      <c r="FS759" s="42"/>
      <c r="FT759" s="42"/>
      <c r="FU759" s="42"/>
      <c r="FV759" s="42"/>
      <c r="FW759" s="42"/>
      <c r="FX759" s="42"/>
      <c r="FY759" s="42"/>
      <c r="FZ759" s="42"/>
      <c r="GA759" s="42"/>
      <c r="GB759" s="42"/>
      <c r="GC759" s="42"/>
      <c r="GD759" s="42"/>
      <c r="GE759" s="42"/>
      <c r="GF759" s="42"/>
      <c r="GG759" s="42"/>
      <c r="GH759" s="42"/>
      <c r="GI759" s="42"/>
      <c r="GJ759" s="42"/>
      <c r="GK759" s="42"/>
      <c r="GL759" s="42"/>
      <c r="GM759" s="42"/>
      <c r="GN759" s="42"/>
      <c r="GO759" s="42"/>
      <c r="GP759" s="42"/>
      <c r="GQ759" s="42"/>
      <c r="GR759" s="42"/>
      <c r="GS759" s="42"/>
      <c r="GT759" s="42"/>
      <c r="GU759" s="42"/>
      <c r="GV759" s="42"/>
      <c r="GW759" s="42"/>
      <c r="GX759" s="42"/>
      <c r="GY759" s="42"/>
      <c r="GZ759" s="42"/>
      <c r="HA759" s="42"/>
      <c r="HB759" s="42"/>
      <c r="HC759" s="42"/>
      <c r="HD759" s="42"/>
      <c r="HE759" s="42"/>
      <c r="HF759" s="42"/>
      <c r="HG759" s="42"/>
      <c r="HH759" s="42"/>
      <c r="HI759" s="42"/>
      <c r="HJ759" s="42"/>
      <c r="HK759" s="42"/>
      <c r="HL759" s="42"/>
      <c r="HM759" s="42"/>
      <c r="HN759" s="42"/>
      <c r="HO759" s="42"/>
      <c r="HP759" s="42"/>
      <c r="HQ759" s="42"/>
      <c r="HR759" s="42"/>
      <c r="HS759" s="42"/>
      <c r="HT759" s="42"/>
      <c r="HU759" s="42"/>
      <c r="HV759" s="42"/>
      <c r="HW759" s="42"/>
      <c r="HX759" s="42"/>
      <c r="HY759" s="42"/>
      <c r="HZ759" s="42"/>
      <c r="IA759" s="42"/>
      <c r="IB759" s="42"/>
      <c r="IC759" s="42"/>
      <c r="ID759" s="42"/>
      <c r="IE759" s="42"/>
      <c r="IF759" s="42"/>
      <c r="IG759" s="42"/>
      <c r="IH759" s="42"/>
      <c r="II759" s="42"/>
      <c r="IJ759" s="42"/>
      <c r="IK759" s="42"/>
      <c r="IL759" s="42"/>
      <c r="IM759" s="42"/>
      <c r="IN759" s="42"/>
      <c r="IO759" s="42"/>
      <c r="IP759" s="42"/>
      <c r="IQ759" s="42"/>
      <c r="IR759" s="42"/>
      <c r="IS759" s="42"/>
      <c r="IT759" s="42"/>
    </row>
    <row r="760" spans="1:254" s="27" customFormat="1" x14ac:dyDescent="0.2">
      <c r="A760" s="22" t="s">
        <v>11</v>
      </c>
      <c r="B760" s="45">
        <v>0.88</v>
      </c>
      <c r="C760" s="79">
        <f t="shared" si="22"/>
        <v>13.371940450984788</v>
      </c>
      <c r="D760" s="80" t="e">
        <f t="shared" si="23"/>
        <v>#DIV/0!</v>
      </c>
      <c r="E760" s="31">
        <v>13.371940450984788</v>
      </c>
      <c r="F760" s="31"/>
      <c r="G760" s="31"/>
      <c r="H760" s="31"/>
      <c r="I760" s="31"/>
      <c r="J760" s="31"/>
      <c r="K760" s="31"/>
      <c r="L760" s="31"/>
      <c r="M760" s="31"/>
      <c r="N760" s="31"/>
      <c r="O760" s="31"/>
      <c r="P760" s="31"/>
      <c r="Q760" s="31"/>
      <c r="R760" s="31"/>
      <c r="S760" s="31"/>
      <c r="T760" s="31"/>
      <c r="U760" s="31"/>
      <c r="V760" s="31"/>
      <c r="W760" s="31"/>
      <c r="X760" s="31"/>
      <c r="Y760" s="31"/>
      <c r="Z760" s="31"/>
      <c r="AA760" s="31"/>
      <c r="AB760" s="31"/>
      <c r="AC760" s="31"/>
      <c r="AD760" s="31"/>
      <c r="AE760" s="31"/>
      <c r="AF760" s="31"/>
      <c r="AG760" s="31"/>
      <c r="AH760" s="31"/>
      <c r="AI760" s="31"/>
      <c r="AJ760" s="31"/>
      <c r="AK760" s="31"/>
      <c r="AL760" s="31"/>
      <c r="AM760" s="31"/>
      <c r="AN760" s="31"/>
      <c r="AO760" s="31"/>
      <c r="AP760" s="31"/>
      <c r="AQ760" s="42"/>
      <c r="AR760" s="42"/>
      <c r="AS760" s="42"/>
      <c r="AT760" s="42"/>
      <c r="AU760" s="42"/>
      <c r="AV760" s="42"/>
      <c r="AW760" s="42"/>
      <c r="AX760" s="42"/>
      <c r="AY760" s="42"/>
      <c r="AZ760" s="42"/>
      <c r="BA760" s="42"/>
      <c r="BB760" s="42"/>
      <c r="BC760" s="42"/>
      <c r="BD760" s="42"/>
      <c r="BE760" s="42"/>
      <c r="BF760" s="42"/>
      <c r="BG760" s="42"/>
      <c r="BH760" s="42"/>
      <c r="BI760" s="42"/>
      <c r="BJ760" s="42"/>
      <c r="BK760" s="42"/>
      <c r="BL760" s="42"/>
      <c r="BM760" s="42"/>
      <c r="BN760" s="42"/>
      <c r="BO760" s="42"/>
      <c r="BP760" s="42"/>
      <c r="BQ760" s="42"/>
      <c r="BR760" s="42"/>
      <c r="BS760" s="42"/>
      <c r="BT760" s="42"/>
      <c r="BU760" s="42"/>
      <c r="BV760" s="42"/>
      <c r="BW760" s="42"/>
      <c r="BX760" s="42"/>
      <c r="BY760" s="42"/>
      <c r="BZ760" s="42"/>
      <c r="CA760" s="42"/>
      <c r="CB760" s="42"/>
      <c r="CC760" s="42"/>
      <c r="CD760" s="42"/>
      <c r="CE760" s="42"/>
      <c r="CF760" s="42"/>
      <c r="CG760" s="42"/>
      <c r="CH760" s="42"/>
      <c r="CI760" s="42"/>
      <c r="CJ760" s="42"/>
      <c r="CK760" s="42"/>
      <c r="CL760" s="42"/>
      <c r="CM760" s="42"/>
      <c r="CN760" s="42"/>
      <c r="CO760" s="42"/>
      <c r="CP760" s="42"/>
      <c r="CQ760" s="42"/>
      <c r="CR760" s="42"/>
      <c r="CS760" s="42"/>
      <c r="CT760" s="42"/>
      <c r="CU760" s="42"/>
      <c r="CV760" s="42"/>
      <c r="CW760" s="42"/>
      <c r="CX760" s="42"/>
      <c r="CY760" s="42"/>
      <c r="CZ760" s="42"/>
      <c r="DA760" s="42"/>
      <c r="DB760" s="42"/>
      <c r="DC760" s="42"/>
      <c r="DD760" s="42"/>
      <c r="DE760" s="42"/>
      <c r="DF760" s="42"/>
      <c r="DG760" s="42"/>
      <c r="DH760" s="42"/>
      <c r="DI760" s="42"/>
      <c r="DJ760" s="42"/>
      <c r="DK760" s="42"/>
      <c r="DL760" s="42"/>
      <c r="DM760" s="42"/>
      <c r="DN760" s="42"/>
      <c r="DO760" s="42"/>
      <c r="DP760" s="42"/>
      <c r="DQ760" s="42"/>
      <c r="DR760" s="42"/>
      <c r="DS760" s="42"/>
      <c r="DT760" s="42"/>
      <c r="DU760" s="42"/>
      <c r="DV760" s="42"/>
      <c r="DW760" s="42"/>
      <c r="DX760" s="42"/>
      <c r="DY760" s="42"/>
      <c r="DZ760" s="42"/>
      <c r="EA760" s="42"/>
      <c r="EB760" s="42"/>
      <c r="EC760" s="42"/>
      <c r="ED760" s="42"/>
      <c r="EE760" s="42"/>
      <c r="EF760" s="42"/>
      <c r="EG760" s="42"/>
      <c r="EH760" s="42"/>
      <c r="EI760" s="42"/>
      <c r="EJ760" s="42"/>
      <c r="EK760" s="42"/>
      <c r="EL760" s="42"/>
      <c r="EM760" s="42"/>
      <c r="EN760" s="42"/>
      <c r="EO760" s="42"/>
      <c r="EP760" s="42"/>
      <c r="EQ760" s="42"/>
      <c r="ER760" s="42"/>
      <c r="ES760" s="42"/>
      <c r="ET760" s="42"/>
      <c r="EU760" s="42"/>
      <c r="EV760" s="42"/>
      <c r="EW760" s="42"/>
      <c r="EX760" s="42"/>
      <c r="EY760" s="42"/>
      <c r="EZ760" s="42"/>
      <c r="FA760" s="42"/>
      <c r="FB760" s="42"/>
      <c r="FC760" s="42"/>
      <c r="FD760" s="42"/>
      <c r="FE760" s="42"/>
      <c r="FF760" s="42"/>
      <c r="FG760" s="42"/>
      <c r="FH760" s="42"/>
      <c r="FI760" s="42"/>
      <c r="FJ760" s="42"/>
      <c r="FK760" s="42"/>
      <c r="FL760" s="42"/>
      <c r="FM760" s="42"/>
      <c r="FN760" s="42"/>
      <c r="FO760" s="42"/>
      <c r="FP760" s="42"/>
      <c r="FQ760" s="42"/>
      <c r="FR760" s="42"/>
      <c r="FS760" s="42"/>
      <c r="FT760" s="42"/>
      <c r="FU760" s="42"/>
      <c r="FV760" s="42"/>
      <c r="FW760" s="42"/>
      <c r="FX760" s="42"/>
      <c r="FY760" s="42"/>
      <c r="FZ760" s="42"/>
      <c r="GA760" s="42"/>
      <c r="GB760" s="42"/>
      <c r="GC760" s="42"/>
      <c r="GD760" s="42"/>
      <c r="GE760" s="42"/>
      <c r="GF760" s="42"/>
      <c r="GG760" s="42"/>
      <c r="GH760" s="42"/>
      <c r="GI760" s="42"/>
      <c r="GJ760" s="42"/>
      <c r="GK760" s="42"/>
      <c r="GL760" s="42"/>
      <c r="GM760" s="42"/>
      <c r="GN760" s="42"/>
      <c r="GO760" s="42"/>
      <c r="GP760" s="42"/>
      <c r="GQ760" s="42"/>
      <c r="GR760" s="42"/>
      <c r="GS760" s="42"/>
      <c r="GT760" s="42"/>
      <c r="GU760" s="42"/>
      <c r="GV760" s="42"/>
      <c r="GW760" s="42"/>
      <c r="GX760" s="42"/>
      <c r="GY760" s="42"/>
      <c r="GZ760" s="42"/>
      <c r="HA760" s="42"/>
      <c r="HB760" s="42"/>
      <c r="HC760" s="42"/>
      <c r="HD760" s="42"/>
      <c r="HE760" s="42"/>
      <c r="HF760" s="42"/>
      <c r="HG760" s="42"/>
      <c r="HH760" s="42"/>
      <c r="HI760" s="42"/>
      <c r="HJ760" s="42"/>
      <c r="HK760" s="42"/>
      <c r="HL760" s="42"/>
      <c r="HM760" s="42"/>
      <c r="HN760" s="42"/>
      <c r="HO760" s="42"/>
      <c r="HP760" s="42"/>
      <c r="HQ760" s="42"/>
      <c r="HR760" s="42"/>
      <c r="HS760" s="42"/>
      <c r="HT760" s="42"/>
      <c r="HU760" s="42"/>
      <c r="HV760" s="42"/>
      <c r="HW760" s="42"/>
      <c r="HX760" s="42"/>
      <c r="HY760" s="42"/>
      <c r="HZ760" s="42"/>
      <c r="IA760" s="42"/>
      <c r="IB760" s="42"/>
      <c r="IC760" s="42"/>
      <c r="ID760" s="42"/>
      <c r="IE760" s="42"/>
      <c r="IF760" s="42"/>
      <c r="IG760" s="42"/>
      <c r="IH760" s="42"/>
      <c r="II760" s="42"/>
      <c r="IJ760" s="42"/>
      <c r="IK760" s="42"/>
      <c r="IL760" s="42"/>
      <c r="IM760" s="42"/>
      <c r="IN760" s="42"/>
      <c r="IO760" s="42"/>
      <c r="IP760" s="42"/>
      <c r="IQ760" s="42"/>
      <c r="IR760" s="42"/>
      <c r="IS760" s="42"/>
      <c r="IT760" s="42"/>
    </row>
    <row r="761" spans="1:254" s="27" customFormat="1" x14ac:dyDescent="0.2">
      <c r="A761" s="22" t="s">
        <v>11</v>
      </c>
      <c r="B761" s="45">
        <v>0.9</v>
      </c>
      <c r="C761" s="79">
        <f t="shared" si="22"/>
        <v>10.631303318671067</v>
      </c>
      <c r="D761" s="80" t="e">
        <f t="shared" si="23"/>
        <v>#DIV/0!</v>
      </c>
      <c r="E761" s="31">
        <v>10.631303318671067</v>
      </c>
      <c r="F761" s="31"/>
      <c r="G761" s="31"/>
      <c r="H761" s="31"/>
      <c r="I761" s="31"/>
      <c r="J761" s="31"/>
      <c r="K761" s="31"/>
      <c r="L761" s="31"/>
      <c r="M761" s="31"/>
      <c r="N761" s="31"/>
      <c r="O761" s="31"/>
      <c r="P761" s="31"/>
      <c r="Q761" s="31"/>
      <c r="R761" s="31"/>
      <c r="S761" s="31"/>
      <c r="T761" s="31"/>
      <c r="U761" s="31"/>
      <c r="V761" s="31"/>
      <c r="W761" s="31"/>
      <c r="X761" s="31"/>
      <c r="Y761" s="31"/>
      <c r="Z761" s="31"/>
      <c r="AA761" s="31"/>
      <c r="AB761" s="31"/>
      <c r="AC761" s="31"/>
      <c r="AD761" s="31"/>
      <c r="AE761" s="31"/>
      <c r="AF761" s="31"/>
      <c r="AG761" s="31"/>
      <c r="AH761" s="31"/>
      <c r="AI761" s="31"/>
      <c r="AJ761" s="31"/>
      <c r="AK761" s="31"/>
      <c r="AL761" s="31"/>
      <c r="AM761" s="31"/>
      <c r="AN761" s="31"/>
      <c r="AO761" s="31"/>
      <c r="AP761" s="31"/>
      <c r="AQ761" s="42"/>
      <c r="AR761" s="42"/>
      <c r="AS761" s="42"/>
      <c r="AT761" s="42"/>
      <c r="AU761" s="42"/>
      <c r="AV761" s="42"/>
      <c r="AW761" s="42"/>
      <c r="AX761" s="42"/>
      <c r="AY761" s="42"/>
      <c r="AZ761" s="42"/>
      <c r="BA761" s="42"/>
      <c r="BB761" s="42"/>
      <c r="BC761" s="42"/>
      <c r="BD761" s="42"/>
      <c r="BE761" s="42"/>
      <c r="BF761" s="42"/>
      <c r="BG761" s="42"/>
      <c r="BH761" s="42"/>
      <c r="BI761" s="42"/>
      <c r="BJ761" s="42"/>
      <c r="BK761" s="42"/>
      <c r="BL761" s="42"/>
      <c r="BM761" s="42"/>
      <c r="BN761" s="42"/>
      <c r="BO761" s="42"/>
      <c r="BP761" s="42"/>
      <c r="BQ761" s="42"/>
      <c r="BR761" s="42"/>
      <c r="BS761" s="42"/>
      <c r="BT761" s="42"/>
      <c r="BU761" s="42"/>
      <c r="BV761" s="42"/>
      <c r="BW761" s="42"/>
      <c r="BX761" s="42"/>
      <c r="BY761" s="42"/>
      <c r="BZ761" s="42"/>
      <c r="CA761" s="42"/>
      <c r="CB761" s="42"/>
      <c r="CC761" s="42"/>
      <c r="CD761" s="42"/>
      <c r="CE761" s="42"/>
      <c r="CF761" s="42"/>
      <c r="CG761" s="42"/>
      <c r="CH761" s="42"/>
      <c r="CI761" s="42"/>
      <c r="CJ761" s="42"/>
      <c r="CK761" s="42"/>
      <c r="CL761" s="42"/>
      <c r="CM761" s="42"/>
      <c r="CN761" s="42"/>
      <c r="CO761" s="42"/>
      <c r="CP761" s="42"/>
      <c r="CQ761" s="42"/>
      <c r="CR761" s="42"/>
      <c r="CS761" s="42"/>
      <c r="CT761" s="42"/>
      <c r="CU761" s="42"/>
      <c r="CV761" s="42"/>
      <c r="CW761" s="42"/>
      <c r="CX761" s="42"/>
      <c r="CY761" s="42"/>
      <c r="CZ761" s="42"/>
      <c r="DA761" s="42"/>
      <c r="DB761" s="42"/>
      <c r="DC761" s="42"/>
      <c r="DD761" s="42"/>
      <c r="DE761" s="42"/>
      <c r="DF761" s="42"/>
      <c r="DG761" s="42"/>
      <c r="DH761" s="42"/>
      <c r="DI761" s="42"/>
      <c r="DJ761" s="42"/>
      <c r="DK761" s="42"/>
      <c r="DL761" s="42"/>
      <c r="DM761" s="42"/>
      <c r="DN761" s="42"/>
      <c r="DO761" s="42"/>
      <c r="DP761" s="42"/>
      <c r="DQ761" s="42"/>
      <c r="DR761" s="42"/>
      <c r="DS761" s="42"/>
      <c r="DT761" s="42"/>
      <c r="DU761" s="42"/>
      <c r="DV761" s="42"/>
      <c r="DW761" s="42"/>
      <c r="DX761" s="42"/>
      <c r="DY761" s="42"/>
      <c r="DZ761" s="42"/>
      <c r="EA761" s="42"/>
      <c r="EB761" s="42"/>
      <c r="EC761" s="42"/>
      <c r="ED761" s="42"/>
      <c r="EE761" s="42"/>
      <c r="EF761" s="42"/>
      <c r="EG761" s="42"/>
      <c r="EH761" s="42"/>
      <c r="EI761" s="42"/>
      <c r="EJ761" s="42"/>
      <c r="EK761" s="42"/>
      <c r="EL761" s="42"/>
      <c r="EM761" s="42"/>
      <c r="EN761" s="42"/>
      <c r="EO761" s="42"/>
      <c r="EP761" s="42"/>
      <c r="EQ761" s="42"/>
      <c r="ER761" s="42"/>
      <c r="ES761" s="42"/>
      <c r="ET761" s="42"/>
      <c r="EU761" s="42"/>
      <c r="EV761" s="42"/>
      <c r="EW761" s="42"/>
      <c r="EX761" s="42"/>
      <c r="EY761" s="42"/>
      <c r="EZ761" s="42"/>
      <c r="FA761" s="42"/>
      <c r="FB761" s="42"/>
      <c r="FC761" s="42"/>
      <c r="FD761" s="42"/>
      <c r="FE761" s="42"/>
      <c r="FF761" s="42"/>
      <c r="FG761" s="42"/>
      <c r="FH761" s="42"/>
      <c r="FI761" s="42"/>
      <c r="FJ761" s="42"/>
      <c r="FK761" s="42"/>
      <c r="FL761" s="42"/>
      <c r="FM761" s="42"/>
      <c r="FN761" s="42"/>
      <c r="FO761" s="42"/>
      <c r="FP761" s="42"/>
      <c r="FQ761" s="42"/>
      <c r="FR761" s="42"/>
      <c r="FS761" s="42"/>
      <c r="FT761" s="42"/>
      <c r="FU761" s="42"/>
      <c r="FV761" s="42"/>
      <c r="FW761" s="42"/>
      <c r="FX761" s="42"/>
      <c r="FY761" s="42"/>
      <c r="FZ761" s="42"/>
      <c r="GA761" s="42"/>
      <c r="GB761" s="42"/>
      <c r="GC761" s="42"/>
      <c r="GD761" s="42"/>
      <c r="GE761" s="42"/>
      <c r="GF761" s="42"/>
      <c r="GG761" s="42"/>
      <c r="GH761" s="42"/>
      <c r="GI761" s="42"/>
      <c r="GJ761" s="42"/>
      <c r="GK761" s="42"/>
      <c r="GL761" s="42"/>
      <c r="GM761" s="42"/>
      <c r="GN761" s="42"/>
      <c r="GO761" s="42"/>
      <c r="GP761" s="42"/>
      <c r="GQ761" s="42"/>
      <c r="GR761" s="42"/>
      <c r="GS761" s="42"/>
      <c r="GT761" s="42"/>
      <c r="GU761" s="42"/>
      <c r="GV761" s="42"/>
      <c r="GW761" s="42"/>
      <c r="GX761" s="42"/>
      <c r="GY761" s="42"/>
      <c r="GZ761" s="42"/>
      <c r="HA761" s="42"/>
      <c r="HB761" s="42"/>
      <c r="HC761" s="42"/>
      <c r="HD761" s="42"/>
      <c r="HE761" s="42"/>
      <c r="HF761" s="42"/>
      <c r="HG761" s="42"/>
      <c r="HH761" s="42"/>
      <c r="HI761" s="42"/>
      <c r="HJ761" s="42"/>
      <c r="HK761" s="42"/>
      <c r="HL761" s="42"/>
      <c r="HM761" s="42"/>
      <c r="HN761" s="42"/>
      <c r="HO761" s="42"/>
      <c r="HP761" s="42"/>
      <c r="HQ761" s="42"/>
      <c r="HR761" s="42"/>
      <c r="HS761" s="42"/>
      <c r="HT761" s="42"/>
      <c r="HU761" s="42"/>
      <c r="HV761" s="42"/>
      <c r="HW761" s="42"/>
      <c r="HX761" s="42"/>
      <c r="HY761" s="42"/>
      <c r="HZ761" s="42"/>
      <c r="IA761" s="42"/>
      <c r="IB761" s="42"/>
      <c r="IC761" s="42"/>
      <c r="ID761" s="42"/>
      <c r="IE761" s="42"/>
      <c r="IF761" s="42"/>
      <c r="IG761" s="42"/>
      <c r="IH761" s="42"/>
      <c r="II761" s="42"/>
      <c r="IJ761" s="42"/>
      <c r="IK761" s="42"/>
      <c r="IL761" s="42"/>
      <c r="IM761" s="42"/>
      <c r="IN761" s="42"/>
      <c r="IO761" s="42"/>
      <c r="IP761" s="42"/>
      <c r="IQ761" s="42"/>
      <c r="IR761" s="42"/>
      <c r="IS761" s="42"/>
      <c r="IT761" s="42"/>
    </row>
    <row r="762" spans="1:254" s="27" customFormat="1" x14ac:dyDescent="0.2">
      <c r="A762" s="22" t="s">
        <v>11</v>
      </c>
      <c r="B762" s="45">
        <v>0.92</v>
      </c>
      <c r="C762" s="79">
        <f t="shared" si="22"/>
        <v>7.0394159668400498</v>
      </c>
      <c r="D762" s="80" t="e">
        <f t="shared" si="23"/>
        <v>#DIV/0!</v>
      </c>
      <c r="E762" s="31">
        <v>7.0394159668400498</v>
      </c>
      <c r="F762" s="31"/>
      <c r="G762" s="31"/>
      <c r="H762" s="31"/>
      <c r="I762" s="31"/>
      <c r="J762" s="31"/>
      <c r="K762" s="31"/>
      <c r="L762" s="31"/>
      <c r="M762" s="31"/>
      <c r="N762" s="31"/>
      <c r="O762" s="31"/>
      <c r="P762" s="31"/>
      <c r="Q762" s="31"/>
      <c r="R762" s="31"/>
      <c r="S762" s="31"/>
      <c r="T762" s="31"/>
      <c r="U762" s="31"/>
      <c r="V762" s="31"/>
      <c r="W762" s="31"/>
      <c r="X762" s="31"/>
      <c r="Y762" s="31"/>
      <c r="Z762" s="31"/>
      <c r="AA762" s="31"/>
      <c r="AB762" s="31"/>
      <c r="AC762" s="31"/>
      <c r="AD762" s="31"/>
      <c r="AE762" s="31"/>
      <c r="AF762" s="31"/>
      <c r="AG762" s="31"/>
      <c r="AH762" s="31"/>
      <c r="AI762" s="31"/>
      <c r="AJ762" s="31"/>
      <c r="AK762" s="31"/>
      <c r="AL762" s="31"/>
      <c r="AM762" s="31"/>
      <c r="AN762" s="31"/>
      <c r="AO762" s="31"/>
      <c r="AP762" s="31"/>
      <c r="AQ762" s="42"/>
      <c r="AR762" s="42"/>
      <c r="AS762" s="42"/>
      <c r="AT762" s="42"/>
      <c r="AU762" s="42"/>
      <c r="AV762" s="42"/>
      <c r="AW762" s="42"/>
      <c r="AX762" s="42"/>
      <c r="AY762" s="42"/>
      <c r="AZ762" s="42"/>
      <c r="BA762" s="42"/>
      <c r="BB762" s="42"/>
      <c r="BC762" s="42"/>
      <c r="BD762" s="42"/>
      <c r="BE762" s="42"/>
      <c r="BF762" s="42"/>
      <c r="BG762" s="42"/>
      <c r="BH762" s="42"/>
      <c r="BI762" s="42"/>
      <c r="BJ762" s="42"/>
      <c r="BK762" s="42"/>
      <c r="BL762" s="42"/>
      <c r="BM762" s="42"/>
      <c r="BN762" s="42"/>
      <c r="BO762" s="42"/>
      <c r="BP762" s="42"/>
      <c r="BQ762" s="42"/>
      <c r="BR762" s="42"/>
      <c r="BS762" s="42"/>
      <c r="BT762" s="42"/>
      <c r="BU762" s="42"/>
      <c r="BV762" s="42"/>
      <c r="BW762" s="42"/>
      <c r="BX762" s="42"/>
      <c r="BY762" s="42"/>
      <c r="BZ762" s="42"/>
      <c r="CA762" s="42"/>
      <c r="CB762" s="42"/>
      <c r="CC762" s="42"/>
      <c r="CD762" s="42"/>
      <c r="CE762" s="42"/>
      <c r="CF762" s="42"/>
      <c r="CG762" s="42"/>
      <c r="CH762" s="42"/>
      <c r="CI762" s="42"/>
      <c r="CJ762" s="42"/>
      <c r="CK762" s="42"/>
      <c r="CL762" s="42"/>
      <c r="CM762" s="42"/>
      <c r="CN762" s="42"/>
      <c r="CO762" s="42"/>
      <c r="CP762" s="42"/>
      <c r="CQ762" s="42"/>
      <c r="CR762" s="42"/>
      <c r="CS762" s="42"/>
      <c r="CT762" s="42"/>
      <c r="CU762" s="42"/>
      <c r="CV762" s="42"/>
      <c r="CW762" s="42"/>
      <c r="CX762" s="42"/>
      <c r="CY762" s="42"/>
      <c r="CZ762" s="42"/>
      <c r="DA762" s="42"/>
      <c r="DB762" s="42"/>
      <c r="DC762" s="42"/>
      <c r="DD762" s="42"/>
      <c r="DE762" s="42"/>
      <c r="DF762" s="42"/>
      <c r="DG762" s="42"/>
      <c r="DH762" s="42"/>
      <c r="DI762" s="42"/>
      <c r="DJ762" s="42"/>
      <c r="DK762" s="42"/>
      <c r="DL762" s="42"/>
      <c r="DM762" s="42"/>
      <c r="DN762" s="42"/>
      <c r="DO762" s="42"/>
      <c r="DP762" s="42"/>
      <c r="DQ762" s="42"/>
      <c r="DR762" s="42"/>
      <c r="DS762" s="42"/>
      <c r="DT762" s="42"/>
      <c r="DU762" s="42"/>
      <c r="DV762" s="42"/>
      <c r="DW762" s="42"/>
      <c r="DX762" s="42"/>
      <c r="DY762" s="42"/>
      <c r="DZ762" s="42"/>
      <c r="EA762" s="42"/>
      <c r="EB762" s="42"/>
      <c r="EC762" s="42"/>
      <c r="ED762" s="42"/>
      <c r="EE762" s="42"/>
      <c r="EF762" s="42"/>
      <c r="EG762" s="42"/>
      <c r="EH762" s="42"/>
      <c r="EI762" s="42"/>
      <c r="EJ762" s="42"/>
      <c r="EK762" s="42"/>
      <c r="EL762" s="42"/>
      <c r="EM762" s="42"/>
      <c r="EN762" s="42"/>
      <c r="EO762" s="42"/>
      <c r="EP762" s="42"/>
      <c r="EQ762" s="42"/>
      <c r="ER762" s="42"/>
      <c r="ES762" s="42"/>
      <c r="ET762" s="42"/>
      <c r="EU762" s="42"/>
      <c r="EV762" s="42"/>
      <c r="EW762" s="42"/>
      <c r="EX762" s="42"/>
      <c r="EY762" s="42"/>
      <c r="EZ762" s="42"/>
      <c r="FA762" s="42"/>
      <c r="FB762" s="42"/>
      <c r="FC762" s="42"/>
      <c r="FD762" s="42"/>
      <c r="FE762" s="42"/>
      <c r="FF762" s="42"/>
      <c r="FG762" s="42"/>
      <c r="FH762" s="42"/>
      <c r="FI762" s="42"/>
      <c r="FJ762" s="42"/>
      <c r="FK762" s="42"/>
      <c r="FL762" s="42"/>
      <c r="FM762" s="42"/>
      <c r="FN762" s="42"/>
      <c r="FO762" s="42"/>
      <c r="FP762" s="42"/>
      <c r="FQ762" s="42"/>
      <c r="FR762" s="42"/>
      <c r="FS762" s="42"/>
      <c r="FT762" s="42"/>
      <c r="FU762" s="42"/>
      <c r="FV762" s="42"/>
      <c r="FW762" s="42"/>
      <c r="FX762" s="42"/>
      <c r="FY762" s="42"/>
      <c r="FZ762" s="42"/>
      <c r="GA762" s="42"/>
      <c r="GB762" s="42"/>
      <c r="GC762" s="42"/>
      <c r="GD762" s="42"/>
      <c r="GE762" s="42"/>
      <c r="GF762" s="42"/>
      <c r="GG762" s="42"/>
      <c r="GH762" s="42"/>
      <c r="GI762" s="42"/>
      <c r="GJ762" s="42"/>
      <c r="GK762" s="42"/>
      <c r="GL762" s="42"/>
      <c r="GM762" s="42"/>
      <c r="GN762" s="42"/>
      <c r="GO762" s="42"/>
      <c r="GP762" s="42"/>
      <c r="GQ762" s="42"/>
      <c r="GR762" s="42"/>
      <c r="GS762" s="42"/>
      <c r="GT762" s="42"/>
      <c r="GU762" s="42"/>
      <c r="GV762" s="42"/>
      <c r="GW762" s="42"/>
      <c r="GX762" s="42"/>
      <c r="GY762" s="42"/>
      <c r="GZ762" s="42"/>
      <c r="HA762" s="42"/>
      <c r="HB762" s="42"/>
      <c r="HC762" s="42"/>
      <c r="HD762" s="42"/>
      <c r="HE762" s="42"/>
      <c r="HF762" s="42"/>
      <c r="HG762" s="42"/>
      <c r="HH762" s="42"/>
      <c r="HI762" s="42"/>
      <c r="HJ762" s="42"/>
      <c r="HK762" s="42"/>
      <c r="HL762" s="42"/>
      <c r="HM762" s="42"/>
      <c r="HN762" s="42"/>
      <c r="HO762" s="42"/>
      <c r="HP762" s="42"/>
      <c r="HQ762" s="42"/>
      <c r="HR762" s="42"/>
      <c r="HS762" s="42"/>
      <c r="HT762" s="42"/>
      <c r="HU762" s="42"/>
      <c r="HV762" s="42"/>
      <c r="HW762" s="42"/>
      <c r="HX762" s="42"/>
      <c r="HY762" s="42"/>
      <c r="HZ762" s="42"/>
      <c r="IA762" s="42"/>
      <c r="IB762" s="42"/>
      <c r="IC762" s="42"/>
      <c r="ID762" s="42"/>
      <c r="IE762" s="42"/>
      <c r="IF762" s="42"/>
      <c r="IG762" s="42"/>
      <c r="IH762" s="42"/>
      <c r="II762" s="42"/>
      <c r="IJ762" s="42"/>
      <c r="IK762" s="42"/>
      <c r="IL762" s="42"/>
      <c r="IM762" s="42"/>
      <c r="IN762" s="42"/>
      <c r="IO762" s="42"/>
      <c r="IP762" s="42"/>
      <c r="IQ762" s="42"/>
      <c r="IR762" s="42"/>
      <c r="IS762" s="42"/>
      <c r="IT762" s="42"/>
    </row>
    <row r="763" spans="1:254" s="27" customFormat="1" x14ac:dyDescent="0.2">
      <c r="A763" s="22" t="s">
        <v>11</v>
      </c>
      <c r="B763" s="45">
        <v>0.94</v>
      </c>
      <c r="C763" s="79">
        <f t="shared" si="22"/>
        <v>4.5307597686505972</v>
      </c>
      <c r="D763" s="80" t="e">
        <f t="shared" si="23"/>
        <v>#DIV/0!</v>
      </c>
      <c r="E763" s="31">
        <v>4.5307597686505972</v>
      </c>
      <c r="F763" s="31"/>
      <c r="G763" s="31"/>
      <c r="H763" s="31"/>
      <c r="I763" s="31"/>
      <c r="J763" s="31"/>
      <c r="K763" s="31"/>
      <c r="L763" s="31"/>
      <c r="M763" s="31"/>
      <c r="N763" s="31"/>
      <c r="O763" s="31"/>
      <c r="P763" s="31"/>
      <c r="Q763" s="31"/>
      <c r="R763" s="31"/>
      <c r="S763" s="31"/>
      <c r="T763" s="31"/>
      <c r="U763" s="31"/>
      <c r="V763" s="31"/>
      <c r="W763" s="31"/>
      <c r="X763" s="31"/>
      <c r="Y763" s="31"/>
      <c r="Z763" s="31"/>
      <c r="AA763" s="31"/>
      <c r="AB763" s="31"/>
      <c r="AC763" s="31"/>
      <c r="AD763" s="31"/>
      <c r="AE763" s="31"/>
      <c r="AF763" s="31"/>
      <c r="AG763" s="31"/>
      <c r="AH763" s="31"/>
      <c r="AI763" s="31"/>
      <c r="AJ763" s="31"/>
      <c r="AK763" s="31"/>
      <c r="AL763" s="31"/>
      <c r="AM763" s="31"/>
      <c r="AN763" s="31"/>
      <c r="AO763" s="31"/>
      <c r="AP763" s="31"/>
      <c r="AQ763" s="42"/>
      <c r="AR763" s="42"/>
      <c r="AS763" s="42"/>
      <c r="AT763" s="42"/>
      <c r="AU763" s="42"/>
      <c r="AV763" s="42"/>
      <c r="AW763" s="42"/>
      <c r="AX763" s="42"/>
      <c r="AY763" s="42"/>
      <c r="AZ763" s="42"/>
      <c r="BA763" s="42"/>
      <c r="BB763" s="42"/>
      <c r="BC763" s="42"/>
      <c r="BD763" s="42"/>
      <c r="BE763" s="42"/>
      <c r="BF763" s="42"/>
      <c r="BG763" s="42"/>
      <c r="BH763" s="42"/>
      <c r="BI763" s="42"/>
      <c r="BJ763" s="42"/>
      <c r="BK763" s="42"/>
      <c r="BL763" s="42"/>
      <c r="BM763" s="42"/>
      <c r="BN763" s="42"/>
      <c r="BO763" s="42"/>
      <c r="BP763" s="42"/>
      <c r="BQ763" s="42"/>
      <c r="BR763" s="42"/>
      <c r="BS763" s="42"/>
      <c r="BT763" s="42"/>
      <c r="BU763" s="42"/>
      <c r="BV763" s="42"/>
      <c r="BW763" s="42"/>
      <c r="BX763" s="42"/>
      <c r="BY763" s="42"/>
      <c r="BZ763" s="42"/>
      <c r="CA763" s="42"/>
      <c r="CB763" s="42"/>
      <c r="CC763" s="42"/>
      <c r="CD763" s="42"/>
      <c r="CE763" s="42"/>
      <c r="CF763" s="42"/>
      <c r="CG763" s="42"/>
      <c r="CH763" s="42"/>
      <c r="CI763" s="42"/>
      <c r="CJ763" s="42"/>
      <c r="CK763" s="42"/>
      <c r="CL763" s="42"/>
      <c r="CM763" s="42"/>
      <c r="CN763" s="42"/>
      <c r="CO763" s="42"/>
      <c r="CP763" s="42"/>
      <c r="CQ763" s="42"/>
      <c r="CR763" s="42"/>
      <c r="CS763" s="42"/>
      <c r="CT763" s="42"/>
      <c r="CU763" s="42"/>
      <c r="CV763" s="42"/>
      <c r="CW763" s="42"/>
      <c r="CX763" s="42"/>
      <c r="CY763" s="42"/>
      <c r="CZ763" s="42"/>
      <c r="DA763" s="42"/>
      <c r="DB763" s="42"/>
      <c r="DC763" s="42"/>
      <c r="DD763" s="42"/>
      <c r="DE763" s="42"/>
      <c r="DF763" s="42"/>
      <c r="DG763" s="42"/>
      <c r="DH763" s="42"/>
      <c r="DI763" s="42"/>
      <c r="DJ763" s="42"/>
      <c r="DK763" s="42"/>
      <c r="DL763" s="42"/>
      <c r="DM763" s="42"/>
      <c r="DN763" s="42"/>
      <c r="DO763" s="42"/>
      <c r="DP763" s="42"/>
      <c r="DQ763" s="42"/>
      <c r="DR763" s="42"/>
      <c r="DS763" s="42"/>
      <c r="DT763" s="42"/>
      <c r="DU763" s="42"/>
      <c r="DV763" s="42"/>
      <c r="DW763" s="42"/>
      <c r="DX763" s="42"/>
      <c r="DY763" s="42"/>
      <c r="DZ763" s="42"/>
      <c r="EA763" s="42"/>
      <c r="EB763" s="42"/>
      <c r="EC763" s="42"/>
      <c r="ED763" s="42"/>
      <c r="EE763" s="42"/>
      <c r="EF763" s="42"/>
      <c r="EG763" s="42"/>
      <c r="EH763" s="42"/>
      <c r="EI763" s="42"/>
      <c r="EJ763" s="42"/>
      <c r="EK763" s="42"/>
      <c r="EL763" s="42"/>
      <c r="EM763" s="42"/>
      <c r="EN763" s="42"/>
      <c r="EO763" s="42"/>
      <c r="EP763" s="42"/>
      <c r="EQ763" s="42"/>
      <c r="ER763" s="42"/>
      <c r="ES763" s="42"/>
      <c r="ET763" s="42"/>
      <c r="EU763" s="42"/>
      <c r="EV763" s="42"/>
      <c r="EW763" s="42"/>
      <c r="EX763" s="42"/>
      <c r="EY763" s="42"/>
      <c r="EZ763" s="42"/>
      <c r="FA763" s="42"/>
      <c r="FB763" s="42"/>
      <c r="FC763" s="42"/>
      <c r="FD763" s="42"/>
      <c r="FE763" s="42"/>
      <c r="FF763" s="42"/>
      <c r="FG763" s="42"/>
      <c r="FH763" s="42"/>
      <c r="FI763" s="42"/>
      <c r="FJ763" s="42"/>
      <c r="FK763" s="42"/>
      <c r="FL763" s="42"/>
      <c r="FM763" s="42"/>
      <c r="FN763" s="42"/>
      <c r="FO763" s="42"/>
      <c r="FP763" s="42"/>
      <c r="FQ763" s="42"/>
      <c r="FR763" s="42"/>
      <c r="FS763" s="42"/>
      <c r="FT763" s="42"/>
      <c r="FU763" s="42"/>
      <c r="FV763" s="42"/>
      <c r="FW763" s="42"/>
      <c r="FX763" s="42"/>
      <c r="FY763" s="42"/>
      <c r="FZ763" s="42"/>
      <c r="GA763" s="42"/>
      <c r="GB763" s="42"/>
      <c r="GC763" s="42"/>
      <c r="GD763" s="42"/>
      <c r="GE763" s="42"/>
      <c r="GF763" s="42"/>
      <c r="GG763" s="42"/>
      <c r="GH763" s="42"/>
      <c r="GI763" s="42"/>
      <c r="GJ763" s="42"/>
      <c r="GK763" s="42"/>
      <c r="GL763" s="42"/>
      <c r="GM763" s="42"/>
      <c r="GN763" s="42"/>
      <c r="GO763" s="42"/>
      <c r="GP763" s="42"/>
      <c r="GQ763" s="42"/>
      <c r="GR763" s="42"/>
      <c r="GS763" s="42"/>
      <c r="GT763" s="42"/>
      <c r="GU763" s="42"/>
      <c r="GV763" s="42"/>
      <c r="GW763" s="42"/>
      <c r="GX763" s="42"/>
      <c r="GY763" s="42"/>
      <c r="GZ763" s="42"/>
      <c r="HA763" s="42"/>
      <c r="HB763" s="42"/>
      <c r="HC763" s="42"/>
      <c r="HD763" s="42"/>
      <c r="HE763" s="42"/>
      <c r="HF763" s="42"/>
      <c r="HG763" s="42"/>
      <c r="HH763" s="42"/>
      <c r="HI763" s="42"/>
      <c r="HJ763" s="42"/>
      <c r="HK763" s="42"/>
      <c r="HL763" s="42"/>
      <c r="HM763" s="42"/>
      <c r="HN763" s="42"/>
      <c r="HO763" s="42"/>
      <c r="HP763" s="42"/>
      <c r="HQ763" s="42"/>
      <c r="HR763" s="42"/>
      <c r="HS763" s="42"/>
      <c r="HT763" s="42"/>
      <c r="HU763" s="42"/>
      <c r="HV763" s="42"/>
      <c r="HW763" s="42"/>
      <c r="HX763" s="42"/>
      <c r="HY763" s="42"/>
      <c r="HZ763" s="42"/>
      <c r="IA763" s="42"/>
      <c r="IB763" s="42"/>
      <c r="IC763" s="42"/>
      <c r="ID763" s="42"/>
      <c r="IE763" s="42"/>
      <c r="IF763" s="42"/>
      <c r="IG763" s="42"/>
      <c r="IH763" s="42"/>
      <c r="II763" s="42"/>
      <c r="IJ763" s="42"/>
      <c r="IK763" s="42"/>
      <c r="IL763" s="42"/>
      <c r="IM763" s="42"/>
      <c r="IN763" s="42"/>
      <c r="IO763" s="42"/>
      <c r="IP763" s="42"/>
      <c r="IQ763" s="42"/>
      <c r="IR763" s="42"/>
      <c r="IS763" s="42"/>
      <c r="IT763" s="42"/>
    </row>
    <row r="764" spans="1:254" s="27" customFormat="1" x14ac:dyDescent="0.2">
      <c r="A764" s="22" t="s">
        <v>11</v>
      </c>
      <c r="B764" s="45">
        <v>0.96</v>
      </c>
      <c r="C764" s="79">
        <f t="shared" si="22"/>
        <v>5.0390746044457364</v>
      </c>
      <c r="D764" s="80" t="e">
        <f t="shared" si="23"/>
        <v>#DIV/0!</v>
      </c>
      <c r="E764" s="31">
        <v>5.0390746044457364</v>
      </c>
      <c r="F764" s="31"/>
      <c r="G764" s="31"/>
      <c r="H764" s="31"/>
      <c r="I764" s="31"/>
      <c r="J764" s="31"/>
      <c r="K764" s="31"/>
      <c r="L764" s="31"/>
      <c r="M764" s="31"/>
      <c r="N764" s="31"/>
      <c r="O764" s="31"/>
      <c r="P764" s="31"/>
      <c r="Q764" s="31"/>
      <c r="R764" s="31"/>
      <c r="S764" s="31"/>
      <c r="T764" s="31"/>
      <c r="U764" s="31"/>
      <c r="V764" s="31"/>
      <c r="W764" s="31"/>
      <c r="X764" s="31"/>
      <c r="Y764" s="31"/>
      <c r="Z764" s="31"/>
      <c r="AA764" s="31"/>
      <c r="AB764" s="31"/>
      <c r="AC764" s="31"/>
      <c r="AD764" s="31"/>
      <c r="AE764" s="31"/>
      <c r="AF764" s="31"/>
      <c r="AG764" s="31"/>
      <c r="AH764" s="31"/>
      <c r="AI764" s="31"/>
      <c r="AJ764" s="31"/>
      <c r="AK764" s="31"/>
      <c r="AL764" s="31"/>
      <c r="AM764" s="31"/>
      <c r="AN764" s="31"/>
      <c r="AO764" s="31"/>
      <c r="AP764" s="31"/>
      <c r="AQ764" s="42"/>
      <c r="AR764" s="42"/>
      <c r="AS764" s="42"/>
      <c r="AT764" s="42"/>
      <c r="AU764" s="42"/>
      <c r="AV764" s="42"/>
      <c r="AW764" s="42"/>
      <c r="AX764" s="42"/>
      <c r="AY764" s="42"/>
      <c r="AZ764" s="42"/>
      <c r="BA764" s="42"/>
      <c r="BB764" s="42"/>
      <c r="BC764" s="42"/>
      <c r="BD764" s="42"/>
      <c r="BE764" s="42"/>
      <c r="BF764" s="42"/>
      <c r="BG764" s="42"/>
      <c r="BH764" s="42"/>
      <c r="BI764" s="42"/>
      <c r="BJ764" s="42"/>
      <c r="BK764" s="42"/>
      <c r="BL764" s="42"/>
      <c r="BM764" s="42"/>
      <c r="BN764" s="42"/>
      <c r="BO764" s="42"/>
      <c r="BP764" s="42"/>
      <c r="BQ764" s="42"/>
      <c r="BR764" s="42"/>
      <c r="BS764" s="42"/>
      <c r="BT764" s="42"/>
      <c r="BU764" s="42"/>
      <c r="BV764" s="42"/>
      <c r="BW764" s="42"/>
      <c r="BX764" s="42"/>
      <c r="BY764" s="42"/>
      <c r="BZ764" s="42"/>
      <c r="CA764" s="42"/>
      <c r="CB764" s="42"/>
      <c r="CC764" s="42"/>
      <c r="CD764" s="42"/>
      <c r="CE764" s="42"/>
      <c r="CF764" s="42"/>
      <c r="CG764" s="42"/>
      <c r="CH764" s="42"/>
      <c r="CI764" s="42"/>
      <c r="CJ764" s="42"/>
      <c r="CK764" s="42"/>
      <c r="CL764" s="42"/>
      <c r="CM764" s="42"/>
      <c r="CN764" s="42"/>
      <c r="CO764" s="42"/>
      <c r="CP764" s="42"/>
      <c r="CQ764" s="42"/>
      <c r="CR764" s="42"/>
      <c r="CS764" s="42"/>
      <c r="CT764" s="42"/>
      <c r="CU764" s="42"/>
      <c r="CV764" s="42"/>
      <c r="CW764" s="42"/>
      <c r="CX764" s="42"/>
      <c r="CY764" s="42"/>
      <c r="CZ764" s="42"/>
      <c r="DA764" s="42"/>
      <c r="DB764" s="42"/>
      <c r="DC764" s="42"/>
      <c r="DD764" s="42"/>
      <c r="DE764" s="42"/>
      <c r="DF764" s="42"/>
      <c r="DG764" s="42"/>
      <c r="DH764" s="42"/>
      <c r="DI764" s="42"/>
      <c r="DJ764" s="42"/>
      <c r="DK764" s="42"/>
      <c r="DL764" s="42"/>
      <c r="DM764" s="42"/>
      <c r="DN764" s="42"/>
      <c r="DO764" s="42"/>
      <c r="DP764" s="42"/>
      <c r="DQ764" s="42"/>
      <c r="DR764" s="42"/>
      <c r="DS764" s="42"/>
      <c r="DT764" s="42"/>
      <c r="DU764" s="42"/>
      <c r="DV764" s="42"/>
      <c r="DW764" s="42"/>
      <c r="DX764" s="42"/>
      <c r="DY764" s="42"/>
      <c r="DZ764" s="42"/>
      <c r="EA764" s="42"/>
      <c r="EB764" s="42"/>
      <c r="EC764" s="42"/>
      <c r="ED764" s="42"/>
      <c r="EE764" s="42"/>
      <c r="EF764" s="42"/>
      <c r="EG764" s="42"/>
      <c r="EH764" s="42"/>
      <c r="EI764" s="42"/>
      <c r="EJ764" s="42"/>
      <c r="EK764" s="42"/>
      <c r="EL764" s="42"/>
      <c r="EM764" s="42"/>
      <c r="EN764" s="42"/>
      <c r="EO764" s="42"/>
      <c r="EP764" s="42"/>
      <c r="EQ764" s="42"/>
      <c r="ER764" s="42"/>
      <c r="ES764" s="42"/>
      <c r="ET764" s="42"/>
      <c r="EU764" s="42"/>
      <c r="EV764" s="42"/>
      <c r="EW764" s="42"/>
      <c r="EX764" s="42"/>
      <c r="EY764" s="42"/>
      <c r="EZ764" s="42"/>
      <c r="FA764" s="42"/>
      <c r="FB764" s="42"/>
      <c r="FC764" s="42"/>
      <c r="FD764" s="42"/>
      <c r="FE764" s="42"/>
      <c r="FF764" s="42"/>
      <c r="FG764" s="42"/>
      <c r="FH764" s="42"/>
      <c r="FI764" s="42"/>
      <c r="FJ764" s="42"/>
      <c r="FK764" s="42"/>
      <c r="FL764" s="42"/>
      <c r="FM764" s="42"/>
      <c r="FN764" s="42"/>
      <c r="FO764" s="42"/>
      <c r="FP764" s="42"/>
      <c r="FQ764" s="42"/>
      <c r="FR764" s="42"/>
      <c r="FS764" s="42"/>
      <c r="FT764" s="42"/>
      <c r="FU764" s="42"/>
      <c r="FV764" s="42"/>
      <c r="FW764" s="42"/>
      <c r="FX764" s="42"/>
      <c r="FY764" s="42"/>
      <c r="FZ764" s="42"/>
      <c r="GA764" s="42"/>
      <c r="GB764" s="42"/>
      <c r="GC764" s="42"/>
      <c r="GD764" s="42"/>
      <c r="GE764" s="42"/>
      <c r="GF764" s="42"/>
      <c r="GG764" s="42"/>
      <c r="GH764" s="42"/>
      <c r="GI764" s="42"/>
      <c r="GJ764" s="42"/>
      <c r="GK764" s="42"/>
      <c r="GL764" s="42"/>
      <c r="GM764" s="42"/>
      <c r="GN764" s="42"/>
      <c r="GO764" s="42"/>
      <c r="GP764" s="42"/>
      <c r="GQ764" s="42"/>
      <c r="GR764" s="42"/>
      <c r="GS764" s="42"/>
      <c r="GT764" s="42"/>
      <c r="GU764" s="42"/>
      <c r="GV764" s="42"/>
      <c r="GW764" s="42"/>
      <c r="GX764" s="42"/>
      <c r="GY764" s="42"/>
      <c r="GZ764" s="42"/>
      <c r="HA764" s="42"/>
      <c r="HB764" s="42"/>
      <c r="HC764" s="42"/>
      <c r="HD764" s="42"/>
      <c r="HE764" s="42"/>
      <c r="HF764" s="42"/>
      <c r="HG764" s="42"/>
      <c r="HH764" s="42"/>
      <c r="HI764" s="42"/>
      <c r="HJ764" s="42"/>
      <c r="HK764" s="42"/>
      <c r="HL764" s="42"/>
      <c r="HM764" s="42"/>
      <c r="HN764" s="42"/>
      <c r="HO764" s="42"/>
      <c r="HP764" s="42"/>
      <c r="HQ764" s="42"/>
      <c r="HR764" s="42"/>
      <c r="HS764" s="42"/>
      <c r="HT764" s="42"/>
      <c r="HU764" s="42"/>
      <c r="HV764" s="42"/>
      <c r="HW764" s="42"/>
      <c r="HX764" s="42"/>
      <c r="HY764" s="42"/>
      <c r="HZ764" s="42"/>
      <c r="IA764" s="42"/>
      <c r="IB764" s="42"/>
      <c r="IC764" s="42"/>
      <c r="ID764" s="42"/>
      <c r="IE764" s="42"/>
      <c r="IF764" s="42"/>
      <c r="IG764" s="42"/>
      <c r="IH764" s="42"/>
      <c r="II764" s="42"/>
      <c r="IJ764" s="42"/>
      <c r="IK764" s="42"/>
      <c r="IL764" s="42"/>
      <c r="IM764" s="42"/>
      <c r="IN764" s="42"/>
      <c r="IO764" s="42"/>
      <c r="IP764" s="42"/>
      <c r="IQ764" s="42"/>
      <c r="IR764" s="42"/>
      <c r="IS764" s="42"/>
      <c r="IT764" s="42"/>
    </row>
    <row r="765" spans="1:254" s="27" customFormat="1" x14ac:dyDescent="0.2">
      <c r="A765" s="22" t="s">
        <v>11</v>
      </c>
      <c r="B765" s="45">
        <v>0.98</v>
      </c>
      <c r="C765" s="79">
        <f t="shared" si="22"/>
        <v>7.2015906954087079</v>
      </c>
      <c r="D765" s="80" t="e">
        <f t="shared" si="23"/>
        <v>#DIV/0!</v>
      </c>
      <c r="E765" s="31">
        <v>7.2015906954087079</v>
      </c>
      <c r="F765" s="31"/>
      <c r="G765" s="31"/>
      <c r="H765" s="31"/>
      <c r="I765" s="31"/>
      <c r="J765" s="31"/>
      <c r="K765" s="31"/>
      <c r="L765" s="31"/>
      <c r="M765" s="31"/>
      <c r="N765" s="31"/>
      <c r="O765" s="31"/>
      <c r="P765" s="31"/>
      <c r="Q765" s="31"/>
      <c r="R765" s="31"/>
      <c r="S765" s="31"/>
      <c r="T765" s="31"/>
      <c r="U765" s="31"/>
      <c r="V765" s="31"/>
      <c r="W765" s="31"/>
      <c r="X765" s="31"/>
      <c r="Y765" s="31"/>
      <c r="Z765" s="31"/>
      <c r="AA765" s="31"/>
      <c r="AB765" s="31"/>
      <c r="AC765" s="31"/>
      <c r="AD765" s="31"/>
      <c r="AE765" s="31"/>
      <c r="AF765" s="31"/>
      <c r="AG765" s="31"/>
      <c r="AH765" s="31"/>
      <c r="AI765" s="31"/>
      <c r="AJ765" s="31"/>
      <c r="AK765" s="31"/>
      <c r="AL765" s="31"/>
      <c r="AM765" s="31"/>
      <c r="AN765" s="31"/>
      <c r="AO765" s="31"/>
      <c r="AP765" s="31"/>
      <c r="AQ765" s="42"/>
      <c r="AR765" s="42"/>
      <c r="AS765" s="42"/>
      <c r="AT765" s="42"/>
      <c r="AU765" s="42"/>
      <c r="AV765" s="42"/>
      <c r="AW765" s="42"/>
      <c r="AX765" s="42"/>
      <c r="AY765" s="42"/>
      <c r="AZ765" s="42"/>
      <c r="BA765" s="42"/>
      <c r="BB765" s="42"/>
      <c r="BC765" s="42"/>
      <c r="BD765" s="42"/>
      <c r="BE765" s="42"/>
      <c r="BF765" s="42"/>
      <c r="BG765" s="42"/>
      <c r="BH765" s="42"/>
      <c r="BI765" s="42"/>
      <c r="BJ765" s="42"/>
      <c r="BK765" s="42"/>
      <c r="BL765" s="42"/>
      <c r="BM765" s="42"/>
      <c r="BN765" s="42"/>
      <c r="BO765" s="42"/>
      <c r="BP765" s="42"/>
      <c r="BQ765" s="42"/>
      <c r="BR765" s="42"/>
      <c r="BS765" s="42"/>
      <c r="BT765" s="42"/>
      <c r="BU765" s="42"/>
      <c r="BV765" s="42"/>
      <c r="BW765" s="42"/>
      <c r="BX765" s="42"/>
      <c r="BY765" s="42"/>
      <c r="BZ765" s="42"/>
      <c r="CA765" s="42"/>
      <c r="CB765" s="42"/>
      <c r="CC765" s="42"/>
      <c r="CD765" s="42"/>
      <c r="CE765" s="42"/>
      <c r="CF765" s="42"/>
      <c r="CG765" s="42"/>
      <c r="CH765" s="42"/>
      <c r="CI765" s="42"/>
      <c r="CJ765" s="42"/>
      <c r="CK765" s="42"/>
      <c r="CL765" s="42"/>
      <c r="CM765" s="42"/>
      <c r="CN765" s="42"/>
      <c r="CO765" s="42"/>
      <c r="CP765" s="42"/>
      <c r="CQ765" s="42"/>
      <c r="CR765" s="42"/>
      <c r="CS765" s="42"/>
      <c r="CT765" s="42"/>
      <c r="CU765" s="42"/>
      <c r="CV765" s="42"/>
      <c r="CW765" s="42"/>
      <c r="CX765" s="42"/>
      <c r="CY765" s="42"/>
      <c r="CZ765" s="42"/>
      <c r="DA765" s="42"/>
      <c r="DB765" s="42"/>
      <c r="DC765" s="42"/>
      <c r="DD765" s="42"/>
      <c r="DE765" s="42"/>
      <c r="DF765" s="42"/>
      <c r="DG765" s="42"/>
      <c r="DH765" s="42"/>
      <c r="DI765" s="42"/>
      <c r="DJ765" s="42"/>
      <c r="DK765" s="42"/>
      <c r="DL765" s="42"/>
      <c r="DM765" s="42"/>
      <c r="DN765" s="42"/>
      <c r="DO765" s="42"/>
      <c r="DP765" s="42"/>
      <c r="DQ765" s="42"/>
      <c r="DR765" s="42"/>
      <c r="DS765" s="42"/>
      <c r="DT765" s="42"/>
      <c r="DU765" s="42"/>
      <c r="DV765" s="42"/>
      <c r="DW765" s="42"/>
      <c r="DX765" s="42"/>
      <c r="DY765" s="42"/>
      <c r="DZ765" s="42"/>
      <c r="EA765" s="42"/>
      <c r="EB765" s="42"/>
      <c r="EC765" s="42"/>
      <c r="ED765" s="42"/>
      <c r="EE765" s="42"/>
      <c r="EF765" s="42"/>
      <c r="EG765" s="42"/>
      <c r="EH765" s="42"/>
      <c r="EI765" s="42"/>
      <c r="EJ765" s="42"/>
      <c r="EK765" s="42"/>
      <c r="EL765" s="42"/>
      <c r="EM765" s="42"/>
      <c r="EN765" s="42"/>
      <c r="EO765" s="42"/>
      <c r="EP765" s="42"/>
      <c r="EQ765" s="42"/>
      <c r="ER765" s="42"/>
      <c r="ES765" s="42"/>
      <c r="ET765" s="42"/>
      <c r="EU765" s="42"/>
      <c r="EV765" s="42"/>
      <c r="EW765" s="42"/>
      <c r="EX765" s="42"/>
      <c r="EY765" s="42"/>
      <c r="EZ765" s="42"/>
      <c r="FA765" s="42"/>
      <c r="FB765" s="42"/>
      <c r="FC765" s="42"/>
      <c r="FD765" s="42"/>
      <c r="FE765" s="42"/>
      <c r="FF765" s="42"/>
      <c r="FG765" s="42"/>
      <c r="FH765" s="42"/>
      <c r="FI765" s="42"/>
      <c r="FJ765" s="42"/>
      <c r="FK765" s="42"/>
      <c r="FL765" s="42"/>
      <c r="FM765" s="42"/>
      <c r="FN765" s="42"/>
      <c r="FO765" s="42"/>
      <c r="FP765" s="42"/>
      <c r="FQ765" s="42"/>
      <c r="FR765" s="42"/>
      <c r="FS765" s="42"/>
      <c r="FT765" s="42"/>
      <c r="FU765" s="42"/>
      <c r="FV765" s="42"/>
      <c r="FW765" s="42"/>
      <c r="FX765" s="42"/>
      <c r="FY765" s="42"/>
      <c r="FZ765" s="42"/>
      <c r="GA765" s="42"/>
      <c r="GB765" s="42"/>
      <c r="GC765" s="42"/>
      <c r="GD765" s="42"/>
      <c r="GE765" s="42"/>
      <c r="GF765" s="42"/>
      <c r="GG765" s="42"/>
      <c r="GH765" s="42"/>
      <c r="GI765" s="42"/>
      <c r="GJ765" s="42"/>
      <c r="GK765" s="42"/>
      <c r="GL765" s="42"/>
      <c r="GM765" s="42"/>
      <c r="GN765" s="42"/>
      <c r="GO765" s="42"/>
      <c r="GP765" s="42"/>
      <c r="GQ765" s="42"/>
      <c r="GR765" s="42"/>
      <c r="GS765" s="42"/>
      <c r="GT765" s="42"/>
      <c r="GU765" s="42"/>
      <c r="GV765" s="42"/>
      <c r="GW765" s="42"/>
      <c r="GX765" s="42"/>
      <c r="GY765" s="42"/>
      <c r="GZ765" s="42"/>
      <c r="HA765" s="42"/>
      <c r="HB765" s="42"/>
      <c r="HC765" s="42"/>
      <c r="HD765" s="42"/>
      <c r="HE765" s="42"/>
      <c r="HF765" s="42"/>
      <c r="HG765" s="42"/>
      <c r="HH765" s="42"/>
      <c r="HI765" s="42"/>
      <c r="HJ765" s="42"/>
      <c r="HK765" s="42"/>
      <c r="HL765" s="42"/>
      <c r="HM765" s="42"/>
      <c r="HN765" s="42"/>
      <c r="HO765" s="42"/>
      <c r="HP765" s="42"/>
      <c r="HQ765" s="42"/>
      <c r="HR765" s="42"/>
      <c r="HS765" s="42"/>
      <c r="HT765" s="42"/>
      <c r="HU765" s="42"/>
      <c r="HV765" s="42"/>
      <c r="HW765" s="42"/>
      <c r="HX765" s="42"/>
      <c r="HY765" s="42"/>
      <c r="HZ765" s="42"/>
      <c r="IA765" s="42"/>
      <c r="IB765" s="42"/>
      <c r="IC765" s="42"/>
      <c r="ID765" s="42"/>
      <c r="IE765" s="42"/>
      <c r="IF765" s="42"/>
      <c r="IG765" s="42"/>
      <c r="IH765" s="42"/>
      <c r="II765" s="42"/>
      <c r="IJ765" s="42"/>
      <c r="IK765" s="42"/>
      <c r="IL765" s="42"/>
      <c r="IM765" s="42"/>
      <c r="IN765" s="42"/>
      <c r="IO765" s="42"/>
      <c r="IP765" s="42"/>
      <c r="IQ765" s="42"/>
      <c r="IR765" s="42"/>
      <c r="IS765" s="42"/>
      <c r="IT765" s="42"/>
    </row>
    <row r="766" spans="1:254" s="27" customFormat="1" x14ac:dyDescent="0.2">
      <c r="A766" s="22" t="s">
        <v>11</v>
      </c>
      <c r="B766" s="45">
        <v>1</v>
      </c>
      <c r="C766" s="79">
        <f t="shared" si="22"/>
        <v>9.5588121847604182</v>
      </c>
      <c r="D766" s="80" t="e">
        <f t="shared" si="23"/>
        <v>#DIV/0!</v>
      </c>
      <c r="E766" s="31">
        <v>9.5588121847604182</v>
      </c>
      <c r="F766" s="31"/>
      <c r="G766" s="31"/>
      <c r="H766" s="31"/>
      <c r="I766" s="31"/>
      <c r="J766" s="31"/>
      <c r="K766" s="31"/>
      <c r="L766" s="31"/>
      <c r="M766" s="31"/>
      <c r="N766" s="31"/>
      <c r="O766" s="31"/>
      <c r="P766" s="31"/>
      <c r="Q766" s="31"/>
      <c r="R766" s="31"/>
      <c r="S766" s="31"/>
      <c r="T766" s="31"/>
      <c r="U766" s="31"/>
      <c r="V766" s="31"/>
      <c r="W766" s="31"/>
      <c r="X766" s="31"/>
      <c r="Y766" s="31"/>
      <c r="Z766" s="31"/>
      <c r="AA766" s="31"/>
      <c r="AB766" s="31"/>
      <c r="AC766" s="31"/>
      <c r="AD766" s="31"/>
      <c r="AE766" s="31"/>
      <c r="AF766" s="31"/>
      <c r="AG766" s="31"/>
      <c r="AH766" s="31"/>
      <c r="AI766" s="31"/>
      <c r="AJ766" s="31"/>
      <c r="AK766" s="31"/>
      <c r="AL766" s="31"/>
      <c r="AM766" s="31"/>
      <c r="AN766" s="31"/>
      <c r="AO766" s="31"/>
      <c r="AP766" s="31"/>
      <c r="AQ766" s="42"/>
      <c r="AR766" s="42"/>
      <c r="AS766" s="42"/>
      <c r="AT766" s="42"/>
      <c r="AU766" s="42"/>
      <c r="AV766" s="42"/>
      <c r="AW766" s="42"/>
      <c r="AX766" s="42"/>
      <c r="AY766" s="42"/>
      <c r="AZ766" s="42"/>
      <c r="BA766" s="42"/>
      <c r="BB766" s="42"/>
      <c r="BC766" s="42"/>
      <c r="BD766" s="42"/>
      <c r="BE766" s="42"/>
      <c r="BF766" s="42"/>
      <c r="BG766" s="42"/>
      <c r="BH766" s="42"/>
      <c r="BI766" s="42"/>
      <c r="BJ766" s="42"/>
      <c r="BK766" s="42"/>
      <c r="BL766" s="42"/>
      <c r="BM766" s="42"/>
      <c r="BN766" s="42"/>
      <c r="BO766" s="42"/>
      <c r="BP766" s="42"/>
      <c r="BQ766" s="42"/>
      <c r="BR766" s="42"/>
      <c r="BS766" s="42"/>
      <c r="BT766" s="42"/>
      <c r="BU766" s="42"/>
      <c r="BV766" s="42"/>
      <c r="BW766" s="42"/>
      <c r="BX766" s="42"/>
      <c r="BY766" s="42"/>
      <c r="BZ766" s="42"/>
      <c r="CA766" s="42"/>
      <c r="CB766" s="42"/>
      <c r="CC766" s="42"/>
      <c r="CD766" s="42"/>
      <c r="CE766" s="42"/>
      <c r="CF766" s="42"/>
      <c r="CG766" s="42"/>
      <c r="CH766" s="42"/>
      <c r="CI766" s="42"/>
      <c r="CJ766" s="42"/>
      <c r="CK766" s="42"/>
      <c r="CL766" s="42"/>
      <c r="CM766" s="42"/>
      <c r="CN766" s="42"/>
      <c r="CO766" s="42"/>
      <c r="CP766" s="42"/>
      <c r="CQ766" s="42"/>
      <c r="CR766" s="42"/>
      <c r="CS766" s="42"/>
      <c r="CT766" s="42"/>
      <c r="CU766" s="42"/>
      <c r="CV766" s="42"/>
      <c r="CW766" s="42"/>
      <c r="CX766" s="42"/>
      <c r="CY766" s="42"/>
      <c r="CZ766" s="42"/>
      <c r="DA766" s="42"/>
      <c r="DB766" s="42"/>
      <c r="DC766" s="42"/>
      <c r="DD766" s="42"/>
      <c r="DE766" s="42"/>
      <c r="DF766" s="42"/>
      <c r="DG766" s="42"/>
      <c r="DH766" s="42"/>
      <c r="DI766" s="42"/>
      <c r="DJ766" s="42"/>
      <c r="DK766" s="42"/>
      <c r="DL766" s="42"/>
      <c r="DM766" s="42"/>
      <c r="DN766" s="42"/>
      <c r="DO766" s="42"/>
      <c r="DP766" s="42"/>
      <c r="DQ766" s="42"/>
      <c r="DR766" s="42"/>
      <c r="DS766" s="42"/>
      <c r="DT766" s="42"/>
      <c r="DU766" s="42"/>
      <c r="DV766" s="42"/>
      <c r="DW766" s="42"/>
      <c r="DX766" s="42"/>
      <c r="DY766" s="42"/>
      <c r="DZ766" s="42"/>
      <c r="EA766" s="42"/>
      <c r="EB766" s="42"/>
      <c r="EC766" s="42"/>
      <c r="ED766" s="42"/>
      <c r="EE766" s="42"/>
      <c r="EF766" s="42"/>
      <c r="EG766" s="42"/>
      <c r="EH766" s="42"/>
      <c r="EI766" s="42"/>
      <c r="EJ766" s="42"/>
      <c r="EK766" s="42"/>
      <c r="EL766" s="42"/>
      <c r="EM766" s="42"/>
      <c r="EN766" s="42"/>
      <c r="EO766" s="42"/>
      <c r="EP766" s="42"/>
      <c r="EQ766" s="42"/>
      <c r="ER766" s="42"/>
      <c r="ES766" s="42"/>
      <c r="ET766" s="42"/>
      <c r="EU766" s="42"/>
      <c r="EV766" s="42"/>
      <c r="EW766" s="42"/>
      <c r="EX766" s="42"/>
      <c r="EY766" s="42"/>
      <c r="EZ766" s="42"/>
      <c r="FA766" s="42"/>
      <c r="FB766" s="42"/>
      <c r="FC766" s="42"/>
      <c r="FD766" s="42"/>
      <c r="FE766" s="42"/>
      <c r="FF766" s="42"/>
      <c r="FG766" s="42"/>
      <c r="FH766" s="42"/>
      <c r="FI766" s="42"/>
      <c r="FJ766" s="42"/>
      <c r="FK766" s="42"/>
      <c r="FL766" s="42"/>
      <c r="FM766" s="42"/>
      <c r="FN766" s="42"/>
      <c r="FO766" s="42"/>
      <c r="FP766" s="42"/>
      <c r="FQ766" s="42"/>
      <c r="FR766" s="42"/>
      <c r="FS766" s="42"/>
      <c r="FT766" s="42"/>
      <c r="FU766" s="42"/>
      <c r="FV766" s="42"/>
      <c r="FW766" s="42"/>
      <c r="FX766" s="42"/>
      <c r="FY766" s="42"/>
      <c r="FZ766" s="42"/>
      <c r="GA766" s="42"/>
      <c r="GB766" s="42"/>
      <c r="GC766" s="42"/>
      <c r="GD766" s="42"/>
      <c r="GE766" s="42"/>
      <c r="GF766" s="42"/>
      <c r="GG766" s="42"/>
      <c r="GH766" s="42"/>
      <c r="GI766" s="42"/>
      <c r="GJ766" s="42"/>
      <c r="GK766" s="42"/>
      <c r="GL766" s="42"/>
      <c r="GM766" s="42"/>
      <c r="GN766" s="42"/>
      <c r="GO766" s="42"/>
      <c r="GP766" s="42"/>
      <c r="GQ766" s="42"/>
      <c r="GR766" s="42"/>
      <c r="GS766" s="42"/>
      <c r="GT766" s="42"/>
      <c r="GU766" s="42"/>
      <c r="GV766" s="42"/>
      <c r="GW766" s="42"/>
      <c r="GX766" s="42"/>
      <c r="GY766" s="42"/>
      <c r="GZ766" s="42"/>
      <c r="HA766" s="42"/>
      <c r="HB766" s="42"/>
      <c r="HC766" s="42"/>
      <c r="HD766" s="42"/>
      <c r="HE766" s="42"/>
      <c r="HF766" s="42"/>
      <c r="HG766" s="42"/>
      <c r="HH766" s="42"/>
      <c r="HI766" s="42"/>
      <c r="HJ766" s="42"/>
      <c r="HK766" s="42"/>
      <c r="HL766" s="42"/>
      <c r="HM766" s="42"/>
      <c r="HN766" s="42"/>
      <c r="HO766" s="42"/>
      <c r="HP766" s="42"/>
      <c r="HQ766" s="42"/>
      <c r="HR766" s="42"/>
      <c r="HS766" s="42"/>
      <c r="HT766" s="42"/>
      <c r="HU766" s="42"/>
      <c r="HV766" s="42"/>
      <c r="HW766" s="42"/>
      <c r="HX766" s="42"/>
      <c r="HY766" s="42"/>
      <c r="HZ766" s="42"/>
      <c r="IA766" s="42"/>
      <c r="IB766" s="42"/>
      <c r="IC766" s="42"/>
      <c r="ID766" s="42"/>
      <c r="IE766" s="42"/>
      <c r="IF766" s="42"/>
      <c r="IG766" s="42"/>
      <c r="IH766" s="42"/>
      <c r="II766" s="42"/>
      <c r="IJ766" s="42"/>
      <c r="IK766" s="42"/>
      <c r="IL766" s="42"/>
      <c r="IM766" s="42"/>
      <c r="IN766" s="42"/>
      <c r="IO766" s="42"/>
      <c r="IP766" s="42"/>
      <c r="IQ766" s="42"/>
      <c r="IR766" s="42"/>
      <c r="IS766" s="42"/>
      <c r="IT766" s="42"/>
    </row>
    <row r="767" spans="1:254" s="27" customFormat="1" x14ac:dyDescent="0.2">
      <c r="A767" s="22" t="s">
        <v>12</v>
      </c>
      <c r="B767" s="45">
        <v>0</v>
      </c>
      <c r="C767" s="79">
        <f t="shared" si="22"/>
        <v>1.1860204684947213</v>
      </c>
      <c r="D767" s="80" t="e">
        <f t="shared" si="23"/>
        <v>#DIV/0!</v>
      </c>
      <c r="E767" s="31">
        <v>1.1860204684947213</v>
      </c>
      <c r="F767" s="31"/>
      <c r="G767" s="31"/>
      <c r="H767" s="31"/>
      <c r="I767" s="31"/>
      <c r="J767" s="31"/>
      <c r="K767" s="31"/>
      <c r="L767" s="31"/>
      <c r="M767" s="31"/>
      <c r="N767" s="31"/>
      <c r="O767" s="31"/>
      <c r="P767" s="31"/>
      <c r="Q767" s="31"/>
      <c r="R767" s="31"/>
      <c r="S767" s="31"/>
      <c r="T767" s="31"/>
      <c r="U767" s="31"/>
      <c r="V767" s="31"/>
      <c r="W767" s="31"/>
      <c r="X767" s="31"/>
      <c r="Y767" s="31"/>
      <c r="Z767" s="31"/>
      <c r="AA767" s="31"/>
      <c r="AB767" s="31"/>
      <c r="AC767" s="31"/>
      <c r="AD767" s="31"/>
      <c r="AE767" s="31"/>
      <c r="AF767" s="31"/>
      <c r="AG767" s="31"/>
      <c r="AH767" s="31"/>
      <c r="AI767" s="31"/>
      <c r="AJ767" s="31"/>
      <c r="AK767" s="31"/>
      <c r="AL767" s="31"/>
      <c r="AM767" s="31"/>
      <c r="AN767" s="31"/>
      <c r="AO767" s="31"/>
      <c r="AP767" s="31"/>
      <c r="AQ767" s="42"/>
      <c r="AR767" s="42"/>
      <c r="AS767" s="42"/>
      <c r="AT767" s="42"/>
      <c r="AU767" s="42"/>
      <c r="AV767" s="42"/>
      <c r="AW767" s="42"/>
      <c r="AX767" s="42"/>
      <c r="AY767" s="42"/>
      <c r="AZ767" s="42"/>
      <c r="BA767" s="42"/>
      <c r="BB767" s="42"/>
      <c r="BC767" s="42"/>
      <c r="BD767" s="42"/>
      <c r="BE767" s="42"/>
      <c r="BF767" s="42"/>
      <c r="BG767" s="42"/>
      <c r="BH767" s="42"/>
      <c r="BI767" s="42"/>
      <c r="BJ767" s="42"/>
      <c r="BK767" s="42"/>
      <c r="BL767" s="42"/>
      <c r="BM767" s="42"/>
      <c r="BN767" s="42"/>
      <c r="BO767" s="42"/>
      <c r="BP767" s="42"/>
      <c r="BQ767" s="42"/>
      <c r="BR767" s="42"/>
      <c r="BS767" s="42"/>
      <c r="BT767" s="42"/>
      <c r="BU767" s="42"/>
      <c r="BV767" s="42"/>
      <c r="BW767" s="42"/>
      <c r="BX767" s="42"/>
      <c r="BY767" s="42"/>
      <c r="BZ767" s="42"/>
      <c r="CA767" s="42"/>
      <c r="CB767" s="42"/>
      <c r="CC767" s="42"/>
      <c r="CD767" s="42"/>
      <c r="CE767" s="42"/>
      <c r="CF767" s="42"/>
      <c r="CG767" s="42"/>
      <c r="CH767" s="42"/>
      <c r="CI767" s="42"/>
      <c r="CJ767" s="42"/>
      <c r="CK767" s="42"/>
      <c r="CL767" s="42"/>
      <c r="CM767" s="42"/>
      <c r="CN767" s="42"/>
      <c r="CO767" s="42"/>
      <c r="CP767" s="42"/>
      <c r="CQ767" s="42"/>
      <c r="CR767" s="42"/>
      <c r="CS767" s="42"/>
      <c r="CT767" s="42"/>
      <c r="CU767" s="42"/>
      <c r="CV767" s="42"/>
      <c r="CW767" s="42"/>
      <c r="CX767" s="42"/>
      <c r="CY767" s="42"/>
      <c r="CZ767" s="42"/>
      <c r="DA767" s="42"/>
      <c r="DB767" s="42"/>
      <c r="DC767" s="42"/>
      <c r="DD767" s="42"/>
      <c r="DE767" s="42"/>
      <c r="DF767" s="42"/>
      <c r="DG767" s="42"/>
      <c r="DH767" s="42"/>
      <c r="DI767" s="42"/>
      <c r="DJ767" s="42"/>
      <c r="DK767" s="42"/>
      <c r="DL767" s="42"/>
      <c r="DM767" s="42"/>
      <c r="DN767" s="42"/>
      <c r="DO767" s="42"/>
      <c r="DP767" s="42"/>
      <c r="DQ767" s="42"/>
      <c r="DR767" s="42"/>
      <c r="DS767" s="42"/>
      <c r="DT767" s="42"/>
      <c r="DU767" s="42"/>
      <c r="DV767" s="42"/>
      <c r="DW767" s="42"/>
      <c r="DX767" s="42"/>
      <c r="DY767" s="42"/>
      <c r="DZ767" s="42"/>
      <c r="EA767" s="42"/>
      <c r="EB767" s="42"/>
      <c r="EC767" s="42"/>
      <c r="ED767" s="42"/>
      <c r="EE767" s="42"/>
      <c r="EF767" s="42"/>
      <c r="EG767" s="42"/>
      <c r="EH767" s="42"/>
      <c r="EI767" s="42"/>
      <c r="EJ767" s="42"/>
      <c r="EK767" s="42"/>
      <c r="EL767" s="42"/>
      <c r="EM767" s="42"/>
      <c r="EN767" s="42"/>
      <c r="EO767" s="42"/>
      <c r="EP767" s="42"/>
      <c r="EQ767" s="42"/>
      <c r="ER767" s="42"/>
      <c r="ES767" s="42"/>
      <c r="ET767" s="42"/>
      <c r="EU767" s="42"/>
      <c r="EV767" s="42"/>
      <c r="EW767" s="42"/>
      <c r="EX767" s="42"/>
      <c r="EY767" s="42"/>
      <c r="EZ767" s="42"/>
      <c r="FA767" s="42"/>
      <c r="FB767" s="42"/>
      <c r="FC767" s="42"/>
      <c r="FD767" s="42"/>
      <c r="FE767" s="42"/>
      <c r="FF767" s="42"/>
      <c r="FG767" s="42"/>
      <c r="FH767" s="42"/>
      <c r="FI767" s="42"/>
      <c r="FJ767" s="42"/>
      <c r="FK767" s="42"/>
      <c r="FL767" s="42"/>
      <c r="FM767" s="42"/>
      <c r="FN767" s="42"/>
      <c r="FO767" s="42"/>
      <c r="FP767" s="42"/>
      <c r="FQ767" s="42"/>
      <c r="FR767" s="42"/>
      <c r="FS767" s="42"/>
      <c r="FT767" s="42"/>
      <c r="FU767" s="42"/>
      <c r="FV767" s="42"/>
      <c r="FW767" s="42"/>
      <c r="FX767" s="42"/>
      <c r="FY767" s="42"/>
      <c r="FZ767" s="42"/>
      <c r="GA767" s="42"/>
      <c r="GB767" s="42"/>
      <c r="GC767" s="42"/>
      <c r="GD767" s="42"/>
      <c r="GE767" s="42"/>
      <c r="GF767" s="42"/>
      <c r="GG767" s="42"/>
      <c r="GH767" s="42"/>
      <c r="GI767" s="42"/>
      <c r="GJ767" s="42"/>
      <c r="GK767" s="42"/>
      <c r="GL767" s="42"/>
      <c r="GM767" s="42"/>
      <c r="GN767" s="42"/>
      <c r="GO767" s="42"/>
      <c r="GP767" s="42"/>
      <c r="GQ767" s="42"/>
      <c r="GR767" s="42"/>
      <c r="GS767" s="42"/>
      <c r="GT767" s="42"/>
      <c r="GU767" s="42"/>
      <c r="GV767" s="42"/>
      <c r="GW767" s="42"/>
      <c r="GX767" s="42"/>
      <c r="GY767" s="42"/>
      <c r="GZ767" s="42"/>
      <c r="HA767" s="42"/>
      <c r="HB767" s="42"/>
      <c r="HC767" s="42"/>
      <c r="HD767" s="42"/>
      <c r="HE767" s="42"/>
      <c r="HF767" s="42"/>
      <c r="HG767" s="42"/>
      <c r="HH767" s="42"/>
      <c r="HI767" s="42"/>
      <c r="HJ767" s="42"/>
      <c r="HK767" s="42"/>
      <c r="HL767" s="42"/>
      <c r="HM767" s="42"/>
      <c r="HN767" s="42"/>
      <c r="HO767" s="42"/>
      <c r="HP767" s="42"/>
      <c r="HQ767" s="42"/>
      <c r="HR767" s="42"/>
      <c r="HS767" s="42"/>
      <c r="HT767" s="42"/>
      <c r="HU767" s="42"/>
      <c r="HV767" s="42"/>
      <c r="HW767" s="42"/>
      <c r="HX767" s="42"/>
      <c r="HY767" s="42"/>
      <c r="HZ767" s="42"/>
      <c r="IA767" s="42"/>
      <c r="IB767" s="42"/>
      <c r="IC767" s="42"/>
      <c r="ID767" s="42"/>
      <c r="IE767" s="42"/>
      <c r="IF767" s="42"/>
      <c r="IG767" s="42"/>
      <c r="IH767" s="42"/>
      <c r="II767" s="42"/>
      <c r="IJ767" s="42"/>
      <c r="IK767" s="42"/>
      <c r="IL767" s="42"/>
      <c r="IM767" s="42"/>
      <c r="IN767" s="42"/>
      <c r="IO767" s="42"/>
      <c r="IP767" s="42"/>
      <c r="IQ767" s="42"/>
      <c r="IR767" s="42"/>
      <c r="IS767" s="42"/>
      <c r="IT767" s="42"/>
    </row>
    <row r="768" spans="1:254" s="27" customFormat="1" x14ac:dyDescent="0.2">
      <c r="A768" s="22" t="s">
        <v>12</v>
      </c>
      <c r="B768" s="45">
        <v>0.02</v>
      </c>
      <c r="C768" s="79">
        <f t="shared" si="22"/>
        <v>3.8746496973852995</v>
      </c>
      <c r="D768" s="80" t="e">
        <f t="shared" si="23"/>
        <v>#DIV/0!</v>
      </c>
      <c r="E768" s="31">
        <v>3.8746496973852995</v>
      </c>
      <c r="F768" s="31"/>
      <c r="G768" s="31"/>
      <c r="H768" s="31"/>
      <c r="I768" s="31"/>
      <c r="J768" s="31"/>
      <c r="K768" s="31"/>
      <c r="L768" s="31"/>
      <c r="M768" s="31"/>
      <c r="N768" s="31"/>
      <c r="O768" s="31"/>
      <c r="P768" s="31"/>
      <c r="Q768" s="31"/>
      <c r="R768" s="31"/>
      <c r="S768" s="31"/>
      <c r="T768" s="31"/>
      <c r="U768" s="31"/>
      <c r="V768" s="31"/>
      <c r="W768" s="31"/>
      <c r="X768" s="31"/>
      <c r="Y768" s="31"/>
      <c r="Z768" s="31"/>
      <c r="AA768" s="31"/>
      <c r="AB768" s="31"/>
      <c r="AC768" s="31"/>
      <c r="AD768" s="31"/>
      <c r="AE768" s="31"/>
      <c r="AF768" s="31"/>
      <c r="AG768" s="31"/>
      <c r="AH768" s="31"/>
      <c r="AI768" s="31"/>
      <c r="AJ768" s="31"/>
      <c r="AK768" s="31"/>
      <c r="AL768" s="31"/>
      <c r="AM768" s="31"/>
      <c r="AN768" s="31"/>
      <c r="AO768" s="31"/>
      <c r="AP768" s="31"/>
      <c r="AQ768" s="42"/>
      <c r="AR768" s="42"/>
      <c r="AS768" s="42"/>
      <c r="AT768" s="42"/>
      <c r="AU768" s="42"/>
      <c r="AV768" s="42"/>
      <c r="AW768" s="42"/>
      <c r="AX768" s="42"/>
      <c r="AY768" s="42"/>
      <c r="AZ768" s="42"/>
      <c r="BA768" s="42"/>
      <c r="BB768" s="42"/>
      <c r="BC768" s="42"/>
      <c r="BD768" s="42"/>
      <c r="BE768" s="42"/>
      <c r="BF768" s="42"/>
      <c r="BG768" s="42"/>
      <c r="BH768" s="42"/>
      <c r="BI768" s="42"/>
      <c r="BJ768" s="42"/>
      <c r="BK768" s="42"/>
      <c r="BL768" s="42"/>
      <c r="BM768" s="42"/>
      <c r="BN768" s="42"/>
      <c r="BO768" s="42"/>
      <c r="BP768" s="42"/>
      <c r="BQ768" s="42"/>
      <c r="BR768" s="42"/>
      <c r="BS768" s="42"/>
      <c r="BT768" s="42"/>
      <c r="BU768" s="42"/>
      <c r="BV768" s="42"/>
      <c r="BW768" s="42"/>
      <c r="BX768" s="42"/>
      <c r="BY768" s="42"/>
      <c r="BZ768" s="42"/>
      <c r="CA768" s="42"/>
      <c r="CB768" s="42"/>
      <c r="CC768" s="42"/>
      <c r="CD768" s="42"/>
      <c r="CE768" s="42"/>
      <c r="CF768" s="42"/>
      <c r="CG768" s="42"/>
      <c r="CH768" s="42"/>
      <c r="CI768" s="42"/>
      <c r="CJ768" s="42"/>
      <c r="CK768" s="42"/>
      <c r="CL768" s="42"/>
      <c r="CM768" s="42"/>
      <c r="CN768" s="42"/>
      <c r="CO768" s="42"/>
      <c r="CP768" s="42"/>
      <c r="CQ768" s="42"/>
      <c r="CR768" s="42"/>
      <c r="CS768" s="42"/>
      <c r="CT768" s="42"/>
      <c r="CU768" s="42"/>
      <c r="CV768" s="42"/>
      <c r="CW768" s="42"/>
      <c r="CX768" s="42"/>
      <c r="CY768" s="42"/>
      <c r="CZ768" s="42"/>
      <c r="DA768" s="42"/>
      <c r="DB768" s="42"/>
      <c r="DC768" s="42"/>
      <c r="DD768" s="42"/>
      <c r="DE768" s="42"/>
      <c r="DF768" s="42"/>
      <c r="DG768" s="42"/>
      <c r="DH768" s="42"/>
      <c r="DI768" s="42"/>
      <c r="DJ768" s="42"/>
      <c r="DK768" s="42"/>
      <c r="DL768" s="42"/>
      <c r="DM768" s="42"/>
      <c r="DN768" s="42"/>
      <c r="DO768" s="42"/>
      <c r="DP768" s="42"/>
      <c r="DQ768" s="42"/>
      <c r="DR768" s="42"/>
      <c r="DS768" s="42"/>
      <c r="DT768" s="42"/>
      <c r="DU768" s="42"/>
      <c r="DV768" s="42"/>
      <c r="DW768" s="42"/>
      <c r="DX768" s="42"/>
      <c r="DY768" s="42"/>
      <c r="DZ768" s="42"/>
      <c r="EA768" s="42"/>
      <c r="EB768" s="42"/>
      <c r="EC768" s="42"/>
      <c r="ED768" s="42"/>
      <c r="EE768" s="42"/>
      <c r="EF768" s="42"/>
      <c r="EG768" s="42"/>
      <c r="EH768" s="42"/>
      <c r="EI768" s="42"/>
      <c r="EJ768" s="42"/>
      <c r="EK768" s="42"/>
      <c r="EL768" s="42"/>
      <c r="EM768" s="42"/>
      <c r="EN768" s="42"/>
      <c r="EO768" s="42"/>
      <c r="EP768" s="42"/>
      <c r="EQ768" s="42"/>
      <c r="ER768" s="42"/>
      <c r="ES768" s="42"/>
      <c r="ET768" s="42"/>
      <c r="EU768" s="42"/>
      <c r="EV768" s="42"/>
      <c r="EW768" s="42"/>
      <c r="EX768" s="42"/>
      <c r="EY768" s="42"/>
      <c r="EZ768" s="42"/>
      <c r="FA768" s="42"/>
      <c r="FB768" s="42"/>
      <c r="FC768" s="42"/>
      <c r="FD768" s="42"/>
      <c r="FE768" s="42"/>
      <c r="FF768" s="42"/>
      <c r="FG768" s="42"/>
      <c r="FH768" s="42"/>
      <c r="FI768" s="42"/>
      <c r="FJ768" s="42"/>
      <c r="FK768" s="42"/>
      <c r="FL768" s="42"/>
      <c r="FM768" s="42"/>
      <c r="FN768" s="42"/>
      <c r="FO768" s="42"/>
      <c r="FP768" s="42"/>
      <c r="FQ768" s="42"/>
      <c r="FR768" s="42"/>
      <c r="FS768" s="42"/>
      <c r="FT768" s="42"/>
      <c r="FU768" s="42"/>
      <c r="FV768" s="42"/>
      <c r="FW768" s="42"/>
      <c r="FX768" s="42"/>
      <c r="FY768" s="42"/>
      <c r="FZ768" s="42"/>
      <c r="GA768" s="42"/>
      <c r="GB768" s="42"/>
      <c r="GC768" s="42"/>
      <c r="GD768" s="42"/>
      <c r="GE768" s="42"/>
      <c r="GF768" s="42"/>
      <c r="GG768" s="42"/>
      <c r="GH768" s="42"/>
      <c r="GI768" s="42"/>
      <c r="GJ768" s="42"/>
      <c r="GK768" s="42"/>
      <c r="GL768" s="42"/>
      <c r="GM768" s="42"/>
      <c r="GN768" s="42"/>
      <c r="GO768" s="42"/>
      <c r="GP768" s="42"/>
      <c r="GQ768" s="42"/>
      <c r="GR768" s="42"/>
      <c r="GS768" s="42"/>
      <c r="GT768" s="42"/>
      <c r="GU768" s="42"/>
      <c r="GV768" s="42"/>
      <c r="GW768" s="42"/>
      <c r="GX768" s="42"/>
      <c r="GY768" s="42"/>
      <c r="GZ768" s="42"/>
      <c r="HA768" s="42"/>
      <c r="HB768" s="42"/>
      <c r="HC768" s="42"/>
      <c r="HD768" s="42"/>
      <c r="HE768" s="42"/>
      <c r="HF768" s="42"/>
      <c r="HG768" s="42"/>
      <c r="HH768" s="42"/>
      <c r="HI768" s="42"/>
      <c r="HJ768" s="42"/>
      <c r="HK768" s="42"/>
      <c r="HL768" s="42"/>
      <c r="HM768" s="42"/>
      <c r="HN768" s="42"/>
      <c r="HO768" s="42"/>
      <c r="HP768" s="42"/>
      <c r="HQ768" s="42"/>
      <c r="HR768" s="42"/>
      <c r="HS768" s="42"/>
      <c r="HT768" s="42"/>
      <c r="HU768" s="42"/>
      <c r="HV768" s="42"/>
      <c r="HW768" s="42"/>
      <c r="HX768" s="42"/>
      <c r="HY768" s="42"/>
      <c r="HZ768" s="42"/>
      <c r="IA768" s="42"/>
      <c r="IB768" s="42"/>
      <c r="IC768" s="42"/>
      <c r="ID768" s="42"/>
      <c r="IE768" s="42"/>
      <c r="IF768" s="42"/>
      <c r="IG768" s="42"/>
      <c r="IH768" s="42"/>
      <c r="II768" s="42"/>
      <c r="IJ768" s="42"/>
      <c r="IK768" s="42"/>
      <c r="IL768" s="42"/>
      <c r="IM768" s="42"/>
      <c r="IN768" s="42"/>
      <c r="IO768" s="42"/>
      <c r="IP768" s="42"/>
      <c r="IQ768" s="42"/>
      <c r="IR768" s="42"/>
      <c r="IS768" s="42"/>
      <c r="IT768" s="42"/>
    </row>
    <row r="769" spans="1:254" s="27" customFormat="1" x14ac:dyDescent="0.2">
      <c r="A769" s="22" t="s">
        <v>12</v>
      </c>
      <c r="B769" s="45">
        <v>0.04</v>
      </c>
      <c r="C769" s="79">
        <f t="shared" si="22"/>
        <v>6.8429629880983871</v>
      </c>
      <c r="D769" s="80" t="e">
        <f t="shared" si="23"/>
        <v>#DIV/0!</v>
      </c>
      <c r="E769" s="31">
        <v>6.8429629880983871</v>
      </c>
      <c r="F769" s="31"/>
      <c r="G769" s="31"/>
      <c r="H769" s="31"/>
      <c r="I769" s="31"/>
      <c r="J769" s="31"/>
      <c r="K769" s="31"/>
      <c r="L769" s="31"/>
      <c r="M769" s="31"/>
      <c r="N769" s="31"/>
      <c r="O769" s="31"/>
      <c r="P769" s="31"/>
      <c r="Q769" s="31"/>
      <c r="R769" s="31"/>
      <c r="S769" s="31"/>
      <c r="T769" s="31"/>
      <c r="U769" s="31"/>
      <c r="V769" s="31"/>
      <c r="W769" s="31"/>
      <c r="X769" s="31"/>
      <c r="Y769" s="31"/>
      <c r="Z769" s="31"/>
      <c r="AA769" s="31"/>
      <c r="AB769" s="31"/>
      <c r="AC769" s="31"/>
      <c r="AD769" s="31"/>
      <c r="AE769" s="31"/>
      <c r="AF769" s="31"/>
      <c r="AG769" s="31"/>
      <c r="AH769" s="31"/>
      <c r="AI769" s="31"/>
      <c r="AJ769" s="31"/>
      <c r="AK769" s="31"/>
      <c r="AL769" s="31"/>
      <c r="AM769" s="31"/>
      <c r="AN769" s="31"/>
      <c r="AO769" s="31"/>
      <c r="AP769" s="31"/>
      <c r="AQ769" s="42"/>
      <c r="AR769" s="42"/>
      <c r="AS769" s="42"/>
      <c r="AT769" s="42"/>
      <c r="AU769" s="42"/>
      <c r="AV769" s="42"/>
      <c r="AW769" s="42"/>
      <c r="AX769" s="42"/>
      <c r="AY769" s="42"/>
      <c r="AZ769" s="42"/>
      <c r="BA769" s="42"/>
      <c r="BB769" s="42"/>
      <c r="BC769" s="42"/>
      <c r="BD769" s="42"/>
      <c r="BE769" s="42"/>
      <c r="BF769" s="42"/>
      <c r="BG769" s="42"/>
      <c r="BH769" s="42"/>
      <c r="BI769" s="42"/>
      <c r="BJ769" s="42"/>
      <c r="BK769" s="42"/>
      <c r="BL769" s="42"/>
      <c r="BM769" s="42"/>
      <c r="BN769" s="42"/>
      <c r="BO769" s="42"/>
      <c r="BP769" s="42"/>
      <c r="BQ769" s="42"/>
      <c r="BR769" s="42"/>
      <c r="BS769" s="42"/>
      <c r="BT769" s="42"/>
      <c r="BU769" s="42"/>
      <c r="BV769" s="42"/>
      <c r="BW769" s="42"/>
      <c r="BX769" s="42"/>
      <c r="BY769" s="42"/>
      <c r="BZ769" s="42"/>
      <c r="CA769" s="42"/>
      <c r="CB769" s="42"/>
      <c r="CC769" s="42"/>
      <c r="CD769" s="42"/>
      <c r="CE769" s="42"/>
      <c r="CF769" s="42"/>
      <c r="CG769" s="42"/>
      <c r="CH769" s="42"/>
      <c r="CI769" s="42"/>
      <c r="CJ769" s="42"/>
      <c r="CK769" s="42"/>
      <c r="CL769" s="42"/>
      <c r="CM769" s="42"/>
      <c r="CN769" s="42"/>
      <c r="CO769" s="42"/>
      <c r="CP769" s="42"/>
      <c r="CQ769" s="42"/>
      <c r="CR769" s="42"/>
      <c r="CS769" s="42"/>
      <c r="CT769" s="42"/>
      <c r="CU769" s="42"/>
      <c r="CV769" s="42"/>
      <c r="CW769" s="42"/>
      <c r="CX769" s="42"/>
      <c r="CY769" s="42"/>
      <c r="CZ769" s="42"/>
      <c r="DA769" s="42"/>
      <c r="DB769" s="42"/>
      <c r="DC769" s="42"/>
      <c r="DD769" s="42"/>
      <c r="DE769" s="42"/>
      <c r="DF769" s="42"/>
      <c r="DG769" s="42"/>
      <c r="DH769" s="42"/>
      <c r="DI769" s="42"/>
      <c r="DJ769" s="42"/>
      <c r="DK769" s="42"/>
      <c r="DL769" s="42"/>
      <c r="DM769" s="42"/>
      <c r="DN769" s="42"/>
      <c r="DO769" s="42"/>
      <c r="DP769" s="42"/>
      <c r="DQ769" s="42"/>
      <c r="DR769" s="42"/>
      <c r="DS769" s="42"/>
      <c r="DT769" s="42"/>
      <c r="DU769" s="42"/>
      <c r="DV769" s="42"/>
      <c r="DW769" s="42"/>
      <c r="DX769" s="42"/>
      <c r="DY769" s="42"/>
      <c r="DZ769" s="42"/>
      <c r="EA769" s="42"/>
      <c r="EB769" s="42"/>
      <c r="EC769" s="42"/>
      <c r="ED769" s="42"/>
      <c r="EE769" s="42"/>
      <c r="EF769" s="42"/>
      <c r="EG769" s="42"/>
      <c r="EH769" s="42"/>
      <c r="EI769" s="42"/>
      <c r="EJ769" s="42"/>
      <c r="EK769" s="42"/>
      <c r="EL769" s="42"/>
      <c r="EM769" s="42"/>
      <c r="EN769" s="42"/>
      <c r="EO769" s="42"/>
      <c r="EP769" s="42"/>
      <c r="EQ769" s="42"/>
      <c r="ER769" s="42"/>
      <c r="ES769" s="42"/>
      <c r="ET769" s="42"/>
      <c r="EU769" s="42"/>
      <c r="EV769" s="42"/>
      <c r="EW769" s="42"/>
      <c r="EX769" s="42"/>
      <c r="EY769" s="42"/>
      <c r="EZ769" s="42"/>
      <c r="FA769" s="42"/>
      <c r="FB769" s="42"/>
      <c r="FC769" s="42"/>
      <c r="FD769" s="42"/>
      <c r="FE769" s="42"/>
      <c r="FF769" s="42"/>
      <c r="FG769" s="42"/>
      <c r="FH769" s="42"/>
      <c r="FI769" s="42"/>
      <c r="FJ769" s="42"/>
      <c r="FK769" s="42"/>
      <c r="FL769" s="42"/>
      <c r="FM769" s="42"/>
      <c r="FN769" s="42"/>
      <c r="FO769" s="42"/>
      <c r="FP769" s="42"/>
      <c r="FQ769" s="42"/>
      <c r="FR769" s="42"/>
      <c r="FS769" s="42"/>
      <c r="FT769" s="42"/>
      <c r="FU769" s="42"/>
      <c r="FV769" s="42"/>
      <c r="FW769" s="42"/>
      <c r="FX769" s="42"/>
      <c r="FY769" s="42"/>
      <c r="FZ769" s="42"/>
      <c r="GA769" s="42"/>
      <c r="GB769" s="42"/>
      <c r="GC769" s="42"/>
      <c r="GD769" s="42"/>
      <c r="GE769" s="42"/>
      <c r="GF769" s="42"/>
      <c r="GG769" s="42"/>
      <c r="GH769" s="42"/>
      <c r="GI769" s="42"/>
      <c r="GJ769" s="42"/>
      <c r="GK769" s="42"/>
      <c r="GL769" s="42"/>
      <c r="GM769" s="42"/>
      <c r="GN769" s="42"/>
      <c r="GO769" s="42"/>
      <c r="GP769" s="42"/>
      <c r="GQ769" s="42"/>
      <c r="GR769" s="42"/>
      <c r="GS769" s="42"/>
      <c r="GT769" s="42"/>
      <c r="GU769" s="42"/>
      <c r="GV769" s="42"/>
      <c r="GW769" s="42"/>
      <c r="GX769" s="42"/>
      <c r="GY769" s="42"/>
      <c r="GZ769" s="42"/>
      <c r="HA769" s="42"/>
      <c r="HB769" s="42"/>
      <c r="HC769" s="42"/>
      <c r="HD769" s="42"/>
      <c r="HE769" s="42"/>
      <c r="HF769" s="42"/>
      <c r="HG769" s="42"/>
      <c r="HH769" s="42"/>
      <c r="HI769" s="42"/>
      <c r="HJ769" s="42"/>
      <c r="HK769" s="42"/>
      <c r="HL769" s="42"/>
      <c r="HM769" s="42"/>
      <c r="HN769" s="42"/>
      <c r="HO769" s="42"/>
      <c r="HP769" s="42"/>
      <c r="HQ769" s="42"/>
      <c r="HR769" s="42"/>
      <c r="HS769" s="42"/>
      <c r="HT769" s="42"/>
      <c r="HU769" s="42"/>
      <c r="HV769" s="42"/>
      <c r="HW769" s="42"/>
      <c r="HX769" s="42"/>
      <c r="HY769" s="42"/>
      <c r="HZ769" s="42"/>
      <c r="IA769" s="42"/>
      <c r="IB769" s="42"/>
      <c r="IC769" s="42"/>
      <c r="ID769" s="42"/>
      <c r="IE769" s="42"/>
      <c r="IF769" s="42"/>
      <c r="IG769" s="42"/>
      <c r="IH769" s="42"/>
      <c r="II769" s="42"/>
      <c r="IJ769" s="42"/>
      <c r="IK769" s="42"/>
      <c r="IL769" s="42"/>
      <c r="IM769" s="42"/>
      <c r="IN769" s="42"/>
      <c r="IO769" s="42"/>
      <c r="IP769" s="42"/>
      <c r="IQ769" s="42"/>
      <c r="IR769" s="42"/>
      <c r="IS769" s="42"/>
      <c r="IT769" s="42"/>
    </row>
    <row r="770" spans="1:254" s="27" customFormat="1" x14ac:dyDescent="0.2">
      <c r="A770" s="22" t="s">
        <v>12</v>
      </c>
      <c r="B770" s="45">
        <v>0.06</v>
      </c>
      <c r="C770" s="79">
        <f t="shared" si="22"/>
        <v>11.084570363245348</v>
      </c>
      <c r="D770" s="80" t="e">
        <f t="shared" si="23"/>
        <v>#DIV/0!</v>
      </c>
      <c r="E770" s="31">
        <v>11.084570363245348</v>
      </c>
      <c r="F770" s="31"/>
      <c r="G770" s="31"/>
      <c r="H770" s="31"/>
      <c r="I770" s="31"/>
      <c r="J770" s="31"/>
      <c r="K770" s="31"/>
      <c r="L770" s="31"/>
      <c r="M770" s="31"/>
      <c r="N770" s="31"/>
      <c r="O770" s="31"/>
      <c r="P770" s="31"/>
      <c r="Q770" s="31"/>
      <c r="R770" s="31"/>
      <c r="S770" s="31"/>
      <c r="T770" s="31"/>
      <c r="U770" s="31"/>
      <c r="V770" s="31"/>
      <c r="W770" s="31"/>
      <c r="X770" s="31"/>
      <c r="Y770" s="31"/>
      <c r="Z770" s="31"/>
      <c r="AA770" s="31"/>
      <c r="AB770" s="31"/>
      <c r="AC770" s="31"/>
      <c r="AD770" s="31"/>
      <c r="AE770" s="31"/>
      <c r="AF770" s="31"/>
      <c r="AG770" s="31"/>
      <c r="AH770" s="31"/>
      <c r="AI770" s="31"/>
      <c r="AJ770" s="31"/>
      <c r="AK770" s="31"/>
      <c r="AL770" s="31"/>
      <c r="AM770" s="31"/>
      <c r="AN770" s="31"/>
      <c r="AO770" s="31"/>
      <c r="AP770" s="31"/>
      <c r="AQ770" s="42"/>
      <c r="AR770" s="42"/>
      <c r="AS770" s="42"/>
      <c r="AT770" s="42"/>
      <c r="AU770" s="42"/>
      <c r="AV770" s="42"/>
      <c r="AW770" s="42"/>
      <c r="AX770" s="42"/>
      <c r="AY770" s="42"/>
      <c r="AZ770" s="42"/>
      <c r="BA770" s="42"/>
      <c r="BB770" s="42"/>
      <c r="BC770" s="42"/>
      <c r="BD770" s="42"/>
      <c r="BE770" s="42"/>
      <c r="BF770" s="42"/>
      <c r="BG770" s="42"/>
      <c r="BH770" s="42"/>
      <c r="BI770" s="42"/>
      <c r="BJ770" s="42"/>
      <c r="BK770" s="42"/>
      <c r="BL770" s="42"/>
      <c r="BM770" s="42"/>
      <c r="BN770" s="42"/>
      <c r="BO770" s="42"/>
      <c r="BP770" s="42"/>
      <c r="BQ770" s="42"/>
      <c r="BR770" s="42"/>
      <c r="BS770" s="42"/>
      <c r="BT770" s="42"/>
      <c r="BU770" s="42"/>
      <c r="BV770" s="42"/>
      <c r="BW770" s="42"/>
      <c r="BX770" s="42"/>
      <c r="BY770" s="42"/>
      <c r="BZ770" s="42"/>
      <c r="CA770" s="42"/>
      <c r="CB770" s="42"/>
      <c r="CC770" s="42"/>
      <c r="CD770" s="42"/>
      <c r="CE770" s="42"/>
      <c r="CF770" s="42"/>
      <c r="CG770" s="42"/>
      <c r="CH770" s="42"/>
      <c r="CI770" s="42"/>
      <c r="CJ770" s="42"/>
      <c r="CK770" s="42"/>
      <c r="CL770" s="42"/>
      <c r="CM770" s="42"/>
      <c r="CN770" s="42"/>
      <c r="CO770" s="42"/>
      <c r="CP770" s="42"/>
      <c r="CQ770" s="42"/>
      <c r="CR770" s="42"/>
      <c r="CS770" s="42"/>
      <c r="CT770" s="42"/>
      <c r="CU770" s="42"/>
      <c r="CV770" s="42"/>
      <c r="CW770" s="42"/>
      <c r="CX770" s="42"/>
      <c r="CY770" s="42"/>
      <c r="CZ770" s="42"/>
      <c r="DA770" s="42"/>
      <c r="DB770" s="42"/>
      <c r="DC770" s="42"/>
      <c r="DD770" s="42"/>
      <c r="DE770" s="42"/>
      <c r="DF770" s="42"/>
      <c r="DG770" s="42"/>
      <c r="DH770" s="42"/>
      <c r="DI770" s="42"/>
      <c r="DJ770" s="42"/>
      <c r="DK770" s="42"/>
      <c r="DL770" s="42"/>
      <c r="DM770" s="42"/>
      <c r="DN770" s="42"/>
      <c r="DO770" s="42"/>
      <c r="DP770" s="42"/>
      <c r="DQ770" s="42"/>
      <c r="DR770" s="42"/>
      <c r="DS770" s="42"/>
      <c r="DT770" s="42"/>
      <c r="DU770" s="42"/>
      <c r="DV770" s="42"/>
      <c r="DW770" s="42"/>
      <c r="DX770" s="42"/>
      <c r="DY770" s="42"/>
      <c r="DZ770" s="42"/>
      <c r="EA770" s="42"/>
      <c r="EB770" s="42"/>
      <c r="EC770" s="42"/>
      <c r="ED770" s="42"/>
      <c r="EE770" s="42"/>
      <c r="EF770" s="42"/>
      <c r="EG770" s="42"/>
      <c r="EH770" s="42"/>
      <c r="EI770" s="42"/>
      <c r="EJ770" s="42"/>
      <c r="EK770" s="42"/>
      <c r="EL770" s="42"/>
      <c r="EM770" s="42"/>
      <c r="EN770" s="42"/>
      <c r="EO770" s="42"/>
      <c r="EP770" s="42"/>
      <c r="EQ770" s="42"/>
      <c r="ER770" s="42"/>
      <c r="ES770" s="42"/>
      <c r="ET770" s="42"/>
      <c r="EU770" s="42"/>
      <c r="EV770" s="42"/>
      <c r="EW770" s="42"/>
      <c r="EX770" s="42"/>
      <c r="EY770" s="42"/>
      <c r="EZ770" s="42"/>
      <c r="FA770" s="42"/>
      <c r="FB770" s="42"/>
      <c r="FC770" s="42"/>
      <c r="FD770" s="42"/>
      <c r="FE770" s="42"/>
      <c r="FF770" s="42"/>
      <c r="FG770" s="42"/>
      <c r="FH770" s="42"/>
      <c r="FI770" s="42"/>
      <c r="FJ770" s="42"/>
      <c r="FK770" s="42"/>
      <c r="FL770" s="42"/>
      <c r="FM770" s="42"/>
      <c r="FN770" s="42"/>
      <c r="FO770" s="42"/>
      <c r="FP770" s="42"/>
      <c r="FQ770" s="42"/>
      <c r="FR770" s="42"/>
      <c r="FS770" s="42"/>
      <c r="FT770" s="42"/>
      <c r="FU770" s="42"/>
      <c r="FV770" s="42"/>
      <c r="FW770" s="42"/>
      <c r="FX770" s="42"/>
      <c r="FY770" s="42"/>
      <c r="FZ770" s="42"/>
      <c r="GA770" s="42"/>
      <c r="GB770" s="42"/>
      <c r="GC770" s="42"/>
      <c r="GD770" s="42"/>
      <c r="GE770" s="42"/>
      <c r="GF770" s="42"/>
      <c r="GG770" s="42"/>
      <c r="GH770" s="42"/>
      <c r="GI770" s="42"/>
      <c r="GJ770" s="42"/>
      <c r="GK770" s="42"/>
      <c r="GL770" s="42"/>
      <c r="GM770" s="42"/>
      <c r="GN770" s="42"/>
      <c r="GO770" s="42"/>
      <c r="GP770" s="42"/>
      <c r="GQ770" s="42"/>
      <c r="GR770" s="42"/>
      <c r="GS770" s="42"/>
      <c r="GT770" s="42"/>
      <c r="GU770" s="42"/>
      <c r="GV770" s="42"/>
      <c r="GW770" s="42"/>
      <c r="GX770" s="42"/>
      <c r="GY770" s="42"/>
      <c r="GZ770" s="42"/>
      <c r="HA770" s="42"/>
      <c r="HB770" s="42"/>
      <c r="HC770" s="42"/>
      <c r="HD770" s="42"/>
      <c r="HE770" s="42"/>
      <c r="HF770" s="42"/>
      <c r="HG770" s="42"/>
      <c r="HH770" s="42"/>
      <c r="HI770" s="42"/>
      <c r="HJ770" s="42"/>
      <c r="HK770" s="42"/>
      <c r="HL770" s="42"/>
      <c r="HM770" s="42"/>
      <c r="HN770" s="42"/>
      <c r="HO770" s="42"/>
      <c r="HP770" s="42"/>
      <c r="HQ770" s="42"/>
      <c r="HR770" s="42"/>
      <c r="HS770" s="42"/>
      <c r="HT770" s="42"/>
      <c r="HU770" s="42"/>
      <c r="HV770" s="42"/>
      <c r="HW770" s="42"/>
      <c r="HX770" s="42"/>
      <c r="HY770" s="42"/>
      <c r="HZ770" s="42"/>
      <c r="IA770" s="42"/>
      <c r="IB770" s="42"/>
      <c r="IC770" s="42"/>
      <c r="ID770" s="42"/>
      <c r="IE770" s="42"/>
      <c r="IF770" s="42"/>
      <c r="IG770" s="42"/>
      <c r="IH770" s="42"/>
      <c r="II770" s="42"/>
      <c r="IJ770" s="42"/>
      <c r="IK770" s="42"/>
      <c r="IL770" s="42"/>
      <c r="IM770" s="42"/>
      <c r="IN770" s="42"/>
      <c r="IO770" s="42"/>
      <c r="IP770" s="42"/>
      <c r="IQ770" s="42"/>
      <c r="IR770" s="42"/>
      <c r="IS770" s="42"/>
      <c r="IT770" s="42"/>
    </row>
    <row r="771" spans="1:254" s="27" customFormat="1" x14ac:dyDescent="0.2">
      <c r="A771" s="22" t="s">
        <v>12</v>
      </c>
      <c r="B771" s="45">
        <v>0.08</v>
      </c>
      <c r="C771" s="79">
        <f t="shared" ref="C771:C834" si="24">AVERAGE(E771:IT771)</f>
        <v>14.861722618779913</v>
      </c>
      <c r="D771" s="80" t="e">
        <f t="shared" ref="D771:D834" si="25">STDEV(E771:IT771)</f>
        <v>#DIV/0!</v>
      </c>
      <c r="E771" s="31">
        <v>14.861722618779913</v>
      </c>
      <c r="F771" s="31"/>
      <c r="G771" s="31"/>
      <c r="H771" s="31"/>
      <c r="I771" s="31"/>
      <c r="J771" s="31"/>
      <c r="K771" s="31"/>
      <c r="L771" s="31"/>
      <c r="M771" s="31"/>
      <c r="N771" s="31"/>
      <c r="O771" s="31"/>
      <c r="P771" s="31"/>
      <c r="Q771" s="31"/>
      <c r="R771" s="31"/>
      <c r="S771" s="31"/>
      <c r="T771" s="31"/>
      <c r="U771" s="31"/>
      <c r="V771" s="31"/>
      <c r="W771" s="31"/>
      <c r="X771" s="31"/>
      <c r="Y771" s="31"/>
      <c r="Z771" s="31"/>
      <c r="AA771" s="31"/>
      <c r="AB771" s="31"/>
      <c r="AC771" s="31"/>
      <c r="AD771" s="31"/>
      <c r="AE771" s="31"/>
      <c r="AF771" s="31"/>
      <c r="AG771" s="31"/>
      <c r="AH771" s="31"/>
      <c r="AI771" s="31"/>
      <c r="AJ771" s="31"/>
      <c r="AK771" s="31"/>
      <c r="AL771" s="31"/>
      <c r="AM771" s="31"/>
      <c r="AN771" s="31"/>
      <c r="AO771" s="31"/>
      <c r="AP771" s="31"/>
      <c r="AQ771" s="42"/>
      <c r="AR771" s="42"/>
      <c r="AS771" s="42"/>
      <c r="AT771" s="42"/>
      <c r="AU771" s="42"/>
      <c r="AV771" s="42"/>
      <c r="AW771" s="42"/>
      <c r="AX771" s="42"/>
      <c r="AY771" s="42"/>
      <c r="AZ771" s="42"/>
      <c r="BA771" s="42"/>
      <c r="BB771" s="42"/>
      <c r="BC771" s="42"/>
      <c r="BD771" s="42"/>
      <c r="BE771" s="42"/>
      <c r="BF771" s="42"/>
      <c r="BG771" s="42"/>
      <c r="BH771" s="42"/>
      <c r="BI771" s="42"/>
      <c r="BJ771" s="42"/>
      <c r="BK771" s="42"/>
      <c r="BL771" s="42"/>
      <c r="BM771" s="42"/>
      <c r="BN771" s="42"/>
      <c r="BO771" s="42"/>
      <c r="BP771" s="42"/>
      <c r="BQ771" s="42"/>
      <c r="BR771" s="42"/>
      <c r="BS771" s="42"/>
      <c r="BT771" s="42"/>
      <c r="BU771" s="42"/>
      <c r="BV771" s="42"/>
      <c r="BW771" s="42"/>
      <c r="BX771" s="42"/>
      <c r="BY771" s="42"/>
      <c r="BZ771" s="42"/>
      <c r="CA771" s="42"/>
      <c r="CB771" s="42"/>
      <c r="CC771" s="42"/>
      <c r="CD771" s="42"/>
      <c r="CE771" s="42"/>
      <c r="CF771" s="42"/>
      <c r="CG771" s="42"/>
      <c r="CH771" s="42"/>
      <c r="CI771" s="42"/>
      <c r="CJ771" s="42"/>
      <c r="CK771" s="42"/>
      <c r="CL771" s="42"/>
      <c r="CM771" s="42"/>
      <c r="CN771" s="42"/>
      <c r="CO771" s="42"/>
      <c r="CP771" s="42"/>
      <c r="CQ771" s="42"/>
      <c r="CR771" s="42"/>
      <c r="CS771" s="42"/>
      <c r="CT771" s="42"/>
      <c r="CU771" s="42"/>
      <c r="CV771" s="42"/>
      <c r="CW771" s="42"/>
      <c r="CX771" s="42"/>
      <c r="CY771" s="42"/>
      <c r="CZ771" s="42"/>
      <c r="DA771" s="42"/>
      <c r="DB771" s="42"/>
      <c r="DC771" s="42"/>
      <c r="DD771" s="42"/>
      <c r="DE771" s="42"/>
      <c r="DF771" s="42"/>
      <c r="DG771" s="42"/>
      <c r="DH771" s="42"/>
      <c r="DI771" s="42"/>
      <c r="DJ771" s="42"/>
      <c r="DK771" s="42"/>
      <c r="DL771" s="42"/>
      <c r="DM771" s="42"/>
      <c r="DN771" s="42"/>
      <c r="DO771" s="42"/>
      <c r="DP771" s="42"/>
      <c r="DQ771" s="42"/>
      <c r="DR771" s="42"/>
      <c r="DS771" s="42"/>
      <c r="DT771" s="42"/>
      <c r="DU771" s="42"/>
      <c r="DV771" s="42"/>
      <c r="DW771" s="42"/>
      <c r="DX771" s="42"/>
      <c r="DY771" s="42"/>
      <c r="DZ771" s="42"/>
      <c r="EA771" s="42"/>
      <c r="EB771" s="42"/>
      <c r="EC771" s="42"/>
      <c r="ED771" s="42"/>
      <c r="EE771" s="42"/>
      <c r="EF771" s="42"/>
      <c r="EG771" s="42"/>
      <c r="EH771" s="42"/>
      <c r="EI771" s="42"/>
      <c r="EJ771" s="42"/>
      <c r="EK771" s="42"/>
      <c r="EL771" s="42"/>
      <c r="EM771" s="42"/>
      <c r="EN771" s="42"/>
      <c r="EO771" s="42"/>
      <c r="EP771" s="42"/>
      <c r="EQ771" s="42"/>
      <c r="ER771" s="42"/>
      <c r="ES771" s="42"/>
      <c r="ET771" s="42"/>
      <c r="EU771" s="42"/>
      <c r="EV771" s="42"/>
      <c r="EW771" s="42"/>
      <c r="EX771" s="42"/>
      <c r="EY771" s="42"/>
      <c r="EZ771" s="42"/>
      <c r="FA771" s="42"/>
      <c r="FB771" s="42"/>
      <c r="FC771" s="42"/>
      <c r="FD771" s="42"/>
      <c r="FE771" s="42"/>
      <c r="FF771" s="42"/>
      <c r="FG771" s="42"/>
      <c r="FH771" s="42"/>
      <c r="FI771" s="42"/>
      <c r="FJ771" s="42"/>
      <c r="FK771" s="42"/>
      <c r="FL771" s="42"/>
      <c r="FM771" s="42"/>
      <c r="FN771" s="42"/>
      <c r="FO771" s="42"/>
      <c r="FP771" s="42"/>
      <c r="FQ771" s="42"/>
      <c r="FR771" s="42"/>
      <c r="FS771" s="42"/>
      <c r="FT771" s="42"/>
      <c r="FU771" s="42"/>
      <c r="FV771" s="42"/>
      <c r="FW771" s="42"/>
      <c r="FX771" s="42"/>
      <c r="FY771" s="42"/>
      <c r="FZ771" s="42"/>
      <c r="GA771" s="42"/>
      <c r="GB771" s="42"/>
      <c r="GC771" s="42"/>
      <c r="GD771" s="42"/>
      <c r="GE771" s="42"/>
      <c r="GF771" s="42"/>
      <c r="GG771" s="42"/>
      <c r="GH771" s="42"/>
      <c r="GI771" s="42"/>
      <c r="GJ771" s="42"/>
      <c r="GK771" s="42"/>
      <c r="GL771" s="42"/>
      <c r="GM771" s="42"/>
      <c r="GN771" s="42"/>
      <c r="GO771" s="42"/>
      <c r="GP771" s="42"/>
      <c r="GQ771" s="42"/>
      <c r="GR771" s="42"/>
      <c r="GS771" s="42"/>
      <c r="GT771" s="42"/>
      <c r="GU771" s="42"/>
      <c r="GV771" s="42"/>
      <c r="GW771" s="42"/>
      <c r="GX771" s="42"/>
      <c r="GY771" s="42"/>
      <c r="GZ771" s="42"/>
      <c r="HA771" s="42"/>
      <c r="HB771" s="42"/>
      <c r="HC771" s="42"/>
      <c r="HD771" s="42"/>
      <c r="HE771" s="42"/>
      <c r="HF771" s="42"/>
      <c r="HG771" s="42"/>
      <c r="HH771" s="42"/>
      <c r="HI771" s="42"/>
      <c r="HJ771" s="42"/>
      <c r="HK771" s="42"/>
      <c r="HL771" s="42"/>
      <c r="HM771" s="42"/>
      <c r="HN771" s="42"/>
      <c r="HO771" s="42"/>
      <c r="HP771" s="42"/>
      <c r="HQ771" s="42"/>
      <c r="HR771" s="42"/>
      <c r="HS771" s="42"/>
      <c r="HT771" s="42"/>
      <c r="HU771" s="42"/>
      <c r="HV771" s="42"/>
      <c r="HW771" s="42"/>
      <c r="HX771" s="42"/>
      <c r="HY771" s="42"/>
      <c r="HZ771" s="42"/>
      <c r="IA771" s="42"/>
      <c r="IB771" s="42"/>
      <c r="IC771" s="42"/>
      <c r="ID771" s="42"/>
      <c r="IE771" s="42"/>
      <c r="IF771" s="42"/>
      <c r="IG771" s="42"/>
      <c r="IH771" s="42"/>
      <c r="II771" s="42"/>
      <c r="IJ771" s="42"/>
      <c r="IK771" s="42"/>
      <c r="IL771" s="42"/>
      <c r="IM771" s="42"/>
      <c r="IN771" s="42"/>
      <c r="IO771" s="42"/>
      <c r="IP771" s="42"/>
      <c r="IQ771" s="42"/>
      <c r="IR771" s="42"/>
      <c r="IS771" s="42"/>
      <c r="IT771" s="42"/>
    </row>
    <row r="772" spans="1:254" s="27" customFormat="1" x14ac:dyDescent="0.2">
      <c r="A772" s="22" t="s">
        <v>12</v>
      </c>
      <c r="B772" s="45">
        <v>0.1</v>
      </c>
      <c r="C772" s="79">
        <f t="shared" si="24"/>
        <v>16.710419842577235</v>
      </c>
      <c r="D772" s="80" t="e">
        <f t="shared" si="25"/>
        <v>#DIV/0!</v>
      </c>
      <c r="E772" s="31">
        <v>16.710419842577235</v>
      </c>
      <c r="F772" s="31"/>
      <c r="G772" s="31"/>
      <c r="H772" s="31"/>
      <c r="I772" s="31"/>
      <c r="J772" s="31"/>
      <c r="K772" s="31"/>
      <c r="L772" s="31"/>
      <c r="M772" s="31"/>
      <c r="N772" s="31"/>
      <c r="O772" s="31"/>
      <c r="P772" s="31"/>
      <c r="Q772" s="31"/>
      <c r="R772" s="31"/>
      <c r="S772" s="31"/>
      <c r="T772" s="31"/>
      <c r="U772" s="31"/>
      <c r="V772" s="31"/>
      <c r="W772" s="31"/>
      <c r="X772" s="31"/>
      <c r="Y772" s="31"/>
      <c r="Z772" s="31"/>
      <c r="AA772" s="31"/>
      <c r="AB772" s="31"/>
      <c r="AC772" s="31"/>
      <c r="AD772" s="31"/>
      <c r="AE772" s="31"/>
      <c r="AF772" s="31"/>
      <c r="AG772" s="31"/>
      <c r="AH772" s="31"/>
      <c r="AI772" s="31"/>
      <c r="AJ772" s="31"/>
      <c r="AK772" s="31"/>
      <c r="AL772" s="31"/>
      <c r="AM772" s="31"/>
      <c r="AN772" s="31"/>
      <c r="AO772" s="31"/>
      <c r="AP772" s="31"/>
      <c r="AQ772" s="42"/>
      <c r="AR772" s="42"/>
      <c r="AS772" s="42"/>
      <c r="AT772" s="42"/>
      <c r="AU772" s="42"/>
      <c r="AV772" s="42"/>
      <c r="AW772" s="42"/>
      <c r="AX772" s="42"/>
      <c r="AY772" s="42"/>
      <c r="AZ772" s="42"/>
      <c r="BA772" s="42"/>
      <c r="BB772" s="42"/>
      <c r="BC772" s="42"/>
      <c r="BD772" s="42"/>
      <c r="BE772" s="42"/>
      <c r="BF772" s="42"/>
      <c r="BG772" s="42"/>
      <c r="BH772" s="42"/>
      <c r="BI772" s="42"/>
      <c r="BJ772" s="42"/>
      <c r="BK772" s="42"/>
      <c r="BL772" s="42"/>
      <c r="BM772" s="42"/>
      <c r="BN772" s="42"/>
      <c r="BO772" s="42"/>
      <c r="BP772" s="42"/>
      <c r="BQ772" s="42"/>
      <c r="BR772" s="42"/>
      <c r="BS772" s="42"/>
      <c r="BT772" s="42"/>
      <c r="BU772" s="42"/>
      <c r="BV772" s="42"/>
      <c r="BW772" s="42"/>
      <c r="BX772" s="42"/>
      <c r="BY772" s="42"/>
      <c r="BZ772" s="42"/>
      <c r="CA772" s="42"/>
      <c r="CB772" s="42"/>
      <c r="CC772" s="42"/>
      <c r="CD772" s="42"/>
      <c r="CE772" s="42"/>
      <c r="CF772" s="42"/>
      <c r="CG772" s="42"/>
      <c r="CH772" s="42"/>
      <c r="CI772" s="42"/>
      <c r="CJ772" s="42"/>
      <c r="CK772" s="42"/>
      <c r="CL772" s="42"/>
      <c r="CM772" s="42"/>
      <c r="CN772" s="42"/>
      <c r="CO772" s="42"/>
      <c r="CP772" s="42"/>
      <c r="CQ772" s="42"/>
      <c r="CR772" s="42"/>
      <c r="CS772" s="42"/>
      <c r="CT772" s="42"/>
      <c r="CU772" s="42"/>
      <c r="CV772" s="42"/>
      <c r="CW772" s="42"/>
      <c r="CX772" s="42"/>
      <c r="CY772" s="42"/>
      <c r="CZ772" s="42"/>
      <c r="DA772" s="42"/>
      <c r="DB772" s="42"/>
      <c r="DC772" s="42"/>
      <c r="DD772" s="42"/>
      <c r="DE772" s="42"/>
      <c r="DF772" s="42"/>
      <c r="DG772" s="42"/>
      <c r="DH772" s="42"/>
      <c r="DI772" s="42"/>
      <c r="DJ772" s="42"/>
      <c r="DK772" s="42"/>
      <c r="DL772" s="42"/>
      <c r="DM772" s="42"/>
      <c r="DN772" s="42"/>
      <c r="DO772" s="42"/>
      <c r="DP772" s="42"/>
      <c r="DQ772" s="42"/>
      <c r="DR772" s="42"/>
      <c r="DS772" s="42"/>
      <c r="DT772" s="42"/>
      <c r="DU772" s="42"/>
      <c r="DV772" s="42"/>
      <c r="DW772" s="42"/>
      <c r="DX772" s="42"/>
      <c r="DY772" s="42"/>
      <c r="DZ772" s="42"/>
      <c r="EA772" s="42"/>
      <c r="EB772" s="42"/>
      <c r="EC772" s="42"/>
      <c r="ED772" s="42"/>
      <c r="EE772" s="42"/>
      <c r="EF772" s="42"/>
      <c r="EG772" s="42"/>
      <c r="EH772" s="42"/>
      <c r="EI772" s="42"/>
      <c r="EJ772" s="42"/>
      <c r="EK772" s="42"/>
      <c r="EL772" s="42"/>
      <c r="EM772" s="42"/>
      <c r="EN772" s="42"/>
      <c r="EO772" s="42"/>
      <c r="EP772" s="42"/>
      <c r="EQ772" s="42"/>
      <c r="ER772" s="42"/>
      <c r="ES772" s="42"/>
      <c r="ET772" s="42"/>
      <c r="EU772" s="42"/>
      <c r="EV772" s="42"/>
      <c r="EW772" s="42"/>
      <c r="EX772" s="42"/>
      <c r="EY772" s="42"/>
      <c r="EZ772" s="42"/>
      <c r="FA772" s="42"/>
      <c r="FB772" s="42"/>
      <c r="FC772" s="42"/>
      <c r="FD772" s="42"/>
      <c r="FE772" s="42"/>
      <c r="FF772" s="42"/>
      <c r="FG772" s="42"/>
      <c r="FH772" s="42"/>
      <c r="FI772" s="42"/>
      <c r="FJ772" s="42"/>
      <c r="FK772" s="42"/>
      <c r="FL772" s="42"/>
      <c r="FM772" s="42"/>
      <c r="FN772" s="42"/>
      <c r="FO772" s="42"/>
      <c r="FP772" s="42"/>
      <c r="FQ772" s="42"/>
      <c r="FR772" s="42"/>
      <c r="FS772" s="42"/>
      <c r="FT772" s="42"/>
      <c r="FU772" s="42"/>
      <c r="FV772" s="42"/>
      <c r="FW772" s="42"/>
      <c r="FX772" s="42"/>
      <c r="FY772" s="42"/>
      <c r="FZ772" s="42"/>
      <c r="GA772" s="42"/>
      <c r="GB772" s="42"/>
      <c r="GC772" s="42"/>
      <c r="GD772" s="42"/>
      <c r="GE772" s="42"/>
      <c r="GF772" s="42"/>
      <c r="GG772" s="42"/>
      <c r="GH772" s="42"/>
      <c r="GI772" s="42"/>
      <c r="GJ772" s="42"/>
      <c r="GK772" s="42"/>
      <c r="GL772" s="42"/>
      <c r="GM772" s="42"/>
      <c r="GN772" s="42"/>
      <c r="GO772" s="42"/>
      <c r="GP772" s="42"/>
      <c r="GQ772" s="42"/>
      <c r="GR772" s="42"/>
      <c r="GS772" s="42"/>
      <c r="GT772" s="42"/>
      <c r="GU772" s="42"/>
      <c r="GV772" s="42"/>
      <c r="GW772" s="42"/>
      <c r="GX772" s="42"/>
      <c r="GY772" s="42"/>
      <c r="GZ772" s="42"/>
      <c r="HA772" s="42"/>
      <c r="HB772" s="42"/>
      <c r="HC772" s="42"/>
      <c r="HD772" s="42"/>
      <c r="HE772" s="42"/>
      <c r="HF772" s="42"/>
      <c r="HG772" s="42"/>
      <c r="HH772" s="42"/>
      <c r="HI772" s="42"/>
      <c r="HJ772" s="42"/>
      <c r="HK772" s="42"/>
      <c r="HL772" s="42"/>
      <c r="HM772" s="42"/>
      <c r="HN772" s="42"/>
      <c r="HO772" s="42"/>
      <c r="HP772" s="42"/>
      <c r="HQ772" s="42"/>
      <c r="HR772" s="42"/>
      <c r="HS772" s="42"/>
      <c r="HT772" s="42"/>
      <c r="HU772" s="42"/>
      <c r="HV772" s="42"/>
      <c r="HW772" s="42"/>
      <c r="HX772" s="42"/>
      <c r="HY772" s="42"/>
      <c r="HZ772" s="42"/>
      <c r="IA772" s="42"/>
      <c r="IB772" s="42"/>
      <c r="IC772" s="42"/>
      <c r="ID772" s="42"/>
      <c r="IE772" s="42"/>
      <c r="IF772" s="42"/>
      <c r="IG772" s="42"/>
      <c r="IH772" s="42"/>
      <c r="II772" s="42"/>
      <c r="IJ772" s="42"/>
      <c r="IK772" s="42"/>
      <c r="IL772" s="42"/>
      <c r="IM772" s="42"/>
      <c r="IN772" s="42"/>
      <c r="IO772" s="42"/>
      <c r="IP772" s="42"/>
      <c r="IQ772" s="42"/>
      <c r="IR772" s="42"/>
      <c r="IS772" s="42"/>
      <c r="IT772" s="42"/>
    </row>
    <row r="773" spans="1:254" s="27" customFormat="1" x14ac:dyDescent="0.2">
      <c r="A773" s="22" t="s">
        <v>12</v>
      </c>
      <c r="B773" s="45">
        <v>0.12</v>
      </c>
      <c r="C773" s="79">
        <f t="shared" si="24"/>
        <v>17.317463670261628</v>
      </c>
      <c r="D773" s="80" t="e">
        <f t="shared" si="25"/>
        <v>#DIV/0!</v>
      </c>
      <c r="E773" s="31">
        <v>17.317463670261628</v>
      </c>
      <c r="F773" s="31"/>
      <c r="G773" s="31"/>
      <c r="H773" s="31"/>
      <c r="I773" s="31"/>
      <c r="J773" s="31"/>
      <c r="K773" s="31"/>
      <c r="L773" s="31"/>
      <c r="M773" s="31"/>
      <c r="N773" s="31"/>
      <c r="O773" s="31"/>
      <c r="P773" s="31"/>
      <c r="Q773" s="31"/>
      <c r="R773" s="31"/>
      <c r="S773" s="31"/>
      <c r="T773" s="31"/>
      <c r="U773" s="31"/>
      <c r="V773" s="31"/>
      <c r="W773" s="31"/>
      <c r="X773" s="31"/>
      <c r="Y773" s="31"/>
      <c r="Z773" s="31"/>
      <c r="AA773" s="31"/>
      <c r="AB773" s="31"/>
      <c r="AC773" s="31"/>
      <c r="AD773" s="31"/>
      <c r="AE773" s="31"/>
      <c r="AF773" s="31"/>
      <c r="AG773" s="31"/>
      <c r="AH773" s="31"/>
      <c r="AI773" s="31"/>
      <c r="AJ773" s="31"/>
      <c r="AK773" s="31"/>
      <c r="AL773" s="31"/>
      <c r="AM773" s="31"/>
      <c r="AN773" s="31"/>
      <c r="AO773" s="31"/>
      <c r="AP773" s="31"/>
      <c r="AQ773" s="42"/>
      <c r="AR773" s="42"/>
      <c r="AS773" s="42"/>
      <c r="AT773" s="42"/>
      <c r="AU773" s="42"/>
      <c r="AV773" s="42"/>
      <c r="AW773" s="42"/>
      <c r="AX773" s="42"/>
      <c r="AY773" s="42"/>
      <c r="AZ773" s="42"/>
      <c r="BA773" s="42"/>
      <c r="BB773" s="42"/>
      <c r="BC773" s="42"/>
      <c r="BD773" s="42"/>
      <c r="BE773" s="42"/>
      <c r="BF773" s="42"/>
      <c r="BG773" s="42"/>
      <c r="BH773" s="42"/>
      <c r="BI773" s="42"/>
      <c r="BJ773" s="42"/>
      <c r="BK773" s="42"/>
      <c r="BL773" s="42"/>
      <c r="BM773" s="42"/>
      <c r="BN773" s="42"/>
      <c r="BO773" s="42"/>
      <c r="BP773" s="42"/>
      <c r="BQ773" s="42"/>
      <c r="BR773" s="42"/>
      <c r="BS773" s="42"/>
      <c r="BT773" s="42"/>
      <c r="BU773" s="42"/>
      <c r="BV773" s="42"/>
      <c r="BW773" s="42"/>
      <c r="BX773" s="42"/>
      <c r="BY773" s="42"/>
      <c r="BZ773" s="42"/>
      <c r="CA773" s="42"/>
      <c r="CB773" s="42"/>
      <c r="CC773" s="42"/>
      <c r="CD773" s="42"/>
      <c r="CE773" s="42"/>
      <c r="CF773" s="42"/>
      <c r="CG773" s="42"/>
      <c r="CH773" s="42"/>
      <c r="CI773" s="42"/>
      <c r="CJ773" s="42"/>
      <c r="CK773" s="42"/>
      <c r="CL773" s="42"/>
      <c r="CM773" s="42"/>
      <c r="CN773" s="42"/>
      <c r="CO773" s="42"/>
      <c r="CP773" s="42"/>
      <c r="CQ773" s="42"/>
      <c r="CR773" s="42"/>
      <c r="CS773" s="42"/>
      <c r="CT773" s="42"/>
      <c r="CU773" s="42"/>
      <c r="CV773" s="42"/>
      <c r="CW773" s="42"/>
      <c r="CX773" s="42"/>
      <c r="CY773" s="42"/>
      <c r="CZ773" s="42"/>
      <c r="DA773" s="42"/>
      <c r="DB773" s="42"/>
      <c r="DC773" s="42"/>
      <c r="DD773" s="42"/>
      <c r="DE773" s="42"/>
      <c r="DF773" s="42"/>
      <c r="DG773" s="42"/>
      <c r="DH773" s="42"/>
      <c r="DI773" s="42"/>
      <c r="DJ773" s="42"/>
      <c r="DK773" s="42"/>
      <c r="DL773" s="42"/>
      <c r="DM773" s="42"/>
      <c r="DN773" s="42"/>
      <c r="DO773" s="42"/>
      <c r="DP773" s="42"/>
      <c r="DQ773" s="42"/>
      <c r="DR773" s="42"/>
      <c r="DS773" s="42"/>
      <c r="DT773" s="42"/>
      <c r="DU773" s="42"/>
      <c r="DV773" s="42"/>
      <c r="DW773" s="42"/>
      <c r="DX773" s="42"/>
      <c r="DY773" s="42"/>
      <c r="DZ773" s="42"/>
      <c r="EA773" s="42"/>
      <c r="EB773" s="42"/>
      <c r="EC773" s="42"/>
      <c r="ED773" s="42"/>
      <c r="EE773" s="42"/>
      <c r="EF773" s="42"/>
      <c r="EG773" s="42"/>
      <c r="EH773" s="42"/>
      <c r="EI773" s="42"/>
      <c r="EJ773" s="42"/>
      <c r="EK773" s="42"/>
      <c r="EL773" s="42"/>
      <c r="EM773" s="42"/>
      <c r="EN773" s="42"/>
      <c r="EO773" s="42"/>
      <c r="EP773" s="42"/>
      <c r="EQ773" s="42"/>
      <c r="ER773" s="42"/>
      <c r="ES773" s="42"/>
      <c r="ET773" s="42"/>
      <c r="EU773" s="42"/>
      <c r="EV773" s="42"/>
      <c r="EW773" s="42"/>
      <c r="EX773" s="42"/>
      <c r="EY773" s="42"/>
      <c r="EZ773" s="42"/>
      <c r="FA773" s="42"/>
      <c r="FB773" s="42"/>
      <c r="FC773" s="42"/>
      <c r="FD773" s="42"/>
      <c r="FE773" s="42"/>
      <c r="FF773" s="42"/>
      <c r="FG773" s="42"/>
      <c r="FH773" s="42"/>
      <c r="FI773" s="42"/>
      <c r="FJ773" s="42"/>
      <c r="FK773" s="42"/>
      <c r="FL773" s="42"/>
      <c r="FM773" s="42"/>
      <c r="FN773" s="42"/>
      <c r="FO773" s="42"/>
      <c r="FP773" s="42"/>
      <c r="FQ773" s="42"/>
      <c r="FR773" s="42"/>
      <c r="FS773" s="42"/>
      <c r="FT773" s="42"/>
      <c r="FU773" s="42"/>
      <c r="FV773" s="42"/>
      <c r="FW773" s="42"/>
      <c r="FX773" s="42"/>
      <c r="FY773" s="42"/>
      <c r="FZ773" s="42"/>
      <c r="GA773" s="42"/>
      <c r="GB773" s="42"/>
      <c r="GC773" s="42"/>
      <c r="GD773" s="42"/>
      <c r="GE773" s="42"/>
      <c r="GF773" s="42"/>
      <c r="GG773" s="42"/>
      <c r="GH773" s="42"/>
      <c r="GI773" s="42"/>
      <c r="GJ773" s="42"/>
      <c r="GK773" s="42"/>
      <c r="GL773" s="42"/>
      <c r="GM773" s="42"/>
      <c r="GN773" s="42"/>
      <c r="GO773" s="42"/>
      <c r="GP773" s="42"/>
      <c r="GQ773" s="42"/>
      <c r="GR773" s="42"/>
      <c r="GS773" s="42"/>
      <c r="GT773" s="42"/>
      <c r="GU773" s="42"/>
      <c r="GV773" s="42"/>
      <c r="GW773" s="42"/>
      <c r="GX773" s="42"/>
      <c r="GY773" s="42"/>
      <c r="GZ773" s="42"/>
      <c r="HA773" s="42"/>
      <c r="HB773" s="42"/>
      <c r="HC773" s="42"/>
      <c r="HD773" s="42"/>
      <c r="HE773" s="42"/>
      <c r="HF773" s="42"/>
      <c r="HG773" s="42"/>
      <c r="HH773" s="42"/>
      <c r="HI773" s="42"/>
      <c r="HJ773" s="42"/>
      <c r="HK773" s="42"/>
      <c r="HL773" s="42"/>
      <c r="HM773" s="42"/>
      <c r="HN773" s="42"/>
      <c r="HO773" s="42"/>
      <c r="HP773" s="42"/>
      <c r="HQ773" s="42"/>
      <c r="HR773" s="42"/>
      <c r="HS773" s="42"/>
      <c r="HT773" s="42"/>
      <c r="HU773" s="42"/>
      <c r="HV773" s="42"/>
      <c r="HW773" s="42"/>
      <c r="HX773" s="42"/>
      <c r="HY773" s="42"/>
      <c r="HZ773" s="42"/>
      <c r="IA773" s="42"/>
      <c r="IB773" s="42"/>
      <c r="IC773" s="42"/>
      <c r="ID773" s="42"/>
      <c r="IE773" s="42"/>
      <c r="IF773" s="42"/>
      <c r="IG773" s="42"/>
      <c r="IH773" s="42"/>
      <c r="II773" s="42"/>
      <c r="IJ773" s="42"/>
      <c r="IK773" s="42"/>
      <c r="IL773" s="42"/>
      <c r="IM773" s="42"/>
      <c r="IN773" s="42"/>
      <c r="IO773" s="42"/>
      <c r="IP773" s="42"/>
      <c r="IQ773" s="42"/>
      <c r="IR773" s="42"/>
      <c r="IS773" s="42"/>
      <c r="IT773" s="42"/>
    </row>
    <row r="774" spans="1:254" s="27" customFormat="1" x14ac:dyDescent="0.2">
      <c r="A774" s="22" t="s">
        <v>12</v>
      </c>
      <c r="B774" s="45">
        <v>0.14000000000000001</v>
      </c>
      <c r="C774" s="79">
        <f t="shared" si="24"/>
        <v>17.121256507803196</v>
      </c>
      <c r="D774" s="80" t="e">
        <f t="shared" si="25"/>
        <v>#DIV/0!</v>
      </c>
      <c r="E774" s="31">
        <v>17.121256507803196</v>
      </c>
      <c r="F774" s="31"/>
      <c r="G774" s="31"/>
      <c r="H774" s="31"/>
      <c r="I774" s="31"/>
      <c r="J774" s="31"/>
      <c r="K774" s="31"/>
      <c r="L774" s="31"/>
      <c r="M774" s="31"/>
      <c r="N774" s="31"/>
      <c r="O774" s="31"/>
      <c r="P774" s="31"/>
      <c r="Q774" s="31"/>
      <c r="R774" s="31"/>
      <c r="S774" s="31"/>
      <c r="T774" s="31"/>
      <c r="U774" s="31"/>
      <c r="V774" s="31"/>
      <c r="W774" s="31"/>
      <c r="X774" s="31"/>
      <c r="Y774" s="31"/>
      <c r="Z774" s="31"/>
      <c r="AA774" s="31"/>
      <c r="AB774" s="31"/>
      <c r="AC774" s="31"/>
      <c r="AD774" s="31"/>
      <c r="AE774" s="31"/>
      <c r="AF774" s="31"/>
      <c r="AG774" s="31"/>
      <c r="AH774" s="31"/>
      <c r="AI774" s="31"/>
      <c r="AJ774" s="31"/>
      <c r="AK774" s="31"/>
      <c r="AL774" s="31"/>
      <c r="AM774" s="31"/>
      <c r="AN774" s="31"/>
      <c r="AO774" s="31"/>
      <c r="AP774" s="31"/>
      <c r="AQ774" s="42"/>
      <c r="AR774" s="42"/>
      <c r="AS774" s="42"/>
      <c r="AT774" s="42"/>
      <c r="AU774" s="42"/>
      <c r="AV774" s="42"/>
      <c r="AW774" s="42"/>
      <c r="AX774" s="42"/>
      <c r="AY774" s="42"/>
      <c r="AZ774" s="42"/>
      <c r="BA774" s="42"/>
      <c r="BB774" s="42"/>
      <c r="BC774" s="42"/>
      <c r="BD774" s="42"/>
      <c r="BE774" s="42"/>
      <c r="BF774" s="42"/>
      <c r="BG774" s="42"/>
      <c r="BH774" s="42"/>
      <c r="BI774" s="42"/>
      <c r="BJ774" s="42"/>
      <c r="BK774" s="42"/>
      <c r="BL774" s="42"/>
      <c r="BM774" s="42"/>
      <c r="BN774" s="42"/>
      <c r="BO774" s="42"/>
      <c r="BP774" s="42"/>
      <c r="BQ774" s="42"/>
      <c r="BR774" s="42"/>
      <c r="BS774" s="42"/>
      <c r="BT774" s="42"/>
      <c r="BU774" s="42"/>
      <c r="BV774" s="42"/>
      <c r="BW774" s="42"/>
      <c r="BX774" s="42"/>
      <c r="BY774" s="42"/>
      <c r="BZ774" s="42"/>
      <c r="CA774" s="42"/>
      <c r="CB774" s="42"/>
      <c r="CC774" s="42"/>
      <c r="CD774" s="42"/>
      <c r="CE774" s="42"/>
      <c r="CF774" s="42"/>
      <c r="CG774" s="42"/>
      <c r="CH774" s="42"/>
      <c r="CI774" s="42"/>
      <c r="CJ774" s="42"/>
      <c r="CK774" s="42"/>
      <c r="CL774" s="42"/>
      <c r="CM774" s="42"/>
      <c r="CN774" s="42"/>
      <c r="CO774" s="42"/>
      <c r="CP774" s="42"/>
      <c r="CQ774" s="42"/>
      <c r="CR774" s="42"/>
      <c r="CS774" s="42"/>
      <c r="CT774" s="42"/>
      <c r="CU774" s="42"/>
      <c r="CV774" s="42"/>
      <c r="CW774" s="42"/>
      <c r="CX774" s="42"/>
      <c r="CY774" s="42"/>
      <c r="CZ774" s="42"/>
      <c r="DA774" s="42"/>
      <c r="DB774" s="42"/>
      <c r="DC774" s="42"/>
      <c r="DD774" s="42"/>
      <c r="DE774" s="42"/>
      <c r="DF774" s="42"/>
      <c r="DG774" s="42"/>
      <c r="DH774" s="42"/>
      <c r="DI774" s="42"/>
      <c r="DJ774" s="42"/>
      <c r="DK774" s="42"/>
      <c r="DL774" s="42"/>
      <c r="DM774" s="42"/>
      <c r="DN774" s="42"/>
      <c r="DO774" s="42"/>
      <c r="DP774" s="42"/>
      <c r="DQ774" s="42"/>
      <c r="DR774" s="42"/>
      <c r="DS774" s="42"/>
      <c r="DT774" s="42"/>
      <c r="DU774" s="42"/>
      <c r="DV774" s="42"/>
      <c r="DW774" s="42"/>
      <c r="DX774" s="42"/>
      <c r="DY774" s="42"/>
      <c r="DZ774" s="42"/>
      <c r="EA774" s="42"/>
      <c r="EB774" s="42"/>
      <c r="EC774" s="42"/>
      <c r="ED774" s="42"/>
      <c r="EE774" s="42"/>
      <c r="EF774" s="42"/>
      <c r="EG774" s="42"/>
      <c r="EH774" s="42"/>
      <c r="EI774" s="42"/>
      <c r="EJ774" s="42"/>
      <c r="EK774" s="42"/>
      <c r="EL774" s="42"/>
      <c r="EM774" s="42"/>
      <c r="EN774" s="42"/>
      <c r="EO774" s="42"/>
      <c r="EP774" s="42"/>
      <c r="EQ774" s="42"/>
      <c r="ER774" s="42"/>
      <c r="ES774" s="42"/>
      <c r="ET774" s="42"/>
      <c r="EU774" s="42"/>
      <c r="EV774" s="42"/>
      <c r="EW774" s="42"/>
      <c r="EX774" s="42"/>
      <c r="EY774" s="42"/>
      <c r="EZ774" s="42"/>
      <c r="FA774" s="42"/>
      <c r="FB774" s="42"/>
      <c r="FC774" s="42"/>
      <c r="FD774" s="42"/>
      <c r="FE774" s="42"/>
      <c r="FF774" s="42"/>
      <c r="FG774" s="42"/>
      <c r="FH774" s="42"/>
      <c r="FI774" s="42"/>
      <c r="FJ774" s="42"/>
      <c r="FK774" s="42"/>
      <c r="FL774" s="42"/>
      <c r="FM774" s="42"/>
      <c r="FN774" s="42"/>
      <c r="FO774" s="42"/>
      <c r="FP774" s="42"/>
      <c r="FQ774" s="42"/>
      <c r="FR774" s="42"/>
      <c r="FS774" s="42"/>
      <c r="FT774" s="42"/>
      <c r="FU774" s="42"/>
      <c r="FV774" s="42"/>
      <c r="FW774" s="42"/>
      <c r="FX774" s="42"/>
      <c r="FY774" s="42"/>
      <c r="FZ774" s="42"/>
      <c r="GA774" s="42"/>
      <c r="GB774" s="42"/>
      <c r="GC774" s="42"/>
      <c r="GD774" s="42"/>
      <c r="GE774" s="42"/>
      <c r="GF774" s="42"/>
      <c r="GG774" s="42"/>
      <c r="GH774" s="42"/>
      <c r="GI774" s="42"/>
      <c r="GJ774" s="42"/>
      <c r="GK774" s="42"/>
      <c r="GL774" s="42"/>
      <c r="GM774" s="42"/>
      <c r="GN774" s="42"/>
      <c r="GO774" s="42"/>
      <c r="GP774" s="42"/>
      <c r="GQ774" s="42"/>
      <c r="GR774" s="42"/>
      <c r="GS774" s="42"/>
      <c r="GT774" s="42"/>
      <c r="GU774" s="42"/>
      <c r="GV774" s="42"/>
      <c r="GW774" s="42"/>
      <c r="GX774" s="42"/>
      <c r="GY774" s="42"/>
      <c r="GZ774" s="42"/>
      <c r="HA774" s="42"/>
      <c r="HB774" s="42"/>
      <c r="HC774" s="42"/>
      <c r="HD774" s="42"/>
      <c r="HE774" s="42"/>
      <c r="HF774" s="42"/>
      <c r="HG774" s="42"/>
      <c r="HH774" s="42"/>
      <c r="HI774" s="42"/>
      <c r="HJ774" s="42"/>
      <c r="HK774" s="42"/>
      <c r="HL774" s="42"/>
      <c r="HM774" s="42"/>
      <c r="HN774" s="42"/>
      <c r="HO774" s="42"/>
      <c r="HP774" s="42"/>
      <c r="HQ774" s="42"/>
      <c r="HR774" s="42"/>
      <c r="HS774" s="42"/>
      <c r="HT774" s="42"/>
      <c r="HU774" s="42"/>
      <c r="HV774" s="42"/>
      <c r="HW774" s="42"/>
      <c r="HX774" s="42"/>
      <c r="HY774" s="42"/>
      <c r="HZ774" s="42"/>
      <c r="IA774" s="42"/>
      <c r="IB774" s="42"/>
      <c r="IC774" s="42"/>
      <c r="ID774" s="42"/>
      <c r="IE774" s="42"/>
      <c r="IF774" s="42"/>
      <c r="IG774" s="42"/>
      <c r="IH774" s="42"/>
      <c r="II774" s="42"/>
      <c r="IJ774" s="42"/>
      <c r="IK774" s="42"/>
      <c r="IL774" s="42"/>
      <c r="IM774" s="42"/>
      <c r="IN774" s="42"/>
      <c r="IO774" s="42"/>
      <c r="IP774" s="42"/>
      <c r="IQ774" s="42"/>
      <c r="IR774" s="42"/>
      <c r="IS774" s="42"/>
      <c r="IT774" s="42"/>
    </row>
    <row r="775" spans="1:254" s="27" customFormat="1" x14ac:dyDescent="0.2">
      <c r="A775" s="22" t="s">
        <v>12</v>
      </c>
      <c r="B775" s="45">
        <v>0.16</v>
      </c>
      <c r="C775" s="79">
        <f t="shared" si="24"/>
        <v>16.362467602853528</v>
      </c>
      <c r="D775" s="80" t="e">
        <f t="shared" si="25"/>
        <v>#DIV/0!</v>
      </c>
      <c r="E775" s="31">
        <v>16.362467602853528</v>
      </c>
      <c r="F775" s="31"/>
      <c r="G775" s="31"/>
      <c r="H775" s="31"/>
      <c r="I775" s="31"/>
      <c r="J775" s="31"/>
      <c r="K775" s="31"/>
      <c r="L775" s="31"/>
      <c r="M775" s="31"/>
      <c r="N775" s="31"/>
      <c r="O775" s="31"/>
      <c r="P775" s="31"/>
      <c r="Q775" s="31"/>
      <c r="R775" s="31"/>
      <c r="S775" s="31"/>
      <c r="T775" s="31"/>
      <c r="U775" s="31"/>
      <c r="V775" s="31"/>
      <c r="W775" s="31"/>
      <c r="X775" s="31"/>
      <c r="Y775" s="31"/>
      <c r="Z775" s="31"/>
      <c r="AA775" s="31"/>
      <c r="AB775" s="31"/>
      <c r="AC775" s="31"/>
      <c r="AD775" s="31"/>
      <c r="AE775" s="31"/>
      <c r="AF775" s="31"/>
      <c r="AG775" s="31"/>
      <c r="AH775" s="31"/>
      <c r="AI775" s="31"/>
      <c r="AJ775" s="31"/>
      <c r="AK775" s="31"/>
      <c r="AL775" s="31"/>
      <c r="AM775" s="31"/>
      <c r="AN775" s="31"/>
      <c r="AO775" s="31"/>
      <c r="AP775" s="31"/>
      <c r="AQ775" s="42"/>
      <c r="AR775" s="42"/>
      <c r="AS775" s="42"/>
      <c r="AT775" s="42"/>
      <c r="AU775" s="42"/>
      <c r="AV775" s="42"/>
      <c r="AW775" s="42"/>
      <c r="AX775" s="42"/>
      <c r="AY775" s="42"/>
      <c r="AZ775" s="42"/>
      <c r="BA775" s="42"/>
      <c r="BB775" s="42"/>
      <c r="BC775" s="42"/>
      <c r="BD775" s="42"/>
      <c r="BE775" s="42"/>
      <c r="BF775" s="42"/>
      <c r="BG775" s="42"/>
      <c r="BH775" s="42"/>
      <c r="BI775" s="42"/>
      <c r="BJ775" s="42"/>
      <c r="BK775" s="42"/>
      <c r="BL775" s="42"/>
      <c r="BM775" s="42"/>
      <c r="BN775" s="42"/>
      <c r="BO775" s="42"/>
      <c r="BP775" s="42"/>
      <c r="BQ775" s="42"/>
      <c r="BR775" s="42"/>
      <c r="BS775" s="42"/>
      <c r="BT775" s="42"/>
      <c r="BU775" s="42"/>
      <c r="BV775" s="42"/>
      <c r="BW775" s="42"/>
      <c r="BX775" s="42"/>
      <c r="BY775" s="42"/>
      <c r="BZ775" s="42"/>
      <c r="CA775" s="42"/>
      <c r="CB775" s="42"/>
      <c r="CC775" s="42"/>
      <c r="CD775" s="42"/>
      <c r="CE775" s="42"/>
      <c r="CF775" s="42"/>
      <c r="CG775" s="42"/>
      <c r="CH775" s="42"/>
      <c r="CI775" s="42"/>
      <c r="CJ775" s="42"/>
      <c r="CK775" s="42"/>
      <c r="CL775" s="42"/>
      <c r="CM775" s="42"/>
      <c r="CN775" s="42"/>
      <c r="CO775" s="42"/>
      <c r="CP775" s="42"/>
      <c r="CQ775" s="42"/>
      <c r="CR775" s="42"/>
      <c r="CS775" s="42"/>
      <c r="CT775" s="42"/>
      <c r="CU775" s="42"/>
      <c r="CV775" s="42"/>
      <c r="CW775" s="42"/>
      <c r="CX775" s="42"/>
      <c r="CY775" s="42"/>
      <c r="CZ775" s="42"/>
      <c r="DA775" s="42"/>
      <c r="DB775" s="42"/>
      <c r="DC775" s="42"/>
      <c r="DD775" s="42"/>
      <c r="DE775" s="42"/>
      <c r="DF775" s="42"/>
      <c r="DG775" s="42"/>
      <c r="DH775" s="42"/>
      <c r="DI775" s="42"/>
      <c r="DJ775" s="42"/>
      <c r="DK775" s="42"/>
      <c r="DL775" s="42"/>
      <c r="DM775" s="42"/>
      <c r="DN775" s="42"/>
      <c r="DO775" s="42"/>
      <c r="DP775" s="42"/>
      <c r="DQ775" s="42"/>
      <c r="DR775" s="42"/>
      <c r="DS775" s="42"/>
      <c r="DT775" s="42"/>
      <c r="DU775" s="42"/>
      <c r="DV775" s="42"/>
      <c r="DW775" s="42"/>
      <c r="DX775" s="42"/>
      <c r="DY775" s="42"/>
      <c r="DZ775" s="42"/>
      <c r="EA775" s="42"/>
      <c r="EB775" s="42"/>
      <c r="EC775" s="42"/>
      <c r="ED775" s="42"/>
      <c r="EE775" s="42"/>
      <c r="EF775" s="42"/>
      <c r="EG775" s="42"/>
      <c r="EH775" s="42"/>
      <c r="EI775" s="42"/>
      <c r="EJ775" s="42"/>
      <c r="EK775" s="42"/>
      <c r="EL775" s="42"/>
      <c r="EM775" s="42"/>
      <c r="EN775" s="42"/>
      <c r="EO775" s="42"/>
      <c r="EP775" s="42"/>
      <c r="EQ775" s="42"/>
      <c r="ER775" s="42"/>
      <c r="ES775" s="42"/>
      <c r="ET775" s="42"/>
      <c r="EU775" s="42"/>
      <c r="EV775" s="42"/>
      <c r="EW775" s="42"/>
      <c r="EX775" s="42"/>
      <c r="EY775" s="42"/>
      <c r="EZ775" s="42"/>
      <c r="FA775" s="42"/>
      <c r="FB775" s="42"/>
      <c r="FC775" s="42"/>
      <c r="FD775" s="42"/>
      <c r="FE775" s="42"/>
      <c r="FF775" s="42"/>
      <c r="FG775" s="42"/>
      <c r="FH775" s="42"/>
      <c r="FI775" s="42"/>
      <c r="FJ775" s="42"/>
      <c r="FK775" s="42"/>
      <c r="FL775" s="42"/>
      <c r="FM775" s="42"/>
      <c r="FN775" s="42"/>
      <c r="FO775" s="42"/>
      <c r="FP775" s="42"/>
      <c r="FQ775" s="42"/>
      <c r="FR775" s="42"/>
      <c r="FS775" s="42"/>
      <c r="FT775" s="42"/>
      <c r="FU775" s="42"/>
      <c r="FV775" s="42"/>
      <c r="FW775" s="42"/>
      <c r="FX775" s="42"/>
      <c r="FY775" s="42"/>
      <c r="FZ775" s="42"/>
      <c r="GA775" s="42"/>
      <c r="GB775" s="42"/>
      <c r="GC775" s="42"/>
      <c r="GD775" s="42"/>
      <c r="GE775" s="42"/>
      <c r="GF775" s="42"/>
      <c r="GG775" s="42"/>
      <c r="GH775" s="42"/>
      <c r="GI775" s="42"/>
      <c r="GJ775" s="42"/>
      <c r="GK775" s="42"/>
      <c r="GL775" s="42"/>
      <c r="GM775" s="42"/>
      <c r="GN775" s="42"/>
      <c r="GO775" s="42"/>
      <c r="GP775" s="42"/>
      <c r="GQ775" s="42"/>
      <c r="GR775" s="42"/>
      <c r="GS775" s="42"/>
      <c r="GT775" s="42"/>
      <c r="GU775" s="42"/>
      <c r="GV775" s="42"/>
      <c r="GW775" s="42"/>
      <c r="GX775" s="42"/>
      <c r="GY775" s="42"/>
      <c r="GZ775" s="42"/>
      <c r="HA775" s="42"/>
      <c r="HB775" s="42"/>
      <c r="HC775" s="42"/>
      <c r="HD775" s="42"/>
      <c r="HE775" s="42"/>
      <c r="HF775" s="42"/>
      <c r="HG775" s="42"/>
      <c r="HH775" s="42"/>
      <c r="HI775" s="42"/>
      <c r="HJ775" s="42"/>
      <c r="HK775" s="42"/>
      <c r="HL775" s="42"/>
      <c r="HM775" s="42"/>
      <c r="HN775" s="42"/>
      <c r="HO775" s="42"/>
      <c r="HP775" s="42"/>
      <c r="HQ775" s="42"/>
      <c r="HR775" s="42"/>
      <c r="HS775" s="42"/>
      <c r="HT775" s="42"/>
      <c r="HU775" s="42"/>
      <c r="HV775" s="42"/>
      <c r="HW775" s="42"/>
      <c r="HX775" s="42"/>
      <c r="HY775" s="42"/>
      <c r="HZ775" s="42"/>
      <c r="IA775" s="42"/>
      <c r="IB775" s="42"/>
      <c r="IC775" s="42"/>
      <c r="ID775" s="42"/>
      <c r="IE775" s="42"/>
      <c r="IF775" s="42"/>
      <c r="IG775" s="42"/>
      <c r="IH775" s="42"/>
      <c r="II775" s="42"/>
      <c r="IJ775" s="42"/>
      <c r="IK775" s="42"/>
      <c r="IL775" s="42"/>
      <c r="IM775" s="42"/>
      <c r="IN775" s="42"/>
      <c r="IO775" s="42"/>
      <c r="IP775" s="42"/>
      <c r="IQ775" s="42"/>
      <c r="IR775" s="42"/>
      <c r="IS775" s="42"/>
      <c r="IT775" s="42"/>
    </row>
    <row r="776" spans="1:254" s="27" customFormat="1" x14ac:dyDescent="0.2">
      <c r="A776" s="22" t="s">
        <v>12</v>
      </c>
      <c r="B776" s="45">
        <v>0.18</v>
      </c>
      <c r="C776" s="79">
        <f t="shared" si="24"/>
        <v>15.344916113005343</v>
      </c>
      <c r="D776" s="80" t="e">
        <f t="shared" si="25"/>
        <v>#DIV/0!</v>
      </c>
      <c r="E776" s="31">
        <v>15.344916113005343</v>
      </c>
      <c r="F776" s="31"/>
      <c r="G776" s="31"/>
      <c r="H776" s="31"/>
      <c r="I776" s="31"/>
      <c r="J776" s="31"/>
      <c r="K776" s="31"/>
      <c r="L776" s="31"/>
      <c r="M776" s="31"/>
      <c r="N776" s="31"/>
      <c r="O776" s="31"/>
      <c r="P776" s="31"/>
      <c r="Q776" s="31"/>
      <c r="R776" s="31"/>
      <c r="S776" s="31"/>
      <c r="T776" s="31"/>
      <c r="U776" s="31"/>
      <c r="V776" s="31"/>
      <c r="W776" s="31"/>
      <c r="X776" s="31"/>
      <c r="Y776" s="31"/>
      <c r="Z776" s="31"/>
      <c r="AA776" s="31"/>
      <c r="AB776" s="31"/>
      <c r="AC776" s="31"/>
      <c r="AD776" s="31"/>
      <c r="AE776" s="31"/>
      <c r="AF776" s="31"/>
      <c r="AG776" s="31"/>
      <c r="AH776" s="31"/>
      <c r="AI776" s="31"/>
      <c r="AJ776" s="31"/>
      <c r="AK776" s="31"/>
      <c r="AL776" s="31"/>
      <c r="AM776" s="31"/>
      <c r="AN776" s="31"/>
      <c r="AO776" s="31"/>
      <c r="AP776" s="31"/>
      <c r="AQ776" s="42"/>
      <c r="AR776" s="42"/>
      <c r="AS776" s="42"/>
      <c r="AT776" s="42"/>
      <c r="AU776" s="42"/>
      <c r="AV776" s="42"/>
      <c r="AW776" s="42"/>
      <c r="AX776" s="42"/>
      <c r="AY776" s="42"/>
      <c r="AZ776" s="42"/>
      <c r="BA776" s="42"/>
      <c r="BB776" s="42"/>
      <c r="BC776" s="42"/>
      <c r="BD776" s="42"/>
      <c r="BE776" s="42"/>
      <c r="BF776" s="42"/>
      <c r="BG776" s="42"/>
      <c r="BH776" s="42"/>
      <c r="BI776" s="42"/>
      <c r="BJ776" s="42"/>
      <c r="BK776" s="42"/>
      <c r="BL776" s="42"/>
      <c r="BM776" s="42"/>
      <c r="BN776" s="42"/>
      <c r="BO776" s="42"/>
      <c r="BP776" s="42"/>
      <c r="BQ776" s="42"/>
      <c r="BR776" s="42"/>
      <c r="BS776" s="42"/>
      <c r="BT776" s="42"/>
      <c r="BU776" s="42"/>
      <c r="BV776" s="42"/>
      <c r="BW776" s="42"/>
      <c r="BX776" s="42"/>
      <c r="BY776" s="42"/>
      <c r="BZ776" s="42"/>
      <c r="CA776" s="42"/>
      <c r="CB776" s="42"/>
      <c r="CC776" s="42"/>
      <c r="CD776" s="42"/>
      <c r="CE776" s="42"/>
      <c r="CF776" s="42"/>
      <c r="CG776" s="42"/>
      <c r="CH776" s="42"/>
      <c r="CI776" s="42"/>
      <c r="CJ776" s="42"/>
      <c r="CK776" s="42"/>
      <c r="CL776" s="42"/>
      <c r="CM776" s="42"/>
      <c r="CN776" s="42"/>
      <c r="CO776" s="42"/>
      <c r="CP776" s="42"/>
      <c r="CQ776" s="42"/>
      <c r="CR776" s="42"/>
      <c r="CS776" s="42"/>
      <c r="CT776" s="42"/>
      <c r="CU776" s="42"/>
      <c r="CV776" s="42"/>
      <c r="CW776" s="42"/>
      <c r="CX776" s="42"/>
      <c r="CY776" s="42"/>
      <c r="CZ776" s="42"/>
      <c r="DA776" s="42"/>
      <c r="DB776" s="42"/>
      <c r="DC776" s="42"/>
      <c r="DD776" s="42"/>
      <c r="DE776" s="42"/>
      <c r="DF776" s="42"/>
      <c r="DG776" s="42"/>
      <c r="DH776" s="42"/>
      <c r="DI776" s="42"/>
      <c r="DJ776" s="42"/>
      <c r="DK776" s="42"/>
      <c r="DL776" s="42"/>
      <c r="DM776" s="42"/>
      <c r="DN776" s="42"/>
      <c r="DO776" s="42"/>
      <c r="DP776" s="42"/>
      <c r="DQ776" s="42"/>
      <c r="DR776" s="42"/>
      <c r="DS776" s="42"/>
      <c r="DT776" s="42"/>
      <c r="DU776" s="42"/>
      <c r="DV776" s="42"/>
      <c r="DW776" s="42"/>
      <c r="DX776" s="42"/>
      <c r="DY776" s="42"/>
      <c r="DZ776" s="42"/>
      <c r="EA776" s="42"/>
      <c r="EB776" s="42"/>
      <c r="EC776" s="42"/>
      <c r="ED776" s="42"/>
      <c r="EE776" s="42"/>
      <c r="EF776" s="42"/>
      <c r="EG776" s="42"/>
      <c r="EH776" s="42"/>
      <c r="EI776" s="42"/>
      <c r="EJ776" s="42"/>
      <c r="EK776" s="42"/>
      <c r="EL776" s="42"/>
      <c r="EM776" s="42"/>
      <c r="EN776" s="42"/>
      <c r="EO776" s="42"/>
      <c r="EP776" s="42"/>
      <c r="EQ776" s="42"/>
      <c r="ER776" s="42"/>
      <c r="ES776" s="42"/>
      <c r="ET776" s="42"/>
      <c r="EU776" s="42"/>
      <c r="EV776" s="42"/>
      <c r="EW776" s="42"/>
      <c r="EX776" s="42"/>
      <c r="EY776" s="42"/>
      <c r="EZ776" s="42"/>
      <c r="FA776" s="42"/>
      <c r="FB776" s="42"/>
      <c r="FC776" s="42"/>
      <c r="FD776" s="42"/>
      <c r="FE776" s="42"/>
      <c r="FF776" s="42"/>
      <c r="FG776" s="42"/>
      <c r="FH776" s="42"/>
      <c r="FI776" s="42"/>
      <c r="FJ776" s="42"/>
      <c r="FK776" s="42"/>
      <c r="FL776" s="42"/>
      <c r="FM776" s="42"/>
      <c r="FN776" s="42"/>
      <c r="FO776" s="42"/>
      <c r="FP776" s="42"/>
      <c r="FQ776" s="42"/>
      <c r="FR776" s="42"/>
      <c r="FS776" s="42"/>
      <c r="FT776" s="42"/>
      <c r="FU776" s="42"/>
      <c r="FV776" s="42"/>
      <c r="FW776" s="42"/>
      <c r="FX776" s="42"/>
      <c r="FY776" s="42"/>
      <c r="FZ776" s="42"/>
      <c r="GA776" s="42"/>
      <c r="GB776" s="42"/>
      <c r="GC776" s="42"/>
      <c r="GD776" s="42"/>
      <c r="GE776" s="42"/>
      <c r="GF776" s="42"/>
      <c r="GG776" s="42"/>
      <c r="GH776" s="42"/>
      <c r="GI776" s="42"/>
      <c r="GJ776" s="42"/>
      <c r="GK776" s="42"/>
      <c r="GL776" s="42"/>
      <c r="GM776" s="42"/>
      <c r="GN776" s="42"/>
      <c r="GO776" s="42"/>
      <c r="GP776" s="42"/>
      <c r="GQ776" s="42"/>
      <c r="GR776" s="42"/>
      <c r="GS776" s="42"/>
      <c r="GT776" s="42"/>
      <c r="GU776" s="42"/>
      <c r="GV776" s="42"/>
      <c r="GW776" s="42"/>
      <c r="GX776" s="42"/>
      <c r="GY776" s="42"/>
      <c r="GZ776" s="42"/>
      <c r="HA776" s="42"/>
      <c r="HB776" s="42"/>
      <c r="HC776" s="42"/>
      <c r="HD776" s="42"/>
      <c r="HE776" s="42"/>
      <c r="HF776" s="42"/>
      <c r="HG776" s="42"/>
      <c r="HH776" s="42"/>
      <c r="HI776" s="42"/>
      <c r="HJ776" s="42"/>
      <c r="HK776" s="42"/>
      <c r="HL776" s="42"/>
      <c r="HM776" s="42"/>
      <c r="HN776" s="42"/>
      <c r="HO776" s="42"/>
      <c r="HP776" s="42"/>
      <c r="HQ776" s="42"/>
      <c r="HR776" s="42"/>
      <c r="HS776" s="42"/>
      <c r="HT776" s="42"/>
      <c r="HU776" s="42"/>
      <c r="HV776" s="42"/>
      <c r="HW776" s="42"/>
      <c r="HX776" s="42"/>
      <c r="HY776" s="42"/>
      <c r="HZ776" s="42"/>
      <c r="IA776" s="42"/>
      <c r="IB776" s="42"/>
      <c r="IC776" s="42"/>
      <c r="ID776" s="42"/>
      <c r="IE776" s="42"/>
      <c r="IF776" s="42"/>
      <c r="IG776" s="42"/>
      <c r="IH776" s="42"/>
      <c r="II776" s="42"/>
      <c r="IJ776" s="42"/>
      <c r="IK776" s="42"/>
      <c r="IL776" s="42"/>
      <c r="IM776" s="42"/>
      <c r="IN776" s="42"/>
      <c r="IO776" s="42"/>
      <c r="IP776" s="42"/>
      <c r="IQ776" s="42"/>
      <c r="IR776" s="42"/>
      <c r="IS776" s="42"/>
      <c r="IT776" s="42"/>
    </row>
    <row r="777" spans="1:254" s="27" customFormat="1" x14ac:dyDescent="0.2">
      <c r="A777" s="22" t="s">
        <v>12</v>
      </c>
      <c r="B777" s="45">
        <v>0.2</v>
      </c>
      <c r="C777" s="79">
        <f t="shared" si="24"/>
        <v>14.050065013619065</v>
      </c>
      <c r="D777" s="80" t="e">
        <f t="shared" si="25"/>
        <v>#DIV/0!</v>
      </c>
      <c r="E777" s="31">
        <v>14.050065013619065</v>
      </c>
      <c r="F777" s="31"/>
      <c r="G777" s="31"/>
      <c r="H777" s="31"/>
      <c r="I777" s="31"/>
      <c r="J777" s="31"/>
      <c r="K777" s="31"/>
      <c r="L777" s="31"/>
      <c r="M777" s="31"/>
      <c r="N777" s="31"/>
      <c r="O777" s="31"/>
      <c r="P777" s="31"/>
      <c r="Q777" s="31"/>
      <c r="R777" s="31"/>
      <c r="S777" s="31"/>
      <c r="T777" s="31"/>
      <c r="U777" s="31"/>
      <c r="V777" s="31"/>
      <c r="W777" s="31"/>
      <c r="X777" s="31"/>
      <c r="Y777" s="31"/>
      <c r="Z777" s="31"/>
      <c r="AA777" s="31"/>
      <c r="AB777" s="31"/>
      <c r="AC777" s="31"/>
      <c r="AD777" s="31"/>
      <c r="AE777" s="31"/>
      <c r="AF777" s="31"/>
      <c r="AG777" s="31"/>
      <c r="AH777" s="31"/>
      <c r="AI777" s="31"/>
      <c r="AJ777" s="31"/>
      <c r="AK777" s="31"/>
      <c r="AL777" s="31"/>
      <c r="AM777" s="31"/>
      <c r="AN777" s="31"/>
      <c r="AO777" s="31"/>
      <c r="AP777" s="31"/>
      <c r="AQ777" s="42"/>
      <c r="AR777" s="42"/>
      <c r="AS777" s="42"/>
      <c r="AT777" s="42"/>
      <c r="AU777" s="42"/>
      <c r="AV777" s="42"/>
      <c r="AW777" s="42"/>
      <c r="AX777" s="42"/>
      <c r="AY777" s="42"/>
      <c r="AZ777" s="42"/>
      <c r="BA777" s="42"/>
      <c r="BB777" s="42"/>
      <c r="BC777" s="42"/>
      <c r="BD777" s="42"/>
      <c r="BE777" s="42"/>
      <c r="BF777" s="42"/>
      <c r="BG777" s="42"/>
      <c r="BH777" s="42"/>
      <c r="BI777" s="42"/>
      <c r="BJ777" s="42"/>
      <c r="BK777" s="42"/>
      <c r="BL777" s="42"/>
      <c r="BM777" s="42"/>
      <c r="BN777" s="42"/>
      <c r="BO777" s="42"/>
      <c r="BP777" s="42"/>
      <c r="BQ777" s="42"/>
      <c r="BR777" s="42"/>
      <c r="BS777" s="42"/>
      <c r="BT777" s="42"/>
      <c r="BU777" s="42"/>
      <c r="BV777" s="42"/>
      <c r="BW777" s="42"/>
      <c r="BX777" s="42"/>
      <c r="BY777" s="42"/>
      <c r="BZ777" s="42"/>
      <c r="CA777" s="42"/>
      <c r="CB777" s="42"/>
      <c r="CC777" s="42"/>
      <c r="CD777" s="42"/>
      <c r="CE777" s="42"/>
      <c r="CF777" s="42"/>
      <c r="CG777" s="42"/>
      <c r="CH777" s="42"/>
      <c r="CI777" s="42"/>
      <c r="CJ777" s="42"/>
      <c r="CK777" s="42"/>
      <c r="CL777" s="42"/>
      <c r="CM777" s="42"/>
      <c r="CN777" s="42"/>
      <c r="CO777" s="42"/>
      <c r="CP777" s="42"/>
      <c r="CQ777" s="42"/>
      <c r="CR777" s="42"/>
      <c r="CS777" s="42"/>
      <c r="CT777" s="42"/>
      <c r="CU777" s="42"/>
      <c r="CV777" s="42"/>
      <c r="CW777" s="42"/>
      <c r="CX777" s="42"/>
      <c r="CY777" s="42"/>
      <c r="CZ777" s="42"/>
      <c r="DA777" s="42"/>
      <c r="DB777" s="42"/>
      <c r="DC777" s="42"/>
      <c r="DD777" s="42"/>
      <c r="DE777" s="42"/>
      <c r="DF777" s="42"/>
      <c r="DG777" s="42"/>
      <c r="DH777" s="42"/>
      <c r="DI777" s="42"/>
      <c r="DJ777" s="42"/>
      <c r="DK777" s="42"/>
      <c r="DL777" s="42"/>
      <c r="DM777" s="42"/>
      <c r="DN777" s="42"/>
      <c r="DO777" s="42"/>
      <c r="DP777" s="42"/>
      <c r="DQ777" s="42"/>
      <c r="DR777" s="42"/>
      <c r="DS777" s="42"/>
      <c r="DT777" s="42"/>
      <c r="DU777" s="42"/>
      <c r="DV777" s="42"/>
      <c r="DW777" s="42"/>
      <c r="DX777" s="42"/>
      <c r="DY777" s="42"/>
      <c r="DZ777" s="42"/>
      <c r="EA777" s="42"/>
      <c r="EB777" s="42"/>
      <c r="EC777" s="42"/>
      <c r="ED777" s="42"/>
      <c r="EE777" s="42"/>
      <c r="EF777" s="42"/>
      <c r="EG777" s="42"/>
      <c r="EH777" s="42"/>
      <c r="EI777" s="42"/>
      <c r="EJ777" s="42"/>
      <c r="EK777" s="42"/>
      <c r="EL777" s="42"/>
      <c r="EM777" s="42"/>
      <c r="EN777" s="42"/>
      <c r="EO777" s="42"/>
      <c r="EP777" s="42"/>
      <c r="EQ777" s="42"/>
      <c r="ER777" s="42"/>
      <c r="ES777" s="42"/>
      <c r="ET777" s="42"/>
      <c r="EU777" s="42"/>
      <c r="EV777" s="42"/>
      <c r="EW777" s="42"/>
      <c r="EX777" s="42"/>
      <c r="EY777" s="42"/>
      <c r="EZ777" s="42"/>
      <c r="FA777" s="42"/>
      <c r="FB777" s="42"/>
      <c r="FC777" s="42"/>
      <c r="FD777" s="42"/>
      <c r="FE777" s="42"/>
      <c r="FF777" s="42"/>
      <c r="FG777" s="42"/>
      <c r="FH777" s="42"/>
      <c r="FI777" s="42"/>
      <c r="FJ777" s="42"/>
      <c r="FK777" s="42"/>
      <c r="FL777" s="42"/>
      <c r="FM777" s="42"/>
      <c r="FN777" s="42"/>
      <c r="FO777" s="42"/>
      <c r="FP777" s="42"/>
      <c r="FQ777" s="42"/>
      <c r="FR777" s="42"/>
      <c r="FS777" s="42"/>
      <c r="FT777" s="42"/>
      <c r="FU777" s="42"/>
      <c r="FV777" s="42"/>
      <c r="FW777" s="42"/>
      <c r="FX777" s="42"/>
      <c r="FY777" s="42"/>
      <c r="FZ777" s="42"/>
      <c r="GA777" s="42"/>
      <c r="GB777" s="42"/>
      <c r="GC777" s="42"/>
      <c r="GD777" s="42"/>
      <c r="GE777" s="42"/>
      <c r="GF777" s="42"/>
      <c r="GG777" s="42"/>
      <c r="GH777" s="42"/>
      <c r="GI777" s="42"/>
      <c r="GJ777" s="42"/>
      <c r="GK777" s="42"/>
      <c r="GL777" s="42"/>
      <c r="GM777" s="42"/>
      <c r="GN777" s="42"/>
      <c r="GO777" s="42"/>
      <c r="GP777" s="42"/>
      <c r="GQ777" s="42"/>
      <c r="GR777" s="42"/>
      <c r="GS777" s="42"/>
      <c r="GT777" s="42"/>
      <c r="GU777" s="42"/>
      <c r="GV777" s="42"/>
      <c r="GW777" s="42"/>
      <c r="GX777" s="42"/>
      <c r="GY777" s="42"/>
      <c r="GZ777" s="42"/>
      <c r="HA777" s="42"/>
      <c r="HB777" s="42"/>
      <c r="HC777" s="42"/>
      <c r="HD777" s="42"/>
      <c r="HE777" s="42"/>
      <c r="HF777" s="42"/>
      <c r="HG777" s="42"/>
      <c r="HH777" s="42"/>
      <c r="HI777" s="42"/>
      <c r="HJ777" s="42"/>
      <c r="HK777" s="42"/>
      <c r="HL777" s="42"/>
      <c r="HM777" s="42"/>
      <c r="HN777" s="42"/>
      <c r="HO777" s="42"/>
      <c r="HP777" s="42"/>
      <c r="HQ777" s="42"/>
      <c r="HR777" s="42"/>
      <c r="HS777" s="42"/>
      <c r="HT777" s="42"/>
      <c r="HU777" s="42"/>
      <c r="HV777" s="42"/>
      <c r="HW777" s="42"/>
      <c r="HX777" s="42"/>
      <c r="HY777" s="42"/>
      <c r="HZ777" s="42"/>
      <c r="IA777" s="42"/>
      <c r="IB777" s="42"/>
      <c r="IC777" s="42"/>
      <c r="ID777" s="42"/>
      <c r="IE777" s="42"/>
      <c r="IF777" s="42"/>
      <c r="IG777" s="42"/>
      <c r="IH777" s="42"/>
      <c r="II777" s="42"/>
      <c r="IJ777" s="42"/>
      <c r="IK777" s="42"/>
      <c r="IL777" s="42"/>
      <c r="IM777" s="42"/>
      <c r="IN777" s="42"/>
      <c r="IO777" s="42"/>
      <c r="IP777" s="42"/>
      <c r="IQ777" s="42"/>
      <c r="IR777" s="42"/>
      <c r="IS777" s="42"/>
      <c r="IT777" s="42"/>
    </row>
    <row r="778" spans="1:254" s="27" customFormat="1" x14ac:dyDescent="0.2">
      <c r="A778" s="22" t="s">
        <v>12</v>
      </c>
      <c r="B778" s="45">
        <v>0.22</v>
      </c>
      <c r="C778" s="79">
        <f t="shared" si="24"/>
        <v>12.526035250531921</v>
      </c>
      <c r="D778" s="80" t="e">
        <f t="shared" si="25"/>
        <v>#DIV/0!</v>
      </c>
      <c r="E778" s="31">
        <v>12.526035250531921</v>
      </c>
      <c r="F778" s="31"/>
      <c r="G778" s="31"/>
      <c r="H778" s="31"/>
      <c r="I778" s="31"/>
      <c r="J778" s="31"/>
      <c r="K778" s="31"/>
      <c r="L778" s="31"/>
      <c r="M778" s="31"/>
      <c r="N778" s="31"/>
      <c r="O778" s="31"/>
      <c r="P778" s="31"/>
      <c r="Q778" s="31"/>
      <c r="R778" s="31"/>
      <c r="S778" s="31"/>
      <c r="T778" s="31"/>
      <c r="U778" s="31"/>
      <c r="V778" s="31"/>
      <c r="W778" s="31"/>
      <c r="X778" s="31"/>
      <c r="Y778" s="31"/>
      <c r="Z778" s="31"/>
      <c r="AA778" s="31"/>
      <c r="AB778" s="31"/>
      <c r="AC778" s="31"/>
      <c r="AD778" s="31"/>
      <c r="AE778" s="31"/>
      <c r="AF778" s="31"/>
      <c r="AG778" s="31"/>
      <c r="AH778" s="31"/>
      <c r="AI778" s="31"/>
      <c r="AJ778" s="31"/>
      <c r="AK778" s="31"/>
      <c r="AL778" s="31"/>
      <c r="AM778" s="31"/>
      <c r="AN778" s="31"/>
      <c r="AO778" s="31"/>
      <c r="AP778" s="31"/>
      <c r="AQ778" s="42"/>
      <c r="AR778" s="42"/>
      <c r="AS778" s="42"/>
      <c r="AT778" s="42"/>
      <c r="AU778" s="42"/>
      <c r="AV778" s="42"/>
      <c r="AW778" s="42"/>
      <c r="AX778" s="42"/>
      <c r="AY778" s="42"/>
      <c r="AZ778" s="42"/>
      <c r="BA778" s="42"/>
      <c r="BB778" s="42"/>
      <c r="BC778" s="42"/>
      <c r="BD778" s="42"/>
      <c r="BE778" s="42"/>
      <c r="BF778" s="42"/>
      <c r="BG778" s="42"/>
      <c r="BH778" s="42"/>
      <c r="BI778" s="42"/>
      <c r="BJ778" s="42"/>
      <c r="BK778" s="42"/>
      <c r="BL778" s="42"/>
      <c r="BM778" s="42"/>
      <c r="BN778" s="42"/>
      <c r="BO778" s="42"/>
      <c r="BP778" s="42"/>
      <c r="BQ778" s="42"/>
      <c r="BR778" s="42"/>
      <c r="BS778" s="42"/>
      <c r="BT778" s="42"/>
      <c r="BU778" s="42"/>
      <c r="BV778" s="42"/>
      <c r="BW778" s="42"/>
      <c r="BX778" s="42"/>
      <c r="BY778" s="42"/>
      <c r="BZ778" s="42"/>
      <c r="CA778" s="42"/>
      <c r="CB778" s="42"/>
      <c r="CC778" s="42"/>
      <c r="CD778" s="42"/>
      <c r="CE778" s="42"/>
      <c r="CF778" s="42"/>
      <c r="CG778" s="42"/>
      <c r="CH778" s="42"/>
      <c r="CI778" s="42"/>
      <c r="CJ778" s="42"/>
      <c r="CK778" s="42"/>
      <c r="CL778" s="42"/>
      <c r="CM778" s="42"/>
      <c r="CN778" s="42"/>
      <c r="CO778" s="42"/>
      <c r="CP778" s="42"/>
      <c r="CQ778" s="42"/>
      <c r="CR778" s="42"/>
      <c r="CS778" s="42"/>
      <c r="CT778" s="42"/>
      <c r="CU778" s="42"/>
      <c r="CV778" s="42"/>
      <c r="CW778" s="42"/>
      <c r="CX778" s="42"/>
      <c r="CY778" s="42"/>
      <c r="CZ778" s="42"/>
      <c r="DA778" s="42"/>
      <c r="DB778" s="42"/>
      <c r="DC778" s="42"/>
      <c r="DD778" s="42"/>
      <c r="DE778" s="42"/>
      <c r="DF778" s="42"/>
      <c r="DG778" s="42"/>
      <c r="DH778" s="42"/>
      <c r="DI778" s="42"/>
      <c r="DJ778" s="42"/>
      <c r="DK778" s="42"/>
      <c r="DL778" s="42"/>
      <c r="DM778" s="42"/>
      <c r="DN778" s="42"/>
      <c r="DO778" s="42"/>
      <c r="DP778" s="42"/>
      <c r="DQ778" s="42"/>
      <c r="DR778" s="42"/>
      <c r="DS778" s="42"/>
      <c r="DT778" s="42"/>
      <c r="DU778" s="42"/>
      <c r="DV778" s="42"/>
      <c r="DW778" s="42"/>
      <c r="DX778" s="42"/>
      <c r="DY778" s="42"/>
      <c r="DZ778" s="42"/>
      <c r="EA778" s="42"/>
      <c r="EB778" s="42"/>
      <c r="EC778" s="42"/>
      <c r="ED778" s="42"/>
      <c r="EE778" s="42"/>
      <c r="EF778" s="42"/>
      <c r="EG778" s="42"/>
      <c r="EH778" s="42"/>
      <c r="EI778" s="42"/>
      <c r="EJ778" s="42"/>
      <c r="EK778" s="42"/>
      <c r="EL778" s="42"/>
      <c r="EM778" s="42"/>
      <c r="EN778" s="42"/>
      <c r="EO778" s="42"/>
      <c r="EP778" s="42"/>
      <c r="EQ778" s="42"/>
      <c r="ER778" s="42"/>
      <c r="ES778" s="42"/>
      <c r="ET778" s="42"/>
      <c r="EU778" s="42"/>
      <c r="EV778" s="42"/>
      <c r="EW778" s="42"/>
      <c r="EX778" s="42"/>
      <c r="EY778" s="42"/>
      <c r="EZ778" s="42"/>
      <c r="FA778" s="42"/>
      <c r="FB778" s="42"/>
      <c r="FC778" s="42"/>
      <c r="FD778" s="42"/>
      <c r="FE778" s="42"/>
      <c r="FF778" s="42"/>
      <c r="FG778" s="42"/>
      <c r="FH778" s="42"/>
      <c r="FI778" s="42"/>
      <c r="FJ778" s="42"/>
      <c r="FK778" s="42"/>
      <c r="FL778" s="42"/>
      <c r="FM778" s="42"/>
      <c r="FN778" s="42"/>
      <c r="FO778" s="42"/>
      <c r="FP778" s="42"/>
      <c r="FQ778" s="42"/>
      <c r="FR778" s="42"/>
      <c r="FS778" s="42"/>
      <c r="FT778" s="42"/>
      <c r="FU778" s="42"/>
      <c r="FV778" s="42"/>
      <c r="FW778" s="42"/>
      <c r="FX778" s="42"/>
      <c r="FY778" s="42"/>
      <c r="FZ778" s="42"/>
      <c r="GA778" s="42"/>
      <c r="GB778" s="42"/>
      <c r="GC778" s="42"/>
      <c r="GD778" s="42"/>
      <c r="GE778" s="42"/>
      <c r="GF778" s="42"/>
      <c r="GG778" s="42"/>
      <c r="GH778" s="42"/>
      <c r="GI778" s="42"/>
      <c r="GJ778" s="42"/>
      <c r="GK778" s="42"/>
      <c r="GL778" s="42"/>
      <c r="GM778" s="42"/>
      <c r="GN778" s="42"/>
      <c r="GO778" s="42"/>
      <c r="GP778" s="42"/>
      <c r="GQ778" s="42"/>
      <c r="GR778" s="42"/>
      <c r="GS778" s="42"/>
      <c r="GT778" s="42"/>
      <c r="GU778" s="42"/>
      <c r="GV778" s="42"/>
      <c r="GW778" s="42"/>
      <c r="GX778" s="42"/>
      <c r="GY778" s="42"/>
      <c r="GZ778" s="42"/>
      <c r="HA778" s="42"/>
      <c r="HB778" s="42"/>
      <c r="HC778" s="42"/>
      <c r="HD778" s="42"/>
      <c r="HE778" s="42"/>
      <c r="HF778" s="42"/>
      <c r="HG778" s="42"/>
      <c r="HH778" s="42"/>
      <c r="HI778" s="42"/>
      <c r="HJ778" s="42"/>
      <c r="HK778" s="42"/>
      <c r="HL778" s="42"/>
      <c r="HM778" s="42"/>
      <c r="HN778" s="42"/>
      <c r="HO778" s="42"/>
      <c r="HP778" s="42"/>
      <c r="HQ778" s="42"/>
      <c r="HR778" s="42"/>
      <c r="HS778" s="42"/>
      <c r="HT778" s="42"/>
      <c r="HU778" s="42"/>
      <c r="HV778" s="42"/>
      <c r="HW778" s="42"/>
      <c r="HX778" s="42"/>
      <c r="HY778" s="42"/>
      <c r="HZ778" s="42"/>
      <c r="IA778" s="42"/>
      <c r="IB778" s="42"/>
      <c r="IC778" s="42"/>
      <c r="ID778" s="42"/>
      <c r="IE778" s="42"/>
      <c r="IF778" s="42"/>
      <c r="IG778" s="42"/>
      <c r="IH778" s="42"/>
      <c r="II778" s="42"/>
      <c r="IJ778" s="42"/>
      <c r="IK778" s="42"/>
      <c r="IL778" s="42"/>
      <c r="IM778" s="42"/>
      <c r="IN778" s="42"/>
      <c r="IO778" s="42"/>
      <c r="IP778" s="42"/>
      <c r="IQ778" s="42"/>
      <c r="IR778" s="42"/>
      <c r="IS778" s="42"/>
      <c r="IT778" s="42"/>
    </row>
    <row r="779" spans="1:254" s="27" customFormat="1" x14ac:dyDescent="0.2">
      <c r="A779" s="22" t="s">
        <v>12</v>
      </c>
      <c r="B779" s="45">
        <v>0.24</v>
      </c>
      <c r="C779" s="79">
        <f t="shared" si="24"/>
        <v>10.806522744635132</v>
      </c>
      <c r="D779" s="80" t="e">
        <f t="shared" si="25"/>
        <v>#DIV/0!</v>
      </c>
      <c r="E779" s="31">
        <v>10.806522744635132</v>
      </c>
      <c r="F779" s="31"/>
      <c r="G779" s="31"/>
      <c r="H779" s="31"/>
      <c r="I779" s="31"/>
      <c r="J779" s="31"/>
      <c r="K779" s="31"/>
      <c r="L779" s="31"/>
      <c r="M779" s="31"/>
      <c r="N779" s="31"/>
      <c r="O779" s="31"/>
      <c r="P779" s="31"/>
      <c r="Q779" s="31"/>
      <c r="R779" s="31"/>
      <c r="S779" s="31"/>
      <c r="T779" s="31"/>
      <c r="U779" s="31"/>
      <c r="V779" s="31"/>
      <c r="W779" s="31"/>
      <c r="X779" s="31"/>
      <c r="Y779" s="31"/>
      <c r="Z779" s="31"/>
      <c r="AA779" s="31"/>
      <c r="AB779" s="31"/>
      <c r="AC779" s="31"/>
      <c r="AD779" s="31"/>
      <c r="AE779" s="31"/>
      <c r="AF779" s="31"/>
      <c r="AG779" s="31"/>
      <c r="AH779" s="31"/>
      <c r="AI779" s="31"/>
      <c r="AJ779" s="31"/>
      <c r="AK779" s="31"/>
      <c r="AL779" s="31"/>
      <c r="AM779" s="31"/>
      <c r="AN779" s="31"/>
      <c r="AO779" s="31"/>
      <c r="AP779" s="31"/>
      <c r="AQ779" s="42"/>
      <c r="AR779" s="42"/>
      <c r="AS779" s="42"/>
      <c r="AT779" s="42"/>
      <c r="AU779" s="42"/>
      <c r="AV779" s="42"/>
      <c r="AW779" s="42"/>
      <c r="AX779" s="42"/>
      <c r="AY779" s="42"/>
      <c r="AZ779" s="42"/>
      <c r="BA779" s="42"/>
      <c r="BB779" s="42"/>
      <c r="BC779" s="42"/>
      <c r="BD779" s="42"/>
      <c r="BE779" s="42"/>
      <c r="BF779" s="42"/>
      <c r="BG779" s="42"/>
      <c r="BH779" s="42"/>
      <c r="BI779" s="42"/>
      <c r="BJ779" s="42"/>
      <c r="BK779" s="42"/>
      <c r="BL779" s="42"/>
      <c r="BM779" s="42"/>
      <c r="BN779" s="42"/>
      <c r="BO779" s="42"/>
      <c r="BP779" s="42"/>
      <c r="BQ779" s="42"/>
      <c r="BR779" s="42"/>
      <c r="BS779" s="42"/>
      <c r="BT779" s="42"/>
      <c r="BU779" s="42"/>
      <c r="BV779" s="42"/>
      <c r="BW779" s="42"/>
      <c r="BX779" s="42"/>
      <c r="BY779" s="42"/>
      <c r="BZ779" s="42"/>
      <c r="CA779" s="42"/>
      <c r="CB779" s="42"/>
      <c r="CC779" s="42"/>
      <c r="CD779" s="42"/>
      <c r="CE779" s="42"/>
      <c r="CF779" s="42"/>
      <c r="CG779" s="42"/>
      <c r="CH779" s="42"/>
      <c r="CI779" s="42"/>
      <c r="CJ779" s="42"/>
      <c r="CK779" s="42"/>
      <c r="CL779" s="42"/>
      <c r="CM779" s="42"/>
      <c r="CN779" s="42"/>
      <c r="CO779" s="42"/>
      <c r="CP779" s="42"/>
      <c r="CQ779" s="42"/>
      <c r="CR779" s="42"/>
      <c r="CS779" s="42"/>
      <c r="CT779" s="42"/>
      <c r="CU779" s="42"/>
      <c r="CV779" s="42"/>
      <c r="CW779" s="42"/>
      <c r="CX779" s="42"/>
      <c r="CY779" s="42"/>
      <c r="CZ779" s="42"/>
      <c r="DA779" s="42"/>
      <c r="DB779" s="42"/>
      <c r="DC779" s="42"/>
      <c r="DD779" s="42"/>
      <c r="DE779" s="42"/>
      <c r="DF779" s="42"/>
      <c r="DG779" s="42"/>
      <c r="DH779" s="42"/>
      <c r="DI779" s="42"/>
      <c r="DJ779" s="42"/>
      <c r="DK779" s="42"/>
      <c r="DL779" s="42"/>
      <c r="DM779" s="42"/>
      <c r="DN779" s="42"/>
      <c r="DO779" s="42"/>
      <c r="DP779" s="42"/>
      <c r="DQ779" s="42"/>
      <c r="DR779" s="42"/>
      <c r="DS779" s="42"/>
      <c r="DT779" s="42"/>
      <c r="DU779" s="42"/>
      <c r="DV779" s="42"/>
      <c r="DW779" s="42"/>
      <c r="DX779" s="42"/>
      <c r="DY779" s="42"/>
      <c r="DZ779" s="42"/>
      <c r="EA779" s="42"/>
      <c r="EB779" s="42"/>
      <c r="EC779" s="42"/>
      <c r="ED779" s="42"/>
      <c r="EE779" s="42"/>
      <c r="EF779" s="42"/>
      <c r="EG779" s="42"/>
      <c r="EH779" s="42"/>
      <c r="EI779" s="42"/>
      <c r="EJ779" s="42"/>
      <c r="EK779" s="42"/>
      <c r="EL779" s="42"/>
      <c r="EM779" s="42"/>
      <c r="EN779" s="42"/>
      <c r="EO779" s="42"/>
      <c r="EP779" s="42"/>
      <c r="EQ779" s="42"/>
      <c r="ER779" s="42"/>
      <c r="ES779" s="42"/>
      <c r="ET779" s="42"/>
      <c r="EU779" s="42"/>
      <c r="EV779" s="42"/>
      <c r="EW779" s="42"/>
      <c r="EX779" s="42"/>
      <c r="EY779" s="42"/>
      <c r="EZ779" s="42"/>
      <c r="FA779" s="42"/>
      <c r="FB779" s="42"/>
      <c r="FC779" s="42"/>
      <c r="FD779" s="42"/>
      <c r="FE779" s="42"/>
      <c r="FF779" s="42"/>
      <c r="FG779" s="42"/>
      <c r="FH779" s="42"/>
      <c r="FI779" s="42"/>
      <c r="FJ779" s="42"/>
      <c r="FK779" s="42"/>
      <c r="FL779" s="42"/>
      <c r="FM779" s="42"/>
      <c r="FN779" s="42"/>
      <c r="FO779" s="42"/>
      <c r="FP779" s="42"/>
      <c r="FQ779" s="42"/>
      <c r="FR779" s="42"/>
      <c r="FS779" s="42"/>
      <c r="FT779" s="42"/>
      <c r="FU779" s="42"/>
      <c r="FV779" s="42"/>
      <c r="FW779" s="42"/>
      <c r="FX779" s="42"/>
      <c r="FY779" s="42"/>
      <c r="FZ779" s="42"/>
      <c r="GA779" s="42"/>
      <c r="GB779" s="42"/>
      <c r="GC779" s="42"/>
      <c r="GD779" s="42"/>
      <c r="GE779" s="42"/>
      <c r="GF779" s="42"/>
      <c r="GG779" s="42"/>
      <c r="GH779" s="42"/>
      <c r="GI779" s="42"/>
      <c r="GJ779" s="42"/>
      <c r="GK779" s="42"/>
      <c r="GL779" s="42"/>
      <c r="GM779" s="42"/>
      <c r="GN779" s="42"/>
      <c r="GO779" s="42"/>
      <c r="GP779" s="42"/>
      <c r="GQ779" s="42"/>
      <c r="GR779" s="42"/>
      <c r="GS779" s="42"/>
      <c r="GT779" s="42"/>
      <c r="GU779" s="42"/>
      <c r="GV779" s="42"/>
      <c r="GW779" s="42"/>
      <c r="GX779" s="42"/>
      <c r="GY779" s="42"/>
      <c r="GZ779" s="42"/>
      <c r="HA779" s="42"/>
      <c r="HB779" s="42"/>
      <c r="HC779" s="42"/>
      <c r="HD779" s="42"/>
      <c r="HE779" s="42"/>
      <c r="HF779" s="42"/>
      <c r="HG779" s="42"/>
      <c r="HH779" s="42"/>
      <c r="HI779" s="42"/>
      <c r="HJ779" s="42"/>
      <c r="HK779" s="42"/>
      <c r="HL779" s="42"/>
      <c r="HM779" s="42"/>
      <c r="HN779" s="42"/>
      <c r="HO779" s="42"/>
      <c r="HP779" s="42"/>
      <c r="HQ779" s="42"/>
      <c r="HR779" s="42"/>
      <c r="HS779" s="42"/>
      <c r="HT779" s="42"/>
      <c r="HU779" s="42"/>
      <c r="HV779" s="42"/>
      <c r="HW779" s="42"/>
      <c r="HX779" s="42"/>
      <c r="HY779" s="42"/>
      <c r="HZ779" s="42"/>
      <c r="IA779" s="42"/>
      <c r="IB779" s="42"/>
      <c r="IC779" s="42"/>
      <c r="ID779" s="42"/>
      <c r="IE779" s="42"/>
      <c r="IF779" s="42"/>
      <c r="IG779" s="42"/>
      <c r="IH779" s="42"/>
      <c r="II779" s="42"/>
      <c r="IJ779" s="42"/>
      <c r="IK779" s="42"/>
      <c r="IL779" s="42"/>
      <c r="IM779" s="42"/>
      <c r="IN779" s="42"/>
      <c r="IO779" s="42"/>
      <c r="IP779" s="42"/>
      <c r="IQ779" s="42"/>
      <c r="IR779" s="42"/>
      <c r="IS779" s="42"/>
      <c r="IT779" s="42"/>
    </row>
    <row r="780" spans="1:254" s="27" customFormat="1" x14ac:dyDescent="0.2">
      <c r="A780" s="22" t="s">
        <v>12</v>
      </c>
      <c r="B780" s="45">
        <v>0.26</v>
      </c>
      <c r="C780" s="79">
        <f t="shared" si="24"/>
        <v>9.038936827712357</v>
      </c>
      <c r="D780" s="80" t="e">
        <f t="shared" si="25"/>
        <v>#DIV/0!</v>
      </c>
      <c r="E780" s="31">
        <v>9.038936827712357</v>
      </c>
      <c r="F780" s="31"/>
      <c r="G780" s="31"/>
      <c r="H780" s="31"/>
      <c r="I780" s="31"/>
      <c r="J780" s="31"/>
      <c r="K780" s="31"/>
      <c r="L780" s="31"/>
      <c r="M780" s="31"/>
      <c r="N780" s="31"/>
      <c r="O780" s="31"/>
      <c r="P780" s="31"/>
      <c r="Q780" s="31"/>
      <c r="R780" s="31"/>
      <c r="S780" s="31"/>
      <c r="T780" s="31"/>
      <c r="U780" s="31"/>
      <c r="V780" s="31"/>
      <c r="W780" s="31"/>
      <c r="X780" s="31"/>
      <c r="Y780" s="31"/>
      <c r="Z780" s="31"/>
      <c r="AA780" s="31"/>
      <c r="AB780" s="31"/>
      <c r="AC780" s="31"/>
      <c r="AD780" s="31"/>
      <c r="AE780" s="31"/>
      <c r="AF780" s="31"/>
      <c r="AG780" s="31"/>
      <c r="AH780" s="31"/>
      <c r="AI780" s="31"/>
      <c r="AJ780" s="31"/>
      <c r="AK780" s="31"/>
      <c r="AL780" s="31"/>
      <c r="AM780" s="31"/>
      <c r="AN780" s="31"/>
      <c r="AO780" s="31"/>
      <c r="AP780" s="31"/>
      <c r="AQ780" s="42"/>
      <c r="AR780" s="42"/>
      <c r="AS780" s="42"/>
      <c r="AT780" s="42"/>
      <c r="AU780" s="42"/>
      <c r="AV780" s="42"/>
      <c r="AW780" s="42"/>
      <c r="AX780" s="42"/>
      <c r="AY780" s="42"/>
      <c r="AZ780" s="42"/>
      <c r="BA780" s="42"/>
      <c r="BB780" s="42"/>
      <c r="BC780" s="42"/>
      <c r="BD780" s="42"/>
      <c r="BE780" s="42"/>
      <c r="BF780" s="42"/>
      <c r="BG780" s="42"/>
      <c r="BH780" s="42"/>
      <c r="BI780" s="42"/>
      <c r="BJ780" s="42"/>
      <c r="BK780" s="42"/>
      <c r="BL780" s="42"/>
      <c r="BM780" s="42"/>
      <c r="BN780" s="42"/>
      <c r="BO780" s="42"/>
      <c r="BP780" s="42"/>
      <c r="BQ780" s="42"/>
      <c r="BR780" s="42"/>
      <c r="BS780" s="42"/>
      <c r="BT780" s="42"/>
      <c r="BU780" s="42"/>
      <c r="BV780" s="42"/>
      <c r="BW780" s="42"/>
      <c r="BX780" s="42"/>
      <c r="BY780" s="42"/>
      <c r="BZ780" s="42"/>
      <c r="CA780" s="42"/>
      <c r="CB780" s="42"/>
      <c r="CC780" s="42"/>
      <c r="CD780" s="42"/>
      <c r="CE780" s="42"/>
      <c r="CF780" s="42"/>
      <c r="CG780" s="42"/>
      <c r="CH780" s="42"/>
      <c r="CI780" s="42"/>
      <c r="CJ780" s="42"/>
      <c r="CK780" s="42"/>
      <c r="CL780" s="42"/>
      <c r="CM780" s="42"/>
      <c r="CN780" s="42"/>
      <c r="CO780" s="42"/>
      <c r="CP780" s="42"/>
      <c r="CQ780" s="42"/>
      <c r="CR780" s="42"/>
      <c r="CS780" s="42"/>
      <c r="CT780" s="42"/>
      <c r="CU780" s="42"/>
      <c r="CV780" s="42"/>
      <c r="CW780" s="42"/>
      <c r="CX780" s="42"/>
      <c r="CY780" s="42"/>
      <c r="CZ780" s="42"/>
      <c r="DA780" s="42"/>
      <c r="DB780" s="42"/>
      <c r="DC780" s="42"/>
      <c r="DD780" s="42"/>
      <c r="DE780" s="42"/>
      <c r="DF780" s="42"/>
      <c r="DG780" s="42"/>
      <c r="DH780" s="42"/>
      <c r="DI780" s="42"/>
      <c r="DJ780" s="42"/>
      <c r="DK780" s="42"/>
      <c r="DL780" s="42"/>
      <c r="DM780" s="42"/>
      <c r="DN780" s="42"/>
      <c r="DO780" s="42"/>
      <c r="DP780" s="42"/>
      <c r="DQ780" s="42"/>
      <c r="DR780" s="42"/>
      <c r="DS780" s="42"/>
      <c r="DT780" s="42"/>
      <c r="DU780" s="42"/>
      <c r="DV780" s="42"/>
      <c r="DW780" s="42"/>
      <c r="DX780" s="42"/>
      <c r="DY780" s="42"/>
      <c r="DZ780" s="42"/>
      <c r="EA780" s="42"/>
      <c r="EB780" s="42"/>
      <c r="EC780" s="42"/>
      <c r="ED780" s="42"/>
      <c r="EE780" s="42"/>
      <c r="EF780" s="42"/>
      <c r="EG780" s="42"/>
      <c r="EH780" s="42"/>
      <c r="EI780" s="42"/>
      <c r="EJ780" s="42"/>
      <c r="EK780" s="42"/>
      <c r="EL780" s="42"/>
      <c r="EM780" s="42"/>
      <c r="EN780" s="42"/>
      <c r="EO780" s="42"/>
      <c r="EP780" s="42"/>
      <c r="EQ780" s="42"/>
      <c r="ER780" s="42"/>
      <c r="ES780" s="42"/>
      <c r="ET780" s="42"/>
      <c r="EU780" s="42"/>
      <c r="EV780" s="42"/>
      <c r="EW780" s="42"/>
      <c r="EX780" s="42"/>
      <c r="EY780" s="42"/>
      <c r="EZ780" s="42"/>
      <c r="FA780" s="42"/>
      <c r="FB780" s="42"/>
      <c r="FC780" s="42"/>
      <c r="FD780" s="42"/>
      <c r="FE780" s="42"/>
      <c r="FF780" s="42"/>
      <c r="FG780" s="42"/>
      <c r="FH780" s="42"/>
      <c r="FI780" s="42"/>
      <c r="FJ780" s="42"/>
      <c r="FK780" s="42"/>
      <c r="FL780" s="42"/>
      <c r="FM780" s="42"/>
      <c r="FN780" s="42"/>
      <c r="FO780" s="42"/>
      <c r="FP780" s="42"/>
      <c r="FQ780" s="42"/>
      <c r="FR780" s="42"/>
      <c r="FS780" s="42"/>
      <c r="FT780" s="42"/>
      <c r="FU780" s="42"/>
      <c r="FV780" s="42"/>
      <c r="FW780" s="42"/>
      <c r="FX780" s="42"/>
      <c r="FY780" s="42"/>
      <c r="FZ780" s="42"/>
      <c r="GA780" s="42"/>
      <c r="GB780" s="42"/>
      <c r="GC780" s="42"/>
      <c r="GD780" s="42"/>
      <c r="GE780" s="42"/>
      <c r="GF780" s="42"/>
      <c r="GG780" s="42"/>
      <c r="GH780" s="42"/>
      <c r="GI780" s="42"/>
      <c r="GJ780" s="42"/>
      <c r="GK780" s="42"/>
      <c r="GL780" s="42"/>
      <c r="GM780" s="42"/>
      <c r="GN780" s="42"/>
      <c r="GO780" s="42"/>
      <c r="GP780" s="42"/>
      <c r="GQ780" s="42"/>
      <c r="GR780" s="42"/>
      <c r="GS780" s="42"/>
      <c r="GT780" s="42"/>
      <c r="GU780" s="42"/>
      <c r="GV780" s="42"/>
      <c r="GW780" s="42"/>
      <c r="GX780" s="42"/>
      <c r="GY780" s="42"/>
      <c r="GZ780" s="42"/>
      <c r="HA780" s="42"/>
      <c r="HB780" s="42"/>
      <c r="HC780" s="42"/>
      <c r="HD780" s="42"/>
      <c r="HE780" s="42"/>
      <c r="HF780" s="42"/>
      <c r="HG780" s="42"/>
      <c r="HH780" s="42"/>
      <c r="HI780" s="42"/>
      <c r="HJ780" s="42"/>
      <c r="HK780" s="42"/>
      <c r="HL780" s="42"/>
      <c r="HM780" s="42"/>
      <c r="HN780" s="42"/>
      <c r="HO780" s="42"/>
      <c r="HP780" s="42"/>
      <c r="HQ780" s="42"/>
      <c r="HR780" s="42"/>
      <c r="HS780" s="42"/>
      <c r="HT780" s="42"/>
      <c r="HU780" s="42"/>
      <c r="HV780" s="42"/>
      <c r="HW780" s="42"/>
      <c r="HX780" s="42"/>
      <c r="HY780" s="42"/>
      <c r="HZ780" s="42"/>
      <c r="IA780" s="42"/>
      <c r="IB780" s="42"/>
      <c r="IC780" s="42"/>
      <c r="ID780" s="42"/>
      <c r="IE780" s="42"/>
      <c r="IF780" s="42"/>
      <c r="IG780" s="42"/>
      <c r="IH780" s="42"/>
      <c r="II780" s="42"/>
      <c r="IJ780" s="42"/>
      <c r="IK780" s="42"/>
      <c r="IL780" s="42"/>
      <c r="IM780" s="42"/>
      <c r="IN780" s="42"/>
      <c r="IO780" s="42"/>
      <c r="IP780" s="42"/>
      <c r="IQ780" s="42"/>
      <c r="IR780" s="42"/>
      <c r="IS780" s="42"/>
      <c r="IT780" s="42"/>
    </row>
    <row r="781" spans="1:254" s="27" customFormat="1" x14ac:dyDescent="0.2">
      <c r="A781" s="22" t="s">
        <v>12</v>
      </c>
      <c r="B781" s="45">
        <v>0.28000000000000003</v>
      </c>
      <c r="C781" s="79">
        <f t="shared" si="24"/>
        <v>7.3081582407464758</v>
      </c>
      <c r="D781" s="80" t="e">
        <f t="shared" si="25"/>
        <v>#DIV/0!</v>
      </c>
      <c r="E781" s="31">
        <v>7.3081582407464758</v>
      </c>
      <c r="F781" s="31"/>
      <c r="G781" s="31"/>
      <c r="H781" s="31"/>
      <c r="I781" s="31"/>
      <c r="J781" s="31"/>
      <c r="K781" s="31"/>
      <c r="L781" s="31"/>
      <c r="M781" s="31"/>
      <c r="N781" s="31"/>
      <c r="O781" s="31"/>
      <c r="P781" s="31"/>
      <c r="Q781" s="31"/>
      <c r="R781" s="31"/>
      <c r="S781" s="31"/>
      <c r="T781" s="31"/>
      <c r="U781" s="31"/>
      <c r="V781" s="31"/>
      <c r="W781" s="31"/>
      <c r="X781" s="31"/>
      <c r="Y781" s="31"/>
      <c r="Z781" s="31"/>
      <c r="AA781" s="31"/>
      <c r="AB781" s="31"/>
      <c r="AC781" s="31"/>
      <c r="AD781" s="31"/>
      <c r="AE781" s="31"/>
      <c r="AF781" s="31"/>
      <c r="AG781" s="31"/>
      <c r="AH781" s="31"/>
      <c r="AI781" s="31"/>
      <c r="AJ781" s="31"/>
      <c r="AK781" s="31"/>
      <c r="AL781" s="31"/>
      <c r="AM781" s="31"/>
      <c r="AN781" s="31"/>
      <c r="AO781" s="31"/>
      <c r="AP781" s="31"/>
      <c r="AQ781" s="42"/>
      <c r="AR781" s="42"/>
      <c r="AS781" s="42"/>
      <c r="AT781" s="42"/>
      <c r="AU781" s="42"/>
      <c r="AV781" s="42"/>
      <c r="AW781" s="42"/>
      <c r="AX781" s="42"/>
      <c r="AY781" s="42"/>
      <c r="AZ781" s="42"/>
      <c r="BA781" s="42"/>
      <c r="BB781" s="42"/>
      <c r="BC781" s="42"/>
      <c r="BD781" s="42"/>
      <c r="BE781" s="42"/>
      <c r="BF781" s="42"/>
      <c r="BG781" s="42"/>
      <c r="BH781" s="42"/>
      <c r="BI781" s="42"/>
      <c r="BJ781" s="42"/>
      <c r="BK781" s="42"/>
      <c r="BL781" s="42"/>
      <c r="BM781" s="42"/>
      <c r="BN781" s="42"/>
      <c r="BO781" s="42"/>
      <c r="BP781" s="42"/>
      <c r="BQ781" s="42"/>
      <c r="BR781" s="42"/>
      <c r="BS781" s="42"/>
      <c r="BT781" s="42"/>
      <c r="BU781" s="42"/>
      <c r="BV781" s="42"/>
      <c r="BW781" s="42"/>
      <c r="BX781" s="42"/>
      <c r="BY781" s="42"/>
      <c r="BZ781" s="42"/>
      <c r="CA781" s="42"/>
      <c r="CB781" s="42"/>
      <c r="CC781" s="42"/>
      <c r="CD781" s="42"/>
      <c r="CE781" s="42"/>
      <c r="CF781" s="42"/>
      <c r="CG781" s="42"/>
      <c r="CH781" s="42"/>
      <c r="CI781" s="42"/>
      <c r="CJ781" s="42"/>
      <c r="CK781" s="42"/>
      <c r="CL781" s="42"/>
      <c r="CM781" s="42"/>
      <c r="CN781" s="42"/>
      <c r="CO781" s="42"/>
      <c r="CP781" s="42"/>
      <c r="CQ781" s="42"/>
      <c r="CR781" s="42"/>
      <c r="CS781" s="42"/>
      <c r="CT781" s="42"/>
      <c r="CU781" s="42"/>
      <c r="CV781" s="42"/>
      <c r="CW781" s="42"/>
      <c r="CX781" s="42"/>
      <c r="CY781" s="42"/>
      <c r="CZ781" s="42"/>
      <c r="DA781" s="42"/>
      <c r="DB781" s="42"/>
      <c r="DC781" s="42"/>
      <c r="DD781" s="42"/>
      <c r="DE781" s="42"/>
      <c r="DF781" s="42"/>
      <c r="DG781" s="42"/>
      <c r="DH781" s="42"/>
      <c r="DI781" s="42"/>
      <c r="DJ781" s="42"/>
      <c r="DK781" s="42"/>
      <c r="DL781" s="42"/>
      <c r="DM781" s="42"/>
      <c r="DN781" s="42"/>
      <c r="DO781" s="42"/>
      <c r="DP781" s="42"/>
      <c r="DQ781" s="42"/>
      <c r="DR781" s="42"/>
      <c r="DS781" s="42"/>
      <c r="DT781" s="42"/>
      <c r="DU781" s="42"/>
      <c r="DV781" s="42"/>
      <c r="DW781" s="42"/>
      <c r="DX781" s="42"/>
      <c r="DY781" s="42"/>
      <c r="DZ781" s="42"/>
      <c r="EA781" s="42"/>
      <c r="EB781" s="42"/>
      <c r="EC781" s="42"/>
      <c r="ED781" s="42"/>
      <c r="EE781" s="42"/>
      <c r="EF781" s="42"/>
      <c r="EG781" s="42"/>
      <c r="EH781" s="42"/>
      <c r="EI781" s="42"/>
      <c r="EJ781" s="42"/>
      <c r="EK781" s="42"/>
      <c r="EL781" s="42"/>
      <c r="EM781" s="42"/>
      <c r="EN781" s="42"/>
      <c r="EO781" s="42"/>
      <c r="EP781" s="42"/>
      <c r="EQ781" s="42"/>
      <c r="ER781" s="42"/>
      <c r="ES781" s="42"/>
      <c r="ET781" s="42"/>
      <c r="EU781" s="42"/>
      <c r="EV781" s="42"/>
      <c r="EW781" s="42"/>
      <c r="EX781" s="42"/>
      <c r="EY781" s="42"/>
      <c r="EZ781" s="42"/>
      <c r="FA781" s="42"/>
      <c r="FB781" s="42"/>
      <c r="FC781" s="42"/>
      <c r="FD781" s="42"/>
      <c r="FE781" s="42"/>
      <c r="FF781" s="42"/>
      <c r="FG781" s="42"/>
      <c r="FH781" s="42"/>
      <c r="FI781" s="42"/>
      <c r="FJ781" s="42"/>
      <c r="FK781" s="42"/>
      <c r="FL781" s="42"/>
      <c r="FM781" s="42"/>
      <c r="FN781" s="42"/>
      <c r="FO781" s="42"/>
      <c r="FP781" s="42"/>
      <c r="FQ781" s="42"/>
      <c r="FR781" s="42"/>
      <c r="FS781" s="42"/>
      <c r="FT781" s="42"/>
      <c r="FU781" s="42"/>
      <c r="FV781" s="42"/>
      <c r="FW781" s="42"/>
      <c r="FX781" s="42"/>
      <c r="FY781" s="42"/>
      <c r="FZ781" s="42"/>
      <c r="GA781" s="42"/>
      <c r="GB781" s="42"/>
      <c r="GC781" s="42"/>
      <c r="GD781" s="42"/>
      <c r="GE781" s="42"/>
      <c r="GF781" s="42"/>
      <c r="GG781" s="42"/>
      <c r="GH781" s="42"/>
      <c r="GI781" s="42"/>
      <c r="GJ781" s="42"/>
      <c r="GK781" s="42"/>
      <c r="GL781" s="42"/>
      <c r="GM781" s="42"/>
      <c r="GN781" s="42"/>
      <c r="GO781" s="42"/>
      <c r="GP781" s="42"/>
      <c r="GQ781" s="42"/>
      <c r="GR781" s="42"/>
      <c r="GS781" s="42"/>
      <c r="GT781" s="42"/>
      <c r="GU781" s="42"/>
      <c r="GV781" s="42"/>
      <c r="GW781" s="42"/>
      <c r="GX781" s="42"/>
      <c r="GY781" s="42"/>
      <c r="GZ781" s="42"/>
      <c r="HA781" s="42"/>
      <c r="HB781" s="42"/>
      <c r="HC781" s="42"/>
      <c r="HD781" s="42"/>
      <c r="HE781" s="42"/>
      <c r="HF781" s="42"/>
      <c r="HG781" s="42"/>
      <c r="HH781" s="42"/>
      <c r="HI781" s="42"/>
      <c r="HJ781" s="42"/>
      <c r="HK781" s="42"/>
      <c r="HL781" s="42"/>
      <c r="HM781" s="42"/>
      <c r="HN781" s="42"/>
      <c r="HO781" s="42"/>
      <c r="HP781" s="42"/>
      <c r="HQ781" s="42"/>
      <c r="HR781" s="42"/>
      <c r="HS781" s="42"/>
      <c r="HT781" s="42"/>
      <c r="HU781" s="42"/>
      <c r="HV781" s="42"/>
      <c r="HW781" s="42"/>
      <c r="HX781" s="42"/>
      <c r="HY781" s="42"/>
      <c r="HZ781" s="42"/>
      <c r="IA781" s="42"/>
      <c r="IB781" s="42"/>
      <c r="IC781" s="42"/>
      <c r="ID781" s="42"/>
      <c r="IE781" s="42"/>
      <c r="IF781" s="42"/>
      <c r="IG781" s="42"/>
      <c r="IH781" s="42"/>
      <c r="II781" s="42"/>
      <c r="IJ781" s="42"/>
      <c r="IK781" s="42"/>
      <c r="IL781" s="42"/>
      <c r="IM781" s="42"/>
      <c r="IN781" s="42"/>
      <c r="IO781" s="42"/>
      <c r="IP781" s="42"/>
      <c r="IQ781" s="42"/>
      <c r="IR781" s="42"/>
      <c r="IS781" s="42"/>
      <c r="IT781" s="42"/>
    </row>
    <row r="782" spans="1:254" s="27" customFormat="1" x14ac:dyDescent="0.2">
      <c r="A782" s="22" t="s">
        <v>12</v>
      </c>
      <c r="B782" s="45">
        <v>0.3</v>
      </c>
      <c r="C782" s="79">
        <f t="shared" si="24"/>
        <v>5.5693130287480965</v>
      </c>
      <c r="D782" s="80" t="e">
        <f t="shared" si="25"/>
        <v>#DIV/0!</v>
      </c>
      <c r="E782" s="31">
        <v>5.5693130287480965</v>
      </c>
      <c r="F782" s="31"/>
      <c r="G782" s="31"/>
      <c r="H782" s="31"/>
      <c r="I782" s="31"/>
      <c r="J782" s="31"/>
      <c r="K782" s="31"/>
      <c r="L782" s="31"/>
      <c r="M782" s="31"/>
      <c r="N782" s="31"/>
      <c r="O782" s="31"/>
      <c r="P782" s="31"/>
      <c r="Q782" s="31"/>
      <c r="R782" s="31"/>
      <c r="S782" s="31"/>
      <c r="T782" s="31"/>
      <c r="U782" s="31"/>
      <c r="V782" s="31"/>
      <c r="W782" s="31"/>
      <c r="X782" s="31"/>
      <c r="Y782" s="31"/>
      <c r="Z782" s="31"/>
      <c r="AA782" s="31"/>
      <c r="AB782" s="31"/>
      <c r="AC782" s="31"/>
      <c r="AD782" s="31"/>
      <c r="AE782" s="31"/>
      <c r="AF782" s="31"/>
      <c r="AG782" s="31"/>
      <c r="AH782" s="31"/>
      <c r="AI782" s="31"/>
      <c r="AJ782" s="31"/>
      <c r="AK782" s="31"/>
      <c r="AL782" s="31"/>
      <c r="AM782" s="31"/>
      <c r="AN782" s="31"/>
      <c r="AO782" s="31"/>
      <c r="AP782" s="31"/>
      <c r="AQ782" s="42"/>
      <c r="AR782" s="42"/>
      <c r="AS782" s="42"/>
      <c r="AT782" s="42"/>
      <c r="AU782" s="42"/>
      <c r="AV782" s="42"/>
      <c r="AW782" s="42"/>
      <c r="AX782" s="42"/>
      <c r="AY782" s="42"/>
      <c r="AZ782" s="42"/>
      <c r="BA782" s="42"/>
      <c r="BB782" s="42"/>
      <c r="BC782" s="42"/>
      <c r="BD782" s="42"/>
      <c r="BE782" s="42"/>
      <c r="BF782" s="42"/>
      <c r="BG782" s="42"/>
      <c r="BH782" s="42"/>
      <c r="BI782" s="42"/>
      <c r="BJ782" s="42"/>
      <c r="BK782" s="42"/>
      <c r="BL782" s="42"/>
      <c r="BM782" s="42"/>
      <c r="BN782" s="42"/>
      <c r="BO782" s="42"/>
      <c r="BP782" s="42"/>
      <c r="BQ782" s="42"/>
      <c r="BR782" s="42"/>
      <c r="BS782" s="42"/>
      <c r="BT782" s="42"/>
      <c r="BU782" s="42"/>
      <c r="BV782" s="42"/>
      <c r="BW782" s="42"/>
      <c r="BX782" s="42"/>
      <c r="BY782" s="42"/>
      <c r="BZ782" s="42"/>
      <c r="CA782" s="42"/>
      <c r="CB782" s="42"/>
      <c r="CC782" s="42"/>
      <c r="CD782" s="42"/>
      <c r="CE782" s="42"/>
      <c r="CF782" s="42"/>
      <c r="CG782" s="42"/>
      <c r="CH782" s="42"/>
      <c r="CI782" s="42"/>
      <c r="CJ782" s="42"/>
      <c r="CK782" s="42"/>
      <c r="CL782" s="42"/>
      <c r="CM782" s="42"/>
      <c r="CN782" s="42"/>
      <c r="CO782" s="42"/>
      <c r="CP782" s="42"/>
      <c r="CQ782" s="42"/>
      <c r="CR782" s="42"/>
      <c r="CS782" s="42"/>
      <c r="CT782" s="42"/>
      <c r="CU782" s="42"/>
      <c r="CV782" s="42"/>
      <c r="CW782" s="42"/>
      <c r="CX782" s="42"/>
      <c r="CY782" s="42"/>
      <c r="CZ782" s="42"/>
      <c r="DA782" s="42"/>
      <c r="DB782" s="42"/>
      <c r="DC782" s="42"/>
      <c r="DD782" s="42"/>
      <c r="DE782" s="42"/>
      <c r="DF782" s="42"/>
      <c r="DG782" s="42"/>
      <c r="DH782" s="42"/>
      <c r="DI782" s="42"/>
      <c r="DJ782" s="42"/>
      <c r="DK782" s="42"/>
      <c r="DL782" s="42"/>
      <c r="DM782" s="42"/>
      <c r="DN782" s="42"/>
      <c r="DO782" s="42"/>
      <c r="DP782" s="42"/>
      <c r="DQ782" s="42"/>
      <c r="DR782" s="42"/>
      <c r="DS782" s="42"/>
      <c r="DT782" s="42"/>
      <c r="DU782" s="42"/>
      <c r="DV782" s="42"/>
      <c r="DW782" s="42"/>
      <c r="DX782" s="42"/>
      <c r="DY782" s="42"/>
      <c r="DZ782" s="42"/>
      <c r="EA782" s="42"/>
      <c r="EB782" s="42"/>
      <c r="EC782" s="42"/>
      <c r="ED782" s="42"/>
      <c r="EE782" s="42"/>
      <c r="EF782" s="42"/>
      <c r="EG782" s="42"/>
      <c r="EH782" s="42"/>
      <c r="EI782" s="42"/>
      <c r="EJ782" s="42"/>
      <c r="EK782" s="42"/>
      <c r="EL782" s="42"/>
      <c r="EM782" s="42"/>
      <c r="EN782" s="42"/>
      <c r="EO782" s="42"/>
      <c r="EP782" s="42"/>
      <c r="EQ782" s="42"/>
      <c r="ER782" s="42"/>
      <c r="ES782" s="42"/>
      <c r="ET782" s="42"/>
      <c r="EU782" s="42"/>
      <c r="EV782" s="42"/>
      <c r="EW782" s="42"/>
      <c r="EX782" s="42"/>
      <c r="EY782" s="42"/>
      <c r="EZ782" s="42"/>
      <c r="FA782" s="42"/>
      <c r="FB782" s="42"/>
      <c r="FC782" s="42"/>
      <c r="FD782" s="42"/>
      <c r="FE782" s="42"/>
      <c r="FF782" s="42"/>
      <c r="FG782" s="42"/>
      <c r="FH782" s="42"/>
      <c r="FI782" s="42"/>
      <c r="FJ782" s="42"/>
      <c r="FK782" s="42"/>
      <c r="FL782" s="42"/>
      <c r="FM782" s="42"/>
      <c r="FN782" s="42"/>
      <c r="FO782" s="42"/>
      <c r="FP782" s="42"/>
      <c r="FQ782" s="42"/>
      <c r="FR782" s="42"/>
      <c r="FS782" s="42"/>
      <c r="FT782" s="42"/>
      <c r="FU782" s="42"/>
      <c r="FV782" s="42"/>
      <c r="FW782" s="42"/>
      <c r="FX782" s="42"/>
      <c r="FY782" s="42"/>
      <c r="FZ782" s="42"/>
      <c r="GA782" s="42"/>
      <c r="GB782" s="42"/>
      <c r="GC782" s="42"/>
      <c r="GD782" s="42"/>
      <c r="GE782" s="42"/>
      <c r="GF782" s="42"/>
      <c r="GG782" s="42"/>
      <c r="GH782" s="42"/>
      <c r="GI782" s="42"/>
      <c r="GJ782" s="42"/>
      <c r="GK782" s="42"/>
      <c r="GL782" s="42"/>
      <c r="GM782" s="42"/>
      <c r="GN782" s="42"/>
      <c r="GO782" s="42"/>
      <c r="GP782" s="42"/>
      <c r="GQ782" s="42"/>
      <c r="GR782" s="42"/>
      <c r="GS782" s="42"/>
      <c r="GT782" s="42"/>
      <c r="GU782" s="42"/>
      <c r="GV782" s="42"/>
      <c r="GW782" s="42"/>
      <c r="GX782" s="42"/>
      <c r="GY782" s="42"/>
      <c r="GZ782" s="42"/>
      <c r="HA782" s="42"/>
      <c r="HB782" s="42"/>
      <c r="HC782" s="42"/>
      <c r="HD782" s="42"/>
      <c r="HE782" s="42"/>
      <c r="HF782" s="42"/>
      <c r="HG782" s="42"/>
      <c r="HH782" s="42"/>
      <c r="HI782" s="42"/>
      <c r="HJ782" s="42"/>
      <c r="HK782" s="42"/>
      <c r="HL782" s="42"/>
      <c r="HM782" s="42"/>
      <c r="HN782" s="42"/>
      <c r="HO782" s="42"/>
      <c r="HP782" s="42"/>
      <c r="HQ782" s="42"/>
      <c r="HR782" s="42"/>
      <c r="HS782" s="42"/>
      <c r="HT782" s="42"/>
      <c r="HU782" s="42"/>
      <c r="HV782" s="42"/>
      <c r="HW782" s="42"/>
      <c r="HX782" s="42"/>
      <c r="HY782" s="42"/>
      <c r="HZ782" s="42"/>
      <c r="IA782" s="42"/>
      <c r="IB782" s="42"/>
      <c r="IC782" s="42"/>
      <c r="ID782" s="42"/>
      <c r="IE782" s="42"/>
      <c r="IF782" s="42"/>
      <c r="IG782" s="42"/>
      <c r="IH782" s="42"/>
      <c r="II782" s="42"/>
      <c r="IJ782" s="42"/>
      <c r="IK782" s="42"/>
      <c r="IL782" s="42"/>
      <c r="IM782" s="42"/>
      <c r="IN782" s="42"/>
      <c r="IO782" s="42"/>
      <c r="IP782" s="42"/>
      <c r="IQ782" s="42"/>
      <c r="IR782" s="42"/>
      <c r="IS782" s="42"/>
      <c r="IT782" s="42"/>
    </row>
    <row r="783" spans="1:254" s="27" customFormat="1" x14ac:dyDescent="0.2">
      <c r="A783" s="22" t="s">
        <v>12</v>
      </c>
      <c r="B783" s="45">
        <v>0.32</v>
      </c>
      <c r="C783" s="79">
        <f t="shared" si="24"/>
        <v>3.8847702265081643</v>
      </c>
      <c r="D783" s="80" t="e">
        <f t="shared" si="25"/>
        <v>#DIV/0!</v>
      </c>
      <c r="E783" s="31">
        <v>3.8847702265081643</v>
      </c>
      <c r="F783" s="31"/>
      <c r="G783" s="31"/>
      <c r="H783" s="31"/>
      <c r="I783" s="31"/>
      <c r="J783" s="31"/>
      <c r="K783" s="31"/>
      <c r="L783" s="31"/>
      <c r="M783" s="31"/>
      <c r="N783" s="31"/>
      <c r="O783" s="31"/>
      <c r="P783" s="31"/>
      <c r="Q783" s="31"/>
      <c r="R783" s="31"/>
      <c r="S783" s="31"/>
      <c r="T783" s="31"/>
      <c r="U783" s="31"/>
      <c r="V783" s="31"/>
      <c r="W783" s="31"/>
      <c r="X783" s="31"/>
      <c r="Y783" s="31"/>
      <c r="Z783" s="31"/>
      <c r="AA783" s="31"/>
      <c r="AB783" s="31"/>
      <c r="AC783" s="31"/>
      <c r="AD783" s="31"/>
      <c r="AE783" s="31"/>
      <c r="AF783" s="31"/>
      <c r="AG783" s="31"/>
      <c r="AH783" s="31"/>
      <c r="AI783" s="31"/>
      <c r="AJ783" s="31"/>
      <c r="AK783" s="31"/>
      <c r="AL783" s="31"/>
      <c r="AM783" s="31"/>
      <c r="AN783" s="31"/>
      <c r="AO783" s="31"/>
      <c r="AP783" s="31"/>
      <c r="AQ783" s="42"/>
      <c r="AR783" s="42"/>
      <c r="AS783" s="42"/>
      <c r="AT783" s="42"/>
      <c r="AU783" s="42"/>
      <c r="AV783" s="42"/>
      <c r="AW783" s="42"/>
      <c r="AX783" s="42"/>
      <c r="AY783" s="42"/>
      <c r="AZ783" s="42"/>
      <c r="BA783" s="42"/>
      <c r="BB783" s="42"/>
      <c r="BC783" s="42"/>
      <c r="BD783" s="42"/>
      <c r="BE783" s="42"/>
      <c r="BF783" s="42"/>
      <c r="BG783" s="42"/>
      <c r="BH783" s="42"/>
      <c r="BI783" s="42"/>
      <c r="BJ783" s="42"/>
      <c r="BK783" s="42"/>
      <c r="BL783" s="42"/>
      <c r="BM783" s="42"/>
      <c r="BN783" s="42"/>
      <c r="BO783" s="42"/>
      <c r="BP783" s="42"/>
      <c r="BQ783" s="42"/>
      <c r="BR783" s="42"/>
      <c r="BS783" s="42"/>
      <c r="BT783" s="42"/>
      <c r="BU783" s="42"/>
      <c r="BV783" s="42"/>
      <c r="BW783" s="42"/>
      <c r="BX783" s="42"/>
      <c r="BY783" s="42"/>
      <c r="BZ783" s="42"/>
      <c r="CA783" s="42"/>
      <c r="CB783" s="42"/>
      <c r="CC783" s="42"/>
      <c r="CD783" s="42"/>
      <c r="CE783" s="42"/>
      <c r="CF783" s="42"/>
      <c r="CG783" s="42"/>
      <c r="CH783" s="42"/>
      <c r="CI783" s="42"/>
      <c r="CJ783" s="42"/>
      <c r="CK783" s="42"/>
      <c r="CL783" s="42"/>
      <c r="CM783" s="42"/>
      <c r="CN783" s="42"/>
      <c r="CO783" s="42"/>
      <c r="CP783" s="42"/>
      <c r="CQ783" s="42"/>
      <c r="CR783" s="42"/>
      <c r="CS783" s="42"/>
      <c r="CT783" s="42"/>
      <c r="CU783" s="42"/>
      <c r="CV783" s="42"/>
      <c r="CW783" s="42"/>
      <c r="CX783" s="42"/>
      <c r="CY783" s="42"/>
      <c r="CZ783" s="42"/>
      <c r="DA783" s="42"/>
      <c r="DB783" s="42"/>
      <c r="DC783" s="42"/>
      <c r="DD783" s="42"/>
      <c r="DE783" s="42"/>
      <c r="DF783" s="42"/>
      <c r="DG783" s="42"/>
      <c r="DH783" s="42"/>
      <c r="DI783" s="42"/>
      <c r="DJ783" s="42"/>
      <c r="DK783" s="42"/>
      <c r="DL783" s="42"/>
      <c r="DM783" s="42"/>
      <c r="DN783" s="42"/>
      <c r="DO783" s="42"/>
      <c r="DP783" s="42"/>
      <c r="DQ783" s="42"/>
      <c r="DR783" s="42"/>
      <c r="DS783" s="42"/>
      <c r="DT783" s="42"/>
      <c r="DU783" s="42"/>
      <c r="DV783" s="42"/>
      <c r="DW783" s="42"/>
      <c r="DX783" s="42"/>
      <c r="DY783" s="42"/>
      <c r="DZ783" s="42"/>
      <c r="EA783" s="42"/>
      <c r="EB783" s="42"/>
      <c r="EC783" s="42"/>
      <c r="ED783" s="42"/>
      <c r="EE783" s="42"/>
      <c r="EF783" s="42"/>
      <c r="EG783" s="42"/>
      <c r="EH783" s="42"/>
      <c r="EI783" s="42"/>
      <c r="EJ783" s="42"/>
      <c r="EK783" s="42"/>
      <c r="EL783" s="42"/>
      <c r="EM783" s="42"/>
      <c r="EN783" s="42"/>
      <c r="EO783" s="42"/>
      <c r="EP783" s="42"/>
      <c r="EQ783" s="42"/>
      <c r="ER783" s="42"/>
      <c r="ES783" s="42"/>
      <c r="ET783" s="42"/>
      <c r="EU783" s="42"/>
      <c r="EV783" s="42"/>
      <c r="EW783" s="42"/>
      <c r="EX783" s="42"/>
      <c r="EY783" s="42"/>
      <c r="EZ783" s="42"/>
      <c r="FA783" s="42"/>
      <c r="FB783" s="42"/>
      <c r="FC783" s="42"/>
      <c r="FD783" s="42"/>
      <c r="FE783" s="42"/>
      <c r="FF783" s="42"/>
      <c r="FG783" s="42"/>
      <c r="FH783" s="42"/>
      <c r="FI783" s="42"/>
      <c r="FJ783" s="42"/>
      <c r="FK783" s="42"/>
      <c r="FL783" s="42"/>
      <c r="FM783" s="42"/>
      <c r="FN783" s="42"/>
      <c r="FO783" s="42"/>
      <c r="FP783" s="42"/>
      <c r="FQ783" s="42"/>
      <c r="FR783" s="42"/>
      <c r="FS783" s="42"/>
      <c r="FT783" s="42"/>
      <c r="FU783" s="42"/>
      <c r="FV783" s="42"/>
      <c r="FW783" s="42"/>
      <c r="FX783" s="42"/>
      <c r="FY783" s="42"/>
      <c r="FZ783" s="42"/>
      <c r="GA783" s="42"/>
      <c r="GB783" s="42"/>
      <c r="GC783" s="42"/>
      <c r="GD783" s="42"/>
      <c r="GE783" s="42"/>
      <c r="GF783" s="42"/>
      <c r="GG783" s="42"/>
      <c r="GH783" s="42"/>
      <c r="GI783" s="42"/>
      <c r="GJ783" s="42"/>
      <c r="GK783" s="42"/>
      <c r="GL783" s="42"/>
      <c r="GM783" s="42"/>
      <c r="GN783" s="42"/>
      <c r="GO783" s="42"/>
      <c r="GP783" s="42"/>
      <c r="GQ783" s="42"/>
      <c r="GR783" s="42"/>
      <c r="GS783" s="42"/>
      <c r="GT783" s="42"/>
      <c r="GU783" s="42"/>
      <c r="GV783" s="42"/>
      <c r="GW783" s="42"/>
      <c r="GX783" s="42"/>
      <c r="GY783" s="42"/>
      <c r="GZ783" s="42"/>
      <c r="HA783" s="42"/>
      <c r="HB783" s="42"/>
      <c r="HC783" s="42"/>
      <c r="HD783" s="42"/>
      <c r="HE783" s="42"/>
      <c r="HF783" s="42"/>
      <c r="HG783" s="42"/>
      <c r="HH783" s="42"/>
      <c r="HI783" s="42"/>
      <c r="HJ783" s="42"/>
      <c r="HK783" s="42"/>
      <c r="HL783" s="42"/>
      <c r="HM783" s="42"/>
      <c r="HN783" s="42"/>
      <c r="HO783" s="42"/>
      <c r="HP783" s="42"/>
      <c r="HQ783" s="42"/>
      <c r="HR783" s="42"/>
      <c r="HS783" s="42"/>
      <c r="HT783" s="42"/>
      <c r="HU783" s="42"/>
      <c r="HV783" s="42"/>
      <c r="HW783" s="42"/>
      <c r="HX783" s="42"/>
      <c r="HY783" s="42"/>
      <c r="HZ783" s="42"/>
      <c r="IA783" s="42"/>
      <c r="IB783" s="42"/>
      <c r="IC783" s="42"/>
      <c r="ID783" s="42"/>
      <c r="IE783" s="42"/>
      <c r="IF783" s="42"/>
      <c r="IG783" s="42"/>
      <c r="IH783" s="42"/>
      <c r="II783" s="42"/>
      <c r="IJ783" s="42"/>
      <c r="IK783" s="42"/>
      <c r="IL783" s="42"/>
      <c r="IM783" s="42"/>
      <c r="IN783" s="42"/>
      <c r="IO783" s="42"/>
      <c r="IP783" s="42"/>
      <c r="IQ783" s="42"/>
      <c r="IR783" s="42"/>
      <c r="IS783" s="42"/>
      <c r="IT783" s="42"/>
    </row>
    <row r="784" spans="1:254" s="27" customFormat="1" x14ac:dyDescent="0.2">
      <c r="A784" s="22" t="s">
        <v>12</v>
      </c>
      <c r="B784" s="45">
        <v>0.34</v>
      </c>
      <c r="C784" s="79">
        <f t="shared" si="24"/>
        <v>2.413950924972303</v>
      </c>
      <c r="D784" s="80" t="e">
        <f t="shared" si="25"/>
        <v>#DIV/0!</v>
      </c>
      <c r="E784" s="31">
        <v>2.413950924972303</v>
      </c>
      <c r="F784" s="31"/>
      <c r="G784" s="31"/>
      <c r="H784" s="31"/>
      <c r="I784" s="31"/>
      <c r="J784" s="31"/>
      <c r="K784" s="31"/>
      <c r="L784" s="31"/>
      <c r="M784" s="31"/>
      <c r="N784" s="31"/>
      <c r="O784" s="31"/>
      <c r="P784" s="31"/>
      <c r="Q784" s="31"/>
      <c r="R784" s="31"/>
      <c r="S784" s="31"/>
      <c r="T784" s="31"/>
      <c r="U784" s="31"/>
      <c r="V784" s="31"/>
      <c r="W784" s="31"/>
      <c r="X784" s="31"/>
      <c r="Y784" s="31"/>
      <c r="Z784" s="31"/>
      <c r="AA784" s="31"/>
      <c r="AB784" s="31"/>
      <c r="AC784" s="31"/>
      <c r="AD784" s="31"/>
      <c r="AE784" s="31"/>
      <c r="AF784" s="31"/>
      <c r="AG784" s="31"/>
      <c r="AH784" s="31"/>
      <c r="AI784" s="31"/>
      <c r="AJ784" s="31"/>
      <c r="AK784" s="31"/>
      <c r="AL784" s="31"/>
      <c r="AM784" s="31"/>
      <c r="AN784" s="31"/>
      <c r="AO784" s="31"/>
      <c r="AP784" s="31"/>
      <c r="AQ784" s="42"/>
      <c r="AR784" s="42"/>
      <c r="AS784" s="42"/>
      <c r="AT784" s="42"/>
      <c r="AU784" s="42"/>
      <c r="AV784" s="42"/>
      <c r="AW784" s="42"/>
      <c r="AX784" s="42"/>
      <c r="AY784" s="42"/>
      <c r="AZ784" s="42"/>
      <c r="BA784" s="42"/>
      <c r="BB784" s="42"/>
      <c r="BC784" s="42"/>
      <c r="BD784" s="42"/>
      <c r="BE784" s="42"/>
      <c r="BF784" s="42"/>
      <c r="BG784" s="42"/>
      <c r="BH784" s="42"/>
      <c r="BI784" s="42"/>
      <c r="BJ784" s="42"/>
      <c r="BK784" s="42"/>
      <c r="BL784" s="42"/>
      <c r="BM784" s="42"/>
      <c r="BN784" s="42"/>
      <c r="BO784" s="42"/>
      <c r="BP784" s="42"/>
      <c r="BQ784" s="42"/>
      <c r="BR784" s="42"/>
      <c r="BS784" s="42"/>
      <c r="BT784" s="42"/>
      <c r="BU784" s="42"/>
      <c r="BV784" s="42"/>
      <c r="BW784" s="42"/>
      <c r="BX784" s="42"/>
      <c r="BY784" s="42"/>
      <c r="BZ784" s="42"/>
      <c r="CA784" s="42"/>
      <c r="CB784" s="42"/>
      <c r="CC784" s="42"/>
      <c r="CD784" s="42"/>
      <c r="CE784" s="42"/>
      <c r="CF784" s="42"/>
      <c r="CG784" s="42"/>
      <c r="CH784" s="42"/>
      <c r="CI784" s="42"/>
      <c r="CJ784" s="42"/>
      <c r="CK784" s="42"/>
      <c r="CL784" s="42"/>
      <c r="CM784" s="42"/>
      <c r="CN784" s="42"/>
      <c r="CO784" s="42"/>
      <c r="CP784" s="42"/>
      <c r="CQ784" s="42"/>
      <c r="CR784" s="42"/>
      <c r="CS784" s="42"/>
      <c r="CT784" s="42"/>
      <c r="CU784" s="42"/>
      <c r="CV784" s="42"/>
      <c r="CW784" s="42"/>
      <c r="CX784" s="42"/>
      <c r="CY784" s="42"/>
      <c r="CZ784" s="42"/>
      <c r="DA784" s="42"/>
      <c r="DB784" s="42"/>
      <c r="DC784" s="42"/>
      <c r="DD784" s="42"/>
      <c r="DE784" s="42"/>
      <c r="DF784" s="42"/>
      <c r="DG784" s="42"/>
      <c r="DH784" s="42"/>
      <c r="DI784" s="42"/>
      <c r="DJ784" s="42"/>
      <c r="DK784" s="42"/>
      <c r="DL784" s="42"/>
      <c r="DM784" s="42"/>
      <c r="DN784" s="42"/>
      <c r="DO784" s="42"/>
      <c r="DP784" s="42"/>
      <c r="DQ784" s="42"/>
      <c r="DR784" s="42"/>
      <c r="DS784" s="42"/>
      <c r="DT784" s="42"/>
      <c r="DU784" s="42"/>
      <c r="DV784" s="42"/>
      <c r="DW784" s="42"/>
      <c r="DX784" s="42"/>
      <c r="DY784" s="42"/>
      <c r="DZ784" s="42"/>
      <c r="EA784" s="42"/>
      <c r="EB784" s="42"/>
      <c r="EC784" s="42"/>
      <c r="ED784" s="42"/>
      <c r="EE784" s="42"/>
      <c r="EF784" s="42"/>
      <c r="EG784" s="42"/>
      <c r="EH784" s="42"/>
      <c r="EI784" s="42"/>
      <c r="EJ784" s="42"/>
      <c r="EK784" s="42"/>
      <c r="EL784" s="42"/>
      <c r="EM784" s="42"/>
      <c r="EN784" s="42"/>
      <c r="EO784" s="42"/>
      <c r="EP784" s="42"/>
      <c r="EQ784" s="42"/>
      <c r="ER784" s="42"/>
      <c r="ES784" s="42"/>
      <c r="ET784" s="42"/>
      <c r="EU784" s="42"/>
      <c r="EV784" s="42"/>
      <c r="EW784" s="42"/>
      <c r="EX784" s="42"/>
      <c r="EY784" s="42"/>
      <c r="EZ784" s="42"/>
      <c r="FA784" s="42"/>
      <c r="FB784" s="42"/>
      <c r="FC784" s="42"/>
      <c r="FD784" s="42"/>
      <c r="FE784" s="42"/>
      <c r="FF784" s="42"/>
      <c r="FG784" s="42"/>
      <c r="FH784" s="42"/>
      <c r="FI784" s="42"/>
      <c r="FJ784" s="42"/>
      <c r="FK784" s="42"/>
      <c r="FL784" s="42"/>
      <c r="FM784" s="42"/>
      <c r="FN784" s="42"/>
      <c r="FO784" s="42"/>
      <c r="FP784" s="42"/>
      <c r="FQ784" s="42"/>
      <c r="FR784" s="42"/>
      <c r="FS784" s="42"/>
      <c r="FT784" s="42"/>
      <c r="FU784" s="42"/>
      <c r="FV784" s="42"/>
      <c r="FW784" s="42"/>
      <c r="FX784" s="42"/>
      <c r="FY784" s="42"/>
      <c r="FZ784" s="42"/>
      <c r="GA784" s="42"/>
      <c r="GB784" s="42"/>
      <c r="GC784" s="42"/>
      <c r="GD784" s="42"/>
      <c r="GE784" s="42"/>
      <c r="GF784" s="42"/>
      <c r="GG784" s="42"/>
      <c r="GH784" s="42"/>
      <c r="GI784" s="42"/>
      <c r="GJ784" s="42"/>
      <c r="GK784" s="42"/>
      <c r="GL784" s="42"/>
      <c r="GM784" s="42"/>
      <c r="GN784" s="42"/>
      <c r="GO784" s="42"/>
      <c r="GP784" s="42"/>
      <c r="GQ784" s="42"/>
      <c r="GR784" s="42"/>
      <c r="GS784" s="42"/>
      <c r="GT784" s="42"/>
      <c r="GU784" s="42"/>
      <c r="GV784" s="42"/>
      <c r="GW784" s="42"/>
      <c r="GX784" s="42"/>
      <c r="GY784" s="42"/>
      <c r="GZ784" s="42"/>
      <c r="HA784" s="42"/>
      <c r="HB784" s="42"/>
      <c r="HC784" s="42"/>
      <c r="HD784" s="42"/>
      <c r="HE784" s="42"/>
      <c r="HF784" s="42"/>
      <c r="HG784" s="42"/>
      <c r="HH784" s="42"/>
      <c r="HI784" s="42"/>
      <c r="HJ784" s="42"/>
      <c r="HK784" s="42"/>
      <c r="HL784" s="42"/>
      <c r="HM784" s="42"/>
      <c r="HN784" s="42"/>
      <c r="HO784" s="42"/>
      <c r="HP784" s="42"/>
      <c r="HQ784" s="42"/>
      <c r="HR784" s="42"/>
      <c r="HS784" s="42"/>
      <c r="HT784" s="42"/>
      <c r="HU784" s="42"/>
      <c r="HV784" s="42"/>
      <c r="HW784" s="42"/>
      <c r="HX784" s="42"/>
      <c r="HY784" s="42"/>
      <c r="HZ784" s="42"/>
      <c r="IA784" s="42"/>
      <c r="IB784" s="42"/>
      <c r="IC784" s="42"/>
      <c r="ID784" s="42"/>
      <c r="IE784" s="42"/>
      <c r="IF784" s="42"/>
      <c r="IG784" s="42"/>
      <c r="IH784" s="42"/>
      <c r="II784" s="42"/>
      <c r="IJ784" s="42"/>
      <c r="IK784" s="42"/>
      <c r="IL784" s="42"/>
      <c r="IM784" s="42"/>
      <c r="IN784" s="42"/>
      <c r="IO784" s="42"/>
      <c r="IP784" s="42"/>
      <c r="IQ784" s="42"/>
      <c r="IR784" s="42"/>
      <c r="IS784" s="42"/>
      <c r="IT784" s="42"/>
    </row>
    <row r="785" spans="1:254" s="27" customFormat="1" x14ac:dyDescent="0.2">
      <c r="A785" s="22" t="s">
        <v>12</v>
      </c>
      <c r="B785" s="45">
        <v>0.36</v>
      </c>
      <c r="C785" s="79">
        <f t="shared" si="24"/>
        <v>1.1212501060919911</v>
      </c>
      <c r="D785" s="80" t="e">
        <f t="shared" si="25"/>
        <v>#DIV/0!</v>
      </c>
      <c r="E785" s="31">
        <v>1.1212501060919911</v>
      </c>
      <c r="F785" s="31"/>
      <c r="G785" s="31"/>
      <c r="H785" s="31"/>
      <c r="I785" s="31"/>
      <c r="J785" s="31"/>
      <c r="K785" s="31"/>
      <c r="L785" s="31"/>
      <c r="M785" s="31"/>
      <c r="N785" s="31"/>
      <c r="O785" s="31"/>
      <c r="P785" s="31"/>
      <c r="Q785" s="31"/>
      <c r="R785" s="31"/>
      <c r="S785" s="31"/>
      <c r="T785" s="31"/>
      <c r="U785" s="31"/>
      <c r="V785" s="31"/>
      <c r="W785" s="31"/>
      <c r="X785" s="31"/>
      <c r="Y785" s="31"/>
      <c r="Z785" s="31"/>
      <c r="AA785" s="31"/>
      <c r="AB785" s="31"/>
      <c r="AC785" s="31"/>
      <c r="AD785" s="31"/>
      <c r="AE785" s="31"/>
      <c r="AF785" s="31"/>
      <c r="AG785" s="31"/>
      <c r="AH785" s="31"/>
      <c r="AI785" s="31"/>
      <c r="AJ785" s="31"/>
      <c r="AK785" s="31"/>
      <c r="AL785" s="31"/>
      <c r="AM785" s="31"/>
      <c r="AN785" s="31"/>
      <c r="AO785" s="31"/>
      <c r="AP785" s="31"/>
      <c r="AQ785" s="42"/>
      <c r="AR785" s="42"/>
      <c r="AS785" s="42"/>
      <c r="AT785" s="42"/>
      <c r="AU785" s="42"/>
      <c r="AV785" s="42"/>
      <c r="AW785" s="42"/>
      <c r="AX785" s="42"/>
      <c r="AY785" s="42"/>
      <c r="AZ785" s="42"/>
      <c r="BA785" s="42"/>
      <c r="BB785" s="42"/>
      <c r="BC785" s="42"/>
      <c r="BD785" s="42"/>
      <c r="BE785" s="42"/>
      <c r="BF785" s="42"/>
      <c r="BG785" s="42"/>
      <c r="BH785" s="42"/>
      <c r="BI785" s="42"/>
      <c r="BJ785" s="42"/>
      <c r="BK785" s="42"/>
      <c r="BL785" s="42"/>
      <c r="BM785" s="42"/>
      <c r="BN785" s="42"/>
      <c r="BO785" s="42"/>
      <c r="BP785" s="42"/>
      <c r="BQ785" s="42"/>
      <c r="BR785" s="42"/>
      <c r="BS785" s="42"/>
      <c r="BT785" s="42"/>
      <c r="BU785" s="42"/>
      <c r="BV785" s="42"/>
      <c r="BW785" s="42"/>
      <c r="BX785" s="42"/>
      <c r="BY785" s="42"/>
      <c r="BZ785" s="42"/>
      <c r="CA785" s="42"/>
      <c r="CB785" s="42"/>
      <c r="CC785" s="42"/>
      <c r="CD785" s="42"/>
      <c r="CE785" s="42"/>
      <c r="CF785" s="42"/>
      <c r="CG785" s="42"/>
      <c r="CH785" s="42"/>
      <c r="CI785" s="42"/>
      <c r="CJ785" s="42"/>
      <c r="CK785" s="42"/>
      <c r="CL785" s="42"/>
      <c r="CM785" s="42"/>
      <c r="CN785" s="42"/>
      <c r="CO785" s="42"/>
      <c r="CP785" s="42"/>
      <c r="CQ785" s="42"/>
      <c r="CR785" s="42"/>
      <c r="CS785" s="42"/>
      <c r="CT785" s="42"/>
      <c r="CU785" s="42"/>
      <c r="CV785" s="42"/>
      <c r="CW785" s="42"/>
      <c r="CX785" s="42"/>
      <c r="CY785" s="42"/>
      <c r="CZ785" s="42"/>
      <c r="DA785" s="42"/>
      <c r="DB785" s="42"/>
      <c r="DC785" s="42"/>
      <c r="DD785" s="42"/>
      <c r="DE785" s="42"/>
      <c r="DF785" s="42"/>
      <c r="DG785" s="42"/>
      <c r="DH785" s="42"/>
      <c r="DI785" s="42"/>
      <c r="DJ785" s="42"/>
      <c r="DK785" s="42"/>
      <c r="DL785" s="42"/>
      <c r="DM785" s="42"/>
      <c r="DN785" s="42"/>
      <c r="DO785" s="42"/>
      <c r="DP785" s="42"/>
      <c r="DQ785" s="42"/>
      <c r="DR785" s="42"/>
      <c r="DS785" s="42"/>
      <c r="DT785" s="42"/>
      <c r="DU785" s="42"/>
      <c r="DV785" s="42"/>
      <c r="DW785" s="42"/>
      <c r="DX785" s="42"/>
      <c r="DY785" s="42"/>
      <c r="DZ785" s="42"/>
      <c r="EA785" s="42"/>
      <c r="EB785" s="42"/>
      <c r="EC785" s="42"/>
      <c r="ED785" s="42"/>
      <c r="EE785" s="42"/>
      <c r="EF785" s="42"/>
      <c r="EG785" s="42"/>
      <c r="EH785" s="42"/>
      <c r="EI785" s="42"/>
      <c r="EJ785" s="42"/>
      <c r="EK785" s="42"/>
      <c r="EL785" s="42"/>
      <c r="EM785" s="42"/>
      <c r="EN785" s="42"/>
      <c r="EO785" s="42"/>
      <c r="EP785" s="42"/>
      <c r="EQ785" s="42"/>
      <c r="ER785" s="42"/>
      <c r="ES785" s="42"/>
      <c r="ET785" s="42"/>
      <c r="EU785" s="42"/>
      <c r="EV785" s="42"/>
      <c r="EW785" s="42"/>
      <c r="EX785" s="42"/>
      <c r="EY785" s="42"/>
      <c r="EZ785" s="42"/>
      <c r="FA785" s="42"/>
      <c r="FB785" s="42"/>
      <c r="FC785" s="42"/>
      <c r="FD785" s="42"/>
      <c r="FE785" s="42"/>
      <c r="FF785" s="42"/>
      <c r="FG785" s="42"/>
      <c r="FH785" s="42"/>
      <c r="FI785" s="42"/>
      <c r="FJ785" s="42"/>
      <c r="FK785" s="42"/>
      <c r="FL785" s="42"/>
      <c r="FM785" s="42"/>
      <c r="FN785" s="42"/>
      <c r="FO785" s="42"/>
      <c r="FP785" s="42"/>
      <c r="FQ785" s="42"/>
      <c r="FR785" s="42"/>
      <c r="FS785" s="42"/>
      <c r="FT785" s="42"/>
      <c r="FU785" s="42"/>
      <c r="FV785" s="42"/>
      <c r="FW785" s="42"/>
      <c r="FX785" s="42"/>
      <c r="FY785" s="42"/>
      <c r="FZ785" s="42"/>
      <c r="GA785" s="42"/>
      <c r="GB785" s="42"/>
      <c r="GC785" s="42"/>
      <c r="GD785" s="42"/>
      <c r="GE785" s="42"/>
      <c r="GF785" s="42"/>
      <c r="GG785" s="42"/>
      <c r="GH785" s="42"/>
      <c r="GI785" s="42"/>
      <c r="GJ785" s="42"/>
      <c r="GK785" s="42"/>
      <c r="GL785" s="42"/>
      <c r="GM785" s="42"/>
      <c r="GN785" s="42"/>
      <c r="GO785" s="42"/>
      <c r="GP785" s="42"/>
      <c r="GQ785" s="42"/>
      <c r="GR785" s="42"/>
      <c r="GS785" s="42"/>
      <c r="GT785" s="42"/>
      <c r="GU785" s="42"/>
      <c r="GV785" s="42"/>
      <c r="GW785" s="42"/>
      <c r="GX785" s="42"/>
      <c r="GY785" s="42"/>
      <c r="GZ785" s="42"/>
      <c r="HA785" s="42"/>
      <c r="HB785" s="42"/>
      <c r="HC785" s="42"/>
      <c r="HD785" s="42"/>
      <c r="HE785" s="42"/>
      <c r="HF785" s="42"/>
      <c r="HG785" s="42"/>
      <c r="HH785" s="42"/>
      <c r="HI785" s="42"/>
      <c r="HJ785" s="42"/>
      <c r="HK785" s="42"/>
      <c r="HL785" s="42"/>
      <c r="HM785" s="42"/>
      <c r="HN785" s="42"/>
      <c r="HO785" s="42"/>
      <c r="HP785" s="42"/>
      <c r="HQ785" s="42"/>
      <c r="HR785" s="42"/>
      <c r="HS785" s="42"/>
      <c r="HT785" s="42"/>
      <c r="HU785" s="42"/>
      <c r="HV785" s="42"/>
      <c r="HW785" s="42"/>
      <c r="HX785" s="42"/>
      <c r="HY785" s="42"/>
      <c r="HZ785" s="42"/>
      <c r="IA785" s="42"/>
      <c r="IB785" s="42"/>
      <c r="IC785" s="42"/>
      <c r="ID785" s="42"/>
      <c r="IE785" s="42"/>
      <c r="IF785" s="42"/>
      <c r="IG785" s="42"/>
      <c r="IH785" s="42"/>
      <c r="II785" s="42"/>
      <c r="IJ785" s="42"/>
      <c r="IK785" s="42"/>
      <c r="IL785" s="42"/>
      <c r="IM785" s="42"/>
      <c r="IN785" s="42"/>
      <c r="IO785" s="42"/>
      <c r="IP785" s="42"/>
      <c r="IQ785" s="42"/>
      <c r="IR785" s="42"/>
      <c r="IS785" s="42"/>
      <c r="IT785" s="42"/>
    </row>
    <row r="786" spans="1:254" s="27" customFormat="1" x14ac:dyDescent="0.2">
      <c r="A786" s="22" t="s">
        <v>12</v>
      </c>
      <c r="B786" s="45">
        <v>0.38</v>
      </c>
      <c r="C786" s="79">
        <f t="shared" si="24"/>
        <v>-4.1051180084404698E-2</v>
      </c>
      <c r="D786" s="80" t="e">
        <f t="shared" si="25"/>
        <v>#DIV/0!</v>
      </c>
      <c r="E786" s="31">
        <v>-4.1051180084404698E-2</v>
      </c>
      <c r="F786" s="31"/>
      <c r="G786" s="31"/>
      <c r="H786" s="31"/>
      <c r="I786" s="31"/>
      <c r="J786" s="31"/>
      <c r="K786" s="31"/>
      <c r="L786" s="31"/>
      <c r="M786" s="31"/>
      <c r="N786" s="31"/>
      <c r="O786" s="31"/>
      <c r="P786" s="31"/>
      <c r="Q786" s="31"/>
      <c r="R786" s="31"/>
      <c r="S786" s="31"/>
      <c r="T786" s="31"/>
      <c r="U786" s="31"/>
      <c r="V786" s="31"/>
      <c r="W786" s="31"/>
      <c r="X786" s="31"/>
      <c r="Y786" s="31"/>
      <c r="Z786" s="31"/>
      <c r="AA786" s="31"/>
      <c r="AB786" s="31"/>
      <c r="AC786" s="31"/>
      <c r="AD786" s="31"/>
      <c r="AE786" s="31"/>
      <c r="AF786" s="31"/>
      <c r="AG786" s="31"/>
      <c r="AH786" s="31"/>
      <c r="AI786" s="31"/>
      <c r="AJ786" s="31"/>
      <c r="AK786" s="31"/>
      <c r="AL786" s="31"/>
      <c r="AM786" s="31"/>
      <c r="AN786" s="31"/>
      <c r="AO786" s="31"/>
      <c r="AP786" s="31"/>
      <c r="AQ786" s="42"/>
      <c r="AR786" s="42"/>
      <c r="AS786" s="42"/>
      <c r="AT786" s="42"/>
      <c r="AU786" s="42"/>
      <c r="AV786" s="42"/>
      <c r="AW786" s="42"/>
      <c r="AX786" s="42"/>
      <c r="AY786" s="42"/>
      <c r="AZ786" s="42"/>
      <c r="BA786" s="42"/>
      <c r="BB786" s="42"/>
      <c r="BC786" s="42"/>
      <c r="BD786" s="42"/>
      <c r="BE786" s="42"/>
      <c r="BF786" s="42"/>
      <c r="BG786" s="42"/>
      <c r="BH786" s="42"/>
      <c r="BI786" s="42"/>
      <c r="BJ786" s="42"/>
      <c r="BK786" s="42"/>
      <c r="BL786" s="42"/>
      <c r="BM786" s="42"/>
      <c r="BN786" s="42"/>
      <c r="BO786" s="42"/>
      <c r="BP786" s="42"/>
      <c r="BQ786" s="42"/>
      <c r="BR786" s="42"/>
      <c r="BS786" s="42"/>
      <c r="BT786" s="42"/>
      <c r="BU786" s="42"/>
      <c r="BV786" s="42"/>
      <c r="BW786" s="42"/>
      <c r="BX786" s="42"/>
      <c r="BY786" s="42"/>
      <c r="BZ786" s="42"/>
      <c r="CA786" s="42"/>
      <c r="CB786" s="42"/>
      <c r="CC786" s="42"/>
      <c r="CD786" s="42"/>
      <c r="CE786" s="42"/>
      <c r="CF786" s="42"/>
      <c r="CG786" s="42"/>
      <c r="CH786" s="42"/>
      <c r="CI786" s="42"/>
      <c r="CJ786" s="42"/>
      <c r="CK786" s="42"/>
      <c r="CL786" s="42"/>
      <c r="CM786" s="42"/>
      <c r="CN786" s="42"/>
      <c r="CO786" s="42"/>
      <c r="CP786" s="42"/>
      <c r="CQ786" s="42"/>
      <c r="CR786" s="42"/>
      <c r="CS786" s="42"/>
      <c r="CT786" s="42"/>
      <c r="CU786" s="42"/>
      <c r="CV786" s="42"/>
      <c r="CW786" s="42"/>
      <c r="CX786" s="42"/>
      <c r="CY786" s="42"/>
      <c r="CZ786" s="42"/>
      <c r="DA786" s="42"/>
      <c r="DB786" s="42"/>
      <c r="DC786" s="42"/>
      <c r="DD786" s="42"/>
      <c r="DE786" s="42"/>
      <c r="DF786" s="42"/>
      <c r="DG786" s="42"/>
      <c r="DH786" s="42"/>
      <c r="DI786" s="42"/>
      <c r="DJ786" s="42"/>
      <c r="DK786" s="42"/>
      <c r="DL786" s="42"/>
      <c r="DM786" s="42"/>
      <c r="DN786" s="42"/>
      <c r="DO786" s="42"/>
      <c r="DP786" s="42"/>
      <c r="DQ786" s="42"/>
      <c r="DR786" s="42"/>
      <c r="DS786" s="42"/>
      <c r="DT786" s="42"/>
      <c r="DU786" s="42"/>
      <c r="DV786" s="42"/>
      <c r="DW786" s="42"/>
      <c r="DX786" s="42"/>
      <c r="DY786" s="42"/>
      <c r="DZ786" s="42"/>
      <c r="EA786" s="42"/>
      <c r="EB786" s="42"/>
      <c r="EC786" s="42"/>
      <c r="ED786" s="42"/>
      <c r="EE786" s="42"/>
      <c r="EF786" s="42"/>
      <c r="EG786" s="42"/>
      <c r="EH786" s="42"/>
      <c r="EI786" s="42"/>
      <c r="EJ786" s="42"/>
      <c r="EK786" s="42"/>
      <c r="EL786" s="42"/>
      <c r="EM786" s="42"/>
      <c r="EN786" s="42"/>
      <c r="EO786" s="42"/>
      <c r="EP786" s="42"/>
      <c r="EQ786" s="42"/>
      <c r="ER786" s="42"/>
      <c r="ES786" s="42"/>
      <c r="ET786" s="42"/>
      <c r="EU786" s="42"/>
      <c r="EV786" s="42"/>
      <c r="EW786" s="42"/>
      <c r="EX786" s="42"/>
      <c r="EY786" s="42"/>
      <c r="EZ786" s="42"/>
      <c r="FA786" s="42"/>
      <c r="FB786" s="42"/>
      <c r="FC786" s="42"/>
      <c r="FD786" s="42"/>
      <c r="FE786" s="42"/>
      <c r="FF786" s="42"/>
      <c r="FG786" s="42"/>
      <c r="FH786" s="42"/>
      <c r="FI786" s="42"/>
      <c r="FJ786" s="42"/>
      <c r="FK786" s="42"/>
      <c r="FL786" s="42"/>
      <c r="FM786" s="42"/>
      <c r="FN786" s="42"/>
      <c r="FO786" s="42"/>
      <c r="FP786" s="42"/>
      <c r="FQ786" s="42"/>
      <c r="FR786" s="42"/>
      <c r="FS786" s="42"/>
      <c r="FT786" s="42"/>
      <c r="FU786" s="42"/>
      <c r="FV786" s="42"/>
      <c r="FW786" s="42"/>
      <c r="FX786" s="42"/>
      <c r="FY786" s="42"/>
      <c r="FZ786" s="42"/>
      <c r="GA786" s="42"/>
      <c r="GB786" s="42"/>
      <c r="GC786" s="42"/>
      <c r="GD786" s="42"/>
      <c r="GE786" s="42"/>
      <c r="GF786" s="42"/>
      <c r="GG786" s="42"/>
      <c r="GH786" s="42"/>
      <c r="GI786" s="42"/>
      <c r="GJ786" s="42"/>
      <c r="GK786" s="42"/>
      <c r="GL786" s="42"/>
      <c r="GM786" s="42"/>
      <c r="GN786" s="42"/>
      <c r="GO786" s="42"/>
      <c r="GP786" s="42"/>
      <c r="GQ786" s="42"/>
      <c r="GR786" s="42"/>
      <c r="GS786" s="42"/>
      <c r="GT786" s="42"/>
      <c r="GU786" s="42"/>
      <c r="GV786" s="42"/>
      <c r="GW786" s="42"/>
      <c r="GX786" s="42"/>
      <c r="GY786" s="42"/>
      <c r="GZ786" s="42"/>
      <c r="HA786" s="42"/>
      <c r="HB786" s="42"/>
      <c r="HC786" s="42"/>
      <c r="HD786" s="42"/>
      <c r="HE786" s="42"/>
      <c r="HF786" s="42"/>
      <c r="HG786" s="42"/>
      <c r="HH786" s="42"/>
      <c r="HI786" s="42"/>
      <c r="HJ786" s="42"/>
      <c r="HK786" s="42"/>
      <c r="HL786" s="42"/>
      <c r="HM786" s="42"/>
      <c r="HN786" s="42"/>
      <c r="HO786" s="42"/>
      <c r="HP786" s="42"/>
      <c r="HQ786" s="42"/>
      <c r="HR786" s="42"/>
      <c r="HS786" s="42"/>
      <c r="HT786" s="42"/>
      <c r="HU786" s="42"/>
      <c r="HV786" s="42"/>
      <c r="HW786" s="42"/>
      <c r="HX786" s="42"/>
      <c r="HY786" s="42"/>
      <c r="HZ786" s="42"/>
      <c r="IA786" s="42"/>
      <c r="IB786" s="42"/>
      <c r="IC786" s="42"/>
      <c r="ID786" s="42"/>
      <c r="IE786" s="42"/>
      <c r="IF786" s="42"/>
      <c r="IG786" s="42"/>
      <c r="IH786" s="42"/>
      <c r="II786" s="42"/>
      <c r="IJ786" s="42"/>
      <c r="IK786" s="42"/>
      <c r="IL786" s="42"/>
      <c r="IM786" s="42"/>
      <c r="IN786" s="42"/>
      <c r="IO786" s="42"/>
      <c r="IP786" s="42"/>
      <c r="IQ786" s="42"/>
      <c r="IR786" s="42"/>
      <c r="IS786" s="42"/>
      <c r="IT786" s="42"/>
    </row>
    <row r="787" spans="1:254" s="27" customFormat="1" x14ac:dyDescent="0.2">
      <c r="A787" s="22" t="s">
        <v>12</v>
      </c>
      <c r="B787" s="45">
        <v>0.4</v>
      </c>
      <c r="C787" s="79">
        <f t="shared" si="24"/>
        <v>-1.0652372297561143</v>
      </c>
      <c r="D787" s="80" t="e">
        <f t="shared" si="25"/>
        <v>#DIV/0!</v>
      </c>
      <c r="E787" s="31">
        <v>-1.0652372297561143</v>
      </c>
      <c r="F787" s="31"/>
      <c r="G787" s="31"/>
      <c r="H787" s="31"/>
      <c r="I787" s="31"/>
      <c r="J787" s="31"/>
      <c r="K787" s="31"/>
      <c r="L787" s="31"/>
      <c r="M787" s="31"/>
      <c r="N787" s="31"/>
      <c r="O787" s="31"/>
      <c r="P787" s="31"/>
      <c r="Q787" s="31"/>
      <c r="R787" s="31"/>
      <c r="S787" s="31"/>
      <c r="T787" s="31"/>
      <c r="U787" s="31"/>
      <c r="V787" s="31"/>
      <c r="W787" s="31"/>
      <c r="X787" s="31"/>
      <c r="Y787" s="31"/>
      <c r="Z787" s="31"/>
      <c r="AA787" s="31"/>
      <c r="AB787" s="31"/>
      <c r="AC787" s="31"/>
      <c r="AD787" s="31"/>
      <c r="AE787" s="31"/>
      <c r="AF787" s="31"/>
      <c r="AG787" s="31"/>
      <c r="AH787" s="31"/>
      <c r="AI787" s="31"/>
      <c r="AJ787" s="31"/>
      <c r="AK787" s="31"/>
      <c r="AL787" s="31"/>
      <c r="AM787" s="31"/>
      <c r="AN787" s="31"/>
      <c r="AO787" s="31"/>
      <c r="AP787" s="31"/>
      <c r="AQ787" s="42"/>
      <c r="AR787" s="42"/>
      <c r="AS787" s="42"/>
      <c r="AT787" s="42"/>
      <c r="AU787" s="42"/>
      <c r="AV787" s="42"/>
      <c r="AW787" s="42"/>
      <c r="AX787" s="42"/>
      <c r="AY787" s="42"/>
      <c r="AZ787" s="42"/>
      <c r="BA787" s="42"/>
      <c r="BB787" s="42"/>
      <c r="BC787" s="42"/>
      <c r="BD787" s="42"/>
      <c r="BE787" s="42"/>
      <c r="BF787" s="42"/>
      <c r="BG787" s="42"/>
      <c r="BH787" s="42"/>
      <c r="BI787" s="42"/>
      <c r="BJ787" s="42"/>
      <c r="BK787" s="42"/>
      <c r="BL787" s="42"/>
      <c r="BM787" s="42"/>
      <c r="BN787" s="42"/>
      <c r="BO787" s="42"/>
      <c r="BP787" s="42"/>
      <c r="BQ787" s="42"/>
      <c r="BR787" s="42"/>
      <c r="BS787" s="42"/>
      <c r="BT787" s="42"/>
      <c r="BU787" s="42"/>
      <c r="BV787" s="42"/>
      <c r="BW787" s="42"/>
      <c r="BX787" s="42"/>
      <c r="BY787" s="42"/>
      <c r="BZ787" s="42"/>
      <c r="CA787" s="42"/>
      <c r="CB787" s="42"/>
      <c r="CC787" s="42"/>
      <c r="CD787" s="42"/>
      <c r="CE787" s="42"/>
      <c r="CF787" s="42"/>
      <c r="CG787" s="42"/>
      <c r="CH787" s="42"/>
      <c r="CI787" s="42"/>
      <c r="CJ787" s="42"/>
      <c r="CK787" s="42"/>
      <c r="CL787" s="42"/>
      <c r="CM787" s="42"/>
      <c r="CN787" s="42"/>
      <c r="CO787" s="42"/>
      <c r="CP787" s="42"/>
      <c r="CQ787" s="42"/>
      <c r="CR787" s="42"/>
      <c r="CS787" s="42"/>
      <c r="CT787" s="42"/>
      <c r="CU787" s="42"/>
      <c r="CV787" s="42"/>
      <c r="CW787" s="42"/>
      <c r="CX787" s="42"/>
      <c r="CY787" s="42"/>
      <c r="CZ787" s="42"/>
      <c r="DA787" s="42"/>
      <c r="DB787" s="42"/>
      <c r="DC787" s="42"/>
      <c r="DD787" s="42"/>
      <c r="DE787" s="42"/>
      <c r="DF787" s="42"/>
      <c r="DG787" s="42"/>
      <c r="DH787" s="42"/>
      <c r="DI787" s="42"/>
      <c r="DJ787" s="42"/>
      <c r="DK787" s="42"/>
      <c r="DL787" s="42"/>
      <c r="DM787" s="42"/>
      <c r="DN787" s="42"/>
      <c r="DO787" s="42"/>
      <c r="DP787" s="42"/>
      <c r="DQ787" s="42"/>
      <c r="DR787" s="42"/>
      <c r="DS787" s="42"/>
      <c r="DT787" s="42"/>
      <c r="DU787" s="42"/>
      <c r="DV787" s="42"/>
      <c r="DW787" s="42"/>
      <c r="DX787" s="42"/>
      <c r="DY787" s="42"/>
      <c r="DZ787" s="42"/>
      <c r="EA787" s="42"/>
      <c r="EB787" s="42"/>
      <c r="EC787" s="42"/>
      <c r="ED787" s="42"/>
      <c r="EE787" s="42"/>
      <c r="EF787" s="42"/>
      <c r="EG787" s="42"/>
      <c r="EH787" s="42"/>
      <c r="EI787" s="42"/>
      <c r="EJ787" s="42"/>
      <c r="EK787" s="42"/>
      <c r="EL787" s="42"/>
      <c r="EM787" s="42"/>
      <c r="EN787" s="42"/>
      <c r="EO787" s="42"/>
      <c r="EP787" s="42"/>
      <c r="EQ787" s="42"/>
      <c r="ER787" s="42"/>
      <c r="ES787" s="42"/>
      <c r="ET787" s="42"/>
      <c r="EU787" s="42"/>
      <c r="EV787" s="42"/>
      <c r="EW787" s="42"/>
      <c r="EX787" s="42"/>
      <c r="EY787" s="42"/>
      <c r="EZ787" s="42"/>
      <c r="FA787" s="42"/>
      <c r="FB787" s="42"/>
      <c r="FC787" s="42"/>
      <c r="FD787" s="42"/>
      <c r="FE787" s="42"/>
      <c r="FF787" s="42"/>
      <c r="FG787" s="42"/>
      <c r="FH787" s="42"/>
      <c r="FI787" s="42"/>
      <c r="FJ787" s="42"/>
      <c r="FK787" s="42"/>
      <c r="FL787" s="42"/>
      <c r="FM787" s="42"/>
      <c r="FN787" s="42"/>
      <c r="FO787" s="42"/>
      <c r="FP787" s="42"/>
      <c r="FQ787" s="42"/>
      <c r="FR787" s="42"/>
      <c r="FS787" s="42"/>
      <c r="FT787" s="42"/>
      <c r="FU787" s="42"/>
      <c r="FV787" s="42"/>
      <c r="FW787" s="42"/>
      <c r="FX787" s="42"/>
      <c r="FY787" s="42"/>
      <c r="FZ787" s="42"/>
      <c r="GA787" s="42"/>
      <c r="GB787" s="42"/>
      <c r="GC787" s="42"/>
      <c r="GD787" s="42"/>
      <c r="GE787" s="42"/>
      <c r="GF787" s="42"/>
      <c r="GG787" s="42"/>
      <c r="GH787" s="42"/>
      <c r="GI787" s="42"/>
      <c r="GJ787" s="42"/>
      <c r="GK787" s="42"/>
      <c r="GL787" s="42"/>
      <c r="GM787" s="42"/>
      <c r="GN787" s="42"/>
      <c r="GO787" s="42"/>
      <c r="GP787" s="42"/>
      <c r="GQ787" s="42"/>
      <c r="GR787" s="42"/>
      <c r="GS787" s="42"/>
      <c r="GT787" s="42"/>
      <c r="GU787" s="42"/>
      <c r="GV787" s="42"/>
      <c r="GW787" s="42"/>
      <c r="GX787" s="42"/>
      <c r="GY787" s="42"/>
      <c r="GZ787" s="42"/>
      <c r="HA787" s="42"/>
      <c r="HB787" s="42"/>
      <c r="HC787" s="42"/>
      <c r="HD787" s="42"/>
      <c r="HE787" s="42"/>
      <c r="HF787" s="42"/>
      <c r="HG787" s="42"/>
      <c r="HH787" s="42"/>
      <c r="HI787" s="42"/>
      <c r="HJ787" s="42"/>
      <c r="HK787" s="42"/>
      <c r="HL787" s="42"/>
      <c r="HM787" s="42"/>
      <c r="HN787" s="42"/>
      <c r="HO787" s="42"/>
      <c r="HP787" s="42"/>
      <c r="HQ787" s="42"/>
      <c r="HR787" s="42"/>
      <c r="HS787" s="42"/>
      <c r="HT787" s="42"/>
      <c r="HU787" s="42"/>
      <c r="HV787" s="42"/>
      <c r="HW787" s="42"/>
      <c r="HX787" s="42"/>
      <c r="HY787" s="42"/>
      <c r="HZ787" s="42"/>
      <c r="IA787" s="42"/>
      <c r="IB787" s="42"/>
      <c r="IC787" s="42"/>
      <c r="ID787" s="42"/>
      <c r="IE787" s="42"/>
      <c r="IF787" s="42"/>
      <c r="IG787" s="42"/>
      <c r="IH787" s="42"/>
      <c r="II787" s="42"/>
      <c r="IJ787" s="42"/>
      <c r="IK787" s="42"/>
      <c r="IL787" s="42"/>
      <c r="IM787" s="42"/>
      <c r="IN787" s="42"/>
      <c r="IO787" s="42"/>
      <c r="IP787" s="42"/>
      <c r="IQ787" s="42"/>
      <c r="IR787" s="42"/>
      <c r="IS787" s="42"/>
      <c r="IT787" s="42"/>
    </row>
    <row r="788" spans="1:254" s="27" customFormat="1" x14ac:dyDescent="0.2">
      <c r="A788" s="22" t="s">
        <v>12</v>
      </c>
      <c r="B788" s="45">
        <v>0.42</v>
      </c>
      <c r="C788" s="79">
        <f t="shared" si="24"/>
        <v>-1.9399415464871643</v>
      </c>
      <c r="D788" s="80" t="e">
        <f t="shared" si="25"/>
        <v>#DIV/0!</v>
      </c>
      <c r="E788" s="31">
        <v>-1.9399415464871643</v>
      </c>
      <c r="F788" s="31"/>
      <c r="G788" s="31"/>
      <c r="H788" s="31"/>
      <c r="I788" s="31"/>
      <c r="J788" s="31"/>
      <c r="K788" s="31"/>
      <c r="L788" s="31"/>
      <c r="M788" s="31"/>
      <c r="N788" s="31"/>
      <c r="O788" s="31"/>
      <c r="P788" s="31"/>
      <c r="Q788" s="31"/>
      <c r="R788" s="31"/>
      <c r="S788" s="31"/>
      <c r="T788" s="31"/>
      <c r="U788" s="31"/>
      <c r="V788" s="31"/>
      <c r="W788" s="31"/>
      <c r="X788" s="31"/>
      <c r="Y788" s="31"/>
      <c r="Z788" s="31"/>
      <c r="AA788" s="31"/>
      <c r="AB788" s="31"/>
      <c r="AC788" s="31"/>
      <c r="AD788" s="31"/>
      <c r="AE788" s="31"/>
      <c r="AF788" s="31"/>
      <c r="AG788" s="31"/>
      <c r="AH788" s="31"/>
      <c r="AI788" s="31"/>
      <c r="AJ788" s="31"/>
      <c r="AK788" s="31"/>
      <c r="AL788" s="31"/>
      <c r="AM788" s="31"/>
      <c r="AN788" s="31"/>
      <c r="AO788" s="31"/>
      <c r="AP788" s="31"/>
      <c r="AQ788" s="42"/>
      <c r="AR788" s="42"/>
      <c r="AS788" s="42"/>
      <c r="AT788" s="42"/>
      <c r="AU788" s="42"/>
      <c r="AV788" s="42"/>
      <c r="AW788" s="42"/>
      <c r="AX788" s="42"/>
      <c r="AY788" s="42"/>
      <c r="AZ788" s="42"/>
      <c r="BA788" s="42"/>
      <c r="BB788" s="42"/>
      <c r="BC788" s="42"/>
      <c r="BD788" s="42"/>
      <c r="BE788" s="42"/>
      <c r="BF788" s="42"/>
      <c r="BG788" s="42"/>
      <c r="BH788" s="42"/>
      <c r="BI788" s="42"/>
      <c r="BJ788" s="42"/>
      <c r="BK788" s="42"/>
      <c r="BL788" s="42"/>
      <c r="BM788" s="42"/>
      <c r="BN788" s="42"/>
      <c r="BO788" s="42"/>
      <c r="BP788" s="42"/>
      <c r="BQ788" s="42"/>
      <c r="BR788" s="42"/>
      <c r="BS788" s="42"/>
      <c r="BT788" s="42"/>
      <c r="BU788" s="42"/>
      <c r="BV788" s="42"/>
      <c r="BW788" s="42"/>
      <c r="BX788" s="42"/>
      <c r="BY788" s="42"/>
      <c r="BZ788" s="42"/>
      <c r="CA788" s="42"/>
      <c r="CB788" s="42"/>
      <c r="CC788" s="42"/>
      <c r="CD788" s="42"/>
      <c r="CE788" s="42"/>
      <c r="CF788" s="42"/>
      <c r="CG788" s="42"/>
      <c r="CH788" s="42"/>
      <c r="CI788" s="42"/>
      <c r="CJ788" s="42"/>
      <c r="CK788" s="42"/>
      <c r="CL788" s="42"/>
      <c r="CM788" s="42"/>
      <c r="CN788" s="42"/>
      <c r="CO788" s="42"/>
      <c r="CP788" s="42"/>
      <c r="CQ788" s="42"/>
      <c r="CR788" s="42"/>
      <c r="CS788" s="42"/>
      <c r="CT788" s="42"/>
      <c r="CU788" s="42"/>
      <c r="CV788" s="42"/>
      <c r="CW788" s="42"/>
      <c r="CX788" s="42"/>
      <c r="CY788" s="42"/>
      <c r="CZ788" s="42"/>
      <c r="DA788" s="42"/>
      <c r="DB788" s="42"/>
      <c r="DC788" s="42"/>
      <c r="DD788" s="42"/>
      <c r="DE788" s="42"/>
      <c r="DF788" s="42"/>
      <c r="DG788" s="42"/>
      <c r="DH788" s="42"/>
      <c r="DI788" s="42"/>
      <c r="DJ788" s="42"/>
      <c r="DK788" s="42"/>
      <c r="DL788" s="42"/>
      <c r="DM788" s="42"/>
      <c r="DN788" s="42"/>
      <c r="DO788" s="42"/>
      <c r="DP788" s="42"/>
      <c r="DQ788" s="42"/>
      <c r="DR788" s="42"/>
      <c r="DS788" s="42"/>
      <c r="DT788" s="42"/>
      <c r="DU788" s="42"/>
      <c r="DV788" s="42"/>
      <c r="DW788" s="42"/>
      <c r="DX788" s="42"/>
      <c r="DY788" s="42"/>
      <c r="DZ788" s="42"/>
      <c r="EA788" s="42"/>
      <c r="EB788" s="42"/>
      <c r="EC788" s="42"/>
      <c r="ED788" s="42"/>
      <c r="EE788" s="42"/>
      <c r="EF788" s="42"/>
      <c r="EG788" s="42"/>
      <c r="EH788" s="42"/>
      <c r="EI788" s="42"/>
      <c r="EJ788" s="42"/>
      <c r="EK788" s="42"/>
      <c r="EL788" s="42"/>
      <c r="EM788" s="42"/>
      <c r="EN788" s="42"/>
      <c r="EO788" s="42"/>
      <c r="EP788" s="42"/>
      <c r="EQ788" s="42"/>
      <c r="ER788" s="42"/>
      <c r="ES788" s="42"/>
      <c r="ET788" s="42"/>
      <c r="EU788" s="42"/>
      <c r="EV788" s="42"/>
      <c r="EW788" s="42"/>
      <c r="EX788" s="42"/>
      <c r="EY788" s="42"/>
      <c r="EZ788" s="42"/>
      <c r="FA788" s="42"/>
      <c r="FB788" s="42"/>
      <c r="FC788" s="42"/>
      <c r="FD788" s="42"/>
      <c r="FE788" s="42"/>
      <c r="FF788" s="42"/>
      <c r="FG788" s="42"/>
      <c r="FH788" s="42"/>
      <c r="FI788" s="42"/>
      <c r="FJ788" s="42"/>
      <c r="FK788" s="42"/>
      <c r="FL788" s="42"/>
      <c r="FM788" s="42"/>
      <c r="FN788" s="42"/>
      <c r="FO788" s="42"/>
      <c r="FP788" s="42"/>
      <c r="FQ788" s="42"/>
      <c r="FR788" s="42"/>
      <c r="FS788" s="42"/>
      <c r="FT788" s="42"/>
      <c r="FU788" s="42"/>
      <c r="FV788" s="42"/>
      <c r="FW788" s="42"/>
      <c r="FX788" s="42"/>
      <c r="FY788" s="42"/>
      <c r="FZ788" s="42"/>
      <c r="GA788" s="42"/>
      <c r="GB788" s="42"/>
      <c r="GC788" s="42"/>
      <c r="GD788" s="42"/>
      <c r="GE788" s="42"/>
      <c r="GF788" s="42"/>
      <c r="GG788" s="42"/>
      <c r="GH788" s="42"/>
      <c r="GI788" s="42"/>
      <c r="GJ788" s="42"/>
      <c r="GK788" s="42"/>
      <c r="GL788" s="42"/>
      <c r="GM788" s="42"/>
      <c r="GN788" s="42"/>
      <c r="GO788" s="42"/>
      <c r="GP788" s="42"/>
      <c r="GQ788" s="42"/>
      <c r="GR788" s="42"/>
      <c r="GS788" s="42"/>
      <c r="GT788" s="42"/>
      <c r="GU788" s="42"/>
      <c r="GV788" s="42"/>
      <c r="GW788" s="42"/>
      <c r="GX788" s="42"/>
      <c r="GY788" s="42"/>
      <c r="GZ788" s="42"/>
      <c r="HA788" s="42"/>
      <c r="HB788" s="42"/>
      <c r="HC788" s="42"/>
      <c r="HD788" s="42"/>
      <c r="HE788" s="42"/>
      <c r="HF788" s="42"/>
      <c r="HG788" s="42"/>
      <c r="HH788" s="42"/>
      <c r="HI788" s="42"/>
      <c r="HJ788" s="42"/>
      <c r="HK788" s="42"/>
      <c r="HL788" s="42"/>
      <c r="HM788" s="42"/>
      <c r="HN788" s="42"/>
      <c r="HO788" s="42"/>
      <c r="HP788" s="42"/>
      <c r="HQ788" s="42"/>
      <c r="HR788" s="42"/>
      <c r="HS788" s="42"/>
      <c r="HT788" s="42"/>
      <c r="HU788" s="42"/>
      <c r="HV788" s="42"/>
      <c r="HW788" s="42"/>
      <c r="HX788" s="42"/>
      <c r="HY788" s="42"/>
      <c r="HZ788" s="42"/>
      <c r="IA788" s="42"/>
      <c r="IB788" s="42"/>
      <c r="IC788" s="42"/>
      <c r="ID788" s="42"/>
      <c r="IE788" s="42"/>
      <c r="IF788" s="42"/>
      <c r="IG788" s="42"/>
      <c r="IH788" s="42"/>
      <c r="II788" s="42"/>
      <c r="IJ788" s="42"/>
      <c r="IK788" s="42"/>
      <c r="IL788" s="42"/>
      <c r="IM788" s="42"/>
      <c r="IN788" s="42"/>
      <c r="IO788" s="42"/>
      <c r="IP788" s="42"/>
      <c r="IQ788" s="42"/>
      <c r="IR788" s="42"/>
      <c r="IS788" s="42"/>
      <c r="IT788" s="42"/>
    </row>
    <row r="789" spans="1:254" s="27" customFormat="1" x14ac:dyDescent="0.2">
      <c r="A789" s="22" t="s">
        <v>12</v>
      </c>
      <c r="B789" s="45">
        <v>0.44</v>
      </c>
      <c r="C789" s="79">
        <f t="shared" si="24"/>
        <v>-2.4464906668754831</v>
      </c>
      <c r="D789" s="80" t="e">
        <f t="shared" si="25"/>
        <v>#DIV/0!</v>
      </c>
      <c r="E789" s="31">
        <v>-2.4464906668754831</v>
      </c>
      <c r="F789" s="31"/>
      <c r="G789" s="31"/>
      <c r="H789" s="31"/>
      <c r="I789" s="31"/>
      <c r="J789" s="31"/>
      <c r="K789" s="31"/>
      <c r="L789" s="31"/>
      <c r="M789" s="31"/>
      <c r="N789" s="31"/>
      <c r="O789" s="31"/>
      <c r="P789" s="31"/>
      <c r="Q789" s="31"/>
      <c r="R789" s="31"/>
      <c r="S789" s="31"/>
      <c r="T789" s="31"/>
      <c r="U789" s="31"/>
      <c r="V789" s="31"/>
      <c r="W789" s="31"/>
      <c r="X789" s="31"/>
      <c r="Y789" s="31"/>
      <c r="Z789" s="31"/>
      <c r="AA789" s="31"/>
      <c r="AB789" s="31"/>
      <c r="AC789" s="31"/>
      <c r="AD789" s="31"/>
      <c r="AE789" s="31"/>
      <c r="AF789" s="31"/>
      <c r="AG789" s="31"/>
      <c r="AH789" s="31"/>
      <c r="AI789" s="31"/>
      <c r="AJ789" s="31"/>
      <c r="AK789" s="31"/>
      <c r="AL789" s="31"/>
      <c r="AM789" s="31"/>
      <c r="AN789" s="31"/>
      <c r="AO789" s="31"/>
      <c r="AP789" s="31"/>
      <c r="AQ789" s="42"/>
      <c r="AR789" s="42"/>
      <c r="AS789" s="42"/>
      <c r="AT789" s="42"/>
      <c r="AU789" s="42"/>
      <c r="AV789" s="42"/>
      <c r="AW789" s="42"/>
      <c r="AX789" s="42"/>
      <c r="AY789" s="42"/>
      <c r="AZ789" s="42"/>
      <c r="BA789" s="42"/>
      <c r="BB789" s="42"/>
      <c r="BC789" s="42"/>
      <c r="BD789" s="42"/>
      <c r="BE789" s="42"/>
      <c r="BF789" s="42"/>
      <c r="BG789" s="42"/>
      <c r="BH789" s="42"/>
      <c r="BI789" s="42"/>
      <c r="BJ789" s="42"/>
      <c r="BK789" s="42"/>
      <c r="BL789" s="42"/>
      <c r="BM789" s="42"/>
      <c r="BN789" s="42"/>
      <c r="BO789" s="42"/>
      <c r="BP789" s="42"/>
      <c r="BQ789" s="42"/>
      <c r="BR789" s="42"/>
      <c r="BS789" s="42"/>
      <c r="BT789" s="42"/>
      <c r="BU789" s="42"/>
      <c r="BV789" s="42"/>
      <c r="BW789" s="42"/>
      <c r="BX789" s="42"/>
      <c r="BY789" s="42"/>
      <c r="BZ789" s="42"/>
      <c r="CA789" s="42"/>
      <c r="CB789" s="42"/>
      <c r="CC789" s="42"/>
      <c r="CD789" s="42"/>
      <c r="CE789" s="42"/>
      <c r="CF789" s="42"/>
      <c r="CG789" s="42"/>
      <c r="CH789" s="42"/>
      <c r="CI789" s="42"/>
      <c r="CJ789" s="42"/>
      <c r="CK789" s="42"/>
      <c r="CL789" s="42"/>
      <c r="CM789" s="42"/>
      <c r="CN789" s="42"/>
      <c r="CO789" s="42"/>
      <c r="CP789" s="42"/>
      <c r="CQ789" s="42"/>
      <c r="CR789" s="42"/>
      <c r="CS789" s="42"/>
      <c r="CT789" s="42"/>
      <c r="CU789" s="42"/>
      <c r="CV789" s="42"/>
      <c r="CW789" s="42"/>
      <c r="CX789" s="42"/>
      <c r="CY789" s="42"/>
      <c r="CZ789" s="42"/>
      <c r="DA789" s="42"/>
      <c r="DB789" s="42"/>
      <c r="DC789" s="42"/>
      <c r="DD789" s="42"/>
      <c r="DE789" s="42"/>
      <c r="DF789" s="42"/>
      <c r="DG789" s="42"/>
      <c r="DH789" s="42"/>
      <c r="DI789" s="42"/>
      <c r="DJ789" s="42"/>
      <c r="DK789" s="42"/>
      <c r="DL789" s="42"/>
      <c r="DM789" s="42"/>
      <c r="DN789" s="42"/>
      <c r="DO789" s="42"/>
      <c r="DP789" s="42"/>
      <c r="DQ789" s="42"/>
      <c r="DR789" s="42"/>
      <c r="DS789" s="42"/>
      <c r="DT789" s="42"/>
      <c r="DU789" s="42"/>
      <c r="DV789" s="42"/>
      <c r="DW789" s="42"/>
      <c r="DX789" s="42"/>
      <c r="DY789" s="42"/>
      <c r="DZ789" s="42"/>
      <c r="EA789" s="42"/>
      <c r="EB789" s="42"/>
      <c r="EC789" s="42"/>
      <c r="ED789" s="42"/>
      <c r="EE789" s="42"/>
      <c r="EF789" s="42"/>
      <c r="EG789" s="42"/>
      <c r="EH789" s="42"/>
      <c r="EI789" s="42"/>
      <c r="EJ789" s="42"/>
      <c r="EK789" s="42"/>
      <c r="EL789" s="42"/>
      <c r="EM789" s="42"/>
      <c r="EN789" s="42"/>
      <c r="EO789" s="42"/>
      <c r="EP789" s="42"/>
      <c r="EQ789" s="42"/>
      <c r="ER789" s="42"/>
      <c r="ES789" s="42"/>
      <c r="ET789" s="42"/>
      <c r="EU789" s="42"/>
      <c r="EV789" s="42"/>
      <c r="EW789" s="42"/>
      <c r="EX789" s="42"/>
      <c r="EY789" s="42"/>
      <c r="EZ789" s="42"/>
      <c r="FA789" s="42"/>
      <c r="FB789" s="42"/>
      <c r="FC789" s="42"/>
      <c r="FD789" s="42"/>
      <c r="FE789" s="42"/>
      <c r="FF789" s="42"/>
      <c r="FG789" s="42"/>
      <c r="FH789" s="42"/>
      <c r="FI789" s="42"/>
      <c r="FJ789" s="42"/>
      <c r="FK789" s="42"/>
      <c r="FL789" s="42"/>
      <c r="FM789" s="42"/>
      <c r="FN789" s="42"/>
      <c r="FO789" s="42"/>
      <c r="FP789" s="42"/>
      <c r="FQ789" s="42"/>
      <c r="FR789" s="42"/>
      <c r="FS789" s="42"/>
      <c r="FT789" s="42"/>
      <c r="FU789" s="42"/>
      <c r="FV789" s="42"/>
      <c r="FW789" s="42"/>
      <c r="FX789" s="42"/>
      <c r="FY789" s="42"/>
      <c r="FZ789" s="42"/>
      <c r="GA789" s="42"/>
      <c r="GB789" s="42"/>
      <c r="GC789" s="42"/>
      <c r="GD789" s="42"/>
      <c r="GE789" s="42"/>
      <c r="GF789" s="42"/>
      <c r="GG789" s="42"/>
      <c r="GH789" s="42"/>
      <c r="GI789" s="42"/>
      <c r="GJ789" s="42"/>
      <c r="GK789" s="42"/>
      <c r="GL789" s="42"/>
      <c r="GM789" s="42"/>
      <c r="GN789" s="42"/>
      <c r="GO789" s="42"/>
      <c r="GP789" s="42"/>
      <c r="GQ789" s="42"/>
      <c r="GR789" s="42"/>
      <c r="GS789" s="42"/>
      <c r="GT789" s="42"/>
      <c r="GU789" s="42"/>
      <c r="GV789" s="42"/>
      <c r="GW789" s="42"/>
      <c r="GX789" s="42"/>
      <c r="GY789" s="42"/>
      <c r="GZ789" s="42"/>
      <c r="HA789" s="42"/>
      <c r="HB789" s="42"/>
      <c r="HC789" s="42"/>
      <c r="HD789" s="42"/>
      <c r="HE789" s="42"/>
      <c r="HF789" s="42"/>
      <c r="HG789" s="42"/>
      <c r="HH789" s="42"/>
      <c r="HI789" s="42"/>
      <c r="HJ789" s="42"/>
      <c r="HK789" s="42"/>
      <c r="HL789" s="42"/>
      <c r="HM789" s="42"/>
      <c r="HN789" s="42"/>
      <c r="HO789" s="42"/>
      <c r="HP789" s="42"/>
      <c r="HQ789" s="42"/>
      <c r="HR789" s="42"/>
      <c r="HS789" s="42"/>
      <c r="HT789" s="42"/>
      <c r="HU789" s="42"/>
      <c r="HV789" s="42"/>
      <c r="HW789" s="42"/>
      <c r="HX789" s="42"/>
      <c r="HY789" s="42"/>
      <c r="HZ789" s="42"/>
      <c r="IA789" s="42"/>
      <c r="IB789" s="42"/>
      <c r="IC789" s="42"/>
      <c r="ID789" s="42"/>
      <c r="IE789" s="42"/>
      <c r="IF789" s="42"/>
      <c r="IG789" s="42"/>
      <c r="IH789" s="42"/>
      <c r="II789" s="42"/>
      <c r="IJ789" s="42"/>
      <c r="IK789" s="42"/>
      <c r="IL789" s="42"/>
      <c r="IM789" s="42"/>
      <c r="IN789" s="42"/>
      <c r="IO789" s="42"/>
      <c r="IP789" s="42"/>
      <c r="IQ789" s="42"/>
      <c r="IR789" s="42"/>
      <c r="IS789" s="42"/>
      <c r="IT789" s="42"/>
    </row>
    <row r="790" spans="1:254" s="27" customFormat="1" x14ac:dyDescent="0.2">
      <c r="A790" s="22" t="s">
        <v>12</v>
      </c>
      <c r="B790" s="45">
        <v>0.46</v>
      </c>
      <c r="C790" s="79">
        <f t="shared" si="24"/>
        <v>-2.2268124953253858</v>
      </c>
      <c r="D790" s="80" t="e">
        <f t="shared" si="25"/>
        <v>#DIV/0!</v>
      </c>
      <c r="E790" s="31">
        <v>-2.2268124953253858</v>
      </c>
      <c r="F790" s="31"/>
      <c r="G790" s="31"/>
      <c r="H790" s="31"/>
      <c r="I790" s="31"/>
      <c r="J790" s="31"/>
      <c r="K790" s="31"/>
      <c r="L790" s="31"/>
      <c r="M790" s="31"/>
      <c r="N790" s="31"/>
      <c r="O790" s="31"/>
      <c r="P790" s="31"/>
      <c r="Q790" s="31"/>
      <c r="R790" s="31"/>
      <c r="S790" s="31"/>
      <c r="T790" s="31"/>
      <c r="U790" s="31"/>
      <c r="V790" s="31"/>
      <c r="W790" s="31"/>
      <c r="X790" s="31"/>
      <c r="Y790" s="31"/>
      <c r="Z790" s="31"/>
      <c r="AA790" s="31"/>
      <c r="AB790" s="31"/>
      <c r="AC790" s="31"/>
      <c r="AD790" s="31"/>
      <c r="AE790" s="31"/>
      <c r="AF790" s="31"/>
      <c r="AG790" s="31"/>
      <c r="AH790" s="31"/>
      <c r="AI790" s="31"/>
      <c r="AJ790" s="31"/>
      <c r="AK790" s="31"/>
      <c r="AL790" s="31"/>
      <c r="AM790" s="31"/>
      <c r="AN790" s="31"/>
      <c r="AO790" s="31"/>
      <c r="AP790" s="31"/>
      <c r="AQ790" s="42"/>
      <c r="AR790" s="42"/>
      <c r="AS790" s="42"/>
      <c r="AT790" s="42"/>
      <c r="AU790" s="42"/>
      <c r="AV790" s="42"/>
      <c r="AW790" s="42"/>
      <c r="AX790" s="42"/>
      <c r="AY790" s="42"/>
      <c r="AZ790" s="42"/>
      <c r="BA790" s="42"/>
      <c r="BB790" s="42"/>
      <c r="BC790" s="42"/>
      <c r="BD790" s="42"/>
      <c r="BE790" s="42"/>
      <c r="BF790" s="42"/>
      <c r="BG790" s="42"/>
      <c r="BH790" s="42"/>
      <c r="BI790" s="42"/>
      <c r="BJ790" s="42"/>
      <c r="BK790" s="42"/>
      <c r="BL790" s="42"/>
      <c r="BM790" s="42"/>
      <c r="BN790" s="42"/>
      <c r="BO790" s="42"/>
      <c r="BP790" s="42"/>
      <c r="BQ790" s="42"/>
      <c r="BR790" s="42"/>
      <c r="BS790" s="42"/>
      <c r="BT790" s="42"/>
      <c r="BU790" s="42"/>
      <c r="BV790" s="42"/>
      <c r="BW790" s="42"/>
      <c r="BX790" s="42"/>
      <c r="BY790" s="42"/>
      <c r="BZ790" s="42"/>
      <c r="CA790" s="42"/>
      <c r="CB790" s="42"/>
      <c r="CC790" s="42"/>
      <c r="CD790" s="42"/>
      <c r="CE790" s="42"/>
      <c r="CF790" s="42"/>
      <c r="CG790" s="42"/>
      <c r="CH790" s="42"/>
      <c r="CI790" s="42"/>
      <c r="CJ790" s="42"/>
      <c r="CK790" s="42"/>
      <c r="CL790" s="42"/>
      <c r="CM790" s="42"/>
      <c r="CN790" s="42"/>
      <c r="CO790" s="42"/>
      <c r="CP790" s="42"/>
      <c r="CQ790" s="42"/>
      <c r="CR790" s="42"/>
      <c r="CS790" s="42"/>
      <c r="CT790" s="42"/>
      <c r="CU790" s="42"/>
      <c r="CV790" s="42"/>
      <c r="CW790" s="42"/>
      <c r="CX790" s="42"/>
      <c r="CY790" s="42"/>
      <c r="CZ790" s="42"/>
      <c r="DA790" s="42"/>
      <c r="DB790" s="42"/>
      <c r="DC790" s="42"/>
      <c r="DD790" s="42"/>
      <c r="DE790" s="42"/>
      <c r="DF790" s="42"/>
      <c r="DG790" s="42"/>
      <c r="DH790" s="42"/>
      <c r="DI790" s="42"/>
      <c r="DJ790" s="42"/>
      <c r="DK790" s="42"/>
      <c r="DL790" s="42"/>
      <c r="DM790" s="42"/>
      <c r="DN790" s="42"/>
      <c r="DO790" s="42"/>
      <c r="DP790" s="42"/>
      <c r="DQ790" s="42"/>
      <c r="DR790" s="42"/>
      <c r="DS790" s="42"/>
      <c r="DT790" s="42"/>
      <c r="DU790" s="42"/>
      <c r="DV790" s="42"/>
      <c r="DW790" s="42"/>
      <c r="DX790" s="42"/>
      <c r="DY790" s="42"/>
      <c r="DZ790" s="42"/>
      <c r="EA790" s="42"/>
      <c r="EB790" s="42"/>
      <c r="EC790" s="42"/>
      <c r="ED790" s="42"/>
      <c r="EE790" s="42"/>
      <c r="EF790" s="42"/>
      <c r="EG790" s="42"/>
      <c r="EH790" s="42"/>
      <c r="EI790" s="42"/>
      <c r="EJ790" s="42"/>
      <c r="EK790" s="42"/>
      <c r="EL790" s="42"/>
      <c r="EM790" s="42"/>
      <c r="EN790" s="42"/>
      <c r="EO790" s="42"/>
      <c r="EP790" s="42"/>
      <c r="EQ790" s="42"/>
      <c r="ER790" s="42"/>
      <c r="ES790" s="42"/>
      <c r="ET790" s="42"/>
      <c r="EU790" s="42"/>
      <c r="EV790" s="42"/>
      <c r="EW790" s="42"/>
      <c r="EX790" s="42"/>
      <c r="EY790" s="42"/>
      <c r="EZ790" s="42"/>
      <c r="FA790" s="42"/>
      <c r="FB790" s="42"/>
      <c r="FC790" s="42"/>
      <c r="FD790" s="42"/>
      <c r="FE790" s="42"/>
      <c r="FF790" s="42"/>
      <c r="FG790" s="42"/>
      <c r="FH790" s="42"/>
      <c r="FI790" s="42"/>
      <c r="FJ790" s="42"/>
      <c r="FK790" s="42"/>
      <c r="FL790" s="42"/>
      <c r="FM790" s="42"/>
      <c r="FN790" s="42"/>
      <c r="FO790" s="42"/>
      <c r="FP790" s="42"/>
      <c r="FQ790" s="42"/>
      <c r="FR790" s="42"/>
      <c r="FS790" s="42"/>
      <c r="FT790" s="42"/>
      <c r="FU790" s="42"/>
      <c r="FV790" s="42"/>
      <c r="FW790" s="42"/>
      <c r="FX790" s="42"/>
      <c r="FY790" s="42"/>
      <c r="FZ790" s="42"/>
      <c r="GA790" s="42"/>
      <c r="GB790" s="42"/>
      <c r="GC790" s="42"/>
      <c r="GD790" s="42"/>
      <c r="GE790" s="42"/>
      <c r="GF790" s="42"/>
      <c r="GG790" s="42"/>
      <c r="GH790" s="42"/>
      <c r="GI790" s="42"/>
      <c r="GJ790" s="42"/>
      <c r="GK790" s="42"/>
      <c r="GL790" s="42"/>
      <c r="GM790" s="42"/>
      <c r="GN790" s="42"/>
      <c r="GO790" s="42"/>
      <c r="GP790" s="42"/>
      <c r="GQ790" s="42"/>
      <c r="GR790" s="42"/>
      <c r="GS790" s="42"/>
      <c r="GT790" s="42"/>
      <c r="GU790" s="42"/>
      <c r="GV790" s="42"/>
      <c r="GW790" s="42"/>
      <c r="GX790" s="42"/>
      <c r="GY790" s="42"/>
      <c r="GZ790" s="42"/>
      <c r="HA790" s="42"/>
      <c r="HB790" s="42"/>
      <c r="HC790" s="42"/>
      <c r="HD790" s="42"/>
      <c r="HE790" s="42"/>
      <c r="HF790" s="42"/>
      <c r="HG790" s="42"/>
      <c r="HH790" s="42"/>
      <c r="HI790" s="42"/>
      <c r="HJ790" s="42"/>
      <c r="HK790" s="42"/>
      <c r="HL790" s="42"/>
      <c r="HM790" s="42"/>
      <c r="HN790" s="42"/>
      <c r="HO790" s="42"/>
      <c r="HP790" s="42"/>
      <c r="HQ790" s="42"/>
      <c r="HR790" s="42"/>
      <c r="HS790" s="42"/>
      <c r="HT790" s="42"/>
      <c r="HU790" s="42"/>
      <c r="HV790" s="42"/>
      <c r="HW790" s="42"/>
      <c r="HX790" s="42"/>
      <c r="HY790" s="42"/>
      <c r="HZ790" s="42"/>
      <c r="IA790" s="42"/>
      <c r="IB790" s="42"/>
      <c r="IC790" s="42"/>
      <c r="ID790" s="42"/>
      <c r="IE790" s="42"/>
      <c r="IF790" s="42"/>
      <c r="IG790" s="42"/>
      <c r="IH790" s="42"/>
      <c r="II790" s="42"/>
      <c r="IJ790" s="42"/>
      <c r="IK790" s="42"/>
      <c r="IL790" s="42"/>
      <c r="IM790" s="42"/>
      <c r="IN790" s="42"/>
      <c r="IO790" s="42"/>
      <c r="IP790" s="42"/>
      <c r="IQ790" s="42"/>
      <c r="IR790" s="42"/>
      <c r="IS790" s="42"/>
      <c r="IT790" s="42"/>
    </row>
    <row r="791" spans="1:254" s="27" customFormat="1" x14ac:dyDescent="0.2">
      <c r="A791" s="22" t="s">
        <v>12</v>
      </c>
      <c r="B791" s="45">
        <v>0.48</v>
      </c>
      <c r="C791" s="79">
        <f t="shared" si="24"/>
        <v>-1.3215286163953859</v>
      </c>
      <c r="D791" s="80" t="e">
        <f t="shared" si="25"/>
        <v>#DIV/0!</v>
      </c>
      <c r="E791" s="31">
        <v>-1.3215286163953859</v>
      </c>
      <c r="F791" s="31"/>
      <c r="G791" s="31"/>
      <c r="H791" s="31"/>
      <c r="I791" s="31"/>
      <c r="J791" s="31"/>
      <c r="K791" s="31"/>
      <c r="L791" s="31"/>
      <c r="M791" s="31"/>
      <c r="N791" s="31"/>
      <c r="O791" s="31"/>
      <c r="P791" s="31"/>
      <c r="Q791" s="31"/>
      <c r="R791" s="31"/>
      <c r="S791" s="31"/>
      <c r="T791" s="31"/>
      <c r="U791" s="31"/>
      <c r="V791" s="31"/>
      <c r="W791" s="31"/>
      <c r="X791" s="31"/>
      <c r="Y791" s="31"/>
      <c r="Z791" s="31"/>
      <c r="AA791" s="31"/>
      <c r="AB791" s="31"/>
      <c r="AC791" s="31"/>
      <c r="AD791" s="31"/>
      <c r="AE791" s="31"/>
      <c r="AF791" s="31"/>
      <c r="AG791" s="31"/>
      <c r="AH791" s="31"/>
      <c r="AI791" s="31"/>
      <c r="AJ791" s="31"/>
      <c r="AK791" s="31"/>
      <c r="AL791" s="31"/>
      <c r="AM791" s="31"/>
      <c r="AN791" s="31"/>
      <c r="AO791" s="31"/>
      <c r="AP791" s="31"/>
      <c r="AQ791" s="42"/>
      <c r="AR791" s="42"/>
      <c r="AS791" s="42"/>
      <c r="AT791" s="42"/>
      <c r="AU791" s="42"/>
      <c r="AV791" s="42"/>
      <c r="AW791" s="42"/>
      <c r="AX791" s="42"/>
      <c r="AY791" s="42"/>
      <c r="AZ791" s="42"/>
      <c r="BA791" s="42"/>
      <c r="BB791" s="42"/>
      <c r="BC791" s="42"/>
      <c r="BD791" s="42"/>
      <c r="BE791" s="42"/>
      <c r="BF791" s="42"/>
      <c r="BG791" s="42"/>
      <c r="BH791" s="42"/>
      <c r="BI791" s="42"/>
      <c r="BJ791" s="42"/>
      <c r="BK791" s="42"/>
      <c r="BL791" s="42"/>
      <c r="BM791" s="42"/>
      <c r="BN791" s="42"/>
      <c r="BO791" s="42"/>
      <c r="BP791" s="42"/>
      <c r="BQ791" s="42"/>
      <c r="BR791" s="42"/>
      <c r="BS791" s="42"/>
      <c r="BT791" s="42"/>
      <c r="BU791" s="42"/>
      <c r="BV791" s="42"/>
      <c r="BW791" s="42"/>
      <c r="BX791" s="42"/>
      <c r="BY791" s="42"/>
      <c r="BZ791" s="42"/>
      <c r="CA791" s="42"/>
      <c r="CB791" s="42"/>
      <c r="CC791" s="42"/>
      <c r="CD791" s="42"/>
      <c r="CE791" s="42"/>
      <c r="CF791" s="42"/>
      <c r="CG791" s="42"/>
      <c r="CH791" s="42"/>
      <c r="CI791" s="42"/>
      <c r="CJ791" s="42"/>
      <c r="CK791" s="42"/>
      <c r="CL791" s="42"/>
      <c r="CM791" s="42"/>
      <c r="CN791" s="42"/>
      <c r="CO791" s="42"/>
      <c r="CP791" s="42"/>
      <c r="CQ791" s="42"/>
      <c r="CR791" s="42"/>
      <c r="CS791" s="42"/>
      <c r="CT791" s="42"/>
      <c r="CU791" s="42"/>
      <c r="CV791" s="42"/>
      <c r="CW791" s="42"/>
      <c r="CX791" s="42"/>
      <c r="CY791" s="42"/>
      <c r="CZ791" s="42"/>
      <c r="DA791" s="42"/>
      <c r="DB791" s="42"/>
      <c r="DC791" s="42"/>
      <c r="DD791" s="42"/>
      <c r="DE791" s="42"/>
      <c r="DF791" s="42"/>
      <c r="DG791" s="42"/>
      <c r="DH791" s="42"/>
      <c r="DI791" s="42"/>
      <c r="DJ791" s="42"/>
      <c r="DK791" s="42"/>
      <c r="DL791" s="42"/>
      <c r="DM791" s="42"/>
      <c r="DN791" s="42"/>
      <c r="DO791" s="42"/>
      <c r="DP791" s="42"/>
      <c r="DQ791" s="42"/>
      <c r="DR791" s="42"/>
      <c r="DS791" s="42"/>
      <c r="DT791" s="42"/>
      <c r="DU791" s="42"/>
      <c r="DV791" s="42"/>
      <c r="DW791" s="42"/>
      <c r="DX791" s="42"/>
      <c r="DY791" s="42"/>
      <c r="DZ791" s="42"/>
      <c r="EA791" s="42"/>
      <c r="EB791" s="42"/>
      <c r="EC791" s="42"/>
      <c r="ED791" s="42"/>
      <c r="EE791" s="42"/>
      <c r="EF791" s="42"/>
      <c r="EG791" s="42"/>
      <c r="EH791" s="42"/>
      <c r="EI791" s="42"/>
      <c r="EJ791" s="42"/>
      <c r="EK791" s="42"/>
      <c r="EL791" s="42"/>
      <c r="EM791" s="42"/>
      <c r="EN791" s="42"/>
      <c r="EO791" s="42"/>
      <c r="EP791" s="42"/>
      <c r="EQ791" s="42"/>
      <c r="ER791" s="42"/>
      <c r="ES791" s="42"/>
      <c r="ET791" s="42"/>
      <c r="EU791" s="42"/>
      <c r="EV791" s="42"/>
      <c r="EW791" s="42"/>
      <c r="EX791" s="42"/>
      <c r="EY791" s="42"/>
      <c r="EZ791" s="42"/>
      <c r="FA791" s="42"/>
      <c r="FB791" s="42"/>
      <c r="FC791" s="42"/>
      <c r="FD791" s="42"/>
      <c r="FE791" s="42"/>
      <c r="FF791" s="42"/>
      <c r="FG791" s="42"/>
      <c r="FH791" s="42"/>
      <c r="FI791" s="42"/>
      <c r="FJ791" s="42"/>
      <c r="FK791" s="42"/>
      <c r="FL791" s="42"/>
      <c r="FM791" s="42"/>
      <c r="FN791" s="42"/>
      <c r="FO791" s="42"/>
      <c r="FP791" s="42"/>
      <c r="FQ791" s="42"/>
      <c r="FR791" s="42"/>
      <c r="FS791" s="42"/>
      <c r="FT791" s="42"/>
      <c r="FU791" s="42"/>
      <c r="FV791" s="42"/>
      <c r="FW791" s="42"/>
      <c r="FX791" s="42"/>
      <c r="FY791" s="42"/>
      <c r="FZ791" s="42"/>
      <c r="GA791" s="42"/>
      <c r="GB791" s="42"/>
      <c r="GC791" s="42"/>
      <c r="GD791" s="42"/>
      <c r="GE791" s="42"/>
      <c r="GF791" s="42"/>
      <c r="GG791" s="42"/>
      <c r="GH791" s="42"/>
      <c r="GI791" s="42"/>
      <c r="GJ791" s="42"/>
      <c r="GK791" s="42"/>
      <c r="GL791" s="42"/>
      <c r="GM791" s="42"/>
      <c r="GN791" s="42"/>
      <c r="GO791" s="42"/>
      <c r="GP791" s="42"/>
      <c r="GQ791" s="42"/>
      <c r="GR791" s="42"/>
      <c r="GS791" s="42"/>
      <c r="GT791" s="42"/>
      <c r="GU791" s="42"/>
      <c r="GV791" s="42"/>
      <c r="GW791" s="42"/>
      <c r="GX791" s="42"/>
      <c r="GY791" s="42"/>
      <c r="GZ791" s="42"/>
      <c r="HA791" s="42"/>
      <c r="HB791" s="42"/>
      <c r="HC791" s="42"/>
      <c r="HD791" s="42"/>
      <c r="HE791" s="42"/>
      <c r="HF791" s="42"/>
      <c r="HG791" s="42"/>
      <c r="HH791" s="42"/>
      <c r="HI791" s="42"/>
      <c r="HJ791" s="42"/>
      <c r="HK791" s="42"/>
      <c r="HL791" s="42"/>
      <c r="HM791" s="42"/>
      <c r="HN791" s="42"/>
      <c r="HO791" s="42"/>
      <c r="HP791" s="42"/>
      <c r="HQ791" s="42"/>
      <c r="HR791" s="42"/>
      <c r="HS791" s="42"/>
      <c r="HT791" s="42"/>
      <c r="HU791" s="42"/>
      <c r="HV791" s="42"/>
      <c r="HW791" s="42"/>
      <c r="HX791" s="42"/>
      <c r="HY791" s="42"/>
      <c r="HZ791" s="42"/>
      <c r="IA791" s="42"/>
      <c r="IB791" s="42"/>
      <c r="IC791" s="42"/>
      <c r="ID791" s="42"/>
      <c r="IE791" s="42"/>
      <c r="IF791" s="42"/>
      <c r="IG791" s="42"/>
      <c r="IH791" s="42"/>
      <c r="II791" s="42"/>
      <c r="IJ791" s="42"/>
      <c r="IK791" s="42"/>
      <c r="IL791" s="42"/>
      <c r="IM791" s="42"/>
      <c r="IN791" s="42"/>
      <c r="IO791" s="42"/>
      <c r="IP791" s="42"/>
      <c r="IQ791" s="42"/>
      <c r="IR791" s="42"/>
      <c r="IS791" s="42"/>
      <c r="IT791" s="42"/>
    </row>
    <row r="792" spans="1:254" s="27" customFormat="1" x14ac:dyDescent="0.2">
      <c r="A792" s="22" t="s">
        <v>12</v>
      </c>
      <c r="B792" s="45">
        <v>0.5</v>
      </c>
      <c r="C792" s="79">
        <f t="shared" si="24"/>
        <v>0.21803394308244811</v>
      </c>
      <c r="D792" s="80" t="e">
        <f t="shared" si="25"/>
        <v>#DIV/0!</v>
      </c>
      <c r="E792" s="31">
        <v>0.21803394308244811</v>
      </c>
      <c r="F792" s="31"/>
      <c r="G792" s="31"/>
      <c r="H792" s="31"/>
      <c r="I792" s="31"/>
      <c r="J792" s="31"/>
      <c r="K792" s="31"/>
      <c r="L792" s="31"/>
      <c r="M792" s="31"/>
      <c r="N792" s="31"/>
      <c r="O792" s="31"/>
      <c r="P792" s="31"/>
      <c r="Q792" s="31"/>
      <c r="R792" s="31"/>
      <c r="S792" s="31"/>
      <c r="T792" s="31"/>
      <c r="U792" s="31"/>
      <c r="V792" s="31"/>
      <c r="W792" s="31"/>
      <c r="X792" s="31"/>
      <c r="Y792" s="31"/>
      <c r="Z792" s="31"/>
      <c r="AA792" s="31"/>
      <c r="AB792" s="31"/>
      <c r="AC792" s="31"/>
      <c r="AD792" s="31"/>
      <c r="AE792" s="31"/>
      <c r="AF792" s="31"/>
      <c r="AG792" s="31"/>
      <c r="AH792" s="31"/>
      <c r="AI792" s="31"/>
      <c r="AJ792" s="31"/>
      <c r="AK792" s="31"/>
      <c r="AL792" s="31"/>
      <c r="AM792" s="31"/>
      <c r="AN792" s="31"/>
      <c r="AO792" s="31"/>
      <c r="AP792" s="31"/>
      <c r="AQ792" s="42"/>
      <c r="AR792" s="42"/>
      <c r="AS792" s="42"/>
      <c r="AT792" s="42"/>
      <c r="AU792" s="42"/>
      <c r="AV792" s="42"/>
      <c r="AW792" s="42"/>
      <c r="AX792" s="42"/>
      <c r="AY792" s="42"/>
      <c r="AZ792" s="42"/>
      <c r="BA792" s="42"/>
      <c r="BB792" s="42"/>
      <c r="BC792" s="42"/>
      <c r="BD792" s="42"/>
      <c r="BE792" s="42"/>
      <c r="BF792" s="42"/>
      <c r="BG792" s="42"/>
      <c r="BH792" s="42"/>
      <c r="BI792" s="42"/>
      <c r="BJ792" s="42"/>
      <c r="BK792" s="42"/>
      <c r="BL792" s="42"/>
      <c r="BM792" s="42"/>
      <c r="BN792" s="42"/>
      <c r="BO792" s="42"/>
      <c r="BP792" s="42"/>
      <c r="BQ792" s="42"/>
      <c r="BR792" s="42"/>
      <c r="BS792" s="42"/>
      <c r="BT792" s="42"/>
      <c r="BU792" s="42"/>
      <c r="BV792" s="42"/>
      <c r="BW792" s="42"/>
      <c r="BX792" s="42"/>
      <c r="BY792" s="42"/>
      <c r="BZ792" s="42"/>
      <c r="CA792" s="42"/>
      <c r="CB792" s="42"/>
      <c r="CC792" s="42"/>
      <c r="CD792" s="42"/>
      <c r="CE792" s="42"/>
      <c r="CF792" s="42"/>
      <c r="CG792" s="42"/>
      <c r="CH792" s="42"/>
      <c r="CI792" s="42"/>
      <c r="CJ792" s="42"/>
      <c r="CK792" s="42"/>
      <c r="CL792" s="42"/>
      <c r="CM792" s="42"/>
      <c r="CN792" s="42"/>
      <c r="CO792" s="42"/>
      <c r="CP792" s="42"/>
      <c r="CQ792" s="42"/>
      <c r="CR792" s="42"/>
      <c r="CS792" s="42"/>
      <c r="CT792" s="42"/>
      <c r="CU792" s="42"/>
      <c r="CV792" s="42"/>
      <c r="CW792" s="42"/>
      <c r="CX792" s="42"/>
      <c r="CY792" s="42"/>
      <c r="CZ792" s="42"/>
      <c r="DA792" s="42"/>
      <c r="DB792" s="42"/>
      <c r="DC792" s="42"/>
      <c r="DD792" s="42"/>
      <c r="DE792" s="42"/>
      <c r="DF792" s="42"/>
      <c r="DG792" s="42"/>
      <c r="DH792" s="42"/>
      <c r="DI792" s="42"/>
      <c r="DJ792" s="42"/>
      <c r="DK792" s="42"/>
      <c r="DL792" s="42"/>
      <c r="DM792" s="42"/>
      <c r="DN792" s="42"/>
      <c r="DO792" s="42"/>
      <c r="DP792" s="42"/>
      <c r="DQ792" s="42"/>
      <c r="DR792" s="42"/>
      <c r="DS792" s="42"/>
      <c r="DT792" s="42"/>
      <c r="DU792" s="42"/>
      <c r="DV792" s="42"/>
      <c r="DW792" s="42"/>
      <c r="DX792" s="42"/>
      <c r="DY792" s="42"/>
      <c r="DZ792" s="42"/>
      <c r="EA792" s="42"/>
      <c r="EB792" s="42"/>
      <c r="EC792" s="42"/>
      <c r="ED792" s="42"/>
      <c r="EE792" s="42"/>
      <c r="EF792" s="42"/>
      <c r="EG792" s="42"/>
      <c r="EH792" s="42"/>
      <c r="EI792" s="42"/>
      <c r="EJ792" s="42"/>
      <c r="EK792" s="42"/>
      <c r="EL792" s="42"/>
      <c r="EM792" s="42"/>
      <c r="EN792" s="42"/>
      <c r="EO792" s="42"/>
      <c r="EP792" s="42"/>
      <c r="EQ792" s="42"/>
      <c r="ER792" s="42"/>
      <c r="ES792" s="42"/>
      <c r="ET792" s="42"/>
      <c r="EU792" s="42"/>
      <c r="EV792" s="42"/>
      <c r="EW792" s="42"/>
      <c r="EX792" s="42"/>
      <c r="EY792" s="42"/>
      <c r="EZ792" s="42"/>
      <c r="FA792" s="42"/>
      <c r="FB792" s="42"/>
      <c r="FC792" s="42"/>
      <c r="FD792" s="42"/>
      <c r="FE792" s="42"/>
      <c r="FF792" s="42"/>
      <c r="FG792" s="42"/>
      <c r="FH792" s="42"/>
      <c r="FI792" s="42"/>
      <c r="FJ792" s="42"/>
      <c r="FK792" s="42"/>
      <c r="FL792" s="42"/>
      <c r="FM792" s="42"/>
      <c r="FN792" s="42"/>
      <c r="FO792" s="42"/>
      <c r="FP792" s="42"/>
      <c r="FQ792" s="42"/>
      <c r="FR792" s="42"/>
      <c r="FS792" s="42"/>
      <c r="FT792" s="42"/>
      <c r="FU792" s="42"/>
      <c r="FV792" s="42"/>
      <c r="FW792" s="42"/>
      <c r="FX792" s="42"/>
      <c r="FY792" s="42"/>
      <c r="FZ792" s="42"/>
      <c r="GA792" s="42"/>
      <c r="GB792" s="42"/>
      <c r="GC792" s="42"/>
      <c r="GD792" s="42"/>
      <c r="GE792" s="42"/>
      <c r="GF792" s="42"/>
      <c r="GG792" s="42"/>
      <c r="GH792" s="42"/>
      <c r="GI792" s="42"/>
      <c r="GJ792" s="42"/>
      <c r="GK792" s="42"/>
      <c r="GL792" s="42"/>
      <c r="GM792" s="42"/>
      <c r="GN792" s="42"/>
      <c r="GO792" s="42"/>
      <c r="GP792" s="42"/>
      <c r="GQ792" s="42"/>
      <c r="GR792" s="42"/>
      <c r="GS792" s="42"/>
      <c r="GT792" s="42"/>
      <c r="GU792" s="42"/>
      <c r="GV792" s="42"/>
      <c r="GW792" s="42"/>
      <c r="GX792" s="42"/>
      <c r="GY792" s="42"/>
      <c r="GZ792" s="42"/>
      <c r="HA792" s="42"/>
      <c r="HB792" s="42"/>
      <c r="HC792" s="42"/>
      <c r="HD792" s="42"/>
      <c r="HE792" s="42"/>
      <c r="HF792" s="42"/>
      <c r="HG792" s="42"/>
      <c r="HH792" s="42"/>
      <c r="HI792" s="42"/>
      <c r="HJ792" s="42"/>
      <c r="HK792" s="42"/>
      <c r="HL792" s="42"/>
      <c r="HM792" s="42"/>
      <c r="HN792" s="42"/>
      <c r="HO792" s="42"/>
      <c r="HP792" s="42"/>
      <c r="HQ792" s="42"/>
      <c r="HR792" s="42"/>
      <c r="HS792" s="42"/>
      <c r="HT792" s="42"/>
      <c r="HU792" s="42"/>
      <c r="HV792" s="42"/>
      <c r="HW792" s="42"/>
      <c r="HX792" s="42"/>
      <c r="HY792" s="42"/>
      <c r="HZ792" s="42"/>
      <c r="IA792" s="42"/>
      <c r="IB792" s="42"/>
      <c r="IC792" s="42"/>
      <c r="ID792" s="42"/>
      <c r="IE792" s="42"/>
      <c r="IF792" s="42"/>
      <c r="IG792" s="42"/>
      <c r="IH792" s="42"/>
      <c r="II792" s="42"/>
      <c r="IJ792" s="42"/>
      <c r="IK792" s="42"/>
      <c r="IL792" s="42"/>
      <c r="IM792" s="42"/>
      <c r="IN792" s="42"/>
      <c r="IO792" s="42"/>
      <c r="IP792" s="42"/>
      <c r="IQ792" s="42"/>
      <c r="IR792" s="42"/>
      <c r="IS792" s="42"/>
      <c r="IT792" s="42"/>
    </row>
    <row r="793" spans="1:254" s="27" customFormat="1" x14ac:dyDescent="0.2">
      <c r="A793" s="22" t="s">
        <v>12</v>
      </c>
      <c r="B793" s="45">
        <v>0.52</v>
      </c>
      <c r="C793" s="79">
        <f t="shared" si="24"/>
        <v>2.3222190105479625</v>
      </c>
      <c r="D793" s="80" t="e">
        <f t="shared" si="25"/>
        <v>#DIV/0!</v>
      </c>
      <c r="E793" s="31">
        <v>2.3222190105479625</v>
      </c>
      <c r="F793" s="31"/>
      <c r="G793" s="31"/>
      <c r="H793" s="31"/>
      <c r="I793" s="31"/>
      <c r="J793" s="31"/>
      <c r="K793" s="31"/>
      <c r="L793" s="31"/>
      <c r="M793" s="31"/>
      <c r="N793" s="31"/>
      <c r="O793" s="31"/>
      <c r="P793" s="31"/>
      <c r="Q793" s="31"/>
      <c r="R793" s="31"/>
      <c r="S793" s="31"/>
      <c r="T793" s="31"/>
      <c r="U793" s="31"/>
      <c r="V793" s="31"/>
      <c r="W793" s="31"/>
      <c r="X793" s="31"/>
      <c r="Y793" s="31"/>
      <c r="Z793" s="31"/>
      <c r="AA793" s="31"/>
      <c r="AB793" s="31"/>
      <c r="AC793" s="31"/>
      <c r="AD793" s="31"/>
      <c r="AE793" s="31"/>
      <c r="AF793" s="31"/>
      <c r="AG793" s="31"/>
      <c r="AH793" s="31"/>
      <c r="AI793" s="31"/>
      <c r="AJ793" s="31"/>
      <c r="AK793" s="31"/>
      <c r="AL793" s="31"/>
      <c r="AM793" s="31"/>
      <c r="AN793" s="31"/>
      <c r="AO793" s="31"/>
      <c r="AP793" s="31"/>
      <c r="AQ793" s="42"/>
      <c r="AR793" s="42"/>
      <c r="AS793" s="42"/>
      <c r="AT793" s="42"/>
      <c r="AU793" s="42"/>
      <c r="AV793" s="42"/>
      <c r="AW793" s="42"/>
      <c r="AX793" s="42"/>
      <c r="AY793" s="42"/>
      <c r="AZ793" s="42"/>
      <c r="BA793" s="42"/>
      <c r="BB793" s="42"/>
      <c r="BC793" s="42"/>
      <c r="BD793" s="42"/>
      <c r="BE793" s="42"/>
      <c r="BF793" s="42"/>
      <c r="BG793" s="42"/>
      <c r="BH793" s="42"/>
      <c r="BI793" s="42"/>
      <c r="BJ793" s="42"/>
      <c r="BK793" s="42"/>
      <c r="BL793" s="42"/>
      <c r="BM793" s="42"/>
      <c r="BN793" s="42"/>
      <c r="BO793" s="42"/>
      <c r="BP793" s="42"/>
      <c r="BQ793" s="42"/>
      <c r="BR793" s="42"/>
      <c r="BS793" s="42"/>
      <c r="BT793" s="42"/>
      <c r="BU793" s="42"/>
      <c r="BV793" s="42"/>
      <c r="BW793" s="42"/>
      <c r="BX793" s="42"/>
      <c r="BY793" s="42"/>
      <c r="BZ793" s="42"/>
      <c r="CA793" s="42"/>
      <c r="CB793" s="42"/>
      <c r="CC793" s="42"/>
      <c r="CD793" s="42"/>
      <c r="CE793" s="42"/>
      <c r="CF793" s="42"/>
      <c r="CG793" s="42"/>
      <c r="CH793" s="42"/>
      <c r="CI793" s="42"/>
      <c r="CJ793" s="42"/>
      <c r="CK793" s="42"/>
      <c r="CL793" s="42"/>
      <c r="CM793" s="42"/>
      <c r="CN793" s="42"/>
      <c r="CO793" s="42"/>
      <c r="CP793" s="42"/>
      <c r="CQ793" s="42"/>
      <c r="CR793" s="42"/>
      <c r="CS793" s="42"/>
      <c r="CT793" s="42"/>
      <c r="CU793" s="42"/>
      <c r="CV793" s="42"/>
      <c r="CW793" s="42"/>
      <c r="CX793" s="42"/>
      <c r="CY793" s="42"/>
      <c r="CZ793" s="42"/>
      <c r="DA793" s="42"/>
      <c r="DB793" s="42"/>
      <c r="DC793" s="42"/>
      <c r="DD793" s="42"/>
      <c r="DE793" s="42"/>
      <c r="DF793" s="42"/>
      <c r="DG793" s="42"/>
      <c r="DH793" s="42"/>
      <c r="DI793" s="42"/>
      <c r="DJ793" s="42"/>
      <c r="DK793" s="42"/>
      <c r="DL793" s="42"/>
      <c r="DM793" s="42"/>
      <c r="DN793" s="42"/>
      <c r="DO793" s="42"/>
      <c r="DP793" s="42"/>
      <c r="DQ793" s="42"/>
      <c r="DR793" s="42"/>
      <c r="DS793" s="42"/>
      <c r="DT793" s="42"/>
      <c r="DU793" s="42"/>
      <c r="DV793" s="42"/>
      <c r="DW793" s="42"/>
      <c r="DX793" s="42"/>
      <c r="DY793" s="42"/>
      <c r="DZ793" s="42"/>
      <c r="EA793" s="42"/>
      <c r="EB793" s="42"/>
      <c r="EC793" s="42"/>
      <c r="ED793" s="42"/>
      <c r="EE793" s="42"/>
      <c r="EF793" s="42"/>
      <c r="EG793" s="42"/>
      <c r="EH793" s="42"/>
      <c r="EI793" s="42"/>
      <c r="EJ793" s="42"/>
      <c r="EK793" s="42"/>
      <c r="EL793" s="42"/>
      <c r="EM793" s="42"/>
      <c r="EN793" s="42"/>
      <c r="EO793" s="42"/>
      <c r="EP793" s="42"/>
      <c r="EQ793" s="42"/>
      <c r="ER793" s="42"/>
      <c r="ES793" s="42"/>
      <c r="ET793" s="42"/>
      <c r="EU793" s="42"/>
      <c r="EV793" s="42"/>
      <c r="EW793" s="42"/>
      <c r="EX793" s="42"/>
      <c r="EY793" s="42"/>
      <c r="EZ793" s="42"/>
      <c r="FA793" s="42"/>
      <c r="FB793" s="42"/>
      <c r="FC793" s="42"/>
      <c r="FD793" s="42"/>
      <c r="FE793" s="42"/>
      <c r="FF793" s="42"/>
      <c r="FG793" s="42"/>
      <c r="FH793" s="42"/>
      <c r="FI793" s="42"/>
      <c r="FJ793" s="42"/>
      <c r="FK793" s="42"/>
      <c r="FL793" s="42"/>
      <c r="FM793" s="42"/>
      <c r="FN793" s="42"/>
      <c r="FO793" s="42"/>
      <c r="FP793" s="42"/>
      <c r="FQ793" s="42"/>
      <c r="FR793" s="42"/>
      <c r="FS793" s="42"/>
      <c r="FT793" s="42"/>
      <c r="FU793" s="42"/>
      <c r="FV793" s="42"/>
      <c r="FW793" s="42"/>
      <c r="FX793" s="42"/>
      <c r="FY793" s="42"/>
      <c r="FZ793" s="42"/>
      <c r="GA793" s="42"/>
      <c r="GB793" s="42"/>
      <c r="GC793" s="42"/>
      <c r="GD793" s="42"/>
      <c r="GE793" s="42"/>
      <c r="GF793" s="42"/>
      <c r="GG793" s="42"/>
      <c r="GH793" s="42"/>
      <c r="GI793" s="42"/>
      <c r="GJ793" s="42"/>
      <c r="GK793" s="42"/>
      <c r="GL793" s="42"/>
      <c r="GM793" s="42"/>
      <c r="GN793" s="42"/>
      <c r="GO793" s="42"/>
      <c r="GP793" s="42"/>
      <c r="GQ793" s="42"/>
      <c r="GR793" s="42"/>
      <c r="GS793" s="42"/>
      <c r="GT793" s="42"/>
      <c r="GU793" s="42"/>
      <c r="GV793" s="42"/>
      <c r="GW793" s="42"/>
      <c r="GX793" s="42"/>
      <c r="GY793" s="42"/>
      <c r="GZ793" s="42"/>
      <c r="HA793" s="42"/>
      <c r="HB793" s="42"/>
      <c r="HC793" s="42"/>
      <c r="HD793" s="42"/>
      <c r="HE793" s="42"/>
      <c r="HF793" s="42"/>
      <c r="HG793" s="42"/>
      <c r="HH793" s="42"/>
      <c r="HI793" s="42"/>
      <c r="HJ793" s="42"/>
      <c r="HK793" s="42"/>
      <c r="HL793" s="42"/>
      <c r="HM793" s="42"/>
      <c r="HN793" s="42"/>
      <c r="HO793" s="42"/>
      <c r="HP793" s="42"/>
      <c r="HQ793" s="42"/>
      <c r="HR793" s="42"/>
      <c r="HS793" s="42"/>
      <c r="HT793" s="42"/>
      <c r="HU793" s="42"/>
      <c r="HV793" s="42"/>
      <c r="HW793" s="42"/>
      <c r="HX793" s="42"/>
      <c r="HY793" s="42"/>
      <c r="HZ793" s="42"/>
      <c r="IA793" s="42"/>
      <c r="IB793" s="42"/>
      <c r="IC793" s="42"/>
      <c r="ID793" s="42"/>
      <c r="IE793" s="42"/>
      <c r="IF793" s="42"/>
      <c r="IG793" s="42"/>
      <c r="IH793" s="42"/>
      <c r="II793" s="42"/>
      <c r="IJ793" s="42"/>
      <c r="IK793" s="42"/>
      <c r="IL793" s="42"/>
      <c r="IM793" s="42"/>
      <c r="IN793" s="42"/>
      <c r="IO793" s="42"/>
      <c r="IP793" s="42"/>
      <c r="IQ793" s="42"/>
      <c r="IR793" s="42"/>
      <c r="IS793" s="42"/>
      <c r="IT793" s="42"/>
    </row>
    <row r="794" spans="1:254" s="27" customFormat="1" x14ac:dyDescent="0.2">
      <c r="A794" s="22" t="s">
        <v>12</v>
      </c>
      <c r="B794" s="45">
        <v>0.54</v>
      </c>
      <c r="C794" s="79">
        <f t="shared" si="24"/>
        <v>5.1189546437255897</v>
      </c>
      <c r="D794" s="80" t="e">
        <f t="shared" si="25"/>
        <v>#DIV/0!</v>
      </c>
      <c r="E794" s="31">
        <v>5.1189546437255897</v>
      </c>
      <c r="F794" s="31"/>
      <c r="G794" s="31"/>
      <c r="H794" s="31"/>
      <c r="I794" s="31"/>
      <c r="J794" s="31"/>
      <c r="K794" s="31"/>
      <c r="L794" s="31"/>
      <c r="M794" s="31"/>
      <c r="N794" s="31"/>
      <c r="O794" s="31"/>
      <c r="P794" s="31"/>
      <c r="Q794" s="31"/>
      <c r="R794" s="31"/>
      <c r="S794" s="31"/>
      <c r="T794" s="31"/>
      <c r="U794" s="31"/>
      <c r="V794" s="31"/>
      <c r="W794" s="31"/>
      <c r="X794" s="31"/>
      <c r="Y794" s="31"/>
      <c r="Z794" s="31"/>
      <c r="AA794" s="31"/>
      <c r="AB794" s="31"/>
      <c r="AC794" s="31"/>
      <c r="AD794" s="31"/>
      <c r="AE794" s="31"/>
      <c r="AF794" s="31"/>
      <c r="AG794" s="31"/>
      <c r="AH794" s="31"/>
      <c r="AI794" s="31"/>
      <c r="AJ794" s="31"/>
      <c r="AK794" s="31"/>
      <c r="AL794" s="31"/>
      <c r="AM794" s="31"/>
      <c r="AN794" s="31"/>
      <c r="AO794" s="31"/>
      <c r="AP794" s="31"/>
      <c r="AQ794" s="42"/>
      <c r="AR794" s="42"/>
      <c r="AS794" s="42"/>
      <c r="AT794" s="42"/>
      <c r="AU794" s="42"/>
      <c r="AV794" s="42"/>
      <c r="AW794" s="42"/>
      <c r="AX794" s="42"/>
      <c r="AY794" s="42"/>
      <c r="AZ794" s="42"/>
      <c r="BA794" s="42"/>
      <c r="BB794" s="42"/>
      <c r="BC794" s="42"/>
      <c r="BD794" s="42"/>
      <c r="BE794" s="42"/>
      <c r="BF794" s="42"/>
      <c r="BG794" s="42"/>
      <c r="BH794" s="42"/>
      <c r="BI794" s="42"/>
      <c r="BJ794" s="42"/>
      <c r="BK794" s="42"/>
      <c r="BL794" s="42"/>
      <c r="BM794" s="42"/>
      <c r="BN794" s="42"/>
      <c r="BO794" s="42"/>
      <c r="BP794" s="42"/>
      <c r="BQ794" s="42"/>
      <c r="BR794" s="42"/>
      <c r="BS794" s="42"/>
      <c r="BT794" s="42"/>
      <c r="BU794" s="42"/>
      <c r="BV794" s="42"/>
      <c r="BW794" s="42"/>
      <c r="BX794" s="42"/>
      <c r="BY794" s="42"/>
      <c r="BZ794" s="42"/>
      <c r="CA794" s="42"/>
      <c r="CB794" s="42"/>
      <c r="CC794" s="42"/>
      <c r="CD794" s="42"/>
      <c r="CE794" s="42"/>
      <c r="CF794" s="42"/>
      <c r="CG794" s="42"/>
      <c r="CH794" s="42"/>
      <c r="CI794" s="42"/>
      <c r="CJ794" s="42"/>
      <c r="CK794" s="42"/>
      <c r="CL794" s="42"/>
      <c r="CM794" s="42"/>
      <c r="CN794" s="42"/>
      <c r="CO794" s="42"/>
      <c r="CP794" s="42"/>
      <c r="CQ794" s="42"/>
      <c r="CR794" s="42"/>
      <c r="CS794" s="42"/>
      <c r="CT794" s="42"/>
      <c r="CU794" s="42"/>
      <c r="CV794" s="42"/>
      <c r="CW794" s="42"/>
      <c r="CX794" s="42"/>
      <c r="CY794" s="42"/>
      <c r="CZ794" s="42"/>
      <c r="DA794" s="42"/>
      <c r="DB794" s="42"/>
      <c r="DC794" s="42"/>
      <c r="DD794" s="42"/>
      <c r="DE794" s="42"/>
      <c r="DF794" s="42"/>
      <c r="DG794" s="42"/>
      <c r="DH794" s="42"/>
      <c r="DI794" s="42"/>
      <c r="DJ794" s="42"/>
      <c r="DK794" s="42"/>
      <c r="DL794" s="42"/>
      <c r="DM794" s="42"/>
      <c r="DN794" s="42"/>
      <c r="DO794" s="42"/>
      <c r="DP794" s="42"/>
      <c r="DQ794" s="42"/>
      <c r="DR794" s="42"/>
      <c r="DS794" s="42"/>
      <c r="DT794" s="42"/>
      <c r="DU794" s="42"/>
      <c r="DV794" s="42"/>
      <c r="DW794" s="42"/>
      <c r="DX794" s="42"/>
      <c r="DY794" s="42"/>
      <c r="DZ794" s="42"/>
      <c r="EA794" s="42"/>
      <c r="EB794" s="42"/>
      <c r="EC794" s="42"/>
      <c r="ED794" s="42"/>
      <c r="EE794" s="42"/>
      <c r="EF794" s="42"/>
      <c r="EG794" s="42"/>
      <c r="EH794" s="42"/>
      <c r="EI794" s="42"/>
      <c r="EJ794" s="42"/>
      <c r="EK794" s="42"/>
      <c r="EL794" s="42"/>
      <c r="EM794" s="42"/>
      <c r="EN794" s="42"/>
      <c r="EO794" s="42"/>
      <c r="EP794" s="42"/>
      <c r="EQ794" s="42"/>
      <c r="ER794" s="42"/>
      <c r="ES794" s="42"/>
      <c r="ET794" s="42"/>
      <c r="EU794" s="42"/>
      <c r="EV794" s="42"/>
      <c r="EW794" s="42"/>
      <c r="EX794" s="42"/>
      <c r="EY794" s="42"/>
      <c r="EZ794" s="42"/>
      <c r="FA794" s="42"/>
      <c r="FB794" s="42"/>
      <c r="FC794" s="42"/>
      <c r="FD794" s="42"/>
      <c r="FE794" s="42"/>
      <c r="FF794" s="42"/>
      <c r="FG794" s="42"/>
      <c r="FH794" s="42"/>
      <c r="FI794" s="42"/>
      <c r="FJ794" s="42"/>
      <c r="FK794" s="42"/>
      <c r="FL794" s="42"/>
      <c r="FM794" s="42"/>
      <c r="FN794" s="42"/>
      <c r="FO794" s="42"/>
      <c r="FP794" s="42"/>
      <c r="FQ794" s="42"/>
      <c r="FR794" s="42"/>
      <c r="FS794" s="42"/>
      <c r="FT794" s="42"/>
      <c r="FU794" s="42"/>
      <c r="FV794" s="42"/>
      <c r="FW794" s="42"/>
      <c r="FX794" s="42"/>
      <c r="FY794" s="42"/>
      <c r="FZ794" s="42"/>
      <c r="GA794" s="42"/>
      <c r="GB794" s="42"/>
      <c r="GC794" s="42"/>
      <c r="GD794" s="42"/>
      <c r="GE794" s="42"/>
      <c r="GF794" s="42"/>
      <c r="GG794" s="42"/>
      <c r="GH794" s="42"/>
      <c r="GI794" s="42"/>
      <c r="GJ794" s="42"/>
      <c r="GK794" s="42"/>
      <c r="GL794" s="42"/>
      <c r="GM794" s="42"/>
      <c r="GN794" s="42"/>
      <c r="GO794" s="42"/>
      <c r="GP794" s="42"/>
      <c r="GQ794" s="42"/>
      <c r="GR794" s="42"/>
      <c r="GS794" s="42"/>
      <c r="GT794" s="42"/>
      <c r="GU794" s="42"/>
      <c r="GV794" s="42"/>
      <c r="GW794" s="42"/>
      <c r="GX794" s="42"/>
      <c r="GY794" s="42"/>
      <c r="GZ794" s="42"/>
      <c r="HA794" s="42"/>
      <c r="HB794" s="42"/>
      <c r="HC794" s="42"/>
      <c r="HD794" s="42"/>
      <c r="HE794" s="42"/>
      <c r="HF794" s="42"/>
      <c r="HG794" s="42"/>
      <c r="HH794" s="42"/>
      <c r="HI794" s="42"/>
      <c r="HJ794" s="42"/>
      <c r="HK794" s="42"/>
      <c r="HL794" s="42"/>
      <c r="HM794" s="42"/>
      <c r="HN794" s="42"/>
      <c r="HO794" s="42"/>
      <c r="HP794" s="42"/>
      <c r="HQ794" s="42"/>
      <c r="HR794" s="42"/>
      <c r="HS794" s="42"/>
      <c r="HT794" s="42"/>
      <c r="HU794" s="42"/>
      <c r="HV794" s="42"/>
      <c r="HW794" s="42"/>
      <c r="HX794" s="42"/>
      <c r="HY794" s="42"/>
      <c r="HZ794" s="42"/>
      <c r="IA794" s="42"/>
      <c r="IB794" s="42"/>
      <c r="IC794" s="42"/>
      <c r="ID794" s="42"/>
      <c r="IE794" s="42"/>
      <c r="IF794" s="42"/>
      <c r="IG794" s="42"/>
      <c r="IH794" s="42"/>
      <c r="II794" s="42"/>
      <c r="IJ794" s="42"/>
      <c r="IK794" s="42"/>
      <c r="IL794" s="42"/>
      <c r="IM794" s="42"/>
      <c r="IN794" s="42"/>
      <c r="IO794" s="42"/>
      <c r="IP794" s="42"/>
      <c r="IQ794" s="42"/>
      <c r="IR794" s="42"/>
      <c r="IS794" s="42"/>
      <c r="IT794" s="42"/>
    </row>
    <row r="795" spans="1:254" s="27" customFormat="1" x14ac:dyDescent="0.2">
      <c r="A795" s="22" t="s">
        <v>12</v>
      </c>
      <c r="B795" s="45">
        <v>0.56000000000000005</v>
      </c>
      <c r="C795" s="79">
        <f t="shared" si="24"/>
        <v>8.8219902960684475</v>
      </c>
      <c r="D795" s="80" t="e">
        <f t="shared" si="25"/>
        <v>#DIV/0!</v>
      </c>
      <c r="E795" s="31">
        <v>8.8219902960684475</v>
      </c>
      <c r="F795" s="31"/>
      <c r="G795" s="31"/>
      <c r="H795" s="31"/>
      <c r="I795" s="31"/>
      <c r="J795" s="31"/>
      <c r="K795" s="31"/>
      <c r="L795" s="31"/>
      <c r="M795" s="31"/>
      <c r="N795" s="31"/>
      <c r="O795" s="31"/>
      <c r="P795" s="31"/>
      <c r="Q795" s="31"/>
      <c r="R795" s="31"/>
      <c r="S795" s="31"/>
      <c r="T795" s="31"/>
      <c r="U795" s="31"/>
      <c r="V795" s="31"/>
      <c r="W795" s="31"/>
      <c r="X795" s="31"/>
      <c r="Y795" s="31"/>
      <c r="Z795" s="31"/>
      <c r="AA795" s="31"/>
      <c r="AB795" s="31"/>
      <c r="AC795" s="31"/>
      <c r="AD795" s="31"/>
      <c r="AE795" s="31"/>
      <c r="AF795" s="31"/>
      <c r="AG795" s="31"/>
      <c r="AH795" s="31"/>
      <c r="AI795" s="31"/>
      <c r="AJ795" s="31"/>
      <c r="AK795" s="31"/>
      <c r="AL795" s="31"/>
      <c r="AM795" s="31"/>
      <c r="AN795" s="31"/>
      <c r="AO795" s="31"/>
      <c r="AP795" s="31"/>
      <c r="AQ795" s="42"/>
      <c r="AR795" s="42"/>
      <c r="AS795" s="42"/>
      <c r="AT795" s="42"/>
      <c r="AU795" s="42"/>
      <c r="AV795" s="42"/>
      <c r="AW795" s="42"/>
      <c r="AX795" s="42"/>
      <c r="AY795" s="42"/>
      <c r="AZ795" s="42"/>
      <c r="BA795" s="42"/>
      <c r="BB795" s="42"/>
      <c r="BC795" s="42"/>
      <c r="BD795" s="42"/>
      <c r="BE795" s="42"/>
      <c r="BF795" s="42"/>
      <c r="BG795" s="42"/>
      <c r="BH795" s="42"/>
      <c r="BI795" s="42"/>
      <c r="BJ795" s="42"/>
      <c r="BK795" s="42"/>
      <c r="BL795" s="42"/>
      <c r="BM795" s="42"/>
      <c r="BN795" s="42"/>
      <c r="BO795" s="42"/>
      <c r="BP795" s="42"/>
      <c r="BQ795" s="42"/>
      <c r="BR795" s="42"/>
      <c r="BS795" s="42"/>
      <c r="BT795" s="42"/>
      <c r="BU795" s="42"/>
      <c r="BV795" s="42"/>
      <c r="BW795" s="42"/>
      <c r="BX795" s="42"/>
      <c r="BY795" s="42"/>
      <c r="BZ795" s="42"/>
      <c r="CA795" s="42"/>
      <c r="CB795" s="42"/>
      <c r="CC795" s="42"/>
      <c r="CD795" s="42"/>
      <c r="CE795" s="42"/>
      <c r="CF795" s="42"/>
      <c r="CG795" s="42"/>
      <c r="CH795" s="42"/>
      <c r="CI795" s="42"/>
      <c r="CJ795" s="42"/>
      <c r="CK795" s="42"/>
      <c r="CL795" s="42"/>
      <c r="CM795" s="42"/>
      <c r="CN795" s="42"/>
      <c r="CO795" s="42"/>
      <c r="CP795" s="42"/>
      <c r="CQ795" s="42"/>
      <c r="CR795" s="42"/>
      <c r="CS795" s="42"/>
      <c r="CT795" s="42"/>
      <c r="CU795" s="42"/>
      <c r="CV795" s="42"/>
      <c r="CW795" s="42"/>
      <c r="CX795" s="42"/>
      <c r="CY795" s="42"/>
      <c r="CZ795" s="42"/>
      <c r="DA795" s="42"/>
      <c r="DB795" s="42"/>
      <c r="DC795" s="42"/>
      <c r="DD795" s="42"/>
      <c r="DE795" s="42"/>
      <c r="DF795" s="42"/>
      <c r="DG795" s="42"/>
      <c r="DH795" s="42"/>
      <c r="DI795" s="42"/>
      <c r="DJ795" s="42"/>
      <c r="DK795" s="42"/>
      <c r="DL795" s="42"/>
      <c r="DM795" s="42"/>
      <c r="DN795" s="42"/>
      <c r="DO795" s="42"/>
      <c r="DP795" s="42"/>
      <c r="DQ795" s="42"/>
      <c r="DR795" s="42"/>
      <c r="DS795" s="42"/>
      <c r="DT795" s="42"/>
      <c r="DU795" s="42"/>
      <c r="DV795" s="42"/>
      <c r="DW795" s="42"/>
      <c r="DX795" s="42"/>
      <c r="DY795" s="42"/>
      <c r="DZ795" s="42"/>
      <c r="EA795" s="42"/>
      <c r="EB795" s="42"/>
      <c r="EC795" s="42"/>
      <c r="ED795" s="42"/>
      <c r="EE795" s="42"/>
      <c r="EF795" s="42"/>
      <c r="EG795" s="42"/>
      <c r="EH795" s="42"/>
      <c r="EI795" s="42"/>
      <c r="EJ795" s="42"/>
      <c r="EK795" s="42"/>
      <c r="EL795" s="42"/>
      <c r="EM795" s="42"/>
      <c r="EN795" s="42"/>
      <c r="EO795" s="42"/>
      <c r="EP795" s="42"/>
      <c r="EQ795" s="42"/>
      <c r="ER795" s="42"/>
      <c r="ES795" s="42"/>
      <c r="ET795" s="42"/>
      <c r="EU795" s="42"/>
      <c r="EV795" s="42"/>
      <c r="EW795" s="42"/>
      <c r="EX795" s="42"/>
      <c r="EY795" s="42"/>
      <c r="EZ795" s="42"/>
      <c r="FA795" s="42"/>
      <c r="FB795" s="42"/>
      <c r="FC795" s="42"/>
      <c r="FD795" s="42"/>
      <c r="FE795" s="42"/>
      <c r="FF795" s="42"/>
      <c r="FG795" s="42"/>
      <c r="FH795" s="42"/>
      <c r="FI795" s="42"/>
      <c r="FJ795" s="42"/>
      <c r="FK795" s="42"/>
      <c r="FL795" s="42"/>
      <c r="FM795" s="42"/>
      <c r="FN795" s="42"/>
      <c r="FO795" s="42"/>
      <c r="FP795" s="42"/>
      <c r="FQ795" s="42"/>
      <c r="FR795" s="42"/>
      <c r="FS795" s="42"/>
      <c r="FT795" s="42"/>
      <c r="FU795" s="42"/>
      <c r="FV795" s="42"/>
      <c r="FW795" s="42"/>
      <c r="FX795" s="42"/>
      <c r="FY795" s="42"/>
      <c r="FZ795" s="42"/>
      <c r="GA795" s="42"/>
      <c r="GB795" s="42"/>
      <c r="GC795" s="42"/>
      <c r="GD795" s="42"/>
      <c r="GE795" s="42"/>
      <c r="GF795" s="42"/>
      <c r="GG795" s="42"/>
      <c r="GH795" s="42"/>
      <c r="GI795" s="42"/>
      <c r="GJ795" s="42"/>
      <c r="GK795" s="42"/>
      <c r="GL795" s="42"/>
      <c r="GM795" s="42"/>
      <c r="GN795" s="42"/>
      <c r="GO795" s="42"/>
      <c r="GP795" s="42"/>
      <c r="GQ795" s="42"/>
      <c r="GR795" s="42"/>
      <c r="GS795" s="42"/>
      <c r="GT795" s="42"/>
      <c r="GU795" s="42"/>
      <c r="GV795" s="42"/>
      <c r="GW795" s="42"/>
      <c r="GX795" s="42"/>
      <c r="GY795" s="42"/>
      <c r="GZ795" s="42"/>
      <c r="HA795" s="42"/>
      <c r="HB795" s="42"/>
      <c r="HC795" s="42"/>
      <c r="HD795" s="42"/>
      <c r="HE795" s="42"/>
      <c r="HF795" s="42"/>
      <c r="HG795" s="42"/>
      <c r="HH795" s="42"/>
      <c r="HI795" s="42"/>
      <c r="HJ795" s="42"/>
      <c r="HK795" s="42"/>
      <c r="HL795" s="42"/>
      <c r="HM795" s="42"/>
      <c r="HN795" s="42"/>
      <c r="HO795" s="42"/>
      <c r="HP795" s="42"/>
      <c r="HQ795" s="42"/>
      <c r="HR795" s="42"/>
      <c r="HS795" s="42"/>
      <c r="HT795" s="42"/>
      <c r="HU795" s="42"/>
      <c r="HV795" s="42"/>
      <c r="HW795" s="42"/>
      <c r="HX795" s="42"/>
      <c r="HY795" s="42"/>
      <c r="HZ795" s="42"/>
      <c r="IA795" s="42"/>
      <c r="IB795" s="42"/>
      <c r="IC795" s="42"/>
      <c r="ID795" s="42"/>
      <c r="IE795" s="42"/>
      <c r="IF795" s="42"/>
      <c r="IG795" s="42"/>
      <c r="IH795" s="42"/>
      <c r="II795" s="42"/>
      <c r="IJ795" s="42"/>
      <c r="IK795" s="42"/>
      <c r="IL795" s="42"/>
      <c r="IM795" s="42"/>
      <c r="IN795" s="42"/>
      <c r="IO795" s="42"/>
      <c r="IP795" s="42"/>
      <c r="IQ795" s="42"/>
      <c r="IR795" s="42"/>
      <c r="IS795" s="42"/>
      <c r="IT795" s="42"/>
    </row>
    <row r="796" spans="1:254" s="27" customFormat="1" x14ac:dyDescent="0.2">
      <c r="A796" s="22" t="s">
        <v>12</v>
      </c>
      <c r="B796" s="45">
        <v>0.57999999999999996</v>
      </c>
      <c r="C796" s="79">
        <f t="shared" si="24"/>
        <v>13.513833537748281</v>
      </c>
      <c r="D796" s="80" t="e">
        <f t="shared" si="25"/>
        <v>#DIV/0!</v>
      </c>
      <c r="E796" s="31">
        <v>13.513833537748281</v>
      </c>
      <c r="F796" s="31"/>
      <c r="G796" s="31"/>
      <c r="H796" s="31"/>
      <c r="I796" s="31"/>
      <c r="J796" s="31"/>
      <c r="K796" s="31"/>
      <c r="L796" s="31"/>
      <c r="M796" s="31"/>
      <c r="N796" s="31"/>
      <c r="O796" s="31"/>
      <c r="P796" s="31"/>
      <c r="Q796" s="31"/>
      <c r="R796" s="31"/>
      <c r="S796" s="31"/>
      <c r="T796" s="31"/>
      <c r="U796" s="31"/>
      <c r="V796" s="31"/>
      <c r="W796" s="31"/>
      <c r="X796" s="31"/>
      <c r="Y796" s="31"/>
      <c r="Z796" s="31"/>
      <c r="AA796" s="31"/>
      <c r="AB796" s="31"/>
      <c r="AC796" s="31"/>
      <c r="AD796" s="31"/>
      <c r="AE796" s="31"/>
      <c r="AF796" s="31"/>
      <c r="AG796" s="31"/>
      <c r="AH796" s="31"/>
      <c r="AI796" s="31"/>
      <c r="AJ796" s="31"/>
      <c r="AK796" s="31"/>
      <c r="AL796" s="31"/>
      <c r="AM796" s="31"/>
      <c r="AN796" s="31"/>
      <c r="AO796" s="31"/>
      <c r="AP796" s="31"/>
      <c r="AQ796" s="42"/>
      <c r="AR796" s="42"/>
      <c r="AS796" s="42"/>
      <c r="AT796" s="42"/>
      <c r="AU796" s="42"/>
      <c r="AV796" s="42"/>
      <c r="AW796" s="42"/>
      <c r="AX796" s="42"/>
      <c r="AY796" s="42"/>
      <c r="AZ796" s="42"/>
      <c r="BA796" s="42"/>
      <c r="BB796" s="42"/>
      <c r="BC796" s="42"/>
      <c r="BD796" s="42"/>
      <c r="BE796" s="42"/>
      <c r="BF796" s="42"/>
      <c r="BG796" s="42"/>
      <c r="BH796" s="42"/>
      <c r="BI796" s="42"/>
      <c r="BJ796" s="42"/>
      <c r="BK796" s="42"/>
      <c r="BL796" s="42"/>
      <c r="BM796" s="42"/>
      <c r="BN796" s="42"/>
      <c r="BO796" s="42"/>
      <c r="BP796" s="42"/>
      <c r="BQ796" s="42"/>
      <c r="BR796" s="42"/>
      <c r="BS796" s="42"/>
      <c r="BT796" s="42"/>
      <c r="BU796" s="42"/>
      <c r="BV796" s="42"/>
      <c r="BW796" s="42"/>
      <c r="BX796" s="42"/>
      <c r="BY796" s="42"/>
      <c r="BZ796" s="42"/>
      <c r="CA796" s="42"/>
      <c r="CB796" s="42"/>
      <c r="CC796" s="42"/>
      <c r="CD796" s="42"/>
      <c r="CE796" s="42"/>
      <c r="CF796" s="42"/>
      <c r="CG796" s="42"/>
      <c r="CH796" s="42"/>
      <c r="CI796" s="42"/>
      <c r="CJ796" s="42"/>
      <c r="CK796" s="42"/>
      <c r="CL796" s="42"/>
      <c r="CM796" s="42"/>
      <c r="CN796" s="42"/>
      <c r="CO796" s="42"/>
      <c r="CP796" s="42"/>
      <c r="CQ796" s="42"/>
      <c r="CR796" s="42"/>
      <c r="CS796" s="42"/>
      <c r="CT796" s="42"/>
      <c r="CU796" s="42"/>
      <c r="CV796" s="42"/>
      <c r="CW796" s="42"/>
      <c r="CX796" s="42"/>
      <c r="CY796" s="42"/>
      <c r="CZ796" s="42"/>
      <c r="DA796" s="42"/>
      <c r="DB796" s="42"/>
      <c r="DC796" s="42"/>
      <c r="DD796" s="42"/>
      <c r="DE796" s="42"/>
      <c r="DF796" s="42"/>
      <c r="DG796" s="42"/>
      <c r="DH796" s="42"/>
      <c r="DI796" s="42"/>
      <c r="DJ796" s="42"/>
      <c r="DK796" s="42"/>
      <c r="DL796" s="42"/>
      <c r="DM796" s="42"/>
      <c r="DN796" s="42"/>
      <c r="DO796" s="42"/>
      <c r="DP796" s="42"/>
      <c r="DQ796" s="42"/>
      <c r="DR796" s="42"/>
      <c r="DS796" s="42"/>
      <c r="DT796" s="42"/>
      <c r="DU796" s="42"/>
      <c r="DV796" s="42"/>
      <c r="DW796" s="42"/>
      <c r="DX796" s="42"/>
      <c r="DY796" s="42"/>
      <c r="DZ796" s="42"/>
      <c r="EA796" s="42"/>
      <c r="EB796" s="42"/>
      <c r="EC796" s="42"/>
      <c r="ED796" s="42"/>
      <c r="EE796" s="42"/>
      <c r="EF796" s="42"/>
      <c r="EG796" s="42"/>
      <c r="EH796" s="42"/>
      <c r="EI796" s="42"/>
      <c r="EJ796" s="42"/>
      <c r="EK796" s="42"/>
      <c r="EL796" s="42"/>
      <c r="EM796" s="42"/>
      <c r="EN796" s="42"/>
      <c r="EO796" s="42"/>
      <c r="EP796" s="42"/>
      <c r="EQ796" s="42"/>
      <c r="ER796" s="42"/>
      <c r="ES796" s="42"/>
      <c r="ET796" s="42"/>
      <c r="EU796" s="42"/>
      <c r="EV796" s="42"/>
      <c r="EW796" s="42"/>
      <c r="EX796" s="42"/>
      <c r="EY796" s="42"/>
      <c r="EZ796" s="42"/>
      <c r="FA796" s="42"/>
      <c r="FB796" s="42"/>
      <c r="FC796" s="42"/>
      <c r="FD796" s="42"/>
      <c r="FE796" s="42"/>
      <c r="FF796" s="42"/>
      <c r="FG796" s="42"/>
      <c r="FH796" s="42"/>
      <c r="FI796" s="42"/>
      <c r="FJ796" s="42"/>
      <c r="FK796" s="42"/>
      <c r="FL796" s="42"/>
      <c r="FM796" s="42"/>
      <c r="FN796" s="42"/>
      <c r="FO796" s="42"/>
      <c r="FP796" s="42"/>
      <c r="FQ796" s="42"/>
      <c r="FR796" s="42"/>
      <c r="FS796" s="42"/>
      <c r="FT796" s="42"/>
      <c r="FU796" s="42"/>
      <c r="FV796" s="42"/>
      <c r="FW796" s="42"/>
      <c r="FX796" s="42"/>
      <c r="FY796" s="42"/>
      <c r="FZ796" s="42"/>
      <c r="GA796" s="42"/>
      <c r="GB796" s="42"/>
      <c r="GC796" s="42"/>
      <c r="GD796" s="42"/>
      <c r="GE796" s="42"/>
      <c r="GF796" s="42"/>
      <c r="GG796" s="42"/>
      <c r="GH796" s="42"/>
      <c r="GI796" s="42"/>
      <c r="GJ796" s="42"/>
      <c r="GK796" s="42"/>
      <c r="GL796" s="42"/>
      <c r="GM796" s="42"/>
      <c r="GN796" s="42"/>
      <c r="GO796" s="42"/>
      <c r="GP796" s="42"/>
      <c r="GQ796" s="42"/>
      <c r="GR796" s="42"/>
      <c r="GS796" s="42"/>
      <c r="GT796" s="42"/>
      <c r="GU796" s="42"/>
      <c r="GV796" s="42"/>
      <c r="GW796" s="42"/>
      <c r="GX796" s="42"/>
      <c r="GY796" s="42"/>
      <c r="GZ796" s="42"/>
      <c r="HA796" s="42"/>
      <c r="HB796" s="42"/>
      <c r="HC796" s="42"/>
      <c r="HD796" s="42"/>
      <c r="HE796" s="42"/>
      <c r="HF796" s="42"/>
      <c r="HG796" s="42"/>
      <c r="HH796" s="42"/>
      <c r="HI796" s="42"/>
      <c r="HJ796" s="42"/>
      <c r="HK796" s="42"/>
      <c r="HL796" s="42"/>
      <c r="HM796" s="42"/>
      <c r="HN796" s="42"/>
      <c r="HO796" s="42"/>
      <c r="HP796" s="42"/>
      <c r="HQ796" s="42"/>
      <c r="HR796" s="42"/>
      <c r="HS796" s="42"/>
      <c r="HT796" s="42"/>
      <c r="HU796" s="42"/>
      <c r="HV796" s="42"/>
      <c r="HW796" s="42"/>
      <c r="HX796" s="42"/>
      <c r="HY796" s="42"/>
      <c r="HZ796" s="42"/>
      <c r="IA796" s="42"/>
      <c r="IB796" s="42"/>
      <c r="IC796" s="42"/>
      <c r="ID796" s="42"/>
      <c r="IE796" s="42"/>
      <c r="IF796" s="42"/>
      <c r="IG796" s="42"/>
      <c r="IH796" s="42"/>
      <c r="II796" s="42"/>
      <c r="IJ796" s="42"/>
      <c r="IK796" s="42"/>
      <c r="IL796" s="42"/>
      <c r="IM796" s="42"/>
      <c r="IN796" s="42"/>
      <c r="IO796" s="42"/>
      <c r="IP796" s="42"/>
      <c r="IQ796" s="42"/>
      <c r="IR796" s="42"/>
      <c r="IS796" s="42"/>
      <c r="IT796" s="42"/>
    </row>
    <row r="797" spans="1:254" s="27" customFormat="1" x14ac:dyDescent="0.2">
      <c r="A797" s="22" t="s">
        <v>12</v>
      </c>
      <c r="B797" s="45">
        <v>0.6</v>
      </c>
      <c r="C797" s="79">
        <f t="shared" si="24"/>
        <v>18.858725903063789</v>
      </c>
      <c r="D797" s="80" t="e">
        <f t="shared" si="25"/>
        <v>#DIV/0!</v>
      </c>
      <c r="E797" s="31">
        <v>18.858725903063789</v>
      </c>
      <c r="F797" s="31"/>
      <c r="G797" s="31"/>
      <c r="H797" s="31"/>
      <c r="I797" s="31"/>
      <c r="J797" s="31"/>
      <c r="K797" s="31"/>
      <c r="L797" s="31"/>
      <c r="M797" s="31"/>
      <c r="N797" s="31"/>
      <c r="O797" s="31"/>
      <c r="P797" s="31"/>
      <c r="Q797" s="31"/>
      <c r="R797" s="31"/>
      <c r="S797" s="31"/>
      <c r="T797" s="31"/>
      <c r="U797" s="31"/>
      <c r="V797" s="31"/>
      <c r="W797" s="31"/>
      <c r="X797" s="31"/>
      <c r="Y797" s="31"/>
      <c r="Z797" s="31"/>
      <c r="AA797" s="31"/>
      <c r="AB797" s="31"/>
      <c r="AC797" s="31"/>
      <c r="AD797" s="31"/>
      <c r="AE797" s="31"/>
      <c r="AF797" s="31"/>
      <c r="AG797" s="31"/>
      <c r="AH797" s="31"/>
      <c r="AI797" s="31"/>
      <c r="AJ797" s="31"/>
      <c r="AK797" s="31"/>
      <c r="AL797" s="31"/>
      <c r="AM797" s="31"/>
      <c r="AN797" s="31"/>
      <c r="AO797" s="31"/>
      <c r="AP797" s="31"/>
      <c r="AQ797" s="42"/>
      <c r="AR797" s="42"/>
      <c r="AS797" s="42"/>
      <c r="AT797" s="42"/>
      <c r="AU797" s="42"/>
      <c r="AV797" s="42"/>
      <c r="AW797" s="42"/>
      <c r="AX797" s="42"/>
      <c r="AY797" s="42"/>
      <c r="AZ797" s="42"/>
      <c r="BA797" s="42"/>
      <c r="BB797" s="42"/>
      <c r="BC797" s="42"/>
      <c r="BD797" s="42"/>
      <c r="BE797" s="42"/>
      <c r="BF797" s="42"/>
      <c r="BG797" s="42"/>
      <c r="BH797" s="42"/>
      <c r="BI797" s="42"/>
      <c r="BJ797" s="42"/>
      <c r="BK797" s="42"/>
      <c r="BL797" s="42"/>
      <c r="BM797" s="42"/>
      <c r="BN797" s="42"/>
      <c r="BO797" s="42"/>
      <c r="BP797" s="42"/>
      <c r="BQ797" s="42"/>
      <c r="BR797" s="42"/>
      <c r="BS797" s="42"/>
      <c r="BT797" s="42"/>
      <c r="BU797" s="42"/>
      <c r="BV797" s="42"/>
      <c r="BW797" s="42"/>
      <c r="BX797" s="42"/>
      <c r="BY797" s="42"/>
      <c r="BZ797" s="42"/>
      <c r="CA797" s="42"/>
      <c r="CB797" s="42"/>
      <c r="CC797" s="42"/>
      <c r="CD797" s="42"/>
      <c r="CE797" s="42"/>
      <c r="CF797" s="42"/>
      <c r="CG797" s="42"/>
      <c r="CH797" s="42"/>
      <c r="CI797" s="42"/>
      <c r="CJ797" s="42"/>
      <c r="CK797" s="42"/>
      <c r="CL797" s="42"/>
      <c r="CM797" s="42"/>
      <c r="CN797" s="42"/>
      <c r="CO797" s="42"/>
      <c r="CP797" s="42"/>
      <c r="CQ797" s="42"/>
      <c r="CR797" s="42"/>
      <c r="CS797" s="42"/>
      <c r="CT797" s="42"/>
      <c r="CU797" s="42"/>
      <c r="CV797" s="42"/>
      <c r="CW797" s="42"/>
      <c r="CX797" s="42"/>
      <c r="CY797" s="42"/>
      <c r="CZ797" s="42"/>
      <c r="DA797" s="42"/>
      <c r="DB797" s="42"/>
      <c r="DC797" s="42"/>
      <c r="DD797" s="42"/>
      <c r="DE797" s="42"/>
      <c r="DF797" s="42"/>
      <c r="DG797" s="42"/>
      <c r="DH797" s="42"/>
      <c r="DI797" s="42"/>
      <c r="DJ797" s="42"/>
      <c r="DK797" s="42"/>
      <c r="DL797" s="42"/>
      <c r="DM797" s="42"/>
      <c r="DN797" s="42"/>
      <c r="DO797" s="42"/>
      <c r="DP797" s="42"/>
      <c r="DQ797" s="42"/>
      <c r="DR797" s="42"/>
      <c r="DS797" s="42"/>
      <c r="DT797" s="42"/>
      <c r="DU797" s="42"/>
      <c r="DV797" s="42"/>
      <c r="DW797" s="42"/>
      <c r="DX797" s="42"/>
      <c r="DY797" s="42"/>
      <c r="DZ797" s="42"/>
      <c r="EA797" s="42"/>
      <c r="EB797" s="42"/>
      <c r="EC797" s="42"/>
      <c r="ED797" s="42"/>
      <c r="EE797" s="42"/>
      <c r="EF797" s="42"/>
      <c r="EG797" s="42"/>
      <c r="EH797" s="42"/>
      <c r="EI797" s="42"/>
      <c r="EJ797" s="42"/>
      <c r="EK797" s="42"/>
      <c r="EL797" s="42"/>
      <c r="EM797" s="42"/>
      <c r="EN797" s="42"/>
      <c r="EO797" s="42"/>
      <c r="EP797" s="42"/>
      <c r="EQ797" s="42"/>
      <c r="ER797" s="42"/>
      <c r="ES797" s="42"/>
      <c r="ET797" s="42"/>
      <c r="EU797" s="42"/>
      <c r="EV797" s="42"/>
      <c r="EW797" s="42"/>
      <c r="EX797" s="42"/>
      <c r="EY797" s="42"/>
      <c r="EZ797" s="42"/>
      <c r="FA797" s="42"/>
      <c r="FB797" s="42"/>
      <c r="FC797" s="42"/>
      <c r="FD797" s="42"/>
      <c r="FE797" s="42"/>
      <c r="FF797" s="42"/>
      <c r="FG797" s="42"/>
      <c r="FH797" s="42"/>
      <c r="FI797" s="42"/>
      <c r="FJ797" s="42"/>
      <c r="FK797" s="42"/>
      <c r="FL797" s="42"/>
      <c r="FM797" s="42"/>
      <c r="FN797" s="42"/>
      <c r="FO797" s="42"/>
      <c r="FP797" s="42"/>
      <c r="FQ797" s="42"/>
      <c r="FR797" s="42"/>
      <c r="FS797" s="42"/>
      <c r="FT797" s="42"/>
      <c r="FU797" s="42"/>
      <c r="FV797" s="42"/>
      <c r="FW797" s="42"/>
      <c r="FX797" s="42"/>
      <c r="FY797" s="42"/>
      <c r="FZ797" s="42"/>
      <c r="GA797" s="42"/>
      <c r="GB797" s="42"/>
      <c r="GC797" s="42"/>
      <c r="GD797" s="42"/>
      <c r="GE797" s="42"/>
      <c r="GF797" s="42"/>
      <c r="GG797" s="42"/>
      <c r="GH797" s="42"/>
      <c r="GI797" s="42"/>
      <c r="GJ797" s="42"/>
      <c r="GK797" s="42"/>
      <c r="GL797" s="42"/>
      <c r="GM797" s="42"/>
      <c r="GN797" s="42"/>
      <c r="GO797" s="42"/>
      <c r="GP797" s="42"/>
      <c r="GQ797" s="42"/>
      <c r="GR797" s="42"/>
      <c r="GS797" s="42"/>
      <c r="GT797" s="42"/>
      <c r="GU797" s="42"/>
      <c r="GV797" s="42"/>
      <c r="GW797" s="42"/>
      <c r="GX797" s="42"/>
      <c r="GY797" s="42"/>
      <c r="GZ797" s="42"/>
      <c r="HA797" s="42"/>
      <c r="HB797" s="42"/>
      <c r="HC797" s="42"/>
      <c r="HD797" s="42"/>
      <c r="HE797" s="42"/>
      <c r="HF797" s="42"/>
      <c r="HG797" s="42"/>
      <c r="HH797" s="42"/>
      <c r="HI797" s="42"/>
      <c r="HJ797" s="42"/>
      <c r="HK797" s="42"/>
      <c r="HL797" s="42"/>
      <c r="HM797" s="42"/>
      <c r="HN797" s="42"/>
      <c r="HO797" s="42"/>
      <c r="HP797" s="42"/>
      <c r="HQ797" s="42"/>
      <c r="HR797" s="42"/>
      <c r="HS797" s="42"/>
      <c r="HT797" s="42"/>
      <c r="HU797" s="42"/>
      <c r="HV797" s="42"/>
      <c r="HW797" s="42"/>
      <c r="HX797" s="42"/>
      <c r="HY797" s="42"/>
      <c r="HZ797" s="42"/>
      <c r="IA797" s="42"/>
      <c r="IB797" s="42"/>
      <c r="IC797" s="42"/>
      <c r="ID797" s="42"/>
      <c r="IE797" s="42"/>
      <c r="IF797" s="42"/>
      <c r="IG797" s="42"/>
      <c r="IH797" s="42"/>
      <c r="II797" s="42"/>
      <c r="IJ797" s="42"/>
      <c r="IK797" s="42"/>
      <c r="IL797" s="42"/>
      <c r="IM797" s="42"/>
      <c r="IN797" s="42"/>
      <c r="IO797" s="42"/>
      <c r="IP797" s="42"/>
      <c r="IQ797" s="42"/>
      <c r="IR797" s="42"/>
      <c r="IS797" s="42"/>
      <c r="IT797" s="42"/>
    </row>
    <row r="798" spans="1:254" s="27" customFormat="1" x14ac:dyDescent="0.2">
      <c r="A798" s="22" t="s">
        <v>12</v>
      </c>
      <c r="B798" s="45">
        <v>0.62</v>
      </c>
      <c r="C798" s="79">
        <f t="shared" si="24"/>
        <v>25.262394778893206</v>
      </c>
      <c r="D798" s="80" t="e">
        <f t="shared" si="25"/>
        <v>#DIV/0!</v>
      </c>
      <c r="E798" s="31">
        <v>25.262394778893206</v>
      </c>
      <c r="F798" s="31"/>
      <c r="G798" s="31"/>
      <c r="H798" s="31"/>
      <c r="I798" s="31"/>
      <c r="J798" s="31"/>
      <c r="K798" s="31"/>
      <c r="L798" s="31"/>
      <c r="M798" s="31"/>
      <c r="N798" s="31"/>
      <c r="O798" s="31"/>
      <c r="P798" s="31"/>
      <c r="Q798" s="31"/>
      <c r="R798" s="31"/>
      <c r="S798" s="31"/>
      <c r="T798" s="31"/>
      <c r="U798" s="31"/>
      <c r="V798" s="31"/>
      <c r="W798" s="31"/>
      <c r="X798" s="31"/>
      <c r="Y798" s="31"/>
      <c r="Z798" s="31"/>
      <c r="AA798" s="31"/>
      <c r="AB798" s="31"/>
      <c r="AC798" s="31"/>
      <c r="AD798" s="31"/>
      <c r="AE798" s="31"/>
      <c r="AF798" s="31"/>
      <c r="AG798" s="31"/>
      <c r="AH798" s="31"/>
      <c r="AI798" s="31"/>
      <c r="AJ798" s="31"/>
      <c r="AK798" s="31"/>
      <c r="AL798" s="31"/>
      <c r="AM798" s="31"/>
      <c r="AN798" s="31"/>
      <c r="AO798" s="31"/>
      <c r="AP798" s="31"/>
      <c r="AQ798" s="42"/>
      <c r="AR798" s="42"/>
      <c r="AS798" s="42"/>
      <c r="AT798" s="42"/>
      <c r="AU798" s="42"/>
      <c r="AV798" s="42"/>
      <c r="AW798" s="42"/>
      <c r="AX798" s="42"/>
      <c r="AY798" s="42"/>
      <c r="AZ798" s="42"/>
      <c r="BA798" s="42"/>
      <c r="BB798" s="42"/>
      <c r="BC798" s="42"/>
      <c r="BD798" s="42"/>
      <c r="BE798" s="42"/>
      <c r="BF798" s="42"/>
      <c r="BG798" s="42"/>
      <c r="BH798" s="42"/>
      <c r="BI798" s="42"/>
      <c r="BJ798" s="42"/>
      <c r="BK798" s="42"/>
      <c r="BL798" s="42"/>
      <c r="BM798" s="42"/>
      <c r="BN798" s="42"/>
      <c r="BO798" s="42"/>
      <c r="BP798" s="42"/>
      <c r="BQ798" s="42"/>
      <c r="BR798" s="42"/>
      <c r="BS798" s="42"/>
      <c r="BT798" s="42"/>
      <c r="BU798" s="42"/>
      <c r="BV798" s="42"/>
      <c r="BW798" s="42"/>
      <c r="BX798" s="42"/>
      <c r="BY798" s="42"/>
      <c r="BZ798" s="42"/>
      <c r="CA798" s="42"/>
      <c r="CB798" s="42"/>
      <c r="CC798" s="42"/>
      <c r="CD798" s="42"/>
      <c r="CE798" s="42"/>
      <c r="CF798" s="42"/>
      <c r="CG798" s="42"/>
      <c r="CH798" s="42"/>
      <c r="CI798" s="42"/>
      <c r="CJ798" s="42"/>
      <c r="CK798" s="42"/>
      <c r="CL798" s="42"/>
      <c r="CM798" s="42"/>
      <c r="CN798" s="42"/>
      <c r="CO798" s="42"/>
      <c r="CP798" s="42"/>
      <c r="CQ798" s="42"/>
      <c r="CR798" s="42"/>
      <c r="CS798" s="42"/>
      <c r="CT798" s="42"/>
      <c r="CU798" s="42"/>
      <c r="CV798" s="42"/>
      <c r="CW798" s="42"/>
      <c r="CX798" s="42"/>
      <c r="CY798" s="42"/>
      <c r="CZ798" s="42"/>
      <c r="DA798" s="42"/>
      <c r="DB798" s="42"/>
      <c r="DC798" s="42"/>
      <c r="DD798" s="42"/>
      <c r="DE798" s="42"/>
      <c r="DF798" s="42"/>
      <c r="DG798" s="42"/>
      <c r="DH798" s="42"/>
      <c r="DI798" s="42"/>
      <c r="DJ798" s="42"/>
      <c r="DK798" s="42"/>
      <c r="DL798" s="42"/>
      <c r="DM798" s="42"/>
      <c r="DN798" s="42"/>
      <c r="DO798" s="42"/>
      <c r="DP798" s="42"/>
      <c r="DQ798" s="42"/>
      <c r="DR798" s="42"/>
      <c r="DS798" s="42"/>
      <c r="DT798" s="42"/>
      <c r="DU798" s="42"/>
      <c r="DV798" s="42"/>
      <c r="DW798" s="42"/>
      <c r="DX798" s="42"/>
      <c r="DY798" s="42"/>
      <c r="DZ798" s="42"/>
      <c r="EA798" s="42"/>
      <c r="EB798" s="42"/>
      <c r="EC798" s="42"/>
      <c r="ED798" s="42"/>
      <c r="EE798" s="42"/>
      <c r="EF798" s="42"/>
      <c r="EG798" s="42"/>
      <c r="EH798" s="42"/>
      <c r="EI798" s="42"/>
      <c r="EJ798" s="42"/>
      <c r="EK798" s="42"/>
      <c r="EL798" s="42"/>
      <c r="EM798" s="42"/>
      <c r="EN798" s="42"/>
      <c r="EO798" s="42"/>
      <c r="EP798" s="42"/>
      <c r="EQ798" s="42"/>
      <c r="ER798" s="42"/>
      <c r="ES798" s="42"/>
      <c r="ET798" s="42"/>
      <c r="EU798" s="42"/>
      <c r="EV798" s="42"/>
      <c r="EW798" s="42"/>
      <c r="EX798" s="42"/>
      <c r="EY798" s="42"/>
      <c r="EZ798" s="42"/>
      <c r="FA798" s="42"/>
      <c r="FB798" s="42"/>
      <c r="FC798" s="42"/>
      <c r="FD798" s="42"/>
      <c r="FE798" s="42"/>
      <c r="FF798" s="42"/>
      <c r="FG798" s="42"/>
      <c r="FH798" s="42"/>
      <c r="FI798" s="42"/>
      <c r="FJ798" s="42"/>
      <c r="FK798" s="42"/>
      <c r="FL798" s="42"/>
      <c r="FM798" s="42"/>
      <c r="FN798" s="42"/>
      <c r="FO798" s="42"/>
      <c r="FP798" s="42"/>
      <c r="FQ798" s="42"/>
      <c r="FR798" s="42"/>
      <c r="FS798" s="42"/>
      <c r="FT798" s="42"/>
      <c r="FU798" s="42"/>
      <c r="FV798" s="42"/>
      <c r="FW798" s="42"/>
      <c r="FX798" s="42"/>
      <c r="FY798" s="42"/>
      <c r="FZ798" s="42"/>
      <c r="GA798" s="42"/>
      <c r="GB798" s="42"/>
      <c r="GC798" s="42"/>
      <c r="GD798" s="42"/>
      <c r="GE798" s="42"/>
      <c r="GF798" s="42"/>
      <c r="GG798" s="42"/>
      <c r="GH798" s="42"/>
      <c r="GI798" s="42"/>
      <c r="GJ798" s="42"/>
      <c r="GK798" s="42"/>
      <c r="GL798" s="42"/>
      <c r="GM798" s="42"/>
      <c r="GN798" s="42"/>
      <c r="GO798" s="42"/>
      <c r="GP798" s="42"/>
      <c r="GQ798" s="42"/>
      <c r="GR798" s="42"/>
      <c r="GS798" s="42"/>
      <c r="GT798" s="42"/>
      <c r="GU798" s="42"/>
      <c r="GV798" s="42"/>
      <c r="GW798" s="42"/>
      <c r="GX798" s="42"/>
      <c r="GY798" s="42"/>
      <c r="GZ798" s="42"/>
      <c r="HA798" s="42"/>
      <c r="HB798" s="42"/>
      <c r="HC798" s="42"/>
      <c r="HD798" s="42"/>
      <c r="HE798" s="42"/>
      <c r="HF798" s="42"/>
      <c r="HG798" s="42"/>
      <c r="HH798" s="42"/>
      <c r="HI798" s="42"/>
      <c r="HJ798" s="42"/>
      <c r="HK798" s="42"/>
      <c r="HL798" s="42"/>
      <c r="HM798" s="42"/>
      <c r="HN798" s="42"/>
      <c r="HO798" s="42"/>
      <c r="HP798" s="42"/>
      <c r="HQ798" s="42"/>
      <c r="HR798" s="42"/>
      <c r="HS798" s="42"/>
      <c r="HT798" s="42"/>
      <c r="HU798" s="42"/>
      <c r="HV798" s="42"/>
      <c r="HW798" s="42"/>
      <c r="HX798" s="42"/>
      <c r="HY798" s="42"/>
      <c r="HZ798" s="42"/>
      <c r="IA798" s="42"/>
      <c r="IB798" s="42"/>
      <c r="IC798" s="42"/>
      <c r="ID798" s="42"/>
      <c r="IE798" s="42"/>
      <c r="IF798" s="42"/>
      <c r="IG798" s="42"/>
      <c r="IH798" s="42"/>
      <c r="II798" s="42"/>
      <c r="IJ798" s="42"/>
      <c r="IK798" s="42"/>
      <c r="IL798" s="42"/>
      <c r="IM798" s="42"/>
      <c r="IN798" s="42"/>
      <c r="IO798" s="42"/>
      <c r="IP798" s="42"/>
      <c r="IQ798" s="42"/>
      <c r="IR798" s="42"/>
      <c r="IS798" s="42"/>
      <c r="IT798" s="42"/>
    </row>
    <row r="799" spans="1:254" s="27" customFormat="1" x14ac:dyDescent="0.2">
      <c r="A799" s="22" t="s">
        <v>12</v>
      </c>
      <c r="B799" s="45">
        <v>0.64</v>
      </c>
      <c r="C799" s="79">
        <f t="shared" si="24"/>
        <v>33.20087751352159</v>
      </c>
      <c r="D799" s="80" t="e">
        <f t="shared" si="25"/>
        <v>#DIV/0!</v>
      </c>
      <c r="E799" s="31">
        <v>33.20087751352159</v>
      </c>
      <c r="F799" s="31"/>
      <c r="G799" s="31"/>
      <c r="H799" s="31"/>
      <c r="I799" s="31"/>
      <c r="J799" s="31"/>
      <c r="K799" s="31"/>
      <c r="L799" s="31"/>
      <c r="M799" s="31"/>
      <c r="N799" s="31"/>
      <c r="O799" s="31"/>
      <c r="P799" s="31"/>
      <c r="Q799" s="31"/>
      <c r="R799" s="31"/>
      <c r="S799" s="31"/>
      <c r="T799" s="31"/>
      <c r="U799" s="31"/>
      <c r="V799" s="31"/>
      <c r="W799" s="31"/>
      <c r="X799" s="31"/>
      <c r="Y799" s="31"/>
      <c r="Z799" s="31"/>
      <c r="AA799" s="31"/>
      <c r="AB799" s="31"/>
      <c r="AC799" s="31"/>
      <c r="AD799" s="31"/>
      <c r="AE799" s="31"/>
      <c r="AF799" s="31"/>
      <c r="AG799" s="31"/>
      <c r="AH799" s="31"/>
      <c r="AI799" s="31"/>
      <c r="AJ799" s="31"/>
      <c r="AK799" s="31"/>
      <c r="AL799" s="31"/>
      <c r="AM799" s="31"/>
      <c r="AN799" s="31"/>
      <c r="AO799" s="31"/>
      <c r="AP799" s="31"/>
      <c r="AQ799" s="42"/>
      <c r="AR799" s="42"/>
      <c r="AS799" s="42"/>
      <c r="AT799" s="42"/>
      <c r="AU799" s="42"/>
      <c r="AV799" s="42"/>
      <c r="AW799" s="42"/>
      <c r="AX799" s="42"/>
      <c r="AY799" s="42"/>
      <c r="AZ799" s="42"/>
      <c r="BA799" s="42"/>
      <c r="BB799" s="42"/>
      <c r="BC799" s="42"/>
      <c r="BD799" s="42"/>
      <c r="BE799" s="42"/>
      <c r="BF799" s="42"/>
      <c r="BG799" s="42"/>
      <c r="BH799" s="42"/>
      <c r="BI799" s="42"/>
      <c r="BJ799" s="42"/>
      <c r="BK799" s="42"/>
      <c r="BL799" s="42"/>
      <c r="BM799" s="42"/>
      <c r="BN799" s="42"/>
      <c r="BO799" s="42"/>
      <c r="BP799" s="42"/>
      <c r="BQ799" s="42"/>
      <c r="BR799" s="42"/>
      <c r="BS799" s="42"/>
      <c r="BT799" s="42"/>
      <c r="BU799" s="42"/>
      <c r="BV799" s="42"/>
      <c r="BW799" s="42"/>
      <c r="BX799" s="42"/>
      <c r="BY799" s="42"/>
      <c r="BZ799" s="42"/>
      <c r="CA799" s="42"/>
      <c r="CB799" s="42"/>
      <c r="CC799" s="42"/>
      <c r="CD799" s="42"/>
      <c r="CE799" s="42"/>
      <c r="CF799" s="42"/>
      <c r="CG799" s="42"/>
      <c r="CH799" s="42"/>
      <c r="CI799" s="42"/>
      <c r="CJ799" s="42"/>
      <c r="CK799" s="42"/>
      <c r="CL799" s="42"/>
      <c r="CM799" s="42"/>
      <c r="CN799" s="42"/>
      <c r="CO799" s="42"/>
      <c r="CP799" s="42"/>
      <c r="CQ799" s="42"/>
      <c r="CR799" s="42"/>
      <c r="CS799" s="42"/>
      <c r="CT799" s="42"/>
      <c r="CU799" s="42"/>
      <c r="CV799" s="42"/>
      <c r="CW799" s="42"/>
      <c r="CX799" s="42"/>
      <c r="CY799" s="42"/>
      <c r="CZ799" s="42"/>
      <c r="DA799" s="42"/>
      <c r="DB799" s="42"/>
      <c r="DC799" s="42"/>
      <c r="DD799" s="42"/>
      <c r="DE799" s="42"/>
      <c r="DF799" s="42"/>
      <c r="DG799" s="42"/>
      <c r="DH799" s="42"/>
      <c r="DI799" s="42"/>
      <c r="DJ799" s="42"/>
      <c r="DK799" s="42"/>
      <c r="DL799" s="42"/>
      <c r="DM799" s="42"/>
      <c r="DN799" s="42"/>
      <c r="DO799" s="42"/>
      <c r="DP799" s="42"/>
      <c r="DQ799" s="42"/>
      <c r="DR799" s="42"/>
      <c r="DS799" s="42"/>
      <c r="DT799" s="42"/>
      <c r="DU799" s="42"/>
      <c r="DV799" s="42"/>
      <c r="DW799" s="42"/>
      <c r="DX799" s="42"/>
      <c r="DY799" s="42"/>
      <c r="DZ799" s="42"/>
      <c r="EA799" s="42"/>
      <c r="EB799" s="42"/>
      <c r="EC799" s="42"/>
      <c r="ED799" s="42"/>
      <c r="EE799" s="42"/>
      <c r="EF799" s="42"/>
      <c r="EG799" s="42"/>
      <c r="EH799" s="42"/>
      <c r="EI799" s="42"/>
      <c r="EJ799" s="42"/>
      <c r="EK799" s="42"/>
      <c r="EL799" s="42"/>
      <c r="EM799" s="42"/>
      <c r="EN799" s="42"/>
      <c r="EO799" s="42"/>
      <c r="EP799" s="42"/>
      <c r="EQ799" s="42"/>
      <c r="ER799" s="42"/>
      <c r="ES799" s="42"/>
      <c r="ET799" s="42"/>
      <c r="EU799" s="42"/>
      <c r="EV799" s="42"/>
      <c r="EW799" s="42"/>
      <c r="EX799" s="42"/>
      <c r="EY799" s="42"/>
      <c r="EZ799" s="42"/>
      <c r="FA799" s="42"/>
      <c r="FB799" s="42"/>
      <c r="FC799" s="42"/>
      <c r="FD799" s="42"/>
      <c r="FE799" s="42"/>
      <c r="FF799" s="42"/>
      <c r="FG799" s="42"/>
      <c r="FH799" s="42"/>
      <c r="FI799" s="42"/>
      <c r="FJ799" s="42"/>
      <c r="FK799" s="42"/>
      <c r="FL799" s="42"/>
      <c r="FM799" s="42"/>
      <c r="FN799" s="42"/>
      <c r="FO799" s="42"/>
      <c r="FP799" s="42"/>
      <c r="FQ799" s="42"/>
      <c r="FR799" s="42"/>
      <c r="FS799" s="42"/>
      <c r="FT799" s="42"/>
      <c r="FU799" s="42"/>
      <c r="FV799" s="42"/>
      <c r="FW799" s="42"/>
      <c r="FX799" s="42"/>
      <c r="FY799" s="42"/>
      <c r="FZ799" s="42"/>
      <c r="GA799" s="42"/>
      <c r="GB799" s="42"/>
      <c r="GC799" s="42"/>
      <c r="GD799" s="42"/>
      <c r="GE799" s="42"/>
      <c r="GF799" s="42"/>
      <c r="GG799" s="42"/>
      <c r="GH799" s="42"/>
      <c r="GI799" s="42"/>
      <c r="GJ799" s="42"/>
      <c r="GK799" s="42"/>
      <c r="GL799" s="42"/>
      <c r="GM799" s="42"/>
      <c r="GN799" s="42"/>
      <c r="GO799" s="42"/>
      <c r="GP799" s="42"/>
      <c r="GQ799" s="42"/>
      <c r="GR799" s="42"/>
      <c r="GS799" s="42"/>
      <c r="GT799" s="42"/>
      <c r="GU799" s="42"/>
      <c r="GV799" s="42"/>
      <c r="GW799" s="42"/>
      <c r="GX799" s="42"/>
      <c r="GY799" s="42"/>
      <c r="GZ799" s="42"/>
      <c r="HA799" s="42"/>
      <c r="HB799" s="42"/>
      <c r="HC799" s="42"/>
      <c r="HD799" s="42"/>
      <c r="HE799" s="42"/>
      <c r="HF799" s="42"/>
      <c r="HG799" s="42"/>
      <c r="HH799" s="42"/>
      <c r="HI799" s="42"/>
      <c r="HJ799" s="42"/>
      <c r="HK799" s="42"/>
      <c r="HL799" s="42"/>
      <c r="HM799" s="42"/>
      <c r="HN799" s="42"/>
      <c r="HO799" s="42"/>
      <c r="HP799" s="42"/>
      <c r="HQ799" s="42"/>
      <c r="HR799" s="42"/>
      <c r="HS799" s="42"/>
      <c r="HT799" s="42"/>
      <c r="HU799" s="42"/>
      <c r="HV799" s="42"/>
      <c r="HW799" s="42"/>
      <c r="HX799" s="42"/>
      <c r="HY799" s="42"/>
      <c r="HZ799" s="42"/>
      <c r="IA799" s="42"/>
      <c r="IB799" s="42"/>
      <c r="IC799" s="42"/>
      <c r="ID799" s="42"/>
      <c r="IE799" s="42"/>
      <c r="IF799" s="42"/>
      <c r="IG799" s="42"/>
      <c r="IH799" s="42"/>
      <c r="II799" s="42"/>
      <c r="IJ799" s="42"/>
      <c r="IK799" s="42"/>
      <c r="IL799" s="42"/>
      <c r="IM799" s="42"/>
      <c r="IN799" s="42"/>
      <c r="IO799" s="42"/>
      <c r="IP799" s="42"/>
      <c r="IQ799" s="42"/>
      <c r="IR799" s="42"/>
      <c r="IS799" s="42"/>
      <c r="IT799" s="42"/>
    </row>
    <row r="800" spans="1:254" s="27" customFormat="1" x14ac:dyDescent="0.2">
      <c r="A800" s="22" t="s">
        <v>12</v>
      </c>
      <c r="B800" s="45">
        <v>0.66</v>
      </c>
      <c r="C800" s="79">
        <f t="shared" si="24"/>
        <v>41.3124998192108</v>
      </c>
      <c r="D800" s="80" t="e">
        <f t="shared" si="25"/>
        <v>#DIV/0!</v>
      </c>
      <c r="E800" s="31">
        <v>41.3124998192108</v>
      </c>
      <c r="F800" s="31"/>
      <c r="G800" s="31"/>
      <c r="H800" s="31"/>
      <c r="I800" s="31"/>
      <c r="J800" s="31"/>
      <c r="K800" s="31"/>
      <c r="L800" s="31"/>
      <c r="M800" s="31"/>
      <c r="N800" s="31"/>
      <c r="O800" s="31"/>
      <c r="P800" s="31"/>
      <c r="Q800" s="31"/>
      <c r="R800" s="31"/>
      <c r="S800" s="31"/>
      <c r="T800" s="31"/>
      <c r="U800" s="31"/>
      <c r="V800" s="31"/>
      <c r="W800" s="31"/>
      <c r="X800" s="31"/>
      <c r="Y800" s="31"/>
      <c r="Z800" s="31"/>
      <c r="AA800" s="31"/>
      <c r="AB800" s="31"/>
      <c r="AC800" s="31"/>
      <c r="AD800" s="31"/>
      <c r="AE800" s="31"/>
      <c r="AF800" s="31"/>
      <c r="AG800" s="31"/>
      <c r="AH800" s="31"/>
      <c r="AI800" s="31"/>
      <c r="AJ800" s="31"/>
      <c r="AK800" s="31"/>
      <c r="AL800" s="31"/>
      <c r="AM800" s="31"/>
      <c r="AN800" s="31"/>
      <c r="AO800" s="31"/>
      <c r="AP800" s="31"/>
      <c r="AQ800" s="42"/>
      <c r="AR800" s="42"/>
      <c r="AS800" s="42"/>
      <c r="AT800" s="42"/>
      <c r="AU800" s="42"/>
      <c r="AV800" s="42"/>
      <c r="AW800" s="42"/>
      <c r="AX800" s="42"/>
      <c r="AY800" s="42"/>
      <c r="AZ800" s="42"/>
      <c r="BA800" s="42"/>
      <c r="BB800" s="42"/>
      <c r="BC800" s="42"/>
      <c r="BD800" s="42"/>
      <c r="BE800" s="42"/>
      <c r="BF800" s="42"/>
      <c r="BG800" s="42"/>
      <c r="BH800" s="42"/>
      <c r="BI800" s="42"/>
      <c r="BJ800" s="42"/>
      <c r="BK800" s="42"/>
      <c r="BL800" s="42"/>
      <c r="BM800" s="42"/>
      <c r="BN800" s="42"/>
      <c r="BO800" s="42"/>
      <c r="BP800" s="42"/>
      <c r="BQ800" s="42"/>
      <c r="BR800" s="42"/>
      <c r="BS800" s="42"/>
      <c r="BT800" s="42"/>
      <c r="BU800" s="42"/>
      <c r="BV800" s="42"/>
      <c r="BW800" s="42"/>
      <c r="BX800" s="42"/>
      <c r="BY800" s="42"/>
      <c r="BZ800" s="42"/>
      <c r="CA800" s="42"/>
      <c r="CB800" s="42"/>
      <c r="CC800" s="42"/>
      <c r="CD800" s="42"/>
      <c r="CE800" s="42"/>
      <c r="CF800" s="42"/>
      <c r="CG800" s="42"/>
      <c r="CH800" s="42"/>
      <c r="CI800" s="42"/>
      <c r="CJ800" s="42"/>
      <c r="CK800" s="42"/>
      <c r="CL800" s="42"/>
      <c r="CM800" s="42"/>
      <c r="CN800" s="42"/>
      <c r="CO800" s="42"/>
      <c r="CP800" s="42"/>
      <c r="CQ800" s="42"/>
      <c r="CR800" s="42"/>
      <c r="CS800" s="42"/>
      <c r="CT800" s="42"/>
      <c r="CU800" s="42"/>
      <c r="CV800" s="42"/>
      <c r="CW800" s="42"/>
      <c r="CX800" s="42"/>
      <c r="CY800" s="42"/>
      <c r="CZ800" s="42"/>
      <c r="DA800" s="42"/>
      <c r="DB800" s="42"/>
      <c r="DC800" s="42"/>
      <c r="DD800" s="42"/>
      <c r="DE800" s="42"/>
      <c r="DF800" s="42"/>
      <c r="DG800" s="42"/>
      <c r="DH800" s="42"/>
      <c r="DI800" s="42"/>
      <c r="DJ800" s="42"/>
      <c r="DK800" s="42"/>
      <c r="DL800" s="42"/>
      <c r="DM800" s="42"/>
      <c r="DN800" s="42"/>
      <c r="DO800" s="42"/>
      <c r="DP800" s="42"/>
      <c r="DQ800" s="42"/>
      <c r="DR800" s="42"/>
      <c r="DS800" s="42"/>
      <c r="DT800" s="42"/>
      <c r="DU800" s="42"/>
      <c r="DV800" s="42"/>
      <c r="DW800" s="42"/>
      <c r="DX800" s="42"/>
      <c r="DY800" s="42"/>
      <c r="DZ800" s="42"/>
      <c r="EA800" s="42"/>
      <c r="EB800" s="42"/>
      <c r="EC800" s="42"/>
      <c r="ED800" s="42"/>
      <c r="EE800" s="42"/>
      <c r="EF800" s="42"/>
      <c r="EG800" s="42"/>
      <c r="EH800" s="42"/>
      <c r="EI800" s="42"/>
      <c r="EJ800" s="42"/>
      <c r="EK800" s="42"/>
      <c r="EL800" s="42"/>
      <c r="EM800" s="42"/>
      <c r="EN800" s="42"/>
      <c r="EO800" s="42"/>
      <c r="EP800" s="42"/>
      <c r="EQ800" s="42"/>
      <c r="ER800" s="42"/>
      <c r="ES800" s="42"/>
      <c r="ET800" s="42"/>
      <c r="EU800" s="42"/>
      <c r="EV800" s="42"/>
      <c r="EW800" s="42"/>
      <c r="EX800" s="42"/>
      <c r="EY800" s="42"/>
      <c r="EZ800" s="42"/>
      <c r="FA800" s="42"/>
      <c r="FB800" s="42"/>
      <c r="FC800" s="42"/>
      <c r="FD800" s="42"/>
      <c r="FE800" s="42"/>
      <c r="FF800" s="42"/>
      <c r="FG800" s="42"/>
      <c r="FH800" s="42"/>
      <c r="FI800" s="42"/>
      <c r="FJ800" s="42"/>
      <c r="FK800" s="42"/>
      <c r="FL800" s="42"/>
      <c r="FM800" s="42"/>
      <c r="FN800" s="42"/>
      <c r="FO800" s="42"/>
      <c r="FP800" s="42"/>
      <c r="FQ800" s="42"/>
      <c r="FR800" s="42"/>
      <c r="FS800" s="42"/>
      <c r="FT800" s="42"/>
      <c r="FU800" s="42"/>
      <c r="FV800" s="42"/>
      <c r="FW800" s="42"/>
      <c r="FX800" s="42"/>
      <c r="FY800" s="42"/>
      <c r="FZ800" s="42"/>
      <c r="GA800" s="42"/>
      <c r="GB800" s="42"/>
      <c r="GC800" s="42"/>
      <c r="GD800" s="42"/>
      <c r="GE800" s="42"/>
      <c r="GF800" s="42"/>
      <c r="GG800" s="42"/>
      <c r="GH800" s="42"/>
      <c r="GI800" s="42"/>
      <c r="GJ800" s="42"/>
      <c r="GK800" s="42"/>
      <c r="GL800" s="42"/>
      <c r="GM800" s="42"/>
      <c r="GN800" s="42"/>
      <c r="GO800" s="42"/>
      <c r="GP800" s="42"/>
      <c r="GQ800" s="42"/>
      <c r="GR800" s="42"/>
      <c r="GS800" s="42"/>
      <c r="GT800" s="42"/>
      <c r="GU800" s="42"/>
      <c r="GV800" s="42"/>
      <c r="GW800" s="42"/>
      <c r="GX800" s="42"/>
      <c r="GY800" s="42"/>
      <c r="GZ800" s="42"/>
      <c r="HA800" s="42"/>
      <c r="HB800" s="42"/>
      <c r="HC800" s="42"/>
      <c r="HD800" s="42"/>
      <c r="HE800" s="42"/>
      <c r="HF800" s="42"/>
      <c r="HG800" s="42"/>
      <c r="HH800" s="42"/>
      <c r="HI800" s="42"/>
      <c r="HJ800" s="42"/>
      <c r="HK800" s="42"/>
      <c r="HL800" s="42"/>
      <c r="HM800" s="42"/>
      <c r="HN800" s="42"/>
      <c r="HO800" s="42"/>
      <c r="HP800" s="42"/>
      <c r="HQ800" s="42"/>
      <c r="HR800" s="42"/>
      <c r="HS800" s="42"/>
      <c r="HT800" s="42"/>
      <c r="HU800" s="42"/>
      <c r="HV800" s="42"/>
      <c r="HW800" s="42"/>
      <c r="HX800" s="42"/>
      <c r="HY800" s="42"/>
      <c r="HZ800" s="42"/>
      <c r="IA800" s="42"/>
      <c r="IB800" s="42"/>
      <c r="IC800" s="42"/>
      <c r="ID800" s="42"/>
      <c r="IE800" s="42"/>
      <c r="IF800" s="42"/>
      <c r="IG800" s="42"/>
      <c r="IH800" s="42"/>
      <c r="II800" s="42"/>
      <c r="IJ800" s="42"/>
      <c r="IK800" s="42"/>
      <c r="IL800" s="42"/>
      <c r="IM800" s="42"/>
      <c r="IN800" s="42"/>
      <c r="IO800" s="42"/>
      <c r="IP800" s="42"/>
      <c r="IQ800" s="42"/>
      <c r="IR800" s="42"/>
      <c r="IS800" s="42"/>
      <c r="IT800" s="42"/>
    </row>
    <row r="801" spans="1:254" s="27" customFormat="1" x14ac:dyDescent="0.2">
      <c r="A801" s="22" t="s">
        <v>12</v>
      </c>
      <c r="B801" s="45">
        <v>0.68</v>
      </c>
      <c r="C801" s="79">
        <f t="shared" si="24"/>
        <v>48.317773999761137</v>
      </c>
      <c r="D801" s="80" t="e">
        <f t="shared" si="25"/>
        <v>#DIV/0!</v>
      </c>
      <c r="E801" s="31">
        <v>48.317773999761137</v>
      </c>
      <c r="F801" s="31"/>
      <c r="G801" s="31"/>
      <c r="H801" s="31"/>
      <c r="I801" s="31"/>
      <c r="J801" s="31"/>
      <c r="K801" s="31"/>
      <c r="L801" s="31"/>
      <c r="M801" s="31"/>
      <c r="N801" s="31"/>
      <c r="O801" s="31"/>
      <c r="P801" s="31"/>
      <c r="Q801" s="31"/>
      <c r="R801" s="31"/>
      <c r="S801" s="31"/>
      <c r="T801" s="31"/>
      <c r="U801" s="31"/>
      <c r="V801" s="31"/>
      <c r="W801" s="31"/>
      <c r="X801" s="31"/>
      <c r="Y801" s="31"/>
      <c r="Z801" s="31"/>
      <c r="AA801" s="31"/>
      <c r="AB801" s="31"/>
      <c r="AC801" s="31"/>
      <c r="AD801" s="31"/>
      <c r="AE801" s="31"/>
      <c r="AF801" s="31"/>
      <c r="AG801" s="31"/>
      <c r="AH801" s="31"/>
      <c r="AI801" s="31"/>
      <c r="AJ801" s="31"/>
      <c r="AK801" s="31"/>
      <c r="AL801" s="31"/>
      <c r="AM801" s="31"/>
      <c r="AN801" s="31"/>
      <c r="AO801" s="31"/>
      <c r="AP801" s="31"/>
      <c r="AQ801" s="42"/>
      <c r="AR801" s="42"/>
      <c r="AS801" s="42"/>
      <c r="AT801" s="42"/>
      <c r="AU801" s="42"/>
      <c r="AV801" s="42"/>
      <c r="AW801" s="42"/>
      <c r="AX801" s="42"/>
      <c r="AY801" s="42"/>
      <c r="AZ801" s="42"/>
      <c r="BA801" s="42"/>
      <c r="BB801" s="42"/>
      <c r="BC801" s="42"/>
      <c r="BD801" s="42"/>
      <c r="BE801" s="42"/>
      <c r="BF801" s="42"/>
      <c r="BG801" s="42"/>
      <c r="BH801" s="42"/>
      <c r="BI801" s="42"/>
      <c r="BJ801" s="42"/>
      <c r="BK801" s="42"/>
      <c r="BL801" s="42"/>
      <c r="BM801" s="42"/>
      <c r="BN801" s="42"/>
      <c r="BO801" s="42"/>
      <c r="BP801" s="42"/>
      <c r="BQ801" s="42"/>
      <c r="BR801" s="42"/>
      <c r="BS801" s="42"/>
      <c r="BT801" s="42"/>
      <c r="BU801" s="42"/>
      <c r="BV801" s="42"/>
      <c r="BW801" s="42"/>
      <c r="BX801" s="42"/>
      <c r="BY801" s="42"/>
      <c r="BZ801" s="42"/>
      <c r="CA801" s="42"/>
      <c r="CB801" s="42"/>
      <c r="CC801" s="42"/>
      <c r="CD801" s="42"/>
      <c r="CE801" s="42"/>
      <c r="CF801" s="42"/>
      <c r="CG801" s="42"/>
      <c r="CH801" s="42"/>
      <c r="CI801" s="42"/>
      <c r="CJ801" s="42"/>
      <c r="CK801" s="42"/>
      <c r="CL801" s="42"/>
      <c r="CM801" s="42"/>
      <c r="CN801" s="42"/>
      <c r="CO801" s="42"/>
      <c r="CP801" s="42"/>
      <c r="CQ801" s="42"/>
      <c r="CR801" s="42"/>
      <c r="CS801" s="42"/>
      <c r="CT801" s="42"/>
      <c r="CU801" s="42"/>
      <c r="CV801" s="42"/>
      <c r="CW801" s="42"/>
      <c r="CX801" s="42"/>
      <c r="CY801" s="42"/>
      <c r="CZ801" s="42"/>
      <c r="DA801" s="42"/>
      <c r="DB801" s="42"/>
      <c r="DC801" s="42"/>
      <c r="DD801" s="42"/>
      <c r="DE801" s="42"/>
      <c r="DF801" s="42"/>
      <c r="DG801" s="42"/>
      <c r="DH801" s="42"/>
      <c r="DI801" s="42"/>
      <c r="DJ801" s="42"/>
      <c r="DK801" s="42"/>
      <c r="DL801" s="42"/>
      <c r="DM801" s="42"/>
      <c r="DN801" s="42"/>
      <c r="DO801" s="42"/>
      <c r="DP801" s="42"/>
      <c r="DQ801" s="42"/>
      <c r="DR801" s="42"/>
      <c r="DS801" s="42"/>
      <c r="DT801" s="42"/>
      <c r="DU801" s="42"/>
      <c r="DV801" s="42"/>
      <c r="DW801" s="42"/>
      <c r="DX801" s="42"/>
      <c r="DY801" s="42"/>
      <c r="DZ801" s="42"/>
      <c r="EA801" s="42"/>
      <c r="EB801" s="42"/>
      <c r="EC801" s="42"/>
      <c r="ED801" s="42"/>
      <c r="EE801" s="42"/>
      <c r="EF801" s="42"/>
      <c r="EG801" s="42"/>
      <c r="EH801" s="42"/>
      <c r="EI801" s="42"/>
      <c r="EJ801" s="42"/>
      <c r="EK801" s="42"/>
      <c r="EL801" s="42"/>
      <c r="EM801" s="42"/>
      <c r="EN801" s="42"/>
      <c r="EO801" s="42"/>
      <c r="EP801" s="42"/>
      <c r="EQ801" s="42"/>
      <c r="ER801" s="42"/>
      <c r="ES801" s="42"/>
      <c r="ET801" s="42"/>
      <c r="EU801" s="42"/>
      <c r="EV801" s="42"/>
      <c r="EW801" s="42"/>
      <c r="EX801" s="42"/>
      <c r="EY801" s="42"/>
      <c r="EZ801" s="42"/>
      <c r="FA801" s="42"/>
      <c r="FB801" s="42"/>
      <c r="FC801" s="42"/>
      <c r="FD801" s="42"/>
      <c r="FE801" s="42"/>
      <c r="FF801" s="42"/>
      <c r="FG801" s="42"/>
      <c r="FH801" s="42"/>
      <c r="FI801" s="42"/>
      <c r="FJ801" s="42"/>
      <c r="FK801" s="42"/>
      <c r="FL801" s="42"/>
      <c r="FM801" s="42"/>
      <c r="FN801" s="42"/>
      <c r="FO801" s="42"/>
      <c r="FP801" s="42"/>
      <c r="FQ801" s="42"/>
      <c r="FR801" s="42"/>
      <c r="FS801" s="42"/>
      <c r="FT801" s="42"/>
      <c r="FU801" s="42"/>
      <c r="FV801" s="42"/>
      <c r="FW801" s="42"/>
      <c r="FX801" s="42"/>
      <c r="FY801" s="42"/>
      <c r="FZ801" s="42"/>
      <c r="GA801" s="42"/>
      <c r="GB801" s="42"/>
      <c r="GC801" s="42"/>
      <c r="GD801" s="42"/>
      <c r="GE801" s="42"/>
      <c r="GF801" s="42"/>
      <c r="GG801" s="42"/>
      <c r="GH801" s="42"/>
      <c r="GI801" s="42"/>
      <c r="GJ801" s="42"/>
      <c r="GK801" s="42"/>
      <c r="GL801" s="42"/>
      <c r="GM801" s="42"/>
      <c r="GN801" s="42"/>
      <c r="GO801" s="42"/>
      <c r="GP801" s="42"/>
      <c r="GQ801" s="42"/>
      <c r="GR801" s="42"/>
      <c r="GS801" s="42"/>
      <c r="GT801" s="42"/>
      <c r="GU801" s="42"/>
      <c r="GV801" s="42"/>
      <c r="GW801" s="42"/>
      <c r="GX801" s="42"/>
      <c r="GY801" s="42"/>
      <c r="GZ801" s="42"/>
      <c r="HA801" s="42"/>
      <c r="HB801" s="42"/>
      <c r="HC801" s="42"/>
      <c r="HD801" s="42"/>
      <c r="HE801" s="42"/>
      <c r="HF801" s="42"/>
      <c r="HG801" s="42"/>
      <c r="HH801" s="42"/>
      <c r="HI801" s="42"/>
      <c r="HJ801" s="42"/>
      <c r="HK801" s="42"/>
      <c r="HL801" s="42"/>
      <c r="HM801" s="42"/>
      <c r="HN801" s="42"/>
      <c r="HO801" s="42"/>
      <c r="HP801" s="42"/>
      <c r="HQ801" s="42"/>
      <c r="HR801" s="42"/>
      <c r="HS801" s="42"/>
      <c r="HT801" s="42"/>
      <c r="HU801" s="42"/>
      <c r="HV801" s="42"/>
      <c r="HW801" s="42"/>
      <c r="HX801" s="42"/>
      <c r="HY801" s="42"/>
      <c r="HZ801" s="42"/>
      <c r="IA801" s="42"/>
      <c r="IB801" s="42"/>
      <c r="IC801" s="42"/>
      <c r="ID801" s="42"/>
      <c r="IE801" s="42"/>
      <c r="IF801" s="42"/>
      <c r="IG801" s="42"/>
      <c r="IH801" s="42"/>
      <c r="II801" s="42"/>
      <c r="IJ801" s="42"/>
      <c r="IK801" s="42"/>
      <c r="IL801" s="42"/>
      <c r="IM801" s="42"/>
      <c r="IN801" s="42"/>
      <c r="IO801" s="42"/>
      <c r="IP801" s="42"/>
      <c r="IQ801" s="42"/>
      <c r="IR801" s="42"/>
      <c r="IS801" s="42"/>
      <c r="IT801" s="42"/>
    </row>
    <row r="802" spans="1:254" s="27" customFormat="1" x14ac:dyDescent="0.2">
      <c r="A802" s="22" t="s">
        <v>12</v>
      </c>
      <c r="B802" s="45">
        <v>0.7</v>
      </c>
      <c r="C802" s="79">
        <f t="shared" si="24"/>
        <v>53.453595293189281</v>
      </c>
      <c r="D802" s="80" t="e">
        <f t="shared" si="25"/>
        <v>#DIV/0!</v>
      </c>
      <c r="E802" s="31">
        <v>53.453595293189281</v>
      </c>
      <c r="F802" s="31"/>
      <c r="G802" s="31"/>
      <c r="H802" s="31"/>
      <c r="I802" s="31"/>
      <c r="J802" s="31"/>
      <c r="K802" s="31"/>
      <c r="L802" s="31"/>
      <c r="M802" s="31"/>
      <c r="N802" s="31"/>
      <c r="O802" s="31"/>
      <c r="P802" s="31"/>
      <c r="Q802" s="31"/>
      <c r="R802" s="31"/>
      <c r="S802" s="31"/>
      <c r="T802" s="31"/>
      <c r="U802" s="31"/>
      <c r="V802" s="31"/>
      <c r="W802" s="31"/>
      <c r="X802" s="31"/>
      <c r="Y802" s="31"/>
      <c r="Z802" s="31"/>
      <c r="AA802" s="31"/>
      <c r="AB802" s="31"/>
      <c r="AC802" s="31"/>
      <c r="AD802" s="31"/>
      <c r="AE802" s="31"/>
      <c r="AF802" s="31"/>
      <c r="AG802" s="31"/>
      <c r="AH802" s="31"/>
      <c r="AI802" s="31"/>
      <c r="AJ802" s="31"/>
      <c r="AK802" s="31"/>
      <c r="AL802" s="31"/>
      <c r="AM802" s="31"/>
      <c r="AN802" s="31"/>
      <c r="AO802" s="31"/>
      <c r="AP802" s="31"/>
      <c r="AQ802" s="42"/>
      <c r="AR802" s="42"/>
      <c r="AS802" s="42"/>
      <c r="AT802" s="42"/>
      <c r="AU802" s="42"/>
      <c r="AV802" s="42"/>
      <c r="AW802" s="42"/>
      <c r="AX802" s="42"/>
      <c r="AY802" s="42"/>
      <c r="AZ802" s="42"/>
      <c r="BA802" s="42"/>
      <c r="BB802" s="42"/>
      <c r="BC802" s="42"/>
      <c r="BD802" s="42"/>
      <c r="BE802" s="42"/>
      <c r="BF802" s="42"/>
      <c r="BG802" s="42"/>
      <c r="BH802" s="42"/>
      <c r="BI802" s="42"/>
      <c r="BJ802" s="42"/>
      <c r="BK802" s="42"/>
      <c r="BL802" s="42"/>
      <c r="BM802" s="42"/>
      <c r="BN802" s="42"/>
      <c r="BO802" s="42"/>
      <c r="BP802" s="42"/>
      <c r="BQ802" s="42"/>
      <c r="BR802" s="42"/>
      <c r="BS802" s="42"/>
      <c r="BT802" s="42"/>
      <c r="BU802" s="42"/>
      <c r="BV802" s="42"/>
      <c r="BW802" s="42"/>
      <c r="BX802" s="42"/>
      <c r="BY802" s="42"/>
      <c r="BZ802" s="42"/>
      <c r="CA802" s="42"/>
      <c r="CB802" s="42"/>
      <c r="CC802" s="42"/>
      <c r="CD802" s="42"/>
      <c r="CE802" s="42"/>
      <c r="CF802" s="42"/>
      <c r="CG802" s="42"/>
      <c r="CH802" s="42"/>
      <c r="CI802" s="42"/>
      <c r="CJ802" s="42"/>
      <c r="CK802" s="42"/>
      <c r="CL802" s="42"/>
      <c r="CM802" s="42"/>
      <c r="CN802" s="42"/>
      <c r="CO802" s="42"/>
      <c r="CP802" s="42"/>
      <c r="CQ802" s="42"/>
      <c r="CR802" s="42"/>
      <c r="CS802" s="42"/>
      <c r="CT802" s="42"/>
      <c r="CU802" s="42"/>
      <c r="CV802" s="42"/>
      <c r="CW802" s="42"/>
      <c r="CX802" s="42"/>
      <c r="CY802" s="42"/>
      <c r="CZ802" s="42"/>
      <c r="DA802" s="42"/>
      <c r="DB802" s="42"/>
      <c r="DC802" s="42"/>
      <c r="DD802" s="42"/>
      <c r="DE802" s="42"/>
      <c r="DF802" s="42"/>
      <c r="DG802" s="42"/>
      <c r="DH802" s="42"/>
      <c r="DI802" s="42"/>
      <c r="DJ802" s="42"/>
      <c r="DK802" s="42"/>
      <c r="DL802" s="42"/>
      <c r="DM802" s="42"/>
      <c r="DN802" s="42"/>
      <c r="DO802" s="42"/>
      <c r="DP802" s="42"/>
      <c r="DQ802" s="42"/>
      <c r="DR802" s="42"/>
      <c r="DS802" s="42"/>
      <c r="DT802" s="42"/>
      <c r="DU802" s="42"/>
      <c r="DV802" s="42"/>
      <c r="DW802" s="42"/>
      <c r="DX802" s="42"/>
      <c r="DY802" s="42"/>
      <c r="DZ802" s="42"/>
      <c r="EA802" s="42"/>
      <c r="EB802" s="42"/>
      <c r="EC802" s="42"/>
      <c r="ED802" s="42"/>
      <c r="EE802" s="42"/>
      <c r="EF802" s="42"/>
      <c r="EG802" s="42"/>
      <c r="EH802" s="42"/>
      <c r="EI802" s="42"/>
      <c r="EJ802" s="42"/>
      <c r="EK802" s="42"/>
      <c r="EL802" s="42"/>
      <c r="EM802" s="42"/>
      <c r="EN802" s="42"/>
      <c r="EO802" s="42"/>
      <c r="EP802" s="42"/>
      <c r="EQ802" s="42"/>
      <c r="ER802" s="42"/>
      <c r="ES802" s="42"/>
      <c r="ET802" s="42"/>
      <c r="EU802" s="42"/>
      <c r="EV802" s="42"/>
      <c r="EW802" s="42"/>
      <c r="EX802" s="42"/>
      <c r="EY802" s="42"/>
      <c r="EZ802" s="42"/>
      <c r="FA802" s="42"/>
      <c r="FB802" s="42"/>
      <c r="FC802" s="42"/>
      <c r="FD802" s="42"/>
      <c r="FE802" s="42"/>
      <c r="FF802" s="42"/>
      <c r="FG802" s="42"/>
      <c r="FH802" s="42"/>
      <c r="FI802" s="42"/>
      <c r="FJ802" s="42"/>
      <c r="FK802" s="42"/>
      <c r="FL802" s="42"/>
      <c r="FM802" s="42"/>
      <c r="FN802" s="42"/>
      <c r="FO802" s="42"/>
      <c r="FP802" s="42"/>
      <c r="FQ802" s="42"/>
      <c r="FR802" s="42"/>
      <c r="FS802" s="42"/>
      <c r="FT802" s="42"/>
      <c r="FU802" s="42"/>
      <c r="FV802" s="42"/>
      <c r="FW802" s="42"/>
      <c r="FX802" s="42"/>
      <c r="FY802" s="42"/>
      <c r="FZ802" s="42"/>
      <c r="GA802" s="42"/>
      <c r="GB802" s="42"/>
      <c r="GC802" s="42"/>
      <c r="GD802" s="42"/>
      <c r="GE802" s="42"/>
      <c r="GF802" s="42"/>
      <c r="GG802" s="42"/>
      <c r="GH802" s="42"/>
      <c r="GI802" s="42"/>
      <c r="GJ802" s="42"/>
      <c r="GK802" s="42"/>
      <c r="GL802" s="42"/>
      <c r="GM802" s="42"/>
      <c r="GN802" s="42"/>
      <c r="GO802" s="42"/>
      <c r="GP802" s="42"/>
      <c r="GQ802" s="42"/>
      <c r="GR802" s="42"/>
      <c r="GS802" s="42"/>
      <c r="GT802" s="42"/>
      <c r="GU802" s="42"/>
      <c r="GV802" s="42"/>
      <c r="GW802" s="42"/>
      <c r="GX802" s="42"/>
      <c r="GY802" s="42"/>
      <c r="GZ802" s="42"/>
      <c r="HA802" s="42"/>
      <c r="HB802" s="42"/>
      <c r="HC802" s="42"/>
      <c r="HD802" s="42"/>
      <c r="HE802" s="42"/>
      <c r="HF802" s="42"/>
      <c r="HG802" s="42"/>
      <c r="HH802" s="42"/>
      <c r="HI802" s="42"/>
      <c r="HJ802" s="42"/>
      <c r="HK802" s="42"/>
      <c r="HL802" s="42"/>
      <c r="HM802" s="42"/>
      <c r="HN802" s="42"/>
      <c r="HO802" s="42"/>
      <c r="HP802" s="42"/>
      <c r="HQ802" s="42"/>
      <c r="HR802" s="42"/>
      <c r="HS802" s="42"/>
      <c r="HT802" s="42"/>
      <c r="HU802" s="42"/>
      <c r="HV802" s="42"/>
      <c r="HW802" s="42"/>
      <c r="HX802" s="42"/>
      <c r="HY802" s="42"/>
      <c r="HZ802" s="42"/>
      <c r="IA802" s="42"/>
      <c r="IB802" s="42"/>
      <c r="IC802" s="42"/>
      <c r="ID802" s="42"/>
      <c r="IE802" s="42"/>
      <c r="IF802" s="42"/>
      <c r="IG802" s="42"/>
      <c r="IH802" s="42"/>
      <c r="II802" s="42"/>
      <c r="IJ802" s="42"/>
      <c r="IK802" s="42"/>
      <c r="IL802" s="42"/>
      <c r="IM802" s="42"/>
      <c r="IN802" s="42"/>
      <c r="IO802" s="42"/>
      <c r="IP802" s="42"/>
      <c r="IQ802" s="42"/>
      <c r="IR802" s="42"/>
      <c r="IS802" s="42"/>
      <c r="IT802" s="42"/>
    </row>
    <row r="803" spans="1:254" s="27" customFormat="1" x14ac:dyDescent="0.2">
      <c r="A803" s="22" t="s">
        <v>12</v>
      </c>
      <c r="B803" s="45">
        <v>0.72</v>
      </c>
      <c r="C803" s="79">
        <f t="shared" si="24"/>
        <v>56.536501047347222</v>
      </c>
      <c r="D803" s="80" t="e">
        <f t="shared" si="25"/>
        <v>#DIV/0!</v>
      </c>
      <c r="E803" s="31">
        <v>56.536501047347222</v>
      </c>
      <c r="F803" s="31"/>
      <c r="G803" s="31"/>
      <c r="H803" s="31"/>
      <c r="I803" s="31"/>
      <c r="J803" s="31"/>
      <c r="K803" s="31"/>
      <c r="L803" s="31"/>
      <c r="M803" s="31"/>
      <c r="N803" s="31"/>
      <c r="O803" s="31"/>
      <c r="P803" s="31"/>
      <c r="Q803" s="31"/>
      <c r="R803" s="31"/>
      <c r="S803" s="31"/>
      <c r="T803" s="31"/>
      <c r="U803" s="31"/>
      <c r="V803" s="31"/>
      <c r="W803" s="31"/>
      <c r="X803" s="31"/>
      <c r="Y803" s="31"/>
      <c r="Z803" s="31"/>
      <c r="AA803" s="31"/>
      <c r="AB803" s="31"/>
      <c r="AC803" s="31"/>
      <c r="AD803" s="31"/>
      <c r="AE803" s="31"/>
      <c r="AF803" s="31"/>
      <c r="AG803" s="31"/>
      <c r="AH803" s="31"/>
      <c r="AI803" s="31"/>
      <c r="AJ803" s="31"/>
      <c r="AK803" s="31"/>
      <c r="AL803" s="31"/>
      <c r="AM803" s="31"/>
      <c r="AN803" s="31"/>
      <c r="AO803" s="31"/>
      <c r="AP803" s="31"/>
      <c r="AQ803" s="42"/>
      <c r="AR803" s="42"/>
      <c r="AS803" s="42"/>
      <c r="AT803" s="42"/>
      <c r="AU803" s="42"/>
      <c r="AV803" s="42"/>
      <c r="AW803" s="42"/>
      <c r="AX803" s="42"/>
      <c r="AY803" s="42"/>
      <c r="AZ803" s="42"/>
      <c r="BA803" s="42"/>
      <c r="BB803" s="42"/>
      <c r="BC803" s="42"/>
      <c r="BD803" s="42"/>
      <c r="BE803" s="42"/>
      <c r="BF803" s="42"/>
      <c r="BG803" s="42"/>
      <c r="BH803" s="42"/>
      <c r="BI803" s="42"/>
      <c r="BJ803" s="42"/>
      <c r="BK803" s="42"/>
      <c r="BL803" s="42"/>
      <c r="BM803" s="42"/>
      <c r="BN803" s="42"/>
      <c r="BO803" s="42"/>
      <c r="BP803" s="42"/>
      <c r="BQ803" s="42"/>
      <c r="BR803" s="42"/>
      <c r="BS803" s="42"/>
      <c r="BT803" s="42"/>
      <c r="BU803" s="42"/>
      <c r="BV803" s="42"/>
      <c r="BW803" s="42"/>
      <c r="BX803" s="42"/>
      <c r="BY803" s="42"/>
      <c r="BZ803" s="42"/>
      <c r="CA803" s="42"/>
      <c r="CB803" s="42"/>
      <c r="CC803" s="42"/>
      <c r="CD803" s="42"/>
      <c r="CE803" s="42"/>
      <c r="CF803" s="42"/>
      <c r="CG803" s="42"/>
      <c r="CH803" s="42"/>
      <c r="CI803" s="42"/>
      <c r="CJ803" s="42"/>
      <c r="CK803" s="42"/>
      <c r="CL803" s="42"/>
      <c r="CM803" s="42"/>
      <c r="CN803" s="42"/>
      <c r="CO803" s="42"/>
      <c r="CP803" s="42"/>
      <c r="CQ803" s="42"/>
      <c r="CR803" s="42"/>
      <c r="CS803" s="42"/>
      <c r="CT803" s="42"/>
      <c r="CU803" s="42"/>
      <c r="CV803" s="42"/>
      <c r="CW803" s="42"/>
      <c r="CX803" s="42"/>
      <c r="CY803" s="42"/>
      <c r="CZ803" s="42"/>
      <c r="DA803" s="42"/>
      <c r="DB803" s="42"/>
      <c r="DC803" s="42"/>
      <c r="DD803" s="42"/>
      <c r="DE803" s="42"/>
      <c r="DF803" s="42"/>
      <c r="DG803" s="42"/>
      <c r="DH803" s="42"/>
      <c r="DI803" s="42"/>
      <c r="DJ803" s="42"/>
      <c r="DK803" s="42"/>
      <c r="DL803" s="42"/>
      <c r="DM803" s="42"/>
      <c r="DN803" s="42"/>
      <c r="DO803" s="42"/>
      <c r="DP803" s="42"/>
      <c r="DQ803" s="42"/>
      <c r="DR803" s="42"/>
      <c r="DS803" s="42"/>
      <c r="DT803" s="42"/>
      <c r="DU803" s="42"/>
      <c r="DV803" s="42"/>
      <c r="DW803" s="42"/>
      <c r="DX803" s="42"/>
      <c r="DY803" s="42"/>
      <c r="DZ803" s="42"/>
      <c r="EA803" s="42"/>
      <c r="EB803" s="42"/>
      <c r="EC803" s="42"/>
      <c r="ED803" s="42"/>
      <c r="EE803" s="42"/>
      <c r="EF803" s="42"/>
      <c r="EG803" s="42"/>
      <c r="EH803" s="42"/>
      <c r="EI803" s="42"/>
      <c r="EJ803" s="42"/>
      <c r="EK803" s="42"/>
      <c r="EL803" s="42"/>
      <c r="EM803" s="42"/>
      <c r="EN803" s="42"/>
      <c r="EO803" s="42"/>
      <c r="EP803" s="42"/>
      <c r="EQ803" s="42"/>
      <c r="ER803" s="42"/>
      <c r="ES803" s="42"/>
      <c r="ET803" s="42"/>
      <c r="EU803" s="42"/>
      <c r="EV803" s="42"/>
      <c r="EW803" s="42"/>
      <c r="EX803" s="42"/>
      <c r="EY803" s="42"/>
      <c r="EZ803" s="42"/>
      <c r="FA803" s="42"/>
      <c r="FB803" s="42"/>
      <c r="FC803" s="42"/>
      <c r="FD803" s="42"/>
      <c r="FE803" s="42"/>
      <c r="FF803" s="42"/>
      <c r="FG803" s="42"/>
      <c r="FH803" s="42"/>
      <c r="FI803" s="42"/>
      <c r="FJ803" s="42"/>
      <c r="FK803" s="42"/>
      <c r="FL803" s="42"/>
      <c r="FM803" s="42"/>
      <c r="FN803" s="42"/>
      <c r="FO803" s="42"/>
      <c r="FP803" s="42"/>
      <c r="FQ803" s="42"/>
      <c r="FR803" s="42"/>
      <c r="FS803" s="42"/>
      <c r="FT803" s="42"/>
      <c r="FU803" s="42"/>
      <c r="FV803" s="42"/>
      <c r="FW803" s="42"/>
      <c r="FX803" s="42"/>
      <c r="FY803" s="42"/>
      <c r="FZ803" s="42"/>
      <c r="GA803" s="42"/>
      <c r="GB803" s="42"/>
      <c r="GC803" s="42"/>
      <c r="GD803" s="42"/>
      <c r="GE803" s="42"/>
      <c r="GF803" s="42"/>
      <c r="GG803" s="42"/>
      <c r="GH803" s="42"/>
      <c r="GI803" s="42"/>
      <c r="GJ803" s="42"/>
      <c r="GK803" s="42"/>
      <c r="GL803" s="42"/>
      <c r="GM803" s="42"/>
      <c r="GN803" s="42"/>
      <c r="GO803" s="42"/>
      <c r="GP803" s="42"/>
      <c r="GQ803" s="42"/>
      <c r="GR803" s="42"/>
      <c r="GS803" s="42"/>
      <c r="GT803" s="42"/>
      <c r="GU803" s="42"/>
      <c r="GV803" s="42"/>
      <c r="GW803" s="42"/>
      <c r="GX803" s="42"/>
      <c r="GY803" s="42"/>
      <c r="GZ803" s="42"/>
      <c r="HA803" s="42"/>
      <c r="HB803" s="42"/>
      <c r="HC803" s="42"/>
      <c r="HD803" s="42"/>
      <c r="HE803" s="42"/>
      <c r="HF803" s="42"/>
      <c r="HG803" s="42"/>
      <c r="HH803" s="42"/>
      <c r="HI803" s="42"/>
      <c r="HJ803" s="42"/>
      <c r="HK803" s="42"/>
      <c r="HL803" s="42"/>
      <c r="HM803" s="42"/>
      <c r="HN803" s="42"/>
      <c r="HO803" s="42"/>
      <c r="HP803" s="42"/>
      <c r="HQ803" s="42"/>
      <c r="HR803" s="42"/>
      <c r="HS803" s="42"/>
      <c r="HT803" s="42"/>
      <c r="HU803" s="42"/>
      <c r="HV803" s="42"/>
      <c r="HW803" s="42"/>
      <c r="HX803" s="42"/>
      <c r="HY803" s="42"/>
      <c r="HZ803" s="42"/>
      <c r="IA803" s="42"/>
      <c r="IB803" s="42"/>
      <c r="IC803" s="42"/>
      <c r="ID803" s="42"/>
      <c r="IE803" s="42"/>
      <c r="IF803" s="42"/>
      <c r="IG803" s="42"/>
      <c r="IH803" s="42"/>
      <c r="II803" s="42"/>
      <c r="IJ803" s="42"/>
      <c r="IK803" s="42"/>
      <c r="IL803" s="42"/>
      <c r="IM803" s="42"/>
      <c r="IN803" s="42"/>
      <c r="IO803" s="42"/>
      <c r="IP803" s="42"/>
      <c r="IQ803" s="42"/>
      <c r="IR803" s="42"/>
      <c r="IS803" s="42"/>
      <c r="IT803" s="42"/>
    </row>
    <row r="804" spans="1:254" s="27" customFormat="1" x14ac:dyDescent="0.2">
      <c r="A804" s="22" t="s">
        <v>12</v>
      </c>
      <c r="B804" s="45">
        <v>0.74</v>
      </c>
      <c r="C804" s="79">
        <f t="shared" si="24"/>
        <v>57.911745808939258</v>
      </c>
      <c r="D804" s="80" t="e">
        <f t="shared" si="25"/>
        <v>#DIV/0!</v>
      </c>
      <c r="E804" s="31">
        <v>57.911745808939258</v>
      </c>
      <c r="F804" s="31"/>
      <c r="G804" s="31"/>
      <c r="H804" s="31"/>
      <c r="I804" s="31"/>
      <c r="J804" s="31"/>
      <c r="K804" s="31"/>
      <c r="L804" s="31"/>
      <c r="M804" s="31"/>
      <c r="N804" s="31"/>
      <c r="O804" s="31"/>
      <c r="P804" s="31"/>
      <c r="Q804" s="31"/>
      <c r="R804" s="31"/>
      <c r="S804" s="31"/>
      <c r="T804" s="31"/>
      <c r="U804" s="31"/>
      <c r="V804" s="31"/>
      <c r="W804" s="31"/>
      <c r="X804" s="31"/>
      <c r="Y804" s="31"/>
      <c r="Z804" s="31"/>
      <c r="AA804" s="31"/>
      <c r="AB804" s="31"/>
      <c r="AC804" s="31"/>
      <c r="AD804" s="31"/>
      <c r="AE804" s="31"/>
      <c r="AF804" s="31"/>
      <c r="AG804" s="31"/>
      <c r="AH804" s="31"/>
      <c r="AI804" s="31"/>
      <c r="AJ804" s="31"/>
      <c r="AK804" s="31"/>
      <c r="AL804" s="31"/>
      <c r="AM804" s="31"/>
      <c r="AN804" s="31"/>
      <c r="AO804" s="31"/>
      <c r="AP804" s="31"/>
      <c r="AQ804" s="42"/>
      <c r="AR804" s="42"/>
      <c r="AS804" s="42"/>
      <c r="AT804" s="42"/>
      <c r="AU804" s="42"/>
      <c r="AV804" s="42"/>
      <c r="AW804" s="42"/>
      <c r="AX804" s="42"/>
      <c r="AY804" s="42"/>
      <c r="AZ804" s="42"/>
      <c r="BA804" s="42"/>
      <c r="BB804" s="42"/>
      <c r="BC804" s="42"/>
      <c r="BD804" s="42"/>
      <c r="BE804" s="42"/>
      <c r="BF804" s="42"/>
      <c r="BG804" s="42"/>
      <c r="BH804" s="42"/>
      <c r="BI804" s="42"/>
      <c r="BJ804" s="42"/>
      <c r="BK804" s="42"/>
      <c r="BL804" s="42"/>
      <c r="BM804" s="42"/>
      <c r="BN804" s="42"/>
      <c r="BO804" s="42"/>
      <c r="BP804" s="42"/>
      <c r="BQ804" s="42"/>
      <c r="BR804" s="42"/>
      <c r="BS804" s="42"/>
      <c r="BT804" s="42"/>
      <c r="BU804" s="42"/>
      <c r="BV804" s="42"/>
      <c r="BW804" s="42"/>
      <c r="BX804" s="42"/>
      <c r="BY804" s="42"/>
      <c r="BZ804" s="42"/>
      <c r="CA804" s="42"/>
      <c r="CB804" s="42"/>
      <c r="CC804" s="42"/>
      <c r="CD804" s="42"/>
      <c r="CE804" s="42"/>
      <c r="CF804" s="42"/>
      <c r="CG804" s="42"/>
      <c r="CH804" s="42"/>
      <c r="CI804" s="42"/>
      <c r="CJ804" s="42"/>
      <c r="CK804" s="42"/>
      <c r="CL804" s="42"/>
      <c r="CM804" s="42"/>
      <c r="CN804" s="42"/>
      <c r="CO804" s="42"/>
      <c r="CP804" s="42"/>
      <c r="CQ804" s="42"/>
      <c r="CR804" s="42"/>
      <c r="CS804" s="42"/>
      <c r="CT804" s="42"/>
      <c r="CU804" s="42"/>
      <c r="CV804" s="42"/>
      <c r="CW804" s="42"/>
      <c r="CX804" s="42"/>
      <c r="CY804" s="42"/>
      <c r="CZ804" s="42"/>
      <c r="DA804" s="42"/>
      <c r="DB804" s="42"/>
      <c r="DC804" s="42"/>
      <c r="DD804" s="42"/>
      <c r="DE804" s="42"/>
      <c r="DF804" s="42"/>
      <c r="DG804" s="42"/>
      <c r="DH804" s="42"/>
      <c r="DI804" s="42"/>
      <c r="DJ804" s="42"/>
      <c r="DK804" s="42"/>
      <c r="DL804" s="42"/>
      <c r="DM804" s="42"/>
      <c r="DN804" s="42"/>
      <c r="DO804" s="42"/>
      <c r="DP804" s="42"/>
      <c r="DQ804" s="42"/>
      <c r="DR804" s="42"/>
      <c r="DS804" s="42"/>
      <c r="DT804" s="42"/>
      <c r="DU804" s="42"/>
      <c r="DV804" s="42"/>
      <c r="DW804" s="42"/>
      <c r="DX804" s="42"/>
      <c r="DY804" s="42"/>
      <c r="DZ804" s="42"/>
      <c r="EA804" s="42"/>
      <c r="EB804" s="42"/>
      <c r="EC804" s="42"/>
      <c r="ED804" s="42"/>
      <c r="EE804" s="42"/>
      <c r="EF804" s="42"/>
      <c r="EG804" s="42"/>
      <c r="EH804" s="42"/>
      <c r="EI804" s="42"/>
      <c r="EJ804" s="42"/>
      <c r="EK804" s="42"/>
      <c r="EL804" s="42"/>
      <c r="EM804" s="42"/>
      <c r="EN804" s="42"/>
      <c r="EO804" s="42"/>
      <c r="EP804" s="42"/>
      <c r="EQ804" s="42"/>
      <c r="ER804" s="42"/>
      <c r="ES804" s="42"/>
      <c r="ET804" s="42"/>
      <c r="EU804" s="42"/>
      <c r="EV804" s="42"/>
      <c r="EW804" s="42"/>
      <c r="EX804" s="42"/>
      <c r="EY804" s="42"/>
      <c r="EZ804" s="42"/>
      <c r="FA804" s="42"/>
      <c r="FB804" s="42"/>
      <c r="FC804" s="42"/>
      <c r="FD804" s="42"/>
      <c r="FE804" s="42"/>
      <c r="FF804" s="42"/>
      <c r="FG804" s="42"/>
      <c r="FH804" s="42"/>
      <c r="FI804" s="42"/>
      <c r="FJ804" s="42"/>
      <c r="FK804" s="42"/>
      <c r="FL804" s="42"/>
      <c r="FM804" s="42"/>
      <c r="FN804" s="42"/>
      <c r="FO804" s="42"/>
      <c r="FP804" s="42"/>
      <c r="FQ804" s="42"/>
      <c r="FR804" s="42"/>
      <c r="FS804" s="42"/>
      <c r="FT804" s="42"/>
      <c r="FU804" s="42"/>
      <c r="FV804" s="42"/>
      <c r="FW804" s="42"/>
      <c r="FX804" s="42"/>
      <c r="FY804" s="42"/>
      <c r="FZ804" s="42"/>
      <c r="GA804" s="42"/>
      <c r="GB804" s="42"/>
      <c r="GC804" s="42"/>
      <c r="GD804" s="42"/>
      <c r="GE804" s="42"/>
      <c r="GF804" s="42"/>
      <c r="GG804" s="42"/>
      <c r="GH804" s="42"/>
      <c r="GI804" s="42"/>
      <c r="GJ804" s="42"/>
      <c r="GK804" s="42"/>
      <c r="GL804" s="42"/>
      <c r="GM804" s="42"/>
      <c r="GN804" s="42"/>
      <c r="GO804" s="42"/>
      <c r="GP804" s="42"/>
      <c r="GQ804" s="42"/>
      <c r="GR804" s="42"/>
      <c r="GS804" s="42"/>
      <c r="GT804" s="42"/>
      <c r="GU804" s="42"/>
      <c r="GV804" s="42"/>
      <c r="GW804" s="42"/>
      <c r="GX804" s="42"/>
      <c r="GY804" s="42"/>
      <c r="GZ804" s="42"/>
      <c r="HA804" s="42"/>
      <c r="HB804" s="42"/>
      <c r="HC804" s="42"/>
      <c r="HD804" s="42"/>
      <c r="HE804" s="42"/>
      <c r="HF804" s="42"/>
      <c r="HG804" s="42"/>
      <c r="HH804" s="42"/>
      <c r="HI804" s="42"/>
      <c r="HJ804" s="42"/>
      <c r="HK804" s="42"/>
      <c r="HL804" s="42"/>
      <c r="HM804" s="42"/>
      <c r="HN804" s="42"/>
      <c r="HO804" s="42"/>
      <c r="HP804" s="42"/>
      <c r="HQ804" s="42"/>
      <c r="HR804" s="42"/>
      <c r="HS804" s="42"/>
      <c r="HT804" s="42"/>
      <c r="HU804" s="42"/>
      <c r="HV804" s="42"/>
      <c r="HW804" s="42"/>
      <c r="HX804" s="42"/>
      <c r="HY804" s="42"/>
      <c r="HZ804" s="42"/>
      <c r="IA804" s="42"/>
      <c r="IB804" s="42"/>
      <c r="IC804" s="42"/>
      <c r="ID804" s="42"/>
      <c r="IE804" s="42"/>
      <c r="IF804" s="42"/>
      <c r="IG804" s="42"/>
      <c r="IH804" s="42"/>
      <c r="II804" s="42"/>
      <c r="IJ804" s="42"/>
      <c r="IK804" s="42"/>
      <c r="IL804" s="42"/>
      <c r="IM804" s="42"/>
      <c r="IN804" s="42"/>
      <c r="IO804" s="42"/>
      <c r="IP804" s="42"/>
      <c r="IQ804" s="42"/>
      <c r="IR804" s="42"/>
      <c r="IS804" s="42"/>
      <c r="IT804" s="42"/>
    </row>
    <row r="805" spans="1:254" s="27" customFormat="1" x14ac:dyDescent="0.2">
      <c r="A805" s="22" t="s">
        <v>12</v>
      </c>
      <c r="B805" s="45">
        <v>0.76</v>
      </c>
      <c r="C805" s="79">
        <f t="shared" si="24"/>
        <v>57.52194258895657</v>
      </c>
      <c r="D805" s="80" t="e">
        <f t="shared" si="25"/>
        <v>#DIV/0!</v>
      </c>
      <c r="E805" s="31">
        <v>57.52194258895657</v>
      </c>
      <c r="F805" s="31"/>
      <c r="G805" s="31"/>
      <c r="H805" s="31"/>
      <c r="I805" s="31"/>
      <c r="J805" s="31"/>
      <c r="K805" s="31"/>
      <c r="L805" s="31"/>
      <c r="M805" s="31"/>
      <c r="N805" s="31"/>
      <c r="O805" s="31"/>
      <c r="P805" s="31"/>
      <c r="Q805" s="31"/>
      <c r="R805" s="31"/>
      <c r="S805" s="31"/>
      <c r="T805" s="31"/>
      <c r="U805" s="31"/>
      <c r="V805" s="31"/>
      <c r="W805" s="31"/>
      <c r="X805" s="31"/>
      <c r="Y805" s="31"/>
      <c r="Z805" s="31"/>
      <c r="AA805" s="31"/>
      <c r="AB805" s="31"/>
      <c r="AC805" s="31"/>
      <c r="AD805" s="31"/>
      <c r="AE805" s="31"/>
      <c r="AF805" s="31"/>
      <c r="AG805" s="31"/>
      <c r="AH805" s="31"/>
      <c r="AI805" s="31"/>
      <c r="AJ805" s="31"/>
      <c r="AK805" s="31"/>
      <c r="AL805" s="31"/>
      <c r="AM805" s="31"/>
      <c r="AN805" s="31"/>
      <c r="AO805" s="31"/>
      <c r="AP805" s="31"/>
      <c r="AQ805" s="42"/>
      <c r="AR805" s="42"/>
      <c r="AS805" s="42"/>
      <c r="AT805" s="42"/>
      <c r="AU805" s="42"/>
      <c r="AV805" s="42"/>
      <c r="AW805" s="42"/>
      <c r="AX805" s="42"/>
      <c r="AY805" s="42"/>
      <c r="AZ805" s="42"/>
      <c r="BA805" s="42"/>
      <c r="BB805" s="42"/>
      <c r="BC805" s="42"/>
      <c r="BD805" s="42"/>
      <c r="BE805" s="42"/>
      <c r="BF805" s="42"/>
      <c r="BG805" s="42"/>
      <c r="BH805" s="42"/>
      <c r="BI805" s="42"/>
      <c r="BJ805" s="42"/>
      <c r="BK805" s="42"/>
      <c r="BL805" s="42"/>
      <c r="BM805" s="42"/>
      <c r="BN805" s="42"/>
      <c r="BO805" s="42"/>
      <c r="BP805" s="42"/>
      <c r="BQ805" s="42"/>
      <c r="BR805" s="42"/>
      <c r="BS805" s="42"/>
      <c r="BT805" s="42"/>
      <c r="BU805" s="42"/>
      <c r="BV805" s="42"/>
      <c r="BW805" s="42"/>
      <c r="BX805" s="42"/>
      <c r="BY805" s="42"/>
      <c r="BZ805" s="42"/>
      <c r="CA805" s="42"/>
      <c r="CB805" s="42"/>
      <c r="CC805" s="42"/>
      <c r="CD805" s="42"/>
      <c r="CE805" s="42"/>
      <c r="CF805" s="42"/>
      <c r="CG805" s="42"/>
      <c r="CH805" s="42"/>
      <c r="CI805" s="42"/>
      <c r="CJ805" s="42"/>
      <c r="CK805" s="42"/>
      <c r="CL805" s="42"/>
      <c r="CM805" s="42"/>
      <c r="CN805" s="42"/>
      <c r="CO805" s="42"/>
      <c r="CP805" s="42"/>
      <c r="CQ805" s="42"/>
      <c r="CR805" s="42"/>
      <c r="CS805" s="42"/>
      <c r="CT805" s="42"/>
      <c r="CU805" s="42"/>
      <c r="CV805" s="42"/>
      <c r="CW805" s="42"/>
      <c r="CX805" s="42"/>
      <c r="CY805" s="42"/>
      <c r="CZ805" s="42"/>
      <c r="DA805" s="42"/>
      <c r="DB805" s="42"/>
      <c r="DC805" s="42"/>
      <c r="DD805" s="42"/>
      <c r="DE805" s="42"/>
      <c r="DF805" s="42"/>
      <c r="DG805" s="42"/>
      <c r="DH805" s="42"/>
      <c r="DI805" s="42"/>
      <c r="DJ805" s="42"/>
      <c r="DK805" s="42"/>
      <c r="DL805" s="42"/>
      <c r="DM805" s="42"/>
      <c r="DN805" s="42"/>
      <c r="DO805" s="42"/>
      <c r="DP805" s="42"/>
      <c r="DQ805" s="42"/>
      <c r="DR805" s="42"/>
      <c r="DS805" s="42"/>
      <c r="DT805" s="42"/>
      <c r="DU805" s="42"/>
      <c r="DV805" s="42"/>
      <c r="DW805" s="42"/>
      <c r="DX805" s="42"/>
      <c r="DY805" s="42"/>
      <c r="DZ805" s="42"/>
      <c r="EA805" s="42"/>
      <c r="EB805" s="42"/>
      <c r="EC805" s="42"/>
      <c r="ED805" s="42"/>
      <c r="EE805" s="42"/>
      <c r="EF805" s="42"/>
      <c r="EG805" s="42"/>
      <c r="EH805" s="42"/>
      <c r="EI805" s="42"/>
      <c r="EJ805" s="42"/>
      <c r="EK805" s="42"/>
      <c r="EL805" s="42"/>
      <c r="EM805" s="42"/>
      <c r="EN805" s="42"/>
      <c r="EO805" s="42"/>
      <c r="EP805" s="42"/>
      <c r="EQ805" s="42"/>
      <c r="ER805" s="42"/>
      <c r="ES805" s="42"/>
      <c r="ET805" s="42"/>
      <c r="EU805" s="42"/>
      <c r="EV805" s="42"/>
      <c r="EW805" s="42"/>
      <c r="EX805" s="42"/>
      <c r="EY805" s="42"/>
      <c r="EZ805" s="42"/>
      <c r="FA805" s="42"/>
      <c r="FB805" s="42"/>
      <c r="FC805" s="42"/>
      <c r="FD805" s="42"/>
      <c r="FE805" s="42"/>
      <c r="FF805" s="42"/>
      <c r="FG805" s="42"/>
      <c r="FH805" s="42"/>
      <c r="FI805" s="42"/>
      <c r="FJ805" s="42"/>
      <c r="FK805" s="42"/>
      <c r="FL805" s="42"/>
      <c r="FM805" s="42"/>
      <c r="FN805" s="42"/>
      <c r="FO805" s="42"/>
      <c r="FP805" s="42"/>
      <c r="FQ805" s="42"/>
      <c r="FR805" s="42"/>
      <c r="FS805" s="42"/>
      <c r="FT805" s="42"/>
      <c r="FU805" s="42"/>
      <c r="FV805" s="42"/>
      <c r="FW805" s="42"/>
      <c r="FX805" s="42"/>
      <c r="FY805" s="42"/>
      <c r="FZ805" s="42"/>
      <c r="GA805" s="42"/>
      <c r="GB805" s="42"/>
      <c r="GC805" s="42"/>
      <c r="GD805" s="42"/>
      <c r="GE805" s="42"/>
      <c r="GF805" s="42"/>
      <c r="GG805" s="42"/>
      <c r="GH805" s="42"/>
      <c r="GI805" s="42"/>
      <c r="GJ805" s="42"/>
      <c r="GK805" s="42"/>
      <c r="GL805" s="42"/>
      <c r="GM805" s="42"/>
      <c r="GN805" s="42"/>
      <c r="GO805" s="42"/>
      <c r="GP805" s="42"/>
      <c r="GQ805" s="42"/>
      <c r="GR805" s="42"/>
      <c r="GS805" s="42"/>
      <c r="GT805" s="42"/>
      <c r="GU805" s="42"/>
      <c r="GV805" s="42"/>
      <c r="GW805" s="42"/>
      <c r="GX805" s="42"/>
      <c r="GY805" s="42"/>
      <c r="GZ805" s="42"/>
      <c r="HA805" s="42"/>
      <c r="HB805" s="42"/>
      <c r="HC805" s="42"/>
      <c r="HD805" s="42"/>
      <c r="HE805" s="42"/>
      <c r="HF805" s="42"/>
      <c r="HG805" s="42"/>
      <c r="HH805" s="42"/>
      <c r="HI805" s="42"/>
      <c r="HJ805" s="42"/>
      <c r="HK805" s="42"/>
      <c r="HL805" s="42"/>
      <c r="HM805" s="42"/>
      <c r="HN805" s="42"/>
      <c r="HO805" s="42"/>
      <c r="HP805" s="42"/>
      <c r="HQ805" s="42"/>
      <c r="HR805" s="42"/>
      <c r="HS805" s="42"/>
      <c r="HT805" s="42"/>
      <c r="HU805" s="42"/>
      <c r="HV805" s="42"/>
      <c r="HW805" s="42"/>
      <c r="HX805" s="42"/>
      <c r="HY805" s="42"/>
      <c r="HZ805" s="42"/>
      <c r="IA805" s="42"/>
      <c r="IB805" s="42"/>
      <c r="IC805" s="42"/>
      <c r="ID805" s="42"/>
      <c r="IE805" s="42"/>
      <c r="IF805" s="42"/>
      <c r="IG805" s="42"/>
      <c r="IH805" s="42"/>
      <c r="II805" s="42"/>
      <c r="IJ805" s="42"/>
      <c r="IK805" s="42"/>
      <c r="IL805" s="42"/>
      <c r="IM805" s="42"/>
      <c r="IN805" s="42"/>
      <c r="IO805" s="42"/>
      <c r="IP805" s="42"/>
      <c r="IQ805" s="42"/>
      <c r="IR805" s="42"/>
      <c r="IS805" s="42"/>
      <c r="IT805" s="42"/>
    </row>
    <row r="806" spans="1:254" s="27" customFormat="1" x14ac:dyDescent="0.2">
      <c r="A806" s="22" t="s">
        <v>12</v>
      </c>
      <c r="B806" s="45">
        <v>0.78</v>
      </c>
      <c r="C806" s="79">
        <f t="shared" si="24"/>
        <v>55.419210561632042</v>
      </c>
      <c r="D806" s="80" t="e">
        <f t="shared" si="25"/>
        <v>#DIV/0!</v>
      </c>
      <c r="E806" s="31">
        <v>55.419210561632042</v>
      </c>
      <c r="F806" s="31"/>
      <c r="G806" s="31"/>
      <c r="H806" s="31"/>
      <c r="I806" s="31"/>
      <c r="J806" s="31"/>
      <c r="K806" s="31"/>
      <c r="L806" s="31"/>
      <c r="M806" s="31"/>
      <c r="N806" s="31"/>
      <c r="O806" s="31"/>
      <c r="P806" s="31"/>
      <c r="Q806" s="31"/>
      <c r="R806" s="31"/>
      <c r="S806" s="31"/>
      <c r="T806" s="31"/>
      <c r="U806" s="31"/>
      <c r="V806" s="31"/>
      <c r="W806" s="31"/>
      <c r="X806" s="31"/>
      <c r="Y806" s="31"/>
      <c r="Z806" s="31"/>
      <c r="AA806" s="31"/>
      <c r="AB806" s="31"/>
      <c r="AC806" s="31"/>
      <c r="AD806" s="31"/>
      <c r="AE806" s="31"/>
      <c r="AF806" s="31"/>
      <c r="AG806" s="31"/>
      <c r="AH806" s="31"/>
      <c r="AI806" s="31"/>
      <c r="AJ806" s="31"/>
      <c r="AK806" s="31"/>
      <c r="AL806" s="31"/>
      <c r="AM806" s="31"/>
      <c r="AN806" s="31"/>
      <c r="AO806" s="31"/>
      <c r="AP806" s="31"/>
      <c r="AQ806" s="42"/>
      <c r="AR806" s="42"/>
      <c r="AS806" s="42"/>
      <c r="AT806" s="42"/>
      <c r="AU806" s="42"/>
      <c r="AV806" s="42"/>
      <c r="AW806" s="42"/>
      <c r="AX806" s="42"/>
      <c r="AY806" s="42"/>
      <c r="AZ806" s="42"/>
      <c r="BA806" s="42"/>
      <c r="BB806" s="42"/>
      <c r="BC806" s="42"/>
      <c r="BD806" s="42"/>
      <c r="BE806" s="42"/>
      <c r="BF806" s="42"/>
      <c r="BG806" s="42"/>
      <c r="BH806" s="42"/>
      <c r="BI806" s="42"/>
      <c r="BJ806" s="42"/>
      <c r="BK806" s="42"/>
      <c r="BL806" s="42"/>
      <c r="BM806" s="42"/>
      <c r="BN806" s="42"/>
      <c r="BO806" s="42"/>
      <c r="BP806" s="42"/>
      <c r="BQ806" s="42"/>
      <c r="BR806" s="42"/>
      <c r="BS806" s="42"/>
      <c r="BT806" s="42"/>
      <c r="BU806" s="42"/>
      <c r="BV806" s="42"/>
      <c r="BW806" s="42"/>
      <c r="BX806" s="42"/>
      <c r="BY806" s="42"/>
      <c r="BZ806" s="42"/>
      <c r="CA806" s="42"/>
      <c r="CB806" s="42"/>
      <c r="CC806" s="42"/>
      <c r="CD806" s="42"/>
      <c r="CE806" s="42"/>
      <c r="CF806" s="42"/>
      <c r="CG806" s="42"/>
      <c r="CH806" s="42"/>
      <c r="CI806" s="42"/>
      <c r="CJ806" s="42"/>
      <c r="CK806" s="42"/>
      <c r="CL806" s="42"/>
      <c r="CM806" s="42"/>
      <c r="CN806" s="42"/>
      <c r="CO806" s="42"/>
      <c r="CP806" s="42"/>
      <c r="CQ806" s="42"/>
      <c r="CR806" s="42"/>
      <c r="CS806" s="42"/>
      <c r="CT806" s="42"/>
      <c r="CU806" s="42"/>
      <c r="CV806" s="42"/>
      <c r="CW806" s="42"/>
      <c r="CX806" s="42"/>
      <c r="CY806" s="42"/>
      <c r="CZ806" s="42"/>
      <c r="DA806" s="42"/>
      <c r="DB806" s="42"/>
      <c r="DC806" s="42"/>
      <c r="DD806" s="42"/>
      <c r="DE806" s="42"/>
      <c r="DF806" s="42"/>
      <c r="DG806" s="42"/>
      <c r="DH806" s="42"/>
      <c r="DI806" s="42"/>
      <c r="DJ806" s="42"/>
      <c r="DK806" s="42"/>
      <c r="DL806" s="42"/>
      <c r="DM806" s="42"/>
      <c r="DN806" s="42"/>
      <c r="DO806" s="42"/>
      <c r="DP806" s="42"/>
      <c r="DQ806" s="42"/>
      <c r="DR806" s="42"/>
      <c r="DS806" s="42"/>
      <c r="DT806" s="42"/>
      <c r="DU806" s="42"/>
      <c r="DV806" s="42"/>
      <c r="DW806" s="42"/>
      <c r="DX806" s="42"/>
      <c r="DY806" s="42"/>
      <c r="DZ806" s="42"/>
      <c r="EA806" s="42"/>
      <c r="EB806" s="42"/>
      <c r="EC806" s="42"/>
      <c r="ED806" s="42"/>
      <c r="EE806" s="42"/>
      <c r="EF806" s="42"/>
      <c r="EG806" s="42"/>
      <c r="EH806" s="42"/>
      <c r="EI806" s="42"/>
      <c r="EJ806" s="42"/>
      <c r="EK806" s="42"/>
      <c r="EL806" s="42"/>
      <c r="EM806" s="42"/>
      <c r="EN806" s="42"/>
      <c r="EO806" s="42"/>
      <c r="EP806" s="42"/>
      <c r="EQ806" s="42"/>
      <c r="ER806" s="42"/>
      <c r="ES806" s="42"/>
      <c r="ET806" s="42"/>
      <c r="EU806" s="42"/>
      <c r="EV806" s="42"/>
      <c r="EW806" s="42"/>
      <c r="EX806" s="42"/>
      <c r="EY806" s="42"/>
      <c r="EZ806" s="42"/>
      <c r="FA806" s="42"/>
      <c r="FB806" s="42"/>
      <c r="FC806" s="42"/>
      <c r="FD806" s="42"/>
      <c r="FE806" s="42"/>
      <c r="FF806" s="42"/>
      <c r="FG806" s="42"/>
      <c r="FH806" s="42"/>
      <c r="FI806" s="42"/>
      <c r="FJ806" s="42"/>
      <c r="FK806" s="42"/>
      <c r="FL806" s="42"/>
      <c r="FM806" s="42"/>
      <c r="FN806" s="42"/>
      <c r="FO806" s="42"/>
      <c r="FP806" s="42"/>
      <c r="FQ806" s="42"/>
      <c r="FR806" s="42"/>
      <c r="FS806" s="42"/>
      <c r="FT806" s="42"/>
      <c r="FU806" s="42"/>
      <c r="FV806" s="42"/>
      <c r="FW806" s="42"/>
      <c r="FX806" s="42"/>
      <c r="FY806" s="42"/>
      <c r="FZ806" s="42"/>
      <c r="GA806" s="42"/>
      <c r="GB806" s="42"/>
      <c r="GC806" s="42"/>
      <c r="GD806" s="42"/>
      <c r="GE806" s="42"/>
      <c r="GF806" s="42"/>
      <c r="GG806" s="42"/>
      <c r="GH806" s="42"/>
      <c r="GI806" s="42"/>
      <c r="GJ806" s="42"/>
      <c r="GK806" s="42"/>
      <c r="GL806" s="42"/>
      <c r="GM806" s="42"/>
      <c r="GN806" s="42"/>
      <c r="GO806" s="42"/>
      <c r="GP806" s="42"/>
      <c r="GQ806" s="42"/>
      <c r="GR806" s="42"/>
      <c r="GS806" s="42"/>
      <c r="GT806" s="42"/>
      <c r="GU806" s="42"/>
      <c r="GV806" s="42"/>
      <c r="GW806" s="42"/>
      <c r="GX806" s="42"/>
      <c r="GY806" s="42"/>
      <c r="GZ806" s="42"/>
      <c r="HA806" s="42"/>
      <c r="HB806" s="42"/>
      <c r="HC806" s="42"/>
      <c r="HD806" s="42"/>
      <c r="HE806" s="42"/>
      <c r="HF806" s="42"/>
      <c r="HG806" s="42"/>
      <c r="HH806" s="42"/>
      <c r="HI806" s="42"/>
      <c r="HJ806" s="42"/>
      <c r="HK806" s="42"/>
      <c r="HL806" s="42"/>
      <c r="HM806" s="42"/>
      <c r="HN806" s="42"/>
      <c r="HO806" s="42"/>
      <c r="HP806" s="42"/>
      <c r="HQ806" s="42"/>
      <c r="HR806" s="42"/>
      <c r="HS806" s="42"/>
      <c r="HT806" s="42"/>
      <c r="HU806" s="42"/>
      <c r="HV806" s="42"/>
      <c r="HW806" s="42"/>
      <c r="HX806" s="42"/>
      <c r="HY806" s="42"/>
      <c r="HZ806" s="42"/>
      <c r="IA806" s="42"/>
      <c r="IB806" s="42"/>
      <c r="IC806" s="42"/>
      <c r="ID806" s="42"/>
      <c r="IE806" s="42"/>
      <c r="IF806" s="42"/>
      <c r="IG806" s="42"/>
      <c r="IH806" s="42"/>
      <c r="II806" s="42"/>
      <c r="IJ806" s="42"/>
      <c r="IK806" s="42"/>
      <c r="IL806" s="42"/>
      <c r="IM806" s="42"/>
      <c r="IN806" s="42"/>
      <c r="IO806" s="42"/>
      <c r="IP806" s="42"/>
      <c r="IQ806" s="42"/>
      <c r="IR806" s="42"/>
      <c r="IS806" s="42"/>
      <c r="IT806" s="42"/>
    </row>
    <row r="807" spans="1:254" s="27" customFormat="1" x14ac:dyDescent="0.2">
      <c r="A807" s="22" t="s">
        <v>12</v>
      </c>
      <c r="B807" s="45">
        <v>0.8</v>
      </c>
      <c r="C807" s="79">
        <f t="shared" si="24"/>
        <v>51.530419311602522</v>
      </c>
      <c r="D807" s="80" t="e">
        <f t="shared" si="25"/>
        <v>#DIV/0!</v>
      </c>
      <c r="E807" s="31">
        <v>51.530419311602522</v>
      </c>
      <c r="F807" s="31"/>
      <c r="G807" s="31"/>
      <c r="H807" s="31"/>
      <c r="I807" s="31"/>
      <c r="J807" s="31"/>
      <c r="K807" s="31"/>
      <c r="L807" s="31"/>
      <c r="M807" s="31"/>
      <c r="N807" s="31"/>
      <c r="O807" s="31"/>
      <c r="P807" s="31"/>
      <c r="Q807" s="31"/>
      <c r="R807" s="31"/>
      <c r="S807" s="31"/>
      <c r="T807" s="31"/>
      <c r="U807" s="31"/>
      <c r="V807" s="31"/>
      <c r="W807" s="31"/>
      <c r="X807" s="31"/>
      <c r="Y807" s="31"/>
      <c r="Z807" s="31"/>
      <c r="AA807" s="31"/>
      <c r="AB807" s="31"/>
      <c r="AC807" s="31"/>
      <c r="AD807" s="31"/>
      <c r="AE807" s="31"/>
      <c r="AF807" s="31"/>
      <c r="AG807" s="31"/>
      <c r="AH807" s="31"/>
      <c r="AI807" s="31"/>
      <c r="AJ807" s="31"/>
      <c r="AK807" s="31"/>
      <c r="AL807" s="31"/>
      <c r="AM807" s="31"/>
      <c r="AN807" s="31"/>
      <c r="AO807" s="31"/>
      <c r="AP807" s="31"/>
      <c r="AQ807" s="42"/>
      <c r="AR807" s="42"/>
      <c r="AS807" s="42"/>
      <c r="AT807" s="42"/>
      <c r="AU807" s="42"/>
      <c r="AV807" s="42"/>
      <c r="AW807" s="42"/>
      <c r="AX807" s="42"/>
      <c r="AY807" s="42"/>
      <c r="AZ807" s="42"/>
      <c r="BA807" s="42"/>
      <c r="BB807" s="42"/>
      <c r="BC807" s="42"/>
      <c r="BD807" s="42"/>
      <c r="BE807" s="42"/>
      <c r="BF807" s="42"/>
      <c r="BG807" s="42"/>
      <c r="BH807" s="42"/>
      <c r="BI807" s="42"/>
      <c r="BJ807" s="42"/>
      <c r="BK807" s="42"/>
      <c r="BL807" s="42"/>
      <c r="BM807" s="42"/>
      <c r="BN807" s="42"/>
      <c r="BO807" s="42"/>
      <c r="BP807" s="42"/>
      <c r="BQ807" s="42"/>
      <c r="BR807" s="42"/>
      <c r="BS807" s="42"/>
      <c r="BT807" s="42"/>
      <c r="BU807" s="42"/>
      <c r="BV807" s="42"/>
      <c r="BW807" s="42"/>
      <c r="BX807" s="42"/>
      <c r="BY807" s="42"/>
      <c r="BZ807" s="42"/>
      <c r="CA807" s="42"/>
      <c r="CB807" s="42"/>
      <c r="CC807" s="42"/>
      <c r="CD807" s="42"/>
      <c r="CE807" s="42"/>
      <c r="CF807" s="42"/>
      <c r="CG807" s="42"/>
      <c r="CH807" s="42"/>
      <c r="CI807" s="42"/>
      <c r="CJ807" s="42"/>
      <c r="CK807" s="42"/>
      <c r="CL807" s="42"/>
      <c r="CM807" s="42"/>
      <c r="CN807" s="42"/>
      <c r="CO807" s="42"/>
      <c r="CP807" s="42"/>
      <c r="CQ807" s="42"/>
      <c r="CR807" s="42"/>
      <c r="CS807" s="42"/>
      <c r="CT807" s="42"/>
      <c r="CU807" s="42"/>
      <c r="CV807" s="42"/>
      <c r="CW807" s="42"/>
      <c r="CX807" s="42"/>
      <c r="CY807" s="42"/>
      <c r="CZ807" s="42"/>
      <c r="DA807" s="42"/>
      <c r="DB807" s="42"/>
      <c r="DC807" s="42"/>
      <c r="DD807" s="42"/>
      <c r="DE807" s="42"/>
      <c r="DF807" s="42"/>
      <c r="DG807" s="42"/>
      <c r="DH807" s="42"/>
      <c r="DI807" s="42"/>
      <c r="DJ807" s="42"/>
      <c r="DK807" s="42"/>
      <c r="DL807" s="42"/>
      <c r="DM807" s="42"/>
      <c r="DN807" s="42"/>
      <c r="DO807" s="42"/>
      <c r="DP807" s="42"/>
      <c r="DQ807" s="42"/>
      <c r="DR807" s="42"/>
      <c r="DS807" s="42"/>
      <c r="DT807" s="42"/>
      <c r="DU807" s="42"/>
      <c r="DV807" s="42"/>
      <c r="DW807" s="42"/>
      <c r="DX807" s="42"/>
      <c r="DY807" s="42"/>
      <c r="DZ807" s="42"/>
      <c r="EA807" s="42"/>
      <c r="EB807" s="42"/>
      <c r="EC807" s="42"/>
      <c r="ED807" s="42"/>
      <c r="EE807" s="42"/>
      <c r="EF807" s="42"/>
      <c r="EG807" s="42"/>
      <c r="EH807" s="42"/>
      <c r="EI807" s="42"/>
      <c r="EJ807" s="42"/>
      <c r="EK807" s="42"/>
      <c r="EL807" s="42"/>
      <c r="EM807" s="42"/>
      <c r="EN807" s="42"/>
      <c r="EO807" s="42"/>
      <c r="EP807" s="42"/>
      <c r="EQ807" s="42"/>
      <c r="ER807" s="42"/>
      <c r="ES807" s="42"/>
      <c r="ET807" s="42"/>
      <c r="EU807" s="42"/>
      <c r="EV807" s="42"/>
      <c r="EW807" s="42"/>
      <c r="EX807" s="42"/>
      <c r="EY807" s="42"/>
      <c r="EZ807" s="42"/>
      <c r="FA807" s="42"/>
      <c r="FB807" s="42"/>
      <c r="FC807" s="42"/>
      <c r="FD807" s="42"/>
      <c r="FE807" s="42"/>
      <c r="FF807" s="42"/>
      <c r="FG807" s="42"/>
      <c r="FH807" s="42"/>
      <c r="FI807" s="42"/>
      <c r="FJ807" s="42"/>
      <c r="FK807" s="42"/>
      <c r="FL807" s="42"/>
      <c r="FM807" s="42"/>
      <c r="FN807" s="42"/>
      <c r="FO807" s="42"/>
      <c r="FP807" s="42"/>
      <c r="FQ807" s="42"/>
      <c r="FR807" s="42"/>
      <c r="FS807" s="42"/>
      <c r="FT807" s="42"/>
      <c r="FU807" s="42"/>
      <c r="FV807" s="42"/>
      <c r="FW807" s="42"/>
      <c r="FX807" s="42"/>
      <c r="FY807" s="42"/>
      <c r="FZ807" s="42"/>
      <c r="GA807" s="42"/>
      <c r="GB807" s="42"/>
      <c r="GC807" s="42"/>
      <c r="GD807" s="42"/>
      <c r="GE807" s="42"/>
      <c r="GF807" s="42"/>
      <c r="GG807" s="42"/>
      <c r="GH807" s="42"/>
      <c r="GI807" s="42"/>
      <c r="GJ807" s="42"/>
      <c r="GK807" s="42"/>
      <c r="GL807" s="42"/>
      <c r="GM807" s="42"/>
      <c r="GN807" s="42"/>
      <c r="GO807" s="42"/>
      <c r="GP807" s="42"/>
      <c r="GQ807" s="42"/>
      <c r="GR807" s="42"/>
      <c r="GS807" s="42"/>
      <c r="GT807" s="42"/>
      <c r="GU807" s="42"/>
      <c r="GV807" s="42"/>
      <c r="GW807" s="42"/>
      <c r="GX807" s="42"/>
      <c r="GY807" s="42"/>
      <c r="GZ807" s="42"/>
      <c r="HA807" s="42"/>
      <c r="HB807" s="42"/>
      <c r="HC807" s="42"/>
      <c r="HD807" s="42"/>
      <c r="HE807" s="42"/>
      <c r="HF807" s="42"/>
      <c r="HG807" s="42"/>
      <c r="HH807" s="42"/>
      <c r="HI807" s="42"/>
      <c r="HJ807" s="42"/>
      <c r="HK807" s="42"/>
      <c r="HL807" s="42"/>
      <c r="HM807" s="42"/>
      <c r="HN807" s="42"/>
      <c r="HO807" s="42"/>
      <c r="HP807" s="42"/>
      <c r="HQ807" s="42"/>
      <c r="HR807" s="42"/>
      <c r="HS807" s="42"/>
      <c r="HT807" s="42"/>
      <c r="HU807" s="42"/>
      <c r="HV807" s="42"/>
      <c r="HW807" s="42"/>
      <c r="HX807" s="42"/>
      <c r="HY807" s="42"/>
      <c r="HZ807" s="42"/>
      <c r="IA807" s="42"/>
      <c r="IB807" s="42"/>
      <c r="IC807" s="42"/>
      <c r="ID807" s="42"/>
      <c r="IE807" s="42"/>
      <c r="IF807" s="42"/>
      <c r="IG807" s="42"/>
      <c r="IH807" s="42"/>
      <c r="II807" s="42"/>
      <c r="IJ807" s="42"/>
      <c r="IK807" s="42"/>
      <c r="IL807" s="42"/>
      <c r="IM807" s="42"/>
      <c r="IN807" s="42"/>
      <c r="IO807" s="42"/>
      <c r="IP807" s="42"/>
      <c r="IQ807" s="42"/>
      <c r="IR807" s="42"/>
      <c r="IS807" s="42"/>
      <c r="IT807" s="42"/>
    </row>
    <row r="808" spans="1:254" s="27" customFormat="1" x14ac:dyDescent="0.2">
      <c r="A808" s="22" t="s">
        <v>12</v>
      </c>
      <c r="B808" s="45">
        <v>0.82</v>
      </c>
      <c r="C808" s="79">
        <f t="shared" si="24"/>
        <v>45.893857167308568</v>
      </c>
      <c r="D808" s="80" t="e">
        <f t="shared" si="25"/>
        <v>#DIV/0!</v>
      </c>
      <c r="E808" s="31">
        <v>45.893857167308568</v>
      </c>
      <c r="F808" s="31"/>
      <c r="G808" s="31"/>
      <c r="H808" s="31"/>
      <c r="I808" s="31"/>
      <c r="J808" s="31"/>
      <c r="K808" s="31"/>
      <c r="L808" s="31"/>
      <c r="M808" s="31"/>
      <c r="N808" s="31"/>
      <c r="O808" s="31"/>
      <c r="P808" s="31"/>
      <c r="Q808" s="31"/>
      <c r="R808" s="31"/>
      <c r="S808" s="31"/>
      <c r="T808" s="31"/>
      <c r="U808" s="31"/>
      <c r="V808" s="31"/>
      <c r="W808" s="31"/>
      <c r="X808" s="31"/>
      <c r="Y808" s="31"/>
      <c r="Z808" s="31"/>
      <c r="AA808" s="31"/>
      <c r="AB808" s="31"/>
      <c r="AC808" s="31"/>
      <c r="AD808" s="31"/>
      <c r="AE808" s="31"/>
      <c r="AF808" s="31"/>
      <c r="AG808" s="31"/>
      <c r="AH808" s="31"/>
      <c r="AI808" s="31"/>
      <c r="AJ808" s="31"/>
      <c r="AK808" s="31"/>
      <c r="AL808" s="31"/>
      <c r="AM808" s="31"/>
      <c r="AN808" s="31"/>
      <c r="AO808" s="31"/>
      <c r="AP808" s="31"/>
      <c r="AQ808" s="42"/>
      <c r="AR808" s="42"/>
      <c r="AS808" s="42"/>
      <c r="AT808" s="42"/>
      <c r="AU808" s="42"/>
      <c r="AV808" s="42"/>
      <c r="AW808" s="42"/>
      <c r="AX808" s="42"/>
      <c r="AY808" s="42"/>
      <c r="AZ808" s="42"/>
      <c r="BA808" s="42"/>
      <c r="BB808" s="42"/>
      <c r="BC808" s="42"/>
      <c r="BD808" s="42"/>
      <c r="BE808" s="42"/>
      <c r="BF808" s="42"/>
      <c r="BG808" s="42"/>
      <c r="BH808" s="42"/>
      <c r="BI808" s="42"/>
      <c r="BJ808" s="42"/>
      <c r="BK808" s="42"/>
      <c r="BL808" s="42"/>
      <c r="BM808" s="42"/>
      <c r="BN808" s="42"/>
      <c r="BO808" s="42"/>
      <c r="BP808" s="42"/>
      <c r="BQ808" s="42"/>
      <c r="BR808" s="42"/>
      <c r="BS808" s="42"/>
      <c r="BT808" s="42"/>
      <c r="BU808" s="42"/>
      <c r="BV808" s="42"/>
      <c r="BW808" s="42"/>
      <c r="BX808" s="42"/>
      <c r="BY808" s="42"/>
      <c r="BZ808" s="42"/>
      <c r="CA808" s="42"/>
      <c r="CB808" s="42"/>
      <c r="CC808" s="42"/>
      <c r="CD808" s="42"/>
      <c r="CE808" s="42"/>
      <c r="CF808" s="42"/>
      <c r="CG808" s="42"/>
      <c r="CH808" s="42"/>
      <c r="CI808" s="42"/>
      <c r="CJ808" s="42"/>
      <c r="CK808" s="42"/>
      <c r="CL808" s="42"/>
      <c r="CM808" s="42"/>
      <c r="CN808" s="42"/>
      <c r="CO808" s="42"/>
      <c r="CP808" s="42"/>
      <c r="CQ808" s="42"/>
      <c r="CR808" s="42"/>
      <c r="CS808" s="42"/>
      <c r="CT808" s="42"/>
      <c r="CU808" s="42"/>
      <c r="CV808" s="42"/>
      <c r="CW808" s="42"/>
      <c r="CX808" s="42"/>
      <c r="CY808" s="42"/>
      <c r="CZ808" s="42"/>
      <c r="DA808" s="42"/>
      <c r="DB808" s="42"/>
      <c r="DC808" s="42"/>
      <c r="DD808" s="42"/>
      <c r="DE808" s="42"/>
      <c r="DF808" s="42"/>
      <c r="DG808" s="42"/>
      <c r="DH808" s="42"/>
      <c r="DI808" s="42"/>
      <c r="DJ808" s="42"/>
      <c r="DK808" s="42"/>
      <c r="DL808" s="42"/>
      <c r="DM808" s="42"/>
      <c r="DN808" s="42"/>
      <c r="DO808" s="42"/>
      <c r="DP808" s="42"/>
      <c r="DQ808" s="42"/>
      <c r="DR808" s="42"/>
      <c r="DS808" s="42"/>
      <c r="DT808" s="42"/>
      <c r="DU808" s="42"/>
      <c r="DV808" s="42"/>
      <c r="DW808" s="42"/>
      <c r="DX808" s="42"/>
      <c r="DY808" s="42"/>
      <c r="DZ808" s="42"/>
      <c r="EA808" s="42"/>
      <c r="EB808" s="42"/>
      <c r="EC808" s="42"/>
      <c r="ED808" s="42"/>
      <c r="EE808" s="42"/>
      <c r="EF808" s="42"/>
      <c r="EG808" s="42"/>
      <c r="EH808" s="42"/>
      <c r="EI808" s="42"/>
      <c r="EJ808" s="42"/>
      <c r="EK808" s="42"/>
      <c r="EL808" s="42"/>
      <c r="EM808" s="42"/>
      <c r="EN808" s="42"/>
      <c r="EO808" s="42"/>
      <c r="EP808" s="42"/>
      <c r="EQ808" s="42"/>
      <c r="ER808" s="42"/>
      <c r="ES808" s="42"/>
      <c r="ET808" s="42"/>
      <c r="EU808" s="42"/>
      <c r="EV808" s="42"/>
      <c r="EW808" s="42"/>
      <c r="EX808" s="42"/>
      <c r="EY808" s="42"/>
      <c r="EZ808" s="42"/>
      <c r="FA808" s="42"/>
      <c r="FB808" s="42"/>
      <c r="FC808" s="42"/>
      <c r="FD808" s="42"/>
      <c r="FE808" s="42"/>
      <c r="FF808" s="42"/>
      <c r="FG808" s="42"/>
      <c r="FH808" s="42"/>
      <c r="FI808" s="42"/>
      <c r="FJ808" s="42"/>
      <c r="FK808" s="42"/>
      <c r="FL808" s="42"/>
      <c r="FM808" s="42"/>
      <c r="FN808" s="42"/>
      <c r="FO808" s="42"/>
      <c r="FP808" s="42"/>
      <c r="FQ808" s="42"/>
      <c r="FR808" s="42"/>
      <c r="FS808" s="42"/>
      <c r="FT808" s="42"/>
      <c r="FU808" s="42"/>
      <c r="FV808" s="42"/>
      <c r="FW808" s="42"/>
      <c r="FX808" s="42"/>
      <c r="FY808" s="42"/>
      <c r="FZ808" s="42"/>
      <c r="GA808" s="42"/>
      <c r="GB808" s="42"/>
      <c r="GC808" s="42"/>
      <c r="GD808" s="42"/>
      <c r="GE808" s="42"/>
      <c r="GF808" s="42"/>
      <c r="GG808" s="42"/>
      <c r="GH808" s="42"/>
      <c r="GI808" s="42"/>
      <c r="GJ808" s="42"/>
      <c r="GK808" s="42"/>
      <c r="GL808" s="42"/>
      <c r="GM808" s="42"/>
      <c r="GN808" s="42"/>
      <c r="GO808" s="42"/>
      <c r="GP808" s="42"/>
      <c r="GQ808" s="42"/>
      <c r="GR808" s="42"/>
      <c r="GS808" s="42"/>
      <c r="GT808" s="42"/>
      <c r="GU808" s="42"/>
      <c r="GV808" s="42"/>
      <c r="GW808" s="42"/>
      <c r="GX808" s="42"/>
      <c r="GY808" s="42"/>
      <c r="GZ808" s="42"/>
      <c r="HA808" s="42"/>
      <c r="HB808" s="42"/>
      <c r="HC808" s="42"/>
      <c r="HD808" s="42"/>
      <c r="HE808" s="42"/>
      <c r="HF808" s="42"/>
      <c r="HG808" s="42"/>
      <c r="HH808" s="42"/>
      <c r="HI808" s="42"/>
      <c r="HJ808" s="42"/>
      <c r="HK808" s="42"/>
      <c r="HL808" s="42"/>
      <c r="HM808" s="42"/>
      <c r="HN808" s="42"/>
      <c r="HO808" s="42"/>
      <c r="HP808" s="42"/>
      <c r="HQ808" s="42"/>
      <c r="HR808" s="42"/>
      <c r="HS808" s="42"/>
      <c r="HT808" s="42"/>
      <c r="HU808" s="42"/>
      <c r="HV808" s="42"/>
      <c r="HW808" s="42"/>
      <c r="HX808" s="42"/>
      <c r="HY808" s="42"/>
      <c r="HZ808" s="42"/>
      <c r="IA808" s="42"/>
      <c r="IB808" s="42"/>
      <c r="IC808" s="42"/>
      <c r="ID808" s="42"/>
      <c r="IE808" s="42"/>
      <c r="IF808" s="42"/>
      <c r="IG808" s="42"/>
      <c r="IH808" s="42"/>
      <c r="II808" s="42"/>
      <c r="IJ808" s="42"/>
      <c r="IK808" s="42"/>
      <c r="IL808" s="42"/>
      <c r="IM808" s="42"/>
      <c r="IN808" s="42"/>
      <c r="IO808" s="42"/>
      <c r="IP808" s="42"/>
      <c r="IQ808" s="42"/>
      <c r="IR808" s="42"/>
      <c r="IS808" s="42"/>
      <c r="IT808" s="42"/>
    </row>
    <row r="809" spans="1:254" s="27" customFormat="1" x14ac:dyDescent="0.2">
      <c r="A809" s="22" t="s">
        <v>12</v>
      </c>
      <c r="B809" s="45">
        <v>0.84</v>
      </c>
      <c r="C809" s="79">
        <f t="shared" si="24"/>
        <v>38.882180521986378</v>
      </c>
      <c r="D809" s="80" t="e">
        <f t="shared" si="25"/>
        <v>#DIV/0!</v>
      </c>
      <c r="E809" s="31">
        <v>38.882180521986378</v>
      </c>
      <c r="F809" s="31"/>
      <c r="G809" s="31"/>
      <c r="H809" s="31"/>
      <c r="I809" s="31"/>
      <c r="J809" s="31"/>
      <c r="K809" s="31"/>
      <c r="L809" s="31"/>
      <c r="M809" s="31"/>
      <c r="N809" s="31"/>
      <c r="O809" s="31"/>
      <c r="P809" s="31"/>
      <c r="Q809" s="31"/>
      <c r="R809" s="31"/>
      <c r="S809" s="31"/>
      <c r="T809" s="31"/>
      <c r="U809" s="31"/>
      <c r="V809" s="31"/>
      <c r="W809" s="31"/>
      <c r="X809" s="31"/>
      <c r="Y809" s="31"/>
      <c r="Z809" s="31"/>
      <c r="AA809" s="31"/>
      <c r="AB809" s="31"/>
      <c r="AC809" s="31"/>
      <c r="AD809" s="31"/>
      <c r="AE809" s="31"/>
      <c r="AF809" s="31"/>
      <c r="AG809" s="31"/>
      <c r="AH809" s="31"/>
      <c r="AI809" s="31"/>
      <c r="AJ809" s="31"/>
      <c r="AK809" s="31"/>
      <c r="AL809" s="31"/>
      <c r="AM809" s="31"/>
      <c r="AN809" s="31"/>
      <c r="AO809" s="31"/>
      <c r="AP809" s="31"/>
      <c r="AQ809" s="42"/>
      <c r="AR809" s="42"/>
      <c r="AS809" s="42"/>
      <c r="AT809" s="42"/>
      <c r="AU809" s="42"/>
      <c r="AV809" s="42"/>
      <c r="AW809" s="42"/>
      <c r="AX809" s="42"/>
      <c r="AY809" s="42"/>
      <c r="AZ809" s="42"/>
      <c r="BA809" s="42"/>
      <c r="BB809" s="42"/>
      <c r="BC809" s="42"/>
      <c r="BD809" s="42"/>
      <c r="BE809" s="42"/>
      <c r="BF809" s="42"/>
      <c r="BG809" s="42"/>
      <c r="BH809" s="42"/>
      <c r="BI809" s="42"/>
      <c r="BJ809" s="42"/>
      <c r="BK809" s="42"/>
      <c r="BL809" s="42"/>
      <c r="BM809" s="42"/>
      <c r="BN809" s="42"/>
      <c r="BO809" s="42"/>
      <c r="BP809" s="42"/>
      <c r="BQ809" s="42"/>
      <c r="BR809" s="42"/>
      <c r="BS809" s="42"/>
      <c r="BT809" s="42"/>
      <c r="BU809" s="42"/>
      <c r="BV809" s="42"/>
      <c r="BW809" s="42"/>
      <c r="BX809" s="42"/>
      <c r="BY809" s="42"/>
      <c r="BZ809" s="42"/>
      <c r="CA809" s="42"/>
      <c r="CB809" s="42"/>
      <c r="CC809" s="42"/>
      <c r="CD809" s="42"/>
      <c r="CE809" s="42"/>
      <c r="CF809" s="42"/>
      <c r="CG809" s="42"/>
      <c r="CH809" s="42"/>
      <c r="CI809" s="42"/>
      <c r="CJ809" s="42"/>
      <c r="CK809" s="42"/>
      <c r="CL809" s="42"/>
      <c r="CM809" s="42"/>
      <c r="CN809" s="42"/>
      <c r="CO809" s="42"/>
      <c r="CP809" s="42"/>
      <c r="CQ809" s="42"/>
      <c r="CR809" s="42"/>
      <c r="CS809" s="42"/>
      <c r="CT809" s="42"/>
      <c r="CU809" s="42"/>
      <c r="CV809" s="42"/>
      <c r="CW809" s="42"/>
      <c r="CX809" s="42"/>
      <c r="CY809" s="42"/>
      <c r="CZ809" s="42"/>
      <c r="DA809" s="42"/>
      <c r="DB809" s="42"/>
      <c r="DC809" s="42"/>
      <c r="DD809" s="42"/>
      <c r="DE809" s="42"/>
      <c r="DF809" s="42"/>
      <c r="DG809" s="42"/>
      <c r="DH809" s="42"/>
      <c r="DI809" s="42"/>
      <c r="DJ809" s="42"/>
      <c r="DK809" s="42"/>
      <c r="DL809" s="42"/>
      <c r="DM809" s="42"/>
      <c r="DN809" s="42"/>
      <c r="DO809" s="42"/>
      <c r="DP809" s="42"/>
      <c r="DQ809" s="42"/>
      <c r="DR809" s="42"/>
      <c r="DS809" s="42"/>
      <c r="DT809" s="42"/>
      <c r="DU809" s="42"/>
      <c r="DV809" s="42"/>
      <c r="DW809" s="42"/>
      <c r="DX809" s="42"/>
      <c r="DY809" s="42"/>
      <c r="DZ809" s="42"/>
      <c r="EA809" s="42"/>
      <c r="EB809" s="42"/>
      <c r="EC809" s="42"/>
      <c r="ED809" s="42"/>
      <c r="EE809" s="42"/>
      <c r="EF809" s="42"/>
      <c r="EG809" s="42"/>
      <c r="EH809" s="42"/>
      <c r="EI809" s="42"/>
      <c r="EJ809" s="42"/>
      <c r="EK809" s="42"/>
      <c r="EL809" s="42"/>
      <c r="EM809" s="42"/>
      <c r="EN809" s="42"/>
      <c r="EO809" s="42"/>
      <c r="EP809" s="42"/>
      <c r="EQ809" s="42"/>
      <c r="ER809" s="42"/>
      <c r="ES809" s="42"/>
      <c r="ET809" s="42"/>
      <c r="EU809" s="42"/>
      <c r="EV809" s="42"/>
      <c r="EW809" s="42"/>
      <c r="EX809" s="42"/>
      <c r="EY809" s="42"/>
      <c r="EZ809" s="42"/>
      <c r="FA809" s="42"/>
      <c r="FB809" s="42"/>
      <c r="FC809" s="42"/>
      <c r="FD809" s="42"/>
      <c r="FE809" s="42"/>
      <c r="FF809" s="42"/>
      <c r="FG809" s="42"/>
      <c r="FH809" s="42"/>
      <c r="FI809" s="42"/>
      <c r="FJ809" s="42"/>
      <c r="FK809" s="42"/>
      <c r="FL809" s="42"/>
      <c r="FM809" s="42"/>
      <c r="FN809" s="42"/>
      <c r="FO809" s="42"/>
      <c r="FP809" s="42"/>
      <c r="FQ809" s="42"/>
      <c r="FR809" s="42"/>
      <c r="FS809" s="42"/>
      <c r="FT809" s="42"/>
      <c r="FU809" s="42"/>
      <c r="FV809" s="42"/>
      <c r="FW809" s="42"/>
      <c r="FX809" s="42"/>
      <c r="FY809" s="42"/>
      <c r="FZ809" s="42"/>
      <c r="GA809" s="42"/>
      <c r="GB809" s="42"/>
      <c r="GC809" s="42"/>
      <c r="GD809" s="42"/>
      <c r="GE809" s="42"/>
      <c r="GF809" s="42"/>
      <c r="GG809" s="42"/>
      <c r="GH809" s="42"/>
      <c r="GI809" s="42"/>
      <c r="GJ809" s="42"/>
      <c r="GK809" s="42"/>
      <c r="GL809" s="42"/>
      <c r="GM809" s="42"/>
      <c r="GN809" s="42"/>
      <c r="GO809" s="42"/>
      <c r="GP809" s="42"/>
      <c r="GQ809" s="42"/>
      <c r="GR809" s="42"/>
      <c r="GS809" s="42"/>
      <c r="GT809" s="42"/>
      <c r="GU809" s="42"/>
      <c r="GV809" s="42"/>
      <c r="GW809" s="42"/>
      <c r="GX809" s="42"/>
      <c r="GY809" s="42"/>
      <c r="GZ809" s="42"/>
      <c r="HA809" s="42"/>
      <c r="HB809" s="42"/>
      <c r="HC809" s="42"/>
      <c r="HD809" s="42"/>
      <c r="HE809" s="42"/>
      <c r="HF809" s="42"/>
      <c r="HG809" s="42"/>
      <c r="HH809" s="42"/>
      <c r="HI809" s="42"/>
      <c r="HJ809" s="42"/>
      <c r="HK809" s="42"/>
      <c r="HL809" s="42"/>
      <c r="HM809" s="42"/>
      <c r="HN809" s="42"/>
      <c r="HO809" s="42"/>
      <c r="HP809" s="42"/>
      <c r="HQ809" s="42"/>
      <c r="HR809" s="42"/>
      <c r="HS809" s="42"/>
      <c r="HT809" s="42"/>
      <c r="HU809" s="42"/>
      <c r="HV809" s="42"/>
      <c r="HW809" s="42"/>
      <c r="HX809" s="42"/>
      <c r="HY809" s="42"/>
      <c r="HZ809" s="42"/>
      <c r="IA809" s="42"/>
      <c r="IB809" s="42"/>
      <c r="IC809" s="42"/>
      <c r="ID809" s="42"/>
      <c r="IE809" s="42"/>
      <c r="IF809" s="42"/>
      <c r="IG809" s="42"/>
      <c r="IH809" s="42"/>
      <c r="II809" s="42"/>
      <c r="IJ809" s="42"/>
      <c r="IK809" s="42"/>
      <c r="IL809" s="42"/>
      <c r="IM809" s="42"/>
      <c r="IN809" s="42"/>
      <c r="IO809" s="42"/>
      <c r="IP809" s="42"/>
      <c r="IQ809" s="42"/>
      <c r="IR809" s="42"/>
      <c r="IS809" s="42"/>
      <c r="IT809" s="42"/>
    </row>
    <row r="810" spans="1:254" s="27" customFormat="1" x14ac:dyDescent="0.2">
      <c r="A810" s="22" t="s">
        <v>12</v>
      </c>
      <c r="B810" s="45">
        <v>0.86</v>
      </c>
      <c r="C810" s="79">
        <f t="shared" si="24"/>
        <v>31.156287956027828</v>
      </c>
      <c r="D810" s="80" t="e">
        <f t="shared" si="25"/>
        <v>#DIV/0!</v>
      </c>
      <c r="E810" s="31">
        <v>31.156287956027828</v>
      </c>
      <c r="F810" s="31"/>
      <c r="G810" s="31"/>
      <c r="H810" s="31"/>
      <c r="I810" s="31"/>
      <c r="J810" s="31"/>
      <c r="K810" s="31"/>
      <c r="L810" s="31"/>
      <c r="M810" s="31"/>
      <c r="N810" s="31"/>
      <c r="O810" s="31"/>
      <c r="P810" s="31"/>
      <c r="Q810" s="31"/>
      <c r="R810" s="31"/>
      <c r="S810" s="31"/>
      <c r="T810" s="31"/>
      <c r="U810" s="31"/>
      <c r="V810" s="31"/>
      <c r="W810" s="31"/>
      <c r="X810" s="31"/>
      <c r="Y810" s="31"/>
      <c r="Z810" s="31"/>
      <c r="AA810" s="31"/>
      <c r="AB810" s="31"/>
      <c r="AC810" s="31"/>
      <c r="AD810" s="31"/>
      <c r="AE810" s="31"/>
      <c r="AF810" s="31"/>
      <c r="AG810" s="31"/>
      <c r="AH810" s="31"/>
      <c r="AI810" s="31"/>
      <c r="AJ810" s="31"/>
      <c r="AK810" s="31"/>
      <c r="AL810" s="31"/>
      <c r="AM810" s="31"/>
      <c r="AN810" s="31"/>
      <c r="AO810" s="31"/>
      <c r="AP810" s="31"/>
      <c r="AQ810" s="42"/>
      <c r="AR810" s="42"/>
      <c r="AS810" s="42"/>
      <c r="AT810" s="42"/>
      <c r="AU810" s="42"/>
      <c r="AV810" s="42"/>
      <c r="AW810" s="42"/>
      <c r="AX810" s="42"/>
      <c r="AY810" s="42"/>
      <c r="AZ810" s="42"/>
      <c r="BA810" s="42"/>
      <c r="BB810" s="42"/>
      <c r="BC810" s="42"/>
      <c r="BD810" s="42"/>
      <c r="BE810" s="42"/>
      <c r="BF810" s="42"/>
      <c r="BG810" s="42"/>
      <c r="BH810" s="42"/>
      <c r="BI810" s="42"/>
      <c r="BJ810" s="42"/>
      <c r="BK810" s="42"/>
      <c r="BL810" s="42"/>
      <c r="BM810" s="42"/>
      <c r="BN810" s="42"/>
      <c r="BO810" s="42"/>
      <c r="BP810" s="42"/>
      <c r="BQ810" s="42"/>
      <c r="BR810" s="42"/>
      <c r="BS810" s="42"/>
      <c r="BT810" s="42"/>
      <c r="BU810" s="42"/>
      <c r="BV810" s="42"/>
      <c r="BW810" s="42"/>
      <c r="BX810" s="42"/>
      <c r="BY810" s="42"/>
      <c r="BZ810" s="42"/>
      <c r="CA810" s="42"/>
      <c r="CB810" s="42"/>
      <c r="CC810" s="42"/>
      <c r="CD810" s="42"/>
      <c r="CE810" s="42"/>
      <c r="CF810" s="42"/>
      <c r="CG810" s="42"/>
      <c r="CH810" s="42"/>
      <c r="CI810" s="42"/>
      <c r="CJ810" s="42"/>
      <c r="CK810" s="42"/>
      <c r="CL810" s="42"/>
      <c r="CM810" s="42"/>
      <c r="CN810" s="42"/>
      <c r="CO810" s="42"/>
      <c r="CP810" s="42"/>
      <c r="CQ810" s="42"/>
      <c r="CR810" s="42"/>
      <c r="CS810" s="42"/>
      <c r="CT810" s="42"/>
      <c r="CU810" s="42"/>
      <c r="CV810" s="42"/>
      <c r="CW810" s="42"/>
      <c r="CX810" s="42"/>
      <c r="CY810" s="42"/>
      <c r="CZ810" s="42"/>
      <c r="DA810" s="42"/>
      <c r="DB810" s="42"/>
      <c r="DC810" s="42"/>
      <c r="DD810" s="42"/>
      <c r="DE810" s="42"/>
      <c r="DF810" s="42"/>
      <c r="DG810" s="42"/>
      <c r="DH810" s="42"/>
      <c r="DI810" s="42"/>
      <c r="DJ810" s="42"/>
      <c r="DK810" s="42"/>
      <c r="DL810" s="42"/>
      <c r="DM810" s="42"/>
      <c r="DN810" s="42"/>
      <c r="DO810" s="42"/>
      <c r="DP810" s="42"/>
      <c r="DQ810" s="42"/>
      <c r="DR810" s="42"/>
      <c r="DS810" s="42"/>
      <c r="DT810" s="42"/>
      <c r="DU810" s="42"/>
      <c r="DV810" s="42"/>
      <c r="DW810" s="42"/>
      <c r="DX810" s="42"/>
      <c r="DY810" s="42"/>
      <c r="DZ810" s="42"/>
      <c r="EA810" s="42"/>
      <c r="EB810" s="42"/>
      <c r="EC810" s="42"/>
      <c r="ED810" s="42"/>
      <c r="EE810" s="42"/>
      <c r="EF810" s="42"/>
      <c r="EG810" s="42"/>
      <c r="EH810" s="42"/>
      <c r="EI810" s="42"/>
      <c r="EJ810" s="42"/>
      <c r="EK810" s="42"/>
      <c r="EL810" s="42"/>
      <c r="EM810" s="42"/>
      <c r="EN810" s="42"/>
      <c r="EO810" s="42"/>
      <c r="EP810" s="42"/>
      <c r="EQ810" s="42"/>
      <c r="ER810" s="42"/>
      <c r="ES810" s="42"/>
      <c r="ET810" s="42"/>
      <c r="EU810" s="42"/>
      <c r="EV810" s="42"/>
      <c r="EW810" s="42"/>
      <c r="EX810" s="42"/>
      <c r="EY810" s="42"/>
      <c r="EZ810" s="42"/>
      <c r="FA810" s="42"/>
      <c r="FB810" s="42"/>
      <c r="FC810" s="42"/>
      <c r="FD810" s="42"/>
      <c r="FE810" s="42"/>
      <c r="FF810" s="42"/>
      <c r="FG810" s="42"/>
      <c r="FH810" s="42"/>
      <c r="FI810" s="42"/>
      <c r="FJ810" s="42"/>
      <c r="FK810" s="42"/>
      <c r="FL810" s="42"/>
      <c r="FM810" s="42"/>
      <c r="FN810" s="42"/>
      <c r="FO810" s="42"/>
      <c r="FP810" s="42"/>
      <c r="FQ810" s="42"/>
      <c r="FR810" s="42"/>
      <c r="FS810" s="42"/>
      <c r="FT810" s="42"/>
      <c r="FU810" s="42"/>
      <c r="FV810" s="42"/>
      <c r="FW810" s="42"/>
      <c r="FX810" s="42"/>
      <c r="FY810" s="42"/>
      <c r="FZ810" s="42"/>
      <c r="GA810" s="42"/>
      <c r="GB810" s="42"/>
      <c r="GC810" s="42"/>
      <c r="GD810" s="42"/>
      <c r="GE810" s="42"/>
      <c r="GF810" s="42"/>
      <c r="GG810" s="42"/>
      <c r="GH810" s="42"/>
      <c r="GI810" s="42"/>
      <c r="GJ810" s="42"/>
      <c r="GK810" s="42"/>
      <c r="GL810" s="42"/>
      <c r="GM810" s="42"/>
      <c r="GN810" s="42"/>
      <c r="GO810" s="42"/>
      <c r="GP810" s="42"/>
      <c r="GQ810" s="42"/>
      <c r="GR810" s="42"/>
      <c r="GS810" s="42"/>
      <c r="GT810" s="42"/>
      <c r="GU810" s="42"/>
      <c r="GV810" s="42"/>
      <c r="GW810" s="42"/>
      <c r="GX810" s="42"/>
      <c r="GY810" s="42"/>
      <c r="GZ810" s="42"/>
      <c r="HA810" s="42"/>
      <c r="HB810" s="42"/>
      <c r="HC810" s="42"/>
      <c r="HD810" s="42"/>
      <c r="HE810" s="42"/>
      <c r="HF810" s="42"/>
      <c r="HG810" s="42"/>
      <c r="HH810" s="42"/>
      <c r="HI810" s="42"/>
      <c r="HJ810" s="42"/>
      <c r="HK810" s="42"/>
      <c r="HL810" s="42"/>
      <c r="HM810" s="42"/>
      <c r="HN810" s="42"/>
      <c r="HO810" s="42"/>
      <c r="HP810" s="42"/>
      <c r="HQ810" s="42"/>
      <c r="HR810" s="42"/>
      <c r="HS810" s="42"/>
      <c r="HT810" s="42"/>
      <c r="HU810" s="42"/>
      <c r="HV810" s="42"/>
      <c r="HW810" s="42"/>
      <c r="HX810" s="42"/>
      <c r="HY810" s="42"/>
      <c r="HZ810" s="42"/>
      <c r="IA810" s="42"/>
      <c r="IB810" s="42"/>
      <c r="IC810" s="42"/>
      <c r="ID810" s="42"/>
      <c r="IE810" s="42"/>
      <c r="IF810" s="42"/>
      <c r="IG810" s="42"/>
      <c r="IH810" s="42"/>
      <c r="II810" s="42"/>
      <c r="IJ810" s="42"/>
      <c r="IK810" s="42"/>
      <c r="IL810" s="42"/>
      <c r="IM810" s="42"/>
      <c r="IN810" s="42"/>
      <c r="IO810" s="42"/>
      <c r="IP810" s="42"/>
      <c r="IQ810" s="42"/>
      <c r="IR810" s="42"/>
      <c r="IS810" s="42"/>
      <c r="IT810" s="42"/>
    </row>
    <row r="811" spans="1:254" s="27" customFormat="1" x14ac:dyDescent="0.2">
      <c r="A811" s="22" t="s">
        <v>12</v>
      </c>
      <c r="B811" s="45">
        <v>0.88</v>
      </c>
      <c r="C811" s="79">
        <f t="shared" si="24"/>
        <v>23.155024617468708</v>
      </c>
      <c r="D811" s="80" t="e">
        <f t="shared" si="25"/>
        <v>#DIV/0!</v>
      </c>
      <c r="E811" s="31">
        <v>23.155024617468708</v>
      </c>
      <c r="F811" s="31"/>
      <c r="G811" s="31"/>
      <c r="H811" s="31"/>
      <c r="I811" s="31"/>
      <c r="J811" s="31"/>
      <c r="K811" s="31"/>
      <c r="L811" s="31"/>
      <c r="M811" s="31"/>
      <c r="N811" s="31"/>
      <c r="O811" s="31"/>
      <c r="P811" s="31"/>
      <c r="Q811" s="31"/>
      <c r="R811" s="31"/>
      <c r="S811" s="31"/>
      <c r="T811" s="31"/>
      <c r="U811" s="31"/>
      <c r="V811" s="31"/>
      <c r="W811" s="31"/>
      <c r="X811" s="31"/>
      <c r="Y811" s="31"/>
      <c r="Z811" s="31"/>
      <c r="AA811" s="31"/>
      <c r="AB811" s="31"/>
      <c r="AC811" s="31"/>
      <c r="AD811" s="31"/>
      <c r="AE811" s="31"/>
      <c r="AF811" s="31"/>
      <c r="AG811" s="31"/>
      <c r="AH811" s="31"/>
      <c r="AI811" s="31"/>
      <c r="AJ811" s="31"/>
      <c r="AK811" s="31"/>
      <c r="AL811" s="31"/>
      <c r="AM811" s="31"/>
      <c r="AN811" s="31"/>
      <c r="AO811" s="31"/>
      <c r="AP811" s="31"/>
      <c r="AQ811" s="42"/>
      <c r="AR811" s="42"/>
      <c r="AS811" s="42"/>
      <c r="AT811" s="42"/>
      <c r="AU811" s="42"/>
      <c r="AV811" s="42"/>
      <c r="AW811" s="42"/>
      <c r="AX811" s="42"/>
      <c r="AY811" s="42"/>
      <c r="AZ811" s="42"/>
      <c r="BA811" s="42"/>
      <c r="BB811" s="42"/>
      <c r="BC811" s="42"/>
      <c r="BD811" s="42"/>
      <c r="BE811" s="42"/>
      <c r="BF811" s="42"/>
      <c r="BG811" s="42"/>
      <c r="BH811" s="42"/>
      <c r="BI811" s="42"/>
      <c r="BJ811" s="42"/>
      <c r="BK811" s="42"/>
      <c r="BL811" s="42"/>
      <c r="BM811" s="42"/>
      <c r="BN811" s="42"/>
      <c r="BO811" s="42"/>
      <c r="BP811" s="42"/>
      <c r="BQ811" s="42"/>
      <c r="BR811" s="42"/>
      <c r="BS811" s="42"/>
      <c r="BT811" s="42"/>
      <c r="BU811" s="42"/>
      <c r="BV811" s="42"/>
      <c r="BW811" s="42"/>
      <c r="BX811" s="42"/>
      <c r="BY811" s="42"/>
      <c r="BZ811" s="42"/>
      <c r="CA811" s="42"/>
      <c r="CB811" s="42"/>
      <c r="CC811" s="42"/>
      <c r="CD811" s="42"/>
      <c r="CE811" s="42"/>
      <c r="CF811" s="42"/>
      <c r="CG811" s="42"/>
      <c r="CH811" s="42"/>
      <c r="CI811" s="42"/>
      <c r="CJ811" s="42"/>
      <c r="CK811" s="42"/>
      <c r="CL811" s="42"/>
      <c r="CM811" s="42"/>
      <c r="CN811" s="42"/>
      <c r="CO811" s="42"/>
      <c r="CP811" s="42"/>
      <c r="CQ811" s="42"/>
      <c r="CR811" s="42"/>
      <c r="CS811" s="42"/>
      <c r="CT811" s="42"/>
      <c r="CU811" s="42"/>
      <c r="CV811" s="42"/>
      <c r="CW811" s="42"/>
      <c r="CX811" s="42"/>
      <c r="CY811" s="42"/>
      <c r="CZ811" s="42"/>
      <c r="DA811" s="42"/>
      <c r="DB811" s="42"/>
      <c r="DC811" s="42"/>
      <c r="DD811" s="42"/>
      <c r="DE811" s="42"/>
      <c r="DF811" s="42"/>
      <c r="DG811" s="42"/>
      <c r="DH811" s="42"/>
      <c r="DI811" s="42"/>
      <c r="DJ811" s="42"/>
      <c r="DK811" s="42"/>
      <c r="DL811" s="42"/>
      <c r="DM811" s="42"/>
      <c r="DN811" s="42"/>
      <c r="DO811" s="42"/>
      <c r="DP811" s="42"/>
      <c r="DQ811" s="42"/>
      <c r="DR811" s="42"/>
      <c r="DS811" s="42"/>
      <c r="DT811" s="42"/>
      <c r="DU811" s="42"/>
      <c r="DV811" s="42"/>
      <c r="DW811" s="42"/>
      <c r="DX811" s="42"/>
      <c r="DY811" s="42"/>
      <c r="DZ811" s="42"/>
      <c r="EA811" s="42"/>
      <c r="EB811" s="42"/>
      <c r="EC811" s="42"/>
      <c r="ED811" s="42"/>
      <c r="EE811" s="42"/>
      <c r="EF811" s="42"/>
      <c r="EG811" s="42"/>
      <c r="EH811" s="42"/>
      <c r="EI811" s="42"/>
      <c r="EJ811" s="42"/>
      <c r="EK811" s="42"/>
      <c r="EL811" s="42"/>
      <c r="EM811" s="42"/>
      <c r="EN811" s="42"/>
      <c r="EO811" s="42"/>
      <c r="EP811" s="42"/>
      <c r="EQ811" s="42"/>
      <c r="ER811" s="42"/>
      <c r="ES811" s="42"/>
      <c r="ET811" s="42"/>
      <c r="EU811" s="42"/>
      <c r="EV811" s="42"/>
      <c r="EW811" s="42"/>
      <c r="EX811" s="42"/>
      <c r="EY811" s="42"/>
      <c r="EZ811" s="42"/>
      <c r="FA811" s="42"/>
      <c r="FB811" s="42"/>
      <c r="FC811" s="42"/>
      <c r="FD811" s="42"/>
      <c r="FE811" s="42"/>
      <c r="FF811" s="42"/>
      <c r="FG811" s="42"/>
      <c r="FH811" s="42"/>
      <c r="FI811" s="42"/>
      <c r="FJ811" s="42"/>
      <c r="FK811" s="42"/>
      <c r="FL811" s="42"/>
      <c r="FM811" s="42"/>
      <c r="FN811" s="42"/>
      <c r="FO811" s="42"/>
      <c r="FP811" s="42"/>
      <c r="FQ811" s="42"/>
      <c r="FR811" s="42"/>
      <c r="FS811" s="42"/>
      <c r="FT811" s="42"/>
      <c r="FU811" s="42"/>
      <c r="FV811" s="42"/>
      <c r="FW811" s="42"/>
      <c r="FX811" s="42"/>
      <c r="FY811" s="42"/>
      <c r="FZ811" s="42"/>
      <c r="GA811" s="42"/>
      <c r="GB811" s="42"/>
      <c r="GC811" s="42"/>
      <c r="GD811" s="42"/>
      <c r="GE811" s="42"/>
      <c r="GF811" s="42"/>
      <c r="GG811" s="42"/>
      <c r="GH811" s="42"/>
      <c r="GI811" s="42"/>
      <c r="GJ811" s="42"/>
      <c r="GK811" s="42"/>
      <c r="GL811" s="42"/>
      <c r="GM811" s="42"/>
      <c r="GN811" s="42"/>
      <c r="GO811" s="42"/>
      <c r="GP811" s="42"/>
      <c r="GQ811" s="42"/>
      <c r="GR811" s="42"/>
      <c r="GS811" s="42"/>
      <c r="GT811" s="42"/>
      <c r="GU811" s="42"/>
      <c r="GV811" s="42"/>
      <c r="GW811" s="42"/>
      <c r="GX811" s="42"/>
      <c r="GY811" s="42"/>
      <c r="GZ811" s="42"/>
      <c r="HA811" s="42"/>
      <c r="HB811" s="42"/>
      <c r="HC811" s="42"/>
      <c r="HD811" s="42"/>
      <c r="HE811" s="42"/>
      <c r="HF811" s="42"/>
      <c r="HG811" s="42"/>
      <c r="HH811" s="42"/>
      <c r="HI811" s="42"/>
      <c r="HJ811" s="42"/>
      <c r="HK811" s="42"/>
      <c r="HL811" s="42"/>
      <c r="HM811" s="42"/>
      <c r="HN811" s="42"/>
      <c r="HO811" s="42"/>
      <c r="HP811" s="42"/>
      <c r="HQ811" s="42"/>
      <c r="HR811" s="42"/>
      <c r="HS811" s="42"/>
      <c r="HT811" s="42"/>
      <c r="HU811" s="42"/>
      <c r="HV811" s="42"/>
      <c r="HW811" s="42"/>
      <c r="HX811" s="42"/>
      <c r="HY811" s="42"/>
      <c r="HZ811" s="42"/>
      <c r="IA811" s="42"/>
      <c r="IB811" s="42"/>
      <c r="IC811" s="42"/>
      <c r="ID811" s="42"/>
      <c r="IE811" s="42"/>
      <c r="IF811" s="42"/>
      <c r="IG811" s="42"/>
      <c r="IH811" s="42"/>
      <c r="II811" s="42"/>
      <c r="IJ811" s="42"/>
      <c r="IK811" s="42"/>
      <c r="IL811" s="42"/>
      <c r="IM811" s="42"/>
      <c r="IN811" s="42"/>
      <c r="IO811" s="42"/>
      <c r="IP811" s="42"/>
      <c r="IQ811" s="42"/>
      <c r="IR811" s="42"/>
      <c r="IS811" s="42"/>
      <c r="IT811" s="42"/>
    </row>
    <row r="812" spans="1:254" s="27" customFormat="1" x14ac:dyDescent="0.2">
      <c r="A812" s="22" t="s">
        <v>12</v>
      </c>
      <c r="B812" s="45">
        <v>0.9</v>
      </c>
      <c r="C812" s="79">
        <f t="shared" si="24"/>
        <v>15.511116464994153</v>
      </c>
      <c r="D812" s="80" t="e">
        <f t="shared" si="25"/>
        <v>#DIV/0!</v>
      </c>
      <c r="E812" s="31">
        <v>15.511116464994153</v>
      </c>
      <c r="F812" s="31"/>
      <c r="G812" s="31"/>
      <c r="H812" s="31"/>
      <c r="I812" s="31"/>
      <c r="J812" s="31"/>
      <c r="K812" s="31"/>
      <c r="L812" s="31"/>
      <c r="M812" s="31"/>
      <c r="N812" s="31"/>
      <c r="O812" s="31"/>
      <c r="P812" s="31"/>
      <c r="Q812" s="31"/>
      <c r="R812" s="31"/>
      <c r="S812" s="31"/>
      <c r="T812" s="31"/>
      <c r="U812" s="31"/>
      <c r="V812" s="31"/>
      <c r="W812" s="31"/>
      <c r="X812" s="31"/>
      <c r="Y812" s="31"/>
      <c r="Z812" s="31"/>
      <c r="AA812" s="31"/>
      <c r="AB812" s="31"/>
      <c r="AC812" s="31"/>
      <c r="AD812" s="31"/>
      <c r="AE812" s="31"/>
      <c r="AF812" s="31"/>
      <c r="AG812" s="31"/>
      <c r="AH812" s="31"/>
      <c r="AI812" s="31"/>
      <c r="AJ812" s="31"/>
      <c r="AK812" s="31"/>
      <c r="AL812" s="31"/>
      <c r="AM812" s="31"/>
      <c r="AN812" s="31"/>
      <c r="AO812" s="31"/>
      <c r="AP812" s="31"/>
      <c r="AQ812" s="42"/>
      <c r="AR812" s="42"/>
      <c r="AS812" s="42"/>
      <c r="AT812" s="42"/>
      <c r="AU812" s="42"/>
      <c r="AV812" s="42"/>
      <c r="AW812" s="42"/>
      <c r="AX812" s="42"/>
      <c r="AY812" s="42"/>
      <c r="AZ812" s="42"/>
      <c r="BA812" s="42"/>
      <c r="BB812" s="42"/>
      <c r="BC812" s="42"/>
      <c r="BD812" s="42"/>
      <c r="BE812" s="42"/>
      <c r="BF812" s="42"/>
      <c r="BG812" s="42"/>
      <c r="BH812" s="42"/>
      <c r="BI812" s="42"/>
      <c r="BJ812" s="42"/>
      <c r="BK812" s="42"/>
      <c r="BL812" s="42"/>
      <c r="BM812" s="42"/>
      <c r="BN812" s="42"/>
      <c r="BO812" s="42"/>
      <c r="BP812" s="42"/>
      <c r="BQ812" s="42"/>
      <c r="BR812" s="42"/>
      <c r="BS812" s="42"/>
      <c r="BT812" s="42"/>
      <c r="BU812" s="42"/>
      <c r="BV812" s="42"/>
      <c r="BW812" s="42"/>
      <c r="BX812" s="42"/>
      <c r="BY812" s="42"/>
      <c r="BZ812" s="42"/>
      <c r="CA812" s="42"/>
      <c r="CB812" s="42"/>
      <c r="CC812" s="42"/>
      <c r="CD812" s="42"/>
      <c r="CE812" s="42"/>
      <c r="CF812" s="42"/>
      <c r="CG812" s="42"/>
      <c r="CH812" s="42"/>
      <c r="CI812" s="42"/>
      <c r="CJ812" s="42"/>
      <c r="CK812" s="42"/>
      <c r="CL812" s="42"/>
      <c r="CM812" s="42"/>
      <c r="CN812" s="42"/>
      <c r="CO812" s="42"/>
      <c r="CP812" s="42"/>
      <c r="CQ812" s="42"/>
      <c r="CR812" s="42"/>
      <c r="CS812" s="42"/>
      <c r="CT812" s="42"/>
      <c r="CU812" s="42"/>
      <c r="CV812" s="42"/>
      <c r="CW812" s="42"/>
      <c r="CX812" s="42"/>
      <c r="CY812" s="42"/>
      <c r="CZ812" s="42"/>
      <c r="DA812" s="42"/>
      <c r="DB812" s="42"/>
      <c r="DC812" s="42"/>
      <c r="DD812" s="42"/>
      <c r="DE812" s="42"/>
      <c r="DF812" s="42"/>
      <c r="DG812" s="42"/>
      <c r="DH812" s="42"/>
      <c r="DI812" s="42"/>
      <c r="DJ812" s="42"/>
      <c r="DK812" s="42"/>
      <c r="DL812" s="42"/>
      <c r="DM812" s="42"/>
      <c r="DN812" s="42"/>
      <c r="DO812" s="42"/>
      <c r="DP812" s="42"/>
      <c r="DQ812" s="42"/>
      <c r="DR812" s="42"/>
      <c r="DS812" s="42"/>
      <c r="DT812" s="42"/>
      <c r="DU812" s="42"/>
      <c r="DV812" s="42"/>
      <c r="DW812" s="42"/>
      <c r="DX812" s="42"/>
      <c r="DY812" s="42"/>
      <c r="DZ812" s="42"/>
      <c r="EA812" s="42"/>
      <c r="EB812" s="42"/>
      <c r="EC812" s="42"/>
      <c r="ED812" s="42"/>
      <c r="EE812" s="42"/>
      <c r="EF812" s="42"/>
      <c r="EG812" s="42"/>
      <c r="EH812" s="42"/>
      <c r="EI812" s="42"/>
      <c r="EJ812" s="42"/>
      <c r="EK812" s="42"/>
      <c r="EL812" s="42"/>
      <c r="EM812" s="42"/>
      <c r="EN812" s="42"/>
      <c r="EO812" s="42"/>
      <c r="EP812" s="42"/>
      <c r="EQ812" s="42"/>
      <c r="ER812" s="42"/>
      <c r="ES812" s="42"/>
      <c r="ET812" s="42"/>
      <c r="EU812" s="42"/>
      <c r="EV812" s="42"/>
      <c r="EW812" s="42"/>
      <c r="EX812" s="42"/>
      <c r="EY812" s="42"/>
      <c r="EZ812" s="42"/>
      <c r="FA812" s="42"/>
      <c r="FB812" s="42"/>
      <c r="FC812" s="42"/>
      <c r="FD812" s="42"/>
      <c r="FE812" s="42"/>
      <c r="FF812" s="42"/>
      <c r="FG812" s="42"/>
      <c r="FH812" s="42"/>
      <c r="FI812" s="42"/>
      <c r="FJ812" s="42"/>
      <c r="FK812" s="42"/>
      <c r="FL812" s="42"/>
      <c r="FM812" s="42"/>
      <c r="FN812" s="42"/>
      <c r="FO812" s="42"/>
      <c r="FP812" s="42"/>
      <c r="FQ812" s="42"/>
      <c r="FR812" s="42"/>
      <c r="FS812" s="42"/>
      <c r="FT812" s="42"/>
      <c r="FU812" s="42"/>
      <c r="FV812" s="42"/>
      <c r="FW812" s="42"/>
      <c r="FX812" s="42"/>
      <c r="FY812" s="42"/>
      <c r="FZ812" s="42"/>
      <c r="GA812" s="42"/>
      <c r="GB812" s="42"/>
      <c r="GC812" s="42"/>
      <c r="GD812" s="42"/>
      <c r="GE812" s="42"/>
      <c r="GF812" s="42"/>
      <c r="GG812" s="42"/>
      <c r="GH812" s="42"/>
      <c r="GI812" s="42"/>
      <c r="GJ812" s="42"/>
      <c r="GK812" s="42"/>
      <c r="GL812" s="42"/>
      <c r="GM812" s="42"/>
      <c r="GN812" s="42"/>
      <c r="GO812" s="42"/>
      <c r="GP812" s="42"/>
      <c r="GQ812" s="42"/>
      <c r="GR812" s="42"/>
      <c r="GS812" s="42"/>
      <c r="GT812" s="42"/>
      <c r="GU812" s="42"/>
      <c r="GV812" s="42"/>
      <c r="GW812" s="42"/>
      <c r="GX812" s="42"/>
      <c r="GY812" s="42"/>
      <c r="GZ812" s="42"/>
      <c r="HA812" s="42"/>
      <c r="HB812" s="42"/>
      <c r="HC812" s="42"/>
      <c r="HD812" s="42"/>
      <c r="HE812" s="42"/>
      <c r="HF812" s="42"/>
      <c r="HG812" s="42"/>
      <c r="HH812" s="42"/>
      <c r="HI812" s="42"/>
      <c r="HJ812" s="42"/>
      <c r="HK812" s="42"/>
      <c r="HL812" s="42"/>
      <c r="HM812" s="42"/>
      <c r="HN812" s="42"/>
      <c r="HO812" s="42"/>
      <c r="HP812" s="42"/>
      <c r="HQ812" s="42"/>
      <c r="HR812" s="42"/>
      <c r="HS812" s="42"/>
      <c r="HT812" s="42"/>
      <c r="HU812" s="42"/>
      <c r="HV812" s="42"/>
      <c r="HW812" s="42"/>
      <c r="HX812" s="42"/>
      <c r="HY812" s="42"/>
      <c r="HZ812" s="42"/>
      <c r="IA812" s="42"/>
      <c r="IB812" s="42"/>
      <c r="IC812" s="42"/>
      <c r="ID812" s="42"/>
      <c r="IE812" s="42"/>
      <c r="IF812" s="42"/>
      <c r="IG812" s="42"/>
      <c r="IH812" s="42"/>
      <c r="II812" s="42"/>
      <c r="IJ812" s="42"/>
      <c r="IK812" s="42"/>
      <c r="IL812" s="42"/>
      <c r="IM812" s="42"/>
      <c r="IN812" s="42"/>
      <c r="IO812" s="42"/>
      <c r="IP812" s="42"/>
      <c r="IQ812" s="42"/>
      <c r="IR812" s="42"/>
      <c r="IS812" s="42"/>
      <c r="IT812" s="42"/>
    </row>
    <row r="813" spans="1:254" s="27" customFormat="1" x14ac:dyDescent="0.2">
      <c r="A813" s="22" t="s">
        <v>12</v>
      </c>
      <c r="B813" s="45">
        <v>0.92</v>
      </c>
      <c r="C813" s="79">
        <f t="shared" si="24"/>
        <v>8.8390507372655804</v>
      </c>
      <c r="D813" s="80" t="e">
        <f t="shared" si="25"/>
        <v>#DIV/0!</v>
      </c>
      <c r="E813" s="31">
        <v>8.8390507372655804</v>
      </c>
      <c r="F813" s="31"/>
      <c r="G813" s="31"/>
      <c r="H813" s="31"/>
      <c r="I813" s="31"/>
      <c r="J813" s="31"/>
      <c r="K813" s="31"/>
      <c r="L813" s="31"/>
      <c r="M813" s="31"/>
      <c r="N813" s="31"/>
      <c r="O813" s="31"/>
      <c r="P813" s="31"/>
      <c r="Q813" s="31"/>
      <c r="R813" s="31"/>
      <c r="S813" s="31"/>
      <c r="T813" s="31"/>
      <c r="U813" s="31"/>
      <c r="V813" s="31"/>
      <c r="W813" s="31"/>
      <c r="X813" s="31"/>
      <c r="Y813" s="31"/>
      <c r="Z813" s="31"/>
      <c r="AA813" s="31"/>
      <c r="AB813" s="31"/>
      <c r="AC813" s="31"/>
      <c r="AD813" s="31"/>
      <c r="AE813" s="31"/>
      <c r="AF813" s="31"/>
      <c r="AG813" s="31"/>
      <c r="AH813" s="31"/>
      <c r="AI813" s="31"/>
      <c r="AJ813" s="31"/>
      <c r="AK813" s="31"/>
      <c r="AL813" s="31"/>
      <c r="AM813" s="31"/>
      <c r="AN813" s="31"/>
      <c r="AO813" s="31"/>
      <c r="AP813" s="31"/>
      <c r="AQ813" s="42"/>
      <c r="AR813" s="42"/>
      <c r="AS813" s="42"/>
      <c r="AT813" s="42"/>
      <c r="AU813" s="42"/>
      <c r="AV813" s="42"/>
      <c r="AW813" s="42"/>
      <c r="AX813" s="42"/>
      <c r="AY813" s="42"/>
      <c r="AZ813" s="42"/>
      <c r="BA813" s="42"/>
      <c r="BB813" s="42"/>
      <c r="BC813" s="42"/>
      <c r="BD813" s="42"/>
      <c r="BE813" s="42"/>
      <c r="BF813" s="42"/>
      <c r="BG813" s="42"/>
      <c r="BH813" s="42"/>
      <c r="BI813" s="42"/>
      <c r="BJ813" s="42"/>
      <c r="BK813" s="42"/>
      <c r="BL813" s="42"/>
      <c r="BM813" s="42"/>
      <c r="BN813" s="42"/>
      <c r="BO813" s="42"/>
      <c r="BP813" s="42"/>
      <c r="BQ813" s="42"/>
      <c r="BR813" s="42"/>
      <c r="BS813" s="42"/>
      <c r="BT813" s="42"/>
      <c r="BU813" s="42"/>
      <c r="BV813" s="42"/>
      <c r="BW813" s="42"/>
      <c r="BX813" s="42"/>
      <c r="BY813" s="42"/>
      <c r="BZ813" s="42"/>
      <c r="CA813" s="42"/>
      <c r="CB813" s="42"/>
      <c r="CC813" s="42"/>
      <c r="CD813" s="42"/>
      <c r="CE813" s="42"/>
      <c r="CF813" s="42"/>
      <c r="CG813" s="42"/>
      <c r="CH813" s="42"/>
      <c r="CI813" s="42"/>
      <c r="CJ813" s="42"/>
      <c r="CK813" s="42"/>
      <c r="CL813" s="42"/>
      <c r="CM813" s="42"/>
      <c r="CN813" s="42"/>
      <c r="CO813" s="42"/>
      <c r="CP813" s="42"/>
      <c r="CQ813" s="42"/>
      <c r="CR813" s="42"/>
      <c r="CS813" s="42"/>
      <c r="CT813" s="42"/>
      <c r="CU813" s="42"/>
      <c r="CV813" s="42"/>
      <c r="CW813" s="42"/>
      <c r="CX813" s="42"/>
      <c r="CY813" s="42"/>
      <c r="CZ813" s="42"/>
      <c r="DA813" s="42"/>
      <c r="DB813" s="42"/>
      <c r="DC813" s="42"/>
      <c r="DD813" s="42"/>
      <c r="DE813" s="42"/>
      <c r="DF813" s="42"/>
      <c r="DG813" s="42"/>
      <c r="DH813" s="42"/>
      <c r="DI813" s="42"/>
      <c r="DJ813" s="42"/>
      <c r="DK813" s="42"/>
      <c r="DL813" s="42"/>
      <c r="DM813" s="42"/>
      <c r="DN813" s="42"/>
      <c r="DO813" s="42"/>
      <c r="DP813" s="42"/>
      <c r="DQ813" s="42"/>
      <c r="DR813" s="42"/>
      <c r="DS813" s="42"/>
      <c r="DT813" s="42"/>
      <c r="DU813" s="42"/>
      <c r="DV813" s="42"/>
      <c r="DW813" s="42"/>
      <c r="DX813" s="42"/>
      <c r="DY813" s="42"/>
      <c r="DZ813" s="42"/>
      <c r="EA813" s="42"/>
      <c r="EB813" s="42"/>
      <c r="EC813" s="42"/>
      <c r="ED813" s="42"/>
      <c r="EE813" s="42"/>
      <c r="EF813" s="42"/>
      <c r="EG813" s="42"/>
      <c r="EH813" s="42"/>
      <c r="EI813" s="42"/>
      <c r="EJ813" s="42"/>
      <c r="EK813" s="42"/>
      <c r="EL813" s="42"/>
      <c r="EM813" s="42"/>
      <c r="EN813" s="42"/>
      <c r="EO813" s="42"/>
      <c r="EP813" s="42"/>
      <c r="EQ813" s="42"/>
      <c r="ER813" s="42"/>
      <c r="ES813" s="42"/>
      <c r="ET813" s="42"/>
      <c r="EU813" s="42"/>
      <c r="EV813" s="42"/>
      <c r="EW813" s="42"/>
      <c r="EX813" s="42"/>
      <c r="EY813" s="42"/>
      <c r="EZ813" s="42"/>
      <c r="FA813" s="42"/>
      <c r="FB813" s="42"/>
      <c r="FC813" s="42"/>
      <c r="FD813" s="42"/>
      <c r="FE813" s="42"/>
      <c r="FF813" s="42"/>
      <c r="FG813" s="42"/>
      <c r="FH813" s="42"/>
      <c r="FI813" s="42"/>
      <c r="FJ813" s="42"/>
      <c r="FK813" s="42"/>
      <c r="FL813" s="42"/>
      <c r="FM813" s="42"/>
      <c r="FN813" s="42"/>
      <c r="FO813" s="42"/>
      <c r="FP813" s="42"/>
      <c r="FQ813" s="42"/>
      <c r="FR813" s="42"/>
      <c r="FS813" s="42"/>
      <c r="FT813" s="42"/>
      <c r="FU813" s="42"/>
      <c r="FV813" s="42"/>
      <c r="FW813" s="42"/>
      <c r="FX813" s="42"/>
      <c r="FY813" s="42"/>
      <c r="FZ813" s="42"/>
      <c r="GA813" s="42"/>
      <c r="GB813" s="42"/>
      <c r="GC813" s="42"/>
      <c r="GD813" s="42"/>
      <c r="GE813" s="42"/>
      <c r="GF813" s="42"/>
      <c r="GG813" s="42"/>
      <c r="GH813" s="42"/>
      <c r="GI813" s="42"/>
      <c r="GJ813" s="42"/>
      <c r="GK813" s="42"/>
      <c r="GL813" s="42"/>
      <c r="GM813" s="42"/>
      <c r="GN813" s="42"/>
      <c r="GO813" s="42"/>
      <c r="GP813" s="42"/>
      <c r="GQ813" s="42"/>
      <c r="GR813" s="42"/>
      <c r="GS813" s="42"/>
      <c r="GT813" s="42"/>
      <c r="GU813" s="42"/>
      <c r="GV813" s="42"/>
      <c r="GW813" s="42"/>
      <c r="GX813" s="42"/>
      <c r="GY813" s="42"/>
      <c r="GZ813" s="42"/>
      <c r="HA813" s="42"/>
      <c r="HB813" s="42"/>
      <c r="HC813" s="42"/>
      <c r="HD813" s="42"/>
      <c r="HE813" s="42"/>
      <c r="HF813" s="42"/>
      <c r="HG813" s="42"/>
      <c r="HH813" s="42"/>
      <c r="HI813" s="42"/>
      <c r="HJ813" s="42"/>
      <c r="HK813" s="42"/>
      <c r="HL813" s="42"/>
      <c r="HM813" s="42"/>
      <c r="HN813" s="42"/>
      <c r="HO813" s="42"/>
      <c r="HP813" s="42"/>
      <c r="HQ813" s="42"/>
      <c r="HR813" s="42"/>
      <c r="HS813" s="42"/>
      <c r="HT813" s="42"/>
      <c r="HU813" s="42"/>
      <c r="HV813" s="42"/>
      <c r="HW813" s="42"/>
      <c r="HX813" s="42"/>
      <c r="HY813" s="42"/>
      <c r="HZ813" s="42"/>
      <c r="IA813" s="42"/>
      <c r="IB813" s="42"/>
      <c r="IC813" s="42"/>
      <c r="ID813" s="42"/>
      <c r="IE813" s="42"/>
      <c r="IF813" s="42"/>
      <c r="IG813" s="42"/>
      <c r="IH813" s="42"/>
      <c r="II813" s="42"/>
      <c r="IJ813" s="42"/>
      <c r="IK813" s="42"/>
      <c r="IL813" s="42"/>
      <c r="IM813" s="42"/>
      <c r="IN813" s="42"/>
      <c r="IO813" s="42"/>
      <c r="IP813" s="42"/>
      <c r="IQ813" s="42"/>
      <c r="IR813" s="42"/>
      <c r="IS813" s="42"/>
      <c r="IT813" s="42"/>
    </row>
    <row r="814" spans="1:254" s="27" customFormat="1" x14ac:dyDescent="0.2">
      <c r="A814" s="22" t="s">
        <v>12</v>
      </c>
      <c r="B814" s="45">
        <v>0.94</v>
      </c>
      <c r="C814" s="79">
        <f t="shared" si="24"/>
        <v>3.5934275905696196</v>
      </c>
      <c r="D814" s="80" t="e">
        <f t="shared" si="25"/>
        <v>#DIV/0!</v>
      </c>
      <c r="E814" s="31">
        <v>3.5934275905696196</v>
      </c>
      <c r="F814" s="31"/>
      <c r="G814" s="31"/>
      <c r="H814" s="31"/>
      <c r="I814" s="31"/>
      <c r="J814" s="31"/>
      <c r="K814" s="31"/>
      <c r="L814" s="31"/>
      <c r="M814" s="31"/>
      <c r="N814" s="31"/>
      <c r="O814" s="31"/>
      <c r="P814" s="31"/>
      <c r="Q814" s="31"/>
      <c r="R814" s="31"/>
      <c r="S814" s="31"/>
      <c r="T814" s="31"/>
      <c r="U814" s="31"/>
      <c r="V814" s="31"/>
      <c r="W814" s="31"/>
      <c r="X814" s="31"/>
      <c r="Y814" s="31"/>
      <c r="Z814" s="31"/>
      <c r="AA814" s="31"/>
      <c r="AB814" s="31"/>
      <c r="AC814" s="31"/>
      <c r="AD814" s="31"/>
      <c r="AE814" s="31"/>
      <c r="AF814" s="31"/>
      <c r="AG814" s="31"/>
      <c r="AH814" s="31"/>
      <c r="AI814" s="31"/>
      <c r="AJ814" s="31"/>
      <c r="AK814" s="31"/>
      <c r="AL814" s="31"/>
      <c r="AM814" s="31"/>
      <c r="AN814" s="31"/>
      <c r="AO814" s="31"/>
      <c r="AP814" s="31"/>
      <c r="AQ814" s="42"/>
      <c r="AR814" s="42"/>
      <c r="AS814" s="42"/>
      <c r="AT814" s="42"/>
      <c r="AU814" s="42"/>
      <c r="AV814" s="42"/>
      <c r="AW814" s="42"/>
      <c r="AX814" s="42"/>
      <c r="AY814" s="42"/>
      <c r="AZ814" s="42"/>
      <c r="BA814" s="42"/>
      <c r="BB814" s="42"/>
      <c r="BC814" s="42"/>
      <c r="BD814" s="42"/>
      <c r="BE814" s="42"/>
      <c r="BF814" s="42"/>
      <c r="BG814" s="42"/>
      <c r="BH814" s="42"/>
      <c r="BI814" s="42"/>
      <c r="BJ814" s="42"/>
      <c r="BK814" s="42"/>
      <c r="BL814" s="42"/>
      <c r="BM814" s="42"/>
      <c r="BN814" s="42"/>
      <c r="BO814" s="42"/>
      <c r="BP814" s="42"/>
      <c r="BQ814" s="42"/>
      <c r="BR814" s="42"/>
      <c r="BS814" s="42"/>
      <c r="BT814" s="42"/>
      <c r="BU814" s="42"/>
      <c r="BV814" s="42"/>
      <c r="BW814" s="42"/>
      <c r="BX814" s="42"/>
      <c r="BY814" s="42"/>
      <c r="BZ814" s="42"/>
      <c r="CA814" s="42"/>
      <c r="CB814" s="42"/>
      <c r="CC814" s="42"/>
      <c r="CD814" s="42"/>
      <c r="CE814" s="42"/>
      <c r="CF814" s="42"/>
      <c r="CG814" s="42"/>
      <c r="CH814" s="42"/>
      <c r="CI814" s="42"/>
      <c r="CJ814" s="42"/>
      <c r="CK814" s="42"/>
      <c r="CL814" s="42"/>
      <c r="CM814" s="42"/>
      <c r="CN814" s="42"/>
      <c r="CO814" s="42"/>
      <c r="CP814" s="42"/>
      <c r="CQ814" s="42"/>
      <c r="CR814" s="42"/>
      <c r="CS814" s="42"/>
      <c r="CT814" s="42"/>
      <c r="CU814" s="42"/>
      <c r="CV814" s="42"/>
      <c r="CW814" s="42"/>
      <c r="CX814" s="42"/>
      <c r="CY814" s="42"/>
      <c r="CZ814" s="42"/>
      <c r="DA814" s="42"/>
      <c r="DB814" s="42"/>
      <c r="DC814" s="42"/>
      <c r="DD814" s="42"/>
      <c r="DE814" s="42"/>
      <c r="DF814" s="42"/>
      <c r="DG814" s="42"/>
      <c r="DH814" s="42"/>
      <c r="DI814" s="42"/>
      <c r="DJ814" s="42"/>
      <c r="DK814" s="42"/>
      <c r="DL814" s="42"/>
      <c r="DM814" s="42"/>
      <c r="DN814" s="42"/>
      <c r="DO814" s="42"/>
      <c r="DP814" s="42"/>
      <c r="DQ814" s="42"/>
      <c r="DR814" s="42"/>
      <c r="DS814" s="42"/>
      <c r="DT814" s="42"/>
      <c r="DU814" s="42"/>
      <c r="DV814" s="42"/>
      <c r="DW814" s="42"/>
      <c r="DX814" s="42"/>
      <c r="DY814" s="42"/>
      <c r="DZ814" s="42"/>
      <c r="EA814" s="42"/>
      <c r="EB814" s="42"/>
      <c r="EC814" s="42"/>
      <c r="ED814" s="42"/>
      <c r="EE814" s="42"/>
      <c r="EF814" s="42"/>
      <c r="EG814" s="42"/>
      <c r="EH814" s="42"/>
      <c r="EI814" s="42"/>
      <c r="EJ814" s="42"/>
      <c r="EK814" s="42"/>
      <c r="EL814" s="42"/>
      <c r="EM814" s="42"/>
      <c r="EN814" s="42"/>
      <c r="EO814" s="42"/>
      <c r="EP814" s="42"/>
      <c r="EQ814" s="42"/>
      <c r="ER814" s="42"/>
      <c r="ES814" s="42"/>
      <c r="ET814" s="42"/>
      <c r="EU814" s="42"/>
      <c r="EV814" s="42"/>
      <c r="EW814" s="42"/>
      <c r="EX814" s="42"/>
      <c r="EY814" s="42"/>
      <c r="EZ814" s="42"/>
      <c r="FA814" s="42"/>
      <c r="FB814" s="42"/>
      <c r="FC814" s="42"/>
      <c r="FD814" s="42"/>
      <c r="FE814" s="42"/>
      <c r="FF814" s="42"/>
      <c r="FG814" s="42"/>
      <c r="FH814" s="42"/>
      <c r="FI814" s="42"/>
      <c r="FJ814" s="42"/>
      <c r="FK814" s="42"/>
      <c r="FL814" s="42"/>
      <c r="FM814" s="42"/>
      <c r="FN814" s="42"/>
      <c r="FO814" s="42"/>
      <c r="FP814" s="42"/>
      <c r="FQ814" s="42"/>
      <c r="FR814" s="42"/>
      <c r="FS814" s="42"/>
      <c r="FT814" s="42"/>
      <c r="FU814" s="42"/>
      <c r="FV814" s="42"/>
      <c r="FW814" s="42"/>
      <c r="FX814" s="42"/>
      <c r="FY814" s="42"/>
      <c r="FZ814" s="42"/>
      <c r="GA814" s="42"/>
      <c r="GB814" s="42"/>
      <c r="GC814" s="42"/>
      <c r="GD814" s="42"/>
      <c r="GE814" s="42"/>
      <c r="GF814" s="42"/>
      <c r="GG814" s="42"/>
      <c r="GH814" s="42"/>
      <c r="GI814" s="42"/>
      <c r="GJ814" s="42"/>
      <c r="GK814" s="42"/>
      <c r="GL814" s="42"/>
      <c r="GM814" s="42"/>
      <c r="GN814" s="42"/>
      <c r="GO814" s="42"/>
      <c r="GP814" s="42"/>
      <c r="GQ814" s="42"/>
      <c r="GR814" s="42"/>
      <c r="GS814" s="42"/>
      <c r="GT814" s="42"/>
      <c r="GU814" s="42"/>
      <c r="GV814" s="42"/>
      <c r="GW814" s="42"/>
      <c r="GX814" s="42"/>
      <c r="GY814" s="42"/>
      <c r="GZ814" s="42"/>
      <c r="HA814" s="42"/>
      <c r="HB814" s="42"/>
      <c r="HC814" s="42"/>
      <c r="HD814" s="42"/>
      <c r="HE814" s="42"/>
      <c r="HF814" s="42"/>
      <c r="HG814" s="42"/>
      <c r="HH814" s="42"/>
      <c r="HI814" s="42"/>
      <c r="HJ814" s="42"/>
      <c r="HK814" s="42"/>
      <c r="HL814" s="42"/>
      <c r="HM814" s="42"/>
      <c r="HN814" s="42"/>
      <c r="HO814" s="42"/>
      <c r="HP814" s="42"/>
      <c r="HQ814" s="42"/>
      <c r="HR814" s="42"/>
      <c r="HS814" s="42"/>
      <c r="HT814" s="42"/>
      <c r="HU814" s="42"/>
      <c r="HV814" s="42"/>
      <c r="HW814" s="42"/>
      <c r="HX814" s="42"/>
      <c r="HY814" s="42"/>
      <c r="HZ814" s="42"/>
      <c r="IA814" s="42"/>
      <c r="IB814" s="42"/>
      <c r="IC814" s="42"/>
      <c r="ID814" s="42"/>
      <c r="IE814" s="42"/>
      <c r="IF814" s="42"/>
      <c r="IG814" s="42"/>
      <c r="IH814" s="42"/>
      <c r="II814" s="42"/>
      <c r="IJ814" s="42"/>
      <c r="IK814" s="42"/>
      <c r="IL814" s="42"/>
      <c r="IM814" s="42"/>
      <c r="IN814" s="42"/>
      <c r="IO814" s="42"/>
      <c r="IP814" s="42"/>
      <c r="IQ814" s="42"/>
      <c r="IR814" s="42"/>
      <c r="IS814" s="42"/>
      <c r="IT814" s="42"/>
    </row>
    <row r="815" spans="1:254" s="27" customFormat="1" x14ac:dyDescent="0.2">
      <c r="A815" s="22" t="s">
        <v>12</v>
      </c>
      <c r="B815" s="45">
        <v>0.96</v>
      </c>
      <c r="C815" s="79">
        <f t="shared" si="24"/>
        <v>-9.7444014814935323E-2</v>
      </c>
      <c r="D815" s="80" t="e">
        <f t="shared" si="25"/>
        <v>#DIV/0!</v>
      </c>
      <c r="E815" s="31">
        <v>-9.7444014814935323E-2</v>
      </c>
      <c r="F815" s="31"/>
      <c r="G815" s="31"/>
      <c r="H815" s="31"/>
      <c r="I815" s="31"/>
      <c r="J815" s="31"/>
      <c r="K815" s="31"/>
      <c r="L815" s="31"/>
      <c r="M815" s="31"/>
      <c r="N815" s="31"/>
      <c r="O815" s="31"/>
      <c r="P815" s="31"/>
      <c r="Q815" s="31"/>
      <c r="R815" s="31"/>
      <c r="S815" s="31"/>
      <c r="T815" s="31"/>
      <c r="U815" s="31"/>
      <c r="V815" s="31"/>
      <c r="W815" s="31"/>
      <c r="X815" s="31"/>
      <c r="Y815" s="31"/>
      <c r="Z815" s="31"/>
      <c r="AA815" s="31"/>
      <c r="AB815" s="31"/>
      <c r="AC815" s="31"/>
      <c r="AD815" s="31"/>
      <c r="AE815" s="31"/>
      <c r="AF815" s="31"/>
      <c r="AG815" s="31"/>
      <c r="AH815" s="31"/>
      <c r="AI815" s="31"/>
      <c r="AJ815" s="31"/>
      <c r="AK815" s="31"/>
      <c r="AL815" s="31"/>
      <c r="AM815" s="31"/>
      <c r="AN815" s="31"/>
      <c r="AO815" s="31"/>
      <c r="AP815" s="31"/>
      <c r="AQ815" s="42"/>
      <c r="AR815" s="42"/>
      <c r="AS815" s="42"/>
      <c r="AT815" s="42"/>
      <c r="AU815" s="42"/>
      <c r="AV815" s="42"/>
      <c r="AW815" s="42"/>
      <c r="AX815" s="42"/>
      <c r="AY815" s="42"/>
      <c r="AZ815" s="42"/>
      <c r="BA815" s="42"/>
      <c r="BB815" s="42"/>
      <c r="BC815" s="42"/>
      <c r="BD815" s="42"/>
      <c r="BE815" s="42"/>
      <c r="BF815" s="42"/>
      <c r="BG815" s="42"/>
      <c r="BH815" s="42"/>
      <c r="BI815" s="42"/>
      <c r="BJ815" s="42"/>
      <c r="BK815" s="42"/>
      <c r="BL815" s="42"/>
      <c r="BM815" s="42"/>
      <c r="BN815" s="42"/>
      <c r="BO815" s="42"/>
      <c r="BP815" s="42"/>
      <c r="BQ815" s="42"/>
      <c r="BR815" s="42"/>
      <c r="BS815" s="42"/>
      <c r="BT815" s="42"/>
      <c r="BU815" s="42"/>
      <c r="BV815" s="42"/>
      <c r="BW815" s="42"/>
      <c r="BX815" s="42"/>
      <c r="BY815" s="42"/>
      <c r="BZ815" s="42"/>
      <c r="CA815" s="42"/>
      <c r="CB815" s="42"/>
      <c r="CC815" s="42"/>
      <c r="CD815" s="42"/>
      <c r="CE815" s="42"/>
      <c r="CF815" s="42"/>
      <c r="CG815" s="42"/>
      <c r="CH815" s="42"/>
      <c r="CI815" s="42"/>
      <c r="CJ815" s="42"/>
      <c r="CK815" s="42"/>
      <c r="CL815" s="42"/>
      <c r="CM815" s="42"/>
      <c r="CN815" s="42"/>
      <c r="CO815" s="42"/>
      <c r="CP815" s="42"/>
      <c r="CQ815" s="42"/>
      <c r="CR815" s="42"/>
      <c r="CS815" s="42"/>
      <c r="CT815" s="42"/>
      <c r="CU815" s="42"/>
      <c r="CV815" s="42"/>
      <c r="CW815" s="42"/>
      <c r="CX815" s="42"/>
      <c r="CY815" s="42"/>
      <c r="CZ815" s="42"/>
      <c r="DA815" s="42"/>
      <c r="DB815" s="42"/>
      <c r="DC815" s="42"/>
      <c r="DD815" s="42"/>
      <c r="DE815" s="42"/>
      <c r="DF815" s="42"/>
      <c r="DG815" s="42"/>
      <c r="DH815" s="42"/>
      <c r="DI815" s="42"/>
      <c r="DJ815" s="42"/>
      <c r="DK815" s="42"/>
      <c r="DL815" s="42"/>
      <c r="DM815" s="42"/>
      <c r="DN815" s="42"/>
      <c r="DO815" s="42"/>
      <c r="DP815" s="42"/>
      <c r="DQ815" s="42"/>
      <c r="DR815" s="42"/>
      <c r="DS815" s="42"/>
      <c r="DT815" s="42"/>
      <c r="DU815" s="42"/>
      <c r="DV815" s="42"/>
      <c r="DW815" s="42"/>
      <c r="DX815" s="42"/>
      <c r="DY815" s="42"/>
      <c r="DZ815" s="42"/>
      <c r="EA815" s="42"/>
      <c r="EB815" s="42"/>
      <c r="EC815" s="42"/>
      <c r="ED815" s="42"/>
      <c r="EE815" s="42"/>
      <c r="EF815" s="42"/>
      <c r="EG815" s="42"/>
      <c r="EH815" s="42"/>
      <c r="EI815" s="42"/>
      <c r="EJ815" s="42"/>
      <c r="EK815" s="42"/>
      <c r="EL815" s="42"/>
      <c r="EM815" s="42"/>
      <c r="EN815" s="42"/>
      <c r="EO815" s="42"/>
      <c r="EP815" s="42"/>
      <c r="EQ815" s="42"/>
      <c r="ER815" s="42"/>
      <c r="ES815" s="42"/>
      <c r="ET815" s="42"/>
      <c r="EU815" s="42"/>
      <c r="EV815" s="42"/>
      <c r="EW815" s="42"/>
      <c r="EX815" s="42"/>
      <c r="EY815" s="42"/>
      <c r="EZ815" s="42"/>
      <c r="FA815" s="42"/>
      <c r="FB815" s="42"/>
      <c r="FC815" s="42"/>
      <c r="FD815" s="42"/>
      <c r="FE815" s="42"/>
      <c r="FF815" s="42"/>
      <c r="FG815" s="42"/>
      <c r="FH815" s="42"/>
      <c r="FI815" s="42"/>
      <c r="FJ815" s="42"/>
      <c r="FK815" s="42"/>
      <c r="FL815" s="42"/>
      <c r="FM815" s="42"/>
      <c r="FN815" s="42"/>
      <c r="FO815" s="42"/>
      <c r="FP815" s="42"/>
      <c r="FQ815" s="42"/>
      <c r="FR815" s="42"/>
      <c r="FS815" s="42"/>
      <c r="FT815" s="42"/>
      <c r="FU815" s="42"/>
      <c r="FV815" s="42"/>
      <c r="FW815" s="42"/>
      <c r="FX815" s="42"/>
      <c r="FY815" s="42"/>
      <c r="FZ815" s="42"/>
      <c r="GA815" s="42"/>
      <c r="GB815" s="42"/>
      <c r="GC815" s="42"/>
      <c r="GD815" s="42"/>
      <c r="GE815" s="42"/>
      <c r="GF815" s="42"/>
      <c r="GG815" s="42"/>
      <c r="GH815" s="42"/>
      <c r="GI815" s="42"/>
      <c r="GJ815" s="42"/>
      <c r="GK815" s="42"/>
      <c r="GL815" s="42"/>
      <c r="GM815" s="42"/>
      <c r="GN815" s="42"/>
      <c r="GO815" s="42"/>
      <c r="GP815" s="42"/>
      <c r="GQ815" s="42"/>
      <c r="GR815" s="42"/>
      <c r="GS815" s="42"/>
      <c r="GT815" s="42"/>
      <c r="GU815" s="42"/>
      <c r="GV815" s="42"/>
      <c r="GW815" s="42"/>
      <c r="GX815" s="42"/>
      <c r="GY815" s="42"/>
      <c r="GZ815" s="42"/>
      <c r="HA815" s="42"/>
      <c r="HB815" s="42"/>
      <c r="HC815" s="42"/>
      <c r="HD815" s="42"/>
      <c r="HE815" s="42"/>
      <c r="HF815" s="42"/>
      <c r="HG815" s="42"/>
      <c r="HH815" s="42"/>
      <c r="HI815" s="42"/>
      <c r="HJ815" s="42"/>
      <c r="HK815" s="42"/>
      <c r="HL815" s="42"/>
      <c r="HM815" s="42"/>
      <c r="HN815" s="42"/>
      <c r="HO815" s="42"/>
      <c r="HP815" s="42"/>
      <c r="HQ815" s="42"/>
      <c r="HR815" s="42"/>
      <c r="HS815" s="42"/>
      <c r="HT815" s="42"/>
      <c r="HU815" s="42"/>
      <c r="HV815" s="42"/>
      <c r="HW815" s="42"/>
      <c r="HX815" s="42"/>
      <c r="HY815" s="42"/>
      <c r="HZ815" s="42"/>
      <c r="IA815" s="42"/>
      <c r="IB815" s="42"/>
      <c r="IC815" s="42"/>
      <c r="ID815" s="42"/>
      <c r="IE815" s="42"/>
      <c r="IF815" s="42"/>
      <c r="IG815" s="42"/>
      <c r="IH815" s="42"/>
      <c r="II815" s="42"/>
      <c r="IJ815" s="42"/>
      <c r="IK815" s="42"/>
      <c r="IL815" s="42"/>
      <c r="IM815" s="42"/>
      <c r="IN815" s="42"/>
      <c r="IO815" s="42"/>
      <c r="IP815" s="42"/>
      <c r="IQ815" s="42"/>
      <c r="IR815" s="42"/>
      <c r="IS815" s="42"/>
      <c r="IT815" s="42"/>
    </row>
    <row r="816" spans="1:254" s="27" customFormat="1" x14ac:dyDescent="0.2">
      <c r="A816" s="22" t="s">
        <v>12</v>
      </c>
      <c r="B816" s="45">
        <v>0.98</v>
      </c>
      <c r="C816" s="79">
        <f t="shared" si="24"/>
        <v>-1.1742574214863941</v>
      </c>
      <c r="D816" s="80" t="e">
        <f t="shared" si="25"/>
        <v>#DIV/0!</v>
      </c>
      <c r="E816" s="31">
        <v>-1.1742574214863941</v>
      </c>
      <c r="F816" s="31"/>
      <c r="G816" s="31"/>
      <c r="H816" s="31"/>
      <c r="I816" s="31"/>
      <c r="J816" s="31"/>
      <c r="K816" s="31"/>
      <c r="L816" s="31"/>
      <c r="M816" s="31"/>
      <c r="N816" s="31"/>
      <c r="O816" s="31"/>
      <c r="P816" s="31"/>
      <c r="Q816" s="31"/>
      <c r="R816" s="31"/>
      <c r="S816" s="31"/>
      <c r="T816" s="31"/>
      <c r="U816" s="31"/>
      <c r="V816" s="31"/>
      <c r="W816" s="31"/>
      <c r="X816" s="31"/>
      <c r="Y816" s="31"/>
      <c r="Z816" s="31"/>
      <c r="AA816" s="31"/>
      <c r="AB816" s="31"/>
      <c r="AC816" s="31"/>
      <c r="AD816" s="31"/>
      <c r="AE816" s="31"/>
      <c r="AF816" s="31"/>
      <c r="AG816" s="31"/>
      <c r="AH816" s="31"/>
      <c r="AI816" s="31"/>
      <c r="AJ816" s="31"/>
      <c r="AK816" s="31"/>
      <c r="AL816" s="31"/>
      <c r="AM816" s="31"/>
      <c r="AN816" s="31"/>
      <c r="AO816" s="31"/>
      <c r="AP816" s="31"/>
      <c r="AQ816" s="42"/>
      <c r="AR816" s="42"/>
      <c r="AS816" s="42"/>
      <c r="AT816" s="42"/>
      <c r="AU816" s="42"/>
      <c r="AV816" s="42"/>
      <c r="AW816" s="42"/>
      <c r="AX816" s="42"/>
      <c r="AY816" s="42"/>
      <c r="AZ816" s="42"/>
      <c r="BA816" s="42"/>
      <c r="BB816" s="42"/>
      <c r="BC816" s="42"/>
      <c r="BD816" s="42"/>
      <c r="BE816" s="42"/>
      <c r="BF816" s="42"/>
      <c r="BG816" s="42"/>
      <c r="BH816" s="42"/>
      <c r="BI816" s="42"/>
      <c r="BJ816" s="42"/>
      <c r="BK816" s="42"/>
      <c r="BL816" s="42"/>
      <c r="BM816" s="42"/>
      <c r="BN816" s="42"/>
      <c r="BO816" s="42"/>
      <c r="BP816" s="42"/>
      <c r="BQ816" s="42"/>
      <c r="BR816" s="42"/>
      <c r="BS816" s="42"/>
      <c r="BT816" s="42"/>
      <c r="BU816" s="42"/>
      <c r="BV816" s="42"/>
      <c r="BW816" s="42"/>
      <c r="BX816" s="42"/>
      <c r="BY816" s="42"/>
      <c r="BZ816" s="42"/>
      <c r="CA816" s="42"/>
      <c r="CB816" s="42"/>
      <c r="CC816" s="42"/>
      <c r="CD816" s="42"/>
      <c r="CE816" s="42"/>
      <c r="CF816" s="42"/>
      <c r="CG816" s="42"/>
      <c r="CH816" s="42"/>
      <c r="CI816" s="42"/>
      <c r="CJ816" s="42"/>
      <c r="CK816" s="42"/>
      <c r="CL816" s="42"/>
      <c r="CM816" s="42"/>
      <c r="CN816" s="42"/>
      <c r="CO816" s="42"/>
      <c r="CP816" s="42"/>
      <c r="CQ816" s="42"/>
      <c r="CR816" s="42"/>
      <c r="CS816" s="42"/>
      <c r="CT816" s="42"/>
      <c r="CU816" s="42"/>
      <c r="CV816" s="42"/>
      <c r="CW816" s="42"/>
      <c r="CX816" s="42"/>
      <c r="CY816" s="42"/>
      <c r="CZ816" s="42"/>
      <c r="DA816" s="42"/>
      <c r="DB816" s="42"/>
      <c r="DC816" s="42"/>
      <c r="DD816" s="42"/>
      <c r="DE816" s="42"/>
      <c r="DF816" s="42"/>
      <c r="DG816" s="42"/>
      <c r="DH816" s="42"/>
      <c r="DI816" s="42"/>
      <c r="DJ816" s="42"/>
      <c r="DK816" s="42"/>
      <c r="DL816" s="42"/>
      <c r="DM816" s="42"/>
      <c r="DN816" s="42"/>
      <c r="DO816" s="42"/>
      <c r="DP816" s="42"/>
      <c r="DQ816" s="42"/>
      <c r="DR816" s="42"/>
      <c r="DS816" s="42"/>
      <c r="DT816" s="42"/>
      <c r="DU816" s="42"/>
      <c r="DV816" s="42"/>
      <c r="DW816" s="42"/>
      <c r="DX816" s="42"/>
      <c r="DY816" s="42"/>
      <c r="DZ816" s="42"/>
      <c r="EA816" s="42"/>
      <c r="EB816" s="42"/>
      <c r="EC816" s="42"/>
      <c r="ED816" s="42"/>
      <c r="EE816" s="42"/>
      <c r="EF816" s="42"/>
      <c r="EG816" s="42"/>
      <c r="EH816" s="42"/>
      <c r="EI816" s="42"/>
      <c r="EJ816" s="42"/>
      <c r="EK816" s="42"/>
      <c r="EL816" s="42"/>
      <c r="EM816" s="42"/>
      <c r="EN816" s="42"/>
      <c r="EO816" s="42"/>
      <c r="EP816" s="42"/>
      <c r="EQ816" s="42"/>
      <c r="ER816" s="42"/>
      <c r="ES816" s="42"/>
      <c r="ET816" s="42"/>
      <c r="EU816" s="42"/>
      <c r="EV816" s="42"/>
      <c r="EW816" s="42"/>
      <c r="EX816" s="42"/>
      <c r="EY816" s="42"/>
      <c r="EZ816" s="42"/>
      <c r="FA816" s="42"/>
      <c r="FB816" s="42"/>
      <c r="FC816" s="42"/>
      <c r="FD816" s="42"/>
      <c r="FE816" s="42"/>
      <c r="FF816" s="42"/>
      <c r="FG816" s="42"/>
      <c r="FH816" s="42"/>
      <c r="FI816" s="42"/>
      <c r="FJ816" s="42"/>
      <c r="FK816" s="42"/>
      <c r="FL816" s="42"/>
      <c r="FM816" s="42"/>
      <c r="FN816" s="42"/>
      <c r="FO816" s="42"/>
      <c r="FP816" s="42"/>
      <c r="FQ816" s="42"/>
      <c r="FR816" s="42"/>
      <c r="FS816" s="42"/>
      <c r="FT816" s="42"/>
      <c r="FU816" s="42"/>
      <c r="FV816" s="42"/>
      <c r="FW816" s="42"/>
      <c r="FX816" s="42"/>
      <c r="FY816" s="42"/>
      <c r="FZ816" s="42"/>
      <c r="GA816" s="42"/>
      <c r="GB816" s="42"/>
      <c r="GC816" s="42"/>
      <c r="GD816" s="42"/>
      <c r="GE816" s="42"/>
      <c r="GF816" s="42"/>
      <c r="GG816" s="42"/>
      <c r="GH816" s="42"/>
      <c r="GI816" s="42"/>
      <c r="GJ816" s="42"/>
      <c r="GK816" s="42"/>
      <c r="GL816" s="42"/>
      <c r="GM816" s="42"/>
      <c r="GN816" s="42"/>
      <c r="GO816" s="42"/>
      <c r="GP816" s="42"/>
      <c r="GQ816" s="42"/>
      <c r="GR816" s="42"/>
      <c r="GS816" s="42"/>
      <c r="GT816" s="42"/>
      <c r="GU816" s="42"/>
      <c r="GV816" s="42"/>
      <c r="GW816" s="42"/>
      <c r="GX816" s="42"/>
      <c r="GY816" s="42"/>
      <c r="GZ816" s="42"/>
      <c r="HA816" s="42"/>
      <c r="HB816" s="42"/>
      <c r="HC816" s="42"/>
      <c r="HD816" s="42"/>
      <c r="HE816" s="42"/>
      <c r="HF816" s="42"/>
      <c r="HG816" s="42"/>
      <c r="HH816" s="42"/>
      <c r="HI816" s="42"/>
      <c r="HJ816" s="42"/>
      <c r="HK816" s="42"/>
      <c r="HL816" s="42"/>
      <c r="HM816" s="42"/>
      <c r="HN816" s="42"/>
      <c r="HO816" s="42"/>
      <c r="HP816" s="42"/>
      <c r="HQ816" s="42"/>
      <c r="HR816" s="42"/>
      <c r="HS816" s="42"/>
      <c r="HT816" s="42"/>
      <c r="HU816" s="42"/>
      <c r="HV816" s="42"/>
      <c r="HW816" s="42"/>
      <c r="HX816" s="42"/>
      <c r="HY816" s="42"/>
      <c r="HZ816" s="42"/>
      <c r="IA816" s="42"/>
      <c r="IB816" s="42"/>
      <c r="IC816" s="42"/>
      <c r="ID816" s="42"/>
      <c r="IE816" s="42"/>
      <c r="IF816" s="42"/>
      <c r="IG816" s="42"/>
      <c r="IH816" s="42"/>
      <c r="II816" s="42"/>
      <c r="IJ816" s="42"/>
      <c r="IK816" s="42"/>
      <c r="IL816" s="42"/>
      <c r="IM816" s="42"/>
      <c r="IN816" s="42"/>
      <c r="IO816" s="42"/>
      <c r="IP816" s="42"/>
      <c r="IQ816" s="42"/>
      <c r="IR816" s="42"/>
      <c r="IS816" s="42"/>
      <c r="IT816" s="42"/>
    </row>
    <row r="817" spans="1:254" s="27" customFormat="1" x14ac:dyDescent="0.2">
      <c r="A817" s="22" t="s">
        <v>12</v>
      </c>
      <c r="B817" s="45">
        <v>1</v>
      </c>
      <c r="C817" s="79">
        <f t="shared" si="24"/>
        <v>0.30687914279398137</v>
      </c>
      <c r="D817" s="80" t="e">
        <f t="shared" si="25"/>
        <v>#DIV/0!</v>
      </c>
      <c r="E817" s="31">
        <v>0.30687914279398137</v>
      </c>
      <c r="F817" s="31"/>
      <c r="G817" s="31"/>
      <c r="H817" s="31"/>
      <c r="I817" s="31"/>
      <c r="J817" s="31"/>
      <c r="K817" s="31"/>
      <c r="L817" s="31"/>
      <c r="M817" s="31"/>
      <c r="N817" s="31"/>
      <c r="O817" s="31"/>
      <c r="P817" s="31"/>
      <c r="Q817" s="31"/>
      <c r="R817" s="31"/>
      <c r="S817" s="31"/>
      <c r="T817" s="31"/>
      <c r="U817" s="31"/>
      <c r="V817" s="31"/>
      <c r="W817" s="31"/>
      <c r="X817" s="31"/>
      <c r="Y817" s="31"/>
      <c r="Z817" s="31"/>
      <c r="AA817" s="31"/>
      <c r="AB817" s="31"/>
      <c r="AC817" s="31"/>
      <c r="AD817" s="31"/>
      <c r="AE817" s="31"/>
      <c r="AF817" s="31"/>
      <c r="AG817" s="31"/>
      <c r="AH817" s="31"/>
      <c r="AI817" s="31"/>
      <c r="AJ817" s="31"/>
      <c r="AK817" s="31"/>
      <c r="AL817" s="31"/>
      <c r="AM817" s="31"/>
      <c r="AN817" s="31"/>
      <c r="AO817" s="31"/>
      <c r="AP817" s="31"/>
      <c r="AQ817" s="42"/>
      <c r="AR817" s="42"/>
      <c r="AS817" s="42"/>
      <c r="AT817" s="42"/>
      <c r="AU817" s="42"/>
      <c r="AV817" s="42"/>
      <c r="AW817" s="42"/>
      <c r="AX817" s="42"/>
      <c r="AY817" s="42"/>
      <c r="AZ817" s="42"/>
      <c r="BA817" s="42"/>
      <c r="BB817" s="42"/>
      <c r="BC817" s="42"/>
      <c r="BD817" s="42"/>
      <c r="BE817" s="42"/>
      <c r="BF817" s="42"/>
      <c r="BG817" s="42"/>
      <c r="BH817" s="42"/>
      <c r="BI817" s="42"/>
      <c r="BJ817" s="42"/>
      <c r="BK817" s="42"/>
      <c r="BL817" s="42"/>
      <c r="BM817" s="42"/>
      <c r="BN817" s="42"/>
      <c r="BO817" s="42"/>
      <c r="BP817" s="42"/>
      <c r="BQ817" s="42"/>
      <c r="BR817" s="42"/>
      <c r="BS817" s="42"/>
      <c r="BT817" s="42"/>
      <c r="BU817" s="42"/>
      <c r="BV817" s="42"/>
      <c r="BW817" s="42"/>
      <c r="BX817" s="42"/>
      <c r="BY817" s="42"/>
      <c r="BZ817" s="42"/>
      <c r="CA817" s="42"/>
      <c r="CB817" s="42"/>
      <c r="CC817" s="42"/>
      <c r="CD817" s="42"/>
      <c r="CE817" s="42"/>
      <c r="CF817" s="42"/>
      <c r="CG817" s="42"/>
      <c r="CH817" s="42"/>
      <c r="CI817" s="42"/>
      <c r="CJ817" s="42"/>
      <c r="CK817" s="42"/>
      <c r="CL817" s="42"/>
      <c r="CM817" s="42"/>
      <c r="CN817" s="42"/>
      <c r="CO817" s="42"/>
      <c r="CP817" s="42"/>
      <c r="CQ817" s="42"/>
      <c r="CR817" s="42"/>
      <c r="CS817" s="42"/>
      <c r="CT817" s="42"/>
      <c r="CU817" s="42"/>
      <c r="CV817" s="42"/>
      <c r="CW817" s="42"/>
      <c r="CX817" s="42"/>
      <c r="CY817" s="42"/>
      <c r="CZ817" s="42"/>
      <c r="DA817" s="42"/>
      <c r="DB817" s="42"/>
      <c r="DC817" s="42"/>
      <c r="DD817" s="42"/>
      <c r="DE817" s="42"/>
      <c r="DF817" s="42"/>
      <c r="DG817" s="42"/>
      <c r="DH817" s="42"/>
      <c r="DI817" s="42"/>
      <c r="DJ817" s="42"/>
      <c r="DK817" s="42"/>
      <c r="DL817" s="42"/>
      <c r="DM817" s="42"/>
      <c r="DN817" s="42"/>
      <c r="DO817" s="42"/>
      <c r="DP817" s="42"/>
      <c r="DQ817" s="42"/>
      <c r="DR817" s="42"/>
      <c r="DS817" s="42"/>
      <c r="DT817" s="42"/>
      <c r="DU817" s="42"/>
      <c r="DV817" s="42"/>
      <c r="DW817" s="42"/>
      <c r="DX817" s="42"/>
      <c r="DY817" s="42"/>
      <c r="DZ817" s="42"/>
      <c r="EA817" s="42"/>
      <c r="EB817" s="42"/>
      <c r="EC817" s="42"/>
      <c r="ED817" s="42"/>
      <c r="EE817" s="42"/>
      <c r="EF817" s="42"/>
      <c r="EG817" s="42"/>
      <c r="EH817" s="42"/>
      <c r="EI817" s="42"/>
      <c r="EJ817" s="42"/>
      <c r="EK817" s="42"/>
      <c r="EL817" s="42"/>
      <c r="EM817" s="42"/>
      <c r="EN817" s="42"/>
      <c r="EO817" s="42"/>
      <c r="EP817" s="42"/>
      <c r="EQ817" s="42"/>
      <c r="ER817" s="42"/>
      <c r="ES817" s="42"/>
      <c r="ET817" s="42"/>
      <c r="EU817" s="42"/>
      <c r="EV817" s="42"/>
      <c r="EW817" s="42"/>
      <c r="EX817" s="42"/>
      <c r="EY817" s="42"/>
      <c r="EZ817" s="42"/>
      <c r="FA817" s="42"/>
      <c r="FB817" s="42"/>
      <c r="FC817" s="42"/>
      <c r="FD817" s="42"/>
      <c r="FE817" s="42"/>
      <c r="FF817" s="42"/>
      <c r="FG817" s="42"/>
      <c r="FH817" s="42"/>
      <c r="FI817" s="42"/>
      <c r="FJ817" s="42"/>
      <c r="FK817" s="42"/>
      <c r="FL817" s="42"/>
      <c r="FM817" s="42"/>
      <c r="FN817" s="42"/>
      <c r="FO817" s="42"/>
      <c r="FP817" s="42"/>
      <c r="FQ817" s="42"/>
      <c r="FR817" s="42"/>
      <c r="FS817" s="42"/>
      <c r="FT817" s="42"/>
      <c r="FU817" s="42"/>
      <c r="FV817" s="42"/>
      <c r="FW817" s="42"/>
      <c r="FX817" s="42"/>
      <c r="FY817" s="42"/>
      <c r="FZ817" s="42"/>
      <c r="GA817" s="42"/>
      <c r="GB817" s="42"/>
      <c r="GC817" s="42"/>
      <c r="GD817" s="42"/>
      <c r="GE817" s="42"/>
      <c r="GF817" s="42"/>
      <c r="GG817" s="42"/>
      <c r="GH817" s="42"/>
      <c r="GI817" s="42"/>
      <c r="GJ817" s="42"/>
      <c r="GK817" s="42"/>
      <c r="GL817" s="42"/>
      <c r="GM817" s="42"/>
      <c r="GN817" s="42"/>
      <c r="GO817" s="42"/>
      <c r="GP817" s="42"/>
      <c r="GQ817" s="42"/>
      <c r="GR817" s="42"/>
      <c r="GS817" s="42"/>
      <c r="GT817" s="42"/>
      <c r="GU817" s="42"/>
      <c r="GV817" s="42"/>
      <c r="GW817" s="42"/>
      <c r="GX817" s="42"/>
      <c r="GY817" s="42"/>
      <c r="GZ817" s="42"/>
      <c r="HA817" s="42"/>
      <c r="HB817" s="42"/>
      <c r="HC817" s="42"/>
      <c r="HD817" s="42"/>
      <c r="HE817" s="42"/>
      <c r="HF817" s="42"/>
      <c r="HG817" s="42"/>
      <c r="HH817" s="42"/>
      <c r="HI817" s="42"/>
      <c r="HJ817" s="42"/>
      <c r="HK817" s="42"/>
      <c r="HL817" s="42"/>
      <c r="HM817" s="42"/>
      <c r="HN817" s="42"/>
      <c r="HO817" s="42"/>
      <c r="HP817" s="42"/>
      <c r="HQ817" s="42"/>
      <c r="HR817" s="42"/>
      <c r="HS817" s="42"/>
      <c r="HT817" s="42"/>
      <c r="HU817" s="42"/>
      <c r="HV817" s="42"/>
      <c r="HW817" s="42"/>
      <c r="HX817" s="42"/>
      <c r="HY817" s="42"/>
      <c r="HZ817" s="42"/>
      <c r="IA817" s="42"/>
      <c r="IB817" s="42"/>
      <c r="IC817" s="42"/>
      <c r="ID817" s="42"/>
      <c r="IE817" s="42"/>
      <c r="IF817" s="42"/>
      <c r="IG817" s="42"/>
      <c r="IH817" s="42"/>
      <c r="II817" s="42"/>
      <c r="IJ817" s="42"/>
      <c r="IK817" s="42"/>
      <c r="IL817" s="42"/>
      <c r="IM817" s="42"/>
      <c r="IN817" s="42"/>
      <c r="IO817" s="42"/>
      <c r="IP817" s="42"/>
      <c r="IQ817" s="42"/>
      <c r="IR817" s="42"/>
      <c r="IS817" s="42"/>
      <c r="IT817" s="42"/>
    </row>
    <row r="818" spans="1:254" s="27" customFormat="1" x14ac:dyDescent="0.2">
      <c r="A818" s="22" t="s">
        <v>17</v>
      </c>
      <c r="B818" s="45">
        <v>0</v>
      </c>
      <c r="C818" s="79">
        <f t="shared" si="24"/>
        <v>-2.8461930240903577</v>
      </c>
      <c r="D818" s="80" t="e">
        <f t="shared" si="25"/>
        <v>#DIV/0!</v>
      </c>
      <c r="E818" s="31">
        <v>-2.8461930240903577</v>
      </c>
      <c r="F818" s="31"/>
      <c r="G818" s="31"/>
      <c r="H818" s="31"/>
      <c r="I818" s="31"/>
      <c r="J818" s="31"/>
      <c r="K818" s="31"/>
      <c r="L818" s="31"/>
      <c r="M818" s="31"/>
      <c r="N818" s="31"/>
      <c r="O818" s="31"/>
      <c r="P818" s="31"/>
      <c r="Q818" s="31"/>
      <c r="R818" s="31"/>
      <c r="S818" s="31"/>
      <c r="T818" s="31"/>
      <c r="U818" s="31"/>
      <c r="V818" s="31"/>
      <c r="W818" s="31"/>
      <c r="X818" s="31"/>
      <c r="Y818" s="31"/>
      <c r="Z818" s="31"/>
      <c r="AA818" s="31"/>
      <c r="AB818" s="31"/>
      <c r="AC818" s="31"/>
      <c r="AD818" s="31"/>
      <c r="AE818" s="31"/>
      <c r="AF818" s="31"/>
      <c r="AG818" s="31"/>
      <c r="AH818" s="31"/>
      <c r="AI818" s="31"/>
      <c r="AJ818" s="31"/>
      <c r="AK818" s="31"/>
      <c r="AL818" s="31"/>
      <c r="AM818" s="31"/>
      <c r="AN818" s="31"/>
      <c r="AO818" s="31"/>
      <c r="AP818" s="31"/>
      <c r="AQ818" s="42"/>
      <c r="AR818" s="42"/>
      <c r="AS818" s="42"/>
      <c r="AT818" s="42"/>
      <c r="AU818" s="42"/>
      <c r="AV818" s="42"/>
      <c r="AW818" s="42"/>
      <c r="AX818" s="42"/>
      <c r="AY818" s="42"/>
      <c r="AZ818" s="42"/>
      <c r="BA818" s="42"/>
      <c r="BB818" s="42"/>
      <c r="BC818" s="42"/>
      <c r="BD818" s="42"/>
      <c r="BE818" s="42"/>
      <c r="BF818" s="42"/>
      <c r="BG818" s="42"/>
      <c r="BH818" s="42"/>
      <c r="BI818" s="42"/>
      <c r="BJ818" s="42"/>
      <c r="BK818" s="42"/>
      <c r="BL818" s="42"/>
      <c r="BM818" s="42"/>
      <c r="BN818" s="42"/>
      <c r="BO818" s="42"/>
      <c r="BP818" s="42"/>
      <c r="BQ818" s="42"/>
      <c r="BR818" s="42"/>
      <c r="BS818" s="42"/>
      <c r="BT818" s="42"/>
      <c r="BU818" s="42"/>
      <c r="BV818" s="42"/>
      <c r="BW818" s="42"/>
      <c r="BX818" s="42"/>
      <c r="BY818" s="42"/>
      <c r="BZ818" s="42"/>
      <c r="CA818" s="42"/>
      <c r="CB818" s="42"/>
      <c r="CC818" s="42"/>
      <c r="CD818" s="42"/>
      <c r="CE818" s="42"/>
      <c r="CF818" s="42"/>
      <c r="CG818" s="42"/>
      <c r="CH818" s="42"/>
      <c r="CI818" s="42"/>
      <c r="CJ818" s="42"/>
      <c r="CK818" s="42"/>
      <c r="CL818" s="42"/>
      <c r="CM818" s="42"/>
      <c r="CN818" s="42"/>
      <c r="CO818" s="42"/>
      <c r="CP818" s="42"/>
      <c r="CQ818" s="42"/>
      <c r="CR818" s="42"/>
      <c r="CS818" s="42"/>
      <c r="CT818" s="42"/>
      <c r="CU818" s="42"/>
      <c r="CV818" s="42"/>
      <c r="CW818" s="42"/>
      <c r="CX818" s="42"/>
      <c r="CY818" s="42"/>
      <c r="CZ818" s="42"/>
      <c r="DA818" s="42"/>
      <c r="DB818" s="42"/>
      <c r="DC818" s="42"/>
      <c r="DD818" s="42"/>
      <c r="DE818" s="42"/>
      <c r="DF818" s="42"/>
      <c r="DG818" s="42"/>
      <c r="DH818" s="42"/>
      <c r="DI818" s="42"/>
      <c r="DJ818" s="42"/>
      <c r="DK818" s="42"/>
      <c r="DL818" s="42"/>
      <c r="DM818" s="42"/>
      <c r="DN818" s="42"/>
      <c r="DO818" s="42"/>
      <c r="DP818" s="42"/>
      <c r="DQ818" s="42"/>
      <c r="DR818" s="42"/>
      <c r="DS818" s="42"/>
      <c r="DT818" s="42"/>
      <c r="DU818" s="42"/>
      <c r="DV818" s="42"/>
      <c r="DW818" s="42"/>
      <c r="DX818" s="42"/>
      <c r="DY818" s="42"/>
      <c r="DZ818" s="42"/>
      <c r="EA818" s="42"/>
      <c r="EB818" s="42"/>
      <c r="EC818" s="42"/>
      <c r="ED818" s="42"/>
      <c r="EE818" s="42"/>
      <c r="EF818" s="42"/>
      <c r="EG818" s="42"/>
      <c r="EH818" s="42"/>
      <c r="EI818" s="42"/>
      <c r="EJ818" s="42"/>
      <c r="EK818" s="42"/>
      <c r="EL818" s="42"/>
      <c r="EM818" s="42"/>
      <c r="EN818" s="42"/>
      <c r="EO818" s="42"/>
      <c r="EP818" s="42"/>
      <c r="EQ818" s="42"/>
      <c r="ER818" s="42"/>
      <c r="ES818" s="42"/>
      <c r="ET818" s="42"/>
      <c r="EU818" s="42"/>
      <c r="EV818" s="42"/>
      <c r="EW818" s="42"/>
      <c r="EX818" s="42"/>
      <c r="EY818" s="42"/>
      <c r="EZ818" s="42"/>
      <c r="FA818" s="42"/>
      <c r="FB818" s="42"/>
      <c r="FC818" s="42"/>
      <c r="FD818" s="42"/>
      <c r="FE818" s="42"/>
      <c r="FF818" s="42"/>
      <c r="FG818" s="42"/>
      <c r="FH818" s="42"/>
      <c r="FI818" s="42"/>
      <c r="FJ818" s="42"/>
      <c r="FK818" s="42"/>
      <c r="FL818" s="42"/>
      <c r="FM818" s="42"/>
      <c r="FN818" s="42"/>
      <c r="FO818" s="42"/>
      <c r="FP818" s="42"/>
      <c r="FQ818" s="42"/>
      <c r="FR818" s="42"/>
      <c r="FS818" s="42"/>
      <c r="FT818" s="42"/>
      <c r="FU818" s="42"/>
      <c r="FV818" s="42"/>
      <c r="FW818" s="42"/>
      <c r="FX818" s="42"/>
      <c r="FY818" s="42"/>
      <c r="FZ818" s="42"/>
      <c r="GA818" s="42"/>
      <c r="GB818" s="42"/>
      <c r="GC818" s="42"/>
      <c r="GD818" s="42"/>
      <c r="GE818" s="42"/>
      <c r="GF818" s="42"/>
      <c r="GG818" s="42"/>
      <c r="GH818" s="42"/>
      <c r="GI818" s="42"/>
      <c r="GJ818" s="42"/>
      <c r="GK818" s="42"/>
      <c r="GL818" s="42"/>
      <c r="GM818" s="42"/>
      <c r="GN818" s="42"/>
      <c r="GO818" s="42"/>
      <c r="GP818" s="42"/>
      <c r="GQ818" s="42"/>
      <c r="GR818" s="42"/>
      <c r="GS818" s="42"/>
      <c r="GT818" s="42"/>
      <c r="GU818" s="42"/>
      <c r="GV818" s="42"/>
      <c r="GW818" s="42"/>
      <c r="GX818" s="42"/>
      <c r="GY818" s="42"/>
      <c r="GZ818" s="42"/>
      <c r="HA818" s="42"/>
      <c r="HB818" s="42"/>
      <c r="HC818" s="42"/>
      <c r="HD818" s="42"/>
      <c r="HE818" s="42"/>
      <c r="HF818" s="42"/>
      <c r="HG818" s="42"/>
      <c r="HH818" s="42"/>
      <c r="HI818" s="42"/>
      <c r="HJ818" s="42"/>
      <c r="HK818" s="42"/>
      <c r="HL818" s="42"/>
      <c r="HM818" s="42"/>
      <c r="HN818" s="42"/>
      <c r="HO818" s="42"/>
      <c r="HP818" s="42"/>
      <c r="HQ818" s="42"/>
      <c r="HR818" s="42"/>
      <c r="HS818" s="42"/>
      <c r="HT818" s="42"/>
      <c r="HU818" s="42"/>
      <c r="HV818" s="42"/>
      <c r="HW818" s="42"/>
      <c r="HX818" s="42"/>
      <c r="HY818" s="42"/>
      <c r="HZ818" s="42"/>
      <c r="IA818" s="42"/>
      <c r="IB818" s="42"/>
      <c r="IC818" s="42"/>
      <c r="ID818" s="42"/>
      <c r="IE818" s="42"/>
      <c r="IF818" s="42"/>
      <c r="IG818" s="42"/>
      <c r="IH818" s="42"/>
      <c r="II818" s="42"/>
      <c r="IJ818" s="42"/>
      <c r="IK818" s="42"/>
      <c r="IL818" s="42"/>
      <c r="IM818" s="42"/>
      <c r="IN818" s="42"/>
      <c r="IO818" s="42"/>
      <c r="IP818" s="42"/>
      <c r="IQ818" s="42"/>
      <c r="IR818" s="42"/>
      <c r="IS818" s="42"/>
      <c r="IT818" s="42"/>
    </row>
    <row r="819" spans="1:254" s="27" customFormat="1" x14ac:dyDescent="0.2">
      <c r="A819" s="22" t="s">
        <v>17</v>
      </c>
      <c r="B819" s="45">
        <v>0.02</v>
      </c>
      <c r="C819" s="79">
        <f t="shared" si="24"/>
        <v>-4.1430268626983642</v>
      </c>
      <c r="D819" s="80" t="e">
        <f t="shared" si="25"/>
        <v>#DIV/0!</v>
      </c>
      <c r="E819" s="31">
        <v>-4.1430268626983642</v>
      </c>
      <c r="F819" s="31"/>
      <c r="G819" s="31"/>
      <c r="H819" s="31"/>
      <c r="I819" s="31"/>
      <c r="J819" s="31"/>
      <c r="K819" s="31"/>
      <c r="L819" s="31"/>
      <c r="M819" s="31"/>
      <c r="N819" s="31"/>
      <c r="O819" s="31"/>
      <c r="P819" s="31"/>
      <c r="Q819" s="31"/>
      <c r="R819" s="31"/>
      <c r="S819" s="31"/>
      <c r="T819" s="31"/>
      <c r="U819" s="31"/>
      <c r="V819" s="31"/>
      <c r="W819" s="31"/>
      <c r="X819" s="31"/>
      <c r="Y819" s="31"/>
      <c r="Z819" s="31"/>
      <c r="AA819" s="31"/>
      <c r="AB819" s="31"/>
      <c r="AC819" s="31"/>
      <c r="AD819" s="31"/>
      <c r="AE819" s="31"/>
      <c r="AF819" s="31"/>
      <c r="AG819" s="31"/>
      <c r="AH819" s="31"/>
      <c r="AI819" s="31"/>
      <c r="AJ819" s="31"/>
      <c r="AK819" s="31"/>
      <c r="AL819" s="31"/>
      <c r="AM819" s="31"/>
      <c r="AN819" s="31"/>
      <c r="AO819" s="31"/>
      <c r="AP819" s="31"/>
      <c r="AQ819" s="42"/>
      <c r="AR819" s="42"/>
      <c r="AS819" s="42"/>
      <c r="AT819" s="42"/>
      <c r="AU819" s="42"/>
      <c r="AV819" s="42"/>
      <c r="AW819" s="42"/>
      <c r="AX819" s="42"/>
      <c r="AY819" s="42"/>
      <c r="AZ819" s="42"/>
      <c r="BA819" s="42"/>
      <c r="BB819" s="42"/>
      <c r="BC819" s="42"/>
      <c r="BD819" s="42"/>
      <c r="BE819" s="42"/>
      <c r="BF819" s="42"/>
      <c r="BG819" s="42"/>
      <c r="BH819" s="42"/>
      <c r="BI819" s="42"/>
      <c r="BJ819" s="42"/>
      <c r="BK819" s="42"/>
      <c r="BL819" s="42"/>
      <c r="BM819" s="42"/>
      <c r="BN819" s="42"/>
      <c r="BO819" s="42"/>
      <c r="BP819" s="42"/>
      <c r="BQ819" s="42"/>
      <c r="BR819" s="42"/>
      <c r="BS819" s="42"/>
      <c r="BT819" s="42"/>
      <c r="BU819" s="42"/>
      <c r="BV819" s="42"/>
      <c r="BW819" s="42"/>
      <c r="BX819" s="42"/>
      <c r="BY819" s="42"/>
      <c r="BZ819" s="42"/>
      <c r="CA819" s="42"/>
      <c r="CB819" s="42"/>
      <c r="CC819" s="42"/>
      <c r="CD819" s="42"/>
      <c r="CE819" s="42"/>
      <c r="CF819" s="42"/>
      <c r="CG819" s="42"/>
      <c r="CH819" s="42"/>
      <c r="CI819" s="42"/>
      <c r="CJ819" s="42"/>
      <c r="CK819" s="42"/>
      <c r="CL819" s="42"/>
      <c r="CM819" s="42"/>
      <c r="CN819" s="42"/>
      <c r="CO819" s="42"/>
      <c r="CP819" s="42"/>
      <c r="CQ819" s="42"/>
      <c r="CR819" s="42"/>
      <c r="CS819" s="42"/>
      <c r="CT819" s="42"/>
      <c r="CU819" s="42"/>
      <c r="CV819" s="42"/>
      <c r="CW819" s="42"/>
      <c r="CX819" s="42"/>
      <c r="CY819" s="42"/>
      <c r="CZ819" s="42"/>
      <c r="DA819" s="42"/>
      <c r="DB819" s="42"/>
      <c r="DC819" s="42"/>
      <c r="DD819" s="42"/>
      <c r="DE819" s="42"/>
      <c r="DF819" s="42"/>
      <c r="DG819" s="42"/>
      <c r="DH819" s="42"/>
      <c r="DI819" s="42"/>
      <c r="DJ819" s="42"/>
      <c r="DK819" s="42"/>
      <c r="DL819" s="42"/>
      <c r="DM819" s="42"/>
      <c r="DN819" s="42"/>
      <c r="DO819" s="42"/>
      <c r="DP819" s="42"/>
      <c r="DQ819" s="42"/>
      <c r="DR819" s="42"/>
      <c r="DS819" s="42"/>
      <c r="DT819" s="42"/>
      <c r="DU819" s="42"/>
      <c r="DV819" s="42"/>
      <c r="DW819" s="42"/>
      <c r="DX819" s="42"/>
      <c r="DY819" s="42"/>
      <c r="DZ819" s="42"/>
      <c r="EA819" s="42"/>
      <c r="EB819" s="42"/>
      <c r="EC819" s="42"/>
      <c r="ED819" s="42"/>
      <c r="EE819" s="42"/>
      <c r="EF819" s="42"/>
      <c r="EG819" s="42"/>
      <c r="EH819" s="42"/>
      <c r="EI819" s="42"/>
      <c r="EJ819" s="42"/>
      <c r="EK819" s="42"/>
      <c r="EL819" s="42"/>
      <c r="EM819" s="42"/>
      <c r="EN819" s="42"/>
      <c r="EO819" s="42"/>
      <c r="EP819" s="42"/>
      <c r="EQ819" s="42"/>
      <c r="ER819" s="42"/>
      <c r="ES819" s="42"/>
      <c r="ET819" s="42"/>
      <c r="EU819" s="42"/>
      <c r="EV819" s="42"/>
      <c r="EW819" s="42"/>
      <c r="EX819" s="42"/>
      <c r="EY819" s="42"/>
      <c r="EZ819" s="42"/>
      <c r="FA819" s="42"/>
      <c r="FB819" s="42"/>
      <c r="FC819" s="42"/>
      <c r="FD819" s="42"/>
      <c r="FE819" s="42"/>
      <c r="FF819" s="42"/>
      <c r="FG819" s="42"/>
      <c r="FH819" s="42"/>
      <c r="FI819" s="42"/>
      <c r="FJ819" s="42"/>
      <c r="FK819" s="42"/>
      <c r="FL819" s="42"/>
      <c r="FM819" s="42"/>
      <c r="FN819" s="42"/>
      <c r="FO819" s="42"/>
      <c r="FP819" s="42"/>
      <c r="FQ819" s="42"/>
      <c r="FR819" s="42"/>
      <c r="FS819" s="42"/>
      <c r="FT819" s="42"/>
      <c r="FU819" s="42"/>
      <c r="FV819" s="42"/>
      <c r="FW819" s="42"/>
      <c r="FX819" s="42"/>
      <c r="FY819" s="42"/>
      <c r="FZ819" s="42"/>
      <c r="GA819" s="42"/>
      <c r="GB819" s="42"/>
      <c r="GC819" s="42"/>
      <c r="GD819" s="42"/>
      <c r="GE819" s="42"/>
      <c r="GF819" s="42"/>
      <c r="GG819" s="42"/>
      <c r="GH819" s="42"/>
      <c r="GI819" s="42"/>
      <c r="GJ819" s="42"/>
      <c r="GK819" s="42"/>
      <c r="GL819" s="42"/>
      <c r="GM819" s="42"/>
      <c r="GN819" s="42"/>
      <c r="GO819" s="42"/>
      <c r="GP819" s="42"/>
      <c r="GQ819" s="42"/>
      <c r="GR819" s="42"/>
      <c r="GS819" s="42"/>
      <c r="GT819" s="42"/>
      <c r="GU819" s="42"/>
      <c r="GV819" s="42"/>
      <c r="GW819" s="42"/>
      <c r="GX819" s="42"/>
      <c r="GY819" s="42"/>
      <c r="GZ819" s="42"/>
      <c r="HA819" s="42"/>
      <c r="HB819" s="42"/>
      <c r="HC819" s="42"/>
      <c r="HD819" s="42"/>
      <c r="HE819" s="42"/>
      <c r="HF819" s="42"/>
      <c r="HG819" s="42"/>
      <c r="HH819" s="42"/>
      <c r="HI819" s="42"/>
      <c r="HJ819" s="42"/>
      <c r="HK819" s="42"/>
      <c r="HL819" s="42"/>
      <c r="HM819" s="42"/>
      <c r="HN819" s="42"/>
      <c r="HO819" s="42"/>
      <c r="HP819" s="42"/>
      <c r="HQ819" s="42"/>
      <c r="HR819" s="42"/>
      <c r="HS819" s="42"/>
      <c r="HT819" s="42"/>
      <c r="HU819" s="42"/>
      <c r="HV819" s="42"/>
      <c r="HW819" s="42"/>
      <c r="HX819" s="42"/>
      <c r="HY819" s="42"/>
      <c r="HZ819" s="42"/>
      <c r="IA819" s="42"/>
      <c r="IB819" s="42"/>
      <c r="IC819" s="42"/>
      <c r="ID819" s="42"/>
      <c r="IE819" s="42"/>
      <c r="IF819" s="42"/>
      <c r="IG819" s="42"/>
      <c r="IH819" s="42"/>
      <c r="II819" s="42"/>
      <c r="IJ819" s="42"/>
      <c r="IK819" s="42"/>
      <c r="IL819" s="42"/>
      <c r="IM819" s="42"/>
      <c r="IN819" s="42"/>
      <c r="IO819" s="42"/>
      <c r="IP819" s="42"/>
      <c r="IQ819" s="42"/>
      <c r="IR819" s="42"/>
      <c r="IS819" s="42"/>
      <c r="IT819" s="42"/>
    </row>
    <row r="820" spans="1:254" s="27" customFormat="1" x14ac:dyDescent="0.2">
      <c r="A820" s="22" t="s">
        <v>17</v>
      </c>
      <c r="B820" s="45">
        <v>0.04</v>
      </c>
      <c r="C820" s="79">
        <f t="shared" si="24"/>
        <v>-7.9430193961011781</v>
      </c>
      <c r="D820" s="80" t="e">
        <f t="shared" si="25"/>
        <v>#DIV/0!</v>
      </c>
      <c r="E820" s="31">
        <v>-7.9430193961011781</v>
      </c>
      <c r="F820" s="31"/>
      <c r="G820" s="31"/>
      <c r="H820" s="31"/>
      <c r="I820" s="31"/>
      <c r="J820" s="31"/>
      <c r="K820" s="31"/>
      <c r="L820" s="31"/>
      <c r="M820" s="31"/>
      <c r="N820" s="31"/>
      <c r="O820" s="31"/>
      <c r="P820" s="31"/>
      <c r="Q820" s="31"/>
      <c r="R820" s="31"/>
      <c r="S820" s="31"/>
      <c r="T820" s="31"/>
      <c r="U820" s="31"/>
      <c r="V820" s="31"/>
      <c r="W820" s="31"/>
      <c r="X820" s="31"/>
      <c r="Y820" s="31"/>
      <c r="Z820" s="31"/>
      <c r="AA820" s="31"/>
      <c r="AB820" s="31"/>
      <c r="AC820" s="31"/>
      <c r="AD820" s="31"/>
      <c r="AE820" s="31"/>
      <c r="AF820" s="31"/>
      <c r="AG820" s="31"/>
      <c r="AH820" s="31"/>
      <c r="AI820" s="31"/>
      <c r="AJ820" s="31"/>
      <c r="AK820" s="31"/>
      <c r="AL820" s="31"/>
      <c r="AM820" s="31"/>
      <c r="AN820" s="31"/>
      <c r="AO820" s="31"/>
      <c r="AP820" s="31"/>
      <c r="AQ820" s="42"/>
      <c r="AR820" s="42"/>
      <c r="AS820" s="42"/>
      <c r="AT820" s="42"/>
      <c r="AU820" s="42"/>
      <c r="AV820" s="42"/>
      <c r="AW820" s="42"/>
      <c r="AX820" s="42"/>
      <c r="AY820" s="42"/>
      <c r="AZ820" s="42"/>
      <c r="BA820" s="42"/>
      <c r="BB820" s="42"/>
      <c r="BC820" s="42"/>
      <c r="BD820" s="42"/>
      <c r="BE820" s="42"/>
      <c r="BF820" s="42"/>
      <c r="BG820" s="42"/>
      <c r="BH820" s="42"/>
      <c r="BI820" s="42"/>
      <c r="BJ820" s="42"/>
      <c r="BK820" s="42"/>
      <c r="BL820" s="42"/>
      <c r="BM820" s="42"/>
      <c r="BN820" s="42"/>
      <c r="BO820" s="42"/>
      <c r="BP820" s="42"/>
      <c r="BQ820" s="42"/>
      <c r="BR820" s="42"/>
      <c r="BS820" s="42"/>
      <c r="BT820" s="42"/>
      <c r="BU820" s="42"/>
      <c r="BV820" s="42"/>
      <c r="BW820" s="42"/>
      <c r="BX820" s="42"/>
      <c r="BY820" s="42"/>
      <c r="BZ820" s="42"/>
      <c r="CA820" s="42"/>
      <c r="CB820" s="42"/>
      <c r="CC820" s="42"/>
      <c r="CD820" s="42"/>
      <c r="CE820" s="42"/>
      <c r="CF820" s="42"/>
      <c r="CG820" s="42"/>
      <c r="CH820" s="42"/>
      <c r="CI820" s="42"/>
      <c r="CJ820" s="42"/>
      <c r="CK820" s="42"/>
      <c r="CL820" s="42"/>
      <c r="CM820" s="42"/>
      <c r="CN820" s="42"/>
      <c r="CO820" s="42"/>
      <c r="CP820" s="42"/>
      <c r="CQ820" s="42"/>
      <c r="CR820" s="42"/>
      <c r="CS820" s="42"/>
      <c r="CT820" s="42"/>
      <c r="CU820" s="42"/>
      <c r="CV820" s="42"/>
      <c r="CW820" s="42"/>
      <c r="CX820" s="42"/>
      <c r="CY820" s="42"/>
      <c r="CZ820" s="42"/>
      <c r="DA820" s="42"/>
      <c r="DB820" s="42"/>
      <c r="DC820" s="42"/>
      <c r="DD820" s="42"/>
      <c r="DE820" s="42"/>
      <c r="DF820" s="42"/>
      <c r="DG820" s="42"/>
      <c r="DH820" s="42"/>
      <c r="DI820" s="42"/>
      <c r="DJ820" s="42"/>
      <c r="DK820" s="42"/>
      <c r="DL820" s="42"/>
      <c r="DM820" s="42"/>
      <c r="DN820" s="42"/>
      <c r="DO820" s="42"/>
      <c r="DP820" s="42"/>
      <c r="DQ820" s="42"/>
      <c r="DR820" s="42"/>
      <c r="DS820" s="42"/>
      <c r="DT820" s="42"/>
      <c r="DU820" s="42"/>
      <c r="DV820" s="42"/>
      <c r="DW820" s="42"/>
      <c r="DX820" s="42"/>
      <c r="DY820" s="42"/>
      <c r="DZ820" s="42"/>
      <c r="EA820" s="42"/>
      <c r="EB820" s="42"/>
      <c r="EC820" s="42"/>
      <c r="ED820" s="42"/>
      <c r="EE820" s="42"/>
      <c r="EF820" s="42"/>
      <c r="EG820" s="42"/>
      <c r="EH820" s="42"/>
      <c r="EI820" s="42"/>
      <c r="EJ820" s="42"/>
      <c r="EK820" s="42"/>
      <c r="EL820" s="42"/>
      <c r="EM820" s="42"/>
      <c r="EN820" s="42"/>
      <c r="EO820" s="42"/>
      <c r="EP820" s="42"/>
      <c r="EQ820" s="42"/>
      <c r="ER820" s="42"/>
      <c r="ES820" s="42"/>
      <c r="ET820" s="42"/>
      <c r="EU820" s="42"/>
      <c r="EV820" s="42"/>
      <c r="EW820" s="42"/>
      <c r="EX820" s="42"/>
      <c r="EY820" s="42"/>
      <c r="EZ820" s="42"/>
      <c r="FA820" s="42"/>
      <c r="FB820" s="42"/>
      <c r="FC820" s="42"/>
      <c r="FD820" s="42"/>
      <c r="FE820" s="42"/>
      <c r="FF820" s="42"/>
      <c r="FG820" s="42"/>
      <c r="FH820" s="42"/>
      <c r="FI820" s="42"/>
      <c r="FJ820" s="42"/>
      <c r="FK820" s="42"/>
      <c r="FL820" s="42"/>
      <c r="FM820" s="42"/>
      <c r="FN820" s="42"/>
      <c r="FO820" s="42"/>
      <c r="FP820" s="42"/>
      <c r="FQ820" s="42"/>
      <c r="FR820" s="42"/>
      <c r="FS820" s="42"/>
      <c r="FT820" s="42"/>
      <c r="FU820" s="42"/>
      <c r="FV820" s="42"/>
      <c r="FW820" s="42"/>
      <c r="FX820" s="42"/>
      <c r="FY820" s="42"/>
      <c r="FZ820" s="42"/>
      <c r="GA820" s="42"/>
      <c r="GB820" s="42"/>
      <c r="GC820" s="42"/>
      <c r="GD820" s="42"/>
      <c r="GE820" s="42"/>
      <c r="GF820" s="42"/>
      <c r="GG820" s="42"/>
      <c r="GH820" s="42"/>
      <c r="GI820" s="42"/>
      <c r="GJ820" s="42"/>
      <c r="GK820" s="42"/>
      <c r="GL820" s="42"/>
      <c r="GM820" s="42"/>
      <c r="GN820" s="42"/>
      <c r="GO820" s="42"/>
      <c r="GP820" s="42"/>
      <c r="GQ820" s="42"/>
      <c r="GR820" s="42"/>
      <c r="GS820" s="42"/>
      <c r="GT820" s="42"/>
      <c r="GU820" s="42"/>
      <c r="GV820" s="42"/>
      <c r="GW820" s="42"/>
      <c r="GX820" s="42"/>
      <c r="GY820" s="42"/>
      <c r="GZ820" s="42"/>
      <c r="HA820" s="42"/>
      <c r="HB820" s="42"/>
      <c r="HC820" s="42"/>
      <c r="HD820" s="42"/>
      <c r="HE820" s="42"/>
      <c r="HF820" s="42"/>
      <c r="HG820" s="42"/>
      <c r="HH820" s="42"/>
      <c r="HI820" s="42"/>
      <c r="HJ820" s="42"/>
      <c r="HK820" s="42"/>
      <c r="HL820" s="42"/>
      <c r="HM820" s="42"/>
      <c r="HN820" s="42"/>
      <c r="HO820" s="42"/>
      <c r="HP820" s="42"/>
      <c r="HQ820" s="42"/>
      <c r="HR820" s="42"/>
      <c r="HS820" s="42"/>
      <c r="HT820" s="42"/>
      <c r="HU820" s="42"/>
      <c r="HV820" s="42"/>
      <c r="HW820" s="42"/>
      <c r="HX820" s="42"/>
      <c r="HY820" s="42"/>
      <c r="HZ820" s="42"/>
      <c r="IA820" s="42"/>
      <c r="IB820" s="42"/>
      <c r="IC820" s="42"/>
      <c r="ID820" s="42"/>
      <c r="IE820" s="42"/>
      <c r="IF820" s="42"/>
      <c r="IG820" s="42"/>
      <c r="IH820" s="42"/>
      <c r="II820" s="42"/>
      <c r="IJ820" s="42"/>
      <c r="IK820" s="42"/>
      <c r="IL820" s="42"/>
      <c r="IM820" s="42"/>
      <c r="IN820" s="42"/>
      <c r="IO820" s="42"/>
      <c r="IP820" s="42"/>
      <c r="IQ820" s="42"/>
      <c r="IR820" s="42"/>
      <c r="IS820" s="42"/>
      <c r="IT820" s="42"/>
    </row>
    <row r="821" spans="1:254" s="27" customFormat="1" x14ac:dyDescent="0.2">
      <c r="A821" s="22" t="s">
        <v>17</v>
      </c>
      <c r="B821" s="45">
        <v>0.06</v>
      </c>
      <c r="C821" s="79">
        <f t="shared" si="24"/>
        <v>-8.1769181643211173</v>
      </c>
      <c r="D821" s="80" t="e">
        <f t="shared" si="25"/>
        <v>#DIV/0!</v>
      </c>
      <c r="E821" s="31">
        <v>-8.1769181643211173</v>
      </c>
      <c r="F821" s="31"/>
      <c r="G821" s="31"/>
      <c r="H821" s="31"/>
      <c r="I821" s="31"/>
      <c r="J821" s="31"/>
      <c r="K821" s="31"/>
      <c r="L821" s="31"/>
      <c r="M821" s="31"/>
      <c r="N821" s="31"/>
      <c r="O821" s="31"/>
      <c r="P821" s="31"/>
      <c r="Q821" s="31"/>
      <c r="R821" s="31"/>
      <c r="S821" s="31"/>
      <c r="T821" s="31"/>
      <c r="U821" s="31"/>
      <c r="V821" s="31"/>
      <c r="W821" s="31"/>
      <c r="X821" s="31"/>
      <c r="Y821" s="31"/>
      <c r="Z821" s="31"/>
      <c r="AA821" s="31"/>
      <c r="AB821" s="31"/>
      <c r="AC821" s="31"/>
      <c r="AD821" s="31"/>
      <c r="AE821" s="31"/>
      <c r="AF821" s="31"/>
      <c r="AG821" s="31"/>
      <c r="AH821" s="31"/>
      <c r="AI821" s="31"/>
      <c r="AJ821" s="31"/>
      <c r="AK821" s="31"/>
      <c r="AL821" s="31"/>
      <c r="AM821" s="31"/>
      <c r="AN821" s="31"/>
      <c r="AO821" s="31"/>
      <c r="AP821" s="31"/>
      <c r="AQ821" s="42"/>
      <c r="AR821" s="42"/>
      <c r="AS821" s="42"/>
      <c r="AT821" s="42"/>
      <c r="AU821" s="42"/>
      <c r="AV821" s="42"/>
      <c r="AW821" s="42"/>
      <c r="AX821" s="42"/>
      <c r="AY821" s="42"/>
      <c r="AZ821" s="42"/>
      <c r="BA821" s="42"/>
      <c r="BB821" s="42"/>
      <c r="BC821" s="42"/>
      <c r="BD821" s="42"/>
      <c r="BE821" s="42"/>
      <c r="BF821" s="42"/>
      <c r="BG821" s="42"/>
      <c r="BH821" s="42"/>
      <c r="BI821" s="42"/>
      <c r="BJ821" s="42"/>
      <c r="BK821" s="42"/>
      <c r="BL821" s="42"/>
      <c r="BM821" s="42"/>
      <c r="BN821" s="42"/>
      <c r="BO821" s="42"/>
      <c r="BP821" s="42"/>
      <c r="BQ821" s="42"/>
      <c r="BR821" s="42"/>
      <c r="BS821" s="42"/>
      <c r="BT821" s="42"/>
      <c r="BU821" s="42"/>
      <c r="BV821" s="42"/>
      <c r="BW821" s="42"/>
      <c r="BX821" s="42"/>
      <c r="BY821" s="42"/>
      <c r="BZ821" s="42"/>
      <c r="CA821" s="42"/>
      <c r="CB821" s="42"/>
      <c r="CC821" s="42"/>
      <c r="CD821" s="42"/>
      <c r="CE821" s="42"/>
      <c r="CF821" s="42"/>
      <c r="CG821" s="42"/>
      <c r="CH821" s="42"/>
      <c r="CI821" s="42"/>
      <c r="CJ821" s="42"/>
      <c r="CK821" s="42"/>
      <c r="CL821" s="42"/>
      <c r="CM821" s="42"/>
      <c r="CN821" s="42"/>
      <c r="CO821" s="42"/>
      <c r="CP821" s="42"/>
      <c r="CQ821" s="42"/>
      <c r="CR821" s="42"/>
      <c r="CS821" s="42"/>
      <c r="CT821" s="42"/>
      <c r="CU821" s="42"/>
      <c r="CV821" s="42"/>
      <c r="CW821" s="42"/>
      <c r="CX821" s="42"/>
      <c r="CY821" s="42"/>
      <c r="CZ821" s="42"/>
      <c r="DA821" s="42"/>
      <c r="DB821" s="42"/>
      <c r="DC821" s="42"/>
      <c r="DD821" s="42"/>
      <c r="DE821" s="42"/>
      <c r="DF821" s="42"/>
      <c r="DG821" s="42"/>
      <c r="DH821" s="42"/>
      <c r="DI821" s="42"/>
      <c r="DJ821" s="42"/>
      <c r="DK821" s="42"/>
      <c r="DL821" s="42"/>
      <c r="DM821" s="42"/>
      <c r="DN821" s="42"/>
      <c r="DO821" s="42"/>
      <c r="DP821" s="42"/>
      <c r="DQ821" s="42"/>
      <c r="DR821" s="42"/>
      <c r="DS821" s="42"/>
      <c r="DT821" s="42"/>
      <c r="DU821" s="42"/>
      <c r="DV821" s="42"/>
      <c r="DW821" s="42"/>
      <c r="DX821" s="42"/>
      <c r="DY821" s="42"/>
      <c r="DZ821" s="42"/>
      <c r="EA821" s="42"/>
      <c r="EB821" s="42"/>
      <c r="EC821" s="42"/>
      <c r="ED821" s="42"/>
      <c r="EE821" s="42"/>
      <c r="EF821" s="42"/>
      <c r="EG821" s="42"/>
      <c r="EH821" s="42"/>
      <c r="EI821" s="42"/>
      <c r="EJ821" s="42"/>
      <c r="EK821" s="42"/>
      <c r="EL821" s="42"/>
      <c r="EM821" s="42"/>
      <c r="EN821" s="42"/>
      <c r="EO821" s="42"/>
      <c r="EP821" s="42"/>
      <c r="EQ821" s="42"/>
      <c r="ER821" s="42"/>
      <c r="ES821" s="42"/>
      <c r="ET821" s="42"/>
      <c r="EU821" s="42"/>
      <c r="EV821" s="42"/>
      <c r="EW821" s="42"/>
      <c r="EX821" s="42"/>
      <c r="EY821" s="42"/>
      <c r="EZ821" s="42"/>
      <c r="FA821" s="42"/>
      <c r="FB821" s="42"/>
      <c r="FC821" s="42"/>
      <c r="FD821" s="42"/>
      <c r="FE821" s="42"/>
      <c r="FF821" s="42"/>
      <c r="FG821" s="42"/>
      <c r="FH821" s="42"/>
      <c r="FI821" s="42"/>
      <c r="FJ821" s="42"/>
      <c r="FK821" s="42"/>
      <c r="FL821" s="42"/>
      <c r="FM821" s="42"/>
      <c r="FN821" s="42"/>
      <c r="FO821" s="42"/>
      <c r="FP821" s="42"/>
      <c r="FQ821" s="42"/>
      <c r="FR821" s="42"/>
      <c r="FS821" s="42"/>
      <c r="FT821" s="42"/>
      <c r="FU821" s="42"/>
      <c r="FV821" s="42"/>
      <c r="FW821" s="42"/>
      <c r="FX821" s="42"/>
      <c r="FY821" s="42"/>
      <c r="FZ821" s="42"/>
      <c r="GA821" s="42"/>
      <c r="GB821" s="42"/>
      <c r="GC821" s="42"/>
      <c r="GD821" s="42"/>
      <c r="GE821" s="42"/>
      <c r="GF821" s="42"/>
      <c r="GG821" s="42"/>
      <c r="GH821" s="42"/>
      <c r="GI821" s="42"/>
      <c r="GJ821" s="42"/>
      <c r="GK821" s="42"/>
      <c r="GL821" s="42"/>
      <c r="GM821" s="42"/>
      <c r="GN821" s="42"/>
      <c r="GO821" s="42"/>
      <c r="GP821" s="42"/>
      <c r="GQ821" s="42"/>
      <c r="GR821" s="42"/>
      <c r="GS821" s="42"/>
      <c r="GT821" s="42"/>
      <c r="GU821" s="42"/>
      <c r="GV821" s="42"/>
      <c r="GW821" s="42"/>
      <c r="GX821" s="42"/>
      <c r="GY821" s="42"/>
      <c r="GZ821" s="42"/>
      <c r="HA821" s="42"/>
      <c r="HB821" s="42"/>
      <c r="HC821" s="42"/>
      <c r="HD821" s="42"/>
      <c r="HE821" s="42"/>
      <c r="HF821" s="42"/>
      <c r="HG821" s="42"/>
      <c r="HH821" s="42"/>
      <c r="HI821" s="42"/>
      <c r="HJ821" s="42"/>
      <c r="HK821" s="42"/>
      <c r="HL821" s="42"/>
      <c r="HM821" s="42"/>
      <c r="HN821" s="42"/>
      <c r="HO821" s="42"/>
      <c r="HP821" s="42"/>
      <c r="HQ821" s="42"/>
      <c r="HR821" s="42"/>
      <c r="HS821" s="42"/>
      <c r="HT821" s="42"/>
      <c r="HU821" s="42"/>
      <c r="HV821" s="42"/>
      <c r="HW821" s="42"/>
      <c r="HX821" s="42"/>
      <c r="HY821" s="42"/>
      <c r="HZ821" s="42"/>
      <c r="IA821" s="42"/>
      <c r="IB821" s="42"/>
      <c r="IC821" s="42"/>
      <c r="ID821" s="42"/>
      <c r="IE821" s="42"/>
      <c r="IF821" s="42"/>
      <c r="IG821" s="42"/>
      <c r="IH821" s="42"/>
      <c r="II821" s="42"/>
      <c r="IJ821" s="42"/>
      <c r="IK821" s="42"/>
      <c r="IL821" s="42"/>
      <c r="IM821" s="42"/>
      <c r="IN821" s="42"/>
      <c r="IO821" s="42"/>
      <c r="IP821" s="42"/>
      <c r="IQ821" s="42"/>
      <c r="IR821" s="42"/>
      <c r="IS821" s="42"/>
      <c r="IT821" s="42"/>
    </row>
    <row r="822" spans="1:254" s="27" customFormat="1" x14ac:dyDescent="0.2">
      <c r="A822" s="22" t="s">
        <v>17</v>
      </c>
      <c r="B822" s="45">
        <v>0.08</v>
      </c>
      <c r="C822" s="79">
        <f t="shared" si="24"/>
        <v>-5.2774315288900455</v>
      </c>
      <c r="D822" s="80" t="e">
        <f t="shared" si="25"/>
        <v>#DIV/0!</v>
      </c>
      <c r="E822" s="31">
        <v>-5.2774315288900455</v>
      </c>
      <c r="F822" s="31"/>
      <c r="G822" s="31"/>
      <c r="H822" s="31"/>
      <c r="I822" s="31"/>
      <c r="J822" s="31"/>
      <c r="K822" s="31"/>
      <c r="L822" s="31"/>
      <c r="M822" s="31"/>
      <c r="N822" s="31"/>
      <c r="O822" s="31"/>
      <c r="P822" s="31"/>
      <c r="Q822" s="31"/>
      <c r="R822" s="31"/>
      <c r="S822" s="31"/>
      <c r="T822" s="31"/>
      <c r="U822" s="31"/>
      <c r="V822" s="31"/>
      <c r="W822" s="31"/>
      <c r="X822" s="31"/>
      <c r="Y822" s="31"/>
      <c r="Z822" s="31"/>
      <c r="AA822" s="31"/>
      <c r="AB822" s="31"/>
      <c r="AC822" s="31"/>
      <c r="AD822" s="31"/>
      <c r="AE822" s="31"/>
      <c r="AF822" s="31"/>
      <c r="AG822" s="31"/>
      <c r="AH822" s="31"/>
      <c r="AI822" s="31"/>
      <c r="AJ822" s="31"/>
      <c r="AK822" s="31"/>
      <c r="AL822" s="31"/>
      <c r="AM822" s="31"/>
      <c r="AN822" s="31"/>
      <c r="AO822" s="31"/>
      <c r="AP822" s="31"/>
      <c r="AQ822" s="42"/>
      <c r="AR822" s="42"/>
      <c r="AS822" s="42"/>
      <c r="AT822" s="42"/>
      <c r="AU822" s="42"/>
      <c r="AV822" s="42"/>
      <c r="AW822" s="42"/>
      <c r="AX822" s="42"/>
      <c r="AY822" s="42"/>
      <c r="AZ822" s="42"/>
      <c r="BA822" s="42"/>
      <c r="BB822" s="42"/>
      <c r="BC822" s="42"/>
      <c r="BD822" s="42"/>
      <c r="BE822" s="42"/>
      <c r="BF822" s="42"/>
      <c r="BG822" s="42"/>
      <c r="BH822" s="42"/>
      <c r="BI822" s="42"/>
      <c r="BJ822" s="42"/>
      <c r="BK822" s="42"/>
      <c r="BL822" s="42"/>
      <c r="BM822" s="42"/>
      <c r="BN822" s="42"/>
      <c r="BO822" s="42"/>
      <c r="BP822" s="42"/>
      <c r="BQ822" s="42"/>
      <c r="BR822" s="42"/>
      <c r="BS822" s="42"/>
      <c r="BT822" s="42"/>
      <c r="BU822" s="42"/>
      <c r="BV822" s="42"/>
      <c r="BW822" s="42"/>
      <c r="BX822" s="42"/>
      <c r="BY822" s="42"/>
      <c r="BZ822" s="42"/>
      <c r="CA822" s="42"/>
      <c r="CB822" s="42"/>
      <c r="CC822" s="42"/>
      <c r="CD822" s="42"/>
      <c r="CE822" s="42"/>
      <c r="CF822" s="42"/>
      <c r="CG822" s="42"/>
      <c r="CH822" s="42"/>
      <c r="CI822" s="42"/>
      <c r="CJ822" s="42"/>
      <c r="CK822" s="42"/>
      <c r="CL822" s="42"/>
      <c r="CM822" s="42"/>
      <c r="CN822" s="42"/>
      <c r="CO822" s="42"/>
      <c r="CP822" s="42"/>
      <c r="CQ822" s="42"/>
      <c r="CR822" s="42"/>
      <c r="CS822" s="42"/>
      <c r="CT822" s="42"/>
      <c r="CU822" s="42"/>
      <c r="CV822" s="42"/>
      <c r="CW822" s="42"/>
      <c r="CX822" s="42"/>
      <c r="CY822" s="42"/>
      <c r="CZ822" s="42"/>
      <c r="DA822" s="42"/>
      <c r="DB822" s="42"/>
      <c r="DC822" s="42"/>
      <c r="DD822" s="42"/>
      <c r="DE822" s="42"/>
      <c r="DF822" s="42"/>
      <c r="DG822" s="42"/>
      <c r="DH822" s="42"/>
      <c r="DI822" s="42"/>
      <c r="DJ822" s="42"/>
      <c r="DK822" s="42"/>
      <c r="DL822" s="42"/>
      <c r="DM822" s="42"/>
      <c r="DN822" s="42"/>
      <c r="DO822" s="42"/>
      <c r="DP822" s="42"/>
      <c r="DQ822" s="42"/>
      <c r="DR822" s="42"/>
      <c r="DS822" s="42"/>
      <c r="DT822" s="42"/>
      <c r="DU822" s="42"/>
      <c r="DV822" s="42"/>
      <c r="DW822" s="42"/>
      <c r="DX822" s="42"/>
      <c r="DY822" s="42"/>
      <c r="DZ822" s="42"/>
      <c r="EA822" s="42"/>
      <c r="EB822" s="42"/>
      <c r="EC822" s="42"/>
      <c r="ED822" s="42"/>
      <c r="EE822" s="42"/>
      <c r="EF822" s="42"/>
      <c r="EG822" s="42"/>
      <c r="EH822" s="42"/>
      <c r="EI822" s="42"/>
      <c r="EJ822" s="42"/>
      <c r="EK822" s="42"/>
      <c r="EL822" s="42"/>
      <c r="EM822" s="42"/>
      <c r="EN822" s="42"/>
      <c r="EO822" s="42"/>
      <c r="EP822" s="42"/>
      <c r="EQ822" s="42"/>
      <c r="ER822" s="42"/>
      <c r="ES822" s="42"/>
      <c r="ET822" s="42"/>
      <c r="EU822" s="42"/>
      <c r="EV822" s="42"/>
      <c r="EW822" s="42"/>
      <c r="EX822" s="42"/>
      <c r="EY822" s="42"/>
      <c r="EZ822" s="42"/>
      <c r="FA822" s="42"/>
      <c r="FB822" s="42"/>
      <c r="FC822" s="42"/>
      <c r="FD822" s="42"/>
      <c r="FE822" s="42"/>
      <c r="FF822" s="42"/>
      <c r="FG822" s="42"/>
      <c r="FH822" s="42"/>
      <c r="FI822" s="42"/>
      <c r="FJ822" s="42"/>
      <c r="FK822" s="42"/>
      <c r="FL822" s="42"/>
      <c r="FM822" s="42"/>
      <c r="FN822" s="42"/>
      <c r="FO822" s="42"/>
      <c r="FP822" s="42"/>
      <c r="FQ822" s="42"/>
      <c r="FR822" s="42"/>
      <c r="FS822" s="42"/>
      <c r="FT822" s="42"/>
      <c r="FU822" s="42"/>
      <c r="FV822" s="42"/>
      <c r="FW822" s="42"/>
      <c r="FX822" s="42"/>
      <c r="FY822" s="42"/>
      <c r="FZ822" s="42"/>
      <c r="GA822" s="42"/>
      <c r="GB822" s="42"/>
      <c r="GC822" s="42"/>
      <c r="GD822" s="42"/>
      <c r="GE822" s="42"/>
      <c r="GF822" s="42"/>
      <c r="GG822" s="42"/>
      <c r="GH822" s="42"/>
      <c r="GI822" s="42"/>
      <c r="GJ822" s="42"/>
      <c r="GK822" s="42"/>
      <c r="GL822" s="42"/>
      <c r="GM822" s="42"/>
      <c r="GN822" s="42"/>
      <c r="GO822" s="42"/>
      <c r="GP822" s="42"/>
      <c r="GQ822" s="42"/>
      <c r="GR822" s="42"/>
      <c r="GS822" s="42"/>
      <c r="GT822" s="42"/>
      <c r="GU822" s="42"/>
      <c r="GV822" s="42"/>
      <c r="GW822" s="42"/>
      <c r="GX822" s="42"/>
      <c r="GY822" s="42"/>
      <c r="GZ822" s="42"/>
      <c r="HA822" s="42"/>
      <c r="HB822" s="42"/>
      <c r="HC822" s="42"/>
      <c r="HD822" s="42"/>
      <c r="HE822" s="42"/>
      <c r="HF822" s="42"/>
      <c r="HG822" s="42"/>
      <c r="HH822" s="42"/>
      <c r="HI822" s="42"/>
      <c r="HJ822" s="42"/>
      <c r="HK822" s="42"/>
      <c r="HL822" s="42"/>
      <c r="HM822" s="42"/>
      <c r="HN822" s="42"/>
      <c r="HO822" s="42"/>
      <c r="HP822" s="42"/>
      <c r="HQ822" s="42"/>
      <c r="HR822" s="42"/>
      <c r="HS822" s="42"/>
      <c r="HT822" s="42"/>
      <c r="HU822" s="42"/>
      <c r="HV822" s="42"/>
      <c r="HW822" s="42"/>
      <c r="HX822" s="42"/>
      <c r="HY822" s="42"/>
      <c r="HZ822" s="42"/>
      <c r="IA822" s="42"/>
      <c r="IB822" s="42"/>
      <c r="IC822" s="42"/>
      <c r="ID822" s="42"/>
      <c r="IE822" s="42"/>
      <c r="IF822" s="42"/>
      <c r="IG822" s="42"/>
      <c r="IH822" s="42"/>
      <c r="II822" s="42"/>
      <c r="IJ822" s="42"/>
      <c r="IK822" s="42"/>
      <c r="IL822" s="42"/>
      <c r="IM822" s="42"/>
      <c r="IN822" s="42"/>
      <c r="IO822" s="42"/>
      <c r="IP822" s="42"/>
      <c r="IQ822" s="42"/>
      <c r="IR822" s="42"/>
      <c r="IS822" s="42"/>
      <c r="IT822" s="42"/>
    </row>
    <row r="823" spans="1:254" s="27" customFormat="1" x14ac:dyDescent="0.2">
      <c r="A823" s="22" t="s">
        <v>17</v>
      </c>
      <c r="B823" s="45">
        <v>0.1</v>
      </c>
      <c r="C823" s="79">
        <f t="shared" si="24"/>
        <v>-2.4798814097494044</v>
      </c>
      <c r="D823" s="80" t="e">
        <f t="shared" si="25"/>
        <v>#DIV/0!</v>
      </c>
      <c r="E823" s="31">
        <v>-2.4798814097494044</v>
      </c>
      <c r="F823" s="31"/>
      <c r="G823" s="31"/>
      <c r="H823" s="31"/>
      <c r="I823" s="31"/>
      <c r="J823" s="31"/>
      <c r="K823" s="31"/>
      <c r="L823" s="31"/>
      <c r="M823" s="31"/>
      <c r="N823" s="31"/>
      <c r="O823" s="31"/>
      <c r="P823" s="31"/>
      <c r="Q823" s="31"/>
      <c r="R823" s="31"/>
      <c r="S823" s="31"/>
      <c r="T823" s="31"/>
      <c r="U823" s="31"/>
      <c r="V823" s="31"/>
      <c r="W823" s="31"/>
      <c r="X823" s="31"/>
      <c r="Y823" s="31"/>
      <c r="Z823" s="31"/>
      <c r="AA823" s="31"/>
      <c r="AB823" s="31"/>
      <c r="AC823" s="31"/>
      <c r="AD823" s="31"/>
      <c r="AE823" s="31"/>
      <c r="AF823" s="31"/>
      <c r="AG823" s="31"/>
      <c r="AH823" s="31"/>
      <c r="AI823" s="31"/>
      <c r="AJ823" s="31"/>
      <c r="AK823" s="31"/>
      <c r="AL823" s="31"/>
      <c r="AM823" s="31"/>
      <c r="AN823" s="31"/>
      <c r="AO823" s="31"/>
      <c r="AP823" s="31"/>
      <c r="AQ823" s="42"/>
      <c r="AR823" s="42"/>
      <c r="AS823" s="42"/>
      <c r="AT823" s="42"/>
      <c r="AU823" s="42"/>
      <c r="AV823" s="42"/>
      <c r="AW823" s="42"/>
      <c r="AX823" s="42"/>
      <c r="AY823" s="42"/>
      <c r="AZ823" s="42"/>
      <c r="BA823" s="42"/>
      <c r="BB823" s="42"/>
      <c r="BC823" s="42"/>
      <c r="BD823" s="42"/>
      <c r="BE823" s="42"/>
      <c r="BF823" s="42"/>
      <c r="BG823" s="42"/>
      <c r="BH823" s="42"/>
      <c r="BI823" s="42"/>
      <c r="BJ823" s="42"/>
      <c r="BK823" s="42"/>
      <c r="BL823" s="42"/>
      <c r="BM823" s="42"/>
      <c r="BN823" s="42"/>
      <c r="BO823" s="42"/>
      <c r="BP823" s="42"/>
      <c r="BQ823" s="42"/>
      <c r="BR823" s="42"/>
      <c r="BS823" s="42"/>
      <c r="BT823" s="42"/>
      <c r="BU823" s="42"/>
      <c r="BV823" s="42"/>
      <c r="BW823" s="42"/>
      <c r="BX823" s="42"/>
      <c r="BY823" s="42"/>
      <c r="BZ823" s="42"/>
      <c r="CA823" s="42"/>
      <c r="CB823" s="42"/>
      <c r="CC823" s="42"/>
      <c r="CD823" s="42"/>
      <c r="CE823" s="42"/>
      <c r="CF823" s="42"/>
      <c r="CG823" s="42"/>
      <c r="CH823" s="42"/>
      <c r="CI823" s="42"/>
      <c r="CJ823" s="42"/>
      <c r="CK823" s="42"/>
      <c r="CL823" s="42"/>
      <c r="CM823" s="42"/>
      <c r="CN823" s="42"/>
      <c r="CO823" s="42"/>
      <c r="CP823" s="42"/>
      <c r="CQ823" s="42"/>
      <c r="CR823" s="42"/>
      <c r="CS823" s="42"/>
      <c r="CT823" s="42"/>
      <c r="CU823" s="42"/>
      <c r="CV823" s="42"/>
      <c r="CW823" s="42"/>
      <c r="CX823" s="42"/>
      <c r="CY823" s="42"/>
      <c r="CZ823" s="42"/>
      <c r="DA823" s="42"/>
      <c r="DB823" s="42"/>
      <c r="DC823" s="42"/>
      <c r="DD823" s="42"/>
      <c r="DE823" s="42"/>
      <c r="DF823" s="42"/>
      <c r="DG823" s="42"/>
      <c r="DH823" s="42"/>
      <c r="DI823" s="42"/>
      <c r="DJ823" s="42"/>
      <c r="DK823" s="42"/>
      <c r="DL823" s="42"/>
      <c r="DM823" s="42"/>
      <c r="DN823" s="42"/>
      <c r="DO823" s="42"/>
      <c r="DP823" s="42"/>
      <c r="DQ823" s="42"/>
      <c r="DR823" s="42"/>
      <c r="DS823" s="42"/>
      <c r="DT823" s="42"/>
      <c r="DU823" s="42"/>
      <c r="DV823" s="42"/>
      <c r="DW823" s="42"/>
      <c r="DX823" s="42"/>
      <c r="DY823" s="42"/>
      <c r="DZ823" s="42"/>
      <c r="EA823" s="42"/>
      <c r="EB823" s="42"/>
      <c r="EC823" s="42"/>
      <c r="ED823" s="42"/>
      <c r="EE823" s="42"/>
      <c r="EF823" s="42"/>
      <c r="EG823" s="42"/>
      <c r="EH823" s="42"/>
      <c r="EI823" s="42"/>
      <c r="EJ823" s="42"/>
      <c r="EK823" s="42"/>
      <c r="EL823" s="42"/>
      <c r="EM823" s="42"/>
      <c r="EN823" s="42"/>
      <c r="EO823" s="42"/>
      <c r="EP823" s="42"/>
      <c r="EQ823" s="42"/>
      <c r="ER823" s="42"/>
      <c r="ES823" s="42"/>
      <c r="ET823" s="42"/>
      <c r="EU823" s="42"/>
      <c r="EV823" s="42"/>
      <c r="EW823" s="42"/>
      <c r="EX823" s="42"/>
      <c r="EY823" s="42"/>
      <c r="EZ823" s="42"/>
      <c r="FA823" s="42"/>
      <c r="FB823" s="42"/>
      <c r="FC823" s="42"/>
      <c r="FD823" s="42"/>
      <c r="FE823" s="42"/>
      <c r="FF823" s="42"/>
      <c r="FG823" s="42"/>
      <c r="FH823" s="42"/>
      <c r="FI823" s="42"/>
      <c r="FJ823" s="42"/>
      <c r="FK823" s="42"/>
      <c r="FL823" s="42"/>
      <c r="FM823" s="42"/>
      <c r="FN823" s="42"/>
      <c r="FO823" s="42"/>
      <c r="FP823" s="42"/>
      <c r="FQ823" s="42"/>
      <c r="FR823" s="42"/>
      <c r="FS823" s="42"/>
      <c r="FT823" s="42"/>
      <c r="FU823" s="42"/>
      <c r="FV823" s="42"/>
      <c r="FW823" s="42"/>
      <c r="FX823" s="42"/>
      <c r="FY823" s="42"/>
      <c r="FZ823" s="42"/>
      <c r="GA823" s="42"/>
      <c r="GB823" s="42"/>
      <c r="GC823" s="42"/>
      <c r="GD823" s="42"/>
      <c r="GE823" s="42"/>
      <c r="GF823" s="42"/>
      <c r="GG823" s="42"/>
      <c r="GH823" s="42"/>
      <c r="GI823" s="42"/>
      <c r="GJ823" s="42"/>
      <c r="GK823" s="42"/>
      <c r="GL823" s="42"/>
      <c r="GM823" s="42"/>
      <c r="GN823" s="42"/>
      <c r="GO823" s="42"/>
      <c r="GP823" s="42"/>
      <c r="GQ823" s="42"/>
      <c r="GR823" s="42"/>
      <c r="GS823" s="42"/>
      <c r="GT823" s="42"/>
      <c r="GU823" s="42"/>
      <c r="GV823" s="42"/>
      <c r="GW823" s="42"/>
      <c r="GX823" s="42"/>
      <c r="GY823" s="42"/>
      <c r="GZ823" s="42"/>
      <c r="HA823" s="42"/>
      <c r="HB823" s="42"/>
      <c r="HC823" s="42"/>
      <c r="HD823" s="42"/>
      <c r="HE823" s="42"/>
      <c r="HF823" s="42"/>
      <c r="HG823" s="42"/>
      <c r="HH823" s="42"/>
      <c r="HI823" s="42"/>
      <c r="HJ823" s="42"/>
      <c r="HK823" s="42"/>
      <c r="HL823" s="42"/>
      <c r="HM823" s="42"/>
      <c r="HN823" s="42"/>
      <c r="HO823" s="42"/>
      <c r="HP823" s="42"/>
      <c r="HQ823" s="42"/>
      <c r="HR823" s="42"/>
      <c r="HS823" s="42"/>
      <c r="HT823" s="42"/>
      <c r="HU823" s="42"/>
      <c r="HV823" s="42"/>
      <c r="HW823" s="42"/>
      <c r="HX823" s="42"/>
      <c r="HY823" s="42"/>
      <c r="HZ823" s="42"/>
      <c r="IA823" s="42"/>
      <c r="IB823" s="42"/>
      <c r="IC823" s="42"/>
      <c r="ID823" s="42"/>
      <c r="IE823" s="42"/>
      <c r="IF823" s="42"/>
      <c r="IG823" s="42"/>
      <c r="IH823" s="42"/>
      <c r="II823" s="42"/>
      <c r="IJ823" s="42"/>
      <c r="IK823" s="42"/>
      <c r="IL823" s="42"/>
      <c r="IM823" s="42"/>
      <c r="IN823" s="42"/>
      <c r="IO823" s="42"/>
      <c r="IP823" s="42"/>
      <c r="IQ823" s="42"/>
      <c r="IR823" s="42"/>
      <c r="IS823" s="42"/>
      <c r="IT823" s="42"/>
    </row>
    <row r="824" spans="1:254" s="27" customFormat="1" x14ac:dyDescent="0.2">
      <c r="A824" s="22" t="s">
        <v>17</v>
      </c>
      <c r="B824" s="45">
        <v>0.12</v>
      </c>
      <c r="C824" s="79">
        <f t="shared" si="24"/>
        <v>-0.28379326581417907</v>
      </c>
      <c r="D824" s="80" t="e">
        <f t="shared" si="25"/>
        <v>#DIV/0!</v>
      </c>
      <c r="E824" s="31">
        <v>-0.28379326581417907</v>
      </c>
      <c r="F824" s="31"/>
      <c r="G824" s="31"/>
      <c r="H824" s="31"/>
      <c r="I824" s="31"/>
      <c r="J824" s="31"/>
      <c r="K824" s="31"/>
      <c r="L824" s="31"/>
      <c r="M824" s="31"/>
      <c r="N824" s="31"/>
      <c r="O824" s="31"/>
      <c r="P824" s="31"/>
      <c r="Q824" s="31"/>
      <c r="R824" s="31"/>
      <c r="S824" s="31"/>
      <c r="T824" s="31"/>
      <c r="U824" s="31"/>
      <c r="V824" s="31"/>
      <c r="W824" s="31"/>
      <c r="X824" s="31"/>
      <c r="Y824" s="31"/>
      <c r="Z824" s="31"/>
      <c r="AA824" s="31"/>
      <c r="AB824" s="31"/>
      <c r="AC824" s="31"/>
      <c r="AD824" s="31"/>
      <c r="AE824" s="31"/>
      <c r="AF824" s="31"/>
      <c r="AG824" s="31"/>
      <c r="AH824" s="31"/>
      <c r="AI824" s="31"/>
      <c r="AJ824" s="31"/>
      <c r="AK824" s="31"/>
      <c r="AL824" s="31"/>
      <c r="AM824" s="31"/>
      <c r="AN824" s="31"/>
      <c r="AO824" s="31"/>
      <c r="AP824" s="31"/>
      <c r="AQ824" s="42"/>
      <c r="AR824" s="42"/>
      <c r="AS824" s="42"/>
      <c r="AT824" s="42"/>
      <c r="AU824" s="42"/>
      <c r="AV824" s="42"/>
      <c r="AW824" s="42"/>
      <c r="AX824" s="42"/>
      <c r="AY824" s="42"/>
      <c r="AZ824" s="42"/>
      <c r="BA824" s="42"/>
      <c r="BB824" s="42"/>
      <c r="BC824" s="42"/>
      <c r="BD824" s="42"/>
      <c r="BE824" s="42"/>
      <c r="BF824" s="42"/>
      <c r="BG824" s="42"/>
      <c r="BH824" s="42"/>
      <c r="BI824" s="42"/>
      <c r="BJ824" s="42"/>
      <c r="BK824" s="42"/>
      <c r="BL824" s="42"/>
      <c r="BM824" s="42"/>
      <c r="BN824" s="42"/>
      <c r="BO824" s="42"/>
      <c r="BP824" s="42"/>
      <c r="BQ824" s="42"/>
      <c r="BR824" s="42"/>
      <c r="BS824" s="42"/>
      <c r="BT824" s="42"/>
      <c r="BU824" s="42"/>
      <c r="BV824" s="42"/>
      <c r="BW824" s="42"/>
      <c r="BX824" s="42"/>
      <c r="BY824" s="42"/>
      <c r="BZ824" s="42"/>
      <c r="CA824" s="42"/>
      <c r="CB824" s="42"/>
      <c r="CC824" s="42"/>
      <c r="CD824" s="42"/>
      <c r="CE824" s="42"/>
      <c r="CF824" s="42"/>
      <c r="CG824" s="42"/>
      <c r="CH824" s="42"/>
      <c r="CI824" s="42"/>
      <c r="CJ824" s="42"/>
      <c r="CK824" s="42"/>
      <c r="CL824" s="42"/>
      <c r="CM824" s="42"/>
      <c r="CN824" s="42"/>
      <c r="CO824" s="42"/>
      <c r="CP824" s="42"/>
      <c r="CQ824" s="42"/>
      <c r="CR824" s="42"/>
      <c r="CS824" s="42"/>
      <c r="CT824" s="42"/>
      <c r="CU824" s="42"/>
      <c r="CV824" s="42"/>
      <c r="CW824" s="42"/>
      <c r="CX824" s="42"/>
      <c r="CY824" s="42"/>
      <c r="CZ824" s="42"/>
      <c r="DA824" s="42"/>
      <c r="DB824" s="42"/>
      <c r="DC824" s="42"/>
      <c r="DD824" s="42"/>
      <c r="DE824" s="42"/>
      <c r="DF824" s="42"/>
      <c r="DG824" s="42"/>
      <c r="DH824" s="42"/>
      <c r="DI824" s="42"/>
      <c r="DJ824" s="42"/>
      <c r="DK824" s="42"/>
      <c r="DL824" s="42"/>
      <c r="DM824" s="42"/>
      <c r="DN824" s="42"/>
      <c r="DO824" s="42"/>
      <c r="DP824" s="42"/>
      <c r="DQ824" s="42"/>
      <c r="DR824" s="42"/>
      <c r="DS824" s="42"/>
      <c r="DT824" s="42"/>
      <c r="DU824" s="42"/>
      <c r="DV824" s="42"/>
      <c r="DW824" s="42"/>
      <c r="DX824" s="42"/>
      <c r="DY824" s="42"/>
      <c r="DZ824" s="42"/>
      <c r="EA824" s="42"/>
      <c r="EB824" s="42"/>
      <c r="EC824" s="42"/>
      <c r="ED824" s="42"/>
      <c r="EE824" s="42"/>
      <c r="EF824" s="42"/>
      <c r="EG824" s="42"/>
      <c r="EH824" s="42"/>
      <c r="EI824" s="42"/>
      <c r="EJ824" s="42"/>
      <c r="EK824" s="42"/>
      <c r="EL824" s="42"/>
      <c r="EM824" s="42"/>
      <c r="EN824" s="42"/>
      <c r="EO824" s="42"/>
      <c r="EP824" s="42"/>
      <c r="EQ824" s="42"/>
      <c r="ER824" s="42"/>
      <c r="ES824" s="42"/>
      <c r="ET824" s="42"/>
      <c r="EU824" s="42"/>
      <c r="EV824" s="42"/>
      <c r="EW824" s="42"/>
      <c r="EX824" s="42"/>
      <c r="EY824" s="42"/>
      <c r="EZ824" s="42"/>
      <c r="FA824" s="42"/>
      <c r="FB824" s="42"/>
      <c r="FC824" s="42"/>
      <c r="FD824" s="42"/>
      <c r="FE824" s="42"/>
      <c r="FF824" s="42"/>
      <c r="FG824" s="42"/>
      <c r="FH824" s="42"/>
      <c r="FI824" s="42"/>
      <c r="FJ824" s="42"/>
      <c r="FK824" s="42"/>
      <c r="FL824" s="42"/>
      <c r="FM824" s="42"/>
      <c r="FN824" s="42"/>
      <c r="FO824" s="42"/>
      <c r="FP824" s="42"/>
      <c r="FQ824" s="42"/>
      <c r="FR824" s="42"/>
      <c r="FS824" s="42"/>
      <c r="FT824" s="42"/>
      <c r="FU824" s="42"/>
      <c r="FV824" s="42"/>
      <c r="FW824" s="42"/>
      <c r="FX824" s="42"/>
      <c r="FY824" s="42"/>
      <c r="FZ824" s="42"/>
      <c r="GA824" s="42"/>
      <c r="GB824" s="42"/>
      <c r="GC824" s="42"/>
      <c r="GD824" s="42"/>
      <c r="GE824" s="42"/>
      <c r="GF824" s="42"/>
      <c r="GG824" s="42"/>
      <c r="GH824" s="42"/>
      <c r="GI824" s="42"/>
      <c r="GJ824" s="42"/>
      <c r="GK824" s="42"/>
      <c r="GL824" s="42"/>
      <c r="GM824" s="42"/>
      <c r="GN824" s="42"/>
      <c r="GO824" s="42"/>
      <c r="GP824" s="42"/>
      <c r="GQ824" s="42"/>
      <c r="GR824" s="42"/>
      <c r="GS824" s="42"/>
      <c r="GT824" s="42"/>
      <c r="GU824" s="42"/>
      <c r="GV824" s="42"/>
      <c r="GW824" s="42"/>
      <c r="GX824" s="42"/>
      <c r="GY824" s="42"/>
      <c r="GZ824" s="42"/>
      <c r="HA824" s="42"/>
      <c r="HB824" s="42"/>
      <c r="HC824" s="42"/>
      <c r="HD824" s="42"/>
      <c r="HE824" s="42"/>
      <c r="HF824" s="42"/>
      <c r="HG824" s="42"/>
      <c r="HH824" s="42"/>
      <c r="HI824" s="42"/>
      <c r="HJ824" s="42"/>
      <c r="HK824" s="42"/>
      <c r="HL824" s="42"/>
      <c r="HM824" s="42"/>
      <c r="HN824" s="42"/>
      <c r="HO824" s="42"/>
      <c r="HP824" s="42"/>
      <c r="HQ824" s="42"/>
      <c r="HR824" s="42"/>
      <c r="HS824" s="42"/>
      <c r="HT824" s="42"/>
      <c r="HU824" s="42"/>
      <c r="HV824" s="42"/>
      <c r="HW824" s="42"/>
      <c r="HX824" s="42"/>
      <c r="HY824" s="42"/>
      <c r="HZ824" s="42"/>
      <c r="IA824" s="42"/>
      <c r="IB824" s="42"/>
      <c r="IC824" s="42"/>
      <c r="ID824" s="42"/>
      <c r="IE824" s="42"/>
      <c r="IF824" s="42"/>
      <c r="IG824" s="42"/>
      <c r="IH824" s="42"/>
      <c r="II824" s="42"/>
      <c r="IJ824" s="42"/>
      <c r="IK824" s="42"/>
      <c r="IL824" s="42"/>
      <c r="IM824" s="42"/>
      <c r="IN824" s="42"/>
      <c r="IO824" s="42"/>
      <c r="IP824" s="42"/>
      <c r="IQ824" s="42"/>
      <c r="IR824" s="42"/>
      <c r="IS824" s="42"/>
      <c r="IT824" s="42"/>
    </row>
    <row r="825" spans="1:254" s="27" customFormat="1" x14ac:dyDescent="0.2">
      <c r="A825" s="22" t="s">
        <v>17</v>
      </c>
      <c r="B825" s="45">
        <v>0.14000000000000001</v>
      </c>
      <c r="C825" s="79">
        <f t="shared" si="24"/>
        <v>1.4059868347841677</v>
      </c>
      <c r="D825" s="80" t="e">
        <f t="shared" si="25"/>
        <v>#DIV/0!</v>
      </c>
      <c r="E825" s="31">
        <v>1.4059868347841677</v>
      </c>
      <c r="F825" s="31"/>
      <c r="G825" s="31"/>
      <c r="H825" s="31"/>
      <c r="I825" s="31"/>
      <c r="J825" s="31"/>
      <c r="K825" s="31"/>
      <c r="L825" s="31"/>
      <c r="M825" s="31"/>
      <c r="N825" s="31"/>
      <c r="O825" s="31"/>
      <c r="P825" s="31"/>
      <c r="Q825" s="31"/>
      <c r="R825" s="31"/>
      <c r="S825" s="31"/>
      <c r="T825" s="31"/>
      <c r="U825" s="31"/>
      <c r="V825" s="31"/>
      <c r="W825" s="31"/>
      <c r="X825" s="31"/>
      <c r="Y825" s="31"/>
      <c r="Z825" s="31"/>
      <c r="AA825" s="31"/>
      <c r="AB825" s="31"/>
      <c r="AC825" s="31"/>
      <c r="AD825" s="31"/>
      <c r="AE825" s="31"/>
      <c r="AF825" s="31"/>
      <c r="AG825" s="31"/>
      <c r="AH825" s="31"/>
      <c r="AI825" s="31"/>
      <c r="AJ825" s="31"/>
      <c r="AK825" s="31"/>
      <c r="AL825" s="31"/>
      <c r="AM825" s="31"/>
      <c r="AN825" s="31"/>
      <c r="AO825" s="31"/>
      <c r="AP825" s="31"/>
      <c r="AQ825" s="42"/>
      <c r="AR825" s="42"/>
      <c r="AS825" s="42"/>
      <c r="AT825" s="42"/>
      <c r="AU825" s="42"/>
      <c r="AV825" s="42"/>
      <c r="AW825" s="42"/>
      <c r="AX825" s="42"/>
      <c r="AY825" s="42"/>
      <c r="AZ825" s="42"/>
      <c r="BA825" s="42"/>
      <c r="BB825" s="42"/>
      <c r="BC825" s="42"/>
      <c r="BD825" s="42"/>
      <c r="BE825" s="42"/>
      <c r="BF825" s="42"/>
      <c r="BG825" s="42"/>
      <c r="BH825" s="42"/>
      <c r="BI825" s="42"/>
      <c r="BJ825" s="42"/>
      <c r="BK825" s="42"/>
      <c r="BL825" s="42"/>
      <c r="BM825" s="42"/>
      <c r="BN825" s="42"/>
      <c r="BO825" s="42"/>
      <c r="BP825" s="42"/>
      <c r="BQ825" s="42"/>
      <c r="BR825" s="42"/>
      <c r="BS825" s="42"/>
      <c r="BT825" s="42"/>
      <c r="BU825" s="42"/>
      <c r="BV825" s="42"/>
      <c r="BW825" s="42"/>
      <c r="BX825" s="42"/>
      <c r="BY825" s="42"/>
      <c r="BZ825" s="42"/>
      <c r="CA825" s="42"/>
      <c r="CB825" s="42"/>
      <c r="CC825" s="42"/>
      <c r="CD825" s="42"/>
      <c r="CE825" s="42"/>
      <c r="CF825" s="42"/>
      <c r="CG825" s="42"/>
      <c r="CH825" s="42"/>
      <c r="CI825" s="42"/>
      <c r="CJ825" s="42"/>
      <c r="CK825" s="42"/>
      <c r="CL825" s="42"/>
      <c r="CM825" s="42"/>
      <c r="CN825" s="42"/>
      <c r="CO825" s="42"/>
      <c r="CP825" s="42"/>
      <c r="CQ825" s="42"/>
      <c r="CR825" s="42"/>
      <c r="CS825" s="42"/>
      <c r="CT825" s="42"/>
      <c r="CU825" s="42"/>
      <c r="CV825" s="42"/>
      <c r="CW825" s="42"/>
      <c r="CX825" s="42"/>
      <c r="CY825" s="42"/>
      <c r="CZ825" s="42"/>
      <c r="DA825" s="42"/>
      <c r="DB825" s="42"/>
      <c r="DC825" s="42"/>
      <c r="DD825" s="42"/>
      <c r="DE825" s="42"/>
      <c r="DF825" s="42"/>
      <c r="DG825" s="42"/>
      <c r="DH825" s="42"/>
      <c r="DI825" s="42"/>
      <c r="DJ825" s="42"/>
      <c r="DK825" s="42"/>
      <c r="DL825" s="42"/>
      <c r="DM825" s="42"/>
      <c r="DN825" s="42"/>
      <c r="DO825" s="42"/>
      <c r="DP825" s="42"/>
      <c r="DQ825" s="42"/>
      <c r="DR825" s="42"/>
      <c r="DS825" s="42"/>
      <c r="DT825" s="42"/>
      <c r="DU825" s="42"/>
      <c r="DV825" s="42"/>
      <c r="DW825" s="42"/>
      <c r="DX825" s="42"/>
      <c r="DY825" s="42"/>
      <c r="DZ825" s="42"/>
      <c r="EA825" s="42"/>
      <c r="EB825" s="42"/>
      <c r="EC825" s="42"/>
      <c r="ED825" s="42"/>
      <c r="EE825" s="42"/>
      <c r="EF825" s="42"/>
      <c r="EG825" s="42"/>
      <c r="EH825" s="42"/>
      <c r="EI825" s="42"/>
      <c r="EJ825" s="42"/>
      <c r="EK825" s="42"/>
      <c r="EL825" s="42"/>
      <c r="EM825" s="42"/>
      <c r="EN825" s="42"/>
      <c r="EO825" s="42"/>
      <c r="EP825" s="42"/>
      <c r="EQ825" s="42"/>
      <c r="ER825" s="42"/>
      <c r="ES825" s="42"/>
      <c r="ET825" s="42"/>
      <c r="EU825" s="42"/>
      <c r="EV825" s="42"/>
      <c r="EW825" s="42"/>
      <c r="EX825" s="42"/>
      <c r="EY825" s="42"/>
      <c r="EZ825" s="42"/>
      <c r="FA825" s="42"/>
      <c r="FB825" s="42"/>
      <c r="FC825" s="42"/>
      <c r="FD825" s="42"/>
      <c r="FE825" s="42"/>
      <c r="FF825" s="42"/>
      <c r="FG825" s="42"/>
      <c r="FH825" s="42"/>
      <c r="FI825" s="42"/>
      <c r="FJ825" s="42"/>
      <c r="FK825" s="42"/>
      <c r="FL825" s="42"/>
      <c r="FM825" s="42"/>
      <c r="FN825" s="42"/>
      <c r="FO825" s="42"/>
      <c r="FP825" s="42"/>
      <c r="FQ825" s="42"/>
      <c r="FR825" s="42"/>
      <c r="FS825" s="42"/>
      <c r="FT825" s="42"/>
      <c r="FU825" s="42"/>
      <c r="FV825" s="42"/>
      <c r="FW825" s="42"/>
      <c r="FX825" s="42"/>
      <c r="FY825" s="42"/>
      <c r="FZ825" s="42"/>
      <c r="GA825" s="42"/>
      <c r="GB825" s="42"/>
      <c r="GC825" s="42"/>
      <c r="GD825" s="42"/>
      <c r="GE825" s="42"/>
      <c r="GF825" s="42"/>
      <c r="GG825" s="42"/>
      <c r="GH825" s="42"/>
      <c r="GI825" s="42"/>
      <c r="GJ825" s="42"/>
      <c r="GK825" s="42"/>
      <c r="GL825" s="42"/>
      <c r="GM825" s="42"/>
      <c r="GN825" s="42"/>
      <c r="GO825" s="42"/>
      <c r="GP825" s="42"/>
      <c r="GQ825" s="42"/>
      <c r="GR825" s="42"/>
      <c r="GS825" s="42"/>
      <c r="GT825" s="42"/>
      <c r="GU825" s="42"/>
      <c r="GV825" s="42"/>
      <c r="GW825" s="42"/>
      <c r="GX825" s="42"/>
      <c r="GY825" s="42"/>
      <c r="GZ825" s="42"/>
      <c r="HA825" s="42"/>
      <c r="HB825" s="42"/>
      <c r="HC825" s="42"/>
      <c r="HD825" s="42"/>
      <c r="HE825" s="42"/>
      <c r="HF825" s="42"/>
      <c r="HG825" s="42"/>
      <c r="HH825" s="42"/>
      <c r="HI825" s="42"/>
      <c r="HJ825" s="42"/>
      <c r="HK825" s="42"/>
      <c r="HL825" s="42"/>
      <c r="HM825" s="42"/>
      <c r="HN825" s="42"/>
      <c r="HO825" s="42"/>
      <c r="HP825" s="42"/>
      <c r="HQ825" s="42"/>
      <c r="HR825" s="42"/>
      <c r="HS825" s="42"/>
      <c r="HT825" s="42"/>
      <c r="HU825" s="42"/>
      <c r="HV825" s="42"/>
      <c r="HW825" s="42"/>
      <c r="HX825" s="42"/>
      <c r="HY825" s="42"/>
      <c r="HZ825" s="42"/>
      <c r="IA825" s="42"/>
      <c r="IB825" s="42"/>
      <c r="IC825" s="42"/>
      <c r="ID825" s="42"/>
      <c r="IE825" s="42"/>
      <c r="IF825" s="42"/>
      <c r="IG825" s="42"/>
      <c r="IH825" s="42"/>
      <c r="II825" s="42"/>
      <c r="IJ825" s="42"/>
      <c r="IK825" s="42"/>
      <c r="IL825" s="42"/>
      <c r="IM825" s="42"/>
      <c r="IN825" s="42"/>
      <c r="IO825" s="42"/>
      <c r="IP825" s="42"/>
      <c r="IQ825" s="42"/>
      <c r="IR825" s="42"/>
      <c r="IS825" s="42"/>
      <c r="IT825" s="42"/>
    </row>
    <row r="826" spans="1:254" s="27" customFormat="1" x14ac:dyDescent="0.2">
      <c r="A826" s="22" t="s">
        <v>17</v>
      </c>
      <c r="B826" s="45">
        <v>0.16</v>
      </c>
      <c r="C826" s="79">
        <f t="shared" si="24"/>
        <v>2.7347792897995475</v>
      </c>
      <c r="D826" s="80" t="e">
        <f t="shared" si="25"/>
        <v>#DIV/0!</v>
      </c>
      <c r="E826" s="31">
        <v>2.7347792897995475</v>
      </c>
      <c r="F826" s="31"/>
      <c r="G826" s="31"/>
      <c r="H826" s="31"/>
      <c r="I826" s="31"/>
      <c r="J826" s="31"/>
      <c r="K826" s="31"/>
      <c r="L826" s="31"/>
      <c r="M826" s="31"/>
      <c r="N826" s="31"/>
      <c r="O826" s="31"/>
      <c r="P826" s="31"/>
      <c r="Q826" s="31"/>
      <c r="R826" s="31"/>
      <c r="S826" s="31"/>
      <c r="T826" s="31"/>
      <c r="U826" s="31"/>
      <c r="V826" s="31"/>
      <c r="W826" s="31"/>
      <c r="X826" s="31"/>
      <c r="Y826" s="31"/>
      <c r="Z826" s="31"/>
      <c r="AA826" s="31"/>
      <c r="AB826" s="31"/>
      <c r="AC826" s="31"/>
      <c r="AD826" s="31"/>
      <c r="AE826" s="31"/>
      <c r="AF826" s="31"/>
      <c r="AG826" s="31"/>
      <c r="AH826" s="31"/>
      <c r="AI826" s="31"/>
      <c r="AJ826" s="31"/>
      <c r="AK826" s="31"/>
      <c r="AL826" s="31"/>
      <c r="AM826" s="31"/>
      <c r="AN826" s="31"/>
      <c r="AO826" s="31"/>
      <c r="AP826" s="31"/>
      <c r="AQ826" s="42"/>
      <c r="AR826" s="42"/>
      <c r="AS826" s="42"/>
      <c r="AT826" s="42"/>
      <c r="AU826" s="42"/>
      <c r="AV826" s="42"/>
      <c r="AW826" s="42"/>
      <c r="AX826" s="42"/>
      <c r="AY826" s="42"/>
      <c r="AZ826" s="42"/>
      <c r="BA826" s="42"/>
      <c r="BB826" s="42"/>
      <c r="BC826" s="42"/>
      <c r="BD826" s="42"/>
      <c r="BE826" s="42"/>
      <c r="BF826" s="42"/>
      <c r="BG826" s="42"/>
      <c r="BH826" s="42"/>
      <c r="BI826" s="42"/>
      <c r="BJ826" s="42"/>
      <c r="BK826" s="42"/>
      <c r="BL826" s="42"/>
      <c r="BM826" s="42"/>
      <c r="BN826" s="42"/>
      <c r="BO826" s="42"/>
      <c r="BP826" s="42"/>
      <c r="BQ826" s="42"/>
      <c r="BR826" s="42"/>
      <c r="BS826" s="42"/>
      <c r="BT826" s="42"/>
      <c r="BU826" s="42"/>
      <c r="BV826" s="42"/>
      <c r="BW826" s="42"/>
      <c r="BX826" s="42"/>
      <c r="BY826" s="42"/>
      <c r="BZ826" s="42"/>
      <c r="CA826" s="42"/>
      <c r="CB826" s="42"/>
      <c r="CC826" s="42"/>
      <c r="CD826" s="42"/>
      <c r="CE826" s="42"/>
      <c r="CF826" s="42"/>
      <c r="CG826" s="42"/>
      <c r="CH826" s="42"/>
      <c r="CI826" s="42"/>
      <c r="CJ826" s="42"/>
      <c r="CK826" s="42"/>
      <c r="CL826" s="42"/>
      <c r="CM826" s="42"/>
      <c r="CN826" s="42"/>
      <c r="CO826" s="42"/>
      <c r="CP826" s="42"/>
      <c r="CQ826" s="42"/>
      <c r="CR826" s="42"/>
      <c r="CS826" s="42"/>
      <c r="CT826" s="42"/>
      <c r="CU826" s="42"/>
      <c r="CV826" s="42"/>
      <c r="CW826" s="42"/>
      <c r="CX826" s="42"/>
      <c r="CY826" s="42"/>
      <c r="CZ826" s="42"/>
      <c r="DA826" s="42"/>
      <c r="DB826" s="42"/>
      <c r="DC826" s="42"/>
      <c r="DD826" s="42"/>
      <c r="DE826" s="42"/>
      <c r="DF826" s="42"/>
      <c r="DG826" s="42"/>
      <c r="DH826" s="42"/>
      <c r="DI826" s="42"/>
      <c r="DJ826" s="42"/>
      <c r="DK826" s="42"/>
      <c r="DL826" s="42"/>
      <c r="DM826" s="42"/>
      <c r="DN826" s="42"/>
      <c r="DO826" s="42"/>
      <c r="DP826" s="42"/>
      <c r="DQ826" s="42"/>
      <c r="DR826" s="42"/>
      <c r="DS826" s="42"/>
      <c r="DT826" s="42"/>
      <c r="DU826" s="42"/>
      <c r="DV826" s="42"/>
      <c r="DW826" s="42"/>
      <c r="DX826" s="42"/>
      <c r="DY826" s="42"/>
      <c r="DZ826" s="42"/>
      <c r="EA826" s="42"/>
      <c r="EB826" s="42"/>
      <c r="EC826" s="42"/>
      <c r="ED826" s="42"/>
      <c r="EE826" s="42"/>
      <c r="EF826" s="42"/>
      <c r="EG826" s="42"/>
      <c r="EH826" s="42"/>
      <c r="EI826" s="42"/>
      <c r="EJ826" s="42"/>
      <c r="EK826" s="42"/>
      <c r="EL826" s="42"/>
      <c r="EM826" s="42"/>
      <c r="EN826" s="42"/>
      <c r="EO826" s="42"/>
      <c r="EP826" s="42"/>
      <c r="EQ826" s="42"/>
      <c r="ER826" s="42"/>
      <c r="ES826" s="42"/>
      <c r="ET826" s="42"/>
      <c r="EU826" s="42"/>
      <c r="EV826" s="42"/>
      <c r="EW826" s="42"/>
      <c r="EX826" s="42"/>
      <c r="EY826" s="42"/>
      <c r="EZ826" s="42"/>
      <c r="FA826" s="42"/>
      <c r="FB826" s="42"/>
      <c r="FC826" s="42"/>
      <c r="FD826" s="42"/>
      <c r="FE826" s="42"/>
      <c r="FF826" s="42"/>
      <c r="FG826" s="42"/>
      <c r="FH826" s="42"/>
      <c r="FI826" s="42"/>
      <c r="FJ826" s="42"/>
      <c r="FK826" s="42"/>
      <c r="FL826" s="42"/>
      <c r="FM826" s="42"/>
      <c r="FN826" s="42"/>
      <c r="FO826" s="42"/>
      <c r="FP826" s="42"/>
      <c r="FQ826" s="42"/>
      <c r="FR826" s="42"/>
      <c r="FS826" s="42"/>
      <c r="FT826" s="42"/>
      <c r="FU826" s="42"/>
      <c r="FV826" s="42"/>
      <c r="FW826" s="42"/>
      <c r="FX826" s="42"/>
      <c r="FY826" s="42"/>
      <c r="FZ826" s="42"/>
      <c r="GA826" s="42"/>
      <c r="GB826" s="42"/>
      <c r="GC826" s="42"/>
      <c r="GD826" s="42"/>
      <c r="GE826" s="42"/>
      <c r="GF826" s="42"/>
      <c r="GG826" s="42"/>
      <c r="GH826" s="42"/>
      <c r="GI826" s="42"/>
      <c r="GJ826" s="42"/>
      <c r="GK826" s="42"/>
      <c r="GL826" s="42"/>
      <c r="GM826" s="42"/>
      <c r="GN826" s="42"/>
      <c r="GO826" s="42"/>
      <c r="GP826" s="42"/>
      <c r="GQ826" s="42"/>
      <c r="GR826" s="42"/>
      <c r="GS826" s="42"/>
      <c r="GT826" s="42"/>
      <c r="GU826" s="42"/>
      <c r="GV826" s="42"/>
      <c r="GW826" s="42"/>
      <c r="GX826" s="42"/>
      <c r="GY826" s="42"/>
      <c r="GZ826" s="42"/>
      <c r="HA826" s="42"/>
      <c r="HB826" s="42"/>
      <c r="HC826" s="42"/>
      <c r="HD826" s="42"/>
      <c r="HE826" s="42"/>
      <c r="HF826" s="42"/>
      <c r="HG826" s="42"/>
      <c r="HH826" s="42"/>
      <c r="HI826" s="42"/>
      <c r="HJ826" s="42"/>
      <c r="HK826" s="42"/>
      <c r="HL826" s="42"/>
      <c r="HM826" s="42"/>
      <c r="HN826" s="42"/>
      <c r="HO826" s="42"/>
      <c r="HP826" s="42"/>
      <c r="HQ826" s="42"/>
      <c r="HR826" s="42"/>
      <c r="HS826" s="42"/>
      <c r="HT826" s="42"/>
      <c r="HU826" s="42"/>
      <c r="HV826" s="42"/>
      <c r="HW826" s="42"/>
      <c r="HX826" s="42"/>
      <c r="HY826" s="42"/>
      <c r="HZ826" s="42"/>
      <c r="IA826" s="42"/>
      <c r="IB826" s="42"/>
      <c r="IC826" s="42"/>
      <c r="ID826" s="42"/>
      <c r="IE826" s="42"/>
      <c r="IF826" s="42"/>
      <c r="IG826" s="42"/>
      <c r="IH826" s="42"/>
      <c r="II826" s="42"/>
      <c r="IJ826" s="42"/>
      <c r="IK826" s="42"/>
      <c r="IL826" s="42"/>
      <c r="IM826" s="42"/>
      <c r="IN826" s="42"/>
      <c r="IO826" s="42"/>
      <c r="IP826" s="42"/>
      <c r="IQ826" s="42"/>
      <c r="IR826" s="42"/>
      <c r="IS826" s="42"/>
      <c r="IT826" s="42"/>
    </row>
    <row r="827" spans="1:254" s="27" customFormat="1" x14ac:dyDescent="0.2">
      <c r="A827" s="22" t="s">
        <v>17</v>
      </c>
      <c r="B827" s="45">
        <v>0.18</v>
      </c>
      <c r="C827" s="79">
        <f t="shared" si="24"/>
        <v>3.8948443654967946</v>
      </c>
      <c r="D827" s="80" t="e">
        <f t="shared" si="25"/>
        <v>#DIV/0!</v>
      </c>
      <c r="E827" s="31">
        <v>3.8948443654967946</v>
      </c>
      <c r="F827" s="31"/>
      <c r="G827" s="31"/>
      <c r="H827" s="31"/>
      <c r="I827" s="31"/>
      <c r="J827" s="31"/>
      <c r="K827" s="31"/>
      <c r="L827" s="31"/>
      <c r="M827" s="31"/>
      <c r="N827" s="31"/>
      <c r="O827" s="31"/>
      <c r="P827" s="31"/>
      <c r="Q827" s="31"/>
      <c r="R827" s="31"/>
      <c r="S827" s="31"/>
      <c r="T827" s="31"/>
      <c r="U827" s="31"/>
      <c r="V827" s="31"/>
      <c r="W827" s="31"/>
      <c r="X827" s="31"/>
      <c r="Y827" s="31"/>
      <c r="Z827" s="31"/>
      <c r="AA827" s="31"/>
      <c r="AB827" s="31"/>
      <c r="AC827" s="31"/>
      <c r="AD827" s="31"/>
      <c r="AE827" s="31"/>
      <c r="AF827" s="31"/>
      <c r="AG827" s="31"/>
      <c r="AH827" s="31"/>
      <c r="AI827" s="31"/>
      <c r="AJ827" s="31"/>
      <c r="AK827" s="31"/>
      <c r="AL827" s="31"/>
      <c r="AM827" s="31"/>
      <c r="AN827" s="31"/>
      <c r="AO827" s="31"/>
      <c r="AP827" s="31"/>
      <c r="AQ827" s="42"/>
      <c r="AR827" s="42"/>
      <c r="AS827" s="42"/>
      <c r="AT827" s="42"/>
      <c r="AU827" s="42"/>
      <c r="AV827" s="42"/>
      <c r="AW827" s="42"/>
      <c r="AX827" s="42"/>
      <c r="AY827" s="42"/>
      <c r="AZ827" s="42"/>
      <c r="BA827" s="42"/>
      <c r="BB827" s="42"/>
      <c r="BC827" s="42"/>
      <c r="BD827" s="42"/>
      <c r="BE827" s="42"/>
      <c r="BF827" s="42"/>
      <c r="BG827" s="42"/>
      <c r="BH827" s="42"/>
      <c r="BI827" s="42"/>
      <c r="BJ827" s="42"/>
      <c r="BK827" s="42"/>
      <c r="BL827" s="42"/>
      <c r="BM827" s="42"/>
      <c r="BN827" s="42"/>
      <c r="BO827" s="42"/>
      <c r="BP827" s="42"/>
      <c r="BQ827" s="42"/>
      <c r="BR827" s="42"/>
      <c r="BS827" s="42"/>
      <c r="BT827" s="42"/>
      <c r="BU827" s="42"/>
      <c r="BV827" s="42"/>
      <c r="BW827" s="42"/>
      <c r="BX827" s="42"/>
      <c r="BY827" s="42"/>
      <c r="BZ827" s="42"/>
      <c r="CA827" s="42"/>
      <c r="CB827" s="42"/>
      <c r="CC827" s="42"/>
      <c r="CD827" s="42"/>
      <c r="CE827" s="42"/>
      <c r="CF827" s="42"/>
      <c r="CG827" s="42"/>
      <c r="CH827" s="42"/>
      <c r="CI827" s="42"/>
      <c r="CJ827" s="42"/>
      <c r="CK827" s="42"/>
      <c r="CL827" s="42"/>
      <c r="CM827" s="42"/>
      <c r="CN827" s="42"/>
      <c r="CO827" s="42"/>
      <c r="CP827" s="42"/>
      <c r="CQ827" s="42"/>
      <c r="CR827" s="42"/>
      <c r="CS827" s="42"/>
      <c r="CT827" s="42"/>
      <c r="CU827" s="42"/>
      <c r="CV827" s="42"/>
      <c r="CW827" s="42"/>
      <c r="CX827" s="42"/>
      <c r="CY827" s="42"/>
      <c r="CZ827" s="42"/>
      <c r="DA827" s="42"/>
      <c r="DB827" s="42"/>
      <c r="DC827" s="42"/>
      <c r="DD827" s="42"/>
      <c r="DE827" s="42"/>
      <c r="DF827" s="42"/>
      <c r="DG827" s="42"/>
      <c r="DH827" s="42"/>
      <c r="DI827" s="42"/>
      <c r="DJ827" s="42"/>
      <c r="DK827" s="42"/>
      <c r="DL827" s="42"/>
      <c r="DM827" s="42"/>
      <c r="DN827" s="42"/>
      <c r="DO827" s="42"/>
      <c r="DP827" s="42"/>
      <c r="DQ827" s="42"/>
      <c r="DR827" s="42"/>
      <c r="DS827" s="42"/>
      <c r="DT827" s="42"/>
      <c r="DU827" s="42"/>
      <c r="DV827" s="42"/>
      <c r="DW827" s="42"/>
      <c r="DX827" s="42"/>
      <c r="DY827" s="42"/>
      <c r="DZ827" s="42"/>
      <c r="EA827" s="42"/>
      <c r="EB827" s="42"/>
      <c r="EC827" s="42"/>
      <c r="ED827" s="42"/>
      <c r="EE827" s="42"/>
      <c r="EF827" s="42"/>
      <c r="EG827" s="42"/>
      <c r="EH827" s="42"/>
      <c r="EI827" s="42"/>
      <c r="EJ827" s="42"/>
      <c r="EK827" s="42"/>
      <c r="EL827" s="42"/>
      <c r="EM827" s="42"/>
      <c r="EN827" s="42"/>
      <c r="EO827" s="42"/>
      <c r="EP827" s="42"/>
      <c r="EQ827" s="42"/>
      <c r="ER827" s="42"/>
      <c r="ES827" s="42"/>
      <c r="ET827" s="42"/>
      <c r="EU827" s="42"/>
      <c r="EV827" s="42"/>
      <c r="EW827" s="42"/>
      <c r="EX827" s="42"/>
      <c r="EY827" s="42"/>
      <c r="EZ827" s="42"/>
      <c r="FA827" s="42"/>
      <c r="FB827" s="42"/>
      <c r="FC827" s="42"/>
      <c r="FD827" s="42"/>
      <c r="FE827" s="42"/>
      <c r="FF827" s="42"/>
      <c r="FG827" s="42"/>
      <c r="FH827" s="42"/>
      <c r="FI827" s="42"/>
      <c r="FJ827" s="42"/>
      <c r="FK827" s="42"/>
      <c r="FL827" s="42"/>
      <c r="FM827" s="42"/>
      <c r="FN827" s="42"/>
      <c r="FO827" s="42"/>
      <c r="FP827" s="42"/>
      <c r="FQ827" s="42"/>
      <c r="FR827" s="42"/>
      <c r="FS827" s="42"/>
      <c r="FT827" s="42"/>
      <c r="FU827" s="42"/>
      <c r="FV827" s="42"/>
      <c r="FW827" s="42"/>
      <c r="FX827" s="42"/>
      <c r="FY827" s="42"/>
      <c r="FZ827" s="42"/>
      <c r="GA827" s="42"/>
      <c r="GB827" s="42"/>
      <c r="GC827" s="42"/>
      <c r="GD827" s="42"/>
      <c r="GE827" s="42"/>
      <c r="GF827" s="42"/>
      <c r="GG827" s="42"/>
      <c r="GH827" s="42"/>
      <c r="GI827" s="42"/>
      <c r="GJ827" s="42"/>
      <c r="GK827" s="42"/>
      <c r="GL827" s="42"/>
      <c r="GM827" s="42"/>
      <c r="GN827" s="42"/>
      <c r="GO827" s="42"/>
      <c r="GP827" s="42"/>
      <c r="GQ827" s="42"/>
      <c r="GR827" s="42"/>
      <c r="GS827" s="42"/>
      <c r="GT827" s="42"/>
      <c r="GU827" s="42"/>
      <c r="GV827" s="42"/>
      <c r="GW827" s="42"/>
      <c r="GX827" s="42"/>
      <c r="GY827" s="42"/>
      <c r="GZ827" s="42"/>
      <c r="HA827" s="42"/>
      <c r="HB827" s="42"/>
      <c r="HC827" s="42"/>
      <c r="HD827" s="42"/>
      <c r="HE827" s="42"/>
      <c r="HF827" s="42"/>
      <c r="HG827" s="42"/>
      <c r="HH827" s="42"/>
      <c r="HI827" s="42"/>
      <c r="HJ827" s="42"/>
      <c r="HK827" s="42"/>
      <c r="HL827" s="42"/>
      <c r="HM827" s="42"/>
      <c r="HN827" s="42"/>
      <c r="HO827" s="42"/>
      <c r="HP827" s="42"/>
      <c r="HQ827" s="42"/>
      <c r="HR827" s="42"/>
      <c r="HS827" s="42"/>
      <c r="HT827" s="42"/>
      <c r="HU827" s="42"/>
      <c r="HV827" s="42"/>
      <c r="HW827" s="42"/>
      <c r="HX827" s="42"/>
      <c r="HY827" s="42"/>
      <c r="HZ827" s="42"/>
      <c r="IA827" s="42"/>
      <c r="IB827" s="42"/>
      <c r="IC827" s="42"/>
      <c r="ID827" s="42"/>
      <c r="IE827" s="42"/>
      <c r="IF827" s="42"/>
      <c r="IG827" s="42"/>
      <c r="IH827" s="42"/>
      <c r="II827" s="42"/>
      <c r="IJ827" s="42"/>
      <c r="IK827" s="42"/>
      <c r="IL827" s="42"/>
      <c r="IM827" s="42"/>
      <c r="IN827" s="42"/>
      <c r="IO827" s="42"/>
      <c r="IP827" s="42"/>
      <c r="IQ827" s="42"/>
      <c r="IR827" s="42"/>
      <c r="IS827" s="42"/>
      <c r="IT827" s="42"/>
    </row>
    <row r="828" spans="1:254" s="27" customFormat="1" x14ac:dyDescent="0.2">
      <c r="A828" s="22" t="s">
        <v>17</v>
      </c>
      <c r="B828" s="45">
        <v>0.2</v>
      </c>
      <c r="C828" s="79">
        <f t="shared" si="24"/>
        <v>4.930653517774104</v>
      </c>
      <c r="D828" s="80" t="e">
        <f t="shared" si="25"/>
        <v>#DIV/0!</v>
      </c>
      <c r="E828" s="31">
        <v>4.930653517774104</v>
      </c>
      <c r="F828" s="31"/>
      <c r="G828" s="31"/>
      <c r="H828" s="31"/>
      <c r="I828" s="31"/>
      <c r="J828" s="31"/>
      <c r="K828" s="31"/>
      <c r="L828" s="31"/>
      <c r="M828" s="31"/>
      <c r="N828" s="31"/>
      <c r="O828" s="31"/>
      <c r="P828" s="31"/>
      <c r="Q828" s="31"/>
      <c r="R828" s="31"/>
      <c r="S828" s="31"/>
      <c r="T828" s="31"/>
      <c r="U828" s="31"/>
      <c r="V828" s="31"/>
      <c r="W828" s="31"/>
      <c r="X828" s="31"/>
      <c r="Y828" s="31"/>
      <c r="Z828" s="31"/>
      <c r="AA828" s="31"/>
      <c r="AB828" s="31"/>
      <c r="AC828" s="31"/>
      <c r="AD828" s="31"/>
      <c r="AE828" s="31"/>
      <c r="AF828" s="31"/>
      <c r="AG828" s="31"/>
      <c r="AH828" s="31"/>
      <c r="AI828" s="31"/>
      <c r="AJ828" s="31"/>
      <c r="AK828" s="31"/>
      <c r="AL828" s="31"/>
      <c r="AM828" s="31"/>
      <c r="AN828" s="31"/>
      <c r="AO828" s="31"/>
      <c r="AP828" s="31"/>
      <c r="AQ828" s="42"/>
      <c r="AR828" s="42"/>
      <c r="AS828" s="42"/>
      <c r="AT828" s="42"/>
      <c r="AU828" s="42"/>
      <c r="AV828" s="42"/>
      <c r="AW828" s="42"/>
      <c r="AX828" s="42"/>
      <c r="AY828" s="42"/>
      <c r="AZ828" s="42"/>
      <c r="BA828" s="42"/>
      <c r="BB828" s="42"/>
      <c r="BC828" s="42"/>
      <c r="BD828" s="42"/>
      <c r="BE828" s="42"/>
      <c r="BF828" s="42"/>
      <c r="BG828" s="42"/>
      <c r="BH828" s="42"/>
      <c r="BI828" s="42"/>
      <c r="BJ828" s="42"/>
      <c r="BK828" s="42"/>
      <c r="BL828" s="42"/>
      <c r="BM828" s="42"/>
      <c r="BN828" s="42"/>
      <c r="BO828" s="42"/>
      <c r="BP828" s="42"/>
      <c r="BQ828" s="42"/>
      <c r="BR828" s="42"/>
      <c r="BS828" s="42"/>
      <c r="BT828" s="42"/>
      <c r="BU828" s="42"/>
      <c r="BV828" s="42"/>
      <c r="BW828" s="42"/>
      <c r="BX828" s="42"/>
      <c r="BY828" s="42"/>
      <c r="BZ828" s="42"/>
      <c r="CA828" s="42"/>
      <c r="CB828" s="42"/>
      <c r="CC828" s="42"/>
      <c r="CD828" s="42"/>
      <c r="CE828" s="42"/>
      <c r="CF828" s="42"/>
      <c r="CG828" s="42"/>
      <c r="CH828" s="42"/>
      <c r="CI828" s="42"/>
      <c r="CJ828" s="42"/>
      <c r="CK828" s="42"/>
      <c r="CL828" s="42"/>
      <c r="CM828" s="42"/>
      <c r="CN828" s="42"/>
      <c r="CO828" s="42"/>
      <c r="CP828" s="42"/>
      <c r="CQ828" s="42"/>
      <c r="CR828" s="42"/>
      <c r="CS828" s="42"/>
      <c r="CT828" s="42"/>
      <c r="CU828" s="42"/>
      <c r="CV828" s="42"/>
      <c r="CW828" s="42"/>
      <c r="CX828" s="42"/>
      <c r="CY828" s="42"/>
      <c r="CZ828" s="42"/>
      <c r="DA828" s="42"/>
      <c r="DB828" s="42"/>
      <c r="DC828" s="42"/>
      <c r="DD828" s="42"/>
      <c r="DE828" s="42"/>
      <c r="DF828" s="42"/>
      <c r="DG828" s="42"/>
      <c r="DH828" s="42"/>
      <c r="DI828" s="42"/>
      <c r="DJ828" s="42"/>
      <c r="DK828" s="42"/>
      <c r="DL828" s="42"/>
      <c r="DM828" s="42"/>
      <c r="DN828" s="42"/>
      <c r="DO828" s="42"/>
      <c r="DP828" s="42"/>
      <c r="DQ828" s="42"/>
      <c r="DR828" s="42"/>
      <c r="DS828" s="42"/>
      <c r="DT828" s="42"/>
      <c r="DU828" s="42"/>
      <c r="DV828" s="42"/>
      <c r="DW828" s="42"/>
      <c r="DX828" s="42"/>
      <c r="DY828" s="42"/>
      <c r="DZ828" s="42"/>
      <c r="EA828" s="42"/>
      <c r="EB828" s="42"/>
      <c r="EC828" s="42"/>
      <c r="ED828" s="42"/>
      <c r="EE828" s="42"/>
      <c r="EF828" s="42"/>
      <c r="EG828" s="42"/>
      <c r="EH828" s="42"/>
      <c r="EI828" s="42"/>
      <c r="EJ828" s="42"/>
      <c r="EK828" s="42"/>
      <c r="EL828" s="42"/>
      <c r="EM828" s="42"/>
      <c r="EN828" s="42"/>
      <c r="EO828" s="42"/>
      <c r="EP828" s="42"/>
      <c r="EQ828" s="42"/>
      <c r="ER828" s="42"/>
      <c r="ES828" s="42"/>
      <c r="ET828" s="42"/>
      <c r="EU828" s="42"/>
      <c r="EV828" s="42"/>
      <c r="EW828" s="42"/>
      <c r="EX828" s="42"/>
      <c r="EY828" s="42"/>
      <c r="EZ828" s="42"/>
      <c r="FA828" s="42"/>
      <c r="FB828" s="42"/>
      <c r="FC828" s="42"/>
      <c r="FD828" s="42"/>
      <c r="FE828" s="42"/>
      <c r="FF828" s="42"/>
      <c r="FG828" s="42"/>
      <c r="FH828" s="42"/>
      <c r="FI828" s="42"/>
      <c r="FJ828" s="42"/>
      <c r="FK828" s="42"/>
      <c r="FL828" s="42"/>
      <c r="FM828" s="42"/>
      <c r="FN828" s="42"/>
      <c r="FO828" s="42"/>
      <c r="FP828" s="42"/>
      <c r="FQ828" s="42"/>
      <c r="FR828" s="42"/>
      <c r="FS828" s="42"/>
      <c r="FT828" s="42"/>
      <c r="FU828" s="42"/>
      <c r="FV828" s="42"/>
      <c r="FW828" s="42"/>
      <c r="FX828" s="42"/>
      <c r="FY828" s="42"/>
      <c r="FZ828" s="42"/>
      <c r="GA828" s="42"/>
      <c r="GB828" s="42"/>
      <c r="GC828" s="42"/>
      <c r="GD828" s="42"/>
      <c r="GE828" s="42"/>
      <c r="GF828" s="42"/>
      <c r="GG828" s="42"/>
      <c r="GH828" s="42"/>
      <c r="GI828" s="42"/>
      <c r="GJ828" s="42"/>
      <c r="GK828" s="42"/>
      <c r="GL828" s="42"/>
      <c r="GM828" s="42"/>
      <c r="GN828" s="42"/>
      <c r="GO828" s="42"/>
      <c r="GP828" s="42"/>
      <c r="GQ828" s="42"/>
      <c r="GR828" s="42"/>
      <c r="GS828" s="42"/>
      <c r="GT828" s="42"/>
      <c r="GU828" s="42"/>
      <c r="GV828" s="42"/>
      <c r="GW828" s="42"/>
      <c r="GX828" s="42"/>
      <c r="GY828" s="42"/>
      <c r="GZ828" s="42"/>
      <c r="HA828" s="42"/>
      <c r="HB828" s="42"/>
      <c r="HC828" s="42"/>
      <c r="HD828" s="42"/>
      <c r="HE828" s="42"/>
      <c r="HF828" s="42"/>
      <c r="HG828" s="42"/>
      <c r="HH828" s="42"/>
      <c r="HI828" s="42"/>
      <c r="HJ828" s="42"/>
      <c r="HK828" s="42"/>
      <c r="HL828" s="42"/>
      <c r="HM828" s="42"/>
      <c r="HN828" s="42"/>
      <c r="HO828" s="42"/>
      <c r="HP828" s="42"/>
      <c r="HQ828" s="42"/>
      <c r="HR828" s="42"/>
      <c r="HS828" s="42"/>
      <c r="HT828" s="42"/>
      <c r="HU828" s="42"/>
      <c r="HV828" s="42"/>
      <c r="HW828" s="42"/>
      <c r="HX828" s="42"/>
      <c r="HY828" s="42"/>
      <c r="HZ828" s="42"/>
      <c r="IA828" s="42"/>
      <c r="IB828" s="42"/>
      <c r="IC828" s="42"/>
      <c r="ID828" s="42"/>
      <c r="IE828" s="42"/>
      <c r="IF828" s="42"/>
      <c r="IG828" s="42"/>
      <c r="IH828" s="42"/>
      <c r="II828" s="42"/>
      <c r="IJ828" s="42"/>
      <c r="IK828" s="42"/>
      <c r="IL828" s="42"/>
      <c r="IM828" s="42"/>
      <c r="IN828" s="42"/>
      <c r="IO828" s="42"/>
      <c r="IP828" s="42"/>
      <c r="IQ828" s="42"/>
      <c r="IR828" s="42"/>
      <c r="IS828" s="42"/>
      <c r="IT828" s="42"/>
    </row>
    <row r="829" spans="1:254" s="27" customFormat="1" x14ac:dyDescent="0.2">
      <c r="A829" s="22" t="s">
        <v>17</v>
      </c>
      <c r="B829" s="45">
        <v>0.22</v>
      </c>
      <c r="C829" s="79">
        <f t="shared" si="24"/>
        <v>5.7736090168728014</v>
      </c>
      <c r="D829" s="80" t="e">
        <f t="shared" si="25"/>
        <v>#DIV/0!</v>
      </c>
      <c r="E829" s="31">
        <v>5.7736090168728014</v>
      </c>
      <c r="F829" s="31"/>
      <c r="G829" s="31"/>
      <c r="H829" s="31"/>
      <c r="I829" s="31"/>
      <c r="J829" s="31"/>
      <c r="K829" s="31"/>
      <c r="L829" s="31"/>
      <c r="M829" s="31"/>
      <c r="N829" s="31"/>
      <c r="O829" s="31"/>
      <c r="P829" s="31"/>
      <c r="Q829" s="31"/>
      <c r="R829" s="31"/>
      <c r="S829" s="31"/>
      <c r="T829" s="31"/>
      <c r="U829" s="31"/>
      <c r="V829" s="31"/>
      <c r="W829" s="31"/>
      <c r="X829" s="31"/>
      <c r="Y829" s="31"/>
      <c r="Z829" s="31"/>
      <c r="AA829" s="31"/>
      <c r="AB829" s="31"/>
      <c r="AC829" s="31"/>
      <c r="AD829" s="31"/>
      <c r="AE829" s="31"/>
      <c r="AF829" s="31"/>
      <c r="AG829" s="31"/>
      <c r="AH829" s="31"/>
      <c r="AI829" s="31"/>
      <c r="AJ829" s="31"/>
      <c r="AK829" s="31"/>
      <c r="AL829" s="31"/>
      <c r="AM829" s="31"/>
      <c r="AN829" s="31"/>
      <c r="AO829" s="31"/>
      <c r="AP829" s="31"/>
      <c r="AQ829" s="42"/>
      <c r="AR829" s="42"/>
      <c r="AS829" s="42"/>
      <c r="AT829" s="42"/>
      <c r="AU829" s="42"/>
      <c r="AV829" s="42"/>
      <c r="AW829" s="42"/>
      <c r="AX829" s="42"/>
      <c r="AY829" s="42"/>
      <c r="AZ829" s="42"/>
      <c r="BA829" s="42"/>
      <c r="BB829" s="42"/>
      <c r="BC829" s="42"/>
      <c r="BD829" s="42"/>
      <c r="BE829" s="42"/>
      <c r="BF829" s="42"/>
      <c r="BG829" s="42"/>
      <c r="BH829" s="42"/>
      <c r="BI829" s="42"/>
      <c r="BJ829" s="42"/>
      <c r="BK829" s="42"/>
      <c r="BL829" s="42"/>
      <c r="BM829" s="42"/>
      <c r="BN829" s="42"/>
      <c r="BO829" s="42"/>
      <c r="BP829" s="42"/>
      <c r="BQ829" s="42"/>
      <c r="BR829" s="42"/>
      <c r="BS829" s="42"/>
      <c r="BT829" s="42"/>
      <c r="BU829" s="42"/>
      <c r="BV829" s="42"/>
      <c r="BW829" s="42"/>
      <c r="BX829" s="42"/>
      <c r="BY829" s="42"/>
      <c r="BZ829" s="42"/>
      <c r="CA829" s="42"/>
      <c r="CB829" s="42"/>
      <c r="CC829" s="42"/>
      <c r="CD829" s="42"/>
      <c r="CE829" s="42"/>
      <c r="CF829" s="42"/>
      <c r="CG829" s="42"/>
      <c r="CH829" s="42"/>
      <c r="CI829" s="42"/>
      <c r="CJ829" s="42"/>
      <c r="CK829" s="42"/>
      <c r="CL829" s="42"/>
      <c r="CM829" s="42"/>
      <c r="CN829" s="42"/>
      <c r="CO829" s="42"/>
      <c r="CP829" s="42"/>
      <c r="CQ829" s="42"/>
      <c r="CR829" s="42"/>
      <c r="CS829" s="42"/>
      <c r="CT829" s="42"/>
      <c r="CU829" s="42"/>
      <c r="CV829" s="42"/>
      <c r="CW829" s="42"/>
      <c r="CX829" s="42"/>
      <c r="CY829" s="42"/>
      <c r="CZ829" s="42"/>
      <c r="DA829" s="42"/>
      <c r="DB829" s="42"/>
      <c r="DC829" s="42"/>
      <c r="DD829" s="42"/>
      <c r="DE829" s="42"/>
      <c r="DF829" s="42"/>
      <c r="DG829" s="42"/>
      <c r="DH829" s="42"/>
      <c r="DI829" s="42"/>
      <c r="DJ829" s="42"/>
      <c r="DK829" s="42"/>
      <c r="DL829" s="42"/>
      <c r="DM829" s="42"/>
      <c r="DN829" s="42"/>
      <c r="DO829" s="42"/>
      <c r="DP829" s="42"/>
      <c r="DQ829" s="42"/>
      <c r="DR829" s="42"/>
      <c r="DS829" s="42"/>
      <c r="DT829" s="42"/>
      <c r="DU829" s="42"/>
      <c r="DV829" s="42"/>
      <c r="DW829" s="42"/>
      <c r="DX829" s="42"/>
      <c r="DY829" s="42"/>
      <c r="DZ829" s="42"/>
      <c r="EA829" s="42"/>
      <c r="EB829" s="42"/>
      <c r="EC829" s="42"/>
      <c r="ED829" s="42"/>
      <c r="EE829" s="42"/>
      <c r="EF829" s="42"/>
      <c r="EG829" s="42"/>
      <c r="EH829" s="42"/>
      <c r="EI829" s="42"/>
      <c r="EJ829" s="42"/>
      <c r="EK829" s="42"/>
      <c r="EL829" s="42"/>
      <c r="EM829" s="42"/>
      <c r="EN829" s="42"/>
      <c r="EO829" s="42"/>
      <c r="EP829" s="42"/>
      <c r="EQ829" s="42"/>
      <c r="ER829" s="42"/>
      <c r="ES829" s="42"/>
      <c r="ET829" s="42"/>
      <c r="EU829" s="42"/>
      <c r="EV829" s="42"/>
      <c r="EW829" s="42"/>
      <c r="EX829" s="42"/>
      <c r="EY829" s="42"/>
      <c r="EZ829" s="42"/>
      <c r="FA829" s="42"/>
      <c r="FB829" s="42"/>
      <c r="FC829" s="42"/>
      <c r="FD829" s="42"/>
      <c r="FE829" s="42"/>
      <c r="FF829" s="42"/>
      <c r="FG829" s="42"/>
      <c r="FH829" s="42"/>
      <c r="FI829" s="42"/>
      <c r="FJ829" s="42"/>
      <c r="FK829" s="42"/>
      <c r="FL829" s="42"/>
      <c r="FM829" s="42"/>
      <c r="FN829" s="42"/>
      <c r="FO829" s="42"/>
      <c r="FP829" s="42"/>
      <c r="FQ829" s="42"/>
      <c r="FR829" s="42"/>
      <c r="FS829" s="42"/>
      <c r="FT829" s="42"/>
      <c r="FU829" s="42"/>
      <c r="FV829" s="42"/>
      <c r="FW829" s="42"/>
      <c r="FX829" s="42"/>
      <c r="FY829" s="42"/>
      <c r="FZ829" s="42"/>
      <c r="GA829" s="42"/>
      <c r="GB829" s="42"/>
      <c r="GC829" s="42"/>
      <c r="GD829" s="42"/>
      <c r="GE829" s="42"/>
      <c r="GF829" s="42"/>
      <c r="GG829" s="42"/>
      <c r="GH829" s="42"/>
      <c r="GI829" s="42"/>
      <c r="GJ829" s="42"/>
      <c r="GK829" s="42"/>
      <c r="GL829" s="42"/>
      <c r="GM829" s="42"/>
      <c r="GN829" s="42"/>
      <c r="GO829" s="42"/>
      <c r="GP829" s="42"/>
      <c r="GQ829" s="42"/>
      <c r="GR829" s="42"/>
      <c r="GS829" s="42"/>
      <c r="GT829" s="42"/>
      <c r="GU829" s="42"/>
      <c r="GV829" s="42"/>
      <c r="GW829" s="42"/>
      <c r="GX829" s="42"/>
      <c r="GY829" s="42"/>
      <c r="GZ829" s="42"/>
      <c r="HA829" s="42"/>
      <c r="HB829" s="42"/>
      <c r="HC829" s="42"/>
      <c r="HD829" s="42"/>
      <c r="HE829" s="42"/>
      <c r="HF829" s="42"/>
      <c r="HG829" s="42"/>
      <c r="HH829" s="42"/>
      <c r="HI829" s="42"/>
      <c r="HJ829" s="42"/>
      <c r="HK829" s="42"/>
      <c r="HL829" s="42"/>
      <c r="HM829" s="42"/>
      <c r="HN829" s="42"/>
      <c r="HO829" s="42"/>
      <c r="HP829" s="42"/>
      <c r="HQ829" s="42"/>
      <c r="HR829" s="42"/>
      <c r="HS829" s="42"/>
      <c r="HT829" s="42"/>
      <c r="HU829" s="42"/>
      <c r="HV829" s="42"/>
      <c r="HW829" s="42"/>
      <c r="HX829" s="42"/>
      <c r="HY829" s="42"/>
      <c r="HZ829" s="42"/>
      <c r="IA829" s="42"/>
      <c r="IB829" s="42"/>
      <c r="IC829" s="42"/>
      <c r="ID829" s="42"/>
      <c r="IE829" s="42"/>
      <c r="IF829" s="42"/>
      <c r="IG829" s="42"/>
      <c r="IH829" s="42"/>
      <c r="II829" s="42"/>
      <c r="IJ829" s="42"/>
      <c r="IK829" s="42"/>
      <c r="IL829" s="42"/>
      <c r="IM829" s="42"/>
      <c r="IN829" s="42"/>
      <c r="IO829" s="42"/>
      <c r="IP829" s="42"/>
      <c r="IQ829" s="42"/>
      <c r="IR829" s="42"/>
      <c r="IS829" s="42"/>
      <c r="IT829" s="42"/>
    </row>
    <row r="830" spans="1:254" s="27" customFormat="1" x14ac:dyDescent="0.2">
      <c r="A830" s="22" t="s">
        <v>17</v>
      </c>
      <c r="B830" s="45">
        <v>0.24</v>
      </c>
      <c r="C830" s="79">
        <f t="shared" si="24"/>
        <v>6.3402146758245097</v>
      </c>
      <c r="D830" s="80" t="e">
        <f t="shared" si="25"/>
        <v>#DIV/0!</v>
      </c>
      <c r="E830" s="31">
        <v>6.3402146758245097</v>
      </c>
      <c r="F830" s="31"/>
      <c r="G830" s="31"/>
      <c r="H830" s="31"/>
      <c r="I830" s="31"/>
      <c r="J830" s="31"/>
      <c r="K830" s="31"/>
      <c r="L830" s="31"/>
      <c r="M830" s="31"/>
      <c r="N830" s="31"/>
      <c r="O830" s="31"/>
      <c r="P830" s="31"/>
      <c r="Q830" s="31"/>
      <c r="R830" s="31"/>
      <c r="S830" s="31"/>
      <c r="T830" s="31"/>
      <c r="U830" s="31"/>
      <c r="V830" s="31"/>
      <c r="W830" s="31"/>
      <c r="X830" s="31"/>
      <c r="Y830" s="31"/>
      <c r="Z830" s="31"/>
      <c r="AA830" s="31"/>
      <c r="AB830" s="31"/>
      <c r="AC830" s="31"/>
      <c r="AD830" s="31"/>
      <c r="AE830" s="31"/>
      <c r="AF830" s="31"/>
      <c r="AG830" s="31"/>
      <c r="AH830" s="31"/>
      <c r="AI830" s="31"/>
      <c r="AJ830" s="31"/>
      <c r="AK830" s="31"/>
      <c r="AL830" s="31"/>
      <c r="AM830" s="31"/>
      <c r="AN830" s="31"/>
      <c r="AO830" s="31"/>
      <c r="AP830" s="31"/>
      <c r="AQ830" s="42"/>
      <c r="AR830" s="42"/>
      <c r="AS830" s="42"/>
      <c r="AT830" s="42"/>
      <c r="AU830" s="42"/>
      <c r="AV830" s="42"/>
      <c r="AW830" s="42"/>
      <c r="AX830" s="42"/>
      <c r="AY830" s="42"/>
      <c r="AZ830" s="42"/>
      <c r="BA830" s="42"/>
      <c r="BB830" s="42"/>
      <c r="BC830" s="42"/>
      <c r="BD830" s="42"/>
      <c r="BE830" s="42"/>
      <c r="BF830" s="42"/>
      <c r="BG830" s="42"/>
      <c r="BH830" s="42"/>
      <c r="BI830" s="42"/>
      <c r="BJ830" s="42"/>
      <c r="BK830" s="42"/>
      <c r="BL830" s="42"/>
      <c r="BM830" s="42"/>
      <c r="BN830" s="42"/>
      <c r="BO830" s="42"/>
      <c r="BP830" s="42"/>
      <c r="BQ830" s="42"/>
      <c r="BR830" s="42"/>
      <c r="BS830" s="42"/>
      <c r="BT830" s="42"/>
      <c r="BU830" s="42"/>
      <c r="BV830" s="42"/>
      <c r="BW830" s="42"/>
      <c r="BX830" s="42"/>
      <c r="BY830" s="42"/>
      <c r="BZ830" s="42"/>
      <c r="CA830" s="42"/>
      <c r="CB830" s="42"/>
      <c r="CC830" s="42"/>
      <c r="CD830" s="42"/>
      <c r="CE830" s="42"/>
      <c r="CF830" s="42"/>
      <c r="CG830" s="42"/>
      <c r="CH830" s="42"/>
      <c r="CI830" s="42"/>
      <c r="CJ830" s="42"/>
      <c r="CK830" s="42"/>
      <c r="CL830" s="42"/>
      <c r="CM830" s="42"/>
      <c r="CN830" s="42"/>
      <c r="CO830" s="42"/>
      <c r="CP830" s="42"/>
      <c r="CQ830" s="42"/>
      <c r="CR830" s="42"/>
      <c r="CS830" s="42"/>
      <c r="CT830" s="42"/>
      <c r="CU830" s="42"/>
      <c r="CV830" s="42"/>
      <c r="CW830" s="42"/>
      <c r="CX830" s="42"/>
      <c r="CY830" s="42"/>
      <c r="CZ830" s="42"/>
      <c r="DA830" s="42"/>
      <c r="DB830" s="42"/>
      <c r="DC830" s="42"/>
      <c r="DD830" s="42"/>
      <c r="DE830" s="42"/>
      <c r="DF830" s="42"/>
      <c r="DG830" s="42"/>
      <c r="DH830" s="42"/>
      <c r="DI830" s="42"/>
      <c r="DJ830" s="42"/>
      <c r="DK830" s="42"/>
      <c r="DL830" s="42"/>
      <c r="DM830" s="42"/>
      <c r="DN830" s="42"/>
      <c r="DO830" s="42"/>
      <c r="DP830" s="42"/>
      <c r="DQ830" s="42"/>
      <c r="DR830" s="42"/>
      <c r="DS830" s="42"/>
      <c r="DT830" s="42"/>
      <c r="DU830" s="42"/>
      <c r="DV830" s="42"/>
      <c r="DW830" s="42"/>
      <c r="DX830" s="42"/>
      <c r="DY830" s="42"/>
      <c r="DZ830" s="42"/>
      <c r="EA830" s="42"/>
      <c r="EB830" s="42"/>
      <c r="EC830" s="42"/>
      <c r="ED830" s="42"/>
      <c r="EE830" s="42"/>
      <c r="EF830" s="42"/>
      <c r="EG830" s="42"/>
      <c r="EH830" s="42"/>
      <c r="EI830" s="42"/>
      <c r="EJ830" s="42"/>
      <c r="EK830" s="42"/>
      <c r="EL830" s="42"/>
      <c r="EM830" s="42"/>
      <c r="EN830" s="42"/>
      <c r="EO830" s="42"/>
      <c r="EP830" s="42"/>
      <c r="EQ830" s="42"/>
      <c r="ER830" s="42"/>
      <c r="ES830" s="42"/>
      <c r="ET830" s="42"/>
      <c r="EU830" s="42"/>
      <c r="EV830" s="42"/>
      <c r="EW830" s="42"/>
      <c r="EX830" s="42"/>
      <c r="EY830" s="42"/>
      <c r="EZ830" s="42"/>
      <c r="FA830" s="42"/>
      <c r="FB830" s="42"/>
      <c r="FC830" s="42"/>
      <c r="FD830" s="42"/>
      <c r="FE830" s="42"/>
      <c r="FF830" s="42"/>
      <c r="FG830" s="42"/>
      <c r="FH830" s="42"/>
      <c r="FI830" s="42"/>
      <c r="FJ830" s="42"/>
      <c r="FK830" s="42"/>
      <c r="FL830" s="42"/>
      <c r="FM830" s="42"/>
      <c r="FN830" s="42"/>
      <c r="FO830" s="42"/>
      <c r="FP830" s="42"/>
      <c r="FQ830" s="42"/>
      <c r="FR830" s="42"/>
      <c r="FS830" s="42"/>
      <c r="FT830" s="42"/>
      <c r="FU830" s="42"/>
      <c r="FV830" s="42"/>
      <c r="FW830" s="42"/>
      <c r="FX830" s="42"/>
      <c r="FY830" s="42"/>
      <c r="FZ830" s="42"/>
      <c r="GA830" s="42"/>
      <c r="GB830" s="42"/>
      <c r="GC830" s="42"/>
      <c r="GD830" s="42"/>
      <c r="GE830" s="42"/>
      <c r="GF830" s="42"/>
      <c r="GG830" s="42"/>
      <c r="GH830" s="42"/>
      <c r="GI830" s="42"/>
      <c r="GJ830" s="42"/>
      <c r="GK830" s="42"/>
      <c r="GL830" s="42"/>
      <c r="GM830" s="42"/>
      <c r="GN830" s="42"/>
      <c r="GO830" s="42"/>
      <c r="GP830" s="42"/>
      <c r="GQ830" s="42"/>
      <c r="GR830" s="42"/>
      <c r="GS830" s="42"/>
      <c r="GT830" s="42"/>
      <c r="GU830" s="42"/>
      <c r="GV830" s="42"/>
      <c r="GW830" s="42"/>
      <c r="GX830" s="42"/>
      <c r="GY830" s="42"/>
      <c r="GZ830" s="42"/>
      <c r="HA830" s="42"/>
      <c r="HB830" s="42"/>
      <c r="HC830" s="42"/>
      <c r="HD830" s="42"/>
      <c r="HE830" s="42"/>
      <c r="HF830" s="42"/>
      <c r="HG830" s="42"/>
      <c r="HH830" s="42"/>
      <c r="HI830" s="42"/>
      <c r="HJ830" s="42"/>
      <c r="HK830" s="42"/>
      <c r="HL830" s="42"/>
      <c r="HM830" s="42"/>
      <c r="HN830" s="42"/>
      <c r="HO830" s="42"/>
      <c r="HP830" s="42"/>
      <c r="HQ830" s="42"/>
      <c r="HR830" s="42"/>
      <c r="HS830" s="42"/>
      <c r="HT830" s="42"/>
      <c r="HU830" s="42"/>
      <c r="HV830" s="42"/>
      <c r="HW830" s="42"/>
      <c r="HX830" s="42"/>
      <c r="HY830" s="42"/>
      <c r="HZ830" s="42"/>
      <c r="IA830" s="42"/>
      <c r="IB830" s="42"/>
      <c r="IC830" s="42"/>
      <c r="ID830" s="42"/>
      <c r="IE830" s="42"/>
      <c r="IF830" s="42"/>
      <c r="IG830" s="42"/>
      <c r="IH830" s="42"/>
      <c r="II830" s="42"/>
      <c r="IJ830" s="42"/>
      <c r="IK830" s="42"/>
      <c r="IL830" s="42"/>
      <c r="IM830" s="42"/>
      <c r="IN830" s="42"/>
      <c r="IO830" s="42"/>
      <c r="IP830" s="42"/>
      <c r="IQ830" s="42"/>
      <c r="IR830" s="42"/>
      <c r="IS830" s="42"/>
      <c r="IT830" s="42"/>
    </row>
    <row r="831" spans="1:254" s="27" customFormat="1" x14ac:dyDescent="0.2">
      <c r="A831" s="22" t="s">
        <v>17</v>
      </c>
      <c r="B831" s="45">
        <v>0.26</v>
      </c>
      <c r="C831" s="79">
        <f t="shared" si="24"/>
        <v>6.7628740196956185</v>
      </c>
      <c r="D831" s="80" t="e">
        <f t="shared" si="25"/>
        <v>#DIV/0!</v>
      </c>
      <c r="E831" s="31">
        <v>6.7628740196956185</v>
      </c>
      <c r="F831" s="31"/>
      <c r="G831" s="31"/>
      <c r="H831" s="31"/>
      <c r="I831" s="31"/>
      <c r="J831" s="31"/>
      <c r="K831" s="31"/>
      <c r="L831" s="31"/>
      <c r="M831" s="31"/>
      <c r="N831" s="31"/>
      <c r="O831" s="31"/>
      <c r="P831" s="31"/>
      <c r="Q831" s="31"/>
      <c r="R831" s="31"/>
      <c r="S831" s="31"/>
      <c r="T831" s="31"/>
      <c r="U831" s="31"/>
      <c r="V831" s="31"/>
      <c r="W831" s="31"/>
      <c r="X831" s="31"/>
      <c r="Y831" s="31"/>
      <c r="Z831" s="31"/>
      <c r="AA831" s="31"/>
      <c r="AB831" s="31"/>
      <c r="AC831" s="31"/>
      <c r="AD831" s="31"/>
      <c r="AE831" s="31"/>
      <c r="AF831" s="31"/>
      <c r="AG831" s="31"/>
      <c r="AH831" s="31"/>
      <c r="AI831" s="31"/>
      <c r="AJ831" s="31"/>
      <c r="AK831" s="31"/>
      <c r="AL831" s="31"/>
      <c r="AM831" s="31"/>
      <c r="AN831" s="31"/>
      <c r="AO831" s="31"/>
      <c r="AP831" s="31"/>
      <c r="AQ831" s="42"/>
      <c r="AR831" s="42"/>
      <c r="AS831" s="42"/>
      <c r="AT831" s="42"/>
      <c r="AU831" s="42"/>
      <c r="AV831" s="42"/>
      <c r="AW831" s="42"/>
      <c r="AX831" s="42"/>
      <c r="AY831" s="42"/>
      <c r="AZ831" s="42"/>
      <c r="BA831" s="42"/>
      <c r="BB831" s="42"/>
      <c r="BC831" s="42"/>
      <c r="BD831" s="42"/>
      <c r="BE831" s="42"/>
      <c r="BF831" s="42"/>
      <c r="BG831" s="42"/>
      <c r="BH831" s="42"/>
      <c r="BI831" s="42"/>
      <c r="BJ831" s="42"/>
      <c r="BK831" s="42"/>
      <c r="BL831" s="42"/>
      <c r="BM831" s="42"/>
      <c r="BN831" s="42"/>
      <c r="BO831" s="42"/>
      <c r="BP831" s="42"/>
      <c r="BQ831" s="42"/>
      <c r="BR831" s="42"/>
      <c r="BS831" s="42"/>
      <c r="BT831" s="42"/>
      <c r="BU831" s="42"/>
      <c r="BV831" s="42"/>
      <c r="BW831" s="42"/>
      <c r="BX831" s="42"/>
      <c r="BY831" s="42"/>
      <c r="BZ831" s="42"/>
      <c r="CA831" s="42"/>
      <c r="CB831" s="42"/>
      <c r="CC831" s="42"/>
      <c r="CD831" s="42"/>
      <c r="CE831" s="42"/>
      <c r="CF831" s="42"/>
      <c r="CG831" s="42"/>
      <c r="CH831" s="42"/>
      <c r="CI831" s="42"/>
      <c r="CJ831" s="42"/>
      <c r="CK831" s="42"/>
      <c r="CL831" s="42"/>
      <c r="CM831" s="42"/>
      <c r="CN831" s="42"/>
      <c r="CO831" s="42"/>
      <c r="CP831" s="42"/>
      <c r="CQ831" s="42"/>
      <c r="CR831" s="42"/>
      <c r="CS831" s="42"/>
      <c r="CT831" s="42"/>
      <c r="CU831" s="42"/>
      <c r="CV831" s="42"/>
      <c r="CW831" s="42"/>
      <c r="CX831" s="42"/>
      <c r="CY831" s="42"/>
      <c r="CZ831" s="42"/>
      <c r="DA831" s="42"/>
      <c r="DB831" s="42"/>
      <c r="DC831" s="42"/>
      <c r="DD831" s="42"/>
      <c r="DE831" s="42"/>
      <c r="DF831" s="42"/>
      <c r="DG831" s="42"/>
      <c r="DH831" s="42"/>
      <c r="DI831" s="42"/>
      <c r="DJ831" s="42"/>
      <c r="DK831" s="42"/>
      <c r="DL831" s="42"/>
      <c r="DM831" s="42"/>
      <c r="DN831" s="42"/>
      <c r="DO831" s="42"/>
      <c r="DP831" s="42"/>
      <c r="DQ831" s="42"/>
      <c r="DR831" s="42"/>
      <c r="DS831" s="42"/>
      <c r="DT831" s="42"/>
      <c r="DU831" s="42"/>
      <c r="DV831" s="42"/>
      <c r="DW831" s="42"/>
      <c r="DX831" s="42"/>
      <c r="DY831" s="42"/>
      <c r="DZ831" s="42"/>
      <c r="EA831" s="42"/>
      <c r="EB831" s="42"/>
      <c r="EC831" s="42"/>
      <c r="ED831" s="42"/>
      <c r="EE831" s="42"/>
      <c r="EF831" s="42"/>
      <c r="EG831" s="42"/>
      <c r="EH831" s="42"/>
      <c r="EI831" s="42"/>
      <c r="EJ831" s="42"/>
      <c r="EK831" s="42"/>
      <c r="EL831" s="42"/>
      <c r="EM831" s="42"/>
      <c r="EN831" s="42"/>
      <c r="EO831" s="42"/>
      <c r="EP831" s="42"/>
      <c r="EQ831" s="42"/>
      <c r="ER831" s="42"/>
      <c r="ES831" s="42"/>
      <c r="ET831" s="42"/>
      <c r="EU831" s="42"/>
      <c r="EV831" s="42"/>
      <c r="EW831" s="42"/>
      <c r="EX831" s="42"/>
      <c r="EY831" s="42"/>
      <c r="EZ831" s="42"/>
      <c r="FA831" s="42"/>
      <c r="FB831" s="42"/>
      <c r="FC831" s="42"/>
      <c r="FD831" s="42"/>
      <c r="FE831" s="42"/>
      <c r="FF831" s="42"/>
      <c r="FG831" s="42"/>
      <c r="FH831" s="42"/>
      <c r="FI831" s="42"/>
      <c r="FJ831" s="42"/>
      <c r="FK831" s="42"/>
      <c r="FL831" s="42"/>
      <c r="FM831" s="42"/>
      <c r="FN831" s="42"/>
      <c r="FO831" s="42"/>
      <c r="FP831" s="42"/>
      <c r="FQ831" s="42"/>
      <c r="FR831" s="42"/>
      <c r="FS831" s="42"/>
      <c r="FT831" s="42"/>
      <c r="FU831" s="42"/>
      <c r="FV831" s="42"/>
      <c r="FW831" s="42"/>
      <c r="FX831" s="42"/>
      <c r="FY831" s="42"/>
      <c r="FZ831" s="42"/>
      <c r="GA831" s="42"/>
      <c r="GB831" s="42"/>
      <c r="GC831" s="42"/>
      <c r="GD831" s="42"/>
      <c r="GE831" s="42"/>
      <c r="GF831" s="42"/>
      <c r="GG831" s="42"/>
      <c r="GH831" s="42"/>
      <c r="GI831" s="42"/>
      <c r="GJ831" s="42"/>
      <c r="GK831" s="42"/>
      <c r="GL831" s="42"/>
      <c r="GM831" s="42"/>
      <c r="GN831" s="42"/>
      <c r="GO831" s="42"/>
      <c r="GP831" s="42"/>
      <c r="GQ831" s="42"/>
      <c r="GR831" s="42"/>
      <c r="GS831" s="42"/>
      <c r="GT831" s="42"/>
      <c r="GU831" s="42"/>
      <c r="GV831" s="42"/>
      <c r="GW831" s="42"/>
      <c r="GX831" s="42"/>
      <c r="GY831" s="42"/>
      <c r="GZ831" s="42"/>
      <c r="HA831" s="42"/>
      <c r="HB831" s="42"/>
      <c r="HC831" s="42"/>
      <c r="HD831" s="42"/>
      <c r="HE831" s="42"/>
      <c r="HF831" s="42"/>
      <c r="HG831" s="42"/>
      <c r="HH831" s="42"/>
      <c r="HI831" s="42"/>
      <c r="HJ831" s="42"/>
      <c r="HK831" s="42"/>
      <c r="HL831" s="42"/>
      <c r="HM831" s="42"/>
      <c r="HN831" s="42"/>
      <c r="HO831" s="42"/>
      <c r="HP831" s="42"/>
      <c r="HQ831" s="42"/>
      <c r="HR831" s="42"/>
      <c r="HS831" s="42"/>
      <c r="HT831" s="42"/>
      <c r="HU831" s="42"/>
      <c r="HV831" s="42"/>
      <c r="HW831" s="42"/>
      <c r="HX831" s="42"/>
      <c r="HY831" s="42"/>
      <c r="HZ831" s="42"/>
      <c r="IA831" s="42"/>
      <c r="IB831" s="42"/>
      <c r="IC831" s="42"/>
      <c r="ID831" s="42"/>
      <c r="IE831" s="42"/>
      <c r="IF831" s="42"/>
      <c r="IG831" s="42"/>
      <c r="IH831" s="42"/>
      <c r="II831" s="42"/>
      <c r="IJ831" s="42"/>
      <c r="IK831" s="42"/>
      <c r="IL831" s="42"/>
      <c r="IM831" s="42"/>
      <c r="IN831" s="42"/>
      <c r="IO831" s="42"/>
      <c r="IP831" s="42"/>
      <c r="IQ831" s="42"/>
      <c r="IR831" s="42"/>
      <c r="IS831" s="42"/>
      <c r="IT831" s="42"/>
    </row>
    <row r="832" spans="1:254" s="27" customFormat="1" x14ac:dyDescent="0.2">
      <c r="A832" s="22" t="s">
        <v>17</v>
      </c>
      <c r="B832" s="45">
        <v>0.28000000000000003</v>
      </c>
      <c r="C832" s="79">
        <f t="shared" si="24"/>
        <v>7.0859470093656993</v>
      </c>
      <c r="D832" s="80" t="e">
        <f t="shared" si="25"/>
        <v>#DIV/0!</v>
      </c>
      <c r="E832" s="31">
        <v>7.0859470093656993</v>
      </c>
      <c r="F832" s="31"/>
      <c r="G832" s="31"/>
      <c r="H832" s="31"/>
      <c r="I832" s="31"/>
      <c r="J832" s="31"/>
      <c r="K832" s="31"/>
      <c r="L832" s="31"/>
      <c r="M832" s="31"/>
      <c r="N832" s="31"/>
      <c r="O832" s="31"/>
      <c r="P832" s="31"/>
      <c r="Q832" s="31"/>
      <c r="R832" s="31"/>
      <c r="S832" s="31"/>
      <c r="T832" s="31"/>
      <c r="U832" s="31"/>
      <c r="V832" s="31"/>
      <c r="W832" s="31"/>
      <c r="X832" s="31"/>
      <c r="Y832" s="31"/>
      <c r="Z832" s="31"/>
      <c r="AA832" s="31"/>
      <c r="AB832" s="31"/>
      <c r="AC832" s="31"/>
      <c r="AD832" s="31"/>
      <c r="AE832" s="31"/>
      <c r="AF832" s="31"/>
      <c r="AG832" s="31"/>
      <c r="AH832" s="31"/>
      <c r="AI832" s="31"/>
      <c r="AJ832" s="31"/>
      <c r="AK832" s="31"/>
      <c r="AL832" s="31"/>
      <c r="AM832" s="31"/>
      <c r="AN832" s="31"/>
      <c r="AO832" s="31"/>
      <c r="AP832" s="31"/>
      <c r="AQ832" s="42"/>
      <c r="AR832" s="42"/>
      <c r="AS832" s="42"/>
      <c r="AT832" s="42"/>
      <c r="AU832" s="42"/>
      <c r="AV832" s="42"/>
      <c r="AW832" s="42"/>
      <c r="AX832" s="42"/>
      <c r="AY832" s="42"/>
      <c r="AZ832" s="42"/>
      <c r="BA832" s="42"/>
      <c r="BB832" s="42"/>
      <c r="BC832" s="42"/>
      <c r="BD832" s="42"/>
      <c r="BE832" s="42"/>
      <c r="BF832" s="42"/>
      <c r="BG832" s="42"/>
      <c r="BH832" s="42"/>
      <c r="BI832" s="42"/>
      <c r="BJ832" s="42"/>
      <c r="BK832" s="42"/>
      <c r="BL832" s="42"/>
      <c r="BM832" s="42"/>
      <c r="BN832" s="42"/>
      <c r="BO832" s="42"/>
      <c r="BP832" s="42"/>
      <c r="BQ832" s="42"/>
      <c r="BR832" s="42"/>
      <c r="BS832" s="42"/>
      <c r="BT832" s="42"/>
      <c r="BU832" s="42"/>
      <c r="BV832" s="42"/>
      <c r="BW832" s="42"/>
      <c r="BX832" s="42"/>
      <c r="BY832" s="42"/>
      <c r="BZ832" s="42"/>
      <c r="CA832" s="42"/>
      <c r="CB832" s="42"/>
      <c r="CC832" s="42"/>
      <c r="CD832" s="42"/>
      <c r="CE832" s="42"/>
      <c r="CF832" s="42"/>
      <c r="CG832" s="42"/>
      <c r="CH832" s="42"/>
      <c r="CI832" s="42"/>
      <c r="CJ832" s="42"/>
      <c r="CK832" s="42"/>
      <c r="CL832" s="42"/>
      <c r="CM832" s="42"/>
      <c r="CN832" s="42"/>
      <c r="CO832" s="42"/>
      <c r="CP832" s="42"/>
      <c r="CQ832" s="42"/>
      <c r="CR832" s="42"/>
      <c r="CS832" s="42"/>
      <c r="CT832" s="42"/>
      <c r="CU832" s="42"/>
      <c r="CV832" s="42"/>
      <c r="CW832" s="42"/>
      <c r="CX832" s="42"/>
      <c r="CY832" s="42"/>
      <c r="CZ832" s="42"/>
      <c r="DA832" s="42"/>
      <c r="DB832" s="42"/>
      <c r="DC832" s="42"/>
      <c r="DD832" s="42"/>
      <c r="DE832" s="42"/>
      <c r="DF832" s="42"/>
      <c r="DG832" s="42"/>
      <c r="DH832" s="42"/>
      <c r="DI832" s="42"/>
      <c r="DJ832" s="42"/>
      <c r="DK832" s="42"/>
      <c r="DL832" s="42"/>
      <c r="DM832" s="42"/>
      <c r="DN832" s="42"/>
      <c r="DO832" s="42"/>
      <c r="DP832" s="42"/>
      <c r="DQ832" s="42"/>
      <c r="DR832" s="42"/>
      <c r="DS832" s="42"/>
      <c r="DT832" s="42"/>
      <c r="DU832" s="42"/>
      <c r="DV832" s="42"/>
      <c r="DW832" s="42"/>
      <c r="DX832" s="42"/>
      <c r="DY832" s="42"/>
      <c r="DZ832" s="42"/>
      <c r="EA832" s="42"/>
      <c r="EB832" s="42"/>
      <c r="EC832" s="42"/>
      <c r="ED832" s="42"/>
      <c r="EE832" s="42"/>
      <c r="EF832" s="42"/>
      <c r="EG832" s="42"/>
      <c r="EH832" s="42"/>
      <c r="EI832" s="42"/>
      <c r="EJ832" s="42"/>
      <c r="EK832" s="42"/>
      <c r="EL832" s="42"/>
      <c r="EM832" s="42"/>
      <c r="EN832" s="42"/>
      <c r="EO832" s="42"/>
      <c r="EP832" s="42"/>
      <c r="EQ832" s="42"/>
      <c r="ER832" s="42"/>
      <c r="ES832" s="42"/>
      <c r="ET832" s="42"/>
      <c r="EU832" s="42"/>
      <c r="EV832" s="42"/>
      <c r="EW832" s="42"/>
      <c r="EX832" s="42"/>
      <c r="EY832" s="42"/>
      <c r="EZ832" s="42"/>
      <c r="FA832" s="42"/>
      <c r="FB832" s="42"/>
      <c r="FC832" s="42"/>
      <c r="FD832" s="42"/>
      <c r="FE832" s="42"/>
      <c r="FF832" s="42"/>
      <c r="FG832" s="42"/>
      <c r="FH832" s="42"/>
      <c r="FI832" s="42"/>
      <c r="FJ832" s="42"/>
      <c r="FK832" s="42"/>
      <c r="FL832" s="42"/>
      <c r="FM832" s="42"/>
      <c r="FN832" s="42"/>
      <c r="FO832" s="42"/>
      <c r="FP832" s="42"/>
      <c r="FQ832" s="42"/>
      <c r="FR832" s="42"/>
      <c r="FS832" s="42"/>
      <c r="FT832" s="42"/>
      <c r="FU832" s="42"/>
      <c r="FV832" s="42"/>
      <c r="FW832" s="42"/>
      <c r="FX832" s="42"/>
      <c r="FY832" s="42"/>
      <c r="FZ832" s="42"/>
      <c r="GA832" s="42"/>
      <c r="GB832" s="42"/>
      <c r="GC832" s="42"/>
      <c r="GD832" s="42"/>
      <c r="GE832" s="42"/>
      <c r="GF832" s="42"/>
      <c r="GG832" s="42"/>
      <c r="GH832" s="42"/>
      <c r="GI832" s="42"/>
      <c r="GJ832" s="42"/>
      <c r="GK832" s="42"/>
      <c r="GL832" s="42"/>
      <c r="GM832" s="42"/>
      <c r="GN832" s="42"/>
      <c r="GO832" s="42"/>
      <c r="GP832" s="42"/>
      <c r="GQ832" s="42"/>
      <c r="GR832" s="42"/>
      <c r="GS832" s="42"/>
      <c r="GT832" s="42"/>
      <c r="GU832" s="42"/>
      <c r="GV832" s="42"/>
      <c r="GW832" s="42"/>
      <c r="GX832" s="42"/>
      <c r="GY832" s="42"/>
      <c r="GZ832" s="42"/>
      <c r="HA832" s="42"/>
      <c r="HB832" s="42"/>
      <c r="HC832" s="42"/>
      <c r="HD832" s="42"/>
      <c r="HE832" s="42"/>
      <c r="HF832" s="42"/>
      <c r="HG832" s="42"/>
      <c r="HH832" s="42"/>
      <c r="HI832" s="42"/>
      <c r="HJ832" s="42"/>
      <c r="HK832" s="42"/>
      <c r="HL832" s="42"/>
      <c r="HM832" s="42"/>
      <c r="HN832" s="42"/>
      <c r="HO832" s="42"/>
      <c r="HP832" s="42"/>
      <c r="HQ832" s="42"/>
      <c r="HR832" s="42"/>
      <c r="HS832" s="42"/>
      <c r="HT832" s="42"/>
      <c r="HU832" s="42"/>
      <c r="HV832" s="42"/>
      <c r="HW832" s="42"/>
      <c r="HX832" s="42"/>
      <c r="HY832" s="42"/>
      <c r="HZ832" s="42"/>
      <c r="IA832" s="42"/>
      <c r="IB832" s="42"/>
      <c r="IC832" s="42"/>
      <c r="ID832" s="42"/>
      <c r="IE832" s="42"/>
      <c r="IF832" s="42"/>
      <c r="IG832" s="42"/>
      <c r="IH832" s="42"/>
      <c r="II832" s="42"/>
      <c r="IJ832" s="42"/>
      <c r="IK832" s="42"/>
      <c r="IL832" s="42"/>
      <c r="IM832" s="42"/>
      <c r="IN832" s="42"/>
      <c r="IO832" s="42"/>
      <c r="IP832" s="42"/>
      <c r="IQ832" s="42"/>
      <c r="IR832" s="42"/>
      <c r="IS832" s="42"/>
      <c r="IT832" s="42"/>
    </row>
    <row r="833" spans="1:254" s="27" customFormat="1" x14ac:dyDescent="0.2">
      <c r="A833" s="22" t="s">
        <v>17</v>
      </c>
      <c r="B833" s="45">
        <v>0.3</v>
      </c>
      <c r="C833" s="79">
        <f t="shared" si="24"/>
        <v>7.3154244567439379</v>
      </c>
      <c r="D833" s="80" t="e">
        <f t="shared" si="25"/>
        <v>#DIV/0!</v>
      </c>
      <c r="E833" s="31">
        <v>7.3154244567439379</v>
      </c>
      <c r="F833" s="31"/>
      <c r="G833" s="31"/>
      <c r="H833" s="31"/>
      <c r="I833" s="31"/>
      <c r="J833" s="31"/>
      <c r="K833" s="31"/>
      <c r="L833" s="31"/>
      <c r="M833" s="31"/>
      <c r="N833" s="31"/>
      <c r="O833" s="31"/>
      <c r="P833" s="31"/>
      <c r="Q833" s="31"/>
      <c r="R833" s="31"/>
      <c r="S833" s="31"/>
      <c r="T833" s="31"/>
      <c r="U833" s="31"/>
      <c r="V833" s="31"/>
      <c r="W833" s="31"/>
      <c r="X833" s="31"/>
      <c r="Y833" s="31"/>
      <c r="Z833" s="31"/>
      <c r="AA833" s="31"/>
      <c r="AB833" s="31"/>
      <c r="AC833" s="31"/>
      <c r="AD833" s="31"/>
      <c r="AE833" s="31"/>
      <c r="AF833" s="31"/>
      <c r="AG833" s="31"/>
      <c r="AH833" s="31"/>
      <c r="AI833" s="31"/>
      <c r="AJ833" s="31"/>
      <c r="AK833" s="31"/>
      <c r="AL833" s="31"/>
      <c r="AM833" s="31"/>
      <c r="AN833" s="31"/>
      <c r="AO833" s="31"/>
      <c r="AP833" s="31"/>
      <c r="AQ833" s="42"/>
      <c r="AR833" s="42"/>
      <c r="AS833" s="42"/>
      <c r="AT833" s="42"/>
      <c r="AU833" s="42"/>
      <c r="AV833" s="42"/>
      <c r="AW833" s="42"/>
      <c r="AX833" s="42"/>
      <c r="AY833" s="42"/>
      <c r="AZ833" s="42"/>
      <c r="BA833" s="42"/>
      <c r="BB833" s="42"/>
      <c r="BC833" s="42"/>
      <c r="BD833" s="42"/>
      <c r="BE833" s="42"/>
      <c r="BF833" s="42"/>
      <c r="BG833" s="42"/>
      <c r="BH833" s="42"/>
      <c r="BI833" s="42"/>
      <c r="BJ833" s="42"/>
      <c r="BK833" s="42"/>
      <c r="BL833" s="42"/>
      <c r="BM833" s="42"/>
      <c r="BN833" s="42"/>
      <c r="BO833" s="42"/>
      <c r="BP833" s="42"/>
      <c r="BQ833" s="42"/>
      <c r="BR833" s="42"/>
      <c r="BS833" s="42"/>
      <c r="BT833" s="42"/>
      <c r="BU833" s="42"/>
      <c r="BV833" s="42"/>
      <c r="BW833" s="42"/>
      <c r="BX833" s="42"/>
      <c r="BY833" s="42"/>
      <c r="BZ833" s="42"/>
      <c r="CA833" s="42"/>
      <c r="CB833" s="42"/>
      <c r="CC833" s="42"/>
      <c r="CD833" s="42"/>
      <c r="CE833" s="42"/>
      <c r="CF833" s="42"/>
      <c r="CG833" s="42"/>
      <c r="CH833" s="42"/>
      <c r="CI833" s="42"/>
      <c r="CJ833" s="42"/>
      <c r="CK833" s="42"/>
      <c r="CL833" s="42"/>
      <c r="CM833" s="42"/>
      <c r="CN833" s="42"/>
      <c r="CO833" s="42"/>
      <c r="CP833" s="42"/>
      <c r="CQ833" s="42"/>
      <c r="CR833" s="42"/>
      <c r="CS833" s="42"/>
      <c r="CT833" s="42"/>
      <c r="CU833" s="42"/>
      <c r="CV833" s="42"/>
      <c r="CW833" s="42"/>
      <c r="CX833" s="42"/>
      <c r="CY833" s="42"/>
      <c r="CZ833" s="42"/>
      <c r="DA833" s="42"/>
      <c r="DB833" s="42"/>
      <c r="DC833" s="42"/>
      <c r="DD833" s="42"/>
      <c r="DE833" s="42"/>
      <c r="DF833" s="42"/>
      <c r="DG833" s="42"/>
      <c r="DH833" s="42"/>
      <c r="DI833" s="42"/>
      <c r="DJ833" s="42"/>
      <c r="DK833" s="42"/>
      <c r="DL833" s="42"/>
      <c r="DM833" s="42"/>
      <c r="DN833" s="42"/>
      <c r="DO833" s="42"/>
      <c r="DP833" s="42"/>
      <c r="DQ833" s="42"/>
      <c r="DR833" s="42"/>
      <c r="DS833" s="42"/>
      <c r="DT833" s="42"/>
      <c r="DU833" s="42"/>
      <c r="DV833" s="42"/>
      <c r="DW833" s="42"/>
      <c r="DX833" s="42"/>
      <c r="DY833" s="42"/>
      <c r="DZ833" s="42"/>
      <c r="EA833" s="42"/>
      <c r="EB833" s="42"/>
      <c r="EC833" s="42"/>
      <c r="ED833" s="42"/>
      <c r="EE833" s="42"/>
      <c r="EF833" s="42"/>
      <c r="EG833" s="42"/>
      <c r="EH833" s="42"/>
      <c r="EI833" s="42"/>
      <c r="EJ833" s="42"/>
      <c r="EK833" s="42"/>
      <c r="EL833" s="42"/>
      <c r="EM833" s="42"/>
      <c r="EN833" s="42"/>
      <c r="EO833" s="42"/>
      <c r="EP833" s="42"/>
      <c r="EQ833" s="42"/>
      <c r="ER833" s="42"/>
      <c r="ES833" s="42"/>
      <c r="ET833" s="42"/>
      <c r="EU833" s="42"/>
      <c r="EV833" s="42"/>
      <c r="EW833" s="42"/>
      <c r="EX833" s="42"/>
      <c r="EY833" s="42"/>
      <c r="EZ833" s="42"/>
      <c r="FA833" s="42"/>
      <c r="FB833" s="42"/>
      <c r="FC833" s="42"/>
      <c r="FD833" s="42"/>
      <c r="FE833" s="42"/>
      <c r="FF833" s="42"/>
      <c r="FG833" s="42"/>
      <c r="FH833" s="42"/>
      <c r="FI833" s="42"/>
      <c r="FJ833" s="42"/>
      <c r="FK833" s="42"/>
      <c r="FL833" s="42"/>
      <c r="FM833" s="42"/>
      <c r="FN833" s="42"/>
      <c r="FO833" s="42"/>
      <c r="FP833" s="42"/>
      <c r="FQ833" s="42"/>
      <c r="FR833" s="42"/>
      <c r="FS833" s="42"/>
      <c r="FT833" s="42"/>
      <c r="FU833" s="42"/>
      <c r="FV833" s="42"/>
      <c r="FW833" s="42"/>
      <c r="FX833" s="42"/>
      <c r="FY833" s="42"/>
      <c r="FZ833" s="42"/>
      <c r="GA833" s="42"/>
      <c r="GB833" s="42"/>
      <c r="GC833" s="42"/>
      <c r="GD833" s="42"/>
      <c r="GE833" s="42"/>
      <c r="GF833" s="42"/>
      <c r="GG833" s="42"/>
      <c r="GH833" s="42"/>
      <c r="GI833" s="42"/>
      <c r="GJ833" s="42"/>
      <c r="GK833" s="42"/>
      <c r="GL833" s="42"/>
      <c r="GM833" s="42"/>
      <c r="GN833" s="42"/>
      <c r="GO833" s="42"/>
      <c r="GP833" s="42"/>
      <c r="GQ833" s="42"/>
      <c r="GR833" s="42"/>
      <c r="GS833" s="42"/>
      <c r="GT833" s="42"/>
      <c r="GU833" s="42"/>
      <c r="GV833" s="42"/>
      <c r="GW833" s="42"/>
      <c r="GX833" s="42"/>
      <c r="GY833" s="42"/>
      <c r="GZ833" s="42"/>
      <c r="HA833" s="42"/>
      <c r="HB833" s="42"/>
      <c r="HC833" s="42"/>
      <c r="HD833" s="42"/>
      <c r="HE833" s="42"/>
      <c r="HF833" s="42"/>
      <c r="HG833" s="42"/>
      <c r="HH833" s="42"/>
      <c r="HI833" s="42"/>
      <c r="HJ833" s="42"/>
      <c r="HK833" s="42"/>
      <c r="HL833" s="42"/>
      <c r="HM833" s="42"/>
      <c r="HN833" s="42"/>
      <c r="HO833" s="42"/>
      <c r="HP833" s="42"/>
      <c r="HQ833" s="42"/>
      <c r="HR833" s="42"/>
      <c r="HS833" s="42"/>
      <c r="HT833" s="42"/>
      <c r="HU833" s="42"/>
      <c r="HV833" s="42"/>
      <c r="HW833" s="42"/>
      <c r="HX833" s="42"/>
      <c r="HY833" s="42"/>
      <c r="HZ833" s="42"/>
      <c r="IA833" s="42"/>
      <c r="IB833" s="42"/>
      <c r="IC833" s="42"/>
      <c r="ID833" s="42"/>
      <c r="IE833" s="42"/>
      <c r="IF833" s="42"/>
      <c r="IG833" s="42"/>
      <c r="IH833" s="42"/>
      <c r="II833" s="42"/>
      <c r="IJ833" s="42"/>
      <c r="IK833" s="42"/>
      <c r="IL833" s="42"/>
      <c r="IM833" s="42"/>
      <c r="IN833" s="42"/>
      <c r="IO833" s="42"/>
      <c r="IP833" s="42"/>
      <c r="IQ833" s="42"/>
      <c r="IR833" s="42"/>
      <c r="IS833" s="42"/>
      <c r="IT833" s="42"/>
    </row>
    <row r="834" spans="1:254" s="27" customFormat="1" x14ac:dyDescent="0.2">
      <c r="A834" s="22" t="s">
        <v>17</v>
      </c>
      <c r="B834" s="45">
        <v>0.32</v>
      </c>
      <c r="C834" s="79">
        <f t="shared" si="24"/>
        <v>7.5778970667052512</v>
      </c>
      <c r="D834" s="80" t="e">
        <f t="shared" si="25"/>
        <v>#DIV/0!</v>
      </c>
      <c r="E834" s="31">
        <v>7.5778970667052512</v>
      </c>
      <c r="F834" s="31"/>
      <c r="G834" s="31"/>
      <c r="H834" s="31"/>
      <c r="I834" s="31"/>
      <c r="J834" s="31"/>
      <c r="K834" s="31"/>
      <c r="L834" s="31"/>
      <c r="M834" s="31"/>
      <c r="N834" s="31"/>
      <c r="O834" s="31"/>
      <c r="P834" s="31"/>
      <c r="Q834" s="31"/>
      <c r="R834" s="31"/>
      <c r="S834" s="31"/>
      <c r="T834" s="31"/>
      <c r="U834" s="31"/>
      <c r="V834" s="31"/>
      <c r="W834" s="31"/>
      <c r="X834" s="31"/>
      <c r="Y834" s="31"/>
      <c r="Z834" s="31"/>
      <c r="AA834" s="31"/>
      <c r="AB834" s="31"/>
      <c r="AC834" s="31"/>
      <c r="AD834" s="31"/>
      <c r="AE834" s="31"/>
      <c r="AF834" s="31"/>
      <c r="AG834" s="31"/>
      <c r="AH834" s="31"/>
      <c r="AI834" s="31"/>
      <c r="AJ834" s="31"/>
      <c r="AK834" s="31"/>
      <c r="AL834" s="31"/>
      <c r="AM834" s="31"/>
      <c r="AN834" s="31"/>
      <c r="AO834" s="31"/>
      <c r="AP834" s="31"/>
      <c r="AQ834" s="42"/>
      <c r="AR834" s="42"/>
      <c r="AS834" s="42"/>
      <c r="AT834" s="42"/>
      <c r="AU834" s="42"/>
      <c r="AV834" s="42"/>
      <c r="AW834" s="42"/>
      <c r="AX834" s="42"/>
      <c r="AY834" s="42"/>
      <c r="AZ834" s="42"/>
      <c r="BA834" s="42"/>
      <c r="BB834" s="42"/>
      <c r="BC834" s="42"/>
      <c r="BD834" s="42"/>
      <c r="BE834" s="42"/>
      <c r="BF834" s="42"/>
      <c r="BG834" s="42"/>
      <c r="BH834" s="42"/>
      <c r="BI834" s="42"/>
      <c r="BJ834" s="42"/>
      <c r="BK834" s="42"/>
      <c r="BL834" s="42"/>
      <c r="BM834" s="42"/>
      <c r="BN834" s="42"/>
      <c r="BO834" s="42"/>
      <c r="BP834" s="42"/>
      <c r="BQ834" s="42"/>
      <c r="BR834" s="42"/>
      <c r="BS834" s="42"/>
      <c r="BT834" s="42"/>
      <c r="BU834" s="42"/>
      <c r="BV834" s="42"/>
      <c r="BW834" s="42"/>
      <c r="BX834" s="42"/>
      <c r="BY834" s="42"/>
      <c r="BZ834" s="42"/>
      <c r="CA834" s="42"/>
      <c r="CB834" s="42"/>
      <c r="CC834" s="42"/>
      <c r="CD834" s="42"/>
      <c r="CE834" s="42"/>
      <c r="CF834" s="42"/>
      <c r="CG834" s="42"/>
      <c r="CH834" s="42"/>
      <c r="CI834" s="42"/>
      <c r="CJ834" s="42"/>
      <c r="CK834" s="42"/>
      <c r="CL834" s="42"/>
      <c r="CM834" s="42"/>
      <c r="CN834" s="42"/>
      <c r="CO834" s="42"/>
      <c r="CP834" s="42"/>
      <c r="CQ834" s="42"/>
      <c r="CR834" s="42"/>
      <c r="CS834" s="42"/>
      <c r="CT834" s="42"/>
      <c r="CU834" s="42"/>
      <c r="CV834" s="42"/>
      <c r="CW834" s="42"/>
      <c r="CX834" s="42"/>
      <c r="CY834" s="42"/>
      <c r="CZ834" s="42"/>
      <c r="DA834" s="42"/>
      <c r="DB834" s="42"/>
      <c r="DC834" s="42"/>
      <c r="DD834" s="42"/>
      <c r="DE834" s="42"/>
      <c r="DF834" s="42"/>
      <c r="DG834" s="42"/>
      <c r="DH834" s="42"/>
      <c r="DI834" s="42"/>
      <c r="DJ834" s="42"/>
      <c r="DK834" s="42"/>
      <c r="DL834" s="42"/>
      <c r="DM834" s="42"/>
      <c r="DN834" s="42"/>
      <c r="DO834" s="42"/>
      <c r="DP834" s="42"/>
      <c r="DQ834" s="42"/>
      <c r="DR834" s="42"/>
      <c r="DS834" s="42"/>
      <c r="DT834" s="42"/>
      <c r="DU834" s="42"/>
      <c r="DV834" s="42"/>
      <c r="DW834" s="42"/>
      <c r="DX834" s="42"/>
      <c r="DY834" s="42"/>
      <c r="DZ834" s="42"/>
      <c r="EA834" s="42"/>
      <c r="EB834" s="42"/>
      <c r="EC834" s="42"/>
      <c r="ED834" s="42"/>
      <c r="EE834" s="42"/>
      <c r="EF834" s="42"/>
      <c r="EG834" s="42"/>
      <c r="EH834" s="42"/>
      <c r="EI834" s="42"/>
      <c r="EJ834" s="42"/>
      <c r="EK834" s="42"/>
      <c r="EL834" s="42"/>
      <c r="EM834" s="42"/>
      <c r="EN834" s="42"/>
      <c r="EO834" s="42"/>
      <c r="EP834" s="42"/>
      <c r="EQ834" s="42"/>
      <c r="ER834" s="42"/>
      <c r="ES834" s="42"/>
      <c r="ET834" s="42"/>
      <c r="EU834" s="42"/>
      <c r="EV834" s="42"/>
      <c r="EW834" s="42"/>
      <c r="EX834" s="42"/>
      <c r="EY834" s="42"/>
      <c r="EZ834" s="42"/>
      <c r="FA834" s="42"/>
      <c r="FB834" s="42"/>
      <c r="FC834" s="42"/>
      <c r="FD834" s="42"/>
      <c r="FE834" s="42"/>
      <c r="FF834" s="42"/>
      <c r="FG834" s="42"/>
      <c r="FH834" s="42"/>
      <c r="FI834" s="42"/>
      <c r="FJ834" s="42"/>
      <c r="FK834" s="42"/>
      <c r="FL834" s="42"/>
      <c r="FM834" s="42"/>
      <c r="FN834" s="42"/>
      <c r="FO834" s="42"/>
      <c r="FP834" s="42"/>
      <c r="FQ834" s="42"/>
      <c r="FR834" s="42"/>
      <c r="FS834" s="42"/>
      <c r="FT834" s="42"/>
      <c r="FU834" s="42"/>
      <c r="FV834" s="42"/>
      <c r="FW834" s="42"/>
      <c r="FX834" s="42"/>
      <c r="FY834" s="42"/>
      <c r="FZ834" s="42"/>
      <c r="GA834" s="42"/>
      <c r="GB834" s="42"/>
      <c r="GC834" s="42"/>
      <c r="GD834" s="42"/>
      <c r="GE834" s="42"/>
      <c r="GF834" s="42"/>
      <c r="GG834" s="42"/>
      <c r="GH834" s="42"/>
      <c r="GI834" s="42"/>
      <c r="GJ834" s="42"/>
      <c r="GK834" s="42"/>
      <c r="GL834" s="42"/>
      <c r="GM834" s="42"/>
      <c r="GN834" s="42"/>
      <c r="GO834" s="42"/>
      <c r="GP834" s="42"/>
      <c r="GQ834" s="42"/>
      <c r="GR834" s="42"/>
      <c r="GS834" s="42"/>
      <c r="GT834" s="42"/>
      <c r="GU834" s="42"/>
      <c r="GV834" s="42"/>
      <c r="GW834" s="42"/>
      <c r="GX834" s="42"/>
      <c r="GY834" s="42"/>
      <c r="GZ834" s="42"/>
      <c r="HA834" s="42"/>
      <c r="HB834" s="42"/>
      <c r="HC834" s="42"/>
      <c r="HD834" s="42"/>
      <c r="HE834" s="42"/>
      <c r="HF834" s="42"/>
      <c r="HG834" s="42"/>
      <c r="HH834" s="42"/>
      <c r="HI834" s="42"/>
      <c r="HJ834" s="42"/>
      <c r="HK834" s="42"/>
      <c r="HL834" s="42"/>
      <c r="HM834" s="42"/>
      <c r="HN834" s="42"/>
      <c r="HO834" s="42"/>
      <c r="HP834" s="42"/>
      <c r="HQ834" s="42"/>
      <c r="HR834" s="42"/>
      <c r="HS834" s="42"/>
      <c r="HT834" s="42"/>
      <c r="HU834" s="42"/>
      <c r="HV834" s="42"/>
      <c r="HW834" s="42"/>
      <c r="HX834" s="42"/>
      <c r="HY834" s="42"/>
      <c r="HZ834" s="42"/>
      <c r="IA834" s="42"/>
      <c r="IB834" s="42"/>
      <c r="IC834" s="42"/>
      <c r="ID834" s="42"/>
      <c r="IE834" s="42"/>
      <c r="IF834" s="42"/>
      <c r="IG834" s="42"/>
      <c r="IH834" s="42"/>
      <c r="II834" s="42"/>
      <c r="IJ834" s="42"/>
      <c r="IK834" s="42"/>
      <c r="IL834" s="42"/>
      <c r="IM834" s="42"/>
      <c r="IN834" s="42"/>
      <c r="IO834" s="42"/>
      <c r="IP834" s="42"/>
      <c r="IQ834" s="42"/>
      <c r="IR834" s="42"/>
      <c r="IS834" s="42"/>
      <c r="IT834" s="42"/>
    </row>
    <row r="835" spans="1:254" s="27" customFormat="1" x14ac:dyDescent="0.2">
      <c r="A835" s="22" t="s">
        <v>17</v>
      </c>
      <c r="B835" s="45">
        <v>0.34</v>
      </c>
      <c r="C835" s="79">
        <f t="shared" ref="C835:C898" si="26">AVERAGE(E835:IT835)</f>
        <v>7.9066913164594208</v>
      </c>
      <c r="D835" s="80" t="e">
        <f t="shared" ref="D835:D898" si="27">STDEV(E835:IT835)</f>
        <v>#DIV/0!</v>
      </c>
      <c r="E835" s="31">
        <v>7.9066913164594208</v>
      </c>
      <c r="F835" s="31"/>
      <c r="G835" s="31"/>
      <c r="H835" s="31"/>
      <c r="I835" s="31"/>
      <c r="J835" s="31"/>
      <c r="K835" s="31"/>
      <c r="L835" s="31"/>
      <c r="M835" s="31"/>
      <c r="N835" s="31"/>
      <c r="O835" s="31"/>
      <c r="P835" s="31"/>
      <c r="Q835" s="31"/>
      <c r="R835" s="31"/>
      <c r="S835" s="31"/>
      <c r="T835" s="31"/>
      <c r="U835" s="31"/>
      <c r="V835" s="31"/>
      <c r="W835" s="31"/>
      <c r="X835" s="31"/>
      <c r="Y835" s="31"/>
      <c r="Z835" s="31"/>
      <c r="AA835" s="31"/>
      <c r="AB835" s="31"/>
      <c r="AC835" s="31"/>
      <c r="AD835" s="31"/>
      <c r="AE835" s="31"/>
      <c r="AF835" s="31"/>
      <c r="AG835" s="31"/>
      <c r="AH835" s="31"/>
      <c r="AI835" s="31"/>
      <c r="AJ835" s="31"/>
      <c r="AK835" s="31"/>
      <c r="AL835" s="31"/>
      <c r="AM835" s="31"/>
      <c r="AN835" s="31"/>
      <c r="AO835" s="31"/>
      <c r="AP835" s="31"/>
      <c r="AQ835" s="42"/>
      <c r="AR835" s="42"/>
      <c r="AS835" s="42"/>
      <c r="AT835" s="42"/>
      <c r="AU835" s="42"/>
      <c r="AV835" s="42"/>
      <c r="AW835" s="42"/>
      <c r="AX835" s="42"/>
      <c r="AY835" s="42"/>
      <c r="AZ835" s="42"/>
      <c r="BA835" s="42"/>
      <c r="BB835" s="42"/>
      <c r="BC835" s="42"/>
      <c r="BD835" s="42"/>
      <c r="BE835" s="42"/>
      <c r="BF835" s="42"/>
      <c r="BG835" s="42"/>
      <c r="BH835" s="42"/>
      <c r="BI835" s="42"/>
      <c r="BJ835" s="42"/>
      <c r="BK835" s="42"/>
      <c r="BL835" s="42"/>
      <c r="BM835" s="42"/>
      <c r="BN835" s="42"/>
      <c r="BO835" s="42"/>
      <c r="BP835" s="42"/>
      <c r="BQ835" s="42"/>
      <c r="BR835" s="42"/>
      <c r="BS835" s="42"/>
      <c r="BT835" s="42"/>
      <c r="BU835" s="42"/>
      <c r="BV835" s="42"/>
      <c r="BW835" s="42"/>
      <c r="BX835" s="42"/>
      <c r="BY835" s="42"/>
      <c r="BZ835" s="42"/>
      <c r="CA835" s="42"/>
      <c r="CB835" s="42"/>
      <c r="CC835" s="42"/>
      <c r="CD835" s="42"/>
      <c r="CE835" s="42"/>
      <c r="CF835" s="42"/>
      <c r="CG835" s="42"/>
      <c r="CH835" s="42"/>
      <c r="CI835" s="42"/>
      <c r="CJ835" s="42"/>
      <c r="CK835" s="42"/>
      <c r="CL835" s="42"/>
      <c r="CM835" s="42"/>
      <c r="CN835" s="42"/>
      <c r="CO835" s="42"/>
      <c r="CP835" s="42"/>
      <c r="CQ835" s="42"/>
      <c r="CR835" s="42"/>
      <c r="CS835" s="42"/>
      <c r="CT835" s="42"/>
      <c r="CU835" s="42"/>
      <c r="CV835" s="42"/>
      <c r="CW835" s="42"/>
      <c r="CX835" s="42"/>
      <c r="CY835" s="42"/>
      <c r="CZ835" s="42"/>
      <c r="DA835" s="42"/>
      <c r="DB835" s="42"/>
      <c r="DC835" s="42"/>
      <c r="DD835" s="42"/>
      <c r="DE835" s="42"/>
      <c r="DF835" s="42"/>
      <c r="DG835" s="42"/>
      <c r="DH835" s="42"/>
      <c r="DI835" s="42"/>
      <c r="DJ835" s="42"/>
      <c r="DK835" s="42"/>
      <c r="DL835" s="42"/>
      <c r="DM835" s="42"/>
      <c r="DN835" s="42"/>
      <c r="DO835" s="42"/>
      <c r="DP835" s="42"/>
      <c r="DQ835" s="42"/>
      <c r="DR835" s="42"/>
      <c r="DS835" s="42"/>
      <c r="DT835" s="42"/>
      <c r="DU835" s="42"/>
      <c r="DV835" s="42"/>
      <c r="DW835" s="42"/>
      <c r="DX835" s="42"/>
      <c r="DY835" s="42"/>
      <c r="DZ835" s="42"/>
      <c r="EA835" s="42"/>
      <c r="EB835" s="42"/>
      <c r="EC835" s="42"/>
      <c r="ED835" s="42"/>
      <c r="EE835" s="42"/>
      <c r="EF835" s="42"/>
      <c r="EG835" s="42"/>
      <c r="EH835" s="42"/>
      <c r="EI835" s="42"/>
      <c r="EJ835" s="42"/>
      <c r="EK835" s="42"/>
      <c r="EL835" s="42"/>
      <c r="EM835" s="42"/>
      <c r="EN835" s="42"/>
      <c r="EO835" s="42"/>
      <c r="EP835" s="42"/>
      <c r="EQ835" s="42"/>
      <c r="ER835" s="42"/>
      <c r="ES835" s="42"/>
      <c r="ET835" s="42"/>
      <c r="EU835" s="42"/>
      <c r="EV835" s="42"/>
      <c r="EW835" s="42"/>
      <c r="EX835" s="42"/>
      <c r="EY835" s="42"/>
      <c r="EZ835" s="42"/>
      <c r="FA835" s="42"/>
      <c r="FB835" s="42"/>
      <c r="FC835" s="42"/>
      <c r="FD835" s="42"/>
      <c r="FE835" s="42"/>
      <c r="FF835" s="42"/>
      <c r="FG835" s="42"/>
      <c r="FH835" s="42"/>
      <c r="FI835" s="42"/>
      <c r="FJ835" s="42"/>
      <c r="FK835" s="42"/>
      <c r="FL835" s="42"/>
      <c r="FM835" s="42"/>
      <c r="FN835" s="42"/>
      <c r="FO835" s="42"/>
      <c r="FP835" s="42"/>
      <c r="FQ835" s="42"/>
      <c r="FR835" s="42"/>
      <c r="FS835" s="42"/>
      <c r="FT835" s="42"/>
      <c r="FU835" s="42"/>
      <c r="FV835" s="42"/>
      <c r="FW835" s="42"/>
      <c r="FX835" s="42"/>
      <c r="FY835" s="42"/>
      <c r="FZ835" s="42"/>
      <c r="GA835" s="42"/>
      <c r="GB835" s="42"/>
      <c r="GC835" s="42"/>
      <c r="GD835" s="42"/>
      <c r="GE835" s="42"/>
      <c r="GF835" s="42"/>
      <c r="GG835" s="42"/>
      <c r="GH835" s="42"/>
      <c r="GI835" s="42"/>
      <c r="GJ835" s="42"/>
      <c r="GK835" s="42"/>
      <c r="GL835" s="42"/>
      <c r="GM835" s="42"/>
      <c r="GN835" s="42"/>
      <c r="GO835" s="42"/>
      <c r="GP835" s="42"/>
      <c r="GQ835" s="42"/>
      <c r="GR835" s="42"/>
      <c r="GS835" s="42"/>
      <c r="GT835" s="42"/>
      <c r="GU835" s="42"/>
      <c r="GV835" s="42"/>
      <c r="GW835" s="42"/>
      <c r="GX835" s="42"/>
      <c r="GY835" s="42"/>
      <c r="GZ835" s="42"/>
      <c r="HA835" s="42"/>
      <c r="HB835" s="42"/>
      <c r="HC835" s="42"/>
      <c r="HD835" s="42"/>
      <c r="HE835" s="42"/>
      <c r="HF835" s="42"/>
      <c r="HG835" s="42"/>
      <c r="HH835" s="42"/>
      <c r="HI835" s="42"/>
      <c r="HJ835" s="42"/>
      <c r="HK835" s="42"/>
      <c r="HL835" s="42"/>
      <c r="HM835" s="42"/>
      <c r="HN835" s="42"/>
      <c r="HO835" s="42"/>
      <c r="HP835" s="42"/>
      <c r="HQ835" s="42"/>
      <c r="HR835" s="42"/>
      <c r="HS835" s="42"/>
      <c r="HT835" s="42"/>
      <c r="HU835" s="42"/>
      <c r="HV835" s="42"/>
      <c r="HW835" s="42"/>
      <c r="HX835" s="42"/>
      <c r="HY835" s="42"/>
      <c r="HZ835" s="42"/>
      <c r="IA835" s="42"/>
      <c r="IB835" s="42"/>
      <c r="IC835" s="42"/>
      <c r="ID835" s="42"/>
      <c r="IE835" s="42"/>
      <c r="IF835" s="42"/>
      <c r="IG835" s="42"/>
      <c r="IH835" s="42"/>
      <c r="II835" s="42"/>
      <c r="IJ835" s="42"/>
      <c r="IK835" s="42"/>
      <c r="IL835" s="42"/>
      <c r="IM835" s="42"/>
      <c r="IN835" s="42"/>
      <c r="IO835" s="42"/>
      <c r="IP835" s="42"/>
      <c r="IQ835" s="42"/>
      <c r="IR835" s="42"/>
      <c r="IS835" s="42"/>
      <c r="IT835" s="42"/>
    </row>
    <row r="836" spans="1:254" s="27" customFormat="1" x14ac:dyDescent="0.2">
      <c r="A836" s="22" t="s">
        <v>17</v>
      </c>
      <c r="B836" s="45">
        <v>0.36</v>
      </c>
      <c r="C836" s="79">
        <f t="shared" si="26"/>
        <v>8.1293032735021757</v>
      </c>
      <c r="D836" s="80" t="e">
        <f t="shared" si="27"/>
        <v>#DIV/0!</v>
      </c>
      <c r="E836" s="31">
        <v>8.1293032735021757</v>
      </c>
      <c r="F836" s="31"/>
      <c r="G836" s="31"/>
      <c r="H836" s="31"/>
      <c r="I836" s="31"/>
      <c r="J836" s="31"/>
      <c r="K836" s="31"/>
      <c r="L836" s="31"/>
      <c r="M836" s="31"/>
      <c r="N836" s="31"/>
      <c r="O836" s="31"/>
      <c r="P836" s="31"/>
      <c r="Q836" s="31"/>
      <c r="R836" s="31"/>
      <c r="S836" s="31"/>
      <c r="T836" s="31"/>
      <c r="U836" s="31"/>
      <c r="V836" s="31"/>
      <c r="W836" s="31"/>
      <c r="X836" s="31"/>
      <c r="Y836" s="31"/>
      <c r="Z836" s="31"/>
      <c r="AA836" s="31"/>
      <c r="AB836" s="31"/>
      <c r="AC836" s="31"/>
      <c r="AD836" s="31"/>
      <c r="AE836" s="31"/>
      <c r="AF836" s="31"/>
      <c r="AG836" s="31"/>
      <c r="AH836" s="31"/>
      <c r="AI836" s="31"/>
      <c r="AJ836" s="31"/>
      <c r="AK836" s="31"/>
      <c r="AL836" s="31"/>
      <c r="AM836" s="31"/>
      <c r="AN836" s="31"/>
      <c r="AO836" s="31"/>
      <c r="AP836" s="31"/>
      <c r="AQ836" s="42"/>
      <c r="AR836" s="42"/>
      <c r="AS836" s="42"/>
      <c r="AT836" s="42"/>
      <c r="AU836" s="42"/>
      <c r="AV836" s="42"/>
      <c r="AW836" s="42"/>
      <c r="AX836" s="42"/>
      <c r="AY836" s="42"/>
      <c r="AZ836" s="42"/>
      <c r="BA836" s="42"/>
      <c r="BB836" s="42"/>
      <c r="BC836" s="42"/>
      <c r="BD836" s="42"/>
      <c r="BE836" s="42"/>
      <c r="BF836" s="42"/>
      <c r="BG836" s="42"/>
      <c r="BH836" s="42"/>
      <c r="BI836" s="42"/>
      <c r="BJ836" s="42"/>
      <c r="BK836" s="42"/>
      <c r="BL836" s="42"/>
      <c r="BM836" s="42"/>
      <c r="BN836" s="42"/>
      <c r="BO836" s="42"/>
      <c r="BP836" s="42"/>
      <c r="BQ836" s="42"/>
      <c r="BR836" s="42"/>
      <c r="BS836" s="42"/>
      <c r="BT836" s="42"/>
      <c r="BU836" s="42"/>
      <c r="BV836" s="42"/>
      <c r="BW836" s="42"/>
      <c r="BX836" s="42"/>
      <c r="BY836" s="42"/>
      <c r="BZ836" s="42"/>
      <c r="CA836" s="42"/>
      <c r="CB836" s="42"/>
      <c r="CC836" s="42"/>
      <c r="CD836" s="42"/>
      <c r="CE836" s="42"/>
      <c r="CF836" s="42"/>
      <c r="CG836" s="42"/>
      <c r="CH836" s="42"/>
      <c r="CI836" s="42"/>
      <c r="CJ836" s="42"/>
      <c r="CK836" s="42"/>
      <c r="CL836" s="42"/>
      <c r="CM836" s="42"/>
      <c r="CN836" s="42"/>
      <c r="CO836" s="42"/>
      <c r="CP836" s="42"/>
      <c r="CQ836" s="42"/>
      <c r="CR836" s="42"/>
      <c r="CS836" s="42"/>
      <c r="CT836" s="42"/>
      <c r="CU836" s="42"/>
      <c r="CV836" s="42"/>
      <c r="CW836" s="42"/>
      <c r="CX836" s="42"/>
      <c r="CY836" s="42"/>
      <c r="CZ836" s="42"/>
      <c r="DA836" s="42"/>
      <c r="DB836" s="42"/>
      <c r="DC836" s="42"/>
      <c r="DD836" s="42"/>
      <c r="DE836" s="42"/>
      <c r="DF836" s="42"/>
      <c r="DG836" s="42"/>
      <c r="DH836" s="42"/>
      <c r="DI836" s="42"/>
      <c r="DJ836" s="42"/>
      <c r="DK836" s="42"/>
      <c r="DL836" s="42"/>
      <c r="DM836" s="42"/>
      <c r="DN836" s="42"/>
      <c r="DO836" s="42"/>
      <c r="DP836" s="42"/>
      <c r="DQ836" s="42"/>
      <c r="DR836" s="42"/>
      <c r="DS836" s="42"/>
      <c r="DT836" s="42"/>
      <c r="DU836" s="42"/>
      <c r="DV836" s="42"/>
      <c r="DW836" s="42"/>
      <c r="DX836" s="42"/>
      <c r="DY836" s="42"/>
      <c r="DZ836" s="42"/>
      <c r="EA836" s="42"/>
      <c r="EB836" s="42"/>
      <c r="EC836" s="42"/>
      <c r="ED836" s="42"/>
      <c r="EE836" s="42"/>
      <c r="EF836" s="42"/>
      <c r="EG836" s="42"/>
      <c r="EH836" s="42"/>
      <c r="EI836" s="42"/>
      <c r="EJ836" s="42"/>
      <c r="EK836" s="42"/>
      <c r="EL836" s="42"/>
      <c r="EM836" s="42"/>
      <c r="EN836" s="42"/>
      <c r="EO836" s="42"/>
      <c r="EP836" s="42"/>
      <c r="EQ836" s="42"/>
      <c r="ER836" s="42"/>
      <c r="ES836" s="42"/>
      <c r="ET836" s="42"/>
      <c r="EU836" s="42"/>
      <c r="EV836" s="42"/>
      <c r="EW836" s="42"/>
      <c r="EX836" s="42"/>
      <c r="EY836" s="42"/>
      <c r="EZ836" s="42"/>
      <c r="FA836" s="42"/>
      <c r="FB836" s="42"/>
      <c r="FC836" s="42"/>
      <c r="FD836" s="42"/>
      <c r="FE836" s="42"/>
      <c r="FF836" s="42"/>
      <c r="FG836" s="42"/>
      <c r="FH836" s="42"/>
      <c r="FI836" s="42"/>
      <c r="FJ836" s="42"/>
      <c r="FK836" s="42"/>
      <c r="FL836" s="42"/>
      <c r="FM836" s="42"/>
      <c r="FN836" s="42"/>
      <c r="FO836" s="42"/>
      <c r="FP836" s="42"/>
      <c r="FQ836" s="42"/>
      <c r="FR836" s="42"/>
      <c r="FS836" s="42"/>
      <c r="FT836" s="42"/>
      <c r="FU836" s="42"/>
      <c r="FV836" s="42"/>
      <c r="FW836" s="42"/>
      <c r="FX836" s="42"/>
      <c r="FY836" s="42"/>
      <c r="FZ836" s="42"/>
      <c r="GA836" s="42"/>
      <c r="GB836" s="42"/>
      <c r="GC836" s="42"/>
      <c r="GD836" s="42"/>
      <c r="GE836" s="42"/>
      <c r="GF836" s="42"/>
      <c r="GG836" s="42"/>
      <c r="GH836" s="42"/>
      <c r="GI836" s="42"/>
      <c r="GJ836" s="42"/>
      <c r="GK836" s="42"/>
      <c r="GL836" s="42"/>
      <c r="GM836" s="42"/>
      <c r="GN836" s="42"/>
      <c r="GO836" s="42"/>
      <c r="GP836" s="42"/>
      <c r="GQ836" s="42"/>
      <c r="GR836" s="42"/>
      <c r="GS836" s="42"/>
      <c r="GT836" s="42"/>
      <c r="GU836" s="42"/>
      <c r="GV836" s="42"/>
      <c r="GW836" s="42"/>
      <c r="GX836" s="42"/>
      <c r="GY836" s="42"/>
      <c r="GZ836" s="42"/>
      <c r="HA836" s="42"/>
      <c r="HB836" s="42"/>
      <c r="HC836" s="42"/>
      <c r="HD836" s="42"/>
      <c r="HE836" s="42"/>
      <c r="HF836" s="42"/>
      <c r="HG836" s="42"/>
      <c r="HH836" s="42"/>
      <c r="HI836" s="42"/>
      <c r="HJ836" s="42"/>
      <c r="HK836" s="42"/>
      <c r="HL836" s="42"/>
      <c r="HM836" s="42"/>
      <c r="HN836" s="42"/>
      <c r="HO836" s="42"/>
      <c r="HP836" s="42"/>
      <c r="HQ836" s="42"/>
      <c r="HR836" s="42"/>
      <c r="HS836" s="42"/>
      <c r="HT836" s="42"/>
      <c r="HU836" s="42"/>
      <c r="HV836" s="42"/>
      <c r="HW836" s="42"/>
      <c r="HX836" s="42"/>
      <c r="HY836" s="42"/>
      <c r="HZ836" s="42"/>
      <c r="IA836" s="42"/>
      <c r="IB836" s="42"/>
      <c r="IC836" s="42"/>
      <c r="ID836" s="42"/>
      <c r="IE836" s="42"/>
      <c r="IF836" s="42"/>
      <c r="IG836" s="42"/>
      <c r="IH836" s="42"/>
      <c r="II836" s="42"/>
      <c r="IJ836" s="42"/>
      <c r="IK836" s="42"/>
      <c r="IL836" s="42"/>
      <c r="IM836" s="42"/>
      <c r="IN836" s="42"/>
      <c r="IO836" s="42"/>
      <c r="IP836" s="42"/>
      <c r="IQ836" s="42"/>
      <c r="IR836" s="42"/>
      <c r="IS836" s="42"/>
      <c r="IT836" s="42"/>
    </row>
    <row r="837" spans="1:254" s="27" customFormat="1" x14ac:dyDescent="0.2">
      <c r="A837" s="22" t="s">
        <v>17</v>
      </c>
      <c r="B837" s="45">
        <v>0.38</v>
      </c>
      <c r="C837" s="79">
        <f t="shared" si="26"/>
        <v>8.286915513541631</v>
      </c>
      <c r="D837" s="80" t="e">
        <f t="shared" si="27"/>
        <v>#DIV/0!</v>
      </c>
      <c r="E837" s="31">
        <v>8.286915513541631</v>
      </c>
      <c r="F837" s="31"/>
      <c r="G837" s="31"/>
      <c r="H837" s="31"/>
      <c r="I837" s="31"/>
      <c r="J837" s="31"/>
      <c r="K837" s="31"/>
      <c r="L837" s="31"/>
      <c r="M837" s="31"/>
      <c r="N837" s="31"/>
      <c r="O837" s="31"/>
      <c r="P837" s="31"/>
      <c r="Q837" s="31"/>
      <c r="R837" s="31"/>
      <c r="S837" s="31"/>
      <c r="T837" s="31"/>
      <c r="U837" s="31"/>
      <c r="V837" s="31"/>
      <c r="W837" s="31"/>
      <c r="X837" s="31"/>
      <c r="Y837" s="31"/>
      <c r="Z837" s="31"/>
      <c r="AA837" s="31"/>
      <c r="AB837" s="31"/>
      <c r="AC837" s="31"/>
      <c r="AD837" s="31"/>
      <c r="AE837" s="31"/>
      <c r="AF837" s="31"/>
      <c r="AG837" s="31"/>
      <c r="AH837" s="31"/>
      <c r="AI837" s="31"/>
      <c r="AJ837" s="31"/>
      <c r="AK837" s="31"/>
      <c r="AL837" s="31"/>
      <c r="AM837" s="31"/>
      <c r="AN837" s="31"/>
      <c r="AO837" s="31"/>
      <c r="AP837" s="31"/>
      <c r="AQ837" s="42"/>
      <c r="AR837" s="42"/>
      <c r="AS837" s="42"/>
      <c r="AT837" s="42"/>
      <c r="AU837" s="42"/>
      <c r="AV837" s="42"/>
      <c r="AW837" s="42"/>
      <c r="AX837" s="42"/>
      <c r="AY837" s="42"/>
      <c r="AZ837" s="42"/>
      <c r="BA837" s="42"/>
      <c r="BB837" s="42"/>
      <c r="BC837" s="42"/>
      <c r="BD837" s="42"/>
      <c r="BE837" s="42"/>
      <c r="BF837" s="42"/>
      <c r="BG837" s="42"/>
      <c r="BH837" s="42"/>
      <c r="BI837" s="42"/>
      <c r="BJ837" s="42"/>
      <c r="BK837" s="42"/>
      <c r="BL837" s="42"/>
      <c r="BM837" s="42"/>
      <c r="BN837" s="42"/>
      <c r="BO837" s="42"/>
      <c r="BP837" s="42"/>
      <c r="BQ837" s="42"/>
      <c r="BR837" s="42"/>
      <c r="BS837" s="42"/>
      <c r="BT837" s="42"/>
      <c r="BU837" s="42"/>
      <c r="BV837" s="42"/>
      <c r="BW837" s="42"/>
      <c r="BX837" s="42"/>
      <c r="BY837" s="42"/>
      <c r="BZ837" s="42"/>
      <c r="CA837" s="42"/>
      <c r="CB837" s="42"/>
      <c r="CC837" s="42"/>
      <c r="CD837" s="42"/>
      <c r="CE837" s="42"/>
      <c r="CF837" s="42"/>
      <c r="CG837" s="42"/>
      <c r="CH837" s="42"/>
      <c r="CI837" s="42"/>
      <c r="CJ837" s="42"/>
      <c r="CK837" s="42"/>
      <c r="CL837" s="42"/>
      <c r="CM837" s="42"/>
      <c r="CN837" s="42"/>
      <c r="CO837" s="42"/>
      <c r="CP837" s="42"/>
      <c r="CQ837" s="42"/>
      <c r="CR837" s="42"/>
      <c r="CS837" s="42"/>
      <c r="CT837" s="42"/>
      <c r="CU837" s="42"/>
      <c r="CV837" s="42"/>
      <c r="CW837" s="42"/>
      <c r="CX837" s="42"/>
      <c r="CY837" s="42"/>
      <c r="CZ837" s="42"/>
      <c r="DA837" s="42"/>
      <c r="DB837" s="42"/>
      <c r="DC837" s="42"/>
      <c r="DD837" s="42"/>
      <c r="DE837" s="42"/>
      <c r="DF837" s="42"/>
      <c r="DG837" s="42"/>
      <c r="DH837" s="42"/>
      <c r="DI837" s="42"/>
      <c r="DJ837" s="42"/>
      <c r="DK837" s="42"/>
      <c r="DL837" s="42"/>
      <c r="DM837" s="42"/>
      <c r="DN837" s="42"/>
      <c r="DO837" s="42"/>
      <c r="DP837" s="42"/>
      <c r="DQ837" s="42"/>
      <c r="DR837" s="42"/>
      <c r="DS837" s="42"/>
      <c r="DT837" s="42"/>
      <c r="DU837" s="42"/>
      <c r="DV837" s="42"/>
      <c r="DW837" s="42"/>
      <c r="DX837" s="42"/>
      <c r="DY837" s="42"/>
      <c r="DZ837" s="42"/>
      <c r="EA837" s="42"/>
      <c r="EB837" s="42"/>
      <c r="EC837" s="42"/>
      <c r="ED837" s="42"/>
      <c r="EE837" s="42"/>
      <c r="EF837" s="42"/>
      <c r="EG837" s="42"/>
      <c r="EH837" s="42"/>
      <c r="EI837" s="42"/>
      <c r="EJ837" s="42"/>
      <c r="EK837" s="42"/>
      <c r="EL837" s="42"/>
      <c r="EM837" s="42"/>
      <c r="EN837" s="42"/>
      <c r="EO837" s="42"/>
      <c r="EP837" s="42"/>
      <c r="EQ837" s="42"/>
      <c r="ER837" s="42"/>
      <c r="ES837" s="42"/>
      <c r="ET837" s="42"/>
      <c r="EU837" s="42"/>
      <c r="EV837" s="42"/>
      <c r="EW837" s="42"/>
      <c r="EX837" s="42"/>
      <c r="EY837" s="42"/>
      <c r="EZ837" s="42"/>
      <c r="FA837" s="42"/>
      <c r="FB837" s="42"/>
      <c r="FC837" s="42"/>
      <c r="FD837" s="42"/>
      <c r="FE837" s="42"/>
      <c r="FF837" s="42"/>
      <c r="FG837" s="42"/>
      <c r="FH837" s="42"/>
      <c r="FI837" s="42"/>
      <c r="FJ837" s="42"/>
      <c r="FK837" s="42"/>
      <c r="FL837" s="42"/>
      <c r="FM837" s="42"/>
      <c r="FN837" s="42"/>
      <c r="FO837" s="42"/>
      <c r="FP837" s="42"/>
      <c r="FQ837" s="42"/>
      <c r="FR837" s="42"/>
      <c r="FS837" s="42"/>
      <c r="FT837" s="42"/>
      <c r="FU837" s="42"/>
      <c r="FV837" s="42"/>
      <c r="FW837" s="42"/>
      <c r="FX837" s="42"/>
      <c r="FY837" s="42"/>
      <c r="FZ837" s="42"/>
      <c r="GA837" s="42"/>
      <c r="GB837" s="42"/>
      <c r="GC837" s="42"/>
      <c r="GD837" s="42"/>
      <c r="GE837" s="42"/>
      <c r="GF837" s="42"/>
      <c r="GG837" s="42"/>
      <c r="GH837" s="42"/>
      <c r="GI837" s="42"/>
      <c r="GJ837" s="42"/>
      <c r="GK837" s="42"/>
      <c r="GL837" s="42"/>
      <c r="GM837" s="42"/>
      <c r="GN837" s="42"/>
      <c r="GO837" s="42"/>
      <c r="GP837" s="42"/>
      <c r="GQ837" s="42"/>
      <c r="GR837" s="42"/>
      <c r="GS837" s="42"/>
      <c r="GT837" s="42"/>
      <c r="GU837" s="42"/>
      <c r="GV837" s="42"/>
      <c r="GW837" s="42"/>
      <c r="GX837" s="42"/>
      <c r="GY837" s="42"/>
      <c r="GZ837" s="42"/>
      <c r="HA837" s="42"/>
      <c r="HB837" s="42"/>
      <c r="HC837" s="42"/>
      <c r="HD837" s="42"/>
      <c r="HE837" s="42"/>
      <c r="HF837" s="42"/>
      <c r="HG837" s="42"/>
      <c r="HH837" s="42"/>
      <c r="HI837" s="42"/>
      <c r="HJ837" s="42"/>
      <c r="HK837" s="42"/>
      <c r="HL837" s="42"/>
      <c r="HM837" s="42"/>
      <c r="HN837" s="42"/>
      <c r="HO837" s="42"/>
      <c r="HP837" s="42"/>
      <c r="HQ837" s="42"/>
      <c r="HR837" s="42"/>
      <c r="HS837" s="42"/>
      <c r="HT837" s="42"/>
      <c r="HU837" s="42"/>
      <c r="HV837" s="42"/>
      <c r="HW837" s="42"/>
      <c r="HX837" s="42"/>
      <c r="HY837" s="42"/>
      <c r="HZ837" s="42"/>
      <c r="IA837" s="42"/>
      <c r="IB837" s="42"/>
      <c r="IC837" s="42"/>
      <c r="ID837" s="42"/>
      <c r="IE837" s="42"/>
      <c r="IF837" s="42"/>
      <c r="IG837" s="42"/>
      <c r="IH837" s="42"/>
      <c r="II837" s="42"/>
      <c r="IJ837" s="42"/>
      <c r="IK837" s="42"/>
      <c r="IL837" s="42"/>
      <c r="IM837" s="42"/>
      <c r="IN837" s="42"/>
      <c r="IO837" s="42"/>
      <c r="IP837" s="42"/>
      <c r="IQ837" s="42"/>
      <c r="IR837" s="42"/>
      <c r="IS837" s="42"/>
      <c r="IT837" s="42"/>
    </row>
    <row r="838" spans="1:254" s="27" customFormat="1" x14ac:dyDescent="0.2">
      <c r="A838" s="22" t="s">
        <v>17</v>
      </c>
      <c r="B838" s="45">
        <v>0.4</v>
      </c>
      <c r="C838" s="79">
        <f t="shared" si="26"/>
        <v>8.2981228086898664</v>
      </c>
      <c r="D838" s="80" t="e">
        <f t="shared" si="27"/>
        <v>#DIV/0!</v>
      </c>
      <c r="E838" s="31">
        <v>8.2981228086898664</v>
      </c>
      <c r="F838" s="31"/>
      <c r="G838" s="31"/>
      <c r="H838" s="31"/>
      <c r="I838" s="31"/>
      <c r="J838" s="31"/>
      <c r="K838" s="31"/>
      <c r="L838" s="31"/>
      <c r="M838" s="31"/>
      <c r="N838" s="31"/>
      <c r="O838" s="31"/>
      <c r="P838" s="31"/>
      <c r="Q838" s="31"/>
      <c r="R838" s="31"/>
      <c r="S838" s="31"/>
      <c r="T838" s="31"/>
      <c r="U838" s="31"/>
      <c r="V838" s="31"/>
      <c r="W838" s="31"/>
      <c r="X838" s="31"/>
      <c r="Y838" s="31"/>
      <c r="Z838" s="31"/>
      <c r="AA838" s="31"/>
      <c r="AB838" s="31"/>
      <c r="AC838" s="31"/>
      <c r="AD838" s="31"/>
      <c r="AE838" s="31"/>
      <c r="AF838" s="31"/>
      <c r="AG838" s="31"/>
      <c r="AH838" s="31"/>
      <c r="AI838" s="31"/>
      <c r="AJ838" s="31"/>
      <c r="AK838" s="31"/>
      <c r="AL838" s="31"/>
      <c r="AM838" s="31"/>
      <c r="AN838" s="31"/>
      <c r="AO838" s="31"/>
      <c r="AP838" s="31"/>
      <c r="AQ838" s="42"/>
      <c r="AR838" s="42"/>
      <c r="AS838" s="42"/>
      <c r="AT838" s="42"/>
      <c r="AU838" s="42"/>
      <c r="AV838" s="42"/>
      <c r="AW838" s="42"/>
      <c r="AX838" s="42"/>
      <c r="AY838" s="42"/>
      <c r="AZ838" s="42"/>
      <c r="BA838" s="42"/>
      <c r="BB838" s="42"/>
      <c r="BC838" s="42"/>
      <c r="BD838" s="42"/>
      <c r="BE838" s="42"/>
      <c r="BF838" s="42"/>
      <c r="BG838" s="42"/>
      <c r="BH838" s="42"/>
      <c r="BI838" s="42"/>
      <c r="BJ838" s="42"/>
      <c r="BK838" s="42"/>
      <c r="BL838" s="42"/>
      <c r="BM838" s="42"/>
      <c r="BN838" s="42"/>
      <c r="BO838" s="42"/>
      <c r="BP838" s="42"/>
      <c r="BQ838" s="42"/>
      <c r="BR838" s="42"/>
      <c r="BS838" s="42"/>
      <c r="BT838" s="42"/>
      <c r="BU838" s="42"/>
      <c r="BV838" s="42"/>
      <c r="BW838" s="42"/>
      <c r="BX838" s="42"/>
      <c r="BY838" s="42"/>
      <c r="BZ838" s="42"/>
      <c r="CA838" s="42"/>
      <c r="CB838" s="42"/>
      <c r="CC838" s="42"/>
      <c r="CD838" s="42"/>
      <c r="CE838" s="42"/>
      <c r="CF838" s="42"/>
      <c r="CG838" s="42"/>
      <c r="CH838" s="42"/>
      <c r="CI838" s="42"/>
      <c r="CJ838" s="42"/>
      <c r="CK838" s="42"/>
      <c r="CL838" s="42"/>
      <c r="CM838" s="42"/>
      <c r="CN838" s="42"/>
      <c r="CO838" s="42"/>
      <c r="CP838" s="42"/>
      <c r="CQ838" s="42"/>
      <c r="CR838" s="42"/>
      <c r="CS838" s="42"/>
      <c r="CT838" s="42"/>
      <c r="CU838" s="42"/>
      <c r="CV838" s="42"/>
      <c r="CW838" s="42"/>
      <c r="CX838" s="42"/>
      <c r="CY838" s="42"/>
      <c r="CZ838" s="42"/>
      <c r="DA838" s="42"/>
      <c r="DB838" s="42"/>
      <c r="DC838" s="42"/>
      <c r="DD838" s="42"/>
      <c r="DE838" s="42"/>
      <c r="DF838" s="42"/>
      <c r="DG838" s="42"/>
      <c r="DH838" s="42"/>
      <c r="DI838" s="42"/>
      <c r="DJ838" s="42"/>
      <c r="DK838" s="42"/>
      <c r="DL838" s="42"/>
      <c r="DM838" s="42"/>
      <c r="DN838" s="42"/>
      <c r="DO838" s="42"/>
      <c r="DP838" s="42"/>
      <c r="DQ838" s="42"/>
      <c r="DR838" s="42"/>
      <c r="DS838" s="42"/>
      <c r="DT838" s="42"/>
      <c r="DU838" s="42"/>
      <c r="DV838" s="42"/>
      <c r="DW838" s="42"/>
      <c r="DX838" s="42"/>
      <c r="DY838" s="42"/>
      <c r="DZ838" s="42"/>
      <c r="EA838" s="42"/>
      <c r="EB838" s="42"/>
      <c r="EC838" s="42"/>
      <c r="ED838" s="42"/>
      <c r="EE838" s="42"/>
      <c r="EF838" s="42"/>
      <c r="EG838" s="42"/>
      <c r="EH838" s="42"/>
      <c r="EI838" s="42"/>
      <c r="EJ838" s="42"/>
      <c r="EK838" s="42"/>
      <c r="EL838" s="42"/>
      <c r="EM838" s="42"/>
      <c r="EN838" s="42"/>
      <c r="EO838" s="42"/>
      <c r="EP838" s="42"/>
      <c r="EQ838" s="42"/>
      <c r="ER838" s="42"/>
      <c r="ES838" s="42"/>
      <c r="ET838" s="42"/>
      <c r="EU838" s="42"/>
      <c r="EV838" s="42"/>
      <c r="EW838" s="42"/>
      <c r="EX838" s="42"/>
      <c r="EY838" s="42"/>
      <c r="EZ838" s="42"/>
      <c r="FA838" s="42"/>
      <c r="FB838" s="42"/>
      <c r="FC838" s="42"/>
      <c r="FD838" s="42"/>
      <c r="FE838" s="42"/>
      <c r="FF838" s="42"/>
      <c r="FG838" s="42"/>
      <c r="FH838" s="42"/>
      <c r="FI838" s="42"/>
      <c r="FJ838" s="42"/>
      <c r="FK838" s="42"/>
      <c r="FL838" s="42"/>
      <c r="FM838" s="42"/>
      <c r="FN838" s="42"/>
      <c r="FO838" s="42"/>
      <c r="FP838" s="42"/>
      <c r="FQ838" s="42"/>
      <c r="FR838" s="42"/>
      <c r="FS838" s="42"/>
      <c r="FT838" s="42"/>
      <c r="FU838" s="42"/>
      <c r="FV838" s="42"/>
      <c r="FW838" s="42"/>
      <c r="FX838" s="42"/>
      <c r="FY838" s="42"/>
      <c r="FZ838" s="42"/>
      <c r="GA838" s="42"/>
      <c r="GB838" s="42"/>
      <c r="GC838" s="42"/>
      <c r="GD838" s="42"/>
      <c r="GE838" s="42"/>
      <c r="GF838" s="42"/>
      <c r="GG838" s="42"/>
      <c r="GH838" s="42"/>
      <c r="GI838" s="42"/>
      <c r="GJ838" s="42"/>
      <c r="GK838" s="42"/>
      <c r="GL838" s="42"/>
      <c r="GM838" s="42"/>
      <c r="GN838" s="42"/>
      <c r="GO838" s="42"/>
      <c r="GP838" s="42"/>
      <c r="GQ838" s="42"/>
      <c r="GR838" s="42"/>
      <c r="GS838" s="42"/>
      <c r="GT838" s="42"/>
      <c r="GU838" s="42"/>
      <c r="GV838" s="42"/>
      <c r="GW838" s="42"/>
      <c r="GX838" s="42"/>
      <c r="GY838" s="42"/>
      <c r="GZ838" s="42"/>
      <c r="HA838" s="42"/>
      <c r="HB838" s="42"/>
      <c r="HC838" s="42"/>
      <c r="HD838" s="42"/>
      <c r="HE838" s="42"/>
      <c r="HF838" s="42"/>
      <c r="HG838" s="42"/>
      <c r="HH838" s="42"/>
      <c r="HI838" s="42"/>
      <c r="HJ838" s="42"/>
      <c r="HK838" s="42"/>
      <c r="HL838" s="42"/>
      <c r="HM838" s="42"/>
      <c r="HN838" s="42"/>
      <c r="HO838" s="42"/>
      <c r="HP838" s="42"/>
      <c r="HQ838" s="42"/>
      <c r="HR838" s="42"/>
      <c r="HS838" s="42"/>
      <c r="HT838" s="42"/>
      <c r="HU838" s="42"/>
      <c r="HV838" s="42"/>
      <c r="HW838" s="42"/>
      <c r="HX838" s="42"/>
      <c r="HY838" s="42"/>
      <c r="HZ838" s="42"/>
      <c r="IA838" s="42"/>
      <c r="IB838" s="42"/>
      <c r="IC838" s="42"/>
      <c r="ID838" s="42"/>
      <c r="IE838" s="42"/>
      <c r="IF838" s="42"/>
      <c r="IG838" s="42"/>
      <c r="IH838" s="42"/>
      <c r="II838" s="42"/>
      <c r="IJ838" s="42"/>
      <c r="IK838" s="42"/>
      <c r="IL838" s="42"/>
      <c r="IM838" s="42"/>
      <c r="IN838" s="42"/>
      <c r="IO838" s="42"/>
      <c r="IP838" s="42"/>
      <c r="IQ838" s="42"/>
      <c r="IR838" s="42"/>
      <c r="IS838" s="42"/>
      <c r="IT838" s="42"/>
    </row>
    <row r="839" spans="1:254" s="27" customFormat="1" x14ac:dyDescent="0.2">
      <c r="A839" s="22" t="s">
        <v>17</v>
      </c>
      <c r="B839" s="45">
        <v>0.42</v>
      </c>
      <c r="C839" s="79">
        <f t="shared" si="26"/>
        <v>8.1595546868380655</v>
      </c>
      <c r="D839" s="80" t="e">
        <f t="shared" si="27"/>
        <v>#DIV/0!</v>
      </c>
      <c r="E839" s="31">
        <v>8.1595546868380655</v>
      </c>
      <c r="F839" s="31"/>
      <c r="G839" s="31"/>
      <c r="H839" s="31"/>
      <c r="I839" s="31"/>
      <c r="J839" s="31"/>
      <c r="K839" s="31"/>
      <c r="L839" s="31"/>
      <c r="M839" s="31"/>
      <c r="N839" s="31"/>
      <c r="O839" s="31"/>
      <c r="P839" s="31"/>
      <c r="Q839" s="31"/>
      <c r="R839" s="31"/>
      <c r="S839" s="31"/>
      <c r="T839" s="31"/>
      <c r="U839" s="31"/>
      <c r="V839" s="31"/>
      <c r="W839" s="31"/>
      <c r="X839" s="31"/>
      <c r="Y839" s="31"/>
      <c r="Z839" s="31"/>
      <c r="AA839" s="31"/>
      <c r="AB839" s="31"/>
      <c r="AC839" s="31"/>
      <c r="AD839" s="31"/>
      <c r="AE839" s="31"/>
      <c r="AF839" s="31"/>
      <c r="AG839" s="31"/>
      <c r="AH839" s="31"/>
      <c r="AI839" s="31"/>
      <c r="AJ839" s="31"/>
      <c r="AK839" s="31"/>
      <c r="AL839" s="31"/>
      <c r="AM839" s="31"/>
      <c r="AN839" s="31"/>
      <c r="AO839" s="31"/>
      <c r="AP839" s="31"/>
      <c r="AQ839" s="42"/>
      <c r="AR839" s="42"/>
      <c r="AS839" s="42"/>
      <c r="AT839" s="42"/>
      <c r="AU839" s="42"/>
      <c r="AV839" s="42"/>
      <c r="AW839" s="42"/>
      <c r="AX839" s="42"/>
      <c r="AY839" s="42"/>
      <c r="AZ839" s="42"/>
      <c r="BA839" s="42"/>
      <c r="BB839" s="42"/>
      <c r="BC839" s="42"/>
      <c r="BD839" s="42"/>
      <c r="BE839" s="42"/>
      <c r="BF839" s="42"/>
      <c r="BG839" s="42"/>
      <c r="BH839" s="42"/>
      <c r="BI839" s="42"/>
      <c r="BJ839" s="42"/>
      <c r="BK839" s="42"/>
      <c r="BL839" s="42"/>
      <c r="BM839" s="42"/>
      <c r="BN839" s="42"/>
      <c r="BO839" s="42"/>
      <c r="BP839" s="42"/>
      <c r="BQ839" s="42"/>
      <c r="BR839" s="42"/>
      <c r="BS839" s="42"/>
      <c r="BT839" s="42"/>
      <c r="BU839" s="42"/>
      <c r="BV839" s="42"/>
      <c r="BW839" s="42"/>
      <c r="BX839" s="42"/>
      <c r="BY839" s="42"/>
      <c r="BZ839" s="42"/>
      <c r="CA839" s="42"/>
      <c r="CB839" s="42"/>
      <c r="CC839" s="42"/>
      <c r="CD839" s="42"/>
      <c r="CE839" s="42"/>
      <c r="CF839" s="42"/>
      <c r="CG839" s="42"/>
      <c r="CH839" s="42"/>
      <c r="CI839" s="42"/>
      <c r="CJ839" s="42"/>
      <c r="CK839" s="42"/>
      <c r="CL839" s="42"/>
      <c r="CM839" s="42"/>
      <c r="CN839" s="42"/>
      <c r="CO839" s="42"/>
      <c r="CP839" s="42"/>
      <c r="CQ839" s="42"/>
      <c r="CR839" s="42"/>
      <c r="CS839" s="42"/>
      <c r="CT839" s="42"/>
      <c r="CU839" s="42"/>
      <c r="CV839" s="42"/>
      <c r="CW839" s="42"/>
      <c r="CX839" s="42"/>
      <c r="CY839" s="42"/>
      <c r="CZ839" s="42"/>
      <c r="DA839" s="42"/>
      <c r="DB839" s="42"/>
      <c r="DC839" s="42"/>
      <c r="DD839" s="42"/>
      <c r="DE839" s="42"/>
      <c r="DF839" s="42"/>
      <c r="DG839" s="42"/>
      <c r="DH839" s="42"/>
      <c r="DI839" s="42"/>
      <c r="DJ839" s="42"/>
      <c r="DK839" s="42"/>
      <c r="DL839" s="42"/>
      <c r="DM839" s="42"/>
      <c r="DN839" s="42"/>
      <c r="DO839" s="42"/>
      <c r="DP839" s="42"/>
      <c r="DQ839" s="42"/>
      <c r="DR839" s="42"/>
      <c r="DS839" s="42"/>
      <c r="DT839" s="42"/>
      <c r="DU839" s="42"/>
      <c r="DV839" s="42"/>
      <c r="DW839" s="42"/>
      <c r="DX839" s="42"/>
      <c r="DY839" s="42"/>
      <c r="DZ839" s="42"/>
      <c r="EA839" s="42"/>
      <c r="EB839" s="42"/>
      <c r="EC839" s="42"/>
      <c r="ED839" s="42"/>
      <c r="EE839" s="42"/>
      <c r="EF839" s="42"/>
      <c r="EG839" s="42"/>
      <c r="EH839" s="42"/>
      <c r="EI839" s="42"/>
      <c r="EJ839" s="42"/>
      <c r="EK839" s="42"/>
      <c r="EL839" s="42"/>
      <c r="EM839" s="42"/>
      <c r="EN839" s="42"/>
      <c r="EO839" s="42"/>
      <c r="EP839" s="42"/>
      <c r="EQ839" s="42"/>
      <c r="ER839" s="42"/>
      <c r="ES839" s="42"/>
      <c r="ET839" s="42"/>
      <c r="EU839" s="42"/>
      <c r="EV839" s="42"/>
      <c r="EW839" s="42"/>
      <c r="EX839" s="42"/>
      <c r="EY839" s="42"/>
      <c r="EZ839" s="42"/>
      <c r="FA839" s="42"/>
      <c r="FB839" s="42"/>
      <c r="FC839" s="42"/>
      <c r="FD839" s="42"/>
      <c r="FE839" s="42"/>
      <c r="FF839" s="42"/>
      <c r="FG839" s="42"/>
      <c r="FH839" s="42"/>
      <c r="FI839" s="42"/>
      <c r="FJ839" s="42"/>
      <c r="FK839" s="42"/>
      <c r="FL839" s="42"/>
      <c r="FM839" s="42"/>
      <c r="FN839" s="42"/>
      <c r="FO839" s="42"/>
      <c r="FP839" s="42"/>
      <c r="FQ839" s="42"/>
      <c r="FR839" s="42"/>
      <c r="FS839" s="42"/>
      <c r="FT839" s="42"/>
      <c r="FU839" s="42"/>
      <c r="FV839" s="42"/>
      <c r="FW839" s="42"/>
      <c r="FX839" s="42"/>
      <c r="FY839" s="42"/>
      <c r="FZ839" s="42"/>
      <c r="GA839" s="42"/>
      <c r="GB839" s="42"/>
      <c r="GC839" s="42"/>
      <c r="GD839" s="42"/>
      <c r="GE839" s="42"/>
      <c r="GF839" s="42"/>
      <c r="GG839" s="42"/>
      <c r="GH839" s="42"/>
      <c r="GI839" s="42"/>
      <c r="GJ839" s="42"/>
      <c r="GK839" s="42"/>
      <c r="GL839" s="42"/>
      <c r="GM839" s="42"/>
      <c r="GN839" s="42"/>
      <c r="GO839" s="42"/>
      <c r="GP839" s="42"/>
      <c r="GQ839" s="42"/>
      <c r="GR839" s="42"/>
      <c r="GS839" s="42"/>
      <c r="GT839" s="42"/>
      <c r="GU839" s="42"/>
      <c r="GV839" s="42"/>
      <c r="GW839" s="42"/>
      <c r="GX839" s="42"/>
      <c r="GY839" s="42"/>
      <c r="GZ839" s="42"/>
      <c r="HA839" s="42"/>
      <c r="HB839" s="42"/>
      <c r="HC839" s="42"/>
      <c r="HD839" s="42"/>
      <c r="HE839" s="42"/>
      <c r="HF839" s="42"/>
      <c r="HG839" s="42"/>
      <c r="HH839" s="42"/>
      <c r="HI839" s="42"/>
      <c r="HJ839" s="42"/>
      <c r="HK839" s="42"/>
      <c r="HL839" s="42"/>
      <c r="HM839" s="42"/>
      <c r="HN839" s="42"/>
      <c r="HO839" s="42"/>
      <c r="HP839" s="42"/>
      <c r="HQ839" s="42"/>
      <c r="HR839" s="42"/>
      <c r="HS839" s="42"/>
      <c r="HT839" s="42"/>
      <c r="HU839" s="42"/>
      <c r="HV839" s="42"/>
      <c r="HW839" s="42"/>
      <c r="HX839" s="42"/>
      <c r="HY839" s="42"/>
      <c r="HZ839" s="42"/>
      <c r="IA839" s="42"/>
      <c r="IB839" s="42"/>
      <c r="IC839" s="42"/>
      <c r="ID839" s="42"/>
      <c r="IE839" s="42"/>
      <c r="IF839" s="42"/>
      <c r="IG839" s="42"/>
      <c r="IH839" s="42"/>
      <c r="II839" s="42"/>
      <c r="IJ839" s="42"/>
      <c r="IK839" s="42"/>
      <c r="IL839" s="42"/>
      <c r="IM839" s="42"/>
      <c r="IN839" s="42"/>
      <c r="IO839" s="42"/>
      <c r="IP839" s="42"/>
      <c r="IQ839" s="42"/>
      <c r="IR839" s="42"/>
      <c r="IS839" s="42"/>
      <c r="IT839" s="42"/>
    </row>
    <row r="840" spans="1:254" s="27" customFormat="1" x14ac:dyDescent="0.2">
      <c r="A840" s="22" t="s">
        <v>17</v>
      </c>
      <c r="B840" s="45">
        <v>0.44</v>
      </c>
      <c r="C840" s="79">
        <f t="shared" si="26"/>
        <v>7.891226714190033</v>
      </c>
      <c r="D840" s="80" t="e">
        <f t="shared" si="27"/>
        <v>#DIV/0!</v>
      </c>
      <c r="E840" s="31">
        <v>7.891226714190033</v>
      </c>
      <c r="F840" s="31"/>
      <c r="G840" s="31"/>
      <c r="H840" s="31"/>
      <c r="I840" s="31"/>
      <c r="J840" s="31"/>
      <c r="K840" s="31"/>
      <c r="L840" s="31"/>
      <c r="M840" s="31"/>
      <c r="N840" s="31"/>
      <c r="O840" s="31"/>
      <c r="P840" s="31"/>
      <c r="Q840" s="31"/>
      <c r="R840" s="31"/>
      <c r="S840" s="31"/>
      <c r="T840" s="31"/>
      <c r="U840" s="31"/>
      <c r="V840" s="31"/>
      <c r="W840" s="31"/>
      <c r="X840" s="31"/>
      <c r="Y840" s="31"/>
      <c r="Z840" s="31"/>
      <c r="AA840" s="31"/>
      <c r="AB840" s="31"/>
      <c r="AC840" s="31"/>
      <c r="AD840" s="31"/>
      <c r="AE840" s="31"/>
      <c r="AF840" s="31"/>
      <c r="AG840" s="31"/>
      <c r="AH840" s="31"/>
      <c r="AI840" s="31"/>
      <c r="AJ840" s="31"/>
      <c r="AK840" s="31"/>
      <c r="AL840" s="31"/>
      <c r="AM840" s="31"/>
      <c r="AN840" s="31"/>
      <c r="AO840" s="31"/>
      <c r="AP840" s="31"/>
      <c r="AQ840" s="42"/>
      <c r="AR840" s="42"/>
      <c r="AS840" s="42"/>
      <c r="AT840" s="42"/>
      <c r="AU840" s="42"/>
      <c r="AV840" s="42"/>
      <c r="AW840" s="42"/>
      <c r="AX840" s="42"/>
      <c r="AY840" s="42"/>
      <c r="AZ840" s="42"/>
      <c r="BA840" s="42"/>
      <c r="BB840" s="42"/>
      <c r="BC840" s="42"/>
      <c r="BD840" s="42"/>
      <c r="BE840" s="42"/>
      <c r="BF840" s="42"/>
      <c r="BG840" s="42"/>
      <c r="BH840" s="42"/>
      <c r="BI840" s="42"/>
      <c r="BJ840" s="42"/>
      <c r="BK840" s="42"/>
      <c r="BL840" s="42"/>
      <c r="BM840" s="42"/>
      <c r="BN840" s="42"/>
      <c r="BO840" s="42"/>
      <c r="BP840" s="42"/>
      <c r="BQ840" s="42"/>
      <c r="BR840" s="42"/>
      <c r="BS840" s="42"/>
      <c r="BT840" s="42"/>
      <c r="BU840" s="42"/>
      <c r="BV840" s="42"/>
      <c r="BW840" s="42"/>
      <c r="BX840" s="42"/>
      <c r="BY840" s="42"/>
      <c r="BZ840" s="42"/>
      <c r="CA840" s="42"/>
      <c r="CB840" s="42"/>
      <c r="CC840" s="42"/>
      <c r="CD840" s="42"/>
      <c r="CE840" s="42"/>
      <c r="CF840" s="42"/>
      <c r="CG840" s="42"/>
      <c r="CH840" s="42"/>
      <c r="CI840" s="42"/>
      <c r="CJ840" s="42"/>
      <c r="CK840" s="42"/>
      <c r="CL840" s="42"/>
      <c r="CM840" s="42"/>
      <c r="CN840" s="42"/>
      <c r="CO840" s="42"/>
      <c r="CP840" s="42"/>
      <c r="CQ840" s="42"/>
      <c r="CR840" s="42"/>
      <c r="CS840" s="42"/>
      <c r="CT840" s="42"/>
      <c r="CU840" s="42"/>
      <c r="CV840" s="42"/>
      <c r="CW840" s="42"/>
      <c r="CX840" s="42"/>
      <c r="CY840" s="42"/>
      <c r="CZ840" s="42"/>
      <c r="DA840" s="42"/>
      <c r="DB840" s="42"/>
      <c r="DC840" s="42"/>
      <c r="DD840" s="42"/>
      <c r="DE840" s="42"/>
      <c r="DF840" s="42"/>
      <c r="DG840" s="42"/>
      <c r="DH840" s="42"/>
      <c r="DI840" s="42"/>
      <c r="DJ840" s="42"/>
      <c r="DK840" s="42"/>
      <c r="DL840" s="42"/>
      <c r="DM840" s="42"/>
      <c r="DN840" s="42"/>
      <c r="DO840" s="42"/>
      <c r="DP840" s="42"/>
      <c r="DQ840" s="42"/>
      <c r="DR840" s="42"/>
      <c r="DS840" s="42"/>
      <c r="DT840" s="42"/>
      <c r="DU840" s="42"/>
      <c r="DV840" s="42"/>
      <c r="DW840" s="42"/>
      <c r="DX840" s="42"/>
      <c r="DY840" s="42"/>
      <c r="DZ840" s="42"/>
      <c r="EA840" s="42"/>
      <c r="EB840" s="42"/>
      <c r="EC840" s="42"/>
      <c r="ED840" s="42"/>
      <c r="EE840" s="42"/>
      <c r="EF840" s="42"/>
      <c r="EG840" s="42"/>
      <c r="EH840" s="42"/>
      <c r="EI840" s="42"/>
      <c r="EJ840" s="42"/>
      <c r="EK840" s="42"/>
      <c r="EL840" s="42"/>
      <c r="EM840" s="42"/>
      <c r="EN840" s="42"/>
      <c r="EO840" s="42"/>
      <c r="EP840" s="42"/>
      <c r="EQ840" s="42"/>
      <c r="ER840" s="42"/>
      <c r="ES840" s="42"/>
      <c r="ET840" s="42"/>
      <c r="EU840" s="42"/>
      <c r="EV840" s="42"/>
      <c r="EW840" s="42"/>
      <c r="EX840" s="42"/>
      <c r="EY840" s="42"/>
      <c r="EZ840" s="42"/>
      <c r="FA840" s="42"/>
      <c r="FB840" s="42"/>
      <c r="FC840" s="42"/>
      <c r="FD840" s="42"/>
      <c r="FE840" s="42"/>
      <c r="FF840" s="42"/>
      <c r="FG840" s="42"/>
      <c r="FH840" s="42"/>
      <c r="FI840" s="42"/>
      <c r="FJ840" s="42"/>
      <c r="FK840" s="42"/>
      <c r="FL840" s="42"/>
      <c r="FM840" s="42"/>
      <c r="FN840" s="42"/>
      <c r="FO840" s="42"/>
      <c r="FP840" s="42"/>
      <c r="FQ840" s="42"/>
      <c r="FR840" s="42"/>
      <c r="FS840" s="42"/>
      <c r="FT840" s="42"/>
      <c r="FU840" s="42"/>
      <c r="FV840" s="42"/>
      <c r="FW840" s="42"/>
      <c r="FX840" s="42"/>
      <c r="FY840" s="42"/>
      <c r="FZ840" s="42"/>
      <c r="GA840" s="42"/>
      <c r="GB840" s="42"/>
      <c r="GC840" s="42"/>
      <c r="GD840" s="42"/>
      <c r="GE840" s="42"/>
      <c r="GF840" s="42"/>
      <c r="GG840" s="42"/>
      <c r="GH840" s="42"/>
      <c r="GI840" s="42"/>
      <c r="GJ840" s="42"/>
      <c r="GK840" s="42"/>
      <c r="GL840" s="42"/>
      <c r="GM840" s="42"/>
      <c r="GN840" s="42"/>
      <c r="GO840" s="42"/>
      <c r="GP840" s="42"/>
      <c r="GQ840" s="42"/>
      <c r="GR840" s="42"/>
      <c r="GS840" s="42"/>
      <c r="GT840" s="42"/>
      <c r="GU840" s="42"/>
      <c r="GV840" s="42"/>
      <c r="GW840" s="42"/>
      <c r="GX840" s="42"/>
      <c r="GY840" s="42"/>
      <c r="GZ840" s="42"/>
      <c r="HA840" s="42"/>
      <c r="HB840" s="42"/>
      <c r="HC840" s="42"/>
      <c r="HD840" s="42"/>
      <c r="HE840" s="42"/>
      <c r="HF840" s="42"/>
      <c r="HG840" s="42"/>
      <c r="HH840" s="42"/>
      <c r="HI840" s="42"/>
      <c r="HJ840" s="42"/>
      <c r="HK840" s="42"/>
      <c r="HL840" s="42"/>
      <c r="HM840" s="42"/>
      <c r="HN840" s="42"/>
      <c r="HO840" s="42"/>
      <c r="HP840" s="42"/>
      <c r="HQ840" s="42"/>
      <c r="HR840" s="42"/>
      <c r="HS840" s="42"/>
      <c r="HT840" s="42"/>
      <c r="HU840" s="42"/>
      <c r="HV840" s="42"/>
      <c r="HW840" s="42"/>
      <c r="HX840" s="42"/>
      <c r="HY840" s="42"/>
      <c r="HZ840" s="42"/>
      <c r="IA840" s="42"/>
      <c r="IB840" s="42"/>
      <c r="IC840" s="42"/>
      <c r="ID840" s="42"/>
      <c r="IE840" s="42"/>
      <c r="IF840" s="42"/>
      <c r="IG840" s="42"/>
      <c r="IH840" s="42"/>
      <c r="II840" s="42"/>
      <c r="IJ840" s="42"/>
      <c r="IK840" s="42"/>
      <c r="IL840" s="42"/>
      <c r="IM840" s="42"/>
      <c r="IN840" s="42"/>
      <c r="IO840" s="42"/>
      <c r="IP840" s="42"/>
      <c r="IQ840" s="42"/>
      <c r="IR840" s="42"/>
      <c r="IS840" s="42"/>
      <c r="IT840" s="42"/>
    </row>
    <row r="841" spans="1:254" s="27" customFormat="1" x14ac:dyDescent="0.2">
      <c r="A841" s="22" t="s">
        <v>17</v>
      </c>
      <c r="B841" s="45">
        <v>0.46</v>
      </c>
      <c r="C841" s="79">
        <f t="shared" si="26"/>
        <v>7.5923519322590503</v>
      </c>
      <c r="D841" s="80" t="e">
        <f t="shared" si="27"/>
        <v>#DIV/0!</v>
      </c>
      <c r="E841" s="31">
        <v>7.5923519322590503</v>
      </c>
      <c r="F841" s="31"/>
      <c r="G841" s="31"/>
      <c r="H841" s="31"/>
      <c r="I841" s="31"/>
      <c r="J841" s="31"/>
      <c r="K841" s="31"/>
      <c r="L841" s="31"/>
      <c r="M841" s="31"/>
      <c r="N841" s="31"/>
      <c r="O841" s="31"/>
      <c r="P841" s="31"/>
      <c r="Q841" s="31"/>
      <c r="R841" s="31"/>
      <c r="S841" s="31"/>
      <c r="T841" s="31"/>
      <c r="U841" s="31"/>
      <c r="V841" s="31"/>
      <c r="W841" s="31"/>
      <c r="X841" s="31"/>
      <c r="Y841" s="31"/>
      <c r="Z841" s="31"/>
      <c r="AA841" s="31"/>
      <c r="AB841" s="31"/>
      <c r="AC841" s="31"/>
      <c r="AD841" s="31"/>
      <c r="AE841" s="31"/>
      <c r="AF841" s="31"/>
      <c r="AG841" s="31"/>
      <c r="AH841" s="31"/>
      <c r="AI841" s="31"/>
      <c r="AJ841" s="31"/>
      <c r="AK841" s="31"/>
      <c r="AL841" s="31"/>
      <c r="AM841" s="31"/>
      <c r="AN841" s="31"/>
      <c r="AO841" s="31"/>
      <c r="AP841" s="31"/>
      <c r="AQ841" s="42"/>
      <c r="AR841" s="42"/>
      <c r="AS841" s="42"/>
      <c r="AT841" s="42"/>
      <c r="AU841" s="42"/>
      <c r="AV841" s="42"/>
      <c r="AW841" s="42"/>
      <c r="AX841" s="42"/>
      <c r="AY841" s="42"/>
      <c r="AZ841" s="42"/>
      <c r="BA841" s="42"/>
      <c r="BB841" s="42"/>
      <c r="BC841" s="42"/>
      <c r="BD841" s="42"/>
      <c r="BE841" s="42"/>
      <c r="BF841" s="42"/>
      <c r="BG841" s="42"/>
      <c r="BH841" s="42"/>
      <c r="BI841" s="42"/>
      <c r="BJ841" s="42"/>
      <c r="BK841" s="42"/>
      <c r="BL841" s="42"/>
      <c r="BM841" s="42"/>
      <c r="BN841" s="42"/>
      <c r="BO841" s="42"/>
      <c r="BP841" s="42"/>
      <c r="BQ841" s="42"/>
      <c r="BR841" s="42"/>
      <c r="BS841" s="42"/>
      <c r="BT841" s="42"/>
      <c r="BU841" s="42"/>
      <c r="BV841" s="42"/>
      <c r="BW841" s="42"/>
      <c r="BX841" s="42"/>
      <c r="BY841" s="42"/>
      <c r="BZ841" s="42"/>
      <c r="CA841" s="42"/>
      <c r="CB841" s="42"/>
      <c r="CC841" s="42"/>
      <c r="CD841" s="42"/>
      <c r="CE841" s="42"/>
      <c r="CF841" s="42"/>
      <c r="CG841" s="42"/>
      <c r="CH841" s="42"/>
      <c r="CI841" s="42"/>
      <c r="CJ841" s="42"/>
      <c r="CK841" s="42"/>
      <c r="CL841" s="42"/>
      <c r="CM841" s="42"/>
      <c r="CN841" s="42"/>
      <c r="CO841" s="42"/>
      <c r="CP841" s="42"/>
      <c r="CQ841" s="42"/>
      <c r="CR841" s="42"/>
      <c r="CS841" s="42"/>
      <c r="CT841" s="42"/>
      <c r="CU841" s="42"/>
      <c r="CV841" s="42"/>
      <c r="CW841" s="42"/>
      <c r="CX841" s="42"/>
      <c r="CY841" s="42"/>
      <c r="CZ841" s="42"/>
      <c r="DA841" s="42"/>
      <c r="DB841" s="42"/>
      <c r="DC841" s="42"/>
      <c r="DD841" s="42"/>
      <c r="DE841" s="42"/>
      <c r="DF841" s="42"/>
      <c r="DG841" s="42"/>
      <c r="DH841" s="42"/>
      <c r="DI841" s="42"/>
      <c r="DJ841" s="42"/>
      <c r="DK841" s="42"/>
      <c r="DL841" s="42"/>
      <c r="DM841" s="42"/>
      <c r="DN841" s="42"/>
      <c r="DO841" s="42"/>
      <c r="DP841" s="42"/>
      <c r="DQ841" s="42"/>
      <c r="DR841" s="42"/>
      <c r="DS841" s="42"/>
      <c r="DT841" s="42"/>
      <c r="DU841" s="42"/>
      <c r="DV841" s="42"/>
      <c r="DW841" s="42"/>
      <c r="DX841" s="42"/>
      <c r="DY841" s="42"/>
      <c r="DZ841" s="42"/>
      <c r="EA841" s="42"/>
      <c r="EB841" s="42"/>
      <c r="EC841" s="42"/>
      <c r="ED841" s="42"/>
      <c r="EE841" s="42"/>
      <c r="EF841" s="42"/>
      <c r="EG841" s="42"/>
      <c r="EH841" s="42"/>
      <c r="EI841" s="42"/>
      <c r="EJ841" s="42"/>
      <c r="EK841" s="42"/>
      <c r="EL841" s="42"/>
      <c r="EM841" s="42"/>
      <c r="EN841" s="42"/>
      <c r="EO841" s="42"/>
      <c r="EP841" s="42"/>
      <c r="EQ841" s="42"/>
      <c r="ER841" s="42"/>
      <c r="ES841" s="42"/>
      <c r="ET841" s="42"/>
      <c r="EU841" s="42"/>
      <c r="EV841" s="42"/>
      <c r="EW841" s="42"/>
      <c r="EX841" s="42"/>
      <c r="EY841" s="42"/>
      <c r="EZ841" s="42"/>
      <c r="FA841" s="42"/>
      <c r="FB841" s="42"/>
      <c r="FC841" s="42"/>
      <c r="FD841" s="42"/>
      <c r="FE841" s="42"/>
      <c r="FF841" s="42"/>
      <c r="FG841" s="42"/>
      <c r="FH841" s="42"/>
      <c r="FI841" s="42"/>
      <c r="FJ841" s="42"/>
      <c r="FK841" s="42"/>
      <c r="FL841" s="42"/>
      <c r="FM841" s="42"/>
      <c r="FN841" s="42"/>
      <c r="FO841" s="42"/>
      <c r="FP841" s="42"/>
      <c r="FQ841" s="42"/>
      <c r="FR841" s="42"/>
      <c r="FS841" s="42"/>
      <c r="FT841" s="42"/>
      <c r="FU841" s="42"/>
      <c r="FV841" s="42"/>
      <c r="FW841" s="42"/>
      <c r="FX841" s="42"/>
      <c r="FY841" s="42"/>
      <c r="FZ841" s="42"/>
      <c r="GA841" s="42"/>
      <c r="GB841" s="42"/>
      <c r="GC841" s="42"/>
      <c r="GD841" s="42"/>
      <c r="GE841" s="42"/>
      <c r="GF841" s="42"/>
      <c r="GG841" s="42"/>
      <c r="GH841" s="42"/>
      <c r="GI841" s="42"/>
      <c r="GJ841" s="42"/>
      <c r="GK841" s="42"/>
      <c r="GL841" s="42"/>
      <c r="GM841" s="42"/>
      <c r="GN841" s="42"/>
      <c r="GO841" s="42"/>
      <c r="GP841" s="42"/>
      <c r="GQ841" s="42"/>
      <c r="GR841" s="42"/>
      <c r="GS841" s="42"/>
      <c r="GT841" s="42"/>
      <c r="GU841" s="42"/>
      <c r="GV841" s="42"/>
      <c r="GW841" s="42"/>
      <c r="GX841" s="42"/>
      <c r="GY841" s="42"/>
      <c r="GZ841" s="42"/>
      <c r="HA841" s="42"/>
      <c r="HB841" s="42"/>
      <c r="HC841" s="42"/>
      <c r="HD841" s="42"/>
      <c r="HE841" s="42"/>
      <c r="HF841" s="42"/>
      <c r="HG841" s="42"/>
      <c r="HH841" s="42"/>
      <c r="HI841" s="42"/>
      <c r="HJ841" s="42"/>
      <c r="HK841" s="42"/>
      <c r="HL841" s="42"/>
      <c r="HM841" s="42"/>
      <c r="HN841" s="42"/>
      <c r="HO841" s="42"/>
      <c r="HP841" s="42"/>
      <c r="HQ841" s="42"/>
      <c r="HR841" s="42"/>
      <c r="HS841" s="42"/>
      <c r="HT841" s="42"/>
      <c r="HU841" s="42"/>
      <c r="HV841" s="42"/>
      <c r="HW841" s="42"/>
      <c r="HX841" s="42"/>
      <c r="HY841" s="42"/>
      <c r="HZ841" s="42"/>
      <c r="IA841" s="42"/>
      <c r="IB841" s="42"/>
      <c r="IC841" s="42"/>
      <c r="ID841" s="42"/>
      <c r="IE841" s="42"/>
      <c r="IF841" s="42"/>
      <c r="IG841" s="42"/>
      <c r="IH841" s="42"/>
      <c r="II841" s="42"/>
      <c r="IJ841" s="42"/>
      <c r="IK841" s="42"/>
      <c r="IL841" s="42"/>
      <c r="IM841" s="42"/>
      <c r="IN841" s="42"/>
      <c r="IO841" s="42"/>
      <c r="IP841" s="42"/>
      <c r="IQ841" s="42"/>
      <c r="IR841" s="42"/>
      <c r="IS841" s="42"/>
      <c r="IT841" s="42"/>
    </row>
    <row r="842" spans="1:254" s="27" customFormat="1" x14ac:dyDescent="0.2">
      <c r="A842" s="22" t="s">
        <v>17</v>
      </c>
      <c r="B842" s="45">
        <v>0.48</v>
      </c>
      <c r="C842" s="79">
        <f t="shared" si="26"/>
        <v>7.1375418901512342</v>
      </c>
      <c r="D842" s="80" t="e">
        <f t="shared" si="27"/>
        <v>#DIV/0!</v>
      </c>
      <c r="E842" s="31">
        <v>7.1375418901512342</v>
      </c>
      <c r="F842" s="31"/>
      <c r="G842" s="31"/>
      <c r="H842" s="31"/>
      <c r="I842" s="31"/>
      <c r="J842" s="31"/>
      <c r="K842" s="31"/>
      <c r="L842" s="31"/>
      <c r="M842" s="31"/>
      <c r="N842" s="31"/>
      <c r="O842" s="31"/>
      <c r="P842" s="31"/>
      <c r="Q842" s="31"/>
      <c r="R842" s="31"/>
      <c r="S842" s="31"/>
      <c r="T842" s="31"/>
      <c r="U842" s="31"/>
      <c r="V842" s="31"/>
      <c r="W842" s="31"/>
      <c r="X842" s="31"/>
      <c r="Y842" s="31"/>
      <c r="Z842" s="31"/>
      <c r="AA842" s="31"/>
      <c r="AB842" s="31"/>
      <c r="AC842" s="31"/>
      <c r="AD842" s="31"/>
      <c r="AE842" s="31"/>
      <c r="AF842" s="31"/>
      <c r="AG842" s="31"/>
      <c r="AH842" s="31"/>
      <c r="AI842" s="31"/>
      <c r="AJ842" s="31"/>
      <c r="AK842" s="31"/>
      <c r="AL842" s="31"/>
      <c r="AM842" s="31"/>
      <c r="AN842" s="31"/>
      <c r="AO842" s="31"/>
      <c r="AP842" s="31"/>
      <c r="AQ842" s="42"/>
      <c r="AR842" s="42"/>
      <c r="AS842" s="42"/>
      <c r="AT842" s="42"/>
      <c r="AU842" s="42"/>
      <c r="AV842" s="42"/>
      <c r="AW842" s="42"/>
      <c r="AX842" s="42"/>
      <c r="AY842" s="42"/>
      <c r="AZ842" s="42"/>
      <c r="BA842" s="42"/>
      <c r="BB842" s="42"/>
      <c r="BC842" s="42"/>
      <c r="BD842" s="42"/>
      <c r="BE842" s="42"/>
      <c r="BF842" s="42"/>
      <c r="BG842" s="42"/>
      <c r="BH842" s="42"/>
      <c r="BI842" s="42"/>
      <c r="BJ842" s="42"/>
      <c r="BK842" s="42"/>
      <c r="BL842" s="42"/>
      <c r="BM842" s="42"/>
      <c r="BN842" s="42"/>
      <c r="BO842" s="42"/>
      <c r="BP842" s="42"/>
      <c r="BQ842" s="42"/>
      <c r="BR842" s="42"/>
      <c r="BS842" s="42"/>
      <c r="BT842" s="42"/>
      <c r="BU842" s="42"/>
      <c r="BV842" s="42"/>
      <c r="BW842" s="42"/>
      <c r="BX842" s="42"/>
      <c r="BY842" s="42"/>
      <c r="BZ842" s="42"/>
      <c r="CA842" s="42"/>
      <c r="CB842" s="42"/>
      <c r="CC842" s="42"/>
      <c r="CD842" s="42"/>
      <c r="CE842" s="42"/>
      <c r="CF842" s="42"/>
      <c r="CG842" s="42"/>
      <c r="CH842" s="42"/>
      <c r="CI842" s="42"/>
      <c r="CJ842" s="42"/>
      <c r="CK842" s="42"/>
      <c r="CL842" s="42"/>
      <c r="CM842" s="42"/>
      <c r="CN842" s="42"/>
      <c r="CO842" s="42"/>
      <c r="CP842" s="42"/>
      <c r="CQ842" s="42"/>
      <c r="CR842" s="42"/>
      <c r="CS842" s="42"/>
      <c r="CT842" s="42"/>
      <c r="CU842" s="42"/>
      <c r="CV842" s="42"/>
      <c r="CW842" s="42"/>
      <c r="CX842" s="42"/>
      <c r="CY842" s="42"/>
      <c r="CZ842" s="42"/>
      <c r="DA842" s="42"/>
      <c r="DB842" s="42"/>
      <c r="DC842" s="42"/>
      <c r="DD842" s="42"/>
      <c r="DE842" s="42"/>
      <c r="DF842" s="42"/>
      <c r="DG842" s="42"/>
      <c r="DH842" s="42"/>
      <c r="DI842" s="42"/>
      <c r="DJ842" s="42"/>
      <c r="DK842" s="42"/>
      <c r="DL842" s="42"/>
      <c r="DM842" s="42"/>
      <c r="DN842" s="42"/>
      <c r="DO842" s="42"/>
      <c r="DP842" s="42"/>
      <c r="DQ842" s="42"/>
      <c r="DR842" s="42"/>
      <c r="DS842" s="42"/>
      <c r="DT842" s="42"/>
      <c r="DU842" s="42"/>
      <c r="DV842" s="42"/>
      <c r="DW842" s="42"/>
      <c r="DX842" s="42"/>
      <c r="DY842" s="42"/>
      <c r="DZ842" s="42"/>
      <c r="EA842" s="42"/>
      <c r="EB842" s="42"/>
      <c r="EC842" s="42"/>
      <c r="ED842" s="42"/>
      <c r="EE842" s="42"/>
      <c r="EF842" s="42"/>
      <c r="EG842" s="42"/>
      <c r="EH842" s="42"/>
      <c r="EI842" s="42"/>
      <c r="EJ842" s="42"/>
      <c r="EK842" s="42"/>
      <c r="EL842" s="42"/>
      <c r="EM842" s="42"/>
      <c r="EN842" s="42"/>
      <c r="EO842" s="42"/>
      <c r="EP842" s="42"/>
      <c r="EQ842" s="42"/>
      <c r="ER842" s="42"/>
      <c r="ES842" s="42"/>
      <c r="ET842" s="42"/>
      <c r="EU842" s="42"/>
      <c r="EV842" s="42"/>
      <c r="EW842" s="42"/>
      <c r="EX842" s="42"/>
      <c r="EY842" s="42"/>
      <c r="EZ842" s="42"/>
      <c r="FA842" s="42"/>
      <c r="FB842" s="42"/>
      <c r="FC842" s="42"/>
      <c r="FD842" s="42"/>
      <c r="FE842" s="42"/>
      <c r="FF842" s="42"/>
      <c r="FG842" s="42"/>
      <c r="FH842" s="42"/>
      <c r="FI842" s="42"/>
      <c r="FJ842" s="42"/>
      <c r="FK842" s="42"/>
      <c r="FL842" s="42"/>
      <c r="FM842" s="42"/>
      <c r="FN842" s="42"/>
      <c r="FO842" s="42"/>
      <c r="FP842" s="42"/>
      <c r="FQ842" s="42"/>
      <c r="FR842" s="42"/>
      <c r="FS842" s="42"/>
      <c r="FT842" s="42"/>
      <c r="FU842" s="42"/>
      <c r="FV842" s="42"/>
      <c r="FW842" s="42"/>
      <c r="FX842" s="42"/>
      <c r="FY842" s="42"/>
      <c r="FZ842" s="42"/>
      <c r="GA842" s="42"/>
      <c r="GB842" s="42"/>
      <c r="GC842" s="42"/>
      <c r="GD842" s="42"/>
      <c r="GE842" s="42"/>
      <c r="GF842" s="42"/>
      <c r="GG842" s="42"/>
      <c r="GH842" s="42"/>
      <c r="GI842" s="42"/>
      <c r="GJ842" s="42"/>
      <c r="GK842" s="42"/>
      <c r="GL842" s="42"/>
      <c r="GM842" s="42"/>
      <c r="GN842" s="42"/>
      <c r="GO842" s="42"/>
      <c r="GP842" s="42"/>
      <c r="GQ842" s="42"/>
      <c r="GR842" s="42"/>
      <c r="GS842" s="42"/>
      <c r="GT842" s="42"/>
      <c r="GU842" s="42"/>
      <c r="GV842" s="42"/>
      <c r="GW842" s="42"/>
      <c r="GX842" s="42"/>
      <c r="GY842" s="42"/>
      <c r="GZ842" s="42"/>
      <c r="HA842" s="42"/>
      <c r="HB842" s="42"/>
      <c r="HC842" s="42"/>
      <c r="HD842" s="42"/>
      <c r="HE842" s="42"/>
      <c r="HF842" s="42"/>
      <c r="HG842" s="42"/>
      <c r="HH842" s="42"/>
      <c r="HI842" s="42"/>
      <c r="HJ842" s="42"/>
      <c r="HK842" s="42"/>
      <c r="HL842" s="42"/>
      <c r="HM842" s="42"/>
      <c r="HN842" s="42"/>
      <c r="HO842" s="42"/>
      <c r="HP842" s="42"/>
      <c r="HQ842" s="42"/>
      <c r="HR842" s="42"/>
      <c r="HS842" s="42"/>
      <c r="HT842" s="42"/>
      <c r="HU842" s="42"/>
      <c r="HV842" s="42"/>
      <c r="HW842" s="42"/>
      <c r="HX842" s="42"/>
      <c r="HY842" s="42"/>
      <c r="HZ842" s="42"/>
      <c r="IA842" s="42"/>
      <c r="IB842" s="42"/>
      <c r="IC842" s="42"/>
      <c r="ID842" s="42"/>
      <c r="IE842" s="42"/>
      <c r="IF842" s="42"/>
      <c r="IG842" s="42"/>
      <c r="IH842" s="42"/>
      <c r="II842" s="42"/>
      <c r="IJ842" s="42"/>
      <c r="IK842" s="42"/>
      <c r="IL842" s="42"/>
      <c r="IM842" s="42"/>
      <c r="IN842" s="42"/>
      <c r="IO842" s="42"/>
      <c r="IP842" s="42"/>
      <c r="IQ842" s="42"/>
      <c r="IR842" s="42"/>
      <c r="IS842" s="42"/>
      <c r="IT842" s="42"/>
    </row>
    <row r="843" spans="1:254" s="27" customFormat="1" x14ac:dyDescent="0.2">
      <c r="A843" s="22" t="s">
        <v>17</v>
      </c>
      <c r="B843" s="45">
        <v>0.5</v>
      </c>
      <c r="C843" s="79">
        <f t="shared" si="26"/>
        <v>6.3927371835383724</v>
      </c>
      <c r="D843" s="80" t="e">
        <f t="shared" si="27"/>
        <v>#DIV/0!</v>
      </c>
      <c r="E843" s="31">
        <v>6.3927371835383724</v>
      </c>
      <c r="F843" s="31"/>
      <c r="G843" s="31"/>
      <c r="H843" s="31"/>
      <c r="I843" s="31"/>
      <c r="J843" s="31"/>
      <c r="K843" s="31"/>
      <c r="L843" s="31"/>
      <c r="M843" s="31"/>
      <c r="N843" s="31"/>
      <c r="O843" s="31"/>
      <c r="P843" s="31"/>
      <c r="Q843" s="31"/>
      <c r="R843" s="31"/>
      <c r="S843" s="31"/>
      <c r="T843" s="31"/>
      <c r="U843" s="31"/>
      <c r="V843" s="31"/>
      <c r="W843" s="31"/>
      <c r="X843" s="31"/>
      <c r="Y843" s="31"/>
      <c r="Z843" s="31"/>
      <c r="AA843" s="31"/>
      <c r="AB843" s="31"/>
      <c r="AC843" s="31"/>
      <c r="AD843" s="31"/>
      <c r="AE843" s="31"/>
      <c r="AF843" s="31"/>
      <c r="AG843" s="31"/>
      <c r="AH843" s="31"/>
      <c r="AI843" s="31"/>
      <c r="AJ843" s="31"/>
      <c r="AK843" s="31"/>
      <c r="AL843" s="31"/>
      <c r="AM843" s="31"/>
      <c r="AN843" s="31"/>
      <c r="AO843" s="31"/>
      <c r="AP843" s="31"/>
      <c r="AQ843" s="42"/>
      <c r="AR843" s="42"/>
      <c r="AS843" s="42"/>
      <c r="AT843" s="42"/>
      <c r="AU843" s="42"/>
      <c r="AV843" s="42"/>
      <c r="AW843" s="42"/>
      <c r="AX843" s="42"/>
      <c r="AY843" s="42"/>
      <c r="AZ843" s="42"/>
      <c r="BA843" s="42"/>
      <c r="BB843" s="42"/>
      <c r="BC843" s="42"/>
      <c r="BD843" s="42"/>
      <c r="BE843" s="42"/>
      <c r="BF843" s="42"/>
      <c r="BG843" s="42"/>
      <c r="BH843" s="42"/>
      <c r="BI843" s="42"/>
      <c r="BJ843" s="42"/>
      <c r="BK843" s="42"/>
      <c r="BL843" s="42"/>
      <c r="BM843" s="42"/>
      <c r="BN843" s="42"/>
      <c r="BO843" s="42"/>
      <c r="BP843" s="42"/>
      <c r="BQ843" s="42"/>
      <c r="BR843" s="42"/>
      <c r="BS843" s="42"/>
      <c r="BT843" s="42"/>
      <c r="BU843" s="42"/>
      <c r="BV843" s="42"/>
      <c r="BW843" s="42"/>
      <c r="BX843" s="42"/>
      <c r="BY843" s="42"/>
      <c r="BZ843" s="42"/>
      <c r="CA843" s="42"/>
      <c r="CB843" s="42"/>
      <c r="CC843" s="42"/>
      <c r="CD843" s="42"/>
      <c r="CE843" s="42"/>
      <c r="CF843" s="42"/>
      <c r="CG843" s="42"/>
      <c r="CH843" s="42"/>
      <c r="CI843" s="42"/>
      <c r="CJ843" s="42"/>
      <c r="CK843" s="42"/>
      <c r="CL843" s="42"/>
      <c r="CM843" s="42"/>
      <c r="CN843" s="42"/>
      <c r="CO843" s="42"/>
      <c r="CP843" s="42"/>
      <c r="CQ843" s="42"/>
      <c r="CR843" s="42"/>
      <c r="CS843" s="42"/>
      <c r="CT843" s="42"/>
      <c r="CU843" s="42"/>
      <c r="CV843" s="42"/>
      <c r="CW843" s="42"/>
      <c r="CX843" s="42"/>
      <c r="CY843" s="42"/>
      <c r="CZ843" s="42"/>
      <c r="DA843" s="42"/>
      <c r="DB843" s="42"/>
      <c r="DC843" s="42"/>
      <c r="DD843" s="42"/>
      <c r="DE843" s="42"/>
      <c r="DF843" s="42"/>
      <c r="DG843" s="42"/>
      <c r="DH843" s="42"/>
      <c r="DI843" s="42"/>
      <c r="DJ843" s="42"/>
      <c r="DK843" s="42"/>
      <c r="DL843" s="42"/>
      <c r="DM843" s="42"/>
      <c r="DN843" s="42"/>
      <c r="DO843" s="42"/>
      <c r="DP843" s="42"/>
      <c r="DQ843" s="42"/>
      <c r="DR843" s="42"/>
      <c r="DS843" s="42"/>
      <c r="DT843" s="42"/>
      <c r="DU843" s="42"/>
      <c r="DV843" s="42"/>
      <c r="DW843" s="42"/>
      <c r="DX843" s="42"/>
      <c r="DY843" s="42"/>
      <c r="DZ843" s="42"/>
      <c r="EA843" s="42"/>
      <c r="EB843" s="42"/>
      <c r="EC843" s="42"/>
      <c r="ED843" s="42"/>
      <c r="EE843" s="42"/>
      <c r="EF843" s="42"/>
      <c r="EG843" s="42"/>
      <c r="EH843" s="42"/>
      <c r="EI843" s="42"/>
      <c r="EJ843" s="42"/>
      <c r="EK843" s="42"/>
      <c r="EL843" s="42"/>
      <c r="EM843" s="42"/>
      <c r="EN843" s="42"/>
      <c r="EO843" s="42"/>
      <c r="EP843" s="42"/>
      <c r="EQ843" s="42"/>
      <c r="ER843" s="42"/>
      <c r="ES843" s="42"/>
      <c r="ET843" s="42"/>
      <c r="EU843" s="42"/>
      <c r="EV843" s="42"/>
      <c r="EW843" s="42"/>
      <c r="EX843" s="42"/>
      <c r="EY843" s="42"/>
      <c r="EZ843" s="42"/>
      <c r="FA843" s="42"/>
      <c r="FB843" s="42"/>
      <c r="FC843" s="42"/>
      <c r="FD843" s="42"/>
      <c r="FE843" s="42"/>
      <c r="FF843" s="42"/>
      <c r="FG843" s="42"/>
      <c r="FH843" s="42"/>
      <c r="FI843" s="42"/>
      <c r="FJ843" s="42"/>
      <c r="FK843" s="42"/>
      <c r="FL843" s="42"/>
      <c r="FM843" s="42"/>
      <c r="FN843" s="42"/>
      <c r="FO843" s="42"/>
      <c r="FP843" s="42"/>
      <c r="FQ843" s="42"/>
      <c r="FR843" s="42"/>
      <c r="FS843" s="42"/>
      <c r="FT843" s="42"/>
      <c r="FU843" s="42"/>
      <c r="FV843" s="42"/>
      <c r="FW843" s="42"/>
      <c r="FX843" s="42"/>
      <c r="FY843" s="42"/>
      <c r="FZ843" s="42"/>
      <c r="GA843" s="42"/>
      <c r="GB843" s="42"/>
      <c r="GC843" s="42"/>
      <c r="GD843" s="42"/>
      <c r="GE843" s="42"/>
      <c r="GF843" s="42"/>
      <c r="GG843" s="42"/>
      <c r="GH843" s="42"/>
      <c r="GI843" s="42"/>
      <c r="GJ843" s="42"/>
      <c r="GK843" s="42"/>
      <c r="GL843" s="42"/>
      <c r="GM843" s="42"/>
      <c r="GN843" s="42"/>
      <c r="GO843" s="42"/>
      <c r="GP843" s="42"/>
      <c r="GQ843" s="42"/>
      <c r="GR843" s="42"/>
      <c r="GS843" s="42"/>
      <c r="GT843" s="42"/>
      <c r="GU843" s="42"/>
      <c r="GV843" s="42"/>
      <c r="GW843" s="42"/>
      <c r="GX843" s="42"/>
      <c r="GY843" s="42"/>
      <c r="GZ843" s="42"/>
      <c r="HA843" s="42"/>
      <c r="HB843" s="42"/>
      <c r="HC843" s="42"/>
      <c r="HD843" s="42"/>
      <c r="HE843" s="42"/>
      <c r="HF843" s="42"/>
      <c r="HG843" s="42"/>
      <c r="HH843" s="42"/>
      <c r="HI843" s="42"/>
      <c r="HJ843" s="42"/>
      <c r="HK843" s="42"/>
      <c r="HL843" s="42"/>
      <c r="HM843" s="42"/>
      <c r="HN843" s="42"/>
      <c r="HO843" s="42"/>
      <c r="HP843" s="42"/>
      <c r="HQ843" s="42"/>
      <c r="HR843" s="42"/>
      <c r="HS843" s="42"/>
      <c r="HT843" s="42"/>
      <c r="HU843" s="42"/>
      <c r="HV843" s="42"/>
      <c r="HW843" s="42"/>
      <c r="HX843" s="42"/>
      <c r="HY843" s="42"/>
      <c r="HZ843" s="42"/>
      <c r="IA843" s="42"/>
      <c r="IB843" s="42"/>
      <c r="IC843" s="42"/>
      <c r="ID843" s="42"/>
      <c r="IE843" s="42"/>
      <c r="IF843" s="42"/>
      <c r="IG843" s="42"/>
      <c r="IH843" s="42"/>
      <c r="II843" s="42"/>
      <c r="IJ843" s="42"/>
      <c r="IK843" s="42"/>
      <c r="IL843" s="42"/>
      <c r="IM843" s="42"/>
      <c r="IN843" s="42"/>
      <c r="IO843" s="42"/>
      <c r="IP843" s="42"/>
      <c r="IQ843" s="42"/>
      <c r="IR843" s="42"/>
      <c r="IS843" s="42"/>
      <c r="IT843" s="42"/>
    </row>
    <row r="844" spans="1:254" s="27" customFormat="1" x14ac:dyDescent="0.2">
      <c r="A844" s="22" t="s">
        <v>17</v>
      </c>
      <c r="B844" s="45">
        <v>0.52</v>
      </c>
      <c r="C844" s="79">
        <f t="shared" si="26"/>
        <v>5.1474690733055519</v>
      </c>
      <c r="D844" s="80" t="e">
        <f t="shared" si="27"/>
        <v>#DIV/0!</v>
      </c>
      <c r="E844" s="31">
        <v>5.1474690733055519</v>
      </c>
      <c r="F844" s="31"/>
      <c r="G844" s="31"/>
      <c r="H844" s="31"/>
      <c r="I844" s="31"/>
      <c r="J844" s="31"/>
      <c r="K844" s="31"/>
      <c r="L844" s="31"/>
      <c r="M844" s="31"/>
      <c r="N844" s="31"/>
      <c r="O844" s="31"/>
      <c r="P844" s="31"/>
      <c r="Q844" s="31"/>
      <c r="R844" s="31"/>
      <c r="S844" s="31"/>
      <c r="T844" s="31"/>
      <c r="U844" s="31"/>
      <c r="V844" s="31"/>
      <c r="W844" s="31"/>
      <c r="X844" s="31"/>
      <c r="Y844" s="31"/>
      <c r="Z844" s="31"/>
      <c r="AA844" s="31"/>
      <c r="AB844" s="31"/>
      <c r="AC844" s="31"/>
      <c r="AD844" s="31"/>
      <c r="AE844" s="31"/>
      <c r="AF844" s="31"/>
      <c r="AG844" s="31"/>
      <c r="AH844" s="31"/>
      <c r="AI844" s="31"/>
      <c r="AJ844" s="31"/>
      <c r="AK844" s="31"/>
      <c r="AL844" s="31"/>
      <c r="AM844" s="31"/>
      <c r="AN844" s="31"/>
      <c r="AO844" s="31"/>
      <c r="AP844" s="31"/>
      <c r="AQ844" s="42"/>
      <c r="AR844" s="42"/>
      <c r="AS844" s="42"/>
      <c r="AT844" s="42"/>
      <c r="AU844" s="42"/>
      <c r="AV844" s="42"/>
      <c r="AW844" s="42"/>
      <c r="AX844" s="42"/>
      <c r="AY844" s="42"/>
      <c r="AZ844" s="42"/>
      <c r="BA844" s="42"/>
      <c r="BB844" s="42"/>
      <c r="BC844" s="42"/>
      <c r="BD844" s="42"/>
      <c r="BE844" s="42"/>
      <c r="BF844" s="42"/>
      <c r="BG844" s="42"/>
      <c r="BH844" s="42"/>
      <c r="BI844" s="42"/>
      <c r="BJ844" s="42"/>
      <c r="BK844" s="42"/>
      <c r="BL844" s="42"/>
      <c r="BM844" s="42"/>
      <c r="BN844" s="42"/>
      <c r="BO844" s="42"/>
      <c r="BP844" s="42"/>
      <c r="BQ844" s="42"/>
      <c r="BR844" s="42"/>
      <c r="BS844" s="42"/>
      <c r="BT844" s="42"/>
      <c r="BU844" s="42"/>
      <c r="BV844" s="42"/>
      <c r="BW844" s="42"/>
      <c r="BX844" s="42"/>
      <c r="BY844" s="42"/>
      <c r="BZ844" s="42"/>
      <c r="CA844" s="42"/>
      <c r="CB844" s="42"/>
      <c r="CC844" s="42"/>
      <c r="CD844" s="42"/>
      <c r="CE844" s="42"/>
      <c r="CF844" s="42"/>
      <c r="CG844" s="42"/>
      <c r="CH844" s="42"/>
      <c r="CI844" s="42"/>
      <c r="CJ844" s="42"/>
      <c r="CK844" s="42"/>
      <c r="CL844" s="42"/>
      <c r="CM844" s="42"/>
      <c r="CN844" s="42"/>
      <c r="CO844" s="42"/>
      <c r="CP844" s="42"/>
      <c r="CQ844" s="42"/>
      <c r="CR844" s="42"/>
      <c r="CS844" s="42"/>
      <c r="CT844" s="42"/>
      <c r="CU844" s="42"/>
      <c r="CV844" s="42"/>
      <c r="CW844" s="42"/>
      <c r="CX844" s="42"/>
      <c r="CY844" s="42"/>
      <c r="CZ844" s="42"/>
      <c r="DA844" s="42"/>
      <c r="DB844" s="42"/>
      <c r="DC844" s="42"/>
      <c r="DD844" s="42"/>
      <c r="DE844" s="42"/>
      <c r="DF844" s="42"/>
      <c r="DG844" s="42"/>
      <c r="DH844" s="42"/>
      <c r="DI844" s="42"/>
      <c r="DJ844" s="42"/>
      <c r="DK844" s="42"/>
      <c r="DL844" s="42"/>
      <c r="DM844" s="42"/>
      <c r="DN844" s="42"/>
      <c r="DO844" s="42"/>
      <c r="DP844" s="42"/>
      <c r="DQ844" s="42"/>
      <c r="DR844" s="42"/>
      <c r="DS844" s="42"/>
      <c r="DT844" s="42"/>
      <c r="DU844" s="42"/>
      <c r="DV844" s="42"/>
      <c r="DW844" s="42"/>
      <c r="DX844" s="42"/>
      <c r="DY844" s="42"/>
      <c r="DZ844" s="42"/>
      <c r="EA844" s="42"/>
      <c r="EB844" s="42"/>
      <c r="EC844" s="42"/>
      <c r="ED844" s="42"/>
      <c r="EE844" s="42"/>
      <c r="EF844" s="42"/>
      <c r="EG844" s="42"/>
      <c r="EH844" s="42"/>
      <c r="EI844" s="42"/>
      <c r="EJ844" s="42"/>
      <c r="EK844" s="42"/>
      <c r="EL844" s="42"/>
      <c r="EM844" s="42"/>
      <c r="EN844" s="42"/>
      <c r="EO844" s="42"/>
      <c r="EP844" s="42"/>
      <c r="EQ844" s="42"/>
      <c r="ER844" s="42"/>
      <c r="ES844" s="42"/>
      <c r="ET844" s="42"/>
      <c r="EU844" s="42"/>
      <c r="EV844" s="42"/>
      <c r="EW844" s="42"/>
      <c r="EX844" s="42"/>
      <c r="EY844" s="42"/>
      <c r="EZ844" s="42"/>
      <c r="FA844" s="42"/>
      <c r="FB844" s="42"/>
      <c r="FC844" s="42"/>
      <c r="FD844" s="42"/>
      <c r="FE844" s="42"/>
      <c r="FF844" s="42"/>
      <c r="FG844" s="42"/>
      <c r="FH844" s="42"/>
      <c r="FI844" s="42"/>
      <c r="FJ844" s="42"/>
      <c r="FK844" s="42"/>
      <c r="FL844" s="42"/>
      <c r="FM844" s="42"/>
      <c r="FN844" s="42"/>
      <c r="FO844" s="42"/>
      <c r="FP844" s="42"/>
      <c r="FQ844" s="42"/>
      <c r="FR844" s="42"/>
      <c r="FS844" s="42"/>
      <c r="FT844" s="42"/>
      <c r="FU844" s="42"/>
      <c r="FV844" s="42"/>
      <c r="FW844" s="42"/>
      <c r="FX844" s="42"/>
      <c r="FY844" s="42"/>
      <c r="FZ844" s="42"/>
      <c r="GA844" s="42"/>
      <c r="GB844" s="42"/>
      <c r="GC844" s="42"/>
      <c r="GD844" s="42"/>
      <c r="GE844" s="42"/>
      <c r="GF844" s="42"/>
      <c r="GG844" s="42"/>
      <c r="GH844" s="42"/>
      <c r="GI844" s="42"/>
      <c r="GJ844" s="42"/>
      <c r="GK844" s="42"/>
      <c r="GL844" s="42"/>
      <c r="GM844" s="42"/>
      <c r="GN844" s="42"/>
      <c r="GO844" s="42"/>
      <c r="GP844" s="42"/>
      <c r="GQ844" s="42"/>
      <c r="GR844" s="42"/>
      <c r="GS844" s="42"/>
      <c r="GT844" s="42"/>
      <c r="GU844" s="42"/>
      <c r="GV844" s="42"/>
      <c r="GW844" s="42"/>
      <c r="GX844" s="42"/>
      <c r="GY844" s="42"/>
      <c r="GZ844" s="42"/>
      <c r="HA844" s="42"/>
      <c r="HB844" s="42"/>
      <c r="HC844" s="42"/>
      <c r="HD844" s="42"/>
      <c r="HE844" s="42"/>
      <c r="HF844" s="42"/>
      <c r="HG844" s="42"/>
      <c r="HH844" s="42"/>
      <c r="HI844" s="42"/>
      <c r="HJ844" s="42"/>
      <c r="HK844" s="42"/>
      <c r="HL844" s="42"/>
      <c r="HM844" s="42"/>
      <c r="HN844" s="42"/>
      <c r="HO844" s="42"/>
      <c r="HP844" s="42"/>
      <c r="HQ844" s="42"/>
      <c r="HR844" s="42"/>
      <c r="HS844" s="42"/>
      <c r="HT844" s="42"/>
      <c r="HU844" s="42"/>
      <c r="HV844" s="42"/>
      <c r="HW844" s="42"/>
      <c r="HX844" s="42"/>
      <c r="HY844" s="42"/>
      <c r="HZ844" s="42"/>
      <c r="IA844" s="42"/>
      <c r="IB844" s="42"/>
      <c r="IC844" s="42"/>
      <c r="ID844" s="42"/>
      <c r="IE844" s="42"/>
      <c r="IF844" s="42"/>
      <c r="IG844" s="42"/>
      <c r="IH844" s="42"/>
      <c r="II844" s="42"/>
      <c r="IJ844" s="42"/>
      <c r="IK844" s="42"/>
      <c r="IL844" s="42"/>
      <c r="IM844" s="42"/>
      <c r="IN844" s="42"/>
      <c r="IO844" s="42"/>
      <c r="IP844" s="42"/>
      <c r="IQ844" s="42"/>
      <c r="IR844" s="42"/>
      <c r="IS844" s="42"/>
      <c r="IT844" s="42"/>
    </row>
    <row r="845" spans="1:254" s="27" customFormat="1" x14ac:dyDescent="0.2">
      <c r="A845" s="22" t="s">
        <v>17</v>
      </c>
      <c r="B845" s="45">
        <v>0.54</v>
      </c>
      <c r="C845" s="79">
        <f t="shared" si="26"/>
        <v>3.2246608660286498</v>
      </c>
      <c r="D845" s="80" t="e">
        <f t="shared" si="27"/>
        <v>#DIV/0!</v>
      </c>
      <c r="E845" s="31">
        <v>3.2246608660286498</v>
      </c>
      <c r="F845" s="31"/>
      <c r="G845" s="31"/>
      <c r="H845" s="31"/>
      <c r="I845" s="31"/>
      <c r="J845" s="31"/>
      <c r="K845" s="31"/>
      <c r="L845" s="31"/>
      <c r="M845" s="31"/>
      <c r="N845" s="31"/>
      <c r="O845" s="31"/>
      <c r="P845" s="31"/>
      <c r="Q845" s="31"/>
      <c r="R845" s="31"/>
      <c r="S845" s="31"/>
      <c r="T845" s="31"/>
      <c r="U845" s="31"/>
      <c r="V845" s="31"/>
      <c r="W845" s="31"/>
      <c r="X845" s="31"/>
      <c r="Y845" s="31"/>
      <c r="Z845" s="31"/>
      <c r="AA845" s="31"/>
      <c r="AB845" s="31"/>
      <c r="AC845" s="31"/>
      <c r="AD845" s="31"/>
      <c r="AE845" s="31"/>
      <c r="AF845" s="31"/>
      <c r="AG845" s="31"/>
      <c r="AH845" s="31"/>
      <c r="AI845" s="31"/>
      <c r="AJ845" s="31"/>
      <c r="AK845" s="31"/>
      <c r="AL845" s="31"/>
      <c r="AM845" s="31"/>
      <c r="AN845" s="31"/>
      <c r="AO845" s="31"/>
      <c r="AP845" s="31"/>
      <c r="AQ845" s="42"/>
      <c r="AR845" s="42"/>
      <c r="AS845" s="42"/>
      <c r="AT845" s="42"/>
      <c r="AU845" s="42"/>
      <c r="AV845" s="42"/>
      <c r="AW845" s="42"/>
      <c r="AX845" s="42"/>
      <c r="AY845" s="42"/>
      <c r="AZ845" s="42"/>
      <c r="BA845" s="42"/>
      <c r="BB845" s="42"/>
      <c r="BC845" s="42"/>
      <c r="BD845" s="42"/>
      <c r="BE845" s="42"/>
      <c r="BF845" s="42"/>
      <c r="BG845" s="42"/>
      <c r="BH845" s="42"/>
      <c r="BI845" s="42"/>
      <c r="BJ845" s="42"/>
      <c r="BK845" s="42"/>
      <c r="BL845" s="42"/>
      <c r="BM845" s="42"/>
      <c r="BN845" s="42"/>
      <c r="BO845" s="42"/>
      <c r="BP845" s="42"/>
      <c r="BQ845" s="42"/>
      <c r="BR845" s="42"/>
      <c r="BS845" s="42"/>
      <c r="BT845" s="42"/>
      <c r="BU845" s="42"/>
      <c r="BV845" s="42"/>
      <c r="BW845" s="42"/>
      <c r="BX845" s="42"/>
      <c r="BY845" s="42"/>
      <c r="BZ845" s="42"/>
      <c r="CA845" s="42"/>
      <c r="CB845" s="42"/>
      <c r="CC845" s="42"/>
      <c r="CD845" s="42"/>
      <c r="CE845" s="42"/>
      <c r="CF845" s="42"/>
      <c r="CG845" s="42"/>
      <c r="CH845" s="42"/>
      <c r="CI845" s="42"/>
      <c r="CJ845" s="42"/>
      <c r="CK845" s="42"/>
      <c r="CL845" s="42"/>
      <c r="CM845" s="42"/>
      <c r="CN845" s="42"/>
      <c r="CO845" s="42"/>
      <c r="CP845" s="42"/>
      <c r="CQ845" s="42"/>
      <c r="CR845" s="42"/>
      <c r="CS845" s="42"/>
      <c r="CT845" s="42"/>
      <c r="CU845" s="42"/>
      <c r="CV845" s="42"/>
      <c r="CW845" s="42"/>
      <c r="CX845" s="42"/>
      <c r="CY845" s="42"/>
      <c r="CZ845" s="42"/>
      <c r="DA845" s="42"/>
      <c r="DB845" s="42"/>
      <c r="DC845" s="42"/>
      <c r="DD845" s="42"/>
      <c r="DE845" s="42"/>
      <c r="DF845" s="42"/>
      <c r="DG845" s="42"/>
      <c r="DH845" s="42"/>
      <c r="DI845" s="42"/>
      <c r="DJ845" s="42"/>
      <c r="DK845" s="42"/>
      <c r="DL845" s="42"/>
      <c r="DM845" s="42"/>
      <c r="DN845" s="42"/>
      <c r="DO845" s="42"/>
      <c r="DP845" s="42"/>
      <c r="DQ845" s="42"/>
      <c r="DR845" s="42"/>
      <c r="DS845" s="42"/>
      <c r="DT845" s="42"/>
      <c r="DU845" s="42"/>
      <c r="DV845" s="42"/>
      <c r="DW845" s="42"/>
      <c r="DX845" s="42"/>
      <c r="DY845" s="42"/>
      <c r="DZ845" s="42"/>
      <c r="EA845" s="42"/>
      <c r="EB845" s="42"/>
      <c r="EC845" s="42"/>
      <c r="ED845" s="42"/>
      <c r="EE845" s="42"/>
      <c r="EF845" s="42"/>
      <c r="EG845" s="42"/>
      <c r="EH845" s="42"/>
      <c r="EI845" s="42"/>
      <c r="EJ845" s="42"/>
      <c r="EK845" s="42"/>
      <c r="EL845" s="42"/>
      <c r="EM845" s="42"/>
      <c r="EN845" s="42"/>
      <c r="EO845" s="42"/>
      <c r="EP845" s="42"/>
      <c r="EQ845" s="42"/>
      <c r="ER845" s="42"/>
      <c r="ES845" s="42"/>
      <c r="ET845" s="42"/>
      <c r="EU845" s="42"/>
      <c r="EV845" s="42"/>
      <c r="EW845" s="42"/>
      <c r="EX845" s="42"/>
      <c r="EY845" s="42"/>
      <c r="EZ845" s="42"/>
      <c r="FA845" s="42"/>
      <c r="FB845" s="42"/>
      <c r="FC845" s="42"/>
      <c r="FD845" s="42"/>
      <c r="FE845" s="42"/>
      <c r="FF845" s="42"/>
      <c r="FG845" s="42"/>
      <c r="FH845" s="42"/>
      <c r="FI845" s="42"/>
      <c r="FJ845" s="42"/>
      <c r="FK845" s="42"/>
      <c r="FL845" s="42"/>
      <c r="FM845" s="42"/>
      <c r="FN845" s="42"/>
      <c r="FO845" s="42"/>
      <c r="FP845" s="42"/>
      <c r="FQ845" s="42"/>
      <c r="FR845" s="42"/>
      <c r="FS845" s="42"/>
      <c r="FT845" s="42"/>
      <c r="FU845" s="42"/>
      <c r="FV845" s="42"/>
      <c r="FW845" s="42"/>
      <c r="FX845" s="42"/>
      <c r="FY845" s="42"/>
      <c r="FZ845" s="42"/>
      <c r="GA845" s="42"/>
      <c r="GB845" s="42"/>
      <c r="GC845" s="42"/>
      <c r="GD845" s="42"/>
      <c r="GE845" s="42"/>
      <c r="GF845" s="42"/>
      <c r="GG845" s="42"/>
      <c r="GH845" s="42"/>
      <c r="GI845" s="42"/>
      <c r="GJ845" s="42"/>
      <c r="GK845" s="42"/>
      <c r="GL845" s="42"/>
      <c r="GM845" s="42"/>
      <c r="GN845" s="42"/>
      <c r="GO845" s="42"/>
      <c r="GP845" s="42"/>
      <c r="GQ845" s="42"/>
      <c r="GR845" s="42"/>
      <c r="GS845" s="42"/>
      <c r="GT845" s="42"/>
      <c r="GU845" s="42"/>
      <c r="GV845" s="42"/>
      <c r="GW845" s="42"/>
      <c r="GX845" s="42"/>
      <c r="GY845" s="42"/>
      <c r="GZ845" s="42"/>
      <c r="HA845" s="42"/>
      <c r="HB845" s="42"/>
      <c r="HC845" s="42"/>
      <c r="HD845" s="42"/>
      <c r="HE845" s="42"/>
      <c r="HF845" s="42"/>
      <c r="HG845" s="42"/>
      <c r="HH845" s="42"/>
      <c r="HI845" s="42"/>
      <c r="HJ845" s="42"/>
      <c r="HK845" s="42"/>
      <c r="HL845" s="42"/>
      <c r="HM845" s="42"/>
      <c r="HN845" s="42"/>
      <c r="HO845" s="42"/>
      <c r="HP845" s="42"/>
      <c r="HQ845" s="42"/>
      <c r="HR845" s="42"/>
      <c r="HS845" s="42"/>
      <c r="HT845" s="42"/>
      <c r="HU845" s="42"/>
      <c r="HV845" s="42"/>
      <c r="HW845" s="42"/>
      <c r="HX845" s="42"/>
      <c r="HY845" s="42"/>
      <c r="HZ845" s="42"/>
      <c r="IA845" s="42"/>
      <c r="IB845" s="42"/>
      <c r="IC845" s="42"/>
      <c r="ID845" s="42"/>
      <c r="IE845" s="42"/>
      <c r="IF845" s="42"/>
      <c r="IG845" s="42"/>
      <c r="IH845" s="42"/>
      <c r="II845" s="42"/>
      <c r="IJ845" s="42"/>
      <c r="IK845" s="42"/>
      <c r="IL845" s="42"/>
      <c r="IM845" s="42"/>
      <c r="IN845" s="42"/>
      <c r="IO845" s="42"/>
      <c r="IP845" s="42"/>
      <c r="IQ845" s="42"/>
      <c r="IR845" s="42"/>
      <c r="IS845" s="42"/>
      <c r="IT845" s="42"/>
    </row>
    <row r="846" spans="1:254" s="27" customFormat="1" x14ac:dyDescent="0.2">
      <c r="A846" s="22" t="s">
        <v>17</v>
      </c>
      <c r="B846" s="45">
        <v>0.56000000000000005</v>
      </c>
      <c r="C846" s="79">
        <f t="shared" si="26"/>
        <v>5.5684601892819395E-2</v>
      </c>
      <c r="D846" s="80" t="e">
        <f t="shared" si="27"/>
        <v>#DIV/0!</v>
      </c>
      <c r="E846" s="31">
        <v>5.5684601892819395E-2</v>
      </c>
      <c r="F846" s="31"/>
      <c r="G846" s="31"/>
      <c r="H846" s="31"/>
      <c r="I846" s="31"/>
      <c r="J846" s="31"/>
      <c r="K846" s="31"/>
      <c r="L846" s="31"/>
      <c r="M846" s="31"/>
      <c r="N846" s="31"/>
      <c r="O846" s="31"/>
      <c r="P846" s="31"/>
      <c r="Q846" s="31"/>
      <c r="R846" s="31"/>
      <c r="S846" s="31"/>
      <c r="T846" s="31"/>
      <c r="U846" s="31"/>
      <c r="V846" s="31"/>
      <c r="W846" s="31"/>
      <c r="X846" s="31"/>
      <c r="Y846" s="31"/>
      <c r="Z846" s="31"/>
      <c r="AA846" s="31"/>
      <c r="AB846" s="31"/>
      <c r="AC846" s="31"/>
      <c r="AD846" s="31"/>
      <c r="AE846" s="31"/>
      <c r="AF846" s="31"/>
      <c r="AG846" s="31"/>
      <c r="AH846" s="31"/>
      <c r="AI846" s="31"/>
      <c r="AJ846" s="31"/>
      <c r="AK846" s="31"/>
      <c r="AL846" s="31"/>
      <c r="AM846" s="31"/>
      <c r="AN846" s="31"/>
      <c r="AO846" s="31"/>
      <c r="AP846" s="31"/>
      <c r="AQ846" s="42"/>
      <c r="AR846" s="42"/>
      <c r="AS846" s="42"/>
      <c r="AT846" s="42"/>
      <c r="AU846" s="42"/>
      <c r="AV846" s="42"/>
      <c r="AW846" s="42"/>
      <c r="AX846" s="42"/>
      <c r="AY846" s="42"/>
      <c r="AZ846" s="42"/>
      <c r="BA846" s="42"/>
      <c r="BB846" s="42"/>
      <c r="BC846" s="42"/>
      <c r="BD846" s="42"/>
      <c r="BE846" s="42"/>
      <c r="BF846" s="42"/>
      <c r="BG846" s="42"/>
      <c r="BH846" s="42"/>
      <c r="BI846" s="42"/>
      <c r="BJ846" s="42"/>
      <c r="BK846" s="42"/>
      <c r="BL846" s="42"/>
      <c r="BM846" s="42"/>
      <c r="BN846" s="42"/>
      <c r="BO846" s="42"/>
      <c r="BP846" s="42"/>
      <c r="BQ846" s="42"/>
      <c r="BR846" s="42"/>
      <c r="BS846" s="42"/>
      <c r="BT846" s="42"/>
      <c r="BU846" s="42"/>
      <c r="BV846" s="42"/>
      <c r="BW846" s="42"/>
      <c r="BX846" s="42"/>
      <c r="BY846" s="42"/>
      <c r="BZ846" s="42"/>
      <c r="CA846" s="42"/>
      <c r="CB846" s="42"/>
      <c r="CC846" s="42"/>
      <c r="CD846" s="42"/>
      <c r="CE846" s="42"/>
      <c r="CF846" s="42"/>
      <c r="CG846" s="42"/>
      <c r="CH846" s="42"/>
      <c r="CI846" s="42"/>
      <c r="CJ846" s="42"/>
      <c r="CK846" s="42"/>
      <c r="CL846" s="42"/>
      <c r="CM846" s="42"/>
      <c r="CN846" s="42"/>
      <c r="CO846" s="42"/>
      <c r="CP846" s="42"/>
      <c r="CQ846" s="42"/>
      <c r="CR846" s="42"/>
      <c r="CS846" s="42"/>
      <c r="CT846" s="42"/>
      <c r="CU846" s="42"/>
      <c r="CV846" s="42"/>
      <c r="CW846" s="42"/>
      <c r="CX846" s="42"/>
      <c r="CY846" s="42"/>
      <c r="CZ846" s="42"/>
      <c r="DA846" s="42"/>
      <c r="DB846" s="42"/>
      <c r="DC846" s="42"/>
      <c r="DD846" s="42"/>
      <c r="DE846" s="42"/>
      <c r="DF846" s="42"/>
      <c r="DG846" s="42"/>
      <c r="DH846" s="42"/>
      <c r="DI846" s="42"/>
      <c r="DJ846" s="42"/>
      <c r="DK846" s="42"/>
      <c r="DL846" s="42"/>
      <c r="DM846" s="42"/>
      <c r="DN846" s="42"/>
      <c r="DO846" s="42"/>
      <c r="DP846" s="42"/>
      <c r="DQ846" s="42"/>
      <c r="DR846" s="42"/>
      <c r="DS846" s="42"/>
      <c r="DT846" s="42"/>
      <c r="DU846" s="42"/>
      <c r="DV846" s="42"/>
      <c r="DW846" s="42"/>
      <c r="DX846" s="42"/>
      <c r="DY846" s="42"/>
      <c r="DZ846" s="42"/>
      <c r="EA846" s="42"/>
      <c r="EB846" s="42"/>
      <c r="EC846" s="42"/>
      <c r="ED846" s="42"/>
      <c r="EE846" s="42"/>
      <c r="EF846" s="42"/>
      <c r="EG846" s="42"/>
      <c r="EH846" s="42"/>
      <c r="EI846" s="42"/>
      <c r="EJ846" s="42"/>
      <c r="EK846" s="42"/>
      <c r="EL846" s="42"/>
      <c r="EM846" s="42"/>
      <c r="EN846" s="42"/>
      <c r="EO846" s="42"/>
      <c r="EP846" s="42"/>
      <c r="EQ846" s="42"/>
      <c r="ER846" s="42"/>
      <c r="ES846" s="42"/>
      <c r="ET846" s="42"/>
      <c r="EU846" s="42"/>
      <c r="EV846" s="42"/>
      <c r="EW846" s="42"/>
      <c r="EX846" s="42"/>
      <c r="EY846" s="42"/>
      <c r="EZ846" s="42"/>
      <c r="FA846" s="42"/>
      <c r="FB846" s="42"/>
      <c r="FC846" s="42"/>
      <c r="FD846" s="42"/>
      <c r="FE846" s="42"/>
      <c r="FF846" s="42"/>
      <c r="FG846" s="42"/>
      <c r="FH846" s="42"/>
      <c r="FI846" s="42"/>
      <c r="FJ846" s="42"/>
      <c r="FK846" s="42"/>
      <c r="FL846" s="42"/>
      <c r="FM846" s="42"/>
      <c r="FN846" s="42"/>
      <c r="FO846" s="42"/>
      <c r="FP846" s="42"/>
      <c r="FQ846" s="42"/>
      <c r="FR846" s="42"/>
      <c r="FS846" s="42"/>
      <c r="FT846" s="42"/>
      <c r="FU846" s="42"/>
      <c r="FV846" s="42"/>
      <c r="FW846" s="42"/>
      <c r="FX846" s="42"/>
      <c r="FY846" s="42"/>
      <c r="FZ846" s="42"/>
      <c r="GA846" s="42"/>
      <c r="GB846" s="42"/>
      <c r="GC846" s="42"/>
      <c r="GD846" s="42"/>
      <c r="GE846" s="42"/>
      <c r="GF846" s="42"/>
      <c r="GG846" s="42"/>
      <c r="GH846" s="42"/>
      <c r="GI846" s="42"/>
      <c r="GJ846" s="42"/>
      <c r="GK846" s="42"/>
      <c r="GL846" s="42"/>
      <c r="GM846" s="42"/>
      <c r="GN846" s="42"/>
      <c r="GO846" s="42"/>
      <c r="GP846" s="42"/>
      <c r="GQ846" s="42"/>
      <c r="GR846" s="42"/>
      <c r="GS846" s="42"/>
      <c r="GT846" s="42"/>
      <c r="GU846" s="42"/>
      <c r="GV846" s="42"/>
      <c r="GW846" s="42"/>
      <c r="GX846" s="42"/>
      <c r="GY846" s="42"/>
      <c r="GZ846" s="42"/>
      <c r="HA846" s="42"/>
      <c r="HB846" s="42"/>
      <c r="HC846" s="42"/>
      <c r="HD846" s="42"/>
      <c r="HE846" s="42"/>
      <c r="HF846" s="42"/>
      <c r="HG846" s="42"/>
      <c r="HH846" s="42"/>
      <c r="HI846" s="42"/>
      <c r="HJ846" s="42"/>
      <c r="HK846" s="42"/>
      <c r="HL846" s="42"/>
      <c r="HM846" s="42"/>
      <c r="HN846" s="42"/>
      <c r="HO846" s="42"/>
      <c r="HP846" s="42"/>
      <c r="HQ846" s="42"/>
      <c r="HR846" s="42"/>
      <c r="HS846" s="42"/>
      <c r="HT846" s="42"/>
      <c r="HU846" s="42"/>
      <c r="HV846" s="42"/>
      <c r="HW846" s="42"/>
      <c r="HX846" s="42"/>
      <c r="HY846" s="42"/>
      <c r="HZ846" s="42"/>
      <c r="IA846" s="42"/>
      <c r="IB846" s="42"/>
      <c r="IC846" s="42"/>
      <c r="ID846" s="42"/>
      <c r="IE846" s="42"/>
      <c r="IF846" s="42"/>
      <c r="IG846" s="42"/>
      <c r="IH846" s="42"/>
      <c r="II846" s="42"/>
      <c r="IJ846" s="42"/>
      <c r="IK846" s="42"/>
      <c r="IL846" s="42"/>
      <c r="IM846" s="42"/>
      <c r="IN846" s="42"/>
      <c r="IO846" s="42"/>
      <c r="IP846" s="42"/>
      <c r="IQ846" s="42"/>
      <c r="IR846" s="42"/>
      <c r="IS846" s="42"/>
      <c r="IT846" s="42"/>
    </row>
    <row r="847" spans="1:254" s="27" customFormat="1" x14ac:dyDescent="0.2">
      <c r="A847" s="22" t="s">
        <v>17</v>
      </c>
      <c r="B847" s="45">
        <v>0.57999999999999996</v>
      </c>
      <c r="C847" s="79">
        <f t="shared" si="26"/>
        <v>-5.0108142777017326</v>
      </c>
      <c r="D847" s="80" t="e">
        <f t="shared" si="27"/>
        <v>#DIV/0!</v>
      </c>
      <c r="E847" s="31">
        <v>-5.0108142777017326</v>
      </c>
      <c r="F847" s="31"/>
      <c r="G847" s="31"/>
      <c r="H847" s="31"/>
      <c r="I847" s="31"/>
      <c r="J847" s="31"/>
      <c r="K847" s="31"/>
      <c r="L847" s="31"/>
      <c r="M847" s="31"/>
      <c r="N847" s="31"/>
      <c r="O847" s="31"/>
      <c r="P847" s="31"/>
      <c r="Q847" s="31"/>
      <c r="R847" s="31"/>
      <c r="S847" s="31"/>
      <c r="T847" s="31"/>
      <c r="U847" s="31"/>
      <c r="V847" s="31"/>
      <c r="W847" s="31"/>
      <c r="X847" s="31"/>
      <c r="Y847" s="31"/>
      <c r="Z847" s="31"/>
      <c r="AA847" s="31"/>
      <c r="AB847" s="31"/>
      <c r="AC847" s="31"/>
      <c r="AD847" s="31"/>
      <c r="AE847" s="31"/>
      <c r="AF847" s="31"/>
      <c r="AG847" s="31"/>
      <c r="AH847" s="31"/>
      <c r="AI847" s="31"/>
      <c r="AJ847" s="31"/>
      <c r="AK847" s="31"/>
      <c r="AL847" s="31"/>
      <c r="AM847" s="31"/>
      <c r="AN847" s="31"/>
      <c r="AO847" s="31"/>
      <c r="AP847" s="31"/>
      <c r="AQ847" s="42"/>
      <c r="AR847" s="42"/>
      <c r="AS847" s="42"/>
      <c r="AT847" s="42"/>
      <c r="AU847" s="42"/>
      <c r="AV847" s="42"/>
      <c r="AW847" s="42"/>
      <c r="AX847" s="42"/>
      <c r="AY847" s="42"/>
      <c r="AZ847" s="42"/>
      <c r="BA847" s="42"/>
      <c r="BB847" s="42"/>
      <c r="BC847" s="42"/>
      <c r="BD847" s="42"/>
      <c r="BE847" s="42"/>
      <c r="BF847" s="42"/>
      <c r="BG847" s="42"/>
      <c r="BH847" s="42"/>
      <c r="BI847" s="42"/>
      <c r="BJ847" s="42"/>
      <c r="BK847" s="42"/>
      <c r="BL847" s="42"/>
      <c r="BM847" s="42"/>
      <c r="BN847" s="42"/>
      <c r="BO847" s="42"/>
      <c r="BP847" s="42"/>
      <c r="BQ847" s="42"/>
      <c r="BR847" s="42"/>
      <c r="BS847" s="42"/>
      <c r="BT847" s="42"/>
      <c r="BU847" s="42"/>
      <c r="BV847" s="42"/>
      <c r="BW847" s="42"/>
      <c r="BX847" s="42"/>
      <c r="BY847" s="42"/>
      <c r="BZ847" s="42"/>
      <c r="CA847" s="42"/>
      <c r="CB847" s="42"/>
      <c r="CC847" s="42"/>
      <c r="CD847" s="42"/>
      <c r="CE847" s="42"/>
      <c r="CF847" s="42"/>
      <c r="CG847" s="42"/>
      <c r="CH847" s="42"/>
      <c r="CI847" s="42"/>
      <c r="CJ847" s="42"/>
      <c r="CK847" s="42"/>
      <c r="CL847" s="42"/>
      <c r="CM847" s="42"/>
      <c r="CN847" s="42"/>
      <c r="CO847" s="42"/>
      <c r="CP847" s="42"/>
      <c r="CQ847" s="42"/>
      <c r="CR847" s="42"/>
      <c r="CS847" s="42"/>
      <c r="CT847" s="42"/>
      <c r="CU847" s="42"/>
      <c r="CV847" s="42"/>
      <c r="CW847" s="42"/>
      <c r="CX847" s="42"/>
      <c r="CY847" s="42"/>
      <c r="CZ847" s="42"/>
      <c r="DA847" s="42"/>
      <c r="DB847" s="42"/>
      <c r="DC847" s="42"/>
      <c r="DD847" s="42"/>
      <c r="DE847" s="42"/>
      <c r="DF847" s="42"/>
      <c r="DG847" s="42"/>
      <c r="DH847" s="42"/>
      <c r="DI847" s="42"/>
      <c r="DJ847" s="42"/>
      <c r="DK847" s="42"/>
      <c r="DL847" s="42"/>
      <c r="DM847" s="42"/>
      <c r="DN847" s="42"/>
      <c r="DO847" s="42"/>
      <c r="DP847" s="42"/>
      <c r="DQ847" s="42"/>
      <c r="DR847" s="42"/>
      <c r="DS847" s="42"/>
      <c r="DT847" s="42"/>
      <c r="DU847" s="42"/>
      <c r="DV847" s="42"/>
      <c r="DW847" s="42"/>
      <c r="DX847" s="42"/>
      <c r="DY847" s="42"/>
      <c r="DZ847" s="42"/>
      <c r="EA847" s="42"/>
      <c r="EB847" s="42"/>
      <c r="EC847" s="42"/>
      <c r="ED847" s="42"/>
      <c r="EE847" s="42"/>
      <c r="EF847" s="42"/>
      <c r="EG847" s="42"/>
      <c r="EH847" s="42"/>
      <c r="EI847" s="42"/>
      <c r="EJ847" s="42"/>
      <c r="EK847" s="42"/>
      <c r="EL847" s="42"/>
      <c r="EM847" s="42"/>
      <c r="EN847" s="42"/>
      <c r="EO847" s="42"/>
      <c r="EP847" s="42"/>
      <c r="EQ847" s="42"/>
      <c r="ER847" s="42"/>
      <c r="ES847" s="42"/>
      <c r="ET847" s="42"/>
      <c r="EU847" s="42"/>
      <c r="EV847" s="42"/>
      <c r="EW847" s="42"/>
      <c r="EX847" s="42"/>
      <c r="EY847" s="42"/>
      <c r="EZ847" s="42"/>
      <c r="FA847" s="42"/>
      <c r="FB847" s="42"/>
      <c r="FC847" s="42"/>
      <c r="FD847" s="42"/>
      <c r="FE847" s="42"/>
      <c r="FF847" s="42"/>
      <c r="FG847" s="42"/>
      <c r="FH847" s="42"/>
      <c r="FI847" s="42"/>
      <c r="FJ847" s="42"/>
      <c r="FK847" s="42"/>
      <c r="FL847" s="42"/>
      <c r="FM847" s="42"/>
      <c r="FN847" s="42"/>
      <c r="FO847" s="42"/>
      <c r="FP847" s="42"/>
      <c r="FQ847" s="42"/>
      <c r="FR847" s="42"/>
      <c r="FS847" s="42"/>
      <c r="FT847" s="42"/>
      <c r="FU847" s="42"/>
      <c r="FV847" s="42"/>
      <c r="FW847" s="42"/>
      <c r="FX847" s="42"/>
      <c r="FY847" s="42"/>
      <c r="FZ847" s="42"/>
      <c r="GA847" s="42"/>
      <c r="GB847" s="42"/>
      <c r="GC847" s="42"/>
      <c r="GD847" s="42"/>
      <c r="GE847" s="42"/>
      <c r="GF847" s="42"/>
      <c r="GG847" s="42"/>
      <c r="GH847" s="42"/>
      <c r="GI847" s="42"/>
      <c r="GJ847" s="42"/>
      <c r="GK847" s="42"/>
      <c r="GL847" s="42"/>
      <c r="GM847" s="42"/>
      <c r="GN847" s="42"/>
      <c r="GO847" s="42"/>
      <c r="GP847" s="42"/>
      <c r="GQ847" s="42"/>
      <c r="GR847" s="42"/>
      <c r="GS847" s="42"/>
      <c r="GT847" s="42"/>
      <c r="GU847" s="42"/>
      <c r="GV847" s="42"/>
      <c r="GW847" s="42"/>
      <c r="GX847" s="42"/>
      <c r="GY847" s="42"/>
      <c r="GZ847" s="42"/>
      <c r="HA847" s="42"/>
      <c r="HB847" s="42"/>
      <c r="HC847" s="42"/>
      <c r="HD847" s="42"/>
      <c r="HE847" s="42"/>
      <c r="HF847" s="42"/>
      <c r="HG847" s="42"/>
      <c r="HH847" s="42"/>
      <c r="HI847" s="42"/>
      <c r="HJ847" s="42"/>
      <c r="HK847" s="42"/>
      <c r="HL847" s="42"/>
      <c r="HM847" s="42"/>
      <c r="HN847" s="42"/>
      <c r="HO847" s="42"/>
      <c r="HP847" s="42"/>
      <c r="HQ847" s="42"/>
      <c r="HR847" s="42"/>
      <c r="HS847" s="42"/>
      <c r="HT847" s="42"/>
      <c r="HU847" s="42"/>
      <c r="HV847" s="42"/>
      <c r="HW847" s="42"/>
      <c r="HX847" s="42"/>
      <c r="HY847" s="42"/>
      <c r="HZ847" s="42"/>
      <c r="IA847" s="42"/>
      <c r="IB847" s="42"/>
      <c r="IC847" s="42"/>
      <c r="ID847" s="42"/>
      <c r="IE847" s="42"/>
      <c r="IF847" s="42"/>
      <c r="IG847" s="42"/>
      <c r="IH847" s="42"/>
      <c r="II847" s="42"/>
      <c r="IJ847" s="42"/>
      <c r="IK847" s="42"/>
      <c r="IL847" s="42"/>
      <c r="IM847" s="42"/>
      <c r="IN847" s="42"/>
      <c r="IO847" s="42"/>
      <c r="IP847" s="42"/>
      <c r="IQ847" s="42"/>
      <c r="IR847" s="42"/>
      <c r="IS847" s="42"/>
      <c r="IT847" s="42"/>
    </row>
    <row r="848" spans="1:254" s="27" customFormat="1" x14ac:dyDescent="0.2">
      <c r="A848" s="22" t="s">
        <v>17</v>
      </c>
      <c r="B848" s="45">
        <v>0.6</v>
      </c>
      <c r="C848" s="79">
        <f t="shared" si="26"/>
        <v>-12.24347195923324</v>
      </c>
      <c r="D848" s="80" t="e">
        <f t="shared" si="27"/>
        <v>#DIV/0!</v>
      </c>
      <c r="E848" s="31">
        <v>-12.24347195923324</v>
      </c>
      <c r="F848" s="31"/>
      <c r="G848" s="31"/>
      <c r="H848" s="31"/>
      <c r="I848" s="31"/>
      <c r="J848" s="31"/>
      <c r="K848" s="31"/>
      <c r="L848" s="31"/>
      <c r="M848" s="31"/>
      <c r="N848" s="31"/>
      <c r="O848" s="31"/>
      <c r="P848" s="31"/>
      <c r="Q848" s="31"/>
      <c r="R848" s="31"/>
      <c r="S848" s="31"/>
      <c r="T848" s="31"/>
      <c r="U848" s="31"/>
      <c r="V848" s="31"/>
      <c r="W848" s="31"/>
      <c r="X848" s="31"/>
      <c r="Y848" s="31"/>
      <c r="Z848" s="31"/>
      <c r="AA848" s="31"/>
      <c r="AB848" s="31"/>
      <c r="AC848" s="31"/>
      <c r="AD848" s="31"/>
      <c r="AE848" s="31"/>
      <c r="AF848" s="31"/>
      <c r="AG848" s="31"/>
      <c r="AH848" s="31"/>
      <c r="AI848" s="31"/>
      <c r="AJ848" s="31"/>
      <c r="AK848" s="31"/>
      <c r="AL848" s="31"/>
      <c r="AM848" s="31"/>
      <c r="AN848" s="31"/>
      <c r="AO848" s="31"/>
      <c r="AP848" s="31"/>
      <c r="AQ848" s="42"/>
      <c r="AR848" s="42"/>
      <c r="AS848" s="42"/>
      <c r="AT848" s="42"/>
      <c r="AU848" s="42"/>
      <c r="AV848" s="42"/>
      <c r="AW848" s="42"/>
      <c r="AX848" s="42"/>
      <c r="AY848" s="42"/>
      <c r="AZ848" s="42"/>
      <c r="BA848" s="42"/>
      <c r="BB848" s="42"/>
      <c r="BC848" s="42"/>
      <c r="BD848" s="42"/>
      <c r="BE848" s="42"/>
      <c r="BF848" s="42"/>
      <c r="BG848" s="42"/>
      <c r="BH848" s="42"/>
      <c r="BI848" s="42"/>
      <c r="BJ848" s="42"/>
      <c r="BK848" s="42"/>
      <c r="BL848" s="42"/>
      <c r="BM848" s="42"/>
      <c r="BN848" s="42"/>
      <c r="BO848" s="42"/>
      <c r="BP848" s="42"/>
      <c r="BQ848" s="42"/>
      <c r="BR848" s="42"/>
      <c r="BS848" s="42"/>
      <c r="BT848" s="42"/>
      <c r="BU848" s="42"/>
      <c r="BV848" s="42"/>
      <c r="BW848" s="42"/>
      <c r="BX848" s="42"/>
      <c r="BY848" s="42"/>
      <c r="BZ848" s="42"/>
      <c r="CA848" s="42"/>
      <c r="CB848" s="42"/>
      <c r="CC848" s="42"/>
      <c r="CD848" s="42"/>
      <c r="CE848" s="42"/>
      <c r="CF848" s="42"/>
      <c r="CG848" s="42"/>
      <c r="CH848" s="42"/>
      <c r="CI848" s="42"/>
      <c r="CJ848" s="42"/>
      <c r="CK848" s="42"/>
      <c r="CL848" s="42"/>
      <c r="CM848" s="42"/>
      <c r="CN848" s="42"/>
      <c r="CO848" s="42"/>
      <c r="CP848" s="42"/>
      <c r="CQ848" s="42"/>
      <c r="CR848" s="42"/>
      <c r="CS848" s="42"/>
      <c r="CT848" s="42"/>
      <c r="CU848" s="42"/>
      <c r="CV848" s="42"/>
      <c r="CW848" s="42"/>
      <c r="CX848" s="42"/>
      <c r="CY848" s="42"/>
      <c r="CZ848" s="42"/>
      <c r="DA848" s="42"/>
      <c r="DB848" s="42"/>
      <c r="DC848" s="42"/>
      <c r="DD848" s="42"/>
      <c r="DE848" s="42"/>
      <c r="DF848" s="42"/>
      <c r="DG848" s="42"/>
      <c r="DH848" s="42"/>
      <c r="DI848" s="42"/>
      <c r="DJ848" s="42"/>
      <c r="DK848" s="42"/>
      <c r="DL848" s="42"/>
      <c r="DM848" s="42"/>
      <c r="DN848" s="42"/>
      <c r="DO848" s="42"/>
      <c r="DP848" s="42"/>
      <c r="DQ848" s="42"/>
      <c r="DR848" s="42"/>
      <c r="DS848" s="42"/>
      <c r="DT848" s="42"/>
      <c r="DU848" s="42"/>
      <c r="DV848" s="42"/>
      <c r="DW848" s="42"/>
      <c r="DX848" s="42"/>
      <c r="DY848" s="42"/>
      <c r="DZ848" s="42"/>
      <c r="EA848" s="42"/>
      <c r="EB848" s="42"/>
      <c r="EC848" s="42"/>
      <c r="ED848" s="42"/>
      <c r="EE848" s="42"/>
      <c r="EF848" s="42"/>
      <c r="EG848" s="42"/>
      <c r="EH848" s="42"/>
      <c r="EI848" s="42"/>
      <c r="EJ848" s="42"/>
      <c r="EK848" s="42"/>
      <c r="EL848" s="42"/>
      <c r="EM848" s="42"/>
      <c r="EN848" s="42"/>
      <c r="EO848" s="42"/>
      <c r="EP848" s="42"/>
      <c r="EQ848" s="42"/>
      <c r="ER848" s="42"/>
      <c r="ES848" s="42"/>
      <c r="ET848" s="42"/>
      <c r="EU848" s="42"/>
      <c r="EV848" s="42"/>
      <c r="EW848" s="42"/>
      <c r="EX848" s="42"/>
      <c r="EY848" s="42"/>
      <c r="EZ848" s="42"/>
      <c r="FA848" s="42"/>
      <c r="FB848" s="42"/>
      <c r="FC848" s="42"/>
      <c r="FD848" s="42"/>
      <c r="FE848" s="42"/>
      <c r="FF848" s="42"/>
      <c r="FG848" s="42"/>
      <c r="FH848" s="42"/>
      <c r="FI848" s="42"/>
      <c r="FJ848" s="42"/>
      <c r="FK848" s="42"/>
      <c r="FL848" s="42"/>
      <c r="FM848" s="42"/>
      <c r="FN848" s="42"/>
      <c r="FO848" s="42"/>
      <c r="FP848" s="42"/>
      <c r="FQ848" s="42"/>
      <c r="FR848" s="42"/>
      <c r="FS848" s="42"/>
      <c r="FT848" s="42"/>
      <c r="FU848" s="42"/>
      <c r="FV848" s="42"/>
      <c r="FW848" s="42"/>
      <c r="FX848" s="42"/>
      <c r="FY848" s="42"/>
      <c r="FZ848" s="42"/>
      <c r="GA848" s="42"/>
      <c r="GB848" s="42"/>
      <c r="GC848" s="42"/>
      <c r="GD848" s="42"/>
      <c r="GE848" s="42"/>
      <c r="GF848" s="42"/>
      <c r="GG848" s="42"/>
      <c r="GH848" s="42"/>
      <c r="GI848" s="42"/>
      <c r="GJ848" s="42"/>
      <c r="GK848" s="42"/>
      <c r="GL848" s="42"/>
      <c r="GM848" s="42"/>
      <c r="GN848" s="42"/>
      <c r="GO848" s="42"/>
      <c r="GP848" s="42"/>
      <c r="GQ848" s="42"/>
      <c r="GR848" s="42"/>
      <c r="GS848" s="42"/>
      <c r="GT848" s="42"/>
      <c r="GU848" s="42"/>
      <c r="GV848" s="42"/>
      <c r="GW848" s="42"/>
      <c r="GX848" s="42"/>
      <c r="GY848" s="42"/>
      <c r="GZ848" s="42"/>
      <c r="HA848" s="42"/>
      <c r="HB848" s="42"/>
      <c r="HC848" s="42"/>
      <c r="HD848" s="42"/>
      <c r="HE848" s="42"/>
      <c r="HF848" s="42"/>
      <c r="HG848" s="42"/>
      <c r="HH848" s="42"/>
      <c r="HI848" s="42"/>
      <c r="HJ848" s="42"/>
      <c r="HK848" s="42"/>
      <c r="HL848" s="42"/>
      <c r="HM848" s="42"/>
      <c r="HN848" s="42"/>
      <c r="HO848" s="42"/>
      <c r="HP848" s="42"/>
      <c r="HQ848" s="42"/>
      <c r="HR848" s="42"/>
      <c r="HS848" s="42"/>
      <c r="HT848" s="42"/>
      <c r="HU848" s="42"/>
      <c r="HV848" s="42"/>
      <c r="HW848" s="42"/>
      <c r="HX848" s="42"/>
      <c r="HY848" s="42"/>
      <c r="HZ848" s="42"/>
      <c r="IA848" s="42"/>
      <c r="IB848" s="42"/>
      <c r="IC848" s="42"/>
      <c r="ID848" s="42"/>
      <c r="IE848" s="42"/>
      <c r="IF848" s="42"/>
      <c r="IG848" s="42"/>
      <c r="IH848" s="42"/>
      <c r="II848" s="42"/>
      <c r="IJ848" s="42"/>
      <c r="IK848" s="42"/>
      <c r="IL848" s="42"/>
      <c r="IM848" s="42"/>
      <c r="IN848" s="42"/>
      <c r="IO848" s="42"/>
      <c r="IP848" s="42"/>
      <c r="IQ848" s="42"/>
      <c r="IR848" s="42"/>
      <c r="IS848" s="42"/>
      <c r="IT848" s="42"/>
    </row>
    <row r="849" spans="1:254" s="27" customFormat="1" x14ac:dyDescent="0.2">
      <c r="A849" s="22" t="s">
        <v>17</v>
      </c>
      <c r="B849" s="45">
        <v>0.62</v>
      </c>
      <c r="C849" s="79">
        <f t="shared" si="26"/>
        <v>-18.444366785895127</v>
      </c>
      <c r="D849" s="80" t="e">
        <f t="shared" si="27"/>
        <v>#DIV/0!</v>
      </c>
      <c r="E849" s="31">
        <v>-18.444366785895127</v>
      </c>
      <c r="F849" s="31"/>
      <c r="G849" s="31"/>
      <c r="H849" s="31"/>
      <c r="I849" s="31"/>
      <c r="J849" s="31"/>
      <c r="K849" s="31"/>
      <c r="L849" s="31"/>
      <c r="M849" s="31"/>
      <c r="N849" s="31"/>
      <c r="O849" s="31"/>
      <c r="P849" s="31"/>
      <c r="Q849" s="31"/>
      <c r="R849" s="31"/>
      <c r="S849" s="31"/>
      <c r="T849" s="31"/>
      <c r="U849" s="31"/>
      <c r="V849" s="31"/>
      <c r="W849" s="31"/>
      <c r="X849" s="31"/>
      <c r="Y849" s="31"/>
      <c r="Z849" s="31"/>
      <c r="AA849" s="31"/>
      <c r="AB849" s="31"/>
      <c r="AC849" s="31"/>
      <c r="AD849" s="31"/>
      <c r="AE849" s="31"/>
      <c r="AF849" s="31"/>
      <c r="AG849" s="31"/>
      <c r="AH849" s="31"/>
      <c r="AI849" s="31"/>
      <c r="AJ849" s="31"/>
      <c r="AK849" s="31"/>
      <c r="AL849" s="31"/>
      <c r="AM849" s="31"/>
      <c r="AN849" s="31"/>
      <c r="AO849" s="31"/>
      <c r="AP849" s="31"/>
      <c r="AQ849" s="42"/>
      <c r="AR849" s="42"/>
      <c r="AS849" s="42"/>
      <c r="AT849" s="42"/>
      <c r="AU849" s="42"/>
      <c r="AV849" s="42"/>
      <c r="AW849" s="42"/>
      <c r="AX849" s="42"/>
      <c r="AY849" s="42"/>
      <c r="AZ849" s="42"/>
      <c r="BA849" s="42"/>
      <c r="BB849" s="42"/>
      <c r="BC849" s="42"/>
      <c r="BD849" s="42"/>
      <c r="BE849" s="42"/>
      <c r="BF849" s="42"/>
      <c r="BG849" s="42"/>
      <c r="BH849" s="42"/>
      <c r="BI849" s="42"/>
      <c r="BJ849" s="42"/>
      <c r="BK849" s="42"/>
      <c r="BL849" s="42"/>
      <c r="BM849" s="42"/>
      <c r="BN849" s="42"/>
      <c r="BO849" s="42"/>
      <c r="BP849" s="42"/>
      <c r="BQ849" s="42"/>
      <c r="BR849" s="42"/>
      <c r="BS849" s="42"/>
      <c r="BT849" s="42"/>
      <c r="BU849" s="42"/>
      <c r="BV849" s="42"/>
      <c r="BW849" s="42"/>
      <c r="BX849" s="42"/>
      <c r="BY849" s="42"/>
      <c r="BZ849" s="42"/>
      <c r="CA849" s="42"/>
      <c r="CB849" s="42"/>
      <c r="CC849" s="42"/>
      <c r="CD849" s="42"/>
      <c r="CE849" s="42"/>
      <c r="CF849" s="42"/>
      <c r="CG849" s="42"/>
      <c r="CH849" s="42"/>
      <c r="CI849" s="42"/>
      <c r="CJ849" s="42"/>
      <c r="CK849" s="42"/>
      <c r="CL849" s="42"/>
      <c r="CM849" s="42"/>
      <c r="CN849" s="42"/>
      <c r="CO849" s="42"/>
      <c r="CP849" s="42"/>
      <c r="CQ849" s="42"/>
      <c r="CR849" s="42"/>
      <c r="CS849" s="42"/>
      <c r="CT849" s="42"/>
      <c r="CU849" s="42"/>
      <c r="CV849" s="42"/>
      <c r="CW849" s="42"/>
      <c r="CX849" s="42"/>
      <c r="CY849" s="42"/>
      <c r="CZ849" s="42"/>
      <c r="DA849" s="42"/>
      <c r="DB849" s="42"/>
      <c r="DC849" s="42"/>
      <c r="DD849" s="42"/>
      <c r="DE849" s="42"/>
      <c r="DF849" s="42"/>
      <c r="DG849" s="42"/>
      <c r="DH849" s="42"/>
      <c r="DI849" s="42"/>
      <c r="DJ849" s="42"/>
      <c r="DK849" s="42"/>
      <c r="DL849" s="42"/>
      <c r="DM849" s="42"/>
      <c r="DN849" s="42"/>
      <c r="DO849" s="42"/>
      <c r="DP849" s="42"/>
      <c r="DQ849" s="42"/>
      <c r="DR849" s="42"/>
      <c r="DS849" s="42"/>
      <c r="DT849" s="42"/>
      <c r="DU849" s="42"/>
      <c r="DV849" s="42"/>
      <c r="DW849" s="42"/>
      <c r="DX849" s="42"/>
      <c r="DY849" s="42"/>
      <c r="DZ849" s="42"/>
      <c r="EA849" s="42"/>
      <c r="EB849" s="42"/>
      <c r="EC849" s="42"/>
      <c r="ED849" s="42"/>
      <c r="EE849" s="42"/>
      <c r="EF849" s="42"/>
      <c r="EG849" s="42"/>
      <c r="EH849" s="42"/>
      <c r="EI849" s="42"/>
      <c r="EJ849" s="42"/>
      <c r="EK849" s="42"/>
      <c r="EL849" s="42"/>
      <c r="EM849" s="42"/>
      <c r="EN849" s="42"/>
      <c r="EO849" s="42"/>
      <c r="EP849" s="42"/>
      <c r="EQ849" s="42"/>
      <c r="ER849" s="42"/>
      <c r="ES849" s="42"/>
      <c r="ET849" s="42"/>
      <c r="EU849" s="42"/>
      <c r="EV849" s="42"/>
      <c r="EW849" s="42"/>
      <c r="EX849" s="42"/>
      <c r="EY849" s="42"/>
      <c r="EZ849" s="42"/>
      <c r="FA849" s="42"/>
      <c r="FB849" s="42"/>
      <c r="FC849" s="42"/>
      <c r="FD849" s="42"/>
      <c r="FE849" s="42"/>
      <c r="FF849" s="42"/>
      <c r="FG849" s="42"/>
      <c r="FH849" s="42"/>
      <c r="FI849" s="42"/>
      <c r="FJ849" s="42"/>
      <c r="FK849" s="42"/>
      <c r="FL849" s="42"/>
      <c r="FM849" s="42"/>
      <c r="FN849" s="42"/>
      <c r="FO849" s="42"/>
      <c r="FP849" s="42"/>
      <c r="FQ849" s="42"/>
      <c r="FR849" s="42"/>
      <c r="FS849" s="42"/>
      <c r="FT849" s="42"/>
      <c r="FU849" s="42"/>
      <c r="FV849" s="42"/>
      <c r="FW849" s="42"/>
      <c r="FX849" s="42"/>
      <c r="FY849" s="42"/>
      <c r="FZ849" s="42"/>
      <c r="GA849" s="42"/>
      <c r="GB849" s="42"/>
      <c r="GC849" s="42"/>
      <c r="GD849" s="42"/>
      <c r="GE849" s="42"/>
      <c r="GF849" s="42"/>
      <c r="GG849" s="42"/>
      <c r="GH849" s="42"/>
      <c r="GI849" s="42"/>
      <c r="GJ849" s="42"/>
      <c r="GK849" s="42"/>
      <c r="GL849" s="42"/>
      <c r="GM849" s="42"/>
      <c r="GN849" s="42"/>
      <c r="GO849" s="42"/>
      <c r="GP849" s="42"/>
      <c r="GQ849" s="42"/>
      <c r="GR849" s="42"/>
      <c r="GS849" s="42"/>
      <c r="GT849" s="42"/>
      <c r="GU849" s="42"/>
      <c r="GV849" s="42"/>
      <c r="GW849" s="42"/>
      <c r="GX849" s="42"/>
      <c r="GY849" s="42"/>
      <c r="GZ849" s="42"/>
      <c r="HA849" s="42"/>
      <c r="HB849" s="42"/>
      <c r="HC849" s="42"/>
      <c r="HD849" s="42"/>
      <c r="HE849" s="42"/>
      <c r="HF849" s="42"/>
      <c r="HG849" s="42"/>
      <c r="HH849" s="42"/>
      <c r="HI849" s="42"/>
      <c r="HJ849" s="42"/>
      <c r="HK849" s="42"/>
      <c r="HL849" s="42"/>
      <c r="HM849" s="42"/>
      <c r="HN849" s="42"/>
      <c r="HO849" s="42"/>
      <c r="HP849" s="42"/>
      <c r="HQ849" s="42"/>
      <c r="HR849" s="42"/>
      <c r="HS849" s="42"/>
      <c r="HT849" s="42"/>
      <c r="HU849" s="42"/>
      <c r="HV849" s="42"/>
      <c r="HW849" s="42"/>
      <c r="HX849" s="42"/>
      <c r="HY849" s="42"/>
      <c r="HZ849" s="42"/>
      <c r="IA849" s="42"/>
      <c r="IB849" s="42"/>
      <c r="IC849" s="42"/>
      <c r="ID849" s="42"/>
      <c r="IE849" s="42"/>
      <c r="IF849" s="42"/>
      <c r="IG849" s="42"/>
      <c r="IH849" s="42"/>
      <c r="II849" s="42"/>
      <c r="IJ849" s="42"/>
      <c r="IK849" s="42"/>
      <c r="IL849" s="42"/>
      <c r="IM849" s="42"/>
      <c r="IN849" s="42"/>
      <c r="IO849" s="42"/>
      <c r="IP849" s="42"/>
      <c r="IQ849" s="42"/>
      <c r="IR849" s="42"/>
      <c r="IS849" s="42"/>
      <c r="IT849" s="42"/>
    </row>
    <row r="850" spans="1:254" s="27" customFormat="1" x14ac:dyDescent="0.2">
      <c r="A850" s="22" t="s">
        <v>17</v>
      </c>
      <c r="B850" s="45">
        <v>0.64</v>
      </c>
      <c r="C850" s="79">
        <f t="shared" si="26"/>
        <v>-22.20964339981964</v>
      </c>
      <c r="D850" s="80" t="e">
        <f t="shared" si="27"/>
        <v>#DIV/0!</v>
      </c>
      <c r="E850" s="31">
        <v>-22.20964339981964</v>
      </c>
      <c r="F850" s="31"/>
      <c r="G850" s="31"/>
      <c r="H850" s="31"/>
      <c r="I850" s="31"/>
      <c r="J850" s="31"/>
      <c r="K850" s="31"/>
      <c r="L850" s="31"/>
      <c r="M850" s="31"/>
      <c r="N850" s="31"/>
      <c r="O850" s="31"/>
      <c r="P850" s="31"/>
      <c r="Q850" s="31"/>
      <c r="R850" s="31"/>
      <c r="S850" s="31"/>
      <c r="T850" s="31"/>
      <c r="U850" s="31"/>
      <c r="V850" s="31"/>
      <c r="W850" s="31"/>
      <c r="X850" s="31"/>
      <c r="Y850" s="31"/>
      <c r="Z850" s="31"/>
      <c r="AA850" s="31"/>
      <c r="AB850" s="31"/>
      <c r="AC850" s="31"/>
      <c r="AD850" s="31"/>
      <c r="AE850" s="31"/>
      <c r="AF850" s="31"/>
      <c r="AG850" s="31"/>
      <c r="AH850" s="31"/>
      <c r="AI850" s="31"/>
      <c r="AJ850" s="31"/>
      <c r="AK850" s="31"/>
      <c r="AL850" s="31"/>
      <c r="AM850" s="31"/>
      <c r="AN850" s="31"/>
      <c r="AO850" s="31"/>
      <c r="AP850" s="31"/>
      <c r="AQ850" s="42"/>
      <c r="AR850" s="42"/>
      <c r="AS850" s="42"/>
      <c r="AT850" s="42"/>
      <c r="AU850" s="42"/>
      <c r="AV850" s="42"/>
      <c r="AW850" s="42"/>
      <c r="AX850" s="42"/>
      <c r="AY850" s="42"/>
      <c r="AZ850" s="42"/>
      <c r="BA850" s="42"/>
      <c r="BB850" s="42"/>
      <c r="BC850" s="42"/>
      <c r="BD850" s="42"/>
      <c r="BE850" s="42"/>
      <c r="BF850" s="42"/>
      <c r="BG850" s="42"/>
      <c r="BH850" s="42"/>
      <c r="BI850" s="42"/>
      <c r="BJ850" s="42"/>
      <c r="BK850" s="42"/>
      <c r="BL850" s="42"/>
      <c r="BM850" s="42"/>
      <c r="BN850" s="42"/>
      <c r="BO850" s="42"/>
      <c r="BP850" s="42"/>
      <c r="BQ850" s="42"/>
      <c r="BR850" s="42"/>
      <c r="BS850" s="42"/>
      <c r="BT850" s="42"/>
      <c r="BU850" s="42"/>
      <c r="BV850" s="42"/>
      <c r="BW850" s="42"/>
      <c r="BX850" s="42"/>
      <c r="BY850" s="42"/>
      <c r="BZ850" s="42"/>
      <c r="CA850" s="42"/>
      <c r="CB850" s="42"/>
      <c r="CC850" s="42"/>
      <c r="CD850" s="42"/>
      <c r="CE850" s="42"/>
      <c r="CF850" s="42"/>
      <c r="CG850" s="42"/>
      <c r="CH850" s="42"/>
      <c r="CI850" s="42"/>
      <c r="CJ850" s="42"/>
      <c r="CK850" s="42"/>
      <c r="CL850" s="42"/>
      <c r="CM850" s="42"/>
      <c r="CN850" s="42"/>
      <c r="CO850" s="42"/>
      <c r="CP850" s="42"/>
      <c r="CQ850" s="42"/>
      <c r="CR850" s="42"/>
      <c r="CS850" s="42"/>
      <c r="CT850" s="42"/>
      <c r="CU850" s="42"/>
      <c r="CV850" s="42"/>
      <c r="CW850" s="42"/>
      <c r="CX850" s="42"/>
      <c r="CY850" s="42"/>
      <c r="CZ850" s="42"/>
      <c r="DA850" s="42"/>
      <c r="DB850" s="42"/>
      <c r="DC850" s="42"/>
      <c r="DD850" s="42"/>
      <c r="DE850" s="42"/>
      <c r="DF850" s="42"/>
      <c r="DG850" s="42"/>
      <c r="DH850" s="42"/>
      <c r="DI850" s="42"/>
      <c r="DJ850" s="42"/>
      <c r="DK850" s="42"/>
      <c r="DL850" s="42"/>
      <c r="DM850" s="42"/>
      <c r="DN850" s="42"/>
      <c r="DO850" s="42"/>
      <c r="DP850" s="42"/>
      <c r="DQ850" s="42"/>
      <c r="DR850" s="42"/>
      <c r="DS850" s="42"/>
      <c r="DT850" s="42"/>
      <c r="DU850" s="42"/>
      <c r="DV850" s="42"/>
      <c r="DW850" s="42"/>
      <c r="DX850" s="42"/>
      <c r="DY850" s="42"/>
      <c r="DZ850" s="42"/>
      <c r="EA850" s="42"/>
      <c r="EB850" s="42"/>
      <c r="EC850" s="42"/>
      <c r="ED850" s="42"/>
      <c r="EE850" s="42"/>
      <c r="EF850" s="42"/>
      <c r="EG850" s="42"/>
      <c r="EH850" s="42"/>
      <c r="EI850" s="42"/>
      <c r="EJ850" s="42"/>
      <c r="EK850" s="42"/>
      <c r="EL850" s="42"/>
      <c r="EM850" s="42"/>
      <c r="EN850" s="42"/>
      <c r="EO850" s="42"/>
      <c r="EP850" s="42"/>
      <c r="EQ850" s="42"/>
      <c r="ER850" s="42"/>
      <c r="ES850" s="42"/>
      <c r="ET850" s="42"/>
      <c r="EU850" s="42"/>
      <c r="EV850" s="42"/>
      <c r="EW850" s="42"/>
      <c r="EX850" s="42"/>
      <c r="EY850" s="42"/>
      <c r="EZ850" s="42"/>
      <c r="FA850" s="42"/>
      <c r="FB850" s="42"/>
      <c r="FC850" s="42"/>
      <c r="FD850" s="42"/>
      <c r="FE850" s="42"/>
      <c r="FF850" s="42"/>
      <c r="FG850" s="42"/>
      <c r="FH850" s="42"/>
      <c r="FI850" s="42"/>
      <c r="FJ850" s="42"/>
      <c r="FK850" s="42"/>
      <c r="FL850" s="42"/>
      <c r="FM850" s="42"/>
      <c r="FN850" s="42"/>
      <c r="FO850" s="42"/>
      <c r="FP850" s="42"/>
      <c r="FQ850" s="42"/>
      <c r="FR850" s="42"/>
      <c r="FS850" s="42"/>
      <c r="FT850" s="42"/>
      <c r="FU850" s="42"/>
      <c r="FV850" s="42"/>
      <c r="FW850" s="42"/>
      <c r="FX850" s="42"/>
      <c r="FY850" s="42"/>
      <c r="FZ850" s="42"/>
      <c r="GA850" s="42"/>
      <c r="GB850" s="42"/>
      <c r="GC850" s="42"/>
      <c r="GD850" s="42"/>
      <c r="GE850" s="42"/>
      <c r="GF850" s="42"/>
      <c r="GG850" s="42"/>
      <c r="GH850" s="42"/>
      <c r="GI850" s="42"/>
      <c r="GJ850" s="42"/>
      <c r="GK850" s="42"/>
      <c r="GL850" s="42"/>
      <c r="GM850" s="42"/>
      <c r="GN850" s="42"/>
      <c r="GO850" s="42"/>
      <c r="GP850" s="42"/>
      <c r="GQ850" s="42"/>
      <c r="GR850" s="42"/>
      <c r="GS850" s="42"/>
      <c r="GT850" s="42"/>
      <c r="GU850" s="42"/>
      <c r="GV850" s="42"/>
      <c r="GW850" s="42"/>
      <c r="GX850" s="42"/>
      <c r="GY850" s="42"/>
      <c r="GZ850" s="42"/>
      <c r="HA850" s="42"/>
      <c r="HB850" s="42"/>
      <c r="HC850" s="42"/>
      <c r="HD850" s="42"/>
      <c r="HE850" s="42"/>
      <c r="HF850" s="42"/>
      <c r="HG850" s="42"/>
      <c r="HH850" s="42"/>
      <c r="HI850" s="42"/>
      <c r="HJ850" s="42"/>
      <c r="HK850" s="42"/>
      <c r="HL850" s="42"/>
      <c r="HM850" s="42"/>
      <c r="HN850" s="42"/>
      <c r="HO850" s="42"/>
      <c r="HP850" s="42"/>
      <c r="HQ850" s="42"/>
      <c r="HR850" s="42"/>
      <c r="HS850" s="42"/>
      <c r="HT850" s="42"/>
      <c r="HU850" s="42"/>
      <c r="HV850" s="42"/>
      <c r="HW850" s="42"/>
      <c r="HX850" s="42"/>
      <c r="HY850" s="42"/>
      <c r="HZ850" s="42"/>
      <c r="IA850" s="42"/>
      <c r="IB850" s="42"/>
      <c r="IC850" s="42"/>
      <c r="ID850" s="42"/>
      <c r="IE850" s="42"/>
      <c r="IF850" s="42"/>
      <c r="IG850" s="42"/>
      <c r="IH850" s="42"/>
      <c r="II850" s="42"/>
      <c r="IJ850" s="42"/>
      <c r="IK850" s="42"/>
      <c r="IL850" s="42"/>
      <c r="IM850" s="42"/>
      <c r="IN850" s="42"/>
      <c r="IO850" s="42"/>
      <c r="IP850" s="42"/>
      <c r="IQ850" s="42"/>
      <c r="IR850" s="42"/>
      <c r="IS850" s="42"/>
      <c r="IT850" s="42"/>
    </row>
    <row r="851" spans="1:254" s="27" customFormat="1" x14ac:dyDescent="0.2">
      <c r="A851" s="22" t="s">
        <v>17</v>
      </c>
      <c r="B851" s="45">
        <v>0.66</v>
      </c>
      <c r="C851" s="79">
        <f t="shared" si="26"/>
        <v>-24.77106394910237</v>
      </c>
      <c r="D851" s="80" t="e">
        <f t="shared" si="27"/>
        <v>#DIV/0!</v>
      </c>
      <c r="E851" s="31">
        <v>-24.77106394910237</v>
      </c>
      <c r="F851" s="31"/>
      <c r="G851" s="31"/>
      <c r="H851" s="31"/>
      <c r="I851" s="31"/>
      <c r="J851" s="31"/>
      <c r="K851" s="31"/>
      <c r="L851" s="31"/>
      <c r="M851" s="31"/>
      <c r="N851" s="31"/>
      <c r="O851" s="31"/>
      <c r="P851" s="31"/>
      <c r="Q851" s="31"/>
      <c r="R851" s="31"/>
      <c r="S851" s="31"/>
      <c r="T851" s="31"/>
      <c r="U851" s="31"/>
      <c r="V851" s="31"/>
      <c r="W851" s="31"/>
      <c r="X851" s="31"/>
      <c r="Y851" s="31"/>
      <c r="Z851" s="31"/>
      <c r="AA851" s="31"/>
      <c r="AB851" s="31"/>
      <c r="AC851" s="31"/>
      <c r="AD851" s="31"/>
      <c r="AE851" s="31"/>
      <c r="AF851" s="31"/>
      <c r="AG851" s="31"/>
      <c r="AH851" s="31"/>
      <c r="AI851" s="31"/>
      <c r="AJ851" s="31"/>
      <c r="AK851" s="31"/>
      <c r="AL851" s="31"/>
      <c r="AM851" s="31"/>
      <c r="AN851" s="31"/>
      <c r="AO851" s="31"/>
      <c r="AP851" s="31"/>
      <c r="AQ851" s="42"/>
      <c r="AR851" s="42"/>
      <c r="AS851" s="42"/>
      <c r="AT851" s="42"/>
      <c r="AU851" s="42"/>
      <c r="AV851" s="42"/>
      <c r="AW851" s="42"/>
      <c r="AX851" s="42"/>
      <c r="AY851" s="42"/>
      <c r="AZ851" s="42"/>
      <c r="BA851" s="42"/>
      <c r="BB851" s="42"/>
      <c r="BC851" s="42"/>
      <c r="BD851" s="42"/>
      <c r="BE851" s="42"/>
      <c r="BF851" s="42"/>
      <c r="BG851" s="42"/>
      <c r="BH851" s="42"/>
      <c r="BI851" s="42"/>
      <c r="BJ851" s="42"/>
      <c r="BK851" s="42"/>
      <c r="BL851" s="42"/>
      <c r="BM851" s="42"/>
      <c r="BN851" s="42"/>
      <c r="BO851" s="42"/>
      <c r="BP851" s="42"/>
      <c r="BQ851" s="42"/>
      <c r="BR851" s="42"/>
      <c r="BS851" s="42"/>
      <c r="BT851" s="42"/>
      <c r="BU851" s="42"/>
      <c r="BV851" s="42"/>
      <c r="BW851" s="42"/>
      <c r="BX851" s="42"/>
      <c r="BY851" s="42"/>
      <c r="BZ851" s="42"/>
      <c r="CA851" s="42"/>
      <c r="CB851" s="42"/>
      <c r="CC851" s="42"/>
      <c r="CD851" s="42"/>
      <c r="CE851" s="42"/>
      <c r="CF851" s="42"/>
      <c r="CG851" s="42"/>
      <c r="CH851" s="42"/>
      <c r="CI851" s="42"/>
      <c r="CJ851" s="42"/>
      <c r="CK851" s="42"/>
      <c r="CL851" s="42"/>
      <c r="CM851" s="42"/>
      <c r="CN851" s="42"/>
      <c r="CO851" s="42"/>
      <c r="CP851" s="42"/>
      <c r="CQ851" s="42"/>
      <c r="CR851" s="42"/>
      <c r="CS851" s="42"/>
      <c r="CT851" s="42"/>
      <c r="CU851" s="42"/>
      <c r="CV851" s="42"/>
      <c r="CW851" s="42"/>
      <c r="CX851" s="42"/>
      <c r="CY851" s="42"/>
      <c r="CZ851" s="42"/>
      <c r="DA851" s="42"/>
      <c r="DB851" s="42"/>
      <c r="DC851" s="42"/>
      <c r="DD851" s="42"/>
      <c r="DE851" s="42"/>
      <c r="DF851" s="42"/>
      <c r="DG851" s="42"/>
      <c r="DH851" s="42"/>
      <c r="DI851" s="42"/>
      <c r="DJ851" s="42"/>
      <c r="DK851" s="42"/>
      <c r="DL851" s="42"/>
      <c r="DM851" s="42"/>
      <c r="DN851" s="42"/>
      <c r="DO851" s="42"/>
      <c r="DP851" s="42"/>
      <c r="DQ851" s="42"/>
      <c r="DR851" s="42"/>
      <c r="DS851" s="42"/>
      <c r="DT851" s="42"/>
      <c r="DU851" s="42"/>
      <c r="DV851" s="42"/>
      <c r="DW851" s="42"/>
      <c r="DX851" s="42"/>
      <c r="DY851" s="42"/>
      <c r="DZ851" s="42"/>
      <c r="EA851" s="42"/>
      <c r="EB851" s="42"/>
      <c r="EC851" s="42"/>
      <c r="ED851" s="42"/>
      <c r="EE851" s="42"/>
      <c r="EF851" s="42"/>
      <c r="EG851" s="42"/>
      <c r="EH851" s="42"/>
      <c r="EI851" s="42"/>
      <c r="EJ851" s="42"/>
      <c r="EK851" s="42"/>
      <c r="EL851" s="42"/>
      <c r="EM851" s="42"/>
      <c r="EN851" s="42"/>
      <c r="EO851" s="42"/>
      <c r="EP851" s="42"/>
      <c r="EQ851" s="42"/>
      <c r="ER851" s="42"/>
      <c r="ES851" s="42"/>
      <c r="ET851" s="42"/>
      <c r="EU851" s="42"/>
      <c r="EV851" s="42"/>
      <c r="EW851" s="42"/>
      <c r="EX851" s="42"/>
      <c r="EY851" s="42"/>
      <c r="EZ851" s="42"/>
      <c r="FA851" s="42"/>
      <c r="FB851" s="42"/>
      <c r="FC851" s="42"/>
      <c r="FD851" s="42"/>
      <c r="FE851" s="42"/>
      <c r="FF851" s="42"/>
      <c r="FG851" s="42"/>
      <c r="FH851" s="42"/>
      <c r="FI851" s="42"/>
      <c r="FJ851" s="42"/>
      <c r="FK851" s="42"/>
      <c r="FL851" s="42"/>
      <c r="FM851" s="42"/>
      <c r="FN851" s="42"/>
      <c r="FO851" s="42"/>
      <c r="FP851" s="42"/>
      <c r="FQ851" s="42"/>
      <c r="FR851" s="42"/>
      <c r="FS851" s="42"/>
      <c r="FT851" s="42"/>
      <c r="FU851" s="42"/>
      <c r="FV851" s="42"/>
      <c r="FW851" s="42"/>
      <c r="FX851" s="42"/>
      <c r="FY851" s="42"/>
      <c r="FZ851" s="42"/>
      <c r="GA851" s="42"/>
      <c r="GB851" s="42"/>
      <c r="GC851" s="42"/>
      <c r="GD851" s="42"/>
      <c r="GE851" s="42"/>
      <c r="GF851" s="42"/>
      <c r="GG851" s="42"/>
      <c r="GH851" s="42"/>
      <c r="GI851" s="42"/>
      <c r="GJ851" s="42"/>
      <c r="GK851" s="42"/>
      <c r="GL851" s="42"/>
      <c r="GM851" s="42"/>
      <c r="GN851" s="42"/>
      <c r="GO851" s="42"/>
      <c r="GP851" s="42"/>
      <c r="GQ851" s="42"/>
      <c r="GR851" s="42"/>
      <c r="GS851" s="42"/>
      <c r="GT851" s="42"/>
      <c r="GU851" s="42"/>
      <c r="GV851" s="42"/>
      <c r="GW851" s="42"/>
      <c r="GX851" s="42"/>
      <c r="GY851" s="42"/>
      <c r="GZ851" s="42"/>
      <c r="HA851" s="42"/>
      <c r="HB851" s="42"/>
      <c r="HC851" s="42"/>
      <c r="HD851" s="42"/>
      <c r="HE851" s="42"/>
      <c r="HF851" s="42"/>
      <c r="HG851" s="42"/>
      <c r="HH851" s="42"/>
      <c r="HI851" s="42"/>
      <c r="HJ851" s="42"/>
      <c r="HK851" s="42"/>
      <c r="HL851" s="42"/>
      <c r="HM851" s="42"/>
      <c r="HN851" s="42"/>
      <c r="HO851" s="42"/>
      <c r="HP851" s="42"/>
      <c r="HQ851" s="42"/>
      <c r="HR851" s="42"/>
      <c r="HS851" s="42"/>
      <c r="HT851" s="42"/>
      <c r="HU851" s="42"/>
      <c r="HV851" s="42"/>
      <c r="HW851" s="42"/>
      <c r="HX851" s="42"/>
      <c r="HY851" s="42"/>
      <c r="HZ851" s="42"/>
      <c r="IA851" s="42"/>
      <c r="IB851" s="42"/>
      <c r="IC851" s="42"/>
      <c r="ID851" s="42"/>
      <c r="IE851" s="42"/>
      <c r="IF851" s="42"/>
      <c r="IG851" s="42"/>
      <c r="IH851" s="42"/>
      <c r="II851" s="42"/>
      <c r="IJ851" s="42"/>
      <c r="IK851" s="42"/>
      <c r="IL851" s="42"/>
      <c r="IM851" s="42"/>
      <c r="IN851" s="42"/>
      <c r="IO851" s="42"/>
      <c r="IP851" s="42"/>
      <c r="IQ851" s="42"/>
      <c r="IR851" s="42"/>
      <c r="IS851" s="42"/>
      <c r="IT851" s="42"/>
    </row>
    <row r="852" spans="1:254" s="27" customFormat="1" x14ac:dyDescent="0.2">
      <c r="A852" s="22" t="s">
        <v>17</v>
      </c>
      <c r="B852" s="45">
        <v>0.68</v>
      </c>
      <c r="C852" s="79">
        <f t="shared" si="26"/>
        <v>-25.254710858441811</v>
      </c>
      <c r="D852" s="80" t="e">
        <f t="shared" si="27"/>
        <v>#DIV/0!</v>
      </c>
      <c r="E852" s="31">
        <v>-25.254710858441811</v>
      </c>
      <c r="F852" s="31"/>
      <c r="G852" s="31"/>
      <c r="H852" s="31"/>
      <c r="I852" s="31"/>
      <c r="J852" s="31"/>
      <c r="K852" s="31"/>
      <c r="L852" s="31"/>
      <c r="M852" s="31"/>
      <c r="N852" s="31"/>
      <c r="O852" s="31"/>
      <c r="P852" s="31"/>
      <c r="Q852" s="31"/>
      <c r="R852" s="31"/>
      <c r="S852" s="31"/>
      <c r="T852" s="31"/>
      <c r="U852" s="31"/>
      <c r="V852" s="31"/>
      <c r="W852" s="31"/>
      <c r="X852" s="31"/>
      <c r="Y852" s="31"/>
      <c r="Z852" s="31"/>
      <c r="AA852" s="31"/>
      <c r="AB852" s="31"/>
      <c r="AC852" s="31"/>
      <c r="AD852" s="31"/>
      <c r="AE852" s="31"/>
      <c r="AF852" s="31"/>
      <c r="AG852" s="31"/>
      <c r="AH852" s="31"/>
      <c r="AI852" s="31"/>
      <c r="AJ852" s="31"/>
      <c r="AK852" s="31"/>
      <c r="AL852" s="31"/>
      <c r="AM852" s="31"/>
      <c r="AN852" s="31"/>
      <c r="AO852" s="31"/>
      <c r="AP852" s="31"/>
      <c r="AQ852" s="42"/>
      <c r="AR852" s="42"/>
      <c r="AS852" s="42"/>
      <c r="AT852" s="42"/>
      <c r="AU852" s="42"/>
      <c r="AV852" s="42"/>
      <c r="AW852" s="42"/>
      <c r="AX852" s="42"/>
      <c r="AY852" s="42"/>
      <c r="AZ852" s="42"/>
      <c r="BA852" s="42"/>
      <c r="BB852" s="42"/>
      <c r="BC852" s="42"/>
      <c r="BD852" s="42"/>
      <c r="BE852" s="42"/>
      <c r="BF852" s="42"/>
      <c r="BG852" s="42"/>
      <c r="BH852" s="42"/>
      <c r="BI852" s="42"/>
      <c r="BJ852" s="42"/>
      <c r="BK852" s="42"/>
      <c r="BL852" s="42"/>
      <c r="BM852" s="42"/>
      <c r="BN852" s="42"/>
      <c r="BO852" s="42"/>
      <c r="BP852" s="42"/>
      <c r="BQ852" s="42"/>
      <c r="BR852" s="42"/>
      <c r="BS852" s="42"/>
      <c r="BT852" s="42"/>
      <c r="BU852" s="42"/>
      <c r="BV852" s="42"/>
      <c r="BW852" s="42"/>
      <c r="BX852" s="42"/>
      <c r="BY852" s="42"/>
      <c r="BZ852" s="42"/>
      <c r="CA852" s="42"/>
      <c r="CB852" s="42"/>
      <c r="CC852" s="42"/>
      <c r="CD852" s="42"/>
      <c r="CE852" s="42"/>
      <c r="CF852" s="42"/>
      <c r="CG852" s="42"/>
      <c r="CH852" s="42"/>
      <c r="CI852" s="42"/>
      <c r="CJ852" s="42"/>
      <c r="CK852" s="42"/>
      <c r="CL852" s="42"/>
      <c r="CM852" s="42"/>
      <c r="CN852" s="42"/>
      <c r="CO852" s="42"/>
      <c r="CP852" s="42"/>
      <c r="CQ852" s="42"/>
      <c r="CR852" s="42"/>
      <c r="CS852" s="42"/>
      <c r="CT852" s="42"/>
      <c r="CU852" s="42"/>
      <c r="CV852" s="42"/>
      <c r="CW852" s="42"/>
      <c r="CX852" s="42"/>
      <c r="CY852" s="42"/>
      <c r="CZ852" s="42"/>
      <c r="DA852" s="42"/>
      <c r="DB852" s="42"/>
      <c r="DC852" s="42"/>
      <c r="DD852" s="42"/>
      <c r="DE852" s="42"/>
      <c r="DF852" s="42"/>
      <c r="DG852" s="42"/>
      <c r="DH852" s="42"/>
      <c r="DI852" s="42"/>
      <c r="DJ852" s="42"/>
      <c r="DK852" s="42"/>
      <c r="DL852" s="42"/>
      <c r="DM852" s="42"/>
      <c r="DN852" s="42"/>
      <c r="DO852" s="42"/>
      <c r="DP852" s="42"/>
      <c r="DQ852" s="42"/>
      <c r="DR852" s="42"/>
      <c r="DS852" s="42"/>
      <c r="DT852" s="42"/>
      <c r="DU852" s="42"/>
      <c r="DV852" s="42"/>
      <c r="DW852" s="42"/>
      <c r="DX852" s="42"/>
      <c r="DY852" s="42"/>
      <c r="DZ852" s="42"/>
      <c r="EA852" s="42"/>
      <c r="EB852" s="42"/>
      <c r="EC852" s="42"/>
      <c r="ED852" s="42"/>
      <c r="EE852" s="42"/>
      <c r="EF852" s="42"/>
      <c r="EG852" s="42"/>
      <c r="EH852" s="42"/>
      <c r="EI852" s="42"/>
      <c r="EJ852" s="42"/>
      <c r="EK852" s="42"/>
      <c r="EL852" s="42"/>
      <c r="EM852" s="42"/>
      <c r="EN852" s="42"/>
      <c r="EO852" s="42"/>
      <c r="EP852" s="42"/>
      <c r="EQ852" s="42"/>
      <c r="ER852" s="42"/>
      <c r="ES852" s="42"/>
      <c r="ET852" s="42"/>
      <c r="EU852" s="42"/>
      <c r="EV852" s="42"/>
      <c r="EW852" s="42"/>
      <c r="EX852" s="42"/>
      <c r="EY852" s="42"/>
      <c r="EZ852" s="42"/>
      <c r="FA852" s="42"/>
      <c r="FB852" s="42"/>
      <c r="FC852" s="42"/>
      <c r="FD852" s="42"/>
      <c r="FE852" s="42"/>
      <c r="FF852" s="42"/>
      <c r="FG852" s="42"/>
      <c r="FH852" s="42"/>
      <c r="FI852" s="42"/>
      <c r="FJ852" s="42"/>
      <c r="FK852" s="42"/>
      <c r="FL852" s="42"/>
      <c r="FM852" s="42"/>
      <c r="FN852" s="42"/>
      <c r="FO852" s="42"/>
      <c r="FP852" s="42"/>
      <c r="FQ852" s="42"/>
      <c r="FR852" s="42"/>
      <c r="FS852" s="42"/>
      <c r="FT852" s="42"/>
      <c r="FU852" s="42"/>
      <c r="FV852" s="42"/>
      <c r="FW852" s="42"/>
      <c r="FX852" s="42"/>
      <c r="FY852" s="42"/>
      <c r="FZ852" s="42"/>
      <c r="GA852" s="42"/>
      <c r="GB852" s="42"/>
      <c r="GC852" s="42"/>
      <c r="GD852" s="42"/>
      <c r="GE852" s="42"/>
      <c r="GF852" s="42"/>
      <c r="GG852" s="42"/>
      <c r="GH852" s="42"/>
      <c r="GI852" s="42"/>
      <c r="GJ852" s="42"/>
      <c r="GK852" s="42"/>
      <c r="GL852" s="42"/>
      <c r="GM852" s="42"/>
      <c r="GN852" s="42"/>
      <c r="GO852" s="42"/>
      <c r="GP852" s="42"/>
      <c r="GQ852" s="42"/>
      <c r="GR852" s="42"/>
      <c r="GS852" s="42"/>
      <c r="GT852" s="42"/>
      <c r="GU852" s="42"/>
      <c r="GV852" s="42"/>
      <c r="GW852" s="42"/>
      <c r="GX852" s="42"/>
      <c r="GY852" s="42"/>
      <c r="GZ852" s="42"/>
      <c r="HA852" s="42"/>
      <c r="HB852" s="42"/>
      <c r="HC852" s="42"/>
      <c r="HD852" s="42"/>
      <c r="HE852" s="42"/>
      <c r="HF852" s="42"/>
      <c r="HG852" s="42"/>
      <c r="HH852" s="42"/>
      <c r="HI852" s="42"/>
      <c r="HJ852" s="42"/>
      <c r="HK852" s="42"/>
      <c r="HL852" s="42"/>
      <c r="HM852" s="42"/>
      <c r="HN852" s="42"/>
      <c r="HO852" s="42"/>
      <c r="HP852" s="42"/>
      <c r="HQ852" s="42"/>
      <c r="HR852" s="42"/>
      <c r="HS852" s="42"/>
      <c r="HT852" s="42"/>
      <c r="HU852" s="42"/>
      <c r="HV852" s="42"/>
      <c r="HW852" s="42"/>
      <c r="HX852" s="42"/>
      <c r="HY852" s="42"/>
      <c r="HZ852" s="42"/>
      <c r="IA852" s="42"/>
      <c r="IB852" s="42"/>
      <c r="IC852" s="42"/>
      <c r="ID852" s="42"/>
      <c r="IE852" s="42"/>
      <c r="IF852" s="42"/>
      <c r="IG852" s="42"/>
      <c r="IH852" s="42"/>
      <c r="II852" s="42"/>
      <c r="IJ852" s="42"/>
      <c r="IK852" s="42"/>
      <c r="IL852" s="42"/>
      <c r="IM852" s="42"/>
      <c r="IN852" s="42"/>
      <c r="IO852" s="42"/>
      <c r="IP852" s="42"/>
      <c r="IQ852" s="42"/>
      <c r="IR852" s="42"/>
      <c r="IS852" s="42"/>
      <c r="IT852" s="42"/>
    </row>
    <row r="853" spans="1:254" s="27" customFormat="1" x14ac:dyDescent="0.2">
      <c r="A853" s="22" t="s">
        <v>17</v>
      </c>
      <c r="B853" s="45">
        <v>0.7</v>
      </c>
      <c r="C853" s="79">
        <f t="shared" si="26"/>
        <v>-22.799435039232158</v>
      </c>
      <c r="D853" s="80" t="e">
        <f t="shared" si="27"/>
        <v>#DIV/0!</v>
      </c>
      <c r="E853" s="31">
        <v>-22.799435039232158</v>
      </c>
      <c r="F853" s="31"/>
      <c r="G853" s="31"/>
      <c r="H853" s="31"/>
      <c r="I853" s="31"/>
      <c r="J853" s="31"/>
      <c r="K853" s="31"/>
      <c r="L853" s="31"/>
      <c r="M853" s="31"/>
      <c r="N853" s="31"/>
      <c r="O853" s="31"/>
      <c r="P853" s="31"/>
      <c r="Q853" s="31"/>
      <c r="R853" s="31"/>
      <c r="S853" s="31"/>
      <c r="T853" s="31"/>
      <c r="U853" s="31"/>
      <c r="V853" s="31"/>
      <c r="W853" s="31"/>
      <c r="X853" s="31"/>
      <c r="Y853" s="31"/>
      <c r="Z853" s="31"/>
      <c r="AA853" s="31"/>
      <c r="AB853" s="31"/>
      <c r="AC853" s="31"/>
      <c r="AD853" s="31"/>
      <c r="AE853" s="31"/>
      <c r="AF853" s="31"/>
      <c r="AG853" s="31"/>
      <c r="AH853" s="31"/>
      <c r="AI853" s="31"/>
      <c r="AJ853" s="31"/>
      <c r="AK853" s="31"/>
      <c r="AL853" s="31"/>
      <c r="AM853" s="31"/>
      <c r="AN853" s="31"/>
      <c r="AO853" s="31"/>
      <c r="AP853" s="31"/>
      <c r="AQ853" s="42"/>
      <c r="AR853" s="42"/>
      <c r="AS853" s="42"/>
      <c r="AT853" s="42"/>
      <c r="AU853" s="42"/>
      <c r="AV853" s="42"/>
      <c r="AW853" s="42"/>
      <c r="AX853" s="42"/>
      <c r="AY853" s="42"/>
      <c r="AZ853" s="42"/>
      <c r="BA853" s="42"/>
      <c r="BB853" s="42"/>
      <c r="BC853" s="42"/>
      <c r="BD853" s="42"/>
      <c r="BE853" s="42"/>
      <c r="BF853" s="42"/>
      <c r="BG853" s="42"/>
      <c r="BH853" s="42"/>
      <c r="BI853" s="42"/>
      <c r="BJ853" s="42"/>
      <c r="BK853" s="42"/>
      <c r="BL853" s="42"/>
      <c r="BM853" s="42"/>
      <c r="BN853" s="42"/>
      <c r="BO853" s="42"/>
      <c r="BP853" s="42"/>
      <c r="BQ853" s="42"/>
      <c r="BR853" s="42"/>
      <c r="BS853" s="42"/>
      <c r="BT853" s="42"/>
      <c r="BU853" s="42"/>
      <c r="BV853" s="42"/>
      <c r="BW853" s="42"/>
      <c r="BX853" s="42"/>
      <c r="BY853" s="42"/>
      <c r="BZ853" s="42"/>
      <c r="CA853" s="42"/>
      <c r="CB853" s="42"/>
      <c r="CC853" s="42"/>
      <c r="CD853" s="42"/>
      <c r="CE853" s="42"/>
      <c r="CF853" s="42"/>
      <c r="CG853" s="42"/>
      <c r="CH853" s="42"/>
      <c r="CI853" s="42"/>
      <c r="CJ853" s="42"/>
      <c r="CK853" s="42"/>
      <c r="CL853" s="42"/>
      <c r="CM853" s="42"/>
      <c r="CN853" s="42"/>
      <c r="CO853" s="42"/>
      <c r="CP853" s="42"/>
      <c r="CQ853" s="42"/>
      <c r="CR853" s="42"/>
      <c r="CS853" s="42"/>
      <c r="CT853" s="42"/>
      <c r="CU853" s="42"/>
      <c r="CV853" s="42"/>
      <c r="CW853" s="42"/>
      <c r="CX853" s="42"/>
      <c r="CY853" s="42"/>
      <c r="CZ853" s="42"/>
      <c r="DA853" s="42"/>
      <c r="DB853" s="42"/>
      <c r="DC853" s="42"/>
      <c r="DD853" s="42"/>
      <c r="DE853" s="42"/>
      <c r="DF853" s="42"/>
      <c r="DG853" s="42"/>
      <c r="DH853" s="42"/>
      <c r="DI853" s="42"/>
      <c r="DJ853" s="42"/>
      <c r="DK853" s="42"/>
      <c r="DL853" s="42"/>
      <c r="DM853" s="42"/>
      <c r="DN853" s="42"/>
      <c r="DO853" s="42"/>
      <c r="DP853" s="42"/>
      <c r="DQ853" s="42"/>
      <c r="DR853" s="42"/>
      <c r="DS853" s="42"/>
      <c r="DT853" s="42"/>
      <c r="DU853" s="42"/>
      <c r="DV853" s="42"/>
      <c r="DW853" s="42"/>
      <c r="DX853" s="42"/>
      <c r="DY853" s="42"/>
      <c r="DZ853" s="42"/>
      <c r="EA853" s="42"/>
      <c r="EB853" s="42"/>
      <c r="EC853" s="42"/>
      <c r="ED853" s="42"/>
      <c r="EE853" s="42"/>
      <c r="EF853" s="42"/>
      <c r="EG853" s="42"/>
      <c r="EH853" s="42"/>
      <c r="EI853" s="42"/>
      <c r="EJ853" s="42"/>
      <c r="EK853" s="42"/>
      <c r="EL853" s="42"/>
      <c r="EM853" s="42"/>
      <c r="EN853" s="42"/>
      <c r="EO853" s="42"/>
      <c r="EP853" s="42"/>
      <c r="EQ853" s="42"/>
      <c r="ER853" s="42"/>
      <c r="ES853" s="42"/>
      <c r="ET853" s="42"/>
      <c r="EU853" s="42"/>
      <c r="EV853" s="42"/>
      <c r="EW853" s="42"/>
      <c r="EX853" s="42"/>
      <c r="EY853" s="42"/>
      <c r="EZ853" s="42"/>
      <c r="FA853" s="42"/>
      <c r="FB853" s="42"/>
      <c r="FC853" s="42"/>
      <c r="FD853" s="42"/>
      <c r="FE853" s="42"/>
      <c r="FF853" s="42"/>
      <c r="FG853" s="42"/>
      <c r="FH853" s="42"/>
      <c r="FI853" s="42"/>
      <c r="FJ853" s="42"/>
      <c r="FK853" s="42"/>
      <c r="FL853" s="42"/>
      <c r="FM853" s="42"/>
      <c r="FN853" s="42"/>
      <c r="FO853" s="42"/>
      <c r="FP853" s="42"/>
      <c r="FQ853" s="42"/>
      <c r="FR853" s="42"/>
      <c r="FS853" s="42"/>
      <c r="FT853" s="42"/>
      <c r="FU853" s="42"/>
      <c r="FV853" s="42"/>
      <c r="FW853" s="42"/>
      <c r="FX853" s="42"/>
      <c r="FY853" s="42"/>
      <c r="FZ853" s="42"/>
      <c r="GA853" s="42"/>
      <c r="GB853" s="42"/>
      <c r="GC853" s="42"/>
      <c r="GD853" s="42"/>
      <c r="GE853" s="42"/>
      <c r="GF853" s="42"/>
      <c r="GG853" s="42"/>
      <c r="GH853" s="42"/>
      <c r="GI853" s="42"/>
      <c r="GJ853" s="42"/>
      <c r="GK853" s="42"/>
      <c r="GL853" s="42"/>
      <c r="GM853" s="42"/>
      <c r="GN853" s="42"/>
      <c r="GO853" s="42"/>
      <c r="GP853" s="42"/>
      <c r="GQ853" s="42"/>
      <c r="GR853" s="42"/>
      <c r="GS853" s="42"/>
      <c r="GT853" s="42"/>
      <c r="GU853" s="42"/>
      <c r="GV853" s="42"/>
      <c r="GW853" s="42"/>
      <c r="GX853" s="42"/>
      <c r="GY853" s="42"/>
      <c r="GZ853" s="42"/>
      <c r="HA853" s="42"/>
      <c r="HB853" s="42"/>
      <c r="HC853" s="42"/>
      <c r="HD853" s="42"/>
      <c r="HE853" s="42"/>
      <c r="HF853" s="42"/>
      <c r="HG853" s="42"/>
      <c r="HH853" s="42"/>
      <c r="HI853" s="42"/>
      <c r="HJ853" s="42"/>
      <c r="HK853" s="42"/>
      <c r="HL853" s="42"/>
      <c r="HM853" s="42"/>
      <c r="HN853" s="42"/>
      <c r="HO853" s="42"/>
      <c r="HP853" s="42"/>
      <c r="HQ853" s="42"/>
      <c r="HR853" s="42"/>
      <c r="HS853" s="42"/>
      <c r="HT853" s="42"/>
      <c r="HU853" s="42"/>
      <c r="HV853" s="42"/>
      <c r="HW853" s="42"/>
      <c r="HX853" s="42"/>
      <c r="HY853" s="42"/>
      <c r="HZ853" s="42"/>
      <c r="IA853" s="42"/>
      <c r="IB853" s="42"/>
      <c r="IC853" s="42"/>
      <c r="ID853" s="42"/>
      <c r="IE853" s="42"/>
      <c r="IF853" s="42"/>
      <c r="IG853" s="42"/>
      <c r="IH853" s="42"/>
      <c r="II853" s="42"/>
      <c r="IJ853" s="42"/>
      <c r="IK853" s="42"/>
      <c r="IL853" s="42"/>
      <c r="IM853" s="42"/>
      <c r="IN853" s="42"/>
      <c r="IO853" s="42"/>
      <c r="IP853" s="42"/>
      <c r="IQ853" s="42"/>
      <c r="IR853" s="42"/>
      <c r="IS853" s="42"/>
      <c r="IT853" s="42"/>
    </row>
    <row r="854" spans="1:254" s="27" customFormat="1" x14ac:dyDescent="0.2">
      <c r="A854" s="22" t="s">
        <v>17</v>
      </c>
      <c r="B854" s="45">
        <v>0.72</v>
      </c>
      <c r="C854" s="79">
        <f t="shared" si="26"/>
        <v>-18.802990303536323</v>
      </c>
      <c r="D854" s="80" t="e">
        <f t="shared" si="27"/>
        <v>#DIV/0!</v>
      </c>
      <c r="E854" s="31">
        <v>-18.802990303536323</v>
      </c>
      <c r="F854" s="31"/>
      <c r="G854" s="31"/>
      <c r="H854" s="31"/>
      <c r="I854" s="31"/>
      <c r="J854" s="31"/>
      <c r="K854" s="31"/>
      <c r="L854" s="31"/>
      <c r="M854" s="31"/>
      <c r="N854" s="31"/>
      <c r="O854" s="31"/>
      <c r="P854" s="31"/>
      <c r="Q854" s="31"/>
      <c r="R854" s="31"/>
      <c r="S854" s="31"/>
      <c r="T854" s="31"/>
      <c r="U854" s="31"/>
      <c r="V854" s="31"/>
      <c r="W854" s="31"/>
      <c r="X854" s="31"/>
      <c r="Y854" s="31"/>
      <c r="Z854" s="31"/>
      <c r="AA854" s="31"/>
      <c r="AB854" s="31"/>
      <c r="AC854" s="31"/>
      <c r="AD854" s="31"/>
      <c r="AE854" s="31"/>
      <c r="AF854" s="31"/>
      <c r="AG854" s="31"/>
      <c r="AH854" s="31"/>
      <c r="AI854" s="31"/>
      <c r="AJ854" s="31"/>
      <c r="AK854" s="31"/>
      <c r="AL854" s="31"/>
      <c r="AM854" s="31"/>
      <c r="AN854" s="31"/>
      <c r="AO854" s="31"/>
      <c r="AP854" s="31"/>
      <c r="AQ854" s="42"/>
      <c r="AR854" s="42"/>
      <c r="AS854" s="42"/>
      <c r="AT854" s="42"/>
      <c r="AU854" s="42"/>
      <c r="AV854" s="42"/>
      <c r="AW854" s="42"/>
      <c r="AX854" s="42"/>
      <c r="AY854" s="42"/>
      <c r="AZ854" s="42"/>
      <c r="BA854" s="42"/>
      <c r="BB854" s="42"/>
      <c r="BC854" s="42"/>
      <c r="BD854" s="42"/>
      <c r="BE854" s="42"/>
      <c r="BF854" s="42"/>
      <c r="BG854" s="42"/>
      <c r="BH854" s="42"/>
      <c r="BI854" s="42"/>
      <c r="BJ854" s="42"/>
      <c r="BK854" s="42"/>
      <c r="BL854" s="42"/>
      <c r="BM854" s="42"/>
      <c r="BN854" s="42"/>
      <c r="BO854" s="42"/>
      <c r="BP854" s="42"/>
      <c r="BQ854" s="42"/>
      <c r="BR854" s="42"/>
      <c r="BS854" s="42"/>
      <c r="BT854" s="42"/>
      <c r="BU854" s="42"/>
      <c r="BV854" s="42"/>
      <c r="BW854" s="42"/>
      <c r="BX854" s="42"/>
      <c r="BY854" s="42"/>
      <c r="BZ854" s="42"/>
      <c r="CA854" s="42"/>
      <c r="CB854" s="42"/>
      <c r="CC854" s="42"/>
      <c r="CD854" s="42"/>
      <c r="CE854" s="42"/>
      <c r="CF854" s="42"/>
      <c r="CG854" s="42"/>
      <c r="CH854" s="42"/>
      <c r="CI854" s="42"/>
      <c r="CJ854" s="42"/>
      <c r="CK854" s="42"/>
      <c r="CL854" s="42"/>
      <c r="CM854" s="42"/>
      <c r="CN854" s="42"/>
      <c r="CO854" s="42"/>
      <c r="CP854" s="42"/>
      <c r="CQ854" s="42"/>
      <c r="CR854" s="42"/>
      <c r="CS854" s="42"/>
      <c r="CT854" s="42"/>
      <c r="CU854" s="42"/>
      <c r="CV854" s="42"/>
      <c r="CW854" s="42"/>
      <c r="CX854" s="42"/>
      <c r="CY854" s="42"/>
      <c r="CZ854" s="42"/>
      <c r="DA854" s="42"/>
      <c r="DB854" s="42"/>
      <c r="DC854" s="42"/>
      <c r="DD854" s="42"/>
      <c r="DE854" s="42"/>
      <c r="DF854" s="42"/>
      <c r="DG854" s="42"/>
      <c r="DH854" s="42"/>
      <c r="DI854" s="42"/>
      <c r="DJ854" s="42"/>
      <c r="DK854" s="42"/>
      <c r="DL854" s="42"/>
      <c r="DM854" s="42"/>
      <c r="DN854" s="42"/>
      <c r="DO854" s="42"/>
      <c r="DP854" s="42"/>
      <c r="DQ854" s="42"/>
      <c r="DR854" s="42"/>
      <c r="DS854" s="42"/>
      <c r="DT854" s="42"/>
      <c r="DU854" s="42"/>
      <c r="DV854" s="42"/>
      <c r="DW854" s="42"/>
      <c r="DX854" s="42"/>
      <c r="DY854" s="42"/>
      <c r="DZ854" s="42"/>
      <c r="EA854" s="42"/>
      <c r="EB854" s="42"/>
      <c r="EC854" s="42"/>
      <c r="ED854" s="42"/>
      <c r="EE854" s="42"/>
      <c r="EF854" s="42"/>
      <c r="EG854" s="42"/>
      <c r="EH854" s="42"/>
      <c r="EI854" s="42"/>
      <c r="EJ854" s="42"/>
      <c r="EK854" s="42"/>
      <c r="EL854" s="42"/>
      <c r="EM854" s="42"/>
      <c r="EN854" s="42"/>
      <c r="EO854" s="42"/>
      <c r="EP854" s="42"/>
      <c r="EQ854" s="42"/>
      <c r="ER854" s="42"/>
      <c r="ES854" s="42"/>
      <c r="ET854" s="42"/>
      <c r="EU854" s="42"/>
      <c r="EV854" s="42"/>
      <c r="EW854" s="42"/>
      <c r="EX854" s="42"/>
      <c r="EY854" s="42"/>
      <c r="EZ854" s="42"/>
      <c r="FA854" s="42"/>
      <c r="FB854" s="42"/>
      <c r="FC854" s="42"/>
      <c r="FD854" s="42"/>
      <c r="FE854" s="42"/>
      <c r="FF854" s="42"/>
      <c r="FG854" s="42"/>
      <c r="FH854" s="42"/>
      <c r="FI854" s="42"/>
      <c r="FJ854" s="42"/>
      <c r="FK854" s="42"/>
      <c r="FL854" s="42"/>
      <c r="FM854" s="42"/>
      <c r="FN854" s="42"/>
      <c r="FO854" s="42"/>
      <c r="FP854" s="42"/>
      <c r="FQ854" s="42"/>
      <c r="FR854" s="42"/>
      <c r="FS854" s="42"/>
      <c r="FT854" s="42"/>
      <c r="FU854" s="42"/>
      <c r="FV854" s="42"/>
      <c r="FW854" s="42"/>
      <c r="FX854" s="42"/>
      <c r="FY854" s="42"/>
      <c r="FZ854" s="42"/>
      <c r="GA854" s="42"/>
      <c r="GB854" s="42"/>
      <c r="GC854" s="42"/>
      <c r="GD854" s="42"/>
      <c r="GE854" s="42"/>
      <c r="GF854" s="42"/>
      <c r="GG854" s="42"/>
      <c r="GH854" s="42"/>
      <c r="GI854" s="42"/>
      <c r="GJ854" s="42"/>
      <c r="GK854" s="42"/>
      <c r="GL854" s="42"/>
      <c r="GM854" s="42"/>
      <c r="GN854" s="42"/>
      <c r="GO854" s="42"/>
      <c r="GP854" s="42"/>
      <c r="GQ854" s="42"/>
      <c r="GR854" s="42"/>
      <c r="GS854" s="42"/>
      <c r="GT854" s="42"/>
      <c r="GU854" s="42"/>
      <c r="GV854" s="42"/>
      <c r="GW854" s="42"/>
      <c r="GX854" s="42"/>
      <c r="GY854" s="42"/>
      <c r="GZ854" s="42"/>
      <c r="HA854" s="42"/>
      <c r="HB854" s="42"/>
      <c r="HC854" s="42"/>
      <c r="HD854" s="42"/>
      <c r="HE854" s="42"/>
      <c r="HF854" s="42"/>
      <c r="HG854" s="42"/>
      <c r="HH854" s="42"/>
      <c r="HI854" s="42"/>
      <c r="HJ854" s="42"/>
      <c r="HK854" s="42"/>
      <c r="HL854" s="42"/>
      <c r="HM854" s="42"/>
      <c r="HN854" s="42"/>
      <c r="HO854" s="42"/>
      <c r="HP854" s="42"/>
      <c r="HQ854" s="42"/>
      <c r="HR854" s="42"/>
      <c r="HS854" s="42"/>
      <c r="HT854" s="42"/>
      <c r="HU854" s="42"/>
      <c r="HV854" s="42"/>
      <c r="HW854" s="42"/>
      <c r="HX854" s="42"/>
      <c r="HY854" s="42"/>
      <c r="HZ854" s="42"/>
      <c r="IA854" s="42"/>
      <c r="IB854" s="42"/>
      <c r="IC854" s="42"/>
      <c r="ID854" s="42"/>
      <c r="IE854" s="42"/>
      <c r="IF854" s="42"/>
      <c r="IG854" s="42"/>
      <c r="IH854" s="42"/>
      <c r="II854" s="42"/>
      <c r="IJ854" s="42"/>
      <c r="IK854" s="42"/>
      <c r="IL854" s="42"/>
      <c r="IM854" s="42"/>
      <c r="IN854" s="42"/>
      <c r="IO854" s="42"/>
      <c r="IP854" s="42"/>
      <c r="IQ854" s="42"/>
      <c r="IR854" s="42"/>
      <c r="IS854" s="42"/>
      <c r="IT854" s="42"/>
    </row>
    <row r="855" spans="1:254" s="27" customFormat="1" x14ac:dyDescent="0.2">
      <c r="A855" s="22" t="s">
        <v>17</v>
      </c>
      <c r="B855" s="45">
        <v>0.74</v>
      </c>
      <c r="C855" s="79">
        <f t="shared" si="26"/>
        <v>-14.301990012140003</v>
      </c>
      <c r="D855" s="80" t="e">
        <f t="shared" si="27"/>
        <v>#DIV/0!</v>
      </c>
      <c r="E855" s="31">
        <v>-14.301990012140003</v>
      </c>
      <c r="F855" s="31"/>
      <c r="G855" s="31"/>
      <c r="H855" s="31"/>
      <c r="I855" s="31"/>
      <c r="J855" s="31"/>
      <c r="K855" s="31"/>
      <c r="L855" s="31"/>
      <c r="M855" s="31"/>
      <c r="N855" s="31"/>
      <c r="O855" s="31"/>
      <c r="P855" s="31"/>
      <c r="Q855" s="31"/>
      <c r="R855" s="31"/>
      <c r="S855" s="31"/>
      <c r="T855" s="31"/>
      <c r="U855" s="31"/>
      <c r="V855" s="31"/>
      <c r="W855" s="31"/>
      <c r="X855" s="31"/>
      <c r="Y855" s="31"/>
      <c r="Z855" s="31"/>
      <c r="AA855" s="31"/>
      <c r="AB855" s="31"/>
      <c r="AC855" s="31"/>
      <c r="AD855" s="31"/>
      <c r="AE855" s="31"/>
      <c r="AF855" s="31"/>
      <c r="AG855" s="31"/>
      <c r="AH855" s="31"/>
      <c r="AI855" s="31"/>
      <c r="AJ855" s="31"/>
      <c r="AK855" s="31"/>
      <c r="AL855" s="31"/>
      <c r="AM855" s="31"/>
      <c r="AN855" s="31"/>
      <c r="AO855" s="31"/>
      <c r="AP855" s="31"/>
      <c r="AQ855" s="42"/>
      <c r="AR855" s="42"/>
      <c r="AS855" s="42"/>
      <c r="AT855" s="42"/>
      <c r="AU855" s="42"/>
      <c r="AV855" s="42"/>
      <c r="AW855" s="42"/>
      <c r="AX855" s="42"/>
      <c r="AY855" s="42"/>
      <c r="AZ855" s="42"/>
      <c r="BA855" s="42"/>
      <c r="BB855" s="42"/>
      <c r="BC855" s="42"/>
      <c r="BD855" s="42"/>
      <c r="BE855" s="42"/>
      <c r="BF855" s="42"/>
      <c r="BG855" s="42"/>
      <c r="BH855" s="42"/>
      <c r="BI855" s="42"/>
      <c r="BJ855" s="42"/>
      <c r="BK855" s="42"/>
      <c r="BL855" s="42"/>
      <c r="BM855" s="42"/>
      <c r="BN855" s="42"/>
      <c r="BO855" s="42"/>
      <c r="BP855" s="42"/>
      <c r="BQ855" s="42"/>
      <c r="BR855" s="42"/>
      <c r="BS855" s="42"/>
      <c r="BT855" s="42"/>
      <c r="BU855" s="42"/>
      <c r="BV855" s="42"/>
      <c r="BW855" s="42"/>
      <c r="BX855" s="42"/>
      <c r="BY855" s="42"/>
      <c r="BZ855" s="42"/>
      <c r="CA855" s="42"/>
      <c r="CB855" s="42"/>
      <c r="CC855" s="42"/>
      <c r="CD855" s="42"/>
      <c r="CE855" s="42"/>
      <c r="CF855" s="42"/>
      <c r="CG855" s="42"/>
      <c r="CH855" s="42"/>
      <c r="CI855" s="42"/>
      <c r="CJ855" s="42"/>
      <c r="CK855" s="42"/>
      <c r="CL855" s="42"/>
      <c r="CM855" s="42"/>
      <c r="CN855" s="42"/>
      <c r="CO855" s="42"/>
      <c r="CP855" s="42"/>
      <c r="CQ855" s="42"/>
      <c r="CR855" s="42"/>
      <c r="CS855" s="42"/>
      <c r="CT855" s="42"/>
      <c r="CU855" s="42"/>
      <c r="CV855" s="42"/>
      <c r="CW855" s="42"/>
      <c r="CX855" s="42"/>
      <c r="CY855" s="42"/>
      <c r="CZ855" s="42"/>
      <c r="DA855" s="42"/>
      <c r="DB855" s="42"/>
      <c r="DC855" s="42"/>
      <c r="DD855" s="42"/>
      <c r="DE855" s="42"/>
      <c r="DF855" s="42"/>
      <c r="DG855" s="42"/>
      <c r="DH855" s="42"/>
      <c r="DI855" s="42"/>
      <c r="DJ855" s="42"/>
      <c r="DK855" s="42"/>
      <c r="DL855" s="42"/>
      <c r="DM855" s="42"/>
      <c r="DN855" s="42"/>
      <c r="DO855" s="42"/>
      <c r="DP855" s="42"/>
      <c r="DQ855" s="42"/>
      <c r="DR855" s="42"/>
      <c r="DS855" s="42"/>
      <c r="DT855" s="42"/>
      <c r="DU855" s="42"/>
      <c r="DV855" s="42"/>
      <c r="DW855" s="42"/>
      <c r="DX855" s="42"/>
      <c r="DY855" s="42"/>
      <c r="DZ855" s="42"/>
      <c r="EA855" s="42"/>
      <c r="EB855" s="42"/>
      <c r="EC855" s="42"/>
      <c r="ED855" s="42"/>
      <c r="EE855" s="42"/>
      <c r="EF855" s="42"/>
      <c r="EG855" s="42"/>
      <c r="EH855" s="42"/>
      <c r="EI855" s="42"/>
      <c r="EJ855" s="42"/>
      <c r="EK855" s="42"/>
      <c r="EL855" s="42"/>
      <c r="EM855" s="42"/>
      <c r="EN855" s="42"/>
      <c r="EO855" s="42"/>
      <c r="EP855" s="42"/>
      <c r="EQ855" s="42"/>
      <c r="ER855" s="42"/>
      <c r="ES855" s="42"/>
      <c r="ET855" s="42"/>
      <c r="EU855" s="42"/>
      <c r="EV855" s="42"/>
      <c r="EW855" s="42"/>
      <c r="EX855" s="42"/>
      <c r="EY855" s="42"/>
      <c r="EZ855" s="42"/>
      <c r="FA855" s="42"/>
      <c r="FB855" s="42"/>
      <c r="FC855" s="42"/>
      <c r="FD855" s="42"/>
      <c r="FE855" s="42"/>
      <c r="FF855" s="42"/>
      <c r="FG855" s="42"/>
      <c r="FH855" s="42"/>
      <c r="FI855" s="42"/>
      <c r="FJ855" s="42"/>
      <c r="FK855" s="42"/>
      <c r="FL855" s="42"/>
      <c r="FM855" s="42"/>
      <c r="FN855" s="42"/>
      <c r="FO855" s="42"/>
      <c r="FP855" s="42"/>
      <c r="FQ855" s="42"/>
      <c r="FR855" s="42"/>
      <c r="FS855" s="42"/>
      <c r="FT855" s="42"/>
      <c r="FU855" s="42"/>
      <c r="FV855" s="42"/>
      <c r="FW855" s="42"/>
      <c r="FX855" s="42"/>
      <c r="FY855" s="42"/>
      <c r="FZ855" s="42"/>
      <c r="GA855" s="42"/>
      <c r="GB855" s="42"/>
      <c r="GC855" s="42"/>
      <c r="GD855" s="42"/>
      <c r="GE855" s="42"/>
      <c r="GF855" s="42"/>
      <c r="GG855" s="42"/>
      <c r="GH855" s="42"/>
      <c r="GI855" s="42"/>
      <c r="GJ855" s="42"/>
      <c r="GK855" s="42"/>
      <c r="GL855" s="42"/>
      <c r="GM855" s="42"/>
      <c r="GN855" s="42"/>
      <c r="GO855" s="42"/>
      <c r="GP855" s="42"/>
      <c r="GQ855" s="42"/>
      <c r="GR855" s="42"/>
      <c r="GS855" s="42"/>
      <c r="GT855" s="42"/>
      <c r="GU855" s="42"/>
      <c r="GV855" s="42"/>
      <c r="GW855" s="42"/>
      <c r="GX855" s="42"/>
      <c r="GY855" s="42"/>
      <c r="GZ855" s="42"/>
      <c r="HA855" s="42"/>
      <c r="HB855" s="42"/>
      <c r="HC855" s="42"/>
      <c r="HD855" s="42"/>
      <c r="HE855" s="42"/>
      <c r="HF855" s="42"/>
      <c r="HG855" s="42"/>
      <c r="HH855" s="42"/>
      <c r="HI855" s="42"/>
      <c r="HJ855" s="42"/>
      <c r="HK855" s="42"/>
      <c r="HL855" s="42"/>
      <c r="HM855" s="42"/>
      <c r="HN855" s="42"/>
      <c r="HO855" s="42"/>
      <c r="HP855" s="42"/>
      <c r="HQ855" s="42"/>
      <c r="HR855" s="42"/>
      <c r="HS855" s="42"/>
      <c r="HT855" s="42"/>
      <c r="HU855" s="42"/>
      <c r="HV855" s="42"/>
      <c r="HW855" s="42"/>
      <c r="HX855" s="42"/>
      <c r="HY855" s="42"/>
      <c r="HZ855" s="42"/>
      <c r="IA855" s="42"/>
      <c r="IB855" s="42"/>
      <c r="IC855" s="42"/>
      <c r="ID855" s="42"/>
      <c r="IE855" s="42"/>
      <c r="IF855" s="42"/>
      <c r="IG855" s="42"/>
      <c r="IH855" s="42"/>
      <c r="II855" s="42"/>
      <c r="IJ855" s="42"/>
      <c r="IK855" s="42"/>
      <c r="IL855" s="42"/>
      <c r="IM855" s="42"/>
      <c r="IN855" s="42"/>
      <c r="IO855" s="42"/>
      <c r="IP855" s="42"/>
      <c r="IQ855" s="42"/>
      <c r="IR855" s="42"/>
      <c r="IS855" s="42"/>
      <c r="IT855" s="42"/>
    </row>
    <row r="856" spans="1:254" s="27" customFormat="1" x14ac:dyDescent="0.2">
      <c r="A856" s="22" t="s">
        <v>17</v>
      </c>
      <c r="B856" s="45">
        <v>0.76</v>
      </c>
      <c r="C856" s="79">
        <f t="shared" si="26"/>
        <v>-10.045571785712092</v>
      </c>
      <c r="D856" s="80" t="e">
        <f t="shared" si="27"/>
        <v>#DIV/0!</v>
      </c>
      <c r="E856" s="31">
        <v>-10.045571785712092</v>
      </c>
      <c r="F856" s="31"/>
      <c r="G856" s="31"/>
      <c r="H856" s="31"/>
      <c r="I856" s="31"/>
      <c r="J856" s="31"/>
      <c r="K856" s="31"/>
      <c r="L856" s="31"/>
      <c r="M856" s="31"/>
      <c r="N856" s="31"/>
      <c r="O856" s="31"/>
      <c r="P856" s="31"/>
      <c r="Q856" s="31"/>
      <c r="R856" s="31"/>
      <c r="S856" s="31"/>
      <c r="T856" s="31"/>
      <c r="U856" s="31"/>
      <c r="V856" s="31"/>
      <c r="W856" s="31"/>
      <c r="X856" s="31"/>
      <c r="Y856" s="31"/>
      <c r="Z856" s="31"/>
      <c r="AA856" s="31"/>
      <c r="AB856" s="31"/>
      <c r="AC856" s="31"/>
      <c r="AD856" s="31"/>
      <c r="AE856" s="31"/>
      <c r="AF856" s="31"/>
      <c r="AG856" s="31"/>
      <c r="AH856" s="31"/>
      <c r="AI856" s="31"/>
      <c r="AJ856" s="31"/>
      <c r="AK856" s="31"/>
      <c r="AL856" s="31"/>
      <c r="AM856" s="31"/>
      <c r="AN856" s="31"/>
      <c r="AO856" s="31"/>
      <c r="AP856" s="31"/>
      <c r="AQ856" s="42"/>
      <c r="AR856" s="42"/>
      <c r="AS856" s="42"/>
      <c r="AT856" s="42"/>
      <c r="AU856" s="42"/>
      <c r="AV856" s="42"/>
      <c r="AW856" s="42"/>
      <c r="AX856" s="42"/>
      <c r="AY856" s="42"/>
      <c r="AZ856" s="42"/>
      <c r="BA856" s="42"/>
      <c r="BB856" s="42"/>
      <c r="BC856" s="42"/>
      <c r="BD856" s="42"/>
      <c r="BE856" s="42"/>
      <c r="BF856" s="42"/>
      <c r="BG856" s="42"/>
      <c r="BH856" s="42"/>
      <c r="BI856" s="42"/>
      <c r="BJ856" s="42"/>
      <c r="BK856" s="42"/>
      <c r="BL856" s="42"/>
      <c r="BM856" s="42"/>
      <c r="BN856" s="42"/>
      <c r="BO856" s="42"/>
      <c r="BP856" s="42"/>
      <c r="BQ856" s="42"/>
      <c r="BR856" s="42"/>
      <c r="BS856" s="42"/>
      <c r="BT856" s="42"/>
      <c r="BU856" s="42"/>
      <c r="BV856" s="42"/>
      <c r="BW856" s="42"/>
      <c r="BX856" s="42"/>
      <c r="BY856" s="42"/>
      <c r="BZ856" s="42"/>
      <c r="CA856" s="42"/>
      <c r="CB856" s="42"/>
      <c r="CC856" s="42"/>
      <c r="CD856" s="42"/>
      <c r="CE856" s="42"/>
      <c r="CF856" s="42"/>
      <c r="CG856" s="42"/>
      <c r="CH856" s="42"/>
      <c r="CI856" s="42"/>
      <c r="CJ856" s="42"/>
      <c r="CK856" s="42"/>
      <c r="CL856" s="42"/>
      <c r="CM856" s="42"/>
      <c r="CN856" s="42"/>
      <c r="CO856" s="42"/>
      <c r="CP856" s="42"/>
      <c r="CQ856" s="42"/>
      <c r="CR856" s="42"/>
      <c r="CS856" s="42"/>
      <c r="CT856" s="42"/>
      <c r="CU856" s="42"/>
      <c r="CV856" s="42"/>
      <c r="CW856" s="42"/>
      <c r="CX856" s="42"/>
      <c r="CY856" s="42"/>
      <c r="CZ856" s="42"/>
      <c r="DA856" s="42"/>
      <c r="DB856" s="42"/>
      <c r="DC856" s="42"/>
      <c r="DD856" s="42"/>
      <c r="DE856" s="42"/>
      <c r="DF856" s="42"/>
      <c r="DG856" s="42"/>
      <c r="DH856" s="42"/>
      <c r="DI856" s="42"/>
      <c r="DJ856" s="42"/>
      <c r="DK856" s="42"/>
      <c r="DL856" s="42"/>
      <c r="DM856" s="42"/>
      <c r="DN856" s="42"/>
      <c r="DO856" s="42"/>
      <c r="DP856" s="42"/>
      <c r="DQ856" s="42"/>
      <c r="DR856" s="42"/>
      <c r="DS856" s="42"/>
      <c r="DT856" s="42"/>
      <c r="DU856" s="42"/>
      <c r="DV856" s="42"/>
      <c r="DW856" s="42"/>
      <c r="DX856" s="42"/>
      <c r="DY856" s="42"/>
      <c r="DZ856" s="42"/>
      <c r="EA856" s="42"/>
      <c r="EB856" s="42"/>
      <c r="EC856" s="42"/>
      <c r="ED856" s="42"/>
      <c r="EE856" s="42"/>
      <c r="EF856" s="42"/>
      <c r="EG856" s="42"/>
      <c r="EH856" s="42"/>
      <c r="EI856" s="42"/>
      <c r="EJ856" s="42"/>
      <c r="EK856" s="42"/>
      <c r="EL856" s="42"/>
      <c r="EM856" s="42"/>
      <c r="EN856" s="42"/>
      <c r="EO856" s="42"/>
      <c r="EP856" s="42"/>
      <c r="EQ856" s="42"/>
      <c r="ER856" s="42"/>
      <c r="ES856" s="42"/>
      <c r="ET856" s="42"/>
      <c r="EU856" s="42"/>
      <c r="EV856" s="42"/>
      <c r="EW856" s="42"/>
      <c r="EX856" s="42"/>
      <c r="EY856" s="42"/>
      <c r="EZ856" s="42"/>
      <c r="FA856" s="42"/>
      <c r="FB856" s="42"/>
      <c r="FC856" s="42"/>
      <c r="FD856" s="42"/>
      <c r="FE856" s="42"/>
      <c r="FF856" s="42"/>
      <c r="FG856" s="42"/>
      <c r="FH856" s="42"/>
      <c r="FI856" s="42"/>
      <c r="FJ856" s="42"/>
      <c r="FK856" s="42"/>
      <c r="FL856" s="42"/>
      <c r="FM856" s="42"/>
      <c r="FN856" s="42"/>
      <c r="FO856" s="42"/>
      <c r="FP856" s="42"/>
      <c r="FQ856" s="42"/>
      <c r="FR856" s="42"/>
      <c r="FS856" s="42"/>
      <c r="FT856" s="42"/>
      <c r="FU856" s="42"/>
      <c r="FV856" s="42"/>
      <c r="FW856" s="42"/>
      <c r="FX856" s="42"/>
      <c r="FY856" s="42"/>
      <c r="FZ856" s="42"/>
      <c r="GA856" s="42"/>
      <c r="GB856" s="42"/>
      <c r="GC856" s="42"/>
      <c r="GD856" s="42"/>
      <c r="GE856" s="42"/>
      <c r="GF856" s="42"/>
      <c r="GG856" s="42"/>
      <c r="GH856" s="42"/>
      <c r="GI856" s="42"/>
      <c r="GJ856" s="42"/>
      <c r="GK856" s="42"/>
      <c r="GL856" s="42"/>
      <c r="GM856" s="42"/>
      <c r="GN856" s="42"/>
      <c r="GO856" s="42"/>
      <c r="GP856" s="42"/>
      <c r="GQ856" s="42"/>
      <c r="GR856" s="42"/>
      <c r="GS856" s="42"/>
      <c r="GT856" s="42"/>
      <c r="GU856" s="42"/>
      <c r="GV856" s="42"/>
      <c r="GW856" s="42"/>
      <c r="GX856" s="42"/>
      <c r="GY856" s="42"/>
      <c r="GZ856" s="42"/>
      <c r="HA856" s="42"/>
      <c r="HB856" s="42"/>
      <c r="HC856" s="42"/>
      <c r="HD856" s="42"/>
      <c r="HE856" s="42"/>
      <c r="HF856" s="42"/>
      <c r="HG856" s="42"/>
      <c r="HH856" s="42"/>
      <c r="HI856" s="42"/>
      <c r="HJ856" s="42"/>
      <c r="HK856" s="42"/>
      <c r="HL856" s="42"/>
      <c r="HM856" s="42"/>
      <c r="HN856" s="42"/>
      <c r="HO856" s="42"/>
      <c r="HP856" s="42"/>
      <c r="HQ856" s="42"/>
      <c r="HR856" s="42"/>
      <c r="HS856" s="42"/>
      <c r="HT856" s="42"/>
      <c r="HU856" s="42"/>
      <c r="HV856" s="42"/>
      <c r="HW856" s="42"/>
      <c r="HX856" s="42"/>
      <c r="HY856" s="42"/>
      <c r="HZ856" s="42"/>
      <c r="IA856" s="42"/>
      <c r="IB856" s="42"/>
      <c r="IC856" s="42"/>
      <c r="ID856" s="42"/>
      <c r="IE856" s="42"/>
      <c r="IF856" s="42"/>
      <c r="IG856" s="42"/>
      <c r="IH856" s="42"/>
      <c r="II856" s="42"/>
      <c r="IJ856" s="42"/>
      <c r="IK856" s="42"/>
      <c r="IL856" s="42"/>
      <c r="IM856" s="42"/>
      <c r="IN856" s="42"/>
      <c r="IO856" s="42"/>
      <c r="IP856" s="42"/>
      <c r="IQ856" s="42"/>
      <c r="IR856" s="42"/>
      <c r="IS856" s="42"/>
      <c r="IT856" s="42"/>
    </row>
    <row r="857" spans="1:254" s="27" customFormat="1" x14ac:dyDescent="0.2">
      <c r="A857" s="22" t="s">
        <v>17</v>
      </c>
      <c r="B857" s="45">
        <v>0.78</v>
      </c>
      <c r="C857" s="79">
        <f t="shared" si="26"/>
        <v>-6.0502276483238413</v>
      </c>
      <c r="D857" s="80" t="e">
        <f t="shared" si="27"/>
        <v>#DIV/0!</v>
      </c>
      <c r="E857" s="31">
        <v>-6.0502276483238413</v>
      </c>
      <c r="F857" s="31"/>
      <c r="G857" s="31"/>
      <c r="H857" s="31"/>
      <c r="I857" s="31"/>
      <c r="J857" s="31"/>
      <c r="K857" s="31"/>
      <c r="L857" s="31"/>
      <c r="M857" s="31"/>
      <c r="N857" s="31"/>
      <c r="O857" s="31"/>
      <c r="P857" s="31"/>
      <c r="Q857" s="31"/>
      <c r="R857" s="31"/>
      <c r="S857" s="31"/>
      <c r="T857" s="31"/>
      <c r="U857" s="31"/>
      <c r="V857" s="31"/>
      <c r="W857" s="31"/>
      <c r="X857" s="31"/>
      <c r="Y857" s="31"/>
      <c r="Z857" s="31"/>
      <c r="AA857" s="31"/>
      <c r="AB857" s="31"/>
      <c r="AC857" s="31"/>
      <c r="AD857" s="31"/>
      <c r="AE857" s="31"/>
      <c r="AF857" s="31"/>
      <c r="AG857" s="31"/>
      <c r="AH857" s="31"/>
      <c r="AI857" s="31"/>
      <c r="AJ857" s="31"/>
      <c r="AK857" s="31"/>
      <c r="AL857" s="31"/>
      <c r="AM857" s="31"/>
      <c r="AN857" s="31"/>
      <c r="AO857" s="31"/>
      <c r="AP857" s="31"/>
      <c r="AQ857" s="42"/>
      <c r="AR857" s="42"/>
      <c r="AS857" s="42"/>
      <c r="AT857" s="42"/>
      <c r="AU857" s="42"/>
      <c r="AV857" s="42"/>
      <c r="AW857" s="42"/>
      <c r="AX857" s="42"/>
      <c r="AY857" s="42"/>
      <c r="AZ857" s="42"/>
      <c r="BA857" s="42"/>
      <c r="BB857" s="42"/>
      <c r="BC857" s="42"/>
      <c r="BD857" s="42"/>
      <c r="BE857" s="42"/>
      <c r="BF857" s="42"/>
      <c r="BG857" s="42"/>
      <c r="BH857" s="42"/>
      <c r="BI857" s="42"/>
      <c r="BJ857" s="42"/>
      <c r="BK857" s="42"/>
      <c r="BL857" s="42"/>
      <c r="BM857" s="42"/>
      <c r="BN857" s="42"/>
      <c r="BO857" s="42"/>
      <c r="BP857" s="42"/>
      <c r="BQ857" s="42"/>
      <c r="BR857" s="42"/>
      <c r="BS857" s="42"/>
      <c r="BT857" s="42"/>
      <c r="BU857" s="42"/>
      <c r="BV857" s="42"/>
      <c r="BW857" s="42"/>
      <c r="BX857" s="42"/>
      <c r="BY857" s="42"/>
      <c r="BZ857" s="42"/>
      <c r="CA857" s="42"/>
      <c r="CB857" s="42"/>
      <c r="CC857" s="42"/>
      <c r="CD857" s="42"/>
      <c r="CE857" s="42"/>
      <c r="CF857" s="42"/>
      <c r="CG857" s="42"/>
      <c r="CH857" s="42"/>
      <c r="CI857" s="42"/>
      <c r="CJ857" s="42"/>
      <c r="CK857" s="42"/>
      <c r="CL857" s="42"/>
      <c r="CM857" s="42"/>
      <c r="CN857" s="42"/>
      <c r="CO857" s="42"/>
      <c r="CP857" s="42"/>
      <c r="CQ857" s="42"/>
      <c r="CR857" s="42"/>
      <c r="CS857" s="42"/>
      <c r="CT857" s="42"/>
      <c r="CU857" s="42"/>
      <c r="CV857" s="42"/>
      <c r="CW857" s="42"/>
      <c r="CX857" s="42"/>
      <c r="CY857" s="42"/>
      <c r="CZ857" s="42"/>
      <c r="DA857" s="42"/>
      <c r="DB857" s="42"/>
      <c r="DC857" s="42"/>
      <c r="DD857" s="42"/>
      <c r="DE857" s="42"/>
      <c r="DF857" s="42"/>
      <c r="DG857" s="42"/>
      <c r="DH857" s="42"/>
      <c r="DI857" s="42"/>
      <c r="DJ857" s="42"/>
      <c r="DK857" s="42"/>
      <c r="DL857" s="42"/>
      <c r="DM857" s="42"/>
      <c r="DN857" s="42"/>
      <c r="DO857" s="42"/>
      <c r="DP857" s="42"/>
      <c r="DQ857" s="42"/>
      <c r="DR857" s="42"/>
      <c r="DS857" s="42"/>
      <c r="DT857" s="42"/>
      <c r="DU857" s="42"/>
      <c r="DV857" s="42"/>
      <c r="DW857" s="42"/>
      <c r="DX857" s="42"/>
      <c r="DY857" s="42"/>
      <c r="DZ857" s="42"/>
      <c r="EA857" s="42"/>
      <c r="EB857" s="42"/>
      <c r="EC857" s="42"/>
      <c r="ED857" s="42"/>
      <c r="EE857" s="42"/>
      <c r="EF857" s="42"/>
      <c r="EG857" s="42"/>
      <c r="EH857" s="42"/>
      <c r="EI857" s="42"/>
      <c r="EJ857" s="42"/>
      <c r="EK857" s="42"/>
      <c r="EL857" s="42"/>
      <c r="EM857" s="42"/>
      <c r="EN857" s="42"/>
      <c r="EO857" s="42"/>
      <c r="EP857" s="42"/>
      <c r="EQ857" s="42"/>
      <c r="ER857" s="42"/>
      <c r="ES857" s="42"/>
      <c r="ET857" s="42"/>
      <c r="EU857" s="42"/>
      <c r="EV857" s="42"/>
      <c r="EW857" s="42"/>
      <c r="EX857" s="42"/>
      <c r="EY857" s="42"/>
      <c r="EZ857" s="42"/>
      <c r="FA857" s="42"/>
      <c r="FB857" s="42"/>
      <c r="FC857" s="42"/>
      <c r="FD857" s="42"/>
      <c r="FE857" s="42"/>
      <c r="FF857" s="42"/>
      <c r="FG857" s="42"/>
      <c r="FH857" s="42"/>
      <c r="FI857" s="42"/>
      <c r="FJ857" s="42"/>
      <c r="FK857" s="42"/>
      <c r="FL857" s="42"/>
      <c r="FM857" s="42"/>
      <c r="FN857" s="42"/>
      <c r="FO857" s="42"/>
      <c r="FP857" s="42"/>
      <c r="FQ857" s="42"/>
      <c r="FR857" s="42"/>
      <c r="FS857" s="42"/>
      <c r="FT857" s="42"/>
      <c r="FU857" s="42"/>
      <c r="FV857" s="42"/>
      <c r="FW857" s="42"/>
      <c r="FX857" s="42"/>
      <c r="FY857" s="42"/>
      <c r="FZ857" s="42"/>
      <c r="GA857" s="42"/>
      <c r="GB857" s="42"/>
      <c r="GC857" s="42"/>
      <c r="GD857" s="42"/>
      <c r="GE857" s="42"/>
      <c r="GF857" s="42"/>
      <c r="GG857" s="42"/>
      <c r="GH857" s="42"/>
      <c r="GI857" s="42"/>
      <c r="GJ857" s="42"/>
      <c r="GK857" s="42"/>
      <c r="GL857" s="42"/>
      <c r="GM857" s="42"/>
      <c r="GN857" s="42"/>
      <c r="GO857" s="42"/>
      <c r="GP857" s="42"/>
      <c r="GQ857" s="42"/>
      <c r="GR857" s="42"/>
      <c r="GS857" s="42"/>
      <c r="GT857" s="42"/>
      <c r="GU857" s="42"/>
      <c r="GV857" s="42"/>
      <c r="GW857" s="42"/>
      <c r="GX857" s="42"/>
      <c r="GY857" s="42"/>
      <c r="GZ857" s="42"/>
      <c r="HA857" s="42"/>
      <c r="HB857" s="42"/>
      <c r="HC857" s="42"/>
      <c r="HD857" s="42"/>
      <c r="HE857" s="42"/>
      <c r="HF857" s="42"/>
      <c r="HG857" s="42"/>
      <c r="HH857" s="42"/>
      <c r="HI857" s="42"/>
      <c r="HJ857" s="42"/>
      <c r="HK857" s="42"/>
      <c r="HL857" s="42"/>
      <c r="HM857" s="42"/>
      <c r="HN857" s="42"/>
      <c r="HO857" s="42"/>
      <c r="HP857" s="42"/>
      <c r="HQ857" s="42"/>
      <c r="HR857" s="42"/>
      <c r="HS857" s="42"/>
      <c r="HT857" s="42"/>
      <c r="HU857" s="42"/>
      <c r="HV857" s="42"/>
      <c r="HW857" s="42"/>
      <c r="HX857" s="42"/>
      <c r="HY857" s="42"/>
      <c r="HZ857" s="42"/>
      <c r="IA857" s="42"/>
      <c r="IB857" s="42"/>
      <c r="IC857" s="42"/>
      <c r="ID857" s="42"/>
      <c r="IE857" s="42"/>
      <c r="IF857" s="42"/>
      <c r="IG857" s="42"/>
      <c r="IH857" s="42"/>
      <c r="II857" s="42"/>
      <c r="IJ857" s="42"/>
      <c r="IK857" s="42"/>
      <c r="IL857" s="42"/>
      <c r="IM857" s="42"/>
      <c r="IN857" s="42"/>
      <c r="IO857" s="42"/>
      <c r="IP857" s="42"/>
      <c r="IQ857" s="42"/>
      <c r="IR857" s="42"/>
      <c r="IS857" s="42"/>
      <c r="IT857" s="42"/>
    </row>
    <row r="858" spans="1:254" s="27" customFormat="1" x14ac:dyDescent="0.2">
      <c r="A858" s="22" t="s">
        <v>17</v>
      </c>
      <c r="B858" s="45">
        <v>0.8</v>
      </c>
      <c r="C858" s="79">
        <f t="shared" si="26"/>
        <v>-2.4622340695006337</v>
      </c>
      <c r="D858" s="80" t="e">
        <f t="shared" si="27"/>
        <v>#DIV/0!</v>
      </c>
      <c r="E858" s="31">
        <v>-2.4622340695006337</v>
      </c>
      <c r="F858" s="31"/>
      <c r="G858" s="31"/>
      <c r="H858" s="31"/>
      <c r="I858" s="31"/>
      <c r="J858" s="31"/>
      <c r="K858" s="31"/>
      <c r="L858" s="31"/>
      <c r="M858" s="31"/>
      <c r="N858" s="31"/>
      <c r="O858" s="31"/>
      <c r="P858" s="31"/>
      <c r="Q858" s="31"/>
      <c r="R858" s="31"/>
      <c r="S858" s="31"/>
      <c r="T858" s="31"/>
      <c r="U858" s="31"/>
      <c r="V858" s="31"/>
      <c r="W858" s="31"/>
      <c r="X858" s="31"/>
      <c r="Y858" s="31"/>
      <c r="Z858" s="31"/>
      <c r="AA858" s="31"/>
      <c r="AB858" s="31"/>
      <c r="AC858" s="31"/>
      <c r="AD858" s="31"/>
      <c r="AE858" s="31"/>
      <c r="AF858" s="31"/>
      <c r="AG858" s="31"/>
      <c r="AH858" s="31"/>
      <c r="AI858" s="31"/>
      <c r="AJ858" s="31"/>
      <c r="AK858" s="31"/>
      <c r="AL858" s="31"/>
      <c r="AM858" s="31"/>
      <c r="AN858" s="31"/>
      <c r="AO858" s="31"/>
      <c r="AP858" s="31"/>
      <c r="AQ858" s="42"/>
      <c r="AR858" s="42"/>
      <c r="AS858" s="42"/>
      <c r="AT858" s="42"/>
      <c r="AU858" s="42"/>
      <c r="AV858" s="42"/>
      <c r="AW858" s="42"/>
      <c r="AX858" s="42"/>
      <c r="AY858" s="42"/>
      <c r="AZ858" s="42"/>
      <c r="BA858" s="42"/>
      <c r="BB858" s="42"/>
      <c r="BC858" s="42"/>
      <c r="BD858" s="42"/>
      <c r="BE858" s="42"/>
      <c r="BF858" s="42"/>
      <c r="BG858" s="42"/>
      <c r="BH858" s="42"/>
      <c r="BI858" s="42"/>
      <c r="BJ858" s="42"/>
      <c r="BK858" s="42"/>
      <c r="BL858" s="42"/>
      <c r="BM858" s="42"/>
      <c r="BN858" s="42"/>
      <c r="BO858" s="42"/>
      <c r="BP858" s="42"/>
      <c r="BQ858" s="42"/>
      <c r="BR858" s="42"/>
      <c r="BS858" s="42"/>
      <c r="BT858" s="42"/>
      <c r="BU858" s="42"/>
      <c r="BV858" s="42"/>
      <c r="BW858" s="42"/>
      <c r="BX858" s="42"/>
      <c r="BY858" s="42"/>
      <c r="BZ858" s="42"/>
      <c r="CA858" s="42"/>
      <c r="CB858" s="42"/>
      <c r="CC858" s="42"/>
      <c r="CD858" s="42"/>
      <c r="CE858" s="42"/>
      <c r="CF858" s="42"/>
      <c r="CG858" s="42"/>
      <c r="CH858" s="42"/>
      <c r="CI858" s="42"/>
      <c r="CJ858" s="42"/>
      <c r="CK858" s="42"/>
      <c r="CL858" s="42"/>
      <c r="CM858" s="42"/>
      <c r="CN858" s="42"/>
      <c r="CO858" s="42"/>
      <c r="CP858" s="42"/>
      <c r="CQ858" s="42"/>
      <c r="CR858" s="42"/>
      <c r="CS858" s="42"/>
      <c r="CT858" s="42"/>
      <c r="CU858" s="42"/>
      <c r="CV858" s="42"/>
      <c r="CW858" s="42"/>
      <c r="CX858" s="42"/>
      <c r="CY858" s="42"/>
      <c r="CZ858" s="42"/>
      <c r="DA858" s="42"/>
      <c r="DB858" s="42"/>
      <c r="DC858" s="42"/>
      <c r="DD858" s="42"/>
      <c r="DE858" s="42"/>
      <c r="DF858" s="42"/>
      <c r="DG858" s="42"/>
      <c r="DH858" s="42"/>
      <c r="DI858" s="42"/>
      <c r="DJ858" s="42"/>
      <c r="DK858" s="42"/>
      <c r="DL858" s="42"/>
      <c r="DM858" s="42"/>
      <c r="DN858" s="42"/>
      <c r="DO858" s="42"/>
      <c r="DP858" s="42"/>
      <c r="DQ858" s="42"/>
      <c r="DR858" s="42"/>
      <c r="DS858" s="42"/>
      <c r="DT858" s="42"/>
      <c r="DU858" s="42"/>
      <c r="DV858" s="42"/>
      <c r="DW858" s="42"/>
      <c r="DX858" s="42"/>
      <c r="DY858" s="42"/>
      <c r="DZ858" s="42"/>
      <c r="EA858" s="42"/>
      <c r="EB858" s="42"/>
      <c r="EC858" s="42"/>
      <c r="ED858" s="42"/>
      <c r="EE858" s="42"/>
      <c r="EF858" s="42"/>
      <c r="EG858" s="42"/>
      <c r="EH858" s="42"/>
      <c r="EI858" s="42"/>
      <c r="EJ858" s="42"/>
      <c r="EK858" s="42"/>
      <c r="EL858" s="42"/>
      <c r="EM858" s="42"/>
      <c r="EN858" s="42"/>
      <c r="EO858" s="42"/>
      <c r="EP858" s="42"/>
      <c r="EQ858" s="42"/>
      <c r="ER858" s="42"/>
      <c r="ES858" s="42"/>
      <c r="ET858" s="42"/>
      <c r="EU858" s="42"/>
      <c r="EV858" s="42"/>
      <c r="EW858" s="42"/>
      <c r="EX858" s="42"/>
      <c r="EY858" s="42"/>
      <c r="EZ858" s="42"/>
      <c r="FA858" s="42"/>
      <c r="FB858" s="42"/>
      <c r="FC858" s="42"/>
      <c r="FD858" s="42"/>
      <c r="FE858" s="42"/>
      <c r="FF858" s="42"/>
      <c r="FG858" s="42"/>
      <c r="FH858" s="42"/>
      <c r="FI858" s="42"/>
      <c r="FJ858" s="42"/>
      <c r="FK858" s="42"/>
      <c r="FL858" s="42"/>
      <c r="FM858" s="42"/>
      <c r="FN858" s="42"/>
      <c r="FO858" s="42"/>
      <c r="FP858" s="42"/>
      <c r="FQ858" s="42"/>
      <c r="FR858" s="42"/>
      <c r="FS858" s="42"/>
      <c r="FT858" s="42"/>
      <c r="FU858" s="42"/>
      <c r="FV858" s="42"/>
      <c r="FW858" s="42"/>
      <c r="FX858" s="42"/>
      <c r="FY858" s="42"/>
      <c r="FZ858" s="42"/>
      <c r="GA858" s="42"/>
      <c r="GB858" s="42"/>
      <c r="GC858" s="42"/>
      <c r="GD858" s="42"/>
      <c r="GE858" s="42"/>
      <c r="GF858" s="42"/>
      <c r="GG858" s="42"/>
      <c r="GH858" s="42"/>
      <c r="GI858" s="42"/>
      <c r="GJ858" s="42"/>
      <c r="GK858" s="42"/>
      <c r="GL858" s="42"/>
      <c r="GM858" s="42"/>
      <c r="GN858" s="42"/>
      <c r="GO858" s="42"/>
      <c r="GP858" s="42"/>
      <c r="GQ858" s="42"/>
      <c r="GR858" s="42"/>
      <c r="GS858" s="42"/>
      <c r="GT858" s="42"/>
      <c r="GU858" s="42"/>
      <c r="GV858" s="42"/>
      <c r="GW858" s="42"/>
      <c r="GX858" s="42"/>
      <c r="GY858" s="42"/>
      <c r="GZ858" s="42"/>
      <c r="HA858" s="42"/>
      <c r="HB858" s="42"/>
      <c r="HC858" s="42"/>
      <c r="HD858" s="42"/>
      <c r="HE858" s="42"/>
      <c r="HF858" s="42"/>
      <c r="HG858" s="42"/>
      <c r="HH858" s="42"/>
      <c r="HI858" s="42"/>
      <c r="HJ858" s="42"/>
      <c r="HK858" s="42"/>
      <c r="HL858" s="42"/>
      <c r="HM858" s="42"/>
      <c r="HN858" s="42"/>
      <c r="HO858" s="42"/>
      <c r="HP858" s="42"/>
      <c r="HQ858" s="42"/>
      <c r="HR858" s="42"/>
      <c r="HS858" s="42"/>
      <c r="HT858" s="42"/>
      <c r="HU858" s="42"/>
      <c r="HV858" s="42"/>
      <c r="HW858" s="42"/>
      <c r="HX858" s="42"/>
      <c r="HY858" s="42"/>
      <c r="HZ858" s="42"/>
      <c r="IA858" s="42"/>
      <c r="IB858" s="42"/>
      <c r="IC858" s="42"/>
      <c r="ID858" s="42"/>
      <c r="IE858" s="42"/>
      <c r="IF858" s="42"/>
      <c r="IG858" s="42"/>
      <c r="IH858" s="42"/>
      <c r="II858" s="42"/>
      <c r="IJ858" s="42"/>
      <c r="IK858" s="42"/>
      <c r="IL858" s="42"/>
      <c r="IM858" s="42"/>
      <c r="IN858" s="42"/>
      <c r="IO858" s="42"/>
      <c r="IP858" s="42"/>
      <c r="IQ858" s="42"/>
      <c r="IR858" s="42"/>
      <c r="IS858" s="42"/>
      <c r="IT858" s="42"/>
    </row>
    <row r="859" spans="1:254" s="27" customFormat="1" x14ac:dyDescent="0.2">
      <c r="A859" s="22" t="s">
        <v>17</v>
      </c>
      <c r="B859" s="45">
        <v>0.82</v>
      </c>
      <c r="C859" s="79">
        <f t="shared" si="26"/>
        <v>0.34089371159390974</v>
      </c>
      <c r="D859" s="80" t="e">
        <f t="shared" si="27"/>
        <v>#DIV/0!</v>
      </c>
      <c r="E859" s="31">
        <v>0.34089371159390974</v>
      </c>
      <c r="F859" s="31"/>
      <c r="G859" s="31"/>
      <c r="H859" s="31"/>
      <c r="I859" s="31"/>
      <c r="J859" s="31"/>
      <c r="K859" s="31"/>
      <c r="L859" s="31"/>
      <c r="M859" s="31"/>
      <c r="N859" s="31"/>
      <c r="O859" s="31"/>
      <c r="P859" s="31"/>
      <c r="Q859" s="31"/>
      <c r="R859" s="31"/>
      <c r="S859" s="31"/>
      <c r="T859" s="31"/>
      <c r="U859" s="31"/>
      <c r="V859" s="31"/>
      <c r="W859" s="31"/>
      <c r="X859" s="31"/>
      <c r="Y859" s="31"/>
      <c r="Z859" s="31"/>
      <c r="AA859" s="31"/>
      <c r="AB859" s="31"/>
      <c r="AC859" s="31"/>
      <c r="AD859" s="31"/>
      <c r="AE859" s="31"/>
      <c r="AF859" s="31"/>
      <c r="AG859" s="31"/>
      <c r="AH859" s="31"/>
      <c r="AI859" s="31"/>
      <c r="AJ859" s="31"/>
      <c r="AK859" s="31"/>
      <c r="AL859" s="31"/>
      <c r="AM859" s="31"/>
      <c r="AN859" s="31"/>
      <c r="AO859" s="31"/>
      <c r="AP859" s="31"/>
      <c r="AQ859" s="42"/>
      <c r="AR859" s="42"/>
      <c r="AS859" s="42"/>
      <c r="AT859" s="42"/>
      <c r="AU859" s="42"/>
      <c r="AV859" s="42"/>
      <c r="AW859" s="42"/>
      <c r="AX859" s="42"/>
      <c r="AY859" s="42"/>
      <c r="AZ859" s="42"/>
      <c r="BA859" s="42"/>
      <c r="BB859" s="42"/>
      <c r="BC859" s="42"/>
      <c r="BD859" s="42"/>
      <c r="BE859" s="42"/>
      <c r="BF859" s="42"/>
      <c r="BG859" s="42"/>
      <c r="BH859" s="42"/>
      <c r="BI859" s="42"/>
      <c r="BJ859" s="42"/>
      <c r="BK859" s="42"/>
      <c r="BL859" s="42"/>
      <c r="BM859" s="42"/>
      <c r="BN859" s="42"/>
      <c r="BO859" s="42"/>
      <c r="BP859" s="42"/>
      <c r="BQ859" s="42"/>
      <c r="BR859" s="42"/>
      <c r="BS859" s="42"/>
      <c r="BT859" s="42"/>
      <c r="BU859" s="42"/>
      <c r="BV859" s="42"/>
      <c r="BW859" s="42"/>
      <c r="BX859" s="42"/>
      <c r="BY859" s="42"/>
      <c r="BZ859" s="42"/>
      <c r="CA859" s="42"/>
      <c r="CB859" s="42"/>
      <c r="CC859" s="42"/>
      <c r="CD859" s="42"/>
      <c r="CE859" s="42"/>
      <c r="CF859" s="42"/>
      <c r="CG859" s="42"/>
      <c r="CH859" s="42"/>
      <c r="CI859" s="42"/>
      <c r="CJ859" s="42"/>
      <c r="CK859" s="42"/>
      <c r="CL859" s="42"/>
      <c r="CM859" s="42"/>
      <c r="CN859" s="42"/>
      <c r="CO859" s="42"/>
      <c r="CP859" s="42"/>
      <c r="CQ859" s="42"/>
      <c r="CR859" s="42"/>
      <c r="CS859" s="42"/>
      <c r="CT859" s="42"/>
      <c r="CU859" s="42"/>
      <c r="CV859" s="42"/>
      <c r="CW859" s="42"/>
      <c r="CX859" s="42"/>
      <c r="CY859" s="42"/>
      <c r="CZ859" s="42"/>
      <c r="DA859" s="42"/>
      <c r="DB859" s="42"/>
      <c r="DC859" s="42"/>
      <c r="DD859" s="42"/>
      <c r="DE859" s="42"/>
      <c r="DF859" s="42"/>
      <c r="DG859" s="42"/>
      <c r="DH859" s="42"/>
      <c r="DI859" s="42"/>
      <c r="DJ859" s="42"/>
      <c r="DK859" s="42"/>
      <c r="DL859" s="42"/>
      <c r="DM859" s="42"/>
      <c r="DN859" s="42"/>
      <c r="DO859" s="42"/>
      <c r="DP859" s="42"/>
      <c r="DQ859" s="42"/>
      <c r="DR859" s="42"/>
      <c r="DS859" s="42"/>
      <c r="DT859" s="42"/>
      <c r="DU859" s="42"/>
      <c r="DV859" s="42"/>
      <c r="DW859" s="42"/>
      <c r="DX859" s="42"/>
      <c r="DY859" s="42"/>
      <c r="DZ859" s="42"/>
      <c r="EA859" s="42"/>
      <c r="EB859" s="42"/>
      <c r="EC859" s="42"/>
      <c r="ED859" s="42"/>
      <c r="EE859" s="42"/>
      <c r="EF859" s="42"/>
      <c r="EG859" s="42"/>
      <c r="EH859" s="42"/>
      <c r="EI859" s="42"/>
      <c r="EJ859" s="42"/>
      <c r="EK859" s="42"/>
      <c r="EL859" s="42"/>
      <c r="EM859" s="42"/>
      <c r="EN859" s="42"/>
      <c r="EO859" s="42"/>
      <c r="EP859" s="42"/>
      <c r="EQ859" s="42"/>
      <c r="ER859" s="42"/>
      <c r="ES859" s="42"/>
      <c r="ET859" s="42"/>
      <c r="EU859" s="42"/>
      <c r="EV859" s="42"/>
      <c r="EW859" s="42"/>
      <c r="EX859" s="42"/>
      <c r="EY859" s="42"/>
      <c r="EZ859" s="42"/>
      <c r="FA859" s="42"/>
      <c r="FB859" s="42"/>
      <c r="FC859" s="42"/>
      <c r="FD859" s="42"/>
      <c r="FE859" s="42"/>
      <c r="FF859" s="42"/>
      <c r="FG859" s="42"/>
      <c r="FH859" s="42"/>
      <c r="FI859" s="42"/>
      <c r="FJ859" s="42"/>
      <c r="FK859" s="42"/>
      <c r="FL859" s="42"/>
      <c r="FM859" s="42"/>
      <c r="FN859" s="42"/>
      <c r="FO859" s="42"/>
      <c r="FP859" s="42"/>
      <c r="FQ859" s="42"/>
      <c r="FR859" s="42"/>
      <c r="FS859" s="42"/>
      <c r="FT859" s="42"/>
      <c r="FU859" s="42"/>
      <c r="FV859" s="42"/>
      <c r="FW859" s="42"/>
      <c r="FX859" s="42"/>
      <c r="FY859" s="42"/>
      <c r="FZ859" s="42"/>
      <c r="GA859" s="42"/>
      <c r="GB859" s="42"/>
      <c r="GC859" s="42"/>
      <c r="GD859" s="42"/>
      <c r="GE859" s="42"/>
      <c r="GF859" s="42"/>
      <c r="GG859" s="42"/>
      <c r="GH859" s="42"/>
      <c r="GI859" s="42"/>
      <c r="GJ859" s="42"/>
      <c r="GK859" s="42"/>
      <c r="GL859" s="42"/>
      <c r="GM859" s="42"/>
      <c r="GN859" s="42"/>
      <c r="GO859" s="42"/>
      <c r="GP859" s="42"/>
      <c r="GQ859" s="42"/>
      <c r="GR859" s="42"/>
      <c r="GS859" s="42"/>
      <c r="GT859" s="42"/>
      <c r="GU859" s="42"/>
      <c r="GV859" s="42"/>
      <c r="GW859" s="42"/>
      <c r="GX859" s="42"/>
      <c r="GY859" s="42"/>
      <c r="GZ859" s="42"/>
      <c r="HA859" s="42"/>
      <c r="HB859" s="42"/>
      <c r="HC859" s="42"/>
      <c r="HD859" s="42"/>
      <c r="HE859" s="42"/>
      <c r="HF859" s="42"/>
      <c r="HG859" s="42"/>
      <c r="HH859" s="42"/>
      <c r="HI859" s="42"/>
      <c r="HJ859" s="42"/>
      <c r="HK859" s="42"/>
      <c r="HL859" s="42"/>
      <c r="HM859" s="42"/>
      <c r="HN859" s="42"/>
      <c r="HO859" s="42"/>
      <c r="HP859" s="42"/>
      <c r="HQ859" s="42"/>
      <c r="HR859" s="42"/>
      <c r="HS859" s="42"/>
      <c r="HT859" s="42"/>
      <c r="HU859" s="42"/>
      <c r="HV859" s="42"/>
      <c r="HW859" s="42"/>
      <c r="HX859" s="42"/>
      <c r="HY859" s="42"/>
      <c r="HZ859" s="42"/>
      <c r="IA859" s="42"/>
      <c r="IB859" s="42"/>
      <c r="IC859" s="42"/>
      <c r="ID859" s="42"/>
      <c r="IE859" s="42"/>
      <c r="IF859" s="42"/>
      <c r="IG859" s="42"/>
      <c r="IH859" s="42"/>
      <c r="II859" s="42"/>
      <c r="IJ859" s="42"/>
      <c r="IK859" s="42"/>
      <c r="IL859" s="42"/>
      <c r="IM859" s="42"/>
      <c r="IN859" s="42"/>
      <c r="IO859" s="42"/>
      <c r="IP859" s="42"/>
      <c r="IQ859" s="42"/>
      <c r="IR859" s="42"/>
      <c r="IS859" s="42"/>
      <c r="IT859" s="42"/>
    </row>
    <row r="860" spans="1:254" s="27" customFormat="1" x14ac:dyDescent="0.2">
      <c r="A860" s="22" t="s">
        <v>17</v>
      </c>
      <c r="B860" s="45">
        <v>0.84</v>
      </c>
      <c r="C860" s="79">
        <f t="shared" si="26"/>
        <v>1.886339356454896</v>
      </c>
      <c r="D860" s="80" t="e">
        <f t="shared" si="27"/>
        <v>#DIV/0!</v>
      </c>
      <c r="E860" s="31">
        <v>1.886339356454896</v>
      </c>
      <c r="F860" s="31"/>
      <c r="G860" s="31"/>
      <c r="H860" s="31"/>
      <c r="I860" s="31"/>
      <c r="J860" s="31"/>
      <c r="K860" s="31"/>
      <c r="L860" s="31"/>
      <c r="M860" s="31"/>
      <c r="N860" s="31"/>
      <c r="O860" s="31"/>
      <c r="P860" s="31"/>
      <c r="Q860" s="31"/>
      <c r="R860" s="31"/>
      <c r="S860" s="31"/>
      <c r="T860" s="31"/>
      <c r="U860" s="31"/>
      <c r="V860" s="31"/>
      <c r="W860" s="31"/>
      <c r="X860" s="31"/>
      <c r="Y860" s="31"/>
      <c r="Z860" s="31"/>
      <c r="AA860" s="31"/>
      <c r="AB860" s="31"/>
      <c r="AC860" s="31"/>
      <c r="AD860" s="31"/>
      <c r="AE860" s="31"/>
      <c r="AF860" s="31"/>
      <c r="AG860" s="31"/>
      <c r="AH860" s="31"/>
      <c r="AI860" s="31"/>
      <c r="AJ860" s="31"/>
      <c r="AK860" s="31"/>
      <c r="AL860" s="31"/>
      <c r="AM860" s="31"/>
      <c r="AN860" s="31"/>
      <c r="AO860" s="31"/>
      <c r="AP860" s="31"/>
      <c r="AQ860" s="42"/>
      <c r="AR860" s="42"/>
      <c r="AS860" s="42"/>
      <c r="AT860" s="42"/>
      <c r="AU860" s="42"/>
      <c r="AV860" s="42"/>
      <c r="AW860" s="42"/>
      <c r="AX860" s="42"/>
      <c r="AY860" s="42"/>
      <c r="AZ860" s="42"/>
      <c r="BA860" s="42"/>
      <c r="BB860" s="42"/>
      <c r="BC860" s="42"/>
      <c r="BD860" s="42"/>
      <c r="BE860" s="42"/>
      <c r="BF860" s="42"/>
      <c r="BG860" s="42"/>
      <c r="BH860" s="42"/>
      <c r="BI860" s="42"/>
      <c r="BJ860" s="42"/>
      <c r="BK860" s="42"/>
      <c r="BL860" s="42"/>
      <c r="BM860" s="42"/>
      <c r="BN860" s="42"/>
      <c r="BO860" s="42"/>
      <c r="BP860" s="42"/>
      <c r="BQ860" s="42"/>
      <c r="BR860" s="42"/>
      <c r="BS860" s="42"/>
      <c r="BT860" s="42"/>
      <c r="BU860" s="42"/>
      <c r="BV860" s="42"/>
      <c r="BW860" s="42"/>
      <c r="BX860" s="42"/>
      <c r="BY860" s="42"/>
      <c r="BZ860" s="42"/>
      <c r="CA860" s="42"/>
      <c r="CB860" s="42"/>
      <c r="CC860" s="42"/>
      <c r="CD860" s="42"/>
      <c r="CE860" s="42"/>
      <c r="CF860" s="42"/>
      <c r="CG860" s="42"/>
      <c r="CH860" s="42"/>
      <c r="CI860" s="42"/>
      <c r="CJ860" s="42"/>
      <c r="CK860" s="42"/>
      <c r="CL860" s="42"/>
      <c r="CM860" s="42"/>
      <c r="CN860" s="42"/>
      <c r="CO860" s="42"/>
      <c r="CP860" s="42"/>
      <c r="CQ860" s="42"/>
      <c r="CR860" s="42"/>
      <c r="CS860" s="42"/>
      <c r="CT860" s="42"/>
      <c r="CU860" s="42"/>
      <c r="CV860" s="42"/>
      <c r="CW860" s="42"/>
      <c r="CX860" s="42"/>
      <c r="CY860" s="42"/>
      <c r="CZ860" s="42"/>
      <c r="DA860" s="42"/>
      <c r="DB860" s="42"/>
      <c r="DC860" s="42"/>
      <c r="DD860" s="42"/>
      <c r="DE860" s="42"/>
      <c r="DF860" s="42"/>
      <c r="DG860" s="42"/>
      <c r="DH860" s="42"/>
      <c r="DI860" s="42"/>
      <c r="DJ860" s="42"/>
      <c r="DK860" s="42"/>
      <c r="DL860" s="42"/>
      <c r="DM860" s="42"/>
      <c r="DN860" s="42"/>
      <c r="DO860" s="42"/>
      <c r="DP860" s="42"/>
      <c r="DQ860" s="42"/>
      <c r="DR860" s="42"/>
      <c r="DS860" s="42"/>
      <c r="DT860" s="42"/>
      <c r="DU860" s="42"/>
      <c r="DV860" s="42"/>
      <c r="DW860" s="42"/>
      <c r="DX860" s="42"/>
      <c r="DY860" s="42"/>
      <c r="DZ860" s="42"/>
      <c r="EA860" s="42"/>
      <c r="EB860" s="42"/>
      <c r="EC860" s="42"/>
      <c r="ED860" s="42"/>
      <c r="EE860" s="42"/>
      <c r="EF860" s="42"/>
      <c r="EG860" s="42"/>
      <c r="EH860" s="42"/>
      <c r="EI860" s="42"/>
      <c r="EJ860" s="42"/>
      <c r="EK860" s="42"/>
      <c r="EL860" s="42"/>
      <c r="EM860" s="42"/>
      <c r="EN860" s="42"/>
      <c r="EO860" s="42"/>
      <c r="EP860" s="42"/>
      <c r="EQ860" s="42"/>
      <c r="ER860" s="42"/>
      <c r="ES860" s="42"/>
      <c r="ET860" s="42"/>
      <c r="EU860" s="42"/>
      <c r="EV860" s="42"/>
      <c r="EW860" s="42"/>
      <c r="EX860" s="42"/>
      <c r="EY860" s="42"/>
      <c r="EZ860" s="42"/>
      <c r="FA860" s="42"/>
      <c r="FB860" s="42"/>
      <c r="FC860" s="42"/>
      <c r="FD860" s="42"/>
      <c r="FE860" s="42"/>
      <c r="FF860" s="42"/>
      <c r="FG860" s="42"/>
      <c r="FH860" s="42"/>
      <c r="FI860" s="42"/>
      <c r="FJ860" s="42"/>
      <c r="FK860" s="42"/>
      <c r="FL860" s="42"/>
      <c r="FM860" s="42"/>
      <c r="FN860" s="42"/>
      <c r="FO860" s="42"/>
      <c r="FP860" s="42"/>
      <c r="FQ860" s="42"/>
      <c r="FR860" s="42"/>
      <c r="FS860" s="42"/>
      <c r="FT860" s="42"/>
      <c r="FU860" s="42"/>
      <c r="FV860" s="42"/>
      <c r="FW860" s="42"/>
      <c r="FX860" s="42"/>
      <c r="FY860" s="42"/>
      <c r="FZ860" s="42"/>
      <c r="GA860" s="42"/>
      <c r="GB860" s="42"/>
      <c r="GC860" s="42"/>
      <c r="GD860" s="42"/>
      <c r="GE860" s="42"/>
      <c r="GF860" s="42"/>
      <c r="GG860" s="42"/>
      <c r="GH860" s="42"/>
      <c r="GI860" s="42"/>
      <c r="GJ860" s="42"/>
      <c r="GK860" s="42"/>
      <c r="GL860" s="42"/>
      <c r="GM860" s="42"/>
      <c r="GN860" s="42"/>
      <c r="GO860" s="42"/>
      <c r="GP860" s="42"/>
      <c r="GQ860" s="42"/>
      <c r="GR860" s="42"/>
      <c r="GS860" s="42"/>
      <c r="GT860" s="42"/>
      <c r="GU860" s="42"/>
      <c r="GV860" s="42"/>
      <c r="GW860" s="42"/>
      <c r="GX860" s="42"/>
      <c r="GY860" s="42"/>
      <c r="GZ860" s="42"/>
      <c r="HA860" s="42"/>
      <c r="HB860" s="42"/>
      <c r="HC860" s="42"/>
      <c r="HD860" s="42"/>
      <c r="HE860" s="42"/>
      <c r="HF860" s="42"/>
      <c r="HG860" s="42"/>
      <c r="HH860" s="42"/>
      <c r="HI860" s="42"/>
      <c r="HJ860" s="42"/>
      <c r="HK860" s="42"/>
      <c r="HL860" s="42"/>
      <c r="HM860" s="42"/>
      <c r="HN860" s="42"/>
      <c r="HO860" s="42"/>
      <c r="HP860" s="42"/>
      <c r="HQ860" s="42"/>
      <c r="HR860" s="42"/>
      <c r="HS860" s="42"/>
      <c r="HT860" s="42"/>
      <c r="HU860" s="42"/>
      <c r="HV860" s="42"/>
      <c r="HW860" s="42"/>
      <c r="HX860" s="42"/>
      <c r="HY860" s="42"/>
      <c r="HZ860" s="42"/>
      <c r="IA860" s="42"/>
      <c r="IB860" s="42"/>
      <c r="IC860" s="42"/>
      <c r="ID860" s="42"/>
      <c r="IE860" s="42"/>
      <c r="IF860" s="42"/>
      <c r="IG860" s="42"/>
      <c r="IH860" s="42"/>
      <c r="II860" s="42"/>
      <c r="IJ860" s="42"/>
      <c r="IK860" s="42"/>
      <c r="IL860" s="42"/>
      <c r="IM860" s="42"/>
      <c r="IN860" s="42"/>
      <c r="IO860" s="42"/>
      <c r="IP860" s="42"/>
      <c r="IQ860" s="42"/>
      <c r="IR860" s="42"/>
      <c r="IS860" s="42"/>
      <c r="IT860" s="42"/>
    </row>
    <row r="861" spans="1:254" s="27" customFormat="1" x14ac:dyDescent="0.2">
      <c r="A861" s="22" t="s">
        <v>17</v>
      </c>
      <c r="B861" s="45">
        <v>0.86</v>
      </c>
      <c r="C861" s="79">
        <f t="shared" si="26"/>
        <v>2.1602091249775235</v>
      </c>
      <c r="D861" s="80" t="e">
        <f t="shared" si="27"/>
        <v>#DIV/0!</v>
      </c>
      <c r="E861" s="31">
        <v>2.1602091249775235</v>
      </c>
      <c r="F861" s="31"/>
      <c r="G861" s="31"/>
      <c r="H861" s="31"/>
      <c r="I861" s="31"/>
      <c r="J861" s="31"/>
      <c r="K861" s="31"/>
      <c r="L861" s="31"/>
      <c r="M861" s="31"/>
      <c r="N861" s="31"/>
      <c r="O861" s="31"/>
      <c r="P861" s="31"/>
      <c r="Q861" s="31"/>
      <c r="R861" s="31"/>
      <c r="S861" s="31"/>
      <c r="T861" s="31"/>
      <c r="U861" s="31"/>
      <c r="V861" s="31"/>
      <c r="W861" s="31"/>
      <c r="X861" s="31"/>
      <c r="Y861" s="31"/>
      <c r="Z861" s="31"/>
      <c r="AA861" s="31"/>
      <c r="AB861" s="31"/>
      <c r="AC861" s="31"/>
      <c r="AD861" s="31"/>
      <c r="AE861" s="31"/>
      <c r="AF861" s="31"/>
      <c r="AG861" s="31"/>
      <c r="AH861" s="31"/>
      <c r="AI861" s="31"/>
      <c r="AJ861" s="31"/>
      <c r="AK861" s="31"/>
      <c r="AL861" s="31"/>
      <c r="AM861" s="31"/>
      <c r="AN861" s="31"/>
      <c r="AO861" s="31"/>
      <c r="AP861" s="31"/>
      <c r="AQ861" s="42"/>
      <c r="AR861" s="42"/>
      <c r="AS861" s="42"/>
      <c r="AT861" s="42"/>
      <c r="AU861" s="42"/>
      <c r="AV861" s="42"/>
      <c r="AW861" s="42"/>
      <c r="AX861" s="42"/>
      <c r="AY861" s="42"/>
      <c r="AZ861" s="42"/>
      <c r="BA861" s="42"/>
      <c r="BB861" s="42"/>
      <c r="BC861" s="42"/>
      <c r="BD861" s="42"/>
      <c r="BE861" s="42"/>
      <c r="BF861" s="42"/>
      <c r="BG861" s="42"/>
      <c r="BH861" s="42"/>
      <c r="BI861" s="42"/>
      <c r="BJ861" s="42"/>
      <c r="BK861" s="42"/>
      <c r="BL861" s="42"/>
      <c r="BM861" s="42"/>
      <c r="BN861" s="42"/>
      <c r="BO861" s="42"/>
      <c r="BP861" s="42"/>
      <c r="BQ861" s="42"/>
      <c r="BR861" s="42"/>
      <c r="BS861" s="42"/>
      <c r="BT861" s="42"/>
      <c r="BU861" s="42"/>
      <c r="BV861" s="42"/>
      <c r="BW861" s="42"/>
      <c r="BX861" s="42"/>
      <c r="BY861" s="42"/>
      <c r="BZ861" s="42"/>
      <c r="CA861" s="42"/>
      <c r="CB861" s="42"/>
      <c r="CC861" s="42"/>
      <c r="CD861" s="42"/>
      <c r="CE861" s="42"/>
      <c r="CF861" s="42"/>
      <c r="CG861" s="42"/>
      <c r="CH861" s="42"/>
      <c r="CI861" s="42"/>
      <c r="CJ861" s="42"/>
      <c r="CK861" s="42"/>
      <c r="CL861" s="42"/>
      <c r="CM861" s="42"/>
      <c r="CN861" s="42"/>
      <c r="CO861" s="42"/>
      <c r="CP861" s="42"/>
      <c r="CQ861" s="42"/>
      <c r="CR861" s="42"/>
      <c r="CS861" s="42"/>
      <c r="CT861" s="42"/>
      <c r="CU861" s="42"/>
      <c r="CV861" s="42"/>
      <c r="CW861" s="42"/>
      <c r="CX861" s="42"/>
      <c r="CY861" s="42"/>
      <c r="CZ861" s="42"/>
      <c r="DA861" s="42"/>
      <c r="DB861" s="42"/>
      <c r="DC861" s="42"/>
      <c r="DD861" s="42"/>
      <c r="DE861" s="42"/>
      <c r="DF861" s="42"/>
      <c r="DG861" s="42"/>
      <c r="DH861" s="42"/>
      <c r="DI861" s="42"/>
      <c r="DJ861" s="42"/>
      <c r="DK861" s="42"/>
      <c r="DL861" s="42"/>
      <c r="DM861" s="42"/>
      <c r="DN861" s="42"/>
      <c r="DO861" s="42"/>
      <c r="DP861" s="42"/>
      <c r="DQ861" s="42"/>
      <c r="DR861" s="42"/>
      <c r="DS861" s="42"/>
      <c r="DT861" s="42"/>
      <c r="DU861" s="42"/>
      <c r="DV861" s="42"/>
      <c r="DW861" s="42"/>
      <c r="DX861" s="42"/>
      <c r="DY861" s="42"/>
      <c r="DZ861" s="42"/>
      <c r="EA861" s="42"/>
      <c r="EB861" s="42"/>
      <c r="EC861" s="42"/>
      <c r="ED861" s="42"/>
      <c r="EE861" s="42"/>
      <c r="EF861" s="42"/>
      <c r="EG861" s="42"/>
      <c r="EH861" s="42"/>
      <c r="EI861" s="42"/>
      <c r="EJ861" s="42"/>
      <c r="EK861" s="42"/>
      <c r="EL861" s="42"/>
      <c r="EM861" s="42"/>
      <c r="EN861" s="42"/>
      <c r="EO861" s="42"/>
      <c r="EP861" s="42"/>
      <c r="EQ861" s="42"/>
      <c r="ER861" s="42"/>
      <c r="ES861" s="42"/>
      <c r="ET861" s="42"/>
      <c r="EU861" s="42"/>
      <c r="EV861" s="42"/>
      <c r="EW861" s="42"/>
      <c r="EX861" s="42"/>
      <c r="EY861" s="42"/>
      <c r="EZ861" s="42"/>
      <c r="FA861" s="42"/>
      <c r="FB861" s="42"/>
      <c r="FC861" s="42"/>
      <c r="FD861" s="42"/>
      <c r="FE861" s="42"/>
      <c r="FF861" s="42"/>
      <c r="FG861" s="42"/>
      <c r="FH861" s="42"/>
      <c r="FI861" s="42"/>
      <c r="FJ861" s="42"/>
      <c r="FK861" s="42"/>
      <c r="FL861" s="42"/>
      <c r="FM861" s="42"/>
      <c r="FN861" s="42"/>
      <c r="FO861" s="42"/>
      <c r="FP861" s="42"/>
      <c r="FQ861" s="42"/>
      <c r="FR861" s="42"/>
      <c r="FS861" s="42"/>
      <c r="FT861" s="42"/>
      <c r="FU861" s="42"/>
      <c r="FV861" s="42"/>
      <c r="FW861" s="42"/>
      <c r="FX861" s="42"/>
      <c r="FY861" s="42"/>
      <c r="FZ861" s="42"/>
      <c r="GA861" s="42"/>
      <c r="GB861" s="42"/>
      <c r="GC861" s="42"/>
      <c r="GD861" s="42"/>
      <c r="GE861" s="42"/>
      <c r="GF861" s="42"/>
      <c r="GG861" s="42"/>
      <c r="GH861" s="42"/>
      <c r="GI861" s="42"/>
      <c r="GJ861" s="42"/>
      <c r="GK861" s="42"/>
      <c r="GL861" s="42"/>
      <c r="GM861" s="42"/>
      <c r="GN861" s="42"/>
      <c r="GO861" s="42"/>
      <c r="GP861" s="42"/>
      <c r="GQ861" s="42"/>
      <c r="GR861" s="42"/>
      <c r="GS861" s="42"/>
      <c r="GT861" s="42"/>
      <c r="GU861" s="42"/>
      <c r="GV861" s="42"/>
      <c r="GW861" s="42"/>
      <c r="GX861" s="42"/>
      <c r="GY861" s="42"/>
      <c r="GZ861" s="42"/>
      <c r="HA861" s="42"/>
      <c r="HB861" s="42"/>
      <c r="HC861" s="42"/>
      <c r="HD861" s="42"/>
      <c r="HE861" s="42"/>
      <c r="HF861" s="42"/>
      <c r="HG861" s="42"/>
      <c r="HH861" s="42"/>
      <c r="HI861" s="42"/>
      <c r="HJ861" s="42"/>
      <c r="HK861" s="42"/>
      <c r="HL861" s="42"/>
      <c r="HM861" s="42"/>
      <c r="HN861" s="42"/>
      <c r="HO861" s="42"/>
      <c r="HP861" s="42"/>
      <c r="HQ861" s="42"/>
      <c r="HR861" s="42"/>
      <c r="HS861" s="42"/>
      <c r="HT861" s="42"/>
      <c r="HU861" s="42"/>
      <c r="HV861" s="42"/>
      <c r="HW861" s="42"/>
      <c r="HX861" s="42"/>
      <c r="HY861" s="42"/>
      <c r="HZ861" s="42"/>
      <c r="IA861" s="42"/>
      <c r="IB861" s="42"/>
      <c r="IC861" s="42"/>
      <c r="ID861" s="42"/>
      <c r="IE861" s="42"/>
      <c r="IF861" s="42"/>
      <c r="IG861" s="42"/>
      <c r="IH861" s="42"/>
      <c r="II861" s="42"/>
      <c r="IJ861" s="42"/>
      <c r="IK861" s="42"/>
      <c r="IL861" s="42"/>
      <c r="IM861" s="42"/>
      <c r="IN861" s="42"/>
      <c r="IO861" s="42"/>
      <c r="IP861" s="42"/>
      <c r="IQ861" s="42"/>
      <c r="IR861" s="42"/>
      <c r="IS861" s="42"/>
      <c r="IT861" s="42"/>
    </row>
    <row r="862" spans="1:254" s="27" customFormat="1" x14ac:dyDescent="0.2">
      <c r="A862" s="22" t="s">
        <v>17</v>
      </c>
      <c r="B862" s="45">
        <v>0.88</v>
      </c>
      <c r="C862" s="79">
        <f t="shared" si="26"/>
        <v>1.0569989179511023</v>
      </c>
      <c r="D862" s="80" t="e">
        <f t="shared" si="27"/>
        <v>#DIV/0!</v>
      </c>
      <c r="E862" s="31">
        <v>1.0569989179511023</v>
      </c>
      <c r="F862" s="31"/>
      <c r="G862" s="31"/>
      <c r="H862" s="31"/>
      <c r="I862" s="31"/>
      <c r="J862" s="31"/>
      <c r="K862" s="31"/>
      <c r="L862" s="31"/>
      <c r="M862" s="31"/>
      <c r="N862" s="31"/>
      <c r="O862" s="31"/>
      <c r="P862" s="31"/>
      <c r="Q862" s="31"/>
      <c r="R862" s="31"/>
      <c r="S862" s="31"/>
      <c r="T862" s="31"/>
      <c r="U862" s="31"/>
      <c r="V862" s="31"/>
      <c r="W862" s="31"/>
      <c r="X862" s="31"/>
      <c r="Y862" s="31"/>
      <c r="Z862" s="31"/>
      <c r="AA862" s="31"/>
      <c r="AB862" s="31"/>
      <c r="AC862" s="31"/>
      <c r="AD862" s="31"/>
      <c r="AE862" s="31"/>
      <c r="AF862" s="31"/>
      <c r="AG862" s="31"/>
      <c r="AH862" s="31"/>
      <c r="AI862" s="31"/>
      <c r="AJ862" s="31"/>
      <c r="AK862" s="31"/>
      <c r="AL862" s="31"/>
      <c r="AM862" s="31"/>
      <c r="AN862" s="31"/>
      <c r="AO862" s="31"/>
      <c r="AP862" s="31"/>
      <c r="AQ862" s="42"/>
      <c r="AR862" s="42"/>
      <c r="AS862" s="42"/>
      <c r="AT862" s="42"/>
      <c r="AU862" s="42"/>
      <c r="AV862" s="42"/>
      <c r="AW862" s="42"/>
      <c r="AX862" s="42"/>
      <c r="AY862" s="42"/>
      <c r="AZ862" s="42"/>
      <c r="BA862" s="42"/>
      <c r="BB862" s="42"/>
      <c r="BC862" s="42"/>
      <c r="BD862" s="42"/>
      <c r="BE862" s="42"/>
      <c r="BF862" s="42"/>
      <c r="BG862" s="42"/>
      <c r="BH862" s="42"/>
      <c r="BI862" s="42"/>
      <c r="BJ862" s="42"/>
      <c r="BK862" s="42"/>
      <c r="BL862" s="42"/>
      <c r="BM862" s="42"/>
      <c r="BN862" s="42"/>
      <c r="BO862" s="42"/>
      <c r="BP862" s="42"/>
      <c r="BQ862" s="42"/>
      <c r="BR862" s="42"/>
      <c r="BS862" s="42"/>
      <c r="BT862" s="42"/>
      <c r="BU862" s="42"/>
      <c r="BV862" s="42"/>
      <c r="BW862" s="42"/>
      <c r="BX862" s="42"/>
      <c r="BY862" s="42"/>
      <c r="BZ862" s="42"/>
      <c r="CA862" s="42"/>
      <c r="CB862" s="42"/>
      <c r="CC862" s="42"/>
      <c r="CD862" s="42"/>
      <c r="CE862" s="42"/>
      <c r="CF862" s="42"/>
      <c r="CG862" s="42"/>
      <c r="CH862" s="42"/>
      <c r="CI862" s="42"/>
      <c r="CJ862" s="42"/>
      <c r="CK862" s="42"/>
      <c r="CL862" s="42"/>
      <c r="CM862" s="42"/>
      <c r="CN862" s="42"/>
      <c r="CO862" s="42"/>
      <c r="CP862" s="42"/>
      <c r="CQ862" s="42"/>
      <c r="CR862" s="42"/>
      <c r="CS862" s="42"/>
      <c r="CT862" s="42"/>
      <c r="CU862" s="42"/>
      <c r="CV862" s="42"/>
      <c r="CW862" s="42"/>
      <c r="CX862" s="42"/>
      <c r="CY862" s="42"/>
      <c r="CZ862" s="42"/>
      <c r="DA862" s="42"/>
      <c r="DB862" s="42"/>
      <c r="DC862" s="42"/>
      <c r="DD862" s="42"/>
      <c r="DE862" s="42"/>
      <c r="DF862" s="42"/>
      <c r="DG862" s="42"/>
      <c r="DH862" s="42"/>
      <c r="DI862" s="42"/>
      <c r="DJ862" s="42"/>
      <c r="DK862" s="42"/>
      <c r="DL862" s="42"/>
      <c r="DM862" s="42"/>
      <c r="DN862" s="42"/>
      <c r="DO862" s="42"/>
      <c r="DP862" s="42"/>
      <c r="DQ862" s="42"/>
      <c r="DR862" s="42"/>
      <c r="DS862" s="42"/>
      <c r="DT862" s="42"/>
      <c r="DU862" s="42"/>
      <c r="DV862" s="42"/>
      <c r="DW862" s="42"/>
      <c r="DX862" s="42"/>
      <c r="DY862" s="42"/>
      <c r="DZ862" s="42"/>
      <c r="EA862" s="42"/>
      <c r="EB862" s="42"/>
      <c r="EC862" s="42"/>
      <c r="ED862" s="42"/>
      <c r="EE862" s="42"/>
      <c r="EF862" s="42"/>
      <c r="EG862" s="42"/>
      <c r="EH862" s="42"/>
      <c r="EI862" s="42"/>
      <c r="EJ862" s="42"/>
      <c r="EK862" s="42"/>
      <c r="EL862" s="42"/>
      <c r="EM862" s="42"/>
      <c r="EN862" s="42"/>
      <c r="EO862" s="42"/>
      <c r="EP862" s="42"/>
      <c r="EQ862" s="42"/>
      <c r="ER862" s="42"/>
      <c r="ES862" s="42"/>
      <c r="ET862" s="42"/>
      <c r="EU862" s="42"/>
      <c r="EV862" s="42"/>
      <c r="EW862" s="42"/>
      <c r="EX862" s="42"/>
      <c r="EY862" s="42"/>
      <c r="EZ862" s="42"/>
      <c r="FA862" s="42"/>
      <c r="FB862" s="42"/>
      <c r="FC862" s="42"/>
      <c r="FD862" s="42"/>
      <c r="FE862" s="42"/>
      <c r="FF862" s="42"/>
      <c r="FG862" s="42"/>
      <c r="FH862" s="42"/>
      <c r="FI862" s="42"/>
      <c r="FJ862" s="42"/>
      <c r="FK862" s="42"/>
      <c r="FL862" s="42"/>
      <c r="FM862" s="42"/>
      <c r="FN862" s="42"/>
      <c r="FO862" s="42"/>
      <c r="FP862" s="42"/>
      <c r="FQ862" s="42"/>
      <c r="FR862" s="42"/>
      <c r="FS862" s="42"/>
      <c r="FT862" s="42"/>
      <c r="FU862" s="42"/>
      <c r="FV862" s="42"/>
      <c r="FW862" s="42"/>
      <c r="FX862" s="42"/>
      <c r="FY862" s="42"/>
      <c r="FZ862" s="42"/>
      <c r="GA862" s="42"/>
      <c r="GB862" s="42"/>
      <c r="GC862" s="42"/>
      <c r="GD862" s="42"/>
      <c r="GE862" s="42"/>
      <c r="GF862" s="42"/>
      <c r="GG862" s="42"/>
      <c r="GH862" s="42"/>
      <c r="GI862" s="42"/>
      <c r="GJ862" s="42"/>
      <c r="GK862" s="42"/>
      <c r="GL862" s="42"/>
      <c r="GM862" s="42"/>
      <c r="GN862" s="42"/>
      <c r="GO862" s="42"/>
      <c r="GP862" s="42"/>
      <c r="GQ862" s="42"/>
      <c r="GR862" s="42"/>
      <c r="GS862" s="42"/>
      <c r="GT862" s="42"/>
      <c r="GU862" s="42"/>
      <c r="GV862" s="42"/>
      <c r="GW862" s="42"/>
      <c r="GX862" s="42"/>
      <c r="GY862" s="42"/>
      <c r="GZ862" s="42"/>
      <c r="HA862" s="42"/>
      <c r="HB862" s="42"/>
      <c r="HC862" s="42"/>
      <c r="HD862" s="42"/>
      <c r="HE862" s="42"/>
      <c r="HF862" s="42"/>
      <c r="HG862" s="42"/>
      <c r="HH862" s="42"/>
      <c r="HI862" s="42"/>
      <c r="HJ862" s="42"/>
      <c r="HK862" s="42"/>
      <c r="HL862" s="42"/>
      <c r="HM862" s="42"/>
      <c r="HN862" s="42"/>
      <c r="HO862" s="42"/>
      <c r="HP862" s="42"/>
      <c r="HQ862" s="42"/>
      <c r="HR862" s="42"/>
      <c r="HS862" s="42"/>
      <c r="HT862" s="42"/>
      <c r="HU862" s="42"/>
      <c r="HV862" s="42"/>
      <c r="HW862" s="42"/>
      <c r="HX862" s="42"/>
      <c r="HY862" s="42"/>
      <c r="HZ862" s="42"/>
      <c r="IA862" s="42"/>
      <c r="IB862" s="42"/>
      <c r="IC862" s="42"/>
      <c r="ID862" s="42"/>
      <c r="IE862" s="42"/>
      <c r="IF862" s="42"/>
      <c r="IG862" s="42"/>
      <c r="IH862" s="42"/>
      <c r="II862" s="42"/>
      <c r="IJ862" s="42"/>
      <c r="IK862" s="42"/>
      <c r="IL862" s="42"/>
      <c r="IM862" s="42"/>
      <c r="IN862" s="42"/>
      <c r="IO862" s="42"/>
      <c r="IP862" s="42"/>
      <c r="IQ862" s="42"/>
      <c r="IR862" s="42"/>
      <c r="IS862" s="42"/>
      <c r="IT862" s="42"/>
    </row>
    <row r="863" spans="1:254" s="27" customFormat="1" x14ac:dyDescent="0.2">
      <c r="A863" s="22" t="s">
        <v>17</v>
      </c>
      <c r="B863" s="45">
        <v>0.9</v>
      </c>
      <c r="C863" s="79">
        <f t="shared" si="26"/>
        <v>-0.70417564592658988</v>
      </c>
      <c r="D863" s="80" t="e">
        <f t="shared" si="27"/>
        <v>#DIV/0!</v>
      </c>
      <c r="E863" s="31">
        <v>-0.70417564592658988</v>
      </c>
      <c r="F863" s="31"/>
      <c r="G863" s="31"/>
      <c r="H863" s="31"/>
      <c r="I863" s="31"/>
      <c r="J863" s="31"/>
      <c r="K863" s="31"/>
      <c r="L863" s="31"/>
      <c r="M863" s="31"/>
      <c r="N863" s="31"/>
      <c r="O863" s="31"/>
      <c r="P863" s="31"/>
      <c r="Q863" s="31"/>
      <c r="R863" s="31"/>
      <c r="S863" s="31"/>
      <c r="T863" s="31"/>
      <c r="U863" s="31"/>
      <c r="V863" s="31"/>
      <c r="W863" s="31"/>
      <c r="X863" s="31"/>
      <c r="Y863" s="31"/>
      <c r="Z863" s="31"/>
      <c r="AA863" s="31"/>
      <c r="AB863" s="31"/>
      <c r="AC863" s="31"/>
      <c r="AD863" s="31"/>
      <c r="AE863" s="31"/>
      <c r="AF863" s="31"/>
      <c r="AG863" s="31"/>
      <c r="AH863" s="31"/>
      <c r="AI863" s="31"/>
      <c r="AJ863" s="31"/>
      <c r="AK863" s="31"/>
      <c r="AL863" s="31"/>
      <c r="AM863" s="31"/>
      <c r="AN863" s="31"/>
      <c r="AO863" s="31"/>
      <c r="AP863" s="31"/>
      <c r="AQ863" s="42"/>
      <c r="AR863" s="42"/>
      <c r="AS863" s="42"/>
      <c r="AT863" s="42"/>
      <c r="AU863" s="42"/>
      <c r="AV863" s="42"/>
      <c r="AW863" s="42"/>
      <c r="AX863" s="42"/>
      <c r="AY863" s="42"/>
      <c r="AZ863" s="42"/>
      <c r="BA863" s="42"/>
      <c r="BB863" s="42"/>
      <c r="BC863" s="42"/>
      <c r="BD863" s="42"/>
      <c r="BE863" s="42"/>
      <c r="BF863" s="42"/>
      <c r="BG863" s="42"/>
      <c r="BH863" s="42"/>
      <c r="BI863" s="42"/>
      <c r="BJ863" s="42"/>
      <c r="BK863" s="42"/>
      <c r="BL863" s="42"/>
      <c r="BM863" s="42"/>
      <c r="BN863" s="42"/>
      <c r="BO863" s="42"/>
      <c r="BP863" s="42"/>
      <c r="BQ863" s="42"/>
      <c r="BR863" s="42"/>
      <c r="BS863" s="42"/>
      <c r="BT863" s="42"/>
      <c r="BU863" s="42"/>
      <c r="BV863" s="42"/>
      <c r="BW863" s="42"/>
      <c r="BX863" s="42"/>
      <c r="BY863" s="42"/>
      <c r="BZ863" s="42"/>
      <c r="CA863" s="42"/>
      <c r="CB863" s="42"/>
      <c r="CC863" s="42"/>
      <c r="CD863" s="42"/>
      <c r="CE863" s="42"/>
      <c r="CF863" s="42"/>
      <c r="CG863" s="42"/>
      <c r="CH863" s="42"/>
      <c r="CI863" s="42"/>
      <c r="CJ863" s="42"/>
      <c r="CK863" s="42"/>
      <c r="CL863" s="42"/>
      <c r="CM863" s="42"/>
      <c r="CN863" s="42"/>
      <c r="CO863" s="42"/>
      <c r="CP863" s="42"/>
      <c r="CQ863" s="42"/>
      <c r="CR863" s="42"/>
      <c r="CS863" s="42"/>
      <c r="CT863" s="42"/>
      <c r="CU863" s="42"/>
      <c r="CV863" s="42"/>
      <c r="CW863" s="42"/>
      <c r="CX863" s="42"/>
      <c r="CY863" s="42"/>
      <c r="CZ863" s="42"/>
      <c r="DA863" s="42"/>
      <c r="DB863" s="42"/>
      <c r="DC863" s="42"/>
      <c r="DD863" s="42"/>
      <c r="DE863" s="42"/>
      <c r="DF863" s="42"/>
      <c r="DG863" s="42"/>
      <c r="DH863" s="42"/>
      <c r="DI863" s="42"/>
      <c r="DJ863" s="42"/>
      <c r="DK863" s="42"/>
      <c r="DL863" s="42"/>
      <c r="DM863" s="42"/>
      <c r="DN863" s="42"/>
      <c r="DO863" s="42"/>
      <c r="DP863" s="42"/>
      <c r="DQ863" s="42"/>
      <c r="DR863" s="42"/>
      <c r="DS863" s="42"/>
      <c r="DT863" s="42"/>
      <c r="DU863" s="42"/>
      <c r="DV863" s="42"/>
      <c r="DW863" s="42"/>
      <c r="DX863" s="42"/>
      <c r="DY863" s="42"/>
      <c r="DZ863" s="42"/>
      <c r="EA863" s="42"/>
      <c r="EB863" s="42"/>
      <c r="EC863" s="42"/>
      <c r="ED863" s="42"/>
      <c r="EE863" s="42"/>
      <c r="EF863" s="42"/>
      <c r="EG863" s="42"/>
      <c r="EH863" s="42"/>
      <c r="EI863" s="42"/>
      <c r="EJ863" s="42"/>
      <c r="EK863" s="42"/>
      <c r="EL863" s="42"/>
      <c r="EM863" s="42"/>
      <c r="EN863" s="42"/>
      <c r="EO863" s="42"/>
      <c r="EP863" s="42"/>
      <c r="EQ863" s="42"/>
      <c r="ER863" s="42"/>
      <c r="ES863" s="42"/>
      <c r="ET863" s="42"/>
      <c r="EU863" s="42"/>
      <c r="EV863" s="42"/>
      <c r="EW863" s="42"/>
      <c r="EX863" s="42"/>
      <c r="EY863" s="42"/>
      <c r="EZ863" s="42"/>
      <c r="FA863" s="42"/>
      <c r="FB863" s="42"/>
      <c r="FC863" s="42"/>
      <c r="FD863" s="42"/>
      <c r="FE863" s="42"/>
      <c r="FF863" s="42"/>
      <c r="FG863" s="42"/>
      <c r="FH863" s="42"/>
      <c r="FI863" s="42"/>
      <c r="FJ863" s="42"/>
      <c r="FK863" s="42"/>
      <c r="FL863" s="42"/>
      <c r="FM863" s="42"/>
      <c r="FN863" s="42"/>
      <c r="FO863" s="42"/>
      <c r="FP863" s="42"/>
      <c r="FQ863" s="42"/>
      <c r="FR863" s="42"/>
      <c r="FS863" s="42"/>
      <c r="FT863" s="42"/>
      <c r="FU863" s="42"/>
      <c r="FV863" s="42"/>
      <c r="FW863" s="42"/>
      <c r="FX863" s="42"/>
      <c r="FY863" s="42"/>
      <c r="FZ863" s="42"/>
      <c r="GA863" s="42"/>
      <c r="GB863" s="42"/>
      <c r="GC863" s="42"/>
      <c r="GD863" s="42"/>
      <c r="GE863" s="42"/>
      <c r="GF863" s="42"/>
      <c r="GG863" s="42"/>
      <c r="GH863" s="42"/>
      <c r="GI863" s="42"/>
      <c r="GJ863" s="42"/>
      <c r="GK863" s="42"/>
      <c r="GL863" s="42"/>
      <c r="GM863" s="42"/>
      <c r="GN863" s="42"/>
      <c r="GO863" s="42"/>
      <c r="GP863" s="42"/>
      <c r="GQ863" s="42"/>
      <c r="GR863" s="42"/>
      <c r="GS863" s="42"/>
      <c r="GT863" s="42"/>
      <c r="GU863" s="42"/>
      <c r="GV863" s="42"/>
      <c r="GW863" s="42"/>
      <c r="GX863" s="42"/>
      <c r="GY863" s="42"/>
      <c r="GZ863" s="42"/>
      <c r="HA863" s="42"/>
      <c r="HB863" s="42"/>
      <c r="HC863" s="42"/>
      <c r="HD863" s="42"/>
      <c r="HE863" s="42"/>
      <c r="HF863" s="42"/>
      <c r="HG863" s="42"/>
      <c r="HH863" s="42"/>
      <c r="HI863" s="42"/>
      <c r="HJ863" s="42"/>
      <c r="HK863" s="42"/>
      <c r="HL863" s="42"/>
      <c r="HM863" s="42"/>
      <c r="HN863" s="42"/>
      <c r="HO863" s="42"/>
      <c r="HP863" s="42"/>
      <c r="HQ863" s="42"/>
      <c r="HR863" s="42"/>
      <c r="HS863" s="42"/>
      <c r="HT863" s="42"/>
      <c r="HU863" s="42"/>
      <c r="HV863" s="42"/>
      <c r="HW863" s="42"/>
      <c r="HX863" s="42"/>
      <c r="HY863" s="42"/>
      <c r="HZ863" s="42"/>
      <c r="IA863" s="42"/>
      <c r="IB863" s="42"/>
      <c r="IC863" s="42"/>
      <c r="ID863" s="42"/>
      <c r="IE863" s="42"/>
      <c r="IF863" s="42"/>
      <c r="IG863" s="42"/>
      <c r="IH863" s="42"/>
      <c r="II863" s="42"/>
      <c r="IJ863" s="42"/>
      <c r="IK863" s="42"/>
      <c r="IL863" s="42"/>
      <c r="IM863" s="42"/>
      <c r="IN863" s="42"/>
      <c r="IO863" s="42"/>
      <c r="IP863" s="42"/>
      <c r="IQ863" s="42"/>
      <c r="IR863" s="42"/>
      <c r="IS863" s="42"/>
      <c r="IT863" s="42"/>
    </row>
    <row r="864" spans="1:254" s="27" customFormat="1" x14ac:dyDescent="0.2">
      <c r="A864" s="22" t="s">
        <v>17</v>
      </c>
      <c r="B864" s="45">
        <v>0.92</v>
      </c>
      <c r="C864" s="79">
        <f t="shared" si="26"/>
        <v>-2.3283896949910927</v>
      </c>
      <c r="D864" s="80" t="e">
        <f t="shared" si="27"/>
        <v>#DIV/0!</v>
      </c>
      <c r="E864" s="31">
        <v>-2.3283896949910927</v>
      </c>
      <c r="F864" s="31"/>
      <c r="G864" s="31"/>
      <c r="H864" s="31"/>
      <c r="I864" s="31"/>
      <c r="J864" s="31"/>
      <c r="K864" s="31"/>
      <c r="L864" s="31"/>
      <c r="M864" s="31"/>
      <c r="N864" s="31"/>
      <c r="O864" s="31"/>
      <c r="P864" s="31"/>
      <c r="Q864" s="31"/>
      <c r="R864" s="31"/>
      <c r="S864" s="31"/>
      <c r="T864" s="31"/>
      <c r="U864" s="31"/>
      <c r="V864" s="31"/>
      <c r="W864" s="31"/>
      <c r="X864" s="31"/>
      <c r="Y864" s="31"/>
      <c r="Z864" s="31"/>
      <c r="AA864" s="31"/>
      <c r="AB864" s="31"/>
      <c r="AC864" s="31"/>
      <c r="AD864" s="31"/>
      <c r="AE864" s="31"/>
      <c r="AF864" s="31"/>
      <c r="AG864" s="31"/>
      <c r="AH864" s="31"/>
      <c r="AI864" s="31"/>
      <c r="AJ864" s="31"/>
      <c r="AK864" s="31"/>
      <c r="AL864" s="31"/>
      <c r="AM864" s="31"/>
      <c r="AN864" s="31"/>
      <c r="AO864" s="31"/>
      <c r="AP864" s="31"/>
      <c r="AQ864" s="42"/>
      <c r="AR864" s="42"/>
      <c r="AS864" s="42"/>
      <c r="AT864" s="42"/>
      <c r="AU864" s="42"/>
      <c r="AV864" s="42"/>
      <c r="AW864" s="42"/>
      <c r="AX864" s="42"/>
      <c r="AY864" s="42"/>
      <c r="AZ864" s="42"/>
      <c r="BA864" s="42"/>
      <c r="BB864" s="42"/>
      <c r="BC864" s="42"/>
      <c r="BD864" s="42"/>
      <c r="BE864" s="42"/>
      <c r="BF864" s="42"/>
      <c r="BG864" s="42"/>
      <c r="BH864" s="42"/>
      <c r="BI864" s="42"/>
      <c r="BJ864" s="42"/>
      <c r="BK864" s="42"/>
      <c r="BL864" s="42"/>
      <c r="BM864" s="42"/>
      <c r="BN864" s="42"/>
      <c r="BO864" s="42"/>
      <c r="BP864" s="42"/>
      <c r="BQ864" s="42"/>
      <c r="BR864" s="42"/>
      <c r="BS864" s="42"/>
      <c r="BT864" s="42"/>
      <c r="BU864" s="42"/>
      <c r="BV864" s="42"/>
      <c r="BW864" s="42"/>
      <c r="BX864" s="42"/>
      <c r="BY864" s="42"/>
      <c r="BZ864" s="42"/>
      <c r="CA864" s="42"/>
      <c r="CB864" s="42"/>
      <c r="CC864" s="42"/>
      <c r="CD864" s="42"/>
      <c r="CE864" s="42"/>
      <c r="CF864" s="42"/>
      <c r="CG864" s="42"/>
      <c r="CH864" s="42"/>
      <c r="CI864" s="42"/>
      <c r="CJ864" s="42"/>
      <c r="CK864" s="42"/>
      <c r="CL864" s="42"/>
      <c r="CM864" s="42"/>
      <c r="CN864" s="42"/>
      <c r="CO864" s="42"/>
      <c r="CP864" s="42"/>
      <c r="CQ864" s="42"/>
      <c r="CR864" s="42"/>
      <c r="CS864" s="42"/>
      <c r="CT864" s="42"/>
      <c r="CU864" s="42"/>
      <c r="CV864" s="42"/>
      <c r="CW864" s="42"/>
      <c r="CX864" s="42"/>
      <c r="CY864" s="42"/>
      <c r="CZ864" s="42"/>
      <c r="DA864" s="42"/>
      <c r="DB864" s="42"/>
      <c r="DC864" s="42"/>
      <c r="DD864" s="42"/>
      <c r="DE864" s="42"/>
      <c r="DF864" s="42"/>
      <c r="DG864" s="42"/>
      <c r="DH864" s="42"/>
      <c r="DI864" s="42"/>
      <c r="DJ864" s="42"/>
      <c r="DK864" s="42"/>
      <c r="DL864" s="42"/>
      <c r="DM864" s="42"/>
      <c r="DN864" s="42"/>
      <c r="DO864" s="42"/>
      <c r="DP864" s="42"/>
      <c r="DQ864" s="42"/>
      <c r="DR864" s="42"/>
      <c r="DS864" s="42"/>
      <c r="DT864" s="42"/>
      <c r="DU864" s="42"/>
      <c r="DV864" s="42"/>
      <c r="DW864" s="42"/>
      <c r="DX864" s="42"/>
      <c r="DY864" s="42"/>
      <c r="DZ864" s="42"/>
      <c r="EA864" s="42"/>
      <c r="EB864" s="42"/>
      <c r="EC864" s="42"/>
      <c r="ED864" s="42"/>
      <c r="EE864" s="42"/>
      <c r="EF864" s="42"/>
      <c r="EG864" s="42"/>
      <c r="EH864" s="42"/>
      <c r="EI864" s="42"/>
      <c r="EJ864" s="42"/>
      <c r="EK864" s="42"/>
      <c r="EL864" s="42"/>
      <c r="EM864" s="42"/>
      <c r="EN864" s="42"/>
      <c r="EO864" s="42"/>
      <c r="EP864" s="42"/>
      <c r="EQ864" s="42"/>
      <c r="ER864" s="42"/>
      <c r="ES864" s="42"/>
      <c r="ET864" s="42"/>
      <c r="EU864" s="42"/>
      <c r="EV864" s="42"/>
      <c r="EW864" s="42"/>
      <c r="EX864" s="42"/>
      <c r="EY864" s="42"/>
      <c r="EZ864" s="42"/>
      <c r="FA864" s="42"/>
      <c r="FB864" s="42"/>
      <c r="FC864" s="42"/>
      <c r="FD864" s="42"/>
      <c r="FE864" s="42"/>
      <c r="FF864" s="42"/>
      <c r="FG864" s="42"/>
      <c r="FH864" s="42"/>
      <c r="FI864" s="42"/>
      <c r="FJ864" s="42"/>
      <c r="FK864" s="42"/>
      <c r="FL864" s="42"/>
      <c r="FM864" s="42"/>
      <c r="FN864" s="42"/>
      <c r="FO864" s="42"/>
      <c r="FP864" s="42"/>
      <c r="FQ864" s="42"/>
      <c r="FR864" s="42"/>
      <c r="FS864" s="42"/>
      <c r="FT864" s="42"/>
      <c r="FU864" s="42"/>
      <c r="FV864" s="42"/>
      <c r="FW864" s="42"/>
      <c r="FX864" s="42"/>
      <c r="FY864" s="42"/>
      <c r="FZ864" s="42"/>
      <c r="GA864" s="42"/>
      <c r="GB864" s="42"/>
      <c r="GC864" s="42"/>
      <c r="GD864" s="42"/>
      <c r="GE864" s="42"/>
      <c r="GF864" s="42"/>
      <c r="GG864" s="42"/>
      <c r="GH864" s="42"/>
      <c r="GI864" s="42"/>
      <c r="GJ864" s="42"/>
      <c r="GK864" s="42"/>
      <c r="GL864" s="42"/>
      <c r="GM864" s="42"/>
      <c r="GN864" s="42"/>
      <c r="GO864" s="42"/>
      <c r="GP864" s="42"/>
      <c r="GQ864" s="42"/>
      <c r="GR864" s="42"/>
      <c r="GS864" s="42"/>
      <c r="GT864" s="42"/>
      <c r="GU864" s="42"/>
      <c r="GV864" s="42"/>
      <c r="GW864" s="42"/>
      <c r="GX864" s="42"/>
      <c r="GY864" s="42"/>
      <c r="GZ864" s="42"/>
      <c r="HA864" s="42"/>
      <c r="HB864" s="42"/>
      <c r="HC864" s="42"/>
      <c r="HD864" s="42"/>
      <c r="HE864" s="42"/>
      <c r="HF864" s="42"/>
      <c r="HG864" s="42"/>
      <c r="HH864" s="42"/>
      <c r="HI864" s="42"/>
      <c r="HJ864" s="42"/>
      <c r="HK864" s="42"/>
      <c r="HL864" s="42"/>
      <c r="HM864" s="42"/>
      <c r="HN864" s="42"/>
      <c r="HO864" s="42"/>
      <c r="HP864" s="42"/>
      <c r="HQ864" s="42"/>
      <c r="HR864" s="42"/>
      <c r="HS864" s="42"/>
      <c r="HT864" s="42"/>
      <c r="HU864" s="42"/>
      <c r="HV864" s="42"/>
      <c r="HW864" s="42"/>
      <c r="HX864" s="42"/>
      <c r="HY864" s="42"/>
      <c r="HZ864" s="42"/>
      <c r="IA864" s="42"/>
      <c r="IB864" s="42"/>
      <c r="IC864" s="42"/>
      <c r="ID864" s="42"/>
      <c r="IE864" s="42"/>
      <c r="IF864" s="42"/>
      <c r="IG864" s="42"/>
      <c r="IH864" s="42"/>
      <c r="II864" s="42"/>
      <c r="IJ864" s="42"/>
      <c r="IK864" s="42"/>
      <c r="IL864" s="42"/>
      <c r="IM864" s="42"/>
      <c r="IN864" s="42"/>
      <c r="IO864" s="42"/>
      <c r="IP864" s="42"/>
      <c r="IQ864" s="42"/>
      <c r="IR864" s="42"/>
      <c r="IS864" s="42"/>
      <c r="IT864" s="42"/>
    </row>
    <row r="865" spans="1:254" s="27" customFormat="1" x14ac:dyDescent="0.2">
      <c r="A865" s="22" t="s">
        <v>17</v>
      </c>
      <c r="B865" s="45">
        <v>0.94</v>
      </c>
      <c r="C865" s="79">
        <f t="shared" si="26"/>
        <v>-3.0952284957520746</v>
      </c>
      <c r="D865" s="80" t="e">
        <f t="shared" si="27"/>
        <v>#DIV/0!</v>
      </c>
      <c r="E865" s="31">
        <v>-3.0952284957520746</v>
      </c>
      <c r="F865" s="31"/>
      <c r="G865" s="31"/>
      <c r="H865" s="31"/>
      <c r="I865" s="31"/>
      <c r="J865" s="31"/>
      <c r="K865" s="31"/>
      <c r="L865" s="31"/>
      <c r="M865" s="31"/>
      <c r="N865" s="31"/>
      <c r="O865" s="31"/>
      <c r="P865" s="31"/>
      <c r="Q865" s="31"/>
      <c r="R865" s="31"/>
      <c r="S865" s="31"/>
      <c r="T865" s="31"/>
      <c r="U865" s="31"/>
      <c r="V865" s="31"/>
      <c r="W865" s="31"/>
      <c r="X865" s="31"/>
      <c r="Y865" s="31"/>
      <c r="Z865" s="31"/>
      <c r="AA865" s="31"/>
      <c r="AB865" s="31"/>
      <c r="AC865" s="31"/>
      <c r="AD865" s="31"/>
      <c r="AE865" s="31"/>
      <c r="AF865" s="31"/>
      <c r="AG865" s="31"/>
      <c r="AH865" s="31"/>
      <c r="AI865" s="31"/>
      <c r="AJ865" s="31"/>
      <c r="AK865" s="31"/>
      <c r="AL865" s="31"/>
      <c r="AM865" s="31"/>
      <c r="AN865" s="31"/>
      <c r="AO865" s="31"/>
      <c r="AP865" s="31"/>
      <c r="AQ865" s="42"/>
      <c r="AR865" s="42"/>
      <c r="AS865" s="42"/>
      <c r="AT865" s="42"/>
      <c r="AU865" s="42"/>
      <c r="AV865" s="42"/>
      <c r="AW865" s="42"/>
      <c r="AX865" s="42"/>
      <c r="AY865" s="42"/>
      <c r="AZ865" s="42"/>
      <c r="BA865" s="42"/>
      <c r="BB865" s="42"/>
      <c r="BC865" s="42"/>
      <c r="BD865" s="42"/>
      <c r="BE865" s="42"/>
      <c r="BF865" s="42"/>
      <c r="BG865" s="42"/>
      <c r="BH865" s="42"/>
      <c r="BI865" s="42"/>
      <c r="BJ865" s="42"/>
      <c r="BK865" s="42"/>
      <c r="BL865" s="42"/>
      <c r="BM865" s="42"/>
      <c r="BN865" s="42"/>
      <c r="BO865" s="42"/>
      <c r="BP865" s="42"/>
      <c r="BQ865" s="42"/>
      <c r="BR865" s="42"/>
      <c r="BS865" s="42"/>
      <c r="BT865" s="42"/>
      <c r="BU865" s="42"/>
      <c r="BV865" s="42"/>
      <c r="BW865" s="42"/>
      <c r="BX865" s="42"/>
      <c r="BY865" s="42"/>
      <c r="BZ865" s="42"/>
      <c r="CA865" s="42"/>
      <c r="CB865" s="42"/>
      <c r="CC865" s="42"/>
      <c r="CD865" s="42"/>
      <c r="CE865" s="42"/>
      <c r="CF865" s="42"/>
      <c r="CG865" s="42"/>
      <c r="CH865" s="42"/>
      <c r="CI865" s="42"/>
      <c r="CJ865" s="42"/>
      <c r="CK865" s="42"/>
      <c r="CL865" s="42"/>
      <c r="CM865" s="42"/>
      <c r="CN865" s="42"/>
      <c r="CO865" s="42"/>
      <c r="CP865" s="42"/>
      <c r="CQ865" s="42"/>
      <c r="CR865" s="42"/>
      <c r="CS865" s="42"/>
      <c r="CT865" s="42"/>
      <c r="CU865" s="42"/>
      <c r="CV865" s="42"/>
      <c r="CW865" s="42"/>
      <c r="CX865" s="42"/>
      <c r="CY865" s="42"/>
      <c r="CZ865" s="42"/>
      <c r="DA865" s="42"/>
      <c r="DB865" s="42"/>
      <c r="DC865" s="42"/>
      <c r="DD865" s="42"/>
      <c r="DE865" s="42"/>
      <c r="DF865" s="42"/>
      <c r="DG865" s="42"/>
      <c r="DH865" s="42"/>
      <c r="DI865" s="42"/>
      <c r="DJ865" s="42"/>
      <c r="DK865" s="42"/>
      <c r="DL865" s="42"/>
      <c r="DM865" s="42"/>
      <c r="DN865" s="42"/>
      <c r="DO865" s="42"/>
      <c r="DP865" s="42"/>
      <c r="DQ865" s="42"/>
      <c r="DR865" s="42"/>
      <c r="DS865" s="42"/>
      <c r="DT865" s="42"/>
      <c r="DU865" s="42"/>
      <c r="DV865" s="42"/>
      <c r="DW865" s="42"/>
      <c r="DX865" s="42"/>
      <c r="DY865" s="42"/>
      <c r="DZ865" s="42"/>
      <c r="EA865" s="42"/>
      <c r="EB865" s="42"/>
      <c r="EC865" s="42"/>
      <c r="ED865" s="42"/>
      <c r="EE865" s="42"/>
      <c r="EF865" s="42"/>
      <c r="EG865" s="42"/>
      <c r="EH865" s="42"/>
      <c r="EI865" s="42"/>
      <c r="EJ865" s="42"/>
      <c r="EK865" s="42"/>
      <c r="EL865" s="42"/>
      <c r="EM865" s="42"/>
      <c r="EN865" s="42"/>
      <c r="EO865" s="42"/>
      <c r="EP865" s="42"/>
      <c r="EQ865" s="42"/>
      <c r="ER865" s="42"/>
      <c r="ES865" s="42"/>
      <c r="ET865" s="42"/>
      <c r="EU865" s="42"/>
      <c r="EV865" s="42"/>
      <c r="EW865" s="42"/>
      <c r="EX865" s="42"/>
      <c r="EY865" s="42"/>
      <c r="EZ865" s="42"/>
      <c r="FA865" s="42"/>
      <c r="FB865" s="42"/>
      <c r="FC865" s="42"/>
      <c r="FD865" s="42"/>
      <c r="FE865" s="42"/>
      <c r="FF865" s="42"/>
      <c r="FG865" s="42"/>
      <c r="FH865" s="42"/>
      <c r="FI865" s="42"/>
      <c r="FJ865" s="42"/>
      <c r="FK865" s="42"/>
      <c r="FL865" s="42"/>
      <c r="FM865" s="42"/>
      <c r="FN865" s="42"/>
      <c r="FO865" s="42"/>
      <c r="FP865" s="42"/>
      <c r="FQ865" s="42"/>
      <c r="FR865" s="42"/>
      <c r="FS865" s="42"/>
      <c r="FT865" s="42"/>
      <c r="FU865" s="42"/>
      <c r="FV865" s="42"/>
      <c r="FW865" s="42"/>
      <c r="FX865" s="42"/>
      <c r="FY865" s="42"/>
      <c r="FZ865" s="42"/>
      <c r="GA865" s="42"/>
      <c r="GB865" s="42"/>
      <c r="GC865" s="42"/>
      <c r="GD865" s="42"/>
      <c r="GE865" s="42"/>
      <c r="GF865" s="42"/>
      <c r="GG865" s="42"/>
      <c r="GH865" s="42"/>
      <c r="GI865" s="42"/>
      <c r="GJ865" s="42"/>
      <c r="GK865" s="42"/>
      <c r="GL865" s="42"/>
      <c r="GM865" s="42"/>
      <c r="GN865" s="42"/>
      <c r="GO865" s="42"/>
      <c r="GP865" s="42"/>
      <c r="GQ865" s="42"/>
      <c r="GR865" s="42"/>
      <c r="GS865" s="42"/>
      <c r="GT865" s="42"/>
      <c r="GU865" s="42"/>
      <c r="GV865" s="42"/>
      <c r="GW865" s="42"/>
      <c r="GX865" s="42"/>
      <c r="GY865" s="42"/>
      <c r="GZ865" s="42"/>
      <c r="HA865" s="42"/>
      <c r="HB865" s="42"/>
      <c r="HC865" s="42"/>
      <c r="HD865" s="42"/>
      <c r="HE865" s="42"/>
      <c r="HF865" s="42"/>
      <c r="HG865" s="42"/>
      <c r="HH865" s="42"/>
      <c r="HI865" s="42"/>
      <c r="HJ865" s="42"/>
      <c r="HK865" s="42"/>
      <c r="HL865" s="42"/>
      <c r="HM865" s="42"/>
      <c r="HN865" s="42"/>
      <c r="HO865" s="42"/>
      <c r="HP865" s="42"/>
      <c r="HQ865" s="42"/>
      <c r="HR865" s="42"/>
      <c r="HS865" s="42"/>
      <c r="HT865" s="42"/>
      <c r="HU865" s="42"/>
      <c r="HV865" s="42"/>
      <c r="HW865" s="42"/>
      <c r="HX865" s="42"/>
      <c r="HY865" s="42"/>
      <c r="HZ865" s="42"/>
      <c r="IA865" s="42"/>
      <c r="IB865" s="42"/>
      <c r="IC865" s="42"/>
      <c r="ID865" s="42"/>
      <c r="IE865" s="42"/>
      <c r="IF865" s="42"/>
      <c r="IG865" s="42"/>
      <c r="IH865" s="42"/>
      <c r="II865" s="42"/>
      <c r="IJ865" s="42"/>
      <c r="IK865" s="42"/>
      <c r="IL865" s="42"/>
      <c r="IM865" s="42"/>
      <c r="IN865" s="42"/>
      <c r="IO865" s="42"/>
      <c r="IP865" s="42"/>
      <c r="IQ865" s="42"/>
      <c r="IR865" s="42"/>
      <c r="IS865" s="42"/>
      <c r="IT865" s="42"/>
    </row>
    <row r="866" spans="1:254" s="27" customFormat="1" x14ac:dyDescent="0.2">
      <c r="A866" s="22" t="s">
        <v>17</v>
      </c>
      <c r="B866" s="45">
        <v>0.96</v>
      </c>
      <c r="C866" s="79">
        <f t="shared" si="26"/>
        <v>-3.3531942922531028</v>
      </c>
      <c r="D866" s="80" t="e">
        <f t="shared" si="27"/>
        <v>#DIV/0!</v>
      </c>
      <c r="E866" s="31">
        <v>-3.3531942922531028</v>
      </c>
      <c r="F866" s="31"/>
      <c r="G866" s="31"/>
      <c r="H866" s="31"/>
      <c r="I866" s="31"/>
      <c r="J866" s="31"/>
      <c r="K866" s="31"/>
      <c r="L866" s="31"/>
      <c r="M866" s="31"/>
      <c r="N866" s="31"/>
      <c r="O866" s="31"/>
      <c r="P866" s="31"/>
      <c r="Q866" s="31"/>
      <c r="R866" s="31"/>
      <c r="S866" s="31"/>
      <c r="T866" s="31"/>
      <c r="U866" s="31"/>
      <c r="V866" s="31"/>
      <c r="W866" s="31"/>
      <c r="X866" s="31"/>
      <c r="Y866" s="31"/>
      <c r="Z866" s="31"/>
      <c r="AA866" s="31"/>
      <c r="AB866" s="31"/>
      <c r="AC866" s="31"/>
      <c r="AD866" s="31"/>
      <c r="AE866" s="31"/>
      <c r="AF866" s="31"/>
      <c r="AG866" s="31"/>
      <c r="AH866" s="31"/>
      <c r="AI866" s="31"/>
      <c r="AJ866" s="31"/>
      <c r="AK866" s="31"/>
      <c r="AL866" s="31"/>
      <c r="AM866" s="31"/>
      <c r="AN866" s="31"/>
      <c r="AO866" s="31"/>
      <c r="AP866" s="31"/>
      <c r="AQ866" s="42"/>
      <c r="AR866" s="42"/>
      <c r="AS866" s="42"/>
      <c r="AT866" s="42"/>
      <c r="AU866" s="42"/>
      <c r="AV866" s="42"/>
      <c r="AW866" s="42"/>
      <c r="AX866" s="42"/>
      <c r="AY866" s="42"/>
      <c r="AZ866" s="42"/>
      <c r="BA866" s="42"/>
      <c r="BB866" s="42"/>
      <c r="BC866" s="42"/>
      <c r="BD866" s="42"/>
      <c r="BE866" s="42"/>
      <c r="BF866" s="42"/>
      <c r="BG866" s="42"/>
      <c r="BH866" s="42"/>
      <c r="BI866" s="42"/>
      <c r="BJ866" s="42"/>
      <c r="BK866" s="42"/>
      <c r="BL866" s="42"/>
      <c r="BM866" s="42"/>
      <c r="BN866" s="42"/>
      <c r="BO866" s="42"/>
      <c r="BP866" s="42"/>
      <c r="BQ866" s="42"/>
      <c r="BR866" s="42"/>
      <c r="BS866" s="42"/>
      <c r="BT866" s="42"/>
      <c r="BU866" s="42"/>
      <c r="BV866" s="42"/>
      <c r="BW866" s="42"/>
      <c r="BX866" s="42"/>
      <c r="BY866" s="42"/>
      <c r="BZ866" s="42"/>
      <c r="CA866" s="42"/>
      <c r="CB866" s="42"/>
      <c r="CC866" s="42"/>
      <c r="CD866" s="42"/>
      <c r="CE866" s="42"/>
      <c r="CF866" s="42"/>
      <c r="CG866" s="42"/>
      <c r="CH866" s="42"/>
      <c r="CI866" s="42"/>
      <c r="CJ866" s="42"/>
      <c r="CK866" s="42"/>
      <c r="CL866" s="42"/>
      <c r="CM866" s="42"/>
      <c r="CN866" s="42"/>
      <c r="CO866" s="42"/>
      <c r="CP866" s="42"/>
      <c r="CQ866" s="42"/>
      <c r="CR866" s="42"/>
      <c r="CS866" s="42"/>
      <c r="CT866" s="42"/>
      <c r="CU866" s="42"/>
      <c r="CV866" s="42"/>
      <c r="CW866" s="42"/>
      <c r="CX866" s="42"/>
      <c r="CY866" s="42"/>
      <c r="CZ866" s="42"/>
      <c r="DA866" s="42"/>
      <c r="DB866" s="42"/>
      <c r="DC866" s="42"/>
      <c r="DD866" s="42"/>
      <c r="DE866" s="42"/>
      <c r="DF866" s="42"/>
      <c r="DG866" s="42"/>
      <c r="DH866" s="42"/>
      <c r="DI866" s="42"/>
      <c r="DJ866" s="42"/>
      <c r="DK866" s="42"/>
      <c r="DL866" s="42"/>
      <c r="DM866" s="42"/>
      <c r="DN866" s="42"/>
      <c r="DO866" s="42"/>
      <c r="DP866" s="42"/>
      <c r="DQ866" s="42"/>
      <c r="DR866" s="42"/>
      <c r="DS866" s="42"/>
      <c r="DT866" s="42"/>
      <c r="DU866" s="42"/>
      <c r="DV866" s="42"/>
      <c r="DW866" s="42"/>
      <c r="DX866" s="42"/>
      <c r="DY866" s="42"/>
      <c r="DZ866" s="42"/>
      <c r="EA866" s="42"/>
      <c r="EB866" s="42"/>
      <c r="EC866" s="42"/>
      <c r="ED866" s="42"/>
      <c r="EE866" s="42"/>
      <c r="EF866" s="42"/>
      <c r="EG866" s="42"/>
      <c r="EH866" s="42"/>
      <c r="EI866" s="42"/>
      <c r="EJ866" s="42"/>
      <c r="EK866" s="42"/>
      <c r="EL866" s="42"/>
      <c r="EM866" s="42"/>
      <c r="EN866" s="42"/>
      <c r="EO866" s="42"/>
      <c r="EP866" s="42"/>
      <c r="EQ866" s="42"/>
      <c r="ER866" s="42"/>
      <c r="ES866" s="42"/>
      <c r="ET866" s="42"/>
      <c r="EU866" s="42"/>
      <c r="EV866" s="42"/>
      <c r="EW866" s="42"/>
      <c r="EX866" s="42"/>
      <c r="EY866" s="42"/>
      <c r="EZ866" s="42"/>
      <c r="FA866" s="42"/>
      <c r="FB866" s="42"/>
      <c r="FC866" s="42"/>
      <c r="FD866" s="42"/>
      <c r="FE866" s="42"/>
      <c r="FF866" s="42"/>
      <c r="FG866" s="42"/>
      <c r="FH866" s="42"/>
      <c r="FI866" s="42"/>
      <c r="FJ866" s="42"/>
      <c r="FK866" s="42"/>
      <c r="FL866" s="42"/>
      <c r="FM866" s="42"/>
      <c r="FN866" s="42"/>
      <c r="FO866" s="42"/>
      <c r="FP866" s="42"/>
      <c r="FQ866" s="42"/>
      <c r="FR866" s="42"/>
      <c r="FS866" s="42"/>
      <c r="FT866" s="42"/>
      <c r="FU866" s="42"/>
      <c r="FV866" s="42"/>
      <c r="FW866" s="42"/>
      <c r="FX866" s="42"/>
      <c r="FY866" s="42"/>
      <c r="FZ866" s="42"/>
      <c r="GA866" s="42"/>
      <c r="GB866" s="42"/>
      <c r="GC866" s="42"/>
      <c r="GD866" s="42"/>
      <c r="GE866" s="42"/>
      <c r="GF866" s="42"/>
      <c r="GG866" s="42"/>
      <c r="GH866" s="42"/>
      <c r="GI866" s="42"/>
      <c r="GJ866" s="42"/>
      <c r="GK866" s="42"/>
      <c r="GL866" s="42"/>
      <c r="GM866" s="42"/>
      <c r="GN866" s="42"/>
      <c r="GO866" s="42"/>
      <c r="GP866" s="42"/>
      <c r="GQ866" s="42"/>
      <c r="GR866" s="42"/>
      <c r="GS866" s="42"/>
      <c r="GT866" s="42"/>
      <c r="GU866" s="42"/>
      <c r="GV866" s="42"/>
      <c r="GW866" s="42"/>
      <c r="GX866" s="42"/>
      <c r="GY866" s="42"/>
      <c r="GZ866" s="42"/>
      <c r="HA866" s="42"/>
      <c r="HB866" s="42"/>
      <c r="HC866" s="42"/>
      <c r="HD866" s="42"/>
      <c r="HE866" s="42"/>
      <c r="HF866" s="42"/>
      <c r="HG866" s="42"/>
      <c r="HH866" s="42"/>
      <c r="HI866" s="42"/>
      <c r="HJ866" s="42"/>
      <c r="HK866" s="42"/>
      <c r="HL866" s="42"/>
      <c r="HM866" s="42"/>
      <c r="HN866" s="42"/>
      <c r="HO866" s="42"/>
      <c r="HP866" s="42"/>
      <c r="HQ866" s="42"/>
      <c r="HR866" s="42"/>
      <c r="HS866" s="42"/>
      <c r="HT866" s="42"/>
      <c r="HU866" s="42"/>
      <c r="HV866" s="42"/>
      <c r="HW866" s="42"/>
      <c r="HX866" s="42"/>
      <c r="HY866" s="42"/>
      <c r="HZ866" s="42"/>
      <c r="IA866" s="42"/>
      <c r="IB866" s="42"/>
      <c r="IC866" s="42"/>
      <c r="ID866" s="42"/>
      <c r="IE866" s="42"/>
      <c r="IF866" s="42"/>
      <c r="IG866" s="42"/>
      <c r="IH866" s="42"/>
      <c r="II866" s="42"/>
      <c r="IJ866" s="42"/>
      <c r="IK866" s="42"/>
      <c r="IL866" s="42"/>
      <c r="IM866" s="42"/>
      <c r="IN866" s="42"/>
      <c r="IO866" s="42"/>
      <c r="IP866" s="42"/>
      <c r="IQ866" s="42"/>
      <c r="IR866" s="42"/>
      <c r="IS866" s="42"/>
      <c r="IT866" s="42"/>
    </row>
    <row r="867" spans="1:254" s="27" customFormat="1" x14ac:dyDescent="0.2">
      <c r="A867" s="22" t="s">
        <v>17</v>
      </c>
      <c r="B867" s="45">
        <v>0.98</v>
      </c>
      <c r="C867" s="79">
        <f t="shared" si="26"/>
        <v>-3.315548371055411</v>
      </c>
      <c r="D867" s="80" t="e">
        <f t="shared" si="27"/>
        <v>#DIV/0!</v>
      </c>
      <c r="E867" s="31">
        <v>-3.315548371055411</v>
      </c>
      <c r="F867" s="31"/>
      <c r="G867" s="31"/>
      <c r="H867" s="31"/>
      <c r="I867" s="31"/>
      <c r="J867" s="31"/>
      <c r="K867" s="31"/>
      <c r="L867" s="31"/>
      <c r="M867" s="31"/>
      <c r="N867" s="31"/>
      <c r="O867" s="31"/>
      <c r="P867" s="31"/>
      <c r="Q867" s="31"/>
      <c r="R867" s="31"/>
      <c r="S867" s="31"/>
      <c r="T867" s="31"/>
      <c r="U867" s="31"/>
      <c r="V867" s="31"/>
      <c r="W867" s="31"/>
      <c r="X867" s="31"/>
      <c r="Y867" s="31"/>
      <c r="Z867" s="31"/>
      <c r="AA867" s="31"/>
      <c r="AB867" s="31"/>
      <c r="AC867" s="31"/>
      <c r="AD867" s="31"/>
      <c r="AE867" s="31"/>
      <c r="AF867" s="31"/>
      <c r="AG867" s="31"/>
      <c r="AH867" s="31"/>
      <c r="AI867" s="31"/>
      <c r="AJ867" s="31"/>
      <c r="AK867" s="31"/>
      <c r="AL867" s="31"/>
      <c r="AM867" s="31"/>
      <c r="AN867" s="31"/>
      <c r="AO867" s="31"/>
      <c r="AP867" s="31"/>
      <c r="AQ867" s="42"/>
      <c r="AR867" s="42"/>
      <c r="AS867" s="42"/>
      <c r="AT867" s="42"/>
      <c r="AU867" s="42"/>
      <c r="AV867" s="42"/>
      <c r="AW867" s="42"/>
      <c r="AX867" s="42"/>
      <c r="AY867" s="42"/>
      <c r="AZ867" s="42"/>
      <c r="BA867" s="42"/>
      <c r="BB867" s="42"/>
      <c r="BC867" s="42"/>
      <c r="BD867" s="42"/>
      <c r="BE867" s="42"/>
      <c r="BF867" s="42"/>
      <c r="BG867" s="42"/>
      <c r="BH867" s="42"/>
      <c r="BI867" s="42"/>
      <c r="BJ867" s="42"/>
      <c r="BK867" s="42"/>
      <c r="BL867" s="42"/>
      <c r="BM867" s="42"/>
      <c r="BN867" s="42"/>
      <c r="BO867" s="42"/>
      <c r="BP867" s="42"/>
      <c r="BQ867" s="42"/>
      <c r="BR867" s="42"/>
      <c r="BS867" s="42"/>
      <c r="BT867" s="42"/>
      <c r="BU867" s="42"/>
      <c r="BV867" s="42"/>
      <c r="BW867" s="42"/>
      <c r="BX867" s="42"/>
      <c r="BY867" s="42"/>
      <c r="BZ867" s="42"/>
      <c r="CA867" s="42"/>
      <c r="CB867" s="42"/>
      <c r="CC867" s="42"/>
      <c r="CD867" s="42"/>
      <c r="CE867" s="42"/>
      <c r="CF867" s="42"/>
      <c r="CG867" s="42"/>
      <c r="CH867" s="42"/>
      <c r="CI867" s="42"/>
      <c r="CJ867" s="42"/>
      <c r="CK867" s="42"/>
      <c r="CL867" s="42"/>
      <c r="CM867" s="42"/>
      <c r="CN867" s="42"/>
      <c r="CO867" s="42"/>
      <c r="CP867" s="42"/>
      <c r="CQ867" s="42"/>
      <c r="CR867" s="42"/>
      <c r="CS867" s="42"/>
      <c r="CT867" s="42"/>
      <c r="CU867" s="42"/>
      <c r="CV867" s="42"/>
      <c r="CW867" s="42"/>
      <c r="CX867" s="42"/>
      <c r="CY867" s="42"/>
      <c r="CZ867" s="42"/>
      <c r="DA867" s="42"/>
      <c r="DB867" s="42"/>
      <c r="DC867" s="42"/>
      <c r="DD867" s="42"/>
      <c r="DE867" s="42"/>
      <c r="DF867" s="42"/>
      <c r="DG867" s="42"/>
      <c r="DH867" s="42"/>
      <c r="DI867" s="42"/>
      <c r="DJ867" s="42"/>
      <c r="DK867" s="42"/>
      <c r="DL867" s="42"/>
      <c r="DM867" s="42"/>
      <c r="DN867" s="42"/>
      <c r="DO867" s="42"/>
      <c r="DP867" s="42"/>
      <c r="DQ867" s="42"/>
      <c r="DR867" s="42"/>
      <c r="DS867" s="42"/>
      <c r="DT867" s="42"/>
      <c r="DU867" s="42"/>
      <c r="DV867" s="42"/>
      <c r="DW867" s="42"/>
      <c r="DX867" s="42"/>
      <c r="DY867" s="42"/>
      <c r="DZ867" s="42"/>
      <c r="EA867" s="42"/>
      <c r="EB867" s="42"/>
      <c r="EC867" s="42"/>
      <c r="ED867" s="42"/>
      <c r="EE867" s="42"/>
      <c r="EF867" s="42"/>
      <c r="EG867" s="42"/>
      <c r="EH867" s="42"/>
      <c r="EI867" s="42"/>
      <c r="EJ867" s="42"/>
      <c r="EK867" s="42"/>
      <c r="EL867" s="42"/>
      <c r="EM867" s="42"/>
      <c r="EN867" s="42"/>
      <c r="EO867" s="42"/>
      <c r="EP867" s="42"/>
      <c r="EQ867" s="42"/>
      <c r="ER867" s="42"/>
      <c r="ES867" s="42"/>
      <c r="ET867" s="42"/>
      <c r="EU867" s="42"/>
      <c r="EV867" s="42"/>
      <c r="EW867" s="42"/>
      <c r="EX867" s="42"/>
      <c r="EY867" s="42"/>
      <c r="EZ867" s="42"/>
      <c r="FA867" s="42"/>
      <c r="FB867" s="42"/>
      <c r="FC867" s="42"/>
      <c r="FD867" s="42"/>
      <c r="FE867" s="42"/>
      <c r="FF867" s="42"/>
      <c r="FG867" s="42"/>
      <c r="FH867" s="42"/>
      <c r="FI867" s="42"/>
      <c r="FJ867" s="42"/>
      <c r="FK867" s="42"/>
      <c r="FL867" s="42"/>
      <c r="FM867" s="42"/>
      <c r="FN867" s="42"/>
      <c r="FO867" s="42"/>
      <c r="FP867" s="42"/>
      <c r="FQ867" s="42"/>
      <c r="FR867" s="42"/>
      <c r="FS867" s="42"/>
      <c r="FT867" s="42"/>
      <c r="FU867" s="42"/>
      <c r="FV867" s="42"/>
      <c r="FW867" s="42"/>
      <c r="FX867" s="42"/>
      <c r="FY867" s="42"/>
      <c r="FZ867" s="42"/>
      <c r="GA867" s="42"/>
      <c r="GB867" s="42"/>
      <c r="GC867" s="42"/>
      <c r="GD867" s="42"/>
      <c r="GE867" s="42"/>
      <c r="GF867" s="42"/>
      <c r="GG867" s="42"/>
      <c r="GH867" s="42"/>
      <c r="GI867" s="42"/>
      <c r="GJ867" s="42"/>
      <c r="GK867" s="42"/>
      <c r="GL867" s="42"/>
      <c r="GM867" s="42"/>
      <c r="GN867" s="42"/>
      <c r="GO867" s="42"/>
      <c r="GP867" s="42"/>
      <c r="GQ867" s="42"/>
      <c r="GR867" s="42"/>
      <c r="GS867" s="42"/>
      <c r="GT867" s="42"/>
      <c r="GU867" s="42"/>
      <c r="GV867" s="42"/>
      <c r="GW867" s="42"/>
      <c r="GX867" s="42"/>
      <c r="GY867" s="42"/>
      <c r="GZ867" s="42"/>
      <c r="HA867" s="42"/>
      <c r="HB867" s="42"/>
      <c r="HC867" s="42"/>
      <c r="HD867" s="42"/>
      <c r="HE867" s="42"/>
      <c r="HF867" s="42"/>
      <c r="HG867" s="42"/>
      <c r="HH867" s="42"/>
      <c r="HI867" s="42"/>
      <c r="HJ867" s="42"/>
      <c r="HK867" s="42"/>
      <c r="HL867" s="42"/>
      <c r="HM867" s="42"/>
      <c r="HN867" s="42"/>
      <c r="HO867" s="42"/>
      <c r="HP867" s="42"/>
      <c r="HQ867" s="42"/>
      <c r="HR867" s="42"/>
      <c r="HS867" s="42"/>
      <c r="HT867" s="42"/>
      <c r="HU867" s="42"/>
      <c r="HV867" s="42"/>
      <c r="HW867" s="42"/>
      <c r="HX867" s="42"/>
      <c r="HY867" s="42"/>
      <c r="HZ867" s="42"/>
      <c r="IA867" s="42"/>
      <c r="IB867" s="42"/>
      <c r="IC867" s="42"/>
      <c r="ID867" s="42"/>
      <c r="IE867" s="42"/>
      <c r="IF867" s="42"/>
      <c r="IG867" s="42"/>
      <c r="IH867" s="42"/>
      <c r="II867" s="42"/>
      <c r="IJ867" s="42"/>
      <c r="IK867" s="42"/>
      <c r="IL867" s="42"/>
      <c r="IM867" s="42"/>
      <c r="IN867" s="42"/>
      <c r="IO867" s="42"/>
      <c r="IP867" s="42"/>
      <c r="IQ867" s="42"/>
      <c r="IR867" s="42"/>
      <c r="IS867" s="42"/>
      <c r="IT867" s="42"/>
    </row>
    <row r="868" spans="1:254" s="27" customFormat="1" x14ac:dyDescent="0.2">
      <c r="A868" s="22" t="s">
        <v>17</v>
      </c>
      <c r="B868" s="45">
        <v>1</v>
      </c>
      <c r="C868" s="79">
        <f t="shared" si="26"/>
        <v>-2.816004589631405</v>
      </c>
      <c r="D868" s="80" t="e">
        <f t="shared" si="27"/>
        <v>#DIV/0!</v>
      </c>
      <c r="E868" s="31">
        <v>-2.816004589631405</v>
      </c>
      <c r="F868" s="31"/>
      <c r="G868" s="31"/>
      <c r="H868" s="31"/>
      <c r="I868" s="31"/>
      <c r="J868" s="31"/>
      <c r="K868" s="31"/>
      <c r="L868" s="31"/>
      <c r="M868" s="31"/>
      <c r="N868" s="31"/>
      <c r="O868" s="31"/>
      <c r="P868" s="31"/>
      <c r="Q868" s="31"/>
      <c r="R868" s="31"/>
      <c r="S868" s="31"/>
      <c r="T868" s="31"/>
      <c r="U868" s="31"/>
      <c r="V868" s="31"/>
      <c r="W868" s="31"/>
      <c r="X868" s="31"/>
      <c r="Y868" s="31"/>
      <c r="Z868" s="31"/>
      <c r="AA868" s="31"/>
      <c r="AB868" s="31"/>
      <c r="AC868" s="31"/>
      <c r="AD868" s="31"/>
      <c r="AE868" s="31"/>
      <c r="AF868" s="31"/>
      <c r="AG868" s="31"/>
      <c r="AH868" s="31"/>
      <c r="AI868" s="31"/>
      <c r="AJ868" s="31"/>
      <c r="AK868" s="31"/>
      <c r="AL868" s="31"/>
      <c r="AM868" s="31"/>
      <c r="AN868" s="31"/>
      <c r="AO868" s="31"/>
      <c r="AP868" s="31"/>
      <c r="AQ868" s="42"/>
      <c r="AR868" s="42"/>
      <c r="AS868" s="42"/>
      <c r="AT868" s="42"/>
      <c r="AU868" s="42"/>
      <c r="AV868" s="42"/>
      <c r="AW868" s="42"/>
      <c r="AX868" s="42"/>
      <c r="AY868" s="42"/>
      <c r="AZ868" s="42"/>
      <c r="BA868" s="42"/>
      <c r="BB868" s="42"/>
      <c r="BC868" s="42"/>
      <c r="BD868" s="42"/>
      <c r="BE868" s="42"/>
      <c r="BF868" s="42"/>
      <c r="BG868" s="42"/>
      <c r="BH868" s="42"/>
      <c r="BI868" s="42"/>
      <c r="BJ868" s="42"/>
      <c r="BK868" s="42"/>
      <c r="BL868" s="42"/>
      <c r="BM868" s="42"/>
      <c r="BN868" s="42"/>
      <c r="BO868" s="42"/>
      <c r="BP868" s="42"/>
      <c r="BQ868" s="42"/>
      <c r="BR868" s="42"/>
      <c r="BS868" s="42"/>
      <c r="BT868" s="42"/>
      <c r="BU868" s="42"/>
      <c r="BV868" s="42"/>
      <c r="BW868" s="42"/>
      <c r="BX868" s="42"/>
      <c r="BY868" s="42"/>
      <c r="BZ868" s="42"/>
      <c r="CA868" s="42"/>
      <c r="CB868" s="42"/>
      <c r="CC868" s="42"/>
      <c r="CD868" s="42"/>
      <c r="CE868" s="42"/>
      <c r="CF868" s="42"/>
      <c r="CG868" s="42"/>
      <c r="CH868" s="42"/>
      <c r="CI868" s="42"/>
      <c r="CJ868" s="42"/>
      <c r="CK868" s="42"/>
      <c r="CL868" s="42"/>
      <c r="CM868" s="42"/>
      <c r="CN868" s="42"/>
      <c r="CO868" s="42"/>
      <c r="CP868" s="42"/>
      <c r="CQ868" s="42"/>
      <c r="CR868" s="42"/>
      <c r="CS868" s="42"/>
      <c r="CT868" s="42"/>
      <c r="CU868" s="42"/>
      <c r="CV868" s="42"/>
      <c r="CW868" s="42"/>
      <c r="CX868" s="42"/>
      <c r="CY868" s="42"/>
      <c r="CZ868" s="42"/>
      <c r="DA868" s="42"/>
      <c r="DB868" s="42"/>
      <c r="DC868" s="42"/>
      <c r="DD868" s="42"/>
      <c r="DE868" s="42"/>
      <c r="DF868" s="42"/>
      <c r="DG868" s="42"/>
      <c r="DH868" s="42"/>
      <c r="DI868" s="42"/>
      <c r="DJ868" s="42"/>
      <c r="DK868" s="42"/>
      <c r="DL868" s="42"/>
      <c r="DM868" s="42"/>
      <c r="DN868" s="42"/>
      <c r="DO868" s="42"/>
      <c r="DP868" s="42"/>
      <c r="DQ868" s="42"/>
      <c r="DR868" s="42"/>
      <c r="DS868" s="42"/>
      <c r="DT868" s="42"/>
      <c r="DU868" s="42"/>
      <c r="DV868" s="42"/>
      <c r="DW868" s="42"/>
      <c r="DX868" s="42"/>
      <c r="DY868" s="42"/>
      <c r="DZ868" s="42"/>
      <c r="EA868" s="42"/>
      <c r="EB868" s="42"/>
      <c r="EC868" s="42"/>
      <c r="ED868" s="42"/>
      <c r="EE868" s="42"/>
      <c r="EF868" s="42"/>
      <c r="EG868" s="42"/>
      <c r="EH868" s="42"/>
      <c r="EI868" s="42"/>
      <c r="EJ868" s="42"/>
      <c r="EK868" s="42"/>
      <c r="EL868" s="42"/>
      <c r="EM868" s="42"/>
      <c r="EN868" s="42"/>
      <c r="EO868" s="42"/>
      <c r="EP868" s="42"/>
      <c r="EQ868" s="42"/>
      <c r="ER868" s="42"/>
      <c r="ES868" s="42"/>
      <c r="ET868" s="42"/>
      <c r="EU868" s="42"/>
      <c r="EV868" s="42"/>
      <c r="EW868" s="42"/>
      <c r="EX868" s="42"/>
      <c r="EY868" s="42"/>
      <c r="EZ868" s="42"/>
      <c r="FA868" s="42"/>
      <c r="FB868" s="42"/>
      <c r="FC868" s="42"/>
      <c r="FD868" s="42"/>
      <c r="FE868" s="42"/>
      <c r="FF868" s="42"/>
      <c r="FG868" s="42"/>
      <c r="FH868" s="42"/>
      <c r="FI868" s="42"/>
      <c r="FJ868" s="42"/>
      <c r="FK868" s="42"/>
      <c r="FL868" s="42"/>
      <c r="FM868" s="42"/>
      <c r="FN868" s="42"/>
      <c r="FO868" s="42"/>
      <c r="FP868" s="42"/>
      <c r="FQ868" s="42"/>
      <c r="FR868" s="42"/>
      <c r="FS868" s="42"/>
      <c r="FT868" s="42"/>
      <c r="FU868" s="42"/>
      <c r="FV868" s="42"/>
      <c r="FW868" s="42"/>
      <c r="FX868" s="42"/>
      <c r="FY868" s="42"/>
      <c r="FZ868" s="42"/>
      <c r="GA868" s="42"/>
      <c r="GB868" s="42"/>
      <c r="GC868" s="42"/>
      <c r="GD868" s="42"/>
      <c r="GE868" s="42"/>
      <c r="GF868" s="42"/>
      <c r="GG868" s="42"/>
      <c r="GH868" s="42"/>
      <c r="GI868" s="42"/>
      <c r="GJ868" s="42"/>
      <c r="GK868" s="42"/>
      <c r="GL868" s="42"/>
      <c r="GM868" s="42"/>
      <c r="GN868" s="42"/>
      <c r="GO868" s="42"/>
      <c r="GP868" s="42"/>
      <c r="GQ868" s="42"/>
      <c r="GR868" s="42"/>
      <c r="GS868" s="42"/>
      <c r="GT868" s="42"/>
      <c r="GU868" s="42"/>
      <c r="GV868" s="42"/>
      <c r="GW868" s="42"/>
      <c r="GX868" s="42"/>
      <c r="GY868" s="42"/>
      <c r="GZ868" s="42"/>
      <c r="HA868" s="42"/>
      <c r="HB868" s="42"/>
      <c r="HC868" s="42"/>
      <c r="HD868" s="42"/>
      <c r="HE868" s="42"/>
      <c r="HF868" s="42"/>
      <c r="HG868" s="42"/>
      <c r="HH868" s="42"/>
      <c r="HI868" s="42"/>
      <c r="HJ868" s="42"/>
      <c r="HK868" s="42"/>
      <c r="HL868" s="42"/>
      <c r="HM868" s="42"/>
      <c r="HN868" s="42"/>
      <c r="HO868" s="42"/>
      <c r="HP868" s="42"/>
      <c r="HQ868" s="42"/>
      <c r="HR868" s="42"/>
      <c r="HS868" s="42"/>
      <c r="HT868" s="42"/>
      <c r="HU868" s="42"/>
      <c r="HV868" s="42"/>
      <c r="HW868" s="42"/>
      <c r="HX868" s="42"/>
      <c r="HY868" s="42"/>
      <c r="HZ868" s="42"/>
      <c r="IA868" s="42"/>
      <c r="IB868" s="42"/>
      <c r="IC868" s="42"/>
      <c r="ID868" s="42"/>
      <c r="IE868" s="42"/>
      <c r="IF868" s="42"/>
      <c r="IG868" s="42"/>
      <c r="IH868" s="42"/>
      <c r="II868" s="42"/>
      <c r="IJ868" s="42"/>
      <c r="IK868" s="42"/>
      <c r="IL868" s="42"/>
      <c r="IM868" s="42"/>
      <c r="IN868" s="42"/>
      <c r="IO868" s="42"/>
      <c r="IP868" s="42"/>
      <c r="IQ868" s="42"/>
      <c r="IR868" s="42"/>
      <c r="IS868" s="42"/>
      <c r="IT868" s="42"/>
    </row>
    <row r="869" spans="1:254" s="27" customFormat="1" x14ac:dyDescent="0.2">
      <c r="A869" s="22" t="s">
        <v>18</v>
      </c>
      <c r="B869" s="45">
        <v>0</v>
      </c>
      <c r="C869" s="79">
        <f t="shared" si="26"/>
        <v>-2.9461786159447261</v>
      </c>
      <c r="D869" s="80" t="e">
        <f t="shared" si="27"/>
        <v>#DIV/0!</v>
      </c>
      <c r="E869" s="31">
        <v>-2.9461786159447261</v>
      </c>
      <c r="F869" s="31"/>
      <c r="G869" s="31"/>
      <c r="H869" s="31"/>
      <c r="I869" s="31"/>
      <c r="J869" s="31"/>
      <c r="K869" s="31"/>
      <c r="L869" s="31"/>
      <c r="M869" s="31"/>
      <c r="N869" s="31"/>
      <c r="O869" s="31"/>
      <c r="P869" s="31"/>
      <c r="Q869" s="31"/>
      <c r="R869" s="31"/>
      <c r="S869" s="31"/>
      <c r="T869" s="31"/>
      <c r="U869" s="31"/>
      <c r="V869" s="31"/>
      <c r="W869" s="31"/>
      <c r="X869" s="31"/>
      <c r="Y869" s="31"/>
      <c r="Z869" s="31"/>
      <c r="AA869" s="31"/>
      <c r="AB869" s="31"/>
      <c r="AC869" s="31"/>
      <c r="AD869" s="31"/>
      <c r="AE869" s="31"/>
      <c r="AF869" s="31"/>
      <c r="AG869" s="31"/>
      <c r="AH869" s="31"/>
      <c r="AI869" s="31"/>
      <c r="AJ869" s="31"/>
      <c r="AK869" s="31"/>
      <c r="AL869" s="31"/>
      <c r="AM869" s="31"/>
      <c r="AN869" s="31"/>
      <c r="AO869" s="31"/>
      <c r="AP869" s="31"/>
      <c r="AQ869" s="42"/>
      <c r="AR869" s="42"/>
      <c r="AS869" s="42"/>
      <c r="AT869" s="42"/>
      <c r="AU869" s="42"/>
      <c r="AV869" s="42"/>
      <c r="AW869" s="42"/>
      <c r="AX869" s="42"/>
      <c r="AY869" s="42"/>
      <c r="AZ869" s="42"/>
      <c r="BA869" s="42"/>
      <c r="BB869" s="42"/>
      <c r="BC869" s="42"/>
      <c r="BD869" s="42"/>
      <c r="BE869" s="42"/>
      <c r="BF869" s="42"/>
      <c r="BG869" s="42"/>
      <c r="BH869" s="42"/>
      <c r="BI869" s="42"/>
      <c r="BJ869" s="42"/>
      <c r="BK869" s="42"/>
      <c r="BL869" s="42"/>
      <c r="BM869" s="42"/>
      <c r="BN869" s="42"/>
      <c r="BO869" s="42"/>
      <c r="BP869" s="42"/>
      <c r="BQ869" s="42"/>
      <c r="BR869" s="42"/>
      <c r="BS869" s="42"/>
      <c r="BT869" s="42"/>
      <c r="BU869" s="42"/>
      <c r="BV869" s="42"/>
      <c r="BW869" s="42"/>
      <c r="BX869" s="42"/>
      <c r="BY869" s="42"/>
      <c r="BZ869" s="42"/>
      <c r="CA869" s="42"/>
      <c r="CB869" s="42"/>
      <c r="CC869" s="42"/>
      <c r="CD869" s="42"/>
      <c r="CE869" s="42"/>
      <c r="CF869" s="42"/>
      <c r="CG869" s="42"/>
      <c r="CH869" s="42"/>
      <c r="CI869" s="42"/>
      <c r="CJ869" s="42"/>
      <c r="CK869" s="42"/>
      <c r="CL869" s="42"/>
      <c r="CM869" s="42"/>
      <c r="CN869" s="42"/>
      <c r="CO869" s="42"/>
      <c r="CP869" s="42"/>
      <c r="CQ869" s="42"/>
      <c r="CR869" s="42"/>
      <c r="CS869" s="42"/>
      <c r="CT869" s="42"/>
      <c r="CU869" s="42"/>
      <c r="CV869" s="42"/>
      <c r="CW869" s="42"/>
      <c r="CX869" s="42"/>
      <c r="CY869" s="42"/>
      <c r="CZ869" s="42"/>
      <c r="DA869" s="42"/>
      <c r="DB869" s="42"/>
      <c r="DC869" s="42"/>
      <c r="DD869" s="42"/>
      <c r="DE869" s="42"/>
      <c r="DF869" s="42"/>
      <c r="DG869" s="42"/>
      <c r="DH869" s="42"/>
      <c r="DI869" s="42"/>
      <c r="DJ869" s="42"/>
      <c r="DK869" s="42"/>
      <c r="DL869" s="42"/>
      <c r="DM869" s="42"/>
      <c r="DN869" s="42"/>
      <c r="DO869" s="42"/>
      <c r="DP869" s="42"/>
      <c r="DQ869" s="42"/>
      <c r="DR869" s="42"/>
      <c r="DS869" s="42"/>
      <c r="DT869" s="42"/>
      <c r="DU869" s="42"/>
      <c r="DV869" s="42"/>
      <c r="DW869" s="42"/>
      <c r="DX869" s="42"/>
      <c r="DY869" s="42"/>
      <c r="DZ869" s="42"/>
      <c r="EA869" s="42"/>
      <c r="EB869" s="42"/>
      <c r="EC869" s="42"/>
      <c r="ED869" s="42"/>
      <c r="EE869" s="42"/>
      <c r="EF869" s="42"/>
      <c r="EG869" s="42"/>
      <c r="EH869" s="42"/>
      <c r="EI869" s="42"/>
      <c r="EJ869" s="42"/>
      <c r="EK869" s="42"/>
      <c r="EL869" s="42"/>
      <c r="EM869" s="42"/>
      <c r="EN869" s="42"/>
      <c r="EO869" s="42"/>
      <c r="EP869" s="42"/>
      <c r="EQ869" s="42"/>
      <c r="ER869" s="42"/>
      <c r="ES869" s="42"/>
      <c r="ET869" s="42"/>
      <c r="EU869" s="42"/>
      <c r="EV869" s="42"/>
      <c r="EW869" s="42"/>
      <c r="EX869" s="42"/>
      <c r="EY869" s="42"/>
      <c r="EZ869" s="42"/>
      <c r="FA869" s="42"/>
      <c r="FB869" s="42"/>
      <c r="FC869" s="42"/>
      <c r="FD869" s="42"/>
      <c r="FE869" s="42"/>
      <c r="FF869" s="42"/>
      <c r="FG869" s="42"/>
      <c r="FH869" s="42"/>
      <c r="FI869" s="42"/>
      <c r="FJ869" s="42"/>
      <c r="FK869" s="42"/>
      <c r="FL869" s="42"/>
      <c r="FM869" s="42"/>
      <c r="FN869" s="42"/>
      <c r="FO869" s="42"/>
      <c r="FP869" s="42"/>
      <c r="FQ869" s="42"/>
      <c r="FR869" s="42"/>
      <c r="FS869" s="42"/>
      <c r="FT869" s="42"/>
      <c r="FU869" s="42"/>
      <c r="FV869" s="42"/>
      <c r="FW869" s="42"/>
      <c r="FX869" s="42"/>
      <c r="FY869" s="42"/>
      <c r="FZ869" s="42"/>
      <c r="GA869" s="42"/>
      <c r="GB869" s="42"/>
      <c r="GC869" s="42"/>
      <c r="GD869" s="42"/>
      <c r="GE869" s="42"/>
      <c r="GF869" s="42"/>
      <c r="GG869" s="42"/>
      <c r="GH869" s="42"/>
      <c r="GI869" s="42"/>
      <c r="GJ869" s="42"/>
      <c r="GK869" s="42"/>
      <c r="GL869" s="42"/>
      <c r="GM869" s="42"/>
      <c r="GN869" s="42"/>
      <c r="GO869" s="42"/>
      <c r="GP869" s="42"/>
      <c r="GQ869" s="42"/>
      <c r="GR869" s="42"/>
      <c r="GS869" s="42"/>
      <c r="GT869" s="42"/>
      <c r="GU869" s="42"/>
      <c r="GV869" s="42"/>
      <c r="GW869" s="42"/>
      <c r="GX869" s="42"/>
      <c r="GY869" s="42"/>
      <c r="GZ869" s="42"/>
      <c r="HA869" s="42"/>
      <c r="HB869" s="42"/>
      <c r="HC869" s="42"/>
      <c r="HD869" s="42"/>
      <c r="HE869" s="42"/>
      <c r="HF869" s="42"/>
      <c r="HG869" s="42"/>
      <c r="HH869" s="42"/>
      <c r="HI869" s="42"/>
      <c r="HJ869" s="42"/>
      <c r="HK869" s="42"/>
      <c r="HL869" s="42"/>
      <c r="HM869" s="42"/>
      <c r="HN869" s="42"/>
      <c r="HO869" s="42"/>
      <c r="HP869" s="42"/>
      <c r="HQ869" s="42"/>
      <c r="HR869" s="42"/>
      <c r="HS869" s="42"/>
      <c r="HT869" s="42"/>
      <c r="HU869" s="42"/>
      <c r="HV869" s="42"/>
      <c r="HW869" s="42"/>
      <c r="HX869" s="42"/>
      <c r="HY869" s="42"/>
      <c r="HZ869" s="42"/>
      <c r="IA869" s="42"/>
      <c r="IB869" s="42"/>
      <c r="IC869" s="42"/>
      <c r="ID869" s="42"/>
      <c r="IE869" s="42"/>
      <c r="IF869" s="42"/>
      <c r="IG869" s="42"/>
      <c r="IH869" s="42"/>
      <c r="II869" s="42"/>
      <c r="IJ869" s="42"/>
      <c r="IK869" s="42"/>
      <c r="IL869" s="42"/>
      <c r="IM869" s="42"/>
      <c r="IN869" s="42"/>
      <c r="IO869" s="42"/>
      <c r="IP869" s="42"/>
      <c r="IQ869" s="42"/>
      <c r="IR869" s="42"/>
      <c r="IS869" s="42"/>
      <c r="IT869" s="42"/>
    </row>
    <row r="870" spans="1:254" s="27" customFormat="1" x14ac:dyDescent="0.2">
      <c r="A870" s="22" t="s">
        <v>18</v>
      </c>
      <c r="B870" s="45">
        <v>0.02</v>
      </c>
      <c r="C870" s="79">
        <f t="shared" si="26"/>
        <v>-2.3695938123655078</v>
      </c>
      <c r="D870" s="80" t="e">
        <f t="shared" si="27"/>
        <v>#DIV/0!</v>
      </c>
      <c r="E870" s="31">
        <v>-2.3695938123655078</v>
      </c>
      <c r="F870" s="31"/>
      <c r="G870" s="31"/>
      <c r="H870" s="31"/>
      <c r="I870" s="31"/>
      <c r="J870" s="31"/>
      <c r="K870" s="31"/>
      <c r="L870" s="31"/>
      <c r="M870" s="31"/>
      <c r="N870" s="31"/>
      <c r="O870" s="31"/>
      <c r="P870" s="31"/>
      <c r="Q870" s="31"/>
      <c r="R870" s="31"/>
      <c r="S870" s="31"/>
      <c r="T870" s="31"/>
      <c r="U870" s="31"/>
      <c r="V870" s="31"/>
      <c r="W870" s="31"/>
      <c r="X870" s="31"/>
      <c r="Y870" s="31"/>
      <c r="Z870" s="31"/>
      <c r="AA870" s="31"/>
      <c r="AB870" s="31"/>
      <c r="AC870" s="31"/>
      <c r="AD870" s="31"/>
      <c r="AE870" s="31"/>
      <c r="AF870" s="31"/>
      <c r="AG870" s="31"/>
      <c r="AH870" s="31"/>
      <c r="AI870" s="31"/>
      <c r="AJ870" s="31"/>
      <c r="AK870" s="31"/>
      <c r="AL870" s="31"/>
      <c r="AM870" s="31"/>
      <c r="AN870" s="31"/>
      <c r="AO870" s="31"/>
      <c r="AP870" s="31"/>
      <c r="AQ870" s="42"/>
      <c r="AR870" s="42"/>
      <c r="AS870" s="42"/>
      <c r="AT870" s="42"/>
      <c r="AU870" s="42"/>
      <c r="AV870" s="42"/>
      <c r="AW870" s="42"/>
      <c r="AX870" s="42"/>
      <c r="AY870" s="42"/>
      <c r="AZ870" s="42"/>
      <c r="BA870" s="42"/>
      <c r="BB870" s="42"/>
      <c r="BC870" s="42"/>
      <c r="BD870" s="42"/>
      <c r="BE870" s="42"/>
      <c r="BF870" s="42"/>
      <c r="BG870" s="42"/>
      <c r="BH870" s="42"/>
      <c r="BI870" s="42"/>
      <c r="BJ870" s="42"/>
      <c r="BK870" s="42"/>
      <c r="BL870" s="42"/>
      <c r="BM870" s="42"/>
      <c r="BN870" s="42"/>
      <c r="BO870" s="42"/>
      <c r="BP870" s="42"/>
      <c r="BQ870" s="42"/>
      <c r="BR870" s="42"/>
      <c r="BS870" s="42"/>
      <c r="BT870" s="42"/>
      <c r="BU870" s="42"/>
      <c r="BV870" s="42"/>
      <c r="BW870" s="42"/>
      <c r="BX870" s="42"/>
      <c r="BY870" s="42"/>
      <c r="BZ870" s="42"/>
      <c r="CA870" s="42"/>
      <c r="CB870" s="42"/>
      <c r="CC870" s="42"/>
      <c r="CD870" s="42"/>
      <c r="CE870" s="42"/>
      <c r="CF870" s="42"/>
      <c r="CG870" s="42"/>
      <c r="CH870" s="42"/>
      <c r="CI870" s="42"/>
      <c r="CJ870" s="42"/>
      <c r="CK870" s="42"/>
      <c r="CL870" s="42"/>
      <c r="CM870" s="42"/>
      <c r="CN870" s="42"/>
      <c r="CO870" s="42"/>
      <c r="CP870" s="42"/>
      <c r="CQ870" s="42"/>
      <c r="CR870" s="42"/>
      <c r="CS870" s="42"/>
      <c r="CT870" s="42"/>
      <c r="CU870" s="42"/>
      <c r="CV870" s="42"/>
      <c r="CW870" s="42"/>
      <c r="CX870" s="42"/>
      <c r="CY870" s="42"/>
      <c r="CZ870" s="42"/>
      <c r="DA870" s="42"/>
      <c r="DB870" s="42"/>
      <c r="DC870" s="42"/>
      <c r="DD870" s="42"/>
      <c r="DE870" s="42"/>
      <c r="DF870" s="42"/>
      <c r="DG870" s="42"/>
      <c r="DH870" s="42"/>
      <c r="DI870" s="42"/>
      <c r="DJ870" s="42"/>
      <c r="DK870" s="42"/>
      <c r="DL870" s="42"/>
      <c r="DM870" s="42"/>
      <c r="DN870" s="42"/>
      <c r="DO870" s="42"/>
      <c r="DP870" s="42"/>
      <c r="DQ870" s="42"/>
      <c r="DR870" s="42"/>
      <c r="DS870" s="42"/>
      <c r="DT870" s="42"/>
      <c r="DU870" s="42"/>
      <c r="DV870" s="42"/>
      <c r="DW870" s="42"/>
      <c r="DX870" s="42"/>
      <c r="DY870" s="42"/>
      <c r="DZ870" s="42"/>
      <c r="EA870" s="42"/>
      <c r="EB870" s="42"/>
      <c r="EC870" s="42"/>
      <c r="ED870" s="42"/>
      <c r="EE870" s="42"/>
      <c r="EF870" s="42"/>
      <c r="EG870" s="42"/>
      <c r="EH870" s="42"/>
      <c r="EI870" s="42"/>
      <c r="EJ870" s="42"/>
      <c r="EK870" s="42"/>
      <c r="EL870" s="42"/>
      <c r="EM870" s="42"/>
      <c r="EN870" s="42"/>
      <c r="EO870" s="42"/>
      <c r="EP870" s="42"/>
      <c r="EQ870" s="42"/>
      <c r="ER870" s="42"/>
      <c r="ES870" s="42"/>
      <c r="ET870" s="42"/>
      <c r="EU870" s="42"/>
      <c r="EV870" s="42"/>
      <c r="EW870" s="42"/>
      <c r="EX870" s="42"/>
      <c r="EY870" s="42"/>
      <c r="EZ870" s="42"/>
      <c r="FA870" s="42"/>
      <c r="FB870" s="42"/>
      <c r="FC870" s="42"/>
      <c r="FD870" s="42"/>
      <c r="FE870" s="42"/>
      <c r="FF870" s="42"/>
      <c r="FG870" s="42"/>
      <c r="FH870" s="42"/>
      <c r="FI870" s="42"/>
      <c r="FJ870" s="42"/>
      <c r="FK870" s="42"/>
      <c r="FL870" s="42"/>
      <c r="FM870" s="42"/>
      <c r="FN870" s="42"/>
      <c r="FO870" s="42"/>
      <c r="FP870" s="42"/>
      <c r="FQ870" s="42"/>
      <c r="FR870" s="42"/>
      <c r="FS870" s="42"/>
      <c r="FT870" s="42"/>
      <c r="FU870" s="42"/>
      <c r="FV870" s="42"/>
      <c r="FW870" s="42"/>
      <c r="FX870" s="42"/>
      <c r="FY870" s="42"/>
      <c r="FZ870" s="42"/>
      <c r="GA870" s="42"/>
      <c r="GB870" s="42"/>
      <c r="GC870" s="42"/>
      <c r="GD870" s="42"/>
      <c r="GE870" s="42"/>
      <c r="GF870" s="42"/>
      <c r="GG870" s="42"/>
      <c r="GH870" s="42"/>
      <c r="GI870" s="42"/>
      <c r="GJ870" s="42"/>
      <c r="GK870" s="42"/>
      <c r="GL870" s="42"/>
      <c r="GM870" s="42"/>
      <c r="GN870" s="42"/>
      <c r="GO870" s="42"/>
      <c r="GP870" s="42"/>
      <c r="GQ870" s="42"/>
      <c r="GR870" s="42"/>
      <c r="GS870" s="42"/>
      <c r="GT870" s="42"/>
      <c r="GU870" s="42"/>
      <c r="GV870" s="42"/>
      <c r="GW870" s="42"/>
      <c r="GX870" s="42"/>
      <c r="GY870" s="42"/>
      <c r="GZ870" s="42"/>
      <c r="HA870" s="42"/>
      <c r="HB870" s="42"/>
      <c r="HC870" s="42"/>
      <c r="HD870" s="42"/>
      <c r="HE870" s="42"/>
      <c r="HF870" s="42"/>
      <c r="HG870" s="42"/>
      <c r="HH870" s="42"/>
      <c r="HI870" s="42"/>
      <c r="HJ870" s="42"/>
      <c r="HK870" s="42"/>
      <c r="HL870" s="42"/>
      <c r="HM870" s="42"/>
      <c r="HN870" s="42"/>
      <c r="HO870" s="42"/>
      <c r="HP870" s="42"/>
      <c r="HQ870" s="42"/>
      <c r="HR870" s="42"/>
      <c r="HS870" s="42"/>
      <c r="HT870" s="42"/>
      <c r="HU870" s="42"/>
      <c r="HV870" s="42"/>
      <c r="HW870" s="42"/>
      <c r="HX870" s="42"/>
      <c r="HY870" s="42"/>
      <c r="HZ870" s="42"/>
      <c r="IA870" s="42"/>
      <c r="IB870" s="42"/>
      <c r="IC870" s="42"/>
      <c r="ID870" s="42"/>
      <c r="IE870" s="42"/>
      <c r="IF870" s="42"/>
      <c r="IG870" s="42"/>
      <c r="IH870" s="42"/>
      <c r="II870" s="42"/>
      <c r="IJ870" s="42"/>
      <c r="IK870" s="42"/>
      <c r="IL870" s="42"/>
      <c r="IM870" s="42"/>
      <c r="IN870" s="42"/>
      <c r="IO870" s="42"/>
      <c r="IP870" s="42"/>
      <c r="IQ870" s="42"/>
      <c r="IR870" s="42"/>
      <c r="IS870" s="42"/>
      <c r="IT870" s="42"/>
    </row>
    <row r="871" spans="1:254" s="27" customFormat="1" x14ac:dyDescent="0.2">
      <c r="A871" s="22" t="s">
        <v>18</v>
      </c>
      <c r="B871" s="45">
        <v>0.04</v>
      </c>
      <c r="C871" s="79">
        <f t="shared" si="26"/>
        <v>-1.0553876905157269</v>
      </c>
      <c r="D871" s="80" t="e">
        <f t="shared" si="27"/>
        <v>#DIV/0!</v>
      </c>
      <c r="E871" s="31">
        <v>-1.0553876905157269</v>
      </c>
      <c r="F871" s="31"/>
      <c r="G871" s="31"/>
      <c r="H871" s="31"/>
      <c r="I871" s="31"/>
      <c r="J871" s="31"/>
      <c r="K871" s="31"/>
      <c r="L871" s="31"/>
      <c r="M871" s="31"/>
      <c r="N871" s="31"/>
      <c r="O871" s="31"/>
      <c r="P871" s="31"/>
      <c r="Q871" s="31"/>
      <c r="R871" s="31"/>
      <c r="S871" s="31"/>
      <c r="T871" s="31"/>
      <c r="U871" s="31"/>
      <c r="V871" s="31"/>
      <c r="W871" s="31"/>
      <c r="X871" s="31"/>
      <c r="Y871" s="31"/>
      <c r="Z871" s="31"/>
      <c r="AA871" s="31"/>
      <c r="AB871" s="31"/>
      <c r="AC871" s="31"/>
      <c r="AD871" s="31"/>
      <c r="AE871" s="31"/>
      <c r="AF871" s="31"/>
      <c r="AG871" s="31"/>
      <c r="AH871" s="31"/>
      <c r="AI871" s="31"/>
      <c r="AJ871" s="31"/>
      <c r="AK871" s="31"/>
      <c r="AL871" s="31"/>
      <c r="AM871" s="31"/>
      <c r="AN871" s="31"/>
      <c r="AO871" s="31"/>
      <c r="AP871" s="31"/>
      <c r="AQ871" s="42"/>
      <c r="AR871" s="42"/>
      <c r="AS871" s="42"/>
      <c r="AT871" s="42"/>
      <c r="AU871" s="42"/>
      <c r="AV871" s="42"/>
      <c r="AW871" s="42"/>
      <c r="AX871" s="42"/>
      <c r="AY871" s="42"/>
      <c r="AZ871" s="42"/>
      <c r="BA871" s="42"/>
      <c r="BB871" s="42"/>
      <c r="BC871" s="42"/>
      <c r="BD871" s="42"/>
      <c r="BE871" s="42"/>
      <c r="BF871" s="42"/>
      <c r="BG871" s="42"/>
      <c r="BH871" s="42"/>
      <c r="BI871" s="42"/>
      <c r="BJ871" s="42"/>
      <c r="BK871" s="42"/>
      <c r="BL871" s="42"/>
      <c r="BM871" s="42"/>
      <c r="BN871" s="42"/>
      <c r="BO871" s="42"/>
      <c r="BP871" s="42"/>
      <c r="BQ871" s="42"/>
      <c r="BR871" s="42"/>
      <c r="BS871" s="42"/>
      <c r="BT871" s="42"/>
      <c r="BU871" s="42"/>
      <c r="BV871" s="42"/>
      <c r="BW871" s="42"/>
      <c r="BX871" s="42"/>
      <c r="BY871" s="42"/>
      <c r="BZ871" s="42"/>
      <c r="CA871" s="42"/>
      <c r="CB871" s="42"/>
      <c r="CC871" s="42"/>
      <c r="CD871" s="42"/>
      <c r="CE871" s="42"/>
      <c r="CF871" s="42"/>
      <c r="CG871" s="42"/>
      <c r="CH871" s="42"/>
      <c r="CI871" s="42"/>
      <c r="CJ871" s="42"/>
      <c r="CK871" s="42"/>
      <c r="CL871" s="42"/>
      <c r="CM871" s="42"/>
      <c r="CN871" s="42"/>
      <c r="CO871" s="42"/>
      <c r="CP871" s="42"/>
      <c r="CQ871" s="42"/>
      <c r="CR871" s="42"/>
      <c r="CS871" s="42"/>
      <c r="CT871" s="42"/>
      <c r="CU871" s="42"/>
      <c r="CV871" s="42"/>
      <c r="CW871" s="42"/>
      <c r="CX871" s="42"/>
      <c r="CY871" s="42"/>
      <c r="CZ871" s="42"/>
      <c r="DA871" s="42"/>
      <c r="DB871" s="42"/>
      <c r="DC871" s="42"/>
      <c r="DD871" s="42"/>
      <c r="DE871" s="42"/>
      <c r="DF871" s="42"/>
      <c r="DG871" s="42"/>
      <c r="DH871" s="42"/>
      <c r="DI871" s="42"/>
      <c r="DJ871" s="42"/>
      <c r="DK871" s="42"/>
      <c r="DL871" s="42"/>
      <c r="DM871" s="42"/>
      <c r="DN871" s="42"/>
      <c r="DO871" s="42"/>
      <c r="DP871" s="42"/>
      <c r="DQ871" s="42"/>
      <c r="DR871" s="42"/>
      <c r="DS871" s="42"/>
      <c r="DT871" s="42"/>
      <c r="DU871" s="42"/>
      <c r="DV871" s="42"/>
      <c r="DW871" s="42"/>
      <c r="DX871" s="42"/>
      <c r="DY871" s="42"/>
      <c r="DZ871" s="42"/>
      <c r="EA871" s="42"/>
      <c r="EB871" s="42"/>
      <c r="EC871" s="42"/>
      <c r="ED871" s="42"/>
      <c r="EE871" s="42"/>
      <c r="EF871" s="42"/>
      <c r="EG871" s="42"/>
      <c r="EH871" s="42"/>
      <c r="EI871" s="42"/>
      <c r="EJ871" s="42"/>
      <c r="EK871" s="42"/>
      <c r="EL871" s="42"/>
      <c r="EM871" s="42"/>
      <c r="EN871" s="42"/>
      <c r="EO871" s="42"/>
      <c r="EP871" s="42"/>
      <c r="EQ871" s="42"/>
      <c r="ER871" s="42"/>
      <c r="ES871" s="42"/>
      <c r="ET871" s="42"/>
      <c r="EU871" s="42"/>
      <c r="EV871" s="42"/>
      <c r="EW871" s="42"/>
      <c r="EX871" s="42"/>
      <c r="EY871" s="42"/>
      <c r="EZ871" s="42"/>
      <c r="FA871" s="42"/>
      <c r="FB871" s="42"/>
      <c r="FC871" s="42"/>
      <c r="FD871" s="42"/>
      <c r="FE871" s="42"/>
      <c r="FF871" s="42"/>
      <c r="FG871" s="42"/>
      <c r="FH871" s="42"/>
      <c r="FI871" s="42"/>
      <c r="FJ871" s="42"/>
      <c r="FK871" s="42"/>
      <c r="FL871" s="42"/>
      <c r="FM871" s="42"/>
      <c r="FN871" s="42"/>
      <c r="FO871" s="42"/>
      <c r="FP871" s="42"/>
      <c r="FQ871" s="42"/>
      <c r="FR871" s="42"/>
      <c r="FS871" s="42"/>
      <c r="FT871" s="42"/>
      <c r="FU871" s="42"/>
      <c r="FV871" s="42"/>
      <c r="FW871" s="42"/>
      <c r="FX871" s="42"/>
      <c r="FY871" s="42"/>
      <c r="FZ871" s="42"/>
      <c r="GA871" s="42"/>
      <c r="GB871" s="42"/>
      <c r="GC871" s="42"/>
      <c r="GD871" s="42"/>
      <c r="GE871" s="42"/>
      <c r="GF871" s="42"/>
      <c r="GG871" s="42"/>
      <c r="GH871" s="42"/>
      <c r="GI871" s="42"/>
      <c r="GJ871" s="42"/>
      <c r="GK871" s="42"/>
      <c r="GL871" s="42"/>
      <c r="GM871" s="42"/>
      <c r="GN871" s="42"/>
      <c r="GO871" s="42"/>
      <c r="GP871" s="42"/>
      <c r="GQ871" s="42"/>
      <c r="GR871" s="42"/>
      <c r="GS871" s="42"/>
      <c r="GT871" s="42"/>
      <c r="GU871" s="42"/>
      <c r="GV871" s="42"/>
      <c r="GW871" s="42"/>
      <c r="GX871" s="42"/>
      <c r="GY871" s="42"/>
      <c r="GZ871" s="42"/>
      <c r="HA871" s="42"/>
      <c r="HB871" s="42"/>
      <c r="HC871" s="42"/>
      <c r="HD871" s="42"/>
      <c r="HE871" s="42"/>
      <c r="HF871" s="42"/>
      <c r="HG871" s="42"/>
      <c r="HH871" s="42"/>
      <c r="HI871" s="42"/>
      <c r="HJ871" s="42"/>
      <c r="HK871" s="42"/>
      <c r="HL871" s="42"/>
      <c r="HM871" s="42"/>
      <c r="HN871" s="42"/>
      <c r="HO871" s="42"/>
      <c r="HP871" s="42"/>
      <c r="HQ871" s="42"/>
      <c r="HR871" s="42"/>
      <c r="HS871" s="42"/>
      <c r="HT871" s="42"/>
      <c r="HU871" s="42"/>
      <c r="HV871" s="42"/>
      <c r="HW871" s="42"/>
      <c r="HX871" s="42"/>
      <c r="HY871" s="42"/>
      <c r="HZ871" s="42"/>
      <c r="IA871" s="42"/>
      <c r="IB871" s="42"/>
      <c r="IC871" s="42"/>
      <c r="ID871" s="42"/>
      <c r="IE871" s="42"/>
      <c r="IF871" s="42"/>
      <c r="IG871" s="42"/>
      <c r="IH871" s="42"/>
      <c r="II871" s="42"/>
      <c r="IJ871" s="42"/>
      <c r="IK871" s="42"/>
      <c r="IL871" s="42"/>
      <c r="IM871" s="42"/>
      <c r="IN871" s="42"/>
      <c r="IO871" s="42"/>
      <c r="IP871" s="42"/>
      <c r="IQ871" s="42"/>
      <c r="IR871" s="42"/>
      <c r="IS871" s="42"/>
      <c r="IT871" s="42"/>
    </row>
    <row r="872" spans="1:254" s="27" customFormat="1" x14ac:dyDescent="0.2">
      <c r="A872" s="22" t="s">
        <v>18</v>
      </c>
      <c r="B872" s="45">
        <v>0.06</v>
      </c>
      <c r="C872" s="79">
        <f t="shared" si="26"/>
        <v>0.40435298060308633</v>
      </c>
      <c r="D872" s="80" t="e">
        <f t="shared" si="27"/>
        <v>#DIV/0!</v>
      </c>
      <c r="E872" s="31">
        <v>0.40435298060308633</v>
      </c>
      <c r="F872" s="31"/>
      <c r="G872" s="31"/>
      <c r="H872" s="31"/>
      <c r="I872" s="31"/>
      <c r="J872" s="31"/>
      <c r="K872" s="31"/>
      <c r="L872" s="31"/>
      <c r="M872" s="31"/>
      <c r="N872" s="31"/>
      <c r="O872" s="31"/>
      <c r="P872" s="31"/>
      <c r="Q872" s="31"/>
      <c r="R872" s="31"/>
      <c r="S872" s="31"/>
      <c r="T872" s="31"/>
      <c r="U872" s="31"/>
      <c r="V872" s="31"/>
      <c r="W872" s="31"/>
      <c r="X872" s="31"/>
      <c r="Y872" s="31"/>
      <c r="Z872" s="31"/>
      <c r="AA872" s="31"/>
      <c r="AB872" s="31"/>
      <c r="AC872" s="31"/>
      <c r="AD872" s="31"/>
      <c r="AE872" s="31"/>
      <c r="AF872" s="31"/>
      <c r="AG872" s="31"/>
      <c r="AH872" s="31"/>
      <c r="AI872" s="31"/>
      <c r="AJ872" s="31"/>
      <c r="AK872" s="31"/>
      <c r="AL872" s="31"/>
      <c r="AM872" s="31"/>
      <c r="AN872" s="31"/>
      <c r="AO872" s="31"/>
      <c r="AP872" s="31"/>
      <c r="AQ872" s="42"/>
      <c r="AR872" s="42"/>
      <c r="AS872" s="42"/>
      <c r="AT872" s="42"/>
      <c r="AU872" s="42"/>
      <c r="AV872" s="42"/>
      <c r="AW872" s="42"/>
      <c r="AX872" s="42"/>
      <c r="AY872" s="42"/>
      <c r="AZ872" s="42"/>
      <c r="BA872" s="42"/>
      <c r="BB872" s="42"/>
      <c r="BC872" s="42"/>
      <c r="BD872" s="42"/>
      <c r="BE872" s="42"/>
      <c r="BF872" s="42"/>
      <c r="BG872" s="42"/>
      <c r="BH872" s="42"/>
      <c r="BI872" s="42"/>
      <c r="BJ872" s="42"/>
      <c r="BK872" s="42"/>
      <c r="BL872" s="42"/>
      <c r="BM872" s="42"/>
      <c r="BN872" s="42"/>
      <c r="BO872" s="42"/>
      <c r="BP872" s="42"/>
      <c r="BQ872" s="42"/>
      <c r="BR872" s="42"/>
      <c r="BS872" s="42"/>
      <c r="BT872" s="42"/>
      <c r="BU872" s="42"/>
      <c r="BV872" s="42"/>
      <c r="BW872" s="42"/>
      <c r="BX872" s="42"/>
      <c r="BY872" s="42"/>
      <c r="BZ872" s="42"/>
      <c r="CA872" s="42"/>
      <c r="CB872" s="42"/>
      <c r="CC872" s="42"/>
      <c r="CD872" s="42"/>
      <c r="CE872" s="42"/>
      <c r="CF872" s="42"/>
      <c r="CG872" s="42"/>
      <c r="CH872" s="42"/>
      <c r="CI872" s="42"/>
      <c r="CJ872" s="42"/>
      <c r="CK872" s="42"/>
      <c r="CL872" s="42"/>
      <c r="CM872" s="42"/>
      <c r="CN872" s="42"/>
      <c r="CO872" s="42"/>
      <c r="CP872" s="42"/>
      <c r="CQ872" s="42"/>
      <c r="CR872" s="42"/>
      <c r="CS872" s="42"/>
      <c r="CT872" s="42"/>
      <c r="CU872" s="42"/>
      <c r="CV872" s="42"/>
      <c r="CW872" s="42"/>
      <c r="CX872" s="42"/>
      <c r="CY872" s="42"/>
      <c r="CZ872" s="42"/>
      <c r="DA872" s="42"/>
      <c r="DB872" s="42"/>
      <c r="DC872" s="42"/>
      <c r="DD872" s="42"/>
      <c r="DE872" s="42"/>
      <c r="DF872" s="42"/>
      <c r="DG872" s="42"/>
      <c r="DH872" s="42"/>
      <c r="DI872" s="42"/>
      <c r="DJ872" s="42"/>
      <c r="DK872" s="42"/>
      <c r="DL872" s="42"/>
      <c r="DM872" s="42"/>
      <c r="DN872" s="42"/>
      <c r="DO872" s="42"/>
      <c r="DP872" s="42"/>
      <c r="DQ872" s="42"/>
      <c r="DR872" s="42"/>
      <c r="DS872" s="42"/>
      <c r="DT872" s="42"/>
      <c r="DU872" s="42"/>
      <c r="DV872" s="42"/>
      <c r="DW872" s="42"/>
      <c r="DX872" s="42"/>
      <c r="DY872" s="42"/>
      <c r="DZ872" s="42"/>
      <c r="EA872" s="42"/>
      <c r="EB872" s="42"/>
      <c r="EC872" s="42"/>
      <c r="ED872" s="42"/>
      <c r="EE872" s="42"/>
      <c r="EF872" s="42"/>
      <c r="EG872" s="42"/>
      <c r="EH872" s="42"/>
      <c r="EI872" s="42"/>
      <c r="EJ872" s="42"/>
      <c r="EK872" s="42"/>
      <c r="EL872" s="42"/>
      <c r="EM872" s="42"/>
      <c r="EN872" s="42"/>
      <c r="EO872" s="42"/>
      <c r="EP872" s="42"/>
      <c r="EQ872" s="42"/>
      <c r="ER872" s="42"/>
      <c r="ES872" s="42"/>
      <c r="ET872" s="42"/>
      <c r="EU872" s="42"/>
      <c r="EV872" s="42"/>
      <c r="EW872" s="42"/>
      <c r="EX872" s="42"/>
      <c r="EY872" s="42"/>
      <c r="EZ872" s="42"/>
      <c r="FA872" s="42"/>
      <c r="FB872" s="42"/>
      <c r="FC872" s="42"/>
      <c r="FD872" s="42"/>
      <c r="FE872" s="42"/>
      <c r="FF872" s="42"/>
      <c r="FG872" s="42"/>
      <c r="FH872" s="42"/>
      <c r="FI872" s="42"/>
      <c r="FJ872" s="42"/>
      <c r="FK872" s="42"/>
      <c r="FL872" s="42"/>
      <c r="FM872" s="42"/>
      <c r="FN872" s="42"/>
      <c r="FO872" s="42"/>
      <c r="FP872" s="42"/>
      <c r="FQ872" s="42"/>
      <c r="FR872" s="42"/>
      <c r="FS872" s="42"/>
      <c r="FT872" s="42"/>
      <c r="FU872" s="42"/>
      <c r="FV872" s="42"/>
      <c r="FW872" s="42"/>
      <c r="FX872" s="42"/>
      <c r="FY872" s="42"/>
      <c r="FZ872" s="42"/>
      <c r="GA872" s="42"/>
      <c r="GB872" s="42"/>
      <c r="GC872" s="42"/>
      <c r="GD872" s="42"/>
      <c r="GE872" s="42"/>
      <c r="GF872" s="42"/>
      <c r="GG872" s="42"/>
      <c r="GH872" s="42"/>
      <c r="GI872" s="42"/>
      <c r="GJ872" s="42"/>
      <c r="GK872" s="42"/>
      <c r="GL872" s="42"/>
      <c r="GM872" s="42"/>
      <c r="GN872" s="42"/>
      <c r="GO872" s="42"/>
      <c r="GP872" s="42"/>
      <c r="GQ872" s="42"/>
      <c r="GR872" s="42"/>
      <c r="GS872" s="42"/>
      <c r="GT872" s="42"/>
      <c r="GU872" s="42"/>
      <c r="GV872" s="42"/>
      <c r="GW872" s="42"/>
      <c r="GX872" s="42"/>
      <c r="GY872" s="42"/>
      <c r="GZ872" s="42"/>
      <c r="HA872" s="42"/>
      <c r="HB872" s="42"/>
      <c r="HC872" s="42"/>
      <c r="HD872" s="42"/>
      <c r="HE872" s="42"/>
      <c r="HF872" s="42"/>
      <c r="HG872" s="42"/>
      <c r="HH872" s="42"/>
      <c r="HI872" s="42"/>
      <c r="HJ872" s="42"/>
      <c r="HK872" s="42"/>
      <c r="HL872" s="42"/>
      <c r="HM872" s="42"/>
      <c r="HN872" s="42"/>
      <c r="HO872" s="42"/>
      <c r="HP872" s="42"/>
      <c r="HQ872" s="42"/>
      <c r="HR872" s="42"/>
      <c r="HS872" s="42"/>
      <c r="HT872" s="42"/>
      <c r="HU872" s="42"/>
      <c r="HV872" s="42"/>
      <c r="HW872" s="42"/>
      <c r="HX872" s="42"/>
      <c r="HY872" s="42"/>
      <c r="HZ872" s="42"/>
      <c r="IA872" s="42"/>
      <c r="IB872" s="42"/>
      <c r="IC872" s="42"/>
      <c r="ID872" s="42"/>
      <c r="IE872" s="42"/>
      <c r="IF872" s="42"/>
      <c r="IG872" s="42"/>
      <c r="IH872" s="42"/>
      <c r="II872" s="42"/>
      <c r="IJ872" s="42"/>
      <c r="IK872" s="42"/>
      <c r="IL872" s="42"/>
      <c r="IM872" s="42"/>
      <c r="IN872" s="42"/>
      <c r="IO872" s="42"/>
      <c r="IP872" s="42"/>
      <c r="IQ872" s="42"/>
      <c r="IR872" s="42"/>
      <c r="IS872" s="42"/>
      <c r="IT872" s="42"/>
    </row>
    <row r="873" spans="1:254" s="27" customFormat="1" x14ac:dyDescent="0.2">
      <c r="A873" s="22" t="s">
        <v>18</v>
      </c>
      <c r="B873" s="45">
        <v>0.08</v>
      </c>
      <c r="C873" s="79">
        <f t="shared" si="26"/>
        <v>0.25273637308044106</v>
      </c>
      <c r="D873" s="80" t="e">
        <f t="shared" si="27"/>
        <v>#DIV/0!</v>
      </c>
      <c r="E873" s="31">
        <v>0.25273637308044106</v>
      </c>
      <c r="F873" s="31"/>
      <c r="G873" s="31"/>
      <c r="H873" s="31"/>
      <c r="I873" s="31"/>
      <c r="J873" s="31"/>
      <c r="K873" s="31"/>
      <c r="L873" s="31"/>
      <c r="M873" s="31"/>
      <c r="N873" s="31"/>
      <c r="O873" s="31"/>
      <c r="P873" s="31"/>
      <c r="Q873" s="31"/>
      <c r="R873" s="31"/>
      <c r="S873" s="31"/>
      <c r="T873" s="31"/>
      <c r="U873" s="31"/>
      <c r="V873" s="31"/>
      <c r="W873" s="31"/>
      <c r="X873" s="31"/>
      <c r="Y873" s="31"/>
      <c r="Z873" s="31"/>
      <c r="AA873" s="31"/>
      <c r="AB873" s="31"/>
      <c r="AC873" s="31"/>
      <c r="AD873" s="31"/>
      <c r="AE873" s="31"/>
      <c r="AF873" s="31"/>
      <c r="AG873" s="31"/>
      <c r="AH873" s="31"/>
      <c r="AI873" s="31"/>
      <c r="AJ873" s="31"/>
      <c r="AK873" s="31"/>
      <c r="AL873" s="31"/>
      <c r="AM873" s="31"/>
      <c r="AN873" s="31"/>
      <c r="AO873" s="31"/>
      <c r="AP873" s="31"/>
      <c r="AQ873" s="42"/>
      <c r="AR873" s="42"/>
      <c r="AS873" s="42"/>
      <c r="AT873" s="42"/>
      <c r="AU873" s="42"/>
      <c r="AV873" s="42"/>
      <c r="AW873" s="42"/>
      <c r="AX873" s="42"/>
      <c r="AY873" s="42"/>
      <c r="AZ873" s="42"/>
      <c r="BA873" s="42"/>
      <c r="BB873" s="42"/>
      <c r="BC873" s="42"/>
      <c r="BD873" s="42"/>
      <c r="BE873" s="42"/>
      <c r="BF873" s="42"/>
      <c r="BG873" s="42"/>
      <c r="BH873" s="42"/>
      <c r="BI873" s="42"/>
      <c r="BJ873" s="42"/>
      <c r="BK873" s="42"/>
      <c r="BL873" s="42"/>
      <c r="BM873" s="42"/>
      <c r="BN873" s="42"/>
      <c r="BO873" s="42"/>
      <c r="BP873" s="42"/>
      <c r="BQ873" s="42"/>
      <c r="BR873" s="42"/>
      <c r="BS873" s="42"/>
      <c r="BT873" s="42"/>
      <c r="BU873" s="42"/>
      <c r="BV873" s="42"/>
      <c r="BW873" s="42"/>
      <c r="BX873" s="42"/>
      <c r="BY873" s="42"/>
      <c r="BZ873" s="42"/>
      <c r="CA873" s="42"/>
      <c r="CB873" s="42"/>
      <c r="CC873" s="42"/>
      <c r="CD873" s="42"/>
      <c r="CE873" s="42"/>
      <c r="CF873" s="42"/>
      <c r="CG873" s="42"/>
      <c r="CH873" s="42"/>
      <c r="CI873" s="42"/>
      <c r="CJ873" s="42"/>
      <c r="CK873" s="42"/>
      <c r="CL873" s="42"/>
      <c r="CM873" s="42"/>
      <c r="CN873" s="42"/>
      <c r="CO873" s="42"/>
      <c r="CP873" s="42"/>
      <c r="CQ873" s="42"/>
      <c r="CR873" s="42"/>
      <c r="CS873" s="42"/>
      <c r="CT873" s="42"/>
      <c r="CU873" s="42"/>
      <c r="CV873" s="42"/>
      <c r="CW873" s="42"/>
      <c r="CX873" s="42"/>
      <c r="CY873" s="42"/>
      <c r="CZ873" s="42"/>
      <c r="DA873" s="42"/>
      <c r="DB873" s="42"/>
      <c r="DC873" s="42"/>
      <c r="DD873" s="42"/>
      <c r="DE873" s="42"/>
      <c r="DF873" s="42"/>
      <c r="DG873" s="42"/>
      <c r="DH873" s="42"/>
      <c r="DI873" s="42"/>
      <c r="DJ873" s="42"/>
      <c r="DK873" s="42"/>
      <c r="DL873" s="42"/>
      <c r="DM873" s="42"/>
      <c r="DN873" s="42"/>
      <c r="DO873" s="42"/>
      <c r="DP873" s="42"/>
      <c r="DQ873" s="42"/>
      <c r="DR873" s="42"/>
      <c r="DS873" s="42"/>
      <c r="DT873" s="42"/>
      <c r="DU873" s="42"/>
      <c r="DV873" s="42"/>
      <c r="DW873" s="42"/>
      <c r="DX873" s="42"/>
      <c r="DY873" s="42"/>
      <c r="DZ873" s="42"/>
      <c r="EA873" s="42"/>
      <c r="EB873" s="42"/>
      <c r="EC873" s="42"/>
      <c r="ED873" s="42"/>
      <c r="EE873" s="42"/>
      <c r="EF873" s="42"/>
      <c r="EG873" s="42"/>
      <c r="EH873" s="42"/>
      <c r="EI873" s="42"/>
      <c r="EJ873" s="42"/>
      <c r="EK873" s="42"/>
      <c r="EL873" s="42"/>
      <c r="EM873" s="42"/>
      <c r="EN873" s="42"/>
      <c r="EO873" s="42"/>
      <c r="EP873" s="42"/>
      <c r="EQ873" s="42"/>
      <c r="ER873" s="42"/>
      <c r="ES873" s="42"/>
      <c r="ET873" s="42"/>
      <c r="EU873" s="42"/>
      <c r="EV873" s="42"/>
      <c r="EW873" s="42"/>
      <c r="EX873" s="42"/>
      <c r="EY873" s="42"/>
      <c r="EZ873" s="42"/>
      <c r="FA873" s="42"/>
      <c r="FB873" s="42"/>
      <c r="FC873" s="42"/>
      <c r="FD873" s="42"/>
      <c r="FE873" s="42"/>
      <c r="FF873" s="42"/>
      <c r="FG873" s="42"/>
      <c r="FH873" s="42"/>
      <c r="FI873" s="42"/>
      <c r="FJ873" s="42"/>
      <c r="FK873" s="42"/>
      <c r="FL873" s="42"/>
      <c r="FM873" s="42"/>
      <c r="FN873" s="42"/>
      <c r="FO873" s="42"/>
      <c r="FP873" s="42"/>
      <c r="FQ873" s="42"/>
      <c r="FR873" s="42"/>
      <c r="FS873" s="42"/>
      <c r="FT873" s="42"/>
      <c r="FU873" s="42"/>
      <c r="FV873" s="42"/>
      <c r="FW873" s="42"/>
      <c r="FX873" s="42"/>
      <c r="FY873" s="42"/>
      <c r="FZ873" s="42"/>
      <c r="GA873" s="42"/>
      <c r="GB873" s="42"/>
      <c r="GC873" s="42"/>
      <c r="GD873" s="42"/>
      <c r="GE873" s="42"/>
      <c r="GF873" s="42"/>
      <c r="GG873" s="42"/>
      <c r="GH873" s="42"/>
      <c r="GI873" s="42"/>
      <c r="GJ873" s="42"/>
      <c r="GK873" s="42"/>
      <c r="GL873" s="42"/>
      <c r="GM873" s="42"/>
      <c r="GN873" s="42"/>
      <c r="GO873" s="42"/>
      <c r="GP873" s="42"/>
      <c r="GQ873" s="42"/>
      <c r="GR873" s="42"/>
      <c r="GS873" s="42"/>
      <c r="GT873" s="42"/>
      <c r="GU873" s="42"/>
      <c r="GV873" s="42"/>
      <c r="GW873" s="42"/>
      <c r="GX873" s="42"/>
      <c r="GY873" s="42"/>
      <c r="GZ873" s="42"/>
      <c r="HA873" s="42"/>
      <c r="HB873" s="42"/>
      <c r="HC873" s="42"/>
      <c r="HD873" s="42"/>
      <c r="HE873" s="42"/>
      <c r="HF873" s="42"/>
      <c r="HG873" s="42"/>
      <c r="HH873" s="42"/>
      <c r="HI873" s="42"/>
      <c r="HJ873" s="42"/>
      <c r="HK873" s="42"/>
      <c r="HL873" s="42"/>
      <c r="HM873" s="42"/>
      <c r="HN873" s="42"/>
      <c r="HO873" s="42"/>
      <c r="HP873" s="42"/>
      <c r="HQ873" s="42"/>
      <c r="HR873" s="42"/>
      <c r="HS873" s="42"/>
      <c r="HT873" s="42"/>
      <c r="HU873" s="42"/>
      <c r="HV873" s="42"/>
      <c r="HW873" s="42"/>
      <c r="HX873" s="42"/>
      <c r="HY873" s="42"/>
      <c r="HZ873" s="42"/>
      <c r="IA873" s="42"/>
      <c r="IB873" s="42"/>
      <c r="IC873" s="42"/>
      <c r="ID873" s="42"/>
      <c r="IE873" s="42"/>
      <c r="IF873" s="42"/>
      <c r="IG873" s="42"/>
      <c r="IH873" s="42"/>
      <c r="II873" s="42"/>
      <c r="IJ873" s="42"/>
      <c r="IK873" s="42"/>
      <c r="IL873" s="42"/>
      <c r="IM873" s="42"/>
      <c r="IN873" s="42"/>
      <c r="IO873" s="42"/>
      <c r="IP873" s="42"/>
      <c r="IQ873" s="42"/>
      <c r="IR873" s="42"/>
      <c r="IS873" s="42"/>
      <c r="IT873" s="42"/>
    </row>
    <row r="874" spans="1:254" s="27" customFormat="1" x14ac:dyDescent="0.2">
      <c r="A874" s="22" t="s">
        <v>18</v>
      </c>
      <c r="B874" s="45">
        <v>0.1</v>
      </c>
      <c r="C874" s="79">
        <f t="shared" si="26"/>
        <v>0.15742409152957768</v>
      </c>
      <c r="D874" s="80" t="e">
        <f t="shared" si="27"/>
        <v>#DIV/0!</v>
      </c>
      <c r="E874" s="31">
        <v>0.15742409152957768</v>
      </c>
      <c r="F874" s="31"/>
      <c r="G874" s="31"/>
      <c r="H874" s="31"/>
      <c r="I874" s="31"/>
      <c r="J874" s="31"/>
      <c r="K874" s="31"/>
      <c r="L874" s="31"/>
      <c r="M874" s="31"/>
      <c r="N874" s="31"/>
      <c r="O874" s="31"/>
      <c r="P874" s="31"/>
      <c r="Q874" s="31"/>
      <c r="R874" s="31"/>
      <c r="S874" s="31"/>
      <c r="T874" s="31"/>
      <c r="U874" s="31"/>
      <c r="V874" s="31"/>
      <c r="W874" s="31"/>
      <c r="X874" s="31"/>
      <c r="Y874" s="31"/>
      <c r="Z874" s="31"/>
      <c r="AA874" s="31"/>
      <c r="AB874" s="31"/>
      <c r="AC874" s="31"/>
      <c r="AD874" s="31"/>
      <c r="AE874" s="31"/>
      <c r="AF874" s="31"/>
      <c r="AG874" s="31"/>
      <c r="AH874" s="31"/>
      <c r="AI874" s="31"/>
      <c r="AJ874" s="31"/>
      <c r="AK874" s="31"/>
      <c r="AL874" s="31"/>
      <c r="AM874" s="31"/>
      <c r="AN874" s="31"/>
      <c r="AO874" s="31"/>
      <c r="AP874" s="31"/>
      <c r="AQ874" s="42"/>
      <c r="AR874" s="42"/>
      <c r="AS874" s="42"/>
      <c r="AT874" s="42"/>
      <c r="AU874" s="42"/>
      <c r="AV874" s="42"/>
      <c r="AW874" s="42"/>
      <c r="AX874" s="42"/>
      <c r="AY874" s="42"/>
      <c r="AZ874" s="42"/>
      <c r="BA874" s="42"/>
      <c r="BB874" s="42"/>
      <c r="BC874" s="42"/>
      <c r="BD874" s="42"/>
      <c r="BE874" s="42"/>
      <c r="BF874" s="42"/>
      <c r="BG874" s="42"/>
      <c r="BH874" s="42"/>
      <c r="BI874" s="42"/>
      <c r="BJ874" s="42"/>
      <c r="BK874" s="42"/>
      <c r="BL874" s="42"/>
      <c r="BM874" s="42"/>
      <c r="BN874" s="42"/>
      <c r="BO874" s="42"/>
      <c r="BP874" s="42"/>
      <c r="BQ874" s="42"/>
      <c r="BR874" s="42"/>
      <c r="BS874" s="42"/>
      <c r="BT874" s="42"/>
      <c r="BU874" s="42"/>
      <c r="BV874" s="42"/>
      <c r="BW874" s="42"/>
      <c r="BX874" s="42"/>
      <c r="BY874" s="42"/>
      <c r="BZ874" s="42"/>
      <c r="CA874" s="42"/>
      <c r="CB874" s="42"/>
      <c r="CC874" s="42"/>
      <c r="CD874" s="42"/>
      <c r="CE874" s="42"/>
      <c r="CF874" s="42"/>
      <c r="CG874" s="42"/>
      <c r="CH874" s="42"/>
      <c r="CI874" s="42"/>
      <c r="CJ874" s="42"/>
      <c r="CK874" s="42"/>
      <c r="CL874" s="42"/>
      <c r="CM874" s="42"/>
      <c r="CN874" s="42"/>
      <c r="CO874" s="42"/>
      <c r="CP874" s="42"/>
      <c r="CQ874" s="42"/>
      <c r="CR874" s="42"/>
      <c r="CS874" s="42"/>
      <c r="CT874" s="42"/>
      <c r="CU874" s="42"/>
      <c r="CV874" s="42"/>
      <c r="CW874" s="42"/>
      <c r="CX874" s="42"/>
      <c r="CY874" s="42"/>
      <c r="CZ874" s="42"/>
      <c r="DA874" s="42"/>
      <c r="DB874" s="42"/>
      <c r="DC874" s="42"/>
      <c r="DD874" s="42"/>
      <c r="DE874" s="42"/>
      <c r="DF874" s="42"/>
      <c r="DG874" s="42"/>
      <c r="DH874" s="42"/>
      <c r="DI874" s="42"/>
      <c r="DJ874" s="42"/>
      <c r="DK874" s="42"/>
      <c r="DL874" s="42"/>
      <c r="DM874" s="42"/>
      <c r="DN874" s="42"/>
      <c r="DO874" s="42"/>
      <c r="DP874" s="42"/>
      <c r="DQ874" s="42"/>
      <c r="DR874" s="42"/>
      <c r="DS874" s="42"/>
      <c r="DT874" s="42"/>
      <c r="DU874" s="42"/>
      <c r="DV874" s="42"/>
      <c r="DW874" s="42"/>
      <c r="DX874" s="42"/>
      <c r="DY874" s="42"/>
      <c r="DZ874" s="42"/>
      <c r="EA874" s="42"/>
      <c r="EB874" s="42"/>
      <c r="EC874" s="42"/>
      <c r="ED874" s="42"/>
      <c r="EE874" s="42"/>
      <c r="EF874" s="42"/>
      <c r="EG874" s="42"/>
      <c r="EH874" s="42"/>
      <c r="EI874" s="42"/>
      <c r="EJ874" s="42"/>
      <c r="EK874" s="42"/>
      <c r="EL874" s="42"/>
      <c r="EM874" s="42"/>
      <c r="EN874" s="42"/>
      <c r="EO874" s="42"/>
      <c r="EP874" s="42"/>
      <c r="EQ874" s="42"/>
      <c r="ER874" s="42"/>
      <c r="ES874" s="42"/>
      <c r="ET874" s="42"/>
      <c r="EU874" s="42"/>
      <c r="EV874" s="42"/>
      <c r="EW874" s="42"/>
      <c r="EX874" s="42"/>
      <c r="EY874" s="42"/>
      <c r="EZ874" s="42"/>
      <c r="FA874" s="42"/>
      <c r="FB874" s="42"/>
      <c r="FC874" s="42"/>
      <c r="FD874" s="42"/>
      <c r="FE874" s="42"/>
      <c r="FF874" s="42"/>
      <c r="FG874" s="42"/>
      <c r="FH874" s="42"/>
      <c r="FI874" s="42"/>
      <c r="FJ874" s="42"/>
      <c r="FK874" s="42"/>
      <c r="FL874" s="42"/>
      <c r="FM874" s="42"/>
      <c r="FN874" s="42"/>
      <c r="FO874" s="42"/>
      <c r="FP874" s="42"/>
      <c r="FQ874" s="42"/>
      <c r="FR874" s="42"/>
      <c r="FS874" s="42"/>
      <c r="FT874" s="42"/>
      <c r="FU874" s="42"/>
      <c r="FV874" s="42"/>
      <c r="FW874" s="42"/>
      <c r="FX874" s="42"/>
      <c r="FY874" s="42"/>
      <c r="FZ874" s="42"/>
      <c r="GA874" s="42"/>
      <c r="GB874" s="42"/>
      <c r="GC874" s="42"/>
      <c r="GD874" s="42"/>
      <c r="GE874" s="42"/>
      <c r="GF874" s="42"/>
      <c r="GG874" s="42"/>
      <c r="GH874" s="42"/>
      <c r="GI874" s="42"/>
      <c r="GJ874" s="42"/>
      <c r="GK874" s="42"/>
      <c r="GL874" s="42"/>
      <c r="GM874" s="42"/>
      <c r="GN874" s="42"/>
      <c r="GO874" s="42"/>
      <c r="GP874" s="42"/>
      <c r="GQ874" s="42"/>
      <c r="GR874" s="42"/>
      <c r="GS874" s="42"/>
      <c r="GT874" s="42"/>
      <c r="GU874" s="42"/>
      <c r="GV874" s="42"/>
      <c r="GW874" s="42"/>
      <c r="GX874" s="42"/>
      <c r="GY874" s="42"/>
      <c r="GZ874" s="42"/>
      <c r="HA874" s="42"/>
      <c r="HB874" s="42"/>
      <c r="HC874" s="42"/>
      <c r="HD874" s="42"/>
      <c r="HE874" s="42"/>
      <c r="HF874" s="42"/>
      <c r="HG874" s="42"/>
      <c r="HH874" s="42"/>
      <c r="HI874" s="42"/>
      <c r="HJ874" s="42"/>
      <c r="HK874" s="42"/>
      <c r="HL874" s="42"/>
      <c r="HM874" s="42"/>
      <c r="HN874" s="42"/>
      <c r="HO874" s="42"/>
      <c r="HP874" s="42"/>
      <c r="HQ874" s="42"/>
      <c r="HR874" s="42"/>
      <c r="HS874" s="42"/>
      <c r="HT874" s="42"/>
      <c r="HU874" s="42"/>
      <c r="HV874" s="42"/>
      <c r="HW874" s="42"/>
      <c r="HX874" s="42"/>
      <c r="HY874" s="42"/>
      <c r="HZ874" s="42"/>
      <c r="IA874" s="42"/>
      <c r="IB874" s="42"/>
      <c r="IC874" s="42"/>
      <c r="ID874" s="42"/>
      <c r="IE874" s="42"/>
      <c r="IF874" s="42"/>
      <c r="IG874" s="42"/>
      <c r="IH874" s="42"/>
      <c r="II874" s="42"/>
      <c r="IJ874" s="42"/>
      <c r="IK874" s="42"/>
      <c r="IL874" s="42"/>
      <c r="IM874" s="42"/>
      <c r="IN874" s="42"/>
      <c r="IO874" s="42"/>
      <c r="IP874" s="42"/>
      <c r="IQ874" s="42"/>
      <c r="IR874" s="42"/>
      <c r="IS874" s="42"/>
      <c r="IT874" s="42"/>
    </row>
    <row r="875" spans="1:254" s="27" customFormat="1" x14ac:dyDescent="0.2">
      <c r="A875" s="22" t="s">
        <v>18</v>
      </c>
      <c r="B875" s="45">
        <v>0.12</v>
      </c>
      <c r="C875" s="79">
        <f t="shared" si="26"/>
        <v>-0.19976599227664396</v>
      </c>
      <c r="D875" s="80" t="e">
        <f t="shared" si="27"/>
        <v>#DIV/0!</v>
      </c>
      <c r="E875" s="31">
        <v>-0.19976599227664396</v>
      </c>
      <c r="F875" s="31"/>
      <c r="G875" s="31"/>
      <c r="H875" s="31"/>
      <c r="I875" s="31"/>
      <c r="J875" s="31"/>
      <c r="K875" s="31"/>
      <c r="L875" s="31"/>
      <c r="M875" s="31"/>
      <c r="N875" s="31"/>
      <c r="O875" s="31"/>
      <c r="P875" s="31"/>
      <c r="Q875" s="31"/>
      <c r="R875" s="31"/>
      <c r="S875" s="31"/>
      <c r="T875" s="31"/>
      <c r="U875" s="31"/>
      <c r="V875" s="31"/>
      <c r="W875" s="31"/>
      <c r="X875" s="31"/>
      <c r="Y875" s="31"/>
      <c r="Z875" s="31"/>
      <c r="AA875" s="31"/>
      <c r="AB875" s="31"/>
      <c r="AC875" s="31"/>
      <c r="AD875" s="31"/>
      <c r="AE875" s="31"/>
      <c r="AF875" s="31"/>
      <c r="AG875" s="31"/>
      <c r="AH875" s="31"/>
      <c r="AI875" s="31"/>
      <c r="AJ875" s="31"/>
      <c r="AK875" s="31"/>
      <c r="AL875" s="31"/>
      <c r="AM875" s="31"/>
      <c r="AN875" s="31"/>
      <c r="AO875" s="31"/>
      <c r="AP875" s="31"/>
      <c r="AQ875" s="42"/>
      <c r="AR875" s="42"/>
      <c r="AS875" s="42"/>
      <c r="AT875" s="42"/>
      <c r="AU875" s="42"/>
      <c r="AV875" s="42"/>
      <c r="AW875" s="42"/>
      <c r="AX875" s="42"/>
      <c r="AY875" s="42"/>
      <c r="AZ875" s="42"/>
      <c r="BA875" s="42"/>
      <c r="BB875" s="42"/>
      <c r="BC875" s="42"/>
      <c r="BD875" s="42"/>
      <c r="BE875" s="42"/>
      <c r="BF875" s="42"/>
      <c r="BG875" s="42"/>
      <c r="BH875" s="42"/>
      <c r="BI875" s="42"/>
      <c r="BJ875" s="42"/>
      <c r="BK875" s="42"/>
      <c r="BL875" s="42"/>
      <c r="BM875" s="42"/>
      <c r="BN875" s="42"/>
      <c r="BO875" s="42"/>
      <c r="BP875" s="42"/>
      <c r="BQ875" s="42"/>
      <c r="BR875" s="42"/>
      <c r="BS875" s="42"/>
      <c r="BT875" s="42"/>
      <c r="BU875" s="42"/>
      <c r="BV875" s="42"/>
      <c r="BW875" s="42"/>
      <c r="BX875" s="42"/>
      <c r="BY875" s="42"/>
      <c r="BZ875" s="42"/>
      <c r="CA875" s="42"/>
      <c r="CB875" s="42"/>
      <c r="CC875" s="42"/>
      <c r="CD875" s="42"/>
      <c r="CE875" s="42"/>
      <c r="CF875" s="42"/>
      <c r="CG875" s="42"/>
      <c r="CH875" s="42"/>
      <c r="CI875" s="42"/>
      <c r="CJ875" s="42"/>
      <c r="CK875" s="42"/>
      <c r="CL875" s="42"/>
      <c r="CM875" s="42"/>
      <c r="CN875" s="42"/>
      <c r="CO875" s="42"/>
      <c r="CP875" s="42"/>
      <c r="CQ875" s="42"/>
      <c r="CR875" s="42"/>
      <c r="CS875" s="42"/>
      <c r="CT875" s="42"/>
      <c r="CU875" s="42"/>
      <c r="CV875" s="42"/>
      <c r="CW875" s="42"/>
      <c r="CX875" s="42"/>
      <c r="CY875" s="42"/>
      <c r="CZ875" s="42"/>
      <c r="DA875" s="42"/>
      <c r="DB875" s="42"/>
      <c r="DC875" s="42"/>
      <c r="DD875" s="42"/>
      <c r="DE875" s="42"/>
      <c r="DF875" s="42"/>
      <c r="DG875" s="42"/>
      <c r="DH875" s="42"/>
      <c r="DI875" s="42"/>
      <c r="DJ875" s="42"/>
      <c r="DK875" s="42"/>
      <c r="DL875" s="42"/>
      <c r="DM875" s="42"/>
      <c r="DN875" s="42"/>
      <c r="DO875" s="42"/>
      <c r="DP875" s="42"/>
      <c r="DQ875" s="42"/>
      <c r="DR875" s="42"/>
      <c r="DS875" s="42"/>
      <c r="DT875" s="42"/>
      <c r="DU875" s="42"/>
      <c r="DV875" s="42"/>
      <c r="DW875" s="42"/>
      <c r="DX875" s="42"/>
      <c r="DY875" s="42"/>
      <c r="DZ875" s="42"/>
      <c r="EA875" s="42"/>
      <c r="EB875" s="42"/>
      <c r="EC875" s="42"/>
      <c r="ED875" s="42"/>
      <c r="EE875" s="42"/>
      <c r="EF875" s="42"/>
      <c r="EG875" s="42"/>
      <c r="EH875" s="42"/>
      <c r="EI875" s="42"/>
      <c r="EJ875" s="42"/>
      <c r="EK875" s="42"/>
      <c r="EL875" s="42"/>
      <c r="EM875" s="42"/>
      <c r="EN875" s="42"/>
      <c r="EO875" s="42"/>
      <c r="EP875" s="42"/>
      <c r="EQ875" s="42"/>
      <c r="ER875" s="42"/>
      <c r="ES875" s="42"/>
      <c r="ET875" s="42"/>
      <c r="EU875" s="42"/>
      <c r="EV875" s="42"/>
      <c r="EW875" s="42"/>
      <c r="EX875" s="42"/>
      <c r="EY875" s="42"/>
      <c r="EZ875" s="42"/>
      <c r="FA875" s="42"/>
      <c r="FB875" s="42"/>
      <c r="FC875" s="42"/>
      <c r="FD875" s="42"/>
      <c r="FE875" s="42"/>
      <c r="FF875" s="42"/>
      <c r="FG875" s="42"/>
      <c r="FH875" s="42"/>
      <c r="FI875" s="42"/>
      <c r="FJ875" s="42"/>
      <c r="FK875" s="42"/>
      <c r="FL875" s="42"/>
      <c r="FM875" s="42"/>
      <c r="FN875" s="42"/>
      <c r="FO875" s="42"/>
      <c r="FP875" s="42"/>
      <c r="FQ875" s="42"/>
      <c r="FR875" s="42"/>
      <c r="FS875" s="42"/>
      <c r="FT875" s="42"/>
      <c r="FU875" s="42"/>
      <c r="FV875" s="42"/>
      <c r="FW875" s="42"/>
      <c r="FX875" s="42"/>
      <c r="FY875" s="42"/>
      <c r="FZ875" s="42"/>
      <c r="GA875" s="42"/>
      <c r="GB875" s="42"/>
      <c r="GC875" s="42"/>
      <c r="GD875" s="42"/>
      <c r="GE875" s="42"/>
      <c r="GF875" s="42"/>
      <c r="GG875" s="42"/>
      <c r="GH875" s="42"/>
      <c r="GI875" s="42"/>
      <c r="GJ875" s="42"/>
      <c r="GK875" s="42"/>
      <c r="GL875" s="42"/>
      <c r="GM875" s="42"/>
      <c r="GN875" s="42"/>
      <c r="GO875" s="42"/>
      <c r="GP875" s="42"/>
      <c r="GQ875" s="42"/>
      <c r="GR875" s="42"/>
      <c r="GS875" s="42"/>
      <c r="GT875" s="42"/>
      <c r="GU875" s="42"/>
      <c r="GV875" s="42"/>
      <c r="GW875" s="42"/>
      <c r="GX875" s="42"/>
      <c r="GY875" s="42"/>
      <c r="GZ875" s="42"/>
      <c r="HA875" s="42"/>
      <c r="HB875" s="42"/>
      <c r="HC875" s="42"/>
      <c r="HD875" s="42"/>
      <c r="HE875" s="42"/>
      <c r="HF875" s="42"/>
      <c r="HG875" s="42"/>
      <c r="HH875" s="42"/>
      <c r="HI875" s="42"/>
      <c r="HJ875" s="42"/>
      <c r="HK875" s="42"/>
      <c r="HL875" s="42"/>
      <c r="HM875" s="42"/>
      <c r="HN875" s="42"/>
      <c r="HO875" s="42"/>
      <c r="HP875" s="42"/>
      <c r="HQ875" s="42"/>
      <c r="HR875" s="42"/>
      <c r="HS875" s="42"/>
      <c r="HT875" s="42"/>
      <c r="HU875" s="42"/>
      <c r="HV875" s="42"/>
      <c r="HW875" s="42"/>
      <c r="HX875" s="42"/>
      <c r="HY875" s="42"/>
      <c r="HZ875" s="42"/>
      <c r="IA875" s="42"/>
      <c r="IB875" s="42"/>
      <c r="IC875" s="42"/>
      <c r="ID875" s="42"/>
      <c r="IE875" s="42"/>
      <c r="IF875" s="42"/>
      <c r="IG875" s="42"/>
      <c r="IH875" s="42"/>
      <c r="II875" s="42"/>
      <c r="IJ875" s="42"/>
      <c r="IK875" s="42"/>
      <c r="IL875" s="42"/>
      <c r="IM875" s="42"/>
      <c r="IN875" s="42"/>
      <c r="IO875" s="42"/>
      <c r="IP875" s="42"/>
      <c r="IQ875" s="42"/>
      <c r="IR875" s="42"/>
      <c r="IS875" s="42"/>
      <c r="IT875" s="42"/>
    </row>
    <row r="876" spans="1:254" s="27" customFormat="1" x14ac:dyDescent="0.2">
      <c r="A876" s="22" t="s">
        <v>18</v>
      </c>
      <c r="B876" s="45">
        <v>0.14000000000000001</v>
      </c>
      <c r="C876" s="79">
        <f t="shared" si="26"/>
        <v>-0.52395395342807027</v>
      </c>
      <c r="D876" s="80" t="e">
        <f t="shared" si="27"/>
        <v>#DIV/0!</v>
      </c>
      <c r="E876" s="31">
        <v>-0.52395395342807027</v>
      </c>
      <c r="F876" s="31"/>
      <c r="G876" s="31"/>
      <c r="H876" s="31"/>
      <c r="I876" s="31"/>
      <c r="J876" s="31"/>
      <c r="K876" s="31"/>
      <c r="L876" s="31"/>
      <c r="M876" s="31"/>
      <c r="N876" s="31"/>
      <c r="O876" s="31"/>
      <c r="P876" s="31"/>
      <c r="Q876" s="31"/>
      <c r="R876" s="31"/>
      <c r="S876" s="31"/>
      <c r="T876" s="31"/>
      <c r="U876" s="31"/>
      <c r="V876" s="31"/>
      <c r="W876" s="31"/>
      <c r="X876" s="31"/>
      <c r="Y876" s="31"/>
      <c r="Z876" s="31"/>
      <c r="AA876" s="31"/>
      <c r="AB876" s="31"/>
      <c r="AC876" s="31"/>
      <c r="AD876" s="31"/>
      <c r="AE876" s="31"/>
      <c r="AF876" s="31"/>
      <c r="AG876" s="31"/>
      <c r="AH876" s="31"/>
      <c r="AI876" s="31"/>
      <c r="AJ876" s="31"/>
      <c r="AK876" s="31"/>
      <c r="AL876" s="31"/>
      <c r="AM876" s="31"/>
      <c r="AN876" s="31"/>
      <c r="AO876" s="31"/>
      <c r="AP876" s="31"/>
      <c r="AQ876" s="42"/>
      <c r="AR876" s="42"/>
      <c r="AS876" s="42"/>
      <c r="AT876" s="42"/>
      <c r="AU876" s="42"/>
      <c r="AV876" s="42"/>
      <c r="AW876" s="42"/>
      <c r="AX876" s="42"/>
      <c r="AY876" s="42"/>
      <c r="AZ876" s="42"/>
      <c r="BA876" s="42"/>
      <c r="BB876" s="42"/>
      <c r="BC876" s="42"/>
      <c r="BD876" s="42"/>
      <c r="BE876" s="42"/>
      <c r="BF876" s="42"/>
      <c r="BG876" s="42"/>
      <c r="BH876" s="42"/>
      <c r="BI876" s="42"/>
      <c r="BJ876" s="42"/>
      <c r="BK876" s="42"/>
      <c r="BL876" s="42"/>
      <c r="BM876" s="42"/>
      <c r="BN876" s="42"/>
      <c r="BO876" s="42"/>
      <c r="BP876" s="42"/>
      <c r="BQ876" s="42"/>
      <c r="BR876" s="42"/>
      <c r="BS876" s="42"/>
      <c r="BT876" s="42"/>
      <c r="BU876" s="42"/>
      <c r="BV876" s="42"/>
      <c r="BW876" s="42"/>
      <c r="BX876" s="42"/>
      <c r="BY876" s="42"/>
      <c r="BZ876" s="42"/>
      <c r="CA876" s="42"/>
      <c r="CB876" s="42"/>
      <c r="CC876" s="42"/>
      <c r="CD876" s="42"/>
      <c r="CE876" s="42"/>
      <c r="CF876" s="42"/>
      <c r="CG876" s="42"/>
      <c r="CH876" s="42"/>
      <c r="CI876" s="42"/>
      <c r="CJ876" s="42"/>
      <c r="CK876" s="42"/>
      <c r="CL876" s="42"/>
      <c r="CM876" s="42"/>
      <c r="CN876" s="42"/>
      <c r="CO876" s="42"/>
      <c r="CP876" s="42"/>
      <c r="CQ876" s="42"/>
      <c r="CR876" s="42"/>
      <c r="CS876" s="42"/>
      <c r="CT876" s="42"/>
      <c r="CU876" s="42"/>
      <c r="CV876" s="42"/>
      <c r="CW876" s="42"/>
      <c r="CX876" s="42"/>
      <c r="CY876" s="42"/>
      <c r="CZ876" s="42"/>
      <c r="DA876" s="42"/>
      <c r="DB876" s="42"/>
      <c r="DC876" s="42"/>
      <c r="DD876" s="42"/>
      <c r="DE876" s="42"/>
      <c r="DF876" s="42"/>
      <c r="DG876" s="42"/>
      <c r="DH876" s="42"/>
      <c r="DI876" s="42"/>
      <c r="DJ876" s="42"/>
      <c r="DK876" s="42"/>
      <c r="DL876" s="42"/>
      <c r="DM876" s="42"/>
      <c r="DN876" s="42"/>
      <c r="DO876" s="42"/>
      <c r="DP876" s="42"/>
      <c r="DQ876" s="42"/>
      <c r="DR876" s="42"/>
      <c r="DS876" s="42"/>
      <c r="DT876" s="42"/>
      <c r="DU876" s="42"/>
      <c r="DV876" s="42"/>
      <c r="DW876" s="42"/>
      <c r="DX876" s="42"/>
      <c r="DY876" s="42"/>
      <c r="DZ876" s="42"/>
      <c r="EA876" s="42"/>
      <c r="EB876" s="42"/>
      <c r="EC876" s="42"/>
      <c r="ED876" s="42"/>
      <c r="EE876" s="42"/>
      <c r="EF876" s="42"/>
      <c r="EG876" s="42"/>
      <c r="EH876" s="42"/>
      <c r="EI876" s="42"/>
      <c r="EJ876" s="42"/>
      <c r="EK876" s="42"/>
      <c r="EL876" s="42"/>
      <c r="EM876" s="42"/>
      <c r="EN876" s="42"/>
      <c r="EO876" s="42"/>
      <c r="EP876" s="42"/>
      <c r="EQ876" s="42"/>
      <c r="ER876" s="42"/>
      <c r="ES876" s="42"/>
      <c r="ET876" s="42"/>
      <c r="EU876" s="42"/>
      <c r="EV876" s="42"/>
      <c r="EW876" s="42"/>
      <c r="EX876" s="42"/>
      <c r="EY876" s="42"/>
      <c r="EZ876" s="42"/>
      <c r="FA876" s="42"/>
      <c r="FB876" s="42"/>
      <c r="FC876" s="42"/>
      <c r="FD876" s="42"/>
      <c r="FE876" s="42"/>
      <c r="FF876" s="42"/>
      <c r="FG876" s="42"/>
      <c r="FH876" s="42"/>
      <c r="FI876" s="42"/>
      <c r="FJ876" s="42"/>
      <c r="FK876" s="42"/>
      <c r="FL876" s="42"/>
      <c r="FM876" s="42"/>
      <c r="FN876" s="42"/>
      <c r="FO876" s="42"/>
      <c r="FP876" s="42"/>
      <c r="FQ876" s="42"/>
      <c r="FR876" s="42"/>
      <c r="FS876" s="42"/>
      <c r="FT876" s="42"/>
      <c r="FU876" s="42"/>
      <c r="FV876" s="42"/>
      <c r="FW876" s="42"/>
      <c r="FX876" s="42"/>
      <c r="FY876" s="42"/>
      <c r="FZ876" s="42"/>
      <c r="GA876" s="42"/>
      <c r="GB876" s="42"/>
      <c r="GC876" s="42"/>
      <c r="GD876" s="42"/>
      <c r="GE876" s="42"/>
      <c r="GF876" s="42"/>
      <c r="GG876" s="42"/>
      <c r="GH876" s="42"/>
      <c r="GI876" s="42"/>
      <c r="GJ876" s="42"/>
      <c r="GK876" s="42"/>
      <c r="GL876" s="42"/>
      <c r="GM876" s="42"/>
      <c r="GN876" s="42"/>
      <c r="GO876" s="42"/>
      <c r="GP876" s="42"/>
      <c r="GQ876" s="42"/>
      <c r="GR876" s="42"/>
      <c r="GS876" s="42"/>
      <c r="GT876" s="42"/>
      <c r="GU876" s="42"/>
      <c r="GV876" s="42"/>
      <c r="GW876" s="42"/>
      <c r="GX876" s="42"/>
      <c r="GY876" s="42"/>
      <c r="GZ876" s="42"/>
      <c r="HA876" s="42"/>
      <c r="HB876" s="42"/>
      <c r="HC876" s="42"/>
      <c r="HD876" s="42"/>
      <c r="HE876" s="42"/>
      <c r="HF876" s="42"/>
      <c r="HG876" s="42"/>
      <c r="HH876" s="42"/>
      <c r="HI876" s="42"/>
      <c r="HJ876" s="42"/>
      <c r="HK876" s="42"/>
      <c r="HL876" s="42"/>
      <c r="HM876" s="42"/>
      <c r="HN876" s="42"/>
      <c r="HO876" s="42"/>
      <c r="HP876" s="42"/>
      <c r="HQ876" s="42"/>
      <c r="HR876" s="42"/>
      <c r="HS876" s="42"/>
      <c r="HT876" s="42"/>
      <c r="HU876" s="42"/>
      <c r="HV876" s="42"/>
      <c r="HW876" s="42"/>
      <c r="HX876" s="42"/>
      <c r="HY876" s="42"/>
      <c r="HZ876" s="42"/>
      <c r="IA876" s="42"/>
      <c r="IB876" s="42"/>
      <c r="IC876" s="42"/>
      <c r="ID876" s="42"/>
      <c r="IE876" s="42"/>
      <c r="IF876" s="42"/>
      <c r="IG876" s="42"/>
      <c r="IH876" s="42"/>
      <c r="II876" s="42"/>
      <c r="IJ876" s="42"/>
      <c r="IK876" s="42"/>
      <c r="IL876" s="42"/>
      <c r="IM876" s="42"/>
      <c r="IN876" s="42"/>
      <c r="IO876" s="42"/>
      <c r="IP876" s="42"/>
      <c r="IQ876" s="42"/>
      <c r="IR876" s="42"/>
      <c r="IS876" s="42"/>
      <c r="IT876" s="42"/>
    </row>
    <row r="877" spans="1:254" s="27" customFormat="1" x14ac:dyDescent="0.2">
      <c r="A877" s="22" t="s">
        <v>18</v>
      </c>
      <c r="B877" s="45">
        <v>0.16</v>
      </c>
      <c r="C877" s="79">
        <f t="shared" si="26"/>
        <v>-0.7298696706109612</v>
      </c>
      <c r="D877" s="80" t="e">
        <f t="shared" si="27"/>
        <v>#DIV/0!</v>
      </c>
      <c r="E877" s="31">
        <v>-0.7298696706109612</v>
      </c>
      <c r="F877" s="31"/>
      <c r="G877" s="31"/>
      <c r="H877" s="31"/>
      <c r="I877" s="31"/>
      <c r="J877" s="31"/>
      <c r="K877" s="31"/>
      <c r="L877" s="31"/>
      <c r="M877" s="31"/>
      <c r="N877" s="31"/>
      <c r="O877" s="31"/>
      <c r="P877" s="31"/>
      <c r="Q877" s="31"/>
      <c r="R877" s="31"/>
      <c r="S877" s="31"/>
      <c r="T877" s="31"/>
      <c r="U877" s="31"/>
      <c r="V877" s="31"/>
      <c r="W877" s="31"/>
      <c r="X877" s="31"/>
      <c r="Y877" s="31"/>
      <c r="Z877" s="31"/>
      <c r="AA877" s="31"/>
      <c r="AB877" s="31"/>
      <c r="AC877" s="31"/>
      <c r="AD877" s="31"/>
      <c r="AE877" s="31"/>
      <c r="AF877" s="31"/>
      <c r="AG877" s="31"/>
      <c r="AH877" s="31"/>
      <c r="AI877" s="31"/>
      <c r="AJ877" s="31"/>
      <c r="AK877" s="31"/>
      <c r="AL877" s="31"/>
      <c r="AM877" s="31"/>
      <c r="AN877" s="31"/>
      <c r="AO877" s="31"/>
      <c r="AP877" s="31"/>
      <c r="AQ877" s="42"/>
      <c r="AR877" s="42"/>
      <c r="AS877" s="42"/>
      <c r="AT877" s="42"/>
      <c r="AU877" s="42"/>
      <c r="AV877" s="42"/>
      <c r="AW877" s="42"/>
      <c r="AX877" s="42"/>
      <c r="AY877" s="42"/>
      <c r="AZ877" s="42"/>
      <c r="BA877" s="42"/>
      <c r="BB877" s="42"/>
      <c r="BC877" s="42"/>
      <c r="BD877" s="42"/>
      <c r="BE877" s="42"/>
      <c r="BF877" s="42"/>
      <c r="BG877" s="42"/>
      <c r="BH877" s="42"/>
      <c r="BI877" s="42"/>
      <c r="BJ877" s="42"/>
      <c r="BK877" s="42"/>
      <c r="BL877" s="42"/>
      <c r="BM877" s="42"/>
      <c r="BN877" s="42"/>
      <c r="BO877" s="42"/>
      <c r="BP877" s="42"/>
      <c r="BQ877" s="42"/>
      <c r="BR877" s="42"/>
      <c r="BS877" s="42"/>
      <c r="BT877" s="42"/>
      <c r="BU877" s="42"/>
      <c r="BV877" s="42"/>
      <c r="BW877" s="42"/>
      <c r="BX877" s="42"/>
      <c r="BY877" s="42"/>
      <c r="BZ877" s="42"/>
      <c r="CA877" s="42"/>
      <c r="CB877" s="42"/>
      <c r="CC877" s="42"/>
      <c r="CD877" s="42"/>
      <c r="CE877" s="42"/>
      <c r="CF877" s="42"/>
      <c r="CG877" s="42"/>
      <c r="CH877" s="42"/>
      <c r="CI877" s="42"/>
      <c r="CJ877" s="42"/>
      <c r="CK877" s="42"/>
      <c r="CL877" s="42"/>
      <c r="CM877" s="42"/>
      <c r="CN877" s="42"/>
      <c r="CO877" s="42"/>
      <c r="CP877" s="42"/>
      <c r="CQ877" s="42"/>
      <c r="CR877" s="42"/>
      <c r="CS877" s="42"/>
      <c r="CT877" s="42"/>
      <c r="CU877" s="42"/>
      <c r="CV877" s="42"/>
      <c r="CW877" s="42"/>
      <c r="CX877" s="42"/>
      <c r="CY877" s="42"/>
      <c r="CZ877" s="42"/>
      <c r="DA877" s="42"/>
      <c r="DB877" s="42"/>
      <c r="DC877" s="42"/>
      <c r="DD877" s="42"/>
      <c r="DE877" s="42"/>
      <c r="DF877" s="42"/>
      <c r="DG877" s="42"/>
      <c r="DH877" s="42"/>
      <c r="DI877" s="42"/>
      <c r="DJ877" s="42"/>
      <c r="DK877" s="42"/>
      <c r="DL877" s="42"/>
      <c r="DM877" s="42"/>
      <c r="DN877" s="42"/>
      <c r="DO877" s="42"/>
      <c r="DP877" s="42"/>
      <c r="DQ877" s="42"/>
      <c r="DR877" s="42"/>
      <c r="DS877" s="42"/>
      <c r="DT877" s="42"/>
      <c r="DU877" s="42"/>
      <c r="DV877" s="42"/>
      <c r="DW877" s="42"/>
      <c r="DX877" s="42"/>
      <c r="DY877" s="42"/>
      <c r="DZ877" s="42"/>
      <c r="EA877" s="42"/>
      <c r="EB877" s="42"/>
      <c r="EC877" s="42"/>
      <c r="ED877" s="42"/>
      <c r="EE877" s="42"/>
      <c r="EF877" s="42"/>
      <c r="EG877" s="42"/>
      <c r="EH877" s="42"/>
      <c r="EI877" s="42"/>
      <c r="EJ877" s="42"/>
      <c r="EK877" s="42"/>
      <c r="EL877" s="42"/>
      <c r="EM877" s="42"/>
      <c r="EN877" s="42"/>
      <c r="EO877" s="42"/>
      <c r="EP877" s="42"/>
      <c r="EQ877" s="42"/>
      <c r="ER877" s="42"/>
      <c r="ES877" s="42"/>
      <c r="ET877" s="42"/>
      <c r="EU877" s="42"/>
      <c r="EV877" s="42"/>
      <c r="EW877" s="42"/>
      <c r="EX877" s="42"/>
      <c r="EY877" s="42"/>
      <c r="EZ877" s="42"/>
      <c r="FA877" s="42"/>
      <c r="FB877" s="42"/>
      <c r="FC877" s="42"/>
      <c r="FD877" s="42"/>
      <c r="FE877" s="42"/>
      <c r="FF877" s="42"/>
      <c r="FG877" s="42"/>
      <c r="FH877" s="42"/>
      <c r="FI877" s="42"/>
      <c r="FJ877" s="42"/>
      <c r="FK877" s="42"/>
      <c r="FL877" s="42"/>
      <c r="FM877" s="42"/>
      <c r="FN877" s="42"/>
      <c r="FO877" s="42"/>
      <c r="FP877" s="42"/>
      <c r="FQ877" s="42"/>
      <c r="FR877" s="42"/>
      <c r="FS877" s="42"/>
      <c r="FT877" s="42"/>
      <c r="FU877" s="42"/>
      <c r="FV877" s="42"/>
      <c r="FW877" s="42"/>
      <c r="FX877" s="42"/>
      <c r="FY877" s="42"/>
      <c r="FZ877" s="42"/>
      <c r="GA877" s="42"/>
      <c r="GB877" s="42"/>
      <c r="GC877" s="42"/>
      <c r="GD877" s="42"/>
      <c r="GE877" s="42"/>
      <c r="GF877" s="42"/>
      <c r="GG877" s="42"/>
      <c r="GH877" s="42"/>
      <c r="GI877" s="42"/>
      <c r="GJ877" s="42"/>
      <c r="GK877" s="42"/>
      <c r="GL877" s="42"/>
      <c r="GM877" s="42"/>
      <c r="GN877" s="42"/>
      <c r="GO877" s="42"/>
      <c r="GP877" s="42"/>
      <c r="GQ877" s="42"/>
      <c r="GR877" s="42"/>
      <c r="GS877" s="42"/>
      <c r="GT877" s="42"/>
      <c r="GU877" s="42"/>
      <c r="GV877" s="42"/>
      <c r="GW877" s="42"/>
      <c r="GX877" s="42"/>
      <c r="GY877" s="42"/>
      <c r="GZ877" s="42"/>
      <c r="HA877" s="42"/>
      <c r="HB877" s="42"/>
      <c r="HC877" s="42"/>
      <c r="HD877" s="42"/>
      <c r="HE877" s="42"/>
      <c r="HF877" s="42"/>
      <c r="HG877" s="42"/>
      <c r="HH877" s="42"/>
      <c r="HI877" s="42"/>
      <c r="HJ877" s="42"/>
      <c r="HK877" s="42"/>
      <c r="HL877" s="42"/>
      <c r="HM877" s="42"/>
      <c r="HN877" s="42"/>
      <c r="HO877" s="42"/>
      <c r="HP877" s="42"/>
      <c r="HQ877" s="42"/>
      <c r="HR877" s="42"/>
      <c r="HS877" s="42"/>
      <c r="HT877" s="42"/>
      <c r="HU877" s="42"/>
      <c r="HV877" s="42"/>
      <c r="HW877" s="42"/>
      <c r="HX877" s="42"/>
      <c r="HY877" s="42"/>
      <c r="HZ877" s="42"/>
      <c r="IA877" s="42"/>
      <c r="IB877" s="42"/>
      <c r="IC877" s="42"/>
      <c r="ID877" s="42"/>
      <c r="IE877" s="42"/>
      <c r="IF877" s="42"/>
      <c r="IG877" s="42"/>
      <c r="IH877" s="42"/>
      <c r="II877" s="42"/>
      <c r="IJ877" s="42"/>
      <c r="IK877" s="42"/>
      <c r="IL877" s="42"/>
      <c r="IM877" s="42"/>
      <c r="IN877" s="42"/>
      <c r="IO877" s="42"/>
      <c r="IP877" s="42"/>
      <c r="IQ877" s="42"/>
      <c r="IR877" s="42"/>
      <c r="IS877" s="42"/>
      <c r="IT877" s="42"/>
    </row>
    <row r="878" spans="1:254" s="27" customFormat="1" x14ac:dyDescent="0.2">
      <c r="A878" s="22" t="s">
        <v>18</v>
      </c>
      <c r="B878" s="45">
        <v>0.18</v>
      </c>
      <c r="C878" s="79">
        <f t="shared" si="26"/>
        <v>-0.8683193456992625</v>
      </c>
      <c r="D878" s="80" t="e">
        <f t="shared" si="27"/>
        <v>#DIV/0!</v>
      </c>
      <c r="E878" s="31">
        <v>-0.8683193456992625</v>
      </c>
      <c r="F878" s="31"/>
      <c r="G878" s="31"/>
      <c r="H878" s="31"/>
      <c r="I878" s="31"/>
      <c r="J878" s="31"/>
      <c r="K878" s="31"/>
      <c r="L878" s="31"/>
      <c r="M878" s="31"/>
      <c r="N878" s="31"/>
      <c r="O878" s="31"/>
      <c r="P878" s="31"/>
      <c r="Q878" s="31"/>
      <c r="R878" s="31"/>
      <c r="S878" s="31"/>
      <c r="T878" s="31"/>
      <c r="U878" s="31"/>
      <c r="V878" s="31"/>
      <c r="W878" s="31"/>
      <c r="X878" s="31"/>
      <c r="Y878" s="31"/>
      <c r="Z878" s="31"/>
      <c r="AA878" s="31"/>
      <c r="AB878" s="31"/>
      <c r="AC878" s="31"/>
      <c r="AD878" s="31"/>
      <c r="AE878" s="31"/>
      <c r="AF878" s="31"/>
      <c r="AG878" s="31"/>
      <c r="AH878" s="31"/>
      <c r="AI878" s="31"/>
      <c r="AJ878" s="31"/>
      <c r="AK878" s="31"/>
      <c r="AL878" s="31"/>
      <c r="AM878" s="31"/>
      <c r="AN878" s="31"/>
      <c r="AO878" s="31"/>
      <c r="AP878" s="31"/>
      <c r="AQ878" s="42"/>
      <c r="AR878" s="42"/>
      <c r="AS878" s="42"/>
      <c r="AT878" s="42"/>
      <c r="AU878" s="42"/>
      <c r="AV878" s="42"/>
      <c r="AW878" s="42"/>
      <c r="AX878" s="42"/>
      <c r="AY878" s="42"/>
      <c r="AZ878" s="42"/>
      <c r="BA878" s="42"/>
      <c r="BB878" s="42"/>
      <c r="BC878" s="42"/>
      <c r="BD878" s="42"/>
      <c r="BE878" s="42"/>
      <c r="BF878" s="42"/>
      <c r="BG878" s="42"/>
      <c r="BH878" s="42"/>
      <c r="BI878" s="42"/>
      <c r="BJ878" s="42"/>
      <c r="BK878" s="42"/>
      <c r="BL878" s="42"/>
      <c r="BM878" s="42"/>
      <c r="BN878" s="42"/>
      <c r="BO878" s="42"/>
      <c r="BP878" s="42"/>
      <c r="BQ878" s="42"/>
      <c r="BR878" s="42"/>
      <c r="BS878" s="42"/>
      <c r="BT878" s="42"/>
      <c r="BU878" s="42"/>
      <c r="BV878" s="42"/>
      <c r="BW878" s="42"/>
      <c r="BX878" s="42"/>
      <c r="BY878" s="42"/>
      <c r="BZ878" s="42"/>
      <c r="CA878" s="42"/>
      <c r="CB878" s="42"/>
      <c r="CC878" s="42"/>
      <c r="CD878" s="42"/>
      <c r="CE878" s="42"/>
      <c r="CF878" s="42"/>
      <c r="CG878" s="42"/>
      <c r="CH878" s="42"/>
      <c r="CI878" s="42"/>
      <c r="CJ878" s="42"/>
      <c r="CK878" s="42"/>
      <c r="CL878" s="42"/>
      <c r="CM878" s="42"/>
      <c r="CN878" s="42"/>
      <c r="CO878" s="42"/>
      <c r="CP878" s="42"/>
      <c r="CQ878" s="42"/>
      <c r="CR878" s="42"/>
      <c r="CS878" s="42"/>
      <c r="CT878" s="42"/>
      <c r="CU878" s="42"/>
      <c r="CV878" s="42"/>
      <c r="CW878" s="42"/>
      <c r="CX878" s="42"/>
      <c r="CY878" s="42"/>
      <c r="CZ878" s="42"/>
      <c r="DA878" s="42"/>
      <c r="DB878" s="42"/>
      <c r="DC878" s="42"/>
      <c r="DD878" s="42"/>
      <c r="DE878" s="42"/>
      <c r="DF878" s="42"/>
      <c r="DG878" s="42"/>
      <c r="DH878" s="42"/>
      <c r="DI878" s="42"/>
      <c r="DJ878" s="42"/>
      <c r="DK878" s="42"/>
      <c r="DL878" s="42"/>
      <c r="DM878" s="42"/>
      <c r="DN878" s="42"/>
      <c r="DO878" s="42"/>
      <c r="DP878" s="42"/>
      <c r="DQ878" s="42"/>
      <c r="DR878" s="42"/>
      <c r="DS878" s="42"/>
      <c r="DT878" s="42"/>
      <c r="DU878" s="42"/>
      <c r="DV878" s="42"/>
      <c r="DW878" s="42"/>
      <c r="DX878" s="42"/>
      <c r="DY878" s="42"/>
      <c r="DZ878" s="42"/>
      <c r="EA878" s="42"/>
      <c r="EB878" s="42"/>
      <c r="EC878" s="42"/>
      <c r="ED878" s="42"/>
      <c r="EE878" s="42"/>
      <c r="EF878" s="42"/>
      <c r="EG878" s="42"/>
      <c r="EH878" s="42"/>
      <c r="EI878" s="42"/>
      <c r="EJ878" s="42"/>
      <c r="EK878" s="42"/>
      <c r="EL878" s="42"/>
      <c r="EM878" s="42"/>
      <c r="EN878" s="42"/>
      <c r="EO878" s="42"/>
      <c r="EP878" s="42"/>
      <c r="EQ878" s="42"/>
      <c r="ER878" s="42"/>
      <c r="ES878" s="42"/>
      <c r="ET878" s="42"/>
      <c r="EU878" s="42"/>
      <c r="EV878" s="42"/>
      <c r="EW878" s="42"/>
      <c r="EX878" s="42"/>
      <c r="EY878" s="42"/>
      <c r="EZ878" s="42"/>
      <c r="FA878" s="42"/>
      <c r="FB878" s="42"/>
      <c r="FC878" s="42"/>
      <c r="FD878" s="42"/>
      <c r="FE878" s="42"/>
      <c r="FF878" s="42"/>
      <c r="FG878" s="42"/>
      <c r="FH878" s="42"/>
      <c r="FI878" s="42"/>
      <c r="FJ878" s="42"/>
      <c r="FK878" s="42"/>
      <c r="FL878" s="42"/>
      <c r="FM878" s="42"/>
      <c r="FN878" s="42"/>
      <c r="FO878" s="42"/>
      <c r="FP878" s="42"/>
      <c r="FQ878" s="42"/>
      <c r="FR878" s="42"/>
      <c r="FS878" s="42"/>
      <c r="FT878" s="42"/>
      <c r="FU878" s="42"/>
      <c r="FV878" s="42"/>
      <c r="FW878" s="42"/>
      <c r="FX878" s="42"/>
      <c r="FY878" s="42"/>
      <c r="FZ878" s="42"/>
      <c r="GA878" s="42"/>
      <c r="GB878" s="42"/>
      <c r="GC878" s="42"/>
      <c r="GD878" s="42"/>
      <c r="GE878" s="42"/>
      <c r="GF878" s="42"/>
      <c r="GG878" s="42"/>
      <c r="GH878" s="42"/>
      <c r="GI878" s="42"/>
      <c r="GJ878" s="42"/>
      <c r="GK878" s="42"/>
      <c r="GL878" s="42"/>
      <c r="GM878" s="42"/>
      <c r="GN878" s="42"/>
      <c r="GO878" s="42"/>
      <c r="GP878" s="42"/>
      <c r="GQ878" s="42"/>
      <c r="GR878" s="42"/>
      <c r="GS878" s="42"/>
      <c r="GT878" s="42"/>
      <c r="GU878" s="42"/>
      <c r="GV878" s="42"/>
      <c r="GW878" s="42"/>
      <c r="GX878" s="42"/>
      <c r="GY878" s="42"/>
      <c r="GZ878" s="42"/>
      <c r="HA878" s="42"/>
      <c r="HB878" s="42"/>
      <c r="HC878" s="42"/>
      <c r="HD878" s="42"/>
      <c r="HE878" s="42"/>
      <c r="HF878" s="42"/>
      <c r="HG878" s="42"/>
      <c r="HH878" s="42"/>
      <c r="HI878" s="42"/>
      <c r="HJ878" s="42"/>
      <c r="HK878" s="42"/>
      <c r="HL878" s="42"/>
      <c r="HM878" s="42"/>
      <c r="HN878" s="42"/>
      <c r="HO878" s="42"/>
      <c r="HP878" s="42"/>
      <c r="HQ878" s="42"/>
      <c r="HR878" s="42"/>
      <c r="HS878" s="42"/>
      <c r="HT878" s="42"/>
      <c r="HU878" s="42"/>
      <c r="HV878" s="42"/>
      <c r="HW878" s="42"/>
      <c r="HX878" s="42"/>
      <c r="HY878" s="42"/>
      <c r="HZ878" s="42"/>
      <c r="IA878" s="42"/>
      <c r="IB878" s="42"/>
      <c r="IC878" s="42"/>
      <c r="ID878" s="42"/>
      <c r="IE878" s="42"/>
      <c r="IF878" s="42"/>
      <c r="IG878" s="42"/>
      <c r="IH878" s="42"/>
      <c r="II878" s="42"/>
      <c r="IJ878" s="42"/>
      <c r="IK878" s="42"/>
      <c r="IL878" s="42"/>
      <c r="IM878" s="42"/>
      <c r="IN878" s="42"/>
      <c r="IO878" s="42"/>
      <c r="IP878" s="42"/>
      <c r="IQ878" s="42"/>
      <c r="IR878" s="42"/>
      <c r="IS878" s="42"/>
      <c r="IT878" s="42"/>
    </row>
    <row r="879" spans="1:254" s="27" customFormat="1" x14ac:dyDescent="0.2">
      <c r="A879" s="22" t="s">
        <v>18</v>
      </c>
      <c r="B879" s="45">
        <v>0.2</v>
      </c>
      <c r="C879" s="79">
        <f t="shared" si="26"/>
        <v>-0.98507959171216686</v>
      </c>
      <c r="D879" s="80" t="e">
        <f t="shared" si="27"/>
        <v>#DIV/0!</v>
      </c>
      <c r="E879" s="31">
        <v>-0.98507959171216686</v>
      </c>
      <c r="F879" s="31"/>
      <c r="G879" s="31"/>
      <c r="H879" s="31"/>
      <c r="I879" s="31"/>
      <c r="J879" s="31"/>
      <c r="K879" s="31"/>
      <c r="L879" s="31"/>
      <c r="M879" s="31"/>
      <c r="N879" s="31"/>
      <c r="O879" s="31"/>
      <c r="P879" s="31"/>
      <c r="Q879" s="31"/>
      <c r="R879" s="31"/>
      <c r="S879" s="31"/>
      <c r="T879" s="31"/>
      <c r="U879" s="31"/>
      <c r="V879" s="31"/>
      <c r="W879" s="31"/>
      <c r="X879" s="31"/>
      <c r="Y879" s="31"/>
      <c r="Z879" s="31"/>
      <c r="AA879" s="31"/>
      <c r="AB879" s="31"/>
      <c r="AC879" s="31"/>
      <c r="AD879" s="31"/>
      <c r="AE879" s="31"/>
      <c r="AF879" s="31"/>
      <c r="AG879" s="31"/>
      <c r="AH879" s="31"/>
      <c r="AI879" s="31"/>
      <c r="AJ879" s="31"/>
      <c r="AK879" s="31"/>
      <c r="AL879" s="31"/>
      <c r="AM879" s="31"/>
      <c r="AN879" s="31"/>
      <c r="AO879" s="31"/>
      <c r="AP879" s="31"/>
      <c r="AQ879" s="42"/>
      <c r="AR879" s="42"/>
      <c r="AS879" s="42"/>
      <c r="AT879" s="42"/>
      <c r="AU879" s="42"/>
      <c r="AV879" s="42"/>
      <c r="AW879" s="42"/>
      <c r="AX879" s="42"/>
      <c r="AY879" s="42"/>
      <c r="AZ879" s="42"/>
      <c r="BA879" s="42"/>
      <c r="BB879" s="42"/>
      <c r="BC879" s="42"/>
      <c r="BD879" s="42"/>
      <c r="BE879" s="42"/>
      <c r="BF879" s="42"/>
      <c r="BG879" s="42"/>
      <c r="BH879" s="42"/>
      <c r="BI879" s="42"/>
      <c r="BJ879" s="42"/>
      <c r="BK879" s="42"/>
      <c r="BL879" s="42"/>
      <c r="BM879" s="42"/>
      <c r="BN879" s="42"/>
      <c r="BO879" s="42"/>
      <c r="BP879" s="42"/>
      <c r="BQ879" s="42"/>
      <c r="BR879" s="42"/>
      <c r="BS879" s="42"/>
      <c r="BT879" s="42"/>
      <c r="BU879" s="42"/>
      <c r="BV879" s="42"/>
      <c r="BW879" s="42"/>
      <c r="BX879" s="42"/>
      <c r="BY879" s="42"/>
      <c r="BZ879" s="42"/>
      <c r="CA879" s="42"/>
      <c r="CB879" s="42"/>
      <c r="CC879" s="42"/>
      <c r="CD879" s="42"/>
      <c r="CE879" s="42"/>
      <c r="CF879" s="42"/>
      <c r="CG879" s="42"/>
      <c r="CH879" s="42"/>
      <c r="CI879" s="42"/>
      <c r="CJ879" s="42"/>
      <c r="CK879" s="42"/>
      <c r="CL879" s="42"/>
      <c r="CM879" s="42"/>
      <c r="CN879" s="42"/>
      <c r="CO879" s="42"/>
      <c r="CP879" s="42"/>
      <c r="CQ879" s="42"/>
      <c r="CR879" s="42"/>
      <c r="CS879" s="42"/>
      <c r="CT879" s="42"/>
      <c r="CU879" s="42"/>
      <c r="CV879" s="42"/>
      <c r="CW879" s="42"/>
      <c r="CX879" s="42"/>
      <c r="CY879" s="42"/>
      <c r="CZ879" s="42"/>
      <c r="DA879" s="42"/>
      <c r="DB879" s="42"/>
      <c r="DC879" s="42"/>
      <c r="DD879" s="42"/>
      <c r="DE879" s="42"/>
      <c r="DF879" s="42"/>
      <c r="DG879" s="42"/>
      <c r="DH879" s="42"/>
      <c r="DI879" s="42"/>
      <c r="DJ879" s="42"/>
      <c r="DK879" s="42"/>
      <c r="DL879" s="42"/>
      <c r="DM879" s="42"/>
      <c r="DN879" s="42"/>
      <c r="DO879" s="42"/>
      <c r="DP879" s="42"/>
      <c r="DQ879" s="42"/>
      <c r="DR879" s="42"/>
      <c r="DS879" s="42"/>
      <c r="DT879" s="42"/>
      <c r="DU879" s="42"/>
      <c r="DV879" s="42"/>
      <c r="DW879" s="42"/>
      <c r="DX879" s="42"/>
      <c r="DY879" s="42"/>
      <c r="DZ879" s="42"/>
      <c r="EA879" s="42"/>
      <c r="EB879" s="42"/>
      <c r="EC879" s="42"/>
      <c r="ED879" s="42"/>
      <c r="EE879" s="42"/>
      <c r="EF879" s="42"/>
      <c r="EG879" s="42"/>
      <c r="EH879" s="42"/>
      <c r="EI879" s="42"/>
      <c r="EJ879" s="42"/>
      <c r="EK879" s="42"/>
      <c r="EL879" s="42"/>
      <c r="EM879" s="42"/>
      <c r="EN879" s="42"/>
      <c r="EO879" s="42"/>
      <c r="EP879" s="42"/>
      <c r="EQ879" s="42"/>
      <c r="ER879" s="42"/>
      <c r="ES879" s="42"/>
      <c r="ET879" s="42"/>
      <c r="EU879" s="42"/>
      <c r="EV879" s="42"/>
      <c r="EW879" s="42"/>
      <c r="EX879" s="42"/>
      <c r="EY879" s="42"/>
      <c r="EZ879" s="42"/>
      <c r="FA879" s="42"/>
      <c r="FB879" s="42"/>
      <c r="FC879" s="42"/>
      <c r="FD879" s="42"/>
      <c r="FE879" s="42"/>
      <c r="FF879" s="42"/>
      <c r="FG879" s="42"/>
      <c r="FH879" s="42"/>
      <c r="FI879" s="42"/>
      <c r="FJ879" s="42"/>
      <c r="FK879" s="42"/>
      <c r="FL879" s="42"/>
      <c r="FM879" s="42"/>
      <c r="FN879" s="42"/>
      <c r="FO879" s="42"/>
      <c r="FP879" s="42"/>
      <c r="FQ879" s="42"/>
      <c r="FR879" s="42"/>
      <c r="FS879" s="42"/>
      <c r="FT879" s="42"/>
      <c r="FU879" s="42"/>
      <c r="FV879" s="42"/>
      <c r="FW879" s="42"/>
      <c r="FX879" s="42"/>
      <c r="FY879" s="42"/>
      <c r="FZ879" s="42"/>
      <c r="GA879" s="42"/>
      <c r="GB879" s="42"/>
      <c r="GC879" s="42"/>
      <c r="GD879" s="42"/>
      <c r="GE879" s="42"/>
      <c r="GF879" s="42"/>
      <c r="GG879" s="42"/>
      <c r="GH879" s="42"/>
      <c r="GI879" s="42"/>
      <c r="GJ879" s="42"/>
      <c r="GK879" s="42"/>
      <c r="GL879" s="42"/>
      <c r="GM879" s="42"/>
      <c r="GN879" s="42"/>
      <c r="GO879" s="42"/>
      <c r="GP879" s="42"/>
      <c r="GQ879" s="42"/>
      <c r="GR879" s="42"/>
      <c r="GS879" s="42"/>
      <c r="GT879" s="42"/>
      <c r="GU879" s="42"/>
      <c r="GV879" s="42"/>
      <c r="GW879" s="42"/>
      <c r="GX879" s="42"/>
      <c r="GY879" s="42"/>
      <c r="GZ879" s="42"/>
      <c r="HA879" s="42"/>
      <c r="HB879" s="42"/>
      <c r="HC879" s="42"/>
      <c r="HD879" s="42"/>
      <c r="HE879" s="42"/>
      <c r="HF879" s="42"/>
      <c r="HG879" s="42"/>
      <c r="HH879" s="42"/>
      <c r="HI879" s="42"/>
      <c r="HJ879" s="42"/>
      <c r="HK879" s="42"/>
      <c r="HL879" s="42"/>
      <c r="HM879" s="42"/>
      <c r="HN879" s="42"/>
      <c r="HO879" s="42"/>
      <c r="HP879" s="42"/>
      <c r="HQ879" s="42"/>
      <c r="HR879" s="42"/>
      <c r="HS879" s="42"/>
      <c r="HT879" s="42"/>
      <c r="HU879" s="42"/>
      <c r="HV879" s="42"/>
      <c r="HW879" s="42"/>
      <c r="HX879" s="42"/>
      <c r="HY879" s="42"/>
      <c r="HZ879" s="42"/>
      <c r="IA879" s="42"/>
      <c r="IB879" s="42"/>
      <c r="IC879" s="42"/>
      <c r="ID879" s="42"/>
      <c r="IE879" s="42"/>
      <c r="IF879" s="42"/>
      <c r="IG879" s="42"/>
      <c r="IH879" s="42"/>
      <c r="II879" s="42"/>
      <c r="IJ879" s="42"/>
      <c r="IK879" s="42"/>
      <c r="IL879" s="42"/>
      <c r="IM879" s="42"/>
      <c r="IN879" s="42"/>
      <c r="IO879" s="42"/>
      <c r="IP879" s="42"/>
      <c r="IQ879" s="42"/>
      <c r="IR879" s="42"/>
      <c r="IS879" s="42"/>
      <c r="IT879" s="42"/>
    </row>
    <row r="880" spans="1:254" s="27" customFormat="1" x14ac:dyDescent="0.2">
      <c r="A880" s="22" t="s">
        <v>18</v>
      </c>
      <c r="B880" s="45">
        <v>0.22</v>
      </c>
      <c r="C880" s="79">
        <f t="shared" si="26"/>
        <v>-1.0858999269670602</v>
      </c>
      <c r="D880" s="80" t="e">
        <f t="shared" si="27"/>
        <v>#DIV/0!</v>
      </c>
      <c r="E880" s="31">
        <v>-1.0858999269670602</v>
      </c>
      <c r="F880" s="31"/>
      <c r="G880" s="31"/>
      <c r="H880" s="31"/>
      <c r="I880" s="31"/>
      <c r="J880" s="31"/>
      <c r="K880" s="31"/>
      <c r="L880" s="31"/>
      <c r="M880" s="31"/>
      <c r="N880" s="31"/>
      <c r="O880" s="31"/>
      <c r="P880" s="31"/>
      <c r="Q880" s="31"/>
      <c r="R880" s="31"/>
      <c r="S880" s="31"/>
      <c r="T880" s="31"/>
      <c r="U880" s="31"/>
      <c r="V880" s="31"/>
      <c r="W880" s="31"/>
      <c r="X880" s="31"/>
      <c r="Y880" s="31"/>
      <c r="Z880" s="31"/>
      <c r="AA880" s="31"/>
      <c r="AB880" s="31"/>
      <c r="AC880" s="31"/>
      <c r="AD880" s="31"/>
      <c r="AE880" s="31"/>
      <c r="AF880" s="31"/>
      <c r="AG880" s="31"/>
      <c r="AH880" s="31"/>
      <c r="AI880" s="31"/>
      <c r="AJ880" s="31"/>
      <c r="AK880" s="31"/>
      <c r="AL880" s="31"/>
      <c r="AM880" s="31"/>
      <c r="AN880" s="31"/>
      <c r="AO880" s="31"/>
      <c r="AP880" s="31"/>
      <c r="AQ880" s="42"/>
      <c r="AR880" s="42"/>
      <c r="AS880" s="42"/>
      <c r="AT880" s="42"/>
      <c r="AU880" s="42"/>
      <c r="AV880" s="42"/>
      <c r="AW880" s="42"/>
      <c r="AX880" s="42"/>
      <c r="AY880" s="42"/>
      <c r="AZ880" s="42"/>
      <c r="BA880" s="42"/>
      <c r="BB880" s="42"/>
      <c r="BC880" s="42"/>
      <c r="BD880" s="42"/>
      <c r="BE880" s="42"/>
      <c r="BF880" s="42"/>
      <c r="BG880" s="42"/>
      <c r="BH880" s="42"/>
      <c r="BI880" s="42"/>
      <c r="BJ880" s="42"/>
      <c r="BK880" s="42"/>
      <c r="BL880" s="42"/>
      <c r="BM880" s="42"/>
      <c r="BN880" s="42"/>
      <c r="BO880" s="42"/>
      <c r="BP880" s="42"/>
      <c r="BQ880" s="42"/>
      <c r="BR880" s="42"/>
      <c r="BS880" s="42"/>
      <c r="BT880" s="42"/>
      <c r="BU880" s="42"/>
      <c r="BV880" s="42"/>
      <c r="BW880" s="42"/>
      <c r="BX880" s="42"/>
      <c r="BY880" s="42"/>
      <c r="BZ880" s="42"/>
      <c r="CA880" s="42"/>
      <c r="CB880" s="42"/>
      <c r="CC880" s="42"/>
      <c r="CD880" s="42"/>
      <c r="CE880" s="42"/>
      <c r="CF880" s="42"/>
      <c r="CG880" s="42"/>
      <c r="CH880" s="42"/>
      <c r="CI880" s="42"/>
      <c r="CJ880" s="42"/>
      <c r="CK880" s="42"/>
      <c r="CL880" s="42"/>
      <c r="CM880" s="42"/>
      <c r="CN880" s="42"/>
      <c r="CO880" s="42"/>
      <c r="CP880" s="42"/>
      <c r="CQ880" s="42"/>
      <c r="CR880" s="42"/>
      <c r="CS880" s="42"/>
      <c r="CT880" s="42"/>
      <c r="CU880" s="42"/>
      <c r="CV880" s="42"/>
      <c r="CW880" s="42"/>
      <c r="CX880" s="42"/>
      <c r="CY880" s="42"/>
      <c r="CZ880" s="42"/>
      <c r="DA880" s="42"/>
      <c r="DB880" s="42"/>
      <c r="DC880" s="42"/>
      <c r="DD880" s="42"/>
      <c r="DE880" s="42"/>
      <c r="DF880" s="42"/>
      <c r="DG880" s="42"/>
      <c r="DH880" s="42"/>
      <c r="DI880" s="42"/>
      <c r="DJ880" s="42"/>
      <c r="DK880" s="42"/>
      <c r="DL880" s="42"/>
      <c r="DM880" s="42"/>
      <c r="DN880" s="42"/>
      <c r="DO880" s="42"/>
      <c r="DP880" s="42"/>
      <c r="DQ880" s="42"/>
      <c r="DR880" s="42"/>
      <c r="DS880" s="42"/>
      <c r="DT880" s="42"/>
      <c r="DU880" s="42"/>
      <c r="DV880" s="42"/>
      <c r="DW880" s="42"/>
      <c r="DX880" s="42"/>
      <c r="DY880" s="42"/>
      <c r="DZ880" s="42"/>
      <c r="EA880" s="42"/>
      <c r="EB880" s="42"/>
      <c r="EC880" s="42"/>
      <c r="ED880" s="42"/>
      <c r="EE880" s="42"/>
      <c r="EF880" s="42"/>
      <c r="EG880" s="42"/>
      <c r="EH880" s="42"/>
      <c r="EI880" s="42"/>
      <c r="EJ880" s="42"/>
      <c r="EK880" s="42"/>
      <c r="EL880" s="42"/>
      <c r="EM880" s="42"/>
      <c r="EN880" s="42"/>
      <c r="EO880" s="42"/>
      <c r="EP880" s="42"/>
      <c r="EQ880" s="42"/>
      <c r="ER880" s="42"/>
      <c r="ES880" s="42"/>
      <c r="ET880" s="42"/>
      <c r="EU880" s="42"/>
      <c r="EV880" s="42"/>
      <c r="EW880" s="42"/>
      <c r="EX880" s="42"/>
      <c r="EY880" s="42"/>
      <c r="EZ880" s="42"/>
      <c r="FA880" s="42"/>
      <c r="FB880" s="42"/>
      <c r="FC880" s="42"/>
      <c r="FD880" s="42"/>
      <c r="FE880" s="42"/>
      <c r="FF880" s="42"/>
      <c r="FG880" s="42"/>
      <c r="FH880" s="42"/>
      <c r="FI880" s="42"/>
      <c r="FJ880" s="42"/>
      <c r="FK880" s="42"/>
      <c r="FL880" s="42"/>
      <c r="FM880" s="42"/>
      <c r="FN880" s="42"/>
      <c r="FO880" s="42"/>
      <c r="FP880" s="42"/>
      <c r="FQ880" s="42"/>
      <c r="FR880" s="42"/>
      <c r="FS880" s="42"/>
      <c r="FT880" s="42"/>
      <c r="FU880" s="42"/>
      <c r="FV880" s="42"/>
      <c r="FW880" s="42"/>
      <c r="FX880" s="42"/>
      <c r="FY880" s="42"/>
      <c r="FZ880" s="42"/>
      <c r="GA880" s="42"/>
      <c r="GB880" s="42"/>
      <c r="GC880" s="42"/>
      <c r="GD880" s="42"/>
      <c r="GE880" s="42"/>
      <c r="GF880" s="42"/>
      <c r="GG880" s="42"/>
      <c r="GH880" s="42"/>
      <c r="GI880" s="42"/>
      <c r="GJ880" s="42"/>
      <c r="GK880" s="42"/>
      <c r="GL880" s="42"/>
      <c r="GM880" s="42"/>
      <c r="GN880" s="42"/>
      <c r="GO880" s="42"/>
      <c r="GP880" s="42"/>
      <c r="GQ880" s="42"/>
      <c r="GR880" s="42"/>
      <c r="GS880" s="42"/>
      <c r="GT880" s="42"/>
      <c r="GU880" s="42"/>
      <c r="GV880" s="42"/>
      <c r="GW880" s="42"/>
      <c r="GX880" s="42"/>
      <c r="GY880" s="42"/>
      <c r="GZ880" s="42"/>
      <c r="HA880" s="42"/>
      <c r="HB880" s="42"/>
      <c r="HC880" s="42"/>
      <c r="HD880" s="42"/>
      <c r="HE880" s="42"/>
      <c r="HF880" s="42"/>
      <c r="HG880" s="42"/>
      <c r="HH880" s="42"/>
      <c r="HI880" s="42"/>
      <c r="HJ880" s="42"/>
      <c r="HK880" s="42"/>
      <c r="HL880" s="42"/>
      <c r="HM880" s="42"/>
      <c r="HN880" s="42"/>
      <c r="HO880" s="42"/>
      <c r="HP880" s="42"/>
      <c r="HQ880" s="42"/>
      <c r="HR880" s="42"/>
      <c r="HS880" s="42"/>
      <c r="HT880" s="42"/>
      <c r="HU880" s="42"/>
      <c r="HV880" s="42"/>
      <c r="HW880" s="42"/>
      <c r="HX880" s="42"/>
      <c r="HY880" s="42"/>
      <c r="HZ880" s="42"/>
      <c r="IA880" s="42"/>
      <c r="IB880" s="42"/>
      <c r="IC880" s="42"/>
      <c r="ID880" s="42"/>
      <c r="IE880" s="42"/>
      <c r="IF880" s="42"/>
      <c r="IG880" s="42"/>
      <c r="IH880" s="42"/>
      <c r="II880" s="42"/>
      <c r="IJ880" s="42"/>
      <c r="IK880" s="42"/>
      <c r="IL880" s="42"/>
      <c r="IM880" s="42"/>
      <c r="IN880" s="42"/>
      <c r="IO880" s="42"/>
      <c r="IP880" s="42"/>
      <c r="IQ880" s="42"/>
      <c r="IR880" s="42"/>
      <c r="IS880" s="42"/>
      <c r="IT880" s="42"/>
    </row>
    <row r="881" spans="1:254" s="27" customFormat="1" x14ac:dyDescent="0.2">
      <c r="A881" s="22" t="s">
        <v>18</v>
      </c>
      <c r="B881" s="45">
        <v>0.24</v>
      </c>
      <c r="C881" s="79">
        <f t="shared" si="26"/>
        <v>-1.229476408260594</v>
      </c>
      <c r="D881" s="80" t="e">
        <f t="shared" si="27"/>
        <v>#DIV/0!</v>
      </c>
      <c r="E881" s="31">
        <v>-1.229476408260594</v>
      </c>
      <c r="F881" s="31"/>
      <c r="G881" s="31"/>
      <c r="H881" s="31"/>
      <c r="I881" s="31"/>
      <c r="J881" s="31"/>
      <c r="K881" s="31"/>
      <c r="L881" s="31"/>
      <c r="M881" s="31"/>
      <c r="N881" s="31"/>
      <c r="O881" s="31"/>
      <c r="P881" s="31"/>
      <c r="Q881" s="31"/>
      <c r="R881" s="31"/>
      <c r="S881" s="31"/>
      <c r="T881" s="31"/>
      <c r="U881" s="31"/>
      <c r="V881" s="31"/>
      <c r="W881" s="31"/>
      <c r="X881" s="31"/>
      <c r="Y881" s="31"/>
      <c r="Z881" s="31"/>
      <c r="AA881" s="31"/>
      <c r="AB881" s="31"/>
      <c r="AC881" s="31"/>
      <c r="AD881" s="31"/>
      <c r="AE881" s="31"/>
      <c r="AF881" s="31"/>
      <c r="AG881" s="31"/>
      <c r="AH881" s="31"/>
      <c r="AI881" s="31"/>
      <c r="AJ881" s="31"/>
      <c r="AK881" s="31"/>
      <c r="AL881" s="31"/>
      <c r="AM881" s="31"/>
      <c r="AN881" s="31"/>
      <c r="AO881" s="31"/>
      <c r="AP881" s="31"/>
      <c r="AQ881" s="42"/>
      <c r="AR881" s="42"/>
      <c r="AS881" s="42"/>
      <c r="AT881" s="42"/>
      <c r="AU881" s="42"/>
      <c r="AV881" s="42"/>
      <c r="AW881" s="42"/>
      <c r="AX881" s="42"/>
      <c r="AY881" s="42"/>
      <c r="AZ881" s="42"/>
      <c r="BA881" s="42"/>
      <c r="BB881" s="42"/>
      <c r="BC881" s="42"/>
      <c r="BD881" s="42"/>
      <c r="BE881" s="42"/>
      <c r="BF881" s="42"/>
      <c r="BG881" s="42"/>
      <c r="BH881" s="42"/>
      <c r="BI881" s="42"/>
      <c r="BJ881" s="42"/>
      <c r="BK881" s="42"/>
      <c r="BL881" s="42"/>
      <c r="BM881" s="42"/>
      <c r="BN881" s="42"/>
      <c r="BO881" s="42"/>
      <c r="BP881" s="42"/>
      <c r="BQ881" s="42"/>
      <c r="BR881" s="42"/>
      <c r="BS881" s="42"/>
      <c r="BT881" s="42"/>
      <c r="BU881" s="42"/>
      <c r="BV881" s="42"/>
      <c r="BW881" s="42"/>
      <c r="BX881" s="42"/>
      <c r="BY881" s="42"/>
      <c r="BZ881" s="42"/>
      <c r="CA881" s="42"/>
      <c r="CB881" s="42"/>
      <c r="CC881" s="42"/>
      <c r="CD881" s="42"/>
      <c r="CE881" s="42"/>
      <c r="CF881" s="42"/>
      <c r="CG881" s="42"/>
      <c r="CH881" s="42"/>
      <c r="CI881" s="42"/>
      <c r="CJ881" s="42"/>
      <c r="CK881" s="42"/>
      <c r="CL881" s="42"/>
      <c r="CM881" s="42"/>
      <c r="CN881" s="42"/>
      <c r="CO881" s="42"/>
      <c r="CP881" s="42"/>
      <c r="CQ881" s="42"/>
      <c r="CR881" s="42"/>
      <c r="CS881" s="42"/>
      <c r="CT881" s="42"/>
      <c r="CU881" s="42"/>
      <c r="CV881" s="42"/>
      <c r="CW881" s="42"/>
      <c r="CX881" s="42"/>
      <c r="CY881" s="42"/>
      <c r="CZ881" s="42"/>
      <c r="DA881" s="42"/>
      <c r="DB881" s="42"/>
      <c r="DC881" s="42"/>
      <c r="DD881" s="42"/>
      <c r="DE881" s="42"/>
      <c r="DF881" s="42"/>
      <c r="DG881" s="42"/>
      <c r="DH881" s="42"/>
      <c r="DI881" s="42"/>
      <c r="DJ881" s="42"/>
      <c r="DK881" s="42"/>
      <c r="DL881" s="42"/>
      <c r="DM881" s="42"/>
      <c r="DN881" s="42"/>
      <c r="DO881" s="42"/>
      <c r="DP881" s="42"/>
      <c r="DQ881" s="42"/>
      <c r="DR881" s="42"/>
      <c r="DS881" s="42"/>
      <c r="DT881" s="42"/>
      <c r="DU881" s="42"/>
      <c r="DV881" s="42"/>
      <c r="DW881" s="42"/>
      <c r="DX881" s="42"/>
      <c r="DY881" s="42"/>
      <c r="DZ881" s="42"/>
      <c r="EA881" s="42"/>
      <c r="EB881" s="42"/>
      <c r="EC881" s="42"/>
      <c r="ED881" s="42"/>
      <c r="EE881" s="42"/>
      <c r="EF881" s="42"/>
      <c r="EG881" s="42"/>
      <c r="EH881" s="42"/>
      <c r="EI881" s="42"/>
      <c r="EJ881" s="42"/>
      <c r="EK881" s="42"/>
      <c r="EL881" s="42"/>
      <c r="EM881" s="42"/>
      <c r="EN881" s="42"/>
      <c r="EO881" s="42"/>
      <c r="EP881" s="42"/>
      <c r="EQ881" s="42"/>
      <c r="ER881" s="42"/>
      <c r="ES881" s="42"/>
      <c r="ET881" s="42"/>
      <c r="EU881" s="42"/>
      <c r="EV881" s="42"/>
      <c r="EW881" s="42"/>
      <c r="EX881" s="42"/>
      <c r="EY881" s="42"/>
      <c r="EZ881" s="42"/>
      <c r="FA881" s="42"/>
      <c r="FB881" s="42"/>
      <c r="FC881" s="42"/>
      <c r="FD881" s="42"/>
      <c r="FE881" s="42"/>
      <c r="FF881" s="42"/>
      <c r="FG881" s="42"/>
      <c r="FH881" s="42"/>
      <c r="FI881" s="42"/>
      <c r="FJ881" s="42"/>
      <c r="FK881" s="42"/>
      <c r="FL881" s="42"/>
      <c r="FM881" s="42"/>
      <c r="FN881" s="42"/>
      <c r="FO881" s="42"/>
      <c r="FP881" s="42"/>
      <c r="FQ881" s="42"/>
      <c r="FR881" s="42"/>
      <c r="FS881" s="42"/>
      <c r="FT881" s="42"/>
      <c r="FU881" s="42"/>
      <c r="FV881" s="42"/>
      <c r="FW881" s="42"/>
      <c r="FX881" s="42"/>
      <c r="FY881" s="42"/>
      <c r="FZ881" s="42"/>
      <c r="GA881" s="42"/>
      <c r="GB881" s="42"/>
      <c r="GC881" s="42"/>
      <c r="GD881" s="42"/>
      <c r="GE881" s="42"/>
      <c r="GF881" s="42"/>
      <c r="GG881" s="42"/>
      <c r="GH881" s="42"/>
      <c r="GI881" s="42"/>
      <c r="GJ881" s="42"/>
      <c r="GK881" s="42"/>
      <c r="GL881" s="42"/>
      <c r="GM881" s="42"/>
      <c r="GN881" s="42"/>
      <c r="GO881" s="42"/>
      <c r="GP881" s="42"/>
      <c r="GQ881" s="42"/>
      <c r="GR881" s="42"/>
      <c r="GS881" s="42"/>
      <c r="GT881" s="42"/>
      <c r="GU881" s="42"/>
      <c r="GV881" s="42"/>
      <c r="GW881" s="42"/>
      <c r="GX881" s="42"/>
      <c r="GY881" s="42"/>
      <c r="GZ881" s="42"/>
      <c r="HA881" s="42"/>
      <c r="HB881" s="42"/>
      <c r="HC881" s="42"/>
      <c r="HD881" s="42"/>
      <c r="HE881" s="42"/>
      <c r="HF881" s="42"/>
      <c r="HG881" s="42"/>
      <c r="HH881" s="42"/>
      <c r="HI881" s="42"/>
      <c r="HJ881" s="42"/>
      <c r="HK881" s="42"/>
      <c r="HL881" s="42"/>
      <c r="HM881" s="42"/>
      <c r="HN881" s="42"/>
      <c r="HO881" s="42"/>
      <c r="HP881" s="42"/>
      <c r="HQ881" s="42"/>
      <c r="HR881" s="42"/>
      <c r="HS881" s="42"/>
      <c r="HT881" s="42"/>
      <c r="HU881" s="42"/>
      <c r="HV881" s="42"/>
      <c r="HW881" s="42"/>
      <c r="HX881" s="42"/>
      <c r="HY881" s="42"/>
      <c r="HZ881" s="42"/>
      <c r="IA881" s="42"/>
      <c r="IB881" s="42"/>
      <c r="IC881" s="42"/>
      <c r="ID881" s="42"/>
      <c r="IE881" s="42"/>
      <c r="IF881" s="42"/>
      <c r="IG881" s="42"/>
      <c r="IH881" s="42"/>
      <c r="II881" s="42"/>
      <c r="IJ881" s="42"/>
      <c r="IK881" s="42"/>
      <c r="IL881" s="42"/>
      <c r="IM881" s="42"/>
      <c r="IN881" s="42"/>
      <c r="IO881" s="42"/>
      <c r="IP881" s="42"/>
      <c r="IQ881" s="42"/>
      <c r="IR881" s="42"/>
      <c r="IS881" s="42"/>
      <c r="IT881" s="42"/>
    </row>
    <row r="882" spans="1:254" s="27" customFormat="1" x14ac:dyDescent="0.2">
      <c r="A882" s="22" t="s">
        <v>18</v>
      </c>
      <c r="B882" s="45">
        <v>0.26</v>
      </c>
      <c r="C882" s="79">
        <f t="shared" si="26"/>
        <v>-1.4122720324358018</v>
      </c>
      <c r="D882" s="80" t="e">
        <f t="shared" si="27"/>
        <v>#DIV/0!</v>
      </c>
      <c r="E882" s="31">
        <v>-1.4122720324358018</v>
      </c>
      <c r="F882" s="31"/>
      <c r="G882" s="31"/>
      <c r="H882" s="31"/>
      <c r="I882" s="31"/>
      <c r="J882" s="31"/>
      <c r="K882" s="31"/>
      <c r="L882" s="31"/>
      <c r="M882" s="31"/>
      <c r="N882" s="31"/>
      <c r="O882" s="31"/>
      <c r="P882" s="31"/>
      <c r="Q882" s="31"/>
      <c r="R882" s="31"/>
      <c r="S882" s="31"/>
      <c r="T882" s="31"/>
      <c r="U882" s="31"/>
      <c r="V882" s="31"/>
      <c r="W882" s="31"/>
      <c r="X882" s="31"/>
      <c r="Y882" s="31"/>
      <c r="Z882" s="31"/>
      <c r="AA882" s="31"/>
      <c r="AB882" s="31"/>
      <c r="AC882" s="31"/>
      <c r="AD882" s="31"/>
      <c r="AE882" s="31"/>
      <c r="AF882" s="31"/>
      <c r="AG882" s="31"/>
      <c r="AH882" s="31"/>
      <c r="AI882" s="31"/>
      <c r="AJ882" s="31"/>
      <c r="AK882" s="31"/>
      <c r="AL882" s="31"/>
      <c r="AM882" s="31"/>
      <c r="AN882" s="31"/>
      <c r="AO882" s="31"/>
      <c r="AP882" s="31"/>
      <c r="AQ882" s="42"/>
      <c r="AR882" s="42"/>
      <c r="AS882" s="42"/>
      <c r="AT882" s="42"/>
      <c r="AU882" s="42"/>
      <c r="AV882" s="42"/>
      <c r="AW882" s="42"/>
      <c r="AX882" s="42"/>
      <c r="AY882" s="42"/>
      <c r="AZ882" s="42"/>
      <c r="BA882" s="42"/>
      <c r="BB882" s="42"/>
      <c r="BC882" s="42"/>
      <c r="BD882" s="42"/>
      <c r="BE882" s="42"/>
      <c r="BF882" s="42"/>
      <c r="BG882" s="42"/>
      <c r="BH882" s="42"/>
      <c r="BI882" s="42"/>
      <c r="BJ882" s="42"/>
      <c r="BK882" s="42"/>
      <c r="BL882" s="42"/>
      <c r="BM882" s="42"/>
      <c r="BN882" s="42"/>
      <c r="BO882" s="42"/>
      <c r="BP882" s="42"/>
      <c r="BQ882" s="42"/>
      <c r="BR882" s="42"/>
      <c r="BS882" s="42"/>
      <c r="BT882" s="42"/>
      <c r="BU882" s="42"/>
      <c r="BV882" s="42"/>
      <c r="BW882" s="42"/>
      <c r="BX882" s="42"/>
      <c r="BY882" s="42"/>
      <c r="BZ882" s="42"/>
      <c r="CA882" s="42"/>
      <c r="CB882" s="42"/>
      <c r="CC882" s="42"/>
      <c r="CD882" s="42"/>
      <c r="CE882" s="42"/>
      <c r="CF882" s="42"/>
      <c r="CG882" s="42"/>
      <c r="CH882" s="42"/>
      <c r="CI882" s="42"/>
      <c r="CJ882" s="42"/>
      <c r="CK882" s="42"/>
      <c r="CL882" s="42"/>
      <c r="CM882" s="42"/>
      <c r="CN882" s="42"/>
      <c r="CO882" s="42"/>
      <c r="CP882" s="42"/>
      <c r="CQ882" s="42"/>
      <c r="CR882" s="42"/>
      <c r="CS882" s="42"/>
      <c r="CT882" s="42"/>
      <c r="CU882" s="42"/>
      <c r="CV882" s="42"/>
      <c r="CW882" s="42"/>
      <c r="CX882" s="42"/>
      <c r="CY882" s="42"/>
      <c r="CZ882" s="42"/>
      <c r="DA882" s="42"/>
      <c r="DB882" s="42"/>
      <c r="DC882" s="42"/>
      <c r="DD882" s="42"/>
      <c r="DE882" s="42"/>
      <c r="DF882" s="42"/>
      <c r="DG882" s="42"/>
      <c r="DH882" s="42"/>
      <c r="DI882" s="42"/>
      <c r="DJ882" s="42"/>
      <c r="DK882" s="42"/>
      <c r="DL882" s="42"/>
      <c r="DM882" s="42"/>
      <c r="DN882" s="42"/>
      <c r="DO882" s="42"/>
      <c r="DP882" s="42"/>
      <c r="DQ882" s="42"/>
      <c r="DR882" s="42"/>
      <c r="DS882" s="42"/>
      <c r="DT882" s="42"/>
      <c r="DU882" s="42"/>
      <c r="DV882" s="42"/>
      <c r="DW882" s="42"/>
      <c r="DX882" s="42"/>
      <c r="DY882" s="42"/>
      <c r="DZ882" s="42"/>
      <c r="EA882" s="42"/>
      <c r="EB882" s="42"/>
      <c r="EC882" s="42"/>
      <c r="ED882" s="42"/>
      <c r="EE882" s="42"/>
      <c r="EF882" s="42"/>
      <c r="EG882" s="42"/>
      <c r="EH882" s="42"/>
      <c r="EI882" s="42"/>
      <c r="EJ882" s="42"/>
      <c r="EK882" s="42"/>
      <c r="EL882" s="42"/>
      <c r="EM882" s="42"/>
      <c r="EN882" s="42"/>
      <c r="EO882" s="42"/>
      <c r="EP882" s="42"/>
      <c r="EQ882" s="42"/>
      <c r="ER882" s="42"/>
      <c r="ES882" s="42"/>
      <c r="ET882" s="42"/>
      <c r="EU882" s="42"/>
      <c r="EV882" s="42"/>
      <c r="EW882" s="42"/>
      <c r="EX882" s="42"/>
      <c r="EY882" s="42"/>
      <c r="EZ882" s="42"/>
      <c r="FA882" s="42"/>
      <c r="FB882" s="42"/>
      <c r="FC882" s="42"/>
      <c r="FD882" s="42"/>
      <c r="FE882" s="42"/>
      <c r="FF882" s="42"/>
      <c r="FG882" s="42"/>
      <c r="FH882" s="42"/>
      <c r="FI882" s="42"/>
      <c r="FJ882" s="42"/>
      <c r="FK882" s="42"/>
      <c r="FL882" s="42"/>
      <c r="FM882" s="42"/>
      <c r="FN882" s="42"/>
      <c r="FO882" s="42"/>
      <c r="FP882" s="42"/>
      <c r="FQ882" s="42"/>
      <c r="FR882" s="42"/>
      <c r="FS882" s="42"/>
      <c r="FT882" s="42"/>
      <c r="FU882" s="42"/>
      <c r="FV882" s="42"/>
      <c r="FW882" s="42"/>
      <c r="FX882" s="42"/>
      <c r="FY882" s="42"/>
      <c r="FZ882" s="42"/>
      <c r="GA882" s="42"/>
      <c r="GB882" s="42"/>
      <c r="GC882" s="42"/>
      <c r="GD882" s="42"/>
      <c r="GE882" s="42"/>
      <c r="GF882" s="42"/>
      <c r="GG882" s="42"/>
      <c r="GH882" s="42"/>
      <c r="GI882" s="42"/>
      <c r="GJ882" s="42"/>
      <c r="GK882" s="42"/>
      <c r="GL882" s="42"/>
      <c r="GM882" s="42"/>
      <c r="GN882" s="42"/>
      <c r="GO882" s="42"/>
      <c r="GP882" s="42"/>
      <c r="GQ882" s="42"/>
      <c r="GR882" s="42"/>
      <c r="GS882" s="42"/>
      <c r="GT882" s="42"/>
      <c r="GU882" s="42"/>
      <c r="GV882" s="42"/>
      <c r="GW882" s="42"/>
      <c r="GX882" s="42"/>
      <c r="GY882" s="42"/>
      <c r="GZ882" s="42"/>
      <c r="HA882" s="42"/>
      <c r="HB882" s="42"/>
      <c r="HC882" s="42"/>
      <c r="HD882" s="42"/>
      <c r="HE882" s="42"/>
      <c r="HF882" s="42"/>
      <c r="HG882" s="42"/>
      <c r="HH882" s="42"/>
      <c r="HI882" s="42"/>
      <c r="HJ882" s="42"/>
      <c r="HK882" s="42"/>
      <c r="HL882" s="42"/>
      <c r="HM882" s="42"/>
      <c r="HN882" s="42"/>
      <c r="HO882" s="42"/>
      <c r="HP882" s="42"/>
      <c r="HQ882" s="42"/>
      <c r="HR882" s="42"/>
      <c r="HS882" s="42"/>
      <c r="HT882" s="42"/>
      <c r="HU882" s="42"/>
      <c r="HV882" s="42"/>
      <c r="HW882" s="42"/>
      <c r="HX882" s="42"/>
      <c r="HY882" s="42"/>
      <c r="HZ882" s="42"/>
      <c r="IA882" s="42"/>
      <c r="IB882" s="42"/>
      <c r="IC882" s="42"/>
      <c r="ID882" s="42"/>
      <c r="IE882" s="42"/>
      <c r="IF882" s="42"/>
      <c r="IG882" s="42"/>
      <c r="IH882" s="42"/>
      <c r="II882" s="42"/>
      <c r="IJ882" s="42"/>
      <c r="IK882" s="42"/>
      <c r="IL882" s="42"/>
      <c r="IM882" s="42"/>
      <c r="IN882" s="42"/>
      <c r="IO882" s="42"/>
      <c r="IP882" s="42"/>
      <c r="IQ882" s="42"/>
      <c r="IR882" s="42"/>
      <c r="IS882" s="42"/>
      <c r="IT882" s="42"/>
    </row>
    <row r="883" spans="1:254" s="27" customFormat="1" x14ac:dyDescent="0.2">
      <c r="A883" s="22" t="s">
        <v>18</v>
      </c>
      <c r="B883" s="45">
        <v>0.28000000000000003</v>
      </c>
      <c r="C883" s="79">
        <f t="shared" si="26"/>
        <v>-1.5649135485305397</v>
      </c>
      <c r="D883" s="80" t="e">
        <f t="shared" si="27"/>
        <v>#DIV/0!</v>
      </c>
      <c r="E883" s="31">
        <v>-1.5649135485305397</v>
      </c>
      <c r="F883" s="31"/>
      <c r="G883" s="31"/>
      <c r="H883" s="31"/>
      <c r="I883" s="31"/>
      <c r="J883" s="31"/>
      <c r="K883" s="31"/>
      <c r="L883" s="31"/>
      <c r="M883" s="31"/>
      <c r="N883" s="31"/>
      <c r="O883" s="31"/>
      <c r="P883" s="31"/>
      <c r="Q883" s="31"/>
      <c r="R883" s="31"/>
      <c r="S883" s="31"/>
      <c r="T883" s="31"/>
      <c r="U883" s="31"/>
      <c r="V883" s="31"/>
      <c r="W883" s="31"/>
      <c r="X883" s="31"/>
      <c r="Y883" s="31"/>
      <c r="Z883" s="31"/>
      <c r="AA883" s="31"/>
      <c r="AB883" s="31"/>
      <c r="AC883" s="31"/>
      <c r="AD883" s="31"/>
      <c r="AE883" s="31"/>
      <c r="AF883" s="31"/>
      <c r="AG883" s="31"/>
      <c r="AH883" s="31"/>
      <c r="AI883" s="31"/>
      <c r="AJ883" s="31"/>
      <c r="AK883" s="31"/>
      <c r="AL883" s="31"/>
      <c r="AM883" s="31"/>
      <c r="AN883" s="31"/>
      <c r="AO883" s="31"/>
      <c r="AP883" s="31"/>
      <c r="AQ883" s="42"/>
      <c r="AR883" s="42"/>
      <c r="AS883" s="42"/>
      <c r="AT883" s="42"/>
      <c r="AU883" s="42"/>
      <c r="AV883" s="42"/>
      <c r="AW883" s="42"/>
      <c r="AX883" s="42"/>
      <c r="AY883" s="42"/>
      <c r="AZ883" s="42"/>
      <c r="BA883" s="42"/>
      <c r="BB883" s="42"/>
      <c r="BC883" s="42"/>
      <c r="BD883" s="42"/>
      <c r="BE883" s="42"/>
      <c r="BF883" s="42"/>
      <c r="BG883" s="42"/>
      <c r="BH883" s="42"/>
      <c r="BI883" s="42"/>
      <c r="BJ883" s="42"/>
      <c r="BK883" s="42"/>
      <c r="BL883" s="42"/>
      <c r="BM883" s="42"/>
      <c r="BN883" s="42"/>
      <c r="BO883" s="42"/>
      <c r="BP883" s="42"/>
      <c r="BQ883" s="42"/>
      <c r="BR883" s="42"/>
      <c r="BS883" s="42"/>
      <c r="BT883" s="42"/>
      <c r="BU883" s="42"/>
      <c r="BV883" s="42"/>
      <c r="BW883" s="42"/>
      <c r="BX883" s="42"/>
      <c r="BY883" s="42"/>
      <c r="BZ883" s="42"/>
      <c r="CA883" s="42"/>
      <c r="CB883" s="42"/>
      <c r="CC883" s="42"/>
      <c r="CD883" s="42"/>
      <c r="CE883" s="42"/>
      <c r="CF883" s="42"/>
      <c r="CG883" s="42"/>
      <c r="CH883" s="42"/>
      <c r="CI883" s="42"/>
      <c r="CJ883" s="42"/>
      <c r="CK883" s="42"/>
      <c r="CL883" s="42"/>
      <c r="CM883" s="42"/>
      <c r="CN883" s="42"/>
      <c r="CO883" s="42"/>
      <c r="CP883" s="42"/>
      <c r="CQ883" s="42"/>
      <c r="CR883" s="42"/>
      <c r="CS883" s="42"/>
      <c r="CT883" s="42"/>
      <c r="CU883" s="42"/>
      <c r="CV883" s="42"/>
      <c r="CW883" s="42"/>
      <c r="CX883" s="42"/>
      <c r="CY883" s="42"/>
      <c r="CZ883" s="42"/>
      <c r="DA883" s="42"/>
      <c r="DB883" s="42"/>
      <c r="DC883" s="42"/>
      <c r="DD883" s="42"/>
      <c r="DE883" s="42"/>
      <c r="DF883" s="42"/>
      <c r="DG883" s="42"/>
      <c r="DH883" s="42"/>
      <c r="DI883" s="42"/>
      <c r="DJ883" s="42"/>
      <c r="DK883" s="42"/>
      <c r="DL883" s="42"/>
      <c r="DM883" s="42"/>
      <c r="DN883" s="42"/>
      <c r="DO883" s="42"/>
      <c r="DP883" s="42"/>
      <c r="DQ883" s="42"/>
      <c r="DR883" s="42"/>
      <c r="DS883" s="42"/>
      <c r="DT883" s="42"/>
      <c r="DU883" s="42"/>
      <c r="DV883" s="42"/>
      <c r="DW883" s="42"/>
      <c r="DX883" s="42"/>
      <c r="DY883" s="42"/>
      <c r="DZ883" s="42"/>
      <c r="EA883" s="42"/>
      <c r="EB883" s="42"/>
      <c r="EC883" s="42"/>
      <c r="ED883" s="42"/>
      <c r="EE883" s="42"/>
      <c r="EF883" s="42"/>
      <c r="EG883" s="42"/>
      <c r="EH883" s="42"/>
      <c r="EI883" s="42"/>
      <c r="EJ883" s="42"/>
      <c r="EK883" s="42"/>
      <c r="EL883" s="42"/>
      <c r="EM883" s="42"/>
      <c r="EN883" s="42"/>
      <c r="EO883" s="42"/>
      <c r="EP883" s="42"/>
      <c r="EQ883" s="42"/>
      <c r="ER883" s="42"/>
      <c r="ES883" s="42"/>
      <c r="ET883" s="42"/>
      <c r="EU883" s="42"/>
      <c r="EV883" s="42"/>
      <c r="EW883" s="42"/>
      <c r="EX883" s="42"/>
      <c r="EY883" s="42"/>
      <c r="EZ883" s="42"/>
      <c r="FA883" s="42"/>
      <c r="FB883" s="42"/>
      <c r="FC883" s="42"/>
      <c r="FD883" s="42"/>
      <c r="FE883" s="42"/>
      <c r="FF883" s="42"/>
      <c r="FG883" s="42"/>
      <c r="FH883" s="42"/>
      <c r="FI883" s="42"/>
      <c r="FJ883" s="42"/>
      <c r="FK883" s="42"/>
      <c r="FL883" s="42"/>
      <c r="FM883" s="42"/>
      <c r="FN883" s="42"/>
      <c r="FO883" s="42"/>
      <c r="FP883" s="42"/>
      <c r="FQ883" s="42"/>
      <c r="FR883" s="42"/>
      <c r="FS883" s="42"/>
      <c r="FT883" s="42"/>
      <c r="FU883" s="42"/>
      <c r="FV883" s="42"/>
      <c r="FW883" s="42"/>
      <c r="FX883" s="42"/>
      <c r="FY883" s="42"/>
      <c r="FZ883" s="42"/>
      <c r="GA883" s="42"/>
      <c r="GB883" s="42"/>
      <c r="GC883" s="42"/>
      <c r="GD883" s="42"/>
      <c r="GE883" s="42"/>
      <c r="GF883" s="42"/>
      <c r="GG883" s="42"/>
      <c r="GH883" s="42"/>
      <c r="GI883" s="42"/>
      <c r="GJ883" s="42"/>
      <c r="GK883" s="42"/>
      <c r="GL883" s="42"/>
      <c r="GM883" s="42"/>
      <c r="GN883" s="42"/>
      <c r="GO883" s="42"/>
      <c r="GP883" s="42"/>
      <c r="GQ883" s="42"/>
      <c r="GR883" s="42"/>
      <c r="GS883" s="42"/>
      <c r="GT883" s="42"/>
      <c r="GU883" s="42"/>
      <c r="GV883" s="42"/>
      <c r="GW883" s="42"/>
      <c r="GX883" s="42"/>
      <c r="GY883" s="42"/>
      <c r="GZ883" s="42"/>
      <c r="HA883" s="42"/>
      <c r="HB883" s="42"/>
      <c r="HC883" s="42"/>
      <c r="HD883" s="42"/>
      <c r="HE883" s="42"/>
      <c r="HF883" s="42"/>
      <c r="HG883" s="42"/>
      <c r="HH883" s="42"/>
      <c r="HI883" s="42"/>
      <c r="HJ883" s="42"/>
      <c r="HK883" s="42"/>
      <c r="HL883" s="42"/>
      <c r="HM883" s="42"/>
      <c r="HN883" s="42"/>
      <c r="HO883" s="42"/>
      <c r="HP883" s="42"/>
      <c r="HQ883" s="42"/>
      <c r="HR883" s="42"/>
      <c r="HS883" s="42"/>
      <c r="HT883" s="42"/>
      <c r="HU883" s="42"/>
      <c r="HV883" s="42"/>
      <c r="HW883" s="42"/>
      <c r="HX883" s="42"/>
      <c r="HY883" s="42"/>
      <c r="HZ883" s="42"/>
      <c r="IA883" s="42"/>
      <c r="IB883" s="42"/>
      <c r="IC883" s="42"/>
      <c r="ID883" s="42"/>
      <c r="IE883" s="42"/>
      <c r="IF883" s="42"/>
      <c r="IG883" s="42"/>
      <c r="IH883" s="42"/>
      <c r="II883" s="42"/>
      <c r="IJ883" s="42"/>
      <c r="IK883" s="42"/>
      <c r="IL883" s="42"/>
      <c r="IM883" s="42"/>
      <c r="IN883" s="42"/>
      <c r="IO883" s="42"/>
      <c r="IP883" s="42"/>
      <c r="IQ883" s="42"/>
      <c r="IR883" s="42"/>
      <c r="IS883" s="42"/>
      <c r="IT883" s="42"/>
    </row>
    <row r="884" spans="1:254" s="27" customFormat="1" x14ac:dyDescent="0.2">
      <c r="A884" s="22" t="s">
        <v>18</v>
      </c>
      <c r="B884" s="45">
        <v>0.3</v>
      </c>
      <c r="C884" s="79">
        <f t="shared" si="26"/>
        <v>-1.7912760243238341</v>
      </c>
      <c r="D884" s="80" t="e">
        <f t="shared" si="27"/>
        <v>#DIV/0!</v>
      </c>
      <c r="E884" s="31">
        <v>-1.7912760243238341</v>
      </c>
      <c r="F884" s="31"/>
      <c r="G884" s="31"/>
      <c r="H884" s="31"/>
      <c r="I884" s="31"/>
      <c r="J884" s="31"/>
      <c r="K884" s="31"/>
      <c r="L884" s="31"/>
      <c r="M884" s="31"/>
      <c r="N884" s="31"/>
      <c r="O884" s="31"/>
      <c r="P884" s="31"/>
      <c r="Q884" s="31"/>
      <c r="R884" s="31"/>
      <c r="S884" s="31"/>
      <c r="T884" s="31"/>
      <c r="U884" s="31"/>
      <c r="V884" s="31"/>
      <c r="W884" s="31"/>
      <c r="X884" s="31"/>
      <c r="Y884" s="31"/>
      <c r="Z884" s="31"/>
      <c r="AA884" s="31"/>
      <c r="AB884" s="31"/>
      <c r="AC884" s="31"/>
      <c r="AD884" s="31"/>
      <c r="AE884" s="31"/>
      <c r="AF884" s="31"/>
      <c r="AG884" s="31"/>
      <c r="AH884" s="31"/>
      <c r="AI884" s="31"/>
      <c r="AJ884" s="31"/>
      <c r="AK884" s="31"/>
      <c r="AL884" s="31"/>
      <c r="AM884" s="31"/>
      <c r="AN884" s="31"/>
      <c r="AO884" s="31"/>
      <c r="AP884" s="31"/>
      <c r="AQ884" s="42"/>
      <c r="AR884" s="42"/>
      <c r="AS884" s="42"/>
      <c r="AT884" s="42"/>
      <c r="AU884" s="42"/>
      <c r="AV884" s="42"/>
      <c r="AW884" s="42"/>
      <c r="AX884" s="42"/>
      <c r="AY884" s="42"/>
      <c r="AZ884" s="42"/>
      <c r="BA884" s="42"/>
      <c r="BB884" s="42"/>
      <c r="BC884" s="42"/>
      <c r="BD884" s="42"/>
      <c r="BE884" s="42"/>
      <c r="BF884" s="42"/>
      <c r="BG884" s="42"/>
      <c r="BH884" s="42"/>
      <c r="BI884" s="42"/>
      <c r="BJ884" s="42"/>
      <c r="BK884" s="42"/>
      <c r="BL884" s="42"/>
      <c r="BM884" s="42"/>
      <c r="BN884" s="42"/>
      <c r="BO884" s="42"/>
      <c r="BP884" s="42"/>
      <c r="BQ884" s="42"/>
      <c r="BR884" s="42"/>
      <c r="BS884" s="42"/>
      <c r="BT884" s="42"/>
      <c r="BU884" s="42"/>
      <c r="BV884" s="42"/>
      <c r="BW884" s="42"/>
      <c r="BX884" s="42"/>
      <c r="BY884" s="42"/>
      <c r="BZ884" s="42"/>
      <c r="CA884" s="42"/>
      <c r="CB884" s="42"/>
      <c r="CC884" s="42"/>
      <c r="CD884" s="42"/>
      <c r="CE884" s="42"/>
      <c r="CF884" s="42"/>
      <c r="CG884" s="42"/>
      <c r="CH884" s="42"/>
      <c r="CI884" s="42"/>
      <c r="CJ884" s="42"/>
      <c r="CK884" s="42"/>
      <c r="CL884" s="42"/>
      <c r="CM884" s="42"/>
      <c r="CN884" s="42"/>
      <c r="CO884" s="42"/>
      <c r="CP884" s="42"/>
      <c r="CQ884" s="42"/>
      <c r="CR884" s="42"/>
      <c r="CS884" s="42"/>
      <c r="CT884" s="42"/>
      <c r="CU884" s="42"/>
      <c r="CV884" s="42"/>
      <c r="CW884" s="42"/>
      <c r="CX884" s="42"/>
      <c r="CY884" s="42"/>
      <c r="CZ884" s="42"/>
      <c r="DA884" s="42"/>
      <c r="DB884" s="42"/>
      <c r="DC884" s="42"/>
      <c r="DD884" s="42"/>
      <c r="DE884" s="42"/>
      <c r="DF884" s="42"/>
      <c r="DG884" s="42"/>
      <c r="DH884" s="42"/>
      <c r="DI884" s="42"/>
      <c r="DJ884" s="42"/>
      <c r="DK884" s="42"/>
      <c r="DL884" s="42"/>
      <c r="DM884" s="42"/>
      <c r="DN884" s="42"/>
      <c r="DO884" s="42"/>
      <c r="DP884" s="42"/>
      <c r="DQ884" s="42"/>
      <c r="DR884" s="42"/>
      <c r="DS884" s="42"/>
      <c r="DT884" s="42"/>
      <c r="DU884" s="42"/>
      <c r="DV884" s="42"/>
      <c r="DW884" s="42"/>
      <c r="DX884" s="42"/>
      <c r="DY884" s="42"/>
      <c r="DZ884" s="42"/>
      <c r="EA884" s="42"/>
      <c r="EB884" s="42"/>
      <c r="EC884" s="42"/>
      <c r="ED884" s="42"/>
      <c r="EE884" s="42"/>
      <c r="EF884" s="42"/>
      <c r="EG884" s="42"/>
      <c r="EH884" s="42"/>
      <c r="EI884" s="42"/>
      <c r="EJ884" s="42"/>
      <c r="EK884" s="42"/>
      <c r="EL884" s="42"/>
      <c r="EM884" s="42"/>
      <c r="EN884" s="42"/>
      <c r="EO884" s="42"/>
      <c r="EP884" s="42"/>
      <c r="EQ884" s="42"/>
      <c r="ER884" s="42"/>
      <c r="ES884" s="42"/>
      <c r="ET884" s="42"/>
      <c r="EU884" s="42"/>
      <c r="EV884" s="42"/>
      <c r="EW884" s="42"/>
      <c r="EX884" s="42"/>
      <c r="EY884" s="42"/>
      <c r="EZ884" s="42"/>
      <c r="FA884" s="42"/>
      <c r="FB884" s="42"/>
      <c r="FC884" s="42"/>
      <c r="FD884" s="42"/>
      <c r="FE884" s="42"/>
      <c r="FF884" s="42"/>
      <c r="FG884" s="42"/>
      <c r="FH884" s="42"/>
      <c r="FI884" s="42"/>
      <c r="FJ884" s="42"/>
      <c r="FK884" s="42"/>
      <c r="FL884" s="42"/>
      <c r="FM884" s="42"/>
      <c r="FN884" s="42"/>
      <c r="FO884" s="42"/>
      <c r="FP884" s="42"/>
      <c r="FQ884" s="42"/>
      <c r="FR884" s="42"/>
      <c r="FS884" s="42"/>
      <c r="FT884" s="42"/>
      <c r="FU884" s="42"/>
      <c r="FV884" s="42"/>
      <c r="FW884" s="42"/>
      <c r="FX884" s="42"/>
      <c r="FY884" s="42"/>
      <c r="FZ884" s="42"/>
      <c r="GA884" s="42"/>
      <c r="GB884" s="42"/>
      <c r="GC884" s="42"/>
      <c r="GD884" s="42"/>
      <c r="GE884" s="42"/>
      <c r="GF884" s="42"/>
      <c r="GG884" s="42"/>
      <c r="GH884" s="42"/>
      <c r="GI884" s="42"/>
      <c r="GJ884" s="42"/>
      <c r="GK884" s="42"/>
      <c r="GL884" s="42"/>
      <c r="GM884" s="42"/>
      <c r="GN884" s="42"/>
      <c r="GO884" s="42"/>
      <c r="GP884" s="42"/>
      <c r="GQ884" s="42"/>
      <c r="GR884" s="42"/>
      <c r="GS884" s="42"/>
      <c r="GT884" s="42"/>
      <c r="GU884" s="42"/>
      <c r="GV884" s="42"/>
      <c r="GW884" s="42"/>
      <c r="GX884" s="42"/>
      <c r="GY884" s="42"/>
      <c r="GZ884" s="42"/>
      <c r="HA884" s="42"/>
      <c r="HB884" s="42"/>
      <c r="HC884" s="42"/>
      <c r="HD884" s="42"/>
      <c r="HE884" s="42"/>
      <c r="HF884" s="42"/>
      <c r="HG884" s="42"/>
      <c r="HH884" s="42"/>
      <c r="HI884" s="42"/>
      <c r="HJ884" s="42"/>
      <c r="HK884" s="42"/>
      <c r="HL884" s="42"/>
      <c r="HM884" s="42"/>
      <c r="HN884" s="42"/>
      <c r="HO884" s="42"/>
      <c r="HP884" s="42"/>
      <c r="HQ884" s="42"/>
      <c r="HR884" s="42"/>
      <c r="HS884" s="42"/>
      <c r="HT884" s="42"/>
      <c r="HU884" s="42"/>
      <c r="HV884" s="42"/>
      <c r="HW884" s="42"/>
      <c r="HX884" s="42"/>
      <c r="HY884" s="42"/>
      <c r="HZ884" s="42"/>
      <c r="IA884" s="42"/>
      <c r="IB884" s="42"/>
      <c r="IC884" s="42"/>
      <c r="ID884" s="42"/>
      <c r="IE884" s="42"/>
      <c r="IF884" s="42"/>
      <c r="IG884" s="42"/>
      <c r="IH884" s="42"/>
      <c r="II884" s="42"/>
      <c r="IJ884" s="42"/>
      <c r="IK884" s="42"/>
      <c r="IL884" s="42"/>
      <c r="IM884" s="42"/>
      <c r="IN884" s="42"/>
      <c r="IO884" s="42"/>
      <c r="IP884" s="42"/>
      <c r="IQ884" s="42"/>
      <c r="IR884" s="42"/>
      <c r="IS884" s="42"/>
      <c r="IT884" s="42"/>
    </row>
    <row r="885" spans="1:254" s="27" customFormat="1" x14ac:dyDescent="0.2">
      <c r="A885" s="22" t="s">
        <v>18</v>
      </c>
      <c r="B885" s="45">
        <v>0.32</v>
      </c>
      <c r="C885" s="79">
        <f t="shared" si="26"/>
        <v>-2.0559661535554268</v>
      </c>
      <c r="D885" s="80" t="e">
        <f t="shared" si="27"/>
        <v>#DIV/0!</v>
      </c>
      <c r="E885" s="31">
        <v>-2.0559661535554268</v>
      </c>
      <c r="F885" s="31"/>
      <c r="G885" s="31"/>
      <c r="H885" s="31"/>
      <c r="I885" s="31"/>
      <c r="J885" s="31"/>
      <c r="K885" s="31"/>
      <c r="L885" s="31"/>
      <c r="M885" s="31"/>
      <c r="N885" s="31"/>
      <c r="O885" s="31"/>
      <c r="P885" s="31"/>
      <c r="Q885" s="31"/>
      <c r="R885" s="31"/>
      <c r="S885" s="31"/>
      <c r="T885" s="31"/>
      <c r="U885" s="31"/>
      <c r="V885" s="31"/>
      <c r="W885" s="31"/>
      <c r="X885" s="31"/>
      <c r="Y885" s="31"/>
      <c r="Z885" s="31"/>
      <c r="AA885" s="31"/>
      <c r="AB885" s="31"/>
      <c r="AC885" s="31"/>
      <c r="AD885" s="31"/>
      <c r="AE885" s="31"/>
      <c r="AF885" s="31"/>
      <c r="AG885" s="31"/>
      <c r="AH885" s="31"/>
      <c r="AI885" s="31"/>
      <c r="AJ885" s="31"/>
      <c r="AK885" s="31"/>
      <c r="AL885" s="31"/>
      <c r="AM885" s="31"/>
      <c r="AN885" s="31"/>
      <c r="AO885" s="31"/>
      <c r="AP885" s="31"/>
      <c r="AQ885" s="42"/>
      <c r="AR885" s="42"/>
      <c r="AS885" s="42"/>
      <c r="AT885" s="42"/>
      <c r="AU885" s="42"/>
      <c r="AV885" s="42"/>
      <c r="AW885" s="42"/>
      <c r="AX885" s="42"/>
      <c r="AY885" s="42"/>
      <c r="AZ885" s="42"/>
      <c r="BA885" s="42"/>
      <c r="BB885" s="42"/>
      <c r="BC885" s="42"/>
      <c r="BD885" s="42"/>
      <c r="BE885" s="42"/>
      <c r="BF885" s="42"/>
      <c r="BG885" s="42"/>
      <c r="BH885" s="42"/>
      <c r="BI885" s="42"/>
      <c r="BJ885" s="42"/>
      <c r="BK885" s="42"/>
      <c r="BL885" s="42"/>
      <c r="BM885" s="42"/>
      <c r="BN885" s="42"/>
      <c r="BO885" s="42"/>
      <c r="BP885" s="42"/>
      <c r="BQ885" s="42"/>
      <c r="BR885" s="42"/>
      <c r="BS885" s="42"/>
      <c r="BT885" s="42"/>
      <c r="BU885" s="42"/>
      <c r="BV885" s="42"/>
      <c r="BW885" s="42"/>
      <c r="BX885" s="42"/>
      <c r="BY885" s="42"/>
      <c r="BZ885" s="42"/>
      <c r="CA885" s="42"/>
      <c r="CB885" s="42"/>
      <c r="CC885" s="42"/>
      <c r="CD885" s="42"/>
      <c r="CE885" s="42"/>
      <c r="CF885" s="42"/>
      <c r="CG885" s="42"/>
      <c r="CH885" s="42"/>
      <c r="CI885" s="42"/>
      <c r="CJ885" s="42"/>
      <c r="CK885" s="42"/>
      <c r="CL885" s="42"/>
      <c r="CM885" s="42"/>
      <c r="CN885" s="42"/>
      <c r="CO885" s="42"/>
      <c r="CP885" s="42"/>
      <c r="CQ885" s="42"/>
      <c r="CR885" s="42"/>
      <c r="CS885" s="42"/>
      <c r="CT885" s="42"/>
      <c r="CU885" s="42"/>
      <c r="CV885" s="42"/>
      <c r="CW885" s="42"/>
      <c r="CX885" s="42"/>
      <c r="CY885" s="42"/>
      <c r="CZ885" s="42"/>
      <c r="DA885" s="42"/>
      <c r="DB885" s="42"/>
      <c r="DC885" s="42"/>
      <c r="DD885" s="42"/>
      <c r="DE885" s="42"/>
      <c r="DF885" s="42"/>
      <c r="DG885" s="42"/>
      <c r="DH885" s="42"/>
      <c r="DI885" s="42"/>
      <c r="DJ885" s="42"/>
      <c r="DK885" s="42"/>
      <c r="DL885" s="42"/>
      <c r="DM885" s="42"/>
      <c r="DN885" s="42"/>
      <c r="DO885" s="42"/>
      <c r="DP885" s="42"/>
      <c r="DQ885" s="42"/>
      <c r="DR885" s="42"/>
      <c r="DS885" s="42"/>
      <c r="DT885" s="42"/>
      <c r="DU885" s="42"/>
      <c r="DV885" s="42"/>
      <c r="DW885" s="42"/>
      <c r="DX885" s="42"/>
      <c r="DY885" s="42"/>
      <c r="DZ885" s="42"/>
      <c r="EA885" s="42"/>
      <c r="EB885" s="42"/>
      <c r="EC885" s="42"/>
      <c r="ED885" s="42"/>
      <c r="EE885" s="42"/>
      <c r="EF885" s="42"/>
      <c r="EG885" s="42"/>
      <c r="EH885" s="42"/>
      <c r="EI885" s="42"/>
      <c r="EJ885" s="42"/>
      <c r="EK885" s="42"/>
      <c r="EL885" s="42"/>
      <c r="EM885" s="42"/>
      <c r="EN885" s="42"/>
      <c r="EO885" s="42"/>
      <c r="EP885" s="42"/>
      <c r="EQ885" s="42"/>
      <c r="ER885" s="42"/>
      <c r="ES885" s="42"/>
      <c r="ET885" s="42"/>
      <c r="EU885" s="42"/>
      <c r="EV885" s="42"/>
      <c r="EW885" s="42"/>
      <c r="EX885" s="42"/>
      <c r="EY885" s="42"/>
      <c r="EZ885" s="42"/>
      <c r="FA885" s="42"/>
      <c r="FB885" s="42"/>
      <c r="FC885" s="42"/>
      <c r="FD885" s="42"/>
      <c r="FE885" s="42"/>
      <c r="FF885" s="42"/>
      <c r="FG885" s="42"/>
      <c r="FH885" s="42"/>
      <c r="FI885" s="42"/>
      <c r="FJ885" s="42"/>
      <c r="FK885" s="42"/>
      <c r="FL885" s="42"/>
      <c r="FM885" s="42"/>
      <c r="FN885" s="42"/>
      <c r="FO885" s="42"/>
      <c r="FP885" s="42"/>
      <c r="FQ885" s="42"/>
      <c r="FR885" s="42"/>
      <c r="FS885" s="42"/>
      <c r="FT885" s="42"/>
      <c r="FU885" s="42"/>
      <c r="FV885" s="42"/>
      <c r="FW885" s="42"/>
      <c r="FX885" s="42"/>
      <c r="FY885" s="42"/>
      <c r="FZ885" s="42"/>
      <c r="GA885" s="42"/>
      <c r="GB885" s="42"/>
      <c r="GC885" s="42"/>
      <c r="GD885" s="42"/>
      <c r="GE885" s="42"/>
      <c r="GF885" s="42"/>
      <c r="GG885" s="42"/>
      <c r="GH885" s="42"/>
      <c r="GI885" s="42"/>
      <c r="GJ885" s="42"/>
      <c r="GK885" s="42"/>
      <c r="GL885" s="42"/>
      <c r="GM885" s="42"/>
      <c r="GN885" s="42"/>
      <c r="GO885" s="42"/>
      <c r="GP885" s="42"/>
      <c r="GQ885" s="42"/>
      <c r="GR885" s="42"/>
      <c r="GS885" s="42"/>
      <c r="GT885" s="42"/>
      <c r="GU885" s="42"/>
      <c r="GV885" s="42"/>
      <c r="GW885" s="42"/>
      <c r="GX885" s="42"/>
      <c r="GY885" s="42"/>
      <c r="GZ885" s="42"/>
      <c r="HA885" s="42"/>
      <c r="HB885" s="42"/>
      <c r="HC885" s="42"/>
      <c r="HD885" s="42"/>
      <c r="HE885" s="42"/>
      <c r="HF885" s="42"/>
      <c r="HG885" s="42"/>
      <c r="HH885" s="42"/>
      <c r="HI885" s="42"/>
      <c r="HJ885" s="42"/>
      <c r="HK885" s="42"/>
      <c r="HL885" s="42"/>
      <c r="HM885" s="42"/>
      <c r="HN885" s="42"/>
      <c r="HO885" s="42"/>
      <c r="HP885" s="42"/>
      <c r="HQ885" s="42"/>
      <c r="HR885" s="42"/>
      <c r="HS885" s="42"/>
      <c r="HT885" s="42"/>
      <c r="HU885" s="42"/>
      <c r="HV885" s="42"/>
      <c r="HW885" s="42"/>
      <c r="HX885" s="42"/>
      <c r="HY885" s="42"/>
      <c r="HZ885" s="42"/>
      <c r="IA885" s="42"/>
      <c r="IB885" s="42"/>
      <c r="IC885" s="42"/>
      <c r="ID885" s="42"/>
      <c r="IE885" s="42"/>
      <c r="IF885" s="42"/>
      <c r="IG885" s="42"/>
      <c r="IH885" s="42"/>
      <c r="II885" s="42"/>
      <c r="IJ885" s="42"/>
      <c r="IK885" s="42"/>
      <c r="IL885" s="42"/>
      <c r="IM885" s="42"/>
      <c r="IN885" s="42"/>
      <c r="IO885" s="42"/>
      <c r="IP885" s="42"/>
      <c r="IQ885" s="42"/>
      <c r="IR885" s="42"/>
      <c r="IS885" s="42"/>
      <c r="IT885" s="42"/>
    </row>
    <row r="886" spans="1:254" s="27" customFormat="1" x14ac:dyDescent="0.2">
      <c r="A886" s="22" t="s">
        <v>18</v>
      </c>
      <c r="B886" s="45">
        <v>0.34</v>
      </c>
      <c r="C886" s="79">
        <f t="shared" si="26"/>
        <v>-2.3322395442006623</v>
      </c>
      <c r="D886" s="80" t="e">
        <f t="shared" si="27"/>
        <v>#DIV/0!</v>
      </c>
      <c r="E886" s="31">
        <v>-2.3322395442006623</v>
      </c>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c r="AG886" s="31"/>
      <c r="AH886" s="31"/>
      <c r="AI886" s="31"/>
      <c r="AJ886" s="31"/>
      <c r="AK886" s="31"/>
      <c r="AL886" s="31"/>
      <c r="AM886" s="31"/>
      <c r="AN886" s="31"/>
      <c r="AO886" s="31"/>
      <c r="AP886" s="31"/>
      <c r="AQ886" s="42"/>
      <c r="AR886" s="42"/>
      <c r="AS886" s="42"/>
      <c r="AT886" s="42"/>
      <c r="AU886" s="42"/>
      <c r="AV886" s="42"/>
      <c r="AW886" s="42"/>
      <c r="AX886" s="42"/>
      <c r="AY886" s="42"/>
      <c r="AZ886" s="42"/>
      <c r="BA886" s="42"/>
      <c r="BB886" s="42"/>
      <c r="BC886" s="42"/>
      <c r="BD886" s="42"/>
      <c r="BE886" s="42"/>
      <c r="BF886" s="42"/>
      <c r="BG886" s="42"/>
      <c r="BH886" s="42"/>
      <c r="BI886" s="42"/>
      <c r="BJ886" s="42"/>
      <c r="BK886" s="42"/>
      <c r="BL886" s="42"/>
      <c r="BM886" s="42"/>
      <c r="BN886" s="42"/>
      <c r="BO886" s="42"/>
      <c r="BP886" s="42"/>
      <c r="BQ886" s="42"/>
      <c r="BR886" s="42"/>
      <c r="BS886" s="42"/>
      <c r="BT886" s="42"/>
      <c r="BU886" s="42"/>
      <c r="BV886" s="42"/>
      <c r="BW886" s="42"/>
      <c r="BX886" s="42"/>
      <c r="BY886" s="42"/>
      <c r="BZ886" s="42"/>
      <c r="CA886" s="42"/>
      <c r="CB886" s="42"/>
      <c r="CC886" s="42"/>
      <c r="CD886" s="42"/>
      <c r="CE886" s="42"/>
      <c r="CF886" s="42"/>
      <c r="CG886" s="42"/>
      <c r="CH886" s="42"/>
      <c r="CI886" s="42"/>
      <c r="CJ886" s="42"/>
      <c r="CK886" s="42"/>
      <c r="CL886" s="42"/>
      <c r="CM886" s="42"/>
      <c r="CN886" s="42"/>
      <c r="CO886" s="42"/>
      <c r="CP886" s="42"/>
      <c r="CQ886" s="42"/>
      <c r="CR886" s="42"/>
      <c r="CS886" s="42"/>
      <c r="CT886" s="42"/>
      <c r="CU886" s="42"/>
      <c r="CV886" s="42"/>
      <c r="CW886" s="42"/>
      <c r="CX886" s="42"/>
      <c r="CY886" s="42"/>
      <c r="CZ886" s="42"/>
      <c r="DA886" s="42"/>
      <c r="DB886" s="42"/>
      <c r="DC886" s="42"/>
      <c r="DD886" s="42"/>
      <c r="DE886" s="42"/>
      <c r="DF886" s="42"/>
      <c r="DG886" s="42"/>
      <c r="DH886" s="42"/>
      <c r="DI886" s="42"/>
      <c r="DJ886" s="42"/>
      <c r="DK886" s="42"/>
      <c r="DL886" s="42"/>
      <c r="DM886" s="42"/>
      <c r="DN886" s="42"/>
      <c r="DO886" s="42"/>
      <c r="DP886" s="42"/>
      <c r="DQ886" s="42"/>
      <c r="DR886" s="42"/>
      <c r="DS886" s="42"/>
      <c r="DT886" s="42"/>
      <c r="DU886" s="42"/>
      <c r="DV886" s="42"/>
      <c r="DW886" s="42"/>
      <c r="DX886" s="42"/>
      <c r="DY886" s="42"/>
      <c r="DZ886" s="42"/>
      <c r="EA886" s="42"/>
      <c r="EB886" s="42"/>
      <c r="EC886" s="42"/>
      <c r="ED886" s="42"/>
      <c r="EE886" s="42"/>
      <c r="EF886" s="42"/>
      <c r="EG886" s="42"/>
      <c r="EH886" s="42"/>
      <c r="EI886" s="42"/>
      <c r="EJ886" s="42"/>
      <c r="EK886" s="42"/>
      <c r="EL886" s="42"/>
      <c r="EM886" s="42"/>
      <c r="EN886" s="42"/>
      <c r="EO886" s="42"/>
      <c r="EP886" s="42"/>
      <c r="EQ886" s="42"/>
      <c r="ER886" s="42"/>
      <c r="ES886" s="42"/>
      <c r="ET886" s="42"/>
      <c r="EU886" s="42"/>
      <c r="EV886" s="42"/>
      <c r="EW886" s="42"/>
      <c r="EX886" s="42"/>
      <c r="EY886" s="42"/>
      <c r="EZ886" s="42"/>
      <c r="FA886" s="42"/>
      <c r="FB886" s="42"/>
      <c r="FC886" s="42"/>
      <c r="FD886" s="42"/>
      <c r="FE886" s="42"/>
      <c r="FF886" s="42"/>
      <c r="FG886" s="42"/>
      <c r="FH886" s="42"/>
      <c r="FI886" s="42"/>
      <c r="FJ886" s="42"/>
      <c r="FK886" s="42"/>
      <c r="FL886" s="42"/>
      <c r="FM886" s="42"/>
      <c r="FN886" s="42"/>
      <c r="FO886" s="42"/>
      <c r="FP886" s="42"/>
      <c r="FQ886" s="42"/>
      <c r="FR886" s="42"/>
      <c r="FS886" s="42"/>
      <c r="FT886" s="42"/>
      <c r="FU886" s="42"/>
      <c r="FV886" s="42"/>
      <c r="FW886" s="42"/>
      <c r="FX886" s="42"/>
      <c r="FY886" s="42"/>
      <c r="FZ886" s="42"/>
      <c r="GA886" s="42"/>
      <c r="GB886" s="42"/>
      <c r="GC886" s="42"/>
      <c r="GD886" s="42"/>
      <c r="GE886" s="42"/>
      <c r="GF886" s="42"/>
      <c r="GG886" s="42"/>
      <c r="GH886" s="42"/>
      <c r="GI886" s="42"/>
      <c r="GJ886" s="42"/>
      <c r="GK886" s="42"/>
      <c r="GL886" s="42"/>
      <c r="GM886" s="42"/>
      <c r="GN886" s="42"/>
      <c r="GO886" s="42"/>
      <c r="GP886" s="42"/>
      <c r="GQ886" s="42"/>
      <c r="GR886" s="42"/>
      <c r="GS886" s="42"/>
      <c r="GT886" s="42"/>
      <c r="GU886" s="42"/>
      <c r="GV886" s="42"/>
      <c r="GW886" s="42"/>
      <c r="GX886" s="42"/>
      <c r="GY886" s="42"/>
      <c r="GZ886" s="42"/>
      <c r="HA886" s="42"/>
      <c r="HB886" s="42"/>
      <c r="HC886" s="42"/>
      <c r="HD886" s="42"/>
      <c r="HE886" s="42"/>
      <c r="HF886" s="42"/>
      <c r="HG886" s="42"/>
      <c r="HH886" s="42"/>
      <c r="HI886" s="42"/>
      <c r="HJ886" s="42"/>
      <c r="HK886" s="42"/>
      <c r="HL886" s="42"/>
      <c r="HM886" s="42"/>
      <c r="HN886" s="42"/>
      <c r="HO886" s="42"/>
      <c r="HP886" s="42"/>
      <c r="HQ886" s="42"/>
      <c r="HR886" s="42"/>
      <c r="HS886" s="42"/>
      <c r="HT886" s="42"/>
      <c r="HU886" s="42"/>
      <c r="HV886" s="42"/>
      <c r="HW886" s="42"/>
      <c r="HX886" s="42"/>
      <c r="HY886" s="42"/>
      <c r="HZ886" s="42"/>
      <c r="IA886" s="42"/>
      <c r="IB886" s="42"/>
      <c r="IC886" s="42"/>
      <c r="ID886" s="42"/>
      <c r="IE886" s="42"/>
      <c r="IF886" s="42"/>
      <c r="IG886" s="42"/>
      <c r="IH886" s="42"/>
      <c r="II886" s="42"/>
      <c r="IJ886" s="42"/>
      <c r="IK886" s="42"/>
      <c r="IL886" s="42"/>
      <c r="IM886" s="42"/>
      <c r="IN886" s="42"/>
      <c r="IO886" s="42"/>
      <c r="IP886" s="42"/>
      <c r="IQ886" s="42"/>
      <c r="IR886" s="42"/>
      <c r="IS886" s="42"/>
      <c r="IT886" s="42"/>
    </row>
    <row r="887" spans="1:254" s="27" customFormat="1" x14ac:dyDescent="0.2">
      <c r="A887" s="22" t="s">
        <v>18</v>
      </c>
      <c r="B887" s="45">
        <v>0.36</v>
      </c>
      <c r="C887" s="79">
        <f t="shared" si="26"/>
        <v>-2.5753511804452094</v>
      </c>
      <c r="D887" s="80" t="e">
        <f t="shared" si="27"/>
        <v>#DIV/0!</v>
      </c>
      <c r="E887" s="31">
        <v>-2.5753511804452094</v>
      </c>
      <c r="F887" s="31"/>
      <c r="G887" s="31"/>
      <c r="H887" s="31"/>
      <c r="I887" s="31"/>
      <c r="J887" s="31"/>
      <c r="K887" s="31"/>
      <c r="L887" s="31"/>
      <c r="M887" s="31"/>
      <c r="N887" s="31"/>
      <c r="O887" s="31"/>
      <c r="P887" s="31"/>
      <c r="Q887" s="31"/>
      <c r="R887" s="31"/>
      <c r="S887" s="31"/>
      <c r="T887" s="31"/>
      <c r="U887" s="31"/>
      <c r="V887" s="31"/>
      <c r="W887" s="31"/>
      <c r="X887" s="31"/>
      <c r="Y887" s="31"/>
      <c r="Z887" s="31"/>
      <c r="AA887" s="31"/>
      <c r="AB887" s="31"/>
      <c r="AC887" s="31"/>
      <c r="AD887" s="31"/>
      <c r="AE887" s="31"/>
      <c r="AF887" s="31"/>
      <c r="AG887" s="31"/>
      <c r="AH887" s="31"/>
      <c r="AI887" s="31"/>
      <c r="AJ887" s="31"/>
      <c r="AK887" s="31"/>
      <c r="AL887" s="31"/>
      <c r="AM887" s="31"/>
      <c r="AN887" s="31"/>
      <c r="AO887" s="31"/>
      <c r="AP887" s="31"/>
      <c r="AQ887" s="42"/>
      <c r="AR887" s="42"/>
      <c r="AS887" s="42"/>
      <c r="AT887" s="42"/>
      <c r="AU887" s="42"/>
      <c r="AV887" s="42"/>
      <c r="AW887" s="42"/>
      <c r="AX887" s="42"/>
      <c r="AY887" s="42"/>
      <c r="AZ887" s="42"/>
      <c r="BA887" s="42"/>
      <c r="BB887" s="42"/>
      <c r="BC887" s="42"/>
      <c r="BD887" s="42"/>
      <c r="BE887" s="42"/>
      <c r="BF887" s="42"/>
      <c r="BG887" s="42"/>
      <c r="BH887" s="42"/>
      <c r="BI887" s="42"/>
      <c r="BJ887" s="42"/>
      <c r="BK887" s="42"/>
      <c r="BL887" s="42"/>
      <c r="BM887" s="42"/>
      <c r="BN887" s="42"/>
      <c r="BO887" s="42"/>
      <c r="BP887" s="42"/>
      <c r="BQ887" s="42"/>
      <c r="BR887" s="42"/>
      <c r="BS887" s="42"/>
      <c r="BT887" s="42"/>
      <c r="BU887" s="42"/>
      <c r="BV887" s="42"/>
      <c r="BW887" s="42"/>
      <c r="BX887" s="42"/>
      <c r="BY887" s="42"/>
      <c r="BZ887" s="42"/>
      <c r="CA887" s="42"/>
      <c r="CB887" s="42"/>
      <c r="CC887" s="42"/>
      <c r="CD887" s="42"/>
      <c r="CE887" s="42"/>
      <c r="CF887" s="42"/>
      <c r="CG887" s="42"/>
      <c r="CH887" s="42"/>
      <c r="CI887" s="42"/>
      <c r="CJ887" s="42"/>
      <c r="CK887" s="42"/>
      <c r="CL887" s="42"/>
      <c r="CM887" s="42"/>
      <c r="CN887" s="42"/>
      <c r="CO887" s="42"/>
      <c r="CP887" s="42"/>
      <c r="CQ887" s="42"/>
      <c r="CR887" s="42"/>
      <c r="CS887" s="42"/>
      <c r="CT887" s="42"/>
      <c r="CU887" s="42"/>
      <c r="CV887" s="42"/>
      <c r="CW887" s="42"/>
      <c r="CX887" s="42"/>
      <c r="CY887" s="42"/>
      <c r="CZ887" s="42"/>
      <c r="DA887" s="42"/>
      <c r="DB887" s="42"/>
      <c r="DC887" s="42"/>
      <c r="DD887" s="42"/>
      <c r="DE887" s="42"/>
      <c r="DF887" s="42"/>
      <c r="DG887" s="42"/>
      <c r="DH887" s="42"/>
      <c r="DI887" s="42"/>
      <c r="DJ887" s="42"/>
      <c r="DK887" s="42"/>
      <c r="DL887" s="42"/>
      <c r="DM887" s="42"/>
      <c r="DN887" s="42"/>
      <c r="DO887" s="42"/>
      <c r="DP887" s="42"/>
      <c r="DQ887" s="42"/>
      <c r="DR887" s="42"/>
      <c r="DS887" s="42"/>
      <c r="DT887" s="42"/>
      <c r="DU887" s="42"/>
      <c r="DV887" s="42"/>
      <c r="DW887" s="42"/>
      <c r="DX887" s="42"/>
      <c r="DY887" s="42"/>
      <c r="DZ887" s="42"/>
      <c r="EA887" s="42"/>
      <c r="EB887" s="42"/>
      <c r="EC887" s="42"/>
      <c r="ED887" s="42"/>
      <c r="EE887" s="42"/>
      <c r="EF887" s="42"/>
      <c r="EG887" s="42"/>
      <c r="EH887" s="42"/>
      <c r="EI887" s="42"/>
      <c r="EJ887" s="42"/>
      <c r="EK887" s="42"/>
      <c r="EL887" s="42"/>
      <c r="EM887" s="42"/>
      <c r="EN887" s="42"/>
      <c r="EO887" s="42"/>
      <c r="EP887" s="42"/>
      <c r="EQ887" s="42"/>
      <c r="ER887" s="42"/>
      <c r="ES887" s="42"/>
      <c r="ET887" s="42"/>
      <c r="EU887" s="42"/>
      <c r="EV887" s="42"/>
      <c r="EW887" s="42"/>
      <c r="EX887" s="42"/>
      <c r="EY887" s="42"/>
      <c r="EZ887" s="42"/>
      <c r="FA887" s="42"/>
      <c r="FB887" s="42"/>
      <c r="FC887" s="42"/>
      <c r="FD887" s="42"/>
      <c r="FE887" s="42"/>
      <c r="FF887" s="42"/>
      <c r="FG887" s="42"/>
      <c r="FH887" s="42"/>
      <c r="FI887" s="42"/>
      <c r="FJ887" s="42"/>
      <c r="FK887" s="42"/>
      <c r="FL887" s="42"/>
      <c r="FM887" s="42"/>
      <c r="FN887" s="42"/>
      <c r="FO887" s="42"/>
      <c r="FP887" s="42"/>
      <c r="FQ887" s="42"/>
      <c r="FR887" s="42"/>
      <c r="FS887" s="42"/>
      <c r="FT887" s="42"/>
      <c r="FU887" s="42"/>
      <c r="FV887" s="42"/>
      <c r="FW887" s="42"/>
      <c r="FX887" s="42"/>
      <c r="FY887" s="42"/>
      <c r="FZ887" s="42"/>
      <c r="GA887" s="42"/>
      <c r="GB887" s="42"/>
      <c r="GC887" s="42"/>
      <c r="GD887" s="42"/>
      <c r="GE887" s="42"/>
      <c r="GF887" s="42"/>
      <c r="GG887" s="42"/>
      <c r="GH887" s="42"/>
      <c r="GI887" s="42"/>
      <c r="GJ887" s="42"/>
      <c r="GK887" s="42"/>
      <c r="GL887" s="42"/>
      <c r="GM887" s="42"/>
      <c r="GN887" s="42"/>
      <c r="GO887" s="42"/>
      <c r="GP887" s="42"/>
      <c r="GQ887" s="42"/>
      <c r="GR887" s="42"/>
      <c r="GS887" s="42"/>
      <c r="GT887" s="42"/>
      <c r="GU887" s="42"/>
      <c r="GV887" s="42"/>
      <c r="GW887" s="42"/>
      <c r="GX887" s="42"/>
      <c r="GY887" s="42"/>
      <c r="GZ887" s="42"/>
      <c r="HA887" s="42"/>
      <c r="HB887" s="42"/>
      <c r="HC887" s="42"/>
      <c r="HD887" s="42"/>
      <c r="HE887" s="42"/>
      <c r="HF887" s="42"/>
      <c r="HG887" s="42"/>
      <c r="HH887" s="42"/>
      <c r="HI887" s="42"/>
      <c r="HJ887" s="42"/>
      <c r="HK887" s="42"/>
      <c r="HL887" s="42"/>
      <c r="HM887" s="42"/>
      <c r="HN887" s="42"/>
      <c r="HO887" s="42"/>
      <c r="HP887" s="42"/>
      <c r="HQ887" s="42"/>
      <c r="HR887" s="42"/>
      <c r="HS887" s="42"/>
      <c r="HT887" s="42"/>
      <c r="HU887" s="42"/>
      <c r="HV887" s="42"/>
      <c r="HW887" s="42"/>
      <c r="HX887" s="42"/>
      <c r="HY887" s="42"/>
      <c r="HZ887" s="42"/>
      <c r="IA887" s="42"/>
      <c r="IB887" s="42"/>
      <c r="IC887" s="42"/>
      <c r="ID887" s="42"/>
      <c r="IE887" s="42"/>
      <c r="IF887" s="42"/>
      <c r="IG887" s="42"/>
      <c r="IH887" s="42"/>
      <c r="II887" s="42"/>
      <c r="IJ887" s="42"/>
      <c r="IK887" s="42"/>
      <c r="IL887" s="42"/>
      <c r="IM887" s="42"/>
      <c r="IN887" s="42"/>
      <c r="IO887" s="42"/>
      <c r="IP887" s="42"/>
      <c r="IQ887" s="42"/>
      <c r="IR887" s="42"/>
      <c r="IS887" s="42"/>
      <c r="IT887" s="42"/>
    </row>
    <row r="888" spans="1:254" s="27" customFormat="1" x14ac:dyDescent="0.2">
      <c r="A888" s="22" t="s">
        <v>18</v>
      </c>
      <c r="B888" s="45">
        <v>0.38</v>
      </c>
      <c r="C888" s="79">
        <f t="shared" si="26"/>
        <v>-2.7691076294336687</v>
      </c>
      <c r="D888" s="80" t="e">
        <f t="shared" si="27"/>
        <v>#DIV/0!</v>
      </c>
      <c r="E888" s="31">
        <v>-2.7691076294336687</v>
      </c>
      <c r="F888" s="31"/>
      <c r="G888" s="31"/>
      <c r="H888" s="31"/>
      <c r="I888" s="31"/>
      <c r="J888" s="31"/>
      <c r="K888" s="31"/>
      <c r="L888" s="31"/>
      <c r="M888" s="31"/>
      <c r="N888" s="31"/>
      <c r="O888" s="31"/>
      <c r="P888" s="31"/>
      <c r="Q888" s="31"/>
      <c r="R888" s="31"/>
      <c r="S888" s="31"/>
      <c r="T888" s="31"/>
      <c r="U888" s="31"/>
      <c r="V888" s="31"/>
      <c r="W888" s="31"/>
      <c r="X888" s="31"/>
      <c r="Y888" s="31"/>
      <c r="Z888" s="31"/>
      <c r="AA888" s="31"/>
      <c r="AB888" s="31"/>
      <c r="AC888" s="31"/>
      <c r="AD888" s="31"/>
      <c r="AE888" s="31"/>
      <c r="AF888" s="31"/>
      <c r="AG888" s="31"/>
      <c r="AH888" s="31"/>
      <c r="AI888" s="31"/>
      <c r="AJ888" s="31"/>
      <c r="AK888" s="31"/>
      <c r="AL888" s="31"/>
      <c r="AM888" s="31"/>
      <c r="AN888" s="31"/>
      <c r="AO888" s="31"/>
      <c r="AP888" s="31"/>
      <c r="AQ888" s="42"/>
      <c r="AR888" s="42"/>
      <c r="AS888" s="42"/>
      <c r="AT888" s="42"/>
      <c r="AU888" s="42"/>
      <c r="AV888" s="42"/>
      <c r="AW888" s="42"/>
      <c r="AX888" s="42"/>
      <c r="AY888" s="42"/>
      <c r="AZ888" s="42"/>
      <c r="BA888" s="42"/>
      <c r="BB888" s="42"/>
      <c r="BC888" s="42"/>
      <c r="BD888" s="42"/>
      <c r="BE888" s="42"/>
      <c r="BF888" s="42"/>
      <c r="BG888" s="42"/>
      <c r="BH888" s="42"/>
      <c r="BI888" s="42"/>
      <c r="BJ888" s="42"/>
      <c r="BK888" s="42"/>
      <c r="BL888" s="42"/>
      <c r="BM888" s="42"/>
      <c r="BN888" s="42"/>
      <c r="BO888" s="42"/>
      <c r="BP888" s="42"/>
      <c r="BQ888" s="42"/>
      <c r="BR888" s="42"/>
      <c r="BS888" s="42"/>
      <c r="BT888" s="42"/>
      <c r="BU888" s="42"/>
      <c r="BV888" s="42"/>
      <c r="BW888" s="42"/>
      <c r="BX888" s="42"/>
      <c r="BY888" s="42"/>
      <c r="BZ888" s="42"/>
      <c r="CA888" s="42"/>
      <c r="CB888" s="42"/>
      <c r="CC888" s="42"/>
      <c r="CD888" s="42"/>
      <c r="CE888" s="42"/>
      <c r="CF888" s="42"/>
      <c r="CG888" s="42"/>
      <c r="CH888" s="42"/>
      <c r="CI888" s="42"/>
      <c r="CJ888" s="42"/>
      <c r="CK888" s="42"/>
      <c r="CL888" s="42"/>
      <c r="CM888" s="42"/>
      <c r="CN888" s="42"/>
      <c r="CO888" s="42"/>
      <c r="CP888" s="42"/>
      <c r="CQ888" s="42"/>
      <c r="CR888" s="42"/>
      <c r="CS888" s="42"/>
      <c r="CT888" s="42"/>
      <c r="CU888" s="42"/>
      <c r="CV888" s="42"/>
      <c r="CW888" s="42"/>
      <c r="CX888" s="42"/>
      <c r="CY888" s="42"/>
      <c r="CZ888" s="42"/>
      <c r="DA888" s="42"/>
      <c r="DB888" s="42"/>
      <c r="DC888" s="42"/>
      <c r="DD888" s="42"/>
      <c r="DE888" s="42"/>
      <c r="DF888" s="42"/>
      <c r="DG888" s="42"/>
      <c r="DH888" s="42"/>
      <c r="DI888" s="42"/>
      <c r="DJ888" s="42"/>
      <c r="DK888" s="42"/>
      <c r="DL888" s="42"/>
      <c r="DM888" s="42"/>
      <c r="DN888" s="42"/>
      <c r="DO888" s="42"/>
      <c r="DP888" s="42"/>
      <c r="DQ888" s="42"/>
      <c r="DR888" s="42"/>
      <c r="DS888" s="42"/>
      <c r="DT888" s="42"/>
      <c r="DU888" s="42"/>
      <c r="DV888" s="42"/>
      <c r="DW888" s="42"/>
      <c r="DX888" s="42"/>
      <c r="DY888" s="42"/>
      <c r="DZ888" s="42"/>
      <c r="EA888" s="42"/>
      <c r="EB888" s="42"/>
      <c r="EC888" s="42"/>
      <c r="ED888" s="42"/>
      <c r="EE888" s="42"/>
      <c r="EF888" s="42"/>
      <c r="EG888" s="42"/>
      <c r="EH888" s="42"/>
      <c r="EI888" s="42"/>
      <c r="EJ888" s="42"/>
      <c r="EK888" s="42"/>
      <c r="EL888" s="42"/>
      <c r="EM888" s="42"/>
      <c r="EN888" s="42"/>
      <c r="EO888" s="42"/>
      <c r="EP888" s="42"/>
      <c r="EQ888" s="42"/>
      <c r="ER888" s="42"/>
      <c r="ES888" s="42"/>
      <c r="ET888" s="42"/>
      <c r="EU888" s="42"/>
      <c r="EV888" s="42"/>
      <c r="EW888" s="42"/>
      <c r="EX888" s="42"/>
      <c r="EY888" s="42"/>
      <c r="EZ888" s="42"/>
      <c r="FA888" s="42"/>
      <c r="FB888" s="42"/>
      <c r="FC888" s="42"/>
      <c r="FD888" s="42"/>
      <c r="FE888" s="42"/>
      <c r="FF888" s="42"/>
      <c r="FG888" s="42"/>
      <c r="FH888" s="42"/>
      <c r="FI888" s="42"/>
      <c r="FJ888" s="42"/>
      <c r="FK888" s="42"/>
      <c r="FL888" s="42"/>
      <c r="FM888" s="42"/>
      <c r="FN888" s="42"/>
      <c r="FO888" s="42"/>
      <c r="FP888" s="42"/>
      <c r="FQ888" s="42"/>
      <c r="FR888" s="42"/>
      <c r="FS888" s="42"/>
      <c r="FT888" s="42"/>
      <c r="FU888" s="42"/>
      <c r="FV888" s="42"/>
      <c r="FW888" s="42"/>
      <c r="FX888" s="42"/>
      <c r="FY888" s="42"/>
      <c r="FZ888" s="42"/>
      <c r="GA888" s="42"/>
      <c r="GB888" s="42"/>
      <c r="GC888" s="42"/>
      <c r="GD888" s="42"/>
      <c r="GE888" s="42"/>
      <c r="GF888" s="42"/>
      <c r="GG888" s="42"/>
      <c r="GH888" s="42"/>
      <c r="GI888" s="42"/>
      <c r="GJ888" s="42"/>
      <c r="GK888" s="42"/>
      <c r="GL888" s="42"/>
      <c r="GM888" s="42"/>
      <c r="GN888" s="42"/>
      <c r="GO888" s="42"/>
      <c r="GP888" s="42"/>
      <c r="GQ888" s="42"/>
      <c r="GR888" s="42"/>
      <c r="GS888" s="42"/>
      <c r="GT888" s="42"/>
      <c r="GU888" s="42"/>
      <c r="GV888" s="42"/>
      <c r="GW888" s="42"/>
      <c r="GX888" s="42"/>
      <c r="GY888" s="42"/>
      <c r="GZ888" s="42"/>
      <c r="HA888" s="42"/>
      <c r="HB888" s="42"/>
      <c r="HC888" s="42"/>
      <c r="HD888" s="42"/>
      <c r="HE888" s="42"/>
      <c r="HF888" s="42"/>
      <c r="HG888" s="42"/>
      <c r="HH888" s="42"/>
      <c r="HI888" s="42"/>
      <c r="HJ888" s="42"/>
      <c r="HK888" s="42"/>
      <c r="HL888" s="42"/>
      <c r="HM888" s="42"/>
      <c r="HN888" s="42"/>
      <c r="HO888" s="42"/>
      <c r="HP888" s="42"/>
      <c r="HQ888" s="42"/>
      <c r="HR888" s="42"/>
      <c r="HS888" s="42"/>
      <c r="HT888" s="42"/>
      <c r="HU888" s="42"/>
      <c r="HV888" s="42"/>
      <c r="HW888" s="42"/>
      <c r="HX888" s="42"/>
      <c r="HY888" s="42"/>
      <c r="HZ888" s="42"/>
      <c r="IA888" s="42"/>
      <c r="IB888" s="42"/>
      <c r="IC888" s="42"/>
      <c r="ID888" s="42"/>
      <c r="IE888" s="42"/>
      <c r="IF888" s="42"/>
      <c r="IG888" s="42"/>
      <c r="IH888" s="42"/>
      <c r="II888" s="42"/>
      <c r="IJ888" s="42"/>
      <c r="IK888" s="42"/>
      <c r="IL888" s="42"/>
      <c r="IM888" s="42"/>
      <c r="IN888" s="42"/>
      <c r="IO888" s="42"/>
      <c r="IP888" s="42"/>
      <c r="IQ888" s="42"/>
      <c r="IR888" s="42"/>
      <c r="IS888" s="42"/>
      <c r="IT888" s="42"/>
    </row>
    <row r="889" spans="1:254" s="27" customFormat="1" x14ac:dyDescent="0.2">
      <c r="A889" s="22" t="s">
        <v>18</v>
      </c>
      <c r="B889" s="45">
        <v>0.4</v>
      </c>
      <c r="C889" s="79">
        <f t="shared" si="26"/>
        <v>-2.8094919493592294</v>
      </c>
      <c r="D889" s="80" t="e">
        <f t="shared" si="27"/>
        <v>#DIV/0!</v>
      </c>
      <c r="E889" s="31">
        <v>-2.8094919493592294</v>
      </c>
      <c r="F889" s="31"/>
      <c r="G889" s="31"/>
      <c r="H889" s="31"/>
      <c r="I889" s="31"/>
      <c r="J889" s="31"/>
      <c r="K889" s="31"/>
      <c r="L889" s="31"/>
      <c r="M889" s="31"/>
      <c r="N889" s="31"/>
      <c r="O889" s="31"/>
      <c r="P889" s="31"/>
      <c r="Q889" s="31"/>
      <c r="R889" s="31"/>
      <c r="S889" s="31"/>
      <c r="T889" s="31"/>
      <c r="U889" s="31"/>
      <c r="V889" s="31"/>
      <c r="W889" s="31"/>
      <c r="X889" s="31"/>
      <c r="Y889" s="31"/>
      <c r="Z889" s="31"/>
      <c r="AA889" s="31"/>
      <c r="AB889" s="31"/>
      <c r="AC889" s="31"/>
      <c r="AD889" s="31"/>
      <c r="AE889" s="31"/>
      <c r="AF889" s="31"/>
      <c r="AG889" s="31"/>
      <c r="AH889" s="31"/>
      <c r="AI889" s="31"/>
      <c r="AJ889" s="31"/>
      <c r="AK889" s="31"/>
      <c r="AL889" s="31"/>
      <c r="AM889" s="31"/>
      <c r="AN889" s="31"/>
      <c r="AO889" s="31"/>
      <c r="AP889" s="31"/>
      <c r="AQ889" s="42"/>
      <c r="AR889" s="42"/>
      <c r="AS889" s="42"/>
      <c r="AT889" s="42"/>
      <c r="AU889" s="42"/>
      <c r="AV889" s="42"/>
      <c r="AW889" s="42"/>
      <c r="AX889" s="42"/>
      <c r="AY889" s="42"/>
      <c r="AZ889" s="42"/>
      <c r="BA889" s="42"/>
      <c r="BB889" s="42"/>
      <c r="BC889" s="42"/>
      <c r="BD889" s="42"/>
      <c r="BE889" s="42"/>
      <c r="BF889" s="42"/>
      <c r="BG889" s="42"/>
      <c r="BH889" s="42"/>
      <c r="BI889" s="42"/>
      <c r="BJ889" s="42"/>
      <c r="BK889" s="42"/>
      <c r="BL889" s="42"/>
      <c r="BM889" s="42"/>
      <c r="BN889" s="42"/>
      <c r="BO889" s="42"/>
      <c r="BP889" s="42"/>
      <c r="BQ889" s="42"/>
      <c r="BR889" s="42"/>
      <c r="BS889" s="42"/>
      <c r="BT889" s="42"/>
      <c r="BU889" s="42"/>
      <c r="BV889" s="42"/>
      <c r="BW889" s="42"/>
      <c r="BX889" s="42"/>
      <c r="BY889" s="42"/>
      <c r="BZ889" s="42"/>
      <c r="CA889" s="42"/>
      <c r="CB889" s="42"/>
      <c r="CC889" s="42"/>
      <c r="CD889" s="42"/>
      <c r="CE889" s="42"/>
      <c r="CF889" s="42"/>
      <c r="CG889" s="42"/>
      <c r="CH889" s="42"/>
      <c r="CI889" s="42"/>
      <c r="CJ889" s="42"/>
      <c r="CK889" s="42"/>
      <c r="CL889" s="42"/>
      <c r="CM889" s="42"/>
      <c r="CN889" s="42"/>
      <c r="CO889" s="42"/>
      <c r="CP889" s="42"/>
      <c r="CQ889" s="42"/>
      <c r="CR889" s="42"/>
      <c r="CS889" s="42"/>
      <c r="CT889" s="42"/>
      <c r="CU889" s="42"/>
      <c r="CV889" s="42"/>
      <c r="CW889" s="42"/>
      <c r="CX889" s="42"/>
      <c r="CY889" s="42"/>
      <c r="CZ889" s="42"/>
      <c r="DA889" s="42"/>
      <c r="DB889" s="42"/>
      <c r="DC889" s="42"/>
      <c r="DD889" s="42"/>
      <c r="DE889" s="42"/>
      <c r="DF889" s="42"/>
      <c r="DG889" s="42"/>
      <c r="DH889" s="42"/>
      <c r="DI889" s="42"/>
      <c r="DJ889" s="42"/>
      <c r="DK889" s="42"/>
      <c r="DL889" s="42"/>
      <c r="DM889" s="42"/>
      <c r="DN889" s="42"/>
      <c r="DO889" s="42"/>
      <c r="DP889" s="42"/>
      <c r="DQ889" s="42"/>
      <c r="DR889" s="42"/>
      <c r="DS889" s="42"/>
      <c r="DT889" s="42"/>
      <c r="DU889" s="42"/>
      <c r="DV889" s="42"/>
      <c r="DW889" s="42"/>
      <c r="DX889" s="42"/>
      <c r="DY889" s="42"/>
      <c r="DZ889" s="42"/>
      <c r="EA889" s="42"/>
      <c r="EB889" s="42"/>
      <c r="EC889" s="42"/>
      <c r="ED889" s="42"/>
      <c r="EE889" s="42"/>
      <c r="EF889" s="42"/>
      <c r="EG889" s="42"/>
      <c r="EH889" s="42"/>
      <c r="EI889" s="42"/>
      <c r="EJ889" s="42"/>
      <c r="EK889" s="42"/>
      <c r="EL889" s="42"/>
      <c r="EM889" s="42"/>
      <c r="EN889" s="42"/>
      <c r="EO889" s="42"/>
      <c r="EP889" s="42"/>
      <c r="EQ889" s="42"/>
      <c r="ER889" s="42"/>
      <c r="ES889" s="42"/>
      <c r="ET889" s="42"/>
      <c r="EU889" s="42"/>
      <c r="EV889" s="42"/>
      <c r="EW889" s="42"/>
      <c r="EX889" s="42"/>
      <c r="EY889" s="42"/>
      <c r="EZ889" s="42"/>
      <c r="FA889" s="42"/>
      <c r="FB889" s="42"/>
      <c r="FC889" s="42"/>
      <c r="FD889" s="42"/>
      <c r="FE889" s="42"/>
      <c r="FF889" s="42"/>
      <c r="FG889" s="42"/>
      <c r="FH889" s="42"/>
      <c r="FI889" s="42"/>
      <c r="FJ889" s="42"/>
      <c r="FK889" s="42"/>
      <c r="FL889" s="42"/>
      <c r="FM889" s="42"/>
      <c r="FN889" s="42"/>
      <c r="FO889" s="42"/>
      <c r="FP889" s="42"/>
      <c r="FQ889" s="42"/>
      <c r="FR889" s="42"/>
      <c r="FS889" s="42"/>
      <c r="FT889" s="42"/>
      <c r="FU889" s="42"/>
      <c r="FV889" s="42"/>
      <c r="FW889" s="42"/>
      <c r="FX889" s="42"/>
      <c r="FY889" s="42"/>
      <c r="FZ889" s="42"/>
      <c r="GA889" s="42"/>
      <c r="GB889" s="42"/>
      <c r="GC889" s="42"/>
      <c r="GD889" s="42"/>
      <c r="GE889" s="42"/>
      <c r="GF889" s="42"/>
      <c r="GG889" s="42"/>
      <c r="GH889" s="42"/>
      <c r="GI889" s="42"/>
      <c r="GJ889" s="42"/>
      <c r="GK889" s="42"/>
      <c r="GL889" s="42"/>
      <c r="GM889" s="42"/>
      <c r="GN889" s="42"/>
      <c r="GO889" s="42"/>
      <c r="GP889" s="42"/>
      <c r="GQ889" s="42"/>
      <c r="GR889" s="42"/>
      <c r="GS889" s="42"/>
      <c r="GT889" s="42"/>
      <c r="GU889" s="42"/>
      <c r="GV889" s="42"/>
      <c r="GW889" s="42"/>
      <c r="GX889" s="42"/>
      <c r="GY889" s="42"/>
      <c r="GZ889" s="42"/>
      <c r="HA889" s="42"/>
      <c r="HB889" s="42"/>
      <c r="HC889" s="42"/>
      <c r="HD889" s="42"/>
      <c r="HE889" s="42"/>
      <c r="HF889" s="42"/>
      <c r="HG889" s="42"/>
      <c r="HH889" s="42"/>
      <c r="HI889" s="42"/>
      <c r="HJ889" s="42"/>
      <c r="HK889" s="42"/>
      <c r="HL889" s="42"/>
      <c r="HM889" s="42"/>
      <c r="HN889" s="42"/>
      <c r="HO889" s="42"/>
      <c r="HP889" s="42"/>
      <c r="HQ889" s="42"/>
      <c r="HR889" s="42"/>
      <c r="HS889" s="42"/>
      <c r="HT889" s="42"/>
      <c r="HU889" s="42"/>
      <c r="HV889" s="42"/>
      <c r="HW889" s="42"/>
      <c r="HX889" s="42"/>
      <c r="HY889" s="42"/>
      <c r="HZ889" s="42"/>
      <c r="IA889" s="42"/>
      <c r="IB889" s="42"/>
      <c r="IC889" s="42"/>
      <c r="ID889" s="42"/>
      <c r="IE889" s="42"/>
      <c r="IF889" s="42"/>
      <c r="IG889" s="42"/>
      <c r="IH889" s="42"/>
      <c r="II889" s="42"/>
      <c r="IJ889" s="42"/>
      <c r="IK889" s="42"/>
      <c r="IL889" s="42"/>
      <c r="IM889" s="42"/>
      <c r="IN889" s="42"/>
      <c r="IO889" s="42"/>
      <c r="IP889" s="42"/>
      <c r="IQ889" s="42"/>
      <c r="IR889" s="42"/>
      <c r="IS889" s="42"/>
      <c r="IT889" s="42"/>
    </row>
    <row r="890" spans="1:254" s="27" customFormat="1" x14ac:dyDescent="0.2">
      <c r="A890" s="22" t="s">
        <v>18</v>
      </c>
      <c r="B890" s="45">
        <v>0.42</v>
      </c>
      <c r="C890" s="79">
        <f t="shared" si="26"/>
        <v>-2.7202083916916688</v>
      </c>
      <c r="D890" s="80" t="e">
        <f t="shared" si="27"/>
        <v>#DIV/0!</v>
      </c>
      <c r="E890" s="31">
        <v>-2.7202083916916688</v>
      </c>
      <c r="F890" s="31"/>
      <c r="G890" s="31"/>
      <c r="H890" s="31"/>
      <c r="I890" s="31"/>
      <c r="J890" s="31"/>
      <c r="K890" s="31"/>
      <c r="L890" s="31"/>
      <c r="M890" s="31"/>
      <c r="N890" s="31"/>
      <c r="O890" s="31"/>
      <c r="P890" s="31"/>
      <c r="Q890" s="31"/>
      <c r="R890" s="31"/>
      <c r="S890" s="31"/>
      <c r="T890" s="31"/>
      <c r="U890" s="31"/>
      <c r="V890" s="31"/>
      <c r="W890" s="31"/>
      <c r="X890" s="31"/>
      <c r="Y890" s="31"/>
      <c r="Z890" s="31"/>
      <c r="AA890" s="31"/>
      <c r="AB890" s="31"/>
      <c r="AC890" s="31"/>
      <c r="AD890" s="31"/>
      <c r="AE890" s="31"/>
      <c r="AF890" s="31"/>
      <c r="AG890" s="31"/>
      <c r="AH890" s="31"/>
      <c r="AI890" s="31"/>
      <c r="AJ890" s="31"/>
      <c r="AK890" s="31"/>
      <c r="AL890" s="31"/>
      <c r="AM890" s="31"/>
      <c r="AN890" s="31"/>
      <c r="AO890" s="31"/>
      <c r="AP890" s="31"/>
      <c r="AQ890" s="42"/>
      <c r="AR890" s="42"/>
      <c r="AS890" s="42"/>
      <c r="AT890" s="42"/>
      <c r="AU890" s="42"/>
      <c r="AV890" s="42"/>
      <c r="AW890" s="42"/>
      <c r="AX890" s="42"/>
      <c r="AY890" s="42"/>
      <c r="AZ890" s="42"/>
      <c r="BA890" s="42"/>
      <c r="BB890" s="42"/>
      <c r="BC890" s="42"/>
      <c r="BD890" s="42"/>
      <c r="BE890" s="42"/>
      <c r="BF890" s="42"/>
      <c r="BG890" s="42"/>
      <c r="BH890" s="42"/>
      <c r="BI890" s="42"/>
      <c r="BJ890" s="42"/>
      <c r="BK890" s="42"/>
      <c r="BL890" s="42"/>
      <c r="BM890" s="42"/>
      <c r="BN890" s="42"/>
      <c r="BO890" s="42"/>
      <c r="BP890" s="42"/>
      <c r="BQ890" s="42"/>
      <c r="BR890" s="42"/>
      <c r="BS890" s="42"/>
      <c r="BT890" s="42"/>
      <c r="BU890" s="42"/>
      <c r="BV890" s="42"/>
      <c r="BW890" s="42"/>
      <c r="BX890" s="42"/>
      <c r="BY890" s="42"/>
      <c r="BZ890" s="42"/>
      <c r="CA890" s="42"/>
      <c r="CB890" s="42"/>
      <c r="CC890" s="42"/>
      <c r="CD890" s="42"/>
      <c r="CE890" s="42"/>
      <c r="CF890" s="42"/>
      <c r="CG890" s="42"/>
      <c r="CH890" s="42"/>
      <c r="CI890" s="42"/>
      <c r="CJ890" s="42"/>
      <c r="CK890" s="42"/>
      <c r="CL890" s="42"/>
      <c r="CM890" s="42"/>
      <c r="CN890" s="42"/>
      <c r="CO890" s="42"/>
      <c r="CP890" s="42"/>
      <c r="CQ890" s="42"/>
      <c r="CR890" s="42"/>
      <c r="CS890" s="42"/>
      <c r="CT890" s="42"/>
      <c r="CU890" s="42"/>
      <c r="CV890" s="42"/>
      <c r="CW890" s="42"/>
      <c r="CX890" s="42"/>
      <c r="CY890" s="42"/>
      <c r="CZ890" s="42"/>
      <c r="DA890" s="42"/>
      <c r="DB890" s="42"/>
      <c r="DC890" s="42"/>
      <c r="DD890" s="42"/>
      <c r="DE890" s="42"/>
      <c r="DF890" s="42"/>
      <c r="DG890" s="42"/>
      <c r="DH890" s="42"/>
      <c r="DI890" s="42"/>
      <c r="DJ890" s="42"/>
      <c r="DK890" s="42"/>
      <c r="DL890" s="42"/>
      <c r="DM890" s="42"/>
      <c r="DN890" s="42"/>
      <c r="DO890" s="42"/>
      <c r="DP890" s="42"/>
      <c r="DQ890" s="42"/>
      <c r="DR890" s="42"/>
      <c r="DS890" s="42"/>
      <c r="DT890" s="42"/>
      <c r="DU890" s="42"/>
      <c r="DV890" s="42"/>
      <c r="DW890" s="42"/>
      <c r="DX890" s="42"/>
      <c r="DY890" s="42"/>
      <c r="DZ890" s="42"/>
      <c r="EA890" s="42"/>
      <c r="EB890" s="42"/>
      <c r="EC890" s="42"/>
      <c r="ED890" s="42"/>
      <c r="EE890" s="42"/>
      <c r="EF890" s="42"/>
      <c r="EG890" s="42"/>
      <c r="EH890" s="42"/>
      <c r="EI890" s="42"/>
      <c r="EJ890" s="42"/>
      <c r="EK890" s="42"/>
      <c r="EL890" s="42"/>
      <c r="EM890" s="42"/>
      <c r="EN890" s="42"/>
      <c r="EO890" s="42"/>
      <c r="EP890" s="42"/>
      <c r="EQ890" s="42"/>
      <c r="ER890" s="42"/>
      <c r="ES890" s="42"/>
      <c r="ET890" s="42"/>
      <c r="EU890" s="42"/>
      <c r="EV890" s="42"/>
      <c r="EW890" s="42"/>
      <c r="EX890" s="42"/>
      <c r="EY890" s="42"/>
      <c r="EZ890" s="42"/>
      <c r="FA890" s="42"/>
      <c r="FB890" s="42"/>
      <c r="FC890" s="42"/>
      <c r="FD890" s="42"/>
      <c r="FE890" s="42"/>
      <c r="FF890" s="42"/>
      <c r="FG890" s="42"/>
      <c r="FH890" s="42"/>
      <c r="FI890" s="42"/>
      <c r="FJ890" s="42"/>
      <c r="FK890" s="42"/>
      <c r="FL890" s="42"/>
      <c r="FM890" s="42"/>
      <c r="FN890" s="42"/>
      <c r="FO890" s="42"/>
      <c r="FP890" s="42"/>
      <c r="FQ890" s="42"/>
      <c r="FR890" s="42"/>
      <c r="FS890" s="42"/>
      <c r="FT890" s="42"/>
      <c r="FU890" s="42"/>
      <c r="FV890" s="42"/>
      <c r="FW890" s="42"/>
      <c r="FX890" s="42"/>
      <c r="FY890" s="42"/>
      <c r="FZ890" s="42"/>
      <c r="GA890" s="42"/>
      <c r="GB890" s="42"/>
      <c r="GC890" s="42"/>
      <c r="GD890" s="42"/>
      <c r="GE890" s="42"/>
      <c r="GF890" s="42"/>
      <c r="GG890" s="42"/>
      <c r="GH890" s="42"/>
      <c r="GI890" s="42"/>
      <c r="GJ890" s="42"/>
      <c r="GK890" s="42"/>
      <c r="GL890" s="42"/>
      <c r="GM890" s="42"/>
      <c r="GN890" s="42"/>
      <c r="GO890" s="42"/>
      <c r="GP890" s="42"/>
      <c r="GQ890" s="42"/>
      <c r="GR890" s="42"/>
      <c r="GS890" s="42"/>
      <c r="GT890" s="42"/>
      <c r="GU890" s="42"/>
      <c r="GV890" s="42"/>
      <c r="GW890" s="42"/>
      <c r="GX890" s="42"/>
      <c r="GY890" s="42"/>
      <c r="GZ890" s="42"/>
      <c r="HA890" s="42"/>
      <c r="HB890" s="42"/>
      <c r="HC890" s="42"/>
      <c r="HD890" s="42"/>
      <c r="HE890" s="42"/>
      <c r="HF890" s="42"/>
      <c r="HG890" s="42"/>
      <c r="HH890" s="42"/>
      <c r="HI890" s="42"/>
      <c r="HJ890" s="42"/>
      <c r="HK890" s="42"/>
      <c r="HL890" s="42"/>
      <c r="HM890" s="42"/>
      <c r="HN890" s="42"/>
      <c r="HO890" s="42"/>
      <c r="HP890" s="42"/>
      <c r="HQ890" s="42"/>
      <c r="HR890" s="42"/>
      <c r="HS890" s="42"/>
      <c r="HT890" s="42"/>
      <c r="HU890" s="42"/>
      <c r="HV890" s="42"/>
      <c r="HW890" s="42"/>
      <c r="HX890" s="42"/>
      <c r="HY890" s="42"/>
      <c r="HZ890" s="42"/>
      <c r="IA890" s="42"/>
      <c r="IB890" s="42"/>
      <c r="IC890" s="42"/>
      <c r="ID890" s="42"/>
      <c r="IE890" s="42"/>
      <c r="IF890" s="42"/>
      <c r="IG890" s="42"/>
      <c r="IH890" s="42"/>
      <c r="II890" s="42"/>
      <c r="IJ890" s="42"/>
      <c r="IK890" s="42"/>
      <c r="IL890" s="42"/>
      <c r="IM890" s="42"/>
      <c r="IN890" s="42"/>
      <c r="IO890" s="42"/>
      <c r="IP890" s="42"/>
      <c r="IQ890" s="42"/>
      <c r="IR890" s="42"/>
      <c r="IS890" s="42"/>
      <c r="IT890" s="42"/>
    </row>
    <row r="891" spans="1:254" s="27" customFormat="1" x14ac:dyDescent="0.2">
      <c r="A891" s="22" t="s">
        <v>18</v>
      </c>
      <c r="B891" s="45">
        <v>0.44</v>
      </c>
      <c r="C891" s="79">
        <f t="shared" si="26"/>
        <v>-2.4921849656618162</v>
      </c>
      <c r="D891" s="80" t="e">
        <f t="shared" si="27"/>
        <v>#DIV/0!</v>
      </c>
      <c r="E891" s="31">
        <v>-2.4921849656618162</v>
      </c>
      <c r="F891" s="31"/>
      <c r="G891" s="31"/>
      <c r="H891" s="31"/>
      <c r="I891" s="31"/>
      <c r="J891" s="31"/>
      <c r="K891" s="31"/>
      <c r="L891" s="31"/>
      <c r="M891" s="31"/>
      <c r="N891" s="31"/>
      <c r="O891" s="31"/>
      <c r="P891" s="31"/>
      <c r="Q891" s="31"/>
      <c r="R891" s="31"/>
      <c r="S891" s="31"/>
      <c r="T891" s="31"/>
      <c r="U891" s="31"/>
      <c r="V891" s="31"/>
      <c r="W891" s="31"/>
      <c r="X891" s="31"/>
      <c r="Y891" s="31"/>
      <c r="Z891" s="31"/>
      <c r="AA891" s="31"/>
      <c r="AB891" s="31"/>
      <c r="AC891" s="31"/>
      <c r="AD891" s="31"/>
      <c r="AE891" s="31"/>
      <c r="AF891" s="31"/>
      <c r="AG891" s="31"/>
      <c r="AH891" s="31"/>
      <c r="AI891" s="31"/>
      <c r="AJ891" s="31"/>
      <c r="AK891" s="31"/>
      <c r="AL891" s="31"/>
      <c r="AM891" s="31"/>
      <c r="AN891" s="31"/>
      <c r="AO891" s="31"/>
      <c r="AP891" s="31"/>
      <c r="AQ891" s="42"/>
      <c r="AR891" s="42"/>
      <c r="AS891" s="42"/>
      <c r="AT891" s="42"/>
      <c r="AU891" s="42"/>
      <c r="AV891" s="42"/>
      <c r="AW891" s="42"/>
      <c r="AX891" s="42"/>
      <c r="AY891" s="42"/>
      <c r="AZ891" s="42"/>
      <c r="BA891" s="42"/>
      <c r="BB891" s="42"/>
      <c r="BC891" s="42"/>
      <c r="BD891" s="42"/>
      <c r="BE891" s="42"/>
      <c r="BF891" s="42"/>
      <c r="BG891" s="42"/>
      <c r="BH891" s="42"/>
      <c r="BI891" s="42"/>
      <c r="BJ891" s="42"/>
      <c r="BK891" s="42"/>
      <c r="BL891" s="42"/>
      <c r="BM891" s="42"/>
      <c r="BN891" s="42"/>
      <c r="BO891" s="42"/>
      <c r="BP891" s="42"/>
      <c r="BQ891" s="42"/>
      <c r="BR891" s="42"/>
      <c r="BS891" s="42"/>
      <c r="BT891" s="42"/>
      <c r="BU891" s="42"/>
      <c r="BV891" s="42"/>
      <c r="BW891" s="42"/>
      <c r="BX891" s="42"/>
      <c r="BY891" s="42"/>
      <c r="BZ891" s="42"/>
      <c r="CA891" s="42"/>
      <c r="CB891" s="42"/>
      <c r="CC891" s="42"/>
      <c r="CD891" s="42"/>
      <c r="CE891" s="42"/>
      <c r="CF891" s="42"/>
      <c r="CG891" s="42"/>
      <c r="CH891" s="42"/>
      <c r="CI891" s="42"/>
      <c r="CJ891" s="42"/>
      <c r="CK891" s="42"/>
      <c r="CL891" s="42"/>
      <c r="CM891" s="42"/>
      <c r="CN891" s="42"/>
      <c r="CO891" s="42"/>
      <c r="CP891" s="42"/>
      <c r="CQ891" s="42"/>
      <c r="CR891" s="42"/>
      <c r="CS891" s="42"/>
      <c r="CT891" s="42"/>
      <c r="CU891" s="42"/>
      <c r="CV891" s="42"/>
      <c r="CW891" s="42"/>
      <c r="CX891" s="42"/>
      <c r="CY891" s="42"/>
      <c r="CZ891" s="42"/>
      <c r="DA891" s="42"/>
      <c r="DB891" s="42"/>
      <c r="DC891" s="42"/>
      <c r="DD891" s="42"/>
      <c r="DE891" s="42"/>
      <c r="DF891" s="42"/>
      <c r="DG891" s="42"/>
      <c r="DH891" s="42"/>
      <c r="DI891" s="42"/>
      <c r="DJ891" s="42"/>
      <c r="DK891" s="42"/>
      <c r="DL891" s="42"/>
      <c r="DM891" s="42"/>
      <c r="DN891" s="42"/>
      <c r="DO891" s="42"/>
      <c r="DP891" s="42"/>
      <c r="DQ891" s="42"/>
      <c r="DR891" s="42"/>
      <c r="DS891" s="42"/>
      <c r="DT891" s="42"/>
      <c r="DU891" s="42"/>
      <c r="DV891" s="42"/>
      <c r="DW891" s="42"/>
      <c r="DX891" s="42"/>
      <c r="DY891" s="42"/>
      <c r="DZ891" s="42"/>
      <c r="EA891" s="42"/>
      <c r="EB891" s="42"/>
      <c r="EC891" s="42"/>
      <c r="ED891" s="42"/>
      <c r="EE891" s="42"/>
      <c r="EF891" s="42"/>
      <c r="EG891" s="42"/>
      <c r="EH891" s="42"/>
      <c r="EI891" s="42"/>
      <c r="EJ891" s="42"/>
      <c r="EK891" s="42"/>
      <c r="EL891" s="42"/>
      <c r="EM891" s="42"/>
      <c r="EN891" s="42"/>
      <c r="EO891" s="42"/>
      <c r="EP891" s="42"/>
      <c r="EQ891" s="42"/>
      <c r="ER891" s="42"/>
      <c r="ES891" s="42"/>
      <c r="ET891" s="42"/>
      <c r="EU891" s="42"/>
      <c r="EV891" s="42"/>
      <c r="EW891" s="42"/>
      <c r="EX891" s="42"/>
      <c r="EY891" s="42"/>
      <c r="EZ891" s="42"/>
      <c r="FA891" s="42"/>
      <c r="FB891" s="42"/>
      <c r="FC891" s="42"/>
      <c r="FD891" s="42"/>
      <c r="FE891" s="42"/>
      <c r="FF891" s="42"/>
      <c r="FG891" s="42"/>
      <c r="FH891" s="42"/>
      <c r="FI891" s="42"/>
      <c r="FJ891" s="42"/>
      <c r="FK891" s="42"/>
      <c r="FL891" s="42"/>
      <c r="FM891" s="42"/>
      <c r="FN891" s="42"/>
      <c r="FO891" s="42"/>
      <c r="FP891" s="42"/>
      <c r="FQ891" s="42"/>
      <c r="FR891" s="42"/>
      <c r="FS891" s="42"/>
      <c r="FT891" s="42"/>
      <c r="FU891" s="42"/>
      <c r="FV891" s="42"/>
      <c r="FW891" s="42"/>
      <c r="FX891" s="42"/>
      <c r="FY891" s="42"/>
      <c r="FZ891" s="42"/>
      <c r="GA891" s="42"/>
      <c r="GB891" s="42"/>
      <c r="GC891" s="42"/>
      <c r="GD891" s="42"/>
      <c r="GE891" s="42"/>
      <c r="GF891" s="42"/>
      <c r="GG891" s="42"/>
      <c r="GH891" s="42"/>
      <c r="GI891" s="42"/>
      <c r="GJ891" s="42"/>
      <c r="GK891" s="42"/>
      <c r="GL891" s="42"/>
      <c r="GM891" s="42"/>
      <c r="GN891" s="42"/>
      <c r="GO891" s="42"/>
      <c r="GP891" s="42"/>
      <c r="GQ891" s="42"/>
      <c r="GR891" s="42"/>
      <c r="GS891" s="42"/>
      <c r="GT891" s="42"/>
      <c r="GU891" s="42"/>
      <c r="GV891" s="42"/>
      <c r="GW891" s="42"/>
      <c r="GX891" s="42"/>
      <c r="GY891" s="42"/>
      <c r="GZ891" s="42"/>
      <c r="HA891" s="42"/>
      <c r="HB891" s="42"/>
      <c r="HC891" s="42"/>
      <c r="HD891" s="42"/>
      <c r="HE891" s="42"/>
      <c r="HF891" s="42"/>
      <c r="HG891" s="42"/>
      <c r="HH891" s="42"/>
      <c r="HI891" s="42"/>
      <c r="HJ891" s="42"/>
      <c r="HK891" s="42"/>
      <c r="HL891" s="42"/>
      <c r="HM891" s="42"/>
      <c r="HN891" s="42"/>
      <c r="HO891" s="42"/>
      <c r="HP891" s="42"/>
      <c r="HQ891" s="42"/>
      <c r="HR891" s="42"/>
      <c r="HS891" s="42"/>
      <c r="HT891" s="42"/>
      <c r="HU891" s="42"/>
      <c r="HV891" s="42"/>
      <c r="HW891" s="42"/>
      <c r="HX891" s="42"/>
      <c r="HY891" s="42"/>
      <c r="HZ891" s="42"/>
      <c r="IA891" s="42"/>
      <c r="IB891" s="42"/>
      <c r="IC891" s="42"/>
      <c r="ID891" s="42"/>
      <c r="IE891" s="42"/>
      <c r="IF891" s="42"/>
      <c r="IG891" s="42"/>
      <c r="IH891" s="42"/>
      <c r="II891" s="42"/>
      <c r="IJ891" s="42"/>
      <c r="IK891" s="42"/>
      <c r="IL891" s="42"/>
      <c r="IM891" s="42"/>
      <c r="IN891" s="42"/>
      <c r="IO891" s="42"/>
      <c r="IP891" s="42"/>
      <c r="IQ891" s="42"/>
      <c r="IR891" s="42"/>
      <c r="IS891" s="42"/>
      <c r="IT891" s="42"/>
    </row>
    <row r="892" spans="1:254" s="27" customFormat="1" x14ac:dyDescent="0.2">
      <c r="A892" s="22" t="s">
        <v>18</v>
      </c>
      <c r="B892" s="45">
        <v>0.46</v>
      </c>
      <c r="C892" s="79">
        <f t="shared" si="26"/>
        <v>-2.1049720181565963</v>
      </c>
      <c r="D892" s="80" t="e">
        <f t="shared" si="27"/>
        <v>#DIV/0!</v>
      </c>
      <c r="E892" s="31">
        <v>-2.1049720181565963</v>
      </c>
      <c r="F892" s="31"/>
      <c r="G892" s="31"/>
      <c r="H892" s="31"/>
      <c r="I892" s="31"/>
      <c r="J892" s="31"/>
      <c r="K892" s="31"/>
      <c r="L892" s="31"/>
      <c r="M892" s="31"/>
      <c r="N892" s="31"/>
      <c r="O892" s="31"/>
      <c r="P892" s="31"/>
      <c r="Q892" s="31"/>
      <c r="R892" s="31"/>
      <c r="S892" s="31"/>
      <c r="T892" s="31"/>
      <c r="U892" s="31"/>
      <c r="V892" s="31"/>
      <c r="W892" s="31"/>
      <c r="X892" s="31"/>
      <c r="Y892" s="31"/>
      <c r="Z892" s="31"/>
      <c r="AA892" s="31"/>
      <c r="AB892" s="31"/>
      <c r="AC892" s="31"/>
      <c r="AD892" s="31"/>
      <c r="AE892" s="31"/>
      <c r="AF892" s="31"/>
      <c r="AG892" s="31"/>
      <c r="AH892" s="31"/>
      <c r="AI892" s="31"/>
      <c r="AJ892" s="31"/>
      <c r="AK892" s="31"/>
      <c r="AL892" s="31"/>
      <c r="AM892" s="31"/>
      <c r="AN892" s="31"/>
      <c r="AO892" s="31"/>
      <c r="AP892" s="31"/>
      <c r="AQ892" s="42"/>
      <c r="AR892" s="42"/>
      <c r="AS892" s="42"/>
      <c r="AT892" s="42"/>
      <c r="AU892" s="42"/>
      <c r="AV892" s="42"/>
      <c r="AW892" s="42"/>
      <c r="AX892" s="42"/>
      <c r="AY892" s="42"/>
      <c r="AZ892" s="42"/>
      <c r="BA892" s="42"/>
      <c r="BB892" s="42"/>
      <c r="BC892" s="42"/>
      <c r="BD892" s="42"/>
      <c r="BE892" s="42"/>
      <c r="BF892" s="42"/>
      <c r="BG892" s="42"/>
      <c r="BH892" s="42"/>
      <c r="BI892" s="42"/>
      <c r="BJ892" s="42"/>
      <c r="BK892" s="42"/>
      <c r="BL892" s="42"/>
      <c r="BM892" s="42"/>
      <c r="BN892" s="42"/>
      <c r="BO892" s="42"/>
      <c r="BP892" s="42"/>
      <c r="BQ892" s="42"/>
      <c r="BR892" s="42"/>
      <c r="BS892" s="42"/>
      <c r="BT892" s="42"/>
      <c r="BU892" s="42"/>
      <c r="BV892" s="42"/>
      <c r="BW892" s="42"/>
      <c r="BX892" s="42"/>
      <c r="BY892" s="42"/>
      <c r="BZ892" s="42"/>
      <c r="CA892" s="42"/>
      <c r="CB892" s="42"/>
      <c r="CC892" s="42"/>
      <c r="CD892" s="42"/>
      <c r="CE892" s="42"/>
      <c r="CF892" s="42"/>
      <c r="CG892" s="42"/>
      <c r="CH892" s="42"/>
      <c r="CI892" s="42"/>
      <c r="CJ892" s="42"/>
      <c r="CK892" s="42"/>
      <c r="CL892" s="42"/>
      <c r="CM892" s="42"/>
      <c r="CN892" s="42"/>
      <c r="CO892" s="42"/>
      <c r="CP892" s="42"/>
      <c r="CQ892" s="42"/>
      <c r="CR892" s="42"/>
      <c r="CS892" s="42"/>
      <c r="CT892" s="42"/>
      <c r="CU892" s="42"/>
      <c r="CV892" s="42"/>
      <c r="CW892" s="42"/>
      <c r="CX892" s="42"/>
      <c r="CY892" s="42"/>
      <c r="CZ892" s="42"/>
      <c r="DA892" s="42"/>
      <c r="DB892" s="42"/>
      <c r="DC892" s="42"/>
      <c r="DD892" s="42"/>
      <c r="DE892" s="42"/>
      <c r="DF892" s="42"/>
      <c r="DG892" s="42"/>
      <c r="DH892" s="42"/>
      <c r="DI892" s="42"/>
      <c r="DJ892" s="42"/>
      <c r="DK892" s="42"/>
      <c r="DL892" s="42"/>
      <c r="DM892" s="42"/>
      <c r="DN892" s="42"/>
      <c r="DO892" s="42"/>
      <c r="DP892" s="42"/>
      <c r="DQ892" s="42"/>
      <c r="DR892" s="42"/>
      <c r="DS892" s="42"/>
      <c r="DT892" s="42"/>
      <c r="DU892" s="42"/>
      <c r="DV892" s="42"/>
      <c r="DW892" s="42"/>
      <c r="DX892" s="42"/>
      <c r="DY892" s="42"/>
      <c r="DZ892" s="42"/>
      <c r="EA892" s="42"/>
      <c r="EB892" s="42"/>
      <c r="EC892" s="42"/>
      <c r="ED892" s="42"/>
      <c r="EE892" s="42"/>
      <c r="EF892" s="42"/>
      <c r="EG892" s="42"/>
      <c r="EH892" s="42"/>
      <c r="EI892" s="42"/>
      <c r="EJ892" s="42"/>
      <c r="EK892" s="42"/>
      <c r="EL892" s="42"/>
      <c r="EM892" s="42"/>
      <c r="EN892" s="42"/>
      <c r="EO892" s="42"/>
      <c r="EP892" s="42"/>
      <c r="EQ892" s="42"/>
      <c r="ER892" s="42"/>
      <c r="ES892" s="42"/>
      <c r="ET892" s="42"/>
      <c r="EU892" s="42"/>
      <c r="EV892" s="42"/>
      <c r="EW892" s="42"/>
      <c r="EX892" s="42"/>
      <c r="EY892" s="42"/>
      <c r="EZ892" s="42"/>
      <c r="FA892" s="42"/>
      <c r="FB892" s="42"/>
      <c r="FC892" s="42"/>
      <c r="FD892" s="42"/>
      <c r="FE892" s="42"/>
      <c r="FF892" s="42"/>
      <c r="FG892" s="42"/>
      <c r="FH892" s="42"/>
      <c r="FI892" s="42"/>
      <c r="FJ892" s="42"/>
      <c r="FK892" s="42"/>
      <c r="FL892" s="42"/>
      <c r="FM892" s="42"/>
      <c r="FN892" s="42"/>
      <c r="FO892" s="42"/>
      <c r="FP892" s="42"/>
      <c r="FQ892" s="42"/>
      <c r="FR892" s="42"/>
      <c r="FS892" s="42"/>
      <c r="FT892" s="42"/>
      <c r="FU892" s="42"/>
      <c r="FV892" s="42"/>
      <c r="FW892" s="42"/>
      <c r="FX892" s="42"/>
      <c r="FY892" s="42"/>
      <c r="FZ892" s="42"/>
      <c r="GA892" s="42"/>
      <c r="GB892" s="42"/>
      <c r="GC892" s="42"/>
      <c r="GD892" s="42"/>
      <c r="GE892" s="42"/>
      <c r="GF892" s="42"/>
      <c r="GG892" s="42"/>
      <c r="GH892" s="42"/>
      <c r="GI892" s="42"/>
      <c r="GJ892" s="42"/>
      <c r="GK892" s="42"/>
      <c r="GL892" s="42"/>
      <c r="GM892" s="42"/>
      <c r="GN892" s="42"/>
      <c r="GO892" s="42"/>
      <c r="GP892" s="42"/>
      <c r="GQ892" s="42"/>
      <c r="GR892" s="42"/>
      <c r="GS892" s="42"/>
      <c r="GT892" s="42"/>
      <c r="GU892" s="42"/>
      <c r="GV892" s="42"/>
      <c r="GW892" s="42"/>
      <c r="GX892" s="42"/>
      <c r="GY892" s="42"/>
      <c r="GZ892" s="42"/>
      <c r="HA892" s="42"/>
      <c r="HB892" s="42"/>
      <c r="HC892" s="42"/>
      <c r="HD892" s="42"/>
      <c r="HE892" s="42"/>
      <c r="HF892" s="42"/>
      <c r="HG892" s="42"/>
      <c r="HH892" s="42"/>
      <c r="HI892" s="42"/>
      <c r="HJ892" s="42"/>
      <c r="HK892" s="42"/>
      <c r="HL892" s="42"/>
      <c r="HM892" s="42"/>
      <c r="HN892" s="42"/>
      <c r="HO892" s="42"/>
      <c r="HP892" s="42"/>
      <c r="HQ892" s="42"/>
      <c r="HR892" s="42"/>
      <c r="HS892" s="42"/>
      <c r="HT892" s="42"/>
      <c r="HU892" s="42"/>
      <c r="HV892" s="42"/>
      <c r="HW892" s="42"/>
      <c r="HX892" s="42"/>
      <c r="HY892" s="42"/>
      <c r="HZ892" s="42"/>
      <c r="IA892" s="42"/>
      <c r="IB892" s="42"/>
      <c r="IC892" s="42"/>
      <c r="ID892" s="42"/>
      <c r="IE892" s="42"/>
      <c r="IF892" s="42"/>
      <c r="IG892" s="42"/>
      <c r="IH892" s="42"/>
      <c r="II892" s="42"/>
      <c r="IJ892" s="42"/>
      <c r="IK892" s="42"/>
      <c r="IL892" s="42"/>
      <c r="IM892" s="42"/>
      <c r="IN892" s="42"/>
      <c r="IO892" s="42"/>
      <c r="IP892" s="42"/>
      <c r="IQ892" s="42"/>
      <c r="IR892" s="42"/>
      <c r="IS892" s="42"/>
      <c r="IT892" s="42"/>
    </row>
    <row r="893" spans="1:254" s="27" customFormat="1" x14ac:dyDescent="0.2">
      <c r="A893" s="22" t="s">
        <v>18</v>
      </c>
      <c r="B893" s="45">
        <v>0.48</v>
      </c>
      <c r="C893" s="79">
        <f t="shared" si="26"/>
        <v>-1.4376566750166571</v>
      </c>
      <c r="D893" s="80" t="e">
        <f t="shared" si="27"/>
        <v>#DIV/0!</v>
      </c>
      <c r="E893" s="31">
        <v>-1.4376566750166571</v>
      </c>
      <c r="F893" s="31"/>
      <c r="G893" s="31"/>
      <c r="H893" s="31"/>
      <c r="I893" s="31"/>
      <c r="J893" s="31"/>
      <c r="K893" s="31"/>
      <c r="L893" s="31"/>
      <c r="M893" s="31"/>
      <c r="N893" s="31"/>
      <c r="O893" s="31"/>
      <c r="P893" s="31"/>
      <c r="Q893" s="31"/>
      <c r="R893" s="31"/>
      <c r="S893" s="31"/>
      <c r="T893" s="31"/>
      <c r="U893" s="31"/>
      <c r="V893" s="31"/>
      <c r="W893" s="31"/>
      <c r="X893" s="31"/>
      <c r="Y893" s="31"/>
      <c r="Z893" s="31"/>
      <c r="AA893" s="31"/>
      <c r="AB893" s="31"/>
      <c r="AC893" s="31"/>
      <c r="AD893" s="31"/>
      <c r="AE893" s="31"/>
      <c r="AF893" s="31"/>
      <c r="AG893" s="31"/>
      <c r="AH893" s="31"/>
      <c r="AI893" s="31"/>
      <c r="AJ893" s="31"/>
      <c r="AK893" s="31"/>
      <c r="AL893" s="31"/>
      <c r="AM893" s="31"/>
      <c r="AN893" s="31"/>
      <c r="AO893" s="31"/>
      <c r="AP893" s="31"/>
      <c r="AQ893" s="42"/>
      <c r="AR893" s="42"/>
      <c r="AS893" s="42"/>
      <c r="AT893" s="42"/>
      <c r="AU893" s="42"/>
      <c r="AV893" s="42"/>
      <c r="AW893" s="42"/>
      <c r="AX893" s="42"/>
      <c r="AY893" s="42"/>
      <c r="AZ893" s="42"/>
      <c r="BA893" s="42"/>
      <c r="BB893" s="42"/>
      <c r="BC893" s="42"/>
      <c r="BD893" s="42"/>
      <c r="BE893" s="42"/>
      <c r="BF893" s="42"/>
      <c r="BG893" s="42"/>
      <c r="BH893" s="42"/>
      <c r="BI893" s="42"/>
      <c r="BJ893" s="42"/>
      <c r="BK893" s="42"/>
      <c r="BL893" s="42"/>
      <c r="BM893" s="42"/>
      <c r="BN893" s="42"/>
      <c r="BO893" s="42"/>
      <c r="BP893" s="42"/>
      <c r="BQ893" s="42"/>
      <c r="BR893" s="42"/>
      <c r="BS893" s="42"/>
      <c r="BT893" s="42"/>
      <c r="BU893" s="42"/>
      <c r="BV893" s="42"/>
      <c r="BW893" s="42"/>
      <c r="BX893" s="42"/>
      <c r="BY893" s="42"/>
      <c r="BZ893" s="42"/>
      <c r="CA893" s="42"/>
      <c r="CB893" s="42"/>
      <c r="CC893" s="42"/>
      <c r="CD893" s="42"/>
      <c r="CE893" s="42"/>
      <c r="CF893" s="42"/>
      <c r="CG893" s="42"/>
      <c r="CH893" s="42"/>
      <c r="CI893" s="42"/>
      <c r="CJ893" s="42"/>
      <c r="CK893" s="42"/>
      <c r="CL893" s="42"/>
      <c r="CM893" s="42"/>
      <c r="CN893" s="42"/>
      <c r="CO893" s="42"/>
      <c r="CP893" s="42"/>
      <c r="CQ893" s="42"/>
      <c r="CR893" s="42"/>
      <c r="CS893" s="42"/>
      <c r="CT893" s="42"/>
      <c r="CU893" s="42"/>
      <c r="CV893" s="42"/>
      <c r="CW893" s="42"/>
      <c r="CX893" s="42"/>
      <c r="CY893" s="42"/>
      <c r="CZ893" s="42"/>
      <c r="DA893" s="42"/>
      <c r="DB893" s="42"/>
      <c r="DC893" s="42"/>
      <c r="DD893" s="42"/>
      <c r="DE893" s="42"/>
      <c r="DF893" s="42"/>
      <c r="DG893" s="42"/>
      <c r="DH893" s="42"/>
      <c r="DI893" s="42"/>
      <c r="DJ893" s="42"/>
      <c r="DK893" s="42"/>
      <c r="DL893" s="42"/>
      <c r="DM893" s="42"/>
      <c r="DN893" s="42"/>
      <c r="DO893" s="42"/>
      <c r="DP893" s="42"/>
      <c r="DQ893" s="42"/>
      <c r="DR893" s="42"/>
      <c r="DS893" s="42"/>
      <c r="DT893" s="42"/>
      <c r="DU893" s="42"/>
      <c r="DV893" s="42"/>
      <c r="DW893" s="42"/>
      <c r="DX893" s="42"/>
      <c r="DY893" s="42"/>
      <c r="DZ893" s="42"/>
      <c r="EA893" s="42"/>
      <c r="EB893" s="42"/>
      <c r="EC893" s="42"/>
      <c r="ED893" s="42"/>
      <c r="EE893" s="42"/>
      <c r="EF893" s="42"/>
      <c r="EG893" s="42"/>
      <c r="EH893" s="42"/>
      <c r="EI893" s="42"/>
      <c r="EJ893" s="42"/>
      <c r="EK893" s="42"/>
      <c r="EL893" s="42"/>
      <c r="EM893" s="42"/>
      <c r="EN893" s="42"/>
      <c r="EO893" s="42"/>
      <c r="EP893" s="42"/>
      <c r="EQ893" s="42"/>
      <c r="ER893" s="42"/>
      <c r="ES893" s="42"/>
      <c r="ET893" s="42"/>
      <c r="EU893" s="42"/>
      <c r="EV893" s="42"/>
      <c r="EW893" s="42"/>
      <c r="EX893" s="42"/>
      <c r="EY893" s="42"/>
      <c r="EZ893" s="42"/>
      <c r="FA893" s="42"/>
      <c r="FB893" s="42"/>
      <c r="FC893" s="42"/>
      <c r="FD893" s="42"/>
      <c r="FE893" s="42"/>
      <c r="FF893" s="42"/>
      <c r="FG893" s="42"/>
      <c r="FH893" s="42"/>
      <c r="FI893" s="42"/>
      <c r="FJ893" s="42"/>
      <c r="FK893" s="42"/>
      <c r="FL893" s="42"/>
      <c r="FM893" s="42"/>
      <c r="FN893" s="42"/>
      <c r="FO893" s="42"/>
      <c r="FP893" s="42"/>
      <c r="FQ893" s="42"/>
      <c r="FR893" s="42"/>
      <c r="FS893" s="42"/>
      <c r="FT893" s="42"/>
      <c r="FU893" s="42"/>
      <c r="FV893" s="42"/>
      <c r="FW893" s="42"/>
      <c r="FX893" s="42"/>
      <c r="FY893" s="42"/>
      <c r="FZ893" s="42"/>
      <c r="GA893" s="42"/>
      <c r="GB893" s="42"/>
      <c r="GC893" s="42"/>
      <c r="GD893" s="42"/>
      <c r="GE893" s="42"/>
      <c r="GF893" s="42"/>
      <c r="GG893" s="42"/>
      <c r="GH893" s="42"/>
      <c r="GI893" s="42"/>
      <c r="GJ893" s="42"/>
      <c r="GK893" s="42"/>
      <c r="GL893" s="42"/>
      <c r="GM893" s="42"/>
      <c r="GN893" s="42"/>
      <c r="GO893" s="42"/>
      <c r="GP893" s="42"/>
      <c r="GQ893" s="42"/>
      <c r="GR893" s="42"/>
      <c r="GS893" s="42"/>
      <c r="GT893" s="42"/>
      <c r="GU893" s="42"/>
      <c r="GV893" s="42"/>
      <c r="GW893" s="42"/>
      <c r="GX893" s="42"/>
      <c r="GY893" s="42"/>
      <c r="GZ893" s="42"/>
      <c r="HA893" s="42"/>
      <c r="HB893" s="42"/>
      <c r="HC893" s="42"/>
      <c r="HD893" s="42"/>
      <c r="HE893" s="42"/>
      <c r="HF893" s="42"/>
      <c r="HG893" s="42"/>
      <c r="HH893" s="42"/>
      <c r="HI893" s="42"/>
      <c r="HJ893" s="42"/>
      <c r="HK893" s="42"/>
      <c r="HL893" s="42"/>
      <c r="HM893" s="42"/>
      <c r="HN893" s="42"/>
      <c r="HO893" s="42"/>
      <c r="HP893" s="42"/>
      <c r="HQ893" s="42"/>
      <c r="HR893" s="42"/>
      <c r="HS893" s="42"/>
      <c r="HT893" s="42"/>
      <c r="HU893" s="42"/>
      <c r="HV893" s="42"/>
      <c r="HW893" s="42"/>
      <c r="HX893" s="42"/>
      <c r="HY893" s="42"/>
      <c r="HZ893" s="42"/>
      <c r="IA893" s="42"/>
      <c r="IB893" s="42"/>
      <c r="IC893" s="42"/>
      <c r="ID893" s="42"/>
      <c r="IE893" s="42"/>
      <c r="IF893" s="42"/>
      <c r="IG893" s="42"/>
      <c r="IH893" s="42"/>
      <c r="II893" s="42"/>
      <c r="IJ893" s="42"/>
      <c r="IK893" s="42"/>
      <c r="IL893" s="42"/>
      <c r="IM893" s="42"/>
      <c r="IN893" s="42"/>
      <c r="IO893" s="42"/>
      <c r="IP893" s="42"/>
      <c r="IQ893" s="42"/>
      <c r="IR893" s="42"/>
      <c r="IS893" s="42"/>
      <c r="IT893" s="42"/>
    </row>
    <row r="894" spans="1:254" s="27" customFormat="1" x14ac:dyDescent="0.2">
      <c r="A894" s="22" t="s">
        <v>18</v>
      </c>
      <c r="B894" s="45">
        <v>0.5</v>
      </c>
      <c r="C894" s="79">
        <f t="shared" si="26"/>
        <v>-0.62654401594905873</v>
      </c>
      <c r="D894" s="80" t="e">
        <f t="shared" si="27"/>
        <v>#DIV/0!</v>
      </c>
      <c r="E894" s="31">
        <v>-0.62654401594905873</v>
      </c>
      <c r="F894" s="31"/>
      <c r="G894" s="31"/>
      <c r="H894" s="31"/>
      <c r="I894" s="31"/>
      <c r="J894" s="31"/>
      <c r="K894" s="31"/>
      <c r="L894" s="31"/>
      <c r="M894" s="31"/>
      <c r="N894" s="31"/>
      <c r="O894" s="31"/>
      <c r="P894" s="31"/>
      <c r="Q894" s="31"/>
      <c r="R894" s="31"/>
      <c r="S894" s="31"/>
      <c r="T894" s="31"/>
      <c r="U894" s="31"/>
      <c r="V894" s="31"/>
      <c r="W894" s="31"/>
      <c r="X894" s="31"/>
      <c r="Y894" s="31"/>
      <c r="Z894" s="31"/>
      <c r="AA894" s="31"/>
      <c r="AB894" s="31"/>
      <c r="AC894" s="31"/>
      <c r="AD894" s="31"/>
      <c r="AE894" s="31"/>
      <c r="AF894" s="31"/>
      <c r="AG894" s="31"/>
      <c r="AH894" s="31"/>
      <c r="AI894" s="31"/>
      <c r="AJ894" s="31"/>
      <c r="AK894" s="31"/>
      <c r="AL894" s="31"/>
      <c r="AM894" s="31"/>
      <c r="AN894" s="31"/>
      <c r="AO894" s="31"/>
      <c r="AP894" s="31"/>
      <c r="AQ894" s="42"/>
      <c r="AR894" s="42"/>
      <c r="AS894" s="42"/>
      <c r="AT894" s="42"/>
      <c r="AU894" s="42"/>
      <c r="AV894" s="42"/>
      <c r="AW894" s="42"/>
      <c r="AX894" s="42"/>
      <c r="AY894" s="42"/>
      <c r="AZ894" s="42"/>
      <c r="BA894" s="42"/>
      <c r="BB894" s="42"/>
      <c r="BC894" s="42"/>
      <c r="BD894" s="42"/>
      <c r="BE894" s="42"/>
      <c r="BF894" s="42"/>
      <c r="BG894" s="42"/>
      <c r="BH894" s="42"/>
      <c r="BI894" s="42"/>
      <c r="BJ894" s="42"/>
      <c r="BK894" s="42"/>
      <c r="BL894" s="42"/>
      <c r="BM894" s="42"/>
      <c r="BN894" s="42"/>
      <c r="BO894" s="42"/>
      <c r="BP894" s="42"/>
      <c r="BQ894" s="42"/>
      <c r="BR894" s="42"/>
      <c r="BS894" s="42"/>
      <c r="BT894" s="42"/>
      <c r="BU894" s="42"/>
      <c r="BV894" s="42"/>
      <c r="BW894" s="42"/>
      <c r="BX894" s="42"/>
      <c r="BY894" s="42"/>
      <c r="BZ894" s="42"/>
      <c r="CA894" s="42"/>
      <c r="CB894" s="42"/>
      <c r="CC894" s="42"/>
      <c r="CD894" s="42"/>
      <c r="CE894" s="42"/>
      <c r="CF894" s="42"/>
      <c r="CG894" s="42"/>
      <c r="CH894" s="42"/>
      <c r="CI894" s="42"/>
      <c r="CJ894" s="42"/>
      <c r="CK894" s="42"/>
      <c r="CL894" s="42"/>
      <c r="CM894" s="42"/>
      <c r="CN894" s="42"/>
      <c r="CO894" s="42"/>
      <c r="CP894" s="42"/>
      <c r="CQ894" s="42"/>
      <c r="CR894" s="42"/>
      <c r="CS894" s="42"/>
      <c r="CT894" s="42"/>
      <c r="CU894" s="42"/>
      <c r="CV894" s="42"/>
      <c r="CW894" s="42"/>
      <c r="CX894" s="42"/>
      <c r="CY894" s="42"/>
      <c r="CZ894" s="42"/>
      <c r="DA894" s="42"/>
      <c r="DB894" s="42"/>
      <c r="DC894" s="42"/>
      <c r="DD894" s="42"/>
      <c r="DE894" s="42"/>
      <c r="DF894" s="42"/>
      <c r="DG894" s="42"/>
      <c r="DH894" s="42"/>
      <c r="DI894" s="42"/>
      <c r="DJ894" s="42"/>
      <c r="DK894" s="42"/>
      <c r="DL894" s="42"/>
      <c r="DM894" s="42"/>
      <c r="DN894" s="42"/>
      <c r="DO894" s="42"/>
      <c r="DP894" s="42"/>
      <c r="DQ894" s="42"/>
      <c r="DR894" s="42"/>
      <c r="DS894" s="42"/>
      <c r="DT894" s="42"/>
      <c r="DU894" s="42"/>
      <c r="DV894" s="42"/>
      <c r="DW894" s="42"/>
      <c r="DX894" s="42"/>
      <c r="DY894" s="42"/>
      <c r="DZ894" s="42"/>
      <c r="EA894" s="42"/>
      <c r="EB894" s="42"/>
      <c r="EC894" s="42"/>
      <c r="ED894" s="42"/>
      <c r="EE894" s="42"/>
      <c r="EF894" s="42"/>
      <c r="EG894" s="42"/>
      <c r="EH894" s="42"/>
      <c r="EI894" s="42"/>
      <c r="EJ894" s="42"/>
      <c r="EK894" s="42"/>
      <c r="EL894" s="42"/>
      <c r="EM894" s="42"/>
      <c r="EN894" s="42"/>
      <c r="EO894" s="42"/>
      <c r="EP894" s="42"/>
      <c r="EQ894" s="42"/>
      <c r="ER894" s="42"/>
      <c r="ES894" s="42"/>
      <c r="ET894" s="42"/>
      <c r="EU894" s="42"/>
      <c r="EV894" s="42"/>
      <c r="EW894" s="42"/>
      <c r="EX894" s="42"/>
      <c r="EY894" s="42"/>
      <c r="EZ894" s="42"/>
      <c r="FA894" s="42"/>
      <c r="FB894" s="42"/>
      <c r="FC894" s="42"/>
      <c r="FD894" s="42"/>
      <c r="FE894" s="42"/>
      <c r="FF894" s="42"/>
      <c r="FG894" s="42"/>
      <c r="FH894" s="42"/>
      <c r="FI894" s="42"/>
      <c r="FJ894" s="42"/>
      <c r="FK894" s="42"/>
      <c r="FL894" s="42"/>
      <c r="FM894" s="42"/>
      <c r="FN894" s="42"/>
      <c r="FO894" s="42"/>
      <c r="FP894" s="42"/>
      <c r="FQ894" s="42"/>
      <c r="FR894" s="42"/>
      <c r="FS894" s="42"/>
      <c r="FT894" s="42"/>
      <c r="FU894" s="42"/>
      <c r="FV894" s="42"/>
      <c r="FW894" s="42"/>
      <c r="FX894" s="42"/>
      <c r="FY894" s="42"/>
      <c r="FZ894" s="42"/>
      <c r="GA894" s="42"/>
      <c r="GB894" s="42"/>
      <c r="GC894" s="42"/>
      <c r="GD894" s="42"/>
      <c r="GE894" s="42"/>
      <c r="GF894" s="42"/>
      <c r="GG894" s="42"/>
      <c r="GH894" s="42"/>
      <c r="GI894" s="42"/>
      <c r="GJ894" s="42"/>
      <c r="GK894" s="42"/>
      <c r="GL894" s="42"/>
      <c r="GM894" s="42"/>
      <c r="GN894" s="42"/>
      <c r="GO894" s="42"/>
      <c r="GP894" s="42"/>
      <c r="GQ894" s="42"/>
      <c r="GR894" s="42"/>
      <c r="GS894" s="42"/>
      <c r="GT894" s="42"/>
      <c r="GU894" s="42"/>
      <c r="GV894" s="42"/>
      <c r="GW894" s="42"/>
      <c r="GX894" s="42"/>
      <c r="GY894" s="42"/>
      <c r="GZ894" s="42"/>
      <c r="HA894" s="42"/>
      <c r="HB894" s="42"/>
      <c r="HC894" s="42"/>
      <c r="HD894" s="42"/>
      <c r="HE894" s="42"/>
      <c r="HF894" s="42"/>
      <c r="HG894" s="42"/>
      <c r="HH894" s="42"/>
      <c r="HI894" s="42"/>
      <c r="HJ894" s="42"/>
      <c r="HK894" s="42"/>
      <c r="HL894" s="42"/>
      <c r="HM894" s="42"/>
      <c r="HN894" s="42"/>
      <c r="HO894" s="42"/>
      <c r="HP894" s="42"/>
      <c r="HQ894" s="42"/>
      <c r="HR894" s="42"/>
      <c r="HS894" s="42"/>
      <c r="HT894" s="42"/>
      <c r="HU894" s="42"/>
      <c r="HV894" s="42"/>
      <c r="HW894" s="42"/>
      <c r="HX894" s="42"/>
      <c r="HY894" s="42"/>
      <c r="HZ894" s="42"/>
      <c r="IA894" s="42"/>
      <c r="IB894" s="42"/>
      <c r="IC894" s="42"/>
      <c r="ID894" s="42"/>
      <c r="IE894" s="42"/>
      <c r="IF894" s="42"/>
      <c r="IG894" s="42"/>
      <c r="IH894" s="42"/>
      <c r="II894" s="42"/>
      <c r="IJ894" s="42"/>
      <c r="IK894" s="42"/>
      <c r="IL894" s="42"/>
      <c r="IM894" s="42"/>
      <c r="IN894" s="42"/>
      <c r="IO894" s="42"/>
      <c r="IP894" s="42"/>
      <c r="IQ894" s="42"/>
      <c r="IR894" s="42"/>
      <c r="IS894" s="42"/>
      <c r="IT894" s="42"/>
    </row>
    <row r="895" spans="1:254" s="27" customFormat="1" x14ac:dyDescent="0.2">
      <c r="A895" s="22" t="s">
        <v>18</v>
      </c>
      <c r="B895" s="45">
        <v>0.52</v>
      </c>
      <c r="C895" s="79">
        <f t="shared" si="26"/>
        <v>0.27845333536548167</v>
      </c>
      <c r="D895" s="80" t="e">
        <f t="shared" si="27"/>
        <v>#DIV/0!</v>
      </c>
      <c r="E895" s="31">
        <v>0.27845333536548167</v>
      </c>
      <c r="F895" s="31"/>
      <c r="G895" s="31"/>
      <c r="H895" s="31"/>
      <c r="I895" s="31"/>
      <c r="J895" s="31"/>
      <c r="K895" s="31"/>
      <c r="L895" s="31"/>
      <c r="M895" s="31"/>
      <c r="N895" s="31"/>
      <c r="O895" s="31"/>
      <c r="P895" s="31"/>
      <c r="Q895" s="31"/>
      <c r="R895" s="31"/>
      <c r="S895" s="31"/>
      <c r="T895" s="31"/>
      <c r="U895" s="31"/>
      <c r="V895" s="31"/>
      <c r="W895" s="31"/>
      <c r="X895" s="31"/>
      <c r="Y895" s="31"/>
      <c r="Z895" s="31"/>
      <c r="AA895" s="31"/>
      <c r="AB895" s="31"/>
      <c r="AC895" s="31"/>
      <c r="AD895" s="31"/>
      <c r="AE895" s="31"/>
      <c r="AF895" s="31"/>
      <c r="AG895" s="31"/>
      <c r="AH895" s="31"/>
      <c r="AI895" s="31"/>
      <c r="AJ895" s="31"/>
      <c r="AK895" s="31"/>
      <c r="AL895" s="31"/>
      <c r="AM895" s="31"/>
      <c r="AN895" s="31"/>
      <c r="AO895" s="31"/>
      <c r="AP895" s="31"/>
      <c r="AQ895" s="42"/>
      <c r="AR895" s="42"/>
      <c r="AS895" s="42"/>
      <c r="AT895" s="42"/>
      <c r="AU895" s="42"/>
      <c r="AV895" s="42"/>
      <c r="AW895" s="42"/>
      <c r="AX895" s="42"/>
      <c r="AY895" s="42"/>
      <c r="AZ895" s="42"/>
      <c r="BA895" s="42"/>
      <c r="BB895" s="42"/>
      <c r="BC895" s="42"/>
      <c r="BD895" s="42"/>
      <c r="BE895" s="42"/>
      <c r="BF895" s="42"/>
      <c r="BG895" s="42"/>
      <c r="BH895" s="42"/>
      <c r="BI895" s="42"/>
      <c r="BJ895" s="42"/>
      <c r="BK895" s="42"/>
      <c r="BL895" s="42"/>
      <c r="BM895" s="42"/>
      <c r="BN895" s="42"/>
      <c r="BO895" s="42"/>
      <c r="BP895" s="42"/>
      <c r="BQ895" s="42"/>
      <c r="BR895" s="42"/>
      <c r="BS895" s="42"/>
      <c r="BT895" s="42"/>
      <c r="BU895" s="42"/>
      <c r="BV895" s="42"/>
      <c r="BW895" s="42"/>
      <c r="BX895" s="42"/>
      <c r="BY895" s="42"/>
      <c r="BZ895" s="42"/>
      <c r="CA895" s="42"/>
      <c r="CB895" s="42"/>
      <c r="CC895" s="42"/>
      <c r="CD895" s="42"/>
      <c r="CE895" s="42"/>
      <c r="CF895" s="42"/>
      <c r="CG895" s="42"/>
      <c r="CH895" s="42"/>
      <c r="CI895" s="42"/>
      <c r="CJ895" s="42"/>
      <c r="CK895" s="42"/>
      <c r="CL895" s="42"/>
      <c r="CM895" s="42"/>
      <c r="CN895" s="42"/>
      <c r="CO895" s="42"/>
      <c r="CP895" s="42"/>
      <c r="CQ895" s="42"/>
      <c r="CR895" s="42"/>
      <c r="CS895" s="42"/>
      <c r="CT895" s="42"/>
      <c r="CU895" s="42"/>
      <c r="CV895" s="42"/>
      <c r="CW895" s="42"/>
      <c r="CX895" s="42"/>
      <c r="CY895" s="42"/>
      <c r="CZ895" s="42"/>
      <c r="DA895" s="42"/>
      <c r="DB895" s="42"/>
      <c r="DC895" s="42"/>
      <c r="DD895" s="42"/>
      <c r="DE895" s="42"/>
      <c r="DF895" s="42"/>
      <c r="DG895" s="42"/>
      <c r="DH895" s="42"/>
      <c r="DI895" s="42"/>
      <c r="DJ895" s="42"/>
      <c r="DK895" s="42"/>
      <c r="DL895" s="42"/>
      <c r="DM895" s="42"/>
      <c r="DN895" s="42"/>
      <c r="DO895" s="42"/>
      <c r="DP895" s="42"/>
      <c r="DQ895" s="42"/>
      <c r="DR895" s="42"/>
      <c r="DS895" s="42"/>
      <c r="DT895" s="42"/>
      <c r="DU895" s="42"/>
      <c r="DV895" s="42"/>
      <c r="DW895" s="42"/>
      <c r="DX895" s="42"/>
      <c r="DY895" s="42"/>
      <c r="DZ895" s="42"/>
      <c r="EA895" s="42"/>
      <c r="EB895" s="42"/>
      <c r="EC895" s="42"/>
      <c r="ED895" s="42"/>
      <c r="EE895" s="42"/>
      <c r="EF895" s="42"/>
      <c r="EG895" s="42"/>
      <c r="EH895" s="42"/>
      <c r="EI895" s="42"/>
      <c r="EJ895" s="42"/>
      <c r="EK895" s="42"/>
      <c r="EL895" s="42"/>
      <c r="EM895" s="42"/>
      <c r="EN895" s="42"/>
      <c r="EO895" s="42"/>
      <c r="EP895" s="42"/>
      <c r="EQ895" s="42"/>
      <c r="ER895" s="42"/>
      <c r="ES895" s="42"/>
      <c r="ET895" s="42"/>
      <c r="EU895" s="42"/>
      <c r="EV895" s="42"/>
      <c r="EW895" s="42"/>
      <c r="EX895" s="42"/>
      <c r="EY895" s="42"/>
      <c r="EZ895" s="42"/>
      <c r="FA895" s="42"/>
      <c r="FB895" s="42"/>
      <c r="FC895" s="42"/>
      <c r="FD895" s="42"/>
      <c r="FE895" s="42"/>
      <c r="FF895" s="42"/>
      <c r="FG895" s="42"/>
      <c r="FH895" s="42"/>
      <c r="FI895" s="42"/>
      <c r="FJ895" s="42"/>
      <c r="FK895" s="42"/>
      <c r="FL895" s="42"/>
      <c r="FM895" s="42"/>
      <c r="FN895" s="42"/>
      <c r="FO895" s="42"/>
      <c r="FP895" s="42"/>
      <c r="FQ895" s="42"/>
      <c r="FR895" s="42"/>
      <c r="FS895" s="42"/>
      <c r="FT895" s="42"/>
      <c r="FU895" s="42"/>
      <c r="FV895" s="42"/>
      <c r="FW895" s="42"/>
      <c r="FX895" s="42"/>
      <c r="FY895" s="42"/>
      <c r="FZ895" s="42"/>
      <c r="GA895" s="42"/>
      <c r="GB895" s="42"/>
      <c r="GC895" s="42"/>
      <c r="GD895" s="42"/>
      <c r="GE895" s="42"/>
      <c r="GF895" s="42"/>
      <c r="GG895" s="42"/>
      <c r="GH895" s="42"/>
      <c r="GI895" s="42"/>
      <c r="GJ895" s="42"/>
      <c r="GK895" s="42"/>
      <c r="GL895" s="42"/>
      <c r="GM895" s="42"/>
      <c r="GN895" s="42"/>
      <c r="GO895" s="42"/>
      <c r="GP895" s="42"/>
      <c r="GQ895" s="42"/>
      <c r="GR895" s="42"/>
      <c r="GS895" s="42"/>
      <c r="GT895" s="42"/>
      <c r="GU895" s="42"/>
      <c r="GV895" s="42"/>
      <c r="GW895" s="42"/>
      <c r="GX895" s="42"/>
      <c r="GY895" s="42"/>
      <c r="GZ895" s="42"/>
      <c r="HA895" s="42"/>
      <c r="HB895" s="42"/>
      <c r="HC895" s="42"/>
      <c r="HD895" s="42"/>
      <c r="HE895" s="42"/>
      <c r="HF895" s="42"/>
      <c r="HG895" s="42"/>
      <c r="HH895" s="42"/>
      <c r="HI895" s="42"/>
      <c r="HJ895" s="42"/>
      <c r="HK895" s="42"/>
      <c r="HL895" s="42"/>
      <c r="HM895" s="42"/>
      <c r="HN895" s="42"/>
      <c r="HO895" s="42"/>
      <c r="HP895" s="42"/>
      <c r="HQ895" s="42"/>
      <c r="HR895" s="42"/>
      <c r="HS895" s="42"/>
      <c r="HT895" s="42"/>
      <c r="HU895" s="42"/>
      <c r="HV895" s="42"/>
      <c r="HW895" s="42"/>
      <c r="HX895" s="42"/>
      <c r="HY895" s="42"/>
      <c r="HZ895" s="42"/>
      <c r="IA895" s="42"/>
      <c r="IB895" s="42"/>
      <c r="IC895" s="42"/>
      <c r="ID895" s="42"/>
      <c r="IE895" s="42"/>
      <c r="IF895" s="42"/>
      <c r="IG895" s="42"/>
      <c r="IH895" s="42"/>
      <c r="II895" s="42"/>
      <c r="IJ895" s="42"/>
      <c r="IK895" s="42"/>
      <c r="IL895" s="42"/>
      <c r="IM895" s="42"/>
      <c r="IN895" s="42"/>
      <c r="IO895" s="42"/>
      <c r="IP895" s="42"/>
      <c r="IQ895" s="42"/>
      <c r="IR895" s="42"/>
      <c r="IS895" s="42"/>
      <c r="IT895" s="42"/>
    </row>
    <row r="896" spans="1:254" s="27" customFormat="1" x14ac:dyDescent="0.2">
      <c r="A896" s="22" t="s">
        <v>18</v>
      </c>
      <c r="B896" s="45">
        <v>0.54</v>
      </c>
      <c r="C896" s="79">
        <f t="shared" si="26"/>
        <v>1.2375701397377039</v>
      </c>
      <c r="D896" s="80" t="e">
        <f t="shared" si="27"/>
        <v>#DIV/0!</v>
      </c>
      <c r="E896" s="31">
        <v>1.2375701397377039</v>
      </c>
      <c r="F896" s="31"/>
      <c r="G896" s="31"/>
      <c r="H896" s="31"/>
      <c r="I896" s="31"/>
      <c r="J896" s="31"/>
      <c r="K896" s="31"/>
      <c r="L896" s="31"/>
      <c r="M896" s="31"/>
      <c r="N896" s="31"/>
      <c r="O896" s="31"/>
      <c r="P896" s="31"/>
      <c r="Q896" s="31"/>
      <c r="R896" s="31"/>
      <c r="S896" s="31"/>
      <c r="T896" s="31"/>
      <c r="U896" s="31"/>
      <c r="V896" s="31"/>
      <c r="W896" s="31"/>
      <c r="X896" s="31"/>
      <c r="Y896" s="31"/>
      <c r="Z896" s="31"/>
      <c r="AA896" s="31"/>
      <c r="AB896" s="31"/>
      <c r="AC896" s="31"/>
      <c r="AD896" s="31"/>
      <c r="AE896" s="31"/>
      <c r="AF896" s="31"/>
      <c r="AG896" s="31"/>
      <c r="AH896" s="31"/>
      <c r="AI896" s="31"/>
      <c r="AJ896" s="31"/>
      <c r="AK896" s="31"/>
      <c r="AL896" s="31"/>
      <c r="AM896" s="31"/>
      <c r="AN896" s="31"/>
      <c r="AO896" s="31"/>
      <c r="AP896" s="31"/>
      <c r="AQ896" s="42"/>
      <c r="AR896" s="42"/>
      <c r="AS896" s="42"/>
      <c r="AT896" s="42"/>
      <c r="AU896" s="42"/>
      <c r="AV896" s="42"/>
      <c r="AW896" s="42"/>
      <c r="AX896" s="42"/>
      <c r="AY896" s="42"/>
      <c r="AZ896" s="42"/>
      <c r="BA896" s="42"/>
      <c r="BB896" s="42"/>
      <c r="BC896" s="42"/>
      <c r="BD896" s="42"/>
      <c r="BE896" s="42"/>
      <c r="BF896" s="42"/>
      <c r="BG896" s="42"/>
      <c r="BH896" s="42"/>
      <c r="BI896" s="42"/>
      <c r="BJ896" s="42"/>
      <c r="BK896" s="42"/>
      <c r="BL896" s="42"/>
      <c r="BM896" s="42"/>
      <c r="BN896" s="42"/>
      <c r="BO896" s="42"/>
      <c r="BP896" s="42"/>
      <c r="BQ896" s="42"/>
      <c r="BR896" s="42"/>
      <c r="BS896" s="42"/>
      <c r="BT896" s="42"/>
      <c r="BU896" s="42"/>
      <c r="BV896" s="42"/>
      <c r="BW896" s="42"/>
      <c r="BX896" s="42"/>
      <c r="BY896" s="42"/>
      <c r="BZ896" s="42"/>
      <c r="CA896" s="42"/>
      <c r="CB896" s="42"/>
      <c r="CC896" s="42"/>
      <c r="CD896" s="42"/>
      <c r="CE896" s="42"/>
      <c r="CF896" s="42"/>
      <c r="CG896" s="42"/>
      <c r="CH896" s="42"/>
      <c r="CI896" s="42"/>
      <c r="CJ896" s="42"/>
      <c r="CK896" s="42"/>
      <c r="CL896" s="42"/>
      <c r="CM896" s="42"/>
      <c r="CN896" s="42"/>
      <c r="CO896" s="42"/>
      <c r="CP896" s="42"/>
      <c r="CQ896" s="42"/>
      <c r="CR896" s="42"/>
      <c r="CS896" s="42"/>
      <c r="CT896" s="42"/>
      <c r="CU896" s="42"/>
      <c r="CV896" s="42"/>
      <c r="CW896" s="42"/>
      <c r="CX896" s="42"/>
      <c r="CY896" s="42"/>
      <c r="CZ896" s="42"/>
      <c r="DA896" s="42"/>
      <c r="DB896" s="42"/>
      <c r="DC896" s="42"/>
      <c r="DD896" s="42"/>
      <c r="DE896" s="42"/>
      <c r="DF896" s="42"/>
      <c r="DG896" s="42"/>
      <c r="DH896" s="42"/>
      <c r="DI896" s="42"/>
      <c r="DJ896" s="42"/>
      <c r="DK896" s="42"/>
      <c r="DL896" s="42"/>
      <c r="DM896" s="42"/>
      <c r="DN896" s="42"/>
      <c r="DO896" s="42"/>
      <c r="DP896" s="42"/>
      <c r="DQ896" s="42"/>
      <c r="DR896" s="42"/>
      <c r="DS896" s="42"/>
      <c r="DT896" s="42"/>
      <c r="DU896" s="42"/>
      <c r="DV896" s="42"/>
      <c r="DW896" s="42"/>
      <c r="DX896" s="42"/>
      <c r="DY896" s="42"/>
      <c r="DZ896" s="42"/>
      <c r="EA896" s="42"/>
      <c r="EB896" s="42"/>
      <c r="EC896" s="42"/>
      <c r="ED896" s="42"/>
      <c r="EE896" s="42"/>
      <c r="EF896" s="42"/>
      <c r="EG896" s="42"/>
      <c r="EH896" s="42"/>
      <c r="EI896" s="42"/>
      <c r="EJ896" s="42"/>
      <c r="EK896" s="42"/>
      <c r="EL896" s="42"/>
      <c r="EM896" s="42"/>
      <c r="EN896" s="42"/>
      <c r="EO896" s="42"/>
      <c r="EP896" s="42"/>
      <c r="EQ896" s="42"/>
      <c r="ER896" s="42"/>
      <c r="ES896" s="42"/>
      <c r="ET896" s="42"/>
      <c r="EU896" s="42"/>
      <c r="EV896" s="42"/>
      <c r="EW896" s="42"/>
      <c r="EX896" s="42"/>
      <c r="EY896" s="42"/>
      <c r="EZ896" s="42"/>
      <c r="FA896" s="42"/>
      <c r="FB896" s="42"/>
      <c r="FC896" s="42"/>
      <c r="FD896" s="42"/>
      <c r="FE896" s="42"/>
      <c r="FF896" s="42"/>
      <c r="FG896" s="42"/>
      <c r="FH896" s="42"/>
      <c r="FI896" s="42"/>
      <c r="FJ896" s="42"/>
      <c r="FK896" s="42"/>
      <c r="FL896" s="42"/>
      <c r="FM896" s="42"/>
      <c r="FN896" s="42"/>
      <c r="FO896" s="42"/>
      <c r="FP896" s="42"/>
      <c r="FQ896" s="42"/>
      <c r="FR896" s="42"/>
      <c r="FS896" s="42"/>
      <c r="FT896" s="42"/>
      <c r="FU896" s="42"/>
      <c r="FV896" s="42"/>
      <c r="FW896" s="42"/>
      <c r="FX896" s="42"/>
      <c r="FY896" s="42"/>
      <c r="FZ896" s="42"/>
      <c r="GA896" s="42"/>
      <c r="GB896" s="42"/>
      <c r="GC896" s="42"/>
      <c r="GD896" s="42"/>
      <c r="GE896" s="42"/>
      <c r="GF896" s="42"/>
      <c r="GG896" s="42"/>
      <c r="GH896" s="42"/>
      <c r="GI896" s="42"/>
      <c r="GJ896" s="42"/>
      <c r="GK896" s="42"/>
      <c r="GL896" s="42"/>
      <c r="GM896" s="42"/>
      <c r="GN896" s="42"/>
      <c r="GO896" s="42"/>
      <c r="GP896" s="42"/>
      <c r="GQ896" s="42"/>
      <c r="GR896" s="42"/>
      <c r="GS896" s="42"/>
      <c r="GT896" s="42"/>
      <c r="GU896" s="42"/>
      <c r="GV896" s="42"/>
      <c r="GW896" s="42"/>
      <c r="GX896" s="42"/>
      <c r="GY896" s="42"/>
      <c r="GZ896" s="42"/>
      <c r="HA896" s="42"/>
      <c r="HB896" s="42"/>
      <c r="HC896" s="42"/>
      <c r="HD896" s="42"/>
      <c r="HE896" s="42"/>
      <c r="HF896" s="42"/>
      <c r="HG896" s="42"/>
      <c r="HH896" s="42"/>
      <c r="HI896" s="42"/>
      <c r="HJ896" s="42"/>
      <c r="HK896" s="42"/>
      <c r="HL896" s="42"/>
      <c r="HM896" s="42"/>
      <c r="HN896" s="42"/>
      <c r="HO896" s="42"/>
      <c r="HP896" s="42"/>
      <c r="HQ896" s="42"/>
      <c r="HR896" s="42"/>
      <c r="HS896" s="42"/>
      <c r="HT896" s="42"/>
      <c r="HU896" s="42"/>
      <c r="HV896" s="42"/>
      <c r="HW896" s="42"/>
      <c r="HX896" s="42"/>
      <c r="HY896" s="42"/>
      <c r="HZ896" s="42"/>
      <c r="IA896" s="42"/>
      <c r="IB896" s="42"/>
      <c r="IC896" s="42"/>
      <c r="ID896" s="42"/>
      <c r="IE896" s="42"/>
      <c r="IF896" s="42"/>
      <c r="IG896" s="42"/>
      <c r="IH896" s="42"/>
      <c r="II896" s="42"/>
      <c r="IJ896" s="42"/>
      <c r="IK896" s="42"/>
      <c r="IL896" s="42"/>
      <c r="IM896" s="42"/>
      <c r="IN896" s="42"/>
      <c r="IO896" s="42"/>
      <c r="IP896" s="42"/>
      <c r="IQ896" s="42"/>
      <c r="IR896" s="42"/>
      <c r="IS896" s="42"/>
      <c r="IT896" s="42"/>
    </row>
    <row r="897" spans="1:254" s="27" customFormat="1" x14ac:dyDescent="0.2">
      <c r="A897" s="22" t="s">
        <v>18</v>
      </c>
      <c r="B897" s="45">
        <v>0.56000000000000005</v>
      </c>
      <c r="C897" s="79">
        <f t="shared" si="26"/>
        <v>2.1469928830026124</v>
      </c>
      <c r="D897" s="80" t="e">
        <f t="shared" si="27"/>
        <v>#DIV/0!</v>
      </c>
      <c r="E897" s="31">
        <v>2.1469928830026124</v>
      </c>
      <c r="F897" s="31"/>
      <c r="G897" s="31"/>
      <c r="H897" s="31"/>
      <c r="I897" s="31"/>
      <c r="J897" s="31"/>
      <c r="K897" s="31"/>
      <c r="L897" s="31"/>
      <c r="M897" s="31"/>
      <c r="N897" s="31"/>
      <c r="O897" s="31"/>
      <c r="P897" s="31"/>
      <c r="Q897" s="31"/>
      <c r="R897" s="31"/>
      <c r="S897" s="31"/>
      <c r="T897" s="31"/>
      <c r="U897" s="31"/>
      <c r="V897" s="31"/>
      <c r="W897" s="31"/>
      <c r="X897" s="31"/>
      <c r="Y897" s="31"/>
      <c r="Z897" s="31"/>
      <c r="AA897" s="31"/>
      <c r="AB897" s="31"/>
      <c r="AC897" s="31"/>
      <c r="AD897" s="31"/>
      <c r="AE897" s="31"/>
      <c r="AF897" s="31"/>
      <c r="AG897" s="31"/>
      <c r="AH897" s="31"/>
      <c r="AI897" s="31"/>
      <c r="AJ897" s="31"/>
      <c r="AK897" s="31"/>
      <c r="AL897" s="31"/>
      <c r="AM897" s="31"/>
      <c r="AN897" s="31"/>
      <c r="AO897" s="31"/>
      <c r="AP897" s="31"/>
      <c r="AQ897" s="42"/>
      <c r="AR897" s="42"/>
      <c r="AS897" s="42"/>
      <c r="AT897" s="42"/>
      <c r="AU897" s="42"/>
      <c r="AV897" s="42"/>
      <c r="AW897" s="42"/>
      <c r="AX897" s="42"/>
      <c r="AY897" s="42"/>
      <c r="AZ897" s="42"/>
      <c r="BA897" s="42"/>
      <c r="BB897" s="42"/>
      <c r="BC897" s="42"/>
      <c r="BD897" s="42"/>
      <c r="BE897" s="42"/>
      <c r="BF897" s="42"/>
      <c r="BG897" s="42"/>
      <c r="BH897" s="42"/>
      <c r="BI897" s="42"/>
      <c r="BJ897" s="42"/>
      <c r="BK897" s="42"/>
      <c r="BL897" s="42"/>
      <c r="BM897" s="42"/>
      <c r="BN897" s="42"/>
      <c r="BO897" s="42"/>
      <c r="BP897" s="42"/>
      <c r="BQ897" s="42"/>
      <c r="BR897" s="42"/>
      <c r="BS897" s="42"/>
      <c r="BT897" s="42"/>
      <c r="BU897" s="42"/>
      <c r="BV897" s="42"/>
      <c r="BW897" s="42"/>
      <c r="BX897" s="42"/>
      <c r="BY897" s="42"/>
      <c r="BZ897" s="42"/>
      <c r="CA897" s="42"/>
      <c r="CB897" s="42"/>
      <c r="CC897" s="42"/>
      <c r="CD897" s="42"/>
      <c r="CE897" s="42"/>
      <c r="CF897" s="42"/>
      <c r="CG897" s="42"/>
      <c r="CH897" s="42"/>
      <c r="CI897" s="42"/>
      <c r="CJ897" s="42"/>
      <c r="CK897" s="42"/>
      <c r="CL897" s="42"/>
      <c r="CM897" s="42"/>
      <c r="CN897" s="42"/>
      <c r="CO897" s="42"/>
      <c r="CP897" s="42"/>
      <c r="CQ897" s="42"/>
      <c r="CR897" s="42"/>
      <c r="CS897" s="42"/>
      <c r="CT897" s="42"/>
      <c r="CU897" s="42"/>
      <c r="CV897" s="42"/>
      <c r="CW897" s="42"/>
      <c r="CX897" s="42"/>
      <c r="CY897" s="42"/>
      <c r="CZ897" s="42"/>
      <c r="DA897" s="42"/>
      <c r="DB897" s="42"/>
      <c r="DC897" s="42"/>
      <c r="DD897" s="42"/>
      <c r="DE897" s="42"/>
      <c r="DF897" s="42"/>
      <c r="DG897" s="42"/>
      <c r="DH897" s="42"/>
      <c r="DI897" s="42"/>
      <c r="DJ897" s="42"/>
      <c r="DK897" s="42"/>
      <c r="DL897" s="42"/>
      <c r="DM897" s="42"/>
      <c r="DN897" s="42"/>
      <c r="DO897" s="42"/>
      <c r="DP897" s="42"/>
      <c r="DQ897" s="42"/>
      <c r="DR897" s="42"/>
      <c r="DS897" s="42"/>
      <c r="DT897" s="42"/>
      <c r="DU897" s="42"/>
      <c r="DV897" s="42"/>
      <c r="DW897" s="42"/>
      <c r="DX897" s="42"/>
      <c r="DY897" s="42"/>
      <c r="DZ897" s="42"/>
      <c r="EA897" s="42"/>
      <c r="EB897" s="42"/>
      <c r="EC897" s="42"/>
      <c r="ED897" s="42"/>
      <c r="EE897" s="42"/>
      <c r="EF897" s="42"/>
      <c r="EG897" s="42"/>
      <c r="EH897" s="42"/>
      <c r="EI897" s="42"/>
      <c r="EJ897" s="42"/>
      <c r="EK897" s="42"/>
      <c r="EL897" s="42"/>
      <c r="EM897" s="42"/>
      <c r="EN897" s="42"/>
      <c r="EO897" s="42"/>
      <c r="EP897" s="42"/>
      <c r="EQ897" s="42"/>
      <c r="ER897" s="42"/>
      <c r="ES897" s="42"/>
      <c r="ET897" s="42"/>
      <c r="EU897" s="42"/>
      <c r="EV897" s="42"/>
      <c r="EW897" s="42"/>
      <c r="EX897" s="42"/>
      <c r="EY897" s="42"/>
      <c r="EZ897" s="42"/>
      <c r="FA897" s="42"/>
      <c r="FB897" s="42"/>
      <c r="FC897" s="42"/>
      <c r="FD897" s="42"/>
      <c r="FE897" s="42"/>
      <c r="FF897" s="42"/>
      <c r="FG897" s="42"/>
      <c r="FH897" s="42"/>
      <c r="FI897" s="42"/>
      <c r="FJ897" s="42"/>
      <c r="FK897" s="42"/>
      <c r="FL897" s="42"/>
      <c r="FM897" s="42"/>
      <c r="FN897" s="42"/>
      <c r="FO897" s="42"/>
      <c r="FP897" s="42"/>
      <c r="FQ897" s="42"/>
      <c r="FR897" s="42"/>
      <c r="FS897" s="42"/>
      <c r="FT897" s="42"/>
      <c r="FU897" s="42"/>
      <c r="FV897" s="42"/>
      <c r="FW897" s="42"/>
      <c r="FX897" s="42"/>
      <c r="FY897" s="42"/>
      <c r="FZ897" s="42"/>
      <c r="GA897" s="42"/>
      <c r="GB897" s="42"/>
      <c r="GC897" s="42"/>
      <c r="GD897" s="42"/>
      <c r="GE897" s="42"/>
      <c r="GF897" s="42"/>
      <c r="GG897" s="42"/>
      <c r="GH897" s="42"/>
      <c r="GI897" s="42"/>
      <c r="GJ897" s="42"/>
      <c r="GK897" s="42"/>
      <c r="GL897" s="42"/>
      <c r="GM897" s="42"/>
      <c r="GN897" s="42"/>
      <c r="GO897" s="42"/>
      <c r="GP897" s="42"/>
      <c r="GQ897" s="42"/>
      <c r="GR897" s="42"/>
      <c r="GS897" s="42"/>
      <c r="GT897" s="42"/>
      <c r="GU897" s="42"/>
      <c r="GV897" s="42"/>
      <c r="GW897" s="42"/>
      <c r="GX897" s="42"/>
      <c r="GY897" s="42"/>
      <c r="GZ897" s="42"/>
      <c r="HA897" s="42"/>
      <c r="HB897" s="42"/>
      <c r="HC897" s="42"/>
      <c r="HD897" s="42"/>
      <c r="HE897" s="42"/>
      <c r="HF897" s="42"/>
      <c r="HG897" s="42"/>
      <c r="HH897" s="42"/>
      <c r="HI897" s="42"/>
      <c r="HJ897" s="42"/>
      <c r="HK897" s="42"/>
      <c r="HL897" s="42"/>
      <c r="HM897" s="42"/>
      <c r="HN897" s="42"/>
      <c r="HO897" s="42"/>
      <c r="HP897" s="42"/>
      <c r="HQ897" s="42"/>
      <c r="HR897" s="42"/>
      <c r="HS897" s="42"/>
      <c r="HT897" s="42"/>
      <c r="HU897" s="42"/>
      <c r="HV897" s="42"/>
      <c r="HW897" s="42"/>
      <c r="HX897" s="42"/>
      <c r="HY897" s="42"/>
      <c r="HZ897" s="42"/>
      <c r="IA897" s="42"/>
      <c r="IB897" s="42"/>
      <c r="IC897" s="42"/>
      <c r="ID897" s="42"/>
      <c r="IE897" s="42"/>
      <c r="IF897" s="42"/>
      <c r="IG897" s="42"/>
      <c r="IH897" s="42"/>
      <c r="II897" s="42"/>
      <c r="IJ897" s="42"/>
      <c r="IK897" s="42"/>
      <c r="IL897" s="42"/>
      <c r="IM897" s="42"/>
      <c r="IN897" s="42"/>
      <c r="IO897" s="42"/>
      <c r="IP897" s="42"/>
      <c r="IQ897" s="42"/>
      <c r="IR897" s="42"/>
      <c r="IS897" s="42"/>
      <c r="IT897" s="42"/>
    </row>
    <row r="898" spans="1:254" s="27" customFormat="1" x14ac:dyDescent="0.2">
      <c r="A898" s="22" t="s">
        <v>18</v>
      </c>
      <c r="B898" s="45">
        <v>0.57999999999999996</v>
      </c>
      <c r="C898" s="79">
        <f t="shared" si="26"/>
        <v>2.7410005568325757</v>
      </c>
      <c r="D898" s="80" t="e">
        <f t="shared" si="27"/>
        <v>#DIV/0!</v>
      </c>
      <c r="E898" s="31">
        <v>2.7410005568325757</v>
      </c>
      <c r="F898" s="31"/>
      <c r="G898" s="31"/>
      <c r="H898" s="31"/>
      <c r="I898" s="31"/>
      <c r="J898" s="31"/>
      <c r="K898" s="31"/>
      <c r="L898" s="31"/>
      <c r="M898" s="31"/>
      <c r="N898" s="31"/>
      <c r="O898" s="31"/>
      <c r="P898" s="31"/>
      <c r="Q898" s="31"/>
      <c r="R898" s="31"/>
      <c r="S898" s="31"/>
      <c r="T898" s="31"/>
      <c r="U898" s="31"/>
      <c r="V898" s="31"/>
      <c r="W898" s="31"/>
      <c r="X898" s="31"/>
      <c r="Y898" s="31"/>
      <c r="Z898" s="31"/>
      <c r="AA898" s="31"/>
      <c r="AB898" s="31"/>
      <c r="AC898" s="31"/>
      <c r="AD898" s="31"/>
      <c r="AE898" s="31"/>
      <c r="AF898" s="31"/>
      <c r="AG898" s="31"/>
      <c r="AH898" s="31"/>
      <c r="AI898" s="31"/>
      <c r="AJ898" s="31"/>
      <c r="AK898" s="31"/>
      <c r="AL898" s="31"/>
      <c r="AM898" s="31"/>
      <c r="AN898" s="31"/>
      <c r="AO898" s="31"/>
      <c r="AP898" s="31"/>
      <c r="AQ898" s="42"/>
      <c r="AR898" s="42"/>
      <c r="AS898" s="42"/>
      <c r="AT898" s="42"/>
      <c r="AU898" s="42"/>
      <c r="AV898" s="42"/>
      <c r="AW898" s="42"/>
      <c r="AX898" s="42"/>
      <c r="AY898" s="42"/>
      <c r="AZ898" s="42"/>
      <c r="BA898" s="42"/>
      <c r="BB898" s="42"/>
      <c r="BC898" s="42"/>
      <c r="BD898" s="42"/>
      <c r="BE898" s="42"/>
      <c r="BF898" s="42"/>
      <c r="BG898" s="42"/>
      <c r="BH898" s="42"/>
      <c r="BI898" s="42"/>
      <c r="BJ898" s="42"/>
      <c r="BK898" s="42"/>
      <c r="BL898" s="42"/>
      <c r="BM898" s="42"/>
      <c r="BN898" s="42"/>
      <c r="BO898" s="42"/>
      <c r="BP898" s="42"/>
      <c r="BQ898" s="42"/>
      <c r="BR898" s="42"/>
      <c r="BS898" s="42"/>
      <c r="BT898" s="42"/>
      <c r="BU898" s="42"/>
      <c r="BV898" s="42"/>
      <c r="BW898" s="42"/>
      <c r="BX898" s="42"/>
      <c r="BY898" s="42"/>
      <c r="BZ898" s="42"/>
      <c r="CA898" s="42"/>
      <c r="CB898" s="42"/>
      <c r="CC898" s="42"/>
      <c r="CD898" s="42"/>
      <c r="CE898" s="42"/>
      <c r="CF898" s="42"/>
      <c r="CG898" s="42"/>
      <c r="CH898" s="42"/>
      <c r="CI898" s="42"/>
      <c r="CJ898" s="42"/>
      <c r="CK898" s="42"/>
      <c r="CL898" s="42"/>
      <c r="CM898" s="42"/>
      <c r="CN898" s="42"/>
      <c r="CO898" s="42"/>
      <c r="CP898" s="42"/>
      <c r="CQ898" s="42"/>
      <c r="CR898" s="42"/>
      <c r="CS898" s="42"/>
      <c r="CT898" s="42"/>
      <c r="CU898" s="42"/>
      <c r="CV898" s="42"/>
      <c r="CW898" s="42"/>
      <c r="CX898" s="42"/>
      <c r="CY898" s="42"/>
      <c r="CZ898" s="42"/>
      <c r="DA898" s="42"/>
      <c r="DB898" s="42"/>
      <c r="DC898" s="42"/>
      <c r="DD898" s="42"/>
      <c r="DE898" s="42"/>
      <c r="DF898" s="42"/>
      <c r="DG898" s="42"/>
      <c r="DH898" s="42"/>
      <c r="DI898" s="42"/>
      <c r="DJ898" s="42"/>
      <c r="DK898" s="42"/>
      <c r="DL898" s="42"/>
      <c r="DM898" s="42"/>
      <c r="DN898" s="42"/>
      <c r="DO898" s="42"/>
      <c r="DP898" s="42"/>
      <c r="DQ898" s="42"/>
      <c r="DR898" s="42"/>
      <c r="DS898" s="42"/>
      <c r="DT898" s="42"/>
      <c r="DU898" s="42"/>
      <c r="DV898" s="42"/>
      <c r="DW898" s="42"/>
      <c r="DX898" s="42"/>
      <c r="DY898" s="42"/>
      <c r="DZ898" s="42"/>
      <c r="EA898" s="42"/>
      <c r="EB898" s="42"/>
      <c r="EC898" s="42"/>
      <c r="ED898" s="42"/>
      <c r="EE898" s="42"/>
      <c r="EF898" s="42"/>
      <c r="EG898" s="42"/>
      <c r="EH898" s="42"/>
      <c r="EI898" s="42"/>
      <c r="EJ898" s="42"/>
      <c r="EK898" s="42"/>
      <c r="EL898" s="42"/>
      <c r="EM898" s="42"/>
      <c r="EN898" s="42"/>
      <c r="EO898" s="42"/>
      <c r="EP898" s="42"/>
      <c r="EQ898" s="42"/>
      <c r="ER898" s="42"/>
      <c r="ES898" s="42"/>
      <c r="ET898" s="42"/>
      <c r="EU898" s="42"/>
      <c r="EV898" s="42"/>
      <c r="EW898" s="42"/>
      <c r="EX898" s="42"/>
      <c r="EY898" s="42"/>
      <c r="EZ898" s="42"/>
      <c r="FA898" s="42"/>
      <c r="FB898" s="42"/>
      <c r="FC898" s="42"/>
      <c r="FD898" s="42"/>
      <c r="FE898" s="42"/>
      <c r="FF898" s="42"/>
      <c r="FG898" s="42"/>
      <c r="FH898" s="42"/>
      <c r="FI898" s="42"/>
      <c r="FJ898" s="42"/>
      <c r="FK898" s="42"/>
      <c r="FL898" s="42"/>
      <c r="FM898" s="42"/>
      <c r="FN898" s="42"/>
      <c r="FO898" s="42"/>
      <c r="FP898" s="42"/>
      <c r="FQ898" s="42"/>
      <c r="FR898" s="42"/>
      <c r="FS898" s="42"/>
      <c r="FT898" s="42"/>
      <c r="FU898" s="42"/>
      <c r="FV898" s="42"/>
      <c r="FW898" s="42"/>
      <c r="FX898" s="42"/>
      <c r="FY898" s="42"/>
      <c r="FZ898" s="42"/>
      <c r="GA898" s="42"/>
      <c r="GB898" s="42"/>
      <c r="GC898" s="42"/>
      <c r="GD898" s="42"/>
      <c r="GE898" s="42"/>
      <c r="GF898" s="42"/>
      <c r="GG898" s="42"/>
      <c r="GH898" s="42"/>
      <c r="GI898" s="42"/>
      <c r="GJ898" s="42"/>
      <c r="GK898" s="42"/>
      <c r="GL898" s="42"/>
      <c r="GM898" s="42"/>
      <c r="GN898" s="42"/>
      <c r="GO898" s="42"/>
      <c r="GP898" s="42"/>
      <c r="GQ898" s="42"/>
      <c r="GR898" s="42"/>
      <c r="GS898" s="42"/>
      <c r="GT898" s="42"/>
      <c r="GU898" s="42"/>
      <c r="GV898" s="42"/>
      <c r="GW898" s="42"/>
      <c r="GX898" s="42"/>
      <c r="GY898" s="42"/>
      <c r="GZ898" s="42"/>
      <c r="HA898" s="42"/>
      <c r="HB898" s="42"/>
      <c r="HC898" s="42"/>
      <c r="HD898" s="42"/>
      <c r="HE898" s="42"/>
      <c r="HF898" s="42"/>
      <c r="HG898" s="42"/>
      <c r="HH898" s="42"/>
      <c r="HI898" s="42"/>
      <c r="HJ898" s="42"/>
      <c r="HK898" s="42"/>
      <c r="HL898" s="42"/>
      <c r="HM898" s="42"/>
      <c r="HN898" s="42"/>
      <c r="HO898" s="42"/>
      <c r="HP898" s="42"/>
      <c r="HQ898" s="42"/>
      <c r="HR898" s="42"/>
      <c r="HS898" s="42"/>
      <c r="HT898" s="42"/>
      <c r="HU898" s="42"/>
      <c r="HV898" s="42"/>
      <c r="HW898" s="42"/>
      <c r="HX898" s="42"/>
      <c r="HY898" s="42"/>
      <c r="HZ898" s="42"/>
      <c r="IA898" s="42"/>
      <c r="IB898" s="42"/>
      <c r="IC898" s="42"/>
      <c r="ID898" s="42"/>
      <c r="IE898" s="42"/>
      <c r="IF898" s="42"/>
      <c r="IG898" s="42"/>
      <c r="IH898" s="42"/>
      <c r="II898" s="42"/>
      <c r="IJ898" s="42"/>
      <c r="IK898" s="42"/>
      <c r="IL898" s="42"/>
      <c r="IM898" s="42"/>
      <c r="IN898" s="42"/>
      <c r="IO898" s="42"/>
      <c r="IP898" s="42"/>
      <c r="IQ898" s="42"/>
      <c r="IR898" s="42"/>
      <c r="IS898" s="42"/>
      <c r="IT898" s="42"/>
    </row>
    <row r="899" spans="1:254" s="27" customFormat="1" x14ac:dyDescent="0.2">
      <c r="A899" s="22" t="s">
        <v>18</v>
      </c>
      <c r="B899" s="45">
        <v>0.6</v>
      </c>
      <c r="C899" s="79">
        <f t="shared" ref="C899:C919" si="28">AVERAGE(E899:IT899)</f>
        <v>3.2043897987923802</v>
      </c>
      <c r="D899" s="80" t="e">
        <f t="shared" ref="D899:D919" si="29">STDEV(E899:IT899)</f>
        <v>#DIV/0!</v>
      </c>
      <c r="E899" s="31">
        <v>3.2043897987923802</v>
      </c>
      <c r="F899" s="31"/>
      <c r="G899" s="31"/>
      <c r="H899" s="31"/>
      <c r="I899" s="31"/>
      <c r="J899" s="31"/>
      <c r="K899" s="31"/>
      <c r="L899" s="31"/>
      <c r="M899" s="31"/>
      <c r="N899" s="31"/>
      <c r="O899" s="31"/>
      <c r="P899" s="31"/>
      <c r="Q899" s="31"/>
      <c r="R899" s="31"/>
      <c r="S899" s="31"/>
      <c r="T899" s="31"/>
      <c r="U899" s="31"/>
      <c r="V899" s="31"/>
      <c r="W899" s="31"/>
      <c r="X899" s="31"/>
      <c r="Y899" s="31"/>
      <c r="Z899" s="31"/>
      <c r="AA899" s="31"/>
      <c r="AB899" s="31"/>
      <c r="AC899" s="31"/>
      <c r="AD899" s="31"/>
      <c r="AE899" s="31"/>
      <c r="AF899" s="31"/>
      <c r="AG899" s="31"/>
      <c r="AH899" s="31"/>
      <c r="AI899" s="31"/>
      <c r="AJ899" s="31"/>
      <c r="AK899" s="31"/>
      <c r="AL899" s="31"/>
      <c r="AM899" s="31"/>
      <c r="AN899" s="31"/>
      <c r="AO899" s="31"/>
      <c r="AP899" s="31"/>
      <c r="AQ899" s="42"/>
      <c r="AR899" s="42"/>
      <c r="AS899" s="42"/>
      <c r="AT899" s="42"/>
      <c r="AU899" s="42"/>
      <c r="AV899" s="42"/>
      <c r="AW899" s="42"/>
      <c r="AX899" s="42"/>
      <c r="AY899" s="42"/>
      <c r="AZ899" s="42"/>
      <c r="BA899" s="42"/>
      <c r="BB899" s="42"/>
      <c r="BC899" s="42"/>
      <c r="BD899" s="42"/>
      <c r="BE899" s="42"/>
      <c r="BF899" s="42"/>
      <c r="BG899" s="42"/>
      <c r="BH899" s="42"/>
      <c r="BI899" s="42"/>
      <c r="BJ899" s="42"/>
      <c r="BK899" s="42"/>
      <c r="BL899" s="42"/>
      <c r="BM899" s="42"/>
      <c r="BN899" s="42"/>
      <c r="BO899" s="42"/>
      <c r="BP899" s="42"/>
      <c r="BQ899" s="42"/>
      <c r="BR899" s="42"/>
      <c r="BS899" s="42"/>
      <c r="BT899" s="42"/>
      <c r="BU899" s="42"/>
      <c r="BV899" s="42"/>
      <c r="BW899" s="42"/>
      <c r="BX899" s="42"/>
      <c r="BY899" s="42"/>
      <c r="BZ899" s="42"/>
      <c r="CA899" s="42"/>
      <c r="CB899" s="42"/>
      <c r="CC899" s="42"/>
      <c r="CD899" s="42"/>
      <c r="CE899" s="42"/>
      <c r="CF899" s="42"/>
      <c r="CG899" s="42"/>
      <c r="CH899" s="42"/>
      <c r="CI899" s="42"/>
      <c r="CJ899" s="42"/>
      <c r="CK899" s="42"/>
      <c r="CL899" s="42"/>
      <c r="CM899" s="42"/>
      <c r="CN899" s="42"/>
      <c r="CO899" s="42"/>
      <c r="CP899" s="42"/>
      <c r="CQ899" s="42"/>
      <c r="CR899" s="42"/>
      <c r="CS899" s="42"/>
      <c r="CT899" s="42"/>
      <c r="CU899" s="42"/>
      <c r="CV899" s="42"/>
      <c r="CW899" s="42"/>
      <c r="CX899" s="42"/>
      <c r="CY899" s="42"/>
      <c r="CZ899" s="42"/>
      <c r="DA899" s="42"/>
      <c r="DB899" s="42"/>
      <c r="DC899" s="42"/>
      <c r="DD899" s="42"/>
      <c r="DE899" s="42"/>
      <c r="DF899" s="42"/>
      <c r="DG899" s="42"/>
      <c r="DH899" s="42"/>
      <c r="DI899" s="42"/>
      <c r="DJ899" s="42"/>
      <c r="DK899" s="42"/>
      <c r="DL899" s="42"/>
      <c r="DM899" s="42"/>
      <c r="DN899" s="42"/>
      <c r="DO899" s="42"/>
      <c r="DP899" s="42"/>
      <c r="DQ899" s="42"/>
      <c r="DR899" s="42"/>
      <c r="DS899" s="42"/>
      <c r="DT899" s="42"/>
      <c r="DU899" s="42"/>
      <c r="DV899" s="42"/>
      <c r="DW899" s="42"/>
      <c r="DX899" s="42"/>
      <c r="DY899" s="42"/>
      <c r="DZ899" s="42"/>
      <c r="EA899" s="42"/>
      <c r="EB899" s="42"/>
      <c r="EC899" s="42"/>
      <c r="ED899" s="42"/>
      <c r="EE899" s="42"/>
      <c r="EF899" s="42"/>
      <c r="EG899" s="42"/>
      <c r="EH899" s="42"/>
      <c r="EI899" s="42"/>
      <c r="EJ899" s="42"/>
      <c r="EK899" s="42"/>
      <c r="EL899" s="42"/>
      <c r="EM899" s="42"/>
      <c r="EN899" s="42"/>
      <c r="EO899" s="42"/>
      <c r="EP899" s="42"/>
      <c r="EQ899" s="42"/>
      <c r="ER899" s="42"/>
      <c r="ES899" s="42"/>
      <c r="ET899" s="42"/>
      <c r="EU899" s="42"/>
      <c r="EV899" s="42"/>
      <c r="EW899" s="42"/>
      <c r="EX899" s="42"/>
      <c r="EY899" s="42"/>
      <c r="EZ899" s="42"/>
      <c r="FA899" s="42"/>
      <c r="FB899" s="42"/>
      <c r="FC899" s="42"/>
      <c r="FD899" s="42"/>
      <c r="FE899" s="42"/>
      <c r="FF899" s="42"/>
      <c r="FG899" s="42"/>
      <c r="FH899" s="42"/>
      <c r="FI899" s="42"/>
      <c r="FJ899" s="42"/>
      <c r="FK899" s="42"/>
      <c r="FL899" s="42"/>
      <c r="FM899" s="42"/>
      <c r="FN899" s="42"/>
      <c r="FO899" s="42"/>
      <c r="FP899" s="42"/>
      <c r="FQ899" s="42"/>
      <c r="FR899" s="42"/>
      <c r="FS899" s="42"/>
      <c r="FT899" s="42"/>
      <c r="FU899" s="42"/>
      <c r="FV899" s="42"/>
      <c r="FW899" s="42"/>
      <c r="FX899" s="42"/>
      <c r="FY899" s="42"/>
      <c r="FZ899" s="42"/>
      <c r="GA899" s="42"/>
      <c r="GB899" s="42"/>
      <c r="GC899" s="42"/>
      <c r="GD899" s="42"/>
      <c r="GE899" s="42"/>
      <c r="GF899" s="42"/>
      <c r="GG899" s="42"/>
      <c r="GH899" s="42"/>
      <c r="GI899" s="42"/>
      <c r="GJ899" s="42"/>
      <c r="GK899" s="42"/>
      <c r="GL899" s="42"/>
      <c r="GM899" s="42"/>
      <c r="GN899" s="42"/>
      <c r="GO899" s="42"/>
      <c r="GP899" s="42"/>
      <c r="GQ899" s="42"/>
      <c r="GR899" s="42"/>
      <c r="GS899" s="42"/>
      <c r="GT899" s="42"/>
      <c r="GU899" s="42"/>
      <c r="GV899" s="42"/>
      <c r="GW899" s="42"/>
      <c r="GX899" s="42"/>
      <c r="GY899" s="42"/>
      <c r="GZ899" s="42"/>
      <c r="HA899" s="42"/>
      <c r="HB899" s="42"/>
      <c r="HC899" s="42"/>
      <c r="HD899" s="42"/>
      <c r="HE899" s="42"/>
      <c r="HF899" s="42"/>
      <c r="HG899" s="42"/>
      <c r="HH899" s="42"/>
      <c r="HI899" s="42"/>
      <c r="HJ899" s="42"/>
      <c r="HK899" s="42"/>
      <c r="HL899" s="42"/>
      <c r="HM899" s="42"/>
      <c r="HN899" s="42"/>
      <c r="HO899" s="42"/>
      <c r="HP899" s="42"/>
      <c r="HQ899" s="42"/>
      <c r="HR899" s="42"/>
      <c r="HS899" s="42"/>
      <c r="HT899" s="42"/>
      <c r="HU899" s="42"/>
      <c r="HV899" s="42"/>
      <c r="HW899" s="42"/>
      <c r="HX899" s="42"/>
      <c r="HY899" s="42"/>
      <c r="HZ899" s="42"/>
      <c r="IA899" s="42"/>
      <c r="IB899" s="42"/>
      <c r="IC899" s="42"/>
      <c r="ID899" s="42"/>
      <c r="IE899" s="42"/>
      <c r="IF899" s="42"/>
      <c r="IG899" s="42"/>
      <c r="IH899" s="42"/>
      <c r="II899" s="42"/>
      <c r="IJ899" s="42"/>
      <c r="IK899" s="42"/>
      <c r="IL899" s="42"/>
      <c r="IM899" s="42"/>
      <c r="IN899" s="42"/>
      <c r="IO899" s="42"/>
      <c r="IP899" s="42"/>
      <c r="IQ899" s="42"/>
      <c r="IR899" s="42"/>
      <c r="IS899" s="42"/>
      <c r="IT899" s="42"/>
    </row>
    <row r="900" spans="1:254" s="27" customFormat="1" x14ac:dyDescent="0.2">
      <c r="A900" s="22" t="s">
        <v>18</v>
      </c>
      <c r="B900" s="45">
        <v>0.62</v>
      </c>
      <c r="C900" s="79">
        <f t="shared" si="28"/>
        <v>3.2625412640619897</v>
      </c>
      <c r="D900" s="80" t="e">
        <f t="shared" si="29"/>
        <v>#DIV/0!</v>
      </c>
      <c r="E900" s="31">
        <v>3.2625412640619897</v>
      </c>
      <c r="F900" s="31"/>
      <c r="G900" s="31"/>
      <c r="H900" s="31"/>
      <c r="I900" s="31"/>
      <c r="J900" s="31"/>
      <c r="K900" s="31"/>
      <c r="L900" s="31"/>
      <c r="M900" s="31"/>
      <c r="N900" s="31"/>
      <c r="O900" s="31"/>
      <c r="P900" s="31"/>
      <c r="Q900" s="31"/>
      <c r="R900" s="31"/>
      <c r="S900" s="31"/>
      <c r="T900" s="31"/>
      <c r="U900" s="31"/>
      <c r="V900" s="31"/>
      <c r="W900" s="31"/>
      <c r="X900" s="31"/>
      <c r="Y900" s="31"/>
      <c r="Z900" s="31"/>
      <c r="AA900" s="31"/>
      <c r="AB900" s="31"/>
      <c r="AC900" s="31"/>
      <c r="AD900" s="31"/>
      <c r="AE900" s="31"/>
      <c r="AF900" s="31"/>
      <c r="AG900" s="31"/>
      <c r="AH900" s="31"/>
      <c r="AI900" s="31"/>
      <c r="AJ900" s="31"/>
      <c r="AK900" s="31"/>
      <c r="AL900" s="31"/>
      <c r="AM900" s="31"/>
      <c r="AN900" s="31"/>
      <c r="AO900" s="31"/>
      <c r="AP900" s="31"/>
      <c r="AQ900" s="42"/>
      <c r="AR900" s="42"/>
      <c r="AS900" s="42"/>
      <c r="AT900" s="42"/>
      <c r="AU900" s="42"/>
      <c r="AV900" s="42"/>
      <c r="AW900" s="42"/>
      <c r="AX900" s="42"/>
      <c r="AY900" s="42"/>
      <c r="AZ900" s="42"/>
      <c r="BA900" s="42"/>
      <c r="BB900" s="42"/>
      <c r="BC900" s="42"/>
      <c r="BD900" s="42"/>
      <c r="BE900" s="42"/>
      <c r="BF900" s="42"/>
      <c r="BG900" s="42"/>
      <c r="BH900" s="42"/>
      <c r="BI900" s="42"/>
      <c r="BJ900" s="42"/>
      <c r="BK900" s="42"/>
      <c r="BL900" s="42"/>
      <c r="BM900" s="42"/>
      <c r="BN900" s="42"/>
      <c r="BO900" s="42"/>
      <c r="BP900" s="42"/>
      <c r="BQ900" s="42"/>
      <c r="BR900" s="42"/>
      <c r="BS900" s="42"/>
      <c r="BT900" s="42"/>
      <c r="BU900" s="42"/>
      <c r="BV900" s="42"/>
      <c r="BW900" s="42"/>
      <c r="BX900" s="42"/>
      <c r="BY900" s="42"/>
      <c r="BZ900" s="42"/>
      <c r="CA900" s="42"/>
      <c r="CB900" s="42"/>
      <c r="CC900" s="42"/>
      <c r="CD900" s="42"/>
      <c r="CE900" s="42"/>
      <c r="CF900" s="42"/>
      <c r="CG900" s="42"/>
      <c r="CH900" s="42"/>
      <c r="CI900" s="42"/>
      <c r="CJ900" s="42"/>
      <c r="CK900" s="42"/>
      <c r="CL900" s="42"/>
      <c r="CM900" s="42"/>
      <c r="CN900" s="42"/>
      <c r="CO900" s="42"/>
      <c r="CP900" s="42"/>
      <c r="CQ900" s="42"/>
      <c r="CR900" s="42"/>
      <c r="CS900" s="42"/>
      <c r="CT900" s="42"/>
      <c r="CU900" s="42"/>
      <c r="CV900" s="42"/>
      <c r="CW900" s="42"/>
      <c r="CX900" s="42"/>
      <c r="CY900" s="42"/>
      <c r="CZ900" s="42"/>
      <c r="DA900" s="42"/>
      <c r="DB900" s="42"/>
      <c r="DC900" s="42"/>
      <c r="DD900" s="42"/>
      <c r="DE900" s="42"/>
      <c r="DF900" s="42"/>
      <c r="DG900" s="42"/>
      <c r="DH900" s="42"/>
      <c r="DI900" s="42"/>
      <c r="DJ900" s="42"/>
      <c r="DK900" s="42"/>
      <c r="DL900" s="42"/>
      <c r="DM900" s="42"/>
      <c r="DN900" s="42"/>
      <c r="DO900" s="42"/>
      <c r="DP900" s="42"/>
      <c r="DQ900" s="42"/>
      <c r="DR900" s="42"/>
      <c r="DS900" s="42"/>
      <c r="DT900" s="42"/>
      <c r="DU900" s="42"/>
      <c r="DV900" s="42"/>
      <c r="DW900" s="42"/>
      <c r="DX900" s="42"/>
      <c r="DY900" s="42"/>
      <c r="DZ900" s="42"/>
      <c r="EA900" s="42"/>
      <c r="EB900" s="42"/>
      <c r="EC900" s="42"/>
      <c r="ED900" s="42"/>
      <c r="EE900" s="42"/>
      <c r="EF900" s="42"/>
      <c r="EG900" s="42"/>
      <c r="EH900" s="42"/>
      <c r="EI900" s="42"/>
      <c r="EJ900" s="42"/>
      <c r="EK900" s="42"/>
      <c r="EL900" s="42"/>
      <c r="EM900" s="42"/>
      <c r="EN900" s="42"/>
      <c r="EO900" s="42"/>
      <c r="EP900" s="42"/>
      <c r="EQ900" s="42"/>
      <c r="ER900" s="42"/>
      <c r="ES900" s="42"/>
      <c r="ET900" s="42"/>
      <c r="EU900" s="42"/>
      <c r="EV900" s="42"/>
      <c r="EW900" s="42"/>
      <c r="EX900" s="42"/>
      <c r="EY900" s="42"/>
      <c r="EZ900" s="42"/>
      <c r="FA900" s="42"/>
      <c r="FB900" s="42"/>
      <c r="FC900" s="42"/>
      <c r="FD900" s="42"/>
      <c r="FE900" s="42"/>
      <c r="FF900" s="42"/>
      <c r="FG900" s="42"/>
      <c r="FH900" s="42"/>
      <c r="FI900" s="42"/>
      <c r="FJ900" s="42"/>
      <c r="FK900" s="42"/>
      <c r="FL900" s="42"/>
      <c r="FM900" s="42"/>
      <c r="FN900" s="42"/>
      <c r="FO900" s="42"/>
      <c r="FP900" s="42"/>
      <c r="FQ900" s="42"/>
      <c r="FR900" s="42"/>
      <c r="FS900" s="42"/>
      <c r="FT900" s="42"/>
      <c r="FU900" s="42"/>
      <c r="FV900" s="42"/>
      <c r="FW900" s="42"/>
      <c r="FX900" s="42"/>
      <c r="FY900" s="42"/>
      <c r="FZ900" s="42"/>
      <c r="GA900" s="42"/>
      <c r="GB900" s="42"/>
      <c r="GC900" s="42"/>
      <c r="GD900" s="42"/>
      <c r="GE900" s="42"/>
      <c r="GF900" s="42"/>
      <c r="GG900" s="42"/>
      <c r="GH900" s="42"/>
      <c r="GI900" s="42"/>
      <c r="GJ900" s="42"/>
      <c r="GK900" s="42"/>
      <c r="GL900" s="42"/>
      <c r="GM900" s="42"/>
      <c r="GN900" s="42"/>
      <c r="GO900" s="42"/>
      <c r="GP900" s="42"/>
      <c r="GQ900" s="42"/>
      <c r="GR900" s="42"/>
      <c r="GS900" s="42"/>
      <c r="GT900" s="42"/>
      <c r="GU900" s="42"/>
      <c r="GV900" s="42"/>
      <c r="GW900" s="42"/>
      <c r="GX900" s="42"/>
      <c r="GY900" s="42"/>
      <c r="GZ900" s="42"/>
      <c r="HA900" s="42"/>
      <c r="HB900" s="42"/>
      <c r="HC900" s="42"/>
      <c r="HD900" s="42"/>
      <c r="HE900" s="42"/>
      <c r="HF900" s="42"/>
      <c r="HG900" s="42"/>
      <c r="HH900" s="42"/>
      <c r="HI900" s="42"/>
      <c r="HJ900" s="42"/>
      <c r="HK900" s="42"/>
      <c r="HL900" s="42"/>
      <c r="HM900" s="42"/>
      <c r="HN900" s="42"/>
      <c r="HO900" s="42"/>
      <c r="HP900" s="42"/>
      <c r="HQ900" s="42"/>
      <c r="HR900" s="42"/>
      <c r="HS900" s="42"/>
      <c r="HT900" s="42"/>
      <c r="HU900" s="42"/>
      <c r="HV900" s="42"/>
      <c r="HW900" s="42"/>
      <c r="HX900" s="42"/>
      <c r="HY900" s="42"/>
      <c r="HZ900" s="42"/>
      <c r="IA900" s="42"/>
      <c r="IB900" s="42"/>
      <c r="IC900" s="42"/>
      <c r="ID900" s="42"/>
      <c r="IE900" s="42"/>
      <c r="IF900" s="42"/>
      <c r="IG900" s="42"/>
      <c r="IH900" s="42"/>
      <c r="II900" s="42"/>
      <c r="IJ900" s="42"/>
      <c r="IK900" s="42"/>
      <c r="IL900" s="42"/>
      <c r="IM900" s="42"/>
      <c r="IN900" s="42"/>
      <c r="IO900" s="42"/>
      <c r="IP900" s="42"/>
      <c r="IQ900" s="42"/>
      <c r="IR900" s="42"/>
      <c r="IS900" s="42"/>
      <c r="IT900" s="42"/>
    </row>
    <row r="901" spans="1:254" s="27" customFormat="1" x14ac:dyDescent="0.2">
      <c r="A901" s="22" t="s">
        <v>18</v>
      </c>
      <c r="B901" s="45">
        <v>0.64</v>
      </c>
      <c r="C901" s="79">
        <f t="shared" si="28"/>
        <v>2.1912126985337723</v>
      </c>
      <c r="D901" s="80" t="e">
        <f t="shared" si="29"/>
        <v>#DIV/0!</v>
      </c>
      <c r="E901" s="31">
        <v>2.1912126985337723</v>
      </c>
      <c r="F901" s="31"/>
      <c r="G901" s="31"/>
      <c r="H901" s="31"/>
      <c r="I901" s="31"/>
      <c r="J901" s="31"/>
      <c r="K901" s="31"/>
      <c r="L901" s="31"/>
      <c r="M901" s="31"/>
      <c r="N901" s="31"/>
      <c r="O901" s="31"/>
      <c r="P901" s="31"/>
      <c r="Q901" s="31"/>
      <c r="R901" s="31"/>
      <c r="S901" s="31"/>
      <c r="T901" s="31"/>
      <c r="U901" s="31"/>
      <c r="V901" s="31"/>
      <c r="W901" s="31"/>
      <c r="X901" s="31"/>
      <c r="Y901" s="31"/>
      <c r="Z901" s="31"/>
      <c r="AA901" s="31"/>
      <c r="AB901" s="31"/>
      <c r="AC901" s="31"/>
      <c r="AD901" s="31"/>
      <c r="AE901" s="31"/>
      <c r="AF901" s="31"/>
      <c r="AG901" s="31"/>
      <c r="AH901" s="31"/>
      <c r="AI901" s="31"/>
      <c r="AJ901" s="31"/>
      <c r="AK901" s="31"/>
      <c r="AL901" s="31"/>
      <c r="AM901" s="31"/>
      <c r="AN901" s="31"/>
      <c r="AO901" s="31"/>
      <c r="AP901" s="31"/>
      <c r="AQ901" s="42"/>
      <c r="AR901" s="42"/>
      <c r="AS901" s="42"/>
      <c r="AT901" s="42"/>
      <c r="AU901" s="42"/>
      <c r="AV901" s="42"/>
      <c r="AW901" s="42"/>
      <c r="AX901" s="42"/>
      <c r="AY901" s="42"/>
      <c r="AZ901" s="42"/>
      <c r="BA901" s="42"/>
      <c r="BB901" s="42"/>
      <c r="BC901" s="42"/>
      <c r="BD901" s="42"/>
      <c r="BE901" s="42"/>
      <c r="BF901" s="42"/>
      <c r="BG901" s="42"/>
      <c r="BH901" s="42"/>
      <c r="BI901" s="42"/>
      <c r="BJ901" s="42"/>
      <c r="BK901" s="42"/>
      <c r="BL901" s="42"/>
      <c r="BM901" s="42"/>
      <c r="BN901" s="42"/>
      <c r="BO901" s="42"/>
      <c r="BP901" s="42"/>
      <c r="BQ901" s="42"/>
      <c r="BR901" s="42"/>
      <c r="BS901" s="42"/>
      <c r="BT901" s="42"/>
      <c r="BU901" s="42"/>
      <c r="BV901" s="42"/>
      <c r="BW901" s="42"/>
      <c r="BX901" s="42"/>
      <c r="BY901" s="42"/>
      <c r="BZ901" s="42"/>
      <c r="CA901" s="42"/>
      <c r="CB901" s="42"/>
      <c r="CC901" s="42"/>
      <c r="CD901" s="42"/>
      <c r="CE901" s="42"/>
      <c r="CF901" s="42"/>
      <c r="CG901" s="42"/>
      <c r="CH901" s="42"/>
      <c r="CI901" s="42"/>
      <c r="CJ901" s="42"/>
      <c r="CK901" s="42"/>
      <c r="CL901" s="42"/>
      <c r="CM901" s="42"/>
      <c r="CN901" s="42"/>
      <c r="CO901" s="42"/>
      <c r="CP901" s="42"/>
      <c r="CQ901" s="42"/>
      <c r="CR901" s="42"/>
      <c r="CS901" s="42"/>
      <c r="CT901" s="42"/>
      <c r="CU901" s="42"/>
      <c r="CV901" s="42"/>
      <c r="CW901" s="42"/>
      <c r="CX901" s="42"/>
      <c r="CY901" s="42"/>
      <c r="CZ901" s="42"/>
      <c r="DA901" s="42"/>
      <c r="DB901" s="42"/>
      <c r="DC901" s="42"/>
      <c r="DD901" s="42"/>
      <c r="DE901" s="42"/>
      <c r="DF901" s="42"/>
      <c r="DG901" s="42"/>
      <c r="DH901" s="42"/>
      <c r="DI901" s="42"/>
      <c r="DJ901" s="42"/>
      <c r="DK901" s="42"/>
      <c r="DL901" s="42"/>
      <c r="DM901" s="42"/>
      <c r="DN901" s="42"/>
      <c r="DO901" s="42"/>
      <c r="DP901" s="42"/>
      <c r="DQ901" s="42"/>
      <c r="DR901" s="42"/>
      <c r="DS901" s="42"/>
      <c r="DT901" s="42"/>
      <c r="DU901" s="42"/>
      <c r="DV901" s="42"/>
      <c r="DW901" s="42"/>
      <c r="DX901" s="42"/>
      <c r="DY901" s="42"/>
      <c r="DZ901" s="42"/>
      <c r="EA901" s="42"/>
      <c r="EB901" s="42"/>
      <c r="EC901" s="42"/>
      <c r="ED901" s="42"/>
      <c r="EE901" s="42"/>
      <c r="EF901" s="42"/>
      <c r="EG901" s="42"/>
      <c r="EH901" s="42"/>
      <c r="EI901" s="42"/>
      <c r="EJ901" s="42"/>
      <c r="EK901" s="42"/>
      <c r="EL901" s="42"/>
      <c r="EM901" s="42"/>
      <c r="EN901" s="42"/>
      <c r="EO901" s="42"/>
      <c r="EP901" s="42"/>
      <c r="EQ901" s="42"/>
      <c r="ER901" s="42"/>
      <c r="ES901" s="42"/>
      <c r="ET901" s="42"/>
      <c r="EU901" s="42"/>
      <c r="EV901" s="42"/>
      <c r="EW901" s="42"/>
      <c r="EX901" s="42"/>
      <c r="EY901" s="42"/>
      <c r="EZ901" s="42"/>
      <c r="FA901" s="42"/>
      <c r="FB901" s="42"/>
      <c r="FC901" s="42"/>
      <c r="FD901" s="42"/>
      <c r="FE901" s="42"/>
      <c r="FF901" s="42"/>
      <c r="FG901" s="42"/>
      <c r="FH901" s="42"/>
      <c r="FI901" s="42"/>
      <c r="FJ901" s="42"/>
      <c r="FK901" s="42"/>
      <c r="FL901" s="42"/>
      <c r="FM901" s="42"/>
      <c r="FN901" s="42"/>
      <c r="FO901" s="42"/>
      <c r="FP901" s="42"/>
      <c r="FQ901" s="42"/>
      <c r="FR901" s="42"/>
      <c r="FS901" s="42"/>
      <c r="FT901" s="42"/>
      <c r="FU901" s="42"/>
      <c r="FV901" s="42"/>
      <c r="FW901" s="42"/>
      <c r="FX901" s="42"/>
      <c r="FY901" s="42"/>
      <c r="FZ901" s="42"/>
      <c r="GA901" s="42"/>
      <c r="GB901" s="42"/>
      <c r="GC901" s="42"/>
      <c r="GD901" s="42"/>
      <c r="GE901" s="42"/>
      <c r="GF901" s="42"/>
      <c r="GG901" s="42"/>
      <c r="GH901" s="42"/>
      <c r="GI901" s="42"/>
      <c r="GJ901" s="42"/>
      <c r="GK901" s="42"/>
      <c r="GL901" s="42"/>
      <c r="GM901" s="42"/>
      <c r="GN901" s="42"/>
      <c r="GO901" s="42"/>
      <c r="GP901" s="42"/>
      <c r="GQ901" s="42"/>
      <c r="GR901" s="42"/>
      <c r="GS901" s="42"/>
      <c r="GT901" s="42"/>
      <c r="GU901" s="42"/>
      <c r="GV901" s="42"/>
      <c r="GW901" s="42"/>
      <c r="GX901" s="42"/>
      <c r="GY901" s="42"/>
      <c r="GZ901" s="42"/>
      <c r="HA901" s="42"/>
      <c r="HB901" s="42"/>
      <c r="HC901" s="42"/>
      <c r="HD901" s="42"/>
      <c r="HE901" s="42"/>
      <c r="HF901" s="42"/>
      <c r="HG901" s="42"/>
      <c r="HH901" s="42"/>
      <c r="HI901" s="42"/>
      <c r="HJ901" s="42"/>
      <c r="HK901" s="42"/>
      <c r="HL901" s="42"/>
      <c r="HM901" s="42"/>
      <c r="HN901" s="42"/>
      <c r="HO901" s="42"/>
      <c r="HP901" s="42"/>
      <c r="HQ901" s="42"/>
      <c r="HR901" s="42"/>
      <c r="HS901" s="42"/>
      <c r="HT901" s="42"/>
      <c r="HU901" s="42"/>
      <c r="HV901" s="42"/>
      <c r="HW901" s="42"/>
      <c r="HX901" s="42"/>
      <c r="HY901" s="42"/>
      <c r="HZ901" s="42"/>
      <c r="IA901" s="42"/>
      <c r="IB901" s="42"/>
      <c r="IC901" s="42"/>
      <c r="ID901" s="42"/>
      <c r="IE901" s="42"/>
      <c r="IF901" s="42"/>
      <c r="IG901" s="42"/>
      <c r="IH901" s="42"/>
      <c r="II901" s="42"/>
      <c r="IJ901" s="42"/>
      <c r="IK901" s="42"/>
      <c r="IL901" s="42"/>
      <c r="IM901" s="42"/>
      <c r="IN901" s="42"/>
      <c r="IO901" s="42"/>
      <c r="IP901" s="42"/>
      <c r="IQ901" s="42"/>
      <c r="IR901" s="42"/>
      <c r="IS901" s="42"/>
      <c r="IT901" s="42"/>
    </row>
    <row r="902" spans="1:254" s="27" customFormat="1" x14ac:dyDescent="0.2">
      <c r="A902" s="22" t="s">
        <v>18</v>
      </c>
      <c r="B902" s="45">
        <v>0.66</v>
      </c>
      <c r="C902" s="79">
        <f t="shared" si="28"/>
        <v>0.28791168978502929</v>
      </c>
      <c r="D902" s="80" t="e">
        <f t="shared" si="29"/>
        <v>#DIV/0!</v>
      </c>
      <c r="E902" s="31">
        <v>0.28791168978502929</v>
      </c>
      <c r="F902" s="31"/>
      <c r="G902" s="31"/>
      <c r="H902" s="31"/>
      <c r="I902" s="31"/>
      <c r="J902" s="31"/>
      <c r="K902" s="31"/>
      <c r="L902" s="31"/>
      <c r="M902" s="31"/>
      <c r="N902" s="31"/>
      <c r="O902" s="31"/>
      <c r="P902" s="31"/>
      <c r="Q902" s="31"/>
      <c r="R902" s="31"/>
      <c r="S902" s="31"/>
      <c r="T902" s="31"/>
      <c r="U902" s="31"/>
      <c r="V902" s="31"/>
      <c r="W902" s="31"/>
      <c r="X902" s="31"/>
      <c r="Y902" s="31"/>
      <c r="Z902" s="31"/>
      <c r="AA902" s="31"/>
      <c r="AB902" s="31"/>
      <c r="AC902" s="31"/>
      <c r="AD902" s="31"/>
      <c r="AE902" s="31"/>
      <c r="AF902" s="31"/>
      <c r="AG902" s="31"/>
      <c r="AH902" s="31"/>
      <c r="AI902" s="31"/>
      <c r="AJ902" s="31"/>
      <c r="AK902" s="31"/>
      <c r="AL902" s="31"/>
      <c r="AM902" s="31"/>
      <c r="AN902" s="31"/>
      <c r="AO902" s="31"/>
      <c r="AP902" s="31"/>
      <c r="AQ902" s="42"/>
      <c r="AR902" s="42"/>
      <c r="AS902" s="42"/>
      <c r="AT902" s="42"/>
      <c r="AU902" s="42"/>
      <c r="AV902" s="42"/>
      <c r="AW902" s="42"/>
      <c r="AX902" s="42"/>
      <c r="AY902" s="42"/>
      <c r="AZ902" s="42"/>
      <c r="BA902" s="42"/>
      <c r="BB902" s="42"/>
      <c r="BC902" s="42"/>
      <c r="BD902" s="42"/>
      <c r="BE902" s="42"/>
      <c r="BF902" s="42"/>
      <c r="BG902" s="42"/>
      <c r="BH902" s="42"/>
      <c r="BI902" s="42"/>
      <c r="BJ902" s="42"/>
      <c r="BK902" s="42"/>
      <c r="BL902" s="42"/>
      <c r="BM902" s="42"/>
      <c r="BN902" s="42"/>
      <c r="BO902" s="42"/>
      <c r="BP902" s="42"/>
      <c r="BQ902" s="42"/>
      <c r="BR902" s="42"/>
      <c r="BS902" s="42"/>
      <c r="BT902" s="42"/>
      <c r="BU902" s="42"/>
      <c r="BV902" s="42"/>
      <c r="BW902" s="42"/>
      <c r="BX902" s="42"/>
      <c r="BY902" s="42"/>
      <c r="BZ902" s="42"/>
      <c r="CA902" s="42"/>
      <c r="CB902" s="42"/>
      <c r="CC902" s="42"/>
      <c r="CD902" s="42"/>
      <c r="CE902" s="42"/>
      <c r="CF902" s="42"/>
      <c r="CG902" s="42"/>
      <c r="CH902" s="42"/>
      <c r="CI902" s="42"/>
      <c r="CJ902" s="42"/>
      <c r="CK902" s="42"/>
      <c r="CL902" s="42"/>
      <c r="CM902" s="42"/>
      <c r="CN902" s="42"/>
      <c r="CO902" s="42"/>
      <c r="CP902" s="42"/>
      <c r="CQ902" s="42"/>
      <c r="CR902" s="42"/>
      <c r="CS902" s="42"/>
      <c r="CT902" s="42"/>
      <c r="CU902" s="42"/>
      <c r="CV902" s="42"/>
      <c r="CW902" s="42"/>
      <c r="CX902" s="42"/>
      <c r="CY902" s="42"/>
      <c r="CZ902" s="42"/>
      <c r="DA902" s="42"/>
      <c r="DB902" s="42"/>
      <c r="DC902" s="42"/>
      <c r="DD902" s="42"/>
      <c r="DE902" s="42"/>
      <c r="DF902" s="42"/>
      <c r="DG902" s="42"/>
      <c r="DH902" s="42"/>
      <c r="DI902" s="42"/>
      <c r="DJ902" s="42"/>
      <c r="DK902" s="42"/>
      <c r="DL902" s="42"/>
      <c r="DM902" s="42"/>
      <c r="DN902" s="42"/>
      <c r="DO902" s="42"/>
      <c r="DP902" s="42"/>
      <c r="DQ902" s="42"/>
      <c r="DR902" s="42"/>
      <c r="DS902" s="42"/>
      <c r="DT902" s="42"/>
      <c r="DU902" s="42"/>
      <c r="DV902" s="42"/>
      <c r="DW902" s="42"/>
      <c r="DX902" s="42"/>
      <c r="DY902" s="42"/>
      <c r="DZ902" s="42"/>
      <c r="EA902" s="42"/>
      <c r="EB902" s="42"/>
      <c r="EC902" s="42"/>
      <c r="ED902" s="42"/>
      <c r="EE902" s="42"/>
      <c r="EF902" s="42"/>
      <c r="EG902" s="42"/>
      <c r="EH902" s="42"/>
      <c r="EI902" s="42"/>
      <c r="EJ902" s="42"/>
      <c r="EK902" s="42"/>
      <c r="EL902" s="42"/>
      <c r="EM902" s="42"/>
      <c r="EN902" s="42"/>
      <c r="EO902" s="42"/>
      <c r="EP902" s="42"/>
      <c r="EQ902" s="42"/>
      <c r="ER902" s="42"/>
      <c r="ES902" s="42"/>
      <c r="ET902" s="42"/>
      <c r="EU902" s="42"/>
      <c r="EV902" s="42"/>
      <c r="EW902" s="42"/>
      <c r="EX902" s="42"/>
      <c r="EY902" s="42"/>
      <c r="EZ902" s="42"/>
      <c r="FA902" s="42"/>
      <c r="FB902" s="42"/>
      <c r="FC902" s="42"/>
      <c r="FD902" s="42"/>
      <c r="FE902" s="42"/>
      <c r="FF902" s="42"/>
      <c r="FG902" s="42"/>
      <c r="FH902" s="42"/>
      <c r="FI902" s="42"/>
      <c r="FJ902" s="42"/>
      <c r="FK902" s="42"/>
      <c r="FL902" s="42"/>
      <c r="FM902" s="42"/>
      <c r="FN902" s="42"/>
      <c r="FO902" s="42"/>
      <c r="FP902" s="42"/>
      <c r="FQ902" s="42"/>
      <c r="FR902" s="42"/>
      <c r="FS902" s="42"/>
      <c r="FT902" s="42"/>
      <c r="FU902" s="42"/>
      <c r="FV902" s="42"/>
      <c r="FW902" s="42"/>
      <c r="FX902" s="42"/>
      <c r="FY902" s="42"/>
      <c r="FZ902" s="42"/>
      <c r="GA902" s="42"/>
      <c r="GB902" s="42"/>
      <c r="GC902" s="42"/>
      <c r="GD902" s="42"/>
      <c r="GE902" s="42"/>
      <c r="GF902" s="42"/>
      <c r="GG902" s="42"/>
      <c r="GH902" s="42"/>
      <c r="GI902" s="42"/>
      <c r="GJ902" s="42"/>
      <c r="GK902" s="42"/>
      <c r="GL902" s="42"/>
      <c r="GM902" s="42"/>
      <c r="GN902" s="42"/>
      <c r="GO902" s="42"/>
      <c r="GP902" s="42"/>
      <c r="GQ902" s="42"/>
      <c r="GR902" s="42"/>
      <c r="GS902" s="42"/>
      <c r="GT902" s="42"/>
      <c r="GU902" s="42"/>
      <c r="GV902" s="42"/>
      <c r="GW902" s="42"/>
      <c r="GX902" s="42"/>
      <c r="GY902" s="42"/>
      <c r="GZ902" s="42"/>
      <c r="HA902" s="42"/>
      <c r="HB902" s="42"/>
      <c r="HC902" s="42"/>
      <c r="HD902" s="42"/>
      <c r="HE902" s="42"/>
      <c r="HF902" s="42"/>
      <c r="HG902" s="42"/>
      <c r="HH902" s="42"/>
      <c r="HI902" s="42"/>
      <c r="HJ902" s="42"/>
      <c r="HK902" s="42"/>
      <c r="HL902" s="42"/>
      <c r="HM902" s="42"/>
      <c r="HN902" s="42"/>
      <c r="HO902" s="42"/>
      <c r="HP902" s="42"/>
      <c r="HQ902" s="42"/>
      <c r="HR902" s="42"/>
      <c r="HS902" s="42"/>
      <c r="HT902" s="42"/>
      <c r="HU902" s="42"/>
      <c r="HV902" s="42"/>
      <c r="HW902" s="42"/>
      <c r="HX902" s="42"/>
      <c r="HY902" s="42"/>
      <c r="HZ902" s="42"/>
      <c r="IA902" s="42"/>
      <c r="IB902" s="42"/>
      <c r="IC902" s="42"/>
      <c r="ID902" s="42"/>
      <c r="IE902" s="42"/>
      <c r="IF902" s="42"/>
      <c r="IG902" s="42"/>
      <c r="IH902" s="42"/>
      <c r="II902" s="42"/>
      <c r="IJ902" s="42"/>
      <c r="IK902" s="42"/>
      <c r="IL902" s="42"/>
      <c r="IM902" s="42"/>
      <c r="IN902" s="42"/>
      <c r="IO902" s="42"/>
      <c r="IP902" s="42"/>
      <c r="IQ902" s="42"/>
      <c r="IR902" s="42"/>
      <c r="IS902" s="42"/>
      <c r="IT902" s="42"/>
    </row>
    <row r="903" spans="1:254" s="27" customFormat="1" x14ac:dyDescent="0.2">
      <c r="A903" s="22" t="s">
        <v>18</v>
      </c>
      <c r="B903" s="45">
        <v>0.68</v>
      </c>
      <c r="C903" s="79">
        <f t="shared" si="28"/>
        <v>-2.3030033957214715</v>
      </c>
      <c r="D903" s="80" t="e">
        <f t="shared" si="29"/>
        <v>#DIV/0!</v>
      </c>
      <c r="E903" s="31">
        <v>-2.3030033957214715</v>
      </c>
      <c r="F903" s="31"/>
      <c r="G903" s="31"/>
      <c r="H903" s="31"/>
      <c r="I903" s="31"/>
      <c r="J903" s="31"/>
      <c r="K903" s="31"/>
      <c r="L903" s="31"/>
      <c r="M903" s="31"/>
      <c r="N903" s="31"/>
      <c r="O903" s="31"/>
      <c r="P903" s="31"/>
      <c r="Q903" s="31"/>
      <c r="R903" s="31"/>
      <c r="S903" s="31"/>
      <c r="T903" s="31"/>
      <c r="U903" s="31"/>
      <c r="V903" s="31"/>
      <c r="W903" s="31"/>
      <c r="X903" s="31"/>
      <c r="Y903" s="31"/>
      <c r="Z903" s="31"/>
      <c r="AA903" s="31"/>
      <c r="AB903" s="31"/>
      <c r="AC903" s="31"/>
      <c r="AD903" s="31"/>
      <c r="AE903" s="31"/>
      <c r="AF903" s="31"/>
      <c r="AG903" s="31"/>
      <c r="AH903" s="31"/>
      <c r="AI903" s="31"/>
      <c r="AJ903" s="31"/>
      <c r="AK903" s="31"/>
      <c r="AL903" s="31"/>
      <c r="AM903" s="31"/>
      <c r="AN903" s="31"/>
      <c r="AO903" s="31"/>
      <c r="AP903" s="31"/>
      <c r="AQ903" s="42"/>
      <c r="AR903" s="42"/>
      <c r="AS903" s="42"/>
      <c r="AT903" s="42"/>
      <c r="AU903" s="42"/>
      <c r="AV903" s="42"/>
      <c r="AW903" s="42"/>
      <c r="AX903" s="42"/>
      <c r="AY903" s="42"/>
      <c r="AZ903" s="42"/>
      <c r="BA903" s="42"/>
      <c r="BB903" s="42"/>
      <c r="BC903" s="42"/>
      <c r="BD903" s="42"/>
      <c r="BE903" s="42"/>
      <c r="BF903" s="42"/>
      <c r="BG903" s="42"/>
      <c r="BH903" s="42"/>
      <c r="BI903" s="42"/>
      <c r="BJ903" s="42"/>
      <c r="BK903" s="42"/>
      <c r="BL903" s="42"/>
      <c r="BM903" s="42"/>
      <c r="BN903" s="42"/>
      <c r="BO903" s="42"/>
      <c r="BP903" s="42"/>
      <c r="BQ903" s="42"/>
      <c r="BR903" s="42"/>
      <c r="BS903" s="42"/>
      <c r="BT903" s="42"/>
      <c r="BU903" s="42"/>
      <c r="BV903" s="42"/>
      <c r="BW903" s="42"/>
      <c r="BX903" s="42"/>
      <c r="BY903" s="42"/>
      <c r="BZ903" s="42"/>
      <c r="CA903" s="42"/>
      <c r="CB903" s="42"/>
      <c r="CC903" s="42"/>
      <c r="CD903" s="42"/>
      <c r="CE903" s="42"/>
      <c r="CF903" s="42"/>
      <c r="CG903" s="42"/>
      <c r="CH903" s="42"/>
      <c r="CI903" s="42"/>
      <c r="CJ903" s="42"/>
      <c r="CK903" s="42"/>
      <c r="CL903" s="42"/>
      <c r="CM903" s="42"/>
      <c r="CN903" s="42"/>
      <c r="CO903" s="42"/>
      <c r="CP903" s="42"/>
      <c r="CQ903" s="42"/>
      <c r="CR903" s="42"/>
      <c r="CS903" s="42"/>
      <c r="CT903" s="42"/>
      <c r="CU903" s="42"/>
      <c r="CV903" s="42"/>
      <c r="CW903" s="42"/>
      <c r="CX903" s="42"/>
      <c r="CY903" s="42"/>
      <c r="CZ903" s="42"/>
      <c r="DA903" s="42"/>
      <c r="DB903" s="42"/>
      <c r="DC903" s="42"/>
      <c r="DD903" s="42"/>
      <c r="DE903" s="42"/>
      <c r="DF903" s="42"/>
      <c r="DG903" s="42"/>
      <c r="DH903" s="42"/>
      <c r="DI903" s="42"/>
      <c r="DJ903" s="42"/>
      <c r="DK903" s="42"/>
      <c r="DL903" s="42"/>
      <c r="DM903" s="42"/>
      <c r="DN903" s="42"/>
      <c r="DO903" s="42"/>
      <c r="DP903" s="42"/>
      <c r="DQ903" s="42"/>
      <c r="DR903" s="42"/>
      <c r="DS903" s="42"/>
      <c r="DT903" s="42"/>
      <c r="DU903" s="42"/>
      <c r="DV903" s="42"/>
      <c r="DW903" s="42"/>
      <c r="DX903" s="42"/>
      <c r="DY903" s="42"/>
      <c r="DZ903" s="42"/>
      <c r="EA903" s="42"/>
      <c r="EB903" s="42"/>
      <c r="EC903" s="42"/>
      <c r="ED903" s="42"/>
      <c r="EE903" s="42"/>
      <c r="EF903" s="42"/>
      <c r="EG903" s="42"/>
      <c r="EH903" s="42"/>
      <c r="EI903" s="42"/>
      <c r="EJ903" s="42"/>
      <c r="EK903" s="42"/>
      <c r="EL903" s="42"/>
      <c r="EM903" s="42"/>
      <c r="EN903" s="42"/>
      <c r="EO903" s="42"/>
      <c r="EP903" s="42"/>
      <c r="EQ903" s="42"/>
      <c r="ER903" s="42"/>
      <c r="ES903" s="42"/>
      <c r="ET903" s="42"/>
      <c r="EU903" s="42"/>
      <c r="EV903" s="42"/>
      <c r="EW903" s="42"/>
      <c r="EX903" s="42"/>
      <c r="EY903" s="42"/>
      <c r="EZ903" s="42"/>
      <c r="FA903" s="42"/>
      <c r="FB903" s="42"/>
      <c r="FC903" s="42"/>
      <c r="FD903" s="42"/>
      <c r="FE903" s="42"/>
      <c r="FF903" s="42"/>
      <c r="FG903" s="42"/>
      <c r="FH903" s="42"/>
      <c r="FI903" s="42"/>
      <c r="FJ903" s="42"/>
      <c r="FK903" s="42"/>
      <c r="FL903" s="42"/>
      <c r="FM903" s="42"/>
      <c r="FN903" s="42"/>
      <c r="FO903" s="42"/>
      <c r="FP903" s="42"/>
      <c r="FQ903" s="42"/>
      <c r="FR903" s="42"/>
      <c r="FS903" s="42"/>
      <c r="FT903" s="42"/>
      <c r="FU903" s="42"/>
      <c r="FV903" s="42"/>
      <c r="FW903" s="42"/>
      <c r="FX903" s="42"/>
      <c r="FY903" s="42"/>
      <c r="FZ903" s="42"/>
      <c r="GA903" s="42"/>
      <c r="GB903" s="42"/>
      <c r="GC903" s="42"/>
      <c r="GD903" s="42"/>
      <c r="GE903" s="42"/>
      <c r="GF903" s="42"/>
      <c r="GG903" s="42"/>
      <c r="GH903" s="42"/>
      <c r="GI903" s="42"/>
      <c r="GJ903" s="42"/>
      <c r="GK903" s="42"/>
      <c r="GL903" s="42"/>
      <c r="GM903" s="42"/>
      <c r="GN903" s="42"/>
      <c r="GO903" s="42"/>
      <c r="GP903" s="42"/>
      <c r="GQ903" s="42"/>
      <c r="GR903" s="42"/>
      <c r="GS903" s="42"/>
      <c r="GT903" s="42"/>
      <c r="GU903" s="42"/>
      <c r="GV903" s="42"/>
      <c r="GW903" s="42"/>
      <c r="GX903" s="42"/>
      <c r="GY903" s="42"/>
      <c r="GZ903" s="42"/>
      <c r="HA903" s="42"/>
      <c r="HB903" s="42"/>
      <c r="HC903" s="42"/>
      <c r="HD903" s="42"/>
      <c r="HE903" s="42"/>
      <c r="HF903" s="42"/>
      <c r="HG903" s="42"/>
      <c r="HH903" s="42"/>
      <c r="HI903" s="42"/>
      <c r="HJ903" s="42"/>
      <c r="HK903" s="42"/>
      <c r="HL903" s="42"/>
      <c r="HM903" s="42"/>
      <c r="HN903" s="42"/>
      <c r="HO903" s="42"/>
      <c r="HP903" s="42"/>
      <c r="HQ903" s="42"/>
      <c r="HR903" s="42"/>
      <c r="HS903" s="42"/>
      <c r="HT903" s="42"/>
      <c r="HU903" s="42"/>
      <c r="HV903" s="42"/>
      <c r="HW903" s="42"/>
      <c r="HX903" s="42"/>
      <c r="HY903" s="42"/>
      <c r="HZ903" s="42"/>
      <c r="IA903" s="42"/>
      <c r="IB903" s="42"/>
      <c r="IC903" s="42"/>
      <c r="ID903" s="42"/>
      <c r="IE903" s="42"/>
      <c r="IF903" s="42"/>
      <c r="IG903" s="42"/>
      <c r="IH903" s="42"/>
      <c r="II903" s="42"/>
      <c r="IJ903" s="42"/>
      <c r="IK903" s="42"/>
      <c r="IL903" s="42"/>
      <c r="IM903" s="42"/>
      <c r="IN903" s="42"/>
      <c r="IO903" s="42"/>
      <c r="IP903" s="42"/>
      <c r="IQ903" s="42"/>
      <c r="IR903" s="42"/>
      <c r="IS903" s="42"/>
      <c r="IT903" s="42"/>
    </row>
    <row r="904" spans="1:254" s="27" customFormat="1" x14ac:dyDescent="0.2">
      <c r="A904" s="22" t="s">
        <v>18</v>
      </c>
      <c r="B904" s="45">
        <v>0.7</v>
      </c>
      <c r="C904" s="79">
        <f t="shared" si="28"/>
        <v>-3.8103855310461361</v>
      </c>
      <c r="D904" s="80" t="e">
        <f t="shared" si="29"/>
        <v>#DIV/0!</v>
      </c>
      <c r="E904" s="31">
        <v>-3.8103855310461361</v>
      </c>
      <c r="F904" s="31"/>
      <c r="G904" s="31"/>
      <c r="H904" s="31"/>
      <c r="I904" s="31"/>
      <c r="J904" s="31"/>
      <c r="K904" s="31"/>
      <c r="L904" s="31"/>
      <c r="M904" s="31"/>
      <c r="N904" s="31"/>
      <c r="O904" s="31"/>
      <c r="P904" s="31"/>
      <c r="Q904" s="31"/>
      <c r="R904" s="31"/>
      <c r="S904" s="31"/>
      <c r="T904" s="31"/>
      <c r="U904" s="31"/>
      <c r="V904" s="31"/>
      <c r="W904" s="31"/>
      <c r="X904" s="31"/>
      <c r="Y904" s="31"/>
      <c r="Z904" s="31"/>
      <c r="AA904" s="31"/>
      <c r="AB904" s="31"/>
      <c r="AC904" s="31"/>
      <c r="AD904" s="31"/>
      <c r="AE904" s="31"/>
      <c r="AF904" s="31"/>
      <c r="AG904" s="31"/>
      <c r="AH904" s="31"/>
      <c r="AI904" s="31"/>
      <c r="AJ904" s="31"/>
      <c r="AK904" s="31"/>
      <c r="AL904" s="31"/>
      <c r="AM904" s="31"/>
      <c r="AN904" s="31"/>
      <c r="AO904" s="31"/>
      <c r="AP904" s="31"/>
      <c r="AQ904" s="42"/>
      <c r="AR904" s="42"/>
      <c r="AS904" s="42"/>
      <c r="AT904" s="42"/>
      <c r="AU904" s="42"/>
      <c r="AV904" s="42"/>
      <c r="AW904" s="42"/>
      <c r="AX904" s="42"/>
      <c r="AY904" s="42"/>
      <c r="AZ904" s="42"/>
      <c r="BA904" s="42"/>
      <c r="BB904" s="42"/>
      <c r="BC904" s="42"/>
      <c r="BD904" s="42"/>
      <c r="BE904" s="42"/>
      <c r="BF904" s="42"/>
      <c r="BG904" s="42"/>
      <c r="BH904" s="42"/>
      <c r="BI904" s="42"/>
      <c r="BJ904" s="42"/>
      <c r="BK904" s="42"/>
      <c r="BL904" s="42"/>
      <c r="BM904" s="42"/>
      <c r="BN904" s="42"/>
      <c r="BO904" s="42"/>
      <c r="BP904" s="42"/>
      <c r="BQ904" s="42"/>
      <c r="BR904" s="42"/>
      <c r="BS904" s="42"/>
      <c r="BT904" s="42"/>
      <c r="BU904" s="42"/>
      <c r="BV904" s="42"/>
      <c r="BW904" s="42"/>
      <c r="BX904" s="42"/>
      <c r="BY904" s="42"/>
      <c r="BZ904" s="42"/>
      <c r="CA904" s="42"/>
      <c r="CB904" s="42"/>
      <c r="CC904" s="42"/>
      <c r="CD904" s="42"/>
      <c r="CE904" s="42"/>
      <c r="CF904" s="42"/>
      <c r="CG904" s="42"/>
      <c r="CH904" s="42"/>
      <c r="CI904" s="42"/>
      <c r="CJ904" s="42"/>
      <c r="CK904" s="42"/>
      <c r="CL904" s="42"/>
      <c r="CM904" s="42"/>
      <c r="CN904" s="42"/>
      <c r="CO904" s="42"/>
      <c r="CP904" s="42"/>
      <c r="CQ904" s="42"/>
      <c r="CR904" s="42"/>
      <c r="CS904" s="42"/>
      <c r="CT904" s="42"/>
      <c r="CU904" s="42"/>
      <c r="CV904" s="42"/>
      <c r="CW904" s="42"/>
      <c r="CX904" s="42"/>
      <c r="CY904" s="42"/>
      <c r="CZ904" s="42"/>
      <c r="DA904" s="42"/>
      <c r="DB904" s="42"/>
      <c r="DC904" s="42"/>
      <c r="DD904" s="42"/>
      <c r="DE904" s="42"/>
      <c r="DF904" s="42"/>
      <c r="DG904" s="42"/>
      <c r="DH904" s="42"/>
      <c r="DI904" s="42"/>
      <c r="DJ904" s="42"/>
      <c r="DK904" s="42"/>
      <c r="DL904" s="42"/>
      <c r="DM904" s="42"/>
      <c r="DN904" s="42"/>
      <c r="DO904" s="42"/>
      <c r="DP904" s="42"/>
      <c r="DQ904" s="42"/>
      <c r="DR904" s="42"/>
      <c r="DS904" s="42"/>
      <c r="DT904" s="42"/>
      <c r="DU904" s="42"/>
      <c r="DV904" s="42"/>
      <c r="DW904" s="42"/>
      <c r="DX904" s="42"/>
      <c r="DY904" s="42"/>
      <c r="DZ904" s="42"/>
      <c r="EA904" s="42"/>
      <c r="EB904" s="42"/>
      <c r="EC904" s="42"/>
      <c r="ED904" s="42"/>
      <c r="EE904" s="42"/>
      <c r="EF904" s="42"/>
      <c r="EG904" s="42"/>
      <c r="EH904" s="42"/>
      <c r="EI904" s="42"/>
      <c r="EJ904" s="42"/>
      <c r="EK904" s="42"/>
      <c r="EL904" s="42"/>
      <c r="EM904" s="42"/>
      <c r="EN904" s="42"/>
      <c r="EO904" s="42"/>
      <c r="EP904" s="42"/>
      <c r="EQ904" s="42"/>
      <c r="ER904" s="42"/>
      <c r="ES904" s="42"/>
      <c r="ET904" s="42"/>
      <c r="EU904" s="42"/>
      <c r="EV904" s="42"/>
      <c r="EW904" s="42"/>
      <c r="EX904" s="42"/>
      <c r="EY904" s="42"/>
      <c r="EZ904" s="42"/>
      <c r="FA904" s="42"/>
      <c r="FB904" s="42"/>
      <c r="FC904" s="42"/>
      <c r="FD904" s="42"/>
      <c r="FE904" s="42"/>
      <c r="FF904" s="42"/>
      <c r="FG904" s="42"/>
      <c r="FH904" s="42"/>
      <c r="FI904" s="42"/>
      <c r="FJ904" s="42"/>
      <c r="FK904" s="42"/>
      <c r="FL904" s="42"/>
      <c r="FM904" s="42"/>
      <c r="FN904" s="42"/>
      <c r="FO904" s="42"/>
      <c r="FP904" s="42"/>
      <c r="FQ904" s="42"/>
      <c r="FR904" s="42"/>
      <c r="FS904" s="42"/>
      <c r="FT904" s="42"/>
      <c r="FU904" s="42"/>
      <c r="FV904" s="42"/>
      <c r="FW904" s="42"/>
      <c r="FX904" s="42"/>
      <c r="FY904" s="42"/>
      <c r="FZ904" s="42"/>
      <c r="GA904" s="42"/>
      <c r="GB904" s="42"/>
      <c r="GC904" s="42"/>
      <c r="GD904" s="42"/>
      <c r="GE904" s="42"/>
      <c r="GF904" s="42"/>
      <c r="GG904" s="42"/>
      <c r="GH904" s="42"/>
      <c r="GI904" s="42"/>
      <c r="GJ904" s="42"/>
      <c r="GK904" s="42"/>
      <c r="GL904" s="42"/>
      <c r="GM904" s="42"/>
      <c r="GN904" s="42"/>
      <c r="GO904" s="42"/>
      <c r="GP904" s="42"/>
      <c r="GQ904" s="42"/>
      <c r="GR904" s="42"/>
      <c r="GS904" s="42"/>
      <c r="GT904" s="42"/>
      <c r="GU904" s="42"/>
      <c r="GV904" s="42"/>
      <c r="GW904" s="42"/>
      <c r="GX904" s="42"/>
      <c r="GY904" s="42"/>
      <c r="GZ904" s="42"/>
      <c r="HA904" s="42"/>
      <c r="HB904" s="42"/>
      <c r="HC904" s="42"/>
      <c r="HD904" s="42"/>
      <c r="HE904" s="42"/>
      <c r="HF904" s="42"/>
      <c r="HG904" s="42"/>
      <c r="HH904" s="42"/>
      <c r="HI904" s="42"/>
      <c r="HJ904" s="42"/>
      <c r="HK904" s="42"/>
      <c r="HL904" s="42"/>
      <c r="HM904" s="42"/>
      <c r="HN904" s="42"/>
      <c r="HO904" s="42"/>
      <c r="HP904" s="42"/>
      <c r="HQ904" s="42"/>
      <c r="HR904" s="42"/>
      <c r="HS904" s="42"/>
      <c r="HT904" s="42"/>
      <c r="HU904" s="42"/>
      <c r="HV904" s="42"/>
      <c r="HW904" s="42"/>
      <c r="HX904" s="42"/>
      <c r="HY904" s="42"/>
      <c r="HZ904" s="42"/>
      <c r="IA904" s="42"/>
      <c r="IB904" s="42"/>
      <c r="IC904" s="42"/>
      <c r="ID904" s="42"/>
      <c r="IE904" s="42"/>
      <c r="IF904" s="42"/>
      <c r="IG904" s="42"/>
      <c r="IH904" s="42"/>
      <c r="II904" s="42"/>
      <c r="IJ904" s="42"/>
      <c r="IK904" s="42"/>
      <c r="IL904" s="42"/>
      <c r="IM904" s="42"/>
      <c r="IN904" s="42"/>
      <c r="IO904" s="42"/>
      <c r="IP904" s="42"/>
      <c r="IQ904" s="42"/>
      <c r="IR904" s="42"/>
      <c r="IS904" s="42"/>
      <c r="IT904" s="42"/>
    </row>
    <row r="905" spans="1:254" s="27" customFormat="1" x14ac:dyDescent="0.2">
      <c r="A905" s="22" t="s">
        <v>18</v>
      </c>
      <c r="B905" s="45">
        <v>0.72</v>
      </c>
      <c r="C905" s="79">
        <f t="shared" si="28"/>
        <v>-3.9046017102220105</v>
      </c>
      <c r="D905" s="80" t="e">
        <f t="shared" si="29"/>
        <v>#DIV/0!</v>
      </c>
      <c r="E905" s="31">
        <v>-3.9046017102220105</v>
      </c>
      <c r="F905" s="31"/>
      <c r="G905" s="31"/>
      <c r="H905" s="31"/>
      <c r="I905" s="31"/>
      <c r="J905" s="31"/>
      <c r="K905" s="31"/>
      <c r="L905" s="31"/>
      <c r="M905" s="31"/>
      <c r="N905" s="31"/>
      <c r="O905" s="31"/>
      <c r="P905" s="31"/>
      <c r="Q905" s="31"/>
      <c r="R905" s="31"/>
      <c r="S905" s="31"/>
      <c r="T905" s="31"/>
      <c r="U905" s="31"/>
      <c r="V905" s="31"/>
      <c r="W905" s="31"/>
      <c r="X905" s="31"/>
      <c r="Y905" s="31"/>
      <c r="Z905" s="31"/>
      <c r="AA905" s="31"/>
      <c r="AB905" s="31"/>
      <c r="AC905" s="31"/>
      <c r="AD905" s="31"/>
      <c r="AE905" s="31"/>
      <c r="AF905" s="31"/>
      <c r="AG905" s="31"/>
      <c r="AH905" s="31"/>
      <c r="AI905" s="31"/>
      <c r="AJ905" s="31"/>
      <c r="AK905" s="31"/>
      <c r="AL905" s="31"/>
      <c r="AM905" s="31"/>
      <c r="AN905" s="31"/>
      <c r="AO905" s="31"/>
      <c r="AP905" s="31"/>
      <c r="AQ905" s="42"/>
      <c r="AR905" s="42"/>
      <c r="AS905" s="42"/>
      <c r="AT905" s="42"/>
      <c r="AU905" s="42"/>
      <c r="AV905" s="42"/>
      <c r="AW905" s="42"/>
      <c r="AX905" s="42"/>
      <c r="AY905" s="42"/>
      <c r="AZ905" s="42"/>
      <c r="BA905" s="42"/>
      <c r="BB905" s="42"/>
      <c r="BC905" s="42"/>
      <c r="BD905" s="42"/>
      <c r="BE905" s="42"/>
      <c r="BF905" s="42"/>
      <c r="BG905" s="42"/>
      <c r="BH905" s="42"/>
      <c r="BI905" s="42"/>
      <c r="BJ905" s="42"/>
      <c r="BK905" s="42"/>
      <c r="BL905" s="42"/>
      <c r="BM905" s="42"/>
      <c r="BN905" s="42"/>
      <c r="BO905" s="42"/>
      <c r="BP905" s="42"/>
      <c r="BQ905" s="42"/>
      <c r="BR905" s="42"/>
      <c r="BS905" s="42"/>
      <c r="BT905" s="42"/>
      <c r="BU905" s="42"/>
      <c r="BV905" s="42"/>
      <c r="BW905" s="42"/>
      <c r="BX905" s="42"/>
      <c r="BY905" s="42"/>
      <c r="BZ905" s="42"/>
      <c r="CA905" s="42"/>
      <c r="CB905" s="42"/>
      <c r="CC905" s="42"/>
      <c r="CD905" s="42"/>
      <c r="CE905" s="42"/>
      <c r="CF905" s="42"/>
      <c r="CG905" s="42"/>
      <c r="CH905" s="42"/>
      <c r="CI905" s="42"/>
      <c r="CJ905" s="42"/>
      <c r="CK905" s="42"/>
      <c r="CL905" s="42"/>
      <c r="CM905" s="42"/>
      <c r="CN905" s="42"/>
      <c r="CO905" s="42"/>
      <c r="CP905" s="42"/>
      <c r="CQ905" s="42"/>
      <c r="CR905" s="42"/>
      <c r="CS905" s="42"/>
      <c r="CT905" s="42"/>
      <c r="CU905" s="42"/>
      <c r="CV905" s="42"/>
      <c r="CW905" s="42"/>
      <c r="CX905" s="42"/>
      <c r="CY905" s="42"/>
      <c r="CZ905" s="42"/>
      <c r="DA905" s="42"/>
      <c r="DB905" s="42"/>
      <c r="DC905" s="42"/>
      <c r="DD905" s="42"/>
      <c r="DE905" s="42"/>
      <c r="DF905" s="42"/>
      <c r="DG905" s="42"/>
      <c r="DH905" s="42"/>
      <c r="DI905" s="42"/>
      <c r="DJ905" s="42"/>
      <c r="DK905" s="42"/>
      <c r="DL905" s="42"/>
      <c r="DM905" s="42"/>
      <c r="DN905" s="42"/>
      <c r="DO905" s="42"/>
      <c r="DP905" s="42"/>
      <c r="DQ905" s="42"/>
      <c r="DR905" s="42"/>
      <c r="DS905" s="42"/>
      <c r="DT905" s="42"/>
      <c r="DU905" s="42"/>
      <c r="DV905" s="42"/>
      <c r="DW905" s="42"/>
      <c r="DX905" s="42"/>
      <c r="DY905" s="42"/>
      <c r="DZ905" s="42"/>
      <c r="EA905" s="42"/>
      <c r="EB905" s="42"/>
      <c r="EC905" s="42"/>
      <c r="ED905" s="42"/>
      <c r="EE905" s="42"/>
      <c r="EF905" s="42"/>
      <c r="EG905" s="42"/>
      <c r="EH905" s="42"/>
      <c r="EI905" s="42"/>
      <c r="EJ905" s="42"/>
      <c r="EK905" s="42"/>
      <c r="EL905" s="42"/>
      <c r="EM905" s="42"/>
      <c r="EN905" s="42"/>
      <c r="EO905" s="42"/>
      <c r="EP905" s="42"/>
      <c r="EQ905" s="42"/>
      <c r="ER905" s="42"/>
      <c r="ES905" s="42"/>
      <c r="ET905" s="42"/>
      <c r="EU905" s="42"/>
      <c r="EV905" s="42"/>
      <c r="EW905" s="42"/>
      <c r="EX905" s="42"/>
      <c r="EY905" s="42"/>
      <c r="EZ905" s="42"/>
      <c r="FA905" s="42"/>
      <c r="FB905" s="42"/>
      <c r="FC905" s="42"/>
      <c r="FD905" s="42"/>
      <c r="FE905" s="42"/>
      <c r="FF905" s="42"/>
      <c r="FG905" s="42"/>
      <c r="FH905" s="42"/>
      <c r="FI905" s="42"/>
      <c r="FJ905" s="42"/>
      <c r="FK905" s="42"/>
      <c r="FL905" s="42"/>
      <c r="FM905" s="42"/>
      <c r="FN905" s="42"/>
      <c r="FO905" s="42"/>
      <c r="FP905" s="42"/>
      <c r="FQ905" s="42"/>
      <c r="FR905" s="42"/>
      <c r="FS905" s="42"/>
      <c r="FT905" s="42"/>
      <c r="FU905" s="42"/>
      <c r="FV905" s="42"/>
      <c r="FW905" s="42"/>
      <c r="FX905" s="42"/>
      <c r="FY905" s="42"/>
      <c r="FZ905" s="42"/>
      <c r="GA905" s="42"/>
      <c r="GB905" s="42"/>
      <c r="GC905" s="42"/>
      <c r="GD905" s="42"/>
      <c r="GE905" s="42"/>
      <c r="GF905" s="42"/>
      <c r="GG905" s="42"/>
      <c r="GH905" s="42"/>
      <c r="GI905" s="42"/>
      <c r="GJ905" s="42"/>
      <c r="GK905" s="42"/>
      <c r="GL905" s="42"/>
      <c r="GM905" s="42"/>
      <c r="GN905" s="42"/>
      <c r="GO905" s="42"/>
      <c r="GP905" s="42"/>
      <c r="GQ905" s="42"/>
      <c r="GR905" s="42"/>
      <c r="GS905" s="42"/>
      <c r="GT905" s="42"/>
      <c r="GU905" s="42"/>
      <c r="GV905" s="42"/>
      <c r="GW905" s="42"/>
      <c r="GX905" s="42"/>
      <c r="GY905" s="42"/>
      <c r="GZ905" s="42"/>
      <c r="HA905" s="42"/>
      <c r="HB905" s="42"/>
      <c r="HC905" s="42"/>
      <c r="HD905" s="42"/>
      <c r="HE905" s="42"/>
      <c r="HF905" s="42"/>
      <c r="HG905" s="42"/>
      <c r="HH905" s="42"/>
      <c r="HI905" s="42"/>
      <c r="HJ905" s="42"/>
      <c r="HK905" s="42"/>
      <c r="HL905" s="42"/>
      <c r="HM905" s="42"/>
      <c r="HN905" s="42"/>
      <c r="HO905" s="42"/>
      <c r="HP905" s="42"/>
      <c r="HQ905" s="42"/>
      <c r="HR905" s="42"/>
      <c r="HS905" s="42"/>
      <c r="HT905" s="42"/>
      <c r="HU905" s="42"/>
      <c r="HV905" s="42"/>
      <c r="HW905" s="42"/>
      <c r="HX905" s="42"/>
      <c r="HY905" s="42"/>
      <c r="HZ905" s="42"/>
      <c r="IA905" s="42"/>
      <c r="IB905" s="42"/>
      <c r="IC905" s="42"/>
      <c r="ID905" s="42"/>
      <c r="IE905" s="42"/>
      <c r="IF905" s="42"/>
      <c r="IG905" s="42"/>
      <c r="IH905" s="42"/>
      <c r="II905" s="42"/>
      <c r="IJ905" s="42"/>
      <c r="IK905" s="42"/>
      <c r="IL905" s="42"/>
      <c r="IM905" s="42"/>
      <c r="IN905" s="42"/>
      <c r="IO905" s="42"/>
      <c r="IP905" s="42"/>
      <c r="IQ905" s="42"/>
      <c r="IR905" s="42"/>
      <c r="IS905" s="42"/>
      <c r="IT905" s="42"/>
    </row>
    <row r="906" spans="1:254" s="27" customFormat="1" x14ac:dyDescent="0.2">
      <c r="A906" s="22" t="s">
        <v>18</v>
      </c>
      <c r="B906" s="45">
        <v>0.74</v>
      </c>
      <c r="C906" s="79">
        <f t="shared" si="28"/>
        <v>-3.4591415285523026</v>
      </c>
      <c r="D906" s="80" t="e">
        <f t="shared" si="29"/>
        <v>#DIV/0!</v>
      </c>
      <c r="E906" s="31">
        <v>-3.4591415285523026</v>
      </c>
      <c r="F906" s="31"/>
      <c r="G906" s="31"/>
      <c r="H906" s="31"/>
      <c r="I906" s="31"/>
      <c r="J906" s="31"/>
      <c r="K906" s="31"/>
      <c r="L906" s="31"/>
      <c r="M906" s="31"/>
      <c r="N906" s="31"/>
      <c r="O906" s="31"/>
      <c r="P906" s="31"/>
      <c r="Q906" s="31"/>
      <c r="R906" s="31"/>
      <c r="S906" s="31"/>
      <c r="T906" s="31"/>
      <c r="U906" s="31"/>
      <c r="V906" s="31"/>
      <c r="W906" s="31"/>
      <c r="X906" s="31"/>
      <c r="Y906" s="31"/>
      <c r="Z906" s="31"/>
      <c r="AA906" s="31"/>
      <c r="AB906" s="31"/>
      <c r="AC906" s="31"/>
      <c r="AD906" s="31"/>
      <c r="AE906" s="31"/>
      <c r="AF906" s="31"/>
      <c r="AG906" s="31"/>
      <c r="AH906" s="31"/>
      <c r="AI906" s="31"/>
      <c r="AJ906" s="31"/>
      <c r="AK906" s="31"/>
      <c r="AL906" s="31"/>
      <c r="AM906" s="31"/>
      <c r="AN906" s="31"/>
      <c r="AO906" s="31"/>
      <c r="AP906" s="31"/>
      <c r="AQ906" s="42"/>
      <c r="AR906" s="42"/>
      <c r="AS906" s="42"/>
      <c r="AT906" s="42"/>
      <c r="AU906" s="42"/>
      <c r="AV906" s="42"/>
      <c r="AW906" s="42"/>
      <c r="AX906" s="42"/>
      <c r="AY906" s="42"/>
      <c r="AZ906" s="42"/>
      <c r="BA906" s="42"/>
      <c r="BB906" s="42"/>
      <c r="BC906" s="42"/>
      <c r="BD906" s="42"/>
      <c r="BE906" s="42"/>
      <c r="BF906" s="42"/>
      <c r="BG906" s="42"/>
      <c r="BH906" s="42"/>
      <c r="BI906" s="42"/>
      <c r="BJ906" s="42"/>
      <c r="BK906" s="42"/>
      <c r="BL906" s="42"/>
      <c r="BM906" s="42"/>
      <c r="BN906" s="42"/>
      <c r="BO906" s="42"/>
      <c r="BP906" s="42"/>
      <c r="BQ906" s="42"/>
      <c r="BR906" s="42"/>
      <c r="BS906" s="42"/>
      <c r="BT906" s="42"/>
      <c r="BU906" s="42"/>
      <c r="BV906" s="42"/>
      <c r="BW906" s="42"/>
      <c r="BX906" s="42"/>
      <c r="BY906" s="42"/>
      <c r="BZ906" s="42"/>
      <c r="CA906" s="42"/>
      <c r="CB906" s="42"/>
      <c r="CC906" s="42"/>
      <c r="CD906" s="42"/>
      <c r="CE906" s="42"/>
      <c r="CF906" s="42"/>
      <c r="CG906" s="42"/>
      <c r="CH906" s="42"/>
      <c r="CI906" s="42"/>
      <c r="CJ906" s="42"/>
      <c r="CK906" s="42"/>
      <c r="CL906" s="42"/>
      <c r="CM906" s="42"/>
      <c r="CN906" s="42"/>
      <c r="CO906" s="42"/>
      <c r="CP906" s="42"/>
      <c r="CQ906" s="42"/>
      <c r="CR906" s="42"/>
      <c r="CS906" s="42"/>
      <c r="CT906" s="42"/>
      <c r="CU906" s="42"/>
      <c r="CV906" s="42"/>
      <c r="CW906" s="42"/>
      <c r="CX906" s="42"/>
      <c r="CY906" s="42"/>
      <c r="CZ906" s="42"/>
      <c r="DA906" s="42"/>
      <c r="DB906" s="42"/>
      <c r="DC906" s="42"/>
      <c r="DD906" s="42"/>
      <c r="DE906" s="42"/>
      <c r="DF906" s="42"/>
      <c r="DG906" s="42"/>
      <c r="DH906" s="42"/>
      <c r="DI906" s="42"/>
      <c r="DJ906" s="42"/>
      <c r="DK906" s="42"/>
      <c r="DL906" s="42"/>
      <c r="DM906" s="42"/>
      <c r="DN906" s="42"/>
      <c r="DO906" s="42"/>
      <c r="DP906" s="42"/>
      <c r="DQ906" s="42"/>
      <c r="DR906" s="42"/>
      <c r="DS906" s="42"/>
      <c r="DT906" s="42"/>
      <c r="DU906" s="42"/>
      <c r="DV906" s="42"/>
      <c r="DW906" s="42"/>
      <c r="DX906" s="42"/>
      <c r="DY906" s="42"/>
      <c r="DZ906" s="42"/>
      <c r="EA906" s="42"/>
      <c r="EB906" s="42"/>
      <c r="EC906" s="42"/>
      <c r="ED906" s="42"/>
      <c r="EE906" s="42"/>
      <c r="EF906" s="42"/>
      <c r="EG906" s="42"/>
      <c r="EH906" s="42"/>
      <c r="EI906" s="42"/>
      <c r="EJ906" s="42"/>
      <c r="EK906" s="42"/>
      <c r="EL906" s="42"/>
      <c r="EM906" s="42"/>
      <c r="EN906" s="42"/>
      <c r="EO906" s="42"/>
      <c r="EP906" s="42"/>
      <c r="EQ906" s="42"/>
      <c r="ER906" s="42"/>
      <c r="ES906" s="42"/>
      <c r="ET906" s="42"/>
      <c r="EU906" s="42"/>
      <c r="EV906" s="42"/>
      <c r="EW906" s="42"/>
      <c r="EX906" s="42"/>
      <c r="EY906" s="42"/>
      <c r="EZ906" s="42"/>
      <c r="FA906" s="42"/>
      <c r="FB906" s="42"/>
      <c r="FC906" s="42"/>
      <c r="FD906" s="42"/>
      <c r="FE906" s="42"/>
      <c r="FF906" s="42"/>
      <c r="FG906" s="42"/>
      <c r="FH906" s="42"/>
      <c r="FI906" s="42"/>
      <c r="FJ906" s="42"/>
      <c r="FK906" s="42"/>
      <c r="FL906" s="42"/>
      <c r="FM906" s="42"/>
      <c r="FN906" s="42"/>
      <c r="FO906" s="42"/>
      <c r="FP906" s="42"/>
      <c r="FQ906" s="42"/>
      <c r="FR906" s="42"/>
      <c r="FS906" s="42"/>
      <c r="FT906" s="42"/>
      <c r="FU906" s="42"/>
      <c r="FV906" s="42"/>
      <c r="FW906" s="42"/>
      <c r="FX906" s="42"/>
      <c r="FY906" s="42"/>
      <c r="FZ906" s="42"/>
      <c r="GA906" s="42"/>
      <c r="GB906" s="42"/>
      <c r="GC906" s="42"/>
      <c r="GD906" s="42"/>
      <c r="GE906" s="42"/>
      <c r="GF906" s="42"/>
      <c r="GG906" s="42"/>
      <c r="GH906" s="42"/>
      <c r="GI906" s="42"/>
      <c r="GJ906" s="42"/>
      <c r="GK906" s="42"/>
      <c r="GL906" s="42"/>
      <c r="GM906" s="42"/>
      <c r="GN906" s="42"/>
      <c r="GO906" s="42"/>
      <c r="GP906" s="42"/>
      <c r="GQ906" s="42"/>
      <c r="GR906" s="42"/>
      <c r="GS906" s="42"/>
      <c r="GT906" s="42"/>
      <c r="GU906" s="42"/>
      <c r="GV906" s="42"/>
      <c r="GW906" s="42"/>
      <c r="GX906" s="42"/>
      <c r="GY906" s="42"/>
      <c r="GZ906" s="42"/>
      <c r="HA906" s="42"/>
      <c r="HB906" s="42"/>
      <c r="HC906" s="42"/>
      <c r="HD906" s="42"/>
      <c r="HE906" s="42"/>
      <c r="HF906" s="42"/>
      <c r="HG906" s="42"/>
      <c r="HH906" s="42"/>
      <c r="HI906" s="42"/>
      <c r="HJ906" s="42"/>
      <c r="HK906" s="42"/>
      <c r="HL906" s="42"/>
      <c r="HM906" s="42"/>
      <c r="HN906" s="42"/>
      <c r="HO906" s="42"/>
      <c r="HP906" s="42"/>
      <c r="HQ906" s="42"/>
      <c r="HR906" s="42"/>
      <c r="HS906" s="42"/>
      <c r="HT906" s="42"/>
      <c r="HU906" s="42"/>
      <c r="HV906" s="42"/>
      <c r="HW906" s="42"/>
      <c r="HX906" s="42"/>
      <c r="HY906" s="42"/>
      <c r="HZ906" s="42"/>
      <c r="IA906" s="42"/>
      <c r="IB906" s="42"/>
      <c r="IC906" s="42"/>
      <c r="ID906" s="42"/>
      <c r="IE906" s="42"/>
      <c r="IF906" s="42"/>
      <c r="IG906" s="42"/>
      <c r="IH906" s="42"/>
      <c r="II906" s="42"/>
      <c r="IJ906" s="42"/>
      <c r="IK906" s="42"/>
      <c r="IL906" s="42"/>
      <c r="IM906" s="42"/>
      <c r="IN906" s="42"/>
      <c r="IO906" s="42"/>
      <c r="IP906" s="42"/>
      <c r="IQ906" s="42"/>
      <c r="IR906" s="42"/>
      <c r="IS906" s="42"/>
      <c r="IT906" s="42"/>
    </row>
    <row r="907" spans="1:254" s="27" customFormat="1" x14ac:dyDescent="0.2">
      <c r="A907" s="22" t="s">
        <v>18</v>
      </c>
      <c r="B907" s="45">
        <v>0.76</v>
      </c>
      <c r="C907" s="79">
        <f t="shared" si="28"/>
        <v>-3.5514887270651929</v>
      </c>
      <c r="D907" s="80" t="e">
        <f t="shared" si="29"/>
        <v>#DIV/0!</v>
      </c>
      <c r="E907" s="31">
        <v>-3.5514887270651929</v>
      </c>
      <c r="F907" s="31"/>
      <c r="G907" s="31"/>
      <c r="H907" s="31"/>
      <c r="I907" s="31"/>
      <c r="J907" s="31"/>
      <c r="K907" s="31"/>
      <c r="L907" s="31"/>
      <c r="M907" s="31"/>
      <c r="N907" s="31"/>
      <c r="O907" s="31"/>
      <c r="P907" s="31"/>
      <c r="Q907" s="31"/>
      <c r="R907" s="31"/>
      <c r="S907" s="31"/>
      <c r="T907" s="31"/>
      <c r="U907" s="31"/>
      <c r="V907" s="31"/>
      <c r="W907" s="31"/>
      <c r="X907" s="31"/>
      <c r="Y907" s="31"/>
      <c r="Z907" s="31"/>
      <c r="AA907" s="31"/>
      <c r="AB907" s="31"/>
      <c r="AC907" s="31"/>
      <c r="AD907" s="31"/>
      <c r="AE907" s="31"/>
      <c r="AF907" s="31"/>
      <c r="AG907" s="31"/>
      <c r="AH907" s="31"/>
      <c r="AI907" s="31"/>
      <c r="AJ907" s="31"/>
      <c r="AK907" s="31"/>
      <c r="AL907" s="31"/>
      <c r="AM907" s="31"/>
      <c r="AN907" s="31"/>
      <c r="AO907" s="31"/>
      <c r="AP907" s="31"/>
      <c r="AQ907" s="42"/>
      <c r="AR907" s="42"/>
      <c r="AS907" s="42"/>
      <c r="AT907" s="42"/>
      <c r="AU907" s="42"/>
      <c r="AV907" s="42"/>
      <c r="AW907" s="42"/>
      <c r="AX907" s="42"/>
      <c r="AY907" s="42"/>
      <c r="AZ907" s="42"/>
      <c r="BA907" s="42"/>
      <c r="BB907" s="42"/>
      <c r="BC907" s="42"/>
      <c r="BD907" s="42"/>
      <c r="BE907" s="42"/>
      <c r="BF907" s="42"/>
      <c r="BG907" s="42"/>
      <c r="BH907" s="42"/>
      <c r="BI907" s="42"/>
      <c r="BJ907" s="42"/>
      <c r="BK907" s="42"/>
      <c r="BL907" s="42"/>
      <c r="BM907" s="42"/>
      <c r="BN907" s="42"/>
      <c r="BO907" s="42"/>
      <c r="BP907" s="42"/>
      <c r="BQ907" s="42"/>
      <c r="BR907" s="42"/>
      <c r="BS907" s="42"/>
      <c r="BT907" s="42"/>
      <c r="BU907" s="42"/>
      <c r="BV907" s="42"/>
      <c r="BW907" s="42"/>
      <c r="BX907" s="42"/>
      <c r="BY907" s="42"/>
      <c r="BZ907" s="42"/>
      <c r="CA907" s="42"/>
      <c r="CB907" s="42"/>
      <c r="CC907" s="42"/>
      <c r="CD907" s="42"/>
      <c r="CE907" s="42"/>
      <c r="CF907" s="42"/>
      <c r="CG907" s="42"/>
      <c r="CH907" s="42"/>
      <c r="CI907" s="42"/>
      <c r="CJ907" s="42"/>
      <c r="CK907" s="42"/>
      <c r="CL907" s="42"/>
      <c r="CM907" s="42"/>
      <c r="CN907" s="42"/>
      <c r="CO907" s="42"/>
      <c r="CP907" s="42"/>
      <c r="CQ907" s="42"/>
      <c r="CR907" s="42"/>
      <c r="CS907" s="42"/>
      <c r="CT907" s="42"/>
      <c r="CU907" s="42"/>
      <c r="CV907" s="42"/>
      <c r="CW907" s="42"/>
      <c r="CX907" s="42"/>
      <c r="CY907" s="42"/>
      <c r="CZ907" s="42"/>
      <c r="DA907" s="42"/>
      <c r="DB907" s="42"/>
      <c r="DC907" s="42"/>
      <c r="DD907" s="42"/>
      <c r="DE907" s="42"/>
      <c r="DF907" s="42"/>
      <c r="DG907" s="42"/>
      <c r="DH907" s="42"/>
      <c r="DI907" s="42"/>
      <c r="DJ907" s="42"/>
      <c r="DK907" s="42"/>
      <c r="DL907" s="42"/>
      <c r="DM907" s="42"/>
      <c r="DN907" s="42"/>
      <c r="DO907" s="42"/>
      <c r="DP907" s="42"/>
      <c r="DQ907" s="42"/>
      <c r="DR907" s="42"/>
      <c r="DS907" s="42"/>
      <c r="DT907" s="42"/>
      <c r="DU907" s="42"/>
      <c r="DV907" s="42"/>
      <c r="DW907" s="42"/>
      <c r="DX907" s="42"/>
      <c r="DY907" s="42"/>
      <c r="DZ907" s="42"/>
      <c r="EA907" s="42"/>
      <c r="EB907" s="42"/>
      <c r="EC907" s="42"/>
      <c r="ED907" s="42"/>
      <c r="EE907" s="42"/>
      <c r="EF907" s="42"/>
      <c r="EG907" s="42"/>
      <c r="EH907" s="42"/>
      <c r="EI907" s="42"/>
      <c r="EJ907" s="42"/>
      <c r="EK907" s="42"/>
      <c r="EL907" s="42"/>
      <c r="EM907" s="42"/>
      <c r="EN907" s="42"/>
      <c r="EO907" s="42"/>
      <c r="EP907" s="42"/>
      <c r="EQ907" s="42"/>
      <c r="ER907" s="42"/>
      <c r="ES907" s="42"/>
      <c r="ET907" s="42"/>
      <c r="EU907" s="42"/>
      <c r="EV907" s="42"/>
      <c r="EW907" s="42"/>
      <c r="EX907" s="42"/>
      <c r="EY907" s="42"/>
      <c r="EZ907" s="42"/>
      <c r="FA907" s="42"/>
      <c r="FB907" s="42"/>
      <c r="FC907" s="42"/>
      <c r="FD907" s="42"/>
      <c r="FE907" s="42"/>
      <c r="FF907" s="42"/>
      <c r="FG907" s="42"/>
      <c r="FH907" s="42"/>
      <c r="FI907" s="42"/>
      <c r="FJ907" s="42"/>
      <c r="FK907" s="42"/>
      <c r="FL907" s="42"/>
      <c r="FM907" s="42"/>
      <c r="FN907" s="42"/>
      <c r="FO907" s="42"/>
      <c r="FP907" s="42"/>
      <c r="FQ907" s="42"/>
      <c r="FR907" s="42"/>
      <c r="FS907" s="42"/>
      <c r="FT907" s="42"/>
      <c r="FU907" s="42"/>
      <c r="FV907" s="42"/>
      <c r="FW907" s="42"/>
      <c r="FX907" s="42"/>
      <c r="FY907" s="42"/>
      <c r="FZ907" s="42"/>
      <c r="GA907" s="42"/>
      <c r="GB907" s="42"/>
      <c r="GC907" s="42"/>
      <c r="GD907" s="42"/>
      <c r="GE907" s="42"/>
      <c r="GF907" s="42"/>
      <c r="GG907" s="42"/>
      <c r="GH907" s="42"/>
      <c r="GI907" s="42"/>
      <c r="GJ907" s="42"/>
      <c r="GK907" s="42"/>
      <c r="GL907" s="42"/>
      <c r="GM907" s="42"/>
      <c r="GN907" s="42"/>
      <c r="GO907" s="42"/>
      <c r="GP907" s="42"/>
      <c r="GQ907" s="42"/>
      <c r="GR907" s="42"/>
      <c r="GS907" s="42"/>
      <c r="GT907" s="42"/>
      <c r="GU907" s="42"/>
      <c r="GV907" s="42"/>
      <c r="GW907" s="42"/>
      <c r="GX907" s="42"/>
      <c r="GY907" s="42"/>
      <c r="GZ907" s="42"/>
      <c r="HA907" s="42"/>
      <c r="HB907" s="42"/>
      <c r="HC907" s="42"/>
      <c r="HD907" s="42"/>
      <c r="HE907" s="42"/>
      <c r="HF907" s="42"/>
      <c r="HG907" s="42"/>
      <c r="HH907" s="42"/>
      <c r="HI907" s="42"/>
      <c r="HJ907" s="42"/>
      <c r="HK907" s="42"/>
      <c r="HL907" s="42"/>
      <c r="HM907" s="42"/>
      <c r="HN907" s="42"/>
      <c r="HO907" s="42"/>
      <c r="HP907" s="42"/>
      <c r="HQ907" s="42"/>
      <c r="HR907" s="42"/>
      <c r="HS907" s="42"/>
      <c r="HT907" s="42"/>
      <c r="HU907" s="42"/>
      <c r="HV907" s="42"/>
      <c r="HW907" s="42"/>
      <c r="HX907" s="42"/>
      <c r="HY907" s="42"/>
      <c r="HZ907" s="42"/>
      <c r="IA907" s="42"/>
      <c r="IB907" s="42"/>
      <c r="IC907" s="42"/>
      <c r="ID907" s="42"/>
      <c r="IE907" s="42"/>
      <c r="IF907" s="42"/>
      <c r="IG907" s="42"/>
      <c r="IH907" s="42"/>
      <c r="II907" s="42"/>
      <c r="IJ907" s="42"/>
      <c r="IK907" s="42"/>
      <c r="IL907" s="42"/>
      <c r="IM907" s="42"/>
      <c r="IN907" s="42"/>
      <c r="IO907" s="42"/>
      <c r="IP907" s="42"/>
      <c r="IQ907" s="42"/>
      <c r="IR907" s="42"/>
      <c r="IS907" s="42"/>
      <c r="IT907" s="42"/>
    </row>
    <row r="908" spans="1:254" s="27" customFormat="1" x14ac:dyDescent="0.2">
      <c r="A908" s="22" t="s">
        <v>18</v>
      </c>
      <c r="B908" s="45">
        <v>0.78</v>
      </c>
      <c r="C908" s="79">
        <f t="shared" si="28"/>
        <v>-4.7117549466156063</v>
      </c>
      <c r="D908" s="80" t="e">
        <f t="shared" si="29"/>
        <v>#DIV/0!</v>
      </c>
      <c r="E908" s="31">
        <v>-4.7117549466156063</v>
      </c>
      <c r="F908" s="31"/>
      <c r="G908" s="31"/>
      <c r="H908" s="31"/>
      <c r="I908" s="31"/>
      <c r="J908" s="31"/>
      <c r="K908" s="31"/>
      <c r="L908" s="31"/>
      <c r="M908" s="31"/>
      <c r="N908" s="31"/>
      <c r="O908" s="31"/>
      <c r="P908" s="31"/>
      <c r="Q908" s="31"/>
      <c r="R908" s="31"/>
      <c r="S908" s="31"/>
      <c r="T908" s="31"/>
      <c r="U908" s="31"/>
      <c r="V908" s="31"/>
      <c r="W908" s="31"/>
      <c r="X908" s="31"/>
      <c r="Y908" s="31"/>
      <c r="Z908" s="31"/>
      <c r="AA908" s="31"/>
      <c r="AB908" s="31"/>
      <c r="AC908" s="31"/>
      <c r="AD908" s="31"/>
      <c r="AE908" s="31"/>
      <c r="AF908" s="31"/>
      <c r="AG908" s="31"/>
      <c r="AH908" s="31"/>
      <c r="AI908" s="31"/>
      <c r="AJ908" s="31"/>
      <c r="AK908" s="31"/>
      <c r="AL908" s="31"/>
      <c r="AM908" s="31"/>
      <c r="AN908" s="31"/>
      <c r="AO908" s="31"/>
      <c r="AP908" s="31"/>
      <c r="AQ908" s="42"/>
      <c r="AR908" s="42"/>
      <c r="AS908" s="42"/>
      <c r="AT908" s="42"/>
      <c r="AU908" s="42"/>
      <c r="AV908" s="42"/>
      <c r="AW908" s="42"/>
      <c r="AX908" s="42"/>
      <c r="AY908" s="42"/>
      <c r="AZ908" s="42"/>
      <c r="BA908" s="42"/>
      <c r="BB908" s="42"/>
      <c r="BC908" s="42"/>
      <c r="BD908" s="42"/>
      <c r="BE908" s="42"/>
      <c r="BF908" s="42"/>
      <c r="BG908" s="42"/>
      <c r="BH908" s="42"/>
      <c r="BI908" s="42"/>
      <c r="BJ908" s="42"/>
      <c r="BK908" s="42"/>
      <c r="BL908" s="42"/>
      <c r="BM908" s="42"/>
      <c r="BN908" s="42"/>
      <c r="BO908" s="42"/>
      <c r="BP908" s="42"/>
      <c r="BQ908" s="42"/>
      <c r="BR908" s="42"/>
      <c r="BS908" s="42"/>
      <c r="BT908" s="42"/>
      <c r="BU908" s="42"/>
      <c r="BV908" s="42"/>
      <c r="BW908" s="42"/>
      <c r="BX908" s="42"/>
      <c r="BY908" s="42"/>
      <c r="BZ908" s="42"/>
      <c r="CA908" s="42"/>
      <c r="CB908" s="42"/>
      <c r="CC908" s="42"/>
      <c r="CD908" s="42"/>
      <c r="CE908" s="42"/>
      <c r="CF908" s="42"/>
      <c r="CG908" s="42"/>
      <c r="CH908" s="42"/>
      <c r="CI908" s="42"/>
      <c r="CJ908" s="42"/>
      <c r="CK908" s="42"/>
      <c r="CL908" s="42"/>
      <c r="CM908" s="42"/>
      <c r="CN908" s="42"/>
      <c r="CO908" s="42"/>
      <c r="CP908" s="42"/>
      <c r="CQ908" s="42"/>
      <c r="CR908" s="42"/>
      <c r="CS908" s="42"/>
      <c r="CT908" s="42"/>
      <c r="CU908" s="42"/>
      <c r="CV908" s="42"/>
      <c r="CW908" s="42"/>
      <c r="CX908" s="42"/>
      <c r="CY908" s="42"/>
      <c r="CZ908" s="42"/>
      <c r="DA908" s="42"/>
      <c r="DB908" s="42"/>
      <c r="DC908" s="42"/>
      <c r="DD908" s="42"/>
      <c r="DE908" s="42"/>
      <c r="DF908" s="42"/>
      <c r="DG908" s="42"/>
      <c r="DH908" s="42"/>
      <c r="DI908" s="42"/>
      <c r="DJ908" s="42"/>
      <c r="DK908" s="42"/>
      <c r="DL908" s="42"/>
      <c r="DM908" s="42"/>
      <c r="DN908" s="42"/>
      <c r="DO908" s="42"/>
      <c r="DP908" s="42"/>
      <c r="DQ908" s="42"/>
      <c r="DR908" s="42"/>
      <c r="DS908" s="42"/>
      <c r="DT908" s="42"/>
      <c r="DU908" s="42"/>
      <c r="DV908" s="42"/>
      <c r="DW908" s="42"/>
      <c r="DX908" s="42"/>
      <c r="DY908" s="42"/>
      <c r="DZ908" s="42"/>
      <c r="EA908" s="42"/>
      <c r="EB908" s="42"/>
      <c r="EC908" s="42"/>
      <c r="ED908" s="42"/>
      <c r="EE908" s="42"/>
      <c r="EF908" s="42"/>
      <c r="EG908" s="42"/>
      <c r="EH908" s="42"/>
      <c r="EI908" s="42"/>
      <c r="EJ908" s="42"/>
      <c r="EK908" s="42"/>
      <c r="EL908" s="42"/>
      <c r="EM908" s="42"/>
      <c r="EN908" s="42"/>
      <c r="EO908" s="42"/>
      <c r="EP908" s="42"/>
      <c r="EQ908" s="42"/>
      <c r="ER908" s="42"/>
      <c r="ES908" s="42"/>
      <c r="ET908" s="42"/>
      <c r="EU908" s="42"/>
      <c r="EV908" s="42"/>
      <c r="EW908" s="42"/>
      <c r="EX908" s="42"/>
      <c r="EY908" s="42"/>
      <c r="EZ908" s="42"/>
      <c r="FA908" s="42"/>
      <c r="FB908" s="42"/>
      <c r="FC908" s="42"/>
      <c r="FD908" s="42"/>
      <c r="FE908" s="42"/>
      <c r="FF908" s="42"/>
      <c r="FG908" s="42"/>
      <c r="FH908" s="42"/>
      <c r="FI908" s="42"/>
      <c r="FJ908" s="42"/>
      <c r="FK908" s="42"/>
      <c r="FL908" s="42"/>
      <c r="FM908" s="42"/>
      <c r="FN908" s="42"/>
      <c r="FO908" s="42"/>
      <c r="FP908" s="42"/>
      <c r="FQ908" s="42"/>
      <c r="FR908" s="42"/>
      <c r="FS908" s="42"/>
      <c r="FT908" s="42"/>
      <c r="FU908" s="42"/>
      <c r="FV908" s="42"/>
      <c r="FW908" s="42"/>
      <c r="FX908" s="42"/>
      <c r="FY908" s="42"/>
      <c r="FZ908" s="42"/>
      <c r="GA908" s="42"/>
      <c r="GB908" s="42"/>
      <c r="GC908" s="42"/>
      <c r="GD908" s="42"/>
      <c r="GE908" s="42"/>
      <c r="GF908" s="42"/>
      <c r="GG908" s="42"/>
      <c r="GH908" s="42"/>
      <c r="GI908" s="42"/>
      <c r="GJ908" s="42"/>
      <c r="GK908" s="42"/>
      <c r="GL908" s="42"/>
      <c r="GM908" s="42"/>
      <c r="GN908" s="42"/>
      <c r="GO908" s="42"/>
      <c r="GP908" s="42"/>
      <c r="GQ908" s="42"/>
      <c r="GR908" s="42"/>
      <c r="GS908" s="42"/>
      <c r="GT908" s="42"/>
      <c r="GU908" s="42"/>
      <c r="GV908" s="42"/>
      <c r="GW908" s="42"/>
      <c r="GX908" s="42"/>
      <c r="GY908" s="42"/>
      <c r="GZ908" s="42"/>
      <c r="HA908" s="42"/>
      <c r="HB908" s="42"/>
      <c r="HC908" s="42"/>
      <c r="HD908" s="42"/>
      <c r="HE908" s="42"/>
      <c r="HF908" s="42"/>
      <c r="HG908" s="42"/>
      <c r="HH908" s="42"/>
      <c r="HI908" s="42"/>
      <c r="HJ908" s="42"/>
      <c r="HK908" s="42"/>
      <c r="HL908" s="42"/>
      <c r="HM908" s="42"/>
      <c r="HN908" s="42"/>
      <c r="HO908" s="42"/>
      <c r="HP908" s="42"/>
      <c r="HQ908" s="42"/>
      <c r="HR908" s="42"/>
      <c r="HS908" s="42"/>
      <c r="HT908" s="42"/>
      <c r="HU908" s="42"/>
      <c r="HV908" s="42"/>
      <c r="HW908" s="42"/>
      <c r="HX908" s="42"/>
      <c r="HY908" s="42"/>
      <c r="HZ908" s="42"/>
      <c r="IA908" s="42"/>
      <c r="IB908" s="42"/>
      <c r="IC908" s="42"/>
      <c r="ID908" s="42"/>
      <c r="IE908" s="42"/>
      <c r="IF908" s="42"/>
      <c r="IG908" s="42"/>
      <c r="IH908" s="42"/>
      <c r="II908" s="42"/>
      <c r="IJ908" s="42"/>
      <c r="IK908" s="42"/>
      <c r="IL908" s="42"/>
      <c r="IM908" s="42"/>
      <c r="IN908" s="42"/>
      <c r="IO908" s="42"/>
      <c r="IP908" s="42"/>
      <c r="IQ908" s="42"/>
      <c r="IR908" s="42"/>
      <c r="IS908" s="42"/>
      <c r="IT908" s="42"/>
    </row>
    <row r="909" spans="1:254" s="27" customFormat="1" x14ac:dyDescent="0.2">
      <c r="A909" s="22" t="s">
        <v>18</v>
      </c>
      <c r="B909" s="45">
        <v>0.8</v>
      </c>
      <c r="C909" s="79">
        <f t="shared" si="28"/>
        <v>-6.449751478082022</v>
      </c>
      <c r="D909" s="80" t="e">
        <f t="shared" si="29"/>
        <v>#DIV/0!</v>
      </c>
      <c r="E909" s="31">
        <v>-6.449751478082022</v>
      </c>
      <c r="F909" s="31"/>
      <c r="G909" s="31"/>
      <c r="H909" s="31"/>
      <c r="I909" s="31"/>
      <c r="J909" s="31"/>
      <c r="K909" s="31"/>
      <c r="L909" s="31"/>
      <c r="M909" s="31"/>
      <c r="N909" s="31"/>
      <c r="O909" s="31"/>
      <c r="P909" s="31"/>
      <c r="Q909" s="31"/>
      <c r="R909" s="31"/>
      <c r="S909" s="31"/>
      <c r="T909" s="31"/>
      <c r="U909" s="31"/>
      <c r="V909" s="31"/>
      <c r="W909" s="31"/>
      <c r="X909" s="31"/>
      <c r="Y909" s="31"/>
      <c r="Z909" s="31"/>
      <c r="AA909" s="31"/>
      <c r="AB909" s="31"/>
      <c r="AC909" s="31"/>
      <c r="AD909" s="31"/>
      <c r="AE909" s="31"/>
      <c r="AF909" s="31"/>
      <c r="AG909" s="31"/>
      <c r="AH909" s="31"/>
      <c r="AI909" s="31"/>
      <c r="AJ909" s="31"/>
      <c r="AK909" s="31"/>
      <c r="AL909" s="31"/>
      <c r="AM909" s="31"/>
      <c r="AN909" s="31"/>
      <c r="AO909" s="31"/>
      <c r="AP909" s="31"/>
      <c r="AQ909" s="42"/>
      <c r="AR909" s="42"/>
      <c r="AS909" s="42"/>
      <c r="AT909" s="42"/>
      <c r="AU909" s="42"/>
      <c r="AV909" s="42"/>
      <c r="AW909" s="42"/>
      <c r="AX909" s="42"/>
      <c r="AY909" s="42"/>
      <c r="AZ909" s="42"/>
      <c r="BA909" s="42"/>
      <c r="BB909" s="42"/>
      <c r="BC909" s="42"/>
      <c r="BD909" s="42"/>
      <c r="BE909" s="42"/>
      <c r="BF909" s="42"/>
      <c r="BG909" s="42"/>
      <c r="BH909" s="42"/>
      <c r="BI909" s="42"/>
      <c r="BJ909" s="42"/>
      <c r="BK909" s="42"/>
      <c r="BL909" s="42"/>
      <c r="BM909" s="42"/>
      <c r="BN909" s="42"/>
      <c r="BO909" s="42"/>
      <c r="BP909" s="42"/>
      <c r="BQ909" s="42"/>
      <c r="BR909" s="42"/>
      <c r="BS909" s="42"/>
      <c r="BT909" s="42"/>
      <c r="BU909" s="42"/>
      <c r="BV909" s="42"/>
      <c r="BW909" s="42"/>
      <c r="BX909" s="42"/>
      <c r="BY909" s="42"/>
      <c r="BZ909" s="42"/>
      <c r="CA909" s="42"/>
      <c r="CB909" s="42"/>
      <c r="CC909" s="42"/>
      <c r="CD909" s="42"/>
      <c r="CE909" s="42"/>
      <c r="CF909" s="42"/>
      <c r="CG909" s="42"/>
      <c r="CH909" s="42"/>
      <c r="CI909" s="42"/>
      <c r="CJ909" s="42"/>
      <c r="CK909" s="42"/>
      <c r="CL909" s="42"/>
      <c r="CM909" s="42"/>
      <c r="CN909" s="42"/>
      <c r="CO909" s="42"/>
      <c r="CP909" s="42"/>
      <c r="CQ909" s="42"/>
      <c r="CR909" s="42"/>
      <c r="CS909" s="42"/>
      <c r="CT909" s="42"/>
      <c r="CU909" s="42"/>
      <c r="CV909" s="42"/>
      <c r="CW909" s="42"/>
      <c r="CX909" s="42"/>
      <c r="CY909" s="42"/>
      <c r="CZ909" s="42"/>
      <c r="DA909" s="42"/>
      <c r="DB909" s="42"/>
      <c r="DC909" s="42"/>
      <c r="DD909" s="42"/>
      <c r="DE909" s="42"/>
      <c r="DF909" s="42"/>
      <c r="DG909" s="42"/>
      <c r="DH909" s="42"/>
      <c r="DI909" s="42"/>
      <c r="DJ909" s="42"/>
      <c r="DK909" s="42"/>
      <c r="DL909" s="42"/>
      <c r="DM909" s="42"/>
      <c r="DN909" s="42"/>
      <c r="DO909" s="42"/>
      <c r="DP909" s="42"/>
      <c r="DQ909" s="42"/>
      <c r="DR909" s="42"/>
      <c r="DS909" s="42"/>
      <c r="DT909" s="42"/>
      <c r="DU909" s="42"/>
      <c r="DV909" s="42"/>
      <c r="DW909" s="42"/>
      <c r="DX909" s="42"/>
      <c r="DY909" s="42"/>
      <c r="DZ909" s="42"/>
      <c r="EA909" s="42"/>
      <c r="EB909" s="42"/>
      <c r="EC909" s="42"/>
      <c r="ED909" s="42"/>
      <c r="EE909" s="42"/>
      <c r="EF909" s="42"/>
      <c r="EG909" s="42"/>
      <c r="EH909" s="42"/>
      <c r="EI909" s="42"/>
      <c r="EJ909" s="42"/>
      <c r="EK909" s="42"/>
      <c r="EL909" s="42"/>
      <c r="EM909" s="42"/>
      <c r="EN909" s="42"/>
      <c r="EO909" s="42"/>
      <c r="EP909" s="42"/>
      <c r="EQ909" s="42"/>
      <c r="ER909" s="42"/>
      <c r="ES909" s="42"/>
      <c r="ET909" s="42"/>
      <c r="EU909" s="42"/>
      <c r="EV909" s="42"/>
      <c r="EW909" s="42"/>
      <c r="EX909" s="42"/>
      <c r="EY909" s="42"/>
      <c r="EZ909" s="42"/>
      <c r="FA909" s="42"/>
      <c r="FB909" s="42"/>
      <c r="FC909" s="42"/>
      <c r="FD909" s="42"/>
      <c r="FE909" s="42"/>
      <c r="FF909" s="42"/>
      <c r="FG909" s="42"/>
      <c r="FH909" s="42"/>
      <c r="FI909" s="42"/>
      <c r="FJ909" s="42"/>
      <c r="FK909" s="42"/>
      <c r="FL909" s="42"/>
      <c r="FM909" s="42"/>
      <c r="FN909" s="42"/>
      <c r="FO909" s="42"/>
      <c r="FP909" s="42"/>
      <c r="FQ909" s="42"/>
      <c r="FR909" s="42"/>
      <c r="FS909" s="42"/>
      <c r="FT909" s="42"/>
      <c r="FU909" s="42"/>
      <c r="FV909" s="42"/>
      <c r="FW909" s="42"/>
      <c r="FX909" s="42"/>
      <c r="FY909" s="42"/>
      <c r="FZ909" s="42"/>
      <c r="GA909" s="42"/>
      <c r="GB909" s="42"/>
      <c r="GC909" s="42"/>
      <c r="GD909" s="42"/>
      <c r="GE909" s="42"/>
      <c r="GF909" s="42"/>
      <c r="GG909" s="42"/>
      <c r="GH909" s="42"/>
      <c r="GI909" s="42"/>
      <c r="GJ909" s="42"/>
      <c r="GK909" s="42"/>
      <c r="GL909" s="42"/>
      <c r="GM909" s="42"/>
      <c r="GN909" s="42"/>
      <c r="GO909" s="42"/>
      <c r="GP909" s="42"/>
      <c r="GQ909" s="42"/>
      <c r="GR909" s="42"/>
      <c r="GS909" s="42"/>
      <c r="GT909" s="42"/>
      <c r="GU909" s="42"/>
      <c r="GV909" s="42"/>
      <c r="GW909" s="42"/>
      <c r="GX909" s="42"/>
      <c r="GY909" s="42"/>
      <c r="GZ909" s="42"/>
      <c r="HA909" s="42"/>
      <c r="HB909" s="42"/>
      <c r="HC909" s="42"/>
      <c r="HD909" s="42"/>
      <c r="HE909" s="42"/>
      <c r="HF909" s="42"/>
      <c r="HG909" s="42"/>
      <c r="HH909" s="42"/>
      <c r="HI909" s="42"/>
      <c r="HJ909" s="42"/>
      <c r="HK909" s="42"/>
      <c r="HL909" s="42"/>
      <c r="HM909" s="42"/>
      <c r="HN909" s="42"/>
      <c r="HO909" s="42"/>
      <c r="HP909" s="42"/>
      <c r="HQ909" s="42"/>
      <c r="HR909" s="42"/>
      <c r="HS909" s="42"/>
      <c r="HT909" s="42"/>
      <c r="HU909" s="42"/>
      <c r="HV909" s="42"/>
      <c r="HW909" s="42"/>
      <c r="HX909" s="42"/>
      <c r="HY909" s="42"/>
      <c r="HZ909" s="42"/>
      <c r="IA909" s="42"/>
      <c r="IB909" s="42"/>
      <c r="IC909" s="42"/>
      <c r="ID909" s="42"/>
      <c r="IE909" s="42"/>
      <c r="IF909" s="42"/>
      <c r="IG909" s="42"/>
      <c r="IH909" s="42"/>
      <c r="II909" s="42"/>
      <c r="IJ909" s="42"/>
      <c r="IK909" s="42"/>
      <c r="IL909" s="42"/>
      <c r="IM909" s="42"/>
      <c r="IN909" s="42"/>
      <c r="IO909" s="42"/>
      <c r="IP909" s="42"/>
      <c r="IQ909" s="42"/>
      <c r="IR909" s="42"/>
      <c r="IS909" s="42"/>
      <c r="IT909" s="42"/>
    </row>
    <row r="910" spans="1:254" s="27" customFormat="1" x14ac:dyDescent="0.2">
      <c r="A910" s="22" t="s">
        <v>18</v>
      </c>
      <c r="B910" s="45">
        <v>0.82</v>
      </c>
      <c r="C910" s="79">
        <f t="shared" si="28"/>
        <v>-7.915977312398188</v>
      </c>
      <c r="D910" s="80" t="e">
        <f t="shared" si="29"/>
        <v>#DIV/0!</v>
      </c>
      <c r="E910" s="31">
        <v>-7.915977312398188</v>
      </c>
      <c r="F910" s="31"/>
      <c r="G910" s="31"/>
      <c r="H910" s="31"/>
      <c r="I910" s="31"/>
      <c r="J910" s="31"/>
      <c r="K910" s="31"/>
      <c r="L910" s="31"/>
      <c r="M910" s="31"/>
      <c r="N910" s="31"/>
      <c r="O910" s="31"/>
      <c r="P910" s="31"/>
      <c r="Q910" s="31"/>
      <c r="R910" s="31"/>
      <c r="S910" s="31"/>
      <c r="T910" s="31"/>
      <c r="U910" s="31"/>
      <c r="V910" s="31"/>
      <c r="W910" s="31"/>
      <c r="X910" s="31"/>
      <c r="Y910" s="31"/>
      <c r="Z910" s="31"/>
      <c r="AA910" s="31"/>
      <c r="AB910" s="31"/>
      <c r="AC910" s="31"/>
      <c r="AD910" s="31"/>
      <c r="AE910" s="31"/>
      <c r="AF910" s="31"/>
      <c r="AG910" s="31"/>
      <c r="AH910" s="31"/>
      <c r="AI910" s="31"/>
      <c r="AJ910" s="31"/>
      <c r="AK910" s="31"/>
      <c r="AL910" s="31"/>
      <c r="AM910" s="31"/>
      <c r="AN910" s="31"/>
      <c r="AO910" s="31"/>
      <c r="AP910" s="31"/>
      <c r="AQ910" s="42"/>
      <c r="AR910" s="42"/>
      <c r="AS910" s="42"/>
      <c r="AT910" s="42"/>
      <c r="AU910" s="42"/>
      <c r="AV910" s="42"/>
      <c r="AW910" s="42"/>
      <c r="AX910" s="42"/>
      <c r="AY910" s="42"/>
      <c r="AZ910" s="42"/>
      <c r="BA910" s="42"/>
      <c r="BB910" s="42"/>
      <c r="BC910" s="42"/>
      <c r="BD910" s="42"/>
      <c r="BE910" s="42"/>
      <c r="BF910" s="42"/>
      <c r="BG910" s="42"/>
      <c r="BH910" s="42"/>
      <c r="BI910" s="42"/>
      <c r="BJ910" s="42"/>
      <c r="BK910" s="42"/>
      <c r="BL910" s="42"/>
      <c r="BM910" s="42"/>
      <c r="BN910" s="42"/>
      <c r="BO910" s="42"/>
      <c r="BP910" s="42"/>
      <c r="BQ910" s="42"/>
      <c r="BR910" s="42"/>
      <c r="BS910" s="42"/>
      <c r="BT910" s="42"/>
      <c r="BU910" s="42"/>
      <c r="BV910" s="42"/>
      <c r="BW910" s="42"/>
      <c r="BX910" s="42"/>
      <c r="BY910" s="42"/>
      <c r="BZ910" s="42"/>
      <c r="CA910" s="42"/>
      <c r="CB910" s="42"/>
      <c r="CC910" s="42"/>
      <c r="CD910" s="42"/>
      <c r="CE910" s="42"/>
      <c r="CF910" s="42"/>
      <c r="CG910" s="42"/>
      <c r="CH910" s="42"/>
      <c r="CI910" s="42"/>
      <c r="CJ910" s="42"/>
      <c r="CK910" s="42"/>
      <c r="CL910" s="42"/>
      <c r="CM910" s="42"/>
      <c r="CN910" s="42"/>
      <c r="CO910" s="42"/>
      <c r="CP910" s="42"/>
      <c r="CQ910" s="42"/>
      <c r="CR910" s="42"/>
      <c r="CS910" s="42"/>
      <c r="CT910" s="42"/>
      <c r="CU910" s="42"/>
      <c r="CV910" s="42"/>
      <c r="CW910" s="42"/>
      <c r="CX910" s="42"/>
      <c r="CY910" s="42"/>
      <c r="CZ910" s="42"/>
      <c r="DA910" s="42"/>
      <c r="DB910" s="42"/>
      <c r="DC910" s="42"/>
      <c r="DD910" s="42"/>
      <c r="DE910" s="42"/>
      <c r="DF910" s="42"/>
      <c r="DG910" s="42"/>
      <c r="DH910" s="42"/>
      <c r="DI910" s="42"/>
      <c r="DJ910" s="42"/>
      <c r="DK910" s="42"/>
      <c r="DL910" s="42"/>
      <c r="DM910" s="42"/>
      <c r="DN910" s="42"/>
      <c r="DO910" s="42"/>
      <c r="DP910" s="42"/>
      <c r="DQ910" s="42"/>
      <c r="DR910" s="42"/>
      <c r="DS910" s="42"/>
      <c r="DT910" s="42"/>
      <c r="DU910" s="42"/>
      <c r="DV910" s="42"/>
      <c r="DW910" s="42"/>
      <c r="DX910" s="42"/>
      <c r="DY910" s="42"/>
      <c r="DZ910" s="42"/>
      <c r="EA910" s="42"/>
      <c r="EB910" s="42"/>
      <c r="EC910" s="42"/>
      <c r="ED910" s="42"/>
      <c r="EE910" s="42"/>
      <c r="EF910" s="42"/>
      <c r="EG910" s="42"/>
      <c r="EH910" s="42"/>
      <c r="EI910" s="42"/>
      <c r="EJ910" s="42"/>
      <c r="EK910" s="42"/>
      <c r="EL910" s="42"/>
      <c r="EM910" s="42"/>
      <c r="EN910" s="42"/>
      <c r="EO910" s="42"/>
      <c r="EP910" s="42"/>
      <c r="EQ910" s="42"/>
      <c r="ER910" s="42"/>
      <c r="ES910" s="42"/>
      <c r="ET910" s="42"/>
      <c r="EU910" s="42"/>
      <c r="EV910" s="42"/>
      <c r="EW910" s="42"/>
      <c r="EX910" s="42"/>
      <c r="EY910" s="42"/>
      <c r="EZ910" s="42"/>
      <c r="FA910" s="42"/>
      <c r="FB910" s="42"/>
      <c r="FC910" s="42"/>
      <c r="FD910" s="42"/>
      <c r="FE910" s="42"/>
      <c r="FF910" s="42"/>
      <c r="FG910" s="42"/>
      <c r="FH910" s="42"/>
      <c r="FI910" s="42"/>
      <c r="FJ910" s="42"/>
      <c r="FK910" s="42"/>
      <c r="FL910" s="42"/>
      <c r="FM910" s="42"/>
      <c r="FN910" s="42"/>
      <c r="FO910" s="42"/>
      <c r="FP910" s="42"/>
      <c r="FQ910" s="42"/>
      <c r="FR910" s="42"/>
      <c r="FS910" s="42"/>
      <c r="FT910" s="42"/>
      <c r="FU910" s="42"/>
      <c r="FV910" s="42"/>
      <c r="FW910" s="42"/>
      <c r="FX910" s="42"/>
      <c r="FY910" s="42"/>
      <c r="FZ910" s="42"/>
      <c r="GA910" s="42"/>
      <c r="GB910" s="42"/>
      <c r="GC910" s="42"/>
      <c r="GD910" s="42"/>
      <c r="GE910" s="42"/>
      <c r="GF910" s="42"/>
      <c r="GG910" s="42"/>
      <c r="GH910" s="42"/>
      <c r="GI910" s="42"/>
      <c r="GJ910" s="42"/>
      <c r="GK910" s="42"/>
      <c r="GL910" s="42"/>
      <c r="GM910" s="42"/>
      <c r="GN910" s="42"/>
      <c r="GO910" s="42"/>
      <c r="GP910" s="42"/>
      <c r="GQ910" s="42"/>
      <c r="GR910" s="42"/>
      <c r="GS910" s="42"/>
      <c r="GT910" s="42"/>
      <c r="GU910" s="42"/>
      <c r="GV910" s="42"/>
      <c r="GW910" s="42"/>
      <c r="GX910" s="42"/>
      <c r="GY910" s="42"/>
      <c r="GZ910" s="42"/>
      <c r="HA910" s="42"/>
      <c r="HB910" s="42"/>
      <c r="HC910" s="42"/>
      <c r="HD910" s="42"/>
      <c r="HE910" s="42"/>
      <c r="HF910" s="42"/>
      <c r="HG910" s="42"/>
      <c r="HH910" s="42"/>
      <c r="HI910" s="42"/>
      <c r="HJ910" s="42"/>
      <c r="HK910" s="42"/>
      <c r="HL910" s="42"/>
      <c r="HM910" s="42"/>
      <c r="HN910" s="42"/>
      <c r="HO910" s="42"/>
      <c r="HP910" s="42"/>
      <c r="HQ910" s="42"/>
      <c r="HR910" s="42"/>
      <c r="HS910" s="42"/>
      <c r="HT910" s="42"/>
      <c r="HU910" s="42"/>
      <c r="HV910" s="42"/>
      <c r="HW910" s="42"/>
      <c r="HX910" s="42"/>
      <c r="HY910" s="42"/>
      <c r="HZ910" s="42"/>
      <c r="IA910" s="42"/>
      <c r="IB910" s="42"/>
      <c r="IC910" s="42"/>
      <c r="ID910" s="42"/>
      <c r="IE910" s="42"/>
      <c r="IF910" s="42"/>
      <c r="IG910" s="42"/>
      <c r="IH910" s="42"/>
      <c r="II910" s="42"/>
      <c r="IJ910" s="42"/>
      <c r="IK910" s="42"/>
      <c r="IL910" s="42"/>
      <c r="IM910" s="42"/>
      <c r="IN910" s="42"/>
      <c r="IO910" s="42"/>
      <c r="IP910" s="42"/>
      <c r="IQ910" s="42"/>
      <c r="IR910" s="42"/>
      <c r="IS910" s="42"/>
      <c r="IT910" s="42"/>
    </row>
    <row r="911" spans="1:254" s="27" customFormat="1" x14ac:dyDescent="0.2">
      <c r="A911" s="22" t="s">
        <v>18</v>
      </c>
      <c r="B911" s="45">
        <v>0.84</v>
      </c>
      <c r="C911" s="79">
        <f t="shared" si="28"/>
        <v>-8.7920011883841358</v>
      </c>
      <c r="D911" s="80" t="e">
        <f t="shared" si="29"/>
        <v>#DIV/0!</v>
      </c>
      <c r="E911" s="31">
        <v>-8.7920011883841358</v>
      </c>
      <c r="F911" s="31"/>
      <c r="G911" s="31"/>
      <c r="H911" s="31"/>
      <c r="I911" s="31"/>
      <c r="J911" s="31"/>
      <c r="K911" s="31"/>
      <c r="L911" s="31"/>
      <c r="M911" s="31"/>
      <c r="N911" s="31"/>
      <c r="O911" s="31"/>
      <c r="P911" s="31"/>
      <c r="Q911" s="31"/>
      <c r="R911" s="31"/>
      <c r="S911" s="31"/>
      <c r="T911" s="31"/>
      <c r="U911" s="31"/>
      <c r="V911" s="31"/>
      <c r="W911" s="31"/>
      <c r="X911" s="31"/>
      <c r="Y911" s="31"/>
      <c r="Z911" s="31"/>
      <c r="AA911" s="31"/>
      <c r="AB911" s="31"/>
      <c r="AC911" s="31"/>
      <c r="AD911" s="31"/>
      <c r="AE911" s="31"/>
      <c r="AF911" s="31"/>
      <c r="AG911" s="31"/>
      <c r="AH911" s="31"/>
      <c r="AI911" s="31"/>
      <c r="AJ911" s="31"/>
      <c r="AK911" s="31"/>
      <c r="AL911" s="31"/>
      <c r="AM911" s="31"/>
      <c r="AN911" s="31"/>
      <c r="AO911" s="31"/>
      <c r="AP911" s="31"/>
      <c r="AQ911" s="42"/>
      <c r="AR911" s="42"/>
      <c r="AS911" s="42"/>
      <c r="AT911" s="42"/>
      <c r="AU911" s="42"/>
      <c r="AV911" s="42"/>
      <c r="AW911" s="42"/>
      <c r="AX911" s="42"/>
      <c r="AY911" s="42"/>
      <c r="AZ911" s="42"/>
      <c r="BA911" s="42"/>
      <c r="BB911" s="42"/>
      <c r="BC911" s="42"/>
      <c r="BD911" s="42"/>
      <c r="BE911" s="42"/>
      <c r="BF911" s="42"/>
      <c r="BG911" s="42"/>
      <c r="BH911" s="42"/>
      <c r="BI911" s="42"/>
      <c r="BJ911" s="42"/>
      <c r="BK911" s="42"/>
      <c r="BL911" s="42"/>
      <c r="BM911" s="42"/>
      <c r="BN911" s="42"/>
      <c r="BO911" s="42"/>
      <c r="BP911" s="42"/>
      <c r="BQ911" s="42"/>
      <c r="BR911" s="42"/>
      <c r="BS911" s="42"/>
      <c r="BT911" s="42"/>
      <c r="BU911" s="42"/>
      <c r="BV911" s="42"/>
      <c r="BW911" s="42"/>
      <c r="BX911" s="42"/>
      <c r="BY911" s="42"/>
      <c r="BZ911" s="42"/>
      <c r="CA911" s="42"/>
      <c r="CB911" s="42"/>
      <c r="CC911" s="42"/>
      <c r="CD911" s="42"/>
      <c r="CE911" s="42"/>
      <c r="CF911" s="42"/>
      <c r="CG911" s="42"/>
      <c r="CH911" s="42"/>
      <c r="CI911" s="42"/>
      <c r="CJ911" s="42"/>
      <c r="CK911" s="42"/>
      <c r="CL911" s="42"/>
      <c r="CM911" s="42"/>
      <c r="CN911" s="42"/>
      <c r="CO911" s="42"/>
      <c r="CP911" s="42"/>
      <c r="CQ911" s="42"/>
      <c r="CR911" s="42"/>
      <c r="CS911" s="42"/>
      <c r="CT911" s="42"/>
      <c r="CU911" s="42"/>
      <c r="CV911" s="42"/>
      <c r="CW911" s="42"/>
      <c r="CX911" s="42"/>
      <c r="CY911" s="42"/>
      <c r="CZ911" s="42"/>
      <c r="DA911" s="42"/>
      <c r="DB911" s="42"/>
      <c r="DC911" s="42"/>
      <c r="DD911" s="42"/>
      <c r="DE911" s="42"/>
      <c r="DF911" s="42"/>
      <c r="DG911" s="42"/>
      <c r="DH911" s="42"/>
      <c r="DI911" s="42"/>
      <c r="DJ911" s="42"/>
      <c r="DK911" s="42"/>
      <c r="DL911" s="42"/>
      <c r="DM911" s="42"/>
      <c r="DN911" s="42"/>
      <c r="DO911" s="42"/>
      <c r="DP911" s="42"/>
      <c r="DQ911" s="42"/>
      <c r="DR911" s="42"/>
      <c r="DS911" s="42"/>
      <c r="DT911" s="42"/>
      <c r="DU911" s="42"/>
      <c r="DV911" s="42"/>
      <c r="DW911" s="42"/>
      <c r="DX911" s="42"/>
      <c r="DY911" s="42"/>
      <c r="DZ911" s="42"/>
      <c r="EA911" s="42"/>
      <c r="EB911" s="42"/>
      <c r="EC911" s="42"/>
      <c r="ED911" s="42"/>
      <c r="EE911" s="42"/>
      <c r="EF911" s="42"/>
      <c r="EG911" s="42"/>
      <c r="EH911" s="42"/>
      <c r="EI911" s="42"/>
      <c r="EJ911" s="42"/>
      <c r="EK911" s="42"/>
      <c r="EL911" s="42"/>
      <c r="EM911" s="42"/>
      <c r="EN911" s="42"/>
      <c r="EO911" s="42"/>
      <c r="EP911" s="42"/>
      <c r="EQ911" s="42"/>
      <c r="ER911" s="42"/>
      <c r="ES911" s="42"/>
      <c r="ET911" s="42"/>
      <c r="EU911" s="42"/>
      <c r="EV911" s="42"/>
      <c r="EW911" s="42"/>
      <c r="EX911" s="42"/>
      <c r="EY911" s="42"/>
      <c r="EZ911" s="42"/>
      <c r="FA911" s="42"/>
      <c r="FB911" s="42"/>
      <c r="FC911" s="42"/>
      <c r="FD911" s="42"/>
      <c r="FE911" s="42"/>
      <c r="FF911" s="42"/>
      <c r="FG911" s="42"/>
      <c r="FH911" s="42"/>
      <c r="FI911" s="42"/>
      <c r="FJ911" s="42"/>
      <c r="FK911" s="42"/>
      <c r="FL911" s="42"/>
      <c r="FM911" s="42"/>
      <c r="FN911" s="42"/>
      <c r="FO911" s="42"/>
      <c r="FP911" s="42"/>
      <c r="FQ911" s="42"/>
      <c r="FR911" s="42"/>
      <c r="FS911" s="42"/>
      <c r="FT911" s="42"/>
      <c r="FU911" s="42"/>
      <c r="FV911" s="42"/>
      <c r="FW911" s="42"/>
      <c r="FX911" s="42"/>
      <c r="FY911" s="42"/>
      <c r="FZ911" s="42"/>
      <c r="GA911" s="42"/>
      <c r="GB911" s="42"/>
      <c r="GC911" s="42"/>
      <c r="GD911" s="42"/>
      <c r="GE911" s="42"/>
      <c r="GF911" s="42"/>
      <c r="GG911" s="42"/>
      <c r="GH911" s="42"/>
      <c r="GI911" s="42"/>
      <c r="GJ911" s="42"/>
      <c r="GK911" s="42"/>
      <c r="GL911" s="42"/>
      <c r="GM911" s="42"/>
      <c r="GN911" s="42"/>
      <c r="GO911" s="42"/>
      <c r="GP911" s="42"/>
      <c r="GQ911" s="42"/>
      <c r="GR911" s="42"/>
      <c r="GS911" s="42"/>
      <c r="GT911" s="42"/>
      <c r="GU911" s="42"/>
      <c r="GV911" s="42"/>
      <c r="GW911" s="42"/>
      <c r="GX911" s="42"/>
      <c r="GY911" s="42"/>
      <c r="GZ911" s="42"/>
      <c r="HA911" s="42"/>
      <c r="HB911" s="42"/>
      <c r="HC911" s="42"/>
      <c r="HD911" s="42"/>
      <c r="HE911" s="42"/>
      <c r="HF911" s="42"/>
      <c r="HG911" s="42"/>
      <c r="HH911" s="42"/>
      <c r="HI911" s="42"/>
      <c r="HJ911" s="42"/>
      <c r="HK911" s="42"/>
      <c r="HL911" s="42"/>
      <c r="HM911" s="42"/>
      <c r="HN911" s="42"/>
      <c r="HO911" s="42"/>
      <c r="HP911" s="42"/>
      <c r="HQ911" s="42"/>
      <c r="HR911" s="42"/>
      <c r="HS911" s="42"/>
      <c r="HT911" s="42"/>
      <c r="HU911" s="42"/>
      <c r="HV911" s="42"/>
      <c r="HW911" s="42"/>
      <c r="HX911" s="42"/>
      <c r="HY911" s="42"/>
      <c r="HZ911" s="42"/>
      <c r="IA911" s="42"/>
      <c r="IB911" s="42"/>
      <c r="IC911" s="42"/>
      <c r="ID911" s="42"/>
      <c r="IE911" s="42"/>
      <c r="IF911" s="42"/>
      <c r="IG911" s="42"/>
      <c r="IH911" s="42"/>
      <c r="II911" s="42"/>
      <c r="IJ911" s="42"/>
      <c r="IK911" s="42"/>
      <c r="IL911" s="42"/>
      <c r="IM911" s="42"/>
      <c r="IN911" s="42"/>
      <c r="IO911" s="42"/>
      <c r="IP911" s="42"/>
      <c r="IQ911" s="42"/>
      <c r="IR911" s="42"/>
      <c r="IS911" s="42"/>
      <c r="IT911" s="42"/>
    </row>
    <row r="912" spans="1:254" s="27" customFormat="1" x14ac:dyDescent="0.2">
      <c r="A912" s="22" t="s">
        <v>18</v>
      </c>
      <c r="B912" s="45">
        <v>0.86</v>
      </c>
      <c r="C912" s="79">
        <f t="shared" si="28"/>
        <v>-9.17982246192968</v>
      </c>
      <c r="D912" s="80" t="e">
        <f t="shared" si="29"/>
        <v>#DIV/0!</v>
      </c>
      <c r="E912" s="31">
        <v>-9.17982246192968</v>
      </c>
      <c r="F912" s="31"/>
      <c r="G912" s="31"/>
      <c r="H912" s="31"/>
      <c r="I912" s="31"/>
      <c r="J912" s="31"/>
      <c r="K912" s="31"/>
      <c r="L912" s="31"/>
      <c r="M912" s="31"/>
      <c r="N912" s="31"/>
      <c r="O912" s="31"/>
      <c r="P912" s="31"/>
      <c r="Q912" s="31"/>
      <c r="R912" s="31"/>
      <c r="S912" s="31"/>
      <c r="T912" s="31"/>
      <c r="U912" s="31"/>
      <c r="V912" s="31"/>
      <c r="W912" s="31"/>
      <c r="X912" s="31"/>
      <c r="Y912" s="31"/>
      <c r="Z912" s="31"/>
      <c r="AA912" s="31"/>
      <c r="AB912" s="31"/>
      <c r="AC912" s="31"/>
      <c r="AD912" s="31"/>
      <c r="AE912" s="31"/>
      <c r="AF912" s="31"/>
      <c r="AG912" s="31"/>
      <c r="AH912" s="31"/>
      <c r="AI912" s="31"/>
      <c r="AJ912" s="31"/>
      <c r="AK912" s="31"/>
      <c r="AL912" s="31"/>
      <c r="AM912" s="31"/>
      <c r="AN912" s="31"/>
      <c r="AO912" s="31"/>
      <c r="AP912" s="31"/>
      <c r="AQ912" s="42"/>
      <c r="AR912" s="42"/>
      <c r="AS912" s="42"/>
      <c r="AT912" s="42"/>
      <c r="AU912" s="42"/>
      <c r="AV912" s="42"/>
      <c r="AW912" s="42"/>
      <c r="AX912" s="42"/>
      <c r="AY912" s="42"/>
      <c r="AZ912" s="42"/>
      <c r="BA912" s="42"/>
      <c r="BB912" s="42"/>
      <c r="BC912" s="42"/>
      <c r="BD912" s="42"/>
      <c r="BE912" s="42"/>
      <c r="BF912" s="42"/>
      <c r="BG912" s="42"/>
      <c r="BH912" s="42"/>
      <c r="BI912" s="42"/>
      <c r="BJ912" s="42"/>
      <c r="BK912" s="42"/>
      <c r="BL912" s="42"/>
      <c r="BM912" s="42"/>
      <c r="BN912" s="42"/>
      <c r="BO912" s="42"/>
      <c r="BP912" s="42"/>
      <c r="BQ912" s="42"/>
      <c r="BR912" s="42"/>
      <c r="BS912" s="42"/>
      <c r="BT912" s="42"/>
      <c r="BU912" s="42"/>
      <c r="BV912" s="42"/>
      <c r="BW912" s="42"/>
      <c r="BX912" s="42"/>
      <c r="BY912" s="42"/>
      <c r="BZ912" s="42"/>
      <c r="CA912" s="42"/>
      <c r="CB912" s="42"/>
      <c r="CC912" s="42"/>
      <c r="CD912" s="42"/>
      <c r="CE912" s="42"/>
      <c r="CF912" s="42"/>
      <c r="CG912" s="42"/>
      <c r="CH912" s="42"/>
      <c r="CI912" s="42"/>
      <c r="CJ912" s="42"/>
      <c r="CK912" s="42"/>
      <c r="CL912" s="42"/>
      <c r="CM912" s="42"/>
      <c r="CN912" s="42"/>
      <c r="CO912" s="42"/>
      <c r="CP912" s="42"/>
      <c r="CQ912" s="42"/>
      <c r="CR912" s="42"/>
      <c r="CS912" s="42"/>
      <c r="CT912" s="42"/>
      <c r="CU912" s="42"/>
      <c r="CV912" s="42"/>
      <c r="CW912" s="42"/>
      <c r="CX912" s="42"/>
      <c r="CY912" s="42"/>
      <c r="CZ912" s="42"/>
      <c r="DA912" s="42"/>
      <c r="DB912" s="42"/>
      <c r="DC912" s="42"/>
      <c r="DD912" s="42"/>
      <c r="DE912" s="42"/>
      <c r="DF912" s="42"/>
      <c r="DG912" s="42"/>
      <c r="DH912" s="42"/>
      <c r="DI912" s="42"/>
      <c r="DJ912" s="42"/>
      <c r="DK912" s="42"/>
      <c r="DL912" s="42"/>
      <c r="DM912" s="42"/>
      <c r="DN912" s="42"/>
      <c r="DO912" s="42"/>
      <c r="DP912" s="42"/>
      <c r="DQ912" s="42"/>
      <c r="DR912" s="42"/>
      <c r="DS912" s="42"/>
      <c r="DT912" s="42"/>
      <c r="DU912" s="42"/>
      <c r="DV912" s="42"/>
      <c r="DW912" s="42"/>
      <c r="DX912" s="42"/>
      <c r="DY912" s="42"/>
      <c r="DZ912" s="42"/>
      <c r="EA912" s="42"/>
      <c r="EB912" s="42"/>
      <c r="EC912" s="42"/>
      <c r="ED912" s="42"/>
      <c r="EE912" s="42"/>
      <c r="EF912" s="42"/>
      <c r="EG912" s="42"/>
      <c r="EH912" s="42"/>
      <c r="EI912" s="42"/>
      <c r="EJ912" s="42"/>
      <c r="EK912" s="42"/>
      <c r="EL912" s="42"/>
      <c r="EM912" s="42"/>
      <c r="EN912" s="42"/>
      <c r="EO912" s="42"/>
      <c r="EP912" s="42"/>
      <c r="EQ912" s="42"/>
      <c r="ER912" s="42"/>
      <c r="ES912" s="42"/>
      <c r="ET912" s="42"/>
      <c r="EU912" s="42"/>
      <c r="EV912" s="42"/>
      <c r="EW912" s="42"/>
      <c r="EX912" s="42"/>
      <c r="EY912" s="42"/>
      <c r="EZ912" s="42"/>
      <c r="FA912" s="42"/>
      <c r="FB912" s="42"/>
      <c r="FC912" s="42"/>
      <c r="FD912" s="42"/>
      <c r="FE912" s="42"/>
      <c r="FF912" s="42"/>
      <c r="FG912" s="42"/>
      <c r="FH912" s="42"/>
      <c r="FI912" s="42"/>
      <c r="FJ912" s="42"/>
      <c r="FK912" s="42"/>
      <c r="FL912" s="42"/>
      <c r="FM912" s="42"/>
      <c r="FN912" s="42"/>
      <c r="FO912" s="42"/>
      <c r="FP912" s="42"/>
      <c r="FQ912" s="42"/>
      <c r="FR912" s="42"/>
      <c r="FS912" s="42"/>
      <c r="FT912" s="42"/>
      <c r="FU912" s="42"/>
      <c r="FV912" s="42"/>
      <c r="FW912" s="42"/>
      <c r="FX912" s="42"/>
      <c r="FY912" s="42"/>
      <c r="FZ912" s="42"/>
      <c r="GA912" s="42"/>
      <c r="GB912" s="42"/>
      <c r="GC912" s="42"/>
      <c r="GD912" s="42"/>
      <c r="GE912" s="42"/>
      <c r="GF912" s="42"/>
      <c r="GG912" s="42"/>
      <c r="GH912" s="42"/>
      <c r="GI912" s="42"/>
      <c r="GJ912" s="42"/>
      <c r="GK912" s="42"/>
      <c r="GL912" s="42"/>
      <c r="GM912" s="42"/>
      <c r="GN912" s="42"/>
      <c r="GO912" s="42"/>
      <c r="GP912" s="42"/>
      <c r="GQ912" s="42"/>
      <c r="GR912" s="42"/>
      <c r="GS912" s="42"/>
      <c r="GT912" s="42"/>
      <c r="GU912" s="42"/>
      <c r="GV912" s="42"/>
      <c r="GW912" s="42"/>
      <c r="GX912" s="42"/>
      <c r="GY912" s="42"/>
      <c r="GZ912" s="42"/>
      <c r="HA912" s="42"/>
      <c r="HB912" s="42"/>
      <c r="HC912" s="42"/>
      <c r="HD912" s="42"/>
      <c r="HE912" s="42"/>
      <c r="HF912" s="42"/>
      <c r="HG912" s="42"/>
      <c r="HH912" s="42"/>
      <c r="HI912" s="42"/>
      <c r="HJ912" s="42"/>
      <c r="HK912" s="42"/>
      <c r="HL912" s="42"/>
      <c r="HM912" s="42"/>
      <c r="HN912" s="42"/>
      <c r="HO912" s="42"/>
      <c r="HP912" s="42"/>
      <c r="HQ912" s="42"/>
      <c r="HR912" s="42"/>
      <c r="HS912" s="42"/>
      <c r="HT912" s="42"/>
      <c r="HU912" s="42"/>
      <c r="HV912" s="42"/>
      <c r="HW912" s="42"/>
      <c r="HX912" s="42"/>
      <c r="HY912" s="42"/>
      <c r="HZ912" s="42"/>
      <c r="IA912" s="42"/>
      <c r="IB912" s="42"/>
      <c r="IC912" s="42"/>
      <c r="ID912" s="42"/>
      <c r="IE912" s="42"/>
      <c r="IF912" s="42"/>
      <c r="IG912" s="42"/>
      <c r="IH912" s="42"/>
      <c r="II912" s="42"/>
      <c r="IJ912" s="42"/>
      <c r="IK912" s="42"/>
      <c r="IL912" s="42"/>
      <c r="IM912" s="42"/>
      <c r="IN912" s="42"/>
      <c r="IO912" s="42"/>
      <c r="IP912" s="42"/>
      <c r="IQ912" s="42"/>
      <c r="IR912" s="42"/>
      <c r="IS912" s="42"/>
      <c r="IT912" s="42"/>
    </row>
    <row r="913" spans="1:254" s="27" customFormat="1" x14ac:dyDescent="0.2">
      <c r="A913" s="22" t="s">
        <v>18</v>
      </c>
      <c r="B913" s="45">
        <v>0.88</v>
      </c>
      <c r="C913" s="79">
        <f t="shared" si="28"/>
        <v>-9.1457280008052333</v>
      </c>
      <c r="D913" s="80" t="e">
        <f t="shared" si="29"/>
        <v>#DIV/0!</v>
      </c>
      <c r="E913" s="31">
        <v>-9.1457280008052333</v>
      </c>
      <c r="F913" s="31"/>
      <c r="G913" s="31"/>
      <c r="H913" s="31"/>
      <c r="I913" s="31"/>
      <c r="J913" s="31"/>
      <c r="K913" s="31"/>
      <c r="L913" s="31"/>
      <c r="M913" s="31"/>
      <c r="N913" s="31"/>
      <c r="O913" s="31"/>
      <c r="P913" s="31"/>
      <c r="Q913" s="31"/>
      <c r="R913" s="31"/>
      <c r="S913" s="31"/>
      <c r="T913" s="31"/>
      <c r="U913" s="31"/>
      <c r="V913" s="31"/>
      <c r="W913" s="31"/>
      <c r="X913" s="31"/>
      <c r="Y913" s="31"/>
      <c r="Z913" s="31"/>
      <c r="AA913" s="31"/>
      <c r="AB913" s="31"/>
      <c r="AC913" s="31"/>
      <c r="AD913" s="31"/>
      <c r="AE913" s="31"/>
      <c r="AF913" s="31"/>
      <c r="AG913" s="31"/>
      <c r="AH913" s="31"/>
      <c r="AI913" s="31"/>
      <c r="AJ913" s="31"/>
      <c r="AK913" s="31"/>
      <c r="AL913" s="31"/>
      <c r="AM913" s="31"/>
      <c r="AN913" s="31"/>
      <c r="AO913" s="31"/>
      <c r="AP913" s="31"/>
      <c r="AQ913" s="42"/>
      <c r="AR913" s="42"/>
      <c r="AS913" s="42"/>
      <c r="AT913" s="42"/>
      <c r="AU913" s="42"/>
      <c r="AV913" s="42"/>
      <c r="AW913" s="42"/>
      <c r="AX913" s="42"/>
      <c r="AY913" s="42"/>
      <c r="AZ913" s="42"/>
      <c r="BA913" s="42"/>
      <c r="BB913" s="42"/>
      <c r="BC913" s="42"/>
      <c r="BD913" s="42"/>
      <c r="BE913" s="42"/>
      <c r="BF913" s="42"/>
      <c r="BG913" s="42"/>
      <c r="BH913" s="42"/>
      <c r="BI913" s="42"/>
      <c r="BJ913" s="42"/>
      <c r="BK913" s="42"/>
      <c r="BL913" s="42"/>
      <c r="BM913" s="42"/>
      <c r="BN913" s="42"/>
      <c r="BO913" s="42"/>
      <c r="BP913" s="42"/>
      <c r="BQ913" s="42"/>
      <c r="BR913" s="42"/>
      <c r="BS913" s="42"/>
      <c r="BT913" s="42"/>
      <c r="BU913" s="42"/>
      <c r="BV913" s="42"/>
      <c r="BW913" s="42"/>
      <c r="BX913" s="42"/>
      <c r="BY913" s="42"/>
      <c r="BZ913" s="42"/>
      <c r="CA913" s="42"/>
      <c r="CB913" s="42"/>
      <c r="CC913" s="42"/>
      <c r="CD913" s="42"/>
      <c r="CE913" s="42"/>
      <c r="CF913" s="42"/>
      <c r="CG913" s="42"/>
      <c r="CH913" s="42"/>
      <c r="CI913" s="42"/>
      <c r="CJ913" s="42"/>
      <c r="CK913" s="42"/>
      <c r="CL913" s="42"/>
      <c r="CM913" s="42"/>
      <c r="CN913" s="42"/>
      <c r="CO913" s="42"/>
      <c r="CP913" s="42"/>
      <c r="CQ913" s="42"/>
      <c r="CR913" s="42"/>
      <c r="CS913" s="42"/>
      <c r="CT913" s="42"/>
      <c r="CU913" s="42"/>
      <c r="CV913" s="42"/>
      <c r="CW913" s="42"/>
      <c r="CX913" s="42"/>
      <c r="CY913" s="42"/>
      <c r="CZ913" s="42"/>
      <c r="DA913" s="42"/>
      <c r="DB913" s="42"/>
      <c r="DC913" s="42"/>
      <c r="DD913" s="42"/>
      <c r="DE913" s="42"/>
      <c r="DF913" s="42"/>
      <c r="DG913" s="42"/>
      <c r="DH913" s="42"/>
      <c r="DI913" s="42"/>
      <c r="DJ913" s="42"/>
      <c r="DK913" s="42"/>
      <c r="DL913" s="42"/>
      <c r="DM913" s="42"/>
      <c r="DN913" s="42"/>
      <c r="DO913" s="42"/>
      <c r="DP913" s="42"/>
      <c r="DQ913" s="42"/>
      <c r="DR913" s="42"/>
      <c r="DS913" s="42"/>
      <c r="DT913" s="42"/>
      <c r="DU913" s="42"/>
      <c r="DV913" s="42"/>
      <c r="DW913" s="42"/>
      <c r="DX913" s="42"/>
      <c r="DY913" s="42"/>
      <c r="DZ913" s="42"/>
      <c r="EA913" s="42"/>
      <c r="EB913" s="42"/>
      <c r="EC913" s="42"/>
      <c r="ED913" s="42"/>
      <c r="EE913" s="42"/>
      <c r="EF913" s="42"/>
      <c r="EG913" s="42"/>
      <c r="EH913" s="42"/>
      <c r="EI913" s="42"/>
      <c r="EJ913" s="42"/>
      <c r="EK913" s="42"/>
      <c r="EL913" s="42"/>
      <c r="EM913" s="42"/>
      <c r="EN913" s="42"/>
      <c r="EO913" s="42"/>
      <c r="EP913" s="42"/>
      <c r="EQ913" s="42"/>
      <c r="ER913" s="42"/>
      <c r="ES913" s="42"/>
      <c r="ET913" s="42"/>
      <c r="EU913" s="42"/>
      <c r="EV913" s="42"/>
      <c r="EW913" s="42"/>
      <c r="EX913" s="42"/>
      <c r="EY913" s="42"/>
      <c r="EZ913" s="42"/>
      <c r="FA913" s="42"/>
      <c r="FB913" s="42"/>
      <c r="FC913" s="42"/>
      <c r="FD913" s="42"/>
      <c r="FE913" s="42"/>
      <c r="FF913" s="42"/>
      <c r="FG913" s="42"/>
      <c r="FH913" s="42"/>
      <c r="FI913" s="42"/>
      <c r="FJ913" s="42"/>
      <c r="FK913" s="42"/>
      <c r="FL913" s="42"/>
      <c r="FM913" s="42"/>
      <c r="FN913" s="42"/>
      <c r="FO913" s="42"/>
      <c r="FP913" s="42"/>
      <c r="FQ913" s="42"/>
      <c r="FR913" s="42"/>
      <c r="FS913" s="42"/>
      <c r="FT913" s="42"/>
      <c r="FU913" s="42"/>
      <c r="FV913" s="42"/>
      <c r="FW913" s="42"/>
      <c r="FX913" s="42"/>
      <c r="FY913" s="42"/>
      <c r="FZ913" s="42"/>
      <c r="GA913" s="42"/>
      <c r="GB913" s="42"/>
      <c r="GC913" s="42"/>
      <c r="GD913" s="42"/>
      <c r="GE913" s="42"/>
      <c r="GF913" s="42"/>
      <c r="GG913" s="42"/>
      <c r="GH913" s="42"/>
      <c r="GI913" s="42"/>
      <c r="GJ913" s="42"/>
      <c r="GK913" s="42"/>
      <c r="GL913" s="42"/>
      <c r="GM913" s="42"/>
      <c r="GN913" s="42"/>
      <c r="GO913" s="42"/>
      <c r="GP913" s="42"/>
      <c r="GQ913" s="42"/>
      <c r="GR913" s="42"/>
      <c r="GS913" s="42"/>
      <c r="GT913" s="42"/>
      <c r="GU913" s="42"/>
      <c r="GV913" s="42"/>
      <c r="GW913" s="42"/>
      <c r="GX913" s="42"/>
      <c r="GY913" s="42"/>
      <c r="GZ913" s="42"/>
      <c r="HA913" s="42"/>
      <c r="HB913" s="42"/>
      <c r="HC913" s="42"/>
      <c r="HD913" s="42"/>
      <c r="HE913" s="42"/>
      <c r="HF913" s="42"/>
      <c r="HG913" s="42"/>
      <c r="HH913" s="42"/>
      <c r="HI913" s="42"/>
      <c r="HJ913" s="42"/>
      <c r="HK913" s="42"/>
      <c r="HL913" s="42"/>
      <c r="HM913" s="42"/>
      <c r="HN913" s="42"/>
      <c r="HO913" s="42"/>
      <c r="HP913" s="42"/>
      <c r="HQ913" s="42"/>
      <c r="HR913" s="42"/>
      <c r="HS913" s="42"/>
      <c r="HT913" s="42"/>
      <c r="HU913" s="42"/>
      <c r="HV913" s="42"/>
      <c r="HW913" s="42"/>
      <c r="HX913" s="42"/>
      <c r="HY913" s="42"/>
      <c r="HZ913" s="42"/>
      <c r="IA913" s="42"/>
      <c r="IB913" s="42"/>
      <c r="IC913" s="42"/>
      <c r="ID913" s="42"/>
      <c r="IE913" s="42"/>
      <c r="IF913" s="42"/>
      <c r="IG913" s="42"/>
      <c r="IH913" s="42"/>
      <c r="II913" s="42"/>
      <c r="IJ913" s="42"/>
      <c r="IK913" s="42"/>
      <c r="IL913" s="42"/>
      <c r="IM913" s="42"/>
      <c r="IN913" s="42"/>
      <c r="IO913" s="42"/>
      <c r="IP913" s="42"/>
      <c r="IQ913" s="42"/>
      <c r="IR913" s="42"/>
      <c r="IS913" s="42"/>
      <c r="IT913" s="42"/>
    </row>
    <row r="914" spans="1:254" s="27" customFormat="1" x14ac:dyDescent="0.2">
      <c r="A914" s="22" t="s">
        <v>18</v>
      </c>
      <c r="B914" s="45">
        <v>0.9</v>
      </c>
      <c r="C914" s="79">
        <f t="shared" si="28"/>
        <v>-8.1277597139456361</v>
      </c>
      <c r="D914" s="80" t="e">
        <f t="shared" si="29"/>
        <v>#DIV/0!</v>
      </c>
      <c r="E914" s="31">
        <v>-8.1277597139456361</v>
      </c>
      <c r="F914" s="31"/>
      <c r="G914" s="31"/>
      <c r="H914" s="31"/>
      <c r="I914" s="31"/>
      <c r="J914" s="31"/>
      <c r="K914" s="31"/>
      <c r="L914" s="31"/>
      <c r="M914" s="31"/>
      <c r="N914" s="31"/>
      <c r="O914" s="31"/>
      <c r="P914" s="31"/>
      <c r="Q914" s="31"/>
      <c r="R914" s="31"/>
      <c r="S914" s="31"/>
      <c r="T914" s="31"/>
      <c r="U914" s="31"/>
      <c r="V914" s="31"/>
      <c r="W914" s="31"/>
      <c r="X914" s="31"/>
      <c r="Y914" s="31"/>
      <c r="Z914" s="31"/>
      <c r="AA914" s="31"/>
      <c r="AB914" s="31"/>
      <c r="AC914" s="31"/>
      <c r="AD914" s="31"/>
      <c r="AE914" s="31"/>
      <c r="AF914" s="31"/>
      <c r="AG914" s="31"/>
      <c r="AH914" s="31"/>
      <c r="AI914" s="31"/>
      <c r="AJ914" s="31"/>
      <c r="AK914" s="31"/>
      <c r="AL914" s="31"/>
      <c r="AM914" s="31"/>
      <c r="AN914" s="31"/>
      <c r="AO914" s="31"/>
      <c r="AP914" s="31"/>
      <c r="AQ914" s="42"/>
      <c r="AR914" s="42"/>
      <c r="AS914" s="42"/>
      <c r="AT914" s="42"/>
      <c r="AU914" s="42"/>
      <c r="AV914" s="42"/>
      <c r="AW914" s="42"/>
      <c r="AX914" s="42"/>
      <c r="AY914" s="42"/>
      <c r="AZ914" s="42"/>
      <c r="BA914" s="42"/>
      <c r="BB914" s="42"/>
      <c r="BC914" s="42"/>
      <c r="BD914" s="42"/>
      <c r="BE914" s="42"/>
      <c r="BF914" s="42"/>
      <c r="BG914" s="42"/>
      <c r="BH914" s="42"/>
      <c r="BI914" s="42"/>
      <c r="BJ914" s="42"/>
      <c r="BK914" s="42"/>
      <c r="BL914" s="42"/>
      <c r="BM914" s="42"/>
      <c r="BN914" s="42"/>
      <c r="BO914" s="42"/>
      <c r="BP914" s="42"/>
      <c r="BQ914" s="42"/>
      <c r="BR914" s="42"/>
      <c r="BS914" s="42"/>
      <c r="BT914" s="42"/>
      <c r="BU914" s="42"/>
      <c r="BV914" s="42"/>
      <c r="BW914" s="42"/>
      <c r="BX914" s="42"/>
      <c r="BY914" s="42"/>
      <c r="BZ914" s="42"/>
      <c r="CA914" s="42"/>
      <c r="CB914" s="42"/>
      <c r="CC914" s="42"/>
      <c r="CD914" s="42"/>
      <c r="CE914" s="42"/>
      <c r="CF914" s="42"/>
      <c r="CG914" s="42"/>
      <c r="CH914" s="42"/>
      <c r="CI914" s="42"/>
      <c r="CJ914" s="42"/>
      <c r="CK914" s="42"/>
      <c r="CL914" s="42"/>
      <c r="CM914" s="42"/>
      <c r="CN914" s="42"/>
      <c r="CO914" s="42"/>
      <c r="CP914" s="42"/>
      <c r="CQ914" s="42"/>
      <c r="CR914" s="42"/>
      <c r="CS914" s="42"/>
      <c r="CT914" s="42"/>
      <c r="CU914" s="42"/>
      <c r="CV914" s="42"/>
      <c r="CW914" s="42"/>
      <c r="CX914" s="42"/>
      <c r="CY914" s="42"/>
      <c r="CZ914" s="42"/>
      <c r="DA914" s="42"/>
      <c r="DB914" s="42"/>
      <c r="DC914" s="42"/>
      <c r="DD914" s="42"/>
      <c r="DE914" s="42"/>
      <c r="DF914" s="42"/>
      <c r="DG914" s="42"/>
      <c r="DH914" s="42"/>
      <c r="DI914" s="42"/>
      <c r="DJ914" s="42"/>
      <c r="DK914" s="42"/>
      <c r="DL914" s="42"/>
      <c r="DM914" s="42"/>
      <c r="DN914" s="42"/>
      <c r="DO914" s="42"/>
      <c r="DP914" s="42"/>
      <c r="DQ914" s="42"/>
      <c r="DR914" s="42"/>
      <c r="DS914" s="42"/>
      <c r="DT914" s="42"/>
      <c r="DU914" s="42"/>
      <c r="DV914" s="42"/>
      <c r="DW914" s="42"/>
      <c r="DX914" s="42"/>
      <c r="DY914" s="42"/>
      <c r="DZ914" s="42"/>
      <c r="EA914" s="42"/>
      <c r="EB914" s="42"/>
      <c r="EC914" s="42"/>
      <c r="ED914" s="42"/>
      <c r="EE914" s="42"/>
      <c r="EF914" s="42"/>
      <c r="EG914" s="42"/>
      <c r="EH914" s="42"/>
      <c r="EI914" s="42"/>
      <c r="EJ914" s="42"/>
      <c r="EK914" s="42"/>
      <c r="EL914" s="42"/>
      <c r="EM914" s="42"/>
      <c r="EN914" s="42"/>
      <c r="EO914" s="42"/>
      <c r="EP914" s="42"/>
      <c r="EQ914" s="42"/>
      <c r="ER914" s="42"/>
      <c r="ES914" s="42"/>
      <c r="ET914" s="42"/>
      <c r="EU914" s="42"/>
      <c r="EV914" s="42"/>
      <c r="EW914" s="42"/>
      <c r="EX914" s="42"/>
      <c r="EY914" s="42"/>
      <c r="EZ914" s="42"/>
      <c r="FA914" s="42"/>
      <c r="FB914" s="42"/>
      <c r="FC914" s="42"/>
      <c r="FD914" s="42"/>
      <c r="FE914" s="42"/>
      <c r="FF914" s="42"/>
      <c r="FG914" s="42"/>
      <c r="FH914" s="42"/>
      <c r="FI914" s="42"/>
      <c r="FJ914" s="42"/>
      <c r="FK914" s="42"/>
      <c r="FL914" s="42"/>
      <c r="FM914" s="42"/>
      <c r="FN914" s="42"/>
      <c r="FO914" s="42"/>
      <c r="FP914" s="42"/>
      <c r="FQ914" s="42"/>
      <c r="FR914" s="42"/>
      <c r="FS914" s="42"/>
      <c r="FT914" s="42"/>
      <c r="FU914" s="42"/>
      <c r="FV914" s="42"/>
      <c r="FW914" s="42"/>
      <c r="FX914" s="42"/>
      <c r="FY914" s="42"/>
      <c r="FZ914" s="42"/>
      <c r="GA914" s="42"/>
      <c r="GB914" s="42"/>
      <c r="GC914" s="42"/>
      <c r="GD914" s="42"/>
      <c r="GE914" s="42"/>
      <c r="GF914" s="42"/>
      <c r="GG914" s="42"/>
      <c r="GH914" s="42"/>
      <c r="GI914" s="42"/>
      <c r="GJ914" s="42"/>
      <c r="GK914" s="42"/>
      <c r="GL914" s="42"/>
      <c r="GM914" s="42"/>
      <c r="GN914" s="42"/>
      <c r="GO914" s="42"/>
      <c r="GP914" s="42"/>
      <c r="GQ914" s="42"/>
      <c r="GR914" s="42"/>
      <c r="GS914" s="42"/>
      <c r="GT914" s="42"/>
      <c r="GU914" s="42"/>
      <c r="GV914" s="42"/>
      <c r="GW914" s="42"/>
      <c r="GX914" s="42"/>
      <c r="GY914" s="42"/>
      <c r="GZ914" s="42"/>
      <c r="HA914" s="42"/>
      <c r="HB914" s="42"/>
      <c r="HC914" s="42"/>
      <c r="HD914" s="42"/>
      <c r="HE914" s="42"/>
      <c r="HF914" s="42"/>
      <c r="HG914" s="42"/>
      <c r="HH914" s="42"/>
      <c r="HI914" s="42"/>
      <c r="HJ914" s="42"/>
      <c r="HK914" s="42"/>
      <c r="HL914" s="42"/>
      <c r="HM914" s="42"/>
      <c r="HN914" s="42"/>
      <c r="HO914" s="42"/>
      <c r="HP914" s="42"/>
      <c r="HQ914" s="42"/>
      <c r="HR914" s="42"/>
      <c r="HS914" s="42"/>
      <c r="HT914" s="42"/>
      <c r="HU914" s="42"/>
      <c r="HV914" s="42"/>
      <c r="HW914" s="42"/>
      <c r="HX914" s="42"/>
      <c r="HY914" s="42"/>
      <c r="HZ914" s="42"/>
      <c r="IA914" s="42"/>
      <c r="IB914" s="42"/>
      <c r="IC914" s="42"/>
      <c r="ID914" s="42"/>
      <c r="IE914" s="42"/>
      <c r="IF914" s="42"/>
      <c r="IG914" s="42"/>
      <c r="IH914" s="42"/>
      <c r="II914" s="42"/>
      <c r="IJ914" s="42"/>
      <c r="IK914" s="42"/>
      <c r="IL914" s="42"/>
      <c r="IM914" s="42"/>
      <c r="IN914" s="42"/>
      <c r="IO914" s="42"/>
      <c r="IP914" s="42"/>
      <c r="IQ914" s="42"/>
      <c r="IR914" s="42"/>
      <c r="IS914" s="42"/>
      <c r="IT914" s="42"/>
    </row>
    <row r="915" spans="1:254" s="27" customFormat="1" x14ac:dyDescent="0.2">
      <c r="A915" s="22" t="s">
        <v>18</v>
      </c>
      <c r="B915" s="45">
        <v>0.92</v>
      </c>
      <c r="C915" s="79">
        <f t="shared" si="28"/>
        <v>-6.269364825690972</v>
      </c>
      <c r="D915" s="80" t="e">
        <f t="shared" si="29"/>
        <v>#DIV/0!</v>
      </c>
      <c r="E915" s="31">
        <v>-6.269364825690972</v>
      </c>
      <c r="F915" s="31"/>
      <c r="G915" s="31"/>
      <c r="H915" s="31"/>
      <c r="I915" s="31"/>
      <c r="J915" s="31"/>
      <c r="K915" s="31"/>
      <c r="L915" s="31"/>
      <c r="M915" s="31"/>
      <c r="N915" s="31"/>
      <c r="O915" s="31"/>
      <c r="P915" s="31"/>
      <c r="Q915" s="31"/>
      <c r="R915" s="31"/>
      <c r="S915" s="31"/>
      <c r="T915" s="31"/>
      <c r="U915" s="31"/>
      <c r="V915" s="31"/>
      <c r="W915" s="31"/>
      <c r="X915" s="31"/>
      <c r="Y915" s="31"/>
      <c r="Z915" s="31"/>
      <c r="AA915" s="31"/>
      <c r="AB915" s="31"/>
      <c r="AC915" s="31"/>
      <c r="AD915" s="31"/>
      <c r="AE915" s="31"/>
      <c r="AF915" s="31"/>
      <c r="AG915" s="31"/>
      <c r="AH915" s="31"/>
      <c r="AI915" s="31"/>
      <c r="AJ915" s="31"/>
      <c r="AK915" s="31"/>
      <c r="AL915" s="31"/>
      <c r="AM915" s="31"/>
      <c r="AN915" s="31"/>
      <c r="AO915" s="31"/>
      <c r="AP915" s="31"/>
      <c r="AQ915" s="42"/>
      <c r="AR915" s="42"/>
      <c r="AS915" s="42"/>
      <c r="AT915" s="42"/>
      <c r="AU915" s="42"/>
      <c r="AV915" s="42"/>
      <c r="AW915" s="42"/>
      <c r="AX915" s="42"/>
      <c r="AY915" s="42"/>
      <c r="AZ915" s="42"/>
      <c r="BA915" s="42"/>
      <c r="BB915" s="42"/>
      <c r="BC915" s="42"/>
      <c r="BD915" s="42"/>
      <c r="BE915" s="42"/>
      <c r="BF915" s="42"/>
      <c r="BG915" s="42"/>
      <c r="BH915" s="42"/>
      <c r="BI915" s="42"/>
      <c r="BJ915" s="42"/>
      <c r="BK915" s="42"/>
      <c r="BL915" s="42"/>
      <c r="BM915" s="42"/>
      <c r="BN915" s="42"/>
      <c r="BO915" s="42"/>
      <c r="BP915" s="42"/>
      <c r="BQ915" s="42"/>
      <c r="BR915" s="42"/>
      <c r="BS915" s="42"/>
      <c r="BT915" s="42"/>
      <c r="BU915" s="42"/>
      <c r="BV915" s="42"/>
      <c r="BW915" s="42"/>
      <c r="BX915" s="42"/>
      <c r="BY915" s="42"/>
      <c r="BZ915" s="42"/>
      <c r="CA915" s="42"/>
      <c r="CB915" s="42"/>
      <c r="CC915" s="42"/>
      <c r="CD915" s="42"/>
      <c r="CE915" s="42"/>
      <c r="CF915" s="42"/>
      <c r="CG915" s="42"/>
      <c r="CH915" s="42"/>
      <c r="CI915" s="42"/>
      <c r="CJ915" s="42"/>
      <c r="CK915" s="42"/>
      <c r="CL915" s="42"/>
      <c r="CM915" s="42"/>
      <c r="CN915" s="42"/>
      <c r="CO915" s="42"/>
      <c r="CP915" s="42"/>
      <c r="CQ915" s="42"/>
      <c r="CR915" s="42"/>
      <c r="CS915" s="42"/>
      <c r="CT915" s="42"/>
      <c r="CU915" s="42"/>
      <c r="CV915" s="42"/>
      <c r="CW915" s="42"/>
      <c r="CX915" s="42"/>
      <c r="CY915" s="42"/>
      <c r="CZ915" s="42"/>
      <c r="DA915" s="42"/>
      <c r="DB915" s="42"/>
      <c r="DC915" s="42"/>
      <c r="DD915" s="42"/>
      <c r="DE915" s="42"/>
      <c r="DF915" s="42"/>
      <c r="DG915" s="42"/>
      <c r="DH915" s="42"/>
      <c r="DI915" s="42"/>
      <c r="DJ915" s="42"/>
      <c r="DK915" s="42"/>
      <c r="DL915" s="42"/>
      <c r="DM915" s="42"/>
      <c r="DN915" s="42"/>
      <c r="DO915" s="42"/>
      <c r="DP915" s="42"/>
      <c r="DQ915" s="42"/>
      <c r="DR915" s="42"/>
      <c r="DS915" s="42"/>
      <c r="DT915" s="42"/>
      <c r="DU915" s="42"/>
      <c r="DV915" s="42"/>
      <c r="DW915" s="42"/>
      <c r="DX915" s="42"/>
      <c r="DY915" s="42"/>
      <c r="DZ915" s="42"/>
      <c r="EA915" s="42"/>
      <c r="EB915" s="42"/>
      <c r="EC915" s="42"/>
      <c r="ED915" s="42"/>
      <c r="EE915" s="42"/>
      <c r="EF915" s="42"/>
      <c r="EG915" s="42"/>
      <c r="EH915" s="42"/>
      <c r="EI915" s="42"/>
      <c r="EJ915" s="42"/>
      <c r="EK915" s="42"/>
      <c r="EL915" s="42"/>
      <c r="EM915" s="42"/>
      <c r="EN915" s="42"/>
      <c r="EO915" s="42"/>
      <c r="EP915" s="42"/>
      <c r="EQ915" s="42"/>
      <c r="ER915" s="42"/>
      <c r="ES915" s="42"/>
      <c r="ET915" s="42"/>
      <c r="EU915" s="42"/>
      <c r="EV915" s="42"/>
      <c r="EW915" s="42"/>
      <c r="EX915" s="42"/>
      <c r="EY915" s="42"/>
      <c r="EZ915" s="42"/>
      <c r="FA915" s="42"/>
      <c r="FB915" s="42"/>
      <c r="FC915" s="42"/>
      <c r="FD915" s="42"/>
      <c r="FE915" s="42"/>
      <c r="FF915" s="42"/>
      <c r="FG915" s="42"/>
      <c r="FH915" s="42"/>
      <c r="FI915" s="42"/>
      <c r="FJ915" s="42"/>
      <c r="FK915" s="42"/>
      <c r="FL915" s="42"/>
      <c r="FM915" s="42"/>
      <c r="FN915" s="42"/>
      <c r="FO915" s="42"/>
      <c r="FP915" s="42"/>
      <c r="FQ915" s="42"/>
      <c r="FR915" s="42"/>
      <c r="FS915" s="42"/>
      <c r="FT915" s="42"/>
      <c r="FU915" s="42"/>
      <c r="FV915" s="42"/>
      <c r="FW915" s="42"/>
      <c r="FX915" s="42"/>
      <c r="FY915" s="42"/>
      <c r="FZ915" s="42"/>
      <c r="GA915" s="42"/>
      <c r="GB915" s="42"/>
      <c r="GC915" s="42"/>
      <c r="GD915" s="42"/>
      <c r="GE915" s="42"/>
      <c r="GF915" s="42"/>
      <c r="GG915" s="42"/>
      <c r="GH915" s="42"/>
      <c r="GI915" s="42"/>
      <c r="GJ915" s="42"/>
      <c r="GK915" s="42"/>
      <c r="GL915" s="42"/>
      <c r="GM915" s="42"/>
      <c r="GN915" s="42"/>
      <c r="GO915" s="42"/>
      <c r="GP915" s="42"/>
      <c r="GQ915" s="42"/>
      <c r="GR915" s="42"/>
      <c r="GS915" s="42"/>
      <c r="GT915" s="42"/>
      <c r="GU915" s="42"/>
      <c r="GV915" s="42"/>
      <c r="GW915" s="42"/>
      <c r="GX915" s="42"/>
      <c r="GY915" s="42"/>
      <c r="GZ915" s="42"/>
      <c r="HA915" s="42"/>
      <c r="HB915" s="42"/>
      <c r="HC915" s="42"/>
      <c r="HD915" s="42"/>
      <c r="HE915" s="42"/>
      <c r="HF915" s="42"/>
      <c r="HG915" s="42"/>
      <c r="HH915" s="42"/>
      <c r="HI915" s="42"/>
      <c r="HJ915" s="42"/>
      <c r="HK915" s="42"/>
      <c r="HL915" s="42"/>
      <c r="HM915" s="42"/>
      <c r="HN915" s="42"/>
      <c r="HO915" s="42"/>
      <c r="HP915" s="42"/>
      <c r="HQ915" s="42"/>
      <c r="HR915" s="42"/>
      <c r="HS915" s="42"/>
      <c r="HT915" s="42"/>
      <c r="HU915" s="42"/>
      <c r="HV915" s="42"/>
      <c r="HW915" s="42"/>
      <c r="HX915" s="42"/>
      <c r="HY915" s="42"/>
      <c r="HZ915" s="42"/>
      <c r="IA915" s="42"/>
      <c r="IB915" s="42"/>
      <c r="IC915" s="42"/>
      <c r="ID915" s="42"/>
      <c r="IE915" s="42"/>
      <c r="IF915" s="42"/>
      <c r="IG915" s="42"/>
      <c r="IH915" s="42"/>
      <c r="II915" s="42"/>
      <c r="IJ915" s="42"/>
      <c r="IK915" s="42"/>
      <c r="IL915" s="42"/>
      <c r="IM915" s="42"/>
      <c r="IN915" s="42"/>
      <c r="IO915" s="42"/>
      <c r="IP915" s="42"/>
      <c r="IQ915" s="42"/>
      <c r="IR915" s="42"/>
      <c r="IS915" s="42"/>
      <c r="IT915" s="42"/>
    </row>
    <row r="916" spans="1:254" s="27" customFormat="1" x14ac:dyDescent="0.2">
      <c r="A916" s="22" t="s">
        <v>18</v>
      </c>
      <c r="B916" s="45">
        <v>0.94</v>
      </c>
      <c r="C916" s="79">
        <f t="shared" si="28"/>
        <v>-4.5666922383783231</v>
      </c>
      <c r="D916" s="80" t="e">
        <f t="shared" si="29"/>
        <v>#DIV/0!</v>
      </c>
      <c r="E916" s="31">
        <v>-4.5666922383783231</v>
      </c>
      <c r="F916" s="31"/>
      <c r="G916" s="31"/>
      <c r="H916" s="31"/>
      <c r="I916" s="31"/>
      <c r="J916" s="31"/>
      <c r="K916" s="31"/>
      <c r="L916" s="31"/>
      <c r="M916" s="31"/>
      <c r="N916" s="31"/>
      <c r="O916" s="31"/>
      <c r="P916" s="31"/>
      <c r="Q916" s="31"/>
      <c r="R916" s="31"/>
      <c r="S916" s="31"/>
      <c r="T916" s="31"/>
      <c r="U916" s="31"/>
      <c r="V916" s="31"/>
      <c r="W916" s="31"/>
      <c r="X916" s="31"/>
      <c r="Y916" s="31"/>
      <c r="Z916" s="31"/>
      <c r="AA916" s="31"/>
      <c r="AB916" s="31"/>
      <c r="AC916" s="31"/>
      <c r="AD916" s="31"/>
      <c r="AE916" s="31"/>
      <c r="AF916" s="31"/>
      <c r="AG916" s="31"/>
      <c r="AH916" s="31"/>
      <c r="AI916" s="31"/>
      <c r="AJ916" s="31"/>
      <c r="AK916" s="31"/>
      <c r="AL916" s="31"/>
      <c r="AM916" s="31"/>
      <c r="AN916" s="31"/>
      <c r="AO916" s="31"/>
      <c r="AP916" s="31"/>
      <c r="AQ916" s="42"/>
      <c r="AR916" s="42"/>
      <c r="AS916" s="42"/>
      <c r="AT916" s="42"/>
      <c r="AU916" s="42"/>
      <c r="AV916" s="42"/>
      <c r="AW916" s="42"/>
      <c r="AX916" s="42"/>
      <c r="AY916" s="42"/>
      <c r="AZ916" s="42"/>
      <c r="BA916" s="42"/>
      <c r="BB916" s="42"/>
      <c r="BC916" s="42"/>
      <c r="BD916" s="42"/>
      <c r="BE916" s="42"/>
      <c r="BF916" s="42"/>
      <c r="BG916" s="42"/>
      <c r="BH916" s="42"/>
      <c r="BI916" s="42"/>
      <c r="BJ916" s="42"/>
      <c r="BK916" s="42"/>
      <c r="BL916" s="42"/>
      <c r="BM916" s="42"/>
      <c r="BN916" s="42"/>
      <c r="BO916" s="42"/>
      <c r="BP916" s="42"/>
      <c r="BQ916" s="42"/>
      <c r="BR916" s="42"/>
      <c r="BS916" s="42"/>
      <c r="BT916" s="42"/>
      <c r="BU916" s="42"/>
      <c r="BV916" s="42"/>
      <c r="BW916" s="42"/>
      <c r="BX916" s="42"/>
      <c r="BY916" s="42"/>
      <c r="BZ916" s="42"/>
      <c r="CA916" s="42"/>
      <c r="CB916" s="42"/>
      <c r="CC916" s="42"/>
      <c r="CD916" s="42"/>
      <c r="CE916" s="42"/>
      <c r="CF916" s="42"/>
      <c r="CG916" s="42"/>
      <c r="CH916" s="42"/>
      <c r="CI916" s="42"/>
      <c r="CJ916" s="42"/>
      <c r="CK916" s="42"/>
      <c r="CL916" s="42"/>
      <c r="CM916" s="42"/>
      <c r="CN916" s="42"/>
      <c r="CO916" s="42"/>
      <c r="CP916" s="42"/>
      <c r="CQ916" s="42"/>
      <c r="CR916" s="42"/>
      <c r="CS916" s="42"/>
      <c r="CT916" s="42"/>
      <c r="CU916" s="42"/>
      <c r="CV916" s="42"/>
      <c r="CW916" s="42"/>
      <c r="CX916" s="42"/>
      <c r="CY916" s="42"/>
      <c r="CZ916" s="42"/>
      <c r="DA916" s="42"/>
      <c r="DB916" s="42"/>
      <c r="DC916" s="42"/>
      <c r="DD916" s="42"/>
      <c r="DE916" s="42"/>
      <c r="DF916" s="42"/>
      <c r="DG916" s="42"/>
      <c r="DH916" s="42"/>
      <c r="DI916" s="42"/>
      <c r="DJ916" s="42"/>
      <c r="DK916" s="42"/>
      <c r="DL916" s="42"/>
      <c r="DM916" s="42"/>
      <c r="DN916" s="42"/>
      <c r="DO916" s="42"/>
      <c r="DP916" s="42"/>
      <c r="DQ916" s="42"/>
      <c r="DR916" s="42"/>
      <c r="DS916" s="42"/>
      <c r="DT916" s="42"/>
      <c r="DU916" s="42"/>
      <c r="DV916" s="42"/>
      <c r="DW916" s="42"/>
      <c r="DX916" s="42"/>
      <c r="DY916" s="42"/>
      <c r="DZ916" s="42"/>
      <c r="EA916" s="42"/>
      <c r="EB916" s="42"/>
      <c r="EC916" s="42"/>
      <c r="ED916" s="42"/>
      <c r="EE916" s="42"/>
      <c r="EF916" s="42"/>
      <c r="EG916" s="42"/>
      <c r="EH916" s="42"/>
      <c r="EI916" s="42"/>
      <c r="EJ916" s="42"/>
      <c r="EK916" s="42"/>
      <c r="EL916" s="42"/>
      <c r="EM916" s="42"/>
      <c r="EN916" s="42"/>
      <c r="EO916" s="42"/>
      <c r="EP916" s="42"/>
      <c r="EQ916" s="42"/>
      <c r="ER916" s="42"/>
      <c r="ES916" s="42"/>
      <c r="ET916" s="42"/>
      <c r="EU916" s="42"/>
      <c r="EV916" s="42"/>
      <c r="EW916" s="42"/>
      <c r="EX916" s="42"/>
      <c r="EY916" s="42"/>
      <c r="EZ916" s="42"/>
      <c r="FA916" s="42"/>
      <c r="FB916" s="42"/>
      <c r="FC916" s="42"/>
      <c r="FD916" s="42"/>
      <c r="FE916" s="42"/>
      <c r="FF916" s="42"/>
      <c r="FG916" s="42"/>
      <c r="FH916" s="42"/>
      <c r="FI916" s="42"/>
      <c r="FJ916" s="42"/>
      <c r="FK916" s="42"/>
      <c r="FL916" s="42"/>
      <c r="FM916" s="42"/>
      <c r="FN916" s="42"/>
      <c r="FO916" s="42"/>
      <c r="FP916" s="42"/>
      <c r="FQ916" s="42"/>
      <c r="FR916" s="42"/>
      <c r="FS916" s="42"/>
      <c r="FT916" s="42"/>
      <c r="FU916" s="42"/>
      <c r="FV916" s="42"/>
      <c r="FW916" s="42"/>
      <c r="FX916" s="42"/>
      <c r="FY916" s="42"/>
      <c r="FZ916" s="42"/>
      <c r="GA916" s="42"/>
      <c r="GB916" s="42"/>
      <c r="GC916" s="42"/>
      <c r="GD916" s="42"/>
      <c r="GE916" s="42"/>
      <c r="GF916" s="42"/>
      <c r="GG916" s="42"/>
      <c r="GH916" s="42"/>
      <c r="GI916" s="42"/>
      <c r="GJ916" s="42"/>
      <c r="GK916" s="42"/>
      <c r="GL916" s="42"/>
      <c r="GM916" s="42"/>
      <c r="GN916" s="42"/>
      <c r="GO916" s="42"/>
      <c r="GP916" s="42"/>
      <c r="GQ916" s="42"/>
      <c r="GR916" s="42"/>
      <c r="GS916" s="42"/>
      <c r="GT916" s="42"/>
      <c r="GU916" s="42"/>
      <c r="GV916" s="42"/>
      <c r="GW916" s="42"/>
      <c r="GX916" s="42"/>
      <c r="GY916" s="42"/>
      <c r="GZ916" s="42"/>
      <c r="HA916" s="42"/>
      <c r="HB916" s="42"/>
      <c r="HC916" s="42"/>
      <c r="HD916" s="42"/>
      <c r="HE916" s="42"/>
      <c r="HF916" s="42"/>
      <c r="HG916" s="42"/>
      <c r="HH916" s="42"/>
      <c r="HI916" s="42"/>
      <c r="HJ916" s="42"/>
      <c r="HK916" s="42"/>
      <c r="HL916" s="42"/>
      <c r="HM916" s="42"/>
      <c r="HN916" s="42"/>
      <c r="HO916" s="42"/>
      <c r="HP916" s="42"/>
      <c r="HQ916" s="42"/>
      <c r="HR916" s="42"/>
      <c r="HS916" s="42"/>
      <c r="HT916" s="42"/>
      <c r="HU916" s="42"/>
      <c r="HV916" s="42"/>
      <c r="HW916" s="42"/>
      <c r="HX916" s="42"/>
      <c r="HY916" s="42"/>
      <c r="HZ916" s="42"/>
      <c r="IA916" s="42"/>
      <c r="IB916" s="42"/>
      <c r="IC916" s="42"/>
      <c r="ID916" s="42"/>
      <c r="IE916" s="42"/>
      <c r="IF916" s="42"/>
      <c r="IG916" s="42"/>
      <c r="IH916" s="42"/>
      <c r="II916" s="42"/>
      <c r="IJ916" s="42"/>
      <c r="IK916" s="42"/>
      <c r="IL916" s="42"/>
      <c r="IM916" s="42"/>
      <c r="IN916" s="42"/>
      <c r="IO916" s="42"/>
      <c r="IP916" s="42"/>
      <c r="IQ916" s="42"/>
      <c r="IR916" s="42"/>
      <c r="IS916" s="42"/>
      <c r="IT916" s="42"/>
    </row>
    <row r="917" spans="1:254" s="27" customFormat="1" x14ac:dyDescent="0.2">
      <c r="A917" s="22" t="s">
        <v>18</v>
      </c>
      <c r="B917" s="45">
        <v>0.96</v>
      </c>
      <c r="C917" s="79">
        <f t="shared" si="28"/>
        <v>-3.4012533167002235</v>
      </c>
      <c r="D917" s="80" t="e">
        <f t="shared" si="29"/>
        <v>#DIV/0!</v>
      </c>
      <c r="E917" s="31">
        <v>-3.4012533167002235</v>
      </c>
      <c r="F917" s="31"/>
      <c r="G917" s="31"/>
      <c r="H917" s="31"/>
      <c r="I917" s="31"/>
      <c r="J917" s="31"/>
      <c r="K917" s="31"/>
      <c r="L917" s="31"/>
      <c r="M917" s="31"/>
      <c r="N917" s="31"/>
      <c r="O917" s="31"/>
      <c r="P917" s="31"/>
      <c r="Q917" s="31"/>
      <c r="R917" s="31"/>
      <c r="S917" s="31"/>
      <c r="T917" s="31"/>
      <c r="U917" s="31"/>
      <c r="V917" s="31"/>
      <c r="W917" s="31"/>
      <c r="X917" s="31"/>
      <c r="Y917" s="31"/>
      <c r="Z917" s="31"/>
      <c r="AA917" s="31"/>
      <c r="AB917" s="31"/>
      <c r="AC917" s="31"/>
      <c r="AD917" s="31"/>
      <c r="AE917" s="31"/>
      <c r="AF917" s="31"/>
      <c r="AG917" s="31"/>
      <c r="AH917" s="31"/>
      <c r="AI917" s="31"/>
      <c r="AJ917" s="31"/>
      <c r="AK917" s="31"/>
      <c r="AL917" s="31"/>
      <c r="AM917" s="31"/>
      <c r="AN917" s="31"/>
      <c r="AO917" s="31"/>
      <c r="AP917" s="31"/>
      <c r="AQ917" s="42"/>
      <c r="AR917" s="42"/>
      <c r="AS917" s="42"/>
      <c r="AT917" s="42"/>
      <c r="AU917" s="42"/>
      <c r="AV917" s="42"/>
      <c r="AW917" s="42"/>
      <c r="AX917" s="42"/>
      <c r="AY917" s="42"/>
      <c r="AZ917" s="42"/>
      <c r="BA917" s="42"/>
      <c r="BB917" s="42"/>
      <c r="BC917" s="42"/>
      <c r="BD917" s="42"/>
      <c r="BE917" s="42"/>
      <c r="BF917" s="42"/>
      <c r="BG917" s="42"/>
      <c r="BH917" s="42"/>
      <c r="BI917" s="42"/>
      <c r="BJ917" s="42"/>
      <c r="BK917" s="42"/>
      <c r="BL917" s="42"/>
      <c r="BM917" s="42"/>
      <c r="BN917" s="42"/>
      <c r="BO917" s="42"/>
      <c r="BP917" s="42"/>
      <c r="BQ917" s="42"/>
      <c r="BR917" s="42"/>
      <c r="BS917" s="42"/>
      <c r="BT917" s="42"/>
      <c r="BU917" s="42"/>
      <c r="BV917" s="42"/>
      <c r="BW917" s="42"/>
      <c r="BX917" s="42"/>
      <c r="BY917" s="42"/>
      <c r="BZ917" s="42"/>
      <c r="CA917" s="42"/>
      <c r="CB917" s="42"/>
      <c r="CC917" s="42"/>
      <c r="CD917" s="42"/>
      <c r="CE917" s="42"/>
      <c r="CF917" s="42"/>
      <c r="CG917" s="42"/>
      <c r="CH917" s="42"/>
      <c r="CI917" s="42"/>
      <c r="CJ917" s="42"/>
      <c r="CK917" s="42"/>
      <c r="CL917" s="42"/>
      <c r="CM917" s="42"/>
      <c r="CN917" s="42"/>
      <c r="CO917" s="42"/>
      <c r="CP917" s="42"/>
      <c r="CQ917" s="42"/>
      <c r="CR917" s="42"/>
      <c r="CS917" s="42"/>
      <c r="CT917" s="42"/>
      <c r="CU917" s="42"/>
      <c r="CV917" s="42"/>
      <c r="CW917" s="42"/>
      <c r="CX917" s="42"/>
      <c r="CY917" s="42"/>
      <c r="CZ917" s="42"/>
      <c r="DA917" s="42"/>
      <c r="DB917" s="42"/>
      <c r="DC917" s="42"/>
      <c r="DD917" s="42"/>
      <c r="DE917" s="42"/>
      <c r="DF917" s="42"/>
      <c r="DG917" s="42"/>
      <c r="DH917" s="42"/>
      <c r="DI917" s="42"/>
      <c r="DJ917" s="42"/>
      <c r="DK917" s="42"/>
      <c r="DL917" s="42"/>
      <c r="DM917" s="42"/>
      <c r="DN917" s="42"/>
      <c r="DO917" s="42"/>
      <c r="DP917" s="42"/>
      <c r="DQ917" s="42"/>
      <c r="DR917" s="42"/>
      <c r="DS917" s="42"/>
      <c r="DT917" s="42"/>
      <c r="DU917" s="42"/>
      <c r="DV917" s="42"/>
      <c r="DW917" s="42"/>
      <c r="DX917" s="42"/>
      <c r="DY917" s="42"/>
      <c r="DZ917" s="42"/>
      <c r="EA917" s="42"/>
      <c r="EB917" s="42"/>
      <c r="EC917" s="42"/>
      <c r="ED917" s="42"/>
      <c r="EE917" s="42"/>
      <c r="EF917" s="42"/>
      <c r="EG917" s="42"/>
      <c r="EH917" s="42"/>
      <c r="EI917" s="42"/>
      <c r="EJ917" s="42"/>
      <c r="EK917" s="42"/>
      <c r="EL917" s="42"/>
      <c r="EM917" s="42"/>
      <c r="EN917" s="42"/>
      <c r="EO917" s="42"/>
      <c r="EP917" s="42"/>
      <c r="EQ917" s="42"/>
      <c r="ER917" s="42"/>
      <c r="ES917" s="42"/>
      <c r="ET917" s="42"/>
      <c r="EU917" s="42"/>
      <c r="EV917" s="42"/>
      <c r="EW917" s="42"/>
      <c r="EX917" s="42"/>
      <c r="EY917" s="42"/>
      <c r="EZ917" s="42"/>
      <c r="FA917" s="42"/>
      <c r="FB917" s="42"/>
      <c r="FC917" s="42"/>
      <c r="FD917" s="42"/>
      <c r="FE917" s="42"/>
      <c r="FF917" s="42"/>
      <c r="FG917" s="42"/>
      <c r="FH917" s="42"/>
      <c r="FI917" s="42"/>
      <c r="FJ917" s="42"/>
      <c r="FK917" s="42"/>
      <c r="FL917" s="42"/>
      <c r="FM917" s="42"/>
      <c r="FN917" s="42"/>
      <c r="FO917" s="42"/>
      <c r="FP917" s="42"/>
      <c r="FQ917" s="42"/>
      <c r="FR917" s="42"/>
      <c r="FS917" s="42"/>
      <c r="FT917" s="42"/>
      <c r="FU917" s="42"/>
      <c r="FV917" s="42"/>
      <c r="FW917" s="42"/>
      <c r="FX917" s="42"/>
      <c r="FY917" s="42"/>
      <c r="FZ917" s="42"/>
      <c r="GA917" s="42"/>
      <c r="GB917" s="42"/>
      <c r="GC917" s="42"/>
      <c r="GD917" s="42"/>
      <c r="GE917" s="42"/>
      <c r="GF917" s="42"/>
      <c r="GG917" s="42"/>
      <c r="GH917" s="42"/>
      <c r="GI917" s="42"/>
      <c r="GJ917" s="42"/>
      <c r="GK917" s="42"/>
      <c r="GL917" s="42"/>
      <c r="GM917" s="42"/>
      <c r="GN917" s="42"/>
      <c r="GO917" s="42"/>
      <c r="GP917" s="42"/>
      <c r="GQ917" s="42"/>
      <c r="GR917" s="42"/>
      <c r="GS917" s="42"/>
      <c r="GT917" s="42"/>
      <c r="GU917" s="42"/>
      <c r="GV917" s="42"/>
      <c r="GW917" s="42"/>
      <c r="GX917" s="42"/>
      <c r="GY917" s="42"/>
      <c r="GZ917" s="42"/>
      <c r="HA917" s="42"/>
      <c r="HB917" s="42"/>
      <c r="HC917" s="42"/>
      <c r="HD917" s="42"/>
      <c r="HE917" s="42"/>
      <c r="HF917" s="42"/>
      <c r="HG917" s="42"/>
      <c r="HH917" s="42"/>
      <c r="HI917" s="42"/>
      <c r="HJ917" s="42"/>
      <c r="HK917" s="42"/>
      <c r="HL917" s="42"/>
      <c r="HM917" s="42"/>
      <c r="HN917" s="42"/>
      <c r="HO917" s="42"/>
      <c r="HP917" s="42"/>
      <c r="HQ917" s="42"/>
      <c r="HR917" s="42"/>
      <c r="HS917" s="42"/>
      <c r="HT917" s="42"/>
      <c r="HU917" s="42"/>
      <c r="HV917" s="42"/>
      <c r="HW917" s="42"/>
      <c r="HX917" s="42"/>
      <c r="HY917" s="42"/>
      <c r="HZ917" s="42"/>
      <c r="IA917" s="42"/>
      <c r="IB917" s="42"/>
      <c r="IC917" s="42"/>
      <c r="ID917" s="42"/>
      <c r="IE917" s="42"/>
      <c r="IF917" s="42"/>
      <c r="IG917" s="42"/>
      <c r="IH917" s="42"/>
      <c r="II917" s="42"/>
      <c r="IJ917" s="42"/>
      <c r="IK917" s="42"/>
      <c r="IL917" s="42"/>
      <c r="IM917" s="42"/>
      <c r="IN917" s="42"/>
      <c r="IO917" s="42"/>
      <c r="IP917" s="42"/>
      <c r="IQ917" s="42"/>
      <c r="IR917" s="42"/>
      <c r="IS917" s="42"/>
      <c r="IT917" s="42"/>
    </row>
    <row r="918" spans="1:254" s="27" customFormat="1" x14ac:dyDescent="0.2">
      <c r="A918" s="22" t="s">
        <v>18</v>
      </c>
      <c r="B918" s="45">
        <v>0.98</v>
      </c>
      <c r="C918" s="79">
        <f t="shared" si="28"/>
        <v>-2.8443162569843108</v>
      </c>
      <c r="D918" s="80" t="e">
        <f t="shared" si="29"/>
        <v>#DIV/0!</v>
      </c>
      <c r="E918" s="31">
        <v>-2.8443162569843108</v>
      </c>
      <c r="F918" s="31"/>
      <c r="G918" s="31"/>
      <c r="H918" s="31"/>
      <c r="I918" s="31"/>
      <c r="J918" s="31"/>
      <c r="K918" s="31"/>
      <c r="L918" s="31"/>
      <c r="M918" s="31"/>
      <c r="N918" s="31"/>
      <c r="O918" s="31"/>
      <c r="P918" s="31"/>
      <c r="Q918" s="31"/>
      <c r="R918" s="31"/>
      <c r="S918" s="31"/>
      <c r="T918" s="31"/>
      <c r="U918" s="31"/>
      <c r="V918" s="31"/>
      <c r="W918" s="31"/>
      <c r="X918" s="31"/>
      <c r="Y918" s="31"/>
      <c r="Z918" s="31"/>
      <c r="AA918" s="31"/>
      <c r="AB918" s="31"/>
      <c r="AC918" s="31"/>
      <c r="AD918" s="31"/>
      <c r="AE918" s="31"/>
      <c r="AF918" s="31"/>
      <c r="AG918" s="31"/>
      <c r="AH918" s="31"/>
      <c r="AI918" s="31"/>
      <c r="AJ918" s="31"/>
      <c r="AK918" s="31"/>
      <c r="AL918" s="31"/>
      <c r="AM918" s="31"/>
      <c r="AN918" s="31"/>
      <c r="AO918" s="31"/>
      <c r="AP918" s="31"/>
      <c r="AQ918" s="42"/>
      <c r="AR918" s="42"/>
      <c r="AS918" s="42"/>
      <c r="AT918" s="42"/>
      <c r="AU918" s="42"/>
      <c r="AV918" s="42"/>
      <c r="AW918" s="42"/>
      <c r="AX918" s="42"/>
      <c r="AY918" s="42"/>
      <c r="AZ918" s="42"/>
      <c r="BA918" s="42"/>
      <c r="BB918" s="42"/>
      <c r="BC918" s="42"/>
      <c r="BD918" s="42"/>
      <c r="BE918" s="42"/>
      <c r="BF918" s="42"/>
      <c r="BG918" s="42"/>
      <c r="BH918" s="42"/>
      <c r="BI918" s="42"/>
      <c r="BJ918" s="42"/>
      <c r="BK918" s="42"/>
      <c r="BL918" s="42"/>
      <c r="BM918" s="42"/>
      <c r="BN918" s="42"/>
      <c r="BO918" s="42"/>
      <c r="BP918" s="42"/>
      <c r="BQ918" s="42"/>
      <c r="BR918" s="42"/>
      <c r="BS918" s="42"/>
      <c r="BT918" s="42"/>
      <c r="BU918" s="42"/>
      <c r="BV918" s="42"/>
      <c r="BW918" s="42"/>
      <c r="BX918" s="42"/>
      <c r="BY918" s="42"/>
      <c r="BZ918" s="42"/>
      <c r="CA918" s="42"/>
      <c r="CB918" s="42"/>
      <c r="CC918" s="42"/>
      <c r="CD918" s="42"/>
      <c r="CE918" s="42"/>
      <c r="CF918" s="42"/>
      <c r="CG918" s="42"/>
      <c r="CH918" s="42"/>
      <c r="CI918" s="42"/>
      <c r="CJ918" s="42"/>
      <c r="CK918" s="42"/>
      <c r="CL918" s="42"/>
      <c r="CM918" s="42"/>
      <c r="CN918" s="42"/>
      <c r="CO918" s="42"/>
      <c r="CP918" s="42"/>
      <c r="CQ918" s="42"/>
      <c r="CR918" s="42"/>
      <c r="CS918" s="42"/>
      <c r="CT918" s="42"/>
      <c r="CU918" s="42"/>
      <c r="CV918" s="42"/>
      <c r="CW918" s="42"/>
      <c r="CX918" s="42"/>
      <c r="CY918" s="42"/>
      <c r="CZ918" s="42"/>
      <c r="DA918" s="42"/>
      <c r="DB918" s="42"/>
      <c r="DC918" s="42"/>
      <c r="DD918" s="42"/>
      <c r="DE918" s="42"/>
      <c r="DF918" s="42"/>
      <c r="DG918" s="42"/>
      <c r="DH918" s="42"/>
      <c r="DI918" s="42"/>
      <c r="DJ918" s="42"/>
      <c r="DK918" s="42"/>
      <c r="DL918" s="42"/>
      <c r="DM918" s="42"/>
      <c r="DN918" s="42"/>
      <c r="DO918" s="42"/>
      <c r="DP918" s="42"/>
      <c r="DQ918" s="42"/>
      <c r="DR918" s="42"/>
      <c r="DS918" s="42"/>
      <c r="DT918" s="42"/>
      <c r="DU918" s="42"/>
      <c r="DV918" s="42"/>
      <c r="DW918" s="42"/>
      <c r="DX918" s="42"/>
      <c r="DY918" s="42"/>
      <c r="DZ918" s="42"/>
      <c r="EA918" s="42"/>
      <c r="EB918" s="42"/>
      <c r="EC918" s="42"/>
      <c r="ED918" s="42"/>
      <c r="EE918" s="42"/>
      <c r="EF918" s="42"/>
      <c r="EG918" s="42"/>
      <c r="EH918" s="42"/>
      <c r="EI918" s="42"/>
      <c r="EJ918" s="42"/>
      <c r="EK918" s="42"/>
      <c r="EL918" s="42"/>
      <c r="EM918" s="42"/>
      <c r="EN918" s="42"/>
      <c r="EO918" s="42"/>
      <c r="EP918" s="42"/>
      <c r="EQ918" s="42"/>
      <c r="ER918" s="42"/>
      <c r="ES918" s="42"/>
      <c r="ET918" s="42"/>
      <c r="EU918" s="42"/>
      <c r="EV918" s="42"/>
      <c r="EW918" s="42"/>
      <c r="EX918" s="42"/>
      <c r="EY918" s="42"/>
      <c r="EZ918" s="42"/>
      <c r="FA918" s="42"/>
      <c r="FB918" s="42"/>
      <c r="FC918" s="42"/>
      <c r="FD918" s="42"/>
      <c r="FE918" s="42"/>
      <c r="FF918" s="42"/>
      <c r="FG918" s="42"/>
      <c r="FH918" s="42"/>
      <c r="FI918" s="42"/>
      <c r="FJ918" s="42"/>
      <c r="FK918" s="42"/>
      <c r="FL918" s="42"/>
      <c r="FM918" s="42"/>
      <c r="FN918" s="42"/>
      <c r="FO918" s="42"/>
      <c r="FP918" s="42"/>
      <c r="FQ918" s="42"/>
      <c r="FR918" s="42"/>
      <c r="FS918" s="42"/>
      <c r="FT918" s="42"/>
      <c r="FU918" s="42"/>
      <c r="FV918" s="42"/>
      <c r="FW918" s="42"/>
      <c r="FX918" s="42"/>
      <c r="FY918" s="42"/>
      <c r="FZ918" s="42"/>
      <c r="GA918" s="42"/>
      <c r="GB918" s="42"/>
      <c r="GC918" s="42"/>
      <c r="GD918" s="42"/>
      <c r="GE918" s="42"/>
      <c r="GF918" s="42"/>
      <c r="GG918" s="42"/>
      <c r="GH918" s="42"/>
      <c r="GI918" s="42"/>
      <c r="GJ918" s="42"/>
      <c r="GK918" s="42"/>
      <c r="GL918" s="42"/>
      <c r="GM918" s="42"/>
      <c r="GN918" s="42"/>
      <c r="GO918" s="42"/>
      <c r="GP918" s="42"/>
      <c r="GQ918" s="42"/>
      <c r="GR918" s="42"/>
      <c r="GS918" s="42"/>
      <c r="GT918" s="42"/>
      <c r="GU918" s="42"/>
      <c r="GV918" s="42"/>
      <c r="GW918" s="42"/>
      <c r="GX918" s="42"/>
      <c r="GY918" s="42"/>
      <c r="GZ918" s="42"/>
      <c r="HA918" s="42"/>
      <c r="HB918" s="42"/>
      <c r="HC918" s="42"/>
      <c r="HD918" s="42"/>
      <c r="HE918" s="42"/>
      <c r="HF918" s="42"/>
      <c r="HG918" s="42"/>
      <c r="HH918" s="42"/>
      <c r="HI918" s="42"/>
      <c r="HJ918" s="42"/>
      <c r="HK918" s="42"/>
      <c r="HL918" s="42"/>
      <c r="HM918" s="42"/>
      <c r="HN918" s="42"/>
      <c r="HO918" s="42"/>
      <c r="HP918" s="42"/>
      <c r="HQ918" s="42"/>
      <c r="HR918" s="42"/>
      <c r="HS918" s="42"/>
      <c r="HT918" s="42"/>
      <c r="HU918" s="42"/>
      <c r="HV918" s="42"/>
      <c r="HW918" s="42"/>
      <c r="HX918" s="42"/>
      <c r="HY918" s="42"/>
      <c r="HZ918" s="42"/>
      <c r="IA918" s="42"/>
      <c r="IB918" s="42"/>
      <c r="IC918" s="42"/>
      <c r="ID918" s="42"/>
      <c r="IE918" s="42"/>
      <c r="IF918" s="42"/>
      <c r="IG918" s="42"/>
      <c r="IH918" s="42"/>
      <c r="II918" s="42"/>
      <c r="IJ918" s="42"/>
      <c r="IK918" s="42"/>
      <c r="IL918" s="42"/>
      <c r="IM918" s="42"/>
      <c r="IN918" s="42"/>
      <c r="IO918" s="42"/>
      <c r="IP918" s="42"/>
      <c r="IQ918" s="42"/>
      <c r="IR918" s="42"/>
      <c r="IS918" s="42"/>
      <c r="IT918" s="42"/>
    </row>
    <row r="919" spans="1:254" s="27" customFormat="1" ht="13.5" thickBot="1" x14ac:dyDescent="0.25">
      <c r="A919" s="23" t="s">
        <v>18</v>
      </c>
      <c r="B919" s="46">
        <v>1</v>
      </c>
      <c r="C919" s="79">
        <f t="shared" si="28"/>
        <v>-2.7559233210926593</v>
      </c>
      <c r="D919" s="80" t="e">
        <f t="shared" si="29"/>
        <v>#DIV/0!</v>
      </c>
      <c r="E919" s="31">
        <v>-2.7559233210926593</v>
      </c>
      <c r="F919" s="31"/>
      <c r="G919" s="31"/>
      <c r="H919" s="31"/>
      <c r="I919" s="31"/>
      <c r="J919" s="31"/>
      <c r="K919" s="31"/>
      <c r="L919" s="31"/>
      <c r="M919" s="31"/>
      <c r="N919" s="31"/>
      <c r="O919" s="31"/>
      <c r="P919" s="31"/>
      <c r="Q919" s="31"/>
      <c r="R919" s="31"/>
      <c r="S919" s="31"/>
      <c r="T919" s="31"/>
      <c r="U919" s="31"/>
      <c r="V919" s="31"/>
      <c r="W919" s="31"/>
      <c r="X919" s="31"/>
      <c r="Y919" s="31"/>
      <c r="Z919" s="31"/>
      <c r="AA919" s="31"/>
      <c r="AB919" s="31"/>
      <c r="AC919" s="31"/>
      <c r="AD919" s="31"/>
      <c r="AE919" s="31"/>
      <c r="AF919" s="31"/>
      <c r="AG919" s="31"/>
      <c r="AH919" s="31"/>
      <c r="AI919" s="31"/>
      <c r="AJ919" s="31"/>
      <c r="AK919" s="31"/>
      <c r="AL919" s="31"/>
      <c r="AM919" s="31"/>
      <c r="AN919" s="31"/>
      <c r="AO919" s="31"/>
      <c r="AP919" s="31"/>
      <c r="AQ919" s="42"/>
      <c r="AR919" s="42"/>
      <c r="AS919" s="42"/>
      <c r="AT919" s="42"/>
      <c r="AU919" s="42"/>
      <c r="AV919" s="42"/>
      <c r="AW919" s="42"/>
      <c r="AX919" s="42"/>
      <c r="AY919" s="42"/>
      <c r="AZ919" s="42"/>
      <c r="BA919" s="42"/>
      <c r="BB919" s="42"/>
      <c r="BC919" s="42"/>
      <c r="BD919" s="42"/>
      <c r="BE919" s="42"/>
      <c r="BF919" s="42"/>
      <c r="BG919" s="42"/>
      <c r="BH919" s="42"/>
      <c r="BI919" s="42"/>
      <c r="BJ919" s="42"/>
      <c r="BK919" s="42"/>
      <c r="BL919" s="42"/>
      <c r="BM919" s="42"/>
      <c r="BN919" s="42"/>
      <c r="BO919" s="42"/>
      <c r="BP919" s="42"/>
      <c r="BQ919" s="42"/>
      <c r="BR919" s="42"/>
      <c r="BS919" s="42"/>
      <c r="BT919" s="42"/>
      <c r="BU919" s="42"/>
      <c r="BV919" s="42"/>
      <c r="BW919" s="42"/>
      <c r="BX919" s="42"/>
      <c r="BY919" s="42"/>
      <c r="BZ919" s="42"/>
      <c r="CA919" s="42"/>
      <c r="CB919" s="42"/>
      <c r="CC919" s="42"/>
      <c r="CD919" s="42"/>
      <c r="CE919" s="42"/>
      <c r="CF919" s="42"/>
      <c r="CG919" s="42"/>
      <c r="CH919" s="42"/>
      <c r="CI919" s="42"/>
      <c r="CJ919" s="42"/>
      <c r="CK919" s="42"/>
      <c r="CL919" s="42"/>
      <c r="CM919" s="42"/>
      <c r="CN919" s="42"/>
      <c r="CO919" s="42"/>
      <c r="CP919" s="42"/>
      <c r="CQ919" s="42"/>
      <c r="CR919" s="42"/>
      <c r="CS919" s="42"/>
      <c r="CT919" s="42"/>
      <c r="CU919" s="42"/>
      <c r="CV919" s="42"/>
      <c r="CW919" s="42"/>
      <c r="CX919" s="42"/>
      <c r="CY919" s="42"/>
      <c r="CZ919" s="42"/>
      <c r="DA919" s="42"/>
      <c r="DB919" s="42"/>
      <c r="DC919" s="42"/>
      <c r="DD919" s="42"/>
      <c r="DE919" s="42"/>
      <c r="DF919" s="42"/>
      <c r="DG919" s="42"/>
      <c r="DH919" s="42"/>
      <c r="DI919" s="42"/>
      <c r="DJ919" s="42"/>
      <c r="DK919" s="42"/>
      <c r="DL919" s="42"/>
      <c r="DM919" s="42"/>
      <c r="DN919" s="42"/>
      <c r="DO919" s="42"/>
      <c r="DP919" s="42"/>
      <c r="DQ919" s="42"/>
      <c r="DR919" s="42"/>
      <c r="DS919" s="42"/>
      <c r="DT919" s="42"/>
      <c r="DU919" s="42"/>
      <c r="DV919" s="42"/>
      <c r="DW919" s="42"/>
      <c r="DX919" s="42"/>
      <c r="DY919" s="42"/>
      <c r="DZ919" s="42"/>
      <c r="EA919" s="42"/>
      <c r="EB919" s="42"/>
      <c r="EC919" s="42"/>
      <c r="ED919" s="42"/>
      <c r="EE919" s="42"/>
      <c r="EF919" s="42"/>
      <c r="EG919" s="42"/>
      <c r="EH919" s="42"/>
      <c r="EI919" s="42"/>
      <c r="EJ919" s="42"/>
      <c r="EK919" s="42"/>
      <c r="EL919" s="42"/>
      <c r="EM919" s="42"/>
      <c r="EN919" s="42"/>
      <c r="EO919" s="42"/>
      <c r="EP919" s="42"/>
      <c r="EQ919" s="42"/>
      <c r="ER919" s="42"/>
      <c r="ES919" s="42"/>
      <c r="ET919" s="42"/>
      <c r="EU919" s="42"/>
      <c r="EV919" s="42"/>
      <c r="EW919" s="42"/>
      <c r="EX919" s="42"/>
      <c r="EY919" s="42"/>
      <c r="EZ919" s="42"/>
      <c r="FA919" s="42"/>
      <c r="FB919" s="42"/>
      <c r="FC919" s="42"/>
      <c r="FD919" s="42"/>
      <c r="FE919" s="42"/>
      <c r="FF919" s="42"/>
      <c r="FG919" s="42"/>
      <c r="FH919" s="42"/>
      <c r="FI919" s="42"/>
      <c r="FJ919" s="42"/>
      <c r="FK919" s="42"/>
      <c r="FL919" s="42"/>
      <c r="FM919" s="42"/>
      <c r="FN919" s="42"/>
      <c r="FO919" s="42"/>
      <c r="FP919" s="42"/>
      <c r="FQ919" s="42"/>
      <c r="FR919" s="42"/>
      <c r="FS919" s="42"/>
      <c r="FT919" s="42"/>
      <c r="FU919" s="42"/>
      <c r="FV919" s="42"/>
      <c r="FW919" s="42"/>
      <c r="FX919" s="42"/>
      <c r="FY919" s="42"/>
      <c r="FZ919" s="42"/>
      <c r="GA919" s="42"/>
      <c r="GB919" s="42"/>
      <c r="GC919" s="42"/>
      <c r="GD919" s="42"/>
      <c r="GE919" s="42"/>
      <c r="GF919" s="42"/>
      <c r="GG919" s="42"/>
      <c r="GH919" s="42"/>
      <c r="GI919" s="42"/>
      <c r="GJ919" s="42"/>
      <c r="GK919" s="42"/>
      <c r="GL919" s="42"/>
      <c r="GM919" s="42"/>
      <c r="GN919" s="42"/>
      <c r="GO919" s="42"/>
      <c r="GP919" s="42"/>
      <c r="GQ919" s="42"/>
      <c r="GR919" s="42"/>
      <c r="GS919" s="42"/>
      <c r="GT919" s="42"/>
      <c r="GU919" s="42"/>
      <c r="GV919" s="42"/>
      <c r="GW919" s="42"/>
      <c r="GX919" s="42"/>
      <c r="GY919" s="42"/>
      <c r="GZ919" s="42"/>
      <c r="HA919" s="42"/>
      <c r="HB919" s="42"/>
      <c r="HC919" s="42"/>
      <c r="HD919" s="42"/>
      <c r="HE919" s="42"/>
      <c r="HF919" s="42"/>
      <c r="HG919" s="42"/>
      <c r="HH919" s="42"/>
      <c r="HI919" s="42"/>
      <c r="HJ919" s="42"/>
      <c r="HK919" s="42"/>
      <c r="HL919" s="42"/>
      <c r="HM919" s="42"/>
      <c r="HN919" s="42"/>
      <c r="HO919" s="42"/>
      <c r="HP919" s="42"/>
      <c r="HQ919" s="42"/>
      <c r="HR919" s="42"/>
      <c r="HS919" s="42"/>
      <c r="HT919" s="42"/>
      <c r="HU919" s="42"/>
      <c r="HV919" s="42"/>
      <c r="HW919" s="42"/>
      <c r="HX919" s="42"/>
      <c r="HY919" s="42"/>
      <c r="HZ919" s="42"/>
      <c r="IA919" s="42"/>
      <c r="IB919" s="42"/>
      <c r="IC919" s="42"/>
      <c r="ID919" s="42"/>
      <c r="IE919" s="42"/>
      <c r="IF919" s="42"/>
      <c r="IG919" s="42"/>
      <c r="IH919" s="42"/>
      <c r="II919" s="42"/>
      <c r="IJ919" s="42"/>
      <c r="IK919" s="42"/>
      <c r="IL919" s="42"/>
      <c r="IM919" s="42"/>
      <c r="IN919" s="42"/>
      <c r="IO919" s="42"/>
      <c r="IP919" s="42"/>
      <c r="IQ919" s="42"/>
      <c r="IR919" s="42"/>
      <c r="IS919" s="42"/>
      <c r="IT919" s="42"/>
    </row>
  </sheetData>
  <protectedRanges>
    <protectedRange sqref="E2:E460" name="Range1_1_1"/>
  </protectedRange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T100"/>
  <sheetViews>
    <sheetView workbookViewId="0">
      <pane xSplit="4" ySplit="1" topLeftCell="E2" activePane="bottomRight" state="frozen"/>
      <selection pane="topRight" activeCell="E1" sqref="E1"/>
      <selection pane="bottomLeft" activeCell="A2" sqref="A2"/>
      <selection pane="bottomRight" activeCell="E2" sqref="E2"/>
    </sheetView>
  </sheetViews>
  <sheetFormatPr defaultColWidth="10" defaultRowHeight="12.75" x14ac:dyDescent="0.2"/>
  <cols>
    <col min="1" max="1" width="14.28515625" style="50" customWidth="1"/>
    <col min="2" max="3" width="10" style="17"/>
    <col min="4" max="4" width="10" style="60"/>
    <col min="5" max="253" width="10" style="9"/>
    <col min="254" max="254" width="10" style="54"/>
    <col min="255" max="16384" width="10" style="9"/>
  </cols>
  <sheetData>
    <row r="1" spans="1:254" s="52" customFormat="1" thickBot="1" x14ac:dyDescent="0.25">
      <c r="A1" s="58"/>
      <c r="B1" s="52" t="s">
        <v>45</v>
      </c>
      <c r="C1" s="52" t="s">
        <v>47</v>
      </c>
      <c r="D1" s="53" t="s">
        <v>48</v>
      </c>
      <c r="E1" s="52" t="s">
        <v>150</v>
      </c>
      <c r="F1" s="52" t="s">
        <v>151</v>
      </c>
      <c r="G1" s="52" t="s">
        <v>152</v>
      </c>
      <c r="H1" s="52" t="s">
        <v>153</v>
      </c>
      <c r="I1" s="52" t="s">
        <v>154</v>
      </c>
      <c r="J1" s="52" t="s">
        <v>155</v>
      </c>
      <c r="K1" s="52" t="s">
        <v>156</v>
      </c>
      <c r="L1" s="52" t="s">
        <v>157</v>
      </c>
      <c r="M1" s="52" t="s">
        <v>158</v>
      </c>
      <c r="N1" s="52" t="s">
        <v>159</v>
      </c>
      <c r="O1" s="52" t="s">
        <v>160</v>
      </c>
      <c r="P1" s="52" t="s">
        <v>161</v>
      </c>
      <c r="Q1" s="52" t="s">
        <v>162</v>
      </c>
      <c r="R1" s="52" t="s">
        <v>163</v>
      </c>
      <c r="S1" s="52" t="s">
        <v>164</v>
      </c>
      <c r="T1" s="52" t="s">
        <v>165</v>
      </c>
      <c r="U1" s="52" t="s">
        <v>166</v>
      </c>
      <c r="V1" s="52" t="s">
        <v>167</v>
      </c>
      <c r="W1" s="52" t="s">
        <v>168</v>
      </c>
      <c r="X1" s="52" t="s">
        <v>169</v>
      </c>
      <c r="Y1" s="52" t="s">
        <v>170</v>
      </c>
      <c r="Z1" s="52" t="s">
        <v>171</v>
      </c>
      <c r="AA1" s="52" t="s">
        <v>172</v>
      </c>
      <c r="AB1" s="52" t="s">
        <v>173</v>
      </c>
      <c r="AC1" s="52" t="s">
        <v>174</v>
      </c>
      <c r="AD1" s="52" t="s">
        <v>175</v>
      </c>
      <c r="AE1" s="52" t="s">
        <v>176</v>
      </c>
      <c r="AF1" s="52" t="s">
        <v>177</v>
      </c>
      <c r="AG1" s="52" t="s">
        <v>178</v>
      </c>
      <c r="AH1" s="52" t="s">
        <v>179</v>
      </c>
      <c r="AI1" s="52" t="s">
        <v>180</v>
      </c>
      <c r="AJ1" s="52" t="s">
        <v>181</v>
      </c>
      <c r="AK1" s="52" t="s">
        <v>182</v>
      </c>
      <c r="AL1" s="52" t="s">
        <v>183</v>
      </c>
      <c r="AM1" s="52" t="s">
        <v>184</v>
      </c>
      <c r="AN1" s="52" t="s">
        <v>185</v>
      </c>
      <c r="AO1" s="52" t="s">
        <v>186</v>
      </c>
      <c r="AP1" s="52" t="s">
        <v>187</v>
      </c>
      <c r="AQ1" s="52" t="s">
        <v>188</v>
      </c>
      <c r="AR1" s="52" t="s">
        <v>189</v>
      </c>
      <c r="AS1" s="52" t="s">
        <v>190</v>
      </c>
      <c r="AT1" s="52" t="s">
        <v>191</v>
      </c>
      <c r="AU1" s="52" t="s">
        <v>192</v>
      </c>
      <c r="AV1" s="52" t="s">
        <v>193</v>
      </c>
      <c r="AW1" s="52" t="s">
        <v>194</v>
      </c>
      <c r="AX1" s="52" t="s">
        <v>195</v>
      </c>
      <c r="AY1" s="52" t="s">
        <v>196</v>
      </c>
      <c r="AZ1" s="52" t="s">
        <v>197</v>
      </c>
      <c r="BA1" s="52" t="s">
        <v>198</v>
      </c>
      <c r="BB1" s="52" t="s">
        <v>199</v>
      </c>
      <c r="BC1" s="52" t="s">
        <v>200</v>
      </c>
      <c r="BD1" s="52" t="s">
        <v>201</v>
      </c>
      <c r="BE1" s="52" t="s">
        <v>202</v>
      </c>
      <c r="BF1" s="52" t="s">
        <v>203</v>
      </c>
      <c r="BG1" s="52" t="s">
        <v>204</v>
      </c>
      <c r="BH1" s="52" t="s">
        <v>205</v>
      </c>
      <c r="BI1" s="52" t="s">
        <v>206</v>
      </c>
      <c r="BJ1" s="52" t="s">
        <v>207</v>
      </c>
      <c r="BK1" s="52" t="s">
        <v>208</v>
      </c>
      <c r="BL1" s="52" t="s">
        <v>209</v>
      </c>
      <c r="BM1" s="52" t="s">
        <v>210</v>
      </c>
      <c r="BN1" s="52" t="s">
        <v>211</v>
      </c>
      <c r="BO1" s="52" t="s">
        <v>212</v>
      </c>
      <c r="BP1" s="52" t="s">
        <v>213</v>
      </c>
      <c r="BQ1" s="52" t="s">
        <v>214</v>
      </c>
      <c r="BR1" s="52" t="s">
        <v>215</v>
      </c>
      <c r="BS1" s="52" t="s">
        <v>216</v>
      </c>
      <c r="BT1" s="52" t="s">
        <v>217</v>
      </c>
      <c r="BU1" s="52" t="s">
        <v>218</v>
      </c>
      <c r="BV1" s="52" t="s">
        <v>219</v>
      </c>
      <c r="BW1" s="52" t="s">
        <v>220</v>
      </c>
      <c r="BX1" s="52" t="s">
        <v>221</v>
      </c>
      <c r="BY1" s="52" t="s">
        <v>222</v>
      </c>
      <c r="BZ1" s="52" t="s">
        <v>223</v>
      </c>
      <c r="CA1" s="52" t="s">
        <v>224</v>
      </c>
      <c r="CB1" s="52" t="s">
        <v>225</v>
      </c>
      <c r="CC1" s="52" t="s">
        <v>226</v>
      </c>
      <c r="CD1" s="52" t="s">
        <v>227</v>
      </c>
      <c r="CE1" s="52" t="s">
        <v>228</v>
      </c>
      <c r="CF1" s="52" t="s">
        <v>229</v>
      </c>
      <c r="CG1" s="52" t="s">
        <v>230</v>
      </c>
      <c r="CH1" s="52" t="s">
        <v>231</v>
      </c>
      <c r="CI1" s="52" t="s">
        <v>232</v>
      </c>
      <c r="CJ1" s="52" t="s">
        <v>233</v>
      </c>
      <c r="CK1" s="52" t="s">
        <v>234</v>
      </c>
      <c r="CL1" s="52" t="s">
        <v>235</v>
      </c>
      <c r="CM1" s="52" t="s">
        <v>236</v>
      </c>
      <c r="CN1" s="52" t="s">
        <v>237</v>
      </c>
      <c r="CO1" s="52" t="s">
        <v>238</v>
      </c>
      <c r="CP1" s="52" t="s">
        <v>239</v>
      </c>
      <c r="CQ1" s="52" t="s">
        <v>240</v>
      </c>
      <c r="CR1" s="52" t="s">
        <v>241</v>
      </c>
      <c r="CS1" s="52" t="s">
        <v>242</v>
      </c>
      <c r="CT1" s="52" t="s">
        <v>243</v>
      </c>
      <c r="CU1" s="52" t="s">
        <v>244</v>
      </c>
      <c r="CV1" s="52" t="s">
        <v>245</v>
      </c>
      <c r="CW1" s="52" t="s">
        <v>246</v>
      </c>
      <c r="CX1" s="52" t="s">
        <v>247</v>
      </c>
      <c r="CY1" s="52" t="s">
        <v>248</v>
      </c>
      <c r="CZ1" s="52" t="s">
        <v>249</v>
      </c>
      <c r="DA1" s="52" t="s">
        <v>250</v>
      </c>
      <c r="DB1" s="52" t="s">
        <v>251</v>
      </c>
      <c r="DC1" s="52" t="s">
        <v>252</v>
      </c>
      <c r="DD1" s="52" t="s">
        <v>253</v>
      </c>
      <c r="DE1" s="52" t="s">
        <v>254</v>
      </c>
      <c r="DF1" s="52" t="s">
        <v>255</v>
      </c>
      <c r="DG1" s="52" t="s">
        <v>256</v>
      </c>
      <c r="DH1" s="52" t="s">
        <v>257</v>
      </c>
      <c r="DI1" s="52" t="s">
        <v>258</v>
      </c>
      <c r="DJ1" s="52" t="s">
        <v>259</v>
      </c>
      <c r="DK1" s="52" t="s">
        <v>260</v>
      </c>
      <c r="DL1" s="52" t="s">
        <v>261</v>
      </c>
      <c r="DM1" s="52" t="s">
        <v>262</v>
      </c>
      <c r="DN1" s="52" t="s">
        <v>263</v>
      </c>
      <c r="DO1" s="52" t="s">
        <v>264</v>
      </c>
      <c r="DP1" s="52" t="s">
        <v>265</v>
      </c>
      <c r="DQ1" s="52" t="s">
        <v>266</v>
      </c>
      <c r="DR1" s="52" t="s">
        <v>267</v>
      </c>
      <c r="DS1" s="52" t="s">
        <v>268</v>
      </c>
      <c r="DT1" s="52" t="s">
        <v>269</v>
      </c>
      <c r="DU1" s="52" t="s">
        <v>270</v>
      </c>
      <c r="DV1" s="52" t="s">
        <v>271</v>
      </c>
      <c r="DW1" s="52" t="s">
        <v>272</v>
      </c>
      <c r="DX1" s="52" t="s">
        <v>273</v>
      </c>
      <c r="DY1" s="52" t="s">
        <v>274</v>
      </c>
      <c r="DZ1" s="52" t="s">
        <v>275</v>
      </c>
      <c r="EA1" s="52" t="s">
        <v>276</v>
      </c>
      <c r="EB1" s="52" t="s">
        <v>277</v>
      </c>
      <c r="EC1" s="52" t="s">
        <v>278</v>
      </c>
      <c r="ED1" s="52" t="s">
        <v>279</v>
      </c>
      <c r="EE1" s="52" t="s">
        <v>280</v>
      </c>
      <c r="EF1" s="52" t="s">
        <v>281</v>
      </c>
      <c r="EG1" s="52" t="s">
        <v>282</v>
      </c>
      <c r="EH1" s="52" t="s">
        <v>283</v>
      </c>
      <c r="EI1" s="52" t="s">
        <v>284</v>
      </c>
      <c r="EJ1" s="52" t="s">
        <v>285</v>
      </c>
      <c r="EK1" s="52" t="s">
        <v>286</v>
      </c>
      <c r="EL1" s="52" t="s">
        <v>287</v>
      </c>
      <c r="EM1" s="52" t="s">
        <v>288</v>
      </c>
      <c r="EN1" s="52" t="s">
        <v>289</v>
      </c>
      <c r="EO1" s="52" t="s">
        <v>290</v>
      </c>
      <c r="EP1" s="52" t="s">
        <v>291</v>
      </c>
      <c r="EQ1" s="52" t="s">
        <v>292</v>
      </c>
      <c r="ER1" s="52" t="s">
        <v>293</v>
      </c>
      <c r="ES1" s="52" t="s">
        <v>294</v>
      </c>
      <c r="ET1" s="52" t="s">
        <v>295</v>
      </c>
      <c r="EU1" s="52" t="s">
        <v>296</v>
      </c>
      <c r="EV1" s="52" t="s">
        <v>297</v>
      </c>
      <c r="EW1" s="52" t="s">
        <v>298</v>
      </c>
      <c r="EX1" s="52" t="s">
        <v>299</v>
      </c>
      <c r="EY1" s="52" t="s">
        <v>300</v>
      </c>
      <c r="EZ1" s="52" t="s">
        <v>301</v>
      </c>
      <c r="FA1" s="52" t="s">
        <v>302</v>
      </c>
      <c r="FB1" s="52" t="s">
        <v>303</v>
      </c>
      <c r="FC1" s="52" t="s">
        <v>304</v>
      </c>
      <c r="FD1" s="52" t="s">
        <v>305</v>
      </c>
      <c r="FE1" s="52" t="s">
        <v>306</v>
      </c>
      <c r="FF1" s="52" t="s">
        <v>307</v>
      </c>
      <c r="FG1" s="52" t="s">
        <v>308</v>
      </c>
      <c r="FH1" s="52" t="s">
        <v>309</v>
      </c>
      <c r="FI1" s="52" t="s">
        <v>310</v>
      </c>
      <c r="FJ1" s="52" t="s">
        <v>311</v>
      </c>
      <c r="FK1" s="52" t="s">
        <v>312</v>
      </c>
      <c r="FL1" s="52" t="s">
        <v>313</v>
      </c>
      <c r="FM1" s="52" t="s">
        <v>314</v>
      </c>
      <c r="FN1" s="52" t="s">
        <v>315</v>
      </c>
      <c r="FO1" s="52" t="s">
        <v>316</v>
      </c>
      <c r="FP1" s="52" t="s">
        <v>317</v>
      </c>
      <c r="FQ1" s="52" t="s">
        <v>318</v>
      </c>
      <c r="FR1" s="52" t="s">
        <v>319</v>
      </c>
      <c r="FS1" s="52" t="s">
        <v>320</v>
      </c>
      <c r="FT1" s="52" t="s">
        <v>321</v>
      </c>
      <c r="FU1" s="52" t="s">
        <v>322</v>
      </c>
      <c r="FV1" s="52" t="s">
        <v>323</v>
      </c>
      <c r="FW1" s="52" t="s">
        <v>324</v>
      </c>
      <c r="FX1" s="52" t="s">
        <v>325</v>
      </c>
      <c r="FY1" s="52" t="s">
        <v>326</v>
      </c>
      <c r="FZ1" s="52" t="s">
        <v>327</v>
      </c>
      <c r="GA1" s="52" t="s">
        <v>328</v>
      </c>
      <c r="GB1" s="52" t="s">
        <v>329</v>
      </c>
      <c r="GC1" s="52" t="s">
        <v>330</v>
      </c>
      <c r="GD1" s="52" t="s">
        <v>331</v>
      </c>
      <c r="GE1" s="52" t="s">
        <v>332</v>
      </c>
      <c r="GF1" s="52" t="s">
        <v>333</v>
      </c>
      <c r="GG1" s="52" t="s">
        <v>334</v>
      </c>
      <c r="GH1" s="52" t="s">
        <v>335</v>
      </c>
      <c r="GI1" s="52" t="s">
        <v>336</v>
      </c>
      <c r="GJ1" s="52" t="s">
        <v>337</v>
      </c>
      <c r="GK1" s="52" t="s">
        <v>338</v>
      </c>
      <c r="GL1" s="52" t="s">
        <v>339</v>
      </c>
      <c r="GM1" s="52" t="s">
        <v>340</v>
      </c>
      <c r="GN1" s="52" t="s">
        <v>341</v>
      </c>
      <c r="GO1" s="52" t="s">
        <v>342</v>
      </c>
      <c r="GP1" s="52" t="s">
        <v>343</v>
      </c>
      <c r="GQ1" s="52" t="s">
        <v>344</v>
      </c>
      <c r="GR1" s="52" t="s">
        <v>345</v>
      </c>
      <c r="GS1" s="52" t="s">
        <v>346</v>
      </c>
      <c r="GT1" s="52" t="s">
        <v>347</v>
      </c>
      <c r="GU1" s="52" t="s">
        <v>348</v>
      </c>
      <c r="GV1" s="52" t="s">
        <v>349</v>
      </c>
      <c r="GW1" s="52" t="s">
        <v>350</v>
      </c>
      <c r="GX1" s="52" t="s">
        <v>351</v>
      </c>
      <c r="GY1" s="52" t="s">
        <v>352</v>
      </c>
      <c r="GZ1" s="52" t="s">
        <v>353</v>
      </c>
      <c r="HA1" s="52" t="s">
        <v>354</v>
      </c>
      <c r="HB1" s="52" t="s">
        <v>355</v>
      </c>
      <c r="HC1" s="52" t="s">
        <v>356</v>
      </c>
      <c r="HD1" s="52" t="s">
        <v>357</v>
      </c>
      <c r="HE1" s="52" t="s">
        <v>358</v>
      </c>
      <c r="HF1" s="52" t="s">
        <v>359</v>
      </c>
      <c r="HG1" s="52" t="s">
        <v>360</v>
      </c>
      <c r="HH1" s="52" t="s">
        <v>361</v>
      </c>
      <c r="HI1" s="52" t="s">
        <v>362</v>
      </c>
      <c r="HJ1" s="52" t="s">
        <v>363</v>
      </c>
      <c r="HK1" s="52" t="s">
        <v>364</v>
      </c>
      <c r="HL1" s="52" t="s">
        <v>365</v>
      </c>
      <c r="HM1" s="52" t="s">
        <v>366</v>
      </c>
      <c r="HN1" s="52" t="s">
        <v>367</v>
      </c>
      <c r="HO1" s="52" t="s">
        <v>368</v>
      </c>
      <c r="HP1" s="52" t="s">
        <v>369</v>
      </c>
      <c r="HQ1" s="52" t="s">
        <v>370</v>
      </c>
      <c r="HR1" s="52" t="s">
        <v>371</v>
      </c>
      <c r="HS1" s="52" t="s">
        <v>372</v>
      </c>
      <c r="HT1" s="52" t="s">
        <v>373</v>
      </c>
      <c r="HU1" s="52" t="s">
        <v>374</v>
      </c>
      <c r="HV1" s="52" t="s">
        <v>375</v>
      </c>
      <c r="HW1" s="52" t="s">
        <v>376</v>
      </c>
      <c r="HX1" s="52" t="s">
        <v>377</v>
      </c>
      <c r="HY1" s="52" t="s">
        <v>378</v>
      </c>
      <c r="HZ1" s="52" t="s">
        <v>379</v>
      </c>
      <c r="IA1" s="52" t="s">
        <v>380</v>
      </c>
      <c r="IB1" s="52" t="s">
        <v>381</v>
      </c>
      <c r="IC1" s="52" t="s">
        <v>382</v>
      </c>
      <c r="ID1" s="52" t="s">
        <v>383</v>
      </c>
      <c r="IE1" s="52" t="s">
        <v>384</v>
      </c>
      <c r="IF1" s="52" t="s">
        <v>385</v>
      </c>
      <c r="IG1" s="52" t="s">
        <v>386</v>
      </c>
      <c r="IH1" s="52" t="s">
        <v>387</v>
      </c>
      <c r="II1" s="52" t="s">
        <v>388</v>
      </c>
      <c r="IJ1" s="52" t="s">
        <v>389</v>
      </c>
      <c r="IK1" s="52" t="s">
        <v>390</v>
      </c>
      <c r="IL1" s="52" t="s">
        <v>391</v>
      </c>
      <c r="IM1" s="52" t="s">
        <v>392</v>
      </c>
      <c r="IN1" s="52" t="s">
        <v>393</v>
      </c>
      <c r="IO1" s="52" t="s">
        <v>394</v>
      </c>
      <c r="IP1" s="52" t="s">
        <v>395</v>
      </c>
      <c r="IQ1" s="52" t="s">
        <v>396</v>
      </c>
      <c r="IR1" s="52" t="s">
        <v>397</v>
      </c>
      <c r="IS1" s="52" t="s">
        <v>398</v>
      </c>
      <c r="IT1" s="53" t="s">
        <v>399</v>
      </c>
    </row>
    <row r="2" spans="1:254" s="30" customFormat="1" x14ac:dyDescent="0.2">
      <c r="A2" s="72" t="s">
        <v>551</v>
      </c>
      <c r="B2" s="98">
        <f>AVERAGE(E2:IT2)</f>
        <v>99.999999999999844</v>
      </c>
      <c r="C2" s="98">
        <f t="shared" ref="C2:C66" si="0">STDEV(E2:IT2)</f>
        <v>10.000000000000002</v>
      </c>
      <c r="D2" s="78"/>
      <c r="E2" s="30">
        <f>E80</f>
        <v>90.922170365142236</v>
      </c>
      <c r="F2" s="30">
        <f t="shared" ref="F2:BQ2" si="1">F80</f>
        <v>109.43107100341609</v>
      </c>
      <c r="G2" s="30">
        <f t="shared" si="1"/>
        <v>94.842861077070566</v>
      </c>
      <c r="H2" s="30">
        <f t="shared" si="1"/>
        <v>91.670183389356993</v>
      </c>
      <c r="I2" s="30">
        <f t="shared" si="1"/>
        <v>83.293053987323191</v>
      </c>
      <c r="J2" s="30">
        <f t="shared" si="1"/>
        <v>98.497531434704044</v>
      </c>
      <c r="K2" s="30">
        <f t="shared" si="1"/>
        <v>104.69839117529557</v>
      </c>
      <c r="L2" s="30">
        <f t="shared" si="1"/>
        <v>98.026784200955689</v>
      </c>
      <c r="M2" s="30">
        <f t="shared" si="1"/>
        <v>113.90348175612677</v>
      </c>
      <c r="N2" s="30">
        <f t="shared" si="1"/>
        <v>117.27083673145334</v>
      </c>
      <c r="O2" s="30">
        <f t="shared" si="1"/>
        <v>98.879997074041626</v>
      </c>
      <c r="P2" s="30">
        <f t="shared" si="1"/>
        <v>94.402096695248872</v>
      </c>
      <c r="Q2" s="30">
        <f t="shared" si="1"/>
        <v>106.18405399940976</v>
      </c>
      <c r="R2" s="30">
        <f t="shared" si="1"/>
        <v>106.49928809503359</v>
      </c>
      <c r="S2" s="30">
        <f t="shared" si="1"/>
        <v>107.41747114194362</v>
      </c>
      <c r="T2" s="30">
        <f t="shared" si="1"/>
        <v>106.01380430703216</v>
      </c>
      <c r="U2" s="30">
        <f t="shared" si="1"/>
        <v>105.5619164513963</v>
      </c>
      <c r="V2" s="30">
        <f t="shared" si="1"/>
        <v>108.46441100247382</v>
      </c>
      <c r="W2" s="30">
        <f t="shared" si="1"/>
        <v>101.56938301561404</v>
      </c>
      <c r="X2" s="30">
        <f t="shared" si="1"/>
        <v>103.28867421604961</v>
      </c>
      <c r="Y2" s="30">
        <f t="shared" si="1"/>
        <v>92.49773636624839</v>
      </c>
      <c r="Z2" s="30">
        <f t="shared" si="1"/>
        <v>99.24480231473045</v>
      </c>
      <c r="AA2" s="30">
        <f t="shared" si="1"/>
        <v>102.97305129724762</v>
      </c>
      <c r="AB2" s="30">
        <f t="shared" si="1"/>
        <v>87.640404874477895</v>
      </c>
      <c r="AC2" s="30">
        <f t="shared" si="1"/>
        <v>102.01144252566331</v>
      </c>
      <c r="AD2" s="30">
        <f t="shared" si="1"/>
        <v>99.775053170554443</v>
      </c>
      <c r="AE2" s="30">
        <f t="shared" si="1"/>
        <v>93.041389562506367</v>
      </c>
      <c r="AF2" s="30">
        <f t="shared" si="1"/>
        <v>108.24040412826214</v>
      </c>
      <c r="AG2" s="30">
        <f t="shared" si="1"/>
        <v>101.28623074163649</v>
      </c>
      <c r="AH2" s="30">
        <f t="shared" si="1"/>
        <v>75.334951718610625</v>
      </c>
      <c r="AI2" s="30">
        <f t="shared" si="1"/>
        <v>102.15257331264431</v>
      </c>
      <c r="AJ2" s="30">
        <f t="shared" si="1"/>
        <v>107.06105235002741</v>
      </c>
      <c r="AK2" s="30">
        <f t="shared" si="1"/>
        <v>94.759579227612292</v>
      </c>
      <c r="AL2" s="30">
        <f t="shared" si="1"/>
        <v>129.89254022540376</v>
      </c>
      <c r="AM2" s="30">
        <f t="shared" si="1"/>
        <v>90.424627845709693</v>
      </c>
      <c r="AN2" s="30">
        <f t="shared" si="1"/>
        <v>103.92275588578649</v>
      </c>
      <c r="AO2" s="30">
        <f t="shared" si="1"/>
        <v>101.26052056391303</v>
      </c>
      <c r="AP2" s="30">
        <f t="shared" si="1"/>
        <v>114.67678480389793</v>
      </c>
      <c r="AQ2" s="30">
        <f t="shared" si="1"/>
        <v>96.78171055908868</v>
      </c>
      <c r="AR2" s="30">
        <f t="shared" si="1"/>
        <v>101.0831240275038</v>
      </c>
      <c r="AS2" s="30">
        <f t="shared" si="1"/>
        <v>89.478134798320639</v>
      </c>
      <c r="AT2" s="30">
        <f t="shared" si="1"/>
        <v>92.862873426044942</v>
      </c>
      <c r="AU2" s="30">
        <f t="shared" si="1"/>
        <v>106.56851827377494</v>
      </c>
      <c r="AV2" s="30">
        <f t="shared" si="1"/>
        <v>98.933841044503865</v>
      </c>
      <c r="AW2" s="30">
        <f t="shared" si="1"/>
        <v>101.13336901891928</v>
      </c>
      <c r="AX2" s="30">
        <f t="shared" si="1"/>
        <v>99.471886112982148</v>
      </c>
      <c r="AY2" s="30">
        <f t="shared" si="1"/>
        <v>118.04452951509347</v>
      </c>
      <c r="AZ2" s="30">
        <f t="shared" si="1"/>
        <v>116.26580568200919</v>
      </c>
      <c r="BA2" s="30">
        <f t="shared" si="1"/>
        <v>87.311239556344461</v>
      </c>
      <c r="BB2" s="30">
        <f t="shared" si="1"/>
        <v>83.817111814417899</v>
      </c>
      <c r="BC2" s="30">
        <f t="shared" si="1"/>
        <v>86.852245481082491</v>
      </c>
      <c r="BD2" s="30">
        <f t="shared" si="1"/>
        <v>82.496495541235731</v>
      </c>
      <c r="BE2" s="30">
        <f t="shared" si="1"/>
        <v>110.05828913251293</v>
      </c>
      <c r="BF2" s="30">
        <f t="shared" si="1"/>
        <v>105.25581876433664</v>
      </c>
      <c r="BG2" s="30">
        <f t="shared" si="1"/>
        <v>98.954687759992169</v>
      </c>
      <c r="BH2" s="30">
        <f t="shared" si="1"/>
        <v>97.971907964072329</v>
      </c>
      <c r="BI2" s="30">
        <f t="shared" si="1"/>
        <v>103.1472663059815</v>
      </c>
      <c r="BJ2" s="30">
        <f t="shared" si="1"/>
        <v>110.74012905892199</v>
      </c>
      <c r="BK2" s="30">
        <f t="shared" si="1"/>
        <v>96.073025409720771</v>
      </c>
      <c r="BL2" s="30">
        <f t="shared" si="1"/>
        <v>106.39696289674669</v>
      </c>
      <c r="BM2" s="30">
        <f t="shared" si="1"/>
        <v>88.283500103243099</v>
      </c>
      <c r="BN2" s="30">
        <f t="shared" si="1"/>
        <v>110.20873713240955</v>
      </c>
      <c r="BO2" s="30">
        <f t="shared" si="1"/>
        <v>115.12663591790015</v>
      </c>
      <c r="BP2" s="30">
        <f t="shared" si="1"/>
        <v>120.97820184141166</v>
      </c>
      <c r="BQ2" s="30">
        <f t="shared" si="1"/>
        <v>93.350972551431624</v>
      </c>
      <c r="BR2" s="30">
        <f t="shared" ref="BR2:EC2" si="2">BR80</f>
        <v>89.12735909199661</v>
      </c>
      <c r="BS2" s="30">
        <f t="shared" si="2"/>
        <v>94.060028002976011</v>
      </c>
      <c r="BT2" s="30">
        <f t="shared" si="2"/>
        <v>91.178270498954092</v>
      </c>
      <c r="BU2" s="30">
        <f t="shared" si="2"/>
        <v>92.121658649362971</v>
      </c>
      <c r="BV2" s="30">
        <f t="shared" si="2"/>
        <v>112.96078954734425</v>
      </c>
      <c r="BW2" s="30">
        <f t="shared" si="2"/>
        <v>100.41482936216656</v>
      </c>
      <c r="BX2" s="30">
        <f t="shared" si="2"/>
        <v>111.50046164975522</v>
      </c>
      <c r="BY2" s="30">
        <f t="shared" si="2"/>
        <v>94.867728392702006</v>
      </c>
      <c r="BZ2" s="30">
        <f t="shared" si="2"/>
        <v>100.80508227416212</v>
      </c>
      <c r="CA2" s="30">
        <f t="shared" si="2"/>
        <v>113.65523765348232</v>
      </c>
      <c r="CB2" s="30">
        <f t="shared" si="2"/>
        <v>105.70543010242169</v>
      </c>
      <c r="CC2" s="30">
        <f t="shared" si="2"/>
        <v>93.963394527411609</v>
      </c>
      <c r="CD2" s="30">
        <f t="shared" si="2"/>
        <v>96.688453379072058</v>
      </c>
      <c r="CE2" s="30">
        <f t="shared" si="2"/>
        <v>109.65593957771044</v>
      </c>
      <c r="CF2" s="30">
        <f t="shared" si="2"/>
        <v>110.53026634851064</v>
      </c>
      <c r="CG2" s="30">
        <f t="shared" si="2"/>
        <v>100.71501535202245</v>
      </c>
      <c r="CH2" s="30">
        <f t="shared" si="2"/>
        <v>99.290454983025384</v>
      </c>
      <c r="CI2" s="30">
        <f t="shared" si="2"/>
        <v>95.242959651396902</v>
      </c>
      <c r="CJ2" s="30">
        <f t="shared" si="2"/>
        <v>103.03713653014492</v>
      </c>
      <c r="CK2" s="30">
        <f t="shared" si="2"/>
        <v>99.645659134487545</v>
      </c>
      <c r="CL2" s="30">
        <f t="shared" si="2"/>
        <v>94.984816159529032</v>
      </c>
      <c r="CM2" s="30">
        <f t="shared" si="2"/>
        <v>94.921408284448859</v>
      </c>
      <c r="CN2" s="30">
        <f t="shared" si="2"/>
        <v>73.771208320235687</v>
      </c>
      <c r="CO2" s="30">
        <f t="shared" si="2"/>
        <v>92.303336823899727</v>
      </c>
      <c r="CP2" s="30">
        <f t="shared" si="2"/>
        <v>100.55213656726357</v>
      </c>
      <c r="CQ2" s="30">
        <f t="shared" si="2"/>
        <v>96.913133248941278</v>
      </c>
      <c r="CR2" s="30">
        <f t="shared" si="2"/>
        <v>103.28142926923894</v>
      </c>
      <c r="CS2" s="30">
        <f t="shared" si="2"/>
        <v>79.832775668503984</v>
      </c>
      <c r="CT2" s="30">
        <f t="shared" si="2"/>
        <v>103.03758492293565</v>
      </c>
      <c r="CU2" s="30">
        <f t="shared" si="2"/>
        <v>105.8126804382707</v>
      </c>
      <c r="CV2" s="30">
        <f t="shared" si="2"/>
        <v>107.70891666758308</v>
      </c>
      <c r="CW2" s="30">
        <f t="shared" si="2"/>
        <v>114.35386560686081</v>
      </c>
      <c r="CX2" s="30">
        <f t="shared" si="2"/>
        <v>106.97782059237895</v>
      </c>
      <c r="CY2" s="30">
        <f t="shared" si="2"/>
        <v>99.027803531966271</v>
      </c>
      <c r="CZ2" s="30">
        <f t="shared" si="2"/>
        <v>95.309515692426814</v>
      </c>
      <c r="DA2" s="30">
        <f t="shared" si="2"/>
        <v>95.139395621295421</v>
      </c>
      <c r="DB2" s="30">
        <f t="shared" si="2"/>
        <v>98.841986171137677</v>
      </c>
      <c r="DC2" s="30">
        <f t="shared" si="2"/>
        <v>75.678791050523301</v>
      </c>
      <c r="DD2" s="30">
        <f t="shared" si="2"/>
        <v>76.586231081012329</v>
      </c>
      <c r="DE2" s="30">
        <f t="shared" si="2"/>
        <v>113.27049303736626</v>
      </c>
      <c r="DF2" s="30">
        <f t="shared" si="2"/>
        <v>100.67467261836801</v>
      </c>
      <c r="DG2" s="30">
        <f t="shared" si="2"/>
        <v>94.488447887369276</v>
      </c>
      <c r="DH2" s="30">
        <f t="shared" si="2"/>
        <v>97.390550202779764</v>
      </c>
      <c r="DI2" s="30">
        <f t="shared" si="2"/>
        <v>114.27134889894509</v>
      </c>
      <c r="DJ2" s="30">
        <f t="shared" si="2"/>
        <v>107.13702126693539</v>
      </c>
      <c r="DK2" s="30">
        <f t="shared" si="2"/>
        <v>91.210020207419262</v>
      </c>
      <c r="DL2" s="30">
        <f t="shared" si="2"/>
        <v>96.847627844150665</v>
      </c>
      <c r="DM2" s="30">
        <f t="shared" si="2"/>
        <v>111.25464629009343</v>
      </c>
      <c r="DN2" s="30">
        <f t="shared" si="2"/>
        <v>116.51254248037915</v>
      </c>
      <c r="DO2" s="30">
        <f t="shared" si="2"/>
        <v>94.261611638116392</v>
      </c>
      <c r="DP2" s="30">
        <f t="shared" si="2"/>
        <v>85.303785183081231</v>
      </c>
      <c r="DQ2" s="30">
        <f t="shared" si="2"/>
        <v>108.66448442548189</v>
      </c>
      <c r="DR2" s="30">
        <f t="shared" si="2"/>
        <v>121.27210623660159</v>
      </c>
      <c r="DS2" s="30">
        <f t="shared" si="2"/>
        <v>93.500555170955067</v>
      </c>
      <c r="DT2" s="30">
        <f t="shared" si="2"/>
        <v>94.76373277978972</v>
      </c>
      <c r="DU2" s="30">
        <f t="shared" si="2"/>
        <v>86.429140217462518</v>
      </c>
      <c r="DV2" s="30">
        <f t="shared" si="2"/>
        <v>98.867581729828657</v>
      </c>
      <c r="DW2" s="30">
        <f t="shared" si="2"/>
        <v>112.22296529689631</v>
      </c>
      <c r="DX2" s="30">
        <f t="shared" si="2"/>
        <v>102.8674840347724</v>
      </c>
      <c r="DY2" s="30">
        <f t="shared" si="2"/>
        <v>108.1342714411733</v>
      </c>
      <c r="DZ2" s="30">
        <f t="shared" si="2"/>
        <v>107.49560504222202</v>
      </c>
      <c r="EA2" s="30">
        <f t="shared" si="2"/>
        <v>116.31108549627305</v>
      </c>
      <c r="EB2" s="30">
        <f t="shared" si="2"/>
        <v>105.89380268544596</v>
      </c>
      <c r="EC2" s="30">
        <f t="shared" si="2"/>
        <v>90.230610725497414</v>
      </c>
      <c r="ED2" s="30">
        <f t="shared" ref="ED2:GO2" si="3">ED80</f>
        <v>104.78376864431733</v>
      </c>
      <c r="EE2" s="30">
        <f t="shared" si="3"/>
        <v>90.217355779777932</v>
      </c>
      <c r="EF2" s="30">
        <f t="shared" si="3"/>
        <v>92.26183049524569</v>
      </c>
      <c r="EG2" s="30">
        <f t="shared" si="3"/>
        <v>113.17941268045266</v>
      </c>
      <c r="EH2" s="30">
        <f t="shared" si="3"/>
        <v>106.44869268846448</v>
      </c>
      <c r="EI2" s="30">
        <f t="shared" si="3"/>
        <v>102.67566140993415</v>
      </c>
      <c r="EJ2" s="30">
        <f t="shared" si="3"/>
        <v>110.93828363747785</v>
      </c>
      <c r="EK2" s="30">
        <f t="shared" si="3"/>
        <v>84.759716465199162</v>
      </c>
      <c r="EL2" s="30">
        <f t="shared" si="3"/>
        <v>75.212496713392767</v>
      </c>
      <c r="EM2" s="30">
        <f t="shared" si="3"/>
        <v>94.945237453021889</v>
      </c>
      <c r="EN2" s="30">
        <f t="shared" si="3"/>
        <v>99.778616774404512</v>
      </c>
      <c r="EO2" s="30">
        <f t="shared" si="3"/>
        <v>110.22828775376573</v>
      </c>
      <c r="EP2" s="30">
        <f t="shared" si="3"/>
        <v>94.792215237044303</v>
      </c>
      <c r="EQ2" s="30">
        <f t="shared" si="3"/>
        <v>87.446398086636677</v>
      </c>
      <c r="ER2" s="30">
        <f t="shared" si="3"/>
        <v>110.42544582778366</v>
      </c>
      <c r="ES2" s="30">
        <f t="shared" si="3"/>
        <v>98.328427985380046</v>
      </c>
      <c r="ET2" s="30">
        <f t="shared" si="3"/>
        <v>90.263106038757329</v>
      </c>
      <c r="EU2" s="30">
        <f t="shared" si="3"/>
        <v>98.933678664996606</v>
      </c>
      <c r="EV2" s="30">
        <f t="shared" si="3"/>
        <v>87.954806905531129</v>
      </c>
      <c r="EW2" s="30">
        <f t="shared" si="3"/>
        <v>108.33704510140716</v>
      </c>
      <c r="EX2" s="30">
        <f t="shared" si="3"/>
        <v>98.336125359104528</v>
      </c>
      <c r="EY2" s="30">
        <f t="shared" si="3"/>
        <v>103.0811628969961</v>
      </c>
      <c r="EZ2" s="30">
        <f t="shared" si="3"/>
        <v>112.58003490641289</v>
      </c>
      <c r="FA2" s="30">
        <f t="shared" si="3"/>
        <v>102.09397884845231</v>
      </c>
      <c r="FB2" s="30">
        <f t="shared" si="3"/>
        <v>90.588017716924213</v>
      </c>
      <c r="FC2" s="30">
        <f t="shared" si="3"/>
        <v>92.540907536122162</v>
      </c>
      <c r="FD2" s="30">
        <f t="shared" si="3"/>
        <v>90.188879251272837</v>
      </c>
      <c r="FE2" s="30">
        <f t="shared" si="3"/>
        <v>90.49296698033902</v>
      </c>
      <c r="FF2" s="30">
        <f t="shared" si="3"/>
        <v>100.29706425739401</v>
      </c>
      <c r="FG2" s="30">
        <f t="shared" si="3"/>
        <v>104.62536359645337</v>
      </c>
      <c r="FH2" s="30">
        <f t="shared" si="3"/>
        <v>87.305158171161139</v>
      </c>
      <c r="FI2" s="30">
        <f t="shared" si="3"/>
        <v>87.8659288454826</v>
      </c>
      <c r="FJ2" s="30">
        <f t="shared" si="3"/>
        <v>115.49547123673646</v>
      </c>
      <c r="FK2" s="30">
        <f t="shared" si="3"/>
        <v>99.358594523137896</v>
      </c>
      <c r="FL2" s="30">
        <f t="shared" si="3"/>
        <v>91.869361754694694</v>
      </c>
      <c r="FM2" s="30">
        <f t="shared" si="3"/>
        <v>108.7948610224348</v>
      </c>
      <c r="FN2" s="30">
        <f t="shared" si="3"/>
        <v>98.41807376488903</v>
      </c>
      <c r="FO2" s="30" t="str">
        <f t="shared" si="3"/>
        <v/>
      </c>
      <c r="FP2" s="30" t="str">
        <f t="shared" si="3"/>
        <v/>
      </c>
      <c r="FQ2" s="30" t="str">
        <f t="shared" si="3"/>
        <v/>
      </c>
      <c r="FR2" s="30" t="str">
        <f t="shared" si="3"/>
        <v/>
      </c>
      <c r="FS2" s="30" t="str">
        <f t="shared" si="3"/>
        <v/>
      </c>
      <c r="FT2" s="30" t="str">
        <f t="shared" si="3"/>
        <v/>
      </c>
      <c r="FU2" s="30" t="str">
        <f t="shared" si="3"/>
        <v/>
      </c>
      <c r="FV2" s="30" t="str">
        <f t="shared" si="3"/>
        <v/>
      </c>
      <c r="FW2" s="30" t="str">
        <f t="shared" si="3"/>
        <v/>
      </c>
      <c r="FX2" s="30" t="str">
        <f t="shared" si="3"/>
        <v/>
      </c>
      <c r="FY2" s="30" t="str">
        <f t="shared" si="3"/>
        <v/>
      </c>
      <c r="FZ2" s="30" t="str">
        <f t="shared" si="3"/>
        <v/>
      </c>
      <c r="GA2" s="30" t="str">
        <f t="shared" si="3"/>
        <v/>
      </c>
      <c r="GB2" s="30" t="str">
        <f t="shared" si="3"/>
        <v/>
      </c>
      <c r="GC2" s="30" t="str">
        <f t="shared" si="3"/>
        <v/>
      </c>
      <c r="GD2" s="30" t="str">
        <f t="shared" si="3"/>
        <v/>
      </c>
      <c r="GE2" s="30" t="str">
        <f t="shared" si="3"/>
        <v/>
      </c>
      <c r="GF2" s="30" t="str">
        <f t="shared" si="3"/>
        <v/>
      </c>
      <c r="GG2" s="30" t="str">
        <f t="shared" si="3"/>
        <v/>
      </c>
      <c r="GH2" s="30" t="str">
        <f t="shared" si="3"/>
        <v/>
      </c>
      <c r="GI2" s="30" t="str">
        <f t="shared" si="3"/>
        <v/>
      </c>
      <c r="GJ2" s="30" t="str">
        <f t="shared" si="3"/>
        <v/>
      </c>
      <c r="GK2" s="30" t="str">
        <f t="shared" si="3"/>
        <v/>
      </c>
      <c r="GL2" s="30" t="str">
        <f t="shared" si="3"/>
        <v/>
      </c>
      <c r="GM2" s="30" t="str">
        <f t="shared" si="3"/>
        <v/>
      </c>
      <c r="GN2" s="30" t="str">
        <f t="shared" si="3"/>
        <v/>
      </c>
      <c r="GO2" s="30" t="str">
        <f t="shared" si="3"/>
        <v/>
      </c>
      <c r="GP2" s="30" t="str">
        <f t="shared" ref="GP2:IT2" si="4">GP80</f>
        <v/>
      </c>
      <c r="GQ2" s="30" t="str">
        <f t="shared" si="4"/>
        <v/>
      </c>
      <c r="GR2" s="30" t="str">
        <f t="shared" si="4"/>
        <v/>
      </c>
      <c r="GS2" s="30" t="str">
        <f t="shared" si="4"/>
        <v/>
      </c>
      <c r="GT2" s="30" t="str">
        <f t="shared" si="4"/>
        <v/>
      </c>
      <c r="GU2" s="30" t="str">
        <f t="shared" si="4"/>
        <v/>
      </c>
      <c r="GV2" s="30" t="str">
        <f t="shared" si="4"/>
        <v/>
      </c>
      <c r="GW2" s="30" t="str">
        <f t="shared" si="4"/>
        <v/>
      </c>
      <c r="GX2" s="30" t="str">
        <f t="shared" si="4"/>
        <v/>
      </c>
      <c r="GY2" s="30" t="str">
        <f t="shared" si="4"/>
        <v/>
      </c>
      <c r="GZ2" s="30" t="str">
        <f t="shared" si="4"/>
        <v/>
      </c>
      <c r="HA2" s="30" t="str">
        <f t="shared" si="4"/>
        <v/>
      </c>
      <c r="HB2" s="30" t="str">
        <f t="shared" si="4"/>
        <v/>
      </c>
      <c r="HC2" s="30" t="str">
        <f t="shared" si="4"/>
        <v/>
      </c>
      <c r="HD2" s="30" t="str">
        <f t="shared" si="4"/>
        <v/>
      </c>
      <c r="HE2" s="30" t="str">
        <f t="shared" si="4"/>
        <v/>
      </c>
      <c r="HF2" s="30" t="str">
        <f t="shared" si="4"/>
        <v/>
      </c>
      <c r="HG2" s="30" t="str">
        <f t="shared" si="4"/>
        <v/>
      </c>
      <c r="HH2" s="30" t="str">
        <f t="shared" si="4"/>
        <v/>
      </c>
      <c r="HI2" s="30" t="str">
        <f t="shared" si="4"/>
        <v/>
      </c>
      <c r="HJ2" s="30" t="str">
        <f t="shared" si="4"/>
        <v/>
      </c>
      <c r="HK2" s="30" t="str">
        <f t="shared" si="4"/>
        <v/>
      </c>
      <c r="HL2" s="30" t="str">
        <f t="shared" si="4"/>
        <v/>
      </c>
      <c r="HM2" s="30" t="str">
        <f t="shared" si="4"/>
        <v/>
      </c>
      <c r="HN2" s="30" t="str">
        <f t="shared" si="4"/>
        <v/>
      </c>
      <c r="HO2" s="30" t="str">
        <f t="shared" si="4"/>
        <v/>
      </c>
      <c r="HP2" s="30" t="str">
        <f t="shared" si="4"/>
        <v/>
      </c>
      <c r="HQ2" s="30" t="str">
        <f t="shared" si="4"/>
        <v/>
      </c>
      <c r="HR2" s="30" t="str">
        <f t="shared" si="4"/>
        <v/>
      </c>
      <c r="HS2" s="30" t="str">
        <f t="shared" si="4"/>
        <v/>
      </c>
      <c r="HT2" s="30" t="str">
        <f t="shared" si="4"/>
        <v/>
      </c>
      <c r="HU2" s="30" t="str">
        <f t="shared" si="4"/>
        <v/>
      </c>
      <c r="HV2" s="30" t="str">
        <f t="shared" si="4"/>
        <v/>
      </c>
      <c r="HW2" s="30" t="str">
        <f t="shared" si="4"/>
        <v/>
      </c>
      <c r="HX2" s="30" t="str">
        <f t="shared" si="4"/>
        <v/>
      </c>
      <c r="HY2" s="30" t="str">
        <f t="shared" si="4"/>
        <v/>
      </c>
      <c r="HZ2" s="30" t="str">
        <f t="shared" si="4"/>
        <v/>
      </c>
      <c r="IA2" s="30" t="str">
        <f t="shared" si="4"/>
        <v/>
      </c>
      <c r="IB2" s="30" t="str">
        <f t="shared" si="4"/>
        <v/>
      </c>
      <c r="IC2" s="30" t="str">
        <f t="shared" si="4"/>
        <v/>
      </c>
      <c r="ID2" s="30" t="str">
        <f t="shared" si="4"/>
        <v/>
      </c>
      <c r="IE2" s="30" t="str">
        <f t="shared" si="4"/>
        <v/>
      </c>
      <c r="IF2" s="30" t="str">
        <f t="shared" si="4"/>
        <v/>
      </c>
      <c r="IG2" s="30" t="str">
        <f t="shared" si="4"/>
        <v/>
      </c>
      <c r="IH2" s="30" t="str">
        <f t="shared" si="4"/>
        <v/>
      </c>
      <c r="II2" s="30" t="str">
        <f t="shared" si="4"/>
        <v/>
      </c>
      <c r="IJ2" s="30" t="str">
        <f t="shared" si="4"/>
        <v/>
      </c>
      <c r="IK2" s="30" t="str">
        <f t="shared" si="4"/>
        <v/>
      </c>
      <c r="IL2" s="30" t="str">
        <f t="shared" si="4"/>
        <v/>
      </c>
      <c r="IM2" s="30" t="str">
        <f t="shared" si="4"/>
        <v/>
      </c>
      <c r="IN2" s="30" t="str">
        <f t="shared" si="4"/>
        <v/>
      </c>
      <c r="IO2" s="30" t="str">
        <f t="shared" si="4"/>
        <v/>
      </c>
      <c r="IP2" s="30" t="str">
        <f t="shared" si="4"/>
        <v/>
      </c>
      <c r="IQ2" s="30" t="str">
        <f t="shared" si="4"/>
        <v/>
      </c>
      <c r="IR2" s="30" t="str">
        <f t="shared" si="4"/>
        <v/>
      </c>
      <c r="IS2" s="30" t="str">
        <f t="shared" si="4"/>
        <v/>
      </c>
      <c r="IT2" s="55" t="str">
        <f t="shared" si="4"/>
        <v/>
      </c>
    </row>
    <row r="3" spans="1:254" s="31" customFormat="1" x14ac:dyDescent="0.2">
      <c r="A3" s="76" t="s">
        <v>552</v>
      </c>
      <c r="B3" s="99">
        <f t="shared" ref="B3:B66" si="5">AVERAGE(E3:IT3)</f>
        <v>99.999999999999844</v>
      </c>
      <c r="C3" s="99">
        <f t="shared" si="0"/>
        <v>10.000000000000002</v>
      </c>
      <c r="D3" s="80"/>
      <c r="E3" s="31">
        <f>E100</f>
        <v>90.922170365142236</v>
      </c>
      <c r="F3" s="31">
        <f t="shared" ref="F3:BQ3" si="6">F100</f>
        <v>109.43107100341609</v>
      </c>
      <c r="G3" s="31">
        <f t="shared" si="6"/>
        <v>94.842861077070566</v>
      </c>
      <c r="H3" s="31">
        <f t="shared" si="6"/>
        <v>91.670183389356993</v>
      </c>
      <c r="I3" s="31">
        <f t="shared" si="6"/>
        <v>83.293053987323191</v>
      </c>
      <c r="J3" s="31">
        <f t="shared" si="6"/>
        <v>98.497531434704044</v>
      </c>
      <c r="K3" s="31">
        <f t="shared" si="6"/>
        <v>104.69839117529557</v>
      </c>
      <c r="L3" s="31">
        <f t="shared" si="6"/>
        <v>98.026784200955689</v>
      </c>
      <c r="M3" s="31">
        <f t="shared" si="6"/>
        <v>113.90348175612677</v>
      </c>
      <c r="N3" s="31">
        <f t="shared" si="6"/>
        <v>117.27083673145334</v>
      </c>
      <c r="O3" s="31">
        <f t="shared" si="6"/>
        <v>98.879997074041626</v>
      </c>
      <c r="P3" s="31">
        <f t="shared" si="6"/>
        <v>94.402096695248872</v>
      </c>
      <c r="Q3" s="31">
        <f t="shared" si="6"/>
        <v>106.18405399940976</v>
      </c>
      <c r="R3" s="31">
        <f t="shared" si="6"/>
        <v>106.49928809503359</v>
      </c>
      <c r="S3" s="31">
        <f t="shared" si="6"/>
        <v>107.41747114194362</v>
      </c>
      <c r="T3" s="31">
        <f t="shared" si="6"/>
        <v>106.01380430703216</v>
      </c>
      <c r="U3" s="31">
        <f t="shared" si="6"/>
        <v>105.5619164513963</v>
      </c>
      <c r="V3" s="31">
        <f t="shared" si="6"/>
        <v>108.46441100247382</v>
      </c>
      <c r="W3" s="31">
        <f t="shared" si="6"/>
        <v>101.56938301561404</v>
      </c>
      <c r="X3" s="31">
        <f t="shared" si="6"/>
        <v>103.28867421604961</v>
      </c>
      <c r="Y3" s="31">
        <f t="shared" si="6"/>
        <v>92.49773636624839</v>
      </c>
      <c r="Z3" s="31">
        <f t="shared" si="6"/>
        <v>99.24480231473045</v>
      </c>
      <c r="AA3" s="31">
        <f t="shared" si="6"/>
        <v>102.97305129724762</v>
      </c>
      <c r="AB3" s="31">
        <f t="shared" si="6"/>
        <v>87.640404874477895</v>
      </c>
      <c r="AC3" s="31">
        <f t="shared" si="6"/>
        <v>102.01144252566331</v>
      </c>
      <c r="AD3" s="31">
        <f t="shared" si="6"/>
        <v>99.775053170554443</v>
      </c>
      <c r="AE3" s="31">
        <f t="shared" si="6"/>
        <v>93.041389562506367</v>
      </c>
      <c r="AF3" s="31">
        <f t="shared" si="6"/>
        <v>108.24040412826214</v>
      </c>
      <c r="AG3" s="31">
        <f t="shared" si="6"/>
        <v>101.28623074163649</v>
      </c>
      <c r="AH3" s="31">
        <f t="shared" si="6"/>
        <v>75.334951718610625</v>
      </c>
      <c r="AI3" s="31">
        <f t="shared" si="6"/>
        <v>102.15257331264431</v>
      </c>
      <c r="AJ3" s="31">
        <f t="shared" si="6"/>
        <v>107.06105235002741</v>
      </c>
      <c r="AK3" s="31">
        <f t="shared" si="6"/>
        <v>94.759579227612292</v>
      </c>
      <c r="AL3" s="31">
        <f t="shared" si="6"/>
        <v>129.89254022540376</v>
      </c>
      <c r="AM3" s="31">
        <f t="shared" si="6"/>
        <v>90.424627845709693</v>
      </c>
      <c r="AN3" s="31">
        <f t="shared" si="6"/>
        <v>103.92275588578649</v>
      </c>
      <c r="AO3" s="31">
        <f t="shared" si="6"/>
        <v>101.26052056391303</v>
      </c>
      <c r="AP3" s="31">
        <f t="shared" si="6"/>
        <v>114.67678480389793</v>
      </c>
      <c r="AQ3" s="31">
        <f t="shared" si="6"/>
        <v>96.78171055908868</v>
      </c>
      <c r="AR3" s="31">
        <f t="shared" si="6"/>
        <v>101.0831240275038</v>
      </c>
      <c r="AS3" s="31">
        <f t="shared" si="6"/>
        <v>89.478134798320639</v>
      </c>
      <c r="AT3" s="31">
        <f t="shared" si="6"/>
        <v>92.862873426044942</v>
      </c>
      <c r="AU3" s="31">
        <f t="shared" si="6"/>
        <v>106.56851827377494</v>
      </c>
      <c r="AV3" s="31">
        <f t="shared" si="6"/>
        <v>98.933841044503865</v>
      </c>
      <c r="AW3" s="31">
        <f t="shared" si="6"/>
        <v>101.13336901891928</v>
      </c>
      <c r="AX3" s="31">
        <f t="shared" si="6"/>
        <v>99.471886112982148</v>
      </c>
      <c r="AY3" s="31">
        <f t="shared" si="6"/>
        <v>118.04452951509347</v>
      </c>
      <c r="AZ3" s="31">
        <f t="shared" si="6"/>
        <v>116.26580568200919</v>
      </c>
      <c r="BA3" s="31">
        <f t="shared" si="6"/>
        <v>87.311239556344461</v>
      </c>
      <c r="BB3" s="31">
        <f t="shared" si="6"/>
        <v>83.817111814417899</v>
      </c>
      <c r="BC3" s="31">
        <f t="shared" si="6"/>
        <v>86.852245481082491</v>
      </c>
      <c r="BD3" s="31">
        <f t="shared" si="6"/>
        <v>82.496495541235731</v>
      </c>
      <c r="BE3" s="31">
        <f t="shared" si="6"/>
        <v>110.05828913251293</v>
      </c>
      <c r="BF3" s="31">
        <f t="shared" si="6"/>
        <v>105.25581876433664</v>
      </c>
      <c r="BG3" s="31">
        <f t="shared" si="6"/>
        <v>98.954687759992169</v>
      </c>
      <c r="BH3" s="31">
        <f t="shared" si="6"/>
        <v>97.971907964072329</v>
      </c>
      <c r="BI3" s="31">
        <f t="shared" si="6"/>
        <v>103.1472663059815</v>
      </c>
      <c r="BJ3" s="31">
        <f t="shared" si="6"/>
        <v>110.74012905892199</v>
      </c>
      <c r="BK3" s="31">
        <f t="shared" si="6"/>
        <v>96.073025409720771</v>
      </c>
      <c r="BL3" s="31">
        <f t="shared" si="6"/>
        <v>106.39696289674669</v>
      </c>
      <c r="BM3" s="31">
        <f t="shared" si="6"/>
        <v>88.283500103243099</v>
      </c>
      <c r="BN3" s="31">
        <f t="shared" si="6"/>
        <v>110.20873713240955</v>
      </c>
      <c r="BO3" s="31">
        <f t="shared" si="6"/>
        <v>115.12663591790015</v>
      </c>
      <c r="BP3" s="31">
        <f t="shared" si="6"/>
        <v>120.97820184141166</v>
      </c>
      <c r="BQ3" s="31">
        <f t="shared" si="6"/>
        <v>93.350972551431624</v>
      </c>
      <c r="BR3" s="31">
        <f t="shared" ref="BR3:EC3" si="7">BR100</f>
        <v>89.12735909199661</v>
      </c>
      <c r="BS3" s="31">
        <f t="shared" si="7"/>
        <v>94.060028002976011</v>
      </c>
      <c r="BT3" s="31">
        <f t="shared" si="7"/>
        <v>91.178270498954092</v>
      </c>
      <c r="BU3" s="31">
        <f t="shared" si="7"/>
        <v>92.121658649362971</v>
      </c>
      <c r="BV3" s="31">
        <f t="shared" si="7"/>
        <v>112.96078954734425</v>
      </c>
      <c r="BW3" s="31">
        <f t="shared" si="7"/>
        <v>100.41482936216656</v>
      </c>
      <c r="BX3" s="31">
        <f t="shared" si="7"/>
        <v>111.50046164975522</v>
      </c>
      <c r="BY3" s="31">
        <f t="shared" si="7"/>
        <v>94.867728392702006</v>
      </c>
      <c r="BZ3" s="31">
        <f t="shared" si="7"/>
        <v>100.80508227416212</v>
      </c>
      <c r="CA3" s="31">
        <f t="shared" si="7"/>
        <v>113.65523765348232</v>
      </c>
      <c r="CB3" s="31">
        <f t="shared" si="7"/>
        <v>105.70543010242169</v>
      </c>
      <c r="CC3" s="31">
        <f t="shared" si="7"/>
        <v>93.963394527411609</v>
      </c>
      <c r="CD3" s="31">
        <f t="shared" si="7"/>
        <v>96.688453379072058</v>
      </c>
      <c r="CE3" s="31">
        <f t="shared" si="7"/>
        <v>109.65593957771044</v>
      </c>
      <c r="CF3" s="31">
        <f t="shared" si="7"/>
        <v>110.53026634851064</v>
      </c>
      <c r="CG3" s="31">
        <f t="shared" si="7"/>
        <v>100.71501535202245</v>
      </c>
      <c r="CH3" s="31">
        <f t="shared" si="7"/>
        <v>99.290454983025384</v>
      </c>
      <c r="CI3" s="31">
        <f t="shared" si="7"/>
        <v>95.242959651396902</v>
      </c>
      <c r="CJ3" s="31">
        <f t="shared" si="7"/>
        <v>103.03713653014492</v>
      </c>
      <c r="CK3" s="31">
        <f t="shared" si="7"/>
        <v>99.645659134487545</v>
      </c>
      <c r="CL3" s="31">
        <f t="shared" si="7"/>
        <v>94.984816159529032</v>
      </c>
      <c r="CM3" s="31">
        <f t="shared" si="7"/>
        <v>94.921408284448859</v>
      </c>
      <c r="CN3" s="31">
        <f t="shared" si="7"/>
        <v>73.771208320235687</v>
      </c>
      <c r="CO3" s="31">
        <f t="shared" si="7"/>
        <v>92.303336823899727</v>
      </c>
      <c r="CP3" s="31">
        <f t="shared" si="7"/>
        <v>100.55213656726357</v>
      </c>
      <c r="CQ3" s="31">
        <f t="shared" si="7"/>
        <v>96.913133248941278</v>
      </c>
      <c r="CR3" s="31">
        <f t="shared" si="7"/>
        <v>103.28142926923894</v>
      </c>
      <c r="CS3" s="31">
        <f t="shared" si="7"/>
        <v>79.832775668503984</v>
      </c>
      <c r="CT3" s="31">
        <f t="shared" si="7"/>
        <v>103.03758492293565</v>
      </c>
      <c r="CU3" s="31">
        <f t="shared" si="7"/>
        <v>105.8126804382707</v>
      </c>
      <c r="CV3" s="31">
        <f t="shared" si="7"/>
        <v>107.70891666758308</v>
      </c>
      <c r="CW3" s="31">
        <f t="shared" si="7"/>
        <v>114.35386560686081</v>
      </c>
      <c r="CX3" s="31">
        <f t="shared" si="7"/>
        <v>106.97782059237895</v>
      </c>
      <c r="CY3" s="31">
        <f t="shared" si="7"/>
        <v>99.027803531966271</v>
      </c>
      <c r="CZ3" s="31">
        <f t="shared" si="7"/>
        <v>95.309515692426814</v>
      </c>
      <c r="DA3" s="31">
        <f t="shared" si="7"/>
        <v>95.139395621295421</v>
      </c>
      <c r="DB3" s="31">
        <f t="shared" si="7"/>
        <v>98.841986171137677</v>
      </c>
      <c r="DC3" s="31">
        <f t="shared" si="7"/>
        <v>75.678791050523301</v>
      </c>
      <c r="DD3" s="31">
        <f t="shared" si="7"/>
        <v>76.586231081012329</v>
      </c>
      <c r="DE3" s="31">
        <f t="shared" si="7"/>
        <v>113.27049303736626</v>
      </c>
      <c r="DF3" s="31">
        <f t="shared" si="7"/>
        <v>100.67467261836801</v>
      </c>
      <c r="DG3" s="31">
        <f t="shared" si="7"/>
        <v>94.488447887369276</v>
      </c>
      <c r="DH3" s="31">
        <f t="shared" si="7"/>
        <v>97.390550202779764</v>
      </c>
      <c r="DI3" s="31">
        <f t="shared" si="7"/>
        <v>114.27134889894509</v>
      </c>
      <c r="DJ3" s="31">
        <f t="shared" si="7"/>
        <v>107.13702126693539</v>
      </c>
      <c r="DK3" s="31">
        <f t="shared" si="7"/>
        <v>91.210020207419262</v>
      </c>
      <c r="DL3" s="31">
        <f t="shared" si="7"/>
        <v>96.847627844150665</v>
      </c>
      <c r="DM3" s="31">
        <f t="shared" si="7"/>
        <v>111.25464629009343</v>
      </c>
      <c r="DN3" s="31">
        <f t="shared" si="7"/>
        <v>116.51254248037915</v>
      </c>
      <c r="DO3" s="31">
        <f t="shared" si="7"/>
        <v>94.261611638116392</v>
      </c>
      <c r="DP3" s="31">
        <f t="shared" si="7"/>
        <v>85.303785183081231</v>
      </c>
      <c r="DQ3" s="31">
        <f t="shared" si="7"/>
        <v>108.66448442548189</v>
      </c>
      <c r="DR3" s="31">
        <f t="shared" si="7"/>
        <v>121.27210623660159</v>
      </c>
      <c r="DS3" s="31">
        <f t="shared" si="7"/>
        <v>93.500555170955067</v>
      </c>
      <c r="DT3" s="31">
        <f t="shared" si="7"/>
        <v>94.76373277978972</v>
      </c>
      <c r="DU3" s="31">
        <f t="shared" si="7"/>
        <v>86.429140217462518</v>
      </c>
      <c r="DV3" s="31">
        <f t="shared" si="7"/>
        <v>98.867581729828657</v>
      </c>
      <c r="DW3" s="31">
        <f t="shared" si="7"/>
        <v>112.22296529689631</v>
      </c>
      <c r="DX3" s="31">
        <f t="shared" si="7"/>
        <v>102.8674840347724</v>
      </c>
      <c r="DY3" s="31">
        <f t="shared" si="7"/>
        <v>108.1342714411733</v>
      </c>
      <c r="DZ3" s="31">
        <f t="shared" si="7"/>
        <v>107.49560504222202</v>
      </c>
      <c r="EA3" s="31">
        <f t="shared" si="7"/>
        <v>116.31108549627305</v>
      </c>
      <c r="EB3" s="31">
        <f t="shared" si="7"/>
        <v>105.89380268544596</v>
      </c>
      <c r="EC3" s="31">
        <f t="shared" si="7"/>
        <v>90.230610725497414</v>
      </c>
      <c r="ED3" s="31">
        <f t="shared" ref="ED3:GO3" si="8">ED100</f>
        <v>104.78376864431733</v>
      </c>
      <c r="EE3" s="31">
        <f t="shared" si="8"/>
        <v>90.217355779777932</v>
      </c>
      <c r="EF3" s="31">
        <f t="shared" si="8"/>
        <v>92.26183049524569</v>
      </c>
      <c r="EG3" s="31">
        <f t="shared" si="8"/>
        <v>113.17941268045266</v>
      </c>
      <c r="EH3" s="31">
        <f t="shared" si="8"/>
        <v>106.44869268846448</v>
      </c>
      <c r="EI3" s="31">
        <f t="shared" si="8"/>
        <v>102.67566140993415</v>
      </c>
      <c r="EJ3" s="31">
        <f t="shared" si="8"/>
        <v>110.93828363747785</v>
      </c>
      <c r="EK3" s="31">
        <f t="shared" si="8"/>
        <v>84.759716465199162</v>
      </c>
      <c r="EL3" s="31">
        <f t="shared" si="8"/>
        <v>75.212496713392767</v>
      </c>
      <c r="EM3" s="31">
        <f t="shared" si="8"/>
        <v>94.945237453021889</v>
      </c>
      <c r="EN3" s="31">
        <f t="shared" si="8"/>
        <v>99.778616774404512</v>
      </c>
      <c r="EO3" s="31">
        <f t="shared" si="8"/>
        <v>110.22828775376573</v>
      </c>
      <c r="EP3" s="31">
        <f t="shared" si="8"/>
        <v>94.792215237044303</v>
      </c>
      <c r="EQ3" s="31">
        <f t="shared" si="8"/>
        <v>87.446398086636677</v>
      </c>
      <c r="ER3" s="31">
        <f t="shared" si="8"/>
        <v>110.42544582778366</v>
      </c>
      <c r="ES3" s="31">
        <f t="shared" si="8"/>
        <v>98.328427985380046</v>
      </c>
      <c r="ET3" s="31">
        <f t="shared" si="8"/>
        <v>90.263106038757329</v>
      </c>
      <c r="EU3" s="31">
        <f t="shared" si="8"/>
        <v>98.933678664996606</v>
      </c>
      <c r="EV3" s="31">
        <f t="shared" si="8"/>
        <v>87.954806905531129</v>
      </c>
      <c r="EW3" s="31">
        <f t="shared" si="8"/>
        <v>108.33704510140716</v>
      </c>
      <c r="EX3" s="31">
        <f t="shared" si="8"/>
        <v>98.336125359104528</v>
      </c>
      <c r="EY3" s="31">
        <f t="shared" si="8"/>
        <v>103.0811628969961</v>
      </c>
      <c r="EZ3" s="31">
        <f t="shared" si="8"/>
        <v>112.58003490641289</v>
      </c>
      <c r="FA3" s="31">
        <f t="shared" si="8"/>
        <v>102.09397884845231</v>
      </c>
      <c r="FB3" s="31">
        <f t="shared" si="8"/>
        <v>90.588017716924213</v>
      </c>
      <c r="FC3" s="31">
        <f t="shared" si="8"/>
        <v>92.540907536122162</v>
      </c>
      <c r="FD3" s="31">
        <f t="shared" si="8"/>
        <v>90.188879251272837</v>
      </c>
      <c r="FE3" s="31">
        <f t="shared" si="8"/>
        <v>90.49296698033902</v>
      </c>
      <c r="FF3" s="31">
        <f t="shared" si="8"/>
        <v>100.29706425739401</v>
      </c>
      <c r="FG3" s="31">
        <f t="shared" si="8"/>
        <v>104.62536359645337</v>
      </c>
      <c r="FH3" s="31">
        <f t="shared" si="8"/>
        <v>87.305158171161139</v>
      </c>
      <c r="FI3" s="31">
        <f t="shared" si="8"/>
        <v>87.8659288454826</v>
      </c>
      <c r="FJ3" s="31">
        <f t="shared" si="8"/>
        <v>115.49547123673646</v>
      </c>
      <c r="FK3" s="31">
        <f t="shared" si="8"/>
        <v>99.358594523137896</v>
      </c>
      <c r="FL3" s="31">
        <f t="shared" si="8"/>
        <v>91.869361754694694</v>
      </c>
      <c r="FM3" s="31">
        <f t="shared" si="8"/>
        <v>108.7948610224348</v>
      </c>
      <c r="FN3" s="31">
        <f t="shared" si="8"/>
        <v>98.41807376488903</v>
      </c>
      <c r="FO3" s="31" t="str">
        <f t="shared" si="8"/>
        <v/>
      </c>
      <c r="FP3" s="31" t="str">
        <f t="shared" si="8"/>
        <v/>
      </c>
      <c r="FQ3" s="31" t="str">
        <f t="shared" si="8"/>
        <v/>
      </c>
      <c r="FR3" s="31" t="str">
        <f t="shared" si="8"/>
        <v/>
      </c>
      <c r="FS3" s="31" t="str">
        <f t="shared" si="8"/>
        <v/>
      </c>
      <c r="FT3" s="31" t="str">
        <f t="shared" si="8"/>
        <v/>
      </c>
      <c r="FU3" s="31" t="str">
        <f t="shared" si="8"/>
        <v/>
      </c>
      <c r="FV3" s="31" t="str">
        <f t="shared" si="8"/>
        <v/>
      </c>
      <c r="FW3" s="31" t="str">
        <f t="shared" si="8"/>
        <v/>
      </c>
      <c r="FX3" s="31" t="str">
        <f t="shared" si="8"/>
        <v/>
      </c>
      <c r="FY3" s="31" t="str">
        <f t="shared" si="8"/>
        <v/>
      </c>
      <c r="FZ3" s="31" t="str">
        <f t="shared" si="8"/>
        <v/>
      </c>
      <c r="GA3" s="31" t="str">
        <f t="shared" si="8"/>
        <v/>
      </c>
      <c r="GB3" s="31" t="str">
        <f t="shared" si="8"/>
        <v/>
      </c>
      <c r="GC3" s="31" t="str">
        <f t="shared" si="8"/>
        <v/>
      </c>
      <c r="GD3" s="31" t="str">
        <f t="shared" si="8"/>
        <v/>
      </c>
      <c r="GE3" s="31" t="str">
        <f t="shared" si="8"/>
        <v/>
      </c>
      <c r="GF3" s="31" t="str">
        <f t="shared" si="8"/>
        <v/>
      </c>
      <c r="GG3" s="31" t="str">
        <f t="shared" si="8"/>
        <v/>
      </c>
      <c r="GH3" s="31" t="str">
        <f t="shared" si="8"/>
        <v/>
      </c>
      <c r="GI3" s="31" t="str">
        <f t="shared" si="8"/>
        <v/>
      </c>
      <c r="GJ3" s="31" t="str">
        <f t="shared" si="8"/>
        <v/>
      </c>
      <c r="GK3" s="31" t="str">
        <f t="shared" si="8"/>
        <v/>
      </c>
      <c r="GL3" s="31" t="str">
        <f t="shared" si="8"/>
        <v/>
      </c>
      <c r="GM3" s="31" t="str">
        <f t="shared" si="8"/>
        <v/>
      </c>
      <c r="GN3" s="31" t="str">
        <f t="shared" si="8"/>
        <v/>
      </c>
      <c r="GO3" s="31" t="str">
        <f t="shared" si="8"/>
        <v/>
      </c>
      <c r="GP3" s="31" t="str">
        <f t="shared" ref="GP3:IT3" si="9">GP100</f>
        <v/>
      </c>
      <c r="GQ3" s="31" t="str">
        <f t="shared" si="9"/>
        <v/>
      </c>
      <c r="GR3" s="31" t="str">
        <f t="shared" si="9"/>
        <v/>
      </c>
      <c r="GS3" s="31" t="str">
        <f t="shared" si="9"/>
        <v/>
      </c>
      <c r="GT3" s="31" t="str">
        <f t="shared" si="9"/>
        <v/>
      </c>
      <c r="GU3" s="31" t="str">
        <f t="shared" si="9"/>
        <v/>
      </c>
      <c r="GV3" s="31" t="str">
        <f t="shared" si="9"/>
        <v/>
      </c>
      <c r="GW3" s="31" t="str">
        <f t="shared" si="9"/>
        <v/>
      </c>
      <c r="GX3" s="31" t="str">
        <f t="shared" si="9"/>
        <v/>
      </c>
      <c r="GY3" s="31" t="str">
        <f t="shared" si="9"/>
        <v/>
      </c>
      <c r="GZ3" s="31" t="str">
        <f t="shared" si="9"/>
        <v/>
      </c>
      <c r="HA3" s="31" t="str">
        <f t="shared" si="9"/>
        <v/>
      </c>
      <c r="HB3" s="31" t="str">
        <f t="shared" si="9"/>
        <v/>
      </c>
      <c r="HC3" s="31" t="str">
        <f t="shared" si="9"/>
        <v/>
      </c>
      <c r="HD3" s="31" t="str">
        <f t="shared" si="9"/>
        <v/>
      </c>
      <c r="HE3" s="31" t="str">
        <f t="shared" si="9"/>
        <v/>
      </c>
      <c r="HF3" s="31" t="str">
        <f t="shared" si="9"/>
        <v/>
      </c>
      <c r="HG3" s="31" t="str">
        <f t="shared" si="9"/>
        <v/>
      </c>
      <c r="HH3" s="31" t="str">
        <f t="shared" si="9"/>
        <v/>
      </c>
      <c r="HI3" s="31" t="str">
        <f t="shared" si="9"/>
        <v/>
      </c>
      <c r="HJ3" s="31" t="str">
        <f t="shared" si="9"/>
        <v/>
      </c>
      <c r="HK3" s="31" t="str">
        <f t="shared" si="9"/>
        <v/>
      </c>
      <c r="HL3" s="31" t="str">
        <f t="shared" si="9"/>
        <v/>
      </c>
      <c r="HM3" s="31" t="str">
        <f t="shared" si="9"/>
        <v/>
      </c>
      <c r="HN3" s="31" t="str">
        <f t="shared" si="9"/>
        <v/>
      </c>
      <c r="HO3" s="31" t="str">
        <f t="shared" si="9"/>
        <v/>
      </c>
      <c r="HP3" s="31" t="str">
        <f t="shared" si="9"/>
        <v/>
      </c>
      <c r="HQ3" s="31" t="str">
        <f t="shared" si="9"/>
        <v/>
      </c>
      <c r="HR3" s="31" t="str">
        <f t="shared" si="9"/>
        <v/>
      </c>
      <c r="HS3" s="31" t="str">
        <f t="shared" si="9"/>
        <v/>
      </c>
      <c r="HT3" s="31" t="str">
        <f t="shared" si="9"/>
        <v/>
      </c>
      <c r="HU3" s="31" t="str">
        <f t="shared" si="9"/>
        <v/>
      </c>
      <c r="HV3" s="31" t="str">
        <f t="shared" si="9"/>
        <v/>
      </c>
      <c r="HW3" s="31" t="str">
        <f t="shared" si="9"/>
        <v/>
      </c>
      <c r="HX3" s="31" t="str">
        <f t="shared" si="9"/>
        <v/>
      </c>
      <c r="HY3" s="31" t="str">
        <f t="shared" si="9"/>
        <v/>
      </c>
      <c r="HZ3" s="31" t="str">
        <f t="shared" si="9"/>
        <v/>
      </c>
      <c r="IA3" s="31" t="str">
        <f t="shared" si="9"/>
        <v/>
      </c>
      <c r="IB3" s="31" t="str">
        <f t="shared" si="9"/>
        <v/>
      </c>
      <c r="IC3" s="31" t="str">
        <f t="shared" si="9"/>
        <v/>
      </c>
      <c r="ID3" s="31" t="str">
        <f t="shared" si="9"/>
        <v/>
      </c>
      <c r="IE3" s="31" t="str">
        <f t="shared" si="9"/>
        <v/>
      </c>
      <c r="IF3" s="31" t="str">
        <f t="shared" si="9"/>
        <v/>
      </c>
      <c r="IG3" s="31" t="str">
        <f t="shared" si="9"/>
        <v/>
      </c>
      <c r="IH3" s="31" t="str">
        <f t="shared" si="9"/>
        <v/>
      </c>
      <c r="II3" s="31" t="str">
        <f t="shared" si="9"/>
        <v/>
      </c>
      <c r="IJ3" s="31" t="str">
        <f t="shared" si="9"/>
        <v/>
      </c>
      <c r="IK3" s="31" t="str">
        <f t="shared" si="9"/>
        <v/>
      </c>
      <c r="IL3" s="31" t="str">
        <f t="shared" si="9"/>
        <v/>
      </c>
      <c r="IM3" s="31" t="str">
        <f t="shared" si="9"/>
        <v/>
      </c>
      <c r="IN3" s="31" t="str">
        <f t="shared" si="9"/>
        <v/>
      </c>
      <c r="IO3" s="31" t="str">
        <f t="shared" si="9"/>
        <v/>
      </c>
      <c r="IP3" s="31" t="str">
        <f t="shared" si="9"/>
        <v/>
      </c>
      <c r="IQ3" s="31" t="str">
        <f t="shared" si="9"/>
        <v/>
      </c>
      <c r="IR3" s="31" t="str">
        <f t="shared" si="9"/>
        <v/>
      </c>
      <c r="IS3" s="31" t="str">
        <f t="shared" si="9"/>
        <v/>
      </c>
      <c r="IT3" s="56" t="str">
        <f t="shared" si="9"/>
        <v/>
      </c>
    </row>
    <row r="4" spans="1:254" s="30" customFormat="1" x14ac:dyDescent="0.2">
      <c r="A4" s="72" t="s">
        <v>553</v>
      </c>
      <c r="B4" s="98">
        <f t="shared" si="5"/>
        <v>5.7451078209757513</v>
      </c>
      <c r="C4" s="98">
        <f t="shared" si="0"/>
        <v>1.6003711785322356</v>
      </c>
      <c r="D4" s="78">
        <f>EXP(B34)</f>
        <v>5.5424620116630061</v>
      </c>
      <c r="E4" s="30">
        <f t="shared" ref="E4:BQ4" si="10">IF(SUM(E8:E18)&lt;&gt;0,SQRT(SUMSQ(E8:E18)/9),"")</f>
        <v>7.0089170185845786</v>
      </c>
      <c r="F4" s="30">
        <f t="shared" si="10"/>
        <v>4.3430008705197585</v>
      </c>
      <c r="G4" s="30">
        <f t="shared" si="10"/>
        <v>6.3487735527764677</v>
      </c>
      <c r="H4" s="30">
        <f t="shared" si="10"/>
        <v>6.8026923517646596</v>
      </c>
      <c r="I4" s="30">
        <f t="shared" si="10"/>
        <v>8.7451294131423882</v>
      </c>
      <c r="J4" s="30">
        <f t="shared" si="10"/>
        <v>5.5822190707208934</v>
      </c>
      <c r="K4" s="30">
        <f t="shared" si="10"/>
        <v>4.8428179964429177</v>
      </c>
      <c r="L4" s="30">
        <f t="shared" si="10"/>
        <v>5.7719316211510225</v>
      </c>
      <c r="M4" s="30">
        <f t="shared" si="10"/>
        <v>3.7188612977429401</v>
      </c>
      <c r="N4" s="30">
        <f t="shared" si="10"/>
        <v>3.6735374592792258</v>
      </c>
      <c r="O4" s="30">
        <f t="shared" si="10"/>
        <v>5.6071519410149024</v>
      </c>
      <c r="P4" s="30">
        <f t="shared" si="10"/>
        <v>6.2590029130640579</v>
      </c>
      <c r="Q4" s="30">
        <f t="shared" si="10"/>
        <v>4.5402692664918218</v>
      </c>
      <c r="R4" s="30">
        <f t="shared" si="10"/>
        <v>4.6615827514658132</v>
      </c>
      <c r="S4" s="30">
        <f t="shared" si="10"/>
        <v>4.9279509746766115</v>
      </c>
      <c r="T4" s="30">
        <f t="shared" si="10"/>
        <v>4.9070612176314459</v>
      </c>
      <c r="U4" s="30">
        <f t="shared" si="10"/>
        <v>4.6832187295198944</v>
      </c>
      <c r="V4" s="30">
        <f t="shared" si="10"/>
        <v>4.3249523791773212</v>
      </c>
      <c r="W4" s="30">
        <f t="shared" si="10"/>
        <v>5.3593995523709044</v>
      </c>
      <c r="X4" s="30">
        <f t="shared" si="10"/>
        <v>4.9874546989121402</v>
      </c>
      <c r="Y4" s="30">
        <f t="shared" si="10"/>
        <v>6.6233123525482061</v>
      </c>
      <c r="Z4" s="30">
        <f t="shared" si="10"/>
        <v>5.56509076748514</v>
      </c>
      <c r="AA4" s="30">
        <f t="shared" si="10"/>
        <v>4.976938006126292</v>
      </c>
      <c r="AB4" s="30">
        <f t="shared" si="10"/>
        <v>7.5003054059673495</v>
      </c>
      <c r="AC4" s="30">
        <f t="shared" si="10"/>
        <v>5.0382478550287297</v>
      </c>
      <c r="AD4" s="30">
        <f t="shared" si="10"/>
        <v>5.4129844746240687</v>
      </c>
      <c r="AE4" s="30">
        <f t="shared" si="10"/>
        <v>6.7636953240600572</v>
      </c>
      <c r="AF4" s="30">
        <f t="shared" si="10"/>
        <v>4.2677316239108825</v>
      </c>
      <c r="AG4" s="30">
        <f t="shared" si="10"/>
        <v>5.6279660443443627</v>
      </c>
      <c r="AH4" s="30">
        <f t="shared" si="10"/>
        <v>10.855073726261754</v>
      </c>
      <c r="AI4" s="30">
        <f t="shared" si="10"/>
        <v>5.4011640411203414</v>
      </c>
      <c r="AJ4" s="30">
        <f t="shared" si="10"/>
        <v>4.5132585259680909</v>
      </c>
      <c r="AK4" s="30">
        <f t="shared" si="10"/>
        <v>6.1915587913429029</v>
      </c>
      <c r="AL4" s="30">
        <f t="shared" si="10"/>
        <v>2.4643996626927067</v>
      </c>
      <c r="AM4" s="30">
        <f t="shared" si="10"/>
        <v>7.2120453184772177</v>
      </c>
      <c r="AN4" s="30">
        <f t="shared" si="10"/>
        <v>5.1069551411194674</v>
      </c>
      <c r="AO4" s="30">
        <f t="shared" si="10"/>
        <v>5.1884781549862948</v>
      </c>
      <c r="AP4" s="30">
        <f t="shared" si="10"/>
        <v>3.7575491780611574</v>
      </c>
      <c r="AQ4" s="30">
        <f t="shared" si="10"/>
        <v>5.7761240318622189</v>
      </c>
      <c r="AR4" s="30">
        <f t="shared" si="10"/>
        <v>5.1304355250172984</v>
      </c>
      <c r="AS4" s="30">
        <f t="shared" si="10"/>
        <v>7.2723335366123738</v>
      </c>
      <c r="AT4" s="30">
        <f t="shared" si="10"/>
        <v>7.2479468463359211</v>
      </c>
      <c r="AU4" s="30">
        <f t="shared" si="10"/>
        <v>4.5961392280245201</v>
      </c>
      <c r="AV4" s="30">
        <f t="shared" si="10"/>
        <v>5.6633191459192727</v>
      </c>
      <c r="AW4" s="30">
        <f t="shared" si="10"/>
        <v>5.4141113138586716</v>
      </c>
      <c r="AX4" s="30">
        <f t="shared" si="10"/>
        <v>5.7864696707814911</v>
      </c>
      <c r="AY4" s="30">
        <f t="shared" si="10"/>
        <v>3.3102284465747567</v>
      </c>
      <c r="AZ4" s="30">
        <f t="shared" si="10"/>
        <v>3.902756241598484</v>
      </c>
      <c r="BA4" s="30">
        <f t="shared" si="10"/>
        <v>7.9801848576261358</v>
      </c>
      <c r="BB4" s="30">
        <f t="shared" si="10"/>
        <v>8.6104672743416035</v>
      </c>
      <c r="BC4" s="30">
        <f t="shared" si="10"/>
        <v>7.7336923348262259</v>
      </c>
      <c r="BD4" s="30">
        <f t="shared" si="10"/>
        <v>8.9766227881531595</v>
      </c>
      <c r="BE4" s="30">
        <f t="shared" si="10"/>
        <v>4.1271347537008474</v>
      </c>
      <c r="BF4" s="30">
        <f t="shared" si="10"/>
        <v>4.6898085985208997</v>
      </c>
      <c r="BG4" s="30">
        <f t="shared" si="10"/>
        <v>5.7612000811351889</v>
      </c>
      <c r="BH4" s="30">
        <f t="shared" si="10"/>
        <v>5.9459096070697344</v>
      </c>
      <c r="BI4" s="30">
        <f t="shared" si="10"/>
        <v>4.9126117064370654</v>
      </c>
      <c r="BJ4" s="30">
        <f t="shared" si="10"/>
        <v>3.9897892964100294</v>
      </c>
      <c r="BK4" s="30">
        <f t="shared" si="10"/>
        <v>6.2333532435005958</v>
      </c>
      <c r="BL4" s="30">
        <f t="shared" si="10"/>
        <v>4.60301119330832</v>
      </c>
      <c r="BM4" s="30">
        <f t="shared" si="10"/>
        <v>7.3936772889894486</v>
      </c>
      <c r="BN4" s="30">
        <f t="shared" si="10"/>
        <v>4.0877538138120215</v>
      </c>
      <c r="BO4" s="30">
        <f t="shared" si="10"/>
        <v>3.6275370367560922</v>
      </c>
      <c r="BP4" s="30">
        <f t="shared" si="10"/>
        <v>3.4306648797051822</v>
      </c>
      <c r="BQ4" s="30">
        <f t="shared" si="10"/>
        <v>6.47816264085015</v>
      </c>
      <c r="BR4" s="30">
        <f t="shared" ref="BR4:EC4" si="11">IF(SUM(BR8:BR18)&lt;&gt;0,SQRT(SUMSQ(BR8:BR18)/9),"")</f>
        <v>7.2165107671920801</v>
      </c>
      <c r="BS4" s="30">
        <f t="shared" si="11"/>
        <v>6.3460872913679065</v>
      </c>
      <c r="BT4" s="30">
        <f t="shared" si="11"/>
        <v>6.9908096809722622</v>
      </c>
      <c r="BU4" s="30">
        <f t="shared" si="11"/>
        <v>6.6077340459920944</v>
      </c>
      <c r="BV4" s="30">
        <f t="shared" si="11"/>
        <v>3.7513774190508546</v>
      </c>
      <c r="BW4" s="30">
        <f t="shared" si="11"/>
        <v>5.4752912833804768</v>
      </c>
      <c r="BX4" s="30">
        <f t="shared" si="11"/>
        <v>3.8305192909948143</v>
      </c>
      <c r="BY4" s="30">
        <f t="shared" si="11"/>
        <v>6.3307338097071373</v>
      </c>
      <c r="BZ4" s="30">
        <f t="shared" si="11"/>
        <v>5.4548442222259697</v>
      </c>
      <c r="CA4" s="30">
        <f t="shared" si="11"/>
        <v>4.0853099410193412</v>
      </c>
      <c r="CB4" s="30">
        <f t="shared" si="11"/>
        <v>4.8309941807729526</v>
      </c>
      <c r="CC4" s="30">
        <f t="shared" si="11"/>
        <v>6.6808805654605781</v>
      </c>
      <c r="CD4" s="30">
        <f t="shared" si="11"/>
        <v>6.3952015968369187</v>
      </c>
      <c r="CE4" s="30">
        <f t="shared" si="11"/>
        <v>4.2714203820171202</v>
      </c>
      <c r="CF4" s="30">
        <f t="shared" si="11"/>
        <v>4.0651682507294895</v>
      </c>
      <c r="CG4" s="30">
        <f t="shared" si="11"/>
        <v>5.6119372922891531</v>
      </c>
      <c r="CH4" s="30">
        <f t="shared" si="11"/>
        <v>5.7801741371358979</v>
      </c>
      <c r="CI4" s="30">
        <f t="shared" si="11"/>
        <v>6.3181275862549899</v>
      </c>
      <c r="CJ4" s="30">
        <f t="shared" si="11"/>
        <v>5.1573346378169749</v>
      </c>
      <c r="CK4" s="30">
        <f t="shared" si="11"/>
        <v>5.5681303358904719</v>
      </c>
      <c r="CL4" s="30">
        <f t="shared" si="11"/>
        <v>6.1876952569156431</v>
      </c>
      <c r="CM4" s="30">
        <f t="shared" si="11"/>
        <v>6.5982442201928366</v>
      </c>
      <c r="CN4" s="30">
        <f t="shared" si="11"/>
        <v>11.391481274611627</v>
      </c>
      <c r="CO4" s="30">
        <f t="shared" si="11"/>
        <v>6.723672969315194</v>
      </c>
      <c r="CP4" s="30">
        <f t="shared" si="11"/>
        <v>5.2612682203914636</v>
      </c>
      <c r="CQ4" s="30">
        <f t="shared" si="11"/>
        <v>6.0737081390636494</v>
      </c>
      <c r="CR4" s="30">
        <f t="shared" si="11"/>
        <v>5.0196482436224255</v>
      </c>
      <c r="CS4" s="30">
        <f t="shared" si="11"/>
        <v>9.5772921412204077</v>
      </c>
      <c r="CT4" s="30">
        <f t="shared" si="11"/>
        <v>5.0926601381382337</v>
      </c>
      <c r="CU4" s="30">
        <f t="shared" si="11"/>
        <v>4.4700261512751833</v>
      </c>
      <c r="CV4" s="30">
        <f t="shared" si="11"/>
        <v>4.4424124646495322</v>
      </c>
      <c r="CW4" s="30">
        <f t="shared" si="11"/>
        <v>3.885889554200066</v>
      </c>
      <c r="CX4" s="30">
        <f t="shared" si="11"/>
        <v>4.5152624297963229</v>
      </c>
      <c r="CY4" s="30">
        <f t="shared" si="11"/>
        <v>5.3930075279299734</v>
      </c>
      <c r="CZ4" s="30">
        <f t="shared" si="11"/>
        <v>6.0264583652676382</v>
      </c>
      <c r="DA4" s="30">
        <f t="shared" si="11"/>
        <v>6.5871826462247869</v>
      </c>
      <c r="DB4" s="30">
        <f t="shared" si="11"/>
        <v>5.8615465908782314</v>
      </c>
      <c r="DC4" s="30">
        <f t="shared" si="11"/>
        <v>10.775483634329065</v>
      </c>
      <c r="DD4" s="30">
        <f t="shared" si="11"/>
        <v>10.433023406247848</v>
      </c>
      <c r="DE4" s="30">
        <f t="shared" si="11"/>
        <v>3.9571432404445366</v>
      </c>
      <c r="DF4" s="30">
        <f t="shared" si="11"/>
        <v>5.3079780392732356</v>
      </c>
      <c r="DG4" s="30">
        <f t="shared" si="11"/>
        <v>6.4630557177015158</v>
      </c>
      <c r="DH4" s="30">
        <f t="shared" si="11"/>
        <v>5.7819090427602093</v>
      </c>
      <c r="DI4" s="30">
        <f t="shared" si="11"/>
        <v>3.9751303348638074</v>
      </c>
      <c r="DJ4" s="30">
        <f t="shared" si="11"/>
        <v>4.9733250073848723</v>
      </c>
      <c r="DK4" s="30">
        <f t="shared" si="11"/>
        <v>6.8905835297553093</v>
      </c>
      <c r="DL4" s="30">
        <f t="shared" si="11"/>
        <v>6.0354732529590933</v>
      </c>
      <c r="DM4" s="30">
        <f t="shared" si="11"/>
        <v>4.156971548411005</v>
      </c>
      <c r="DN4" s="30">
        <f t="shared" si="11"/>
        <v>3.7647878931787941</v>
      </c>
      <c r="DO4" s="30">
        <f t="shared" si="11"/>
        <v>6.3102225204240394</v>
      </c>
      <c r="DP4" s="30">
        <f t="shared" si="11"/>
        <v>8.0879366672759705</v>
      </c>
      <c r="DQ4" s="30">
        <f t="shared" si="11"/>
        <v>4.3309398741798351</v>
      </c>
      <c r="DR4" s="30">
        <f t="shared" si="11"/>
        <v>3.2609329186603793</v>
      </c>
      <c r="DS4" s="30">
        <f t="shared" si="11"/>
        <v>6.4025806003208094</v>
      </c>
      <c r="DT4" s="30">
        <f t="shared" si="11"/>
        <v>6.3037535508853457</v>
      </c>
      <c r="DU4" s="30">
        <f t="shared" si="11"/>
        <v>7.9286821083096157</v>
      </c>
      <c r="DV4" s="30">
        <f t="shared" si="11"/>
        <v>5.8709613026559406</v>
      </c>
      <c r="DW4" s="30">
        <f t="shared" si="11"/>
        <v>4.1077950984117635</v>
      </c>
      <c r="DX4" s="30">
        <f t="shared" si="11"/>
        <v>5.0057898823344056</v>
      </c>
      <c r="DY4" s="30">
        <f t="shared" si="11"/>
        <v>4.3135169232893915</v>
      </c>
      <c r="DZ4" s="30">
        <f t="shared" si="11"/>
        <v>4.4941872901566988</v>
      </c>
      <c r="EA4" s="30">
        <f t="shared" si="11"/>
        <v>3.6013293479030297</v>
      </c>
      <c r="EB4" s="30">
        <f t="shared" si="11"/>
        <v>4.5712097285282356</v>
      </c>
      <c r="EC4" s="30">
        <f t="shared" si="11"/>
        <v>7.2917187865653537</v>
      </c>
      <c r="ED4" s="30">
        <f t="shared" ref="ED4:GO4" si="12">IF(SUM(ED8:ED18)&lt;&gt;0,SQRT(SUMSQ(ED8:ED18)/9),"")</f>
        <v>4.8699661768773046</v>
      </c>
      <c r="EE4" s="30">
        <f t="shared" si="12"/>
        <v>6.95608364152148</v>
      </c>
      <c r="EF4" s="30">
        <f t="shared" si="12"/>
        <v>6.6238770758335255</v>
      </c>
      <c r="EG4" s="30">
        <f t="shared" si="12"/>
        <v>4.0191070899135193</v>
      </c>
      <c r="EH4" s="30">
        <f t="shared" si="12"/>
        <v>4.6328646303644909</v>
      </c>
      <c r="EI4" s="30">
        <f t="shared" si="12"/>
        <v>5.2697976302740148</v>
      </c>
      <c r="EJ4" s="30">
        <f t="shared" si="12"/>
        <v>4.2657274780189889</v>
      </c>
      <c r="EK4" s="30">
        <f t="shared" si="12"/>
        <v>8.392239320502183</v>
      </c>
      <c r="EL4" s="30">
        <f t="shared" si="12"/>
        <v>11.067729866274632</v>
      </c>
      <c r="EM4" s="30">
        <f t="shared" si="12"/>
        <v>6.4616670070931681</v>
      </c>
      <c r="EN4" s="30">
        <f t="shared" si="12"/>
        <v>5.5251419188646045</v>
      </c>
      <c r="EO4" s="30">
        <f t="shared" si="12"/>
        <v>4.154443203423841</v>
      </c>
      <c r="EP4" s="30">
        <f t="shared" si="12"/>
        <v>6.2646337200420872</v>
      </c>
      <c r="EQ4" s="30">
        <f t="shared" si="12"/>
        <v>7.616585011322683</v>
      </c>
      <c r="ER4" s="30">
        <f t="shared" si="12"/>
        <v>4.0480636229738245</v>
      </c>
      <c r="ES4" s="30">
        <f t="shared" si="12"/>
        <v>5.9723867119223959</v>
      </c>
      <c r="ET4" s="30">
        <f t="shared" si="12"/>
        <v>7.2414266802201022</v>
      </c>
      <c r="EU4" s="30">
        <f t="shared" si="12"/>
        <v>5.8526902927690321</v>
      </c>
      <c r="EV4" s="30">
        <f t="shared" si="12"/>
        <v>7.5305002852987588</v>
      </c>
      <c r="EW4" s="30">
        <f t="shared" si="12"/>
        <v>4.1967763970696268</v>
      </c>
      <c r="EX4" s="30">
        <f t="shared" si="12"/>
        <v>5.5464917903392754</v>
      </c>
      <c r="EY4" s="30">
        <f t="shared" si="12"/>
        <v>5.2867531386038928</v>
      </c>
      <c r="EZ4" s="30">
        <f t="shared" si="12"/>
        <v>4.0735767191468018</v>
      </c>
      <c r="FA4" s="30">
        <f t="shared" si="12"/>
        <v>5.4009171391812441</v>
      </c>
      <c r="FB4" s="30">
        <f t="shared" si="12"/>
        <v>7.282823551289054</v>
      </c>
      <c r="FC4" s="30">
        <f t="shared" si="12"/>
        <v>6.997233579066668</v>
      </c>
      <c r="FD4" s="30">
        <f t="shared" si="12"/>
        <v>7.3990471445373505</v>
      </c>
      <c r="FE4" s="30">
        <f t="shared" si="12"/>
        <v>7.1830254644535172</v>
      </c>
      <c r="FF4" s="30">
        <f t="shared" si="12"/>
        <v>5.7438160146013111</v>
      </c>
      <c r="FG4" s="30">
        <f t="shared" si="12"/>
        <v>5.0155481763153746</v>
      </c>
      <c r="FH4" s="30">
        <f t="shared" si="12"/>
        <v>7.8577790902035858</v>
      </c>
      <c r="FI4" s="30">
        <f t="shared" si="12"/>
        <v>7.741971049396974</v>
      </c>
      <c r="FJ4" s="30">
        <f t="shared" si="12"/>
        <v>4.0740785935744412</v>
      </c>
      <c r="FK4" s="30">
        <f t="shared" si="12"/>
        <v>5.6127421009394673</v>
      </c>
      <c r="FL4" s="30">
        <f t="shared" si="12"/>
        <v>6.739869739278249</v>
      </c>
      <c r="FM4" s="30">
        <f t="shared" si="12"/>
        <v>4.4183854214814691</v>
      </c>
      <c r="FN4" s="30">
        <f t="shared" si="12"/>
        <v>5.8355426586725931</v>
      </c>
      <c r="FO4" s="30" t="str">
        <f t="shared" si="12"/>
        <v/>
      </c>
      <c r="FP4" s="30" t="str">
        <f t="shared" si="12"/>
        <v/>
      </c>
      <c r="FQ4" s="30" t="str">
        <f t="shared" si="12"/>
        <v/>
      </c>
      <c r="FR4" s="30" t="str">
        <f t="shared" si="12"/>
        <v/>
      </c>
      <c r="FS4" s="30" t="str">
        <f t="shared" si="12"/>
        <v/>
      </c>
      <c r="FT4" s="30" t="str">
        <f t="shared" si="12"/>
        <v/>
      </c>
      <c r="FU4" s="30" t="str">
        <f t="shared" si="12"/>
        <v/>
      </c>
      <c r="FV4" s="30" t="str">
        <f t="shared" si="12"/>
        <v/>
      </c>
      <c r="FW4" s="30" t="str">
        <f t="shared" si="12"/>
        <v/>
      </c>
      <c r="FX4" s="30" t="str">
        <f t="shared" si="12"/>
        <v/>
      </c>
      <c r="FY4" s="30" t="str">
        <f t="shared" si="12"/>
        <v/>
      </c>
      <c r="FZ4" s="30" t="str">
        <f t="shared" si="12"/>
        <v/>
      </c>
      <c r="GA4" s="30" t="str">
        <f t="shared" si="12"/>
        <v/>
      </c>
      <c r="GB4" s="30" t="str">
        <f t="shared" si="12"/>
        <v/>
      </c>
      <c r="GC4" s="30" t="str">
        <f t="shared" si="12"/>
        <v/>
      </c>
      <c r="GD4" s="30" t="str">
        <f t="shared" si="12"/>
        <v/>
      </c>
      <c r="GE4" s="30" t="str">
        <f t="shared" si="12"/>
        <v/>
      </c>
      <c r="GF4" s="30" t="str">
        <f t="shared" si="12"/>
        <v/>
      </c>
      <c r="GG4" s="30" t="str">
        <f t="shared" si="12"/>
        <v/>
      </c>
      <c r="GH4" s="30" t="str">
        <f t="shared" si="12"/>
        <v/>
      </c>
      <c r="GI4" s="30" t="str">
        <f t="shared" si="12"/>
        <v/>
      </c>
      <c r="GJ4" s="30" t="str">
        <f t="shared" si="12"/>
        <v/>
      </c>
      <c r="GK4" s="30" t="str">
        <f t="shared" si="12"/>
        <v/>
      </c>
      <c r="GL4" s="30" t="str">
        <f t="shared" si="12"/>
        <v/>
      </c>
      <c r="GM4" s="30" t="str">
        <f t="shared" si="12"/>
        <v/>
      </c>
      <c r="GN4" s="30" t="str">
        <f t="shared" si="12"/>
        <v/>
      </c>
      <c r="GO4" s="30" t="str">
        <f t="shared" si="12"/>
        <v/>
      </c>
      <c r="GP4" s="30" t="str">
        <f t="shared" ref="GP4:IT4" si="13">IF(SUM(GP8:GP18)&lt;&gt;0,SQRT(SUMSQ(GP8:GP18)/9),"")</f>
        <v/>
      </c>
      <c r="GQ4" s="30" t="str">
        <f t="shared" si="13"/>
        <v/>
      </c>
      <c r="GR4" s="30" t="str">
        <f t="shared" si="13"/>
        <v/>
      </c>
      <c r="GS4" s="30" t="str">
        <f t="shared" si="13"/>
        <v/>
      </c>
      <c r="GT4" s="30" t="str">
        <f t="shared" si="13"/>
        <v/>
      </c>
      <c r="GU4" s="30" t="str">
        <f t="shared" si="13"/>
        <v/>
      </c>
      <c r="GV4" s="30" t="str">
        <f t="shared" si="13"/>
        <v/>
      </c>
      <c r="GW4" s="30" t="str">
        <f t="shared" si="13"/>
        <v/>
      </c>
      <c r="GX4" s="30" t="str">
        <f t="shared" si="13"/>
        <v/>
      </c>
      <c r="GY4" s="30" t="str">
        <f t="shared" si="13"/>
        <v/>
      </c>
      <c r="GZ4" s="30" t="str">
        <f t="shared" si="13"/>
        <v/>
      </c>
      <c r="HA4" s="30" t="str">
        <f t="shared" si="13"/>
        <v/>
      </c>
      <c r="HB4" s="30" t="str">
        <f t="shared" si="13"/>
        <v/>
      </c>
      <c r="HC4" s="30" t="str">
        <f t="shared" si="13"/>
        <v/>
      </c>
      <c r="HD4" s="30" t="str">
        <f t="shared" si="13"/>
        <v/>
      </c>
      <c r="HE4" s="30" t="str">
        <f t="shared" si="13"/>
        <v/>
      </c>
      <c r="HF4" s="30" t="str">
        <f t="shared" si="13"/>
        <v/>
      </c>
      <c r="HG4" s="30" t="str">
        <f t="shared" si="13"/>
        <v/>
      </c>
      <c r="HH4" s="30" t="str">
        <f t="shared" si="13"/>
        <v/>
      </c>
      <c r="HI4" s="30" t="str">
        <f t="shared" si="13"/>
        <v/>
      </c>
      <c r="HJ4" s="30" t="str">
        <f t="shared" si="13"/>
        <v/>
      </c>
      <c r="HK4" s="30" t="str">
        <f t="shared" si="13"/>
        <v/>
      </c>
      <c r="HL4" s="30" t="str">
        <f t="shared" si="13"/>
        <v/>
      </c>
      <c r="HM4" s="30" t="str">
        <f t="shared" si="13"/>
        <v/>
      </c>
      <c r="HN4" s="30" t="str">
        <f t="shared" si="13"/>
        <v/>
      </c>
      <c r="HO4" s="30" t="str">
        <f t="shared" si="13"/>
        <v/>
      </c>
      <c r="HP4" s="30" t="str">
        <f t="shared" si="13"/>
        <v/>
      </c>
      <c r="HQ4" s="30" t="str">
        <f t="shared" si="13"/>
        <v/>
      </c>
      <c r="HR4" s="30" t="str">
        <f t="shared" si="13"/>
        <v/>
      </c>
      <c r="HS4" s="30" t="str">
        <f t="shared" si="13"/>
        <v/>
      </c>
      <c r="HT4" s="30" t="str">
        <f t="shared" si="13"/>
        <v/>
      </c>
      <c r="HU4" s="30" t="str">
        <f t="shared" si="13"/>
        <v/>
      </c>
      <c r="HV4" s="30" t="str">
        <f t="shared" si="13"/>
        <v/>
      </c>
      <c r="HW4" s="30" t="str">
        <f t="shared" si="13"/>
        <v/>
      </c>
      <c r="HX4" s="30" t="str">
        <f t="shared" si="13"/>
        <v/>
      </c>
      <c r="HY4" s="30" t="str">
        <f t="shared" si="13"/>
        <v/>
      </c>
      <c r="HZ4" s="30" t="str">
        <f t="shared" si="13"/>
        <v/>
      </c>
      <c r="IA4" s="30" t="str">
        <f t="shared" si="13"/>
        <v/>
      </c>
      <c r="IB4" s="30" t="str">
        <f t="shared" si="13"/>
        <v/>
      </c>
      <c r="IC4" s="30" t="str">
        <f t="shared" si="13"/>
        <v/>
      </c>
      <c r="ID4" s="30" t="str">
        <f t="shared" si="13"/>
        <v/>
      </c>
      <c r="IE4" s="30" t="str">
        <f t="shared" si="13"/>
        <v/>
      </c>
      <c r="IF4" s="30" t="str">
        <f t="shared" si="13"/>
        <v/>
      </c>
      <c r="IG4" s="30" t="str">
        <f t="shared" si="13"/>
        <v/>
      </c>
      <c r="IH4" s="30" t="str">
        <f t="shared" si="13"/>
        <v/>
      </c>
      <c r="II4" s="30" t="str">
        <f t="shared" si="13"/>
        <v/>
      </c>
      <c r="IJ4" s="30" t="str">
        <f t="shared" si="13"/>
        <v/>
      </c>
      <c r="IK4" s="30" t="str">
        <f t="shared" si="13"/>
        <v/>
      </c>
      <c r="IL4" s="30" t="str">
        <f t="shared" si="13"/>
        <v/>
      </c>
      <c r="IM4" s="30" t="str">
        <f t="shared" si="13"/>
        <v/>
      </c>
      <c r="IN4" s="30" t="str">
        <f t="shared" si="13"/>
        <v/>
      </c>
      <c r="IO4" s="30" t="str">
        <f t="shared" si="13"/>
        <v/>
      </c>
      <c r="IP4" s="30" t="str">
        <f t="shared" si="13"/>
        <v/>
      </c>
      <c r="IQ4" s="30" t="str">
        <f t="shared" si="13"/>
        <v/>
      </c>
      <c r="IR4" s="30" t="str">
        <f t="shared" si="13"/>
        <v/>
      </c>
      <c r="IS4" s="30" t="str">
        <f t="shared" si="13"/>
        <v/>
      </c>
      <c r="IT4" s="55" t="str">
        <f t="shared" si="13"/>
        <v/>
      </c>
    </row>
    <row r="5" spans="1:254" s="31" customFormat="1" x14ac:dyDescent="0.2">
      <c r="A5" s="76" t="s">
        <v>554</v>
      </c>
      <c r="B5" s="99">
        <f t="shared" si="5"/>
        <v>5.7451078209757513</v>
      </c>
      <c r="C5" s="99">
        <f t="shared" si="0"/>
        <v>1.6003711785322356</v>
      </c>
      <c r="D5" s="80">
        <f>EXP(B35)</f>
        <v>5.5424620116630061</v>
      </c>
      <c r="E5" s="31">
        <f>IF(SUM(E20:E30)&lt;&gt;0,SQRT(SUMSQ(E20:E30)/9),"")</f>
        <v>7.0089170185845786</v>
      </c>
      <c r="F5" s="31">
        <f t="shared" ref="F5:BQ5" si="14">IF(SUM(F20:F30)&lt;&gt;0,SQRT(SUMSQ(F20:F30)/9),"")</f>
        <v>4.3430008705197585</v>
      </c>
      <c r="G5" s="31">
        <f t="shared" si="14"/>
        <v>6.3487735527764677</v>
      </c>
      <c r="H5" s="31">
        <f t="shared" si="14"/>
        <v>6.8026923517646596</v>
      </c>
      <c r="I5" s="31">
        <f t="shared" si="14"/>
        <v>8.7451294131423882</v>
      </c>
      <c r="J5" s="31">
        <f t="shared" si="14"/>
        <v>5.5822190707208934</v>
      </c>
      <c r="K5" s="31">
        <f t="shared" si="14"/>
        <v>4.8428179964429177</v>
      </c>
      <c r="L5" s="31">
        <f t="shared" si="14"/>
        <v>5.7719316211510225</v>
      </c>
      <c r="M5" s="31">
        <f t="shared" si="14"/>
        <v>3.7188612977429401</v>
      </c>
      <c r="N5" s="31">
        <f t="shared" si="14"/>
        <v>3.6735374592792258</v>
      </c>
      <c r="O5" s="31">
        <f t="shared" si="14"/>
        <v>5.6071519410149024</v>
      </c>
      <c r="P5" s="31">
        <f t="shared" si="14"/>
        <v>6.2590029130640579</v>
      </c>
      <c r="Q5" s="31">
        <f t="shared" si="14"/>
        <v>4.5402692664918218</v>
      </c>
      <c r="R5" s="31">
        <f t="shared" si="14"/>
        <v>4.6615827514658132</v>
      </c>
      <c r="S5" s="31">
        <f t="shared" si="14"/>
        <v>4.9279509746766115</v>
      </c>
      <c r="T5" s="31">
        <f t="shared" si="14"/>
        <v>4.9070612176314459</v>
      </c>
      <c r="U5" s="31">
        <f t="shared" si="14"/>
        <v>4.6832187295198944</v>
      </c>
      <c r="V5" s="31">
        <f t="shared" si="14"/>
        <v>4.3249523791773212</v>
      </c>
      <c r="W5" s="31">
        <f t="shared" si="14"/>
        <v>5.3593995523709044</v>
      </c>
      <c r="X5" s="31">
        <f t="shared" si="14"/>
        <v>4.9874546989121402</v>
      </c>
      <c r="Y5" s="31">
        <f t="shared" si="14"/>
        <v>6.6233123525482061</v>
      </c>
      <c r="Z5" s="31">
        <f t="shared" si="14"/>
        <v>5.56509076748514</v>
      </c>
      <c r="AA5" s="31">
        <f t="shared" si="14"/>
        <v>4.976938006126292</v>
      </c>
      <c r="AB5" s="31">
        <f t="shared" si="14"/>
        <v>7.5003054059673495</v>
      </c>
      <c r="AC5" s="31">
        <f t="shared" si="14"/>
        <v>5.0382478550287297</v>
      </c>
      <c r="AD5" s="31">
        <f t="shared" si="14"/>
        <v>5.4129844746240687</v>
      </c>
      <c r="AE5" s="31">
        <f t="shared" si="14"/>
        <v>6.7636953240600572</v>
      </c>
      <c r="AF5" s="31">
        <f t="shared" si="14"/>
        <v>4.2677316239108825</v>
      </c>
      <c r="AG5" s="31">
        <f t="shared" si="14"/>
        <v>5.6279660443443627</v>
      </c>
      <c r="AH5" s="31">
        <f t="shared" si="14"/>
        <v>10.855073726261754</v>
      </c>
      <c r="AI5" s="31">
        <f t="shared" si="14"/>
        <v>5.4011640411203414</v>
      </c>
      <c r="AJ5" s="31">
        <f t="shared" si="14"/>
        <v>4.5132585259680909</v>
      </c>
      <c r="AK5" s="31">
        <f t="shared" si="14"/>
        <v>6.1915587913429029</v>
      </c>
      <c r="AL5" s="31">
        <f t="shared" si="14"/>
        <v>2.4643996626927067</v>
      </c>
      <c r="AM5" s="31">
        <f t="shared" si="14"/>
        <v>7.2120453184772177</v>
      </c>
      <c r="AN5" s="31">
        <f t="shared" si="14"/>
        <v>5.1069551411194674</v>
      </c>
      <c r="AO5" s="31">
        <f t="shared" si="14"/>
        <v>5.1884781549862948</v>
      </c>
      <c r="AP5" s="31">
        <f t="shared" si="14"/>
        <v>3.7575491780611574</v>
      </c>
      <c r="AQ5" s="31">
        <f t="shared" si="14"/>
        <v>5.7761240318622189</v>
      </c>
      <c r="AR5" s="31">
        <f t="shared" si="14"/>
        <v>5.1304355250172984</v>
      </c>
      <c r="AS5" s="31">
        <f t="shared" si="14"/>
        <v>7.2723335366123738</v>
      </c>
      <c r="AT5" s="31">
        <f t="shared" si="14"/>
        <v>7.2479468463359211</v>
      </c>
      <c r="AU5" s="31">
        <f t="shared" si="14"/>
        <v>4.5961392280245201</v>
      </c>
      <c r="AV5" s="31">
        <f t="shared" si="14"/>
        <v>5.6633191459192727</v>
      </c>
      <c r="AW5" s="31">
        <f t="shared" si="14"/>
        <v>5.4141113138586716</v>
      </c>
      <c r="AX5" s="31">
        <f t="shared" si="14"/>
        <v>5.7864696707814911</v>
      </c>
      <c r="AY5" s="31">
        <f t="shared" si="14"/>
        <v>3.3102284465747567</v>
      </c>
      <c r="AZ5" s="31">
        <f t="shared" si="14"/>
        <v>3.902756241598484</v>
      </c>
      <c r="BA5" s="31">
        <f t="shared" si="14"/>
        <v>7.9801848576261358</v>
      </c>
      <c r="BB5" s="31">
        <f t="shared" si="14"/>
        <v>8.6104672743416035</v>
      </c>
      <c r="BC5" s="31">
        <f t="shared" si="14"/>
        <v>7.7336923348262259</v>
      </c>
      <c r="BD5" s="31">
        <f t="shared" si="14"/>
        <v>8.9766227881531595</v>
      </c>
      <c r="BE5" s="31">
        <f t="shared" si="14"/>
        <v>4.1271347537008474</v>
      </c>
      <c r="BF5" s="31">
        <f t="shared" si="14"/>
        <v>4.6898085985208997</v>
      </c>
      <c r="BG5" s="31">
        <f t="shared" si="14"/>
        <v>5.7612000811351889</v>
      </c>
      <c r="BH5" s="31">
        <f t="shared" si="14"/>
        <v>5.9459096070697344</v>
      </c>
      <c r="BI5" s="31">
        <f t="shared" si="14"/>
        <v>4.9126117064370654</v>
      </c>
      <c r="BJ5" s="31">
        <f t="shared" si="14"/>
        <v>3.9897892964100294</v>
      </c>
      <c r="BK5" s="31">
        <f t="shared" si="14"/>
        <v>6.2333532435005958</v>
      </c>
      <c r="BL5" s="31">
        <f t="shared" si="14"/>
        <v>4.60301119330832</v>
      </c>
      <c r="BM5" s="31">
        <f t="shared" si="14"/>
        <v>7.3936772889894486</v>
      </c>
      <c r="BN5" s="31">
        <f t="shared" si="14"/>
        <v>4.0877538138120215</v>
      </c>
      <c r="BO5" s="31">
        <f t="shared" si="14"/>
        <v>3.6275370367560922</v>
      </c>
      <c r="BP5" s="31">
        <f t="shared" si="14"/>
        <v>3.4306648797051822</v>
      </c>
      <c r="BQ5" s="31">
        <f t="shared" si="14"/>
        <v>6.47816264085015</v>
      </c>
      <c r="BR5" s="31">
        <f t="shared" ref="BR5:EC5" si="15">IF(SUM(BR20:BR30)&lt;&gt;0,SQRT(SUMSQ(BR20:BR30)/9),"")</f>
        <v>7.2165107671920801</v>
      </c>
      <c r="BS5" s="31">
        <f t="shared" si="15"/>
        <v>6.3460872913679065</v>
      </c>
      <c r="BT5" s="31">
        <f t="shared" si="15"/>
        <v>6.9908096809722622</v>
      </c>
      <c r="BU5" s="31">
        <f t="shared" si="15"/>
        <v>6.6077340459920944</v>
      </c>
      <c r="BV5" s="31">
        <f t="shared" si="15"/>
        <v>3.7513774190508546</v>
      </c>
      <c r="BW5" s="31">
        <f t="shared" si="15"/>
        <v>5.4752912833804768</v>
      </c>
      <c r="BX5" s="31">
        <f t="shared" si="15"/>
        <v>3.8305192909948143</v>
      </c>
      <c r="BY5" s="31">
        <f t="shared" si="15"/>
        <v>6.3307338097071373</v>
      </c>
      <c r="BZ5" s="31">
        <f t="shared" si="15"/>
        <v>5.4548442222259697</v>
      </c>
      <c r="CA5" s="31">
        <f t="shared" si="15"/>
        <v>4.0853099410193412</v>
      </c>
      <c r="CB5" s="31">
        <f t="shared" si="15"/>
        <v>4.8309941807729526</v>
      </c>
      <c r="CC5" s="31">
        <f t="shared" si="15"/>
        <v>6.6808805654605781</v>
      </c>
      <c r="CD5" s="31">
        <f t="shared" si="15"/>
        <v>6.3952015968369187</v>
      </c>
      <c r="CE5" s="31">
        <f t="shared" si="15"/>
        <v>4.2714203820171202</v>
      </c>
      <c r="CF5" s="31">
        <f t="shared" si="15"/>
        <v>4.0651682507294895</v>
      </c>
      <c r="CG5" s="31">
        <f t="shared" si="15"/>
        <v>5.6119372922891531</v>
      </c>
      <c r="CH5" s="31">
        <f t="shared" si="15"/>
        <v>5.7801741371358979</v>
      </c>
      <c r="CI5" s="31">
        <f t="shared" si="15"/>
        <v>6.3181275862549899</v>
      </c>
      <c r="CJ5" s="31">
        <f t="shared" si="15"/>
        <v>5.1573346378169749</v>
      </c>
      <c r="CK5" s="31">
        <f t="shared" si="15"/>
        <v>5.5681303358904719</v>
      </c>
      <c r="CL5" s="31">
        <f t="shared" si="15"/>
        <v>6.1876952569156431</v>
      </c>
      <c r="CM5" s="31">
        <f t="shared" si="15"/>
        <v>6.5982442201928366</v>
      </c>
      <c r="CN5" s="31">
        <f t="shared" si="15"/>
        <v>11.391481274611627</v>
      </c>
      <c r="CO5" s="31">
        <f t="shared" si="15"/>
        <v>6.723672969315194</v>
      </c>
      <c r="CP5" s="31">
        <f t="shared" si="15"/>
        <v>5.2612682203914636</v>
      </c>
      <c r="CQ5" s="31">
        <f t="shared" si="15"/>
        <v>6.0737081390636494</v>
      </c>
      <c r="CR5" s="31">
        <f t="shared" si="15"/>
        <v>5.0196482436224255</v>
      </c>
      <c r="CS5" s="31">
        <f t="shared" si="15"/>
        <v>9.5772921412204077</v>
      </c>
      <c r="CT5" s="31">
        <f t="shared" si="15"/>
        <v>5.0926601381382337</v>
      </c>
      <c r="CU5" s="31">
        <f t="shared" si="15"/>
        <v>4.4700261512751833</v>
      </c>
      <c r="CV5" s="31">
        <f t="shared" si="15"/>
        <v>4.4424124646495322</v>
      </c>
      <c r="CW5" s="31">
        <f t="shared" si="15"/>
        <v>3.885889554200066</v>
      </c>
      <c r="CX5" s="31">
        <f t="shared" si="15"/>
        <v>4.5152624297963229</v>
      </c>
      <c r="CY5" s="31">
        <f t="shared" si="15"/>
        <v>5.3930075279299734</v>
      </c>
      <c r="CZ5" s="31">
        <f t="shared" si="15"/>
        <v>6.0264583652676382</v>
      </c>
      <c r="DA5" s="31">
        <f t="shared" si="15"/>
        <v>6.5871826462247869</v>
      </c>
      <c r="DB5" s="31">
        <f t="shared" si="15"/>
        <v>5.8615465908782314</v>
      </c>
      <c r="DC5" s="31">
        <f t="shared" si="15"/>
        <v>10.775483634329065</v>
      </c>
      <c r="DD5" s="31">
        <f t="shared" si="15"/>
        <v>10.433023406247848</v>
      </c>
      <c r="DE5" s="31">
        <f t="shared" si="15"/>
        <v>3.9571432404445366</v>
      </c>
      <c r="DF5" s="31">
        <f t="shared" si="15"/>
        <v>5.3079780392732356</v>
      </c>
      <c r="DG5" s="31">
        <f t="shared" si="15"/>
        <v>6.4630557177015158</v>
      </c>
      <c r="DH5" s="31">
        <f t="shared" si="15"/>
        <v>5.7819090427602093</v>
      </c>
      <c r="DI5" s="31">
        <f t="shared" si="15"/>
        <v>3.9751303348638074</v>
      </c>
      <c r="DJ5" s="31">
        <f t="shared" si="15"/>
        <v>4.9733250073848723</v>
      </c>
      <c r="DK5" s="31">
        <f t="shared" si="15"/>
        <v>6.8905835297553093</v>
      </c>
      <c r="DL5" s="31">
        <f t="shared" si="15"/>
        <v>6.0354732529590933</v>
      </c>
      <c r="DM5" s="31">
        <f t="shared" si="15"/>
        <v>4.156971548411005</v>
      </c>
      <c r="DN5" s="31">
        <f t="shared" si="15"/>
        <v>3.7647878931787941</v>
      </c>
      <c r="DO5" s="31">
        <f t="shared" si="15"/>
        <v>6.3102225204240394</v>
      </c>
      <c r="DP5" s="31">
        <f t="shared" si="15"/>
        <v>8.0879366672759705</v>
      </c>
      <c r="DQ5" s="31">
        <f t="shared" si="15"/>
        <v>4.3309398741798351</v>
      </c>
      <c r="DR5" s="31">
        <f t="shared" si="15"/>
        <v>3.2609329186603793</v>
      </c>
      <c r="DS5" s="31">
        <f t="shared" si="15"/>
        <v>6.4025806003208094</v>
      </c>
      <c r="DT5" s="31">
        <f t="shared" si="15"/>
        <v>6.3037535508853457</v>
      </c>
      <c r="DU5" s="31">
        <f t="shared" si="15"/>
        <v>7.9286821083096157</v>
      </c>
      <c r="DV5" s="31">
        <f t="shared" si="15"/>
        <v>5.8709613026559406</v>
      </c>
      <c r="DW5" s="31">
        <f t="shared" si="15"/>
        <v>4.1077950984117635</v>
      </c>
      <c r="DX5" s="31">
        <f t="shared" si="15"/>
        <v>5.0057898823344056</v>
      </c>
      <c r="DY5" s="31">
        <f t="shared" si="15"/>
        <v>4.3135169232893915</v>
      </c>
      <c r="DZ5" s="31">
        <f t="shared" si="15"/>
        <v>4.4941872901566988</v>
      </c>
      <c r="EA5" s="31">
        <f t="shared" si="15"/>
        <v>3.6013293479030297</v>
      </c>
      <c r="EB5" s="31">
        <f t="shared" si="15"/>
        <v>4.5712097285282356</v>
      </c>
      <c r="EC5" s="31">
        <f t="shared" si="15"/>
        <v>7.2917187865653537</v>
      </c>
      <c r="ED5" s="31">
        <f t="shared" ref="ED5:GO5" si="16">IF(SUM(ED20:ED30)&lt;&gt;0,SQRT(SUMSQ(ED20:ED30)/9),"")</f>
        <v>4.8699661768773046</v>
      </c>
      <c r="EE5" s="31">
        <f t="shared" si="16"/>
        <v>6.95608364152148</v>
      </c>
      <c r="EF5" s="31">
        <f t="shared" si="16"/>
        <v>6.6238770758335255</v>
      </c>
      <c r="EG5" s="31">
        <f t="shared" si="16"/>
        <v>4.0191070899135193</v>
      </c>
      <c r="EH5" s="31">
        <f t="shared" si="16"/>
        <v>4.6328646303644909</v>
      </c>
      <c r="EI5" s="31">
        <f t="shared" si="16"/>
        <v>5.2697976302740148</v>
      </c>
      <c r="EJ5" s="31">
        <f t="shared" si="16"/>
        <v>4.2657274780189889</v>
      </c>
      <c r="EK5" s="31">
        <f t="shared" si="16"/>
        <v>8.392239320502183</v>
      </c>
      <c r="EL5" s="31">
        <f t="shared" si="16"/>
        <v>11.067729866274632</v>
      </c>
      <c r="EM5" s="31">
        <f t="shared" si="16"/>
        <v>6.4616670070931681</v>
      </c>
      <c r="EN5" s="31">
        <f t="shared" si="16"/>
        <v>5.5251419188646045</v>
      </c>
      <c r="EO5" s="31">
        <f t="shared" si="16"/>
        <v>4.154443203423841</v>
      </c>
      <c r="EP5" s="31">
        <f t="shared" si="16"/>
        <v>6.2646337200420872</v>
      </c>
      <c r="EQ5" s="31">
        <f t="shared" si="16"/>
        <v>7.616585011322683</v>
      </c>
      <c r="ER5" s="31">
        <f t="shared" si="16"/>
        <v>4.0480636229738245</v>
      </c>
      <c r="ES5" s="31">
        <f t="shared" si="16"/>
        <v>5.9723867119223959</v>
      </c>
      <c r="ET5" s="31">
        <f t="shared" si="16"/>
        <v>7.2414266802201022</v>
      </c>
      <c r="EU5" s="31">
        <f t="shared" si="16"/>
        <v>5.8526902927690321</v>
      </c>
      <c r="EV5" s="31">
        <f t="shared" si="16"/>
        <v>7.5305002852987588</v>
      </c>
      <c r="EW5" s="31">
        <f t="shared" si="16"/>
        <v>4.1967763970696268</v>
      </c>
      <c r="EX5" s="31">
        <f t="shared" si="16"/>
        <v>5.5464917903392754</v>
      </c>
      <c r="EY5" s="31">
        <f t="shared" si="16"/>
        <v>5.2867531386038928</v>
      </c>
      <c r="EZ5" s="31">
        <f t="shared" si="16"/>
        <v>4.0735767191468018</v>
      </c>
      <c r="FA5" s="31">
        <f t="shared" si="16"/>
        <v>5.4009171391812441</v>
      </c>
      <c r="FB5" s="31">
        <f t="shared" si="16"/>
        <v>7.282823551289054</v>
      </c>
      <c r="FC5" s="31">
        <f t="shared" si="16"/>
        <v>6.997233579066668</v>
      </c>
      <c r="FD5" s="31">
        <f t="shared" si="16"/>
        <v>7.3990471445373505</v>
      </c>
      <c r="FE5" s="31">
        <f t="shared" si="16"/>
        <v>7.1830254644535172</v>
      </c>
      <c r="FF5" s="31">
        <f t="shared" si="16"/>
        <v>5.7438160146013111</v>
      </c>
      <c r="FG5" s="31">
        <f t="shared" si="16"/>
        <v>5.0155481763153746</v>
      </c>
      <c r="FH5" s="31">
        <f t="shared" si="16"/>
        <v>7.8577790902035858</v>
      </c>
      <c r="FI5" s="31">
        <f t="shared" si="16"/>
        <v>7.741971049396974</v>
      </c>
      <c r="FJ5" s="31">
        <f t="shared" si="16"/>
        <v>4.0740785935744412</v>
      </c>
      <c r="FK5" s="31">
        <f t="shared" si="16"/>
        <v>5.6127421009394673</v>
      </c>
      <c r="FL5" s="31">
        <f t="shared" si="16"/>
        <v>6.739869739278249</v>
      </c>
      <c r="FM5" s="31">
        <f t="shared" si="16"/>
        <v>4.4183854214814691</v>
      </c>
      <c r="FN5" s="31">
        <f t="shared" si="16"/>
        <v>5.8355426586725931</v>
      </c>
      <c r="FO5" s="31" t="str">
        <f t="shared" si="16"/>
        <v/>
      </c>
      <c r="FP5" s="31" t="str">
        <f t="shared" si="16"/>
        <v/>
      </c>
      <c r="FQ5" s="31" t="str">
        <f t="shared" si="16"/>
        <v/>
      </c>
      <c r="FR5" s="31" t="str">
        <f t="shared" si="16"/>
        <v/>
      </c>
      <c r="FS5" s="31" t="str">
        <f t="shared" si="16"/>
        <v/>
      </c>
      <c r="FT5" s="31" t="str">
        <f t="shared" si="16"/>
        <v/>
      </c>
      <c r="FU5" s="31" t="str">
        <f t="shared" si="16"/>
        <v/>
      </c>
      <c r="FV5" s="31" t="str">
        <f t="shared" si="16"/>
        <v/>
      </c>
      <c r="FW5" s="31" t="str">
        <f t="shared" si="16"/>
        <v/>
      </c>
      <c r="FX5" s="31" t="str">
        <f t="shared" si="16"/>
        <v/>
      </c>
      <c r="FY5" s="31" t="str">
        <f t="shared" si="16"/>
        <v/>
      </c>
      <c r="FZ5" s="31" t="str">
        <f t="shared" si="16"/>
        <v/>
      </c>
      <c r="GA5" s="31" t="str">
        <f t="shared" si="16"/>
        <v/>
      </c>
      <c r="GB5" s="31" t="str">
        <f t="shared" si="16"/>
        <v/>
      </c>
      <c r="GC5" s="31" t="str">
        <f t="shared" si="16"/>
        <v/>
      </c>
      <c r="GD5" s="31" t="str">
        <f t="shared" si="16"/>
        <v/>
      </c>
      <c r="GE5" s="31" t="str">
        <f t="shared" si="16"/>
        <v/>
      </c>
      <c r="GF5" s="31" t="str">
        <f t="shared" si="16"/>
        <v/>
      </c>
      <c r="GG5" s="31" t="str">
        <f t="shared" si="16"/>
        <v/>
      </c>
      <c r="GH5" s="31" t="str">
        <f t="shared" si="16"/>
        <v/>
      </c>
      <c r="GI5" s="31" t="str">
        <f t="shared" si="16"/>
        <v/>
      </c>
      <c r="GJ5" s="31" t="str">
        <f t="shared" si="16"/>
        <v/>
      </c>
      <c r="GK5" s="31" t="str">
        <f t="shared" si="16"/>
        <v/>
      </c>
      <c r="GL5" s="31" t="str">
        <f t="shared" si="16"/>
        <v/>
      </c>
      <c r="GM5" s="31" t="str">
        <f t="shared" si="16"/>
        <v/>
      </c>
      <c r="GN5" s="31" t="str">
        <f t="shared" si="16"/>
        <v/>
      </c>
      <c r="GO5" s="31" t="str">
        <f t="shared" si="16"/>
        <v/>
      </c>
      <c r="GP5" s="31" t="str">
        <f t="shared" ref="GP5:IT5" si="17">IF(SUM(GP20:GP30)&lt;&gt;0,SQRT(SUMSQ(GP20:GP30)/9),"")</f>
        <v/>
      </c>
      <c r="GQ5" s="31" t="str">
        <f t="shared" si="17"/>
        <v/>
      </c>
      <c r="GR5" s="31" t="str">
        <f t="shared" si="17"/>
        <v/>
      </c>
      <c r="GS5" s="31" t="str">
        <f t="shared" si="17"/>
        <v/>
      </c>
      <c r="GT5" s="31" t="str">
        <f t="shared" si="17"/>
        <v/>
      </c>
      <c r="GU5" s="31" t="str">
        <f t="shared" si="17"/>
        <v/>
      </c>
      <c r="GV5" s="31" t="str">
        <f t="shared" si="17"/>
        <v/>
      </c>
      <c r="GW5" s="31" t="str">
        <f t="shared" si="17"/>
        <v/>
      </c>
      <c r="GX5" s="31" t="str">
        <f t="shared" si="17"/>
        <v/>
      </c>
      <c r="GY5" s="31" t="str">
        <f t="shared" si="17"/>
        <v/>
      </c>
      <c r="GZ5" s="31" t="str">
        <f t="shared" si="17"/>
        <v/>
      </c>
      <c r="HA5" s="31" t="str">
        <f t="shared" si="17"/>
        <v/>
      </c>
      <c r="HB5" s="31" t="str">
        <f t="shared" si="17"/>
        <v/>
      </c>
      <c r="HC5" s="31" t="str">
        <f t="shared" si="17"/>
        <v/>
      </c>
      <c r="HD5" s="31" t="str">
        <f t="shared" si="17"/>
        <v/>
      </c>
      <c r="HE5" s="31" t="str">
        <f t="shared" si="17"/>
        <v/>
      </c>
      <c r="HF5" s="31" t="str">
        <f t="shared" si="17"/>
        <v/>
      </c>
      <c r="HG5" s="31" t="str">
        <f t="shared" si="17"/>
        <v/>
      </c>
      <c r="HH5" s="31" t="str">
        <f t="shared" si="17"/>
        <v/>
      </c>
      <c r="HI5" s="31" t="str">
        <f t="shared" si="17"/>
        <v/>
      </c>
      <c r="HJ5" s="31" t="str">
        <f t="shared" si="17"/>
        <v/>
      </c>
      <c r="HK5" s="31" t="str">
        <f t="shared" si="17"/>
        <v/>
      </c>
      <c r="HL5" s="31" t="str">
        <f t="shared" si="17"/>
        <v/>
      </c>
      <c r="HM5" s="31" t="str">
        <f t="shared" si="17"/>
        <v/>
      </c>
      <c r="HN5" s="31" t="str">
        <f t="shared" si="17"/>
        <v/>
      </c>
      <c r="HO5" s="31" t="str">
        <f t="shared" si="17"/>
        <v/>
      </c>
      <c r="HP5" s="31" t="str">
        <f t="shared" si="17"/>
        <v/>
      </c>
      <c r="HQ5" s="31" t="str">
        <f t="shared" si="17"/>
        <v/>
      </c>
      <c r="HR5" s="31" t="str">
        <f t="shared" si="17"/>
        <v/>
      </c>
      <c r="HS5" s="31" t="str">
        <f t="shared" si="17"/>
        <v/>
      </c>
      <c r="HT5" s="31" t="str">
        <f t="shared" si="17"/>
        <v/>
      </c>
      <c r="HU5" s="31" t="str">
        <f t="shared" si="17"/>
        <v/>
      </c>
      <c r="HV5" s="31" t="str">
        <f t="shared" si="17"/>
        <v/>
      </c>
      <c r="HW5" s="31" t="str">
        <f t="shared" si="17"/>
        <v/>
      </c>
      <c r="HX5" s="31" t="str">
        <f t="shared" si="17"/>
        <v/>
      </c>
      <c r="HY5" s="31" t="str">
        <f t="shared" si="17"/>
        <v/>
      </c>
      <c r="HZ5" s="31" t="str">
        <f t="shared" si="17"/>
        <v/>
      </c>
      <c r="IA5" s="31" t="str">
        <f t="shared" si="17"/>
        <v/>
      </c>
      <c r="IB5" s="31" t="str">
        <f t="shared" si="17"/>
        <v/>
      </c>
      <c r="IC5" s="31" t="str">
        <f t="shared" si="17"/>
        <v/>
      </c>
      <c r="ID5" s="31" t="str">
        <f t="shared" si="17"/>
        <v/>
      </c>
      <c r="IE5" s="31" t="str">
        <f t="shared" si="17"/>
        <v/>
      </c>
      <c r="IF5" s="31" t="str">
        <f t="shared" si="17"/>
        <v/>
      </c>
      <c r="IG5" s="31" t="str">
        <f t="shared" si="17"/>
        <v/>
      </c>
      <c r="IH5" s="31" t="str">
        <f t="shared" si="17"/>
        <v/>
      </c>
      <c r="II5" s="31" t="str">
        <f t="shared" si="17"/>
        <v/>
      </c>
      <c r="IJ5" s="31" t="str">
        <f t="shared" si="17"/>
        <v/>
      </c>
      <c r="IK5" s="31" t="str">
        <f t="shared" si="17"/>
        <v/>
      </c>
      <c r="IL5" s="31" t="str">
        <f t="shared" si="17"/>
        <v/>
      </c>
      <c r="IM5" s="31" t="str">
        <f t="shared" si="17"/>
        <v/>
      </c>
      <c r="IN5" s="31" t="str">
        <f t="shared" si="17"/>
        <v/>
      </c>
      <c r="IO5" s="31" t="str">
        <f t="shared" si="17"/>
        <v/>
      </c>
      <c r="IP5" s="31" t="str">
        <f t="shared" si="17"/>
        <v/>
      </c>
      <c r="IQ5" s="31" t="str">
        <f t="shared" si="17"/>
        <v/>
      </c>
      <c r="IR5" s="31" t="str">
        <f t="shared" si="17"/>
        <v/>
      </c>
      <c r="IS5" s="31" t="str">
        <f t="shared" si="17"/>
        <v/>
      </c>
      <c r="IT5" s="56" t="str">
        <f t="shared" si="17"/>
        <v/>
      </c>
    </row>
    <row r="6" spans="1:254" s="32" customFormat="1" x14ac:dyDescent="0.2">
      <c r="A6" s="81" t="s">
        <v>550</v>
      </c>
      <c r="B6" s="100">
        <f t="shared" si="5"/>
        <v>6.0440800217397443</v>
      </c>
      <c r="C6" s="100">
        <f t="shared" si="0"/>
        <v>1.7178954902620589</v>
      </c>
      <c r="D6" s="101">
        <f>EXP(B36)</f>
        <v>5.8232542038582338</v>
      </c>
      <c r="E6" s="32">
        <f>IF(SUM(E8:E11,E13:E14,E16:E18,E21:E23,E26,E29:E30)&lt;&gt;0,SQRT(SUMSQ(E8:E11,E13:E14,E16:E18,E21:E23,E26,E29:E30)/15),"")</f>
        <v>7.5034660011011738</v>
      </c>
      <c r="F6" s="32">
        <f t="shared" ref="F6:BQ6" si="18">IF(SUM(F8:F11,F13:F14,F16:F18,F21:F23,F26,F29:F30)&lt;&gt;0,SQRT(SUMSQ(F8:F11,F13:F14,F16:F18,F21:F23,F26,F29:F30)/15),"")</f>
        <v>4.4810862630432675</v>
      </c>
      <c r="G6" s="32">
        <f t="shared" si="18"/>
        <v>6.5269170275435924</v>
      </c>
      <c r="H6" s="32">
        <f t="shared" si="18"/>
        <v>7.0554699389257625</v>
      </c>
      <c r="I6" s="32">
        <f t="shared" si="18"/>
        <v>9.4523305683448715</v>
      </c>
      <c r="J6" s="32">
        <f t="shared" si="18"/>
        <v>5.9455318377430775</v>
      </c>
      <c r="K6" s="32">
        <f t="shared" si="18"/>
        <v>5.1476832366029992</v>
      </c>
      <c r="L6" s="32">
        <f t="shared" si="18"/>
        <v>6.1336273173493261</v>
      </c>
      <c r="M6" s="32">
        <f t="shared" si="18"/>
        <v>3.8689407995609124</v>
      </c>
      <c r="N6" s="32">
        <f t="shared" si="18"/>
        <v>3.865166569595198</v>
      </c>
      <c r="O6" s="32">
        <f t="shared" si="18"/>
        <v>5.6077623767620395</v>
      </c>
      <c r="P6" s="32">
        <f t="shared" si="18"/>
        <v>6.3823066620499516</v>
      </c>
      <c r="Q6" s="32">
        <f t="shared" si="18"/>
        <v>4.891661001641892</v>
      </c>
      <c r="R6" s="32">
        <f t="shared" si="18"/>
        <v>5.0235415978780855</v>
      </c>
      <c r="S6" s="32">
        <f t="shared" si="18"/>
        <v>5.1347492115734372</v>
      </c>
      <c r="T6" s="32">
        <f t="shared" si="18"/>
        <v>5.0551222008091061</v>
      </c>
      <c r="U6" s="32">
        <f t="shared" si="18"/>
        <v>4.9922168210559521</v>
      </c>
      <c r="V6" s="32">
        <f t="shared" si="18"/>
        <v>4.529922193271946</v>
      </c>
      <c r="W6" s="32">
        <f t="shared" si="18"/>
        <v>5.6718659563709144</v>
      </c>
      <c r="X6" s="32">
        <f t="shared" si="18"/>
        <v>5.1940604905386367</v>
      </c>
      <c r="Y6" s="32">
        <f t="shared" si="18"/>
        <v>7.1085949684715786</v>
      </c>
      <c r="Z6" s="32">
        <f t="shared" si="18"/>
        <v>5.9562175200585417</v>
      </c>
      <c r="AA6" s="32">
        <f t="shared" si="18"/>
        <v>5.1968216711737805</v>
      </c>
      <c r="AB6" s="32">
        <f t="shared" si="18"/>
        <v>8.0804321078406485</v>
      </c>
      <c r="AC6" s="32">
        <f t="shared" si="18"/>
        <v>5.2135444833931075</v>
      </c>
      <c r="AD6" s="32">
        <f t="shared" si="18"/>
        <v>5.6208267260675413</v>
      </c>
      <c r="AE6" s="32">
        <f t="shared" si="18"/>
        <v>7.2192140208619096</v>
      </c>
      <c r="AF6" s="32">
        <f t="shared" si="18"/>
        <v>4.2986721769282985</v>
      </c>
      <c r="AG6" s="32">
        <f t="shared" si="18"/>
        <v>5.985178828292689</v>
      </c>
      <c r="AH6" s="32">
        <f t="shared" si="18"/>
        <v>11.860310003013932</v>
      </c>
      <c r="AI6" s="32">
        <f t="shared" si="18"/>
        <v>5.6738643887488793</v>
      </c>
      <c r="AJ6" s="32">
        <f t="shared" si="18"/>
        <v>4.6706409834618077</v>
      </c>
      <c r="AK6" s="32">
        <f t="shared" si="18"/>
        <v>6.7434922341374781</v>
      </c>
      <c r="AL6" s="32">
        <f t="shared" si="18"/>
        <v>2.6089349679989788</v>
      </c>
      <c r="AM6" s="32">
        <f t="shared" si="18"/>
        <v>7.8382341806650153</v>
      </c>
      <c r="AN6" s="32">
        <f t="shared" si="18"/>
        <v>5.4988568205557247</v>
      </c>
      <c r="AO6" s="32">
        <f t="shared" si="18"/>
        <v>5.6095244070078358</v>
      </c>
      <c r="AP6" s="32">
        <f t="shared" si="18"/>
        <v>4.0093264715661121</v>
      </c>
      <c r="AQ6" s="32">
        <f t="shared" si="18"/>
        <v>6.0446947373444289</v>
      </c>
      <c r="AR6" s="32">
        <f t="shared" si="18"/>
        <v>5.2827738702340801</v>
      </c>
      <c r="AS6" s="32">
        <f t="shared" si="18"/>
        <v>7.0507690320979863</v>
      </c>
      <c r="AT6" s="32">
        <f t="shared" si="18"/>
        <v>7.3107078671190253</v>
      </c>
      <c r="AU6" s="32">
        <f t="shared" si="18"/>
        <v>4.8949109291538209</v>
      </c>
      <c r="AV6" s="32">
        <f t="shared" si="18"/>
        <v>6.016389805475856</v>
      </c>
      <c r="AW6" s="32">
        <f t="shared" si="18"/>
        <v>5.8561204269760783</v>
      </c>
      <c r="AX6" s="32">
        <f t="shared" si="18"/>
        <v>6.2292674651835069</v>
      </c>
      <c r="AY6" s="32">
        <f t="shared" si="18"/>
        <v>3.2603900635550596</v>
      </c>
      <c r="AZ6" s="32">
        <f t="shared" si="18"/>
        <v>4.1231396473293911</v>
      </c>
      <c r="BA6" s="32">
        <f t="shared" si="18"/>
        <v>8.2465736047759393</v>
      </c>
      <c r="BB6" s="32">
        <f t="shared" si="18"/>
        <v>9.0826740266476538</v>
      </c>
      <c r="BC6" s="32">
        <f t="shared" si="18"/>
        <v>7.7800870878770336</v>
      </c>
      <c r="BD6" s="32">
        <f t="shared" si="18"/>
        <v>9.1867301679429012</v>
      </c>
      <c r="BE6" s="32">
        <f t="shared" si="18"/>
        <v>4.3961505667035601</v>
      </c>
      <c r="BF6" s="32">
        <f t="shared" si="18"/>
        <v>5.0528352850720797</v>
      </c>
      <c r="BG6" s="32">
        <f t="shared" si="18"/>
        <v>5.6757404833709932</v>
      </c>
      <c r="BH6" s="32">
        <f t="shared" si="18"/>
        <v>5.9573447510276356</v>
      </c>
      <c r="BI6" s="32">
        <f t="shared" si="18"/>
        <v>5.1623957148303834</v>
      </c>
      <c r="BJ6" s="32">
        <f t="shared" si="18"/>
        <v>4.160546020851335</v>
      </c>
      <c r="BK6" s="32">
        <f t="shared" si="18"/>
        <v>6.7201837642299278</v>
      </c>
      <c r="BL6" s="32">
        <f t="shared" si="18"/>
        <v>4.8641251877392842</v>
      </c>
      <c r="BM6" s="32">
        <f t="shared" si="18"/>
        <v>8.0156828358697823</v>
      </c>
      <c r="BN6" s="32">
        <f t="shared" si="18"/>
        <v>4.3241974580650409</v>
      </c>
      <c r="BO6" s="32">
        <f t="shared" si="18"/>
        <v>3.8816741410776956</v>
      </c>
      <c r="BP6" s="32">
        <f t="shared" si="18"/>
        <v>3.544774077818055</v>
      </c>
      <c r="BQ6" s="32">
        <f t="shared" si="18"/>
        <v>6.9017910091140919</v>
      </c>
      <c r="BR6" s="32">
        <f t="shared" ref="BR6:EC6" si="19">IF(SUM(BR8:BR11,BR13:BR14,BR16:BR18,BR21:BR23,BR26,BR29:BR30)&lt;&gt;0,SQRT(SUMSQ(BR8:BR11,BR13:BR14,BR16:BR18,BR21:BR23,BR26,BR29:BR30)/15),"")</f>
        <v>7.7466688475930745</v>
      </c>
      <c r="BS6" s="32">
        <f t="shared" si="19"/>
        <v>6.6787604128408331</v>
      </c>
      <c r="BT6" s="32">
        <f t="shared" si="19"/>
        <v>7.4473464440050092</v>
      </c>
      <c r="BU6" s="32">
        <f t="shared" si="19"/>
        <v>7.1364889924094301</v>
      </c>
      <c r="BV6" s="32">
        <f t="shared" si="19"/>
        <v>3.9694510493248925</v>
      </c>
      <c r="BW6" s="32">
        <f t="shared" si="19"/>
        <v>5.7660312010499233</v>
      </c>
      <c r="BX6" s="32">
        <f t="shared" si="19"/>
        <v>3.8113927582680405</v>
      </c>
      <c r="BY6" s="32">
        <f t="shared" si="19"/>
        <v>6.8310256393178381</v>
      </c>
      <c r="BZ6" s="32">
        <f t="shared" si="19"/>
        <v>5.8625486308188837</v>
      </c>
      <c r="CA6" s="32">
        <f t="shared" si="19"/>
        <v>4.3667724515687176</v>
      </c>
      <c r="CB6" s="32">
        <f t="shared" si="19"/>
        <v>5.2026827760015202</v>
      </c>
      <c r="CC6" s="32">
        <f t="shared" si="19"/>
        <v>6.9949538068874482</v>
      </c>
      <c r="CD6" s="32">
        <f t="shared" si="19"/>
        <v>6.6919627626548532</v>
      </c>
      <c r="CE6" s="32">
        <f t="shared" si="19"/>
        <v>4.2883293420373834</v>
      </c>
      <c r="CF6" s="32">
        <f t="shared" si="19"/>
        <v>4.0702920689009296</v>
      </c>
      <c r="CG6" s="32">
        <f t="shared" si="19"/>
        <v>5.8831609494797812</v>
      </c>
      <c r="CH6" s="32">
        <f t="shared" si="19"/>
        <v>6.1584357810462773</v>
      </c>
      <c r="CI6" s="32">
        <f t="shared" si="19"/>
        <v>6.5851466570385666</v>
      </c>
      <c r="CJ6" s="32">
        <f t="shared" si="19"/>
        <v>5.1692047369012251</v>
      </c>
      <c r="CK6" s="32">
        <f t="shared" si="19"/>
        <v>5.9685178339321379</v>
      </c>
      <c r="CL6" s="32">
        <f t="shared" si="19"/>
        <v>6.6236287681865766</v>
      </c>
      <c r="CM6" s="32">
        <f t="shared" si="19"/>
        <v>7.0729695440285809</v>
      </c>
      <c r="CN6" s="32">
        <f t="shared" si="19"/>
        <v>12.333559991937934</v>
      </c>
      <c r="CO6" s="32">
        <f t="shared" si="19"/>
        <v>7.1299420113451912</v>
      </c>
      <c r="CP6" s="32">
        <f t="shared" si="19"/>
        <v>5.6403053823386564</v>
      </c>
      <c r="CQ6" s="32">
        <f t="shared" si="19"/>
        <v>6.4202422481977006</v>
      </c>
      <c r="CR6" s="32">
        <f t="shared" si="19"/>
        <v>5.1731071267196453</v>
      </c>
      <c r="CS6" s="32">
        <f t="shared" si="19"/>
        <v>10.21312200653815</v>
      </c>
      <c r="CT6" s="32">
        <f t="shared" si="19"/>
        <v>5.0391304822607887</v>
      </c>
      <c r="CU6" s="32">
        <f t="shared" si="19"/>
        <v>4.7529644519601471</v>
      </c>
      <c r="CV6" s="32">
        <f t="shared" si="19"/>
        <v>4.7132001459120314</v>
      </c>
      <c r="CW6" s="32">
        <f t="shared" si="19"/>
        <v>3.9767805273076267</v>
      </c>
      <c r="CX6" s="32">
        <f t="shared" si="19"/>
        <v>4.7185887751079605</v>
      </c>
      <c r="CY6" s="32">
        <f t="shared" si="19"/>
        <v>5.8039741961188209</v>
      </c>
      <c r="CZ6" s="32">
        <f t="shared" si="19"/>
        <v>6.5320508085648559</v>
      </c>
      <c r="DA6" s="32">
        <f t="shared" si="19"/>
        <v>6.6236157914964746</v>
      </c>
      <c r="DB6" s="32">
        <f t="shared" si="19"/>
        <v>5.8858154497901314</v>
      </c>
      <c r="DC6" s="32">
        <f t="shared" si="19"/>
        <v>11.368145663889228</v>
      </c>
      <c r="DD6" s="32">
        <f t="shared" si="19"/>
        <v>10.925752045203541</v>
      </c>
      <c r="DE6" s="32">
        <f t="shared" si="19"/>
        <v>4.2765055751357641</v>
      </c>
      <c r="DF6" s="32">
        <f t="shared" si="19"/>
        <v>5.7824167668017603</v>
      </c>
      <c r="DG6" s="32">
        <f t="shared" si="19"/>
        <v>6.4617899259666753</v>
      </c>
      <c r="DH6" s="32">
        <f t="shared" si="19"/>
        <v>5.7703647427387708</v>
      </c>
      <c r="DI6" s="32">
        <f t="shared" si="19"/>
        <v>4.1471613197238657</v>
      </c>
      <c r="DJ6" s="32">
        <f t="shared" si="19"/>
        <v>5.3399060387541715</v>
      </c>
      <c r="DK6" s="32">
        <f t="shared" si="19"/>
        <v>7.3969087283716419</v>
      </c>
      <c r="DL6" s="32">
        <f t="shared" si="19"/>
        <v>6.4915574045478976</v>
      </c>
      <c r="DM6" s="32">
        <f t="shared" si="19"/>
        <v>4.2721777109095287</v>
      </c>
      <c r="DN6" s="32">
        <f t="shared" si="19"/>
        <v>3.838134008043959</v>
      </c>
      <c r="DO6" s="32">
        <f t="shared" si="19"/>
        <v>6.2033273009772136</v>
      </c>
      <c r="DP6" s="32">
        <f t="shared" si="19"/>
        <v>8.29518209300028</v>
      </c>
      <c r="DQ6" s="32">
        <f t="shared" si="19"/>
        <v>4.5770507164703282</v>
      </c>
      <c r="DR6" s="32">
        <f t="shared" si="19"/>
        <v>3.4456851707886318</v>
      </c>
      <c r="DS6" s="32">
        <f t="shared" si="19"/>
        <v>6.5313047780023679</v>
      </c>
      <c r="DT6" s="32">
        <f t="shared" si="19"/>
        <v>6.3946230243764237</v>
      </c>
      <c r="DU6" s="32">
        <f t="shared" si="19"/>
        <v>8.6046790118591705</v>
      </c>
      <c r="DV6" s="32">
        <f t="shared" si="19"/>
        <v>6.3291757333614296</v>
      </c>
      <c r="DW6" s="32">
        <f t="shared" si="19"/>
        <v>4.4350543297143492</v>
      </c>
      <c r="DX6" s="32">
        <f t="shared" si="19"/>
        <v>5.4290519112578339</v>
      </c>
      <c r="DY6" s="32">
        <f t="shared" si="19"/>
        <v>4.4638604141021778</v>
      </c>
      <c r="DZ6" s="32">
        <f t="shared" si="19"/>
        <v>4.6117253527395032</v>
      </c>
      <c r="EA6" s="32">
        <f t="shared" si="19"/>
        <v>3.8681458553141232</v>
      </c>
      <c r="EB6" s="32">
        <f t="shared" si="19"/>
        <v>4.913493395093508</v>
      </c>
      <c r="EC6" s="32">
        <f t="shared" si="19"/>
        <v>7.8401905674604828</v>
      </c>
      <c r="ED6" s="32">
        <f t="shared" ref="ED6:GO6" si="20">IF(SUM(ED8:ED11,ED13:ED14,ED16:ED18,ED21:ED23,ED26,ED29:ED30)&lt;&gt;0,SQRT(SUMSQ(ED8:ED11,ED13:ED14,ED16:ED18,ED21:ED23,ED26,ED29:ED30)/15),"")</f>
        <v>5.0657518661955434</v>
      </c>
      <c r="EE6" s="32">
        <f t="shared" si="20"/>
        <v>7.2896133206625997</v>
      </c>
      <c r="EF6" s="32">
        <f t="shared" si="20"/>
        <v>6.9427112261593802</v>
      </c>
      <c r="EG6" s="32">
        <f t="shared" si="20"/>
        <v>4.0321996393912709</v>
      </c>
      <c r="EH6" s="32">
        <f t="shared" si="20"/>
        <v>4.7525525838079306</v>
      </c>
      <c r="EI6" s="32">
        <f t="shared" si="20"/>
        <v>5.6856896982963914</v>
      </c>
      <c r="EJ6" s="32">
        <f t="shared" si="20"/>
        <v>4.5973005573956396</v>
      </c>
      <c r="EK6" s="32">
        <f t="shared" si="20"/>
        <v>8.6450142418000873</v>
      </c>
      <c r="EL6" s="32">
        <f t="shared" si="20"/>
        <v>11.709833682193514</v>
      </c>
      <c r="EM6" s="32">
        <f t="shared" si="20"/>
        <v>6.4690834809420448</v>
      </c>
      <c r="EN6" s="32">
        <f t="shared" si="20"/>
        <v>5.5514009889392923</v>
      </c>
      <c r="EO6" s="32">
        <f t="shared" si="20"/>
        <v>4.31318318437802</v>
      </c>
      <c r="EP6" s="32">
        <f t="shared" si="20"/>
        <v>6.7184428404566487</v>
      </c>
      <c r="EQ6" s="32">
        <f t="shared" si="20"/>
        <v>8.2257052829281943</v>
      </c>
      <c r="ER6" s="32">
        <f t="shared" si="20"/>
        <v>4.3035276387152992</v>
      </c>
      <c r="ES6" s="32">
        <f t="shared" si="20"/>
        <v>6.4580980403268589</v>
      </c>
      <c r="ET6" s="32">
        <f t="shared" si="20"/>
        <v>7.8354056151518146</v>
      </c>
      <c r="EU6" s="32">
        <f t="shared" si="20"/>
        <v>6.2912724058673266</v>
      </c>
      <c r="EV6" s="32">
        <f t="shared" si="20"/>
        <v>8.1630306538633342</v>
      </c>
      <c r="EW6" s="32">
        <f t="shared" si="20"/>
        <v>4.3765095530956648</v>
      </c>
      <c r="EX6" s="32">
        <f t="shared" si="20"/>
        <v>5.9105773391591176</v>
      </c>
      <c r="EY6" s="32">
        <f t="shared" si="20"/>
        <v>5.520733287582309</v>
      </c>
      <c r="EZ6" s="32">
        <f t="shared" si="20"/>
        <v>4.1738975255170638</v>
      </c>
      <c r="FA6" s="32">
        <f t="shared" si="20"/>
        <v>5.7660085197563893</v>
      </c>
      <c r="FB6" s="32">
        <f t="shared" si="20"/>
        <v>7.8084826613389318</v>
      </c>
      <c r="FC6" s="32">
        <f t="shared" si="20"/>
        <v>6.9689718194369936</v>
      </c>
      <c r="FD6" s="32">
        <f t="shared" si="20"/>
        <v>7.5328349189084136</v>
      </c>
      <c r="FE6" s="32">
        <f t="shared" si="20"/>
        <v>7.7942354572273427</v>
      </c>
      <c r="FF6" s="32">
        <f t="shared" si="20"/>
        <v>6.1941827159618947</v>
      </c>
      <c r="FG6" s="32">
        <f t="shared" si="20"/>
        <v>5.2685722344366317</v>
      </c>
      <c r="FH6" s="32">
        <f t="shared" si="20"/>
        <v>8.4250639914006307</v>
      </c>
      <c r="FI6" s="32">
        <f t="shared" si="20"/>
        <v>8.2536397716781771</v>
      </c>
      <c r="FJ6" s="32">
        <f t="shared" si="20"/>
        <v>4.2480429306205219</v>
      </c>
      <c r="FK6" s="32">
        <f t="shared" si="20"/>
        <v>5.8642259733469633</v>
      </c>
      <c r="FL6" s="32">
        <f t="shared" si="20"/>
        <v>7.1458127628062051</v>
      </c>
      <c r="FM6" s="32">
        <f t="shared" si="20"/>
        <v>4.7387762931247668</v>
      </c>
      <c r="FN6" s="32">
        <f t="shared" si="20"/>
        <v>6.3025734119473</v>
      </c>
      <c r="FO6" s="32" t="str">
        <f t="shared" si="20"/>
        <v/>
      </c>
      <c r="FP6" s="32" t="str">
        <f t="shared" si="20"/>
        <v/>
      </c>
      <c r="FQ6" s="32" t="str">
        <f t="shared" si="20"/>
        <v/>
      </c>
      <c r="FR6" s="32" t="str">
        <f t="shared" si="20"/>
        <v/>
      </c>
      <c r="FS6" s="32" t="str">
        <f t="shared" si="20"/>
        <v/>
      </c>
      <c r="FT6" s="32" t="str">
        <f t="shared" si="20"/>
        <v/>
      </c>
      <c r="FU6" s="32" t="str">
        <f t="shared" si="20"/>
        <v/>
      </c>
      <c r="FV6" s="32" t="str">
        <f t="shared" si="20"/>
        <v/>
      </c>
      <c r="FW6" s="32" t="str">
        <f t="shared" si="20"/>
        <v/>
      </c>
      <c r="FX6" s="32" t="str">
        <f t="shared" si="20"/>
        <v/>
      </c>
      <c r="FY6" s="32" t="str">
        <f t="shared" si="20"/>
        <v/>
      </c>
      <c r="FZ6" s="32" t="str">
        <f t="shared" si="20"/>
        <v/>
      </c>
      <c r="GA6" s="32" t="str">
        <f t="shared" si="20"/>
        <v/>
      </c>
      <c r="GB6" s="32" t="str">
        <f t="shared" si="20"/>
        <v/>
      </c>
      <c r="GC6" s="32" t="str">
        <f t="shared" si="20"/>
        <v/>
      </c>
      <c r="GD6" s="32" t="str">
        <f t="shared" si="20"/>
        <v/>
      </c>
      <c r="GE6" s="32" t="str">
        <f t="shared" si="20"/>
        <v/>
      </c>
      <c r="GF6" s="32" t="str">
        <f t="shared" si="20"/>
        <v/>
      </c>
      <c r="GG6" s="32" t="str">
        <f t="shared" si="20"/>
        <v/>
      </c>
      <c r="GH6" s="32" t="str">
        <f t="shared" si="20"/>
        <v/>
      </c>
      <c r="GI6" s="32" t="str">
        <f t="shared" si="20"/>
        <v/>
      </c>
      <c r="GJ6" s="32" t="str">
        <f t="shared" si="20"/>
        <v/>
      </c>
      <c r="GK6" s="32" t="str">
        <f t="shared" si="20"/>
        <v/>
      </c>
      <c r="GL6" s="32" t="str">
        <f t="shared" si="20"/>
        <v/>
      </c>
      <c r="GM6" s="32" t="str">
        <f t="shared" si="20"/>
        <v/>
      </c>
      <c r="GN6" s="32" t="str">
        <f t="shared" si="20"/>
        <v/>
      </c>
      <c r="GO6" s="32" t="str">
        <f t="shared" si="20"/>
        <v/>
      </c>
      <c r="GP6" s="32" t="str">
        <f t="shared" ref="GP6:IT6" si="21">IF(SUM(GP8:GP11,GP13:GP14,GP16:GP18,GP21:GP23,GP26,GP29:GP30)&lt;&gt;0,SQRT(SUMSQ(GP8:GP11,GP13:GP14,GP16:GP18,GP21:GP23,GP26,GP29:GP30)/15),"")</f>
        <v/>
      </c>
      <c r="GQ6" s="32" t="str">
        <f t="shared" si="21"/>
        <v/>
      </c>
      <c r="GR6" s="32" t="str">
        <f t="shared" si="21"/>
        <v/>
      </c>
      <c r="GS6" s="32" t="str">
        <f t="shared" si="21"/>
        <v/>
      </c>
      <c r="GT6" s="32" t="str">
        <f t="shared" si="21"/>
        <v/>
      </c>
      <c r="GU6" s="32" t="str">
        <f t="shared" si="21"/>
        <v/>
      </c>
      <c r="GV6" s="32" t="str">
        <f t="shared" si="21"/>
        <v/>
      </c>
      <c r="GW6" s="32" t="str">
        <f t="shared" si="21"/>
        <v/>
      </c>
      <c r="GX6" s="32" t="str">
        <f t="shared" si="21"/>
        <v/>
      </c>
      <c r="GY6" s="32" t="str">
        <f t="shared" si="21"/>
        <v/>
      </c>
      <c r="GZ6" s="32" t="str">
        <f t="shared" si="21"/>
        <v/>
      </c>
      <c r="HA6" s="32" t="str">
        <f t="shared" si="21"/>
        <v/>
      </c>
      <c r="HB6" s="32" t="str">
        <f t="shared" si="21"/>
        <v/>
      </c>
      <c r="HC6" s="32" t="str">
        <f t="shared" si="21"/>
        <v/>
      </c>
      <c r="HD6" s="32" t="str">
        <f t="shared" si="21"/>
        <v/>
      </c>
      <c r="HE6" s="32" t="str">
        <f t="shared" si="21"/>
        <v/>
      </c>
      <c r="HF6" s="32" t="str">
        <f t="shared" si="21"/>
        <v/>
      </c>
      <c r="HG6" s="32" t="str">
        <f t="shared" si="21"/>
        <v/>
      </c>
      <c r="HH6" s="32" t="str">
        <f t="shared" si="21"/>
        <v/>
      </c>
      <c r="HI6" s="32" t="str">
        <f t="shared" si="21"/>
        <v/>
      </c>
      <c r="HJ6" s="32" t="str">
        <f t="shared" si="21"/>
        <v/>
      </c>
      <c r="HK6" s="32" t="str">
        <f t="shared" si="21"/>
        <v/>
      </c>
      <c r="HL6" s="32" t="str">
        <f t="shared" si="21"/>
        <v/>
      </c>
      <c r="HM6" s="32" t="str">
        <f t="shared" si="21"/>
        <v/>
      </c>
      <c r="HN6" s="32" t="str">
        <f t="shared" si="21"/>
        <v/>
      </c>
      <c r="HO6" s="32" t="str">
        <f t="shared" si="21"/>
        <v/>
      </c>
      <c r="HP6" s="32" t="str">
        <f t="shared" si="21"/>
        <v/>
      </c>
      <c r="HQ6" s="32" t="str">
        <f t="shared" si="21"/>
        <v/>
      </c>
      <c r="HR6" s="32" t="str">
        <f t="shared" si="21"/>
        <v/>
      </c>
      <c r="HS6" s="32" t="str">
        <f t="shared" si="21"/>
        <v/>
      </c>
      <c r="HT6" s="32" t="str">
        <f t="shared" si="21"/>
        <v/>
      </c>
      <c r="HU6" s="32" t="str">
        <f t="shared" si="21"/>
        <v/>
      </c>
      <c r="HV6" s="32" t="str">
        <f t="shared" si="21"/>
        <v/>
      </c>
      <c r="HW6" s="32" t="str">
        <f t="shared" si="21"/>
        <v/>
      </c>
      <c r="HX6" s="32" t="str">
        <f t="shared" si="21"/>
        <v/>
      </c>
      <c r="HY6" s="32" t="str">
        <f t="shared" si="21"/>
        <v/>
      </c>
      <c r="HZ6" s="32" t="str">
        <f t="shared" si="21"/>
        <v/>
      </c>
      <c r="IA6" s="32" t="str">
        <f t="shared" si="21"/>
        <v/>
      </c>
      <c r="IB6" s="32" t="str">
        <f t="shared" si="21"/>
        <v/>
      </c>
      <c r="IC6" s="32" t="str">
        <f t="shared" si="21"/>
        <v/>
      </c>
      <c r="ID6" s="32" t="str">
        <f t="shared" si="21"/>
        <v/>
      </c>
      <c r="IE6" s="32" t="str">
        <f t="shared" si="21"/>
        <v/>
      </c>
      <c r="IF6" s="32" t="str">
        <f t="shared" si="21"/>
        <v/>
      </c>
      <c r="IG6" s="32" t="str">
        <f t="shared" si="21"/>
        <v/>
      </c>
      <c r="IH6" s="32" t="str">
        <f t="shared" si="21"/>
        <v/>
      </c>
      <c r="II6" s="32" t="str">
        <f t="shared" si="21"/>
        <v/>
      </c>
      <c r="IJ6" s="32" t="str">
        <f t="shared" si="21"/>
        <v/>
      </c>
      <c r="IK6" s="32" t="str">
        <f t="shared" si="21"/>
        <v/>
      </c>
      <c r="IL6" s="32" t="str">
        <f t="shared" si="21"/>
        <v/>
      </c>
      <c r="IM6" s="32" t="str">
        <f t="shared" si="21"/>
        <v/>
      </c>
      <c r="IN6" s="32" t="str">
        <f t="shared" si="21"/>
        <v/>
      </c>
      <c r="IO6" s="32" t="str">
        <f t="shared" si="21"/>
        <v/>
      </c>
      <c r="IP6" s="32" t="str">
        <f t="shared" si="21"/>
        <v/>
      </c>
      <c r="IQ6" s="32" t="str">
        <f t="shared" si="21"/>
        <v/>
      </c>
      <c r="IR6" s="32" t="str">
        <f t="shared" si="21"/>
        <v/>
      </c>
      <c r="IS6" s="32" t="str">
        <f t="shared" si="21"/>
        <v/>
      </c>
      <c r="IT6" s="57" t="str">
        <f t="shared" si="21"/>
        <v/>
      </c>
    </row>
    <row r="7" spans="1:254" x14ac:dyDescent="0.2">
      <c r="A7" s="60"/>
      <c r="B7" s="98"/>
      <c r="C7" s="98"/>
      <c r="D7" s="93"/>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30"/>
      <c r="AN7" s="30"/>
      <c r="AO7" s="30"/>
      <c r="AP7" s="30"/>
      <c r="AQ7" s="30"/>
      <c r="AR7" s="30"/>
      <c r="AS7" s="30"/>
      <c r="AT7" s="30"/>
      <c r="AU7" s="30"/>
      <c r="AV7" s="30"/>
      <c r="AW7" s="30"/>
      <c r="AX7" s="30"/>
      <c r="AY7" s="30"/>
      <c r="AZ7" s="30"/>
      <c r="BA7" s="30"/>
      <c r="BB7" s="30"/>
      <c r="BC7" s="30"/>
      <c r="BD7" s="30"/>
      <c r="BE7" s="30"/>
      <c r="BF7" s="30"/>
      <c r="BG7" s="30"/>
      <c r="BH7" s="30"/>
      <c r="BI7" s="30"/>
      <c r="BJ7" s="30"/>
      <c r="BK7" s="30"/>
      <c r="BL7" s="30"/>
      <c r="BM7" s="30"/>
      <c r="BN7" s="30"/>
      <c r="BO7" s="30"/>
      <c r="BP7" s="30"/>
      <c r="BQ7" s="30"/>
      <c r="BR7" s="30"/>
      <c r="BS7" s="30"/>
      <c r="BT7" s="30"/>
      <c r="BU7" s="30"/>
      <c r="BV7" s="30"/>
      <c r="BW7" s="30"/>
      <c r="BX7" s="30"/>
      <c r="BY7" s="30"/>
      <c r="BZ7" s="30"/>
      <c r="CA7" s="30"/>
      <c r="CB7" s="30"/>
      <c r="CC7" s="30"/>
      <c r="CD7" s="30"/>
      <c r="CE7" s="30"/>
      <c r="CF7" s="30"/>
      <c r="CG7" s="30"/>
      <c r="CH7" s="30"/>
      <c r="CI7" s="30"/>
      <c r="CJ7" s="30"/>
      <c r="CK7" s="30"/>
      <c r="CL7" s="30"/>
      <c r="CM7" s="30"/>
      <c r="CN7" s="30"/>
      <c r="CO7" s="30"/>
      <c r="CP7" s="30"/>
      <c r="CQ7" s="30"/>
      <c r="CR7" s="30"/>
      <c r="CS7" s="30"/>
      <c r="CT7" s="30"/>
      <c r="CU7" s="30"/>
      <c r="CV7" s="30"/>
      <c r="CW7" s="30"/>
      <c r="CX7" s="30"/>
      <c r="CY7" s="30"/>
      <c r="CZ7" s="30"/>
      <c r="DA7" s="30"/>
      <c r="DB7" s="30"/>
      <c r="DC7" s="30"/>
      <c r="DD7" s="30"/>
      <c r="DE7" s="30"/>
      <c r="DF7" s="30"/>
      <c r="DG7" s="30"/>
      <c r="DH7" s="30"/>
      <c r="DI7" s="30"/>
      <c r="DJ7" s="30"/>
      <c r="DK7" s="30"/>
      <c r="DL7" s="30"/>
      <c r="DM7" s="30"/>
      <c r="DN7" s="30"/>
      <c r="DO7" s="30"/>
      <c r="DP7" s="30"/>
      <c r="DQ7" s="30"/>
      <c r="DR7" s="30"/>
      <c r="DS7" s="30"/>
      <c r="DT7" s="30"/>
      <c r="DU7" s="30"/>
      <c r="DV7" s="30"/>
      <c r="DW7" s="30"/>
      <c r="DX7" s="30"/>
      <c r="DY7" s="30"/>
      <c r="DZ7" s="30"/>
      <c r="EA7" s="30"/>
      <c r="EB7" s="30"/>
      <c r="EC7" s="30"/>
      <c r="ED7" s="30"/>
      <c r="EE7" s="30"/>
      <c r="EF7" s="30"/>
      <c r="EG7" s="30"/>
      <c r="EH7" s="30"/>
      <c r="EI7" s="30"/>
      <c r="EJ7" s="30"/>
      <c r="EK7" s="30"/>
      <c r="EL7" s="30"/>
      <c r="EM7" s="30"/>
      <c r="EN7" s="30"/>
      <c r="EO7" s="30"/>
      <c r="EP7" s="30"/>
      <c r="EQ7" s="30"/>
      <c r="ER7" s="30"/>
      <c r="ES7" s="30"/>
      <c r="ET7" s="30"/>
      <c r="EU7" s="30"/>
      <c r="EV7" s="30"/>
      <c r="EW7" s="30"/>
      <c r="EX7" s="30"/>
      <c r="EY7" s="30"/>
      <c r="EZ7" s="30"/>
      <c r="FA7" s="30"/>
      <c r="FB7" s="30"/>
      <c r="FC7" s="30"/>
      <c r="FD7" s="30"/>
      <c r="FE7" s="30"/>
      <c r="FF7" s="30"/>
      <c r="FG7" s="30"/>
      <c r="FH7" s="30"/>
      <c r="FI7" s="30"/>
      <c r="FJ7" s="30"/>
      <c r="FK7" s="30"/>
      <c r="FL7" s="30"/>
      <c r="FM7" s="30"/>
      <c r="FN7" s="30"/>
      <c r="FO7" s="30"/>
      <c r="FP7" s="30"/>
      <c r="FQ7" s="30"/>
      <c r="FR7" s="30"/>
      <c r="FS7" s="30"/>
      <c r="FT7" s="30"/>
      <c r="FU7" s="30"/>
      <c r="FV7" s="30"/>
      <c r="FW7" s="30"/>
      <c r="FX7" s="30"/>
      <c r="FY7" s="30"/>
      <c r="FZ7" s="30"/>
      <c r="GA7" s="30"/>
      <c r="GB7" s="30"/>
      <c r="GC7" s="30"/>
      <c r="GD7" s="30"/>
      <c r="GE7" s="30"/>
      <c r="GF7" s="30"/>
      <c r="GG7" s="30"/>
      <c r="GH7" s="30"/>
      <c r="GI7" s="30"/>
      <c r="GJ7" s="30"/>
      <c r="GK7" s="30"/>
      <c r="GL7" s="30"/>
      <c r="GM7" s="30"/>
      <c r="GN7" s="30"/>
      <c r="GO7" s="30"/>
      <c r="GP7" s="30"/>
      <c r="GQ7" s="30"/>
      <c r="GR7" s="30"/>
      <c r="GS7" s="30"/>
      <c r="GT7" s="30"/>
      <c r="GU7" s="30"/>
      <c r="GV7" s="30"/>
      <c r="GW7" s="30"/>
      <c r="GX7" s="30"/>
      <c r="GY7" s="30"/>
      <c r="GZ7" s="30"/>
      <c r="HA7" s="30"/>
      <c r="HB7" s="30"/>
      <c r="HC7" s="30"/>
      <c r="HD7" s="30"/>
      <c r="HE7" s="30"/>
      <c r="HF7" s="30"/>
      <c r="HG7" s="30"/>
      <c r="HH7" s="30"/>
      <c r="HI7" s="30"/>
      <c r="HJ7" s="30"/>
      <c r="HK7" s="30"/>
      <c r="HL7" s="30"/>
      <c r="HM7" s="30"/>
      <c r="HN7" s="30"/>
      <c r="HO7" s="30"/>
      <c r="HP7" s="30"/>
      <c r="HQ7" s="30"/>
      <c r="HR7" s="30"/>
      <c r="HS7" s="30"/>
      <c r="HT7" s="30"/>
      <c r="HU7" s="30"/>
      <c r="HV7" s="30"/>
      <c r="HW7" s="30"/>
      <c r="HX7" s="30"/>
      <c r="HY7" s="30"/>
      <c r="HZ7" s="30"/>
      <c r="IA7" s="30"/>
      <c r="IB7" s="30"/>
      <c r="IC7" s="30"/>
      <c r="ID7" s="30"/>
      <c r="IE7" s="30"/>
      <c r="IF7" s="30"/>
      <c r="IG7" s="30"/>
      <c r="IH7" s="30"/>
      <c r="II7" s="30"/>
      <c r="IJ7" s="30"/>
      <c r="IK7" s="30"/>
      <c r="IL7" s="30"/>
      <c r="IM7" s="30"/>
      <c r="IN7" s="30"/>
      <c r="IO7" s="30"/>
      <c r="IP7" s="30"/>
      <c r="IQ7" s="30"/>
      <c r="IR7" s="30"/>
      <c r="IS7" s="30"/>
      <c r="IT7" s="55"/>
    </row>
    <row r="8" spans="1:254" s="30" customFormat="1" x14ac:dyDescent="0.2">
      <c r="A8" s="69" t="s">
        <v>14</v>
      </c>
      <c r="B8" s="98">
        <f t="shared" si="5"/>
        <v>4.30776907410202</v>
      </c>
      <c r="C8" s="98">
        <f t="shared" si="0"/>
        <v>2.8333969348434089</v>
      </c>
      <c r="D8" s="78">
        <f>EXP(B38)</f>
        <v>3.4419079254554981</v>
      </c>
      <c r="E8" s="30">
        <f t="array" ref="E8">IF(SUM('Control Kinematics'!E2:E52)&lt;&gt;0,SQRT(SUMSQ('Control Kinematics'!E2:E52-'Control Kinematics'!$C$2:$C$52)/51),"")</f>
        <v>5.6825006441343167</v>
      </c>
      <c r="F8" s="30">
        <f t="array" ref="F8">IF(SUM('Control Kinematics'!F2:F52)&lt;&gt;0,SQRT(SUMSQ('Control Kinematics'!F2:F52-'Control Kinematics'!$C$2:$C$52)/51),"")</f>
        <v>5.4116710665920404</v>
      </c>
      <c r="G8" s="30">
        <f t="array" ref="G8">IF(SUM('Control Kinematics'!G2:G52)&lt;&gt;0,SQRT(SUMSQ('Control Kinematics'!G2:G52-'Control Kinematics'!$C$2:$C$52)/51),"")</f>
        <v>7.2559923566215989</v>
      </c>
      <c r="H8" s="30">
        <f t="array" ref="H8">IF(SUM('Control Kinematics'!H2:H52)&lt;&gt;0,SQRT(SUMSQ('Control Kinematics'!H2:H52-'Control Kinematics'!$C$2:$C$52)/51),"")</f>
        <v>7.358868443297351</v>
      </c>
      <c r="I8" s="30">
        <f t="array" ref="I8">IF(SUM('Control Kinematics'!I2:I52)&lt;&gt;0,SQRT(SUMSQ('Control Kinematics'!I2:I52-'Control Kinematics'!$C$2:$C$52)/51),"")</f>
        <v>4.6938356523029041</v>
      </c>
      <c r="J8" s="30">
        <f t="array" ref="J8">IF(SUM('Control Kinematics'!J2:J52)&lt;&gt;0,SQRT(SUMSQ('Control Kinematics'!J2:J52-'Control Kinematics'!$C$2:$C$52)/51),"")</f>
        <v>4.3171006364428521</v>
      </c>
      <c r="K8" s="30">
        <f t="array" ref="K8">IF(SUM('Control Kinematics'!K2:K52)&lt;&gt;0,SQRT(SUMSQ('Control Kinematics'!K2:K52-'Control Kinematics'!$C$2:$C$52)/51),"")</f>
        <v>3.2366931550643936</v>
      </c>
      <c r="L8" s="30">
        <f t="array" ref="L8">IF(SUM('Control Kinematics'!L2:L52)&lt;&gt;0,SQRT(SUMSQ('Control Kinematics'!L2:L52-'Control Kinematics'!$C$2:$C$52)/51),"")</f>
        <v>4.1143728244820341</v>
      </c>
      <c r="M8" s="30">
        <f t="array" ref="M8">IF(SUM('Control Kinematics'!M2:M52)&lt;&gt;0,SQRT(SUMSQ('Control Kinematics'!M2:M52-'Control Kinematics'!$C$2:$C$52)/51),"")</f>
        <v>2.9340092919298693</v>
      </c>
      <c r="N8" s="30">
        <f t="array" ref="N8">IF(SUM('Control Kinematics'!N2:N52)&lt;&gt;0,SQRT(SUMSQ('Control Kinematics'!N2:N52-'Control Kinematics'!$C$2:$C$52)/51),"")</f>
        <v>2.9356994049443155</v>
      </c>
      <c r="O8" s="30">
        <f t="array" ref="O8">IF(SUM('Control Kinematics'!O2:O52)&lt;&gt;0,SQRT(SUMSQ('Control Kinematics'!O2:O52-'Control Kinematics'!$C$2:$C$52)/51),"")</f>
        <v>8.2238145078677558</v>
      </c>
      <c r="P8" s="30">
        <f t="array" ref="P8">IF(SUM('Control Kinematics'!P2:P52)&lt;&gt;0,SQRT(SUMSQ('Control Kinematics'!P2:P52-'Control Kinematics'!$C$2:$C$52)/51),"")</f>
        <v>6.9303166296053522</v>
      </c>
      <c r="Q8" s="30">
        <f t="array" ref="Q8">IF(SUM('Control Kinematics'!Q2:Q52)&lt;&gt;0,SQRT(SUMSQ('Control Kinematics'!Q2:Q52-'Control Kinematics'!$C$2:$C$52)/51),"")</f>
        <v>0.45304330039008983</v>
      </c>
      <c r="R8" s="30">
        <f t="array" ref="R8">IF(SUM('Control Kinematics'!R2:R52)&lt;&gt;0,SQRT(SUMSQ('Control Kinematics'!R2:R52-'Control Kinematics'!$C$2:$C$52)/51),"")</f>
        <v>0.56479056894866142</v>
      </c>
      <c r="S8" s="30">
        <f t="array" ref="S8">IF(SUM('Control Kinematics'!S2:S52)&lt;&gt;0,SQRT(SUMSQ('Control Kinematics'!S2:S52-'Control Kinematics'!$C$2:$C$52)/51),"")</f>
        <v>5.6851992769621873</v>
      </c>
      <c r="T8" s="30">
        <f t="array" ref="T8">IF(SUM('Control Kinematics'!T2:T52)&lt;&gt;0,SQRT(SUMSQ('Control Kinematics'!T2:T52-'Control Kinematics'!$C$2:$C$52)/51),"")</f>
        <v>5.687745553060358</v>
      </c>
      <c r="U8" s="30">
        <f t="array" ref="U8">IF(SUM('Control Kinematics'!U2:U52)&lt;&gt;0,SQRT(SUMSQ('Control Kinematics'!U2:U52-'Control Kinematics'!$C$2:$C$52)/51),"")</f>
        <v>3.1161046228618021</v>
      </c>
      <c r="V8" s="30">
        <f t="array" ref="V8">IF(SUM('Control Kinematics'!V2:V52)&lt;&gt;0,SQRT(SUMSQ('Control Kinematics'!V2:V52-'Control Kinematics'!$C$2:$C$52)/51),"")</f>
        <v>2.9131915381445435</v>
      </c>
      <c r="W8" s="30">
        <f t="array" ref="W8">IF(SUM('Control Kinematics'!W2:W52)&lt;&gt;0,SQRT(SUMSQ('Control Kinematics'!W2:W52-'Control Kinematics'!$C$2:$C$52)/51),"")</f>
        <v>1.5109248924279342</v>
      </c>
      <c r="X8" s="30">
        <f t="array" ref="X8">IF(SUM('Control Kinematics'!X2:X52)&lt;&gt;0,SQRT(SUMSQ('Control Kinematics'!X2:X52-'Control Kinematics'!$C$2:$C$52)/51),"")</f>
        <v>1.3589125285834724</v>
      </c>
      <c r="Y8" s="30">
        <f t="array" ref="Y8">IF(SUM('Control Kinematics'!Y2:Y52)&lt;&gt;0,SQRT(SUMSQ('Control Kinematics'!Y2:Y52-'Control Kinematics'!$C$2:$C$52)/51),"")</f>
        <v>4.3072741670215384</v>
      </c>
      <c r="Z8" s="30">
        <f t="array" ref="Z8">IF(SUM('Control Kinematics'!Z2:Z52)&lt;&gt;0,SQRT(SUMSQ('Control Kinematics'!Z2:Z52-'Control Kinematics'!$C$2:$C$52)/51),"")</f>
        <v>3.7291607128010695</v>
      </c>
      <c r="AA8" s="30">
        <f t="array" ref="AA8">IF(SUM('Control Kinematics'!AA2:AA52)&lt;&gt;0,SQRT(SUMSQ('Control Kinematics'!AA2:AA52-'Control Kinematics'!$C$2:$C$52)/51),"")</f>
        <v>4.5232458490316905</v>
      </c>
      <c r="AB8" s="30">
        <f t="array" ref="AB8">IF(SUM('Control Kinematics'!AB2:AB52)&lt;&gt;0,SQRT(SUMSQ('Control Kinematics'!AB2:AB52-'Control Kinematics'!$C$2:$C$52)/51),"")</f>
        <v>4.2566928411264895</v>
      </c>
      <c r="AC8" s="30">
        <f t="array" ref="AC8">IF(SUM('Control Kinematics'!AC2:AC52)&lt;&gt;0,SQRT(SUMSQ('Control Kinematics'!AC2:AC52-'Control Kinematics'!$C$2:$C$52)/51),"")</f>
        <v>3.7228144080529315</v>
      </c>
      <c r="AD8" s="30">
        <f t="array" ref="AD8">IF(SUM('Control Kinematics'!AD2:AD52)&lt;&gt;0,SQRT(SUMSQ('Control Kinematics'!AD2:AD52-'Control Kinematics'!$C$2:$C$52)/51),"")</f>
        <v>5.3682132696664979</v>
      </c>
      <c r="AE8" s="30">
        <f t="array" ref="AE8">IF(SUM('Control Kinematics'!AE2:AE52)&lt;&gt;0,SQRT(SUMSQ('Control Kinematics'!AE2:AE52-'Control Kinematics'!$C$2:$C$52)/51),"")</f>
        <v>5.8662085719734387</v>
      </c>
      <c r="AF8" s="30">
        <f t="array" ref="AF8">IF(SUM('Control Kinematics'!AF2:AF52)&lt;&gt;0,SQRT(SUMSQ('Control Kinematics'!AF2:AF52-'Control Kinematics'!$C$2:$C$52)/51),"")</f>
        <v>6.5046849851998934</v>
      </c>
      <c r="AG8" s="30">
        <f t="array" ref="AG8">IF(SUM('Control Kinematics'!AG2:AG52)&lt;&gt;0,SQRT(SUMSQ('Control Kinematics'!AG2:AG52-'Control Kinematics'!$C$2:$C$52)/51),"")</f>
        <v>1.6690008144253166</v>
      </c>
      <c r="AH8" s="30">
        <f t="array" ref="AH8">IF(SUM('Control Kinematics'!AH2:AH52)&lt;&gt;0,SQRT(SUMSQ('Control Kinematics'!AH2:AH52-'Control Kinematics'!$C$2:$C$52)/51),"")</f>
        <v>1.1665655654366467</v>
      </c>
      <c r="AI8" s="30">
        <f t="array" ref="AI8">IF(SUM('Control Kinematics'!AI2:AI52)&lt;&gt;0,SQRT(SUMSQ('Control Kinematics'!AI2:AI52-'Control Kinematics'!$C$2:$C$52)/51),"")</f>
        <v>2.3386960356736801</v>
      </c>
      <c r="AJ8" s="30">
        <f t="array" ref="AJ8">IF(SUM('Control Kinematics'!AJ2:AJ52)&lt;&gt;0,SQRT(SUMSQ('Control Kinematics'!AJ2:AJ52-'Control Kinematics'!$C$2:$C$52)/51),"")</f>
        <v>2.6979684461870015</v>
      </c>
      <c r="AK8" s="30">
        <f t="array" ref="AK8">IF(SUM('Control Kinematics'!AK2:AK52)&lt;&gt;0,SQRT(SUMSQ('Control Kinematics'!AK2:AK52-'Control Kinematics'!$C$2:$C$52)/51),"")</f>
        <v>1.5861144883721778</v>
      </c>
      <c r="AL8" s="30">
        <f t="array" ref="AL8">IF(SUM('Control Kinematics'!AL2:AL52)&lt;&gt;0,SQRT(SUMSQ('Control Kinematics'!AL2:AL52-'Control Kinematics'!$C$2:$C$52)/51),"")</f>
        <v>1.0060472119595141</v>
      </c>
      <c r="AM8" s="30">
        <f t="array" ref="AM8">IF(SUM('Control Kinematics'!AM2:AM52)&lt;&gt;0,SQRT(SUMSQ('Control Kinematics'!AM2:AM52-'Control Kinematics'!$C$2:$C$52)/51),"")</f>
        <v>2.2091080993980987</v>
      </c>
      <c r="AN8" s="30">
        <f t="array" ref="AN8">IF(SUM('Control Kinematics'!AN2:AN52)&lt;&gt;0,SQRT(SUMSQ('Control Kinematics'!AN2:AN52-'Control Kinematics'!$C$2:$C$52)/51),"")</f>
        <v>2.8575590288170991</v>
      </c>
      <c r="AO8" s="30">
        <f t="array" ref="AO8">IF(SUM('Control Kinematics'!AO2:AO52)&lt;&gt;0,SQRT(SUMSQ('Control Kinematics'!AO2:AO52-'Control Kinematics'!$C$2:$C$52)/51),"")</f>
        <v>2.2288628762383143</v>
      </c>
      <c r="AP8" s="30">
        <f t="array" ref="AP8">IF(SUM('Control Kinematics'!AP2:AP52)&lt;&gt;0,SQRT(SUMSQ('Control Kinematics'!AP2:AP52-'Control Kinematics'!$C$2:$C$52)/51),"")</f>
        <v>1.8182516023893425</v>
      </c>
      <c r="AQ8" s="30">
        <f t="array" ref="AQ8">IF(SUM('Control Kinematics'!AQ2:AQ52)&lt;&gt;0,SQRT(SUMSQ('Control Kinematics'!AQ2:AQ52-'Control Kinematics'!$C$2:$C$52)/51),"")</f>
        <v>6.5257388774731915</v>
      </c>
      <c r="AR8" s="30">
        <f t="array" ref="AR8">IF(SUM('Control Kinematics'!AR2:AR52)&lt;&gt;0,SQRT(SUMSQ('Control Kinematics'!AR2:AR52-'Control Kinematics'!$C$2:$C$52)/51),"")</f>
        <v>6.7697746977718722</v>
      </c>
      <c r="AS8" s="30">
        <f t="array" ref="AS8">IF(SUM('Control Kinematics'!AS2:AS52)&lt;&gt;0,SQRT(SUMSQ('Control Kinematics'!AS2:AS52-'Control Kinematics'!$C$2:$C$52)/51),"")</f>
        <v>7.9582374218253475</v>
      </c>
      <c r="AT8" s="30">
        <f t="array" ref="AT8">IF(SUM('Control Kinematics'!AT2:AT52)&lt;&gt;0,SQRT(SUMSQ('Control Kinematics'!AT2:AT52-'Control Kinematics'!$C$2:$C$52)/51),"")</f>
        <v>5.3080311801259921</v>
      </c>
      <c r="AU8" s="30">
        <f t="array" ref="AU8">IF(SUM('Control Kinematics'!AU2:AU52)&lt;&gt;0,SQRT(SUMSQ('Control Kinematics'!AU2:AU52-'Control Kinematics'!$C$2:$C$52)/51),"")</f>
        <v>0.6863613239347891</v>
      </c>
      <c r="AV8" s="30">
        <f t="array" ref="AV8">IF(SUM('Control Kinematics'!AV2:AV52)&lt;&gt;0,SQRT(SUMSQ('Control Kinematics'!AV2:AV52-'Control Kinematics'!$C$2:$C$52)/51),"")</f>
        <v>1.140747415794324</v>
      </c>
      <c r="AW8" s="30">
        <f t="array" ref="AW8">IF(SUM('Control Kinematics'!AW2:AW52)&lt;&gt;0,SQRT(SUMSQ('Control Kinematics'!AW2:AW52-'Control Kinematics'!$C$2:$C$52)/51),"")</f>
        <v>2.9505364805631316</v>
      </c>
      <c r="AX8" s="30">
        <f t="array" ref="AX8">IF(SUM('Control Kinematics'!AX2:AX52)&lt;&gt;0,SQRT(SUMSQ('Control Kinematics'!AX2:AX52-'Control Kinematics'!$C$2:$C$52)/51),"")</f>
        <v>2.7823000509539804</v>
      </c>
      <c r="AY8" s="30">
        <f t="array" ref="AY8">IF(SUM('Control Kinematics'!AY2:AY52)&lt;&gt;0,SQRT(SUMSQ('Control Kinematics'!AY2:AY52-'Control Kinematics'!$C$2:$C$52)/51),"")</f>
        <v>4.9352315654447887</v>
      </c>
      <c r="AZ8" s="30">
        <f t="array" ref="AZ8">IF(SUM('Control Kinematics'!AZ2:AZ52)&lt;&gt;0,SQRT(SUMSQ('Control Kinematics'!AZ2:AZ52-'Control Kinematics'!$C$2:$C$52)/51),"")</f>
        <v>3.7776259042681346</v>
      </c>
      <c r="BA8" s="30">
        <f t="array" ref="BA8">IF(SUM('Control Kinematics'!BA2:BA52)&lt;&gt;0,SQRT(SUMSQ('Control Kinematics'!BA2:BA52-'Control Kinematics'!$C$2:$C$52)/51),"")</f>
        <v>3.033292794336087</v>
      </c>
      <c r="BB8" s="30">
        <f t="array" ref="BB8">IF(SUM('Control Kinematics'!BB2:BB52)&lt;&gt;0,SQRT(SUMSQ('Control Kinematics'!BB2:BB52-'Control Kinematics'!$C$2:$C$52)/51),"")</f>
        <v>4.2544411083192015</v>
      </c>
      <c r="BC8" s="30">
        <f t="array" ref="BC8">IF(SUM('Control Kinematics'!BC2:BC52)&lt;&gt;0,SQRT(SUMSQ('Control Kinematics'!BC2:BC52-'Control Kinematics'!$C$2:$C$52)/51),"")</f>
        <v>12.531787859788597</v>
      </c>
      <c r="BD8" s="30">
        <f t="array" ref="BD8">IF(SUM('Control Kinematics'!BD2:BD52)&lt;&gt;0,SQRT(SUMSQ('Control Kinematics'!BD2:BD52-'Control Kinematics'!$C$2:$C$52)/51),"")</f>
        <v>13.138233818505785</v>
      </c>
      <c r="BE8" s="30">
        <f t="array" ref="BE8">IF(SUM('Control Kinematics'!BE2:BE52)&lt;&gt;0,SQRT(SUMSQ('Control Kinematics'!BE2:BE52-'Control Kinematics'!$C$2:$C$52)/51),"")</f>
        <v>3.154625812308832</v>
      </c>
      <c r="BF8" s="30">
        <f t="array" ref="BF8">IF(SUM('Control Kinematics'!BF2:BF52)&lt;&gt;0,SQRT(SUMSQ('Control Kinematics'!BF2:BF52-'Control Kinematics'!$C$2:$C$52)/51),"")</f>
        <v>3.2126785825759296</v>
      </c>
      <c r="BG8" s="30">
        <f t="array" ref="BG8">IF(SUM('Control Kinematics'!BG2:BG52)&lt;&gt;0,SQRT(SUMSQ('Control Kinematics'!BG2:BG52-'Control Kinematics'!$C$2:$C$52)/51),"")</f>
        <v>10.073274794607958</v>
      </c>
      <c r="BH8" s="30">
        <f t="array" ref="BH8">IF(SUM('Control Kinematics'!BH2:BH52)&lt;&gt;0,SQRT(SUMSQ('Control Kinematics'!BH2:BH52-'Control Kinematics'!$C$2:$C$52)/51),"")</f>
        <v>8.4724879137933655</v>
      </c>
      <c r="BI8" s="30">
        <f t="array" ref="BI8">IF(SUM('Control Kinematics'!BI2:BI52)&lt;&gt;0,SQRT(SUMSQ('Control Kinematics'!BI2:BI52-'Control Kinematics'!$C$2:$C$52)/51),"")</f>
        <v>2.3777529268828141</v>
      </c>
      <c r="BJ8" s="30">
        <f t="array" ref="BJ8">IF(SUM('Control Kinematics'!BJ2:BJ52)&lt;&gt;0,SQRT(SUMSQ('Control Kinematics'!BJ2:BJ52-'Control Kinematics'!$C$2:$C$52)/51),"")</f>
        <v>0.9209028950783148</v>
      </c>
      <c r="BK8" s="30">
        <f t="array" ref="BK8">IF(SUM('Control Kinematics'!BK2:BK52)&lt;&gt;0,SQRT(SUMSQ('Control Kinematics'!BK2:BK52-'Control Kinematics'!$C$2:$C$52)/51),"")</f>
        <v>3.7346980682055073</v>
      </c>
      <c r="BL8" s="30">
        <f t="array" ref="BL8">IF(SUM('Control Kinematics'!BL2:BL52)&lt;&gt;0,SQRT(SUMSQ('Control Kinematics'!BL2:BL52-'Control Kinematics'!$C$2:$C$52)/51),"")</f>
        <v>4.0591127363875108</v>
      </c>
      <c r="BM8" s="30">
        <f t="array" ref="BM8">IF(SUM('Control Kinematics'!BM2:BM52)&lt;&gt;0,SQRT(SUMSQ('Control Kinematics'!BM2:BM52-'Control Kinematics'!$C$2:$C$52)/51),"")</f>
        <v>1.6740079876954728</v>
      </c>
      <c r="BN8" s="30">
        <f t="array" ref="BN8">IF(SUM('Control Kinematics'!BN2:BN52)&lt;&gt;0,SQRT(SUMSQ('Control Kinematics'!BN2:BN52-'Control Kinematics'!$C$2:$C$52)/51),"")</f>
        <v>1.7009078901531887</v>
      </c>
      <c r="BO8" s="30">
        <f t="array" ref="BO8">IF(SUM('Control Kinematics'!BO2:BO52)&lt;&gt;0,SQRT(SUMSQ('Control Kinematics'!BO2:BO52-'Control Kinematics'!$C$2:$C$52)/51),"")</f>
        <v>1.3642760246986203</v>
      </c>
      <c r="BP8" s="30">
        <f t="array" ref="BP8">IF(SUM('Control Kinematics'!BP2:BP52)&lt;&gt;0,SQRT(SUMSQ('Control Kinematics'!BP2:BP52-'Control Kinematics'!$C$2:$C$52)/51),"")</f>
        <v>1.8158935698982936</v>
      </c>
      <c r="BQ8" s="30">
        <f t="array" ref="BQ8">IF(SUM('Control Kinematics'!BQ2:BQ52)&lt;&gt;0,SQRT(SUMSQ('Control Kinematics'!BQ2:BQ52-'Control Kinematics'!$C$2:$C$52)/51),"")</f>
        <v>5.647405047360829</v>
      </c>
      <c r="BR8" s="30">
        <f t="array" ref="BR8">IF(SUM('Control Kinematics'!BR2:BR52)&lt;&gt;0,SQRT(SUMSQ('Control Kinematics'!BR2:BR52-'Control Kinematics'!$C$2:$C$52)/51),"")</f>
        <v>5.1388738635671256</v>
      </c>
      <c r="BS8" s="30">
        <f t="array" ref="BS8">IF(SUM('Control Kinematics'!BS2:BS52)&lt;&gt;0,SQRT(SUMSQ('Control Kinematics'!BS2:BS52-'Control Kinematics'!$C$2:$C$52)/51),"")</f>
        <v>6.6116440267505023</v>
      </c>
      <c r="BT8" s="30">
        <f t="array" ref="BT8">IF(SUM('Control Kinematics'!BT2:BT52)&lt;&gt;0,SQRT(SUMSQ('Control Kinematics'!BT2:BT52-'Control Kinematics'!$C$2:$C$52)/51),"")</f>
        <v>6.634116094623999</v>
      </c>
      <c r="BU8" s="30">
        <f t="array" ref="BU8">IF(SUM('Control Kinematics'!BU2:BU52)&lt;&gt;0,SQRT(SUMSQ('Control Kinematics'!BU2:BU52-'Control Kinematics'!$C$2:$C$52)/51),"")</f>
        <v>3.3042883618076626</v>
      </c>
      <c r="BV8" s="30">
        <f t="array" ref="BV8">IF(SUM('Control Kinematics'!BV2:BV52)&lt;&gt;0,SQRT(SUMSQ('Control Kinematics'!BV2:BV52-'Control Kinematics'!$C$2:$C$52)/51),"")</f>
        <v>2.6505018862269969</v>
      </c>
      <c r="BW8" s="30">
        <f t="array" ref="BW8">IF(SUM('Control Kinematics'!BW2:BW52)&lt;&gt;0,SQRT(SUMSQ('Control Kinematics'!BW2:BW52-'Control Kinematics'!$C$2:$C$52)/51),"")</f>
        <v>0.82823703822119221</v>
      </c>
      <c r="BX8" s="30">
        <f t="array" ref="BX8">IF(SUM('Control Kinematics'!BX2:BX52)&lt;&gt;0,SQRT(SUMSQ('Control Kinematics'!BX2:BX52-'Control Kinematics'!$C$2:$C$52)/51),"")</f>
        <v>0.67698001302665289</v>
      </c>
      <c r="BY8" s="30">
        <f t="array" ref="BY8">IF(SUM('Control Kinematics'!BY2:BY52)&lt;&gt;0,SQRT(SUMSQ('Control Kinematics'!BY2:BY52-'Control Kinematics'!$C$2:$C$52)/51),"")</f>
        <v>3.100581602758103</v>
      </c>
      <c r="BZ8" s="30">
        <f t="array" ref="BZ8">IF(SUM('Control Kinematics'!BZ2:BZ52)&lt;&gt;0,SQRT(SUMSQ('Control Kinematics'!BZ2:BZ52-'Control Kinematics'!$C$2:$C$52)/51),"")</f>
        <v>2.8434632840828757</v>
      </c>
      <c r="CA8" s="30">
        <f t="array" ref="CA8">IF(SUM('Control Kinematics'!CA2:CA52)&lt;&gt;0,SQRT(SUMSQ('Control Kinematics'!CA2:CA52-'Control Kinematics'!$C$2:$C$52)/51),"")</f>
        <v>1.4502007813518365</v>
      </c>
      <c r="CB8" s="30">
        <f t="array" ref="CB8">IF(SUM('Control Kinematics'!CB2:CB52)&lt;&gt;0,SQRT(SUMSQ('Control Kinematics'!CB2:CB52-'Control Kinematics'!$C$2:$C$52)/51),"")</f>
        <v>1.3099074657438561</v>
      </c>
      <c r="CC8" s="30">
        <f t="array" ref="CC8">IF(SUM('Control Kinematics'!CC2:CC52)&lt;&gt;0,SQRT(SUMSQ('Control Kinematics'!CC2:CC52-'Control Kinematics'!$C$2:$C$52)/51),"")</f>
        <v>6.8602588400820208</v>
      </c>
      <c r="CD8" s="30">
        <f t="array" ref="CD8">IF(SUM('Control Kinematics'!CD2:CD52)&lt;&gt;0,SQRT(SUMSQ('Control Kinematics'!CD2:CD52-'Control Kinematics'!$C$2:$C$52)/51),"")</f>
        <v>6.3645289387566715</v>
      </c>
      <c r="CE8" s="30">
        <f t="array" ref="CE8">IF(SUM('Control Kinematics'!CE2:CE52)&lt;&gt;0,SQRT(SUMSQ('Control Kinematics'!CE2:CE52-'Control Kinematics'!$C$2:$C$52)/51),"")</f>
        <v>3.4619192483252212</v>
      </c>
      <c r="CF8" s="30">
        <f t="array" ref="CF8">IF(SUM('Control Kinematics'!CF2:CF52)&lt;&gt;0,SQRT(SUMSQ('Control Kinematics'!CF2:CF52-'Control Kinematics'!$C$2:$C$52)/51),"")</f>
        <v>3.3059115954110183</v>
      </c>
      <c r="CG8" s="30">
        <f t="array" ref="CG8">IF(SUM('Control Kinematics'!CG2:CG52)&lt;&gt;0,SQRT(SUMSQ('Control Kinematics'!CG2:CG52-'Control Kinematics'!$C$2:$C$52)/51),"")</f>
        <v>5.9112073860888579</v>
      </c>
      <c r="CH8" s="30">
        <f t="array" ref="CH8">IF(SUM('Control Kinematics'!CH2:CH52)&lt;&gt;0,SQRT(SUMSQ('Control Kinematics'!CH2:CH52-'Control Kinematics'!$C$2:$C$52)/51),"")</f>
        <v>5.2331002960095487</v>
      </c>
      <c r="CI8" s="30">
        <f t="array" ref="CI8">IF(SUM('Control Kinematics'!CI2:CI52)&lt;&gt;0,SQRT(SUMSQ('Control Kinematics'!CI2:CI52-'Control Kinematics'!$C$2:$C$52)/51),"")</f>
        <v>6.9904643349469344</v>
      </c>
      <c r="CJ8" s="30">
        <f t="array" ref="CJ8">IF(SUM('Control Kinematics'!CJ2:CJ52)&lt;&gt;0,SQRT(SUMSQ('Control Kinematics'!CJ2:CJ52-'Control Kinematics'!$C$2:$C$52)/51),"")</f>
        <v>6.7949138448570281</v>
      </c>
      <c r="CK8" s="30">
        <f t="array" ref="CK8">IF(SUM('Control Kinematics'!CK2:CK52)&lt;&gt;0,SQRT(SUMSQ('Control Kinematics'!CK2:CK52-'Control Kinematics'!$C$2:$C$52)/51),"")</f>
        <v>3.2338590101546325</v>
      </c>
      <c r="CL8" s="30">
        <f t="array" ref="CL8">IF(SUM('Control Kinematics'!CL2:CL52)&lt;&gt;0,SQRT(SUMSQ('Control Kinematics'!CL2:CL52-'Control Kinematics'!$C$2:$C$52)/51),"")</f>
        <v>3.4605661035988158</v>
      </c>
      <c r="CM8" s="30">
        <f t="array" ref="CM8">IF(SUM('Control Kinematics'!CM2:CM52)&lt;&gt;0,SQRT(SUMSQ('Control Kinematics'!CM2:CM52-'Control Kinematics'!$C$2:$C$52)/51),"")</f>
        <v>3.3994388158491056</v>
      </c>
      <c r="CN8" s="30">
        <f t="array" ref="CN8">IF(SUM('Control Kinematics'!CN2:CN52)&lt;&gt;0,SQRT(SUMSQ('Control Kinematics'!CN2:CN52-'Control Kinematics'!$C$2:$C$52)/51),"")</f>
        <v>2.9317058470794981</v>
      </c>
      <c r="CO8" s="30">
        <f t="array" ref="CO8">IF(SUM('Control Kinematics'!CO2:CO52)&lt;&gt;0,SQRT(SUMSQ('Control Kinematics'!CO2:CO52-'Control Kinematics'!$C$2:$C$52)/51),"")</f>
        <v>1.8632680746406571</v>
      </c>
      <c r="CP8" s="30">
        <f t="array" ref="CP8">IF(SUM('Control Kinematics'!CP2:CP52)&lt;&gt;0,SQRT(SUMSQ('Control Kinematics'!CP2:CP52-'Control Kinematics'!$C$2:$C$52)/51),"")</f>
        <v>2.128822241156243</v>
      </c>
      <c r="CQ8" s="30">
        <f t="array" ref="CQ8">IF(SUM('Control Kinematics'!CQ2:CQ52)&lt;&gt;0,SQRT(SUMSQ('Control Kinematics'!CQ2:CQ52-'Control Kinematics'!$C$2:$C$52)/51),"")</f>
        <v>5.9702330765337086</v>
      </c>
      <c r="CR8" s="30">
        <f t="array" ref="CR8">IF(SUM('Control Kinematics'!CR2:CR52)&lt;&gt;0,SQRT(SUMSQ('Control Kinematics'!CR2:CR52-'Control Kinematics'!$C$2:$C$52)/51),"")</f>
        <v>6.6372116098115033</v>
      </c>
      <c r="CS8" s="30">
        <f t="array" ref="CS8">IF(SUM('Control Kinematics'!CS2:CS52)&lt;&gt;0,SQRT(SUMSQ('Control Kinematics'!CS2:CS52-'Control Kinematics'!$C$2:$C$52)/51),"")</f>
        <v>8.554319426288318</v>
      </c>
      <c r="CT8" s="30">
        <f t="array" ref="CT8">IF(SUM('Control Kinematics'!CT2:CT52)&lt;&gt;0,SQRT(SUMSQ('Control Kinematics'!CT2:CT52-'Control Kinematics'!$C$2:$C$52)/51),"")</f>
        <v>8.6932997012475024</v>
      </c>
      <c r="CU8" s="30">
        <f t="array" ref="CU8">IF(SUM('Control Kinematics'!CU2:CU52)&lt;&gt;0,SQRT(SUMSQ('Control Kinematics'!CU2:CU52-'Control Kinematics'!$C$2:$C$52)/51),"")</f>
        <v>3.2916384443776292</v>
      </c>
      <c r="CV8" s="30">
        <f t="array" ref="CV8">IF(SUM('Control Kinematics'!CV2:CV52)&lt;&gt;0,SQRT(SUMSQ('Control Kinematics'!CV2:CV52-'Control Kinematics'!$C$2:$C$52)/51),"")</f>
        <v>3.0887708333708987</v>
      </c>
      <c r="CW8" s="30">
        <f t="array" ref="CW8">IF(SUM('Control Kinematics'!CW2:CW52)&lt;&gt;0,SQRT(SUMSQ('Control Kinematics'!CW2:CW52-'Control Kinematics'!$C$2:$C$52)/51),"")</f>
        <v>4.0602123442627143</v>
      </c>
      <c r="CX8" s="30">
        <f t="array" ref="CX8">IF(SUM('Control Kinematics'!CX2:CX52)&lt;&gt;0,SQRT(SUMSQ('Control Kinematics'!CX2:CX52-'Control Kinematics'!$C$2:$C$52)/51),"")</f>
        <v>3.9819728934001573</v>
      </c>
      <c r="CY8" s="30">
        <f t="array" ref="CY8">IF(SUM('Control Kinematics'!CY2:CY52)&lt;&gt;0,SQRT(SUMSQ('Control Kinematics'!CY2:CY52-'Control Kinematics'!$C$2:$C$52)/51),"")</f>
        <v>3.4124800865898521</v>
      </c>
      <c r="CZ8" s="30">
        <f t="array" ref="CZ8">IF(SUM('Control Kinematics'!CZ2:CZ52)&lt;&gt;0,SQRT(SUMSQ('Control Kinematics'!CZ2:CZ52-'Control Kinematics'!$C$2:$C$52)/51),"")</f>
        <v>3.1771276992067854</v>
      </c>
      <c r="DA8" s="30">
        <f t="array" ref="DA8">IF(SUM('Control Kinematics'!DA2:DA52)&lt;&gt;0,SQRT(SUMSQ('Control Kinematics'!DA2:DA52-'Control Kinematics'!$C$2:$C$52)/51),"")</f>
        <v>8.6865190288562975</v>
      </c>
      <c r="DB8" s="30">
        <f t="array" ref="DB8">IF(SUM('Control Kinematics'!DB2:DB52)&lt;&gt;0,SQRT(SUMSQ('Control Kinematics'!DB2:DB52-'Control Kinematics'!$C$2:$C$52)/51),"")</f>
        <v>7.316331533107129</v>
      </c>
      <c r="DC8" s="30">
        <f t="array" ref="DC8">IF(SUM('Control Kinematics'!DC2:DC52)&lt;&gt;0,SQRT(SUMSQ('Control Kinematics'!DC2:DC52-'Control Kinematics'!$C$2:$C$52)/51),"")</f>
        <v>11.578229019874227</v>
      </c>
      <c r="DD8" s="30">
        <f t="array" ref="DD8">IF(SUM('Control Kinematics'!DD2:DD52)&lt;&gt;0,SQRT(SUMSQ('Control Kinematics'!DD2:DD52-'Control Kinematics'!$C$2:$C$52)/51),"")</f>
        <v>12.192950264330491</v>
      </c>
      <c r="DE8" s="30">
        <f t="array" ref="DE8">IF(SUM('Control Kinematics'!DE2:DE52)&lt;&gt;0,SQRT(SUMSQ('Control Kinematics'!DE2:DE52-'Control Kinematics'!$C$2:$C$52)/51),"")</f>
        <v>1.2597934839590976</v>
      </c>
      <c r="DF8" s="30">
        <f t="array" ref="DF8">IF(SUM('Control Kinematics'!DF2:DF52)&lt;&gt;0,SQRT(SUMSQ('Control Kinematics'!DF2:DF52-'Control Kinematics'!$C$2:$C$52)/51),"")</f>
        <v>1.0149446857110336</v>
      </c>
      <c r="DG8" s="30">
        <f t="array" ref="DG8">IF(SUM('Control Kinematics'!DG2:DG52)&lt;&gt;0,SQRT(SUMSQ('Control Kinematics'!DG2:DG52-'Control Kinematics'!$C$2:$C$52)/51),"")</f>
        <v>9.441936933021994</v>
      </c>
      <c r="DH8" s="30">
        <f t="array" ref="DH8">IF(SUM('Control Kinematics'!DH2:DH52)&lt;&gt;0,SQRT(SUMSQ('Control Kinematics'!DH2:DH52-'Control Kinematics'!$C$2:$C$52)/51),"")</f>
        <v>8.5370373207486239</v>
      </c>
      <c r="DI8" s="30">
        <f t="array" ref="DI8">IF(SUM('Control Kinematics'!DI2:DI52)&lt;&gt;0,SQRT(SUMSQ('Control Kinematics'!DI2:DI52-'Control Kinematics'!$C$2:$C$52)/51),"")</f>
        <v>2.4777959981543392</v>
      </c>
      <c r="DJ8" s="30">
        <f t="array" ref="DJ8">IF(SUM('Control Kinematics'!DJ2:DJ52)&lt;&gt;0,SQRT(SUMSQ('Control Kinematics'!DJ2:DJ52-'Control Kinematics'!$C$2:$C$52)/51),"")</f>
        <v>2.6691328839590041</v>
      </c>
      <c r="DK8" s="30">
        <f t="array" ref="DK8">IF(SUM('Control Kinematics'!DK2:DK52)&lt;&gt;0,SQRT(SUMSQ('Control Kinematics'!DK2:DK52-'Control Kinematics'!$C$2:$C$52)/51),"")</f>
        <v>5.688122502980046</v>
      </c>
      <c r="DL8" s="30">
        <f t="array" ref="DL8">IF(SUM('Control Kinematics'!DL2:DL52)&lt;&gt;0,SQRT(SUMSQ('Control Kinematics'!DL2:DL52-'Control Kinematics'!$C$2:$C$52)/51),"")</f>
        <v>4.6906204182874616</v>
      </c>
      <c r="DM8" s="30">
        <f t="array" ref="DM8">IF(SUM('Control Kinematics'!DM2:DM52)&lt;&gt;0,SQRT(SUMSQ('Control Kinematics'!DM2:DM52-'Control Kinematics'!$C$2:$C$52)/51),"")</f>
        <v>3.3907543010140047</v>
      </c>
      <c r="DN8" s="30">
        <f t="array" ref="DN8">IF(SUM('Control Kinematics'!DN2:DN52)&lt;&gt;0,SQRT(SUMSQ('Control Kinematics'!DN2:DN52-'Control Kinematics'!$C$2:$C$52)/51),"")</f>
        <v>3.1554438059189303</v>
      </c>
      <c r="DO8" s="30">
        <f t="array" ref="DO8">IF(SUM('Control Kinematics'!DO2:DO52)&lt;&gt;0,SQRT(SUMSQ('Control Kinematics'!DO2:DO52-'Control Kinematics'!$C$2:$C$52)/51),"")</f>
        <v>11.657724194754911</v>
      </c>
      <c r="DP8" s="30">
        <f t="array" ref="DP8">IF(SUM('Control Kinematics'!DP2:DP52)&lt;&gt;0,SQRT(SUMSQ('Control Kinematics'!DP2:DP52-'Control Kinematics'!$C$2:$C$52)/51),"")</f>
        <v>11.577659668834936</v>
      </c>
      <c r="DQ8" s="30">
        <f t="array" ref="DQ8">IF(SUM('Control Kinematics'!DQ2:DQ52)&lt;&gt;0,SQRT(SUMSQ('Control Kinematics'!DQ2:DQ52-'Control Kinematics'!$C$2:$C$52)/51),"")</f>
        <v>3.5054022160430516</v>
      </c>
      <c r="DR8" s="30">
        <f t="array" ref="DR8">IF(SUM('Control Kinematics'!DR2:DR52)&lt;&gt;0,SQRT(SUMSQ('Control Kinematics'!DR2:DR52-'Control Kinematics'!$C$2:$C$52)/51),"")</f>
        <v>2.7635985714964435</v>
      </c>
      <c r="DS8" s="30">
        <f t="array" ref="DS8">IF(SUM('Control Kinematics'!DS2:DS52)&lt;&gt;0,SQRT(SUMSQ('Control Kinematics'!DS2:DS52-'Control Kinematics'!$C$2:$C$52)/51),"")</f>
        <v>9.6936710141833871</v>
      </c>
      <c r="DT8" s="30">
        <f t="array" ref="DT8">IF(SUM('Control Kinematics'!DT2:DT52)&lt;&gt;0,SQRT(SUMSQ('Control Kinematics'!DT2:DT52-'Control Kinematics'!$C$2:$C$52)/51),"")</f>
        <v>9.8538041715831568</v>
      </c>
      <c r="DU8" s="30">
        <f t="array" ref="DU8">IF(SUM('Control Kinematics'!DU2:DU52)&lt;&gt;0,SQRT(SUMSQ('Control Kinematics'!DU2:DU52-'Control Kinematics'!$C$2:$C$52)/51),"")</f>
        <v>3.8784461676834883</v>
      </c>
      <c r="DV8" s="30">
        <f t="array" ref="DV8">IF(SUM('Control Kinematics'!DV2:DV52)&lt;&gt;0,SQRT(SUMSQ('Control Kinematics'!DV2:DV52-'Control Kinematics'!$C$2:$C$52)/51),"")</f>
        <v>3.2181940904785904</v>
      </c>
      <c r="DW8" s="30">
        <f t="array" ref="DW8">IF(SUM('Control Kinematics'!DW2:DW52)&lt;&gt;0,SQRT(SUMSQ('Control Kinematics'!DW2:DW52-'Control Kinematics'!$C$2:$C$52)/51),"")</f>
        <v>1.0489062582660171</v>
      </c>
      <c r="DX8" s="30">
        <f t="array" ref="DX8">IF(SUM('Control Kinematics'!DX2:DX52)&lt;&gt;0,SQRT(SUMSQ('Control Kinematics'!DX2:DX52-'Control Kinematics'!$C$2:$C$52)/51),"")</f>
        <v>1.3450677274495464</v>
      </c>
      <c r="DY8" s="30">
        <f t="array" ref="DY8">IF(SUM('Control Kinematics'!DY2:DY52)&lt;&gt;0,SQRT(SUMSQ('Control Kinematics'!DY2:DY52-'Control Kinematics'!$C$2:$C$52)/51),"")</f>
        <v>5.083209558302026</v>
      </c>
      <c r="DZ8" s="30">
        <f t="array" ref="DZ8">IF(SUM('Control Kinematics'!DZ2:DZ52)&lt;&gt;0,SQRT(SUMSQ('Control Kinematics'!DZ2:DZ52-'Control Kinematics'!$C$2:$C$52)/51),"")</f>
        <v>5.693169292165094</v>
      </c>
      <c r="EA8" s="30">
        <f t="array" ref="EA8">IF(SUM('Control Kinematics'!EA2:EA52)&lt;&gt;0,SQRT(SUMSQ('Control Kinematics'!EA2:EA52-'Control Kinematics'!$C$2:$C$52)/51),"")</f>
        <v>1.0723461552657707</v>
      </c>
      <c r="EB8" s="30">
        <f t="array" ref="EB8">IF(SUM('Control Kinematics'!EB2:EB52)&lt;&gt;0,SQRT(SUMSQ('Control Kinematics'!EB2:EB52-'Control Kinematics'!$C$2:$C$52)/51),"")</f>
        <v>1.3967980131776572</v>
      </c>
      <c r="EC8" s="30">
        <f t="array" ref="EC8">IF(SUM('Control Kinematics'!EC2:EC52)&lt;&gt;0,SQRT(SUMSQ('Control Kinematics'!EC2:EC52-'Control Kinematics'!$C$2:$C$52)/51),"")</f>
        <v>1.6095618065060018</v>
      </c>
      <c r="ED8" s="30">
        <f t="array" ref="ED8">IF(SUM('Control Kinematics'!ED2:ED52)&lt;&gt;0,SQRT(SUMSQ('Control Kinematics'!ED2:ED52-'Control Kinematics'!$C$2:$C$52)/51),"")</f>
        <v>4.1006923579361976</v>
      </c>
      <c r="EE8" s="30">
        <f t="array" ref="EE8">IF(SUM('Control Kinematics'!EE2:EE52)&lt;&gt;0,SQRT(SUMSQ('Control Kinematics'!EE2:EE52-'Control Kinematics'!$C$2:$C$52)/51),"")</f>
        <v>7.8276023627957905</v>
      </c>
      <c r="EF8" s="30">
        <f t="array" ref="EF8">IF(SUM('Control Kinematics'!EF2:EF52)&lt;&gt;0,SQRT(SUMSQ('Control Kinematics'!EF2:EF52-'Control Kinematics'!$C$2:$C$52)/51),"")</f>
        <v>7.4412399387793204</v>
      </c>
      <c r="EG8" s="30">
        <f t="array" ref="EG8">IF(SUM('Control Kinematics'!EG2:EG52)&lt;&gt;0,SQRT(SUMSQ('Control Kinematics'!EG2:EG52-'Control Kinematics'!$C$2:$C$52)/51),"")</f>
        <v>3.6839348188562209</v>
      </c>
      <c r="EH8" s="30">
        <f t="array" ref="EH8">IF(SUM('Control Kinematics'!EH2:EH52)&lt;&gt;0,SQRT(SUMSQ('Control Kinematics'!EH2:EH52-'Control Kinematics'!$C$2:$C$52)/51),"")</f>
        <v>3.2693882955441942</v>
      </c>
      <c r="EI8" s="30">
        <f t="array" ref="EI8">IF(SUM('Control Kinematics'!EI2:EI52)&lt;&gt;0,SQRT(SUMSQ('Control Kinematics'!EI2:EI52-'Control Kinematics'!$C$2:$C$52)/51),"")</f>
        <v>1.6014661283310139</v>
      </c>
      <c r="EJ8" s="30">
        <f t="array" ref="EJ8">IF(SUM('Control Kinematics'!EJ2:EJ52)&lt;&gt;0,SQRT(SUMSQ('Control Kinematics'!EJ2:EJ52-'Control Kinematics'!$C$2:$C$52)/51),"")</f>
        <v>2.2775933569438367</v>
      </c>
      <c r="EK8" s="30">
        <f t="array" ref="EK8">IF(SUM('Control Kinematics'!EK2:EK52)&lt;&gt;0,SQRT(SUMSQ('Control Kinematics'!EK2:EK52-'Control Kinematics'!$C$2:$C$52)/51),"")</f>
        <v>10.408127942000331</v>
      </c>
      <c r="EL8" s="30">
        <f t="array" ref="EL8">IF(SUM('Control Kinematics'!EL2:EL52)&lt;&gt;0,SQRT(SUMSQ('Control Kinematics'!EL2:EL52-'Control Kinematics'!$C$2:$C$52)/51),"")</f>
        <v>10.997817835953452</v>
      </c>
      <c r="EM8" s="30">
        <f t="array" ref="EM8">IF(SUM('Control Kinematics'!EM2:EM52)&lt;&gt;0,SQRT(SUMSQ('Control Kinematics'!EM2:EM52-'Control Kinematics'!$C$2:$C$52)/51),"")</f>
        <v>9.2526872283607062</v>
      </c>
      <c r="EN8" s="30">
        <f t="array" ref="EN8">IF(SUM('Control Kinematics'!EN2:EN52)&lt;&gt;0,SQRT(SUMSQ('Control Kinematics'!EN2:EN52-'Control Kinematics'!$C$2:$C$52)/51),"")</f>
        <v>8.6895013906721594</v>
      </c>
      <c r="EO8" s="30">
        <f t="array" ref="EO8">IF(SUM('Control Kinematics'!EO2:EO52)&lt;&gt;0,SQRT(SUMSQ('Control Kinematics'!EO2:EO52-'Control Kinematics'!$C$2:$C$52)/51),"")</f>
        <v>2.3102333717548915</v>
      </c>
      <c r="EP8" s="30">
        <f t="array" ref="EP8">IF(SUM('Control Kinematics'!EP2:EP52)&lt;&gt;0,SQRT(SUMSQ('Control Kinematics'!EP2:EP52-'Control Kinematics'!$C$2:$C$52)/51),"")</f>
        <v>2.1575057815967966</v>
      </c>
      <c r="EQ8" s="30">
        <f t="array" ref="EQ8">IF(SUM('Control Kinematics'!EQ2:EQ52)&lt;&gt;0,SQRT(SUMSQ('Control Kinematics'!EQ2:EQ52-'Control Kinematics'!$C$2:$C$52)/51),"")</f>
        <v>3.614213136052538</v>
      </c>
      <c r="ER8" s="30">
        <f t="array" ref="ER8">IF(SUM('Control Kinematics'!ER2:ER52)&lt;&gt;0,SQRT(SUMSQ('Control Kinematics'!ER2:ER52-'Control Kinematics'!$C$2:$C$52)/51),"")</f>
        <v>2.6185688402240155</v>
      </c>
      <c r="ES8" s="30">
        <f t="array" ref="ES8">IF(SUM('Control Kinematics'!ES2:ES52)&lt;&gt;0,SQRT(SUMSQ('Control Kinematics'!ES2:ES52-'Control Kinematics'!$C$2:$C$52)/51),"")</f>
        <v>1.5590625950007315</v>
      </c>
      <c r="ET8" s="30">
        <f t="array" ref="ET8">IF(SUM('Control Kinematics'!ET2:ET52)&lt;&gt;0,SQRT(SUMSQ('Control Kinematics'!ET2:ET52-'Control Kinematics'!$C$2:$C$52)/51),"")</f>
        <v>2.4133458681647193</v>
      </c>
      <c r="EU8" s="30">
        <f t="array" ref="EU8">IF(SUM('Control Kinematics'!EU2:EU52)&lt;&gt;0,SQRT(SUMSQ('Control Kinematics'!EU2:EU52-'Control Kinematics'!$C$2:$C$52)/51),"")</f>
        <v>1.6691515488113253</v>
      </c>
      <c r="EV8" s="30">
        <f t="array" ref="EV8">IF(SUM('Control Kinematics'!EV2:EV52)&lt;&gt;0,SQRT(SUMSQ('Control Kinematics'!EV2:EV52-'Control Kinematics'!$C$2:$C$52)/51),"")</f>
        <v>1.2309457963486352</v>
      </c>
      <c r="EW8" s="30">
        <f t="array" ref="EW8">IF(SUM('Control Kinematics'!EW2:EW52)&lt;&gt;0,SQRT(SUMSQ('Control Kinematics'!EW2:EW52-'Control Kinematics'!$C$2:$C$52)/51),"")</f>
        <v>4.6218403147076659</v>
      </c>
      <c r="EX8" s="30">
        <f t="array" ref="EX8">IF(SUM('Control Kinematics'!EX2:EX52)&lt;&gt;0,SQRT(SUMSQ('Control Kinematics'!EX2:EX52-'Control Kinematics'!$C$2:$C$52)/51),"")</f>
        <v>4.5442947398899882</v>
      </c>
      <c r="EY8" s="30">
        <f t="array" ref="EY8">IF(SUM('Control Kinematics'!EY2:EY52)&lt;&gt;0,SQRT(SUMSQ('Control Kinematics'!EY2:EY52-'Control Kinematics'!$C$2:$C$52)/51),"")</f>
        <v>2.5961519316212982</v>
      </c>
      <c r="EZ8" s="30">
        <f t="array" ref="EZ8">IF(SUM('Control Kinematics'!EZ2:EZ52)&lt;&gt;0,SQRT(SUMSQ('Control Kinematics'!EZ2:EZ52-'Control Kinematics'!$C$2:$C$52)/51),"")</f>
        <v>1.8084144874217154</v>
      </c>
      <c r="FA8" s="30">
        <f t="array" ref="FA8">IF(SUM('Control Kinematics'!FA2:FA52)&lt;&gt;0,SQRT(SUMSQ('Control Kinematics'!FA2:FA52-'Control Kinematics'!$C$2:$C$52)/51),"")</f>
        <v>2.5215194930678897</v>
      </c>
      <c r="FB8" s="30">
        <f t="array" ref="FB8">IF(SUM('Control Kinematics'!FB2:FB52)&lt;&gt;0,SQRT(SUMSQ('Control Kinematics'!FB2:FB52-'Control Kinematics'!$C$2:$C$52)/51),"")</f>
        <v>2.8970203062994724</v>
      </c>
      <c r="FC8" s="30">
        <f t="array" ref="FC8">IF(SUM('Control Kinematics'!FC2:FC52)&lt;&gt;0,SQRT(SUMSQ('Control Kinematics'!FC2:FC52-'Control Kinematics'!$C$2:$C$52)/51),"")</f>
        <v>3.952926601344374</v>
      </c>
      <c r="FD8" s="30">
        <f t="array" ref="FD8">IF(SUM('Control Kinematics'!FD2:FD52)&lt;&gt;0,SQRT(SUMSQ('Control Kinematics'!FD2:FD52-'Control Kinematics'!$C$2:$C$52)/51),"")</f>
        <v>4.3203406243193987</v>
      </c>
      <c r="FE8" s="30">
        <f t="array" ref="FE8">IF(SUM('Control Kinematics'!FE2:FE52)&lt;&gt;0,SQRT(SUMSQ('Control Kinematics'!FE2:FE52-'Control Kinematics'!$C$2:$C$52)/51),"")</f>
        <v>1.2485057876463315</v>
      </c>
      <c r="FF8" s="30">
        <f t="array" ref="FF8">IF(SUM('Control Kinematics'!FF2:FF52)&lt;&gt;0,SQRT(SUMSQ('Control Kinematics'!FF2:FF52-'Control Kinematics'!$C$2:$C$52)/51),"")</f>
        <v>1.7670833045598742</v>
      </c>
      <c r="FG8" s="30">
        <f t="array" ref="FG8">IF(SUM('Control Kinematics'!FG2:FG52)&lt;&gt;0,SQRT(SUMSQ('Control Kinematics'!FG2:FG52-'Control Kinematics'!$C$2:$C$52)/51),"")</f>
        <v>4.6953821860457499</v>
      </c>
      <c r="FH8" s="30">
        <f t="array" ref="FH8">IF(SUM('Control Kinematics'!FH2:FH52)&lt;&gt;0,SQRT(SUMSQ('Control Kinematics'!FH2:FH52-'Control Kinematics'!$C$2:$C$52)/51),"")</f>
        <v>4.9860805514123925</v>
      </c>
      <c r="FI8" s="30">
        <f t="array" ref="FI8">IF(SUM('Control Kinematics'!FI2:FI52)&lt;&gt;0,SQRT(SUMSQ('Control Kinematics'!FI2:FI52-'Control Kinematics'!$C$2:$C$52)/51),"")</f>
        <v>2.3382349305189374</v>
      </c>
      <c r="FJ8" s="30">
        <f t="array" ref="FJ8">IF(SUM('Control Kinematics'!FJ2:FJ52)&lt;&gt;0,SQRT(SUMSQ('Control Kinematics'!FJ2:FJ52-'Control Kinematics'!$C$2:$C$52)/51),"")</f>
        <v>1.7061864663123394</v>
      </c>
      <c r="FK8" s="30">
        <f t="array" ref="FK8">IF(SUM('Control Kinematics'!FK2:FK52)&lt;&gt;0,SQRT(SUMSQ('Control Kinematics'!FK2:FK52-'Control Kinematics'!$C$2:$C$52)/51),"")</f>
        <v>5.8000013496918337</v>
      </c>
      <c r="FL8" s="30">
        <f t="array" ref="FL8">IF(SUM('Control Kinematics'!FL2:FL52)&lt;&gt;0,SQRT(SUMSQ('Control Kinematics'!FL2:FL52-'Control Kinematics'!$C$2:$C$52)/51),"")</f>
        <v>6.0765695806239295</v>
      </c>
      <c r="FM8" s="30">
        <f t="array" ref="FM8">IF(SUM('Control Kinematics'!FM2:FM52)&lt;&gt;0,SQRT(SUMSQ('Control Kinematics'!FM2:FM52-'Control Kinematics'!$C$2:$C$52)/51),"")</f>
        <v>1.541781460641007</v>
      </c>
      <c r="FN8" s="30">
        <f t="array" ref="FN8">IF(SUM('Control Kinematics'!FN2:FN52)&lt;&gt;0,SQRT(SUMSQ('Control Kinematics'!FN2:FN52-'Control Kinematics'!$C$2:$C$52)/51),"")</f>
        <v>1.4494367771788612</v>
      </c>
      <c r="FO8" s="30" t="str">
        <f t="array" ref="FO8">IF(SUM('Control Kinematics'!FO2:FO52)&lt;&gt;0,SQRT(SUMSQ('Control Kinematics'!FO2:FO52-'Control Kinematics'!$C$2:$C$52)/51),"")</f>
        <v/>
      </c>
      <c r="FP8" s="30" t="str">
        <f t="array" ref="FP8">IF(SUM('Control Kinematics'!FP2:FP52)&lt;&gt;0,SQRT(SUMSQ('Control Kinematics'!FP2:FP52-'Control Kinematics'!$C$2:$C$52)/51),"")</f>
        <v/>
      </c>
      <c r="FQ8" s="30" t="str">
        <f t="array" ref="FQ8">IF(SUM('Control Kinematics'!FQ2:FQ52)&lt;&gt;0,SQRT(SUMSQ('Control Kinematics'!FQ2:FQ52-'Control Kinematics'!$C$2:$C$52)/51),"")</f>
        <v/>
      </c>
      <c r="FR8" s="30" t="str">
        <f t="array" ref="FR8">IF(SUM('Control Kinematics'!FR2:FR52)&lt;&gt;0,SQRT(SUMSQ('Control Kinematics'!FR2:FR52-'Control Kinematics'!$C$2:$C$52)/51),"")</f>
        <v/>
      </c>
      <c r="FS8" s="30" t="str">
        <f t="array" ref="FS8">IF(SUM('Control Kinematics'!FS2:FS52)&lt;&gt;0,SQRT(SUMSQ('Control Kinematics'!FS2:FS52-'Control Kinematics'!$C$2:$C$52)/51),"")</f>
        <v/>
      </c>
      <c r="FT8" s="30" t="str">
        <f t="array" ref="FT8">IF(SUM('Control Kinematics'!FT2:FT52)&lt;&gt;0,SQRT(SUMSQ('Control Kinematics'!FT2:FT52-'Control Kinematics'!$C$2:$C$52)/51),"")</f>
        <v/>
      </c>
      <c r="FU8" s="30" t="str">
        <f t="array" ref="FU8">IF(SUM('Control Kinematics'!FU2:FU52)&lt;&gt;0,SQRT(SUMSQ('Control Kinematics'!FU2:FU52-'Control Kinematics'!$C$2:$C$52)/51),"")</f>
        <v/>
      </c>
      <c r="FV8" s="30" t="str">
        <f t="array" ref="FV8">IF(SUM('Control Kinematics'!FV2:FV52)&lt;&gt;0,SQRT(SUMSQ('Control Kinematics'!FV2:FV52-'Control Kinematics'!$C$2:$C$52)/51),"")</f>
        <v/>
      </c>
      <c r="FW8" s="30" t="str">
        <f t="array" ref="FW8">IF(SUM('Control Kinematics'!FW2:FW52)&lt;&gt;0,SQRT(SUMSQ('Control Kinematics'!FW2:FW52-'Control Kinematics'!$C$2:$C$52)/51),"")</f>
        <v/>
      </c>
      <c r="FX8" s="30" t="str">
        <f t="array" ref="FX8">IF(SUM('Control Kinematics'!FX2:FX52)&lt;&gt;0,SQRT(SUMSQ('Control Kinematics'!FX2:FX52-'Control Kinematics'!$C$2:$C$52)/51),"")</f>
        <v/>
      </c>
      <c r="FY8" s="30" t="str">
        <f t="array" ref="FY8">IF(SUM('Control Kinematics'!FY2:FY52)&lt;&gt;0,SQRT(SUMSQ('Control Kinematics'!FY2:FY52-'Control Kinematics'!$C$2:$C$52)/51),"")</f>
        <v/>
      </c>
      <c r="FZ8" s="30" t="str">
        <f t="array" ref="FZ8">IF(SUM('Control Kinematics'!FZ2:FZ52)&lt;&gt;0,SQRT(SUMSQ('Control Kinematics'!FZ2:FZ52-'Control Kinematics'!$C$2:$C$52)/51),"")</f>
        <v/>
      </c>
      <c r="GA8" s="30" t="str">
        <f t="array" ref="GA8">IF(SUM('Control Kinematics'!GA2:GA52)&lt;&gt;0,SQRT(SUMSQ('Control Kinematics'!GA2:GA52-'Control Kinematics'!$C$2:$C$52)/51),"")</f>
        <v/>
      </c>
      <c r="GB8" s="30" t="str">
        <f t="array" ref="GB8">IF(SUM('Control Kinematics'!GB2:GB52)&lt;&gt;0,SQRT(SUMSQ('Control Kinematics'!GB2:GB52-'Control Kinematics'!$C$2:$C$52)/51),"")</f>
        <v/>
      </c>
      <c r="GC8" s="30" t="str">
        <f t="array" ref="GC8">IF(SUM('Control Kinematics'!GC2:GC52)&lt;&gt;0,SQRT(SUMSQ('Control Kinematics'!GC2:GC52-'Control Kinematics'!$C$2:$C$52)/51),"")</f>
        <v/>
      </c>
      <c r="GD8" s="30" t="str">
        <f t="array" ref="GD8">IF(SUM('Control Kinematics'!GD2:GD52)&lt;&gt;0,SQRT(SUMSQ('Control Kinematics'!GD2:GD52-'Control Kinematics'!$C$2:$C$52)/51),"")</f>
        <v/>
      </c>
      <c r="GE8" s="30" t="str">
        <f t="array" ref="GE8">IF(SUM('Control Kinematics'!GE2:GE52)&lt;&gt;0,SQRT(SUMSQ('Control Kinematics'!GE2:GE52-'Control Kinematics'!$C$2:$C$52)/51),"")</f>
        <v/>
      </c>
      <c r="GF8" s="30" t="str">
        <f t="array" ref="GF8">IF(SUM('Control Kinematics'!GF2:GF52)&lt;&gt;0,SQRT(SUMSQ('Control Kinematics'!GF2:GF52-'Control Kinematics'!$C$2:$C$52)/51),"")</f>
        <v/>
      </c>
      <c r="GG8" s="30" t="str">
        <f t="array" ref="GG8">IF(SUM('Control Kinematics'!GG2:GG52)&lt;&gt;0,SQRT(SUMSQ('Control Kinematics'!GG2:GG52-'Control Kinematics'!$C$2:$C$52)/51),"")</f>
        <v/>
      </c>
      <c r="GH8" s="30" t="str">
        <f t="array" ref="GH8">IF(SUM('Control Kinematics'!GH2:GH52)&lt;&gt;0,SQRT(SUMSQ('Control Kinematics'!GH2:GH52-'Control Kinematics'!$C$2:$C$52)/51),"")</f>
        <v/>
      </c>
      <c r="GI8" s="30" t="str">
        <f t="array" ref="GI8">IF(SUM('Control Kinematics'!GI2:GI52)&lt;&gt;0,SQRT(SUMSQ('Control Kinematics'!GI2:GI52-'Control Kinematics'!$C$2:$C$52)/51),"")</f>
        <v/>
      </c>
      <c r="GJ8" s="30" t="str">
        <f t="array" ref="GJ8">IF(SUM('Control Kinematics'!GJ2:GJ52)&lt;&gt;0,SQRT(SUMSQ('Control Kinematics'!GJ2:GJ52-'Control Kinematics'!$C$2:$C$52)/51),"")</f>
        <v/>
      </c>
      <c r="GK8" s="30" t="str">
        <f t="array" ref="GK8">IF(SUM('Control Kinematics'!GK2:GK52)&lt;&gt;0,SQRT(SUMSQ('Control Kinematics'!GK2:GK52-'Control Kinematics'!$C$2:$C$52)/51),"")</f>
        <v/>
      </c>
      <c r="GL8" s="30" t="str">
        <f t="array" ref="GL8">IF(SUM('Control Kinematics'!GL2:GL52)&lt;&gt;0,SQRT(SUMSQ('Control Kinematics'!GL2:GL52-'Control Kinematics'!$C$2:$C$52)/51),"")</f>
        <v/>
      </c>
      <c r="GM8" s="30" t="str">
        <f t="array" ref="GM8">IF(SUM('Control Kinematics'!GM2:GM52)&lt;&gt;0,SQRT(SUMSQ('Control Kinematics'!GM2:GM52-'Control Kinematics'!$C$2:$C$52)/51),"")</f>
        <v/>
      </c>
      <c r="GN8" s="30" t="str">
        <f t="array" ref="GN8">IF(SUM('Control Kinematics'!GN2:GN52)&lt;&gt;0,SQRT(SUMSQ('Control Kinematics'!GN2:GN52-'Control Kinematics'!$C$2:$C$52)/51),"")</f>
        <v/>
      </c>
      <c r="GO8" s="30" t="str">
        <f t="array" ref="GO8">IF(SUM('Control Kinematics'!GO2:GO52)&lt;&gt;0,SQRT(SUMSQ('Control Kinematics'!GO2:GO52-'Control Kinematics'!$C$2:$C$52)/51),"")</f>
        <v/>
      </c>
      <c r="GP8" s="30" t="str">
        <f t="array" ref="GP8">IF(SUM('Control Kinematics'!GP2:GP52)&lt;&gt;0,SQRT(SUMSQ('Control Kinematics'!GP2:GP52-'Control Kinematics'!$C$2:$C$52)/51),"")</f>
        <v/>
      </c>
      <c r="GQ8" s="30" t="str">
        <f t="array" ref="GQ8">IF(SUM('Control Kinematics'!GQ2:GQ52)&lt;&gt;0,SQRT(SUMSQ('Control Kinematics'!GQ2:GQ52-'Control Kinematics'!$C$2:$C$52)/51),"")</f>
        <v/>
      </c>
      <c r="GR8" s="30" t="str">
        <f t="array" ref="GR8">IF(SUM('Control Kinematics'!GR2:GR52)&lt;&gt;0,SQRT(SUMSQ('Control Kinematics'!GR2:GR52-'Control Kinematics'!$C$2:$C$52)/51),"")</f>
        <v/>
      </c>
      <c r="GS8" s="30" t="str">
        <f t="array" ref="GS8">IF(SUM('Control Kinematics'!GS2:GS52)&lt;&gt;0,SQRT(SUMSQ('Control Kinematics'!GS2:GS52-'Control Kinematics'!$C$2:$C$52)/51),"")</f>
        <v/>
      </c>
      <c r="GT8" s="30" t="str">
        <f t="array" ref="GT8">IF(SUM('Control Kinematics'!GT2:GT52)&lt;&gt;0,SQRT(SUMSQ('Control Kinematics'!GT2:GT52-'Control Kinematics'!$C$2:$C$52)/51),"")</f>
        <v/>
      </c>
      <c r="GU8" s="30" t="str">
        <f t="array" ref="GU8">IF(SUM('Control Kinematics'!GU2:GU52)&lt;&gt;0,SQRT(SUMSQ('Control Kinematics'!GU2:GU52-'Control Kinematics'!$C$2:$C$52)/51),"")</f>
        <v/>
      </c>
      <c r="GV8" s="30" t="str">
        <f t="array" ref="GV8">IF(SUM('Control Kinematics'!GV2:GV52)&lt;&gt;0,SQRT(SUMSQ('Control Kinematics'!GV2:GV52-'Control Kinematics'!$C$2:$C$52)/51),"")</f>
        <v/>
      </c>
      <c r="GW8" s="30" t="str">
        <f t="array" ref="GW8">IF(SUM('Control Kinematics'!GW2:GW52)&lt;&gt;0,SQRT(SUMSQ('Control Kinematics'!GW2:GW52-'Control Kinematics'!$C$2:$C$52)/51),"")</f>
        <v/>
      </c>
      <c r="GX8" s="30" t="str">
        <f t="array" ref="GX8">IF(SUM('Control Kinematics'!GX2:GX52)&lt;&gt;0,SQRT(SUMSQ('Control Kinematics'!GX2:GX52-'Control Kinematics'!$C$2:$C$52)/51),"")</f>
        <v/>
      </c>
      <c r="GY8" s="30" t="str">
        <f t="array" ref="GY8">IF(SUM('Control Kinematics'!GY2:GY52)&lt;&gt;0,SQRT(SUMSQ('Control Kinematics'!GY2:GY52-'Control Kinematics'!$C$2:$C$52)/51),"")</f>
        <v/>
      </c>
      <c r="GZ8" s="30" t="str">
        <f t="array" ref="GZ8">IF(SUM('Control Kinematics'!GZ2:GZ52)&lt;&gt;0,SQRT(SUMSQ('Control Kinematics'!GZ2:GZ52-'Control Kinematics'!$C$2:$C$52)/51),"")</f>
        <v/>
      </c>
      <c r="HA8" s="30" t="str">
        <f t="array" ref="HA8">IF(SUM('Control Kinematics'!HA2:HA52)&lt;&gt;0,SQRT(SUMSQ('Control Kinematics'!HA2:HA52-'Control Kinematics'!$C$2:$C$52)/51),"")</f>
        <v/>
      </c>
      <c r="HB8" s="30" t="str">
        <f t="array" ref="HB8">IF(SUM('Control Kinematics'!HB2:HB52)&lt;&gt;0,SQRT(SUMSQ('Control Kinematics'!HB2:HB52-'Control Kinematics'!$C$2:$C$52)/51),"")</f>
        <v/>
      </c>
      <c r="HC8" s="30" t="str">
        <f t="array" ref="HC8">IF(SUM('Control Kinematics'!HC2:HC52)&lt;&gt;0,SQRT(SUMSQ('Control Kinematics'!HC2:HC52-'Control Kinematics'!$C$2:$C$52)/51),"")</f>
        <v/>
      </c>
      <c r="HD8" s="30" t="str">
        <f t="array" ref="HD8">IF(SUM('Control Kinematics'!HD2:HD52)&lt;&gt;0,SQRT(SUMSQ('Control Kinematics'!HD2:HD52-'Control Kinematics'!$C$2:$C$52)/51),"")</f>
        <v/>
      </c>
      <c r="HE8" s="30" t="str">
        <f t="array" ref="HE8">IF(SUM('Control Kinematics'!HE2:HE52)&lt;&gt;0,SQRT(SUMSQ('Control Kinematics'!HE2:HE52-'Control Kinematics'!$C$2:$C$52)/51),"")</f>
        <v/>
      </c>
      <c r="HF8" s="30" t="str">
        <f t="array" ref="HF8">IF(SUM('Control Kinematics'!HF2:HF52)&lt;&gt;0,SQRT(SUMSQ('Control Kinematics'!HF2:HF52-'Control Kinematics'!$C$2:$C$52)/51),"")</f>
        <v/>
      </c>
      <c r="HG8" s="30" t="str">
        <f t="array" ref="HG8">IF(SUM('Control Kinematics'!HG2:HG52)&lt;&gt;0,SQRT(SUMSQ('Control Kinematics'!HG2:HG52-'Control Kinematics'!$C$2:$C$52)/51),"")</f>
        <v/>
      </c>
      <c r="HH8" s="30" t="str">
        <f t="array" ref="HH8">IF(SUM('Control Kinematics'!HH2:HH52)&lt;&gt;0,SQRT(SUMSQ('Control Kinematics'!HH2:HH52-'Control Kinematics'!$C$2:$C$52)/51),"")</f>
        <v/>
      </c>
      <c r="HI8" s="30" t="str">
        <f t="array" ref="HI8">IF(SUM('Control Kinematics'!HI2:HI52)&lt;&gt;0,SQRT(SUMSQ('Control Kinematics'!HI2:HI52-'Control Kinematics'!$C$2:$C$52)/51),"")</f>
        <v/>
      </c>
      <c r="HJ8" s="30" t="str">
        <f t="array" ref="HJ8">IF(SUM('Control Kinematics'!HJ2:HJ52)&lt;&gt;0,SQRT(SUMSQ('Control Kinematics'!HJ2:HJ52-'Control Kinematics'!$C$2:$C$52)/51),"")</f>
        <v/>
      </c>
      <c r="HK8" s="30" t="str">
        <f t="array" ref="HK8">IF(SUM('Control Kinematics'!HK2:HK52)&lt;&gt;0,SQRT(SUMSQ('Control Kinematics'!HK2:HK52-'Control Kinematics'!$C$2:$C$52)/51),"")</f>
        <v/>
      </c>
      <c r="HL8" s="30" t="str">
        <f t="array" ref="HL8">IF(SUM('Control Kinematics'!HL2:HL52)&lt;&gt;0,SQRT(SUMSQ('Control Kinematics'!HL2:HL52-'Control Kinematics'!$C$2:$C$52)/51),"")</f>
        <v/>
      </c>
      <c r="HM8" s="30" t="str">
        <f t="array" ref="HM8">IF(SUM('Control Kinematics'!HM2:HM52)&lt;&gt;0,SQRT(SUMSQ('Control Kinematics'!HM2:HM52-'Control Kinematics'!$C$2:$C$52)/51),"")</f>
        <v/>
      </c>
      <c r="HN8" s="30" t="str">
        <f t="array" ref="HN8">IF(SUM('Control Kinematics'!HN2:HN52)&lt;&gt;0,SQRT(SUMSQ('Control Kinematics'!HN2:HN52-'Control Kinematics'!$C$2:$C$52)/51),"")</f>
        <v/>
      </c>
      <c r="HO8" s="30" t="str">
        <f t="array" ref="HO8">IF(SUM('Control Kinematics'!HO2:HO52)&lt;&gt;0,SQRT(SUMSQ('Control Kinematics'!HO2:HO52-'Control Kinematics'!$C$2:$C$52)/51),"")</f>
        <v/>
      </c>
      <c r="HP8" s="30" t="str">
        <f t="array" ref="HP8">IF(SUM('Control Kinematics'!HP2:HP52)&lt;&gt;0,SQRT(SUMSQ('Control Kinematics'!HP2:HP52-'Control Kinematics'!$C$2:$C$52)/51),"")</f>
        <v/>
      </c>
      <c r="HQ8" s="30" t="str">
        <f t="array" ref="HQ8">IF(SUM('Control Kinematics'!HQ2:HQ52)&lt;&gt;0,SQRT(SUMSQ('Control Kinematics'!HQ2:HQ52-'Control Kinematics'!$C$2:$C$52)/51),"")</f>
        <v/>
      </c>
      <c r="HR8" s="30" t="str">
        <f t="array" ref="HR8">IF(SUM('Control Kinematics'!HR2:HR52)&lt;&gt;0,SQRT(SUMSQ('Control Kinematics'!HR2:HR52-'Control Kinematics'!$C$2:$C$52)/51),"")</f>
        <v/>
      </c>
      <c r="HS8" s="30" t="str">
        <f t="array" ref="HS8">IF(SUM('Control Kinematics'!HS2:HS52)&lt;&gt;0,SQRT(SUMSQ('Control Kinematics'!HS2:HS52-'Control Kinematics'!$C$2:$C$52)/51),"")</f>
        <v/>
      </c>
      <c r="HT8" s="30" t="str">
        <f t="array" ref="HT8">IF(SUM('Control Kinematics'!HT2:HT52)&lt;&gt;0,SQRT(SUMSQ('Control Kinematics'!HT2:HT52-'Control Kinematics'!$C$2:$C$52)/51),"")</f>
        <v/>
      </c>
      <c r="HU8" s="30" t="str">
        <f t="array" ref="HU8">IF(SUM('Control Kinematics'!HU2:HU52)&lt;&gt;0,SQRT(SUMSQ('Control Kinematics'!HU2:HU52-'Control Kinematics'!$C$2:$C$52)/51),"")</f>
        <v/>
      </c>
      <c r="HV8" s="30" t="str">
        <f t="array" ref="HV8">IF(SUM('Control Kinematics'!HV2:HV52)&lt;&gt;0,SQRT(SUMSQ('Control Kinematics'!HV2:HV52-'Control Kinematics'!$C$2:$C$52)/51),"")</f>
        <v/>
      </c>
      <c r="HW8" s="30" t="str">
        <f t="array" ref="HW8">IF(SUM('Control Kinematics'!HW2:HW52)&lt;&gt;0,SQRT(SUMSQ('Control Kinematics'!HW2:HW52-'Control Kinematics'!$C$2:$C$52)/51),"")</f>
        <v/>
      </c>
      <c r="HX8" s="30" t="str">
        <f t="array" ref="HX8">IF(SUM('Control Kinematics'!HX2:HX52)&lt;&gt;0,SQRT(SUMSQ('Control Kinematics'!HX2:HX52-'Control Kinematics'!$C$2:$C$52)/51),"")</f>
        <v/>
      </c>
      <c r="HY8" s="30" t="str">
        <f t="array" ref="HY8">IF(SUM('Control Kinematics'!HY2:HY52)&lt;&gt;0,SQRT(SUMSQ('Control Kinematics'!HY2:HY52-'Control Kinematics'!$C$2:$C$52)/51),"")</f>
        <v/>
      </c>
      <c r="HZ8" s="30" t="str">
        <f t="array" ref="HZ8">IF(SUM('Control Kinematics'!HZ2:HZ52)&lt;&gt;0,SQRT(SUMSQ('Control Kinematics'!HZ2:HZ52-'Control Kinematics'!$C$2:$C$52)/51),"")</f>
        <v/>
      </c>
      <c r="IA8" s="30" t="str">
        <f t="array" ref="IA8">IF(SUM('Control Kinematics'!IA2:IA52)&lt;&gt;0,SQRT(SUMSQ('Control Kinematics'!IA2:IA52-'Control Kinematics'!$C$2:$C$52)/51),"")</f>
        <v/>
      </c>
      <c r="IB8" s="30" t="str">
        <f t="array" ref="IB8">IF(SUM('Control Kinematics'!IB2:IB52)&lt;&gt;0,SQRT(SUMSQ('Control Kinematics'!IB2:IB52-'Control Kinematics'!$C$2:$C$52)/51),"")</f>
        <v/>
      </c>
      <c r="IC8" s="30" t="str">
        <f t="array" ref="IC8">IF(SUM('Control Kinematics'!IC2:IC52)&lt;&gt;0,SQRT(SUMSQ('Control Kinematics'!IC2:IC52-'Control Kinematics'!$C$2:$C$52)/51),"")</f>
        <v/>
      </c>
      <c r="ID8" s="30" t="str">
        <f t="array" ref="ID8">IF(SUM('Control Kinematics'!ID2:ID52)&lt;&gt;0,SQRT(SUMSQ('Control Kinematics'!ID2:ID52-'Control Kinematics'!$C$2:$C$52)/51),"")</f>
        <v/>
      </c>
      <c r="IE8" s="30" t="str">
        <f t="array" ref="IE8">IF(SUM('Control Kinematics'!IE2:IE52)&lt;&gt;0,SQRT(SUMSQ('Control Kinematics'!IE2:IE52-'Control Kinematics'!$C$2:$C$52)/51),"")</f>
        <v/>
      </c>
      <c r="IF8" s="30" t="str">
        <f t="array" ref="IF8">IF(SUM('Control Kinematics'!IF2:IF52)&lt;&gt;0,SQRT(SUMSQ('Control Kinematics'!IF2:IF52-'Control Kinematics'!$C$2:$C$52)/51),"")</f>
        <v/>
      </c>
      <c r="IG8" s="30" t="str">
        <f t="array" ref="IG8">IF(SUM('Control Kinematics'!IG2:IG52)&lt;&gt;0,SQRT(SUMSQ('Control Kinematics'!IG2:IG52-'Control Kinematics'!$C$2:$C$52)/51),"")</f>
        <v/>
      </c>
      <c r="IH8" s="30" t="str">
        <f t="array" ref="IH8">IF(SUM('Control Kinematics'!IH2:IH52)&lt;&gt;0,SQRT(SUMSQ('Control Kinematics'!IH2:IH52-'Control Kinematics'!$C$2:$C$52)/51),"")</f>
        <v/>
      </c>
      <c r="II8" s="30" t="str">
        <f t="array" ref="II8">IF(SUM('Control Kinematics'!II2:II52)&lt;&gt;0,SQRT(SUMSQ('Control Kinematics'!II2:II52-'Control Kinematics'!$C$2:$C$52)/51),"")</f>
        <v/>
      </c>
      <c r="IJ8" s="30" t="str">
        <f t="array" ref="IJ8">IF(SUM('Control Kinematics'!IJ2:IJ52)&lt;&gt;0,SQRT(SUMSQ('Control Kinematics'!IJ2:IJ52-'Control Kinematics'!$C$2:$C$52)/51),"")</f>
        <v/>
      </c>
      <c r="IK8" s="30" t="str">
        <f t="array" ref="IK8">IF(SUM('Control Kinematics'!IK2:IK52)&lt;&gt;0,SQRT(SUMSQ('Control Kinematics'!IK2:IK52-'Control Kinematics'!$C$2:$C$52)/51),"")</f>
        <v/>
      </c>
      <c r="IL8" s="30" t="str">
        <f t="array" ref="IL8">IF(SUM('Control Kinematics'!IL2:IL52)&lt;&gt;0,SQRT(SUMSQ('Control Kinematics'!IL2:IL52-'Control Kinematics'!$C$2:$C$52)/51),"")</f>
        <v/>
      </c>
      <c r="IM8" s="30" t="str">
        <f t="array" ref="IM8">IF(SUM('Control Kinematics'!IM2:IM52)&lt;&gt;0,SQRT(SUMSQ('Control Kinematics'!IM2:IM52-'Control Kinematics'!$C$2:$C$52)/51),"")</f>
        <v/>
      </c>
      <c r="IN8" s="30" t="str">
        <f t="array" ref="IN8">IF(SUM('Control Kinematics'!IN2:IN52)&lt;&gt;0,SQRT(SUMSQ('Control Kinematics'!IN2:IN52-'Control Kinematics'!$C$2:$C$52)/51),"")</f>
        <v/>
      </c>
      <c r="IO8" s="30" t="str">
        <f t="array" ref="IO8">IF(SUM('Control Kinematics'!IO2:IO52)&lt;&gt;0,SQRT(SUMSQ('Control Kinematics'!IO2:IO52-'Control Kinematics'!$C$2:$C$52)/51),"")</f>
        <v/>
      </c>
      <c r="IP8" s="30" t="str">
        <f t="array" ref="IP8">IF(SUM('Control Kinematics'!IP2:IP52)&lt;&gt;0,SQRT(SUMSQ('Control Kinematics'!IP2:IP52-'Control Kinematics'!$C$2:$C$52)/51),"")</f>
        <v/>
      </c>
      <c r="IQ8" s="30" t="str">
        <f t="array" ref="IQ8">IF(SUM('Control Kinematics'!IQ2:IQ52)&lt;&gt;0,SQRT(SUMSQ('Control Kinematics'!IQ2:IQ52-'Control Kinematics'!$C$2:$C$52)/51),"")</f>
        <v/>
      </c>
      <c r="IR8" s="30" t="str">
        <f t="array" ref="IR8">IF(SUM('Control Kinematics'!IR2:IR52)&lt;&gt;0,SQRT(SUMSQ('Control Kinematics'!IR2:IR52-'Control Kinematics'!$C$2:$C$52)/51),"")</f>
        <v/>
      </c>
      <c r="IS8" s="30" t="str">
        <f t="array" ref="IS8">IF(SUM('Control Kinematics'!IS2:IS52)&lt;&gt;0,SQRT(SUMSQ('Control Kinematics'!IS2:IS52-'Control Kinematics'!$C$2:$C$52)/51),"")</f>
        <v/>
      </c>
      <c r="IT8" s="55" t="str">
        <f t="array" ref="IT8">IF(SUM('Control Kinematics'!IT2:IT52)&lt;&gt;0,SQRT(SUMSQ('Control Kinematics'!IT2:IT52-'Control Kinematics'!$C$2:$C$52)/51),"")</f>
        <v/>
      </c>
    </row>
    <row r="9" spans="1:254" s="30" customFormat="1" x14ac:dyDescent="0.2">
      <c r="A9" s="69" t="s">
        <v>13</v>
      </c>
      <c r="B9" s="98">
        <f t="shared" si="5"/>
        <v>5.6484406863658707</v>
      </c>
      <c r="C9" s="98">
        <f t="shared" si="0"/>
        <v>3.1268075765114935</v>
      </c>
      <c r="D9" s="78">
        <f>EXP(B39)</f>
        <v>4.9087047907816839</v>
      </c>
      <c r="E9" s="30">
        <f t="array" ref="E9">IF(SUM('Control Kinematics'!E2:E52)&lt;&gt;0,SQRT(SUMSQ('Control Kinematics'!E155:E205-'Control Kinematics'!$C$155:$C$205)/51),"")</f>
        <v>3.7291094830631502</v>
      </c>
      <c r="F9" s="30">
        <f t="array" ref="F9">IF(SUM('Control Kinematics'!F2:F52)&lt;&gt;0,SQRT(SUMSQ('Control Kinematics'!F155:F205-'Control Kinematics'!$C$155:$C$205)/51),"")</f>
        <v>5.7447100536509472</v>
      </c>
      <c r="G9" s="30">
        <f t="array" ref="G9">IF(SUM('Control Kinematics'!G2:G52)&lt;&gt;0,SQRT(SUMSQ('Control Kinematics'!G155:G205-'Control Kinematics'!$C$155:$C$205)/51),"")</f>
        <v>9.8836112581093545</v>
      </c>
      <c r="H9" s="30">
        <f t="array" ref="H9">IF(SUM('Control Kinematics'!H2:H52)&lt;&gt;0,SQRT(SUMSQ('Control Kinematics'!H155:H205-'Control Kinematics'!$C$155:$C$205)/51),"")</f>
        <v>12.956935477194875</v>
      </c>
      <c r="I9" s="30">
        <f t="array" ref="I9">IF(SUM('Control Kinematics'!I2:I52)&lt;&gt;0,SQRT(SUMSQ('Control Kinematics'!I155:I205-'Control Kinematics'!$C$155:$C$205)/51),"")</f>
        <v>4.3270834439413868</v>
      </c>
      <c r="J9" s="30">
        <f t="array" ref="J9">IF(SUM('Control Kinematics'!J2:J52)&lt;&gt;0,SQRT(SUMSQ('Control Kinematics'!J155:J205-'Control Kinematics'!$C$155:$C$205)/51),"")</f>
        <v>2.5972995072183216</v>
      </c>
      <c r="K9" s="30">
        <f t="array" ref="K9">IF(SUM('Control Kinematics'!K2:K52)&lt;&gt;0,SQRT(SUMSQ('Control Kinematics'!K155:K205-'Control Kinematics'!$C$155:$C$205)/51),"")</f>
        <v>2.2273614938719684</v>
      </c>
      <c r="L9" s="30">
        <f t="array" ref="L9">IF(SUM('Control Kinematics'!L2:L52)&lt;&gt;0,SQRT(SUMSQ('Control Kinematics'!L155:L205-'Control Kinematics'!$C$155:$C$205)/51),"")</f>
        <v>5.8114614330994945</v>
      </c>
      <c r="M9" s="30">
        <f t="array" ref="M9">IF(SUM('Control Kinematics'!M2:M52)&lt;&gt;0,SQRT(SUMSQ('Control Kinematics'!M155:M205-'Control Kinematics'!$C$155:$C$205)/51),"")</f>
        <v>1.6451238635673595</v>
      </c>
      <c r="N9" s="30">
        <f t="array" ref="N9">IF(SUM('Control Kinematics'!N2:N52)&lt;&gt;0,SQRT(SUMSQ('Control Kinematics'!N155:N205-'Control Kinematics'!$C$155:$C$205)/51),"")</f>
        <v>1.9621906455463649</v>
      </c>
      <c r="O9" s="30">
        <f t="array" ref="O9">IF(SUM('Control Kinematics'!O2:O52)&lt;&gt;0,SQRT(SUMSQ('Control Kinematics'!O155:O205-'Control Kinematics'!$C$155:$C$205)/51),"")</f>
        <v>6.8250048592271595</v>
      </c>
      <c r="P9" s="30">
        <f t="array" ref="P9">IF(SUM('Control Kinematics'!P2:P52)&lt;&gt;0,SQRT(SUMSQ('Control Kinematics'!P155:P205-'Control Kinematics'!$C$155:$C$205)/51),"")</f>
        <v>5.8202062180497345</v>
      </c>
      <c r="Q9" s="30">
        <f t="array" ref="Q9">IF(SUM('Control Kinematics'!Q2:Q52)&lt;&gt;0,SQRT(SUMSQ('Control Kinematics'!Q155:Q205-'Control Kinematics'!$C$155:$C$205)/51),"")</f>
        <v>4.913326566401631</v>
      </c>
      <c r="R9" s="30">
        <f t="array" ref="R9">IF(SUM('Control Kinematics'!R2:R52)&lt;&gt;0,SQRT(SUMSQ('Control Kinematics'!R155:R205-'Control Kinematics'!$C$155:$C$205)/51),"")</f>
        <v>3.5761375567207541</v>
      </c>
      <c r="S9" s="30">
        <f t="array" ref="S9">IF(SUM('Control Kinematics'!S2:S52)&lt;&gt;0,SQRT(SUMSQ('Control Kinematics'!S155:S205-'Control Kinematics'!$C$155:$C$205)/51),"")</f>
        <v>3.6455148698036344</v>
      </c>
      <c r="T9" s="30">
        <f t="array" ref="T9">IF(SUM('Control Kinematics'!T2:T52)&lt;&gt;0,SQRT(SUMSQ('Control Kinematics'!T155:T205-'Control Kinematics'!$C$155:$C$205)/51),"")</f>
        <v>4.8315240101157579</v>
      </c>
      <c r="U9" s="30">
        <f t="array" ref="U9">IF(SUM('Control Kinematics'!U2:U52)&lt;&gt;0,SQRT(SUMSQ('Control Kinematics'!U155:U205-'Control Kinematics'!$C$155:$C$205)/51),"")</f>
        <v>5.1723837664267522</v>
      </c>
      <c r="V9" s="30">
        <f t="array" ref="V9">IF(SUM('Control Kinematics'!V2:V52)&lt;&gt;0,SQRT(SUMSQ('Control Kinematics'!V155:V205-'Control Kinematics'!$C$155:$C$205)/51),"")</f>
        <v>5.1557965521224851</v>
      </c>
      <c r="W9" s="30">
        <f t="array" ref="W9">IF(SUM('Control Kinematics'!W2:W52)&lt;&gt;0,SQRT(SUMSQ('Control Kinematics'!W155:W205-'Control Kinematics'!$C$155:$C$205)/51),"")</f>
        <v>4.203822350213767</v>
      </c>
      <c r="X9" s="30">
        <f t="array" ref="X9">IF(SUM('Control Kinematics'!X2:X52)&lt;&gt;0,SQRT(SUMSQ('Control Kinematics'!X155:X205-'Control Kinematics'!$C$155:$C$205)/51),"")</f>
        <v>5.5396510913745294</v>
      </c>
      <c r="Y9" s="30">
        <f t="array" ref="Y9">IF(SUM('Control Kinematics'!Y2:Y52)&lt;&gt;0,SQRT(SUMSQ('Control Kinematics'!Y155:Y205-'Control Kinematics'!$C$155:$C$205)/51),"")</f>
        <v>5.4877144740336004</v>
      </c>
      <c r="Z9" s="30">
        <f t="array" ref="Z9">IF(SUM('Control Kinematics'!Z2:Z52)&lt;&gt;0,SQRT(SUMSQ('Control Kinematics'!Z155:Z205-'Control Kinematics'!$C$155:$C$205)/51),"")</f>
        <v>5.7950461224646954</v>
      </c>
      <c r="AA9" s="30">
        <f t="array" ref="AA9">IF(SUM('Control Kinematics'!AA2:AA52)&lt;&gt;0,SQRT(SUMSQ('Control Kinematics'!AA155:AA205-'Control Kinematics'!$C$155:$C$205)/51),"")</f>
        <v>3.8335263496536744</v>
      </c>
      <c r="AB9" s="30">
        <f t="array" ref="AB9">IF(SUM('Control Kinematics'!AB2:AB52)&lt;&gt;0,SQRT(SUMSQ('Control Kinematics'!AB155:AB205-'Control Kinematics'!$C$155:$C$205)/51),"")</f>
        <v>3.7539774381904389</v>
      </c>
      <c r="AC9" s="30">
        <f t="array" ref="AC9">IF(SUM('Control Kinematics'!AC2:AC52)&lt;&gt;0,SQRT(SUMSQ('Control Kinematics'!AC155:AC205-'Control Kinematics'!$C$155:$C$205)/51),"")</f>
        <v>4.6238468630577776</v>
      </c>
      <c r="AD9" s="30">
        <f t="array" ref="AD9">IF(SUM('Control Kinematics'!AD2:AD52)&lt;&gt;0,SQRT(SUMSQ('Control Kinematics'!AD155:AD205-'Control Kinematics'!$C$155:$C$205)/51),"")</f>
        <v>8.5991691626695825</v>
      </c>
      <c r="AE9" s="30">
        <f t="array" ref="AE9">IF(SUM('Control Kinematics'!AE2:AE52)&lt;&gt;0,SQRT(SUMSQ('Control Kinematics'!AE155:AE205-'Control Kinematics'!$C$155:$C$205)/51),"")</f>
        <v>10.869769299515866</v>
      </c>
      <c r="AF9" s="30">
        <f t="array" ref="AF9">IF(SUM('Control Kinematics'!AF2:AF52)&lt;&gt;0,SQRT(SUMSQ('Control Kinematics'!AF155:AF205-'Control Kinematics'!$C$155:$C$205)/51),"")</f>
        <v>8.7151218798605097</v>
      </c>
      <c r="AG9" s="30">
        <f t="array" ref="AG9">IF(SUM('Control Kinematics'!AG2:AG52)&lt;&gt;0,SQRT(SUMSQ('Control Kinematics'!AG155:AG205-'Control Kinematics'!$C$155:$C$205)/51),"")</f>
        <v>2.7718671402090806</v>
      </c>
      <c r="AH9" s="30">
        <f t="array" ref="AH9">IF(SUM('Control Kinematics'!AH2:AH52)&lt;&gt;0,SQRT(SUMSQ('Control Kinematics'!AH155:AH205-'Control Kinematics'!$C$155:$C$205)/51),"")</f>
        <v>2.9027644223657409</v>
      </c>
      <c r="AI9" s="30">
        <f t="array" ref="AI9">IF(SUM('Control Kinematics'!AI2:AI52)&lt;&gt;0,SQRT(SUMSQ('Control Kinematics'!AI155:AI205-'Control Kinematics'!$C$155:$C$205)/51),"")</f>
        <v>7.0167138996389609</v>
      </c>
      <c r="AJ9" s="30">
        <f t="array" ref="AJ9">IF(SUM('Control Kinematics'!AJ2:AJ52)&lt;&gt;0,SQRT(SUMSQ('Control Kinematics'!AJ155:AJ205-'Control Kinematics'!$C$155:$C$205)/51),"")</f>
        <v>3.6942259748667521</v>
      </c>
      <c r="AK9" s="30">
        <f t="array" ref="AK9">IF(SUM('Control Kinematics'!AK2:AK52)&lt;&gt;0,SQRT(SUMSQ('Control Kinematics'!AK155:AK205-'Control Kinematics'!$C$155:$C$205)/51),"")</f>
        <v>2.7220020425125622</v>
      </c>
      <c r="AL9" s="30">
        <f t="array" ref="AL9">IF(SUM('Control Kinematics'!AL2:AL52)&lt;&gt;0,SQRT(SUMSQ('Control Kinematics'!AL155:AL205-'Control Kinematics'!$C$155:$C$205)/51),"")</f>
        <v>2.9748833471785812</v>
      </c>
      <c r="AM9" s="30">
        <f t="array" ref="AM9">IF(SUM('Control Kinematics'!AM2:AM52)&lt;&gt;0,SQRT(SUMSQ('Control Kinematics'!AM155:AM205-'Control Kinematics'!$C$155:$C$205)/51),"")</f>
        <v>6.7268245054090183</v>
      </c>
      <c r="AN9" s="30">
        <f t="array" ref="AN9">IF(SUM('Control Kinematics'!AN2:AN52)&lt;&gt;0,SQRT(SUMSQ('Control Kinematics'!AN155:AN205-'Control Kinematics'!$C$155:$C$205)/51),"")</f>
        <v>3.6571508608572185</v>
      </c>
      <c r="AO9" s="30">
        <f t="array" ref="AO9">IF(SUM('Control Kinematics'!AO2:AO52)&lt;&gt;0,SQRT(SUMSQ('Control Kinematics'!AO155:AO205-'Control Kinematics'!$C$155:$C$205)/51),"")</f>
        <v>6.4007586253303499</v>
      </c>
      <c r="AP9" s="30">
        <f t="array" ref="AP9">IF(SUM('Control Kinematics'!AP2:AP52)&lt;&gt;0,SQRT(SUMSQ('Control Kinematics'!AP155:AP205-'Control Kinematics'!$C$155:$C$205)/51),"")</f>
        <v>3.4795149343015872</v>
      </c>
      <c r="AQ9" s="30">
        <f t="array" ref="AQ9">IF(SUM('Control Kinematics'!AQ2:AQ52)&lt;&gt;0,SQRT(SUMSQ('Control Kinematics'!AQ155:AQ205-'Control Kinematics'!$C$155:$C$205)/51),"")</f>
        <v>5.3545171770201661</v>
      </c>
      <c r="AR9" s="30">
        <f t="array" ref="AR9">IF(SUM('Control Kinematics'!AR2:AR52)&lt;&gt;0,SQRT(SUMSQ('Control Kinematics'!AR155:AR205-'Control Kinematics'!$C$155:$C$205)/51),"")</f>
        <v>7.1872342136411067</v>
      </c>
      <c r="AS9" s="30">
        <f t="array" ref="AS9">IF(SUM('Control Kinematics'!AS2:AS52)&lt;&gt;0,SQRT(SUMSQ('Control Kinematics'!AS155:AS205-'Control Kinematics'!$C$155:$C$205)/51),"")</f>
        <v>4.9122637495258461</v>
      </c>
      <c r="AT9" s="30">
        <f t="array" ref="AT9">IF(SUM('Control Kinematics'!AT2:AT52)&lt;&gt;0,SQRT(SUMSQ('Control Kinematics'!AT155:AT205-'Control Kinematics'!$C$155:$C$205)/51),"")</f>
        <v>5.8665138492509197</v>
      </c>
      <c r="AU9" s="30">
        <f t="array" ref="AU9">IF(SUM('Control Kinematics'!AU2:AU52)&lt;&gt;0,SQRT(SUMSQ('Control Kinematics'!AU155:AU205-'Control Kinematics'!$C$155:$C$205)/51),"")</f>
        <v>2.0004741220395434</v>
      </c>
      <c r="AV9" s="30">
        <f t="array" ref="AV9">IF(SUM('Control Kinematics'!AV2:AV52)&lt;&gt;0,SQRT(SUMSQ('Control Kinematics'!AV155:AV205-'Control Kinematics'!$C$155:$C$205)/51),"")</f>
        <v>3.9430841627890199</v>
      </c>
      <c r="AW9" s="30">
        <f t="array" ref="AW9">IF(SUM('Control Kinematics'!AW2:AW52)&lt;&gt;0,SQRT(SUMSQ('Control Kinematics'!AW155:AW205-'Control Kinematics'!$C$155:$C$205)/51),"")</f>
        <v>2.8936510777464557</v>
      </c>
      <c r="AX9" s="30">
        <f t="array" ref="AX9">IF(SUM('Control Kinematics'!AX2:AX52)&lt;&gt;0,SQRT(SUMSQ('Control Kinematics'!AX155:AX205-'Control Kinematics'!$C$155:$C$205)/51),"")</f>
        <v>5.5060529150759754</v>
      </c>
      <c r="AY9" s="30">
        <f t="array" ref="AY9">IF(SUM('Control Kinematics'!AY2:AY52)&lt;&gt;0,SQRT(SUMSQ('Control Kinematics'!AY155:AY205-'Control Kinematics'!$C$155:$C$205)/51),"")</f>
        <v>2.791920975266736</v>
      </c>
      <c r="AZ9" s="30">
        <f t="array" ref="AZ9">IF(SUM('Control Kinematics'!AZ2:AZ52)&lt;&gt;0,SQRT(SUMSQ('Control Kinematics'!AZ155:AZ205-'Control Kinematics'!$C$155:$C$205)/51),"")</f>
        <v>5.0912156667849704</v>
      </c>
      <c r="BA9" s="30">
        <f t="array" ref="BA9">IF(SUM('Control Kinematics'!BA2:BA52)&lt;&gt;0,SQRT(SUMSQ('Control Kinematics'!BA155:BA205-'Control Kinematics'!$C$155:$C$205)/51),"")</f>
        <v>7.3155515996049871</v>
      </c>
      <c r="BB9" s="30">
        <f t="array" ref="BB9">IF(SUM('Control Kinematics'!BB2:BB52)&lt;&gt;0,SQRT(SUMSQ('Control Kinematics'!BB155:BB205-'Control Kinematics'!$C$155:$C$205)/51),"")</f>
        <v>12.42097804892126</v>
      </c>
      <c r="BC9" s="30">
        <f t="array" ref="BC9">IF(SUM('Control Kinematics'!BC2:BC52)&lt;&gt;0,SQRT(SUMSQ('Control Kinematics'!BC155:BC205-'Control Kinematics'!$C$155:$C$205)/51),"")</f>
        <v>15.512665388537968</v>
      </c>
      <c r="BD9" s="30">
        <f t="array" ref="BD9">IF(SUM('Control Kinematics'!BD2:BD52)&lt;&gt;0,SQRT(SUMSQ('Control Kinematics'!BD155:BD205-'Control Kinematics'!$C$155:$C$205)/51),"")</f>
        <v>16.383317116264891</v>
      </c>
      <c r="BE9" s="30">
        <f t="array" ref="BE9">IF(SUM('Control Kinematics'!BE2:BE52)&lt;&gt;0,SQRT(SUMSQ('Control Kinematics'!BE155:BE205-'Control Kinematics'!$C$155:$C$205)/51),"")</f>
        <v>6.3064531447663636</v>
      </c>
      <c r="BF9" s="30">
        <f t="array" ref="BF9">IF(SUM('Control Kinematics'!BF2:BF52)&lt;&gt;0,SQRT(SUMSQ('Control Kinematics'!BF155:BF205-'Control Kinematics'!$C$155:$C$205)/51),"")</f>
        <v>6.2037238799246577</v>
      </c>
      <c r="BG9" s="30">
        <f t="array" ref="BG9">IF(SUM('Control Kinematics'!BG2:BG52)&lt;&gt;0,SQRT(SUMSQ('Control Kinematics'!BG155:BG205-'Control Kinematics'!$C$155:$C$205)/51),"")</f>
        <v>9.442749552008177</v>
      </c>
      <c r="BH9" s="30">
        <f t="array" ref="BH9">IF(SUM('Control Kinematics'!BH2:BH52)&lt;&gt;0,SQRT(SUMSQ('Control Kinematics'!BH155:BH205-'Control Kinematics'!$C$155:$C$205)/51),"")</f>
        <v>8.0719043477759129</v>
      </c>
      <c r="BI9" s="30">
        <f t="array" ref="BI9">IF(SUM('Control Kinematics'!BI2:BI52)&lt;&gt;0,SQRT(SUMSQ('Control Kinematics'!BI155:BI205-'Control Kinematics'!$C$155:$C$205)/51),"")</f>
        <v>2.3064505631813383</v>
      </c>
      <c r="BJ9" s="30">
        <f t="array" ref="BJ9">IF(SUM('Control Kinematics'!BJ2:BJ52)&lt;&gt;0,SQRT(SUMSQ('Control Kinematics'!BJ155:BJ205-'Control Kinematics'!$C$155:$C$205)/51),"")</f>
        <v>1.6661337208041613</v>
      </c>
      <c r="BK9" s="30">
        <f t="array" ref="BK9">IF(SUM('Control Kinematics'!BK2:BK52)&lt;&gt;0,SQRT(SUMSQ('Control Kinematics'!BK155:BK205-'Control Kinematics'!$C$155:$C$205)/51),"")</f>
        <v>7.97367185050489</v>
      </c>
      <c r="BL9" s="30">
        <f t="array" ref="BL9">IF(SUM('Control Kinematics'!BL2:BL52)&lt;&gt;0,SQRT(SUMSQ('Control Kinematics'!BL155:BL205-'Control Kinematics'!$C$155:$C$205)/51),"")</f>
        <v>7.188952705282615</v>
      </c>
      <c r="BM9" s="30">
        <f t="array" ref="BM9">IF(SUM('Control Kinematics'!BM2:BM52)&lt;&gt;0,SQRT(SUMSQ('Control Kinematics'!BM155:BM205-'Control Kinematics'!$C$155:$C$205)/51),"")</f>
        <v>3.0507822363812185</v>
      </c>
      <c r="BN9" s="30">
        <f t="array" ref="BN9">IF(SUM('Control Kinematics'!BN2:BN52)&lt;&gt;0,SQRT(SUMSQ('Control Kinematics'!BN155:BN205-'Control Kinematics'!$C$155:$C$205)/51),"")</f>
        <v>1.9918001682003403</v>
      </c>
      <c r="BO9" s="30">
        <f t="array" ref="BO9">IF(SUM('Control Kinematics'!BO2:BO52)&lt;&gt;0,SQRT(SUMSQ('Control Kinematics'!BO155:BO205-'Control Kinematics'!$C$155:$C$205)/51),"")</f>
        <v>3.5731847293908423</v>
      </c>
      <c r="BP9" s="30">
        <f t="array" ref="BP9">IF(SUM('Control Kinematics'!BP2:BP52)&lt;&gt;0,SQRT(SUMSQ('Control Kinematics'!BP155:BP205-'Control Kinematics'!$C$155:$C$205)/51),"")</f>
        <v>3.0208847810856638</v>
      </c>
      <c r="BQ9" s="30">
        <f t="array" ref="BQ9">IF(SUM('Control Kinematics'!BQ2:BQ52)&lt;&gt;0,SQRT(SUMSQ('Control Kinematics'!BQ155:BQ205-'Control Kinematics'!$C$155:$C$205)/51),"")</f>
        <v>6.8322917980156515</v>
      </c>
      <c r="BR9" s="30">
        <f t="array" ref="BR9">IF(SUM('Control Kinematics'!BR2:BR52)&lt;&gt;0,SQRT(SUMSQ('Control Kinematics'!BR155:BR205-'Control Kinematics'!$C$155:$C$205)/51),"")</f>
        <v>4.3963157966746547</v>
      </c>
      <c r="BS9" s="30">
        <f t="array" ref="BS9">IF(SUM('Control Kinematics'!BS2:BS52)&lt;&gt;0,SQRT(SUMSQ('Control Kinematics'!BS155:BS205-'Control Kinematics'!$C$155:$C$205)/51),"")</f>
        <v>8.5468381249916199</v>
      </c>
      <c r="BT9" s="30">
        <f t="array" ref="BT9">IF(SUM('Control Kinematics'!BT2:BT52)&lt;&gt;0,SQRT(SUMSQ('Control Kinematics'!BT155:BT205-'Control Kinematics'!$C$155:$C$205)/51),"")</f>
        <v>11.116445922299363</v>
      </c>
      <c r="BU9" s="30">
        <f t="array" ref="BU9">IF(SUM('Control Kinematics'!BU2:BU52)&lt;&gt;0,SQRT(SUMSQ('Control Kinematics'!BU155:BU205-'Control Kinematics'!$C$155:$C$205)/51),"")</f>
        <v>6.3862144250857229</v>
      </c>
      <c r="BV9" s="30">
        <f t="array" ref="BV9">IF(SUM('Control Kinematics'!BV2:BV52)&lt;&gt;0,SQRT(SUMSQ('Control Kinematics'!BV155:BV205-'Control Kinematics'!$C$155:$C$205)/51),"")</f>
        <v>3.9923355369131728</v>
      </c>
      <c r="BW9" s="30">
        <f t="array" ref="BW9">IF(SUM('Control Kinematics'!BW2:BW52)&lt;&gt;0,SQRT(SUMSQ('Control Kinematics'!BW155:BW205-'Control Kinematics'!$C$155:$C$205)/51),"")</f>
        <v>5.9104527885956877</v>
      </c>
      <c r="BX9" s="30">
        <f t="array" ref="BX9">IF(SUM('Control Kinematics'!BX2:BX52)&lt;&gt;0,SQRT(SUMSQ('Control Kinematics'!BX155:BX205-'Control Kinematics'!$C$155:$C$205)/51),"")</f>
        <v>3.7549366796555761</v>
      </c>
      <c r="BY9" s="30">
        <f t="array" ref="BY9">IF(SUM('Control Kinematics'!BY2:BY52)&lt;&gt;0,SQRT(SUMSQ('Control Kinematics'!BY155:BY205-'Control Kinematics'!$C$155:$C$205)/51),"")</f>
        <v>6.0393672684481698</v>
      </c>
      <c r="BZ9" s="30">
        <f t="array" ref="BZ9">IF(SUM('Control Kinematics'!BZ2:BZ52)&lt;&gt;0,SQRT(SUMSQ('Control Kinematics'!BZ155:BZ205-'Control Kinematics'!$C$155:$C$205)/51),"")</f>
        <v>6.655238621612205</v>
      </c>
      <c r="CA9" s="30">
        <f t="array" ref="CA9">IF(SUM('Control Kinematics'!CA2:CA52)&lt;&gt;0,SQRT(SUMSQ('Control Kinematics'!CA155:CA205-'Control Kinematics'!$C$155:$C$205)/51),"")</f>
        <v>1.5343132692527879</v>
      </c>
      <c r="CB9" s="30">
        <f t="array" ref="CB9">IF(SUM('Control Kinematics'!CB2:CB52)&lt;&gt;0,SQRT(SUMSQ('Control Kinematics'!CB155:CB205-'Control Kinematics'!$C$155:$C$205)/51),"")</f>
        <v>1.9864263078236373</v>
      </c>
      <c r="CC9" s="30">
        <f t="array" ref="CC9">IF(SUM('Control Kinematics'!CC2:CC52)&lt;&gt;0,SQRT(SUMSQ('Control Kinematics'!CC155:CC205-'Control Kinematics'!$C$155:$C$205)/51),"")</f>
        <v>5.3849351333364766</v>
      </c>
      <c r="CD9" s="30">
        <f t="array" ref="CD9">IF(SUM('Control Kinematics'!CD2:CD52)&lt;&gt;0,SQRT(SUMSQ('Control Kinematics'!CD155:CD205-'Control Kinematics'!$C$155:$C$205)/51),"")</f>
        <v>6.4559702966070063</v>
      </c>
      <c r="CE9" s="30">
        <f t="array" ref="CE9">IF(SUM('Control Kinematics'!CE2:CE52)&lt;&gt;0,SQRT(SUMSQ('Control Kinematics'!CE155:CE205-'Control Kinematics'!$C$155:$C$205)/51),"")</f>
        <v>3.7768607325345793</v>
      </c>
      <c r="CF9" s="30">
        <f t="array" ref="CF9">IF(SUM('Control Kinematics'!CF2:CF52)&lt;&gt;0,SQRT(SUMSQ('Control Kinematics'!CF155:CF205-'Control Kinematics'!$C$155:$C$205)/51),"")</f>
        <v>5.3961722737485944</v>
      </c>
      <c r="CG9" s="30">
        <f t="array" ref="CG9">IF(SUM('Control Kinematics'!CG2:CG52)&lt;&gt;0,SQRT(SUMSQ('Control Kinematics'!CG155:CG205-'Control Kinematics'!$C$155:$C$205)/51),"")</f>
        <v>4.4037244116478735</v>
      </c>
      <c r="CH9" s="30">
        <f t="array" ref="CH9">IF(SUM('Control Kinematics'!CH2:CH52)&lt;&gt;0,SQRT(SUMSQ('Control Kinematics'!CH155:CH205-'Control Kinematics'!$C$155:$C$205)/51),"")</f>
        <v>8.0121662976741401</v>
      </c>
      <c r="CI9" s="30">
        <f t="array" ref="CI9">IF(SUM('Control Kinematics'!CI2:CI52)&lt;&gt;0,SQRT(SUMSQ('Control Kinematics'!CI155:CI205-'Control Kinematics'!$C$155:$C$205)/51),"")</f>
        <v>6.9251493110634934</v>
      </c>
      <c r="CJ9" s="30">
        <f t="array" ref="CJ9">IF(SUM('Control Kinematics'!CJ2:CJ52)&lt;&gt;0,SQRT(SUMSQ('Control Kinematics'!CJ155:CJ205-'Control Kinematics'!$C$155:$C$205)/51),"")</f>
        <v>5.8757803316933037</v>
      </c>
      <c r="CK9" s="30">
        <f t="array" ref="CK9">IF(SUM('Control Kinematics'!CK2:CK52)&lt;&gt;0,SQRT(SUMSQ('Control Kinematics'!CK155:CK205-'Control Kinematics'!$C$155:$C$205)/51),"")</f>
        <v>7.9121516136111616</v>
      </c>
      <c r="CL9" s="30">
        <f t="array" ref="CL9">IF(SUM('Control Kinematics'!CL2:CL52)&lt;&gt;0,SQRT(SUMSQ('Control Kinematics'!CL155:CL205-'Control Kinematics'!$C$155:$C$205)/51),"")</f>
        <v>5.3437719047821517</v>
      </c>
      <c r="CM9" s="30">
        <f t="array" ref="CM9">IF(SUM('Control Kinematics'!CM2:CM52)&lt;&gt;0,SQRT(SUMSQ('Control Kinematics'!CM155:CM205-'Control Kinematics'!$C$155:$C$205)/51),"")</f>
        <v>1.4697863019693365</v>
      </c>
      <c r="CN9" s="30">
        <f t="array" ref="CN9">IF(SUM('Control Kinematics'!CN2:CN52)&lt;&gt;0,SQRT(SUMSQ('Control Kinematics'!CN155:CN205-'Control Kinematics'!$C$155:$C$205)/51),"")</f>
        <v>2.4148326536855724</v>
      </c>
      <c r="CO9" s="30">
        <f t="array" ref="CO9">IF(SUM('Control Kinematics'!CO2:CO52)&lt;&gt;0,SQRT(SUMSQ('Control Kinematics'!CO155:CO205-'Control Kinematics'!$C$155:$C$205)/51),"")</f>
        <v>3.206852464873664</v>
      </c>
      <c r="CP9" s="30">
        <f t="array" ref="CP9">IF(SUM('Control Kinematics'!CP2:CP52)&lt;&gt;0,SQRT(SUMSQ('Control Kinematics'!CP155:CP205-'Control Kinematics'!$C$155:$C$205)/51),"")</f>
        <v>5.0268532266836328</v>
      </c>
      <c r="CQ9" s="30">
        <f t="array" ref="CQ9">IF(SUM('Control Kinematics'!CQ2:CQ52)&lt;&gt;0,SQRT(SUMSQ('Control Kinematics'!CQ155:CQ205-'Control Kinematics'!$C$155:$C$205)/51),"")</f>
        <v>6.3267372002975071</v>
      </c>
      <c r="CR9" s="30">
        <f t="array" ref="CR9">IF(SUM('Control Kinematics'!CR2:CR52)&lt;&gt;0,SQRT(SUMSQ('Control Kinematics'!CR155:CR205-'Control Kinematics'!$C$155:$C$205)/51),"")</f>
        <v>5.6641337021960654</v>
      </c>
      <c r="CS9" s="30">
        <f t="array" ref="CS9">IF(SUM('Control Kinematics'!CS2:CS52)&lt;&gt;0,SQRT(SUMSQ('Control Kinematics'!CS155:CS205-'Control Kinematics'!$C$155:$C$205)/51),"")</f>
        <v>11.34297449526778</v>
      </c>
      <c r="CT9" s="30">
        <f t="array" ref="CT9">IF(SUM('Control Kinematics'!CT2:CT52)&lt;&gt;0,SQRT(SUMSQ('Control Kinematics'!CT155:CT205-'Control Kinematics'!$C$155:$C$205)/51),"")</f>
        <v>9.1895763583134791</v>
      </c>
      <c r="CU9" s="30">
        <f t="array" ref="CU9">IF(SUM('Control Kinematics'!CU2:CU52)&lt;&gt;0,SQRT(SUMSQ('Control Kinematics'!CU155:CU205-'Control Kinematics'!$C$155:$C$205)/51),"")</f>
        <v>6.9205182026441383</v>
      </c>
      <c r="CV9" s="30">
        <f t="array" ref="CV9">IF(SUM('Control Kinematics'!CV2:CV52)&lt;&gt;0,SQRT(SUMSQ('Control Kinematics'!CV155:CV205-'Control Kinematics'!$C$155:$C$205)/51),"")</f>
        <v>4.2279394447251226</v>
      </c>
      <c r="CW9" s="30">
        <f t="array" ref="CW9">IF(SUM('Control Kinematics'!CW2:CW52)&lt;&gt;0,SQRT(SUMSQ('Control Kinematics'!CW155:CW205-'Control Kinematics'!$C$155:$C$205)/51),"")</f>
        <v>6.2834335794276814</v>
      </c>
      <c r="CX9" s="30">
        <f t="array" ref="CX9">IF(SUM('Control Kinematics'!CX2:CX52)&lt;&gt;0,SQRT(SUMSQ('Control Kinematics'!CX155:CX205-'Control Kinematics'!$C$155:$C$205)/51),"")</f>
        <v>5.8320478296920566</v>
      </c>
      <c r="CY9" s="30">
        <f t="array" ref="CY9">IF(SUM('Control Kinematics'!CY2:CY52)&lt;&gt;0,SQRT(SUMSQ('Control Kinematics'!CY155:CY205-'Control Kinematics'!$C$155:$C$205)/51),"")</f>
        <v>1.7142186651376832</v>
      </c>
      <c r="CZ9" s="30">
        <f t="array" ref="CZ9">IF(SUM('Control Kinematics'!CZ2:CZ52)&lt;&gt;0,SQRT(SUMSQ('Control Kinematics'!CZ155:CZ205-'Control Kinematics'!$C$155:$C$205)/51),"")</f>
        <v>4.1589924333073798</v>
      </c>
      <c r="DA9" s="30">
        <f t="array" ref="DA9">IF(SUM('Control Kinematics'!DA2:DA52)&lt;&gt;0,SQRT(SUMSQ('Control Kinematics'!DA155:DA205-'Control Kinematics'!$C$155:$C$205)/51),"")</f>
        <v>6.1924598309954506</v>
      </c>
      <c r="DB9" s="30">
        <f t="array" ref="DB9">IF(SUM('Control Kinematics'!DB2:DB52)&lt;&gt;0,SQRT(SUMSQ('Control Kinematics'!DB155:DB205-'Control Kinematics'!$C$155:$C$205)/51),"")</f>
        <v>7.9914027184935224</v>
      </c>
      <c r="DC9" s="30">
        <f t="array" ref="DC9">IF(SUM('Control Kinematics'!DC2:DC52)&lt;&gt;0,SQRT(SUMSQ('Control Kinematics'!DC155:DC205-'Control Kinematics'!$C$155:$C$205)/51),"")</f>
        <v>14.99958342375036</v>
      </c>
      <c r="DD9" s="30">
        <f t="array" ref="DD9">IF(SUM('Control Kinematics'!DD2:DD52)&lt;&gt;0,SQRT(SUMSQ('Control Kinematics'!DD155:DD205-'Control Kinematics'!$C$155:$C$205)/51),"")</f>
        <v>18.063099095075412</v>
      </c>
      <c r="DE9" s="30">
        <f t="array" ref="DE9">IF(SUM('Control Kinematics'!DE2:DE52)&lt;&gt;0,SQRT(SUMSQ('Control Kinematics'!DE155:DE205-'Control Kinematics'!$C$155:$C$205)/51),"")</f>
        <v>4.5138462275173223</v>
      </c>
      <c r="DF9" s="30">
        <f t="array" ref="DF9">IF(SUM('Control Kinematics'!DF2:DF52)&lt;&gt;0,SQRT(SUMSQ('Control Kinematics'!DF155:DF205-'Control Kinematics'!$C$155:$C$205)/51),"")</f>
        <v>3.8503690453865103</v>
      </c>
      <c r="DG9" s="30">
        <f t="array" ref="DG9">IF(SUM('Control Kinematics'!DG2:DG52)&lt;&gt;0,SQRT(SUMSQ('Control Kinematics'!DG155:DG205-'Control Kinematics'!$C$155:$C$205)/51),"")</f>
        <v>11.508968463572277</v>
      </c>
      <c r="DH9" s="30">
        <f t="array" ref="DH9">IF(SUM('Control Kinematics'!DH2:DH52)&lt;&gt;0,SQRT(SUMSQ('Control Kinematics'!DH155:DH205-'Control Kinematics'!$C$155:$C$205)/51),"")</f>
        <v>10.183587551892851</v>
      </c>
      <c r="DI9" s="30">
        <f t="array" ref="DI9">IF(SUM('Control Kinematics'!DI2:DI52)&lt;&gt;0,SQRT(SUMSQ('Control Kinematics'!DI155:DI205-'Control Kinematics'!$C$155:$C$205)/51),"")</f>
        <v>3.5027710653046968</v>
      </c>
      <c r="DJ9" s="30">
        <f t="array" ref="DJ9">IF(SUM('Control Kinematics'!DJ2:DJ52)&lt;&gt;0,SQRT(SUMSQ('Control Kinematics'!DJ155:DJ205-'Control Kinematics'!$C$155:$C$205)/51),"")</f>
        <v>3.4916863332817552</v>
      </c>
      <c r="DK9" s="30">
        <f t="array" ref="DK9">IF(SUM('Control Kinematics'!DK2:DK52)&lt;&gt;0,SQRT(SUMSQ('Control Kinematics'!DK155:DK205-'Control Kinematics'!$C$155:$C$205)/51),"")</f>
        <v>5.1493778180940959</v>
      </c>
      <c r="DL9" s="30">
        <f t="array" ref="DL9">IF(SUM('Control Kinematics'!DL2:DL52)&lt;&gt;0,SQRT(SUMSQ('Control Kinematics'!DL155:DL205-'Control Kinematics'!$C$155:$C$205)/51),"")</f>
        <v>6.6474286324832885</v>
      </c>
      <c r="DM9" s="30">
        <f t="array" ref="DM9">IF(SUM('Control Kinematics'!DM2:DM52)&lt;&gt;0,SQRT(SUMSQ('Control Kinematics'!DM155:DM205-'Control Kinematics'!$C$155:$C$205)/51),"")</f>
        <v>2.1326500489259765</v>
      </c>
      <c r="DN9" s="30">
        <f t="array" ref="DN9">IF(SUM('Control Kinematics'!DN2:DN52)&lt;&gt;0,SQRT(SUMSQ('Control Kinematics'!DN155:DN205-'Control Kinematics'!$C$155:$C$205)/51),"")</f>
        <v>2.9141306486953527</v>
      </c>
      <c r="DO9" s="30">
        <f t="array" ref="DO9">IF(SUM('Control Kinematics'!DO2:DO52)&lt;&gt;0,SQRT(SUMSQ('Control Kinematics'!DO155:DO205-'Control Kinematics'!$C$155:$C$205)/51),"")</f>
        <v>12.6589681043572</v>
      </c>
      <c r="DP9" s="30">
        <f t="array" ref="DP9">IF(SUM('Control Kinematics'!DP2:DP52)&lt;&gt;0,SQRT(SUMSQ('Control Kinematics'!DP155:DP205-'Control Kinematics'!$C$155:$C$205)/51),"")</f>
        <v>14.34421609639335</v>
      </c>
      <c r="DQ9" s="30">
        <f t="array" ref="DQ9">IF(SUM('Control Kinematics'!DQ2:DQ52)&lt;&gt;0,SQRT(SUMSQ('Control Kinematics'!DQ155:DQ205-'Control Kinematics'!$C$155:$C$205)/51),"")</f>
        <v>4.8953733899313638</v>
      </c>
      <c r="DR9" s="30">
        <f t="array" ref="DR9">IF(SUM('Control Kinematics'!DR2:DR52)&lt;&gt;0,SQRT(SUMSQ('Control Kinematics'!DR155:DR205-'Control Kinematics'!$C$155:$C$205)/51),"")</f>
        <v>3.6422812692795752</v>
      </c>
      <c r="DS9" s="30">
        <f t="array" ref="DS9">IF(SUM('Control Kinematics'!DS2:DS52)&lt;&gt;0,SQRT(SUMSQ('Control Kinematics'!DS155:DS205-'Control Kinematics'!$C$155:$C$205)/51),"")</f>
        <v>9.0050903125806414</v>
      </c>
      <c r="DT9" s="30">
        <f t="array" ref="DT9">IF(SUM('Control Kinematics'!DT2:DT52)&lt;&gt;0,SQRT(SUMSQ('Control Kinematics'!DT155:DT205-'Control Kinematics'!$C$155:$C$205)/51),"")</f>
        <v>9.4437894478780553</v>
      </c>
      <c r="DU9" s="30">
        <f t="array" ref="DU9">IF(SUM('Control Kinematics'!DU2:DU52)&lt;&gt;0,SQRT(SUMSQ('Control Kinematics'!DU155:DU205-'Control Kinematics'!$C$155:$C$205)/51),"")</f>
        <v>2.9767816583468685</v>
      </c>
      <c r="DV9" s="30">
        <f t="array" ref="DV9">IF(SUM('Control Kinematics'!DV2:DV52)&lt;&gt;0,SQRT(SUMSQ('Control Kinematics'!DV155:DV205-'Control Kinematics'!$C$155:$C$205)/51),"")</f>
        <v>4.1536911391032065</v>
      </c>
      <c r="DW9" s="30">
        <f t="array" ref="DW9">IF(SUM('Control Kinematics'!DW2:DW52)&lt;&gt;0,SQRT(SUMSQ('Control Kinematics'!DW155:DW205-'Control Kinematics'!$C$155:$C$205)/51),"")</f>
        <v>5.2335955647668815</v>
      </c>
      <c r="DX9" s="30">
        <f t="array" ref="DX9">IF(SUM('Control Kinematics'!DX2:DX52)&lt;&gt;0,SQRT(SUMSQ('Control Kinematics'!DX155:DX205-'Control Kinematics'!$C$155:$C$205)/51),"")</f>
        <v>4.8375545731991494</v>
      </c>
      <c r="DY9" s="30">
        <f t="array" ref="DY9">IF(SUM('Control Kinematics'!DY2:DY52)&lt;&gt;0,SQRT(SUMSQ('Control Kinematics'!DY155:DY205-'Control Kinematics'!$C$155:$C$205)/51),"")</f>
        <v>6.1470750933089775</v>
      </c>
      <c r="DZ9" s="30">
        <f t="array" ref="DZ9">IF(SUM('Control Kinematics'!DZ2:DZ52)&lt;&gt;0,SQRT(SUMSQ('Control Kinematics'!DZ155:DZ205-'Control Kinematics'!$C$155:$C$205)/51),"")</f>
        <v>6.5071970601409763</v>
      </c>
      <c r="EA9" s="30">
        <f t="array" ref="EA9">IF(SUM('Control Kinematics'!EA2:EA52)&lt;&gt;0,SQRT(SUMSQ('Control Kinematics'!EA155:EA205-'Control Kinematics'!$C$155:$C$205)/51),"")</f>
        <v>1.7731409370678419</v>
      </c>
      <c r="EB9" s="30">
        <f t="array" ref="EB9">IF(SUM('Control Kinematics'!EB2:EB52)&lt;&gt;0,SQRT(SUMSQ('Control Kinematics'!EB155:EB205-'Control Kinematics'!$C$155:$C$205)/51),"")</f>
        <v>4.4392793050654538</v>
      </c>
      <c r="EC9" s="30">
        <f t="array" ref="EC9">IF(SUM('Control Kinematics'!EC2:EC52)&lt;&gt;0,SQRT(SUMSQ('Control Kinematics'!EC155:EC205-'Control Kinematics'!$C$155:$C$205)/51),"")</f>
        <v>4.3766895149738909</v>
      </c>
      <c r="ED9" s="30">
        <f t="array" ref="ED9">IF(SUM('Control Kinematics'!ED2:ED52)&lt;&gt;0,SQRT(SUMSQ('Control Kinematics'!ED155:ED205-'Control Kinematics'!$C$155:$C$205)/51),"")</f>
        <v>6.3070859199981246</v>
      </c>
      <c r="EE9" s="30">
        <f t="array" ref="EE9">IF(SUM('Control Kinematics'!EE2:EE52)&lt;&gt;0,SQRT(SUMSQ('Control Kinematics'!EE155:EE205-'Control Kinematics'!$C$155:$C$205)/51),"")</f>
        <v>7.308591760945073</v>
      </c>
      <c r="EF9" s="30">
        <f t="array" ref="EF9">IF(SUM('Control Kinematics'!EF2:EF52)&lt;&gt;0,SQRT(SUMSQ('Control Kinematics'!EF155:EF205-'Control Kinematics'!$C$155:$C$205)/51),"")</f>
        <v>5.6560121347071544</v>
      </c>
      <c r="EG9" s="30">
        <f t="array" ref="EG9">IF(SUM('Control Kinematics'!EG2:EG52)&lt;&gt;0,SQRT(SUMSQ('Control Kinematics'!EG155:EG205-'Control Kinematics'!$C$155:$C$205)/51),"")</f>
        <v>2.8761079059730084</v>
      </c>
      <c r="EH9" s="30">
        <f t="array" ref="EH9">IF(SUM('Control Kinematics'!EH2:EH52)&lt;&gt;0,SQRT(SUMSQ('Control Kinematics'!EH155:EH205-'Control Kinematics'!$C$155:$C$205)/51),"")</f>
        <v>1.7025914020665931</v>
      </c>
      <c r="EI9" s="30">
        <f t="array" ref="EI9">IF(SUM('Control Kinematics'!EI2:EI52)&lt;&gt;0,SQRT(SUMSQ('Control Kinematics'!EI155:EI205-'Control Kinematics'!$C$155:$C$205)/51),"")</f>
        <v>5.5275625593300779</v>
      </c>
      <c r="EJ9" s="30">
        <f t="array" ref="EJ9">IF(SUM('Control Kinematics'!EJ2:EJ52)&lt;&gt;0,SQRT(SUMSQ('Control Kinematics'!EJ155:EJ205-'Control Kinematics'!$C$155:$C$205)/51),"")</f>
        <v>4.7792889304228394</v>
      </c>
      <c r="EK9" s="30">
        <f t="array" ref="EK9">IF(SUM('Control Kinematics'!EK2:EK52)&lt;&gt;0,SQRT(SUMSQ('Control Kinematics'!EK155:EK205-'Control Kinematics'!$C$155:$C$205)/51),"")</f>
        <v>10.76104376414165</v>
      </c>
      <c r="EL9" s="30">
        <f t="array" ref="EL9">IF(SUM('Control Kinematics'!EL2:EL52)&lt;&gt;0,SQRT(SUMSQ('Control Kinematics'!EL155:EL205-'Control Kinematics'!$C$155:$C$205)/51),"")</f>
        <v>11.639744852022082</v>
      </c>
      <c r="EM9" s="30">
        <f t="array" ref="EM9">IF(SUM('Control Kinematics'!EM2:EM52)&lt;&gt;0,SQRT(SUMSQ('Control Kinematics'!EM155:EM205-'Control Kinematics'!$C$155:$C$205)/51),"")</f>
        <v>10.094346947080341</v>
      </c>
      <c r="EN9" s="30">
        <f t="array" ref="EN9">IF(SUM('Control Kinematics'!EN2:EN52)&lt;&gt;0,SQRT(SUMSQ('Control Kinematics'!EN155:EN205-'Control Kinematics'!$C$155:$C$205)/51),"")</f>
        <v>8.7722914506621326</v>
      </c>
      <c r="EO9" s="30">
        <f t="array" ref="EO9">IF(SUM('Control Kinematics'!EO2:EO52)&lt;&gt;0,SQRT(SUMSQ('Control Kinematics'!EO155:EO205-'Control Kinematics'!$C$155:$C$205)/51),"")</f>
        <v>2.5493777885220976</v>
      </c>
      <c r="EP9" s="30">
        <f t="array" ref="EP9">IF(SUM('Control Kinematics'!EP2:EP52)&lt;&gt;0,SQRT(SUMSQ('Control Kinematics'!EP155:EP205-'Control Kinematics'!$C$155:$C$205)/51),"")</f>
        <v>3.1261242296835836</v>
      </c>
      <c r="EQ9" s="30">
        <f t="array" ref="EQ9">IF(SUM('Control Kinematics'!EQ2:EQ52)&lt;&gt;0,SQRT(SUMSQ('Control Kinematics'!EQ155:EQ205-'Control Kinematics'!$C$155:$C$205)/51),"")</f>
        <v>8.2323840711027181</v>
      </c>
      <c r="ER9" s="30">
        <f t="array" ref="ER9">IF(SUM('Control Kinematics'!ER2:ER52)&lt;&gt;0,SQRT(SUMSQ('Control Kinematics'!ER155:ER205-'Control Kinematics'!$C$155:$C$205)/51),"")</f>
        <v>5.3932821113158909</v>
      </c>
      <c r="ES9" s="30">
        <f t="array" ref="ES9">IF(SUM('Control Kinematics'!ES2:ES52)&lt;&gt;0,SQRT(SUMSQ('Control Kinematics'!ES155:ES205-'Control Kinematics'!$C$155:$C$205)/51),"")</f>
        <v>3.9272791966509892</v>
      </c>
      <c r="ET9" s="30">
        <f t="array" ref="ET9">IF(SUM('Control Kinematics'!ET2:ET52)&lt;&gt;0,SQRT(SUMSQ('Control Kinematics'!ET155:ET205-'Control Kinematics'!$C$155:$C$205)/51),"")</f>
        <v>3.7045183149285523</v>
      </c>
      <c r="EU9" s="30">
        <f t="array" ref="EU9">IF(SUM('Control Kinematics'!EU2:EU52)&lt;&gt;0,SQRT(SUMSQ('Control Kinematics'!EU155:EU205-'Control Kinematics'!$C$155:$C$205)/51),"")</f>
        <v>3.6860835047016618</v>
      </c>
      <c r="EV9" s="30">
        <f t="array" ref="EV9">IF(SUM('Control Kinematics'!EV2:EV52)&lt;&gt;0,SQRT(SUMSQ('Control Kinematics'!EV155:EV205-'Control Kinematics'!$C$155:$C$205)/51),"")</f>
        <v>5.7999942315181405</v>
      </c>
      <c r="EW9" s="30">
        <f t="array" ref="EW9">IF(SUM('Control Kinematics'!EW2:EW52)&lt;&gt;0,SQRT(SUMSQ('Control Kinematics'!EW155:EW205-'Control Kinematics'!$C$155:$C$205)/51),"")</f>
        <v>4.4028572927610607</v>
      </c>
      <c r="EX9" s="30">
        <f t="array" ref="EX9">IF(SUM('Control Kinematics'!EX2:EX52)&lt;&gt;0,SQRT(SUMSQ('Control Kinematics'!EX155:EX205-'Control Kinematics'!$C$155:$C$205)/51),"")</f>
        <v>4.0764188591780632</v>
      </c>
      <c r="EY9" s="30">
        <f t="array" ref="EY9">IF(SUM('Control Kinematics'!EY2:EY52)&lt;&gt;0,SQRT(SUMSQ('Control Kinematics'!EY155:EY205-'Control Kinematics'!$C$155:$C$205)/51),"")</f>
        <v>2.6035247242571775</v>
      </c>
      <c r="EZ9" s="30">
        <f t="array" ref="EZ9">IF(SUM('Control Kinematics'!EZ2:EZ52)&lt;&gt;0,SQRT(SUMSQ('Control Kinematics'!EZ155:EZ205-'Control Kinematics'!$C$155:$C$205)/51),"")</f>
        <v>2.2939687075712425</v>
      </c>
      <c r="FA9" s="30">
        <f t="array" ref="FA9">IF(SUM('Control Kinematics'!FA2:FA52)&lt;&gt;0,SQRT(SUMSQ('Control Kinematics'!FA155:FA205-'Control Kinematics'!$C$155:$C$205)/51),"")</f>
        <v>2.2631081317798007</v>
      </c>
      <c r="FB9" s="30">
        <f t="array" ref="FB9">IF(SUM('Control Kinematics'!FB2:FB52)&lt;&gt;0,SQRT(SUMSQ('Control Kinematics'!FB155:FB205-'Control Kinematics'!$C$155:$C$205)/51),"")</f>
        <v>6.1035069687081567</v>
      </c>
      <c r="FC9" s="30">
        <f t="array" ref="FC9">IF(SUM('Control Kinematics'!FC2:FC52)&lt;&gt;0,SQRT(SUMSQ('Control Kinematics'!FC155:FC205-'Control Kinematics'!$C$155:$C$205)/51),"")</f>
        <v>5.9566089557900526</v>
      </c>
      <c r="FD9" s="30">
        <f t="array" ref="FD9">IF(SUM('Control Kinematics'!FD2:FD52)&lt;&gt;0,SQRT(SUMSQ('Control Kinematics'!FD155:FD205-'Control Kinematics'!$C$155:$C$205)/51),"")</f>
        <v>5.232210194570567</v>
      </c>
      <c r="FE9" s="30">
        <f t="array" ref="FE9">IF(SUM('Control Kinematics'!FE2:FE52)&lt;&gt;0,SQRT(SUMSQ('Control Kinematics'!FE155:FE205-'Control Kinematics'!$C$155:$C$205)/51),"")</f>
        <v>1.6234073143966299</v>
      </c>
      <c r="FF9" s="30">
        <f t="array" ref="FF9">IF(SUM('Control Kinematics'!FF2:FF52)&lt;&gt;0,SQRT(SUMSQ('Control Kinematics'!FF155:FF205-'Control Kinematics'!$C$155:$C$205)/51),"")</f>
        <v>2.1422448826157514</v>
      </c>
      <c r="FG9" s="30">
        <f t="array" ref="FG9">IF(SUM('Control Kinematics'!FG2:FG52)&lt;&gt;0,SQRT(SUMSQ('Control Kinematics'!FG155:FG205-'Control Kinematics'!$C$155:$C$205)/51),"")</f>
        <v>4.2690185979223285</v>
      </c>
      <c r="FH9" s="30">
        <f t="array" ref="FH9">IF(SUM('Control Kinematics'!FH2:FH52)&lt;&gt;0,SQRT(SUMSQ('Control Kinematics'!FH155:FH205-'Control Kinematics'!$C$155:$C$205)/51),"")</f>
        <v>4.8591692512622435</v>
      </c>
      <c r="FI9" s="30">
        <f t="array" ref="FI9">IF(SUM('Control Kinematics'!FI2:FI52)&lt;&gt;0,SQRT(SUMSQ('Control Kinematics'!FI155:FI205-'Control Kinematics'!$C$155:$C$205)/51),"")</f>
        <v>4.1357348530703453</v>
      </c>
      <c r="FJ9" s="30">
        <f t="array" ref="FJ9">IF(SUM('Control Kinematics'!FJ2:FJ52)&lt;&gt;0,SQRT(SUMSQ('Control Kinematics'!FJ155:FJ205-'Control Kinematics'!$C$155:$C$205)/51),"")</f>
        <v>3.4013480187570395</v>
      </c>
      <c r="FK9" s="30">
        <f t="array" ref="FK9">IF(SUM('Control Kinematics'!FK2:FK52)&lt;&gt;0,SQRT(SUMSQ('Control Kinematics'!FK155:FK205-'Control Kinematics'!$C$155:$C$205)/51),"")</f>
        <v>6.9536734691148352</v>
      </c>
      <c r="FL9" s="30">
        <f t="array" ref="FL9">IF(SUM('Control Kinematics'!FL2:FL52)&lt;&gt;0,SQRT(SUMSQ('Control Kinematics'!FL155:FL205-'Control Kinematics'!$C$155:$C$205)/51),"")</f>
        <v>10.658805156963508</v>
      </c>
      <c r="FM9" s="30">
        <f t="array" ref="FM9">IF(SUM('Control Kinematics'!FM2:FM52)&lt;&gt;0,SQRT(SUMSQ('Control Kinematics'!FM155:FM205-'Control Kinematics'!$C$155:$C$205)/51),"")</f>
        <v>3.4760546993240369</v>
      </c>
      <c r="FN9" s="30">
        <f t="array" ref="FN9">IF(SUM('Control Kinematics'!FN2:FN52)&lt;&gt;0,SQRT(SUMSQ('Control Kinematics'!FN155:FN205-'Control Kinematics'!$C$155:$C$205)/51),"")</f>
        <v>2.7836794251573975</v>
      </c>
      <c r="FO9" s="30" t="str">
        <f t="array" ref="FO9">IF(SUM('Control Kinematics'!FO2:FO52)&lt;&gt;0,SQRT(SUMSQ('Control Kinematics'!FO155:FO205-'Control Kinematics'!$C$155:$C$205)/51),"")</f>
        <v/>
      </c>
      <c r="FP9" s="30" t="str">
        <f t="array" ref="FP9">IF(SUM('Control Kinematics'!FP2:FP52)&lt;&gt;0,SQRT(SUMSQ('Control Kinematics'!FP155:FP205-'Control Kinematics'!$C$155:$C$205)/51),"")</f>
        <v/>
      </c>
      <c r="FQ9" s="30" t="str">
        <f t="array" ref="FQ9">IF(SUM('Control Kinematics'!FQ2:FQ52)&lt;&gt;0,SQRT(SUMSQ('Control Kinematics'!FQ155:FQ205-'Control Kinematics'!$C$155:$C$205)/51),"")</f>
        <v/>
      </c>
      <c r="FR9" s="30" t="str">
        <f t="array" ref="FR9">IF(SUM('Control Kinematics'!FR2:FR52)&lt;&gt;0,SQRT(SUMSQ('Control Kinematics'!FR155:FR205-'Control Kinematics'!$C$155:$C$205)/51),"")</f>
        <v/>
      </c>
      <c r="FS9" s="30" t="str">
        <f t="array" ref="FS9">IF(SUM('Control Kinematics'!FS2:FS52)&lt;&gt;0,SQRT(SUMSQ('Control Kinematics'!FS155:FS205-'Control Kinematics'!$C$155:$C$205)/51),"")</f>
        <v/>
      </c>
      <c r="FT9" s="30" t="str">
        <f t="array" ref="FT9">IF(SUM('Control Kinematics'!FT2:FT52)&lt;&gt;0,SQRT(SUMSQ('Control Kinematics'!FT155:FT205-'Control Kinematics'!$C$155:$C$205)/51),"")</f>
        <v/>
      </c>
      <c r="FU9" s="30" t="str">
        <f t="array" ref="FU9">IF(SUM('Control Kinematics'!FU2:FU52)&lt;&gt;0,SQRT(SUMSQ('Control Kinematics'!FU155:FU205-'Control Kinematics'!$C$155:$C$205)/51),"")</f>
        <v/>
      </c>
      <c r="FV9" s="30" t="str">
        <f t="array" ref="FV9">IF(SUM('Control Kinematics'!FV2:FV52)&lt;&gt;0,SQRT(SUMSQ('Control Kinematics'!FV155:FV205-'Control Kinematics'!$C$155:$C$205)/51),"")</f>
        <v/>
      </c>
      <c r="FW9" s="30" t="str">
        <f t="array" ref="FW9">IF(SUM('Control Kinematics'!FW2:FW52)&lt;&gt;0,SQRT(SUMSQ('Control Kinematics'!FW155:FW205-'Control Kinematics'!$C$155:$C$205)/51),"")</f>
        <v/>
      </c>
      <c r="FX9" s="30" t="str">
        <f t="array" ref="FX9">IF(SUM('Control Kinematics'!FX2:FX52)&lt;&gt;0,SQRT(SUMSQ('Control Kinematics'!FX155:FX205-'Control Kinematics'!$C$155:$C$205)/51),"")</f>
        <v/>
      </c>
      <c r="FY9" s="30" t="str">
        <f t="array" ref="FY9">IF(SUM('Control Kinematics'!FY2:FY52)&lt;&gt;0,SQRT(SUMSQ('Control Kinematics'!FY155:FY205-'Control Kinematics'!$C$155:$C$205)/51),"")</f>
        <v/>
      </c>
      <c r="FZ9" s="30" t="str">
        <f t="array" ref="FZ9">IF(SUM('Control Kinematics'!FZ2:FZ52)&lt;&gt;0,SQRT(SUMSQ('Control Kinematics'!FZ155:FZ205-'Control Kinematics'!$C$155:$C$205)/51),"")</f>
        <v/>
      </c>
      <c r="GA9" s="30" t="str">
        <f t="array" ref="GA9">IF(SUM('Control Kinematics'!GA2:GA52)&lt;&gt;0,SQRT(SUMSQ('Control Kinematics'!GA155:GA205-'Control Kinematics'!$C$155:$C$205)/51),"")</f>
        <v/>
      </c>
      <c r="GB9" s="30" t="str">
        <f t="array" ref="GB9">IF(SUM('Control Kinematics'!GB2:GB52)&lt;&gt;0,SQRT(SUMSQ('Control Kinematics'!GB155:GB205-'Control Kinematics'!$C$155:$C$205)/51),"")</f>
        <v/>
      </c>
      <c r="GC9" s="30" t="str">
        <f t="array" ref="GC9">IF(SUM('Control Kinematics'!GC2:GC52)&lt;&gt;0,SQRT(SUMSQ('Control Kinematics'!GC155:GC205-'Control Kinematics'!$C$155:$C$205)/51),"")</f>
        <v/>
      </c>
      <c r="GD9" s="30" t="str">
        <f t="array" ref="GD9">IF(SUM('Control Kinematics'!GD2:GD52)&lt;&gt;0,SQRT(SUMSQ('Control Kinematics'!GD155:GD205-'Control Kinematics'!$C$155:$C$205)/51),"")</f>
        <v/>
      </c>
      <c r="GE9" s="30" t="str">
        <f t="array" ref="GE9">IF(SUM('Control Kinematics'!GE2:GE52)&lt;&gt;0,SQRT(SUMSQ('Control Kinematics'!GE155:GE205-'Control Kinematics'!$C$155:$C$205)/51),"")</f>
        <v/>
      </c>
      <c r="GF9" s="30" t="str">
        <f t="array" ref="GF9">IF(SUM('Control Kinematics'!GF2:GF52)&lt;&gt;0,SQRT(SUMSQ('Control Kinematics'!GF155:GF205-'Control Kinematics'!$C$155:$C$205)/51),"")</f>
        <v/>
      </c>
      <c r="GG9" s="30" t="str">
        <f t="array" ref="GG9">IF(SUM('Control Kinematics'!GG2:GG52)&lt;&gt;0,SQRT(SUMSQ('Control Kinematics'!GG155:GG205-'Control Kinematics'!$C$155:$C$205)/51),"")</f>
        <v/>
      </c>
      <c r="GH9" s="30" t="str">
        <f t="array" ref="GH9">IF(SUM('Control Kinematics'!GH2:GH52)&lt;&gt;0,SQRT(SUMSQ('Control Kinematics'!GH155:GH205-'Control Kinematics'!$C$155:$C$205)/51),"")</f>
        <v/>
      </c>
      <c r="GI9" s="30" t="str">
        <f t="array" ref="GI9">IF(SUM('Control Kinematics'!GI2:GI52)&lt;&gt;0,SQRT(SUMSQ('Control Kinematics'!GI155:GI205-'Control Kinematics'!$C$155:$C$205)/51),"")</f>
        <v/>
      </c>
      <c r="GJ9" s="30" t="str">
        <f t="array" ref="GJ9">IF(SUM('Control Kinematics'!GJ2:GJ52)&lt;&gt;0,SQRT(SUMSQ('Control Kinematics'!GJ155:GJ205-'Control Kinematics'!$C$155:$C$205)/51),"")</f>
        <v/>
      </c>
      <c r="GK9" s="30" t="str">
        <f t="array" ref="GK9">IF(SUM('Control Kinematics'!GK2:GK52)&lt;&gt;0,SQRT(SUMSQ('Control Kinematics'!GK155:GK205-'Control Kinematics'!$C$155:$C$205)/51),"")</f>
        <v/>
      </c>
      <c r="GL9" s="30" t="str">
        <f t="array" ref="GL9">IF(SUM('Control Kinematics'!GL2:GL52)&lt;&gt;0,SQRT(SUMSQ('Control Kinematics'!GL155:GL205-'Control Kinematics'!$C$155:$C$205)/51),"")</f>
        <v/>
      </c>
      <c r="GM9" s="30" t="str">
        <f t="array" ref="GM9">IF(SUM('Control Kinematics'!GM2:GM52)&lt;&gt;0,SQRT(SUMSQ('Control Kinematics'!GM155:GM205-'Control Kinematics'!$C$155:$C$205)/51),"")</f>
        <v/>
      </c>
      <c r="GN9" s="30" t="str">
        <f t="array" ref="GN9">IF(SUM('Control Kinematics'!GN2:GN52)&lt;&gt;0,SQRT(SUMSQ('Control Kinematics'!GN155:GN205-'Control Kinematics'!$C$155:$C$205)/51),"")</f>
        <v/>
      </c>
      <c r="GO9" s="30" t="str">
        <f t="array" ref="GO9">IF(SUM('Control Kinematics'!GO2:GO52)&lt;&gt;0,SQRT(SUMSQ('Control Kinematics'!GO155:GO205-'Control Kinematics'!$C$155:$C$205)/51),"")</f>
        <v/>
      </c>
      <c r="GP9" s="30" t="str">
        <f t="array" ref="GP9">IF(SUM('Control Kinematics'!GP2:GP52)&lt;&gt;0,SQRT(SUMSQ('Control Kinematics'!GP155:GP205-'Control Kinematics'!$C$155:$C$205)/51),"")</f>
        <v/>
      </c>
      <c r="GQ9" s="30" t="str">
        <f t="array" ref="GQ9">IF(SUM('Control Kinematics'!GQ2:GQ52)&lt;&gt;0,SQRT(SUMSQ('Control Kinematics'!GQ155:GQ205-'Control Kinematics'!$C$155:$C$205)/51),"")</f>
        <v/>
      </c>
      <c r="GR9" s="30" t="str">
        <f t="array" ref="GR9">IF(SUM('Control Kinematics'!GR2:GR52)&lt;&gt;0,SQRT(SUMSQ('Control Kinematics'!GR155:GR205-'Control Kinematics'!$C$155:$C$205)/51),"")</f>
        <v/>
      </c>
      <c r="GS9" s="30" t="str">
        <f t="array" ref="GS9">IF(SUM('Control Kinematics'!GS2:GS52)&lt;&gt;0,SQRT(SUMSQ('Control Kinematics'!GS155:GS205-'Control Kinematics'!$C$155:$C$205)/51),"")</f>
        <v/>
      </c>
      <c r="GT9" s="30" t="str">
        <f t="array" ref="GT9">IF(SUM('Control Kinematics'!GT2:GT52)&lt;&gt;0,SQRT(SUMSQ('Control Kinematics'!GT155:GT205-'Control Kinematics'!$C$155:$C$205)/51),"")</f>
        <v/>
      </c>
      <c r="GU9" s="30" t="str">
        <f t="array" ref="GU9">IF(SUM('Control Kinematics'!GU2:GU52)&lt;&gt;0,SQRT(SUMSQ('Control Kinematics'!GU155:GU205-'Control Kinematics'!$C$155:$C$205)/51),"")</f>
        <v/>
      </c>
      <c r="GV9" s="30" t="str">
        <f t="array" ref="GV9">IF(SUM('Control Kinematics'!GV2:GV52)&lt;&gt;0,SQRT(SUMSQ('Control Kinematics'!GV155:GV205-'Control Kinematics'!$C$155:$C$205)/51),"")</f>
        <v/>
      </c>
      <c r="GW9" s="30" t="str">
        <f t="array" ref="GW9">IF(SUM('Control Kinematics'!GW2:GW52)&lt;&gt;0,SQRT(SUMSQ('Control Kinematics'!GW155:GW205-'Control Kinematics'!$C$155:$C$205)/51),"")</f>
        <v/>
      </c>
      <c r="GX9" s="30" t="str">
        <f t="array" ref="GX9">IF(SUM('Control Kinematics'!GX2:GX52)&lt;&gt;0,SQRT(SUMSQ('Control Kinematics'!GX155:GX205-'Control Kinematics'!$C$155:$C$205)/51),"")</f>
        <v/>
      </c>
      <c r="GY9" s="30" t="str">
        <f t="array" ref="GY9">IF(SUM('Control Kinematics'!GY2:GY52)&lt;&gt;0,SQRT(SUMSQ('Control Kinematics'!GY155:GY205-'Control Kinematics'!$C$155:$C$205)/51),"")</f>
        <v/>
      </c>
      <c r="GZ9" s="30" t="str">
        <f t="array" ref="GZ9">IF(SUM('Control Kinematics'!GZ2:GZ52)&lt;&gt;0,SQRT(SUMSQ('Control Kinematics'!GZ155:GZ205-'Control Kinematics'!$C$155:$C$205)/51),"")</f>
        <v/>
      </c>
      <c r="HA9" s="30" t="str">
        <f t="array" ref="HA9">IF(SUM('Control Kinematics'!HA2:HA52)&lt;&gt;0,SQRT(SUMSQ('Control Kinematics'!HA155:HA205-'Control Kinematics'!$C$155:$C$205)/51),"")</f>
        <v/>
      </c>
      <c r="HB9" s="30" t="str">
        <f t="array" ref="HB9">IF(SUM('Control Kinematics'!HB2:HB52)&lt;&gt;0,SQRT(SUMSQ('Control Kinematics'!HB155:HB205-'Control Kinematics'!$C$155:$C$205)/51),"")</f>
        <v/>
      </c>
      <c r="HC9" s="30" t="str">
        <f t="array" ref="HC9">IF(SUM('Control Kinematics'!HC2:HC52)&lt;&gt;0,SQRT(SUMSQ('Control Kinematics'!HC155:HC205-'Control Kinematics'!$C$155:$C$205)/51),"")</f>
        <v/>
      </c>
      <c r="HD9" s="30" t="str">
        <f t="array" ref="HD9">IF(SUM('Control Kinematics'!HD2:HD52)&lt;&gt;0,SQRT(SUMSQ('Control Kinematics'!HD155:HD205-'Control Kinematics'!$C$155:$C$205)/51),"")</f>
        <v/>
      </c>
      <c r="HE9" s="30" t="str">
        <f t="array" ref="HE9">IF(SUM('Control Kinematics'!HE2:HE52)&lt;&gt;0,SQRT(SUMSQ('Control Kinematics'!HE155:HE205-'Control Kinematics'!$C$155:$C$205)/51),"")</f>
        <v/>
      </c>
      <c r="HF9" s="30" t="str">
        <f t="array" ref="HF9">IF(SUM('Control Kinematics'!HF2:HF52)&lt;&gt;0,SQRT(SUMSQ('Control Kinematics'!HF155:HF205-'Control Kinematics'!$C$155:$C$205)/51),"")</f>
        <v/>
      </c>
      <c r="HG9" s="30" t="str">
        <f t="array" ref="HG9">IF(SUM('Control Kinematics'!HG2:HG52)&lt;&gt;0,SQRT(SUMSQ('Control Kinematics'!HG155:HG205-'Control Kinematics'!$C$155:$C$205)/51),"")</f>
        <v/>
      </c>
      <c r="HH9" s="30" t="str">
        <f t="array" ref="HH9">IF(SUM('Control Kinematics'!HH2:HH52)&lt;&gt;0,SQRT(SUMSQ('Control Kinematics'!HH155:HH205-'Control Kinematics'!$C$155:$C$205)/51),"")</f>
        <v/>
      </c>
      <c r="HI9" s="30" t="str">
        <f t="array" ref="HI9">IF(SUM('Control Kinematics'!HI2:HI52)&lt;&gt;0,SQRT(SUMSQ('Control Kinematics'!HI155:HI205-'Control Kinematics'!$C$155:$C$205)/51),"")</f>
        <v/>
      </c>
      <c r="HJ9" s="30" t="str">
        <f t="array" ref="HJ9">IF(SUM('Control Kinematics'!HJ2:HJ52)&lt;&gt;0,SQRT(SUMSQ('Control Kinematics'!HJ155:HJ205-'Control Kinematics'!$C$155:$C$205)/51),"")</f>
        <v/>
      </c>
      <c r="HK9" s="30" t="str">
        <f t="array" ref="HK9">IF(SUM('Control Kinematics'!HK2:HK52)&lt;&gt;0,SQRT(SUMSQ('Control Kinematics'!HK155:HK205-'Control Kinematics'!$C$155:$C$205)/51),"")</f>
        <v/>
      </c>
      <c r="HL9" s="30" t="str">
        <f t="array" ref="HL9">IF(SUM('Control Kinematics'!HL2:HL52)&lt;&gt;0,SQRT(SUMSQ('Control Kinematics'!HL155:HL205-'Control Kinematics'!$C$155:$C$205)/51),"")</f>
        <v/>
      </c>
      <c r="HM9" s="30" t="str">
        <f t="array" ref="HM9">IF(SUM('Control Kinematics'!HM2:HM52)&lt;&gt;0,SQRT(SUMSQ('Control Kinematics'!HM155:HM205-'Control Kinematics'!$C$155:$C$205)/51),"")</f>
        <v/>
      </c>
      <c r="HN9" s="30" t="str">
        <f t="array" ref="HN9">IF(SUM('Control Kinematics'!HN2:HN52)&lt;&gt;0,SQRT(SUMSQ('Control Kinematics'!HN155:HN205-'Control Kinematics'!$C$155:$C$205)/51),"")</f>
        <v/>
      </c>
      <c r="HO9" s="30" t="str">
        <f t="array" ref="HO9">IF(SUM('Control Kinematics'!HO2:HO52)&lt;&gt;0,SQRT(SUMSQ('Control Kinematics'!HO155:HO205-'Control Kinematics'!$C$155:$C$205)/51),"")</f>
        <v/>
      </c>
      <c r="HP9" s="30" t="str">
        <f t="array" ref="HP9">IF(SUM('Control Kinematics'!HP2:HP52)&lt;&gt;0,SQRT(SUMSQ('Control Kinematics'!HP155:HP205-'Control Kinematics'!$C$155:$C$205)/51),"")</f>
        <v/>
      </c>
      <c r="HQ9" s="30" t="str">
        <f t="array" ref="HQ9">IF(SUM('Control Kinematics'!HQ2:HQ52)&lt;&gt;0,SQRT(SUMSQ('Control Kinematics'!HQ155:HQ205-'Control Kinematics'!$C$155:$C$205)/51),"")</f>
        <v/>
      </c>
      <c r="HR9" s="30" t="str">
        <f t="array" ref="HR9">IF(SUM('Control Kinematics'!HR2:HR52)&lt;&gt;0,SQRT(SUMSQ('Control Kinematics'!HR155:HR205-'Control Kinematics'!$C$155:$C$205)/51),"")</f>
        <v/>
      </c>
      <c r="HS9" s="30" t="str">
        <f t="array" ref="HS9">IF(SUM('Control Kinematics'!HS2:HS52)&lt;&gt;0,SQRT(SUMSQ('Control Kinematics'!HS155:HS205-'Control Kinematics'!$C$155:$C$205)/51),"")</f>
        <v/>
      </c>
      <c r="HT9" s="30" t="str">
        <f t="array" ref="HT9">IF(SUM('Control Kinematics'!HT2:HT52)&lt;&gt;0,SQRT(SUMSQ('Control Kinematics'!HT155:HT205-'Control Kinematics'!$C$155:$C$205)/51),"")</f>
        <v/>
      </c>
      <c r="HU9" s="30" t="str">
        <f t="array" ref="HU9">IF(SUM('Control Kinematics'!HU2:HU52)&lt;&gt;0,SQRT(SUMSQ('Control Kinematics'!HU155:HU205-'Control Kinematics'!$C$155:$C$205)/51),"")</f>
        <v/>
      </c>
      <c r="HV9" s="30" t="str">
        <f t="array" ref="HV9">IF(SUM('Control Kinematics'!HV2:HV52)&lt;&gt;0,SQRT(SUMSQ('Control Kinematics'!HV155:HV205-'Control Kinematics'!$C$155:$C$205)/51),"")</f>
        <v/>
      </c>
      <c r="HW9" s="30" t="str">
        <f t="array" ref="HW9">IF(SUM('Control Kinematics'!HW2:HW52)&lt;&gt;0,SQRT(SUMSQ('Control Kinematics'!HW155:HW205-'Control Kinematics'!$C$155:$C$205)/51),"")</f>
        <v/>
      </c>
      <c r="HX9" s="30" t="str">
        <f t="array" ref="HX9">IF(SUM('Control Kinematics'!HX2:HX52)&lt;&gt;0,SQRT(SUMSQ('Control Kinematics'!HX155:HX205-'Control Kinematics'!$C$155:$C$205)/51),"")</f>
        <v/>
      </c>
      <c r="HY9" s="30" t="str">
        <f t="array" ref="HY9">IF(SUM('Control Kinematics'!HY2:HY52)&lt;&gt;0,SQRT(SUMSQ('Control Kinematics'!HY155:HY205-'Control Kinematics'!$C$155:$C$205)/51),"")</f>
        <v/>
      </c>
      <c r="HZ9" s="30" t="str">
        <f t="array" ref="HZ9">IF(SUM('Control Kinematics'!HZ2:HZ52)&lt;&gt;0,SQRT(SUMSQ('Control Kinematics'!HZ155:HZ205-'Control Kinematics'!$C$155:$C$205)/51),"")</f>
        <v/>
      </c>
      <c r="IA9" s="30" t="str">
        <f t="array" ref="IA9">IF(SUM('Control Kinematics'!IA2:IA52)&lt;&gt;0,SQRT(SUMSQ('Control Kinematics'!IA155:IA205-'Control Kinematics'!$C$155:$C$205)/51),"")</f>
        <v/>
      </c>
      <c r="IB9" s="30" t="str">
        <f t="array" ref="IB9">IF(SUM('Control Kinematics'!IB2:IB52)&lt;&gt;0,SQRT(SUMSQ('Control Kinematics'!IB155:IB205-'Control Kinematics'!$C$155:$C$205)/51),"")</f>
        <v/>
      </c>
      <c r="IC9" s="30" t="str">
        <f t="array" ref="IC9">IF(SUM('Control Kinematics'!IC2:IC52)&lt;&gt;0,SQRT(SUMSQ('Control Kinematics'!IC155:IC205-'Control Kinematics'!$C$155:$C$205)/51),"")</f>
        <v/>
      </c>
      <c r="ID9" s="30" t="str">
        <f t="array" ref="ID9">IF(SUM('Control Kinematics'!ID2:ID52)&lt;&gt;0,SQRT(SUMSQ('Control Kinematics'!ID155:ID205-'Control Kinematics'!$C$155:$C$205)/51),"")</f>
        <v/>
      </c>
      <c r="IE9" s="30" t="str">
        <f t="array" ref="IE9">IF(SUM('Control Kinematics'!IE2:IE52)&lt;&gt;0,SQRT(SUMSQ('Control Kinematics'!IE155:IE205-'Control Kinematics'!$C$155:$C$205)/51),"")</f>
        <v/>
      </c>
      <c r="IF9" s="30" t="str">
        <f t="array" ref="IF9">IF(SUM('Control Kinematics'!IF2:IF52)&lt;&gt;0,SQRT(SUMSQ('Control Kinematics'!IF155:IF205-'Control Kinematics'!$C$155:$C$205)/51),"")</f>
        <v/>
      </c>
      <c r="IG9" s="30" t="str">
        <f t="array" ref="IG9">IF(SUM('Control Kinematics'!IG2:IG52)&lt;&gt;0,SQRT(SUMSQ('Control Kinematics'!IG155:IG205-'Control Kinematics'!$C$155:$C$205)/51),"")</f>
        <v/>
      </c>
      <c r="IH9" s="30" t="str">
        <f t="array" ref="IH9">IF(SUM('Control Kinematics'!IH2:IH52)&lt;&gt;0,SQRT(SUMSQ('Control Kinematics'!IH155:IH205-'Control Kinematics'!$C$155:$C$205)/51),"")</f>
        <v/>
      </c>
      <c r="II9" s="30" t="str">
        <f t="array" ref="II9">IF(SUM('Control Kinematics'!II2:II52)&lt;&gt;0,SQRT(SUMSQ('Control Kinematics'!II155:II205-'Control Kinematics'!$C$155:$C$205)/51),"")</f>
        <v/>
      </c>
      <c r="IJ9" s="30" t="str">
        <f t="array" ref="IJ9">IF(SUM('Control Kinematics'!IJ2:IJ52)&lt;&gt;0,SQRT(SUMSQ('Control Kinematics'!IJ155:IJ205-'Control Kinematics'!$C$155:$C$205)/51),"")</f>
        <v/>
      </c>
      <c r="IK9" s="30" t="str">
        <f t="array" ref="IK9">IF(SUM('Control Kinematics'!IK2:IK52)&lt;&gt;0,SQRT(SUMSQ('Control Kinematics'!IK155:IK205-'Control Kinematics'!$C$155:$C$205)/51),"")</f>
        <v/>
      </c>
      <c r="IL9" s="30" t="str">
        <f t="array" ref="IL9">IF(SUM('Control Kinematics'!IL2:IL52)&lt;&gt;0,SQRT(SUMSQ('Control Kinematics'!IL155:IL205-'Control Kinematics'!$C$155:$C$205)/51),"")</f>
        <v/>
      </c>
      <c r="IM9" s="30" t="str">
        <f t="array" ref="IM9">IF(SUM('Control Kinematics'!IM2:IM52)&lt;&gt;0,SQRT(SUMSQ('Control Kinematics'!IM155:IM205-'Control Kinematics'!$C$155:$C$205)/51),"")</f>
        <v/>
      </c>
      <c r="IN9" s="30" t="str">
        <f t="array" ref="IN9">IF(SUM('Control Kinematics'!IN2:IN52)&lt;&gt;0,SQRT(SUMSQ('Control Kinematics'!IN155:IN205-'Control Kinematics'!$C$155:$C$205)/51),"")</f>
        <v/>
      </c>
      <c r="IO9" s="30" t="str">
        <f t="array" ref="IO9">IF(SUM('Control Kinematics'!IO2:IO52)&lt;&gt;0,SQRT(SUMSQ('Control Kinematics'!IO155:IO205-'Control Kinematics'!$C$155:$C$205)/51),"")</f>
        <v/>
      </c>
      <c r="IP9" s="30" t="str">
        <f t="array" ref="IP9">IF(SUM('Control Kinematics'!IP2:IP52)&lt;&gt;0,SQRT(SUMSQ('Control Kinematics'!IP155:IP205-'Control Kinematics'!$C$155:$C$205)/51),"")</f>
        <v/>
      </c>
      <c r="IQ9" s="30" t="str">
        <f t="array" ref="IQ9">IF(SUM('Control Kinematics'!IQ2:IQ52)&lt;&gt;0,SQRT(SUMSQ('Control Kinematics'!IQ155:IQ205-'Control Kinematics'!$C$155:$C$205)/51),"")</f>
        <v/>
      </c>
      <c r="IR9" s="30" t="str">
        <f t="array" ref="IR9">IF(SUM('Control Kinematics'!IR2:IR52)&lt;&gt;0,SQRT(SUMSQ('Control Kinematics'!IR155:IR205-'Control Kinematics'!$C$155:$C$205)/51),"")</f>
        <v/>
      </c>
      <c r="IS9" s="30" t="str">
        <f t="array" ref="IS9">IF(SUM('Control Kinematics'!IS2:IS52)&lt;&gt;0,SQRT(SUMSQ('Control Kinematics'!IS155:IS205-'Control Kinematics'!$C$155:$C$205)/51),"")</f>
        <v/>
      </c>
      <c r="IT9" s="55" t="str">
        <f t="array" ref="IT9">IF(SUM('Control Kinematics'!IT2:IT52)&lt;&gt;0,SQRT(SUMSQ('Control Kinematics'!IT155:IT205-'Control Kinematics'!$C$155:$C$205)/51),"")</f>
        <v/>
      </c>
    </row>
    <row r="10" spans="1:254" s="30" customFormat="1" x14ac:dyDescent="0.2">
      <c r="A10" s="69" t="s">
        <v>12</v>
      </c>
      <c r="B10" s="98">
        <f t="shared" si="5"/>
        <v>5.8131990365607464</v>
      </c>
      <c r="C10" s="98">
        <f t="shared" si="0"/>
        <v>2.768358527812496</v>
      </c>
      <c r="D10" s="78">
        <f>EXP(B40)</f>
        <v>5.2420885330265747</v>
      </c>
      <c r="E10" s="30">
        <f t="array" ref="E10">IF(SUM('Control Kinematics'!E2:E52)&lt;&gt;0,SQRT(SUMSQ('Control Kinematics'!E308:E358-'Control Kinematics'!$C$308:$C$358)/51),"")</f>
        <v>8.5909955983684316</v>
      </c>
      <c r="F10" s="30">
        <f t="array" ref="F10">IF(SUM('Control Kinematics'!F2:F52)&lt;&gt;0,SQRT(SUMSQ('Control Kinematics'!F308:F358-'Control Kinematics'!$C$308:$C$358)/51),"")</f>
        <v>4.8825005135384281</v>
      </c>
      <c r="G10" s="30">
        <f t="array" ref="G10">IF(SUM('Control Kinematics'!G2:G52)&lt;&gt;0,SQRT(SUMSQ('Control Kinematics'!G308:G358-'Control Kinematics'!$C$308:$C$358)/51),"")</f>
        <v>6.5459379464092837</v>
      </c>
      <c r="H10" s="30">
        <f t="array" ref="H10">IF(SUM('Control Kinematics'!H2:H52)&lt;&gt;0,SQRT(SUMSQ('Control Kinematics'!H308:H358-'Control Kinematics'!$C$308:$C$358)/51),"")</f>
        <v>4.9170343807228587</v>
      </c>
      <c r="I10" s="30">
        <f t="array" ref="I10">IF(SUM('Control Kinematics'!I2:I52)&lt;&gt;0,SQRT(SUMSQ('Control Kinematics'!I308:I358-'Control Kinematics'!$C$308:$C$358)/51),"")</f>
        <v>17.767060628359204</v>
      </c>
      <c r="J10" s="30">
        <f t="array" ref="J10">IF(SUM('Control Kinematics'!J2:J52)&lt;&gt;0,SQRT(SUMSQ('Control Kinematics'!J308:J358-'Control Kinematics'!$C$308:$C$358)/51),"")</f>
        <v>8.6638232931851462</v>
      </c>
      <c r="K10" s="30">
        <f t="array" ref="K10">IF(SUM('Control Kinematics'!K2:K52)&lt;&gt;0,SQRT(SUMSQ('Control Kinematics'!K308:K358-'Control Kinematics'!$C$308:$C$358)/51),"")</f>
        <v>3.9563813549199178</v>
      </c>
      <c r="L10" s="30">
        <f t="array" ref="L10">IF(SUM('Control Kinematics'!L2:L52)&lt;&gt;0,SQRT(SUMSQ('Control Kinematics'!L308:L358-'Control Kinematics'!$C$308:$C$358)/51),"")</f>
        <v>8.3303497014907855</v>
      </c>
      <c r="M10" s="30">
        <f t="array" ref="M10">IF(SUM('Control Kinematics'!M2:M52)&lt;&gt;0,SQRT(SUMSQ('Control Kinematics'!M308:M358-'Control Kinematics'!$C$308:$C$358)/51),"")</f>
        <v>3.7208707508898207</v>
      </c>
      <c r="N10" s="30">
        <f t="array" ref="N10">IF(SUM('Control Kinematics'!N2:N52)&lt;&gt;0,SQRT(SUMSQ('Control Kinematics'!N308:N358-'Control Kinematics'!$C$308:$C$358)/51),"")</f>
        <v>4.3881973792370461</v>
      </c>
      <c r="O10" s="30">
        <f t="array" ref="O10">IF(SUM('Control Kinematics'!O2:O52)&lt;&gt;0,SQRT(SUMSQ('Control Kinematics'!O308:O358-'Control Kinematics'!$C$308:$C$358)/51),"")</f>
        <v>4.8445637464092499</v>
      </c>
      <c r="P10" s="30">
        <f t="array" ref="P10">IF(SUM('Control Kinematics'!P2:P52)&lt;&gt;0,SQRT(SUMSQ('Control Kinematics'!P308:P358-'Control Kinematics'!$C$308:$C$358)/51),"")</f>
        <v>3.8600079964801726</v>
      </c>
      <c r="Q10" s="30">
        <f t="array" ref="Q10">IF(SUM('Control Kinematics'!Q2:Q52)&lt;&gt;0,SQRT(SUMSQ('Control Kinematics'!Q308:Q358-'Control Kinematics'!$C$308:$C$358)/51),"")</f>
        <v>6.449538184811912</v>
      </c>
      <c r="R10" s="30">
        <f t="array" ref="R10">IF(SUM('Control Kinematics'!R2:R52)&lt;&gt;0,SQRT(SUMSQ('Control Kinematics'!R308:R358-'Control Kinematics'!$C$308:$C$358)/51),"")</f>
        <v>7.1220023709625115</v>
      </c>
      <c r="S10" s="30">
        <f t="array" ref="S10">IF(SUM('Control Kinematics'!S2:S52)&lt;&gt;0,SQRT(SUMSQ('Control Kinematics'!S308:S358-'Control Kinematics'!$C$308:$C$358)/51),"")</f>
        <v>6.4405177412104999</v>
      </c>
      <c r="T10" s="30">
        <f t="array" ref="T10">IF(SUM('Control Kinematics'!T2:T52)&lt;&gt;0,SQRT(SUMSQ('Control Kinematics'!T308:T358-'Control Kinematics'!$C$308:$C$358)/51),"")</f>
        <v>8.4707762360949861</v>
      </c>
      <c r="U10" s="30">
        <f t="array" ref="U10">IF(SUM('Control Kinematics'!U2:U52)&lt;&gt;0,SQRT(SUMSQ('Control Kinematics'!U308:U358-'Control Kinematics'!$C$308:$C$358)/51),"")</f>
        <v>3.1136550842930975</v>
      </c>
      <c r="V10" s="30">
        <f t="array" ref="V10">IF(SUM('Control Kinematics'!V2:V52)&lt;&gt;0,SQRT(SUMSQ('Control Kinematics'!V308:V358-'Control Kinematics'!$C$308:$C$358)/51),"")</f>
        <v>2.9526063011984367</v>
      </c>
      <c r="W10" s="30">
        <f t="array" ref="W10">IF(SUM('Control Kinematics'!W2:W52)&lt;&gt;0,SQRT(SUMSQ('Control Kinematics'!W308:W358-'Control Kinematics'!$C$308:$C$358)/51),"")</f>
        <v>7.011826366740789</v>
      </c>
      <c r="X10" s="30">
        <f t="array" ref="X10">IF(SUM('Control Kinematics'!X2:X52)&lt;&gt;0,SQRT(SUMSQ('Control Kinematics'!X308:X358-'Control Kinematics'!$C$308:$C$358)/51),"")</f>
        <v>7.766962362594402</v>
      </c>
      <c r="Y10" s="30">
        <f t="array" ref="Y10">IF(SUM('Control Kinematics'!Y2:Y52)&lt;&gt;0,SQRT(SUMSQ('Control Kinematics'!Y308:Y358-'Control Kinematics'!$C$308:$C$358)/51),"")</f>
        <v>5.0843421714926089</v>
      </c>
      <c r="Z10" s="30">
        <f t="array" ref="Z10">IF(SUM('Control Kinematics'!Z2:Z52)&lt;&gt;0,SQRT(SUMSQ('Control Kinematics'!Z308:Z358-'Control Kinematics'!$C$308:$C$358)/51),"")</f>
        <v>6.734862294575275</v>
      </c>
      <c r="AA10" s="30">
        <f t="array" ref="AA10">IF(SUM('Control Kinematics'!AA2:AA52)&lt;&gt;0,SQRT(SUMSQ('Control Kinematics'!AA308:AA358-'Control Kinematics'!$C$308:$C$358)/51),"")</f>
        <v>2.4470269687611692</v>
      </c>
      <c r="AB10" s="30">
        <f t="array" ref="AB10">IF(SUM('Control Kinematics'!AB2:AB52)&lt;&gt;0,SQRT(SUMSQ('Control Kinematics'!AB308:AB358-'Control Kinematics'!$C$308:$C$358)/51),"")</f>
        <v>2.7779334962007276</v>
      </c>
      <c r="AC10" s="30">
        <f t="array" ref="AC10">IF(SUM('Control Kinematics'!AC2:AC52)&lt;&gt;0,SQRT(SUMSQ('Control Kinematics'!AC308:AC358-'Control Kinematics'!$C$308:$C$358)/51),"")</f>
        <v>3.5698016066369704</v>
      </c>
      <c r="AD10" s="30">
        <f t="array" ref="AD10">IF(SUM('Control Kinematics'!AD2:AD52)&lt;&gt;0,SQRT(SUMSQ('Control Kinematics'!AD308:AD358-'Control Kinematics'!$C$308:$C$358)/51),"")</f>
        <v>2.9205909292292889</v>
      </c>
      <c r="AE10" s="30">
        <f t="array" ref="AE10">IF(SUM('Control Kinematics'!AE2:AE52)&lt;&gt;0,SQRT(SUMSQ('Control Kinematics'!AE308:AE358-'Control Kinematics'!$C$308:$C$358)/51),"")</f>
        <v>7.7768035817274725</v>
      </c>
      <c r="AF10" s="30">
        <f t="array" ref="AF10">IF(SUM('Control Kinematics'!AF2:AF52)&lt;&gt;0,SQRT(SUMSQ('Control Kinematics'!AF308:AF358-'Control Kinematics'!$C$308:$C$358)/51),"")</f>
        <v>4.1163805911696976</v>
      </c>
      <c r="AG10" s="30">
        <f t="array" ref="AG10">IF(SUM('Control Kinematics'!AG2:AG52)&lt;&gt;0,SQRT(SUMSQ('Control Kinematics'!AG308:AG358-'Control Kinematics'!$C$308:$C$358)/51),"")</f>
        <v>11.091199548165788</v>
      </c>
      <c r="AH10" s="30">
        <f t="array" ref="AH10">IF(SUM('Control Kinematics'!AH2:AH52)&lt;&gt;0,SQRT(SUMSQ('Control Kinematics'!AH308:AH358-'Control Kinematics'!$C$308:$C$358)/51),"")</f>
        <v>9.5468025083103463</v>
      </c>
      <c r="AI10" s="30">
        <f t="array" ref="AI10">IF(SUM('Control Kinematics'!AI2:AI52)&lt;&gt;0,SQRT(SUMSQ('Control Kinematics'!AI308:AI358-'Control Kinematics'!$C$308:$C$358)/51),"")</f>
        <v>5.9448691585602367</v>
      </c>
      <c r="AJ10" s="30">
        <f t="array" ref="AJ10">IF(SUM('Control Kinematics'!AJ2:AJ52)&lt;&gt;0,SQRT(SUMSQ('Control Kinematics'!AJ308:AJ358-'Control Kinematics'!$C$308:$C$358)/51),"")</f>
        <v>5.4401421793745959</v>
      </c>
      <c r="AK10" s="30">
        <f t="array" ref="AK10">IF(SUM('Control Kinematics'!AK2:AK52)&lt;&gt;0,SQRT(SUMSQ('Control Kinematics'!AK308:AK358-'Control Kinematics'!$C$308:$C$358)/51),"")</f>
        <v>5.5602395461476748</v>
      </c>
      <c r="AL10" s="30">
        <f t="array" ref="AL10">IF(SUM('Control Kinematics'!AL2:AL52)&lt;&gt;0,SQRT(SUMSQ('Control Kinematics'!AL308:AL358-'Control Kinematics'!$C$308:$C$358)/51),"")</f>
        <v>1.8257360875304873</v>
      </c>
      <c r="AM10" s="30">
        <f t="array" ref="AM10">IF(SUM('Control Kinematics'!AM2:AM52)&lt;&gt;0,SQRT(SUMSQ('Control Kinematics'!AM308:AM358-'Control Kinematics'!$C$308:$C$358)/51),"")</f>
        <v>7.1269972130699557</v>
      </c>
      <c r="AN10" s="30">
        <f t="array" ref="AN10">IF(SUM('Control Kinematics'!AN2:AN52)&lt;&gt;0,SQRT(SUMSQ('Control Kinematics'!AN308:AN358-'Control Kinematics'!$C$308:$C$358)/51),"")</f>
        <v>8.7776339879386303</v>
      </c>
      <c r="AO10" s="30">
        <f t="array" ref="AO10">IF(SUM('Control Kinematics'!AO2:AO52)&lt;&gt;0,SQRT(SUMSQ('Control Kinematics'!AO308:AO358-'Control Kinematics'!$C$308:$C$358)/51),"")</f>
        <v>7.2974187054643753</v>
      </c>
      <c r="AP10" s="30">
        <f t="array" ref="AP10">IF(SUM('Control Kinematics'!AP2:AP52)&lt;&gt;0,SQRT(SUMSQ('Control Kinematics'!AP308:AP358-'Control Kinematics'!$C$308:$C$358)/51),"")</f>
        <v>3.9816127850106264</v>
      </c>
      <c r="AQ10" s="30">
        <f t="array" ref="AQ10">IF(SUM('Control Kinematics'!AQ2:AQ52)&lt;&gt;0,SQRT(SUMSQ('Control Kinematics'!AQ308:AQ358-'Control Kinematics'!$C$308:$C$358)/51),"")</f>
        <v>2.2316320761032986</v>
      </c>
      <c r="AR10" s="30">
        <f t="array" ref="AR10">IF(SUM('Control Kinematics'!AR2:AR52)&lt;&gt;0,SQRT(SUMSQ('Control Kinematics'!AR308:AR358-'Control Kinematics'!$C$308:$C$358)/51),"")</f>
        <v>3.3784350265155028</v>
      </c>
      <c r="AS10" s="30">
        <f t="array" ref="AS10">IF(SUM('Control Kinematics'!AS2:AS52)&lt;&gt;0,SQRT(SUMSQ('Control Kinematics'!AS308:AS358-'Control Kinematics'!$C$308:$C$358)/51),"")</f>
        <v>6.1101303617435567</v>
      </c>
      <c r="AT10" s="30">
        <f t="array" ref="AT10">IF(SUM('Control Kinematics'!AT2:AT52)&lt;&gt;0,SQRT(SUMSQ('Control Kinematics'!AT308:AT358-'Control Kinematics'!$C$308:$C$358)/51),"")</f>
        <v>5.3629766001248358</v>
      </c>
      <c r="AU10" s="30">
        <f t="array" ref="AU10">IF(SUM('Control Kinematics'!AU2:AU52)&lt;&gt;0,SQRT(SUMSQ('Control Kinematics'!AU308:AU358-'Control Kinematics'!$C$308:$C$358)/51),"")</f>
        <v>2.081396886434582</v>
      </c>
      <c r="AV10" s="30">
        <f t="array" ref="AV10">IF(SUM('Control Kinematics'!AV2:AV52)&lt;&gt;0,SQRT(SUMSQ('Control Kinematics'!AV308:AV358-'Control Kinematics'!$C$308:$C$358)/51),"")</f>
        <v>5.3171125488631041</v>
      </c>
      <c r="AW10" s="30">
        <f t="array" ref="AW10">IF(SUM('Control Kinematics'!AW2:AW52)&lt;&gt;0,SQRT(SUMSQ('Control Kinematics'!AW308:AW358-'Control Kinematics'!$C$308:$C$358)/51),"")</f>
        <v>4.7417993561400644</v>
      </c>
      <c r="AX10" s="30">
        <f t="array" ref="AX10">IF(SUM('Control Kinematics'!AX2:AX52)&lt;&gt;0,SQRT(SUMSQ('Control Kinematics'!AX308:AX358-'Control Kinematics'!$C$308:$C$358)/51),"")</f>
        <v>10.544399711557949</v>
      </c>
      <c r="AY10" s="30">
        <f t="array" ref="AY10">IF(SUM('Control Kinematics'!AY2:AY52)&lt;&gt;0,SQRT(SUMSQ('Control Kinematics'!AY308:AY358-'Control Kinematics'!$C$308:$C$358)/51),"")</f>
        <v>3.2504550145668172</v>
      </c>
      <c r="AZ10" s="30">
        <f t="array" ref="AZ10">IF(SUM('Control Kinematics'!AZ2:AZ52)&lt;&gt;0,SQRT(SUMSQ('Control Kinematics'!AZ308:AZ358-'Control Kinematics'!$C$308:$C$358)/51),"")</f>
        <v>4.7628316439912428</v>
      </c>
      <c r="BA10" s="30">
        <f t="array" ref="BA10">IF(SUM('Control Kinematics'!BA2:BA52)&lt;&gt;0,SQRT(SUMSQ('Control Kinematics'!BA308:BA358-'Control Kinematics'!$C$308:$C$358)/51),"")</f>
        <v>15.952247361597159</v>
      </c>
      <c r="BB10" s="30">
        <f t="array" ref="BB10">IF(SUM('Control Kinematics'!BB2:BB52)&lt;&gt;0,SQRT(SUMSQ('Control Kinematics'!BB308:BB358-'Control Kinematics'!$C$308:$C$358)/51),"")</f>
        <v>11.867734056025185</v>
      </c>
      <c r="BC10" s="30">
        <f t="array" ref="BC10">IF(SUM('Control Kinematics'!BC2:BC52)&lt;&gt;0,SQRT(SUMSQ('Control Kinematics'!BC308:BC358-'Control Kinematics'!$C$308:$C$358)/51),"")</f>
        <v>6.225649242396643</v>
      </c>
      <c r="BD10" s="30">
        <f t="array" ref="BD10">IF(SUM('Control Kinematics'!BD2:BD52)&lt;&gt;0,SQRT(SUMSQ('Control Kinematics'!BD308:BD358-'Control Kinematics'!$C$308:$C$358)/51),"")</f>
        <v>5.3683734868248738</v>
      </c>
      <c r="BE10" s="30">
        <f t="array" ref="BE10">IF(SUM('Control Kinematics'!BE2:BE52)&lt;&gt;0,SQRT(SUMSQ('Control Kinematics'!BE308:BE358-'Control Kinematics'!$C$308:$C$358)/51),"")</f>
        <v>6.3134181021673728</v>
      </c>
      <c r="BF10" s="30">
        <f t="array" ref="BF10">IF(SUM('Control Kinematics'!BF2:BF52)&lt;&gt;0,SQRT(SUMSQ('Control Kinematics'!BF308:BF358-'Control Kinematics'!$C$308:$C$358)/51),"")</f>
        <v>4.7876417762606538</v>
      </c>
      <c r="BG10" s="30">
        <f t="array" ref="BG10">IF(SUM('Control Kinematics'!BG2:BG52)&lt;&gt;0,SQRT(SUMSQ('Control Kinematics'!BG308:BG358-'Control Kinematics'!$C$308:$C$358)/51),"")</f>
        <v>4.5817880748761217</v>
      </c>
      <c r="BH10" s="30">
        <f t="array" ref="BH10">IF(SUM('Control Kinematics'!BH2:BH52)&lt;&gt;0,SQRT(SUMSQ('Control Kinematics'!BH308:BH358-'Control Kinematics'!$C$308:$C$358)/51),"")</f>
        <v>3.9625321319372766</v>
      </c>
      <c r="BI10" s="30">
        <f t="array" ref="BI10">IF(SUM('Control Kinematics'!BI2:BI52)&lt;&gt;0,SQRT(SUMSQ('Control Kinematics'!BI308:BI358-'Control Kinematics'!$C$308:$C$358)/51),"")</f>
        <v>10.769262005957026</v>
      </c>
      <c r="BJ10" s="30">
        <f t="array" ref="BJ10">IF(SUM('Control Kinematics'!BJ2:BJ52)&lt;&gt;0,SQRT(SUMSQ('Control Kinematics'!BJ308:BJ358-'Control Kinematics'!$C$308:$C$358)/51),"")</f>
        <v>4.9307033909908435</v>
      </c>
      <c r="BK10" s="30">
        <f t="array" ref="BK10">IF(SUM('Control Kinematics'!BK2:BK52)&lt;&gt;0,SQRT(SUMSQ('Control Kinematics'!BK308:BK358-'Control Kinematics'!$C$308:$C$358)/51),"")</f>
        <v>12.367830561064796</v>
      </c>
      <c r="BL10" s="30">
        <f t="array" ref="BL10">IF(SUM('Control Kinematics'!BL2:BL52)&lt;&gt;0,SQRT(SUMSQ('Control Kinematics'!BL308:BL358-'Control Kinematics'!$C$308:$C$358)/51),"")</f>
        <v>6.9872519125693593</v>
      </c>
      <c r="BM10" s="30">
        <f t="array" ref="BM10">IF(SUM('Control Kinematics'!BM2:BM52)&lt;&gt;0,SQRT(SUMSQ('Control Kinematics'!BM308:BM358-'Control Kinematics'!$C$308:$C$358)/51),"")</f>
        <v>6.3941029276176353</v>
      </c>
      <c r="BN10" s="30">
        <f t="array" ref="BN10">IF(SUM('Control Kinematics'!BN2:BN52)&lt;&gt;0,SQRT(SUMSQ('Control Kinematics'!BN308:BN358-'Control Kinematics'!$C$308:$C$358)/51),"")</f>
        <v>3.3031235284086713</v>
      </c>
      <c r="BO10" s="30">
        <f t="array" ref="BO10">IF(SUM('Control Kinematics'!BO2:BO52)&lt;&gt;0,SQRT(SUMSQ('Control Kinematics'!BO308:BO358-'Control Kinematics'!$C$308:$C$358)/51),"")</f>
        <v>5.8681181649027145</v>
      </c>
      <c r="BP10" s="30">
        <f t="array" ref="BP10">IF(SUM('Control Kinematics'!BP2:BP52)&lt;&gt;0,SQRT(SUMSQ('Control Kinematics'!BP308:BP358-'Control Kinematics'!$C$308:$C$358)/51),"")</f>
        <v>4.7925628140194245</v>
      </c>
      <c r="BQ10" s="30">
        <f t="array" ref="BQ10">IF(SUM('Control Kinematics'!BQ2:BQ52)&lt;&gt;0,SQRT(SUMSQ('Control Kinematics'!BQ308:BQ358-'Control Kinematics'!$C$308:$C$358)/51),"")</f>
        <v>1.6291803363680606</v>
      </c>
      <c r="BR10" s="30">
        <f t="array" ref="BR10">IF(SUM('Control Kinematics'!BR2:BR52)&lt;&gt;0,SQRT(SUMSQ('Control Kinematics'!BR308:BR358-'Control Kinematics'!$C$308:$C$358)/51),"")</f>
        <v>1.4424010748890725</v>
      </c>
      <c r="BS10" s="30">
        <f t="array" ref="BS10">IF(SUM('Control Kinematics'!BS2:BS52)&lt;&gt;0,SQRT(SUMSQ('Control Kinematics'!BS308:BS358-'Control Kinematics'!$C$308:$C$358)/51),"")</f>
        <v>7.6561753783660738</v>
      </c>
      <c r="BT10" s="30">
        <f t="array" ref="BT10">IF(SUM('Control Kinematics'!BT2:BT52)&lt;&gt;0,SQRT(SUMSQ('Control Kinematics'!BT308:BT358-'Control Kinematics'!$C$308:$C$358)/51),"")</f>
        <v>12.554500164584002</v>
      </c>
      <c r="BU10" s="30">
        <f t="array" ref="BU10">IF(SUM('Control Kinematics'!BU2:BU52)&lt;&gt;0,SQRT(SUMSQ('Control Kinematics'!BU308:BU358-'Control Kinematics'!$C$308:$C$358)/51),"")</f>
        <v>4.5689579845246771</v>
      </c>
      <c r="BV10" s="30">
        <f t="array" ref="BV10">IF(SUM('Control Kinematics'!BV2:BV52)&lt;&gt;0,SQRT(SUMSQ('Control Kinematics'!BV308:BV358-'Control Kinematics'!$C$308:$C$358)/51),"")</f>
        <v>4.7138364445375727</v>
      </c>
      <c r="BW10" s="30">
        <f t="array" ref="BW10">IF(SUM('Control Kinematics'!BW2:BW52)&lt;&gt;0,SQRT(SUMSQ('Control Kinematics'!BW308:BW358-'Control Kinematics'!$C$308:$C$358)/51),"")</f>
        <v>8.6953612303730985</v>
      </c>
      <c r="BX10" s="30">
        <f t="array" ref="BX10">IF(SUM('Control Kinematics'!BX2:BX52)&lt;&gt;0,SQRT(SUMSQ('Control Kinematics'!BX308:BX358-'Control Kinematics'!$C$308:$C$358)/51),"")</f>
        <v>6.9087501968891827</v>
      </c>
      <c r="BY10" s="30">
        <f t="array" ref="BY10">IF(SUM('Control Kinematics'!BY2:BY52)&lt;&gt;0,SQRT(SUMSQ('Control Kinematics'!BY308:BY358-'Control Kinematics'!$C$308:$C$358)/51),"")</f>
        <v>9.992378671408682</v>
      </c>
      <c r="BZ10" s="30">
        <f t="array" ref="BZ10">IF(SUM('Control Kinematics'!BZ2:BZ52)&lt;&gt;0,SQRT(SUMSQ('Control Kinematics'!BZ308:BZ358-'Control Kinematics'!$C$308:$C$358)/51),"")</f>
        <v>7.9405345169955108</v>
      </c>
      <c r="CA10" s="30">
        <f t="array" ref="CA10">IF(SUM('Control Kinematics'!CA2:CA52)&lt;&gt;0,SQRT(SUMSQ('Control Kinematics'!CA308:CA358-'Control Kinematics'!$C$308:$C$358)/51),"")</f>
        <v>4.0957822515754989</v>
      </c>
      <c r="CB10" s="30">
        <f t="array" ref="CB10">IF(SUM('Control Kinematics'!CB2:CB52)&lt;&gt;0,SQRT(SUMSQ('Control Kinematics'!CB308:CB358-'Control Kinematics'!$C$308:$C$358)/51),"")</f>
        <v>4.2404337966711605</v>
      </c>
      <c r="CC10" s="30">
        <f t="array" ref="CC10">IF(SUM('Control Kinematics'!CC2:CC52)&lt;&gt;0,SQRT(SUMSQ('Control Kinematics'!CC308:CC358-'Control Kinematics'!$C$308:$C$358)/51),"")</f>
        <v>5.2497661088387977</v>
      </c>
      <c r="CD10" s="30">
        <f t="array" ref="CD10">IF(SUM('Control Kinematics'!CD2:CD52)&lt;&gt;0,SQRT(SUMSQ('Control Kinematics'!CD308:CD358-'Control Kinematics'!$C$308:$C$358)/51),"")</f>
        <v>5.9595196884525405</v>
      </c>
      <c r="CE10" s="30">
        <f t="array" ref="CE10">IF(SUM('Control Kinematics'!CE2:CE52)&lt;&gt;0,SQRT(SUMSQ('Control Kinematics'!CE308:CE358-'Control Kinematics'!$C$308:$C$358)/51),"")</f>
        <v>5.3359646498578712</v>
      </c>
      <c r="CF10" s="30">
        <f t="array" ref="CF10">IF(SUM('Control Kinematics'!CF2:CF52)&lt;&gt;0,SQRT(SUMSQ('Control Kinematics'!CF308:CF358-'Control Kinematics'!$C$308:$C$358)/51),"")</f>
        <v>5.7238798679337526</v>
      </c>
      <c r="CG10" s="30">
        <f t="array" ref="CG10">IF(SUM('Control Kinematics'!CG2:CG52)&lt;&gt;0,SQRT(SUMSQ('Control Kinematics'!CG308:CG358-'Control Kinematics'!$C$308:$C$358)/51),"")</f>
        <v>3.961192692759532</v>
      </c>
      <c r="CH10" s="30">
        <f t="array" ref="CH10">IF(SUM('Control Kinematics'!CH2:CH52)&lt;&gt;0,SQRT(SUMSQ('Control Kinematics'!CH308:CH358-'Control Kinematics'!$C$308:$C$358)/51),"")</f>
        <v>6.5557906915224748</v>
      </c>
      <c r="CI10" s="30">
        <f t="array" ref="CI10">IF(SUM('Control Kinematics'!CI2:CI52)&lt;&gt;0,SQRT(SUMSQ('Control Kinematics'!CI308:CI358-'Control Kinematics'!$C$308:$C$358)/51),"")</f>
        <v>8.8500703232633757</v>
      </c>
      <c r="CJ10" s="30">
        <f t="array" ref="CJ10">IF(SUM('Control Kinematics'!CJ2:CJ52)&lt;&gt;0,SQRT(SUMSQ('Control Kinematics'!CJ308:CJ358-'Control Kinematics'!$C$308:$C$358)/51),"")</f>
        <v>8.0902978570284425</v>
      </c>
      <c r="CK10" s="30">
        <f t="array" ref="CK10">IF(SUM('Control Kinematics'!CK2:CK52)&lt;&gt;0,SQRT(SUMSQ('Control Kinematics'!CK308:CK358-'Control Kinematics'!$C$308:$C$358)/51),"")</f>
        <v>5.8316335817006042</v>
      </c>
      <c r="CL10" s="30">
        <f t="array" ref="CL10">IF(SUM('Control Kinematics'!CL2:CL52)&lt;&gt;0,SQRT(SUMSQ('Control Kinematics'!CL308:CL358-'Control Kinematics'!$C$308:$C$358)/51),"")</f>
        <v>4.5119413880270374</v>
      </c>
      <c r="CM10" s="30">
        <f t="array" ref="CM10">IF(SUM('Control Kinematics'!CM2:CM52)&lt;&gt;0,SQRT(SUMSQ('Control Kinematics'!CM308:CM358-'Control Kinematics'!$C$308:$C$358)/51),"")</f>
        <v>3.9807457162809117</v>
      </c>
      <c r="CN10" s="30">
        <f t="array" ref="CN10">IF(SUM('Control Kinematics'!CN2:CN52)&lt;&gt;0,SQRT(SUMSQ('Control Kinematics'!CN308:CN358-'Control Kinematics'!$C$308:$C$358)/51),"")</f>
        <v>3.6280836849507514</v>
      </c>
      <c r="CO10" s="30">
        <f t="array" ref="CO10">IF(SUM('Control Kinematics'!CO2:CO52)&lt;&gt;0,SQRT(SUMSQ('Control Kinematics'!CO308:CO358-'Control Kinematics'!$C$308:$C$358)/51),"")</f>
        <v>14.214536810927843</v>
      </c>
      <c r="CP10" s="30">
        <f t="array" ref="CP10">IF(SUM('Control Kinematics'!CP2:CP52)&lt;&gt;0,SQRT(SUMSQ('Control Kinematics'!CP308:CP358-'Control Kinematics'!$C$308:$C$358)/51),"")</f>
        <v>10.549016364321202</v>
      </c>
      <c r="CQ10" s="30">
        <f t="array" ref="CQ10">IF(SUM('Control Kinematics'!CQ2:CQ52)&lt;&gt;0,SQRT(SUMSQ('Control Kinematics'!CQ308:CQ358-'Control Kinematics'!$C$308:$C$358)/51),"")</f>
        <v>4.8131149484049534</v>
      </c>
      <c r="CR10" s="30">
        <f t="array" ref="CR10">IF(SUM('Control Kinematics'!CR2:CR52)&lt;&gt;0,SQRT(SUMSQ('Control Kinematics'!CR308:CR358-'Control Kinematics'!$C$308:$C$358)/51),"")</f>
        <v>3.4559258464322107</v>
      </c>
      <c r="CS10" s="30">
        <f t="array" ref="CS10">IF(SUM('Control Kinematics'!CS2:CS52)&lt;&gt;0,SQRT(SUMSQ('Control Kinematics'!CS308:CS358-'Control Kinematics'!$C$308:$C$358)/51),"")</f>
        <v>3.9691472539210486</v>
      </c>
      <c r="CT10" s="30">
        <f t="array" ref="CT10">IF(SUM('Control Kinematics'!CT2:CT52)&lt;&gt;0,SQRT(SUMSQ('Control Kinematics'!CT308:CT358-'Control Kinematics'!$C$308:$C$358)/51),"")</f>
        <v>3.7042483873955638</v>
      </c>
      <c r="CU10" s="30">
        <f t="array" ref="CU10">IF(SUM('Control Kinematics'!CU2:CU52)&lt;&gt;0,SQRT(SUMSQ('Control Kinematics'!CU308:CU358-'Control Kinematics'!$C$308:$C$358)/51),"")</f>
        <v>3.3817875564283018</v>
      </c>
      <c r="CV10" s="30">
        <f t="array" ref="CV10">IF(SUM('Control Kinematics'!CV2:CV52)&lt;&gt;0,SQRT(SUMSQ('Control Kinematics'!CV308:CV358-'Control Kinematics'!$C$308:$C$358)/51),"")</f>
        <v>4.4567691128761586</v>
      </c>
      <c r="CW10" s="30">
        <f t="array" ref="CW10">IF(SUM('Control Kinematics'!CW2:CW52)&lt;&gt;0,SQRT(SUMSQ('Control Kinematics'!CW308:CW358-'Control Kinematics'!$C$308:$C$358)/51),"")</f>
        <v>3.459492555047448</v>
      </c>
      <c r="CX10" s="30">
        <f t="array" ref="CX10">IF(SUM('Control Kinematics'!CX2:CX52)&lt;&gt;0,SQRT(SUMSQ('Control Kinematics'!CX308:CX358-'Control Kinematics'!$C$308:$C$358)/51),"")</f>
        <v>3.1616600694482497</v>
      </c>
      <c r="CY10" s="30">
        <f t="array" ref="CY10">IF(SUM('Control Kinematics'!CY2:CY52)&lt;&gt;0,SQRT(SUMSQ('Control Kinematics'!CY308:CY358-'Control Kinematics'!$C$308:$C$358)/51),"")</f>
        <v>3.8247054486843264</v>
      </c>
      <c r="CZ10" s="30">
        <f t="array" ref="CZ10">IF(SUM('Control Kinematics'!CZ2:CZ52)&lt;&gt;0,SQRT(SUMSQ('Control Kinematics'!CZ308:CZ358-'Control Kinematics'!$C$308:$C$358)/51),"")</f>
        <v>3.8434469478301372</v>
      </c>
      <c r="DA10" s="30">
        <f t="array" ref="DA10">IF(SUM('Control Kinematics'!DA2:DA52)&lt;&gt;0,SQRT(SUMSQ('Control Kinematics'!DA308:DA358-'Control Kinematics'!$C$308:$C$358)/51),"")</f>
        <v>6.9272137242630656</v>
      </c>
      <c r="DB10" s="30">
        <f t="array" ref="DB10">IF(SUM('Control Kinematics'!DB2:DB52)&lt;&gt;0,SQRT(SUMSQ('Control Kinematics'!DB308:DB358-'Control Kinematics'!$C$308:$C$358)/51),"")</f>
        <v>3.8537904181904823</v>
      </c>
      <c r="DC10" s="30">
        <f t="array" ref="DC10">IF(SUM('Control Kinematics'!DC2:DC52)&lt;&gt;0,SQRT(SUMSQ('Control Kinematics'!DC308:DC358-'Control Kinematics'!$C$308:$C$358)/51),"")</f>
        <v>9.2998370397267962</v>
      </c>
      <c r="DD10" s="30">
        <f t="array" ref="DD10">IF(SUM('Control Kinematics'!DD2:DD52)&lt;&gt;0,SQRT(SUMSQ('Control Kinematics'!DD308:DD358-'Control Kinematics'!$C$308:$C$358)/51),"")</f>
        <v>11.857722909184353</v>
      </c>
      <c r="DE10" s="30">
        <f t="array" ref="DE10">IF(SUM('Control Kinematics'!DE2:DE52)&lt;&gt;0,SQRT(SUMSQ('Control Kinematics'!DE308:DE358-'Control Kinematics'!$C$308:$C$358)/51),"")</f>
        <v>7.4202680111900232</v>
      </c>
      <c r="DF10" s="30">
        <f t="array" ref="DF10">IF(SUM('Control Kinematics'!DF2:DF52)&lt;&gt;0,SQRT(SUMSQ('Control Kinematics'!DF308:DF358-'Control Kinematics'!$C$308:$C$358)/51),"")</f>
        <v>4.9984486175754803</v>
      </c>
      <c r="DG10" s="30">
        <f t="array" ref="DG10">IF(SUM('Control Kinematics'!DG2:DG52)&lt;&gt;0,SQRT(SUMSQ('Control Kinematics'!DG308:DG358-'Control Kinematics'!$C$308:$C$358)/51),"")</f>
        <v>2.1930922821220658</v>
      </c>
      <c r="DH10" s="30">
        <f t="array" ref="DH10">IF(SUM('Control Kinematics'!DH2:DH52)&lt;&gt;0,SQRT(SUMSQ('Control Kinematics'!DH308:DH358-'Control Kinematics'!$C$308:$C$358)/51),"")</f>
        <v>5.120584350929791</v>
      </c>
      <c r="DI10" s="30">
        <f t="array" ref="DI10">IF(SUM('Control Kinematics'!DI2:DI52)&lt;&gt;0,SQRT(SUMSQ('Control Kinematics'!DI308:DI358-'Control Kinematics'!$C$308:$C$358)/51),"")</f>
        <v>4.5521761612982532</v>
      </c>
      <c r="DJ10" s="30">
        <f t="array" ref="DJ10">IF(SUM('Control Kinematics'!DJ2:DJ52)&lt;&gt;0,SQRT(SUMSQ('Control Kinematics'!DJ308:DJ358-'Control Kinematics'!$C$308:$C$358)/51),"")</f>
        <v>8.5041550903069165</v>
      </c>
      <c r="DK10" s="30">
        <f t="array" ref="DK10">IF(SUM('Control Kinematics'!DK2:DK52)&lt;&gt;0,SQRT(SUMSQ('Control Kinematics'!DK308:DK358-'Control Kinematics'!$C$308:$C$358)/51),"")</f>
        <v>6.215777278066942</v>
      </c>
      <c r="DL10" s="30">
        <f t="array" ref="DL10">IF(SUM('Control Kinematics'!DL2:DL52)&lt;&gt;0,SQRT(SUMSQ('Control Kinematics'!DL308:DL358-'Control Kinematics'!$C$308:$C$358)/51),"")</f>
        <v>5.0757688157899681</v>
      </c>
      <c r="DM10" s="30">
        <f t="array" ref="DM10">IF(SUM('Control Kinematics'!DM2:DM52)&lt;&gt;0,SQRT(SUMSQ('Control Kinematics'!DM308:DM358-'Control Kinematics'!$C$308:$C$358)/51),"")</f>
        <v>3.7574223807563865</v>
      </c>
      <c r="DN10" s="30">
        <f t="array" ref="DN10">IF(SUM('Control Kinematics'!DN2:DN52)&lt;&gt;0,SQRT(SUMSQ('Control Kinematics'!DN308:DN358-'Control Kinematics'!$C$308:$C$358)/51),"")</f>
        <v>2.2778129649648839</v>
      </c>
      <c r="DO10" s="30">
        <f t="array" ref="DO10">IF(SUM('Control Kinematics'!DO2:DO52)&lt;&gt;0,SQRT(SUMSQ('Control Kinematics'!DO308:DO358-'Control Kinematics'!$C$308:$C$358)/51),"")</f>
        <v>2.5225781613276523</v>
      </c>
      <c r="DP10" s="30">
        <f t="array" ref="DP10">IF(SUM('Control Kinematics'!DP2:DP52)&lt;&gt;0,SQRT(SUMSQ('Control Kinematics'!DP308:DP358-'Control Kinematics'!$C$308:$C$358)/51),"")</f>
        <v>6.0941114646720802</v>
      </c>
      <c r="DQ10" s="30">
        <f t="array" ref="DQ10">IF(SUM('Control Kinematics'!DQ2:DQ52)&lt;&gt;0,SQRT(SUMSQ('Control Kinematics'!DQ308:DQ358-'Control Kinematics'!$C$308:$C$358)/51),"")</f>
        <v>3.7862660079362667</v>
      </c>
      <c r="DR10" s="30">
        <f t="array" ref="DR10">IF(SUM('Control Kinematics'!DR2:DR52)&lt;&gt;0,SQRT(SUMSQ('Control Kinematics'!DR308:DR358-'Control Kinematics'!$C$308:$C$358)/51),"")</f>
        <v>2.689162159506497</v>
      </c>
      <c r="DS10" s="30">
        <f t="array" ref="DS10">IF(SUM('Control Kinematics'!DS2:DS52)&lt;&gt;0,SQRT(SUMSQ('Control Kinematics'!DS308:DS358-'Control Kinematics'!$C$308:$C$358)/51),"")</f>
        <v>4.7348366969976476</v>
      </c>
      <c r="DT10" s="30">
        <f t="array" ref="DT10">IF(SUM('Control Kinematics'!DT2:DT52)&lt;&gt;0,SQRT(SUMSQ('Control Kinematics'!DT308:DT358-'Control Kinematics'!$C$308:$C$358)/51),"")</f>
        <v>2.9482115759056673</v>
      </c>
      <c r="DU10" s="30">
        <f t="array" ref="DU10">IF(SUM('Control Kinematics'!DU2:DU52)&lt;&gt;0,SQRT(SUMSQ('Control Kinematics'!DU308:DU358-'Control Kinematics'!$C$308:$C$358)/51),"")</f>
        <v>8.4401920499415493</v>
      </c>
      <c r="DV10" s="30">
        <f t="array" ref="DV10">IF(SUM('Control Kinematics'!DV2:DV52)&lt;&gt;0,SQRT(SUMSQ('Control Kinematics'!DV308:DV358-'Control Kinematics'!$C$308:$C$358)/51),"")</f>
        <v>4.2321416565541528</v>
      </c>
      <c r="DW10" s="30">
        <f t="array" ref="DW10">IF(SUM('Control Kinematics'!DW2:DW52)&lt;&gt;0,SQRT(SUMSQ('Control Kinematics'!DW308:DW358-'Control Kinematics'!$C$308:$C$358)/51),"")</f>
        <v>4.6471782207549488</v>
      </c>
      <c r="DX10" s="30">
        <f t="array" ref="DX10">IF(SUM('Control Kinematics'!DX2:DX52)&lt;&gt;0,SQRT(SUMSQ('Control Kinematics'!DX308:DX358-'Control Kinematics'!$C$308:$C$358)/51),"")</f>
        <v>5.2939778498312497</v>
      </c>
      <c r="DY10" s="30">
        <f t="array" ref="DY10">IF(SUM('Control Kinematics'!DY2:DY52)&lt;&gt;0,SQRT(SUMSQ('Control Kinematics'!DY308:DY358-'Control Kinematics'!$C$308:$C$358)/51),"")</f>
        <v>5.921976608021799</v>
      </c>
      <c r="DZ10" s="30">
        <f t="array" ref="DZ10">IF(SUM('Control Kinematics'!DZ2:DZ52)&lt;&gt;0,SQRT(SUMSQ('Control Kinematics'!DZ308:DZ358-'Control Kinematics'!$C$308:$C$358)/51),"")</f>
        <v>4.7003734738405853</v>
      </c>
      <c r="EA10" s="30">
        <f t="array" ref="EA10">IF(SUM('Control Kinematics'!EA2:EA52)&lt;&gt;0,SQRT(SUMSQ('Control Kinematics'!EA308:EA358-'Control Kinematics'!$C$308:$C$358)/51),"")</f>
        <v>5.6075543279632472</v>
      </c>
      <c r="EB10" s="30">
        <f t="array" ref="EB10">IF(SUM('Control Kinematics'!EB2:EB52)&lt;&gt;0,SQRT(SUMSQ('Control Kinematics'!EB308:EB358-'Control Kinematics'!$C$308:$C$358)/51),"")</f>
        <v>7.3575564403212148</v>
      </c>
      <c r="EC10" s="30">
        <f t="array" ref="EC10">IF(SUM('Control Kinematics'!EC2:EC52)&lt;&gt;0,SQRT(SUMSQ('Control Kinematics'!EC308:EC358-'Control Kinematics'!$C$308:$C$358)/51),"")</f>
        <v>7.4689908001804213</v>
      </c>
      <c r="ED10" s="30">
        <f t="array" ref="ED10">IF(SUM('Control Kinematics'!ED2:ED52)&lt;&gt;0,SQRT(SUMSQ('Control Kinematics'!ED308:ED358-'Control Kinematics'!$C$308:$C$358)/51),"")</f>
        <v>5.7866657030757356</v>
      </c>
      <c r="EE10" s="30">
        <f t="array" ref="EE10">IF(SUM('Control Kinematics'!EE2:EE52)&lt;&gt;0,SQRT(SUMSQ('Control Kinematics'!EE308:EE358-'Control Kinematics'!$C$308:$C$358)/51),"")</f>
        <v>7.7402230309389681</v>
      </c>
      <c r="EF10" s="30">
        <f t="array" ref="EF10">IF(SUM('Control Kinematics'!EF2:EF52)&lt;&gt;0,SQRT(SUMSQ('Control Kinematics'!EF308:EF358-'Control Kinematics'!$C$308:$C$358)/51),"")</f>
        <v>6.9108911342365023</v>
      </c>
      <c r="EG10" s="30">
        <f t="array" ref="EG10">IF(SUM('Control Kinematics'!EG2:EG52)&lt;&gt;0,SQRT(SUMSQ('Control Kinematics'!EG308:EG358-'Control Kinematics'!$C$308:$C$358)/51),"")</f>
        <v>3.8867144958710855</v>
      </c>
      <c r="EH10" s="30">
        <f t="array" ref="EH10">IF(SUM('Control Kinematics'!EH2:EH52)&lt;&gt;0,SQRT(SUMSQ('Control Kinematics'!EH308:EH358-'Control Kinematics'!$C$308:$C$358)/51),"")</f>
        <v>3.6956959701428485</v>
      </c>
      <c r="EI10" s="30">
        <f t="array" ref="EI10">IF(SUM('Control Kinematics'!EI2:EI52)&lt;&gt;0,SQRT(SUMSQ('Control Kinematics'!EI308:EI358-'Control Kinematics'!$C$308:$C$358)/51),"")</f>
        <v>5.877699690683154</v>
      </c>
      <c r="EJ10" s="30">
        <f t="array" ref="EJ10">IF(SUM('Control Kinematics'!EJ2:EJ52)&lt;&gt;0,SQRT(SUMSQ('Control Kinematics'!EJ308:EJ358-'Control Kinematics'!$C$308:$C$358)/51),"")</f>
        <v>4.6626034453485996</v>
      </c>
      <c r="EK10" s="30">
        <f t="array" ref="EK10">IF(SUM('Control Kinematics'!EK2:EK52)&lt;&gt;0,SQRT(SUMSQ('Control Kinematics'!EK308:EK358-'Control Kinematics'!$C$308:$C$358)/51),"")</f>
        <v>6.2205744453867515</v>
      </c>
      <c r="EL10" s="30">
        <f t="array" ref="EL10">IF(SUM('Control Kinematics'!EL2:EL52)&lt;&gt;0,SQRT(SUMSQ('Control Kinematics'!EL308:EL358-'Control Kinematics'!$C$308:$C$358)/51),"")</f>
        <v>8.6995491492495827</v>
      </c>
      <c r="EM10" s="30">
        <f t="array" ref="EM10">IF(SUM('Control Kinematics'!EM2:EM52)&lt;&gt;0,SQRT(SUMSQ('Control Kinematics'!EM308:EM358-'Control Kinematics'!$C$308:$C$358)/51),"")</f>
        <v>8.7401805578377392</v>
      </c>
      <c r="EN10" s="30">
        <f t="array" ref="EN10">IF(SUM('Control Kinematics'!EN2:EN52)&lt;&gt;0,SQRT(SUMSQ('Control Kinematics'!EN308:EN358-'Control Kinematics'!$C$308:$C$358)/51),"")</f>
        <v>4.2283090881710583</v>
      </c>
      <c r="EO10" s="30">
        <f t="array" ref="EO10">IF(SUM('Control Kinematics'!EO2:EO52)&lt;&gt;0,SQRT(SUMSQ('Control Kinematics'!EO308:EO358-'Control Kinematics'!$C$308:$C$358)/51),"")</f>
        <v>4.7183149180153627</v>
      </c>
      <c r="EP10" s="30">
        <f t="array" ref="EP10">IF(SUM('Control Kinematics'!EP2:EP52)&lt;&gt;0,SQRT(SUMSQ('Control Kinematics'!EP308:EP358-'Control Kinematics'!$C$308:$C$358)/51),"")</f>
        <v>5.173694801420738</v>
      </c>
      <c r="EQ10" s="30">
        <f t="array" ref="EQ10">IF(SUM('Control Kinematics'!EQ2:EQ52)&lt;&gt;0,SQRT(SUMSQ('Control Kinematics'!EQ308:EQ358-'Control Kinematics'!$C$308:$C$358)/51),"")</f>
        <v>11.374888546575887</v>
      </c>
      <c r="ER10" s="30">
        <f t="array" ref="ER10">IF(SUM('Control Kinematics'!ER2:ER52)&lt;&gt;0,SQRT(SUMSQ('Control Kinematics'!ER308:ER358-'Control Kinematics'!$C$308:$C$358)/51),"")</f>
        <v>7.1370257716485455</v>
      </c>
      <c r="ES10" s="30">
        <f t="array" ref="ES10">IF(SUM('Control Kinematics'!ES2:ES52)&lt;&gt;0,SQRT(SUMSQ('Control Kinematics'!ES308:ES358-'Control Kinematics'!$C$308:$C$358)/51),"")</f>
        <v>5.6811564797288936</v>
      </c>
      <c r="ET10" s="30">
        <f t="array" ref="ET10">IF(SUM('Control Kinematics'!ET2:ET52)&lt;&gt;0,SQRT(SUMSQ('Control Kinematics'!ET308:ET358-'Control Kinematics'!$C$308:$C$358)/51),"")</f>
        <v>5.6062190235873199</v>
      </c>
      <c r="EU10" s="30">
        <f t="array" ref="EU10">IF(SUM('Control Kinematics'!EU2:EU52)&lt;&gt;0,SQRT(SUMSQ('Control Kinematics'!EU308:EU358-'Control Kinematics'!$C$308:$C$358)/51),"")</f>
        <v>3.3293124328893322</v>
      </c>
      <c r="EV10" s="30">
        <f t="array" ref="EV10">IF(SUM('Control Kinematics'!EV2:EV52)&lt;&gt;0,SQRT(SUMSQ('Control Kinematics'!EV308:EV358-'Control Kinematics'!$C$308:$C$358)/51),"")</f>
        <v>3.3320324661199261</v>
      </c>
      <c r="EW10" s="30">
        <f t="array" ref="EW10">IF(SUM('Control Kinematics'!EW2:EW52)&lt;&gt;0,SQRT(SUMSQ('Control Kinematics'!EW308:EW358-'Control Kinematics'!$C$308:$C$358)/51),"")</f>
        <v>2.7677946840593388</v>
      </c>
      <c r="EX10" s="30">
        <f t="array" ref="EX10">IF(SUM('Control Kinematics'!EX2:EX52)&lt;&gt;0,SQRT(SUMSQ('Control Kinematics'!EX308:EX358-'Control Kinematics'!$C$308:$C$358)/51),"")</f>
        <v>2.8464375330847078</v>
      </c>
      <c r="EY10" s="30">
        <f t="array" ref="EY10">IF(SUM('Control Kinematics'!EY2:EY52)&lt;&gt;0,SQRT(SUMSQ('Control Kinematics'!EY308:EY358-'Control Kinematics'!$C$308:$C$358)/51),"")</f>
        <v>1.8817089392490214</v>
      </c>
      <c r="EZ10" s="30">
        <f t="array" ref="EZ10">IF(SUM('Control Kinematics'!EZ2:EZ52)&lt;&gt;0,SQRT(SUMSQ('Control Kinematics'!EZ308:EZ358-'Control Kinematics'!$C$308:$C$358)/51),"")</f>
        <v>3.5945386738205429</v>
      </c>
      <c r="FA10" s="30">
        <f t="array" ref="FA10">IF(SUM('Control Kinematics'!FA2:FA52)&lt;&gt;0,SQRT(SUMSQ('Control Kinematics'!FA308:FA358-'Control Kinematics'!$C$308:$C$358)/51),"")</f>
        <v>3.4390142755719237</v>
      </c>
      <c r="FB10" s="30">
        <f t="array" ref="FB10">IF(SUM('Control Kinematics'!FB2:FB52)&lt;&gt;0,SQRT(SUMSQ('Control Kinematics'!FB308:FB358-'Control Kinematics'!$C$308:$C$358)/51),"")</f>
        <v>4.0954182717900869</v>
      </c>
      <c r="FC10" s="30">
        <f t="array" ref="FC10">IF(SUM('Control Kinematics'!FC2:FC52)&lt;&gt;0,SQRT(SUMSQ('Control Kinematics'!FC308:FC358-'Control Kinematics'!$C$308:$C$358)/51),"")</f>
        <v>10.627398683114809</v>
      </c>
      <c r="FD10" s="30">
        <f t="array" ref="FD10">IF(SUM('Control Kinematics'!FD2:FD52)&lt;&gt;0,SQRT(SUMSQ('Control Kinematics'!FD308:FD358-'Control Kinematics'!$C$308:$C$358)/51),"")</f>
        <v>11.240328461125413</v>
      </c>
      <c r="FE10" s="30">
        <f t="array" ref="FE10">IF(SUM('Control Kinematics'!FE2:FE52)&lt;&gt;0,SQRT(SUMSQ('Control Kinematics'!FE308:FE358-'Control Kinematics'!$C$308:$C$358)/51),"")</f>
        <v>5.2008877560882061</v>
      </c>
      <c r="FF10" s="30">
        <f t="array" ref="FF10">IF(SUM('Control Kinematics'!FF2:FF52)&lt;&gt;0,SQRT(SUMSQ('Control Kinematics'!FF308:FF358-'Control Kinematics'!$C$308:$C$358)/51),"")</f>
        <v>5.2823852618580078</v>
      </c>
      <c r="FG10" s="30">
        <f t="array" ref="FG10">IF(SUM('Control Kinematics'!FG2:FG52)&lt;&gt;0,SQRT(SUMSQ('Control Kinematics'!FG308:FG358-'Control Kinematics'!$C$308:$C$358)/51),"")</f>
        <v>4.7034016585157579</v>
      </c>
      <c r="FH10" s="30">
        <f t="array" ref="FH10">IF(SUM('Control Kinematics'!FH2:FH52)&lt;&gt;0,SQRT(SUMSQ('Control Kinematics'!FH308:FH358-'Control Kinematics'!$C$308:$C$358)/51),"")</f>
        <v>4.696970588861487</v>
      </c>
      <c r="FI10" s="30">
        <f t="array" ref="FI10">IF(SUM('Control Kinematics'!FI2:FI52)&lt;&gt;0,SQRT(SUMSQ('Control Kinematics'!FI308:FI358-'Control Kinematics'!$C$308:$C$358)/51),"")</f>
        <v>8.5261722406998945</v>
      </c>
      <c r="FJ10" s="30">
        <f t="array" ref="FJ10">IF(SUM('Control Kinematics'!FJ2:FJ52)&lt;&gt;0,SQRT(SUMSQ('Control Kinematics'!FJ308:FJ358-'Control Kinematics'!$C$308:$C$358)/51),"")</f>
        <v>5.2794329326332807</v>
      </c>
      <c r="FK10" s="30">
        <f t="array" ref="FK10">IF(SUM('Control Kinematics'!FK2:FK52)&lt;&gt;0,SQRT(SUMSQ('Control Kinematics'!FK308:FK358-'Control Kinematics'!$C$308:$C$358)/51),"")</f>
        <v>5.6136874838028614</v>
      </c>
      <c r="FL10" s="30">
        <f t="array" ref="FL10">IF(SUM('Control Kinematics'!FL2:FL52)&lt;&gt;0,SQRT(SUMSQ('Control Kinematics'!FL308:FL358-'Control Kinematics'!$C$308:$C$358)/51),"")</f>
        <v>8.3192413538581622</v>
      </c>
      <c r="FM10" s="30">
        <f t="array" ref="FM10">IF(SUM('Control Kinematics'!FM2:FM52)&lt;&gt;0,SQRT(SUMSQ('Control Kinematics'!FM308:FM358-'Control Kinematics'!$C$308:$C$358)/51),"")</f>
        <v>3.0020672916076721</v>
      </c>
      <c r="FN10" s="30">
        <f t="array" ref="FN10">IF(SUM('Control Kinematics'!FN2:FN52)&lt;&gt;0,SQRT(SUMSQ('Control Kinematics'!FN308:FN358-'Control Kinematics'!$C$308:$C$358)/51),"")</f>
        <v>3.5526856298383431</v>
      </c>
      <c r="FO10" s="30" t="str">
        <f t="array" ref="FO10">IF(SUM('Control Kinematics'!FO2:FO52)&lt;&gt;0,SQRT(SUMSQ('Control Kinematics'!FO308:FO358-'Control Kinematics'!$C$308:$C$358)/51),"")</f>
        <v/>
      </c>
      <c r="FP10" s="30" t="str">
        <f t="array" ref="FP10">IF(SUM('Control Kinematics'!FP2:FP52)&lt;&gt;0,SQRT(SUMSQ('Control Kinematics'!FP308:FP358-'Control Kinematics'!$C$308:$C$358)/51),"")</f>
        <v/>
      </c>
      <c r="FQ10" s="30" t="str">
        <f t="array" ref="FQ10">IF(SUM('Control Kinematics'!FQ2:FQ52)&lt;&gt;0,SQRT(SUMSQ('Control Kinematics'!FQ308:FQ358-'Control Kinematics'!$C$308:$C$358)/51),"")</f>
        <v/>
      </c>
      <c r="FR10" s="30" t="str">
        <f t="array" ref="FR10">IF(SUM('Control Kinematics'!FR2:FR52)&lt;&gt;0,SQRT(SUMSQ('Control Kinematics'!FR308:FR358-'Control Kinematics'!$C$308:$C$358)/51),"")</f>
        <v/>
      </c>
      <c r="FS10" s="30" t="str">
        <f t="array" ref="FS10">IF(SUM('Control Kinematics'!FS2:FS52)&lt;&gt;0,SQRT(SUMSQ('Control Kinematics'!FS308:FS358-'Control Kinematics'!$C$308:$C$358)/51),"")</f>
        <v/>
      </c>
      <c r="FT10" s="30" t="str">
        <f t="array" ref="FT10">IF(SUM('Control Kinematics'!FT2:FT52)&lt;&gt;0,SQRT(SUMSQ('Control Kinematics'!FT308:FT358-'Control Kinematics'!$C$308:$C$358)/51),"")</f>
        <v/>
      </c>
      <c r="FU10" s="30" t="str">
        <f t="array" ref="FU10">IF(SUM('Control Kinematics'!FU2:FU52)&lt;&gt;0,SQRT(SUMSQ('Control Kinematics'!FU308:FU358-'Control Kinematics'!$C$308:$C$358)/51),"")</f>
        <v/>
      </c>
      <c r="FV10" s="30" t="str">
        <f t="array" ref="FV10">IF(SUM('Control Kinematics'!FV2:FV52)&lt;&gt;0,SQRT(SUMSQ('Control Kinematics'!FV308:FV358-'Control Kinematics'!$C$308:$C$358)/51),"")</f>
        <v/>
      </c>
      <c r="FW10" s="30" t="str">
        <f t="array" ref="FW10">IF(SUM('Control Kinematics'!FW2:FW52)&lt;&gt;0,SQRT(SUMSQ('Control Kinematics'!FW308:FW358-'Control Kinematics'!$C$308:$C$358)/51),"")</f>
        <v/>
      </c>
      <c r="FX10" s="30" t="str">
        <f t="array" ref="FX10">IF(SUM('Control Kinematics'!FX2:FX52)&lt;&gt;0,SQRT(SUMSQ('Control Kinematics'!FX308:FX358-'Control Kinematics'!$C$308:$C$358)/51),"")</f>
        <v/>
      </c>
      <c r="FY10" s="30" t="str">
        <f t="array" ref="FY10">IF(SUM('Control Kinematics'!FY2:FY52)&lt;&gt;0,SQRT(SUMSQ('Control Kinematics'!FY308:FY358-'Control Kinematics'!$C$308:$C$358)/51),"")</f>
        <v/>
      </c>
      <c r="FZ10" s="30" t="str">
        <f t="array" ref="FZ10">IF(SUM('Control Kinematics'!FZ2:FZ52)&lt;&gt;0,SQRT(SUMSQ('Control Kinematics'!FZ308:FZ358-'Control Kinematics'!$C$308:$C$358)/51),"")</f>
        <v/>
      </c>
      <c r="GA10" s="30" t="str">
        <f t="array" ref="GA10">IF(SUM('Control Kinematics'!GA2:GA52)&lt;&gt;0,SQRT(SUMSQ('Control Kinematics'!GA308:GA358-'Control Kinematics'!$C$308:$C$358)/51),"")</f>
        <v/>
      </c>
      <c r="GB10" s="30" t="str">
        <f t="array" ref="GB10">IF(SUM('Control Kinematics'!GB2:GB52)&lt;&gt;0,SQRT(SUMSQ('Control Kinematics'!GB308:GB358-'Control Kinematics'!$C$308:$C$358)/51),"")</f>
        <v/>
      </c>
      <c r="GC10" s="30" t="str">
        <f t="array" ref="GC10">IF(SUM('Control Kinematics'!GC2:GC52)&lt;&gt;0,SQRT(SUMSQ('Control Kinematics'!GC308:GC358-'Control Kinematics'!$C$308:$C$358)/51),"")</f>
        <v/>
      </c>
      <c r="GD10" s="30" t="str">
        <f t="array" ref="GD10">IF(SUM('Control Kinematics'!GD2:GD52)&lt;&gt;0,SQRT(SUMSQ('Control Kinematics'!GD308:GD358-'Control Kinematics'!$C$308:$C$358)/51),"")</f>
        <v/>
      </c>
      <c r="GE10" s="30" t="str">
        <f t="array" ref="GE10">IF(SUM('Control Kinematics'!GE2:GE52)&lt;&gt;0,SQRT(SUMSQ('Control Kinematics'!GE308:GE358-'Control Kinematics'!$C$308:$C$358)/51),"")</f>
        <v/>
      </c>
      <c r="GF10" s="30" t="str">
        <f t="array" ref="GF10">IF(SUM('Control Kinematics'!GF2:GF52)&lt;&gt;0,SQRT(SUMSQ('Control Kinematics'!GF308:GF358-'Control Kinematics'!$C$308:$C$358)/51),"")</f>
        <v/>
      </c>
      <c r="GG10" s="30" t="str">
        <f t="array" ref="GG10">IF(SUM('Control Kinematics'!GG2:GG52)&lt;&gt;0,SQRT(SUMSQ('Control Kinematics'!GG308:GG358-'Control Kinematics'!$C$308:$C$358)/51),"")</f>
        <v/>
      </c>
      <c r="GH10" s="30" t="str">
        <f t="array" ref="GH10">IF(SUM('Control Kinematics'!GH2:GH52)&lt;&gt;0,SQRT(SUMSQ('Control Kinematics'!GH308:GH358-'Control Kinematics'!$C$308:$C$358)/51),"")</f>
        <v/>
      </c>
      <c r="GI10" s="30" t="str">
        <f t="array" ref="GI10">IF(SUM('Control Kinematics'!GI2:GI52)&lt;&gt;0,SQRT(SUMSQ('Control Kinematics'!GI308:GI358-'Control Kinematics'!$C$308:$C$358)/51),"")</f>
        <v/>
      </c>
      <c r="GJ10" s="30" t="str">
        <f t="array" ref="GJ10">IF(SUM('Control Kinematics'!GJ2:GJ52)&lt;&gt;0,SQRT(SUMSQ('Control Kinematics'!GJ308:GJ358-'Control Kinematics'!$C$308:$C$358)/51),"")</f>
        <v/>
      </c>
      <c r="GK10" s="30" t="str">
        <f t="array" ref="GK10">IF(SUM('Control Kinematics'!GK2:GK52)&lt;&gt;0,SQRT(SUMSQ('Control Kinematics'!GK308:GK358-'Control Kinematics'!$C$308:$C$358)/51),"")</f>
        <v/>
      </c>
      <c r="GL10" s="30" t="str">
        <f t="array" ref="GL10">IF(SUM('Control Kinematics'!GL2:GL52)&lt;&gt;0,SQRT(SUMSQ('Control Kinematics'!GL308:GL358-'Control Kinematics'!$C$308:$C$358)/51),"")</f>
        <v/>
      </c>
      <c r="GM10" s="30" t="str">
        <f t="array" ref="GM10">IF(SUM('Control Kinematics'!GM2:GM52)&lt;&gt;0,SQRT(SUMSQ('Control Kinematics'!GM308:GM358-'Control Kinematics'!$C$308:$C$358)/51),"")</f>
        <v/>
      </c>
      <c r="GN10" s="30" t="str">
        <f t="array" ref="GN10">IF(SUM('Control Kinematics'!GN2:GN52)&lt;&gt;0,SQRT(SUMSQ('Control Kinematics'!GN308:GN358-'Control Kinematics'!$C$308:$C$358)/51),"")</f>
        <v/>
      </c>
      <c r="GO10" s="30" t="str">
        <f t="array" ref="GO10">IF(SUM('Control Kinematics'!GO2:GO52)&lt;&gt;0,SQRT(SUMSQ('Control Kinematics'!GO308:GO358-'Control Kinematics'!$C$308:$C$358)/51),"")</f>
        <v/>
      </c>
      <c r="GP10" s="30" t="str">
        <f t="array" ref="GP10">IF(SUM('Control Kinematics'!GP2:GP52)&lt;&gt;0,SQRT(SUMSQ('Control Kinematics'!GP308:GP358-'Control Kinematics'!$C$308:$C$358)/51),"")</f>
        <v/>
      </c>
      <c r="GQ10" s="30" t="str">
        <f t="array" ref="GQ10">IF(SUM('Control Kinematics'!GQ2:GQ52)&lt;&gt;0,SQRT(SUMSQ('Control Kinematics'!GQ308:GQ358-'Control Kinematics'!$C$308:$C$358)/51),"")</f>
        <v/>
      </c>
      <c r="GR10" s="30" t="str">
        <f t="array" ref="GR10">IF(SUM('Control Kinematics'!GR2:GR52)&lt;&gt;0,SQRT(SUMSQ('Control Kinematics'!GR308:GR358-'Control Kinematics'!$C$308:$C$358)/51),"")</f>
        <v/>
      </c>
      <c r="GS10" s="30" t="str">
        <f t="array" ref="GS10">IF(SUM('Control Kinematics'!GS2:GS52)&lt;&gt;0,SQRT(SUMSQ('Control Kinematics'!GS308:GS358-'Control Kinematics'!$C$308:$C$358)/51),"")</f>
        <v/>
      </c>
      <c r="GT10" s="30" t="str">
        <f t="array" ref="GT10">IF(SUM('Control Kinematics'!GT2:GT52)&lt;&gt;0,SQRT(SUMSQ('Control Kinematics'!GT308:GT358-'Control Kinematics'!$C$308:$C$358)/51),"")</f>
        <v/>
      </c>
      <c r="GU10" s="30" t="str">
        <f t="array" ref="GU10">IF(SUM('Control Kinematics'!GU2:GU52)&lt;&gt;0,SQRT(SUMSQ('Control Kinematics'!GU308:GU358-'Control Kinematics'!$C$308:$C$358)/51),"")</f>
        <v/>
      </c>
      <c r="GV10" s="30" t="str">
        <f t="array" ref="GV10">IF(SUM('Control Kinematics'!GV2:GV52)&lt;&gt;0,SQRT(SUMSQ('Control Kinematics'!GV308:GV358-'Control Kinematics'!$C$308:$C$358)/51),"")</f>
        <v/>
      </c>
      <c r="GW10" s="30" t="str">
        <f t="array" ref="GW10">IF(SUM('Control Kinematics'!GW2:GW52)&lt;&gt;0,SQRT(SUMSQ('Control Kinematics'!GW308:GW358-'Control Kinematics'!$C$308:$C$358)/51),"")</f>
        <v/>
      </c>
      <c r="GX10" s="30" t="str">
        <f t="array" ref="GX10">IF(SUM('Control Kinematics'!GX2:GX52)&lt;&gt;0,SQRT(SUMSQ('Control Kinematics'!GX308:GX358-'Control Kinematics'!$C$308:$C$358)/51),"")</f>
        <v/>
      </c>
      <c r="GY10" s="30" t="str">
        <f t="array" ref="GY10">IF(SUM('Control Kinematics'!GY2:GY52)&lt;&gt;0,SQRT(SUMSQ('Control Kinematics'!GY308:GY358-'Control Kinematics'!$C$308:$C$358)/51),"")</f>
        <v/>
      </c>
      <c r="GZ10" s="30" t="str">
        <f t="array" ref="GZ10">IF(SUM('Control Kinematics'!GZ2:GZ52)&lt;&gt;0,SQRT(SUMSQ('Control Kinematics'!GZ308:GZ358-'Control Kinematics'!$C$308:$C$358)/51),"")</f>
        <v/>
      </c>
      <c r="HA10" s="30" t="str">
        <f t="array" ref="HA10">IF(SUM('Control Kinematics'!HA2:HA52)&lt;&gt;0,SQRT(SUMSQ('Control Kinematics'!HA308:HA358-'Control Kinematics'!$C$308:$C$358)/51),"")</f>
        <v/>
      </c>
      <c r="HB10" s="30" t="str">
        <f t="array" ref="HB10">IF(SUM('Control Kinematics'!HB2:HB52)&lt;&gt;0,SQRT(SUMSQ('Control Kinematics'!HB308:HB358-'Control Kinematics'!$C$308:$C$358)/51),"")</f>
        <v/>
      </c>
      <c r="HC10" s="30" t="str">
        <f t="array" ref="HC10">IF(SUM('Control Kinematics'!HC2:HC52)&lt;&gt;0,SQRT(SUMSQ('Control Kinematics'!HC308:HC358-'Control Kinematics'!$C$308:$C$358)/51),"")</f>
        <v/>
      </c>
      <c r="HD10" s="30" t="str">
        <f t="array" ref="HD10">IF(SUM('Control Kinematics'!HD2:HD52)&lt;&gt;0,SQRT(SUMSQ('Control Kinematics'!HD308:HD358-'Control Kinematics'!$C$308:$C$358)/51),"")</f>
        <v/>
      </c>
      <c r="HE10" s="30" t="str">
        <f t="array" ref="HE10">IF(SUM('Control Kinematics'!HE2:HE52)&lt;&gt;0,SQRT(SUMSQ('Control Kinematics'!HE308:HE358-'Control Kinematics'!$C$308:$C$358)/51),"")</f>
        <v/>
      </c>
      <c r="HF10" s="30" t="str">
        <f t="array" ref="HF10">IF(SUM('Control Kinematics'!HF2:HF52)&lt;&gt;0,SQRT(SUMSQ('Control Kinematics'!HF308:HF358-'Control Kinematics'!$C$308:$C$358)/51),"")</f>
        <v/>
      </c>
      <c r="HG10" s="30" t="str">
        <f t="array" ref="HG10">IF(SUM('Control Kinematics'!HG2:HG52)&lt;&gt;0,SQRT(SUMSQ('Control Kinematics'!HG308:HG358-'Control Kinematics'!$C$308:$C$358)/51),"")</f>
        <v/>
      </c>
      <c r="HH10" s="30" t="str">
        <f t="array" ref="HH10">IF(SUM('Control Kinematics'!HH2:HH52)&lt;&gt;0,SQRT(SUMSQ('Control Kinematics'!HH308:HH358-'Control Kinematics'!$C$308:$C$358)/51),"")</f>
        <v/>
      </c>
      <c r="HI10" s="30" t="str">
        <f t="array" ref="HI10">IF(SUM('Control Kinematics'!HI2:HI52)&lt;&gt;0,SQRT(SUMSQ('Control Kinematics'!HI308:HI358-'Control Kinematics'!$C$308:$C$358)/51),"")</f>
        <v/>
      </c>
      <c r="HJ10" s="30" t="str">
        <f t="array" ref="HJ10">IF(SUM('Control Kinematics'!HJ2:HJ52)&lt;&gt;0,SQRT(SUMSQ('Control Kinematics'!HJ308:HJ358-'Control Kinematics'!$C$308:$C$358)/51),"")</f>
        <v/>
      </c>
      <c r="HK10" s="30" t="str">
        <f t="array" ref="HK10">IF(SUM('Control Kinematics'!HK2:HK52)&lt;&gt;0,SQRT(SUMSQ('Control Kinematics'!HK308:HK358-'Control Kinematics'!$C$308:$C$358)/51),"")</f>
        <v/>
      </c>
      <c r="HL10" s="30" t="str">
        <f t="array" ref="HL10">IF(SUM('Control Kinematics'!HL2:HL52)&lt;&gt;0,SQRT(SUMSQ('Control Kinematics'!HL308:HL358-'Control Kinematics'!$C$308:$C$358)/51),"")</f>
        <v/>
      </c>
      <c r="HM10" s="30" t="str">
        <f t="array" ref="HM10">IF(SUM('Control Kinematics'!HM2:HM52)&lt;&gt;0,SQRT(SUMSQ('Control Kinematics'!HM308:HM358-'Control Kinematics'!$C$308:$C$358)/51),"")</f>
        <v/>
      </c>
      <c r="HN10" s="30" t="str">
        <f t="array" ref="HN10">IF(SUM('Control Kinematics'!HN2:HN52)&lt;&gt;0,SQRT(SUMSQ('Control Kinematics'!HN308:HN358-'Control Kinematics'!$C$308:$C$358)/51),"")</f>
        <v/>
      </c>
      <c r="HO10" s="30" t="str">
        <f t="array" ref="HO10">IF(SUM('Control Kinematics'!HO2:HO52)&lt;&gt;0,SQRT(SUMSQ('Control Kinematics'!HO308:HO358-'Control Kinematics'!$C$308:$C$358)/51),"")</f>
        <v/>
      </c>
      <c r="HP10" s="30" t="str">
        <f t="array" ref="HP10">IF(SUM('Control Kinematics'!HP2:HP52)&lt;&gt;0,SQRT(SUMSQ('Control Kinematics'!HP308:HP358-'Control Kinematics'!$C$308:$C$358)/51),"")</f>
        <v/>
      </c>
      <c r="HQ10" s="30" t="str">
        <f t="array" ref="HQ10">IF(SUM('Control Kinematics'!HQ2:HQ52)&lt;&gt;0,SQRT(SUMSQ('Control Kinematics'!HQ308:HQ358-'Control Kinematics'!$C$308:$C$358)/51),"")</f>
        <v/>
      </c>
      <c r="HR10" s="30" t="str">
        <f t="array" ref="HR10">IF(SUM('Control Kinematics'!HR2:HR52)&lt;&gt;0,SQRT(SUMSQ('Control Kinematics'!HR308:HR358-'Control Kinematics'!$C$308:$C$358)/51),"")</f>
        <v/>
      </c>
      <c r="HS10" s="30" t="str">
        <f t="array" ref="HS10">IF(SUM('Control Kinematics'!HS2:HS52)&lt;&gt;0,SQRT(SUMSQ('Control Kinematics'!HS308:HS358-'Control Kinematics'!$C$308:$C$358)/51),"")</f>
        <v/>
      </c>
      <c r="HT10" s="30" t="str">
        <f t="array" ref="HT10">IF(SUM('Control Kinematics'!HT2:HT52)&lt;&gt;0,SQRT(SUMSQ('Control Kinematics'!HT308:HT358-'Control Kinematics'!$C$308:$C$358)/51),"")</f>
        <v/>
      </c>
      <c r="HU10" s="30" t="str">
        <f t="array" ref="HU10">IF(SUM('Control Kinematics'!HU2:HU52)&lt;&gt;0,SQRT(SUMSQ('Control Kinematics'!HU308:HU358-'Control Kinematics'!$C$308:$C$358)/51),"")</f>
        <v/>
      </c>
      <c r="HV10" s="30" t="str">
        <f t="array" ref="HV10">IF(SUM('Control Kinematics'!HV2:HV52)&lt;&gt;0,SQRT(SUMSQ('Control Kinematics'!HV308:HV358-'Control Kinematics'!$C$308:$C$358)/51),"")</f>
        <v/>
      </c>
      <c r="HW10" s="30" t="str">
        <f t="array" ref="HW10">IF(SUM('Control Kinematics'!HW2:HW52)&lt;&gt;0,SQRT(SUMSQ('Control Kinematics'!HW308:HW358-'Control Kinematics'!$C$308:$C$358)/51),"")</f>
        <v/>
      </c>
      <c r="HX10" s="30" t="str">
        <f t="array" ref="HX10">IF(SUM('Control Kinematics'!HX2:HX52)&lt;&gt;0,SQRT(SUMSQ('Control Kinematics'!HX308:HX358-'Control Kinematics'!$C$308:$C$358)/51),"")</f>
        <v/>
      </c>
      <c r="HY10" s="30" t="str">
        <f t="array" ref="HY10">IF(SUM('Control Kinematics'!HY2:HY52)&lt;&gt;0,SQRT(SUMSQ('Control Kinematics'!HY308:HY358-'Control Kinematics'!$C$308:$C$358)/51),"")</f>
        <v/>
      </c>
      <c r="HZ10" s="30" t="str">
        <f t="array" ref="HZ10">IF(SUM('Control Kinematics'!HZ2:HZ52)&lt;&gt;0,SQRT(SUMSQ('Control Kinematics'!HZ308:HZ358-'Control Kinematics'!$C$308:$C$358)/51),"")</f>
        <v/>
      </c>
      <c r="IA10" s="30" t="str">
        <f t="array" ref="IA10">IF(SUM('Control Kinematics'!IA2:IA52)&lt;&gt;0,SQRT(SUMSQ('Control Kinematics'!IA308:IA358-'Control Kinematics'!$C$308:$C$358)/51),"")</f>
        <v/>
      </c>
      <c r="IB10" s="30" t="str">
        <f t="array" ref="IB10">IF(SUM('Control Kinematics'!IB2:IB52)&lt;&gt;0,SQRT(SUMSQ('Control Kinematics'!IB308:IB358-'Control Kinematics'!$C$308:$C$358)/51),"")</f>
        <v/>
      </c>
      <c r="IC10" s="30" t="str">
        <f t="array" ref="IC10">IF(SUM('Control Kinematics'!IC2:IC52)&lt;&gt;0,SQRT(SUMSQ('Control Kinematics'!IC308:IC358-'Control Kinematics'!$C$308:$C$358)/51),"")</f>
        <v/>
      </c>
      <c r="ID10" s="30" t="str">
        <f t="array" ref="ID10">IF(SUM('Control Kinematics'!ID2:ID52)&lt;&gt;0,SQRT(SUMSQ('Control Kinematics'!ID308:ID358-'Control Kinematics'!$C$308:$C$358)/51),"")</f>
        <v/>
      </c>
      <c r="IE10" s="30" t="str">
        <f t="array" ref="IE10">IF(SUM('Control Kinematics'!IE2:IE52)&lt;&gt;0,SQRT(SUMSQ('Control Kinematics'!IE308:IE358-'Control Kinematics'!$C$308:$C$358)/51),"")</f>
        <v/>
      </c>
      <c r="IF10" s="30" t="str">
        <f t="array" ref="IF10">IF(SUM('Control Kinematics'!IF2:IF52)&lt;&gt;0,SQRT(SUMSQ('Control Kinematics'!IF308:IF358-'Control Kinematics'!$C$308:$C$358)/51),"")</f>
        <v/>
      </c>
      <c r="IG10" s="30" t="str">
        <f t="array" ref="IG10">IF(SUM('Control Kinematics'!IG2:IG52)&lt;&gt;0,SQRT(SUMSQ('Control Kinematics'!IG308:IG358-'Control Kinematics'!$C$308:$C$358)/51),"")</f>
        <v/>
      </c>
      <c r="IH10" s="30" t="str">
        <f t="array" ref="IH10">IF(SUM('Control Kinematics'!IH2:IH52)&lt;&gt;0,SQRT(SUMSQ('Control Kinematics'!IH308:IH358-'Control Kinematics'!$C$308:$C$358)/51),"")</f>
        <v/>
      </c>
      <c r="II10" s="30" t="str">
        <f t="array" ref="II10">IF(SUM('Control Kinematics'!II2:II52)&lt;&gt;0,SQRT(SUMSQ('Control Kinematics'!II308:II358-'Control Kinematics'!$C$308:$C$358)/51),"")</f>
        <v/>
      </c>
      <c r="IJ10" s="30" t="str">
        <f t="array" ref="IJ10">IF(SUM('Control Kinematics'!IJ2:IJ52)&lt;&gt;0,SQRT(SUMSQ('Control Kinematics'!IJ308:IJ358-'Control Kinematics'!$C$308:$C$358)/51),"")</f>
        <v/>
      </c>
      <c r="IK10" s="30" t="str">
        <f t="array" ref="IK10">IF(SUM('Control Kinematics'!IK2:IK52)&lt;&gt;0,SQRT(SUMSQ('Control Kinematics'!IK308:IK358-'Control Kinematics'!$C$308:$C$358)/51),"")</f>
        <v/>
      </c>
      <c r="IL10" s="30" t="str">
        <f t="array" ref="IL10">IF(SUM('Control Kinematics'!IL2:IL52)&lt;&gt;0,SQRT(SUMSQ('Control Kinematics'!IL308:IL358-'Control Kinematics'!$C$308:$C$358)/51),"")</f>
        <v/>
      </c>
      <c r="IM10" s="30" t="str">
        <f t="array" ref="IM10">IF(SUM('Control Kinematics'!IM2:IM52)&lt;&gt;0,SQRT(SUMSQ('Control Kinematics'!IM308:IM358-'Control Kinematics'!$C$308:$C$358)/51),"")</f>
        <v/>
      </c>
      <c r="IN10" s="30" t="str">
        <f t="array" ref="IN10">IF(SUM('Control Kinematics'!IN2:IN52)&lt;&gt;0,SQRT(SUMSQ('Control Kinematics'!IN308:IN358-'Control Kinematics'!$C$308:$C$358)/51),"")</f>
        <v/>
      </c>
      <c r="IO10" s="30" t="str">
        <f t="array" ref="IO10">IF(SUM('Control Kinematics'!IO2:IO52)&lt;&gt;0,SQRT(SUMSQ('Control Kinematics'!IO308:IO358-'Control Kinematics'!$C$308:$C$358)/51),"")</f>
        <v/>
      </c>
      <c r="IP10" s="30" t="str">
        <f t="array" ref="IP10">IF(SUM('Control Kinematics'!IP2:IP52)&lt;&gt;0,SQRT(SUMSQ('Control Kinematics'!IP308:IP358-'Control Kinematics'!$C$308:$C$358)/51),"")</f>
        <v/>
      </c>
      <c r="IQ10" s="30" t="str">
        <f t="array" ref="IQ10">IF(SUM('Control Kinematics'!IQ2:IQ52)&lt;&gt;0,SQRT(SUMSQ('Control Kinematics'!IQ308:IQ358-'Control Kinematics'!$C$308:$C$358)/51),"")</f>
        <v/>
      </c>
      <c r="IR10" s="30" t="str">
        <f t="array" ref="IR10">IF(SUM('Control Kinematics'!IR2:IR52)&lt;&gt;0,SQRT(SUMSQ('Control Kinematics'!IR308:IR358-'Control Kinematics'!$C$308:$C$358)/51),"")</f>
        <v/>
      </c>
      <c r="IS10" s="30" t="str">
        <f t="array" ref="IS10">IF(SUM('Control Kinematics'!IS2:IS52)&lt;&gt;0,SQRT(SUMSQ('Control Kinematics'!IS308:IS358-'Control Kinematics'!$C$308:$C$358)/51),"")</f>
        <v/>
      </c>
      <c r="IT10" s="55" t="str">
        <f t="array" ref="IT10">IF(SUM('Control Kinematics'!IT2:IT52)&lt;&gt;0,SQRT(SUMSQ('Control Kinematics'!IT308:IT358-'Control Kinematics'!$C$308:$C$358)/51),"")</f>
        <v/>
      </c>
    </row>
    <row r="11" spans="1:254" s="30" customFormat="1" x14ac:dyDescent="0.2">
      <c r="A11" s="69" t="s">
        <v>17</v>
      </c>
      <c r="B11" s="98">
        <f t="shared" si="5"/>
        <v>5.2678170990537589</v>
      </c>
      <c r="C11" s="98">
        <f t="shared" si="0"/>
        <v>2.6325644013382195</v>
      </c>
      <c r="D11" s="78">
        <f>EXP(B41)</f>
        <v>4.7158333452556205</v>
      </c>
      <c r="E11" s="30">
        <f t="array" ref="E11">IF(SUM('Control Kinematics'!E2:E52)&lt;&gt;0,SQRT(SUMSQ('Control Kinematics'!E359:E409-'Control Kinematics'!$C$359:$C$409)/51),"")</f>
        <v>5.2489214262570201</v>
      </c>
      <c r="F11" s="30">
        <f t="array" ref="F11">IF(SUM('Control Kinematics'!F2:F52)&lt;&gt;0,SQRT(SUMSQ('Control Kinematics'!F359:F409-'Control Kinematics'!$C$359:$C$409)/51),"")</f>
        <v>4.9424167098376106</v>
      </c>
      <c r="G11" s="30">
        <f t="array" ref="G11">IF(SUM('Control Kinematics'!G2:G52)&lt;&gt;0,SQRT(SUMSQ('Control Kinematics'!G359:G409-'Control Kinematics'!$C$359:$C$409)/51),"")</f>
        <v>6.0812479926753253</v>
      </c>
      <c r="H11" s="30">
        <f t="array" ref="H11">IF(SUM('Control Kinematics'!H2:H52)&lt;&gt;0,SQRT(SUMSQ('Control Kinematics'!H359:H409-'Control Kinematics'!$C$359:$C$409)/51),"")</f>
        <v>3.0486022648992295</v>
      </c>
      <c r="I11" s="30">
        <f t="array" ref="I11">IF(SUM('Control Kinematics'!I2:I52)&lt;&gt;0,SQRT(SUMSQ('Control Kinematics'!I359:I409-'Control Kinematics'!$C$359:$C$409)/51),"")</f>
        <v>11.002265417966919</v>
      </c>
      <c r="J11" s="30">
        <f t="array" ref="J11">IF(SUM('Control Kinematics'!J2:J52)&lt;&gt;0,SQRT(SUMSQ('Control Kinematics'!J359:J409-'Control Kinematics'!$C$359:$C$409)/51),"")</f>
        <v>5.7562387902457477</v>
      </c>
      <c r="K11" s="30">
        <f t="array" ref="K11">IF(SUM('Control Kinematics'!K2:K52)&lt;&gt;0,SQRT(SUMSQ('Control Kinematics'!K359:K409-'Control Kinematics'!$C$359:$C$409)/51),"")</f>
        <v>3.3728628050359966</v>
      </c>
      <c r="L11" s="30">
        <f t="array" ref="L11">IF(SUM('Control Kinematics'!L2:L52)&lt;&gt;0,SQRT(SUMSQ('Control Kinematics'!L359:L409-'Control Kinematics'!$C$359:$C$409)/51),"")</f>
        <v>8.2736070322679325</v>
      </c>
      <c r="M11" s="30">
        <f t="array" ref="M11">IF(SUM('Control Kinematics'!M2:M52)&lt;&gt;0,SQRT(SUMSQ('Control Kinematics'!M359:M409-'Control Kinematics'!$C$359:$C$409)/51),"")</f>
        <v>4.8523530591208344</v>
      </c>
      <c r="N11" s="30">
        <f t="array" ref="N11">IF(SUM('Control Kinematics'!N2:N52)&lt;&gt;0,SQRT(SUMSQ('Control Kinematics'!N359:N409-'Control Kinematics'!$C$359:$C$409)/51),"")</f>
        <v>5.0423343062713339</v>
      </c>
      <c r="O11" s="30">
        <f t="array" ref="O11">IF(SUM('Control Kinematics'!O2:O52)&lt;&gt;0,SQRT(SUMSQ('Control Kinematics'!O359:O409-'Control Kinematics'!$C$359:$C$409)/51),"")</f>
        <v>3.7096422169763859</v>
      </c>
      <c r="P11" s="30">
        <f t="array" ref="P11">IF(SUM('Control Kinematics'!P2:P52)&lt;&gt;0,SQRT(SUMSQ('Control Kinematics'!P359:P409-'Control Kinematics'!$C$359:$C$409)/51),"")</f>
        <v>3.3529385334633446</v>
      </c>
      <c r="Q11" s="30">
        <f t="array" ref="Q11">IF(SUM('Control Kinematics'!Q2:Q52)&lt;&gt;0,SQRT(SUMSQ('Control Kinematics'!Q359:Q409-'Control Kinematics'!$C$359:$C$409)/51),"")</f>
        <v>3.0781586670693866</v>
      </c>
      <c r="R11" s="30">
        <f t="array" ref="R11">IF(SUM('Control Kinematics'!R2:R52)&lt;&gt;0,SQRT(SUMSQ('Control Kinematics'!R359:R409-'Control Kinematics'!$C$359:$C$409)/51),"")</f>
        <v>7.0972394541802997</v>
      </c>
      <c r="S11" s="30">
        <f t="array" ref="S11">IF(SUM('Control Kinematics'!S2:S52)&lt;&gt;0,SQRT(SUMSQ('Control Kinematics'!S359:S409-'Control Kinematics'!$C$359:$C$409)/51),"")</f>
        <v>5.9996510240629801</v>
      </c>
      <c r="T11" s="30">
        <f t="array" ref="T11">IF(SUM('Control Kinematics'!T2:T52)&lt;&gt;0,SQRT(SUMSQ('Control Kinematics'!T359:T409-'Control Kinematics'!$C$359:$C$409)/51),"")</f>
        <v>5.1854326930927686</v>
      </c>
      <c r="U11" s="30">
        <f t="array" ref="U11">IF(SUM('Control Kinematics'!U2:U52)&lt;&gt;0,SQRT(SUMSQ('Control Kinematics'!U359:U409-'Control Kinematics'!$C$359:$C$409)/51),"")</f>
        <v>9.3880523649525358</v>
      </c>
      <c r="V11" s="30">
        <f t="array" ref="V11">IF(SUM('Control Kinematics'!V2:V52)&lt;&gt;0,SQRT(SUMSQ('Control Kinematics'!V359:V409-'Control Kinematics'!$C$359:$C$409)/51),"")</f>
        <v>6.8154660620782064</v>
      </c>
      <c r="W11" s="30">
        <f t="array" ref="W11">IF(SUM('Control Kinematics'!W2:W52)&lt;&gt;0,SQRT(SUMSQ('Control Kinematics'!W359:W409-'Control Kinematics'!$C$359:$C$409)/51),"")</f>
        <v>4.0824832619414257</v>
      </c>
      <c r="X11" s="30">
        <f t="array" ref="X11">IF(SUM('Control Kinematics'!X2:X52)&lt;&gt;0,SQRT(SUMSQ('Control Kinematics'!X359:X409-'Control Kinematics'!$C$359:$C$409)/51),"")</f>
        <v>4.454887850501966</v>
      </c>
      <c r="Y11" s="30">
        <f t="array" ref="Y11">IF(SUM('Control Kinematics'!Y2:Y52)&lt;&gt;0,SQRT(SUMSQ('Control Kinematics'!Y359:Y409-'Control Kinematics'!$C$359:$C$409)/51),"")</f>
        <v>3.2319386768993787</v>
      </c>
      <c r="Z11" s="30">
        <f t="array" ref="Z11">IF(SUM('Control Kinematics'!Z2:Z52)&lt;&gt;0,SQRT(SUMSQ('Control Kinematics'!Z359:Z409-'Control Kinematics'!$C$359:$C$409)/51),"")</f>
        <v>3.2969574674020397</v>
      </c>
      <c r="AA11" s="30">
        <f t="array" ref="AA11">IF(SUM('Control Kinematics'!AA2:AA52)&lt;&gt;0,SQRT(SUMSQ('Control Kinematics'!AA359:AA409-'Control Kinematics'!$C$359:$C$409)/51),"")</f>
        <v>5.3066146626499462</v>
      </c>
      <c r="AB11" s="30">
        <f t="array" ref="AB11">IF(SUM('Control Kinematics'!AB2:AB52)&lt;&gt;0,SQRT(SUMSQ('Control Kinematics'!AB359:AB409-'Control Kinematics'!$C$359:$C$409)/51),"")</f>
        <v>1.5179819577899509</v>
      </c>
      <c r="AC11" s="30">
        <f t="array" ref="AC11">IF(SUM('Control Kinematics'!AC2:AC52)&lt;&gt;0,SQRT(SUMSQ('Control Kinematics'!AC359:AC409-'Control Kinematics'!$C$359:$C$409)/51),"")</f>
        <v>1.3327666077110791</v>
      </c>
      <c r="AD11" s="30">
        <f t="array" ref="AD11">IF(SUM('Control Kinematics'!AD2:AD52)&lt;&gt;0,SQRT(SUMSQ('Control Kinematics'!AD359:AD409-'Control Kinematics'!$C$359:$C$409)/51),"")</f>
        <v>4.9840427851171087</v>
      </c>
      <c r="AE11" s="30">
        <f t="array" ref="AE11">IF(SUM('Control Kinematics'!AE2:AE52)&lt;&gt;0,SQRT(SUMSQ('Control Kinematics'!AE359:AE409-'Control Kinematics'!$C$359:$C$409)/51),"")</f>
        <v>4.8413629238949545</v>
      </c>
      <c r="AF11" s="30">
        <f t="array" ref="AF11">IF(SUM('Control Kinematics'!AF2:AF52)&lt;&gt;0,SQRT(SUMSQ('Control Kinematics'!AF359:AF409-'Control Kinematics'!$C$359:$C$409)/51),"")</f>
        <v>1.2964273433044065</v>
      </c>
      <c r="AG11" s="30">
        <f t="array" ref="AG11">IF(SUM('Control Kinematics'!AG2:AG52)&lt;&gt;0,SQRT(SUMSQ('Control Kinematics'!AG359:AG409-'Control Kinematics'!$C$359:$C$409)/51),"")</f>
        <v>8.3473759736651552</v>
      </c>
      <c r="AH11" s="30">
        <f t="array" ref="AH11">IF(SUM('Control Kinematics'!AH2:AH52)&lt;&gt;0,SQRT(SUMSQ('Control Kinematics'!AH359:AH409-'Control Kinematics'!$C$359:$C$409)/51),"")</f>
        <v>6.9149385186011028</v>
      </c>
      <c r="AI11" s="30">
        <f t="array" ref="AI11">IF(SUM('Control Kinematics'!AI2:AI52)&lt;&gt;0,SQRT(SUMSQ('Control Kinematics'!AI359:AI409-'Control Kinematics'!$C$359:$C$409)/51),"")</f>
        <v>6.9659754191761154</v>
      </c>
      <c r="AJ11" s="30">
        <f t="array" ref="AJ11">IF(SUM('Control Kinematics'!AJ2:AJ52)&lt;&gt;0,SQRT(SUMSQ('Control Kinematics'!AJ359:AJ409-'Control Kinematics'!$C$359:$C$409)/51),"")</f>
        <v>5.529372249119084</v>
      </c>
      <c r="AK11" s="30">
        <f t="array" ref="AK11">IF(SUM('Control Kinematics'!AK2:AK52)&lt;&gt;0,SQRT(SUMSQ('Control Kinematics'!AK359:AK409-'Control Kinematics'!$C$359:$C$409)/51),"")</f>
        <v>2.301407699466723</v>
      </c>
      <c r="AL11" s="30">
        <f t="array" ref="AL11">IF(SUM('Control Kinematics'!AL2:AL52)&lt;&gt;0,SQRT(SUMSQ('Control Kinematics'!AL359:AL409-'Control Kinematics'!$C$359:$C$409)/51),"")</f>
        <v>2.7795064428965666</v>
      </c>
      <c r="AM11" s="30">
        <f t="array" ref="AM11">IF(SUM('Control Kinematics'!AM2:AM52)&lt;&gt;0,SQRT(SUMSQ('Control Kinematics'!AM359:AM409-'Control Kinematics'!$C$359:$C$409)/51),"")</f>
        <v>6.9048534459279294</v>
      </c>
      <c r="AN11" s="30">
        <f t="array" ref="AN11">IF(SUM('Control Kinematics'!AN2:AN52)&lt;&gt;0,SQRT(SUMSQ('Control Kinematics'!AN359:AN409-'Control Kinematics'!$C$359:$C$409)/51),"")</f>
        <v>4.0470547253610922</v>
      </c>
      <c r="AO11" s="30">
        <f t="array" ref="AO11">IF(SUM('Control Kinematics'!AO2:AO52)&lt;&gt;0,SQRT(SUMSQ('Control Kinematics'!AO359:AO409-'Control Kinematics'!$C$359:$C$409)/51),"")</f>
        <v>6.3841347605396042</v>
      </c>
      <c r="AP11" s="30">
        <f t="array" ref="AP11">IF(SUM('Control Kinematics'!AP2:AP52)&lt;&gt;0,SQRT(SUMSQ('Control Kinematics'!AP359:AP409-'Control Kinematics'!$C$359:$C$409)/51),"")</f>
        <v>6.1822021331838943</v>
      </c>
      <c r="AQ11" s="30">
        <f t="array" ref="AQ11">IF(SUM('Control Kinematics'!AQ2:AQ52)&lt;&gt;0,SQRT(SUMSQ('Control Kinematics'!AQ359:AQ409-'Control Kinematics'!$C$359:$C$409)/51),"")</f>
        <v>3.2202192817438213</v>
      </c>
      <c r="AR11" s="30">
        <f t="array" ref="AR11">IF(SUM('Control Kinematics'!AR2:AR52)&lt;&gt;0,SQRT(SUMSQ('Control Kinematics'!AR359:AR409-'Control Kinematics'!$C$359:$C$409)/51),"")</f>
        <v>1.8080899970136937</v>
      </c>
      <c r="AS11" s="30">
        <f t="array" ref="AS11">IF(SUM('Control Kinematics'!AS2:AS52)&lt;&gt;0,SQRT(SUMSQ('Control Kinematics'!AS359:AS409-'Control Kinematics'!$C$359:$C$409)/51),"")</f>
        <v>10.789200092404306</v>
      </c>
      <c r="AT11" s="30">
        <f t="array" ref="AT11">IF(SUM('Control Kinematics'!AT2:AT52)&lt;&gt;0,SQRT(SUMSQ('Control Kinematics'!AT359:AT409-'Control Kinematics'!$C$359:$C$409)/51),"")</f>
        <v>12.682426616564157</v>
      </c>
      <c r="AU11" s="30">
        <f t="array" ref="AU11">IF(SUM('Control Kinematics'!AU2:AU52)&lt;&gt;0,SQRT(SUMSQ('Control Kinematics'!AU359:AU409-'Control Kinematics'!$C$359:$C$409)/51),"")</f>
        <v>2.9385592541627812</v>
      </c>
      <c r="AV11" s="30">
        <f t="array" ref="AV11">IF(SUM('Control Kinematics'!AV2:AV52)&lt;&gt;0,SQRT(SUMSQ('Control Kinematics'!AV359:AV409-'Control Kinematics'!$C$359:$C$409)/51),"")</f>
        <v>1.9039389416865087</v>
      </c>
      <c r="AW11" s="30">
        <f t="array" ref="AW11">IF(SUM('Control Kinematics'!AW2:AW52)&lt;&gt;0,SQRT(SUMSQ('Control Kinematics'!AW359:AW409-'Control Kinematics'!$C$359:$C$409)/51),"")</f>
        <v>8.0219909945252788</v>
      </c>
      <c r="AX11" s="30">
        <f t="array" ref="AX11">IF(SUM('Control Kinematics'!AX2:AX52)&lt;&gt;0,SQRT(SUMSQ('Control Kinematics'!AX359:AX409-'Control Kinematics'!$C$359:$C$409)/51),"")</f>
        <v>9.320129508065504</v>
      </c>
      <c r="AY11" s="30">
        <f t="array" ref="AY11">IF(SUM('Control Kinematics'!AY2:AY52)&lt;&gt;0,SQRT(SUMSQ('Control Kinematics'!AY359:AY409-'Control Kinematics'!$C$359:$C$409)/51),"")</f>
        <v>2.6677795061351786</v>
      </c>
      <c r="AZ11" s="30">
        <f t="array" ref="AZ11">IF(SUM('Control Kinematics'!AZ2:AZ52)&lt;&gt;0,SQRT(SUMSQ('Control Kinematics'!AZ359:AZ409-'Control Kinematics'!$C$359:$C$409)/51),"")</f>
        <v>1.8492188898838571</v>
      </c>
      <c r="BA11" s="30">
        <f t="array" ref="BA11">IF(SUM('Control Kinematics'!BA2:BA52)&lt;&gt;0,SQRT(SUMSQ('Control Kinematics'!BA359:BA409-'Control Kinematics'!$C$359:$C$409)/51),"")</f>
        <v>4.3353069424779189</v>
      </c>
      <c r="BB11" s="30">
        <f t="array" ref="BB11">IF(SUM('Control Kinematics'!BB2:BB52)&lt;&gt;0,SQRT(SUMSQ('Control Kinematics'!BB359:BB409-'Control Kinematics'!$C$359:$C$409)/51),"")</f>
        <v>6.5425706787585902</v>
      </c>
      <c r="BC11" s="30">
        <f t="array" ref="BC11">IF(SUM('Control Kinematics'!BC2:BC52)&lt;&gt;0,SQRT(SUMSQ('Control Kinematics'!BC359:BC409-'Control Kinematics'!$C$359:$C$409)/51),"")</f>
        <v>3.6047434065202335</v>
      </c>
      <c r="BD11" s="30">
        <f t="array" ref="BD11">IF(SUM('Control Kinematics'!BD2:BD52)&lt;&gt;0,SQRT(SUMSQ('Control Kinematics'!BD359:BD409-'Control Kinematics'!$C$359:$C$409)/51),"")</f>
        <v>9.2737790861395748</v>
      </c>
      <c r="BE11" s="30">
        <f t="array" ref="BE11">IF(SUM('Control Kinematics'!BE2:BE52)&lt;&gt;0,SQRT(SUMSQ('Control Kinematics'!BE359:BE409-'Control Kinematics'!$C$359:$C$409)/51),"")</f>
        <v>5.1285402952718062</v>
      </c>
      <c r="BF11" s="30">
        <f t="array" ref="BF11">IF(SUM('Control Kinematics'!BF2:BF52)&lt;&gt;0,SQRT(SUMSQ('Control Kinematics'!BF359:BF409-'Control Kinematics'!$C$359:$C$409)/51),"")</f>
        <v>2.7204757634717627</v>
      </c>
      <c r="BG11" s="30">
        <f t="array" ref="BG11">IF(SUM('Control Kinematics'!BG2:BG52)&lt;&gt;0,SQRT(SUMSQ('Control Kinematics'!BG359:BG409-'Control Kinematics'!$C$359:$C$409)/51),"")</f>
        <v>3.382677383995214</v>
      </c>
      <c r="BH11" s="30">
        <f t="array" ref="BH11">IF(SUM('Control Kinematics'!BH2:BH52)&lt;&gt;0,SQRT(SUMSQ('Control Kinematics'!BH359:BH409-'Control Kinematics'!$C$359:$C$409)/51),"")</f>
        <v>2.9919959404301726</v>
      </c>
      <c r="BI11" s="30">
        <f t="array" ref="BI11">IF(SUM('Control Kinematics'!BI2:BI52)&lt;&gt;0,SQRT(SUMSQ('Control Kinematics'!BI359:BI409-'Control Kinematics'!$C$359:$C$409)/51),"")</f>
        <v>2.6965879433316982</v>
      </c>
      <c r="BJ11" s="30">
        <f t="array" ref="BJ11">IF(SUM('Control Kinematics'!BJ2:BJ52)&lt;&gt;0,SQRT(SUMSQ('Control Kinematics'!BJ359:BJ409-'Control Kinematics'!$C$359:$C$409)/51),"")</f>
        <v>3.6251123301385424</v>
      </c>
      <c r="BK11" s="30">
        <f t="array" ref="BK11">IF(SUM('Control Kinematics'!BK2:BK52)&lt;&gt;0,SQRT(SUMSQ('Control Kinematics'!BK359:BK409-'Control Kinematics'!$C$359:$C$409)/51),"")</f>
        <v>5.5820215187632121</v>
      </c>
      <c r="BL11" s="30">
        <f t="array" ref="BL11">IF(SUM('Control Kinematics'!BL2:BL52)&lt;&gt;0,SQRT(SUMSQ('Control Kinematics'!BL359:BL409-'Control Kinematics'!$C$359:$C$409)/51),"")</f>
        <v>2.6955978566679737</v>
      </c>
      <c r="BM11" s="30">
        <f t="array" ref="BM11">IF(SUM('Control Kinematics'!BM2:BM52)&lt;&gt;0,SQRT(SUMSQ('Control Kinematics'!BM359:BM409-'Control Kinematics'!$C$359:$C$409)/51),"")</f>
        <v>2.9310566872784665</v>
      </c>
      <c r="BN11" s="30">
        <f t="array" ref="BN11">IF(SUM('Control Kinematics'!BN2:BN52)&lt;&gt;0,SQRT(SUMSQ('Control Kinematics'!BN359:BN409-'Control Kinematics'!$C$359:$C$409)/51),"")</f>
        <v>2.5581916884856257</v>
      </c>
      <c r="BO11" s="30">
        <f t="array" ref="BO11">IF(SUM('Control Kinematics'!BO2:BO52)&lt;&gt;0,SQRT(SUMSQ('Control Kinematics'!BO359:BO409-'Control Kinematics'!$C$359:$C$409)/51),"")</f>
        <v>3.3774230671279013</v>
      </c>
      <c r="BP11" s="30">
        <f t="array" ref="BP11">IF(SUM('Control Kinematics'!BP2:BP52)&lt;&gt;0,SQRT(SUMSQ('Control Kinematics'!BP359:BP409-'Control Kinematics'!$C$359:$C$409)/51),"")</f>
        <v>4.0454727417936454</v>
      </c>
      <c r="BQ11" s="30">
        <f t="array" ref="BQ11">IF(SUM('Control Kinematics'!BQ2:BQ52)&lt;&gt;0,SQRT(SUMSQ('Control Kinematics'!BQ359:BQ409-'Control Kinematics'!$C$359:$C$409)/51),"")</f>
        <v>2.2460158928393654</v>
      </c>
      <c r="BR11" s="30">
        <f t="array" ref="BR11">IF(SUM('Control Kinematics'!BR2:BR52)&lt;&gt;0,SQRT(SUMSQ('Control Kinematics'!BR359:BR409-'Control Kinematics'!$C$359:$C$409)/51),"")</f>
        <v>3.4358527767347131</v>
      </c>
      <c r="BS11" s="30">
        <f t="array" ref="BS11">IF(SUM('Control Kinematics'!BS2:BS52)&lt;&gt;0,SQRT(SUMSQ('Control Kinematics'!BS359:BS409-'Control Kinematics'!$C$359:$C$409)/51),"")</f>
        <v>7.6842028217960623</v>
      </c>
      <c r="BT11" s="30">
        <f t="array" ref="BT11">IF(SUM('Control Kinematics'!BT2:BT52)&lt;&gt;0,SQRT(SUMSQ('Control Kinematics'!BT359:BT409-'Control Kinematics'!$C$359:$C$409)/51),"")</f>
        <v>4.0556161262327723</v>
      </c>
      <c r="BU11" s="30">
        <f t="array" ref="BU11">IF(SUM('Control Kinematics'!BU2:BU52)&lt;&gt;0,SQRT(SUMSQ('Control Kinematics'!BU359:BU409-'Control Kinematics'!$C$359:$C$409)/51),"")</f>
        <v>1.6166284268260751</v>
      </c>
      <c r="BV11" s="30">
        <f t="array" ref="BV11">IF(SUM('Control Kinematics'!BV2:BV52)&lt;&gt;0,SQRT(SUMSQ('Control Kinematics'!BV359:BV409-'Control Kinematics'!$C$359:$C$409)/51),"")</f>
        <v>3.3926102611655038</v>
      </c>
      <c r="BW11" s="30">
        <f t="array" ref="BW11">IF(SUM('Control Kinematics'!BW2:BW52)&lt;&gt;0,SQRT(SUMSQ('Control Kinematics'!BW359:BW409-'Control Kinematics'!$C$359:$C$409)/51),"")</f>
        <v>3.3416549368368647</v>
      </c>
      <c r="BX11" s="30">
        <f t="array" ref="BX11">IF(SUM('Control Kinematics'!BX2:BX52)&lt;&gt;0,SQRT(SUMSQ('Control Kinematics'!BX359:BX409-'Control Kinematics'!$C$359:$C$409)/51),"")</f>
        <v>2.4482260033026493</v>
      </c>
      <c r="BY11" s="30">
        <f t="array" ref="BY11">IF(SUM('Control Kinematics'!BY2:BY52)&lt;&gt;0,SQRT(SUMSQ('Control Kinematics'!BY359:BY409-'Control Kinematics'!$C$359:$C$409)/51),"")</f>
        <v>8.7626036324474335</v>
      </c>
      <c r="BZ11" s="30">
        <f t="array" ref="BZ11">IF(SUM('Control Kinematics'!BZ2:BZ52)&lt;&gt;0,SQRT(SUMSQ('Control Kinematics'!BZ359:BZ409-'Control Kinematics'!$C$359:$C$409)/51),"")</f>
        <v>3.7391363953410295</v>
      </c>
      <c r="CA11" s="30">
        <f t="array" ref="CA11">IF(SUM('Control Kinematics'!CA2:CA52)&lt;&gt;0,SQRT(SUMSQ('Control Kinematics'!CA359:CA409-'Control Kinematics'!$C$359:$C$409)/51),"")</f>
        <v>4.5736171250283233</v>
      </c>
      <c r="CB11" s="30">
        <f t="array" ref="CB11">IF(SUM('Control Kinematics'!CB2:CB52)&lt;&gt;0,SQRT(SUMSQ('Control Kinematics'!CB359:CB409-'Control Kinematics'!$C$359:$C$409)/51),"")</f>
        <v>4.5002930096306919</v>
      </c>
      <c r="CC11" s="30">
        <f t="array" ref="CC11">IF(SUM('Control Kinematics'!CC2:CC52)&lt;&gt;0,SQRT(SUMSQ('Control Kinematics'!CC359:CC409-'Control Kinematics'!$C$359:$C$409)/51),"")</f>
        <v>9.3524429494727865</v>
      </c>
      <c r="CD11" s="30">
        <f t="array" ref="CD11">IF(SUM('Control Kinematics'!CD2:CD52)&lt;&gt;0,SQRT(SUMSQ('Control Kinematics'!CD359:CD409-'Control Kinematics'!$C$359:$C$409)/51),"")</f>
        <v>11.721605387800928</v>
      </c>
      <c r="CE11" s="30">
        <f t="array" ref="CE11">IF(SUM('Control Kinematics'!CE2:CE52)&lt;&gt;0,SQRT(SUMSQ('Control Kinematics'!CE359:CE409-'Control Kinematics'!$C$359:$C$409)/51),"")</f>
        <v>3.5703672208998549</v>
      </c>
      <c r="CF11" s="30">
        <f t="array" ref="CF11">IF(SUM('Control Kinematics'!CF2:CF52)&lt;&gt;0,SQRT(SUMSQ('Control Kinematics'!CF359:CF409-'Control Kinematics'!$C$359:$C$409)/51),"")</f>
        <v>2.1893725590596551</v>
      </c>
      <c r="CG11" s="30">
        <f t="array" ref="CG11">IF(SUM('Control Kinematics'!CG2:CG52)&lt;&gt;0,SQRT(SUMSQ('Control Kinematics'!CG359:CG409-'Control Kinematics'!$C$359:$C$409)/51),"")</f>
        <v>6.2228859100219855</v>
      </c>
      <c r="CH11" s="30">
        <f t="array" ref="CH11">IF(SUM('Control Kinematics'!CH2:CH52)&lt;&gt;0,SQRT(SUMSQ('Control Kinematics'!CH359:CH409-'Control Kinematics'!$C$359:$C$409)/51),"")</f>
        <v>4.0018954996855012</v>
      </c>
      <c r="CI11" s="30">
        <f t="array" ref="CI11">IF(SUM('Control Kinematics'!CI2:CI52)&lt;&gt;0,SQRT(SUMSQ('Control Kinematics'!CI359:CI409-'Control Kinematics'!$C$359:$C$409)/51),"")</f>
        <v>7.178188005574003</v>
      </c>
      <c r="CJ11" s="30">
        <f t="array" ref="CJ11">IF(SUM('Control Kinematics'!CJ2:CJ52)&lt;&gt;0,SQRT(SUMSQ('Control Kinematics'!CJ359:CJ409-'Control Kinematics'!$C$359:$C$409)/51),"")</f>
        <v>5.4599047027106833</v>
      </c>
      <c r="CK11" s="30">
        <f t="array" ref="CK11">IF(SUM('Control Kinematics'!CK2:CK52)&lt;&gt;0,SQRT(SUMSQ('Control Kinematics'!CK359:CK409-'Control Kinematics'!$C$359:$C$409)/51),"")</f>
        <v>5.8108313504225855</v>
      </c>
      <c r="CL11" s="30">
        <f t="array" ref="CL11">IF(SUM('Control Kinematics'!CL2:CL52)&lt;&gt;0,SQRT(SUMSQ('Control Kinematics'!CL359:CL409-'Control Kinematics'!$C$359:$C$409)/51),"")</f>
        <v>5.4270054389838185</v>
      </c>
      <c r="CM11" s="30">
        <f t="array" ref="CM11">IF(SUM('Control Kinematics'!CM2:CM52)&lt;&gt;0,SQRT(SUMSQ('Control Kinematics'!CM359:CM409-'Control Kinematics'!$C$359:$C$409)/51),"")</f>
        <v>11.265705878675924</v>
      </c>
      <c r="CN11" s="30">
        <f t="array" ref="CN11">IF(SUM('Control Kinematics'!CN2:CN52)&lt;&gt;0,SQRT(SUMSQ('Control Kinematics'!CN359:CN409-'Control Kinematics'!$C$359:$C$409)/51),"")</f>
        <v>10.74583904965824</v>
      </c>
      <c r="CO11" s="30">
        <f t="array" ref="CO11">IF(SUM('Control Kinematics'!CO2:CO52)&lt;&gt;0,SQRT(SUMSQ('Control Kinematics'!CO359:CO409-'Control Kinematics'!$C$359:$C$409)/51),"")</f>
        <v>6.4172581197412519</v>
      </c>
      <c r="CP11" s="30">
        <f t="array" ref="CP11">IF(SUM('Control Kinematics'!CP2:CP52)&lt;&gt;0,SQRT(SUMSQ('Control Kinematics'!CP359:CP409-'Control Kinematics'!$C$359:$C$409)/51),"")</f>
        <v>5.1413054516595391</v>
      </c>
      <c r="CQ11" s="30">
        <f t="array" ref="CQ11">IF(SUM('Control Kinematics'!CQ2:CQ52)&lt;&gt;0,SQRT(SUMSQ('Control Kinematics'!CQ359:CQ409-'Control Kinematics'!$C$359:$C$409)/51),"")</f>
        <v>4.008850705205262</v>
      </c>
      <c r="CR11" s="30">
        <f t="array" ref="CR11">IF(SUM('Control Kinematics'!CR2:CR52)&lt;&gt;0,SQRT(SUMSQ('Control Kinematics'!CR359:CR409-'Control Kinematics'!$C$359:$C$409)/51),"")</f>
        <v>5.2482122542690615</v>
      </c>
      <c r="CS11" s="30">
        <f t="array" ref="CS11">IF(SUM('Control Kinematics'!CS2:CS52)&lt;&gt;0,SQRT(SUMSQ('Control Kinematics'!CS359:CS409-'Control Kinematics'!$C$359:$C$409)/51),"")</f>
        <v>11.207401327525449</v>
      </c>
      <c r="CT11" s="30">
        <f t="array" ref="CT11">IF(SUM('Control Kinematics'!CT2:CT52)&lt;&gt;0,SQRT(SUMSQ('Control Kinematics'!CT359:CT409-'Control Kinematics'!$C$359:$C$409)/51),"")</f>
        <v>3.6525304746579317</v>
      </c>
      <c r="CU11" s="30">
        <f t="array" ref="CU11">IF(SUM('Control Kinematics'!CU2:CU52)&lt;&gt;0,SQRT(SUMSQ('Control Kinematics'!CU359:CU409-'Control Kinematics'!$C$359:$C$409)/51),"")</f>
        <v>5.8935790862787272</v>
      </c>
      <c r="CV11" s="30">
        <f t="array" ref="CV11">IF(SUM('Control Kinematics'!CV2:CV52)&lt;&gt;0,SQRT(SUMSQ('Control Kinematics'!CV359:CV409-'Control Kinematics'!$C$359:$C$409)/51),"")</f>
        <v>2.7120346551909451</v>
      </c>
      <c r="CW11" s="30">
        <f t="array" ref="CW11">IF(SUM('Control Kinematics'!CW2:CW52)&lt;&gt;0,SQRT(SUMSQ('Control Kinematics'!CW359:CW409-'Control Kinematics'!$C$359:$C$409)/51),"")</f>
        <v>3.0250569408678283</v>
      </c>
      <c r="CX11" s="30">
        <f t="array" ref="CX11">IF(SUM('Control Kinematics'!CX2:CX52)&lt;&gt;0,SQRT(SUMSQ('Control Kinematics'!CX359:CX409-'Control Kinematics'!$C$359:$C$409)/51),"")</f>
        <v>3.4801780659041954</v>
      </c>
      <c r="CY11" s="30">
        <f t="array" ref="CY11">IF(SUM('Control Kinematics'!CY2:CY52)&lt;&gt;0,SQRT(SUMSQ('Control Kinematics'!CY359:CY409-'Control Kinematics'!$C$359:$C$409)/51),"")</f>
        <v>5.2211022156316673</v>
      </c>
      <c r="CZ11" s="30">
        <f t="array" ref="CZ11">IF(SUM('Control Kinematics'!CZ2:CZ52)&lt;&gt;0,SQRT(SUMSQ('Control Kinematics'!CZ359:CZ409-'Control Kinematics'!$C$359:$C$409)/51),"")</f>
        <v>4.5820683478181836</v>
      </c>
      <c r="DA11" s="30">
        <f t="array" ref="DA11">IF(SUM('Control Kinematics'!DA2:DA52)&lt;&gt;0,SQRT(SUMSQ('Control Kinematics'!DA359:DA409-'Control Kinematics'!$C$359:$C$409)/51),"")</f>
        <v>9.3668841134809675</v>
      </c>
      <c r="DB11" s="30">
        <f t="array" ref="DB11">IF(SUM('Control Kinematics'!DB2:DB52)&lt;&gt;0,SQRT(SUMSQ('Control Kinematics'!DB359:DB409-'Control Kinematics'!$C$359:$C$409)/51),"")</f>
        <v>8.9891994260441166</v>
      </c>
      <c r="DC11" s="30">
        <f t="array" ref="DC11">IF(SUM('Control Kinematics'!DC2:DC52)&lt;&gt;0,SQRT(SUMSQ('Control Kinematics'!DC359:DC409-'Control Kinematics'!$C$359:$C$409)/51),"")</f>
        <v>6.5277006929020516</v>
      </c>
      <c r="DD11" s="30">
        <f t="array" ref="DD11">IF(SUM('Control Kinematics'!DD2:DD52)&lt;&gt;0,SQRT(SUMSQ('Control Kinematics'!DD359:DD409-'Control Kinematics'!$C$359:$C$409)/51),"")</f>
        <v>6.3700529298104556</v>
      </c>
      <c r="DE11" s="30">
        <f t="array" ref="DE11">IF(SUM('Control Kinematics'!DE2:DE52)&lt;&gt;0,SQRT(SUMSQ('Control Kinematics'!DE359:DE409-'Control Kinematics'!$C$359:$C$409)/51),"")</f>
        <v>5.5693990210970812</v>
      </c>
      <c r="DF11" s="30">
        <f t="array" ref="DF11">IF(SUM('Control Kinematics'!DF2:DF52)&lt;&gt;0,SQRT(SUMSQ('Control Kinematics'!DF359:DF409-'Control Kinematics'!$C$359:$C$409)/51),"")</f>
        <v>7.4326748838580565</v>
      </c>
      <c r="DG11" s="30">
        <f t="array" ref="DG11">IF(SUM('Control Kinematics'!DG2:DG52)&lt;&gt;0,SQRT(SUMSQ('Control Kinematics'!DG359:DG409-'Control Kinematics'!$C$359:$C$409)/51),"")</f>
        <v>5.1202048939356866</v>
      </c>
      <c r="DH11" s="30">
        <f t="array" ref="DH11">IF(SUM('Control Kinematics'!DH2:DH52)&lt;&gt;0,SQRT(SUMSQ('Control Kinematics'!DH359:DH409-'Control Kinematics'!$C$359:$C$409)/51),"")</f>
        <v>4.5902872584966072</v>
      </c>
      <c r="DI11" s="30">
        <f t="array" ref="DI11">IF(SUM('Control Kinematics'!DI2:DI52)&lt;&gt;0,SQRT(SUMSQ('Control Kinematics'!DI359:DI409-'Control Kinematics'!$C$359:$C$409)/51),"")</f>
        <v>5.5122112953147067</v>
      </c>
      <c r="DJ11" s="30">
        <f t="array" ref="DJ11">IF(SUM('Control Kinematics'!DJ2:DJ52)&lt;&gt;0,SQRT(SUMSQ('Control Kinematics'!DJ359:DJ409-'Control Kinematics'!$C$359:$C$409)/51),"")</f>
        <v>7.8318452982303626</v>
      </c>
      <c r="DK11" s="30">
        <f t="array" ref="DK11">IF(SUM('Control Kinematics'!DK2:DK52)&lt;&gt;0,SQRT(SUMSQ('Control Kinematics'!DK359:DK409-'Control Kinematics'!$C$359:$C$409)/51),"")</f>
        <v>3.6380717533931466</v>
      </c>
      <c r="DL11" s="30">
        <f t="array" ref="DL11">IF(SUM('Control Kinematics'!DL2:DL52)&lt;&gt;0,SQRT(SUMSQ('Control Kinematics'!DL359:DL409-'Control Kinematics'!$C$359:$C$409)/51),"")</f>
        <v>4.4010166570664566</v>
      </c>
      <c r="DM11" s="30">
        <f t="array" ref="DM11">IF(SUM('Control Kinematics'!DM2:DM52)&lt;&gt;0,SQRT(SUMSQ('Control Kinematics'!DM359:DM409-'Control Kinematics'!$C$359:$C$409)/51),"")</f>
        <v>8.112959052263955</v>
      </c>
      <c r="DN11" s="30">
        <f t="array" ref="DN11">IF(SUM('Control Kinematics'!DN2:DN52)&lt;&gt;0,SQRT(SUMSQ('Control Kinematics'!DN359:DN409-'Control Kinematics'!$C$359:$C$409)/51),"")</f>
        <v>5.6924045398649588</v>
      </c>
      <c r="DO11" s="30">
        <f t="array" ref="DO11">IF(SUM('Control Kinematics'!DO2:DO52)&lt;&gt;0,SQRT(SUMSQ('Control Kinematics'!DO359:DO409-'Control Kinematics'!$C$359:$C$409)/51),"")</f>
        <v>2.6256871913492632</v>
      </c>
      <c r="DP11" s="30">
        <f t="array" ref="DP11">IF(SUM('Control Kinematics'!DP2:DP52)&lt;&gt;0,SQRT(SUMSQ('Control Kinematics'!DP359:DP409-'Control Kinematics'!$C$359:$C$409)/51),"")</f>
        <v>4.2890926906966849</v>
      </c>
      <c r="DQ11" s="30">
        <f t="array" ref="DQ11">IF(SUM('Control Kinematics'!DQ2:DQ52)&lt;&gt;0,SQRT(SUMSQ('Control Kinematics'!DQ359:DQ409-'Control Kinematics'!$C$359:$C$409)/51),"")</f>
        <v>2.6677631129514272</v>
      </c>
      <c r="DR11" s="30">
        <f t="array" ref="DR11">IF(SUM('Control Kinematics'!DR2:DR52)&lt;&gt;0,SQRT(SUMSQ('Control Kinematics'!DR359:DR409-'Control Kinematics'!$C$359:$C$409)/51),"")</f>
        <v>3.7962184088117046</v>
      </c>
      <c r="DS11" s="30">
        <f t="array" ref="DS11">IF(SUM('Control Kinematics'!DS2:DS52)&lt;&gt;0,SQRT(SUMSQ('Control Kinematics'!DS359:DS409-'Control Kinematics'!$C$359:$C$409)/51),"")</f>
        <v>3.8945446466517621</v>
      </c>
      <c r="DT11" s="30">
        <f t="array" ref="DT11">IF(SUM('Control Kinematics'!DT2:DT52)&lt;&gt;0,SQRT(SUMSQ('Control Kinematics'!DT359:DT409-'Control Kinematics'!$C$359:$C$409)/51),"")</f>
        <v>3.2625349375684993</v>
      </c>
      <c r="DU11" s="30">
        <f t="array" ref="DU11">IF(SUM('Control Kinematics'!DU2:DU52)&lt;&gt;0,SQRT(SUMSQ('Control Kinematics'!DU359:DU409-'Control Kinematics'!$C$359:$C$409)/51),"")</f>
        <v>4.5397981742671396</v>
      </c>
      <c r="DV11" s="30">
        <f t="array" ref="DV11">IF(SUM('Control Kinematics'!DV2:DV52)&lt;&gt;0,SQRT(SUMSQ('Control Kinematics'!DV359:DV409-'Control Kinematics'!$C$359:$C$409)/51),"")</f>
        <v>5.1478820540639729</v>
      </c>
      <c r="DW11" s="30">
        <f t="array" ref="DW11">IF(SUM('Control Kinematics'!DW2:DW52)&lt;&gt;0,SQRT(SUMSQ('Control Kinematics'!DW359:DW409-'Control Kinematics'!$C$359:$C$409)/51),"")</f>
        <v>3.0820538792041376</v>
      </c>
      <c r="DX11" s="30">
        <f t="array" ref="DX11">IF(SUM('Control Kinematics'!DX2:DX52)&lt;&gt;0,SQRT(SUMSQ('Control Kinematics'!DX359:DX409-'Control Kinematics'!$C$359:$C$409)/51),"")</f>
        <v>2.8262254792566064</v>
      </c>
      <c r="DY11" s="30">
        <f t="array" ref="DY11">IF(SUM('Control Kinematics'!DY2:DY52)&lt;&gt;0,SQRT(SUMSQ('Control Kinematics'!DY359:DY409-'Control Kinematics'!$C$359:$C$409)/51),"")</f>
        <v>5.2582141128375959</v>
      </c>
      <c r="DZ11" s="30">
        <f t="array" ref="DZ11">IF(SUM('Control Kinematics'!DZ2:DZ52)&lt;&gt;0,SQRT(SUMSQ('Control Kinematics'!DZ359:DZ409-'Control Kinematics'!$C$359:$C$409)/51),"")</f>
        <v>4.7199956698996877</v>
      </c>
      <c r="EA11" s="30">
        <f t="array" ref="EA11">IF(SUM('Control Kinematics'!EA2:EA52)&lt;&gt;0,SQRT(SUMSQ('Control Kinematics'!EA359:EA409-'Control Kinematics'!$C$359:$C$409)/51),"")</f>
        <v>4.9301948646530755</v>
      </c>
      <c r="EB11" s="30">
        <f t="array" ref="EB11">IF(SUM('Control Kinematics'!EB2:EB52)&lt;&gt;0,SQRT(SUMSQ('Control Kinematics'!EB359:EB409-'Control Kinematics'!$C$359:$C$409)/51),"")</f>
        <v>7.9007976160386901</v>
      </c>
      <c r="EC11" s="30">
        <f t="array" ref="EC11">IF(SUM('Control Kinematics'!EC2:EC52)&lt;&gt;0,SQRT(SUMSQ('Control Kinematics'!EC359:EC409-'Control Kinematics'!$C$359:$C$409)/51),"")</f>
        <v>6.8736281342607679</v>
      </c>
      <c r="ED11" s="30">
        <f t="array" ref="ED11">IF(SUM('Control Kinematics'!ED2:ED52)&lt;&gt;0,SQRT(SUMSQ('Control Kinematics'!ED359:ED409-'Control Kinematics'!$C$359:$C$409)/51),"")</f>
        <v>4.6444373780393811</v>
      </c>
      <c r="EE11" s="30">
        <f t="array" ref="EE11">IF(SUM('Control Kinematics'!EE2:EE52)&lt;&gt;0,SQRT(SUMSQ('Control Kinematics'!EE359:EE409-'Control Kinematics'!$C$359:$C$409)/51),"")</f>
        <v>2.716185911356257</v>
      </c>
      <c r="EF11" s="30">
        <f t="array" ref="EF11">IF(SUM('Control Kinematics'!EF2:EF52)&lt;&gt;0,SQRT(SUMSQ('Control Kinematics'!EF359:EF409-'Control Kinematics'!$C$359:$C$409)/51),"")</f>
        <v>2.7635676226745813</v>
      </c>
      <c r="EG11" s="30">
        <f t="array" ref="EG11">IF(SUM('Control Kinematics'!EG2:EG52)&lt;&gt;0,SQRT(SUMSQ('Control Kinematics'!EG359:EG409-'Control Kinematics'!$C$359:$C$409)/51),"")</f>
        <v>5.2345024086439107</v>
      </c>
      <c r="EH11" s="30">
        <f t="array" ref="EH11">IF(SUM('Control Kinematics'!EH2:EH52)&lt;&gt;0,SQRT(SUMSQ('Control Kinematics'!EH359:EH409-'Control Kinematics'!$C$359:$C$409)/51),"")</f>
        <v>4.5449366869629779</v>
      </c>
      <c r="EI11" s="30">
        <f t="array" ref="EI11">IF(SUM('Control Kinematics'!EI2:EI52)&lt;&gt;0,SQRT(SUMSQ('Control Kinematics'!EI359:EI409-'Control Kinematics'!$C$359:$C$409)/51),"")</f>
        <v>9.9046241207680854</v>
      </c>
      <c r="EJ11" s="30">
        <f t="array" ref="EJ11">IF(SUM('Control Kinematics'!EJ2:EJ52)&lt;&gt;0,SQRT(SUMSQ('Control Kinematics'!EJ359:EJ409-'Control Kinematics'!$C$359:$C$409)/51),"")</f>
        <v>7.6332630734043034</v>
      </c>
      <c r="EK11" s="30">
        <f t="array" ref="EK11">IF(SUM('Control Kinematics'!EK2:EK52)&lt;&gt;0,SQRT(SUMSQ('Control Kinematics'!EK359:EK409-'Control Kinematics'!$C$359:$C$409)/51),"")</f>
        <v>16.860446058711343</v>
      </c>
      <c r="EL11" s="30">
        <f t="array" ref="EL11">IF(SUM('Control Kinematics'!EL2:EL52)&lt;&gt;0,SQRT(SUMSQ('Control Kinematics'!EL359:EL409-'Control Kinematics'!$C$359:$C$409)/51),"")</f>
        <v>16.915531798300698</v>
      </c>
      <c r="EM11" s="30">
        <f t="array" ref="EM11">IF(SUM('Control Kinematics'!EM2:EM52)&lt;&gt;0,SQRT(SUMSQ('Control Kinematics'!EM359:EM409-'Control Kinematics'!$C$359:$C$409)/51),"")</f>
        <v>2.8922438999204498</v>
      </c>
      <c r="EN11" s="30">
        <f t="array" ref="EN11">IF(SUM('Control Kinematics'!EN2:EN52)&lt;&gt;0,SQRT(SUMSQ('Control Kinematics'!EN359:EN409-'Control Kinematics'!$C$359:$C$409)/51),"")</f>
        <v>5.1235650251061857</v>
      </c>
      <c r="EO11" s="30">
        <f t="array" ref="EO11">IF(SUM('Control Kinematics'!EO2:EO52)&lt;&gt;0,SQRT(SUMSQ('Control Kinematics'!EO359:EO409-'Control Kinematics'!$C$359:$C$409)/51),"")</f>
        <v>3.1497739875839184</v>
      </c>
      <c r="EP11" s="30">
        <f t="array" ref="EP11">IF(SUM('Control Kinematics'!EP2:EP52)&lt;&gt;0,SQRT(SUMSQ('Control Kinematics'!EP359:EP409-'Control Kinematics'!$C$359:$C$409)/51),"")</f>
        <v>6.2394458289313288</v>
      </c>
      <c r="EQ11" s="30">
        <f t="array" ref="EQ11">IF(SUM('Control Kinematics'!EQ2:EQ52)&lt;&gt;0,SQRT(SUMSQ('Control Kinematics'!EQ359:EQ409-'Control Kinematics'!$C$359:$C$409)/51),"")</f>
        <v>9.2414157473833125</v>
      </c>
      <c r="ER11" s="30">
        <f t="array" ref="ER11">IF(SUM('Control Kinematics'!ER2:ER52)&lt;&gt;0,SQRT(SUMSQ('Control Kinematics'!ER359:ER409-'Control Kinematics'!$C$359:$C$409)/51),"")</f>
        <v>3.6527023897922071</v>
      </c>
      <c r="ES11" s="30">
        <f t="array" ref="ES11">IF(SUM('Control Kinematics'!ES2:ES52)&lt;&gt;0,SQRT(SUMSQ('Control Kinematics'!ES359:ES409-'Control Kinematics'!$C$359:$C$409)/51),"")</f>
        <v>4.5424899428322902</v>
      </c>
      <c r="ET11" s="30">
        <f t="array" ref="ET11">IF(SUM('Control Kinematics'!ET2:ET52)&lt;&gt;0,SQRT(SUMSQ('Control Kinematics'!ET359:ET409-'Control Kinematics'!$C$359:$C$409)/51),"")</f>
        <v>3.1674409929859317</v>
      </c>
      <c r="EU11" s="30">
        <f t="array" ref="EU11">IF(SUM('Control Kinematics'!EU2:EU52)&lt;&gt;0,SQRT(SUMSQ('Control Kinematics'!EU359:EU409-'Control Kinematics'!$C$359:$C$409)/51),"")</f>
        <v>8.3751534484962686</v>
      </c>
      <c r="EV11" s="30">
        <f t="array" ref="EV11">IF(SUM('Control Kinematics'!EV2:EV52)&lt;&gt;0,SQRT(SUMSQ('Control Kinematics'!EV359:EV409-'Control Kinematics'!$C$359:$C$409)/51),"")</f>
        <v>4.0279640372028336</v>
      </c>
      <c r="EW11" s="30">
        <f t="array" ref="EW11">IF(SUM('Control Kinematics'!EW2:EW52)&lt;&gt;0,SQRT(SUMSQ('Control Kinematics'!EW359:EW409-'Control Kinematics'!$C$359:$C$409)/51),"")</f>
        <v>4.231811847843157</v>
      </c>
      <c r="EX11" s="30">
        <f t="array" ref="EX11">IF(SUM('Control Kinematics'!EX2:EX52)&lt;&gt;0,SQRT(SUMSQ('Control Kinematics'!EX359:EX409-'Control Kinematics'!$C$359:$C$409)/51),"")</f>
        <v>4.246766727979586</v>
      </c>
      <c r="EY11" s="30">
        <f t="array" ref="EY11">IF(SUM('Control Kinematics'!EY2:EY52)&lt;&gt;0,SQRT(SUMSQ('Control Kinematics'!EY359:EY409-'Control Kinematics'!$C$359:$C$409)/51),"")</f>
        <v>5.5393255665531127</v>
      </c>
      <c r="EZ11" s="30">
        <f t="array" ref="EZ11">IF(SUM('Control Kinematics'!EZ2:EZ52)&lt;&gt;0,SQRT(SUMSQ('Control Kinematics'!EZ359:EZ409-'Control Kinematics'!$C$359:$C$409)/51),"")</f>
        <v>4.0145777869419144</v>
      </c>
      <c r="FA11" s="30">
        <f t="array" ref="FA11">IF(SUM('Control Kinematics'!FA2:FA52)&lt;&gt;0,SQRT(SUMSQ('Control Kinematics'!FA359:FA409-'Control Kinematics'!$C$359:$C$409)/51),"")</f>
        <v>5.9659566557586095</v>
      </c>
      <c r="FB11" s="30">
        <f t="array" ref="FB11">IF(SUM('Control Kinematics'!FB2:FB52)&lt;&gt;0,SQRT(SUMSQ('Control Kinematics'!FB359:FB409-'Control Kinematics'!$C$359:$C$409)/51),"")</f>
        <v>5.0261878068288706</v>
      </c>
      <c r="FC11" s="30">
        <f t="array" ref="FC11">IF(SUM('Control Kinematics'!FC2:FC52)&lt;&gt;0,SQRT(SUMSQ('Control Kinematics'!FC359:FC409-'Control Kinematics'!$C$359:$C$409)/51),"")</f>
        <v>5.116141286823682</v>
      </c>
      <c r="FD11" s="30">
        <f t="array" ref="FD11">IF(SUM('Control Kinematics'!FD2:FD52)&lt;&gt;0,SQRT(SUMSQ('Control Kinematics'!FD359:FD409-'Control Kinematics'!$C$359:$C$409)/51),"")</f>
        <v>6.2318513136526121</v>
      </c>
      <c r="FE11" s="30">
        <f t="array" ref="FE11">IF(SUM('Control Kinematics'!FE2:FE52)&lt;&gt;0,SQRT(SUMSQ('Control Kinematics'!FE359:FE409-'Control Kinematics'!$C$359:$C$409)/51),"")</f>
        <v>5.8223410160643478</v>
      </c>
      <c r="FF11" s="30">
        <f t="array" ref="FF11">IF(SUM('Control Kinematics'!FF2:FF52)&lt;&gt;0,SQRT(SUMSQ('Control Kinematics'!FF359:FF409-'Control Kinematics'!$C$359:$C$409)/51),"")</f>
        <v>4.1333035074048459</v>
      </c>
      <c r="FG11" s="30">
        <f t="array" ref="FG11">IF(SUM('Control Kinematics'!FG2:FG52)&lt;&gt;0,SQRT(SUMSQ('Control Kinematics'!FG359:FG409-'Control Kinematics'!$C$359:$C$409)/51),"")</f>
        <v>5.5012856310019131</v>
      </c>
      <c r="FH11" s="30">
        <f t="array" ref="FH11">IF(SUM('Control Kinematics'!FH2:FH52)&lt;&gt;0,SQRT(SUMSQ('Control Kinematics'!FH359:FH409-'Control Kinematics'!$C$359:$C$409)/51),"")</f>
        <v>4.4893572705087141</v>
      </c>
      <c r="FI11" s="30">
        <f t="array" ref="FI11">IF(SUM('Control Kinematics'!FI2:FI52)&lt;&gt;0,SQRT(SUMSQ('Control Kinematics'!FI359:FI409-'Control Kinematics'!$C$359:$C$409)/51),"")</f>
        <v>4.941833853646262</v>
      </c>
      <c r="FJ11" s="30">
        <f t="array" ref="FJ11">IF(SUM('Control Kinematics'!FJ2:FJ52)&lt;&gt;0,SQRT(SUMSQ('Control Kinematics'!FJ359:FJ409-'Control Kinematics'!$C$359:$C$409)/51),"")</f>
        <v>3.3260141996113179</v>
      </c>
      <c r="FK11" s="30">
        <f t="array" ref="FK11">IF(SUM('Control Kinematics'!FK2:FK52)&lt;&gt;0,SQRT(SUMSQ('Control Kinematics'!FK359:FK409-'Control Kinematics'!$C$359:$C$409)/51),"")</f>
        <v>6.3428755328396837</v>
      </c>
      <c r="FL11" s="30">
        <f t="array" ref="FL11">IF(SUM('Control Kinematics'!FL2:FL52)&lt;&gt;0,SQRT(SUMSQ('Control Kinematics'!FL359:FL409-'Control Kinematics'!$C$359:$C$409)/51),"")</f>
        <v>4.6584460720998555</v>
      </c>
      <c r="FM11" s="30">
        <f t="array" ref="FM11">IF(SUM('Control Kinematics'!FM2:FM52)&lt;&gt;0,SQRT(SUMSQ('Control Kinematics'!FM359:FM409-'Control Kinematics'!$C$359:$C$409)/51),"")</f>
        <v>5.8996789067322917</v>
      </c>
      <c r="FN11" s="30">
        <f t="array" ref="FN11">IF(SUM('Control Kinematics'!FN2:FN52)&lt;&gt;0,SQRT(SUMSQ('Control Kinematics'!FN359:FN409-'Control Kinematics'!$C$359:$C$409)/51),"")</f>
        <v>5.3957491689293287</v>
      </c>
      <c r="FO11" s="30" t="str">
        <f t="array" ref="FO11">IF(SUM('Control Kinematics'!FO2:FO52)&lt;&gt;0,SQRT(SUMSQ('Control Kinematics'!FO359:FO409-'Control Kinematics'!$C$359:$C$409)/51),"")</f>
        <v/>
      </c>
      <c r="FP11" s="30" t="str">
        <f t="array" ref="FP11">IF(SUM('Control Kinematics'!FP2:FP52)&lt;&gt;0,SQRT(SUMSQ('Control Kinematics'!FP359:FP409-'Control Kinematics'!$C$359:$C$409)/51),"")</f>
        <v/>
      </c>
      <c r="FQ11" s="30" t="str">
        <f t="array" ref="FQ11">IF(SUM('Control Kinematics'!FQ2:FQ52)&lt;&gt;0,SQRT(SUMSQ('Control Kinematics'!FQ359:FQ409-'Control Kinematics'!$C$359:$C$409)/51),"")</f>
        <v/>
      </c>
      <c r="FR11" s="30" t="str">
        <f t="array" ref="FR11">IF(SUM('Control Kinematics'!FR2:FR52)&lt;&gt;0,SQRT(SUMSQ('Control Kinematics'!FR359:FR409-'Control Kinematics'!$C$359:$C$409)/51),"")</f>
        <v/>
      </c>
      <c r="FS11" s="30" t="str">
        <f t="array" ref="FS11">IF(SUM('Control Kinematics'!FS2:FS52)&lt;&gt;0,SQRT(SUMSQ('Control Kinematics'!FS359:FS409-'Control Kinematics'!$C$359:$C$409)/51),"")</f>
        <v/>
      </c>
      <c r="FT11" s="30" t="str">
        <f t="array" ref="FT11">IF(SUM('Control Kinematics'!FT2:FT52)&lt;&gt;0,SQRT(SUMSQ('Control Kinematics'!FT359:FT409-'Control Kinematics'!$C$359:$C$409)/51),"")</f>
        <v/>
      </c>
      <c r="FU11" s="30" t="str">
        <f t="array" ref="FU11">IF(SUM('Control Kinematics'!FU2:FU52)&lt;&gt;0,SQRT(SUMSQ('Control Kinematics'!FU359:FU409-'Control Kinematics'!$C$359:$C$409)/51),"")</f>
        <v/>
      </c>
      <c r="FV11" s="30" t="str">
        <f t="array" ref="FV11">IF(SUM('Control Kinematics'!FV2:FV52)&lt;&gt;0,SQRT(SUMSQ('Control Kinematics'!FV359:FV409-'Control Kinematics'!$C$359:$C$409)/51),"")</f>
        <v/>
      </c>
      <c r="FW11" s="30" t="str">
        <f t="array" ref="FW11">IF(SUM('Control Kinematics'!FW2:FW52)&lt;&gt;0,SQRT(SUMSQ('Control Kinematics'!FW359:FW409-'Control Kinematics'!$C$359:$C$409)/51),"")</f>
        <v/>
      </c>
      <c r="FX11" s="30" t="str">
        <f t="array" ref="FX11">IF(SUM('Control Kinematics'!FX2:FX52)&lt;&gt;0,SQRT(SUMSQ('Control Kinematics'!FX359:FX409-'Control Kinematics'!$C$359:$C$409)/51),"")</f>
        <v/>
      </c>
      <c r="FY11" s="30" t="str">
        <f t="array" ref="FY11">IF(SUM('Control Kinematics'!FY2:FY52)&lt;&gt;0,SQRT(SUMSQ('Control Kinematics'!FY359:FY409-'Control Kinematics'!$C$359:$C$409)/51),"")</f>
        <v/>
      </c>
      <c r="FZ11" s="30" t="str">
        <f t="array" ref="FZ11">IF(SUM('Control Kinematics'!FZ2:FZ52)&lt;&gt;0,SQRT(SUMSQ('Control Kinematics'!FZ359:FZ409-'Control Kinematics'!$C$359:$C$409)/51),"")</f>
        <v/>
      </c>
      <c r="GA11" s="30" t="str">
        <f t="array" ref="GA11">IF(SUM('Control Kinematics'!GA2:GA52)&lt;&gt;0,SQRT(SUMSQ('Control Kinematics'!GA359:GA409-'Control Kinematics'!$C$359:$C$409)/51),"")</f>
        <v/>
      </c>
      <c r="GB11" s="30" t="str">
        <f t="array" ref="GB11">IF(SUM('Control Kinematics'!GB2:GB52)&lt;&gt;0,SQRT(SUMSQ('Control Kinematics'!GB359:GB409-'Control Kinematics'!$C$359:$C$409)/51),"")</f>
        <v/>
      </c>
      <c r="GC11" s="30" t="str">
        <f t="array" ref="GC11">IF(SUM('Control Kinematics'!GC2:GC52)&lt;&gt;0,SQRT(SUMSQ('Control Kinematics'!GC359:GC409-'Control Kinematics'!$C$359:$C$409)/51),"")</f>
        <v/>
      </c>
      <c r="GD11" s="30" t="str">
        <f t="array" ref="GD11">IF(SUM('Control Kinematics'!GD2:GD52)&lt;&gt;0,SQRT(SUMSQ('Control Kinematics'!GD359:GD409-'Control Kinematics'!$C$359:$C$409)/51),"")</f>
        <v/>
      </c>
      <c r="GE11" s="30" t="str">
        <f t="array" ref="GE11">IF(SUM('Control Kinematics'!GE2:GE52)&lt;&gt;0,SQRT(SUMSQ('Control Kinematics'!GE359:GE409-'Control Kinematics'!$C$359:$C$409)/51),"")</f>
        <v/>
      </c>
      <c r="GF11" s="30" t="str">
        <f t="array" ref="GF11">IF(SUM('Control Kinematics'!GF2:GF52)&lt;&gt;0,SQRT(SUMSQ('Control Kinematics'!GF359:GF409-'Control Kinematics'!$C$359:$C$409)/51),"")</f>
        <v/>
      </c>
      <c r="GG11" s="30" t="str">
        <f t="array" ref="GG11">IF(SUM('Control Kinematics'!GG2:GG52)&lt;&gt;0,SQRT(SUMSQ('Control Kinematics'!GG359:GG409-'Control Kinematics'!$C$359:$C$409)/51),"")</f>
        <v/>
      </c>
      <c r="GH11" s="30" t="str">
        <f t="array" ref="GH11">IF(SUM('Control Kinematics'!GH2:GH52)&lt;&gt;0,SQRT(SUMSQ('Control Kinematics'!GH359:GH409-'Control Kinematics'!$C$359:$C$409)/51),"")</f>
        <v/>
      </c>
      <c r="GI11" s="30" t="str">
        <f t="array" ref="GI11">IF(SUM('Control Kinematics'!GI2:GI52)&lt;&gt;0,SQRT(SUMSQ('Control Kinematics'!GI359:GI409-'Control Kinematics'!$C$359:$C$409)/51),"")</f>
        <v/>
      </c>
      <c r="GJ11" s="30" t="str">
        <f t="array" ref="GJ11">IF(SUM('Control Kinematics'!GJ2:GJ52)&lt;&gt;0,SQRT(SUMSQ('Control Kinematics'!GJ359:GJ409-'Control Kinematics'!$C$359:$C$409)/51),"")</f>
        <v/>
      </c>
      <c r="GK11" s="30" t="str">
        <f t="array" ref="GK11">IF(SUM('Control Kinematics'!GK2:GK52)&lt;&gt;0,SQRT(SUMSQ('Control Kinematics'!GK359:GK409-'Control Kinematics'!$C$359:$C$409)/51),"")</f>
        <v/>
      </c>
      <c r="GL11" s="30" t="str">
        <f t="array" ref="GL11">IF(SUM('Control Kinematics'!GL2:GL52)&lt;&gt;0,SQRT(SUMSQ('Control Kinematics'!GL359:GL409-'Control Kinematics'!$C$359:$C$409)/51),"")</f>
        <v/>
      </c>
      <c r="GM11" s="30" t="str">
        <f t="array" ref="GM11">IF(SUM('Control Kinematics'!GM2:GM52)&lt;&gt;0,SQRT(SUMSQ('Control Kinematics'!GM359:GM409-'Control Kinematics'!$C$359:$C$409)/51),"")</f>
        <v/>
      </c>
      <c r="GN11" s="30" t="str">
        <f t="array" ref="GN11">IF(SUM('Control Kinematics'!GN2:GN52)&lt;&gt;0,SQRT(SUMSQ('Control Kinematics'!GN359:GN409-'Control Kinematics'!$C$359:$C$409)/51),"")</f>
        <v/>
      </c>
      <c r="GO11" s="30" t="str">
        <f t="array" ref="GO11">IF(SUM('Control Kinematics'!GO2:GO52)&lt;&gt;0,SQRT(SUMSQ('Control Kinematics'!GO359:GO409-'Control Kinematics'!$C$359:$C$409)/51),"")</f>
        <v/>
      </c>
      <c r="GP11" s="30" t="str">
        <f t="array" ref="GP11">IF(SUM('Control Kinematics'!GP2:GP52)&lt;&gt;0,SQRT(SUMSQ('Control Kinematics'!GP359:GP409-'Control Kinematics'!$C$359:$C$409)/51),"")</f>
        <v/>
      </c>
      <c r="GQ11" s="30" t="str">
        <f t="array" ref="GQ11">IF(SUM('Control Kinematics'!GQ2:GQ52)&lt;&gt;0,SQRT(SUMSQ('Control Kinematics'!GQ359:GQ409-'Control Kinematics'!$C$359:$C$409)/51),"")</f>
        <v/>
      </c>
      <c r="GR11" s="30" t="str">
        <f t="array" ref="GR11">IF(SUM('Control Kinematics'!GR2:GR52)&lt;&gt;0,SQRT(SUMSQ('Control Kinematics'!GR359:GR409-'Control Kinematics'!$C$359:$C$409)/51),"")</f>
        <v/>
      </c>
      <c r="GS11" s="30" t="str">
        <f t="array" ref="GS11">IF(SUM('Control Kinematics'!GS2:GS52)&lt;&gt;0,SQRT(SUMSQ('Control Kinematics'!GS359:GS409-'Control Kinematics'!$C$359:$C$409)/51),"")</f>
        <v/>
      </c>
      <c r="GT11" s="30" t="str">
        <f t="array" ref="GT11">IF(SUM('Control Kinematics'!GT2:GT52)&lt;&gt;0,SQRT(SUMSQ('Control Kinematics'!GT359:GT409-'Control Kinematics'!$C$359:$C$409)/51),"")</f>
        <v/>
      </c>
      <c r="GU11" s="30" t="str">
        <f t="array" ref="GU11">IF(SUM('Control Kinematics'!GU2:GU52)&lt;&gt;0,SQRT(SUMSQ('Control Kinematics'!GU359:GU409-'Control Kinematics'!$C$359:$C$409)/51),"")</f>
        <v/>
      </c>
      <c r="GV11" s="30" t="str">
        <f t="array" ref="GV11">IF(SUM('Control Kinematics'!GV2:GV52)&lt;&gt;0,SQRT(SUMSQ('Control Kinematics'!GV359:GV409-'Control Kinematics'!$C$359:$C$409)/51),"")</f>
        <v/>
      </c>
      <c r="GW11" s="30" t="str">
        <f t="array" ref="GW11">IF(SUM('Control Kinematics'!GW2:GW52)&lt;&gt;0,SQRT(SUMSQ('Control Kinematics'!GW359:GW409-'Control Kinematics'!$C$359:$C$409)/51),"")</f>
        <v/>
      </c>
      <c r="GX11" s="30" t="str">
        <f t="array" ref="GX11">IF(SUM('Control Kinematics'!GX2:GX52)&lt;&gt;0,SQRT(SUMSQ('Control Kinematics'!GX359:GX409-'Control Kinematics'!$C$359:$C$409)/51),"")</f>
        <v/>
      </c>
      <c r="GY11" s="30" t="str">
        <f t="array" ref="GY11">IF(SUM('Control Kinematics'!GY2:GY52)&lt;&gt;0,SQRT(SUMSQ('Control Kinematics'!GY359:GY409-'Control Kinematics'!$C$359:$C$409)/51),"")</f>
        <v/>
      </c>
      <c r="GZ11" s="30" t="str">
        <f t="array" ref="GZ11">IF(SUM('Control Kinematics'!GZ2:GZ52)&lt;&gt;0,SQRT(SUMSQ('Control Kinematics'!GZ359:GZ409-'Control Kinematics'!$C$359:$C$409)/51),"")</f>
        <v/>
      </c>
      <c r="HA11" s="30" t="str">
        <f t="array" ref="HA11">IF(SUM('Control Kinematics'!HA2:HA52)&lt;&gt;0,SQRT(SUMSQ('Control Kinematics'!HA359:HA409-'Control Kinematics'!$C$359:$C$409)/51),"")</f>
        <v/>
      </c>
      <c r="HB11" s="30" t="str">
        <f t="array" ref="HB11">IF(SUM('Control Kinematics'!HB2:HB52)&lt;&gt;0,SQRT(SUMSQ('Control Kinematics'!HB359:HB409-'Control Kinematics'!$C$359:$C$409)/51),"")</f>
        <v/>
      </c>
      <c r="HC11" s="30" t="str">
        <f t="array" ref="HC11">IF(SUM('Control Kinematics'!HC2:HC52)&lt;&gt;0,SQRT(SUMSQ('Control Kinematics'!HC359:HC409-'Control Kinematics'!$C$359:$C$409)/51),"")</f>
        <v/>
      </c>
      <c r="HD11" s="30" t="str">
        <f t="array" ref="HD11">IF(SUM('Control Kinematics'!HD2:HD52)&lt;&gt;0,SQRT(SUMSQ('Control Kinematics'!HD359:HD409-'Control Kinematics'!$C$359:$C$409)/51),"")</f>
        <v/>
      </c>
      <c r="HE11" s="30" t="str">
        <f t="array" ref="HE11">IF(SUM('Control Kinematics'!HE2:HE52)&lt;&gt;0,SQRT(SUMSQ('Control Kinematics'!HE359:HE409-'Control Kinematics'!$C$359:$C$409)/51),"")</f>
        <v/>
      </c>
      <c r="HF11" s="30" t="str">
        <f t="array" ref="HF11">IF(SUM('Control Kinematics'!HF2:HF52)&lt;&gt;0,SQRT(SUMSQ('Control Kinematics'!HF359:HF409-'Control Kinematics'!$C$359:$C$409)/51),"")</f>
        <v/>
      </c>
      <c r="HG11" s="30" t="str">
        <f t="array" ref="HG11">IF(SUM('Control Kinematics'!HG2:HG52)&lt;&gt;0,SQRT(SUMSQ('Control Kinematics'!HG359:HG409-'Control Kinematics'!$C$359:$C$409)/51),"")</f>
        <v/>
      </c>
      <c r="HH11" s="30" t="str">
        <f t="array" ref="HH11">IF(SUM('Control Kinematics'!HH2:HH52)&lt;&gt;0,SQRT(SUMSQ('Control Kinematics'!HH359:HH409-'Control Kinematics'!$C$359:$C$409)/51),"")</f>
        <v/>
      </c>
      <c r="HI11" s="30" t="str">
        <f t="array" ref="HI11">IF(SUM('Control Kinematics'!HI2:HI52)&lt;&gt;0,SQRT(SUMSQ('Control Kinematics'!HI359:HI409-'Control Kinematics'!$C$359:$C$409)/51),"")</f>
        <v/>
      </c>
      <c r="HJ11" s="30" t="str">
        <f t="array" ref="HJ11">IF(SUM('Control Kinematics'!HJ2:HJ52)&lt;&gt;0,SQRT(SUMSQ('Control Kinematics'!HJ359:HJ409-'Control Kinematics'!$C$359:$C$409)/51),"")</f>
        <v/>
      </c>
      <c r="HK11" s="30" t="str">
        <f t="array" ref="HK11">IF(SUM('Control Kinematics'!HK2:HK52)&lt;&gt;0,SQRT(SUMSQ('Control Kinematics'!HK359:HK409-'Control Kinematics'!$C$359:$C$409)/51),"")</f>
        <v/>
      </c>
      <c r="HL11" s="30" t="str">
        <f t="array" ref="HL11">IF(SUM('Control Kinematics'!HL2:HL52)&lt;&gt;0,SQRT(SUMSQ('Control Kinematics'!HL359:HL409-'Control Kinematics'!$C$359:$C$409)/51),"")</f>
        <v/>
      </c>
      <c r="HM11" s="30" t="str">
        <f t="array" ref="HM11">IF(SUM('Control Kinematics'!HM2:HM52)&lt;&gt;0,SQRT(SUMSQ('Control Kinematics'!HM359:HM409-'Control Kinematics'!$C$359:$C$409)/51),"")</f>
        <v/>
      </c>
      <c r="HN11" s="30" t="str">
        <f t="array" ref="HN11">IF(SUM('Control Kinematics'!HN2:HN52)&lt;&gt;0,SQRT(SUMSQ('Control Kinematics'!HN359:HN409-'Control Kinematics'!$C$359:$C$409)/51),"")</f>
        <v/>
      </c>
      <c r="HO11" s="30" t="str">
        <f t="array" ref="HO11">IF(SUM('Control Kinematics'!HO2:HO52)&lt;&gt;0,SQRT(SUMSQ('Control Kinematics'!HO359:HO409-'Control Kinematics'!$C$359:$C$409)/51),"")</f>
        <v/>
      </c>
      <c r="HP11" s="30" t="str">
        <f t="array" ref="HP11">IF(SUM('Control Kinematics'!HP2:HP52)&lt;&gt;0,SQRT(SUMSQ('Control Kinematics'!HP359:HP409-'Control Kinematics'!$C$359:$C$409)/51),"")</f>
        <v/>
      </c>
      <c r="HQ11" s="30" t="str">
        <f t="array" ref="HQ11">IF(SUM('Control Kinematics'!HQ2:HQ52)&lt;&gt;0,SQRT(SUMSQ('Control Kinematics'!HQ359:HQ409-'Control Kinematics'!$C$359:$C$409)/51),"")</f>
        <v/>
      </c>
      <c r="HR11" s="30" t="str">
        <f t="array" ref="HR11">IF(SUM('Control Kinematics'!HR2:HR52)&lt;&gt;0,SQRT(SUMSQ('Control Kinematics'!HR359:HR409-'Control Kinematics'!$C$359:$C$409)/51),"")</f>
        <v/>
      </c>
      <c r="HS11" s="30" t="str">
        <f t="array" ref="HS11">IF(SUM('Control Kinematics'!HS2:HS52)&lt;&gt;0,SQRT(SUMSQ('Control Kinematics'!HS359:HS409-'Control Kinematics'!$C$359:$C$409)/51),"")</f>
        <v/>
      </c>
      <c r="HT11" s="30" t="str">
        <f t="array" ref="HT11">IF(SUM('Control Kinematics'!HT2:HT52)&lt;&gt;0,SQRT(SUMSQ('Control Kinematics'!HT359:HT409-'Control Kinematics'!$C$359:$C$409)/51),"")</f>
        <v/>
      </c>
      <c r="HU11" s="30" t="str">
        <f t="array" ref="HU11">IF(SUM('Control Kinematics'!HU2:HU52)&lt;&gt;0,SQRT(SUMSQ('Control Kinematics'!HU359:HU409-'Control Kinematics'!$C$359:$C$409)/51),"")</f>
        <v/>
      </c>
      <c r="HV11" s="30" t="str">
        <f t="array" ref="HV11">IF(SUM('Control Kinematics'!HV2:HV52)&lt;&gt;0,SQRT(SUMSQ('Control Kinematics'!HV359:HV409-'Control Kinematics'!$C$359:$C$409)/51),"")</f>
        <v/>
      </c>
      <c r="HW11" s="30" t="str">
        <f t="array" ref="HW11">IF(SUM('Control Kinematics'!HW2:HW52)&lt;&gt;0,SQRT(SUMSQ('Control Kinematics'!HW359:HW409-'Control Kinematics'!$C$359:$C$409)/51),"")</f>
        <v/>
      </c>
      <c r="HX11" s="30" t="str">
        <f t="array" ref="HX11">IF(SUM('Control Kinematics'!HX2:HX52)&lt;&gt;0,SQRT(SUMSQ('Control Kinematics'!HX359:HX409-'Control Kinematics'!$C$359:$C$409)/51),"")</f>
        <v/>
      </c>
      <c r="HY11" s="30" t="str">
        <f t="array" ref="HY11">IF(SUM('Control Kinematics'!HY2:HY52)&lt;&gt;0,SQRT(SUMSQ('Control Kinematics'!HY359:HY409-'Control Kinematics'!$C$359:$C$409)/51),"")</f>
        <v/>
      </c>
      <c r="HZ11" s="30" t="str">
        <f t="array" ref="HZ11">IF(SUM('Control Kinematics'!HZ2:HZ52)&lt;&gt;0,SQRT(SUMSQ('Control Kinematics'!HZ359:HZ409-'Control Kinematics'!$C$359:$C$409)/51),"")</f>
        <v/>
      </c>
      <c r="IA11" s="30" t="str">
        <f t="array" ref="IA11">IF(SUM('Control Kinematics'!IA2:IA52)&lt;&gt;0,SQRT(SUMSQ('Control Kinematics'!IA359:IA409-'Control Kinematics'!$C$359:$C$409)/51),"")</f>
        <v/>
      </c>
      <c r="IB11" s="30" t="str">
        <f t="array" ref="IB11">IF(SUM('Control Kinematics'!IB2:IB52)&lt;&gt;0,SQRT(SUMSQ('Control Kinematics'!IB359:IB409-'Control Kinematics'!$C$359:$C$409)/51),"")</f>
        <v/>
      </c>
      <c r="IC11" s="30" t="str">
        <f t="array" ref="IC11">IF(SUM('Control Kinematics'!IC2:IC52)&lt;&gt;0,SQRT(SUMSQ('Control Kinematics'!IC359:IC409-'Control Kinematics'!$C$359:$C$409)/51),"")</f>
        <v/>
      </c>
      <c r="ID11" s="30" t="str">
        <f t="array" ref="ID11">IF(SUM('Control Kinematics'!ID2:ID52)&lt;&gt;0,SQRT(SUMSQ('Control Kinematics'!ID359:ID409-'Control Kinematics'!$C$359:$C$409)/51),"")</f>
        <v/>
      </c>
      <c r="IE11" s="30" t="str">
        <f t="array" ref="IE11">IF(SUM('Control Kinematics'!IE2:IE52)&lt;&gt;0,SQRT(SUMSQ('Control Kinematics'!IE359:IE409-'Control Kinematics'!$C$359:$C$409)/51),"")</f>
        <v/>
      </c>
      <c r="IF11" s="30" t="str">
        <f t="array" ref="IF11">IF(SUM('Control Kinematics'!IF2:IF52)&lt;&gt;0,SQRT(SUMSQ('Control Kinematics'!IF359:IF409-'Control Kinematics'!$C$359:$C$409)/51),"")</f>
        <v/>
      </c>
      <c r="IG11" s="30" t="str">
        <f t="array" ref="IG11">IF(SUM('Control Kinematics'!IG2:IG52)&lt;&gt;0,SQRT(SUMSQ('Control Kinematics'!IG359:IG409-'Control Kinematics'!$C$359:$C$409)/51),"")</f>
        <v/>
      </c>
      <c r="IH11" s="30" t="str">
        <f t="array" ref="IH11">IF(SUM('Control Kinematics'!IH2:IH52)&lt;&gt;0,SQRT(SUMSQ('Control Kinematics'!IH359:IH409-'Control Kinematics'!$C$359:$C$409)/51),"")</f>
        <v/>
      </c>
      <c r="II11" s="30" t="str">
        <f t="array" ref="II11">IF(SUM('Control Kinematics'!II2:II52)&lt;&gt;0,SQRT(SUMSQ('Control Kinematics'!II359:II409-'Control Kinematics'!$C$359:$C$409)/51),"")</f>
        <v/>
      </c>
      <c r="IJ11" s="30" t="str">
        <f t="array" ref="IJ11">IF(SUM('Control Kinematics'!IJ2:IJ52)&lt;&gt;0,SQRT(SUMSQ('Control Kinematics'!IJ359:IJ409-'Control Kinematics'!$C$359:$C$409)/51),"")</f>
        <v/>
      </c>
      <c r="IK11" s="30" t="str">
        <f t="array" ref="IK11">IF(SUM('Control Kinematics'!IK2:IK52)&lt;&gt;0,SQRT(SUMSQ('Control Kinematics'!IK359:IK409-'Control Kinematics'!$C$359:$C$409)/51),"")</f>
        <v/>
      </c>
      <c r="IL11" s="30" t="str">
        <f t="array" ref="IL11">IF(SUM('Control Kinematics'!IL2:IL52)&lt;&gt;0,SQRT(SUMSQ('Control Kinematics'!IL359:IL409-'Control Kinematics'!$C$359:$C$409)/51),"")</f>
        <v/>
      </c>
      <c r="IM11" s="30" t="str">
        <f t="array" ref="IM11">IF(SUM('Control Kinematics'!IM2:IM52)&lt;&gt;0,SQRT(SUMSQ('Control Kinematics'!IM359:IM409-'Control Kinematics'!$C$359:$C$409)/51),"")</f>
        <v/>
      </c>
      <c r="IN11" s="30" t="str">
        <f t="array" ref="IN11">IF(SUM('Control Kinematics'!IN2:IN52)&lt;&gt;0,SQRT(SUMSQ('Control Kinematics'!IN359:IN409-'Control Kinematics'!$C$359:$C$409)/51),"")</f>
        <v/>
      </c>
      <c r="IO11" s="30" t="str">
        <f t="array" ref="IO11">IF(SUM('Control Kinematics'!IO2:IO52)&lt;&gt;0,SQRT(SUMSQ('Control Kinematics'!IO359:IO409-'Control Kinematics'!$C$359:$C$409)/51),"")</f>
        <v/>
      </c>
      <c r="IP11" s="30" t="str">
        <f t="array" ref="IP11">IF(SUM('Control Kinematics'!IP2:IP52)&lt;&gt;0,SQRT(SUMSQ('Control Kinematics'!IP359:IP409-'Control Kinematics'!$C$359:$C$409)/51),"")</f>
        <v/>
      </c>
      <c r="IQ11" s="30" t="str">
        <f t="array" ref="IQ11">IF(SUM('Control Kinematics'!IQ2:IQ52)&lt;&gt;0,SQRT(SUMSQ('Control Kinematics'!IQ359:IQ409-'Control Kinematics'!$C$359:$C$409)/51),"")</f>
        <v/>
      </c>
      <c r="IR11" s="30" t="str">
        <f t="array" ref="IR11">IF(SUM('Control Kinematics'!IR2:IR52)&lt;&gt;0,SQRT(SUMSQ('Control Kinematics'!IR359:IR409-'Control Kinematics'!$C$359:$C$409)/51),"")</f>
        <v/>
      </c>
      <c r="IS11" s="30" t="str">
        <f t="array" ref="IS11">IF(SUM('Control Kinematics'!IS2:IS52)&lt;&gt;0,SQRT(SUMSQ('Control Kinematics'!IS359:IS409-'Control Kinematics'!$C$359:$C$409)/51),"")</f>
        <v/>
      </c>
      <c r="IT11" s="55" t="str">
        <f t="array" ref="IT11">IF(SUM('Control Kinematics'!IT2:IT52)&lt;&gt;0,SQRT(SUMSQ('Control Kinematics'!IT359:IT409-'Control Kinematics'!$C$359:$C$409)/51),"")</f>
        <v/>
      </c>
    </row>
    <row r="12" spans="1:254" s="30" customFormat="1" x14ac:dyDescent="0.2">
      <c r="A12" s="69"/>
      <c r="B12" s="98"/>
      <c r="C12" s="98"/>
      <c r="D12" s="78"/>
      <c r="IT12" s="55"/>
    </row>
    <row r="13" spans="1:254" s="30" customFormat="1" x14ac:dyDescent="0.2">
      <c r="A13" s="69" t="s">
        <v>15</v>
      </c>
      <c r="B13" s="98">
        <f t="shared" si="5"/>
        <v>1.9464272331569363</v>
      </c>
      <c r="C13" s="98">
        <f t="shared" si="0"/>
        <v>0.95033892795908048</v>
      </c>
      <c r="D13" s="78">
        <f>EXP(B43)</f>
        <v>1.7197876249863495</v>
      </c>
      <c r="E13" s="30">
        <f t="array" ref="E13">IF(SUM('Control Kinematics'!E2:E52)&lt;&gt;0,SQRT(SUMSQ('Control Kinematics'!E53:E103-'Control Kinematics'!$C$53:$C$103)/51),"")</f>
        <v>1.1787665582188722</v>
      </c>
      <c r="F13" s="30">
        <f t="array" ref="F13">IF(SUM('Control Kinematics'!F2:F52)&lt;&gt;0,SQRT(SUMSQ('Control Kinematics'!F53:F103-'Control Kinematics'!$C$53:$C$103)/51),"")</f>
        <v>0.93455798286797176</v>
      </c>
      <c r="G13" s="30">
        <f t="array" ref="G13">IF(SUM('Control Kinematics'!G2:G52)&lt;&gt;0,SQRT(SUMSQ('Control Kinematics'!G53:G103-'Control Kinematics'!$C$53:$C$103)/51),"")</f>
        <v>2.9110038901793365</v>
      </c>
      <c r="H13" s="30">
        <f t="array" ref="H13">IF(SUM('Control Kinematics'!H2:H52)&lt;&gt;0,SQRT(SUMSQ('Control Kinematics'!H53:H103-'Control Kinematics'!$C$53:$C$103)/51),"")</f>
        <v>3.4233634790185556</v>
      </c>
      <c r="I13" s="30">
        <f t="array" ref="I13">IF(SUM('Control Kinematics'!I2:I52)&lt;&gt;0,SQRT(SUMSQ('Control Kinematics'!I53:I103-'Control Kinematics'!$C$53:$C$103)/51),"")</f>
        <v>1.1685671288613724</v>
      </c>
      <c r="J13" s="30">
        <f t="array" ref="J13">IF(SUM('Control Kinematics'!J2:J52)&lt;&gt;0,SQRT(SUMSQ('Control Kinematics'!J53:J103-'Control Kinematics'!$C$53:$C$103)/51),"")</f>
        <v>1.2060236405951676</v>
      </c>
      <c r="K13" s="30">
        <f t="array" ref="K13">IF(SUM('Control Kinematics'!K2:K52)&lt;&gt;0,SQRT(SUMSQ('Control Kinematics'!K53:K103-'Control Kinematics'!$C$53:$C$103)/51),"")</f>
        <v>1.2925979705027888</v>
      </c>
      <c r="L13" s="30">
        <f t="array" ref="L13">IF(SUM('Control Kinematics'!L2:L52)&lt;&gt;0,SQRT(SUMSQ('Control Kinematics'!L53:L103-'Control Kinematics'!$C$53:$C$103)/51),"")</f>
        <v>2.2544563877836565</v>
      </c>
      <c r="M13" s="30">
        <f t="array" ref="M13">IF(SUM('Control Kinematics'!M2:M52)&lt;&gt;0,SQRT(SUMSQ('Control Kinematics'!M53:M103-'Control Kinematics'!$C$53:$C$103)/51),"")</f>
        <v>0.91163228260210438</v>
      </c>
      <c r="N13" s="30">
        <f t="array" ref="N13">IF(SUM('Control Kinematics'!N2:N52)&lt;&gt;0,SQRT(SUMSQ('Control Kinematics'!N53:N103-'Control Kinematics'!$C$53:$C$103)/51),"")</f>
        <v>1.1543006086813015</v>
      </c>
      <c r="O13" s="30">
        <f t="array" ref="O13">IF(SUM('Control Kinematics'!O2:O52)&lt;&gt;0,SQRT(SUMSQ('Control Kinematics'!O53:O103-'Control Kinematics'!$C$53:$C$103)/51),"")</f>
        <v>2.9354235942568714</v>
      </c>
      <c r="P13" s="30">
        <f t="array" ref="P13">IF(SUM('Control Kinematics'!P2:P52)&lt;&gt;0,SQRT(SUMSQ('Control Kinematics'!P53:P103-'Control Kinematics'!$C$53:$C$103)/51),"")</f>
        <v>3.2526150076315372</v>
      </c>
      <c r="Q13" s="30">
        <f t="array" ref="Q13">IF(SUM('Control Kinematics'!Q2:Q52)&lt;&gt;0,SQRT(SUMSQ('Control Kinematics'!Q53:Q103-'Control Kinematics'!$C$53:$C$103)/51),"")</f>
        <v>2.3626118602210191</v>
      </c>
      <c r="R13" s="30">
        <f t="array" ref="R13">IF(SUM('Control Kinematics'!R2:R52)&lt;&gt;0,SQRT(SUMSQ('Control Kinematics'!R53:R103-'Control Kinematics'!$C$53:$C$103)/51),"")</f>
        <v>2.2492026005205719</v>
      </c>
      <c r="S13" s="30">
        <f t="array" ref="S13">IF(SUM('Control Kinematics'!S2:S52)&lt;&gt;0,SQRT(SUMSQ('Control Kinematics'!S53:S103-'Control Kinematics'!$C$53:$C$103)/51),"")</f>
        <v>2.2762344620341999</v>
      </c>
      <c r="T13" s="30">
        <f t="array" ref="T13">IF(SUM('Control Kinematics'!T2:T52)&lt;&gt;0,SQRT(SUMSQ('Control Kinematics'!T53:T103-'Control Kinematics'!$C$53:$C$103)/51),"")</f>
        <v>2.5638769283842939</v>
      </c>
      <c r="U13" s="30">
        <f t="array" ref="U13">IF(SUM('Control Kinematics'!U2:U52)&lt;&gt;0,SQRT(SUMSQ('Control Kinematics'!U53:U103-'Control Kinematics'!$C$53:$C$103)/51),"")</f>
        <v>1.5853534658158017</v>
      </c>
      <c r="V13" s="30">
        <f t="array" ref="V13">IF(SUM('Control Kinematics'!V2:V52)&lt;&gt;0,SQRT(SUMSQ('Control Kinematics'!V53:V103-'Control Kinematics'!$C$53:$C$103)/51),"")</f>
        <v>2.3975348376442285</v>
      </c>
      <c r="W13" s="30">
        <f t="array" ref="W13">IF(SUM('Control Kinematics'!W2:W52)&lt;&gt;0,SQRT(SUMSQ('Control Kinematics'!W53:W103-'Control Kinematics'!$C$53:$C$103)/51),"")</f>
        <v>1.9364434182003569</v>
      </c>
      <c r="X13" s="30">
        <f t="array" ref="X13">IF(SUM('Control Kinematics'!X2:X52)&lt;&gt;0,SQRT(SUMSQ('Control Kinematics'!X53:X103-'Control Kinematics'!$C$53:$C$103)/51),"")</f>
        <v>2.2781620413016754</v>
      </c>
      <c r="Y13" s="30">
        <f t="array" ref="Y13">IF(SUM('Control Kinematics'!Y2:Y52)&lt;&gt;0,SQRT(SUMSQ('Control Kinematics'!Y53:Y103-'Control Kinematics'!$C$53:$C$103)/51),"")</f>
        <v>1.621598963973969</v>
      </c>
      <c r="Z13" s="30">
        <f t="array" ref="Z13">IF(SUM('Control Kinematics'!Z2:Z52)&lt;&gt;0,SQRT(SUMSQ('Control Kinematics'!Z53:Z103-'Control Kinematics'!$C$53:$C$103)/51),"")</f>
        <v>2.0910201380862614</v>
      </c>
      <c r="AA13" s="30">
        <f t="array" ref="AA13">IF(SUM('Control Kinematics'!AA2:AA52)&lt;&gt;0,SQRT(SUMSQ('Control Kinematics'!AA53:AA103-'Control Kinematics'!$C$53:$C$103)/51),"")</f>
        <v>4.2355280413961056</v>
      </c>
      <c r="AB13" s="30">
        <f t="array" ref="AB13">IF(SUM('Control Kinematics'!AB2:AB52)&lt;&gt;0,SQRT(SUMSQ('Control Kinematics'!AB53:AB103-'Control Kinematics'!$C$53:$C$103)/51),"")</f>
        <v>3.4710632040420664</v>
      </c>
      <c r="AC13" s="30">
        <f t="array" ref="AC13">IF(SUM('Control Kinematics'!AC2:AC52)&lt;&gt;0,SQRT(SUMSQ('Control Kinematics'!AC53:AC103-'Control Kinematics'!$C$53:$C$103)/51),"")</f>
        <v>1.3631921585860729</v>
      </c>
      <c r="AD13" s="30">
        <f t="array" ref="AD13">IF(SUM('Control Kinematics'!AD2:AD52)&lt;&gt;0,SQRT(SUMSQ('Control Kinematics'!AD53:AD103-'Control Kinematics'!$C$53:$C$103)/51),"")</f>
        <v>1.4747143219806302</v>
      </c>
      <c r="AE13" s="30">
        <f t="array" ref="AE13">IF(SUM('Control Kinematics'!AE2:AE52)&lt;&gt;0,SQRT(SUMSQ('Control Kinematics'!AE53:AE103-'Control Kinematics'!$C$53:$C$103)/51),"")</f>
        <v>1.5551194412840181</v>
      </c>
      <c r="AF13" s="30">
        <f t="array" ref="AF13">IF(SUM('Control Kinematics'!AF2:AF52)&lt;&gt;0,SQRT(SUMSQ('Control Kinematics'!AF53:AF103-'Control Kinematics'!$C$53:$C$103)/51),"")</f>
        <v>1.6137464172046998</v>
      </c>
      <c r="AG13" s="30">
        <f t="array" ref="AG13">IF(SUM('Control Kinematics'!AG2:AG52)&lt;&gt;0,SQRT(SUMSQ('Control Kinematics'!AG53:AG103-'Control Kinematics'!$C$53:$C$103)/51),"")</f>
        <v>4.0843812561666022</v>
      </c>
      <c r="AH13" s="30">
        <f t="array" ref="AH13">IF(SUM('Control Kinematics'!AH2:AH52)&lt;&gt;0,SQRT(SUMSQ('Control Kinematics'!AH53:AH103-'Control Kinematics'!$C$53:$C$103)/51),"")</f>
        <v>2.3493128782257449</v>
      </c>
      <c r="AI13" s="30">
        <f t="array" ref="AI13">IF(SUM('Control Kinematics'!AI2:AI52)&lt;&gt;0,SQRT(SUMSQ('Control Kinematics'!AI53:AI103-'Control Kinematics'!$C$53:$C$103)/51),"")</f>
        <v>2.022009724432317</v>
      </c>
      <c r="AJ13" s="30">
        <f t="array" ref="AJ13">IF(SUM('Control Kinematics'!AJ2:AJ52)&lt;&gt;0,SQRT(SUMSQ('Control Kinematics'!AJ53:AJ103-'Control Kinematics'!$C$53:$C$103)/51),"")</f>
        <v>1.2717133556488742</v>
      </c>
      <c r="AK13" s="30">
        <f t="array" ref="AK13">IF(SUM('Control Kinematics'!AK2:AK52)&lt;&gt;0,SQRT(SUMSQ('Control Kinematics'!AK53:AK103-'Control Kinematics'!$C$53:$C$103)/51),"")</f>
        <v>0.82625736596826926</v>
      </c>
      <c r="AL13" s="30">
        <f t="array" ref="AL13">IF(SUM('Control Kinematics'!AL2:AL52)&lt;&gt;0,SQRT(SUMSQ('Control Kinematics'!AL53:AL103-'Control Kinematics'!$C$53:$C$103)/51),"")</f>
        <v>0.75632515822644319</v>
      </c>
      <c r="AM13" s="30">
        <f t="array" ref="AM13">IF(SUM('Control Kinematics'!AM2:AM52)&lt;&gt;0,SQRT(SUMSQ('Control Kinematics'!AM53:AM103-'Control Kinematics'!$C$53:$C$103)/51),"")</f>
        <v>1.1712814511024305</v>
      </c>
      <c r="AN13" s="30">
        <f t="array" ref="AN13">IF(SUM('Control Kinematics'!AN2:AN52)&lt;&gt;0,SQRT(SUMSQ('Control Kinematics'!AN53:AN103-'Control Kinematics'!$C$53:$C$103)/51),"")</f>
        <v>1.1318508834545415</v>
      </c>
      <c r="AO13" s="30">
        <f t="array" ref="AO13">IF(SUM('Control Kinematics'!AO2:AO52)&lt;&gt;0,SQRT(SUMSQ('Control Kinematics'!AO53:AO103-'Control Kinematics'!$C$53:$C$103)/51),"")</f>
        <v>1.0264408167674639</v>
      </c>
      <c r="AP13" s="30">
        <f t="array" ref="AP13">IF(SUM('Control Kinematics'!AP2:AP52)&lt;&gt;0,SQRT(SUMSQ('Control Kinematics'!AP53:AP103-'Control Kinematics'!$C$53:$C$103)/51),"")</f>
        <v>1.7722923167946993</v>
      </c>
      <c r="AQ13" s="30">
        <f t="array" ref="AQ13">IF(SUM('Control Kinematics'!AQ2:AQ52)&lt;&gt;0,SQRT(SUMSQ('Control Kinematics'!AQ53:AQ103-'Control Kinematics'!$C$53:$C$103)/51),"")</f>
        <v>1.00934983936867</v>
      </c>
      <c r="AR13" s="30">
        <f t="array" ref="AR13">IF(SUM('Control Kinematics'!AR2:AR52)&lt;&gt;0,SQRT(SUMSQ('Control Kinematics'!AR53:AR103-'Control Kinematics'!$C$53:$C$103)/51),"")</f>
        <v>1.2585068833628454</v>
      </c>
      <c r="AS13" s="30">
        <f t="array" ref="AS13">IF(SUM('Control Kinematics'!AS2:AS52)&lt;&gt;0,SQRT(SUMSQ('Control Kinematics'!AS53:AS103-'Control Kinematics'!$C$53:$C$103)/51),"")</f>
        <v>3.021038774014996</v>
      </c>
      <c r="AT13" s="30">
        <f t="array" ref="AT13">IF(SUM('Control Kinematics'!AT2:AT52)&lt;&gt;0,SQRT(SUMSQ('Control Kinematics'!AT53:AT103-'Control Kinematics'!$C$53:$C$103)/51),"")</f>
        <v>3.1303098120879609</v>
      </c>
      <c r="AU13" s="30">
        <f t="array" ref="AU13">IF(SUM('Control Kinematics'!AU2:AU52)&lt;&gt;0,SQRT(SUMSQ('Control Kinematics'!AU53:AU103-'Control Kinematics'!$C$53:$C$103)/51),"")</f>
        <v>2.9753794705867889</v>
      </c>
      <c r="AV13" s="30">
        <f t="array" ref="AV13">IF(SUM('Control Kinematics'!AV2:AV52)&lt;&gt;0,SQRT(SUMSQ('Control Kinematics'!AV53:AV103-'Control Kinematics'!$C$53:$C$103)/51),"")</f>
        <v>3.1852052633958525</v>
      </c>
      <c r="AW13" s="30">
        <f t="array" ref="AW13">IF(SUM('Control Kinematics'!AW2:AW52)&lt;&gt;0,SQRT(SUMSQ('Control Kinematics'!AW53:AW103-'Control Kinematics'!$C$53:$C$103)/51),"")</f>
        <v>1.0471868139515548</v>
      </c>
      <c r="AX13" s="30">
        <f t="array" ref="AX13">IF(SUM('Control Kinematics'!AX2:AX52)&lt;&gt;0,SQRT(SUMSQ('Control Kinematics'!AX53:AX103-'Control Kinematics'!$C$53:$C$103)/51),"")</f>
        <v>0.84592480399300485</v>
      </c>
      <c r="AY13" s="30">
        <f t="array" ref="AY13">IF(SUM('Control Kinematics'!AY2:AY52)&lt;&gt;0,SQRT(SUMSQ('Control Kinematics'!AY53:AY103-'Control Kinematics'!$C$53:$C$103)/51),"")</f>
        <v>1.5800824939460918</v>
      </c>
      <c r="AZ13" s="30">
        <f t="array" ref="AZ13">IF(SUM('Control Kinematics'!AZ2:AZ52)&lt;&gt;0,SQRT(SUMSQ('Control Kinematics'!AZ53:AZ103-'Control Kinematics'!$C$53:$C$103)/51),"")</f>
        <v>1.4756703864536</v>
      </c>
      <c r="BA13" s="30">
        <f t="array" ref="BA13">IF(SUM('Control Kinematics'!BA2:BA52)&lt;&gt;0,SQRT(SUMSQ('Control Kinematics'!BA53:BA103-'Control Kinematics'!$C$53:$C$103)/51),"")</f>
        <v>4.3905357961742082</v>
      </c>
      <c r="BB13" s="30">
        <f t="array" ref="BB13">IF(SUM('Control Kinematics'!BB2:BB52)&lt;&gt;0,SQRT(SUMSQ('Control Kinematics'!BB53:BB103-'Control Kinematics'!$C$53:$C$103)/51),"")</f>
        <v>2.4494082745632633</v>
      </c>
      <c r="BC13" s="30">
        <f t="array" ref="BC13">IF(SUM('Control Kinematics'!BC2:BC52)&lt;&gt;0,SQRT(SUMSQ('Control Kinematics'!BC53:BC103-'Control Kinematics'!$C$53:$C$103)/51),"")</f>
        <v>1.8384143876471044</v>
      </c>
      <c r="BD13" s="30">
        <f t="array" ref="BD13">IF(SUM('Control Kinematics'!BD2:BD52)&lt;&gt;0,SQRT(SUMSQ('Control Kinematics'!BD53:BD103-'Control Kinematics'!$C$53:$C$103)/51),"")</f>
        <v>1.3807116704199538</v>
      </c>
      <c r="BE13" s="30">
        <f t="array" ref="BE13">IF(SUM('Control Kinematics'!BE2:BE52)&lt;&gt;0,SQRT(SUMSQ('Control Kinematics'!BE53:BE103-'Control Kinematics'!$C$53:$C$103)/51),"")</f>
        <v>0.34464226792289826</v>
      </c>
      <c r="BF13" s="30">
        <f t="array" ref="BF13">IF(SUM('Control Kinematics'!BF2:BF52)&lt;&gt;0,SQRT(SUMSQ('Control Kinematics'!BF53:BF103-'Control Kinematics'!$C$53:$C$103)/51),"")</f>
        <v>0.92261517544157379</v>
      </c>
      <c r="BG13" s="30">
        <f t="array" ref="BG13">IF(SUM('Control Kinematics'!BG2:BG52)&lt;&gt;0,SQRT(SUMSQ('Control Kinematics'!BG53:BG103-'Control Kinematics'!$C$53:$C$103)/51),"")</f>
        <v>3.2637038968052101</v>
      </c>
      <c r="BH13" s="30">
        <f t="array" ref="BH13">IF(SUM('Control Kinematics'!BH2:BH52)&lt;&gt;0,SQRT(SUMSQ('Control Kinematics'!BH53:BH103-'Control Kinematics'!$C$53:$C$103)/51),"")</f>
        <v>3.7552360058378325</v>
      </c>
      <c r="BI13" s="30">
        <f t="array" ref="BI13">IF(SUM('Control Kinematics'!BI2:BI52)&lt;&gt;0,SQRT(SUMSQ('Control Kinematics'!BI53:BI103-'Control Kinematics'!$C$53:$C$103)/51),"")</f>
        <v>2.9058300757533657</v>
      </c>
      <c r="BJ13" s="30">
        <f t="array" ref="BJ13">IF(SUM('Control Kinematics'!BJ2:BJ52)&lt;&gt;0,SQRT(SUMSQ('Control Kinematics'!BJ53:BJ103-'Control Kinematics'!$C$53:$C$103)/51),"")</f>
        <v>3.8189340885960124</v>
      </c>
      <c r="BK13" s="30">
        <f t="array" ref="BK13">IF(SUM('Control Kinematics'!BK2:BK52)&lt;&gt;0,SQRT(SUMSQ('Control Kinematics'!BK53:BK103-'Control Kinematics'!$C$53:$C$103)/51),"")</f>
        <v>0.92968569495054187</v>
      </c>
      <c r="BL13" s="30">
        <f t="array" ref="BL13">IF(SUM('Control Kinematics'!BL2:BL52)&lt;&gt;0,SQRT(SUMSQ('Control Kinematics'!BL53:BL103-'Control Kinematics'!$C$53:$C$103)/51),"")</f>
        <v>0.76919465042993374</v>
      </c>
      <c r="BM13" s="30">
        <f t="array" ref="BM13">IF(SUM('Control Kinematics'!BM2:BM52)&lt;&gt;0,SQRT(SUMSQ('Control Kinematics'!BM53:BM103-'Control Kinematics'!$C$53:$C$103)/51),"")</f>
        <v>3.3216796928115571</v>
      </c>
      <c r="BN13" s="30">
        <f t="array" ref="BN13">IF(SUM('Control Kinematics'!BN2:BN52)&lt;&gt;0,SQRT(SUMSQ('Control Kinematics'!BN53:BN103-'Control Kinematics'!$C$53:$C$103)/51),"")</f>
        <v>3.2975691514806273</v>
      </c>
      <c r="BO13" s="30">
        <f t="array" ref="BO13">IF(SUM('Control Kinematics'!BO2:BO52)&lt;&gt;0,SQRT(SUMSQ('Control Kinematics'!BO53:BO103-'Control Kinematics'!$C$53:$C$103)/51),"")</f>
        <v>0.95429748063538289</v>
      </c>
      <c r="BP13" s="30">
        <f t="array" ref="BP13">IF(SUM('Control Kinematics'!BP2:BP52)&lt;&gt;0,SQRT(SUMSQ('Control Kinematics'!BP53:BP103-'Control Kinematics'!$C$53:$C$103)/51),"")</f>
        <v>0.98410933935943568</v>
      </c>
      <c r="BQ13" s="30">
        <f t="array" ref="BQ13">IF(SUM('Control Kinematics'!BQ2:BQ52)&lt;&gt;0,SQRT(SUMSQ('Control Kinematics'!BQ53:BQ103-'Control Kinematics'!$C$53:$C$103)/51),"")</f>
        <v>0.66593721260853045</v>
      </c>
      <c r="BR13" s="30">
        <f t="array" ref="BR13">IF(SUM('Control Kinematics'!BR2:BR52)&lt;&gt;0,SQRT(SUMSQ('Control Kinematics'!BR53:BR103-'Control Kinematics'!$C$53:$C$103)/51),"")</f>
        <v>0.72652136417479907</v>
      </c>
      <c r="BS13" s="30">
        <f t="array" ref="BS13">IF(SUM('Control Kinematics'!BS2:BS52)&lt;&gt;0,SQRT(SUMSQ('Control Kinematics'!BS53:BS103-'Control Kinematics'!$C$53:$C$103)/51),"")</f>
        <v>1.8614633360678421</v>
      </c>
      <c r="BT13" s="30">
        <f t="array" ref="BT13">IF(SUM('Control Kinematics'!BT2:BT52)&lt;&gt;0,SQRT(SUMSQ('Control Kinematics'!BT53:BT103-'Control Kinematics'!$C$53:$C$103)/51),"")</f>
        <v>1.0628618869202862</v>
      </c>
      <c r="BU13" s="30">
        <f t="array" ref="BU13">IF(SUM('Control Kinematics'!BU2:BU52)&lt;&gt;0,SQRT(SUMSQ('Control Kinematics'!BU53:BU103-'Control Kinematics'!$C$53:$C$103)/51),"")</f>
        <v>2.7510913705520719</v>
      </c>
      <c r="BV13" s="30">
        <f t="array" ref="BV13">IF(SUM('Control Kinematics'!BV2:BV52)&lt;&gt;0,SQRT(SUMSQ('Control Kinematics'!BV53:BV103-'Control Kinematics'!$C$53:$C$103)/51),"")</f>
        <v>2.4889100920138802</v>
      </c>
      <c r="BW13" s="30">
        <f t="array" ref="BW13">IF(SUM('Control Kinematics'!BW2:BW52)&lt;&gt;0,SQRT(SUMSQ('Control Kinematics'!BW53:BW103-'Control Kinematics'!$C$53:$C$103)/51),"")</f>
        <v>3.9089288309806673</v>
      </c>
      <c r="BX13" s="30">
        <f t="array" ref="BX13">IF(SUM('Control Kinematics'!BX2:BX52)&lt;&gt;0,SQRT(SUMSQ('Control Kinematics'!BX53:BX103-'Control Kinematics'!$C$53:$C$103)/51),"")</f>
        <v>3.727968315109413</v>
      </c>
      <c r="BY13" s="30">
        <f t="array" ref="BY13">IF(SUM('Control Kinematics'!BY2:BY52)&lt;&gt;0,SQRT(SUMSQ('Control Kinematics'!BY53:BY103-'Control Kinematics'!$C$53:$C$103)/51),"")</f>
        <v>2.7441207568485089</v>
      </c>
      <c r="BZ13" s="30">
        <f t="array" ref="BZ13">IF(SUM('Control Kinematics'!BZ2:BZ52)&lt;&gt;0,SQRT(SUMSQ('Control Kinematics'!BZ53:BZ103-'Control Kinematics'!$C$53:$C$103)/51),"")</f>
        <v>3.0213551072447933</v>
      </c>
      <c r="CA13" s="30">
        <f t="array" ref="CA13">IF(SUM('Control Kinematics'!CA2:CA52)&lt;&gt;0,SQRT(SUMSQ('Control Kinematics'!CA53:CA103-'Control Kinematics'!$C$53:$C$103)/51),"")</f>
        <v>2.9657371060056299</v>
      </c>
      <c r="CB13" s="30">
        <f t="array" ref="CB13">IF(SUM('Control Kinematics'!CB2:CB52)&lt;&gt;0,SQRT(SUMSQ('Control Kinematics'!CB53:CB103-'Control Kinematics'!$C$53:$C$103)/51),"")</f>
        <v>3.0443143876342629</v>
      </c>
      <c r="CC13" s="30">
        <f t="array" ref="CC13">IF(SUM('Control Kinematics'!CC2:CC52)&lt;&gt;0,SQRT(SUMSQ('Control Kinematics'!CC53:CC103-'Control Kinematics'!$C$53:$C$103)/51),"")</f>
        <v>2.1398600057672561</v>
      </c>
      <c r="CD13" s="30">
        <f t="array" ref="CD13">IF(SUM('Control Kinematics'!CD2:CD52)&lt;&gt;0,SQRT(SUMSQ('Control Kinematics'!CD53:CD103-'Control Kinematics'!$C$53:$C$103)/51),"")</f>
        <v>2.2129471505935712</v>
      </c>
      <c r="CE13" s="30">
        <f t="array" ref="CE13">IF(SUM('Control Kinematics'!CE2:CE52)&lt;&gt;0,SQRT(SUMSQ('Control Kinematics'!CE53:CE103-'Control Kinematics'!$C$53:$C$103)/51),"")</f>
        <v>1.2200812591055459</v>
      </c>
      <c r="CF13" s="30">
        <f t="array" ref="CF13">IF(SUM('Control Kinematics'!CF2:CF52)&lt;&gt;0,SQRT(SUMSQ('Control Kinematics'!CF53:CF103-'Control Kinematics'!$C$53:$C$103)/51),"")</f>
        <v>1.2490978668264814</v>
      </c>
      <c r="CG13" s="30">
        <f t="array" ref="CG13">IF(SUM('Control Kinematics'!CG2:CG52)&lt;&gt;0,SQRT(SUMSQ('Control Kinematics'!CG53:CG103-'Control Kinematics'!$C$53:$C$103)/51),"")</f>
        <v>1.1828015010750674</v>
      </c>
      <c r="CH13" s="30">
        <f t="array" ref="CH13">IF(SUM('Control Kinematics'!CH2:CH52)&lt;&gt;0,SQRT(SUMSQ('Control Kinematics'!CH53:CH103-'Control Kinematics'!$C$53:$C$103)/51),"")</f>
        <v>1.7583812058209312</v>
      </c>
      <c r="CI13" s="30">
        <f t="array" ref="CI13">IF(SUM('Control Kinematics'!CI2:CI52)&lt;&gt;0,SQRT(SUMSQ('Control Kinematics'!CI53:CI103-'Control Kinematics'!$C$53:$C$103)/51),"")</f>
        <v>1.2556083834555898</v>
      </c>
      <c r="CJ13" s="30">
        <f t="array" ref="CJ13">IF(SUM('Control Kinematics'!CJ2:CJ52)&lt;&gt;0,SQRT(SUMSQ('Control Kinematics'!CJ53:CJ103-'Control Kinematics'!$C$53:$C$103)/51),"")</f>
        <v>1.3414619104162577</v>
      </c>
      <c r="CK13" s="30">
        <f t="array" ref="CK13">IF(SUM('Control Kinematics'!CK2:CK52)&lt;&gt;0,SQRT(SUMSQ('Control Kinematics'!CK53:CK103-'Control Kinematics'!$C$53:$C$103)/51),"")</f>
        <v>2.4003709776249087</v>
      </c>
      <c r="CL13" s="30">
        <f t="array" ref="CL13">IF(SUM('Control Kinematics'!CL2:CL52)&lt;&gt;0,SQRT(SUMSQ('Control Kinematics'!CL53:CL103-'Control Kinematics'!$C$53:$C$103)/51),"")</f>
        <v>1.3976742965365425</v>
      </c>
      <c r="CM13" s="30">
        <f t="array" ref="CM13">IF(SUM('Control Kinematics'!CM2:CM52)&lt;&gt;0,SQRT(SUMSQ('Control Kinematics'!CM53:CM103-'Control Kinematics'!$C$53:$C$103)/51),"")</f>
        <v>2.4398969250251312</v>
      </c>
      <c r="CN13" s="30">
        <f t="array" ref="CN13">IF(SUM('Control Kinematics'!CN2:CN52)&lt;&gt;0,SQRT(SUMSQ('Control Kinematics'!CN53:CN103-'Control Kinematics'!$C$53:$C$103)/51),"")</f>
        <v>3.5138168029143579</v>
      </c>
      <c r="CO13" s="30">
        <f t="array" ref="CO13">IF(SUM('Control Kinematics'!CO2:CO52)&lt;&gt;0,SQRT(SUMSQ('Control Kinematics'!CO53:CO103-'Control Kinematics'!$C$53:$C$103)/51),"")</f>
        <v>2.3274852304181919</v>
      </c>
      <c r="CP13" s="30">
        <f t="array" ref="CP13">IF(SUM('Control Kinematics'!CP2:CP52)&lt;&gt;0,SQRT(SUMSQ('Control Kinematics'!CP53:CP103-'Control Kinematics'!$C$53:$C$103)/51),"")</f>
        <v>2.4411397343849162</v>
      </c>
      <c r="CQ13" s="30">
        <f t="array" ref="CQ13">IF(SUM('Control Kinematics'!CQ2:CQ52)&lt;&gt;0,SQRT(SUMSQ('Control Kinematics'!CQ53:CQ103-'Control Kinematics'!$C$53:$C$103)/51),"")</f>
        <v>0.7831299748655578</v>
      </c>
      <c r="CR13" s="30">
        <f t="array" ref="CR13">IF(SUM('Control Kinematics'!CR2:CR52)&lt;&gt;0,SQRT(SUMSQ('Control Kinematics'!CR53:CR103-'Control Kinematics'!$C$53:$C$103)/51),"")</f>
        <v>0.81268038574808099</v>
      </c>
      <c r="CS13" s="30">
        <f t="array" ref="CS13">IF(SUM('Control Kinematics'!CS2:CS52)&lt;&gt;0,SQRT(SUMSQ('Control Kinematics'!CS53:CS103-'Control Kinematics'!$C$53:$C$103)/51),"")</f>
        <v>2.4965446405897724</v>
      </c>
      <c r="CT13" s="30">
        <f t="array" ref="CT13">IF(SUM('Control Kinematics'!CT2:CT52)&lt;&gt;0,SQRT(SUMSQ('Control Kinematics'!CT53:CT103-'Control Kinematics'!$C$53:$C$103)/51),"")</f>
        <v>2.8942339079314618</v>
      </c>
      <c r="CU13" s="30">
        <f t="array" ref="CU13">IF(SUM('Control Kinematics'!CU2:CU52)&lt;&gt;0,SQRT(SUMSQ('Control Kinematics'!CU53:CU103-'Control Kinematics'!$C$53:$C$103)/51),"")</f>
        <v>1.0872916440630609</v>
      </c>
      <c r="CV13" s="30">
        <f t="array" ref="CV13">IF(SUM('Control Kinematics'!CV2:CV52)&lt;&gt;0,SQRT(SUMSQ('Control Kinematics'!CV53:CV103-'Control Kinematics'!$C$53:$C$103)/51),"")</f>
        <v>1.3860306524105139</v>
      </c>
      <c r="CW13" s="30">
        <f t="array" ref="CW13">IF(SUM('Control Kinematics'!CW2:CW52)&lt;&gt;0,SQRT(SUMSQ('Control Kinematics'!CW53:CW103-'Control Kinematics'!$C$53:$C$103)/51),"")</f>
        <v>1.1556082143956989</v>
      </c>
      <c r="CX13" s="30">
        <f t="array" ref="CX13">IF(SUM('Control Kinematics'!CX2:CX52)&lt;&gt;0,SQRT(SUMSQ('Control Kinematics'!CX53:CX103-'Control Kinematics'!$C$53:$C$103)/51),"")</f>
        <v>1.211047951628023</v>
      </c>
      <c r="CY13" s="30">
        <f t="array" ref="CY13">IF(SUM('Control Kinematics'!CY2:CY52)&lt;&gt;0,SQRT(SUMSQ('Control Kinematics'!CY53:CY103-'Control Kinematics'!$C$53:$C$103)/51),"")</f>
        <v>1.749317192952816</v>
      </c>
      <c r="CZ13" s="30">
        <f t="array" ref="CZ13">IF(SUM('Control Kinematics'!CZ2:CZ52)&lt;&gt;0,SQRT(SUMSQ('Control Kinematics'!CZ53:CZ103-'Control Kinematics'!$C$53:$C$103)/51),"")</f>
        <v>1.4661148368751418</v>
      </c>
      <c r="DA13" s="30">
        <f t="array" ref="DA13">IF(SUM('Control Kinematics'!DA2:DA52)&lt;&gt;0,SQRT(SUMSQ('Control Kinematics'!DA53:DA103-'Control Kinematics'!$C$53:$C$103)/51),"")</f>
        <v>2.5298348553960213</v>
      </c>
      <c r="DB13" s="30">
        <f t="array" ref="DB13">IF(SUM('Control Kinematics'!DB2:DB52)&lt;&gt;0,SQRT(SUMSQ('Control Kinematics'!DB53:DB103-'Control Kinematics'!$C$53:$C$103)/51),"")</f>
        <v>1.9011451507367569</v>
      </c>
      <c r="DC13" s="30">
        <f t="array" ref="DC13">IF(SUM('Control Kinematics'!DC2:DC52)&lt;&gt;0,SQRT(SUMSQ('Control Kinematics'!DC53:DC103-'Control Kinematics'!$C$53:$C$103)/51),"")</f>
        <v>2.1891091174253043</v>
      </c>
      <c r="DD13" s="30">
        <f t="array" ref="DD13">IF(SUM('Control Kinematics'!DD2:DD52)&lt;&gt;0,SQRT(SUMSQ('Control Kinematics'!DD53:DD103-'Control Kinematics'!$C$53:$C$103)/51),"")</f>
        <v>1.908852997097511</v>
      </c>
      <c r="DE13" s="30">
        <f t="array" ref="DE13">IF(SUM('Control Kinematics'!DE2:DE52)&lt;&gt;0,SQRT(SUMSQ('Control Kinematics'!DE53:DE103-'Control Kinematics'!$C$53:$C$103)/51),"")</f>
        <v>1.8984606923779539</v>
      </c>
      <c r="DF13" s="30">
        <f t="array" ref="DF13">IF(SUM('Control Kinematics'!DF2:DF52)&lt;&gt;0,SQRT(SUMSQ('Control Kinematics'!DF53:DF103-'Control Kinematics'!$C$53:$C$103)/51),"")</f>
        <v>1.4238211542580423</v>
      </c>
      <c r="DG13" s="30">
        <f t="array" ref="DG13">IF(SUM('Control Kinematics'!DG2:DG52)&lt;&gt;0,SQRT(SUMSQ('Control Kinematics'!DG53:DG103-'Control Kinematics'!$C$53:$C$103)/51),"")</f>
        <v>1.5082634262387324</v>
      </c>
      <c r="DH13" s="30">
        <f t="array" ref="DH13">IF(SUM('Control Kinematics'!DH2:DH52)&lt;&gt;0,SQRT(SUMSQ('Control Kinematics'!DH53:DH103-'Control Kinematics'!$C$53:$C$103)/51),"")</f>
        <v>1.891312733208385</v>
      </c>
      <c r="DI13" s="30">
        <f t="array" ref="DI13">IF(SUM('Control Kinematics'!DI2:DI52)&lt;&gt;0,SQRT(SUMSQ('Control Kinematics'!DI53:DI103-'Control Kinematics'!$C$53:$C$103)/51),"")</f>
        <v>2.4081292644726524</v>
      </c>
      <c r="DJ13" s="30">
        <f t="array" ref="DJ13">IF(SUM('Control Kinematics'!DJ2:DJ52)&lt;&gt;0,SQRT(SUMSQ('Control Kinematics'!DJ53:DJ103-'Control Kinematics'!$C$53:$C$103)/51),"")</f>
        <v>2.5107119329633303</v>
      </c>
      <c r="DK13" s="30">
        <f t="array" ref="DK13">IF(SUM('Control Kinematics'!DK2:DK52)&lt;&gt;0,SQRT(SUMSQ('Control Kinematics'!DK53:DK103-'Control Kinematics'!$C$53:$C$103)/51),"")</f>
        <v>0.6915628353499842</v>
      </c>
      <c r="DL13" s="30">
        <f t="array" ref="DL13">IF(SUM('Control Kinematics'!DL2:DL52)&lt;&gt;0,SQRT(SUMSQ('Control Kinematics'!DL53:DL103-'Control Kinematics'!$C$53:$C$103)/51),"")</f>
        <v>0.77048525006251456</v>
      </c>
      <c r="DM13" s="30">
        <f t="array" ref="DM13">IF(SUM('Control Kinematics'!DM2:DM52)&lt;&gt;0,SQRT(SUMSQ('Control Kinematics'!DM53:DM103-'Control Kinematics'!$C$53:$C$103)/51),"")</f>
        <v>0.88016267423421835</v>
      </c>
      <c r="DN13" s="30">
        <f t="array" ref="DN13">IF(SUM('Control Kinematics'!DN2:DN52)&lt;&gt;0,SQRT(SUMSQ('Control Kinematics'!DN53:DN103-'Control Kinematics'!$C$53:$C$103)/51),"")</f>
        <v>1.0154945039234846</v>
      </c>
      <c r="DO13" s="30">
        <f t="array" ref="DO13">IF(SUM('Control Kinematics'!DO2:DO52)&lt;&gt;0,SQRT(SUMSQ('Control Kinematics'!DO53:DO103-'Control Kinematics'!$C$53:$C$103)/51),"")</f>
        <v>0.97970227298388979</v>
      </c>
      <c r="DP13" s="30">
        <f t="array" ref="DP13">IF(SUM('Control Kinematics'!DP2:DP52)&lt;&gt;0,SQRT(SUMSQ('Control Kinematics'!DP53:DP103-'Control Kinematics'!$C$53:$C$103)/51),"")</f>
        <v>0.86436432105567307</v>
      </c>
      <c r="DQ13" s="30">
        <f t="array" ref="DQ13">IF(SUM('Control Kinematics'!DQ2:DQ52)&lt;&gt;0,SQRT(SUMSQ('Control Kinematics'!DQ53:DQ103-'Control Kinematics'!$C$53:$C$103)/51),"")</f>
        <v>1.7871381981426633</v>
      </c>
      <c r="DR13" s="30">
        <f t="array" ref="DR13">IF(SUM('Control Kinematics'!DR2:DR52)&lt;&gt;0,SQRT(SUMSQ('Control Kinematics'!DR53:DR103-'Control Kinematics'!$C$53:$C$103)/51),"")</f>
        <v>1.8441549054517559</v>
      </c>
      <c r="DS13" s="30">
        <f t="array" ref="DS13">IF(SUM('Control Kinematics'!DS2:DS52)&lt;&gt;0,SQRT(SUMSQ('Control Kinematics'!DS53:DS103-'Control Kinematics'!$C$53:$C$103)/51),"")</f>
        <v>1.2921753678883907</v>
      </c>
      <c r="DT13" s="30">
        <f t="array" ref="DT13">IF(SUM('Control Kinematics'!DT2:DT52)&lt;&gt;0,SQRT(SUMSQ('Control Kinematics'!DT53:DT103-'Control Kinematics'!$C$53:$C$103)/51),"")</f>
        <v>1.5829238596446842</v>
      </c>
      <c r="DU13" s="30">
        <f t="array" ref="DU13">IF(SUM('Control Kinematics'!DU2:DU52)&lt;&gt;0,SQRT(SUMSQ('Control Kinematics'!DU53:DU103-'Control Kinematics'!$C$53:$C$103)/51),"")</f>
        <v>2.154572323759373</v>
      </c>
      <c r="DV13" s="30">
        <f t="array" ref="DV13">IF(SUM('Control Kinematics'!DV2:DV52)&lt;&gt;0,SQRT(SUMSQ('Control Kinematics'!DV53:DV103-'Control Kinematics'!$C$53:$C$103)/51),"")</f>
        <v>2.1723000422501877</v>
      </c>
      <c r="DW13" s="30">
        <f t="array" ref="DW13">IF(SUM('Control Kinematics'!DW2:DW52)&lt;&gt;0,SQRT(SUMSQ('Control Kinematics'!DW53:DW103-'Control Kinematics'!$C$53:$C$103)/51),"")</f>
        <v>1.5831709893425403</v>
      </c>
      <c r="DX13" s="30">
        <f t="array" ref="DX13">IF(SUM('Control Kinematics'!DX2:DX52)&lt;&gt;0,SQRT(SUMSQ('Control Kinematics'!DX53:DX103-'Control Kinematics'!$C$53:$C$103)/51),"")</f>
        <v>1.604093244722155</v>
      </c>
      <c r="DY13" s="30">
        <f t="array" ref="DY13">IF(SUM('Control Kinematics'!DY2:DY52)&lt;&gt;0,SQRT(SUMSQ('Control Kinematics'!DY53:DY103-'Control Kinematics'!$C$53:$C$103)/51),"")</f>
        <v>2.0175709434919091</v>
      </c>
      <c r="DZ13" s="30">
        <f t="array" ref="DZ13">IF(SUM('Control Kinematics'!DZ2:DZ52)&lt;&gt;0,SQRT(SUMSQ('Control Kinematics'!DZ53:DZ103-'Control Kinematics'!$C$53:$C$103)/51),"")</f>
        <v>1.9141624930713461</v>
      </c>
      <c r="EA13" s="30">
        <f t="array" ref="EA13">IF(SUM('Control Kinematics'!EA2:EA52)&lt;&gt;0,SQRT(SUMSQ('Control Kinematics'!EA53:EA103-'Control Kinematics'!$C$53:$C$103)/51),"")</f>
        <v>2.3760289733988849</v>
      </c>
      <c r="EB13" s="30">
        <f t="array" ref="EB13">IF(SUM('Control Kinematics'!EB2:EB52)&lt;&gt;0,SQRT(SUMSQ('Control Kinematics'!EB53:EB103-'Control Kinematics'!$C$53:$C$103)/51),"")</f>
        <v>2.9205574691886773</v>
      </c>
      <c r="EC13" s="30">
        <f t="array" ref="EC13">IF(SUM('Control Kinematics'!EC2:EC52)&lt;&gt;0,SQRT(SUMSQ('Control Kinematics'!EC53:EC103-'Control Kinematics'!$C$53:$C$103)/51),"")</f>
        <v>1.5745019635432889</v>
      </c>
      <c r="ED13" s="30">
        <f t="array" ref="ED13">IF(SUM('Control Kinematics'!ED2:ED52)&lt;&gt;0,SQRT(SUMSQ('Control Kinematics'!ED53:ED103-'Control Kinematics'!$C$53:$C$103)/51),"")</f>
        <v>0.92956494459626804</v>
      </c>
      <c r="EE13" s="30">
        <f t="array" ref="EE13">IF(SUM('Control Kinematics'!EE2:EE52)&lt;&gt;0,SQRT(SUMSQ('Control Kinematics'!EE53:EE103-'Control Kinematics'!$C$53:$C$103)/51),"")</f>
        <v>2.3678318216912921</v>
      </c>
      <c r="EF13" s="30">
        <f t="array" ref="EF13">IF(SUM('Control Kinematics'!EF2:EF52)&lt;&gt;0,SQRT(SUMSQ('Control Kinematics'!EF53:EF103-'Control Kinematics'!$C$53:$C$103)/51),"")</f>
        <v>2.4877827046446903</v>
      </c>
      <c r="EG13" s="30">
        <f t="array" ref="EG13">IF(SUM('Control Kinematics'!EG2:EG52)&lt;&gt;0,SQRT(SUMSQ('Control Kinematics'!EG53:EG103-'Control Kinematics'!$C$53:$C$103)/51),"")</f>
        <v>0.4520710430225458</v>
      </c>
      <c r="EH13" s="30">
        <f t="array" ref="EH13">IF(SUM('Control Kinematics'!EH2:EH52)&lt;&gt;0,SQRT(SUMSQ('Control Kinematics'!EH53:EH103-'Control Kinematics'!$C$53:$C$103)/51),"")</f>
        <v>1.182241681247266</v>
      </c>
      <c r="EI13" s="30">
        <f t="array" ref="EI13">IF(SUM('Control Kinematics'!EI2:EI52)&lt;&gt;0,SQRT(SUMSQ('Control Kinematics'!EI53:EI103-'Control Kinematics'!$C$53:$C$103)/51),"")</f>
        <v>0.87711288071945503</v>
      </c>
      <c r="EJ13" s="30">
        <f t="array" ref="EJ13">IF(SUM('Control Kinematics'!EJ2:EJ52)&lt;&gt;0,SQRT(SUMSQ('Control Kinematics'!EJ53:EJ103-'Control Kinematics'!$C$53:$C$103)/51),"")</f>
        <v>1.3646124972634426</v>
      </c>
      <c r="EK13" s="30">
        <f t="array" ref="EK13">IF(SUM('Control Kinematics'!EK2:EK52)&lt;&gt;0,SQRT(SUMSQ('Control Kinematics'!EK53:EK103-'Control Kinematics'!$C$53:$C$103)/51),"")</f>
        <v>2.3684382081577393</v>
      </c>
      <c r="EL13" s="30">
        <f t="array" ref="EL13">IF(SUM('Control Kinematics'!EL2:EL52)&lt;&gt;0,SQRT(SUMSQ('Control Kinematics'!EL53:EL103-'Control Kinematics'!$C$53:$C$103)/51),"")</f>
        <v>2.3476408693994331</v>
      </c>
      <c r="EM13" s="30">
        <f t="array" ref="EM13">IF(SUM('Control Kinematics'!EM2:EM52)&lt;&gt;0,SQRT(SUMSQ('Control Kinematics'!EM53:EM103-'Control Kinematics'!$C$53:$C$103)/51),"")</f>
        <v>1.9744462128751297</v>
      </c>
      <c r="EN13" s="30">
        <f t="array" ref="EN13">IF(SUM('Control Kinematics'!EN2:EN52)&lt;&gt;0,SQRT(SUMSQ('Control Kinematics'!EN53:EN103-'Control Kinematics'!$C$53:$C$103)/51),"")</f>
        <v>2.0009789447922359</v>
      </c>
      <c r="EO13" s="30">
        <f t="array" ref="EO13">IF(SUM('Control Kinematics'!EO2:EO52)&lt;&gt;0,SQRT(SUMSQ('Control Kinematics'!EO53:EO103-'Control Kinematics'!$C$53:$C$103)/51),"")</f>
        <v>3.8766557551980703</v>
      </c>
      <c r="EP13" s="30">
        <f t="array" ref="EP13">IF(SUM('Control Kinematics'!EP2:EP52)&lt;&gt;0,SQRT(SUMSQ('Control Kinematics'!EP53:EP103-'Control Kinematics'!$C$53:$C$103)/51),"")</f>
        <v>3.5004410406374058</v>
      </c>
      <c r="EQ13" s="30">
        <f t="array" ref="EQ13">IF(SUM('Control Kinematics'!EQ2:EQ52)&lt;&gt;0,SQRT(SUMSQ('Control Kinematics'!EQ53:EQ103-'Control Kinematics'!$C$53:$C$103)/51),"")</f>
        <v>3.115085612284759</v>
      </c>
      <c r="ER13" s="30">
        <f t="array" ref="ER13">IF(SUM('Control Kinematics'!ER2:ER52)&lt;&gt;0,SQRT(SUMSQ('Control Kinematics'!ER53:ER103-'Control Kinematics'!$C$53:$C$103)/51),"")</f>
        <v>2.932009823757999</v>
      </c>
      <c r="ES13" s="30">
        <f t="array" ref="ES13">IF(SUM('Control Kinematics'!ES2:ES52)&lt;&gt;0,SQRT(SUMSQ('Control Kinematics'!ES53:ES103-'Control Kinematics'!$C$53:$C$103)/51),"")</f>
        <v>1.8386525546122141</v>
      </c>
      <c r="ET13" s="30">
        <f t="array" ref="ET13">IF(SUM('Control Kinematics'!ET2:ET52)&lt;&gt;0,SQRT(SUMSQ('Control Kinematics'!ET53:ET103-'Control Kinematics'!$C$53:$C$103)/51),"")</f>
        <v>1.8146505056216451</v>
      </c>
      <c r="EU13" s="30">
        <f t="array" ref="EU13">IF(SUM('Control Kinematics'!EU2:EU52)&lt;&gt;0,SQRT(SUMSQ('Control Kinematics'!EU53:EU103-'Control Kinematics'!$C$53:$C$103)/51),"")</f>
        <v>2.2013834199853974</v>
      </c>
      <c r="EV13" s="30">
        <f t="array" ref="EV13">IF(SUM('Control Kinematics'!EV2:EV52)&lt;&gt;0,SQRT(SUMSQ('Control Kinematics'!EV53:EV103-'Control Kinematics'!$C$53:$C$103)/51),"")</f>
        <v>2.2414523601329792</v>
      </c>
      <c r="EW13" s="30">
        <f t="array" ref="EW13">IF(SUM('Control Kinematics'!EW2:EW52)&lt;&gt;0,SQRT(SUMSQ('Control Kinematics'!EW53:EW103-'Control Kinematics'!$C$53:$C$103)/51),"")</f>
        <v>0.73840781801447886</v>
      </c>
      <c r="EX13" s="30">
        <f t="array" ref="EX13">IF(SUM('Control Kinematics'!EX2:EX52)&lt;&gt;0,SQRT(SUMSQ('Control Kinematics'!EX53:EX103-'Control Kinematics'!$C$53:$C$103)/51),"")</f>
        <v>1.0009778557883287</v>
      </c>
      <c r="EY13" s="30">
        <f t="array" ref="EY13">IF(SUM('Control Kinematics'!EY2:EY52)&lt;&gt;0,SQRT(SUMSQ('Control Kinematics'!EY53:EY103-'Control Kinematics'!$C$53:$C$103)/51),"")</f>
        <v>0.62610800063484595</v>
      </c>
      <c r="EZ13" s="30">
        <f t="array" ref="EZ13">IF(SUM('Control Kinematics'!EZ2:EZ52)&lt;&gt;0,SQRT(SUMSQ('Control Kinematics'!EZ53:EZ103-'Control Kinematics'!$C$53:$C$103)/51),"")</f>
        <v>0.90483760504853605</v>
      </c>
      <c r="FA13" s="30">
        <f t="array" ref="FA13">IF(SUM('Control Kinematics'!FA2:FA52)&lt;&gt;0,SQRT(SUMSQ('Control Kinematics'!FA53:FA103-'Control Kinematics'!$C$53:$C$103)/51),"")</f>
        <v>2.5257614427288737</v>
      </c>
      <c r="FB13" s="30">
        <f t="array" ref="FB13">IF(SUM('Control Kinematics'!FB2:FB52)&lt;&gt;0,SQRT(SUMSQ('Control Kinematics'!FB53:FB103-'Control Kinematics'!$C$53:$C$103)/51),"")</f>
        <v>2.4920745302316591</v>
      </c>
      <c r="FC13" s="30">
        <f t="array" ref="FC13">IF(SUM('Control Kinematics'!FC2:FC52)&lt;&gt;0,SQRT(SUMSQ('Control Kinematics'!FC53:FC103-'Control Kinematics'!$C$53:$C$103)/51),"")</f>
        <v>4.6457424526529705</v>
      </c>
      <c r="FD13" s="30">
        <f t="array" ref="FD13">IF(SUM('Control Kinematics'!FD2:FD52)&lt;&gt;0,SQRT(SUMSQ('Control Kinematics'!FD53:FD103-'Control Kinematics'!$C$53:$C$103)/51),"")</f>
        <v>5.1437546547329243</v>
      </c>
      <c r="FE13" s="30">
        <f t="array" ref="FE13">IF(SUM('Control Kinematics'!FE2:FE52)&lt;&gt;0,SQRT(SUMSQ('Control Kinematics'!FE53:FE103-'Control Kinematics'!$C$53:$C$103)/51),"")</f>
        <v>1.3667035007569959</v>
      </c>
      <c r="FF13" s="30">
        <f t="array" ref="FF13">IF(SUM('Control Kinematics'!FF2:FF52)&lt;&gt;0,SQRT(SUMSQ('Control Kinematics'!FF53:FF103-'Control Kinematics'!$C$53:$C$103)/51),"")</f>
        <v>2.2871294197510839</v>
      </c>
      <c r="FG13" s="30">
        <f t="array" ref="FG13">IF(SUM('Control Kinematics'!FG2:FG52)&lt;&gt;0,SQRT(SUMSQ('Control Kinematics'!FG53:FG103-'Control Kinematics'!$C$53:$C$103)/51),"")</f>
        <v>0.84262631299186386</v>
      </c>
      <c r="FH13" s="30">
        <f t="array" ref="FH13">IF(SUM('Control Kinematics'!FH2:FH52)&lt;&gt;0,SQRT(SUMSQ('Control Kinematics'!FH53:FH103-'Control Kinematics'!$C$53:$C$103)/51),"")</f>
        <v>0.60696299151659816</v>
      </c>
      <c r="FI13" s="30">
        <f t="array" ref="FI13">IF(SUM('Control Kinematics'!FI2:FI52)&lt;&gt;0,SQRT(SUMSQ('Control Kinematics'!FI53:FI103-'Control Kinematics'!$C$53:$C$103)/51),"")</f>
        <v>1.632501545966053</v>
      </c>
      <c r="FJ13" s="30">
        <f t="array" ref="FJ13">IF(SUM('Control Kinematics'!FJ2:FJ52)&lt;&gt;0,SQRT(SUMSQ('Control Kinematics'!FJ53:FJ103-'Control Kinematics'!$C$53:$C$103)/51),"")</f>
        <v>2.2610456754959944</v>
      </c>
      <c r="FK13" s="30">
        <f t="array" ref="FK13">IF(SUM('Control Kinematics'!FK2:FK52)&lt;&gt;0,SQRT(SUMSQ('Control Kinematics'!FK53:FK103-'Control Kinematics'!$C$53:$C$103)/51),"")</f>
        <v>1.4246547316961558</v>
      </c>
      <c r="FL13" s="30">
        <f t="array" ref="FL13">IF(SUM('Control Kinematics'!FL2:FL52)&lt;&gt;0,SQRT(SUMSQ('Control Kinematics'!FL53:FL103-'Control Kinematics'!$C$53:$C$103)/51),"")</f>
        <v>1.0735621162327644</v>
      </c>
      <c r="FM13" s="30">
        <f t="array" ref="FM13">IF(SUM('Control Kinematics'!FM2:FM52)&lt;&gt;0,SQRT(SUMSQ('Control Kinematics'!FM53:FM103-'Control Kinematics'!$C$53:$C$103)/51),"")</f>
        <v>1.7818257218984555</v>
      </c>
      <c r="FN13" s="30">
        <f t="array" ref="FN13">IF(SUM('Control Kinematics'!FN2:FN52)&lt;&gt;0,SQRT(SUMSQ('Control Kinematics'!FN53:FN103-'Control Kinematics'!$C$53:$C$103)/51),"")</f>
        <v>1.8267968453538257</v>
      </c>
      <c r="FO13" s="30" t="str">
        <f t="array" ref="FO13">IF(SUM('Control Kinematics'!FO2:FO52)&lt;&gt;0,SQRT(SUMSQ('Control Kinematics'!FO53:FO103-'Control Kinematics'!$C$53:$C$103)/51),"")</f>
        <v/>
      </c>
      <c r="FP13" s="30" t="str">
        <f t="array" ref="FP13">IF(SUM('Control Kinematics'!FP2:FP52)&lt;&gt;0,SQRT(SUMSQ('Control Kinematics'!FP53:FP103-'Control Kinematics'!$C$53:$C$103)/51),"")</f>
        <v/>
      </c>
      <c r="FQ13" s="30" t="str">
        <f t="array" ref="FQ13">IF(SUM('Control Kinematics'!FQ2:FQ52)&lt;&gt;0,SQRT(SUMSQ('Control Kinematics'!FQ53:FQ103-'Control Kinematics'!$C$53:$C$103)/51),"")</f>
        <v/>
      </c>
      <c r="FR13" s="30" t="str">
        <f t="array" ref="FR13">IF(SUM('Control Kinematics'!FR2:FR52)&lt;&gt;0,SQRT(SUMSQ('Control Kinematics'!FR53:FR103-'Control Kinematics'!$C$53:$C$103)/51),"")</f>
        <v/>
      </c>
      <c r="FS13" s="30" t="str">
        <f t="array" ref="FS13">IF(SUM('Control Kinematics'!FS2:FS52)&lt;&gt;0,SQRT(SUMSQ('Control Kinematics'!FS53:FS103-'Control Kinematics'!$C$53:$C$103)/51),"")</f>
        <v/>
      </c>
      <c r="FT13" s="30" t="str">
        <f t="array" ref="FT13">IF(SUM('Control Kinematics'!FT2:FT52)&lt;&gt;0,SQRT(SUMSQ('Control Kinematics'!FT53:FT103-'Control Kinematics'!$C$53:$C$103)/51),"")</f>
        <v/>
      </c>
      <c r="FU13" s="30" t="str">
        <f t="array" ref="FU13">IF(SUM('Control Kinematics'!FU2:FU52)&lt;&gt;0,SQRT(SUMSQ('Control Kinematics'!FU53:FU103-'Control Kinematics'!$C$53:$C$103)/51),"")</f>
        <v/>
      </c>
      <c r="FV13" s="30" t="str">
        <f t="array" ref="FV13">IF(SUM('Control Kinematics'!FV2:FV52)&lt;&gt;0,SQRT(SUMSQ('Control Kinematics'!FV53:FV103-'Control Kinematics'!$C$53:$C$103)/51),"")</f>
        <v/>
      </c>
      <c r="FW13" s="30" t="str">
        <f t="array" ref="FW13">IF(SUM('Control Kinematics'!FW2:FW52)&lt;&gt;0,SQRT(SUMSQ('Control Kinematics'!FW53:FW103-'Control Kinematics'!$C$53:$C$103)/51),"")</f>
        <v/>
      </c>
      <c r="FX13" s="30" t="str">
        <f t="array" ref="FX13">IF(SUM('Control Kinematics'!FX2:FX52)&lt;&gt;0,SQRT(SUMSQ('Control Kinematics'!FX53:FX103-'Control Kinematics'!$C$53:$C$103)/51),"")</f>
        <v/>
      </c>
      <c r="FY13" s="30" t="str">
        <f t="array" ref="FY13">IF(SUM('Control Kinematics'!FY2:FY52)&lt;&gt;0,SQRT(SUMSQ('Control Kinematics'!FY53:FY103-'Control Kinematics'!$C$53:$C$103)/51),"")</f>
        <v/>
      </c>
      <c r="FZ13" s="30" t="str">
        <f t="array" ref="FZ13">IF(SUM('Control Kinematics'!FZ2:FZ52)&lt;&gt;0,SQRT(SUMSQ('Control Kinematics'!FZ53:FZ103-'Control Kinematics'!$C$53:$C$103)/51),"")</f>
        <v/>
      </c>
      <c r="GA13" s="30" t="str">
        <f t="array" ref="GA13">IF(SUM('Control Kinematics'!GA2:GA52)&lt;&gt;0,SQRT(SUMSQ('Control Kinematics'!GA53:GA103-'Control Kinematics'!$C$53:$C$103)/51),"")</f>
        <v/>
      </c>
      <c r="GB13" s="30" t="str">
        <f t="array" ref="GB13">IF(SUM('Control Kinematics'!GB2:GB52)&lt;&gt;0,SQRT(SUMSQ('Control Kinematics'!GB53:GB103-'Control Kinematics'!$C$53:$C$103)/51),"")</f>
        <v/>
      </c>
      <c r="GC13" s="30" t="str">
        <f t="array" ref="GC13">IF(SUM('Control Kinematics'!GC2:GC52)&lt;&gt;0,SQRT(SUMSQ('Control Kinematics'!GC53:GC103-'Control Kinematics'!$C$53:$C$103)/51),"")</f>
        <v/>
      </c>
      <c r="GD13" s="30" t="str">
        <f t="array" ref="GD13">IF(SUM('Control Kinematics'!GD2:GD52)&lt;&gt;0,SQRT(SUMSQ('Control Kinematics'!GD53:GD103-'Control Kinematics'!$C$53:$C$103)/51),"")</f>
        <v/>
      </c>
      <c r="GE13" s="30" t="str">
        <f t="array" ref="GE13">IF(SUM('Control Kinematics'!GE2:GE52)&lt;&gt;0,SQRT(SUMSQ('Control Kinematics'!GE53:GE103-'Control Kinematics'!$C$53:$C$103)/51),"")</f>
        <v/>
      </c>
      <c r="GF13" s="30" t="str">
        <f t="array" ref="GF13">IF(SUM('Control Kinematics'!GF2:GF52)&lt;&gt;0,SQRT(SUMSQ('Control Kinematics'!GF53:GF103-'Control Kinematics'!$C$53:$C$103)/51),"")</f>
        <v/>
      </c>
      <c r="GG13" s="30" t="str">
        <f t="array" ref="GG13">IF(SUM('Control Kinematics'!GG2:GG52)&lt;&gt;0,SQRT(SUMSQ('Control Kinematics'!GG53:GG103-'Control Kinematics'!$C$53:$C$103)/51),"")</f>
        <v/>
      </c>
      <c r="GH13" s="30" t="str">
        <f t="array" ref="GH13">IF(SUM('Control Kinematics'!GH2:GH52)&lt;&gt;0,SQRT(SUMSQ('Control Kinematics'!GH53:GH103-'Control Kinematics'!$C$53:$C$103)/51),"")</f>
        <v/>
      </c>
      <c r="GI13" s="30" t="str">
        <f t="array" ref="GI13">IF(SUM('Control Kinematics'!GI2:GI52)&lt;&gt;0,SQRT(SUMSQ('Control Kinematics'!GI53:GI103-'Control Kinematics'!$C$53:$C$103)/51),"")</f>
        <v/>
      </c>
      <c r="GJ13" s="30" t="str">
        <f t="array" ref="GJ13">IF(SUM('Control Kinematics'!GJ2:GJ52)&lt;&gt;0,SQRT(SUMSQ('Control Kinematics'!GJ53:GJ103-'Control Kinematics'!$C$53:$C$103)/51),"")</f>
        <v/>
      </c>
      <c r="GK13" s="30" t="str">
        <f t="array" ref="GK13">IF(SUM('Control Kinematics'!GK2:GK52)&lt;&gt;0,SQRT(SUMSQ('Control Kinematics'!GK53:GK103-'Control Kinematics'!$C$53:$C$103)/51),"")</f>
        <v/>
      </c>
      <c r="GL13" s="30" t="str">
        <f t="array" ref="GL13">IF(SUM('Control Kinematics'!GL2:GL52)&lt;&gt;0,SQRT(SUMSQ('Control Kinematics'!GL53:GL103-'Control Kinematics'!$C$53:$C$103)/51),"")</f>
        <v/>
      </c>
      <c r="GM13" s="30" t="str">
        <f t="array" ref="GM13">IF(SUM('Control Kinematics'!GM2:GM52)&lt;&gt;0,SQRT(SUMSQ('Control Kinematics'!GM53:GM103-'Control Kinematics'!$C$53:$C$103)/51),"")</f>
        <v/>
      </c>
      <c r="GN13" s="30" t="str">
        <f t="array" ref="GN13">IF(SUM('Control Kinematics'!GN2:GN52)&lt;&gt;0,SQRT(SUMSQ('Control Kinematics'!GN53:GN103-'Control Kinematics'!$C$53:$C$103)/51),"")</f>
        <v/>
      </c>
      <c r="GO13" s="30" t="str">
        <f t="array" ref="GO13">IF(SUM('Control Kinematics'!GO2:GO52)&lt;&gt;0,SQRT(SUMSQ('Control Kinematics'!GO53:GO103-'Control Kinematics'!$C$53:$C$103)/51),"")</f>
        <v/>
      </c>
      <c r="GP13" s="30" t="str">
        <f t="array" ref="GP13">IF(SUM('Control Kinematics'!GP2:GP52)&lt;&gt;0,SQRT(SUMSQ('Control Kinematics'!GP53:GP103-'Control Kinematics'!$C$53:$C$103)/51),"")</f>
        <v/>
      </c>
      <c r="GQ13" s="30" t="str">
        <f t="array" ref="GQ13">IF(SUM('Control Kinematics'!GQ2:GQ52)&lt;&gt;0,SQRT(SUMSQ('Control Kinematics'!GQ53:GQ103-'Control Kinematics'!$C$53:$C$103)/51),"")</f>
        <v/>
      </c>
      <c r="GR13" s="30" t="str">
        <f t="array" ref="GR13">IF(SUM('Control Kinematics'!GR2:GR52)&lt;&gt;0,SQRT(SUMSQ('Control Kinematics'!GR53:GR103-'Control Kinematics'!$C$53:$C$103)/51),"")</f>
        <v/>
      </c>
      <c r="GS13" s="30" t="str">
        <f t="array" ref="GS13">IF(SUM('Control Kinematics'!GS2:GS52)&lt;&gt;0,SQRT(SUMSQ('Control Kinematics'!GS53:GS103-'Control Kinematics'!$C$53:$C$103)/51),"")</f>
        <v/>
      </c>
      <c r="GT13" s="30" t="str">
        <f t="array" ref="GT13">IF(SUM('Control Kinematics'!GT2:GT52)&lt;&gt;0,SQRT(SUMSQ('Control Kinematics'!GT53:GT103-'Control Kinematics'!$C$53:$C$103)/51),"")</f>
        <v/>
      </c>
      <c r="GU13" s="30" t="str">
        <f t="array" ref="GU13">IF(SUM('Control Kinematics'!GU2:GU52)&lt;&gt;0,SQRT(SUMSQ('Control Kinematics'!GU53:GU103-'Control Kinematics'!$C$53:$C$103)/51),"")</f>
        <v/>
      </c>
      <c r="GV13" s="30" t="str">
        <f t="array" ref="GV13">IF(SUM('Control Kinematics'!GV2:GV52)&lt;&gt;0,SQRT(SUMSQ('Control Kinematics'!GV53:GV103-'Control Kinematics'!$C$53:$C$103)/51),"")</f>
        <v/>
      </c>
      <c r="GW13" s="30" t="str">
        <f t="array" ref="GW13">IF(SUM('Control Kinematics'!GW2:GW52)&lt;&gt;0,SQRT(SUMSQ('Control Kinematics'!GW53:GW103-'Control Kinematics'!$C$53:$C$103)/51),"")</f>
        <v/>
      </c>
      <c r="GX13" s="30" t="str">
        <f t="array" ref="GX13">IF(SUM('Control Kinematics'!GX2:GX52)&lt;&gt;0,SQRT(SUMSQ('Control Kinematics'!GX53:GX103-'Control Kinematics'!$C$53:$C$103)/51),"")</f>
        <v/>
      </c>
      <c r="GY13" s="30" t="str">
        <f t="array" ref="GY13">IF(SUM('Control Kinematics'!GY2:GY52)&lt;&gt;0,SQRT(SUMSQ('Control Kinematics'!GY53:GY103-'Control Kinematics'!$C$53:$C$103)/51),"")</f>
        <v/>
      </c>
      <c r="GZ13" s="30" t="str">
        <f t="array" ref="GZ13">IF(SUM('Control Kinematics'!GZ2:GZ52)&lt;&gt;0,SQRT(SUMSQ('Control Kinematics'!GZ53:GZ103-'Control Kinematics'!$C$53:$C$103)/51),"")</f>
        <v/>
      </c>
      <c r="HA13" s="30" t="str">
        <f t="array" ref="HA13">IF(SUM('Control Kinematics'!HA2:HA52)&lt;&gt;0,SQRT(SUMSQ('Control Kinematics'!HA53:HA103-'Control Kinematics'!$C$53:$C$103)/51),"")</f>
        <v/>
      </c>
      <c r="HB13" s="30" t="str">
        <f t="array" ref="HB13">IF(SUM('Control Kinematics'!HB2:HB52)&lt;&gt;0,SQRT(SUMSQ('Control Kinematics'!HB53:HB103-'Control Kinematics'!$C$53:$C$103)/51),"")</f>
        <v/>
      </c>
      <c r="HC13" s="30" t="str">
        <f t="array" ref="HC13">IF(SUM('Control Kinematics'!HC2:HC52)&lt;&gt;0,SQRT(SUMSQ('Control Kinematics'!HC53:HC103-'Control Kinematics'!$C$53:$C$103)/51),"")</f>
        <v/>
      </c>
      <c r="HD13" s="30" t="str">
        <f t="array" ref="HD13">IF(SUM('Control Kinematics'!HD2:HD52)&lt;&gt;0,SQRT(SUMSQ('Control Kinematics'!HD53:HD103-'Control Kinematics'!$C$53:$C$103)/51),"")</f>
        <v/>
      </c>
      <c r="HE13" s="30" t="str">
        <f t="array" ref="HE13">IF(SUM('Control Kinematics'!HE2:HE52)&lt;&gt;0,SQRT(SUMSQ('Control Kinematics'!HE53:HE103-'Control Kinematics'!$C$53:$C$103)/51),"")</f>
        <v/>
      </c>
      <c r="HF13" s="30" t="str">
        <f t="array" ref="HF13">IF(SUM('Control Kinematics'!HF2:HF52)&lt;&gt;0,SQRT(SUMSQ('Control Kinematics'!HF53:HF103-'Control Kinematics'!$C$53:$C$103)/51),"")</f>
        <v/>
      </c>
      <c r="HG13" s="30" t="str">
        <f t="array" ref="HG13">IF(SUM('Control Kinematics'!HG2:HG52)&lt;&gt;0,SQRT(SUMSQ('Control Kinematics'!HG53:HG103-'Control Kinematics'!$C$53:$C$103)/51),"")</f>
        <v/>
      </c>
      <c r="HH13" s="30" t="str">
        <f t="array" ref="HH13">IF(SUM('Control Kinematics'!HH2:HH52)&lt;&gt;0,SQRT(SUMSQ('Control Kinematics'!HH53:HH103-'Control Kinematics'!$C$53:$C$103)/51),"")</f>
        <v/>
      </c>
      <c r="HI13" s="30" t="str">
        <f t="array" ref="HI13">IF(SUM('Control Kinematics'!HI2:HI52)&lt;&gt;0,SQRT(SUMSQ('Control Kinematics'!HI53:HI103-'Control Kinematics'!$C$53:$C$103)/51),"")</f>
        <v/>
      </c>
      <c r="HJ13" s="30" t="str">
        <f t="array" ref="HJ13">IF(SUM('Control Kinematics'!HJ2:HJ52)&lt;&gt;0,SQRT(SUMSQ('Control Kinematics'!HJ53:HJ103-'Control Kinematics'!$C$53:$C$103)/51),"")</f>
        <v/>
      </c>
      <c r="HK13" s="30" t="str">
        <f t="array" ref="HK13">IF(SUM('Control Kinematics'!HK2:HK52)&lt;&gt;0,SQRT(SUMSQ('Control Kinematics'!HK53:HK103-'Control Kinematics'!$C$53:$C$103)/51),"")</f>
        <v/>
      </c>
      <c r="HL13" s="30" t="str">
        <f t="array" ref="HL13">IF(SUM('Control Kinematics'!HL2:HL52)&lt;&gt;0,SQRT(SUMSQ('Control Kinematics'!HL53:HL103-'Control Kinematics'!$C$53:$C$103)/51),"")</f>
        <v/>
      </c>
      <c r="HM13" s="30" t="str">
        <f t="array" ref="HM13">IF(SUM('Control Kinematics'!HM2:HM52)&lt;&gt;0,SQRT(SUMSQ('Control Kinematics'!HM53:HM103-'Control Kinematics'!$C$53:$C$103)/51),"")</f>
        <v/>
      </c>
      <c r="HN13" s="30" t="str">
        <f t="array" ref="HN13">IF(SUM('Control Kinematics'!HN2:HN52)&lt;&gt;0,SQRT(SUMSQ('Control Kinematics'!HN53:HN103-'Control Kinematics'!$C$53:$C$103)/51),"")</f>
        <v/>
      </c>
      <c r="HO13" s="30" t="str">
        <f t="array" ref="HO13">IF(SUM('Control Kinematics'!HO2:HO52)&lt;&gt;0,SQRT(SUMSQ('Control Kinematics'!HO53:HO103-'Control Kinematics'!$C$53:$C$103)/51),"")</f>
        <v/>
      </c>
      <c r="HP13" s="30" t="str">
        <f t="array" ref="HP13">IF(SUM('Control Kinematics'!HP2:HP52)&lt;&gt;0,SQRT(SUMSQ('Control Kinematics'!HP53:HP103-'Control Kinematics'!$C$53:$C$103)/51),"")</f>
        <v/>
      </c>
      <c r="HQ13" s="30" t="str">
        <f t="array" ref="HQ13">IF(SUM('Control Kinematics'!HQ2:HQ52)&lt;&gt;0,SQRT(SUMSQ('Control Kinematics'!HQ53:HQ103-'Control Kinematics'!$C$53:$C$103)/51),"")</f>
        <v/>
      </c>
      <c r="HR13" s="30" t="str">
        <f t="array" ref="HR13">IF(SUM('Control Kinematics'!HR2:HR52)&lt;&gt;0,SQRT(SUMSQ('Control Kinematics'!HR53:HR103-'Control Kinematics'!$C$53:$C$103)/51),"")</f>
        <v/>
      </c>
      <c r="HS13" s="30" t="str">
        <f t="array" ref="HS13">IF(SUM('Control Kinematics'!HS2:HS52)&lt;&gt;0,SQRT(SUMSQ('Control Kinematics'!HS53:HS103-'Control Kinematics'!$C$53:$C$103)/51),"")</f>
        <v/>
      </c>
      <c r="HT13" s="30" t="str">
        <f t="array" ref="HT13">IF(SUM('Control Kinematics'!HT2:HT52)&lt;&gt;0,SQRT(SUMSQ('Control Kinematics'!HT53:HT103-'Control Kinematics'!$C$53:$C$103)/51),"")</f>
        <v/>
      </c>
      <c r="HU13" s="30" t="str">
        <f t="array" ref="HU13">IF(SUM('Control Kinematics'!HU2:HU52)&lt;&gt;0,SQRT(SUMSQ('Control Kinematics'!HU53:HU103-'Control Kinematics'!$C$53:$C$103)/51),"")</f>
        <v/>
      </c>
      <c r="HV13" s="30" t="str">
        <f t="array" ref="HV13">IF(SUM('Control Kinematics'!HV2:HV52)&lt;&gt;0,SQRT(SUMSQ('Control Kinematics'!HV53:HV103-'Control Kinematics'!$C$53:$C$103)/51),"")</f>
        <v/>
      </c>
      <c r="HW13" s="30" t="str">
        <f t="array" ref="HW13">IF(SUM('Control Kinematics'!HW2:HW52)&lt;&gt;0,SQRT(SUMSQ('Control Kinematics'!HW53:HW103-'Control Kinematics'!$C$53:$C$103)/51),"")</f>
        <v/>
      </c>
      <c r="HX13" s="30" t="str">
        <f t="array" ref="HX13">IF(SUM('Control Kinematics'!HX2:HX52)&lt;&gt;0,SQRT(SUMSQ('Control Kinematics'!HX53:HX103-'Control Kinematics'!$C$53:$C$103)/51),"")</f>
        <v/>
      </c>
      <c r="HY13" s="30" t="str">
        <f t="array" ref="HY13">IF(SUM('Control Kinematics'!HY2:HY52)&lt;&gt;0,SQRT(SUMSQ('Control Kinematics'!HY53:HY103-'Control Kinematics'!$C$53:$C$103)/51),"")</f>
        <v/>
      </c>
      <c r="HZ13" s="30" t="str">
        <f t="array" ref="HZ13">IF(SUM('Control Kinematics'!HZ2:HZ52)&lt;&gt;0,SQRT(SUMSQ('Control Kinematics'!HZ53:HZ103-'Control Kinematics'!$C$53:$C$103)/51),"")</f>
        <v/>
      </c>
      <c r="IA13" s="30" t="str">
        <f t="array" ref="IA13">IF(SUM('Control Kinematics'!IA2:IA52)&lt;&gt;0,SQRT(SUMSQ('Control Kinematics'!IA53:IA103-'Control Kinematics'!$C$53:$C$103)/51),"")</f>
        <v/>
      </c>
      <c r="IB13" s="30" t="str">
        <f t="array" ref="IB13">IF(SUM('Control Kinematics'!IB2:IB52)&lt;&gt;0,SQRT(SUMSQ('Control Kinematics'!IB53:IB103-'Control Kinematics'!$C$53:$C$103)/51),"")</f>
        <v/>
      </c>
      <c r="IC13" s="30" t="str">
        <f t="array" ref="IC13">IF(SUM('Control Kinematics'!IC2:IC52)&lt;&gt;0,SQRT(SUMSQ('Control Kinematics'!IC53:IC103-'Control Kinematics'!$C$53:$C$103)/51),"")</f>
        <v/>
      </c>
      <c r="ID13" s="30" t="str">
        <f t="array" ref="ID13">IF(SUM('Control Kinematics'!ID2:ID52)&lt;&gt;0,SQRT(SUMSQ('Control Kinematics'!ID53:ID103-'Control Kinematics'!$C$53:$C$103)/51),"")</f>
        <v/>
      </c>
      <c r="IE13" s="30" t="str">
        <f t="array" ref="IE13">IF(SUM('Control Kinematics'!IE2:IE52)&lt;&gt;0,SQRT(SUMSQ('Control Kinematics'!IE53:IE103-'Control Kinematics'!$C$53:$C$103)/51),"")</f>
        <v/>
      </c>
      <c r="IF13" s="30" t="str">
        <f t="array" ref="IF13">IF(SUM('Control Kinematics'!IF2:IF52)&lt;&gt;0,SQRT(SUMSQ('Control Kinematics'!IF53:IF103-'Control Kinematics'!$C$53:$C$103)/51),"")</f>
        <v/>
      </c>
      <c r="IG13" s="30" t="str">
        <f t="array" ref="IG13">IF(SUM('Control Kinematics'!IG2:IG52)&lt;&gt;0,SQRT(SUMSQ('Control Kinematics'!IG53:IG103-'Control Kinematics'!$C$53:$C$103)/51),"")</f>
        <v/>
      </c>
      <c r="IH13" s="30" t="str">
        <f t="array" ref="IH13">IF(SUM('Control Kinematics'!IH2:IH52)&lt;&gt;0,SQRT(SUMSQ('Control Kinematics'!IH53:IH103-'Control Kinematics'!$C$53:$C$103)/51),"")</f>
        <v/>
      </c>
      <c r="II13" s="30" t="str">
        <f t="array" ref="II13">IF(SUM('Control Kinematics'!II2:II52)&lt;&gt;0,SQRT(SUMSQ('Control Kinematics'!II53:II103-'Control Kinematics'!$C$53:$C$103)/51),"")</f>
        <v/>
      </c>
      <c r="IJ13" s="30" t="str">
        <f t="array" ref="IJ13">IF(SUM('Control Kinematics'!IJ2:IJ52)&lt;&gt;0,SQRT(SUMSQ('Control Kinematics'!IJ53:IJ103-'Control Kinematics'!$C$53:$C$103)/51),"")</f>
        <v/>
      </c>
      <c r="IK13" s="30" t="str">
        <f t="array" ref="IK13">IF(SUM('Control Kinematics'!IK2:IK52)&lt;&gt;0,SQRT(SUMSQ('Control Kinematics'!IK53:IK103-'Control Kinematics'!$C$53:$C$103)/51),"")</f>
        <v/>
      </c>
      <c r="IL13" s="30" t="str">
        <f t="array" ref="IL13">IF(SUM('Control Kinematics'!IL2:IL52)&lt;&gt;0,SQRT(SUMSQ('Control Kinematics'!IL53:IL103-'Control Kinematics'!$C$53:$C$103)/51),"")</f>
        <v/>
      </c>
      <c r="IM13" s="30" t="str">
        <f t="array" ref="IM13">IF(SUM('Control Kinematics'!IM2:IM52)&lt;&gt;0,SQRT(SUMSQ('Control Kinematics'!IM53:IM103-'Control Kinematics'!$C$53:$C$103)/51),"")</f>
        <v/>
      </c>
      <c r="IN13" s="30" t="str">
        <f t="array" ref="IN13">IF(SUM('Control Kinematics'!IN2:IN52)&lt;&gt;0,SQRT(SUMSQ('Control Kinematics'!IN53:IN103-'Control Kinematics'!$C$53:$C$103)/51),"")</f>
        <v/>
      </c>
      <c r="IO13" s="30" t="str">
        <f t="array" ref="IO13">IF(SUM('Control Kinematics'!IO2:IO52)&lt;&gt;0,SQRT(SUMSQ('Control Kinematics'!IO53:IO103-'Control Kinematics'!$C$53:$C$103)/51),"")</f>
        <v/>
      </c>
      <c r="IP13" s="30" t="str">
        <f t="array" ref="IP13">IF(SUM('Control Kinematics'!IP2:IP52)&lt;&gt;0,SQRT(SUMSQ('Control Kinematics'!IP53:IP103-'Control Kinematics'!$C$53:$C$103)/51),"")</f>
        <v/>
      </c>
      <c r="IQ13" s="30" t="str">
        <f t="array" ref="IQ13">IF(SUM('Control Kinematics'!IQ2:IQ52)&lt;&gt;0,SQRT(SUMSQ('Control Kinematics'!IQ53:IQ103-'Control Kinematics'!$C$53:$C$103)/51),"")</f>
        <v/>
      </c>
      <c r="IR13" s="30" t="str">
        <f t="array" ref="IR13">IF(SUM('Control Kinematics'!IR2:IR52)&lt;&gt;0,SQRT(SUMSQ('Control Kinematics'!IR53:IR103-'Control Kinematics'!$C$53:$C$103)/51),"")</f>
        <v/>
      </c>
      <c r="IS13" s="30" t="str">
        <f t="array" ref="IS13">IF(SUM('Control Kinematics'!IS2:IS52)&lt;&gt;0,SQRT(SUMSQ('Control Kinematics'!IS53:IS103-'Control Kinematics'!$C$53:$C$103)/51),"")</f>
        <v/>
      </c>
      <c r="IT13" s="55" t="str">
        <f t="array" ref="IT13">IF(SUM('Control Kinematics'!IT2:IT52)&lt;&gt;0,SQRT(SUMSQ('Control Kinematics'!IT53:IT103-'Control Kinematics'!$C$53:$C$103)/51),"")</f>
        <v/>
      </c>
    </row>
    <row r="14" spans="1:254" s="30" customFormat="1" x14ac:dyDescent="0.2">
      <c r="A14" s="69" t="s">
        <v>10</v>
      </c>
      <c r="B14" s="98">
        <f t="shared" si="5"/>
        <v>2.8893182343180714</v>
      </c>
      <c r="C14" s="98">
        <f t="shared" si="0"/>
        <v>1.2792550043841502</v>
      </c>
      <c r="D14" s="78">
        <f>EXP(B44)</f>
        <v>2.6097662195364748</v>
      </c>
      <c r="E14" s="30">
        <f t="array" ref="E14">IF(SUM('Control Kinematics'!E2:E52)&lt;&gt;0,SQRT(SUMSQ('Control Kinematics'!E206:E256-'Control Kinematics'!$C$206:$C$256)/51),"")</f>
        <v>1.4217576510081782</v>
      </c>
      <c r="F14" s="30">
        <f t="array" ref="F14">IF(SUM('Control Kinematics'!F2:F52)&lt;&gt;0,SQRT(SUMSQ('Control Kinematics'!F206:F256-'Control Kinematics'!$C$206:$C$256)/51),"")</f>
        <v>2.3527614397960863</v>
      </c>
      <c r="G14" s="30">
        <f t="array" ref="G14">IF(SUM('Control Kinematics'!G2:G52)&lt;&gt;0,SQRT(SUMSQ('Control Kinematics'!G206:G256-'Control Kinematics'!$C$206:$C$256)/51),"")</f>
        <v>2.9677158363006408</v>
      </c>
      <c r="H14" s="30">
        <f t="array" ref="H14">IF(SUM('Control Kinematics'!H2:H52)&lt;&gt;0,SQRT(SUMSQ('Control Kinematics'!H206:H256-'Control Kinematics'!$C$206:$C$256)/51),"")</f>
        <v>3.1533855337237533</v>
      </c>
      <c r="I14" s="30">
        <f t="array" ref="I14">IF(SUM('Control Kinematics'!I2:I52)&lt;&gt;0,SQRT(SUMSQ('Control Kinematics'!I206:I256-'Control Kinematics'!$C$206:$C$256)/51),"")</f>
        <v>1.5622647142282606</v>
      </c>
      <c r="J14" s="30">
        <f t="array" ref="J14">IF(SUM('Control Kinematics'!J2:J52)&lt;&gt;0,SQRT(SUMSQ('Control Kinematics'!J206:J256-'Control Kinematics'!$C$206:$C$256)/51),"")</f>
        <v>1.9552470145430925</v>
      </c>
      <c r="K14" s="30">
        <f t="array" ref="K14">IF(SUM('Control Kinematics'!K2:K52)&lt;&gt;0,SQRT(SUMSQ('Control Kinematics'!K206:K256-'Control Kinematics'!$C$206:$C$256)/51),"")</f>
        <v>2.4182284269857077</v>
      </c>
      <c r="L14" s="30">
        <f t="array" ref="L14">IF(SUM('Control Kinematics'!L2:L52)&lt;&gt;0,SQRT(SUMSQ('Control Kinematics'!L206:L256-'Control Kinematics'!$C$206:$C$256)/51),"")</f>
        <v>5.7232479599189459</v>
      </c>
      <c r="M14" s="30">
        <f t="array" ref="M14">IF(SUM('Control Kinematics'!M2:M52)&lt;&gt;0,SQRT(SUMSQ('Control Kinematics'!M206:M256-'Control Kinematics'!$C$206:$C$256)/51),"")</f>
        <v>2.2345268504139497</v>
      </c>
      <c r="N14" s="30">
        <f t="array" ref="N14">IF(SUM('Control Kinematics'!N2:N52)&lt;&gt;0,SQRT(SUMSQ('Control Kinematics'!N206:N256-'Control Kinematics'!$C$206:$C$256)/51),"")</f>
        <v>1.6585137541262234</v>
      </c>
      <c r="O14" s="30">
        <f t="array" ref="O14">IF(SUM('Control Kinematics'!O2:O52)&lt;&gt;0,SQRT(SUMSQ('Control Kinematics'!O206:O256-'Control Kinematics'!$C$206:$C$256)/51),"")</f>
        <v>1.7187789000164231</v>
      </c>
      <c r="P14" s="30">
        <f t="array" ref="P14">IF(SUM('Control Kinematics'!P2:P52)&lt;&gt;0,SQRT(SUMSQ('Control Kinematics'!P206:P256-'Control Kinematics'!$C$206:$C$256)/51),"")</f>
        <v>3.4449072876920912</v>
      </c>
      <c r="Q14" s="30">
        <f t="array" ref="Q14">IF(SUM('Control Kinematics'!Q2:Q52)&lt;&gt;0,SQRT(SUMSQ('Control Kinematics'!Q206:Q256-'Control Kinematics'!$C$206:$C$256)/51),"")</f>
        <v>2.6101661494538582</v>
      </c>
      <c r="R14" s="30">
        <f t="array" ref="R14">IF(SUM('Control Kinematics'!R2:R52)&lt;&gt;0,SQRT(SUMSQ('Control Kinematics'!R206:R256-'Control Kinematics'!$C$206:$C$256)/51),"")</f>
        <v>3.4981155391531233</v>
      </c>
      <c r="S14" s="30">
        <f t="array" ref="S14">IF(SUM('Control Kinematics'!S2:S52)&lt;&gt;0,SQRT(SUMSQ('Control Kinematics'!S206:S256-'Control Kinematics'!$C$206:$C$256)/51),"")</f>
        <v>2.6199028028157416</v>
      </c>
      <c r="T14" s="30">
        <f t="array" ref="T14">IF(SUM('Control Kinematics'!T2:T52)&lt;&gt;0,SQRT(SUMSQ('Control Kinematics'!T206:T256-'Control Kinematics'!$C$206:$C$256)/51),"")</f>
        <v>3.4341127510468756</v>
      </c>
      <c r="U14" s="30">
        <f t="array" ref="U14">IF(SUM('Control Kinematics'!U2:U52)&lt;&gt;0,SQRT(SUMSQ('Control Kinematics'!U206:U256-'Control Kinematics'!$C$206:$C$256)/51),"")</f>
        <v>1.9818568596023167</v>
      </c>
      <c r="V14" s="30">
        <f t="array" ref="V14">IF(SUM('Control Kinematics'!V2:V52)&lt;&gt;0,SQRT(SUMSQ('Control Kinematics'!V206:V256-'Control Kinematics'!$C$206:$C$256)/51),"")</f>
        <v>0.48375969123707691</v>
      </c>
      <c r="W14" s="30">
        <f t="array" ref="W14">IF(SUM('Control Kinematics'!W2:W52)&lt;&gt;0,SQRT(SUMSQ('Control Kinematics'!W206:W256-'Control Kinematics'!$C$206:$C$256)/51),"")</f>
        <v>4.0199101218703213</v>
      </c>
      <c r="X14" s="30">
        <f t="array" ref="X14">IF(SUM('Control Kinematics'!X2:X52)&lt;&gt;0,SQRT(SUMSQ('Control Kinematics'!X206:X256-'Control Kinematics'!$C$206:$C$256)/51),"")</f>
        <v>3.5399128006023615</v>
      </c>
      <c r="Y14" s="30">
        <f t="array" ref="Y14">IF(SUM('Control Kinematics'!Y2:Y52)&lt;&gt;0,SQRT(SUMSQ('Control Kinematics'!Y206:Y256-'Control Kinematics'!$C$206:$C$256)/51),"")</f>
        <v>1.5131238634717019</v>
      </c>
      <c r="Z14" s="30">
        <f t="array" ref="Z14">IF(SUM('Control Kinematics'!Z2:Z52)&lt;&gt;0,SQRT(SUMSQ('Control Kinematics'!Z206:Z256-'Control Kinematics'!$C$206:$C$256)/51),"")</f>
        <v>5.5184084389053094</v>
      </c>
      <c r="AA14" s="30">
        <f t="array" ref="AA14">IF(SUM('Control Kinematics'!AA2:AA52)&lt;&gt;0,SQRT(SUMSQ('Control Kinematics'!AA206:AA256-'Control Kinematics'!$C$206:$C$256)/51),"")</f>
        <v>3.1076474482305554</v>
      </c>
      <c r="AB14" s="30">
        <f t="array" ref="AB14">IF(SUM('Control Kinematics'!AB2:AB52)&lt;&gt;0,SQRT(SUMSQ('Control Kinematics'!AB206:AB256-'Control Kinematics'!$C$206:$C$256)/51),"")</f>
        <v>5.7835059790664172</v>
      </c>
      <c r="AC14" s="30">
        <f t="array" ref="AC14">IF(SUM('Control Kinematics'!AC2:AC52)&lt;&gt;0,SQRT(SUMSQ('Control Kinematics'!AC206:AC256-'Control Kinematics'!$C$206:$C$256)/51),"")</f>
        <v>4.0572481724584017</v>
      </c>
      <c r="AD14" s="30">
        <f t="array" ref="AD14">IF(SUM('Control Kinematics'!AD2:AD52)&lt;&gt;0,SQRT(SUMSQ('Control Kinematics'!AD206:AD256-'Control Kinematics'!$C$206:$C$256)/51),"")</f>
        <v>2.1231155523154963</v>
      </c>
      <c r="AE14" s="30">
        <f t="array" ref="AE14">IF(SUM('Control Kinematics'!AE2:AE52)&lt;&gt;0,SQRT(SUMSQ('Control Kinematics'!AE206:AE256-'Control Kinematics'!$C$206:$C$256)/51),"")</f>
        <v>3.0716738348685655</v>
      </c>
      <c r="AF14" s="30">
        <f t="array" ref="AF14">IF(SUM('Control Kinematics'!AF2:AF52)&lt;&gt;0,SQRT(SUMSQ('Control Kinematics'!AF206:AF256-'Control Kinematics'!$C$206:$C$256)/51),"")</f>
        <v>2.1469425624931819</v>
      </c>
      <c r="AG14" s="30">
        <f t="array" ref="AG14">IF(SUM('Control Kinematics'!AG2:AG52)&lt;&gt;0,SQRT(SUMSQ('Control Kinematics'!AG206:AG256-'Control Kinematics'!$C$206:$C$256)/51),"")</f>
        <v>4.3717333872332</v>
      </c>
      <c r="AH14" s="30">
        <f t="array" ref="AH14">IF(SUM('Control Kinematics'!AH2:AH52)&lt;&gt;0,SQRT(SUMSQ('Control Kinematics'!AH206:AH256-'Control Kinematics'!$C$206:$C$256)/51),"")</f>
        <v>2.8068576345705352</v>
      </c>
      <c r="AI14" s="30">
        <f t="array" ref="AI14">IF(SUM('Control Kinematics'!AI2:AI52)&lt;&gt;0,SQRT(SUMSQ('Control Kinematics'!AI206:AI256-'Control Kinematics'!$C$206:$C$256)/51),"")</f>
        <v>3.3486962697338312</v>
      </c>
      <c r="AJ14" s="30">
        <f t="array" ref="AJ14">IF(SUM('Control Kinematics'!AJ2:AJ52)&lt;&gt;0,SQRT(SUMSQ('Control Kinematics'!AJ206:AJ256-'Control Kinematics'!$C$206:$C$256)/51),"")</f>
        <v>2.398848599243653</v>
      </c>
      <c r="AK14" s="30">
        <f t="array" ref="AK14">IF(SUM('Control Kinematics'!AK2:AK52)&lt;&gt;0,SQRT(SUMSQ('Control Kinematics'!AK206:AK256-'Control Kinematics'!$C$206:$C$256)/51),"")</f>
        <v>2.5242244252950288</v>
      </c>
      <c r="AL14" s="30">
        <f t="array" ref="AL14">IF(SUM('Control Kinematics'!AL2:AL52)&lt;&gt;0,SQRT(SUMSQ('Control Kinematics'!AL206:AL256-'Control Kinematics'!$C$206:$C$256)/51),"")</f>
        <v>1.6389862222428433</v>
      </c>
      <c r="AM14" s="30">
        <f t="array" ref="AM14">IF(SUM('Control Kinematics'!AM2:AM52)&lt;&gt;0,SQRT(SUMSQ('Control Kinematics'!AM206:AM256-'Control Kinematics'!$C$206:$C$256)/51),"")</f>
        <v>2.8443915529749608</v>
      </c>
      <c r="AN14" s="30">
        <f t="array" ref="AN14">IF(SUM('Control Kinematics'!AN2:AN52)&lt;&gt;0,SQRT(SUMSQ('Control Kinematics'!AN206:AN256-'Control Kinematics'!$C$206:$C$256)/51),"")</f>
        <v>3.9381915224842046</v>
      </c>
      <c r="AO14" s="30">
        <f t="array" ref="AO14">IF(SUM('Control Kinematics'!AO2:AO52)&lt;&gt;0,SQRT(SUMSQ('Control Kinematics'!AO206:AO256-'Control Kinematics'!$C$206:$C$256)/51),"")</f>
        <v>0.88315537866428273</v>
      </c>
      <c r="AP14" s="30">
        <f t="array" ref="AP14">IF(SUM('Control Kinematics'!AP2:AP52)&lt;&gt;0,SQRT(SUMSQ('Control Kinematics'!AP206:AP256-'Control Kinematics'!$C$206:$C$256)/51),"")</f>
        <v>3.8430697624329242</v>
      </c>
      <c r="AQ14" s="30">
        <f t="array" ref="AQ14">IF(SUM('Control Kinematics'!AQ2:AQ52)&lt;&gt;0,SQRT(SUMSQ('Control Kinematics'!AQ206:AQ256-'Control Kinematics'!$C$206:$C$256)/51),"")</f>
        <v>1.6762370027436309</v>
      </c>
      <c r="AR14" s="30">
        <f t="array" ref="AR14">IF(SUM('Control Kinematics'!AR2:AR52)&lt;&gt;0,SQRT(SUMSQ('Control Kinematics'!AR206:AR256-'Control Kinematics'!$C$206:$C$256)/51),"")</f>
        <v>1.0505458075636194</v>
      </c>
      <c r="AS14" s="30">
        <f t="array" ref="AS14">IF(SUM('Control Kinematics'!AS2:AS52)&lt;&gt;0,SQRT(SUMSQ('Control Kinematics'!AS206:AS256-'Control Kinematics'!$C$206:$C$256)/51),"")</f>
        <v>2.7469746890281352</v>
      </c>
      <c r="AT14" s="30">
        <f t="array" ref="AT14">IF(SUM('Control Kinematics'!AT2:AT52)&lt;&gt;0,SQRT(SUMSQ('Control Kinematics'!AT206:AT256-'Control Kinematics'!$C$206:$C$256)/51),"")</f>
        <v>4.3731708093190003</v>
      </c>
      <c r="AU14" s="30">
        <f t="array" ref="AU14">IF(SUM('Control Kinematics'!AU2:AU52)&lt;&gt;0,SQRT(SUMSQ('Control Kinematics'!AU206:AU256-'Control Kinematics'!$C$206:$C$256)/51),"")</f>
        <v>4.9197461106400908</v>
      </c>
      <c r="AV14" s="30">
        <f t="array" ref="AV14">IF(SUM('Control Kinematics'!AV2:AV52)&lt;&gt;0,SQRT(SUMSQ('Control Kinematics'!AV206:AV256-'Control Kinematics'!$C$206:$C$256)/51),"")</f>
        <v>2.0078036430727941</v>
      </c>
      <c r="AW14" s="30">
        <f t="array" ref="AW14">IF(SUM('Control Kinematics'!AW2:AW52)&lt;&gt;0,SQRT(SUMSQ('Control Kinematics'!AW206:AW256-'Control Kinematics'!$C$206:$C$256)/51),"")</f>
        <v>3.5058474906941139</v>
      </c>
      <c r="AX14" s="30">
        <f t="array" ref="AX14">IF(SUM('Control Kinematics'!AX2:AX52)&lt;&gt;0,SQRT(SUMSQ('Control Kinematics'!AX206:AX256-'Control Kinematics'!$C$206:$C$256)/51),"")</f>
        <v>1.9248835068527064</v>
      </c>
      <c r="AY14" s="30">
        <f t="array" ref="AY14">IF(SUM('Control Kinematics'!AY2:AY52)&lt;&gt;0,SQRT(SUMSQ('Control Kinematics'!AY206:AY256-'Control Kinematics'!$C$206:$C$256)/51),"")</f>
        <v>2.9197956301740855</v>
      </c>
      <c r="AZ14" s="30">
        <f t="array" ref="AZ14">IF(SUM('Control Kinematics'!AZ2:AZ52)&lt;&gt;0,SQRT(SUMSQ('Control Kinematics'!AZ206:AZ256-'Control Kinematics'!$C$206:$C$256)/51),"")</f>
        <v>3.0588105292944512</v>
      </c>
      <c r="BA14" s="30">
        <f t="array" ref="BA14">IF(SUM('Control Kinematics'!BA2:BA52)&lt;&gt;0,SQRT(SUMSQ('Control Kinematics'!BA206:BA256-'Control Kinematics'!$C$206:$C$256)/51),"")</f>
        <v>4.9630521223476016</v>
      </c>
      <c r="BB14" s="30">
        <f t="array" ref="BB14">IF(SUM('Control Kinematics'!BB2:BB52)&lt;&gt;0,SQRT(SUMSQ('Control Kinematics'!BB206:BB256-'Control Kinematics'!$C$206:$C$256)/51),"")</f>
        <v>1.9579147164424833</v>
      </c>
      <c r="BC14" s="30">
        <f t="array" ref="BC14">IF(SUM('Control Kinematics'!BC2:BC52)&lt;&gt;0,SQRT(SUMSQ('Control Kinematics'!BC206:BC256-'Control Kinematics'!$C$206:$C$256)/51),"")</f>
        <v>3.4666838187510791</v>
      </c>
      <c r="BD14" s="30">
        <f t="array" ref="BD14">IF(SUM('Control Kinematics'!BD2:BD52)&lt;&gt;0,SQRT(SUMSQ('Control Kinematics'!BD206:BD256-'Control Kinematics'!$C$206:$C$256)/51),"")</f>
        <v>3.4552308711227862</v>
      </c>
      <c r="BE14" s="30">
        <f t="array" ref="BE14">IF(SUM('Control Kinematics'!BE2:BE52)&lt;&gt;0,SQRT(SUMSQ('Control Kinematics'!BE206:BE256-'Control Kinematics'!$C$206:$C$256)/51),"")</f>
        <v>2.0668214179304067</v>
      </c>
      <c r="BF14" s="30">
        <f t="array" ref="BF14">IF(SUM('Control Kinematics'!BF2:BF52)&lt;&gt;0,SQRT(SUMSQ('Control Kinematics'!BF206:BF256-'Control Kinematics'!$C$206:$C$256)/51),"")</f>
        <v>3.3530535548510896</v>
      </c>
      <c r="BG14" s="30">
        <f t="array" ref="BG14">IF(SUM('Control Kinematics'!BG2:BG52)&lt;&gt;0,SQRT(SUMSQ('Control Kinematics'!BG206:BG256-'Control Kinematics'!$C$206:$C$256)/51),"")</f>
        <v>2.6857129547159087</v>
      </c>
      <c r="BH14" s="30">
        <f t="array" ref="BH14">IF(SUM('Control Kinematics'!BH2:BH52)&lt;&gt;0,SQRT(SUMSQ('Control Kinematics'!BH206:BH256-'Control Kinematics'!$C$206:$C$256)/51),"")</f>
        <v>3.6272189966382316</v>
      </c>
      <c r="BI14" s="30">
        <f t="array" ref="BI14">IF(SUM('Control Kinematics'!BI2:BI52)&lt;&gt;0,SQRT(SUMSQ('Control Kinematics'!BI206:BI256-'Control Kinematics'!$C$206:$C$256)/51),"")</f>
        <v>3.6051263221180156</v>
      </c>
      <c r="BJ14" s="30">
        <f t="array" ref="BJ14">IF(SUM('Control Kinematics'!BJ2:BJ52)&lt;&gt;0,SQRT(SUMSQ('Control Kinematics'!BJ206:BJ256-'Control Kinematics'!$C$206:$C$256)/51),"")</f>
        <v>4.3508928635634403</v>
      </c>
      <c r="BK14" s="30">
        <f t="array" ref="BK14">IF(SUM('Control Kinematics'!BK2:BK52)&lt;&gt;0,SQRT(SUMSQ('Control Kinematics'!BK206:BK256-'Control Kinematics'!$C$206:$C$256)/51),"")</f>
        <v>1.9880520276769431</v>
      </c>
      <c r="BL14" s="30">
        <f t="array" ref="BL14">IF(SUM('Control Kinematics'!BL2:BL52)&lt;&gt;0,SQRT(SUMSQ('Control Kinematics'!BL206:BL256-'Control Kinematics'!$C$206:$C$256)/51),"")</f>
        <v>5.0123855984032959</v>
      </c>
      <c r="BM14" s="30">
        <f t="array" ref="BM14">IF(SUM('Control Kinematics'!BM2:BM52)&lt;&gt;0,SQRT(SUMSQ('Control Kinematics'!BM206:BM256-'Control Kinematics'!$C$206:$C$256)/51),"")</f>
        <v>4.7594305318372481</v>
      </c>
      <c r="BN14" s="30">
        <f t="array" ref="BN14">IF(SUM('Control Kinematics'!BN2:BN52)&lt;&gt;0,SQRT(SUMSQ('Control Kinematics'!BN206:BN256-'Control Kinematics'!$C$206:$C$256)/51),"")</f>
        <v>2.7012421563872366</v>
      </c>
      <c r="BO14" s="30">
        <f t="array" ref="BO14">IF(SUM('Control Kinematics'!BO2:BO52)&lt;&gt;0,SQRT(SUMSQ('Control Kinematics'!BO206:BO256-'Control Kinematics'!$C$206:$C$256)/51),"")</f>
        <v>4.5949967800721039</v>
      </c>
      <c r="BP14" s="30">
        <f t="array" ref="BP14">IF(SUM('Control Kinematics'!BP2:BP52)&lt;&gt;0,SQRT(SUMSQ('Control Kinematics'!BP206:BP256-'Control Kinematics'!$C$206:$C$256)/51),"")</f>
        <v>2.0384398453727184</v>
      </c>
      <c r="BQ14" s="30">
        <f t="array" ref="BQ14">IF(SUM('Control Kinematics'!BQ2:BQ52)&lt;&gt;0,SQRT(SUMSQ('Control Kinematics'!BQ206:BQ256-'Control Kinematics'!$C$206:$C$256)/51),"")</f>
        <v>3.9051326139575604</v>
      </c>
      <c r="BR14" s="30">
        <f t="array" ref="BR14">IF(SUM('Control Kinematics'!BR2:BR52)&lt;&gt;0,SQRT(SUMSQ('Control Kinematics'!BR206:BR256-'Control Kinematics'!$C$206:$C$256)/51),"")</f>
        <v>4.1617492437830741</v>
      </c>
      <c r="BS14" s="30">
        <f t="array" ref="BS14">IF(SUM('Control Kinematics'!BS2:BS52)&lt;&gt;0,SQRT(SUMSQ('Control Kinematics'!BS206:BS256-'Control Kinematics'!$C$206:$C$256)/51),"")</f>
        <v>1.6044534495693294</v>
      </c>
      <c r="BT14" s="30">
        <f t="array" ref="BT14">IF(SUM('Control Kinematics'!BT2:BT52)&lt;&gt;0,SQRT(SUMSQ('Control Kinematics'!BT206:BT256-'Control Kinematics'!$C$206:$C$256)/51),"")</f>
        <v>1.7016154414173097</v>
      </c>
      <c r="BU14" s="30">
        <f t="array" ref="BU14">IF(SUM('Control Kinematics'!BU2:BU52)&lt;&gt;0,SQRT(SUMSQ('Control Kinematics'!BU206:BU256-'Control Kinematics'!$C$206:$C$256)/51),"")</f>
        <v>2.9460935676755597</v>
      </c>
      <c r="BV14" s="30">
        <f t="array" ref="BV14">IF(SUM('Control Kinematics'!BV2:BV52)&lt;&gt;0,SQRT(SUMSQ('Control Kinematics'!BV206:BV256-'Control Kinematics'!$C$206:$C$256)/51),"")</f>
        <v>3.8715509501342988</v>
      </c>
      <c r="BW14" s="30">
        <f t="array" ref="BW14">IF(SUM('Control Kinematics'!BW2:BW52)&lt;&gt;0,SQRT(SUMSQ('Control Kinematics'!BW206:BW256-'Control Kinematics'!$C$206:$C$256)/51),"")</f>
        <v>4.2978118065866555</v>
      </c>
      <c r="BX14" s="30">
        <f t="array" ref="BX14">IF(SUM('Control Kinematics'!BX2:BX52)&lt;&gt;0,SQRT(SUMSQ('Control Kinematics'!BX206:BX256-'Control Kinematics'!$C$206:$C$256)/51),"")</f>
        <v>2.5419505336061197</v>
      </c>
      <c r="BY14" s="30">
        <f t="array" ref="BY14">IF(SUM('Control Kinematics'!BY2:BY52)&lt;&gt;0,SQRT(SUMSQ('Control Kinematics'!BY206:BY256-'Control Kinematics'!$C$206:$C$256)/51),"")</f>
        <v>2.7999406811096339</v>
      </c>
      <c r="BZ14" s="30">
        <f t="array" ref="BZ14">IF(SUM('Control Kinematics'!BZ2:BZ52)&lt;&gt;0,SQRT(SUMSQ('Control Kinematics'!BZ206:BZ256-'Control Kinematics'!$C$206:$C$256)/51),"")</f>
        <v>4.6953129964951277</v>
      </c>
      <c r="CA14" s="30">
        <f t="array" ref="CA14">IF(SUM('Control Kinematics'!CA2:CA52)&lt;&gt;0,SQRT(SUMSQ('Control Kinematics'!CA206:CA256-'Control Kinematics'!$C$206:$C$256)/51),"")</f>
        <v>4.0540937599913152</v>
      </c>
      <c r="CB14" s="30">
        <f t="array" ref="CB14">IF(SUM('Control Kinematics'!CB2:CB52)&lt;&gt;0,SQRT(SUMSQ('Control Kinematics'!CB206:CB256-'Control Kinematics'!$C$206:$C$256)/51),"")</f>
        <v>3.7939644635628897</v>
      </c>
      <c r="CC14" s="30">
        <f t="array" ref="CC14">IF(SUM('Control Kinematics'!CC2:CC52)&lt;&gt;0,SQRT(SUMSQ('Control Kinematics'!CC206:CC256-'Control Kinematics'!$C$206:$C$256)/51),"")</f>
        <v>2.7753813693804599</v>
      </c>
      <c r="CD14" s="30">
        <f t="array" ref="CD14">IF(SUM('Control Kinematics'!CD2:CD52)&lt;&gt;0,SQRT(SUMSQ('Control Kinematics'!CD206:CD256-'Control Kinematics'!$C$206:$C$256)/51),"")</f>
        <v>3.3053038046665759</v>
      </c>
      <c r="CE14" s="30">
        <f t="array" ref="CE14">IF(SUM('Control Kinematics'!CE2:CE52)&lt;&gt;0,SQRT(SUMSQ('Control Kinematics'!CE206:CE256-'Control Kinematics'!$C$206:$C$256)/51),"")</f>
        <v>3.9748471958061122</v>
      </c>
      <c r="CF14" s="30">
        <f t="array" ref="CF14">IF(SUM('Control Kinematics'!CF2:CF52)&lt;&gt;0,SQRT(SUMSQ('Control Kinematics'!CF206:CF256-'Control Kinematics'!$C$206:$C$256)/51),"")</f>
        <v>3.1694155722941741</v>
      </c>
      <c r="CG14" s="30">
        <f t="array" ref="CG14">IF(SUM('Control Kinematics'!CG2:CG52)&lt;&gt;0,SQRT(SUMSQ('Control Kinematics'!CG206:CG256-'Control Kinematics'!$C$206:$C$256)/51),"")</f>
        <v>2.3684430943214352</v>
      </c>
      <c r="CH14" s="30">
        <f t="array" ref="CH14">IF(SUM('Control Kinematics'!CH2:CH52)&lt;&gt;0,SQRT(SUMSQ('Control Kinematics'!CH206:CH256-'Control Kinematics'!$C$206:$C$256)/51),"")</f>
        <v>3.8355164712187149</v>
      </c>
      <c r="CI14" s="30">
        <f t="array" ref="CI14">IF(SUM('Control Kinematics'!CI2:CI52)&lt;&gt;0,SQRT(SUMSQ('Control Kinematics'!CI206:CI256-'Control Kinematics'!$C$206:$C$256)/51),"")</f>
        <v>2.4575481531971306</v>
      </c>
      <c r="CJ14" s="30">
        <f t="array" ref="CJ14">IF(SUM('Control Kinematics'!CJ2:CJ52)&lt;&gt;0,SQRT(SUMSQ('Control Kinematics'!CJ206:CJ256-'Control Kinematics'!$C$206:$C$256)/51),"")</f>
        <v>1.9310641442625789</v>
      </c>
      <c r="CK14" s="30">
        <f t="array" ref="CK14">IF(SUM('Control Kinematics'!CK2:CK52)&lt;&gt;0,SQRT(SUMSQ('Control Kinematics'!CK206:CK256-'Control Kinematics'!$C$206:$C$256)/51),"")</f>
        <v>2.0266549668788914</v>
      </c>
      <c r="CL14" s="30">
        <f t="array" ref="CL14">IF(SUM('Control Kinematics'!CL2:CL52)&lt;&gt;0,SQRT(SUMSQ('Control Kinematics'!CL206:CL256-'Control Kinematics'!$C$206:$C$256)/51),"")</f>
        <v>4.2434464435397343</v>
      </c>
      <c r="CM14" s="30">
        <f t="array" ref="CM14">IF(SUM('Control Kinematics'!CM2:CM52)&lt;&gt;0,SQRT(SUMSQ('Control Kinematics'!CM206:CM256-'Control Kinematics'!$C$206:$C$256)/51),"")</f>
        <v>3.6354414810341074</v>
      </c>
      <c r="CN14" s="30">
        <f t="array" ref="CN14">IF(SUM('Control Kinematics'!CN2:CN52)&lt;&gt;0,SQRT(SUMSQ('Control Kinematics'!CN206:CN256-'Control Kinematics'!$C$206:$C$256)/51),"")</f>
        <v>2.0476109991648737</v>
      </c>
      <c r="CO14" s="30">
        <f t="array" ref="CO14">IF(SUM('Control Kinematics'!CO2:CO52)&lt;&gt;0,SQRT(SUMSQ('Control Kinematics'!CO206:CO256-'Control Kinematics'!$C$206:$C$256)/51),"")</f>
        <v>5.4550541277731126</v>
      </c>
      <c r="CP14" s="30">
        <f t="array" ref="CP14">IF(SUM('Control Kinematics'!CP2:CP52)&lt;&gt;0,SQRT(SUMSQ('Control Kinematics'!CP206:CP256-'Control Kinematics'!$C$206:$C$256)/51),"")</f>
        <v>2.0977214283386063</v>
      </c>
      <c r="CQ14" s="30">
        <f t="array" ref="CQ14">IF(SUM('Control Kinematics'!CQ2:CQ52)&lt;&gt;0,SQRT(SUMSQ('Control Kinematics'!CQ206:CQ256-'Control Kinematics'!$C$206:$C$256)/51),"")</f>
        <v>1.9109826135569492</v>
      </c>
      <c r="CR14" s="30">
        <f t="array" ref="CR14">IF(SUM('Control Kinematics'!CR2:CR52)&lt;&gt;0,SQRT(SUMSQ('Control Kinematics'!CR206:CR256-'Control Kinematics'!$C$206:$C$256)/51),"")</f>
        <v>1.3032992318039029</v>
      </c>
      <c r="CS14" s="30">
        <f t="array" ref="CS14">IF(SUM('Control Kinematics'!CS2:CS52)&lt;&gt;0,SQRT(SUMSQ('Control Kinematics'!CS206:CS256-'Control Kinematics'!$C$206:$C$256)/51),"")</f>
        <v>5.9908002484169467</v>
      </c>
      <c r="CT14" s="30">
        <f t="array" ref="CT14">IF(SUM('Control Kinematics'!CT2:CT52)&lt;&gt;0,SQRT(SUMSQ('Control Kinematics'!CT206:CT256-'Control Kinematics'!$C$206:$C$256)/51),"")</f>
        <v>2.0510971425687496</v>
      </c>
      <c r="CU14" s="30">
        <f t="array" ref="CU14">IF(SUM('Control Kinematics'!CU2:CU52)&lt;&gt;0,SQRT(SUMSQ('Control Kinematics'!CU206:CU256-'Control Kinematics'!$C$206:$C$256)/51),"")</f>
        <v>1.6960486749829158</v>
      </c>
      <c r="CV14" s="30">
        <f t="array" ref="CV14">IF(SUM('Control Kinematics'!CV2:CV52)&lt;&gt;0,SQRT(SUMSQ('Control Kinematics'!CV206:CV256-'Control Kinematics'!$C$206:$C$256)/51),"")</f>
        <v>1.6594497131431969</v>
      </c>
      <c r="CW14" s="30">
        <f t="array" ref="CW14">IF(SUM('Control Kinematics'!CW2:CW52)&lt;&gt;0,SQRT(SUMSQ('Control Kinematics'!CW206:CW256-'Control Kinematics'!$C$206:$C$256)/51),"")</f>
        <v>2.7492836861133529</v>
      </c>
      <c r="CX14" s="30">
        <f t="array" ref="CX14">IF(SUM('Control Kinematics'!CX2:CX52)&lt;&gt;0,SQRT(SUMSQ('Control Kinematics'!CX206:CX256-'Control Kinematics'!$C$206:$C$256)/51),"")</f>
        <v>2.0972710490196325</v>
      </c>
      <c r="CY14" s="30">
        <f t="array" ref="CY14">IF(SUM('Control Kinematics'!CY2:CY52)&lt;&gt;0,SQRT(SUMSQ('Control Kinematics'!CY206:CY256-'Control Kinematics'!$C$206:$C$256)/51),"")</f>
        <v>3.7377550311020245</v>
      </c>
      <c r="CZ14" s="30">
        <f t="array" ref="CZ14">IF(SUM('Control Kinematics'!CZ2:CZ52)&lt;&gt;0,SQRT(SUMSQ('Control Kinematics'!CZ206:CZ256-'Control Kinematics'!$C$206:$C$256)/51),"")</f>
        <v>1.4778925651109875</v>
      </c>
      <c r="DA14" s="30">
        <f t="array" ref="DA14">IF(SUM('Control Kinematics'!DA2:DA52)&lt;&gt;0,SQRT(SUMSQ('Control Kinematics'!DA206:DA256-'Control Kinematics'!$C$206:$C$256)/51),"")</f>
        <v>6.2068655064007494</v>
      </c>
      <c r="DB14" s="30">
        <f t="array" ref="DB14">IF(SUM('Control Kinematics'!DB2:DB52)&lt;&gt;0,SQRT(SUMSQ('Control Kinematics'!DB206:DB256-'Control Kinematics'!$C$206:$C$256)/51),"")</f>
        <v>1.2540142366466984</v>
      </c>
      <c r="DC14" s="30">
        <f t="array" ref="DC14">IF(SUM('Control Kinematics'!DC2:DC52)&lt;&gt;0,SQRT(SUMSQ('Control Kinematics'!DC206:DC256-'Control Kinematics'!$C$206:$C$256)/51),"")</f>
        <v>2.5348467450041281</v>
      </c>
      <c r="DD14" s="30">
        <f t="array" ref="DD14">IF(SUM('Control Kinematics'!DD2:DD52)&lt;&gt;0,SQRT(SUMSQ('Control Kinematics'!DD206:DD256-'Control Kinematics'!$C$206:$C$256)/51),"")</f>
        <v>2.4639892650066457</v>
      </c>
      <c r="DE14" s="30">
        <f t="array" ref="DE14">IF(SUM('Control Kinematics'!DE2:DE52)&lt;&gt;0,SQRT(SUMSQ('Control Kinematics'!DE206:DE256-'Control Kinematics'!$C$206:$C$256)/51),"")</f>
        <v>2.0416717436534459</v>
      </c>
      <c r="DF14" s="30">
        <f t="array" ref="DF14">IF(SUM('Control Kinematics'!DF2:DF52)&lt;&gt;0,SQRT(SUMSQ('Control Kinematics'!DF206:DF256-'Control Kinematics'!$C$206:$C$256)/51),"")</f>
        <v>1.8626203380403721</v>
      </c>
      <c r="DG14" s="30">
        <f t="array" ref="DG14">IF(SUM('Control Kinematics'!DG2:DG52)&lt;&gt;0,SQRT(SUMSQ('Control Kinematics'!DG206:DG256-'Control Kinematics'!$C$206:$C$256)/51),"")</f>
        <v>1.7417847271032565</v>
      </c>
      <c r="DH14" s="30">
        <f t="array" ref="DH14">IF(SUM('Control Kinematics'!DH2:DH52)&lt;&gt;0,SQRT(SUMSQ('Control Kinematics'!DH206:DH256-'Control Kinematics'!$C$206:$C$256)/51),"")</f>
        <v>3.1134351075706279</v>
      </c>
      <c r="DI14" s="30">
        <f t="array" ref="DI14">IF(SUM('Control Kinematics'!DI2:DI52)&lt;&gt;0,SQRT(SUMSQ('Control Kinematics'!DI206:DI256-'Control Kinematics'!$C$206:$C$256)/51),"")</f>
        <v>4.2841986308860411</v>
      </c>
      <c r="DJ14" s="30">
        <f t="array" ref="DJ14">IF(SUM('Control Kinematics'!DJ2:DJ52)&lt;&gt;0,SQRT(SUMSQ('Control Kinematics'!DJ206:DJ256-'Control Kinematics'!$C$206:$C$256)/51),"")</f>
        <v>4.6053678787934693</v>
      </c>
      <c r="DK14" s="30">
        <f t="array" ref="DK14">IF(SUM('Control Kinematics'!DK2:DK52)&lt;&gt;0,SQRT(SUMSQ('Control Kinematics'!DK206:DK256-'Control Kinematics'!$C$206:$C$256)/51),"")</f>
        <v>1.7271382529105175</v>
      </c>
      <c r="DL14" s="30">
        <f t="array" ref="DL14">IF(SUM('Control Kinematics'!DL2:DL52)&lt;&gt;0,SQRT(SUMSQ('Control Kinematics'!DL206:DL256-'Control Kinematics'!$C$206:$C$256)/51),"")</f>
        <v>1.26697909150986</v>
      </c>
      <c r="DM14" s="30">
        <f t="array" ref="DM14">IF(SUM('Control Kinematics'!DM2:DM52)&lt;&gt;0,SQRT(SUMSQ('Control Kinematics'!DM206:DM256-'Control Kinematics'!$C$206:$C$256)/51),"")</f>
        <v>1.4673583318876684</v>
      </c>
      <c r="DN14" s="30">
        <f t="array" ref="DN14">IF(SUM('Control Kinematics'!DN2:DN52)&lt;&gt;0,SQRT(SUMSQ('Control Kinematics'!DN206:DN256-'Control Kinematics'!$C$206:$C$256)/51),"")</f>
        <v>3.6089478497807108</v>
      </c>
      <c r="DO14" s="30">
        <f t="array" ref="DO14">IF(SUM('Control Kinematics'!DO2:DO52)&lt;&gt;0,SQRT(SUMSQ('Control Kinematics'!DO206:DO256-'Control Kinematics'!$C$206:$C$256)/51),"")</f>
        <v>0.47115618962081046</v>
      </c>
      <c r="DP14" s="30">
        <f t="array" ref="DP14">IF(SUM('Control Kinematics'!DP2:DP52)&lt;&gt;0,SQRT(SUMSQ('Control Kinematics'!DP206:DP256-'Control Kinematics'!$C$206:$C$256)/51),"")</f>
        <v>1.6744619304182464</v>
      </c>
      <c r="DQ14" s="30">
        <f t="array" ref="DQ14">IF(SUM('Control Kinematics'!DQ2:DQ52)&lt;&gt;0,SQRT(SUMSQ('Control Kinematics'!DQ206:DQ256-'Control Kinematics'!$C$206:$C$256)/51),"")</f>
        <v>1.3479884892292449</v>
      </c>
      <c r="DR14" s="30">
        <f t="array" ref="DR14">IF(SUM('Control Kinematics'!DR2:DR52)&lt;&gt;0,SQRT(SUMSQ('Control Kinematics'!DR206:DR256-'Control Kinematics'!$C$206:$C$256)/51),"")</f>
        <v>1.9822815684827417</v>
      </c>
      <c r="DS14" s="30">
        <f t="array" ref="DS14">IF(SUM('Control Kinematics'!DS2:DS52)&lt;&gt;0,SQRT(SUMSQ('Control Kinematics'!DS206:DS256-'Control Kinematics'!$C$206:$C$256)/51),"")</f>
        <v>2.7584137025804902</v>
      </c>
      <c r="DT14" s="30">
        <f t="array" ref="DT14">IF(SUM('Control Kinematics'!DT2:DT52)&lt;&gt;0,SQRT(SUMSQ('Control Kinematics'!DT206:DT256-'Control Kinematics'!$C$206:$C$256)/51),"")</f>
        <v>1.5675009058098859</v>
      </c>
      <c r="DU14" s="30">
        <f t="array" ref="DU14">IF(SUM('Control Kinematics'!DU2:DU52)&lt;&gt;0,SQRT(SUMSQ('Control Kinematics'!DU206:DU256-'Control Kinematics'!$C$206:$C$256)/51),"")</f>
        <v>1.2011713540987077</v>
      </c>
      <c r="DV14" s="30">
        <f t="array" ref="DV14">IF(SUM('Control Kinematics'!DV2:DV52)&lt;&gt;0,SQRT(SUMSQ('Control Kinematics'!DV206:DV256-'Control Kinematics'!$C$206:$C$256)/51),"")</f>
        <v>4.1104753183374347</v>
      </c>
      <c r="DW14" s="30">
        <f t="array" ref="DW14">IF(SUM('Control Kinematics'!DW2:DW52)&lt;&gt;0,SQRT(SUMSQ('Control Kinematics'!DW206:DW256-'Control Kinematics'!$C$206:$C$256)/51),"")</f>
        <v>1.6426094028916149</v>
      </c>
      <c r="DX14" s="30">
        <f t="array" ref="DX14">IF(SUM('Control Kinematics'!DX2:DX52)&lt;&gt;0,SQRT(SUMSQ('Control Kinematics'!DX206:DX256-'Control Kinematics'!$C$206:$C$256)/51),"")</f>
        <v>1.7393915013266801</v>
      </c>
      <c r="DY14" s="30">
        <f t="array" ref="DY14">IF(SUM('Control Kinematics'!DY2:DY52)&lt;&gt;0,SQRT(SUMSQ('Control Kinematics'!DY206:DY256-'Control Kinematics'!$C$206:$C$256)/51),"")</f>
        <v>2.4174985797392186</v>
      </c>
      <c r="DZ14" s="30">
        <f t="array" ref="DZ14">IF(SUM('Control Kinematics'!DZ2:DZ52)&lt;&gt;0,SQRT(SUMSQ('Control Kinematics'!DZ206:DZ256-'Control Kinematics'!$C$206:$C$256)/51),"")</f>
        <v>3.3970854178667795</v>
      </c>
      <c r="EA14" s="30">
        <f t="array" ref="EA14">IF(SUM('Control Kinematics'!EA2:EA52)&lt;&gt;0,SQRT(SUMSQ('Control Kinematics'!EA206:EA256-'Control Kinematics'!$C$206:$C$256)/51),"")</f>
        <v>4.1389961751043156</v>
      </c>
      <c r="EB14" s="30">
        <f t="array" ref="EB14">IF(SUM('Control Kinematics'!EB2:EB52)&lt;&gt;0,SQRT(SUMSQ('Control Kinematics'!EB206:EB256-'Control Kinematics'!$C$206:$C$256)/51),"")</f>
        <v>1.6636049239177488</v>
      </c>
      <c r="EC14" s="30">
        <f t="array" ref="EC14">IF(SUM('Control Kinematics'!EC2:EC52)&lt;&gt;0,SQRT(SUMSQ('Control Kinematics'!EC206:EC256-'Control Kinematics'!$C$206:$C$256)/51),"")</f>
        <v>2.2355336740258855</v>
      </c>
      <c r="ED14" s="30">
        <f t="array" ref="ED14">IF(SUM('Control Kinematics'!ED2:ED52)&lt;&gt;0,SQRT(SUMSQ('Control Kinematics'!ED206:ED256-'Control Kinematics'!$C$206:$C$256)/51),"")</f>
        <v>1.522985632980798</v>
      </c>
      <c r="EE14" s="30">
        <f t="array" ref="EE14">IF(SUM('Control Kinematics'!EE2:EE52)&lt;&gt;0,SQRT(SUMSQ('Control Kinematics'!EE206:EE256-'Control Kinematics'!$C$206:$C$256)/51),"")</f>
        <v>4.9214663195484833</v>
      </c>
      <c r="EF14" s="30">
        <f t="array" ref="EF14">IF(SUM('Control Kinematics'!EF2:EF52)&lt;&gt;0,SQRT(SUMSQ('Control Kinematics'!EF206:EF256-'Control Kinematics'!$C$206:$C$256)/51),"")</f>
        <v>1.2399651525871673</v>
      </c>
      <c r="EG14" s="30">
        <f t="array" ref="EG14">IF(SUM('Control Kinematics'!EG2:EG52)&lt;&gt;0,SQRT(SUMSQ('Control Kinematics'!EG206:EG256-'Control Kinematics'!$C$206:$C$256)/51),"")</f>
        <v>1.7544786975115394</v>
      </c>
      <c r="EH14" s="30">
        <f t="array" ref="EH14">IF(SUM('Control Kinematics'!EH2:EH52)&lt;&gt;0,SQRT(SUMSQ('Control Kinematics'!EH206:EH256-'Control Kinematics'!$C$206:$C$256)/51),"")</f>
        <v>2.1466319176736888</v>
      </c>
      <c r="EI14" s="30">
        <f t="array" ref="EI14">IF(SUM('Control Kinematics'!EI2:EI52)&lt;&gt;0,SQRT(SUMSQ('Control Kinematics'!EI206:EI256-'Control Kinematics'!$C$206:$C$256)/51),"")</f>
        <v>1.4351881713197598</v>
      </c>
      <c r="EJ14" s="30">
        <f t="array" ref="EJ14">IF(SUM('Control Kinematics'!EJ2:EJ52)&lt;&gt;0,SQRT(SUMSQ('Control Kinematics'!EJ206:EJ256-'Control Kinematics'!$C$206:$C$256)/51),"")</f>
        <v>3.4359767651009729</v>
      </c>
      <c r="EK14" s="30">
        <f t="array" ref="EK14">IF(SUM('Control Kinematics'!EK2:EK52)&lt;&gt;0,SQRT(SUMSQ('Control Kinematics'!EK206:EK256-'Control Kinematics'!$C$206:$C$256)/51),"")</f>
        <v>1.9496941098420681</v>
      </c>
      <c r="EL14" s="30">
        <f t="array" ref="EL14">IF(SUM('Control Kinematics'!EL2:EL52)&lt;&gt;0,SQRT(SUMSQ('Control Kinematics'!EL206:EL256-'Control Kinematics'!$C$206:$C$256)/51),"")</f>
        <v>3.3362426078368022</v>
      </c>
      <c r="EM14" s="30">
        <f t="array" ref="EM14">IF(SUM('Control Kinematics'!EM2:EM52)&lt;&gt;0,SQRT(SUMSQ('Control Kinematics'!EM206:EM256-'Control Kinematics'!$C$206:$C$256)/51),"")</f>
        <v>4.5734460603890232</v>
      </c>
      <c r="EN14" s="30">
        <f t="array" ref="EN14">IF(SUM('Control Kinematics'!EN2:EN52)&lt;&gt;0,SQRT(SUMSQ('Control Kinematics'!EN206:EN256-'Control Kinematics'!$C$206:$C$256)/51),"")</f>
        <v>2.6890185700856937</v>
      </c>
      <c r="EO14" s="30">
        <f t="array" ref="EO14">IF(SUM('Control Kinematics'!EO2:EO52)&lt;&gt;0,SQRT(SUMSQ('Control Kinematics'!EO206:EO256-'Control Kinematics'!$C$206:$C$256)/51),"")</f>
        <v>3.7571297237917189</v>
      </c>
      <c r="EP14" s="30">
        <f t="array" ref="EP14">IF(SUM('Control Kinematics'!EP2:EP52)&lt;&gt;0,SQRT(SUMSQ('Control Kinematics'!EP206:EP256-'Control Kinematics'!$C$206:$C$256)/51),"")</f>
        <v>2.2387976871856576</v>
      </c>
      <c r="EQ14" s="30">
        <f t="array" ref="EQ14">IF(SUM('Control Kinematics'!EQ2:EQ52)&lt;&gt;0,SQRT(SUMSQ('Control Kinematics'!EQ206:EQ256-'Control Kinematics'!$C$206:$C$256)/51),"")</f>
        <v>5.0732095318570893</v>
      </c>
      <c r="ER14" s="30">
        <f t="array" ref="ER14">IF(SUM('Control Kinematics'!ER2:ER52)&lt;&gt;0,SQRT(SUMSQ('Control Kinematics'!ER206:ER256-'Control Kinematics'!$C$206:$C$256)/51),"")</f>
        <v>3.4153583187568723</v>
      </c>
      <c r="ES14" s="30">
        <f t="array" ref="ES14">IF(SUM('Control Kinematics'!ES2:ES52)&lt;&gt;0,SQRT(SUMSQ('Control Kinematics'!ES206:ES256-'Control Kinematics'!$C$206:$C$256)/51),"")</f>
        <v>2.5785860354148609</v>
      </c>
      <c r="ET14" s="30">
        <f t="array" ref="ET14">IF(SUM('Control Kinematics'!ET2:ET52)&lt;&gt;0,SQRT(SUMSQ('Control Kinematics'!ET206:ET256-'Control Kinematics'!$C$206:$C$256)/51),"")</f>
        <v>3.7085524402928929</v>
      </c>
      <c r="EU14" s="30">
        <f t="array" ref="EU14">IF(SUM('Control Kinematics'!EU2:EU52)&lt;&gt;0,SQRT(SUMSQ('Control Kinematics'!EU206:EU256-'Control Kinematics'!$C$206:$C$256)/51),"")</f>
        <v>1.2253213576268094</v>
      </c>
      <c r="EV14" s="30">
        <f t="array" ref="EV14">IF(SUM('Control Kinematics'!EV2:EV52)&lt;&gt;0,SQRT(SUMSQ('Control Kinematics'!EV206:EV256-'Control Kinematics'!$C$206:$C$256)/51),"")</f>
        <v>1.7810987001001104</v>
      </c>
      <c r="EW14" s="30">
        <f t="array" ref="EW14">IF(SUM('Control Kinematics'!EW2:EW52)&lt;&gt;0,SQRT(SUMSQ('Control Kinematics'!EW206:EW256-'Control Kinematics'!$C$206:$C$256)/51),"")</f>
        <v>2.0580412923853402</v>
      </c>
      <c r="EX14" s="30">
        <f t="array" ref="EX14">IF(SUM('Control Kinematics'!EX2:EX52)&lt;&gt;0,SQRT(SUMSQ('Control Kinematics'!EX206:EX256-'Control Kinematics'!$C$206:$C$256)/51),"")</f>
        <v>1.374356499779585</v>
      </c>
      <c r="EY14" s="30">
        <f t="array" ref="EY14">IF(SUM('Control Kinematics'!EY2:EY52)&lt;&gt;0,SQRT(SUMSQ('Control Kinematics'!EY206:EY256-'Control Kinematics'!$C$206:$C$256)/51),"")</f>
        <v>2.2143131688320703</v>
      </c>
      <c r="EZ14" s="30">
        <f t="array" ref="EZ14">IF(SUM('Control Kinematics'!EZ2:EZ52)&lt;&gt;0,SQRT(SUMSQ('Control Kinematics'!EZ206:EZ256-'Control Kinematics'!$C$206:$C$256)/51),"")</f>
        <v>3.0656404557780492</v>
      </c>
      <c r="FA14" s="30">
        <f t="array" ref="FA14">IF(SUM('Control Kinematics'!FA2:FA52)&lt;&gt;0,SQRT(SUMSQ('Control Kinematics'!FA206:FA256-'Control Kinematics'!$C$206:$C$256)/51),"")</f>
        <v>2.3895342954951833</v>
      </c>
      <c r="FB14" s="30">
        <f t="array" ref="FB14">IF(SUM('Control Kinematics'!FB2:FB52)&lt;&gt;0,SQRT(SUMSQ('Control Kinematics'!FB206:FB256-'Control Kinematics'!$C$206:$C$256)/51),"")</f>
        <v>5.108996744219052</v>
      </c>
      <c r="FC14" s="30">
        <f t="array" ref="FC14">IF(SUM('Control Kinematics'!FC2:FC52)&lt;&gt;0,SQRT(SUMSQ('Control Kinematics'!FC206:FC256-'Control Kinematics'!$C$206:$C$256)/51),"")</f>
        <v>7.2925668286209069</v>
      </c>
      <c r="FD14" s="30">
        <f t="array" ref="FD14">IF(SUM('Control Kinematics'!FD2:FD52)&lt;&gt;0,SQRT(SUMSQ('Control Kinematics'!FD206:FD256-'Control Kinematics'!$C$206:$C$256)/51),"")</f>
        <v>6.0452059430938849</v>
      </c>
      <c r="FE14" s="30">
        <f t="array" ref="FE14">IF(SUM('Control Kinematics'!FE2:FE52)&lt;&gt;0,SQRT(SUMSQ('Control Kinematics'!FE206:FE256-'Control Kinematics'!$C$206:$C$256)/51),"")</f>
        <v>2.5391995589454464</v>
      </c>
      <c r="FF14" s="30">
        <f t="array" ref="FF14">IF(SUM('Control Kinematics'!FF2:FF52)&lt;&gt;0,SQRT(SUMSQ('Control Kinematics'!FF206:FF256-'Control Kinematics'!$C$206:$C$256)/51),"")</f>
        <v>3.8933515060444948</v>
      </c>
      <c r="FG14" s="30">
        <f t="array" ref="FG14">IF(SUM('Control Kinematics'!FG2:FG52)&lt;&gt;0,SQRT(SUMSQ('Control Kinematics'!FG206:FG256-'Control Kinematics'!$C$206:$C$256)/51),"")</f>
        <v>2.1121334428277452</v>
      </c>
      <c r="FH14" s="30">
        <f t="array" ref="FH14">IF(SUM('Control Kinematics'!FH2:FH52)&lt;&gt;0,SQRT(SUMSQ('Control Kinematics'!FH206:FH256-'Control Kinematics'!$C$206:$C$256)/51),"")</f>
        <v>2.6034299586720455</v>
      </c>
      <c r="FI14" s="30">
        <f t="array" ref="FI14">IF(SUM('Control Kinematics'!FI2:FI52)&lt;&gt;0,SQRT(SUMSQ('Control Kinematics'!FI206:FI256-'Control Kinematics'!$C$206:$C$256)/51),"")</f>
        <v>2.2960186026172265</v>
      </c>
      <c r="FJ14" s="30">
        <f t="array" ref="FJ14">IF(SUM('Control Kinematics'!FJ2:FJ52)&lt;&gt;0,SQRT(SUMSQ('Control Kinematics'!FJ206:FJ256-'Control Kinematics'!$C$206:$C$256)/51),"")</f>
        <v>2.3389253279478956</v>
      </c>
      <c r="FK14" s="30">
        <f t="array" ref="FK14">IF(SUM('Control Kinematics'!FK2:FK52)&lt;&gt;0,SQRT(SUMSQ('Control Kinematics'!FK206:FK256-'Control Kinematics'!$C$206:$C$256)/51),"")</f>
        <v>1.2525983659997793</v>
      </c>
      <c r="FL14" s="30">
        <f t="array" ref="FL14">IF(SUM('Control Kinematics'!FL2:FL52)&lt;&gt;0,SQRT(SUMSQ('Control Kinematics'!FL206:FL256-'Control Kinematics'!$C$206:$C$256)/51),"")</f>
        <v>3.0692745551070613</v>
      </c>
      <c r="FM14" s="30">
        <f t="array" ref="FM14">IF(SUM('Control Kinematics'!FM2:FM52)&lt;&gt;0,SQRT(SUMSQ('Control Kinematics'!FM206:FM256-'Control Kinematics'!$C$206:$C$256)/51),"")</f>
        <v>1.7564251645957265</v>
      </c>
      <c r="FN14" s="30">
        <f t="array" ref="FN14">IF(SUM('Control Kinematics'!FN2:FN52)&lt;&gt;0,SQRT(SUMSQ('Control Kinematics'!FN206:FN256-'Control Kinematics'!$C$206:$C$256)/51),"")</f>
        <v>5.006319342874864</v>
      </c>
      <c r="FO14" s="30" t="str">
        <f t="array" ref="FO14">IF(SUM('Control Kinematics'!FO2:FO52)&lt;&gt;0,SQRT(SUMSQ('Control Kinematics'!FO206:FO256-'Control Kinematics'!$C$206:$C$256)/51),"")</f>
        <v/>
      </c>
      <c r="FP14" s="30" t="str">
        <f t="array" ref="FP14">IF(SUM('Control Kinematics'!FP2:FP52)&lt;&gt;0,SQRT(SUMSQ('Control Kinematics'!FP206:FP256-'Control Kinematics'!$C$206:$C$256)/51),"")</f>
        <v/>
      </c>
      <c r="FQ14" s="30" t="str">
        <f t="array" ref="FQ14">IF(SUM('Control Kinematics'!FQ2:FQ52)&lt;&gt;0,SQRT(SUMSQ('Control Kinematics'!FQ206:FQ256-'Control Kinematics'!$C$206:$C$256)/51),"")</f>
        <v/>
      </c>
      <c r="FR14" s="30" t="str">
        <f t="array" ref="FR14">IF(SUM('Control Kinematics'!FR2:FR52)&lt;&gt;0,SQRT(SUMSQ('Control Kinematics'!FR206:FR256-'Control Kinematics'!$C$206:$C$256)/51),"")</f>
        <v/>
      </c>
      <c r="FS14" s="30" t="str">
        <f t="array" ref="FS14">IF(SUM('Control Kinematics'!FS2:FS52)&lt;&gt;0,SQRT(SUMSQ('Control Kinematics'!FS206:FS256-'Control Kinematics'!$C$206:$C$256)/51),"")</f>
        <v/>
      </c>
      <c r="FT14" s="30" t="str">
        <f t="array" ref="FT14">IF(SUM('Control Kinematics'!FT2:FT52)&lt;&gt;0,SQRT(SUMSQ('Control Kinematics'!FT206:FT256-'Control Kinematics'!$C$206:$C$256)/51),"")</f>
        <v/>
      </c>
      <c r="FU14" s="30" t="str">
        <f t="array" ref="FU14">IF(SUM('Control Kinematics'!FU2:FU52)&lt;&gt;0,SQRT(SUMSQ('Control Kinematics'!FU206:FU256-'Control Kinematics'!$C$206:$C$256)/51),"")</f>
        <v/>
      </c>
      <c r="FV14" s="30" t="str">
        <f t="array" ref="FV14">IF(SUM('Control Kinematics'!FV2:FV52)&lt;&gt;0,SQRT(SUMSQ('Control Kinematics'!FV206:FV256-'Control Kinematics'!$C$206:$C$256)/51),"")</f>
        <v/>
      </c>
      <c r="FW14" s="30" t="str">
        <f t="array" ref="FW14">IF(SUM('Control Kinematics'!FW2:FW52)&lt;&gt;0,SQRT(SUMSQ('Control Kinematics'!FW206:FW256-'Control Kinematics'!$C$206:$C$256)/51),"")</f>
        <v/>
      </c>
      <c r="FX14" s="30" t="str">
        <f t="array" ref="FX14">IF(SUM('Control Kinematics'!FX2:FX52)&lt;&gt;0,SQRT(SUMSQ('Control Kinematics'!FX206:FX256-'Control Kinematics'!$C$206:$C$256)/51),"")</f>
        <v/>
      </c>
      <c r="FY14" s="30" t="str">
        <f t="array" ref="FY14">IF(SUM('Control Kinematics'!FY2:FY52)&lt;&gt;0,SQRT(SUMSQ('Control Kinematics'!FY206:FY256-'Control Kinematics'!$C$206:$C$256)/51),"")</f>
        <v/>
      </c>
      <c r="FZ14" s="30" t="str">
        <f t="array" ref="FZ14">IF(SUM('Control Kinematics'!FZ2:FZ52)&lt;&gt;0,SQRT(SUMSQ('Control Kinematics'!FZ206:FZ256-'Control Kinematics'!$C$206:$C$256)/51),"")</f>
        <v/>
      </c>
      <c r="GA14" s="30" t="str">
        <f t="array" ref="GA14">IF(SUM('Control Kinematics'!GA2:GA52)&lt;&gt;0,SQRT(SUMSQ('Control Kinematics'!GA206:GA256-'Control Kinematics'!$C$206:$C$256)/51),"")</f>
        <v/>
      </c>
      <c r="GB14" s="30" t="str">
        <f t="array" ref="GB14">IF(SUM('Control Kinematics'!GB2:GB52)&lt;&gt;0,SQRT(SUMSQ('Control Kinematics'!GB206:GB256-'Control Kinematics'!$C$206:$C$256)/51),"")</f>
        <v/>
      </c>
      <c r="GC14" s="30" t="str">
        <f t="array" ref="GC14">IF(SUM('Control Kinematics'!GC2:GC52)&lt;&gt;0,SQRT(SUMSQ('Control Kinematics'!GC206:GC256-'Control Kinematics'!$C$206:$C$256)/51),"")</f>
        <v/>
      </c>
      <c r="GD14" s="30" t="str">
        <f t="array" ref="GD14">IF(SUM('Control Kinematics'!GD2:GD52)&lt;&gt;0,SQRT(SUMSQ('Control Kinematics'!GD206:GD256-'Control Kinematics'!$C$206:$C$256)/51),"")</f>
        <v/>
      </c>
      <c r="GE14" s="30" t="str">
        <f t="array" ref="GE14">IF(SUM('Control Kinematics'!GE2:GE52)&lt;&gt;0,SQRT(SUMSQ('Control Kinematics'!GE206:GE256-'Control Kinematics'!$C$206:$C$256)/51),"")</f>
        <v/>
      </c>
      <c r="GF14" s="30" t="str">
        <f t="array" ref="GF14">IF(SUM('Control Kinematics'!GF2:GF52)&lt;&gt;0,SQRT(SUMSQ('Control Kinematics'!GF206:GF256-'Control Kinematics'!$C$206:$C$256)/51),"")</f>
        <v/>
      </c>
      <c r="GG14" s="30" t="str">
        <f t="array" ref="GG14">IF(SUM('Control Kinematics'!GG2:GG52)&lt;&gt;0,SQRT(SUMSQ('Control Kinematics'!GG206:GG256-'Control Kinematics'!$C$206:$C$256)/51),"")</f>
        <v/>
      </c>
      <c r="GH14" s="30" t="str">
        <f t="array" ref="GH14">IF(SUM('Control Kinematics'!GH2:GH52)&lt;&gt;0,SQRT(SUMSQ('Control Kinematics'!GH206:GH256-'Control Kinematics'!$C$206:$C$256)/51),"")</f>
        <v/>
      </c>
      <c r="GI14" s="30" t="str">
        <f t="array" ref="GI14">IF(SUM('Control Kinematics'!GI2:GI52)&lt;&gt;0,SQRT(SUMSQ('Control Kinematics'!GI206:GI256-'Control Kinematics'!$C$206:$C$256)/51),"")</f>
        <v/>
      </c>
      <c r="GJ14" s="30" t="str">
        <f t="array" ref="GJ14">IF(SUM('Control Kinematics'!GJ2:GJ52)&lt;&gt;0,SQRT(SUMSQ('Control Kinematics'!GJ206:GJ256-'Control Kinematics'!$C$206:$C$256)/51),"")</f>
        <v/>
      </c>
      <c r="GK14" s="30" t="str">
        <f t="array" ref="GK14">IF(SUM('Control Kinematics'!GK2:GK52)&lt;&gt;0,SQRT(SUMSQ('Control Kinematics'!GK206:GK256-'Control Kinematics'!$C$206:$C$256)/51),"")</f>
        <v/>
      </c>
      <c r="GL14" s="30" t="str">
        <f t="array" ref="GL14">IF(SUM('Control Kinematics'!GL2:GL52)&lt;&gt;0,SQRT(SUMSQ('Control Kinematics'!GL206:GL256-'Control Kinematics'!$C$206:$C$256)/51),"")</f>
        <v/>
      </c>
      <c r="GM14" s="30" t="str">
        <f t="array" ref="GM14">IF(SUM('Control Kinematics'!GM2:GM52)&lt;&gt;0,SQRT(SUMSQ('Control Kinematics'!GM206:GM256-'Control Kinematics'!$C$206:$C$256)/51),"")</f>
        <v/>
      </c>
      <c r="GN14" s="30" t="str">
        <f t="array" ref="GN14">IF(SUM('Control Kinematics'!GN2:GN52)&lt;&gt;0,SQRT(SUMSQ('Control Kinematics'!GN206:GN256-'Control Kinematics'!$C$206:$C$256)/51),"")</f>
        <v/>
      </c>
      <c r="GO14" s="30" t="str">
        <f t="array" ref="GO14">IF(SUM('Control Kinematics'!GO2:GO52)&lt;&gt;0,SQRT(SUMSQ('Control Kinematics'!GO206:GO256-'Control Kinematics'!$C$206:$C$256)/51),"")</f>
        <v/>
      </c>
      <c r="GP14" s="30" t="str">
        <f t="array" ref="GP14">IF(SUM('Control Kinematics'!GP2:GP52)&lt;&gt;0,SQRT(SUMSQ('Control Kinematics'!GP206:GP256-'Control Kinematics'!$C$206:$C$256)/51),"")</f>
        <v/>
      </c>
      <c r="GQ14" s="30" t="str">
        <f t="array" ref="GQ14">IF(SUM('Control Kinematics'!GQ2:GQ52)&lt;&gt;0,SQRT(SUMSQ('Control Kinematics'!GQ206:GQ256-'Control Kinematics'!$C$206:$C$256)/51),"")</f>
        <v/>
      </c>
      <c r="GR14" s="30" t="str">
        <f t="array" ref="GR14">IF(SUM('Control Kinematics'!GR2:GR52)&lt;&gt;0,SQRT(SUMSQ('Control Kinematics'!GR206:GR256-'Control Kinematics'!$C$206:$C$256)/51),"")</f>
        <v/>
      </c>
      <c r="GS14" s="30" t="str">
        <f t="array" ref="GS14">IF(SUM('Control Kinematics'!GS2:GS52)&lt;&gt;0,SQRT(SUMSQ('Control Kinematics'!GS206:GS256-'Control Kinematics'!$C$206:$C$256)/51),"")</f>
        <v/>
      </c>
      <c r="GT14" s="30" t="str">
        <f t="array" ref="GT14">IF(SUM('Control Kinematics'!GT2:GT52)&lt;&gt;0,SQRT(SUMSQ('Control Kinematics'!GT206:GT256-'Control Kinematics'!$C$206:$C$256)/51),"")</f>
        <v/>
      </c>
      <c r="GU14" s="30" t="str">
        <f t="array" ref="GU14">IF(SUM('Control Kinematics'!GU2:GU52)&lt;&gt;0,SQRT(SUMSQ('Control Kinematics'!GU206:GU256-'Control Kinematics'!$C$206:$C$256)/51),"")</f>
        <v/>
      </c>
      <c r="GV14" s="30" t="str">
        <f t="array" ref="GV14">IF(SUM('Control Kinematics'!GV2:GV52)&lt;&gt;0,SQRT(SUMSQ('Control Kinematics'!GV206:GV256-'Control Kinematics'!$C$206:$C$256)/51),"")</f>
        <v/>
      </c>
      <c r="GW14" s="30" t="str">
        <f t="array" ref="GW14">IF(SUM('Control Kinematics'!GW2:GW52)&lt;&gt;0,SQRT(SUMSQ('Control Kinematics'!GW206:GW256-'Control Kinematics'!$C$206:$C$256)/51),"")</f>
        <v/>
      </c>
      <c r="GX14" s="30" t="str">
        <f t="array" ref="GX14">IF(SUM('Control Kinematics'!GX2:GX52)&lt;&gt;0,SQRT(SUMSQ('Control Kinematics'!GX206:GX256-'Control Kinematics'!$C$206:$C$256)/51),"")</f>
        <v/>
      </c>
      <c r="GY14" s="30" t="str">
        <f t="array" ref="GY14">IF(SUM('Control Kinematics'!GY2:GY52)&lt;&gt;0,SQRT(SUMSQ('Control Kinematics'!GY206:GY256-'Control Kinematics'!$C$206:$C$256)/51),"")</f>
        <v/>
      </c>
      <c r="GZ14" s="30" t="str">
        <f t="array" ref="GZ14">IF(SUM('Control Kinematics'!GZ2:GZ52)&lt;&gt;0,SQRT(SUMSQ('Control Kinematics'!GZ206:GZ256-'Control Kinematics'!$C$206:$C$256)/51),"")</f>
        <v/>
      </c>
      <c r="HA14" s="30" t="str">
        <f t="array" ref="HA14">IF(SUM('Control Kinematics'!HA2:HA52)&lt;&gt;0,SQRT(SUMSQ('Control Kinematics'!HA206:HA256-'Control Kinematics'!$C$206:$C$256)/51),"")</f>
        <v/>
      </c>
      <c r="HB14" s="30" t="str">
        <f t="array" ref="HB14">IF(SUM('Control Kinematics'!HB2:HB52)&lt;&gt;0,SQRT(SUMSQ('Control Kinematics'!HB206:HB256-'Control Kinematics'!$C$206:$C$256)/51),"")</f>
        <v/>
      </c>
      <c r="HC14" s="30" t="str">
        <f t="array" ref="HC14">IF(SUM('Control Kinematics'!HC2:HC52)&lt;&gt;0,SQRT(SUMSQ('Control Kinematics'!HC206:HC256-'Control Kinematics'!$C$206:$C$256)/51),"")</f>
        <v/>
      </c>
      <c r="HD14" s="30" t="str">
        <f t="array" ref="HD14">IF(SUM('Control Kinematics'!HD2:HD52)&lt;&gt;0,SQRT(SUMSQ('Control Kinematics'!HD206:HD256-'Control Kinematics'!$C$206:$C$256)/51),"")</f>
        <v/>
      </c>
      <c r="HE14" s="30" t="str">
        <f t="array" ref="HE14">IF(SUM('Control Kinematics'!HE2:HE52)&lt;&gt;0,SQRT(SUMSQ('Control Kinematics'!HE206:HE256-'Control Kinematics'!$C$206:$C$256)/51),"")</f>
        <v/>
      </c>
      <c r="HF14" s="30" t="str">
        <f t="array" ref="HF14">IF(SUM('Control Kinematics'!HF2:HF52)&lt;&gt;0,SQRT(SUMSQ('Control Kinematics'!HF206:HF256-'Control Kinematics'!$C$206:$C$256)/51),"")</f>
        <v/>
      </c>
      <c r="HG14" s="30" t="str">
        <f t="array" ref="HG14">IF(SUM('Control Kinematics'!HG2:HG52)&lt;&gt;0,SQRT(SUMSQ('Control Kinematics'!HG206:HG256-'Control Kinematics'!$C$206:$C$256)/51),"")</f>
        <v/>
      </c>
      <c r="HH14" s="30" t="str">
        <f t="array" ref="HH14">IF(SUM('Control Kinematics'!HH2:HH52)&lt;&gt;0,SQRT(SUMSQ('Control Kinematics'!HH206:HH256-'Control Kinematics'!$C$206:$C$256)/51),"")</f>
        <v/>
      </c>
      <c r="HI14" s="30" t="str">
        <f t="array" ref="HI14">IF(SUM('Control Kinematics'!HI2:HI52)&lt;&gt;0,SQRT(SUMSQ('Control Kinematics'!HI206:HI256-'Control Kinematics'!$C$206:$C$256)/51),"")</f>
        <v/>
      </c>
      <c r="HJ14" s="30" t="str">
        <f t="array" ref="HJ14">IF(SUM('Control Kinematics'!HJ2:HJ52)&lt;&gt;0,SQRT(SUMSQ('Control Kinematics'!HJ206:HJ256-'Control Kinematics'!$C$206:$C$256)/51),"")</f>
        <v/>
      </c>
      <c r="HK14" s="30" t="str">
        <f t="array" ref="HK14">IF(SUM('Control Kinematics'!HK2:HK52)&lt;&gt;0,SQRT(SUMSQ('Control Kinematics'!HK206:HK256-'Control Kinematics'!$C$206:$C$256)/51),"")</f>
        <v/>
      </c>
      <c r="HL14" s="30" t="str">
        <f t="array" ref="HL14">IF(SUM('Control Kinematics'!HL2:HL52)&lt;&gt;0,SQRT(SUMSQ('Control Kinematics'!HL206:HL256-'Control Kinematics'!$C$206:$C$256)/51),"")</f>
        <v/>
      </c>
      <c r="HM14" s="30" t="str">
        <f t="array" ref="HM14">IF(SUM('Control Kinematics'!HM2:HM52)&lt;&gt;0,SQRT(SUMSQ('Control Kinematics'!HM206:HM256-'Control Kinematics'!$C$206:$C$256)/51),"")</f>
        <v/>
      </c>
      <c r="HN14" s="30" t="str">
        <f t="array" ref="HN14">IF(SUM('Control Kinematics'!HN2:HN52)&lt;&gt;0,SQRT(SUMSQ('Control Kinematics'!HN206:HN256-'Control Kinematics'!$C$206:$C$256)/51),"")</f>
        <v/>
      </c>
      <c r="HO14" s="30" t="str">
        <f t="array" ref="HO14">IF(SUM('Control Kinematics'!HO2:HO52)&lt;&gt;0,SQRT(SUMSQ('Control Kinematics'!HO206:HO256-'Control Kinematics'!$C$206:$C$256)/51),"")</f>
        <v/>
      </c>
      <c r="HP14" s="30" t="str">
        <f t="array" ref="HP14">IF(SUM('Control Kinematics'!HP2:HP52)&lt;&gt;0,SQRT(SUMSQ('Control Kinematics'!HP206:HP256-'Control Kinematics'!$C$206:$C$256)/51),"")</f>
        <v/>
      </c>
      <c r="HQ14" s="30" t="str">
        <f t="array" ref="HQ14">IF(SUM('Control Kinematics'!HQ2:HQ52)&lt;&gt;0,SQRT(SUMSQ('Control Kinematics'!HQ206:HQ256-'Control Kinematics'!$C$206:$C$256)/51),"")</f>
        <v/>
      </c>
      <c r="HR14" s="30" t="str">
        <f t="array" ref="HR14">IF(SUM('Control Kinematics'!HR2:HR52)&lt;&gt;0,SQRT(SUMSQ('Control Kinematics'!HR206:HR256-'Control Kinematics'!$C$206:$C$256)/51),"")</f>
        <v/>
      </c>
      <c r="HS14" s="30" t="str">
        <f t="array" ref="HS14">IF(SUM('Control Kinematics'!HS2:HS52)&lt;&gt;0,SQRT(SUMSQ('Control Kinematics'!HS206:HS256-'Control Kinematics'!$C$206:$C$256)/51),"")</f>
        <v/>
      </c>
      <c r="HT14" s="30" t="str">
        <f t="array" ref="HT14">IF(SUM('Control Kinematics'!HT2:HT52)&lt;&gt;0,SQRT(SUMSQ('Control Kinematics'!HT206:HT256-'Control Kinematics'!$C$206:$C$256)/51),"")</f>
        <v/>
      </c>
      <c r="HU14" s="30" t="str">
        <f t="array" ref="HU14">IF(SUM('Control Kinematics'!HU2:HU52)&lt;&gt;0,SQRT(SUMSQ('Control Kinematics'!HU206:HU256-'Control Kinematics'!$C$206:$C$256)/51),"")</f>
        <v/>
      </c>
      <c r="HV14" s="30" t="str">
        <f t="array" ref="HV14">IF(SUM('Control Kinematics'!HV2:HV52)&lt;&gt;0,SQRT(SUMSQ('Control Kinematics'!HV206:HV256-'Control Kinematics'!$C$206:$C$256)/51),"")</f>
        <v/>
      </c>
      <c r="HW14" s="30" t="str">
        <f t="array" ref="HW14">IF(SUM('Control Kinematics'!HW2:HW52)&lt;&gt;0,SQRT(SUMSQ('Control Kinematics'!HW206:HW256-'Control Kinematics'!$C$206:$C$256)/51),"")</f>
        <v/>
      </c>
      <c r="HX14" s="30" t="str">
        <f t="array" ref="HX14">IF(SUM('Control Kinematics'!HX2:HX52)&lt;&gt;0,SQRT(SUMSQ('Control Kinematics'!HX206:HX256-'Control Kinematics'!$C$206:$C$256)/51),"")</f>
        <v/>
      </c>
      <c r="HY14" s="30" t="str">
        <f t="array" ref="HY14">IF(SUM('Control Kinematics'!HY2:HY52)&lt;&gt;0,SQRT(SUMSQ('Control Kinematics'!HY206:HY256-'Control Kinematics'!$C$206:$C$256)/51),"")</f>
        <v/>
      </c>
      <c r="HZ14" s="30" t="str">
        <f t="array" ref="HZ14">IF(SUM('Control Kinematics'!HZ2:HZ52)&lt;&gt;0,SQRT(SUMSQ('Control Kinematics'!HZ206:HZ256-'Control Kinematics'!$C$206:$C$256)/51),"")</f>
        <v/>
      </c>
      <c r="IA14" s="30" t="str">
        <f t="array" ref="IA14">IF(SUM('Control Kinematics'!IA2:IA52)&lt;&gt;0,SQRT(SUMSQ('Control Kinematics'!IA206:IA256-'Control Kinematics'!$C$206:$C$256)/51),"")</f>
        <v/>
      </c>
      <c r="IB14" s="30" t="str">
        <f t="array" ref="IB14">IF(SUM('Control Kinematics'!IB2:IB52)&lt;&gt;0,SQRT(SUMSQ('Control Kinematics'!IB206:IB256-'Control Kinematics'!$C$206:$C$256)/51),"")</f>
        <v/>
      </c>
      <c r="IC14" s="30" t="str">
        <f t="array" ref="IC14">IF(SUM('Control Kinematics'!IC2:IC52)&lt;&gt;0,SQRT(SUMSQ('Control Kinematics'!IC206:IC256-'Control Kinematics'!$C$206:$C$256)/51),"")</f>
        <v/>
      </c>
      <c r="ID14" s="30" t="str">
        <f t="array" ref="ID14">IF(SUM('Control Kinematics'!ID2:ID52)&lt;&gt;0,SQRT(SUMSQ('Control Kinematics'!ID206:ID256-'Control Kinematics'!$C$206:$C$256)/51),"")</f>
        <v/>
      </c>
      <c r="IE14" s="30" t="str">
        <f t="array" ref="IE14">IF(SUM('Control Kinematics'!IE2:IE52)&lt;&gt;0,SQRT(SUMSQ('Control Kinematics'!IE206:IE256-'Control Kinematics'!$C$206:$C$256)/51),"")</f>
        <v/>
      </c>
      <c r="IF14" s="30" t="str">
        <f t="array" ref="IF14">IF(SUM('Control Kinematics'!IF2:IF52)&lt;&gt;0,SQRT(SUMSQ('Control Kinematics'!IF206:IF256-'Control Kinematics'!$C$206:$C$256)/51),"")</f>
        <v/>
      </c>
      <c r="IG14" s="30" t="str">
        <f t="array" ref="IG14">IF(SUM('Control Kinematics'!IG2:IG52)&lt;&gt;0,SQRT(SUMSQ('Control Kinematics'!IG206:IG256-'Control Kinematics'!$C$206:$C$256)/51),"")</f>
        <v/>
      </c>
      <c r="IH14" s="30" t="str">
        <f t="array" ref="IH14">IF(SUM('Control Kinematics'!IH2:IH52)&lt;&gt;0,SQRT(SUMSQ('Control Kinematics'!IH206:IH256-'Control Kinematics'!$C$206:$C$256)/51),"")</f>
        <v/>
      </c>
      <c r="II14" s="30" t="str">
        <f t="array" ref="II14">IF(SUM('Control Kinematics'!II2:II52)&lt;&gt;0,SQRT(SUMSQ('Control Kinematics'!II206:II256-'Control Kinematics'!$C$206:$C$256)/51),"")</f>
        <v/>
      </c>
      <c r="IJ14" s="30" t="str">
        <f t="array" ref="IJ14">IF(SUM('Control Kinematics'!IJ2:IJ52)&lt;&gt;0,SQRT(SUMSQ('Control Kinematics'!IJ206:IJ256-'Control Kinematics'!$C$206:$C$256)/51),"")</f>
        <v/>
      </c>
      <c r="IK14" s="30" t="str">
        <f t="array" ref="IK14">IF(SUM('Control Kinematics'!IK2:IK52)&lt;&gt;0,SQRT(SUMSQ('Control Kinematics'!IK206:IK256-'Control Kinematics'!$C$206:$C$256)/51),"")</f>
        <v/>
      </c>
      <c r="IL14" s="30" t="str">
        <f t="array" ref="IL14">IF(SUM('Control Kinematics'!IL2:IL52)&lt;&gt;0,SQRT(SUMSQ('Control Kinematics'!IL206:IL256-'Control Kinematics'!$C$206:$C$256)/51),"")</f>
        <v/>
      </c>
      <c r="IM14" s="30" t="str">
        <f t="array" ref="IM14">IF(SUM('Control Kinematics'!IM2:IM52)&lt;&gt;0,SQRT(SUMSQ('Control Kinematics'!IM206:IM256-'Control Kinematics'!$C$206:$C$256)/51),"")</f>
        <v/>
      </c>
      <c r="IN14" s="30" t="str">
        <f t="array" ref="IN14">IF(SUM('Control Kinematics'!IN2:IN52)&lt;&gt;0,SQRT(SUMSQ('Control Kinematics'!IN206:IN256-'Control Kinematics'!$C$206:$C$256)/51),"")</f>
        <v/>
      </c>
      <c r="IO14" s="30" t="str">
        <f t="array" ref="IO14">IF(SUM('Control Kinematics'!IO2:IO52)&lt;&gt;0,SQRT(SUMSQ('Control Kinematics'!IO206:IO256-'Control Kinematics'!$C$206:$C$256)/51),"")</f>
        <v/>
      </c>
      <c r="IP14" s="30" t="str">
        <f t="array" ref="IP14">IF(SUM('Control Kinematics'!IP2:IP52)&lt;&gt;0,SQRT(SUMSQ('Control Kinematics'!IP206:IP256-'Control Kinematics'!$C$206:$C$256)/51),"")</f>
        <v/>
      </c>
      <c r="IQ14" s="30" t="str">
        <f t="array" ref="IQ14">IF(SUM('Control Kinematics'!IQ2:IQ52)&lt;&gt;0,SQRT(SUMSQ('Control Kinematics'!IQ206:IQ256-'Control Kinematics'!$C$206:$C$256)/51),"")</f>
        <v/>
      </c>
      <c r="IR14" s="30" t="str">
        <f t="array" ref="IR14">IF(SUM('Control Kinematics'!IR2:IR52)&lt;&gt;0,SQRT(SUMSQ('Control Kinematics'!IR206:IR256-'Control Kinematics'!$C$206:$C$256)/51),"")</f>
        <v/>
      </c>
      <c r="IS14" s="30" t="str">
        <f t="array" ref="IS14">IF(SUM('Control Kinematics'!IS2:IS52)&lt;&gt;0,SQRT(SUMSQ('Control Kinematics'!IS206:IS256-'Control Kinematics'!$C$206:$C$256)/51),"")</f>
        <v/>
      </c>
      <c r="IT14" s="55" t="str">
        <f t="array" ref="IT14">IF(SUM('Control Kinematics'!IT2:IT52)&lt;&gt;0,SQRT(SUMSQ('Control Kinematics'!IT206:IT256-'Control Kinematics'!$C$206:$C$256)/51),"")</f>
        <v/>
      </c>
    </row>
    <row r="15" spans="1:254" s="30" customFormat="1" x14ac:dyDescent="0.2">
      <c r="A15" s="69"/>
      <c r="B15" s="98"/>
      <c r="C15" s="98"/>
      <c r="D15" s="78"/>
      <c r="IT15" s="55"/>
    </row>
    <row r="16" spans="1:254" s="30" customFormat="1" x14ac:dyDescent="0.2">
      <c r="A16" s="69" t="s">
        <v>16</v>
      </c>
      <c r="B16" s="98">
        <f t="shared" si="5"/>
        <v>3.6352947284479389</v>
      </c>
      <c r="C16" s="98">
        <f t="shared" si="0"/>
        <v>1.8855177882888345</v>
      </c>
      <c r="D16" s="78">
        <f>EXP(B46)</f>
        <v>3.2266128006249413</v>
      </c>
      <c r="E16" s="30">
        <f t="array" ref="E16">IF(SUM('Control Kinematics'!E1:E51)&lt;&gt;0,SQRT(SUMSQ('Control Kinematics'!E104:E154-'Control Kinematics'!$C$104:$C$154)/51),"")</f>
        <v>2.4572719236383103</v>
      </c>
      <c r="F16" s="30">
        <f t="array" ref="F16">IF(SUM('Control Kinematics'!F1:F51)&lt;&gt;0,SQRT(SUMSQ('Control Kinematics'!F104:F154-'Control Kinematics'!$C$104:$C$154)/51),"")</f>
        <v>2.8545094666472979</v>
      </c>
      <c r="G16" s="30">
        <f t="array" ref="G16">IF(SUM('Control Kinematics'!G1:G51)&lt;&gt;0,SQRT(SUMSQ('Control Kinematics'!G104:G154-'Control Kinematics'!$C$104:$C$154)/51),"")</f>
        <v>5.0390082600887922</v>
      </c>
      <c r="H16" s="30">
        <f t="array" ref="H16">IF(SUM('Control Kinematics'!H1:H51)&lt;&gt;0,SQRT(SUMSQ('Control Kinematics'!H104:H154-'Control Kinematics'!$C$104:$C$154)/51),"")</f>
        <v>4.5179658064355728</v>
      </c>
      <c r="I16" s="30">
        <f t="array" ref="I16">IF(SUM('Control Kinematics'!I1:I51)&lt;&gt;0,SQRT(SUMSQ('Control Kinematics'!I104:I154-'Control Kinematics'!$C$104:$C$154)/51),"")</f>
        <v>3.6048928253774957</v>
      </c>
      <c r="J16" s="30">
        <f t="array" ref="J16">IF(SUM('Control Kinematics'!J1:J51)&lt;&gt;0,SQRT(SUMSQ('Control Kinematics'!J104:J154-'Control Kinematics'!$C$104:$C$154)/51),"")</f>
        <v>3.2509955601726541</v>
      </c>
      <c r="K16" s="30">
        <f t="array" ref="K16">IF(SUM('Control Kinematics'!K1:K51)&lt;&gt;0,SQRT(SUMSQ('Control Kinematics'!K104:K154-'Control Kinematics'!$C$104:$C$154)/51),"")</f>
        <v>3.53911259790411</v>
      </c>
      <c r="L16" s="30">
        <f t="array" ref="L16">IF(SUM('Control Kinematics'!L1:L51)&lt;&gt;0,SQRT(SUMSQ('Control Kinematics'!L104:L154-'Control Kinematics'!$C$104:$C$154)/51),"")</f>
        <v>3.6526846484623166</v>
      </c>
      <c r="M16" s="30">
        <f t="array" ref="M16">IF(SUM('Control Kinematics'!M1:M51)&lt;&gt;0,SQRT(SUMSQ('Control Kinematics'!M104:M154-'Control Kinematics'!$C$104:$C$154)/51),"")</f>
        <v>3.8689405180083689</v>
      </c>
      <c r="N16" s="30">
        <f t="array" ref="N16">IF(SUM('Control Kinematics'!N1:N51)&lt;&gt;0,SQRT(SUMSQ('Control Kinematics'!N104:N154-'Control Kinematics'!$C$104:$C$154)/51),"")</f>
        <v>2.977308232776871</v>
      </c>
      <c r="O16" s="30">
        <f t="array" ref="O16">IF(SUM('Control Kinematics'!O1:O51)&lt;&gt;0,SQRT(SUMSQ('Control Kinematics'!O104:O154-'Control Kinematics'!$C$104:$C$154)/51),"")</f>
        <v>4.2390956774217639</v>
      </c>
      <c r="P16" s="30">
        <f t="array" ref="P16">IF(SUM('Control Kinematics'!P1:P51)&lt;&gt;0,SQRT(SUMSQ('Control Kinematics'!P104:P154-'Control Kinematics'!$C$104:$C$154)/51),"")</f>
        <v>5.9611866672866523</v>
      </c>
      <c r="Q16" s="30">
        <f t="array" ref="Q16">IF(SUM('Control Kinematics'!Q1:Q51)&lt;&gt;0,SQRT(SUMSQ('Control Kinematics'!Q104:Q154-'Control Kinematics'!$C$104:$C$154)/51),"")</f>
        <v>2.5180184394987273</v>
      </c>
      <c r="R16" s="30">
        <f t="array" ref="R16">IF(SUM('Control Kinematics'!R1:R51)&lt;&gt;0,SQRT(SUMSQ('Control Kinematics'!R104:R154-'Control Kinematics'!$C$104:$C$154)/51),"")</f>
        <v>2.6886639746554462</v>
      </c>
      <c r="S16" s="30">
        <f t="array" ref="S16">IF(SUM('Control Kinematics'!S1:S51)&lt;&gt;0,SQRT(SUMSQ('Control Kinematics'!S104:S154-'Control Kinematics'!$C$104:$C$154)/51),"")</f>
        <v>2.0339956802945434</v>
      </c>
      <c r="T16" s="30">
        <f t="array" ref="T16">IF(SUM('Control Kinematics'!T1:T51)&lt;&gt;0,SQRT(SUMSQ('Control Kinematics'!T104:T154-'Control Kinematics'!$C$104:$C$154)/51),"")</f>
        <v>3.3449476718674376</v>
      </c>
      <c r="U16" s="30">
        <f t="array" ref="U16">IF(SUM('Control Kinematics'!U1:U51)&lt;&gt;0,SQRT(SUMSQ('Control Kinematics'!U104:U154-'Control Kinematics'!$C$104:$C$154)/51),"")</f>
        <v>2.954453007709207</v>
      </c>
      <c r="V16" s="30">
        <f t="array" ref="V16">IF(SUM('Control Kinematics'!V1:V51)&lt;&gt;0,SQRT(SUMSQ('Control Kinematics'!V104:V154-'Control Kinematics'!$C$104:$C$154)/51),"")</f>
        <v>3.8283222286829202</v>
      </c>
      <c r="W16" s="30">
        <f t="array" ref="W16">IF(SUM('Control Kinematics'!W1:W51)&lt;&gt;0,SQRT(SUMSQ('Control Kinematics'!W104:W154-'Control Kinematics'!$C$104:$C$154)/51),"")</f>
        <v>5.3322870859624603</v>
      </c>
      <c r="X16" s="30">
        <f t="array" ref="X16">IF(SUM('Control Kinematics'!X1:X51)&lt;&gt;0,SQRT(SUMSQ('Control Kinematics'!X104:X154-'Control Kinematics'!$C$104:$C$154)/51),"")</f>
        <v>6.0028366202345032</v>
      </c>
      <c r="Y16" s="30">
        <f t="array" ref="Y16">IF(SUM('Control Kinematics'!Y1:Y51)&lt;&gt;0,SQRT(SUMSQ('Control Kinematics'!Y104:Y154-'Control Kinematics'!$C$104:$C$154)/51),"")</f>
        <v>3.2349292129772289</v>
      </c>
      <c r="Z16" s="30">
        <f t="array" ref="Z16">IF(SUM('Control Kinematics'!Z1:Z51)&lt;&gt;0,SQRT(SUMSQ('Control Kinematics'!Z104:Z154-'Control Kinematics'!$C$104:$C$154)/51),"")</f>
        <v>2.6527952187653194</v>
      </c>
      <c r="AA16" s="30">
        <f t="array" ref="AA16">IF(SUM('Control Kinematics'!AA1:AA51)&lt;&gt;0,SQRT(SUMSQ('Control Kinematics'!AA104:AA154-'Control Kinematics'!$C$104:$C$154)/51),"")</f>
        <v>1.5344808480008674</v>
      </c>
      <c r="AB16" s="30">
        <f t="array" ref="AB16">IF(SUM('Control Kinematics'!AB1:AB51)&lt;&gt;0,SQRT(SUMSQ('Control Kinematics'!AB104:AB154-'Control Kinematics'!$C$104:$C$154)/51),"")</f>
        <v>1.7360880849229745</v>
      </c>
      <c r="AC16" s="30">
        <f t="array" ref="AC16">IF(SUM('Control Kinematics'!AC1:AC51)&lt;&gt;0,SQRT(SUMSQ('Control Kinematics'!AC104:AC154-'Control Kinematics'!$C$104:$C$154)/51),"")</f>
        <v>5.7859843495995742</v>
      </c>
      <c r="AD16" s="30">
        <f t="array" ref="AD16">IF(SUM('Control Kinematics'!AD1:AD51)&lt;&gt;0,SQRT(SUMSQ('Control Kinematics'!AD104:AD154-'Control Kinematics'!$C$104:$C$154)/51),"")</f>
        <v>4.7443992557726444</v>
      </c>
      <c r="AE16" s="30">
        <f t="array" ref="AE16">IF(SUM('Control Kinematics'!AE1:AE51)&lt;&gt;0,SQRT(SUMSQ('Control Kinematics'!AE104:AE154-'Control Kinematics'!$C$104:$C$154)/51),"")</f>
        <v>2.206756486140252</v>
      </c>
      <c r="AF16" s="30">
        <f t="array" ref="AF16">IF(SUM('Control Kinematics'!AF1:AF51)&lt;&gt;0,SQRT(SUMSQ('Control Kinematics'!AF104:AF154-'Control Kinematics'!$C$104:$C$154)/51),"")</f>
        <v>2.3978649505203884</v>
      </c>
      <c r="AG16" s="30">
        <f t="array" ref="AG16">IF(SUM('Control Kinematics'!AG1:AG51)&lt;&gt;0,SQRT(SUMSQ('Control Kinematics'!AG104:AG154-'Control Kinematics'!$C$104:$C$154)/51),"")</f>
        <v>3.6508648659397642</v>
      </c>
      <c r="AH16" s="30">
        <f t="array" ref="AH16">IF(SUM('Control Kinematics'!AH1:AH51)&lt;&gt;0,SQRT(SUMSQ('Control Kinematics'!AH104:AH154-'Control Kinematics'!$C$104:$C$154)/51),"")</f>
        <v>2.0255404499203498</v>
      </c>
      <c r="AI16" s="30">
        <f t="array" ref="AI16">IF(SUM('Control Kinematics'!AI1:AI51)&lt;&gt;0,SQRT(SUMSQ('Control Kinematics'!AI104:AI154-'Control Kinematics'!$C$104:$C$154)/51),"")</f>
        <v>5.7146509063966837</v>
      </c>
      <c r="AJ16" s="30">
        <f t="array" ref="AJ16">IF(SUM('Control Kinematics'!AJ1:AJ51)&lt;&gt;0,SQRT(SUMSQ('Control Kinematics'!AJ104:AJ154-'Control Kinematics'!$C$104:$C$154)/51),"")</f>
        <v>5.5255270208888847</v>
      </c>
      <c r="AK16" s="30">
        <f t="array" ref="AK16">IF(SUM('Control Kinematics'!AK1:AK51)&lt;&gt;0,SQRT(SUMSQ('Control Kinematics'!AK104:AK154-'Control Kinematics'!$C$104:$C$154)/51),"")</f>
        <v>2.1721951377977744</v>
      </c>
      <c r="AL16" s="30">
        <f t="array" ref="AL16">IF(SUM('Control Kinematics'!AL1:AL51)&lt;&gt;0,SQRT(SUMSQ('Control Kinematics'!AL104:AL154-'Control Kinematics'!$C$104:$C$154)/51),"")</f>
        <v>2.3741311691360791</v>
      </c>
      <c r="AM16" s="30">
        <f t="array" ref="AM16">IF(SUM('Control Kinematics'!AM1:AM51)&lt;&gt;0,SQRT(SUMSQ('Control Kinematics'!AM104:AM154-'Control Kinematics'!$C$104:$C$154)/51),"")</f>
        <v>2.9024081841018168</v>
      </c>
      <c r="AN16" s="30">
        <f t="array" ref="AN16">IF(SUM('Control Kinematics'!AN1:AN51)&lt;&gt;0,SQRT(SUMSQ('Control Kinematics'!AN104:AN154-'Control Kinematics'!$C$104:$C$154)/51),"")</f>
        <v>2.5396278509230426</v>
      </c>
      <c r="AO16" s="30">
        <f t="array" ref="AO16">IF(SUM('Control Kinematics'!AO1:AO51)&lt;&gt;0,SQRT(SUMSQ('Control Kinematics'!AO104:AO154-'Control Kinematics'!$C$104:$C$154)/51),"")</f>
        <v>2.5578562512797705</v>
      </c>
      <c r="AP16" s="30">
        <f t="array" ref="AP16">IF(SUM('Control Kinematics'!AP1:AP51)&lt;&gt;0,SQRT(SUMSQ('Control Kinematics'!AP104:AP154-'Control Kinematics'!$C$104:$C$154)/51),"")</f>
        <v>2.5646880083341608</v>
      </c>
      <c r="AQ16" s="30">
        <f t="array" ref="AQ16">IF(SUM('Control Kinematics'!AQ1:AQ51)&lt;&gt;0,SQRT(SUMSQ('Control Kinematics'!AQ104:AQ154-'Control Kinematics'!$C$104:$C$154)/51),"")</f>
        <v>2.9775639297624283</v>
      </c>
      <c r="AR16" s="30">
        <f t="array" ref="AR16">IF(SUM('Control Kinematics'!AR1:AR51)&lt;&gt;0,SQRT(SUMSQ('Control Kinematics'!AR104:AR154-'Control Kinematics'!$C$104:$C$154)/51),"")</f>
        <v>2.7848609803701443</v>
      </c>
      <c r="AS16" s="30">
        <f t="array" ref="AS16">IF(SUM('Control Kinematics'!AS1:AS51)&lt;&gt;0,SQRT(SUMSQ('Control Kinematics'!AS104:AS154-'Control Kinematics'!$C$104:$C$154)/51),"")</f>
        <v>11.567309709830701</v>
      </c>
      <c r="AT16" s="30">
        <f t="array" ref="AT16">IF(SUM('Control Kinematics'!AT1:AT51)&lt;&gt;0,SQRT(SUMSQ('Control Kinematics'!AT104:AT154-'Control Kinematics'!$C$104:$C$154)/51),"")</f>
        <v>10.291667768996957</v>
      </c>
      <c r="AU16" s="30">
        <f t="array" ref="AU16">IF(SUM('Control Kinematics'!AU1:AU51)&lt;&gt;0,SQRT(SUMSQ('Control Kinematics'!AU104:AU154-'Control Kinematics'!$C$104:$C$154)/51),"")</f>
        <v>3.3933249969195844</v>
      </c>
      <c r="AV16" s="30">
        <f t="array" ref="AV16">IF(SUM('Control Kinematics'!AV1:AV51)&lt;&gt;0,SQRT(SUMSQ('Control Kinematics'!AV104:AV154-'Control Kinematics'!$C$104:$C$154)/51),"")</f>
        <v>4.7870947207603223</v>
      </c>
      <c r="AW16" s="30">
        <f t="array" ref="AW16">IF(SUM('Control Kinematics'!AW1:AW51)&lt;&gt;0,SQRT(SUMSQ('Control Kinematics'!AW104:AW154-'Control Kinematics'!$C$104:$C$154)/51),"")</f>
        <v>1.8472577416807099</v>
      </c>
      <c r="AX16" s="30">
        <f t="array" ref="AX16">IF(SUM('Control Kinematics'!AX1:AX51)&lt;&gt;0,SQRT(SUMSQ('Control Kinematics'!AX104:AX154-'Control Kinematics'!$C$104:$C$154)/51),"")</f>
        <v>3.4906708347075175</v>
      </c>
      <c r="AY16" s="30">
        <f t="array" ref="AY16">IF(SUM('Control Kinematics'!AY1:AY51)&lt;&gt;0,SQRT(SUMSQ('Control Kinematics'!AY104:AY154-'Control Kinematics'!$C$104:$C$154)/51),"")</f>
        <v>3.3063122724665668</v>
      </c>
      <c r="AZ16" s="30">
        <f t="array" ref="AZ16">IF(SUM('Control Kinematics'!AZ1:AZ51)&lt;&gt;0,SQRT(SUMSQ('Control Kinematics'!AZ104:AZ154-'Control Kinematics'!$C$104:$C$154)/51),"")</f>
        <v>1.647678436861983</v>
      </c>
      <c r="BA16" s="30">
        <f t="array" ref="BA16">IF(SUM('Control Kinematics'!BA1:BA51)&lt;&gt;0,SQRT(SUMSQ('Control Kinematics'!BA104:BA154-'Control Kinematics'!$C$104:$C$154)/51),"")</f>
        <v>9.8859998723179885</v>
      </c>
      <c r="BB16" s="30">
        <f t="array" ref="BB16">IF(SUM('Control Kinematics'!BB1:BB51)&lt;&gt;0,SQRT(SUMSQ('Control Kinematics'!BB104:BB154-'Control Kinematics'!$C$104:$C$154)/51),"")</f>
        <v>8.5439018095004737</v>
      </c>
      <c r="BC16" s="30">
        <f t="array" ref="BC16">IF(SUM('Control Kinematics'!BC1:BC51)&lt;&gt;0,SQRT(SUMSQ('Control Kinematics'!BC104:BC154-'Control Kinematics'!$C$104:$C$154)/51),"")</f>
        <v>2.864986472530302</v>
      </c>
      <c r="BD16" s="30">
        <f t="array" ref="BD16">IF(SUM('Control Kinematics'!BD1:BD51)&lt;&gt;0,SQRT(SUMSQ('Control Kinematics'!BD104:BD154-'Control Kinematics'!$C$104:$C$154)/51),"")</f>
        <v>3.1584648151886907</v>
      </c>
      <c r="BE16" s="30">
        <f t="array" ref="BE16">IF(SUM('Control Kinematics'!BE1:BE51)&lt;&gt;0,SQRT(SUMSQ('Control Kinematics'!BE104:BE154-'Control Kinematics'!$C$104:$C$154)/51),"")</f>
        <v>2.5760053509749792</v>
      </c>
      <c r="BF16" s="30">
        <f t="array" ref="BF16">IF(SUM('Control Kinematics'!BF1:BF51)&lt;&gt;0,SQRT(SUMSQ('Control Kinematics'!BF104:BF154-'Control Kinematics'!$C$104:$C$154)/51),"")</f>
        <v>1.3258188887443436</v>
      </c>
      <c r="BG16" s="30">
        <f t="array" ref="BG16">IF(SUM('Control Kinematics'!BG1:BG51)&lt;&gt;0,SQRT(SUMSQ('Control Kinematics'!BG104:BG154-'Control Kinematics'!$C$104:$C$154)/51),"")</f>
        <v>1.4534772152828745</v>
      </c>
      <c r="BH16" s="30">
        <f t="array" ref="BH16">IF(SUM('Control Kinematics'!BH1:BH51)&lt;&gt;0,SQRT(SUMSQ('Control Kinematics'!BH104:BH154-'Control Kinematics'!$C$104:$C$154)/51),"")</f>
        <v>4.2585141599073619</v>
      </c>
      <c r="BI16" s="30">
        <f t="array" ref="BI16">IF(SUM('Control Kinematics'!BI1:BI51)&lt;&gt;0,SQRT(SUMSQ('Control Kinematics'!BI104:BI154-'Control Kinematics'!$C$104:$C$154)/51),"")</f>
        <v>4.5337697173616762</v>
      </c>
      <c r="BJ16" s="30">
        <f t="array" ref="BJ16">IF(SUM('Control Kinematics'!BJ1:BJ51)&lt;&gt;0,SQRT(SUMSQ('Control Kinematics'!BJ104:BJ154-'Control Kinematics'!$C$104:$C$154)/51),"")</f>
        <v>3.3833515551790079</v>
      </c>
      <c r="BK16" s="30">
        <f t="array" ref="BK16">IF(SUM('Control Kinematics'!BK1:BK51)&lt;&gt;0,SQRT(SUMSQ('Control Kinematics'!BK104:BK154-'Control Kinematics'!$C$104:$C$154)/51),"")</f>
        <v>2.6756560543766921</v>
      </c>
      <c r="BL16" s="30">
        <f t="array" ref="BL16">IF(SUM('Control Kinematics'!BL1:BL51)&lt;&gt;0,SQRT(SUMSQ('Control Kinematics'!BL104:BL154-'Control Kinematics'!$C$104:$C$154)/51),"")</f>
        <v>3.0683957658752532</v>
      </c>
      <c r="BM16" s="30">
        <f t="array" ref="BM16">IF(SUM('Control Kinematics'!BM1:BM51)&lt;&gt;0,SQRT(SUMSQ('Control Kinematics'!BM104:BM154-'Control Kinematics'!$C$104:$C$154)/51),"")</f>
        <v>2.5284225840558991</v>
      </c>
      <c r="BN16" s="30">
        <f t="array" ref="BN16">IF(SUM('Control Kinematics'!BN1:BN51)&lt;&gt;0,SQRT(SUMSQ('Control Kinematics'!BN104:BN154-'Control Kinematics'!$C$104:$C$154)/51),"")</f>
        <v>2.5549672321579164</v>
      </c>
      <c r="BO16" s="30">
        <f t="array" ref="BO16">IF(SUM('Control Kinematics'!BO1:BO51)&lt;&gt;0,SQRT(SUMSQ('Control Kinematics'!BO104:BO154-'Control Kinematics'!$C$104:$C$154)/51),"")</f>
        <v>2.8424644833111938</v>
      </c>
      <c r="BP16" s="30">
        <f t="array" ref="BP16">IF(SUM('Control Kinematics'!BP1:BP51)&lt;&gt;0,SQRT(SUMSQ('Control Kinematics'!BP104:BP154-'Control Kinematics'!$C$104:$C$154)/51),"")</f>
        <v>4.3706999110658744</v>
      </c>
      <c r="BQ16" s="30">
        <f t="array" ref="BQ16">IF(SUM('Control Kinematics'!BQ1:BQ51)&lt;&gt;0,SQRT(SUMSQ('Control Kinematics'!BQ104:BQ154-'Control Kinematics'!$C$104:$C$154)/51),"")</f>
        <v>2.9225328879421375</v>
      </c>
      <c r="BR16" s="30">
        <f t="array" ref="BR16">IF(SUM('Control Kinematics'!BR1:BR51)&lt;&gt;0,SQRT(SUMSQ('Control Kinematics'!BR104:BR154-'Control Kinematics'!$C$104:$C$154)/51),"")</f>
        <v>3.2102128218694954</v>
      </c>
      <c r="BS16" s="30">
        <f t="array" ref="BS16">IF(SUM('Control Kinematics'!BS1:BS51)&lt;&gt;0,SQRT(SUMSQ('Control Kinematics'!BS104:BS154-'Control Kinematics'!$C$104:$C$154)/51),"")</f>
        <v>2.9401255252054024</v>
      </c>
      <c r="BT16" s="30">
        <f t="array" ref="BT16">IF(SUM('Control Kinematics'!BT1:BT51)&lt;&gt;0,SQRT(SUMSQ('Control Kinematics'!BT104:BT154-'Control Kinematics'!$C$104:$C$154)/51),"")</f>
        <v>1.61240575452681</v>
      </c>
      <c r="BU16" s="30">
        <f t="array" ref="BU16">IF(SUM('Control Kinematics'!BU1:BU51)&lt;&gt;0,SQRT(SUMSQ('Control Kinematics'!BU104:BU154-'Control Kinematics'!$C$104:$C$154)/51),"")</f>
        <v>1.8680828721758858</v>
      </c>
      <c r="BV16" s="30">
        <f t="array" ref="BV16">IF(SUM('Control Kinematics'!BV1:BV51)&lt;&gt;0,SQRT(SUMSQ('Control Kinematics'!BV104:BV154-'Control Kinematics'!$C$104:$C$154)/51),"")</f>
        <v>1.9346905522964184</v>
      </c>
      <c r="BW16" s="30">
        <f t="array" ref="BW16">IF(SUM('Control Kinematics'!BW1:BW51)&lt;&gt;0,SQRT(SUMSQ('Control Kinematics'!BW104:BW154-'Control Kinematics'!$C$104:$C$154)/51),"")</f>
        <v>4.9946196163620415</v>
      </c>
      <c r="BX16" s="30">
        <f t="array" ref="BX16">IF(SUM('Control Kinematics'!BX1:BX51)&lt;&gt;0,SQRT(SUMSQ('Control Kinematics'!BX104:BX154-'Control Kinematics'!$C$104:$C$154)/51),"")</f>
        <v>5.6440263671543152</v>
      </c>
      <c r="BY16" s="30">
        <f t="array" ref="BY16">IF(SUM('Control Kinematics'!BY1:BY51)&lt;&gt;0,SQRT(SUMSQ('Control Kinematics'!BY104:BY154-'Control Kinematics'!$C$104:$C$154)/51),"")</f>
        <v>2.0784503770475125</v>
      </c>
      <c r="BZ16" s="30">
        <f t="array" ref="BZ16">IF(SUM('Control Kinematics'!BZ1:BZ51)&lt;&gt;0,SQRT(SUMSQ('Control Kinematics'!BZ104:BZ154-'Control Kinematics'!$C$104:$C$154)/51),"")</f>
        <v>1.6851830567596413</v>
      </c>
      <c r="CA16" s="30">
        <f t="array" ref="CA16">IF(SUM('Control Kinematics'!CA1:CA51)&lt;&gt;0,SQRT(SUMSQ('Control Kinematics'!CA104:CA154-'Control Kinematics'!$C$104:$C$154)/51),"")</f>
        <v>1.8671979302104</v>
      </c>
      <c r="CB16" s="30">
        <f t="array" ref="CB16">IF(SUM('Control Kinematics'!CB1:CB51)&lt;&gt;0,SQRT(SUMSQ('Control Kinematics'!CB104:CB154-'Control Kinematics'!$C$104:$C$154)/51),"")</f>
        <v>1.7580549675157284</v>
      </c>
      <c r="CC16" s="30">
        <f t="array" ref="CC16">IF(SUM('Control Kinematics'!CC1:CC51)&lt;&gt;0,SQRT(SUMSQ('Control Kinematics'!CC104:CC154-'Control Kinematics'!$C$104:$C$154)/51),"")</f>
        <v>4.2228117095763888</v>
      </c>
      <c r="CD16" s="30">
        <f t="array" ref="CD16">IF(SUM('Control Kinematics'!CD1:CD51)&lt;&gt;0,SQRT(SUMSQ('Control Kinematics'!CD104:CD154-'Control Kinematics'!$C$104:$C$154)/51),"")</f>
        <v>4.3629135219895936</v>
      </c>
      <c r="CE16" s="30">
        <f t="array" ref="CE16">IF(SUM('Control Kinematics'!CE1:CE51)&lt;&gt;0,SQRT(SUMSQ('Control Kinematics'!CE104:CE154-'Control Kinematics'!$C$104:$C$154)/51),"")</f>
        <v>6.2522448841177125</v>
      </c>
      <c r="CF16" s="30">
        <f t="array" ref="CF16">IF(SUM('Control Kinematics'!CF1:CF51)&lt;&gt;0,SQRT(SUMSQ('Control Kinematics'!CF104:CF154-'Control Kinematics'!$C$104:$C$154)/51),"")</f>
        <v>6.0383948588472078</v>
      </c>
      <c r="CG16" s="30">
        <f t="array" ref="CG16">IF(SUM('Control Kinematics'!CG1:CG51)&lt;&gt;0,SQRT(SUMSQ('Control Kinematics'!CG104:CG154-'Control Kinematics'!$C$104:$C$154)/51),"")</f>
        <v>3.3725345946317886</v>
      </c>
      <c r="CH16" s="30">
        <f t="array" ref="CH16">IF(SUM('Control Kinematics'!CH1:CH51)&lt;&gt;0,SQRT(SUMSQ('Control Kinematics'!CH104:CH154-'Control Kinematics'!$C$104:$C$154)/51),"")</f>
        <v>1.4195854285386633</v>
      </c>
      <c r="CI16" s="30">
        <f t="array" ref="CI16">IF(SUM('Control Kinematics'!CI1:CI51)&lt;&gt;0,SQRT(SUMSQ('Control Kinematics'!CI104:CI154-'Control Kinematics'!$C$104:$C$154)/51),"")</f>
        <v>4.199018942583054</v>
      </c>
      <c r="CJ16" s="30">
        <f t="array" ref="CJ16">IF(SUM('Control Kinematics'!CJ1:CJ51)&lt;&gt;0,SQRT(SUMSQ('Control Kinematics'!CJ104:CJ154-'Control Kinematics'!$C$104:$C$154)/51),"")</f>
        <v>5.4758809153891566</v>
      </c>
      <c r="CK16" s="30">
        <f t="array" ref="CK16">IF(SUM('Control Kinematics'!CK1:CK51)&lt;&gt;0,SQRT(SUMSQ('Control Kinematics'!CK104:CK154-'Control Kinematics'!$C$104:$C$154)/51),"")</f>
        <v>2.7396452210232436</v>
      </c>
      <c r="CL16" s="30">
        <f t="array" ref="CL16">IF(SUM('Control Kinematics'!CL1:CL51)&lt;&gt;0,SQRT(SUMSQ('Control Kinematics'!CL104:CL154-'Control Kinematics'!$C$104:$C$154)/51),"")</f>
        <v>4.1425142831867046</v>
      </c>
      <c r="CM16" s="30">
        <f t="array" ref="CM16">IF(SUM('Control Kinematics'!CM1:CM51)&lt;&gt;0,SQRT(SUMSQ('Control Kinematics'!CM104:CM154-'Control Kinematics'!$C$104:$C$154)/51),"")</f>
        <v>3.9686431407674432</v>
      </c>
      <c r="CN16" s="30">
        <f t="array" ref="CN16">IF(SUM('Control Kinematics'!CN1:CN51)&lt;&gt;0,SQRT(SUMSQ('Control Kinematics'!CN104:CN154-'Control Kinematics'!$C$104:$C$154)/51),"")</f>
        <v>5.7526413513852583</v>
      </c>
      <c r="CO16" s="30">
        <f t="array" ref="CO16">IF(SUM('Control Kinematics'!CO1:CO51)&lt;&gt;0,SQRT(SUMSQ('Control Kinematics'!CO104:CO154-'Control Kinematics'!$C$104:$C$154)/51),"")</f>
        <v>6.5046103554655526</v>
      </c>
      <c r="CP16" s="30">
        <f t="array" ref="CP16">IF(SUM('Control Kinematics'!CP1:CP51)&lt;&gt;0,SQRT(SUMSQ('Control Kinematics'!CP104:CP154-'Control Kinematics'!$C$104:$C$154)/51),"")</f>
        <v>3.2511935864248871</v>
      </c>
      <c r="CQ16" s="30">
        <f t="array" ref="CQ16">IF(SUM('Control Kinematics'!CQ1:CQ51)&lt;&gt;0,SQRT(SUMSQ('Control Kinematics'!CQ104:CQ154-'Control Kinematics'!$C$104:$C$154)/51),"")</f>
        <v>3.0771929781367606</v>
      </c>
      <c r="CR16" s="30">
        <f t="array" ref="CR16">IF(SUM('Control Kinematics'!CR1:CR51)&lt;&gt;0,SQRT(SUMSQ('Control Kinematics'!CR104:CR154-'Control Kinematics'!$C$104:$C$154)/51),"")</f>
        <v>2.7230580757800165</v>
      </c>
      <c r="CS16" s="30">
        <f t="array" ref="CS16">IF(SUM('Control Kinematics'!CS1:CS51)&lt;&gt;0,SQRT(SUMSQ('Control Kinematics'!CS104:CS154-'Control Kinematics'!$C$104:$C$154)/51),"")</f>
        <v>2.6484736836790126</v>
      </c>
      <c r="CT16" s="30">
        <f t="array" ref="CT16">IF(SUM('Control Kinematics'!CT1:CT51)&lt;&gt;0,SQRT(SUMSQ('Control Kinematics'!CT104:CT154-'Control Kinematics'!$C$104:$C$154)/51),"")</f>
        <v>1.4109504662462968</v>
      </c>
      <c r="CU16" s="30">
        <f t="array" ref="CU16">IF(SUM('Control Kinematics'!CU1:CU51)&lt;&gt;0,SQRT(SUMSQ('Control Kinematics'!CU104:CU154-'Control Kinematics'!$C$104:$C$154)/51),"")</f>
        <v>2.9636557296362831</v>
      </c>
      <c r="CV16" s="30">
        <f t="array" ref="CV16">IF(SUM('Control Kinematics'!CV1:CV51)&lt;&gt;0,SQRT(SUMSQ('Control Kinematics'!CV104:CV154-'Control Kinematics'!$C$104:$C$154)/51),"")</f>
        <v>3.2488602074329811</v>
      </c>
      <c r="CW16" s="30">
        <f t="array" ref="CW16">IF(SUM('Control Kinematics'!CW1:CW51)&lt;&gt;0,SQRT(SUMSQ('Control Kinematics'!CW104:CW154-'Control Kinematics'!$C$104:$C$154)/51),"")</f>
        <v>4.09389450678231</v>
      </c>
      <c r="CX16" s="30">
        <f t="array" ref="CX16">IF(SUM('Control Kinematics'!CX1:CX51)&lt;&gt;0,SQRT(SUMSQ('Control Kinematics'!CX104:CX154-'Control Kinematics'!$C$104:$C$154)/51),"")</f>
        <v>3.9595152336119215</v>
      </c>
      <c r="CY16" s="30">
        <f t="array" ref="CY16">IF(SUM('Control Kinematics'!CY1:CY51)&lt;&gt;0,SQRT(SUMSQ('Control Kinematics'!CY104:CY154-'Control Kinematics'!$C$104:$C$154)/51),"")</f>
        <v>1.8774092554473429</v>
      </c>
      <c r="CZ16" s="30">
        <f t="array" ref="CZ16">IF(SUM('Control Kinematics'!CZ1:CZ51)&lt;&gt;0,SQRT(SUMSQ('Control Kinematics'!CZ104:CZ154-'Control Kinematics'!$C$104:$C$154)/51),"")</f>
        <v>1.2118820455857415</v>
      </c>
      <c r="DA16" s="30">
        <f t="array" ref="DA16">IF(SUM('Control Kinematics'!DA1:DA51)&lt;&gt;0,SQRT(SUMSQ('Control Kinematics'!DA104:DA154-'Control Kinematics'!$C$104:$C$154)/51),"")</f>
        <v>6.4107397646736981</v>
      </c>
      <c r="DB16" s="30">
        <f t="array" ref="DB16">IF(SUM('Control Kinematics'!DB1:DB51)&lt;&gt;0,SQRT(SUMSQ('Control Kinematics'!DB104:DB154-'Control Kinematics'!$C$104:$C$154)/51),"")</f>
        <v>6.4539677133776481</v>
      </c>
      <c r="DC16" s="30">
        <f t="array" ref="DC16">IF(SUM('Control Kinematics'!DC1:DC51)&lt;&gt;0,SQRT(SUMSQ('Control Kinematics'!DC104:DC154-'Control Kinematics'!$C$104:$C$154)/51),"")</f>
        <v>3.5539038353308823</v>
      </c>
      <c r="DD16" s="30">
        <f t="array" ref="DD16">IF(SUM('Control Kinematics'!DD1:DD51)&lt;&gt;0,SQRT(SUMSQ('Control Kinematics'!DD104:DD154-'Control Kinematics'!$C$104:$C$154)/51),"")</f>
        <v>4.046105646627618</v>
      </c>
      <c r="DE16" s="30">
        <f t="array" ref="DE16">IF(SUM('Control Kinematics'!DE1:DE51)&lt;&gt;0,SQRT(SUMSQ('Control Kinematics'!DE104:DE154-'Control Kinematics'!$C$104:$C$154)/51),"")</f>
        <v>1.530671624446907</v>
      </c>
      <c r="DF16" s="30">
        <f t="array" ref="DF16">IF(SUM('Control Kinematics'!DF1:DF51)&lt;&gt;0,SQRT(SUMSQ('Control Kinematics'!DF104:DF154-'Control Kinematics'!$C$104:$C$154)/51),"")</f>
        <v>1.5939953601272787</v>
      </c>
      <c r="DG16" s="30">
        <f t="array" ref="DG16">IF(SUM('Control Kinematics'!DG1:DG51)&lt;&gt;0,SQRT(SUMSQ('Control Kinematics'!DG104:DG154-'Control Kinematics'!$C$104:$C$154)/51),"")</f>
        <v>5.8424000600862893</v>
      </c>
      <c r="DH16" s="30">
        <f t="array" ref="DH16">IF(SUM('Control Kinematics'!DH1:DH51)&lt;&gt;0,SQRT(SUMSQ('Control Kinematics'!DH104:DH154-'Control Kinematics'!$C$104:$C$154)/51),"")</f>
        <v>5.0826951692236886</v>
      </c>
      <c r="DI16" s="30">
        <f t="array" ref="DI16">IF(SUM('Control Kinematics'!DI1:DI51)&lt;&gt;0,SQRT(SUMSQ('Control Kinematics'!DI104:DI154-'Control Kinematics'!$C$104:$C$154)/51),"")</f>
        <v>3.8088235040093248</v>
      </c>
      <c r="DJ16" s="30">
        <f t="array" ref="DJ16">IF(SUM('Control Kinematics'!DJ1:DJ51)&lt;&gt;0,SQRT(SUMSQ('Control Kinematics'!DJ104:DJ154-'Control Kinematics'!$C$104:$C$154)/51),"")</f>
        <v>2.0160399351279152</v>
      </c>
      <c r="DK16" s="30">
        <f t="array" ref="DK16">IF(SUM('Control Kinematics'!DK1:DK51)&lt;&gt;0,SQRT(SUMSQ('Control Kinematics'!DK104:DK154-'Control Kinematics'!$C$104:$C$154)/51),"")</f>
        <v>1.0467411559589759</v>
      </c>
      <c r="DL16" s="30">
        <f t="array" ref="DL16">IF(SUM('Control Kinematics'!DL1:DL51)&lt;&gt;0,SQRT(SUMSQ('Control Kinematics'!DL104:DL154-'Control Kinematics'!$C$104:$C$154)/51),"")</f>
        <v>0.99224114619098325</v>
      </c>
      <c r="DM16" s="30">
        <f t="array" ref="DM16">IF(SUM('Control Kinematics'!DM1:DM51)&lt;&gt;0,SQRT(SUMSQ('Control Kinematics'!DM104:DM154-'Control Kinematics'!$C$104:$C$154)/51),"")</f>
        <v>5.0002987121302969</v>
      </c>
      <c r="DN16" s="30">
        <f t="array" ref="DN16">IF(SUM('Control Kinematics'!DN1:DN51)&lt;&gt;0,SQRT(SUMSQ('Control Kinematics'!DN104:DN154-'Control Kinematics'!$C$104:$C$154)/51),"")</f>
        <v>4.8133311953257936</v>
      </c>
      <c r="DO16" s="30">
        <f t="array" ref="DO16">IF(SUM('Control Kinematics'!DO1:DO51)&lt;&gt;0,SQRT(SUMSQ('Control Kinematics'!DO104:DO154-'Control Kinematics'!$C$104:$C$154)/51),"")</f>
        <v>1.6306301359899997</v>
      </c>
      <c r="DP16" s="30">
        <f t="array" ref="DP16">IF(SUM('Control Kinematics'!DP1:DP51)&lt;&gt;0,SQRT(SUMSQ('Control Kinematics'!DP104:DP154-'Control Kinematics'!$C$104:$C$154)/51),"")</f>
        <v>3.2442153415332626</v>
      </c>
      <c r="DQ16" s="30">
        <f t="array" ref="DQ16">IF(SUM('Control Kinematics'!DQ1:DQ51)&lt;&gt;0,SQRT(SUMSQ('Control Kinematics'!DQ104:DQ154-'Control Kinematics'!$C$104:$C$154)/51),"")</f>
        <v>2.8114261390034581</v>
      </c>
      <c r="DR16" s="30">
        <f t="array" ref="DR16">IF(SUM('Control Kinematics'!DR1:DR51)&lt;&gt;0,SQRT(SUMSQ('Control Kinematics'!DR104:DR154-'Control Kinematics'!$C$104:$C$154)/51),"")</f>
        <v>1.5088817639175802</v>
      </c>
      <c r="DS16" s="30">
        <f t="array" ref="DS16">IF(SUM('Control Kinematics'!DS1:DS51)&lt;&gt;0,SQRT(SUMSQ('Control Kinematics'!DS104:DS154-'Control Kinematics'!$C$104:$C$154)/51),"")</f>
        <v>1.5390203783360776</v>
      </c>
      <c r="DT16" s="30">
        <f t="array" ref="DT16">IF(SUM('Control Kinematics'!DT1:DT51)&lt;&gt;0,SQRT(SUMSQ('Control Kinematics'!DT104:DT154-'Control Kinematics'!$C$104:$C$154)/51),"")</f>
        <v>1.5167069558007866</v>
      </c>
      <c r="DU16" s="30">
        <f t="array" ref="DU16">IF(SUM('Control Kinematics'!DU1:DU51)&lt;&gt;0,SQRT(SUMSQ('Control Kinematics'!DU104:DU154-'Control Kinematics'!$C$104:$C$154)/51),"")</f>
        <v>1.1224791812982968</v>
      </c>
      <c r="DV16" s="30">
        <f t="array" ref="DV16">IF(SUM('Control Kinematics'!DV1:DV51)&lt;&gt;0,SQRT(SUMSQ('Control Kinematics'!DV104:DV154-'Control Kinematics'!$C$104:$C$154)/51),"")</f>
        <v>2.1153525656458267</v>
      </c>
      <c r="DW16" s="30">
        <f t="array" ref="DW16">IF(SUM('Control Kinematics'!DW1:DW51)&lt;&gt;0,SQRT(SUMSQ('Control Kinematics'!DW104:DW154-'Control Kinematics'!$C$104:$C$154)/51),"")</f>
        <v>2.2537550747025206</v>
      </c>
      <c r="DX16" s="30">
        <f t="array" ref="DX16">IF(SUM('Control Kinematics'!DX1:DX51)&lt;&gt;0,SQRT(SUMSQ('Control Kinematics'!DX104:DX154-'Control Kinematics'!$C$104:$C$154)/51),"")</f>
        <v>2.1310537471617872</v>
      </c>
      <c r="DY16" s="30">
        <f t="array" ref="DY16">IF(SUM('Control Kinematics'!DY1:DY51)&lt;&gt;0,SQRT(SUMSQ('Control Kinematics'!DY104:DY154-'Control Kinematics'!$C$104:$C$154)/51),"")</f>
        <v>2.4729232864382604</v>
      </c>
      <c r="DZ16" s="30">
        <f t="array" ref="DZ16">IF(SUM('Control Kinematics'!DZ1:DZ51)&lt;&gt;0,SQRT(SUMSQ('Control Kinematics'!DZ104:DZ154-'Control Kinematics'!$C$104:$C$154)/51),"")</f>
        <v>2.9090537304200836</v>
      </c>
      <c r="EA16" s="30">
        <f t="array" ref="EA16">IF(SUM('Control Kinematics'!EA1:EA51)&lt;&gt;0,SQRT(SUMSQ('Control Kinematics'!EA104:EA154-'Control Kinematics'!$C$104:$C$154)/51),"")</f>
        <v>1.489493191765644</v>
      </c>
      <c r="EB16" s="30">
        <f t="array" ref="EB16">IF(SUM('Control Kinematics'!EB1:EB51)&lt;&gt;0,SQRT(SUMSQ('Control Kinematics'!EB104:EB154-'Control Kinematics'!$C$104:$C$154)/51),"")</f>
        <v>1.8735768211038246</v>
      </c>
      <c r="EC16" s="30">
        <f t="array" ref="EC16">IF(SUM('Control Kinematics'!EC1:EC51)&lt;&gt;0,SQRT(SUMSQ('Control Kinematics'!EC104:EC154-'Control Kinematics'!$C$104:$C$154)/51),"")</f>
        <v>5.4723270981084937</v>
      </c>
      <c r="ED16" s="30">
        <f t="array" ref="ED16">IF(SUM('Control Kinematics'!ED1:ED51)&lt;&gt;0,SQRT(SUMSQ('Control Kinematics'!ED104:ED154-'Control Kinematics'!$C$104:$C$154)/51),"")</f>
        <v>4.9285770565253477</v>
      </c>
      <c r="EE16" s="30">
        <f t="array" ref="EE16">IF(SUM('Control Kinematics'!EE1:EE51)&lt;&gt;0,SQRT(SUMSQ('Control Kinematics'!EE104:EE154-'Control Kinematics'!$C$104:$C$154)/51),"")</f>
        <v>2.6481826869732203</v>
      </c>
      <c r="EF16" s="30">
        <f t="array" ref="EF16">IF(SUM('Control Kinematics'!EF1:EF51)&lt;&gt;0,SQRT(SUMSQ('Control Kinematics'!EF104:EF154-'Control Kinematics'!$C$104:$C$154)/51),"")</f>
        <v>2.2767857000486353</v>
      </c>
      <c r="EG16" s="30">
        <f t="array" ref="EG16">IF(SUM('Control Kinematics'!EG1:EG51)&lt;&gt;0,SQRT(SUMSQ('Control Kinematics'!EG104:EG154-'Control Kinematics'!$C$104:$C$154)/51),"")</f>
        <v>5.7534980183666464</v>
      </c>
      <c r="EH16" s="30">
        <f t="array" ref="EH16">IF(SUM('Control Kinematics'!EH1:EH51)&lt;&gt;0,SQRT(SUMSQ('Control Kinematics'!EH104:EH154-'Control Kinematics'!$C$104:$C$154)/51),"")</f>
        <v>5.9543167661177021</v>
      </c>
      <c r="EI16" s="30">
        <f t="array" ref="EI16">IF(SUM('Control Kinematics'!EI1:EI51)&lt;&gt;0,SQRT(SUMSQ('Control Kinematics'!EI104:EI154-'Control Kinematics'!$C$104:$C$154)/51),"")</f>
        <v>3.4108321869197522</v>
      </c>
      <c r="EJ16" s="30">
        <f t="array" ref="EJ16">IF(SUM('Control Kinematics'!EJ1:EJ51)&lt;&gt;0,SQRT(SUMSQ('Control Kinematics'!EJ104:EJ154-'Control Kinematics'!$C$104:$C$154)/51),"")</f>
        <v>1.8597235031950838</v>
      </c>
      <c r="EK16" s="30">
        <f t="array" ref="EK16">IF(SUM('Control Kinematics'!EK1:EK51)&lt;&gt;0,SQRT(SUMSQ('Control Kinematics'!EK104:EK154-'Control Kinematics'!$C$104:$C$154)/51),"")</f>
        <v>5.7228977982914211</v>
      </c>
      <c r="EL16" s="30">
        <f t="array" ref="EL16">IF(SUM('Control Kinematics'!EL1:EL51)&lt;&gt;0,SQRT(SUMSQ('Control Kinematics'!EL104:EL154-'Control Kinematics'!$C$104:$C$154)/51),"")</f>
        <v>4.651570841866123</v>
      </c>
      <c r="EM16" s="30">
        <f t="array" ref="EM16">IF(SUM('Control Kinematics'!EM1:EM51)&lt;&gt;0,SQRT(SUMSQ('Control Kinematics'!EM104:EM154-'Control Kinematics'!$C$104:$C$154)/51),"")</f>
        <v>5.8574955523371806</v>
      </c>
      <c r="EN16" s="30">
        <f t="array" ref="EN16">IF(SUM('Control Kinematics'!EN1:EN51)&lt;&gt;0,SQRT(SUMSQ('Control Kinematics'!EN104:EN154-'Control Kinematics'!$C$104:$C$154)/51),"")</f>
        <v>2.776208343905354</v>
      </c>
      <c r="EO16" s="30">
        <f t="array" ref="EO16">IF(SUM('Control Kinematics'!EO1:EO51)&lt;&gt;0,SQRT(SUMSQ('Control Kinematics'!EO104:EO154-'Control Kinematics'!$C$104:$C$154)/51),"")</f>
        <v>3.354145814099593</v>
      </c>
      <c r="EP16" s="30">
        <f t="array" ref="EP16">IF(SUM('Control Kinematics'!EP1:EP51)&lt;&gt;0,SQRT(SUMSQ('Control Kinematics'!EP104:EP154-'Control Kinematics'!$C$104:$C$154)/51),"")</f>
        <v>3.528655544161281</v>
      </c>
      <c r="EQ16" s="30">
        <f t="array" ref="EQ16">IF(SUM('Control Kinematics'!EQ1:EQ51)&lt;&gt;0,SQRT(SUMSQ('Control Kinematics'!EQ104:EQ154-'Control Kinematics'!$C$104:$C$154)/51),"")</f>
        <v>2.5539976969696458</v>
      </c>
      <c r="ER16" s="30">
        <f t="array" ref="ER16">IF(SUM('Control Kinematics'!ER1:ER51)&lt;&gt;0,SQRT(SUMSQ('Control Kinematics'!ER104:ER154-'Control Kinematics'!$C$104:$C$154)/51),"")</f>
        <v>1.3053379969144698</v>
      </c>
      <c r="ES16" s="30">
        <f t="array" ref="ES16">IF(SUM('Control Kinematics'!ES1:ES51)&lt;&gt;0,SQRT(SUMSQ('Control Kinematics'!ES104:ES154-'Control Kinematics'!$C$104:$C$154)/51),"")</f>
        <v>3.2607485018984388</v>
      </c>
      <c r="ET16" s="30">
        <f t="array" ref="ET16">IF(SUM('Control Kinematics'!ET1:ET51)&lt;&gt;0,SQRT(SUMSQ('Control Kinematics'!ET104:ET154-'Control Kinematics'!$C$104:$C$154)/51),"")</f>
        <v>3.7239460957208035</v>
      </c>
      <c r="EU16" s="30">
        <f t="array" ref="EU16">IF(SUM('Control Kinematics'!EU1:EU51)&lt;&gt;0,SQRT(SUMSQ('Control Kinematics'!EU104:EU154-'Control Kinematics'!$C$104:$C$154)/51),"")</f>
        <v>3.903578205724926</v>
      </c>
      <c r="EV16" s="30">
        <f t="array" ref="EV16">IF(SUM('Control Kinematics'!EV1:EV51)&lt;&gt;0,SQRT(SUMSQ('Control Kinematics'!EV104:EV154-'Control Kinematics'!$C$104:$C$154)/51),"")</f>
        <v>3.8322896248774891</v>
      </c>
      <c r="EW16" s="30">
        <f t="array" ref="EW16">IF(SUM('Control Kinematics'!EW1:EW51)&lt;&gt;0,SQRT(SUMSQ('Control Kinematics'!EW104:EW154-'Control Kinematics'!$C$104:$C$154)/51),"")</f>
        <v>2.7961735033053219</v>
      </c>
      <c r="EX16" s="30">
        <f t="array" ref="EX16">IF(SUM('Control Kinematics'!EX1:EX51)&lt;&gt;0,SQRT(SUMSQ('Control Kinematics'!EX104:EX154-'Control Kinematics'!$C$104:$C$154)/51),"")</f>
        <v>2.8403948074041088</v>
      </c>
      <c r="EY16" s="30">
        <f t="array" ref="EY16">IF(SUM('Control Kinematics'!EY1:EY51)&lt;&gt;0,SQRT(SUMSQ('Control Kinematics'!EY104:EY154-'Control Kinematics'!$C$104:$C$154)/51),"")</f>
        <v>6.227856846771247</v>
      </c>
      <c r="EZ16" s="30">
        <f t="array" ref="EZ16">IF(SUM('Control Kinematics'!EZ1:EZ51)&lt;&gt;0,SQRT(SUMSQ('Control Kinematics'!EZ104:EZ154-'Control Kinematics'!$C$104:$C$154)/51),"")</f>
        <v>5.7690630789893422</v>
      </c>
      <c r="FA16" s="30">
        <f t="array" ref="FA16">IF(SUM('Control Kinematics'!FA1:FA51)&lt;&gt;0,SQRT(SUMSQ('Control Kinematics'!FA104:FA154-'Control Kinematics'!$C$104:$C$154)/51),"")</f>
        <v>3.6902522717809831</v>
      </c>
      <c r="FB16" s="30">
        <f t="array" ref="FB16">IF(SUM('Control Kinematics'!FB1:FB51)&lt;&gt;0,SQRT(SUMSQ('Control Kinematics'!FB104:FB154-'Control Kinematics'!$C$104:$C$154)/51),"")</f>
        <v>5.0519457261522041</v>
      </c>
      <c r="FC16" s="30">
        <f t="array" ref="FC16">IF(SUM('Control Kinematics'!FC1:FC51)&lt;&gt;0,SQRT(SUMSQ('Control Kinematics'!FC104:FC154-'Control Kinematics'!$C$104:$C$154)/51),"")</f>
        <v>10.751554526054537</v>
      </c>
      <c r="FD16" s="30">
        <f t="array" ref="FD16">IF(SUM('Control Kinematics'!FD1:FD51)&lt;&gt;0,SQRT(SUMSQ('Control Kinematics'!FD104:FD154-'Control Kinematics'!$C$104:$C$154)/51),"")</f>
        <v>9.4418532003221625</v>
      </c>
      <c r="FE16" s="30">
        <f t="array" ref="FE16">IF(SUM('Control Kinematics'!FE1:FE51)&lt;&gt;0,SQRT(SUMSQ('Control Kinematics'!FE104:FE154-'Control Kinematics'!$C$104:$C$154)/51),"")</f>
        <v>3.7479522692413658</v>
      </c>
      <c r="FF16" s="30">
        <f t="array" ref="FF16">IF(SUM('Control Kinematics'!FF1:FF51)&lt;&gt;0,SQRT(SUMSQ('Control Kinematics'!FF104:FF154-'Control Kinematics'!$C$104:$C$154)/51),"")</f>
        <v>3.1580953443281965</v>
      </c>
      <c r="FG16" s="30">
        <f t="array" ref="FG16">IF(SUM('Control Kinematics'!FG1:FG51)&lt;&gt;0,SQRT(SUMSQ('Control Kinematics'!FG104:FG154-'Control Kinematics'!$C$104:$C$154)/51),"")</f>
        <v>3.6984576977975072</v>
      </c>
      <c r="FH16" s="30">
        <f t="array" ref="FH16">IF(SUM('Control Kinematics'!FH1:FH51)&lt;&gt;0,SQRT(SUMSQ('Control Kinematics'!FH104:FH154-'Control Kinematics'!$C$104:$C$154)/51),"")</f>
        <v>4.6313613464893386</v>
      </c>
      <c r="FI16" s="30">
        <f t="array" ref="FI16">IF(SUM('Control Kinematics'!FI1:FI51)&lt;&gt;0,SQRT(SUMSQ('Control Kinematics'!FI104:FI154-'Control Kinematics'!$C$104:$C$154)/51),"")</f>
        <v>6.9939357329988923</v>
      </c>
      <c r="FJ16" s="30">
        <f t="array" ref="FJ16">IF(SUM('Control Kinematics'!FJ1:FJ51)&lt;&gt;0,SQRT(SUMSQ('Control Kinematics'!FJ104:FJ154-'Control Kinematics'!$C$104:$C$154)/51),"")</f>
        <v>4.4782434110659501</v>
      </c>
      <c r="FK16" s="30">
        <f t="array" ref="FK16">IF(SUM('Control Kinematics'!FK1:FK51)&lt;&gt;0,SQRT(SUMSQ('Control Kinematics'!FK104:FK154-'Control Kinematics'!$C$104:$C$154)/51),"")</f>
        <v>3.9426994929518049</v>
      </c>
      <c r="FL16" s="30">
        <f t="array" ref="FL16">IF(SUM('Control Kinematics'!FL1:FL51)&lt;&gt;0,SQRT(SUMSQ('Control Kinematics'!FL104:FL154-'Control Kinematics'!$C$104:$C$154)/51),"")</f>
        <v>3.6943686527010691</v>
      </c>
      <c r="FM16" s="30">
        <f t="array" ref="FM16">IF(SUM('Control Kinematics'!FM1:FM51)&lt;&gt;0,SQRT(SUMSQ('Control Kinematics'!FM104:FM154-'Control Kinematics'!$C$104:$C$154)/51),"")</f>
        <v>3.0010549594875511</v>
      </c>
      <c r="FN16" s="30">
        <f t="array" ref="FN16">IF(SUM('Control Kinematics'!FN1:FN51)&lt;&gt;0,SQRT(SUMSQ('Control Kinematics'!FN104:FN154-'Control Kinematics'!$C$104:$C$154)/51),"")</f>
        <v>3.4189937556784353</v>
      </c>
      <c r="FO16" s="30" t="str">
        <f t="array" ref="FO16">IF(SUM('Control Kinematics'!FO1:FO51)&lt;&gt;0,SQRT(SUMSQ('Control Kinematics'!FO104:FO154-'Control Kinematics'!$C$104:$C$154)/51),"")</f>
        <v/>
      </c>
      <c r="FP16" s="30" t="str">
        <f t="array" ref="FP16">IF(SUM('Control Kinematics'!FP1:FP51)&lt;&gt;0,SQRT(SUMSQ('Control Kinematics'!FP104:FP154-'Control Kinematics'!$C$104:$C$154)/51),"")</f>
        <v/>
      </c>
      <c r="FQ16" s="30" t="str">
        <f t="array" ref="FQ16">IF(SUM('Control Kinematics'!FQ1:FQ51)&lt;&gt;0,SQRT(SUMSQ('Control Kinematics'!FQ104:FQ154-'Control Kinematics'!$C$104:$C$154)/51),"")</f>
        <v/>
      </c>
      <c r="FR16" s="30" t="str">
        <f t="array" ref="FR16">IF(SUM('Control Kinematics'!FR1:FR51)&lt;&gt;0,SQRT(SUMSQ('Control Kinematics'!FR104:FR154-'Control Kinematics'!$C$104:$C$154)/51),"")</f>
        <v/>
      </c>
      <c r="FS16" s="30" t="str">
        <f t="array" ref="FS16">IF(SUM('Control Kinematics'!FS1:FS51)&lt;&gt;0,SQRT(SUMSQ('Control Kinematics'!FS104:FS154-'Control Kinematics'!$C$104:$C$154)/51),"")</f>
        <v/>
      </c>
      <c r="FT16" s="30" t="str">
        <f t="array" ref="FT16">IF(SUM('Control Kinematics'!FT1:FT51)&lt;&gt;0,SQRT(SUMSQ('Control Kinematics'!FT104:FT154-'Control Kinematics'!$C$104:$C$154)/51),"")</f>
        <v/>
      </c>
      <c r="FU16" s="30" t="str">
        <f t="array" ref="FU16">IF(SUM('Control Kinematics'!FU1:FU51)&lt;&gt;0,SQRT(SUMSQ('Control Kinematics'!FU104:FU154-'Control Kinematics'!$C$104:$C$154)/51),"")</f>
        <v/>
      </c>
      <c r="FV16" s="30" t="str">
        <f t="array" ref="FV16">IF(SUM('Control Kinematics'!FV1:FV51)&lt;&gt;0,SQRT(SUMSQ('Control Kinematics'!FV104:FV154-'Control Kinematics'!$C$104:$C$154)/51),"")</f>
        <v/>
      </c>
      <c r="FW16" s="30" t="str">
        <f t="array" ref="FW16">IF(SUM('Control Kinematics'!FW1:FW51)&lt;&gt;0,SQRT(SUMSQ('Control Kinematics'!FW104:FW154-'Control Kinematics'!$C$104:$C$154)/51),"")</f>
        <v/>
      </c>
      <c r="FX16" s="30" t="str">
        <f t="array" ref="FX16">IF(SUM('Control Kinematics'!FX1:FX51)&lt;&gt;0,SQRT(SUMSQ('Control Kinematics'!FX104:FX154-'Control Kinematics'!$C$104:$C$154)/51),"")</f>
        <v/>
      </c>
      <c r="FY16" s="30" t="str">
        <f t="array" ref="FY16">IF(SUM('Control Kinematics'!FY1:FY51)&lt;&gt;0,SQRT(SUMSQ('Control Kinematics'!FY104:FY154-'Control Kinematics'!$C$104:$C$154)/51),"")</f>
        <v/>
      </c>
      <c r="FZ16" s="30" t="str">
        <f t="array" ref="FZ16">IF(SUM('Control Kinematics'!FZ1:FZ51)&lt;&gt;0,SQRT(SUMSQ('Control Kinematics'!FZ104:FZ154-'Control Kinematics'!$C$104:$C$154)/51),"")</f>
        <v/>
      </c>
      <c r="GA16" s="30" t="str">
        <f t="array" ref="GA16">IF(SUM('Control Kinematics'!GA1:GA51)&lt;&gt;0,SQRT(SUMSQ('Control Kinematics'!GA104:GA154-'Control Kinematics'!$C$104:$C$154)/51),"")</f>
        <v/>
      </c>
      <c r="GB16" s="30" t="str">
        <f t="array" ref="GB16">IF(SUM('Control Kinematics'!GB1:GB51)&lt;&gt;0,SQRT(SUMSQ('Control Kinematics'!GB104:GB154-'Control Kinematics'!$C$104:$C$154)/51),"")</f>
        <v/>
      </c>
      <c r="GC16" s="30" t="str">
        <f t="array" ref="GC16">IF(SUM('Control Kinematics'!GC1:GC51)&lt;&gt;0,SQRT(SUMSQ('Control Kinematics'!GC104:GC154-'Control Kinematics'!$C$104:$C$154)/51),"")</f>
        <v/>
      </c>
      <c r="GD16" s="30" t="str">
        <f t="array" ref="GD16">IF(SUM('Control Kinematics'!GD1:GD51)&lt;&gt;0,SQRT(SUMSQ('Control Kinematics'!GD104:GD154-'Control Kinematics'!$C$104:$C$154)/51),"")</f>
        <v/>
      </c>
      <c r="GE16" s="30" t="str">
        <f t="array" ref="GE16">IF(SUM('Control Kinematics'!GE1:GE51)&lt;&gt;0,SQRT(SUMSQ('Control Kinematics'!GE104:GE154-'Control Kinematics'!$C$104:$C$154)/51),"")</f>
        <v/>
      </c>
      <c r="GF16" s="30" t="str">
        <f t="array" ref="GF16">IF(SUM('Control Kinematics'!GF1:GF51)&lt;&gt;0,SQRT(SUMSQ('Control Kinematics'!GF104:GF154-'Control Kinematics'!$C$104:$C$154)/51),"")</f>
        <v/>
      </c>
      <c r="GG16" s="30" t="str">
        <f t="array" ref="GG16">IF(SUM('Control Kinematics'!GG1:GG51)&lt;&gt;0,SQRT(SUMSQ('Control Kinematics'!GG104:GG154-'Control Kinematics'!$C$104:$C$154)/51),"")</f>
        <v/>
      </c>
      <c r="GH16" s="30" t="str">
        <f t="array" ref="GH16">IF(SUM('Control Kinematics'!GH1:GH51)&lt;&gt;0,SQRT(SUMSQ('Control Kinematics'!GH104:GH154-'Control Kinematics'!$C$104:$C$154)/51),"")</f>
        <v/>
      </c>
      <c r="GI16" s="30" t="str">
        <f t="array" ref="GI16">IF(SUM('Control Kinematics'!GI1:GI51)&lt;&gt;0,SQRT(SUMSQ('Control Kinematics'!GI104:GI154-'Control Kinematics'!$C$104:$C$154)/51),"")</f>
        <v/>
      </c>
      <c r="GJ16" s="30" t="str">
        <f t="array" ref="GJ16">IF(SUM('Control Kinematics'!GJ1:GJ51)&lt;&gt;0,SQRT(SUMSQ('Control Kinematics'!GJ104:GJ154-'Control Kinematics'!$C$104:$C$154)/51),"")</f>
        <v/>
      </c>
      <c r="GK16" s="30" t="str">
        <f t="array" ref="GK16">IF(SUM('Control Kinematics'!GK1:GK51)&lt;&gt;0,SQRT(SUMSQ('Control Kinematics'!GK104:GK154-'Control Kinematics'!$C$104:$C$154)/51),"")</f>
        <v/>
      </c>
      <c r="GL16" s="30" t="str">
        <f t="array" ref="GL16">IF(SUM('Control Kinematics'!GL1:GL51)&lt;&gt;0,SQRT(SUMSQ('Control Kinematics'!GL104:GL154-'Control Kinematics'!$C$104:$C$154)/51),"")</f>
        <v/>
      </c>
      <c r="GM16" s="30" t="str">
        <f t="array" ref="GM16">IF(SUM('Control Kinematics'!GM1:GM51)&lt;&gt;0,SQRT(SUMSQ('Control Kinematics'!GM104:GM154-'Control Kinematics'!$C$104:$C$154)/51),"")</f>
        <v/>
      </c>
      <c r="GN16" s="30" t="str">
        <f t="array" ref="GN16">IF(SUM('Control Kinematics'!GN1:GN51)&lt;&gt;0,SQRT(SUMSQ('Control Kinematics'!GN104:GN154-'Control Kinematics'!$C$104:$C$154)/51),"")</f>
        <v/>
      </c>
      <c r="GO16" s="30" t="str">
        <f t="array" ref="GO16">IF(SUM('Control Kinematics'!GO1:GO51)&lt;&gt;0,SQRT(SUMSQ('Control Kinematics'!GO104:GO154-'Control Kinematics'!$C$104:$C$154)/51),"")</f>
        <v/>
      </c>
      <c r="GP16" s="30" t="str">
        <f t="array" ref="GP16">IF(SUM('Control Kinematics'!GP1:GP51)&lt;&gt;0,SQRT(SUMSQ('Control Kinematics'!GP104:GP154-'Control Kinematics'!$C$104:$C$154)/51),"")</f>
        <v/>
      </c>
      <c r="GQ16" s="30" t="str">
        <f t="array" ref="GQ16">IF(SUM('Control Kinematics'!GQ1:GQ51)&lt;&gt;0,SQRT(SUMSQ('Control Kinematics'!GQ104:GQ154-'Control Kinematics'!$C$104:$C$154)/51),"")</f>
        <v/>
      </c>
      <c r="GR16" s="30" t="str">
        <f t="array" ref="GR16">IF(SUM('Control Kinematics'!GR1:GR51)&lt;&gt;0,SQRT(SUMSQ('Control Kinematics'!GR104:GR154-'Control Kinematics'!$C$104:$C$154)/51),"")</f>
        <v/>
      </c>
      <c r="GS16" s="30" t="str">
        <f t="array" ref="GS16">IF(SUM('Control Kinematics'!GS1:GS51)&lt;&gt;0,SQRT(SUMSQ('Control Kinematics'!GS104:GS154-'Control Kinematics'!$C$104:$C$154)/51),"")</f>
        <v/>
      </c>
      <c r="GT16" s="30" t="str">
        <f t="array" ref="GT16">IF(SUM('Control Kinematics'!GT1:GT51)&lt;&gt;0,SQRT(SUMSQ('Control Kinematics'!GT104:GT154-'Control Kinematics'!$C$104:$C$154)/51),"")</f>
        <v/>
      </c>
      <c r="GU16" s="30" t="str">
        <f t="array" ref="GU16">IF(SUM('Control Kinematics'!GU1:GU51)&lt;&gt;0,SQRT(SUMSQ('Control Kinematics'!GU104:GU154-'Control Kinematics'!$C$104:$C$154)/51),"")</f>
        <v/>
      </c>
      <c r="GV16" s="30" t="str">
        <f t="array" ref="GV16">IF(SUM('Control Kinematics'!GV1:GV51)&lt;&gt;0,SQRT(SUMSQ('Control Kinematics'!GV104:GV154-'Control Kinematics'!$C$104:$C$154)/51),"")</f>
        <v/>
      </c>
      <c r="GW16" s="30" t="str">
        <f t="array" ref="GW16">IF(SUM('Control Kinematics'!GW1:GW51)&lt;&gt;0,SQRT(SUMSQ('Control Kinematics'!GW104:GW154-'Control Kinematics'!$C$104:$C$154)/51),"")</f>
        <v/>
      </c>
      <c r="GX16" s="30" t="str">
        <f t="array" ref="GX16">IF(SUM('Control Kinematics'!GX1:GX51)&lt;&gt;0,SQRT(SUMSQ('Control Kinematics'!GX104:GX154-'Control Kinematics'!$C$104:$C$154)/51),"")</f>
        <v/>
      </c>
      <c r="GY16" s="30" t="str">
        <f t="array" ref="GY16">IF(SUM('Control Kinematics'!GY1:GY51)&lt;&gt;0,SQRT(SUMSQ('Control Kinematics'!GY104:GY154-'Control Kinematics'!$C$104:$C$154)/51),"")</f>
        <v/>
      </c>
      <c r="GZ16" s="30" t="str">
        <f t="array" ref="GZ16">IF(SUM('Control Kinematics'!GZ1:GZ51)&lt;&gt;0,SQRT(SUMSQ('Control Kinematics'!GZ104:GZ154-'Control Kinematics'!$C$104:$C$154)/51),"")</f>
        <v/>
      </c>
      <c r="HA16" s="30" t="str">
        <f t="array" ref="HA16">IF(SUM('Control Kinematics'!HA1:HA51)&lt;&gt;0,SQRT(SUMSQ('Control Kinematics'!HA104:HA154-'Control Kinematics'!$C$104:$C$154)/51),"")</f>
        <v/>
      </c>
      <c r="HB16" s="30" t="str">
        <f t="array" ref="HB16">IF(SUM('Control Kinematics'!HB1:HB51)&lt;&gt;0,SQRT(SUMSQ('Control Kinematics'!HB104:HB154-'Control Kinematics'!$C$104:$C$154)/51),"")</f>
        <v/>
      </c>
      <c r="HC16" s="30" t="str">
        <f t="array" ref="HC16">IF(SUM('Control Kinematics'!HC1:HC51)&lt;&gt;0,SQRT(SUMSQ('Control Kinematics'!HC104:HC154-'Control Kinematics'!$C$104:$C$154)/51),"")</f>
        <v/>
      </c>
      <c r="HD16" s="30" t="str">
        <f t="array" ref="HD16">IF(SUM('Control Kinematics'!HD1:HD51)&lt;&gt;0,SQRT(SUMSQ('Control Kinematics'!HD104:HD154-'Control Kinematics'!$C$104:$C$154)/51),"")</f>
        <v/>
      </c>
      <c r="HE16" s="30" t="str">
        <f t="array" ref="HE16">IF(SUM('Control Kinematics'!HE1:HE51)&lt;&gt;0,SQRT(SUMSQ('Control Kinematics'!HE104:HE154-'Control Kinematics'!$C$104:$C$154)/51),"")</f>
        <v/>
      </c>
      <c r="HF16" s="30" t="str">
        <f t="array" ref="HF16">IF(SUM('Control Kinematics'!HF1:HF51)&lt;&gt;0,SQRT(SUMSQ('Control Kinematics'!HF104:HF154-'Control Kinematics'!$C$104:$C$154)/51),"")</f>
        <v/>
      </c>
      <c r="HG16" s="30" t="str">
        <f t="array" ref="HG16">IF(SUM('Control Kinematics'!HG1:HG51)&lt;&gt;0,SQRT(SUMSQ('Control Kinematics'!HG104:HG154-'Control Kinematics'!$C$104:$C$154)/51),"")</f>
        <v/>
      </c>
      <c r="HH16" s="30" t="str">
        <f t="array" ref="HH16">IF(SUM('Control Kinematics'!HH1:HH51)&lt;&gt;0,SQRT(SUMSQ('Control Kinematics'!HH104:HH154-'Control Kinematics'!$C$104:$C$154)/51),"")</f>
        <v/>
      </c>
      <c r="HI16" s="30" t="str">
        <f t="array" ref="HI16">IF(SUM('Control Kinematics'!HI1:HI51)&lt;&gt;0,SQRT(SUMSQ('Control Kinematics'!HI104:HI154-'Control Kinematics'!$C$104:$C$154)/51),"")</f>
        <v/>
      </c>
      <c r="HJ16" s="30" t="str">
        <f t="array" ref="HJ16">IF(SUM('Control Kinematics'!HJ1:HJ51)&lt;&gt;0,SQRT(SUMSQ('Control Kinematics'!HJ104:HJ154-'Control Kinematics'!$C$104:$C$154)/51),"")</f>
        <v/>
      </c>
      <c r="HK16" s="30" t="str">
        <f t="array" ref="HK16">IF(SUM('Control Kinematics'!HK1:HK51)&lt;&gt;0,SQRT(SUMSQ('Control Kinematics'!HK104:HK154-'Control Kinematics'!$C$104:$C$154)/51),"")</f>
        <v/>
      </c>
      <c r="HL16" s="30" t="str">
        <f t="array" ref="HL16">IF(SUM('Control Kinematics'!HL1:HL51)&lt;&gt;0,SQRT(SUMSQ('Control Kinematics'!HL104:HL154-'Control Kinematics'!$C$104:$C$154)/51),"")</f>
        <v/>
      </c>
      <c r="HM16" s="30" t="str">
        <f t="array" ref="HM16">IF(SUM('Control Kinematics'!HM1:HM51)&lt;&gt;0,SQRT(SUMSQ('Control Kinematics'!HM104:HM154-'Control Kinematics'!$C$104:$C$154)/51),"")</f>
        <v/>
      </c>
      <c r="HN16" s="30" t="str">
        <f t="array" ref="HN16">IF(SUM('Control Kinematics'!HN1:HN51)&lt;&gt;0,SQRT(SUMSQ('Control Kinematics'!HN104:HN154-'Control Kinematics'!$C$104:$C$154)/51),"")</f>
        <v/>
      </c>
      <c r="HO16" s="30" t="str">
        <f t="array" ref="HO16">IF(SUM('Control Kinematics'!HO1:HO51)&lt;&gt;0,SQRT(SUMSQ('Control Kinematics'!HO104:HO154-'Control Kinematics'!$C$104:$C$154)/51),"")</f>
        <v/>
      </c>
      <c r="HP16" s="30" t="str">
        <f t="array" ref="HP16">IF(SUM('Control Kinematics'!HP1:HP51)&lt;&gt;0,SQRT(SUMSQ('Control Kinematics'!HP104:HP154-'Control Kinematics'!$C$104:$C$154)/51),"")</f>
        <v/>
      </c>
      <c r="HQ16" s="30" t="str">
        <f t="array" ref="HQ16">IF(SUM('Control Kinematics'!HQ1:HQ51)&lt;&gt;0,SQRT(SUMSQ('Control Kinematics'!HQ104:HQ154-'Control Kinematics'!$C$104:$C$154)/51),"")</f>
        <v/>
      </c>
      <c r="HR16" s="30" t="str">
        <f t="array" ref="HR16">IF(SUM('Control Kinematics'!HR1:HR51)&lt;&gt;0,SQRT(SUMSQ('Control Kinematics'!HR104:HR154-'Control Kinematics'!$C$104:$C$154)/51),"")</f>
        <v/>
      </c>
      <c r="HS16" s="30" t="str">
        <f t="array" ref="HS16">IF(SUM('Control Kinematics'!HS1:HS51)&lt;&gt;0,SQRT(SUMSQ('Control Kinematics'!HS104:HS154-'Control Kinematics'!$C$104:$C$154)/51),"")</f>
        <v/>
      </c>
      <c r="HT16" s="30" t="str">
        <f t="array" ref="HT16">IF(SUM('Control Kinematics'!HT1:HT51)&lt;&gt;0,SQRT(SUMSQ('Control Kinematics'!HT104:HT154-'Control Kinematics'!$C$104:$C$154)/51),"")</f>
        <v/>
      </c>
      <c r="HU16" s="30" t="str">
        <f t="array" ref="HU16">IF(SUM('Control Kinematics'!HU1:HU51)&lt;&gt;0,SQRT(SUMSQ('Control Kinematics'!HU104:HU154-'Control Kinematics'!$C$104:$C$154)/51),"")</f>
        <v/>
      </c>
      <c r="HV16" s="30" t="str">
        <f t="array" ref="HV16">IF(SUM('Control Kinematics'!HV1:HV51)&lt;&gt;0,SQRT(SUMSQ('Control Kinematics'!HV104:HV154-'Control Kinematics'!$C$104:$C$154)/51),"")</f>
        <v/>
      </c>
      <c r="HW16" s="30" t="str">
        <f t="array" ref="HW16">IF(SUM('Control Kinematics'!HW1:HW51)&lt;&gt;0,SQRT(SUMSQ('Control Kinematics'!HW104:HW154-'Control Kinematics'!$C$104:$C$154)/51),"")</f>
        <v/>
      </c>
      <c r="HX16" s="30" t="str">
        <f t="array" ref="HX16">IF(SUM('Control Kinematics'!HX1:HX51)&lt;&gt;0,SQRT(SUMSQ('Control Kinematics'!HX104:HX154-'Control Kinematics'!$C$104:$C$154)/51),"")</f>
        <v/>
      </c>
      <c r="HY16" s="30" t="str">
        <f t="array" ref="HY16">IF(SUM('Control Kinematics'!HY1:HY51)&lt;&gt;0,SQRT(SUMSQ('Control Kinematics'!HY104:HY154-'Control Kinematics'!$C$104:$C$154)/51),"")</f>
        <v/>
      </c>
      <c r="HZ16" s="30" t="str">
        <f t="array" ref="HZ16">IF(SUM('Control Kinematics'!HZ1:HZ51)&lt;&gt;0,SQRT(SUMSQ('Control Kinematics'!HZ104:HZ154-'Control Kinematics'!$C$104:$C$154)/51),"")</f>
        <v/>
      </c>
      <c r="IA16" s="30" t="str">
        <f t="array" ref="IA16">IF(SUM('Control Kinematics'!IA1:IA51)&lt;&gt;0,SQRT(SUMSQ('Control Kinematics'!IA104:IA154-'Control Kinematics'!$C$104:$C$154)/51),"")</f>
        <v/>
      </c>
      <c r="IB16" s="30" t="str">
        <f t="array" ref="IB16">IF(SUM('Control Kinematics'!IB1:IB51)&lt;&gt;0,SQRT(SUMSQ('Control Kinematics'!IB104:IB154-'Control Kinematics'!$C$104:$C$154)/51),"")</f>
        <v/>
      </c>
      <c r="IC16" s="30" t="str">
        <f t="array" ref="IC16">IF(SUM('Control Kinematics'!IC1:IC51)&lt;&gt;0,SQRT(SUMSQ('Control Kinematics'!IC104:IC154-'Control Kinematics'!$C$104:$C$154)/51),"")</f>
        <v/>
      </c>
      <c r="ID16" s="30" t="str">
        <f t="array" ref="ID16">IF(SUM('Control Kinematics'!ID1:ID51)&lt;&gt;0,SQRT(SUMSQ('Control Kinematics'!ID104:ID154-'Control Kinematics'!$C$104:$C$154)/51),"")</f>
        <v/>
      </c>
      <c r="IE16" s="30" t="str">
        <f t="array" ref="IE16">IF(SUM('Control Kinematics'!IE1:IE51)&lt;&gt;0,SQRT(SUMSQ('Control Kinematics'!IE104:IE154-'Control Kinematics'!$C$104:$C$154)/51),"")</f>
        <v/>
      </c>
      <c r="IF16" s="30" t="str">
        <f t="array" ref="IF16">IF(SUM('Control Kinematics'!IF1:IF51)&lt;&gt;0,SQRT(SUMSQ('Control Kinematics'!IF104:IF154-'Control Kinematics'!$C$104:$C$154)/51),"")</f>
        <v/>
      </c>
      <c r="IG16" s="30" t="str">
        <f t="array" ref="IG16">IF(SUM('Control Kinematics'!IG1:IG51)&lt;&gt;0,SQRT(SUMSQ('Control Kinematics'!IG104:IG154-'Control Kinematics'!$C$104:$C$154)/51),"")</f>
        <v/>
      </c>
      <c r="IH16" s="30" t="str">
        <f t="array" ref="IH16">IF(SUM('Control Kinematics'!IH1:IH51)&lt;&gt;0,SQRT(SUMSQ('Control Kinematics'!IH104:IH154-'Control Kinematics'!$C$104:$C$154)/51),"")</f>
        <v/>
      </c>
      <c r="II16" s="30" t="str">
        <f t="array" ref="II16">IF(SUM('Control Kinematics'!II1:II51)&lt;&gt;0,SQRT(SUMSQ('Control Kinematics'!II104:II154-'Control Kinematics'!$C$104:$C$154)/51),"")</f>
        <v/>
      </c>
      <c r="IJ16" s="30" t="str">
        <f t="array" ref="IJ16">IF(SUM('Control Kinematics'!IJ1:IJ51)&lt;&gt;0,SQRT(SUMSQ('Control Kinematics'!IJ104:IJ154-'Control Kinematics'!$C$104:$C$154)/51),"")</f>
        <v/>
      </c>
      <c r="IK16" s="30" t="str">
        <f t="array" ref="IK16">IF(SUM('Control Kinematics'!IK1:IK51)&lt;&gt;0,SQRT(SUMSQ('Control Kinematics'!IK104:IK154-'Control Kinematics'!$C$104:$C$154)/51),"")</f>
        <v/>
      </c>
      <c r="IL16" s="30" t="str">
        <f t="array" ref="IL16">IF(SUM('Control Kinematics'!IL1:IL51)&lt;&gt;0,SQRT(SUMSQ('Control Kinematics'!IL104:IL154-'Control Kinematics'!$C$104:$C$154)/51),"")</f>
        <v/>
      </c>
      <c r="IM16" s="30" t="str">
        <f t="array" ref="IM16">IF(SUM('Control Kinematics'!IM1:IM51)&lt;&gt;0,SQRT(SUMSQ('Control Kinematics'!IM104:IM154-'Control Kinematics'!$C$104:$C$154)/51),"")</f>
        <v/>
      </c>
      <c r="IN16" s="30" t="str">
        <f t="array" ref="IN16">IF(SUM('Control Kinematics'!IN1:IN51)&lt;&gt;0,SQRT(SUMSQ('Control Kinematics'!IN104:IN154-'Control Kinematics'!$C$104:$C$154)/51),"")</f>
        <v/>
      </c>
      <c r="IO16" s="30" t="str">
        <f t="array" ref="IO16">IF(SUM('Control Kinematics'!IO1:IO51)&lt;&gt;0,SQRT(SUMSQ('Control Kinematics'!IO104:IO154-'Control Kinematics'!$C$104:$C$154)/51),"")</f>
        <v/>
      </c>
      <c r="IP16" s="30" t="str">
        <f t="array" ref="IP16">IF(SUM('Control Kinematics'!IP1:IP51)&lt;&gt;0,SQRT(SUMSQ('Control Kinematics'!IP104:IP154-'Control Kinematics'!$C$104:$C$154)/51),"")</f>
        <v/>
      </c>
      <c r="IQ16" s="30" t="str">
        <f t="array" ref="IQ16">IF(SUM('Control Kinematics'!IQ1:IQ51)&lt;&gt;0,SQRT(SUMSQ('Control Kinematics'!IQ104:IQ154-'Control Kinematics'!$C$104:$C$154)/51),"")</f>
        <v/>
      </c>
      <c r="IR16" s="30" t="str">
        <f t="array" ref="IR16">IF(SUM('Control Kinematics'!IR1:IR51)&lt;&gt;0,SQRT(SUMSQ('Control Kinematics'!IR104:IR154-'Control Kinematics'!$C$104:$C$154)/51),"")</f>
        <v/>
      </c>
      <c r="IS16" s="30" t="str">
        <f t="array" ref="IS16">IF(SUM('Control Kinematics'!IS1:IS51)&lt;&gt;0,SQRT(SUMSQ('Control Kinematics'!IS104:IS154-'Control Kinematics'!$C$104:$C$154)/51),"")</f>
        <v/>
      </c>
      <c r="IT16" s="55" t="str">
        <f t="array" ref="IT16">IF(SUM('Control Kinematics'!IT1:IT51)&lt;&gt;0,SQRT(SUMSQ('Control Kinematics'!IT104:IT154-'Control Kinematics'!$C$104:$C$154)/51),"")</f>
        <v/>
      </c>
    </row>
    <row r="17" spans="1:254" s="30" customFormat="1" x14ac:dyDescent="0.2">
      <c r="A17" s="69" t="s">
        <v>11</v>
      </c>
      <c r="B17" s="98">
        <f t="shared" si="5"/>
        <v>8.2004823579505111</v>
      </c>
      <c r="C17" s="98">
        <f t="shared" si="0"/>
        <v>5.037166732209621</v>
      </c>
      <c r="D17" s="78">
        <f>EXP(B47)</f>
        <v>6.8874073290453612</v>
      </c>
      <c r="E17" s="30">
        <f t="array" ref="E17">IF(SUM('Control Kinematics'!E2:E52)&lt;&gt;0,SQRT(SUMSQ('Control Kinematics'!E257:E307-'Control Kinematics'!$C$257:$C$307)/51),"")</f>
        <v>10.891151572130109</v>
      </c>
      <c r="F17" s="30">
        <f t="array" ref="F17">IF(SUM('Control Kinematics'!F2:F52)&lt;&gt;0,SQRT(SUMSQ('Control Kinematics'!F257:F307-'Control Kinematics'!$C$257:$C$307)/51),"")</f>
        <v>5.0075304353091799</v>
      </c>
      <c r="G17" s="30">
        <f t="array" ref="G17">IF(SUM('Control Kinematics'!G2:G52)&lt;&gt;0,SQRT(SUMSQ('Control Kinematics'!G257:G307-'Control Kinematics'!$C$257:$C$307)/51),"")</f>
        <v>7.6724561114070946</v>
      </c>
      <c r="H17" s="30">
        <f t="array" ref="H17">IF(SUM('Control Kinematics'!H2:H52)&lt;&gt;0,SQRT(SUMSQ('Control Kinematics'!H257:H307-'Control Kinematics'!$C$257:$C$307)/51),"")</f>
        <v>7.4205316667661405</v>
      </c>
      <c r="I17" s="30">
        <f t="array" ref="I17">IF(SUM('Control Kinematics'!I2:I52)&lt;&gt;0,SQRT(SUMSQ('Control Kinematics'!I257:I307-'Control Kinematics'!$C$257:$C$307)/51),"")</f>
        <v>11.462091326689738</v>
      </c>
      <c r="J17" s="30">
        <f t="array" ref="J17">IF(SUM('Control Kinematics'!J2:J52)&lt;&gt;0,SQRT(SUMSQ('Control Kinematics'!J257:J307-'Control Kinematics'!$C$257:$C$307)/51),"")</f>
        <v>4.7106408492192227</v>
      </c>
      <c r="K17" s="30">
        <f t="array" ref="K17">IF(SUM('Control Kinematics'!K2:K52)&lt;&gt;0,SQRT(SUMSQ('Control Kinematics'!K257:K307-'Control Kinematics'!$C$257:$C$307)/51),"")</f>
        <v>6.0013912360681214</v>
      </c>
      <c r="L17" s="30">
        <f t="array" ref="L17">IF(SUM('Control Kinematics'!L2:L52)&lt;&gt;0,SQRT(SUMSQ('Control Kinematics'!L257:L307-'Control Kinematics'!$C$257:$C$307)/51),"")</f>
        <v>7.0949549946029205</v>
      </c>
      <c r="M17" s="30">
        <f t="array" ref="M17">IF(SUM('Control Kinematics'!M2:M52)&lt;&gt;0,SQRT(SUMSQ('Control Kinematics'!M257:M307-'Control Kinematics'!$C$257:$C$307)/51),"")</f>
        <v>2.9561181290895808</v>
      </c>
      <c r="N17" s="30">
        <f t="array" ref="N17">IF(SUM('Control Kinematics'!N2:N52)&lt;&gt;0,SQRT(SUMSQ('Control Kinematics'!N257:N307-'Control Kinematics'!$C$257:$C$307)/51),"")</f>
        <v>6.2195341614293049</v>
      </c>
      <c r="O17" s="30">
        <f t="array" ref="O17">IF(SUM('Control Kinematics'!O2:O52)&lt;&gt;0,SQRT(SUMSQ('Control Kinematics'!O257:O307-'Control Kinematics'!$C$257:$C$307)/51),"")</f>
        <v>5.0038424261362744</v>
      </c>
      <c r="P17" s="30">
        <f t="array" ref="P17">IF(SUM('Control Kinematics'!P2:P52)&lt;&gt;0,SQRT(SUMSQ('Control Kinematics'!P257:P307-'Control Kinematics'!$C$257:$C$307)/51),"")</f>
        <v>10.154656820396321</v>
      </c>
      <c r="Q17" s="30">
        <f t="array" ref="Q17">IF(SUM('Control Kinematics'!Q2:Q52)&lt;&gt;0,SQRT(SUMSQ('Control Kinematics'!Q257:Q307-'Control Kinematics'!$C$257:$C$307)/51),"")</f>
        <v>8.7186584534890095</v>
      </c>
      <c r="R17" s="30">
        <f t="array" ref="R17">IF(SUM('Control Kinematics'!R2:R52)&lt;&gt;0,SQRT(SUMSQ('Control Kinematics'!R257:R307-'Control Kinematics'!$C$257:$C$307)/51),"")</f>
        <v>6.2308411333953817</v>
      </c>
      <c r="S17" s="30">
        <f t="array" ref="S17">IF(SUM('Control Kinematics'!S2:S52)&lt;&gt;0,SQRT(SUMSQ('Control Kinematics'!S257:S307-'Control Kinematics'!$C$257:$C$307)/51),"")</f>
        <v>3.0653345190157166</v>
      </c>
      <c r="T17" s="30">
        <f t="array" ref="T17">IF(SUM('Control Kinematics'!T2:T52)&lt;&gt;0,SQRT(SUMSQ('Control Kinematics'!T257:T307-'Control Kinematics'!$C$257:$C$307)/51),"")</f>
        <v>5.0227911526568336</v>
      </c>
      <c r="U17" s="30">
        <f t="array" ref="U17">IF(SUM('Control Kinematics'!U2:U52)&lt;&gt;0,SQRT(SUMSQ('Control Kinematics'!U257:U307-'Control Kinematics'!$C$257:$C$307)/51),"")</f>
        <v>3.7933076390077569</v>
      </c>
      <c r="V17" s="30">
        <f t="array" ref="V17">IF(SUM('Control Kinematics'!V2:V52)&lt;&gt;0,SQRT(SUMSQ('Control Kinematics'!V257:V307-'Control Kinematics'!$C$257:$C$307)/51),"")</f>
        <v>7.1418238055472631</v>
      </c>
      <c r="W17" s="30">
        <f t="array" ref="W17">IF(SUM('Control Kinematics'!W2:W52)&lt;&gt;0,SQRT(SUMSQ('Control Kinematics'!W257:W307-'Control Kinematics'!$C$257:$C$307)/51),"")</f>
        <v>4.7252175398524088</v>
      </c>
      <c r="X17" s="30">
        <f t="array" ref="X17">IF(SUM('Control Kinematics'!X2:X52)&lt;&gt;0,SQRT(SUMSQ('Control Kinematics'!X257:X307-'Control Kinematics'!$C$257:$C$307)/51),"")</f>
        <v>3.6803500120769388</v>
      </c>
      <c r="Y17" s="30">
        <f t="array" ref="Y17">IF(SUM('Control Kinematics'!Y2:Y52)&lt;&gt;0,SQRT(SUMSQ('Control Kinematics'!Y257:Y307-'Control Kinematics'!$C$257:$C$307)/51),"")</f>
        <v>16.044408524058493</v>
      </c>
      <c r="Z17" s="30">
        <f t="array" ref="Z17">IF(SUM('Control Kinematics'!Z2:Z52)&lt;&gt;0,SQRT(SUMSQ('Control Kinematics'!Z257:Z307-'Control Kinematics'!$C$257:$C$307)/51),"")</f>
        <v>9.6529052220433851</v>
      </c>
      <c r="AA17" s="30">
        <f t="array" ref="AA17">IF(SUM('Control Kinematics'!AA2:AA52)&lt;&gt;0,SQRT(SUMSQ('Control Kinematics'!AA257:AA307-'Control Kinematics'!$C$257:$C$307)/51),"")</f>
        <v>7.8435984930019673</v>
      </c>
      <c r="AB17" s="30">
        <f t="array" ref="AB17">IF(SUM('Control Kinematics'!AB2:AB52)&lt;&gt;0,SQRT(SUMSQ('Control Kinematics'!AB257:AB307-'Control Kinematics'!$C$257:$C$307)/51),"")</f>
        <v>12.15072930559004</v>
      </c>
      <c r="AC17" s="30">
        <f t="array" ref="AC17">IF(SUM('Control Kinematics'!AC2:AC52)&lt;&gt;0,SQRT(SUMSQ('Control Kinematics'!AC257:AC307-'Control Kinematics'!$C$257:$C$307)/51),"")</f>
        <v>8.3895182947103386</v>
      </c>
      <c r="AD17" s="30">
        <f t="array" ref="AD17">IF(SUM('Control Kinematics'!AD2:AD52)&lt;&gt;0,SQRT(SUMSQ('Control Kinematics'!AD257:AD307-'Control Kinematics'!$C$257:$C$307)/51),"")</f>
        <v>9.1542788494038856</v>
      </c>
      <c r="AE17" s="30">
        <f t="array" ref="AE17">IF(SUM('Control Kinematics'!AE2:AE52)&lt;&gt;0,SQRT(SUMSQ('Control Kinematics'!AE257:AE307-'Control Kinematics'!$C$257:$C$307)/51),"")</f>
        <v>6.0735297250328113</v>
      </c>
      <c r="AF17" s="30">
        <f t="array" ref="AF17">IF(SUM('Control Kinematics'!AF2:AF52)&lt;&gt;0,SQRT(SUMSQ('Control Kinematics'!AF257:AF307-'Control Kinematics'!$C$257:$C$307)/51),"")</f>
        <v>1.7415854565924487</v>
      </c>
      <c r="AG17" s="30">
        <f t="array" ref="AG17">IF(SUM('Control Kinematics'!AG2:AG52)&lt;&gt;0,SQRT(SUMSQ('Control Kinematics'!AG257:AG307-'Control Kinematics'!$C$257:$C$307)/51),"")</f>
        <v>4.6716873467103106</v>
      </c>
      <c r="AH17" s="30">
        <f t="array" ref="AH17">IF(SUM('Control Kinematics'!AH2:AH52)&lt;&gt;0,SQRT(SUMSQ('Control Kinematics'!AH257:AH307-'Control Kinematics'!$C$257:$C$307)/51),"")</f>
        <v>29.602370472133277</v>
      </c>
      <c r="AI17" s="30">
        <f t="array" ref="AI17">IF(SUM('Control Kinematics'!AI2:AI52)&lt;&gt;0,SQRT(SUMSQ('Control Kinematics'!AI257:AI307-'Control Kinematics'!$C$257:$C$307)/51),"")</f>
        <v>2.0353678979474417</v>
      </c>
      <c r="AJ17" s="30">
        <f t="array" ref="AJ17">IF(SUM('Control Kinematics'!AJ2:AJ52)&lt;&gt;0,SQRT(SUMSQ('Control Kinematics'!AJ257:AJ307-'Control Kinematics'!$C$257:$C$307)/51),"")</f>
        <v>2.0517651909785739</v>
      </c>
      <c r="AK17" s="30">
        <f t="array" ref="AK17">IF(SUM('Control Kinematics'!AK2:AK52)&lt;&gt;0,SQRT(SUMSQ('Control Kinematics'!AK257:AK307-'Control Kinematics'!$C$257:$C$307)/51),"")</f>
        <v>15.040121542236129</v>
      </c>
      <c r="AL17" s="30">
        <f t="array" ref="AL17">IF(SUM('Control Kinematics'!AL2:AL52)&lt;&gt;0,SQRT(SUMSQ('Control Kinematics'!AL257:AL307-'Control Kinematics'!$C$257:$C$307)/51),"")</f>
        <v>4.0678042118110413</v>
      </c>
      <c r="AM17" s="30">
        <f t="array" ref="AM17">IF(SUM('Control Kinematics'!AM2:AM52)&lt;&gt;0,SQRT(SUMSQ('Control Kinematics'!AM257:AM307-'Control Kinematics'!$C$257:$C$307)/51),"")</f>
        <v>4.9336464284874699</v>
      </c>
      <c r="AN17" s="30">
        <f t="array" ref="AN17">IF(SUM('Control Kinematics'!AN2:AN52)&lt;&gt;0,SQRT(SUMSQ('Control Kinematics'!AN257:AN307-'Control Kinematics'!$C$257:$C$307)/51),"")</f>
        <v>6.2879172589570391</v>
      </c>
      <c r="AO17" s="30">
        <f t="array" ref="AO17">IF(SUM('Control Kinematics'!AO2:AO52)&lt;&gt;0,SQRT(SUMSQ('Control Kinematics'!AO257:AO307-'Control Kinematics'!$C$257:$C$307)/51),"")</f>
        <v>9.26930805327396</v>
      </c>
      <c r="AP17" s="30">
        <f t="array" ref="AP17">IF(SUM('Control Kinematics'!AP2:AP52)&lt;&gt;0,SQRT(SUMSQ('Control Kinematics'!AP257:AP307-'Control Kinematics'!$C$257:$C$307)/51),"")</f>
        <v>3.5976702909279683</v>
      </c>
      <c r="AQ17" s="30">
        <f t="array" ref="AQ17">IF(SUM('Control Kinematics'!AQ2:AQ52)&lt;&gt;0,SQRT(SUMSQ('Control Kinematics'!AQ257:AQ307-'Control Kinematics'!$C$257:$C$307)/51),"")</f>
        <v>12.299457598108264</v>
      </c>
      <c r="AR17" s="30">
        <f t="array" ref="AR17">IF(SUM('Control Kinematics'!AR2:AR52)&lt;&gt;0,SQRT(SUMSQ('Control Kinematics'!AR257:AR307-'Control Kinematics'!$C$257:$C$307)/51),"")</f>
        <v>5.1849574293577003</v>
      </c>
      <c r="AS17" s="30">
        <f t="array" ref="AS17">IF(SUM('Control Kinematics'!AS2:AS52)&lt;&gt;0,SQRT(SUMSQ('Control Kinematics'!AS257:AS307-'Control Kinematics'!$C$257:$C$307)/51),"")</f>
        <v>2.006391928373974</v>
      </c>
      <c r="AT17" s="30">
        <f t="array" ref="AT17">IF(SUM('Control Kinematics'!AT2:AT52)&lt;&gt;0,SQRT(SUMSQ('Control Kinematics'!AT257:AT307-'Control Kinematics'!$C$257:$C$307)/51),"")</f>
        <v>7.3294095729311977</v>
      </c>
      <c r="AU17" s="30">
        <f t="array" ref="AU17">IF(SUM('Control Kinematics'!AU2:AU52)&lt;&gt;0,SQRT(SUMSQ('Control Kinematics'!AU257:AU307-'Control Kinematics'!$C$257:$C$307)/51),"")</f>
        <v>2.8096723665833929</v>
      </c>
      <c r="AV17" s="30">
        <f t="array" ref="AV17">IF(SUM('Control Kinematics'!AV2:AV52)&lt;&gt;0,SQRT(SUMSQ('Control Kinematics'!AV257:AV307-'Control Kinematics'!$C$257:$C$307)/51),"")</f>
        <v>10.864171410972672</v>
      </c>
      <c r="AW17" s="30">
        <f t="array" ref="AW17">IF(SUM('Control Kinematics'!AW2:AW52)&lt;&gt;0,SQRT(SUMSQ('Control Kinematics'!AW257:AW307-'Control Kinematics'!$C$257:$C$307)/51),"")</f>
        <v>8.2335885112211074</v>
      </c>
      <c r="AX17" s="30">
        <f t="array" ref="AX17">IF(SUM('Control Kinematics'!AX2:AX52)&lt;&gt;0,SQRT(SUMSQ('Control Kinematics'!AX257:AX307-'Control Kinematics'!$C$257:$C$307)/51),"")</f>
        <v>4.8980701178829511</v>
      </c>
      <c r="AY17" s="30">
        <f t="array" ref="AY17">IF(SUM('Control Kinematics'!AY2:AY52)&lt;&gt;0,SQRT(SUMSQ('Control Kinematics'!AY257:AY307-'Control Kinematics'!$C$257:$C$307)/51),"")</f>
        <v>2.1660742813975453</v>
      </c>
      <c r="AZ17" s="30">
        <f t="array" ref="AZ17">IF(SUM('Control Kinematics'!AZ2:AZ52)&lt;&gt;0,SQRT(SUMSQ('Control Kinematics'!AZ257:AZ307-'Control Kinematics'!$C$257:$C$307)/51),"")</f>
        <v>5.6557080878584944</v>
      </c>
      <c r="BA17" s="30">
        <f t="array" ref="BA17">IF(SUM('Control Kinematics'!BA2:BA52)&lt;&gt;0,SQRT(SUMSQ('Control Kinematics'!BA257:BA307-'Control Kinematics'!$C$257:$C$307)/51),"")</f>
        <v>8.1535896867011939</v>
      </c>
      <c r="BB17" s="30">
        <f t="array" ref="BB17">IF(SUM('Control Kinematics'!BB2:BB52)&lt;&gt;0,SQRT(SUMSQ('Control Kinematics'!BB257:BB307-'Control Kinematics'!$C$257:$C$307)/51),"")</f>
        <v>8.5256054015423945</v>
      </c>
      <c r="BC17" s="30">
        <f t="array" ref="BC17">IF(SUM('Control Kinematics'!BC2:BC52)&lt;&gt;0,SQRT(SUMSQ('Control Kinematics'!BC257:BC307-'Control Kinematics'!$C$257:$C$307)/51),"")</f>
        <v>7.3385779860124307</v>
      </c>
      <c r="BD17" s="30">
        <f t="array" ref="BD17">IF(SUM('Control Kinematics'!BD2:BD52)&lt;&gt;0,SQRT(SUMSQ('Control Kinematics'!BD257:BD307-'Control Kinematics'!$C$257:$C$307)/51),"")</f>
        <v>11.158636910263608</v>
      </c>
      <c r="BE17" s="30">
        <f t="array" ref="BE17">IF(SUM('Control Kinematics'!BE2:BE52)&lt;&gt;0,SQRT(SUMSQ('Control Kinematics'!BE257:BE307-'Control Kinematics'!$C$257:$C$307)/51),"")</f>
        <v>3.2523393379270793</v>
      </c>
      <c r="BF17" s="30">
        <f t="array" ref="BF17">IF(SUM('Control Kinematics'!BF2:BF52)&lt;&gt;0,SQRT(SUMSQ('Control Kinematics'!BF257:BF307-'Control Kinematics'!$C$257:$C$307)/51),"")</f>
        <v>7.465553335950557</v>
      </c>
      <c r="BG17" s="30">
        <f t="array" ref="BG17">IF(SUM('Control Kinematics'!BG2:BG52)&lt;&gt;0,SQRT(SUMSQ('Control Kinematics'!BG257:BG307-'Control Kinematics'!$C$257:$C$307)/51),"")</f>
        <v>6.5068939855608265</v>
      </c>
      <c r="BH17" s="30">
        <f t="array" ref="BH17">IF(SUM('Control Kinematics'!BH2:BH52)&lt;&gt;0,SQRT(SUMSQ('Control Kinematics'!BH257:BH307-'Control Kinematics'!$C$257:$C$307)/51),"")</f>
        <v>10.22275139880624</v>
      </c>
      <c r="BI17" s="30">
        <f t="array" ref="BI17">IF(SUM('Control Kinematics'!BI2:BI52)&lt;&gt;0,SQRT(SUMSQ('Control Kinematics'!BI257:BI307-'Control Kinematics'!$C$257:$C$307)/51),"")</f>
        <v>4.1144266292812208</v>
      </c>
      <c r="BJ17" s="30">
        <f t="array" ref="BJ17">IF(SUM('Control Kinematics'!BJ2:BJ52)&lt;&gt;0,SQRT(SUMSQ('Control Kinematics'!BJ257:BJ307-'Control Kinematics'!$C$257:$C$307)/51),"")</f>
        <v>5.4310323476699232</v>
      </c>
      <c r="BK17" s="30">
        <f t="array" ref="BK17">IF(SUM('Control Kinematics'!BK2:BK52)&lt;&gt;0,SQRT(SUMSQ('Control Kinematics'!BK257:BK307-'Control Kinematics'!$C$257:$C$307)/51),"")</f>
        <v>7.5126109913968921</v>
      </c>
      <c r="BL17" s="30">
        <f t="array" ref="BL17">IF(SUM('Control Kinematics'!BL2:BL52)&lt;&gt;0,SQRT(SUMSQ('Control Kinematics'!BL257:BL307-'Control Kinematics'!$C$257:$C$307)/51),"")</f>
        <v>3.9255823466077739</v>
      </c>
      <c r="BM17" s="30">
        <f t="array" ref="BM17">IF(SUM('Control Kinematics'!BM2:BM52)&lt;&gt;0,SQRT(SUMSQ('Control Kinematics'!BM257:BM307-'Control Kinematics'!$C$257:$C$307)/51),"")</f>
        <v>19.581659572038248</v>
      </c>
      <c r="BN17" s="30">
        <f t="array" ref="BN17">IF(SUM('Control Kinematics'!BN2:BN52)&lt;&gt;0,SQRT(SUMSQ('Control Kinematics'!BN257:BN307-'Control Kinematics'!$C$257:$C$307)/51),"")</f>
        <v>3.4347471013568267</v>
      </c>
      <c r="BO17" s="30">
        <f t="array" ref="BO17">IF(SUM('Control Kinematics'!BO2:BO52)&lt;&gt;0,SQRT(SUMSQ('Control Kinematics'!BO257:BO307-'Control Kinematics'!$C$257:$C$307)/51),"")</f>
        <v>4.3605376155011406</v>
      </c>
      <c r="BP17" s="30">
        <f t="array" ref="BP17">IF(SUM('Control Kinematics'!BP2:BP52)&lt;&gt;0,SQRT(SUMSQ('Control Kinematics'!BP257:BP307-'Control Kinematics'!$C$257:$C$307)/51),"")</f>
        <v>3.9328683142662428</v>
      </c>
      <c r="BQ17" s="30">
        <f t="array" ref="BQ17">IF(SUM('Control Kinematics'!BQ2:BQ52)&lt;&gt;0,SQRT(SUMSQ('Control Kinematics'!BQ257:BQ307-'Control Kinematics'!$C$257:$C$307)/51),"")</f>
        <v>13.565283598129852</v>
      </c>
      <c r="BR17" s="30">
        <f t="array" ref="BR17">IF(SUM('Control Kinematics'!BR2:BR52)&lt;&gt;0,SQRT(SUMSQ('Control Kinematics'!BR257:BR307-'Control Kinematics'!$C$257:$C$307)/51),"")</f>
        <v>18.016066950796223</v>
      </c>
      <c r="BS17" s="30">
        <f t="array" ref="BS17">IF(SUM('Control Kinematics'!BS2:BS52)&lt;&gt;0,SQRT(SUMSQ('Control Kinematics'!BS257:BS307-'Control Kinematics'!$C$257:$C$307)/51),"")</f>
        <v>9.1328089730582533</v>
      </c>
      <c r="BT17" s="30">
        <f t="array" ref="BT17">IF(SUM('Control Kinematics'!BT2:BT52)&lt;&gt;0,SQRT(SUMSQ('Control Kinematics'!BT257:BT307-'Control Kinematics'!$C$257:$C$307)/51),"")</f>
        <v>9.2869380561072692</v>
      </c>
      <c r="BU17" s="30">
        <f t="array" ref="BU17">IF(SUM('Control Kinematics'!BU2:BU52)&lt;&gt;0,SQRT(SUMSQ('Control Kinematics'!BU257:BU307-'Control Kinematics'!$C$257:$C$307)/51),"")</f>
        <v>15.186838592044626</v>
      </c>
      <c r="BV17" s="30">
        <f t="array" ref="BV17">IF(SUM('Control Kinematics'!BV2:BV52)&lt;&gt;0,SQRT(SUMSQ('Control Kinematics'!BV257:BV307-'Control Kinematics'!$C$257:$C$307)/51),"")</f>
        <v>3.6449719589409839</v>
      </c>
      <c r="BW17" s="30">
        <f t="array" ref="BW17">IF(SUM('Control Kinematics'!BW2:BW52)&lt;&gt;0,SQRT(SUMSQ('Control Kinematics'!BW257:BW307-'Control Kinematics'!$C$257:$C$307)/51),"")</f>
        <v>8.5321676251537397</v>
      </c>
      <c r="BX17" s="30">
        <f t="array" ref="BX17">IF(SUM('Control Kinematics'!BX2:BX52)&lt;&gt;0,SQRT(SUMSQ('Control Kinematics'!BX257:BX307-'Control Kinematics'!$C$257:$C$307)/51),"")</f>
        <v>2.5264112408705528</v>
      </c>
      <c r="BY17" s="30">
        <f t="array" ref="BY17">IF(SUM('Control Kinematics'!BY2:BY52)&lt;&gt;0,SQRT(SUMSQ('Control Kinematics'!BY257:BY307-'Control Kinematics'!$C$257:$C$307)/51),"")</f>
        <v>9.8523632498595557</v>
      </c>
      <c r="BZ17" s="30">
        <f t="array" ref="BZ17">IF(SUM('Control Kinematics'!BZ2:BZ52)&lt;&gt;0,SQRT(SUMSQ('Control Kinematics'!BZ257:BZ307-'Control Kinematics'!$C$257:$C$307)/51),"")</f>
        <v>8.7413098820572781</v>
      </c>
      <c r="CA17" s="30">
        <f t="array" ref="CA17">IF(SUM('Control Kinematics'!CA2:CA52)&lt;&gt;0,SQRT(SUMSQ('Control Kinematics'!CA257:CA307-'Control Kinematics'!$C$257:$C$307)/51),"")</f>
        <v>8.0926499308076139</v>
      </c>
      <c r="CB17" s="30">
        <f t="array" ref="CB17">IF(SUM('Control Kinematics'!CB2:CB52)&lt;&gt;0,SQRT(SUMSQ('Control Kinematics'!CB257:CB307-'Control Kinematics'!$C$257:$C$307)/51),"")</f>
        <v>11.21003870953588</v>
      </c>
      <c r="CC17" s="30">
        <f t="array" ref="CC17">IF(SUM('Control Kinematics'!CC2:CC52)&lt;&gt;0,SQRT(SUMSQ('Control Kinematics'!CC257:CC307-'Control Kinematics'!$C$257:$C$307)/51),"")</f>
        <v>6.0034418093946194</v>
      </c>
      <c r="CD17" s="30">
        <f t="array" ref="CD17">IF(SUM('Control Kinematics'!CD2:CD52)&lt;&gt;0,SQRT(SUMSQ('Control Kinematics'!CD257:CD307-'Control Kinematics'!$C$257:$C$307)/51),"")</f>
        <v>7.8487566892240048</v>
      </c>
      <c r="CE17" s="30">
        <f t="array" ref="CE17">IF(SUM('Control Kinematics'!CE2:CE52)&lt;&gt;0,SQRT(SUMSQ('Control Kinematics'!CE257:CE307-'Control Kinematics'!$C$257:$C$307)/51),"")</f>
        <v>4.2128162317990165</v>
      </c>
      <c r="CF17" s="30">
        <f t="array" ref="CF17">IF(SUM('Control Kinematics'!CF2:CF52)&lt;&gt;0,SQRT(SUMSQ('Control Kinematics'!CF257:CF307-'Control Kinematics'!$C$257:$C$307)/51),"")</f>
        <v>4.5369952204405637</v>
      </c>
      <c r="CG17" s="30">
        <f t="array" ref="CG17">IF(SUM('Control Kinematics'!CG2:CG52)&lt;&gt;0,SQRT(SUMSQ('Control Kinematics'!CG257:CG307-'Control Kinematics'!$C$257:$C$307)/51),"")</f>
        <v>12.261164393126228</v>
      </c>
      <c r="CH17" s="30">
        <f t="array" ref="CH17">IF(SUM('Control Kinematics'!CH2:CH52)&lt;&gt;0,SQRT(SUMSQ('Control Kinematics'!CH257:CH307-'Control Kinematics'!$C$257:$C$307)/51),"")</f>
        <v>10.630461119207077</v>
      </c>
      <c r="CI17" s="30">
        <f t="array" ref="CI17">IF(SUM('Control Kinematics'!CI2:CI52)&lt;&gt;0,SQRT(SUMSQ('Control Kinematics'!CI257:CI307-'Control Kinematics'!$C$257:$C$307)/51),"")</f>
        <v>3.4182030912507302</v>
      </c>
      <c r="CJ17" s="30">
        <f t="array" ref="CJ17">IF(SUM('Control Kinematics'!CJ2:CJ52)&lt;&gt;0,SQRT(SUMSQ('Control Kinematics'!CJ257:CJ307-'Control Kinematics'!$C$257:$C$307)/51),"")</f>
        <v>3.516528186478598</v>
      </c>
      <c r="CK17" s="30">
        <f t="array" ref="CK17">IF(SUM('Control Kinematics'!CK2:CK52)&lt;&gt;0,SQRT(SUMSQ('Control Kinematics'!CK257:CK307-'Control Kinematics'!$C$257:$C$307)/51),"")</f>
        <v>10.014353164503593</v>
      </c>
      <c r="CL17" s="30">
        <f t="array" ref="CL17">IF(SUM('Control Kinematics'!CL2:CL52)&lt;&gt;0,SQRT(SUMSQ('Control Kinematics'!CL257:CL307-'Control Kinematics'!$C$257:$C$307)/51),"")</f>
        <v>9.1790937143860951</v>
      </c>
      <c r="CM17" s="30">
        <f t="array" ref="CM17">IF(SUM('Control Kinematics'!CM2:CM52)&lt;&gt;0,SQRT(SUMSQ('Control Kinematics'!CM257:CM307-'Control Kinematics'!$C$257:$C$307)/51),"")</f>
        <v>13.212990543141222</v>
      </c>
      <c r="CN17" s="30">
        <f t="array" ref="CN17">IF(SUM('Control Kinematics'!CN2:CN52)&lt;&gt;0,SQRT(SUMSQ('Control Kinematics'!CN257:CN307-'Control Kinematics'!$C$257:$C$307)/51),"")</f>
        <v>30.908918886163676</v>
      </c>
      <c r="CO17" s="30">
        <f t="array" ref="CO17">IF(SUM('Control Kinematics'!CO2:CO52)&lt;&gt;0,SQRT(SUMSQ('Control Kinematics'!CO257:CO307-'Control Kinematics'!$C$257:$C$307)/51),"")</f>
        <v>4.584339044808007</v>
      </c>
      <c r="CP17" s="30">
        <f t="array" ref="CP17">IF(SUM('Control Kinematics'!CP2:CP52)&lt;&gt;0,SQRT(SUMSQ('Control Kinematics'!CP257:CP307-'Control Kinematics'!$C$257:$C$307)/51),"")</f>
        <v>5.6266609340273828</v>
      </c>
      <c r="CQ17" s="30">
        <f t="array" ref="CQ17">IF(SUM('Control Kinematics'!CQ2:CQ52)&lt;&gt;0,SQRT(SUMSQ('Control Kinematics'!CQ257:CQ307-'Control Kinematics'!$C$257:$C$307)/51),"")</f>
        <v>13.984114040754317</v>
      </c>
      <c r="CR17" s="30">
        <f t="array" ref="CR17">IF(SUM('Control Kinematics'!CR2:CR52)&lt;&gt;0,SQRT(SUMSQ('Control Kinematics'!CR257:CR307-'Control Kinematics'!$C$257:$C$307)/51),"")</f>
        <v>7.8783982083884014</v>
      </c>
      <c r="CS17" s="30">
        <f t="array" ref="CS17">IF(SUM('Control Kinematics'!CS2:CS52)&lt;&gt;0,SQRT(SUMSQ('Control Kinematics'!CS257:CS307-'Control Kinematics'!$C$257:$C$307)/51),"")</f>
        <v>18.061617061419351</v>
      </c>
      <c r="CT17" s="30">
        <f t="array" ref="CT17">IF(SUM('Control Kinematics'!CT2:CT52)&lt;&gt;0,SQRT(SUMSQ('Control Kinematics'!CT257:CT307-'Control Kinematics'!$C$257:$C$307)/51),"")</f>
        <v>5.1178116951633967</v>
      </c>
      <c r="CU17" s="30">
        <f t="array" ref="CU17">IF(SUM('Control Kinematics'!CU2:CU52)&lt;&gt;0,SQRT(SUMSQ('Control Kinematics'!CU257:CU307-'Control Kinematics'!$C$257:$C$307)/51),"")</f>
        <v>6.9780210353522731</v>
      </c>
      <c r="CV17" s="30">
        <f t="array" ref="CV17">IF(SUM('Control Kinematics'!CV2:CV52)&lt;&gt;0,SQRT(SUMSQ('Control Kinematics'!CV257:CV307-'Control Kinematics'!$C$257:$C$307)/51),"")</f>
        <v>4.9340961135166728</v>
      </c>
      <c r="CW17" s="30">
        <f t="array" ref="CW17">IF(SUM('Control Kinematics'!CW2:CW52)&lt;&gt;0,SQRT(SUMSQ('Control Kinematics'!CW257:CW307-'Control Kinematics'!$C$257:$C$307)/51),"")</f>
        <v>3.334068190576144</v>
      </c>
      <c r="CX17" s="30">
        <f t="array" ref="CX17">IF(SUM('Control Kinematics'!CX2:CX52)&lt;&gt;0,SQRT(SUMSQ('Control Kinematics'!CX257:CX307-'Control Kinematics'!$C$257:$C$307)/51),"")</f>
        <v>7.5768761352352634</v>
      </c>
      <c r="CY17" s="30">
        <f t="array" ref="CY17">IF(SUM('Control Kinematics'!CY2:CY52)&lt;&gt;0,SQRT(SUMSQ('Control Kinematics'!CY257:CY307-'Control Kinematics'!$C$257:$C$307)/51),"")</f>
        <v>12.658893154600307</v>
      </c>
      <c r="CZ17" s="30">
        <f t="array" ref="CZ17">IF(SUM('Control Kinematics'!CZ2:CZ52)&lt;&gt;0,SQRT(SUMSQ('Control Kinematics'!CZ257:CZ307-'Control Kinematics'!$C$257:$C$307)/51),"")</f>
        <v>11.511319328526191</v>
      </c>
      <c r="DA17" s="30">
        <f t="array" ref="DA17">IF(SUM('Control Kinematics'!DA2:DA52)&lt;&gt;0,SQRT(SUMSQ('Control Kinematics'!DA257:DA307-'Control Kinematics'!$C$257:$C$307)/51),"")</f>
        <v>3.9425682075202202</v>
      </c>
      <c r="DB17" s="30">
        <f t="array" ref="DB17">IF(SUM('Control Kinematics'!DB2:DB52)&lt;&gt;0,SQRT(SUMSQ('Control Kinematics'!DB257:DB307-'Control Kinematics'!$C$257:$C$307)/51),"")</f>
        <v>3.9621455914679533</v>
      </c>
      <c r="DC17" s="30">
        <f t="array" ref="DC17">IF(SUM('Control Kinematics'!DC2:DC52)&lt;&gt;0,SQRT(SUMSQ('Control Kinematics'!DC257:DC307-'Control Kinematics'!$C$257:$C$307)/51),"")</f>
        <v>19.29865099042884</v>
      </c>
      <c r="DD17" s="30">
        <f t="array" ref="DD17">IF(SUM('Control Kinematics'!DD2:DD52)&lt;&gt;0,SQRT(SUMSQ('Control Kinematics'!DD257:DD307-'Control Kinematics'!$C$257:$C$307)/51),"")</f>
        <v>3.423935824630095</v>
      </c>
      <c r="DE17" s="30">
        <f t="array" ref="DE17">IF(SUM('Control Kinematics'!DE2:DE52)&lt;&gt;0,SQRT(SUMSQ('Control Kinematics'!DE257:DE307-'Control Kinematics'!$C$257:$C$307)/51),"")</f>
        <v>2.9286194630682858</v>
      </c>
      <c r="DF17" s="30">
        <f t="array" ref="DF17">IF(SUM('Control Kinematics'!DF2:DF52)&lt;&gt;0,SQRT(SUMSQ('Control Kinematics'!DF257:DF307-'Control Kinematics'!$C$257:$C$307)/51),"")</f>
        <v>11.791774123159803</v>
      </c>
      <c r="DG17" s="30">
        <f t="array" ref="DG17">IF(SUM('Control Kinematics'!DG2:DG52)&lt;&gt;0,SQRT(SUMSQ('Control Kinematics'!DG257:DG307-'Control Kinematics'!$C$257:$C$307)/51),"")</f>
        <v>4.8460415882342414</v>
      </c>
      <c r="DH17" s="30">
        <f t="array" ref="DH17">IF(SUM('Control Kinematics'!DH2:DH52)&lt;&gt;0,SQRT(SUMSQ('Control Kinematics'!DH257:DH307-'Control Kinematics'!$C$257:$C$307)/51),"")</f>
        <v>5.871684986831931</v>
      </c>
      <c r="DI17" s="30">
        <f t="array" ref="DI17">IF(SUM('Control Kinematics'!DI2:DI52)&lt;&gt;0,SQRT(SUMSQ('Control Kinematics'!DI257:DI307-'Control Kinematics'!$C$257:$C$307)/51),"")</f>
        <v>3.8279410989077411</v>
      </c>
      <c r="DJ17" s="30">
        <f t="array" ref="DJ17">IF(SUM('Control Kinematics'!DJ2:DJ52)&lt;&gt;0,SQRT(SUMSQ('Control Kinematics'!DJ257:DJ307-'Control Kinematics'!$C$257:$C$307)/51),"")</f>
        <v>3.7441691921773974</v>
      </c>
      <c r="DK17" s="30">
        <f t="array" ref="DK17">IF(SUM('Control Kinematics'!DK2:DK52)&lt;&gt;0,SQRT(SUMSQ('Control Kinematics'!DK257:DK307-'Control Kinematics'!$C$257:$C$307)/51),"")</f>
        <v>16.731826607569271</v>
      </c>
      <c r="DL17" s="30">
        <f t="array" ref="DL17">IF(SUM('Control Kinematics'!DL2:DL52)&lt;&gt;0,SQRT(SUMSQ('Control Kinematics'!DL257:DL307-'Control Kinematics'!$C$257:$C$307)/51),"")</f>
        <v>13.113420260093216</v>
      </c>
      <c r="DM17" s="30">
        <f t="array" ref="DM17">IF(SUM('Control Kinematics'!DM2:DM52)&lt;&gt;0,SQRT(SUMSQ('Control Kinematics'!DM257:DM307-'Control Kinematics'!$C$257:$C$307)/51),"")</f>
        <v>5.0491694638442848</v>
      </c>
      <c r="DN17" s="30">
        <f t="array" ref="DN17">IF(SUM('Control Kinematics'!DN2:DN52)&lt;&gt;0,SQRT(SUMSQ('Control Kinematics'!DN257:DN307-'Control Kinematics'!$C$257:$C$307)/51),"")</f>
        <v>2.9193426349294751</v>
      </c>
      <c r="DO17" s="30">
        <f t="array" ref="DO17">IF(SUM('Control Kinematics'!DO2:DO52)&lt;&gt;0,SQRT(SUMSQ('Control Kinematics'!DO257:DO307-'Control Kinematics'!$C$257:$C$307)/51),"")</f>
        <v>5.0092872637772823</v>
      </c>
      <c r="DP17" s="30">
        <f t="array" ref="DP17">IF(SUM('Control Kinematics'!DP2:DP52)&lt;&gt;0,SQRT(SUMSQ('Control Kinematics'!DP257:DP307-'Control Kinematics'!$C$257:$C$307)/51),"")</f>
        <v>13.092158351257549</v>
      </c>
      <c r="DQ17" s="30">
        <f t="array" ref="DQ17">IF(SUM('Control Kinematics'!DQ2:DQ52)&lt;&gt;0,SQRT(SUMSQ('Control Kinematics'!DQ257:DQ307-'Control Kinematics'!$C$257:$C$307)/51),"")</f>
        <v>7.6185539340426294</v>
      </c>
      <c r="DR17" s="30">
        <f t="array" ref="DR17">IF(SUM('Control Kinematics'!DR2:DR52)&lt;&gt;0,SQRT(SUMSQ('Control Kinematics'!DR257:DR307-'Control Kinematics'!$C$257:$C$307)/51),"")</f>
        <v>5.2343279640350424</v>
      </c>
      <c r="DS17" s="30">
        <f t="array" ref="DS17">IF(SUM('Control Kinematics'!DS2:DS52)&lt;&gt;0,SQRT(SUMSQ('Control Kinematics'!DS257:DS307-'Control Kinematics'!$C$257:$C$307)/51),"")</f>
        <v>9.2717914950286495</v>
      </c>
      <c r="DT17" s="30">
        <f t="array" ref="DT17">IF(SUM('Control Kinematics'!DT2:DT52)&lt;&gt;0,SQRT(SUMSQ('Control Kinematics'!DT257:DT307-'Control Kinematics'!$C$257:$C$307)/51),"")</f>
        <v>11.474603738645879</v>
      </c>
      <c r="DU17" s="30">
        <f t="array" ref="DU17">IF(SUM('Control Kinematics'!DU2:DU52)&lt;&gt;0,SQRT(SUMSQ('Control Kinematics'!DU257:DU307-'Control Kinematics'!$C$257:$C$307)/51),"")</f>
        <v>13.2262950695286</v>
      </c>
      <c r="DV17" s="30">
        <f t="array" ref="DV17">IF(SUM('Control Kinematics'!DV2:DV52)&lt;&gt;0,SQRT(SUMSQ('Control Kinematics'!DV257:DV307-'Control Kinematics'!$C$257:$C$307)/51),"")</f>
        <v>11.660655212778892</v>
      </c>
      <c r="DW17" s="30">
        <f t="array" ref="DW17">IF(SUM('Control Kinematics'!DW2:DW52)&lt;&gt;0,SQRT(SUMSQ('Control Kinematics'!DW257:DW307-'Control Kinematics'!$C$257:$C$307)/51),"")</f>
        <v>3.0005830424720941</v>
      </c>
      <c r="DX17" s="30">
        <f t="array" ref="DX17">IF(SUM('Control Kinematics'!DX2:DX52)&lt;&gt;0,SQRT(SUMSQ('Control Kinematics'!DX257:DX307-'Control Kinematics'!$C$257:$C$307)/51),"")</f>
        <v>9.2518782442288732</v>
      </c>
      <c r="DY17" s="30">
        <f t="array" ref="DY17">IF(SUM('Control Kinematics'!DY2:DY52)&lt;&gt;0,SQRT(SUMSQ('Control Kinematics'!DY257:DY307-'Control Kinematics'!$C$257:$C$307)/51),"")</f>
        <v>3.2712314431528688</v>
      </c>
      <c r="DZ17" s="30">
        <f t="array" ref="DZ17">IF(SUM('Control Kinematics'!DZ2:DZ52)&lt;&gt;0,SQRT(SUMSQ('Control Kinematics'!DZ257:DZ307-'Control Kinematics'!$C$257:$C$307)/51),"")</f>
        <v>3.2222479384438629</v>
      </c>
      <c r="EA17" s="30">
        <f t="array" ref="EA17">IF(SUM('Control Kinematics'!EA2:EA52)&lt;&gt;0,SQRT(SUMSQ('Control Kinematics'!EA257:EA307-'Control Kinematics'!$C$257:$C$307)/51),"")</f>
        <v>4.3039746401844328</v>
      </c>
      <c r="EB17" s="30">
        <f t="array" ref="EB17">IF(SUM('Control Kinematics'!EB2:EB52)&lt;&gt;0,SQRT(SUMSQ('Control Kinematics'!EB257:EB307-'Control Kinematics'!$C$257:$C$307)/51),"")</f>
        <v>5.3001974829795433</v>
      </c>
      <c r="EC17" s="30">
        <f t="array" ref="EC17">IF(SUM('Control Kinematics'!EC2:EC52)&lt;&gt;0,SQRT(SUMSQ('Control Kinematics'!EC257:EC307-'Control Kinematics'!$C$257:$C$307)/51),"")</f>
        <v>16.249277097549566</v>
      </c>
      <c r="ED17" s="30">
        <f t="array" ref="ED17">IF(SUM('Control Kinematics'!ED2:ED52)&lt;&gt;0,SQRT(SUMSQ('Control Kinematics'!ED257:ED307-'Control Kinematics'!$C$257:$C$307)/51),"")</f>
        <v>2.9226911525289156</v>
      </c>
      <c r="EE17" s="30">
        <f t="array" ref="EE17">IF(SUM('Control Kinematics'!EE2:EE52)&lt;&gt;0,SQRT(SUMSQ('Control Kinematics'!EE257:EE307-'Control Kinematics'!$C$257:$C$307)/51),"")</f>
        <v>14.298844969906275</v>
      </c>
      <c r="EF17" s="30">
        <f t="array" ref="EF17">IF(SUM('Control Kinematics'!EF2:EF52)&lt;&gt;0,SQRT(SUMSQ('Control Kinematics'!EF257:EF307-'Control Kinematics'!$C$257:$C$307)/51),"")</f>
        <v>2.2139853246491699</v>
      </c>
      <c r="EG17" s="30">
        <f t="array" ref="EG17">IF(SUM('Control Kinematics'!EG2:EG52)&lt;&gt;0,SQRT(SUMSQ('Control Kinematics'!EG257:EG307-'Control Kinematics'!$C$257:$C$307)/51),"")</f>
        <v>5.0776786074693634</v>
      </c>
      <c r="EH17" s="30">
        <f t="array" ref="EH17">IF(SUM('Control Kinematics'!EH2:EH52)&lt;&gt;0,SQRT(SUMSQ('Control Kinematics'!EH257:EH307-'Control Kinematics'!$C$257:$C$307)/51),"")</f>
        <v>3.973687704865184</v>
      </c>
      <c r="EI17" s="30">
        <f t="array" ref="EI17">IF(SUM('Control Kinematics'!EI2:EI52)&lt;&gt;0,SQRT(SUMSQ('Control Kinematics'!EI257:EI307-'Control Kinematics'!$C$257:$C$307)/51),"")</f>
        <v>7.7576360012147187</v>
      </c>
      <c r="EJ17" s="30">
        <f t="array" ref="EJ17">IF(SUM('Control Kinematics'!EJ2:EJ52)&lt;&gt;0,SQRT(SUMSQ('Control Kinematics'!EJ257:EJ307-'Control Kinematics'!$C$257:$C$307)/51),"")</f>
        <v>4.3976000532517272</v>
      </c>
      <c r="EK17" s="30">
        <f t="array" ref="EK17">IF(SUM('Control Kinematics'!EK2:EK52)&lt;&gt;0,SQRT(SUMSQ('Control Kinematics'!EK257:EK307-'Control Kinematics'!$C$257:$C$307)/51),"")</f>
        <v>3.6280710224614445</v>
      </c>
      <c r="EL17" s="30">
        <f t="array" ref="EL17">IF(SUM('Control Kinematics'!EL2:EL52)&lt;&gt;0,SQRT(SUMSQ('Control Kinematics'!EL257:EL307-'Control Kinematics'!$C$257:$C$307)/51),"")</f>
        <v>20.241460475504876</v>
      </c>
      <c r="EM17" s="30">
        <f t="array" ref="EM17">IF(SUM('Control Kinematics'!EM2:EM52)&lt;&gt;0,SQRT(SUMSQ('Control Kinematics'!EM257:EM307-'Control Kinematics'!$C$257:$C$307)/51),"")</f>
        <v>3.3234494636029401</v>
      </c>
      <c r="EN17" s="30">
        <f t="array" ref="EN17">IF(SUM('Control Kinematics'!EN2:EN52)&lt;&gt;0,SQRT(SUMSQ('Control Kinematics'!EN257:EN307-'Control Kinematics'!$C$257:$C$307)/51),"")</f>
        <v>6.8147635154181492</v>
      </c>
      <c r="EO17" s="30">
        <f t="array" ref="EO17">IF(SUM('Control Kinematics'!EO2:EO52)&lt;&gt;0,SQRT(SUMSQ('Control Kinematics'!EO257:EO307-'Control Kinematics'!$C$257:$C$307)/51),"")</f>
        <v>5.2621937704346413</v>
      </c>
      <c r="EP17" s="30">
        <f t="array" ref="EP17">IF(SUM('Control Kinematics'!EP2:EP52)&lt;&gt;0,SQRT(SUMSQ('Control Kinematics'!EP257:EP307-'Control Kinematics'!$C$257:$C$307)/51),"")</f>
        <v>12.426010789210924</v>
      </c>
      <c r="EQ17" s="30">
        <f t="array" ref="EQ17">IF(SUM('Control Kinematics'!EQ2:EQ52)&lt;&gt;0,SQRT(SUMSQ('Control Kinematics'!EQ257:EQ307-'Control Kinematics'!$C$257:$C$307)/51),"")</f>
        <v>1.8012860343176804</v>
      </c>
      <c r="ER17" s="30">
        <f t="array" ref="ER17">IF(SUM('Control Kinematics'!ER2:ER52)&lt;&gt;0,SQRT(SUMSQ('Control Kinematics'!ER257:ER307-'Control Kinematics'!$C$257:$C$307)/51),"")</f>
        <v>4.1200579361326923</v>
      </c>
      <c r="ES17" s="30">
        <f t="array" ref="ES17">IF(SUM('Control Kinematics'!ES2:ES52)&lt;&gt;0,SQRT(SUMSQ('Control Kinematics'!ES257:ES307-'Control Kinematics'!$C$257:$C$307)/51),"")</f>
        <v>14.210178243332232</v>
      </c>
      <c r="ET17" s="30">
        <f t="array" ref="ET17">IF(SUM('Control Kinematics'!ET2:ET52)&lt;&gt;0,SQRT(SUMSQ('Control Kinematics'!ET257:ET307-'Control Kinematics'!$C$257:$C$307)/51),"")</f>
        <v>16.826660180806012</v>
      </c>
      <c r="EU17" s="30">
        <f t="array" ref="EU17">IF(SUM('Control Kinematics'!EU2:EU52)&lt;&gt;0,SQRT(SUMSQ('Control Kinematics'!EU257:EU307-'Control Kinematics'!$C$257:$C$307)/51),"")</f>
        <v>11.63180335590595</v>
      </c>
      <c r="EV17" s="30">
        <f t="array" ref="EV17">IF(SUM('Control Kinematics'!EV2:EV52)&lt;&gt;0,SQRT(SUMSQ('Control Kinematics'!EV257:EV307-'Control Kinematics'!$C$257:$C$307)/51),"")</f>
        <v>19.178768429212688</v>
      </c>
      <c r="EW17" s="30">
        <f t="array" ref="EW17">IF(SUM('Control Kinematics'!EW2:EW52)&lt;&gt;0,SQRT(SUMSQ('Control Kinematics'!EW257:EW307-'Control Kinematics'!$C$257:$C$307)/51),"")</f>
        <v>8.0313323685881457</v>
      </c>
      <c r="EX17" s="30">
        <f t="array" ref="EX17">IF(SUM('Control Kinematics'!EX2:EX52)&lt;&gt;0,SQRT(SUMSQ('Control Kinematics'!EX257:EX307-'Control Kinematics'!$C$257:$C$307)/51),"")</f>
        <v>11.814236244062421</v>
      </c>
      <c r="EY17" s="30">
        <f t="array" ref="EY17">IF(SUM('Control Kinematics'!EY2:EY52)&lt;&gt;0,SQRT(SUMSQ('Control Kinematics'!EY257:EY307-'Control Kinematics'!$C$257:$C$307)/51),"")</f>
        <v>10.231443098843656</v>
      </c>
      <c r="EZ17" s="30">
        <f t="array" ref="EZ17">IF(SUM('Control Kinematics'!EZ2:EZ52)&lt;&gt;0,SQRT(SUMSQ('Control Kinematics'!EZ257:EZ307-'Control Kinematics'!$C$257:$C$307)/51),"")</f>
        <v>7.0948704942797622</v>
      </c>
      <c r="FA17" s="30">
        <f t="array" ref="FA17">IF(SUM('Control Kinematics'!FA2:FA52)&lt;&gt;0,SQRT(SUMSQ('Control Kinematics'!FA257:FA307-'Control Kinematics'!$C$257:$C$307)/51),"")</f>
        <v>12.544471341972777</v>
      </c>
      <c r="FB17" s="30">
        <f t="array" ref="FB17">IF(SUM('Control Kinematics'!FB2:FB52)&lt;&gt;0,SQRT(SUMSQ('Control Kinematics'!FB257:FB307-'Control Kinematics'!$C$257:$C$307)/51),"")</f>
        <v>15.890524291998082</v>
      </c>
      <c r="FC17" s="30">
        <f t="array" ref="FC17">IF(SUM('Control Kinematics'!FC2:FC52)&lt;&gt;0,SQRT(SUMSQ('Control Kinematics'!FC257:FC307-'Control Kinematics'!$C$257:$C$307)/51),"")</f>
        <v>5.6824705673638967</v>
      </c>
      <c r="FD17" s="30">
        <f t="array" ref="FD17">IF(SUM('Control Kinematics'!FD2:FD52)&lt;&gt;0,SQRT(SUMSQ('Control Kinematics'!FD257:FD307-'Control Kinematics'!$C$257:$C$307)/51),"")</f>
        <v>9.401056951779811</v>
      </c>
      <c r="FE17" s="30">
        <f t="array" ref="FE17">IF(SUM('Control Kinematics'!FE2:FE52)&lt;&gt;0,SQRT(SUMSQ('Control Kinematics'!FE257:FE307-'Control Kinematics'!$C$257:$C$307)/51),"")</f>
        <v>17.064401107786054</v>
      </c>
      <c r="FF17" s="30">
        <f t="array" ref="FF17">IF(SUM('Control Kinematics'!FF2:FF52)&lt;&gt;0,SQRT(SUMSQ('Control Kinematics'!FF257:FF307-'Control Kinematics'!$C$257:$C$307)/51),"")</f>
        <v>11.160298396918586</v>
      </c>
      <c r="FG17" s="30">
        <f t="array" ref="FG17">IF(SUM('Control Kinematics'!FG2:FG52)&lt;&gt;0,SQRT(SUMSQ('Control Kinematics'!FG257:FG307-'Control Kinematics'!$C$257:$C$307)/51),"")</f>
        <v>8.6669213204282816</v>
      </c>
      <c r="FH17" s="30">
        <f t="array" ref="FH17">IF(SUM('Control Kinematics'!FH2:FH52)&lt;&gt;0,SQRT(SUMSQ('Control Kinematics'!FH257:FH307-'Control Kinematics'!$C$257:$C$307)/51),"")</f>
        <v>9.7395976456815827</v>
      </c>
      <c r="FI17" s="30">
        <f t="array" ref="FI17">IF(SUM('Control Kinematics'!FI2:FI52)&lt;&gt;0,SQRT(SUMSQ('Control Kinematics'!FI257:FI307-'Control Kinematics'!$C$257:$C$307)/51),"")</f>
        <v>18.859416780237211</v>
      </c>
      <c r="FJ17" s="30">
        <f t="array" ref="FJ17">IF(SUM('Control Kinematics'!FJ2:FJ52)&lt;&gt;0,SQRT(SUMSQ('Control Kinematics'!FJ257:FJ307-'Control Kinematics'!$C$257:$C$307)/51),"")</f>
        <v>5.9498167739435956</v>
      </c>
      <c r="FK17" s="30">
        <f t="array" ref="FK17">IF(SUM('Control Kinematics'!FK2:FK52)&lt;&gt;0,SQRT(SUMSQ('Control Kinematics'!FK257:FK307-'Control Kinematics'!$C$257:$C$307)/51),"")</f>
        <v>4.7548791605363681</v>
      </c>
      <c r="FL17" s="30">
        <f t="array" ref="FL17">IF(SUM('Control Kinematics'!FL2:FL52)&lt;&gt;0,SQRT(SUMSQ('Control Kinematics'!FL257:FL307-'Control Kinematics'!$C$257:$C$307)/51),"")</f>
        <v>9.6589360795943797</v>
      </c>
      <c r="FM17" s="30">
        <f t="array" ref="FM17">IF(SUM('Control Kinematics'!FM2:FM52)&lt;&gt;0,SQRT(SUMSQ('Control Kinematics'!FM257:FM307-'Control Kinematics'!$C$257:$C$307)/51),"")</f>
        <v>6.9574416070298426</v>
      </c>
      <c r="FN17" s="30">
        <f t="array" ref="FN17">IF(SUM('Control Kinematics'!FN2:FN52)&lt;&gt;0,SQRT(SUMSQ('Control Kinematics'!FN257:FN307-'Control Kinematics'!$C$257:$C$307)/51),"")</f>
        <v>13.30863963494949</v>
      </c>
      <c r="FO17" s="30" t="str">
        <f t="array" ref="FO17">IF(SUM('Control Kinematics'!FO2:FO52)&lt;&gt;0,SQRT(SUMSQ('Control Kinematics'!FO257:FO307-'Control Kinematics'!$C$257:$C$307)/51),"")</f>
        <v/>
      </c>
      <c r="FP17" s="30" t="str">
        <f t="array" ref="FP17">IF(SUM('Control Kinematics'!FP2:FP52)&lt;&gt;0,SQRT(SUMSQ('Control Kinematics'!FP257:FP307-'Control Kinematics'!$C$257:$C$307)/51),"")</f>
        <v/>
      </c>
      <c r="FQ17" s="30" t="str">
        <f t="array" ref="FQ17">IF(SUM('Control Kinematics'!FQ2:FQ52)&lt;&gt;0,SQRT(SUMSQ('Control Kinematics'!FQ257:FQ307-'Control Kinematics'!$C$257:$C$307)/51),"")</f>
        <v/>
      </c>
      <c r="FR17" s="30" t="str">
        <f t="array" ref="FR17">IF(SUM('Control Kinematics'!FR2:FR52)&lt;&gt;0,SQRT(SUMSQ('Control Kinematics'!FR257:FR307-'Control Kinematics'!$C$257:$C$307)/51),"")</f>
        <v/>
      </c>
      <c r="FS17" s="30" t="str">
        <f t="array" ref="FS17">IF(SUM('Control Kinematics'!FS2:FS52)&lt;&gt;0,SQRT(SUMSQ('Control Kinematics'!FS257:FS307-'Control Kinematics'!$C$257:$C$307)/51),"")</f>
        <v/>
      </c>
      <c r="FT17" s="30" t="str">
        <f t="array" ref="FT17">IF(SUM('Control Kinematics'!FT2:FT52)&lt;&gt;0,SQRT(SUMSQ('Control Kinematics'!FT257:FT307-'Control Kinematics'!$C$257:$C$307)/51),"")</f>
        <v/>
      </c>
      <c r="FU17" s="30" t="str">
        <f t="array" ref="FU17">IF(SUM('Control Kinematics'!FU2:FU52)&lt;&gt;0,SQRT(SUMSQ('Control Kinematics'!FU257:FU307-'Control Kinematics'!$C$257:$C$307)/51),"")</f>
        <v/>
      </c>
      <c r="FV17" s="30" t="str">
        <f t="array" ref="FV17">IF(SUM('Control Kinematics'!FV2:FV52)&lt;&gt;0,SQRT(SUMSQ('Control Kinematics'!FV257:FV307-'Control Kinematics'!$C$257:$C$307)/51),"")</f>
        <v/>
      </c>
      <c r="FW17" s="30" t="str">
        <f t="array" ref="FW17">IF(SUM('Control Kinematics'!FW2:FW52)&lt;&gt;0,SQRT(SUMSQ('Control Kinematics'!FW257:FW307-'Control Kinematics'!$C$257:$C$307)/51),"")</f>
        <v/>
      </c>
      <c r="FX17" s="30" t="str">
        <f t="array" ref="FX17">IF(SUM('Control Kinematics'!FX2:FX52)&lt;&gt;0,SQRT(SUMSQ('Control Kinematics'!FX257:FX307-'Control Kinematics'!$C$257:$C$307)/51),"")</f>
        <v/>
      </c>
      <c r="FY17" s="30" t="str">
        <f t="array" ref="FY17">IF(SUM('Control Kinematics'!FY2:FY52)&lt;&gt;0,SQRT(SUMSQ('Control Kinematics'!FY257:FY307-'Control Kinematics'!$C$257:$C$307)/51),"")</f>
        <v/>
      </c>
      <c r="FZ17" s="30" t="str">
        <f t="array" ref="FZ17">IF(SUM('Control Kinematics'!FZ2:FZ52)&lt;&gt;0,SQRT(SUMSQ('Control Kinematics'!FZ257:FZ307-'Control Kinematics'!$C$257:$C$307)/51),"")</f>
        <v/>
      </c>
      <c r="GA17" s="30" t="str">
        <f t="array" ref="GA17">IF(SUM('Control Kinematics'!GA2:GA52)&lt;&gt;0,SQRT(SUMSQ('Control Kinematics'!GA257:GA307-'Control Kinematics'!$C$257:$C$307)/51),"")</f>
        <v/>
      </c>
      <c r="GB17" s="30" t="str">
        <f t="array" ref="GB17">IF(SUM('Control Kinematics'!GB2:GB52)&lt;&gt;0,SQRT(SUMSQ('Control Kinematics'!GB257:GB307-'Control Kinematics'!$C$257:$C$307)/51),"")</f>
        <v/>
      </c>
      <c r="GC17" s="30" t="str">
        <f t="array" ref="GC17">IF(SUM('Control Kinematics'!GC2:GC52)&lt;&gt;0,SQRT(SUMSQ('Control Kinematics'!GC257:GC307-'Control Kinematics'!$C$257:$C$307)/51),"")</f>
        <v/>
      </c>
      <c r="GD17" s="30" t="str">
        <f t="array" ref="GD17">IF(SUM('Control Kinematics'!GD2:GD52)&lt;&gt;0,SQRT(SUMSQ('Control Kinematics'!GD257:GD307-'Control Kinematics'!$C$257:$C$307)/51),"")</f>
        <v/>
      </c>
      <c r="GE17" s="30" t="str">
        <f t="array" ref="GE17">IF(SUM('Control Kinematics'!GE2:GE52)&lt;&gt;0,SQRT(SUMSQ('Control Kinematics'!GE257:GE307-'Control Kinematics'!$C$257:$C$307)/51),"")</f>
        <v/>
      </c>
      <c r="GF17" s="30" t="str">
        <f t="array" ref="GF17">IF(SUM('Control Kinematics'!GF2:GF52)&lt;&gt;0,SQRT(SUMSQ('Control Kinematics'!GF257:GF307-'Control Kinematics'!$C$257:$C$307)/51),"")</f>
        <v/>
      </c>
      <c r="GG17" s="30" t="str">
        <f t="array" ref="GG17">IF(SUM('Control Kinematics'!GG2:GG52)&lt;&gt;0,SQRT(SUMSQ('Control Kinematics'!GG257:GG307-'Control Kinematics'!$C$257:$C$307)/51),"")</f>
        <v/>
      </c>
      <c r="GH17" s="30" t="str">
        <f t="array" ref="GH17">IF(SUM('Control Kinematics'!GH2:GH52)&lt;&gt;0,SQRT(SUMSQ('Control Kinematics'!GH257:GH307-'Control Kinematics'!$C$257:$C$307)/51),"")</f>
        <v/>
      </c>
      <c r="GI17" s="30" t="str">
        <f t="array" ref="GI17">IF(SUM('Control Kinematics'!GI2:GI52)&lt;&gt;0,SQRT(SUMSQ('Control Kinematics'!GI257:GI307-'Control Kinematics'!$C$257:$C$307)/51),"")</f>
        <v/>
      </c>
      <c r="GJ17" s="30" t="str">
        <f t="array" ref="GJ17">IF(SUM('Control Kinematics'!GJ2:GJ52)&lt;&gt;0,SQRT(SUMSQ('Control Kinematics'!GJ257:GJ307-'Control Kinematics'!$C$257:$C$307)/51),"")</f>
        <v/>
      </c>
      <c r="GK17" s="30" t="str">
        <f t="array" ref="GK17">IF(SUM('Control Kinematics'!GK2:GK52)&lt;&gt;0,SQRT(SUMSQ('Control Kinematics'!GK257:GK307-'Control Kinematics'!$C$257:$C$307)/51),"")</f>
        <v/>
      </c>
      <c r="GL17" s="30" t="str">
        <f t="array" ref="GL17">IF(SUM('Control Kinematics'!GL2:GL52)&lt;&gt;0,SQRT(SUMSQ('Control Kinematics'!GL257:GL307-'Control Kinematics'!$C$257:$C$307)/51),"")</f>
        <v/>
      </c>
      <c r="GM17" s="30" t="str">
        <f t="array" ref="GM17">IF(SUM('Control Kinematics'!GM2:GM52)&lt;&gt;0,SQRT(SUMSQ('Control Kinematics'!GM257:GM307-'Control Kinematics'!$C$257:$C$307)/51),"")</f>
        <v/>
      </c>
      <c r="GN17" s="30" t="str">
        <f t="array" ref="GN17">IF(SUM('Control Kinematics'!GN2:GN52)&lt;&gt;0,SQRT(SUMSQ('Control Kinematics'!GN257:GN307-'Control Kinematics'!$C$257:$C$307)/51),"")</f>
        <v/>
      </c>
      <c r="GO17" s="30" t="str">
        <f t="array" ref="GO17">IF(SUM('Control Kinematics'!GO2:GO52)&lt;&gt;0,SQRT(SUMSQ('Control Kinematics'!GO257:GO307-'Control Kinematics'!$C$257:$C$307)/51),"")</f>
        <v/>
      </c>
      <c r="GP17" s="30" t="str">
        <f t="array" ref="GP17">IF(SUM('Control Kinematics'!GP2:GP52)&lt;&gt;0,SQRT(SUMSQ('Control Kinematics'!GP257:GP307-'Control Kinematics'!$C$257:$C$307)/51),"")</f>
        <v/>
      </c>
      <c r="GQ17" s="30" t="str">
        <f t="array" ref="GQ17">IF(SUM('Control Kinematics'!GQ2:GQ52)&lt;&gt;0,SQRT(SUMSQ('Control Kinematics'!GQ257:GQ307-'Control Kinematics'!$C$257:$C$307)/51),"")</f>
        <v/>
      </c>
      <c r="GR17" s="30" t="str">
        <f t="array" ref="GR17">IF(SUM('Control Kinematics'!GR2:GR52)&lt;&gt;0,SQRT(SUMSQ('Control Kinematics'!GR257:GR307-'Control Kinematics'!$C$257:$C$307)/51),"")</f>
        <v/>
      </c>
      <c r="GS17" s="30" t="str">
        <f t="array" ref="GS17">IF(SUM('Control Kinematics'!GS2:GS52)&lt;&gt;0,SQRT(SUMSQ('Control Kinematics'!GS257:GS307-'Control Kinematics'!$C$257:$C$307)/51),"")</f>
        <v/>
      </c>
      <c r="GT17" s="30" t="str">
        <f t="array" ref="GT17">IF(SUM('Control Kinematics'!GT2:GT52)&lt;&gt;0,SQRT(SUMSQ('Control Kinematics'!GT257:GT307-'Control Kinematics'!$C$257:$C$307)/51),"")</f>
        <v/>
      </c>
      <c r="GU17" s="30" t="str">
        <f t="array" ref="GU17">IF(SUM('Control Kinematics'!GU2:GU52)&lt;&gt;0,SQRT(SUMSQ('Control Kinematics'!GU257:GU307-'Control Kinematics'!$C$257:$C$307)/51),"")</f>
        <v/>
      </c>
      <c r="GV17" s="30" t="str">
        <f t="array" ref="GV17">IF(SUM('Control Kinematics'!GV2:GV52)&lt;&gt;0,SQRT(SUMSQ('Control Kinematics'!GV257:GV307-'Control Kinematics'!$C$257:$C$307)/51),"")</f>
        <v/>
      </c>
      <c r="GW17" s="30" t="str">
        <f t="array" ref="GW17">IF(SUM('Control Kinematics'!GW2:GW52)&lt;&gt;0,SQRT(SUMSQ('Control Kinematics'!GW257:GW307-'Control Kinematics'!$C$257:$C$307)/51),"")</f>
        <v/>
      </c>
      <c r="GX17" s="30" t="str">
        <f t="array" ref="GX17">IF(SUM('Control Kinematics'!GX2:GX52)&lt;&gt;0,SQRT(SUMSQ('Control Kinematics'!GX257:GX307-'Control Kinematics'!$C$257:$C$307)/51),"")</f>
        <v/>
      </c>
      <c r="GY17" s="30" t="str">
        <f t="array" ref="GY17">IF(SUM('Control Kinematics'!GY2:GY52)&lt;&gt;0,SQRT(SUMSQ('Control Kinematics'!GY257:GY307-'Control Kinematics'!$C$257:$C$307)/51),"")</f>
        <v/>
      </c>
      <c r="GZ17" s="30" t="str">
        <f t="array" ref="GZ17">IF(SUM('Control Kinematics'!GZ2:GZ52)&lt;&gt;0,SQRT(SUMSQ('Control Kinematics'!GZ257:GZ307-'Control Kinematics'!$C$257:$C$307)/51),"")</f>
        <v/>
      </c>
      <c r="HA17" s="30" t="str">
        <f t="array" ref="HA17">IF(SUM('Control Kinematics'!HA2:HA52)&lt;&gt;0,SQRT(SUMSQ('Control Kinematics'!HA257:HA307-'Control Kinematics'!$C$257:$C$307)/51),"")</f>
        <v/>
      </c>
      <c r="HB17" s="30" t="str">
        <f t="array" ref="HB17">IF(SUM('Control Kinematics'!HB2:HB52)&lt;&gt;0,SQRT(SUMSQ('Control Kinematics'!HB257:HB307-'Control Kinematics'!$C$257:$C$307)/51),"")</f>
        <v/>
      </c>
      <c r="HC17" s="30" t="str">
        <f t="array" ref="HC17">IF(SUM('Control Kinematics'!HC2:HC52)&lt;&gt;0,SQRT(SUMSQ('Control Kinematics'!HC257:HC307-'Control Kinematics'!$C$257:$C$307)/51),"")</f>
        <v/>
      </c>
      <c r="HD17" s="30" t="str">
        <f t="array" ref="HD17">IF(SUM('Control Kinematics'!HD2:HD52)&lt;&gt;0,SQRT(SUMSQ('Control Kinematics'!HD257:HD307-'Control Kinematics'!$C$257:$C$307)/51),"")</f>
        <v/>
      </c>
      <c r="HE17" s="30" t="str">
        <f t="array" ref="HE17">IF(SUM('Control Kinematics'!HE2:HE52)&lt;&gt;0,SQRT(SUMSQ('Control Kinematics'!HE257:HE307-'Control Kinematics'!$C$257:$C$307)/51),"")</f>
        <v/>
      </c>
      <c r="HF17" s="30" t="str">
        <f t="array" ref="HF17">IF(SUM('Control Kinematics'!HF2:HF52)&lt;&gt;0,SQRT(SUMSQ('Control Kinematics'!HF257:HF307-'Control Kinematics'!$C$257:$C$307)/51),"")</f>
        <v/>
      </c>
      <c r="HG17" s="30" t="str">
        <f t="array" ref="HG17">IF(SUM('Control Kinematics'!HG2:HG52)&lt;&gt;0,SQRT(SUMSQ('Control Kinematics'!HG257:HG307-'Control Kinematics'!$C$257:$C$307)/51),"")</f>
        <v/>
      </c>
      <c r="HH17" s="30" t="str">
        <f t="array" ref="HH17">IF(SUM('Control Kinematics'!HH2:HH52)&lt;&gt;0,SQRT(SUMSQ('Control Kinematics'!HH257:HH307-'Control Kinematics'!$C$257:$C$307)/51),"")</f>
        <v/>
      </c>
      <c r="HI17" s="30" t="str">
        <f t="array" ref="HI17">IF(SUM('Control Kinematics'!HI2:HI52)&lt;&gt;0,SQRT(SUMSQ('Control Kinematics'!HI257:HI307-'Control Kinematics'!$C$257:$C$307)/51),"")</f>
        <v/>
      </c>
      <c r="HJ17" s="30" t="str">
        <f t="array" ref="HJ17">IF(SUM('Control Kinematics'!HJ2:HJ52)&lt;&gt;0,SQRT(SUMSQ('Control Kinematics'!HJ257:HJ307-'Control Kinematics'!$C$257:$C$307)/51),"")</f>
        <v/>
      </c>
      <c r="HK17" s="30" t="str">
        <f t="array" ref="HK17">IF(SUM('Control Kinematics'!HK2:HK52)&lt;&gt;0,SQRT(SUMSQ('Control Kinematics'!HK257:HK307-'Control Kinematics'!$C$257:$C$307)/51),"")</f>
        <v/>
      </c>
      <c r="HL17" s="30" t="str">
        <f t="array" ref="HL17">IF(SUM('Control Kinematics'!HL2:HL52)&lt;&gt;0,SQRT(SUMSQ('Control Kinematics'!HL257:HL307-'Control Kinematics'!$C$257:$C$307)/51),"")</f>
        <v/>
      </c>
      <c r="HM17" s="30" t="str">
        <f t="array" ref="HM17">IF(SUM('Control Kinematics'!HM2:HM52)&lt;&gt;0,SQRT(SUMSQ('Control Kinematics'!HM257:HM307-'Control Kinematics'!$C$257:$C$307)/51),"")</f>
        <v/>
      </c>
      <c r="HN17" s="30" t="str">
        <f t="array" ref="HN17">IF(SUM('Control Kinematics'!HN2:HN52)&lt;&gt;0,SQRT(SUMSQ('Control Kinematics'!HN257:HN307-'Control Kinematics'!$C$257:$C$307)/51),"")</f>
        <v/>
      </c>
      <c r="HO17" s="30" t="str">
        <f t="array" ref="HO17">IF(SUM('Control Kinematics'!HO2:HO52)&lt;&gt;0,SQRT(SUMSQ('Control Kinematics'!HO257:HO307-'Control Kinematics'!$C$257:$C$307)/51),"")</f>
        <v/>
      </c>
      <c r="HP17" s="30" t="str">
        <f t="array" ref="HP17">IF(SUM('Control Kinematics'!HP2:HP52)&lt;&gt;0,SQRT(SUMSQ('Control Kinematics'!HP257:HP307-'Control Kinematics'!$C$257:$C$307)/51),"")</f>
        <v/>
      </c>
      <c r="HQ17" s="30" t="str">
        <f t="array" ref="HQ17">IF(SUM('Control Kinematics'!HQ2:HQ52)&lt;&gt;0,SQRT(SUMSQ('Control Kinematics'!HQ257:HQ307-'Control Kinematics'!$C$257:$C$307)/51),"")</f>
        <v/>
      </c>
      <c r="HR17" s="30" t="str">
        <f t="array" ref="HR17">IF(SUM('Control Kinematics'!HR2:HR52)&lt;&gt;0,SQRT(SUMSQ('Control Kinematics'!HR257:HR307-'Control Kinematics'!$C$257:$C$307)/51),"")</f>
        <v/>
      </c>
      <c r="HS17" s="30" t="str">
        <f t="array" ref="HS17">IF(SUM('Control Kinematics'!HS2:HS52)&lt;&gt;0,SQRT(SUMSQ('Control Kinematics'!HS257:HS307-'Control Kinematics'!$C$257:$C$307)/51),"")</f>
        <v/>
      </c>
      <c r="HT17" s="30" t="str">
        <f t="array" ref="HT17">IF(SUM('Control Kinematics'!HT2:HT52)&lt;&gt;0,SQRT(SUMSQ('Control Kinematics'!HT257:HT307-'Control Kinematics'!$C$257:$C$307)/51),"")</f>
        <v/>
      </c>
      <c r="HU17" s="30" t="str">
        <f t="array" ref="HU17">IF(SUM('Control Kinematics'!HU2:HU52)&lt;&gt;0,SQRT(SUMSQ('Control Kinematics'!HU257:HU307-'Control Kinematics'!$C$257:$C$307)/51),"")</f>
        <v/>
      </c>
      <c r="HV17" s="30" t="str">
        <f t="array" ref="HV17">IF(SUM('Control Kinematics'!HV2:HV52)&lt;&gt;0,SQRT(SUMSQ('Control Kinematics'!HV257:HV307-'Control Kinematics'!$C$257:$C$307)/51),"")</f>
        <v/>
      </c>
      <c r="HW17" s="30" t="str">
        <f t="array" ref="HW17">IF(SUM('Control Kinematics'!HW2:HW52)&lt;&gt;0,SQRT(SUMSQ('Control Kinematics'!HW257:HW307-'Control Kinematics'!$C$257:$C$307)/51),"")</f>
        <v/>
      </c>
      <c r="HX17" s="30" t="str">
        <f t="array" ref="HX17">IF(SUM('Control Kinematics'!HX2:HX52)&lt;&gt;0,SQRT(SUMSQ('Control Kinematics'!HX257:HX307-'Control Kinematics'!$C$257:$C$307)/51),"")</f>
        <v/>
      </c>
      <c r="HY17" s="30" t="str">
        <f t="array" ref="HY17">IF(SUM('Control Kinematics'!HY2:HY52)&lt;&gt;0,SQRT(SUMSQ('Control Kinematics'!HY257:HY307-'Control Kinematics'!$C$257:$C$307)/51),"")</f>
        <v/>
      </c>
      <c r="HZ17" s="30" t="str">
        <f t="array" ref="HZ17">IF(SUM('Control Kinematics'!HZ2:HZ52)&lt;&gt;0,SQRT(SUMSQ('Control Kinematics'!HZ257:HZ307-'Control Kinematics'!$C$257:$C$307)/51),"")</f>
        <v/>
      </c>
      <c r="IA17" s="30" t="str">
        <f t="array" ref="IA17">IF(SUM('Control Kinematics'!IA2:IA52)&lt;&gt;0,SQRT(SUMSQ('Control Kinematics'!IA257:IA307-'Control Kinematics'!$C$257:$C$307)/51),"")</f>
        <v/>
      </c>
      <c r="IB17" s="30" t="str">
        <f t="array" ref="IB17">IF(SUM('Control Kinematics'!IB2:IB52)&lt;&gt;0,SQRT(SUMSQ('Control Kinematics'!IB257:IB307-'Control Kinematics'!$C$257:$C$307)/51),"")</f>
        <v/>
      </c>
      <c r="IC17" s="30" t="str">
        <f t="array" ref="IC17">IF(SUM('Control Kinematics'!IC2:IC52)&lt;&gt;0,SQRT(SUMSQ('Control Kinematics'!IC257:IC307-'Control Kinematics'!$C$257:$C$307)/51),"")</f>
        <v/>
      </c>
      <c r="ID17" s="30" t="str">
        <f t="array" ref="ID17">IF(SUM('Control Kinematics'!ID2:ID52)&lt;&gt;0,SQRT(SUMSQ('Control Kinematics'!ID257:ID307-'Control Kinematics'!$C$257:$C$307)/51),"")</f>
        <v/>
      </c>
      <c r="IE17" s="30" t="str">
        <f t="array" ref="IE17">IF(SUM('Control Kinematics'!IE2:IE52)&lt;&gt;0,SQRT(SUMSQ('Control Kinematics'!IE257:IE307-'Control Kinematics'!$C$257:$C$307)/51),"")</f>
        <v/>
      </c>
      <c r="IF17" s="30" t="str">
        <f t="array" ref="IF17">IF(SUM('Control Kinematics'!IF2:IF52)&lt;&gt;0,SQRT(SUMSQ('Control Kinematics'!IF257:IF307-'Control Kinematics'!$C$257:$C$307)/51),"")</f>
        <v/>
      </c>
      <c r="IG17" s="30" t="str">
        <f t="array" ref="IG17">IF(SUM('Control Kinematics'!IG2:IG52)&lt;&gt;0,SQRT(SUMSQ('Control Kinematics'!IG257:IG307-'Control Kinematics'!$C$257:$C$307)/51),"")</f>
        <v/>
      </c>
      <c r="IH17" s="30" t="str">
        <f t="array" ref="IH17">IF(SUM('Control Kinematics'!IH2:IH52)&lt;&gt;0,SQRT(SUMSQ('Control Kinematics'!IH257:IH307-'Control Kinematics'!$C$257:$C$307)/51),"")</f>
        <v/>
      </c>
      <c r="II17" s="30" t="str">
        <f t="array" ref="II17">IF(SUM('Control Kinematics'!II2:II52)&lt;&gt;0,SQRT(SUMSQ('Control Kinematics'!II257:II307-'Control Kinematics'!$C$257:$C$307)/51),"")</f>
        <v/>
      </c>
      <c r="IJ17" s="30" t="str">
        <f t="array" ref="IJ17">IF(SUM('Control Kinematics'!IJ2:IJ52)&lt;&gt;0,SQRT(SUMSQ('Control Kinematics'!IJ257:IJ307-'Control Kinematics'!$C$257:$C$307)/51),"")</f>
        <v/>
      </c>
      <c r="IK17" s="30" t="str">
        <f t="array" ref="IK17">IF(SUM('Control Kinematics'!IK2:IK52)&lt;&gt;0,SQRT(SUMSQ('Control Kinematics'!IK257:IK307-'Control Kinematics'!$C$257:$C$307)/51),"")</f>
        <v/>
      </c>
      <c r="IL17" s="30" t="str">
        <f t="array" ref="IL17">IF(SUM('Control Kinematics'!IL2:IL52)&lt;&gt;0,SQRT(SUMSQ('Control Kinematics'!IL257:IL307-'Control Kinematics'!$C$257:$C$307)/51),"")</f>
        <v/>
      </c>
      <c r="IM17" s="30" t="str">
        <f t="array" ref="IM17">IF(SUM('Control Kinematics'!IM2:IM52)&lt;&gt;0,SQRT(SUMSQ('Control Kinematics'!IM257:IM307-'Control Kinematics'!$C$257:$C$307)/51),"")</f>
        <v/>
      </c>
      <c r="IN17" s="30" t="str">
        <f t="array" ref="IN17">IF(SUM('Control Kinematics'!IN2:IN52)&lt;&gt;0,SQRT(SUMSQ('Control Kinematics'!IN257:IN307-'Control Kinematics'!$C$257:$C$307)/51),"")</f>
        <v/>
      </c>
      <c r="IO17" s="30" t="str">
        <f t="array" ref="IO17">IF(SUM('Control Kinematics'!IO2:IO52)&lt;&gt;0,SQRT(SUMSQ('Control Kinematics'!IO257:IO307-'Control Kinematics'!$C$257:$C$307)/51),"")</f>
        <v/>
      </c>
      <c r="IP17" s="30" t="str">
        <f t="array" ref="IP17">IF(SUM('Control Kinematics'!IP2:IP52)&lt;&gt;0,SQRT(SUMSQ('Control Kinematics'!IP257:IP307-'Control Kinematics'!$C$257:$C$307)/51),"")</f>
        <v/>
      </c>
      <c r="IQ17" s="30" t="str">
        <f t="array" ref="IQ17">IF(SUM('Control Kinematics'!IQ2:IQ52)&lt;&gt;0,SQRT(SUMSQ('Control Kinematics'!IQ257:IQ307-'Control Kinematics'!$C$257:$C$307)/51),"")</f>
        <v/>
      </c>
      <c r="IR17" s="30" t="str">
        <f t="array" ref="IR17">IF(SUM('Control Kinematics'!IR2:IR52)&lt;&gt;0,SQRT(SUMSQ('Control Kinematics'!IR257:IR307-'Control Kinematics'!$C$257:$C$307)/51),"")</f>
        <v/>
      </c>
      <c r="IS17" s="30" t="str">
        <f t="array" ref="IS17">IF(SUM('Control Kinematics'!IS2:IS52)&lt;&gt;0,SQRT(SUMSQ('Control Kinematics'!IS257:IS307-'Control Kinematics'!$C$257:$C$307)/51),"")</f>
        <v/>
      </c>
      <c r="IT17" s="55" t="str">
        <f t="array" ref="IT17">IF(SUM('Control Kinematics'!IT2:IT52)&lt;&gt;0,SQRT(SUMSQ('Control Kinematics'!IT257:IT307-'Control Kinematics'!$C$257:$C$307)/51),"")</f>
        <v/>
      </c>
    </row>
    <row r="18" spans="1:254" s="30" customFormat="1" x14ac:dyDescent="0.2">
      <c r="A18" s="69" t="s">
        <v>18</v>
      </c>
      <c r="B18" s="98">
        <f t="shared" si="5"/>
        <v>6.4158558837646957</v>
      </c>
      <c r="C18" s="98">
        <f t="shared" si="0"/>
        <v>3.2836886795701137</v>
      </c>
      <c r="D18" s="78">
        <f>EXP(B48)</f>
        <v>5.6870796040870335</v>
      </c>
      <c r="E18" s="30">
        <f t="array" ref="E18">IF(SUM('Control Kinematics'!E2:E52)&lt;&gt;0,SQRT(SUMSQ('Control Kinematics'!E410:E460-'Control Kinematics'!$C$410:$C$460)/51),"")</f>
        <v>12.9036643653029</v>
      </c>
      <c r="F18" s="30">
        <f t="array" ref="F18">IF(SUM('Control Kinematics'!F2:F52)&lt;&gt;0,SQRT(SUMSQ('Control Kinematics'!F410:F460-'Control Kinematics'!$C$410:$C$460)/51),"")</f>
        <v>4.4236034122042724</v>
      </c>
      <c r="G18" s="30">
        <f t="array" ref="G18">IF(SUM('Control Kinematics'!G2:G52)&lt;&gt;0,SQRT(SUMSQ('Control Kinematics'!G410:G460-'Control Kinematics'!$C$410:$C$460)/51),"")</f>
        <v>5.5728615030421951</v>
      </c>
      <c r="H18" s="30">
        <f t="array" ref="H18">IF(SUM('Control Kinematics'!H2:H52)&lt;&gt;0,SQRT(SUMSQ('Control Kinematics'!H410:H460-'Control Kinematics'!$C$410:$C$460)/51),"")</f>
        <v>7.9902266187344164</v>
      </c>
      <c r="I18" s="30">
        <f t="array" ref="I18">IF(SUM('Control Kinematics'!I2:I52)&lt;&gt;0,SQRT(SUMSQ('Control Kinematics'!I410:I460-'Control Kinematics'!$C$410:$C$460)/51),"")</f>
        <v>7.9145785785989231</v>
      </c>
      <c r="J18" s="30">
        <f t="array" ref="J18">IF(SUM('Control Kinematics'!J2:J52)&lt;&gt;0,SQRT(SUMSQ('Control Kinematics'!J410:J460-'Control Kinematics'!$C$410:$C$460)/51),"")</f>
        <v>10.432377141777993</v>
      </c>
      <c r="K18" s="30">
        <f t="array" ref="K18">IF(SUM('Control Kinematics'!K2:K52)&lt;&gt;0,SQRT(SUMSQ('Control Kinematics'!K410:K460-'Control Kinematics'!$C$410:$C$460)/51),"")</f>
        <v>10.608903977369033</v>
      </c>
      <c r="L18" s="30">
        <f t="array" ref="L18">IF(SUM('Control Kinematics'!L2:L52)&lt;&gt;0,SQRT(SUMSQ('Control Kinematics'!L410:L460-'Control Kinematics'!$C$410:$C$460)/51),"")</f>
        <v>3.1256474882397485</v>
      </c>
      <c r="M18" s="30">
        <f t="array" ref="M18">IF(SUM('Control Kinematics'!M2:M52)&lt;&gt;0,SQRT(SUMSQ('Control Kinematics'!M410:M460-'Control Kinematics'!$C$410:$C$460)/51),"")</f>
        <v>6.7994700507417702</v>
      </c>
      <c r="N18" s="30">
        <f t="array" ref="N18">IF(SUM('Control Kinematics'!N2:N52)&lt;&gt;0,SQRT(SUMSQ('Control Kinematics'!N410:N460-'Control Kinematics'!$C$410:$C$460)/51),"")</f>
        <v>3.5600442828103001</v>
      </c>
      <c r="O18" s="30">
        <f t="array" ref="O18">IF(SUM('Control Kinematics'!O2:O52)&lt;&gt;0,SQRT(SUMSQ('Control Kinematics'!O410:O460-'Control Kinematics'!$C$410:$C$460)/51),"")</f>
        <v>8.7714897579920326</v>
      </c>
      <c r="P18" s="30">
        <f t="array" ref="P18">IF(SUM('Control Kinematics'!P2:P52)&lt;&gt;0,SQRT(SUMSQ('Control Kinematics'!P410:P460-'Control Kinematics'!$C$410:$C$460)/51),"")</f>
        <v>9.1340252578747592</v>
      </c>
      <c r="Q18" s="30">
        <f t="array" ref="Q18">IF(SUM('Control Kinematics'!Q2:Q52)&lt;&gt;0,SQRT(SUMSQ('Control Kinematics'!Q410:Q460-'Control Kinematics'!$C$410:$C$460)/51),"")</f>
        <v>3.9189859827576821</v>
      </c>
      <c r="R18" s="30">
        <f t="array" ref="R18">IF(SUM('Control Kinematics'!R2:R52)&lt;&gt;0,SQRT(SUMSQ('Control Kinematics'!R410:R460-'Control Kinematics'!$C$410:$C$460)/51),"")</f>
        <v>4.2454316651980353</v>
      </c>
      <c r="S18" s="30">
        <f t="array" ref="S18">IF(SUM('Control Kinematics'!S2:S52)&lt;&gt;0,SQRT(SUMSQ('Control Kinematics'!S410:S460-'Control Kinematics'!$C$410:$C$460)/51),"")</f>
        <v>8.3604071937883155</v>
      </c>
      <c r="T18" s="30">
        <f t="array" ref="T18">IF(SUM('Control Kinematics'!T2:T52)&lt;&gt;0,SQRT(SUMSQ('Control Kinematics'!T410:T460-'Control Kinematics'!$C$410:$C$460)/51),"")</f>
        <v>2.7554874282838884</v>
      </c>
      <c r="U18" s="30">
        <f t="array" ref="U18">IF(SUM('Control Kinematics'!U2:U52)&lt;&gt;0,SQRT(SUMSQ('Control Kinematics'!U410:U460-'Control Kinematics'!$C$410:$C$460)/51),"")</f>
        <v>5.7913490945926425</v>
      </c>
      <c r="V18" s="30">
        <f t="array" ref="V18">IF(SUM('Control Kinematics'!V2:V52)&lt;&gt;0,SQRT(SUMSQ('Control Kinematics'!V410:V460-'Control Kinematics'!$C$410:$C$460)/51),"")</f>
        <v>2.5427618859538672</v>
      </c>
      <c r="W18" s="30">
        <f t="array" ref="W18">IF(SUM('Control Kinematics'!W2:W52)&lt;&gt;0,SQRT(SUMSQ('Control Kinematics'!W410:W460-'Control Kinematics'!$C$410:$C$460)/51),"")</f>
        <v>10.102010702214427</v>
      </c>
      <c r="X18" s="30">
        <f t="array" ref="X18">IF(SUM('Control Kinematics'!X2:X52)&lt;&gt;0,SQRT(SUMSQ('Control Kinematics'!X410:X460-'Control Kinematics'!$C$410:$C$460)/51),"")</f>
        <v>6.6231565860525698</v>
      </c>
      <c r="Y18" s="30">
        <f t="array" ref="Y18">IF(SUM('Control Kinematics'!Y2:Y52)&lt;&gt;0,SQRT(SUMSQ('Control Kinematics'!Y410:Y460-'Control Kinematics'!$C$410:$C$460)/51),"")</f>
        <v>6.0863680403234204</v>
      </c>
      <c r="Z18" s="30">
        <f t="array" ref="Z18">IF(SUM('Control Kinematics'!Z2:Z52)&lt;&gt;0,SQRT(SUMSQ('Control Kinematics'!Z410:Z460-'Control Kinematics'!$C$410:$C$460)/51),"")</f>
        <v>6.3224616081138043</v>
      </c>
      <c r="AA18" s="30">
        <f t="array" ref="AA18">IF(SUM('Control Kinematics'!AA2:AA52)&lt;&gt;0,SQRT(SUMSQ('Control Kinematics'!AA410:AA460-'Control Kinematics'!$C$410:$C$460)/51),"")</f>
        <v>7.8836280074088352</v>
      </c>
      <c r="AB18" s="30">
        <f t="array" ref="AB18">IF(SUM('Control Kinematics'!AB2:AB52)&lt;&gt;0,SQRT(SUMSQ('Control Kinematics'!AB410:AB460-'Control Kinematics'!$C$410:$C$460)/51),"")</f>
        <v>16.36785938016115</v>
      </c>
      <c r="AC18" s="30">
        <f t="array" ref="AC18">IF(SUM('Control Kinematics'!AC2:AC52)&lt;&gt;0,SQRT(SUMSQ('Control Kinematics'!AC410:AC460-'Control Kinematics'!$C$410:$C$460)/51),"")</f>
        <v>7.5176610765505236</v>
      </c>
      <c r="AD18" s="30">
        <f t="array" ref="AD18">IF(SUM('Control Kinematics'!AD2:AD52)&lt;&gt;0,SQRT(SUMSQ('Control Kinematics'!AD410:AD460-'Control Kinematics'!$C$410:$C$460)/51),"")</f>
        <v>3.8179972387794474</v>
      </c>
      <c r="AE18" s="30">
        <f t="array" ref="AE18">IF(SUM('Control Kinematics'!AE2:AE52)&lt;&gt;0,SQRT(SUMSQ('Control Kinematics'!AE410:AE460-'Control Kinematics'!$C$410:$C$460)/51),"")</f>
        <v>11.028839433581657</v>
      </c>
      <c r="AF18" s="30">
        <f t="array" ref="AF18">IF(SUM('Control Kinematics'!AF2:AF52)&lt;&gt;0,SQRT(SUMSQ('Control Kinematics'!AF410:AF460-'Control Kinematics'!$C$410:$C$460)/51),"")</f>
        <v>3.3220165064298901</v>
      </c>
      <c r="AG18" s="30">
        <f t="array" ref="AG18">IF(SUM('Control Kinematics'!AG2:AG52)&lt;&gt;0,SQRT(SUMSQ('Control Kinematics'!AG410:AG460-'Control Kinematics'!$C$410:$C$460)/51),"")</f>
        <v>3.3100018055310239</v>
      </c>
      <c r="AH18" s="30">
        <f t="array" ref="AH18">IF(SUM('Control Kinematics'!AH2:AH52)&lt;&gt;0,SQRT(SUMSQ('Control Kinematics'!AH410:AH460-'Control Kinematics'!$C$410:$C$460)/51),"")</f>
        <v>4.2365113714044744</v>
      </c>
      <c r="AI18" s="30">
        <f t="array" ref="AI18">IF(SUM('Control Kinematics'!AI2:AI52)&lt;&gt;0,SQRT(SUMSQ('Control Kinematics'!AI410:AI460-'Control Kinematics'!$C$410:$C$460)/51),"")</f>
        <v>8.4782576952809272</v>
      </c>
      <c r="AJ18" s="30">
        <f t="array" ref="AJ18">IF(SUM('Control Kinematics'!AJ2:AJ52)&lt;&gt;0,SQRT(SUMSQ('Control Kinematics'!AJ410:AJ460-'Control Kinematics'!$C$410:$C$460)/51),"")</f>
        <v>7.7535256683885247</v>
      </c>
      <c r="AK18" s="30">
        <f t="array" ref="AK18">IF(SUM('Control Kinematics'!AK2:AK52)&lt;&gt;0,SQRT(SUMSQ('Control Kinematics'!AK410:AK460-'Control Kinematics'!$C$410:$C$460)/51),"")</f>
        <v>7.8040187720522534</v>
      </c>
      <c r="AL18" s="30">
        <f t="array" ref="AL18">IF(SUM('Control Kinematics'!AL2:AL52)&lt;&gt;0,SQRT(SUMSQ('Control Kinematics'!AL410:AL460-'Control Kinematics'!$C$410:$C$460)/51),"")</f>
        <v>2.8803693395697576</v>
      </c>
      <c r="AM18" s="30">
        <f t="array" ref="AM18">IF(SUM('Control Kinematics'!AM2:AM52)&lt;&gt;0,SQRT(SUMSQ('Control Kinematics'!AM410:AM460-'Control Kinematics'!$C$410:$C$460)/51),"")</f>
        <v>16.652136748263711</v>
      </c>
      <c r="AN18" s="30">
        <f t="array" ref="AN18">IF(SUM('Control Kinematics'!AN2:AN52)&lt;&gt;0,SQRT(SUMSQ('Control Kinematics'!AN410:AN460-'Control Kinematics'!$C$410:$C$460)/51),"")</f>
        <v>7.5488382520303192</v>
      </c>
      <c r="AO18" s="30">
        <f t="array" ref="AO18">IF(SUM('Control Kinematics'!AO2:AO52)&lt;&gt;0,SQRT(SUMSQ('Control Kinematics'!AO410:AO460-'Control Kinematics'!$C$410:$C$460)/51),"")</f>
        <v>2.8353956367029012</v>
      </c>
      <c r="AP18" s="30">
        <f t="array" ref="AP18">IF(SUM('Control Kinematics'!AP2:AP52)&lt;&gt;0,SQRT(SUMSQ('Control Kinematics'!AP410:AP460-'Control Kinematics'!$C$410:$C$460)/51),"")</f>
        <v>4.4894982369520333</v>
      </c>
      <c r="AQ18" s="30">
        <f t="array" ref="AQ18">IF(SUM('Control Kinematics'!AQ2:AQ52)&lt;&gt;0,SQRT(SUMSQ('Control Kinematics'!AQ410:AQ460-'Control Kinematics'!$C$410:$C$460)/51),"")</f>
        <v>7.0494866260206122</v>
      </c>
      <c r="AR18" s="30">
        <f t="array" ref="AR18">IF(SUM('Control Kinematics'!AR2:AR52)&lt;&gt;0,SQRT(SUMSQ('Control Kinematics'!AR410:AR460-'Control Kinematics'!$C$410:$C$460)/51),"")</f>
        <v>9.3486041753687203</v>
      </c>
      <c r="AS18" s="30">
        <f t="array" ref="AS18">IF(SUM('Control Kinematics'!AS2:AS52)&lt;&gt;0,SQRT(SUMSQ('Control Kinematics'!AS410:AS460-'Control Kinematics'!$C$410:$C$460)/51),"")</f>
        <v>8.9597041369398802</v>
      </c>
      <c r="AT18" s="30">
        <f t="array" ref="AT18">IF(SUM('Control Kinematics'!AT2:AT52)&lt;&gt;0,SQRT(SUMSQ('Control Kinematics'!AT410:AT460-'Control Kinematics'!$C$410:$C$460)/51),"")</f>
        <v>5.6600199763616681</v>
      </c>
      <c r="AU18" s="30">
        <f t="array" ref="AU18">IF(SUM('Control Kinematics'!AU2:AU52)&lt;&gt;0,SQRT(SUMSQ('Control Kinematics'!AU410:AU460-'Control Kinematics'!$C$410:$C$460)/51),"")</f>
        <v>10.964234220046311</v>
      </c>
      <c r="AV18" s="30">
        <f t="array" ref="AV18">IF(SUM('Control Kinematics'!AV2:AV52)&lt;&gt;0,SQRT(SUMSQ('Control Kinematics'!AV410:AV460-'Control Kinematics'!$C$410:$C$460)/51),"")</f>
        <v>9.2081193874084306</v>
      </c>
      <c r="AW18" s="30">
        <f t="array" ref="AW18">IF(SUM('Control Kinematics'!AW2:AW52)&lt;&gt;0,SQRT(SUMSQ('Control Kinematics'!AW410:AW460-'Control Kinematics'!$C$410:$C$460)/51),"")</f>
        <v>8.6778811555026714</v>
      </c>
      <c r="AX18" s="30">
        <f t="array" ref="AX18">IF(SUM('Control Kinematics'!AX2:AX52)&lt;&gt;0,SQRT(SUMSQ('Control Kinematics'!AX410:AX460-'Control Kinematics'!$C$410:$C$460)/51),"")</f>
        <v>4.9644184565319387</v>
      </c>
      <c r="AY18" s="30">
        <f t="array" ref="AY18">IF(SUM('Control Kinematics'!AY2:AY52)&lt;&gt;0,SQRT(SUMSQ('Control Kinematics'!AY410:AY460-'Control Kinematics'!$C$410:$C$460)/51),"")</f>
        <v>4.70523398351098</v>
      </c>
      <c r="AZ18" s="30">
        <f t="array" ref="AZ18">IF(SUM('Control Kinematics'!AZ2:AZ52)&lt;&gt;0,SQRT(SUMSQ('Control Kinematics'!AZ410:AZ460-'Control Kinematics'!$C$410:$C$460)/51),"")</f>
        <v>4.9550623782203491</v>
      </c>
      <c r="BA18" s="30">
        <f t="array" ref="BA18">IF(SUM('Control Kinematics'!BA2:BA52)&lt;&gt;0,SQRT(SUMSQ('Control Kinematics'!BA410:BA460-'Control Kinematics'!$C$410:$C$460)/51),"")</f>
        <v>5.3888961301974154</v>
      </c>
      <c r="BB18" s="30">
        <f t="array" ref="BB18">IF(SUM('Control Kinematics'!BB2:BB52)&lt;&gt;0,SQRT(SUMSQ('Control Kinematics'!BB410:BB460-'Control Kinematics'!$C$410:$C$460)/51),"")</f>
        <v>12.478572677593476</v>
      </c>
      <c r="BC18" s="30">
        <f t="array" ref="BC18">IF(SUM('Control Kinematics'!BC2:BC52)&lt;&gt;0,SQRT(SUMSQ('Control Kinematics'!BC410:BC460-'Control Kinematics'!$C$410:$C$460)/51),"")</f>
        <v>3.3746196419136272</v>
      </c>
      <c r="BD18" s="30">
        <f t="array" ref="BD18">IF(SUM('Control Kinematics'!BD2:BD52)&lt;&gt;0,SQRT(SUMSQ('Control Kinematics'!BD410:BD460-'Control Kinematics'!$C$410:$C$460)/51),"")</f>
        <v>4.5861822160973906</v>
      </c>
      <c r="BE18" s="30">
        <f t="array" ref="BE18">IF(SUM('Control Kinematics'!BE2:BE52)&lt;&gt;0,SQRT(SUMSQ('Control Kinematics'!BE410:BE460-'Control Kinematics'!$C$410:$C$460)/51),"")</f>
        <v>3.9762971087801793</v>
      </c>
      <c r="BF18" s="30">
        <f t="array" ref="BF18">IF(SUM('Control Kinematics'!BF2:BF52)&lt;&gt;0,SQRT(SUMSQ('Control Kinematics'!BF410:BF460-'Control Kinematics'!$C$410:$C$460)/51),"")</f>
        <v>7.0165716104657285</v>
      </c>
      <c r="BG18" s="30">
        <f t="array" ref="BG18">IF(SUM('Control Kinematics'!BG2:BG52)&lt;&gt;0,SQRT(SUMSQ('Control Kinematics'!BG410:BG460-'Control Kinematics'!$C$410:$C$460)/51),"")</f>
        <v>3.651586282852985</v>
      </c>
      <c r="BH18" s="30">
        <f t="array" ref="BH18">IF(SUM('Control Kinematics'!BH2:BH52)&lt;&gt;0,SQRT(SUMSQ('Control Kinematics'!BH410:BH460-'Control Kinematics'!$C$410:$C$460)/51),"")</f>
        <v>2.5872907692705356</v>
      </c>
      <c r="BI18" s="30">
        <f t="array" ref="BI18">IF(SUM('Control Kinematics'!BI2:BI52)&lt;&gt;0,SQRT(SUMSQ('Control Kinematics'!BI410:BI460-'Control Kinematics'!$C$410:$C$460)/51),"")</f>
        <v>4.9048355291331163</v>
      </c>
      <c r="BJ18" s="30">
        <f t="array" ref="BJ18">IF(SUM('Control Kinematics'!BJ2:BJ52)&lt;&gt;0,SQRT(SUMSQ('Control Kinematics'!BJ410:BJ460-'Control Kinematics'!$C$410:$C$460)/51),"")</f>
        <v>5.2659967929443026</v>
      </c>
      <c r="BK18" s="30">
        <f t="array" ref="BK18">IF(SUM('Control Kinematics'!BK2:BK52)&lt;&gt;0,SQRT(SUMSQ('Control Kinematics'!BK410:BK460-'Control Kinematics'!$C$410:$C$460)/51),"")</f>
        <v>4.4302933170922794</v>
      </c>
      <c r="BL18" s="30">
        <f t="array" ref="BL18">IF(SUM('Control Kinematics'!BL2:BL52)&lt;&gt;0,SQRT(SUMSQ('Control Kinematics'!BL410:BL460-'Control Kinematics'!$C$410:$C$460)/51),"")</f>
        <v>3.9878709831254486</v>
      </c>
      <c r="BM18" s="30">
        <f t="array" ref="BM18">IF(SUM('Control Kinematics'!BM2:BM52)&lt;&gt;0,SQRT(SUMSQ('Control Kinematics'!BM410:BM460-'Control Kinematics'!$C$410:$C$460)/51),"")</f>
        <v>2.6254345937363017</v>
      </c>
      <c r="BN18" s="30">
        <f t="array" ref="BN18">IF(SUM('Control Kinematics'!BN2:BN52)&lt;&gt;0,SQRT(SUMSQ('Control Kinematics'!BN410:BN460-'Control Kinematics'!$C$410:$C$460)/51),"")</f>
        <v>9.4644724711576149</v>
      </c>
      <c r="BO18" s="30">
        <f t="array" ref="BO18">IF(SUM('Control Kinematics'!BO2:BO52)&lt;&gt;0,SQRT(SUMSQ('Control Kinematics'!BO410:BO460-'Control Kinematics'!$C$410:$C$460)/51),"")</f>
        <v>2.9735428865715625</v>
      </c>
      <c r="BP18" s="30">
        <f t="array" ref="BP18">IF(SUM('Control Kinematics'!BP2:BP52)&lt;&gt;0,SQRT(SUMSQ('Control Kinematics'!BP410:BP460-'Control Kinematics'!$C$410:$C$460)/51),"")</f>
        <v>3.8043727758862875</v>
      </c>
      <c r="BQ18" s="30">
        <f t="array" ref="BQ18">IF(SUM('Control Kinematics'!BQ2:BQ52)&lt;&gt;0,SQRT(SUMSQ('Control Kinematics'!BQ410:BQ460-'Control Kinematics'!$C$410:$C$460)/51),"")</f>
        <v>9.1200580693189366</v>
      </c>
      <c r="BR18" s="30">
        <f t="array" ref="BR18">IF(SUM('Control Kinematics'!BR2:BR52)&lt;&gt;0,SQRT(SUMSQ('Control Kinematics'!BR410:BR460-'Control Kinematics'!$C$410:$C$460)/51),"")</f>
        <v>7.506590553974104</v>
      </c>
      <c r="BS18" s="30">
        <f t="array" ref="BS18">IF(SUM('Control Kinematics'!BS2:BS52)&lt;&gt;0,SQRT(SUMSQ('Control Kinematics'!BS410:BS460-'Control Kinematics'!$C$410:$C$460)/51),"")</f>
        <v>5.4714977491707488</v>
      </c>
      <c r="BT18" s="30">
        <f t="array" ref="BT18">IF(SUM('Control Kinematics'!BT2:BT52)&lt;&gt;0,SQRT(SUMSQ('Control Kinematics'!BT410:BT460-'Control Kinematics'!$C$410:$C$460)/51),"")</f>
        <v>2.3065506362494981</v>
      </c>
      <c r="BU18" s="30">
        <f t="array" ref="BU18">IF(SUM('Control Kinematics'!BU2:BU52)&lt;&gt;0,SQRT(SUMSQ('Control Kinematics'!BU410:BU460-'Control Kinematics'!$C$410:$C$460)/51),"")</f>
        <v>8.2091809049615101</v>
      </c>
      <c r="BV18" s="30">
        <f t="array" ref="BV18">IF(SUM('Control Kinematics'!BV2:BV52)&lt;&gt;0,SQRT(SUMSQ('Control Kinematics'!BV410:BV460-'Control Kinematics'!$C$410:$C$460)/51),"")</f>
        <v>5.634634224423773</v>
      </c>
      <c r="BW18" s="30">
        <f t="array" ref="BW18">IF(SUM('Control Kinematics'!BW2:BW52)&lt;&gt;0,SQRT(SUMSQ('Control Kinematics'!BW410:BW460-'Control Kinematics'!$C$410:$C$460)/51),"")</f>
        <v>3.9898518660622835</v>
      </c>
      <c r="BX18" s="30">
        <f t="array" ref="BX18">IF(SUM('Control Kinematics'!BX2:BX52)&lt;&gt;0,SQRT(SUMSQ('Control Kinematics'!BX410:BX460-'Control Kinematics'!$C$410:$C$460)/51),"")</f>
        <v>2.2751622866811778</v>
      </c>
      <c r="BY18" s="30">
        <f t="array" ref="BY18">IF(SUM('Control Kinematics'!BY2:BY52)&lt;&gt;0,SQRT(SUMSQ('Control Kinematics'!BY410:BY460-'Control Kinematics'!$C$410:$C$460)/51),"")</f>
        <v>4.6072132347679169</v>
      </c>
      <c r="BZ18" s="30">
        <f t="array" ref="BZ18">IF(SUM('Control Kinematics'!BZ2:BZ52)&lt;&gt;0,SQRT(SUMSQ('Control Kinematics'!BZ410:BZ460-'Control Kinematics'!$C$410:$C$460)/51),"")</f>
        <v>5.2879413984658576</v>
      </c>
      <c r="CA18" s="30">
        <f t="array" ref="CA18">IF(SUM('Control Kinematics'!CA2:CA52)&lt;&gt;0,SQRT(SUMSQ('Control Kinematics'!CA410:CA460-'Control Kinematics'!$C$410:$C$460)/51),"")</f>
        <v>3.7213608592408192</v>
      </c>
      <c r="CB18" s="30">
        <f t="array" ref="CB18">IF(SUM('Control Kinematics'!CB2:CB52)&lt;&gt;0,SQRT(SUMSQ('Control Kinematics'!CB410:CB460-'Control Kinematics'!$C$410:$C$460)/51),"")</f>
        <v>3.7058249271407036</v>
      </c>
      <c r="CC18" s="30">
        <f t="array" ref="CC18">IF(SUM('Control Kinematics'!CC2:CC52)&lt;&gt;0,SQRT(SUMSQ('Control Kinematics'!CC410:CC460-'Control Kinematics'!$C$410:$C$460)/51),"")</f>
        <v>12.019292001719975</v>
      </c>
      <c r="CD18" s="30">
        <f t="array" ref="CD18">IF(SUM('Control Kinematics'!CD2:CD52)&lt;&gt;0,SQRT(SUMSQ('Control Kinematics'!CD410:CD460-'Control Kinematics'!$C$410:$C$460)/51),"")</f>
        <v>4.065535390435965</v>
      </c>
      <c r="CE18" s="30">
        <f t="array" ref="CE18">IF(SUM('Control Kinematics'!CE2:CE52)&lt;&gt;0,SQRT(SUMSQ('Control Kinematics'!CE410:CE460-'Control Kinematics'!$C$410:$C$460)/51),"")</f>
        <v>4.7549227969539709</v>
      </c>
      <c r="CF18" s="30">
        <f t="array" ref="CF18">IF(SUM('Control Kinematics'!CF2:CF52)&lt;&gt;0,SQRT(SUMSQ('Control Kinematics'!CF410:CF460-'Control Kinematics'!$C$410:$C$460)/51),"")</f>
        <v>1.573047322441548</v>
      </c>
      <c r="CG18" s="30">
        <f t="array" ref="CG18">IF(SUM('Control Kinematics'!CG2:CG52)&lt;&gt;0,SQRT(SUMSQ('Control Kinematics'!CG410:CG460-'Control Kinematics'!$C$410:$C$460)/51),"")</f>
        <v>2.4444548575532914</v>
      </c>
      <c r="CH18" s="30">
        <f t="array" ref="CH18">IF(SUM('Control Kinematics'!CH2:CH52)&lt;&gt;0,SQRT(SUMSQ('Control Kinematics'!CH410:CH460-'Control Kinematics'!$C$410:$C$460)/51),"")</f>
        <v>4.1587249689693468</v>
      </c>
      <c r="CI18" s="30">
        <f t="array" ref="CI18">IF(SUM('Control Kinematics'!CI2:CI52)&lt;&gt;0,SQRT(SUMSQ('Control Kinematics'!CI410:CI460-'Control Kinematics'!$C$410:$C$460)/51),"")</f>
        <v>9.7807078274484258</v>
      </c>
      <c r="CJ18" s="30">
        <f t="array" ref="CJ18">IF(SUM('Control Kinematics'!CJ2:CJ52)&lt;&gt;0,SQRT(SUMSQ('Control Kinematics'!CJ410:CJ460-'Control Kinematics'!$C$410:$C$460)/51),"")</f>
        <v>3.9425888172874481</v>
      </c>
      <c r="CK18" s="30">
        <f t="array" ref="CK18">IF(SUM('Control Kinematics'!CK2:CK52)&lt;&gt;0,SQRT(SUMSQ('Control Kinematics'!CK410:CK460-'Control Kinematics'!$C$410:$C$460)/51),"")</f>
        <v>4.5322118268121701</v>
      </c>
      <c r="CL18" s="30">
        <f t="array" ref="CL18">IF(SUM('Control Kinematics'!CL2:CL52)&lt;&gt;0,SQRT(SUMSQ('Control Kinematics'!CL410:CL460-'Control Kinematics'!$C$410:$C$460)/51),"")</f>
        <v>11.52693441979968</v>
      </c>
      <c r="CM18" s="30">
        <f t="array" ref="CM18">IF(SUM('Control Kinematics'!CM2:CM52)&lt;&gt;0,SQRT(SUMSQ('Control Kinematics'!CM410:CM460-'Control Kinematics'!$C$410:$C$460)/51),"")</f>
        <v>5.0842640004648478</v>
      </c>
      <c r="CN18" s="30">
        <f t="array" ref="CN18">IF(SUM('Control Kinematics'!CN2:CN52)&lt;&gt;0,SQRT(SUMSQ('Control Kinematics'!CN410:CN460-'Control Kinematics'!$C$410:$C$460)/51),"")</f>
        <v>4.4538161261682605</v>
      </c>
      <c r="CO18" s="30">
        <f t="array" ref="CO18">IF(SUM('Control Kinematics'!CO2:CO52)&lt;&gt;0,SQRT(SUMSQ('Control Kinematics'!CO410:CO460-'Control Kinematics'!$C$410:$C$460)/51),"")</f>
        <v>7.1679251685350964</v>
      </c>
      <c r="CP18" s="30">
        <f t="array" ref="CP18">IF(SUM('Control Kinematics'!CP2:CP52)&lt;&gt;0,SQRT(SUMSQ('Control Kinematics'!CP410:CP460-'Control Kinematics'!$C$410:$C$460)/51),"")</f>
        <v>5.3873381819266362</v>
      </c>
      <c r="CQ18" s="30">
        <f t="array" ref="CQ18">IF(SUM('Control Kinematics'!CQ2:CQ52)&lt;&gt;0,SQRT(SUMSQ('Control Kinematics'!CQ410:CQ460-'Control Kinematics'!$C$410:$C$460)/51),"")</f>
        <v>2.7948917183741853</v>
      </c>
      <c r="CR18" s="30">
        <f t="array" ref="CR18">IF(SUM('Control Kinematics'!CR2:CR52)&lt;&gt;0,SQRT(SUMSQ('Control Kinematics'!CR410:CR460-'Control Kinematics'!$C$410:$C$460)/51),"")</f>
        <v>6.2694840796223934</v>
      </c>
      <c r="CS18" s="30">
        <f t="array" ref="CS18">IF(SUM('Control Kinematics'!CS2:CS52)&lt;&gt;0,SQRT(SUMSQ('Control Kinematics'!CS410:CS460-'Control Kinematics'!$C$410:$C$460)/51),"")</f>
        <v>10.342265257300133</v>
      </c>
      <c r="CT18" s="30">
        <f t="array" ref="CT18">IF(SUM('Control Kinematics'!CT2:CT52)&lt;&gt;0,SQRT(SUMSQ('Control Kinematics'!CT410:CT460-'Control Kinematics'!$C$410:$C$460)/51),"")</f>
        <v>2.3592604881619117</v>
      </c>
      <c r="CU18" s="30">
        <f t="array" ref="CU18">IF(SUM('Control Kinematics'!CU2:CU52)&lt;&gt;0,SQRT(SUMSQ('Control Kinematics'!CU410:CU460-'Control Kinematics'!$C$410:$C$460)/51),"")</f>
        <v>3.6600778259897466</v>
      </c>
      <c r="CV18" s="30">
        <f t="array" ref="CV18">IF(SUM('Control Kinematics'!CV2:CV52)&lt;&gt;0,SQRT(SUMSQ('Control Kinematics'!CV410:CV460-'Control Kinematics'!$C$410:$C$460)/51),"")</f>
        <v>9.1326942916172609</v>
      </c>
      <c r="CW18" s="30">
        <f t="array" ref="CW18">IF(SUM('Control Kinematics'!CW2:CW52)&lt;&gt;0,SQRT(SUMSQ('Control Kinematics'!CW410:CW460-'Control Kinematics'!$C$410:$C$460)/51),"")</f>
        <v>4.6952470138944484</v>
      </c>
      <c r="CX18" s="30">
        <f t="array" ref="CX18">IF(SUM('Control Kinematics'!CX2:CX52)&lt;&gt;0,SQRT(SUMSQ('Control Kinematics'!CX410:CX460-'Control Kinematics'!$C$410:$C$460)/51),"")</f>
        <v>5.7061137093942733</v>
      </c>
      <c r="CY18" s="30">
        <f t="array" ref="CY18">IF(SUM('Control Kinematics'!CY2:CY52)&lt;&gt;0,SQRT(SUMSQ('Control Kinematics'!CY410:CY460-'Control Kinematics'!$C$410:$C$460)/51),"")</f>
        <v>4.9483088982117351</v>
      </c>
      <c r="CZ18" s="30">
        <f t="array" ref="CZ18">IF(SUM('Control Kinematics'!CZ2:CZ52)&lt;&gt;0,SQRT(SUMSQ('Control Kinematics'!CZ410:CZ460-'Control Kinematics'!$C$410:$C$460)/51),"")</f>
        <v>11.197866790950499</v>
      </c>
      <c r="DA18" s="30">
        <f t="array" ref="DA18">IF(SUM('Control Kinematics'!DA2:DA52)&lt;&gt;0,SQRT(SUMSQ('Control Kinematics'!DA410:DA460-'Control Kinematics'!$C$410:$C$460)/51),"")</f>
        <v>6.2789429959912511</v>
      </c>
      <c r="DB18" s="30">
        <f t="array" ref="DB18">IF(SUM('Control Kinematics'!DB2:DB52)&lt;&gt;0,SQRT(SUMSQ('Control Kinematics'!DB410:DB460-'Control Kinematics'!$C$410:$C$460)/51),"")</f>
        <v>5.7992864207694863</v>
      </c>
      <c r="DC18" s="30">
        <f t="array" ref="DC18">IF(SUM('Control Kinematics'!DC2:DC52)&lt;&gt;0,SQRT(SUMSQ('Control Kinematics'!DC410:DC460-'Control Kinematics'!$C$410:$C$460)/51),"")</f>
        <v>12.671735606819482</v>
      </c>
      <c r="DD18" s="30">
        <f t="array" ref="DD18">IF(SUM('Control Kinematics'!DD2:DD52)&lt;&gt;0,SQRT(SUMSQ('Control Kinematics'!DD410:DD460-'Control Kinematics'!$C$410:$C$460)/51),"")</f>
        <v>16.902537509908154</v>
      </c>
      <c r="DE18" s="30">
        <f t="array" ref="DE18">IF(SUM('Control Kinematics'!DE2:DE52)&lt;&gt;0,SQRT(SUMSQ('Control Kinematics'!DE410:DE460-'Control Kinematics'!$C$410:$C$460)/51),"")</f>
        <v>3.7680272472331402</v>
      </c>
      <c r="DF18" s="30">
        <f t="array" ref="DF18">IF(SUM('Control Kinematics'!DF2:DF52)&lt;&gt;0,SQRT(SUMSQ('Control Kinematics'!DF410:DF460-'Control Kinematics'!$C$410:$C$460)/51),"")</f>
        <v>3.2254766149422744</v>
      </c>
      <c r="DG18" s="30">
        <f t="array" ref="DG18">IF(SUM('Control Kinematics'!DG2:DG52)&lt;&gt;0,SQRT(SUMSQ('Control Kinematics'!DG410:DG460-'Control Kinematics'!$C$410:$C$460)/51),"")</f>
        <v>7.7705014445069356</v>
      </c>
      <c r="DH18" s="30">
        <f t="array" ref="DH18">IF(SUM('Control Kinematics'!DH2:DH52)&lt;&gt;0,SQRT(SUMSQ('Control Kinematics'!DH410:DH460-'Control Kinematics'!$C$410:$C$460)/51),"")</f>
        <v>1.8481477115367457</v>
      </c>
      <c r="DI18" s="30">
        <f t="array" ref="DI18">IF(SUM('Control Kinematics'!DI2:DI52)&lt;&gt;0,SQRT(SUMSQ('Control Kinematics'!DI410:DI460-'Control Kinematics'!$C$410:$C$460)/51),"")</f>
        <v>4.4029055515194875</v>
      </c>
      <c r="DJ18" s="30">
        <f t="array" ref="DJ18">IF(SUM('Control Kinematics'!DJ2:DJ52)&lt;&gt;0,SQRT(SUMSQ('Control Kinematics'!DJ410:DJ460-'Control Kinematics'!$C$410:$C$460)/51),"")</f>
        <v>4.9025247184512635</v>
      </c>
      <c r="DK18" s="30">
        <f t="array" ref="DK18">IF(SUM('Control Kinematics'!DK2:DK52)&lt;&gt;0,SQRT(SUMSQ('Control Kinematics'!DK410:DK460-'Control Kinematics'!$C$410:$C$460)/51),"")</f>
        <v>5.6628645821538868</v>
      </c>
      <c r="DL18" s="30">
        <f t="array" ref="DL18">IF(SUM('Control Kinematics'!DL2:DL52)&lt;&gt;0,SQRT(SUMSQ('Control Kinematics'!DL410:DL460-'Control Kinematics'!$C$410:$C$460)/51),"")</f>
        <v>6.4323102782919888</v>
      </c>
      <c r="DM18" s="30">
        <f t="array" ref="DM18">IF(SUM('Control Kinematics'!DM2:DM52)&lt;&gt;0,SQRT(SUMSQ('Control Kinematics'!DM410:DM460-'Control Kinematics'!$C$410:$C$460)/51),"")</f>
        <v>2.4728621684422607</v>
      </c>
      <c r="DN18" s="30">
        <f t="array" ref="DN18">IF(SUM('Control Kinematics'!DN2:DN52)&lt;&gt;0,SQRT(SUMSQ('Control Kinematics'!DN410:DN460-'Control Kinematics'!$C$410:$C$460)/51),"")</f>
        <v>5.0769394560962127</v>
      </c>
      <c r="DO18" s="30">
        <f t="array" ref="DO18">IF(SUM('Control Kinematics'!DO2:DO52)&lt;&gt;0,SQRT(SUMSQ('Control Kinematics'!DO410:DO460-'Control Kinematics'!$C$410:$C$460)/51),"")</f>
        <v>4.475133004763439</v>
      </c>
      <c r="DP18" s="30">
        <f t="array" ref="DP18">IF(SUM('Control Kinematics'!DP2:DP52)&lt;&gt;0,SQRT(SUMSQ('Control Kinematics'!DP410:DP460-'Control Kinematics'!$C$410:$C$460)/51),"")</f>
        <v>2.8140245932818408</v>
      </c>
      <c r="DQ18" s="30">
        <f t="array" ref="DQ18">IF(SUM('Control Kinematics'!DQ2:DQ52)&lt;&gt;0,SQRT(SUMSQ('Control Kinematics'!DQ410:DQ460-'Control Kinematics'!$C$410:$C$460)/51),"")</f>
        <v>6.3364539944466278</v>
      </c>
      <c r="DR18" s="30">
        <f t="array" ref="DR18">IF(SUM('Control Kinematics'!DR2:DR52)&lt;&gt;0,SQRT(SUMSQ('Control Kinematics'!DR410:DR460-'Control Kinematics'!$C$410:$C$460)/51),"")</f>
        <v>4.0188721451386265</v>
      </c>
      <c r="DS18" s="30">
        <f t="array" ref="DS18">IF(SUM('Control Kinematics'!DS2:DS52)&lt;&gt;0,SQRT(SUMSQ('Control Kinematics'!DS410:DS460-'Control Kinematics'!$C$410:$C$460)/51),"")</f>
        <v>7.660222887312508</v>
      </c>
      <c r="DT18" s="30">
        <f t="array" ref="DT18">IF(SUM('Control Kinematics'!DT2:DT52)&lt;&gt;0,SQRT(SUMSQ('Control Kinematics'!DT410:DT460-'Control Kinematics'!$C$410:$C$460)/51),"")</f>
        <v>3.6176566981828087</v>
      </c>
      <c r="DU18" s="30">
        <f t="array" ref="DU18">IF(SUM('Control Kinematics'!DU2:DU52)&lt;&gt;0,SQRT(SUMSQ('Control Kinematics'!DU410:DU460-'Control Kinematics'!$C$410:$C$460)/51),"")</f>
        <v>16.362945378283655</v>
      </c>
      <c r="DV18" s="30">
        <f t="array" ref="DV18">IF(SUM('Control Kinematics'!DV2:DV52)&lt;&gt;0,SQRT(SUMSQ('Control Kinematics'!DV410:DV460-'Control Kinematics'!$C$410:$C$460)/51),"")</f>
        <v>8.7253396692786644</v>
      </c>
      <c r="DW18" s="30">
        <f t="array" ref="DW18">IF(SUM('Control Kinematics'!DW2:DW52)&lt;&gt;0,SQRT(SUMSQ('Control Kinematics'!DW410:DW460-'Control Kinematics'!$C$410:$C$460)/51),"")</f>
        <v>8.5435513791037465</v>
      </c>
      <c r="DX18" s="30">
        <f t="array" ref="DX18">IF(SUM('Control Kinematics'!DX2:DX52)&lt;&gt;0,SQRT(SUMSQ('Control Kinematics'!DX410:DX460-'Control Kinematics'!$C$410:$C$460)/51),"")</f>
        <v>8.2800518530106739</v>
      </c>
      <c r="DY18" s="30">
        <f t="array" ref="DY18">IF(SUM('Control Kinematics'!DY2:DY52)&lt;&gt;0,SQRT(SUMSQ('Control Kinematics'!DY410:DY460-'Control Kinematics'!$C$410:$C$460)/51),"")</f>
        <v>3.7924244723391243</v>
      </c>
      <c r="DZ18" s="30">
        <f t="array" ref="DZ18">IF(SUM('Control Kinematics'!DZ2:DZ52)&lt;&gt;0,SQRT(SUMSQ('Control Kinematics'!DZ410:DZ460-'Control Kinematics'!$C$410:$C$460)/51),"")</f>
        <v>5.348096085094034</v>
      </c>
      <c r="EA18" s="30">
        <f t="array" ref="EA18">IF(SUM('Control Kinematics'!EA2:EA52)&lt;&gt;0,SQRT(SUMSQ('Control Kinematics'!EA410:EA460-'Control Kinematics'!$C$410:$C$460)/51),"")</f>
        <v>3.6278264778036036</v>
      </c>
      <c r="EB18" s="30">
        <f t="array" ref="EB18">IF(SUM('Control Kinematics'!EB2:EB52)&lt;&gt;0,SQRT(SUMSQ('Control Kinematics'!EB410:EB460-'Control Kinematics'!$C$410:$C$460)/51),"")</f>
        <v>2.6361941360091361</v>
      </c>
      <c r="EC18" s="30">
        <f t="array" ref="EC18">IF(SUM('Control Kinematics'!EC2:EC52)&lt;&gt;0,SQRT(SUMSQ('Control Kinematics'!EC410:EC460-'Control Kinematics'!$C$410:$C$460)/51),"")</f>
        <v>7.230611373727541</v>
      </c>
      <c r="ED18" s="30">
        <f t="array" ref="ED18">IF(SUM('Control Kinematics'!ED2:ED52)&lt;&gt;0,SQRT(SUMSQ('Control Kinematics'!ED410:ED460-'Control Kinematics'!$C$410:$C$460)/51),"")</f>
        <v>8.1105643663888305</v>
      </c>
      <c r="EE18" s="30">
        <f t="array" ref="EE18">IF(SUM('Control Kinematics'!EE2:EE52)&lt;&gt;0,SQRT(SUMSQ('Control Kinematics'!EE410:EE460-'Control Kinematics'!$C$410:$C$460)/51),"")</f>
        <v>3.4944253621150909</v>
      </c>
      <c r="EF18" s="30">
        <f t="array" ref="EF18">IF(SUM('Control Kinematics'!EF2:EF52)&lt;&gt;0,SQRT(SUMSQ('Control Kinematics'!EF410:EF460-'Control Kinematics'!$C$410:$C$460)/51),"")</f>
        <v>15.307168901077214</v>
      </c>
      <c r="EG18" s="30">
        <f t="array" ref="EG18">IF(SUM('Control Kinematics'!EG2:EG52)&lt;&gt;0,SQRT(SUMSQ('Control Kinematics'!EG410:EG460-'Control Kinematics'!$C$410:$C$460)/51),"")</f>
        <v>4.3429178567848625</v>
      </c>
      <c r="EH18" s="30">
        <f t="array" ref="EH18">IF(SUM('Control Kinematics'!EH2:EH52)&lt;&gt;0,SQRT(SUMSQ('Control Kinematics'!EH410:EH460-'Control Kinematics'!$C$410:$C$460)/51),"")</f>
        <v>9.3818319393365481</v>
      </c>
      <c r="EI18" s="30">
        <f t="array" ref="EI18">IF(SUM('Control Kinematics'!EI2:EI52)&lt;&gt;0,SQRT(SUMSQ('Control Kinematics'!EI410:EI460-'Control Kinematics'!$C$410:$C$460)/51),"")</f>
        <v>3.0863481193842888</v>
      </c>
      <c r="EJ18" s="30">
        <f t="array" ref="EJ18">IF(SUM('Control Kinematics'!EJ2:EJ52)&lt;&gt;0,SQRT(SUMSQ('Control Kinematics'!EJ410:EJ460-'Control Kinematics'!$C$410:$C$460)/51),"")</f>
        <v>4.3893856858799483</v>
      </c>
      <c r="EK18" s="30">
        <f t="array" ref="EK18">IF(SUM('Control Kinematics'!EK2:EK52)&lt;&gt;0,SQRT(SUMSQ('Control Kinematics'!EK410:EK460-'Control Kinematics'!$C$410:$C$460)/51),"")</f>
        <v>5.6073598254067321</v>
      </c>
      <c r="EL18" s="30">
        <f t="array" ref="EL18">IF(SUM('Control Kinematics'!EL2:EL52)&lt;&gt;0,SQRT(SUMSQ('Control Kinematics'!EL410:EL460-'Control Kinematics'!$C$410:$C$460)/51),"")</f>
        <v>6.0168932909417796</v>
      </c>
      <c r="EM18" s="30">
        <f t="array" ref="EM18">IF(SUM('Control Kinematics'!EM2:EM52)&lt;&gt;0,SQRT(SUMSQ('Control Kinematics'!EM410:EM460-'Control Kinematics'!$C$410:$C$460)/51),"")</f>
        <v>5.774422499547347</v>
      </c>
      <c r="EN18" s="30">
        <f t="array" ref="EN18">IF(SUM('Control Kinematics'!EN2:EN52)&lt;&gt;0,SQRT(SUMSQ('Control Kinematics'!EN410:EN460-'Control Kinematics'!$C$410:$C$460)/51),"")</f>
        <v>3.573740175122885</v>
      </c>
      <c r="EO18" s="30">
        <f t="array" ref="EO18">IF(SUM('Control Kinematics'!EO2:EO52)&lt;&gt;0,SQRT(SUMSQ('Control Kinematics'!EO410:EO460-'Control Kinematics'!$C$410:$C$460)/51),"")</f>
        <v>6.5748799813922059</v>
      </c>
      <c r="EP18" s="30">
        <f t="array" ref="EP18">IF(SUM('Control Kinematics'!EP2:EP52)&lt;&gt;0,SQRT(SUMSQ('Control Kinematics'!EP410:EP460-'Control Kinematics'!$C$410:$C$460)/51),"")</f>
        <v>9.432018772409613</v>
      </c>
      <c r="EQ18" s="30">
        <f t="array" ref="EQ18">IF(SUM('Control Kinematics'!EQ2:EQ52)&lt;&gt;0,SQRT(SUMSQ('Control Kinematics'!EQ410:EQ460-'Control Kinematics'!$C$410:$C$460)/51),"")</f>
        <v>13.463878253417063</v>
      </c>
      <c r="ER18" s="30">
        <f t="array" ref="ER18">IF(SUM('Control Kinematics'!ER2:ER52)&lt;&gt;0,SQRT(SUMSQ('Control Kinematics'!ER410:ER460-'Control Kinematics'!$C$410:$C$460)/51),"")</f>
        <v>2.8840018738899085</v>
      </c>
      <c r="ES18" s="30">
        <f t="array" ref="ES18">IF(SUM('Control Kinematics'!ES2:ES52)&lt;&gt;0,SQRT(SUMSQ('Control Kinematics'!ES410:ES460-'Control Kinematics'!$C$410:$C$460)/51),"")</f>
        <v>5.2601596725503033</v>
      </c>
      <c r="ET18" s="30">
        <f t="array" ref="ET18">IF(SUM('Control Kinematics'!ET2:ET52)&lt;&gt;0,SQRT(SUMSQ('Control Kinematics'!ET410:ET460-'Control Kinematics'!$C$410:$C$460)/51),"")</f>
        <v>9.8429512775087371</v>
      </c>
      <c r="EU18" s="30">
        <f t="array" ref="EU18">IF(SUM('Control Kinematics'!EU2:EU52)&lt;&gt;0,SQRT(SUMSQ('Control Kinematics'!EU410:EU460-'Control Kinematics'!$C$410:$C$460)/51),"")</f>
        <v>7.3349017989032284</v>
      </c>
      <c r="EV18" s="30">
        <f t="array" ref="EV18">IF(SUM('Control Kinematics'!EV2:EV52)&lt;&gt;0,SQRT(SUMSQ('Control Kinematics'!EV410:EV460-'Control Kinematics'!$C$410:$C$460)/51),"")</f>
        <v>7.5621288107212594</v>
      </c>
      <c r="EW18" s="30">
        <f t="array" ref="EW18">IF(SUM('Control Kinematics'!EW2:EW52)&lt;&gt;0,SQRT(SUMSQ('Control Kinematics'!EW410:EW460-'Control Kinematics'!$C$410:$C$460)/51),"")</f>
        <v>3.8857745736327631</v>
      </c>
      <c r="EX18" s="30">
        <f t="array" ref="EX18">IF(SUM('Control Kinematics'!EX2:EX52)&lt;&gt;0,SQRT(SUMSQ('Control Kinematics'!EX410:EX460-'Control Kinematics'!$C$410:$C$460)/51),"")</f>
        <v>7.932986058472264</v>
      </c>
      <c r="EY18" s="30">
        <f t="array" ref="EY18">IF(SUM('Control Kinematics'!EY2:EY52)&lt;&gt;0,SQRT(SUMSQ('Control Kinematics'!EY410:EY460-'Control Kinematics'!$C$410:$C$460)/51),"")</f>
        <v>7.4189422294402529</v>
      </c>
      <c r="EZ18" s="30">
        <f t="array" ref="EZ18">IF(SUM('Control Kinematics'!EZ2:EZ52)&lt;&gt;0,SQRT(SUMSQ('Control Kinematics'!EZ410:EZ460-'Control Kinematics'!$C$410:$C$460)/51),"")</f>
        <v>4.2355505510817606</v>
      </c>
      <c r="FA18" s="30">
        <f t="array" ref="FA18">IF(SUM('Control Kinematics'!FA2:FA52)&lt;&gt;0,SQRT(SUMSQ('Control Kinematics'!FA410:FA460-'Control Kinematics'!$C$410:$C$460)/51),"")</f>
        <v>4.5341932500505324</v>
      </c>
      <c r="FB18" s="30">
        <f t="array" ref="FB18">IF(SUM('Control Kinematics'!FB2:FB52)&lt;&gt;0,SQRT(SUMSQ('Control Kinematics'!FB410:FB460-'Control Kinematics'!$C$410:$C$460)/51),"")</f>
        <v>8.9068473748598507</v>
      </c>
      <c r="FC18" s="30">
        <f t="array" ref="FC18">IF(SUM('Control Kinematics'!FC2:FC52)&lt;&gt;0,SQRT(SUMSQ('Control Kinematics'!FC410:FC460-'Control Kinematics'!$C$410:$C$460)/51),"")</f>
        <v>5.2704199143684827</v>
      </c>
      <c r="FD18" s="30">
        <f t="array" ref="FD18">IF(SUM('Control Kinematics'!FD2:FD52)&lt;&gt;0,SQRT(SUMSQ('Control Kinematics'!FD410:FD460-'Control Kinematics'!$C$410:$C$460)/51),"")</f>
        <v>6.3999668729188599</v>
      </c>
      <c r="FE18" s="30">
        <f t="array" ref="FE18">IF(SUM('Control Kinematics'!FE2:FE52)&lt;&gt;0,SQRT(SUMSQ('Control Kinematics'!FE410:FE460-'Control Kinematics'!$C$410:$C$460)/51),"")</f>
        <v>9.2554439547134137</v>
      </c>
      <c r="FF18" s="30">
        <f t="array" ref="FF18">IF(SUM('Control Kinematics'!FF2:FF52)&lt;&gt;0,SQRT(SUMSQ('Control Kinematics'!FF410:FF460-'Control Kinematics'!$C$410:$C$460)/51),"")</f>
        <v>9.4503036861524183</v>
      </c>
      <c r="FG18" s="30">
        <f t="array" ref="FG18">IF(SUM('Control Kinematics'!FG2:FG52)&lt;&gt;0,SQRT(SUMSQ('Control Kinematics'!FG410:FG460-'Control Kinematics'!$C$410:$C$460)/51),"")</f>
        <v>6.3070600014805125</v>
      </c>
      <c r="FH18" s="30">
        <f t="array" ref="FH18">IF(SUM('Control Kinematics'!FH2:FH52)&lt;&gt;0,SQRT(SUMSQ('Control Kinematics'!FH410:FH460-'Control Kinematics'!$C$410:$C$460)/51),"")</f>
        <v>18.481296538316187</v>
      </c>
      <c r="FI18" s="30">
        <f t="array" ref="FI18">IF(SUM('Control Kinematics'!FI2:FI52)&lt;&gt;0,SQRT(SUMSQ('Control Kinematics'!FI410:FI460-'Control Kinematics'!$C$410:$C$460)/51),"")</f>
        <v>2.687854206951152</v>
      </c>
      <c r="FJ18" s="30">
        <f t="array" ref="FJ18">IF(SUM('Control Kinematics'!FJ2:FJ52)&lt;&gt;0,SQRT(SUMSQ('Control Kinematics'!FJ410:FJ460-'Control Kinematics'!$C$410:$C$460)/51),"")</f>
        <v>5.4708446699045696</v>
      </c>
      <c r="FK18" s="30">
        <f t="array" ref="FK18">IF(SUM('Control Kinematics'!FK2:FK52)&lt;&gt;0,SQRT(SUMSQ('Control Kinematics'!FK410:FK460-'Control Kinematics'!$C$410:$C$460)/51),"")</f>
        <v>9.3826605271879338</v>
      </c>
      <c r="FL18" s="30">
        <f t="array" ref="FL18">IF(SUM('Control Kinematics'!FL2:FL52)&lt;&gt;0,SQRT(SUMSQ('Control Kinematics'!FL410:FL460-'Control Kinematics'!$C$410:$C$460)/51),"")</f>
        <v>7.0619039447926015</v>
      </c>
      <c r="FM18" s="30">
        <f t="array" ref="FM18">IF(SUM('Control Kinematics'!FM2:FM52)&lt;&gt;0,SQRT(SUMSQ('Control Kinematics'!FM410:FM460-'Control Kinematics'!$C$410:$C$460)/51),"")</f>
        <v>7.3313194703783964</v>
      </c>
      <c r="FN18" s="30">
        <f t="array" ref="FN18">IF(SUM('Control Kinematics'!FN2:FN52)&lt;&gt;0,SQRT(SUMSQ('Control Kinematics'!FN410:FN460-'Control Kinematics'!$C$410:$C$460)/51),"")</f>
        <v>6.1389553987457353</v>
      </c>
      <c r="FO18" s="30" t="str">
        <f t="array" ref="FO18">IF(SUM('Control Kinematics'!FO2:FO52)&lt;&gt;0,SQRT(SUMSQ('Control Kinematics'!FO410:FO460-'Control Kinematics'!$C$410:$C$460)/51),"")</f>
        <v/>
      </c>
      <c r="FP18" s="30" t="str">
        <f t="array" ref="FP18">IF(SUM('Control Kinematics'!FP2:FP52)&lt;&gt;0,SQRT(SUMSQ('Control Kinematics'!FP410:FP460-'Control Kinematics'!$C$410:$C$460)/51),"")</f>
        <v/>
      </c>
      <c r="FQ18" s="30" t="str">
        <f t="array" ref="FQ18">IF(SUM('Control Kinematics'!FQ2:FQ52)&lt;&gt;0,SQRT(SUMSQ('Control Kinematics'!FQ410:FQ460-'Control Kinematics'!$C$410:$C$460)/51),"")</f>
        <v/>
      </c>
      <c r="FR18" s="30" t="str">
        <f t="array" ref="FR18">IF(SUM('Control Kinematics'!FR2:FR52)&lt;&gt;0,SQRT(SUMSQ('Control Kinematics'!FR410:FR460-'Control Kinematics'!$C$410:$C$460)/51),"")</f>
        <v/>
      </c>
      <c r="FS18" s="30" t="str">
        <f t="array" ref="FS18">IF(SUM('Control Kinematics'!FS2:FS52)&lt;&gt;0,SQRT(SUMSQ('Control Kinematics'!FS410:FS460-'Control Kinematics'!$C$410:$C$460)/51),"")</f>
        <v/>
      </c>
      <c r="FT18" s="30" t="str">
        <f t="array" ref="FT18">IF(SUM('Control Kinematics'!FT2:FT52)&lt;&gt;0,SQRT(SUMSQ('Control Kinematics'!FT410:FT460-'Control Kinematics'!$C$410:$C$460)/51),"")</f>
        <v/>
      </c>
      <c r="FU18" s="30" t="str">
        <f t="array" ref="FU18">IF(SUM('Control Kinematics'!FU2:FU52)&lt;&gt;0,SQRT(SUMSQ('Control Kinematics'!FU410:FU460-'Control Kinematics'!$C$410:$C$460)/51),"")</f>
        <v/>
      </c>
      <c r="FV18" s="30" t="str">
        <f t="array" ref="FV18">IF(SUM('Control Kinematics'!FV2:FV52)&lt;&gt;0,SQRT(SUMSQ('Control Kinematics'!FV410:FV460-'Control Kinematics'!$C$410:$C$460)/51),"")</f>
        <v/>
      </c>
      <c r="FW18" s="30" t="str">
        <f t="array" ref="FW18">IF(SUM('Control Kinematics'!FW2:FW52)&lt;&gt;0,SQRT(SUMSQ('Control Kinematics'!FW410:FW460-'Control Kinematics'!$C$410:$C$460)/51),"")</f>
        <v/>
      </c>
      <c r="FX18" s="30" t="str">
        <f t="array" ref="FX18">IF(SUM('Control Kinematics'!FX2:FX52)&lt;&gt;0,SQRT(SUMSQ('Control Kinematics'!FX410:FX460-'Control Kinematics'!$C$410:$C$460)/51),"")</f>
        <v/>
      </c>
      <c r="FY18" s="30" t="str">
        <f t="array" ref="FY18">IF(SUM('Control Kinematics'!FY2:FY52)&lt;&gt;0,SQRT(SUMSQ('Control Kinematics'!FY410:FY460-'Control Kinematics'!$C$410:$C$460)/51),"")</f>
        <v/>
      </c>
      <c r="FZ18" s="30" t="str">
        <f t="array" ref="FZ18">IF(SUM('Control Kinematics'!FZ2:FZ52)&lt;&gt;0,SQRT(SUMSQ('Control Kinematics'!FZ410:FZ460-'Control Kinematics'!$C$410:$C$460)/51),"")</f>
        <v/>
      </c>
      <c r="GA18" s="30" t="str">
        <f t="array" ref="GA18">IF(SUM('Control Kinematics'!GA2:GA52)&lt;&gt;0,SQRT(SUMSQ('Control Kinematics'!GA410:GA460-'Control Kinematics'!$C$410:$C$460)/51),"")</f>
        <v/>
      </c>
      <c r="GB18" s="30" t="str">
        <f t="array" ref="GB18">IF(SUM('Control Kinematics'!GB2:GB52)&lt;&gt;0,SQRT(SUMSQ('Control Kinematics'!GB410:GB460-'Control Kinematics'!$C$410:$C$460)/51),"")</f>
        <v/>
      </c>
      <c r="GC18" s="30" t="str">
        <f t="array" ref="GC18">IF(SUM('Control Kinematics'!GC2:GC52)&lt;&gt;0,SQRT(SUMSQ('Control Kinematics'!GC410:GC460-'Control Kinematics'!$C$410:$C$460)/51),"")</f>
        <v/>
      </c>
      <c r="GD18" s="30" t="str">
        <f t="array" ref="GD18">IF(SUM('Control Kinematics'!GD2:GD52)&lt;&gt;0,SQRT(SUMSQ('Control Kinematics'!GD410:GD460-'Control Kinematics'!$C$410:$C$460)/51),"")</f>
        <v/>
      </c>
      <c r="GE18" s="30" t="str">
        <f t="array" ref="GE18">IF(SUM('Control Kinematics'!GE2:GE52)&lt;&gt;0,SQRT(SUMSQ('Control Kinematics'!GE410:GE460-'Control Kinematics'!$C$410:$C$460)/51),"")</f>
        <v/>
      </c>
      <c r="GF18" s="30" t="str">
        <f t="array" ref="GF18">IF(SUM('Control Kinematics'!GF2:GF52)&lt;&gt;0,SQRT(SUMSQ('Control Kinematics'!GF410:GF460-'Control Kinematics'!$C$410:$C$460)/51),"")</f>
        <v/>
      </c>
      <c r="GG18" s="30" t="str">
        <f t="array" ref="GG18">IF(SUM('Control Kinematics'!GG2:GG52)&lt;&gt;0,SQRT(SUMSQ('Control Kinematics'!GG410:GG460-'Control Kinematics'!$C$410:$C$460)/51),"")</f>
        <v/>
      </c>
      <c r="GH18" s="30" t="str">
        <f t="array" ref="GH18">IF(SUM('Control Kinematics'!GH2:GH52)&lt;&gt;0,SQRT(SUMSQ('Control Kinematics'!GH410:GH460-'Control Kinematics'!$C$410:$C$460)/51),"")</f>
        <v/>
      </c>
      <c r="GI18" s="30" t="str">
        <f t="array" ref="GI18">IF(SUM('Control Kinematics'!GI2:GI52)&lt;&gt;0,SQRT(SUMSQ('Control Kinematics'!GI410:GI460-'Control Kinematics'!$C$410:$C$460)/51),"")</f>
        <v/>
      </c>
      <c r="GJ18" s="30" t="str">
        <f t="array" ref="GJ18">IF(SUM('Control Kinematics'!GJ2:GJ52)&lt;&gt;0,SQRT(SUMSQ('Control Kinematics'!GJ410:GJ460-'Control Kinematics'!$C$410:$C$460)/51),"")</f>
        <v/>
      </c>
      <c r="GK18" s="30" t="str">
        <f t="array" ref="GK18">IF(SUM('Control Kinematics'!GK2:GK52)&lt;&gt;0,SQRT(SUMSQ('Control Kinematics'!GK410:GK460-'Control Kinematics'!$C$410:$C$460)/51),"")</f>
        <v/>
      </c>
      <c r="GL18" s="30" t="str">
        <f t="array" ref="GL18">IF(SUM('Control Kinematics'!GL2:GL52)&lt;&gt;0,SQRT(SUMSQ('Control Kinematics'!GL410:GL460-'Control Kinematics'!$C$410:$C$460)/51),"")</f>
        <v/>
      </c>
      <c r="GM18" s="30" t="str">
        <f t="array" ref="GM18">IF(SUM('Control Kinematics'!GM2:GM52)&lt;&gt;0,SQRT(SUMSQ('Control Kinematics'!GM410:GM460-'Control Kinematics'!$C$410:$C$460)/51),"")</f>
        <v/>
      </c>
      <c r="GN18" s="30" t="str">
        <f t="array" ref="GN18">IF(SUM('Control Kinematics'!GN2:GN52)&lt;&gt;0,SQRT(SUMSQ('Control Kinematics'!GN410:GN460-'Control Kinematics'!$C$410:$C$460)/51),"")</f>
        <v/>
      </c>
      <c r="GO18" s="30" t="str">
        <f t="array" ref="GO18">IF(SUM('Control Kinematics'!GO2:GO52)&lt;&gt;0,SQRT(SUMSQ('Control Kinematics'!GO410:GO460-'Control Kinematics'!$C$410:$C$460)/51),"")</f>
        <v/>
      </c>
      <c r="GP18" s="30" t="str">
        <f t="array" ref="GP18">IF(SUM('Control Kinematics'!GP2:GP52)&lt;&gt;0,SQRT(SUMSQ('Control Kinematics'!GP410:GP460-'Control Kinematics'!$C$410:$C$460)/51),"")</f>
        <v/>
      </c>
      <c r="GQ18" s="30" t="str">
        <f t="array" ref="GQ18">IF(SUM('Control Kinematics'!GQ2:GQ52)&lt;&gt;0,SQRT(SUMSQ('Control Kinematics'!GQ410:GQ460-'Control Kinematics'!$C$410:$C$460)/51),"")</f>
        <v/>
      </c>
      <c r="GR18" s="30" t="str">
        <f t="array" ref="GR18">IF(SUM('Control Kinematics'!GR2:GR52)&lt;&gt;0,SQRT(SUMSQ('Control Kinematics'!GR410:GR460-'Control Kinematics'!$C$410:$C$460)/51),"")</f>
        <v/>
      </c>
      <c r="GS18" s="30" t="str">
        <f t="array" ref="GS18">IF(SUM('Control Kinematics'!GS2:GS52)&lt;&gt;0,SQRT(SUMSQ('Control Kinematics'!GS410:GS460-'Control Kinematics'!$C$410:$C$460)/51),"")</f>
        <v/>
      </c>
      <c r="GT18" s="30" t="str">
        <f t="array" ref="GT18">IF(SUM('Control Kinematics'!GT2:GT52)&lt;&gt;0,SQRT(SUMSQ('Control Kinematics'!GT410:GT460-'Control Kinematics'!$C$410:$C$460)/51),"")</f>
        <v/>
      </c>
      <c r="GU18" s="30" t="str">
        <f t="array" ref="GU18">IF(SUM('Control Kinematics'!GU2:GU52)&lt;&gt;0,SQRT(SUMSQ('Control Kinematics'!GU410:GU460-'Control Kinematics'!$C$410:$C$460)/51),"")</f>
        <v/>
      </c>
      <c r="GV18" s="30" t="str">
        <f t="array" ref="GV18">IF(SUM('Control Kinematics'!GV2:GV52)&lt;&gt;0,SQRT(SUMSQ('Control Kinematics'!GV410:GV460-'Control Kinematics'!$C$410:$C$460)/51),"")</f>
        <v/>
      </c>
      <c r="GW18" s="30" t="str">
        <f t="array" ref="GW18">IF(SUM('Control Kinematics'!GW2:GW52)&lt;&gt;0,SQRT(SUMSQ('Control Kinematics'!GW410:GW460-'Control Kinematics'!$C$410:$C$460)/51),"")</f>
        <v/>
      </c>
      <c r="GX18" s="30" t="str">
        <f t="array" ref="GX18">IF(SUM('Control Kinematics'!GX2:GX52)&lt;&gt;0,SQRT(SUMSQ('Control Kinematics'!GX410:GX460-'Control Kinematics'!$C$410:$C$460)/51),"")</f>
        <v/>
      </c>
      <c r="GY18" s="30" t="str">
        <f t="array" ref="GY18">IF(SUM('Control Kinematics'!GY2:GY52)&lt;&gt;0,SQRT(SUMSQ('Control Kinematics'!GY410:GY460-'Control Kinematics'!$C$410:$C$460)/51),"")</f>
        <v/>
      </c>
      <c r="GZ18" s="30" t="str">
        <f t="array" ref="GZ18">IF(SUM('Control Kinematics'!GZ2:GZ52)&lt;&gt;0,SQRT(SUMSQ('Control Kinematics'!GZ410:GZ460-'Control Kinematics'!$C$410:$C$460)/51),"")</f>
        <v/>
      </c>
      <c r="HA18" s="30" t="str">
        <f t="array" ref="HA18">IF(SUM('Control Kinematics'!HA2:HA52)&lt;&gt;0,SQRT(SUMSQ('Control Kinematics'!HA410:HA460-'Control Kinematics'!$C$410:$C$460)/51),"")</f>
        <v/>
      </c>
      <c r="HB18" s="30" t="str">
        <f t="array" ref="HB18">IF(SUM('Control Kinematics'!HB2:HB52)&lt;&gt;0,SQRT(SUMSQ('Control Kinematics'!HB410:HB460-'Control Kinematics'!$C$410:$C$460)/51),"")</f>
        <v/>
      </c>
      <c r="HC18" s="30" t="str">
        <f t="array" ref="HC18">IF(SUM('Control Kinematics'!HC2:HC52)&lt;&gt;0,SQRT(SUMSQ('Control Kinematics'!HC410:HC460-'Control Kinematics'!$C$410:$C$460)/51),"")</f>
        <v/>
      </c>
      <c r="HD18" s="30" t="str">
        <f t="array" ref="HD18">IF(SUM('Control Kinematics'!HD2:HD52)&lt;&gt;0,SQRT(SUMSQ('Control Kinematics'!HD410:HD460-'Control Kinematics'!$C$410:$C$460)/51),"")</f>
        <v/>
      </c>
      <c r="HE18" s="30" t="str">
        <f t="array" ref="HE18">IF(SUM('Control Kinematics'!HE2:HE52)&lt;&gt;0,SQRT(SUMSQ('Control Kinematics'!HE410:HE460-'Control Kinematics'!$C$410:$C$460)/51),"")</f>
        <v/>
      </c>
      <c r="HF18" s="30" t="str">
        <f t="array" ref="HF18">IF(SUM('Control Kinematics'!HF2:HF52)&lt;&gt;0,SQRT(SUMSQ('Control Kinematics'!HF410:HF460-'Control Kinematics'!$C$410:$C$460)/51),"")</f>
        <v/>
      </c>
      <c r="HG18" s="30" t="str">
        <f t="array" ref="HG18">IF(SUM('Control Kinematics'!HG2:HG52)&lt;&gt;0,SQRT(SUMSQ('Control Kinematics'!HG410:HG460-'Control Kinematics'!$C$410:$C$460)/51),"")</f>
        <v/>
      </c>
      <c r="HH18" s="30" t="str">
        <f t="array" ref="HH18">IF(SUM('Control Kinematics'!HH2:HH52)&lt;&gt;0,SQRT(SUMSQ('Control Kinematics'!HH410:HH460-'Control Kinematics'!$C$410:$C$460)/51),"")</f>
        <v/>
      </c>
      <c r="HI18" s="30" t="str">
        <f t="array" ref="HI18">IF(SUM('Control Kinematics'!HI2:HI52)&lt;&gt;0,SQRT(SUMSQ('Control Kinematics'!HI410:HI460-'Control Kinematics'!$C$410:$C$460)/51),"")</f>
        <v/>
      </c>
      <c r="HJ18" s="30" t="str">
        <f t="array" ref="HJ18">IF(SUM('Control Kinematics'!HJ2:HJ52)&lt;&gt;0,SQRT(SUMSQ('Control Kinematics'!HJ410:HJ460-'Control Kinematics'!$C$410:$C$460)/51),"")</f>
        <v/>
      </c>
      <c r="HK18" s="30" t="str">
        <f t="array" ref="HK18">IF(SUM('Control Kinematics'!HK2:HK52)&lt;&gt;0,SQRT(SUMSQ('Control Kinematics'!HK410:HK460-'Control Kinematics'!$C$410:$C$460)/51),"")</f>
        <v/>
      </c>
      <c r="HL18" s="30" t="str">
        <f t="array" ref="HL18">IF(SUM('Control Kinematics'!HL2:HL52)&lt;&gt;0,SQRT(SUMSQ('Control Kinematics'!HL410:HL460-'Control Kinematics'!$C$410:$C$460)/51),"")</f>
        <v/>
      </c>
      <c r="HM18" s="30" t="str">
        <f t="array" ref="HM18">IF(SUM('Control Kinematics'!HM2:HM52)&lt;&gt;0,SQRT(SUMSQ('Control Kinematics'!HM410:HM460-'Control Kinematics'!$C$410:$C$460)/51),"")</f>
        <v/>
      </c>
      <c r="HN18" s="30" t="str">
        <f t="array" ref="HN18">IF(SUM('Control Kinematics'!HN2:HN52)&lt;&gt;0,SQRT(SUMSQ('Control Kinematics'!HN410:HN460-'Control Kinematics'!$C$410:$C$460)/51),"")</f>
        <v/>
      </c>
      <c r="HO18" s="30" t="str">
        <f t="array" ref="HO18">IF(SUM('Control Kinematics'!HO2:HO52)&lt;&gt;0,SQRT(SUMSQ('Control Kinematics'!HO410:HO460-'Control Kinematics'!$C$410:$C$460)/51),"")</f>
        <v/>
      </c>
      <c r="HP18" s="30" t="str">
        <f t="array" ref="HP18">IF(SUM('Control Kinematics'!HP2:HP52)&lt;&gt;0,SQRT(SUMSQ('Control Kinematics'!HP410:HP460-'Control Kinematics'!$C$410:$C$460)/51),"")</f>
        <v/>
      </c>
      <c r="HQ18" s="30" t="str">
        <f t="array" ref="HQ18">IF(SUM('Control Kinematics'!HQ2:HQ52)&lt;&gt;0,SQRT(SUMSQ('Control Kinematics'!HQ410:HQ460-'Control Kinematics'!$C$410:$C$460)/51),"")</f>
        <v/>
      </c>
      <c r="HR18" s="30" t="str">
        <f t="array" ref="HR18">IF(SUM('Control Kinematics'!HR2:HR52)&lt;&gt;0,SQRT(SUMSQ('Control Kinematics'!HR410:HR460-'Control Kinematics'!$C$410:$C$460)/51),"")</f>
        <v/>
      </c>
      <c r="HS18" s="30" t="str">
        <f t="array" ref="HS18">IF(SUM('Control Kinematics'!HS2:HS52)&lt;&gt;0,SQRT(SUMSQ('Control Kinematics'!HS410:HS460-'Control Kinematics'!$C$410:$C$460)/51),"")</f>
        <v/>
      </c>
      <c r="HT18" s="30" t="str">
        <f t="array" ref="HT18">IF(SUM('Control Kinematics'!HT2:HT52)&lt;&gt;0,SQRT(SUMSQ('Control Kinematics'!HT410:HT460-'Control Kinematics'!$C$410:$C$460)/51),"")</f>
        <v/>
      </c>
      <c r="HU18" s="30" t="str">
        <f t="array" ref="HU18">IF(SUM('Control Kinematics'!HU2:HU52)&lt;&gt;0,SQRT(SUMSQ('Control Kinematics'!HU410:HU460-'Control Kinematics'!$C$410:$C$460)/51),"")</f>
        <v/>
      </c>
      <c r="HV18" s="30" t="str">
        <f t="array" ref="HV18">IF(SUM('Control Kinematics'!HV2:HV52)&lt;&gt;0,SQRT(SUMSQ('Control Kinematics'!HV410:HV460-'Control Kinematics'!$C$410:$C$460)/51),"")</f>
        <v/>
      </c>
      <c r="HW18" s="30" t="str">
        <f t="array" ref="HW18">IF(SUM('Control Kinematics'!HW2:HW52)&lt;&gt;0,SQRT(SUMSQ('Control Kinematics'!HW410:HW460-'Control Kinematics'!$C$410:$C$460)/51),"")</f>
        <v/>
      </c>
      <c r="HX18" s="30" t="str">
        <f t="array" ref="HX18">IF(SUM('Control Kinematics'!HX2:HX52)&lt;&gt;0,SQRT(SUMSQ('Control Kinematics'!HX410:HX460-'Control Kinematics'!$C$410:$C$460)/51),"")</f>
        <v/>
      </c>
      <c r="HY18" s="30" t="str">
        <f t="array" ref="HY18">IF(SUM('Control Kinematics'!HY2:HY52)&lt;&gt;0,SQRT(SUMSQ('Control Kinematics'!HY410:HY460-'Control Kinematics'!$C$410:$C$460)/51),"")</f>
        <v/>
      </c>
      <c r="HZ18" s="30" t="str">
        <f t="array" ref="HZ18">IF(SUM('Control Kinematics'!HZ2:HZ52)&lt;&gt;0,SQRT(SUMSQ('Control Kinematics'!HZ410:HZ460-'Control Kinematics'!$C$410:$C$460)/51),"")</f>
        <v/>
      </c>
      <c r="IA18" s="30" t="str">
        <f t="array" ref="IA18">IF(SUM('Control Kinematics'!IA2:IA52)&lt;&gt;0,SQRT(SUMSQ('Control Kinematics'!IA410:IA460-'Control Kinematics'!$C$410:$C$460)/51),"")</f>
        <v/>
      </c>
      <c r="IB18" s="30" t="str">
        <f t="array" ref="IB18">IF(SUM('Control Kinematics'!IB2:IB52)&lt;&gt;0,SQRT(SUMSQ('Control Kinematics'!IB410:IB460-'Control Kinematics'!$C$410:$C$460)/51),"")</f>
        <v/>
      </c>
      <c r="IC18" s="30" t="str">
        <f t="array" ref="IC18">IF(SUM('Control Kinematics'!IC2:IC52)&lt;&gt;0,SQRT(SUMSQ('Control Kinematics'!IC410:IC460-'Control Kinematics'!$C$410:$C$460)/51),"")</f>
        <v/>
      </c>
      <c r="ID18" s="30" t="str">
        <f t="array" ref="ID18">IF(SUM('Control Kinematics'!ID2:ID52)&lt;&gt;0,SQRT(SUMSQ('Control Kinematics'!ID410:ID460-'Control Kinematics'!$C$410:$C$460)/51),"")</f>
        <v/>
      </c>
      <c r="IE18" s="30" t="str">
        <f t="array" ref="IE18">IF(SUM('Control Kinematics'!IE2:IE52)&lt;&gt;0,SQRT(SUMSQ('Control Kinematics'!IE410:IE460-'Control Kinematics'!$C$410:$C$460)/51),"")</f>
        <v/>
      </c>
      <c r="IF18" s="30" t="str">
        <f t="array" ref="IF18">IF(SUM('Control Kinematics'!IF2:IF52)&lt;&gt;0,SQRT(SUMSQ('Control Kinematics'!IF410:IF460-'Control Kinematics'!$C$410:$C$460)/51),"")</f>
        <v/>
      </c>
      <c r="IG18" s="30" t="str">
        <f t="array" ref="IG18">IF(SUM('Control Kinematics'!IG2:IG52)&lt;&gt;0,SQRT(SUMSQ('Control Kinematics'!IG410:IG460-'Control Kinematics'!$C$410:$C$460)/51),"")</f>
        <v/>
      </c>
      <c r="IH18" s="30" t="str">
        <f t="array" ref="IH18">IF(SUM('Control Kinematics'!IH2:IH52)&lt;&gt;0,SQRT(SUMSQ('Control Kinematics'!IH410:IH460-'Control Kinematics'!$C$410:$C$460)/51),"")</f>
        <v/>
      </c>
      <c r="II18" s="30" t="str">
        <f t="array" ref="II18">IF(SUM('Control Kinematics'!II2:II52)&lt;&gt;0,SQRT(SUMSQ('Control Kinematics'!II410:II460-'Control Kinematics'!$C$410:$C$460)/51),"")</f>
        <v/>
      </c>
      <c r="IJ18" s="30" t="str">
        <f t="array" ref="IJ18">IF(SUM('Control Kinematics'!IJ2:IJ52)&lt;&gt;0,SQRT(SUMSQ('Control Kinematics'!IJ410:IJ460-'Control Kinematics'!$C$410:$C$460)/51),"")</f>
        <v/>
      </c>
      <c r="IK18" s="30" t="str">
        <f t="array" ref="IK18">IF(SUM('Control Kinematics'!IK2:IK52)&lt;&gt;0,SQRT(SUMSQ('Control Kinematics'!IK410:IK460-'Control Kinematics'!$C$410:$C$460)/51),"")</f>
        <v/>
      </c>
      <c r="IL18" s="30" t="str">
        <f t="array" ref="IL18">IF(SUM('Control Kinematics'!IL2:IL52)&lt;&gt;0,SQRT(SUMSQ('Control Kinematics'!IL410:IL460-'Control Kinematics'!$C$410:$C$460)/51),"")</f>
        <v/>
      </c>
      <c r="IM18" s="30" t="str">
        <f t="array" ref="IM18">IF(SUM('Control Kinematics'!IM2:IM52)&lt;&gt;0,SQRT(SUMSQ('Control Kinematics'!IM410:IM460-'Control Kinematics'!$C$410:$C$460)/51),"")</f>
        <v/>
      </c>
      <c r="IN18" s="30" t="str">
        <f t="array" ref="IN18">IF(SUM('Control Kinematics'!IN2:IN52)&lt;&gt;0,SQRT(SUMSQ('Control Kinematics'!IN410:IN460-'Control Kinematics'!$C$410:$C$460)/51),"")</f>
        <v/>
      </c>
      <c r="IO18" s="30" t="str">
        <f t="array" ref="IO18">IF(SUM('Control Kinematics'!IO2:IO52)&lt;&gt;0,SQRT(SUMSQ('Control Kinematics'!IO410:IO460-'Control Kinematics'!$C$410:$C$460)/51),"")</f>
        <v/>
      </c>
      <c r="IP18" s="30" t="str">
        <f t="array" ref="IP18">IF(SUM('Control Kinematics'!IP2:IP52)&lt;&gt;0,SQRT(SUMSQ('Control Kinematics'!IP410:IP460-'Control Kinematics'!$C$410:$C$460)/51),"")</f>
        <v/>
      </c>
      <c r="IQ18" s="30" t="str">
        <f t="array" ref="IQ18">IF(SUM('Control Kinematics'!IQ2:IQ52)&lt;&gt;0,SQRT(SUMSQ('Control Kinematics'!IQ410:IQ460-'Control Kinematics'!$C$410:$C$460)/51),"")</f>
        <v/>
      </c>
      <c r="IR18" s="30" t="str">
        <f t="array" ref="IR18">IF(SUM('Control Kinematics'!IR2:IR52)&lt;&gt;0,SQRT(SUMSQ('Control Kinematics'!IR410:IR460-'Control Kinematics'!$C$410:$C$460)/51),"")</f>
        <v/>
      </c>
      <c r="IS18" s="30" t="str">
        <f t="array" ref="IS18">IF(SUM('Control Kinematics'!IS2:IS52)&lt;&gt;0,SQRT(SUMSQ('Control Kinematics'!IS410:IS460-'Control Kinematics'!$C$410:$C$460)/51),"")</f>
        <v/>
      </c>
      <c r="IT18" s="55" t="str">
        <f t="array" ref="IT18">IF(SUM('Control Kinematics'!IT2:IT52)&lt;&gt;0,SQRT(SUMSQ('Control Kinematics'!IT410:IT460-'Control Kinematics'!$C$410:$C$460)/51),"")</f>
        <v/>
      </c>
    </row>
    <row r="19" spans="1:254" x14ac:dyDescent="0.2">
      <c r="A19" s="62"/>
      <c r="B19" s="98"/>
      <c r="C19" s="98"/>
      <c r="D19" s="93"/>
      <c r="E19" s="82"/>
      <c r="F19" s="82"/>
      <c r="G19" s="82"/>
      <c r="H19" s="82"/>
      <c r="I19" s="82"/>
      <c r="J19" s="82"/>
      <c r="K19" s="82"/>
      <c r="L19" s="82"/>
      <c r="M19" s="82"/>
      <c r="N19" s="82"/>
      <c r="O19" s="82"/>
      <c r="P19" s="82"/>
      <c r="Q19" s="82"/>
      <c r="R19" s="82"/>
      <c r="S19" s="82"/>
      <c r="T19" s="82"/>
      <c r="U19" s="82"/>
      <c r="V19" s="82"/>
      <c r="W19" s="82"/>
      <c r="X19" s="82"/>
      <c r="Y19" s="82"/>
      <c r="Z19" s="82"/>
      <c r="AA19" s="82"/>
      <c r="AB19" s="82"/>
      <c r="AC19" s="82"/>
      <c r="AD19" s="82"/>
      <c r="AE19" s="82"/>
      <c r="AF19" s="82"/>
      <c r="AG19" s="82"/>
      <c r="AH19" s="82"/>
      <c r="AI19" s="82"/>
      <c r="AJ19" s="82"/>
      <c r="AK19" s="82"/>
      <c r="AL19" s="82"/>
      <c r="AM19" s="82"/>
      <c r="AN19" s="82"/>
      <c r="AO19" s="82"/>
      <c r="AP19" s="82"/>
      <c r="AQ19" s="82"/>
      <c r="AR19" s="82"/>
      <c r="AS19" s="82"/>
      <c r="AT19" s="82"/>
      <c r="AU19" s="82"/>
      <c r="AV19" s="82"/>
      <c r="AW19" s="82"/>
      <c r="AX19" s="82"/>
      <c r="AY19" s="82"/>
      <c r="AZ19" s="82"/>
      <c r="BA19" s="82"/>
      <c r="BB19" s="82"/>
      <c r="BC19" s="82"/>
      <c r="BD19" s="82"/>
      <c r="BE19" s="82"/>
      <c r="BF19" s="82"/>
      <c r="BG19" s="82"/>
      <c r="BH19" s="82"/>
      <c r="BI19" s="82"/>
      <c r="BJ19" s="82"/>
      <c r="BK19" s="82"/>
      <c r="BL19" s="82"/>
      <c r="BM19" s="82"/>
      <c r="BN19" s="82"/>
      <c r="BO19" s="82"/>
      <c r="BP19" s="82"/>
      <c r="BQ19" s="82"/>
      <c r="BR19" s="82"/>
      <c r="BS19" s="82"/>
      <c r="BT19" s="82"/>
      <c r="BU19" s="82"/>
      <c r="BV19" s="82"/>
      <c r="BW19" s="82"/>
      <c r="BX19" s="82"/>
      <c r="BY19" s="82"/>
      <c r="BZ19" s="82"/>
      <c r="CA19" s="82"/>
      <c r="CB19" s="82"/>
      <c r="CC19" s="82"/>
      <c r="CD19" s="82"/>
      <c r="CE19" s="82"/>
      <c r="CF19" s="82"/>
      <c r="CG19" s="82"/>
      <c r="CH19" s="82"/>
      <c r="CI19" s="82"/>
      <c r="CJ19" s="82"/>
      <c r="CK19" s="82"/>
      <c r="CL19" s="82"/>
      <c r="CM19" s="82"/>
      <c r="CN19" s="82"/>
      <c r="CO19" s="82"/>
      <c r="CP19" s="82"/>
      <c r="CQ19" s="82"/>
      <c r="CR19" s="82"/>
      <c r="CS19" s="82"/>
      <c r="CT19" s="82"/>
      <c r="CU19" s="82"/>
      <c r="CV19" s="82"/>
      <c r="CW19" s="82"/>
      <c r="CX19" s="82"/>
      <c r="CY19" s="82"/>
      <c r="CZ19" s="82"/>
      <c r="DA19" s="82"/>
      <c r="DB19" s="82"/>
      <c r="DC19" s="82"/>
      <c r="DD19" s="82"/>
      <c r="DE19" s="82"/>
      <c r="DF19" s="82"/>
      <c r="DG19" s="82"/>
      <c r="DH19" s="82"/>
      <c r="DI19" s="82"/>
      <c r="DJ19" s="82"/>
      <c r="DK19" s="82"/>
      <c r="DL19" s="82"/>
      <c r="DM19" s="82"/>
      <c r="DN19" s="82"/>
      <c r="DO19" s="82"/>
      <c r="DP19" s="82"/>
      <c r="DQ19" s="82"/>
      <c r="DR19" s="82"/>
      <c r="DS19" s="82"/>
      <c r="DT19" s="82"/>
      <c r="DU19" s="82"/>
      <c r="DV19" s="82"/>
      <c r="DW19" s="82"/>
      <c r="DX19" s="82"/>
      <c r="DY19" s="82"/>
      <c r="DZ19" s="82"/>
      <c r="EA19" s="82"/>
      <c r="EB19" s="82"/>
      <c r="EC19" s="82"/>
      <c r="ED19" s="82"/>
      <c r="EE19" s="82"/>
      <c r="EF19" s="82"/>
      <c r="EG19" s="82"/>
      <c r="EH19" s="82"/>
      <c r="EI19" s="82"/>
      <c r="EJ19" s="82"/>
      <c r="EK19" s="82"/>
      <c r="EL19" s="82"/>
      <c r="EM19" s="82"/>
      <c r="EN19" s="82"/>
      <c r="EO19" s="82"/>
      <c r="EP19" s="82"/>
      <c r="EQ19" s="82"/>
      <c r="ER19" s="82"/>
      <c r="ES19" s="82"/>
      <c r="ET19" s="82"/>
      <c r="EU19" s="82"/>
      <c r="EV19" s="82"/>
      <c r="EW19" s="82"/>
      <c r="EX19" s="82"/>
      <c r="EY19" s="82"/>
      <c r="EZ19" s="82"/>
      <c r="FA19" s="82"/>
      <c r="FB19" s="82"/>
      <c r="FC19" s="82"/>
      <c r="FD19" s="82"/>
      <c r="FE19" s="82"/>
      <c r="FF19" s="82"/>
      <c r="FG19" s="82"/>
      <c r="FH19" s="82"/>
      <c r="FI19" s="82"/>
      <c r="FJ19" s="82"/>
      <c r="FK19" s="82"/>
      <c r="FL19" s="82"/>
      <c r="FM19" s="82"/>
      <c r="FN19" s="82"/>
      <c r="FO19" s="82"/>
      <c r="FP19" s="82"/>
      <c r="FQ19" s="82"/>
      <c r="FR19" s="82"/>
      <c r="FS19" s="82"/>
      <c r="FT19" s="82"/>
      <c r="FU19" s="82"/>
      <c r="FV19" s="82"/>
      <c r="FW19" s="82"/>
      <c r="FX19" s="82"/>
      <c r="FY19" s="82"/>
      <c r="FZ19" s="82"/>
      <c r="GA19" s="82"/>
      <c r="GB19" s="82"/>
      <c r="GC19" s="82"/>
      <c r="GD19" s="82"/>
      <c r="GE19" s="82"/>
      <c r="GF19" s="82"/>
      <c r="GG19" s="82"/>
      <c r="GH19" s="82"/>
      <c r="GI19" s="82"/>
      <c r="GJ19" s="82"/>
      <c r="GK19" s="82"/>
      <c r="GL19" s="82"/>
      <c r="GM19" s="82"/>
      <c r="GN19" s="82"/>
      <c r="GO19" s="82"/>
      <c r="GP19" s="82"/>
      <c r="GQ19" s="82"/>
      <c r="GR19" s="82"/>
      <c r="GS19" s="82"/>
      <c r="GT19" s="82"/>
      <c r="GU19" s="82"/>
      <c r="GV19" s="82"/>
      <c r="GW19" s="82"/>
      <c r="GX19" s="82"/>
      <c r="GY19" s="82"/>
      <c r="GZ19" s="82"/>
      <c r="HA19" s="82"/>
      <c r="HB19" s="82"/>
      <c r="HC19" s="82"/>
      <c r="HD19" s="82"/>
      <c r="HE19" s="82"/>
      <c r="HF19" s="82"/>
      <c r="HG19" s="82"/>
      <c r="HH19" s="82"/>
      <c r="HI19" s="82"/>
      <c r="HJ19" s="82"/>
      <c r="HK19" s="82"/>
      <c r="HL19" s="82"/>
      <c r="HM19" s="82"/>
      <c r="HN19" s="82"/>
      <c r="HO19" s="82"/>
      <c r="HP19" s="82"/>
      <c r="HQ19" s="82"/>
      <c r="HR19" s="82"/>
      <c r="HS19" s="82"/>
      <c r="HT19" s="82"/>
      <c r="HU19" s="82"/>
      <c r="HV19" s="82"/>
      <c r="HW19" s="82"/>
      <c r="HX19" s="82"/>
      <c r="HY19" s="82"/>
      <c r="HZ19" s="82"/>
      <c r="IA19" s="82"/>
      <c r="IB19" s="82"/>
      <c r="IC19" s="82"/>
      <c r="ID19" s="82"/>
      <c r="IE19" s="82"/>
      <c r="IF19" s="82"/>
      <c r="IG19" s="82"/>
      <c r="IH19" s="82"/>
      <c r="II19" s="82"/>
      <c r="IJ19" s="82"/>
      <c r="IK19" s="82"/>
      <c r="IL19" s="82"/>
      <c r="IM19" s="82"/>
      <c r="IN19" s="82"/>
      <c r="IO19" s="82"/>
      <c r="IP19" s="82"/>
      <c r="IQ19" s="82"/>
      <c r="IR19" s="82"/>
      <c r="IS19" s="82"/>
      <c r="IT19" s="87"/>
    </row>
    <row r="20" spans="1:254" s="31" customFormat="1" x14ac:dyDescent="0.2">
      <c r="A20" s="73" t="s">
        <v>14</v>
      </c>
      <c r="B20" s="99">
        <f t="shared" si="5"/>
        <v>4.30776907410202</v>
      </c>
      <c r="C20" s="99">
        <f t="shared" si="0"/>
        <v>2.8333969348434089</v>
      </c>
      <c r="D20" s="80">
        <f>EXP(B50)</f>
        <v>3.4419079254554981</v>
      </c>
      <c r="E20" s="31">
        <f t="array" ref="E20">IF(SUM('Control Kinematics'!E461:E511)&lt;&gt;0,SQRT(SUMSQ('Control Kinematics'!E461:E511-'Control Kinematics'!$C$2:$C$52)/51),"")</f>
        <v>5.6825006441343167</v>
      </c>
      <c r="F20" s="31">
        <f t="array" ref="F20">IF(SUM('Control Kinematics'!F461:F511)&lt;&gt;0,SQRT(SUMSQ('Control Kinematics'!F461:F511-'Control Kinematics'!$C$2:$C$52)/51),"")</f>
        <v>5.4116710665920404</v>
      </c>
      <c r="G20" s="31">
        <f t="array" ref="G20">IF(SUM('Control Kinematics'!G461:G511)&lt;&gt;0,SQRT(SUMSQ('Control Kinematics'!G461:G511-'Control Kinematics'!$C$2:$C$52)/51),"")</f>
        <v>7.2559923566215989</v>
      </c>
      <c r="H20" s="31">
        <f t="array" ref="H20">IF(SUM('Control Kinematics'!H461:H511)&lt;&gt;0,SQRT(SUMSQ('Control Kinematics'!H461:H511-'Control Kinematics'!$C$2:$C$52)/51),"")</f>
        <v>7.358868443297351</v>
      </c>
      <c r="I20" s="31">
        <f t="array" ref="I20">IF(SUM('Control Kinematics'!I461:I511)&lt;&gt;0,SQRT(SUMSQ('Control Kinematics'!I461:I511-'Control Kinematics'!$C$2:$C$52)/51),"")</f>
        <v>4.6938356523029041</v>
      </c>
      <c r="J20" s="31">
        <f t="array" ref="J20">IF(SUM('Control Kinematics'!J461:J511)&lt;&gt;0,SQRT(SUMSQ('Control Kinematics'!J461:J511-'Control Kinematics'!$C$2:$C$52)/51),"")</f>
        <v>4.3171006364428521</v>
      </c>
      <c r="K20" s="31">
        <f t="array" ref="K20">IF(SUM('Control Kinematics'!K461:K511)&lt;&gt;0,SQRT(SUMSQ('Control Kinematics'!K461:K511-'Control Kinematics'!$C$2:$C$52)/51),"")</f>
        <v>3.2366931550643936</v>
      </c>
      <c r="L20" s="31">
        <f t="array" ref="L20">IF(SUM('Control Kinematics'!L461:L511)&lt;&gt;0,SQRT(SUMSQ('Control Kinematics'!L461:L511-'Control Kinematics'!$C$2:$C$52)/51),"")</f>
        <v>4.1143728244820341</v>
      </c>
      <c r="M20" s="31">
        <f t="array" ref="M20">IF(SUM('Control Kinematics'!M461:M511)&lt;&gt;0,SQRT(SUMSQ('Control Kinematics'!M461:M511-'Control Kinematics'!$C$2:$C$52)/51),"")</f>
        <v>2.9340092919298693</v>
      </c>
      <c r="N20" s="31">
        <f t="array" ref="N20">IF(SUM('Control Kinematics'!N461:N511)&lt;&gt;0,SQRT(SUMSQ('Control Kinematics'!N461:N511-'Control Kinematics'!$C$2:$C$52)/51),"")</f>
        <v>2.9356994049443155</v>
      </c>
      <c r="O20" s="31">
        <f t="array" ref="O20">IF(SUM('Control Kinematics'!O461:O511)&lt;&gt;0,SQRT(SUMSQ('Control Kinematics'!O461:O511-'Control Kinematics'!$C$2:$C$52)/51),"")</f>
        <v>8.2238145078677558</v>
      </c>
      <c r="P20" s="31">
        <f t="array" ref="P20">IF(SUM('Control Kinematics'!P461:P511)&lt;&gt;0,SQRT(SUMSQ('Control Kinematics'!P461:P511-'Control Kinematics'!$C$2:$C$52)/51),"")</f>
        <v>6.9303166296053522</v>
      </c>
      <c r="Q20" s="31">
        <f t="array" ref="Q20">IF(SUM('Control Kinematics'!Q461:Q511)&lt;&gt;0,SQRT(SUMSQ('Control Kinematics'!Q461:Q511-'Control Kinematics'!$C$2:$C$52)/51),"")</f>
        <v>0.45304330039008983</v>
      </c>
      <c r="R20" s="31">
        <f t="array" ref="R20">IF(SUM('Control Kinematics'!R461:R511)&lt;&gt;0,SQRT(SUMSQ('Control Kinematics'!R461:R511-'Control Kinematics'!$C$2:$C$52)/51),"")</f>
        <v>0.56479056894866142</v>
      </c>
      <c r="S20" s="31">
        <f t="array" ref="S20">IF(SUM('Control Kinematics'!S461:S511)&lt;&gt;0,SQRT(SUMSQ('Control Kinematics'!S461:S511-'Control Kinematics'!$C$2:$C$52)/51),"")</f>
        <v>5.6851992769621873</v>
      </c>
      <c r="T20" s="31">
        <f t="array" ref="T20">IF(SUM('Control Kinematics'!T461:T511)&lt;&gt;0,SQRT(SUMSQ('Control Kinematics'!T461:T511-'Control Kinematics'!$C$2:$C$52)/51),"")</f>
        <v>5.687745553060358</v>
      </c>
      <c r="U20" s="31">
        <f t="array" ref="U20">IF(SUM('Control Kinematics'!U461:U511)&lt;&gt;0,SQRT(SUMSQ('Control Kinematics'!U461:U511-'Control Kinematics'!$C$2:$C$52)/51),"")</f>
        <v>3.1161046228618021</v>
      </c>
      <c r="V20" s="31">
        <f t="array" ref="V20">IF(SUM('Control Kinematics'!V461:V511)&lt;&gt;0,SQRT(SUMSQ('Control Kinematics'!V461:V511-'Control Kinematics'!$C$2:$C$52)/51),"")</f>
        <v>2.9131915381445435</v>
      </c>
      <c r="W20" s="31">
        <f t="array" ref="W20">IF(SUM('Control Kinematics'!W461:W511)&lt;&gt;0,SQRT(SUMSQ('Control Kinematics'!W461:W511-'Control Kinematics'!$C$2:$C$52)/51),"")</f>
        <v>1.5109248924279342</v>
      </c>
      <c r="X20" s="31">
        <f t="array" ref="X20">IF(SUM('Control Kinematics'!X461:X511)&lt;&gt;0,SQRT(SUMSQ('Control Kinematics'!X461:X511-'Control Kinematics'!$C$2:$C$52)/51),"")</f>
        <v>1.3589125285834724</v>
      </c>
      <c r="Y20" s="31">
        <f t="array" ref="Y20">IF(SUM('Control Kinematics'!Y461:Y511)&lt;&gt;0,SQRT(SUMSQ('Control Kinematics'!Y461:Y511-'Control Kinematics'!$C$2:$C$52)/51),"")</f>
        <v>4.3072741670215384</v>
      </c>
      <c r="Z20" s="31">
        <f t="array" ref="Z20">IF(SUM('Control Kinematics'!Z461:Z511)&lt;&gt;0,SQRT(SUMSQ('Control Kinematics'!Z461:Z511-'Control Kinematics'!$C$2:$C$52)/51),"")</f>
        <v>3.7291607128010695</v>
      </c>
      <c r="AA20" s="31">
        <f t="array" ref="AA20">IF(SUM('Control Kinematics'!AA461:AA511)&lt;&gt;0,SQRT(SUMSQ('Control Kinematics'!AA461:AA511-'Control Kinematics'!$C$2:$C$52)/51),"")</f>
        <v>4.5232458490316905</v>
      </c>
      <c r="AB20" s="31">
        <f t="array" ref="AB20">IF(SUM('Control Kinematics'!AB461:AB511)&lt;&gt;0,SQRT(SUMSQ('Control Kinematics'!AB461:AB511-'Control Kinematics'!$C$2:$C$52)/51),"")</f>
        <v>4.2566928411264895</v>
      </c>
      <c r="AC20" s="31">
        <f t="array" ref="AC20">IF(SUM('Control Kinematics'!AC461:AC511)&lt;&gt;0,SQRT(SUMSQ('Control Kinematics'!AC461:AC511-'Control Kinematics'!$C$2:$C$52)/51),"")</f>
        <v>3.7228144080529315</v>
      </c>
      <c r="AD20" s="31">
        <f t="array" ref="AD20">IF(SUM('Control Kinematics'!AD461:AD511)&lt;&gt;0,SQRT(SUMSQ('Control Kinematics'!AD461:AD511-'Control Kinematics'!$C$2:$C$52)/51),"")</f>
        <v>5.3682132696664979</v>
      </c>
      <c r="AE20" s="31">
        <f t="array" ref="AE20">IF(SUM('Control Kinematics'!AE461:AE511)&lt;&gt;0,SQRT(SUMSQ('Control Kinematics'!AE461:AE511-'Control Kinematics'!$C$2:$C$52)/51),"")</f>
        <v>5.8662085719734387</v>
      </c>
      <c r="AF20" s="31">
        <f t="array" ref="AF20">IF(SUM('Control Kinematics'!AF461:AF511)&lt;&gt;0,SQRT(SUMSQ('Control Kinematics'!AF461:AF511-'Control Kinematics'!$C$2:$C$52)/51),"")</f>
        <v>6.5046849851998934</v>
      </c>
      <c r="AG20" s="31">
        <f t="array" ref="AG20">IF(SUM('Control Kinematics'!AG461:AG511)&lt;&gt;0,SQRT(SUMSQ('Control Kinematics'!AG461:AG511-'Control Kinematics'!$C$2:$C$52)/51),"")</f>
        <v>1.6690008144253166</v>
      </c>
      <c r="AH20" s="31">
        <f t="array" ref="AH20">IF(SUM('Control Kinematics'!AH461:AH511)&lt;&gt;0,SQRT(SUMSQ('Control Kinematics'!AH461:AH511-'Control Kinematics'!$C$2:$C$52)/51),"")</f>
        <v>1.1665655654366467</v>
      </c>
      <c r="AI20" s="31">
        <f t="array" ref="AI20">IF(SUM('Control Kinematics'!AI461:AI511)&lt;&gt;0,SQRT(SUMSQ('Control Kinematics'!AI461:AI511-'Control Kinematics'!$C$2:$C$52)/51),"")</f>
        <v>2.3386960356736801</v>
      </c>
      <c r="AJ20" s="31">
        <f t="array" ref="AJ20">IF(SUM('Control Kinematics'!AJ461:AJ511)&lt;&gt;0,SQRT(SUMSQ('Control Kinematics'!AJ461:AJ511-'Control Kinematics'!$C$2:$C$52)/51),"")</f>
        <v>2.6979684461870015</v>
      </c>
      <c r="AK20" s="31">
        <f t="array" ref="AK20">IF(SUM('Control Kinematics'!AK461:AK511)&lt;&gt;0,SQRT(SUMSQ('Control Kinematics'!AK461:AK511-'Control Kinematics'!$C$2:$C$52)/51),"")</f>
        <v>1.5861144883721778</v>
      </c>
      <c r="AL20" s="31">
        <f t="array" ref="AL20">IF(SUM('Control Kinematics'!AL461:AL511)&lt;&gt;0,SQRT(SUMSQ('Control Kinematics'!AL461:AL511-'Control Kinematics'!$C$2:$C$52)/51),"")</f>
        <v>1.0060472119595141</v>
      </c>
      <c r="AM20" s="31">
        <f t="array" ref="AM20">IF(SUM('Control Kinematics'!AM461:AM511)&lt;&gt;0,SQRT(SUMSQ('Control Kinematics'!AM461:AM511-'Control Kinematics'!$C$2:$C$52)/51),"")</f>
        <v>2.2091080993980987</v>
      </c>
      <c r="AN20" s="31">
        <f t="array" ref="AN20">IF(SUM('Control Kinematics'!AN461:AN511)&lt;&gt;0,SQRT(SUMSQ('Control Kinematics'!AN461:AN511-'Control Kinematics'!$C$2:$C$52)/51),"")</f>
        <v>2.8575590288170991</v>
      </c>
      <c r="AO20" s="31">
        <f t="array" ref="AO20">IF(SUM('Control Kinematics'!AO461:AO511)&lt;&gt;0,SQRT(SUMSQ('Control Kinematics'!AO461:AO511-'Control Kinematics'!$C$2:$C$52)/51),"")</f>
        <v>2.2288628762383143</v>
      </c>
      <c r="AP20" s="31">
        <f t="array" ref="AP20">IF(SUM('Control Kinematics'!AP461:AP511)&lt;&gt;0,SQRT(SUMSQ('Control Kinematics'!AP461:AP511-'Control Kinematics'!$C$2:$C$52)/51),"")</f>
        <v>1.8182516023893425</v>
      </c>
      <c r="AQ20" s="31">
        <f t="array" ref="AQ20">IF(SUM('Control Kinematics'!AQ461:AQ511)&lt;&gt;0,SQRT(SUMSQ('Control Kinematics'!AQ461:AQ511-'Control Kinematics'!$C$2:$C$52)/51),"")</f>
        <v>6.5257388774731915</v>
      </c>
      <c r="AR20" s="31">
        <f t="array" ref="AR20">IF(SUM('Control Kinematics'!AR461:AR511)&lt;&gt;0,SQRT(SUMSQ('Control Kinematics'!AR461:AR511-'Control Kinematics'!$C$2:$C$52)/51),"")</f>
        <v>6.7697746977718722</v>
      </c>
      <c r="AS20" s="31">
        <f t="array" ref="AS20">IF(SUM('Control Kinematics'!AS461:AS511)&lt;&gt;0,SQRT(SUMSQ('Control Kinematics'!AS461:AS511-'Control Kinematics'!$C$2:$C$52)/51),"")</f>
        <v>7.9582374218253475</v>
      </c>
      <c r="AT20" s="31">
        <f t="array" ref="AT20">IF(SUM('Control Kinematics'!AT461:AT511)&lt;&gt;0,SQRT(SUMSQ('Control Kinematics'!AT461:AT511-'Control Kinematics'!$C$2:$C$52)/51),"")</f>
        <v>5.3080311801259921</v>
      </c>
      <c r="AU20" s="31">
        <f t="array" ref="AU20">IF(SUM('Control Kinematics'!AU461:AU511)&lt;&gt;0,SQRT(SUMSQ('Control Kinematics'!AU461:AU511-'Control Kinematics'!$C$2:$C$52)/51),"")</f>
        <v>0.6863613239347891</v>
      </c>
      <c r="AV20" s="31">
        <f t="array" ref="AV20">IF(SUM('Control Kinematics'!AV461:AV511)&lt;&gt;0,SQRT(SUMSQ('Control Kinematics'!AV461:AV511-'Control Kinematics'!$C$2:$C$52)/51),"")</f>
        <v>1.140747415794324</v>
      </c>
      <c r="AW20" s="31">
        <f t="array" ref="AW20">IF(SUM('Control Kinematics'!AW461:AW511)&lt;&gt;0,SQRT(SUMSQ('Control Kinematics'!AW461:AW511-'Control Kinematics'!$C$2:$C$52)/51),"")</f>
        <v>2.9505364805631316</v>
      </c>
      <c r="AX20" s="31">
        <f t="array" ref="AX20">IF(SUM('Control Kinematics'!AX461:AX511)&lt;&gt;0,SQRT(SUMSQ('Control Kinematics'!AX461:AX511-'Control Kinematics'!$C$2:$C$52)/51),"")</f>
        <v>2.7823000509539804</v>
      </c>
      <c r="AY20" s="31">
        <f t="array" ref="AY20">IF(SUM('Control Kinematics'!AY461:AY511)&lt;&gt;0,SQRT(SUMSQ('Control Kinematics'!AY461:AY511-'Control Kinematics'!$C$2:$C$52)/51),"")</f>
        <v>4.9352315654447887</v>
      </c>
      <c r="AZ20" s="31">
        <f t="array" ref="AZ20">IF(SUM('Control Kinematics'!AZ461:AZ511)&lt;&gt;0,SQRT(SUMSQ('Control Kinematics'!AZ461:AZ511-'Control Kinematics'!$C$2:$C$52)/51),"")</f>
        <v>3.7776259042681346</v>
      </c>
      <c r="BA20" s="31">
        <f t="array" ref="BA20">IF(SUM('Control Kinematics'!BA461:BA511)&lt;&gt;0,SQRT(SUMSQ('Control Kinematics'!BA461:BA511-'Control Kinematics'!$C$2:$C$52)/51),"")</f>
        <v>3.033292794336087</v>
      </c>
      <c r="BB20" s="31">
        <f t="array" ref="BB20">IF(SUM('Control Kinematics'!BB461:BB511)&lt;&gt;0,SQRT(SUMSQ('Control Kinematics'!BB461:BB511-'Control Kinematics'!$C$2:$C$52)/51),"")</f>
        <v>4.2544411083192015</v>
      </c>
      <c r="BC20" s="31">
        <f t="array" ref="BC20">IF(SUM('Control Kinematics'!BC461:BC511)&lt;&gt;0,SQRT(SUMSQ('Control Kinematics'!BC461:BC511-'Control Kinematics'!$C$2:$C$52)/51),"")</f>
        <v>12.531787859788597</v>
      </c>
      <c r="BD20" s="31">
        <f t="array" ref="BD20">IF(SUM('Control Kinematics'!BD461:BD511)&lt;&gt;0,SQRT(SUMSQ('Control Kinematics'!BD461:BD511-'Control Kinematics'!$C$2:$C$52)/51),"")</f>
        <v>13.138233818505785</v>
      </c>
      <c r="BE20" s="31">
        <f t="array" ref="BE20">IF(SUM('Control Kinematics'!BE461:BE511)&lt;&gt;0,SQRT(SUMSQ('Control Kinematics'!BE461:BE511-'Control Kinematics'!$C$2:$C$52)/51),"")</f>
        <v>3.154625812308832</v>
      </c>
      <c r="BF20" s="31">
        <f t="array" ref="BF20">IF(SUM('Control Kinematics'!BF461:BF511)&lt;&gt;0,SQRT(SUMSQ('Control Kinematics'!BF461:BF511-'Control Kinematics'!$C$2:$C$52)/51),"")</f>
        <v>3.2126785825759296</v>
      </c>
      <c r="BG20" s="31">
        <f t="array" ref="BG20">IF(SUM('Control Kinematics'!BG461:BG511)&lt;&gt;0,SQRT(SUMSQ('Control Kinematics'!BG461:BG511-'Control Kinematics'!$C$2:$C$52)/51),"")</f>
        <v>10.073274794607958</v>
      </c>
      <c r="BH20" s="31">
        <f t="array" ref="BH20">IF(SUM('Control Kinematics'!BH461:BH511)&lt;&gt;0,SQRT(SUMSQ('Control Kinematics'!BH461:BH511-'Control Kinematics'!$C$2:$C$52)/51),"")</f>
        <v>8.4724879137933655</v>
      </c>
      <c r="BI20" s="31">
        <f t="array" ref="BI20">IF(SUM('Control Kinematics'!BI461:BI511)&lt;&gt;0,SQRT(SUMSQ('Control Kinematics'!BI461:BI511-'Control Kinematics'!$C$2:$C$52)/51),"")</f>
        <v>2.3777529268828141</v>
      </c>
      <c r="BJ20" s="31">
        <f t="array" ref="BJ20">IF(SUM('Control Kinematics'!BJ461:BJ511)&lt;&gt;0,SQRT(SUMSQ('Control Kinematics'!BJ461:BJ511-'Control Kinematics'!$C$2:$C$52)/51),"")</f>
        <v>0.9209028950783148</v>
      </c>
      <c r="BK20" s="31">
        <f t="array" ref="BK20">IF(SUM('Control Kinematics'!BK461:BK511)&lt;&gt;0,SQRT(SUMSQ('Control Kinematics'!BK461:BK511-'Control Kinematics'!$C$2:$C$52)/51),"")</f>
        <v>3.7346980682055073</v>
      </c>
      <c r="BL20" s="31">
        <f t="array" ref="BL20">IF(SUM('Control Kinematics'!BL461:BL511)&lt;&gt;0,SQRT(SUMSQ('Control Kinematics'!BL461:BL511-'Control Kinematics'!$C$2:$C$52)/51),"")</f>
        <v>4.0591127363875108</v>
      </c>
      <c r="BM20" s="31">
        <f t="array" ref="BM20">IF(SUM('Control Kinematics'!BM461:BM511)&lt;&gt;0,SQRT(SUMSQ('Control Kinematics'!BM461:BM511-'Control Kinematics'!$C$2:$C$52)/51),"")</f>
        <v>1.6740079876954728</v>
      </c>
      <c r="BN20" s="31">
        <f t="array" ref="BN20">IF(SUM('Control Kinematics'!BN461:BN511)&lt;&gt;0,SQRT(SUMSQ('Control Kinematics'!BN461:BN511-'Control Kinematics'!$C$2:$C$52)/51),"")</f>
        <v>1.7009078901531887</v>
      </c>
      <c r="BO20" s="31">
        <f t="array" ref="BO20">IF(SUM('Control Kinematics'!BO461:BO511)&lt;&gt;0,SQRT(SUMSQ('Control Kinematics'!BO461:BO511-'Control Kinematics'!$C$2:$C$52)/51),"")</f>
        <v>1.3642760246986203</v>
      </c>
      <c r="BP20" s="31">
        <f t="array" ref="BP20">IF(SUM('Control Kinematics'!BP461:BP511)&lt;&gt;0,SQRT(SUMSQ('Control Kinematics'!BP461:BP511-'Control Kinematics'!$C$2:$C$52)/51),"")</f>
        <v>1.8158935698982936</v>
      </c>
      <c r="BQ20" s="31">
        <f t="array" ref="BQ20">IF(SUM('Control Kinematics'!BQ461:BQ511)&lt;&gt;0,SQRT(SUMSQ('Control Kinematics'!BQ461:BQ511-'Control Kinematics'!$C$2:$C$52)/51),"")</f>
        <v>5.647405047360829</v>
      </c>
      <c r="BR20" s="31">
        <f t="array" ref="BR20">IF(SUM('Control Kinematics'!BR461:BR511)&lt;&gt;0,SQRT(SUMSQ('Control Kinematics'!BR461:BR511-'Control Kinematics'!$C$2:$C$52)/51),"")</f>
        <v>5.1388738635671256</v>
      </c>
      <c r="BS20" s="31">
        <f t="array" ref="BS20">IF(SUM('Control Kinematics'!BS461:BS511)&lt;&gt;0,SQRT(SUMSQ('Control Kinematics'!BS461:BS511-'Control Kinematics'!$C$2:$C$52)/51),"")</f>
        <v>6.6116440267505023</v>
      </c>
      <c r="BT20" s="31">
        <f t="array" ref="BT20">IF(SUM('Control Kinematics'!BT461:BT511)&lt;&gt;0,SQRT(SUMSQ('Control Kinematics'!BT461:BT511-'Control Kinematics'!$C$2:$C$52)/51),"")</f>
        <v>6.634116094623999</v>
      </c>
      <c r="BU20" s="31">
        <f t="array" ref="BU20">IF(SUM('Control Kinematics'!BU461:BU511)&lt;&gt;0,SQRT(SUMSQ('Control Kinematics'!BU461:BU511-'Control Kinematics'!$C$2:$C$52)/51),"")</f>
        <v>3.3042883618076626</v>
      </c>
      <c r="BV20" s="31">
        <f t="array" ref="BV20">IF(SUM('Control Kinematics'!BV461:BV511)&lt;&gt;0,SQRT(SUMSQ('Control Kinematics'!BV461:BV511-'Control Kinematics'!$C$2:$C$52)/51),"")</f>
        <v>2.6505018862269969</v>
      </c>
      <c r="BW20" s="31">
        <f t="array" ref="BW20">IF(SUM('Control Kinematics'!BW461:BW511)&lt;&gt;0,SQRT(SUMSQ('Control Kinematics'!BW461:BW511-'Control Kinematics'!$C$2:$C$52)/51),"")</f>
        <v>0.82823703822119221</v>
      </c>
      <c r="BX20" s="31">
        <f t="array" ref="BX20">IF(SUM('Control Kinematics'!BX461:BX511)&lt;&gt;0,SQRT(SUMSQ('Control Kinematics'!BX461:BX511-'Control Kinematics'!$C$2:$C$52)/51),"")</f>
        <v>0.67698001302665289</v>
      </c>
      <c r="BY20" s="31">
        <f t="array" ref="BY20">IF(SUM('Control Kinematics'!BY461:BY511)&lt;&gt;0,SQRT(SUMSQ('Control Kinematics'!BY461:BY511-'Control Kinematics'!$C$2:$C$52)/51),"")</f>
        <v>3.100581602758103</v>
      </c>
      <c r="BZ20" s="31">
        <f t="array" ref="BZ20">IF(SUM('Control Kinematics'!BZ461:BZ511)&lt;&gt;0,SQRT(SUMSQ('Control Kinematics'!BZ461:BZ511-'Control Kinematics'!$C$2:$C$52)/51),"")</f>
        <v>2.8434632840828757</v>
      </c>
      <c r="CA20" s="31">
        <f t="array" ref="CA20">IF(SUM('Control Kinematics'!CA461:CA511)&lt;&gt;0,SQRT(SUMSQ('Control Kinematics'!CA461:CA511-'Control Kinematics'!$C$2:$C$52)/51),"")</f>
        <v>1.4502007813518365</v>
      </c>
      <c r="CB20" s="31">
        <f t="array" ref="CB20">IF(SUM('Control Kinematics'!CB461:CB511)&lt;&gt;0,SQRT(SUMSQ('Control Kinematics'!CB461:CB511-'Control Kinematics'!$C$2:$C$52)/51),"")</f>
        <v>1.3099074657438561</v>
      </c>
      <c r="CC20" s="31">
        <f t="array" ref="CC20">IF(SUM('Control Kinematics'!CC461:CC511)&lt;&gt;0,SQRT(SUMSQ('Control Kinematics'!CC461:CC511-'Control Kinematics'!$C$2:$C$52)/51),"")</f>
        <v>6.8602588400820208</v>
      </c>
      <c r="CD20" s="31">
        <f t="array" ref="CD20">IF(SUM('Control Kinematics'!CD461:CD511)&lt;&gt;0,SQRT(SUMSQ('Control Kinematics'!CD461:CD511-'Control Kinematics'!$C$2:$C$52)/51),"")</f>
        <v>6.3645289387566715</v>
      </c>
      <c r="CE20" s="31">
        <f t="array" ref="CE20">IF(SUM('Control Kinematics'!CE461:CE511)&lt;&gt;0,SQRT(SUMSQ('Control Kinematics'!CE461:CE511-'Control Kinematics'!$C$2:$C$52)/51),"")</f>
        <v>3.4619192483252212</v>
      </c>
      <c r="CF20" s="31">
        <f t="array" ref="CF20">IF(SUM('Control Kinematics'!CF461:CF511)&lt;&gt;0,SQRT(SUMSQ('Control Kinematics'!CF461:CF511-'Control Kinematics'!$C$2:$C$52)/51),"")</f>
        <v>3.3059115954110183</v>
      </c>
      <c r="CG20" s="31">
        <f t="array" ref="CG20">IF(SUM('Control Kinematics'!CG461:CG511)&lt;&gt;0,SQRT(SUMSQ('Control Kinematics'!CG461:CG511-'Control Kinematics'!$C$2:$C$52)/51),"")</f>
        <v>5.9112073860888579</v>
      </c>
      <c r="CH20" s="31">
        <f t="array" ref="CH20">IF(SUM('Control Kinematics'!CH461:CH511)&lt;&gt;0,SQRT(SUMSQ('Control Kinematics'!CH461:CH511-'Control Kinematics'!$C$2:$C$52)/51),"")</f>
        <v>5.2331002960095487</v>
      </c>
      <c r="CI20" s="31">
        <f t="array" ref="CI20">IF(SUM('Control Kinematics'!CI461:CI511)&lt;&gt;0,SQRT(SUMSQ('Control Kinematics'!CI461:CI511-'Control Kinematics'!$C$2:$C$52)/51),"")</f>
        <v>6.9904643349469344</v>
      </c>
      <c r="CJ20" s="31">
        <f t="array" ref="CJ20">IF(SUM('Control Kinematics'!CJ461:CJ511)&lt;&gt;0,SQRT(SUMSQ('Control Kinematics'!CJ461:CJ511-'Control Kinematics'!$C$2:$C$52)/51),"")</f>
        <v>6.7949138448570281</v>
      </c>
      <c r="CK20" s="31">
        <f t="array" ref="CK20">IF(SUM('Control Kinematics'!CK461:CK511)&lt;&gt;0,SQRT(SUMSQ('Control Kinematics'!CK461:CK511-'Control Kinematics'!$C$2:$C$52)/51),"")</f>
        <v>3.2338590101546325</v>
      </c>
      <c r="CL20" s="31">
        <f t="array" ref="CL20">IF(SUM('Control Kinematics'!CL461:CL511)&lt;&gt;0,SQRT(SUMSQ('Control Kinematics'!CL461:CL511-'Control Kinematics'!$C$2:$C$52)/51),"")</f>
        <v>3.4605661035988158</v>
      </c>
      <c r="CM20" s="31">
        <f t="array" ref="CM20">IF(SUM('Control Kinematics'!CM461:CM511)&lt;&gt;0,SQRT(SUMSQ('Control Kinematics'!CM461:CM511-'Control Kinematics'!$C$2:$C$52)/51),"")</f>
        <v>3.3994388158491056</v>
      </c>
      <c r="CN20" s="31">
        <f t="array" ref="CN20">IF(SUM('Control Kinematics'!CN461:CN511)&lt;&gt;0,SQRT(SUMSQ('Control Kinematics'!CN461:CN511-'Control Kinematics'!$C$2:$C$52)/51),"")</f>
        <v>2.9317058470794981</v>
      </c>
      <c r="CO20" s="31">
        <f t="array" ref="CO20">IF(SUM('Control Kinematics'!CO461:CO511)&lt;&gt;0,SQRT(SUMSQ('Control Kinematics'!CO461:CO511-'Control Kinematics'!$C$2:$C$52)/51),"")</f>
        <v>1.8632680746406571</v>
      </c>
      <c r="CP20" s="31">
        <f t="array" ref="CP20">IF(SUM('Control Kinematics'!CP461:CP511)&lt;&gt;0,SQRT(SUMSQ('Control Kinematics'!CP461:CP511-'Control Kinematics'!$C$2:$C$52)/51),"")</f>
        <v>2.128822241156243</v>
      </c>
      <c r="CQ20" s="31">
        <f t="array" ref="CQ20">IF(SUM('Control Kinematics'!CQ461:CQ511)&lt;&gt;0,SQRT(SUMSQ('Control Kinematics'!CQ461:CQ511-'Control Kinematics'!$C$2:$C$52)/51),"")</f>
        <v>5.9702330765337086</v>
      </c>
      <c r="CR20" s="31">
        <f t="array" ref="CR20">IF(SUM('Control Kinematics'!CR461:CR511)&lt;&gt;0,SQRT(SUMSQ('Control Kinematics'!CR461:CR511-'Control Kinematics'!$C$2:$C$52)/51),"")</f>
        <v>6.6372116098115033</v>
      </c>
      <c r="CS20" s="31">
        <f t="array" ref="CS20">IF(SUM('Control Kinematics'!CS461:CS511)&lt;&gt;0,SQRT(SUMSQ('Control Kinematics'!CS461:CS511-'Control Kinematics'!$C$2:$C$52)/51),"")</f>
        <v>8.554319426288318</v>
      </c>
      <c r="CT20" s="31">
        <f t="array" ref="CT20">IF(SUM('Control Kinematics'!CT461:CT511)&lt;&gt;0,SQRT(SUMSQ('Control Kinematics'!CT461:CT511-'Control Kinematics'!$C$2:$C$52)/51),"")</f>
        <v>8.6932997012475024</v>
      </c>
      <c r="CU20" s="31">
        <f t="array" ref="CU20">IF(SUM('Control Kinematics'!CU461:CU511)&lt;&gt;0,SQRT(SUMSQ('Control Kinematics'!CU461:CU511-'Control Kinematics'!$C$2:$C$52)/51),"")</f>
        <v>3.2916384443776292</v>
      </c>
      <c r="CV20" s="31">
        <f t="array" ref="CV20">IF(SUM('Control Kinematics'!CV461:CV511)&lt;&gt;0,SQRT(SUMSQ('Control Kinematics'!CV461:CV511-'Control Kinematics'!$C$2:$C$52)/51),"")</f>
        <v>3.0887708333708987</v>
      </c>
      <c r="CW20" s="31">
        <f t="array" ref="CW20">IF(SUM('Control Kinematics'!CW461:CW511)&lt;&gt;0,SQRT(SUMSQ('Control Kinematics'!CW461:CW511-'Control Kinematics'!$C$2:$C$52)/51),"")</f>
        <v>4.0602123442627143</v>
      </c>
      <c r="CX20" s="31">
        <f t="array" ref="CX20">IF(SUM('Control Kinematics'!CX461:CX511)&lt;&gt;0,SQRT(SUMSQ('Control Kinematics'!CX461:CX511-'Control Kinematics'!$C$2:$C$52)/51),"")</f>
        <v>3.9819728934001573</v>
      </c>
      <c r="CY20" s="31">
        <f t="array" ref="CY20">IF(SUM('Control Kinematics'!CY461:CY511)&lt;&gt;0,SQRT(SUMSQ('Control Kinematics'!CY461:CY511-'Control Kinematics'!$C$2:$C$52)/51),"")</f>
        <v>3.4124800865898521</v>
      </c>
      <c r="CZ20" s="31">
        <f t="array" ref="CZ20">IF(SUM('Control Kinematics'!CZ461:CZ511)&lt;&gt;0,SQRT(SUMSQ('Control Kinematics'!CZ461:CZ511-'Control Kinematics'!$C$2:$C$52)/51),"")</f>
        <v>3.1771276992067854</v>
      </c>
      <c r="DA20" s="31">
        <f t="array" ref="DA20">IF(SUM('Control Kinematics'!DA461:DA511)&lt;&gt;0,SQRT(SUMSQ('Control Kinematics'!DA461:DA511-'Control Kinematics'!$C$2:$C$52)/51),"")</f>
        <v>8.6865190288562975</v>
      </c>
      <c r="DB20" s="31">
        <f t="array" ref="DB20">IF(SUM('Control Kinematics'!DB461:DB511)&lt;&gt;0,SQRT(SUMSQ('Control Kinematics'!DB461:DB511-'Control Kinematics'!$C$2:$C$52)/51),"")</f>
        <v>7.316331533107129</v>
      </c>
      <c r="DC20" s="31">
        <f t="array" ref="DC20">IF(SUM('Control Kinematics'!DC461:DC511)&lt;&gt;0,SQRT(SUMSQ('Control Kinematics'!DC461:DC511-'Control Kinematics'!$C$2:$C$52)/51),"")</f>
        <v>11.578229019874227</v>
      </c>
      <c r="DD20" s="31">
        <f t="array" ref="DD20">IF(SUM('Control Kinematics'!DD461:DD511)&lt;&gt;0,SQRT(SUMSQ('Control Kinematics'!DD461:DD511-'Control Kinematics'!$C$2:$C$52)/51),"")</f>
        <v>12.192950264330491</v>
      </c>
      <c r="DE20" s="31">
        <f t="array" ref="DE20">IF(SUM('Control Kinematics'!DE461:DE511)&lt;&gt;0,SQRT(SUMSQ('Control Kinematics'!DE461:DE511-'Control Kinematics'!$C$2:$C$52)/51),"")</f>
        <v>1.2597934839590976</v>
      </c>
      <c r="DF20" s="31">
        <f t="array" ref="DF20">IF(SUM('Control Kinematics'!DF461:DF511)&lt;&gt;0,SQRT(SUMSQ('Control Kinematics'!DF461:DF511-'Control Kinematics'!$C$2:$C$52)/51),"")</f>
        <v>1.0149446857110336</v>
      </c>
      <c r="DG20" s="31">
        <f t="array" ref="DG20">IF(SUM('Control Kinematics'!DG461:DG511)&lt;&gt;0,SQRT(SUMSQ('Control Kinematics'!DG461:DG511-'Control Kinematics'!$C$2:$C$52)/51),"")</f>
        <v>9.441936933021994</v>
      </c>
      <c r="DH20" s="31">
        <f t="array" ref="DH20">IF(SUM('Control Kinematics'!DH461:DH511)&lt;&gt;0,SQRT(SUMSQ('Control Kinematics'!DH461:DH511-'Control Kinematics'!$C$2:$C$52)/51),"")</f>
        <v>8.5370373207486239</v>
      </c>
      <c r="DI20" s="31">
        <f t="array" ref="DI20">IF(SUM('Control Kinematics'!DI461:DI511)&lt;&gt;0,SQRT(SUMSQ('Control Kinematics'!DI461:DI511-'Control Kinematics'!$C$2:$C$52)/51),"")</f>
        <v>2.4777959981543392</v>
      </c>
      <c r="DJ20" s="31">
        <f t="array" ref="DJ20">IF(SUM('Control Kinematics'!DJ461:DJ511)&lt;&gt;0,SQRT(SUMSQ('Control Kinematics'!DJ461:DJ511-'Control Kinematics'!$C$2:$C$52)/51),"")</f>
        <v>2.6691328839590041</v>
      </c>
      <c r="DK20" s="31">
        <f t="array" ref="DK20">IF(SUM('Control Kinematics'!DK461:DK511)&lt;&gt;0,SQRT(SUMSQ('Control Kinematics'!DK461:DK511-'Control Kinematics'!$C$2:$C$52)/51),"")</f>
        <v>5.688122502980046</v>
      </c>
      <c r="DL20" s="31">
        <f t="array" ref="DL20">IF(SUM('Control Kinematics'!DL461:DL511)&lt;&gt;0,SQRT(SUMSQ('Control Kinematics'!DL461:DL511-'Control Kinematics'!$C$2:$C$52)/51),"")</f>
        <v>4.6906204182874616</v>
      </c>
      <c r="DM20" s="31">
        <f t="array" ref="DM20">IF(SUM('Control Kinematics'!DM461:DM511)&lt;&gt;0,SQRT(SUMSQ('Control Kinematics'!DM461:DM511-'Control Kinematics'!$C$2:$C$52)/51),"")</f>
        <v>3.3907543010140047</v>
      </c>
      <c r="DN20" s="31">
        <f t="array" ref="DN20">IF(SUM('Control Kinematics'!DN461:DN511)&lt;&gt;0,SQRT(SUMSQ('Control Kinematics'!DN461:DN511-'Control Kinematics'!$C$2:$C$52)/51),"")</f>
        <v>3.1554438059189303</v>
      </c>
      <c r="DO20" s="31">
        <f t="array" ref="DO20">IF(SUM('Control Kinematics'!DO461:DO511)&lt;&gt;0,SQRT(SUMSQ('Control Kinematics'!DO461:DO511-'Control Kinematics'!$C$2:$C$52)/51),"")</f>
        <v>11.657724194754911</v>
      </c>
      <c r="DP20" s="31">
        <f t="array" ref="DP20">IF(SUM('Control Kinematics'!DP461:DP511)&lt;&gt;0,SQRT(SUMSQ('Control Kinematics'!DP461:DP511-'Control Kinematics'!$C$2:$C$52)/51),"")</f>
        <v>11.577659668834936</v>
      </c>
      <c r="DQ20" s="31">
        <f t="array" ref="DQ20">IF(SUM('Control Kinematics'!DQ461:DQ511)&lt;&gt;0,SQRT(SUMSQ('Control Kinematics'!DQ461:DQ511-'Control Kinematics'!$C$2:$C$52)/51),"")</f>
        <v>3.5054022160430516</v>
      </c>
      <c r="DR20" s="31">
        <f t="array" ref="DR20">IF(SUM('Control Kinematics'!DR461:DR511)&lt;&gt;0,SQRT(SUMSQ('Control Kinematics'!DR461:DR511-'Control Kinematics'!$C$2:$C$52)/51),"")</f>
        <v>2.7635985714964435</v>
      </c>
      <c r="DS20" s="31">
        <f t="array" ref="DS20">IF(SUM('Control Kinematics'!DS461:DS511)&lt;&gt;0,SQRT(SUMSQ('Control Kinematics'!DS461:DS511-'Control Kinematics'!$C$2:$C$52)/51),"")</f>
        <v>9.6936710141833871</v>
      </c>
      <c r="DT20" s="31">
        <f t="array" ref="DT20">IF(SUM('Control Kinematics'!DT461:DT511)&lt;&gt;0,SQRT(SUMSQ('Control Kinematics'!DT461:DT511-'Control Kinematics'!$C$2:$C$52)/51),"")</f>
        <v>9.8538041715831568</v>
      </c>
      <c r="DU20" s="31">
        <f t="array" ref="DU20">IF(SUM('Control Kinematics'!DU461:DU511)&lt;&gt;0,SQRT(SUMSQ('Control Kinematics'!DU461:DU511-'Control Kinematics'!$C$2:$C$52)/51),"")</f>
        <v>3.8784461676834883</v>
      </c>
      <c r="DV20" s="31">
        <f t="array" ref="DV20">IF(SUM('Control Kinematics'!DV461:DV511)&lt;&gt;0,SQRT(SUMSQ('Control Kinematics'!DV461:DV511-'Control Kinematics'!$C$2:$C$52)/51),"")</f>
        <v>3.2181940904785904</v>
      </c>
      <c r="DW20" s="31">
        <f t="array" ref="DW20">IF(SUM('Control Kinematics'!DW461:DW511)&lt;&gt;0,SQRT(SUMSQ('Control Kinematics'!DW461:DW511-'Control Kinematics'!$C$2:$C$52)/51),"")</f>
        <v>1.0489062582660171</v>
      </c>
      <c r="DX20" s="31">
        <f t="array" ref="DX20">IF(SUM('Control Kinematics'!DX461:DX511)&lt;&gt;0,SQRT(SUMSQ('Control Kinematics'!DX461:DX511-'Control Kinematics'!$C$2:$C$52)/51),"")</f>
        <v>1.3450677274495464</v>
      </c>
      <c r="DY20" s="31">
        <f t="array" ref="DY20">IF(SUM('Control Kinematics'!DY461:DY511)&lt;&gt;0,SQRT(SUMSQ('Control Kinematics'!DY461:DY511-'Control Kinematics'!$C$2:$C$52)/51),"")</f>
        <v>5.083209558302026</v>
      </c>
      <c r="DZ20" s="31">
        <f t="array" ref="DZ20">IF(SUM('Control Kinematics'!DZ461:DZ511)&lt;&gt;0,SQRT(SUMSQ('Control Kinematics'!DZ461:DZ511-'Control Kinematics'!$C$2:$C$52)/51),"")</f>
        <v>5.693169292165094</v>
      </c>
      <c r="EA20" s="31">
        <f t="array" ref="EA20">IF(SUM('Control Kinematics'!EA461:EA511)&lt;&gt;0,SQRT(SUMSQ('Control Kinematics'!EA461:EA511-'Control Kinematics'!$C$2:$C$52)/51),"")</f>
        <v>1.0723461552657707</v>
      </c>
      <c r="EB20" s="31">
        <f t="array" ref="EB20">IF(SUM('Control Kinematics'!EB461:EB511)&lt;&gt;0,SQRT(SUMSQ('Control Kinematics'!EB461:EB511-'Control Kinematics'!$C$2:$C$52)/51),"")</f>
        <v>1.3967980131776572</v>
      </c>
      <c r="EC20" s="31">
        <f t="array" ref="EC20">IF(SUM('Control Kinematics'!EC461:EC511)&lt;&gt;0,SQRT(SUMSQ('Control Kinematics'!EC461:EC511-'Control Kinematics'!$C$2:$C$52)/51),"")</f>
        <v>1.6095618065060018</v>
      </c>
      <c r="ED20" s="31">
        <f t="array" ref="ED20">IF(SUM('Control Kinematics'!ED461:ED511)&lt;&gt;0,SQRT(SUMSQ('Control Kinematics'!ED461:ED511-'Control Kinematics'!$C$2:$C$52)/51),"")</f>
        <v>4.1006923579361976</v>
      </c>
      <c r="EE20" s="31">
        <f t="array" ref="EE20">IF(SUM('Control Kinematics'!EE461:EE511)&lt;&gt;0,SQRT(SUMSQ('Control Kinematics'!EE461:EE511-'Control Kinematics'!$C$2:$C$52)/51),"")</f>
        <v>7.8276023627957905</v>
      </c>
      <c r="EF20" s="31">
        <f t="array" ref="EF20">IF(SUM('Control Kinematics'!EF461:EF511)&lt;&gt;0,SQRT(SUMSQ('Control Kinematics'!EF461:EF511-'Control Kinematics'!$C$2:$C$52)/51),"")</f>
        <v>7.4412399387793204</v>
      </c>
      <c r="EG20" s="31">
        <f t="array" ref="EG20">IF(SUM('Control Kinematics'!EG461:EG511)&lt;&gt;0,SQRT(SUMSQ('Control Kinematics'!EG461:EG511-'Control Kinematics'!$C$2:$C$52)/51),"")</f>
        <v>3.6839348188562209</v>
      </c>
      <c r="EH20" s="31">
        <f t="array" ref="EH20">IF(SUM('Control Kinematics'!EH461:EH511)&lt;&gt;0,SQRT(SUMSQ('Control Kinematics'!EH461:EH511-'Control Kinematics'!$C$2:$C$52)/51),"")</f>
        <v>3.2693882955441942</v>
      </c>
      <c r="EI20" s="31">
        <f t="array" ref="EI20">IF(SUM('Control Kinematics'!EI461:EI511)&lt;&gt;0,SQRT(SUMSQ('Control Kinematics'!EI461:EI511-'Control Kinematics'!$C$2:$C$52)/51),"")</f>
        <v>1.6014661283310139</v>
      </c>
      <c r="EJ20" s="31">
        <f t="array" ref="EJ20">IF(SUM('Control Kinematics'!EJ461:EJ511)&lt;&gt;0,SQRT(SUMSQ('Control Kinematics'!EJ461:EJ511-'Control Kinematics'!$C$2:$C$52)/51),"")</f>
        <v>2.2775933569438367</v>
      </c>
      <c r="EK20" s="31">
        <f t="array" ref="EK20">IF(SUM('Control Kinematics'!EK461:EK511)&lt;&gt;0,SQRT(SUMSQ('Control Kinematics'!EK461:EK511-'Control Kinematics'!$C$2:$C$52)/51),"")</f>
        <v>10.408127942000331</v>
      </c>
      <c r="EL20" s="31">
        <f t="array" ref="EL20">IF(SUM('Control Kinematics'!EL461:EL511)&lt;&gt;0,SQRT(SUMSQ('Control Kinematics'!EL461:EL511-'Control Kinematics'!$C$2:$C$52)/51),"")</f>
        <v>10.997817835953452</v>
      </c>
      <c r="EM20" s="31">
        <f t="array" ref="EM20">IF(SUM('Control Kinematics'!EM461:EM511)&lt;&gt;0,SQRT(SUMSQ('Control Kinematics'!EM461:EM511-'Control Kinematics'!$C$2:$C$52)/51),"")</f>
        <v>9.2526872283607062</v>
      </c>
      <c r="EN20" s="31">
        <f t="array" ref="EN20">IF(SUM('Control Kinematics'!EN461:EN511)&lt;&gt;0,SQRT(SUMSQ('Control Kinematics'!EN461:EN511-'Control Kinematics'!$C$2:$C$52)/51),"")</f>
        <v>8.6895013906721594</v>
      </c>
      <c r="EO20" s="31">
        <f t="array" ref="EO20">IF(SUM('Control Kinematics'!EO461:EO511)&lt;&gt;0,SQRT(SUMSQ('Control Kinematics'!EO461:EO511-'Control Kinematics'!$C$2:$C$52)/51),"")</f>
        <v>2.3102333717548915</v>
      </c>
      <c r="EP20" s="31">
        <f t="array" ref="EP20">IF(SUM('Control Kinematics'!EP461:EP511)&lt;&gt;0,SQRT(SUMSQ('Control Kinematics'!EP461:EP511-'Control Kinematics'!$C$2:$C$52)/51),"")</f>
        <v>2.1575057815967966</v>
      </c>
      <c r="EQ20" s="31">
        <f t="array" ref="EQ20">IF(SUM('Control Kinematics'!EQ461:EQ511)&lt;&gt;0,SQRT(SUMSQ('Control Kinematics'!EQ461:EQ511-'Control Kinematics'!$C$2:$C$52)/51),"")</f>
        <v>3.614213136052538</v>
      </c>
      <c r="ER20" s="31">
        <f t="array" ref="ER20">IF(SUM('Control Kinematics'!ER461:ER511)&lt;&gt;0,SQRT(SUMSQ('Control Kinematics'!ER461:ER511-'Control Kinematics'!$C$2:$C$52)/51),"")</f>
        <v>2.6185688402240155</v>
      </c>
      <c r="ES20" s="31">
        <f t="array" ref="ES20">IF(SUM('Control Kinematics'!ES461:ES511)&lt;&gt;0,SQRT(SUMSQ('Control Kinematics'!ES461:ES511-'Control Kinematics'!$C$2:$C$52)/51),"")</f>
        <v>1.5590625950007315</v>
      </c>
      <c r="ET20" s="31">
        <f t="array" ref="ET20">IF(SUM('Control Kinematics'!ET461:ET511)&lt;&gt;0,SQRT(SUMSQ('Control Kinematics'!ET461:ET511-'Control Kinematics'!$C$2:$C$52)/51),"")</f>
        <v>2.4133458681647193</v>
      </c>
      <c r="EU20" s="31">
        <f t="array" ref="EU20">IF(SUM('Control Kinematics'!EU461:EU511)&lt;&gt;0,SQRT(SUMSQ('Control Kinematics'!EU461:EU511-'Control Kinematics'!$C$2:$C$52)/51),"")</f>
        <v>1.6691515488113253</v>
      </c>
      <c r="EV20" s="31">
        <f t="array" ref="EV20">IF(SUM('Control Kinematics'!EV461:EV511)&lt;&gt;0,SQRT(SUMSQ('Control Kinematics'!EV461:EV511-'Control Kinematics'!$C$2:$C$52)/51),"")</f>
        <v>1.2309457963486352</v>
      </c>
      <c r="EW20" s="31">
        <f t="array" ref="EW20">IF(SUM('Control Kinematics'!EW461:EW511)&lt;&gt;0,SQRT(SUMSQ('Control Kinematics'!EW461:EW511-'Control Kinematics'!$C$2:$C$52)/51),"")</f>
        <v>4.6218403147076659</v>
      </c>
      <c r="EX20" s="31">
        <f t="array" ref="EX20">IF(SUM('Control Kinematics'!EX461:EX511)&lt;&gt;0,SQRT(SUMSQ('Control Kinematics'!EX461:EX511-'Control Kinematics'!$C$2:$C$52)/51),"")</f>
        <v>4.5442947398899882</v>
      </c>
      <c r="EY20" s="31">
        <f t="array" ref="EY20">IF(SUM('Control Kinematics'!EY461:EY511)&lt;&gt;0,SQRT(SUMSQ('Control Kinematics'!EY461:EY511-'Control Kinematics'!$C$2:$C$52)/51),"")</f>
        <v>2.5961519316212982</v>
      </c>
      <c r="EZ20" s="31">
        <f t="array" ref="EZ20">IF(SUM('Control Kinematics'!EZ461:EZ511)&lt;&gt;0,SQRT(SUMSQ('Control Kinematics'!EZ461:EZ511-'Control Kinematics'!$C$2:$C$52)/51),"")</f>
        <v>1.8084144874217154</v>
      </c>
      <c r="FA20" s="31">
        <f t="array" ref="FA20">IF(SUM('Control Kinematics'!FA461:FA511)&lt;&gt;0,SQRT(SUMSQ('Control Kinematics'!FA461:FA511-'Control Kinematics'!$C$2:$C$52)/51),"")</f>
        <v>2.5215194930678897</v>
      </c>
      <c r="FB20" s="31">
        <f t="array" ref="FB20">IF(SUM('Control Kinematics'!FB461:FB511)&lt;&gt;0,SQRT(SUMSQ('Control Kinematics'!FB461:FB511-'Control Kinematics'!$C$2:$C$52)/51),"")</f>
        <v>2.8970203062994724</v>
      </c>
      <c r="FC20" s="31">
        <f t="array" ref="FC20">IF(SUM('Control Kinematics'!FC461:FC511)&lt;&gt;0,SQRT(SUMSQ('Control Kinematics'!FC461:FC511-'Control Kinematics'!$C$2:$C$52)/51),"")</f>
        <v>3.952926601344374</v>
      </c>
      <c r="FD20" s="31">
        <f t="array" ref="FD20">IF(SUM('Control Kinematics'!FD461:FD511)&lt;&gt;0,SQRT(SUMSQ('Control Kinematics'!FD461:FD511-'Control Kinematics'!$C$2:$C$52)/51),"")</f>
        <v>4.3203406243193987</v>
      </c>
      <c r="FE20" s="31">
        <f t="array" ref="FE20">IF(SUM('Control Kinematics'!FE461:FE511)&lt;&gt;0,SQRT(SUMSQ('Control Kinematics'!FE461:FE511-'Control Kinematics'!$C$2:$C$52)/51),"")</f>
        <v>1.2485057876463315</v>
      </c>
      <c r="FF20" s="31">
        <f t="array" ref="FF20">IF(SUM('Control Kinematics'!FF461:FF511)&lt;&gt;0,SQRT(SUMSQ('Control Kinematics'!FF461:FF511-'Control Kinematics'!$C$2:$C$52)/51),"")</f>
        <v>1.7670833045598742</v>
      </c>
      <c r="FG20" s="31">
        <f t="array" ref="FG20">IF(SUM('Control Kinematics'!FG461:FG511)&lt;&gt;0,SQRT(SUMSQ('Control Kinematics'!FG461:FG511-'Control Kinematics'!$C$2:$C$52)/51),"")</f>
        <v>4.6953821860457499</v>
      </c>
      <c r="FH20" s="31">
        <f t="array" ref="FH20">IF(SUM('Control Kinematics'!FH461:FH511)&lt;&gt;0,SQRT(SUMSQ('Control Kinematics'!FH461:FH511-'Control Kinematics'!$C$2:$C$52)/51),"")</f>
        <v>4.9860805514123925</v>
      </c>
      <c r="FI20" s="31">
        <f t="array" ref="FI20">IF(SUM('Control Kinematics'!FI461:FI511)&lt;&gt;0,SQRT(SUMSQ('Control Kinematics'!FI461:FI511-'Control Kinematics'!$C$2:$C$52)/51),"")</f>
        <v>2.3382349305189374</v>
      </c>
      <c r="FJ20" s="31">
        <f t="array" ref="FJ20">IF(SUM('Control Kinematics'!FJ461:FJ511)&lt;&gt;0,SQRT(SUMSQ('Control Kinematics'!FJ461:FJ511-'Control Kinematics'!$C$2:$C$52)/51),"")</f>
        <v>1.7061864663123394</v>
      </c>
      <c r="FK20" s="31">
        <f t="array" ref="FK20">IF(SUM('Control Kinematics'!FK461:FK511)&lt;&gt;0,SQRT(SUMSQ('Control Kinematics'!FK461:FK511-'Control Kinematics'!$C$2:$C$52)/51),"")</f>
        <v>5.8000013496918337</v>
      </c>
      <c r="FL20" s="31">
        <f t="array" ref="FL20">IF(SUM('Control Kinematics'!FL461:FL511)&lt;&gt;0,SQRT(SUMSQ('Control Kinematics'!FL461:FL511-'Control Kinematics'!$C$2:$C$52)/51),"")</f>
        <v>6.0765695806239295</v>
      </c>
      <c r="FM20" s="31">
        <f t="array" ref="FM20">IF(SUM('Control Kinematics'!FM461:FM511)&lt;&gt;0,SQRT(SUMSQ('Control Kinematics'!FM461:FM511-'Control Kinematics'!$C$2:$C$52)/51),"")</f>
        <v>1.541781460641007</v>
      </c>
      <c r="FN20" s="31">
        <f t="array" ref="FN20">IF(SUM('Control Kinematics'!FN461:FN511)&lt;&gt;0,SQRT(SUMSQ('Control Kinematics'!FN461:FN511-'Control Kinematics'!$C$2:$C$52)/51),"")</f>
        <v>1.4494367771788612</v>
      </c>
      <c r="FO20" s="31" t="str">
        <f t="array" ref="FO20">IF(SUM('Control Kinematics'!FO461:FO511)&lt;&gt;0,SQRT(SUMSQ('Control Kinematics'!FO461:FO511-'Control Kinematics'!$C$2:$C$52)/51),"")</f>
        <v/>
      </c>
      <c r="FP20" s="31" t="str">
        <f t="array" ref="FP20">IF(SUM('Control Kinematics'!FP461:FP511)&lt;&gt;0,SQRT(SUMSQ('Control Kinematics'!FP461:FP511-'Control Kinematics'!$C$2:$C$52)/51),"")</f>
        <v/>
      </c>
      <c r="FQ20" s="31" t="str">
        <f t="array" ref="FQ20">IF(SUM('Control Kinematics'!FQ461:FQ511)&lt;&gt;0,SQRT(SUMSQ('Control Kinematics'!FQ461:FQ511-'Control Kinematics'!$C$2:$C$52)/51),"")</f>
        <v/>
      </c>
      <c r="FR20" s="31" t="str">
        <f t="array" ref="FR20">IF(SUM('Control Kinematics'!FR461:FR511)&lt;&gt;0,SQRT(SUMSQ('Control Kinematics'!FR461:FR511-'Control Kinematics'!$C$2:$C$52)/51),"")</f>
        <v/>
      </c>
      <c r="FS20" s="31" t="str">
        <f t="array" ref="FS20">IF(SUM('Control Kinematics'!FS461:FS511)&lt;&gt;0,SQRT(SUMSQ('Control Kinematics'!FS461:FS511-'Control Kinematics'!$C$2:$C$52)/51),"")</f>
        <v/>
      </c>
      <c r="FT20" s="31" t="str">
        <f t="array" ref="FT20">IF(SUM('Control Kinematics'!FT461:FT511)&lt;&gt;0,SQRT(SUMSQ('Control Kinematics'!FT461:FT511-'Control Kinematics'!$C$2:$C$52)/51),"")</f>
        <v/>
      </c>
      <c r="FU20" s="31" t="str">
        <f t="array" ref="FU20">IF(SUM('Control Kinematics'!FU461:FU511)&lt;&gt;0,SQRT(SUMSQ('Control Kinematics'!FU461:FU511-'Control Kinematics'!$C$2:$C$52)/51),"")</f>
        <v/>
      </c>
      <c r="FV20" s="31" t="str">
        <f t="array" ref="FV20">IF(SUM('Control Kinematics'!FV461:FV511)&lt;&gt;0,SQRT(SUMSQ('Control Kinematics'!FV461:FV511-'Control Kinematics'!$C$2:$C$52)/51),"")</f>
        <v/>
      </c>
      <c r="FW20" s="31" t="str">
        <f t="array" ref="FW20">IF(SUM('Control Kinematics'!FW461:FW511)&lt;&gt;0,SQRT(SUMSQ('Control Kinematics'!FW461:FW511-'Control Kinematics'!$C$2:$C$52)/51),"")</f>
        <v/>
      </c>
      <c r="FX20" s="31" t="str">
        <f t="array" ref="FX20">IF(SUM('Control Kinematics'!FX461:FX511)&lt;&gt;0,SQRT(SUMSQ('Control Kinematics'!FX461:FX511-'Control Kinematics'!$C$2:$C$52)/51),"")</f>
        <v/>
      </c>
      <c r="FY20" s="31" t="str">
        <f t="array" ref="FY20">IF(SUM('Control Kinematics'!FY461:FY511)&lt;&gt;0,SQRT(SUMSQ('Control Kinematics'!FY461:FY511-'Control Kinematics'!$C$2:$C$52)/51),"")</f>
        <v/>
      </c>
      <c r="FZ20" s="31" t="str">
        <f t="array" ref="FZ20">IF(SUM('Control Kinematics'!FZ461:FZ511)&lt;&gt;0,SQRT(SUMSQ('Control Kinematics'!FZ461:FZ511-'Control Kinematics'!$C$2:$C$52)/51),"")</f>
        <v/>
      </c>
      <c r="GA20" s="31" t="str">
        <f t="array" ref="GA20">IF(SUM('Control Kinematics'!GA461:GA511)&lt;&gt;0,SQRT(SUMSQ('Control Kinematics'!GA461:GA511-'Control Kinematics'!$C$2:$C$52)/51),"")</f>
        <v/>
      </c>
      <c r="GB20" s="31" t="str">
        <f t="array" ref="GB20">IF(SUM('Control Kinematics'!GB461:GB511)&lt;&gt;0,SQRT(SUMSQ('Control Kinematics'!GB461:GB511-'Control Kinematics'!$C$2:$C$52)/51),"")</f>
        <v/>
      </c>
      <c r="GC20" s="31" t="str">
        <f t="array" ref="GC20">IF(SUM('Control Kinematics'!GC461:GC511)&lt;&gt;0,SQRT(SUMSQ('Control Kinematics'!GC461:GC511-'Control Kinematics'!$C$2:$C$52)/51),"")</f>
        <v/>
      </c>
      <c r="GD20" s="31" t="str">
        <f t="array" ref="GD20">IF(SUM('Control Kinematics'!GD461:GD511)&lt;&gt;0,SQRT(SUMSQ('Control Kinematics'!GD461:GD511-'Control Kinematics'!$C$2:$C$52)/51),"")</f>
        <v/>
      </c>
      <c r="GE20" s="31" t="str">
        <f t="array" ref="GE20">IF(SUM('Control Kinematics'!GE461:GE511)&lt;&gt;0,SQRT(SUMSQ('Control Kinematics'!GE461:GE511-'Control Kinematics'!$C$2:$C$52)/51),"")</f>
        <v/>
      </c>
      <c r="GF20" s="31" t="str">
        <f t="array" ref="GF20">IF(SUM('Control Kinematics'!GF461:GF511)&lt;&gt;0,SQRT(SUMSQ('Control Kinematics'!GF461:GF511-'Control Kinematics'!$C$2:$C$52)/51),"")</f>
        <v/>
      </c>
      <c r="GG20" s="31" t="str">
        <f t="array" ref="GG20">IF(SUM('Control Kinematics'!GG461:GG511)&lt;&gt;0,SQRT(SUMSQ('Control Kinematics'!GG461:GG511-'Control Kinematics'!$C$2:$C$52)/51),"")</f>
        <v/>
      </c>
      <c r="GH20" s="31" t="str">
        <f t="array" ref="GH20">IF(SUM('Control Kinematics'!GH461:GH511)&lt;&gt;0,SQRT(SUMSQ('Control Kinematics'!GH461:GH511-'Control Kinematics'!$C$2:$C$52)/51),"")</f>
        <v/>
      </c>
      <c r="GI20" s="31" t="str">
        <f t="array" ref="GI20">IF(SUM('Control Kinematics'!GI461:GI511)&lt;&gt;0,SQRT(SUMSQ('Control Kinematics'!GI461:GI511-'Control Kinematics'!$C$2:$C$52)/51),"")</f>
        <v/>
      </c>
      <c r="GJ20" s="31" t="str">
        <f t="array" ref="GJ20">IF(SUM('Control Kinematics'!GJ461:GJ511)&lt;&gt;0,SQRT(SUMSQ('Control Kinematics'!GJ461:GJ511-'Control Kinematics'!$C$2:$C$52)/51),"")</f>
        <v/>
      </c>
      <c r="GK20" s="31" t="str">
        <f t="array" ref="GK20">IF(SUM('Control Kinematics'!GK461:GK511)&lt;&gt;0,SQRT(SUMSQ('Control Kinematics'!GK461:GK511-'Control Kinematics'!$C$2:$C$52)/51),"")</f>
        <v/>
      </c>
      <c r="GL20" s="31" t="str">
        <f t="array" ref="GL20">IF(SUM('Control Kinematics'!GL461:GL511)&lt;&gt;0,SQRT(SUMSQ('Control Kinematics'!GL461:GL511-'Control Kinematics'!$C$2:$C$52)/51),"")</f>
        <v/>
      </c>
      <c r="GM20" s="31" t="str">
        <f t="array" ref="GM20">IF(SUM('Control Kinematics'!GM461:GM511)&lt;&gt;0,SQRT(SUMSQ('Control Kinematics'!GM461:GM511-'Control Kinematics'!$C$2:$C$52)/51),"")</f>
        <v/>
      </c>
      <c r="GN20" s="31" t="str">
        <f t="array" ref="GN20">IF(SUM('Control Kinematics'!GN461:GN511)&lt;&gt;0,SQRT(SUMSQ('Control Kinematics'!GN461:GN511-'Control Kinematics'!$C$2:$C$52)/51),"")</f>
        <v/>
      </c>
      <c r="GO20" s="31" t="str">
        <f t="array" ref="GO20">IF(SUM('Control Kinematics'!GO461:GO511)&lt;&gt;0,SQRT(SUMSQ('Control Kinematics'!GO461:GO511-'Control Kinematics'!$C$2:$C$52)/51),"")</f>
        <v/>
      </c>
      <c r="GP20" s="31" t="str">
        <f t="array" ref="GP20">IF(SUM('Control Kinematics'!GP461:GP511)&lt;&gt;0,SQRT(SUMSQ('Control Kinematics'!GP461:GP511-'Control Kinematics'!$C$2:$C$52)/51),"")</f>
        <v/>
      </c>
      <c r="GQ20" s="31" t="str">
        <f t="array" ref="GQ20">IF(SUM('Control Kinematics'!GQ461:GQ511)&lt;&gt;0,SQRT(SUMSQ('Control Kinematics'!GQ461:GQ511-'Control Kinematics'!$C$2:$C$52)/51),"")</f>
        <v/>
      </c>
      <c r="GR20" s="31" t="str">
        <f t="array" ref="GR20">IF(SUM('Control Kinematics'!GR461:GR511)&lt;&gt;0,SQRT(SUMSQ('Control Kinematics'!GR461:GR511-'Control Kinematics'!$C$2:$C$52)/51),"")</f>
        <v/>
      </c>
      <c r="GS20" s="31" t="str">
        <f t="array" ref="GS20">IF(SUM('Control Kinematics'!GS461:GS511)&lt;&gt;0,SQRT(SUMSQ('Control Kinematics'!GS461:GS511-'Control Kinematics'!$C$2:$C$52)/51),"")</f>
        <v/>
      </c>
      <c r="GT20" s="31" t="str">
        <f t="array" ref="GT20">IF(SUM('Control Kinematics'!GT461:GT511)&lt;&gt;0,SQRT(SUMSQ('Control Kinematics'!GT461:GT511-'Control Kinematics'!$C$2:$C$52)/51),"")</f>
        <v/>
      </c>
      <c r="GU20" s="31" t="str">
        <f t="array" ref="GU20">IF(SUM('Control Kinematics'!GU461:GU511)&lt;&gt;0,SQRT(SUMSQ('Control Kinematics'!GU461:GU511-'Control Kinematics'!$C$2:$C$52)/51),"")</f>
        <v/>
      </c>
      <c r="GV20" s="31" t="str">
        <f t="array" ref="GV20">IF(SUM('Control Kinematics'!GV461:GV511)&lt;&gt;0,SQRT(SUMSQ('Control Kinematics'!GV461:GV511-'Control Kinematics'!$C$2:$C$52)/51),"")</f>
        <v/>
      </c>
      <c r="GW20" s="31" t="str">
        <f t="array" ref="GW20">IF(SUM('Control Kinematics'!GW461:GW511)&lt;&gt;0,SQRT(SUMSQ('Control Kinematics'!GW461:GW511-'Control Kinematics'!$C$2:$C$52)/51),"")</f>
        <v/>
      </c>
      <c r="GX20" s="31" t="str">
        <f t="array" ref="GX20">IF(SUM('Control Kinematics'!GX461:GX511)&lt;&gt;0,SQRT(SUMSQ('Control Kinematics'!GX461:GX511-'Control Kinematics'!$C$2:$C$52)/51),"")</f>
        <v/>
      </c>
      <c r="GY20" s="31" t="str">
        <f t="array" ref="GY20">IF(SUM('Control Kinematics'!GY461:GY511)&lt;&gt;0,SQRT(SUMSQ('Control Kinematics'!GY461:GY511-'Control Kinematics'!$C$2:$C$52)/51),"")</f>
        <v/>
      </c>
      <c r="GZ20" s="31" t="str">
        <f t="array" ref="GZ20">IF(SUM('Control Kinematics'!GZ461:GZ511)&lt;&gt;0,SQRT(SUMSQ('Control Kinematics'!GZ461:GZ511-'Control Kinematics'!$C$2:$C$52)/51),"")</f>
        <v/>
      </c>
      <c r="HA20" s="31" t="str">
        <f t="array" ref="HA20">IF(SUM('Control Kinematics'!HA461:HA511)&lt;&gt;0,SQRT(SUMSQ('Control Kinematics'!HA461:HA511-'Control Kinematics'!$C$2:$C$52)/51),"")</f>
        <v/>
      </c>
      <c r="HB20" s="31" t="str">
        <f t="array" ref="HB20">IF(SUM('Control Kinematics'!HB461:HB511)&lt;&gt;0,SQRT(SUMSQ('Control Kinematics'!HB461:HB511-'Control Kinematics'!$C$2:$C$52)/51),"")</f>
        <v/>
      </c>
      <c r="HC20" s="31" t="str">
        <f t="array" ref="HC20">IF(SUM('Control Kinematics'!HC461:HC511)&lt;&gt;0,SQRT(SUMSQ('Control Kinematics'!HC461:HC511-'Control Kinematics'!$C$2:$C$52)/51),"")</f>
        <v/>
      </c>
      <c r="HD20" s="31" t="str">
        <f t="array" ref="HD20">IF(SUM('Control Kinematics'!HD461:HD511)&lt;&gt;0,SQRT(SUMSQ('Control Kinematics'!HD461:HD511-'Control Kinematics'!$C$2:$C$52)/51),"")</f>
        <v/>
      </c>
      <c r="HE20" s="31" t="str">
        <f t="array" ref="HE20">IF(SUM('Control Kinematics'!HE461:HE511)&lt;&gt;0,SQRT(SUMSQ('Control Kinematics'!HE461:HE511-'Control Kinematics'!$C$2:$C$52)/51),"")</f>
        <v/>
      </c>
      <c r="HF20" s="31" t="str">
        <f t="array" ref="HF20">IF(SUM('Control Kinematics'!HF461:HF511)&lt;&gt;0,SQRT(SUMSQ('Control Kinematics'!HF461:HF511-'Control Kinematics'!$C$2:$C$52)/51),"")</f>
        <v/>
      </c>
      <c r="HG20" s="31" t="str">
        <f t="array" ref="HG20">IF(SUM('Control Kinematics'!HG461:HG511)&lt;&gt;0,SQRT(SUMSQ('Control Kinematics'!HG461:HG511-'Control Kinematics'!$C$2:$C$52)/51),"")</f>
        <v/>
      </c>
      <c r="HH20" s="31" t="str">
        <f t="array" ref="HH20">IF(SUM('Control Kinematics'!HH461:HH511)&lt;&gt;0,SQRT(SUMSQ('Control Kinematics'!HH461:HH511-'Control Kinematics'!$C$2:$C$52)/51),"")</f>
        <v/>
      </c>
      <c r="HI20" s="31" t="str">
        <f t="array" ref="HI20">IF(SUM('Control Kinematics'!HI461:HI511)&lt;&gt;0,SQRT(SUMSQ('Control Kinematics'!HI461:HI511-'Control Kinematics'!$C$2:$C$52)/51),"")</f>
        <v/>
      </c>
      <c r="HJ20" s="31" t="str">
        <f t="array" ref="HJ20">IF(SUM('Control Kinematics'!HJ461:HJ511)&lt;&gt;0,SQRT(SUMSQ('Control Kinematics'!HJ461:HJ511-'Control Kinematics'!$C$2:$C$52)/51),"")</f>
        <v/>
      </c>
      <c r="HK20" s="31" t="str">
        <f t="array" ref="HK20">IF(SUM('Control Kinematics'!HK461:HK511)&lt;&gt;0,SQRT(SUMSQ('Control Kinematics'!HK461:HK511-'Control Kinematics'!$C$2:$C$52)/51),"")</f>
        <v/>
      </c>
      <c r="HL20" s="31" t="str">
        <f t="array" ref="HL20">IF(SUM('Control Kinematics'!HL461:HL511)&lt;&gt;0,SQRT(SUMSQ('Control Kinematics'!HL461:HL511-'Control Kinematics'!$C$2:$C$52)/51),"")</f>
        <v/>
      </c>
      <c r="HM20" s="31" t="str">
        <f t="array" ref="HM20">IF(SUM('Control Kinematics'!HM461:HM511)&lt;&gt;0,SQRT(SUMSQ('Control Kinematics'!HM461:HM511-'Control Kinematics'!$C$2:$C$52)/51),"")</f>
        <v/>
      </c>
      <c r="HN20" s="31" t="str">
        <f t="array" ref="HN20">IF(SUM('Control Kinematics'!HN461:HN511)&lt;&gt;0,SQRT(SUMSQ('Control Kinematics'!HN461:HN511-'Control Kinematics'!$C$2:$C$52)/51),"")</f>
        <v/>
      </c>
      <c r="HO20" s="31" t="str">
        <f t="array" ref="HO20">IF(SUM('Control Kinematics'!HO461:HO511)&lt;&gt;0,SQRT(SUMSQ('Control Kinematics'!HO461:HO511-'Control Kinematics'!$C$2:$C$52)/51),"")</f>
        <v/>
      </c>
      <c r="HP20" s="31" t="str">
        <f t="array" ref="HP20">IF(SUM('Control Kinematics'!HP461:HP511)&lt;&gt;0,SQRT(SUMSQ('Control Kinematics'!HP461:HP511-'Control Kinematics'!$C$2:$C$52)/51),"")</f>
        <v/>
      </c>
      <c r="HQ20" s="31" t="str">
        <f t="array" ref="HQ20">IF(SUM('Control Kinematics'!HQ461:HQ511)&lt;&gt;0,SQRT(SUMSQ('Control Kinematics'!HQ461:HQ511-'Control Kinematics'!$C$2:$C$52)/51),"")</f>
        <v/>
      </c>
      <c r="HR20" s="31" t="str">
        <f t="array" ref="HR20">IF(SUM('Control Kinematics'!HR461:HR511)&lt;&gt;0,SQRT(SUMSQ('Control Kinematics'!HR461:HR511-'Control Kinematics'!$C$2:$C$52)/51),"")</f>
        <v/>
      </c>
      <c r="HS20" s="31" t="str">
        <f t="array" ref="HS20">IF(SUM('Control Kinematics'!HS461:HS511)&lt;&gt;0,SQRT(SUMSQ('Control Kinematics'!HS461:HS511-'Control Kinematics'!$C$2:$C$52)/51),"")</f>
        <v/>
      </c>
      <c r="HT20" s="31" t="str">
        <f t="array" ref="HT20">IF(SUM('Control Kinematics'!HT461:HT511)&lt;&gt;0,SQRT(SUMSQ('Control Kinematics'!HT461:HT511-'Control Kinematics'!$C$2:$C$52)/51),"")</f>
        <v/>
      </c>
      <c r="HU20" s="31" t="str">
        <f t="array" ref="HU20">IF(SUM('Control Kinematics'!HU461:HU511)&lt;&gt;0,SQRT(SUMSQ('Control Kinematics'!HU461:HU511-'Control Kinematics'!$C$2:$C$52)/51),"")</f>
        <v/>
      </c>
      <c r="HV20" s="31" t="str">
        <f t="array" ref="HV20">IF(SUM('Control Kinematics'!HV461:HV511)&lt;&gt;0,SQRT(SUMSQ('Control Kinematics'!HV461:HV511-'Control Kinematics'!$C$2:$C$52)/51),"")</f>
        <v/>
      </c>
      <c r="HW20" s="31" t="str">
        <f t="array" ref="HW20">IF(SUM('Control Kinematics'!HW461:HW511)&lt;&gt;0,SQRT(SUMSQ('Control Kinematics'!HW461:HW511-'Control Kinematics'!$C$2:$C$52)/51),"")</f>
        <v/>
      </c>
      <c r="HX20" s="31" t="str">
        <f t="array" ref="HX20">IF(SUM('Control Kinematics'!HX461:HX511)&lt;&gt;0,SQRT(SUMSQ('Control Kinematics'!HX461:HX511-'Control Kinematics'!$C$2:$C$52)/51),"")</f>
        <v/>
      </c>
      <c r="HY20" s="31" t="str">
        <f t="array" ref="HY20">IF(SUM('Control Kinematics'!HY461:HY511)&lt;&gt;0,SQRT(SUMSQ('Control Kinematics'!HY461:HY511-'Control Kinematics'!$C$2:$C$52)/51),"")</f>
        <v/>
      </c>
      <c r="HZ20" s="31" t="str">
        <f t="array" ref="HZ20">IF(SUM('Control Kinematics'!HZ461:HZ511)&lt;&gt;0,SQRT(SUMSQ('Control Kinematics'!HZ461:HZ511-'Control Kinematics'!$C$2:$C$52)/51),"")</f>
        <v/>
      </c>
      <c r="IA20" s="31" t="str">
        <f t="array" ref="IA20">IF(SUM('Control Kinematics'!IA461:IA511)&lt;&gt;0,SQRT(SUMSQ('Control Kinematics'!IA461:IA511-'Control Kinematics'!$C$2:$C$52)/51),"")</f>
        <v/>
      </c>
      <c r="IB20" s="31" t="str">
        <f t="array" ref="IB20">IF(SUM('Control Kinematics'!IB461:IB511)&lt;&gt;0,SQRT(SUMSQ('Control Kinematics'!IB461:IB511-'Control Kinematics'!$C$2:$C$52)/51),"")</f>
        <v/>
      </c>
      <c r="IC20" s="31" t="str">
        <f t="array" ref="IC20">IF(SUM('Control Kinematics'!IC461:IC511)&lt;&gt;0,SQRT(SUMSQ('Control Kinematics'!IC461:IC511-'Control Kinematics'!$C$2:$C$52)/51),"")</f>
        <v/>
      </c>
      <c r="ID20" s="31" t="str">
        <f t="array" ref="ID20">IF(SUM('Control Kinematics'!ID461:ID511)&lt;&gt;0,SQRT(SUMSQ('Control Kinematics'!ID461:ID511-'Control Kinematics'!$C$2:$C$52)/51),"")</f>
        <v/>
      </c>
      <c r="IE20" s="31" t="str">
        <f t="array" ref="IE20">IF(SUM('Control Kinematics'!IE461:IE511)&lt;&gt;0,SQRT(SUMSQ('Control Kinematics'!IE461:IE511-'Control Kinematics'!$C$2:$C$52)/51),"")</f>
        <v/>
      </c>
      <c r="IF20" s="31" t="str">
        <f t="array" ref="IF20">IF(SUM('Control Kinematics'!IF461:IF511)&lt;&gt;0,SQRT(SUMSQ('Control Kinematics'!IF461:IF511-'Control Kinematics'!$C$2:$C$52)/51),"")</f>
        <v/>
      </c>
      <c r="IG20" s="31" t="str">
        <f t="array" ref="IG20">IF(SUM('Control Kinematics'!IG461:IG511)&lt;&gt;0,SQRT(SUMSQ('Control Kinematics'!IG461:IG511-'Control Kinematics'!$C$2:$C$52)/51),"")</f>
        <v/>
      </c>
      <c r="IH20" s="31" t="str">
        <f t="array" ref="IH20">IF(SUM('Control Kinematics'!IH461:IH511)&lt;&gt;0,SQRT(SUMSQ('Control Kinematics'!IH461:IH511-'Control Kinematics'!$C$2:$C$52)/51),"")</f>
        <v/>
      </c>
      <c r="II20" s="31" t="str">
        <f t="array" ref="II20">IF(SUM('Control Kinematics'!II461:II511)&lt;&gt;0,SQRT(SUMSQ('Control Kinematics'!II461:II511-'Control Kinematics'!$C$2:$C$52)/51),"")</f>
        <v/>
      </c>
      <c r="IJ20" s="31" t="str">
        <f t="array" ref="IJ20">IF(SUM('Control Kinematics'!IJ461:IJ511)&lt;&gt;0,SQRT(SUMSQ('Control Kinematics'!IJ461:IJ511-'Control Kinematics'!$C$2:$C$52)/51),"")</f>
        <v/>
      </c>
      <c r="IK20" s="31" t="str">
        <f t="array" ref="IK20">IF(SUM('Control Kinematics'!IK461:IK511)&lt;&gt;0,SQRT(SUMSQ('Control Kinematics'!IK461:IK511-'Control Kinematics'!$C$2:$C$52)/51),"")</f>
        <v/>
      </c>
      <c r="IL20" s="31" t="str">
        <f t="array" ref="IL20">IF(SUM('Control Kinematics'!IL461:IL511)&lt;&gt;0,SQRT(SUMSQ('Control Kinematics'!IL461:IL511-'Control Kinematics'!$C$2:$C$52)/51),"")</f>
        <v/>
      </c>
      <c r="IM20" s="31" t="str">
        <f t="array" ref="IM20">IF(SUM('Control Kinematics'!IM461:IM511)&lt;&gt;0,SQRT(SUMSQ('Control Kinematics'!IM461:IM511-'Control Kinematics'!$C$2:$C$52)/51),"")</f>
        <v/>
      </c>
      <c r="IN20" s="31" t="str">
        <f t="array" ref="IN20">IF(SUM('Control Kinematics'!IN461:IN511)&lt;&gt;0,SQRT(SUMSQ('Control Kinematics'!IN461:IN511-'Control Kinematics'!$C$2:$C$52)/51),"")</f>
        <v/>
      </c>
      <c r="IO20" s="31" t="str">
        <f t="array" ref="IO20">IF(SUM('Control Kinematics'!IO461:IO511)&lt;&gt;0,SQRT(SUMSQ('Control Kinematics'!IO461:IO511-'Control Kinematics'!$C$2:$C$52)/51),"")</f>
        <v/>
      </c>
      <c r="IP20" s="31" t="str">
        <f t="array" ref="IP20">IF(SUM('Control Kinematics'!IP461:IP511)&lt;&gt;0,SQRT(SUMSQ('Control Kinematics'!IP461:IP511-'Control Kinematics'!$C$2:$C$52)/51),"")</f>
        <v/>
      </c>
      <c r="IQ20" s="31" t="str">
        <f t="array" ref="IQ20">IF(SUM('Control Kinematics'!IQ461:IQ511)&lt;&gt;0,SQRT(SUMSQ('Control Kinematics'!IQ461:IQ511-'Control Kinematics'!$C$2:$C$52)/51),"")</f>
        <v/>
      </c>
      <c r="IR20" s="31" t="str">
        <f t="array" ref="IR20">IF(SUM('Control Kinematics'!IR461:IR511)&lt;&gt;0,SQRT(SUMSQ('Control Kinematics'!IR461:IR511-'Control Kinematics'!$C$2:$C$52)/51),"")</f>
        <v/>
      </c>
      <c r="IS20" s="31" t="str">
        <f t="array" ref="IS20">IF(SUM('Control Kinematics'!IS461:IS511)&lt;&gt;0,SQRT(SUMSQ('Control Kinematics'!IS461:IS511-'Control Kinematics'!$C$2:$C$52)/51),"")</f>
        <v/>
      </c>
      <c r="IT20" s="56" t="str">
        <f t="array" ref="IT20">IF(SUM('Control Kinematics'!IT461:IT511)&lt;&gt;0,SQRT(SUMSQ('Control Kinematics'!IT461:IT511-'Control Kinematics'!$C$2:$C$52)/51),"")</f>
        <v/>
      </c>
    </row>
    <row r="21" spans="1:254" s="31" customFormat="1" x14ac:dyDescent="0.2">
      <c r="A21" s="73" t="s">
        <v>13</v>
      </c>
      <c r="B21" s="99">
        <f t="shared" si="5"/>
        <v>5.6484406863658707</v>
      </c>
      <c r="C21" s="99">
        <f t="shared" si="0"/>
        <v>3.1268075765114935</v>
      </c>
      <c r="D21" s="80">
        <f>EXP(B51)</f>
        <v>4.9087047907816839</v>
      </c>
      <c r="E21" s="31">
        <f t="array" ref="E21">IF(SUM('Control Kinematics'!E461:E511)&lt;&gt;0,SQRT(SUMSQ('Control Kinematics'!E614:E664-'Control Kinematics'!$C$155:$C$205)/51),"")</f>
        <v>3.7291094830631502</v>
      </c>
      <c r="F21" s="31">
        <f t="array" ref="F21">IF(SUM('Control Kinematics'!F461:F511)&lt;&gt;0,SQRT(SUMSQ('Control Kinematics'!F614:F664-'Control Kinematics'!$C$155:$C$205)/51),"")</f>
        <v>5.7447100536509472</v>
      </c>
      <c r="G21" s="31">
        <f t="array" ref="G21">IF(SUM('Control Kinematics'!G461:G511)&lt;&gt;0,SQRT(SUMSQ('Control Kinematics'!G614:G664-'Control Kinematics'!$C$155:$C$205)/51),"")</f>
        <v>9.8836112581093545</v>
      </c>
      <c r="H21" s="31">
        <f t="array" ref="H21">IF(SUM('Control Kinematics'!H461:H511)&lt;&gt;0,SQRT(SUMSQ('Control Kinematics'!H614:H664-'Control Kinematics'!$C$155:$C$205)/51),"")</f>
        <v>12.956935477194875</v>
      </c>
      <c r="I21" s="31">
        <f t="array" ref="I21">IF(SUM('Control Kinematics'!I461:I511)&lt;&gt;0,SQRT(SUMSQ('Control Kinematics'!I614:I664-'Control Kinematics'!$C$155:$C$205)/51),"")</f>
        <v>4.3270834439413868</v>
      </c>
      <c r="J21" s="31">
        <f t="array" ref="J21">IF(SUM('Control Kinematics'!J461:J511)&lt;&gt;0,SQRT(SUMSQ('Control Kinematics'!J614:J664-'Control Kinematics'!$C$155:$C$205)/51),"")</f>
        <v>2.5972995072183216</v>
      </c>
      <c r="K21" s="31">
        <f t="array" ref="K21">IF(SUM('Control Kinematics'!K461:K511)&lt;&gt;0,SQRT(SUMSQ('Control Kinematics'!K614:K664-'Control Kinematics'!$C$155:$C$205)/51),"")</f>
        <v>2.2273614938719684</v>
      </c>
      <c r="L21" s="31">
        <f t="array" ref="L21">IF(SUM('Control Kinematics'!L461:L511)&lt;&gt;0,SQRT(SUMSQ('Control Kinematics'!L614:L664-'Control Kinematics'!$C$155:$C$205)/51),"")</f>
        <v>5.8114614330994945</v>
      </c>
      <c r="M21" s="31">
        <f t="array" ref="M21">IF(SUM('Control Kinematics'!M461:M511)&lt;&gt;0,SQRT(SUMSQ('Control Kinematics'!M614:M664-'Control Kinematics'!$C$155:$C$205)/51),"")</f>
        <v>1.6451238635673595</v>
      </c>
      <c r="N21" s="31">
        <f t="array" ref="N21">IF(SUM('Control Kinematics'!N461:N511)&lt;&gt;0,SQRT(SUMSQ('Control Kinematics'!N614:N664-'Control Kinematics'!$C$155:$C$205)/51),"")</f>
        <v>1.9621906455463649</v>
      </c>
      <c r="O21" s="31">
        <f t="array" ref="O21">IF(SUM('Control Kinematics'!O461:O511)&lt;&gt;0,SQRT(SUMSQ('Control Kinematics'!O614:O664-'Control Kinematics'!$C$155:$C$205)/51),"")</f>
        <v>6.8250048592271595</v>
      </c>
      <c r="P21" s="31">
        <f t="array" ref="P21">IF(SUM('Control Kinematics'!P461:P511)&lt;&gt;0,SQRT(SUMSQ('Control Kinematics'!P614:P664-'Control Kinematics'!$C$155:$C$205)/51),"")</f>
        <v>5.8202062180497345</v>
      </c>
      <c r="Q21" s="31">
        <f t="array" ref="Q21">IF(SUM('Control Kinematics'!Q461:Q511)&lt;&gt;0,SQRT(SUMSQ('Control Kinematics'!Q614:Q664-'Control Kinematics'!$C$155:$C$205)/51),"")</f>
        <v>4.913326566401631</v>
      </c>
      <c r="R21" s="31">
        <f t="array" ref="R21">IF(SUM('Control Kinematics'!R461:R511)&lt;&gt;0,SQRT(SUMSQ('Control Kinematics'!R614:R664-'Control Kinematics'!$C$155:$C$205)/51),"")</f>
        <v>3.5761375567207541</v>
      </c>
      <c r="S21" s="31">
        <f t="array" ref="S21">IF(SUM('Control Kinematics'!S461:S511)&lt;&gt;0,SQRT(SUMSQ('Control Kinematics'!S614:S664-'Control Kinematics'!$C$155:$C$205)/51),"")</f>
        <v>3.6455148698036344</v>
      </c>
      <c r="T21" s="31">
        <f t="array" ref="T21">IF(SUM('Control Kinematics'!T461:T511)&lt;&gt;0,SQRT(SUMSQ('Control Kinematics'!T614:T664-'Control Kinematics'!$C$155:$C$205)/51),"")</f>
        <v>4.8315240101157579</v>
      </c>
      <c r="U21" s="31">
        <f t="array" ref="U21">IF(SUM('Control Kinematics'!U461:U511)&lt;&gt;0,SQRT(SUMSQ('Control Kinematics'!U614:U664-'Control Kinematics'!$C$155:$C$205)/51),"")</f>
        <v>5.1723837664267522</v>
      </c>
      <c r="V21" s="31">
        <f t="array" ref="V21">IF(SUM('Control Kinematics'!V461:V511)&lt;&gt;0,SQRT(SUMSQ('Control Kinematics'!V614:V664-'Control Kinematics'!$C$155:$C$205)/51),"")</f>
        <v>5.1557965521224851</v>
      </c>
      <c r="W21" s="31">
        <f t="array" ref="W21">IF(SUM('Control Kinematics'!W461:W511)&lt;&gt;0,SQRT(SUMSQ('Control Kinematics'!W614:W664-'Control Kinematics'!$C$155:$C$205)/51),"")</f>
        <v>4.203822350213767</v>
      </c>
      <c r="X21" s="31">
        <f t="array" ref="X21">IF(SUM('Control Kinematics'!X461:X511)&lt;&gt;0,SQRT(SUMSQ('Control Kinematics'!X614:X664-'Control Kinematics'!$C$155:$C$205)/51),"")</f>
        <v>5.5396510913745294</v>
      </c>
      <c r="Y21" s="31">
        <f t="array" ref="Y21">IF(SUM('Control Kinematics'!Y461:Y511)&lt;&gt;0,SQRT(SUMSQ('Control Kinematics'!Y614:Y664-'Control Kinematics'!$C$155:$C$205)/51),"")</f>
        <v>5.4877144740336004</v>
      </c>
      <c r="Z21" s="31">
        <f t="array" ref="Z21">IF(SUM('Control Kinematics'!Z461:Z511)&lt;&gt;0,SQRT(SUMSQ('Control Kinematics'!Z614:Z664-'Control Kinematics'!$C$155:$C$205)/51),"")</f>
        <v>5.7950461224646954</v>
      </c>
      <c r="AA21" s="31">
        <f t="array" ref="AA21">IF(SUM('Control Kinematics'!AA461:AA511)&lt;&gt;0,SQRT(SUMSQ('Control Kinematics'!AA614:AA664-'Control Kinematics'!$C$155:$C$205)/51),"")</f>
        <v>3.8335263496536744</v>
      </c>
      <c r="AB21" s="31">
        <f t="array" ref="AB21">IF(SUM('Control Kinematics'!AB461:AB511)&lt;&gt;0,SQRT(SUMSQ('Control Kinematics'!AB614:AB664-'Control Kinematics'!$C$155:$C$205)/51),"")</f>
        <v>3.7539774381904389</v>
      </c>
      <c r="AC21" s="31">
        <f t="array" ref="AC21">IF(SUM('Control Kinematics'!AC461:AC511)&lt;&gt;0,SQRT(SUMSQ('Control Kinematics'!AC614:AC664-'Control Kinematics'!$C$155:$C$205)/51),"")</f>
        <v>4.6238468630577776</v>
      </c>
      <c r="AD21" s="31">
        <f t="array" ref="AD21">IF(SUM('Control Kinematics'!AD461:AD511)&lt;&gt;0,SQRT(SUMSQ('Control Kinematics'!AD614:AD664-'Control Kinematics'!$C$155:$C$205)/51),"")</f>
        <v>8.5991691626695825</v>
      </c>
      <c r="AE21" s="31">
        <f t="array" ref="AE21">IF(SUM('Control Kinematics'!AE461:AE511)&lt;&gt;0,SQRT(SUMSQ('Control Kinematics'!AE614:AE664-'Control Kinematics'!$C$155:$C$205)/51),"")</f>
        <v>10.869769299515866</v>
      </c>
      <c r="AF21" s="31">
        <f t="array" ref="AF21">IF(SUM('Control Kinematics'!AF461:AF511)&lt;&gt;0,SQRT(SUMSQ('Control Kinematics'!AF614:AF664-'Control Kinematics'!$C$155:$C$205)/51),"")</f>
        <v>8.7151218798605097</v>
      </c>
      <c r="AG21" s="31">
        <f t="array" ref="AG21">IF(SUM('Control Kinematics'!AG461:AG511)&lt;&gt;0,SQRT(SUMSQ('Control Kinematics'!AG614:AG664-'Control Kinematics'!$C$155:$C$205)/51),"")</f>
        <v>2.7718671402090806</v>
      </c>
      <c r="AH21" s="31">
        <f t="array" ref="AH21">IF(SUM('Control Kinematics'!AH461:AH511)&lt;&gt;0,SQRT(SUMSQ('Control Kinematics'!AH614:AH664-'Control Kinematics'!$C$155:$C$205)/51),"")</f>
        <v>2.9027644223657409</v>
      </c>
      <c r="AI21" s="31">
        <f t="array" ref="AI21">IF(SUM('Control Kinematics'!AI461:AI511)&lt;&gt;0,SQRT(SUMSQ('Control Kinematics'!AI614:AI664-'Control Kinematics'!$C$155:$C$205)/51),"")</f>
        <v>7.0167138996389609</v>
      </c>
      <c r="AJ21" s="31">
        <f t="array" ref="AJ21">IF(SUM('Control Kinematics'!AJ461:AJ511)&lt;&gt;0,SQRT(SUMSQ('Control Kinematics'!AJ614:AJ664-'Control Kinematics'!$C$155:$C$205)/51),"")</f>
        <v>3.6942259748667521</v>
      </c>
      <c r="AK21" s="31">
        <f t="array" ref="AK21">IF(SUM('Control Kinematics'!AK461:AK511)&lt;&gt;0,SQRT(SUMSQ('Control Kinematics'!AK614:AK664-'Control Kinematics'!$C$155:$C$205)/51),"")</f>
        <v>2.7220020425125622</v>
      </c>
      <c r="AL21" s="31">
        <f t="array" ref="AL21">IF(SUM('Control Kinematics'!AL461:AL511)&lt;&gt;0,SQRT(SUMSQ('Control Kinematics'!AL614:AL664-'Control Kinematics'!$C$155:$C$205)/51),"")</f>
        <v>2.9748833471785812</v>
      </c>
      <c r="AM21" s="31">
        <f t="array" ref="AM21">IF(SUM('Control Kinematics'!AM461:AM511)&lt;&gt;0,SQRT(SUMSQ('Control Kinematics'!AM614:AM664-'Control Kinematics'!$C$155:$C$205)/51),"")</f>
        <v>6.7268245054090183</v>
      </c>
      <c r="AN21" s="31">
        <f t="array" ref="AN21">IF(SUM('Control Kinematics'!AN461:AN511)&lt;&gt;0,SQRT(SUMSQ('Control Kinematics'!AN614:AN664-'Control Kinematics'!$C$155:$C$205)/51),"")</f>
        <v>3.6571508608572185</v>
      </c>
      <c r="AO21" s="31">
        <f t="array" ref="AO21">IF(SUM('Control Kinematics'!AO461:AO511)&lt;&gt;0,SQRT(SUMSQ('Control Kinematics'!AO614:AO664-'Control Kinematics'!$C$155:$C$205)/51),"")</f>
        <v>6.4007586253303499</v>
      </c>
      <c r="AP21" s="31">
        <f t="array" ref="AP21">IF(SUM('Control Kinematics'!AP461:AP511)&lt;&gt;0,SQRT(SUMSQ('Control Kinematics'!AP614:AP664-'Control Kinematics'!$C$155:$C$205)/51),"")</f>
        <v>3.4795149343015872</v>
      </c>
      <c r="AQ21" s="31">
        <f t="array" ref="AQ21">IF(SUM('Control Kinematics'!AQ461:AQ511)&lt;&gt;0,SQRT(SUMSQ('Control Kinematics'!AQ614:AQ664-'Control Kinematics'!$C$155:$C$205)/51),"")</f>
        <v>5.3545171770201661</v>
      </c>
      <c r="AR21" s="31">
        <f t="array" ref="AR21">IF(SUM('Control Kinematics'!AR461:AR511)&lt;&gt;0,SQRT(SUMSQ('Control Kinematics'!AR614:AR664-'Control Kinematics'!$C$155:$C$205)/51),"")</f>
        <v>7.1872342136411067</v>
      </c>
      <c r="AS21" s="31">
        <f t="array" ref="AS21">IF(SUM('Control Kinematics'!AS461:AS511)&lt;&gt;0,SQRT(SUMSQ('Control Kinematics'!AS614:AS664-'Control Kinematics'!$C$155:$C$205)/51),"")</f>
        <v>4.9122637495258461</v>
      </c>
      <c r="AT21" s="31">
        <f t="array" ref="AT21">IF(SUM('Control Kinematics'!AT461:AT511)&lt;&gt;0,SQRT(SUMSQ('Control Kinematics'!AT614:AT664-'Control Kinematics'!$C$155:$C$205)/51),"")</f>
        <v>5.8665138492509197</v>
      </c>
      <c r="AU21" s="31">
        <f t="array" ref="AU21">IF(SUM('Control Kinematics'!AU461:AU511)&lt;&gt;0,SQRT(SUMSQ('Control Kinematics'!AU614:AU664-'Control Kinematics'!$C$155:$C$205)/51),"")</f>
        <v>2.0004741220395434</v>
      </c>
      <c r="AV21" s="31">
        <f t="array" ref="AV21">IF(SUM('Control Kinematics'!AV461:AV511)&lt;&gt;0,SQRT(SUMSQ('Control Kinematics'!AV614:AV664-'Control Kinematics'!$C$155:$C$205)/51),"")</f>
        <v>3.9430841627890199</v>
      </c>
      <c r="AW21" s="31">
        <f t="array" ref="AW21">IF(SUM('Control Kinematics'!AW461:AW511)&lt;&gt;0,SQRT(SUMSQ('Control Kinematics'!AW614:AW664-'Control Kinematics'!$C$155:$C$205)/51),"")</f>
        <v>2.8936510777464557</v>
      </c>
      <c r="AX21" s="31">
        <f t="array" ref="AX21">IF(SUM('Control Kinematics'!AX461:AX511)&lt;&gt;0,SQRT(SUMSQ('Control Kinematics'!AX614:AX664-'Control Kinematics'!$C$155:$C$205)/51),"")</f>
        <v>5.5060529150759754</v>
      </c>
      <c r="AY21" s="31">
        <f t="array" ref="AY21">IF(SUM('Control Kinematics'!AY461:AY511)&lt;&gt;0,SQRT(SUMSQ('Control Kinematics'!AY614:AY664-'Control Kinematics'!$C$155:$C$205)/51),"")</f>
        <v>2.791920975266736</v>
      </c>
      <c r="AZ21" s="31">
        <f t="array" ref="AZ21">IF(SUM('Control Kinematics'!AZ461:AZ511)&lt;&gt;0,SQRT(SUMSQ('Control Kinematics'!AZ614:AZ664-'Control Kinematics'!$C$155:$C$205)/51),"")</f>
        <v>5.0912156667849704</v>
      </c>
      <c r="BA21" s="31">
        <f t="array" ref="BA21">IF(SUM('Control Kinematics'!BA461:BA511)&lt;&gt;0,SQRT(SUMSQ('Control Kinematics'!BA614:BA664-'Control Kinematics'!$C$155:$C$205)/51),"")</f>
        <v>7.3155515996049871</v>
      </c>
      <c r="BB21" s="31">
        <f t="array" ref="BB21">IF(SUM('Control Kinematics'!BB461:BB511)&lt;&gt;0,SQRT(SUMSQ('Control Kinematics'!BB614:BB664-'Control Kinematics'!$C$155:$C$205)/51),"")</f>
        <v>12.42097804892126</v>
      </c>
      <c r="BC21" s="31">
        <f t="array" ref="BC21">IF(SUM('Control Kinematics'!BC461:BC511)&lt;&gt;0,SQRT(SUMSQ('Control Kinematics'!BC614:BC664-'Control Kinematics'!$C$155:$C$205)/51),"")</f>
        <v>15.512665388537968</v>
      </c>
      <c r="BD21" s="31">
        <f t="array" ref="BD21">IF(SUM('Control Kinematics'!BD461:BD511)&lt;&gt;0,SQRT(SUMSQ('Control Kinematics'!BD614:BD664-'Control Kinematics'!$C$155:$C$205)/51),"")</f>
        <v>16.383317116264891</v>
      </c>
      <c r="BE21" s="31">
        <f t="array" ref="BE21">IF(SUM('Control Kinematics'!BE461:BE511)&lt;&gt;0,SQRT(SUMSQ('Control Kinematics'!BE614:BE664-'Control Kinematics'!$C$155:$C$205)/51),"")</f>
        <v>6.3064531447663636</v>
      </c>
      <c r="BF21" s="31">
        <f t="array" ref="BF21">IF(SUM('Control Kinematics'!BF461:BF511)&lt;&gt;0,SQRT(SUMSQ('Control Kinematics'!BF614:BF664-'Control Kinematics'!$C$155:$C$205)/51),"")</f>
        <v>6.2037238799246577</v>
      </c>
      <c r="BG21" s="31">
        <f t="array" ref="BG21">IF(SUM('Control Kinematics'!BG461:BG511)&lt;&gt;0,SQRT(SUMSQ('Control Kinematics'!BG614:BG664-'Control Kinematics'!$C$155:$C$205)/51),"")</f>
        <v>9.442749552008177</v>
      </c>
      <c r="BH21" s="31">
        <f t="array" ref="BH21">IF(SUM('Control Kinematics'!BH461:BH511)&lt;&gt;0,SQRT(SUMSQ('Control Kinematics'!BH614:BH664-'Control Kinematics'!$C$155:$C$205)/51),"")</f>
        <v>8.0719043477759129</v>
      </c>
      <c r="BI21" s="31">
        <f t="array" ref="BI21">IF(SUM('Control Kinematics'!BI461:BI511)&lt;&gt;0,SQRT(SUMSQ('Control Kinematics'!BI614:BI664-'Control Kinematics'!$C$155:$C$205)/51),"")</f>
        <v>2.3064505631813383</v>
      </c>
      <c r="BJ21" s="31">
        <f t="array" ref="BJ21">IF(SUM('Control Kinematics'!BJ461:BJ511)&lt;&gt;0,SQRT(SUMSQ('Control Kinematics'!BJ614:BJ664-'Control Kinematics'!$C$155:$C$205)/51),"")</f>
        <v>1.6661337208041613</v>
      </c>
      <c r="BK21" s="31">
        <f t="array" ref="BK21">IF(SUM('Control Kinematics'!BK461:BK511)&lt;&gt;0,SQRT(SUMSQ('Control Kinematics'!BK614:BK664-'Control Kinematics'!$C$155:$C$205)/51),"")</f>
        <v>7.97367185050489</v>
      </c>
      <c r="BL21" s="31">
        <f t="array" ref="BL21">IF(SUM('Control Kinematics'!BL461:BL511)&lt;&gt;0,SQRT(SUMSQ('Control Kinematics'!BL614:BL664-'Control Kinematics'!$C$155:$C$205)/51),"")</f>
        <v>7.188952705282615</v>
      </c>
      <c r="BM21" s="31">
        <f t="array" ref="BM21">IF(SUM('Control Kinematics'!BM461:BM511)&lt;&gt;0,SQRT(SUMSQ('Control Kinematics'!BM614:BM664-'Control Kinematics'!$C$155:$C$205)/51),"")</f>
        <v>3.0507822363812185</v>
      </c>
      <c r="BN21" s="31">
        <f t="array" ref="BN21">IF(SUM('Control Kinematics'!BN461:BN511)&lt;&gt;0,SQRT(SUMSQ('Control Kinematics'!BN614:BN664-'Control Kinematics'!$C$155:$C$205)/51),"")</f>
        <v>1.9918001682003403</v>
      </c>
      <c r="BO21" s="31">
        <f t="array" ref="BO21">IF(SUM('Control Kinematics'!BO461:BO511)&lt;&gt;0,SQRT(SUMSQ('Control Kinematics'!BO614:BO664-'Control Kinematics'!$C$155:$C$205)/51),"")</f>
        <v>3.5731847293908423</v>
      </c>
      <c r="BP21" s="31">
        <f t="array" ref="BP21">IF(SUM('Control Kinematics'!BP461:BP511)&lt;&gt;0,SQRT(SUMSQ('Control Kinematics'!BP614:BP664-'Control Kinematics'!$C$155:$C$205)/51),"")</f>
        <v>3.0208847810856638</v>
      </c>
      <c r="BQ21" s="31">
        <f t="array" ref="BQ21">IF(SUM('Control Kinematics'!BQ461:BQ511)&lt;&gt;0,SQRT(SUMSQ('Control Kinematics'!BQ614:BQ664-'Control Kinematics'!$C$155:$C$205)/51),"")</f>
        <v>6.8322917980156515</v>
      </c>
      <c r="BR21" s="31">
        <f t="array" ref="BR21">IF(SUM('Control Kinematics'!BR461:BR511)&lt;&gt;0,SQRT(SUMSQ('Control Kinematics'!BR614:BR664-'Control Kinematics'!$C$155:$C$205)/51),"")</f>
        <v>4.3963157966746547</v>
      </c>
      <c r="BS21" s="31">
        <f t="array" ref="BS21">IF(SUM('Control Kinematics'!BS461:BS511)&lt;&gt;0,SQRT(SUMSQ('Control Kinematics'!BS614:BS664-'Control Kinematics'!$C$155:$C$205)/51),"")</f>
        <v>8.5468381249916199</v>
      </c>
      <c r="BT21" s="31">
        <f t="array" ref="BT21">IF(SUM('Control Kinematics'!BT461:BT511)&lt;&gt;0,SQRT(SUMSQ('Control Kinematics'!BT614:BT664-'Control Kinematics'!$C$155:$C$205)/51),"")</f>
        <v>11.116445922299363</v>
      </c>
      <c r="BU21" s="31">
        <f t="array" ref="BU21">IF(SUM('Control Kinematics'!BU461:BU511)&lt;&gt;0,SQRT(SUMSQ('Control Kinematics'!BU614:BU664-'Control Kinematics'!$C$155:$C$205)/51),"")</f>
        <v>6.3862144250857229</v>
      </c>
      <c r="BV21" s="31">
        <f t="array" ref="BV21">IF(SUM('Control Kinematics'!BV461:BV511)&lt;&gt;0,SQRT(SUMSQ('Control Kinematics'!BV614:BV664-'Control Kinematics'!$C$155:$C$205)/51),"")</f>
        <v>3.9923355369131728</v>
      </c>
      <c r="BW21" s="31">
        <f t="array" ref="BW21">IF(SUM('Control Kinematics'!BW461:BW511)&lt;&gt;0,SQRT(SUMSQ('Control Kinematics'!BW614:BW664-'Control Kinematics'!$C$155:$C$205)/51),"")</f>
        <v>5.9104527885956877</v>
      </c>
      <c r="BX21" s="31">
        <f t="array" ref="BX21">IF(SUM('Control Kinematics'!BX461:BX511)&lt;&gt;0,SQRT(SUMSQ('Control Kinematics'!BX614:BX664-'Control Kinematics'!$C$155:$C$205)/51),"")</f>
        <v>3.7549366796555761</v>
      </c>
      <c r="BY21" s="31">
        <f t="array" ref="BY21">IF(SUM('Control Kinematics'!BY461:BY511)&lt;&gt;0,SQRT(SUMSQ('Control Kinematics'!BY614:BY664-'Control Kinematics'!$C$155:$C$205)/51),"")</f>
        <v>6.0393672684481698</v>
      </c>
      <c r="BZ21" s="31">
        <f t="array" ref="BZ21">IF(SUM('Control Kinematics'!BZ461:BZ511)&lt;&gt;0,SQRT(SUMSQ('Control Kinematics'!BZ614:BZ664-'Control Kinematics'!$C$155:$C$205)/51),"")</f>
        <v>6.655238621612205</v>
      </c>
      <c r="CA21" s="31">
        <f t="array" ref="CA21">IF(SUM('Control Kinematics'!CA461:CA511)&lt;&gt;0,SQRT(SUMSQ('Control Kinematics'!CA614:CA664-'Control Kinematics'!$C$155:$C$205)/51),"")</f>
        <v>1.5343132692527879</v>
      </c>
      <c r="CB21" s="31">
        <f t="array" ref="CB21">IF(SUM('Control Kinematics'!CB461:CB511)&lt;&gt;0,SQRT(SUMSQ('Control Kinematics'!CB614:CB664-'Control Kinematics'!$C$155:$C$205)/51),"")</f>
        <v>1.9864263078236373</v>
      </c>
      <c r="CC21" s="31">
        <f t="array" ref="CC21">IF(SUM('Control Kinematics'!CC461:CC511)&lt;&gt;0,SQRT(SUMSQ('Control Kinematics'!CC614:CC664-'Control Kinematics'!$C$155:$C$205)/51),"")</f>
        <v>5.3849351333364766</v>
      </c>
      <c r="CD21" s="31">
        <f t="array" ref="CD21">IF(SUM('Control Kinematics'!CD461:CD511)&lt;&gt;0,SQRT(SUMSQ('Control Kinematics'!CD614:CD664-'Control Kinematics'!$C$155:$C$205)/51),"")</f>
        <v>6.4559702966070063</v>
      </c>
      <c r="CE21" s="31">
        <f t="array" ref="CE21">IF(SUM('Control Kinematics'!CE461:CE511)&lt;&gt;0,SQRT(SUMSQ('Control Kinematics'!CE614:CE664-'Control Kinematics'!$C$155:$C$205)/51),"")</f>
        <v>3.7768607325345793</v>
      </c>
      <c r="CF21" s="31">
        <f t="array" ref="CF21">IF(SUM('Control Kinematics'!CF461:CF511)&lt;&gt;0,SQRT(SUMSQ('Control Kinematics'!CF614:CF664-'Control Kinematics'!$C$155:$C$205)/51),"")</f>
        <v>5.3961722737485944</v>
      </c>
      <c r="CG21" s="31">
        <f t="array" ref="CG21">IF(SUM('Control Kinematics'!CG461:CG511)&lt;&gt;0,SQRT(SUMSQ('Control Kinematics'!CG614:CG664-'Control Kinematics'!$C$155:$C$205)/51),"")</f>
        <v>4.4037244116478735</v>
      </c>
      <c r="CH21" s="31">
        <f t="array" ref="CH21">IF(SUM('Control Kinematics'!CH461:CH511)&lt;&gt;0,SQRT(SUMSQ('Control Kinematics'!CH614:CH664-'Control Kinematics'!$C$155:$C$205)/51),"")</f>
        <v>8.0121662976741401</v>
      </c>
      <c r="CI21" s="31">
        <f t="array" ref="CI21">IF(SUM('Control Kinematics'!CI461:CI511)&lt;&gt;0,SQRT(SUMSQ('Control Kinematics'!CI614:CI664-'Control Kinematics'!$C$155:$C$205)/51),"")</f>
        <v>6.9251493110634934</v>
      </c>
      <c r="CJ21" s="31">
        <f t="array" ref="CJ21">IF(SUM('Control Kinematics'!CJ461:CJ511)&lt;&gt;0,SQRT(SUMSQ('Control Kinematics'!CJ614:CJ664-'Control Kinematics'!$C$155:$C$205)/51),"")</f>
        <v>5.8757803316933037</v>
      </c>
      <c r="CK21" s="31">
        <f t="array" ref="CK21">IF(SUM('Control Kinematics'!CK461:CK511)&lt;&gt;0,SQRT(SUMSQ('Control Kinematics'!CK614:CK664-'Control Kinematics'!$C$155:$C$205)/51),"")</f>
        <v>7.9121516136111616</v>
      </c>
      <c r="CL21" s="31">
        <f t="array" ref="CL21">IF(SUM('Control Kinematics'!CL461:CL511)&lt;&gt;0,SQRT(SUMSQ('Control Kinematics'!CL614:CL664-'Control Kinematics'!$C$155:$C$205)/51),"")</f>
        <v>5.3437719047821517</v>
      </c>
      <c r="CM21" s="31">
        <f t="array" ref="CM21">IF(SUM('Control Kinematics'!CM461:CM511)&lt;&gt;0,SQRT(SUMSQ('Control Kinematics'!CM614:CM664-'Control Kinematics'!$C$155:$C$205)/51),"")</f>
        <v>1.4697863019693365</v>
      </c>
      <c r="CN21" s="31">
        <f t="array" ref="CN21">IF(SUM('Control Kinematics'!CN461:CN511)&lt;&gt;0,SQRT(SUMSQ('Control Kinematics'!CN614:CN664-'Control Kinematics'!$C$155:$C$205)/51),"")</f>
        <v>2.4148326536855724</v>
      </c>
      <c r="CO21" s="31">
        <f t="array" ref="CO21">IF(SUM('Control Kinematics'!CO461:CO511)&lt;&gt;0,SQRT(SUMSQ('Control Kinematics'!CO614:CO664-'Control Kinematics'!$C$155:$C$205)/51),"")</f>
        <v>3.206852464873664</v>
      </c>
      <c r="CP21" s="31">
        <f t="array" ref="CP21">IF(SUM('Control Kinematics'!CP461:CP511)&lt;&gt;0,SQRT(SUMSQ('Control Kinematics'!CP614:CP664-'Control Kinematics'!$C$155:$C$205)/51),"")</f>
        <v>5.0268532266836328</v>
      </c>
      <c r="CQ21" s="31">
        <f t="array" ref="CQ21">IF(SUM('Control Kinematics'!CQ461:CQ511)&lt;&gt;0,SQRT(SUMSQ('Control Kinematics'!CQ614:CQ664-'Control Kinematics'!$C$155:$C$205)/51),"")</f>
        <v>6.3267372002975071</v>
      </c>
      <c r="CR21" s="31">
        <f t="array" ref="CR21">IF(SUM('Control Kinematics'!CR461:CR511)&lt;&gt;0,SQRT(SUMSQ('Control Kinematics'!CR614:CR664-'Control Kinematics'!$C$155:$C$205)/51),"")</f>
        <v>5.6641337021960654</v>
      </c>
      <c r="CS21" s="31">
        <f t="array" ref="CS21">IF(SUM('Control Kinematics'!CS461:CS511)&lt;&gt;0,SQRT(SUMSQ('Control Kinematics'!CS614:CS664-'Control Kinematics'!$C$155:$C$205)/51),"")</f>
        <v>11.34297449526778</v>
      </c>
      <c r="CT21" s="31">
        <f t="array" ref="CT21">IF(SUM('Control Kinematics'!CT461:CT511)&lt;&gt;0,SQRT(SUMSQ('Control Kinematics'!CT614:CT664-'Control Kinematics'!$C$155:$C$205)/51),"")</f>
        <v>9.1895763583134791</v>
      </c>
      <c r="CU21" s="31">
        <f t="array" ref="CU21">IF(SUM('Control Kinematics'!CU461:CU511)&lt;&gt;0,SQRT(SUMSQ('Control Kinematics'!CU614:CU664-'Control Kinematics'!$C$155:$C$205)/51),"")</f>
        <v>6.9205182026441383</v>
      </c>
      <c r="CV21" s="31">
        <f t="array" ref="CV21">IF(SUM('Control Kinematics'!CV461:CV511)&lt;&gt;0,SQRT(SUMSQ('Control Kinematics'!CV614:CV664-'Control Kinematics'!$C$155:$C$205)/51),"")</f>
        <v>4.2279394447251226</v>
      </c>
      <c r="CW21" s="31">
        <f t="array" ref="CW21">IF(SUM('Control Kinematics'!CW461:CW511)&lt;&gt;0,SQRT(SUMSQ('Control Kinematics'!CW614:CW664-'Control Kinematics'!$C$155:$C$205)/51),"")</f>
        <v>6.2834335794276814</v>
      </c>
      <c r="CX21" s="31">
        <f t="array" ref="CX21">IF(SUM('Control Kinematics'!CX461:CX511)&lt;&gt;0,SQRT(SUMSQ('Control Kinematics'!CX614:CX664-'Control Kinematics'!$C$155:$C$205)/51),"")</f>
        <v>5.8320478296920566</v>
      </c>
      <c r="CY21" s="31">
        <f t="array" ref="CY21">IF(SUM('Control Kinematics'!CY461:CY511)&lt;&gt;0,SQRT(SUMSQ('Control Kinematics'!CY614:CY664-'Control Kinematics'!$C$155:$C$205)/51),"")</f>
        <v>1.7142186651376832</v>
      </c>
      <c r="CZ21" s="31">
        <f t="array" ref="CZ21">IF(SUM('Control Kinematics'!CZ461:CZ511)&lt;&gt;0,SQRT(SUMSQ('Control Kinematics'!CZ614:CZ664-'Control Kinematics'!$C$155:$C$205)/51),"")</f>
        <v>4.1589924333073798</v>
      </c>
      <c r="DA21" s="31">
        <f t="array" ref="DA21">IF(SUM('Control Kinematics'!DA461:DA511)&lt;&gt;0,SQRT(SUMSQ('Control Kinematics'!DA614:DA664-'Control Kinematics'!$C$155:$C$205)/51),"")</f>
        <v>6.1924598309954506</v>
      </c>
      <c r="DB21" s="31">
        <f t="array" ref="DB21">IF(SUM('Control Kinematics'!DB461:DB511)&lt;&gt;0,SQRT(SUMSQ('Control Kinematics'!DB614:DB664-'Control Kinematics'!$C$155:$C$205)/51),"")</f>
        <v>7.9914027184935224</v>
      </c>
      <c r="DC21" s="31">
        <f t="array" ref="DC21">IF(SUM('Control Kinematics'!DC461:DC511)&lt;&gt;0,SQRT(SUMSQ('Control Kinematics'!DC614:DC664-'Control Kinematics'!$C$155:$C$205)/51),"")</f>
        <v>14.99958342375036</v>
      </c>
      <c r="DD21" s="31">
        <f t="array" ref="DD21">IF(SUM('Control Kinematics'!DD461:DD511)&lt;&gt;0,SQRT(SUMSQ('Control Kinematics'!DD614:DD664-'Control Kinematics'!$C$155:$C$205)/51),"")</f>
        <v>18.063099095075412</v>
      </c>
      <c r="DE21" s="31">
        <f t="array" ref="DE21">IF(SUM('Control Kinematics'!DE461:DE511)&lt;&gt;0,SQRT(SUMSQ('Control Kinematics'!DE614:DE664-'Control Kinematics'!$C$155:$C$205)/51),"")</f>
        <v>4.5138462275173223</v>
      </c>
      <c r="DF21" s="31">
        <f t="array" ref="DF21">IF(SUM('Control Kinematics'!DF461:DF511)&lt;&gt;0,SQRT(SUMSQ('Control Kinematics'!DF614:DF664-'Control Kinematics'!$C$155:$C$205)/51),"")</f>
        <v>3.8503690453865103</v>
      </c>
      <c r="DG21" s="31">
        <f t="array" ref="DG21">IF(SUM('Control Kinematics'!DG461:DG511)&lt;&gt;0,SQRT(SUMSQ('Control Kinematics'!DG614:DG664-'Control Kinematics'!$C$155:$C$205)/51),"")</f>
        <v>11.508968463572277</v>
      </c>
      <c r="DH21" s="31">
        <f t="array" ref="DH21">IF(SUM('Control Kinematics'!DH461:DH511)&lt;&gt;0,SQRT(SUMSQ('Control Kinematics'!DH614:DH664-'Control Kinematics'!$C$155:$C$205)/51),"")</f>
        <v>10.183587551892851</v>
      </c>
      <c r="DI21" s="31">
        <f t="array" ref="DI21">IF(SUM('Control Kinematics'!DI461:DI511)&lt;&gt;0,SQRT(SUMSQ('Control Kinematics'!DI614:DI664-'Control Kinematics'!$C$155:$C$205)/51),"")</f>
        <v>3.5027710653046968</v>
      </c>
      <c r="DJ21" s="31">
        <f t="array" ref="DJ21">IF(SUM('Control Kinematics'!DJ461:DJ511)&lt;&gt;0,SQRT(SUMSQ('Control Kinematics'!DJ614:DJ664-'Control Kinematics'!$C$155:$C$205)/51),"")</f>
        <v>3.4916863332817552</v>
      </c>
      <c r="DK21" s="31">
        <f t="array" ref="DK21">IF(SUM('Control Kinematics'!DK461:DK511)&lt;&gt;0,SQRT(SUMSQ('Control Kinematics'!DK614:DK664-'Control Kinematics'!$C$155:$C$205)/51),"")</f>
        <v>5.1493778180940959</v>
      </c>
      <c r="DL21" s="31">
        <f t="array" ref="DL21">IF(SUM('Control Kinematics'!DL461:DL511)&lt;&gt;0,SQRT(SUMSQ('Control Kinematics'!DL614:DL664-'Control Kinematics'!$C$155:$C$205)/51),"")</f>
        <v>6.6474286324832885</v>
      </c>
      <c r="DM21" s="31">
        <f t="array" ref="DM21">IF(SUM('Control Kinematics'!DM461:DM511)&lt;&gt;0,SQRT(SUMSQ('Control Kinematics'!DM614:DM664-'Control Kinematics'!$C$155:$C$205)/51),"")</f>
        <v>2.1326500489259765</v>
      </c>
      <c r="DN21" s="31">
        <f t="array" ref="DN21">IF(SUM('Control Kinematics'!DN461:DN511)&lt;&gt;0,SQRT(SUMSQ('Control Kinematics'!DN614:DN664-'Control Kinematics'!$C$155:$C$205)/51),"")</f>
        <v>2.9141306486953527</v>
      </c>
      <c r="DO21" s="31">
        <f t="array" ref="DO21">IF(SUM('Control Kinematics'!DO461:DO511)&lt;&gt;0,SQRT(SUMSQ('Control Kinematics'!DO614:DO664-'Control Kinematics'!$C$155:$C$205)/51),"")</f>
        <v>12.6589681043572</v>
      </c>
      <c r="DP21" s="31">
        <f t="array" ref="DP21">IF(SUM('Control Kinematics'!DP461:DP511)&lt;&gt;0,SQRT(SUMSQ('Control Kinematics'!DP614:DP664-'Control Kinematics'!$C$155:$C$205)/51),"")</f>
        <v>14.34421609639335</v>
      </c>
      <c r="DQ21" s="31">
        <f t="array" ref="DQ21">IF(SUM('Control Kinematics'!DQ461:DQ511)&lt;&gt;0,SQRT(SUMSQ('Control Kinematics'!DQ614:DQ664-'Control Kinematics'!$C$155:$C$205)/51),"")</f>
        <v>4.8953733899313638</v>
      </c>
      <c r="DR21" s="31">
        <f t="array" ref="DR21">IF(SUM('Control Kinematics'!DR461:DR511)&lt;&gt;0,SQRT(SUMSQ('Control Kinematics'!DR614:DR664-'Control Kinematics'!$C$155:$C$205)/51),"")</f>
        <v>3.6422812692795752</v>
      </c>
      <c r="DS21" s="31">
        <f t="array" ref="DS21">IF(SUM('Control Kinematics'!DS461:DS511)&lt;&gt;0,SQRT(SUMSQ('Control Kinematics'!DS614:DS664-'Control Kinematics'!$C$155:$C$205)/51),"")</f>
        <v>9.0050903125806414</v>
      </c>
      <c r="DT21" s="31">
        <f t="array" ref="DT21">IF(SUM('Control Kinematics'!DT461:DT511)&lt;&gt;0,SQRT(SUMSQ('Control Kinematics'!DT614:DT664-'Control Kinematics'!$C$155:$C$205)/51),"")</f>
        <v>9.4437894478780553</v>
      </c>
      <c r="DU21" s="31">
        <f t="array" ref="DU21">IF(SUM('Control Kinematics'!DU461:DU511)&lt;&gt;0,SQRT(SUMSQ('Control Kinematics'!DU614:DU664-'Control Kinematics'!$C$155:$C$205)/51),"")</f>
        <v>2.9767816583468685</v>
      </c>
      <c r="DV21" s="31">
        <f t="array" ref="DV21">IF(SUM('Control Kinematics'!DV461:DV511)&lt;&gt;0,SQRT(SUMSQ('Control Kinematics'!DV614:DV664-'Control Kinematics'!$C$155:$C$205)/51),"")</f>
        <v>4.1536911391032065</v>
      </c>
      <c r="DW21" s="31">
        <f t="array" ref="DW21">IF(SUM('Control Kinematics'!DW461:DW511)&lt;&gt;0,SQRT(SUMSQ('Control Kinematics'!DW614:DW664-'Control Kinematics'!$C$155:$C$205)/51),"")</f>
        <v>5.2335955647668815</v>
      </c>
      <c r="DX21" s="31">
        <f t="array" ref="DX21">IF(SUM('Control Kinematics'!DX461:DX511)&lt;&gt;0,SQRT(SUMSQ('Control Kinematics'!DX614:DX664-'Control Kinematics'!$C$155:$C$205)/51),"")</f>
        <v>4.8375545731991494</v>
      </c>
      <c r="DY21" s="31">
        <f t="array" ref="DY21">IF(SUM('Control Kinematics'!DY461:DY511)&lt;&gt;0,SQRT(SUMSQ('Control Kinematics'!DY614:DY664-'Control Kinematics'!$C$155:$C$205)/51),"")</f>
        <v>6.1470750933089775</v>
      </c>
      <c r="DZ21" s="31">
        <f t="array" ref="DZ21">IF(SUM('Control Kinematics'!DZ461:DZ511)&lt;&gt;0,SQRT(SUMSQ('Control Kinematics'!DZ614:DZ664-'Control Kinematics'!$C$155:$C$205)/51),"")</f>
        <v>6.5071970601409763</v>
      </c>
      <c r="EA21" s="31">
        <f t="array" ref="EA21">IF(SUM('Control Kinematics'!EA461:EA511)&lt;&gt;0,SQRT(SUMSQ('Control Kinematics'!EA614:EA664-'Control Kinematics'!$C$155:$C$205)/51),"")</f>
        <v>1.7731409370678419</v>
      </c>
      <c r="EB21" s="31">
        <f t="array" ref="EB21">IF(SUM('Control Kinematics'!EB461:EB511)&lt;&gt;0,SQRT(SUMSQ('Control Kinematics'!EB614:EB664-'Control Kinematics'!$C$155:$C$205)/51),"")</f>
        <v>4.4392793050654538</v>
      </c>
      <c r="EC21" s="31">
        <f t="array" ref="EC21">IF(SUM('Control Kinematics'!EC461:EC511)&lt;&gt;0,SQRT(SUMSQ('Control Kinematics'!EC614:EC664-'Control Kinematics'!$C$155:$C$205)/51),"")</f>
        <v>4.3766895149738909</v>
      </c>
      <c r="ED21" s="31">
        <f t="array" ref="ED21">IF(SUM('Control Kinematics'!ED461:ED511)&lt;&gt;0,SQRT(SUMSQ('Control Kinematics'!ED614:ED664-'Control Kinematics'!$C$155:$C$205)/51),"")</f>
        <v>6.3070859199981246</v>
      </c>
      <c r="EE21" s="31">
        <f t="array" ref="EE21">IF(SUM('Control Kinematics'!EE461:EE511)&lt;&gt;0,SQRT(SUMSQ('Control Kinematics'!EE614:EE664-'Control Kinematics'!$C$155:$C$205)/51),"")</f>
        <v>7.308591760945073</v>
      </c>
      <c r="EF21" s="31">
        <f t="array" ref="EF21">IF(SUM('Control Kinematics'!EF461:EF511)&lt;&gt;0,SQRT(SUMSQ('Control Kinematics'!EF614:EF664-'Control Kinematics'!$C$155:$C$205)/51),"")</f>
        <v>5.6560121347071544</v>
      </c>
      <c r="EG21" s="31">
        <f t="array" ref="EG21">IF(SUM('Control Kinematics'!EG461:EG511)&lt;&gt;0,SQRT(SUMSQ('Control Kinematics'!EG614:EG664-'Control Kinematics'!$C$155:$C$205)/51),"")</f>
        <v>2.8761079059730084</v>
      </c>
      <c r="EH21" s="31">
        <f t="array" ref="EH21">IF(SUM('Control Kinematics'!EH461:EH511)&lt;&gt;0,SQRT(SUMSQ('Control Kinematics'!EH614:EH664-'Control Kinematics'!$C$155:$C$205)/51),"")</f>
        <v>1.7025914020665931</v>
      </c>
      <c r="EI21" s="31">
        <f t="array" ref="EI21">IF(SUM('Control Kinematics'!EI461:EI511)&lt;&gt;0,SQRT(SUMSQ('Control Kinematics'!EI614:EI664-'Control Kinematics'!$C$155:$C$205)/51),"")</f>
        <v>5.5275625593300779</v>
      </c>
      <c r="EJ21" s="31">
        <f t="array" ref="EJ21">IF(SUM('Control Kinematics'!EJ461:EJ511)&lt;&gt;0,SQRT(SUMSQ('Control Kinematics'!EJ614:EJ664-'Control Kinematics'!$C$155:$C$205)/51),"")</f>
        <v>4.7792889304228394</v>
      </c>
      <c r="EK21" s="31">
        <f t="array" ref="EK21">IF(SUM('Control Kinematics'!EK461:EK511)&lt;&gt;0,SQRT(SUMSQ('Control Kinematics'!EK614:EK664-'Control Kinematics'!$C$155:$C$205)/51),"")</f>
        <v>10.76104376414165</v>
      </c>
      <c r="EL21" s="31">
        <f t="array" ref="EL21">IF(SUM('Control Kinematics'!EL461:EL511)&lt;&gt;0,SQRT(SUMSQ('Control Kinematics'!EL614:EL664-'Control Kinematics'!$C$155:$C$205)/51),"")</f>
        <v>11.639744852022082</v>
      </c>
      <c r="EM21" s="31">
        <f t="array" ref="EM21">IF(SUM('Control Kinematics'!EM461:EM511)&lt;&gt;0,SQRT(SUMSQ('Control Kinematics'!EM614:EM664-'Control Kinematics'!$C$155:$C$205)/51),"")</f>
        <v>10.094346947080341</v>
      </c>
      <c r="EN21" s="31">
        <f t="array" ref="EN21">IF(SUM('Control Kinematics'!EN461:EN511)&lt;&gt;0,SQRT(SUMSQ('Control Kinematics'!EN614:EN664-'Control Kinematics'!$C$155:$C$205)/51),"")</f>
        <v>8.7722914506621326</v>
      </c>
      <c r="EO21" s="31">
        <f t="array" ref="EO21">IF(SUM('Control Kinematics'!EO461:EO511)&lt;&gt;0,SQRT(SUMSQ('Control Kinematics'!EO614:EO664-'Control Kinematics'!$C$155:$C$205)/51),"")</f>
        <v>2.5493777885220976</v>
      </c>
      <c r="EP21" s="31">
        <f t="array" ref="EP21">IF(SUM('Control Kinematics'!EP461:EP511)&lt;&gt;0,SQRT(SUMSQ('Control Kinematics'!EP614:EP664-'Control Kinematics'!$C$155:$C$205)/51),"")</f>
        <v>3.1261242296835836</v>
      </c>
      <c r="EQ21" s="31">
        <f t="array" ref="EQ21">IF(SUM('Control Kinematics'!EQ461:EQ511)&lt;&gt;0,SQRT(SUMSQ('Control Kinematics'!EQ614:EQ664-'Control Kinematics'!$C$155:$C$205)/51),"")</f>
        <v>8.2323840711027181</v>
      </c>
      <c r="ER21" s="31">
        <f t="array" ref="ER21">IF(SUM('Control Kinematics'!ER461:ER511)&lt;&gt;0,SQRT(SUMSQ('Control Kinematics'!ER614:ER664-'Control Kinematics'!$C$155:$C$205)/51),"")</f>
        <v>5.3932821113158909</v>
      </c>
      <c r="ES21" s="31">
        <f t="array" ref="ES21">IF(SUM('Control Kinematics'!ES461:ES511)&lt;&gt;0,SQRT(SUMSQ('Control Kinematics'!ES614:ES664-'Control Kinematics'!$C$155:$C$205)/51),"")</f>
        <v>3.9272791966509892</v>
      </c>
      <c r="ET21" s="31">
        <f t="array" ref="ET21">IF(SUM('Control Kinematics'!ET461:ET511)&lt;&gt;0,SQRT(SUMSQ('Control Kinematics'!ET614:ET664-'Control Kinematics'!$C$155:$C$205)/51),"")</f>
        <v>3.7045183149285523</v>
      </c>
      <c r="EU21" s="31">
        <f t="array" ref="EU21">IF(SUM('Control Kinematics'!EU461:EU511)&lt;&gt;0,SQRT(SUMSQ('Control Kinematics'!EU614:EU664-'Control Kinematics'!$C$155:$C$205)/51),"")</f>
        <v>3.6860835047016618</v>
      </c>
      <c r="EV21" s="31">
        <f t="array" ref="EV21">IF(SUM('Control Kinematics'!EV461:EV511)&lt;&gt;0,SQRT(SUMSQ('Control Kinematics'!EV614:EV664-'Control Kinematics'!$C$155:$C$205)/51),"")</f>
        <v>5.7999942315181405</v>
      </c>
      <c r="EW21" s="31">
        <f t="array" ref="EW21">IF(SUM('Control Kinematics'!EW461:EW511)&lt;&gt;0,SQRT(SUMSQ('Control Kinematics'!EW614:EW664-'Control Kinematics'!$C$155:$C$205)/51),"")</f>
        <v>4.4028572927610607</v>
      </c>
      <c r="EX21" s="31">
        <f t="array" ref="EX21">IF(SUM('Control Kinematics'!EX461:EX511)&lt;&gt;0,SQRT(SUMSQ('Control Kinematics'!EX614:EX664-'Control Kinematics'!$C$155:$C$205)/51),"")</f>
        <v>4.0764188591780632</v>
      </c>
      <c r="EY21" s="31">
        <f t="array" ref="EY21">IF(SUM('Control Kinematics'!EY461:EY511)&lt;&gt;0,SQRT(SUMSQ('Control Kinematics'!EY614:EY664-'Control Kinematics'!$C$155:$C$205)/51),"")</f>
        <v>2.6035247242571775</v>
      </c>
      <c r="EZ21" s="31">
        <f t="array" ref="EZ21">IF(SUM('Control Kinematics'!EZ461:EZ511)&lt;&gt;0,SQRT(SUMSQ('Control Kinematics'!EZ614:EZ664-'Control Kinematics'!$C$155:$C$205)/51),"")</f>
        <v>2.2939687075712425</v>
      </c>
      <c r="FA21" s="31">
        <f t="array" ref="FA21">IF(SUM('Control Kinematics'!FA461:FA511)&lt;&gt;0,SQRT(SUMSQ('Control Kinematics'!FA614:FA664-'Control Kinematics'!$C$155:$C$205)/51),"")</f>
        <v>2.2631081317798007</v>
      </c>
      <c r="FB21" s="31">
        <f t="array" ref="FB21">IF(SUM('Control Kinematics'!FB461:FB511)&lt;&gt;0,SQRT(SUMSQ('Control Kinematics'!FB614:FB664-'Control Kinematics'!$C$155:$C$205)/51),"")</f>
        <v>6.1035069687081567</v>
      </c>
      <c r="FC21" s="31">
        <f t="array" ref="FC21">IF(SUM('Control Kinematics'!FC461:FC511)&lt;&gt;0,SQRT(SUMSQ('Control Kinematics'!FC614:FC664-'Control Kinematics'!$C$155:$C$205)/51),"")</f>
        <v>5.9566089557900526</v>
      </c>
      <c r="FD21" s="31">
        <f t="array" ref="FD21">IF(SUM('Control Kinematics'!FD461:FD511)&lt;&gt;0,SQRT(SUMSQ('Control Kinematics'!FD614:FD664-'Control Kinematics'!$C$155:$C$205)/51),"")</f>
        <v>5.232210194570567</v>
      </c>
      <c r="FE21" s="31">
        <f t="array" ref="FE21">IF(SUM('Control Kinematics'!FE461:FE511)&lt;&gt;0,SQRT(SUMSQ('Control Kinematics'!FE614:FE664-'Control Kinematics'!$C$155:$C$205)/51),"")</f>
        <v>1.6234073143966299</v>
      </c>
      <c r="FF21" s="31">
        <f t="array" ref="FF21">IF(SUM('Control Kinematics'!FF461:FF511)&lt;&gt;0,SQRT(SUMSQ('Control Kinematics'!FF614:FF664-'Control Kinematics'!$C$155:$C$205)/51),"")</f>
        <v>2.1422448826157514</v>
      </c>
      <c r="FG21" s="31">
        <f t="array" ref="FG21">IF(SUM('Control Kinematics'!FG461:FG511)&lt;&gt;0,SQRT(SUMSQ('Control Kinematics'!FG614:FG664-'Control Kinematics'!$C$155:$C$205)/51),"")</f>
        <v>4.2690185979223285</v>
      </c>
      <c r="FH21" s="31">
        <f t="array" ref="FH21">IF(SUM('Control Kinematics'!FH461:FH511)&lt;&gt;0,SQRT(SUMSQ('Control Kinematics'!FH614:FH664-'Control Kinematics'!$C$155:$C$205)/51),"")</f>
        <v>4.8591692512622435</v>
      </c>
      <c r="FI21" s="31">
        <f t="array" ref="FI21">IF(SUM('Control Kinematics'!FI461:FI511)&lt;&gt;0,SQRT(SUMSQ('Control Kinematics'!FI614:FI664-'Control Kinematics'!$C$155:$C$205)/51),"")</f>
        <v>4.1357348530703453</v>
      </c>
      <c r="FJ21" s="31">
        <f t="array" ref="FJ21">IF(SUM('Control Kinematics'!FJ461:FJ511)&lt;&gt;0,SQRT(SUMSQ('Control Kinematics'!FJ614:FJ664-'Control Kinematics'!$C$155:$C$205)/51),"")</f>
        <v>3.4013480187570395</v>
      </c>
      <c r="FK21" s="31">
        <f t="array" ref="FK21">IF(SUM('Control Kinematics'!FK461:FK511)&lt;&gt;0,SQRT(SUMSQ('Control Kinematics'!FK614:FK664-'Control Kinematics'!$C$155:$C$205)/51),"")</f>
        <v>6.9536734691148352</v>
      </c>
      <c r="FL21" s="31">
        <f t="array" ref="FL21">IF(SUM('Control Kinematics'!FL461:FL511)&lt;&gt;0,SQRT(SUMSQ('Control Kinematics'!FL614:FL664-'Control Kinematics'!$C$155:$C$205)/51),"")</f>
        <v>10.658805156963508</v>
      </c>
      <c r="FM21" s="31">
        <f t="array" ref="FM21">IF(SUM('Control Kinematics'!FM461:FM511)&lt;&gt;0,SQRT(SUMSQ('Control Kinematics'!FM614:FM664-'Control Kinematics'!$C$155:$C$205)/51),"")</f>
        <v>3.4760546993240369</v>
      </c>
      <c r="FN21" s="31">
        <f t="array" ref="FN21">IF(SUM('Control Kinematics'!FN461:FN511)&lt;&gt;0,SQRT(SUMSQ('Control Kinematics'!FN614:FN664-'Control Kinematics'!$C$155:$C$205)/51),"")</f>
        <v>2.7836794251573975</v>
      </c>
      <c r="FO21" s="31" t="str">
        <f t="array" ref="FO21">IF(SUM('Control Kinematics'!FO461:FO511)&lt;&gt;0,SQRT(SUMSQ('Control Kinematics'!FO614:FO664-'Control Kinematics'!$C$155:$C$205)/51),"")</f>
        <v/>
      </c>
      <c r="FP21" s="31" t="str">
        <f t="array" ref="FP21">IF(SUM('Control Kinematics'!FP461:FP511)&lt;&gt;0,SQRT(SUMSQ('Control Kinematics'!FP614:FP664-'Control Kinematics'!$C$155:$C$205)/51),"")</f>
        <v/>
      </c>
      <c r="FQ21" s="31" t="str">
        <f t="array" ref="FQ21">IF(SUM('Control Kinematics'!FQ461:FQ511)&lt;&gt;0,SQRT(SUMSQ('Control Kinematics'!FQ614:FQ664-'Control Kinematics'!$C$155:$C$205)/51),"")</f>
        <v/>
      </c>
      <c r="FR21" s="31" t="str">
        <f t="array" ref="FR21">IF(SUM('Control Kinematics'!FR461:FR511)&lt;&gt;0,SQRT(SUMSQ('Control Kinematics'!FR614:FR664-'Control Kinematics'!$C$155:$C$205)/51),"")</f>
        <v/>
      </c>
      <c r="FS21" s="31" t="str">
        <f t="array" ref="FS21">IF(SUM('Control Kinematics'!FS461:FS511)&lt;&gt;0,SQRT(SUMSQ('Control Kinematics'!FS614:FS664-'Control Kinematics'!$C$155:$C$205)/51),"")</f>
        <v/>
      </c>
      <c r="FT21" s="31" t="str">
        <f t="array" ref="FT21">IF(SUM('Control Kinematics'!FT461:FT511)&lt;&gt;0,SQRT(SUMSQ('Control Kinematics'!FT614:FT664-'Control Kinematics'!$C$155:$C$205)/51),"")</f>
        <v/>
      </c>
      <c r="FU21" s="31" t="str">
        <f t="array" ref="FU21">IF(SUM('Control Kinematics'!FU461:FU511)&lt;&gt;0,SQRT(SUMSQ('Control Kinematics'!FU614:FU664-'Control Kinematics'!$C$155:$C$205)/51),"")</f>
        <v/>
      </c>
      <c r="FV21" s="31" t="str">
        <f t="array" ref="FV21">IF(SUM('Control Kinematics'!FV461:FV511)&lt;&gt;0,SQRT(SUMSQ('Control Kinematics'!FV614:FV664-'Control Kinematics'!$C$155:$C$205)/51),"")</f>
        <v/>
      </c>
      <c r="FW21" s="31" t="str">
        <f t="array" ref="FW21">IF(SUM('Control Kinematics'!FW461:FW511)&lt;&gt;0,SQRT(SUMSQ('Control Kinematics'!FW614:FW664-'Control Kinematics'!$C$155:$C$205)/51),"")</f>
        <v/>
      </c>
      <c r="FX21" s="31" t="str">
        <f t="array" ref="FX21">IF(SUM('Control Kinematics'!FX461:FX511)&lt;&gt;0,SQRT(SUMSQ('Control Kinematics'!FX614:FX664-'Control Kinematics'!$C$155:$C$205)/51),"")</f>
        <v/>
      </c>
      <c r="FY21" s="31" t="str">
        <f t="array" ref="FY21">IF(SUM('Control Kinematics'!FY461:FY511)&lt;&gt;0,SQRT(SUMSQ('Control Kinematics'!FY614:FY664-'Control Kinematics'!$C$155:$C$205)/51),"")</f>
        <v/>
      </c>
      <c r="FZ21" s="31" t="str">
        <f t="array" ref="FZ21">IF(SUM('Control Kinematics'!FZ461:FZ511)&lt;&gt;0,SQRT(SUMSQ('Control Kinematics'!FZ614:FZ664-'Control Kinematics'!$C$155:$C$205)/51),"")</f>
        <v/>
      </c>
      <c r="GA21" s="31" t="str">
        <f t="array" ref="GA21">IF(SUM('Control Kinematics'!GA461:GA511)&lt;&gt;0,SQRT(SUMSQ('Control Kinematics'!GA614:GA664-'Control Kinematics'!$C$155:$C$205)/51),"")</f>
        <v/>
      </c>
      <c r="GB21" s="31" t="str">
        <f t="array" ref="GB21">IF(SUM('Control Kinematics'!GB461:GB511)&lt;&gt;0,SQRT(SUMSQ('Control Kinematics'!GB614:GB664-'Control Kinematics'!$C$155:$C$205)/51),"")</f>
        <v/>
      </c>
      <c r="GC21" s="31" t="str">
        <f t="array" ref="GC21">IF(SUM('Control Kinematics'!GC461:GC511)&lt;&gt;0,SQRT(SUMSQ('Control Kinematics'!GC614:GC664-'Control Kinematics'!$C$155:$C$205)/51),"")</f>
        <v/>
      </c>
      <c r="GD21" s="31" t="str">
        <f t="array" ref="GD21">IF(SUM('Control Kinematics'!GD461:GD511)&lt;&gt;0,SQRT(SUMSQ('Control Kinematics'!GD614:GD664-'Control Kinematics'!$C$155:$C$205)/51),"")</f>
        <v/>
      </c>
      <c r="GE21" s="31" t="str">
        <f t="array" ref="GE21">IF(SUM('Control Kinematics'!GE461:GE511)&lt;&gt;0,SQRT(SUMSQ('Control Kinematics'!GE614:GE664-'Control Kinematics'!$C$155:$C$205)/51),"")</f>
        <v/>
      </c>
      <c r="GF21" s="31" t="str">
        <f t="array" ref="GF21">IF(SUM('Control Kinematics'!GF461:GF511)&lt;&gt;0,SQRT(SUMSQ('Control Kinematics'!GF614:GF664-'Control Kinematics'!$C$155:$C$205)/51),"")</f>
        <v/>
      </c>
      <c r="GG21" s="31" t="str">
        <f t="array" ref="GG21">IF(SUM('Control Kinematics'!GG461:GG511)&lt;&gt;0,SQRT(SUMSQ('Control Kinematics'!GG614:GG664-'Control Kinematics'!$C$155:$C$205)/51),"")</f>
        <v/>
      </c>
      <c r="GH21" s="31" t="str">
        <f t="array" ref="GH21">IF(SUM('Control Kinematics'!GH461:GH511)&lt;&gt;0,SQRT(SUMSQ('Control Kinematics'!GH614:GH664-'Control Kinematics'!$C$155:$C$205)/51),"")</f>
        <v/>
      </c>
      <c r="GI21" s="31" t="str">
        <f t="array" ref="GI21">IF(SUM('Control Kinematics'!GI461:GI511)&lt;&gt;0,SQRT(SUMSQ('Control Kinematics'!GI614:GI664-'Control Kinematics'!$C$155:$C$205)/51),"")</f>
        <v/>
      </c>
      <c r="GJ21" s="31" t="str">
        <f t="array" ref="GJ21">IF(SUM('Control Kinematics'!GJ461:GJ511)&lt;&gt;0,SQRT(SUMSQ('Control Kinematics'!GJ614:GJ664-'Control Kinematics'!$C$155:$C$205)/51),"")</f>
        <v/>
      </c>
      <c r="GK21" s="31" t="str">
        <f t="array" ref="GK21">IF(SUM('Control Kinematics'!GK461:GK511)&lt;&gt;0,SQRT(SUMSQ('Control Kinematics'!GK614:GK664-'Control Kinematics'!$C$155:$C$205)/51),"")</f>
        <v/>
      </c>
      <c r="GL21" s="31" t="str">
        <f t="array" ref="GL21">IF(SUM('Control Kinematics'!GL461:GL511)&lt;&gt;0,SQRT(SUMSQ('Control Kinematics'!GL614:GL664-'Control Kinematics'!$C$155:$C$205)/51),"")</f>
        <v/>
      </c>
      <c r="GM21" s="31" t="str">
        <f t="array" ref="GM21">IF(SUM('Control Kinematics'!GM461:GM511)&lt;&gt;0,SQRT(SUMSQ('Control Kinematics'!GM614:GM664-'Control Kinematics'!$C$155:$C$205)/51),"")</f>
        <v/>
      </c>
      <c r="GN21" s="31" t="str">
        <f t="array" ref="GN21">IF(SUM('Control Kinematics'!GN461:GN511)&lt;&gt;0,SQRT(SUMSQ('Control Kinematics'!GN614:GN664-'Control Kinematics'!$C$155:$C$205)/51),"")</f>
        <v/>
      </c>
      <c r="GO21" s="31" t="str">
        <f t="array" ref="GO21">IF(SUM('Control Kinematics'!GO461:GO511)&lt;&gt;0,SQRT(SUMSQ('Control Kinematics'!GO614:GO664-'Control Kinematics'!$C$155:$C$205)/51),"")</f>
        <v/>
      </c>
      <c r="GP21" s="31" t="str">
        <f t="array" ref="GP21">IF(SUM('Control Kinematics'!GP461:GP511)&lt;&gt;0,SQRT(SUMSQ('Control Kinematics'!GP614:GP664-'Control Kinematics'!$C$155:$C$205)/51),"")</f>
        <v/>
      </c>
      <c r="GQ21" s="31" t="str">
        <f t="array" ref="GQ21">IF(SUM('Control Kinematics'!GQ461:GQ511)&lt;&gt;0,SQRT(SUMSQ('Control Kinematics'!GQ614:GQ664-'Control Kinematics'!$C$155:$C$205)/51),"")</f>
        <v/>
      </c>
      <c r="GR21" s="31" t="str">
        <f t="array" ref="GR21">IF(SUM('Control Kinematics'!GR461:GR511)&lt;&gt;0,SQRT(SUMSQ('Control Kinematics'!GR614:GR664-'Control Kinematics'!$C$155:$C$205)/51),"")</f>
        <v/>
      </c>
      <c r="GS21" s="31" t="str">
        <f t="array" ref="GS21">IF(SUM('Control Kinematics'!GS461:GS511)&lt;&gt;0,SQRT(SUMSQ('Control Kinematics'!GS614:GS664-'Control Kinematics'!$C$155:$C$205)/51),"")</f>
        <v/>
      </c>
      <c r="GT21" s="31" t="str">
        <f t="array" ref="GT21">IF(SUM('Control Kinematics'!GT461:GT511)&lt;&gt;0,SQRT(SUMSQ('Control Kinematics'!GT614:GT664-'Control Kinematics'!$C$155:$C$205)/51),"")</f>
        <v/>
      </c>
      <c r="GU21" s="31" t="str">
        <f t="array" ref="GU21">IF(SUM('Control Kinematics'!GU461:GU511)&lt;&gt;0,SQRT(SUMSQ('Control Kinematics'!GU614:GU664-'Control Kinematics'!$C$155:$C$205)/51),"")</f>
        <v/>
      </c>
      <c r="GV21" s="31" t="str">
        <f t="array" ref="GV21">IF(SUM('Control Kinematics'!GV461:GV511)&lt;&gt;0,SQRT(SUMSQ('Control Kinematics'!GV614:GV664-'Control Kinematics'!$C$155:$C$205)/51),"")</f>
        <v/>
      </c>
      <c r="GW21" s="31" t="str">
        <f t="array" ref="GW21">IF(SUM('Control Kinematics'!GW461:GW511)&lt;&gt;0,SQRT(SUMSQ('Control Kinematics'!GW614:GW664-'Control Kinematics'!$C$155:$C$205)/51),"")</f>
        <v/>
      </c>
      <c r="GX21" s="31" t="str">
        <f t="array" ref="GX21">IF(SUM('Control Kinematics'!GX461:GX511)&lt;&gt;0,SQRT(SUMSQ('Control Kinematics'!GX614:GX664-'Control Kinematics'!$C$155:$C$205)/51),"")</f>
        <v/>
      </c>
      <c r="GY21" s="31" t="str">
        <f t="array" ref="GY21">IF(SUM('Control Kinematics'!GY461:GY511)&lt;&gt;0,SQRT(SUMSQ('Control Kinematics'!GY614:GY664-'Control Kinematics'!$C$155:$C$205)/51),"")</f>
        <v/>
      </c>
      <c r="GZ21" s="31" t="str">
        <f t="array" ref="GZ21">IF(SUM('Control Kinematics'!GZ461:GZ511)&lt;&gt;0,SQRT(SUMSQ('Control Kinematics'!GZ614:GZ664-'Control Kinematics'!$C$155:$C$205)/51),"")</f>
        <v/>
      </c>
      <c r="HA21" s="31" t="str">
        <f t="array" ref="HA21">IF(SUM('Control Kinematics'!HA461:HA511)&lt;&gt;0,SQRT(SUMSQ('Control Kinematics'!HA614:HA664-'Control Kinematics'!$C$155:$C$205)/51),"")</f>
        <v/>
      </c>
      <c r="HB21" s="31" t="str">
        <f t="array" ref="HB21">IF(SUM('Control Kinematics'!HB461:HB511)&lt;&gt;0,SQRT(SUMSQ('Control Kinematics'!HB614:HB664-'Control Kinematics'!$C$155:$C$205)/51),"")</f>
        <v/>
      </c>
      <c r="HC21" s="31" t="str">
        <f t="array" ref="HC21">IF(SUM('Control Kinematics'!HC461:HC511)&lt;&gt;0,SQRT(SUMSQ('Control Kinematics'!HC614:HC664-'Control Kinematics'!$C$155:$C$205)/51),"")</f>
        <v/>
      </c>
      <c r="HD21" s="31" t="str">
        <f t="array" ref="HD21">IF(SUM('Control Kinematics'!HD461:HD511)&lt;&gt;0,SQRT(SUMSQ('Control Kinematics'!HD614:HD664-'Control Kinematics'!$C$155:$C$205)/51),"")</f>
        <v/>
      </c>
      <c r="HE21" s="31" t="str">
        <f t="array" ref="HE21">IF(SUM('Control Kinematics'!HE461:HE511)&lt;&gt;0,SQRT(SUMSQ('Control Kinematics'!HE614:HE664-'Control Kinematics'!$C$155:$C$205)/51),"")</f>
        <v/>
      </c>
      <c r="HF21" s="31" t="str">
        <f t="array" ref="HF21">IF(SUM('Control Kinematics'!HF461:HF511)&lt;&gt;0,SQRT(SUMSQ('Control Kinematics'!HF614:HF664-'Control Kinematics'!$C$155:$C$205)/51),"")</f>
        <v/>
      </c>
      <c r="HG21" s="31" t="str">
        <f t="array" ref="HG21">IF(SUM('Control Kinematics'!HG461:HG511)&lt;&gt;0,SQRT(SUMSQ('Control Kinematics'!HG614:HG664-'Control Kinematics'!$C$155:$C$205)/51),"")</f>
        <v/>
      </c>
      <c r="HH21" s="31" t="str">
        <f t="array" ref="HH21">IF(SUM('Control Kinematics'!HH461:HH511)&lt;&gt;0,SQRT(SUMSQ('Control Kinematics'!HH614:HH664-'Control Kinematics'!$C$155:$C$205)/51),"")</f>
        <v/>
      </c>
      <c r="HI21" s="31" t="str">
        <f t="array" ref="HI21">IF(SUM('Control Kinematics'!HI461:HI511)&lt;&gt;0,SQRT(SUMSQ('Control Kinematics'!HI614:HI664-'Control Kinematics'!$C$155:$C$205)/51),"")</f>
        <v/>
      </c>
      <c r="HJ21" s="31" t="str">
        <f t="array" ref="HJ21">IF(SUM('Control Kinematics'!HJ461:HJ511)&lt;&gt;0,SQRT(SUMSQ('Control Kinematics'!HJ614:HJ664-'Control Kinematics'!$C$155:$C$205)/51),"")</f>
        <v/>
      </c>
      <c r="HK21" s="31" t="str">
        <f t="array" ref="HK21">IF(SUM('Control Kinematics'!HK461:HK511)&lt;&gt;0,SQRT(SUMSQ('Control Kinematics'!HK614:HK664-'Control Kinematics'!$C$155:$C$205)/51),"")</f>
        <v/>
      </c>
      <c r="HL21" s="31" t="str">
        <f t="array" ref="HL21">IF(SUM('Control Kinematics'!HL461:HL511)&lt;&gt;0,SQRT(SUMSQ('Control Kinematics'!HL614:HL664-'Control Kinematics'!$C$155:$C$205)/51),"")</f>
        <v/>
      </c>
      <c r="HM21" s="31" t="str">
        <f t="array" ref="HM21">IF(SUM('Control Kinematics'!HM461:HM511)&lt;&gt;0,SQRT(SUMSQ('Control Kinematics'!HM614:HM664-'Control Kinematics'!$C$155:$C$205)/51),"")</f>
        <v/>
      </c>
      <c r="HN21" s="31" t="str">
        <f t="array" ref="HN21">IF(SUM('Control Kinematics'!HN461:HN511)&lt;&gt;0,SQRT(SUMSQ('Control Kinematics'!HN614:HN664-'Control Kinematics'!$C$155:$C$205)/51),"")</f>
        <v/>
      </c>
      <c r="HO21" s="31" t="str">
        <f t="array" ref="HO21">IF(SUM('Control Kinematics'!HO461:HO511)&lt;&gt;0,SQRT(SUMSQ('Control Kinematics'!HO614:HO664-'Control Kinematics'!$C$155:$C$205)/51),"")</f>
        <v/>
      </c>
      <c r="HP21" s="31" t="str">
        <f t="array" ref="HP21">IF(SUM('Control Kinematics'!HP461:HP511)&lt;&gt;0,SQRT(SUMSQ('Control Kinematics'!HP614:HP664-'Control Kinematics'!$C$155:$C$205)/51),"")</f>
        <v/>
      </c>
      <c r="HQ21" s="31" t="str">
        <f t="array" ref="HQ21">IF(SUM('Control Kinematics'!HQ461:HQ511)&lt;&gt;0,SQRT(SUMSQ('Control Kinematics'!HQ614:HQ664-'Control Kinematics'!$C$155:$C$205)/51),"")</f>
        <v/>
      </c>
      <c r="HR21" s="31" t="str">
        <f t="array" ref="HR21">IF(SUM('Control Kinematics'!HR461:HR511)&lt;&gt;0,SQRT(SUMSQ('Control Kinematics'!HR614:HR664-'Control Kinematics'!$C$155:$C$205)/51),"")</f>
        <v/>
      </c>
      <c r="HS21" s="31" t="str">
        <f t="array" ref="HS21">IF(SUM('Control Kinematics'!HS461:HS511)&lt;&gt;0,SQRT(SUMSQ('Control Kinematics'!HS614:HS664-'Control Kinematics'!$C$155:$C$205)/51),"")</f>
        <v/>
      </c>
      <c r="HT21" s="31" t="str">
        <f t="array" ref="HT21">IF(SUM('Control Kinematics'!HT461:HT511)&lt;&gt;0,SQRT(SUMSQ('Control Kinematics'!HT614:HT664-'Control Kinematics'!$C$155:$C$205)/51),"")</f>
        <v/>
      </c>
      <c r="HU21" s="31" t="str">
        <f t="array" ref="HU21">IF(SUM('Control Kinematics'!HU461:HU511)&lt;&gt;0,SQRT(SUMSQ('Control Kinematics'!HU614:HU664-'Control Kinematics'!$C$155:$C$205)/51),"")</f>
        <v/>
      </c>
      <c r="HV21" s="31" t="str">
        <f t="array" ref="HV21">IF(SUM('Control Kinematics'!HV461:HV511)&lt;&gt;0,SQRT(SUMSQ('Control Kinematics'!HV614:HV664-'Control Kinematics'!$C$155:$C$205)/51),"")</f>
        <v/>
      </c>
      <c r="HW21" s="31" t="str">
        <f t="array" ref="HW21">IF(SUM('Control Kinematics'!HW461:HW511)&lt;&gt;0,SQRT(SUMSQ('Control Kinematics'!HW614:HW664-'Control Kinematics'!$C$155:$C$205)/51),"")</f>
        <v/>
      </c>
      <c r="HX21" s="31" t="str">
        <f t="array" ref="HX21">IF(SUM('Control Kinematics'!HX461:HX511)&lt;&gt;0,SQRT(SUMSQ('Control Kinematics'!HX614:HX664-'Control Kinematics'!$C$155:$C$205)/51),"")</f>
        <v/>
      </c>
      <c r="HY21" s="31" t="str">
        <f t="array" ref="HY21">IF(SUM('Control Kinematics'!HY461:HY511)&lt;&gt;0,SQRT(SUMSQ('Control Kinematics'!HY614:HY664-'Control Kinematics'!$C$155:$C$205)/51),"")</f>
        <v/>
      </c>
      <c r="HZ21" s="31" t="str">
        <f t="array" ref="HZ21">IF(SUM('Control Kinematics'!HZ461:HZ511)&lt;&gt;0,SQRT(SUMSQ('Control Kinematics'!HZ614:HZ664-'Control Kinematics'!$C$155:$C$205)/51),"")</f>
        <v/>
      </c>
      <c r="IA21" s="31" t="str">
        <f t="array" ref="IA21">IF(SUM('Control Kinematics'!IA461:IA511)&lt;&gt;0,SQRT(SUMSQ('Control Kinematics'!IA614:IA664-'Control Kinematics'!$C$155:$C$205)/51),"")</f>
        <v/>
      </c>
      <c r="IB21" s="31" t="str">
        <f t="array" ref="IB21">IF(SUM('Control Kinematics'!IB461:IB511)&lt;&gt;0,SQRT(SUMSQ('Control Kinematics'!IB614:IB664-'Control Kinematics'!$C$155:$C$205)/51),"")</f>
        <v/>
      </c>
      <c r="IC21" s="31" t="str">
        <f t="array" ref="IC21">IF(SUM('Control Kinematics'!IC461:IC511)&lt;&gt;0,SQRT(SUMSQ('Control Kinematics'!IC614:IC664-'Control Kinematics'!$C$155:$C$205)/51),"")</f>
        <v/>
      </c>
      <c r="ID21" s="31" t="str">
        <f t="array" ref="ID21">IF(SUM('Control Kinematics'!ID461:ID511)&lt;&gt;0,SQRT(SUMSQ('Control Kinematics'!ID614:ID664-'Control Kinematics'!$C$155:$C$205)/51),"")</f>
        <v/>
      </c>
      <c r="IE21" s="31" t="str">
        <f t="array" ref="IE21">IF(SUM('Control Kinematics'!IE461:IE511)&lt;&gt;0,SQRT(SUMSQ('Control Kinematics'!IE614:IE664-'Control Kinematics'!$C$155:$C$205)/51),"")</f>
        <v/>
      </c>
      <c r="IF21" s="31" t="str">
        <f t="array" ref="IF21">IF(SUM('Control Kinematics'!IF461:IF511)&lt;&gt;0,SQRT(SUMSQ('Control Kinematics'!IF614:IF664-'Control Kinematics'!$C$155:$C$205)/51),"")</f>
        <v/>
      </c>
      <c r="IG21" s="31" t="str">
        <f t="array" ref="IG21">IF(SUM('Control Kinematics'!IG461:IG511)&lt;&gt;0,SQRT(SUMSQ('Control Kinematics'!IG614:IG664-'Control Kinematics'!$C$155:$C$205)/51),"")</f>
        <v/>
      </c>
      <c r="IH21" s="31" t="str">
        <f t="array" ref="IH21">IF(SUM('Control Kinematics'!IH461:IH511)&lt;&gt;0,SQRT(SUMSQ('Control Kinematics'!IH614:IH664-'Control Kinematics'!$C$155:$C$205)/51),"")</f>
        <v/>
      </c>
      <c r="II21" s="31" t="str">
        <f t="array" ref="II21">IF(SUM('Control Kinematics'!II461:II511)&lt;&gt;0,SQRT(SUMSQ('Control Kinematics'!II614:II664-'Control Kinematics'!$C$155:$C$205)/51),"")</f>
        <v/>
      </c>
      <c r="IJ21" s="31" t="str">
        <f t="array" ref="IJ21">IF(SUM('Control Kinematics'!IJ461:IJ511)&lt;&gt;0,SQRT(SUMSQ('Control Kinematics'!IJ614:IJ664-'Control Kinematics'!$C$155:$C$205)/51),"")</f>
        <v/>
      </c>
      <c r="IK21" s="31" t="str">
        <f t="array" ref="IK21">IF(SUM('Control Kinematics'!IK461:IK511)&lt;&gt;0,SQRT(SUMSQ('Control Kinematics'!IK614:IK664-'Control Kinematics'!$C$155:$C$205)/51),"")</f>
        <v/>
      </c>
      <c r="IL21" s="31" t="str">
        <f t="array" ref="IL21">IF(SUM('Control Kinematics'!IL461:IL511)&lt;&gt;0,SQRT(SUMSQ('Control Kinematics'!IL614:IL664-'Control Kinematics'!$C$155:$C$205)/51),"")</f>
        <v/>
      </c>
      <c r="IM21" s="31" t="str">
        <f t="array" ref="IM21">IF(SUM('Control Kinematics'!IM461:IM511)&lt;&gt;0,SQRT(SUMSQ('Control Kinematics'!IM614:IM664-'Control Kinematics'!$C$155:$C$205)/51),"")</f>
        <v/>
      </c>
      <c r="IN21" s="31" t="str">
        <f t="array" ref="IN21">IF(SUM('Control Kinematics'!IN461:IN511)&lt;&gt;0,SQRT(SUMSQ('Control Kinematics'!IN614:IN664-'Control Kinematics'!$C$155:$C$205)/51),"")</f>
        <v/>
      </c>
      <c r="IO21" s="31" t="str">
        <f t="array" ref="IO21">IF(SUM('Control Kinematics'!IO461:IO511)&lt;&gt;0,SQRT(SUMSQ('Control Kinematics'!IO614:IO664-'Control Kinematics'!$C$155:$C$205)/51),"")</f>
        <v/>
      </c>
      <c r="IP21" s="31" t="str">
        <f t="array" ref="IP21">IF(SUM('Control Kinematics'!IP461:IP511)&lt;&gt;0,SQRT(SUMSQ('Control Kinematics'!IP614:IP664-'Control Kinematics'!$C$155:$C$205)/51),"")</f>
        <v/>
      </c>
      <c r="IQ21" s="31" t="str">
        <f t="array" ref="IQ21">IF(SUM('Control Kinematics'!IQ461:IQ511)&lt;&gt;0,SQRT(SUMSQ('Control Kinematics'!IQ614:IQ664-'Control Kinematics'!$C$155:$C$205)/51),"")</f>
        <v/>
      </c>
      <c r="IR21" s="31" t="str">
        <f t="array" ref="IR21">IF(SUM('Control Kinematics'!IR461:IR511)&lt;&gt;0,SQRT(SUMSQ('Control Kinematics'!IR614:IR664-'Control Kinematics'!$C$155:$C$205)/51),"")</f>
        <v/>
      </c>
      <c r="IS21" s="31" t="str">
        <f t="array" ref="IS21">IF(SUM('Control Kinematics'!IS461:IS511)&lt;&gt;0,SQRT(SUMSQ('Control Kinematics'!IS614:IS664-'Control Kinematics'!$C$155:$C$205)/51),"")</f>
        <v/>
      </c>
      <c r="IT21" s="56" t="str">
        <f t="array" ref="IT21">IF(SUM('Control Kinematics'!IT461:IT511)&lt;&gt;0,SQRT(SUMSQ('Control Kinematics'!IT614:IT664-'Control Kinematics'!$C$155:$C$205)/51),"")</f>
        <v/>
      </c>
    </row>
    <row r="22" spans="1:254" s="31" customFormat="1" x14ac:dyDescent="0.2">
      <c r="A22" s="73" t="s">
        <v>12</v>
      </c>
      <c r="B22" s="99">
        <f t="shared" si="5"/>
        <v>5.8131990365607464</v>
      </c>
      <c r="C22" s="99">
        <f t="shared" si="0"/>
        <v>2.768358527812496</v>
      </c>
      <c r="D22" s="80">
        <f>EXP(B52)</f>
        <v>5.2420885330265747</v>
      </c>
      <c r="E22" s="31">
        <f t="array" ref="E22">IF(SUM('Control Kinematics'!E461:E511)&lt;&gt;0,SQRT(SUMSQ('Control Kinematics'!E767:E817-'Control Kinematics'!$C$308:$C$358)/51),"")</f>
        <v>8.5909955983684316</v>
      </c>
      <c r="F22" s="31">
        <f t="array" ref="F22">IF(SUM('Control Kinematics'!F461:F511)&lt;&gt;0,SQRT(SUMSQ('Control Kinematics'!F767:F817-'Control Kinematics'!$C$308:$C$358)/51),"")</f>
        <v>4.8825005135384281</v>
      </c>
      <c r="G22" s="31">
        <f t="array" ref="G22">IF(SUM('Control Kinematics'!G461:G511)&lt;&gt;0,SQRT(SUMSQ('Control Kinematics'!G767:G817-'Control Kinematics'!$C$308:$C$358)/51),"")</f>
        <v>6.5459379464092837</v>
      </c>
      <c r="H22" s="31">
        <f t="array" ref="H22">IF(SUM('Control Kinematics'!H461:H511)&lt;&gt;0,SQRT(SUMSQ('Control Kinematics'!H767:H817-'Control Kinematics'!$C$308:$C$358)/51),"")</f>
        <v>4.9170343807228587</v>
      </c>
      <c r="I22" s="31">
        <f t="array" ref="I22">IF(SUM('Control Kinematics'!I461:I511)&lt;&gt;0,SQRT(SUMSQ('Control Kinematics'!I767:I817-'Control Kinematics'!$C$308:$C$358)/51),"")</f>
        <v>17.767060628359204</v>
      </c>
      <c r="J22" s="31">
        <f t="array" ref="J22">IF(SUM('Control Kinematics'!J461:J511)&lt;&gt;0,SQRT(SUMSQ('Control Kinematics'!J767:J817-'Control Kinematics'!$C$308:$C$358)/51),"")</f>
        <v>8.6638232931851462</v>
      </c>
      <c r="K22" s="31">
        <f t="array" ref="K22">IF(SUM('Control Kinematics'!K461:K511)&lt;&gt;0,SQRT(SUMSQ('Control Kinematics'!K767:K817-'Control Kinematics'!$C$308:$C$358)/51),"")</f>
        <v>3.9563813549199178</v>
      </c>
      <c r="L22" s="31">
        <f t="array" ref="L22">IF(SUM('Control Kinematics'!L461:L511)&lt;&gt;0,SQRT(SUMSQ('Control Kinematics'!L767:L817-'Control Kinematics'!$C$308:$C$358)/51),"")</f>
        <v>8.3303497014907855</v>
      </c>
      <c r="M22" s="31">
        <f t="array" ref="M22">IF(SUM('Control Kinematics'!M461:M511)&lt;&gt;0,SQRT(SUMSQ('Control Kinematics'!M767:M817-'Control Kinematics'!$C$308:$C$358)/51),"")</f>
        <v>3.7208707508898207</v>
      </c>
      <c r="N22" s="31">
        <f t="array" ref="N22">IF(SUM('Control Kinematics'!N461:N511)&lt;&gt;0,SQRT(SUMSQ('Control Kinematics'!N767:N817-'Control Kinematics'!$C$308:$C$358)/51),"")</f>
        <v>4.3881973792370461</v>
      </c>
      <c r="O22" s="31">
        <f t="array" ref="O22">IF(SUM('Control Kinematics'!O461:O511)&lt;&gt;0,SQRT(SUMSQ('Control Kinematics'!O767:O817-'Control Kinematics'!$C$308:$C$358)/51),"")</f>
        <v>4.8445637464092499</v>
      </c>
      <c r="P22" s="31">
        <f t="array" ref="P22">IF(SUM('Control Kinematics'!P461:P511)&lt;&gt;0,SQRT(SUMSQ('Control Kinematics'!P767:P817-'Control Kinematics'!$C$308:$C$358)/51),"")</f>
        <v>3.8600079964801726</v>
      </c>
      <c r="Q22" s="31">
        <f t="array" ref="Q22">IF(SUM('Control Kinematics'!Q461:Q511)&lt;&gt;0,SQRT(SUMSQ('Control Kinematics'!Q767:Q817-'Control Kinematics'!$C$308:$C$358)/51),"")</f>
        <v>6.449538184811912</v>
      </c>
      <c r="R22" s="31">
        <f t="array" ref="R22">IF(SUM('Control Kinematics'!R461:R511)&lt;&gt;0,SQRT(SUMSQ('Control Kinematics'!R767:R817-'Control Kinematics'!$C$308:$C$358)/51),"")</f>
        <v>7.1220023709625115</v>
      </c>
      <c r="S22" s="31">
        <f t="array" ref="S22">IF(SUM('Control Kinematics'!S461:S511)&lt;&gt;0,SQRT(SUMSQ('Control Kinematics'!S767:S817-'Control Kinematics'!$C$308:$C$358)/51),"")</f>
        <v>6.4405177412104999</v>
      </c>
      <c r="T22" s="31">
        <f t="array" ref="T22">IF(SUM('Control Kinematics'!T461:T511)&lt;&gt;0,SQRT(SUMSQ('Control Kinematics'!T767:T817-'Control Kinematics'!$C$308:$C$358)/51),"")</f>
        <v>8.4707762360949861</v>
      </c>
      <c r="U22" s="31">
        <f t="array" ref="U22">IF(SUM('Control Kinematics'!U461:U511)&lt;&gt;0,SQRT(SUMSQ('Control Kinematics'!U767:U817-'Control Kinematics'!$C$308:$C$358)/51),"")</f>
        <v>3.1136550842930975</v>
      </c>
      <c r="V22" s="31">
        <f t="array" ref="V22">IF(SUM('Control Kinematics'!V461:V511)&lt;&gt;0,SQRT(SUMSQ('Control Kinematics'!V767:V817-'Control Kinematics'!$C$308:$C$358)/51),"")</f>
        <v>2.9526063011984367</v>
      </c>
      <c r="W22" s="31">
        <f t="array" ref="W22">IF(SUM('Control Kinematics'!W461:W511)&lt;&gt;0,SQRT(SUMSQ('Control Kinematics'!W767:W817-'Control Kinematics'!$C$308:$C$358)/51),"")</f>
        <v>7.011826366740789</v>
      </c>
      <c r="X22" s="31">
        <f t="array" ref="X22">IF(SUM('Control Kinematics'!X461:X511)&lt;&gt;0,SQRT(SUMSQ('Control Kinematics'!X767:X817-'Control Kinematics'!$C$308:$C$358)/51),"")</f>
        <v>7.766962362594402</v>
      </c>
      <c r="Y22" s="31">
        <f t="array" ref="Y22">IF(SUM('Control Kinematics'!Y461:Y511)&lt;&gt;0,SQRT(SUMSQ('Control Kinematics'!Y767:Y817-'Control Kinematics'!$C$308:$C$358)/51),"")</f>
        <v>5.0843421714926089</v>
      </c>
      <c r="Z22" s="31">
        <f t="array" ref="Z22">IF(SUM('Control Kinematics'!Z461:Z511)&lt;&gt;0,SQRT(SUMSQ('Control Kinematics'!Z767:Z817-'Control Kinematics'!$C$308:$C$358)/51),"")</f>
        <v>6.734862294575275</v>
      </c>
      <c r="AA22" s="31">
        <f t="array" ref="AA22">IF(SUM('Control Kinematics'!AA461:AA511)&lt;&gt;0,SQRT(SUMSQ('Control Kinematics'!AA767:AA817-'Control Kinematics'!$C$308:$C$358)/51),"")</f>
        <v>2.4470269687611692</v>
      </c>
      <c r="AB22" s="31">
        <f t="array" ref="AB22">IF(SUM('Control Kinematics'!AB461:AB511)&lt;&gt;0,SQRT(SUMSQ('Control Kinematics'!AB767:AB817-'Control Kinematics'!$C$308:$C$358)/51),"")</f>
        <v>2.7779334962007276</v>
      </c>
      <c r="AC22" s="31">
        <f t="array" ref="AC22">IF(SUM('Control Kinematics'!AC461:AC511)&lt;&gt;0,SQRT(SUMSQ('Control Kinematics'!AC767:AC817-'Control Kinematics'!$C$308:$C$358)/51),"")</f>
        <v>3.5698016066369704</v>
      </c>
      <c r="AD22" s="31">
        <f t="array" ref="AD22">IF(SUM('Control Kinematics'!AD461:AD511)&lt;&gt;0,SQRT(SUMSQ('Control Kinematics'!AD767:AD817-'Control Kinematics'!$C$308:$C$358)/51),"")</f>
        <v>2.9205909292292889</v>
      </c>
      <c r="AE22" s="31">
        <f t="array" ref="AE22">IF(SUM('Control Kinematics'!AE461:AE511)&lt;&gt;0,SQRT(SUMSQ('Control Kinematics'!AE767:AE817-'Control Kinematics'!$C$308:$C$358)/51),"")</f>
        <v>7.7768035817274725</v>
      </c>
      <c r="AF22" s="31">
        <f t="array" ref="AF22">IF(SUM('Control Kinematics'!AF461:AF511)&lt;&gt;0,SQRT(SUMSQ('Control Kinematics'!AF767:AF817-'Control Kinematics'!$C$308:$C$358)/51),"")</f>
        <v>4.1163805911696976</v>
      </c>
      <c r="AG22" s="31">
        <f t="array" ref="AG22">IF(SUM('Control Kinematics'!AG461:AG511)&lt;&gt;0,SQRT(SUMSQ('Control Kinematics'!AG767:AG817-'Control Kinematics'!$C$308:$C$358)/51),"")</f>
        <v>11.091199548165788</v>
      </c>
      <c r="AH22" s="31">
        <f t="array" ref="AH22">IF(SUM('Control Kinematics'!AH461:AH511)&lt;&gt;0,SQRT(SUMSQ('Control Kinematics'!AH767:AH817-'Control Kinematics'!$C$308:$C$358)/51),"")</f>
        <v>9.5468025083103463</v>
      </c>
      <c r="AI22" s="31">
        <f t="array" ref="AI22">IF(SUM('Control Kinematics'!AI461:AI511)&lt;&gt;0,SQRT(SUMSQ('Control Kinematics'!AI767:AI817-'Control Kinematics'!$C$308:$C$358)/51),"")</f>
        <v>5.9448691585602367</v>
      </c>
      <c r="AJ22" s="31">
        <f t="array" ref="AJ22">IF(SUM('Control Kinematics'!AJ461:AJ511)&lt;&gt;0,SQRT(SUMSQ('Control Kinematics'!AJ767:AJ817-'Control Kinematics'!$C$308:$C$358)/51),"")</f>
        <v>5.4401421793745959</v>
      </c>
      <c r="AK22" s="31">
        <f t="array" ref="AK22">IF(SUM('Control Kinematics'!AK461:AK511)&lt;&gt;0,SQRT(SUMSQ('Control Kinematics'!AK767:AK817-'Control Kinematics'!$C$308:$C$358)/51),"")</f>
        <v>5.5602395461476748</v>
      </c>
      <c r="AL22" s="31">
        <f t="array" ref="AL22">IF(SUM('Control Kinematics'!AL461:AL511)&lt;&gt;0,SQRT(SUMSQ('Control Kinematics'!AL767:AL817-'Control Kinematics'!$C$308:$C$358)/51),"")</f>
        <v>1.8257360875304873</v>
      </c>
      <c r="AM22" s="31">
        <f t="array" ref="AM22">IF(SUM('Control Kinematics'!AM461:AM511)&lt;&gt;0,SQRT(SUMSQ('Control Kinematics'!AM767:AM817-'Control Kinematics'!$C$308:$C$358)/51),"")</f>
        <v>7.1269972130699557</v>
      </c>
      <c r="AN22" s="31">
        <f t="array" ref="AN22">IF(SUM('Control Kinematics'!AN461:AN511)&lt;&gt;0,SQRT(SUMSQ('Control Kinematics'!AN767:AN817-'Control Kinematics'!$C$308:$C$358)/51),"")</f>
        <v>8.7776339879386303</v>
      </c>
      <c r="AO22" s="31">
        <f t="array" ref="AO22">IF(SUM('Control Kinematics'!AO461:AO511)&lt;&gt;0,SQRT(SUMSQ('Control Kinematics'!AO767:AO817-'Control Kinematics'!$C$308:$C$358)/51),"")</f>
        <v>7.2974187054643753</v>
      </c>
      <c r="AP22" s="31">
        <f t="array" ref="AP22">IF(SUM('Control Kinematics'!AP461:AP511)&lt;&gt;0,SQRT(SUMSQ('Control Kinematics'!AP767:AP817-'Control Kinematics'!$C$308:$C$358)/51),"")</f>
        <v>3.9816127850106264</v>
      </c>
      <c r="AQ22" s="31">
        <f t="array" ref="AQ22">IF(SUM('Control Kinematics'!AQ461:AQ511)&lt;&gt;0,SQRT(SUMSQ('Control Kinematics'!AQ767:AQ817-'Control Kinematics'!$C$308:$C$358)/51),"")</f>
        <v>2.2316320761032986</v>
      </c>
      <c r="AR22" s="31">
        <f t="array" ref="AR22">IF(SUM('Control Kinematics'!AR461:AR511)&lt;&gt;0,SQRT(SUMSQ('Control Kinematics'!AR767:AR817-'Control Kinematics'!$C$308:$C$358)/51),"")</f>
        <v>3.3784350265155028</v>
      </c>
      <c r="AS22" s="31">
        <f t="array" ref="AS22">IF(SUM('Control Kinematics'!AS461:AS511)&lt;&gt;0,SQRT(SUMSQ('Control Kinematics'!AS767:AS817-'Control Kinematics'!$C$308:$C$358)/51),"")</f>
        <v>6.1101303617435567</v>
      </c>
      <c r="AT22" s="31">
        <f t="array" ref="AT22">IF(SUM('Control Kinematics'!AT461:AT511)&lt;&gt;0,SQRT(SUMSQ('Control Kinematics'!AT767:AT817-'Control Kinematics'!$C$308:$C$358)/51),"")</f>
        <v>5.3629766001248358</v>
      </c>
      <c r="AU22" s="31">
        <f t="array" ref="AU22">IF(SUM('Control Kinematics'!AU461:AU511)&lt;&gt;0,SQRT(SUMSQ('Control Kinematics'!AU767:AU817-'Control Kinematics'!$C$308:$C$358)/51),"")</f>
        <v>2.081396886434582</v>
      </c>
      <c r="AV22" s="31">
        <f t="array" ref="AV22">IF(SUM('Control Kinematics'!AV461:AV511)&lt;&gt;0,SQRT(SUMSQ('Control Kinematics'!AV767:AV817-'Control Kinematics'!$C$308:$C$358)/51),"")</f>
        <v>5.3171125488631041</v>
      </c>
      <c r="AW22" s="31">
        <f t="array" ref="AW22">IF(SUM('Control Kinematics'!AW461:AW511)&lt;&gt;0,SQRT(SUMSQ('Control Kinematics'!AW767:AW817-'Control Kinematics'!$C$308:$C$358)/51),"")</f>
        <v>4.7417993561400644</v>
      </c>
      <c r="AX22" s="31">
        <f t="array" ref="AX22">IF(SUM('Control Kinematics'!AX461:AX511)&lt;&gt;0,SQRT(SUMSQ('Control Kinematics'!AX767:AX817-'Control Kinematics'!$C$308:$C$358)/51),"")</f>
        <v>10.544399711557949</v>
      </c>
      <c r="AY22" s="31">
        <f t="array" ref="AY22">IF(SUM('Control Kinematics'!AY461:AY511)&lt;&gt;0,SQRT(SUMSQ('Control Kinematics'!AY767:AY817-'Control Kinematics'!$C$308:$C$358)/51),"")</f>
        <v>3.2504550145668172</v>
      </c>
      <c r="AZ22" s="31">
        <f t="array" ref="AZ22">IF(SUM('Control Kinematics'!AZ461:AZ511)&lt;&gt;0,SQRT(SUMSQ('Control Kinematics'!AZ767:AZ817-'Control Kinematics'!$C$308:$C$358)/51),"")</f>
        <v>4.7628316439912428</v>
      </c>
      <c r="BA22" s="31">
        <f t="array" ref="BA22">IF(SUM('Control Kinematics'!BA461:BA511)&lt;&gt;0,SQRT(SUMSQ('Control Kinematics'!BA767:BA817-'Control Kinematics'!$C$308:$C$358)/51),"")</f>
        <v>15.952247361597159</v>
      </c>
      <c r="BB22" s="31">
        <f t="array" ref="BB22">IF(SUM('Control Kinematics'!BB461:BB511)&lt;&gt;0,SQRT(SUMSQ('Control Kinematics'!BB767:BB817-'Control Kinematics'!$C$308:$C$358)/51),"")</f>
        <v>11.867734056025185</v>
      </c>
      <c r="BC22" s="31">
        <f t="array" ref="BC22">IF(SUM('Control Kinematics'!BC461:BC511)&lt;&gt;0,SQRT(SUMSQ('Control Kinematics'!BC767:BC817-'Control Kinematics'!$C$308:$C$358)/51),"")</f>
        <v>6.225649242396643</v>
      </c>
      <c r="BD22" s="31">
        <f t="array" ref="BD22">IF(SUM('Control Kinematics'!BD461:BD511)&lt;&gt;0,SQRT(SUMSQ('Control Kinematics'!BD767:BD817-'Control Kinematics'!$C$308:$C$358)/51),"")</f>
        <v>5.3683734868248738</v>
      </c>
      <c r="BE22" s="31">
        <f t="array" ref="BE22">IF(SUM('Control Kinematics'!BE461:BE511)&lt;&gt;0,SQRT(SUMSQ('Control Kinematics'!BE767:BE817-'Control Kinematics'!$C$308:$C$358)/51),"")</f>
        <v>6.3134181021673728</v>
      </c>
      <c r="BF22" s="31">
        <f t="array" ref="BF22">IF(SUM('Control Kinematics'!BF461:BF511)&lt;&gt;0,SQRT(SUMSQ('Control Kinematics'!BF767:BF817-'Control Kinematics'!$C$308:$C$358)/51),"")</f>
        <v>4.7876417762606538</v>
      </c>
      <c r="BG22" s="31">
        <f t="array" ref="BG22">IF(SUM('Control Kinematics'!BG461:BG511)&lt;&gt;0,SQRT(SUMSQ('Control Kinematics'!BG767:BG817-'Control Kinematics'!$C$308:$C$358)/51),"")</f>
        <v>4.5817880748761217</v>
      </c>
      <c r="BH22" s="31">
        <f t="array" ref="BH22">IF(SUM('Control Kinematics'!BH461:BH511)&lt;&gt;0,SQRT(SUMSQ('Control Kinematics'!BH767:BH817-'Control Kinematics'!$C$308:$C$358)/51),"")</f>
        <v>3.9625321319372766</v>
      </c>
      <c r="BI22" s="31">
        <f t="array" ref="BI22">IF(SUM('Control Kinematics'!BI461:BI511)&lt;&gt;0,SQRT(SUMSQ('Control Kinematics'!BI767:BI817-'Control Kinematics'!$C$308:$C$358)/51),"")</f>
        <v>10.769262005957026</v>
      </c>
      <c r="BJ22" s="31">
        <f t="array" ref="BJ22">IF(SUM('Control Kinematics'!BJ461:BJ511)&lt;&gt;0,SQRT(SUMSQ('Control Kinematics'!BJ767:BJ817-'Control Kinematics'!$C$308:$C$358)/51),"")</f>
        <v>4.9307033909908435</v>
      </c>
      <c r="BK22" s="31">
        <f t="array" ref="BK22">IF(SUM('Control Kinematics'!BK461:BK511)&lt;&gt;0,SQRT(SUMSQ('Control Kinematics'!BK767:BK817-'Control Kinematics'!$C$308:$C$358)/51),"")</f>
        <v>12.367830561064796</v>
      </c>
      <c r="BL22" s="31">
        <f t="array" ref="BL22">IF(SUM('Control Kinematics'!BL461:BL511)&lt;&gt;0,SQRT(SUMSQ('Control Kinematics'!BL767:BL817-'Control Kinematics'!$C$308:$C$358)/51),"")</f>
        <v>6.9872519125693593</v>
      </c>
      <c r="BM22" s="31">
        <f t="array" ref="BM22">IF(SUM('Control Kinematics'!BM461:BM511)&lt;&gt;0,SQRT(SUMSQ('Control Kinematics'!BM767:BM817-'Control Kinematics'!$C$308:$C$358)/51),"")</f>
        <v>6.3941029276176353</v>
      </c>
      <c r="BN22" s="31">
        <f t="array" ref="BN22">IF(SUM('Control Kinematics'!BN461:BN511)&lt;&gt;0,SQRT(SUMSQ('Control Kinematics'!BN767:BN817-'Control Kinematics'!$C$308:$C$358)/51),"")</f>
        <v>3.3031235284086713</v>
      </c>
      <c r="BO22" s="31">
        <f t="array" ref="BO22">IF(SUM('Control Kinematics'!BO461:BO511)&lt;&gt;0,SQRT(SUMSQ('Control Kinematics'!BO767:BO817-'Control Kinematics'!$C$308:$C$358)/51),"")</f>
        <v>5.8681181649027145</v>
      </c>
      <c r="BP22" s="31">
        <f t="array" ref="BP22">IF(SUM('Control Kinematics'!BP461:BP511)&lt;&gt;0,SQRT(SUMSQ('Control Kinematics'!BP767:BP817-'Control Kinematics'!$C$308:$C$358)/51),"")</f>
        <v>4.7925628140194245</v>
      </c>
      <c r="BQ22" s="31">
        <f t="array" ref="BQ22">IF(SUM('Control Kinematics'!BQ461:BQ511)&lt;&gt;0,SQRT(SUMSQ('Control Kinematics'!BQ767:BQ817-'Control Kinematics'!$C$308:$C$358)/51),"")</f>
        <v>1.6291803363680606</v>
      </c>
      <c r="BR22" s="31">
        <f t="array" ref="BR22">IF(SUM('Control Kinematics'!BR461:BR511)&lt;&gt;0,SQRT(SUMSQ('Control Kinematics'!BR767:BR817-'Control Kinematics'!$C$308:$C$358)/51),"")</f>
        <v>1.4424010748890725</v>
      </c>
      <c r="BS22" s="31">
        <f t="array" ref="BS22">IF(SUM('Control Kinematics'!BS461:BS511)&lt;&gt;0,SQRT(SUMSQ('Control Kinematics'!BS767:BS817-'Control Kinematics'!$C$308:$C$358)/51),"")</f>
        <v>7.6561753783660738</v>
      </c>
      <c r="BT22" s="31">
        <f t="array" ref="BT22">IF(SUM('Control Kinematics'!BT461:BT511)&lt;&gt;0,SQRT(SUMSQ('Control Kinematics'!BT767:BT817-'Control Kinematics'!$C$308:$C$358)/51),"")</f>
        <v>12.554500164584002</v>
      </c>
      <c r="BU22" s="31">
        <f t="array" ref="BU22">IF(SUM('Control Kinematics'!BU461:BU511)&lt;&gt;0,SQRT(SUMSQ('Control Kinematics'!BU767:BU817-'Control Kinematics'!$C$308:$C$358)/51),"")</f>
        <v>4.5689579845246771</v>
      </c>
      <c r="BV22" s="31">
        <f t="array" ref="BV22">IF(SUM('Control Kinematics'!BV461:BV511)&lt;&gt;0,SQRT(SUMSQ('Control Kinematics'!BV767:BV817-'Control Kinematics'!$C$308:$C$358)/51),"")</f>
        <v>4.7138364445375727</v>
      </c>
      <c r="BW22" s="31">
        <f t="array" ref="BW22">IF(SUM('Control Kinematics'!BW461:BW511)&lt;&gt;0,SQRT(SUMSQ('Control Kinematics'!BW767:BW817-'Control Kinematics'!$C$308:$C$358)/51),"")</f>
        <v>8.6953612303730985</v>
      </c>
      <c r="BX22" s="31">
        <f t="array" ref="BX22">IF(SUM('Control Kinematics'!BX461:BX511)&lt;&gt;0,SQRT(SUMSQ('Control Kinematics'!BX767:BX817-'Control Kinematics'!$C$308:$C$358)/51),"")</f>
        <v>6.9087501968891827</v>
      </c>
      <c r="BY22" s="31">
        <f t="array" ref="BY22">IF(SUM('Control Kinematics'!BY461:BY511)&lt;&gt;0,SQRT(SUMSQ('Control Kinematics'!BY767:BY817-'Control Kinematics'!$C$308:$C$358)/51),"")</f>
        <v>9.992378671408682</v>
      </c>
      <c r="BZ22" s="31">
        <f t="array" ref="BZ22">IF(SUM('Control Kinematics'!BZ461:BZ511)&lt;&gt;0,SQRT(SUMSQ('Control Kinematics'!BZ767:BZ817-'Control Kinematics'!$C$308:$C$358)/51),"")</f>
        <v>7.9405345169955108</v>
      </c>
      <c r="CA22" s="31">
        <f t="array" ref="CA22">IF(SUM('Control Kinematics'!CA461:CA511)&lt;&gt;0,SQRT(SUMSQ('Control Kinematics'!CA767:CA817-'Control Kinematics'!$C$308:$C$358)/51),"")</f>
        <v>4.0957822515754989</v>
      </c>
      <c r="CB22" s="31">
        <f t="array" ref="CB22">IF(SUM('Control Kinematics'!CB461:CB511)&lt;&gt;0,SQRT(SUMSQ('Control Kinematics'!CB767:CB817-'Control Kinematics'!$C$308:$C$358)/51),"")</f>
        <v>4.2404337966711605</v>
      </c>
      <c r="CC22" s="31">
        <f t="array" ref="CC22">IF(SUM('Control Kinematics'!CC461:CC511)&lt;&gt;0,SQRT(SUMSQ('Control Kinematics'!CC767:CC817-'Control Kinematics'!$C$308:$C$358)/51),"")</f>
        <v>5.2497661088387977</v>
      </c>
      <c r="CD22" s="31">
        <f t="array" ref="CD22">IF(SUM('Control Kinematics'!CD461:CD511)&lt;&gt;0,SQRT(SUMSQ('Control Kinematics'!CD767:CD817-'Control Kinematics'!$C$308:$C$358)/51),"")</f>
        <v>5.9595196884525405</v>
      </c>
      <c r="CE22" s="31">
        <f t="array" ref="CE22">IF(SUM('Control Kinematics'!CE461:CE511)&lt;&gt;0,SQRT(SUMSQ('Control Kinematics'!CE767:CE817-'Control Kinematics'!$C$308:$C$358)/51),"")</f>
        <v>5.3359646498578712</v>
      </c>
      <c r="CF22" s="31">
        <f t="array" ref="CF22">IF(SUM('Control Kinematics'!CF461:CF511)&lt;&gt;0,SQRT(SUMSQ('Control Kinematics'!CF767:CF817-'Control Kinematics'!$C$308:$C$358)/51),"")</f>
        <v>5.7238798679337526</v>
      </c>
      <c r="CG22" s="31">
        <f t="array" ref="CG22">IF(SUM('Control Kinematics'!CG461:CG511)&lt;&gt;0,SQRT(SUMSQ('Control Kinematics'!CG767:CG817-'Control Kinematics'!$C$308:$C$358)/51),"")</f>
        <v>3.961192692759532</v>
      </c>
      <c r="CH22" s="31">
        <f t="array" ref="CH22">IF(SUM('Control Kinematics'!CH461:CH511)&lt;&gt;0,SQRT(SUMSQ('Control Kinematics'!CH767:CH817-'Control Kinematics'!$C$308:$C$358)/51),"")</f>
        <v>6.5557906915224748</v>
      </c>
      <c r="CI22" s="31">
        <f t="array" ref="CI22">IF(SUM('Control Kinematics'!CI461:CI511)&lt;&gt;0,SQRT(SUMSQ('Control Kinematics'!CI767:CI817-'Control Kinematics'!$C$308:$C$358)/51),"")</f>
        <v>8.8500703232633757</v>
      </c>
      <c r="CJ22" s="31">
        <f t="array" ref="CJ22">IF(SUM('Control Kinematics'!CJ461:CJ511)&lt;&gt;0,SQRT(SUMSQ('Control Kinematics'!CJ767:CJ817-'Control Kinematics'!$C$308:$C$358)/51),"")</f>
        <v>8.0902978570284425</v>
      </c>
      <c r="CK22" s="31">
        <f t="array" ref="CK22">IF(SUM('Control Kinematics'!CK461:CK511)&lt;&gt;0,SQRT(SUMSQ('Control Kinematics'!CK767:CK817-'Control Kinematics'!$C$308:$C$358)/51),"")</f>
        <v>5.8316335817006042</v>
      </c>
      <c r="CL22" s="31">
        <f t="array" ref="CL22">IF(SUM('Control Kinematics'!CL461:CL511)&lt;&gt;0,SQRT(SUMSQ('Control Kinematics'!CL767:CL817-'Control Kinematics'!$C$308:$C$358)/51),"")</f>
        <v>4.5119413880270374</v>
      </c>
      <c r="CM22" s="31">
        <f t="array" ref="CM22">IF(SUM('Control Kinematics'!CM461:CM511)&lt;&gt;0,SQRT(SUMSQ('Control Kinematics'!CM767:CM817-'Control Kinematics'!$C$308:$C$358)/51),"")</f>
        <v>3.9807457162809117</v>
      </c>
      <c r="CN22" s="31">
        <f t="array" ref="CN22">IF(SUM('Control Kinematics'!CN461:CN511)&lt;&gt;0,SQRT(SUMSQ('Control Kinematics'!CN767:CN817-'Control Kinematics'!$C$308:$C$358)/51),"")</f>
        <v>3.6280836849507514</v>
      </c>
      <c r="CO22" s="31">
        <f t="array" ref="CO22">IF(SUM('Control Kinematics'!CO461:CO511)&lt;&gt;0,SQRT(SUMSQ('Control Kinematics'!CO767:CO817-'Control Kinematics'!$C$308:$C$358)/51),"")</f>
        <v>14.214536810927843</v>
      </c>
      <c r="CP22" s="31">
        <f t="array" ref="CP22">IF(SUM('Control Kinematics'!CP461:CP511)&lt;&gt;0,SQRT(SUMSQ('Control Kinematics'!CP767:CP817-'Control Kinematics'!$C$308:$C$358)/51),"")</f>
        <v>10.549016364321202</v>
      </c>
      <c r="CQ22" s="31">
        <f t="array" ref="CQ22">IF(SUM('Control Kinematics'!CQ461:CQ511)&lt;&gt;0,SQRT(SUMSQ('Control Kinematics'!CQ767:CQ817-'Control Kinematics'!$C$308:$C$358)/51),"")</f>
        <v>4.8131149484049534</v>
      </c>
      <c r="CR22" s="31">
        <f t="array" ref="CR22">IF(SUM('Control Kinematics'!CR461:CR511)&lt;&gt;0,SQRT(SUMSQ('Control Kinematics'!CR767:CR817-'Control Kinematics'!$C$308:$C$358)/51),"")</f>
        <v>3.4559258464322107</v>
      </c>
      <c r="CS22" s="31">
        <f t="array" ref="CS22">IF(SUM('Control Kinematics'!CS461:CS511)&lt;&gt;0,SQRT(SUMSQ('Control Kinematics'!CS767:CS817-'Control Kinematics'!$C$308:$C$358)/51),"")</f>
        <v>3.9691472539210486</v>
      </c>
      <c r="CT22" s="31">
        <f t="array" ref="CT22">IF(SUM('Control Kinematics'!CT461:CT511)&lt;&gt;0,SQRT(SUMSQ('Control Kinematics'!CT767:CT817-'Control Kinematics'!$C$308:$C$358)/51),"")</f>
        <v>3.7042483873955638</v>
      </c>
      <c r="CU22" s="31">
        <f t="array" ref="CU22">IF(SUM('Control Kinematics'!CU461:CU511)&lt;&gt;0,SQRT(SUMSQ('Control Kinematics'!CU767:CU817-'Control Kinematics'!$C$308:$C$358)/51),"")</f>
        <v>3.3817875564283018</v>
      </c>
      <c r="CV22" s="31">
        <f t="array" ref="CV22">IF(SUM('Control Kinematics'!CV461:CV511)&lt;&gt;0,SQRT(SUMSQ('Control Kinematics'!CV767:CV817-'Control Kinematics'!$C$308:$C$358)/51),"")</f>
        <v>4.4567691128761586</v>
      </c>
      <c r="CW22" s="31">
        <f t="array" ref="CW22">IF(SUM('Control Kinematics'!CW461:CW511)&lt;&gt;0,SQRT(SUMSQ('Control Kinematics'!CW767:CW817-'Control Kinematics'!$C$308:$C$358)/51),"")</f>
        <v>3.459492555047448</v>
      </c>
      <c r="CX22" s="31">
        <f t="array" ref="CX22">IF(SUM('Control Kinematics'!CX461:CX511)&lt;&gt;0,SQRT(SUMSQ('Control Kinematics'!CX767:CX817-'Control Kinematics'!$C$308:$C$358)/51),"")</f>
        <v>3.1616600694482497</v>
      </c>
      <c r="CY22" s="31">
        <f t="array" ref="CY22">IF(SUM('Control Kinematics'!CY461:CY511)&lt;&gt;0,SQRT(SUMSQ('Control Kinematics'!CY767:CY817-'Control Kinematics'!$C$308:$C$358)/51),"")</f>
        <v>3.8247054486843264</v>
      </c>
      <c r="CZ22" s="31">
        <f t="array" ref="CZ22">IF(SUM('Control Kinematics'!CZ461:CZ511)&lt;&gt;0,SQRT(SUMSQ('Control Kinematics'!CZ767:CZ817-'Control Kinematics'!$C$308:$C$358)/51),"")</f>
        <v>3.8434469478301372</v>
      </c>
      <c r="DA22" s="31">
        <f t="array" ref="DA22">IF(SUM('Control Kinematics'!DA461:DA511)&lt;&gt;0,SQRT(SUMSQ('Control Kinematics'!DA767:DA817-'Control Kinematics'!$C$308:$C$358)/51),"")</f>
        <v>6.9272137242630656</v>
      </c>
      <c r="DB22" s="31">
        <f t="array" ref="DB22">IF(SUM('Control Kinematics'!DB461:DB511)&lt;&gt;0,SQRT(SUMSQ('Control Kinematics'!DB767:DB817-'Control Kinematics'!$C$308:$C$358)/51),"")</f>
        <v>3.8537904181904823</v>
      </c>
      <c r="DC22" s="31">
        <f t="array" ref="DC22">IF(SUM('Control Kinematics'!DC461:DC511)&lt;&gt;0,SQRT(SUMSQ('Control Kinematics'!DC767:DC817-'Control Kinematics'!$C$308:$C$358)/51),"")</f>
        <v>9.2998370397267962</v>
      </c>
      <c r="DD22" s="31">
        <f t="array" ref="DD22">IF(SUM('Control Kinematics'!DD461:DD511)&lt;&gt;0,SQRT(SUMSQ('Control Kinematics'!DD767:DD817-'Control Kinematics'!$C$308:$C$358)/51),"")</f>
        <v>11.857722909184353</v>
      </c>
      <c r="DE22" s="31">
        <f t="array" ref="DE22">IF(SUM('Control Kinematics'!DE461:DE511)&lt;&gt;0,SQRT(SUMSQ('Control Kinematics'!DE767:DE817-'Control Kinematics'!$C$308:$C$358)/51),"")</f>
        <v>7.4202680111900232</v>
      </c>
      <c r="DF22" s="31">
        <f t="array" ref="DF22">IF(SUM('Control Kinematics'!DF461:DF511)&lt;&gt;0,SQRT(SUMSQ('Control Kinematics'!DF767:DF817-'Control Kinematics'!$C$308:$C$358)/51),"")</f>
        <v>4.9984486175754803</v>
      </c>
      <c r="DG22" s="31">
        <f t="array" ref="DG22">IF(SUM('Control Kinematics'!DG461:DG511)&lt;&gt;0,SQRT(SUMSQ('Control Kinematics'!DG767:DG817-'Control Kinematics'!$C$308:$C$358)/51),"")</f>
        <v>2.1930922821220658</v>
      </c>
      <c r="DH22" s="31">
        <f t="array" ref="DH22">IF(SUM('Control Kinematics'!DH461:DH511)&lt;&gt;0,SQRT(SUMSQ('Control Kinematics'!DH767:DH817-'Control Kinematics'!$C$308:$C$358)/51),"")</f>
        <v>5.120584350929791</v>
      </c>
      <c r="DI22" s="31">
        <f t="array" ref="DI22">IF(SUM('Control Kinematics'!DI461:DI511)&lt;&gt;0,SQRT(SUMSQ('Control Kinematics'!DI767:DI817-'Control Kinematics'!$C$308:$C$358)/51),"")</f>
        <v>4.5521761612982532</v>
      </c>
      <c r="DJ22" s="31">
        <f t="array" ref="DJ22">IF(SUM('Control Kinematics'!DJ461:DJ511)&lt;&gt;0,SQRT(SUMSQ('Control Kinematics'!DJ767:DJ817-'Control Kinematics'!$C$308:$C$358)/51),"")</f>
        <v>8.5041550903069165</v>
      </c>
      <c r="DK22" s="31">
        <f t="array" ref="DK22">IF(SUM('Control Kinematics'!DK461:DK511)&lt;&gt;0,SQRT(SUMSQ('Control Kinematics'!DK767:DK817-'Control Kinematics'!$C$308:$C$358)/51),"")</f>
        <v>6.215777278066942</v>
      </c>
      <c r="DL22" s="31">
        <f t="array" ref="DL22">IF(SUM('Control Kinematics'!DL461:DL511)&lt;&gt;0,SQRT(SUMSQ('Control Kinematics'!DL767:DL817-'Control Kinematics'!$C$308:$C$358)/51),"")</f>
        <v>5.0757688157899681</v>
      </c>
      <c r="DM22" s="31">
        <f t="array" ref="DM22">IF(SUM('Control Kinematics'!DM461:DM511)&lt;&gt;0,SQRT(SUMSQ('Control Kinematics'!DM767:DM817-'Control Kinematics'!$C$308:$C$358)/51),"")</f>
        <v>3.7574223807563865</v>
      </c>
      <c r="DN22" s="31">
        <f t="array" ref="DN22">IF(SUM('Control Kinematics'!DN461:DN511)&lt;&gt;0,SQRT(SUMSQ('Control Kinematics'!DN767:DN817-'Control Kinematics'!$C$308:$C$358)/51),"")</f>
        <v>2.2778129649648839</v>
      </c>
      <c r="DO22" s="31">
        <f t="array" ref="DO22">IF(SUM('Control Kinematics'!DO461:DO511)&lt;&gt;0,SQRT(SUMSQ('Control Kinematics'!DO767:DO817-'Control Kinematics'!$C$308:$C$358)/51),"")</f>
        <v>2.5225781613276523</v>
      </c>
      <c r="DP22" s="31">
        <f t="array" ref="DP22">IF(SUM('Control Kinematics'!DP461:DP511)&lt;&gt;0,SQRT(SUMSQ('Control Kinematics'!DP767:DP817-'Control Kinematics'!$C$308:$C$358)/51),"")</f>
        <v>6.0941114646720802</v>
      </c>
      <c r="DQ22" s="31">
        <f t="array" ref="DQ22">IF(SUM('Control Kinematics'!DQ461:DQ511)&lt;&gt;0,SQRT(SUMSQ('Control Kinematics'!DQ767:DQ817-'Control Kinematics'!$C$308:$C$358)/51),"")</f>
        <v>3.7862660079362667</v>
      </c>
      <c r="DR22" s="31">
        <f t="array" ref="DR22">IF(SUM('Control Kinematics'!DR461:DR511)&lt;&gt;0,SQRT(SUMSQ('Control Kinematics'!DR767:DR817-'Control Kinematics'!$C$308:$C$358)/51),"")</f>
        <v>2.689162159506497</v>
      </c>
      <c r="DS22" s="31">
        <f t="array" ref="DS22">IF(SUM('Control Kinematics'!DS461:DS511)&lt;&gt;0,SQRT(SUMSQ('Control Kinematics'!DS767:DS817-'Control Kinematics'!$C$308:$C$358)/51),"")</f>
        <v>4.7348366969976476</v>
      </c>
      <c r="DT22" s="31">
        <f t="array" ref="DT22">IF(SUM('Control Kinematics'!DT461:DT511)&lt;&gt;0,SQRT(SUMSQ('Control Kinematics'!DT767:DT817-'Control Kinematics'!$C$308:$C$358)/51),"")</f>
        <v>2.9482115759056673</v>
      </c>
      <c r="DU22" s="31">
        <f t="array" ref="DU22">IF(SUM('Control Kinematics'!DU461:DU511)&lt;&gt;0,SQRT(SUMSQ('Control Kinematics'!DU767:DU817-'Control Kinematics'!$C$308:$C$358)/51),"")</f>
        <v>8.4401920499415493</v>
      </c>
      <c r="DV22" s="31">
        <f t="array" ref="DV22">IF(SUM('Control Kinematics'!DV461:DV511)&lt;&gt;0,SQRT(SUMSQ('Control Kinematics'!DV767:DV817-'Control Kinematics'!$C$308:$C$358)/51),"")</f>
        <v>4.2321416565541528</v>
      </c>
      <c r="DW22" s="31">
        <f t="array" ref="DW22">IF(SUM('Control Kinematics'!DW461:DW511)&lt;&gt;0,SQRT(SUMSQ('Control Kinematics'!DW767:DW817-'Control Kinematics'!$C$308:$C$358)/51),"")</f>
        <v>4.6471782207549488</v>
      </c>
      <c r="DX22" s="31">
        <f t="array" ref="DX22">IF(SUM('Control Kinematics'!DX461:DX511)&lt;&gt;0,SQRT(SUMSQ('Control Kinematics'!DX767:DX817-'Control Kinematics'!$C$308:$C$358)/51),"")</f>
        <v>5.2939778498312497</v>
      </c>
      <c r="DY22" s="31">
        <f t="array" ref="DY22">IF(SUM('Control Kinematics'!DY461:DY511)&lt;&gt;0,SQRT(SUMSQ('Control Kinematics'!DY767:DY817-'Control Kinematics'!$C$308:$C$358)/51),"")</f>
        <v>5.921976608021799</v>
      </c>
      <c r="DZ22" s="31">
        <f t="array" ref="DZ22">IF(SUM('Control Kinematics'!DZ461:DZ511)&lt;&gt;0,SQRT(SUMSQ('Control Kinematics'!DZ767:DZ817-'Control Kinematics'!$C$308:$C$358)/51),"")</f>
        <v>4.7003734738405853</v>
      </c>
      <c r="EA22" s="31">
        <f t="array" ref="EA22">IF(SUM('Control Kinematics'!EA461:EA511)&lt;&gt;0,SQRT(SUMSQ('Control Kinematics'!EA767:EA817-'Control Kinematics'!$C$308:$C$358)/51),"")</f>
        <v>5.6075543279632472</v>
      </c>
      <c r="EB22" s="31">
        <f t="array" ref="EB22">IF(SUM('Control Kinematics'!EB461:EB511)&lt;&gt;0,SQRT(SUMSQ('Control Kinematics'!EB767:EB817-'Control Kinematics'!$C$308:$C$358)/51),"")</f>
        <v>7.3575564403212148</v>
      </c>
      <c r="EC22" s="31">
        <f t="array" ref="EC22">IF(SUM('Control Kinematics'!EC461:EC511)&lt;&gt;0,SQRT(SUMSQ('Control Kinematics'!EC767:EC817-'Control Kinematics'!$C$308:$C$358)/51),"")</f>
        <v>7.4689908001804213</v>
      </c>
      <c r="ED22" s="31">
        <f t="array" ref="ED22">IF(SUM('Control Kinematics'!ED461:ED511)&lt;&gt;0,SQRT(SUMSQ('Control Kinematics'!ED767:ED817-'Control Kinematics'!$C$308:$C$358)/51),"")</f>
        <v>5.7866657030757356</v>
      </c>
      <c r="EE22" s="31">
        <f t="array" ref="EE22">IF(SUM('Control Kinematics'!EE461:EE511)&lt;&gt;0,SQRT(SUMSQ('Control Kinematics'!EE767:EE817-'Control Kinematics'!$C$308:$C$358)/51),"")</f>
        <v>7.7402230309389681</v>
      </c>
      <c r="EF22" s="31">
        <f t="array" ref="EF22">IF(SUM('Control Kinematics'!EF461:EF511)&lt;&gt;0,SQRT(SUMSQ('Control Kinematics'!EF767:EF817-'Control Kinematics'!$C$308:$C$358)/51),"")</f>
        <v>6.9108911342365023</v>
      </c>
      <c r="EG22" s="31">
        <f t="array" ref="EG22">IF(SUM('Control Kinematics'!EG461:EG511)&lt;&gt;0,SQRT(SUMSQ('Control Kinematics'!EG767:EG817-'Control Kinematics'!$C$308:$C$358)/51),"")</f>
        <v>3.8867144958710855</v>
      </c>
      <c r="EH22" s="31">
        <f t="array" ref="EH22">IF(SUM('Control Kinematics'!EH461:EH511)&lt;&gt;0,SQRT(SUMSQ('Control Kinematics'!EH767:EH817-'Control Kinematics'!$C$308:$C$358)/51),"")</f>
        <v>3.6956959701428485</v>
      </c>
      <c r="EI22" s="31">
        <f t="array" ref="EI22">IF(SUM('Control Kinematics'!EI461:EI511)&lt;&gt;0,SQRT(SUMSQ('Control Kinematics'!EI767:EI817-'Control Kinematics'!$C$308:$C$358)/51),"")</f>
        <v>5.877699690683154</v>
      </c>
      <c r="EJ22" s="31">
        <f t="array" ref="EJ22">IF(SUM('Control Kinematics'!EJ461:EJ511)&lt;&gt;0,SQRT(SUMSQ('Control Kinematics'!EJ767:EJ817-'Control Kinematics'!$C$308:$C$358)/51),"")</f>
        <v>4.6626034453485996</v>
      </c>
      <c r="EK22" s="31">
        <f t="array" ref="EK22">IF(SUM('Control Kinematics'!EK461:EK511)&lt;&gt;0,SQRT(SUMSQ('Control Kinematics'!EK767:EK817-'Control Kinematics'!$C$308:$C$358)/51),"")</f>
        <v>6.2205744453867515</v>
      </c>
      <c r="EL22" s="31">
        <f t="array" ref="EL22">IF(SUM('Control Kinematics'!EL461:EL511)&lt;&gt;0,SQRT(SUMSQ('Control Kinematics'!EL767:EL817-'Control Kinematics'!$C$308:$C$358)/51),"")</f>
        <v>8.6995491492495827</v>
      </c>
      <c r="EM22" s="31">
        <f t="array" ref="EM22">IF(SUM('Control Kinematics'!EM461:EM511)&lt;&gt;0,SQRT(SUMSQ('Control Kinematics'!EM767:EM817-'Control Kinematics'!$C$308:$C$358)/51),"")</f>
        <v>8.7401805578377392</v>
      </c>
      <c r="EN22" s="31">
        <f t="array" ref="EN22">IF(SUM('Control Kinematics'!EN461:EN511)&lt;&gt;0,SQRT(SUMSQ('Control Kinematics'!EN767:EN817-'Control Kinematics'!$C$308:$C$358)/51),"")</f>
        <v>4.2283090881710583</v>
      </c>
      <c r="EO22" s="31">
        <f t="array" ref="EO22">IF(SUM('Control Kinematics'!EO461:EO511)&lt;&gt;0,SQRT(SUMSQ('Control Kinematics'!EO767:EO817-'Control Kinematics'!$C$308:$C$358)/51),"")</f>
        <v>4.7183149180153627</v>
      </c>
      <c r="EP22" s="31">
        <f t="array" ref="EP22">IF(SUM('Control Kinematics'!EP461:EP511)&lt;&gt;0,SQRT(SUMSQ('Control Kinematics'!EP767:EP817-'Control Kinematics'!$C$308:$C$358)/51),"")</f>
        <v>5.173694801420738</v>
      </c>
      <c r="EQ22" s="31">
        <f t="array" ref="EQ22">IF(SUM('Control Kinematics'!EQ461:EQ511)&lt;&gt;0,SQRT(SUMSQ('Control Kinematics'!EQ767:EQ817-'Control Kinematics'!$C$308:$C$358)/51),"")</f>
        <v>11.374888546575887</v>
      </c>
      <c r="ER22" s="31">
        <f t="array" ref="ER22">IF(SUM('Control Kinematics'!ER461:ER511)&lt;&gt;0,SQRT(SUMSQ('Control Kinematics'!ER767:ER817-'Control Kinematics'!$C$308:$C$358)/51),"")</f>
        <v>7.1370257716485455</v>
      </c>
      <c r="ES22" s="31">
        <f t="array" ref="ES22">IF(SUM('Control Kinematics'!ES461:ES511)&lt;&gt;0,SQRT(SUMSQ('Control Kinematics'!ES767:ES817-'Control Kinematics'!$C$308:$C$358)/51),"")</f>
        <v>5.6811564797288936</v>
      </c>
      <c r="ET22" s="31">
        <f t="array" ref="ET22">IF(SUM('Control Kinematics'!ET461:ET511)&lt;&gt;0,SQRT(SUMSQ('Control Kinematics'!ET767:ET817-'Control Kinematics'!$C$308:$C$358)/51),"")</f>
        <v>5.6062190235873199</v>
      </c>
      <c r="EU22" s="31">
        <f t="array" ref="EU22">IF(SUM('Control Kinematics'!EU461:EU511)&lt;&gt;0,SQRT(SUMSQ('Control Kinematics'!EU767:EU817-'Control Kinematics'!$C$308:$C$358)/51),"")</f>
        <v>3.3293124328893322</v>
      </c>
      <c r="EV22" s="31">
        <f t="array" ref="EV22">IF(SUM('Control Kinematics'!EV461:EV511)&lt;&gt;0,SQRT(SUMSQ('Control Kinematics'!EV767:EV817-'Control Kinematics'!$C$308:$C$358)/51),"")</f>
        <v>3.3320324661199261</v>
      </c>
      <c r="EW22" s="31">
        <f t="array" ref="EW22">IF(SUM('Control Kinematics'!EW461:EW511)&lt;&gt;0,SQRT(SUMSQ('Control Kinematics'!EW767:EW817-'Control Kinematics'!$C$308:$C$358)/51),"")</f>
        <v>2.7677946840593388</v>
      </c>
      <c r="EX22" s="31">
        <f t="array" ref="EX22">IF(SUM('Control Kinematics'!EX461:EX511)&lt;&gt;0,SQRT(SUMSQ('Control Kinematics'!EX767:EX817-'Control Kinematics'!$C$308:$C$358)/51),"")</f>
        <v>2.8464375330847078</v>
      </c>
      <c r="EY22" s="31">
        <f t="array" ref="EY22">IF(SUM('Control Kinematics'!EY461:EY511)&lt;&gt;0,SQRT(SUMSQ('Control Kinematics'!EY767:EY817-'Control Kinematics'!$C$308:$C$358)/51),"")</f>
        <v>1.8817089392490214</v>
      </c>
      <c r="EZ22" s="31">
        <f t="array" ref="EZ22">IF(SUM('Control Kinematics'!EZ461:EZ511)&lt;&gt;0,SQRT(SUMSQ('Control Kinematics'!EZ767:EZ817-'Control Kinematics'!$C$308:$C$358)/51),"")</f>
        <v>3.5945386738205429</v>
      </c>
      <c r="FA22" s="31">
        <f t="array" ref="FA22">IF(SUM('Control Kinematics'!FA461:FA511)&lt;&gt;0,SQRT(SUMSQ('Control Kinematics'!FA767:FA817-'Control Kinematics'!$C$308:$C$358)/51),"")</f>
        <v>3.4390142755719237</v>
      </c>
      <c r="FB22" s="31">
        <f t="array" ref="FB22">IF(SUM('Control Kinematics'!FB461:FB511)&lt;&gt;0,SQRT(SUMSQ('Control Kinematics'!FB767:FB817-'Control Kinematics'!$C$308:$C$358)/51),"")</f>
        <v>4.0954182717900869</v>
      </c>
      <c r="FC22" s="31">
        <f t="array" ref="FC22">IF(SUM('Control Kinematics'!FC461:FC511)&lt;&gt;0,SQRT(SUMSQ('Control Kinematics'!FC767:FC817-'Control Kinematics'!$C$308:$C$358)/51),"")</f>
        <v>10.627398683114809</v>
      </c>
      <c r="FD22" s="31">
        <f t="array" ref="FD22">IF(SUM('Control Kinematics'!FD461:FD511)&lt;&gt;0,SQRT(SUMSQ('Control Kinematics'!FD767:FD817-'Control Kinematics'!$C$308:$C$358)/51),"")</f>
        <v>11.240328461125413</v>
      </c>
      <c r="FE22" s="31">
        <f t="array" ref="FE22">IF(SUM('Control Kinematics'!FE461:FE511)&lt;&gt;0,SQRT(SUMSQ('Control Kinematics'!FE767:FE817-'Control Kinematics'!$C$308:$C$358)/51),"")</f>
        <v>5.2008877560882061</v>
      </c>
      <c r="FF22" s="31">
        <f t="array" ref="FF22">IF(SUM('Control Kinematics'!FF461:FF511)&lt;&gt;0,SQRT(SUMSQ('Control Kinematics'!FF767:FF817-'Control Kinematics'!$C$308:$C$358)/51),"")</f>
        <v>5.2823852618580078</v>
      </c>
      <c r="FG22" s="31">
        <f t="array" ref="FG22">IF(SUM('Control Kinematics'!FG461:FG511)&lt;&gt;0,SQRT(SUMSQ('Control Kinematics'!FG767:FG817-'Control Kinematics'!$C$308:$C$358)/51),"")</f>
        <v>4.7034016585157579</v>
      </c>
      <c r="FH22" s="31">
        <f t="array" ref="FH22">IF(SUM('Control Kinematics'!FH461:FH511)&lt;&gt;0,SQRT(SUMSQ('Control Kinematics'!FH767:FH817-'Control Kinematics'!$C$308:$C$358)/51),"")</f>
        <v>4.696970588861487</v>
      </c>
      <c r="FI22" s="31">
        <f t="array" ref="FI22">IF(SUM('Control Kinematics'!FI461:FI511)&lt;&gt;0,SQRT(SUMSQ('Control Kinematics'!FI767:FI817-'Control Kinematics'!$C$308:$C$358)/51),"")</f>
        <v>8.5261722406998945</v>
      </c>
      <c r="FJ22" s="31">
        <f t="array" ref="FJ22">IF(SUM('Control Kinematics'!FJ461:FJ511)&lt;&gt;0,SQRT(SUMSQ('Control Kinematics'!FJ767:FJ817-'Control Kinematics'!$C$308:$C$358)/51),"")</f>
        <v>5.2794329326332807</v>
      </c>
      <c r="FK22" s="31">
        <f t="array" ref="FK22">IF(SUM('Control Kinematics'!FK461:FK511)&lt;&gt;0,SQRT(SUMSQ('Control Kinematics'!FK767:FK817-'Control Kinematics'!$C$308:$C$358)/51),"")</f>
        <v>5.6136874838028614</v>
      </c>
      <c r="FL22" s="31">
        <f t="array" ref="FL22">IF(SUM('Control Kinematics'!FL461:FL511)&lt;&gt;0,SQRT(SUMSQ('Control Kinematics'!FL767:FL817-'Control Kinematics'!$C$308:$C$358)/51),"")</f>
        <v>8.3192413538581622</v>
      </c>
      <c r="FM22" s="31">
        <f t="array" ref="FM22">IF(SUM('Control Kinematics'!FM461:FM511)&lt;&gt;0,SQRT(SUMSQ('Control Kinematics'!FM767:FM817-'Control Kinematics'!$C$308:$C$358)/51),"")</f>
        <v>3.0020672916076721</v>
      </c>
      <c r="FN22" s="31">
        <f t="array" ref="FN22">IF(SUM('Control Kinematics'!FN461:FN511)&lt;&gt;0,SQRT(SUMSQ('Control Kinematics'!FN767:FN817-'Control Kinematics'!$C$308:$C$358)/51),"")</f>
        <v>3.5526856298383431</v>
      </c>
      <c r="FO22" s="31" t="str">
        <f t="array" ref="FO22">IF(SUM('Control Kinematics'!FO461:FO511)&lt;&gt;0,SQRT(SUMSQ('Control Kinematics'!FO767:FO817-'Control Kinematics'!$C$308:$C$358)/51),"")</f>
        <v/>
      </c>
      <c r="FP22" s="31" t="str">
        <f t="array" ref="FP22">IF(SUM('Control Kinematics'!FP461:FP511)&lt;&gt;0,SQRT(SUMSQ('Control Kinematics'!FP767:FP817-'Control Kinematics'!$C$308:$C$358)/51),"")</f>
        <v/>
      </c>
      <c r="FQ22" s="31" t="str">
        <f t="array" ref="FQ22">IF(SUM('Control Kinematics'!FQ461:FQ511)&lt;&gt;0,SQRT(SUMSQ('Control Kinematics'!FQ767:FQ817-'Control Kinematics'!$C$308:$C$358)/51),"")</f>
        <v/>
      </c>
      <c r="FR22" s="31" t="str">
        <f t="array" ref="FR22">IF(SUM('Control Kinematics'!FR461:FR511)&lt;&gt;0,SQRT(SUMSQ('Control Kinematics'!FR767:FR817-'Control Kinematics'!$C$308:$C$358)/51),"")</f>
        <v/>
      </c>
      <c r="FS22" s="31" t="str">
        <f t="array" ref="FS22">IF(SUM('Control Kinematics'!FS461:FS511)&lt;&gt;0,SQRT(SUMSQ('Control Kinematics'!FS767:FS817-'Control Kinematics'!$C$308:$C$358)/51),"")</f>
        <v/>
      </c>
      <c r="FT22" s="31" t="str">
        <f t="array" ref="FT22">IF(SUM('Control Kinematics'!FT461:FT511)&lt;&gt;0,SQRT(SUMSQ('Control Kinematics'!FT767:FT817-'Control Kinematics'!$C$308:$C$358)/51),"")</f>
        <v/>
      </c>
      <c r="FU22" s="31" t="str">
        <f t="array" ref="FU22">IF(SUM('Control Kinematics'!FU461:FU511)&lt;&gt;0,SQRT(SUMSQ('Control Kinematics'!FU767:FU817-'Control Kinematics'!$C$308:$C$358)/51),"")</f>
        <v/>
      </c>
      <c r="FV22" s="31" t="str">
        <f t="array" ref="FV22">IF(SUM('Control Kinematics'!FV461:FV511)&lt;&gt;0,SQRT(SUMSQ('Control Kinematics'!FV767:FV817-'Control Kinematics'!$C$308:$C$358)/51),"")</f>
        <v/>
      </c>
      <c r="FW22" s="31" t="str">
        <f t="array" ref="FW22">IF(SUM('Control Kinematics'!FW461:FW511)&lt;&gt;0,SQRT(SUMSQ('Control Kinematics'!FW767:FW817-'Control Kinematics'!$C$308:$C$358)/51),"")</f>
        <v/>
      </c>
      <c r="FX22" s="31" t="str">
        <f t="array" ref="FX22">IF(SUM('Control Kinematics'!FX461:FX511)&lt;&gt;0,SQRT(SUMSQ('Control Kinematics'!FX767:FX817-'Control Kinematics'!$C$308:$C$358)/51),"")</f>
        <v/>
      </c>
      <c r="FY22" s="31" t="str">
        <f t="array" ref="FY22">IF(SUM('Control Kinematics'!FY461:FY511)&lt;&gt;0,SQRT(SUMSQ('Control Kinematics'!FY767:FY817-'Control Kinematics'!$C$308:$C$358)/51),"")</f>
        <v/>
      </c>
      <c r="FZ22" s="31" t="str">
        <f t="array" ref="FZ22">IF(SUM('Control Kinematics'!FZ461:FZ511)&lt;&gt;0,SQRT(SUMSQ('Control Kinematics'!FZ767:FZ817-'Control Kinematics'!$C$308:$C$358)/51),"")</f>
        <v/>
      </c>
      <c r="GA22" s="31" t="str">
        <f t="array" ref="GA22">IF(SUM('Control Kinematics'!GA461:GA511)&lt;&gt;0,SQRT(SUMSQ('Control Kinematics'!GA767:GA817-'Control Kinematics'!$C$308:$C$358)/51),"")</f>
        <v/>
      </c>
      <c r="GB22" s="31" t="str">
        <f t="array" ref="GB22">IF(SUM('Control Kinematics'!GB461:GB511)&lt;&gt;0,SQRT(SUMSQ('Control Kinematics'!GB767:GB817-'Control Kinematics'!$C$308:$C$358)/51),"")</f>
        <v/>
      </c>
      <c r="GC22" s="31" t="str">
        <f t="array" ref="GC22">IF(SUM('Control Kinematics'!GC461:GC511)&lt;&gt;0,SQRT(SUMSQ('Control Kinematics'!GC767:GC817-'Control Kinematics'!$C$308:$C$358)/51),"")</f>
        <v/>
      </c>
      <c r="GD22" s="31" t="str">
        <f t="array" ref="GD22">IF(SUM('Control Kinematics'!GD461:GD511)&lt;&gt;0,SQRT(SUMSQ('Control Kinematics'!GD767:GD817-'Control Kinematics'!$C$308:$C$358)/51),"")</f>
        <v/>
      </c>
      <c r="GE22" s="31" t="str">
        <f t="array" ref="GE22">IF(SUM('Control Kinematics'!GE461:GE511)&lt;&gt;0,SQRT(SUMSQ('Control Kinematics'!GE767:GE817-'Control Kinematics'!$C$308:$C$358)/51),"")</f>
        <v/>
      </c>
      <c r="GF22" s="31" t="str">
        <f t="array" ref="GF22">IF(SUM('Control Kinematics'!GF461:GF511)&lt;&gt;0,SQRT(SUMSQ('Control Kinematics'!GF767:GF817-'Control Kinematics'!$C$308:$C$358)/51),"")</f>
        <v/>
      </c>
      <c r="GG22" s="31" t="str">
        <f t="array" ref="GG22">IF(SUM('Control Kinematics'!GG461:GG511)&lt;&gt;0,SQRT(SUMSQ('Control Kinematics'!GG767:GG817-'Control Kinematics'!$C$308:$C$358)/51),"")</f>
        <v/>
      </c>
      <c r="GH22" s="31" t="str">
        <f t="array" ref="GH22">IF(SUM('Control Kinematics'!GH461:GH511)&lt;&gt;0,SQRT(SUMSQ('Control Kinematics'!GH767:GH817-'Control Kinematics'!$C$308:$C$358)/51),"")</f>
        <v/>
      </c>
      <c r="GI22" s="31" t="str">
        <f t="array" ref="GI22">IF(SUM('Control Kinematics'!GI461:GI511)&lt;&gt;0,SQRT(SUMSQ('Control Kinematics'!GI767:GI817-'Control Kinematics'!$C$308:$C$358)/51),"")</f>
        <v/>
      </c>
      <c r="GJ22" s="31" t="str">
        <f t="array" ref="GJ22">IF(SUM('Control Kinematics'!GJ461:GJ511)&lt;&gt;0,SQRT(SUMSQ('Control Kinematics'!GJ767:GJ817-'Control Kinematics'!$C$308:$C$358)/51),"")</f>
        <v/>
      </c>
      <c r="GK22" s="31" t="str">
        <f t="array" ref="GK22">IF(SUM('Control Kinematics'!GK461:GK511)&lt;&gt;0,SQRT(SUMSQ('Control Kinematics'!GK767:GK817-'Control Kinematics'!$C$308:$C$358)/51),"")</f>
        <v/>
      </c>
      <c r="GL22" s="31" t="str">
        <f t="array" ref="GL22">IF(SUM('Control Kinematics'!GL461:GL511)&lt;&gt;0,SQRT(SUMSQ('Control Kinematics'!GL767:GL817-'Control Kinematics'!$C$308:$C$358)/51),"")</f>
        <v/>
      </c>
      <c r="GM22" s="31" t="str">
        <f t="array" ref="GM22">IF(SUM('Control Kinematics'!GM461:GM511)&lt;&gt;0,SQRT(SUMSQ('Control Kinematics'!GM767:GM817-'Control Kinematics'!$C$308:$C$358)/51),"")</f>
        <v/>
      </c>
      <c r="GN22" s="31" t="str">
        <f t="array" ref="GN22">IF(SUM('Control Kinematics'!GN461:GN511)&lt;&gt;0,SQRT(SUMSQ('Control Kinematics'!GN767:GN817-'Control Kinematics'!$C$308:$C$358)/51),"")</f>
        <v/>
      </c>
      <c r="GO22" s="31" t="str">
        <f t="array" ref="GO22">IF(SUM('Control Kinematics'!GO461:GO511)&lt;&gt;0,SQRT(SUMSQ('Control Kinematics'!GO767:GO817-'Control Kinematics'!$C$308:$C$358)/51),"")</f>
        <v/>
      </c>
      <c r="GP22" s="31" t="str">
        <f t="array" ref="GP22">IF(SUM('Control Kinematics'!GP461:GP511)&lt;&gt;0,SQRT(SUMSQ('Control Kinematics'!GP767:GP817-'Control Kinematics'!$C$308:$C$358)/51),"")</f>
        <v/>
      </c>
      <c r="GQ22" s="31" t="str">
        <f t="array" ref="GQ22">IF(SUM('Control Kinematics'!GQ461:GQ511)&lt;&gt;0,SQRT(SUMSQ('Control Kinematics'!GQ767:GQ817-'Control Kinematics'!$C$308:$C$358)/51),"")</f>
        <v/>
      </c>
      <c r="GR22" s="31" t="str">
        <f t="array" ref="GR22">IF(SUM('Control Kinematics'!GR461:GR511)&lt;&gt;0,SQRT(SUMSQ('Control Kinematics'!GR767:GR817-'Control Kinematics'!$C$308:$C$358)/51),"")</f>
        <v/>
      </c>
      <c r="GS22" s="31" t="str">
        <f t="array" ref="GS22">IF(SUM('Control Kinematics'!GS461:GS511)&lt;&gt;0,SQRT(SUMSQ('Control Kinematics'!GS767:GS817-'Control Kinematics'!$C$308:$C$358)/51),"")</f>
        <v/>
      </c>
      <c r="GT22" s="31" t="str">
        <f t="array" ref="GT22">IF(SUM('Control Kinematics'!GT461:GT511)&lt;&gt;0,SQRT(SUMSQ('Control Kinematics'!GT767:GT817-'Control Kinematics'!$C$308:$C$358)/51),"")</f>
        <v/>
      </c>
      <c r="GU22" s="31" t="str">
        <f t="array" ref="GU22">IF(SUM('Control Kinematics'!GU461:GU511)&lt;&gt;0,SQRT(SUMSQ('Control Kinematics'!GU767:GU817-'Control Kinematics'!$C$308:$C$358)/51),"")</f>
        <v/>
      </c>
      <c r="GV22" s="31" t="str">
        <f t="array" ref="GV22">IF(SUM('Control Kinematics'!GV461:GV511)&lt;&gt;0,SQRT(SUMSQ('Control Kinematics'!GV767:GV817-'Control Kinematics'!$C$308:$C$358)/51),"")</f>
        <v/>
      </c>
      <c r="GW22" s="31" t="str">
        <f t="array" ref="GW22">IF(SUM('Control Kinematics'!GW461:GW511)&lt;&gt;0,SQRT(SUMSQ('Control Kinematics'!GW767:GW817-'Control Kinematics'!$C$308:$C$358)/51),"")</f>
        <v/>
      </c>
      <c r="GX22" s="31" t="str">
        <f t="array" ref="GX22">IF(SUM('Control Kinematics'!GX461:GX511)&lt;&gt;0,SQRT(SUMSQ('Control Kinematics'!GX767:GX817-'Control Kinematics'!$C$308:$C$358)/51),"")</f>
        <v/>
      </c>
      <c r="GY22" s="31" t="str">
        <f t="array" ref="GY22">IF(SUM('Control Kinematics'!GY461:GY511)&lt;&gt;0,SQRT(SUMSQ('Control Kinematics'!GY767:GY817-'Control Kinematics'!$C$308:$C$358)/51),"")</f>
        <v/>
      </c>
      <c r="GZ22" s="31" t="str">
        <f t="array" ref="GZ22">IF(SUM('Control Kinematics'!GZ461:GZ511)&lt;&gt;0,SQRT(SUMSQ('Control Kinematics'!GZ767:GZ817-'Control Kinematics'!$C$308:$C$358)/51),"")</f>
        <v/>
      </c>
      <c r="HA22" s="31" t="str">
        <f t="array" ref="HA22">IF(SUM('Control Kinematics'!HA461:HA511)&lt;&gt;0,SQRT(SUMSQ('Control Kinematics'!HA767:HA817-'Control Kinematics'!$C$308:$C$358)/51),"")</f>
        <v/>
      </c>
      <c r="HB22" s="31" t="str">
        <f t="array" ref="HB22">IF(SUM('Control Kinematics'!HB461:HB511)&lt;&gt;0,SQRT(SUMSQ('Control Kinematics'!HB767:HB817-'Control Kinematics'!$C$308:$C$358)/51),"")</f>
        <v/>
      </c>
      <c r="HC22" s="31" t="str">
        <f t="array" ref="HC22">IF(SUM('Control Kinematics'!HC461:HC511)&lt;&gt;0,SQRT(SUMSQ('Control Kinematics'!HC767:HC817-'Control Kinematics'!$C$308:$C$358)/51),"")</f>
        <v/>
      </c>
      <c r="HD22" s="31" t="str">
        <f t="array" ref="HD22">IF(SUM('Control Kinematics'!HD461:HD511)&lt;&gt;0,SQRT(SUMSQ('Control Kinematics'!HD767:HD817-'Control Kinematics'!$C$308:$C$358)/51),"")</f>
        <v/>
      </c>
      <c r="HE22" s="31" t="str">
        <f t="array" ref="HE22">IF(SUM('Control Kinematics'!HE461:HE511)&lt;&gt;0,SQRT(SUMSQ('Control Kinematics'!HE767:HE817-'Control Kinematics'!$C$308:$C$358)/51),"")</f>
        <v/>
      </c>
      <c r="HF22" s="31" t="str">
        <f t="array" ref="HF22">IF(SUM('Control Kinematics'!HF461:HF511)&lt;&gt;0,SQRT(SUMSQ('Control Kinematics'!HF767:HF817-'Control Kinematics'!$C$308:$C$358)/51),"")</f>
        <v/>
      </c>
      <c r="HG22" s="31" t="str">
        <f t="array" ref="HG22">IF(SUM('Control Kinematics'!HG461:HG511)&lt;&gt;0,SQRT(SUMSQ('Control Kinematics'!HG767:HG817-'Control Kinematics'!$C$308:$C$358)/51),"")</f>
        <v/>
      </c>
      <c r="HH22" s="31" t="str">
        <f t="array" ref="HH22">IF(SUM('Control Kinematics'!HH461:HH511)&lt;&gt;0,SQRT(SUMSQ('Control Kinematics'!HH767:HH817-'Control Kinematics'!$C$308:$C$358)/51),"")</f>
        <v/>
      </c>
      <c r="HI22" s="31" t="str">
        <f t="array" ref="HI22">IF(SUM('Control Kinematics'!HI461:HI511)&lt;&gt;0,SQRT(SUMSQ('Control Kinematics'!HI767:HI817-'Control Kinematics'!$C$308:$C$358)/51),"")</f>
        <v/>
      </c>
      <c r="HJ22" s="31" t="str">
        <f t="array" ref="HJ22">IF(SUM('Control Kinematics'!HJ461:HJ511)&lt;&gt;0,SQRT(SUMSQ('Control Kinematics'!HJ767:HJ817-'Control Kinematics'!$C$308:$C$358)/51),"")</f>
        <v/>
      </c>
      <c r="HK22" s="31" t="str">
        <f t="array" ref="HK22">IF(SUM('Control Kinematics'!HK461:HK511)&lt;&gt;0,SQRT(SUMSQ('Control Kinematics'!HK767:HK817-'Control Kinematics'!$C$308:$C$358)/51),"")</f>
        <v/>
      </c>
      <c r="HL22" s="31" t="str">
        <f t="array" ref="HL22">IF(SUM('Control Kinematics'!HL461:HL511)&lt;&gt;0,SQRT(SUMSQ('Control Kinematics'!HL767:HL817-'Control Kinematics'!$C$308:$C$358)/51),"")</f>
        <v/>
      </c>
      <c r="HM22" s="31" t="str">
        <f t="array" ref="HM22">IF(SUM('Control Kinematics'!HM461:HM511)&lt;&gt;0,SQRT(SUMSQ('Control Kinematics'!HM767:HM817-'Control Kinematics'!$C$308:$C$358)/51),"")</f>
        <v/>
      </c>
      <c r="HN22" s="31" t="str">
        <f t="array" ref="HN22">IF(SUM('Control Kinematics'!HN461:HN511)&lt;&gt;0,SQRT(SUMSQ('Control Kinematics'!HN767:HN817-'Control Kinematics'!$C$308:$C$358)/51),"")</f>
        <v/>
      </c>
      <c r="HO22" s="31" t="str">
        <f t="array" ref="HO22">IF(SUM('Control Kinematics'!HO461:HO511)&lt;&gt;0,SQRT(SUMSQ('Control Kinematics'!HO767:HO817-'Control Kinematics'!$C$308:$C$358)/51),"")</f>
        <v/>
      </c>
      <c r="HP22" s="31" t="str">
        <f t="array" ref="HP22">IF(SUM('Control Kinematics'!HP461:HP511)&lt;&gt;0,SQRT(SUMSQ('Control Kinematics'!HP767:HP817-'Control Kinematics'!$C$308:$C$358)/51),"")</f>
        <v/>
      </c>
      <c r="HQ22" s="31" t="str">
        <f t="array" ref="HQ22">IF(SUM('Control Kinematics'!HQ461:HQ511)&lt;&gt;0,SQRT(SUMSQ('Control Kinematics'!HQ767:HQ817-'Control Kinematics'!$C$308:$C$358)/51),"")</f>
        <v/>
      </c>
      <c r="HR22" s="31" t="str">
        <f t="array" ref="HR22">IF(SUM('Control Kinematics'!HR461:HR511)&lt;&gt;0,SQRT(SUMSQ('Control Kinematics'!HR767:HR817-'Control Kinematics'!$C$308:$C$358)/51),"")</f>
        <v/>
      </c>
      <c r="HS22" s="31" t="str">
        <f t="array" ref="HS22">IF(SUM('Control Kinematics'!HS461:HS511)&lt;&gt;0,SQRT(SUMSQ('Control Kinematics'!HS767:HS817-'Control Kinematics'!$C$308:$C$358)/51),"")</f>
        <v/>
      </c>
      <c r="HT22" s="31" t="str">
        <f t="array" ref="HT22">IF(SUM('Control Kinematics'!HT461:HT511)&lt;&gt;0,SQRT(SUMSQ('Control Kinematics'!HT767:HT817-'Control Kinematics'!$C$308:$C$358)/51),"")</f>
        <v/>
      </c>
      <c r="HU22" s="31" t="str">
        <f t="array" ref="HU22">IF(SUM('Control Kinematics'!HU461:HU511)&lt;&gt;0,SQRT(SUMSQ('Control Kinematics'!HU767:HU817-'Control Kinematics'!$C$308:$C$358)/51),"")</f>
        <v/>
      </c>
      <c r="HV22" s="31" t="str">
        <f t="array" ref="HV22">IF(SUM('Control Kinematics'!HV461:HV511)&lt;&gt;0,SQRT(SUMSQ('Control Kinematics'!HV767:HV817-'Control Kinematics'!$C$308:$C$358)/51),"")</f>
        <v/>
      </c>
      <c r="HW22" s="31" t="str">
        <f t="array" ref="HW22">IF(SUM('Control Kinematics'!HW461:HW511)&lt;&gt;0,SQRT(SUMSQ('Control Kinematics'!HW767:HW817-'Control Kinematics'!$C$308:$C$358)/51),"")</f>
        <v/>
      </c>
      <c r="HX22" s="31" t="str">
        <f t="array" ref="HX22">IF(SUM('Control Kinematics'!HX461:HX511)&lt;&gt;0,SQRT(SUMSQ('Control Kinematics'!HX767:HX817-'Control Kinematics'!$C$308:$C$358)/51),"")</f>
        <v/>
      </c>
      <c r="HY22" s="31" t="str">
        <f t="array" ref="HY22">IF(SUM('Control Kinematics'!HY461:HY511)&lt;&gt;0,SQRT(SUMSQ('Control Kinematics'!HY767:HY817-'Control Kinematics'!$C$308:$C$358)/51),"")</f>
        <v/>
      </c>
      <c r="HZ22" s="31" t="str">
        <f t="array" ref="HZ22">IF(SUM('Control Kinematics'!HZ461:HZ511)&lt;&gt;0,SQRT(SUMSQ('Control Kinematics'!HZ767:HZ817-'Control Kinematics'!$C$308:$C$358)/51),"")</f>
        <v/>
      </c>
      <c r="IA22" s="31" t="str">
        <f t="array" ref="IA22">IF(SUM('Control Kinematics'!IA461:IA511)&lt;&gt;0,SQRT(SUMSQ('Control Kinematics'!IA767:IA817-'Control Kinematics'!$C$308:$C$358)/51),"")</f>
        <v/>
      </c>
      <c r="IB22" s="31" t="str">
        <f t="array" ref="IB22">IF(SUM('Control Kinematics'!IB461:IB511)&lt;&gt;0,SQRT(SUMSQ('Control Kinematics'!IB767:IB817-'Control Kinematics'!$C$308:$C$358)/51),"")</f>
        <v/>
      </c>
      <c r="IC22" s="31" t="str">
        <f t="array" ref="IC22">IF(SUM('Control Kinematics'!IC461:IC511)&lt;&gt;0,SQRT(SUMSQ('Control Kinematics'!IC767:IC817-'Control Kinematics'!$C$308:$C$358)/51),"")</f>
        <v/>
      </c>
      <c r="ID22" s="31" t="str">
        <f t="array" ref="ID22">IF(SUM('Control Kinematics'!ID461:ID511)&lt;&gt;0,SQRT(SUMSQ('Control Kinematics'!ID767:ID817-'Control Kinematics'!$C$308:$C$358)/51),"")</f>
        <v/>
      </c>
      <c r="IE22" s="31" t="str">
        <f t="array" ref="IE22">IF(SUM('Control Kinematics'!IE461:IE511)&lt;&gt;0,SQRT(SUMSQ('Control Kinematics'!IE767:IE817-'Control Kinematics'!$C$308:$C$358)/51),"")</f>
        <v/>
      </c>
      <c r="IF22" s="31" t="str">
        <f t="array" ref="IF22">IF(SUM('Control Kinematics'!IF461:IF511)&lt;&gt;0,SQRT(SUMSQ('Control Kinematics'!IF767:IF817-'Control Kinematics'!$C$308:$C$358)/51),"")</f>
        <v/>
      </c>
      <c r="IG22" s="31" t="str">
        <f t="array" ref="IG22">IF(SUM('Control Kinematics'!IG461:IG511)&lt;&gt;0,SQRT(SUMSQ('Control Kinematics'!IG767:IG817-'Control Kinematics'!$C$308:$C$358)/51),"")</f>
        <v/>
      </c>
      <c r="IH22" s="31" t="str">
        <f t="array" ref="IH22">IF(SUM('Control Kinematics'!IH461:IH511)&lt;&gt;0,SQRT(SUMSQ('Control Kinematics'!IH767:IH817-'Control Kinematics'!$C$308:$C$358)/51),"")</f>
        <v/>
      </c>
      <c r="II22" s="31" t="str">
        <f t="array" ref="II22">IF(SUM('Control Kinematics'!II461:II511)&lt;&gt;0,SQRT(SUMSQ('Control Kinematics'!II767:II817-'Control Kinematics'!$C$308:$C$358)/51),"")</f>
        <v/>
      </c>
      <c r="IJ22" s="31" t="str">
        <f t="array" ref="IJ22">IF(SUM('Control Kinematics'!IJ461:IJ511)&lt;&gt;0,SQRT(SUMSQ('Control Kinematics'!IJ767:IJ817-'Control Kinematics'!$C$308:$C$358)/51),"")</f>
        <v/>
      </c>
      <c r="IK22" s="31" t="str">
        <f t="array" ref="IK22">IF(SUM('Control Kinematics'!IK461:IK511)&lt;&gt;0,SQRT(SUMSQ('Control Kinematics'!IK767:IK817-'Control Kinematics'!$C$308:$C$358)/51),"")</f>
        <v/>
      </c>
      <c r="IL22" s="31" t="str">
        <f t="array" ref="IL22">IF(SUM('Control Kinematics'!IL461:IL511)&lt;&gt;0,SQRT(SUMSQ('Control Kinematics'!IL767:IL817-'Control Kinematics'!$C$308:$C$358)/51),"")</f>
        <v/>
      </c>
      <c r="IM22" s="31" t="str">
        <f t="array" ref="IM22">IF(SUM('Control Kinematics'!IM461:IM511)&lt;&gt;0,SQRT(SUMSQ('Control Kinematics'!IM767:IM817-'Control Kinematics'!$C$308:$C$358)/51),"")</f>
        <v/>
      </c>
      <c r="IN22" s="31" t="str">
        <f t="array" ref="IN22">IF(SUM('Control Kinematics'!IN461:IN511)&lt;&gt;0,SQRT(SUMSQ('Control Kinematics'!IN767:IN817-'Control Kinematics'!$C$308:$C$358)/51),"")</f>
        <v/>
      </c>
      <c r="IO22" s="31" t="str">
        <f t="array" ref="IO22">IF(SUM('Control Kinematics'!IO461:IO511)&lt;&gt;0,SQRT(SUMSQ('Control Kinematics'!IO767:IO817-'Control Kinematics'!$C$308:$C$358)/51),"")</f>
        <v/>
      </c>
      <c r="IP22" s="31" t="str">
        <f t="array" ref="IP22">IF(SUM('Control Kinematics'!IP461:IP511)&lt;&gt;0,SQRT(SUMSQ('Control Kinematics'!IP767:IP817-'Control Kinematics'!$C$308:$C$358)/51),"")</f>
        <v/>
      </c>
      <c r="IQ22" s="31" t="str">
        <f t="array" ref="IQ22">IF(SUM('Control Kinematics'!IQ461:IQ511)&lt;&gt;0,SQRT(SUMSQ('Control Kinematics'!IQ767:IQ817-'Control Kinematics'!$C$308:$C$358)/51),"")</f>
        <v/>
      </c>
      <c r="IR22" s="31" t="str">
        <f t="array" ref="IR22">IF(SUM('Control Kinematics'!IR461:IR511)&lt;&gt;0,SQRT(SUMSQ('Control Kinematics'!IR767:IR817-'Control Kinematics'!$C$308:$C$358)/51),"")</f>
        <v/>
      </c>
      <c r="IS22" s="31" t="str">
        <f t="array" ref="IS22">IF(SUM('Control Kinematics'!IS461:IS511)&lt;&gt;0,SQRT(SUMSQ('Control Kinematics'!IS767:IS817-'Control Kinematics'!$C$308:$C$358)/51),"")</f>
        <v/>
      </c>
      <c r="IT22" s="56" t="str">
        <f t="array" ref="IT22">IF(SUM('Control Kinematics'!IT461:IT511)&lt;&gt;0,SQRT(SUMSQ('Control Kinematics'!IT767:IT817-'Control Kinematics'!$C$308:$C$358)/51),"")</f>
        <v/>
      </c>
    </row>
    <row r="23" spans="1:254" s="31" customFormat="1" x14ac:dyDescent="0.2">
      <c r="A23" s="73" t="s">
        <v>17</v>
      </c>
      <c r="B23" s="99">
        <f t="shared" si="5"/>
        <v>5.2678170990537589</v>
      </c>
      <c r="C23" s="99">
        <f t="shared" si="0"/>
        <v>2.6325644013382195</v>
      </c>
      <c r="D23" s="80">
        <f>EXP(B53)</f>
        <v>4.7158333452556205</v>
      </c>
      <c r="E23" s="31">
        <f t="array" ref="E23">IF(SUM('Control Kinematics'!E461:E511)&lt;&gt;0,SQRT(SUMSQ('Control Kinematics'!E818:E868-'Control Kinematics'!$C$359:$C$409)/51),"")</f>
        <v>5.2489214262570201</v>
      </c>
      <c r="F23" s="31">
        <f t="array" ref="F23">IF(SUM('Control Kinematics'!F461:F511)&lt;&gt;0,SQRT(SUMSQ('Control Kinematics'!F818:F868-'Control Kinematics'!$C$359:$C$409)/51),"")</f>
        <v>4.9424167098376106</v>
      </c>
      <c r="G23" s="31">
        <f t="array" ref="G23">IF(SUM('Control Kinematics'!G461:G511)&lt;&gt;0,SQRT(SUMSQ('Control Kinematics'!G818:G868-'Control Kinematics'!$C$359:$C$409)/51),"")</f>
        <v>6.0812479926753253</v>
      </c>
      <c r="H23" s="31">
        <f t="array" ref="H23">IF(SUM('Control Kinematics'!H461:H511)&lt;&gt;0,SQRT(SUMSQ('Control Kinematics'!H818:H868-'Control Kinematics'!$C$359:$C$409)/51),"")</f>
        <v>3.0486022648992295</v>
      </c>
      <c r="I23" s="31">
        <f t="array" ref="I23">IF(SUM('Control Kinematics'!I461:I511)&lt;&gt;0,SQRT(SUMSQ('Control Kinematics'!I818:I868-'Control Kinematics'!$C$359:$C$409)/51),"")</f>
        <v>11.002265417966919</v>
      </c>
      <c r="J23" s="31">
        <f t="array" ref="J23">IF(SUM('Control Kinematics'!J461:J511)&lt;&gt;0,SQRT(SUMSQ('Control Kinematics'!J818:J868-'Control Kinematics'!$C$359:$C$409)/51),"")</f>
        <v>5.7562387902457477</v>
      </c>
      <c r="K23" s="31">
        <f t="array" ref="K23">IF(SUM('Control Kinematics'!K461:K511)&lt;&gt;0,SQRT(SUMSQ('Control Kinematics'!K818:K868-'Control Kinematics'!$C$359:$C$409)/51),"")</f>
        <v>3.3728628050359966</v>
      </c>
      <c r="L23" s="31">
        <f t="array" ref="L23">IF(SUM('Control Kinematics'!L461:L511)&lt;&gt;0,SQRT(SUMSQ('Control Kinematics'!L818:L868-'Control Kinematics'!$C$359:$C$409)/51),"")</f>
        <v>8.2736070322679325</v>
      </c>
      <c r="M23" s="31">
        <f t="array" ref="M23">IF(SUM('Control Kinematics'!M461:M511)&lt;&gt;0,SQRT(SUMSQ('Control Kinematics'!M818:M868-'Control Kinematics'!$C$359:$C$409)/51),"")</f>
        <v>4.8523530591208344</v>
      </c>
      <c r="N23" s="31">
        <f t="array" ref="N23">IF(SUM('Control Kinematics'!N461:N511)&lt;&gt;0,SQRT(SUMSQ('Control Kinematics'!N818:N868-'Control Kinematics'!$C$359:$C$409)/51),"")</f>
        <v>5.0423343062713339</v>
      </c>
      <c r="O23" s="31">
        <f t="array" ref="O23">IF(SUM('Control Kinematics'!O461:O511)&lt;&gt;0,SQRT(SUMSQ('Control Kinematics'!O818:O868-'Control Kinematics'!$C$359:$C$409)/51),"")</f>
        <v>3.7096422169763859</v>
      </c>
      <c r="P23" s="31">
        <f t="array" ref="P23">IF(SUM('Control Kinematics'!P461:P511)&lt;&gt;0,SQRT(SUMSQ('Control Kinematics'!P818:P868-'Control Kinematics'!$C$359:$C$409)/51),"")</f>
        <v>3.3529385334633446</v>
      </c>
      <c r="Q23" s="31">
        <f t="array" ref="Q23">IF(SUM('Control Kinematics'!Q461:Q511)&lt;&gt;0,SQRT(SUMSQ('Control Kinematics'!Q818:Q868-'Control Kinematics'!$C$359:$C$409)/51),"")</f>
        <v>3.0781586670693866</v>
      </c>
      <c r="R23" s="31">
        <f t="array" ref="R23">IF(SUM('Control Kinematics'!R461:R511)&lt;&gt;0,SQRT(SUMSQ('Control Kinematics'!R818:R868-'Control Kinematics'!$C$359:$C$409)/51),"")</f>
        <v>7.0972394541802997</v>
      </c>
      <c r="S23" s="31">
        <f t="array" ref="S23">IF(SUM('Control Kinematics'!S461:S511)&lt;&gt;0,SQRT(SUMSQ('Control Kinematics'!S818:S868-'Control Kinematics'!$C$359:$C$409)/51),"")</f>
        <v>5.9996510240629801</v>
      </c>
      <c r="T23" s="31">
        <f t="array" ref="T23">IF(SUM('Control Kinematics'!T461:T511)&lt;&gt;0,SQRT(SUMSQ('Control Kinematics'!T818:T868-'Control Kinematics'!$C$359:$C$409)/51),"")</f>
        <v>5.1854326930927686</v>
      </c>
      <c r="U23" s="31">
        <f t="array" ref="U23">IF(SUM('Control Kinematics'!U461:U511)&lt;&gt;0,SQRT(SUMSQ('Control Kinematics'!U818:U868-'Control Kinematics'!$C$359:$C$409)/51),"")</f>
        <v>9.3880523649525358</v>
      </c>
      <c r="V23" s="31">
        <f t="array" ref="V23">IF(SUM('Control Kinematics'!V461:V511)&lt;&gt;0,SQRT(SUMSQ('Control Kinematics'!V818:V868-'Control Kinematics'!$C$359:$C$409)/51),"")</f>
        <v>6.8154660620782064</v>
      </c>
      <c r="W23" s="31">
        <f t="array" ref="W23">IF(SUM('Control Kinematics'!W461:W511)&lt;&gt;0,SQRT(SUMSQ('Control Kinematics'!W818:W868-'Control Kinematics'!$C$359:$C$409)/51),"")</f>
        <v>4.0824832619414257</v>
      </c>
      <c r="X23" s="31">
        <f t="array" ref="X23">IF(SUM('Control Kinematics'!X461:X511)&lt;&gt;0,SQRT(SUMSQ('Control Kinematics'!X818:X868-'Control Kinematics'!$C$359:$C$409)/51),"")</f>
        <v>4.454887850501966</v>
      </c>
      <c r="Y23" s="31">
        <f t="array" ref="Y23">IF(SUM('Control Kinematics'!Y461:Y511)&lt;&gt;0,SQRT(SUMSQ('Control Kinematics'!Y818:Y868-'Control Kinematics'!$C$359:$C$409)/51),"")</f>
        <v>3.2319386768993787</v>
      </c>
      <c r="Z23" s="31">
        <f t="array" ref="Z23">IF(SUM('Control Kinematics'!Z461:Z511)&lt;&gt;0,SQRT(SUMSQ('Control Kinematics'!Z818:Z868-'Control Kinematics'!$C$359:$C$409)/51),"")</f>
        <v>3.2969574674020397</v>
      </c>
      <c r="AA23" s="31">
        <f t="array" ref="AA23">IF(SUM('Control Kinematics'!AA461:AA511)&lt;&gt;0,SQRT(SUMSQ('Control Kinematics'!AA818:AA868-'Control Kinematics'!$C$359:$C$409)/51),"")</f>
        <v>5.3066146626499462</v>
      </c>
      <c r="AB23" s="31">
        <f t="array" ref="AB23">IF(SUM('Control Kinematics'!AB461:AB511)&lt;&gt;0,SQRT(SUMSQ('Control Kinematics'!AB818:AB868-'Control Kinematics'!$C$359:$C$409)/51),"")</f>
        <v>1.5179819577899509</v>
      </c>
      <c r="AC23" s="31">
        <f t="array" ref="AC23">IF(SUM('Control Kinematics'!AC461:AC511)&lt;&gt;0,SQRT(SUMSQ('Control Kinematics'!AC818:AC868-'Control Kinematics'!$C$359:$C$409)/51),"")</f>
        <v>1.3327666077110791</v>
      </c>
      <c r="AD23" s="31">
        <f t="array" ref="AD23">IF(SUM('Control Kinematics'!AD461:AD511)&lt;&gt;0,SQRT(SUMSQ('Control Kinematics'!AD818:AD868-'Control Kinematics'!$C$359:$C$409)/51),"")</f>
        <v>4.9840427851171087</v>
      </c>
      <c r="AE23" s="31">
        <f t="array" ref="AE23">IF(SUM('Control Kinematics'!AE461:AE511)&lt;&gt;0,SQRT(SUMSQ('Control Kinematics'!AE818:AE868-'Control Kinematics'!$C$359:$C$409)/51),"")</f>
        <v>4.8413629238949545</v>
      </c>
      <c r="AF23" s="31">
        <f t="array" ref="AF23">IF(SUM('Control Kinematics'!AF461:AF511)&lt;&gt;0,SQRT(SUMSQ('Control Kinematics'!AF818:AF868-'Control Kinematics'!$C$359:$C$409)/51),"")</f>
        <v>1.2964273433044065</v>
      </c>
      <c r="AG23" s="31">
        <f t="array" ref="AG23">IF(SUM('Control Kinematics'!AG461:AG511)&lt;&gt;0,SQRT(SUMSQ('Control Kinematics'!AG818:AG868-'Control Kinematics'!$C$359:$C$409)/51),"")</f>
        <v>8.3473759736651552</v>
      </c>
      <c r="AH23" s="31">
        <f t="array" ref="AH23">IF(SUM('Control Kinematics'!AH461:AH511)&lt;&gt;0,SQRT(SUMSQ('Control Kinematics'!AH818:AH868-'Control Kinematics'!$C$359:$C$409)/51),"")</f>
        <v>6.9149385186011028</v>
      </c>
      <c r="AI23" s="31">
        <f t="array" ref="AI23">IF(SUM('Control Kinematics'!AI461:AI511)&lt;&gt;0,SQRT(SUMSQ('Control Kinematics'!AI818:AI868-'Control Kinematics'!$C$359:$C$409)/51),"")</f>
        <v>6.9659754191761154</v>
      </c>
      <c r="AJ23" s="31">
        <f t="array" ref="AJ23">IF(SUM('Control Kinematics'!AJ461:AJ511)&lt;&gt;0,SQRT(SUMSQ('Control Kinematics'!AJ818:AJ868-'Control Kinematics'!$C$359:$C$409)/51),"")</f>
        <v>5.529372249119084</v>
      </c>
      <c r="AK23" s="31">
        <f t="array" ref="AK23">IF(SUM('Control Kinematics'!AK461:AK511)&lt;&gt;0,SQRT(SUMSQ('Control Kinematics'!AK818:AK868-'Control Kinematics'!$C$359:$C$409)/51),"")</f>
        <v>2.301407699466723</v>
      </c>
      <c r="AL23" s="31">
        <f t="array" ref="AL23">IF(SUM('Control Kinematics'!AL461:AL511)&lt;&gt;0,SQRT(SUMSQ('Control Kinematics'!AL818:AL868-'Control Kinematics'!$C$359:$C$409)/51),"")</f>
        <v>2.7795064428965666</v>
      </c>
      <c r="AM23" s="31">
        <f t="array" ref="AM23">IF(SUM('Control Kinematics'!AM461:AM511)&lt;&gt;0,SQRT(SUMSQ('Control Kinematics'!AM818:AM868-'Control Kinematics'!$C$359:$C$409)/51),"")</f>
        <v>6.9048534459279294</v>
      </c>
      <c r="AN23" s="31">
        <f t="array" ref="AN23">IF(SUM('Control Kinematics'!AN461:AN511)&lt;&gt;0,SQRT(SUMSQ('Control Kinematics'!AN818:AN868-'Control Kinematics'!$C$359:$C$409)/51),"")</f>
        <v>4.0470547253610922</v>
      </c>
      <c r="AO23" s="31">
        <f t="array" ref="AO23">IF(SUM('Control Kinematics'!AO461:AO511)&lt;&gt;0,SQRT(SUMSQ('Control Kinematics'!AO818:AO868-'Control Kinematics'!$C$359:$C$409)/51),"")</f>
        <v>6.3841347605396042</v>
      </c>
      <c r="AP23" s="31">
        <f t="array" ref="AP23">IF(SUM('Control Kinematics'!AP461:AP511)&lt;&gt;0,SQRT(SUMSQ('Control Kinematics'!AP818:AP868-'Control Kinematics'!$C$359:$C$409)/51),"")</f>
        <v>6.1822021331838943</v>
      </c>
      <c r="AQ23" s="31">
        <f t="array" ref="AQ23">IF(SUM('Control Kinematics'!AQ461:AQ511)&lt;&gt;0,SQRT(SUMSQ('Control Kinematics'!AQ818:AQ868-'Control Kinematics'!$C$359:$C$409)/51),"")</f>
        <v>3.2202192817438213</v>
      </c>
      <c r="AR23" s="31">
        <f t="array" ref="AR23">IF(SUM('Control Kinematics'!AR461:AR511)&lt;&gt;0,SQRT(SUMSQ('Control Kinematics'!AR818:AR868-'Control Kinematics'!$C$359:$C$409)/51),"")</f>
        <v>1.8080899970136937</v>
      </c>
      <c r="AS23" s="31">
        <f t="array" ref="AS23">IF(SUM('Control Kinematics'!AS461:AS511)&lt;&gt;0,SQRT(SUMSQ('Control Kinematics'!AS818:AS868-'Control Kinematics'!$C$359:$C$409)/51),"")</f>
        <v>10.789200092404306</v>
      </c>
      <c r="AT23" s="31">
        <f t="array" ref="AT23">IF(SUM('Control Kinematics'!AT461:AT511)&lt;&gt;0,SQRT(SUMSQ('Control Kinematics'!AT818:AT868-'Control Kinematics'!$C$359:$C$409)/51),"")</f>
        <v>12.682426616564157</v>
      </c>
      <c r="AU23" s="31">
        <f t="array" ref="AU23">IF(SUM('Control Kinematics'!AU461:AU511)&lt;&gt;0,SQRT(SUMSQ('Control Kinematics'!AU818:AU868-'Control Kinematics'!$C$359:$C$409)/51),"")</f>
        <v>2.9385592541627812</v>
      </c>
      <c r="AV23" s="31">
        <f t="array" ref="AV23">IF(SUM('Control Kinematics'!AV461:AV511)&lt;&gt;0,SQRT(SUMSQ('Control Kinematics'!AV818:AV868-'Control Kinematics'!$C$359:$C$409)/51),"")</f>
        <v>1.9039389416865087</v>
      </c>
      <c r="AW23" s="31">
        <f t="array" ref="AW23">IF(SUM('Control Kinematics'!AW461:AW511)&lt;&gt;0,SQRT(SUMSQ('Control Kinematics'!AW818:AW868-'Control Kinematics'!$C$359:$C$409)/51),"")</f>
        <v>8.0219909945252788</v>
      </c>
      <c r="AX23" s="31">
        <f t="array" ref="AX23">IF(SUM('Control Kinematics'!AX461:AX511)&lt;&gt;0,SQRT(SUMSQ('Control Kinematics'!AX818:AX868-'Control Kinematics'!$C$359:$C$409)/51),"")</f>
        <v>9.320129508065504</v>
      </c>
      <c r="AY23" s="31">
        <f t="array" ref="AY23">IF(SUM('Control Kinematics'!AY461:AY511)&lt;&gt;0,SQRT(SUMSQ('Control Kinematics'!AY818:AY868-'Control Kinematics'!$C$359:$C$409)/51),"")</f>
        <v>2.6677795061351786</v>
      </c>
      <c r="AZ23" s="31">
        <f t="array" ref="AZ23">IF(SUM('Control Kinematics'!AZ461:AZ511)&lt;&gt;0,SQRT(SUMSQ('Control Kinematics'!AZ818:AZ868-'Control Kinematics'!$C$359:$C$409)/51),"")</f>
        <v>1.8492188898838571</v>
      </c>
      <c r="BA23" s="31">
        <f t="array" ref="BA23">IF(SUM('Control Kinematics'!BA461:BA511)&lt;&gt;0,SQRT(SUMSQ('Control Kinematics'!BA818:BA868-'Control Kinematics'!$C$359:$C$409)/51),"")</f>
        <v>4.3353069424779189</v>
      </c>
      <c r="BB23" s="31">
        <f t="array" ref="BB23">IF(SUM('Control Kinematics'!BB461:BB511)&lt;&gt;0,SQRT(SUMSQ('Control Kinematics'!BB818:BB868-'Control Kinematics'!$C$359:$C$409)/51),"")</f>
        <v>6.5425706787585902</v>
      </c>
      <c r="BC23" s="31">
        <f t="array" ref="BC23">IF(SUM('Control Kinematics'!BC461:BC511)&lt;&gt;0,SQRT(SUMSQ('Control Kinematics'!BC818:BC868-'Control Kinematics'!$C$359:$C$409)/51),"")</f>
        <v>3.6047434065202335</v>
      </c>
      <c r="BD23" s="31">
        <f t="array" ref="BD23">IF(SUM('Control Kinematics'!BD461:BD511)&lt;&gt;0,SQRT(SUMSQ('Control Kinematics'!BD818:BD868-'Control Kinematics'!$C$359:$C$409)/51),"")</f>
        <v>9.2737790861395748</v>
      </c>
      <c r="BE23" s="31">
        <f t="array" ref="BE23">IF(SUM('Control Kinematics'!BE461:BE511)&lt;&gt;0,SQRT(SUMSQ('Control Kinematics'!BE818:BE868-'Control Kinematics'!$C$359:$C$409)/51),"")</f>
        <v>5.1285402952718062</v>
      </c>
      <c r="BF23" s="31">
        <f t="array" ref="BF23">IF(SUM('Control Kinematics'!BF461:BF511)&lt;&gt;0,SQRT(SUMSQ('Control Kinematics'!BF818:BF868-'Control Kinematics'!$C$359:$C$409)/51),"")</f>
        <v>2.7204757634717627</v>
      </c>
      <c r="BG23" s="31">
        <f t="array" ref="BG23">IF(SUM('Control Kinematics'!BG461:BG511)&lt;&gt;0,SQRT(SUMSQ('Control Kinematics'!BG818:BG868-'Control Kinematics'!$C$359:$C$409)/51),"")</f>
        <v>3.382677383995214</v>
      </c>
      <c r="BH23" s="31">
        <f t="array" ref="BH23">IF(SUM('Control Kinematics'!BH461:BH511)&lt;&gt;0,SQRT(SUMSQ('Control Kinematics'!BH818:BH868-'Control Kinematics'!$C$359:$C$409)/51),"")</f>
        <v>2.9919959404301726</v>
      </c>
      <c r="BI23" s="31">
        <f t="array" ref="BI23">IF(SUM('Control Kinematics'!BI461:BI511)&lt;&gt;0,SQRT(SUMSQ('Control Kinematics'!BI818:BI868-'Control Kinematics'!$C$359:$C$409)/51),"")</f>
        <v>2.6965879433316982</v>
      </c>
      <c r="BJ23" s="31">
        <f t="array" ref="BJ23">IF(SUM('Control Kinematics'!BJ461:BJ511)&lt;&gt;0,SQRT(SUMSQ('Control Kinematics'!BJ818:BJ868-'Control Kinematics'!$C$359:$C$409)/51),"")</f>
        <v>3.6251123301385424</v>
      </c>
      <c r="BK23" s="31">
        <f t="array" ref="BK23">IF(SUM('Control Kinematics'!BK461:BK511)&lt;&gt;0,SQRT(SUMSQ('Control Kinematics'!BK818:BK868-'Control Kinematics'!$C$359:$C$409)/51),"")</f>
        <v>5.5820215187632121</v>
      </c>
      <c r="BL23" s="31">
        <f t="array" ref="BL23">IF(SUM('Control Kinematics'!BL461:BL511)&lt;&gt;0,SQRT(SUMSQ('Control Kinematics'!BL818:BL868-'Control Kinematics'!$C$359:$C$409)/51),"")</f>
        <v>2.6955978566679737</v>
      </c>
      <c r="BM23" s="31">
        <f t="array" ref="BM23">IF(SUM('Control Kinematics'!BM461:BM511)&lt;&gt;0,SQRT(SUMSQ('Control Kinematics'!BM818:BM868-'Control Kinematics'!$C$359:$C$409)/51),"")</f>
        <v>2.9310566872784665</v>
      </c>
      <c r="BN23" s="31">
        <f t="array" ref="BN23">IF(SUM('Control Kinematics'!BN461:BN511)&lt;&gt;0,SQRT(SUMSQ('Control Kinematics'!BN818:BN868-'Control Kinematics'!$C$359:$C$409)/51),"")</f>
        <v>2.5581916884856257</v>
      </c>
      <c r="BO23" s="31">
        <f t="array" ref="BO23">IF(SUM('Control Kinematics'!BO461:BO511)&lt;&gt;0,SQRT(SUMSQ('Control Kinematics'!BO818:BO868-'Control Kinematics'!$C$359:$C$409)/51),"")</f>
        <v>3.3774230671279013</v>
      </c>
      <c r="BP23" s="31">
        <f t="array" ref="BP23">IF(SUM('Control Kinematics'!BP461:BP511)&lt;&gt;0,SQRT(SUMSQ('Control Kinematics'!BP818:BP868-'Control Kinematics'!$C$359:$C$409)/51),"")</f>
        <v>4.0454727417936454</v>
      </c>
      <c r="BQ23" s="31">
        <f t="array" ref="BQ23">IF(SUM('Control Kinematics'!BQ461:BQ511)&lt;&gt;0,SQRT(SUMSQ('Control Kinematics'!BQ818:BQ868-'Control Kinematics'!$C$359:$C$409)/51),"")</f>
        <v>2.2460158928393654</v>
      </c>
      <c r="BR23" s="31">
        <f t="array" ref="BR23">IF(SUM('Control Kinematics'!BR461:BR511)&lt;&gt;0,SQRT(SUMSQ('Control Kinematics'!BR818:BR868-'Control Kinematics'!$C$359:$C$409)/51),"")</f>
        <v>3.4358527767347131</v>
      </c>
      <c r="BS23" s="31">
        <f t="array" ref="BS23">IF(SUM('Control Kinematics'!BS461:BS511)&lt;&gt;0,SQRT(SUMSQ('Control Kinematics'!BS818:BS868-'Control Kinematics'!$C$359:$C$409)/51),"")</f>
        <v>7.6842028217960623</v>
      </c>
      <c r="BT23" s="31">
        <f t="array" ref="BT23">IF(SUM('Control Kinematics'!BT461:BT511)&lt;&gt;0,SQRT(SUMSQ('Control Kinematics'!BT818:BT868-'Control Kinematics'!$C$359:$C$409)/51),"")</f>
        <v>4.0556161262327723</v>
      </c>
      <c r="BU23" s="31">
        <f t="array" ref="BU23">IF(SUM('Control Kinematics'!BU461:BU511)&lt;&gt;0,SQRT(SUMSQ('Control Kinematics'!BU818:BU868-'Control Kinematics'!$C$359:$C$409)/51),"")</f>
        <v>1.6166284268260751</v>
      </c>
      <c r="BV23" s="31">
        <f t="array" ref="BV23">IF(SUM('Control Kinematics'!BV461:BV511)&lt;&gt;0,SQRT(SUMSQ('Control Kinematics'!BV818:BV868-'Control Kinematics'!$C$359:$C$409)/51),"")</f>
        <v>3.3926102611655038</v>
      </c>
      <c r="BW23" s="31">
        <f t="array" ref="BW23">IF(SUM('Control Kinematics'!BW461:BW511)&lt;&gt;0,SQRT(SUMSQ('Control Kinematics'!BW818:BW868-'Control Kinematics'!$C$359:$C$409)/51),"")</f>
        <v>3.3416549368368647</v>
      </c>
      <c r="BX23" s="31">
        <f t="array" ref="BX23">IF(SUM('Control Kinematics'!BX461:BX511)&lt;&gt;0,SQRT(SUMSQ('Control Kinematics'!BX818:BX868-'Control Kinematics'!$C$359:$C$409)/51),"")</f>
        <v>2.4482260033026493</v>
      </c>
      <c r="BY23" s="31">
        <f t="array" ref="BY23">IF(SUM('Control Kinematics'!BY461:BY511)&lt;&gt;0,SQRT(SUMSQ('Control Kinematics'!BY818:BY868-'Control Kinematics'!$C$359:$C$409)/51),"")</f>
        <v>8.7626036324474335</v>
      </c>
      <c r="BZ23" s="31">
        <f t="array" ref="BZ23">IF(SUM('Control Kinematics'!BZ461:BZ511)&lt;&gt;0,SQRT(SUMSQ('Control Kinematics'!BZ818:BZ868-'Control Kinematics'!$C$359:$C$409)/51),"")</f>
        <v>3.7391363953410295</v>
      </c>
      <c r="CA23" s="31">
        <f t="array" ref="CA23">IF(SUM('Control Kinematics'!CA461:CA511)&lt;&gt;0,SQRT(SUMSQ('Control Kinematics'!CA818:CA868-'Control Kinematics'!$C$359:$C$409)/51),"")</f>
        <v>4.5736171250283233</v>
      </c>
      <c r="CB23" s="31">
        <f t="array" ref="CB23">IF(SUM('Control Kinematics'!CB461:CB511)&lt;&gt;0,SQRT(SUMSQ('Control Kinematics'!CB818:CB868-'Control Kinematics'!$C$359:$C$409)/51),"")</f>
        <v>4.5002930096306919</v>
      </c>
      <c r="CC23" s="31">
        <f t="array" ref="CC23">IF(SUM('Control Kinematics'!CC461:CC511)&lt;&gt;0,SQRT(SUMSQ('Control Kinematics'!CC818:CC868-'Control Kinematics'!$C$359:$C$409)/51),"")</f>
        <v>9.3524429494727865</v>
      </c>
      <c r="CD23" s="31">
        <f t="array" ref="CD23">IF(SUM('Control Kinematics'!CD461:CD511)&lt;&gt;0,SQRT(SUMSQ('Control Kinematics'!CD818:CD868-'Control Kinematics'!$C$359:$C$409)/51),"")</f>
        <v>11.721605387800928</v>
      </c>
      <c r="CE23" s="31">
        <f t="array" ref="CE23">IF(SUM('Control Kinematics'!CE461:CE511)&lt;&gt;0,SQRT(SUMSQ('Control Kinematics'!CE818:CE868-'Control Kinematics'!$C$359:$C$409)/51),"")</f>
        <v>3.5703672208998549</v>
      </c>
      <c r="CF23" s="31">
        <f t="array" ref="CF23">IF(SUM('Control Kinematics'!CF461:CF511)&lt;&gt;0,SQRT(SUMSQ('Control Kinematics'!CF818:CF868-'Control Kinematics'!$C$359:$C$409)/51),"")</f>
        <v>2.1893725590596551</v>
      </c>
      <c r="CG23" s="31">
        <f t="array" ref="CG23">IF(SUM('Control Kinematics'!CG461:CG511)&lt;&gt;0,SQRT(SUMSQ('Control Kinematics'!CG818:CG868-'Control Kinematics'!$C$359:$C$409)/51),"")</f>
        <v>6.2228859100219855</v>
      </c>
      <c r="CH23" s="31">
        <f t="array" ref="CH23">IF(SUM('Control Kinematics'!CH461:CH511)&lt;&gt;0,SQRT(SUMSQ('Control Kinematics'!CH818:CH868-'Control Kinematics'!$C$359:$C$409)/51),"")</f>
        <v>4.0018954996855012</v>
      </c>
      <c r="CI23" s="31">
        <f t="array" ref="CI23">IF(SUM('Control Kinematics'!CI461:CI511)&lt;&gt;0,SQRT(SUMSQ('Control Kinematics'!CI818:CI868-'Control Kinematics'!$C$359:$C$409)/51),"")</f>
        <v>7.178188005574003</v>
      </c>
      <c r="CJ23" s="31">
        <f t="array" ref="CJ23">IF(SUM('Control Kinematics'!CJ461:CJ511)&lt;&gt;0,SQRT(SUMSQ('Control Kinematics'!CJ818:CJ868-'Control Kinematics'!$C$359:$C$409)/51),"")</f>
        <v>5.4599047027106833</v>
      </c>
      <c r="CK23" s="31">
        <f t="array" ref="CK23">IF(SUM('Control Kinematics'!CK461:CK511)&lt;&gt;0,SQRT(SUMSQ('Control Kinematics'!CK818:CK868-'Control Kinematics'!$C$359:$C$409)/51),"")</f>
        <v>5.8108313504225855</v>
      </c>
      <c r="CL23" s="31">
        <f t="array" ref="CL23">IF(SUM('Control Kinematics'!CL461:CL511)&lt;&gt;0,SQRT(SUMSQ('Control Kinematics'!CL818:CL868-'Control Kinematics'!$C$359:$C$409)/51),"")</f>
        <v>5.4270054389838185</v>
      </c>
      <c r="CM23" s="31">
        <f t="array" ref="CM23">IF(SUM('Control Kinematics'!CM461:CM511)&lt;&gt;0,SQRT(SUMSQ('Control Kinematics'!CM818:CM868-'Control Kinematics'!$C$359:$C$409)/51),"")</f>
        <v>11.265705878675924</v>
      </c>
      <c r="CN23" s="31">
        <f t="array" ref="CN23">IF(SUM('Control Kinematics'!CN461:CN511)&lt;&gt;0,SQRT(SUMSQ('Control Kinematics'!CN818:CN868-'Control Kinematics'!$C$359:$C$409)/51),"")</f>
        <v>10.74583904965824</v>
      </c>
      <c r="CO23" s="31">
        <f t="array" ref="CO23">IF(SUM('Control Kinematics'!CO461:CO511)&lt;&gt;0,SQRT(SUMSQ('Control Kinematics'!CO818:CO868-'Control Kinematics'!$C$359:$C$409)/51),"")</f>
        <v>6.4172581197412519</v>
      </c>
      <c r="CP23" s="31">
        <f t="array" ref="CP23">IF(SUM('Control Kinematics'!CP461:CP511)&lt;&gt;0,SQRT(SUMSQ('Control Kinematics'!CP818:CP868-'Control Kinematics'!$C$359:$C$409)/51),"")</f>
        <v>5.1413054516595391</v>
      </c>
      <c r="CQ23" s="31">
        <f t="array" ref="CQ23">IF(SUM('Control Kinematics'!CQ461:CQ511)&lt;&gt;0,SQRT(SUMSQ('Control Kinematics'!CQ818:CQ868-'Control Kinematics'!$C$359:$C$409)/51),"")</f>
        <v>4.008850705205262</v>
      </c>
      <c r="CR23" s="31">
        <f t="array" ref="CR23">IF(SUM('Control Kinematics'!CR461:CR511)&lt;&gt;0,SQRT(SUMSQ('Control Kinematics'!CR818:CR868-'Control Kinematics'!$C$359:$C$409)/51),"")</f>
        <v>5.2482122542690615</v>
      </c>
      <c r="CS23" s="31">
        <f t="array" ref="CS23">IF(SUM('Control Kinematics'!CS461:CS511)&lt;&gt;0,SQRT(SUMSQ('Control Kinematics'!CS818:CS868-'Control Kinematics'!$C$359:$C$409)/51),"")</f>
        <v>11.207401327525449</v>
      </c>
      <c r="CT23" s="31">
        <f t="array" ref="CT23">IF(SUM('Control Kinematics'!CT461:CT511)&lt;&gt;0,SQRT(SUMSQ('Control Kinematics'!CT818:CT868-'Control Kinematics'!$C$359:$C$409)/51),"")</f>
        <v>3.6525304746579317</v>
      </c>
      <c r="CU23" s="31">
        <f t="array" ref="CU23">IF(SUM('Control Kinematics'!CU461:CU511)&lt;&gt;0,SQRT(SUMSQ('Control Kinematics'!CU818:CU868-'Control Kinematics'!$C$359:$C$409)/51),"")</f>
        <v>5.8935790862787272</v>
      </c>
      <c r="CV23" s="31">
        <f t="array" ref="CV23">IF(SUM('Control Kinematics'!CV461:CV511)&lt;&gt;0,SQRT(SUMSQ('Control Kinematics'!CV818:CV868-'Control Kinematics'!$C$359:$C$409)/51),"")</f>
        <v>2.7120346551909451</v>
      </c>
      <c r="CW23" s="31">
        <f t="array" ref="CW23">IF(SUM('Control Kinematics'!CW461:CW511)&lt;&gt;0,SQRT(SUMSQ('Control Kinematics'!CW818:CW868-'Control Kinematics'!$C$359:$C$409)/51),"")</f>
        <v>3.0250569408678283</v>
      </c>
      <c r="CX23" s="31">
        <f t="array" ref="CX23">IF(SUM('Control Kinematics'!CX461:CX511)&lt;&gt;0,SQRT(SUMSQ('Control Kinematics'!CX818:CX868-'Control Kinematics'!$C$359:$C$409)/51),"")</f>
        <v>3.4801780659041954</v>
      </c>
      <c r="CY23" s="31">
        <f t="array" ref="CY23">IF(SUM('Control Kinematics'!CY461:CY511)&lt;&gt;0,SQRT(SUMSQ('Control Kinematics'!CY818:CY868-'Control Kinematics'!$C$359:$C$409)/51),"")</f>
        <v>5.2211022156316673</v>
      </c>
      <c r="CZ23" s="31">
        <f t="array" ref="CZ23">IF(SUM('Control Kinematics'!CZ461:CZ511)&lt;&gt;0,SQRT(SUMSQ('Control Kinematics'!CZ818:CZ868-'Control Kinematics'!$C$359:$C$409)/51),"")</f>
        <v>4.5820683478181836</v>
      </c>
      <c r="DA23" s="31">
        <f t="array" ref="DA23">IF(SUM('Control Kinematics'!DA461:DA511)&lt;&gt;0,SQRT(SUMSQ('Control Kinematics'!DA818:DA868-'Control Kinematics'!$C$359:$C$409)/51),"")</f>
        <v>9.3668841134809675</v>
      </c>
      <c r="DB23" s="31">
        <f t="array" ref="DB23">IF(SUM('Control Kinematics'!DB461:DB511)&lt;&gt;0,SQRT(SUMSQ('Control Kinematics'!DB818:DB868-'Control Kinematics'!$C$359:$C$409)/51),"")</f>
        <v>8.9891994260441166</v>
      </c>
      <c r="DC23" s="31">
        <f t="array" ref="DC23">IF(SUM('Control Kinematics'!DC461:DC511)&lt;&gt;0,SQRT(SUMSQ('Control Kinematics'!DC818:DC868-'Control Kinematics'!$C$359:$C$409)/51),"")</f>
        <v>6.5277006929020516</v>
      </c>
      <c r="DD23" s="31">
        <f t="array" ref="DD23">IF(SUM('Control Kinematics'!DD461:DD511)&lt;&gt;0,SQRT(SUMSQ('Control Kinematics'!DD818:DD868-'Control Kinematics'!$C$359:$C$409)/51),"")</f>
        <v>6.3700529298104556</v>
      </c>
      <c r="DE23" s="31">
        <f t="array" ref="DE23">IF(SUM('Control Kinematics'!DE461:DE511)&lt;&gt;0,SQRT(SUMSQ('Control Kinematics'!DE818:DE868-'Control Kinematics'!$C$359:$C$409)/51),"")</f>
        <v>5.5693990210970812</v>
      </c>
      <c r="DF23" s="31">
        <f t="array" ref="DF23">IF(SUM('Control Kinematics'!DF461:DF511)&lt;&gt;0,SQRT(SUMSQ('Control Kinematics'!DF818:DF868-'Control Kinematics'!$C$359:$C$409)/51),"")</f>
        <v>7.4326748838580565</v>
      </c>
      <c r="DG23" s="31">
        <f t="array" ref="DG23">IF(SUM('Control Kinematics'!DG461:DG511)&lt;&gt;0,SQRT(SUMSQ('Control Kinematics'!DG818:DG868-'Control Kinematics'!$C$359:$C$409)/51),"")</f>
        <v>5.1202048939356866</v>
      </c>
      <c r="DH23" s="31">
        <f t="array" ref="DH23">IF(SUM('Control Kinematics'!DH461:DH511)&lt;&gt;0,SQRT(SUMSQ('Control Kinematics'!DH818:DH868-'Control Kinematics'!$C$359:$C$409)/51),"")</f>
        <v>4.5902872584966072</v>
      </c>
      <c r="DI23" s="31">
        <f t="array" ref="DI23">IF(SUM('Control Kinematics'!DI461:DI511)&lt;&gt;0,SQRT(SUMSQ('Control Kinematics'!DI818:DI868-'Control Kinematics'!$C$359:$C$409)/51),"")</f>
        <v>5.5122112953147067</v>
      </c>
      <c r="DJ23" s="31">
        <f t="array" ref="DJ23">IF(SUM('Control Kinematics'!DJ461:DJ511)&lt;&gt;0,SQRT(SUMSQ('Control Kinematics'!DJ818:DJ868-'Control Kinematics'!$C$359:$C$409)/51),"")</f>
        <v>7.8318452982303626</v>
      </c>
      <c r="DK23" s="31">
        <f t="array" ref="DK23">IF(SUM('Control Kinematics'!DK461:DK511)&lt;&gt;0,SQRT(SUMSQ('Control Kinematics'!DK818:DK868-'Control Kinematics'!$C$359:$C$409)/51),"")</f>
        <v>3.6380717533931466</v>
      </c>
      <c r="DL23" s="31">
        <f t="array" ref="DL23">IF(SUM('Control Kinematics'!DL461:DL511)&lt;&gt;0,SQRT(SUMSQ('Control Kinematics'!DL818:DL868-'Control Kinematics'!$C$359:$C$409)/51),"")</f>
        <v>4.4010166570664566</v>
      </c>
      <c r="DM23" s="31">
        <f t="array" ref="DM23">IF(SUM('Control Kinematics'!DM461:DM511)&lt;&gt;0,SQRT(SUMSQ('Control Kinematics'!DM818:DM868-'Control Kinematics'!$C$359:$C$409)/51),"")</f>
        <v>8.112959052263955</v>
      </c>
      <c r="DN23" s="31">
        <f t="array" ref="DN23">IF(SUM('Control Kinematics'!DN461:DN511)&lt;&gt;0,SQRT(SUMSQ('Control Kinematics'!DN818:DN868-'Control Kinematics'!$C$359:$C$409)/51),"")</f>
        <v>5.6924045398649588</v>
      </c>
      <c r="DO23" s="31">
        <f t="array" ref="DO23">IF(SUM('Control Kinematics'!DO461:DO511)&lt;&gt;0,SQRT(SUMSQ('Control Kinematics'!DO818:DO868-'Control Kinematics'!$C$359:$C$409)/51),"")</f>
        <v>2.6256871913492632</v>
      </c>
      <c r="DP23" s="31">
        <f t="array" ref="DP23">IF(SUM('Control Kinematics'!DP461:DP511)&lt;&gt;0,SQRT(SUMSQ('Control Kinematics'!DP818:DP868-'Control Kinematics'!$C$359:$C$409)/51),"")</f>
        <v>4.2890926906966849</v>
      </c>
      <c r="DQ23" s="31">
        <f t="array" ref="DQ23">IF(SUM('Control Kinematics'!DQ461:DQ511)&lt;&gt;0,SQRT(SUMSQ('Control Kinematics'!DQ818:DQ868-'Control Kinematics'!$C$359:$C$409)/51),"")</f>
        <v>2.6677631129514272</v>
      </c>
      <c r="DR23" s="31">
        <f t="array" ref="DR23">IF(SUM('Control Kinematics'!DR461:DR511)&lt;&gt;0,SQRT(SUMSQ('Control Kinematics'!DR818:DR868-'Control Kinematics'!$C$359:$C$409)/51),"")</f>
        <v>3.7962184088117046</v>
      </c>
      <c r="DS23" s="31">
        <f t="array" ref="DS23">IF(SUM('Control Kinematics'!DS461:DS511)&lt;&gt;0,SQRT(SUMSQ('Control Kinematics'!DS818:DS868-'Control Kinematics'!$C$359:$C$409)/51),"")</f>
        <v>3.8945446466517621</v>
      </c>
      <c r="DT23" s="31">
        <f t="array" ref="DT23">IF(SUM('Control Kinematics'!DT461:DT511)&lt;&gt;0,SQRT(SUMSQ('Control Kinematics'!DT818:DT868-'Control Kinematics'!$C$359:$C$409)/51),"")</f>
        <v>3.2625349375684993</v>
      </c>
      <c r="DU23" s="31">
        <f t="array" ref="DU23">IF(SUM('Control Kinematics'!DU461:DU511)&lt;&gt;0,SQRT(SUMSQ('Control Kinematics'!DU818:DU868-'Control Kinematics'!$C$359:$C$409)/51),"")</f>
        <v>4.5397981742671396</v>
      </c>
      <c r="DV23" s="31">
        <f t="array" ref="DV23">IF(SUM('Control Kinematics'!DV461:DV511)&lt;&gt;0,SQRT(SUMSQ('Control Kinematics'!DV818:DV868-'Control Kinematics'!$C$359:$C$409)/51),"")</f>
        <v>5.1478820540639729</v>
      </c>
      <c r="DW23" s="31">
        <f t="array" ref="DW23">IF(SUM('Control Kinematics'!DW461:DW511)&lt;&gt;0,SQRT(SUMSQ('Control Kinematics'!DW818:DW868-'Control Kinematics'!$C$359:$C$409)/51),"")</f>
        <v>3.0820538792041376</v>
      </c>
      <c r="DX23" s="31">
        <f t="array" ref="DX23">IF(SUM('Control Kinematics'!DX461:DX511)&lt;&gt;0,SQRT(SUMSQ('Control Kinematics'!DX818:DX868-'Control Kinematics'!$C$359:$C$409)/51),"")</f>
        <v>2.8262254792566064</v>
      </c>
      <c r="DY23" s="31">
        <f t="array" ref="DY23">IF(SUM('Control Kinematics'!DY461:DY511)&lt;&gt;0,SQRT(SUMSQ('Control Kinematics'!DY818:DY868-'Control Kinematics'!$C$359:$C$409)/51),"")</f>
        <v>5.2582141128375959</v>
      </c>
      <c r="DZ23" s="31">
        <f t="array" ref="DZ23">IF(SUM('Control Kinematics'!DZ461:DZ511)&lt;&gt;0,SQRT(SUMSQ('Control Kinematics'!DZ818:DZ868-'Control Kinematics'!$C$359:$C$409)/51),"")</f>
        <v>4.7199956698996877</v>
      </c>
      <c r="EA23" s="31">
        <f t="array" ref="EA23">IF(SUM('Control Kinematics'!EA461:EA511)&lt;&gt;0,SQRT(SUMSQ('Control Kinematics'!EA818:EA868-'Control Kinematics'!$C$359:$C$409)/51),"")</f>
        <v>4.9301948646530755</v>
      </c>
      <c r="EB23" s="31">
        <f t="array" ref="EB23">IF(SUM('Control Kinematics'!EB461:EB511)&lt;&gt;0,SQRT(SUMSQ('Control Kinematics'!EB818:EB868-'Control Kinematics'!$C$359:$C$409)/51),"")</f>
        <v>7.9007976160386901</v>
      </c>
      <c r="EC23" s="31">
        <f t="array" ref="EC23">IF(SUM('Control Kinematics'!EC461:EC511)&lt;&gt;0,SQRT(SUMSQ('Control Kinematics'!EC818:EC868-'Control Kinematics'!$C$359:$C$409)/51),"")</f>
        <v>6.8736281342607679</v>
      </c>
      <c r="ED23" s="31">
        <f t="array" ref="ED23">IF(SUM('Control Kinematics'!ED461:ED511)&lt;&gt;0,SQRT(SUMSQ('Control Kinematics'!ED818:ED868-'Control Kinematics'!$C$359:$C$409)/51),"")</f>
        <v>4.6444373780393811</v>
      </c>
      <c r="EE23" s="31">
        <f t="array" ref="EE23">IF(SUM('Control Kinematics'!EE461:EE511)&lt;&gt;0,SQRT(SUMSQ('Control Kinematics'!EE818:EE868-'Control Kinematics'!$C$359:$C$409)/51),"")</f>
        <v>2.716185911356257</v>
      </c>
      <c r="EF23" s="31">
        <f t="array" ref="EF23">IF(SUM('Control Kinematics'!EF461:EF511)&lt;&gt;0,SQRT(SUMSQ('Control Kinematics'!EF818:EF868-'Control Kinematics'!$C$359:$C$409)/51),"")</f>
        <v>2.7635676226745813</v>
      </c>
      <c r="EG23" s="31">
        <f t="array" ref="EG23">IF(SUM('Control Kinematics'!EG461:EG511)&lt;&gt;0,SQRT(SUMSQ('Control Kinematics'!EG818:EG868-'Control Kinematics'!$C$359:$C$409)/51),"")</f>
        <v>5.2345024086439107</v>
      </c>
      <c r="EH23" s="31">
        <f t="array" ref="EH23">IF(SUM('Control Kinematics'!EH461:EH511)&lt;&gt;0,SQRT(SUMSQ('Control Kinematics'!EH818:EH868-'Control Kinematics'!$C$359:$C$409)/51),"")</f>
        <v>4.5449366869629779</v>
      </c>
      <c r="EI23" s="31">
        <f t="array" ref="EI23">IF(SUM('Control Kinematics'!EI461:EI511)&lt;&gt;0,SQRT(SUMSQ('Control Kinematics'!EI818:EI868-'Control Kinematics'!$C$359:$C$409)/51),"")</f>
        <v>9.9046241207680854</v>
      </c>
      <c r="EJ23" s="31">
        <f t="array" ref="EJ23">IF(SUM('Control Kinematics'!EJ461:EJ511)&lt;&gt;0,SQRT(SUMSQ('Control Kinematics'!EJ818:EJ868-'Control Kinematics'!$C$359:$C$409)/51),"")</f>
        <v>7.6332630734043034</v>
      </c>
      <c r="EK23" s="31">
        <f t="array" ref="EK23">IF(SUM('Control Kinematics'!EK461:EK511)&lt;&gt;0,SQRT(SUMSQ('Control Kinematics'!EK818:EK868-'Control Kinematics'!$C$359:$C$409)/51),"")</f>
        <v>16.860446058711343</v>
      </c>
      <c r="EL23" s="31">
        <f t="array" ref="EL23">IF(SUM('Control Kinematics'!EL461:EL511)&lt;&gt;0,SQRT(SUMSQ('Control Kinematics'!EL818:EL868-'Control Kinematics'!$C$359:$C$409)/51),"")</f>
        <v>16.915531798300698</v>
      </c>
      <c r="EM23" s="31">
        <f t="array" ref="EM23">IF(SUM('Control Kinematics'!EM461:EM511)&lt;&gt;0,SQRT(SUMSQ('Control Kinematics'!EM818:EM868-'Control Kinematics'!$C$359:$C$409)/51),"")</f>
        <v>2.8922438999204498</v>
      </c>
      <c r="EN23" s="31">
        <f t="array" ref="EN23">IF(SUM('Control Kinematics'!EN461:EN511)&lt;&gt;0,SQRT(SUMSQ('Control Kinematics'!EN818:EN868-'Control Kinematics'!$C$359:$C$409)/51),"")</f>
        <v>5.1235650251061857</v>
      </c>
      <c r="EO23" s="31">
        <f t="array" ref="EO23">IF(SUM('Control Kinematics'!EO461:EO511)&lt;&gt;0,SQRT(SUMSQ('Control Kinematics'!EO818:EO868-'Control Kinematics'!$C$359:$C$409)/51),"")</f>
        <v>3.1497739875839184</v>
      </c>
      <c r="EP23" s="31">
        <f t="array" ref="EP23">IF(SUM('Control Kinematics'!EP461:EP511)&lt;&gt;0,SQRT(SUMSQ('Control Kinematics'!EP818:EP868-'Control Kinematics'!$C$359:$C$409)/51),"")</f>
        <v>6.2394458289313288</v>
      </c>
      <c r="EQ23" s="31">
        <f t="array" ref="EQ23">IF(SUM('Control Kinematics'!EQ461:EQ511)&lt;&gt;0,SQRT(SUMSQ('Control Kinematics'!EQ818:EQ868-'Control Kinematics'!$C$359:$C$409)/51),"")</f>
        <v>9.2414157473833125</v>
      </c>
      <c r="ER23" s="31">
        <f t="array" ref="ER23">IF(SUM('Control Kinematics'!ER461:ER511)&lt;&gt;0,SQRT(SUMSQ('Control Kinematics'!ER818:ER868-'Control Kinematics'!$C$359:$C$409)/51),"")</f>
        <v>3.6527023897922071</v>
      </c>
      <c r="ES23" s="31">
        <f t="array" ref="ES23">IF(SUM('Control Kinematics'!ES461:ES511)&lt;&gt;0,SQRT(SUMSQ('Control Kinematics'!ES818:ES868-'Control Kinematics'!$C$359:$C$409)/51),"")</f>
        <v>4.5424899428322902</v>
      </c>
      <c r="ET23" s="31">
        <f t="array" ref="ET23">IF(SUM('Control Kinematics'!ET461:ET511)&lt;&gt;0,SQRT(SUMSQ('Control Kinematics'!ET818:ET868-'Control Kinematics'!$C$359:$C$409)/51),"")</f>
        <v>3.1674409929859317</v>
      </c>
      <c r="EU23" s="31">
        <f t="array" ref="EU23">IF(SUM('Control Kinematics'!EU461:EU511)&lt;&gt;0,SQRT(SUMSQ('Control Kinematics'!EU818:EU868-'Control Kinematics'!$C$359:$C$409)/51),"")</f>
        <v>8.3751534484962686</v>
      </c>
      <c r="EV23" s="31">
        <f t="array" ref="EV23">IF(SUM('Control Kinematics'!EV461:EV511)&lt;&gt;0,SQRT(SUMSQ('Control Kinematics'!EV818:EV868-'Control Kinematics'!$C$359:$C$409)/51),"")</f>
        <v>4.0279640372028336</v>
      </c>
      <c r="EW23" s="31">
        <f t="array" ref="EW23">IF(SUM('Control Kinematics'!EW461:EW511)&lt;&gt;0,SQRT(SUMSQ('Control Kinematics'!EW818:EW868-'Control Kinematics'!$C$359:$C$409)/51),"")</f>
        <v>4.231811847843157</v>
      </c>
      <c r="EX23" s="31">
        <f t="array" ref="EX23">IF(SUM('Control Kinematics'!EX461:EX511)&lt;&gt;0,SQRT(SUMSQ('Control Kinematics'!EX818:EX868-'Control Kinematics'!$C$359:$C$409)/51),"")</f>
        <v>4.246766727979586</v>
      </c>
      <c r="EY23" s="31">
        <f t="array" ref="EY23">IF(SUM('Control Kinematics'!EY461:EY511)&lt;&gt;0,SQRT(SUMSQ('Control Kinematics'!EY818:EY868-'Control Kinematics'!$C$359:$C$409)/51),"")</f>
        <v>5.5393255665531127</v>
      </c>
      <c r="EZ23" s="31">
        <f t="array" ref="EZ23">IF(SUM('Control Kinematics'!EZ461:EZ511)&lt;&gt;0,SQRT(SUMSQ('Control Kinematics'!EZ818:EZ868-'Control Kinematics'!$C$359:$C$409)/51),"")</f>
        <v>4.0145777869419144</v>
      </c>
      <c r="FA23" s="31">
        <f t="array" ref="FA23">IF(SUM('Control Kinematics'!FA461:FA511)&lt;&gt;0,SQRT(SUMSQ('Control Kinematics'!FA818:FA868-'Control Kinematics'!$C$359:$C$409)/51),"")</f>
        <v>5.9659566557586095</v>
      </c>
      <c r="FB23" s="31">
        <f t="array" ref="FB23">IF(SUM('Control Kinematics'!FB461:FB511)&lt;&gt;0,SQRT(SUMSQ('Control Kinematics'!FB818:FB868-'Control Kinematics'!$C$359:$C$409)/51),"")</f>
        <v>5.0261878068288706</v>
      </c>
      <c r="FC23" s="31">
        <f t="array" ref="FC23">IF(SUM('Control Kinematics'!FC461:FC511)&lt;&gt;0,SQRT(SUMSQ('Control Kinematics'!FC818:FC868-'Control Kinematics'!$C$359:$C$409)/51),"")</f>
        <v>5.116141286823682</v>
      </c>
      <c r="FD23" s="31">
        <f t="array" ref="FD23">IF(SUM('Control Kinematics'!FD461:FD511)&lt;&gt;0,SQRT(SUMSQ('Control Kinematics'!FD818:FD868-'Control Kinematics'!$C$359:$C$409)/51),"")</f>
        <v>6.2318513136526121</v>
      </c>
      <c r="FE23" s="31">
        <f t="array" ref="FE23">IF(SUM('Control Kinematics'!FE461:FE511)&lt;&gt;0,SQRT(SUMSQ('Control Kinematics'!FE818:FE868-'Control Kinematics'!$C$359:$C$409)/51),"")</f>
        <v>5.8223410160643478</v>
      </c>
      <c r="FF23" s="31">
        <f t="array" ref="FF23">IF(SUM('Control Kinematics'!FF461:FF511)&lt;&gt;0,SQRT(SUMSQ('Control Kinematics'!FF818:FF868-'Control Kinematics'!$C$359:$C$409)/51),"")</f>
        <v>4.1333035074048459</v>
      </c>
      <c r="FG23" s="31">
        <f t="array" ref="FG23">IF(SUM('Control Kinematics'!FG461:FG511)&lt;&gt;0,SQRT(SUMSQ('Control Kinematics'!FG818:FG868-'Control Kinematics'!$C$359:$C$409)/51),"")</f>
        <v>5.5012856310019131</v>
      </c>
      <c r="FH23" s="31">
        <f t="array" ref="FH23">IF(SUM('Control Kinematics'!FH461:FH511)&lt;&gt;0,SQRT(SUMSQ('Control Kinematics'!FH818:FH868-'Control Kinematics'!$C$359:$C$409)/51),"")</f>
        <v>4.4893572705087141</v>
      </c>
      <c r="FI23" s="31">
        <f t="array" ref="FI23">IF(SUM('Control Kinematics'!FI461:FI511)&lt;&gt;0,SQRT(SUMSQ('Control Kinematics'!FI818:FI868-'Control Kinematics'!$C$359:$C$409)/51),"")</f>
        <v>4.941833853646262</v>
      </c>
      <c r="FJ23" s="31">
        <f t="array" ref="FJ23">IF(SUM('Control Kinematics'!FJ461:FJ511)&lt;&gt;0,SQRT(SUMSQ('Control Kinematics'!FJ818:FJ868-'Control Kinematics'!$C$359:$C$409)/51),"")</f>
        <v>3.3260141996113179</v>
      </c>
      <c r="FK23" s="31">
        <f t="array" ref="FK23">IF(SUM('Control Kinematics'!FK461:FK511)&lt;&gt;0,SQRT(SUMSQ('Control Kinematics'!FK818:FK868-'Control Kinematics'!$C$359:$C$409)/51),"")</f>
        <v>6.3428755328396837</v>
      </c>
      <c r="FL23" s="31">
        <f t="array" ref="FL23">IF(SUM('Control Kinematics'!FL461:FL511)&lt;&gt;0,SQRT(SUMSQ('Control Kinematics'!FL818:FL868-'Control Kinematics'!$C$359:$C$409)/51),"")</f>
        <v>4.6584460720998555</v>
      </c>
      <c r="FM23" s="31">
        <f t="array" ref="FM23">IF(SUM('Control Kinematics'!FM461:FM511)&lt;&gt;0,SQRT(SUMSQ('Control Kinematics'!FM818:FM868-'Control Kinematics'!$C$359:$C$409)/51),"")</f>
        <v>5.8996789067322917</v>
      </c>
      <c r="FN23" s="31">
        <f t="array" ref="FN23">IF(SUM('Control Kinematics'!FN461:FN511)&lt;&gt;0,SQRT(SUMSQ('Control Kinematics'!FN818:FN868-'Control Kinematics'!$C$359:$C$409)/51),"")</f>
        <v>5.3957491689293287</v>
      </c>
      <c r="FO23" s="31" t="str">
        <f t="array" ref="FO23">IF(SUM('Control Kinematics'!FO461:FO511)&lt;&gt;0,SQRT(SUMSQ('Control Kinematics'!FO818:FO868-'Control Kinematics'!$C$359:$C$409)/51),"")</f>
        <v/>
      </c>
      <c r="FP23" s="31" t="str">
        <f t="array" ref="FP23">IF(SUM('Control Kinematics'!FP461:FP511)&lt;&gt;0,SQRT(SUMSQ('Control Kinematics'!FP818:FP868-'Control Kinematics'!$C$359:$C$409)/51),"")</f>
        <v/>
      </c>
      <c r="FQ23" s="31" t="str">
        <f t="array" ref="FQ23">IF(SUM('Control Kinematics'!FQ461:FQ511)&lt;&gt;0,SQRT(SUMSQ('Control Kinematics'!FQ818:FQ868-'Control Kinematics'!$C$359:$C$409)/51),"")</f>
        <v/>
      </c>
      <c r="FR23" s="31" t="str">
        <f t="array" ref="FR23">IF(SUM('Control Kinematics'!FR461:FR511)&lt;&gt;0,SQRT(SUMSQ('Control Kinematics'!FR818:FR868-'Control Kinematics'!$C$359:$C$409)/51),"")</f>
        <v/>
      </c>
      <c r="FS23" s="31" t="str">
        <f t="array" ref="FS23">IF(SUM('Control Kinematics'!FS461:FS511)&lt;&gt;0,SQRT(SUMSQ('Control Kinematics'!FS818:FS868-'Control Kinematics'!$C$359:$C$409)/51),"")</f>
        <v/>
      </c>
      <c r="FT23" s="31" t="str">
        <f t="array" ref="FT23">IF(SUM('Control Kinematics'!FT461:FT511)&lt;&gt;0,SQRT(SUMSQ('Control Kinematics'!FT818:FT868-'Control Kinematics'!$C$359:$C$409)/51),"")</f>
        <v/>
      </c>
      <c r="FU23" s="31" t="str">
        <f t="array" ref="FU23">IF(SUM('Control Kinematics'!FU461:FU511)&lt;&gt;0,SQRT(SUMSQ('Control Kinematics'!FU818:FU868-'Control Kinematics'!$C$359:$C$409)/51),"")</f>
        <v/>
      </c>
      <c r="FV23" s="31" t="str">
        <f t="array" ref="FV23">IF(SUM('Control Kinematics'!FV461:FV511)&lt;&gt;0,SQRT(SUMSQ('Control Kinematics'!FV818:FV868-'Control Kinematics'!$C$359:$C$409)/51),"")</f>
        <v/>
      </c>
      <c r="FW23" s="31" t="str">
        <f t="array" ref="FW23">IF(SUM('Control Kinematics'!FW461:FW511)&lt;&gt;0,SQRT(SUMSQ('Control Kinematics'!FW818:FW868-'Control Kinematics'!$C$359:$C$409)/51),"")</f>
        <v/>
      </c>
      <c r="FX23" s="31" t="str">
        <f t="array" ref="FX23">IF(SUM('Control Kinematics'!FX461:FX511)&lt;&gt;0,SQRT(SUMSQ('Control Kinematics'!FX818:FX868-'Control Kinematics'!$C$359:$C$409)/51),"")</f>
        <v/>
      </c>
      <c r="FY23" s="31" t="str">
        <f t="array" ref="FY23">IF(SUM('Control Kinematics'!FY461:FY511)&lt;&gt;0,SQRT(SUMSQ('Control Kinematics'!FY818:FY868-'Control Kinematics'!$C$359:$C$409)/51),"")</f>
        <v/>
      </c>
      <c r="FZ23" s="31" t="str">
        <f t="array" ref="FZ23">IF(SUM('Control Kinematics'!FZ461:FZ511)&lt;&gt;0,SQRT(SUMSQ('Control Kinematics'!FZ818:FZ868-'Control Kinematics'!$C$359:$C$409)/51),"")</f>
        <v/>
      </c>
      <c r="GA23" s="31" t="str">
        <f t="array" ref="GA23">IF(SUM('Control Kinematics'!GA461:GA511)&lt;&gt;0,SQRT(SUMSQ('Control Kinematics'!GA818:GA868-'Control Kinematics'!$C$359:$C$409)/51),"")</f>
        <v/>
      </c>
      <c r="GB23" s="31" t="str">
        <f t="array" ref="GB23">IF(SUM('Control Kinematics'!GB461:GB511)&lt;&gt;0,SQRT(SUMSQ('Control Kinematics'!GB818:GB868-'Control Kinematics'!$C$359:$C$409)/51),"")</f>
        <v/>
      </c>
      <c r="GC23" s="31" t="str">
        <f t="array" ref="GC23">IF(SUM('Control Kinematics'!GC461:GC511)&lt;&gt;0,SQRT(SUMSQ('Control Kinematics'!GC818:GC868-'Control Kinematics'!$C$359:$C$409)/51),"")</f>
        <v/>
      </c>
      <c r="GD23" s="31" t="str">
        <f t="array" ref="GD23">IF(SUM('Control Kinematics'!GD461:GD511)&lt;&gt;0,SQRT(SUMSQ('Control Kinematics'!GD818:GD868-'Control Kinematics'!$C$359:$C$409)/51),"")</f>
        <v/>
      </c>
      <c r="GE23" s="31" t="str">
        <f t="array" ref="GE23">IF(SUM('Control Kinematics'!GE461:GE511)&lt;&gt;0,SQRT(SUMSQ('Control Kinematics'!GE818:GE868-'Control Kinematics'!$C$359:$C$409)/51),"")</f>
        <v/>
      </c>
      <c r="GF23" s="31" t="str">
        <f t="array" ref="GF23">IF(SUM('Control Kinematics'!GF461:GF511)&lt;&gt;0,SQRT(SUMSQ('Control Kinematics'!GF818:GF868-'Control Kinematics'!$C$359:$C$409)/51),"")</f>
        <v/>
      </c>
      <c r="GG23" s="31" t="str">
        <f t="array" ref="GG23">IF(SUM('Control Kinematics'!GG461:GG511)&lt;&gt;0,SQRT(SUMSQ('Control Kinematics'!GG818:GG868-'Control Kinematics'!$C$359:$C$409)/51),"")</f>
        <v/>
      </c>
      <c r="GH23" s="31" t="str">
        <f t="array" ref="GH23">IF(SUM('Control Kinematics'!GH461:GH511)&lt;&gt;0,SQRT(SUMSQ('Control Kinematics'!GH818:GH868-'Control Kinematics'!$C$359:$C$409)/51),"")</f>
        <v/>
      </c>
      <c r="GI23" s="31" t="str">
        <f t="array" ref="GI23">IF(SUM('Control Kinematics'!GI461:GI511)&lt;&gt;0,SQRT(SUMSQ('Control Kinematics'!GI818:GI868-'Control Kinematics'!$C$359:$C$409)/51),"")</f>
        <v/>
      </c>
      <c r="GJ23" s="31" t="str">
        <f t="array" ref="GJ23">IF(SUM('Control Kinematics'!GJ461:GJ511)&lt;&gt;0,SQRT(SUMSQ('Control Kinematics'!GJ818:GJ868-'Control Kinematics'!$C$359:$C$409)/51),"")</f>
        <v/>
      </c>
      <c r="GK23" s="31" t="str">
        <f t="array" ref="GK23">IF(SUM('Control Kinematics'!GK461:GK511)&lt;&gt;0,SQRT(SUMSQ('Control Kinematics'!GK818:GK868-'Control Kinematics'!$C$359:$C$409)/51),"")</f>
        <v/>
      </c>
      <c r="GL23" s="31" t="str">
        <f t="array" ref="GL23">IF(SUM('Control Kinematics'!GL461:GL511)&lt;&gt;0,SQRT(SUMSQ('Control Kinematics'!GL818:GL868-'Control Kinematics'!$C$359:$C$409)/51),"")</f>
        <v/>
      </c>
      <c r="GM23" s="31" t="str">
        <f t="array" ref="GM23">IF(SUM('Control Kinematics'!GM461:GM511)&lt;&gt;0,SQRT(SUMSQ('Control Kinematics'!GM818:GM868-'Control Kinematics'!$C$359:$C$409)/51),"")</f>
        <v/>
      </c>
      <c r="GN23" s="31" t="str">
        <f t="array" ref="GN23">IF(SUM('Control Kinematics'!GN461:GN511)&lt;&gt;0,SQRT(SUMSQ('Control Kinematics'!GN818:GN868-'Control Kinematics'!$C$359:$C$409)/51),"")</f>
        <v/>
      </c>
      <c r="GO23" s="31" t="str">
        <f t="array" ref="GO23">IF(SUM('Control Kinematics'!GO461:GO511)&lt;&gt;0,SQRT(SUMSQ('Control Kinematics'!GO818:GO868-'Control Kinematics'!$C$359:$C$409)/51),"")</f>
        <v/>
      </c>
      <c r="GP23" s="31" t="str">
        <f t="array" ref="GP23">IF(SUM('Control Kinematics'!GP461:GP511)&lt;&gt;0,SQRT(SUMSQ('Control Kinematics'!GP818:GP868-'Control Kinematics'!$C$359:$C$409)/51),"")</f>
        <v/>
      </c>
      <c r="GQ23" s="31" t="str">
        <f t="array" ref="GQ23">IF(SUM('Control Kinematics'!GQ461:GQ511)&lt;&gt;0,SQRT(SUMSQ('Control Kinematics'!GQ818:GQ868-'Control Kinematics'!$C$359:$C$409)/51),"")</f>
        <v/>
      </c>
      <c r="GR23" s="31" t="str">
        <f t="array" ref="GR23">IF(SUM('Control Kinematics'!GR461:GR511)&lt;&gt;0,SQRT(SUMSQ('Control Kinematics'!GR818:GR868-'Control Kinematics'!$C$359:$C$409)/51),"")</f>
        <v/>
      </c>
      <c r="GS23" s="31" t="str">
        <f t="array" ref="GS23">IF(SUM('Control Kinematics'!GS461:GS511)&lt;&gt;0,SQRT(SUMSQ('Control Kinematics'!GS818:GS868-'Control Kinematics'!$C$359:$C$409)/51),"")</f>
        <v/>
      </c>
      <c r="GT23" s="31" t="str">
        <f t="array" ref="GT23">IF(SUM('Control Kinematics'!GT461:GT511)&lt;&gt;0,SQRT(SUMSQ('Control Kinematics'!GT818:GT868-'Control Kinematics'!$C$359:$C$409)/51),"")</f>
        <v/>
      </c>
      <c r="GU23" s="31" t="str">
        <f t="array" ref="GU23">IF(SUM('Control Kinematics'!GU461:GU511)&lt;&gt;0,SQRT(SUMSQ('Control Kinematics'!GU818:GU868-'Control Kinematics'!$C$359:$C$409)/51),"")</f>
        <v/>
      </c>
      <c r="GV23" s="31" t="str">
        <f t="array" ref="GV23">IF(SUM('Control Kinematics'!GV461:GV511)&lt;&gt;0,SQRT(SUMSQ('Control Kinematics'!GV818:GV868-'Control Kinematics'!$C$359:$C$409)/51),"")</f>
        <v/>
      </c>
      <c r="GW23" s="31" t="str">
        <f t="array" ref="GW23">IF(SUM('Control Kinematics'!GW461:GW511)&lt;&gt;0,SQRT(SUMSQ('Control Kinematics'!GW818:GW868-'Control Kinematics'!$C$359:$C$409)/51),"")</f>
        <v/>
      </c>
      <c r="GX23" s="31" t="str">
        <f t="array" ref="GX23">IF(SUM('Control Kinematics'!GX461:GX511)&lt;&gt;0,SQRT(SUMSQ('Control Kinematics'!GX818:GX868-'Control Kinematics'!$C$359:$C$409)/51),"")</f>
        <v/>
      </c>
      <c r="GY23" s="31" t="str">
        <f t="array" ref="GY23">IF(SUM('Control Kinematics'!GY461:GY511)&lt;&gt;0,SQRT(SUMSQ('Control Kinematics'!GY818:GY868-'Control Kinematics'!$C$359:$C$409)/51),"")</f>
        <v/>
      </c>
      <c r="GZ23" s="31" t="str">
        <f t="array" ref="GZ23">IF(SUM('Control Kinematics'!GZ461:GZ511)&lt;&gt;0,SQRT(SUMSQ('Control Kinematics'!GZ818:GZ868-'Control Kinematics'!$C$359:$C$409)/51),"")</f>
        <v/>
      </c>
      <c r="HA23" s="31" t="str">
        <f t="array" ref="HA23">IF(SUM('Control Kinematics'!HA461:HA511)&lt;&gt;0,SQRT(SUMSQ('Control Kinematics'!HA818:HA868-'Control Kinematics'!$C$359:$C$409)/51),"")</f>
        <v/>
      </c>
      <c r="HB23" s="31" t="str">
        <f t="array" ref="HB23">IF(SUM('Control Kinematics'!HB461:HB511)&lt;&gt;0,SQRT(SUMSQ('Control Kinematics'!HB818:HB868-'Control Kinematics'!$C$359:$C$409)/51),"")</f>
        <v/>
      </c>
      <c r="HC23" s="31" t="str">
        <f t="array" ref="HC23">IF(SUM('Control Kinematics'!HC461:HC511)&lt;&gt;0,SQRT(SUMSQ('Control Kinematics'!HC818:HC868-'Control Kinematics'!$C$359:$C$409)/51),"")</f>
        <v/>
      </c>
      <c r="HD23" s="31" t="str">
        <f t="array" ref="HD23">IF(SUM('Control Kinematics'!HD461:HD511)&lt;&gt;0,SQRT(SUMSQ('Control Kinematics'!HD818:HD868-'Control Kinematics'!$C$359:$C$409)/51),"")</f>
        <v/>
      </c>
      <c r="HE23" s="31" t="str">
        <f t="array" ref="HE23">IF(SUM('Control Kinematics'!HE461:HE511)&lt;&gt;0,SQRT(SUMSQ('Control Kinematics'!HE818:HE868-'Control Kinematics'!$C$359:$C$409)/51),"")</f>
        <v/>
      </c>
      <c r="HF23" s="31" t="str">
        <f t="array" ref="HF23">IF(SUM('Control Kinematics'!HF461:HF511)&lt;&gt;0,SQRT(SUMSQ('Control Kinematics'!HF818:HF868-'Control Kinematics'!$C$359:$C$409)/51),"")</f>
        <v/>
      </c>
      <c r="HG23" s="31" t="str">
        <f t="array" ref="HG23">IF(SUM('Control Kinematics'!HG461:HG511)&lt;&gt;0,SQRT(SUMSQ('Control Kinematics'!HG818:HG868-'Control Kinematics'!$C$359:$C$409)/51),"")</f>
        <v/>
      </c>
      <c r="HH23" s="31" t="str">
        <f t="array" ref="HH23">IF(SUM('Control Kinematics'!HH461:HH511)&lt;&gt;0,SQRT(SUMSQ('Control Kinematics'!HH818:HH868-'Control Kinematics'!$C$359:$C$409)/51),"")</f>
        <v/>
      </c>
      <c r="HI23" s="31" t="str">
        <f t="array" ref="HI23">IF(SUM('Control Kinematics'!HI461:HI511)&lt;&gt;0,SQRT(SUMSQ('Control Kinematics'!HI818:HI868-'Control Kinematics'!$C$359:$C$409)/51),"")</f>
        <v/>
      </c>
      <c r="HJ23" s="31" t="str">
        <f t="array" ref="HJ23">IF(SUM('Control Kinematics'!HJ461:HJ511)&lt;&gt;0,SQRT(SUMSQ('Control Kinematics'!HJ818:HJ868-'Control Kinematics'!$C$359:$C$409)/51),"")</f>
        <v/>
      </c>
      <c r="HK23" s="31" t="str">
        <f t="array" ref="HK23">IF(SUM('Control Kinematics'!HK461:HK511)&lt;&gt;0,SQRT(SUMSQ('Control Kinematics'!HK818:HK868-'Control Kinematics'!$C$359:$C$409)/51),"")</f>
        <v/>
      </c>
      <c r="HL23" s="31" t="str">
        <f t="array" ref="HL23">IF(SUM('Control Kinematics'!HL461:HL511)&lt;&gt;0,SQRT(SUMSQ('Control Kinematics'!HL818:HL868-'Control Kinematics'!$C$359:$C$409)/51),"")</f>
        <v/>
      </c>
      <c r="HM23" s="31" t="str">
        <f t="array" ref="HM23">IF(SUM('Control Kinematics'!HM461:HM511)&lt;&gt;0,SQRT(SUMSQ('Control Kinematics'!HM818:HM868-'Control Kinematics'!$C$359:$C$409)/51),"")</f>
        <v/>
      </c>
      <c r="HN23" s="31" t="str">
        <f t="array" ref="HN23">IF(SUM('Control Kinematics'!HN461:HN511)&lt;&gt;0,SQRT(SUMSQ('Control Kinematics'!HN818:HN868-'Control Kinematics'!$C$359:$C$409)/51),"")</f>
        <v/>
      </c>
      <c r="HO23" s="31" t="str">
        <f t="array" ref="HO23">IF(SUM('Control Kinematics'!HO461:HO511)&lt;&gt;0,SQRT(SUMSQ('Control Kinematics'!HO818:HO868-'Control Kinematics'!$C$359:$C$409)/51),"")</f>
        <v/>
      </c>
      <c r="HP23" s="31" t="str">
        <f t="array" ref="HP23">IF(SUM('Control Kinematics'!HP461:HP511)&lt;&gt;0,SQRT(SUMSQ('Control Kinematics'!HP818:HP868-'Control Kinematics'!$C$359:$C$409)/51),"")</f>
        <v/>
      </c>
      <c r="HQ23" s="31" t="str">
        <f t="array" ref="HQ23">IF(SUM('Control Kinematics'!HQ461:HQ511)&lt;&gt;0,SQRT(SUMSQ('Control Kinematics'!HQ818:HQ868-'Control Kinematics'!$C$359:$C$409)/51),"")</f>
        <v/>
      </c>
      <c r="HR23" s="31" t="str">
        <f t="array" ref="HR23">IF(SUM('Control Kinematics'!HR461:HR511)&lt;&gt;0,SQRT(SUMSQ('Control Kinematics'!HR818:HR868-'Control Kinematics'!$C$359:$C$409)/51),"")</f>
        <v/>
      </c>
      <c r="HS23" s="31" t="str">
        <f t="array" ref="HS23">IF(SUM('Control Kinematics'!HS461:HS511)&lt;&gt;0,SQRT(SUMSQ('Control Kinematics'!HS818:HS868-'Control Kinematics'!$C$359:$C$409)/51),"")</f>
        <v/>
      </c>
      <c r="HT23" s="31" t="str">
        <f t="array" ref="HT23">IF(SUM('Control Kinematics'!HT461:HT511)&lt;&gt;0,SQRT(SUMSQ('Control Kinematics'!HT818:HT868-'Control Kinematics'!$C$359:$C$409)/51),"")</f>
        <v/>
      </c>
      <c r="HU23" s="31" t="str">
        <f t="array" ref="HU23">IF(SUM('Control Kinematics'!HU461:HU511)&lt;&gt;0,SQRT(SUMSQ('Control Kinematics'!HU818:HU868-'Control Kinematics'!$C$359:$C$409)/51),"")</f>
        <v/>
      </c>
      <c r="HV23" s="31" t="str">
        <f t="array" ref="HV23">IF(SUM('Control Kinematics'!HV461:HV511)&lt;&gt;0,SQRT(SUMSQ('Control Kinematics'!HV818:HV868-'Control Kinematics'!$C$359:$C$409)/51),"")</f>
        <v/>
      </c>
      <c r="HW23" s="31" t="str">
        <f t="array" ref="HW23">IF(SUM('Control Kinematics'!HW461:HW511)&lt;&gt;0,SQRT(SUMSQ('Control Kinematics'!HW818:HW868-'Control Kinematics'!$C$359:$C$409)/51),"")</f>
        <v/>
      </c>
      <c r="HX23" s="31" t="str">
        <f t="array" ref="HX23">IF(SUM('Control Kinematics'!HX461:HX511)&lt;&gt;0,SQRT(SUMSQ('Control Kinematics'!HX818:HX868-'Control Kinematics'!$C$359:$C$409)/51),"")</f>
        <v/>
      </c>
      <c r="HY23" s="31" t="str">
        <f t="array" ref="HY23">IF(SUM('Control Kinematics'!HY461:HY511)&lt;&gt;0,SQRT(SUMSQ('Control Kinematics'!HY818:HY868-'Control Kinematics'!$C$359:$C$409)/51),"")</f>
        <v/>
      </c>
      <c r="HZ23" s="31" t="str">
        <f t="array" ref="HZ23">IF(SUM('Control Kinematics'!HZ461:HZ511)&lt;&gt;0,SQRT(SUMSQ('Control Kinematics'!HZ818:HZ868-'Control Kinematics'!$C$359:$C$409)/51),"")</f>
        <v/>
      </c>
      <c r="IA23" s="31" t="str">
        <f t="array" ref="IA23">IF(SUM('Control Kinematics'!IA461:IA511)&lt;&gt;0,SQRT(SUMSQ('Control Kinematics'!IA818:IA868-'Control Kinematics'!$C$359:$C$409)/51),"")</f>
        <v/>
      </c>
      <c r="IB23" s="31" t="str">
        <f t="array" ref="IB23">IF(SUM('Control Kinematics'!IB461:IB511)&lt;&gt;0,SQRT(SUMSQ('Control Kinematics'!IB818:IB868-'Control Kinematics'!$C$359:$C$409)/51),"")</f>
        <v/>
      </c>
      <c r="IC23" s="31" t="str">
        <f t="array" ref="IC23">IF(SUM('Control Kinematics'!IC461:IC511)&lt;&gt;0,SQRT(SUMSQ('Control Kinematics'!IC818:IC868-'Control Kinematics'!$C$359:$C$409)/51),"")</f>
        <v/>
      </c>
      <c r="ID23" s="31" t="str">
        <f t="array" ref="ID23">IF(SUM('Control Kinematics'!ID461:ID511)&lt;&gt;0,SQRT(SUMSQ('Control Kinematics'!ID818:ID868-'Control Kinematics'!$C$359:$C$409)/51),"")</f>
        <v/>
      </c>
      <c r="IE23" s="31" t="str">
        <f t="array" ref="IE23">IF(SUM('Control Kinematics'!IE461:IE511)&lt;&gt;0,SQRT(SUMSQ('Control Kinematics'!IE818:IE868-'Control Kinematics'!$C$359:$C$409)/51),"")</f>
        <v/>
      </c>
      <c r="IF23" s="31" t="str">
        <f t="array" ref="IF23">IF(SUM('Control Kinematics'!IF461:IF511)&lt;&gt;0,SQRT(SUMSQ('Control Kinematics'!IF818:IF868-'Control Kinematics'!$C$359:$C$409)/51),"")</f>
        <v/>
      </c>
      <c r="IG23" s="31" t="str">
        <f t="array" ref="IG23">IF(SUM('Control Kinematics'!IG461:IG511)&lt;&gt;0,SQRT(SUMSQ('Control Kinematics'!IG818:IG868-'Control Kinematics'!$C$359:$C$409)/51),"")</f>
        <v/>
      </c>
      <c r="IH23" s="31" t="str">
        <f t="array" ref="IH23">IF(SUM('Control Kinematics'!IH461:IH511)&lt;&gt;0,SQRT(SUMSQ('Control Kinematics'!IH818:IH868-'Control Kinematics'!$C$359:$C$409)/51),"")</f>
        <v/>
      </c>
      <c r="II23" s="31" t="str">
        <f t="array" ref="II23">IF(SUM('Control Kinematics'!II461:II511)&lt;&gt;0,SQRT(SUMSQ('Control Kinematics'!II818:II868-'Control Kinematics'!$C$359:$C$409)/51),"")</f>
        <v/>
      </c>
      <c r="IJ23" s="31" t="str">
        <f t="array" ref="IJ23">IF(SUM('Control Kinematics'!IJ461:IJ511)&lt;&gt;0,SQRT(SUMSQ('Control Kinematics'!IJ818:IJ868-'Control Kinematics'!$C$359:$C$409)/51),"")</f>
        <v/>
      </c>
      <c r="IK23" s="31" t="str">
        <f t="array" ref="IK23">IF(SUM('Control Kinematics'!IK461:IK511)&lt;&gt;0,SQRT(SUMSQ('Control Kinematics'!IK818:IK868-'Control Kinematics'!$C$359:$C$409)/51),"")</f>
        <v/>
      </c>
      <c r="IL23" s="31" t="str">
        <f t="array" ref="IL23">IF(SUM('Control Kinematics'!IL461:IL511)&lt;&gt;0,SQRT(SUMSQ('Control Kinematics'!IL818:IL868-'Control Kinematics'!$C$359:$C$409)/51),"")</f>
        <v/>
      </c>
      <c r="IM23" s="31" t="str">
        <f t="array" ref="IM23">IF(SUM('Control Kinematics'!IM461:IM511)&lt;&gt;0,SQRT(SUMSQ('Control Kinematics'!IM818:IM868-'Control Kinematics'!$C$359:$C$409)/51),"")</f>
        <v/>
      </c>
      <c r="IN23" s="31" t="str">
        <f t="array" ref="IN23">IF(SUM('Control Kinematics'!IN461:IN511)&lt;&gt;0,SQRT(SUMSQ('Control Kinematics'!IN818:IN868-'Control Kinematics'!$C$359:$C$409)/51),"")</f>
        <v/>
      </c>
      <c r="IO23" s="31" t="str">
        <f t="array" ref="IO23">IF(SUM('Control Kinematics'!IO461:IO511)&lt;&gt;0,SQRT(SUMSQ('Control Kinematics'!IO818:IO868-'Control Kinematics'!$C$359:$C$409)/51),"")</f>
        <v/>
      </c>
      <c r="IP23" s="31" t="str">
        <f t="array" ref="IP23">IF(SUM('Control Kinematics'!IP461:IP511)&lt;&gt;0,SQRT(SUMSQ('Control Kinematics'!IP818:IP868-'Control Kinematics'!$C$359:$C$409)/51),"")</f>
        <v/>
      </c>
      <c r="IQ23" s="31" t="str">
        <f t="array" ref="IQ23">IF(SUM('Control Kinematics'!IQ461:IQ511)&lt;&gt;0,SQRT(SUMSQ('Control Kinematics'!IQ818:IQ868-'Control Kinematics'!$C$359:$C$409)/51),"")</f>
        <v/>
      </c>
      <c r="IR23" s="31" t="str">
        <f t="array" ref="IR23">IF(SUM('Control Kinematics'!IR461:IR511)&lt;&gt;0,SQRT(SUMSQ('Control Kinematics'!IR818:IR868-'Control Kinematics'!$C$359:$C$409)/51),"")</f>
        <v/>
      </c>
      <c r="IS23" s="31" t="str">
        <f t="array" ref="IS23">IF(SUM('Control Kinematics'!IS461:IS511)&lt;&gt;0,SQRT(SUMSQ('Control Kinematics'!IS818:IS868-'Control Kinematics'!$C$359:$C$409)/51),"")</f>
        <v/>
      </c>
      <c r="IT23" s="56" t="str">
        <f t="array" ref="IT23">IF(SUM('Control Kinematics'!IT461:IT511)&lt;&gt;0,SQRT(SUMSQ('Control Kinematics'!IT818:IT868-'Control Kinematics'!$C$359:$C$409)/51),"")</f>
        <v/>
      </c>
    </row>
    <row r="24" spans="1:254" s="31" customFormat="1" x14ac:dyDescent="0.2">
      <c r="A24" s="73"/>
      <c r="B24" s="99"/>
      <c r="C24" s="99"/>
      <c r="D24" s="80"/>
      <c r="IT24" s="56"/>
    </row>
    <row r="25" spans="1:254" s="31" customFormat="1" x14ac:dyDescent="0.2">
      <c r="A25" s="73" t="s">
        <v>15</v>
      </c>
      <c r="B25" s="99">
        <f t="shared" si="5"/>
        <v>1.9464272331569363</v>
      </c>
      <c r="C25" s="99">
        <f t="shared" si="0"/>
        <v>0.95033892795908048</v>
      </c>
      <c r="D25" s="80">
        <f>EXP(B55)</f>
        <v>1.7197876249863495</v>
      </c>
      <c r="E25" s="31">
        <f t="array" ref="E25">IF(SUM('Control Kinematics'!E461:E511)&lt;&gt;0,SQRT(SUMSQ('Control Kinematics'!E512:E562-'Control Kinematics'!$C$53:$C$103)/51),"")</f>
        <v>1.1787665582188722</v>
      </c>
      <c r="F25" s="31">
        <f t="array" ref="F25">IF(SUM('Control Kinematics'!F461:F511)&lt;&gt;0,SQRT(SUMSQ('Control Kinematics'!F512:F562-'Control Kinematics'!$C$53:$C$103)/51),"")</f>
        <v>0.93455798286797176</v>
      </c>
      <c r="G25" s="31">
        <f t="array" ref="G25">IF(SUM('Control Kinematics'!G461:G511)&lt;&gt;0,SQRT(SUMSQ('Control Kinematics'!G512:G562-'Control Kinematics'!$C$53:$C$103)/51),"")</f>
        <v>2.9110038901793365</v>
      </c>
      <c r="H25" s="31">
        <f t="array" ref="H25">IF(SUM('Control Kinematics'!H461:H511)&lt;&gt;0,SQRT(SUMSQ('Control Kinematics'!H512:H562-'Control Kinematics'!$C$53:$C$103)/51),"")</f>
        <v>3.4233634790185556</v>
      </c>
      <c r="I25" s="31">
        <f t="array" ref="I25">IF(SUM('Control Kinematics'!I461:I511)&lt;&gt;0,SQRT(SUMSQ('Control Kinematics'!I512:I562-'Control Kinematics'!$C$53:$C$103)/51),"")</f>
        <v>1.1685671288613724</v>
      </c>
      <c r="J25" s="31">
        <f t="array" ref="J25">IF(SUM('Control Kinematics'!J461:J511)&lt;&gt;0,SQRT(SUMSQ('Control Kinematics'!J512:J562-'Control Kinematics'!$C$53:$C$103)/51),"")</f>
        <v>1.2060236405951676</v>
      </c>
      <c r="K25" s="31">
        <f t="array" ref="K25">IF(SUM('Control Kinematics'!K461:K511)&lt;&gt;0,SQRT(SUMSQ('Control Kinematics'!K512:K562-'Control Kinematics'!$C$53:$C$103)/51),"")</f>
        <v>1.2925979705027888</v>
      </c>
      <c r="L25" s="31">
        <f t="array" ref="L25">IF(SUM('Control Kinematics'!L461:L511)&lt;&gt;0,SQRT(SUMSQ('Control Kinematics'!L512:L562-'Control Kinematics'!$C$53:$C$103)/51),"")</f>
        <v>2.2544563877836565</v>
      </c>
      <c r="M25" s="31">
        <f t="array" ref="M25">IF(SUM('Control Kinematics'!M461:M511)&lt;&gt;0,SQRT(SUMSQ('Control Kinematics'!M512:M562-'Control Kinematics'!$C$53:$C$103)/51),"")</f>
        <v>0.91163228260210438</v>
      </c>
      <c r="N25" s="31">
        <f t="array" ref="N25">IF(SUM('Control Kinematics'!N461:N511)&lt;&gt;0,SQRT(SUMSQ('Control Kinematics'!N512:N562-'Control Kinematics'!$C$53:$C$103)/51),"")</f>
        <v>1.1543006086813015</v>
      </c>
      <c r="O25" s="31">
        <f t="array" ref="O25">IF(SUM('Control Kinematics'!O461:O511)&lt;&gt;0,SQRT(SUMSQ('Control Kinematics'!O512:O562-'Control Kinematics'!$C$53:$C$103)/51),"")</f>
        <v>2.9354235942568714</v>
      </c>
      <c r="P25" s="31">
        <f t="array" ref="P25">IF(SUM('Control Kinematics'!P461:P511)&lt;&gt;0,SQRT(SUMSQ('Control Kinematics'!P512:P562-'Control Kinematics'!$C$53:$C$103)/51),"")</f>
        <v>3.2526150076315372</v>
      </c>
      <c r="Q25" s="31">
        <f t="array" ref="Q25">IF(SUM('Control Kinematics'!Q461:Q511)&lt;&gt;0,SQRT(SUMSQ('Control Kinematics'!Q512:Q562-'Control Kinematics'!$C$53:$C$103)/51),"")</f>
        <v>2.3626118602210191</v>
      </c>
      <c r="R25" s="31">
        <f t="array" ref="R25">IF(SUM('Control Kinematics'!R461:R511)&lt;&gt;0,SQRT(SUMSQ('Control Kinematics'!R512:R562-'Control Kinematics'!$C$53:$C$103)/51),"")</f>
        <v>2.2492026005205719</v>
      </c>
      <c r="S25" s="31">
        <f t="array" ref="S25">IF(SUM('Control Kinematics'!S461:S511)&lt;&gt;0,SQRT(SUMSQ('Control Kinematics'!S512:S562-'Control Kinematics'!$C$53:$C$103)/51),"")</f>
        <v>2.2762344620341999</v>
      </c>
      <c r="T25" s="31">
        <f t="array" ref="T25">IF(SUM('Control Kinematics'!T461:T511)&lt;&gt;0,SQRT(SUMSQ('Control Kinematics'!T512:T562-'Control Kinematics'!$C$53:$C$103)/51),"")</f>
        <v>2.5638769283842939</v>
      </c>
      <c r="U25" s="31">
        <f t="array" ref="U25">IF(SUM('Control Kinematics'!U461:U511)&lt;&gt;0,SQRT(SUMSQ('Control Kinematics'!U512:U562-'Control Kinematics'!$C$53:$C$103)/51),"")</f>
        <v>1.5853534658158017</v>
      </c>
      <c r="V25" s="31">
        <f t="array" ref="V25">IF(SUM('Control Kinematics'!V461:V511)&lt;&gt;0,SQRT(SUMSQ('Control Kinematics'!V512:V562-'Control Kinematics'!$C$53:$C$103)/51),"")</f>
        <v>2.3975348376442285</v>
      </c>
      <c r="W25" s="31">
        <f t="array" ref="W25">IF(SUM('Control Kinematics'!W461:W511)&lt;&gt;0,SQRT(SUMSQ('Control Kinematics'!W512:W562-'Control Kinematics'!$C$53:$C$103)/51),"")</f>
        <v>1.9364434182003569</v>
      </c>
      <c r="X25" s="31">
        <f t="array" ref="X25">IF(SUM('Control Kinematics'!X461:X511)&lt;&gt;0,SQRT(SUMSQ('Control Kinematics'!X512:X562-'Control Kinematics'!$C$53:$C$103)/51),"")</f>
        <v>2.2781620413016754</v>
      </c>
      <c r="Y25" s="31">
        <f t="array" ref="Y25">IF(SUM('Control Kinematics'!Y461:Y511)&lt;&gt;0,SQRT(SUMSQ('Control Kinematics'!Y512:Y562-'Control Kinematics'!$C$53:$C$103)/51),"")</f>
        <v>1.621598963973969</v>
      </c>
      <c r="Z25" s="31">
        <f t="array" ref="Z25">IF(SUM('Control Kinematics'!Z461:Z511)&lt;&gt;0,SQRT(SUMSQ('Control Kinematics'!Z512:Z562-'Control Kinematics'!$C$53:$C$103)/51),"")</f>
        <v>2.0910201380862614</v>
      </c>
      <c r="AA25" s="31">
        <f t="array" ref="AA25">IF(SUM('Control Kinematics'!AA461:AA511)&lt;&gt;0,SQRT(SUMSQ('Control Kinematics'!AA512:AA562-'Control Kinematics'!$C$53:$C$103)/51),"")</f>
        <v>4.2355280413961056</v>
      </c>
      <c r="AB25" s="31">
        <f t="array" ref="AB25">IF(SUM('Control Kinematics'!AB461:AB511)&lt;&gt;0,SQRT(SUMSQ('Control Kinematics'!AB512:AB562-'Control Kinematics'!$C$53:$C$103)/51),"")</f>
        <v>3.4710632040420664</v>
      </c>
      <c r="AC25" s="31">
        <f t="array" ref="AC25">IF(SUM('Control Kinematics'!AC461:AC511)&lt;&gt;0,SQRT(SUMSQ('Control Kinematics'!AC512:AC562-'Control Kinematics'!$C$53:$C$103)/51),"")</f>
        <v>1.3631921585860729</v>
      </c>
      <c r="AD25" s="31">
        <f t="array" ref="AD25">IF(SUM('Control Kinematics'!AD461:AD511)&lt;&gt;0,SQRT(SUMSQ('Control Kinematics'!AD512:AD562-'Control Kinematics'!$C$53:$C$103)/51),"")</f>
        <v>1.4747143219806302</v>
      </c>
      <c r="AE25" s="31">
        <f t="array" ref="AE25">IF(SUM('Control Kinematics'!AE461:AE511)&lt;&gt;0,SQRT(SUMSQ('Control Kinematics'!AE512:AE562-'Control Kinematics'!$C$53:$C$103)/51),"")</f>
        <v>1.5551194412840181</v>
      </c>
      <c r="AF25" s="31">
        <f t="array" ref="AF25">IF(SUM('Control Kinematics'!AF461:AF511)&lt;&gt;0,SQRT(SUMSQ('Control Kinematics'!AF512:AF562-'Control Kinematics'!$C$53:$C$103)/51),"")</f>
        <v>1.6137464172046998</v>
      </c>
      <c r="AG25" s="31">
        <f t="array" ref="AG25">IF(SUM('Control Kinematics'!AG461:AG511)&lt;&gt;0,SQRT(SUMSQ('Control Kinematics'!AG512:AG562-'Control Kinematics'!$C$53:$C$103)/51),"")</f>
        <v>4.0843812561666022</v>
      </c>
      <c r="AH25" s="31">
        <f t="array" ref="AH25">IF(SUM('Control Kinematics'!AH461:AH511)&lt;&gt;0,SQRT(SUMSQ('Control Kinematics'!AH512:AH562-'Control Kinematics'!$C$53:$C$103)/51),"")</f>
        <v>2.3493128782257449</v>
      </c>
      <c r="AI25" s="31">
        <f t="array" ref="AI25">IF(SUM('Control Kinematics'!AI461:AI511)&lt;&gt;0,SQRT(SUMSQ('Control Kinematics'!AI512:AI562-'Control Kinematics'!$C$53:$C$103)/51),"")</f>
        <v>2.022009724432317</v>
      </c>
      <c r="AJ25" s="31">
        <f t="array" ref="AJ25">IF(SUM('Control Kinematics'!AJ461:AJ511)&lt;&gt;0,SQRT(SUMSQ('Control Kinematics'!AJ512:AJ562-'Control Kinematics'!$C$53:$C$103)/51),"")</f>
        <v>1.2717133556488742</v>
      </c>
      <c r="AK25" s="31">
        <f t="array" ref="AK25">IF(SUM('Control Kinematics'!AK461:AK511)&lt;&gt;0,SQRT(SUMSQ('Control Kinematics'!AK512:AK562-'Control Kinematics'!$C$53:$C$103)/51),"")</f>
        <v>0.82625736596826926</v>
      </c>
      <c r="AL25" s="31">
        <f t="array" ref="AL25">IF(SUM('Control Kinematics'!AL461:AL511)&lt;&gt;0,SQRT(SUMSQ('Control Kinematics'!AL512:AL562-'Control Kinematics'!$C$53:$C$103)/51),"")</f>
        <v>0.75632515822644319</v>
      </c>
      <c r="AM25" s="31">
        <f t="array" ref="AM25">IF(SUM('Control Kinematics'!AM461:AM511)&lt;&gt;0,SQRT(SUMSQ('Control Kinematics'!AM512:AM562-'Control Kinematics'!$C$53:$C$103)/51),"")</f>
        <v>1.1712814511024305</v>
      </c>
      <c r="AN25" s="31">
        <f t="array" ref="AN25">IF(SUM('Control Kinematics'!AN461:AN511)&lt;&gt;0,SQRT(SUMSQ('Control Kinematics'!AN512:AN562-'Control Kinematics'!$C$53:$C$103)/51),"")</f>
        <v>1.1318508834545415</v>
      </c>
      <c r="AO25" s="31">
        <f t="array" ref="AO25">IF(SUM('Control Kinematics'!AO461:AO511)&lt;&gt;0,SQRT(SUMSQ('Control Kinematics'!AO512:AO562-'Control Kinematics'!$C$53:$C$103)/51),"")</f>
        <v>1.0264408167674639</v>
      </c>
      <c r="AP25" s="31">
        <f t="array" ref="AP25">IF(SUM('Control Kinematics'!AP461:AP511)&lt;&gt;0,SQRT(SUMSQ('Control Kinematics'!AP512:AP562-'Control Kinematics'!$C$53:$C$103)/51),"")</f>
        <v>1.7722923167946993</v>
      </c>
      <c r="AQ25" s="31">
        <f t="array" ref="AQ25">IF(SUM('Control Kinematics'!AQ461:AQ511)&lt;&gt;0,SQRT(SUMSQ('Control Kinematics'!AQ512:AQ562-'Control Kinematics'!$C$53:$C$103)/51),"")</f>
        <v>1.00934983936867</v>
      </c>
      <c r="AR25" s="31">
        <f t="array" ref="AR25">IF(SUM('Control Kinematics'!AR461:AR511)&lt;&gt;0,SQRT(SUMSQ('Control Kinematics'!AR512:AR562-'Control Kinematics'!$C$53:$C$103)/51),"")</f>
        <v>1.2585068833628454</v>
      </c>
      <c r="AS25" s="31">
        <f t="array" ref="AS25">IF(SUM('Control Kinematics'!AS461:AS511)&lt;&gt;0,SQRT(SUMSQ('Control Kinematics'!AS512:AS562-'Control Kinematics'!$C$53:$C$103)/51),"")</f>
        <v>3.021038774014996</v>
      </c>
      <c r="AT25" s="31">
        <f t="array" ref="AT25">IF(SUM('Control Kinematics'!AT461:AT511)&lt;&gt;0,SQRT(SUMSQ('Control Kinematics'!AT512:AT562-'Control Kinematics'!$C$53:$C$103)/51),"")</f>
        <v>3.1303098120879609</v>
      </c>
      <c r="AU25" s="31">
        <f t="array" ref="AU25">IF(SUM('Control Kinematics'!AU461:AU511)&lt;&gt;0,SQRT(SUMSQ('Control Kinematics'!AU512:AU562-'Control Kinematics'!$C$53:$C$103)/51),"")</f>
        <v>2.9753794705867889</v>
      </c>
      <c r="AV25" s="31">
        <f t="array" ref="AV25">IF(SUM('Control Kinematics'!AV461:AV511)&lt;&gt;0,SQRT(SUMSQ('Control Kinematics'!AV512:AV562-'Control Kinematics'!$C$53:$C$103)/51),"")</f>
        <v>3.1852052633958525</v>
      </c>
      <c r="AW25" s="31">
        <f t="array" ref="AW25">IF(SUM('Control Kinematics'!AW461:AW511)&lt;&gt;0,SQRT(SUMSQ('Control Kinematics'!AW512:AW562-'Control Kinematics'!$C$53:$C$103)/51),"")</f>
        <v>1.0471868139515548</v>
      </c>
      <c r="AX25" s="31">
        <f t="array" ref="AX25">IF(SUM('Control Kinematics'!AX461:AX511)&lt;&gt;0,SQRT(SUMSQ('Control Kinematics'!AX512:AX562-'Control Kinematics'!$C$53:$C$103)/51),"")</f>
        <v>0.84592480399300485</v>
      </c>
      <c r="AY25" s="31">
        <f t="array" ref="AY25">IF(SUM('Control Kinematics'!AY461:AY511)&lt;&gt;0,SQRT(SUMSQ('Control Kinematics'!AY512:AY562-'Control Kinematics'!$C$53:$C$103)/51),"")</f>
        <v>1.5800824939460918</v>
      </c>
      <c r="AZ25" s="31">
        <f t="array" ref="AZ25">IF(SUM('Control Kinematics'!AZ461:AZ511)&lt;&gt;0,SQRT(SUMSQ('Control Kinematics'!AZ512:AZ562-'Control Kinematics'!$C$53:$C$103)/51),"")</f>
        <v>1.4756703864536</v>
      </c>
      <c r="BA25" s="31">
        <f t="array" ref="BA25">IF(SUM('Control Kinematics'!BA461:BA511)&lt;&gt;0,SQRT(SUMSQ('Control Kinematics'!BA512:BA562-'Control Kinematics'!$C$53:$C$103)/51),"")</f>
        <v>4.3905357961742082</v>
      </c>
      <c r="BB25" s="31">
        <f t="array" ref="BB25">IF(SUM('Control Kinematics'!BB461:BB511)&lt;&gt;0,SQRT(SUMSQ('Control Kinematics'!BB512:BB562-'Control Kinematics'!$C$53:$C$103)/51),"")</f>
        <v>2.4494082745632633</v>
      </c>
      <c r="BC25" s="31">
        <f t="array" ref="BC25">IF(SUM('Control Kinematics'!BC461:BC511)&lt;&gt;0,SQRT(SUMSQ('Control Kinematics'!BC512:BC562-'Control Kinematics'!$C$53:$C$103)/51),"")</f>
        <v>1.8384143876471044</v>
      </c>
      <c r="BD25" s="31">
        <f t="array" ref="BD25">IF(SUM('Control Kinematics'!BD461:BD511)&lt;&gt;0,SQRT(SUMSQ('Control Kinematics'!BD512:BD562-'Control Kinematics'!$C$53:$C$103)/51),"")</f>
        <v>1.3807116704199538</v>
      </c>
      <c r="BE25" s="31">
        <f t="array" ref="BE25">IF(SUM('Control Kinematics'!BE461:BE511)&lt;&gt;0,SQRT(SUMSQ('Control Kinematics'!BE512:BE562-'Control Kinematics'!$C$53:$C$103)/51),"")</f>
        <v>0.34464226792289826</v>
      </c>
      <c r="BF25" s="31">
        <f t="array" ref="BF25">IF(SUM('Control Kinematics'!BF461:BF511)&lt;&gt;0,SQRT(SUMSQ('Control Kinematics'!BF512:BF562-'Control Kinematics'!$C$53:$C$103)/51),"")</f>
        <v>0.92261517544157379</v>
      </c>
      <c r="BG25" s="31">
        <f t="array" ref="BG25">IF(SUM('Control Kinematics'!BG461:BG511)&lt;&gt;0,SQRT(SUMSQ('Control Kinematics'!BG512:BG562-'Control Kinematics'!$C$53:$C$103)/51),"")</f>
        <v>3.2637038968052101</v>
      </c>
      <c r="BH25" s="31">
        <f t="array" ref="BH25">IF(SUM('Control Kinematics'!BH461:BH511)&lt;&gt;0,SQRT(SUMSQ('Control Kinematics'!BH512:BH562-'Control Kinematics'!$C$53:$C$103)/51),"")</f>
        <v>3.7552360058378325</v>
      </c>
      <c r="BI25" s="31">
        <f t="array" ref="BI25">IF(SUM('Control Kinematics'!BI461:BI511)&lt;&gt;0,SQRT(SUMSQ('Control Kinematics'!BI512:BI562-'Control Kinematics'!$C$53:$C$103)/51),"")</f>
        <v>2.9058300757533657</v>
      </c>
      <c r="BJ25" s="31">
        <f t="array" ref="BJ25">IF(SUM('Control Kinematics'!BJ461:BJ511)&lt;&gt;0,SQRT(SUMSQ('Control Kinematics'!BJ512:BJ562-'Control Kinematics'!$C$53:$C$103)/51),"")</f>
        <v>3.8189340885960124</v>
      </c>
      <c r="BK25" s="31">
        <f t="array" ref="BK25">IF(SUM('Control Kinematics'!BK461:BK511)&lt;&gt;0,SQRT(SUMSQ('Control Kinematics'!BK512:BK562-'Control Kinematics'!$C$53:$C$103)/51),"")</f>
        <v>0.92968569495054187</v>
      </c>
      <c r="BL25" s="31">
        <f t="array" ref="BL25">IF(SUM('Control Kinematics'!BL461:BL511)&lt;&gt;0,SQRT(SUMSQ('Control Kinematics'!BL512:BL562-'Control Kinematics'!$C$53:$C$103)/51),"")</f>
        <v>0.76919465042993374</v>
      </c>
      <c r="BM25" s="31">
        <f t="array" ref="BM25">IF(SUM('Control Kinematics'!BM461:BM511)&lt;&gt;0,SQRT(SUMSQ('Control Kinematics'!BM512:BM562-'Control Kinematics'!$C$53:$C$103)/51),"")</f>
        <v>3.3216796928115571</v>
      </c>
      <c r="BN25" s="31">
        <f t="array" ref="BN25">IF(SUM('Control Kinematics'!BN461:BN511)&lt;&gt;0,SQRT(SUMSQ('Control Kinematics'!BN512:BN562-'Control Kinematics'!$C$53:$C$103)/51),"")</f>
        <v>3.2975691514806273</v>
      </c>
      <c r="BO25" s="31">
        <f t="array" ref="BO25">IF(SUM('Control Kinematics'!BO461:BO511)&lt;&gt;0,SQRT(SUMSQ('Control Kinematics'!BO512:BO562-'Control Kinematics'!$C$53:$C$103)/51),"")</f>
        <v>0.95429748063538289</v>
      </c>
      <c r="BP25" s="31">
        <f t="array" ref="BP25">IF(SUM('Control Kinematics'!BP461:BP511)&lt;&gt;0,SQRT(SUMSQ('Control Kinematics'!BP512:BP562-'Control Kinematics'!$C$53:$C$103)/51),"")</f>
        <v>0.98410933935943568</v>
      </c>
      <c r="BQ25" s="31">
        <f t="array" ref="BQ25">IF(SUM('Control Kinematics'!BQ461:BQ511)&lt;&gt;0,SQRT(SUMSQ('Control Kinematics'!BQ512:BQ562-'Control Kinematics'!$C$53:$C$103)/51),"")</f>
        <v>0.66593721260853045</v>
      </c>
      <c r="BR25" s="31">
        <f t="array" ref="BR25">IF(SUM('Control Kinematics'!BR461:BR511)&lt;&gt;0,SQRT(SUMSQ('Control Kinematics'!BR512:BR562-'Control Kinematics'!$C$53:$C$103)/51),"")</f>
        <v>0.72652136417479907</v>
      </c>
      <c r="BS25" s="31">
        <f t="array" ref="BS25">IF(SUM('Control Kinematics'!BS461:BS511)&lt;&gt;0,SQRT(SUMSQ('Control Kinematics'!BS512:BS562-'Control Kinematics'!$C$53:$C$103)/51),"")</f>
        <v>1.8614633360678421</v>
      </c>
      <c r="BT25" s="31">
        <f t="array" ref="BT25">IF(SUM('Control Kinematics'!BT461:BT511)&lt;&gt;0,SQRT(SUMSQ('Control Kinematics'!BT512:BT562-'Control Kinematics'!$C$53:$C$103)/51),"")</f>
        <v>1.0628618869202862</v>
      </c>
      <c r="BU25" s="31">
        <f t="array" ref="BU25">IF(SUM('Control Kinematics'!BU461:BU511)&lt;&gt;0,SQRT(SUMSQ('Control Kinematics'!BU512:BU562-'Control Kinematics'!$C$53:$C$103)/51),"")</f>
        <v>2.7510913705520719</v>
      </c>
      <c r="BV25" s="31">
        <f t="array" ref="BV25">IF(SUM('Control Kinematics'!BV461:BV511)&lt;&gt;0,SQRT(SUMSQ('Control Kinematics'!BV512:BV562-'Control Kinematics'!$C$53:$C$103)/51),"")</f>
        <v>2.4889100920138802</v>
      </c>
      <c r="BW25" s="31">
        <f t="array" ref="BW25">IF(SUM('Control Kinematics'!BW461:BW511)&lt;&gt;0,SQRT(SUMSQ('Control Kinematics'!BW512:BW562-'Control Kinematics'!$C$53:$C$103)/51),"")</f>
        <v>3.9089288309806673</v>
      </c>
      <c r="BX25" s="31">
        <f t="array" ref="BX25">IF(SUM('Control Kinematics'!BX461:BX511)&lt;&gt;0,SQRT(SUMSQ('Control Kinematics'!BX512:BX562-'Control Kinematics'!$C$53:$C$103)/51),"")</f>
        <v>3.727968315109413</v>
      </c>
      <c r="BY25" s="31">
        <f t="array" ref="BY25">IF(SUM('Control Kinematics'!BY461:BY511)&lt;&gt;0,SQRT(SUMSQ('Control Kinematics'!BY512:BY562-'Control Kinematics'!$C$53:$C$103)/51),"")</f>
        <v>2.7441207568485089</v>
      </c>
      <c r="BZ25" s="31">
        <f t="array" ref="BZ25">IF(SUM('Control Kinematics'!BZ461:BZ511)&lt;&gt;0,SQRT(SUMSQ('Control Kinematics'!BZ512:BZ562-'Control Kinematics'!$C$53:$C$103)/51),"")</f>
        <v>3.0213551072447933</v>
      </c>
      <c r="CA25" s="31">
        <f t="array" ref="CA25">IF(SUM('Control Kinematics'!CA461:CA511)&lt;&gt;0,SQRT(SUMSQ('Control Kinematics'!CA512:CA562-'Control Kinematics'!$C$53:$C$103)/51),"")</f>
        <v>2.9657371060056299</v>
      </c>
      <c r="CB25" s="31">
        <f t="array" ref="CB25">IF(SUM('Control Kinematics'!CB461:CB511)&lt;&gt;0,SQRT(SUMSQ('Control Kinematics'!CB512:CB562-'Control Kinematics'!$C$53:$C$103)/51),"")</f>
        <v>3.0443143876342629</v>
      </c>
      <c r="CC25" s="31">
        <f t="array" ref="CC25">IF(SUM('Control Kinematics'!CC461:CC511)&lt;&gt;0,SQRT(SUMSQ('Control Kinematics'!CC512:CC562-'Control Kinematics'!$C$53:$C$103)/51),"")</f>
        <v>2.1398600057672561</v>
      </c>
      <c r="CD25" s="31">
        <f t="array" ref="CD25">IF(SUM('Control Kinematics'!CD461:CD511)&lt;&gt;0,SQRT(SUMSQ('Control Kinematics'!CD512:CD562-'Control Kinematics'!$C$53:$C$103)/51),"")</f>
        <v>2.2129471505935712</v>
      </c>
      <c r="CE25" s="31">
        <f t="array" ref="CE25">IF(SUM('Control Kinematics'!CE461:CE511)&lt;&gt;0,SQRT(SUMSQ('Control Kinematics'!CE512:CE562-'Control Kinematics'!$C$53:$C$103)/51),"")</f>
        <v>1.2200812591055459</v>
      </c>
      <c r="CF25" s="31">
        <f t="array" ref="CF25">IF(SUM('Control Kinematics'!CF461:CF511)&lt;&gt;0,SQRT(SUMSQ('Control Kinematics'!CF512:CF562-'Control Kinematics'!$C$53:$C$103)/51),"")</f>
        <v>1.2490978668264814</v>
      </c>
      <c r="CG25" s="31">
        <f t="array" ref="CG25">IF(SUM('Control Kinematics'!CG461:CG511)&lt;&gt;0,SQRT(SUMSQ('Control Kinematics'!CG512:CG562-'Control Kinematics'!$C$53:$C$103)/51),"")</f>
        <v>1.1828015010750674</v>
      </c>
      <c r="CH25" s="31">
        <f t="array" ref="CH25">IF(SUM('Control Kinematics'!CH461:CH511)&lt;&gt;0,SQRT(SUMSQ('Control Kinematics'!CH512:CH562-'Control Kinematics'!$C$53:$C$103)/51),"")</f>
        <v>1.7583812058209312</v>
      </c>
      <c r="CI25" s="31">
        <f t="array" ref="CI25">IF(SUM('Control Kinematics'!CI461:CI511)&lt;&gt;0,SQRT(SUMSQ('Control Kinematics'!CI512:CI562-'Control Kinematics'!$C$53:$C$103)/51),"")</f>
        <v>1.2556083834555898</v>
      </c>
      <c r="CJ25" s="31">
        <f t="array" ref="CJ25">IF(SUM('Control Kinematics'!CJ461:CJ511)&lt;&gt;0,SQRT(SUMSQ('Control Kinematics'!CJ512:CJ562-'Control Kinematics'!$C$53:$C$103)/51),"")</f>
        <v>1.3414619104162577</v>
      </c>
      <c r="CK25" s="31">
        <f t="array" ref="CK25">IF(SUM('Control Kinematics'!CK461:CK511)&lt;&gt;0,SQRT(SUMSQ('Control Kinematics'!CK512:CK562-'Control Kinematics'!$C$53:$C$103)/51),"")</f>
        <v>2.4003709776249087</v>
      </c>
      <c r="CL25" s="31">
        <f t="array" ref="CL25">IF(SUM('Control Kinematics'!CL461:CL511)&lt;&gt;0,SQRT(SUMSQ('Control Kinematics'!CL512:CL562-'Control Kinematics'!$C$53:$C$103)/51),"")</f>
        <v>1.3976742965365425</v>
      </c>
      <c r="CM25" s="31">
        <f t="array" ref="CM25">IF(SUM('Control Kinematics'!CM461:CM511)&lt;&gt;0,SQRT(SUMSQ('Control Kinematics'!CM512:CM562-'Control Kinematics'!$C$53:$C$103)/51),"")</f>
        <v>2.4398969250251312</v>
      </c>
      <c r="CN25" s="31">
        <f t="array" ref="CN25">IF(SUM('Control Kinematics'!CN461:CN511)&lt;&gt;0,SQRT(SUMSQ('Control Kinematics'!CN512:CN562-'Control Kinematics'!$C$53:$C$103)/51),"")</f>
        <v>3.5138168029143579</v>
      </c>
      <c r="CO25" s="31">
        <f t="array" ref="CO25">IF(SUM('Control Kinematics'!CO461:CO511)&lt;&gt;0,SQRT(SUMSQ('Control Kinematics'!CO512:CO562-'Control Kinematics'!$C$53:$C$103)/51),"")</f>
        <v>2.3274852304181919</v>
      </c>
      <c r="CP25" s="31">
        <f t="array" ref="CP25">IF(SUM('Control Kinematics'!CP461:CP511)&lt;&gt;0,SQRT(SUMSQ('Control Kinematics'!CP512:CP562-'Control Kinematics'!$C$53:$C$103)/51),"")</f>
        <v>2.4411397343849162</v>
      </c>
      <c r="CQ25" s="31">
        <f t="array" ref="CQ25">IF(SUM('Control Kinematics'!CQ461:CQ511)&lt;&gt;0,SQRT(SUMSQ('Control Kinematics'!CQ512:CQ562-'Control Kinematics'!$C$53:$C$103)/51),"")</f>
        <v>0.7831299748655578</v>
      </c>
      <c r="CR25" s="31">
        <f t="array" ref="CR25">IF(SUM('Control Kinematics'!CR461:CR511)&lt;&gt;0,SQRT(SUMSQ('Control Kinematics'!CR512:CR562-'Control Kinematics'!$C$53:$C$103)/51),"")</f>
        <v>0.81268038574808099</v>
      </c>
      <c r="CS25" s="31">
        <f t="array" ref="CS25">IF(SUM('Control Kinematics'!CS461:CS511)&lt;&gt;0,SQRT(SUMSQ('Control Kinematics'!CS512:CS562-'Control Kinematics'!$C$53:$C$103)/51),"")</f>
        <v>2.4965446405897724</v>
      </c>
      <c r="CT25" s="31">
        <f t="array" ref="CT25">IF(SUM('Control Kinematics'!CT461:CT511)&lt;&gt;0,SQRT(SUMSQ('Control Kinematics'!CT512:CT562-'Control Kinematics'!$C$53:$C$103)/51),"")</f>
        <v>2.8942339079314618</v>
      </c>
      <c r="CU25" s="31">
        <f t="array" ref="CU25">IF(SUM('Control Kinematics'!CU461:CU511)&lt;&gt;0,SQRT(SUMSQ('Control Kinematics'!CU512:CU562-'Control Kinematics'!$C$53:$C$103)/51),"")</f>
        <v>1.0872916440630609</v>
      </c>
      <c r="CV25" s="31">
        <f t="array" ref="CV25">IF(SUM('Control Kinematics'!CV461:CV511)&lt;&gt;0,SQRT(SUMSQ('Control Kinematics'!CV512:CV562-'Control Kinematics'!$C$53:$C$103)/51),"")</f>
        <v>1.3860306524105139</v>
      </c>
      <c r="CW25" s="31">
        <f t="array" ref="CW25">IF(SUM('Control Kinematics'!CW461:CW511)&lt;&gt;0,SQRT(SUMSQ('Control Kinematics'!CW512:CW562-'Control Kinematics'!$C$53:$C$103)/51),"")</f>
        <v>1.1556082143956989</v>
      </c>
      <c r="CX25" s="31">
        <f t="array" ref="CX25">IF(SUM('Control Kinematics'!CX461:CX511)&lt;&gt;0,SQRT(SUMSQ('Control Kinematics'!CX512:CX562-'Control Kinematics'!$C$53:$C$103)/51),"")</f>
        <v>1.211047951628023</v>
      </c>
      <c r="CY25" s="31">
        <f t="array" ref="CY25">IF(SUM('Control Kinematics'!CY461:CY511)&lt;&gt;0,SQRT(SUMSQ('Control Kinematics'!CY512:CY562-'Control Kinematics'!$C$53:$C$103)/51),"")</f>
        <v>1.749317192952816</v>
      </c>
      <c r="CZ25" s="31">
        <f t="array" ref="CZ25">IF(SUM('Control Kinematics'!CZ461:CZ511)&lt;&gt;0,SQRT(SUMSQ('Control Kinematics'!CZ512:CZ562-'Control Kinematics'!$C$53:$C$103)/51),"")</f>
        <v>1.4661148368751418</v>
      </c>
      <c r="DA25" s="31">
        <f t="array" ref="DA25">IF(SUM('Control Kinematics'!DA461:DA511)&lt;&gt;0,SQRT(SUMSQ('Control Kinematics'!DA512:DA562-'Control Kinematics'!$C$53:$C$103)/51),"")</f>
        <v>2.5298348553960213</v>
      </c>
      <c r="DB25" s="31">
        <f t="array" ref="DB25">IF(SUM('Control Kinematics'!DB461:DB511)&lt;&gt;0,SQRT(SUMSQ('Control Kinematics'!DB512:DB562-'Control Kinematics'!$C$53:$C$103)/51),"")</f>
        <v>1.9011451507367569</v>
      </c>
      <c r="DC25" s="31">
        <f t="array" ref="DC25">IF(SUM('Control Kinematics'!DC461:DC511)&lt;&gt;0,SQRT(SUMSQ('Control Kinematics'!DC512:DC562-'Control Kinematics'!$C$53:$C$103)/51),"")</f>
        <v>2.1891091174253043</v>
      </c>
      <c r="DD25" s="31">
        <f t="array" ref="DD25">IF(SUM('Control Kinematics'!DD461:DD511)&lt;&gt;0,SQRT(SUMSQ('Control Kinematics'!DD512:DD562-'Control Kinematics'!$C$53:$C$103)/51),"")</f>
        <v>1.908852997097511</v>
      </c>
      <c r="DE25" s="31">
        <f t="array" ref="DE25">IF(SUM('Control Kinematics'!DE461:DE511)&lt;&gt;0,SQRT(SUMSQ('Control Kinematics'!DE512:DE562-'Control Kinematics'!$C$53:$C$103)/51),"")</f>
        <v>1.8984606923779539</v>
      </c>
      <c r="DF25" s="31">
        <f t="array" ref="DF25">IF(SUM('Control Kinematics'!DF461:DF511)&lt;&gt;0,SQRT(SUMSQ('Control Kinematics'!DF512:DF562-'Control Kinematics'!$C$53:$C$103)/51),"")</f>
        <v>1.4238211542580423</v>
      </c>
      <c r="DG25" s="31">
        <f t="array" ref="DG25">IF(SUM('Control Kinematics'!DG461:DG511)&lt;&gt;0,SQRT(SUMSQ('Control Kinematics'!DG512:DG562-'Control Kinematics'!$C$53:$C$103)/51),"")</f>
        <v>1.5082634262387324</v>
      </c>
      <c r="DH25" s="31">
        <f t="array" ref="DH25">IF(SUM('Control Kinematics'!DH461:DH511)&lt;&gt;0,SQRT(SUMSQ('Control Kinematics'!DH512:DH562-'Control Kinematics'!$C$53:$C$103)/51),"")</f>
        <v>1.891312733208385</v>
      </c>
      <c r="DI25" s="31">
        <f t="array" ref="DI25">IF(SUM('Control Kinematics'!DI461:DI511)&lt;&gt;0,SQRT(SUMSQ('Control Kinematics'!DI512:DI562-'Control Kinematics'!$C$53:$C$103)/51),"")</f>
        <v>2.4081292644726524</v>
      </c>
      <c r="DJ25" s="31">
        <f t="array" ref="DJ25">IF(SUM('Control Kinematics'!DJ461:DJ511)&lt;&gt;0,SQRT(SUMSQ('Control Kinematics'!DJ512:DJ562-'Control Kinematics'!$C$53:$C$103)/51),"")</f>
        <v>2.5107119329633303</v>
      </c>
      <c r="DK25" s="31">
        <f t="array" ref="DK25">IF(SUM('Control Kinematics'!DK461:DK511)&lt;&gt;0,SQRT(SUMSQ('Control Kinematics'!DK512:DK562-'Control Kinematics'!$C$53:$C$103)/51),"")</f>
        <v>0.6915628353499842</v>
      </c>
      <c r="DL25" s="31">
        <f t="array" ref="DL25">IF(SUM('Control Kinematics'!DL461:DL511)&lt;&gt;0,SQRT(SUMSQ('Control Kinematics'!DL512:DL562-'Control Kinematics'!$C$53:$C$103)/51),"")</f>
        <v>0.77048525006251456</v>
      </c>
      <c r="DM25" s="31">
        <f t="array" ref="DM25">IF(SUM('Control Kinematics'!DM461:DM511)&lt;&gt;0,SQRT(SUMSQ('Control Kinematics'!DM512:DM562-'Control Kinematics'!$C$53:$C$103)/51),"")</f>
        <v>0.88016267423421835</v>
      </c>
      <c r="DN25" s="31">
        <f t="array" ref="DN25">IF(SUM('Control Kinematics'!DN461:DN511)&lt;&gt;0,SQRT(SUMSQ('Control Kinematics'!DN512:DN562-'Control Kinematics'!$C$53:$C$103)/51),"")</f>
        <v>1.0154945039234846</v>
      </c>
      <c r="DO25" s="31">
        <f t="array" ref="DO25">IF(SUM('Control Kinematics'!DO461:DO511)&lt;&gt;0,SQRT(SUMSQ('Control Kinematics'!DO512:DO562-'Control Kinematics'!$C$53:$C$103)/51),"")</f>
        <v>0.97970227298388979</v>
      </c>
      <c r="DP25" s="31">
        <f t="array" ref="DP25">IF(SUM('Control Kinematics'!DP461:DP511)&lt;&gt;0,SQRT(SUMSQ('Control Kinematics'!DP512:DP562-'Control Kinematics'!$C$53:$C$103)/51),"")</f>
        <v>0.86436432105567307</v>
      </c>
      <c r="DQ25" s="31">
        <f t="array" ref="DQ25">IF(SUM('Control Kinematics'!DQ461:DQ511)&lt;&gt;0,SQRT(SUMSQ('Control Kinematics'!DQ512:DQ562-'Control Kinematics'!$C$53:$C$103)/51),"")</f>
        <v>1.7871381981426633</v>
      </c>
      <c r="DR25" s="31">
        <f t="array" ref="DR25">IF(SUM('Control Kinematics'!DR461:DR511)&lt;&gt;0,SQRT(SUMSQ('Control Kinematics'!DR512:DR562-'Control Kinematics'!$C$53:$C$103)/51),"")</f>
        <v>1.8441549054517559</v>
      </c>
      <c r="DS25" s="31">
        <f t="array" ref="DS25">IF(SUM('Control Kinematics'!DS461:DS511)&lt;&gt;0,SQRT(SUMSQ('Control Kinematics'!DS512:DS562-'Control Kinematics'!$C$53:$C$103)/51),"")</f>
        <v>1.2921753678883907</v>
      </c>
      <c r="DT25" s="31">
        <f t="array" ref="DT25">IF(SUM('Control Kinematics'!DT461:DT511)&lt;&gt;0,SQRT(SUMSQ('Control Kinematics'!DT512:DT562-'Control Kinematics'!$C$53:$C$103)/51),"")</f>
        <v>1.5829238596446842</v>
      </c>
      <c r="DU25" s="31">
        <f t="array" ref="DU25">IF(SUM('Control Kinematics'!DU461:DU511)&lt;&gt;0,SQRT(SUMSQ('Control Kinematics'!DU512:DU562-'Control Kinematics'!$C$53:$C$103)/51),"")</f>
        <v>2.154572323759373</v>
      </c>
      <c r="DV25" s="31">
        <f t="array" ref="DV25">IF(SUM('Control Kinematics'!DV461:DV511)&lt;&gt;0,SQRT(SUMSQ('Control Kinematics'!DV512:DV562-'Control Kinematics'!$C$53:$C$103)/51),"")</f>
        <v>2.1723000422501877</v>
      </c>
      <c r="DW25" s="31">
        <f t="array" ref="DW25">IF(SUM('Control Kinematics'!DW461:DW511)&lt;&gt;0,SQRT(SUMSQ('Control Kinematics'!DW512:DW562-'Control Kinematics'!$C$53:$C$103)/51),"")</f>
        <v>1.5831709893425403</v>
      </c>
      <c r="DX25" s="31">
        <f t="array" ref="DX25">IF(SUM('Control Kinematics'!DX461:DX511)&lt;&gt;0,SQRT(SUMSQ('Control Kinematics'!DX512:DX562-'Control Kinematics'!$C$53:$C$103)/51),"")</f>
        <v>1.604093244722155</v>
      </c>
      <c r="DY25" s="31">
        <f t="array" ref="DY25">IF(SUM('Control Kinematics'!DY461:DY511)&lt;&gt;0,SQRT(SUMSQ('Control Kinematics'!DY512:DY562-'Control Kinematics'!$C$53:$C$103)/51),"")</f>
        <v>2.0175709434919091</v>
      </c>
      <c r="DZ25" s="31">
        <f t="array" ref="DZ25">IF(SUM('Control Kinematics'!DZ461:DZ511)&lt;&gt;0,SQRT(SUMSQ('Control Kinematics'!DZ512:DZ562-'Control Kinematics'!$C$53:$C$103)/51),"")</f>
        <v>1.9141624930713461</v>
      </c>
      <c r="EA25" s="31">
        <f t="array" ref="EA25">IF(SUM('Control Kinematics'!EA461:EA511)&lt;&gt;0,SQRT(SUMSQ('Control Kinematics'!EA512:EA562-'Control Kinematics'!$C$53:$C$103)/51),"")</f>
        <v>2.3760289733988849</v>
      </c>
      <c r="EB25" s="31">
        <f t="array" ref="EB25">IF(SUM('Control Kinematics'!EB461:EB511)&lt;&gt;0,SQRT(SUMSQ('Control Kinematics'!EB512:EB562-'Control Kinematics'!$C$53:$C$103)/51),"")</f>
        <v>2.9205574691886773</v>
      </c>
      <c r="EC25" s="31">
        <f t="array" ref="EC25">IF(SUM('Control Kinematics'!EC461:EC511)&lt;&gt;0,SQRT(SUMSQ('Control Kinematics'!EC512:EC562-'Control Kinematics'!$C$53:$C$103)/51),"")</f>
        <v>1.5745019635432889</v>
      </c>
      <c r="ED25" s="31">
        <f t="array" ref="ED25">IF(SUM('Control Kinematics'!ED461:ED511)&lt;&gt;0,SQRT(SUMSQ('Control Kinematics'!ED512:ED562-'Control Kinematics'!$C$53:$C$103)/51),"")</f>
        <v>0.92956494459626804</v>
      </c>
      <c r="EE25" s="31">
        <f t="array" ref="EE25">IF(SUM('Control Kinematics'!EE461:EE511)&lt;&gt;0,SQRT(SUMSQ('Control Kinematics'!EE512:EE562-'Control Kinematics'!$C$53:$C$103)/51),"")</f>
        <v>2.3678318216912921</v>
      </c>
      <c r="EF25" s="31">
        <f t="array" ref="EF25">IF(SUM('Control Kinematics'!EF461:EF511)&lt;&gt;0,SQRT(SUMSQ('Control Kinematics'!EF512:EF562-'Control Kinematics'!$C$53:$C$103)/51),"")</f>
        <v>2.4877827046446903</v>
      </c>
      <c r="EG25" s="31">
        <f t="array" ref="EG25">IF(SUM('Control Kinematics'!EG461:EG511)&lt;&gt;0,SQRT(SUMSQ('Control Kinematics'!EG512:EG562-'Control Kinematics'!$C$53:$C$103)/51),"")</f>
        <v>0.4520710430225458</v>
      </c>
      <c r="EH25" s="31">
        <f t="array" ref="EH25">IF(SUM('Control Kinematics'!EH461:EH511)&lt;&gt;0,SQRT(SUMSQ('Control Kinematics'!EH512:EH562-'Control Kinematics'!$C$53:$C$103)/51),"")</f>
        <v>1.182241681247266</v>
      </c>
      <c r="EI25" s="31">
        <f t="array" ref="EI25">IF(SUM('Control Kinematics'!EI461:EI511)&lt;&gt;0,SQRT(SUMSQ('Control Kinematics'!EI512:EI562-'Control Kinematics'!$C$53:$C$103)/51),"")</f>
        <v>0.87711288071945503</v>
      </c>
      <c r="EJ25" s="31">
        <f t="array" ref="EJ25">IF(SUM('Control Kinematics'!EJ461:EJ511)&lt;&gt;0,SQRT(SUMSQ('Control Kinematics'!EJ512:EJ562-'Control Kinematics'!$C$53:$C$103)/51),"")</f>
        <v>1.3646124972634426</v>
      </c>
      <c r="EK25" s="31">
        <f t="array" ref="EK25">IF(SUM('Control Kinematics'!EK461:EK511)&lt;&gt;0,SQRT(SUMSQ('Control Kinematics'!EK512:EK562-'Control Kinematics'!$C$53:$C$103)/51),"")</f>
        <v>2.3684382081577393</v>
      </c>
      <c r="EL25" s="31">
        <f t="array" ref="EL25">IF(SUM('Control Kinematics'!EL461:EL511)&lt;&gt;0,SQRT(SUMSQ('Control Kinematics'!EL512:EL562-'Control Kinematics'!$C$53:$C$103)/51),"")</f>
        <v>2.3476408693994331</v>
      </c>
      <c r="EM25" s="31">
        <f t="array" ref="EM25">IF(SUM('Control Kinematics'!EM461:EM511)&lt;&gt;0,SQRT(SUMSQ('Control Kinematics'!EM512:EM562-'Control Kinematics'!$C$53:$C$103)/51),"")</f>
        <v>1.9744462128751297</v>
      </c>
      <c r="EN25" s="31">
        <f t="array" ref="EN25">IF(SUM('Control Kinematics'!EN461:EN511)&lt;&gt;0,SQRT(SUMSQ('Control Kinematics'!EN512:EN562-'Control Kinematics'!$C$53:$C$103)/51),"")</f>
        <v>2.0009789447922359</v>
      </c>
      <c r="EO25" s="31">
        <f t="array" ref="EO25">IF(SUM('Control Kinematics'!EO461:EO511)&lt;&gt;0,SQRT(SUMSQ('Control Kinematics'!EO512:EO562-'Control Kinematics'!$C$53:$C$103)/51),"")</f>
        <v>3.8766557551980703</v>
      </c>
      <c r="EP25" s="31">
        <f t="array" ref="EP25">IF(SUM('Control Kinematics'!EP461:EP511)&lt;&gt;0,SQRT(SUMSQ('Control Kinematics'!EP512:EP562-'Control Kinematics'!$C$53:$C$103)/51),"")</f>
        <v>3.5004410406374058</v>
      </c>
      <c r="EQ25" s="31">
        <f t="array" ref="EQ25">IF(SUM('Control Kinematics'!EQ461:EQ511)&lt;&gt;0,SQRT(SUMSQ('Control Kinematics'!EQ512:EQ562-'Control Kinematics'!$C$53:$C$103)/51),"")</f>
        <v>3.115085612284759</v>
      </c>
      <c r="ER25" s="31">
        <f t="array" ref="ER25">IF(SUM('Control Kinematics'!ER461:ER511)&lt;&gt;0,SQRT(SUMSQ('Control Kinematics'!ER512:ER562-'Control Kinematics'!$C$53:$C$103)/51),"")</f>
        <v>2.932009823757999</v>
      </c>
      <c r="ES25" s="31">
        <f t="array" ref="ES25">IF(SUM('Control Kinematics'!ES461:ES511)&lt;&gt;0,SQRT(SUMSQ('Control Kinematics'!ES512:ES562-'Control Kinematics'!$C$53:$C$103)/51),"")</f>
        <v>1.8386525546122141</v>
      </c>
      <c r="ET25" s="31">
        <f t="array" ref="ET25">IF(SUM('Control Kinematics'!ET461:ET511)&lt;&gt;0,SQRT(SUMSQ('Control Kinematics'!ET512:ET562-'Control Kinematics'!$C$53:$C$103)/51),"")</f>
        <v>1.8146505056216451</v>
      </c>
      <c r="EU25" s="31">
        <f t="array" ref="EU25">IF(SUM('Control Kinematics'!EU461:EU511)&lt;&gt;0,SQRT(SUMSQ('Control Kinematics'!EU512:EU562-'Control Kinematics'!$C$53:$C$103)/51),"")</f>
        <v>2.2013834199853974</v>
      </c>
      <c r="EV25" s="31">
        <f t="array" ref="EV25">IF(SUM('Control Kinematics'!EV461:EV511)&lt;&gt;0,SQRT(SUMSQ('Control Kinematics'!EV512:EV562-'Control Kinematics'!$C$53:$C$103)/51),"")</f>
        <v>2.2414523601329792</v>
      </c>
      <c r="EW25" s="31">
        <f t="array" ref="EW25">IF(SUM('Control Kinematics'!EW461:EW511)&lt;&gt;0,SQRT(SUMSQ('Control Kinematics'!EW512:EW562-'Control Kinematics'!$C$53:$C$103)/51),"")</f>
        <v>0.73840781801447886</v>
      </c>
      <c r="EX25" s="31">
        <f t="array" ref="EX25">IF(SUM('Control Kinematics'!EX461:EX511)&lt;&gt;0,SQRT(SUMSQ('Control Kinematics'!EX512:EX562-'Control Kinematics'!$C$53:$C$103)/51),"")</f>
        <v>1.0009778557883287</v>
      </c>
      <c r="EY25" s="31">
        <f t="array" ref="EY25">IF(SUM('Control Kinematics'!EY461:EY511)&lt;&gt;0,SQRT(SUMSQ('Control Kinematics'!EY512:EY562-'Control Kinematics'!$C$53:$C$103)/51),"")</f>
        <v>0.62610800063484595</v>
      </c>
      <c r="EZ25" s="31">
        <f t="array" ref="EZ25">IF(SUM('Control Kinematics'!EZ461:EZ511)&lt;&gt;0,SQRT(SUMSQ('Control Kinematics'!EZ512:EZ562-'Control Kinematics'!$C$53:$C$103)/51),"")</f>
        <v>0.90483760504853605</v>
      </c>
      <c r="FA25" s="31">
        <f t="array" ref="FA25">IF(SUM('Control Kinematics'!FA461:FA511)&lt;&gt;0,SQRT(SUMSQ('Control Kinematics'!FA512:FA562-'Control Kinematics'!$C$53:$C$103)/51),"")</f>
        <v>2.5257614427288737</v>
      </c>
      <c r="FB25" s="31">
        <f t="array" ref="FB25">IF(SUM('Control Kinematics'!FB461:FB511)&lt;&gt;0,SQRT(SUMSQ('Control Kinematics'!FB512:FB562-'Control Kinematics'!$C$53:$C$103)/51),"")</f>
        <v>2.4920745302316591</v>
      </c>
      <c r="FC25" s="31">
        <f t="array" ref="FC25">IF(SUM('Control Kinematics'!FC461:FC511)&lt;&gt;0,SQRT(SUMSQ('Control Kinematics'!FC512:FC562-'Control Kinematics'!$C$53:$C$103)/51),"")</f>
        <v>4.6457424526529705</v>
      </c>
      <c r="FD25" s="31">
        <f t="array" ref="FD25">IF(SUM('Control Kinematics'!FD461:FD511)&lt;&gt;0,SQRT(SUMSQ('Control Kinematics'!FD512:FD562-'Control Kinematics'!$C$53:$C$103)/51),"")</f>
        <v>5.1437546547329243</v>
      </c>
      <c r="FE25" s="31">
        <f t="array" ref="FE25">IF(SUM('Control Kinematics'!FE461:FE511)&lt;&gt;0,SQRT(SUMSQ('Control Kinematics'!FE512:FE562-'Control Kinematics'!$C$53:$C$103)/51),"")</f>
        <v>1.3667035007569959</v>
      </c>
      <c r="FF25" s="31">
        <f t="array" ref="FF25">IF(SUM('Control Kinematics'!FF461:FF511)&lt;&gt;0,SQRT(SUMSQ('Control Kinematics'!FF512:FF562-'Control Kinematics'!$C$53:$C$103)/51),"")</f>
        <v>2.2871294197510839</v>
      </c>
      <c r="FG25" s="31">
        <f t="array" ref="FG25">IF(SUM('Control Kinematics'!FG461:FG511)&lt;&gt;0,SQRT(SUMSQ('Control Kinematics'!FG512:FG562-'Control Kinematics'!$C$53:$C$103)/51),"")</f>
        <v>0.84262631299186386</v>
      </c>
      <c r="FH25" s="31">
        <f t="array" ref="FH25">IF(SUM('Control Kinematics'!FH461:FH511)&lt;&gt;0,SQRT(SUMSQ('Control Kinematics'!FH512:FH562-'Control Kinematics'!$C$53:$C$103)/51),"")</f>
        <v>0.60696299151659816</v>
      </c>
      <c r="FI25" s="31">
        <f t="array" ref="FI25">IF(SUM('Control Kinematics'!FI461:FI511)&lt;&gt;0,SQRT(SUMSQ('Control Kinematics'!FI512:FI562-'Control Kinematics'!$C$53:$C$103)/51),"")</f>
        <v>1.632501545966053</v>
      </c>
      <c r="FJ25" s="31">
        <f t="array" ref="FJ25">IF(SUM('Control Kinematics'!FJ461:FJ511)&lt;&gt;0,SQRT(SUMSQ('Control Kinematics'!FJ512:FJ562-'Control Kinematics'!$C$53:$C$103)/51),"")</f>
        <v>2.2610456754959944</v>
      </c>
      <c r="FK25" s="31">
        <f t="array" ref="FK25">IF(SUM('Control Kinematics'!FK461:FK511)&lt;&gt;0,SQRT(SUMSQ('Control Kinematics'!FK512:FK562-'Control Kinematics'!$C$53:$C$103)/51),"")</f>
        <v>1.4246547316961558</v>
      </c>
      <c r="FL25" s="31">
        <f t="array" ref="FL25">IF(SUM('Control Kinematics'!FL461:FL511)&lt;&gt;0,SQRT(SUMSQ('Control Kinematics'!FL512:FL562-'Control Kinematics'!$C$53:$C$103)/51),"")</f>
        <v>1.0735621162327644</v>
      </c>
      <c r="FM25" s="31">
        <f t="array" ref="FM25">IF(SUM('Control Kinematics'!FM461:FM511)&lt;&gt;0,SQRT(SUMSQ('Control Kinematics'!FM512:FM562-'Control Kinematics'!$C$53:$C$103)/51),"")</f>
        <v>1.7818257218984555</v>
      </c>
      <c r="FN25" s="31">
        <f t="array" ref="FN25">IF(SUM('Control Kinematics'!FN461:FN511)&lt;&gt;0,SQRT(SUMSQ('Control Kinematics'!FN512:FN562-'Control Kinematics'!$C$53:$C$103)/51),"")</f>
        <v>1.8267968453538257</v>
      </c>
      <c r="FO25" s="31" t="str">
        <f t="array" ref="FO25">IF(SUM('Control Kinematics'!FO461:FO511)&lt;&gt;0,SQRT(SUMSQ('Control Kinematics'!FO512:FO562-'Control Kinematics'!$C$53:$C$103)/51),"")</f>
        <v/>
      </c>
      <c r="FP25" s="31" t="str">
        <f t="array" ref="FP25">IF(SUM('Control Kinematics'!FP461:FP511)&lt;&gt;0,SQRT(SUMSQ('Control Kinematics'!FP512:FP562-'Control Kinematics'!$C$53:$C$103)/51),"")</f>
        <v/>
      </c>
      <c r="FQ25" s="31" t="str">
        <f t="array" ref="FQ25">IF(SUM('Control Kinematics'!FQ461:FQ511)&lt;&gt;0,SQRT(SUMSQ('Control Kinematics'!FQ512:FQ562-'Control Kinematics'!$C$53:$C$103)/51),"")</f>
        <v/>
      </c>
      <c r="FR25" s="31" t="str">
        <f t="array" ref="FR25">IF(SUM('Control Kinematics'!FR461:FR511)&lt;&gt;0,SQRT(SUMSQ('Control Kinematics'!FR512:FR562-'Control Kinematics'!$C$53:$C$103)/51),"")</f>
        <v/>
      </c>
      <c r="FS25" s="31" t="str">
        <f t="array" ref="FS25">IF(SUM('Control Kinematics'!FS461:FS511)&lt;&gt;0,SQRT(SUMSQ('Control Kinematics'!FS512:FS562-'Control Kinematics'!$C$53:$C$103)/51),"")</f>
        <v/>
      </c>
      <c r="FT25" s="31" t="str">
        <f t="array" ref="FT25">IF(SUM('Control Kinematics'!FT461:FT511)&lt;&gt;0,SQRT(SUMSQ('Control Kinematics'!FT512:FT562-'Control Kinematics'!$C$53:$C$103)/51),"")</f>
        <v/>
      </c>
      <c r="FU25" s="31" t="str">
        <f t="array" ref="FU25">IF(SUM('Control Kinematics'!FU461:FU511)&lt;&gt;0,SQRT(SUMSQ('Control Kinematics'!FU512:FU562-'Control Kinematics'!$C$53:$C$103)/51),"")</f>
        <v/>
      </c>
      <c r="FV25" s="31" t="str">
        <f t="array" ref="FV25">IF(SUM('Control Kinematics'!FV461:FV511)&lt;&gt;0,SQRT(SUMSQ('Control Kinematics'!FV512:FV562-'Control Kinematics'!$C$53:$C$103)/51),"")</f>
        <v/>
      </c>
      <c r="FW25" s="31" t="str">
        <f t="array" ref="FW25">IF(SUM('Control Kinematics'!FW461:FW511)&lt;&gt;0,SQRT(SUMSQ('Control Kinematics'!FW512:FW562-'Control Kinematics'!$C$53:$C$103)/51),"")</f>
        <v/>
      </c>
      <c r="FX25" s="31" t="str">
        <f t="array" ref="FX25">IF(SUM('Control Kinematics'!FX461:FX511)&lt;&gt;0,SQRT(SUMSQ('Control Kinematics'!FX512:FX562-'Control Kinematics'!$C$53:$C$103)/51),"")</f>
        <v/>
      </c>
      <c r="FY25" s="31" t="str">
        <f t="array" ref="FY25">IF(SUM('Control Kinematics'!FY461:FY511)&lt;&gt;0,SQRT(SUMSQ('Control Kinematics'!FY512:FY562-'Control Kinematics'!$C$53:$C$103)/51),"")</f>
        <v/>
      </c>
      <c r="FZ25" s="31" t="str">
        <f t="array" ref="FZ25">IF(SUM('Control Kinematics'!FZ461:FZ511)&lt;&gt;0,SQRT(SUMSQ('Control Kinematics'!FZ512:FZ562-'Control Kinematics'!$C$53:$C$103)/51),"")</f>
        <v/>
      </c>
      <c r="GA25" s="31" t="str">
        <f t="array" ref="GA25">IF(SUM('Control Kinematics'!GA461:GA511)&lt;&gt;0,SQRT(SUMSQ('Control Kinematics'!GA512:GA562-'Control Kinematics'!$C$53:$C$103)/51),"")</f>
        <v/>
      </c>
      <c r="GB25" s="31" t="str">
        <f t="array" ref="GB25">IF(SUM('Control Kinematics'!GB461:GB511)&lt;&gt;0,SQRT(SUMSQ('Control Kinematics'!GB512:GB562-'Control Kinematics'!$C$53:$C$103)/51),"")</f>
        <v/>
      </c>
      <c r="GC25" s="31" t="str">
        <f t="array" ref="GC25">IF(SUM('Control Kinematics'!GC461:GC511)&lt;&gt;0,SQRT(SUMSQ('Control Kinematics'!GC512:GC562-'Control Kinematics'!$C$53:$C$103)/51),"")</f>
        <v/>
      </c>
      <c r="GD25" s="31" t="str">
        <f t="array" ref="GD25">IF(SUM('Control Kinematics'!GD461:GD511)&lt;&gt;0,SQRT(SUMSQ('Control Kinematics'!GD512:GD562-'Control Kinematics'!$C$53:$C$103)/51),"")</f>
        <v/>
      </c>
      <c r="GE25" s="31" t="str">
        <f t="array" ref="GE25">IF(SUM('Control Kinematics'!GE461:GE511)&lt;&gt;0,SQRT(SUMSQ('Control Kinematics'!GE512:GE562-'Control Kinematics'!$C$53:$C$103)/51),"")</f>
        <v/>
      </c>
      <c r="GF25" s="31" t="str">
        <f t="array" ref="GF25">IF(SUM('Control Kinematics'!GF461:GF511)&lt;&gt;0,SQRT(SUMSQ('Control Kinematics'!GF512:GF562-'Control Kinematics'!$C$53:$C$103)/51),"")</f>
        <v/>
      </c>
      <c r="GG25" s="31" t="str">
        <f t="array" ref="GG25">IF(SUM('Control Kinematics'!GG461:GG511)&lt;&gt;0,SQRT(SUMSQ('Control Kinematics'!GG512:GG562-'Control Kinematics'!$C$53:$C$103)/51),"")</f>
        <v/>
      </c>
      <c r="GH25" s="31" t="str">
        <f t="array" ref="GH25">IF(SUM('Control Kinematics'!GH461:GH511)&lt;&gt;0,SQRT(SUMSQ('Control Kinematics'!GH512:GH562-'Control Kinematics'!$C$53:$C$103)/51),"")</f>
        <v/>
      </c>
      <c r="GI25" s="31" t="str">
        <f t="array" ref="GI25">IF(SUM('Control Kinematics'!GI461:GI511)&lt;&gt;0,SQRT(SUMSQ('Control Kinematics'!GI512:GI562-'Control Kinematics'!$C$53:$C$103)/51),"")</f>
        <v/>
      </c>
      <c r="GJ25" s="31" t="str">
        <f t="array" ref="GJ25">IF(SUM('Control Kinematics'!GJ461:GJ511)&lt;&gt;0,SQRT(SUMSQ('Control Kinematics'!GJ512:GJ562-'Control Kinematics'!$C$53:$C$103)/51),"")</f>
        <v/>
      </c>
      <c r="GK25" s="31" t="str">
        <f t="array" ref="GK25">IF(SUM('Control Kinematics'!GK461:GK511)&lt;&gt;0,SQRT(SUMSQ('Control Kinematics'!GK512:GK562-'Control Kinematics'!$C$53:$C$103)/51),"")</f>
        <v/>
      </c>
      <c r="GL25" s="31" t="str">
        <f t="array" ref="GL25">IF(SUM('Control Kinematics'!GL461:GL511)&lt;&gt;0,SQRT(SUMSQ('Control Kinematics'!GL512:GL562-'Control Kinematics'!$C$53:$C$103)/51),"")</f>
        <v/>
      </c>
      <c r="GM25" s="31" t="str">
        <f t="array" ref="GM25">IF(SUM('Control Kinematics'!GM461:GM511)&lt;&gt;0,SQRT(SUMSQ('Control Kinematics'!GM512:GM562-'Control Kinematics'!$C$53:$C$103)/51),"")</f>
        <v/>
      </c>
      <c r="GN25" s="31" t="str">
        <f t="array" ref="GN25">IF(SUM('Control Kinematics'!GN461:GN511)&lt;&gt;0,SQRT(SUMSQ('Control Kinematics'!GN512:GN562-'Control Kinematics'!$C$53:$C$103)/51),"")</f>
        <v/>
      </c>
      <c r="GO25" s="31" t="str">
        <f t="array" ref="GO25">IF(SUM('Control Kinematics'!GO461:GO511)&lt;&gt;0,SQRT(SUMSQ('Control Kinematics'!GO512:GO562-'Control Kinematics'!$C$53:$C$103)/51),"")</f>
        <v/>
      </c>
      <c r="GP25" s="31" t="str">
        <f t="array" ref="GP25">IF(SUM('Control Kinematics'!GP461:GP511)&lt;&gt;0,SQRT(SUMSQ('Control Kinematics'!GP512:GP562-'Control Kinematics'!$C$53:$C$103)/51),"")</f>
        <v/>
      </c>
      <c r="GQ25" s="31" t="str">
        <f t="array" ref="GQ25">IF(SUM('Control Kinematics'!GQ461:GQ511)&lt;&gt;0,SQRT(SUMSQ('Control Kinematics'!GQ512:GQ562-'Control Kinematics'!$C$53:$C$103)/51),"")</f>
        <v/>
      </c>
      <c r="GR25" s="31" t="str">
        <f t="array" ref="GR25">IF(SUM('Control Kinematics'!GR461:GR511)&lt;&gt;0,SQRT(SUMSQ('Control Kinematics'!GR512:GR562-'Control Kinematics'!$C$53:$C$103)/51),"")</f>
        <v/>
      </c>
      <c r="GS25" s="31" t="str">
        <f t="array" ref="GS25">IF(SUM('Control Kinematics'!GS461:GS511)&lt;&gt;0,SQRT(SUMSQ('Control Kinematics'!GS512:GS562-'Control Kinematics'!$C$53:$C$103)/51),"")</f>
        <v/>
      </c>
      <c r="GT25" s="31" t="str">
        <f t="array" ref="GT25">IF(SUM('Control Kinematics'!GT461:GT511)&lt;&gt;0,SQRT(SUMSQ('Control Kinematics'!GT512:GT562-'Control Kinematics'!$C$53:$C$103)/51),"")</f>
        <v/>
      </c>
      <c r="GU25" s="31" t="str">
        <f t="array" ref="GU25">IF(SUM('Control Kinematics'!GU461:GU511)&lt;&gt;0,SQRT(SUMSQ('Control Kinematics'!GU512:GU562-'Control Kinematics'!$C$53:$C$103)/51),"")</f>
        <v/>
      </c>
      <c r="GV25" s="31" t="str">
        <f t="array" ref="GV25">IF(SUM('Control Kinematics'!GV461:GV511)&lt;&gt;0,SQRT(SUMSQ('Control Kinematics'!GV512:GV562-'Control Kinematics'!$C$53:$C$103)/51),"")</f>
        <v/>
      </c>
      <c r="GW25" s="31" t="str">
        <f t="array" ref="GW25">IF(SUM('Control Kinematics'!GW461:GW511)&lt;&gt;0,SQRT(SUMSQ('Control Kinematics'!GW512:GW562-'Control Kinematics'!$C$53:$C$103)/51),"")</f>
        <v/>
      </c>
      <c r="GX25" s="31" t="str">
        <f t="array" ref="GX25">IF(SUM('Control Kinematics'!GX461:GX511)&lt;&gt;0,SQRT(SUMSQ('Control Kinematics'!GX512:GX562-'Control Kinematics'!$C$53:$C$103)/51),"")</f>
        <v/>
      </c>
      <c r="GY25" s="31" t="str">
        <f t="array" ref="GY25">IF(SUM('Control Kinematics'!GY461:GY511)&lt;&gt;0,SQRT(SUMSQ('Control Kinematics'!GY512:GY562-'Control Kinematics'!$C$53:$C$103)/51),"")</f>
        <v/>
      </c>
      <c r="GZ25" s="31" t="str">
        <f t="array" ref="GZ25">IF(SUM('Control Kinematics'!GZ461:GZ511)&lt;&gt;0,SQRT(SUMSQ('Control Kinematics'!GZ512:GZ562-'Control Kinematics'!$C$53:$C$103)/51),"")</f>
        <v/>
      </c>
      <c r="HA25" s="31" t="str">
        <f t="array" ref="HA25">IF(SUM('Control Kinematics'!HA461:HA511)&lt;&gt;0,SQRT(SUMSQ('Control Kinematics'!HA512:HA562-'Control Kinematics'!$C$53:$C$103)/51),"")</f>
        <v/>
      </c>
      <c r="HB25" s="31" t="str">
        <f t="array" ref="HB25">IF(SUM('Control Kinematics'!HB461:HB511)&lt;&gt;0,SQRT(SUMSQ('Control Kinematics'!HB512:HB562-'Control Kinematics'!$C$53:$C$103)/51),"")</f>
        <v/>
      </c>
      <c r="HC25" s="31" t="str">
        <f t="array" ref="HC25">IF(SUM('Control Kinematics'!HC461:HC511)&lt;&gt;0,SQRT(SUMSQ('Control Kinematics'!HC512:HC562-'Control Kinematics'!$C$53:$C$103)/51),"")</f>
        <v/>
      </c>
      <c r="HD25" s="31" t="str">
        <f t="array" ref="HD25">IF(SUM('Control Kinematics'!HD461:HD511)&lt;&gt;0,SQRT(SUMSQ('Control Kinematics'!HD512:HD562-'Control Kinematics'!$C$53:$C$103)/51),"")</f>
        <v/>
      </c>
      <c r="HE25" s="31" t="str">
        <f t="array" ref="HE25">IF(SUM('Control Kinematics'!HE461:HE511)&lt;&gt;0,SQRT(SUMSQ('Control Kinematics'!HE512:HE562-'Control Kinematics'!$C$53:$C$103)/51),"")</f>
        <v/>
      </c>
      <c r="HF25" s="31" t="str">
        <f t="array" ref="HF25">IF(SUM('Control Kinematics'!HF461:HF511)&lt;&gt;0,SQRT(SUMSQ('Control Kinematics'!HF512:HF562-'Control Kinematics'!$C$53:$C$103)/51),"")</f>
        <v/>
      </c>
      <c r="HG25" s="31" t="str">
        <f t="array" ref="HG25">IF(SUM('Control Kinematics'!HG461:HG511)&lt;&gt;0,SQRT(SUMSQ('Control Kinematics'!HG512:HG562-'Control Kinematics'!$C$53:$C$103)/51),"")</f>
        <v/>
      </c>
      <c r="HH25" s="31" t="str">
        <f t="array" ref="HH25">IF(SUM('Control Kinematics'!HH461:HH511)&lt;&gt;0,SQRT(SUMSQ('Control Kinematics'!HH512:HH562-'Control Kinematics'!$C$53:$C$103)/51),"")</f>
        <v/>
      </c>
      <c r="HI25" s="31" t="str">
        <f t="array" ref="HI25">IF(SUM('Control Kinematics'!HI461:HI511)&lt;&gt;0,SQRT(SUMSQ('Control Kinematics'!HI512:HI562-'Control Kinematics'!$C$53:$C$103)/51),"")</f>
        <v/>
      </c>
      <c r="HJ25" s="31" t="str">
        <f t="array" ref="HJ25">IF(SUM('Control Kinematics'!HJ461:HJ511)&lt;&gt;0,SQRT(SUMSQ('Control Kinematics'!HJ512:HJ562-'Control Kinematics'!$C$53:$C$103)/51),"")</f>
        <v/>
      </c>
      <c r="HK25" s="31" t="str">
        <f t="array" ref="HK25">IF(SUM('Control Kinematics'!HK461:HK511)&lt;&gt;0,SQRT(SUMSQ('Control Kinematics'!HK512:HK562-'Control Kinematics'!$C$53:$C$103)/51),"")</f>
        <v/>
      </c>
      <c r="HL25" s="31" t="str">
        <f t="array" ref="HL25">IF(SUM('Control Kinematics'!HL461:HL511)&lt;&gt;0,SQRT(SUMSQ('Control Kinematics'!HL512:HL562-'Control Kinematics'!$C$53:$C$103)/51),"")</f>
        <v/>
      </c>
      <c r="HM25" s="31" t="str">
        <f t="array" ref="HM25">IF(SUM('Control Kinematics'!HM461:HM511)&lt;&gt;0,SQRT(SUMSQ('Control Kinematics'!HM512:HM562-'Control Kinematics'!$C$53:$C$103)/51),"")</f>
        <v/>
      </c>
      <c r="HN25" s="31" t="str">
        <f t="array" ref="HN25">IF(SUM('Control Kinematics'!HN461:HN511)&lt;&gt;0,SQRT(SUMSQ('Control Kinematics'!HN512:HN562-'Control Kinematics'!$C$53:$C$103)/51),"")</f>
        <v/>
      </c>
      <c r="HO25" s="31" t="str">
        <f t="array" ref="HO25">IF(SUM('Control Kinematics'!HO461:HO511)&lt;&gt;0,SQRT(SUMSQ('Control Kinematics'!HO512:HO562-'Control Kinematics'!$C$53:$C$103)/51),"")</f>
        <v/>
      </c>
      <c r="HP25" s="31" t="str">
        <f t="array" ref="HP25">IF(SUM('Control Kinematics'!HP461:HP511)&lt;&gt;0,SQRT(SUMSQ('Control Kinematics'!HP512:HP562-'Control Kinematics'!$C$53:$C$103)/51),"")</f>
        <v/>
      </c>
      <c r="HQ25" s="31" t="str">
        <f t="array" ref="HQ25">IF(SUM('Control Kinematics'!HQ461:HQ511)&lt;&gt;0,SQRT(SUMSQ('Control Kinematics'!HQ512:HQ562-'Control Kinematics'!$C$53:$C$103)/51),"")</f>
        <v/>
      </c>
      <c r="HR25" s="31" t="str">
        <f t="array" ref="HR25">IF(SUM('Control Kinematics'!HR461:HR511)&lt;&gt;0,SQRT(SUMSQ('Control Kinematics'!HR512:HR562-'Control Kinematics'!$C$53:$C$103)/51),"")</f>
        <v/>
      </c>
      <c r="HS25" s="31" t="str">
        <f t="array" ref="HS25">IF(SUM('Control Kinematics'!HS461:HS511)&lt;&gt;0,SQRT(SUMSQ('Control Kinematics'!HS512:HS562-'Control Kinematics'!$C$53:$C$103)/51),"")</f>
        <v/>
      </c>
      <c r="HT25" s="31" t="str">
        <f t="array" ref="HT25">IF(SUM('Control Kinematics'!HT461:HT511)&lt;&gt;0,SQRT(SUMSQ('Control Kinematics'!HT512:HT562-'Control Kinematics'!$C$53:$C$103)/51),"")</f>
        <v/>
      </c>
      <c r="HU25" s="31" t="str">
        <f t="array" ref="HU25">IF(SUM('Control Kinematics'!HU461:HU511)&lt;&gt;0,SQRT(SUMSQ('Control Kinematics'!HU512:HU562-'Control Kinematics'!$C$53:$C$103)/51),"")</f>
        <v/>
      </c>
      <c r="HV25" s="31" t="str">
        <f t="array" ref="HV25">IF(SUM('Control Kinematics'!HV461:HV511)&lt;&gt;0,SQRT(SUMSQ('Control Kinematics'!HV512:HV562-'Control Kinematics'!$C$53:$C$103)/51),"")</f>
        <v/>
      </c>
      <c r="HW25" s="31" t="str">
        <f t="array" ref="HW25">IF(SUM('Control Kinematics'!HW461:HW511)&lt;&gt;0,SQRT(SUMSQ('Control Kinematics'!HW512:HW562-'Control Kinematics'!$C$53:$C$103)/51),"")</f>
        <v/>
      </c>
      <c r="HX25" s="31" t="str">
        <f t="array" ref="HX25">IF(SUM('Control Kinematics'!HX461:HX511)&lt;&gt;0,SQRT(SUMSQ('Control Kinematics'!HX512:HX562-'Control Kinematics'!$C$53:$C$103)/51),"")</f>
        <v/>
      </c>
      <c r="HY25" s="31" t="str">
        <f t="array" ref="HY25">IF(SUM('Control Kinematics'!HY461:HY511)&lt;&gt;0,SQRT(SUMSQ('Control Kinematics'!HY512:HY562-'Control Kinematics'!$C$53:$C$103)/51),"")</f>
        <v/>
      </c>
      <c r="HZ25" s="31" t="str">
        <f t="array" ref="HZ25">IF(SUM('Control Kinematics'!HZ461:HZ511)&lt;&gt;0,SQRT(SUMSQ('Control Kinematics'!HZ512:HZ562-'Control Kinematics'!$C$53:$C$103)/51),"")</f>
        <v/>
      </c>
      <c r="IA25" s="31" t="str">
        <f t="array" ref="IA25">IF(SUM('Control Kinematics'!IA461:IA511)&lt;&gt;0,SQRT(SUMSQ('Control Kinematics'!IA512:IA562-'Control Kinematics'!$C$53:$C$103)/51),"")</f>
        <v/>
      </c>
      <c r="IB25" s="31" t="str">
        <f t="array" ref="IB25">IF(SUM('Control Kinematics'!IB461:IB511)&lt;&gt;0,SQRT(SUMSQ('Control Kinematics'!IB512:IB562-'Control Kinematics'!$C$53:$C$103)/51),"")</f>
        <v/>
      </c>
      <c r="IC25" s="31" t="str">
        <f t="array" ref="IC25">IF(SUM('Control Kinematics'!IC461:IC511)&lt;&gt;0,SQRT(SUMSQ('Control Kinematics'!IC512:IC562-'Control Kinematics'!$C$53:$C$103)/51),"")</f>
        <v/>
      </c>
      <c r="ID25" s="31" t="str">
        <f t="array" ref="ID25">IF(SUM('Control Kinematics'!ID461:ID511)&lt;&gt;0,SQRT(SUMSQ('Control Kinematics'!ID512:ID562-'Control Kinematics'!$C$53:$C$103)/51),"")</f>
        <v/>
      </c>
      <c r="IE25" s="31" t="str">
        <f t="array" ref="IE25">IF(SUM('Control Kinematics'!IE461:IE511)&lt;&gt;0,SQRT(SUMSQ('Control Kinematics'!IE512:IE562-'Control Kinematics'!$C$53:$C$103)/51),"")</f>
        <v/>
      </c>
      <c r="IF25" s="31" t="str">
        <f t="array" ref="IF25">IF(SUM('Control Kinematics'!IF461:IF511)&lt;&gt;0,SQRT(SUMSQ('Control Kinematics'!IF512:IF562-'Control Kinematics'!$C$53:$C$103)/51),"")</f>
        <v/>
      </c>
      <c r="IG25" s="31" t="str">
        <f t="array" ref="IG25">IF(SUM('Control Kinematics'!IG461:IG511)&lt;&gt;0,SQRT(SUMSQ('Control Kinematics'!IG512:IG562-'Control Kinematics'!$C$53:$C$103)/51),"")</f>
        <v/>
      </c>
      <c r="IH25" s="31" t="str">
        <f t="array" ref="IH25">IF(SUM('Control Kinematics'!IH461:IH511)&lt;&gt;0,SQRT(SUMSQ('Control Kinematics'!IH512:IH562-'Control Kinematics'!$C$53:$C$103)/51),"")</f>
        <v/>
      </c>
      <c r="II25" s="31" t="str">
        <f t="array" ref="II25">IF(SUM('Control Kinematics'!II461:II511)&lt;&gt;0,SQRT(SUMSQ('Control Kinematics'!II512:II562-'Control Kinematics'!$C$53:$C$103)/51),"")</f>
        <v/>
      </c>
      <c r="IJ25" s="31" t="str">
        <f t="array" ref="IJ25">IF(SUM('Control Kinematics'!IJ461:IJ511)&lt;&gt;0,SQRT(SUMSQ('Control Kinematics'!IJ512:IJ562-'Control Kinematics'!$C$53:$C$103)/51),"")</f>
        <v/>
      </c>
      <c r="IK25" s="31" t="str">
        <f t="array" ref="IK25">IF(SUM('Control Kinematics'!IK461:IK511)&lt;&gt;0,SQRT(SUMSQ('Control Kinematics'!IK512:IK562-'Control Kinematics'!$C$53:$C$103)/51),"")</f>
        <v/>
      </c>
      <c r="IL25" s="31" t="str">
        <f t="array" ref="IL25">IF(SUM('Control Kinematics'!IL461:IL511)&lt;&gt;0,SQRT(SUMSQ('Control Kinematics'!IL512:IL562-'Control Kinematics'!$C$53:$C$103)/51),"")</f>
        <v/>
      </c>
      <c r="IM25" s="31" t="str">
        <f t="array" ref="IM25">IF(SUM('Control Kinematics'!IM461:IM511)&lt;&gt;0,SQRT(SUMSQ('Control Kinematics'!IM512:IM562-'Control Kinematics'!$C$53:$C$103)/51),"")</f>
        <v/>
      </c>
      <c r="IN25" s="31" t="str">
        <f t="array" ref="IN25">IF(SUM('Control Kinematics'!IN461:IN511)&lt;&gt;0,SQRT(SUMSQ('Control Kinematics'!IN512:IN562-'Control Kinematics'!$C$53:$C$103)/51),"")</f>
        <v/>
      </c>
      <c r="IO25" s="31" t="str">
        <f t="array" ref="IO25">IF(SUM('Control Kinematics'!IO461:IO511)&lt;&gt;0,SQRT(SUMSQ('Control Kinematics'!IO512:IO562-'Control Kinematics'!$C$53:$C$103)/51),"")</f>
        <v/>
      </c>
      <c r="IP25" s="31" t="str">
        <f t="array" ref="IP25">IF(SUM('Control Kinematics'!IP461:IP511)&lt;&gt;0,SQRT(SUMSQ('Control Kinematics'!IP512:IP562-'Control Kinematics'!$C$53:$C$103)/51),"")</f>
        <v/>
      </c>
      <c r="IQ25" s="31" t="str">
        <f t="array" ref="IQ25">IF(SUM('Control Kinematics'!IQ461:IQ511)&lt;&gt;0,SQRT(SUMSQ('Control Kinematics'!IQ512:IQ562-'Control Kinematics'!$C$53:$C$103)/51),"")</f>
        <v/>
      </c>
      <c r="IR25" s="31" t="str">
        <f t="array" ref="IR25">IF(SUM('Control Kinematics'!IR461:IR511)&lt;&gt;0,SQRT(SUMSQ('Control Kinematics'!IR512:IR562-'Control Kinematics'!$C$53:$C$103)/51),"")</f>
        <v/>
      </c>
      <c r="IS25" s="31" t="str">
        <f t="array" ref="IS25">IF(SUM('Control Kinematics'!IS461:IS511)&lt;&gt;0,SQRT(SUMSQ('Control Kinematics'!IS512:IS562-'Control Kinematics'!$C$53:$C$103)/51),"")</f>
        <v/>
      </c>
      <c r="IT25" s="56" t="str">
        <f t="array" ref="IT25">IF(SUM('Control Kinematics'!IT461:IT511)&lt;&gt;0,SQRT(SUMSQ('Control Kinematics'!IT512:IT562-'Control Kinematics'!$C$53:$C$103)/51),"")</f>
        <v/>
      </c>
    </row>
    <row r="26" spans="1:254" s="31" customFormat="1" x14ac:dyDescent="0.2">
      <c r="A26" s="73" t="s">
        <v>10</v>
      </c>
      <c r="B26" s="99">
        <f t="shared" si="5"/>
        <v>2.8893182343180714</v>
      </c>
      <c r="C26" s="99">
        <f t="shared" si="0"/>
        <v>1.2792550043841502</v>
      </c>
      <c r="D26" s="80">
        <f>EXP(B56)</f>
        <v>2.6097662195364748</v>
      </c>
      <c r="E26" s="31">
        <f t="array" ref="E26">IF(SUM('Control Kinematics'!E461:E511)&lt;&gt;0,SQRT(SUMSQ('Control Kinematics'!E665:E715-'Control Kinematics'!$C$206:$C$256)/51),"")</f>
        <v>1.4217576510081782</v>
      </c>
      <c r="F26" s="31">
        <f t="array" ref="F26">IF(SUM('Control Kinematics'!F461:F511)&lt;&gt;0,SQRT(SUMSQ('Control Kinematics'!F665:F715-'Control Kinematics'!$C$206:$C$256)/51),"")</f>
        <v>2.3527614397960863</v>
      </c>
      <c r="G26" s="31">
        <f t="array" ref="G26">IF(SUM('Control Kinematics'!G461:G511)&lt;&gt;0,SQRT(SUMSQ('Control Kinematics'!G665:G715-'Control Kinematics'!$C$206:$C$256)/51),"")</f>
        <v>2.9677158363006408</v>
      </c>
      <c r="H26" s="31">
        <f t="array" ref="H26">IF(SUM('Control Kinematics'!H461:H511)&lt;&gt;0,SQRT(SUMSQ('Control Kinematics'!H665:H715-'Control Kinematics'!$C$206:$C$256)/51),"")</f>
        <v>3.1533855337237533</v>
      </c>
      <c r="I26" s="31">
        <f t="array" ref="I26">IF(SUM('Control Kinematics'!I461:I511)&lt;&gt;0,SQRT(SUMSQ('Control Kinematics'!I665:I715-'Control Kinematics'!$C$206:$C$256)/51),"")</f>
        <v>1.5622647142282606</v>
      </c>
      <c r="J26" s="31">
        <f t="array" ref="J26">IF(SUM('Control Kinematics'!J461:J511)&lt;&gt;0,SQRT(SUMSQ('Control Kinematics'!J665:J715-'Control Kinematics'!$C$206:$C$256)/51),"")</f>
        <v>1.9552470145430925</v>
      </c>
      <c r="K26" s="31">
        <f t="array" ref="K26">IF(SUM('Control Kinematics'!K461:K511)&lt;&gt;0,SQRT(SUMSQ('Control Kinematics'!K665:K715-'Control Kinematics'!$C$206:$C$256)/51),"")</f>
        <v>2.4182284269857077</v>
      </c>
      <c r="L26" s="31">
        <f t="array" ref="L26">IF(SUM('Control Kinematics'!L461:L511)&lt;&gt;0,SQRT(SUMSQ('Control Kinematics'!L665:L715-'Control Kinematics'!$C$206:$C$256)/51),"")</f>
        <v>5.7232479599189459</v>
      </c>
      <c r="M26" s="31">
        <f t="array" ref="M26">IF(SUM('Control Kinematics'!M461:M511)&lt;&gt;0,SQRT(SUMSQ('Control Kinematics'!M665:M715-'Control Kinematics'!$C$206:$C$256)/51),"")</f>
        <v>2.2345268504139497</v>
      </c>
      <c r="N26" s="31">
        <f t="array" ref="N26">IF(SUM('Control Kinematics'!N461:N511)&lt;&gt;0,SQRT(SUMSQ('Control Kinematics'!N665:N715-'Control Kinematics'!$C$206:$C$256)/51),"")</f>
        <v>1.6585137541262234</v>
      </c>
      <c r="O26" s="31">
        <f t="array" ref="O26">IF(SUM('Control Kinematics'!O461:O511)&lt;&gt;0,SQRT(SUMSQ('Control Kinematics'!O665:O715-'Control Kinematics'!$C$206:$C$256)/51),"")</f>
        <v>1.7187789000164231</v>
      </c>
      <c r="P26" s="31">
        <f t="array" ref="P26">IF(SUM('Control Kinematics'!P461:P511)&lt;&gt;0,SQRT(SUMSQ('Control Kinematics'!P665:P715-'Control Kinematics'!$C$206:$C$256)/51),"")</f>
        <v>3.4449072876920912</v>
      </c>
      <c r="Q26" s="31">
        <f t="array" ref="Q26">IF(SUM('Control Kinematics'!Q461:Q511)&lt;&gt;0,SQRT(SUMSQ('Control Kinematics'!Q665:Q715-'Control Kinematics'!$C$206:$C$256)/51),"")</f>
        <v>2.6101661494538582</v>
      </c>
      <c r="R26" s="31">
        <f t="array" ref="R26">IF(SUM('Control Kinematics'!R461:R511)&lt;&gt;0,SQRT(SUMSQ('Control Kinematics'!R665:R715-'Control Kinematics'!$C$206:$C$256)/51),"")</f>
        <v>3.4981155391531233</v>
      </c>
      <c r="S26" s="31">
        <f t="array" ref="S26">IF(SUM('Control Kinematics'!S461:S511)&lt;&gt;0,SQRT(SUMSQ('Control Kinematics'!S665:S715-'Control Kinematics'!$C$206:$C$256)/51),"")</f>
        <v>2.6199028028157416</v>
      </c>
      <c r="T26" s="31">
        <f t="array" ref="T26">IF(SUM('Control Kinematics'!T461:T511)&lt;&gt;0,SQRT(SUMSQ('Control Kinematics'!T665:T715-'Control Kinematics'!$C$206:$C$256)/51),"")</f>
        <v>3.4341127510468756</v>
      </c>
      <c r="U26" s="31">
        <f t="array" ref="U26">IF(SUM('Control Kinematics'!U461:U511)&lt;&gt;0,SQRT(SUMSQ('Control Kinematics'!U665:U715-'Control Kinematics'!$C$206:$C$256)/51),"")</f>
        <v>1.9818568596023167</v>
      </c>
      <c r="V26" s="31">
        <f t="array" ref="V26">IF(SUM('Control Kinematics'!V461:V511)&lt;&gt;0,SQRT(SUMSQ('Control Kinematics'!V665:V715-'Control Kinematics'!$C$206:$C$256)/51),"")</f>
        <v>0.48375969123707691</v>
      </c>
      <c r="W26" s="31">
        <f t="array" ref="W26">IF(SUM('Control Kinematics'!W461:W511)&lt;&gt;0,SQRT(SUMSQ('Control Kinematics'!W665:W715-'Control Kinematics'!$C$206:$C$256)/51),"")</f>
        <v>4.0199101218703213</v>
      </c>
      <c r="X26" s="31">
        <f t="array" ref="X26">IF(SUM('Control Kinematics'!X461:X511)&lt;&gt;0,SQRT(SUMSQ('Control Kinematics'!X665:X715-'Control Kinematics'!$C$206:$C$256)/51),"")</f>
        <v>3.5399128006023615</v>
      </c>
      <c r="Y26" s="31">
        <f t="array" ref="Y26">IF(SUM('Control Kinematics'!Y461:Y511)&lt;&gt;0,SQRT(SUMSQ('Control Kinematics'!Y665:Y715-'Control Kinematics'!$C$206:$C$256)/51),"")</f>
        <v>1.5131238634717019</v>
      </c>
      <c r="Z26" s="31">
        <f t="array" ref="Z26">IF(SUM('Control Kinematics'!Z461:Z511)&lt;&gt;0,SQRT(SUMSQ('Control Kinematics'!Z665:Z715-'Control Kinematics'!$C$206:$C$256)/51),"")</f>
        <v>5.5184084389053094</v>
      </c>
      <c r="AA26" s="31">
        <f t="array" ref="AA26">IF(SUM('Control Kinematics'!AA461:AA511)&lt;&gt;0,SQRT(SUMSQ('Control Kinematics'!AA665:AA715-'Control Kinematics'!$C$206:$C$256)/51),"")</f>
        <v>3.1076474482305554</v>
      </c>
      <c r="AB26" s="31">
        <f t="array" ref="AB26">IF(SUM('Control Kinematics'!AB461:AB511)&lt;&gt;0,SQRT(SUMSQ('Control Kinematics'!AB665:AB715-'Control Kinematics'!$C$206:$C$256)/51),"")</f>
        <v>5.7835059790664172</v>
      </c>
      <c r="AC26" s="31">
        <f t="array" ref="AC26">IF(SUM('Control Kinematics'!AC461:AC511)&lt;&gt;0,SQRT(SUMSQ('Control Kinematics'!AC665:AC715-'Control Kinematics'!$C$206:$C$256)/51),"")</f>
        <v>4.0572481724584017</v>
      </c>
      <c r="AD26" s="31">
        <f t="array" ref="AD26">IF(SUM('Control Kinematics'!AD461:AD511)&lt;&gt;0,SQRT(SUMSQ('Control Kinematics'!AD665:AD715-'Control Kinematics'!$C$206:$C$256)/51),"")</f>
        <v>2.1231155523154963</v>
      </c>
      <c r="AE26" s="31">
        <f t="array" ref="AE26">IF(SUM('Control Kinematics'!AE461:AE511)&lt;&gt;0,SQRT(SUMSQ('Control Kinematics'!AE665:AE715-'Control Kinematics'!$C$206:$C$256)/51),"")</f>
        <v>3.0716738348685655</v>
      </c>
      <c r="AF26" s="31">
        <f t="array" ref="AF26">IF(SUM('Control Kinematics'!AF461:AF511)&lt;&gt;0,SQRT(SUMSQ('Control Kinematics'!AF665:AF715-'Control Kinematics'!$C$206:$C$256)/51),"")</f>
        <v>2.1469425624931819</v>
      </c>
      <c r="AG26" s="31">
        <f t="array" ref="AG26">IF(SUM('Control Kinematics'!AG461:AG511)&lt;&gt;0,SQRT(SUMSQ('Control Kinematics'!AG665:AG715-'Control Kinematics'!$C$206:$C$256)/51),"")</f>
        <v>4.3717333872332</v>
      </c>
      <c r="AH26" s="31">
        <f t="array" ref="AH26">IF(SUM('Control Kinematics'!AH461:AH511)&lt;&gt;0,SQRT(SUMSQ('Control Kinematics'!AH665:AH715-'Control Kinematics'!$C$206:$C$256)/51),"")</f>
        <v>2.8068576345705352</v>
      </c>
      <c r="AI26" s="31">
        <f t="array" ref="AI26">IF(SUM('Control Kinematics'!AI461:AI511)&lt;&gt;0,SQRT(SUMSQ('Control Kinematics'!AI665:AI715-'Control Kinematics'!$C$206:$C$256)/51),"")</f>
        <v>3.3486962697338312</v>
      </c>
      <c r="AJ26" s="31">
        <f t="array" ref="AJ26">IF(SUM('Control Kinematics'!AJ461:AJ511)&lt;&gt;0,SQRT(SUMSQ('Control Kinematics'!AJ665:AJ715-'Control Kinematics'!$C$206:$C$256)/51),"")</f>
        <v>2.398848599243653</v>
      </c>
      <c r="AK26" s="31">
        <f t="array" ref="AK26">IF(SUM('Control Kinematics'!AK461:AK511)&lt;&gt;0,SQRT(SUMSQ('Control Kinematics'!AK665:AK715-'Control Kinematics'!$C$206:$C$256)/51),"")</f>
        <v>2.5242244252950288</v>
      </c>
      <c r="AL26" s="31">
        <f t="array" ref="AL26">IF(SUM('Control Kinematics'!AL461:AL511)&lt;&gt;0,SQRT(SUMSQ('Control Kinematics'!AL665:AL715-'Control Kinematics'!$C$206:$C$256)/51),"")</f>
        <v>1.6389862222428433</v>
      </c>
      <c r="AM26" s="31">
        <f t="array" ref="AM26">IF(SUM('Control Kinematics'!AM461:AM511)&lt;&gt;0,SQRT(SUMSQ('Control Kinematics'!AM665:AM715-'Control Kinematics'!$C$206:$C$256)/51),"")</f>
        <v>2.8443915529749608</v>
      </c>
      <c r="AN26" s="31">
        <f t="array" ref="AN26">IF(SUM('Control Kinematics'!AN461:AN511)&lt;&gt;0,SQRT(SUMSQ('Control Kinematics'!AN665:AN715-'Control Kinematics'!$C$206:$C$256)/51),"")</f>
        <v>3.9381915224842046</v>
      </c>
      <c r="AO26" s="31">
        <f t="array" ref="AO26">IF(SUM('Control Kinematics'!AO461:AO511)&lt;&gt;0,SQRT(SUMSQ('Control Kinematics'!AO665:AO715-'Control Kinematics'!$C$206:$C$256)/51),"")</f>
        <v>0.88315537866428273</v>
      </c>
      <c r="AP26" s="31">
        <f t="array" ref="AP26">IF(SUM('Control Kinematics'!AP461:AP511)&lt;&gt;0,SQRT(SUMSQ('Control Kinematics'!AP665:AP715-'Control Kinematics'!$C$206:$C$256)/51),"")</f>
        <v>3.8430697624329242</v>
      </c>
      <c r="AQ26" s="31">
        <f t="array" ref="AQ26">IF(SUM('Control Kinematics'!AQ461:AQ511)&lt;&gt;0,SQRT(SUMSQ('Control Kinematics'!AQ665:AQ715-'Control Kinematics'!$C$206:$C$256)/51),"")</f>
        <v>1.6762370027436309</v>
      </c>
      <c r="AR26" s="31">
        <f t="array" ref="AR26">IF(SUM('Control Kinematics'!AR461:AR511)&lt;&gt;0,SQRT(SUMSQ('Control Kinematics'!AR665:AR715-'Control Kinematics'!$C$206:$C$256)/51),"")</f>
        <v>1.0505458075636194</v>
      </c>
      <c r="AS26" s="31">
        <f t="array" ref="AS26">IF(SUM('Control Kinematics'!AS461:AS511)&lt;&gt;0,SQRT(SUMSQ('Control Kinematics'!AS665:AS715-'Control Kinematics'!$C$206:$C$256)/51),"")</f>
        <v>2.7469746890281352</v>
      </c>
      <c r="AT26" s="31">
        <f t="array" ref="AT26">IF(SUM('Control Kinematics'!AT461:AT511)&lt;&gt;0,SQRT(SUMSQ('Control Kinematics'!AT665:AT715-'Control Kinematics'!$C$206:$C$256)/51),"")</f>
        <v>4.3731708093190003</v>
      </c>
      <c r="AU26" s="31">
        <f t="array" ref="AU26">IF(SUM('Control Kinematics'!AU461:AU511)&lt;&gt;0,SQRT(SUMSQ('Control Kinematics'!AU665:AU715-'Control Kinematics'!$C$206:$C$256)/51),"")</f>
        <v>4.9197461106400908</v>
      </c>
      <c r="AV26" s="31">
        <f t="array" ref="AV26">IF(SUM('Control Kinematics'!AV461:AV511)&lt;&gt;0,SQRT(SUMSQ('Control Kinematics'!AV665:AV715-'Control Kinematics'!$C$206:$C$256)/51),"")</f>
        <v>2.0078036430727941</v>
      </c>
      <c r="AW26" s="31">
        <f t="array" ref="AW26">IF(SUM('Control Kinematics'!AW461:AW511)&lt;&gt;0,SQRT(SUMSQ('Control Kinematics'!AW665:AW715-'Control Kinematics'!$C$206:$C$256)/51),"")</f>
        <v>3.5058474906941139</v>
      </c>
      <c r="AX26" s="31">
        <f t="array" ref="AX26">IF(SUM('Control Kinematics'!AX461:AX511)&lt;&gt;0,SQRT(SUMSQ('Control Kinematics'!AX665:AX715-'Control Kinematics'!$C$206:$C$256)/51),"")</f>
        <v>1.9248835068527064</v>
      </c>
      <c r="AY26" s="31">
        <f t="array" ref="AY26">IF(SUM('Control Kinematics'!AY461:AY511)&lt;&gt;0,SQRT(SUMSQ('Control Kinematics'!AY665:AY715-'Control Kinematics'!$C$206:$C$256)/51),"")</f>
        <v>2.9197956301740855</v>
      </c>
      <c r="AZ26" s="31">
        <f t="array" ref="AZ26">IF(SUM('Control Kinematics'!AZ461:AZ511)&lt;&gt;0,SQRT(SUMSQ('Control Kinematics'!AZ665:AZ715-'Control Kinematics'!$C$206:$C$256)/51),"")</f>
        <v>3.0588105292944512</v>
      </c>
      <c r="BA26" s="31">
        <f t="array" ref="BA26">IF(SUM('Control Kinematics'!BA461:BA511)&lt;&gt;0,SQRT(SUMSQ('Control Kinematics'!BA665:BA715-'Control Kinematics'!$C$206:$C$256)/51),"")</f>
        <v>4.9630521223476016</v>
      </c>
      <c r="BB26" s="31">
        <f t="array" ref="BB26">IF(SUM('Control Kinematics'!BB461:BB511)&lt;&gt;0,SQRT(SUMSQ('Control Kinematics'!BB665:BB715-'Control Kinematics'!$C$206:$C$256)/51),"")</f>
        <v>1.9579147164424833</v>
      </c>
      <c r="BC26" s="31">
        <f t="array" ref="BC26">IF(SUM('Control Kinematics'!BC461:BC511)&lt;&gt;0,SQRT(SUMSQ('Control Kinematics'!BC665:BC715-'Control Kinematics'!$C$206:$C$256)/51),"")</f>
        <v>3.4666838187510791</v>
      </c>
      <c r="BD26" s="31">
        <f t="array" ref="BD26">IF(SUM('Control Kinematics'!BD461:BD511)&lt;&gt;0,SQRT(SUMSQ('Control Kinematics'!BD665:BD715-'Control Kinematics'!$C$206:$C$256)/51),"")</f>
        <v>3.4552308711227862</v>
      </c>
      <c r="BE26" s="31">
        <f t="array" ref="BE26">IF(SUM('Control Kinematics'!BE461:BE511)&lt;&gt;0,SQRT(SUMSQ('Control Kinematics'!BE665:BE715-'Control Kinematics'!$C$206:$C$256)/51),"")</f>
        <v>2.0668214179304067</v>
      </c>
      <c r="BF26" s="31">
        <f t="array" ref="BF26">IF(SUM('Control Kinematics'!BF461:BF511)&lt;&gt;0,SQRT(SUMSQ('Control Kinematics'!BF665:BF715-'Control Kinematics'!$C$206:$C$256)/51),"")</f>
        <v>3.3530535548510896</v>
      </c>
      <c r="BG26" s="31">
        <f t="array" ref="BG26">IF(SUM('Control Kinematics'!BG461:BG511)&lt;&gt;0,SQRT(SUMSQ('Control Kinematics'!BG665:BG715-'Control Kinematics'!$C$206:$C$256)/51),"")</f>
        <v>2.6857129547159087</v>
      </c>
      <c r="BH26" s="31">
        <f t="array" ref="BH26">IF(SUM('Control Kinematics'!BH461:BH511)&lt;&gt;0,SQRT(SUMSQ('Control Kinematics'!BH665:BH715-'Control Kinematics'!$C$206:$C$256)/51),"")</f>
        <v>3.6272189966382316</v>
      </c>
      <c r="BI26" s="31">
        <f t="array" ref="BI26">IF(SUM('Control Kinematics'!BI461:BI511)&lt;&gt;0,SQRT(SUMSQ('Control Kinematics'!BI665:BI715-'Control Kinematics'!$C$206:$C$256)/51),"")</f>
        <v>3.6051263221180156</v>
      </c>
      <c r="BJ26" s="31">
        <f t="array" ref="BJ26">IF(SUM('Control Kinematics'!BJ461:BJ511)&lt;&gt;0,SQRT(SUMSQ('Control Kinematics'!BJ665:BJ715-'Control Kinematics'!$C$206:$C$256)/51),"")</f>
        <v>4.3508928635634403</v>
      </c>
      <c r="BK26" s="31">
        <f t="array" ref="BK26">IF(SUM('Control Kinematics'!BK461:BK511)&lt;&gt;0,SQRT(SUMSQ('Control Kinematics'!BK665:BK715-'Control Kinematics'!$C$206:$C$256)/51),"")</f>
        <v>1.9880520276769431</v>
      </c>
      <c r="BL26" s="31">
        <f t="array" ref="BL26">IF(SUM('Control Kinematics'!BL461:BL511)&lt;&gt;0,SQRT(SUMSQ('Control Kinematics'!BL665:BL715-'Control Kinematics'!$C$206:$C$256)/51),"")</f>
        <v>5.0123855984032959</v>
      </c>
      <c r="BM26" s="31">
        <f t="array" ref="BM26">IF(SUM('Control Kinematics'!BM461:BM511)&lt;&gt;0,SQRT(SUMSQ('Control Kinematics'!BM665:BM715-'Control Kinematics'!$C$206:$C$256)/51),"")</f>
        <v>4.7594305318372481</v>
      </c>
      <c r="BN26" s="31">
        <f t="array" ref="BN26">IF(SUM('Control Kinematics'!BN461:BN511)&lt;&gt;0,SQRT(SUMSQ('Control Kinematics'!BN665:BN715-'Control Kinematics'!$C$206:$C$256)/51),"")</f>
        <v>2.7012421563872366</v>
      </c>
      <c r="BO26" s="31">
        <f t="array" ref="BO26">IF(SUM('Control Kinematics'!BO461:BO511)&lt;&gt;0,SQRT(SUMSQ('Control Kinematics'!BO665:BO715-'Control Kinematics'!$C$206:$C$256)/51),"")</f>
        <v>4.5949967800721039</v>
      </c>
      <c r="BP26" s="31">
        <f t="array" ref="BP26">IF(SUM('Control Kinematics'!BP461:BP511)&lt;&gt;0,SQRT(SUMSQ('Control Kinematics'!BP665:BP715-'Control Kinematics'!$C$206:$C$256)/51),"")</f>
        <v>2.0384398453727184</v>
      </c>
      <c r="BQ26" s="31">
        <f t="array" ref="BQ26">IF(SUM('Control Kinematics'!BQ461:BQ511)&lt;&gt;0,SQRT(SUMSQ('Control Kinematics'!BQ665:BQ715-'Control Kinematics'!$C$206:$C$256)/51),"")</f>
        <v>3.9051326139575604</v>
      </c>
      <c r="BR26" s="31">
        <f t="array" ref="BR26">IF(SUM('Control Kinematics'!BR461:BR511)&lt;&gt;0,SQRT(SUMSQ('Control Kinematics'!BR665:BR715-'Control Kinematics'!$C$206:$C$256)/51),"")</f>
        <v>4.1617492437830741</v>
      </c>
      <c r="BS26" s="31">
        <f t="array" ref="BS26">IF(SUM('Control Kinematics'!BS461:BS511)&lt;&gt;0,SQRT(SUMSQ('Control Kinematics'!BS665:BS715-'Control Kinematics'!$C$206:$C$256)/51),"")</f>
        <v>1.6044534495693294</v>
      </c>
      <c r="BT26" s="31">
        <f t="array" ref="BT26">IF(SUM('Control Kinematics'!BT461:BT511)&lt;&gt;0,SQRT(SUMSQ('Control Kinematics'!BT665:BT715-'Control Kinematics'!$C$206:$C$256)/51),"")</f>
        <v>1.7016154414173097</v>
      </c>
      <c r="BU26" s="31">
        <f t="array" ref="BU26">IF(SUM('Control Kinematics'!BU461:BU511)&lt;&gt;0,SQRT(SUMSQ('Control Kinematics'!BU665:BU715-'Control Kinematics'!$C$206:$C$256)/51),"")</f>
        <v>2.9460935676755597</v>
      </c>
      <c r="BV26" s="31">
        <f t="array" ref="BV26">IF(SUM('Control Kinematics'!BV461:BV511)&lt;&gt;0,SQRT(SUMSQ('Control Kinematics'!BV665:BV715-'Control Kinematics'!$C$206:$C$256)/51),"")</f>
        <v>3.8715509501342988</v>
      </c>
      <c r="BW26" s="31">
        <f t="array" ref="BW26">IF(SUM('Control Kinematics'!BW461:BW511)&lt;&gt;0,SQRT(SUMSQ('Control Kinematics'!BW665:BW715-'Control Kinematics'!$C$206:$C$256)/51),"")</f>
        <v>4.2978118065866555</v>
      </c>
      <c r="BX26" s="31">
        <f t="array" ref="BX26">IF(SUM('Control Kinematics'!BX461:BX511)&lt;&gt;0,SQRT(SUMSQ('Control Kinematics'!BX665:BX715-'Control Kinematics'!$C$206:$C$256)/51),"")</f>
        <v>2.5419505336061197</v>
      </c>
      <c r="BY26" s="31">
        <f t="array" ref="BY26">IF(SUM('Control Kinematics'!BY461:BY511)&lt;&gt;0,SQRT(SUMSQ('Control Kinematics'!BY665:BY715-'Control Kinematics'!$C$206:$C$256)/51),"")</f>
        <v>2.7999406811096339</v>
      </c>
      <c r="BZ26" s="31">
        <f t="array" ref="BZ26">IF(SUM('Control Kinematics'!BZ461:BZ511)&lt;&gt;0,SQRT(SUMSQ('Control Kinematics'!BZ665:BZ715-'Control Kinematics'!$C$206:$C$256)/51),"")</f>
        <v>4.6953129964951277</v>
      </c>
      <c r="CA26" s="31">
        <f t="array" ref="CA26">IF(SUM('Control Kinematics'!CA461:CA511)&lt;&gt;0,SQRT(SUMSQ('Control Kinematics'!CA665:CA715-'Control Kinematics'!$C$206:$C$256)/51),"")</f>
        <v>4.0540937599913152</v>
      </c>
      <c r="CB26" s="31">
        <f t="array" ref="CB26">IF(SUM('Control Kinematics'!CB461:CB511)&lt;&gt;0,SQRT(SUMSQ('Control Kinematics'!CB665:CB715-'Control Kinematics'!$C$206:$C$256)/51),"")</f>
        <v>3.7939644635628897</v>
      </c>
      <c r="CC26" s="31">
        <f t="array" ref="CC26">IF(SUM('Control Kinematics'!CC461:CC511)&lt;&gt;0,SQRT(SUMSQ('Control Kinematics'!CC665:CC715-'Control Kinematics'!$C$206:$C$256)/51),"")</f>
        <v>2.7753813693804599</v>
      </c>
      <c r="CD26" s="31">
        <f t="array" ref="CD26">IF(SUM('Control Kinematics'!CD461:CD511)&lt;&gt;0,SQRT(SUMSQ('Control Kinematics'!CD665:CD715-'Control Kinematics'!$C$206:$C$256)/51),"")</f>
        <v>3.3053038046665759</v>
      </c>
      <c r="CE26" s="31">
        <f t="array" ref="CE26">IF(SUM('Control Kinematics'!CE461:CE511)&lt;&gt;0,SQRT(SUMSQ('Control Kinematics'!CE665:CE715-'Control Kinematics'!$C$206:$C$256)/51),"")</f>
        <v>3.9748471958061122</v>
      </c>
      <c r="CF26" s="31">
        <f t="array" ref="CF26">IF(SUM('Control Kinematics'!CF461:CF511)&lt;&gt;0,SQRT(SUMSQ('Control Kinematics'!CF665:CF715-'Control Kinematics'!$C$206:$C$256)/51),"")</f>
        <v>3.1694155722941741</v>
      </c>
      <c r="CG26" s="31">
        <f t="array" ref="CG26">IF(SUM('Control Kinematics'!CG461:CG511)&lt;&gt;0,SQRT(SUMSQ('Control Kinematics'!CG665:CG715-'Control Kinematics'!$C$206:$C$256)/51),"")</f>
        <v>2.3684430943214352</v>
      </c>
      <c r="CH26" s="31">
        <f t="array" ref="CH26">IF(SUM('Control Kinematics'!CH461:CH511)&lt;&gt;0,SQRT(SUMSQ('Control Kinematics'!CH665:CH715-'Control Kinematics'!$C$206:$C$256)/51),"")</f>
        <v>3.8355164712187149</v>
      </c>
      <c r="CI26" s="31">
        <f t="array" ref="CI26">IF(SUM('Control Kinematics'!CI461:CI511)&lt;&gt;0,SQRT(SUMSQ('Control Kinematics'!CI665:CI715-'Control Kinematics'!$C$206:$C$256)/51),"")</f>
        <v>2.4575481531971306</v>
      </c>
      <c r="CJ26" s="31">
        <f t="array" ref="CJ26">IF(SUM('Control Kinematics'!CJ461:CJ511)&lt;&gt;0,SQRT(SUMSQ('Control Kinematics'!CJ665:CJ715-'Control Kinematics'!$C$206:$C$256)/51),"")</f>
        <v>1.9310641442625789</v>
      </c>
      <c r="CK26" s="31">
        <f t="array" ref="CK26">IF(SUM('Control Kinematics'!CK461:CK511)&lt;&gt;0,SQRT(SUMSQ('Control Kinematics'!CK665:CK715-'Control Kinematics'!$C$206:$C$256)/51),"")</f>
        <v>2.0266549668788914</v>
      </c>
      <c r="CL26" s="31">
        <f t="array" ref="CL26">IF(SUM('Control Kinematics'!CL461:CL511)&lt;&gt;0,SQRT(SUMSQ('Control Kinematics'!CL665:CL715-'Control Kinematics'!$C$206:$C$256)/51),"")</f>
        <v>4.2434464435397343</v>
      </c>
      <c r="CM26" s="31">
        <f t="array" ref="CM26">IF(SUM('Control Kinematics'!CM461:CM511)&lt;&gt;0,SQRT(SUMSQ('Control Kinematics'!CM665:CM715-'Control Kinematics'!$C$206:$C$256)/51),"")</f>
        <v>3.6354414810341074</v>
      </c>
      <c r="CN26" s="31">
        <f t="array" ref="CN26">IF(SUM('Control Kinematics'!CN461:CN511)&lt;&gt;0,SQRT(SUMSQ('Control Kinematics'!CN665:CN715-'Control Kinematics'!$C$206:$C$256)/51),"")</f>
        <v>2.0476109991648737</v>
      </c>
      <c r="CO26" s="31">
        <f t="array" ref="CO26">IF(SUM('Control Kinematics'!CO461:CO511)&lt;&gt;0,SQRT(SUMSQ('Control Kinematics'!CO665:CO715-'Control Kinematics'!$C$206:$C$256)/51),"")</f>
        <v>5.4550541277731126</v>
      </c>
      <c r="CP26" s="31">
        <f t="array" ref="CP26">IF(SUM('Control Kinematics'!CP461:CP511)&lt;&gt;0,SQRT(SUMSQ('Control Kinematics'!CP665:CP715-'Control Kinematics'!$C$206:$C$256)/51),"")</f>
        <v>2.0977214283386063</v>
      </c>
      <c r="CQ26" s="31">
        <f t="array" ref="CQ26">IF(SUM('Control Kinematics'!CQ461:CQ511)&lt;&gt;0,SQRT(SUMSQ('Control Kinematics'!CQ665:CQ715-'Control Kinematics'!$C$206:$C$256)/51),"")</f>
        <v>1.9109826135569492</v>
      </c>
      <c r="CR26" s="31">
        <f t="array" ref="CR26">IF(SUM('Control Kinematics'!CR461:CR511)&lt;&gt;0,SQRT(SUMSQ('Control Kinematics'!CR665:CR715-'Control Kinematics'!$C$206:$C$256)/51),"")</f>
        <v>1.3032992318039029</v>
      </c>
      <c r="CS26" s="31">
        <f t="array" ref="CS26">IF(SUM('Control Kinematics'!CS461:CS511)&lt;&gt;0,SQRT(SUMSQ('Control Kinematics'!CS665:CS715-'Control Kinematics'!$C$206:$C$256)/51),"")</f>
        <v>5.9908002484169467</v>
      </c>
      <c r="CT26" s="31">
        <f t="array" ref="CT26">IF(SUM('Control Kinematics'!CT461:CT511)&lt;&gt;0,SQRT(SUMSQ('Control Kinematics'!CT665:CT715-'Control Kinematics'!$C$206:$C$256)/51),"")</f>
        <v>2.0510971425687496</v>
      </c>
      <c r="CU26" s="31">
        <f t="array" ref="CU26">IF(SUM('Control Kinematics'!CU461:CU511)&lt;&gt;0,SQRT(SUMSQ('Control Kinematics'!CU665:CU715-'Control Kinematics'!$C$206:$C$256)/51),"")</f>
        <v>1.6960486749829158</v>
      </c>
      <c r="CV26" s="31">
        <f t="array" ref="CV26">IF(SUM('Control Kinematics'!CV461:CV511)&lt;&gt;0,SQRT(SUMSQ('Control Kinematics'!CV665:CV715-'Control Kinematics'!$C$206:$C$256)/51),"")</f>
        <v>1.6594497131431969</v>
      </c>
      <c r="CW26" s="31">
        <f t="array" ref="CW26">IF(SUM('Control Kinematics'!CW461:CW511)&lt;&gt;0,SQRT(SUMSQ('Control Kinematics'!CW665:CW715-'Control Kinematics'!$C$206:$C$256)/51),"")</f>
        <v>2.7492836861133529</v>
      </c>
      <c r="CX26" s="31">
        <f t="array" ref="CX26">IF(SUM('Control Kinematics'!CX461:CX511)&lt;&gt;0,SQRT(SUMSQ('Control Kinematics'!CX665:CX715-'Control Kinematics'!$C$206:$C$256)/51),"")</f>
        <v>2.0972710490196325</v>
      </c>
      <c r="CY26" s="31">
        <f t="array" ref="CY26">IF(SUM('Control Kinematics'!CY461:CY511)&lt;&gt;0,SQRT(SUMSQ('Control Kinematics'!CY665:CY715-'Control Kinematics'!$C$206:$C$256)/51),"")</f>
        <v>3.7377550311020245</v>
      </c>
      <c r="CZ26" s="31">
        <f t="array" ref="CZ26">IF(SUM('Control Kinematics'!CZ461:CZ511)&lt;&gt;0,SQRT(SUMSQ('Control Kinematics'!CZ665:CZ715-'Control Kinematics'!$C$206:$C$256)/51),"")</f>
        <v>1.4778925651109875</v>
      </c>
      <c r="DA26" s="31">
        <f t="array" ref="DA26">IF(SUM('Control Kinematics'!DA461:DA511)&lt;&gt;0,SQRT(SUMSQ('Control Kinematics'!DA665:DA715-'Control Kinematics'!$C$206:$C$256)/51),"")</f>
        <v>6.2068655064007494</v>
      </c>
      <c r="DB26" s="31">
        <f t="array" ref="DB26">IF(SUM('Control Kinematics'!DB461:DB511)&lt;&gt;0,SQRT(SUMSQ('Control Kinematics'!DB665:DB715-'Control Kinematics'!$C$206:$C$256)/51),"")</f>
        <v>1.2540142366466984</v>
      </c>
      <c r="DC26" s="31">
        <f t="array" ref="DC26">IF(SUM('Control Kinematics'!DC461:DC511)&lt;&gt;0,SQRT(SUMSQ('Control Kinematics'!DC665:DC715-'Control Kinematics'!$C$206:$C$256)/51),"")</f>
        <v>2.5348467450041281</v>
      </c>
      <c r="DD26" s="31">
        <f t="array" ref="DD26">IF(SUM('Control Kinematics'!DD461:DD511)&lt;&gt;0,SQRT(SUMSQ('Control Kinematics'!DD665:DD715-'Control Kinematics'!$C$206:$C$256)/51),"")</f>
        <v>2.4639892650066457</v>
      </c>
      <c r="DE26" s="31">
        <f t="array" ref="DE26">IF(SUM('Control Kinematics'!DE461:DE511)&lt;&gt;0,SQRT(SUMSQ('Control Kinematics'!DE665:DE715-'Control Kinematics'!$C$206:$C$256)/51),"")</f>
        <v>2.0416717436534459</v>
      </c>
      <c r="DF26" s="31">
        <f t="array" ref="DF26">IF(SUM('Control Kinematics'!DF461:DF511)&lt;&gt;0,SQRT(SUMSQ('Control Kinematics'!DF665:DF715-'Control Kinematics'!$C$206:$C$256)/51),"")</f>
        <v>1.8626203380403721</v>
      </c>
      <c r="DG26" s="31">
        <f t="array" ref="DG26">IF(SUM('Control Kinematics'!DG461:DG511)&lt;&gt;0,SQRT(SUMSQ('Control Kinematics'!DG665:DG715-'Control Kinematics'!$C$206:$C$256)/51),"")</f>
        <v>1.7417847271032565</v>
      </c>
      <c r="DH26" s="31">
        <f t="array" ref="DH26">IF(SUM('Control Kinematics'!DH461:DH511)&lt;&gt;0,SQRT(SUMSQ('Control Kinematics'!DH665:DH715-'Control Kinematics'!$C$206:$C$256)/51),"")</f>
        <v>3.1134351075706279</v>
      </c>
      <c r="DI26" s="31">
        <f t="array" ref="DI26">IF(SUM('Control Kinematics'!DI461:DI511)&lt;&gt;0,SQRT(SUMSQ('Control Kinematics'!DI665:DI715-'Control Kinematics'!$C$206:$C$256)/51),"")</f>
        <v>4.2841986308860411</v>
      </c>
      <c r="DJ26" s="31">
        <f t="array" ref="DJ26">IF(SUM('Control Kinematics'!DJ461:DJ511)&lt;&gt;0,SQRT(SUMSQ('Control Kinematics'!DJ665:DJ715-'Control Kinematics'!$C$206:$C$256)/51),"")</f>
        <v>4.6053678787934693</v>
      </c>
      <c r="DK26" s="31">
        <f t="array" ref="DK26">IF(SUM('Control Kinematics'!DK461:DK511)&lt;&gt;0,SQRT(SUMSQ('Control Kinematics'!DK665:DK715-'Control Kinematics'!$C$206:$C$256)/51),"")</f>
        <v>1.7271382529105175</v>
      </c>
      <c r="DL26" s="31">
        <f t="array" ref="DL26">IF(SUM('Control Kinematics'!DL461:DL511)&lt;&gt;0,SQRT(SUMSQ('Control Kinematics'!DL665:DL715-'Control Kinematics'!$C$206:$C$256)/51),"")</f>
        <v>1.26697909150986</v>
      </c>
      <c r="DM26" s="31">
        <f t="array" ref="DM26">IF(SUM('Control Kinematics'!DM461:DM511)&lt;&gt;0,SQRT(SUMSQ('Control Kinematics'!DM665:DM715-'Control Kinematics'!$C$206:$C$256)/51),"")</f>
        <v>1.4673583318876684</v>
      </c>
      <c r="DN26" s="31">
        <f t="array" ref="DN26">IF(SUM('Control Kinematics'!DN461:DN511)&lt;&gt;0,SQRT(SUMSQ('Control Kinematics'!DN665:DN715-'Control Kinematics'!$C$206:$C$256)/51),"")</f>
        <v>3.6089478497807108</v>
      </c>
      <c r="DO26" s="31">
        <f t="array" ref="DO26">IF(SUM('Control Kinematics'!DO461:DO511)&lt;&gt;0,SQRT(SUMSQ('Control Kinematics'!DO665:DO715-'Control Kinematics'!$C$206:$C$256)/51),"")</f>
        <v>0.47115618962081046</v>
      </c>
      <c r="DP26" s="31">
        <f t="array" ref="DP26">IF(SUM('Control Kinematics'!DP461:DP511)&lt;&gt;0,SQRT(SUMSQ('Control Kinematics'!DP665:DP715-'Control Kinematics'!$C$206:$C$256)/51),"")</f>
        <v>1.6744619304182464</v>
      </c>
      <c r="DQ26" s="31">
        <f t="array" ref="DQ26">IF(SUM('Control Kinematics'!DQ461:DQ511)&lt;&gt;0,SQRT(SUMSQ('Control Kinematics'!DQ665:DQ715-'Control Kinematics'!$C$206:$C$256)/51),"")</f>
        <v>1.3479884892292449</v>
      </c>
      <c r="DR26" s="31">
        <f t="array" ref="DR26">IF(SUM('Control Kinematics'!DR461:DR511)&lt;&gt;0,SQRT(SUMSQ('Control Kinematics'!DR665:DR715-'Control Kinematics'!$C$206:$C$256)/51),"")</f>
        <v>1.9822815684827417</v>
      </c>
      <c r="DS26" s="31">
        <f t="array" ref="DS26">IF(SUM('Control Kinematics'!DS461:DS511)&lt;&gt;0,SQRT(SUMSQ('Control Kinematics'!DS665:DS715-'Control Kinematics'!$C$206:$C$256)/51),"")</f>
        <v>2.7584137025804902</v>
      </c>
      <c r="DT26" s="31">
        <f t="array" ref="DT26">IF(SUM('Control Kinematics'!DT461:DT511)&lt;&gt;0,SQRT(SUMSQ('Control Kinematics'!DT665:DT715-'Control Kinematics'!$C$206:$C$256)/51),"")</f>
        <v>1.5675009058098859</v>
      </c>
      <c r="DU26" s="31">
        <f t="array" ref="DU26">IF(SUM('Control Kinematics'!DU461:DU511)&lt;&gt;0,SQRT(SUMSQ('Control Kinematics'!DU665:DU715-'Control Kinematics'!$C$206:$C$256)/51),"")</f>
        <v>1.2011713540987077</v>
      </c>
      <c r="DV26" s="31">
        <f t="array" ref="DV26">IF(SUM('Control Kinematics'!DV461:DV511)&lt;&gt;0,SQRT(SUMSQ('Control Kinematics'!DV665:DV715-'Control Kinematics'!$C$206:$C$256)/51),"")</f>
        <v>4.1104753183374347</v>
      </c>
      <c r="DW26" s="31">
        <f t="array" ref="DW26">IF(SUM('Control Kinematics'!DW461:DW511)&lt;&gt;0,SQRT(SUMSQ('Control Kinematics'!DW665:DW715-'Control Kinematics'!$C$206:$C$256)/51),"")</f>
        <v>1.6426094028916149</v>
      </c>
      <c r="DX26" s="31">
        <f t="array" ref="DX26">IF(SUM('Control Kinematics'!DX461:DX511)&lt;&gt;0,SQRT(SUMSQ('Control Kinematics'!DX665:DX715-'Control Kinematics'!$C$206:$C$256)/51),"")</f>
        <v>1.7393915013266801</v>
      </c>
      <c r="DY26" s="31">
        <f t="array" ref="DY26">IF(SUM('Control Kinematics'!DY461:DY511)&lt;&gt;0,SQRT(SUMSQ('Control Kinematics'!DY665:DY715-'Control Kinematics'!$C$206:$C$256)/51),"")</f>
        <v>2.4174985797392186</v>
      </c>
      <c r="DZ26" s="31">
        <f t="array" ref="DZ26">IF(SUM('Control Kinematics'!DZ461:DZ511)&lt;&gt;0,SQRT(SUMSQ('Control Kinematics'!DZ665:DZ715-'Control Kinematics'!$C$206:$C$256)/51),"")</f>
        <v>3.3970854178667795</v>
      </c>
      <c r="EA26" s="31">
        <f t="array" ref="EA26">IF(SUM('Control Kinematics'!EA461:EA511)&lt;&gt;0,SQRT(SUMSQ('Control Kinematics'!EA665:EA715-'Control Kinematics'!$C$206:$C$256)/51),"")</f>
        <v>4.1389961751043156</v>
      </c>
      <c r="EB26" s="31">
        <f t="array" ref="EB26">IF(SUM('Control Kinematics'!EB461:EB511)&lt;&gt;0,SQRT(SUMSQ('Control Kinematics'!EB665:EB715-'Control Kinematics'!$C$206:$C$256)/51),"")</f>
        <v>1.6636049239177488</v>
      </c>
      <c r="EC26" s="31">
        <f t="array" ref="EC26">IF(SUM('Control Kinematics'!EC461:EC511)&lt;&gt;0,SQRT(SUMSQ('Control Kinematics'!EC665:EC715-'Control Kinematics'!$C$206:$C$256)/51),"")</f>
        <v>2.2355336740258855</v>
      </c>
      <c r="ED26" s="31">
        <f t="array" ref="ED26">IF(SUM('Control Kinematics'!ED461:ED511)&lt;&gt;0,SQRT(SUMSQ('Control Kinematics'!ED665:ED715-'Control Kinematics'!$C$206:$C$256)/51),"")</f>
        <v>1.522985632980798</v>
      </c>
      <c r="EE26" s="31">
        <f t="array" ref="EE26">IF(SUM('Control Kinematics'!EE461:EE511)&lt;&gt;0,SQRT(SUMSQ('Control Kinematics'!EE665:EE715-'Control Kinematics'!$C$206:$C$256)/51),"")</f>
        <v>4.9214663195484833</v>
      </c>
      <c r="EF26" s="31">
        <f t="array" ref="EF26">IF(SUM('Control Kinematics'!EF461:EF511)&lt;&gt;0,SQRT(SUMSQ('Control Kinematics'!EF665:EF715-'Control Kinematics'!$C$206:$C$256)/51),"")</f>
        <v>1.2399651525871673</v>
      </c>
      <c r="EG26" s="31">
        <f t="array" ref="EG26">IF(SUM('Control Kinematics'!EG461:EG511)&lt;&gt;0,SQRT(SUMSQ('Control Kinematics'!EG665:EG715-'Control Kinematics'!$C$206:$C$256)/51),"")</f>
        <v>1.7544786975115394</v>
      </c>
      <c r="EH26" s="31">
        <f t="array" ref="EH26">IF(SUM('Control Kinematics'!EH461:EH511)&lt;&gt;0,SQRT(SUMSQ('Control Kinematics'!EH665:EH715-'Control Kinematics'!$C$206:$C$256)/51),"")</f>
        <v>2.1466319176736888</v>
      </c>
      <c r="EI26" s="31">
        <f t="array" ref="EI26">IF(SUM('Control Kinematics'!EI461:EI511)&lt;&gt;0,SQRT(SUMSQ('Control Kinematics'!EI665:EI715-'Control Kinematics'!$C$206:$C$256)/51),"")</f>
        <v>1.4351881713197598</v>
      </c>
      <c r="EJ26" s="31">
        <f t="array" ref="EJ26">IF(SUM('Control Kinematics'!EJ461:EJ511)&lt;&gt;0,SQRT(SUMSQ('Control Kinematics'!EJ665:EJ715-'Control Kinematics'!$C$206:$C$256)/51),"")</f>
        <v>3.4359767651009729</v>
      </c>
      <c r="EK26" s="31">
        <f t="array" ref="EK26">IF(SUM('Control Kinematics'!EK461:EK511)&lt;&gt;0,SQRT(SUMSQ('Control Kinematics'!EK665:EK715-'Control Kinematics'!$C$206:$C$256)/51),"")</f>
        <v>1.9496941098420681</v>
      </c>
      <c r="EL26" s="31">
        <f t="array" ref="EL26">IF(SUM('Control Kinematics'!EL461:EL511)&lt;&gt;0,SQRT(SUMSQ('Control Kinematics'!EL665:EL715-'Control Kinematics'!$C$206:$C$256)/51),"")</f>
        <v>3.3362426078368022</v>
      </c>
      <c r="EM26" s="31">
        <f t="array" ref="EM26">IF(SUM('Control Kinematics'!EM461:EM511)&lt;&gt;0,SQRT(SUMSQ('Control Kinematics'!EM665:EM715-'Control Kinematics'!$C$206:$C$256)/51),"")</f>
        <v>4.5734460603890232</v>
      </c>
      <c r="EN26" s="31">
        <f t="array" ref="EN26">IF(SUM('Control Kinematics'!EN461:EN511)&lt;&gt;0,SQRT(SUMSQ('Control Kinematics'!EN665:EN715-'Control Kinematics'!$C$206:$C$256)/51),"")</f>
        <v>2.6890185700856937</v>
      </c>
      <c r="EO26" s="31">
        <f t="array" ref="EO26">IF(SUM('Control Kinematics'!EO461:EO511)&lt;&gt;0,SQRT(SUMSQ('Control Kinematics'!EO665:EO715-'Control Kinematics'!$C$206:$C$256)/51),"")</f>
        <v>3.7571297237917189</v>
      </c>
      <c r="EP26" s="31">
        <f t="array" ref="EP26">IF(SUM('Control Kinematics'!EP461:EP511)&lt;&gt;0,SQRT(SUMSQ('Control Kinematics'!EP665:EP715-'Control Kinematics'!$C$206:$C$256)/51),"")</f>
        <v>2.2387976871856576</v>
      </c>
      <c r="EQ26" s="31">
        <f t="array" ref="EQ26">IF(SUM('Control Kinematics'!EQ461:EQ511)&lt;&gt;0,SQRT(SUMSQ('Control Kinematics'!EQ665:EQ715-'Control Kinematics'!$C$206:$C$256)/51),"")</f>
        <v>5.0732095318570893</v>
      </c>
      <c r="ER26" s="31">
        <f t="array" ref="ER26">IF(SUM('Control Kinematics'!ER461:ER511)&lt;&gt;0,SQRT(SUMSQ('Control Kinematics'!ER665:ER715-'Control Kinematics'!$C$206:$C$256)/51),"")</f>
        <v>3.4153583187568723</v>
      </c>
      <c r="ES26" s="31">
        <f t="array" ref="ES26">IF(SUM('Control Kinematics'!ES461:ES511)&lt;&gt;0,SQRT(SUMSQ('Control Kinematics'!ES665:ES715-'Control Kinematics'!$C$206:$C$256)/51),"")</f>
        <v>2.5785860354148609</v>
      </c>
      <c r="ET26" s="31">
        <f t="array" ref="ET26">IF(SUM('Control Kinematics'!ET461:ET511)&lt;&gt;0,SQRT(SUMSQ('Control Kinematics'!ET665:ET715-'Control Kinematics'!$C$206:$C$256)/51),"")</f>
        <v>3.7085524402928929</v>
      </c>
      <c r="EU26" s="31">
        <f t="array" ref="EU26">IF(SUM('Control Kinematics'!EU461:EU511)&lt;&gt;0,SQRT(SUMSQ('Control Kinematics'!EU665:EU715-'Control Kinematics'!$C$206:$C$256)/51),"")</f>
        <v>1.2253213576268094</v>
      </c>
      <c r="EV26" s="31">
        <f t="array" ref="EV26">IF(SUM('Control Kinematics'!EV461:EV511)&lt;&gt;0,SQRT(SUMSQ('Control Kinematics'!EV665:EV715-'Control Kinematics'!$C$206:$C$256)/51),"")</f>
        <v>1.7810987001001104</v>
      </c>
      <c r="EW26" s="31">
        <f t="array" ref="EW26">IF(SUM('Control Kinematics'!EW461:EW511)&lt;&gt;0,SQRT(SUMSQ('Control Kinematics'!EW665:EW715-'Control Kinematics'!$C$206:$C$256)/51),"")</f>
        <v>2.0580412923853402</v>
      </c>
      <c r="EX26" s="31">
        <f t="array" ref="EX26">IF(SUM('Control Kinematics'!EX461:EX511)&lt;&gt;0,SQRT(SUMSQ('Control Kinematics'!EX665:EX715-'Control Kinematics'!$C$206:$C$256)/51),"")</f>
        <v>1.374356499779585</v>
      </c>
      <c r="EY26" s="31">
        <f t="array" ref="EY26">IF(SUM('Control Kinematics'!EY461:EY511)&lt;&gt;0,SQRT(SUMSQ('Control Kinematics'!EY665:EY715-'Control Kinematics'!$C$206:$C$256)/51),"")</f>
        <v>2.2143131688320703</v>
      </c>
      <c r="EZ26" s="31">
        <f t="array" ref="EZ26">IF(SUM('Control Kinematics'!EZ461:EZ511)&lt;&gt;0,SQRT(SUMSQ('Control Kinematics'!EZ665:EZ715-'Control Kinematics'!$C$206:$C$256)/51),"")</f>
        <v>3.0656404557780492</v>
      </c>
      <c r="FA26" s="31">
        <f t="array" ref="FA26">IF(SUM('Control Kinematics'!FA461:FA511)&lt;&gt;0,SQRT(SUMSQ('Control Kinematics'!FA665:FA715-'Control Kinematics'!$C$206:$C$256)/51),"")</f>
        <v>2.3895342954951833</v>
      </c>
      <c r="FB26" s="31">
        <f t="array" ref="FB26">IF(SUM('Control Kinematics'!FB461:FB511)&lt;&gt;0,SQRT(SUMSQ('Control Kinematics'!FB665:FB715-'Control Kinematics'!$C$206:$C$256)/51),"")</f>
        <v>5.108996744219052</v>
      </c>
      <c r="FC26" s="31">
        <f t="array" ref="FC26">IF(SUM('Control Kinematics'!FC461:FC511)&lt;&gt;0,SQRT(SUMSQ('Control Kinematics'!FC665:FC715-'Control Kinematics'!$C$206:$C$256)/51),"")</f>
        <v>7.2925668286209069</v>
      </c>
      <c r="FD26" s="31">
        <f t="array" ref="FD26">IF(SUM('Control Kinematics'!FD461:FD511)&lt;&gt;0,SQRT(SUMSQ('Control Kinematics'!FD665:FD715-'Control Kinematics'!$C$206:$C$256)/51),"")</f>
        <v>6.0452059430938849</v>
      </c>
      <c r="FE26" s="31">
        <f t="array" ref="FE26">IF(SUM('Control Kinematics'!FE461:FE511)&lt;&gt;0,SQRT(SUMSQ('Control Kinematics'!FE665:FE715-'Control Kinematics'!$C$206:$C$256)/51),"")</f>
        <v>2.5391995589454464</v>
      </c>
      <c r="FF26" s="31">
        <f t="array" ref="FF26">IF(SUM('Control Kinematics'!FF461:FF511)&lt;&gt;0,SQRT(SUMSQ('Control Kinematics'!FF665:FF715-'Control Kinematics'!$C$206:$C$256)/51),"")</f>
        <v>3.8933515060444948</v>
      </c>
      <c r="FG26" s="31">
        <f t="array" ref="FG26">IF(SUM('Control Kinematics'!FG461:FG511)&lt;&gt;0,SQRT(SUMSQ('Control Kinematics'!FG665:FG715-'Control Kinematics'!$C$206:$C$256)/51),"")</f>
        <v>2.1121334428277452</v>
      </c>
      <c r="FH26" s="31">
        <f t="array" ref="FH26">IF(SUM('Control Kinematics'!FH461:FH511)&lt;&gt;0,SQRT(SUMSQ('Control Kinematics'!FH665:FH715-'Control Kinematics'!$C$206:$C$256)/51),"")</f>
        <v>2.6034299586720455</v>
      </c>
      <c r="FI26" s="31">
        <f t="array" ref="FI26">IF(SUM('Control Kinematics'!FI461:FI511)&lt;&gt;0,SQRT(SUMSQ('Control Kinematics'!FI665:FI715-'Control Kinematics'!$C$206:$C$256)/51),"")</f>
        <v>2.2960186026172265</v>
      </c>
      <c r="FJ26" s="31">
        <f t="array" ref="FJ26">IF(SUM('Control Kinematics'!FJ461:FJ511)&lt;&gt;0,SQRT(SUMSQ('Control Kinematics'!FJ665:FJ715-'Control Kinematics'!$C$206:$C$256)/51),"")</f>
        <v>2.3389253279478956</v>
      </c>
      <c r="FK26" s="31">
        <f t="array" ref="FK26">IF(SUM('Control Kinematics'!FK461:FK511)&lt;&gt;0,SQRT(SUMSQ('Control Kinematics'!FK665:FK715-'Control Kinematics'!$C$206:$C$256)/51),"")</f>
        <v>1.2525983659997793</v>
      </c>
      <c r="FL26" s="31">
        <f t="array" ref="FL26">IF(SUM('Control Kinematics'!FL461:FL511)&lt;&gt;0,SQRT(SUMSQ('Control Kinematics'!FL665:FL715-'Control Kinematics'!$C$206:$C$256)/51),"")</f>
        <v>3.0692745551070613</v>
      </c>
      <c r="FM26" s="31">
        <f t="array" ref="FM26">IF(SUM('Control Kinematics'!FM461:FM511)&lt;&gt;0,SQRT(SUMSQ('Control Kinematics'!FM665:FM715-'Control Kinematics'!$C$206:$C$256)/51),"")</f>
        <v>1.7564251645957265</v>
      </c>
      <c r="FN26" s="31">
        <f t="array" ref="FN26">IF(SUM('Control Kinematics'!FN461:FN511)&lt;&gt;0,SQRT(SUMSQ('Control Kinematics'!FN665:FN715-'Control Kinematics'!$C$206:$C$256)/51),"")</f>
        <v>5.006319342874864</v>
      </c>
      <c r="FO26" s="31" t="str">
        <f t="array" ref="FO26">IF(SUM('Control Kinematics'!FO461:FO511)&lt;&gt;0,SQRT(SUMSQ('Control Kinematics'!FO665:FO715-'Control Kinematics'!$C$206:$C$256)/51),"")</f>
        <v/>
      </c>
      <c r="FP26" s="31" t="str">
        <f t="array" ref="FP26">IF(SUM('Control Kinematics'!FP461:FP511)&lt;&gt;0,SQRT(SUMSQ('Control Kinematics'!FP665:FP715-'Control Kinematics'!$C$206:$C$256)/51),"")</f>
        <v/>
      </c>
      <c r="FQ26" s="31" t="str">
        <f t="array" ref="FQ26">IF(SUM('Control Kinematics'!FQ461:FQ511)&lt;&gt;0,SQRT(SUMSQ('Control Kinematics'!FQ665:FQ715-'Control Kinematics'!$C$206:$C$256)/51),"")</f>
        <v/>
      </c>
      <c r="FR26" s="31" t="str">
        <f t="array" ref="FR26">IF(SUM('Control Kinematics'!FR461:FR511)&lt;&gt;0,SQRT(SUMSQ('Control Kinematics'!FR665:FR715-'Control Kinematics'!$C$206:$C$256)/51),"")</f>
        <v/>
      </c>
      <c r="FS26" s="31" t="str">
        <f t="array" ref="FS26">IF(SUM('Control Kinematics'!FS461:FS511)&lt;&gt;0,SQRT(SUMSQ('Control Kinematics'!FS665:FS715-'Control Kinematics'!$C$206:$C$256)/51),"")</f>
        <v/>
      </c>
      <c r="FT26" s="31" t="str">
        <f t="array" ref="FT26">IF(SUM('Control Kinematics'!FT461:FT511)&lt;&gt;0,SQRT(SUMSQ('Control Kinematics'!FT665:FT715-'Control Kinematics'!$C$206:$C$256)/51),"")</f>
        <v/>
      </c>
      <c r="FU26" s="31" t="str">
        <f t="array" ref="FU26">IF(SUM('Control Kinematics'!FU461:FU511)&lt;&gt;0,SQRT(SUMSQ('Control Kinematics'!FU665:FU715-'Control Kinematics'!$C$206:$C$256)/51),"")</f>
        <v/>
      </c>
      <c r="FV26" s="31" t="str">
        <f t="array" ref="FV26">IF(SUM('Control Kinematics'!FV461:FV511)&lt;&gt;0,SQRT(SUMSQ('Control Kinematics'!FV665:FV715-'Control Kinematics'!$C$206:$C$256)/51),"")</f>
        <v/>
      </c>
      <c r="FW26" s="31" t="str">
        <f t="array" ref="FW26">IF(SUM('Control Kinematics'!FW461:FW511)&lt;&gt;0,SQRT(SUMSQ('Control Kinematics'!FW665:FW715-'Control Kinematics'!$C$206:$C$256)/51),"")</f>
        <v/>
      </c>
      <c r="FX26" s="31" t="str">
        <f t="array" ref="FX26">IF(SUM('Control Kinematics'!FX461:FX511)&lt;&gt;0,SQRT(SUMSQ('Control Kinematics'!FX665:FX715-'Control Kinematics'!$C$206:$C$256)/51),"")</f>
        <v/>
      </c>
      <c r="FY26" s="31" t="str">
        <f t="array" ref="FY26">IF(SUM('Control Kinematics'!FY461:FY511)&lt;&gt;0,SQRT(SUMSQ('Control Kinematics'!FY665:FY715-'Control Kinematics'!$C$206:$C$256)/51),"")</f>
        <v/>
      </c>
      <c r="FZ26" s="31" t="str">
        <f t="array" ref="FZ26">IF(SUM('Control Kinematics'!FZ461:FZ511)&lt;&gt;0,SQRT(SUMSQ('Control Kinematics'!FZ665:FZ715-'Control Kinematics'!$C$206:$C$256)/51),"")</f>
        <v/>
      </c>
      <c r="GA26" s="31" t="str">
        <f t="array" ref="GA26">IF(SUM('Control Kinematics'!GA461:GA511)&lt;&gt;0,SQRT(SUMSQ('Control Kinematics'!GA665:GA715-'Control Kinematics'!$C$206:$C$256)/51),"")</f>
        <v/>
      </c>
      <c r="GB26" s="31" t="str">
        <f t="array" ref="GB26">IF(SUM('Control Kinematics'!GB461:GB511)&lt;&gt;0,SQRT(SUMSQ('Control Kinematics'!GB665:GB715-'Control Kinematics'!$C$206:$C$256)/51),"")</f>
        <v/>
      </c>
      <c r="GC26" s="31" t="str">
        <f t="array" ref="GC26">IF(SUM('Control Kinematics'!GC461:GC511)&lt;&gt;0,SQRT(SUMSQ('Control Kinematics'!GC665:GC715-'Control Kinematics'!$C$206:$C$256)/51),"")</f>
        <v/>
      </c>
      <c r="GD26" s="31" t="str">
        <f t="array" ref="GD26">IF(SUM('Control Kinematics'!GD461:GD511)&lt;&gt;0,SQRT(SUMSQ('Control Kinematics'!GD665:GD715-'Control Kinematics'!$C$206:$C$256)/51),"")</f>
        <v/>
      </c>
      <c r="GE26" s="31" t="str">
        <f t="array" ref="GE26">IF(SUM('Control Kinematics'!GE461:GE511)&lt;&gt;0,SQRT(SUMSQ('Control Kinematics'!GE665:GE715-'Control Kinematics'!$C$206:$C$256)/51),"")</f>
        <v/>
      </c>
      <c r="GF26" s="31" t="str">
        <f t="array" ref="GF26">IF(SUM('Control Kinematics'!GF461:GF511)&lt;&gt;0,SQRT(SUMSQ('Control Kinematics'!GF665:GF715-'Control Kinematics'!$C$206:$C$256)/51),"")</f>
        <v/>
      </c>
      <c r="GG26" s="31" t="str">
        <f t="array" ref="GG26">IF(SUM('Control Kinematics'!GG461:GG511)&lt;&gt;0,SQRT(SUMSQ('Control Kinematics'!GG665:GG715-'Control Kinematics'!$C$206:$C$256)/51),"")</f>
        <v/>
      </c>
      <c r="GH26" s="31" t="str">
        <f t="array" ref="GH26">IF(SUM('Control Kinematics'!GH461:GH511)&lt;&gt;0,SQRT(SUMSQ('Control Kinematics'!GH665:GH715-'Control Kinematics'!$C$206:$C$256)/51),"")</f>
        <v/>
      </c>
      <c r="GI26" s="31" t="str">
        <f t="array" ref="GI26">IF(SUM('Control Kinematics'!GI461:GI511)&lt;&gt;0,SQRT(SUMSQ('Control Kinematics'!GI665:GI715-'Control Kinematics'!$C$206:$C$256)/51),"")</f>
        <v/>
      </c>
      <c r="GJ26" s="31" t="str">
        <f t="array" ref="GJ26">IF(SUM('Control Kinematics'!GJ461:GJ511)&lt;&gt;0,SQRT(SUMSQ('Control Kinematics'!GJ665:GJ715-'Control Kinematics'!$C$206:$C$256)/51),"")</f>
        <v/>
      </c>
      <c r="GK26" s="31" t="str">
        <f t="array" ref="GK26">IF(SUM('Control Kinematics'!GK461:GK511)&lt;&gt;0,SQRT(SUMSQ('Control Kinematics'!GK665:GK715-'Control Kinematics'!$C$206:$C$256)/51),"")</f>
        <v/>
      </c>
      <c r="GL26" s="31" t="str">
        <f t="array" ref="GL26">IF(SUM('Control Kinematics'!GL461:GL511)&lt;&gt;0,SQRT(SUMSQ('Control Kinematics'!GL665:GL715-'Control Kinematics'!$C$206:$C$256)/51),"")</f>
        <v/>
      </c>
      <c r="GM26" s="31" t="str">
        <f t="array" ref="GM26">IF(SUM('Control Kinematics'!GM461:GM511)&lt;&gt;0,SQRT(SUMSQ('Control Kinematics'!GM665:GM715-'Control Kinematics'!$C$206:$C$256)/51),"")</f>
        <v/>
      </c>
      <c r="GN26" s="31" t="str">
        <f t="array" ref="GN26">IF(SUM('Control Kinematics'!GN461:GN511)&lt;&gt;0,SQRT(SUMSQ('Control Kinematics'!GN665:GN715-'Control Kinematics'!$C$206:$C$256)/51),"")</f>
        <v/>
      </c>
      <c r="GO26" s="31" t="str">
        <f t="array" ref="GO26">IF(SUM('Control Kinematics'!GO461:GO511)&lt;&gt;0,SQRT(SUMSQ('Control Kinematics'!GO665:GO715-'Control Kinematics'!$C$206:$C$256)/51),"")</f>
        <v/>
      </c>
      <c r="GP26" s="31" t="str">
        <f t="array" ref="GP26">IF(SUM('Control Kinematics'!GP461:GP511)&lt;&gt;0,SQRT(SUMSQ('Control Kinematics'!GP665:GP715-'Control Kinematics'!$C$206:$C$256)/51),"")</f>
        <v/>
      </c>
      <c r="GQ26" s="31" t="str">
        <f t="array" ref="GQ26">IF(SUM('Control Kinematics'!GQ461:GQ511)&lt;&gt;0,SQRT(SUMSQ('Control Kinematics'!GQ665:GQ715-'Control Kinematics'!$C$206:$C$256)/51),"")</f>
        <v/>
      </c>
      <c r="GR26" s="31" t="str">
        <f t="array" ref="GR26">IF(SUM('Control Kinematics'!GR461:GR511)&lt;&gt;0,SQRT(SUMSQ('Control Kinematics'!GR665:GR715-'Control Kinematics'!$C$206:$C$256)/51),"")</f>
        <v/>
      </c>
      <c r="GS26" s="31" t="str">
        <f t="array" ref="GS26">IF(SUM('Control Kinematics'!GS461:GS511)&lt;&gt;0,SQRT(SUMSQ('Control Kinematics'!GS665:GS715-'Control Kinematics'!$C$206:$C$256)/51),"")</f>
        <v/>
      </c>
      <c r="GT26" s="31" t="str">
        <f t="array" ref="GT26">IF(SUM('Control Kinematics'!GT461:GT511)&lt;&gt;0,SQRT(SUMSQ('Control Kinematics'!GT665:GT715-'Control Kinematics'!$C$206:$C$256)/51),"")</f>
        <v/>
      </c>
      <c r="GU26" s="31" t="str">
        <f t="array" ref="GU26">IF(SUM('Control Kinematics'!GU461:GU511)&lt;&gt;0,SQRT(SUMSQ('Control Kinematics'!GU665:GU715-'Control Kinematics'!$C$206:$C$256)/51),"")</f>
        <v/>
      </c>
      <c r="GV26" s="31" t="str">
        <f t="array" ref="GV26">IF(SUM('Control Kinematics'!GV461:GV511)&lt;&gt;0,SQRT(SUMSQ('Control Kinematics'!GV665:GV715-'Control Kinematics'!$C$206:$C$256)/51),"")</f>
        <v/>
      </c>
      <c r="GW26" s="31" t="str">
        <f t="array" ref="GW26">IF(SUM('Control Kinematics'!GW461:GW511)&lt;&gt;0,SQRT(SUMSQ('Control Kinematics'!GW665:GW715-'Control Kinematics'!$C$206:$C$256)/51),"")</f>
        <v/>
      </c>
      <c r="GX26" s="31" t="str">
        <f t="array" ref="GX26">IF(SUM('Control Kinematics'!GX461:GX511)&lt;&gt;0,SQRT(SUMSQ('Control Kinematics'!GX665:GX715-'Control Kinematics'!$C$206:$C$256)/51),"")</f>
        <v/>
      </c>
      <c r="GY26" s="31" t="str">
        <f t="array" ref="GY26">IF(SUM('Control Kinematics'!GY461:GY511)&lt;&gt;0,SQRT(SUMSQ('Control Kinematics'!GY665:GY715-'Control Kinematics'!$C$206:$C$256)/51),"")</f>
        <v/>
      </c>
      <c r="GZ26" s="31" t="str">
        <f t="array" ref="GZ26">IF(SUM('Control Kinematics'!GZ461:GZ511)&lt;&gt;0,SQRT(SUMSQ('Control Kinematics'!GZ665:GZ715-'Control Kinematics'!$C$206:$C$256)/51),"")</f>
        <v/>
      </c>
      <c r="HA26" s="31" t="str">
        <f t="array" ref="HA26">IF(SUM('Control Kinematics'!HA461:HA511)&lt;&gt;0,SQRT(SUMSQ('Control Kinematics'!HA665:HA715-'Control Kinematics'!$C$206:$C$256)/51),"")</f>
        <v/>
      </c>
      <c r="HB26" s="31" t="str">
        <f t="array" ref="HB26">IF(SUM('Control Kinematics'!HB461:HB511)&lt;&gt;0,SQRT(SUMSQ('Control Kinematics'!HB665:HB715-'Control Kinematics'!$C$206:$C$256)/51),"")</f>
        <v/>
      </c>
      <c r="HC26" s="31" t="str">
        <f t="array" ref="HC26">IF(SUM('Control Kinematics'!HC461:HC511)&lt;&gt;0,SQRT(SUMSQ('Control Kinematics'!HC665:HC715-'Control Kinematics'!$C$206:$C$256)/51),"")</f>
        <v/>
      </c>
      <c r="HD26" s="31" t="str">
        <f t="array" ref="HD26">IF(SUM('Control Kinematics'!HD461:HD511)&lt;&gt;0,SQRT(SUMSQ('Control Kinematics'!HD665:HD715-'Control Kinematics'!$C$206:$C$256)/51),"")</f>
        <v/>
      </c>
      <c r="HE26" s="31" t="str">
        <f t="array" ref="HE26">IF(SUM('Control Kinematics'!HE461:HE511)&lt;&gt;0,SQRT(SUMSQ('Control Kinematics'!HE665:HE715-'Control Kinematics'!$C$206:$C$256)/51),"")</f>
        <v/>
      </c>
      <c r="HF26" s="31" t="str">
        <f t="array" ref="HF26">IF(SUM('Control Kinematics'!HF461:HF511)&lt;&gt;0,SQRT(SUMSQ('Control Kinematics'!HF665:HF715-'Control Kinematics'!$C$206:$C$256)/51),"")</f>
        <v/>
      </c>
      <c r="HG26" s="31" t="str">
        <f t="array" ref="HG26">IF(SUM('Control Kinematics'!HG461:HG511)&lt;&gt;0,SQRT(SUMSQ('Control Kinematics'!HG665:HG715-'Control Kinematics'!$C$206:$C$256)/51),"")</f>
        <v/>
      </c>
      <c r="HH26" s="31" t="str">
        <f t="array" ref="HH26">IF(SUM('Control Kinematics'!HH461:HH511)&lt;&gt;0,SQRT(SUMSQ('Control Kinematics'!HH665:HH715-'Control Kinematics'!$C$206:$C$256)/51),"")</f>
        <v/>
      </c>
      <c r="HI26" s="31" t="str">
        <f t="array" ref="HI26">IF(SUM('Control Kinematics'!HI461:HI511)&lt;&gt;0,SQRT(SUMSQ('Control Kinematics'!HI665:HI715-'Control Kinematics'!$C$206:$C$256)/51),"")</f>
        <v/>
      </c>
      <c r="HJ26" s="31" t="str">
        <f t="array" ref="HJ26">IF(SUM('Control Kinematics'!HJ461:HJ511)&lt;&gt;0,SQRT(SUMSQ('Control Kinematics'!HJ665:HJ715-'Control Kinematics'!$C$206:$C$256)/51),"")</f>
        <v/>
      </c>
      <c r="HK26" s="31" t="str">
        <f t="array" ref="HK26">IF(SUM('Control Kinematics'!HK461:HK511)&lt;&gt;0,SQRT(SUMSQ('Control Kinematics'!HK665:HK715-'Control Kinematics'!$C$206:$C$256)/51),"")</f>
        <v/>
      </c>
      <c r="HL26" s="31" t="str">
        <f t="array" ref="HL26">IF(SUM('Control Kinematics'!HL461:HL511)&lt;&gt;0,SQRT(SUMSQ('Control Kinematics'!HL665:HL715-'Control Kinematics'!$C$206:$C$256)/51),"")</f>
        <v/>
      </c>
      <c r="HM26" s="31" t="str">
        <f t="array" ref="HM26">IF(SUM('Control Kinematics'!HM461:HM511)&lt;&gt;0,SQRT(SUMSQ('Control Kinematics'!HM665:HM715-'Control Kinematics'!$C$206:$C$256)/51),"")</f>
        <v/>
      </c>
      <c r="HN26" s="31" t="str">
        <f t="array" ref="HN26">IF(SUM('Control Kinematics'!HN461:HN511)&lt;&gt;0,SQRT(SUMSQ('Control Kinematics'!HN665:HN715-'Control Kinematics'!$C$206:$C$256)/51),"")</f>
        <v/>
      </c>
      <c r="HO26" s="31" t="str">
        <f t="array" ref="HO26">IF(SUM('Control Kinematics'!HO461:HO511)&lt;&gt;0,SQRT(SUMSQ('Control Kinematics'!HO665:HO715-'Control Kinematics'!$C$206:$C$256)/51),"")</f>
        <v/>
      </c>
      <c r="HP26" s="31" t="str">
        <f t="array" ref="HP26">IF(SUM('Control Kinematics'!HP461:HP511)&lt;&gt;0,SQRT(SUMSQ('Control Kinematics'!HP665:HP715-'Control Kinematics'!$C$206:$C$256)/51),"")</f>
        <v/>
      </c>
      <c r="HQ26" s="31" t="str">
        <f t="array" ref="HQ26">IF(SUM('Control Kinematics'!HQ461:HQ511)&lt;&gt;0,SQRT(SUMSQ('Control Kinematics'!HQ665:HQ715-'Control Kinematics'!$C$206:$C$256)/51),"")</f>
        <v/>
      </c>
      <c r="HR26" s="31" t="str">
        <f t="array" ref="HR26">IF(SUM('Control Kinematics'!HR461:HR511)&lt;&gt;0,SQRT(SUMSQ('Control Kinematics'!HR665:HR715-'Control Kinematics'!$C$206:$C$256)/51),"")</f>
        <v/>
      </c>
      <c r="HS26" s="31" t="str">
        <f t="array" ref="HS26">IF(SUM('Control Kinematics'!HS461:HS511)&lt;&gt;0,SQRT(SUMSQ('Control Kinematics'!HS665:HS715-'Control Kinematics'!$C$206:$C$256)/51),"")</f>
        <v/>
      </c>
      <c r="HT26" s="31" t="str">
        <f t="array" ref="HT26">IF(SUM('Control Kinematics'!HT461:HT511)&lt;&gt;0,SQRT(SUMSQ('Control Kinematics'!HT665:HT715-'Control Kinematics'!$C$206:$C$256)/51),"")</f>
        <v/>
      </c>
      <c r="HU26" s="31" t="str">
        <f t="array" ref="HU26">IF(SUM('Control Kinematics'!HU461:HU511)&lt;&gt;0,SQRT(SUMSQ('Control Kinematics'!HU665:HU715-'Control Kinematics'!$C$206:$C$256)/51),"")</f>
        <v/>
      </c>
      <c r="HV26" s="31" t="str">
        <f t="array" ref="HV26">IF(SUM('Control Kinematics'!HV461:HV511)&lt;&gt;0,SQRT(SUMSQ('Control Kinematics'!HV665:HV715-'Control Kinematics'!$C$206:$C$256)/51),"")</f>
        <v/>
      </c>
      <c r="HW26" s="31" t="str">
        <f t="array" ref="HW26">IF(SUM('Control Kinematics'!HW461:HW511)&lt;&gt;0,SQRT(SUMSQ('Control Kinematics'!HW665:HW715-'Control Kinematics'!$C$206:$C$256)/51),"")</f>
        <v/>
      </c>
      <c r="HX26" s="31" t="str">
        <f t="array" ref="HX26">IF(SUM('Control Kinematics'!HX461:HX511)&lt;&gt;0,SQRT(SUMSQ('Control Kinematics'!HX665:HX715-'Control Kinematics'!$C$206:$C$256)/51),"")</f>
        <v/>
      </c>
      <c r="HY26" s="31" t="str">
        <f t="array" ref="HY26">IF(SUM('Control Kinematics'!HY461:HY511)&lt;&gt;0,SQRT(SUMSQ('Control Kinematics'!HY665:HY715-'Control Kinematics'!$C$206:$C$256)/51),"")</f>
        <v/>
      </c>
      <c r="HZ26" s="31" t="str">
        <f t="array" ref="HZ26">IF(SUM('Control Kinematics'!HZ461:HZ511)&lt;&gt;0,SQRT(SUMSQ('Control Kinematics'!HZ665:HZ715-'Control Kinematics'!$C$206:$C$256)/51),"")</f>
        <v/>
      </c>
      <c r="IA26" s="31" t="str">
        <f t="array" ref="IA26">IF(SUM('Control Kinematics'!IA461:IA511)&lt;&gt;0,SQRT(SUMSQ('Control Kinematics'!IA665:IA715-'Control Kinematics'!$C$206:$C$256)/51),"")</f>
        <v/>
      </c>
      <c r="IB26" s="31" t="str">
        <f t="array" ref="IB26">IF(SUM('Control Kinematics'!IB461:IB511)&lt;&gt;0,SQRT(SUMSQ('Control Kinematics'!IB665:IB715-'Control Kinematics'!$C$206:$C$256)/51),"")</f>
        <v/>
      </c>
      <c r="IC26" s="31" t="str">
        <f t="array" ref="IC26">IF(SUM('Control Kinematics'!IC461:IC511)&lt;&gt;0,SQRT(SUMSQ('Control Kinematics'!IC665:IC715-'Control Kinematics'!$C$206:$C$256)/51),"")</f>
        <v/>
      </c>
      <c r="ID26" s="31" t="str">
        <f t="array" ref="ID26">IF(SUM('Control Kinematics'!ID461:ID511)&lt;&gt;0,SQRT(SUMSQ('Control Kinematics'!ID665:ID715-'Control Kinematics'!$C$206:$C$256)/51),"")</f>
        <v/>
      </c>
      <c r="IE26" s="31" t="str">
        <f t="array" ref="IE26">IF(SUM('Control Kinematics'!IE461:IE511)&lt;&gt;0,SQRT(SUMSQ('Control Kinematics'!IE665:IE715-'Control Kinematics'!$C$206:$C$256)/51),"")</f>
        <v/>
      </c>
      <c r="IF26" s="31" t="str">
        <f t="array" ref="IF26">IF(SUM('Control Kinematics'!IF461:IF511)&lt;&gt;0,SQRT(SUMSQ('Control Kinematics'!IF665:IF715-'Control Kinematics'!$C$206:$C$256)/51),"")</f>
        <v/>
      </c>
      <c r="IG26" s="31" t="str">
        <f t="array" ref="IG26">IF(SUM('Control Kinematics'!IG461:IG511)&lt;&gt;0,SQRT(SUMSQ('Control Kinematics'!IG665:IG715-'Control Kinematics'!$C$206:$C$256)/51),"")</f>
        <v/>
      </c>
      <c r="IH26" s="31" t="str">
        <f t="array" ref="IH26">IF(SUM('Control Kinematics'!IH461:IH511)&lt;&gt;0,SQRT(SUMSQ('Control Kinematics'!IH665:IH715-'Control Kinematics'!$C$206:$C$256)/51),"")</f>
        <v/>
      </c>
      <c r="II26" s="31" t="str">
        <f t="array" ref="II26">IF(SUM('Control Kinematics'!II461:II511)&lt;&gt;0,SQRT(SUMSQ('Control Kinematics'!II665:II715-'Control Kinematics'!$C$206:$C$256)/51),"")</f>
        <v/>
      </c>
      <c r="IJ26" s="31" t="str">
        <f t="array" ref="IJ26">IF(SUM('Control Kinematics'!IJ461:IJ511)&lt;&gt;0,SQRT(SUMSQ('Control Kinematics'!IJ665:IJ715-'Control Kinematics'!$C$206:$C$256)/51),"")</f>
        <v/>
      </c>
      <c r="IK26" s="31" t="str">
        <f t="array" ref="IK26">IF(SUM('Control Kinematics'!IK461:IK511)&lt;&gt;0,SQRT(SUMSQ('Control Kinematics'!IK665:IK715-'Control Kinematics'!$C$206:$C$256)/51),"")</f>
        <v/>
      </c>
      <c r="IL26" s="31" t="str">
        <f t="array" ref="IL26">IF(SUM('Control Kinematics'!IL461:IL511)&lt;&gt;0,SQRT(SUMSQ('Control Kinematics'!IL665:IL715-'Control Kinematics'!$C$206:$C$256)/51),"")</f>
        <v/>
      </c>
      <c r="IM26" s="31" t="str">
        <f t="array" ref="IM26">IF(SUM('Control Kinematics'!IM461:IM511)&lt;&gt;0,SQRT(SUMSQ('Control Kinematics'!IM665:IM715-'Control Kinematics'!$C$206:$C$256)/51),"")</f>
        <v/>
      </c>
      <c r="IN26" s="31" t="str">
        <f t="array" ref="IN26">IF(SUM('Control Kinematics'!IN461:IN511)&lt;&gt;0,SQRT(SUMSQ('Control Kinematics'!IN665:IN715-'Control Kinematics'!$C$206:$C$256)/51),"")</f>
        <v/>
      </c>
      <c r="IO26" s="31" t="str">
        <f t="array" ref="IO26">IF(SUM('Control Kinematics'!IO461:IO511)&lt;&gt;0,SQRT(SUMSQ('Control Kinematics'!IO665:IO715-'Control Kinematics'!$C$206:$C$256)/51),"")</f>
        <v/>
      </c>
      <c r="IP26" s="31" t="str">
        <f t="array" ref="IP26">IF(SUM('Control Kinematics'!IP461:IP511)&lt;&gt;0,SQRT(SUMSQ('Control Kinematics'!IP665:IP715-'Control Kinematics'!$C$206:$C$256)/51),"")</f>
        <v/>
      </c>
      <c r="IQ26" s="31" t="str">
        <f t="array" ref="IQ26">IF(SUM('Control Kinematics'!IQ461:IQ511)&lt;&gt;0,SQRT(SUMSQ('Control Kinematics'!IQ665:IQ715-'Control Kinematics'!$C$206:$C$256)/51),"")</f>
        <v/>
      </c>
      <c r="IR26" s="31" t="str">
        <f t="array" ref="IR26">IF(SUM('Control Kinematics'!IR461:IR511)&lt;&gt;0,SQRT(SUMSQ('Control Kinematics'!IR665:IR715-'Control Kinematics'!$C$206:$C$256)/51),"")</f>
        <v/>
      </c>
      <c r="IS26" s="31" t="str">
        <f t="array" ref="IS26">IF(SUM('Control Kinematics'!IS461:IS511)&lt;&gt;0,SQRT(SUMSQ('Control Kinematics'!IS665:IS715-'Control Kinematics'!$C$206:$C$256)/51),"")</f>
        <v/>
      </c>
      <c r="IT26" s="56" t="str">
        <f t="array" ref="IT26">IF(SUM('Control Kinematics'!IT461:IT511)&lt;&gt;0,SQRT(SUMSQ('Control Kinematics'!IT665:IT715-'Control Kinematics'!$C$206:$C$256)/51),"")</f>
        <v/>
      </c>
    </row>
    <row r="27" spans="1:254" s="31" customFormat="1" x14ac:dyDescent="0.2">
      <c r="A27" s="73"/>
      <c r="B27" s="99"/>
      <c r="C27" s="99"/>
      <c r="D27" s="80"/>
      <c r="IT27" s="56"/>
    </row>
    <row r="28" spans="1:254" s="31" customFormat="1" x14ac:dyDescent="0.2">
      <c r="A28" s="73" t="s">
        <v>16</v>
      </c>
      <c r="B28" s="99">
        <f t="shared" si="5"/>
        <v>3.6352947284479389</v>
      </c>
      <c r="C28" s="99">
        <f t="shared" si="0"/>
        <v>1.8855177882888345</v>
      </c>
      <c r="D28" s="80">
        <f>EXP(B58)</f>
        <v>3.2266128006249413</v>
      </c>
      <c r="E28" s="31">
        <f t="array" ref="E28">IF(SUM('Control Kinematics'!E461:E511)&lt;&gt;0,SQRT(SUMSQ('Control Kinematics'!E563:E613-'Control Kinematics'!$C$104:$C$154)/51),"")</f>
        <v>2.4572719236383103</v>
      </c>
      <c r="F28" s="31">
        <f t="array" ref="F28">IF(SUM('Control Kinematics'!F461:F511)&lt;&gt;0,SQRT(SUMSQ('Control Kinematics'!F563:F613-'Control Kinematics'!$C$104:$C$154)/51),"")</f>
        <v>2.8545094666472979</v>
      </c>
      <c r="G28" s="31">
        <f t="array" ref="G28">IF(SUM('Control Kinematics'!G461:G511)&lt;&gt;0,SQRT(SUMSQ('Control Kinematics'!G563:G613-'Control Kinematics'!$C$104:$C$154)/51),"")</f>
        <v>5.0390082600887922</v>
      </c>
      <c r="H28" s="31">
        <f t="array" ref="H28">IF(SUM('Control Kinematics'!H461:H511)&lt;&gt;0,SQRT(SUMSQ('Control Kinematics'!H563:H613-'Control Kinematics'!$C$104:$C$154)/51),"")</f>
        <v>4.5179658064355728</v>
      </c>
      <c r="I28" s="31">
        <f t="array" ref="I28">IF(SUM('Control Kinematics'!I461:I511)&lt;&gt;0,SQRT(SUMSQ('Control Kinematics'!I563:I613-'Control Kinematics'!$C$104:$C$154)/51),"")</f>
        <v>3.6048928253774957</v>
      </c>
      <c r="J28" s="31">
        <f t="array" ref="J28">IF(SUM('Control Kinematics'!J461:J511)&lt;&gt;0,SQRT(SUMSQ('Control Kinematics'!J563:J613-'Control Kinematics'!$C$104:$C$154)/51),"")</f>
        <v>3.2509955601726541</v>
      </c>
      <c r="K28" s="31">
        <f t="array" ref="K28">IF(SUM('Control Kinematics'!K461:K511)&lt;&gt;0,SQRT(SUMSQ('Control Kinematics'!K563:K613-'Control Kinematics'!$C$104:$C$154)/51),"")</f>
        <v>3.53911259790411</v>
      </c>
      <c r="L28" s="31">
        <f t="array" ref="L28">IF(SUM('Control Kinematics'!L461:L511)&lt;&gt;0,SQRT(SUMSQ('Control Kinematics'!L563:L613-'Control Kinematics'!$C$104:$C$154)/51),"")</f>
        <v>3.6526846484623166</v>
      </c>
      <c r="M28" s="31">
        <f t="array" ref="M28">IF(SUM('Control Kinematics'!M461:M511)&lt;&gt;0,SQRT(SUMSQ('Control Kinematics'!M563:M613-'Control Kinematics'!$C$104:$C$154)/51),"")</f>
        <v>3.8689405180083689</v>
      </c>
      <c r="N28" s="31">
        <f t="array" ref="N28">IF(SUM('Control Kinematics'!N461:N511)&lt;&gt;0,SQRT(SUMSQ('Control Kinematics'!N563:N613-'Control Kinematics'!$C$104:$C$154)/51),"")</f>
        <v>2.977308232776871</v>
      </c>
      <c r="O28" s="31">
        <f t="array" ref="O28">IF(SUM('Control Kinematics'!O461:O511)&lt;&gt;0,SQRT(SUMSQ('Control Kinematics'!O563:O613-'Control Kinematics'!$C$104:$C$154)/51),"")</f>
        <v>4.2390956774217639</v>
      </c>
      <c r="P28" s="31">
        <f t="array" ref="P28">IF(SUM('Control Kinematics'!P461:P511)&lt;&gt;0,SQRT(SUMSQ('Control Kinematics'!P563:P613-'Control Kinematics'!$C$104:$C$154)/51),"")</f>
        <v>5.9611866672866523</v>
      </c>
      <c r="Q28" s="31">
        <f t="array" ref="Q28">IF(SUM('Control Kinematics'!Q461:Q511)&lt;&gt;0,SQRT(SUMSQ('Control Kinematics'!Q563:Q613-'Control Kinematics'!$C$104:$C$154)/51),"")</f>
        <v>2.5180184394987273</v>
      </c>
      <c r="R28" s="31">
        <f t="array" ref="R28">IF(SUM('Control Kinematics'!R461:R511)&lt;&gt;0,SQRT(SUMSQ('Control Kinematics'!R563:R613-'Control Kinematics'!$C$104:$C$154)/51),"")</f>
        <v>2.6886639746554462</v>
      </c>
      <c r="S28" s="31">
        <f t="array" ref="S28">IF(SUM('Control Kinematics'!S461:S511)&lt;&gt;0,SQRT(SUMSQ('Control Kinematics'!S563:S613-'Control Kinematics'!$C$104:$C$154)/51),"")</f>
        <v>2.0339956802945434</v>
      </c>
      <c r="T28" s="31">
        <f t="array" ref="T28">IF(SUM('Control Kinematics'!T461:T511)&lt;&gt;0,SQRT(SUMSQ('Control Kinematics'!T563:T613-'Control Kinematics'!$C$104:$C$154)/51),"")</f>
        <v>3.3449476718674376</v>
      </c>
      <c r="U28" s="31">
        <f t="array" ref="U28">IF(SUM('Control Kinematics'!U461:U511)&lt;&gt;0,SQRT(SUMSQ('Control Kinematics'!U563:U613-'Control Kinematics'!$C$104:$C$154)/51),"")</f>
        <v>2.954453007709207</v>
      </c>
      <c r="V28" s="31">
        <f t="array" ref="V28">IF(SUM('Control Kinematics'!V461:V511)&lt;&gt;0,SQRT(SUMSQ('Control Kinematics'!V563:V613-'Control Kinematics'!$C$104:$C$154)/51),"")</f>
        <v>3.8283222286829202</v>
      </c>
      <c r="W28" s="31">
        <f t="array" ref="W28">IF(SUM('Control Kinematics'!W461:W511)&lt;&gt;0,SQRT(SUMSQ('Control Kinematics'!W563:W613-'Control Kinematics'!$C$104:$C$154)/51),"")</f>
        <v>5.3322870859624603</v>
      </c>
      <c r="X28" s="31">
        <f t="array" ref="X28">IF(SUM('Control Kinematics'!X461:X511)&lt;&gt;0,SQRT(SUMSQ('Control Kinematics'!X563:X613-'Control Kinematics'!$C$104:$C$154)/51),"")</f>
        <v>6.0028366202345032</v>
      </c>
      <c r="Y28" s="31">
        <f t="array" ref="Y28">IF(SUM('Control Kinematics'!Y461:Y511)&lt;&gt;0,SQRT(SUMSQ('Control Kinematics'!Y563:Y613-'Control Kinematics'!$C$104:$C$154)/51),"")</f>
        <v>3.2349292129772289</v>
      </c>
      <c r="Z28" s="31">
        <f t="array" ref="Z28">IF(SUM('Control Kinematics'!Z461:Z511)&lt;&gt;0,SQRT(SUMSQ('Control Kinematics'!Z563:Z613-'Control Kinematics'!$C$104:$C$154)/51),"")</f>
        <v>2.6527952187653194</v>
      </c>
      <c r="AA28" s="31">
        <f t="array" ref="AA28">IF(SUM('Control Kinematics'!AA461:AA511)&lt;&gt;0,SQRT(SUMSQ('Control Kinematics'!AA563:AA613-'Control Kinematics'!$C$104:$C$154)/51),"")</f>
        <v>1.5344808480008674</v>
      </c>
      <c r="AB28" s="31">
        <f t="array" ref="AB28">IF(SUM('Control Kinematics'!AB461:AB511)&lt;&gt;0,SQRT(SUMSQ('Control Kinematics'!AB563:AB613-'Control Kinematics'!$C$104:$C$154)/51),"")</f>
        <v>1.7360880849229745</v>
      </c>
      <c r="AC28" s="31">
        <f t="array" ref="AC28">IF(SUM('Control Kinematics'!AC461:AC511)&lt;&gt;0,SQRT(SUMSQ('Control Kinematics'!AC563:AC613-'Control Kinematics'!$C$104:$C$154)/51),"")</f>
        <v>5.7859843495995742</v>
      </c>
      <c r="AD28" s="31">
        <f t="array" ref="AD28">IF(SUM('Control Kinematics'!AD461:AD511)&lt;&gt;0,SQRT(SUMSQ('Control Kinematics'!AD563:AD613-'Control Kinematics'!$C$104:$C$154)/51),"")</f>
        <v>4.7443992557726444</v>
      </c>
      <c r="AE28" s="31">
        <f t="array" ref="AE28">IF(SUM('Control Kinematics'!AE461:AE511)&lt;&gt;0,SQRT(SUMSQ('Control Kinematics'!AE563:AE613-'Control Kinematics'!$C$104:$C$154)/51),"")</f>
        <v>2.206756486140252</v>
      </c>
      <c r="AF28" s="31">
        <f t="array" ref="AF28">IF(SUM('Control Kinematics'!AF461:AF511)&lt;&gt;0,SQRT(SUMSQ('Control Kinematics'!AF563:AF613-'Control Kinematics'!$C$104:$C$154)/51),"")</f>
        <v>2.3978649505203884</v>
      </c>
      <c r="AG28" s="31">
        <f t="array" ref="AG28">IF(SUM('Control Kinematics'!AG461:AG511)&lt;&gt;0,SQRT(SUMSQ('Control Kinematics'!AG563:AG613-'Control Kinematics'!$C$104:$C$154)/51),"")</f>
        <v>3.6508648659397642</v>
      </c>
      <c r="AH28" s="31">
        <f t="array" ref="AH28">IF(SUM('Control Kinematics'!AH461:AH511)&lt;&gt;0,SQRT(SUMSQ('Control Kinematics'!AH563:AH613-'Control Kinematics'!$C$104:$C$154)/51),"")</f>
        <v>2.0255404499203498</v>
      </c>
      <c r="AI28" s="31">
        <f t="array" ref="AI28">IF(SUM('Control Kinematics'!AI461:AI511)&lt;&gt;0,SQRT(SUMSQ('Control Kinematics'!AI563:AI613-'Control Kinematics'!$C$104:$C$154)/51),"")</f>
        <v>5.7146509063966837</v>
      </c>
      <c r="AJ28" s="31">
        <f t="array" ref="AJ28">IF(SUM('Control Kinematics'!AJ461:AJ511)&lt;&gt;0,SQRT(SUMSQ('Control Kinematics'!AJ563:AJ613-'Control Kinematics'!$C$104:$C$154)/51),"")</f>
        <v>5.5255270208888847</v>
      </c>
      <c r="AK28" s="31">
        <f t="array" ref="AK28">IF(SUM('Control Kinematics'!AK461:AK511)&lt;&gt;0,SQRT(SUMSQ('Control Kinematics'!AK563:AK613-'Control Kinematics'!$C$104:$C$154)/51),"")</f>
        <v>2.1721951377977744</v>
      </c>
      <c r="AL28" s="31">
        <f t="array" ref="AL28">IF(SUM('Control Kinematics'!AL461:AL511)&lt;&gt;0,SQRT(SUMSQ('Control Kinematics'!AL563:AL613-'Control Kinematics'!$C$104:$C$154)/51),"")</f>
        <v>2.3741311691360791</v>
      </c>
      <c r="AM28" s="31">
        <f t="array" ref="AM28">IF(SUM('Control Kinematics'!AM461:AM511)&lt;&gt;0,SQRT(SUMSQ('Control Kinematics'!AM563:AM613-'Control Kinematics'!$C$104:$C$154)/51),"")</f>
        <v>2.9024081841018168</v>
      </c>
      <c r="AN28" s="31">
        <f t="array" ref="AN28">IF(SUM('Control Kinematics'!AN461:AN511)&lt;&gt;0,SQRT(SUMSQ('Control Kinematics'!AN563:AN613-'Control Kinematics'!$C$104:$C$154)/51),"")</f>
        <v>2.5396278509230426</v>
      </c>
      <c r="AO28" s="31">
        <f t="array" ref="AO28">IF(SUM('Control Kinematics'!AO461:AO511)&lt;&gt;0,SQRT(SUMSQ('Control Kinematics'!AO563:AO613-'Control Kinematics'!$C$104:$C$154)/51),"")</f>
        <v>2.5578562512797705</v>
      </c>
      <c r="AP28" s="31">
        <f t="array" ref="AP28">IF(SUM('Control Kinematics'!AP461:AP511)&lt;&gt;0,SQRT(SUMSQ('Control Kinematics'!AP563:AP613-'Control Kinematics'!$C$104:$C$154)/51),"")</f>
        <v>2.5646880083341608</v>
      </c>
      <c r="AQ28" s="31">
        <f t="array" ref="AQ28">IF(SUM('Control Kinematics'!AQ461:AQ511)&lt;&gt;0,SQRT(SUMSQ('Control Kinematics'!AQ563:AQ613-'Control Kinematics'!$C$104:$C$154)/51),"")</f>
        <v>2.9775639297624283</v>
      </c>
      <c r="AR28" s="31">
        <f t="array" ref="AR28">IF(SUM('Control Kinematics'!AR461:AR511)&lt;&gt;0,SQRT(SUMSQ('Control Kinematics'!AR563:AR613-'Control Kinematics'!$C$104:$C$154)/51),"")</f>
        <v>2.7848609803701443</v>
      </c>
      <c r="AS28" s="31">
        <f t="array" ref="AS28">IF(SUM('Control Kinematics'!AS461:AS511)&lt;&gt;0,SQRT(SUMSQ('Control Kinematics'!AS563:AS613-'Control Kinematics'!$C$104:$C$154)/51),"")</f>
        <v>11.567309709830701</v>
      </c>
      <c r="AT28" s="31">
        <f t="array" ref="AT28">IF(SUM('Control Kinematics'!AT461:AT511)&lt;&gt;0,SQRT(SUMSQ('Control Kinematics'!AT563:AT613-'Control Kinematics'!$C$104:$C$154)/51),"")</f>
        <v>10.291667768996957</v>
      </c>
      <c r="AU28" s="31">
        <f t="array" ref="AU28">IF(SUM('Control Kinematics'!AU461:AU511)&lt;&gt;0,SQRT(SUMSQ('Control Kinematics'!AU563:AU613-'Control Kinematics'!$C$104:$C$154)/51),"")</f>
        <v>3.3933249969195844</v>
      </c>
      <c r="AV28" s="31">
        <f t="array" ref="AV28">IF(SUM('Control Kinematics'!AV461:AV511)&lt;&gt;0,SQRT(SUMSQ('Control Kinematics'!AV563:AV613-'Control Kinematics'!$C$104:$C$154)/51),"")</f>
        <v>4.7870947207603223</v>
      </c>
      <c r="AW28" s="31">
        <f t="array" ref="AW28">IF(SUM('Control Kinematics'!AW461:AW511)&lt;&gt;0,SQRT(SUMSQ('Control Kinematics'!AW563:AW613-'Control Kinematics'!$C$104:$C$154)/51),"")</f>
        <v>1.8472577416807099</v>
      </c>
      <c r="AX28" s="31">
        <f t="array" ref="AX28">IF(SUM('Control Kinematics'!AX461:AX511)&lt;&gt;0,SQRT(SUMSQ('Control Kinematics'!AX563:AX613-'Control Kinematics'!$C$104:$C$154)/51),"")</f>
        <v>3.4906708347075175</v>
      </c>
      <c r="AY28" s="31">
        <f t="array" ref="AY28">IF(SUM('Control Kinematics'!AY461:AY511)&lt;&gt;0,SQRT(SUMSQ('Control Kinematics'!AY563:AY613-'Control Kinematics'!$C$104:$C$154)/51),"")</f>
        <v>3.3063122724665668</v>
      </c>
      <c r="AZ28" s="31">
        <f t="array" ref="AZ28">IF(SUM('Control Kinematics'!AZ461:AZ511)&lt;&gt;0,SQRT(SUMSQ('Control Kinematics'!AZ563:AZ613-'Control Kinematics'!$C$104:$C$154)/51),"")</f>
        <v>1.647678436861983</v>
      </c>
      <c r="BA28" s="31">
        <f t="array" ref="BA28">IF(SUM('Control Kinematics'!BA461:BA511)&lt;&gt;0,SQRT(SUMSQ('Control Kinematics'!BA563:BA613-'Control Kinematics'!$C$104:$C$154)/51),"")</f>
        <v>9.8859998723179885</v>
      </c>
      <c r="BB28" s="31">
        <f t="array" ref="BB28">IF(SUM('Control Kinematics'!BB461:BB511)&lt;&gt;0,SQRT(SUMSQ('Control Kinematics'!BB563:BB613-'Control Kinematics'!$C$104:$C$154)/51),"")</f>
        <v>8.5439018095004737</v>
      </c>
      <c r="BC28" s="31">
        <f t="array" ref="BC28">IF(SUM('Control Kinematics'!BC461:BC511)&lt;&gt;0,SQRT(SUMSQ('Control Kinematics'!BC563:BC613-'Control Kinematics'!$C$104:$C$154)/51),"")</f>
        <v>2.864986472530302</v>
      </c>
      <c r="BD28" s="31">
        <f t="array" ref="BD28">IF(SUM('Control Kinematics'!BD461:BD511)&lt;&gt;0,SQRT(SUMSQ('Control Kinematics'!BD563:BD613-'Control Kinematics'!$C$104:$C$154)/51),"")</f>
        <v>3.1584648151886907</v>
      </c>
      <c r="BE28" s="31">
        <f t="array" ref="BE28">IF(SUM('Control Kinematics'!BE461:BE511)&lt;&gt;0,SQRT(SUMSQ('Control Kinematics'!BE563:BE613-'Control Kinematics'!$C$104:$C$154)/51),"")</f>
        <v>2.5760053509749792</v>
      </c>
      <c r="BF28" s="31">
        <f t="array" ref="BF28">IF(SUM('Control Kinematics'!BF461:BF511)&lt;&gt;0,SQRT(SUMSQ('Control Kinematics'!BF563:BF613-'Control Kinematics'!$C$104:$C$154)/51),"")</f>
        <v>1.3258188887443436</v>
      </c>
      <c r="BG28" s="31">
        <f t="array" ref="BG28">IF(SUM('Control Kinematics'!BG461:BG511)&lt;&gt;0,SQRT(SUMSQ('Control Kinematics'!BG563:BG613-'Control Kinematics'!$C$104:$C$154)/51),"")</f>
        <v>1.4534772152828745</v>
      </c>
      <c r="BH28" s="31">
        <f t="array" ref="BH28">IF(SUM('Control Kinematics'!BH461:BH511)&lt;&gt;0,SQRT(SUMSQ('Control Kinematics'!BH563:BH613-'Control Kinematics'!$C$104:$C$154)/51),"")</f>
        <v>4.2585141599073619</v>
      </c>
      <c r="BI28" s="31">
        <f t="array" ref="BI28">IF(SUM('Control Kinematics'!BI461:BI511)&lt;&gt;0,SQRT(SUMSQ('Control Kinematics'!BI563:BI613-'Control Kinematics'!$C$104:$C$154)/51),"")</f>
        <v>4.5337697173616762</v>
      </c>
      <c r="BJ28" s="31">
        <f t="array" ref="BJ28">IF(SUM('Control Kinematics'!BJ461:BJ511)&lt;&gt;0,SQRT(SUMSQ('Control Kinematics'!BJ563:BJ613-'Control Kinematics'!$C$104:$C$154)/51),"")</f>
        <v>3.3833515551790079</v>
      </c>
      <c r="BK28" s="31">
        <f t="array" ref="BK28">IF(SUM('Control Kinematics'!BK461:BK511)&lt;&gt;0,SQRT(SUMSQ('Control Kinematics'!BK563:BK613-'Control Kinematics'!$C$104:$C$154)/51),"")</f>
        <v>2.6756560543766921</v>
      </c>
      <c r="BL28" s="31">
        <f t="array" ref="BL28">IF(SUM('Control Kinematics'!BL461:BL511)&lt;&gt;0,SQRT(SUMSQ('Control Kinematics'!BL563:BL613-'Control Kinematics'!$C$104:$C$154)/51),"")</f>
        <v>3.0683957658752532</v>
      </c>
      <c r="BM28" s="31">
        <f t="array" ref="BM28">IF(SUM('Control Kinematics'!BM461:BM511)&lt;&gt;0,SQRT(SUMSQ('Control Kinematics'!BM563:BM613-'Control Kinematics'!$C$104:$C$154)/51),"")</f>
        <v>2.5284225840558991</v>
      </c>
      <c r="BN28" s="31">
        <f t="array" ref="BN28">IF(SUM('Control Kinematics'!BN461:BN511)&lt;&gt;0,SQRT(SUMSQ('Control Kinematics'!BN563:BN613-'Control Kinematics'!$C$104:$C$154)/51),"")</f>
        <v>2.5549672321579164</v>
      </c>
      <c r="BO28" s="31">
        <f t="array" ref="BO28">IF(SUM('Control Kinematics'!BO461:BO511)&lt;&gt;0,SQRT(SUMSQ('Control Kinematics'!BO563:BO613-'Control Kinematics'!$C$104:$C$154)/51),"")</f>
        <v>2.8424644833111938</v>
      </c>
      <c r="BP28" s="31">
        <f t="array" ref="BP28">IF(SUM('Control Kinematics'!BP461:BP511)&lt;&gt;0,SQRT(SUMSQ('Control Kinematics'!BP563:BP613-'Control Kinematics'!$C$104:$C$154)/51),"")</f>
        <v>4.3706999110658744</v>
      </c>
      <c r="BQ28" s="31">
        <f t="array" ref="BQ28">IF(SUM('Control Kinematics'!BQ461:BQ511)&lt;&gt;0,SQRT(SUMSQ('Control Kinematics'!BQ563:BQ613-'Control Kinematics'!$C$104:$C$154)/51),"")</f>
        <v>2.9225328879421375</v>
      </c>
      <c r="BR28" s="31">
        <f t="array" ref="BR28">IF(SUM('Control Kinematics'!BR461:BR511)&lt;&gt;0,SQRT(SUMSQ('Control Kinematics'!BR563:BR613-'Control Kinematics'!$C$104:$C$154)/51),"")</f>
        <v>3.2102128218694954</v>
      </c>
      <c r="BS28" s="31">
        <f t="array" ref="BS28">IF(SUM('Control Kinematics'!BS461:BS511)&lt;&gt;0,SQRT(SUMSQ('Control Kinematics'!BS563:BS613-'Control Kinematics'!$C$104:$C$154)/51),"")</f>
        <v>2.9401255252054024</v>
      </c>
      <c r="BT28" s="31">
        <f t="array" ref="BT28">IF(SUM('Control Kinematics'!BT461:BT511)&lt;&gt;0,SQRT(SUMSQ('Control Kinematics'!BT563:BT613-'Control Kinematics'!$C$104:$C$154)/51),"")</f>
        <v>1.61240575452681</v>
      </c>
      <c r="BU28" s="31">
        <f t="array" ref="BU28">IF(SUM('Control Kinematics'!BU461:BU511)&lt;&gt;0,SQRT(SUMSQ('Control Kinematics'!BU563:BU613-'Control Kinematics'!$C$104:$C$154)/51),"")</f>
        <v>1.8680828721758858</v>
      </c>
      <c r="BV28" s="31">
        <f t="array" ref="BV28">IF(SUM('Control Kinematics'!BV461:BV511)&lt;&gt;0,SQRT(SUMSQ('Control Kinematics'!BV563:BV613-'Control Kinematics'!$C$104:$C$154)/51),"")</f>
        <v>1.9346905522964184</v>
      </c>
      <c r="BW28" s="31">
        <f t="array" ref="BW28">IF(SUM('Control Kinematics'!BW461:BW511)&lt;&gt;0,SQRT(SUMSQ('Control Kinematics'!BW563:BW613-'Control Kinematics'!$C$104:$C$154)/51),"")</f>
        <v>4.9946196163620415</v>
      </c>
      <c r="BX28" s="31">
        <f t="array" ref="BX28">IF(SUM('Control Kinematics'!BX461:BX511)&lt;&gt;0,SQRT(SUMSQ('Control Kinematics'!BX563:BX613-'Control Kinematics'!$C$104:$C$154)/51),"")</f>
        <v>5.6440263671543152</v>
      </c>
      <c r="BY28" s="31">
        <f t="array" ref="BY28">IF(SUM('Control Kinematics'!BY461:BY511)&lt;&gt;0,SQRT(SUMSQ('Control Kinematics'!BY563:BY613-'Control Kinematics'!$C$104:$C$154)/51),"")</f>
        <v>2.0784503770475125</v>
      </c>
      <c r="BZ28" s="31">
        <f t="array" ref="BZ28">IF(SUM('Control Kinematics'!BZ461:BZ511)&lt;&gt;0,SQRT(SUMSQ('Control Kinematics'!BZ563:BZ613-'Control Kinematics'!$C$104:$C$154)/51),"")</f>
        <v>1.6851830567596413</v>
      </c>
      <c r="CA28" s="31">
        <f t="array" ref="CA28">IF(SUM('Control Kinematics'!CA461:CA511)&lt;&gt;0,SQRT(SUMSQ('Control Kinematics'!CA563:CA613-'Control Kinematics'!$C$104:$C$154)/51),"")</f>
        <v>1.8671979302104</v>
      </c>
      <c r="CB28" s="31">
        <f t="array" ref="CB28">IF(SUM('Control Kinematics'!CB461:CB511)&lt;&gt;0,SQRT(SUMSQ('Control Kinematics'!CB563:CB613-'Control Kinematics'!$C$104:$C$154)/51),"")</f>
        <v>1.7580549675157284</v>
      </c>
      <c r="CC28" s="31">
        <f t="array" ref="CC28">IF(SUM('Control Kinematics'!CC461:CC511)&lt;&gt;0,SQRT(SUMSQ('Control Kinematics'!CC563:CC613-'Control Kinematics'!$C$104:$C$154)/51),"")</f>
        <v>4.2228117095763888</v>
      </c>
      <c r="CD28" s="31">
        <f t="array" ref="CD28">IF(SUM('Control Kinematics'!CD461:CD511)&lt;&gt;0,SQRT(SUMSQ('Control Kinematics'!CD563:CD613-'Control Kinematics'!$C$104:$C$154)/51),"")</f>
        <v>4.3629135219895936</v>
      </c>
      <c r="CE28" s="31">
        <f t="array" ref="CE28">IF(SUM('Control Kinematics'!CE461:CE511)&lt;&gt;0,SQRT(SUMSQ('Control Kinematics'!CE563:CE613-'Control Kinematics'!$C$104:$C$154)/51),"")</f>
        <v>6.2522448841177125</v>
      </c>
      <c r="CF28" s="31">
        <f t="array" ref="CF28">IF(SUM('Control Kinematics'!CF461:CF511)&lt;&gt;0,SQRT(SUMSQ('Control Kinematics'!CF563:CF613-'Control Kinematics'!$C$104:$C$154)/51),"")</f>
        <v>6.0383948588472078</v>
      </c>
      <c r="CG28" s="31">
        <f t="array" ref="CG28">IF(SUM('Control Kinematics'!CG461:CG511)&lt;&gt;0,SQRT(SUMSQ('Control Kinematics'!CG563:CG613-'Control Kinematics'!$C$104:$C$154)/51),"")</f>
        <v>3.3725345946317886</v>
      </c>
      <c r="CH28" s="31">
        <f t="array" ref="CH28">IF(SUM('Control Kinematics'!CH461:CH511)&lt;&gt;0,SQRT(SUMSQ('Control Kinematics'!CH563:CH613-'Control Kinematics'!$C$104:$C$154)/51),"")</f>
        <v>1.4195854285386633</v>
      </c>
      <c r="CI28" s="31">
        <f t="array" ref="CI28">IF(SUM('Control Kinematics'!CI461:CI511)&lt;&gt;0,SQRT(SUMSQ('Control Kinematics'!CI563:CI613-'Control Kinematics'!$C$104:$C$154)/51),"")</f>
        <v>4.199018942583054</v>
      </c>
      <c r="CJ28" s="31">
        <f t="array" ref="CJ28">IF(SUM('Control Kinematics'!CJ461:CJ511)&lt;&gt;0,SQRT(SUMSQ('Control Kinematics'!CJ563:CJ613-'Control Kinematics'!$C$104:$C$154)/51),"")</f>
        <v>5.4758809153891566</v>
      </c>
      <c r="CK28" s="31">
        <f t="array" ref="CK28">IF(SUM('Control Kinematics'!CK461:CK511)&lt;&gt;0,SQRT(SUMSQ('Control Kinematics'!CK563:CK613-'Control Kinematics'!$C$104:$C$154)/51),"")</f>
        <v>2.7396452210232436</v>
      </c>
      <c r="CL28" s="31">
        <f t="array" ref="CL28">IF(SUM('Control Kinematics'!CL461:CL511)&lt;&gt;0,SQRT(SUMSQ('Control Kinematics'!CL563:CL613-'Control Kinematics'!$C$104:$C$154)/51),"")</f>
        <v>4.1425142831867046</v>
      </c>
      <c r="CM28" s="31">
        <f t="array" ref="CM28">IF(SUM('Control Kinematics'!CM461:CM511)&lt;&gt;0,SQRT(SUMSQ('Control Kinematics'!CM563:CM613-'Control Kinematics'!$C$104:$C$154)/51),"")</f>
        <v>3.9686431407674432</v>
      </c>
      <c r="CN28" s="31">
        <f t="array" ref="CN28">IF(SUM('Control Kinematics'!CN461:CN511)&lt;&gt;0,SQRT(SUMSQ('Control Kinematics'!CN563:CN613-'Control Kinematics'!$C$104:$C$154)/51),"")</f>
        <v>5.7526413513852583</v>
      </c>
      <c r="CO28" s="31">
        <f t="array" ref="CO28">IF(SUM('Control Kinematics'!CO461:CO511)&lt;&gt;0,SQRT(SUMSQ('Control Kinematics'!CO563:CO613-'Control Kinematics'!$C$104:$C$154)/51),"")</f>
        <v>6.5046103554655526</v>
      </c>
      <c r="CP28" s="31">
        <f t="array" ref="CP28">IF(SUM('Control Kinematics'!CP461:CP511)&lt;&gt;0,SQRT(SUMSQ('Control Kinematics'!CP563:CP613-'Control Kinematics'!$C$104:$C$154)/51),"")</f>
        <v>3.2511935864248871</v>
      </c>
      <c r="CQ28" s="31">
        <f t="array" ref="CQ28">IF(SUM('Control Kinematics'!CQ461:CQ511)&lt;&gt;0,SQRT(SUMSQ('Control Kinematics'!CQ563:CQ613-'Control Kinematics'!$C$104:$C$154)/51),"")</f>
        <v>3.0771929781367606</v>
      </c>
      <c r="CR28" s="31">
        <f t="array" ref="CR28">IF(SUM('Control Kinematics'!CR461:CR511)&lt;&gt;0,SQRT(SUMSQ('Control Kinematics'!CR563:CR613-'Control Kinematics'!$C$104:$C$154)/51),"")</f>
        <v>2.7230580757800165</v>
      </c>
      <c r="CS28" s="31">
        <f t="array" ref="CS28">IF(SUM('Control Kinematics'!CS461:CS511)&lt;&gt;0,SQRT(SUMSQ('Control Kinematics'!CS563:CS613-'Control Kinematics'!$C$104:$C$154)/51),"")</f>
        <v>2.6484736836790126</v>
      </c>
      <c r="CT28" s="31">
        <f t="array" ref="CT28">IF(SUM('Control Kinematics'!CT461:CT511)&lt;&gt;0,SQRT(SUMSQ('Control Kinematics'!CT563:CT613-'Control Kinematics'!$C$104:$C$154)/51),"")</f>
        <v>1.4109504662462968</v>
      </c>
      <c r="CU28" s="31">
        <f t="array" ref="CU28">IF(SUM('Control Kinematics'!CU461:CU511)&lt;&gt;0,SQRT(SUMSQ('Control Kinematics'!CU563:CU613-'Control Kinematics'!$C$104:$C$154)/51),"")</f>
        <v>2.9636557296362831</v>
      </c>
      <c r="CV28" s="31">
        <f t="array" ref="CV28">IF(SUM('Control Kinematics'!CV461:CV511)&lt;&gt;0,SQRT(SUMSQ('Control Kinematics'!CV563:CV613-'Control Kinematics'!$C$104:$C$154)/51),"")</f>
        <v>3.2488602074329811</v>
      </c>
      <c r="CW28" s="31">
        <f t="array" ref="CW28">IF(SUM('Control Kinematics'!CW461:CW511)&lt;&gt;0,SQRT(SUMSQ('Control Kinematics'!CW563:CW613-'Control Kinematics'!$C$104:$C$154)/51),"")</f>
        <v>4.09389450678231</v>
      </c>
      <c r="CX28" s="31">
        <f t="array" ref="CX28">IF(SUM('Control Kinematics'!CX461:CX511)&lt;&gt;0,SQRT(SUMSQ('Control Kinematics'!CX563:CX613-'Control Kinematics'!$C$104:$C$154)/51),"")</f>
        <v>3.9595152336119215</v>
      </c>
      <c r="CY28" s="31">
        <f t="array" ref="CY28">IF(SUM('Control Kinematics'!CY461:CY511)&lt;&gt;0,SQRT(SUMSQ('Control Kinematics'!CY563:CY613-'Control Kinematics'!$C$104:$C$154)/51),"")</f>
        <v>1.8774092554473429</v>
      </c>
      <c r="CZ28" s="31">
        <f t="array" ref="CZ28">IF(SUM('Control Kinematics'!CZ461:CZ511)&lt;&gt;0,SQRT(SUMSQ('Control Kinematics'!CZ563:CZ613-'Control Kinematics'!$C$104:$C$154)/51),"")</f>
        <v>1.2118820455857415</v>
      </c>
      <c r="DA28" s="31">
        <f t="array" ref="DA28">IF(SUM('Control Kinematics'!DA461:DA511)&lt;&gt;0,SQRT(SUMSQ('Control Kinematics'!DA563:DA613-'Control Kinematics'!$C$104:$C$154)/51),"")</f>
        <v>6.4107397646736981</v>
      </c>
      <c r="DB28" s="31">
        <f t="array" ref="DB28">IF(SUM('Control Kinematics'!DB461:DB511)&lt;&gt;0,SQRT(SUMSQ('Control Kinematics'!DB563:DB613-'Control Kinematics'!$C$104:$C$154)/51),"")</f>
        <v>6.4539677133776481</v>
      </c>
      <c r="DC28" s="31">
        <f t="array" ref="DC28">IF(SUM('Control Kinematics'!DC461:DC511)&lt;&gt;0,SQRT(SUMSQ('Control Kinematics'!DC563:DC613-'Control Kinematics'!$C$104:$C$154)/51),"")</f>
        <v>3.5539038353308823</v>
      </c>
      <c r="DD28" s="31">
        <f t="array" ref="DD28">IF(SUM('Control Kinematics'!DD461:DD511)&lt;&gt;0,SQRT(SUMSQ('Control Kinematics'!DD563:DD613-'Control Kinematics'!$C$104:$C$154)/51),"")</f>
        <v>4.046105646627618</v>
      </c>
      <c r="DE28" s="31">
        <f t="array" ref="DE28">IF(SUM('Control Kinematics'!DE461:DE511)&lt;&gt;0,SQRT(SUMSQ('Control Kinematics'!DE563:DE613-'Control Kinematics'!$C$104:$C$154)/51),"")</f>
        <v>1.530671624446907</v>
      </c>
      <c r="DF28" s="31">
        <f t="array" ref="DF28">IF(SUM('Control Kinematics'!DF461:DF511)&lt;&gt;0,SQRT(SUMSQ('Control Kinematics'!DF563:DF613-'Control Kinematics'!$C$104:$C$154)/51),"")</f>
        <v>1.5939953601272787</v>
      </c>
      <c r="DG28" s="31">
        <f t="array" ref="DG28">IF(SUM('Control Kinematics'!DG461:DG511)&lt;&gt;0,SQRT(SUMSQ('Control Kinematics'!DG563:DG613-'Control Kinematics'!$C$104:$C$154)/51),"")</f>
        <v>5.8424000600862893</v>
      </c>
      <c r="DH28" s="31">
        <f t="array" ref="DH28">IF(SUM('Control Kinematics'!DH461:DH511)&lt;&gt;0,SQRT(SUMSQ('Control Kinematics'!DH563:DH613-'Control Kinematics'!$C$104:$C$154)/51),"")</f>
        <v>5.0826951692236886</v>
      </c>
      <c r="DI28" s="31">
        <f t="array" ref="DI28">IF(SUM('Control Kinematics'!DI461:DI511)&lt;&gt;0,SQRT(SUMSQ('Control Kinematics'!DI563:DI613-'Control Kinematics'!$C$104:$C$154)/51),"")</f>
        <v>3.8088235040093248</v>
      </c>
      <c r="DJ28" s="31">
        <f t="array" ref="DJ28">IF(SUM('Control Kinematics'!DJ461:DJ511)&lt;&gt;0,SQRT(SUMSQ('Control Kinematics'!DJ563:DJ613-'Control Kinematics'!$C$104:$C$154)/51),"")</f>
        <v>2.0160399351279152</v>
      </c>
      <c r="DK28" s="31">
        <f t="array" ref="DK28">IF(SUM('Control Kinematics'!DK461:DK511)&lt;&gt;0,SQRT(SUMSQ('Control Kinematics'!DK563:DK613-'Control Kinematics'!$C$104:$C$154)/51),"")</f>
        <v>1.0467411559589759</v>
      </c>
      <c r="DL28" s="31">
        <f t="array" ref="DL28">IF(SUM('Control Kinematics'!DL461:DL511)&lt;&gt;0,SQRT(SUMSQ('Control Kinematics'!DL563:DL613-'Control Kinematics'!$C$104:$C$154)/51),"")</f>
        <v>0.99224114619098325</v>
      </c>
      <c r="DM28" s="31">
        <f t="array" ref="DM28">IF(SUM('Control Kinematics'!DM461:DM511)&lt;&gt;0,SQRT(SUMSQ('Control Kinematics'!DM563:DM613-'Control Kinematics'!$C$104:$C$154)/51),"")</f>
        <v>5.0002987121302969</v>
      </c>
      <c r="DN28" s="31">
        <f t="array" ref="DN28">IF(SUM('Control Kinematics'!DN461:DN511)&lt;&gt;0,SQRT(SUMSQ('Control Kinematics'!DN563:DN613-'Control Kinematics'!$C$104:$C$154)/51),"")</f>
        <v>4.8133311953257936</v>
      </c>
      <c r="DO28" s="31">
        <f t="array" ref="DO28">IF(SUM('Control Kinematics'!DO461:DO511)&lt;&gt;0,SQRT(SUMSQ('Control Kinematics'!DO563:DO613-'Control Kinematics'!$C$104:$C$154)/51),"")</f>
        <v>1.6306301359899997</v>
      </c>
      <c r="DP28" s="31">
        <f t="array" ref="DP28">IF(SUM('Control Kinematics'!DP461:DP511)&lt;&gt;0,SQRT(SUMSQ('Control Kinematics'!DP563:DP613-'Control Kinematics'!$C$104:$C$154)/51),"")</f>
        <v>3.2442153415332626</v>
      </c>
      <c r="DQ28" s="31">
        <f t="array" ref="DQ28">IF(SUM('Control Kinematics'!DQ461:DQ511)&lt;&gt;0,SQRT(SUMSQ('Control Kinematics'!DQ563:DQ613-'Control Kinematics'!$C$104:$C$154)/51),"")</f>
        <v>2.8114261390034581</v>
      </c>
      <c r="DR28" s="31">
        <f t="array" ref="DR28">IF(SUM('Control Kinematics'!DR461:DR511)&lt;&gt;0,SQRT(SUMSQ('Control Kinematics'!DR563:DR613-'Control Kinematics'!$C$104:$C$154)/51),"")</f>
        <v>1.5088817639175802</v>
      </c>
      <c r="DS28" s="31">
        <f t="array" ref="DS28">IF(SUM('Control Kinematics'!DS461:DS511)&lt;&gt;0,SQRT(SUMSQ('Control Kinematics'!DS563:DS613-'Control Kinematics'!$C$104:$C$154)/51),"")</f>
        <v>1.5390203783360776</v>
      </c>
      <c r="DT28" s="31">
        <f t="array" ref="DT28">IF(SUM('Control Kinematics'!DT461:DT511)&lt;&gt;0,SQRT(SUMSQ('Control Kinematics'!DT563:DT613-'Control Kinematics'!$C$104:$C$154)/51),"")</f>
        <v>1.5167069558007866</v>
      </c>
      <c r="DU28" s="31">
        <f t="array" ref="DU28">IF(SUM('Control Kinematics'!DU461:DU511)&lt;&gt;0,SQRT(SUMSQ('Control Kinematics'!DU563:DU613-'Control Kinematics'!$C$104:$C$154)/51),"")</f>
        <v>1.1224791812982968</v>
      </c>
      <c r="DV28" s="31">
        <f t="array" ref="DV28">IF(SUM('Control Kinematics'!DV461:DV511)&lt;&gt;0,SQRT(SUMSQ('Control Kinematics'!DV563:DV613-'Control Kinematics'!$C$104:$C$154)/51),"")</f>
        <v>2.1153525656458267</v>
      </c>
      <c r="DW28" s="31">
        <f t="array" ref="DW28">IF(SUM('Control Kinematics'!DW461:DW511)&lt;&gt;0,SQRT(SUMSQ('Control Kinematics'!DW563:DW613-'Control Kinematics'!$C$104:$C$154)/51),"")</f>
        <v>2.2537550747025206</v>
      </c>
      <c r="DX28" s="31">
        <f t="array" ref="DX28">IF(SUM('Control Kinematics'!DX461:DX511)&lt;&gt;0,SQRT(SUMSQ('Control Kinematics'!DX563:DX613-'Control Kinematics'!$C$104:$C$154)/51),"")</f>
        <v>2.1310537471617872</v>
      </c>
      <c r="DY28" s="31">
        <f t="array" ref="DY28">IF(SUM('Control Kinematics'!DY461:DY511)&lt;&gt;0,SQRT(SUMSQ('Control Kinematics'!DY563:DY613-'Control Kinematics'!$C$104:$C$154)/51),"")</f>
        <v>2.4729232864382604</v>
      </c>
      <c r="DZ28" s="31">
        <f t="array" ref="DZ28">IF(SUM('Control Kinematics'!DZ461:DZ511)&lt;&gt;0,SQRT(SUMSQ('Control Kinematics'!DZ563:DZ613-'Control Kinematics'!$C$104:$C$154)/51),"")</f>
        <v>2.9090537304200836</v>
      </c>
      <c r="EA28" s="31">
        <f t="array" ref="EA28">IF(SUM('Control Kinematics'!EA461:EA511)&lt;&gt;0,SQRT(SUMSQ('Control Kinematics'!EA563:EA613-'Control Kinematics'!$C$104:$C$154)/51),"")</f>
        <v>1.489493191765644</v>
      </c>
      <c r="EB28" s="31">
        <f t="array" ref="EB28">IF(SUM('Control Kinematics'!EB461:EB511)&lt;&gt;0,SQRT(SUMSQ('Control Kinematics'!EB563:EB613-'Control Kinematics'!$C$104:$C$154)/51),"")</f>
        <v>1.8735768211038246</v>
      </c>
      <c r="EC28" s="31">
        <f t="array" ref="EC28">IF(SUM('Control Kinematics'!EC461:EC511)&lt;&gt;0,SQRT(SUMSQ('Control Kinematics'!EC563:EC613-'Control Kinematics'!$C$104:$C$154)/51),"")</f>
        <v>5.4723270981084937</v>
      </c>
      <c r="ED28" s="31">
        <f t="array" ref="ED28">IF(SUM('Control Kinematics'!ED461:ED511)&lt;&gt;0,SQRT(SUMSQ('Control Kinematics'!ED563:ED613-'Control Kinematics'!$C$104:$C$154)/51),"")</f>
        <v>4.9285770565253477</v>
      </c>
      <c r="EE28" s="31">
        <f t="array" ref="EE28">IF(SUM('Control Kinematics'!EE461:EE511)&lt;&gt;0,SQRT(SUMSQ('Control Kinematics'!EE563:EE613-'Control Kinematics'!$C$104:$C$154)/51),"")</f>
        <v>2.6481826869732203</v>
      </c>
      <c r="EF28" s="31">
        <f t="array" ref="EF28">IF(SUM('Control Kinematics'!EF461:EF511)&lt;&gt;0,SQRT(SUMSQ('Control Kinematics'!EF563:EF613-'Control Kinematics'!$C$104:$C$154)/51),"")</f>
        <v>2.2767857000486353</v>
      </c>
      <c r="EG28" s="31">
        <f t="array" ref="EG28">IF(SUM('Control Kinematics'!EG461:EG511)&lt;&gt;0,SQRT(SUMSQ('Control Kinematics'!EG563:EG613-'Control Kinematics'!$C$104:$C$154)/51),"")</f>
        <v>5.7534980183666464</v>
      </c>
      <c r="EH28" s="31">
        <f t="array" ref="EH28">IF(SUM('Control Kinematics'!EH461:EH511)&lt;&gt;0,SQRT(SUMSQ('Control Kinematics'!EH563:EH613-'Control Kinematics'!$C$104:$C$154)/51),"")</f>
        <v>5.9543167661177021</v>
      </c>
      <c r="EI28" s="31">
        <f t="array" ref="EI28">IF(SUM('Control Kinematics'!EI461:EI511)&lt;&gt;0,SQRT(SUMSQ('Control Kinematics'!EI563:EI613-'Control Kinematics'!$C$104:$C$154)/51),"")</f>
        <v>3.4108321869197522</v>
      </c>
      <c r="EJ28" s="31">
        <f t="array" ref="EJ28">IF(SUM('Control Kinematics'!EJ461:EJ511)&lt;&gt;0,SQRT(SUMSQ('Control Kinematics'!EJ563:EJ613-'Control Kinematics'!$C$104:$C$154)/51),"")</f>
        <v>1.8597235031950838</v>
      </c>
      <c r="EK28" s="31">
        <f t="array" ref="EK28">IF(SUM('Control Kinematics'!EK461:EK511)&lt;&gt;0,SQRT(SUMSQ('Control Kinematics'!EK563:EK613-'Control Kinematics'!$C$104:$C$154)/51),"")</f>
        <v>5.7228977982914211</v>
      </c>
      <c r="EL28" s="31">
        <f t="array" ref="EL28">IF(SUM('Control Kinematics'!EL461:EL511)&lt;&gt;0,SQRT(SUMSQ('Control Kinematics'!EL563:EL613-'Control Kinematics'!$C$104:$C$154)/51),"")</f>
        <v>4.651570841866123</v>
      </c>
      <c r="EM28" s="31">
        <f t="array" ref="EM28">IF(SUM('Control Kinematics'!EM461:EM511)&lt;&gt;0,SQRT(SUMSQ('Control Kinematics'!EM563:EM613-'Control Kinematics'!$C$104:$C$154)/51),"")</f>
        <v>5.8574955523371806</v>
      </c>
      <c r="EN28" s="31">
        <f t="array" ref="EN28">IF(SUM('Control Kinematics'!EN461:EN511)&lt;&gt;0,SQRT(SUMSQ('Control Kinematics'!EN563:EN613-'Control Kinematics'!$C$104:$C$154)/51),"")</f>
        <v>2.776208343905354</v>
      </c>
      <c r="EO28" s="31">
        <f t="array" ref="EO28">IF(SUM('Control Kinematics'!EO461:EO511)&lt;&gt;0,SQRT(SUMSQ('Control Kinematics'!EO563:EO613-'Control Kinematics'!$C$104:$C$154)/51),"")</f>
        <v>3.354145814099593</v>
      </c>
      <c r="EP28" s="31">
        <f t="array" ref="EP28">IF(SUM('Control Kinematics'!EP461:EP511)&lt;&gt;0,SQRT(SUMSQ('Control Kinematics'!EP563:EP613-'Control Kinematics'!$C$104:$C$154)/51),"")</f>
        <v>3.528655544161281</v>
      </c>
      <c r="EQ28" s="31">
        <f t="array" ref="EQ28">IF(SUM('Control Kinematics'!EQ461:EQ511)&lt;&gt;0,SQRT(SUMSQ('Control Kinematics'!EQ563:EQ613-'Control Kinematics'!$C$104:$C$154)/51),"")</f>
        <v>2.5539976969696458</v>
      </c>
      <c r="ER28" s="31">
        <f t="array" ref="ER28">IF(SUM('Control Kinematics'!ER461:ER511)&lt;&gt;0,SQRT(SUMSQ('Control Kinematics'!ER563:ER613-'Control Kinematics'!$C$104:$C$154)/51),"")</f>
        <v>1.3053379969144698</v>
      </c>
      <c r="ES28" s="31">
        <f t="array" ref="ES28">IF(SUM('Control Kinematics'!ES461:ES511)&lt;&gt;0,SQRT(SUMSQ('Control Kinematics'!ES563:ES613-'Control Kinematics'!$C$104:$C$154)/51),"")</f>
        <v>3.2607485018984388</v>
      </c>
      <c r="ET28" s="31">
        <f t="array" ref="ET28">IF(SUM('Control Kinematics'!ET461:ET511)&lt;&gt;0,SQRT(SUMSQ('Control Kinematics'!ET563:ET613-'Control Kinematics'!$C$104:$C$154)/51),"")</f>
        <v>3.7239460957208035</v>
      </c>
      <c r="EU28" s="31">
        <f t="array" ref="EU28">IF(SUM('Control Kinematics'!EU461:EU511)&lt;&gt;0,SQRT(SUMSQ('Control Kinematics'!EU563:EU613-'Control Kinematics'!$C$104:$C$154)/51),"")</f>
        <v>3.903578205724926</v>
      </c>
      <c r="EV28" s="31">
        <f t="array" ref="EV28">IF(SUM('Control Kinematics'!EV461:EV511)&lt;&gt;0,SQRT(SUMSQ('Control Kinematics'!EV563:EV613-'Control Kinematics'!$C$104:$C$154)/51),"")</f>
        <v>3.8322896248774891</v>
      </c>
      <c r="EW28" s="31">
        <f t="array" ref="EW28">IF(SUM('Control Kinematics'!EW461:EW511)&lt;&gt;0,SQRT(SUMSQ('Control Kinematics'!EW563:EW613-'Control Kinematics'!$C$104:$C$154)/51),"")</f>
        <v>2.7961735033053219</v>
      </c>
      <c r="EX28" s="31">
        <f t="array" ref="EX28">IF(SUM('Control Kinematics'!EX461:EX511)&lt;&gt;0,SQRT(SUMSQ('Control Kinematics'!EX563:EX613-'Control Kinematics'!$C$104:$C$154)/51),"")</f>
        <v>2.8403948074041088</v>
      </c>
      <c r="EY28" s="31">
        <f t="array" ref="EY28">IF(SUM('Control Kinematics'!EY461:EY511)&lt;&gt;0,SQRT(SUMSQ('Control Kinematics'!EY563:EY613-'Control Kinematics'!$C$104:$C$154)/51),"")</f>
        <v>6.227856846771247</v>
      </c>
      <c r="EZ28" s="31">
        <f t="array" ref="EZ28">IF(SUM('Control Kinematics'!EZ461:EZ511)&lt;&gt;0,SQRT(SUMSQ('Control Kinematics'!EZ563:EZ613-'Control Kinematics'!$C$104:$C$154)/51),"")</f>
        <v>5.7690630789893422</v>
      </c>
      <c r="FA28" s="31">
        <f t="array" ref="FA28">IF(SUM('Control Kinematics'!FA461:FA511)&lt;&gt;0,SQRT(SUMSQ('Control Kinematics'!FA563:FA613-'Control Kinematics'!$C$104:$C$154)/51),"")</f>
        <v>3.6902522717809831</v>
      </c>
      <c r="FB28" s="31">
        <f t="array" ref="FB28">IF(SUM('Control Kinematics'!FB461:FB511)&lt;&gt;0,SQRT(SUMSQ('Control Kinematics'!FB563:FB613-'Control Kinematics'!$C$104:$C$154)/51),"")</f>
        <v>5.0519457261522041</v>
      </c>
      <c r="FC28" s="31">
        <f t="array" ref="FC28">IF(SUM('Control Kinematics'!FC461:FC511)&lt;&gt;0,SQRT(SUMSQ('Control Kinematics'!FC563:FC613-'Control Kinematics'!$C$104:$C$154)/51),"")</f>
        <v>10.751554526054537</v>
      </c>
      <c r="FD28" s="31">
        <f t="array" ref="FD28">IF(SUM('Control Kinematics'!FD461:FD511)&lt;&gt;0,SQRT(SUMSQ('Control Kinematics'!FD563:FD613-'Control Kinematics'!$C$104:$C$154)/51),"")</f>
        <v>9.4418532003221625</v>
      </c>
      <c r="FE28" s="31">
        <f t="array" ref="FE28">IF(SUM('Control Kinematics'!FE461:FE511)&lt;&gt;0,SQRT(SUMSQ('Control Kinematics'!FE563:FE613-'Control Kinematics'!$C$104:$C$154)/51),"")</f>
        <v>3.7479522692413658</v>
      </c>
      <c r="FF28" s="31">
        <f t="array" ref="FF28">IF(SUM('Control Kinematics'!FF461:FF511)&lt;&gt;0,SQRT(SUMSQ('Control Kinematics'!FF563:FF613-'Control Kinematics'!$C$104:$C$154)/51),"")</f>
        <v>3.1580953443281965</v>
      </c>
      <c r="FG28" s="31">
        <f t="array" ref="FG28">IF(SUM('Control Kinematics'!FG461:FG511)&lt;&gt;0,SQRT(SUMSQ('Control Kinematics'!FG563:FG613-'Control Kinematics'!$C$104:$C$154)/51),"")</f>
        <v>3.6984576977975072</v>
      </c>
      <c r="FH28" s="31">
        <f t="array" ref="FH28">IF(SUM('Control Kinematics'!FH461:FH511)&lt;&gt;0,SQRT(SUMSQ('Control Kinematics'!FH563:FH613-'Control Kinematics'!$C$104:$C$154)/51),"")</f>
        <v>4.6313613464893386</v>
      </c>
      <c r="FI28" s="31">
        <f t="array" ref="FI28">IF(SUM('Control Kinematics'!FI461:FI511)&lt;&gt;0,SQRT(SUMSQ('Control Kinematics'!FI563:FI613-'Control Kinematics'!$C$104:$C$154)/51),"")</f>
        <v>6.9939357329988923</v>
      </c>
      <c r="FJ28" s="31">
        <f t="array" ref="FJ28">IF(SUM('Control Kinematics'!FJ461:FJ511)&lt;&gt;0,SQRT(SUMSQ('Control Kinematics'!FJ563:FJ613-'Control Kinematics'!$C$104:$C$154)/51),"")</f>
        <v>4.4782434110659501</v>
      </c>
      <c r="FK28" s="31">
        <f t="array" ref="FK28">IF(SUM('Control Kinematics'!FK461:FK511)&lt;&gt;0,SQRT(SUMSQ('Control Kinematics'!FK563:FK613-'Control Kinematics'!$C$104:$C$154)/51),"")</f>
        <v>3.9426994929518049</v>
      </c>
      <c r="FL28" s="31">
        <f t="array" ref="FL28">IF(SUM('Control Kinematics'!FL461:FL511)&lt;&gt;0,SQRT(SUMSQ('Control Kinematics'!FL563:FL613-'Control Kinematics'!$C$104:$C$154)/51),"")</f>
        <v>3.6943686527010691</v>
      </c>
      <c r="FM28" s="31">
        <f t="array" ref="FM28">IF(SUM('Control Kinematics'!FM461:FM511)&lt;&gt;0,SQRT(SUMSQ('Control Kinematics'!FM563:FM613-'Control Kinematics'!$C$104:$C$154)/51),"")</f>
        <v>3.0010549594875511</v>
      </c>
      <c r="FN28" s="31">
        <f t="array" ref="FN28">IF(SUM('Control Kinematics'!FN461:FN511)&lt;&gt;0,SQRT(SUMSQ('Control Kinematics'!FN563:FN613-'Control Kinematics'!$C$104:$C$154)/51),"")</f>
        <v>3.4189937556784353</v>
      </c>
      <c r="FO28" s="31" t="str">
        <f t="array" ref="FO28">IF(SUM('Control Kinematics'!FO461:FO511)&lt;&gt;0,SQRT(SUMSQ('Control Kinematics'!FO563:FO613-'Control Kinematics'!$C$104:$C$154)/51),"")</f>
        <v/>
      </c>
      <c r="FP28" s="31" t="str">
        <f t="array" ref="FP28">IF(SUM('Control Kinematics'!FP461:FP511)&lt;&gt;0,SQRT(SUMSQ('Control Kinematics'!FP563:FP613-'Control Kinematics'!$C$104:$C$154)/51),"")</f>
        <v/>
      </c>
      <c r="FQ28" s="31" t="str">
        <f t="array" ref="FQ28">IF(SUM('Control Kinematics'!FQ461:FQ511)&lt;&gt;0,SQRT(SUMSQ('Control Kinematics'!FQ563:FQ613-'Control Kinematics'!$C$104:$C$154)/51),"")</f>
        <v/>
      </c>
      <c r="FR28" s="31" t="str">
        <f t="array" ref="FR28">IF(SUM('Control Kinematics'!FR461:FR511)&lt;&gt;0,SQRT(SUMSQ('Control Kinematics'!FR563:FR613-'Control Kinematics'!$C$104:$C$154)/51),"")</f>
        <v/>
      </c>
      <c r="FS28" s="31" t="str">
        <f t="array" ref="FS28">IF(SUM('Control Kinematics'!FS461:FS511)&lt;&gt;0,SQRT(SUMSQ('Control Kinematics'!FS563:FS613-'Control Kinematics'!$C$104:$C$154)/51),"")</f>
        <v/>
      </c>
      <c r="FT28" s="31" t="str">
        <f t="array" ref="FT28">IF(SUM('Control Kinematics'!FT461:FT511)&lt;&gt;0,SQRT(SUMSQ('Control Kinematics'!FT563:FT613-'Control Kinematics'!$C$104:$C$154)/51),"")</f>
        <v/>
      </c>
      <c r="FU28" s="31" t="str">
        <f t="array" ref="FU28">IF(SUM('Control Kinematics'!FU461:FU511)&lt;&gt;0,SQRT(SUMSQ('Control Kinematics'!FU563:FU613-'Control Kinematics'!$C$104:$C$154)/51),"")</f>
        <v/>
      </c>
      <c r="FV28" s="31" t="str">
        <f t="array" ref="FV28">IF(SUM('Control Kinematics'!FV461:FV511)&lt;&gt;0,SQRT(SUMSQ('Control Kinematics'!FV563:FV613-'Control Kinematics'!$C$104:$C$154)/51),"")</f>
        <v/>
      </c>
      <c r="FW28" s="31" t="str">
        <f t="array" ref="FW28">IF(SUM('Control Kinematics'!FW461:FW511)&lt;&gt;0,SQRT(SUMSQ('Control Kinematics'!FW563:FW613-'Control Kinematics'!$C$104:$C$154)/51),"")</f>
        <v/>
      </c>
      <c r="FX28" s="31" t="str">
        <f t="array" ref="FX28">IF(SUM('Control Kinematics'!FX461:FX511)&lt;&gt;0,SQRT(SUMSQ('Control Kinematics'!FX563:FX613-'Control Kinematics'!$C$104:$C$154)/51),"")</f>
        <v/>
      </c>
      <c r="FY28" s="31" t="str">
        <f t="array" ref="FY28">IF(SUM('Control Kinematics'!FY461:FY511)&lt;&gt;0,SQRT(SUMSQ('Control Kinematics'!FY563:FY613-'Control Kinematics'!$C$104:$C$154)/51),"")</f>
        <v/>
      </c>
      <c r="FZ28" s="31" t="str">
        <f t="array" ref="FZ28">IF(SUM('Control Kinematics'!FZ461:FZ511)&lt;&gt;0,SQRT(SUMSQ('Control Kinematics'!FZ563:FZ613-'Control Kinematics'!$C$104:$C$154)/51),"")</f>
        <v/>
      </c>
      <c r="GA28" s="31" t="str">
        <f t="array" ref="GA28">IF(SUM('Control Kinematics'!GA461:GA511)&lt;&gt;0,SQRT(SUMSQ('Control Kinematics'!GA563:GA613-'Control Kinematics'!$C$104:$C$154)/51),"")</f>
        <v/>
      </c>
      <c r="GB28" s="31" t="str">
        <f t="array" ref="GB28">IF(SUM('Control Kinematics'!GB461:GB511)&lt;&gt;0,SQRT(SUMSQ('Control Kinematics'!GB563:GB613-'Control Kinematics'!$C$104:$C$154)/51),"")</f>
        <v/>
      </c>
      <c r="GC28" s="31" t="str">
        <f t="array" ref="GC28">IF(SUM('Control Kinematics'!GC461:GC511)&lt;&gt;0,SQRT(SUMSQ('Control Kinematics'!GC563:GC613-'Control Kinematics'!$C$104:$C$154)/51),"")</f>
        <v/>
      </c>
      <c r="GD28" s="31" t="str">
        <f t="array" ref="GD28">IF(SUM('Control Kinematics'!GD461:GD511)&lt;&gt;0,SQRT(SUMSQ('Control Kinematics'!GD563:GD613-'Control Kinematics'!$C$104:$C$154)/51),"")</f>
        <v/>
      </c>
      <c r="GE28" s="31" t="str">
        <f t="array" ref="GE28">IF(SUM('Control Kinematics'!GE461:GE511)&lt;&gt;0,SQRT(SUMSQ('Control Kinematics'!GE563:GE613-'Control Kinematics'!$C$104:$C$154)/51),"")</f>
        <v/>
      </c>
      <c r="GF28" s="31" t="str">
        <f t="array" ref="GF28">IF(SUM('Control Kinematics'!GF461:GF511)&lt;&gt;0,SQRT(SUMSQ('Control Kinematics'!GF563:GF613-'Control Kinematics'!$C$104:$C$154)/51),"")</f>
        <v/>
      </c>
      <c r="GG28" s="31" t="str">
        <f t="array" ref="GG28">IF(SUM('Control Kinematics'!GG461:GG511)&lt;&gt;0,SQRT(SUMSQ('Control Kinematics'!GG563:GG613-'Control Kinematics'!$C$104:$C$154)/51),"")</f>
        <v/>
      </c>
      <c r="GH28" s="31" t="str">
        <f t="array" ref="GH28">IF(SUM('Control Kinematics'!GH461:GH511)&lt;&gt;0,SQRT(SUMSQ('Control Kinematics'!GH563:GH613-'Control Kinematics'!$C$104:$C$154)/51),"")</f>
        <v/>
      </c>
      <c r="GI28" s="31" t="str">
        <f t="array" ref="GI28">IF(SUM('Control Kinematics'!GI461:GI511)&lt;&gt;0,SQRT(SUMSQ('Control Kinematics'!GI563:GI613-'Control Kinematics'!$C$104:$C$154)/51),"")</f>
        <v/>
      </c>
      <c r="GJ28" s="31" t="str">
        <f t="array" ref="GJ28">IF(SUM('Control Kinematics'!GJ461:GJ511)&lt;&gt;0,SQRT(SUMSQ('Control Kinematics'!GJ563:GJ613-'Control Kinematics'!$C$104:$C$154)/51),"")</f>
        <v/>
      </c>
      <c r="GK28" s="31" t="str">
        <f t="array" ref="GK28">IF(SUM('Control Kinematics'!GK461:GK511)&lt;&gt;0,SQRT(SUMSQ('Control Kinematics'!GK563:GK613-'Control Kinematics'!$C$104:$C$154)/51),"")</f>
        <v/>
      </c>
      <c r="GL28" s="31" t="str">
        <f t="array" ref="GL28">IF(SUM('Control Kinematics'!GL461:GL511)&lt;&gt;0,SQRT(SUMSQ('Control Kinematics'!GL563:GL613-'Control Kinematics'!$C$104:$C$154)/51),"")</f>
        <v/>
      </c>
      <c r="GM28" s="31" t="str">
        <f t="array" ref="GM28">IF(SUM('Control Kinematics'!GM461:GM511)&lt;&gt;0,SQRT(SUMSQ('Control Kinematics'!GM563:GM613-'Control Kinematics'!$C$104:$C$154)/51),"")</f>
        <v/>
      </c>
      <c r="GN28" s="31" t="str">
        <f t="array" ref="GN28">IF(SUM('Control Kinematics'!GN461:GN511)&lt;&gt;0,SQRT(SUMSQ('Control Kinematics'!GN563:GN613-'Control Kinematics'!$C$104:$C$154)/51),"")</f>
        <v/>
      </c>
      <c r="GO28" s="31" t="str">
        <f t="array" ref="GO28">IF(SUM('Control Kinematics'!GO461:GO511)&lt;&gt;0,SQRT(SUMSQ('Control Kinematics'!GO563:GO613-'Control Kinematics'!$C$104:$C$154)/51),"")</f>
        <v/>
      </c>
      <c r="GP28" s="31" t="str">
        <f t="array" ref="GP28">IF(SUM('Control Kinematics'!GP461:GP511)&lt;&gt;0,SQRT(SUMSQ('Control Kinematics'!GP563:GP613-'Control Kinematics'!$C$104:$C$154)/51),"")</f>
        <v/>
      </c>
      <c r="GQ28" s="31" t="str">
        <f t="array" ref="GQ28">IF(SUM('Control Kinematics'!GQ461:GQ511)&lt;&gt;0,SQRT(SUMSQ('Control Kinematics'!GQ563:GQ613-'Control Kinematics'!$C$104:$C$154)/51),"")</f>
        <v/>
      </c>
      <c r="GR28" s="31" t="str">
        <f t="array" ref="GR28">IF(SUM('Control Kinematics'!GR461:GR511)&lt;&gt;0,SQRT(SUMSQ('Control Kinematics'!GR563:GR613-'Control Kinematics'!$C$104:$C$154)/51),"")</f>
        <v/>
      </c>
      <c r="GS28" s="31" t="str">
        <f t="array" ref="GS28">IF(SUM('Control Kinematics'!GS461:GS511)&lt;&gt;0,SQRT(SUMSQ('Control Kinematics'!GS563:GS613-'Control Kinematics'!$C$104:$C$154)/51),"")</f>
        <v/>
      </c>
      <c r="GT28" s="31" t="str">
        <f t="array" ref="GT28">IF(SUM('Control Kinematics'!GT461:GT511)&lt;&gt;0,SQRT(SUMSQ('Control Kinematics'!GT563:GT613-'Control Kinematics'!$C$104:$C$154)/51),"")</f>
        <v/>
      </c>
      <c r="GU28" s="31" t="str">
        <f t="array" ref="GU28">IF(SUM('Control Kinematics'!GU461:GU511)&lt;&gt;0,SQRT(SUMSQ('Control Kinematics'!GU563:GU613-'Control Kinematics'!$C$104:$C$154)/51),"")</f>
        <v/>
      </c>
      <c r="GV28" s="31" t="str">
        <f t="array" ref="GV28">IF(SUM('Control Kinematics'!GV461:GV511)&lt;&gt;0,SQRT(SUMSQ('Control Kinematics'!GV563:GV613-'Control Kinematics'!$C$104:$C$154)/51),"")</f>
        <v/>
      </c>
      <c r="GW28" s="31" t="str">
        <f t="array" ref="GW28">IF(SUM('Control Kinematics'!GW461:GW511)&lt;&gt;0,SQRT(SUMSQ('Control Kinematics'!GW563:GW613-'Control Kinematics'!$C$104:$C$154)/51),"")</f>
        <v/>
      </c>
      <c r="GX28" s="31" t="str">
        <f t="array" ref="GX28">IF(SUM('Control Kinematics'!GX461:GX511)&lt;&gt;0,SQRT(SUMSQ('Control Kinematics'!GX563:GX613-'Control Kinematics'!$C$104:$C$154)/51),"")</f>
        <v/>
      </c>
      <c r="GY28" s="31" t="str">
        <f t="array" ref="GY28">IF(SUM('Control Kinematics'!GY461:GY511)&lt;&gt;0,SQRT(SUMSQ('Control Kinematics'!GY563:GY613-'Control Kinematics'!$C$104:$C$154)/51),"")</f>
        <v/>
      </c>
      <c r="GZ28" s="31" t="str">
        <f t="array" ref="GZ28">IF(SUM('Control Kinematics'!GZ461:GZ511)&lt;&gt;0,SQRT(SUMSQ('Control Kinematics'!GZ563:GZ613-'Control Kinematics'!$C$104:$C$154)/51),"")</f>
        <v/>
      </c>
      <c r="HA28" s="31" t="str">
        <f t="array" ref="HA28">IF(SUM('Control Kinematics'!HA461:HA511)&lt;&gt;0,SQRT(SUMSQ('Control Kinematics'!HA563:HA613-'Control Kinematics'!$C$104:$C$154)/51),"")</f>
        <v/>
      </c>
      <c r="HB28" s="31" t="str">
        <f t="array" ref="HB28">IF(SUM('Control Kinematics'!HB461:HB511)&lt;&gt;0,SQRT(SUMSQ('Control Kinematics'!HB563:HB613-'Control Kinematics'!$C$104:$C$154)/51),"")</f>
        <v/>
      </c>
      <c r="HC28" s="31" t="str">
        <f t="array" ref="HC28">IF(SUM('Control Kinematics'!HC461:HC511)&lt;&gt;0,SQRT(SUMSQ('Control Kinematics'!HC563:HC613-'Control Kinematics'!$C$104:$C$154)/51),"")</f>
        <v/>
      </c>
      <c r="HD28" s="31" t="str">
        <f t="array" ref="HD28">IF(SUM('Control Kinematics'!HD461:HD511)&lt;&gt;0,SQRT(SUMSQ('Control Kinematics'!HD563:HD613-'Control Kinematics'!$C$104:$C$154)/51),"")</f>
        <v/>
      </c>
      <c r="HE28" s="31" t="str">
        <f t="array" ref="HE28">IF(SUM('Control Kinematics'!HE461:HE511)&lt;&gt;0,SQRT(SUMSQ('Control Kinematics'!HE563:HE613-'Control Kinematics'!$C$104:$C$154)/51),"")</f>
        <v/>
      </c>
      <c r="HF28" s="31" t="str">
        <f t="array" ref="HF28">IF(SUM('Control Kinematics'!HF461:HF511)&lt;&gt;0,SQRT(SUMSQ('Control Kinematics'!HF563:HF613-'Control Kinematics'!$C$104:$C$154)/51),"")</f>
        <v/>
      </c>
      <c r="HG28" s="31" t="str">
        <f t="array" ref="HG28">IF(SUM('Control Kinematics'!HG461:HG511)&lt;&gt;0,SQRT(SUMSQ('Control Kinematics'!HG563:HG613-'Control Kinematics'!$C$104:$C$154)/51),"")</f>
        <v/>
      </c>
      <c r="HH28" s="31" t="str">
        <f t="array" ref="HH28">IF(SUM('Control Kinematics'!HH461:HH511)&lt;&gt;0,SQRT(SUMSQ('Control Kinematics'!HH563:HH613-'Control Kinematics'!$C$104:$C$154)/51),"")</f>
        <v/>
      </c>
      <c r="HI28" s="31" t="str">
        <f t="array" ref="HI28">IF(SUM('Control Kinematics'!HI461:HI511)&lt;&gt;0,SQRT(SUMSQ('Control Kinematics'!HI563:HI613-'Control Kinematics'!$C$104:$C$154)/51),"")</f>
        <v/>
      </c>
      <c r="HJ28" s="31" t="str">
        <f t="array" ref="HJ28">IF(SUM('Control Kinematics'!HJ461:HJ511)&lt;&gt;0,SQRT(SUMSQ('Control Kinematics'!HJ563:HJ613-'Control Kinematics'!$C$104:$C$154)/51),"")</f>
        <v/>
      </c>
      <c r="HK28" s="31" t="str">
        <f t="array" ref="HK28">IF(SUM('Control Kinematics'!HK461:HK511)&lt;&gt;0,SQRT(SUMSQ('Control Kinematics'!HK563:HK613-'Control Kinematics'!$C$104:$C$154)/51),"")</f>
        <v/>
      </c>
      <c r="HL28" s="31" t="str">
        <f t="array" ref="HL28">IF(SUM('Control Kinematics'!HL461:HL511)&lt;&gt;0,SQRT(SUMSQ('Control Kinematics'!HL563:HL613-'Control Kinematics'!$C$104:$C$154)/51),"")</f>
        <v/>
      </c>
      <c r="HM28" s="31" t="str">
        <f t="array" ref="HM28">IF(SUM('Control Kinematics'!HM461:HM511)&lt;&gt;0,SQRT(SUMSQ('Control Kinematics'!HM563:HM613-'Control Kinematics'!$C$104:$C$154)/51),"")</f>
        <v/>
      </c>
      <c r="HN28" s="31" t="str">
        <f t="array" ref="HN28">IF(SUM('Control Kinematics'!HN461:HN511)&lt;&gt;0,SQRT(SUMSQ('Control Kinematics'!HN563:HN613-'Control Kinematics'!$C$104:$C$154)/51),"")</f>
        <v/>
      </c>
      <c r="HO28" s="31" t="str">
        <f t="array" ref="HO28">IF(SUM('Control Kinematics'!HO461:HO511)&lt;&gt;0,SQRT(SUMSQ('Control Kinematics'!HO563:HO613-'Control Kinematics'!$C$104:$C$154)/51),"")</f>
        <v/>
      </c>
      <c r="HP28" s="31" t="str">
        <f t="array" ref="HP28">IF(SUM('Control Kinematics'!HP461:HP511)&lt;&gt;0,SQRT(SUMSQ('Control Kinematics'!HP563:HP613-'Control Kinematics'!$C$104:$C$154)/51),"")</f>
        <v/>
      </c>
      <c r="HQ28" s="31" t="str">
        <f t="array" ref="HQ28">IF(SUM('Control Kinematics'!HQ461:HQ511)&lt;&gt;0,SQRT(SUMSQ('Control Kinematics'!HQ563:HQ613-'Control Kinematics'!$C$104:$C$154)/51),"")</f>
        <v/>
      </c>
      <c r="HR28" s="31" t="str">
        <f t="array" ref="HR28">IF(SUM('Control Kinematics'!HR461:HR511)&lt;&gt;0,SQRT(SUMSQ('Control Kinematics'!HR563:HR613-'Control Kinematics'!$C$104:$C$154)/51),"")</f>
        <v/>
      </c>
      <c r="HS28" s="31" t="str">
        <f t="array" ref="HS28">IF(SUM('Control Kinematics'!HS461:HS511)&lt;&gt;0,SQRT(SUMSQ('Control Kinematics'!HS563:HS613-'Control Kinematics'!$C$104:$C$154)/51),"")</f>
        <v/>
      </c>
      <c r="HT28" s="31" t="str">
        <f t="array" ref="HT28">IF(SUM('Control Kinematics'!HT461:HT511)&lt;&gt;0,SQRT(SUMSQ('Control Kinematics'!HT563:HT613-'Control Kinematics'!$C$104:$C$154)/51),"")</f>
        <v/>
      </c>
      <c r="HU28" s="31" t="str">
        <f t="array" ref="HU28">IF(SUM('Control Kinematics'!HU461:HU511)&lt;&gt;0,SQRT(SUMSQ('Control Kinematics'!HU563:HU613-'Control Kinematics'!$C$104:$C$154)/51),"")</f>
        <v/>
      </c>
      <c r="HV28" s="31" t="str">
        <f t="array" ref="HV28">IF(SUM('Control Kinematics'!HV461:HV511)&lt;&gt;0,SQRT(SUMSQ('Control Kinematics'!HV563:HV613-'Control Kinematics'!$C$104:$C$154)/51),"")</f>
        <v/>
      </c>
      <c r="HW28" s="31" t="str">
        <f t="array" ref="HW28">IF(SUM('Control Kinematics'!HW461:HW511)&lt;&gt;0,SQRT(SUMSQ('Control Kinematics'!HW563:HW613-'Control Kinematics'!$C$104:$C$154)/51),"")</f>
        <v/>
      </c>
      <c r="HX28" s="31" t="str">
        <f t="array" ref="HX28">IF(SUM('Control Kinematics'!HX461:HX511)&lt;&gt;0,SQRT(SUMSQ('Control Kinematics'!HX563:HX613-'Control Kinematics'!$C$104:$C$154)/51),"")</f>
        <v/>
      </c>
      <c r="HY28" s="31" t="str">
        <f t="array" ref="HY28">IF(SUM('Control Kinematics'!HY461:HY511)&lt;&gt;0,SQRT(SUMSQ('Control Kinematics'!HY563:HY613-'Control Kinematics'!$C$104:$C$154)/51),"")</f>
        <v/>
      </c>
      <c r="HZ28" s="31" t="str">
        <f t="array" ref="HZ28">IF(SUM('Control Kinematics'!HZ461:HZ511)&lt;&gt;0,SQRT(SUMSQ('Control Kinematics'!HZ563:HZ613-'Control Kinematics'!$C$104:$C$154)/51),"")</f>
        <v/>
      </c>
      <c r="IA28" s="31" t="str">
        <f t="array" ref="IA28">IF(SUM('Control Kinematics'!IA461:IA511)&lt;&gt;0,SQRT(SUMSQ('Control Kinematics'!IA563:IA613-'Control Kinematics'!$C$104:$C$154)/51),"")</f>
        <v/>
      </c>
      <c r="IB28" s="31" t="str">
        <f t="array" ref="IB28">IF(SUM('Control Kinematics'!IB461:IB511)&lt;&gt;0,SQRT(SUMSQ('Control Kinematics'!IB563:IB613-'Control Kinematics'!$C$104:$C$154)/51),"")</f>
        <v/>
      </c>
      <c r="IC28" s="31" t="str">
        <f t="array" ref="IC28">IF(SUM('Control Kinematics'!IC461:IC511)&lt;&gt;0,SQRT(SUMSQ('Control Kinematics'!IC563:IC613-'Control Kinematics'!$C$104:$C$154)/51),"")</f>
        <v/>
      </c>
      <c r="ID28" s="31" t="str">
        <f t="array" ref="ID28">IF(SUM('Control Kinematics'!ID461:ID511)&lt;&gt;0,SQRT(SUMSQ('Control Kinematics'!ID563:ID613-'Control Kinematics'!$C$104:$C$154)/51),"")</f>
        <v/>
      </c>
      <c r="IE28" s="31" t="str">
        <f t="array" ref="IE28">IF(SUM('Control Kinematics'!IE461:IE511)&lt;&gt;0,SQRT(SUMSQ('Control Kinematics'!IE563:IE613-'Control Kinematics'!$C$104:$C$154)/51),"")</f>
        <v/>
      </c>
      <c r="IF28" s="31" t="str">
        <f t="array" ref="IF28">IF(SUM('Control Kinematics'!IF461:IF511)&lt;&gt;0,SQRT(SUMSQ('Control Kinematics'!IF563:IF613-'Control Kinematics'!$C$104:$C$154)/51),"")</f>
        <v/>
      </c>
      <c r="IG28" s="31" t="str">
        <f t="array" ref="IG28">IF(SUM('Control Kinematics'!IG461:IG511)&lt;&gt;0,SQRT(SUMSQ('Control Kinematics'!IG563:IG613-'Control Kinematics'!$C$104:$C$154)/51),"")</f>
        <v/>
      </c>
      <c r="IH28" s="31" t="str">
        <f t="array" ref="IH28">IF(SUM('Control Kinematics'!IH461:IH511)&lt;&gt;0,SQRT(SUMSQ('Control Kinematics'!IH563:IH613-'Control Kinematics'!$C$104:$C$154)/51),"")</f>
        <v/>
      </c>
      <c r="II28" s="31" t="str">
        <f t="array" ref="II28">IF(SUM('Control Kinematics'!II461:II511)&lt;&gt;0,SQRT(SUMSQ('Control Kinematics'!II563:II613-'Control Kinematics'!$C$104:$C$154)/51),"")</f>
        <v/>
      </c>
      <c r="IJ28" s="31" t="str">
        <f t="array" ref="IJ28">IF(SUM('Control Kinematics'!IJ461:IJ511)&lt;&gt;0,SQRT(SUMSQ('Control Kinematics'!IJ563:IJ613-'Control Kinematics'!$C$104:$C$154)/51),"")</f>
        <v/>
      </c>
      <c r="IK28" s="31" t="str">
        <f t="array" ref="IK28">IF(SUM('Control Kinematics'!IK461:IK511)&lt;&gt;0,SQRT(SUMSQ('Control Kinematics'!IK563:IK613-'Control Kinematics'!$C$104:$C$154)/51),"")</f>
        <v/>
      </c>
      <c r="IL28" s="31" t="str">
        <f t="array" ref="IL28">IF(SUM('Control Kinematics'!IL461:IL511)&lt;&gt;0,SQRT(SUMSQ('Control Kinematics'!IL563:IL613-'Control Kinematics'!$C$104:$C$154)/51),"")</f>
        <v/>
      </c>
      <c r="IM28" s="31" t="str">
        <f t="array" ref="IM28">IF(SUM('Control Kinematics'!IM461:IM511)&lt;&gt;0,SQRT(SUMSQ('Control Kinematics'!IM563:IM613-'Control Kinematics'!$C$104:$C$154)/51),"")</f>
        <v/>
      </c>
      <c r="IN28" s="31" t="str">
        <f t="array" ref="IN28">IF(SUM('Control Kinematics'!IN461:IN511)&lt;&gt;0,SQRT(SUMSQ('Control Kinematics'!IN563:IN613-'Control Kinematics'!$C$104:$C$154)/51),"")</f>
        <v/>
      </c>
      <c r="IO28" s="31" t="str">
        <f t="array" ref="IO28">IF(SUM('Control Kinematics'!IO461:IO511)&lt;&gt;0,SQRT(SUMSQ('Control Kinematics'!IO563:IO613-'Control Kinematics'!$C$104:$C$154)/51),"")</f>
        <v/>
      </c>
      <c r="IP28" s="31" t="str">
        <f t="array" ref="IP28">IF(SUM('Control Kinematics'!IP461:IP511)&lt;&gt;0,SQRT(SUMSQ('Control Kinematics'!IP563:IP613-'Control Kinematics'!$C$104:$C$154)/51),"")</f>
        <v/>
      </c>
      <c r="IQ28" s="31" t="str">
        <f t="array" ref="IQ28">IF(SUM('Control Kinematics'!IQ461:IQ511)&lt;&gt;0,SQRT(SUMSQ('Control Kinematics'!IQ563:IQ613-'Control Kinematics'!$C$104:$C$154)/51),"")</f>
        <v/>
      </c>
      <c r="IR28" s="31" t="str">
        <f t="array" ref="IR28">IF(SUM('Control Kinematics'!IR461:IR511)&lt;&gt;0,SQRT(SUMSQ('Control Kinematics'!IR563:IR613-'Control Kinematics'!$C$104:$C$154)/51),"")</f>
        <v/>
      </c>
      <c r="IS28" s="31" t="str">
        <f t="array" ref="IS28">IF(SUM('Control Kinematics'!IS461:IS511)&lt;&gt;0,SQRT(SUMSQ('Control Kinematics'!IS563:IS613-'Control Kinematics'!$C$104:$C$154)/51),"")</f>
        <v/>
      </c>
      <c r="IT28" s="56" t="str">
        <f t="array" ref="IT28">IF(SUM('Control Kinematics'!IT461:IT511)&lt;&gt;0,SQRT(SUMSQ('Control Kinematics'!IT563:IT613-'Control Kinematics'!$C$104:$C$154)/51),"")</f>
        <v/>
      </c>
    </row>
    <row r="29" spans="1:254" s="31" customFormat="1" x14ac:dyDescent="0.2">
      <c r="A29" s="73" t="s">
        <v>11</v>
      </c>
      <c r="B29" s="99">
        <f t="shared" si="5"/>
        <v>8.2004823579505111</v>
      </c>
      <c r="C29" s="99">
        <f t="shared" si="0"/>
        <v>5.037166732209621</v>
      </c>
      <c r="D29" s="80">
        <f>EXP(B59)</f>
        <v>6.8874073290453612</v>
      </c>
      <c r="E29" s="31">
        <f t="array" ref="E29">IF(SUM('Control Kinematics'!E461:E511)&lt;&gt;0,SQRT(SUMSQ('Control Kinematics'!E716:E766-'Control Kinematics'!$C$257:$C$307)/51),"")</f>
        <v>10.891151572130109</v>
      </c>
      <c r="F29" s="31">
        <f t="array" ref="F29">IF(SUM('Control Kinematics'!F461:F511)&lt;&gt;0,SQRT(SUMSQ('Control Kinematics'!F716:F766-'Control Kinematics'!$C$257:$C$307)/51),"")</f>
        <v>5.0075304353091799</v>
      </c>
      <c r="G29" s="31">
        <f t="array" ref="G29">IF(SUM('Control Kinematics'!G461:G511)&lt;&gt;0,SQRT(SUMSQ('Control Kinematics'!G716:G766-'Control Kinematics'!$C$257:$C$307)/51),"")</f>
        <v>7.6724561114070946</v>
      </c>
      <c r="H29" s="31">
        <f t="array" ref="H29">IF(SUM('Control Kinematics'!H461:H511)&lt;&gt;0,SQRT(SUMSQ('Control Kinematics'!H716:H766-'Control Kinematics'!$C$257:$C$307)/51),"")</f>
        <v>7.4205316667661405</v>
      </c>
      <c r="I29" s="31">
        <f t="array" ref="I29">IF(SUM('Control Kinematics'!I461:I511)&lt;&gt;0,SQRT(SUMSQ('Control Kinematics'!I716:I766-'Control Kinematics'!$C$257:$C$307)/51),"")</f>
        <v>11.462091326689738</v>
      </c>
      <c r="J29" s="31">
        <f t="array" ref="J29">IF(SUM('Control Kinematics'!J461:J511)&lt;&gt;0,SQRT(SUMSQ('Control Kinematics'!J716:J766-'Control Kinematics'!$C$257:$C$307)/51),"")</f>
        <v>4.7106408492192227</v>
      </c>
      <c r="K29" s="31">
        <f t="array" ref="K29">IF(SUM('Control Kinematics'!K461:K511)&lt;&gt;0,SQRT(SUMSQ('Control Kinematics'!K716:K766-'Control Kinematics'!$C$257:$C$307)/51),"")</f>
        <v>6.0013912360681214</v>
      </c>
      <c r="L29" s="31">
        <f t="array" ref="L29">IF(SUM('Control Kinematics'!L461:L511)&lt;&gt;0,SQRT(SUMSQ('Control Kinematics'!L716:L766-'Control Kinematics'!$C$257:$C$307)/51),"")</f>
        <v>7.0949549946029205</v>
      </c>
      <c r="M29" s="31">
        <f t="array" ref="M29">IF(SUM('Control Kinematics'!M461:M511)&lt;&gt;0,SQRT(SUMSQ('Control Kinematics'!M716:M766-'Control Kinematics'!$C$257:$C$307)/51),"")</f>
        <v>2.9561181290895808</v>
      </c>
      <c r="N29" s="31">
        <f t="array" ref="N29">IF(SUM('Control Kinematics'!N461:N511)&lt;&gt;0,SQRT(SUMSQ('Control Kinematics'!N716:N766-'Control Kinematics'!$C$257:$C$307)/51),"")</f>
        <v>6.2195341614293049</v>
      </c>
      <c r="O29" s="31">
        <f t="array" ref="O29">IF(SUM('Control Kinematics'!O461:O511)&lt;&gt;0,SQRT(SUMSQ('Control Kinematics'!O716:O766-'Control Kinematics'!$C$257:$C$307)/51),"")</f>
        <v>5.0038424261362744</v>
      </c>
      <c r="P29" s="31">
        <f t="array" ref="P29">IF(SUM('Control Kinematics'!P461:P511)&lt;&gt;0,SQRT(SUMSQ('Control Kinematics'!P716:P766-'Control Kinematics'!$C$257:$C$307)/51),"")</f>
        <v>10.154656820396321</v>
      </c>
      <c r="Q29" s="31">
        <f t="array" ref="Q29">IF(SUM('Control Kinematics'!Q461:Q511)&lt;&gt;0,SQRT(SUMSQ('Control Kinematics'!Q716:Q766-'Control Kinematics'!$C$257:$C$307)/51),"")</f>
        <v>8.7186584534890095</v>
      </c>
      <c r="R29" s="31">
        <f t="array" ref="R29">IF(SUM('Control Kinematics'!R461:R511)&lt;&gt;0,SQRT(SUMSQ('Control Kinematics'!R716:R766-'Control Kinematics'!$C$257:$C$307)/51),"")</f>
        <v>6.2308411333953817</v>
      </c>
      <c r="S29" s="31">
        <f t="array" ref="S29">IF(SUM('Control Kinematics'!S461:S511)&lt;&gt;0,SQRT(SUMSQ('Control Kinematics'!S716:S766-'Control Kinematics'!$C$257:$C$307)/51),"")</f>
        <v>3.0653345190157166</v>
      </c>
      <c r="T29" s="31">
        <f t="array" ref="T29">IF(SUM('Control Kinematics'!T461:T511)&lt;&gt;0,SQRT(SUMSQ('Control Kinematics'!T716:T766-'Control Kinematics'!$C$257:$C$307)/51),"")</f>
        <v>5.0227911526568336</v>
      </c>
      <c r="U29" s="31">
        <f t="array" ref="U29">IF(SUM('Control Kinematics'!U461:U511)&lt;&gt;0,SQRT(SUMSQ('Control Kinematics'!U716:U766-'Control Kinematics'!$C$257:$C$307)/51),"")</f>
        <v>3.7933076390077569</v>
      </c>
      <c r="V29" s="31">
        <f t="array" ref="V29">IF(SUM('Control Kinematics'!V461:V511)&lt;&gt;0,SQRT(SUMSQ('Control Kinematics'!V716:V766-'Control Kinematics'!$C$257:$C$307)/51),"")</f>
        <v>7.1418238055472631</v>
      </c>
      <c r="W29" s="31">
        <f t="array" ref="W29">IF(SUM('Control Kinematics'!W461:W511)&lt;&gt;0,SQRT(SUMSQ('Control Kinematics'!W716:W766-'Control Kinematics'!$C$257:$C$307)/51),"")</f>
        <v>4.7252175398524088</v>
      </c>
      <c r="X29" s="31">
        <f t="array" ref="X29">IF(SUM('Control Kinematics'!X461:X511)&lt;&gt;0,SQRT(SUMSQ('Control Kinematics'!X716:X766-'Control Kinematics'!$C$257:$C$307)/51),"")</f>
        <v>3.6803500120769388</v>
      </c>
      <c r="Y29" s="31">
        <f t="array" ref="Y29">IF(SUM('Control Kinematics'!Y461:Y511)&lt;&gt;0,SQRT(SUMSQ('Control Kinematics'!Y716:Y766-'Control Kinematics'!$C$257:$C$307)/51),"")</f>
        <v>16.044408524058493</v>
      </c>
      <c r="Z29" s="31">
        <f t="array" ref="Z29">IF(SUM('Control Kinematics'!Z461:Z511)&lt;&gt;0,SQRT(SUMSQ('Control Kinematics'!Z716:Z766-'Control Kinematics'!$C$257:$C$307)/51),"")</f>
        <v>9.6529052220433851</v>
      </c>
      <c r="AA29" s="31">
        <f t="array" ref="AA29">IF(SUM('Control Kinematics'!AA461:AA511)&lt;&gt;0,SQRT(SUMSQ('Control Kinematics'!AA716:AA766-'Control Kinematics'!$C$257:$C$307)/51),"")</f>
        <v>7.8435984930019673</v>
      </c>
      <c r="AB29" s="31">
        <f t="array" ref="AB29">IF(SUM('Control Kinematics'!AB461:AB511)&lt;&gt;0,SQRT(SUMSQ('Control Kinematics'!AB716:AB766-'Control Kinematics'!$C$257:$C$307)/51),"")</f>
        <v>12.15072930559004</v>
      </c>
      <c r="AC29" s="31">
        <f t="array" ref="AC29">IF(SUM('Control Kinematics'!AC461:AC511)&lt;&gt;0,SQRT(SUMSQ('Control Kinematics'!AC716:AC766-'Control Kinematics'!$C$257:$C$307)/51),"")</f>
        <v>8.3895182947103386</v>
      </c>
      <c r="AD29" s="31">
        <f t="array" ref="AD29">IF(SUM('Control Kinematics'!AD461:AD511)&lt;&gt;0,SQRT(SUMSQ('Control Kinematics'!AD716:AD766-'Control Kinematics'!$C$257:$C$307)/51),"")</f>
        <v>9.1542788494038856</v>
      </c>
      <c r="AE29" s="31">
        <f t="array" ref="AE29">IF(SUM('Control Kinematics'!AE461:AE511)&lt;&gt;0,SQRT(SUMSQ('Control Kinematics'!AE716:AE766-'Control Kinematics'!$C$257:$C$307)/51),"")</f>
        <v>6.0735297250328113</v>
      </c>
      <c r="AF29" s="31">
        <f t="array" ref="AF29">IF(SUM('Control Kinematics'!AF461:AF511)&lt;&gt;0,SQRT(SUMSQ('Control Kinematics'!AF716:AF766-'Control Kinematics'!$C$257:$C$307)/51),"")</f>
        <v>1.7415854565924487</v>
      </c>
      <c r="AG29" s="31">
        <f t="array" ref="AG29">IF(SUM('Control Kinematics'!AG461:AG511)&lt;&gt;0,SQRT(SUMSQ('Control Kinematics'!AG716:AG766-'Control Kinematics'!$C$257:$C$307)/51),"")</f>
        <v>4.6716873467103106</v>
      </c>
      <c r="AH29" s="31">
        <f t="array" ref="AH29">IF(SUM('Control Kinematics'!AH461:AH511)&lt;&gt;0,SQRT(SUMSQ('Control Kinematics'!AH716:AH766-'Control Kinematics'!$C$257:$C$307)/51),"")</f>
        <v>29.602370472133277</v>
      </c>
      <c r="AI29" s="31">
        <f t="array" ref="AI29">IF(SUM('Control Kinematics'!AI461:AI511)&lt;&gt;0,SQRT(SUMSQ('Control Kinematics'!AI716:AI766-'Control Kinematics'!$C$257:$C$307)/51),"")</f>
        <v>2.0353678979474417</v>
      </c>
      <c r="AJ29" s="31">
        <f t="array" ref="AJ29">IF(SUM('Control Kinematics'!AJ461:AJ511)&lt;&gt;0,SQRT(SUMSQ('Control Kinematics'!AJ716:AJ766-'Control Kinematics'!$C$257:$C$307)/51),"")</f>
        <v>2.0517651909785739</v>
      </c>
      <c r="AK29" s="31">
        <f t="array" ref="AK29">IF(SUM('Control Kinematics'!AK461:AK511)&lt;&gt;0,SQRT(SUMSQ('Control Kinematics'!AK716:AK766-'Control Kinematics'!$C$257:$C$307)/51),"")</f>
        <v>15.040121542236129</v>
      </c>
      <c r="AL29" s="31">
        <f t="array" ref="AL29">IF(SUM('Control Kinematics'!AL461:AL511)&lt;&gt;0,SQRT(SUMSQ('Control Kinematics'!AL716:AL766-'Control Kinematics'!$C$257:$C$307)/51),"")</f>
        <v>4.0678042118110413</v>
      </c>
      <c r="AM29" s="31">
        <f t="array" ref="AM29">IF(SUM('Control Kinematics'!AM461:AM511)&lt;&gt;0,SQRT(SUMSQ('Control Kinematics'!AM716:AM766-'Control Kinematics'!$C$257:$C$307)/51),"")</f>
        <v>4.9336464284874699</v>
      </c>
      <c r="AN29" s="31">
        <f t="array" ref="AN29">IF(SUM('Control Kinematics'!AN461:AN511)&lt;&gt;0,SQRT(SUMSQ('Control Kinematics'!AN716:AN766-'Control Kinematics'!$C$257:$C$307)/51),"")</f>
        <v>6.2879172589570391</v>
      </c>
      <c r="AO29" s="31">
        <f t="array" ref="AO29">IF(SUM('Control Kinematics'!AO461:AO511)&lt;&gt;0,SQRT(SUMSQ('Control Kinematics'!AO716:AO766-'Control Kinematics'!$C$257:$C$307)/51),"")</f>
        <v>9.26930805327396</v>
      </c>
      <c r="AP29" s="31">
        <f t="array" ref="AP29">IF(SUM('Control Kinematics'!AP461:AP511)&lt;&gt;0,SQRT(SUMSQ('Control Kinematics'!AP716:AP766-'Control Kinematics'!$C$257:$C$307)/51),"")</f>
        <v>3.5976702909279683</v>
      </c>
      <c r="AQ29" s="31">
        <f t="array" ref="AQ29">IF(SUM('Control Kinematics'!AQ461:AQ511)&lt;&gt;0,SQRT(SUMSQ('Control Kinematics'!AQ716:AQ766-'Control Kinematics'!$C$257:$C$307)/51),"")</f>
        <v>12.299457598108264</v>
      </c>
      <c r="AR29" s="31">
        <f t="array" ref="AR29">IF(SUM('Control Kinematics'!AR461:AR511)&lt;&gt;0,SQRT(SUMSQ('Control Kinematics'!AR716:AR766-'Control Kinematics'!$C$257:$C$307)/51),"")</f>
        <v>5.1849574293577003</v>
      </c>
      <c r="AS29" s="31">
        <f t="array" ref="AS29">IF(SUM('Control Kinematics'!AS461:AS511)&lt;&gt;0,SQRT(SUMSQ('Control Kinematics'!AS716:AS766-'Control Kinematics'!$C$257:$C$307)/51),"")</f>
        <v>2.006391928373974</v>
      </c>
      <c r="AT29" s="31">
        <f t="array" ref="AT29">IF(SUM('Control Kinematics'!AT461:AT511)&lt;&gt;0,SQRT(SUMSQ('Control Kinematics'!AT716:AT766-'Control Kinematics'!$C$257:$C$307)/51),"")</f>
        <v>7.3294095729311977</v>
      </c>
      <c r="AU29" s="31">
        <f t="array" ref="AU29">IF(SUM('Control Kinematics'!AU461:AU511)&lt;&gt;0,SQRT(SUMSQ('Control Kinematics'!AU716:AU766-'Control Kinematics'!$C$257:$C$307)/51),"")</f>
        <v>2.8096723665833929</v>
      </c>
      <c r="AV29" s="31">
        <f t="array" ref="AV29">IF(SUM('Control Kinematics'!AV461:AV511)&lt;&gt;0,SQRT(SUMSQ('Control Kinematics'!AV716:AV766-'Control Kinematics'!$C$257:$C$307)/51),"")</f>
        <v>10.864171410972672</v>
      </c>
      <c r="AW29" s="31">
        <f t="array" ref="AW29">IF(SUM('Control Kinematics'!AW461:AW511)&lt;&gt;0,SQRT(SUMSQ('Control Kinematics'!AW716:AW766-'Control Kinematics'!$C$257:$C$307)/51),"")</f>
        <v>8.2335885112211074</v>
      </c>
      <c r="AX29" s="31">
        <f t="array" ref="AX29">IF(SUM('Control Kinematics'!AX461:AX511)&lt;&gt;0,SQRT(SUMSQ('Control Kinematics'!AX716:AX766-'Control Kinematics'!$C$257:$C$307)/51),"")</f>
        <v>4.8980701178829511</v>
      </c>
      <c r="AY29" s="31">
        <f t="array" ref="AY29">IF(SUM('Control Kinematics'!AY461:AY511)&lt;&gt;0,SQRT(SUMSQ('Control Kinematics'!AY716:AY766-'Control Kinematics'!$C$257:$C$307)/51),"")</f>
        <v>2.1660742813975453</v>
      </c>
      <c r="AZ29" s="31">
        <f t="array" ref="AZ29">IF(SUM('Control Kinematics'!AZ461:AZ511)&lt;&gt;0,SQRT(SUMSQ('Control Kinematics'!AZ716:AZ766-'Control Kinematics'!$C$257:$C$307)/51),"")</f>
        <v>5.6557080878584944</v>
      </c>
      <c r="BA29" s="31">
        <f t="array" ref="BA29">IF(SUM('Control Kinematics'!BA461:BA511)&lt;&gt;0,SQRT(SUMSQ('Control Kinematics'!BA716:BA766-'Control Kinematics'!$C$257:$C$307)/51),"")</f>
        <v>8.1535896867011939</v>
      </c>
      <c r="BB29" s="31">
        <f t="array" ref="BB29">IF(SUM('Control Kinematics'!BB461:BB511)&lt;&gt;0,SQRT(SUMSQ('Control Kinematics'!BB716:BB766-'Control Kinematics'!$C$257:$C$307)/51),"")</f>
        <v>8.5256054015423945</v>
      </c>
      <c r="BC29" s="31">
        <f t="array" ref="BC29">IF(SUM('Control Kinematics'!BC461:BC511)&lt;&gt;0,SQRT(SUMSQ('Control Kinematics'!BC716:BC766-'Control Kinematics'!$C$257:$C$307)/51),"")</f>
        <v>7.3385779860124307</v>
      </c>
      <c r="BD29" s="31">
        <f t="array" ref="BD29">IF(SUM('Control Kinematics'!BD461:BD511)&lt;&gt;0,SQRT(SUMSQ('Control Kinematics'!BD716:BD766-'Control Kinematics'!$C$257:$C$307)/51),"")</f>
        <v>11.158636910263608</v>
      </c>
      <c r="BE29" s="31">
        <f t="array" ref="BE29">IF(SUM('Control Kinematics'!BE461:BE511)&lt;&gt;0,SQRT(SUMSQ('Control Kinematics'!BE716:BE766-'Control Kinematics'!$C$257:$C$307)/51),"")</f>
        <v>3.2523393379270793</v>
      </c>
      <c r="BF29" s="31">
        <f t="array" ref="BF29">IF(SUM('Control Kinematics'!BF461:BF511)&lt;&gt;0,SQRT(SUMSQ('Control Kinematics'!BF716:BF766-'Control Kinematics'!$C$257:$C$307)/51),"")</f>
        <v>7.465553335950557</v>
      </c>
      <c r="BG29" s="31">
        <f t="array" ref="BG29">IF(SUM('Control Kinematics'!BG461:BG511)&lt;&gt;0,SQRT(SUMSQ('Control Kinematics'!BG716:BG766-'Control Kinematics'!$C$257:$C$307)/51),"")</f>
        <v>6.5068939855608265</v>
      </c>
      <c r="BH29" s="31">
        <f t="array" ref="BH29">IF(SUM('Control Kinematics'!BH461:BH511)&lt;&gt;0,SQRT(SUMSQ('Control Kinematics'!BH716:BH766-'Control Kinematics'!$C$257:$C$307)/51),"")</f>
        <v>10.22275139880624</v>
      </c>
      <c r="BI29" s="31">
        <f t="array" ref="BI29">IF(SUM('Control Kinematics'!BI461:BI511)&lt;&gt;0,SQRT(SUMSQ('Control Kinematics'!BI716:BI766-'Control Kinematics'!$C$257:$C$307)/51),"")</f>
        <v>4.1144266292812208</v>
      </c>
      <c r="BJ29" s="31">
        <f t="array" ref="BJ29">IF(SUM('Control Kinematics'!BJ461:BJ511)&lt;&gt;0,SQRT(SUMSQ('Control Kinematics'!BJ716:BJ766-'Control Kinematics'!$C$257:$C$307)/51),"")</f>
        <v>5.4310323476699232</v>
      </c>
      <c r="BK29" s="31">
        <f t="array" ref="BK29">IF(SUM('Control Kinematics'!BK461:BK511)&lt;&gt;0,SQRT(SUMSQ('Control Kinematics'!BK716:BK766-'Control Kinematics'!$C$257:$C$307)/51),"")</f>
        <v>7.5126109913968921</v>
      </c>
      <c r="BL29" s="31">
        <f t="array" ref="BL29">IF(SUM('Control Kinematics'!BL461:BL511)&lt;&gt;0,SQRT(SUMSQ('Control Kinematics'!BL716:BL766-'Control Kinematics'!$C$257:$C$307)/51),"")</f>
        <v>3.9255823466077739</v>
      </c>
      <c r="BM29" s="31">
        <f t="array" ref="BM29">IF(SUM('Control Kinematics'!BM461:BM511)&lt;&gt;0,SQRT(SUMSQ('Control Kinematics'!BM716:BM766-'Control Kinematics'!$C$257:$C$307)/51),"")</f>
        <v>19.581659572038248</v>
      </c>
      <c r="BN29" s="31">
        <f t="array" ref="BN29">IF(SUM('Control Kinematics'!BN461:BN511)&lt;&gt;0,SQRT(SUMSQ('Control Kinematics'!BN716:BN766-'Control Kinematics'!$C$257:$C$307)/51),"")</f>
        <v>3.4347471013568267</v>
      </c>
      <c r="BO29" s="31">
        <f t="array" ref="BO29">IF(SUM('Control Kinematics'!BO461:BO511)&lt;&gt;0,SQRT(SUMSQ('Control Kinematics'!BO716:BO766-'Control Kinematics'!$C$257:$C$307)/51),"")</f>
        <v>4.3605376155011406</v>
      </c>
      <c r="BP29" s="31">
        <f t="array" ref="BP29">IF(SUM('Control Kinematics'!BP461:BP511)&lt;&gt;0,SQRT(SUMSQ('Control Kinematics'!BP716:BP766-'Control Kinematics'!$C$257:$C$307)/51),"")</f>
        <v>3.9328683142662428</v>
      </c>
      <c r="BQ29" s="31">
        <f t="array" ref="BQ29">IF(SUM('Control Kinematics'!BQ461:BQ511)&lt;&gt;0,SQRT(SUMSQ('Control Kinematics'!BQ716:BQ766-'Control Kinematics'!$C$257:$C$307)/51),"")</f>
        <v>13.565283598129852</v>
      </c>
      <c r="BR29" s="31">
        <f t="array" ref="BR29">IF(SUM('Control Kinematics'!BR461:BR511)&lt;&gt;0,SQRT(SUMSQ('Control Kinematics'!BR716:BR766-'Control Kinematics'!$C$257:$C$307)/51),"")</f>
        <v>18.016066950796223</v>
      </c>
      <c r="BS29" s="31">
        <f t="array" ref="BS29">IF(SUM('Control Kinematics'!BS461:BS511)&lt;&gt;0,SQRT(SUMSQ('Control Kinematics'!BS716:BS766-'Control Kinematics'!$C$257:$C$307)/51),"")</f>
        <v>9.1328089730582533</v>
      </c>
      <c r="BT29" s="31">
        <f t="array" ref="BT29">IF(SUM('Control Kinematics'!BT461:BT511)&lt;&gt;0,SQRT(SUMSQ('Control Kinematics'!BT716:BT766-'Control Kinematics'!$C$257:$C$307)/51),"")</f>
        <v>9.2869380561072692</v>
      </c>
      <c r="BU29" s="31">
        <f t="array" ref="BU29">IF(SUM('Control Kinematics'!BU461:BU511)&lt;&gt;0,SQRT(SUMSQ('Control Kinematics'!BU716:BU766-'Control Kinematics'!$C$257:$C$307)/51),"")</f>
        <v>15.186838592044626</v>
      </c>
      <c r="BV29" s="31">
        <f t="array" ref="BV29">IF(SUM('Control Kinematics'!BV461:BV511)&lt;&gt;0,SQRT(SUMSQ('Control Kinematics'!BV716:BV766-'Control Kinematics'!$C$257:$C$307)/51),"")</f>
        <v>3.6449719589409839</v>
      </c>
      <c r="BW29" s="31">
        <f t="array" ref="BW29">IF(SUM('Control Kinematics'!BW461:BW511)&lt;&gt;0,SQRT(SUMSQ('Control Kinematics'!BW716:BW766-'Control Kinematics'!$C$257:$C$307)/51),"")</f>
        <v>8.5321676251537397</v>
      </c>
      <c r="BX29" s="31">
        <f t="array" ref="BX29">IF(SUM('Control Kinematics'!BX461:BX511)&lt;&gt;0,SQRT(SUMSQ('Control Kinematics'!BX716:BX766-'Control Kinematics'!$C$257:$C$307)/51),"")</f>
        <v>2.5264112408705528</v>
      </c>
      <c r="BY29" s="31">
        <f t="array" ref="BY29">IF(SUM('Control Kinematics'!BY461:BY511)&lt;&gt;0,SQRT(SUMSQ('Control Kinematics'!BY716:BY766-'Control Kinematics'!$C$257:$C$307)/51),"")</f>
        <v>9.8523632498595557</v>
      </c>
      <c r="BZ29" s="31">
        <f t="array" ref="BZ29">IF(SUM('Control Kinematics'!BZ461:BZ511)&lt;&gt;0,SQRT(SUMSQ('Control Kinematics'!BZ716:BZ766-'Control Kinematics'!$C$257:$C$307)/51),"")</f>
        <v>8.7413098820572781</v>
      </c>
      <c r="CA29" s="31">
        <f t="array" ref="CA29">IF(SUM('Control Kinematics'!CA461:CA511)&lt;&gt;0,SQRT(SUMSQ('Control Kinematics'!CA716:CA766-'Control Kinematics'!$C$257:$C$307)/51),"")</f>
        <v>8.0926499308076139</v>
      </c>
      <c r="CB29" s="31">
        <f t="array" ref="CB29">IF(SUM('Control Kinematics'!CB461:CB511)&lt;&gt;0,SQRT(SUMSQ('Control Kinematics'!CB716:CB766-'Control Kinematics'!$C$257:$C$307)/51),"")</f>
        <v>11.21003870953588</v>
      </c>
      <c r="CC29" s="31">
        <f t="array" ref="CC29">IF(SUM('Control Kinematics'!CC461:CC511)&lt;&gt;0,SQRT(SUMSQ('Control Kinematics'!CC716:CC766-'Control Kinematics'!$C$257:$C$307)/51),"")</f>
        <v>6.0034418093946194</v>
      </c>
      <c r="CD29" s="31">
        <f t="array" ref="CD29">IF(SUM('Control Kinematics'!CD461:CD511)&lt;&gt;0,SQRT(SUMSQ('Control Kinematics'!CD716:CD766-'Control Kinematics'!$C$257:$C$307)/51),"")</f>
        <v>7.8487566892240048</v>
      </c>
      <c r="CE29" s="31">
        <f t="array" ref="CE29">IF(SUM('Control Kinematics'!CE461:CE511)&lt;&gt;0,SQRT(SUMSQ('Control Kinematics'!CE716:CE766-'Control Kinematics'!$C$257:$C$307)/51),"")</f>
        <v>4.2128162317990165</v>
      </c>
      <c r="CF29" s="31">
        <f t="array" ref="CF29">IF(SUM('Control Kinematics'!CF461:CF511)&lt;&gt;0,SQRT(SUMSQ('Control Kinematics'!CF716:CF766-'Control Kinematics'!$C$257:$C$307)/51),"")</f>
        <v>4.5369952204405637</v>
      </c>
      <c r="CG29" s="31">
        <f t="array" ref="CG29">IF(SUM('Control Kinematics'!CG461:CG511)&lt;&gt;0,SQRT(SUMSQ('Control Kinematics'!CG716:CG766-'Control Kinematics'!$C$257:$C$307)/51),"")</f>
        <v>12.261164393126228</v>
      </c>
      <c r="CH29" s="31">
        <f t="array" ref="CH29">IF(SUM('Control Kinematics'!CH461:CH511)&lt;&gt;0,SQRT(SUMSQ('Control Kinematics'!CH716:CH766-'Control Kinematics'!$C$257:$C$307)/51),"")</f>
        <v>10.630461119207077</v>
      </c>
      <c r="CI29" s="31">
        <f t="array" ref="CI29">IF(SUM('Control Kinematics'!CI461:CI511)&lt;&gt;0,SQRT(SUMSQ('Control Kinematics'!CI716:CI766-'Control Kinematics'!$C$257:$C$307)/51),"")</f>
        <v>3.4182030912507302</v>
      </c>
      <c r="CJ29" s="31">
        <f t="array" ref="CJ29">IF(SUM('Control Kinematics'!CJ461:CJ511)&lt;&gt;0,SQRT(SUMSQ('Control Kinematics'!CJ716:CJ766-'Control Kinematics'!$C$257:$C$307)/51),"")</f>
        <v>3.516528186478598</v>
      </c>
      <c r="CK29" s="31">
        <f t="array" ref="CK29">IF(SUM('Control Kinematics'!CK461:CK511)&lt;&gt;0,SQRT(SUMSQ('Control Kinematics'!CK716:CK766-'Control Kinematics'!$C$257:$C$307)/51),"")</f>
        <v>10.014353164503593</v>
      </c>
      <c r="CL29" s="31">
        <f t="array" ref="CL29">IF(SUM('Control Kinematics'!CL461:CL511)&lt;&gt;0,SQRT(SUMSQ('Control Kinematics'!CL716:CL766-'Control Kinematics'!$C$257:$C$307)/51),"")</f>
        <v>9.1790937143860951</v>
      </c>
      <c r="CM29" s="31">
        <f t="array" ref="CM29">IF(SUM('Control Kinematics'!CM461:CM511)&lt;&gt;0,SQRT(SUMSQ('Control Kinematics'!CM716:CM766-'Control Kinematics'!$C$257:$C$307)/51),"")</f>
        <v>13.212990543141222</v>
      </c>
      <c r="CN29" s="31">
        <f t="array" ref="CN29">IF(SUM('Control Kinematics'!CN461:CN511)&lt;&gt;0,SQRT(SUMSQ('Control Kinematics'!CN716:CN766-'Control Kinematics'!$C$257:$C$307)/51),"")</f>
        <v>30.908918886163676</v>
      </c>
      <c r="CO29" s="31">
        <f t="array" ref="CO29">IF(SUM('Control Kinematics'!CO461:CO511)&lt;&gt;0,SQRT(SUMSQ('Control Kinematics'!CO716:CO766-'Control Kinematics'!$C$257:$C$307)/51),"")</f>
        <v>4.584339044808007</v>
      </c>
      <c r="CP29" s="31">
        <f t="array" ref="CP29">IF(SUM('Control Kinematics'!CP461:CP511)&lt;&gt;0,SQRT(SUMSQ('Control Kinematics'!CP716:CP766-'Control Kinematics'!$C$257:$C$307)/51),"")</f>
        <v>5.6266609340273828</v>
      </c>
      <c r="CQ29" s="31">
        <f t="array" ref="CQ29">IF(SUM('Control Kinematics'!CQ461:CQ511)&lt;&gt;0,SQRT(SUMSQ('Control Kinematics'!CQ716:CQ766-'Control Kinematics'!$C$257:$C$307)/51),"")</f>
        <v>13.984114040754317</v>
      </c>
      <c r="CR29" s="31">
        <f t="array" ref="CR29">IF(SUM('Control Kinematics'!CR461:CR511)&lt;&gt;0,SQRT(SUMSQ('Control Kinematics'!CR716:CR766-'Control Kinematics'!$C$257:$C$307)/51),"")</f>
        <v>7.8783982083884014</v>
      </c>
      <c r="CS29" s="31">
        <f t="array" ref="CS29">IF(SUM('Control Kinematics'!CS461:CS511)&lt;&gt;0,SQRT(SUMSQ('Control Kinematics'!CS716:CS766-'Control Kinematics'!$C$257:$C$307)/51),"")</f>
        <v>18.061617061419351</v>
      </c>
      <c r="CT29" s="31">
        <f t="array" ref="CT29">IF(SUM('Control Kinematics'!CT461:CT511)&lt;&gt;0,SQRT(SUMSQ('Control Kinematics'!CT716:CT766-'Control Kinematics'!$C$257:$C$307)/51),"")</f>
        <v>5.1178116951633967</v>
      </c>
      <c r="CU29" s="31">
        <f t="array" ref="CU29">IF(SUM('Control Kinematics'!CU461:CU511)&lt;&gt;0,SQRT(SUMSQ('Control Kinematics'!CU716:CU766-'Control Kinematics'!$C$257:$C$307)/51),"")</f>
        <v>6.9780210353522731</v>
      </c>
      <c r="CV29" s="31">
        <f t="array" ref="CV29">IF(SUM('Control Kinematics'!CV461:CV511)&lt;&gt;0,SQRT(SUMSQ('Control Kinematics'!CV716:CV766-'Control Kinematics'!$C$257:$C$307)/51),"")</f>
        <v>4.9340961135166728</v>
      </c>
      <c r="CW29" s="31">
        <f t="array" ref="CW29">IF(SUM('Control Kinematics'!CW461:CW511)&lt;&gt;0,SQRT(SUMSQ('Control Kinematics'!CW716:CW766-'Control Kinematics'!$C$257:$C$307)/51),"")</f>
        <v>3.334068190576144</v>
      </c>
      <c r="CX29" s="31">
        <f t="array" ref="CX29">IF(SUM('Control Kinematics'!CX461:CX511)&lt;&gt;0,SQRT(SUMSQ('Control Kinematics'!CX716:CX766-'Control Kinematics'!$C$257:$C$307)/51),"")</f>
        <v>7.5768761352352634</v>
      </c>
      <c r="CY29" s="31">
        <f t="array" ref="CY29">IF(SUM('Control Kinematics'!CY461:CY511)&lt;&gt;0,SQRT(SUMSQ('Control Kinematics'!CY716:CY766-'Control Kinematics'!$C$257:$C$307)/51),"")</f>
        <v>12.658893154600307</v>
      </c>
      <c r="CZ29" s="31">
        <f t="array" ref="CZ29">IF(SUM('Control Kinematics'!CZ461:CZ511)&lt;&gt;0,SQRT(SUMSQ('Control Kinematics'!CZ716:CZ766-'Control Kinematics'!$C$257:$C$307)/51),"")</f>
        <v>11.511319328526191</v>
      </c>
      <c r="DA29" s="31">
        <f t="array" ref="DA29">IF(SUM('Control Kinematics'!DA461:DA511)&lt;&gt;0,SQRT(SUMSQ('Control Kinematics'!DA716:DA766-'Control Kinematics'!$C$257:$C$307)/51),"")</f>
        <v>3.9425682075202202</v>
      </c>
      <c r="DB29" s="31">
        <f t="array" ref="DB29">IF(SUM('Control Kinematics'!DB461:DB511)&lt;&gt;0,SQRT(SUMSQ('Control Kinematics'!DB716:DB766-'Control Kinematics'!$C$257:$C$307)/51),"")</f>
        <v>3.9621455914679533</v>
      </c>
      <c r="DC29" s="31">
        <f t="array" ref="DC29">IF(SUM('Control Kinematics'!DC461:DC511)&lt;&gt;0,SQRT(SUMSQ('Control Kinematics'!DC716:DC766-'Control Kinematics'!$C$257:$C$307)/51),"")</f>
        <v>19.29865099042884</v>
      </c>
      <c r="DD29" s="31">
        <f t="array" ref="DD29">IF(SUM('Control Kinematics'!DD461:DD511)&lt;&gt;0,SQRT(SUMSQ('Control Kinematics'!DD716:DD766-'Control Kinematics'!$C$257:$C$307)/51),"")</f>
        <v>3.423935824630095</v>
      </c>
      <c r="DE29" s="31">
        <f t="array" ref="DE29">IF(SUM('Control Kinematics'!DE461:DE511)&lt;&gt;0,SQRT(SUMSQ('Control Kinematics'!DE716:DE766-'Control Kinematics'!$C$257:$C$307)/51),"")</f>
        <v>2.9286194630682858</v>
      </c>
      <c r="DF29" s="31">
        <f t="array" ref="DF29">IF(SUM('Control Kinematics'!DF461:DF511)&lt;&gt;0,SQRT(SUMSQ('Control Kinematics'!DF716:DF766-'Control Kinematics'!$C$257:$C$307)/51),"")</f>
        <v>11.791774123159803</v>
      </c>
      <c r="DG29" s="31">
        <f t="array" ref="DG29">IF(SUM('Control Kinematics'!DG461:DG511)&lt;&gt;0,SQRT(SUMSQ('Control Kinematics'!DG716:DG766-'Control Kinematics'!$C$257:$C$307)/51),"")</f>
        <v>4.8460415882342414</v>
      </c>
      <c r="DH29" s="31">
        <f t="array" ref="DH29">IF(SUM('Control Kinematics'!DH461:DH511)&lt;&gt;0,SQRT(SUMSQ('Control Kinematics'!DH716:DH766-'Control Kinematics'!$C$257:$C$307)/51),"")</f>
        <v>5.871684986831931</v>
      </c>
      <c r="DI29" s="31">
        <f t="array" ref="DI29">IF(SUM('Control Kinematics'!DI461:DI511)&lt;&gt;0,SQRT(SUMSQ('Control Kinematics'!DI716:DI766-'Control Kinematics'!$C$257:$C$307)/51),"")</f>
        <v>3.8279410989077411</v>
      </c>
      <c r="DJ29" s="31">
        <f t="array" ref="DJ29">IF(SUM('Control Kinematics'!DJ461:DJ511)&lt;&gt;0,SQRT(SUMSQ('Control Kinematics'!DJ716:DJ766-'Control Kinematics'!$C$257:$C$307)/51),"")</f>
        <v>3.7441691921773974</v>
      </c>
      <c r="DK29" s="31">
        <f t="array" ref="DK29">IF(SUM('Control Kinematics'!DK461:DK511)&lt;&gt;0,SQRT(SUMSQ('Control Kinematics'!DK716:DK766-'Control Kinematics'!$C$257:$C$307)/51),"")</f>
        <v>16.731826607569271</v>
      </c>
      <c r="DL29" s="31">
        <f t="array" ref="DL29">IF(SUM('Control Kinematics'!DL461:DL511)&lt;&gt;0,SQRT(SUMSQ('Control Kinematics'!DL716:DL766-'Control Kinematics'!$C$257:$C$307)/51),"")</f>
        <v>13.113420260093216</v>
      </c>
      <c r="DM29" s="31">
        <f t="array" ref="DM29">IF(SUM('Control Kinematics'!DM461:DM511)&lt;&gt;0,SQRT(SUMSQ('Control Kinematics'!DM716:DM766-'Control Kinematics'!$C$257:$C$307)/51),"")</f>
        <v>5.0491694638442848</v>
      </c>
      <c r="DN29" s="31">
        <f t="array" ref="DN29">IF(SUM('Control Kinematics'!DN461:DN511)&lt;&gt;0,SQRT(SUMSQ('Control Kinematics'!DN716:DN766-'Control Kinematics'!$C$257:$C$307)/51),"")</f>
        <v>2.9193426349294751</v>
      </c>
      <c r="DO29" s="31">
        <f t="array" ref="DO29">IF(SUM('Control Kinematics'!DO461:DO511)&lt;&gt;0,SQRT(SUMSQ('Control Kinematics'!DO716:DO766-'Control Kinematics'!$C$257:$C$307)/51),"")</f>
        <v>5.0092872637772823</v>
      </c>
      <c r="DP29" s="31">
        <f t="array" ref="DP29">IF(SUM('Control Kinematics'!DP461:DP511)&lt;&gt;0,SQRT(SUMSQ('Control Kinematics'!DP716:DP766-'Control Kinematics'!$C$257:$C$307)/51),"")</f>
        <v>13.092158351257549</v>
      </c>
      <c r="DQ29" s="31">
        <f t="array" ref="DQ29">IF(SUM('Control Kinematics'!DQ461:DQ511)&lt;&gt;0,SQRT(SUMSQ('Control Kinematics'!DQ716:DQ766-'Control Kinematics'!$C$257:$C$307)/51),"")</f>
        <v>7.6185539340426294</v>
      </c>
      <c r="DR29" s="31">
        <f t="array" ref="DR29">IF(SUM('Control Kinematics'!DR461:DR511)&lt;&gt;0,SQRT(SUMSQ('Control Kinematics'!DR716:DR766-'Control Kinematics'!$C$257:$C$307)/51),"")</f>
        <v>5.2343279640350424</v>
      </c>
      <c r="DS29" s="31">
        <f t="array" ref="DS29">IF(SUM('Control Kinematics'!DS461:DS511)&lt;&gt;0,SQRT(SUMSQ('Control Kinematics'!DS716:DS766-'Control Kinematics'!$C$257:$C$307)/51),"")</f>
        <v>9.2717914950286495</v>
      </c>
      <c r="DT29" s="31">
        <f t="array" ref="DT29">IF(SUM('Control Kinematics'!DT461:DT511)&lt;&gt;0,SQRT(SUMSQ('Control Kinematics'!DT716:DT766-'Control Kinematics'!$C$257:$C$307)/51),"")</f>
        <v>11.474603738645879</v>
      </c>
      <c r="DU29" s="31">
        <f t="array" ref="DU29">IF(SUM('Control Kinematics'!DU461:DU511)&lt;&gt;0,SQRT(SUMSQ('Control Kinematics'!DU716:DU766-'Control Kinematics'!$C$257:$C$307)/51),"")</f>
        <v>13.2262950695286</v>
      </c>
      <c r="DV29" s="31">
        <f t="array" ref="DV29">IF(SUM('Control Kinematics'!DV461:DV511)&lt;&gt;0,SQRT(SUMSQ('Control Kinematics'!DV716:DV766-'Control Kinematics'!$C$257:$C$307)/51),"")</f>
        <v>11.660655212778892</v>
      </c>
      <c r="DW29" s="31">
        <f t="array" ref="DW29">IF(SUM('Control Kinematics'!DW461:DW511)&lt;&gt;0,SQRT(SUMSQ('Control Kinematics'!DW716:DW766-'Control Kinematics'!$C$257:$C$307)/51),"")</f>
        <v>3.0005830424720941</v>
      </c>
      <c r="DX29" s="31">
        <f t="array" ref="DX29">IF(SUM('Control Kinematics'!DX461:DX511)&lt;&gt;0,SQRT(SUMSQ('Control Kinematics'!DX716:DX766-'Control Kinematics'!$C$257:$C$307)/51),"")</f>
        <v>9.2518782442288732</v>
      </c>
      <c r="DY29" s="31">
        <f t="array" ref="DY29">IF(SUM('Control Kinematics'!DY461:DY511)&lt;&gt;0,SQRT(SUMSQ('Control Kinematics'!DY716:DY766-'Control Kinematics'!$C$257:$C$307)/51),"")</f>
        <v>3.2712314431528688</v>
      </c>
      <c r="DZ29" s="31">
        <f t="array" ref="DZ29">IF(SUM('Control Kinematics'!DZ461:DZ511)&lt;&gt;0,SQRT(SUMSQ('Control Kinematics'!DZ716:DZ766-'Control Kinematics'!$C$257:$C$307)/51),"")</f>
        <v>3.2222479384438629</v>
      </c>
      <c r="EA29" s="31">
        <f t="array" ref="EA29">IF(SUM('Control Kinematics'!EA461:EA511)&lt;&gt;0,SQRT(SUMSQ('Control Kinematics'!EA716:EA766-'Control Kinematics'!$C$257:$C$307)/51),"")</f>
        <v>4.3039746401844328</v>
      </c>
      <c r="EB29" s="31">
        <f t="array" ref="EB29">IF(SUM('Control Kinematics'!EB461:EB511)&lt;&gt;0,SQRT(SUMSQ('Control Kinematics'!EB716:EB766-'Control Kinematics'!$C$257:$C$307)/51),"")</f>
        <v>5.3001974829795433</v>
      </c>
      <c r="EC29" s="31">
        <f t="array" ref="EC29">IF(SUM('Control Kinematics'!EC461:EC511)&lt;&gt;0,SQRT(SUMSQ('Control Kinematics'!EC716:EC766-'Control Kinematics'!$C$257:$C$307)/51),"")</f>
        <v>16.249277097549566</v>
      </c>
      <c r="ED29" s="31">
        <f t="array" ref="ED29">IF(SUM('Control Kinematics'!ED461:ED511)&lt;&gt;0,SQRT(SUMSQ('Control Kinematics'!ED716:ED766-'Control Kinematics'!$C$257:$C$307)/51),"")</f>
        <v>2.9226911525289156</v>
      </c>
      <c r="EE29" s="31">
        <f t="array" ref="EE29">IF(SUM('Control Kinematics'!EE461:EE511)&lt;&gt;0,SQRT(SUMSQ('Control Kinematics'!EE716:EE766-'Control Kinematics'!$C$257:$C$307)/51),"")</f>
        <v>14.298844969906275</v>
      </c>
      <c r="EF29" s="31">
        <f t="array" ref="EF29">IF(SUM('Control Kinematics'!EF461:EF511)&lt;&gt;0,SQRT(SUMSQ('Control Kinematics'!EF716:EF766-'Control Kinematics'!$C$257:$C$307)/51),"")</f>
        <v>2.2139853246491699</v>
      </c>
      <c r="EG29" s="31">
        <f t="array" ref="EG29">IF(SUM('Control Kinematics'!EG461:EG511)&lt;&gt;0,SQRT(SUMSQ('Control Kinematics'!EG716:EG766-'Control Kinematics'!$C$257:$C$307)/51),"")</f>
        <v>5.0776786074693634</v>
      </c>
      <c r="EH29" s="31">
        <f t="array" ref="EH29">IF(SUM('Control Kinematics'!EH461:EH511)&lt;&gt;0,SQRT(SUMSQ('Control Kinematics'!EH716:EH766-'Control Kinematics'!$C$257:$C$307)/51),"")</f>
        <v>3.973687704865184</v>
      </c>
      <c r="EI29" s="31">
        <f t="array" ref="EI29">IF(SUM('Control Kinematics'!EI461:EI511)&lt;&gt;0,SQRT(SUMSQ('Control Kinematics'!EI716:EI766-'Control Kinematics'!$C$257:$C$307)/51),"")</f>
        <v>7.7576360012147187</v>
      </c>
      <c r="EJ29" s="31">
        <f t="array" ref="EJ29">IF(SUM('Control Kinematics'!EJ461:EJ511)&lt;&gt;0,SQRT(SUMSQ('Control Kinematics'!EJ716:EJ766-'Control Kinematics'!$C$257:$C$307)/51),"")</f>
        <v>4.3976000532517272</v>
      </c>
      <c r="EK29" s="31">
        <f t="array" ref="EK29">IF(SUM('Control Kinematics'!EK461:EK511)&lt;&gt;0,SQRT(SUMSQ('Control Kinematics'!EK716:EK766-'Control Kinematics'!$C$257:$C$307)/51),"")</f>
        <v>3.6280710224614445</v>
      </c>
      <c r="EL29" s="31">
        <f t="array" ref="EL29">IF(SUM('Control Kinematics'!EL461:EL511)&lt;&gt;0,SQRT(SUMSQ('Control Kinematics'!EL716:EL766-'Control Kinematics'!$C$257:$C$307)/51),"")</f>
        <v>20.241460475504876</v>
      </c>
      <c r="EM29" s="31">
        <f t="array" ref="EM29">IF(SUM('Control Kinematics'!EM461:EM511)&lt;&gt;0,SQRT(SUMSQ('Control Kinematics'!EM716:EM766-'Control Kinematics'!$C$257:$C$307)/51),"")</f>
        <v>3.3234494636029401</v>
      </c>
      <c r="EN29" s="31">
        <f t="array" ref="EN29">IF(SUM('Control Kinematics'!EN461:EN511)&lt;&gt;0,SQRT(SUMSQ('Control Kinematics'!EN716:EN766-'Control Kinematics'!$C$257:$C$307)/51),"")</f>
        <v>6.8147635154181492</v>
      </c>
      <c r="EO29" s="31">
        <f t="array" ref="EO29">IF(SUM('Control Kinematics'!EO461:EO511)&lt;&gt;0,SQRT(SUMSQ('Control Kinematics'!EO716:EO766-'Control Kinematics'!$C$257:$C$307)/51),"")</f>
        <v>5.2621937704346413</v>
      </c>
      <c r="EP29" s="31">
        <f t="array" ref="EP29">IF(SUM('Control Kinematics'!EP461:EP511)&lt;&gt;0,SQRT(SUMSQ('Control Kinematics'!EP716:EP766-'Control Kinematics'!$C$257:$C$307)/51),"")</f>
        <v>12.426010789210924</v>
      </c>
      <c r="EQ29" s="31">
        <f t="array" ref="EQ29">IF(SUM('Control Kinematics'!EQ461:EQ511)&lt;&gt;0,SQRT(SUMSQ('Control Kinematics'!EQ716:EQ766-'Control Kinematics'!$C$257:$C$307)/51),"")</f>
        <v>1.8012860343176804</v>
      </c>
      <c r="ER29" s="31">
        <f t="array" ref="ER29">IF(SUM('Control Kinematics'!ER461:ER511)&lt;&gt;0,SQRT(SUMSQ('Control Kinematics'!ER716:ER766-'Control Kinematics'!$C$257:$C$307)/51),"")</f>
        <v>4.1200579361326923</v>
      </c>
      <c r="ES29" s="31">
        <f t="array" ref="ES29">IF(SUM('Control Kinematics'!ES461:ES511)&lt;&gt;0,SQRT(SUMSQ('Control Kinematics'!ES716:ES766-'Control Kinematics'!$C$257:$C$307)/51),"")</f>
        <v>14.210178243332232</v>
      </c>
      <c r="ET29" s="31">
        <f t="array" ref="ET29">IF(SUM('Control Kinematics'!ET461:ET511)&lt;&gt;0,SQRT(SUMSQ('Control Kinematics'!ET716:ET766-'Control Kinematics'!$C$257:$C$307)/51),"")</f>
        <v>16.826660180806012</v>
      </c>
      <c r="EU29" s="31">
        <f t="array" ref="EU29">IF(SUM('Control Kinematics'!EU461:EU511)&lt;&gt;0,SQRT(SUMSQ('Control Kinematics'!EU716:EU766-'Control Kinematics'!$C$257:$C$307)/51),"")</f>
        <v>11.63180335590595</v>
      </c>
      <c r="EV29" s="31">
        <f t="array" ref="EV29">IF(SUM('Control Kinematics'!EV461:EV511)&lt;&gt;0,SQRT(SUMSQ('Control Kinematics'!EV716:EV766-'Control Kinematics'!$C$257:$C$307)/51),"")</f>
        <v>19.178768429212688</v>
      </c>
      <c r="EW29" s="31">
        <f t="array" ref="EW29">IF(SUM('Control Kinematics'!EW461:EW511)&lt;&gt;0,SQRT(SUMSQ('Control Kinematics'!EW716:EW766-'Control Kinematics'!$C$257:$C$307)/51),"")</f>
        <v>8.0313323685881457</v>
      </c>
      <c r="EX29" s="31">
        <f t="array" ref="EX29">IF(SUM('Control Kinematics'!EX461:EX511)&lt;&gt;0,SQRT(SUMSQ('Control Kinematics'!EX716:EX766-'Control Kinematics'!$C$257:$C$307)/51),"")</f>
        <v>11.814236244062421</v>
      </c>
      <c r="EY29" s="31">
        <f t="array" ref="EY29">IF(SUM('Control Kinematics'!EY461:EY511)&lt;&gt;0,SQRT(SUMSQ('Control Kinematics'!EY716:EY766-'Control Kinematics'!$C$257:$C$307)/51),"")</f>
        <v>10.231443098843656</v>
      </c>
      <c r="EZ29" s="31">
        <f t="array" ref="EZ29">IF(SUM('Control Kinematics'!EZ461:EZ511)&lt;&gt;0,SQRT(SUMSQ('Control Kinematics'!EZ716:EZ766-'Control Kinematics'!$C$257:$C$307)/51),"")</f>
        <v>7.0948704942797622</v>
      </c>
      <c r="FA29" s="31">
        <f t="array" ref="FA29">IF(SUM('Control Kinematics'!FA461:FA511)&lt;&gt;0,SQRT(SUMSQ('Control Kinematics'!FA716:FA766-'Control Kinematics'!$C$257:$C$307)/51),"")</f>
        <v>12.544471341972777</v>
      </c>
      <c r="FB29" s="31">
        <f t="array" ref="FB29">IF(SUM('Control Kinematics'!FB461:FB511)&lt;&gt;0,SQRT(SUMSQ('Control Kinematics'!FB716:FB766-'Control Kinematics'!$C$257:$C$307)/51),"")</f>
        <v>15.890524291998082</v>
      </c>
      <c r="FC29" s="31">
        <f t="array" ref="FC29">IF(SUM('Control Kinematics'!FC461:FC511)&lt;&gt;0,SQRT(SUMSQ('Control Kinematics'!FC716:FC766-'Control Kinematics'!$C$257:$C$307)/51),"")</f>
        <v>5.6824705673638967</v>
      </c>
      <c r="FD29" s="31">
        <f t="array" ref="FD29">IF(SUM('Control Kinematics'!FD461:FD511)&lt;&gt;0,SQRT(SUMSQ('Control Kinematics'!FD716:FD766-'Control Kinematics'!$C$257:$C$307)/51),"")</f>
        <v>9.401056951779811</v>
      </c>
      <c r="FE29" s="31">
        <f t="array" ref="FE29">IF(SUM('Control Kinematics'!FE461:FE511)&lt;&gt;0,SQRT(SUMSQ('Control Kinematics'!FE716:FE766-'Control Kinematics'!$C$257:$C$307)/51),"")</f>
        <v>17.064401107786054</v>
      </c>
      <c r="FF29" s="31">
        <f t="array" ref="FF29">IF(SUM('Control Kinematics'!FF461:FF511)&lt;&gt;0,SQRT(SUMSQ('Control Kinematics'!FF716:FF766-'Control Kinematics'!$C$257:$C$307)/51),"")</f>
        <v>11.160298396918586</v>
      </c>
      <c r="FG29" s="31">
        <f t="array" ref="FG29">IF(SUM('Control Kinematics'!FG461:FG511)&lt;&gt;0,SQRT(SUMSQ('Control Kinematics'!FG716:FG766-'Control Kinematics'!$C$257:$C$307)/51),"")</f>
        <v>8.6669213204282816</v>
      </c>
      <c r="FH29" s="31">
        <f t="array" ref="FH29">IF(SUM('Control Kinematics'!FH461:FH511)&lt;&gt;0,SQRT(SUMSQ('Control Kinematics'!FH716:FH766-'Control Kinematics'!$C$257:$C$307)/51),"")</f>
        <v>9.7395976456815827</v>
      </c>
      <c r="FI29" s="31">
        <f t="array" ref="FI29">IF(SUM('Control Kinematics'!FI461:FI511)&lt;&gt;0,SQRT(SUMSQ('Control Kinematics'!FI716:FI766-'Control Kinematics'!$C$257:$C$307)/51),"")</f>
        <v>18.859416780237211</v>
      </c>
      <c r="FJ29" s="31">
        <f t="array" ref="FJ29">IF(SUM('Control Kinematics'!FJ461:FJ511)&lt;&gt;0,SQRT(SUMSQ('Control Kinematics'!FJ716:FJ766-'Control Kinematics'!$C$257:$C$307)/51),"")</f>
        <v>5.9498167739435956</v>
      </c>
      <c r="FK29" s="31">
        <f t="array" ref="FK29">IF(SUM('Control Kinematics'!FK461:FK511)&lt;&gt;0,SQRT(SUMSQ('Control Kinematics'!FK716:FK766-'Control Kinematics'!$C$257:$C$307)/51),"")</f>
        <v>4.7548791605363681</v>
      </c>
      <c r="FL29" s="31">
        <f t="array" ref="FL29">IF(SUM('Control Kinematics'!FL461:FL511)&lt;&gt;0,SQRT(SUMSQ('Control Kinematics'!FL716:FL766-'Control Kinematics'!$C$257:$C$307)/51),"")</f>
        <v>9.6589360795943797</v>
      </c>
      <c r="FM29" s="31">
        <f t="array" ref="FM29">IF(SUM('Control Kinematics'!FM461:FM511)&lt;&gt;0,SQRT(SUMSQ('Control Kinematics'!FM716:FM766-'Control Kinematics'!$C$257:$C$307)/51),"")</f>
        <v>6.9574416070298426</v>
      </c>
      <c r="FN29" s="31">
        <f t="array" ref="FN29">IF(SUM('Control Kinematics'!FN461:FN511)&lt;&gt;0,SQRT(SUMSQ('Control Kinematics'!FN716:FN766-'Control Kinematics'!$C$257:$C$307)/51),"")</f>
        <v>13.30863963494949</v>
      </c>
      <c r="FO29" s="31" t="str">
        <f t="array" ref="FO29">IF(SUM('Control Kinematics'!FO461:FO511)&lt;&gt;0,SQRT(SUMSQ('Control Kinematics'!FO716:FO766-'Control Kinematics'!$C$257:$C$307)/51),"")</f>
        <v/>
      </c>
      <c r="FP29" s="31" t="str">
        <f t="array" ref="FP29">IF(SUM('Control Kinematics'!FP461:FP511)&lt;&gt;0,SQRT(SUMSQ('Control Kinematics'!FP716:FP766-'Control Kinematics'!$C$257:$C$307)/51),"")</f>
        <v/>
      </c>
      <c r="FQ29" s="31" t="str">
        <f t="array" ref="FQ29">IF(SUM('Control Kinematics'!FQ461:FQ511)&lt;&gt;0,SQRT(SUMSQ('Control Kinematics'!FQ716:FQ766-'Control Kinematics'!$C$257:$C$307)/51),"")</f>
        <v/>
      </c>
      <c r="FR29" s="31" t="str">
        <f t="array" ref="FR29">IF(SUM('Control Kinematics'!FR461:FR511)&lt;&gt;0,SQRT(SUMSQ('Control Kinematics'!FR716:FR766-'Control Kinematics'!$C$257:$C$307)/51),"")</f>
        <v/>
      </c>
      <c r="FS29" s="31" t="str">
        <f t="array" ref="FS29">IF(SUM('Control Kinematics'!FS461:FS511)&lt;&gt;0,SQRT(SUMSQ('Control Kinematics'!FS716:FS766-'Control Kinematics'!$C$257:$C$307)/51),"")</f>
        <v/>
      </c>
      <c r="FT29" s="31" t="str">
        <f t="array" ref="FT29">IF(SUM('Control Kinematics'!FT461:FT511)&lt;&gt;0,SQRT(SUMSQ('Control Kinematics'!FT716:FT766-'Control Kinematics'!$C$257:$C$307)/51),"")</f>
        <v/>
      </c>
      <c r="FU29" s="31" t="str">
        <f t="array" ref="FU29">IF(SUM('Control Kinematics'!FU461:FU511)&lt;&gt;0,SQRT(SUMSQ('Control Kinematics'!FU716:FU766-'Control Kinematics'!$C$257:$C$307)/51),"")</f>
        <v/>
      </c>
      <c r="FV29" s="31" t="str">
        <f t="array" ref="FV29">IF(SUM('Control Kinematics'!FV461:FV511)&lt;&gt;0,SQRT(SUMSQ('Control Kinematics'!FV716:FV766-'Control Kinematics'!$C$257:$C$307)/51),"")</f>
        <v/>
      </c>
      <c r="FW29" s="31" t="str">
        <f t="array" ref="FW29">IF(SUM('Control Kinematics'!FW461:FW511)&lt;&gt;0,SQRT(SUMSQ('Control Kinematics'!FW716:FW766-'Control Kinematics'!$C$257:$C$307)/51),"")</f>
        <v/>
      </c>
      <c r="FX29" s="31" t="str">
        <f t="array" ref="FX29">IF(SUM('Control Kinematics'!FX461:FX511)&lt;&gt;0,SQRT(SUMSQ('Control Kinematics'!FX716:FX766-'Control Kinematics'!$C$257:$C$307)/51),"")</f>
        <v/>
      </c>
      <c r="FY29" s="31" t="str">
        <f t="array" ref="FY29">IF(SUM('Control Kinematics'!FY461:FY511)&lt;&gt;0,SQRT(SUMSQ('Control Kinematics'!FY716:FY766-'Control Kinematics'!$C$257:$C$307)/51),"")</f>
        <v/>
      </c>
      <c r="FZ29" s="31" t="str">
        <f t="array" ref="FZ29">IF(SUM('Control Kinematics'!FZ461:FZ511)&lt;&gt;0,SQRT(SUMSQ('Control Kinematics'!FZ716:FZ766-'Control Kinematics'!$C$257:$C$307)/51),"")</f>
        <v/>
      </c>
      <c r="GA29" s="31" t="str">
        <f t="array" ref="GA29">IF(SUM('Control Kinematics'!GA461:GA511)&lt;&gt;0,SQRT(SUMSQ('Control Kinematics'!GA716:GA766-'Control Kinematics'!$C$257:$C$307)/51),"")</f>
        <v/>
      </c>
      <c r="GB29" s="31" t="str">
        <f t="array" ref="GB29">IF(SUM('Control Kinematics'!GB461:GB511)&lt;&gt;0,SQRT(SUMSQ('Control Kinematics'!GB716:GB766-'Control Kinematics'!$C$257:$C$307)/51),"")</f>
        <v/>
      </c>
      <c r="GC29" s="31" t="str">
        <f t="array" ref="GC29">IF(SUM('Control Kinematics'!GC461:GC511)&lt;&gt;0,SQRT(SUMSQ('Control Kinematics'!GC716:GC766-'Control Kinematics'!$C$257:$C$307)/51),"")</f>
        <v/>
      </c>
      <c r="GD29" s="31" t="str">
        <f t="array" ref="GD29">IF(SUM('Control Kinematics'!GD461:GD511)&lt;&gt;0,SQRT(SUMSQ('Control Kinematics'!GD716:GD766-'Control Kinematics'!$C$257:$C$307)/51),"")</f>
        <v/>
      </c>
      <c r="GE29" s="31" t="str">
        <f t="array" ref="GE29">IF(SUM('Control Kinematics'!GE461:GE511)&lt;&gt;0,SQRT(SUMSQ('Control Kinematics'!GE716:GE766-'Control Kinematics'!$C$257:$C$307)/51),"")</f>
        <v/>
      </c>
      <c r="GF29" s="31" t="str">
        <f t="array" ref="GF29">IF(SUM('Control Kinematics'!GF461:GF511)&lt;&gt;0,SQRT(SUMSQ('Control Kinematics'!GF716:GF766-'Control Kinematics'!$C$257:$C$307)/51),"")</f>
        <v/>
      </c>
      <c r="GG29" s="31" t="str">
        <f t="array" ref="GG29">IF(SUM('Control Kinematics'!GG461:GG511)&lt;&gt;0,SQRT(SUMSQ('Control Kinematics'!GG716:GG766-'Control Kinematics'!$C$257:$C$307)/51),"")</f>
        <v/>
      </c>
      <c r="GH29" s="31" t="str">
        <f t="array" ref="GH29">IF(SUM('Control Kinematics'!GH461:GH511)&lt;&gt;0,SQRT(SUMSQ('Control Kinematics'!GH716:GH766-'Control Kinematics'!$C$257:$C$307)/51),"")</f>
        <v/>
      </c>
      <c r="GI29" s="31" t="str">
        <f t="array" ref="GI29">IF(SUM('Control Kinematics'!GI461:GI511)&lt;&gt;0,SQRT(SUMSQ('Control Kinematics'!GI716:GI766-'Control Kinematics'!$C$257:$C$307)/51),"")</f>
        <v/>
      </c>
      <c r="GJ29" s="31" t="str">
        <f t="array" ref="GJ29">IF(SUM('Control Kinematics'!GJ461:GJ511)&lt;&gt;0,SQRT(SUMSQ('Control Kinematics'!GJ716:GJ766-'Control Kinematics'!$C$257:$C$307)/51),"")</f>
        <v/>
      </c>
      <c r="GK29" s="31" t="str">
        <f t="array" ref="GK29">IF(SUM('Control Kinematics'!GK461:GK511)&lt;&gt;0,SQRT(SUMSQ('Control Kinematics'!GK716:GK766-'Control Kinematics'!$C$257:$C$307)/51),"")</f>
        <v/>
      </c>
      <c r="GL29" s="31" t="str">
        <f t="array" ref="GL29">IF(SUM('Control Kinematics'!GL461:GL511)&lt;&gt;0,SQRT(SUMSQ('Control Kinematics'!GL716:GL766-'Control Kinematics'!$C$257:$C$307)/51),"")</f>
        <v/>
      </c>
      <c r="GM29" s="31" t="str">
        <f t="array" ref="GM29">IF(SUM('Control Kinematics'!GM461:GM511)&lt;&gt;0,SQRT(SUMSQ('Control Kinematics'!GM716:GM766-'Control Kinematics'!$C$257:$C$307)/51),"")</f>
        <v/>
      </c>
      <c r="GN29" s="31" t="str">
        <f t="array" ref="GN29">IF(SUM('Control Kinematics'!GN461:GN511)&lt;&gt;0,SQRT(SUMSQ('Control Kinematics'!GN716:GN766-'Control Kinematics'!$C$257:$C$307)/51),"")</f>
        <v/>
      </c>
      <c r="GO29" s="31" t="str">
        <f t="array" ref="GO29">IF(SUM('Control Kinematics'!GO461:GO511)&lt;&gt;0,SQRT(SUMSQ('Control Kinematics'!GO716:GO766-'Control Kinematics'!$C$257:$C$307)/51),"")</f>
        <v/>
      </c>
      <c r="GP29" s="31" t="str">
        <f t="array" ref="GP29">IF(SUM('Control Kinematics'!GP461:GP511)&lt;&gt;0,SQRT(SUMSQ('Control Kinematics'!GP716:GP766-'Control Kinematics'!$C$257:$C$307)/51),"")</f>
        <v/>
      </c>
      <c r="GQ29" s="31" t="str">
        <f t="array" ref="GQ29">IF(SUM('Control Kinematics'!GQ461:GQ511)&lt;&gt;0,SQRT(SUMSQ('Control Kinematics'!GQ716:GQ766-'Control Kinematics'!$C$257:$C$307)/51),"")</f>
        <v/>
      </c>
      <c r="GR29" s="31" t="str">
        <f t="array" ref="GR29">IF(SUM('Control Kinematics'!GR461:GR511)&lt;&gt;0,SQRT(SUMSQ('Control Kinematics'!GR716:GR766-'Control Kinematics'!$C$257:$C$307)/51),"")</f>
        <v/>
      </c>
      <c r="GS29" s="31" t="str">
        <f t="array" ref="GS29">IF(SUM('Control Kinematics'!GS461:GS511)&lt;&gt;0,SQRT(SUMSQ('Control Kinematics'!GS716:GS766-'Control Kinematics'!$C$257:$C$307)/51),"")</f>
        <v/>
      </c>
      <c r="GT29" s="31" t="str">
        <f t="array" ref="GT29">IF(SUM('Control Kinematics'!GT461:GT511)&lt;&gt;0,SQRT(SUMSQ('Control Kinematics'!GT716:GT766-'Control Kinematics'!$C$257:$C$307)/51),"")</f>
        <v/>
      </c>
      <c r="GU29" s="31" t="str">
        <f t="array" ref="GU29">IF(SUM('Control Kinematics'!GU461:GU511)&lt;&gt;0,SQRT(SUMSQ('Control Kinematics'!GU716:GU766-'Control Kinematics'!$C$257:$C$307)/51),"")</f>
        <v/>
      </c>
      <c r="GV29" s="31" t="str">
        <f t="array" ref="GV29">IF(SUM('Control Kinematics'!GV461:GV511)&lt;&gt;0,SQRT(SUMSQ('Control Kinematics'!GV716:GV766-'Control Kinematics'!$C$257:$C$307)/51),"")</f>
        <v/>
      </c>
      <c r="GW29" s="31" t="str">
        <f t="array" ref="GW29">IF(SUM('Control Kinematics'!GW461:GW511)&lt;&gt;0,SQRT(SUMSQ('Control Kinematics'!GW716:GW766-'Control Kinematics'!$C$257:$C$307)/51),"")</f>
        <v/>
      </c>
      <c r="GX29" s="31" t="str">
        <f t="array" ref="GX29">IF(SUM('Control Kinematics'!GX461:GX511)&lt;&gt;0,SQRT(SUMSQ('Control Kinematics'!GX716:GX766-'Control Kinematics'!$C$257:$C$307)/51),"")</f>
        <v/>
      </c>
      <c r="GY29" s="31" t="str">
        <f t="array" ref="GY29">IF(SUM('Control Kinematics'!GY461:GY511)&lt;&gt;0,SQRT(SUMSQ('Control Kinematics'!GY716:GY766-'Control Kinematics'!$C$257:$C$307)/51),"")</f>
        <v/>
      </c>
      <c r="GZ29" s="31" t="str">
        <f t="array" ref="GZ29">IF(SUM('Control Kinematics'!GZ461:GZ511)&lt;&gt;0,SQRT(SUMSQ('Control Kinematics'!GZ716:GZ766-'Control Kinematics'!$C$257:$C$307)/51),"")</f>
        <v/>
      </c>
      <c r="HA29" s="31" t="str">
        <f t="array" ref="HA29">IF(SUM('Control Kinematics'!HA461:HA511)&lt;&gt;0,SQRT(SUMSQ('Control Kinematics'!HA716:HA766-'Control Kinematics'!$C$257:$C$307)/51),"")</f>
        <v/>
      </c>
      <c r="HB29" s="31" t="str">
        <f t="array" ref="HB29">IF(SUM('Control Kinematics'!HB461:HB511)&lt;&gt;0,SQRT(SUMSQ('Control Kinematics'!HB716:HB766-'Control Kinematics'!$C$257:$C$307)/51),"")</f>
        <v/>
      </c>
      <c r="HC29" s="31" t="str">
        <f t="array" ref="HC29">IF(SUM('Control Kinematics'!HC461:HC511)&lt;&gt;0,SQRT(SUMSQ('Control Kinematics'!HC716:HC766-'Control Kinematics'!$C$257:$C$307)/51),"")</f>
        <v/>
      </c>
      <c r="HD29" s="31" t="str">
        <f t="array" ref="HD29">IF(SUM('Control Kinematics'!HD461:HD511)&lt;&gt;0,SQRT(SUMSQ('Control Kinematics'!HD716:HD766-'Control Kinematics'!$C$257:$C$307)/51),"")</f>
        <v/>
      </c>
      <c r="HE29" s="31" t="str">
        <f t="array" ref="HE29">IF(SUM('Control Kinematics'!HE461:HE511)&lt;&gt;0,SQRT(SUMSQ('Control Kinematics'!HE716:HE766-'Control Kinematics'!$C$257:$C$307)/51),"")</f>
        <v/>
      </c>
      <c r="HF29" s="31" t="str">
        <f t="array" ref="HF29">IF(SUM('Control Kinematics'!HF461:HF511)&lt;&gt;0,SQRT(SUMSQ('Control Kinematics'!HF716:HF766-'Control Kinematics'!$C$257:$C$307)/51),"")</f>
        <v/>
      </c>
      <c r="HG29" s="31" t="str">
        <f t="array" ref="HG29">IF(SUM('Control Kinematics'!HG461:HG511)&lt;&gt;0,SQRT(SUMSQ('Control Kinematics'!HG716:HG766-'Control Kinematics'!$C$257:$C$307)/51),"")</f>
        <v/>
      </c>
      <c r="HH29" s="31" t="str">
        <f t="array" ref="HH29">IF(SUM('Control Kinematics'!HH461:HH511)&lt;&gt;0,SQRT(SUMSQ('Control Kinematics'!HH716:HH766-'Control Kinematics'!$C$257:$C$307)/51),"")</f>
        <v/>
      </c>
      <c r="HI29" s="31" t="str">
        <f t="array" ref="HI29">IF(SUM('Control Kinematics'!HI461:HI511)&lt;&gt;0,SQRT(SUMSQ('Control Kinematics'!HI716:HI766-'Control Kinematics'!$C$257:$C$307)/51),"")</f>
        <v/>
      </c>
      <c r="HJ29" s="31" t="str">
        <f t="array" ref="HJ29">IF(SUM('Control Kinematics'!HJ461:HJ511)&lt;&gt;0,SQRT(SUMSQ('Control Kinematics'!HJ716:HJ766-'Control Kinematics'!$C$257:$C$307)/51),"")</f>
        <v/>
      </c>
      <c r="HK29" s="31" t="str">
        <f t="array" ref="HK29">IF(SUM('Control Kinematics'!HK461:HK511)&lt;&gt;0,SQRT(SUMSQ('Control Kinematics'!HK716:HK766-'Control Kinematics'!$C$257:$C$307)/51),"")</f>
        <v/>
      </c>
      <c r="HL29" s="31" t="str">
        <f t="array" ref="HL29">IF(SUM('Control Kinematics'!HL461:HL511)&lt;&gt;0,SQRT(SUMSQ('Control Kinematics'!HL716:HL766-'Control Kinematics'!$C$257:$C$307)/51),"")</f>
        <v/>
      </c>
      <c r="HM29" s="31" t="str">
        <f t="array" ref="HM29">IF(SUM('Control Kinematics'!HM461:HM511)&lt;&gt;0,SQRT(SUMSQ('Control Kinematics'!HM716:HM766-'Control Kinematics'!$C$257:$C$307)/51),"")</f>
        <v/>
      </c>
      <c r="HN29" s="31" t="str">
        <f t="array" ref="HN29">IF(SUM('Control Kinematics'!HN461:HN511)&lt;&gt;0,SQRT(SUMSQ('Control Kinematics'!HN716:HN766-'Control Kinematics'!$C$257:$C$307)/51),"")</f>
        <v/>
      </c>
      <c r="HO29" s="31" t="str">
        <f t="array" ref="HO29">IF(SUM('Control Kinematics'!HO461:HO511)&lt;&gt;0,SQRT(SUMSQ('Control Kinematics'!HO716:HO766-'Control Kinematics'!$C$257:$C$307)/51),"")</f>
        <v/>
      </c>
      <c r="HP29" s="31" t="str">
        <f t="array" ref="HP29">IF(SUM('Control Kinematics'!HP461:HP511)&lt;&gt;0,SQRT(SUMSQ('Control Kinematics'!HP716:HP766-'Control Kinematics'!$C$257:$C$307)/51),"")</f>
        <v/>
      </c>
      <c r="HQ29" s="31" t="str">
        <f t="array" ref="HQ29">IF(SUM('Control Kinematics'!HQ461:HQ511)&lt;&gt;0,SQRT(SUMSQ('Control Kinematics'!HQ716:HQ766-'Control Kinematics'!$C$257:$C$307)/51),"")</f>
        <v/>
      </c>
      <c r="HR29" s="31" t="str">
        <f t="array" ref="HR29">IF(SUM('Control Kinematics'!HR461:HR511)&lt;&gt;0,SQRT(SUMSQ('Control Kinematics'!HR716:HR766-'Control Kinematics'!$C$257:$C$307)/51),"")</f>
        <v/>
      </c>
      <c r="HS29" s="31" t="str">
        <f t="array" ref="HS29">IF(SUM('Control Kinematics'!HS461:HS511)&lt;&gt;0,SQRT(SUMSQ('Control Kinematics'!HS716:HS766-'Control Kinematics'!$C$257:$C$307)/51),"")</f>
        <v/>
      </c>
      <c r="HT29" s="31" t="str">
        <f t="array" ref="HT29">IF(SUM('Control Kinematics'!HT461:HT511)&lt;&gt;0,SQRT(SUMSQ('Control Kinematics'!HT716:HT766-'Control Kinematics'!$C$257:$C$307)/51),"")</f>
        <v/>
      </c>
      <c r="HU29" s="31" t="str">
        <f t="array" ref="HU29">IF(SUM('Control Kinematics'!HU461:HU511)&lt;&gt;0,SQRT(SUMSQ('Control Kinematics'!HU716:HU766-'Control Kinematics'!$C$257:$C$307)/51),"")</f>
        <v/>
      </c>
      <c r="HV29" s="31" t="str">
        <f t="array" ref="HV29">IF(SUM('Control Kinematics'!HV461:HV511)&lt;&gt;0,SQRT(SUMSQ('Control Kinematics'!HV716:HV766-'Control Kinematics'!$C$257:$C$307)/51),"")</f>
        <v/>
      </c>
      <c r="HW29" s="31" t="str">
        <f t="array" ref="HW29">IF(SUM('Control Kinematics'!HW461:HW511)&lt;&gt;0,SQRT(SUMSQ('Control Kinematics'!HW716:HW766-'Control Kinematics'!$C$257:$C$307)/51),"")</f>
        <v/>
      </c>
      <c r="HX29" s="31" t="str">
        <f t="array" ref="HX29">IF(SUM('Control Kinematics'!HX461:HX511)&lt;&gt;0,SQRT(SUMSQ('Control Kinematics'!HX716:HX766-'Control Kinematics'!$C$257:$C$307)/51),"")</f>
        <v/>
      </c>
      <c r="HY29" s="31" t="str">
        <f t="array" ref="HY29">IF(SUM('Control Kinematics'!HY461:HY511)&lt;&gt;0,SQRT(SUMSQ('Control Kinematics'!HY716:HY766-'Control Kinematics'!$C$257:$C$307)/51),"")</f>
        <v/>
      </c>
      <c r="HZ29" s="31" t="str">
        <f t="array" ref="HZ29">IF(SUM('Control Kinematics'!HZ461:HZ511)&lt;&gt;0,SQRT(SUMSQ('Control Kinematics'!HZ716:HZ766-'Control Kinematics'!$C$257:$C$307)/51),"")</f>
        <v/>
      </c>
      <c r="IA29" s="31" t="str">
        <f t="array" ref="IA29">IF(SUM('Control Kinematics'!IA461:IA511)&lt;&gt;0,SQRT(SUMSQ('Control Kinematics'!IA716:IA766-'Control Kinematics'!$C$257:$C$307)/51),"")</f>
        <v/>
      </c>
      <c r="IB29" s="31" t="str">
        <f t="array" ref="IB29">IF(SUM('Control Kinematics'!IB461:IB511)&lt;&gt;0,SQRT(SUMSQ('Control Kinematics'!IB716:IB766-'Control Kinematics'!$C$257:$C$307)/51),"")</f>
        <v/>
      </c>
      <c r="IC29" s="31" t="str">
        <f t="array" ref="IC29">IF(SUM('Control Kinematics'!IC461:IC511)&lt;&gt;0,SQRT(SUMSQ('Control Kinematics'!IC716:IC766-'Control Kinematics'!$C$257:$C$307)/51),"")</f>
        <v/>
      </c>
      <c r="ID29" s="31" t="str">
        <f t="array" ref="ID29">IF(SUM('Control Kinematics'!ID461:ID511)&lt;&gt;0,SQRT(SUMSQ('Control Kinematics'!ID716:ID766-'Control Kinematics'!$C$257:$C$307)/51),"")</f>
        <v/>
      </c>
      <c r="IE29" s="31" t="str">
        <f t="array" ref="IE29">IF(SUM('Control Kinematics'!IE461:IE511)&lt;&gt;0,SQRT(SUMSQ('Control Kinematics'!IE716:IE766-'Control Kinematics'!$C$257:$C$307)/51),"")</f>
        <v/>
      </c>
      <c r="IF29" s="31" t="str">
        <f t="array" ref="IF29">IF(SUM('Control Kinematics'!IF461:IF511)&lt;&gt;0,SQRT(SUMSQ('Control Kinematics'!IF716:IF766-'Control Kinematics'!$C$257:$C$307)/51),"")</f>
        <v/>
      </c>
      <c r="IG29" s="31" t="str">
        <f t="array" ref="IG29">IF(SUM('Control Kinematics'!IG461:IG511)&lt;&gt;0,SQRT(SUMSQ('Control Kinematics'!IG716:IG766-'Control Kinematics'!$C$257:$C$307)/51),"")</f>
        <v/>
      </c>
      <c r="IH29" s="31" t="str">
        <f t="array" ref="IH29">IF(SUM('Control Kinematics'!IH461:IH511)&lt;&gt;0,SQRT(SUMSQ('Control Kinematics'!IH716:IH766-'Control Kinematics'!$C$257:$C$307)/51),"")</f>
        <v/>
      </c>
      <c r="II29" s="31" t="str">
        <f t="array" ref="II29">IF(SUM('Control Kinematics'!II461:II511)&lt;&gt;0,SQRT(SUMSQ('Control Kinematics'!II716:II766-'Control Kinematics'!$C$257:$C$307)/51),"")</f>
        <v/>
      </c>
      <c r="IJ29" s="31" t="str">
        <f t="array" ref="IJ29">IF(SUM('Control Kinematics'!IJ461:IJ511)&lt;&gt;0,SQRT(SUMSQ('Control Kinematics'!IJ716:IJ766-'Control Kinematics'!$C$257:$C$307)/51),"")</f>
        <v/>
      </c>
      <c r="IK29" s="31" t="str">
        <f t="array" ref="IK29">IF(SUM('Control Kinematics'!IK461:IK511)&lt;&gt;0,SQRT(SUMSQ('Control Kinematics'!IK716:IK766-'Control Kinematics'!$C$257:$C$307)/51),"")</f>
        <v/>
      </c>
      <c r="IL29" s="31" t="str">
        <f t="array" ref="IL29">IF(SUM('Control Kinematics'!IL461:IL511)&lt;&gt;0,SQRT(SUMSQ('Control Kinematics'!IL716:IL766-'Control Kinematics'!$C$257:$C$307)/51),"")</f>
        <v/>
      </c>
      <c r="IM29" s="31" t="str">
        <f t="array" ref="IM29">IF(SUM('Control Kinematics'!IM461:IM511)&lt;&gt;0,SQRT(SUMSQ('Control Kinematics'!IM716:IM766-'Control Kinematics'!$C$257:$C$307)/51),"")</f>
        <v/>
      </c>
      <c r="IN29" s="31" t="str">
        <f t="array" ref="IN29">IF(SUM('Control Kinematics'!IN461:IN511)&lt;&gt;0,SQRT(SUMSQ('Control Kinematics'!IN716:IN766-'Control Kinematics'!$C$257:$C$307)/51),"")</f>
        <v/>
      </c>
      <c r="IO29" s="31" t="str">
        <f t="array" ref="IO29">IF(SUM('Control Kinematics'!IO461:IO511)&lt;&gt;0,SQRT(SUMSQ('Control Kinematics'!IO716:IO766-'Control Kinematics'!$C$257:$C$307)/51),"")</f>
        <v/>
      </c>
      <c r="IP29" s="31" t="str">
        <f t="array" ref="IP29">IF(SUM('Control Kinematics'!IP461:IP511)&lt;&gt;0,SQRT(SUMSQ('Control Kinematics'!IP716:IP766-'Control Kinematics'!$C$257:$C$307)/51),"")</f>
        <v/>
      </c>
      <c r="IQ29" s="31" t="str">
        <f t="array" ref="IQ29">IF(SUM('Control Kinematics'!IQ461:IQ511)&lt;&gt;0,SQRT(SUMSQ('Control Kinematics'!IQ716:IQ766-'Control Kinematics'!$C$257:$C$307)/51),"")</f>
        <v/>
      </c>
      <c r="IR29" s="31" t="str">
        <f t="array" ref="IR29">IF(SUM('Control Kinematics'!IR461:IR511)&lt;&gt;0,SQRT(SUMSQ('Control Kinematics'!IR716:IR766-'Control Kinematics'!$C$257:$C$307)/51),"")</f>
        <v/>
      </c>
      <c r="IS29" s="31" t="str">
        <f t="array" ref="IS29">IF(SUM('Control Kinematics'!IS461:IS511)&lt;&gt;0,SQRT(SUMSQ('Control Kinematics'!IS716:IS766-'Control Kinematics'!$C$257:$C$307)/51),"")</f>
        <v/>
      </c>
      <c r="IT29" s="56" t="str">
        <f t="array" ref="IT29">IF(SUM('Control Kinematics'!IT461:IT511)&lt;&gt;0,SQRT(SUMSQ('Control Kinematics'!IT716:IT766-'Control Kinematics'!$C$257:$C$307)/51),"")</f>
        <v/>
      </c>
    </row>
    <row r="30" spans="1:254" s="31" customFormat="1" x14ac:dyDescent="0.2">
      <c r="A30" s="73" t="s">
        <v>18</v>
      </c>
      <c r="B30" s="99">
        <f t="shared" si="5"/>
        <v>6.4158558837646957</v>
      </c>
      <c r="C30" s="99">
        <f t="shared" si="0"/>
        <v>3.2836886795701137</v>
      </c>
      <c r="D30" s="80">
        <f>EXP(B60)</f>
        <v>5.6870796040870335</v>
      </c>
      <c r="E30" s="31">
        <f t="array" ref="E30">IF(SUM('Control Kinematics'!E461:E511)&lt;&gt;0,SQRT(SUMSQ('Control Kinematics'!E869:E919-'Control Kinematics'!$C$410:$C$460)/51),"")</f>
        <v>12.9036643653029</v>
      </c>
      <c r="F30" s="31">
        <f t="array" ref="F30">IF(SUM('Control Kinematics'!F461:F511)&lt;&gt;0,SQRT(SUMSQ('Control Kinematics'!F869:F919-'Control Kinematics'!$C$410:$C$460)/51),"")</f>
        <v>4.4236034122042724</v>
      </c>
      <c r="G30" s="31">
        <f t="array" ref="G30">IF(SUM('Control Kinematics'!G461:G511)&lt;&gt;0,SQRT(SUMSQ('Control Kinematics'!G869:G919-'Control Kinematics'!$C$410:$C$460)/51),"")</f>
        <v>5.5728615030421951</v>
      </c>
      <c r="H30" s="31">
        <f t="array" ref="H30">IF(SUM('Control Kinematics'!H461:H511)&lt;&gt;0,SQRT(SUMSQ('Control Kinematics'!H869:H919-'Control Kinematics'!$C$410:$C$460)/51),"")</f>
        <v>7.9902266187344164</v>
      </c>
      <c r="I30" s="31">
        <f t="array" ref="I30">IF(SUM('Control Kinematics'!I461:I511)&lt;&gt;0,SQRT(SUMSQ('Control Kinematics'!I869:I919-'Control Kinematics'!$C$410:$C$460)/51),"")</f>
        <v>7.9145785785989231</v>
      </c>
      <c r="J30" s="31">
        <f t="array" ref="J30">IF(SUM('Control Kinematics'!J461:J511)&lt;&gt;0,SQRT(SUMSQ('Control Kinematics'!J869:J919-'Control Kinematics'!$C$410:$C$460)/51),"")</f>
        <v>10.432377141777993</v>
      </c>
      <c r="K30" s="31">
        <f t="array" ref="K30">IF(SUM('Control Kinematics'!K461:K511)&lt;&gt;0,SQRT(SUMSQ('Control Kinematics'!K869:K919-'Control Kinematics'!$C$410:$C$460)/51),"")</f>
        <v>10.608903977369033</v>
      </c>
      <c r="L30" s="31">
        <f t="array" ref="L30">IF(SUM('Control Kinematics'!L461:L511)&lt;&gt;0,SQRT(SUMSQ('Control Kinematics'!L869:L919-'Control Kinematics'!$C$410:$C$460)/51),"")</f>
        <v>3.1256474882397485</v>
      </c>
      <c r="M30" s="31">
        <f t="array" ref="M30">IF(SUM('Control Kinematics'!M461:M511)&lt;&gt;0,SQRT(SUMSQ('Control Kinematics'!M869:M919-'Control Kinematics'!$C$410:$C$460)/51),"")</f>
        <v>6.7994700507417702</v>
      </c>
      <c r="N30" s="31">
        <f t="array" ref="N30">IF(SUM('Control Kinematics'!N461:N511)&lt;&gt;0,SQRT(SUMSQ('Control Kinematics'!N869:N919-'Control Kinematics'!$C$410:$C$460)/51),"")</f>
        <v>3.5600442828103001</v>
      </c>
      <c r="O30" s="31">
        <f t="array" ref="O30">IF(SUM('Control Kinematics'!O461:O511)&lt;&gt;0,SQRT(SUMSQ('Control Kinematics'!O869:O919-'Control Kinematics'!$C$410:$C$460)/51),"")</f>
        <v>8.7714897579920326</v>
      </c>
      <c r="P30" s="31">
        <f t="array" ref="P30">IF(SUM('Control Kinematics'!P461:P511)&lt;&gt;0,SQRT(SUMSQ('Control Kinematics'!P869:P919-'Control Kinematics'!$C$410:$C$460)/51),"")</f>
        <v>9.1340252578747592</v>
      </c>
      <c r="Q30" s="31">
        <f t="array" ref="Q30">IF(SUM('Control Kinematics'!Q461:Q511)&lt;&gt;0,SQRT(SUMSQ('Control Kinematics'!Q869:Q919-'Control Kinematics'!$C$410:$C$460)/51),"")</f>
        <v>3.9189859827576821</v>
      </c>
      <c r="R30" s="31">
        <f t="array" ref="R30">IF(SUM('Control Kinematics'!R461:R511)&lt;&gt;0,SQRT(SUMSQ('Control Kinematics'!R869:R919-'Control Kinematics'!$C$410:$C$460)/51),"")</f>
        <v>4.2454316651980353</v>
      </c>
      <c r="S30" s="31">
        <f t="array" ref="S30">IF(SUM('Control Kinematics'!S461:S511)&lt;&gt;0,SQRT(SUMSQ('Control Kinematics'!S869:S919-'Control Kinematics'!$C$410:$C$460)/51),"")</f>
        <v>8.3604071937883155</v>
      </c>
      <c r="T30" s="31">
        <f t="array" ref="T30">IF(SUM('Control Kinematics'!T461:T511)&lt;&gt;0,SQRT(SUMSQ('Control Kinematics'!T869:T919-'Control Kinematics'!$C$410:$C$460)/51),"")</f>
        <v>2.7554874282838884</v>
      </c>
      <c r="U30" s="31">
        <f t="array" ref="U30">IF(SUM('Control Kinematics'!U461:U511)&lt;&gt;0,SQRT(SUMSQ('Control Kinematics'!U869:U919-'Control Kinematics'!$C$410:$C$460)/51),"")</f>
        <v>5.7913490945926425</v>
      </c>
      <c r="V30" s="31">
        <f t="array" ref="V30">IF(SUM('Control Kinematics'!V461:V511)&lt;&gt;0,SQRT(SUMSQ('Control Kinematics'!V869:V919-'Control Kinematics'!$C$410:$C$460)/51),"")</f>
        <v>2.5427618859538672</v>
      </c>
      <c r="W30" s="31">
        <f t="array" ref="W30">IF(SUM('Control Kinematics'!W461:W511)&lt;&gt;0,SQRT(SUMSQ('Control Kinematics'!W869:W919-'Control Kinematics'!$C$410:$C$460)/51),"")</f>
        <v>10.102010702214427</v>
      </c>
      <c r="X30" s="31">
        <f t="array" ref="X30">IF(SUM('Control Kinematics'!X461:X511)&lt;&gt;0,SQRT(SUMSQ('Control Kinematics'!X869:X919-'Control Kinematics'!$C$410:$C$460)/51),"")</f>
        <v>6.6231565860525698</v>
      </c>
      <c r="Y30" s="31">
        <f t="array" ref="Y30">IF(SUM('Control Kinematics'!Y461:Y511)&lt;&gt;0,SQRT(SUMSQ('Control Kinematics'!Y869:Y919-'Control Kinematics'!$C$410:$C$460)/51),"")</f>
        <v>6.0863680403234204</v>
      </c>
      <c r="Z30" s="31">
        <f t="array" ref="Z30">IF(SUM('Control Kinematics'!Z461:Z511)&lt;&gt;0,SQRT(SUMSQ('Control Kinematics'!Z869:Z919-'Control Kinematics'!$C$410:$C$460)/51),"")</f>
        <v>6.3224616081138043</v>
      </c>
      <c r="AA30" s="31">
        <f t="array" ref="AA30">IF(SUM('Control Kinematics'!AA461:AA511)&lt;&gt;0,SQRT(SUMSQ('Control Kinematics'!AA869:AA919-'Control Kinematics'!$C$410:$C$460)/51),"")</f>
        <v>7.8836280074088352</v>
      </c>
      <c r="AB30" s="31">
        <f t="array" ref="AB30">IF(SUM('Control Kinematics'!AB461:AB511)&lt;&gt;0,SQRT(SUMSQ('Control Kinematics'!AB869:AB919-'Control Kinematics'!$C$410:$C$460)/51),"")</f>
        <v>16.36785938016115</v>
      </c>
      <c r="AC30" s="31">
        <f t="array" ref="AC30">IF(SUM('Control Kinematics'!AC461:AC511)&lt;&gt;0,SQRT(SUMSQ('Control Kinematics'!AC869:AC919-'Control Kinematics'!$C$410:$C$460)/51),"")</f>
        <v>7.5176610765505236</v>
      </c>
      <c r="AD30" s="31">
        <f t="array" ref="AD30">IF(SUM('Control Kinematics'!AD461:AD511)&lt;&gt;0,SQRT(SUMSQ('Control Kinematics'!AD869:AD919-'Control Kinematics'!$C$410:$C$460)/51),"")</f>
        <v>3.8179972387794474</v>
      </c>
      <c r="AE30" s="31">
        <f t="array" ref="AE30">IF(SUM('Control Kinematics'!AE461:AE511)&lt;&gt;0,SQRT(SUMSQ('Control Kinematics'!AE869:AE919-'Control Kinematics'!$C$410:$C$460)/51),"")</f>
        <v>11.028839433581657</v>
      </c>
      <c r="AF30" s="31">
        <f t="array" ref="AF30">IF(SUM('Control Kinematics'!AF461:AF511)&lt;&gt;0,SQRT(SUMSQ('Control Kinematics'!AF869:AF919-'Control Kinematics'!$C$410:$C$460)/51),"")</f>
        <v>3.3220165064298901</v>
      </c>
      <c r="AG30" s="31">
        <f t="array" ref="AG30">IF(SUM('Control Kinematics'!AG461:AG511)&lt;&gt;0,SQRT(SUMSQ('Control Kinematics'!AG869:AG919-'Control Kinematics'!$C$410:$C$460)/51),"")</f>
        <v>3.3100018055310239</v>
      </c>
      <c r="AH30" s="31">
        <f t="array" ref="AH30">IF(SUM('Control Kinematics'!AH461:AH511)&lt;&gt;0,SQRT(SUMSQ('Control Kinematics'!AH869:AH919-'Control Kinematics'!$C$410:$C$460)/51),"")</f>
        <v>4.2365113714044744</v>
      </c>
      <c r="AI30" s="31">
        <f t="array" ref="AI30">IF(SUM('Control Kinematics'!AI461:AI511)&lt;&gt;0,SQRT(SUMSQ('Control Kinematics'!AI869:AI919-'Control Kinematics'!$C$410:$C$460)/51),"")</f>
        <v>8.4782576952809272</v>
      </c>
      <c r="AJ30" s="31">
        <f t="array" ref="AJ30">IF(SUM('Control Kinematics'!AJ461:AJ511)&lt;&gt;0,SQRT(SUMSQ('Control Kinematics'!AJ869:AJ919-'Control Kinematics'!$C$410:$C$460)/51),"")</f>
        <v>7.7535256683885247</v>
      </c>
      <c r="AK30" s="31">
        <f t="array" ref="AK30">IF(SUM('Control Kinematics'!AK461:AK511)&lt;&gt;0,SQRT(SUMSQ('Control Kinematics'!AK869:AK919-'Control Kinematics'!$C$410:$C$460)/51),"")</f>
        <v>7.8040187720522534</v>
      </c>
      <c r="AL30" s="31">
        <f t="array" ref="AL30">IF(SUM('Control Kinematics'!AL461:AL511)&lt;&gt;0,SQRT(SUMSQ('Control Kinematics'!AL869:AL919-'Control Kinematics'!$C$410:$C$460)/51),"")</f>
        <v>2.8803693395697576</v>
      </c>
      <c r="AM30" s="31">
        <f t="array" ref="AM30">IF(SUM('Control Kinematics'!AM461:AM511)&lt;&gt;0,SQRT(SUMSQ('Control Kinematics'!AM869:AM919-'Control Kinematics'!$C$410:$C$460)/51),"")</f>
        <v>16.652136748263711</v>
      </c>
      <c r="AN30" s="31">
        <f t="array" ref="AN30">IF(SUM('Control Kinematics'!AN461:AN511)&lt;&gt;0,SQRT(SUMSQ('Control Kinematics'!AN869:AN919-'Control Kinematics'!$C$410:$C$460)/51),"")</f>
        <v>7.5488382520303192</v>
      </c>
      <c r="AO30" s="31">
        <f t="array" ref="AO30">IF(SUM('Control Kinematics'!AO461:AO511)&lt;&gt;0,SQRT(SUMSQ('Control Kinematics'!AO869:AO919-'Control Kinematics'!$C$410:$C$460)/51),"")</f>
        <v>2.8353956367029012</v>
      </c>
      <c r="AP30" s="31">
        <f t="array" ref="AP30">IF(SUM('Control Kinematics'!AP461:AP511)&lt;&gt;0,SQRT(SUMSQ('Control Kinematics'!AP869:AP919-'Control Kinematics'!$C$410:$C$460)/51),"")</f>
        <v>4.4894982369520333</v>
      </c>
      <c r="AQ30" s="31">
        <f t="array" ref="AQ30">IF(SUM('Control Kinematics'!AQ461:AQ511)&lt;&gt;0,SQRT(SUMSQ('Control Kinematics'!AQ869:AQ919-'Control Kinematics'!$C$410:$C$460)/51),"")</f>
        <v>7.0494866260206122</v>
      </c>
      <c r="AR30" s="31">
        <f t="array" ref="AR30">IF(SUM('Control Kinematics'!AR461:AR511)&lt;&gt;0,SQRT(SUMSQ('Control Kinematics'!AR869:AR919-'Control Kinematics'!$C$410:$C$460)/51),"")</f>
        <v>9.3486041753687203</v>
      </c>
      <c r="AS30" s="31">
        <f t="array" ref="AS30">IF(SUM('Control Kinematics'!AS461:AS511)&lt;&gt;0,SQRT(SUMSQ('Control Kinematics'!AS869:AS919-'Control Kinematics'!$C$410:$C$460)/51),"")</f>
        <v>8.9597041369398802</v>
      </c>
      <c r="AT30" s="31">
        <f t="array" ref="AT30">IF(SUM('Control Kinematics'!AT461:AT511)&lt;&gt;0,SQRT(SUMSQ('Control Kinematics'!AT869:AT919-'Control Kinematics'!$C$410:$C$460)/51),"")</f>
        <v>5.6600199763616681</v>
      </c>
      <c r="AU30" s="31">
        <f t="array" ref="AU30">IF(SUM('Control Kinematics'!AU461:AU511)&lt;&gt;0,SQRT(SUMSQ('Control Kinematics'!AU869:AU919-'Control Kinematics'!$C$410:$C$460)/51),"")</f>
        <v>10.964234220046311</v>
      </c>
      <c r="AV30" s="31">
        <f t="array" ref="AV30">IF(SUM('Control Kinematics'!AV461:AV511)&lt;&gt;0,SQRT(SUMSQ('Control Kinematics'!AV869:AV919-'Control Kinematics'!$C$410:$C$460)/51),"")</f>
        <v>9.2081193874084306</v>
      </c>
      <c r="AW30" s="31">
        <f t="array" ref="AW30">IF(SUM('Control Kinematics'!AW461:AW511)&lt;&gt;0,SQRT(SUMSQ('Control Kinematics'!AW869:AW919-'Control Kinematics'!$C$410:$C$460)/51),"")</f>
        <v>8.6778811555026714</v>
      </c>
      <c r="AX30" s="31">
        <f t="array" ref="AX30">IF(SUM('Control Kinematics'!AX461:AX511)&lt;&gt;0,SQRT(SUMSQ('Control Kinematics'!AX869:AX919-'Control Kinematics'!$C$410:$C$460)/51),"")</f>
        <v>4.9644184565319387</v>
      </c>
      <c r="AY30" s="31">
        <f t="array" ref="AY30">IF(SUM('Control Kinematics'!AY461:AY511)&lt;&gt;0,SQRT(SUMSQ('Control Kinematics'!AY869:AY919-'Control Kinematics'!$C$410:$C$460)/51),"")</f>
        <v>4.70523398351098</v>
      </c>
      <c r="AZ30" s="31">
        <f t="array" ref="AZ30">IF(SUM('Control Kinematics'!AZ461:AZ511)&lt;&gt;0,SQRT(SUMSQ('Control Kinematics'!AZ869:AZ919-'Control Kinematics'!$C$410:$C$460)/51),"")</f>
        <v>4.9550623782203491</v>
      </c>
      <c r="BA30" s="31">
        <f t="array" ref="BA30">IF(SUM('Control Kinematics'!BA461:BA511)&lt;&gt;0,SQRT(SUMSQ('Control Kinematics'!BA869:BA919-'Control Kinematics'!$C$410:$C$460)/51),"")</f>
        <v>5.3888961301974154</v>
      </c>
      <c r="BB30" s="31">
        <f t="array" ref="BB30">IF(SUM('Control Kinematics'!BB461:BB511)&lt;&gt;0,SQRT(SUMSQ('Control Kinematics'!BB869:BB919-'Control Kinematics'!$C$410:$C$460)/51),"")</f>
        <v>12.478572677593476</v>
      </c>
      <c r="BC30" s="31">
        <f t="array" ref="BC30">IF(SUM('Control Kinematics'!BC461:BC511)&lt;&gt;0,SQRT(SUMSQ('Control Kinematics'!BC869:BC919-'Control Kinematics'!$C$410:$C$460)/51),"")</f>
        <v>3.3746196419136272</v>
      </c>
      <c r="BD30" s="31">
        <f t="array" ref="BD30">IF(SUM('Control Kinematics'!BD461:BD511)&lt;&gt;0,SQRT(SUMSQ('Control Kinematics'!BD869:BD919-'Control Kinematics'!$C$410:$C$460)/51),"")</f>
        <v>4.5861822160973906</v>
      </c>
      <c r="BE30" s="31">
        <f t="array" ref="BE30">IF(SUM('Control Kinematics'!BE461:BE511)&lt;&gt;0,SQRT(SUMSQ('Control Kinematics'!BE869:BE919-'Control Kinematics'!$C$410:$C$460)/51),"")</f>
        <v>3.9762971087801793</v>
      </c>
      <c r="BF30" s="31">
        <f t="array" ref="BF30">IF(SUM('Control Kinematics'!BF461:BF511)&lt;&gt;0,SQRT(SUMSQ('Control Kinematics'!BF869:BF919-'Control Kinematics'!$C$410:$C$460)/51),"")</f>
        <v>7.0165716104657285</v>
      </c>
      <c r="BG30" s="31">
        <f t="array" ref="BG30">IF(SUM('Control Kinematics'!BG461:BG511)&lt;&gt;0,SQRT(SUMSQ('Control Kinematics'!BG869:BG919-'Control Kinematics'!$C$410:$C$460)/51),"")</f>
        <v>3.651586282852985</v>
      </c>
      <c r="BH30" s="31">
        <f t="array" ref="BH30">IF(SUM('Control Kinematics'!BH461:BH511)&lt;&gt;0,SQRT(SUMSQ('Control Kinematics'!BH869:BH919-'Control Kinematics'!$C$410:$C$460)/51),"")</f>
        <v>2.5872907692705356</v>
      </c>
      <c r="BI30" s="31">
        <f t="array" ref="BI30">IF(SUM('Control Kinematics'!BI461:BI511)&lt;&gt;0,SQRT(SUMSQ('Control Kinematics'!BI869:BI919-'Control Kinematics'!$C$410:$C$460)/51),"")</f>
        <v>4.9048355291331163</v>
      </c>
      <c r="BJ30" s="31">
        <f t="array" ref="BJ30">IF(SUM('Control Kinematics'!BJ461:BJ511)&lt;&gt;0,SQRT(SUMSQ('Control Kinematics'!BJ869:BJ919-'Control Kinematics'!$C$410:$C$460)/51),"")</f>
        <v>5.2659967929443026</v>
      </c>
      <c r="BK30" s="31">
        <f t="array" ref="BK30">IF(SUM('Control Kinematics'!BK461:BK511)&lt;&gt;0,SQRT(SUMSQ('Control Kinematics'!BK869:BK919-'Control Kinematics'!$C$410:$C$460)/51),"")</f>
        <v>4.4302933170922794</v>
      </c>
      <c r="BL30" s="31">
        <f t="array" ref="BL30">IF(SUM('Control Kinematics'!BL461:BL511)&lt;&gt;0,SQRT(SUMSQ('Control Kinematics'!BL869:BL919-'Control Kinematics'!$C$410:$C$460)/51),"")</f>
        <v>3.9878709831254486</v>
      </c>
      <c r="BM30" s="31">
        <f t="array" ref="BM30">IF(SUM('Control Kinematics'!BM461:BM511)&lt;&gt;0,SQRT(SUMSQ('Control Kinematics'!BM869:BM919-'Control Kinematics'!$C$410:$C$460)/51),"")</f>
        <v>2.6254345937363017</v>
      </c>
      <c r="BN30" s="31">
        <f t="array" ref="BN30">IF(SUM('Control Kinematics'!BN461:BN511)&lt;&gt;0,SQRT(SUMSQ('Control Kinematics'!BN869:BN919-'Control Kinematics'!$C$410:$C$460)/51),"")</f>
        <v>9.4644724711576149</v>
      </c>
      <c r="BO30" s="31">
        <f t="array" ref="BO30">IF(SUM('Control Kinematics'!BO461:BO511)&lt;&gt;0,SQRT(SUMSQ('Control Kinematics'!BO869:BO919-'Control Kinematics'!$C$410:$C$460)/51),"")</f>
        <v>2.9735428865715625</v>
      </c>
      <c r="BP30" s="31">
        <f t="array" ref="BP30">IF(SUM('Control Kinematics'!BP461:BP511)&lt;&gt;0,SQRT(SUMSQ('Control Kinematics'!BP869:BP919-'Control Kinematics'!$C$410:$C$460)/51),"")</f>
        <v>3.8043727758862875</v>
      </c>
      <c r="BQ30" s="31">
        <f t="array" ref="BQ30">IF(SUM('Control Kinematics'!BQ461:BQ511)&lt;&gt;0,SQRT(SUMSQ('Control Kinematics'!BQ869:BQ919-'Control Kinematics'!$C$410:$C$460)/51),"")</f>
        <v>9.1200580693189366</v>
      </c>
      <c r="BR30" s="31">
        <f t="array" ref="BR30">IF(SUM('Control Kinematics'!BR461:BR511)&lt;&gt;0,SQRT(SUMSQ('Control Kinematics'!BR869:BR919-'Control Kinematics'!$C$410:$C$460)/51),"")</f>
        <v>7.506590553974104</v>
      </c>
      <c r="BS30" s="31">
        <f t="array" ref="BS30">IF(SUM('Control Kinematics'!BS461:BS511)&lt;&gt;0,SQRT(SUMSQ('Control Kinematics'!BS869:BS919-'Control Kinematics'!$C$410:$C$460)/51),"")</f>
        <v>5.4714977491707488</v>
      </c>
      <c r="BT30" s="31">
        <f t="array" ref="BT30">IF(SUM('Control Kinematics'!BT461:BT511)&lt;&gt;0,SQRT(SUMSQ('Control Kinematics'!BT869:BT919-'Control Kinematics'!$C$410:$C$460)/51),"")</f>
        <v>2.3065506362494981</v>
      </c>
      <c r="BU30" s="31">
        <f t="array" ref="BU30">IF(SUM('Control Kinematics'!BU461:BU511)&lt;&gt;0,SQRT(SUMSQ('Control Kinematics'!BU869:BU919-'Control Kinematics'!$C$410:$C$460)/51),"")</f>
        <v>8.2091809049615101</v>
      </c>
      <c r="BV30" s="31">
        <f t="array" ref="BV30">IF(SUM('Control Kinematics'!BV461:BV511)&lt;&gt;0,SQRT(SUMSQ('Control Kinematics'!BV869:BV919-'Control Kinematics'!$C$410:$C$460)/51),"")</f>
        <v>5.634634224423773</v>
      </c>
      <c r="BW30" s="31">
        <f t="array" ref="BW30">IF(SUM('Control Kinematics'!BW461:BW511)&lt;&gt;0,SQRT(SUMSQ('Control Kinematics'!BW869:BW919-'Control Kinematics'!$C$410:$C$460)/51),"")</f>
        <v>3.9898518660622835</v>
      </c>
      <c r="BX30" s="31">
        <f t="array" ref="BX30">IF(SUM('Control Kinematics'!BX461:BX511)&lt;&gt;0,SQRT(SUMSQ('Control Kinematics'!BX869:BX919-'Control Kinematics'!$C$410:$C$460)/51),"")</f>
        <v>2.2751622866811778</v>
      </c>
      <c r="BY30" s="31">
        <f t="array" ref="BY30">IF(SUM('Control Kinematics'!BY461:BY511)&lt;&gt;0,SQRT(SUMSQ('Control Kinematics'!BY869:BY919-'Control Kinematics'!$C$410:$C$460)/51),"")</f>
        <v>4.6072132347679169</v>
      </c>
      <c r="BZ30" s="31">
        <f t="array" ref="BZ30">IF(SUM('Control Kinematics'!BZ461:BZ511)&lt;&gt;0,SQRT(SUMSQ('Control Kinematics'!BZ869:BZ919-'Control Kinematics'!$C$410:$C$460)/51),"")</f>
        <v>5.2879413984658576</v>
      </c>
      <c r="CA30" s="31">
        <f t="array" ref="CA30">IF(SUM('Control Kinematics'!CA461:CA511)&lt;&gt;0,SQRT(SUMSQ('Control Kinematics'!CA869:CA919-'Control Kinematics'!$C$410:$C$460)/51),"")</f>
        <v>3.7213608592408192</v>
      </c>
      <c r="CB30" s="31">
        <f t="array" ref="CB30">IF(SUM('Control Kinematics'!CB461:CB511)&lt;&gt;0,SQRT(SUMSQ('Control Kinematics'!CB869:CB919-'Control Kinematics'!$C$410:$C$460)/51),"")</f>
        <v>3.7058249271407036</v>
      </c>
      <c r="CC30" s="31">
        <f t="array" ref="CC30">IF(SUM('Control Kinematics'!CC461:CC511)&lt;&gt;0,SQRT(SUMSQ('Control Kinematics'!CC869:CC919-'Control Kinematics'!$C$410:$C$460)/51),"")</f>
        <v>12.019292001719975</v>
      </c>
      <c r="CD30" s="31">
        <f t="array" ref="CD30">IF(SUM('Control Kinematics'!CD461:CD511)&lt;&gt;0,SQRT(SUMSQ('Control Kinematics'!CD869:CD919-'Control Kinematics'!$C$410:$C$460)/51),"")</f>
        <v>4.065535390435965</v>
      </c>
      <c r="CE30" s="31">
        <f t="array" ref="CE30">IF(SUM('Control Kinematics'!CE461:CE511)&lt;&gt;0,SQRT(SUMSQ('Control Kinematics'!CE869:CE919-'Control Kinematics'!$C$410:$C$460)/51),"")</f>
        <v>4.7549227969539709</v>
      </c>
      <c r="CF30" s="31">
        <f t="array" ref="CF30">IF(SUM('Control Kinematics'!CF461:CF511)&lt;&gt;0,SQRT(SUMSQ('Control Kinematics'!CF869:CF919-'Control Kinematics'!$C$410:$C$460)/51),"")</f>
        <v>1.573047322441548</v>
      </c>
      <c r="CG30" s="31">
        <f t="array" ref="CG30">IF(SUM('Control Kinematics'!CG461:CG511)&lt;&gt;0,SQRT(SUMSQ('Control Kinematics'!CG869:CG919-'Control Kinematics'!$C$410:$C$460)/51),"")</f>
        <v>2.4444548575532914</v>
      </c>
      <c r="CH30" s="31">
        <f t="array" ref="CH30">IF(SUM('Control Kinematics'!CH461:CH511)&lt;&gt;0,SQRT(SUMSQ('Control Kinematics'!CH869:CH919-'Control Kinematics'!$C$410:$C$460)/51),"")</f>
        <v>4.1587249689693468</v>
      </c>
      <c r="CI30" s="31">
        <f t="array" ref="CI30">IF(SUM('Control Kinematics'!CI461:CI511)&lt;&gt;0,SQRT(SUMSQ('Control Kinematics'!CI869:CI919-'Control Kinematics'!$C$410:$C$460)/51),"")</f>
        <v>9.7807078274484258</v>
      </c>
      <c r="CJ30" s="31">
        <f t="array" ref="CJ30">IF(SUM('Control Kinematics'!CJ461:CJ511)&lt;&gt;0,SQRT(SUMSQ('Control Kinematics'!CJ869:CJ919-'Control Kinematics'!$C$410:$C$460)/51),"")</f>
        <v>3.9425888172874481</v>
      </c>
      <c r="CK30" s="31">
        <f t="array" ref="CK30">IF(SUM('Control Kinematics'!CK461:CK511)&lt;&gt;0,SQRT(SUMSQ('Control Kinematics'!CK869:CK919-'Control Kinematics'!$C$410:$C$460)/51),"")</f>
        <v>4.5322118268121701</v>
      </c>
      <c r="CL30" s="31">
        <f t="array" ref="CL30">IF(SUM('Control Kinematics'!CL461:CL511)&lt;&gt;0,SQRT(SUMSQ('Control Kinematics'!CL869:CL919-'Control Kinematics'!$C$410:$C$460)/51),"")</f>
        <v>11.52693441979968</v>
      </c>
      <c r="CM30" s="31">
        <f t="array" ref="CM30">IF(SUM('Control Kinematics'!CM461:CM511)&lt;&gt;0,SQRT(SUMSQ('Control Kinematics'!CM869:CM919-'Control Kinematics'!$C$410:$C$460)/51),"")</f>
        <v>5.0842640004648478</v>
      </c>
      <c r="CN30" s="31">
        <f t="array" ref="CN30">IF(SUM('Control Kinematics'!CN461:CN511)&lt;&gt;0,SQRT(SUMSQ('Control Kinematics'!CN869:CN919-'Control Kinematics'!$C$410:$C$460)/51),"")</f>
        <v>4.4538161261682605</v>
      </c>
      <c r="CO30" s="31">
        <f t="array" ref="CO30">IF(SUM('Control Kinematics'!CO461:CO511)&lt;&gt;0,SQRT(SUMSQ('Control Kinematics'!CO869:CO919-'Control Kinematics'!$C$410:$C$460)/51),"")</f>
        <v>7.1679251685350964</v>
      </c>
      <c r="CP30" s="31">
        <f t="array" ref="CP30">IF(SUM('Control Kinematics'!CP461:CP511)&lt;&gt;0,SQRT(SUMSQ('Control Kinematics'!CP869:CP919-'Control Kinematics'!$C$410:$C$460)/51),"")</f>
        <v>5.3873381819266362</v>
      </c>
      <c r="CQ30" s="31">
        <f t="array" ref="CQ30">IF(SUM('Control Kinematics'!CQ461:CQ511)&lt;&gt;0,SQRT(SUMSQ('Control Kinematics'!CQ869:CQ919-'Control Kinematics'!$C$410:$C$460)/51),"")</f>
        <v>2.7948917183741853</v>
      </c>
      <c r="CR30" s="31">
        <f t="array" ref="CR30">IF(SUM('Control Kinematics'!CR461:CR511)&lt;&gt;0,SQRT(SUMSQ('Control Kinematics'!CR869:CR919-'Control Kinematics'!$C$410:$C$460)/51),"")</f>
        <v>6.2694840796223934</v>
      </c>
      <c r="CS30" s="31">
        <f t="array" ref="CS30">IF(SUM('Control Kinematics'!CS461:CS511)&lt;&gt;0,SQRT(SUMSQ('Control Kinematics'!CS869:CS919-'Control Kinematics'!$C$410:$C$460)/51),"")</f>
        <v>10.342265257300133</v>
      </c>
      <c r="CT30" s="31">
        <f t="array" ref="CT30">IF(SUM('Control Kinematics'!CT461:CT511)&lt;&gt;0,SQRT(SUMSQ('Control Kinematics'!CT869:CT919-'Control Kinematics'!$C$410:$C$460)/51),"")</f>
        <v>2.3592604881619117</v>
      </c>
      <c r="CU30" s="31">
        <f t="array" ref="CU30">IF(SUM('Control Kinematics'!CU461:CU511)&lt;&gt;0,SQRT(SUMSQ('Control Kinematics'!CU869:CU919-'Control Kinematics'!$C$410:$C$460)/51),"")</f>
        <v>3.6600778259897466</v>
      </c>
      <c r="CV30" s="31">
        <f t="array" ref="CV30">IF(SUM('Control Kinematics'!CV461:CV511)&lt;&gt;0,SQRT(SUMSQ('Control Kinematics'!CV869:CV919-'Control Kinematics'!$C$410:$C$460)/51),"")</f>
        <v>9.1326942916172609</v>
      </c>
      <c r="CW30" s="31">
        <f t="array" ref="CW30">IF(SUM('Control Kinematics'!CW461:CW511)&lt;&gt;0,SQRT(SUMSQ('Control Kinematics'!CW869:CW919-'Control Kinematics'!$C$410:$C$460)/51),"")</f>
        <v>4.6952470138944484</v>
      </c>
      <c r="CX30" s="31">
        <f t="array" ref="CX30">IF(SUM('Control Kinematics'!CX461:CX511)&lt;&gt;0,SQRT(SUMSQ('Control Kinematics'!CX869:CX919-'Control Kinematics'!$C$410:$C$460)/51),"")</f>
        <v>5.7061137093942733</v>
      </c>
      <c r="CY30" s="31">
        <f t="array" ref="CY30">IF(SUM('Control Kinematics'!CY461:CY511)&lt;&gt;0,SQRT(SUMSQ('Control Kinematics'!CY869:CY919-'Control Kinematics'!$C$410:$C$460)/51),"")</f>
        <v>4.9483088982117351</v>
      </c>
      <c r="CZ30" s="31">
        <f t="array" ref="CZ30">IF(SUM('Control Kinematics'!CZ461:CZ511)&lt;&gt;0,SQRT(SUMSQ('Control Kinematics'!CZ869:CZ919-'Control Kinematics'!$C$410:$C$460)/51),"")</f>
        <v>11.197866790950499</v>
      </c>
      <c r="DA30" s="31">
        <f t="array" ref="DA30">IF(SUM('Control Kinematics'!DA461:DA511)&lt;&gt;0,SQRT(SUMSQ('Control Kinematics'!DA869:DA919-'Control Kinematics'!$C$410:$C$460)/51),"")</f>
        <v>6.2789429959912511</v>
      </c>
      <c r="DB30" s="31">
        <f t="array" ref="DB30">IF(SUM('Control Kinematics'!DB461:DB511)&lt;&gt;0,SQRT(SUMSQ('Control Kinematics'!DB869:DB919-'Control Kinematics'!$C$410:$C$460)/51),"")</f>
        <v>5.7992864207694863</v>
      </c>
      <c r="DC30" s="31">
        <f t="array" ref="DC30">IF(SUM('Control Kinematics'!DC461:DC511)&lt;&gt;0,SQRT(SUMSQ('Control Kinematics'!DC869:DC919-'Control Kinematics'!$C$410:$C$460)/51),"")</f>
        <v>12.671735606819482</v>
      </c>
      <c r="DD30" s="31">
        <f t="array" ref="DD30">IF(SUM('Control Kinematics'!DD461:DD511)&lt;&gt;0,SQRT(SUMSQ('Control Kinematics'!DD869:DD919-'Control Kinematics'!$C$410:$C$460)/51),"")</f>
        <v>16.902537509908154</v>
      </c>
      <c r="DE30" s="31">
        <f t="array" ref="DE30">IF(SUM('Control Kinematics'!DE461:DE511)&lt;&gt;0,SQRT(SUMSQ('Control Kinematics'!DE869:DE919-'Control Kinematics'!$C$410:$C$460)/51),"")</f>
        <v>3.7680272472331402</v>
      </c>
      <c r="DF30" s="31">
        <f t="array" ref="DF30">IF(SUM('Control Kinematics'!DF461:DF511)&lt;&gt;0,SQRT(SUMSQ('Control Kinematics'!DF869:DF919-'Control Kinematics'!$C$410:$C$460)/51),"")</f>
        <v>3.2254766149422744</v>
      </c>
      <c r="DG30" s="31">
        <f t="array" ref="DG30">IF(SUM('Control Kinematics'!DG461:DG511)&lt;&gt;0,SQRT(SUMSQ('Control Kinematics'!DG869:DG919-'Control Kinematics'!$C$410:$C$460)/51),"")</f>
        <v>7.7705014445069356</v>
      </c>
      <c r="DH30" s="31">
        <f t="array" ref="DH30">IF(SUM('Control Kinematics'!DH461:DH511)&lt;&gt;0,SQRT(SUMSQ('Control Kinematics'!DH869:DH919-'Control Kinematics'!$C$410:$C$460)/51),"")</f>
        <v>1.8481477115367457</v>
      </c>
      <c r="DI30" s="31">
        <f t="array" ref="DI30">IF(SUM('Control Kinematics'!DI461:DI511)&lt;&gt;0,SQRT(SUMSQ('Control Kinematics'!DI869:DI919-'Control Kinematics'!$C$410:$C$460)/51),"")</f>
        <v>4.4029055515194875</v>
      </c>
      <c r="DJ30" s="31">
        <f t="array" ref="DJ30">IF(SUM('Control Kinematics'!DJ461:DJ511)&lt;&gt;0,SQRT(SUMSQ('Control Kinematics'!DJ869:DJ919-'Control Kinematics'!$C$410:$C$460)/51),"")</f>
        <v>4.9025247184512635</v>
      </c>
      <c r="DK30" s="31">
        <f t="array" ref="DK30">IF(SUM('Control Kinematics'!DK461:DK511)&lt;&gt;0,SQRT(SUMSQ('Control Kinematics'!DK869:DK919-'Control Kinematics'!$C$410:$C$460)/51),"")</f>
        <v>5.6628645821538868</v>
      </c>
      <c r="DL30" s="31">
        <f t="array" ref="DL30">IF(SUM('Control Kinematics'!DL461:DL511)&lt;&gt;0,SQRT(SUMSQ('Control Kinematics'!DL869:DL919-'Control Kinematics'!$C$410:$C$460)/51),"")</f>
        <v>6.4323102782919888</v>
      </c>
      <c r="DM30" s="31">
        <f t="array" ref="DM30">IF(SUM('Control Kinematics'!DM461:DM511)&lt;&gt;0,SQRT(SUMSQ('Control Kinematics'!DM869:DM919-'Control Kinematics'!$C$410:$C$460)/51),"")</f>
        <v>2.4728621684422607</v>
      </c>
      <c r="DN30" s="31">
        <f t="array" ref="DN30">IF(SUM('Control Kinematics'!DN461:DN511)&lt;&gt;0,SQRT(SUMSQ('Control Kinematics'!DN869:DN919-'Control Kinematics'!$C$410:$C$460)/51),"")</f>
        <v>5.0769394560962127</v>
      </c>
      <c r="DO30" s="31">
        <f t="array" ref="DO30">IF(SUM('Control Kinematics'!DO461:DO511)&lt;&gt;0,SQRT(SUMSQ('Control Kinematics'!DO869:DO919-'Control Kinematics'!$C$410:$C$460)/51),"")</f>
        <v>4.475133004763439</v>
      </c>
      <c r="DP30" s="31">
        <f t="array" ref="DP30">IF(SUM('Control Kinematics'!DP461:DP511)&lt;&gt;0,SQRT(SUMSQ('Control Kinematics'!DP869:DP919-'Control Kinematics'!$C$410:$C$460)/51),"")</f>
        <v>2.8140245932818408</v>
      </c>
      <c r="DQ30" s="31">
        <f t="array" ref="DQ30">IF(SUM('Control Kinematics'!DQ461:DQ511)&lt;&gt;0,SQRT(SUMSQ('Control Kinematics'!DQ869:DQ919-'Control Kinematics'!$C$410:$C$460)/51),"")</f>
        <v>6.3364539944466278</v>
      </c>
      <c r="DR30" s="31">
        <f t="array" ref="DR30">IF(SUM('Control Kinematics'!DR461:DR511)&lt;&gt;0,SQRT(SUMSQ('Control Kinematics'!DR869:DR919-'Control Kinematics'!$C$410:$C$460)/51),"")</f>
        <v>4.0188721451386265</v>
      </c>
      <c r="DS30" s="31">
        <f t="array" ref="DS30">IF(SUM('Control Kinematics'!DS461:DS511)&lt;&gt;0,SQRT(SUMSQ('Control Kinematics'!DS869:DS919-'Control Kinematics'!$C$410:$C$460)/51),"")</f>
        <v>7.660222887312508</v>
      </c>
      <c r="DT30" s="31">
        <f t="array" ref="DT30">IF(SUM('Control Kinematics'!DT461:DT511)&lt;&gt;0,SQRT(SUMSQ('Control Kinematics'!DT869:DT919-'Control Kinematics'!$C$410:$C$460)/51),"")</f>
        <v>3.6176566981828087</v>
      </c>
      <c r="DU30" s="31">
        <f t="array" ref="DU30">IF(SUM('Control Kinematics'!DU461:DU511)&lt;&gt;0,SQRT(SUMSQ('Control Kinematics'!DU869:DU919-'Control Kinematics'!$C$410:$C$460)/51),"")</f>
        <v>16.362945378283655</v>
      </c>
      <c r="DV30" s="31">
        <f t="array" ref="DV30">IF(SUM('Control Kinematics'!DV461:DV511)&lt;&gt;0,SQRT(SUMSQ('Control Kinematics'!DV869:DV919-'Control Kinematics'!$C$410:$C$460)/51),"")</f>
        <v>8.7253396692786644</v>
      </c>
      <c r="DW30" s="31">
        <f t="array" ref="DW30">IF(SUM('Control Kinematics'!DW461:DW511)&lt;&gt;0,SQRT(SUMSQ('Control Kinematics'!DW869:DW919-'Control Kinematics'!$C$410:$C$460)/51),"")</f>
        <v>8.5435513791037465</v>
      </c>
      <c r="DX30" s="31">
        <f t="array" ref="DX30">IF(SUM('Control Kinematics'!DX461:DX511)&lt;&gt;0,SQRT(SUMSQ('Control Kinematics'!DX869:DX919-'Control Kinematics'!$C$410:$C$460)/51),"")</f>
        <v>8.2800518530106739</v>
      </c>
      <c r="DY30" s="31">
        <f t="array" ref="DY30">IF(SUM('Control Kinematics'!DY461:DY511)&lt;&gt;0,SQRT(SUMSQ('Control Kinematics'!DY869:DY919-'Control Kinematics'!$C$410:$C$460)/51),"")</f>
        <v>3.7924244723391243</v>
      </c>
      <c r="DZ30" s="31">
        <f t="array" ref="DZ30">IF(SUM('Control Kinematics'!DZ461:DZ511)&lt;&gt;0,SQRT(SUMSQ('Control Kinematics'!DZ869:DZ919-'Control Kinematics'!$C$410:$C$460)/51),"")</f>
        <v>5.348096085094034</v>
      </c>
      <c r="EA30" s="31">
        <f t="array" ref="EA30">IF(SUM('Control Kinematics'!EA461:EA511)&lt;&gt;0,SQRT(SUMSQ('Control Kinematics'!EA869:EA919-'Control Kinematics'!$C$410:$C$460)/51),"")</f>
        <v>3.6278264778036036</v>
      </c>
      <c r="EB30" s="31">
        <f t="array" ref="EB30">IF(SUM('Control Kinematics'!EB461:EB511)&lt;&gt;0,SQRT(SUMSQ('Control Kinematics'!EB869:EB919-'Control Kinematics'!$C$410:$C$460)/51),"")</f>
        <v>2.6361941360091361</v>
      </c>
      <c r="EC30" s="31">
        <f t="array" ref="EC30">IF(SUM('Control Kinematics'!EC461:EC511)&lt;&gt;0,SQRT(SUMSQ('Control Kinematics'!EC869:EC919-'Control Kinematics'!$C$410:$C$460)/51),"")</f>
        <v>7.230611373727541</v>
      </c>
      <c r="ED30" s="31">
        <f t="array" ref="ED30">IF(SUM('Control Kinematics'!ED461:ED511)&lt;&gt;0,SQRT(SUMSQ('Control Kinematics'!ED869:ED919-'Control Kinematics'!$C$410:$C$460)/51),"")</f>
        <v>8.1105643663888305</v>
      </c>
      <c r="EE30" s="31">
        <f t="array" ref="EE30">IF(SUM('Control Kinematics'!EE461:EE511)&lt;&gt;0,SQRT(SUMSQ('Control Kinematics'!EE869:EE919-'Control Kinematics'!$C$410:$C$460)/51),"")</f>
        <v>3.4944253621150909</v>
      </c>
      <c r="EF30" s="31">
        <f t="array" ref="EF30">IF(SUM('Control Kinematics'!EF461:EF511)&lt;&gt;0,SQRT(SUMSQ('Control Kinematics'!EF869:EF919-'Control Kinematics'!$C$410:$C$460)/51),"")</f>
        <v>15.307168901077214</v>
      </c>
      <c r="EG30" s="31">
        <f t="array" ref="EG30">IF(SUM('Control Kinematics'!EG461:EG511)&lt;&gt;0,SQRT(SUMSQ('Control Kinematics'!EG869:EG919-'Control Kinematics'!$C$410:$C$460)/51),"")</f>
        <v>4.3429178567848625</v>
      </c>
      <c r="EH30" s="31">
        <f t="array" ref="EH30">IF(SUM('Control Kinematics'!EH461:EH511)&lt;&gt;0,SQRT(SUMSQ('Control Kinematics'!EH869:EH919-'Control Kinematics'!$C$410:$C$460)/51),"")</f>
        <v>9.3818319393365481</v>
      </c>
      <c r="EI30" s="31">
        <f t="array" ref="EI30">IF(SUM('Control Kinematics'!EI461:EI511)&lt;&gt;0,SQRT(SUMSQ('Control Kinematics'!EI869:EI919-'Control Kinematics'!$C$410:$C$460)/51),"")</f>
        <v>3.0863481193842888</v>
      </c>
      <c r="EJ30" s="31">
        <f t="array" ref="EJ30">IF(SUM('Control Kinematics'!EJ461:EJ511)&lt;&gt;0,SQRT(SUMSQ('Control Kinematics'!EJ869:EJ919-'Control Kinematics'!$C$410:$C$460)/51),"")</f>
        <v>4.3893856858799483</v>
      </c>
      <c r="EK30" s="31">
        <f t="array" ref="EK30">IF(SUM('Control Kinematics'!EK461:EK511)&lt;&gt;0,SQRT(SUMSQ('Control Kinematics'!EK869:EK919-'Control Kinematics'!$C$410:$C$460)/51),"")</f>
        <v>5.6073598254067321</v>
      </c>
      <c r="EL30" s="31">
        <f t="array" ref="EL30">IF(SUM('Control Kinematics'!EL461:EL511)&lt;&gt;0,SQRT(SUMSQ('Control Kinematics'!EL869:EL919-'Control Kinematics'!$C$410:$C$460)/51),"")</f>
        <v>6.0168932909417796</v>
      </c>
      <c r="EM30" s="31">
        <f t="array" ref="EM30">IF(SUM('Control Kinematics'!EM461:EM511)&lt;&gt;0,SQRT(SUMSQ('Control Kinematics'!EM869:EM919-'Control Kinematics'!$C$410:$C$460)/51),"")</f>
        <v>5.774422499547347</v>
      </c>
      <c r="EN30" s="31">
        <f t="array" ref="EN30">IF(SUM('Control Kinematics'!EN461:EN511)&lt;&gt;0,SQRT(SUMSQ('Control Kinematics'!EN869:EN919-'Control Kinematics'!$C$410:$C$460)/51),"")</f>
        <v>3.573740175122885</v>
      </c>
      <c r="EO30" s="31">
        <f t="array" ref="EO30">IF(SUM('Control Kinematics'!EO461:EO511)&lt;&gt;0,SQRT(SUMSQ('Control Kinematics'!EO869:EO919-'Control Kinematics'!$C$410:$C$460)/51),"")</f>
        <v>6.5748799813922059</v>
      </c>
      <c r="EP30" s="31">
        <f t="array" ref="EP30">IF(SUM('Control Kinematics'!EP461:EP511)&lt;&gt;0,SQRT(SUMSQ('Control Kinematics'!EP869:EP919-'Control Kinematics'!$C$410:$C$460)/51),"")</f>
        <v>9.432018772409613</v>
      </c>
      <c r="EQ30" s="31">
        <f t="array" ref="EQ30">IF(SUM('Control Kinematics'!EQ461:EQ511)&lt;&gt;0,SQRT(SUMSQ('Control Kinematics'!EQ869:EQ919-'Control Kinematics'!$C$410:$C$460)/51),"")</f>
        <v>13.463878253417063</v>
      </c>
      <c r="ER30" s="31">
        <f t="array" ref="ER30">IF(SUM('Control Kinematics'!ER461:ER511)&lt;&gt;0,SQRT(SUMSQ('Control Kinematics'!ER869:ER919-'Control Kinematics'!$C$410:$C$460)/51),"")</f>
        <v>2.8840018738899085</v>
      </c>
      <c r="ES30" s="31">
        <f t="array" ref="ES30">IF(SUM('Control Kinematics'!ES461:ES511)&lt;&gt;0,SQRT(SUMSQ('Control Kinematics'!ES869:ES919-'Control Kinematics'!$C$410:$C$460)/51),"")</f>
        <v>5.2601596725503033</v>
      </c>
      <c r="ET30" s="31">
        <f t="array" ref="ET30">IF(SUM('Control Kinematics'!ET461:ET511)&lt;&gt;0,SQRT(SUMSQ('Control Kinematics'!ET869:ET919-'Control Kinematics'!$C$410:$C$460)/51),"")</f>
        <v>9.8429512775087371</v>
      </c>
      <c r="EU30" s="31">
        <f t="array" ref="EU30">IF(SUM('Control Kinematics'!EU461:EU511)&lt;&gt;0,SQRT(SUMSQ('Control Kinematics'!EU869:EU919-'Control Kinematics'!$C$410:$C$460)/51),"")</f>
        <v>7.3349017989032284</v>
      </c>
      <c r="EV30" s="31">
        <f t="array" ref="EV30">IF(SUM('Control Kinematics'!EV461:EV511)&lt;&gt;0,SQRT(SUMSQ('Control Kinematics'!EV869:EV919-'Control Kinematics'!$C$410:$C$460)/51),"")</f>
        <v>7.5621288107212594</v>
      </c>
      <c r="EW30" s="31">
        <f t="array" ref="EW30">IF(SUM('Control Kinematics'!EW461:EW511)&lt;&gt;0,SQRT(SUMSQ('Control Kinematics'!EW869:EW919-'Control Kinematics'!$C$410:$C$460)/51),"")</f>
        <v>3.8857745736327631</v>
      </c>
      <c r="EX30" s="31">
        <f t="array" ref="EX30">IF(SUM('Control Kinematics'!EX461:EX511)&lt;&gt;0,SQRT(SUMSQ('Control Kinematics'!EX869:EX919-'Control Kinematics'!$C$410:$C$460)/51),"")</f>
        <v>7.932986058472264</v>
      </c>
      <c r="EY30" s="31">
        <f t="array" ref="EY30">IF(SUM('Control Kinematics'!EY461:EY511)&lt;&gt;0,SQRT(SUMSQ('Control Kinematics'!EY869:EY919-'Control Kinematics'!$C$410:$C$460)/51),"")</f>
        <v>7.4189422294402529</v>
      </c>
      <c r="EZ30" s="31">
        <f t="array" ref="EZ30">IF(SUM('Control Kinematics'!EZ461:EZ511)&lt;&gt;0,SQRT(SUMSQ('Control Kinematics'!EZ869:EZ919-'Control Kinematics'!$C$410:$C$460)/51),"")</f>
        <v>4.2355505510817606</v>
      </c>
      <c r="FA30" s="31">
        <f t="array" ref="FA30">IF(SUM('Control Kinematics'!FA461:FA511)&lt;&gt;0,SQRT(SUMSQ('Control Kinematics'!FA869:FA919-'Control Kinematics'!$C$410:$C$460)/51),"")</f>
        <v>4.5341932500505324</v>
      </c>
      <c r="FB30" s="31">
        <f t="array" ref="FB30">IF(SUM('Control Kinematics'!FB461:FB511)&lt;&gt;0,SQRT(SUMSQ('Control Kinematics'!FB869:FB919-'Control Kinematics'!$C$410:$C$460)/51),"")</f>
        <v>8.9068473748598507</v>
      </c>
      <c r="FC30" s="31">
        <f t="array" ref="FC30">IF(SUM('Control Kinematics'!FC461:FC511)&lt;&gt;0,SQRT(SUMSQ('Control Kinematics'!FC869:FC919-'Control Kinematics'!$C$410:$C$460)/51),"")</f>
        <v>5.2704199143684827</v>
      </c>
      <c r="FD30" s="31">
        <f t="array" ref="FD30">IF(SUM('Control Kinematics'!FD461:FD511)&lt;&gt;0,SQRT(SUMSQ('Control Kinematics'!FD869:FD919-'Control Kinematics'!$C$410:$C$460)/51),"")</f>
        <v>6.3999668729188599</v>
      </c>
      <c r="FE30" s="31">
        <f t="array" ref="FE30">IF(SUM('Control Kinematics'!FE461:FE511)&lt;&gt;0,SQRT(SUMSQ('Control Kinematics'!FE869:FE919-'Control Kinematics'!$C$410:$C$460)/51),"")</f>
        <v>9.2554439547134137</v>
      </c>
      <c r="FF30" s="31">
        <f t="array" ref="FF30">IF(SUM('Control Kinematics'!FF461:FF511)&lt;&gt;0,SQRT(SUMSQ('Control Kinematics'!FF869:FF919-'Control Kinematics'!$C$410:$C$460)/51),"")</f>
        <v>9.4503036861524183</v>
      </c>
      <c r="FG30" s="31">
        <f t="array" ref="FG30">IF(SUM('Control Kinematics'!FG461:FG511)&lt;&gt;0,SQRT(SUMSQ('Control Kinematics'!FG869:FG919-'Control Kinematics'!$C$410:$C$460)/51),"")</f>
        <v>6.3070600014805125</v>
      </c>
      <c r="FH30" s="31">
        <f t="array" ref="FH30">IF(SUM('Control Kinematics'!FH461:FH511)&lt;&gt;0,SQRT(SUMSQ('Control Kinematics'!FH869:FH919-'Control Kinematics'!$C$410:$C$460)/51),"")</f>
        <v>18.481296538316187</v>
      </c>
      <c r="FI30" s="31">
        <f t="array" ref="FI30">IF(SUM('Control Kinematics'!FI461:FI511)&lt;&gt;0,SQRT(SUMSQ('Control Kinematics'!FI869:FI919-'Control Kinematics'!$C$410:$C$460)/51),"")</f>
        <v>2.687854206951152</v>
      </c>
      <c r="FJ30" s="31">
        <f t="array" ref="FJ30">IF(SUM('Control Kinematics'!FJ461:FJ511)&lt;&gt;0,SQRT(SUMSQ('Control Kinematics'!FJ869:FJ919-'Control Kinematics'!$C$410:$C$460)/51),"")</f>
        <v>5.4708446699045696</v>
      </c>
      <c r="FK30" s="31">
        <f t="array" ref="FK30">IF(SUM('Control Kinematics'!FK461:FK511)&lt;&gt;0,SQRT(SUMSQ('Control Kinematics'!FK869:FK919-'Control Kinematics'!$C$410:$C$460)/51),"")</f>
        <v>9.3826605271879338</v>
      </c>
      <c r="FL30" s="31">
        <f t="array" ref="FL30">IF(SUM('Control Kinematics'!FL461:FL511)&lt;&gt;0,SQRT(SUMSQ('Control Kinematics'!FL869:FL919-'Control Kinematics'!$C$410:$C$460)/51),"")</f>
        <v>7.0619039447926015</v>
      </c>
      <c r="FM30" s="31">
        <f t="array" ref="FM30">IF(SUM('Control Kinematics'!FM461:FM511)&lt;&gt;0,SQRT(SUMSQ('Control Kinematics'!FM869:FM919-'Control Kinematics'!$C$410:$C$460)/51),"")</f>
        <v>7.3313194703783964</v>
      </c>
      <c r="FN30" s="31">
        <f t="array" ref="FN30">IF(SUM('Control Kinematics'!FN461:FN511)&lt;&gt;0,SQRT(SUMSQ('Control Kinematics'!FN869:FN919-'Control Kinematics'!$C$410:$C$460)/51),"")</f>
        <v>6.1389553987457353</v>
      </c>
      <c r="FO30" s="31" t="str">
        <f t="array" ref="FO30">IF(SUM('Control Kinematics'!FO461:FO511)&lt;&gt;0,SQRT(SUMSQ('Control Kinematics'!FO869:FO919-'Control Kinematics'!$C$410:$C$460)/51),"")</f>
        <v/>
      </c>
      <c r="FP30" s="31" t="str">
        <f t="array" ref="FP30">IF(SUM('Control Kinematics'!FP461:FP511)&lt;&gt;0,SQRT(SUMSQ('Control Kinematics'!FP869:FP919-'Control Kinematics'!$C$410:$C$460)/51),"")</f>
        <v/>
      </c>
      <c r="FQ30" s="31" t="str">
        <f t="array" ref="FQ30">IF(SUM('Control Kinematics'!FQ461:FQ511)&lt;&gt;0,SQRT(SUMSQ('Control Kinematics'!FQ869:FQ919-'Control Kinematics'!$C$410:$C$460)/51),"")</f>
        <v/>
      </c>
      <c r="FR30" s="31" t="str">
        <f t="array" ref="FR30">IF(SUM('Control Kinematics'!FR461:FR511)&lt;&gt;0,SQRT(SUMSQ('Control Kinematics'!FR869:FR919-'Control Kinematics'!$C$410:$C$460)/51),"")</f>
        <v/>
      </c>
      <c r="FS30" s="31" t="str">
        <f t="array" ref="FS30">IF(SUM('Control Kinematics'!FS461:FS511)&lt;&gt;0,SQRT(SUMSQ('Control Kinematics'!FS869:FS919-'Control Kinematics'!$C$410:$C$460)/51),"")</f>
        <v/>
      </c>
      <c r="FT30" s="31" t="str">
        <f t="array" ref="FT30">IF(SUM('Control Kinematics'!FT461:FT511)&lt;&gt;0,SQRT(SUMSQ('Control Kinematics'!FT869:FT919-'Control Kinematics'!$C$410:$C$460)/51),"")</f>
        <v/>
      </c>
      <c r="FU30" s="31" t="str">
        <f t="array" ref="FU30">IF(SUM('Control Kinematics'!FU461:FU511)&lt;&gt;0,SQRT(SUMSQ('Control Kinematics'!FU869:FU919-'Control Kinematics'!$C$410:$C$460)/51),"")</f>
        <v/>
      </c>
      <c r="FV30" s="31" t="str">
        <f t="array" ref="FV30">IF(SUM('Control Kinematics'!FV461:FV511)&lt;&gt;0,SQRT(SUMSQ('Control Kinematics'!FV869:FV919-'Control Kinematics'!$C$410:$C$460)/51),"")</f>
        <v/>
      </c>
      <c r="FW30" s="31" t="str">
        <f t="array" ref="FW30">IF(SUM('Control Kinematics'!FW461:FW511)&lt;&gt;0,SQRT(SUMSQ('Control Kinematics'!FW869:FW919-'Control Kinematics'!$C$410:$C$460)/51),"")</f>
        <v/>
      </c>
      <c r="FX30" s="31" t="str">
        <f t="array" ref="FX30">IF(SUM('Control Kinematics'!FX461:FX511)&lt;&gt;0,SQRT(SUMSQ('Control Kinematics'!FX869:FX919-'Control Kinematics'!$C$410:$C$460)/51),"")</f>
        <v/>
      </c>
      <c r="FY30" s="31" t="str">
        <f t="array" ref="FY30">IF(SUM('Control Kinematics'!FY461:FY511)&lt;&gt;0,SQRT(SUMSQ('Control Kinematics'!FY869:FY919-'Control Kinematics'!$C$410:$C$460)/51),"")</f>
        <v/>
      </c>
      <c r="FZ30" s="31" t="str">
        <f t="array" ref="FZ30">IF(SUM('Control Kinematics'!FZ461:FZ511)&lt;&gt;0,SQRT(SUMSQ('Control Kinematics'!FZ869:FZ919-'Control Kinematics'!$C$410:$C$460)/51),"")</f>
        <v/>
      </c>
      <c r="GA30" s="31" t="str">
        <f t="array" ref="GA30">IF(SUM('Control Kinematics'!GA461:GA511)&lt;&gt;0,SQRT(SUMSQ('Control Kinematics'!GA869:GA919-'Control Kinematics'!$C$410:$C$460)/51),"")</f>
        <v/>
      </c>
      <c r="GB30" s="31" t="str">
        <f t="array" ref="GB30">IF(SUM('Control Kinematics'!GB461:GB511)&lt;&gt;0,SQRT(SUMSQ('Control Kinematics'!GB869:GB919-'Control Kinematics'!$C$410:$C$460)/51),"")</f>
        <v/>
      </c>
      <c r="GC30" s="31" t="str">
        <f t="array" ref="GC30">IF(SUM('Control Kinematics'!GC461:GC511)&lt;&gt;0,SQRT(SUMSQ('Control Kinematics'!GC869:GC919-'Control Kinematics'!$C$410:$C$460)/51),"")</f>
        <v/>
      </c>
      <c r="GD30" s="31" t="str">
        <f t="array" ref="GD30">IF(SUM('Control Kinematics'!GD461:GD511)&lt;&gt;0,SQRT(SUMSQ('Control Kinematics'!GD869:GD919-'Control Kinematics'!$C$410:$C$460)/51),"")</f>
        <v/>
      </c>
      <c r="GE30" s="31" t="str">
        <f t="array" ref="GE30">IF(SUM('Control Kinematics'!GE461:GE511)&lt;&gt;0,SQRT(SUMSQ('Control Kinematics'!GE869:GE919-'Control Kinematics'!$C$410:$C$460)/51),"")</f>
        <v/>
      </c>
      <c r="GF30" s="31" t="str">
        <f t="array" ref="GF30">IF(SUM('Control Kinematics'!GF461:GF511)&lt;&gt;0,SQRT(SUMSQ('Control Kinematics'!GF869:GF919-'Control Kinematics'!$C$410:$C$460)/51),"")</f>
        <v/>
      </c>
      <c r="GG30" s="31" t="str">
        <f t="array" ref="GG30">IF(SUM('Control Kinematics'!GG461:GG511)&lt;&gt;0,SQRT(SUMSQ('Control Kinematics'!GG869:GG919-'Control Kinematics'!$C$410:$C$460)/51),"")</f>
        <v/>
      </c>
      <c r="GH30" s="31" t="str">
        <f t="array" ref="GH30">IF(SUM('Control Kinematics'!GH461:GH511)&lt;&gt;0,SQRT(SUMSQ('Control Kinematics'!GH869:GH919-'Control Kinematics'!$C$410:$C$460)/51),"")</f>
        <v/>
      </c>
      <c r="GI30" s="31" t="str">
        <f t="array" ref="GI30">IF(SUM('Control Kinematics'!GI461:GI511)&lt;&gt;0,SQRT(SUMSQ('Control Kinematics'!GI869:GI919-'Control Kinematics'!$C$410:$C$460)/51),"")</f>
        <v/>
      </c>
      <c r="GJ30" s="31" t="str">
        <f t="array" ref="GJ30">IF(SUM('Control Kinematics'!GJ461:GJ511)&lt;&gt;0,SQRT(SUMSQ('Control Kinematics'!GJ869:GJ919-'Control Kinematics'!$C$410:$C$460)/51),"")</f>
        <v/>
      </c>
      <c r="GK30" s="31" t="str">
        <f t="array" ref="GK30">IF(SUM('Control Kinematics'!GK461:GK511)&lt;&gt;0,SQRT(SUMSQ('Control Kinematics'!GK869:GK919-'Control Kinematics'!$C$410:$C$460)/51),"")</f>
        <v/>
      </c>
      <c r="GL30" s="31" t="str">
        <f t="array" ref="GL30">IF(SUM('Control Kinematics'!GL461:GL511)&lt;&gt;0,SQRT(SUMSQ('Control Kinematics'!GL869:GL919-'Control Kinematics'!$C$410:$C$460)/51),"")</f>
        <v/>
      </c>
      <c r="GM30" s="31" t="str">
        <f t="array" ref="GM30">IF(SUM('Control Kinematics'!GM461:GM511)&lt;&gt;0,SQRT(SUMSQ('Control Kinematics'!GM869:GM919-'Control Kinematics'!$C$410:$C$460)/51),"")</f>
        <v/>
      </c>
      <c r="GN30" s="31" t="str">
        <f t="array" ref="GN30">IF(SUM('Control Kinematics'!GN461:GN511)&lt;&gt;0,SQRT(SUMSQ('Control Kinematics'!GN869:GN919-'Control Kinematics'!$C$410:$C$460)/51),"")</f>
        <v/>
      </c>
      <c r="GO30" s="31" t="str">
        <f t="array" ref="GO30">IF(SUM('Control Kinematics'!GO461:GO511)&lt;&gt;0,SQRT(SUMSQ('Control Kinematics'!GO869:GO919-'Control Kinematics'!$C$410:$C$460)/51),"")</f>
        <v/>
      </c>
      <c r="GP30" s="31" t="str">
        <f t="array" ref="GP30">IF(SUM('Control Kinematics'!GP461:GP511)&lt;&gt;0,SQRT(SUMSQ('Control Kinematics'!GP869:GP919-'Control Kinematics'!$C$410:$C$460)/51),"")</f>
        <v/>
      </c>
      <c r="GQ30" s="31" t="str">
        <f t="array" ref="GQ30">IF(SUM('Control Kinematics'!GQ461:GQ511)&lt;&gt;0,SQRT(SUMSQ('Control Kinematics'!GQ869:GQ919-'Control Kinematics'!$C$410:$C$460)/51),"")</f>
        <v/>
      </c>
      <c r="GR30" s="31" t="str">
        <f t="array" ref="GR30">IF(SUM('Control Kinematics'!GR461:GR511)&lt;&gt;0,SQRT(SUMSQ('Control Kinematics'!GR869:GR919-'Control Kinematics'!$C$410:$C$460)/51),"")</f>
        <v/>
      </c>
      <c r="GS30" s="31" t="str">
        <f t="array" ref="GS30">IF(SUM('Control Kinematics'!GS461:GS511)&lt;&gt;0,SQRT(SUMSQ('Control Kinematics'!GS869:GS919-'Control Kinematics'!$C$410:$C$460)/51),"")</f>
        <v/>
      </c>
      <c r="GT30" s="31" t="str">
        <f t="array" ref="GT30">IF(SUM('Control Kinematics'!GT461:GT511)&lt;&gt;0,SQRT(SUMSQ('Control Kinematics'!GT869:GT919-'Control Kinematics'!$C$410:$C$460)/51),"")</f>
        <v/>
      </c>
      <c r="GU30" s="31" t="str">
        <f t="array" ref="GU30">IF(SUM('Control Kinematics'!GU461:GU511)&lt;&gt;0,SQRT(SUMSQ('Control Kinematics'!GU869:GU919-'Control Kinematics'!$C$410:$C$460)/51),"")</f>
        <v/>
      </c>
      <c r="GV30" s="31" t="str">
        <f t="array" ref="GV30">IF(SUM('Control Kinematics'!GV461:GV511)&lt;&gt;0,SQRT(SUMSQ('Control Kinematics'!GV869:GV919-'Control Kinematics'!$C$410:$C$460)/51),"")</f>
        <v/>
      </c>
      <c r="GW30" s="31" t="str">
        <f t="array" ref="GW30">IF(SUM('Control Kinematics'!GW461:GW511)&lt;&gt;0,SQRT(SUMSQ('Control Kinematics'!GW869:GW919-'Control Kinematics'!$C$410:$C$460)/51),"")</f>
        <v/>
      </c>
      <c r="GX30" s="31" t="str">
        <f t="array" ref="GX30">IF(SUM('Control Kinematics'!GX461:GX511)&lt;&gt;0,SQRT(SUMSQ('Control Kinematics'!GX869:GX919-'Control Kinematics'!$C$410:$C$460)/51),"")</f>
        <v/>
      </c>
      <c r="GY30" s="31" t="str">
        <f t="array" ref="GY30">IF(SUM('Control Kinematics'!GY461:GY511)&lt;&gt;0,SQRT(SUMSQ('Control Kinematics'!GY869:GY919-'Control Kinematics'!$C$410:$C$460)/51),"")</f>
        <v/>
      </c>
      <c r="GZ30" s="31" t="str">
        <f t="array" ref="GZ30">IF(SUM('Control Kinematics'!GZ461:GZ511)&lt;&gt;0,SQRT(SUMSQ('Control Kinematics'!GZ869:GZ919-'Control Kinematics'!$C$410:$C$460)/51),"")</f>
        <v/>
      </c>
      <c r="HA30" s="31" t="str">
        <f t="array" ref="HA30">IF(SUM('Control Kinematics'!HA461:HA511)&lt;&gt;0,SQRT(SUMSQ('Control Kinematics'!HA869:HA919-'Control Kinematics'!$C$410:$C$460)/51),"")</f>
        <v/>
      </c>
      <c r="HB30" s="31" t="str">
        <f t="array" ref="HB30">IF(SUM('Control Kinematics'!HB461:HB511)&lt;&gt;0,SQRT(SUMSQ('Control Kinematics'!HB869:HB919-'Control Kinematics'!$C$410:$C$460)/51),"")</f>
        <v/>
      </c>
      <c r="HC30" s="31" t="str">
        <f t="array" ref="HC30">IF(SUM('Control Kinematics'!HC461:HC511)&lt;&gt;0,SQRT(SUMSQ('Control Kinematics'!HC869:HC919-'Control Kinematics'!$C$410:$C$460)/51),"")</f>
        <v/>
      </c>
      <c r="HD30" s="31" t="str">
        <f t="array" ref="HD30">IF(SUM('Control Kinematics'!HD461:HD511)&lt;&gt;0,SQRT(SUMSQ('Control Kinematics'!HD869:HD919-'Control Kinematics'!$C$410:$C$460)/51),"")</f>
        <v/>
      </c>
      <c r="HE30" s="31" t="str">
        <f t="array" ref="HE30">IF(SUM('Control Kinematics'!HE461:HE511)&lt;&gt;0,SQRT(SUMSQ('Control Kinematics'!HE869:HE919-'Control Kinematics'!$C$410:$C$460)/51),"")</f>
        <v/>
      </c>
      <c r="HF30" s="31" t="str">
        <f t="array" ref="HF30">IF(SUM('Control Kinematics'!HF461:HF511)&lt;&gt;0,SQRT(SUMSQ('Control Kinematics'!HF869:HF919-'Control Kinematics'!$C$410:$C$460)/51),"")</f>
        <v/>
      </c>
      <c r="HG30" s="31" t="str">
        <f t="array" ref="HG30">IF(SUM('Control Kinematics'!HG461:HG511)&lt;&gt;0,SQRT(SUMSQ('Control Kinematics'!HG869:HG919-'Control Kinematics'!$C$410:$C$460)/51),"")</f>
        <v/>
      </c>
      <c r="HH30" s="31" t="str">
        <f t="array" ref="HH30">IF(SUM('Control Kinematics'!HH461:HH511)&lt;&gt;0,SQRT(SUMSQ('Control Kinematics'!HH869:HH919-'Control Kinematics'!$C$410:$C$460)/51),"")</f>
        <v/>
      </c>
      <c r="HI30" s="31" t="str">
        <f t="array" ref="HI30">IF(SUM('Control Kinematics'!HI461:HI511)&lt;&gt;0,SQRT(SUMSQ('Control Kinematics'!HI869:HI919-'Control Kinematics'!$C$410:$C$460)/51),"")</f>
        <v/>
      </c>
      <c r="HJ30" s="31" t="str">
        <f t="array" ref="HJ30">IF(SUM('Control Kinematics'!HJ461:HJ511)&lt;&gt;0,SQRT(SUMSQ('Control Kinematics'!HJ869:HJ919-'Control Kinematics'!$C$410:$C$460)/51),"")</f>
        <v/>
      </c>
      <c r="HK30" s="31" t="str">
        <f t="array" ref="HK30">IF(SUM('Control Kinematics'!HK461:HK511)&lt;&gt;0,SQRT(SUMSQ('Control Kinematics'!HK869:HK919-'Control Kinematics'!$C$410:$C$460)/51),"")</f>
        <v/>
      </c>
      <c r="HL30" s="31" t="str">
        <f t="array" ref="HL30">IF(SUM('Control Kinematics'!HL461:HL511)&lt;&gt;0,SQRT(SUMSQ('Control Kinematics'!HL869:HL919-'Control Kinematics'!$C$410:$C$460)/51),"")</f>
        <v/>
      </c>
      <c r="HM30" s="31" t="str">
        <f t="array" ref="HM30">IF(SUM('Control Kinematics'!HM461:HM511)&lt;&gt;0,SQRT(SUMSQ('Control Kinematics'!HM869:HM919-'Control Kinematics'!$C$410:$C$460)/51),"")</f>
        <v/>
      </c>
      <c r="HN30" s="31" t="str">
        <f t="array" ref="HN30">IF(SUM('Control Kinematics'!HN461:HN511)&lt;&gt;0,SQRT(SUMSQ('Control Kinematics'!HN869:HN919-'Control Kinematics'!$C$410:$C$460)/51),"")</f>
        <v/>
      </c>
      <c r="HO30" s="31" t="str">
        <f t="array" ref="HO30">IF(SUM('Control Kinematics'!HO461:HO511)&lt;&gt;0,SQRT(SUMSQ('Control Kinematics'!HO869:HO919-'Control Kinematics'!$C$410:$C$460)/51),"")</f>
        <v/>
      </c>
      <c r="HP30" s="31" t="str">
        <f t="array" ref="HP30">IF(SUM('Control Kinematics'!HP461:HP511)&lt;&gt;0,SQRT(SUMSQ('Control Kinematics'!HP869:HP919-'Control Kinematics'!$C$410:$C$460)/51),"")</f>
        <v/>
      </c>
      <c r="HQ30" s="31" t="str">
        <f t="array" ref="HQ30">IF(SUM('Control Kinematics'!HQ461:HQ511)&lt;&gt;0,SQRT(SUMSQ('Control Kinematics'!HQ869:HQ919-'Control Kinematics'!$C$410:$C$460)/51),"")</f>
        <v/>
      </c>
      <c r="HR30" s="31" t="str">
        <f t="array" ref="HR30">IF(SUM('Control Kinematics'!HR461:HR511)&lt;&gt;0,SQRT(SUMSQ('Control Kinematics'!HR869:HR919-'Control Kinematics'!$C$410:$C$460)/51),"")</f>
        <v/>
      </c>
      <c r="HS30" s="31" t="str">
        <f t="array" ref="HS30">IF(SUM('Control Kinematics'!HS461:HS511)&lt;&gt;0,SQRT(SUMSQ('Control Kinematics'!HS869:HS919-'Control Kinematics'!$C$410:$C$460)/51),"")</f>
        <v/>
      </c>
      <c r="HT30" s="31" t="str">
        <f t="array" ref="HT30">IF(SUM('Control Kinematics'!HT461:HT511)&lt;&gt;0,SQRT(SUMSQ('Control Kinematics'!HT869:HT919-'Control Kinematics'!$C$410:$C$460)/51),"")</f>
        <v/>
      </c>
      <c r="HU30" s="31" t="str">
        <f t="array" ref="HU30">IF(SUM('Control Kinematics'!HU461:HU511)&lt;&gt;0,SQRT(SUMSQ('Control Kinematics'!HU869:HU919-'Control Kinematics'!$C$410:$C$460)/51),"")</f>
        <v/>
      </c>
      <c r="HV30" s="31" t="str">
        <f t="array" ref="HV30">IF(SUM('Control Kinematics'!HV461:HV511)&lt;&gt;0,SQRT(SUMSQ('Control Kinematics'!HV869:HV919-'Control Kinematics'!$C$410:$C$460)/51),"")</f>
        <v/>
      </c>
      <c r="HW30" s="31" t="str">
        <f t="array" ref="HW30">IF(SUM('Control Kinematics'!HW461:HW511)&lt;&gt;0,SQRT(SUMSQ('Control Kinematics'!HW869:HW919-'Control Kinematics'!$C$410:$C$460)/51),"")</f>
        <v/>
      </c>
      <c r="HX30" s="31" t="str">
        <f t="array" ref="HX30">IF(SUM('Control Kinematics'!HX461:HX511)&lt;&gt;0,SQRT(SUMSQ('Control Kinematics'!HX869:HX919-'Control Kinematics'!$C$410:$C$460)/51),"")</f>
        <v/>
      </c>
      <c r="HY30" s="31" t="str">
        <f t="array" ref="HY30">IF(SUM('Control Kinematics'!HY461:HY511)&lt;&gt;0,SQRT(SUMSQ('Control Kinematics'!HY869:HY919-'Control Kinematics'!$C$410:$C$460)/51),"")</f>
        <v/>
      </c>
      <c r="HZ30" s="31" t="str">
        <f t="array" ref="HZ30">IF(SUM('Control Kinematics'!HZ461:HZ511)&lt;&gt;0,SQRT(SUMSQ('Control Kinematics'!HZ869:HZ919-'Control Kinematics'!$C$410:$C$460)/51),"")</f>
        <v/>
      </c>
      <c r="IA30" s="31" t="str">
        <f t="array" ref="IA30">IF(SUM('Control Kinematics'!IA461:IA511)&lt;&gt;0,SQRT(SUMSQ('Control Kinematics'!IA869:IA919-'Control Kinematics'!$C$410:$C$460)/51),"")</f>
        <v/>
      </c>
      <c r="IB30" s="31" t="str">
        <f t="array" ref="IB30">IF(SUM('Control Kinematics'!IB461:IB511)&lt;&gt;0,SQRT(SUMSQ('Control Kinematics'!IB869:IB919-'Control Kinematics'!$C$410:$C$460)/51),"")</f>
        <v/>
      </c>
      <c r="IC30" s="31" t="str">
        <f t="array" ref="IC30">IF(SUM('Control Kinematics'!IC461:IC511)&lt;&gt;0,SQRT(SUMSQ('Control Kinematics'!IC869:IC919-'Control Kinematics'!$C$410:$C$460)/51),"")</f>
        <v/>
      </c>
      <c r="ID30" s="31" t="str">
        <f t="array" ref="ID30">IF(SUM('Control Kinematics'!ID461:ID511)&lt;&gt;0,SQRT(SUMSQ('Control Kinematics'!ID869:ID919-'Control Kinematics'!$C$410:$C$460)/51),"")</f>
        <v/>
      </c>
      <c r="IE30" s="31" t="str">
        <f t="array" ref="IE30">IF(SUM('Control Kinematics'!IE461:IE511)&lt;&gt;0,SQRT(SUMSQ('Control Kinematics'!IE869:IE919-'Control Kinematics'!$C$410:$C$460)/51),"")</f>
        <v/>
      </c>
      <c r="IF30" s="31" t="str">
        <f t="array" ref="IF30">IF(SUM('Control Kinematics'!IF461:IF511)&lt;&gt;0,SQRT(SUMSQ('Control Kinematics'!IF869:IF919-'Control Kinematics'!$C$410:$C$460)/51),"")</f>
        <v/>
      </c>
      <c r="IG30" s="31" t="str">
        <f t="array" ref="IG30">IF(SUM('Control Kinematics'!IG461:IG511)&lt;&gt;0,SQRT(SUMSQ('Control Kinematics'!IG869:IG919-'Control Kinematics'!$C$410:$C$460)/51),"")</f>
        <v/>
      </c>
      <c r="IH30" s="31" t="str">
        <f t="array" ref="IH30">IF(SUM('Control Kinematics'!IH461:IH511)&lt;&gt;0,SQRT(SUMSQ('Control Kinematics'!IH869:IH919-'Control Kinematics'!$C$410:$C$460)/51),"")</f>
        <v/>
      </c>
      <c r="II30" s="31" t="str">
        <f t="array" ref="II30">IF(SUM('Control Kinematics'!II461:II511)&lt;&gt;0,SQRT(SUMSQ('Control Kinematics'!II869:II919-'Control Kinematics'!$C$410:$C$460)/51),"")</f>
        <v/>
      </c>
      <c r="IJ30" s="31" t="str">
        <f t="array" ref="IJ30">IF(SUM('Control Kinematics'!IJ461:IJ511)&lt;&gt;0,SQRT(SUMSQ('Control Kinematics'!IJ869:IJ919-'Control Kinematics'!$C$410:$C$460)/51),"")</f>
        <v/>
      </c>
      <c r="IK30" s="31" t="str">
        <f t="array" ref="IK30">IF(SUM('Control Kinematics'!IK461:IK511)&lt;&gt;0,SQRT(SUMSQ('Control Kinematics'!IK869:IK919-'Control Kinematics'!$C$410:$C$460)/51),"")</f>
        <v/>
      </c>
      <c r="IL30" s="31" t="str">
        <f t="array" ref="IL30">IF(SUM('Control Kinematics'!IL461:IL511)&lt;&gt;0,SQRT(SUMSQ('Control Kinematics'!IL869:IL919-'Control Kinematics'!$C$410:$C$460)/51),"")</f>
        <v/>
      </c>
      <c r="IM30" s="31" t="str">
        <f t="array" ref="IM30">IF(SUM('Control Kinematics'!IM461:IM511)&lt;&gt;0,SQRT(SUMSQ('Control Kinematics'!IM869:IM919-'Control Kinematics'!$C$410:$C$460)/51),"")</f>
        <v/>
      </c>
      <c r="IN30" s="31" t="str">
        <f t="array" ref="IN30">IF(SUM('Control Kinematics'!IN461:IN511)&lt;&gt;0,SQRT(SUMSQ('Control Kinematics'!IN869:IN919-'Control Kinematics'!$C$410:$C$460)/51),"")</f>
        <v/>
      </c>
      <c r="IO30" s="31" t="str">
        <f t="array" ref="IO30">IF(SUM('Control Kinematics'!IO461:IO511)&lt;&gt;0,SQRT(SUMSQ('Control Kinematics'!IO869:IO919-'Control Kinematics'!$C$410:$C$460)/51),"")</f>
        <v/>
      </c>
      <c r="IP30" s="31" t="str">
        <f t="array" ref="IP30">IF(SUM('Control Kinematics'!IP461:IP511)&lt;&gt;0,SQRT(SUMSQ('Control Kinematics'!IP869:IP919-'Control Kinematics'!$C$410:$C$460)/51),"")</f>
        <v/>
      </c>
      <c r="IQ30" s="31" t="str">
        <f t="array" ref="IQ30">IF(SUM('Control Kinematics'!IQ461:IQ511)&lt;&gt;0,SQRT(SUMSQ('Control Kinematics'!IQ869:IQ919-'Control Kinematics'!$C$410:$C$460)/51),"")</f>
        <v/>
      </c>
      <c r="IR30" s="31" t="str">
        <f t="array" ref="IR30">IF(SUM('Control Kinematics'!IR461:IR511)&lt;&gt;0,SQRT(SUMSQ('Control Kinematics'!IR869:IR919-'Control Kinematics'!$C$410:$C$460)/51),"")</f>
        <v/>
      </c>
      <c r="IS30" s="31" t="str">
        <f t="array" ref="IS30">IF(SUM('Control Kinematics'!IS461:IS511)&lt;&gt;0,SQRT(SUMSQ('Control Kinematics'!IS869:IS919-'Control Kinematics'!$C$410:$C$460)/51),"")</f>
        <v/>
      </c>
      <c r="IT30" s="56" t="str">
        <f t="array" ref="IT30">IF(SUM('Control Kinematics'!IT461:IT511)&lt;&gt;0,SQRT(SUMSQ('Control Kinematics'!IT869:IT919-'Control Kinematics'!$C$410:$C$460)/51),"")</f>
        <v/>
      </c>
    </row>
    <row r="31" spans="1:254" x14ac:dyDescent="0.2">
      <c r="A31" s="62"/>
      <c r="B31" s="98"/>
      <c r="C31" s="98"/>
      <c r="D31" s="93"/>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c r="EA31" s="31"/>
      <c r="EB31" s="31"/>
      <c r="EC31" s="31"/>
      <c r="ED31" s="31"/>
      <c r="EE31" s="31"/>
      <c r="EF31" s="31"/>
      <c r="EG31" s="31"/>
      <c r="EH31" s="31"/>
      <c r="EI31" s="31"/>
      <c r="EJ31" s="31"/>
      <c r="EK31" s="31"/>
      <c r="EL31" s="31"/>
      <c r="EM31" s="31"/>
      <c r="EN31" s="31"/>
      <c r="EO31" s="31"/>
      <c r="EP31" s="31"/>
      <c r="EQ31" s="31"/>
      <c r="ER31" s="31"/>
      <c r="ES31" s="31"/>
      <c r="ET31" s="31"/>
      <c r="EU31" s="31"/>
      <c r="EV31" s="31"/>
      <c r="EW31" s="31"/>
      <c r="EX31" s="31"/>
      <c r="EY31" s="31"/>
      <c r="EZ31" s="31"/>
      <c r="FA31" s="31"/>
      <c r="FB31" s="31"/>
      <c r="FC31" s="31"/>
      <c r="FD31" s="31"/>
      <c r="FE31" s="31"/>
      <c r="FF31" s="31"/>
      <c r="FG31" s="31"/>
      <c r="FH31" s="31"/>
      <c r="FI31" s="31"/>
      <c r="FJ31" s="31"/>
      <c r="FK31" s="31"/>
      <c r="FL31" s="31"/>
      <c r="FM31" s="31"/>
      <c r="FN31" s="31"/>
      <c r="FO31" s="31"/>
      <c r="FP31" s="31"/>
      <c r="FQ31" s="31"/>
      <c r="FR31" s="31"/>
      <c r="FS31" s="31"/>
      <c r="FT31" s="31"/>
      <c r="FU31" s="31"/>
      <c r="FV31" s="31"/>
      <c r="FW31" s="31"/>
      <c r="FX31" s="31"/>
      <c r="FY31" s="31"/>
      <c r="FZ31" s="31"/>
      <c r="GA31" s="31"/>
      <c r="GB31" s="31"/>
      <c r="GC31" s="31"/>
      <c r="GD31" s="31"/>
      <c r="GE31" s="31"/>
      <c r="GF31" s="31"/>
      <c r="GG31" s="31"/>
      <c r="GH31" s="31"/>
      <c r="GI31" s="31"/>
      <c r="GJ31" s="31"/>
      <c r="GK31" s="31"/>
      <c r="GL31" s="31"/>
      <c r="GM31" s="31"/>
      <c r="GN31" s="31"/>
      <c r="GO31" s="31"/>
      <c r="GP31" s="31"/>
      <c r="GQ31" s="31"/>
      <c r="GR31" s="31"/>
      <c r="GS31" s="31"/>
      <c r="GT31" s="31"/>
      <c r="GU31" s="31"/>
      <c r="GV31" s="31"/>
      <c r="GW31" s="31"/>
      <c r="GX31" s="31"/>
      <c r="GY31" s="31"/>
      <c r="GZ31" s="31"/>
      <c r="HA31" s="31"/>
      <c r="HB31" s="31"/>
      <c r="HC31" s="31"/>
      <c r="HD31" s="31"/>
      <c r="HE31" s="31"/>
      <c r="HF31" s="31"/>
      <c r="HG31" s="31"/>
      <c r="HH31" s="31"/>
      <c r="HI31" s="31"/>
      <c r="HJ31" s="31"/>
      <c r="HK31" s="31"/>
      <c r="HL31" s="31"/>
      <c r="HM31" s="31"/>
      <c r="HN31" s="31"/>
      <c r="HO31" s="31"/>
      <c r="HP31" s="31"/>
      <c r="HQ31" s="31"/>
      <c r="HR31" s="31"/>
      <c r="HS31" s="31"/>
      <c r="HT31" s="31"/>
      <c r="HU31" s="31"/>
      <c r="HV31" s="31"/>
      <c r="HW31" s="31"/>
      <c r="HX31" s="31"/>
      <c r="HY31" s="31"/>
      <c r="HZ31" s="31"/>
      <c r="IA31" s="31"/>
      <c r="IB31" s="31"/>
      <c r="IC31" s="31"/>
      <c r="ID31" s="31"/>
      <c r="IE31" s="31"/>
      <c r="IF31" s="31"/>
      <c r="IG31" s="31"/>
      <c r="IH31" s="31"/>
      <c r="II31" s="31"/>
      <c r="IJ31" s="31"/>
      <c r="IK31" s="31"/>
      <c r="IL31" s="31"/>
      <c r="IM31" s="31"/>
      <c r="IN31" s="31"/>
      <c r="IO31" s="31"/>
      <c r="IP31" s="31"/>
      <c r="IQ31" s="31"/>
      <c r="IR31" s="31"/>
      <c r="IS31" s="31"/>
      <c r="IT31" s="56"/>
    </row>
    <row r="32" spans="1:254" x14ac:dyDescent="0.2">
      <c r="A32" s="63"/>
      <c r="B32" s="98"/>
      <c r="C32" s="98"/>
      <c r="D32" s="93"/>
    </row>
    <row r="33" spans="1:254" x14ac:dyDescent="0.2">
      <c r="A33" s="61" t="s">
        <v>46</v>
      </c>
      <c r="B33" s="98"/>
      <c r="C33" s="98"/>
      <c r="D33" s="93"/>
    </row>
    <row r="34" spans="1:254" s="30" customFormat="1" x14ac:dyDescent="0.2">
      <c r="A34" s="64" t="s">
        <v>553</v>
      </c>
      <c r="B34" s="98">
        <f t="shared" si="5"/>
        <v>1.7124388084772639</v>
      </c>
      <c r="C34" s="98">
        <f t="shared" si="0"/>
        <v>0.26651163174194115</v>
      </c>
      <c r="D34" s="78"/>
      <c r="E34" s="30">
        <f>IF(E4&lt;&gt;"",LN(E4),"")</f>
        <v>1.9471831981820991</v>
      </c>
      <c r="F34" s="30">
        <f t="shared" ref="F34:BQ36" si="22">IF(F4&lt;&gt;"",LN(F4),"")</f>
        <v>1.4685655539946998</v>
      </c>
      <c r="G34" s="30">
        <f t="shared" si="22"/>
        <v>1.8482616529553739</v>
      </c>
      <c r="H34" s="30">
        <f t="shared" si="22"/>
        <v>1.9173184679038833</v>
      </c>
      <c r="I34" s="30">
        <f t="shared" si="22"/>
        <v>2.1684969068907867</v>
      </c>
      <c r="J34" s="30">
        <f t="shared" si="22"/>
        <v>1.719586380263215</v>
      </c>
      <c r="K34" s="30">
        <f t="shared" si="22"/>
        <v>1.5774967819680501</v>
      </c>
      <c r="L34" s="30">
        <f t="shared" si="22"/>
        <v>1.7530067941940204</v>
      </c>
      <c r="M34" s="30">
        <f t="shared" si="22"/>
        <v>1.3134175186687693</v>
      </c>
      <c r="N34" s="30">
        <f t="shared" si="22"/>
        <v>1.3011550831894616</v>
      </c>
      <c r="O34" s="30">
        <f t="shared" si="22"/>
        <v>1.7240429152254051</v>
      </c>
      <c r="P34" s="30">
        <f t="shared" si="22"/>
        <v>1.8340208933625004</v>
      </c>
      <c r="Q34" s="30">
        <f t="shared" si="22"/>
        <v>1.5129863200944607</v>
      </c>
      <c r="R34" s="30">
        <f t="shared" si="22"/>
        <v>1.5393550367081275</v>
      </c>
      <c r="S34" s="30">
        <f t="shared" si="22"/>
        <v>1.594923277861241</v>
      </c>
      <c r="T34" s="30">
        <f t="shared" si="22"/>
        <v>1.590675232601874</v>
      </c>
      <c r="U34" s="30">
        <f t="shared" si="22"/>
        <v>1.5439856362470887</v>
      </c>
      <c r="V34" s="30">
        <f t="shared" si="22"/>
        <v>1.4644011297283865</v>
      </c>
      <c r="W34" s="30">
        <f t="shared" si="22"/>
        <v>1.6788519449961763</v>
      </c>
      <c r="X34" s="30">
        <f t="shared" si="22"/>
        <v>1.6069256992498477</v>
      </c>
      <c r="Y34" s="30">
        <f t="shared" si="22"/>
        <v>1.8905956001827284</v>
      </c>
      <c r="Z34" s="30">
        <f t="shared" si="22"/>
        <v>1.7165132950141067</v>
      </c>
      <c r="AA34" s="30">
        <f t="shared" si="22"/>
        <v>1.6048148437261638</v>
      </c>
      <c r="AB34" s="30">
        <f t="shared" si="22"/>
        <v>2.0149437405088424</v>
      </c>
      <c r="AC34" s="30">
        <f t="shared" si="22"/>
        <v>1.6170583738280078</v>
      </c>
      <c r="AD34" s="30">
        <f t="shared" si="22"/>
        <v>1.6888005996459519</v>
      </c>
      <c r="AE34" s="30">
        <f t="shared" si="22"/>
        <v>1.9115693862696244</v>
      </c>
      <c r="AF34" s="30">
        <f t="shared" si="22"/>
        <v>1.4510824504668385</v>
      </c>
      <c r="AG34" s="30">
        <f t="shared" si="22"/>
        <v>1.7277481058907227</v>
      </c>
      <c r="AH34" s="30">
        <f t="shared" si="22"/>
        <v>2.3846325952244407</v>
      </c>
      <c r="AI34" s="30">
        <f t="shared" si="22"/>
        <v>1.6866144935102605</v>
      </c>
      <c r="AJ34" s="30">
        <f t="shared" si="22"/>
        <v>1.5070194039300799</v>
      </c>
      <c r="AK34" s="30">
        <f t="shared" si="22"/>
        <v>1.8231868791206103</v>
      </c>
      <c r="AL34" s="30">
        <f t="shared" si="22"/>
        <v>0.90194823328629503</v>
      </c>
      <c r="AM34" s="30">
        <f t="shared" si="22"/>
        <v>1.9757525890813417</v>
      </c>
      <c r="AN34" s="30">
        <f t="shared" si="22"/>
        <v>1.6306033638242008</v>
      </c>
      <c r="AO34" s="30">
        <f t="shared" si="22"/>
        <v>1.6464404277789728</v>
      </c>
      <c r="AP34" s="30">
        <f t="shared" si="22"/>
        <v>1.3237669305330404</v>
      </c>
      <c r="AQ34" s="30">
        <f t="shared" si="22"/>
        <v>1.7537328750203258</v>
      </c>
      <c r="AR34" s="30">
        <f t="shared" si="22"/>
        <v>1.6351905532432662</v>
      </c>
      <c r="AS34" s="30">
        <f t="shared" si="22"/>
        <v>1.9840772216941593</v>
      </c>
      <c r="AT34" s="30">
        <f t="shared" si="22"/>
        <v>1.9807182351508628</v>
      </c>
      <c r="AU34" s="30">
        <f t="shared" si="22"/>
        <v>1.5252166528315318</v>
      </c>
      <c r="AV34" s="30">
        <f t="shared" si="22"/>
        <v>1.7340101418776794</v>
      </c>
      <c r="AW34" s="30">
        <f t="shared" si="22"/>
        <v>1.6890087513536092</v>
      </c>
      <c r="AX34" s="30">
        <f t="shared" si="22"/>
        <v>1.7555223769169013</v>
      </c>
      <c r="AY34" s="30">
        <f t="shared" si="22"/>
        <v>1.1970172040994731</v>
      </c>
      <c r="AZ34" s="30">
        <f t="shared" si="22"/>
        <v>1.3616830321355289</v>
      </c>
      <c r="BA34" s="30">
        <f t="shared" si="22"/>
        <v>2.0769615763094675</v>
      </c>
      <c r="BB34" s="30">
        <f t="shared" si="22"/>
        <v>2.15297858808683</v>
      </c>
      <c r="BC34" s="30">
        <f t="shared" si="22"/>
        <v>2.0455864115334981</v>
      </c>
      <c r="BD34" s="30">
        <f t="shared" si="22"/>
        <v>2.1946237300803051</v>
      </c>
      <c r="BE34" s="30">
        <f t="shared" si="22"/>
        <v>1.4175834019700873</v>
      </c>
      <c r="BF34" s="30">
        <f t="shared" si="22"/>
        <v>1.5453917710755001</v>
      </c>
      <c r="BG34" s="30">
        <f t="shared" si="22"/>
        <v>1.7511458004257943</v>
      </c>
      <c r="BH34" s="30">
        <f t="shared" si="22"/>
        <v>1.7827035221511895</v>
      </c>
      <c r="BI34" s="30">
        <f t="shared" si="22"/>
        <v>1.5918057161606776</v>
      </c>
      <c r="BJ34" s="30">
        <f t="shared" si="22"/>
        <v>1.3837384215900992</v>
      </c>
      <c r="BK34" s="30">
        <f t="shared" si="22"/>
        <v>1.8299144293318106</v>
      </c>
      <c r="BL34" s="30">
        <f t="shared" si="22"/>
        <v>1.5267106965741246</v>
      </c>
      <c r="BM34" s="30">
        <f t="shared" si="22"/>
        <v>2.0006252145781249</v>
      </c>
      <c r="BN34" s="30">
        <f t="shared" si="22"/>
        <v>1.4079956294177567</v>
      </c>
      <c r="BO34" s="30">
        <f t="shared" si="22"/>
        <v>1.2885539157188719</v>
      </c>
      <c r="BP34" s="30">
        <f t="shared" si="22"/>
        <v>1.2327540848724676</v>
      </c>
      <c r="BQ34" s="30">
        <f t="shared" si="22"/>
        <v>1.8684369270795638</v>
      </c>
      <c r="BR34" s="30">
        <f t="shared" ref="BR34:EC36" si="23">IF(BR4&lt;&gt;"",LN(BR4),"")</f>
        <v>1.9763715628484906</v>
      </c>
      <c r="BS34" s="30">
        <f t="shared" si="23"/>
        <v>1.8478384484032904</v>
      </c>
      <c r="BT34" s="30">
        <f t="shared" si="23"/>
        <v>1.9445963837251916</v>
      </c>
      <c r="BU34" s="30">
        <f t="shared" si="23"/>
        <v>1.8882407881315082</v>
      </c>
      <c r="BV34" s="30">
        <f t="shared" si="23"/>
        <v>1.3221230842867688</v>
      </c>
      <c r="BW34" s="30">
        <f t="shared" si="23"/>
        <v>1.7002454767312873</v>
      </c>
      <c r="BX34" s="30">
        <f t="shared" si="23"/>
        <v>1.3430003791178631</v>
      </c>
      <c r="BY34" s="30">
        <f t="shared" si="23"/>
        <v>1.8454161551413488</v>
      </c>
      <c r="BZ34" s="30">
        <f t="shared" si="23"/>
        <v>1.6965040619984464</v>
      </c>
      <c r="CA34" s="30">
        <f t="shared" si="23"/>
        <v>1.4073975983883102</v>
      </c>
      <c r="CB34" s="30">
        <f t="shared" si="23"/>
        <v>1.5750522810120229</v>
      </c>
      <c r="CC34" s="30">
        <f t="shared" si="23"/>
        <v>1.8992498000376397</v>
      </c>
      <c r="CD34" s="30">
        <f t="shared" si="23"/>
        <v>1.8555479586679291</v>
      </c>
      <c r="CE34" s="30">
        <f t="shared" si="23"/>
        <v>1.4519464140859726</v>
      </c>
      <c r="CF34" s="30">
        <f t="shared" si="23"/>
        <v>1.402455132236583</v>
      </c>
      <c r="CG34" s="30">
        <f t="shared" si="23"/>
        <v>1.7248959883162671</v>
      </c>
      <c r="CH34" s="30">
        <f t="shared" si="23"/>
        <v>1.7544338097626233</v>
      </c>
      <c r="CI34" s="30">
        <f t="shared" si="23"/>
        <v>1.8434228962651045</v>
      </c>
      <c r="CJ34" s="30">
        <f t="shared" si="23"/>
        <v>1.6404199029804212</v>
      </c>
      <c r="CK34" s="30">
        <f t="shared" si="23"/>
        <v>1.717059330784461</v>
      </c>
      <c r="CL34" s="30">
        <f t="shared" si="23"/>
        <v>1.8225626840701425</v>
      </c>
      <c r="CM34" s="30">
        <f t="shared" si="23"/>
        <v>1.8868035863973462</v>
      </c>
      <c r="CN34" s="30">
        <f t="shared" si="23"/>
        <v>2.4328658194520463</v>
      </c>
      <c r="CO34" s="30">
        <f t="shared" si="23"/>
        <v>1.9056345780333039</v>
      </c>
      <c r="CP34" s="30">
        <f t="shared" si="23"/>
        <v>1.6603721042264092</v>
      </c>
      <c r="CQ34" s="30">
        <f t="shared" si="23"/>
        <v>1.8039693146069848</v>
      </c>
      <c r="CR34" s="30">
        <f t="shared" si="23"/>
        <v>1.6133598602570025</v>
      </c>
      <c r="CS34" s="30">
        <f t="shared" si="23"/>
        <v>2.2593948945349602</v>
      </c>
      <c r="CT34" s="30">
        <f t="shared" si="23"/>
        <v>1.6278003145033</v>
      </c>
      <c r="CU34" s="30">
        <f t="shared" si="23"/>
        <v>1.4973942590054967</v>
      </c>
      <c r="CV34" s="30">
        <f t="shared" si="23"/>
        <v>1.4911975767781538</v>
      </c>
      <c r="CW34" s="30">
        <f t="shared" si="23"/>
        <v>1.3573519290897107</v>
      </c>
      <c r="CX34" s="30">
        <f t="shared" si="23"/>
        <v>1.5074633091657119</v>
      </c>
      <c r="CY34" s="30">
        <f t="shared" si="23"/>
        <v>1.6851032122246838</v>
      </c>
      <c r="CZ34" s="30">
        <f t="shared" si="23"/>
        <v>1.7961595024133596</v>
      </c>
      <c r="DA34" s="30">
        <f t="shared" si="23"/>
        <v>1.8851257375608788</v>
      </c>
      <c r="DB34" s="30">
        <f t="shared" si="23"/>
        <v>1.7684134921253385</v>
      </c>
      <c r="DC34" s="30">
        <f t="shared" si="23"/>
        <v>2.3772735198390422</v>
      </c>
      <c r="DD34" s="30">
        <f t="shared" si="23"/>
        <v>2.3449761029653295</v>
      </c>
      <c r="DE34" s="30">
        <f t="shared" si="23"/>
        <v>1.3755223610012151</v>
      </c>
      <c r="DF34" s="30">
        <f t="shared" si="23"/>
        <v>1.6692109791730143</v>
      </c>
      <c r="DG34" s="30">
        <f t="shared" si="23"/>
        <v>1.8661022272712187</v>
      </c>
      <c r="DH34" s="30">
        <f t="shared" si="23"/>
        <v>1.7547339123670309</v>
      </c>
      <c r="DI34" s="30">
        <f t="shared" si="23"/>
        <v>1.3800575362137424</v>
      </c>
      <c r="DJ34" s="30">
        <f t="shared" si="23"/>
        <v>1.6040886319877805</v>
      </c>
      <c r="DK34" s="30">
        <f t="shared" si="23"/>
        <v>1.9301557737115576</v>
      </c>
      <c r="DL34" s="30">
        <f t="shared" si="23"/>
        <v>1.7976542695294908</v>
      </c>
      <c r="DM34" s="30">
        <f t="shared" si="23"/>
        <v>1.4247868159870363</v>
      </c>
      <c r="DN34" s="30">
        <f t="shared" si="23"/>
        <v>1.3256915231918023</v>
      </c>
      <c r="DO34" s="30">
        <f t="shared" si="23"/>
        <v>1.8421709406578082</v>
      </c>
      <c r="DP34" s="30">
        <f t="shared" si="23"/>
        <v>2.090373651232019</v>
      </c>
      <c r="DQ34" s="30">
        <f t="shared" si="23"/>
        <v>1.4657845794715747</v>
      </c>
      <c r="DR34" s="30">
        <f t="shared" si="23"/>
        <v>1.1820133258076151</v>
      </c>
      <c r="DS34" s="30">
        <f t="shared" si="23"/>
        <v>1.8567011278948982</v>
      </c>
      <c r="DT34" s="30">
        <f t="shared" si="23"/>
        <v>1.841145257705938</v>
      </c>
      <c r="DU34" s="30">
        <f t="shared" si="23"/>
        <v>2.0704868312062592</v>
      </c>
      <c r="DV34" s="30">
        <f t="shared" si="23"/>
        <v>1.7700183857906859</v>
      </c>
      <c r="DW34" s="30">
        <f t="shared" si="23"/>
        <v>1.4128864121494384</v>
      </c>
      <c r="DX34" s="30">
        <f t="shared" si="23"/>
        <v>1.6105952189633641</v>
      </c>
      <c r="DY34" s="30">
        <f t="shared" si="23"/>
        <v>1.4617535628580605</v>
      </c>
      <c r="DZ34" s="30">
        <f t="shared" si="23"/>
        <v>1.5027848484970254</v>
      </c>
      <c r="EA34" s="30">
        <f t="shared" si="23"/>
        <v>1.2813030406075459</v>
      </c>
      <c r="EB34" s="30">
        <f t="shared" si="23"/>
        <v>1.5197778807140696</v>
      </c>
      <c r="EC34" s="30">
        <f t="shared" si="23"/>
        <v>1.9867392914218425</v>
      </c>
      <c r="ED34" s="30">
        <f t="shared" ref="ED34:GO36" si="24">IF(ED4&lt;&gt;"",LN(ED4),"")</f>
        <v>1.5830869918706483</v>
      </c>
      <c r="EE34" s="30">
        <f t="shared" si="24"/>
        <v>1.939616620790285</v>
      </c>
      <c r="EF34" s="30">
        <f t="shared" si="24"/>
        <v>1.8906808595184863</v>
      </c>
      <c r="EG34" s="30">
        <f t="shared" si="24"/>
        <v>1.3910597610223741</v>
      </c>
      <c r="EH34" s="30">
        <f t="shared" si="24"/>
        <v>1.5331753874374896</v>
      </c>
      <c r="EI34" s="30">
        <f t="shared" si="24"/>
        <v>1.6619919614884482</v>
      </c>
      <c r="EJ34" s="30">
        <f t="shared" si="24"/>
        <v>1.4506127356876843</v>
      </c>
      <c r="EK34" s="30">
        <f t="shared" si="24"/>
        <v>2.1273073883830587</v>
      </c>
      <c r="EL34" s="30">
        <f t="shared" si="24"/>
        <v>2.4040336548934218</v>
      </c>
      <c r="EM34" s="30">
        <f t="shared" si="24"/>
        <v>1.8658873351387899</v>
      </c>
      <c r="EN34" s="30">
        <f t="shared" si="24"/>
        <v>1.7093089337462462</v>
      </c>
      <c r="EO34" s="30">
        <f t="shared" si="24"/>
        <v>1.4241784129315647</v>
      </c>
      <c r="EP34" s="30">
        <f t="shared" si="24"/>
        <v>1.8349201221603997</v>
      </c>
      <c r="EQ34" s="30">
        <f t="shared" si="24"/>
        <v>2.030328108000548</v>
      </c>
      <c r="ER34" s="30">
        <f t="shared" si="24"/>
        <v>1.398238648999454</v>
      </c>
      <c r="ES34" s="30">
        <f t="shared" si="24"/>
        <v>1.7871466317536906</v>
      </c>
      <c r="ET34" s="30">
        <f t="shared" si="24"/>
        <v>1.9798182422638033</v>
      </c>
      <c r="EU34" s="30">
        <f t="shared" si="24"/>
        <v>1.7669014346375951</v>
      </c>
      <c r="EV34" s="30">
        <f t="shared" si="24"/>
        <v>2.0189614785555312</v>
      </c>
      <c r="EW34" s="30">
        <f t="shared" si="24"/>
        <v>1.4343167060843549</v>
      </c>
      <c r="EX34" s="30">
        <f t="shared" si="24"/>
        <v>1.7131656180439043</v>
      </c>
      <c r="EY34" s="30">
        <f t="shared" si="24"/>
        <v>1.6652042840133792</v>
      </c>
      <c r="EZ34" s="30">
        <f t="shared" si="24"/>
        <v>1.4045214143083551</v>
      </c>
      <c r="FA34" s="30">
        <f t="shared" si="24"/>
        <v>1.686568779738068</v>
      </c>
      <c r="FB34" s="30">
        <f t="shared" si="24"/>
        <v>1.9855186374658436</v>
      </c>
      <c r="FC34" s="30">
        <f t="shared" si="24"/>
        <v>1.9455148679515544</v>
      </c>
      <c r="FD34" s="30">
        <f t="shared" si="24"/>
        <v>2.0013512276675867</v>
      </c>
      <c r="FE34" s="30">
        <f t="shared" si="24"/>
        <v>1.971720668186411</v>
      </c>
      <c r="FF34" s="30">
        <f t="shared" si="24"/>
        <v>1.7481238003487505</v>
      </c>
      <c r="FG34" s="30">
        <f t="shared" si="24"/>
        <v>1.6125427227813385</v>
      </c>
      <c r="FH34" s="30">
        <f t="shared" si="24"/>
        <v>2.0615040080156697</v>
      </c>
      <c r="FI34" s="30">
        <f t="shared" si="24"/>
        <v>2.0466563127267356</v>
      </c>
      <c r="FJ34" s="30">
        <f t="shared" si="24"/>
        <v>1.40464460911938</v>
      </c>
      <c r="FK34" s="30">
        <f t="shared" si="24"/>
        <v>1.7250393881628905</v>
      </c>
      <c r="FL34" s="30">
        <f t="shared" si="24"/>
        <v>1.9080405982208759</v>
      </c>
      <c r="FM34" s="30">
        <f t="shared" si="24"/>
        <v>1.4857743400976477</v>
      </c>
      <c r="FN34" s="30">
        <f t="shared" si="24"/>
        <v>1.7639672620436364</v>
      </c>
      <c r="FO34" s="30" t="str">
        <f t="shared" si="24"/>
        <v/>
      </c>
      <c r="FP34" s="30" t="str">
        <f t="shared" si="24"/>
        <v/>
      </c>
      <c r="FQ34" s="30" t="str">
        <f t="shared" si="24"/>
        <v/>
      </c>
      <c r="FR34" s="30" t="str">
        <f t="shared" si="24"/>
        <v/>
      </c>
      <c r="FS34" s="30" t="str">
        <f t="shared" si="24"/>
        <v/>
      </c>
      <c r="FT34" s="30" t="str">
        <f t="shared" si="24"/>
        <v/>
      </c>
      <c r="FU34" s="30" t="str">
        <f t="shared" si="24"/>
        <v/>
      </c>
      <c r="FV34" s="30" t="str">
        <f t="shared" si="24"/>
        <v/>
      </c>
      <c r="FW34" s="30" t="str">
        <f t="shared" si="24"/>
        <v/>
      </c>
      <c r="FX34" s="30" t="str">
        <f t="shared" si="24"/>
        <v/>
      </c>
      <c r="FY34" s="30" t="str">
        <f t="shared" si="24"/>
        <v/>
      </c>
      <c r="FZ34" s="30" t="str">
        <f t="shared" si="24"/>
        <v/>
      </c>
      <c r="GA34" s="30" t="str">
        <f t="shared" si="24"/>
        <v/>
      </c>
      <c r="GB34" s="30" t="str">
        <f t="shared" si="24"/>
        <v/>
      </c>
      <c r="GC34" s="30" t="str">
        <f t="shared" si="24"/>
        <v/>
      </c>
      <c r="GD34" s="30" t="str">
        <f t="shared" si="24"/>
        <v/>
      </c>
      <c r="GE34" s="30" t="str">
        <f t="shared" si="24"/>
        <v/>
      </c>
      <c r="GF34" s="30" t="str">
        <f t="shared" si="24"/>
        <v/>
      </c>
      <c r="GG34" s="30" t="str">
        <f t="shared" si="24"/>
        <v/>
      </c>
      <c r="GH34" s="30" t="str">
        <f t="shared" si="24"/>
        <v/>
      </c>
      <c r="GI34" s="30" t="str">
        <f t="shared" si="24"/>
        <v/>
      </c>
      <c r="GJ34" s="30" t="str">
        <f t="shared" si="24"/>
        <v/>
      </c>
      <c r="GK34" s="30" t="str">
        <f t="shared" si="24"/>
        <v/>
      </c>
      <c r="GL34" s="30" t="str">
        <f t="shared" si="24"/>
        <v/>
      </c>
      <c r="GM34" s="30" t="str">
        <f t="shared" si="24"/>
        <v/>
      </c>
      <c r="GN34" s="30" t="str">
        <f t="shared" si="24"/>
        <v/>
      </c>
      <c r="GO34" s="30" t="str">
        <f t="shared" si="24"/>
        <v/>
      </c>
      <c r="GP34" s="30" t="str">
        <f t="shared" ref="GP34:IT36" si="25">IF(GP4&lt;&gt;"",LN(GP4),"")</f>
        <v/>
      </c>
      <c r="GQ34" s="30" t="str">
        <f t="shared" si="25"/>
        <v/>
      </c>
      <c r="GR34" s="30" t="str">
        <f t="shared" si="25"/>
        <v/>
      </c>
      <c r="GS34" s="30" t="str">
        <f t="shared" si="25"/>
        <v/>
      </c>
      <c r="GT34" s="30" t="str">
        <f t="shared" si="25"/>
        <v/>
      </c>
      <c r="GU34" s="30" t="str">
        <f t="shared" si="25"/>
        <v/>
      </c>
      <c r="GV34" s="30" t="str">
        <f t="shared" si="25"/>
        <v/>
      </c>
      <c r="GW34" s="30" t="str">
        <f t="shared" si="25"/>
        <v/>
      </c>
      <c r="GX34" s="30" t="str">
        <f t="shared" si="25"/>
        <v/>
      </c>
      <c r="GY34" s="30" t="str">
        <f t="shared" si="25"/>
        <v/>
      </c>
      <c r="GZ34" s="30" t="str">
        <f t="shared" si="25"/>
        <v/>
      </c>
      <c r="HA34" s="30" t="str">
        <f t="shared" si="25"/>
        <v/>
      </c>
      <c r="HB34" s="30" t="str">
        <f t="shared" si="25"/>
        <v/>
      </c>
      <c r="HC34" s="30" t="str">
        <f t="shared" si="25"/>
        <v/>
      </c>
      <c r="HD34" s="30" t="str">
        <f t="shared" si="25"/>
        <v/>
      </c>
      <c r="HE34" s="30" t="str">
        <f t="shared" si="25"/>
        <v/>
      </c>
      <c r="HF34" s="30" t="str">
        <f t="shared" si="25"/>
        <v/>
      </c>
      <c r="HG34" s="30" t="str">
        <f t="shared" si="25"/>
        <v/>
      </c>
      <c r="HH34" s="30" t="str">
        <f t="shared" si="25"/>
        <v/>
      </c>
      <c r="HI34" s="30" t="str">
        <f t="shared" si="25"/>
        <v/>
      </c>
      <c r="HJ34" s="30" t="str">
        <f t="shared" si="25"/>
        <v/>
      </c>
      <c r="HK34" s="30" t="str">
        <f t="shared" si="25"/>
        <v/>
      </c>
      <c r="HL34" s="30" t="str">
        <f t="shared" si="25"/>
        <v/>
      </c>
      <c r="HM34" s="30" t="str">
        <f t="shared" si="25"/>
        <v/>
      </c>
      <c r="HN34" s="30" t="str">
        <f t="shared" si="25"/>
        <v/>
      </c>
      <c r="HO34" s="30" t="str">
        <f t="shared" si="25"/>
        <v/>
      </c>
      <c r="HP34" s="30" t="str">
        <f t="shared" si="25"/>
        <v/>
      </c>
      <c r="HQ34" s="30" t="str">
        <f t="shared" si="25"/>
        <v/>
      </c>
      <c r="HR34" s="30" t="str">
        <f t="shared" si="25"/>
        <v/>
      </c>
      <c r="HS34" s="30" t="str">
        <f t="shared" si="25"/>
        <v/>
      </c>
      <c r="HT34" s="30" t="str">
        <f t="shared" si="25"/>
        <v/>
      </c>
      <c r="HU34" s="30" t="str">
        <f t="shared" si="25"/>
        <v/>
      </c>
      <c r="HV34" s="30" t="str">
        <f t="shared" si="25"/>
        <v/>
      </c>
      <c r="HW34" s="30" t="str">
        <f t="shared" si="25"/>
        <v/>
      </c>
      <c r="HX34" s="30" t="str">
        <f t="shared" si="25"/>
        <v/>
      </c>
      <c r="HY34" s="30" t="str">
        <f t="shared" si="25"/>
        <v/>
      </c>
      <c r="HZ34" s="30" t="str">
        <f t="shared" si="25"/>
        <v/>
      </c>
      <c r="IA34" s="30" t="str">
        <f t="shared" si="25"/>
        <v/>
      </c>
      <c r="IB34" s="30" t="str">
        <f t="shared" si="25"/>
        <v/>
      </c>
      <c r="IC34" s="30" t="str">
        <f t="shared" si="25"/>
        <v/>
      </c>
      <c r="ID34" s="30" t="str">
        <f t="shared" si="25"/>
        <v/>
      </c>
      <c r="IE34" s="30" t="str">
        <f t="shared" si="25"/>
        <v/>
      </c>
      <c r="IF34" s="30" t="str">
        <f t="shared" si="25"/>
        <v/>
      </c>
      <c r="IG34" s="30" t="str">
        <f t="shared" si="25"/>
        <v/>
      </c>
      <c r="IH34" s="30" t="str">
        <f t="shared" si="25"/>
        <v/>
      </c>
      <c r="II34" s="30" t="str">
        <f t="shared" si="25"/>
        <v/>
      </c>
      <c r="IJ34" s="30" t="str">
        <f t="shared" si="25"/>
        <v/>
      </c>
      <c r="IK34" s="30" t="str">
        <f t="shared" si="25"/>
        <v/>
      </c>
      <c r="IL34" s="30" t="str">
        <f t="shared" si="25"/>
        <v/>
      </c>
      <c r="IM34" s="30" t="str">
        <f t="shared" si="25"/>
        <v/>
      </c>
      <c r="IN34" s="30" t="str">
        <f t="shared" si="25"/>
        <v/>
      </c>
      <c r="IO34" s="30" t="str">
        <f t="shared" si="25"/>
        <v/>
      </c>
      <c r="IP34" s="30" t="str">
        <f t="shared" si="25"/>
        <v/>
      </c>
      <c r="IQ34" s="30" t="str">
        <f t="shared" si="25"/>
        <v/>
      </c>
      <c r="IR34" s="30" t="str">
        <f t="shared" si="25"/>
        <v/>
      </c>
      <c r="IS34" s="30" t="str">
        <f t="shared" si="25"/>
        <v/>
      </c>
      <c r="IT34" s="55" t="str">
        <f t="shared" si="25"/>
        <v/>
      </c>
    </row>
    <row r="35" spans="1:254" s="31" customFormat="1" x14ac:dyDescent="0.2">
      <c r="A35" s="65" t="s">
        <v>554</v>
      </c>
      <c r="B35" s="99">
        <f t="shared" si="5"/>
        <v>1.7124388084772639</v>
      </c>
      <c r="C35" s="99">
        <f t="shared" si="0"/>
        <v>0.26651163174194115</v>
      </c>
      <c r="D35" s="80"/>
      <c r="E35" s="31">
        <f t="shared" ref="E35:E36" si="26">IF(E5&lt;&gt;"",LN(E5),"")</f>
        <v>1.9471831981820991</v>
      </c>
      <c r="F35" s="31">
        <f t="shared" si="22"/>
        <v>1.4685655539946998</v>
      </c>
      <c r="G35" s="31">
        <f t="shared" si="22"/>
        <v>1.8482616529553739</v>
      </c>
      <c r="H35" s="31">
        <f t="shared" si="22"/>
        <v>1.9173184679038833</v>
      </c>
      <c r="I35" s="31">
        <f t="shared" si="22"/>
        <v>2.1684969068907867</v>
      </c>
      <c r="J35" s="31">
        <f t="shared" si="22"/>
        <v>1.719586380263215</v>
      </c>
      <c r="K35" s="31">
        <f t="shared" si="22"/>
        <v>1.5774967819680501</v>
      </c>
      <c r="L35" s="31">
        <f t="shared" si="22"/>
        <v>1.7530067941940204</v>
      </c>
      <c r="M35" s="31">
        <f t="shared" si="22"/>
        <v>1.3134175186687693</v>
      </c>
      <c r="N35" s="31">
        <f t="shared" si="22"/>
        <v>1.3011550831894616</v>
      </c>
      <c r="O35" s="31">
        <f t="shared" si="22"/>
        <v>1.7240429152254051</v>
      </c>
      <c r="P35" s="31">
        <f t="shared" si="22"/>
        <v>1.8340208933625004</v>
      </c>
      <c r="Q35" s="31">
        <f t="shared" si="22"/>
        <v>1.5129863200944607</v>
      </c>
      <c r="R35" s="31">
        <f t="shared" si="22"/>
        <v>1.5393550367081275</v>
      </c>
      <c r="S35" s="31">
        <f t="shared" si="22"/>
        <v>1.594923277861241</v>
      </c>
      <c r="T35" s="31">
        <f t="shared" si="22"/>
        <v>1.590675232601874</v>
      </c>
      <c r="U35" s="31">
        <f t="shared" si="22"/>
        <v>1.5439856362470887</v>
      </c>
      <c r="V35" s="31">
        <f t="shared" si="22"/>
        <v>1.4644011297283865</v>
      </c>
      <c r="W35" s="31">
        <f t="shared" si="22"/>
        <v>1.6788519449961763</v>
      </c>
      <c r="X35" s="31">
        <f t="shared" si="22"/>
        <v>1.6069256992498477</v>
      </c>
      <c r="Y35" s="31">
        <f t="shared" si="22"/>
        <v>1.8905956001827284</v>
      </c>
      <c r="Z35" s="31">
        <f t="shared" si="22"/>
        <v>1.7165132950141067</v>
      </c>
      <c r="AA35" s="31">
        <f t="shared" si="22"/>
        <v>1.6048148437261638</v>
      </c>
      <c r="AB35" s="31">
        <f t="shared" si="22"/>
        <v>2.0149437405088424</v>
      </c>
      <c r="AC35" s="31">
        <f t="shared" si="22"/>
        <v>1.6170583738280078</v>
      </c>
      <c r="AD35" s="31">
        <f t="shared" si="22"/>
        <v>1.6888005996459519</v>
      </c>
      <c r="AE35" s="31">
        <f t="shared" si="22"/>
        <v>1.9115693862696244</v>
      </c>
      <c r="AF35" s="31">
        <f t="shared" si="22"/>
        <v>1.4510824504668385</v>
      </c>
      <c r="AG35" s="31">
        <f t="shared" si="22"/>
        <v>1.7277481058907227</v>
      </c>
      <c r="AH35" s="31">
        <f t="shared" si="22"/>
        <v>2.3846325952244407</v>
      </c>
      <c r="AI35" s="31">
        <f t="shared" si="22"/>
        <v>1.6866144935102605</v>
      </c>
      <c r="AJ35" s="31">
        <f t="shared" si="22"/>
        <v>1.5070194039300799</v>
      </c>
      <c r="AK35" s="31">
        <f t="shared" si="22"/>
        <v>1.8231868791206103</v>
      </c>
      <c r="AL35" s="31">
        <f t="shared" si="22"/>
        <v>0.90194823328629503</v>
      </c>
      <c r="AM35" s="31">
        <f t="shared" si="22"/>
        <v>1.9757525890813417</v>
      </c>
      <c r="AN35" s="31">
        <f t="shared" si="22"/>
        <v>1.6306033638242008</v>
      </c>
      <c r="AO35" s="31">
        <f t="shared" si="22"/>
        <v>1.6464404277789728</v>
      </c>
      <c r="AP35" s="31">
        <f t="shared" si="22"/>
        <v>1.3237669305330404</v>
      </c>
      <c r="AQ35" s="31">
        <f t="shared" si="22"/>
        <v>1.7537328750203258</v>
      </c>
      <c r="AR35" s="31">
        <f t="shared" si="22"/>
        <v>1.6351905532432662</v>
      </c>
      <c r="AS35" s="31">
        <f t="shared" si="22"/>
        <v>1.9840772216941593</v>
      </c>
      <c r="AT35" s="31">
        <f t="shared" si="22"/>
        <v>1.9807182351508628</v>
      </c>
      <c r="AU35" s="31">
        <f t="shared" si="22"/>
        <v>1.5252166528315318</v>
      </c>
      <c r="AV35" s="31">
        <f t="shared" si="22"/>
        <v>1.7340101418776794</v>
      </c>
      <c r="AW35" s="31">
        <f t="shared" si="22"/>
        <v>1.6890087513536092</v>
      </c>
      <c r="AX35" s="31">
        <f t="shared" si="22"/>
        <v>1.7555223769169013</v>
      </c>
      <c r="AY35" s="31">
        <f t="shared" si="22"/>
        <v>1.1970172040994731</v>
      </c>
      <c r="AZ35" s="31">
        <f t="shared" si="22"/>
        <v>1.3616830321355289</v>
      </c>
      <c r="BA35" s="31">
        <f t="shared" si="22"/>
        <v>2.0769615763094675</v>
      </c>
      <c r="BB35" s="31">
        <f t="shared" si="22"/>
        <v>2.15297858808683</v>
      </c>
      <c r="BC35" s="31">
        <f t="shared" si="22"/>
        <v>2.0455864115334981</v>
      </c>
      <c r="BD35" s="31">
        <f t="shared" si="22"/>
        <v>2.1946237300803051</v>
      </c>
      <c r="BE35" s="31">
        <f t="shared" si="22"/>
        <v>1.4175834019700873</v>
      </c>
      <c r="BF35" s="31">
        <f t="shared" si="22"/>
        <v>1.5453917710755001</v>
      </c>
      <c r="BG35" s="31">
        <f t="shared" si="22"/>
        <v>1.7511458004257943</v>
      </c>
      <c r="BH35" s="31">
        <f t="shared" si="22"/>
        <v>1.7827035221511895</v>
      </c>
      <c r="BI35" s="31">
        <f t="shared" si="22"/>
        <v>1.5918057161606776</v>
      </c>
      <c r="BJ35" s="31">
        <f t="shared" si="22"/>
        <v>1.3837384215900992</v>
      </c>
      <c r="BK35" s="31">
        <f t="shared" si="22"/>
        <v>1.8299144293318106</v>
      </c>
      <c r="BL35" s="31">
        <f t="shared" si="22"/>
        <v>1.5267106965741246</v>
      </c>
      <c r="BM35" s="31">
        <f t="shared" si="22"/>
        <v>2.0006252145781249</v>
      </c>
      <c r="BN35" s="31">
        <f t="shared" si="22"/>
        <v>1.4079956294177567</v>
      </c>
      <c r="BO35" s="31">
        <f t="shared" si="22"/>
        <v>1.2885539157188719</v>
      </c>
      <c r="BP35" s="31">
        <f t="shared" si="22"/>
        <v>1.2327540848724676</v>
      </c>
      <c r="BQ35" s="31">
        <f t="shared" si="22"/>
        <v>1.8684369270795638</v>
      </c>
      <c r="BR35" s="31">
        <f t="shared" si="23"/>
        <v>1.9763715628484906</v>
      </c>
      <c r="BS35" s="31">
        <f t="shared" si="23"/>
        <v>1.8478384484032904</v>
      </c>
      <c r="BT35" s="31">
        <f t="shared" si="23"/>
        <v>1.9445963837251916</v>
      </c>
      <c r="BU35" s="31">
        <f t="shared" si="23"/>
        <v>1.8882407881315082</v>
      </c>
      <c r="BV35" s="31">
        <f t="shared" si="23"/>
        <v>1.3221230842867688</v>
      </c>
      <c r="BW35" s="31">
        <f t="shared" si="23"/>
        <v>1.7002454767312873</v>
      </c>
      <c r="BX35" s="31">
        <f t="shared" si="23"/>
        <v>1.3430003791178631</v>
      </c>
      <c r="BY35" s="31">
        <f t="shared" si="23"/>
        <v>1.8454161551413488</v>
      </c>
      <c r="BZ35" s="31">
        <f t="shared" si="23"/>
        <v>1.6965040619984464</v>
      </c>
      <c r="CA35" s="31">
        <f t="shared" si="23"/>
        <v>1.4073975983883102</v>
      </c>
      <c r="CB35" s="31">
        <f t="shared" si="23"/>
        <v>1.5750522810120229</v>
      </c>
      <c r="CC35" s="31">
        <f t="shared" si="23"/>
        <v>1.8992498000376397</v>
      </c>
      <c r="CD35" s="31">
        <f t="shared" si="23"/>
        <v>1.8555479586679291</v>
      </c>
      <c r="CE35" s="31">
        <f t="shared" si="23"/>
        <v>1.4519464140859726</v>
      </c>
      <c r="CF35" s="31">
        <f t="shared" si="23"/>
        <v>1.402455132236583</v>
      </c>
      <c r="CG35" s="31">
        <f t="shared" si="23"/>
        <v>1.7248959883162671</v>
      </c>
      <c r="CH35" s="31">
        <f t="shared" si="23"/>
        <v>1.7544338097626233</v>
      </c>
      <c r="CI35" s="31">
        <f t="shared" si="23"/>
        <v>1.8434228962651045</v>
      </c>
      <c r="CJ35" s="31">
        <f t="shared" si="23"/>
        <v>1.6404199029804212</v>
      </c>
      <c r="CK35" s="31">
        <f t="shared" si="23"/>
        <v>1.717059330784461</v>
      </c>
      <c r="CL35" s="31">
        <f t="shared" si="23"/>
        <v>1.8225626840701425</v>
      </c>
      <c r="CM35" s="31">
        <f t="shared" si="23"/>
        <v>1.8868035863973462</v>
      </c>
      <c r="CN35" s="31">
        <f t="shared" si="23"/>
        <v>2.4328658194520463</v>
      </c>
      <c r="CO35" s="31">
        <f t="shared" si="23"/>
        <v>1.9056345780333039</v>
      </c>
      <c r="CP35" s="31">
        <f t="shared" si="23"/>
        <v>1.6603721042264092</v>
      </c>
      <c r="CQ35" s="31">
        <f t="shared" si="23"/>
        <v>1.8039693146069848</v>
      </c>
      <c r="CR35" s="31">
        <f t="shared" si="23"/>
        <v>1.6133598602570025</v>
      </c>
      <c r="CS35" s="31">
        <f t="shared" si="23"/>
        <v>2.2593948945349602</v>
      </c>
      <c r="CT35" s="31">
        <f t="shared" si="23"/>
        <v>1.6278003145033</v>
      </c>
      <c r="CU35" s="31">
        <f t="shared" si="23"/>
        <v>1.4973942590054967</v>
      </c>
      <c r="CV35" s="31">
        <f t="shared" si="23"/>
        <v>1.4911975767781538</v>
      </c>
      <c r="CW35" s="31">
        <f t="shared" si="23"/>
        <v>1.3573519290897107</v>
      </c>
      <c r="CX35" s="31">
        <f t="shared" si="23"/>
        <v>1.5074633091657119</v>
      </c>
      <c r="CY35" s="31">
        <f t="shared" si="23"/>
        <v>1.6851032122246838</v>
      </c>
      <c r="CZ35" s="31">
        <f t="shared" si="23"/>
        <v>1.7961595024133596</v>
      </c>
      <c r="DA35" s="31">
        <f t="shared" si="23"/>
        <v>1.8851257375608788</v>
      </c>
      <c r="DB35" s="31">
        <f t="shared" si="23"/>
        <v>1.7684134921253385</v>
      </c>
      <c r="DC35" s="31">
        <f t="shared" si="23"/>
        <v>2.3772735198390422</v>
      </c>
      <c r="DD35" s="31">
        <f t="shared" si="23"/>
        <v>2.3449761029653295</v>
      </c>
      <c r="DE35" s="31">
        <f t="shared" si="23"/>
        <v>1.3755223610012151</v>
      </c>
      <c r="DF35" s="31">
        <f t="shared" si="23"/>
        <v>1.6692109791730143</v>
      </c>
      <c r="DG35" s="31">
        <f t="shared" si="23"/>
        <v>1.8661022272712187</v>
      </c>
      <c r="DH35" s="31">
        <f t="shared" si="23"/>
        <v>1.7547339123670309</v>
      </c>
      <c r="DI35" s="31">
        <f t="shared" si="23"/>
        <v>1.3800575362137424</v>
      </c>
      <c r="DJ35" s="31">
        <f t="shared" si="23"/>
        <v>1.6040886319877805</v>
      </c>
      <c r="DK35" s="31">
        <f t="shared" si="23"/>
        <v>1.9301557737115576</v>
      </c>
      <c r="DL35" s="31">
        <f t="shared" si="23"/>
        <v>1.7976542695294908</v>
      </c>
      <c r="DM35" s="31">
        <f t="shared" si="23"/>
        <v>1.4247868159870363</v>
      </c>
      <c r="DN35" s="31">
        <f t="shared" si="23"/>
        <v>1.3256915231918023</v>
      </c>
      <c r="DO35" s="31">
        <f t="shared" si="23"/>
        <v>1.8421709406578082</v>
      </c>
      <c r="DP35" s="31">
        <f t="shared" si="23"/>
        <v>2.090373651232019</v>
      </c>
      <c r="DQ35" s="31">
        <f t="shared" si="23"/>
        <v>1.4657845794715747</v>
      </c>
      <c r="DR35" s="31">
        <f t="shared" si="23"/>
        <v>1.1820133258076151</v>
      </c>
      <c r="DS35" s="31">
        <f t="shared" si="23"/>
        <v>1.8567011278948982</v>
      </c>
      <c r="DT35" s="31">
        <f t="shared" si="23"/>
        <v>1.841145257705938</v>
      </c>
      <c r="DU35" s="31">
        <f t="shared" si="23"/>
        <v>2.0704868312062592</v>
      </c>
      <c r="DV35" s="31">
        <f t="shared" si="23"/>
        <v>1.7700183857906859</v>
      </c>
      <c r="DW35" s="31">
        <f t="shared" si="23"/>
        <v>1.4128864121494384</v>
      </c>
      <c r="DX35" s="31">
        <f t="shared" si="23"/>
        <v>1.6105952189633641</v>
      </c>
      <c r="DY35" s="31">
        <f t="shared" si="23"/>
        <v>1.4617535628580605</v>
      </c>
      <c r="DZ35" s="31">
        <f t="shared" si="23"/>
        <v>1.5027848484970254</v>
      </c>
      <c r="EA35" s="31">
        <f t="shared" si="23"/>
        <v>1.2813030406075459</v>
      </c>
      <c r="EB35" s="31">
        <f t="shared" si="23"/>
        <v>1.5197778807140696</v>
      </c>
      <c r="EC35" s="31">
        <f t="shared" si="23"/>
        <v>1.9867392914218425</v>
      </c>
      <c r="ED35" s="31">
        <f t="shared" si="24"/>
        <v>1.5830869918706483</v>
      </c>
      <c r="EE35" s="31">
        <f t="shared" si="24"/>
        <v>1.939616620790285</v>
      </c>
      <c r="EF35" s="31">
        <f t="shared" si="24"/>
        <v>1.8906808595184863</v>
      </c>
      <c r="EG35" s="31">
        <f t="shared" si="24"/>
        <v>1.3910597610223741</v>
      </c>
      <c r="EH35" s="31">
        <f t="shared" si="24"/>
        <v>1.5331753874374896</v>
      </c>
      <c r="EI35" s="31">
        <f t="shared" si="24"/>
        <v>1.6619919614884482</v>
      </c>
      <c r="EJ35" s="31">
        <f t="shared" si="24"/>
        <v>1.4506127356876843</v>
      </c>
      <c r="EK35" s="31">
        <f t="shared" si="24"/>
        <v>2.1273073883830587</v>
      </c>
      <c r="EL35" s="31">
        <f t="shared" si="24"/>
        <v>2.4040336548934218</v>
      </c>
      <c r="EM35" s="31">
        <f t="shared" si="24"/>
        <v>1.8658873351387899</v>
      </c>
      <c r="EN35" s="31">
        <f t="shared" si="24"/>
        <v>1.7093089337462462</v>
      </c>
      <c r="EO35" s="31">
        <f t="shared" si="24"/>
        <v>1.4241784129315647</v>
      </c>
      <c r="EP35" s="31">
        <f t="shared" si="24"/>
        <v>1.8349201221603997</v>
      </c>
      <c r="EQ35" s="31">
        <f t="shared" si="24"/>
        <v>2.030328108000548</v>
      </c>
      <c r="ER35" s="31">
        <f t="shared" si="24"/>
        <v>1.398238648999454</v>
      </c>
      <c r="ES35" s="31">
        <f t="shared" si="24"/>
        <v>1.7871466317536906</v>
      </c>
      <c r="ET35" s="31">
        <f t="shared" si="24"/>
        <v>1.9798182422638033</v>
      </c>
      <c r="EU35" s="31">
        <f t="shared" si="24"/>
        <v>1.7669014346375951</v>
      </c>
      <c r="EV35" s="31">
        <f t="shared" si="24"/>
        <v>2.0189614785555312</v>
      </c>
      <c r="EW35" s="31">
        <f t="shared" si="24"/>
        <v>1.4343167060843549</v>
      </c>
      <c r="EX35" s="31">
        <f t="shared" si="24"/>
        <v>1.7131656180439043</v>
      </c>
      <c r="EY35" s="31">
        <f t="shared" si="24"/>
        <v>1.6652042840133792</v>
      </c>
      <c r="EZ35" s="31">
        <f t="shared" si="24"/>
        <v>1.4045214143083551</v>
      </c>
      <c r="FA35" s="31">
        <f t="shared" si="24"/>
        <v>1.686568779738068</v>
      </c>
      <c r="FB35" s="31">
        <f t="shared" si="24"/>
        <v>1.9855186374658436</v>
      </c>
      <c r="FC35" s="31">
        <f t="shared" si="24"/>
        <v>1.9455148679515544</v>
      </c>
      <c r="FD35" s="31">
        <f t="shared" si="24"/>
        <v>2.0013512276675867</v>
      </c>
      <c r="FE35" s="31">
        <f t="shared" si="24"/>
        <v>1.971720668186411</v>
      </c>
      <c r="FF35" s="31">
        <f t="shared" si="24"/>
        <v>1.7481238003487505</v>
      </c>
      <c r="FG35" s="31">
        <f t="shared" si="24"/>
        <v>1.6125427227813385</v>
      </c>
      <c r="FH35" s="31">
        <f t="shared" si="24"/>
        <v>2.0615040080156697</v>
      </c>
      <c r="FI35" s="31">
        <f t="shared" si="24"/>
        <v>2.0466563127267356</v>
      </c>
      <c r="FJ35" s="31">
        <f t="shared" si="24"/>
        <v>1.40464460911938</v>
      </c>
      <c r="FK35" s="31">
        <f t="shared" si="24"/>
        <v>1.7250393881628905</v>
      </c>
      <c r="FL35" s="31">
        <f t="shared" si="24"/>
        <v>1.9080405982208759</v>
      </c>
      <c r="FM35" s="31">
        <f t="shared" si="24"/>
        <v>1.4857743400976477</v>
      </c>
      <c r="FN35" s="31">
        <f t="shared" si="24"/>
        <v>1.7639672620436364</v>
      </c>
      <c r="FO35" s="31" t="str">
        <f t="shared" si="24"/>
        <v/>
      </c>
      <c r="FP35" s="31" t="str">
        <f t="shared" si="24"/>
        <v/>
      </c>
      <c r="FQ35" s="31" t="str">
        <f t="shared" si="24"/>
        <v/>
      </c>
      <c r="FR35" s="31" t="str">
        <f t="shared" si="24"/>
        <v/>
      </c>
      <c r="FS35" s="31" t="str">
        <f t="shared" si="24"/>
        <v/>
      </c>
      <c r="FT35" s="31" t="str">
        <f t="shared" si="24"/>
        <v/>
      </c>
      <c r="FU35" s="31" t="str">
        <f t="shared" si="24"/>
        <v/>
      </c>
      <c r="FV35" s="31" t="str">
        <f t="shared" si="24"/>
        <v/>
      </c>
      <c r="FW35" s="31" t="str">
        <f t="shared" si="24"/>
        <v/>
      </c>
      <c r="FX35" s="31" t="str">
        <f t="shared" si="24"/>
        <v/>
      </c>
      <c r="FY35" s="31" t="str">
        <f t="shared" si="24"/>
        <v/>
      </c>
      <c r="FZ35" s="31" t="str">
        <f t="shared" si="24"/>
        <v/>
      </c>
      <c r="GA35" s="31" t="str">
        <f t="shared" si="24"/>
        <v/>
      </c>
      <c r="GB35" s="31" t="str">
        <f t="shared" si="24"/>
        <v/>
      </c>
      <c r="GC35" s="31" t="str">
        <f t="shared" si="24"/>
        <v/>
      </c>
      <c r="GD35" s="31" t="str">
        <f t="shared" si="24"/>
        <v/>
      </c>
      <c r="GE35" s="31" t="str">
        <f t="shared" si="24"/>
        <v/>
      </c>
      <c r="GF35" s="31" t="str">
        <f t="shared" si="24"/>
        <v/>
      </c>
      <c r="GG35" s="31" t="str">
        <f t="shared" si="24"/>
        <v/>
      </c>
      <c r="GH35" s="31" t="str">
        <f t="shared" si="24"/>
        <v/>
      </c>
      <c r="GI35" s="31" t="str">
        <f t="shared" si="24"/>
        <v/>
      </c>
      <c r="GJ35" s="31" t="str">
        <f t="shared" si="24"/>
        <v/>
      </c>
      <c r="GK35" s="31" t="str">
        <f t="shared" si="24"/>
        <v/>
      </c>
      <c r="GL35" s="31" t="str">
        <f t="shared" si="24"/>
        <v/>
      </c>
      <c r="GM35" s="31" t="str">
        <f t="shared" si="24"/>
        <v/>
      </c>
      <c r="GN35" s="31" t="str">
        <f t="shared" si="24"/>
        <v/>
      </c>
      <c r="GO35" s="31" t="str">
        <f t="shared" si="24"/>
        <v/>
      </c>
      <c r="GP35" s="31" t="str">
        <f t="shared" si="25"/>
        <v/>
      </c>
      <c r="GQ35" s="31" t="str">
        <f t="shared" si="25"/>
        <v/>
      </c>
      <c r="GR35" s="31" t="str">
        <f t="shared" si="25"/>
        <v/>
      </c>
      <c r="GS35" s="31" t="str">
        <f t="shared" si="25"/>
        <v/>
      </c>
      <c r="GT35" s="31" t="str">
        <f t="shared" si="25"/>
        <v/>
      </c>
      <c r="GU35" s="31" t="str">
        <f t="shared" si="25"/>
        <v/>
      </c>
      <c r="GV35" s="31" t="str">
        <f t="shared" si="25"/>
        <v/>
      </c>
      <c r="GW35" s="31" t="str">
        <f t="shared" si="25"/>
        <v/>
      </c>
      <c r="GX35" s="31" t="str">
        <f t="shared" si="25"/>
        <v/>
      </c>
      <c r="GY35" s="31" t="str">
        <f t="shared" si="25"/>
        <v/>
      </c>
      <c r="GZ35" s="31" t="str">
        <f t="shared" si="25"/>
        <v/>
      </c>
      <c r="HA35" s="31" t="str">
        <f t="shared" si="25"/>
        <v/>
      </c>
      <c r="HB35" s="31" t="str">
        <f t="shared" si="25"/>
        <v/>
      </c>
      <c r="HC35" s="31" t="str">
        <f t="shared" si="25"/>
        <v/>
      </c>
      <c r="HD35" s="31" t="str">
        <f t="shared" si="25"/>
        <v/>
      </c>
      <c r="HE35" s="31" t="str">
        <f t="shared" si="25"/>
        <v/>
      </c>
      <c r="HF35" s="31" t="str">
        <f t="shared" si="25"/>
        <v/>
      </c>
      <c r="HG35" s="31" t="str">
        <f t="shared" si="25"/>
        <v/>
      </c>
      <c r="HH35" s="31" t="str">
        <f t="shared" si="25"/>
        <v/>
      </c>
      <c r="HI35" s="31" t="str">
        <f t="shared" si="25"/>
        <v/>
      </c>
      <c r="HJ35" s="31" t="str">
        <f t="shared" si="25"/>
        <v/>
      </c>
      <c r="HK35" s="31" t="str">
        <f t="shared" si="25"/>
        <v/>
      </c>
      <c r="HL35" s="31" t="str">
        <f t="shared" si="25"/>
        <v/>
      </c>
      <c r="HM35" s="31" t="str">
        <f t="shared" si="25"/>
        <v/>
      </c>
      <c r="HN35" s="31" t="str">
        <f t="shared" si="25"/>
        <v/>
      </c>
      <c r="HO35" s="31" t="str">
        <f t="shared" si="25"/>
        <v/>
      </c>
      <c r="HP35" s="31" t="str">
        <f t="shared" si="25"/>
        <v/>
      </c>
      <c r="HQ35" s="31" t="str">
        <f t="shared" si="25"/>
        <v/>
      </c>
      <c r="HR35" s="31" t="str">
        <f t="shared" si="25"/>
        <v/>
      </c>
      <c r="HS35" s="31" t="str">
        <f t="shared" si="25"/>
        <v/>
      </c>
      <c r="HT35" s="31" t="str">
        <f t="shared" si="25"/>
        <v/>
      </c>
      <c r="HU35" s="31" t="str">
        <f t="shared" si="25"/>
        <v/>
      </c>
      <c r="HV35" s="31" t="str">
        <f t="shared" si="25"/>
        <v/>
      </c>
      <c r="HW35" s="31" t="str">
        <f t="shared" si="25"/>
        <v/>
      </c>
      <c r="HX35" s="31" t="str">
        <f t="shared" si="25"/>
        <v/>
      </c>
      <c r="HY35" s="31" t="str">
        <f t="shared" si="25"/>
        <v/>
      </c>
      <c r="HZ35" s="31" t="str">
        <f t="shared" si="25"/>
        <v/>
      </c>
      <c r="IA35" s="31" t="str">
        <f t="shared" si="25"/>
        <v/>
      </c>
      <c r="IB35" s="31" t="str">
        <f t="shared" si="25"/>
        <v/>
      </c>
      <c r="IC35" s="31" t="str">
        <f t="shared" si="25"/>
        <v/>
      </c>
      <c r="ID35" s="31" t="str">
        <f t="shared" si="25"/>
        <v/>
      </c>
      <c r="IE35" s="31" t="str">
        <f t="shared" si="25"/>
        <v/>
      </c>
      <c r="IF35" s="31" t="str">
        <f t="shared" si="25"/>
        <v/>
      </c>
      <c r="IG35" s="31" t="str">
        <f t="shared" si="25"/>
        <v/>
      </c>
      <c r="IH35" s="31" t="str">
        <f t="shared" si="25"/>
        <v/>
      </c>
      <c r="II35" s="31" t="str">
        <f t="shared" si="25"/>
        <v/>
      </c>
      <c r="IJ35" s="31" t="str">
        <f t="shared" si="25"/>
        <v/>
      </c>
      <c r="IK35" s="31" t="str">
        <f t="shared" si="25"/>
        <v/>
      </c>
      <c r="IL35" s="31" t="str">
        <f t="shared" si="25"/>
        <v/>
      </c>
      <c r="IM35" s="31" t="str">
        <f t="shared" si="25"/>
        <v/>
      </c>
      <c r="IN35" s="31" t="str">
        <f t="shared" si="25"/>
        <v/>
      </c>
      <c r="IO35" s="31" t="str">
        <f t="shared" si="25"/>
        <v/>
      </c>
      <c r="IP35" s="31" t="str">
        <f t="shared" si="25"/>
        <v/>
      </c>
      <c r="IQ35" s="31" t="str">
        <f t="shared" si="25"/>
        <v/>
      </c>
      <c r="IR35" s="31" t="str">
        <f t="shared" si="25"/>
        <v/>
      </c>
      <c r="IS35" s="31" t="str">
        <f t="shared" si="25"/>
        <v/>
      </c>
      <c r="IT35" s="56" t="str">
        <f t="shared" si="25"/>
        <v/>
      </c>
    </row>
    <row r="36" spans="1:254" s="32" customFormat="1" x14ac:dyDescent="0.2">
      <c r="A36" s="66" t="s">
        <v>550</v>
      </c>
      <c r="B36" s="100">
        <f t="shared" si="5"/>
        <v>1.7618592470383494</v>
      </c>
      <c r="C36" s="100">
        <f t="shared" si="0"/>
        <v>0.27118135460540882</v>
      </c>
      <c r="D36" s="101"/>
      <c r="E36" s="32">
        <f t="shared" si="26"/>
        <v>2.015365047271632</v>
      </c>
      <c r="F36" s="32">
        <f t="shared" si="22"/>
        <v>1.4998654864652334</v>
      </c>
      <c r="G36" s="32">
        <f t="shared" si="22"/>
        <v>1.8759347073834629</v>
      </c>
      <c r="H36" s="32">
        <f t="shared" si="22"/>
        <v>1.9538031938483582</v>
      </c>
      <c r="I36" s="32">
        <f t="shared" si="22"/>
        <v>2.2462613320885696</v>
      </c>
      <c r="J36" s="32">
        <f t="shared" si="22"/>
        <v>1.7826399858122963</v>
      </c>
      <c r="K36" s="32">
        <f t="shared" si="22"/>
        <v>1.6385467564893501</v>
      </c>
      <c r="L36" s="32">
        <f t="shared" si="22"/>
        <v>1.8137863069746407</v>
      </c>
      <c r="M36" s="32">
        <f t="shared" si="22"/>
        <v>1.3529807743764239</v>
      </c>
      <c r="N36" s="32">
        <f t="shared" si="22"/>
        <v>1.3520047780305839</v>
      </c>
      <c r="O36" s="32">
        <f t="shared" si="22"/>
        <v>1.724151776645197</v>
      </c>
      <c r="P36" s="32">
        <f t="shared" si="22"/>
        <v>1.853529577790628</v>
      </c>
      <c r="Q36" s="32">
        <f t="shared" si="22"/>
        <v>1.5875319189483219</v>
      </c>
      <c r="R36" s="32">
        <f t="shared" si="22"/>
        <v>1.6141351825424788</v>
      </c>
      <c r="S36" s="32">
        <f t="shared" si="22"/>
        <v>1.6360310031563943</v>
      </c>
      <c r="T36" s="32">
        <f t="shared" si="22"/>
        <v>1.6204020264253671</v>
      </c>
      <c r="U36" s="32">
        <f t="shared" si="22"/>
        <v>1.6078800638290291</v>
      </c>
      <c r="V36" s="32">
        <f t="shared" si="22"/>
        <v>1.5107047634692778</v>
      </c>
      <c r="W36" s="32">
        <f t="shared" si="22"/>
        <v>1.7355181564348678</v>
      </c>
      <c r="X36" s="32">
        <f t="shared" si="22"/>
        <v>1.6475157594065937</v>
      </c>
      <c r="Y36" s="32">
        <f t="shared" si="22"/>
        <v>1.9613046108512582</v>
      </c>
      <c r="Z36" s="32">
        <f t="shared" si="22"/>
        <v>1.7844356353198478</v>
      </c>
      <c r="AA36" s="32">
        <f t="shared" si="22"/>
        <v>1.6480472216361066</v>
      </c>
      <c r="AB36" s="32">
        <f t="shared" si="22"/>
        <v>2.0894453497962191</v>
      </c>
      <c r="AC36" s="32">
        <f t="shared" si="22"/>
        <v>1.6512599475584986</v>
      </c>
      <c r="AD36" s="32">
        <f t="shared" si="22"/>
        <v>1.7264787573693063</v>
      </c>
      <c r="AE36" s="32">
        <f t="shared" si="22"/>
        <v>1.9767460856024384</v>
      </c>
      <c r="AF36" s="32">
        <f t="shared" si="22"/>
        <v>1.4583061789490086</v>
      </c>
      <c r="AG36" s="32">
        <f t="shared" si="22"/>
        <v>1.7892862179775388</v>
      </c>
      <c r="AH36" s="32">
        <f t="shared" si="22"/>
        <v>2.4731975317620321</v>
      </c>
      <c r="AI36" s="32">
        <f t="shared" si="22"/>
        <v>1.7358704356337988</v>
      </c>
      <c r="AJ36" s="32">
        <f t="shared" si="22"/>
        <v>1.5412963178213972</v>
      </c>
      <c r="AK36" s="32">
        <f t="shared" si="22"/>
        <v>1.9085779263670057</v>
      </c>
      <c r="AL36" s="32">
        <f t="shared" si="22"/>
        <v>0.95894207981824442</v>
      </c>
      <c r="AM36" s="32">
        <f t="shared" si="22"/>
        <v>2.0590135769357336</v>
      </c>
      <c r="AN36" s="32">
        <f t="shared" si="22"/>
        <v>1.7045402198264024</v>
      </c>
      <c r="AO36" s="32">
        <f t="shared" si="22"/>
        <v>1.7244659400064901</v>
      </c>
      <c r="AP36" s="32">
        <f t="shared" si="22"/>
        <v>1.3886232650082828</v>
      </c>
      <c r="AQ36" s="32">
        <f t="shared" si="22"/>
        <v>1.7991809844201945</v>
      </c>
      <c r="AR36" s="32">
        <f t="shared" si="22"/>
        <v>1.6644513139789596</v>
      </c>
      <c r="AS36" s="32">
        <f t="shared" si="22"/>
        <v>1.953136693442197</v>
      </c>
      <c r="AT36" s="32">
        <f t="shared" si="22"/>
        <v>1.9893401045206369</v>
      </c>
      <c r="AU36" s="32">
        <f t="shared" si="22"/>
        <v>1.588196079525565</v>
      </c>
      <c r="AV36" s="32">
        <f t="shared" si="22"/>
        <v>1.7944873793416409</v>
      </c>
      <c r="AW36" s="32">
        <f t="shared" si="22"/>
        <v>1.76748734116342</v>
      </c>
      <c r="AX36" s="32">
        <f t="shared" si="22"/>
        <v>1.8292587440535732</v>
      </c>
      <c r="AY36" s="32">
        <f t="shared" si="22"/>
        <v>1.1818468396182162</v>
      </c>
      <c r="AZ36" s="32">
        <f t="shared" si="22"/>
        <v>1.4166149234711842</v>
      </c>
      <c r="BA36" s="32">
        <f t="shared" si="22"/>
        <v>2.1097977934438688</v>
      </c>
      <c r="BB36" s="32">
        <f t="shared" si="22"/>
        <v>2.2063686455845044</v>
      </c>
      <c r="BC36" s="32">
        <f t="shared" si="22"/>
        <v>2.0515675319421787</v>
      </c>
      <c r="BD36" s="32">
        <f t="shared" si="22"/>
        <v>2.2177600697839628</v>
      </c>
      <c r="BE36" s="32">
        <f t="shared" si="22"/>
        <v>1.4807292867973123</v>
      </c>
      <c r="BF36" s="32">
        <f t="shared" si="22"/>
        <v>1.6199495283258765</v>
      </c>
      <c r="BG36" s="32">
        <f t="shared" si="22"/>
        <v>1.7362010365067524</v>
      </c>
      <c r="BH36" s="32">
        <f t="shared" si="22"/>
        <v>1.7846248702349483</v>
      </c>
      <c r="BI36" s="32">
        <f t="shared" si="22"/>
        <v>1.641400757566001</v>
      </c>
      <c r="BJ36" s="32">
        <f t="shared" si="22"/>
        <v>1.4256463206723267</v>
      </c>
      <c r="BK36" s="32">
        <f t="shared" si="22"/>
        <v>1.9051155000287154</v>
      </c>
      <c r="BL36" s="32">
        <f t="shared" si="22"/>
        <v>1.5818868819435319</v>
      </c>
      <c r="BM36" s="32">
        <f t="shared" si="22"/>
        <v>2.0813999771762286</v>
      </c>
      <c r="BN36" s="32">
        <f t="shared" si="22"/>
        <v>1.4642265643367809</v>
      </c>
      <c r="BO36" s="32">
        <f t="shared" si="22"/>
        <v>1.3562665402338021</v>
      </c>
      <c r="BP36" s="32">
        <f t="shared" si="22"/>
        <v>1.2654744281417101</v>
      </c>
      <c r="BQ36" s="32">
        <f t="shared" si="22"/>
        <v>1.9317809444599223</v>
      </c>
      <c r="BR36" s="32">
        <f t="shared" si="23"/>
        <v>2.0472629248465086</v>
      </c>
      <c r="BS36" s="32">
        <f t="shared" si="23"/>
        <v>1.8989324033888844</v>
      </c>
      <c r="BT36" s="32">
        <f t="shared" si="23"/>
        <v>2.0078577869308383</v>
      </c>
      <c r="BU36" s="32">
        <f t="shared" si="23"/>
        <v>1.9652209176510493</v>
      </c>
      <c r="BV36" s="32">
        <f t="shared" si="23"/>
        <v>1.378627810409021</v>
      </c>
      <c r="BW36" s="32">
        <f t="shared" si="23"/>
        <v>1.7519840104138356</v>
      </c>
      <c r="BX36" s="32">
        <f t="shared" si="23"/>
        <v>1.3379946756914534</v>
      </c>
      <c r="BY36" s="32">
        <f t="shared" si="23"/>
        <v>1.9214748291196027</v>
      </c>
      <c r="BZ36" s="32">
        <f t="shared" si="23"/>
        <v>1.768584428973623</v>
      </c>
      <c r="CA36" s="32">
        <f t="shared" si="23"/>
        <v>1.4740241667956502</v>
      </c>
      <c r="CB36" s="32">
        <f t="shared" si="23"/>
        <v>1.6491744110090394</v>
      </c>
      <c r="CC36" s="32">
        <f t="shared" si="23"/>
        <v>1.9451890043626088</v>
      </c>
      <c r="CD36" s="32">
        <f t="shared" si="23"/>
        <v>1.9009072186522598</v>
      </c>
      <c r="CE36" s="32">
        <f t="shared" si="23"/>
        <v>1.4558972263315579</v>
      </c>
      <c r="CF36" s="32">
        <f t="shared" si="23"/>
        <v>1.4037147582804972</v>
      </c>
      <c r="CG36" s="32">
        <f t="shared" si="23"/>
        <v>1.7720941939102233</v>
      </c>
      <c r="CH36" s="32">
        <f t="shared" si="23"/>
        <v>1.8178228136509968</v>
      </c>
      <c r="CI36" s="32">
        <f t="shared" si="23"/>
        <v>1.8848166063274332</v>
      </c>
      <c r="CJ36" s="32">
        <f t="shared" si="23"/>
        <v>1.6427188540387543</v>
      </c>
      <c r="CK36" s="32">
        <f t="shared" si="23"/>
        <v>1.7864986275575625</v>
      </c>
      <c r="CL36" s="32">
        <f t="shared" si="23"/>
        <v>1.8906433720623717</v>
      </c>
      <c r="CM36" s="32">
        <f t="shared" si="23"/>
        <v>1.9562804120964106</v>
      </c>
      <c r="CN36" s="32">
        <f t="shared" si="23"/>
        <v>2.5123240015319439</v>
      </c>
      <c r="CO36" s="32">
        <f t="shared" si="23"/>
        <v>1.9643031013419658</v>
      </c>
      <c r="CP36" s="32">
        <f t="shared" si="23"/>
        <v>1.7299382098488627</v>
      </c>
      <c r="CQ36" s="32">
        <f t="shared" si="23"/>
        <v>1.8594558503541121</v>
      </c>
      <c r="CR36" s="32">
        <f t="shared" si="23"/>
        <v>1.6434734996257521</v>
      </c>
      <c r="CS36" s="32">
        <f t="shared" si="23"/>
        <v>2.3236733647243666</v>
      </c>
      <c r="CT36" s="32">
        <f t="shared" si="23"/>
        <v>1.6172335438384557</v>
      </c>
      <c r="CU36" s="32">
        <f t="shared" si="23"/>
        <v>1.558768518529666</v>
      </c>
      <c r="CV36" s="32">
        <f t="shared" si="23"/>
        <v>1.5503671138152149</v>
      </c>
      <c r="CW36" s="32">
        <f t="shared" si="23"/>
        <v>1.3804725792131196</v>
      </c>
      <c r="CX36" s="32">
        <f t="shared" si="23"/>
        <v>1.551509766566959</v>
      </c>
      <c r="CY36" s="32">
        <f t="shared" si="23"/>
        <v>1.7585428891331509</v>
      </c>
      <c r="CZ36" s="32">
        <f t="shared" si="23"/>
        <v>1.8767209534865488</v>
      </c>
      <c r="DA36" s="32">
        <f t="shared" si="23"/>
        <v>1.8906414129092748</v>
      </c>
      <c r="DB36" s="32">
        <f t="shared" si="23"/>
        <v>1.7725452952235929</v>
      </c>
      <c r="DC36" s="32">
        <f t="shared" si="23"/>
        <v>2.4308152042145745</v>
      </c>
      <c r="DD36" s="32">
        <f t="shared" si="23"/>
        <v>2.3911225757020591</v>
      </c>
      <c r="DE36" s="32">
        <f t="shared" si="23"/>
        <v>1.4531362217057471</v>
      </c>
      <c r="DF36" s="32">
        <f t="shared" si="23"/>
        <v>1.7548217210383255</v>
      </c>
      <c r="DG36" s="32">
        <f t="shared" si="23"/>
        <v>1.8659063577384158</v>
      </c>
      <c r="DH36" s="32">
        <f t="shared" si="23"/>
        <v>1.7527352921683439</v>
      </c>
      <c r="DI36" s="32">
        <f t="shared" si="23"/>
        <v>1.4224240808509938</v>
      </c>
      <c r="DJ36" s="32">
        <f t="shared" si="23"/>
        <v>1.6752080570783774</v>
      </c>
      <c r="DK36" s="32">
        <f t="shared" si="23"/>
        <v>2.0010621735234726</v>
      </c>
      <c r="DL36" s="32">
        <f t="shared" si="23"/>
        <v>1.8705024718119452</v>
      </c>
      <c r="DM36" s="32">
        <f t="shared" si="23"/>
        <v>1.4521236997883558</v>
      </c>
      <c r="DN36" s="32">
        <f t="shared" si="23"/>
        <v>1.344986313089545</v>
      </c>
      <c r="DO36" s="32">
        <f t="shared" si="23"/>
        <v>1.8250858095477285</v>
      </c>
      <c r="DP36" s="32">
        <f t="shared" si="23"/>
        <v>2.1156748755413401</v>
      </c>
      <c r="DQ36" s="32">
        <f t="shared" si="23"/>
        <v>1.5210548423333672</v>
      </c>
      <c r="DR36" s="32">
        <f t="shared" si="23"/>
        <v>1.2371227731626839</v>
      </c>
      <c r="DS36" s="32">
        <f t="shared" si="23"/>
        <v>1.8766067361924768</v>
      </c>
      <c r="DT36" s="32">
        <f t="shared" si="23"/>
        <v>1.8554574847985799</v>
      </c>
      <c r="DU36" s="32">
        <f t="shared" si="23"/>
        <v>2.1523061264528334</v>
      </c>
      <c r="DV36" s="32">
        <f t="shared" si="23"/>
        <v>1.8451700117785903</v>
      </c>
      <c r="DW36" s="32">
        <f t="shared" si="23"/>
        <v>1.48953986590395</v>
      </c>
      <c r="DX36" s="32">
        <f t="shared" si="23"/>
        <v>1.6917645167228446</v>
      </c>
      <c r="DY36" s="32">
        <f t="shared" si="23"/>
        <v>1.4960139553477731</v>
      </c>
      <c r="DZ36" s="32">
        <f t="shared" si="23"/>
        <v>1.5286020500567425</v>
      </c>
      <c r="EA36" s="32">
        <f t="shared" si="23"/>
        <v>1.3527752850792127</v>
      </c>
      <c r="EB36" s="32">
        <f t="shared" si="23"/>
        <v>1.5919851745828495</v>
      </c>
      <c r="EC36" s="32">
        <f t="shared" si="23"/>
        <v>2.0592631411409457</v>
      </c>
      <c r="ED36" s="32">
        <f t="shared" si="24"/>
        <v>1.6225025701579519</v>
      </c>
      <c r="EE36" s="32">
        <f t="shared" si="24"/>
        <v>1.9864505021806533</v>
      </c>
      <c r="EF36" s="32">
        <f t="shared" si="24"/>
        <v>1.9376923648219588</v>
      </c>
      <c r="EG36" s="32">
        <f t="shared" si="24"/>
        <v>1.3943120432812173</v>
      </c>
      <c r="EH36" s="32">
        <f t="shared" si="24"/>
        <v>1.5586818597711947</v>
      </c>
      <c r="EI36" s="32">
        <f t="shared" si="24"/>
        <v>1.7379524388054957</v>
      </c>
      <c r="EJ36" s="32">
        <f t="shared" si="24"/>
        <v>1.5254692958910183</v>
      </c>
      <c r="EK36" s="32">
        <f t="shared" si="24"/>
        <v>2.15698276653703</v>
      </c>
      <c r="EL36" s="32">
        <f t="shared" si="24"/>
        <v>2.4604289744509917</v>
      </c>
      <c r="EM36" s="32">
        <f t="shared" si="24"/>
        <v>1.8670344417462506</v>
      </c>
      <c r="EN36" s="32">
        <f t="shared" si="24"/>
        <v>1.7140503263426525</v>
      </c>
      <c r="EO36" s="32">
        <f t="shared" si="24"/>
        <v>1.4616761893763415</v>
      </c>
      <c r="EP36" s="32">
        <f t="shared" si="24"/>
        <v>1.9048564075136498</v>
      </c>
      <c r="EQ36" s="32">
        <f t="shared" si="24"/>
        <v>2.1072640416595063</v>
      </c>
      <c r="ER36" s="32">
        <f t="shared" si="24"/>
        <v>1.4594350674674588</v>
      </c>
      <c r="ES36" s="32">
        <f t="shared" si="24"/>
        <v>1.8653348534421039</v>
      </c>
      <c r="ET36" s="32">
        <f t="shared" si="24"/>
        <v>2.0586526441108433</v>
      </c>
      <c r="EU36" s="32">
        <f t="shared" si="24"/>
        <v>1.8391633405354033</v>
      </c>
      <c r="EV36" s="32">
        <f t="shared" si="24"/>
        <v>2.0996155036824713</v>
      </c>
      <c r="EW36" s="32">
        <f t="shared" si="24"/>
        <v>1.4762515010043025</v>
      </c>
      <c r="EX36" s="32">
        <f t="shared" si="24"/>
        <v>1.7767435151677953</v>
      </c>
      <c r="EY36" s="32">
        <f t="shared" si="24"/>
        <v>1.7085106934196099</v>
      </c>
      <c r="EZ36" s="32">
        <f t="shared" si="24"/>
        <v>1.4288502576869053</v>
      </c>
      <c r="FA36" s="32">
        <f t="shared" si="24"/>
        <v>1.7519800768003406</v>
      </c>
      <c r="FB36" s="32">
        <f t="shared" si="24"/>
        <v>2.0552106634577929</v>
      </c>
      <c r="FC36" s="32">
        <f t="shared" si="24"/>
        <v>1.9414676987456652</v>
      </c>
      <c r="FD36" s="32">
        <f t="shared" si="24"/>
        <v>2.0192714542145334</v>
      </c>
      <c r="FE36" s="32">
        <f t="shared" si="24"/>
        <v>2.0533844165227308</v>
      </c>
      <c r="FF36" s="32">
        <f t="shared" si="24"/>
        <v>1.8236105799796503</v>
      </c>
      <c r="FG36" s="32">
        <f t="shared" si="24"/>
        <v>1.6617594025901294</v>
      </c>
      <c r="FH36" s="32">
        <f t="shared" si="24"/>
        <v>2.1312110716280528</v>
      </c>
      <c r="FI36" s="32">
        <f t="shared" si="24"/>
        <v>2.1106542874991869</v>
      </c>
      <c r="FJ36" s="32">
        <f t="shared" si="24"/>
        <v>1.4464583899668488</v>
      </c>
      <c r="FK36" s="32">
        <f t="shared" si="24"/>
        <v>1.7688704995422382</v>
      </c>
      <c r="FL36" s="32">
        <f t="shared" si="24"/>
        <v>1.9665265575795552</v>
      </c>
      <c r="FM36" s="32">
        <f t="shared" si="24"/>
        <v>1.5557789363689716</v>
      </c>
      <c r="FN36" s="32">
        <f t="shared" si="24"/>
        <v>1.8409580280798981</v>
      </c>
      <c r="FO36" s="32" t="str">
        <f t="shared" si="24"/>
        <v/>
      </c>
      <c r="FP36" s="32" t="str">
        <f t="shared" si="24"/>
        <v/>
      </c>
      <c r="FQ36" s="32" t="str">
        <f t="shared" si="24"/>
        <v/>
      </c>
      <c r="FR36" s="32" t="str">
        <f t="shared" si="24"/>
        <v/>
      </c>
      <c r="FS36" s="32" t="str">
        <f t="shared" si="24"/>
        <v/>
      </c>
      <c r="FT36" s="32" t="str">
        <f t="shared" si="24"/>
        <v/>
      </c>
      <c r="FU36" s="32" t="str">
        <f t="shared" si="24"/>
        <v/>
      </c>
      <c r="FV36" s="32" t="str">
        <f t="shared" si="24"/>
        <v/>
      </c>
      <c r="FW36" s="32" t="str">
        <f t="shared" si="24"/>
        <v/>
      </c>
      <c r="FX36" s="32" t="str">
        <f t="shared" si="24"/>
        <v/>
      </c>
      <c r="FY36" s="32" t="str">
        <f t="shared" si="24"/>
        <v/>
      </c>
      <c r="FZ36" s="32" t="str">
        <f t="shared" si="24"/>
        <v/>
      </c>
      <c r="GA36" s="32" t="str">
        <f t="shared" si="24"/>
        <v/>
      </c>
      <c r="GB36" s="32" t="str">
        <f t="shared" si="24"/>
        <v/>
      </c>
      <c r="GC36" s="32" t="str">
        <f t="shared" si="24"/>
        <v/>
      </c>
      <c r="GD36" s="32" t="str">
        <f t="shared" si="24"/>
        <v/>
      </c>
      <c r="GE36" s="32" t="str">
        <f t="shared" si="24"/>
        <v/>
      </c>
      <c r="GF36" s="32" t="str">
        <f t="shared" si="24"/>
        <v/>
      </c>
      <c r="GG36" s="32" t="str">
        <f t="shared" si="24"/>
        <v/>
      </c>
      <c r="GH36" s="32" t="str">
        <f t="shared" si="24"/>
        <v/>
      </c>
      <c r="GI36" s="32" t="str">
        <f t="shared" si="24"/>
        <v/>
      </c>
      <c r="GJ36" s="32" t="str">
        <f t="shared" si="24"/>
        <v/>
      </c>
      <c r="GK36" s="32" t="str">
        <f t="shared" si="24"/>
        <v/>
      </c>
      <c r="GL36" s="32" t="str">
        <f t="shared" si="24"/>
        <v/>
      </c>
      <c r="GM36" s="32" t="str">
        <f t="shared" si="24"/>
        <v/>
      </c>
      <c r="GN36" s="32" t="str">
        <f t="shared" si="24"/>
        <v/>
      </c>
      <c r="GO36" s="32" t="str">
        <f t="shared" si="24"/>
        <v/>
      </c>
      <c r="GP36" s="32" t="str">
        <f t="shared" si="25"/>
        <v/>
      </c>
      <c r="GQ36" s="32" t="str">
        <f t="shared" si="25"/>
        <v/>
      </c>
      <c r="GR36" s="32" t="str">
        <f t="shared" si="25"/>
        <v/>
      </c>
      <c r="GS36" s="32" t="str">
        <f t="shared" si="25"/>
        <v/>
      </c>
      <c r="GT36" s="32" t="str">
        <f t="shared" si="25"/>
        <v/>
      </c>
      <c r="GU36" s="32" t="str">
        <f t="shared" si="25"/>
        <v/>
      </c>
      <c r="GV36" s="32" t="str">
        <f t="shared" si="25"/>
        <v/>
      </c>
      <c r="GW36" s="32" t="str">
        <f t="shared" si="25"/>
        <v/>
      </c>
      <c r="GX36" s="32" t="str">
        <f t="shared" si="25"/>
        <v/>
      </c>
      <c r="GY36" s="32" t="str">
        <f t="shared" si="25"/>
        <v/>
      </c>
      <c r="GZ36" s="32" t="str">
        <f t="shared" si="25"/>
        <v/>
      </c>
      <c r="HA36" s="32" t="str">
        <f t="shared" si="25"/>
        <v/>
      </c>
      <c r="HB36" s="32" t="str">
        <f t="shared" si="25"/>
        <v/>
      </c>
      <c r="HC36" s="32" t="str">
        <f t="shared" si="25"/>
        <v/>
      </c>
      <c r="HD36" s="32" t="str">
        <f t="shared" si="25"/>
        <v/>
      </c>
      <c r="HE36" s="32" t="str">
        <f t="shared" si="25"/>
        <v/>
      </c>
      <c r="HF36" s="32" t="str">
        <f t="shared" si="25"/>
        <v/>
      </c>
      <c r="HG36" s="32" t="str">
        <f t="shared" si="25"/>
        <v/>
      </c>
      <c r="HH36" s="32" t="str">
        <f t="shared" si="25"/>
        <v/>
      </c>
      <c r="HI36" s="32" t="str">
        <f t="shared" si="25"/>
        <v/>
      </c>
      <c r="HJ36" s="32" t="str">
        <f t="shared" si="25"/>
        <v/>
      </c>
      <c r="HK36" s="32" t="str">
        <f t="shared" si="25"/>
        <v/>
      </c>
      <c r="HL36" s="32" t="str">
        <f t="shared" si="25"/>
        <v/>
      </c>
      <c r="HM36" s="32" t="str">
        <f t="shared" si="25"/>
        <v/>
      </c>
      <c r="HN36" s="32" t="str">
        <f t="shared" si="25"/>
        <v/>
      </c>
      <c r="HO36" s="32" t="str">
        <f t="shared" si="25"/>
        <v/>
      </c>
      <c r="HP36" s="32" t="str">
        <f t="shared" si="25"/>
        <v/>
      </c>
      <c r="HQ36" s="32" t="str">
        <f t="shared" si="25"/>
        <v/>
      </c>
      <c r="HR36" s="32" t="str">
        <f t="shared" si="25"/>
        <v/>
      </c>
      <c r="HS36" s="32" t="str">
        <f t="shared" si="25"/>
        <v/>
      </c>
      <c r="HT36" s="32" t="str">
        <f t="shared" si="25"/>
        <v/>
      </c>
      <c r="HU36" s="32" t="str">
        <f t="shared" si="25"/>
        <v/>
      </c>
      <c r="HV36" s="32" t="str">
        <f t="shared" si="25"/>
        <v/>
      </c>
      <c r="HW36" s="32" t="str">
        <f t="shared" si="25"/>
        <v/>
      </c>
      <c r="HX36" s="32" t="str">
        <f t="shared" si="25"/>
        <v/>
      </c>
      <c r="HY36" s="32" t="str">
        <f t="shared" si="25"/>
        <v/>
      </c>
      <c r="HZ36" s="32" t="str">
        <f t="shared" si="25"/>
        <v/>
      </c>
      <c r="IA36" s="32" t="str">
        <f t="shared" si="25"/>
        <v/>
      </c>
      <c r="IB36" s="32" t="str">
        <f t="shared" si="25"/>
        <v/>
      </c>
      <c r="IC36" s="32" t="str">
        <f t="shared" si="25"/>
        <v/>
      </c>
      <c r="ID36" s="32" t="str">
        <f t="shared" si="25"/>
        <v/>
      </c>
      <c r="IE36" s="32" t="str">
        <f t="shared" si="25"/>
        <v/>
      </c>
      <c r="IF36" s="32" t="str">
        <f t="shared" si="25"/>
        <v/>
      </c>
      <c r="IG36" s="32" t="str">
        <f t="shared" si="25"/>
        <v/>
      </c>
      <c r="IH36" s="32" t="str">
        <f t="shared" si="25"/>
        <v/>
      </c>
      <c r="II36" s="32" t="str">
        <f t="shared" si="25"/>
        <v/>
      </c>
      <c r="IJ36" s="32" t="str">
        <f t="shared" si="25"/>
        <v/>
      </c>
      <c r="IK36" s="32" t="str">
        <f t="shared" si="25"/>
        <v/>
      </c>
      <c r="IL36" s="32" t="str">
        <f t="shared" si="25"/>
        <v/>
      </c>
      <c r="IM36" s="32" t="str">
        <f t="shared" si="25"/>
        <v/>
      </c>
      <c r="IN36" s="32" t="str">
        <f t="shared" si="25"/>
        <v/>
      </c>
      <c r="IO36" s="32" t="str">
        <f t="shared" si="25"/>
        <v/>
      </c>
      <c r="IP36" s="32" t="str">
        <f t="shared" si="25"/>
        <v/>
      </c>
      <c r="IQ36" s="32" t="str">
        <f t="shared" si="25"/>
        <v/>
      </c>
      <c r="IR36" s="32" t="str">
        <f t="shared" si="25"/>
        <v/>
      </c>
      <c r="IS36" s="32" t="str">
        <f t="shared" si="25"/>
        <v/>
      </c>
      <c r="IT36" s="57" t="str">
        <f t="shared" si="25"/>
        <v/>
      </c>
    </row>
    <row r="37" spans="1:254" x14ac:dyDescent="0.2">
      <c r="A37" s="61"/>
      <c r="B37" s="100"/>
      <c r="C37" s="100"/>
      <c r="D37" s="93"/>
    </row>
    <row r="38" spans="1:254" s="30" customFormat="1" x14ac:dyDescent="0.2">
      <c r="A38" s="67" t="s">
        <v>14</v>
      </c>
      <c r="B38" s="98">
        <f t="shared" si="5"/>
        <v>1.2360259471280941</v>
      </c>
      <c r="C38" s="98">
        <f t="shared" si="0"/>
        <v>0.70304042784658072</v>
      </c>
      <c r="D38" s="78"/>
      <c r="E38" s="30">
        <f t="shared" ref="E38:BP41" si="27">IF(E8&lt;&gt;"",LN(E8),"")</f>
        <v>1.737391390098592</v>
      </c>
      <c r="F38" s="30">
        <f t="shared" si="27"/>
        <v>1.6885579299307867</v>
      </c>
      <c r="G38" s="30">
        <f t="shared" si="27"/>
        <v>1.9818276594249598</v>
      </c>
      <c r="H38" s="30">
        <f t="shared" si="27"/>
        <v>1.9959061768037389</v>
      </c>
      <c r="I38" s="30">
        <f t="shared" si="27"/>
        <v>1.5462500845242177</v>
      </c>
      <c r="J38" s="30">
        <f t="shared" si="27"/>
        <v>1.4625840279631641</v>
      </c>
      <c r="K38" s="30">
        <f t="shared" si="27"/>
        <v>1.1745521774526333</v>
      </c>
      <c r="L38" s="30">
        <f t="shared" si="27"/>
        <v>1.4144864104796113</v>
      </c>
      <c r="M38" s="30">
        <f t="shared" si="27"/>
        <v>1.0763698466993705</v>
      </c>
      <c r="N38" s="30">
        <f t="shared" si="27"/>
        <v>1.0769457229986679</v>
      </c>
      <c r="O38" s="30">
        <f t="shared" si="27"/>
        <v>2.1070341534812722</v>
      </c>
      <c r="P38" s="30">
        <f t="shared" si="27"/>
        <v>1.9359055018558113</v>
      </c>
      <c r="Q38" s="30">
        <f t="shared" si="27"/>
        <v>-0.79176757221705141</v>
      </c>
      <c r="R38" s="30">
        <f t="shared" si="27"/>
        <v>-0.57130029097959101</v>
      </c>
      <c r="S38" s="30">
        <f t="shared" si="27"/>
        <v>1.7378661797037536</v>
      </c>
      <c r="T38" s="30">
        <f t="shared" si="27"/>
        <v>1.7383139575095499</v>
      </c>
      <c r="U38" s="30">
        <f t="shared" si="27"/>
        <v>1.1365837034595392</v>
      </c>
      <c r="V38" s="30">
        <f t="shared" si="27"/>
        <v>1.0692492286974236</v>
      </c>
      <c r="W38" s="30">
        <f t="shared" si="27"/>
        <v>0.41272197485988044</v>
      </c>
      <c r="X38" s="30">
        <f t="shared" si="27"/>
        <v>0.30668476855261423</v>
      </c>
      <c r="Y38" s="30">
        <f t="shared" si="27"/>
        <v>1.4603052601921733</v>
      </c>
      <c r="Z38" s="30">
        <f t="shared" si="27"/>
        <v>1.3161831983642787</v>
      </c>
      <c r="AA38" s="30">
        <f t="shared" si="27"/>
        <v>1.5092298443206749</v>
      </c>
      <c r="AB38" s="30">
        <f t="shared" si="27"/>
        <v>1.4484925304082918</v>
      </c>
      <c r="AC38" s="30">
        <f t="shared" si="27"/>
        <v>1.3144799435413692</v>
      </c>
      <c r="AD38" s="30">
        <f t="shared" si="27"/>
        <v>1.6804951286988195</v>
      </c>
      <c r="AE38" s="30">
        <f t="shared" si="27"/>
        <v>1.7692085260045476</v>
      </c>
      <c r="AF38" s="30">
        <f t="shared" si="27"/>
        <v>1.872522684227667</v>
      </c>
      <c r="AG38" s="30">
        <f t="shared" si="27"/>
        <v>0.51222513265160807</v>
      </c>
      <c r="AH38" s="30">
        <f t="shared" si="27"/>
        <v>0.15406401787505983</v>
      </c>
      <c r="AI38" s="30">
        <f t="shared" si="27"/>
        <v>0.84959352433618218</v>
      </c>
      <c r="AJ38" s="30">
        <f t="shared" si="27"/>
        <v>0.99249906245661124</v>
      </c>
      <c r="AK38" s="30">
        <f t="shared" si="27"/>
        <v>0.46128730747501323</v>
      </c>
      <c r="AL38" s="30">
        <f t="shared" si="27"/>
        <v>6.0290009536023348E-3</v>
      </c>
      <c r="AM38" s="30">
        <f t="shared" si="27"/>
        <v>0.79258885913839405</v>
      </c>
      <c r="AN38" s="30">
        <f t="shared" si="27"/>
        <v>1.0499677739772622</v>
      </c>
      <c r="AO38" s="30">
        <f t="shared" si="27"/>
        <v>0.80149153444875076</v>
      </c>
      <c r="AP38" s="30">
        <f t="shared" si="27"/>
        <v>0.59787538133321505</v>
      </c>
      <c r="AQ38" s="30">
        <f t="shared" si="27"/>
        <v>1.875754184724753</v>
      </c>
      <c r="AR38" s="30">
        <f t="shared" si="27"/>
        <v>1.9124678068684695</v>
      </c>
      <c r="AS38" s="30">
        <f t="shared" si="27"/>
        <v>2.0742075459182523</v>
      </c>
      <c r="AT38" s="30">
        <f t="shared" si="27"/>
        <v>1.6692209906286675</v>
      </c>
      <c r="AU38" s="30">
        <f t="shared" si="27"/>
        <v>-0.37635107864474443</v>
      </c>
      <c r="AV38" s="30">
        <f t="shared" si="27"/>
        <v>0.13168367546609103</v>
      </c>
      <c r="AW38" s="30">
        <f t="shared" si="27"/>
        <v>1.0819870116356107</v>
      </c>
      <c r="AX38" s="30">
        <f t="shared" si="27"/>
        <v>1.0232779420901208</v>
      </c>
      <c r="AY38" s="30">
        <f t="shared" si="27"/>
        <v>1.5963995948737075</v>
      </c>
      <c r="AZ38" s="30">
        <f t="shared" si="27"/>
        <v>1.3290957446604514</v>
      </c>
      <c r="BA38" s="30">
        <f t="shared" si="27"/>
        <v>1.1096487602608023</v>
      </c>
      <c r="BB38" s="30">
        <f t="shared" si="27"/>
        <v>1.4479634040020577</v>
      </c>
      <c r="BC38" s="30">
        <f t="shared" si="27"/>
        <v>2.5282684450651316</v>
      </c>
      <c r="BD38" s="30">
        <f t="shared" si="27"/>
        <v>2.5755265914275931</v>
      </c>
      <c r="BE38" s="30">
        <f t="shared" si="27"/>
        <v>1.1488698874725645</v>
      </c>
      <c r="BF38" s="30">
        <f t="shared" si="27"/>
        <v>1.1671050385831807</v>
      </c>
      <c r="BG38" s="30">
        <f t="shared" si="27"/>
        <v>2.3098858569029428</v>
      </c>
      <c r="BH38" s="30">
        <f t="shared" si="27"/>
        <v>2.1368241979761713</v>
      </c>
      <c r="BI38" s="30">
        <f t="shared" si="27"/>
        <v>0.86615589332600507</v>
      </c>
      <c r="BJ38" s="30">
        <f t="shared" si="27"/>
        <v>-8.2400682510908554E-2</v>
      </c>
      <c r="BK38" s="30">
        <f t="shared" si="27"/>
        <v>1.3176669768179783</v>
      </c>
      <c r="BL38" s="30">
        <f t="shared" si="27"/>
        <v>1.4009644118951805</v>
      </c>
      <c r="BM38" s="30">
        <f t="shared" si="27"/>
        <v>0.5152207436780456</v>
      </c>
      <c r="BN38" s="30">
        <f t="shared" si="27"/>
        <v>0.53116216153789031</v>
      </c>
      <c r="BO38" s="30">
        <f t="shared" si="27"/>
        <v>0.31062390309695659</v>
      </c>
      <c r="BP38" s="30">
        <f t="shared" si="27"/>
        <v>0.59657767157745145</v>
      </c>
      <c r="BQ38" s="30">
        <f t="shared" ref="BQ38:EB41" si="28">IF(BQ8&lt;&gt;"",LN(BQ8),"")</f>
        <v>1.731196156002357</v>
      </c>
      <c r="BR38" s="30">
        <f t="shared" si="28"/>
        <v>1.6368339627715431</v>
      </c>
      <c r="BS38" s="30">
        <f t="shared" si="28"/>
        <v>1.8888323410549379</v>
      </c>
      <c r="BT38" s="30">
        <f t="shared" si="28"/>
        <v>1.8922254403150607</v>
      </c>
      <c r="BU38" s="30">
        <f t="shared" si="28"/>
        <v>1.195221128426522</v>
      </c>
      <c r="BV38" s="30">
        <f t="shared" si="28"/>
        <v>0.97474901309496942</v>
      </c>
      <c r="BW38" s="30">
        <f t="shared" si="28"/>
        <v>-0.18845588752169976</v>
      </c>
      <c r="BX38" s="30">
        <f t="shared" si="28"/>
        <v>-0.39011352936142657</v>
      </c>
      <c r="BY38" s="30">
        <f t="shared" si="28"/>
        <v>1.1315897076867703</v>
      </c>
      <c r="BZ38" s="30">
        <f t="shared" si="28"/>
        <v>1.045022775454477</v>
      </c>
      <c r="CA38" s="30">
        <f t="shared" si="28"/>
        <v>0.37170201674422992</v>
      </c>
      <c r="CB38" s="30">
        <f t="shared" si="28"/>
        <v>0.26995649788141024</v>
      </c>
      <c r="CC38" s="30">
        <f t="shared" si="28"/>
        <v>1.9257451728163497</v>
      </c>
      <c r="CD38" s="30">
        <f t="shared" si="28"/>
        <v>1.8507402212198409</v>
      </c>
      <c r="CE38" s="30">
        <f t="shared" si="28"/>
        <v>1.2418231313303993</v>
      </c>
      <c r="CF38" s="30">
        <f t="shared" si="28"/>
        <v>1.1957122583912703</v>
      </c>
      <c r="CG38" s="30">
        <f t="shared" si="28"/>
        <v>1.7768501059990411</v>
      </c>
      <c r="CH38" s="30">
        <f t="shared" si="28"/>
        <v>1.6550038932697615</v>
      </c>
      <c r="CI38" s="30">
        <f t="shared" si="28"/>
        <v>1.9445469825010964</v>
      </c>
      <c r="CJ38" s="30">
        <f t="shared" si="28"/>
        <v>1.9161743683258199</v>
      </c>
      <c r="CK38" s="30">
        <f t="shared" si="28"/>
        <v>1.1736761640866524</v>
      </c>
      <c r="CL38" s="30">
        <f t="shared" si="28"/>
        <v>1.2414321894432452</v>
      </c>
      <c r="CM38" s="30">
        <f t="shared" si="28"/>
        <v>1.2236103638371507</v>
      </c>
      <c r="CN38" s="30">
        <f t="shared" si="28"/>
        <v>1.0755844539845225</v>
      </c>
      <c r="CO38" s="30">
        <f t="shared" si="28"/>
        <v>0.62233197533138507</v>
      </c>
      <c r="CP38" s="30">
        <f t="shared" si="28"/>
        <v>0.75556888837020875</v>
      </c>
      <c r="CQ38" s="30">
        <f t="shared" si="28"/>
        <v>1.7867859679378477</v>
      </c>
      <c r="CR38" s="30">
        <f t="shared" si="28"/>
        <v>1.8926919370081694</v>
      </c>
      <c r="CS38" s="30">
        <f t="shared" si="28"/>
        <v>2.1464363514372171</v>
      </c>
      <c r="CT38" s="30">
        <f t="shared" si="28"/>
        <v>2.1625525796613294</v>
      </c>
      <c r="CU38" s="30">
        <f t="shared" si="28"/>
        <v>1.1913854482223594</v>
      </c>
      <c r="CV38" s="30">
        <f t="shared" si="28"/>
        <v>1.1277732232176927</v>
      </c>
      <c r="CW38" s="30">
        <f t="shared" si="28"/>
        <v>1.4012352737885037</v>
      </c>
      <c r="CX38" s="30">
        <f t="shared" si="28"/>
        <v>1.3817773983361019</v>
      </c>
      <c r="CY38" s="30">
        <f t="shared" si="28"/>
        <v>1.2274393250625069</v>
      </c>
      <c r="CZ38" s="30">
        <f t="shared" si="28"/>
        <v>1.1559775493825712</v>
      </c>
      <c r="DA38" s="30">
        <f t="shared" si="28"/>
        <v>2.1617722869735236</v>
      </c>
      <c r="DB38" s="30">
        <f t="shared" si="28"/>
        <v>1.9901090456728854</v>
      </c>
      <c r="DC38" s="30">
        <f t="shared" si="28"/>
        <v>2.4491265260687305</v>
      </c>
      <c r="DD38" s="30">
        <f t="shared" si="28"/>
        <v>2.5008579375351565</v>
      </c>
      <c r="DE38" s="30">
        <f t="shared" si="28"/>
        <v>0.23094780591028452</v>
      </c>
      <c r="DF38" s="30">
        <f t="shared" si="28"/>
        <v>1.4834114172323993E-2</v>
      </c>
      <c r="DG38" s="30">
        <f t="shared" si="28"/>
        <v>2.2451611426929752</v>
      </c>
      <c r="DH38" s="30">
        <f t="shared" si="28"/>
        <v>2.1444140296654011</v>
      </c>
      <c r="DI38" s="30">
        <f t="shared" si="28"/>
        <v>0.90736945461802088</v>
      </c>
      <c r="DJ38" s="30">
        <f t="shared" si="28"/>
        <v>0.98175365710320606</v>
      </c>
      <c r="DK38" s="30">
        <f t="shared" si="28"/>
        <v>1.7383802293611517</v>
      </c>
      <c r="DL38" s="30">
        <f t="shared" si="28"/>
        <v>1.5455648590583917</v>
      </c>
      <c r="DM38" s="30">
        <f t="shared" si="28"/>
        <v>1.2210524043149455</v>
      </c>
      <c r="DN38" s="30">
        <f t="shared" si="28"/>
        <v>1.1491291535866237</v>
      </c>
      <c r="DO38" s="30">
        <f t="shared" si="28"/>
        <v>2.4559689813193915</v>
      </c>
      <c r="DP38" s="30">
        <f t="shared" si="28"/>
        <v>2.4490773505827832</v>
      </c>
      <c r="DQ38" s="30">
        <f t="shared" si="28"/>
        <v>1.2543052688365333</v>
      </c>
      <c r="DR38" s="30">
        <f t="shared" si="28"/>
        <v>1.0165336607328337</v>
      </c>
      <c r="DS38" s="30">
        <f t="shared" si="28"/>
        <v>2.2714731997917479</v>
      </c>
      <c r="DT38" s="30">
        <f t="shared" si="28"/>
        <v>2.2878575909370023</v>
      </c>
      <c r="DU38" s="30">
        <f t="shared" si="28"/>
        <v>1.355434601178233</v>
      </c>
      <c r="DV38" s="30">
        <f t="shared" si="28"/>
        <v>1.1688203607596379</v>
      </c>
      <c r="DW38" s="30">
        <f t="shared" si="28"/>
        <v>4.7747962471594504E-2</v>
      </c>
      <c r="DX38" s="30">
        <f t="shared" si="28"/>
        <v>0.29644436676710834</v>
      </c>
      <c r="DY38" s="30">
        <f t="shared" si="28"/>
        <v>1.6259428649023779</v>
      </c>
      <c r="DZ38" s="30">
        <f t="shared" si="28"/>
        <v>1.7392670864256516</v>
      </c>
      <c r="EA38" s="30">
        <f t="shared" si="28"/>
        <v>6.9848916557180424E-2</v>
      </c>
      <c r="EB38" s="30">
        <f t="shared" si="28"/>
        <v>0.33418248369214981</v>
      </c>
      <c r="EC38" s="30">
        <f t="shared" ref="EC38:GN41" si="29">IF(EC8&lt;&gt;"",LN(EC8),"")</f>
        <v>0.47596197207938157</v>
      </c>
      <c r="ED38" s="30">
        <f t="shared" si="29"/>
        <v>1.4111558272430185</v>
      </c>
      <c r="EE38" s="30">
        <f t="shared" si="29"/>
        <v>2.0576562514623049</v>
      </c>
      <c r="EF38" s="30">
        <f t="shared" si="29"/>
        <v>2.0070374933971067</v>
      </c>
      <c r="EG38" s="30">
        <f t="shared" si="29"/>
        <v>1.3039814252007662</v>
      </c>
      <c r="EH38" s="30">
        <f t="shared" si="29"/>
        <v>1.1846029018273982</v>
      </c>
      <c r="EI38" s="30">
        <f t="shared" si="29"/>
        <v>0.47091953987838797</v>
      </c>
      <c r="EJ38" s="30">
        <f t="shared" si="29"/>
        <v>0.82311934028611156</v>
      </c>
      <c r="EK38" s="30">
        <f t="shared" si="29"/>
        <v>2.3425870337941745</v>
      </c>
      <c r="EL38" s="30">
        <f t="shared" si="29"/>
        <v>2.397696874569057</v>
      </c>
      <c r="EM38" s="30">
        <f t="shared" si="29"/>
        <v>2.224914020508264</v>
      </c>
      <c r="EN38" s="30">
        <f t="shared" si="29"/>
        <v>2.1621155602631656</v>
      </c>
      <c r="EO38" s="30">
        <f t="shared" si="29"/>
        <v>0.83734854616456467</v>
      </c>
      <c r="EP38" s="30">
        <f t="shared" si="29"/>
        <v>0.76895282373862095</v>
      </c>
      <c r="EQ38" s="30">
        <f t="shared" si="29"/>
        <v>1.2848741655424563</v>
      </c>
      <c r="ER38" s="30">
        <f t="shared" si="29"/>
        <v>0.96262792433798905</v>
      </c>
      <c r="ES38" s="30">
        <f t="shared" si="29"/>
        <v>0.44408474000774173</v>
      </c>
      <c r="ET38" s="30">
        <f t="shared" si="29"/>
        <v>0.88101411170693233</v>
      </c>
      <c r="EU38" s="30">
        <f t="shared" si="29"/>
        <v>0.512315442721197</v>
      </c>
      <c r="EV38" s="30">
        <f t="shared" si="29"/>
        <v>0.20778281402217583</v>
      </c>
      <c r="EW38" s="30">
        <f t="shared" si="29"/>
        <v>1.5307929622955299</v>
      </c>
      <c r="EX38" s="30">
        <f t="shared" si="29"/>
        <v>1.51387254284743</v>
      </c>
      <c r="EY38" s="30">
        <f t="shared" si="29"/>
        <v>0.95403032240715613</v>
      </c>
      <c r="EZ38" s="30">
        <f t="shared" si="29"/>
        <v>0.59245048758832686</v>
      </c>
      <c r="FA38" s="30">
        <f t="shared" si="29"/>
        <v>0.92486169324752898</v>
      </c>
      <c r="FB38" s="30">
        <f t="shared" si="29"/>
        <v>1.0636827281860068</v>
      </c>
      <c r="FC38" s="30">
        <f t="shared" si="29"/>
        <v>1.3744562163061849</v>
      </c>
      <c r="FD38" s="30">
        <f t="shared" si="29"/>
        <v>1.4633342473697444</v>
      </c>
      <c r="FE38" s="30">
        <f t="shared" si="29"/>
        <v>0.22194746640682717</v>
      </c>
      <c r="FF38" s="30">
        <f t="shared" si="29"/>
        <v>0.56933033685553025</v>
      </c>
      <c r="FG38" s="30">
        <f t="shared" si="29"/>
        <v>1.5465795121258472</v>
      </c>
      <c r="FH38" s="30">
        <f t="shared" si="29"/>
        <v>1.6066501404887958</v>
      </c>
      <c r="FI38" s="30">
        <f t="shared" si="29"/>
        <v>0.84939634154277777</v>
      </c>
      <c r="FJ38" s="30">
        <f t="shared" si="29"/>
        <v>0.53426074339696095</v>
      </c>
      <c r="FK38" s="30">
        <f t="shared" si="29"/>
        <v>1.7578581502578352</v>
      </c>
      <c r="FL38" s="30">
        <f t="shared" si="29"/>
        <v>1.8044403230364536</v>
      </c>
      <c r="FM38" s="30">
        <f t="shared" si="29"/>
        <v>0.43293854048052827</v>
      </c>
      <c r="FN38" s="30">
        <f t="shared" si="29"/>
        <v>0.37117505144237178</v>
      </c>
      <c r="FO38" s="30" t="str">
        <f t="shared" si="29"/>
        <v/>
      </c>
      <c r="FP38" s="30" t="str">
        <f t="shared" si="29"/>
        <v/>
      </c>
      <c r="FQ38" s="30" t="str">
        <f t="shared" si="29"/>
        <v/>
      </c>
      <c r="FR38" s="30" t="str">
        <f t="shared" si="29"/>
        <v/>
      </c>
      <c r="FS38" s="30" t="str">
        <f t="shared" si="29"/>
        <v/>
      </c>
      <c r="FT38" s="30" t="str">
        <f t="shared" si="29"/>
        <v/>
      </c>
      <c r="FU38" s="30" t="str">
        <f t="shared" si="29"/>
        <v/>
      </c>
      <c r="FV38" s="30" t="str">
        <f t="shared" si="29"/>
        <v/>
      </c>
      <c r="FW38" s="30" t="str">
        <f t="shared" si="29"/>
        <v/>
      </c>
      <c r="FX38" s="30" t="str">
        <f t="shared" si="29"/>
        <v/>
      </c>
      <c r="FY38" s="30" t="str">
        <f t="shared" si="29"/>
        <v/>
      </c>
      <c r="FZ38" s="30" t="str">
        <f t="shared" si="29"/>
        <v/>
      </c>
      <c r="GA38" s="30" t="str">
        <f t="shared" si="29"/>
        <v/>
      </c>
      <c r="GB38" s="30" t="str">
        <f t="shared" si="29"/>
        <v/>
      </c>
      <c r="GC38" s="30" t="str">
        <f t="shared" si="29"/>
        <v/>
      </c>
      <c r="GD38" s="30" t="str">
        <f t="shared" si="29"/>
        <v/>
      </c>
      <c r="GE38" s="30" t="str">
        <f t="shared" si="29"/>
        <v/>
      </c>
      <c r="GF38" s="30" t="str">
        <f t="shared" si="29"/>
        <v/>
      </c>
      <c r="GG38" s="30" t="str">
        <f t="shared" si="29"/>
        <v/>
      </c>
      <c r="GH38" s="30" t="str">
        <f t="shared" si="29"/>
        <v/>
      </c>
      <c r="GI38" s="30" t="str">
        <f t="shared" si="29"/>
        <v/>
      </c>
      <c r="GJ38" s="30" t="str">
        <f t="shared" si="29"/>
        <v/>
      </c>
      <c r="GK38" s="30" t="str">
        <f t="shared" si="29"/>
        <v/>
      </c>
      <c r="GL38" s="30" t="str">
        <f t="shared" si="29"/>
        <v/>
      </c>
      <c r="GM38" s="30" t="str">
        <f t="shared" si="29"/>
        <v/>
      </c>
      <c r="GN38" s="30" t="str">
        <f t="shared" si="29"/>
        <v/>
      </c>
      <c r="GO38" s="30" t="str">
        <f t="shared" ref="GO38:IT42" si="30">IF(GO8&lt;&gt;"",LN(GO8),"")</f>
        <v/>
      </c>
      <c r="GP38" s="30" t="str">
        <f t="shared" si="30"/>
        <v/>
      </c>
      <c r="GQ38" s="30" t="str">
        <f t="shared" si="30"/>
        <v/>
      </c>
      <c r="GR38" s="30" t="str">
        <f t="shared" si="30"/>
        <v/>
      </c>
      <c r="GS38" s="30" t="str">
        <f t="shared" si="30"/>
        <v/>
      </c>
      <c r="GT38" s="30" t="str">
        <f t="shared" si="30"/>
        <v/>
      </c>
      <c r="GU38" s="30" t="str">
        <f t="shared" si="30"/>
        <v/>
      </c>
      <c r="GV38" s="30" t="str">
        <f t="shared" si="30"/>
        <v/>
      </c>
      <c r="GW38" s="30" t="str">
        <f t="shared" si="30"/>
        <v/>
      </c>
      <c r="GX38" s="30" t="str">
        <f t="shared" si="30"/>
        <v/>
      </c>
      <c r="GY38" s="30" t="str">
        <f t="shared" si="30"/>
        <v/>
      </c>
      <c r="GZ38" s="30" t="str">
        <f t="shared" si="30"/>
        <v/>
      </c>
      <c r="HA38" s="30" t="str">
        <f t="shared" si="30"/>
        <v/>
      </c>
      <c r="HB38" s="30" t="str">
        <f t="shared" si="30"/>
        <v/>
      </c>
      <c r="HC38" s="30" t="str">
        <f t="shared" si="30"/>
        <v/>
      </c>
      <c r="HD38" s="30" t="str">
        <f t="shared" si="30"/>
        <v/>
      </c>
      <c r="HE38" s="30" t="str">
        <f t="shared" si="30"/>
        <v/>
      </c>
      <c r="HF38" s="30" t="str">
        <f t="shared" si="30"/>
        <v/>
      </c>
      <c r="HG38" s="30" t="str">
        <f t="shared" si="30"/>
        <v/>
      </c>
      <c r="HH38" s="30" t="str">
        <f t="shared" si="30"/>
        <v/>
      </c>
      <c r="HI38" s="30" t="str">
        <f t="shared" si="30"/>
        <v/>
      </c>
      <c r="HJ38" s="30" t="str">
        <f t="shared" si="30"/>
        <v/>
      </c>
      <c r="HK38" s="30" t="str">
        <f t="shared" si="30"/>
        <v/>
      </c>
      <c r="HL38" s="30" t="str">
        <f t="shared" si="30"/>
        <v/>
      </c>
      <c r="HM38" s="30" t="str">
        <f t="shared" si="30"/>
        <v/>
      </c>
      <c r="HN38" s="30" t="str">
        <f t="shared" si="30"/>
        <v/>
      </c>
      <c r="HO38" s="30" t="str">
        <f t="shared" si="30"/>
        <v/>
      </c>
      <c r="HP38" s="30" t="str">
        <f t="shared" si="30"/>
        <v/>
      </c>
      <c r="HQ38" s="30" t="str">
        <f t="shared" si="30"/>
        <v/>
      </c>
      <c r="HR38" s="30" t="str">
        <f t="shared" si="30"/>
        <v/>
      </c>
      <c r="HS38" s="30" t="str">
        <f t="shared" si="30"/>
        <v/>
      </c>
      <c r="HT38" s="30" t="str">
        <f t="shared" si="30"/>
        <v/>
      </c>
      <c r="HU38" s="30" t="str">
        <f t="shared" si="30"/>
        <v/>
      </c>
      <c r="HV38" s="30" t="str">
        <f t="shared" si="30"/>
        <v/>
      </c>
      <c r="HW38" s="30" t="str">
        <f t="shared" si="30"/>
        <v/>
      </c>
      <c r="HX38" s="30" t="str">
        <f t="shared" si="30"/>
        <v/>
      </c>
      <c r="HY38" s="30" t="str">
        <f t="shared" si="30"/>
        <v/>
      </c>
      <c r="HZ38" s="30" t="str">
        <f t="shared" si="30"/>
        <v/>
      </c>
      <c r="IA38" s="30" t="str">
        <f t="shared" si="30"/>
        <v/>
      </c>
      <c r="IB38" s="30" t="str">
        <f t="shared" si="30"/>
        <v/>
      </c>
      <c r="IC38" s="30" t="str">
        <f t="shared" si="30"/>
        <v/>
      </c>
      <c r="ID38" s="30" t="str">
        <f t="shared" si="30"/>
        <v/>
      </c>
      <c r="IE38" s="30" t="str">
        <f t="shared" si="30"/>
        <v/>
      </c>
      <c r="IF38" s="30" t="str">
        <f t="shared" si="30"/>
        <v/>
      </c>
      <c r="IG38" s="30" t="str">
        <f t="shared" si="30"/>
        <v/>
      </c>
      <c r="IH38" s="30" t="str">
        <f t="shared" si="30"/>
        <v/>
      </c>
      <c r="II38" s="30" t="str">
        <f t="shared" si="30"/>
        <v/>
      </c>
      <c r="IJ38" s="30" t="str">
        <f t="shared" si="30"/>
        <v/>
      </c>
      <c r="IK38" s="30" t="str">
        <f t="shared" si="30"/>
        <v/>
      </c>
      <c r="IL38" s="30" t="str">
        <f t="shared" si="30"/>
        <v/>
      </c>
      <c r="IM38" s="30" t="str">
        <f t="shared" si="30"/>
        <v/>
      </c>
      <c r="IN38" s="30" t="str">
        <f t="shared" si="30"/>
        <v/>
      </c>
      <c r="IO38" s="30" t="str">
        <f t="shared" si="30"/>
        <v/>
      </c>
      <c r="IP38" s="30" t="str">
        <f t="shared" si="30"/>
        <v/>
      </c>
      <c r="IQ38" s="30" t="str">
        <f t="shared" si="30"/>
        <v/>
      </c>
      <c r="IR38" s="30" t="str">
        <f t="shared" si="30"/>
        <v/>
      </c>
      <c r="IS38" s="30" t="str">
        <f t="shared" si="30"/>
        <v/>
      </c>
      <c r="IT38" s="55" t="str">
        <f t="shared" si="30"/>
        <v/>
      </c>
    </row>
    <row r="39" spans="1:254" s="30" customFormat="1" x14ac:dyDescent="0.2">
      <c r="A39" s="67" t="s">
        <v>13</v>
      </c>
      <c r="B39" s="98">
        <f t="shared" si="5"/>
        <v>1.5910101169428801</v>
      </c>
      <c r="C39" s="98">
        <f t="shared" si="0"/>
        <v>0.53570879629513157</v>
      </c>
      <c r="D39" s="78"/>
      <c r="E39" s="30">
        <f t="shared" si="27"/>
        <v>1.316169460664631</v>
      </c>
      <c r="F39" s="30">
        <f t="shared" si="27"/>
        <v>1.7482794406887088</v>
      </c>
      <c r="G39" s="30">
        <f t="shared" si="27"/>
        <v>2.290877956930943</v>
      </c>
      <c r="H39" s="30">
        <f t="shared" si="27"/>
        <v>2.561631202870045</v>
      </c>
      <c r="I39" s="30">
        <f t="shared" si="27"/>
        <v>1.4648937455359787</v>
      </c>
      <c r="J39" s="30">
        <f t="shared" si="27"/>
        <v>0.95447225418574877</v>
      </c>
      <c r="K39" s="30">
        <f t="shared" si="27"/>
        <v>0.80081769834964156</v>
      </c>
      <c r="L39" s="30">
        <f t="shared" si="27"/>
        <v>1.7598320767721964</v>
      </c>
      <c r="M39" s="30">
        <f t="shared" si="27"/>
        <v>0.49781567838409263</v>
      </c>
      <c r="N39" s="30">
        <f t="shared" si="27"/>
        <v>0.67406152540644748</v>
      </c>
      <c r="O39" s="30">
        <f t="shared" si="27"/>
        <v>1.9205930530454454</v>
      </c>
      <c r="P39" s="30">
        <f t="shared" si="27"/>
        <v>1.7613356937702183</v>
      </c>
      <c r="Q39" s="30">
        <f t="shared" si="27"/>
        <v>1.5919512208333055</v>
      </c>
      <c r="R39" s="30">
        <f t="shared" si="27"/>
        <v>1.2742833232159514</v>
      </c>
      <c r="S39" s="30">
        <f t="shared" si="27"/>
        <v>1.2934976092036725</v>
      </c>
      <c r="T39" s="30">
        <f t="shared" si="27"/>
        <v>1.5751619479400161</v>
      </c>
      <c r="U39" s="30">
        <f t="shared" si="27"/>
        <v>1.6433336589354373</v>
      </c>
      <c r="V39" s="30">
        <f t="shared" si="27"/>
        <v>1.6401216258272335</v>
      </c>
      <c r="W39" s="30">
        <f t="shared" si="27"/>
        <v>1.4359941947987578</v>
      </c>
      <c r="X39" s="30">
        <f t="shared" si="27"/>
        <v>1.7119315188795812</v>
      </c>
      <c r="Y39" s="30">
        <f t="shared" si="27"/>
        <v>1.7025118617438768</v>
      </c>
      <c r="Z39" s="30">
        <f t="shared" si="27"/>
        <v>1.7570034357703435</v>
      </c>
      <c r="AA39" s="30">
        <f t="shared" si="27"/>
        <v>1.3437850975170382</v>
      </c>
      <c r="AB39" s="30">
        <f t="shared" si="27"/>
        <v>1.3228159280744503</v>
      </c>
      <c r="AC39" s="30">
        <f t="shared" si="27"/>
        <v>1.5312270129708416</v>
      </c>
      <c r="AD39" s="30">
        <f t="shared" si="27"/>
        <v>2.1516655896006038</v>
      </c>
      <c r="AE39" s="30">
        <f t="shared" si="27"/>
        <v>2.3859854773122979</v>
      </c>
      <c r="AF39" s="30">
        <f t="shared" si="27"/>
        <v>2.1650596639413782</v>
      </c>
      <c r="AG39" s="30">
        <f t="shared" si="27"/>
        <v>1.0195211509615119</v>
      </c>
      <c r="AH39" s="30">
        <f t="shared" si="27"/>
        <v>1.0656635320306755</v>
      </c>
      <c r="AI39" s="30">
        <f t="shared" si="27"/>
        <v>1.9482950029776185</v>
      </c>
      <c r="AJ39" s="30">
        <f t="shared" si="27"/>
        <v>1.3067710533945898</v>
      </c>
      <c r="AK39" s="30">
        <f t="shared" si="27"/>
        <v>1.0013676546009849</v>
      </c>
      <c r="AL39" s="30">
        <f t="shared" si="27"/>
        <v>1.0902048271964107</v>
      </c>
      <c r="AM39" s="30">
        <f t="shared" si="27"/>
        <v>1.9061031906117487</v>
      </c>
      <c r="AN39" s="30">
        <f t="shared" si="27"/>
        <v>1.2966843909434544</v>
      </c>
      <c r="AO39" s="30">
        <f t="shared" si="27"/>
        <v>1.8564165185487507</v>
      </c>
      <c r="AP39" s="30">
        <f t="shared" si="27"/>
        <v>1.2468928973762086</v>
      </c>
      <c r="AQ39" s="30">
        <f t="shared" si="27"/>
        <v>1.6779405368133382</v>
      </c>
      <c r="AR39" s="30">
        <f t="shared" si="27"/>
        <v>1.9723064264680576</v>
      </c>
      <c r="AS39" s="30">
        <f t="shared" si="27"/>
        <v>1.5917348843393635</v>
      </c>
      <c r="AT39" s="30">
        <f t="shared" si="27"/>
        <v>1.7692605646135917</v>
      </c>
      <c r="AU39" s="30">
        <f t="shared" si="27"/>
        <v>0.69338421348519352</v>
      </c>
      <c r="AV39" s="30">
        <f t="shared" si="27"/>
        <v>1.3719631995292236</v>
      </c>
      <c r="AW39" s="30">
        <f t="shared" si="27"/>
        <v>1.0625190534720526</v>
      </c>
      <c r="AX39" s="30">
        <f t="shared" si="27"/>
        <v>1.7058480171130253</v>
      </c>
      <c r="AY39" s="30">
        <f t="shared" si="27"/>
        <v>1.026729880512002</v>
      </c>
      <c r="AZ39" s="30">
        <f t="shared" si="27"/>
        <v>1.6275166363849449</v>
      </c>
      <c r="BA39" s="30">
        <f t="shared" si="27"/>
        <v>1.9900024382737138</v>
      </c>
      <c r="BB39" s="30">
        <f t="shared" si="27"/>
        <v>2.519386821305142</v>
      </c>
      <c r="BC39" s="30">
        <f t="shared" si="27"/>
        <v>2.7416568121040581</v>
      </c>
      <c r="BD39" s="30">
        <f t="shared" si="27"/>
        <v>2.7962635680729924</v>
      </c>
      <c r="BE39" s="30">
        <f t="shared" si="27"/>
        <v>1.8415734178443739</v>
      </c>
      <c r="BF39" s="30">
        <f t="shared" si="27"/>
        <v>1.8251497375418662</v>
      </c>
      <c r="BG39" s="30">
        <f t="shared" si="27"/>
        <v>2.245247203850234</v>
      </c>
      <c r="BH39" s="30">
        <f t="shared" si="27"/>
        <v>2.0883894331019985</v>
      </c>
      <c r="BI39" s="30">
        <f t="shared" si="27"/>
        <v>0.83570979009053714</v>
      </c>
      <c r="BJ39" s="30">
        <f t="shared" si="27"/>
        <v>0.51050580511195331</v>
      </c>
      <c r="BK39" s="30">
        <f t="shared" si="27"/>
        <v>2.0761450956800851</v>
      </c>
      <c r="BL39" s="30">
        <f t="shared" si="27"/>
        <v>1.9725455012184605</v>
      </c>
      <c r="BM39" s="30">
        <f t="shared" si="27"/>
        <v>1.1153980286809315</v>
      </c>
      <c r="BN39" s="30">
        <f t="shared" si="27"/>
        <v>0.68903883696179891</v>
      </c>
      <c r="BO39" s="30">
        <f t="shared" si="27"/>
        <v>1.2734572791855816</v>
      </c>
      <c r="BP39" s="30">
        <f t="shared" si="27"/>
        <v>1.1055497623477397</v>
      </c>
      <c r="BQ39" s="30">
        <f t="shared" si="28"/>
        <v>1.9216601660565866</v>
      </c>
      <c r="BR39" s="30">
        <f t="shared" si="28"/>
        <v>1.48076687123933</v>
      </c>
      <c r="BS39" s="30">
        <f t="shared" si="28"/>
        <v>2.1455614046096083</v>
      </c>
      <c r="BT39" s="30">
        <f t="shared" si="28"/>
        <v>2.408425626431844</v>
      </c>
      <c r="BU39" s="30">
        <f t="shared" si="28"/>
        <v>1.8541416710990244</v>
      </c>
      <c r="BV39" s="30">
        <f t="shared" si="28"/>
        <v>1.3843764072499773</v>
      </c>
      <c r="BW39" s="30">
        <f t="shared" si="28"/>
        <v>1.7767224424588877</v>
      </c>
      <c r="BX39" s="30">
        <f t="shared" si="28"/>
        <v>1.3230714221326589</v>
      </c>
      <c r="BY39" s="30">
        <f t="shared" si="28"/>
        <v>1.7982992495798964</v>
      </c>
      <c r="BZ39" s="30">
        <f t="shared" si="28"/>
        <v>1.8954043071940772</v>
      </c>
      <c r="CA39" s="30">
        <f t="shared" si="28"/>
        <v>0.42808289933988214</v>
      </c>
      <c r="CB39" s="30">
        <f t="shared" si="28"/>
        <v>0.6863371990949394</v>
      </c>
      <c r="CC39" s="30">
        <f t="shared" si="28"/>
        <v>1.6836052647301323</v>
      </c>
      <c r="CD39" s="30">
        <f t="shared" si="28"/>
        <v>1.8650053300597595</v>
      </c>
      <c r="CE39" s="30">
        <f t="shared" si="28"/>
        <v>1.3288931705417961</v>
      </c>
      <c r="CF39" s="30">
        <f t="shared" si="28"/>
        <v>1.6856898640309488</v>
      </c>
      <c r="CG39" s="30">
        <f t="shared" si="28"/>
        <v>1.4824506400740556</v>
      </c>
      <c r="CH39" s="30">
        <f t="shared" si="28"/>
        <v>2.0809611736633222</v>
      </c>
      <c r="CI39" s="30">
        <f t="shared" si="28"/>
        <v>1.935159613005367</v>
      </c>
      <c r="CJ39" s="30">
        <f t="shared" si="28"/>
        <v>1.7708388736259881</v>
      </c>
      <c r="CK39" s="30">
        <f t="shared" si="28"/>
        <v>2.0683997566255847</v>
      </c>
      <c r="CL39" s="30">
        <f t="shared" si="28"/>
        <v>1.6759317528350515</v>
      </c>
      <c r="CM39" s="30">
        <f t="shared" si="28"/>
        <v>0.38511701741301863</v>
      </c>
      <c r="CN39" s="30">
        <f t="shared" si="28"/>
        <v>0.88162999016342281</v>
      </c>
      <c r="CO39" s="30">
        <f t="shared" si="28"/>
        <v>1.1652899155597707</v>
      </c>
      <c r="CP39" s="30">
        <f t="shared" si="28"/>
        <v>1.6147941872847211</v>
      </c>
      <c r="CQ39" s="30">
        <f t="shared" si="28"/>
        <v>1.8447846530760008</v>
      </c>
      <c r="CR39" s="30">
        <f t="shared" si="28"/>
        <v>1.7341539617265227</v>
      </c>
      <c r="CS39" s="30">
        <f t="shared" si="28"/>
        <v>2.4285985650746666</v>
      </c>
      <c r="CT39" s="30">
        <f t="shared" si="28"/>
        <v>2.2180698371889926</v>
      </c>
      <c r="CU39" s="30">
        <f t="shared" si="28"/>
        <v>1.9344906516010179</v>
      </c>
      <c r="CV39" s="30">
        <f t="shared" si="28"/>
        <v>1.4417147454657653</v>
      </c>
      <c r="CW39" s="30">
        <f t="shared" si="28"/>
        <v>1.8379165793842145</v>
      </c>
      <c r="CX39" s="30">
        <f t="shared" si="28"/>
        <v>1.7633681959230796</v>
      </c>
      <c r="CY39" s="30">
        <f t="shared" si="28"/>
        <v>0.53895738796477455</v>
      </c>
      <c r="CZ39" s="30">
        <f t="shared" si="28"/>
        <v>1.4252728414052798</v>
      </c>
      <c r="DA39" s="30">
        <f t="shared" si="28"/>
        <v>1.8233323956418002</v>
      </c>
      <c r="DB39" s="30">
        <f t="shared" si="28"/>
        <v>2.0783663036302258</v>
      </c>
      <c r="DC39" s="30">
        <f t="shared" si="28"/>
        <v>2.7080224289665917</v>
      </c>
      <c r="DD39" s="30">
        <f t="shared" si="28"/>
        <v>2.8938711332160567</v>
      </c>
      <c r="DE39" s="30">
        <f t="shared" si="28"/>
        <v>1.5071496121343959</v>
      </c>
      <c r="DF39" s="30">
        <f t="shared" si="28"/>
        <v>1.3481689996503534</v>
      </c>
      <c r="DG39" s="30">
        <f t="shared" si="28"/>
        <v>2.4431265978290049</v>
      </c>
      <c r="DH39" s="30">
        <f t="shared" si="28"/>
        <v>2.3207773608172255</v>
      </c>
      <c r="DI39" s="30">
        <f t="shared" si="28"/>
        <v>1.2535543881843716</v>
      </c>
      <c r="DJ39" s="30">
        <f t="shared" si="28"/>
        <v>1.2503848095676917</v>
      </c>
      <c r="DK39" s="30">
        <f t="shared" si="28"/>
        <v>1.6388758953567208</v>
      </c>
      <c r="DL39" s="30">
        <f t="shared" si="28"/>
        <v>1.8942301080839186</v>
      </c>
      <c r="DM39" s="30">
        <f t="shared" si="28"/>
        <v>0.75736536082790995</v>
      </c>
      <c r="DN39" s="30">
        <f t="shared" si="28"/>
        <v>1.0695715415982137</v>
      </c>
      <c r="DO39" s="30">
        <f t="shared" si="28"/>
        <v>2.5383659050494316</v>
      </c>
      <c r="DP39" s="30">
        <f t="shared" si="28"/>
        <v>2.6633468014705386</v>
      </c>
      <c r="DQ39" s="30">
        <f t="shared" si="28"/>
        <v>1.5882905529367171</v>
      </c>
      <c r="DR39" s="30">
        <f t="shared" si="28"/>
        <v>1.2926102076697801</v>
      </c>
      <c r="DS39" s="30">
        <f t="shared" si="28"/>
        <v>2.1977900077370549</v>
      </c>
      <c r="DT39" s="30">
        <f t="shared" si="28"/>
        <v>2.2453573241714784</v>
      </c>
      <c r="DU39" s="30">
        <f t="shared" si="28"/>
        <v>1.0908427364977233</v>
      </c>
      <c r="DV39" s="30">
        <f t="shared" si="28"/>
        <v>1.4239973700423474</v>
      </c>
      <c r="DW39" s="30">
        <f t="shared" si="28"/>
        <v>1.6550985303480314</v>
      </c>
      <c r="DX39" s="30">
        <f t="shared" si="28"/>
        <v>1.5764093395737448</v>
      </c>
      <c r="DY39" s="30">
        <f t="shared" si="28"/>
        <v>1.8159763741035453</v>
      </c>
      <c r="DZ39" s="30">
        <f t="shared" si="28"/>
        <v>1.8729088043851567</v>
      </c>
      <c r="EA39" s="30">
        <f t="shared" si="28"/>
        <v>0.57275251466485333</v>
      </c>
      <c r="EB39" s="30">
        <f t="shared" si="28"/>
        <v>1.4904920445900791</v>
      </c>
      <c r="EC39" s="30">
        <f t="shared" si="29"/>
        <v>1.4762926201144364</v>
      </c>
      <c r="ED39" s="30">
        <f t="shared" si="29"/>
        <v>1.8416737505470426</v>
      </c>
      <c r="EE39" s="30">
        <f t="shared" si="29"/>
        <v>1.9890506096415979</v>
      </c>
      <c r="EF39" s="30">
        <f t="shared" si="29"/>
        <v>1.7327190740493879</v>
      </c>
      <c r="EG39" s="30">
        <f t="shared" si="29"/>
        <v>1.0564379586170658</v>
      </c>
      <c r="EH39" s="30">
        <f t="shared" si="29"/>
        <v>0.53215144457053531</v>
      </c>
      <c r="EI39" s="30">
        <f t="shared" si="29"/>
        <v>1.7097469515198962</v>
      </c>
      <c r="EJ39" s="30">
        <f t="shared" si="29"/>
        <v>1.5642917761118329</v>
      </c>
      <c r="EK39" s="30">
        <f t="shared" si="29"/>
        <v>2.3759325541314285</v>
      </c>
      <c r="EL39" s="30">
        <f t="shared" si="29"/>
        <v>2.4544255221336724</v>
      </c>
      <c r="EM39" s="30">
        <f t="shared" si="29"/>
        <v>2.3119755589422346</v>
      </c>
      <c r="EN39" s="30">
        <f t="shared" si="29"/>
        <v>2.1715980551133822</v>
      </c>
      <c r="EO39" s="30">
        <f t="shared" si="29"/>
        <v>0.93584932489525485</v>
      </c>
      <c r="EP39" s="30">
        <f t="shared" si="29"/>
        <v>1.1397939719913375</v>
      </c>
      <c r="EQ39" s="30">
        <f t="shared" si="29"/>
        <v>2.1080756533110745</v>
      </c>
      <c r="ER39" s="30">
        <f t="shared" si="29"/>
        <v>1.6851541256333091</v>
      </c>
      <c r="ES39" s="30">
        <f t="shared" si="29"/>
        <v>1.367946869745728</v>
      </c>
      <c r="ET39" s="30">
        <f t="shared" si="29"/>
        <v>1.3095532408301092</v>
      </c>
      <c r="EU39" s="30">
        <f t="shared" si="29"/>
        <v>1.3045645135492581</v>
      </c>
      <c r="EV39" s="30">
        <f t="shared" si="29"/>
        <v>1.7578569229860412</v>
      </c>
      <c r="EW39" s="30">
        <f t="shared" si="29"/>
        <v>1.4822537148836197</v>
      </c>
      <c r="EX39" s="30">
        <f t="shared" si="29"/>
        <v>1.4052188723914081</v>
      </c>
      <c r="EY39" s="30">
        <f t="shared" si="29"/>
        <v>0.95686619012159668</v>
      </c>
      <c r="EZ39" s="30">
        <f t="shared" si="29"/>
        <v>0.83028337762514348</v>
      </c>
      <c r="FA39" s="30">
        <f t="shared" si="29"/>
        <v>0.81673914800203229</v>
      </c>
      <c r="FB39" s="30">
        <f t="shared" si="29"/>
        <v>1.8088635188831328</v>
      </c>
      <c r="FC39" s="30">
        <f t="shared" si="29"/>
        <v>1.7845013520047075</v>
      </c>
      <c r="FD39" s="30">
        <f t="shared" si="29"/>
        <v>1.6548337881511548</v>
      </c>
      <c r="FE39" s="30">
        <f t="shared" si="29"/>
        <v>0.48452722093823136</v>
      </c>
      <c r="FF39" s="30">
        <f t="shared" si="29"/>
        <v>0.76185428977476499</v>
      </c>
      <c r="FG39" s="30">
        <f t="shared" si="29"/>
        <v>1.4513839642719173</v>
      </c>
      <c r="FH39" s="30">
        <f t="shared" si="29"/>
        <v>1.5808674873469162</v>
      </c>
      <c r="FI39" s="30">
        <f t="shared" si="29"/>
        <v>1.4196650280598715</v>
      </c>
      <c r="FJ39" s="30">
        <f t="shared" si="29"/>
        <v>1.2241718291512447</v>
      </c>
      <c r="FK39" s="30">
        <f t="shared" si="29"/>
        <v>1.9392700766469768</v>
      </c>
      <c r="FL39" s="30">
        <f t="shared" si="29"/>
        <v>2.3663863258667384</v>
      </c>
      <c r="FM39" s="30">
        <f t="shared" si="29"/>
        <v>1.2458979435635769</v>
      </c>
      <c r="FN39" s="30">
        <f t="shared" si="29"/>
        <v>1.0237735868324616</v>
      </c>
      <c r="FO39" s="30" t="str">
        <f t="shared" si="29"/>
        <v/>
      </c>
      <c r="FP39" s="30" t="str">
        <f t="shared" si="29"/>
        <v/>
      </c>
      <c r="FQ39" s="30" t="str">
        <f t="shared" si="29"/>
        <v/>
      </c>
      <c r="FR39" s="30" t="str">
        <f t="shared" si="29"/>
        <v/>
      </c>
      <c r="FS39" s="30" t="str">
        <f t="shared" si="29"/>
        <v/>
      </c>
      <c r="FT39" s="30" t="str">
        <f t="shared" si="29"/>
        <v/>
      </c>
      <c r="FU39" s="30" t="str">
        <f t="shared" si="29"/>
        <v/>
      </c>
      <c r="FV39" s="30" t="str">
        <f t="shared" si="29"/>
        <v/>
      </c>
      <c r="FW39" s="30" t="str">
        <f t="shared" si="29"/>
        <v/>
      </c>
      <c r="FX39" s="30" t="str">
        <f t="shared" si="29"/>
        <v/>
      </c>
      <c r="FY39" s="30" t="str">
        <f t="shared" si="29"/>
        <v/>
      </c>
      <c r="FZ39" s="30" t="str">
        <f t="shared" si="29"/>
        <v/>
      </c>
      <c r="GA39" s="30" t="str">
        <f t="shared" si="29"/>
        <v/>
      </c>
      <c r="GB39" s="30" t="str">
        <f t="shared" si="29"/>
        <v/>
      </c>
      <c r="GC39" s="30" t="str">
        <f t="shared" si="29"/>
        <v/>
      </c>
      <c r="GD39" s="30" t="str">
        <f t="shared" si="29"/>
        <v/>
      </c>
      <c r="GE39" s="30" t="str">
        <f t="shared" si="29"/>
        <v/>
      </c>
      <c r="GF39" s="30" t="str">
        <f t="shared" si="29"/>
        <v/>
      </c>
      <c r="GG39" s="30" t="str">
        <f t="shared" si="29"/>
        <v/>
      </c>
      <c r="GH39" s="30" t="str">
        <f t="shared" si="29"/>
        <v/>
      </c>
      <c r="GI39" s="30" t="str">
        <f t="shared" si="29"/>
        <v/>
      </c>
      <c r="GJ39" s="30" t="str">
        <f t="shared" si="29"/>
        <v/>
      </c>
      <c r="GK39" s="30" t="str">
        <f t="shared" si="29"/>
        <v/>
      </c>
      <c r="GL39" s="30" t="str">
        <f t="shared" si="29"/>
        <v/>
      </c>
      <c r="GM39" s="30" t="str">
        <f t="shared" si="29"/>
        <v/>
      </c>
      <c r="GN39" s="30" t="str">
        <f t="shared" si="29"/>
        <v/>
      </c>
      <c r="GO39" s="30" t="str">
        <f t="shared" si="30"/>
        <v/>
      </c>
      <c r="GP39" s="30" t="str">
        <f t="shared" si="30"/>
        <v/>
      </c>
      <c r="GQ39" s="30" t="str">
        <f t="shared" si="30"/>
        <v/>
      </c>
      <c r="GR39" s="30" t="str">
        <f t="shared" si="30"/>
        <v/>
      </c>
      <c r="GS39" s="30" t="str">
        <f t="shared" si="30"/>
        <v/>
      </c>
      <c r="GT39" s="30" t="str">
        <f t="shared" si="30"/>
        <v/>
      </c>
      <c r="GU39" s="30" t="str">
        <f t="shared" si="30"/>
        <v/>
      </c>
      <c r="GV39" s="30" t="str">
        <f t="shared" si="30"/>
        <v/>
      </c>
      <c r="GW39" s="30" t="str">
        <f t="shared" si="30"/>
        <v/>
      </c>
      <c r="GX39" s="30" t="str">
        <f t="shared" si="30"/>
        <v/>
      </c>
      <c r="GY39" s="30" t="str">
        <f t="shared" si="30"/>
        <v/>
      </c>
      <c r="GZ39" s="30" t="str">
        <f t="shared" si="30"/>
        <v/>
      </c>
      <c r="HA39" s="30" t="str">
        <f t="shared" si="30"/>
        <v/>
      </c>
      <c r="HB39" s="30" t="str">
        <f t="shared" si="30"/>
        <v/>
      </c>
      <c r="HC39" s="30" t="str">
        <f t="shared" si="30"/>
        <v/>
      </c>
      <c r="HD39" s="30" t="str">
        <f t="shared" si="30"/>
        <v/>
      </c>
      <c r="HE39" s="30" t="str">
        <f t="shared" si="30"/>
        <v/>
      </c>
      <c r="HF39" s="30" t="str">
        <f t="shared" si="30"/>
        <v/>
      </c>
      <c r="HG39" s="30" t="str">
        <f t="shared" si="30"/>
        <v/>
      </c>
      <c r="HH39" s="30" t="str">
        <f t="shared" si="30"/>
        <v/>
      </c>
      <c r="HI39" s="30" t="str">
        <f t="shared" si="30"/>
        <v/>
      </c>
      <c r="HJ39" s="30" t="str">
        <f t="shared" si="30"/>
        <v/>
      </c>
      <c r="HK39" s="30" t="str">
        <f t="shared" si="30"/>
        <v/>
      </c>
      <c r="HL39" s="30" t="str">
        <f t="shared" si="30"/>
        <v/>
      </c>
      <c r="HM39" s="30" t="str">
        <f t="shared" si="30"/>
        <v/>
      </c>
      <c r="HN39" s="30" t="str">
        <f t="shared" si="30"/>
        <v/>
      </c>
      <c r="HO39" s="30" t="str">
        <f t="shared" si="30"/>
        <v/>
      </c>
      <c r="HP39" s="30" t="str">
        <f t="shared" si="30"/>
        <v/>
      </c>
      <c r="HQ39" s="30" t="str">
        <f t="shared" si="30"/>
        <v/>
      </c>
      <c r="HR39" s="30" t="str">
        <f t="shared" si="30"/>
        <v/>
      </c>
      <c r="HS39" s="30" t="str">
        <f t="shared" si="30"/>
        <v/>
      </c>
      <c r="HT39" s="30" t="str">
        <f t="shared" si="30"/>
        <v/>
      </c>
      <c r="HU39" s="30" t="str">
        <f t="shared" si="30"/>
        <v/>
      </c>
      <c r="HV39" s="30" t="str">
        <f t="shared" si="30"/>
        <v/>
      </c>
      <c r="HW39" s="30" t="str">
        <f t="shared" si="30"/>
        <v/>
      </c>
      <c r="HX39" s="30" t="str">
        <f t="shared" si="30"/>
        <v/>
      </c>
      <c r="HY39" s="30" t="str">
        <f t="shared" si="30"/>
        <v/>
      </c>
      <c r="HZ39" s="30" t="str">
        <f t="shared" si="30"/>
        <v/>
      </c>
      <c r="IA39" s="30" t="str">
        <f t="shared" si="30"/>
        <v/>
      </c>
      <c r="IB39" s="30" t="str">
        <f t="shared" si="30"/>
        <v/>
      </c>
      <c r="IC39" s="30" t="str">
        <f t="shared" si="30"/>
        <v/>
      </c>
      <c r="ID39" s="30" t="str">
        <f t="shared" si="30"/>
        <v/>
      </c>
      <c r="IE39" s="30" t="str">
        <f t="shared" si="30"/>
        <v/>
      </c>
      <c r="IF39" s="30" t="str">
        <f t="shared" si="30"/>
        <v/>
      </c>
      <c r="IG39" s="30" t="str">
        <f t="shared" si="30"/>
        <v/>
      </c>
      <c r="IH39" s="30" t="str">
        <f t="shared" si="30"/>
        <v/>
      </c>
      <c r="II39" s="30" t="str">
        <f t="shared" si="30"/>
        <v/>
      </c>
      <c r="IJ39" s="30" t="str">
        <f t="shared" si="30"/>
        <v/>
      </c>
      <c r="IK39" s="30" t="str">
        <f t="shared" si="30"/>
        <v/>
      </c>
      <c r="IL39" s="30" t="str">
        <f t="shared" si="30"/>
        <v/>
      </c>
      <c r="IM39" s="30" t="str">
        <f t="shared" si="30"/>
        <v/>
      </c>
      <c r="IN39" s="30" t="str">
        <f t="shared" si="30"/>
        <v/>
      </c>
      <c r="IO39" s="30" t="str">
        <f t="shared" si="30"/>
        <v/>
      </c>
      <c r="IP39" s="30" t="str">
        <f t="shared" si="30"/>
        <v/>
      </c>
      <c r="IQ39" s="30" t="str">
        <f t="shared" si="30"/>
        <v/>
      </c>
      <c r="IR39" s="30" t="str">
        <f t="shared" si="30"/>
        <v/>
      </c>
      <c r="IS39" s="30" t="str">
        <f t="shared" si="30"/>
        <v/>
      </c>
      <c r="IT39" s="55" t="str">
        <f t="shared" si="30"/>
        <v/>
      </c>
    </row>
    <row r="40" spans="1:254" s="30" customFormat="1" x14ac:dyDescent="0.2">
      <c r="A40" s="67" t="s">
        <v>12</v>
      </c>
      <c r="B40" s="98">
        <f t="shared" si="5"/>
        <v>1.6567199939281048</v>
      </c>
      <c r="C40" s="98">
        <f t="shared" si="0"/>
        <v>0.45763535542159922</v>
      </c>
      <c r="D40" s="78"/>
      <c r="E40" s="30">
        <f t="shared" si="27"/>
        <v>2.1507146313019798</v>
      </c>
      <c r="F40" s="30">
        <f t="shared" si="27"/>
        <v>1.585657488948093</v>
      </c>
      <c r="G40" s="30">
        <f t="shared" si="27"/>
        <v>1.8788446964143324</v>
      </c>
      <c r="H40" s="30">
        <f t="shared" si="27"/>
        <v>1.5927055806207033</v>
      </c>
      <c r="I40" s="30">
        <f t="shared" si="27"/>
        <v>2.8773462164619277</v>
      </c>
      <c r="J40" s="30">
        <f t="shared" si="27"/>
        <v>2.1591561139672844</v>
      </c>
      <c r="K40" s="30">
        <f t="shared" si="27"/>
        <v>1.3753298082346719</v>
      </c>
      <c r="L40" s="30">
        <f t="shared" si="27"/>
        <v>2.1199054362688576</v>
      </c>
      <c r="M40" s="30">
        <f t="shared" si="27"/>
        <v>1.3139577137141312</v>
      </c>
      <c r="N40" s="30">
        <f t="shared" si="27"/>
        <v>1.4789185229959287</v>
      </c>
      <c r="O40" s="30">
        <f t="shared" si="27"/>
        <v>1.5778571992679087</v>
      </c>
      <c r="P40" s="30">
        <f t="shared" si="27"/>
        <v>1.3506692551015813</v>
      </c>
      <c r="Q40" s="30">
        <f t="shared" si="27"/>
        <v>1.864008528990365</v>
      </c>
      <c r="R40" s="30">
        <f t="shared" si="27"/>
        <v>1.9631889177623703</v>
      </c>
      <c r="S40" s="30">
        <f t="shared" si="27"/>
        <v>1.8626089314826935</v>
      </c>
      <c r="T40" s="30">
        <f t="shared" si="27"/>
        <v>2.1366221498124807</v>
      </c>
      <c r="U40" s="30">
        <f t="shared" si="27"/>
        <v>1.1357973043654845</v>
      </c>
      <c r="V40" s="30">
        <f t="shared" si="27"/>
        <v>1.0826882722341253</v>
      </c>
      <c r="W40" s="30">
        <f t="shared" si="27"/>
        <v>1.9475982044507414</v>
      </c>
      <c r="X40" s="30">
        <f t="shared" si="27"/>
        <v>2.0498791436158559</v>
      </c>
      <c r="Y40" s="30">
        <f t="shared" si="27"/>
        <v>1.6261656546604961</v>
      </c>
      <c r="Z40" s="30">
        <f t="shared" si="27"/>
        <v>1.9072973634135488</v>
      </c>
      <c r="AA40" s="30">
        <f t="shared" si="27"/>
        <v>0.89487380555271157</v>
      </c>
      <c r="AB40" s="30">
        <f t="shared" si="27"/>
        <v>1.021707304593017</v>
      </c>
      <c r="AC40" s="30">
        <f t="shared" si="27"/>
        <v>1.2725100218767498</v>
      </c>
      <c r="AD40" s="30">
        <f t="shared" si="27"/>
        <v>1.0717859688292615</v>
      </c>
      <c r="AE40" s="30">
        <f t="shared" si="27"/>
        <v>2.0511454030903336</v>
      </c>
      <c r="AF40" s="30">
        <f t="shared" si="27"/>
        <v>1.4149742799676388</v>
      </c>
      <c r="AG40" s="30">
        <f t="shared" si="27"/>
        <v>2.4061519603610124</v>
      </c>
      <c r="AH40" s="30">
        <f t="shared" si="27"/>
        <v>2.2562062825455533</v>
      </c>
      <c r="AI40" s="30">
        <f t="shared" si="27"/>
        <v>1.7825285212479418</v>
      </c>
      <c r="AJ40" s="30">
        <f t="shared" si="27"/>
        <v>1.6938051964407619</v>
      </c>
      <c r="AK40" s="30">
        <f t="shared" si="27"/>
        <v>1.7156411911739189</v>
      </c>
      <c r="AL40" s="30">
        <f t="shared" si="27"/>
        <v>0.60198324134964698</v>
      </c>
      <c r="AM40" s="30">
        <f t="shared" si="27"/>
        <v>1.963889997481346</v>
      </c>
      <c r="AN40" s="30">
        <f t="shared" si="27"/>
        <v>2.1722068938757144</v>
      </c>
      <c r="AO40" s="30">
        <f t="shared" si="27"/>
        <v>1.9875206836312385</v>
      </c>
      <c r="AP40" s="30">
        <f t="shared" si="27"/>
        <v>1.3816869595804162</v>
      </c>
      <c r="AQ40" s="30">
        <f t="shared" si="27"/>
        <v>0.80273319047587199</v>
      </c>
      <c r="AR40" s="30">
        <f t="shared" si="27"/>
        <v>1.2174125923660868</v>
      </c>
      <c r="AS40" s="30">
        <f t="shared" si="27"/>
        <v>1.8099481087568083</v>
      </c>
      <c r="AT40" s="30">
        <f t="shared" si="27"/>
        <v>1.679519156785011</v>
      </c>
      <c r="AU40" s="30">
        <f t="shared" si="27"/>
        <v>0.73303924832090761</v>
      </c>
      <c r="AV40" s="30">
        <f t="shared" si="27"/>
        <v>1.6709304020361977</v>
      </c>
      <c r="AW40" s="30">
        <f t="shared" si="27"/>
        <v>1.5564166746729724</v>
      </c>
      <c r="AX40" s="30">
        <f t="shared" si="27"/>
        <v>2.3555948859526614</v>
      </c>
      <c r="AY40" s="30">
        <f t="shared" si="27"/>
        <v>1.178794991024031</v>
      </c>
      <c r="AZ40" s="30">
        <f t="shared" si="27"/>
        <v>1.5608423745619029</v>
      </c>
      <c r="BA40" s="30">
        <f t="shared" si="27"/>
        <v>2.7695997197189377</v>
      </c>
      <c r="BB40" s="30">
        <f t="shared" si="27"/>
        <v>2.4738232936861957</v>
      </c>
      <c r="BC40" s="30">
        <f t="shared" si="27"/>
        <v>1.8286777328796573</v>
      </c>
      <c r="BD40" s="30">
        <f t="shared" si="27"/>
        <v>1.6805249737812504</v>
      </c>
      <c r="BE40" s="30">
        <f t="shared" si="27"/>
        <v>1.8426772259533311</v>
      </c>
      <c r="BF40" s="30">
        <f t="shared" si="27"/>
        <v>1.5660379679086287</v>
      </c>
      <c r="BG40" s="30">
        <f t="shared" si="27"/>
        <v>1.522089331297787</v>
      </c>
      <c r="BH40" s="30">
        <f t="shared" si="27"/>
        <v>1.3768832481767739</v>
      </c>
      <c r="BI40" s="30">
        <f t="shared" si="27"/>
        <v>2.3766959656967135</v>
      </c>
      <c r="BJ40" s="30">
        <f t="shared" si="27"/>
        <v>1.5954816535347671</v>
      </c>
      <c r="BK40" s="30">
        <f t="shared" si="27"/>
        <v>2.5150987919666821</v>
      </c>
      <c r="BL40" s="30">
        <f t="shared" si="27"/>
        <v>1.9440873333885735</v>
      </c>
      <c r="BM40" s="30">
        <f t="shared" si="27"/>
        <v>1.8553761480397772</v>
      </c>
      <c r="BN40" s="30">
        <f t="shared" si="27"/>
        <v>1.1948685445614891</v>
      </c>
      <c r="BO40" s="30">
        <f t="shared" si="27"/>
        <v>1.769533997246137</v>
      </c>
      <c r="BP40" s="30">
        <f t="shared" si="27"/>
        <v>1.5670653025850876</v>
      </c>
      <c r="BQ40" s="30">
        <f t="shared" si="28"/>
        <v>0.48807702721772478</v>
      </c>
      <c r="BR40" s="30">
        <f t="shared" si="28"/>
        <v>0.36630913811542304</v>
      </c>
      <c r="BS40" s="30">
        <f t="shared" si="28"/>
        <v>2.0355125611983778</v>
      </c>
      <c r="BT40" s="30">
        <f t="shared" si="28"/>
        <v>2.5300791801550759</v>
      </c>
      <c r="BU40" s="30">
        <f t="shared" si="28"/>
        <v>1.5192851667683731</v>
      </c>
      <c r="BV40" s="30">
        <f t="shared" si="28"/>
        <v>1.5505021082263222</v>
      </c>
      <c r="BW40" s="30">
        <f t="shared" si="28"/>
        <v>2.162789691552045</v>
      </c>
      <c r="BX40" s="30">
        <f t="shared" si="28"/>
        <v>1.9327887526638601</v>
      </c>
      <c r="BY40" s="30">
        <f t="shared" si="28"/>
        <v>2.3018226695640212</v>
      </c>
      <c r="BZ40" s="30">
        <f t="shared" si="28"/>
        <v>2.0719805925140324</v>
      </c>
      <c r="CA40" s="30">
        <f t="shared" si="28"/>
        <v>1.4099577250876476</v>
      </c>
      <c r="CB40" s="30">
        <f t="shared" si="28"/>
        <v>1.4446655745461516</v>
      </c>
      <c r="CC40" s="30">
        <f t="shared" si="28"/>
        <v>1.6581835249137487</v>
      </c>
      <c r="CD40" s="30">
        <f t="shared" si="28"/>
        <v>1.7849898886439601</v>
      </c>
      <c r="CE40" s="30">
        <f t="shared" si="28"/>
        <v>1.6744696837521487</v>
      </c>
      <c r="CF40" s="30">
        <f t="shared" si="28"/>
        <v>1.7446468740410079</v>
      </c>
      <c r="CG40" s="30">
        <f t="shared" si="28"/>
        <v>1.3765451649595659</v>
      </c>
      <c r="CH40" s="30">
        <f t="shared" si="28"/>
        <v>1.8803487341245952</v>
      </c>
      <c r="CI40" s="30">
        <f t="shared" si="28"/>
        <v>2.1804254051197227</v>
      </c>
      <c r="CJ40" s="30">
        <f t="shared" si="28"/>
        <v>2.0906655483195151</v>
      </c>
      <c r="CK40" s="30">
        <f t="shared" si="28"/>
        <v>1.7632971638060291</v>
      </c>
      <c r="CL40" s="30">
        <f t="shared" si="28"/>
        <v>1.5067275238691493</v>
      </c>
      <c r="CM40" s="30">
        <f t="shared" si="28"/>
        <v>1.3814691676452751</v>
      </c>
      <c r="CN40" s="30">
        <f t="shared" si="28"/>
        <v>1.2887045984010739</v>
      </c>
      <c r="CO40" s="30">
        <f t="shared" si="28"/>
        <v>2.6542651600436091</v>
      </c>
      <c r="CP40" s="30">
        <f t="shared" si="28"/>
        <v>2.3560326199660011</v>
      </c>
      <c r="CQ40" s="30">
        <f t="shared" si="28"/>
        <v>1.5713444729372874</v>
      </c>
      <c r="CR40" s="30">
        <f t="shared" si="28"/>
        <v>1.2400903942394546</v>
      </c>
      <c r="CS40" s="30">
        <f t="shared" si="28"/>
        <v>1.3785512741258166</v>
      </c>
      <c r="CT40" s="30">
        <f t="shared" si="28"/>
        <v>1.3094803737676268</v>
      </c>
      <c r="CU40" s="30">
        <f t="shared" si="28"/>
        <v>1.2184044325448684</v>
      </c>
      <c r="CV40" s="30">
        <f t="shared" si="28"/>
        <v>1.4944240893639251</v>
      </c>
      <c r="CW40" s="30">
        <f t="shared" si="28"/>
        <v>1.2411219179230351</v>
      </c>
      <c r="CX40" s="30">
        <f t="shared" si="28"/>
        <v>1.1510972280898852</v>
      </c>
      <c r="CY40" s="30">
        <f t="shared" si="28"/>
        <v>1.3414814574334024</v>
      </c>
      <c r="CZ40" s="30">
        <f t="shared" si="28"/>
        <v>1.3463696066234909</v>
      </c>
      <c r="DA40" s="30">
        <f t="shared" si="28"/>
        <v>1.9354576723631229</v>
      </c>
      <c r="DB40" s="30">
        <f t="shared" si="28"/>
        <v>1.3490571881789186</v>
      </c>
      <c r="DC40" s="30">
        <f t="shared" si="28"/>
        <v>2.2299968773956658</v>
      </c>
      <c r="DD40" s="30">
        <f t="shared" si="28"/>
        <v>2.4729793775964302</v>
      </c>
      <c r="DE40" s="30">
        <f t="shared" si="28"/>
        <v>2.0042151766334459</v>
      </c>
      <c r="DF40" s="30">
        <f t="shared" si="28"/>
        <v>1.6091275878034887</v>
      </c>
      <c r="DG40" s="30">
        <f t="shared" si="28"/>
        <v>0.78531254886141921</v>
      </c>
      <c r="DH40" s="30">
        <f t="shared" si="28"/>
        <v>1.6332685635799395</v>
      </c>
      <c r="DI40" s="30">
        <f t="shared" si="28"/>
        <v>1.5156053958331777</v>
      </c>
      <c r="DJ40" s="30">
        <f t="shared" si="28"/>
        <v>2.1405548782095334</v>
      </c>
      <c r="DK40" s="30">
        <f t="shared" si="28"/>
        <v>1.82709078199661</v>
      </c>
      <c r="DL40" s="30">
        <f t="shared" si="28"/>
        <v>1.624478004250332</v>
      </c>
      <c r="DM40" s="30">
        <f t="shared" si="28"/>
        <v>1.3237331852809684</v>
      </c>
      <c r="DN40" s="30">
        <f t="shared" si="28"/>
        <v>0.82321575672218716</v>
      </c>
      <c r="DO40" s="30">
        <f t="shared" si="28"/>
        <v>0.9252814584257012</v>
      </c>
      <c r="DP40" s="30">
        <f t="shared" si="28"/>
        <v>1.8073229712843408</v>
      </c>
      <c r="DQ40" s="30">
        <f t="shared" si="28"/>
        <v>1.3313803112635494</v>
      </c>
      <c r="DR40" s="30">
        <f t="shared" si="28"/>
        <v>0.98922968023101854</v>
      </c>
      <c r="DS40" s="30">
        <f t="shared" si="28"/>
        <v>1.5549472375528348</v>
      </c>
      <c r="DT40" s="30">
        <f t="shared" si="28"/>
        <v>1.0811987410549406</v>
      </c>
      <c r="DU40" s="30">
        <f t="shared" si="28"/>
        <v>2.1330050630813919</v>
      </c>
      <c r="DV40" s="30">
        <f t="shared" si="28"/>
        <v>1.4427081667165347</v>
      </c>
      <c r="DW40" s="30">
        <f t="shared" si="28"/>
        <v>1.5362602011545938</v>
      </c>
      <c r="DX40" s="30">
        <f t="shared" si="28"/>
        <v>1.6665699197824144</v>
      </c>
      <c r="DY40" s="30">
        <f t="shared" si="28"/>
        <v>1.7786702796583931</v>
      </c>
      <c r="DZ40" s="30">
        <f t="shared" si="28"/>
        <v>1.5476419680783076</v>
      </c>
      <c r="EA40" s="30">
        <f t="shared" si="28"/>
        <v>1.7241146758117041</v>
      </c>
      <c r="EB40" s="30">
        <f t="shared" si="28"/>
        <v>1.995727872223654</v>
      </c>
      <c r="EC40" s="30">
        <f t="shared" si="29"/>
        <v>2.0107598896403944</v>
      </c>
      <c r="ED40" s="30">
        <f t="shared" si="29"/>
        <v>1.7555562540449103</v>
      </c>
      <c r="EE40" s="30">
        <f t="shared" si="29"/>
        <v>2.0464305025532727</v>
      </c>
      <c r="EF40" s="30">
        <f t="shared" si="29"/>
        <v>1.9330985924510367</v>
      </c>
      <c r="EG40" s="30">
        <f t="shared" si="29"/>
        <v>1.3575641981487809</v>
      </c>
      <c r="EH40" s="30">
        <f t="shared" si="29"/>
        <v>1.3071688912354826</v>
      </c>
      <c r="EI40" s="30">
        <f t="shared" si="29"/>
        <v>1.7711654763008142</v>
      </c>
      <c r="EJ40" s="30">
        <f t="shared" si="29"/>
        <v>1.5395739713937544</v>
      </c>
      <c r="EK40" s="30">
        <f t="shared" si="29"/>
        <v>1.8278622570504544</v>
      </c>
      <c r="EL40" s="30">
        <f t="shared" si="29"/>
        <v>2.1632712023924006</v>
      </c>
      <c r="EM40" s="30">
        <f t="shared" si="29"/>
        <v>2.1679308482455575</v>
      </c>
      <c r="EN40" s="30">
        <f t="shared" si="29"/>
        <v>1.4418021703905965</v>
      </c>
      <c r="EO40" s="30">
        <f t="shared" si="29"/>
        <v>1.5514517269595665</v>
      </c>
      <c r="EP40" s="30">
        <f t="shared" si="29"/>
        <v>1.6435870950547176</v>
      </c>
      <c r="EQ40" s="30">
        <f t="shared" si="29"/>
        <v>2.4314081666857938</v>
      </c>
      <c r="ER40" s="30">
        <f t="shared" si="29"/>
        <v>1.9652961309742203</v>
      </c>
      <c r="ES40" s="30">
        <f t="shared" si="29"/>
        <v>1.7371548175943285</v>
      </c>
      <c r="ET40" s="30">
        <f t="shared" si="29"/>
        <v>1.7238765214741094</v>
      </c>
      <c r="EU40" s="30">
        <f t="shared" si="29"/>
        <v>1.2027658060633124</v>
      </c>
      <c r="EV40" s="30">
        <f t="shared" si="29"/>
        <v>1.2035824679905975</v>
      </c>
      <c r="EW40" s="30">
        <f t="shared" si="29"/>
        <v>1.0180508601702802</v>
      </c>
      <c r="EX40" s="30">
        <f t="shared" si="29"/>
        <v>1.0460682240021049</v>
      </c>
      <c r="EY40" s="30">
        <f t="shared" si="29"/>
        <v>0.63218037418109285</v>
      </c>
      <c r="EZ40" s="30">
        <f t="shared" si="29"/>
        <v>1.2794156585494523</v>
      </c>
      <c r="FA40" s="30">
        <f t="shared" si="29"/>
        <v>1.2351848825237826</v>
      </c>
      <c r="FB40" s="30">
        <f t="shared" si="29"/>
        <v>1.4098688541621676</v>
      </c>
      <c r="FC40" s="30">
        <f t="shared" si="29"/>
        <v>2.3634354477416908</v>
      </c>
      <c r="FD40" s="30">
        <f t="shared" si="29"/>
        <v>2.4195080665586302</v>
      </c>
      <c r="FE40" s="30">
        <f t="shared" si="29"/>
        <v>1.648829333340639</v>
      </c>
      <c r="FF40" s="30">
        <f t="shared" si="29"/>
        <v>1.6643777498477641</v>
      </c>
      <c r="FG40" s="30">
        <f t="shared" si="29"/>
        <v>1.5482860040611381</v>
      </c>
      <c r="FH40" s="30">
        <f t="shared" si="29"/>
        <v>1.5469177453393874</v>
      </c>
      <c r="FI40" s="30">
        <f t="shared" si="29"/>
        <v>2.1431405199569209</v>
      </c>
      <c r="FJ40" s="30">
        <f t="shared" si="29"/>
        <v>1.6638186928279868</v>
      </c>
      <c r="FK40" s="30">
        <f t="shared" si="29"/>
        <v>1.7252078090946734</v>
      </c>
      <c r="FL40" s="30">
        <f t="shared" si="29"/>
        <v>2.1185710672451461</v>
      </c>
      <c r="FM40" s="30">
        <f t="shared" si="29"/>
        <v>1.0993011485522071</v>
      </c>
      <c r="FN40" s="30">
        <f t="shared" si="29"/>
        <v>1.2677038329211741</v>
      </c>
      <c r="FO40" s="30" t="str">
        <f t="shared" si="29"/>
        <v/>
      </c>
      <c r="FP40" s="30" t="str">
        <f t="shared" si="29"/>
        <v/>
      </c>
      <c r="FQ40" s="30" t="str">
        <f t="shared" si="29"/>
        <v/>
      </c>
      <c r="FR40" s="30" t="str">
        <f t="shared" si="29"/>
        <v/>
      </c>
      <c r="FS40" s="30" t="str">
        <f t="shared" si="29"/>
        <v/>
      </c>
      <c r="FT40" s="30" t="str">
        <f t="shared" si="29"/>
        <v/>
      </c>
      <c r="FU40" s="30" t="str">
        <f t="shared" si="29"/>
        <v/>
      </c>
      <c r="FV40" s="30" t="str">
        <f t="shared" si="29"/>
        <v/>
      </c>
      <c r="FW40" s="30" t="str">
        <f t="shared" si="29"/>
        <v/>
      </c>
      <c r="FX40" s="30" t="str">
        <f t="shared" si="29"/>
        <v/>
      </c>
      <c r="FY40" s="30" t="str">
        <f t="shared" si="29"/>
        <v/>
      </c>
      <c r="FZ40" s="30" t="str">
        <f t="shared" si="29"/>
        <v/>
      </c>
      <c r="GA40" s="30" t="str">
        <f t="shared" si="29"/>
        <v/>
      </c>
      <c r="GB40" s="30" t="str">
        <f t="shared" si="29"/>
        <v/>
      </c>
      <c r="GC40" s="30" t="str">
        <f t="shared" si="29"/>
        <v/>
      </c>
      <c r="GD40" s="30" t="str">
        <f t="shared" si="29"/>
        <v/>
      </c>
      <c r="GE40" s="30" t="str">
        <f t="shared" si="29"/>
        <v/>
      </c>
      <c r="GF40" s="30" t="str">
        <f t="shared" si="29"/>
        <v/>
      </c>
      <c r="GG40" s="30" t="str">
        <f t="shared" si="29"/>
        <v/>
      </c>
      <c r="GH40" s="30" t="str">
        <f t="shared" si="29"/>
        <v/>
      </c>
      <c r="GI40" s="30" t="str">
        <f t="shared" si="29"/>
        <v/>
      </c>
      <c r="GJ40" s="30" t="str">
        <f t="shared" si="29"/>
        <v/>
      </c>
      <c r="GK40" s="30" t="str">
        <f t="shared" si="29"/>
        <v/>
      </c>
      <c r="GL40" s="30" t="str">
        <f t="shared" si="29"/>
        <v/>
      </c>
      <c r="GM40" s="30" t="str">
        <f t="shared" si="29"/>
        <v/>
      </c>
      <c r="GN40" s="30" t="str">
        <f t="shared" si="29"/>
        <v/>
      </c>
      <c r="GO40" s="30" t="str">
        <f t="shared" si="30"/>
        <v/>
      </c>
      <c r="GP40" s="30" t="str">
        <f t="shared" si="30"/>
        <v/>
      </c>
      <c r="GQ40" s="30" t="str">
        <f t="shared" si="30"/>
        <v/>
      </c>
      <c r="GR40" s="30" t="str">
        <f t="shared" si="30"/>
        <v/>
      </c>
      <c r="GS40" s="30" t="str">
        <f t="shared" si="30"/>
        <v/>
      </c>
      <c r="GT40" s="30" t="str">
        <f t="shared" si="30"/>
        <v/>
      </c>
      <c r="GU40" s="30" t="str">
        <f t="shared" si="30"/>
        <v/>
      </c>
      <c r="GV40" s="30" t="str">
        <f t="shared" si="30"/>
        <v/>
      </c>
      <c r="GW40" s="30" t="str">
        <f t="shared" si="30"/>
        <v/>
      </c>
      <c r="GX40" s="30" t="str">
        <f t="shared" si="30"/>
        <v/>
      </c>
      <c r="GY40" s="30" t="str">
        <f t="shared" si="30"/>
        <v/>
      </c>
      <c r="GZ40" s="30" t="str">
        <f t="shared" si="30"/>
        <v/>
      </c>
      <c r="HA40" s="30" t="str">
        <f t="shared" si="30"/>
        <v/>
      </c>
      <c r="HB40" s="30" t="str">
        <f t="shared" si="30"/>
        <v/>
      </c>
      <c r="HC40" s="30" t="str">
        <f t="shared" si="30"/>
        <v/>
      </c>
      <c r="HD40" s="30" t="str">
        <f t="shared" si="30"/>
        <v/>
      </c>
      <c r="HE40" s="30" t="str">
        <f t="shared" si="30"/>
        <v/>
      </c>
      <c r="HF40" s="30" t="str">
        <f t="shared" si="30"/>
        <v/>
      </c>
      <c r="HG40" s="30" t="str">
        <f t="shared" si="30"/>
        <v/>
      </c>
      <c r="HH40" s="30" t="str">
        <f t="shared" si="30"/>
        <v/>
      </c>
      <c r="HI40" s="30" t="str">
        <f t="shared" si="30"/>
        <v/>
      </c>
      <c r="HJ40" s="30" t="str">
        <f t="shared" si="30"/>
        <v/>
      </c>
      <c r="HK40" s="30" t="str">
        <f t="shared" si="30"/>
        <v/>
      </c>
      <c r="HL40" s="30" t="str">
        <f t="shared" si="30"/>
        <v/>
      </c>
      <c r="HM40" s="30" t="str">
        <f t="shared" si="30"/>
        <v/>
      </c>
      <c r="HN40" s="30" t="str">
        <f t="shared" si="30"/>
        <v/>
      </c>
      <c r="HO40" s="30" t="str">
        <f t="shared" si="30"/>
        <v/>
      </c>
      <c r="HP40" s="30" t="str">
        <f t="shared" si="30"/>
        <v/>
      </c>
      <c r="HQ40" s="30" t="str">
        <f t="shared" si="30"/>
        <v/>
      </c>
      <c r="HR40" s="30" t="str">
        <f t="shared" si="30"/>
        <v/>
      </c>
      <c r="HS40" s="30" t="str">
        <f t="shared" si="30"/>
        <v/>
      </c>
      <c r="HT40" s="30" t="str">
        <f t="shared" si="30"/>
        <v/>
      </c>
      <c r="HU40" s="30" t="str">
        <f t="shared" si="30"/>
        <v/>
      </c>
      <c r="HV40" s="30" t="str">
        <f t="shared" si="30"/>
        <v/>
      </c>
      <c r="HW40" s="30" t="str">
        <f t="shared" si="30"/>
        <v/>
      </c>
      <c r="HX40" s="30" t="str">
        <f t="shared" si="30"/>
        <v/>
      </c>
      <c r="HY40" s="30" t="str">
        <f t="shared" si="30"/>
        <v/>
      </c>
      <c r="HZ40" s="30" t="str">
        <f t="shared" si="30"/>
        <v/>
      </c>
      <c r="IA40" s="30" t="str">
        <f t="shared" si="30"/>
        <v/>
      </c>
      <c r="IB40" s="30" t="str">
        <f t="shared" si="30"/>
        <v/>
      </c>
      <c r="IC40" s="30" t="str">
        <f t="shared" si="30"/>
        <v/>
      </c>
      <c r="ID40" s="30" t="str">
        <f t="shared" si="30"/>
        <v/>
      </c>
      <c r="IE40" s="30" t="str">
        <f t="shared" si="30"/>
        <v/>
      </c>
      <c r="IF40" s="30" t="str">
        <f t="shared" si="30"/>
        <v/>
      </c>
      <c r="IG40" s="30" t="str">
        <f t="shared" si="30"/>
        <v/>
      </c>
      <c r="IH40" s="30" t="str">
        <f t="shared" si="30"/>
        <v/>
      </c>
      <c r="II40" s="30" t="str">
        <f t="shared" si="30"/>
        <v/>
      </c>
      <c r="IJ40" s="30" t="str">
        <f t="shared" si="30"/>
        <v/>
      </c>
      <c r="IK40" s="30" t="str">
        <f t="shared" si="30"/>
        <v/>
      </c>
      <c r="IL40" s="30" t="str">
        <f t="shared" si="30"/>
        <v/>
      </c>
      <c r="IM40" s="30" t="str">
        <f t="shared" si="30"/>
        <v/>
      </c>
      <c r="IN40" s="30" t="str">
        <f t="shared" si="30"/>
        <v/>
      </c>
      <c r="IO40" s="30" t="str">
        <f t="shared" si="30"/>
        <v/>
      </c>
      <c r="IP40" s="30" t="str">
        <f t="shared" si="30"/>
        <v/>
      </c>
      <c r="IQ40" s="30" t="str">
        <f t="shared" si="30"/>
        <v/>
      </c>
      <c r="IR40" s="30" t="str">
        <f t="shared" si="30"/>
        <v/>
      </c>
      <c r="IS40" s="30" t="str">
        <f t="shared" si="30"/>
        <v/>
      </c>
      <c r="IT40" s="55" t="str">
        <f t="shared" si="30"/>
        <v/>
      </c>
    </row>
    <row r="41" spans="1:254" s="30" customFormat="1" x14ac:dyDescent="0.2">
      <c r="A41" s="67" t="s">
        <v>17</v>
      </c>
      <c r="B41" s="98">
        <f t="shared" si="5"/>
        <v>1.5509256438945722</v>
      </c>
      <c r="C41" s="98">
        <f t="shared" si="0"/>
        <v>0.47230945402632235</v>
      </c>
      <c r="D41" s="78"/>
      <c r="E41" s="30">
        <f t="shared" si="27"/>
        <v>1.6580226128795965</v>
      </c>
      <c r="F41" s="30">
        <f t="shared" si="27"/>
        <v>1.5978544240921355</v>
      </c>
      <c r="G41" s="30">
        <f t="shared" si="27"/>
        <v>1.8052099368679018</v>
      </c>
      <c r="H41" s="30">
        <f t="shared" si="27"/>
        <v>1.1146832117762571</v>
      </c>
      <c r="I41" s="30">
        <f t="shared" si="27"/>
        <v>2.3981011986820819</v>
      </c>
      <c r="J41" s="30">
        <f t="shared" si="27"/>
        <v>1.7502842736138504</v>
      </c>
      <c r="K41" s="30">
        <f t="shared" si="27"/>
        <v>1.2157618807891946</v>
      </c>
      <c r="L41" s="30">
        <f t="shared" si="27"/>
        <v>2.1130705726241574</v>
      </c>
      <c r="M41" s="30">
        <f t="shared" si="27"/>
        <v>1.5794637541230574</v>
      </c>
      <c r="N41" s="30">
        <f t="shared" si="27"/>
        <v>1.6178691308658575</v>
      </c>
      <c r="O41" s="30">
        <f t="shared" si="27"/>
        <v>1.3109354344962794</v>
      </c>
      <c r="P41" s="30">
        <f t="shared" si="27"/>
        <v>1.2098371355127051</v>
      </c>
      <c r="Q41" s="30">
        <f t="shared" si="27"/>
        <v>1.1243315828435823</v>
      </c>
      <c r="R41" s="30">
        <f t="shared" si="27"/>
        <v>1.9597058991709668</v>
      </c>
      <c r="S41" s="30">
        <f t="shared" si="27"/>
        <v>1.791701304880372</v>
      </c>
      <c r="T41" s="30">
        <f t="shared" si="27"/>
        <v>1.645853289133651</v>
      </c>
      <c r="U41" s="30">
        <f t="shared" si="27"/>
        <v>2.2394378558335251</v>
      </c>
      <c r="V41" s="30">
        <f t="shared" si="27"/>
        <v>1.9191944504958884</v>
      </c>
      <c r="W41" s="30">
        <f t="shared" si="27"/>
        <v>1.4067054459009676</v>
      </c>
      <c r="X41" s="30">
        <f t="shared" si="27"/>
        <v>1.4940018867567402</v>
      </c>
      <c r="Y41" s="30">
        <f t="shared" si="27"/>
        <v>1.1730821667472175</v>
      </c>
      <c r="Z41" s="30">
        <f t="shared" si="27"/>
        <v>1.1930000636127041</v>
      </c>
      <c r="AA41" s="30">
        <f t="shared" si="27"/>
        <v>1.6689540919482149</v>
      </c>
      <c r="AB41" s="30">
        <f t="shared" si="27"/>
        <v>0.4173817933889386</v>
      </c>
      <c r="AC41" s="30">
        <f t="shared" si="27"/>
        <v>0.28725693787819251</v>
      </c>
      <c r="AD41" s="30">
        <f t="shared" si="27"/>
        <v>1.6062413659421073</v>
      </c>
      <c r="AE41" s="30">
        <f t="shared" si="27"/>
        <v>1.5771962769339367</v>
      </c>
      <c r="AF41" s="30">
        <f t="shared" si="27"/>
        <v>0.259612283781747</v>
      </c>
      <c r="AG41" s="30">
        <f t="shared" si="27"/>
        <v>2.1219472348235442</v>
      </c>
      <c r="AH41" s="30">
        <f t="shared" si="27"/>
        <v>1.9336840740578329</v>
      </c>
      <c r="AI41" s="30">
        <f t="shared" si="27"/>
        <v>1.9410376432519842</v>
      </c>
      <c r="AJ41" s="30">
        <f t="shared" si="27"/>
        <v>1.7100742917523415</v>
      </c>
      <c r="AK41" s="30">
        <f t="shared" si="27"/>
        <v>0.83352097895942567</v>
      </c>
      <c r="AL41" s="30">
        <f t="shared" si="27"/>
        <v>1.022273373414301</v>
      </c>
      <c r="AM41" s="30">
        <f t="shared" si="27"/>
        <v>1.9322245622953829</v>
      </c>
      <c r="AN41" s="30">
        <f t="shared" si="27"/>
        <v>1.3979893882537693</v>
      </c>
      <c r="AO41" s="30">
        <f t="shared" si="27"/>
        <v>1.8538159690317944</v>
      </c>
      <c r="AP41" s="30">
        <f t="shared" si="27"/>
        <v>1.8216745402287513</v>
      </c>
      <c r="AQ41" s="30">
        <f t="shared" si="27"/>
        <v>1.169449457158064</v>
      </c>
      <c r="AR41" s="30">
        <f t="shared" si="27"/>
        <v>0.5922710378404894</v>
      </c>
      <c r="AS41" s="30">
        <f t="shared" si="27"/>
        <v>2.3785456423611091</v>
      </c>
      <c r="AT41" s="30">
        <f t="shared" si="27"/>
        <v>2.540217304245568</v>
      </c>
      <c r="AU41" s="30">
        <f t="shared" si="27"/>
        <v>1.0779194116325439</v>
      </c>
      <c r="AV41" s="30">
        <f t="shared" si="27"/>
        <v>0.64392486741301036</v>
      </c>
      <c r="AW41" s="30">
        <f t="shared" si="27"/>
        <v>2.082186644750033</v>
      </c>
      <c r="AX41" s="30">
        <f t="shared" si="27"/>
        <v>2.232176524316138</v>
      </c>
      <c r="AY41" s="30">
        <f t="shared" si="27"/>
        <v>0.98124648076081455</v>
      </c>
      <c r="AZ41" s="30">
        <f t="shared" si="27"/>
        <v>0.61476332824515856</v>
      </c>
      <c r="BA41" s="30">
        <f t="shared" si="27"/>
        <v>1.4667924133724826</v>
      </c>
      <c r="BB41" s="30">
        <f t="shared" si="27"/>
        <v>1.8783301583838483</v>
      </c>
      <c r="BC41" s="30">
        <f t="shared" si="27"/>
        <v>1.2822505910941964</v>
      </c>
      <c r="BD41" s="30">
        <f t="shared" si="27"/>
        <v>2.2271909649112964</v>
      </c>
      <c r="BE41" s="30">
        <f t="shared" si="27"/>
        <v>1.6348210758606789</v>
      </c>
      <c r="BF41" s="30">
        <f t="shared" si="27"/>
        <v>1.0008067780534928</v>
      </c>
      <c r="BG41" s="30">
        <f t="shared" si="27"/>
        <v>1.2186675213715181</v>
      </c>
      <c r="BH41" s="30">
        <f t="shared" si="27"/>
        <v>1.0959407033032129</v>
      </c>
      <c r="BI41" s="30">
        <f t="shared" si="27"/>
        <v>0.9919872491449101</v>
      </c>
      <c r="BJ41" s="30">
        <f t="shared" si="27"/>
        <v>1.2878852754509571</v>
      </c>
      <c r="BK41" s="30">
        <f t="shared" si="27"/>
        <v>1.7195509901341473</v>
      </c>
      <c r="BL41" s="30">
        <f t="shared" si="27"/>
        <v>0.99162001896717733</v>
      </c>
      <c r="BM41" s="30">
        <f t="shared" si="27"/>
        <v>1.0753630021348592</v>
      </c>
      <c r="BN41" s="30">
        <f t="shared" si="27"/>
        <v>0.9393006372081435</v>
      </c>
      <c r="BO41" s="30">
        <f t="shared" si="27"/>
        <v>1.2171130125403582</v>
      </c>
      <c r="BP41" s="30">
        <f t="shared" ref="BP41:EA46" si="31">IF(BP11&lt;&gt;"",LN(BP11),"")</f>
        <v>1.397598414335171</v>
      </c>
      <c r="BQ41" s="30">
        <f t="shared" si="31"/>
        <v>0.80915793235504763</v>
      </c>
      <c r="BR41" s="30">
        <f t="shared" si="28"/>
        <v>1.2342651559207762</v>
      </c>
      <c r="BS41" s="30">
        <f t="shared" si="28"/>
        <v>2.039166639898415</v>
      </c>
      <c r="BT41" s="30">
        <f t="shared" si="28"/>
        <v>1.4001026183761751</v>
      </c>
      <c r="BU41" s="30">
        <f t="shared" si="28"/>
        <v>0.48034276249188917</v>
      </c>
      <c r="BV41" s="30">
        <f t="shared" si="28"/>
        <v>1.221599613647659</v>
      </c>
      <c r="BW41" s="30">
        <f t="shared" si="28"/>
        <v>1.2064661743448557</v>
      </c>
      <c r="BX41" s="30">
        <f t="shared" si="28"/>
        <v>0.89536368199926142</v>
      </c>
      <c r="BY41" s="30">
        <f t="shared" si="28"/>
        <v>2.1704930791036037</v>
      </c>
      <c r="BZ41" s="30">
        <f t="shared" si="28"/>
        <v>1.3188546744259209</v>
      </c>
      <c r="CA41" s="30">
        <f t="shared" si="28"/>
        <v>1.5203043852820075</v>
      </c>
      <c r="CB41" s="30">
        <f t="shared" si="28"/>
        <v>1.5041425079077633</v>
      </c>
      <c r="CC41" s="30">
        <f t="shared" si="28"/>
        <v>2.2356375871919183</v>
      </c>
      <c r="CD41" s="30">
        <f t="shared" si="28"/>
        <v>2.4614337532494788</v>
      </c>
      <c r="CE41" s="30">
        <f t="shared" si="28"/>
        <v>1.2726684534986705</v>
      </c>
      <c r="CF41" s="30">
        <f t="shared" si="28"/>
        <v>0.78361500006618034</v>
      </c>
      <c r="CG41" s="30">
        <f t="shared" si="28"/>
        <v>1.8282337718213943</v>
      </c>
      <c r="CH41" s="30">
        <f t="shared" si="28"/>
        <v>1.3867681237980034</v>
      </c>
      <c r="CI41" s="30">
        <f t="shared" si="28"/>
        <v>1.9710469842985463</v>
      </c>
      <c r="CJ41" s="30">
        <f t="shared" si="28"/>
        <v>1.6974313358885038</v>
      </c>
      <c r="CK41" s="30">
        <f t="shared" si="28"/>
        <v>1.759723650201078</v>
      </c>
      <c r="CL41" s="30">
        <f t="shared" si="28"/>
        <v>1.6913874972889502</v>
      </c>
      <c r="CM41" s="30">
        <f t="shared" si="28"/>
        <v>2.4217632331439716</v>
      </c>
      <c r="CN41" s="30">
        <f t="shared" si="28"/>
        <v>2.3745186144965511</v>
      </c>
      <c r="CO41" s="30">
        <f t="shared" si="28"/>
        <v>1.8589909423230051</v>
      </c>
      <c r="CP41" s="30">
        <f t="shared" si="28"/>
        <v>1.6373070261419767</v>
      </c>
      <c r="CQ41" s="30">
        <f t="shared" si="28"/>
        <v>1.3885045930580577</v>
      </c>
      <c r="CR41" s="30">
        <f t="shared" si="28"/>
        <v>1.6578874956160423</v>
      </c>
      <c r="CS41" s="30">
        <f t="shared" si="28"/>
        <v>2.4165743928619641</v>
      </c>
      <c r="CT41" s="30">
        <f t="shared" si="28"/>
        <v>1.2954202081145312</v>
      </c>
      <c r="CU41" s="30">
        <f t="shared" si="28"/>
        <v>1.7738634678323777</v>
      </c>
      <c r="CV41" s="30">
        <f t="shared" si="28"/>
        <v>0.99769914845924312</v>
      </c>
      <c r="CW41" s="30">
        <f t="shared" si="28"/>
        <v>1.1069299147330276</v>
      </c>
      <c r="CX41" s="30">
        <f t="shared" si="28"/>
        <v>1.2470834608406014</v>
      </c>
      <c r="CY41" s="30">
        <f t="shared" si="28"/>
        <v>1.6527085320248724</v>
      </c>
      <c r="CZ41" s="30">
        <f t="shared" si="28"/>
        <v>1.5221505005106644</v>
      </c>
      <c r="DA41" s="30">
        <f t="shared" si="28"/>
        <v>2.2371805023645082</v>
      </c>
      <c r="DB41" s="30">
        <f t="shared" si="28"/>
        <v>2.1960237929102031</v>
      </c>
      <c r="DC41" s="30">
        <f t="shared" si="28"/>
        <v>1.8760547668714054</v>
      </c>
      <c r="DD41" s="30">
        <f t="shared" si="28"/>
        <v>1.8516077787819611</v>
      </c>
      <c r="DE41" s="30">
        <f t="shared" si="28"/>
        <v>1.7172871524442621</v>
      </c>
      <c r="DF41" s="30">
        <f t="shared" si="28"/>
        <v>2.0058858052275679</v>
      </c>
      <c r="DG41" s="30">
        <f t="shared" si="28"/>
        <v>1.6331944565975176</v>
      </c>
      <c r="DH41" s="30">
        <f t="shared" si="28"/>
        <v>1.5239426056646441</v>
      </c>
      <c r="DI41" s="30">
        <f t="shared" si="28"/>
        <v>1.7069658666694389</v>
      </c>
      <c r="DJ41" s="30">
        <f t="shared" si="28"/>
        <v>2.0581981525089126</v>
      </c>
      <c r="DK41" s="30">
        <f t="shared" si="28"/>
        <v>1.2914538032090555</v>
      </c>
      <c r="DL41" s="30">
        <f t="shared" si="28"/>
        <v>1.4818355726585237</v>
      </c>
      <c r="DM41" s="30">
        <f t="shared" si="28"/>
        <v>2.0934626662245415</v>
      </c>
      <c r="DN41" s="30">
        <f t="shared" si="28"/>
        <v>1.7391327493579609</v>
      </c>
      <c r="DO41" s="30">
        <f t="shared" si="28"/>
        <v>0.96534264896397393</v>
      </c>
      <c r="DP41" s="30">
        <f t="shared" si="28"/>
        <v>1.4560752165618169</v>
      </c>
      <c r="DQ41" s="30">
        <f t="shared" si="28"/>
        <v>0.98124033586237713</v>
      </c>
      <c r="DR41" s="30">
        <f t="shared" si="28"/>
        <v>1.3340054156604051</v>
      </c>
      <c r="DS41" s="30">
        <f t="shared" si="28"/>
        <v>1.359576765338798</v>
      </c>
      <c r="DT41" s="30">
        <f t="shared" si="28"/>
        <v>1.1825044814247292</v>
      </c>
      <c r="DU41" s="30">
        <f t="shared" si="28"/>
        <v>1.5128825560578656</v>
      </c>
      <c r="DV41" s="30">
        <f t="shared" si="28"/>
        <v>1.6385853784504345</v>
      </c>
      <c r="DW41" s="30">
        <f t="shared" si="28"/>
        <v>1.1255962186413335</v>
      </c>
      <c r="DX41" s="30">
        <f t="shared" si="28"/>
        <v>1.0389420685022084</v>
      </c>
      <c r="DY41" s="30">
        <f t="shared" si="28"/>
        <v>1.6597914468246604</v>
      </c>
      <c r="DZ41" s="30">
        <f t="shared" si="28"/>
        <v>1.5518078822029093</v>
      </c>
      <c r="EA41" s="30">
        <f t="shared" si="28"/>
        <v>1.5953785135722534</v>
      </c>
      <c r="EB41" s="30">
        <f t="shared" si="28"/>
        <v>2.0669637184319791</v>
      </c>
      <c r="EC41" s="30">
        <f t="shared" si="29"/>
        <v>1.9276920795335359</v>
      </c>
      <c r="ED41" s="30">
        <f t="shared" si="29"/>
        <v>1.5356702407185594</v>
      </c>
      <c r="EE41" s="30">
        <f t="shared" si="29"/>
        <v>0.99922865777954673</v>
      </c>
      <c r="EF41" s="30">
        <f t="shared" si="29"/>
        <v>1.0165224619301287</v>
      </c>
      <c r="EG41" s="30">
        <f t="shared" si="29"/>
        <v>1.6552717889250148</v>
      </c>
      <c r="EH41" s="30">
        <f t="shared" si="29"/>
        <v>1.5140137972712442</v>
      </c>
      <c r="EI41" s="30">
        <f t="shared" si="29"/>
        <v>2.2930017309971462</v>
      </c>
      <c r="EJ41" s="30">
        <f t="shared" si="29"/>
        <v>2.0325154174922089</v>
      </c>
      <c r="EK41" s="30">
        <f t="shared" si="29"/>
        <v>2.82497040884956</v>
      </c>
      <c r="EL41" s="30">
        <f t="shared" si="29"/>
        <v>2.828232241188696</v>
      </c>
      <c r="EM41" s="30">
        <f t="shared" si="29"/>
        <v>1.0620326368125097</v>
      </c>
      <c r="EN41" s="30">
        <f t="shared" si="29"/>
        <v>1.633850490717293</v>
      </c>
      <c r="EO41" s="30">
        <f t="shared" si="29"/>
        <v>1.1473307002900299</v>
      </c>
      <c r="EP41" s="30">
        <f t="shared" si="29"/>
        <v>1.830891368971409</v>
      </c>
      <c r="EQ41" s="30">
        <f t="shared" si="29"/>
        <v>2.2236950933304755</v>
      </c>
      <c r="ER41" s="30">
        <f t="shared" si="29"/>
        <v>1.295467274412758</v>
      </c>
      <c r="ES41" s="30">
        <f t="shared" si="29"/>
        <v>1.5134753072697318</v>
      </c>
      <c r="ET41" s="30">
        <f t="shared" si="29"/>
        <v>1.1529240041480606</v>
      </c>
      <c r="EU41" s="30">
        <f t="shared" si="29"/>
        <v>2.1252693997517902</v>
      </c>
      <c r="EV41" s="30">
        <f t="shared" si="29"/>
        <v>1.3932610466145807</v>
      </c>
      <c r="EW41" s="30">
        <f t="shared" si="29"/>
        <v>1.442630234173311</v>
      </c>
      <c r="EX41" s="30">
        <f t="shared" si="29"/>
        <v>1.4461579235169044</v>
      </c>
      <c r="EY41" s="30">
        <f t="shared" si="29"/>
        <v>1.7118727544590826</v>
      </c>
      <c r="EZ41" s="30">
        <f t="shared" si="29"/>
        <v>1.3899321829505615</v>
      </c>
      <c r="FA41" s="30">
        <f t="shared" si="29"/>
        <v>1.7860694208564114</v>
      </c>
      <c r="FB41" s="30">
        <f t="shared" si="29"/>
        <v>1.6146618054803468</v>
      </c>
      <c r="FC41" s="30">
        <f t="shared" si="29"/>
        <v>1.632400499993528</v>
      </c>
      <c r="FD41" s="30">
        <f t="shared" si="29"/>
        <v>1.8296734497556848</v>
      </c>
      <c r="FE41" s="30">
        <f t="shared" si="29"/>
        <v>1.7617024173051306</v>
      </c>
      <c r="FF41" s="30">
        <f t="shared" si="29"/>
        <v>1.4190769679664059</v>
      </c>
      <c r="FG41" s="30">
        <f t="shared" si="29"/>
        <v>1.7049818160141526</v>
      </c>
      <c r="FH41" s="30">
        <f t="shared" si="29"/>
        <v>1.5017095446276514</v>
      </c>
      <c r="FI41" s="30">
        <f t="shared" si="29"/>
        <v>1.5977364877471834</v>
      </c>
      <c r="FJ41" s="30">
        <f t="shared" si="29"/>
        <v>1.2017746500374247</v>
      </c>
      <c r="FK41" s="30">
        <f t="shared" si="29"/>
        <v>1.8473322197002344</v>
      </c>
      <c r="FL41" s="30">
        <f t="shared" si="29"/>
        <v>1.5386819316043203</v>
      </c>
      <c r="FM41" s="30">
        <f t="shared" si="29"/>
        <v>1.7748979268429639</v>
      </c>
      <c r="FN41" s="30">
        <f t="shared" si="29"/>
        <v>1.6856114526337327</v>
      </c>
      <c r="FO41" s="30" t="str">
        <f t="shared" si="29"/>
        <v/>
      </c>
      <c r="FP41" s="30" t="str">
        <f t="shared" si="29"/>
        <v/>
      </c>
      <c r="FQ41" s="30" t="str">
        <f t="shared" si="29"/>
        <v/>
      </c>
      <c r="FR41" s="30" t="str">
        <f t="shared" si="29"/>
        <v/>
      </c>
      <c r="FS41" s="30" t="str">
        <f t="shared" si="29"/>
        <v/>
      </c>
      <c r="FT41" s="30" t="str">
        <f t="shared" si="29"/>
        <v/>
      </c>
      <c r="FU41" s="30" t="str">
        <f t="shared" si="29"/>
        <v/>
      </c>
      <c r="FV41" s="30" t="str">
        <f t="shared" si="29"/>
        <v/>
      </c>
      <c r="FW41" s="30" t="str">
        <f t="shared" si="29"/>
        <v/>
      </c>
      <c r="FX41" s="30" t="str">
        <f t="shared" si="29"/>
        <v/>
      </c>
      <c r="FY41" s="30" t="str">
        <f t="shared" si="29"/>
        <v/>
      </c>
      <c r="FZ41" s="30" t="str">
        <f t="shared" si="29"/>
        <v/>
      </c>
      <c r="GA41" s="30" t="str">
        <f t="shared" si="29"/>
        <v/>
      </c>
      <c r="GB41" s="30" t="str">
        <f t="shared" si="29"/>
        <v/>
      </c>
      <c r="GC41" s="30" t="str">
        <f t="shared" si="29"/>
        <v/>
      </c>
      <c r="GD41" s="30" t="str">
        <f t="shared" si="29"/>
        <v/>
      </c>
      <c r="GE41" s="30" t="str">
        <f t="shared" si="29"/>
        <v/>
      </c>
      <c r="GF41" s="30" t="str">
        <f t="shared" si="29"/>
        <v/>
      </c>
      <c r="GG41" s="30" t="str">
        <f t="shared" si="29"/>
        <v/>
      </c>
      <c r="GH41" s="30" t="str">
        <f t="shared" si="29"/>
        <v/>
      </c>
      <c r="GI41" s="30" t="str">
        <f t="shared" si="29"/>
        <v/>
      </c>
      <c r="GJ41" s="30" t="str">
        <f t="shared" si="29"/>
        <v/>
      </c>
      <c r="GK41" s="30" t="str">
        <f t="shared" si="29"/>
        <v/>
      </c>
      <c r="GL41" s="30" t="str">
        <f t="shared" si="29"/>
        <v/>
      </c>
      <c r="GM41" s="30" t="str">
        <f t="shared" si="29"/>
        <v/>
      </c>
      <c r="GN41" s="30" t="str">
        <f t="shared" ref="GN41:IT47" si="32">IF(GN11&lt;&gt;"",LN(GN11),"")</f>
        <v/>
      </c>
      <c r="GO41" s="30" t="str">
        <f t="shared" si="32"/>
        <v/>
      </c>
      <c r="GP41" s="30" t="str">
        <f t="shared" si="30"/>
        <v/>
      </c>
      <c r="GQ41" s="30" t="str">
        <f t="shared" si="30"/>
        <v/>
      </c>
      <c r="GR41" s="30" t="str">
        <f t="shared" si="30"/>
        <v/>
      </c>
      <c r="GS41" s="30" t="str">
        <f t="shared" si="30"/>
        <v/>
      </c>
      <c r="GT41" s="30" t="str">
        <f t="shared" si="30"/>
        <v/>
      </c>
      <c r="GU41" s="30" t="str">
        <f t="shared" si="30"/>
        <v/>
      </c>
      <c r="GV41" s="30" t="str">
        <f t="shared" si="30"/>
        <v/>
      </c>
      <c r="GW41" s="30" t="str">
        <f t="shared" si="30"/>
        <v/>
      </c>
      <c r="GX41" s="30" t="str">
        <f t="shared" si="30"/>
        <v/>
      </c>
      <c r="GY41" s="30" t="str">
        <f t="shared" si="30"/>
        <v/>
      </c>
      <c r="GZ41" s="30" t="str">
        <f t="shared" si="30"/>
        <v/>
      </c>
      <c r="HA41" s="30" t="str">
        <f t="shared" si="30"/>
        <v/>
      </c>
      <c r="HB41" s="30" t="str">
        <f t="shared" si="30"/>
        <v/>
      </c>
      <c r="HC41" s="30" t="str">
        <f t="shared" si="30"/>
        <v/>
      </c>
      <c r="HD41" s="30" t="str">
        <f t="shared" si="30"/>
        <v/>
      </c>
      <c r="HE41" s="30" t="str">
        <f t="shared" si="30"/>
        <v/>
      </c>
      <c r="HF41" s="30" t="str">
        <f t="shared" si="30"/>
        <v/>
      </c>
      <c r="HG41" s="30" t="str">
        <f t="shared" si="30"/>
        <v/>
      </c>
      <c r="HH41" s="30" t="str">
        <f t="shared" si="30"/>
        <v/>
      </c>
      <c r="HI41" s="30" t="str">
        <f t="shared" si="30"/>
        <v/>
      </c>
      <c r="HJ41" s="30" t="str">
        <f t="shared" si="30"/>
        <v/>
      </c>
      <c r="HK41" s="30" t="str">
        <f t="shared" si="30"/>
        <v/>
      </c>
      <c r="HL41" s="30" t="str">
        <f t="shared" si="30"/>
        <v/>
      </c>
      <c r="HM41" s="30" t="str">
        <f t="shared" si="30"/>
        <v/>
      </c>
      <c r="HN41" s="30" t="str">
        <f t="shared" si="30"/>
        <v/>
      </c>
      <c r="HO41" s="30" t="str">
        <f t="shared" si="30"/>
        <v/>
      </c>
      <c r="HP41" s="30" t="str">
        <f t="shared" si="30"/>
        <v/>
      </c>
      <c r="HQ41" s="30" t="str">
        <f t="shared" si="30"/>
        <v/>
      </c>
      <c r="HR41" s="30" t="str">
        <f t="shared" si="30"/>
        <v/>
      </c>
      <c r="HS41" s="30" t="str">
        <f t="shared" si="30"/>
        <v/>
      </c>
      <c r="HT41" s="30" t="str">
        <f t="shared" si="30"/>
        <v/>
      </c>
      <c r="HU41" s="30" t="str">
        <f t="shared" si="30"/>
        <v/>
      </c>
      <c r="HV41" s="30" t="str">
        <f t="shared" si="30"/>
        <v/>
      </c>
      <c r="HW41" s="30" t="str">
        <f t="shared" si="30"/>
        <v/>
      </c>
      <c r="HX41" s="30" t="str">
        <f t="shared" si="30"/>
        <v/>
      </c>
      <c r="HY41" s="30" t="str">
        <f t="shared" si="30"/>
        <v/>
      </c>
      <c r="HZ41" s="30" t="str">
        <f t="shared" si="30"/>
        <v/>
      </c>
      <c r="IA41" s="30" t="str">
        <f t="shared" si="30"/>
        <v/>
      </c>
      <c r="IB41" s="30" t="str">
        <f t="shared" si="30"/>
        <v/>
      </c>
      <c r="IC41" s="30" t="str">
        <f t="shared" si="30"/>
        <v/>
      </c>
      <c r="ID41" s="30" t="str">
        <f t="shared" si="30"/>
        <v/>
      </c>
      <c r="IE41" s="30" t="str">
        <f t="shared" si="30"/>
        <v/>
      </c>
      <c r="IF41" s="30" t="str">
        <f t="shared" si="30"/>
        <v/>
      </c>
      <c r="IG41" s="30" t="str">
        <f t="shared" si="30"/>
        <v/>
      </c>
      <c r="IH41" s="30" t="str">
        <f t="shared" si="30"/>
        <v/>
      </c>
      <c r="II41" s="30" t="str">
        <f t="shared" si="30"/>
        <v/>
      </c>
      <c r="IJ41" s="30" t="str">
        <f t="shared" si="30"/>
        <v/>
      </c>
      <c r="IK41" s="30" t="str">
        <f t="shared" si="30"/>
        <v/>
      </c>
      <c r="IL41" s="30" t="str">
        <f t="shared" si="30"/>
        <v/>
      </c>
      <c r="IM41" s="30" t="str">
        <f t="shared" si="30"/>
        <v/>
      </c>
      <c r="IN41" s="30" t="str">
        <f t="shared" si="30"/>
        <v/>
      </c>
      <c r="IO41" s="30" t="str">
        <f t="shared" si="30"/>
        <v/>
      </c>
      <c r="IP41" s="30" t="str">
        <f t="shared" si="30"/>
        <v/>
      </c>
      <c r="IQ41" s="30" t="str">
        <f t="shared" si="30"/>
        <v/>
      </c>
      <c r="IR41" s="30" t="str">
        <f t="shared" si="30"/>
        <v/>
      </c>
      <c r="IS41" s="30" t="str">
        <f t="shared" si="30"/>
        <v/>
      </c>
      <c r="IT41" s="55" t="str">
        <f t="shared" si="30"/>
        <v/>
      </c>
    </row>
    <row r="42" spans="1:254" s="30" customFormat="1" x14ac:dyDescent="0.2">
      <c r="A42" s="67"/>
      <c r="B42" s="98"/>
      <c r="C42" s="98"/>
      <c r="D42" s="78"/>
      <c r="E42" s="30" t="str">
        <f t="shared" ref="E42:BP45" si="33">IF(E12&lt;&gt;"",LN(E12),"")</f>
        <v/>
      </c>
      <c r="F42" s="30" t="str">
        <f t="shared" si="33"/>
        <v/>
      </c>
      <c r="G42" s="30" t="str">
        <f t="shared" si="33"/>
        <v/>
      </c>
      <c r="H42" s="30" t="str">
        <f t="shared" si="33"/>
        <v/>
      </c>
      <c r="I42" s="30" t="str">
        <f t="shared" si="33"/>
        <v/>
      </c>
      <c r="J42" s="30" t="str">
        <f t="shared" si="33"/>
        <v/>
      </c>
      <c r="K42" s="30" t="str">
        <f t="shared" si="33"/>
        <v/>
      </c>
      <c r="L42" s="30" t="str">
        <f t="shared" si="33"/>
        <v/>
      </c>
      <c r="M42" s="30" t="str">
        <f t="shared" si="33"/>
        <v/>
      </c>
      <c r="N42" s="30" t="str">
        <f t="shared" si="33"/>
        <v/>
      </c>
      <c r="O42" s="30" t="str">
        <f t="shared" si="33"/>
        <v/>
      </c>
      <c r="P42" s="30" t="str">
        <f t="shared" si="33"/>
        <v/>
      </c>
      <c r="Q42" s="30" t="str">
        <f t="shared" si="33"/>
        <v/>
      </c>
      <c r="R42" s="30" t="str">
        <f t="shared" si="33"/>
        <v/>
      </c>
      <c r="S42" s="30" t="str">
        <f t="shared" si="33"/>
        <v/>
      </c>
      <c r="T42" s="30" t="str">
        <f t="shared" si="33"/>
        <v/>
      </c>
      <c r="U42" s="30" t="str">
        <f t="shared" si="33"/>
        <v/>
      </c>
      <c r="V42" s="30" t="str">
        <f t="shared" si="33"/>
        <v/>
      </c>
      <c r="W42" s="30" t="str">
        <f t="shared" si="33"/>
        <v/>
      </c>
      <c r="X42" s="30" t="str">
        <f t="shared" si="33"/>
        <v/>
      </c>
      <c r="Y42" s="30" t="str">
        <f t="shared" si="33"/>
        <v/>
      </c>
      <c r="Z42" s="30" t="str">
        <f t="shared" si="33"/>
        <v/>
      </c>
      <c r="AA42" s="30" t="str">
        <f t="shared" si="33"/>
        <v/>
      </c>
      <c r="AB42" s="30" t="str">
        <f t="shared" si="33"/>
        <v/>
      </c>
      <c r="AC42" s="30" t="str">
        <f t="shared" si="33"/>
        <v/>
      </c>
      <c r="AD42" s="30" t="str">
        <f t="shared" si="33"/>
        <v/>
      </c>
      <c r="AE42" s="30" t="str">
        <f t="shared" si="33"/>
        <v/>
      </c>
      <c r="AF42" s="30" t="str">
        <f t="shared" si="33"/>
        <v/>
      </c>
      <c r="AG42" s="30" t="str">
        <f t="shared" si="33"/>
        <v/>
      </c>
      <c r="AH42" s="30" t="str">
        <f t="shared" si="33"/>
        <v/>
      </c>
      <c r="AI42" s="30" t="str">
        <f t="shared" si="33"/>
        <v/>
      </c>
      <c r="AJ42" s="30" t="str">
        <f t="shared" si="33"/>
        <v/>
      </c>
      <c r="AK42" s="30" t="str">
        <f t="shared" si="33"/>
        <v/>
      </c>
      <c r="AL42" s="30" t="str">
        <f t="shared" si="33"/>
        <v/>
      </c>
      <c r="AM42" s="30" t="str">
        <f t="shared" si="33"/>
        <v/>
      </c>
      <c r="AN42" s="30" t="str">
        <f t="shared" si="33"/>
        <v/>
      </c>
      <c r="AO42" s="30" t="str">
        <f t="shared" si="33"/>
        <v/>
      </c>
      <c r="AP42" s="30" t="str">
        <f t="shared" si="33"/>
        <v/>
      </c>
      <c r="AQ42" s="30" t="str">
        <f t="shared" si="33"/>
        <v/>
      </c>
      <c r="AR42" s="30" t="str">
        <f t="shared" si="33"/>
        <v/>
      </c>
      <c r="AS42" s="30" t="str">
        <f t="shared" si="33"/>
        <v/>
      </c>
      <c r="AT42" s="30" t="str">
        <f t="shared" si="33"/>
        <v/>
      </c>
      <c r="AU42" s="30" t="str">
        <f t="shared" si="33"/>
        <v/>
      </c>
      <c r="AV42" s="30" t="str">
        <f t="shared" si="33"/>
        <v/>
      </c>
      <c r="AW42" s="30" t="str">
        <f t="shared" si="33"/>
        <v/>
      </c>
      <c r="AX42" s="30" t="str">
        <f t="shared" si="33"/>
        <v/>
      </c>
      <c r="AY42" s="30" t="str">
        <f t="shared" si="33"/>
        <v/>
      </c>
      <c r="AZ42" s="30" t="str">
        <f t="shared" si="33"/>
        <v/>
      </c>
      <c r="BA42" s="30" t="str">
        <f t="shared" si="33"/>
        <v/>
      </c>
      <c r="BB42" s="30" t="str">
        <f t="shared" si="33"/>
        <v/>
      </c>
      <c r="BC42" s="30" t="str">
        <f t="shared" si="33"/>
        <v/>
      </c>
      <c r="BD42" s="30" t="str">
        <f t="shared" si="33"/>
        <v/>
      </c>
      <c r="BE42" s="30" t="str">
        <f t="shared" si="33"/>
        <v/>
      </c>
      <c r="BF42" s="30" t="str">
        <f t="shared" si="33"/>
        <v/>
      </c>
      <c r="BG42" s="30" t="str">
        <f t="shared" si="33"/>
        <v/>
      </c>
      <c r="BH42" s="30" t="str">
        <f t="shared" si="33"/>
        <v/>
      </c>
      <c r="BI42" s="30" t="str">
        <f t="shared" si="33"/>
        <v/>
      </c>
      <c r="BJ42" s="30" t="str">
        <f t="shared" si="33"/>
        <v/>
      </c>
      <c r="BK42" s="30" t="str">
        <f t="shared" si="33"/>
        <v/>
      </c>
      <c r="BL42" s="30" t="str">
        <f t="shared" si="33"/>
        <v/>
      </c>
      <c r="BM42" s="30" t="str">
        <f t="shared" si="33"/>
        <v/>
      </c>
      <c r="BN42" s="30" t="str">
        <f t="shared" si="33"/>
        <v/>
      </c>
      <c r="BO42" s="30" t="str">
        <f t="shared" si="33"/>
        <v/>
      </c>
      <c r="BP42" s="30" t="str">
        <f t="shared" si="33"/>
        <v/>
      </c>
      <c r="BQ42" s="30" t="str">
        <f t="shared" si="31"/>
        <v/>
      </c>
      <c r="BR42" s="30" t="str">
        <f t="shared" si="31"/>
        <v/>
      </c>
      <c r="BS42" s="30" t="str">
        <f t="shared" si="31"/>
        <v/>
      </c>
      <c r="BT42" s="30" t="str">
        <f t="shared" si="31"/>
        <v/>
      </c>
      <c r="BU42" s="30" t="str">
        <f t="shared" si="31"/>
        <v/>
      </c>
      <c r="BV42" s="30" t="str">
        <f t="shared" si="31"/>
        <v/>
      </c>
      <c r="BW42" s="30" t="str">
        <f t="shared" si="31"/>
        <v/>
      </c>
      <c r="BX42" s="30" t="str">
        <f t="shared" si="31"/>
        <v/>
      </c>
      <c r="BY42" s="30" t="str">
        <f t="shared" si="31"/>
        <v/>
      </c>
      <c r="BZ42" s="30" t="str">
        <f t="shared" si="31"/>
        <v/>
      </c>
      <c r="CA42" s="30" t="str">
        <f t="shared" si="31"/>
        <v/>
      </c>
      <c r="CB42" s="30" t="str">
        <f t="shared" si="31"/>
        <v/>
      </c>
      <c r="CC42" s="30" t="str">
        <f t="shared" si="31"/>
        <v/>
      </c>
      <c r="CD42" s="30" t="str">
        <f t="shared" si="31"/>
        <v/>
      </c>
      <c r="CE42" s="30" t="str">
        <f t="shared" si="31"/>
        <v/>
      </c>
      <c r="CF42" s="30" t="str">
        <f t="shared" si="31"/>
        <v/>
      </c>
      <c r="CG42" s="30" t="str">
        <f t="shared" si="31"/>
        <v/>
      </c>
      <c r="CH42" s="30" t="str">
        <f t="shared" si="31"/>
        <v/>
      </c>
      <c r="CI42" s="30" t="str">
        <f t="shared" si="31"/>
        <v/>
      </c>
      <c r="CJ42" s="30" t="str">
        <f t="shared" si="31"/>
        <v/>
      </c>
      <c r="CK42" s="30" t="str">
        <f t="shared" si="31"/>
        <v/>
      </c>
      <c r="CL42" s="30" t="str">
        <f t="shared" si="31"/>
        <v/>
      </c>
      <c r="CM42" s="30" t="str">
        <f t="shared" si="31"/>
        <v/>
      </c>
      <c r="CN42" s="30" t="str">
        <f t="shared" si="31"/>
        <v/>
      </c>
      <c r="CO42" s="30" t="str">
        <f t="shared" si="31"/>
        <v/>
      </c>
      <c r="CP42" s="30" t="str">
        <f t="shared" si="31"/>
        <v/>
      </c>
      <c r="CQ42" s="30" t="str">
        <f t="shared" si="31"/>
        <v/>
      </c>
      <c r="CR42" s="30" t="str">
        <f t="shared" si="31"/>
        <v/>
      </c>
      <c r="CS42" s="30" t="str">
        <f t="shared" si="31"/>
        <v/>
      </c>
      <c r="CT42" s="30" t="str">
        <f t="shared" si="31"/>
        <v/>
      </c>
      <c r="CU42" s="30" t="str">
        <f t="shared" si="31"/>
        <v/>
      </c>
      <c r="CV42" s="30" t="str">
        <f t="shared" si="31"/>
        <v/>
      </c>
      <c r="CW42" s="30" t="str">
        <f t="shared" si="31"/>
        <v/>
      </c>
      <c r="CX42" s="30" t="str">
        <f t="shared" si="31"/>
        <v/>
      </c>
      <c r="CY42" s="30" t="str">
        <f t="shared" si="31"/>
        <v/>
      </c>
      <c r="CZ42" s="30" t="str">
        <f t="shared" si="31"/>
        <v/>
      </c>
      <c r="DA42" s="30" t="str">
        <f t="shared" si="31"/>
        <v/>
      </c>
      <c r="DB42" s="30" t="str">
        <f t="shared" si="31"/>
        <v/>
      </c>
      <c r="DC42" s="30" t="str">
        <f t="shared" si="31"/>
        <v/>
      </c>
      <c r="DD42" s="30" t="str">
        <f t="shared" si="31"/>
        <v/>
      </c>
      <c r="DE42" s="30" t="str">
        <f t="shared" si="31"/>
        <v/>
      </c>
      <c r="DF42" s="30" t="str">
        <f t="shared" si="31"/>
        <v/>
      </c>
      <c r="DG42" s="30" t="str">
        <f t="shared" si="31"/>
        <v/>
      </c>
      <c r="DH42" s="30" t="str">
        <f t="shared" si="31"/>
        <v/>
      </c>
      <c r="DI42" s="30" t="str">
        <f t="shared" si="31"/>
        <v/>
      </c>
      <c r="DJ42" s="30" t="str">
        <f t="shared" si="31"/>
        <v/>
      </c>
      <c r="DK42" s="30" t="str">
        <f t="shared" si="31"/>
        <v/>
      </c>
      <c r="DL42" s="30" t="str">
        <f t="shared" si="31"/>
        <v/>
      </c>
      <c r="DM42" s="30" t="str">
        <f t="shared" si="31"/>
        <v/>
      </c>
      <c r="DN42" s="30" t="str">
        <f t="shared" si="31"/>
        <v/>
      </c>
      <c r="DO42" s="30" t="str">
        <f t="shared" si="31"/>
        <v/>
      </c>
      <c r="DP42" s="30" t="str">
        <f t="shared" si="31"/>
        <v/>
      </c>
      <c r="DQ42" s="30" t="str">
        <f t="shared" si="31"/>
        <v/>
      </c>
      <c r="DR42" s="30" t="str">
        <f t="shared" si="31"/>
        <v/>
      </c>
      <c r="DS42" s="30" t="str">
        <f t="shared" si="31"/>
        <v/>
      </c>
      <c r="DT42" s="30" t="str">
        <f t="shared" si="31"/>
        <v/>
      </c>
      <c r="DU42" s="30" t="str">
        <f t="shared" si="31"/>
        <v/>
      </c>
      <c r="DV42" s="30" t="str">
        <f t="shared" si="31"/>
        <v/>
      </c>
      <c r="DW42" s="30" t="str">
        <f t="shared" si="31"/>
        <v/>
      </c>
      <c r="DX42" s="30" t="str">
        <f t="shared" si="31"/>
        <v/>
      </c>
      <c r="DY42" s="30" t="str">
        <f t="shared" si="31"/>
        <v/>
      </c>
      <c r="DZ42" s="30" t="str">
        <f t="shared" si="31"/>
        <v/>
      </c>
      <c r="EA42" s="30" t="str">
        <f t="shared" si="31"/>
        <v/>
      </c>
      <c r="EB42" s="30" t="str">
        <f t="shared" ref="EB42:GM45" si="34">IF(EB12&lt;&gt;"",LN(EB12),"")</f>
        <v/>
      </c>
      <c r="EC42" s="30" t="str">
        <f t="shared" si="34"/>
        <v/>
      </c>
      <c r="ED42" s="30" t="str">
        <f t="shared" si="34"/>
        <v/>
      </c>
      <c r="EE42" s="30" t="str">
        <f t="shared" si="34"/>
        <v/>
      </c>
      <c r="EF42" s="30" t="str">
        <f t="shared" si="34"/>
        <v/>
      </c>
      <c r="EG42" s="30" t="str">
        <f t="shared" si="34"/>
        <v/>
      </c>
      <c r="EH42" s="30" t="str">
        <f t="shared" si="34"/>
        <v/>
      </c>
      <c r="EI42" s="30" t="str">
        <f t="shared" si="34"/>
        <v/>
      </c>
      <c r="EJ42" s="30" t="str">
        <f t="shared" si="34"/>
        <v/>
      </c>
      <c r="EK42" s="30" t="str">
        <f t="shared" si="34"/>
        <v/>
      </c>
      <c r="EL42" s="30" t="str">
        <f t="shared" si="34"/>
        <v/>
      </c>
      <c r="EM42" s="30" t="str">
        <f t="shared" si="34"/>
        <v/>
      </c>
      <c r="EN42" s="30" t="str">
        <f t="shared" si="34"/>
        <v/>
      </c>
      <c r="EO42" s="30" t="str">
        <f t="shared" si="34"/>
        <v/>
      </c>
      <c r="EP42" s="30" t="str">
        <f t="shared" si="34"/>
        <v/>
      </c>
      <c r="EQ42" s="30" t="str">
        <f t="shared" si="34"/>
        <v/>
      </c>
      <c r="ER42" s="30" t="str">
        <f t="shared" si="34"/>
        <v/>
      </c>
      <c r="ES42" s="30" t="str">
        <f t="shared" si="34"/>
        <v/>
      </c>
      <c r="ET42" s="30" t="str">
        <f t="shared" si="34"/>
        <v/>
      </c>
      <c r="EU42" s="30" t="str">
        <f t="shared" si="34"/>
        <v/>
      </c>
      <c r="EV42" s="30" t="str">
        <f t="shared" si="34"/>
        <v/>
      </c>
      <c r="EW42" s="30" t="str">
        <f t="shared" si="34"/>
        <v/>
      </c>
      <c r="EX42" s="30" t="str">
        <f t="shared" si="34"/>
        <v/>
      </c>
      <c r="EY42" s="30" t="str">
        <f t="shared" si="34"/>
        <v/>
      </c>
      <c r="EZ42" s="30" t="str">
        <f t="shared" si="34"/>
        <v/>
      </c>
      <c r="FA42" s="30" t="str">
        <f t="shared" si="34"/>
        <v/>
      </c>
      <c r="FB42" s="30" t="str">
        <f t="shared" si="34"/>
        <v/>
      </c>
      <c r="FC42" s="30" t="str">
        <f t="shared" si="34"/>
        <v/>
      </c>
      <c r="FD42" s="30" t="str">
        <f t="shared" si="34"/>
        <v/>
      </c>
      <c r="FE42" s="30" t="str">
        <f t="shared" si="34"/>
        <v/>
      </c>
      <c r="FF42" s="30" t="str">
        <f t="shared" si="34"/>
        <v/>
      </c>
      <c r="FG42" s="30" t="str">
        <f t="shared" si="34"/>
        <v/>
      </c>
      <c r="FH42" s="30" t="str">
        <f t="shared" si="34"/>
        <v/>
      </c>
      <c r="FI42" s="30" t="str">
        <f t="shared" si="34"/>
        <v/>
      </c>
      <c r="FJ42" s="30" t="str">
        <f t="shared" si="34"/>
        <v/>
      </c>
      <c r="FK42" s="30" t="str">
        <f t="shared" si="34"/>
        <v/>
      </c>
      <c r="FL42" s="30" t="str">
        <f t="shared" si="34"/>
        <v/>
      </c>
      <c r="FM42" s="30" t="str">
        <f t="shared" si="34"/>
        <v/>
      </c>
      <c r="FN42" s="30" t="str">
        <f t="shared" si="34"/>
        <v/>
      </c>
      <c r="FO42" s="30" t="str">
        <f t="shared" si="34"/>
        <v/>
      </c>
      <c r="FP42" s="30" t="str">
        <f t="shared" si="34"/>
        <v/>
      </c>
      <c r="FQ42" s="30" t="str">
        <f t="shared" si="34"/>
        <v/>
      </c>
      <c r="FR42" s="30" t="str">
        <f t="shared" si="34"/>
        <v/>
      </c>
      <c r="FS42" s="30" t="str">
        <f t="shared" si="34"/>
        <v/>
      </c>
      <c r="FT42" s="30" t="str">
        <f t="shared" si="34"/>
        <v/>
      </c>
      <c r="FU42" s="30" t="str">
        <f t="shared" si="34"/>
        <v/>
      </c>
      <c r="FV42" s="30" t="str">
        <f t="shared" si="34"/>
        <v/>
      </c>
      <c r="FW42" s="30" t="str">
        <f t="shared" si="34"/>
        <v/>
      </c>
      <c r="FX42" s="30" t="str">
        <f t="shared" si="34"/>
        <v/>
      </c>
      <c r="FY42" s="30" t="str">
        <f t="shared" si="34"/>
        <v/>
      </c>
      <c r="FZ42" s="30" t="str">
        <f t="shared" si="34"/>
        <v/>
      </c>
      <c r="GA42" s="30" t="str">
        <f t="shared" si="34"/>
        <v/>
      </c>
      <c r="GB42" s="30" t="str">
        <f t="shared" si="34"/>
        <v/>
      </c>
      <c r="GC42" s="30" t="str">
        <f t="shared" si="34"/>
        <v/>
      </c>
      <c r="GD42" s="30" t="str">
        <f t="shared" si="34"/>
        <v/>
      </c>
      <c r="GE42" s="30" t="str">
        <f t="shared" si="34"/>
        <v/>
      </c>
      <c r="GF42" s="30" t="str">
        <f t="shared" si="34"/>
        <v/>
      </c>
      <c r="GG42" s="30" t="str">
        <f t="shared" si="34"/>
        <v/>
      </c>
      <c r="GH42" s="30" t="str">
        <f t="shared" si="34"/>
        <v/>
      </c>
      <c r="GI42" s="30" t="str">
        <f t="shared" si="34"/>
        <v/>
      </c>
      <c r="GJ42" s="30" t="str">
        <f t="shared" si="34"/>
        <v/>
      </c>
      <c r="GK42" s="30" t="str">
        <f t="shared" si="34"/>
        <v/>
      </c>
      <c r="GL42" s="30" t="str">
        <f t="shared" si="34"/>
        <v/>
      </c>
      <c r="GM42" s="30" t="str">
        <f t="shared" si="34"/>
        <v/>
      </c>
      <c r="GN42" s="30" t="str">
        <f t="shared" si="32"/>
        <v/>
      </c>
      <c r="GO42" s="30" t="str">
        <f t="shared" si="32"/>
        <v/>
      </c>
      <c r="GP42" s="30" t="str">
        <f t="shared" si="30"/>
        <v/>
      </c>
      <c r="GQ42" s="30" t="str">
        <f t="shared" si="30"/>
        <v/>
      </c>
      <c r="GR42" s="30" t="str">
        <f t="shared" si="30"/>
        <v/>
      </c>
      <c r="GS42" s="30" t="str">
        <f t="shared" si="30"/>
        <v/>
      </c>
      <c r="GT42" s="30" t="str">
        <f t="shared" si="30"/>
        <v/>
      </c>
      <c r="GU42" s="30" t="str">
        <f t="shared" si="30"/>
        <v/>
      </c>
      <c r="GV42" s="30" t="str">
        <f t="shared" si="30"/>
        <v/>
      </c>
      <c r="GW42" s="30" t="str">
        <f t="shared" si="30"/>
        <v/>
      </c>
      <c r="GX42" s="30" t="str">
        <f t="shared" si="30"/>
        <v/>
      </c>
      <c r="GY42" s="30" t="str">
        <f t="shared" si="30"/>
        <v/>
      </c>
      <c r="GZ42" s="30" t="str">
        <f t="shared" si="30"/>
        <v/>
      </c>
      <c r="HA42" s="30" t="str">
        <f t="shared" si="30"/>
        <v/>
      </c>
      <c r="HB42" s="30" t="str">
        <f t="shared" si="30"/>
        <v/>
      </c>
      <c r="HC42" s="30" t="str">
        <f t="shared" si="30"/>
        <v/>
      </c>
      <c r="HD42" s="30" t="str">
        <f t="shared" si="30"/>
        <v/>
      </c>
      <c r="HE42" s="30" t="str">
        <f t="shared" si="30"/>
        <v/>
      </c>
      <c r="HF42" s="30" t="str">
        <f t="shared" si="30"/>
        <v/>
      </c>
      <c r="HG42" s="30" t="str">
        <f t="shared" si="30"/>
        <v/>
      </c>
      <c r="HH42" s="30" t="str">
        <f t="shared" si="30"/>
        <v/>
      </c>
      <c r="HI42" s="30" t="str">
        <f t="shared" si="30"/>
        <v/>
      </c>
      <c r="HJ42" s="30" t="str">
        <f t="shared" si="30"/>
        <v/>
      </c>
      <c r="HK42" s="30" t="str">
        <f t="shared" si="30"/>
        <v/>
      </c>
      <c r="HL42" s="30" t="str">
        <f t="shared" si="30"/>
        <v/>
      </c>
      <c r="HM42" s="30" t="str">
        <f t="shared" si="30"/>
        <v/>
      </c>
      <c r="HN42" s="30" t="str">
        <f t="shared" ref="HN42:IT42" si="35">IF(HN12&lt;&gt;"",LN(HN12),"")</f>
        <v/>
      </c>
      <c r="HO42" s="30" t="str">
        <f t="shared" si="35"/>
        <v/>
      </c>
      <c r="HP42" s="30" t="str">
        <f t="shared" si="35"/>
        <v/>
      </c>
      <c r="HQ42" s="30" t="str">
        <f t="shared" si="35"/>
        <v/>
      </c>
      <c r="HR42" s="30" t="str">
        <f t="shared" si="35"/>
        <v/>
      </c>
      <c r="HS42" s="30" t="str">
        <f t="shared" si="35"/>
        <v/>
      </c>
      <c r="HT42" s="30" t="str">
        <f t="shared" si="35"/>
        <v/>
      </c>
      <c r="HU42" s="30" t="str">
        <f t="shared" si="35"/>
        <v/>
      </c>
      <c r="HV42" s="30" t="str">
        <f t="shared" si="35"/>
        <v/>
      </c>
      <c r="HW42" s="30" t="str">
        <f t="shared" si="35"/>
        <v/>
      </c>
      <c r="HX42" s="30" t="str">
        <f t="shared" si="35"/>
        <v/>
      </c>
      <c r="HY42" s="30" t="str">
        <f t="shared" si="35"/>
        <v/>
      </c>
      <c r="HZ42" s="30" t="str">
        <f t="shared" si="35"/>
        <v/>
      </c>
      <c r="IA42" s="30" t="str">
        <f t="shared" si="35"/>
        <v/>
      </c>
      <c r="IB42" s="30" t="str">
        <f t="shared" si="35"/>
        <v/>
      </c>
      <c r="IC42" s="30" t="str">
        <f t="shared" si="35"/>
        <v/>
      </c>
      <c r="ID42" s="30" t="str">
        <f t="shared" si="35"/>
        <v/>
      </c>
      <c r="IE42" s="30" t="str">
        <f t="shared" si="35"/>
        <v/>
      </c>
      <c r="IF42" s="30" t="str">
        <f t="shared" si="35"/>
        <v/>
      </c>
      <c r="IG42" s="30" t="str">
        <f t="shared" si="35"/>
        <v/>
      </c>
      <c r="IH42" s="30" t="str">
        <f t="shared" si="35"/>
        <v/>
      </c>
      <c r="II42" s="30" t="str">
        <f t="shared" si="35"/>
        <v/>
      </c>
      <c r="IJ42" s="30" t="str">
        <f t="shared" si="35"/>
        <v/>
      </c>
      <c r="IK42" s="30" t="str">
        <f t="shared" si="35"/>
        <v/>
      </c>
      <c r="IL42" s="30" t="str">
        <f t="shared" si="35"/>
        <v/>
      </c>
      <c r="IM42" s="30" t="str">
        <f t="shared" si="35"/>
        <v/>
      </c>
      <c r="IN42" s="30" t="str">
        <f t="shared" si="35"/>
        <v/>
      </c>
      <c r="IO42" s="30" t="str">
        <f t="shared" si="35"/>
        <v/>
      </c>
      <c r="IP42" s="30" t="str">
        <f t="shared" si="35"/>
        <v/>
      </c>
      <c r="IQ42" s="30" t="str">
        <f t="shared" si="35"/>
        <v/>
      </c>
      <c r="IR42" s="30" t="str">
        <f t="shared" si="35"/>
        <v/>
      </c>
      <c r="IS42" s="30" t="str">
        <f t="shared" si="35"/>
        <v/>
      </c>
      <c r="IT42" s="55" t="str">
        <f t="shared" si="35"/>
        <v/>
      </c>
    </row>
    <row r="43" spans="1:254" s="30" customFormat="1" x14ac:dyDescent="0.2">
      <c r="A43" s="67" t="s">
        <v>15</v>
      </c>
      <c r="B43" s="98">
        <f t="shared" si="5"/>
        <v>0.54220080935669324</v>
      </c>
      <c r="C43" s="98">
        <f t="shared" si="0"/>
        <v>0.51436683436642283</v>
      </c>
      <c r="D43" s="78"/>
      <c r="E43" s="30">
        <f t="shared" si="33"/>
        <v>0.16446860213632505</v>
      </c>
      <c r="F43" s="30">
        <f t="shared" si="33"/>
        <v>-6.768160706863155E-2</v>
      </c>
      <c r="G43" s="30">
        <f t="shared" si="33"/>
        <v>1.068498001134746</v>
      </c>
      <c r="H43" s="30">
        <f t="shared" si="33"/>
        <v>1.2306235411786355</v>
      </c>
      <c r="I43" s="30">
        <f t="shared" si="33"/>
        <v>0.15577832209408987</v>
      </c>
      <c r="J43" s="30">
        <f t="shared" si="33"/>
        <v>0.18732870059642279</v>
      </c>
      <c r="K43" s="30">
        <f t="shared" si="33"/>
        <v>0.25665412375629409</v>
      </c>
      <c r="L43" s="30">
        <f t="shared" si="33"/>
        <v>0.81290887417366686</v>
      </c>
      <c r="M43" s="30">
        <f t="shared" si="33"/>
        <v>-9.2518569115539837E-2</v>
      </c>
      <c r="N43" s="30">
        <f t="shared" si="33"/>
        <v>0.14349462695497392</v>
      </c>
      <c r="O43" s="30">
        <f t="shared" si="33"/>
        <v>1.0768517679962997</v>
      </c>
      <c r="P43" s="30">
        <f t="shared" si="33"/>
        <v>1.1794592905431132</v>
      </c>
      <c r="Q43" s="30">
        <f t="shared" si="33"/>
        <v>0.85976772750656938</v>
      </c>
      <c r="R43" s="30">
        <f t="shared" si="33"/>
        <v>0.81057575363325463</v>
      </c>
      <c r="S43" s="30">
        <f t="shared" si="33"/>
        <v>0.82252252591192343</v>
      </c>
      <c r="T43" s="30">
        <f t="shared" si="33"/>
        <v>0.94152053805627456</v>
      </c>
      <c r="U43" s="30">
        <f t="shared" si="33"/>
        <v>0.46080738929076809</v>
      </c>
      <c r="V43" s="30">
        <f t="shared" si="33"/>
        <v>0.87444105849125231</v>
      </c>
      <c r="W43" s="30">
        <f t="shared" si="33"/>
        <v>0.66085300095574273</v>
      </c>
      <c r="X43" s="30">
        <f t="shared" si="33"/>
        <v>0.8233689956389918</v>
      </c>
      <c r="Y43" s="30">
        <f t="shared" si="33"/>
        <v>0.48341267726421144</v>
      </c>
      <c r="Z43" s="30">
        <f t="shared" si="33"/>
        <v>0.73765205124003486</v>
      </c>
      <c r="AA43" s="30">
        <f t="shared" si="33"/>
        <v>1.4435080054309113</v>
      </c>
      <c r="AB43" s="30">
        <f t="shared" si="33"/>
        <v>1.2444609458876086</v>
      </c>
      <c r="AC43" s="30">
        <f t="shared" si="33"/>
        <v>0.3098291248654495</v>
      </c>
      <c r="AD43" s="30">
        <f t="shared" si="33"/>
        <v>0.38846429102025526</v>
      </c>
      <c r="AE43" s="30">
        <f t="shared" si="33"/>
        <v>0.44155235379649899</v>
      </c>
      <c r="AF43" s="30">
        <f t="shared" si="33"/>
        <v>0.47855844300875244</v>
      </c>
      <c r="AG43" s="30">
        <f t="shared" si="33"/>
        <v>1.4071702495609619</v>
      </c>
      <c r="AH43" s="30">
        <f t="shared" si="33"/>
        <v>0.85412289315675705</v>
      </c>
      <c r="AI43" s="30">
        <f t="shared" si="33"/>
        <v>0.70409192990042269</v>
      </c>
      <c r="AJ43" s="30">
        <f t="shared" si="33"/>
        <v>0.24036509019030824</v>
      </c>
      <c r="AK43" s="30">
        <f t="shared" si="33"/>
        <v>-0.19084897291707503</v>
      </c>
      <c r="AL43" s="30">
        <f t="shared" si="33"/>
        <v>-0.27928389179645918</v>
      </c>
      <c r="AM43" s="30">
        <f t="shared" si="33"/>
        <v>0.15809840680542872</v>
      </c>
      <c r="AN43" s="30">
        <f t="shared" si="33"/>
        <v>0.12385424270699578</v>
      </c>
      <c r="AO43" s="30">
        <f t="shared" si="33"/>
        <v>2.6097300449362537E-2</v>
      </c>
      <c r="AP43" s="30">
        <f t="shared" si="33"/>
        <v>0.57227380290886465</v>
      </c>
      <c r="AQ43" s="30">
        <f t="shared" si="33"/>
        <v>9.3064001769471733E-3</v>
      </c>
      <c r="AR43" s="30">
        <f t="shared" si="33"/>
        <v>0.22992600507596792</v>
      </c>
      <c r="AS43" s="30">
        <f t="shared" si="33"/>
        <v>1.1056007371500394</v>
      </c>
      <c r="AT43" s="30">
        <f t="shared" si="33"/>
        <v>1.1411319811514677</v>
      </c>
      <c r="AU43" s="30">
        <f t="shared" si="33"/>
        <v>1.0903715840017996</v>
      </c>
      <c r="AV43" s="30">
        <f t="shared" si="33"/>
        <v>1.1585167338535902</v>
      </c>
      <c r="AW43" s="30">
        <f t="shared" si="33"/>
        <v>4.6107343814982236E-2</v>
      </c>
      <c r="AX43" s="30">
        <f t="shared" si="33"/>
        <v>-0.16732480749537063</v>
      </c>
      <c r="AY43" s="30">
        <f t="shared" si="33"/>
        <v>0.45747705703419583</v>
      </c>
      <c r="AZ43" s="30">
        <f t="shared" si="33"/>
        <v>0.38911238582884144</v>
      </c>
      <c r="BA43" s="30">
        <f t="shared" si="33"/>
        <v>1.4794512688820936</v>
      </c>
      <c r="BB43" s="30">
        <f t="shared" si="33"/>
        <v>0.89584647479941859</v>
      </c>
      <c r="BC43" s="30">
        <f t="shared" si="33"/>
        <v>0.60890345426052894</v>
      </c>
      <c r="BD43" s="30">
        <f t="shared" si="33"/>
        <v>0.32259906944278105</v>
      </c>
      <c r="BE43" s="30">
        <f t="shared" si="33"/>
        <v>-1.0652483044795376</v>
      </c>
      <c r="BF43" s="30">
        <f t="shared" si="33"/>
        <v>-8.0543059433565309E-2</v>
      </c>
      <c r="BG43" s="30">
        <f t="shared" si="33"/>
        <v>1.1828627150961832</v>
      </c>
      <c r="BH43" s="30">
        <f t="shared" si="33"/>
        <v>1.3231511343296882</v>
      </c>
      <c r="BI43" s="30">
        <f t="shared" si="33"/>
        <v>1.0667190898504766</v>
      </c>
      <c r="BJ43" s="30">
        <f t="shared" si="33"/>
        <v>1.339971349282193</v>
      </c>
      <c r="BK43" s="30">
        <f t="shared" si="33"/>
        <v>-7.2908712375776313E-2</v>
      </c>
      <c r="BL43" s="30">
        <f t="shared" si="33"/>
        <v>-0.26241122001097145</v>
      </c>
      <c r="BM43" s="30">
        <f t="shared" si="33"/>
        <v>1.2004705865579175</v>
      </c>
      <c r="BN43" s="30">
        <f t="shared" si="33"/>
        <v>1.1931855762706074</v>
      </c>
      <c r="BO43" s="30">
        <f t="shared" si="33"/>
        <v>-4.6779831575635103E-2</v>
      </c>
      <c r="BP43" s="30">
        <f t="shared" si="33"/>
        <v>-1.6018270867747465E-2</v>
      </c>
      <c r="BQ43" s="30">
        <f t="shared" si="31"/>
        <v>-0.40655988824851613</v>
      </c>
      <c r="BR43" s="30">
        <f t="shared" si="31"/>
        <v>-0.31948738941890581</v>
      </c>
      <c r="BS43" s="30">
        <f t="shared" si="31"/>
        <v>0.62136291822898138</v>
      </c>
      <c r="BT43" s="30">
        <f t="shared" si="31"/>
        <v>6.0965163279995037E-2</v>
      </c>
      <c r="BU43" s="30">
        <f t="shared" si="31"/>
        <v>1.011997694968513</v>
      </c>
      <c r="BV43" s="30">
        <f t="shared" si="31"/>
        <v>0.91184490060120704</v>
      </c>
      <c r="BW43" s="30">
        <f t="shared" si="31"/>
        <v>1.363263380193471</v>
      </c>
      <c r="BX43" s="30">
        <f t="shared" si="31"/>
        <v>1.3158633976212966</v>
      </c>
      <c r="BY43" s="30">
        <f t="shared" si="31"/>
        <v>1.0094607164931859</v>
      </c>
      <c r="BZ43" s="30">
        <f t="shared" si="31"/>
        <v>1.1057054417543082</v>
      </c>
      <c r="CA43" s="30">
        <f t="shared" si="31"/>
        <v>1.0871256039160175</v>
      </c>
      <c r="CB43" s="30">
        <f t="shared" si="31"/>
        <v>1.1132757157551003</v>
      </c>
      <c r="CC43" s="30">
        <f t="shared" si="31"/>
        <v>0.76074040902814999</v>
      </c>
      <c r="CD43" s="30">
        <f t="shared" si="31"/>
        <v>0.79432517944329295</v>
      </c>
      <c r="CE43" s="30">
        <f t="shared" si="31"/>
        <v>0.19891746235131372</v>
      </c>
      <c r="CF43" s="30">
        <f t="shared" si="31"/>
        <v>0.22242158421986014</v>
      </c>
      <c r="CG43" s="30">
        <f t="shared" si="31"/>
        <v>0.16788577808150379</v>
      </c>
      <c r="CH43" s="30">
        <f t="shared" si="31"/>
        <v>0.56439361638269547</v>
      </c>
      <c r="CI43" s="30">
        <f t="shared" si="31"/>
        <v>0.22762022281554545</v>
      </c>
      <c r="CJ43" s="30">
        <f t="shared" si="31"/>
        <v>0.293759997201472</v>
      </c>
      <c r="CK43" s="30">
        <f t="shared" si="31"/>
        <v>0.87562329941894712</v>
      </c>
      <c r="CL43" s="30">
        <f t="shared" si="31"/>
        <v>0.33480963851101209</v>
      </c>
      <c r="CM43" s="30">
        <f t="shared" si="31"/>
        <v>0.89195579457065488</v>
      </c>
      <c r="CN43" s="30">
        <f t="shared" si="31"/>
        <v>1.2567028549154007</v>
      </c>
      <c r="CO43" s="30">
        <f t="shared" si="31"/>
        <v>0.84478838446396376</v>
      </c>
      <c r="CP43" s="30">
        <f t="shared" si="31"/>
        <v>0.89246503450199066</v>
      </c>
      <c r="CQ43" s="30">
        <f t="shared" si="31"/>
        <v>-0.24445660077026402</v>
      </c>
      <c r="CR43" s="30">
        <f t="shared" si="31"/>
        <v>-0.20741737619112685</v>
      </c>
      <c r="CS43" s="30">
        <f t="shared" si="31"/>
        <v>0.91490763206834547</v>
      </c>
      <c r="CT43" s="30">
        <f t="shared" si="31"/>
        <v>1.0627204500749283</v>
      </c>
      <c r="CU43" s="30">
        <f t="shared" si="31"/>
        <v>8.3689873958523314E-2</v>
      </c>
      <c r="CV43" s="30">
        <f t="shared" si="31"/>
        <v>0.32644401625946373</v>
      </c>
      <c r="CW43" s="30">
        <f t="shared" si="31"/>
        <v>0.14462679792294394</v>
      </c>
      <c r="CX43" s="30">
        <f t="shared" si="31"/>
        <v>0.19148606050711087</v>
      </c>
      <c r="CY43" s="30">
        <f t="shared" si="31"/>
        <v>0.55922553634164041</v>
      </c>
      <c r="CZ43" s="30">
        <f t="shared" si="31"/>
        <v>0.38261593387209336</v>
      </c>
      <c r="DA43" s="30">
        <f t="shared" si="31"/>
        <v>0.92815402606192576</v>
      </c>
      <c r="DB43" s="30">
        <f t="shared" si="31"/>
        <v>0.64245641552920174</v>
      </c>
      <c r="DC43" s="30">
        <f t="shared" si="31"/>
        <v>0.78349466536838608</v>
      </c>
      <c r="DD43" s="30">
        <f t="shared" si="31"/>
        <v>0.64650253659129386</v>
      </c>
      <c r="DE43" s="30">
        <f t="shared" si="31"/>
        <v>0.64104339590753645</v>
      </c>
      <c r="DF43" s="30">
        <f t="shared" si="31"/>
        <v>0.35334421118229314</v>
      </c>
      <c r="DG43" s="30">
        <f t="shared" si="31"/>
        <v>0.41095894016467371</v>
      </c>
      <c r="DH43" s="30">
        <f t="shared" si="31"/>
        <v>0.63727115580607063</v>
      </c>
      <c r="DI43" s="30">
        <f t="shared" si="31"/>
        <v>0.87885020726519447</v>
      </c>
      <c r="DJ43" s="30">
        <f t="shared" si="31"/>
        <v>0.92056635155666966</v>
      </c>
      <c r="DK43" s="30">
        <f t="shared" si="31"/>
        <v>-0.3688012638205056</v>
      </c>
      <c r="DL43" s="30">
        <f t="shared" si="31"/>
        <v>-0.26073476773743542</v>
      </c>
      <c r="DM43" s="30">
        <f t="shared" si="31"/>
        <v>-0.12764853150951133</v>
      </c>
      <c r="DN43" s="30">
        <f t="shared" si="31"/>
        <v>1.5375689836048914E-2</v>
      </c>
      <c r="DO43" s="30">
        <f t="shared" si="31"/>
        <v>-2.0506556552686694E-2</v>
      </c>
      <c r="DP43" s="30">
        <f t="shared" si="31"/>
        <v>-0.14576093116649155</v>
      </c>
      <c r="DQ43" s="30">
        <f t="shared" si="31"/>
        <v>0.58061556846556339</v>
      </c>
      <c r="DR43" s="30">
        <f t="shared" si="31"/>
        <v>0.61202112673185016</v>
      </c>
      <c r="DS43" s="30">
        <f t="shared" si="31"/>
        <v>0.25632712980917555</v>
      </c>
      <c r="DT43" s="30">
        <f t="shared" si="31"/>
        <v>0.45927368097057231</v>
      </c>
      <c r="DU43" s="30">
        <f t="shared" si="31"/>
        <v>0.76759224620812228</v>
      </c>
      <c r="DV43" s="30">
        <f t="shared" si="31"/>
        <v>0.77578653353026539</v>
      </c>
      <c r="DW43" s="30">
        <f t="shared" si="31"/>
        <v>0.45942979107475129</v>
      </c>
      <c r="DX43" s="30">
        <f t="shared" si="31"/>
        <v>0.47255864037448486</v>
      </c>
      <c r="DY43" s="30">
        <f t="shared" si="31"/>
        <v>0.7018942846041516</v>
      </c>
      <c r="DZ43" s="30">
        <f t="shared" si="31"/>
        <v>0.64928018653867281</v>
      </c>
      <c r="EA43" s="30">
        <f t="shared" si="31"/>
        <v>0.8654305956174998</v>
      </c>
      <c r="EB43" s="30">
        <f t="shared" si="34"/>
        <v>1.0717745121641231</v>
      </c>
      <c r="EC43" s="30">
        <f t="shared" si="34"/>
        <v>0.45393900864821796</v>
      </c>
      <c r="ED43" s="30">
        <f t="shared" si="34"/>
        <v>-7.3038603797487001E-2</v>
      </c>
      <c r="EE43" s="30">
        <f t="shared" si="34"/>
        <v>0.86197469325439979</v>
      </c>
      <c r="EF43" s="30">
        <f t="shared" si="34"/>
        <v>0.91139183370134469</v>
      </c>
      <c r="EG43" s="30">
        <f t="shared" si="34"/>
        <v>-0.79391593667193394</v>
      </c>
      <c r="EH43" s="30">
        <f t="shared" si="34"/>
        <v>0.16741236614345434</v>
      </c>
      <c r="EI43" s="30">
        <f t="shared" si="34"/>
        <v>-0.13111958255578327</v>
      </c>
      <c r="EJ43" s="30">
        <f t="shared" si="34"/>
        <v>0.31087050354532192</v>
      </c>
      <c r="EK43" s="30">
        <f t="shared" si="34"/>
        <v>0.86223075402202454</v>
      </c>
      <c r="EL43" s="30">
        <f t="shared" si="34"/>
        <v>0.8534109385637263</v>
      </c>
      <c r="EM43" s="30">
        <f t="shared" si="34"/>
        <v>0.68028796048982509</v>
      </c>
      <c r="EN43" s="30">
        <f t="shared" si="34"/>
        <v>0.69363653320352547</v>
      </c>
      <c r="EO43" s="30">
        <f t="shared" si="34"/>
        <v>1.3549728632062417</v>
      </c>
      <c r="EP43" s="30">
        <f t="shared" si="34"/>
        <v>1.2528889721672594</v>
      </c>
      <c r="EQ43" s="30">
        <f t="shared" si="34"/>
        <v>1.1362566357412789</v>
      </c>
      <c r="ER43" s="30">
        <f t="shared" si="34"/>
        <v>1.0756881345501697</v>
      </c>
      <c r="ES43" s="30">
        <f t="shared" si="34"/>
        <v>0.6090329960769727</v>
      </c>
      <c r="ET43" s="30">
        <f t="shared" si="34"/>
        <v>0.59589289028882553</v>
      </c>
      <c r="EU43" s="30">
        <f t="shared" si="34"/>
        <v>0.78908599000133994</v>
      </c>
      <c r="EV43" s="30">
        <f t="shared" si="34"/>
        <v>0.80712403082201811</v>
      </c>
      <c r="EW43" s="30">
        <f t="shared" si="34"/>
        <v>-0.30325900807262324</v>
      </c>
      <c r="EX43" s="30">
        <f t="shared" si="34"/>
        <v>9.7737799880473443E-4</v>
      </c>
      <c r="EY43" s="30">
        <f t="shared" si="34"/>
        <v>-0.4682323977869684</v>
      </c>
      <c r="EZ43" s="30">
        <f t="shared" si="34"/>
        <v>-9.9999793319160521E-2</v>
      </c>
      <c r="FA43" s="30">
        <f t="shared" si="34"/>
        <v>0.92654257874358192</v>
      </c>
      <c r="FB43" s="30">
        <f t="shared" si="34"/>
        <v>0.91311550827559351</v>
      </c>
      <c r="FC43" s="30">
        <f t="shared" si="34"/>
        <v>1.5359511986000984</v>
      </c>
      <c r="FD43" s="30">
        <f t="shared" si="34"/>
        <v>1.637783290372685</v>
      </c>
      <c r="FE43" s="30">
        <f t="shared" si="34"/>
        <v>0.31240163645237151</v>
      </c>
      <c r="FF43" s="30">
        <f t="shared" si="34"/>
        <v>0.82729750274914204</v>
      </c>
      <c r="FG43" s="30">
        <f t="shared" si="34"/>
        <v>-0.17123170159362133</v>
      </c>
      <c r="FH43" s="30">
        <f t="shared" si="34"/>
        <v>-0.49928745927624996</v>
      </c>
      <c r="FI43" s="30">
        <f t="shared" si="34"/>
        <v>0.49011352916098871</v>
      </c>
      <c r="FJ43" s="30">
        <f t="shared" si="34"/>
        <v>0.81582739454954567</v>
      </c>
      <c r="FK43" s="30">
        <f t="shared" si="34"/>
        <v>0.35392949081623287</v>
      </c>
      <c r="FL43" s="30">
        <f t="shared" si="34"/>
        <v>7.0982199944252672E-2</v>
      </c>
      <c r="FM43" s="30">
        <f t="shared" si="34"/>
        <v>0.5776385251068521</v>
      </c>
      <c r="FN43" s="30">
        <f t="shared" si="34"/>
        <v>0.60256407545718393</v>
      </c>
      <c r="FO43" s="30" t="str">
        <f t="shared" si="34"/>
        <v/>
      </c>
      <c r="FP43" s="30" t="str">
        <f t="shared" si="34"/>
        <v/>
      </c>
      <c r="FQ43" s="30" t="str">
        <f t="shared" si="34"/>
        <v/>
      </c>
      <c r="FR43" s="30" t="str">
        <f t="shared" si="34"/>
        <v/>
      </c>
      <c r="FS43" s="30" t="str">
        <f t="shared" si="34"/>
        <v/>
      </c>
      <c r="FT43" s="30" t="str">
        <f t="shared" si="34"/>
        <v/>
      </c>
      <c r="FU43" s="30" t="str">
        <f t="shared" si="34"/>
        <v/>
      </c>
      <c r="FV43" s="30" t="str">
        <f t="shared" si="34"/>
        <v/>
      </c>
      <c r="FW43" s="30" t="str">
        <f t="shared" si="34"/>
        <v/>
      </c>
      <c r="FX43" s="30" t="str">
        <f t="shared" si="34"/>
        <v/>
      </c>
      <c r="FY43" s="30" t="str">
        <f t="shared" si="34"/>
        <v/>
      </c>
      <c r="FZ43" s="30" t="str">
        <f t="shared" si="34"/>
        <v/>
      </c>
      <c r="GA43" s="30" t="str">
        <f t="shared" si="34"/>
        <v/>
      </c>
      <c r="GB43" s="30" t="str">
        <f t="shared" si="34"/>
        <v/>
      </c>
      <c r="GC43" s="30" t="str">
        <f t="shared" si="34"/>
        <v/>
      </c>
      <c r="GD43" s="30" t="str">
        <f t="shared" si="34"/>
        <v/>
      </c>
      <c r="GE43" s="30" t="str">
        <f t="shared" si="34"/>
        <v/>
      </c>
      <c r="GF43" s="30" t="str">
        <f t="shared" si="34"/>
        <v/>
      </c>
      <c r="GG43" s="30" t="str">
        <f t="shared" si="34"/>
        <v/>
      </c>
      <c r="GH43" s="30" t="str">
        <f t="shared" si="34"/>
        <v/>
      </c>
      <c r="GI43" s="30" t="str">
        <f t="shared" si="34"/>
        <v/>
      </c>
      <c r="GJ43" s="30" t="str">
        <f t="shared" si="34"/>
        <v/>
      </c>
      <c r="GK43" s="30" t="str">
        <f t="shared" si="34"/>
        <v/>
      </c>
      <c r="GL43" s="30" t="str">
        <f t="shared" si="34"/>
        <v/>
      </c>
      <c r="GM43" s="30" t="str">
        <f t="shared" si="34"/>
        <v/>
      </c>
      <c r="GN43" s="30" t="str">
        <f t="shared" si="32"/>
        <v/>
      </c>
      <c r="GO43" s="30" t="str">
        <f t="shared" si="32"/>
        <v/>
      </c>
      <c r="GP43" s="30" t="str">
        <f t="shared" si="32"/>
        <v/>
      </c>
      <c r="GQ43" s="30" t="str">
        <f t="shared" si="32"/>
        <v/>
      </c>
      <c r="GR43" s="30" t="str">
        <f t="shared" si="32"/>
        <v/>
      </c>
      <c r="GS43" s="30" t="str">
        <f t="shared" si="32"/>
        <v/>
      </c>
      <c r="GT43" s="30" t="str">
        <f t="shared" si="32"/>
        <v/>
      </c>
      <c r="GU43" s="30" t="str">
        <f t="shared" si="32"/>
        <v/>
      </c>
      <c r="GV43" s="30" t="str">
        <f t="shared" si="32"/>
        <v/>
      </c>
      <c r="GW43" s="30" t="str">
        <f t="shared" si="32"/>
        <v/>
      </c>
      <c r="GX43" s="30" t="str">
        <f t="shared" si="32"/>
        <v/>
      </c>
      <c r="GY43" s="30" t="str">
        <f t="shared" si="32"/>
        <v/>
      </c>
      <c r="GZ43" s="30" t="str">
        <f t="shared" si="32"/>
        <v/>
      </c>
      <c r="HA43" s="30" t="str">
        <f t="shared" si="32"/>
        <v/>
      </c>
      <c r="HB43" s="30" t="str">
        <f t="shared" si="32"/>
        <v/>
      </c>
      <c r="HC43" s="30" t="str">
        <f t="shared" si="32"/>
        <v/>
      </c>
      <c r="HD43" s="30" t="str">
        <f t="shared" si="32"/>
        <v/>
      </c>
      <c r="HE43" s="30" t="str">
        <f t="shared" si="32"/>
        <v/>
      </c>
      <c r="HF43" s="30" t="str">
        <f t="shared" si="32"/>
        <v/>
      </c>
      <c r="HG43" s="30" t="str">
        <f t="shared" si="32"/>
        <v/>
      </c>
      <c r="HH43" s="30" t="str">
        <f t="shared" si="32"/>
        <v/>
      </c>
      <c r="HI43" s="30" t="str">
        <f t="shared" si="32"/>
        <v/>
      </c>
      <c r="HJ43" s="30" t="str">
        <f t="shared" si="32"/>
        <v/>
      </c>
      <c r="HK43" s="30" t="str">
        <f t="shared" si="32"/>
        <v/>
      </c>
      <c r="HL43" s="30" t="str">
        <f t="shared" si="32"/>
        <v/>
      </c>
      <c r="HM43" s="30" t="str">
        <f t="shared" si="32"/>
        <v/>
      </c>
      <c r="HN43" s="30" t="str">
        <f t="shared" si="32"/>
        <v/>
      </c>
      <c r="HO43" s="30" t="str">
        <f t="shared" si="32"/>
        <v/>
      </c>
      <c r="HP43" s="30" t="str">
        <f t="shared" si="32"/>
        <v/>
      </c>
      <c r="HQ43" s="30" t="str">
        <f t="shared" si="32"/>
        <v/>
      </c>
      <c r="HR43" s="30" t="str">
        <f t="shared" si="32"/>
        <v/>
      </c>
      <c r="HS43" s="30" t="str">
        <f t="shared" si="32"/>
        <v/>
      </c>
      <c r="HT43" s="30" t="str">
        <f t="shared" si="32"/>
        <v/>
      </c>
      <c r="HU43" s="30" t="str">
        <f t="shared" si="32"/>
        <v/>
      </c>
      <c r="HV43" s="30" t="str">
        <f t="shared" si="32"/>
        <v/>
      </c>
      <c r="HW43" s="30" t="str">
        <f t="shared" si="32"/>
        <v/>
      </c>
      <c r="HX43" s="30" t="str">
        <f t="shared" si="32"/>
        <v/>
      </c>
      <c r="HY43" s="30" t="str">
        <f t="shared" si="32"/>
        <v/>
      </c>
      <c r="HZ43" s="30" t="str">
        <f t="shared" si="32"/>
        <v/>
      </c>
      <c r="IA43" s="30" t="str">
        <f t="shared" si="32"/>
        <v/>
      </c>
      <c r="IB43" s="30" t="str">
        <f t="shared" si="32"/>
        <v/>
      </c>
      <c r="IC43" s="30" t="str">
        <f t="shared" si="32"/>
        <v/>
      </c>
      <c r="ID43" s="30" t="str">
        <f t="shared" si="32"/>
        <v/>
      </c>
      <c r="IE43" s="30" t="str">
        <f t="shared" si="32"/>
        <v/>
      </c>
      <c r="IF43" s="30" t="str">
        <f t="shared" si="32"/>
        <v/>
      </c>
      <c r="IG43" s="30" t="str">
        <f t="shared" si="32"/>
        <v/>
      </c>
      <c r="IH43" s="30" t="str">
        <f t="shared" si="32"/>
        <v/>
      </c>
      <c r="II43" s="30" t="str">
        <f t="shared" si="32"/>
        <v/>
      </c>
      <c r="IJ43" s="30" t="str">
        <f t="shared" si="32"/>
        <v/>
      </c>
      <c r="IK43" s="30" t="str">
        <f t="shared" si="32"/>
        <v/>
      </c>
      <c r="IL43" s="30" t="str">
        <f t="shared" si="32"/>
        <v/>
      </c>
      <c r="IM43" s="30" t="str">
        <f t="shared" si="32"/>
        <v/>
      </c>
      <c r="IN43" s="30" t="str">
        <f t="shared" si="32"/>
        <v/>
      </c>
      <c r="IO43" s="30" t="str">
        <f t="shared" si="32"/>
        <v/>
      </c>
      <c r="IP43" s="30" t="str">
        <f t="shared" si="32"/>
        <v/>
      </c>
      <c r="IQ43" s="30" t="str">
        <f t="shared" si="32"/>
        <v/>
      </c>
      <c r="IR43" s="30" t="str">
        <f t="shared" si="32"/>
        <v/>
      </c>
      <c r="IS43" s="30" t="str">
        <f t="shared" si="32"/>
        <v/>
      </c>
      <c r="IT43" s="55" t="str">
        <f t="shared" si="32"/>
        <v/>
      </c>
    </row>
    <row r="44" spans="1:254" s="30" customFormat="1" x14ac:dyDescent="0.2">
      <c r="A44" s="67" t="s">
        <v>10</v>
      </c>
      <c r="B44" s="98">
        <f t="shared" si="5"/>
        <v>0.95926064626405327</v>
      </c>
      <c r="C44" s="98">
        <f t="shared" si="0"/>
        <v>0.46863389177416109</v>
      </c>
      <c r="D44" s="78"/>
      <c r="E44" s="30">
        <f t="shared" si="33"/>
        <v>0.35189388859221121</v>
      </c>
      <c r="F44" s="30">
        <f t="shared" si="33"/>
        <v>0.85558971905333847</v>
      </c>
      <c r="G44" s="30">
        <f t="shared" si="33"/>
        <v>1.0877925782352227</v>
      </c>
      <c r="H44" s="30">
        <f t="shared" si="33"/>
        <v>1.1484766482936777</v>
      </c>
      <c r="I44" s="30">
        <f t="shared" si="33"/>
        <v>0.44613650839576408</v>
      </c>
      <c r="J44" s="30">
        <f t="shared" si="33"/>
        <v>0.67051653560574065</v>
      </c>
      <c r="K44" s="30">
        <f t="shared" si="33"/>
        <v>0.88303521712093347</v>
      </c>
      <c r="L44" s="30">
        <f t="shared" si="33"/>
        <v>1.744536469400656</v>
      </c>
      <c r="M44" s="30">
        <f t="shared" si="33"/>
        <v>0.80402950561541464</v>
      </c>
      <c r="N44" s="30">
        <f t="shared" si="33"/>
        <v>0.50592187248256515</v>
      </c>
      <c r="O44" s="30">
        <f t="shared" si="33"/>
        <v>0.54161409684639117</v>
      </c>
      <c r="P44" s="30">
        <f t="shared" si="33"/>
        <v>1.2368969919676613</v>
      </c>
      <c r="Q44" s="30">
        <f t="shared" si="33"/>
        <v>0.95941387810304868</v>
      </c>
      <c r="R44" s="30">
        <f t="shared" si="33"/>
        <v>1.252224406111857</v>
      </c>
      <c r="S44" s="30">
        <f t="shared" si="33"/>
        <v>0.96313721892292092</v>
      </c>
      <c r="T44" s="30">
        <f t="shared" si="33"/>
        <v>1.2337585956715265</v>
      </c>
      <c r="U44" s="30">
        <f t="shared" si="33"/>
        <v>0.68403421311932766</v>
      </c>
      <c r="V44" s="30">
        <f t="shared" si="33"/>
        <v>-0.72616700127379785</v>
      </c>
      <c r="W44" s="30">
        <f t="shared" si="33"/>
        <v>1.3912595446372904</v>
      </c>
      <c r="X44" s="30">
        <f t="shared" si="33"/>
        <v>1.2641020942440926</v>
      </c>
      <c r="Y44" s="30">
        <f t="shared" si="33"/>
        <v>0.41417629759661301</v>
      </c>
      <c r="Z44" s="30">
        <f t="shared" si="33"/>
        <v>1.708089492429719</v>
      </c>
      <c r="AA44" s="30">
        <f t="shared" si="33"/>
        <v>1.1338659924260661</v>
      </c>
      <c r="AB44" s="30">
        <f t="shared" si="33"/>
        <v>1.7550100695673292</v>
      </c>
      <c r="AC44" s="30">
        <f t="shared" si="33"/>
        <v>1.4005049537752543</v>
      </c>
      <c r="AD44" s="30">
        <f t="shared" si="33"/>
        <v>0.75288461002725382</v>
      </c>
      <c r="AE44" s="30">
        <f t="shared" si="33"/>
        <v>1.122222636103227</v>
      </c>
      <c r="AF44" s="30">
        <f t="shared" si="33"/>
        <v>0.76404476609034278</v>
      </c>
      <c r="AG44" s="30">
        <f t="shared" si="33"/>
        <v>1.4751595865776947</v>
      </c>
      <c r="AH44" s="30">
        <f t="shared" si="33"/>
        <v>1.0320655780923098</v>
      </c>
      <c r="AI44" s="30">
        <f t="shared" si="33"/>
        <v>1.2085710968756449</v>
      </c>
      <c r="AJ44" s="30">
        <f t="shared" si="33"/>
        <v>0.87498887192175312</v>
      </c>
      <c r="AK44" s="30">
        <f t="shared" si="33"/>
        <v>0.92593385724555233</v>
      </c>
      <c r="AL44" s="30">
        <f t="shared" si="33"/>
        <v>0.49407789352919335</v>
      </c>
      <c r="AM44" s="30">
        <f t="shared" si="33"/>
        <v>1.0453491793191743</v>
      </c>
      <c r="AN44" s="30">
        <f t="shared" si="33"/>
        <v>1.3707216134894222</v>
      </c>
      <c r="AO44" s="30">
        <f t="shared" si="33"/>
        <v>-0.12425412708129725</v>
      </c>
      <c r="AP44" s="30">
        <f t="shared" si="33"/>
        <v>1.3462714645360583</v>
      </c>
      <c r="AQ44" s="30">
        <f t="shared" si="33"/>
        <v>0.51655140181404458</v>
      </c>
      <c r="AR44" s="30">
        <f t="shared" si="33"/>
        <v>4.9309845838775131E-2</v>
      </c>
      <c r="AS44" s="30">
        <f t="shared" si="33"/>
        <v>1.0105001930292368</v>
      </c>
      <c r="AT44" s="30">
        <f t="shared" si="33"/>
        <v>1.4754883316540131</v>
      </c>
      <c r="AU44" s="30">
        <f t="shared" si="33"/>
        <v>1.5932569256442721</v>
      </c>
      <c r="AV44" s="30">
        <f t="shared" si="33"/>
        <v>0.69704140973364603</v>
      </c>
      <c r="AW44" s="30">
        <f t="shared" si="33"/>
        <v>1.2544322860361155</v>
      </c>
      <c r="AX44" s="30">
        <f t="shared" si="33"/>
        <v>0.6548654499879133</v>
      </c>
      <c r="AY44" s="30">
        <f t="shared" si="33"/>
        <v>1.0715136241643903</v>
      </c>
      <c r="AZ44" s="30">
        <f t="shared" si="33"/>
        <v>1.1180261244778273</v>
      </c>
      <c r="BA44" s="30">
        <f t="shared" si="33"/>
        <v>1.6020208987358506</v>
      </c>
      <c r="BB44" s="30">
        <f t="shared" si="33"/>
        <v>0.67187998669519511</v>
      </c>
      <c r="BC44" s="30">
        <f t="shared" si="33"/>
        <v>1.2431984651836347</v>
      </c>
      <c r="BD44" s="30">
        <f t="shared" si="33"/>
        <v>1.2398892773092012</v>
      </c>
      <c r="BE44" s="30">
        <f t="shared" si="33"/>
        <v>0.72601188022334084</v>
      </c>
      <c r="BF44" s="30">
        <f t="shared" si="33"/>
        <v>1.2098714395757704</v>
      </c>
      <c r="BG44" s="30">
        <f t="shared" si="33"/>
        <v>0.98794622519596531</v>
      </c>
      <c r="BH44" s="30">
        <f t="shared" si="33"/>
        <v>1.2884662380308558</v>
      </c>
      <c r="BI44" s="30">
        <f t="shared" si="33"/>
        <v>1.2823568109324333</v>
      </c>
      <c r="BJ44" s="30">
        <f t="shared" si="33"/>
        <v>1.4703810800300592</v>
      </c>
      <c r="BK44" s="30">
        <f t="shared" si="33"/>
        <v>0.68715527875558469</v>
      </c>
      <c r="BL44" s="30">
        <f t="shared" si="33"/>
        <v>1.6119119691110451</v>
      </c>
      <c r="BM44" s="30">
        <f t="shared" si="33"/>
        <v>1.5601280249177061</v>
      </c>
      <c r="BN44" s="30">
        <f t="shared" si="33"/>
        <v>0.99371172513728312</v>
      </c>
      <c r="BO44" s="30">
        <f t="shared" si="33"/>
        <v>1.5249680550613991</v>
      </c>
      <c r="BP44" s="30">
        <f t="shared" si="33"/>
        <v>0.71218473358138568</v>
      </c>
      <c r="BQ44" s="30">
        <f t="shared" si="31"/>
        <v>1.3622917427553685</v>
      </c>
      <c r="BR44" s="30">
        <f t="shared" si="31"/>
        <v>1.4259354771854909</v>
      </c>
      <c r="BS44" s="30">
        <f t="shared" si="31"/>
        <v>0.47278316872517306</v>
      </c>
      <c r="BT44" s="30">
        <f t="shared" si="31"/>
        <v>0.53157805950852566</v>
      </c>
      <c r="BU44" s="30">
        <f t="shared" si="31"/>
        <v>1.0804800784578497</v>
      </c>
      <c r="BV44" s="30">
        <f t="shared" si="31"/>
        <v>1.3536551890665298</v>
      </c>
      <c r="BW44" s="30">
        <f t="shared" si="31"/>
        <v>1.4581060109858819</v>
      </c>
      <c r="BX44" s="30">
        <f t="shared" si="31"/>
        <v>0.9329317129422483</v>
      </c>
      <c r="BY44" s="30">
        <f t="shared" si="31"/>
        <v>1.0295982316387584</v>
      </c>
      <c r="BZ44" s="30">
        <f t="shared" si="31"/>
        <v>1.5465647763583075</v>
      </c>
      <c r="CA44" s="30">
        <f t="shared" si="31"/>
        <v>1.3997271755352603</v>
      </c>
      <c r="CB44" s="30">
        <f t="shared" si="31"/>
        <v>1.3334115049857964</v>
      </c>
      <c r="CC44" s="30">
        <f t="shared" si="31"/>
        <v>1.0207881681630775</v>
      </c>
      <c r="CD44" s="30">
        <f t="shared" si="31"/>
        <v>1.1955283918223039</v>
      </c>
      <c r="CE44" s="30">
        <f t="shared" si="31"/>
        <v>1.3799863060607709</v>
      </c>
      <c r="CF44" s="30">
        <f t="shared" si="31"/>
        <v>1.153547208840106</v>
      </c>
      <c r="CG44" s="30">
        <f t="shared" si="31"/>
        <v>0.86223281705184684</v>
      </c>
      <c r="CH44" s="30">
        <f t="shared" si="31"/>
        <v>1.3443040988203812</v>
      </c>
      <c r="CI44" s="30">
        <f t="shared" si="31"/>
        <v>0.89916416723058668</v>
      </c>
      <c r="CJ44" s="30">
        <f t="shared" si="31"/>
        <v>0.65807122105239779</v>
      </c>
      <c r="CK44" s="30">
        <f t="shared" si="31"/>
        <v>0.7063866343717029</v>
      </c>
      <c r="CL44" s="30">
        <f t="shared" si="31"/>
        <v>1.4453757795254543</v>
      </c>
      <c r="CM44" s="30">
        <f t="shared" si="31"/>
        <v>1.2907305564398754</v>
      </c>
      <c r="CN44" s="30">
        <f t="shared" si="31"/>
        <v>0.71667374732200395</v>
      </c>
      <c r="CO44" s="30">
        <f t="shared" si="31"/>
        <v>1.696542541833993</v>
      </c>
      <c r="CP44" s="30">
        <f t="shared" si="31"/>
        <v>0.74085172152922851</v>
      </c>
      <c r="CQ44" s="30">
        <f t="shared" si="31"/>
        <v>0.64761756713037932</v>
      </c>
      <c r="CR44" s="30">
        <f t="shared" si="31"/>
        <v>0.26489892013051841</v>
      </c>
      <c r="CS44" s="30">
        <f t="shared" si="31"/>
        <v>1.7902250006025089</v>
      </c>
      <c r="CT44" s="30">
        <f t="shared" si="31"/>
        <v>0.71837484148337649</v>
      </c>
      <c r="CU44" s="30">
        <f t="shared" si="31"/>
        <v>0.52830123682988006</v>
      </c>
      <c r="CV44" s="30">
        <f t="shared" si="31"/>
        <v>0.50648604930430074</v>
      </c>
      <c r="CW44" s="30">
        <f t="shared" si="31"/>
        <v>1.0113403999712891</v>
      </c>
      <c r="CX44" s="30">
        <f t="shared" si="31"/>
        <v>0.7406369991796008</v>
      </c>
      <c r="CY44" s="30">
        <f t="shared" si="31"/>
        <v>1.3184851721352133</v>
      </c>
      <c r="CZ44" s="30">
        <f t="shared" si="31"/>
        <v>0.39061713051390656</v>
      </c>
      <c r="DA44" s="30">
        <f t="shared" si="31"/>
        <v>1.8256560191446816</v>
      </c>
      <c r="DB44" s="30">
        <f t="shared" si="31"/>
        <v>0.22634979513408207</v>
      </c>
      <c r="DC44" s="30">
        <f t="shared" si="31"/>
        <v>0.93013317959595854</v>
      </c>
      <c r="DD44" s="30">
        <f t="shared" si="31"/>
        <v>0.90178168892746691</v>
      </c>
      <c r="DE44" s="30">
        <f t="shared" si="31"/>
        <v>0.71376895444699129</v>
      </c>
      <c r="DF44" s="30">
        <f t="shared" si="31"/>
        <v>0.62198428021276264</v>
      </c>
      <c r="DG44" s="30">
        <f t="shared" si="31"/>
        <v>0.55491029278201154</v>
      </c>
      <c r="DH44" s="30">
        <f t="shared" si="31"/>
        <v>1.135726652836188</v>
      </c>
      <c r="DI44" s="30">
        <f t="shared" si="31"/>
        <v>1.4549335172636881</v>
      </c>
      <c r="DJ44" s="30">
        <f t="shared" si="31"/>
        <v>1.5272225533337456</v>
      </c>
      <c r="DK44" s="30">
        <f t="shared" si="31"/>
        <v>0.54646584975920132</v>
      </c>
      <c r="DL44" s="30">
        <f t="shared" si="31"/>
        <v>0.23663539884282075</v>
      </c>
      <c r="DM44" s="30">
        <f t="shared" si="31"/>
        <v>0.38346373101593584</v>
      </c>
      <c r="DN44" s="30">
        <f t="shared" si="31"/>
        <v>1.283416275509341</v>
      </c>
      <c r="DO44" s="30">
        <f t="shared" si="31"/>
        <v>-0.75256562715404873</v>
      </c>
      <c r="DP44" s="30">
        <f t="shared" si="31"/>
        <v>0.51549187809863517</v>
      </c>
      <c r="DQ44" s="30">
        <f t="shared" si="31"/>
        <v>0.29861347330621207</v>
      </c>
      <c r="DR44" s="30">
        <f t="shared" si="31"/>
        <v>0.68424848862446186</v>
      </c>
      <c r="DS44" s="30">
        <f t="shared" si="31"/>
        <v>1.0146557690577329</v>
      </c>
      <c r="DT44" s="30">
        <f t="shared" si="31"/>
        <v>0.44948257139391745</v>
      </c>
      <c r="DU44" s="30">
        <f t="shared" si="31"/>
        <v>0.18329720910600278</v>
      </c>
      <c r="DV44" s="30">
        <f t="shared" si="31"/>
        <v>1.4135386710518059</v>
      </c>
      <c r="DW44" s="30">
        <f t="shared" si="31"/>
        <v>0.49628607670280678</v>
      </c>
      <c r="DX44" s="30">
        <f t="shared" si="31"/>
        <v>0.55353534018175921</v>
      </c>
      <c r="DY44" s="30">
        <f t="shared" si="31"/>
        <v>0.88273336085360654</v>
      </c>
      <c r="DZ44" s="30">
        <f t="shared" si="31"/>
        <v>1.2229178339511515</v>
      </c>
      <c r="EA44" s="30">
        <f t="shared" si="31"/>
        <v>1.4204532886551067</v>
      </c>
      <c r="EB44" s="30">
        <f t="shared" si="34"/>
        <v>0.50898688867891451</v>
      </c>
      <c r="EC44" s="30">
        <f t="shared" si="34"/>
        <v>0.80447997988682873</v>
      </c>
      <c r="ED44" s="30">
        <f t="shared" si="34"/>
        <v>0.4206726405007023</v>
      </c>
      <c r="EE44" s="30">
        <f t="shared" si="34"/>
        <v>1.5936065185299282</v>
      </c>
      <c r="EF44" s="30">
        <f t="shared" si="34"/>
        <v>0.21508327646977135</v>
      </c>
      <c r="EG44" s="30">
        <f t="shared" si="34"/>
        <v>0.56217177433820598</v>
      </c>
      <c r="EH44" s="30">
        <f t="shared" si="34"/>
        <v>0.76390006389804577</v>
      </c>
      <c r="EI44" s="30">
        <f t="shared" si="34"/>
        <v>0.36129597045437245</v>
      </c>
      <c r="EJ44" s="30">
        <f t="shared" si="34"/>
        <v>1.2343012419050163</v>
      </c>
      <c r="EK44" s="30">
        <f t="shared" si="34"/>
        <v>0.66767249352312297</v>
      </c>
      <c r="EL44" s="30">
        <f t="shared" si="34"/>
        <v>1.2048452060239292</v>
      </c>
      <c r="EM44" s="30">
        <f t="shared" si="34"/>
        <v>1.5202669820989636</v>
      </c>
      <c r="EN44" s="30">
        <f t="shared" si="34"/>
        <v>0.98917628320772877</v>
      </c>
      <c r="EO44" s="30">
        <f t="shared" si="34"/>
        <v>1.323655294553552</v>
      </c>
      <c r="EP44" s="30">
        <f t="shared" si="34"/>
        <v>0.80593897497470612</v>
      </c>
      <c r="EQ44" s="30">
        <f t="shared" si="34"/>
        <v>1.623973661074209</v>
      </c>
      <c r="ER44" s="30">
        <f t="shared" si="34"/>
        <v>1.2282824124839233</v>
      </c>
      <c r="ES44" s="30">
        <f t="shared" si="34"/>
        <v>0.9472412004113564</v>
      </c>
      <c r="ET44" s="30">
        <f t="shared" si="34"/>
        <v>1.3106416226615456</v>
      </c>
      <c r="EU44" s="30">
        <f t="shared" si="34"/>
        <v>0.20320314235004841</v>
      </c>
      <c r="EV44" s="30">
        <f t="shared" si="34"/>
        <v>0.57723042113251766</v>
      </c>
      <c r="EW44" s="30">
        <f t="shared" si="34"/>
        <v>0.72175470153775378</v>
      </c>
      <c r="EX44" s="30">
        <f t="shared" si="34"/>
        <v>0.31798562141197795</v>
      </c>
      <c r="EY44" s="30">
        <f t="shared" si="34"/>
        <v>0.79494227362040937</v>
      </c>
      <c r="EZ44" s="30">
        <f t="shared" si="34"/>
        <v>1.1202565053990201</v>
      </c>
      <c r="FA44" s="30">
        <f t="shared" si="34"/>
        <v>0.8710984915152854</v>
      </c>
      <c r="FB44" s="30">
        <f t="shared" si="34"/>
        <v>1.63100305308462</v>
      </c>
      <c r="FC44" s="30">
        <f t="shared" si="34"/>
        <v>1.9868555867384434</v>
      </c>
      <c r="FD44" s="30">
        <f t="shared" si="34"/>
        <v>1.7992655518229008</v>
      </c>
      <c r="FE44" s="30">
        <f t="shared" si="34"/>
        <v>0.93184889709175933</v>
      </c>
      <c r="FF44" s="30">
        <f t="shared" si="34"/>
        <v>1.3592703563694926</v>
      </c>
      <c r="FG44" s="30">
        <f t="shared" si="34"/>
        <v>0.74769854700511973</v>
      </c>
      <c r="FH44" s="30">
        <f t="shared" si="34"/>
        <v>0.95682979050189076</v>
      </c>
      <c r="FI44" s="30">
        <f t="shared" si="34"/>
        <v>0.83117658060970057</v>
      </c>
      <c r="FJ44" s="30">
        <f t="shared" si="34"/>
        <v>0.84969156231599063</v>
      </c>
      <c r="FK44" s="30">
        <f t="shared" si="34"/>
        <v>0.22522008662148063</v>
      </c>
      <c r="FL44" s="30">
        <f t="shared" si="34"/>
        <v>1.1214412324075038</v>
      </c>
      <c r="FM44" s="30">
        <f t="shared" si="34"/>
        <v>0.56328058697453087</v>
      </c>
      <c r="FN44" s="30">
        <f t="shared" si="34"/>
        <v>1.6107009829995012</v>
      </c>
      <c r="FO44" s="30" t="str">
        <f t="shared" si="34"/>
        <v/>
      </c>
      <c r="FP44" s="30" t="str">
        <f t="shared" si="34"/>
        <v/>
      </c>
      <c r="FQ44" s="30" t="str">
        <f t="shared" si="34"/>
        <v/>
      </c>
      <c r="FR44" s="30" t="str">
        <f t="shared" si="34"/>
        <v/>
      </c>
      <c r="FS44" s="30" t="str">
        <f t="shared" si="34"/>
        <v/>
      </c>
      <c r="FT44" s="30" t="str">
        <f t="shared" si="34"/>
        <v/>
      </c>
      <c r="FU44" s="30" t="str">
        <f t="shared" si="34"/>
        <v/>
      </c>
      <c r="FV44" s="30" t="str">
        <f t="shared" si="34"/>
        <v/>
      </c>
      <c r="FW44" s="30" t="str">
        <f t="shared" si="34"/>
        <v/>
      </c>
      <c r="FX44" s="30" t="str">
        <f t="shared" si="34"/>
        <v/>
      </c>
      <c r="FY44" s="30" t="str">
        <f t="shared" si="34"/>
        <v/>
      </c>
      <c r="FZ44" s="30" t="str">
        <f t="shared" si="34"/>
        <v/>
      </c>
      <c r="GA44" s="30" t="str">
        <f t="shared" si="34"/>
        <v/>
      </c>
      <c r="GB44" s="30" t="str">
        <f t="shared" si="34"/>
        <v/>
      </c>
      <c r="GC44" s="30" t="str">
        <f t="shared" si="34"/>
        <v/>
      </c>
      <c r="GD44" s="30" t="str">
        <f t="shared" si="34"/>
        <v/>
      </c>
      <c r="GE44" s="30" t="str">
        <f t="shared" si="34"/>
        <v/>
      </c>
      <c r="GF44" s="30" t="str">
        <f t="shared" si="34"/>
        <v/>
      </c>
      <c r="GG44" s="30" t="str">
        <f t="shared" si="34"/>
        <v/>
      </c>
      <c r="GH44" s="30" t="str">
        <f t="shared" si="34"/>
        <v/>
      </c>
      <c r="GI44" s="30" t="str">
        <f t="shared" si="34"/>
        <v/>
      </c>
      <c r="GJ44" s="30" t="str">
        <f t="shared" si="34"/>
        <v/>
      </c>
      <c r="GK44" s="30" t="str">
        <f t="shared" si="34"/>
        <v/>
      </c>
      <c r="GL44" s="30" t="str">
        <f t="shared" si="34"/>
        <v/>
      </c>
      <c r="GM44" s="30" t="str">
        <f t="shared" si="34"/>
        <v/>
      </c>
      <c r="GN44" s="30" t="str">
        <f t="shared" si="32"/>
        <v/>
      </c>
      <c r="GO44" s="30" t="str">
        <f t="shared" si="32"/>
        <v/>
      </c>
      <c r="GP44" s="30" t="str">
        <f t="shared" si="32"/>
        <v/>
      </c>
      <c r="GQ44" s="30" t="str">
        <f t="shared" si="32"/>
        <v/>
      </c>
      <c r="GR44" s="30" t="str">
        <f t="shared" si="32"/>
        <v/>
      </c>
      <c r="GS44" s="30" t="str">
        <f t="shared" si="32"/>
        <v/>
      </c>
      <c r="GT44" s="30" t="str">
        <f t="shared" si="32"/>
        <v/>
      </c>
      <c r="GU44" s="30" t="str">
        <f t="shared" si="32"/>
        <v/>
      </c>
      <c r="GV44" s="30" t="str">
        <f t="shared" si="32"/>
        <v/>
      </c>
      <c r="GW44" s="30" t="str">
        <f t="shared" si="32"/>
        <v/>
      </c>
      <c r="GX44" s="30" t="str">
        <f t="shared" si="32"/>
        <v/>
      </c>
      <c r="GY44" s="30" t="str">
        <f t="shared" si="32"/>
        <v/>
      </c>
      <c r="GZ44" s="30" t="str">
        <f t="shared" si="32"/>
        <v/>
      </c>
      <c r="HA44" s="30" t="str">
        <f t="shared" si="32"/>
        <v/>
      </c>
      <c r="HB44" s="30" t="str">
        <f t="shared" si="32"/>
        <v/>
      </c>
      <c r="HC44" s="30" t="str">
        <f t="shared" si="32"/>
        <v/>
      </c>
      <c r="HD44" s="30" t="str">
        <f t="shared" si="32"/>
        <v/>
      </c>
      <c r="HE44" s="30" t="str">
        <f t="shared" si="32"/>
        <v/>
      </c>
      <c r="HF44" s="30" t="str">
        <f t="shared" si="32"/>
        <v/>
      </c>
      <c r="HG44" s="30" t="str">
        <f t="shared" si="32"/>
        <v/>
      </c>
      <c r="HH44" s="30" t="str">
        <f t="shared" si="32"/>
        <v/>
      </c>
      <c r="HI44" s="30" t="str">
        <f t="shared" si="32"/>
        <v/>
      </c>
      <c r="HJ44" s="30" t="str">
        <f t="shared" si="32"/>
        <v/>
      </c>
      <c r="HK44" s="30" t="str">
        <f t="shared" si="32"/>
        <v/>
      </c>
      <c r="HL44" s="30" t="str">
        <f t="shared" si="32"/>
        <v/>
      </c>
      <c r="HM44" s="30" t="str">
        <f t="shared" si="32"/>
        <v/>
      </c>
      <c r="HN44" s="30" t="str">
        <f t="shared" si="32"/>
        <v/>
      </c>
      <c r="HO44" s="30" t="str">
        <f t="shared" si="32"/>
        <v/>
      </c>
      <c r="HP44" s="30" t="str">
        <f t="shared" si="32"/>
        <v/>
      </c>
      <c r="HQ44" s="30" t="str">
        <f t="shared" si="32"/>
        <v/>
      </c>
      <c r="HR44" s="30" t="str">
        <f t="shared" si="32"/>
        <v/>
      </c>
      <c r="HS44" s="30" t="str">
        <f t="shared" si="32"/>
        <v/>
      </c>
      <c r="HT44" s="30" t="str">
        <f t="shared" si="32"/>
        <v/>
      </c>
      <c r="HU44" s="30" t="str">
        <f t="shared" si="32"/>
        <v/>
      </c>
      <c r="HV44" s="30" t="str">
        <f t="shared" si="32"/>
        <v/>
      </c>
      <c r="HW44" s="30" t="str">
        <f t="shared" si="32"/>
        <v/>
      </c>
      <c r="HX44" s="30" t="str">
        <f t="shared" si="32"/>
        <v/>
      </c>
      <c r="HY44" s="30" t="str">
        <f t="shared" si="32"/>
        <v/>
      </c>
      <c r="HZ44" s="30" t="str">
        <f t="shared" si="32"/>
        <v/>
      </c>
      <c r="IA44" s="30" t="str">
        <f t="shared" si="32"/>
        <v/>
      </c>
      <c r="IB44" s="30" t="str">
        <f t="shared" si="32"/>
        <v/>
      </c>
      <c r="IC44" s="30" t="str">
        <f t="shared" si="32"/>
        <v/>
      </c>
      <c r="ID44" s="30" t="str">
        <f t="shared" si="32"/>
        <v/>
      </c>
      <c r="IE44" s="30" t="str">
        <f t="shared" si="32"/>
        <v/>
      </c>
      <c r="IF44" s="30" t="str">
        <f t="shared" si="32"/>
        <v/>
      </c>
      <c r="IG44" s="30" t="str">
        <f t="shared" si="32"/>
        <v/>
      </c>
      <c r="IH44" s="30" t="str">
        <f t="shared" si="32"/>
        <v/>
      </c>
      <c r="II44" s="30" t="str">
        <f t="shared" si="32"/>
        <v/>
      </c>
      <c r="IJ44" s="30" t="str">
        <f t="shared" si="32"/>
        <v/>
      </c>
      <c r="IK44" s="30" t="str">
        <f t="shared" si="32"/>
        <v/>
      </c>
      <c r="IL44" s="30" t="str">
        <f t="shared" si="32"/>
        <v/>
      </c>
      <c r="IM44" s="30" t="str">
        <f t="shared" si="32"/>
        <v/>
      </c>
      <c r="IN44" s="30" t="str">
        <f t="shared" si="32"/>
        <v/>
      </c>
      <c r="IO44" s="30" t="str">
        <f t="shared" si="32"/>
        <v/>
      </c>
      <c r="IP44" s="30" t="str">
        <f t="shared" si="32"/>
        <v/>
      </c>
      <c r="IQ44" s="30" t="str">
        <f t="shared" si="32"/>
        <v/>
      </c>
      <c r="IR44" s="30" t="str">
        <f t="shared" si="32"/>
        <v/>
      </c>
      <c r="IS44" s="30" t="str">
        <f t="shared" si="32"/>
        <v/>
      </c>
      <c r="IT44" s="55" t="str">
        <f t="shared" si="32"/>
        <v/>
      </c>
    </row>
    <row r="45" spans="1:254" s="30" customFormat="1" x14ac:dyDescent="0.2">
      <c r="A45" s="67"/>
      <c r="B45" s="98"/>
      <c r="C45" s="98"/>
      <c r="D45" s="78"/>
      <c r="E45" s="30" t="str">
        <f t="shared" si="33"/>
        <v/>
      </c>
      <c r="F45" s="30" t="str">
        <f t="shared" si="33"/>
        <v/>
      </c>
      <c r="G45" s="30" t="str">
        <f t="shared" si="33"/>
        <v/>
      </c>
      <c r="H45" s="30" t="str">
        <f t="shared" si="33"/>
        <v/>
      </c>
      <c r="I45" s="30" t="str">
        <f t="shared" si="33"/>
        <v/>
      </c>
      <c r="J45" s="30" t="str">
        <f t="shared" si="33"/>
        <v/>
      </c>
      <c r="K45" s="30" t="str">
        <f t="shared" si="33"/>
        <v/>
      </c>
      <c r="L45" s="30" t="str">
        <f t="shared" si="33"/>
        <v/>
      </c>
      <c r="M45" s="30" t="str">
        <f t="shared" si="33"/>
        <v/>
      </c>
      <c r="N45" s="30" t="str">
        <f t="shared" si="33"/>
        <v/>
      </c>
      <c r="O45" s="30" t="str">
        <f t="shared" si="33"/>
        <v/>
      </c>
      <c r="P45" s="30" t="str">
        <f t="shared" si="33"/>
        <v/>
      </c>
      <c r="Q45" s="30" t="str">
        <f t="shared" si="33"/>
        <v/>
      </c>
      <c r="R45" s="30" t="str">
        <f t="shared" si="33"/>
        <v/>
      </c>
      <c r="S45" s="30" t="str">
        <f t="shared" si="33"/>
        <v/>
      </c>
      <c r="T45" s="30" t="str">
        <f t="shared" si="33"/>
        <v/>
      </c>
      <c r="U45" s="30" t="str">
        <f t="shared" si="33"/>
        <v/>
      </c>
      <c r="V45" s="30" t="str">
        <f t="shared" si="33"/>
        <v/>
      </c>
      <c r="W45" s="30" t="str">
        <f t="shared" si="33"/>
        <v/>
      </c>
      <c r="X45" s="30" t="str">
        <f t="shared" si="33"/>
        <v/>
      </c>
      <c r="Y45" s="30" t="str">
        <f t="shared" si="33"/>
        <v/>
      </c>
      <c r="Z45" s="30" t="str">
        <f t="shared" si="33"/>
        <v/>
      </c>
      <c r="AA45" s="30" t="str">
        <f t="shared" si="33"/>
        <v/>
      </c>
      <c r="AB45" s="30" t="str">
        <f t="shared" si="33"/>
        <v/>
      </c>
      <c r="AC45" s="30" t="str">
        <f t="shared" si="33"/>
        <v/>
      </c>
      <c r="AD45" s="30" t="str">
        <f t="shared" si="33"/>
        <v/>
      </c>
      <c r="AE45" s="30" t="str">
        <f t="shared" si="33"/>
        <v/>
      </c>
      <c r="AF45" s="30" t="str">
        <f t="shared" si="33"/>
        <v/>
      </c>
      <c r="AG45" s="30" t="str">
        <f t="shared" si="33"/>
        <v/>
      </c>
      <c r="AH45" s="30" t="str">
        <f t="shared" si="33"/>
        <v/>
      </c>
      <c r="AI45" s="30" t="str">
        <f t="shared" si="33"/>
        <v/>
      </c>
      <c r="AJ45" s="30" t="str">
        <f t="shared" si="33"/>
        <v/>
      </c>
      <c r="AK45" s="30" t="str">
        <f t="shared" si="33"/>
        <v/>
      </c>
      <c r="AL45" s="30" t="str">
        <f t="shared" si="33"/>
        <v/>
      </c>
      <c r="AM45" s="30" t="str">
        <f t="shared" si="33"/>
        <v/>
      </c>
      <c r="AN45" s="30" t="str">
        <f t="shared" si="33"/>
        <v/>
      </c>
      <c r="AO45" s="30" t="str">
        <f t="shared" si="33"/>
        <v/>
      </c>
      <c r="AP45" s="30" t="str">
        <f t="shared" si="33"/>
        <v/>
      </c>
      <c r="AQ45" s="30" t="str">
        <f t="shared" si="33"/>
        <v/>
      </c>
      <c r="AR45" s="30" t="str">
        <f t="shared" si="33"/>
        <v/>
      </c>
      <c r="AS45" s="30" t="str">
        <f t="shared" si="33"/>
        <v/>
      </c>
      <c r="AT45" s="30" t="str">
        <f t="shared" si="33"/>
        <v/>
      </c>
      <c r="AU45" s="30" t="str">
        <f t="shared" si="33"/>
        <v/>
      </c>
      <c r="AV45" s="30" t="str">
        <f t="shared" si="33"/>
        <v/>
      </c>
      <c r="AW45" s="30" t="str">
        <f t="shared" si="33"/>
        <v/>
      </c>
      <c r="AX45" s="30" t="str">
        <f t="shared" si="33"/>
        <v/>
      </c>
      <c r="AY45" s="30" t="str">
        <f t="shared" si="33"/>
        <v/>
      </c>
      <c r="AZ45" s="30" t="str">
        <f t="shared" si="33"/>
        <v/>
      </c>
      <c r="BA45" s="30" t="str">
        <f t="shared" si="33"/>
        <v/>
      </c>
      <c r="BB45" s="30" t="str">
        <f t="shared" si="33"/>
        <v/>
      </c>
      <c r="BC45" s="30" t="str">
        <f t="shared" si="33"/>
        <v/>
      </c>
      <c r="BD45" s="30" t="str">
        <f t="shared" si="33"/>
        <v/>
      </c>
      <c r="BE45" s="30" t="str">
        <f t="shared" si="33"/>
        <v/>
      </c>
      <c r="BF45" s="30" t="str">
        <f t="shared" si="33"/>
        <v/>
      </c>
      <c r="BG45" s="30" t="str">
        <f t="shared" si="33"/>
        <v/>
      </c>
      <c r="BH45" s="30" t="str">
        <f t="shared" si="33"/>
        <v/>
      </c>
      <c r="BI45" s="30" t="str">
        <f t="shared" si="33"/>
        <v/>
      </c>
      <c r="BJ45" s="30" t="str">
        <f t="shared" si="33"/>
        <v/>
      </c>
      <c r="BK45" s="30" t="str">
        <f t="shared" si="33"/>
        <v/>
      </c>
      <c r="BL45" s="30" t="str">
        <f t="shared" si="33"/>
        <v/>
      </c>
      <c r="BM45" s="30" t="str">
        <f t="shared" si="33"/>
        <v/>
      </c>
      <c r="BN45" s="30" t="str">
        <f t="shared" si="33"/>
        <v/>
      </c>
      <c r="BO45" s="30" t="str">
        <f t="shared" si="33"/>
        <v/>
      </c>
      <c r="BP45" s="30" t="str">
        <f t="shared" ref="BP45:EA51" si="36">IF(BP15&lt;&gt;"",LN(BP15),"")</f>
        <v/>
      </c>
      <c r="BQ45" s="30" t="str">
        <f t="shared" si="36"/>
        <v/>
      </c>
      <c r="BR45" s="30" t="str">
        <f t="shared" si="31"/>
        <v/>
      </c>
      <c r="BS45" s="30" t="str">
        <f t="shared" si="31"/>
        <v/>
      </c>
      <c r="BT45" s="30" t="str">
        <f t="shared" si="31"/>
        <v/>
      </c>
      <c r="BU45" s="30" t="str">
        <f t="shared" si="31"/>
        <v/>
      </c>
      <c r="BV45" s="30" t="str">
        <f t="shared" si="31"/>
        <v/>
      </c>
      <c r="BW45" s="30" t="str">
        <f t="shared" si="31"/>
        <v/>
      </c>
      <c r="BX45" s="30" t="str">
        <f t="shared" si="31"/>
        <v/>
      </c>
      <c r="BY45" s="30" t="str">
        <f t="shared" si="31"/>
        <v/>
      </c>
      <c r="BZ45" s="30" t="str">
        <f t="shared" si="31"/>
        <v/>
      </c>
      <c r="CA45" s="30" t="str">
        <f t="shared" si="31"/>
        <v/>
      </c>
      <c r="CB45" s="30" t="str">
        <f t="shared" si="31"/>
        <v/>
      </c>
      <c r="CC45" s="30" t="str">
        <f t="shared" si="31"/>
        <v/>
      </c>
      <c r="CD45" s="30" t="str">
        <f t="shared" si="31"/>
        <v/>
      </c>
      <c r="CE45" s="30" t="str">
        <f t="shared" si="31"/>
        <v/>
      </c>
      <c r="CF45" s="30" t="str">
        <f t="shared" si="31"/>
        <v/>
      </c>
      <c r="CG45" s="30" t="str">
        <f t="shared" si="31"/>
        <v/>
      </c>
      <c r="CH45" s="30" t="str">
        <f t="shared" si="31"/>
        <v/>
      </c>
      <c r="CI45" s="30" t="str">
        <f t="shared" si="31"/>
        <v/>
      </c>
      <c r="CJ45" s="30" t="str">
        <f t="shared" si="31"/>
        <v/>
      </c>
      <c r="CK45" s="30" t="str">
        <f t="shared" si="31"/>
        <v/>
      </c>
      <c r="CL45" s="30" t="str">
        <f t="shared" si="31"/>
        <v/>
      </c>
      <c r="CM45" s="30" t="str">
        <f t="shared" si="31"/>
        <v/>
      </c>
      <c r="CN45" s="30" t="str">
        <f t="shared" si="31"/>
        <v/>
      </c>
      <c r="CO45" s="30" t="str">
        <f t="shared" si="31"/>
        <v/>
      </c>
      <c r="CP45" s="30" t="str">
        <f t="shared" si="31"/>
        <v/>
      </c>
      <c r="CQ45" s="30" t="str">
        <f t="shared" si="31"/>
        <v/>
      </c>
      <c r="CR45" s="30" t="str">
        <f t="shared" si="31"/>
        <v/>
      </c>
      <c r="CS45" s="30" t="str">
        <f t="shared" si="31"/>
        <v/>
      </c>
      <c r="CT45" s="30" t="str">
        <f t="shared" si="31"/>
        <v/>
      </c>
      <c r="CU45" s="30" t="str">
        <f t="shared" si="31"/>
        <v/>
      </c>
      <c r="CV45" s="30" t="str">
        <f t="shared" si="31"/>
        <v/>
      </c>
      <c r="CW45" s="30" t="str">
        <f t="shared" si="31"/>
        <v/>
      </c>
      <c r="CX45" s="30" t="str">
        <f t="shared" si="31"/>
        <v/>
      </c>
      <c r="CY45" s="30" t="str">
        <f t="shared" si="31"/>
        <v/>
      </c>
      <c r="CZ45" s="30" t="str">
        <f t="shared" si="31"/>
        <v/>
      </c>
      <c r="DA45" s="30" t="str">
        <f t="shared" si="31"/>
        <v/>
      </c>
      <c r="DB45" s="30" t="str">
        <f t="shared" si="31"/>
        <v/>
      </c>
      <c r="DC45" s="30" t="str">
        <f t="shared" si="31"/>
        <v/>
      </c>
      <c r="DD45" s="30" t="str">
        <f t="shared" si="31"/>
        <v/>
      </c>
      <c r="DE45" s="30" t="str">
        <f t="shared" si="31"/>
        <v/>
      </c>
      <c r="DF45" s="30" t="str">
        <f t="shared" si="31"/>
        <v/>
      </c>
      <c r="DG45" s="30" t="str">
        <f t="shared" si="31"/>
        <v/>
      </c>
      <c r="DH45" s="30" t="str">
        <f t="shared" si="31"/>
        <v/>
      </c>
      <c r="DI45" s="30" t="str">
        <f t="shared" si="31"/>
        <v/>
      </c>
      <c r="DJ45" s="30" t="str">
        <f t="shared" si="31"/>
        <v/>
      </c>
      <c r="DK45" s="30" t="str">
        <f t="shared" si="31"/>
        <v/>
      </c>
      <c r="DL45" s="30" t="str">
        <f t="shared" si="31"/>
        <v/>
      </c>
      <c r="DM45" s="30" t="str">
        <f t="shared" si="31"/>
        <v/>
      </c>
      <c r="DN45" s="30" t="str">
        <f t="shared" si="31"/>
        <v/>
      </c>
      <c r="DO45" s="30" t="str">
        <f t="shared" si="31"/>
        <v/>
      </c>
      <c r="DP45" s="30" t="str">
        <f t="shared" si="31"/>
        <v/>
      </c>
      <c r="DQ45" s="30" t="str">
        <f t="shared" si="31"/>
        <v/>
      </c>
      <c r="DR45" s="30" t="str">
        <f t="shared" si="31"/>
        <v/>
      </c>
      <c r="DS45" s="30" t="str">
        <f t="shared" si="31"/>
        <v/>
      </c>
      <c r="DT45" s="30" t="str">
        <f t="shared" si="31"/>
        <v/>
      </c>
      <c r="DU45" s="30" t="str">
        <f t="shared" si="31"/>
        <v/>
      </c>
      <c r="DV45" s="30" t="str">
        <f t="shared" si="31"/>
        <v/>
      </c>
      <c r="DW45" s="30" t="str">
        <f t="shared" si="31"/>
        <v/>
      </c>
      <c r="DX45" s="30" t="str">
        <f t="shared" si="31"/>
        <v/>
      </c>
      <c r="DY45" s="30" t="str">
        <f t="shared" si="31"/>
        <v/>
      </c>
      <c r="DZ45" s="30" t="str">
        <f t="shared" si="31"/>
        <v/>
      </c>
      <c r="EA45" s="30" t="str">
        <f t="shared" si="31"/>
        <v/>
      </c>
      <c r="EB45" s="30" t="str">
        <f t="shared" si="34"/>
        <v/>
      </c>
      <c r="EC45" s="30" t="str">
        <f t="shared" si="34"/>
        <v/>
      </c>
      <c r="ED45" s="30" t="str">
        <f t="shared" si="34"/>
        <v/>
      </c>
      <c r="EE45" s="30" t="str">
        <f t="shared" si="34"/>
        <v/>
      </c>
      <c r="EF45" s="30" t="str">
        <f t="shared" si="34"/>
        <v/>
      </c>
      <c r="EG45" s="30" t="str">
        <f t="shared" si="34"/>
        <v/>
      </c>
      <c r="EH45" s="30" t="str">
        <f t="shared" si="34"/>
        <v/>
      </c>
      <c r="EI45" s="30" t="str">
        <f t="shared" si="34"/>
        <v/>
      </c>
      <c r="EJ45" s="30" t="str">
        <f t="shared" si="34"/>
        <v/>
      </c>
      <c r="EK45" s="30" t="str">
        <f t="shared" si="34"/>
        <v/>
      </c>
      <c r="EL45" s="30" t="str">
        <f t="shared" si="34"/>
        <v/>
      </c>
      <c r="EM45" s="30" t="str">
        <f t="shared" si="34"/>
        <v/>
      </c>
      <c r="EN45" s="30" t="str">
        <f t="shared" si="34"/>
        <v/>
      </c>
      <c r="EO45" s="30" t="str">
        <f t="shared" si="34"/>
        <v/>
      </c>
      <c r="EP45" s="30" t="str">
        <f t="shared" si="34"/>
        <v/>
      </c>
      <c r="EQ45" s="30" t="str">
        <f t="shared" si="34"/>
        <v/>
      </c>
      <c r="ER45" s="30" t="str">
        <f t="shared" si="34"/>
        <v/>
      </c>
      <c r="ES45" s="30" t="str">
        <f t="shared" si="34"/>
        <v/>
      </c>
      <c r="ET45" s="30" t="str">
        <f t="shared" si="34"/>
        <v/>
      </c>
      <c r="EU45" s="30" t="str">
        <f t="shared" si="34"/>
        <v/>
      </c>
      <c r="EV45" s="30" t="str">
        <f t="shared" si="34"/>
        <v/>
      </c>
      <c r="EW45" s="30" t="str">
        <f t="shared" si="34"/>
        <v/>
      </c>
      <c r="EX45" s="30" t="str">
        <f t="shared" si="34"/>
        <v/>
      </c>
      <c r="EY45" s="30" t="str">
        <f t="shared" si="34"/>
        <v/>
      </c>
      <c r="EZ45" s="30" t="str">
        <f t="shared" si="34"/>
        <v/>
      </c>
      <c r="FA45" s="30" t="str">
        <f t="shared" si="34"/>
        <v/>
      </c>
      <c r="FB45" s="30" t="str">
        <f t="shared" si="34"/>
        <v/>
      </c>
      <c r="FC45" s="30" t="str">
        <f t="shared" si="34"/>
        <v/>
      </c>
      <c r="FD45" s="30" t="str">
        <f t="shared" si="34"/>
        <v/>
      </c>
      <c r="FE45" s="30" t="str">
        <f t="shared" si="34"/>
        <v/>
      </c>
      <c r="FF45" s="30" t="str">
        <f t="shared" si="34"/>
        <v/>
      </c>
      <c r="FG45" s="30" t="str">
        <f t="shared" si="34"/>
        <v/>
      </c>
      <c r="FH45" s="30" t="str">
        <f t="shared" si="34"/>
        <v/>
      </c>
      <c r="FI45" s="30" t="str">
        <f t="shared" si="34"/>
        <v/>
      </c>
      <c r="FJ45" s="30" t="str">
        <f t="shared" si="34"/>
        <v/>
      </c>
      <c r="FK45" s="30" t="str">
        <f t="shared" si="34"/>
        <v/>
      </c>
      <c r="FL45" s="30" t="str">
        <f t="shared" si="34"/>
        <v/>
      </c>
      <c r="FM45" s="30" t="str">
        <f t="shared" si="34"/>
        <v/>
      </c>
      <c r="FN45" s="30" t="str">
        <f t="shared" si="34"/>
        <v/>
      </c>
      <c r="FO45" s="30" t="str">
        <f t="shared" si="34"/>
        <v/>
      </c>
      <c r="FP45" s="30" t="str">
        <f t="shared" si="34"/>
        <v/>
      </c>
      <c r="FQ45" s="30" t="str">
        <f t="shared" si="34"/>
        <v/>
      </c>
      <c r="FR45" s="30" t="str">
        <f t="shared" si="34"/>
        <v/>
      </c>
      <c r="FS45" s="30" t="str">
        <f t="shared" si="34"/>
        <v/>
      </c>
      <c r="FT45" s="30" t="str">
        <f t="shared" si="34"/>
        <v/>
      </c>
      <c r="FU45" s="30" t="str">
        <f t="shared" si="34"/>
        <v/>
      </c>
      <c r="FV45" s="30" t="str">
        <f t="shared" si="34"/>
        <v/>
      </c>
      <c r="FW45" s="30" t="str">
        <f t="shared" si="34"/>
        <v/>
      </c>
      <c r="FX45" s="30" t="str">
        <f t="shared" si="34"/>
        <v/>
      </c>
      <c r="FY45" s="30" t="str">
        <f t="shared" si="34"/>
        <v/>
      </c>
      <c r="FZ45" s="30" t="str">
        <f t="shared" si="34"/>
        <v/>
      </c>
      <c r="GA45" s="30" t="str">
        <f t="shared" si="34"/>
        <v/>
      </c>
      <c r="GB45" s="30" t="str">
        <f t="shared" si="34"/>
        <v/>
      </c>
      <c r="GC45" s="30" t="str">
        <f t="shared" si="34"/>
        <v/>
      </c>
      <c r="GD45" s="30" t="str">
        <f t="shared" si="34"/>
        <v/>
      </c>
      <c r="GE45" s="30" t="str">
        <f t="shared" si="34"/>
        <v/>
      </c>
      <c r="GF45" s="30" t="str">
        <f t="shared" si="34"/>
        <v/>
      </c>
      <c r="GG45" s="30" t="str">
        <f t="shared" si="34"/>
        <v/>
      </c>
      <c r="GH45" s="30" t="str">
        <f t="shared" si="34"/>
        <v/>
      </c>
      <c r="GI45" s="30" t="str">
        <f t="shared" si="34"/>
        <v/>
      </c>
      <c r="GJ45" s="30" t="str">
        <f t="shared" si="34"/>
        <v/>
      </c>
      <c r="GK45" s="30" t="str">
        <f t="shared" si="34"/>
        <v/>
      </c>
      <c r="GL45" s="30" t="str">
        <f t="shared" si="34"/>
        <v/>
      </c>
      <c r="GM45" s="30" t="str">
        <f t="shared" ref="GM45:GO45" si="37">IF(GM15&lt;&gt;"",LN(GM15),"")</f>
        <v/>
      </c>
      <c r="GN45" s="30" t="str">
        <f t="shared" si="37"/>
        <v/>
      </c>
      <c r="GO45" s="30" t="str">
        <f t="shared" si="37"/>
        <v/>
      </c>
      <c r="GP45" s="30" t="str">
        <f t="shared" si="32"/>
        <v/>
      </c>
      <c r="GQ45" s="30" t="str">
        <f t="shared" si="32"/>
        <v/>
      </c>
      <c r="GR45" s="30" t="str">
        <f t="shared" si="32"/>
        <v/>
      </c>
      <c r="GS45" s="30" t="str">
        <f t="shared" si="32"/>
        <v/>
      </c>
      <c r="GT45" s="30" t="str">
        <f t="shared" si="32"/>
        <v/>
      </c>
      <c r="GU45" s="30" t="str">
        <f t="shared" si="32"/>
        <v/>
      </c>
      <c r="GV45" s="30" t="str">
        <f t="shared" si="32"/>
        <v/>
      </c>
      <c r="GW45" s="30" t="str">
        <f t="shared" si="32"/>
        <v/>
      </c>
      <c r="GX45" s="30" t="str">
        <f t="shared" si="32"/>
        <v/>
      </c>
      <c r="GY45" s="30" t="str">
        <f t="shared" si="32"/>
        <v/>
      </c>
      <c r="GZ45" s="30" t="str">
        <f t="shared" si="32"/>
        <v/>
      </c>
      <c r="HA45" s="30" t="str">
        <f t="shared" si="32"/>
        <v/>
      </c>
      <c r="HB45" s="30" t="str">
        <f t="shared" si="32"/>
        <v/>
      </c>
      <c r="HC45" s="30" t="str">
        <f t="shared" si="32"/>
        <v/>
      </c>
      <c r="HD45" s="30" t="str">
        <f t="shared" si="32"/>
        <v/>
      </c>
      <c r="HE45" s="30" t="str">
        <f t="shared" si="32"/>
        <v/>
      </c>
      <c r="HF45" s="30" t="str">
        <f t="shared" si="32"/>
        <v/>
      </c>
      <c r="HG45" s="30" t="str">
        <f t="shared" si="32"/>
        <v/>
      </c>
      <c r="HH45" s="30" t="str">
        <f t="shared" si="32"/>
        <v/>
      </c>
      <c r="HI45" s="30" t="str">
        <f t="shared" si="32"/>
        <v/>
      </c>
      <c r="HJ45" s="30" t="str">
        <f t="shared" si="32"/>
        <v/>
      </c>
      <c r="HK45" s="30" t="str">
        <f t="shared" si="32"/>
        <v/>
      </c>
      <c r="HL45" s="30" t="str">
        <f t="shared" si="32"/>
        <v/>
      </c>
      <c r="HM45" s="30" t="str">
        <f t="shared" si="32"/>
        <v/>
      </c>
      <c r="HN45" s="30" t="str">
        <f t="shared" si="32"/>
        <v/>
      </c>
      <c r="HO45" s="30" t="str">
        <f t="shared" si="32"/>
        <v/>
      </c>
      <c r="HP45" s="30" t="str">
        <f t="shared" si="32"/>
        <v/>
      </c>
      <c r="HQ45" s="30" t="str">
        <f t="shared" si="32"/>
        <v/>
      </c>
      <c r="HR45" s="30" t="str">
        <f t="shared" si="32"/>
        <v/>
      </c>
      <c r="HS45" s="30" t="str">
        <f t="shared" si="32"/>
        <v/>
      </c>
      <c r="HT45" s="30" t="str">
        <f t="shared" si="32"/>
        <v/>
      </c>
      <c r="HU45" s="30" t="str">
        <f t="shared" si="32"/>
        <v/>
      </c>
      <c r="HV45" s="30" t="str">
        <f t="shared" si="32"/>
        <v/>
      </c>
      <c r="HW45" s="30" t="str">
        <f t="shared" si="32"/>
        <v/>
      </c>
      <c r="HX45" s="30" t="str">
        <f t="shared" si="32"/>
        <v/>
      </c>
      <c r="HY45" s="30" t="str">
        <f t="shared" si="32"/>
        <v/>
      </c>
      <c r="HZ45" s="30" t="str">
        <f t="shared" si="32"/>
        <v/>
      </c>
      <c r="IA45" s="30" t="str">
        <f t="shared" si="32"/>
        <v/>
      </c>
      <c r="IB45" s="30" t="str">
        <f t="shared" si="32"/>
        <v/>
      </c>
      <c r="IC45" s="30" t="str">
        <f t="shared" si="32"/>
        <v/>
      </c>
      <c r="ID45" s="30" t="str">
        <f t="shared" si="32"/>
        <v/>
      </c>
      <c r="IE45" s="30" t="str">
        <f t="shared" si="32"/>
        <v/>
      </c>
      <c r="IF45" s="30" t="str">
        <f t="shared" si="32"/>
        <v/>
      </c>
      <c r="IG45" s="30" t="str">
        <f t="shared" si="32"/>
        <v/>
      </c>
      <c r="IH45" s="30" t="str">
        <f t="shared" si="32"/>
        <v/>
      </c>
      <c r="II45" s="30" t="str">
        <f t="shared" si="32"/>
        <v/>
      </c>
      <c r="IJ45" s="30" t="str">
        <f t="shared" si="32"/>
        <v/>
      </c>
      <c r="IK45" s="30" t="str">
        <f t="shared" si="32"/>
        <v/>
      </c>
      <c r="IL45" s="30" t="str">
        <f t="shared" si="32"/>
        <v/>
      </c>
      <c r="IM45" s="30" t="str">
        <f t="shared" si="32"/>
        <v/>
      </c>
      <c r="IN45" s="30" t="str">
        <f t="shared" si="32"/>
        <v/>
      </c>
      <c r="IO45" s="30" t="str">
        <f t="shared" si="32"/>
        <v/>
      </c>
      <c r="IP45" s="30" t="str">
        <f t="shared" si="32"/>
        <v/>
      </c>
      <c r="IQ45" s="30" t="str">
        <f t="shared" si="32"/>
        <v/>
      </c>
      <c r="IR45" s="30" t="str">
        <f t="shared" si="32"/>
        <v/>
      </c>
      <c r="IS45" s="30" t="str">
        <f t="shared" si="32"/>
        <v/>
      </c>
      <c r="IT45" s="55" t="str">
        <f t="shared" si="32"/>
        <v/>
      </c>
    </row>
    <row r="46" spans="1:254" s="30" customFormat="1" x14ac:dyDescent="0.2">
      <c r="A46" s="67" t="s">
        <v>16</v>
      </c>
      <c r="B46" s="98">
        <f t="shared" si="5"/>
        <v>1.1714329184598333</v>
      </c>
      <c r="C46" s="98">
        <f t="shared" si="0"/>
        <v>0.48958765568567431</v>
      </c>
      <c r="D46" s="78"/>
      <c r="E46" s="30">
        <f t="shared" ref="E46:BP49" si="38">IF(E16&lt;&gt;"",LN(E16),"")</f>
        <v>0.89905176044669921</v>
      </c>
      <c r="F46" s="30">
        <f t="shared" si="38"/>
        <v>1.0489000128108965</v>
      </c>
      <c r="G46" s="30">
        <f t="shared" ref="G46" si="39">IF(G16&lt;&gt;"",LN(G16),"")</f>
        <v>1.6172092889288683</v>
      </c>
      <c r="H46" s="30">
        <f t="shared" si="38"/>
        <v>1.5080618497204858</v>
      </c>
      <c r="I46" s="30">
        <f t="shared" si="38"/>
        <v>1.2822920408573961</v>
      </c>
      <c r="J46" s="30">
        <f t="shared" si="38"/>
        <v>1.1789612756403234</v>
      </c>
      <c r="K46" s="30">
        <f t="shared" si="38"/>
        <v>1.2638760171624004</v>
      </c>
      <c r="L46" s="30">
        <f t="shared" si="38"/>
        <v>1.295462417358697</v>
      </c>
      <c r="M46" s="30">
        <f t="shared" si="38"/>
        <v>1.3529807016039086</v>
      </c>
      <c r="N46" s="30">
        <f t="shared" si="38"/>
        <v>1.0910196147246243</v>
      </c>
      <c r="O46" s="30">
        <f t="shared" si="38"/>
        <v>1.4443499628687366</v>
      </c>
      <c r="P46" s="30">
        <f t="shared" si="38"/>
        <v>1.785269566507877</v>
      </c>
      <c r="Q46" s="30">
        <f t="shared" si="38"/>
        <v>0.92347225866870453</v>
      </c>
      <c r="R46" s="30">
        <f t="shared" si="38"/>
        <v>0.98904440653862036</v>
      </c>
      <c r="S46" s="30">
        <f t="shared" si="38"/>
        <v>0.71000217387511766</v>
      </c>
      <c r="T46" s="30">
        <f t="shared" si="38"/>
        <v>1.2074510497709634</v>
      </c>
      <c r="U46" s="30">
        <f t="shared" si="38"/>
        <v>1.0833135263493663</v>
      </c>
      <c r="V46" s="30">
        <f t="shared" si="38"/>
        <v>1.3424266468199648</v>
      </c>
      <c r="W46" s="30">
        <f t="shared" si="38"/>
        <v>1.6737802429455104</v>
      </c>
      <c r="X46" s="30">
        <f t="shared" si="38"/>
        <v>1.7922321275465947</v>
      </c>
      <c r="Y46" s="30">
        <f t="shared" si="38"/>
        <v>1.174007046099</v>
      </c>
      <c r="Z46" s="30">
        <f t="shared" si="38"/>
        <v>0.97561388362206658</v>
      </c>
      <c r="AA46" s="30">
        <f t="shared" si="38"/>
        <v>0.4281921140619151</v>
      </c>
      <c r="AB46" s="30">
        <f t="shared" si="38"/>
        <v>0.55163435511392367</v>
      </c>
      <c r="AC46" s="30">
        <f t="shared" si="38"/>
        <v>1.7554385016763783</v>
      </c>
      <c r="AD46" s="30">
        <f t="shared" si="38"/>
        <v>1.5569648183085931</v>
      </c>
      <c r="AE46" s="30">
        <f t="shared" si="38"/>
        <v>0.79152378414137048</v>
      </c>
      <c r="AF46" s="30">
        <f t="shared" si="38"/>
        <v>0.87457873747163517</v>
      </c>
      <c r="AG46" s="30">
        <f t="shared" si="38"/>
        <v>1.2949640890988221</v>
      </c>
      <c r="AH46" s="30">
        <f t="shared" si="38"/>
        <v>0.70583655379956445</v>
      </c>
      <c r="AI46" s="30">
        <f t="shared" si="38"/>
        <v>1.7430332116359739</v>
      </c>
      <c r="AJ46" s="30">
        <f t="shared" si="38"/>
        <v>1.709378631250811</v>
      </c>
      <c r="AK46" s="30">
        <f t="shared" si="38"/>
        <v>0.77573824048442874</v>
      </c>
      <c r="AL46" s="30">
        <f t="shared" si="38"/>
        <v>0.86463154703520562</v>
      </c>
      <c r="AM46" s="30">
        <f t="shared" si="38"/>
        <v>1.0655408007051765</v>
      </c>
      <c r="AN46" s="30">
        <f t="shared" si="38"/>
        <v>0.93201755491138882</v>
      </c>
      <c r="AO46" s="30">
        <f t="shared" si="38"/>
        <v>0.93916950583084402</v>
      </c>
      <c r="AP46" s="30">
        <f t="shared" si="38"/>
        <v>0.94183683704698129</v>
      </c>
      <c r="AQ46" s="30">
        <f t="shared" si="38"/>
        <v>1.0911054929697772</v>
      </c>
      <c r="AR46" s="30">
        <f t="shared" si="38"/>
        <v>1.024197954851523</v>
      </c>
      <c r="AS46" s="30">
        <f t="shared" si="38"/>
        <v>2.448182991249245</v>
      </c>
      <c r="AT46" s="30">
        <f t="shared" si="38"/>
        <v>2.3313346133890418</v>
      </c>
      <c r="AU46" s="30">
        <f t="shared" si="38"/>
        <v>1.2218102657477869</v>
      </c>
      <c r="AV46" s="30">
        <f t="shared" si="38"/>
        <v>1.5659236972963571</v>
      </c>
      <c r="AW46" s="30">
        <f t="shared" si="38"/>
        <v>0.61370223759986264</v>
      </c>
      <c r="AX46" s="30">
        <f t="shared" si="38"/>
        <v>1.2500939339917321</v>
      </c>
      <c r="AY46" s="30">
        <f t="shared" si="38"/>
        <v>1.1958334512195969</v>
      </c>
      <c r="AZ46" s="30">
        <f t="shared" si="38"/>
        <v>0.49936728918489948</v>
      </c>
      <c r="BA46" s="30">
        <f t="shared" si="38"/>
        <v>2.2911196019693305</v>
      </c>
      <c r="BB46" s="30">
        <f t="shared" si="38"/>
        <v>2.1452177898180556</v>
      </c>
      <c r="BC46" s="30">
        <f t="shared" si="38"/>
        <v>1.0525636285256439</v>
      </c>
      <c r="BD46" s="30">
        <f t="shared" si="38"/>
        <v>1.1500860915727695</v>
      </c>
      <c r="BE46" s="30">
        <f t="shared" si="38"/>
        <v>0.9462398854817895</v>
      </c>
      <c r="BF46" s="30">
        <f t="shared" si="38"/>
        <v>0.28203029777777927</v>
      </c>
      <c r="BG46" s="30">
        <f t="shared" si="38"/>
        <v>0.37395876513395132</v>
      </c>
      <c r="BH46" s="30">
        <f t="shared" si="38"/>
        <v>1.4489203106861936</v>
      </c>
      <c r="BI46" s="30">
        <f t="shared" si="38"/>
        <v>1.511553760623809</v>
      </c>
      <c r="BJ46" s="30">
        <f t="shared" si="38"/>
        <v>1.2188668025723779</v>
      </c>
      <c r="BK46" s="30">
        <f t="shared" si="38"/>
        <v>0.98419460425072591</v>
      </c>
      <c r="BL46" s="30">
        <f t="shared" si="38"/>
        <v>1.1211548731891507</v>
      </c>
      <c r="BM46" s="30">
        <f t="shared" si="38"/>
        <v>0.92759562372921556</v>
      </c>
      <c r="BN46" s="30">
        <f t="shared" si="38"/>
        <v>0.93803939858631002</v>
      </c>
      <c r="BO46" s="30">
        <f t="shared" si="38"/>
        <v>1.044671451687164</v>
      </c>
      <c r="BP46" s="30">
        <f t="shared" si="38"/>
        <v>1.4749231589981235</v>
      </c>
      <c r="BQ46" s="30">
        <f t="shared" si="36"/>
        <v>1.0724506676599252</v>
      </c>
      <c r="BR46" s="30">
        <f t="shared" si="31"/>
        <v>1.1663372345920178</v>
      </c>
      <c r="BS46" s="30">
        <f t="shared" si="31"/>
        <v>1.078452276087253</v>
      </c>
      <c r="BT46" s="30">
        <f t="shared" ref="BT46:EE60" si="40">IF(BT16&lt;&gt;"",LN(BT16),"")</f>
        <v>0.47772732117463035</v>
      </c>
      <c r="BU46" s="30">
        <f t="shared" si="40"/>
        <v>0.62491270294244561</v>
      </c>
      <c r="BV46" s="30">
        <f t="shared" si="40"/>
        <v>0.65994739239913092</v>
      </c>
      <c r="BW46" s="30">
        <f t="shared" si="40"/>
        <v>1.6083612563202669</v>
      </c>
      <c r="BX46" s="30">
        <f t="shared" si="40"/>
        <v>1.7305977056937436</v>
      </c>
      <c r="BY46" s="30">
        <f t="shared" si="40"/>
        <v>0.73162260501974141</v>
      </c>
      <c r="BZ46" s="30">
        <f t="shared" si="40"/>
        <v>0.52187419693002668</v>
      </c>
      <c r="CA46" s="30">
        <f t="shared" si="40"/>
        <v>0.624438874050397</v>
      </c>
      <c r="CB46" s="30">
        <f t="shared" si="40"/>
        <v>0.56420806584797367</v>
      </c>
      <c r="CC46" s="30">
        <f t="shared" si="40"/>
        <v>1.4405011880708267</v>
      </c>
      <c r="CD46" s="30">
        <f t="shared" si="40"/>
        <v>1.4731400731771251</v>
      </c>
      <c r="CE46" s="30">
        <f t="shared" si="40"/>
        <v>1.8329405807169259</v>
      </c>
      <c r="CF46" s="30">
        <f t="shared" si="40"/>
        <v>1.7981382247819555</v>
      </c>
      <c r="CG46" s="30">
        <f t="shared" si="40"/>
        <v>1.2156645669068478</v>
      </c>
      <c r="CH46" s="30">
        <f t="shared" si="40"/>
        <v>0.35036487725362964</v>
      </c>
      <c r="CI46" s="30">
        <f t="shared" si="40"/>
        <v>1.4348509129048015</v>
      </c>
      <c r="CJ46" s="30">
        <f t="shared" si="40"/>
        <v>1.7003531605478774</v>
      </c>
      <c r="CK46" s="30">
        <f t="shared" si="40"/>
        <v>1.0078284306381633</v>
      </c>
      <c r="CL46" s="30">
        <f t="shared" si="40"/>
        <v>1.4213029182756312</v>
      </c>
      <c r="CM46" s="30">
        <f t="shared" si="40"/>
        <v>1.3784242581354169</v>
      </c>
      <c r="CN46" s="30">
        <f t="shared" si="40"/>
        <v>1.7496591147915528</v>
      </c>
      <c r="CO46" s="30">
        <f t="shared" si="40"/>
        <v>1.8725112109337816</v>
      </c>
      <c r="CP46" s="30">
        <f t="shared" si="40"/>
        <v>1.1790221862806722</v>
      </c>
      <c r="CQ46" s="30">
        <f t="shared" si="40"/>
        <v>1.1240178106998573</v>
      </c>
      <c r="CR46" s="30">
        <f t="shared" si="40"/>
        <v>1.0017555413305168</v>
      </c>
      <c r="CS46" s="30">
        <f t="shared" si="40"/>
        <v>0.97398350564158653</v>
      </c>
      <c r="CT46" s="30">
        <f t="shared" si="40"/>
        <v>0.34426356683015585</v>
      </c>
      <c r="CU46" s="30">
        <f t="shared" si="40"/>
        <v>1.0864235500927915</v>
      </c>
      <c r="CV46" s="30">
        <f t="shared" si="40"/>
        <v>1.1783042294248869</v>
      </c>
      <c r="CW46" s="30">
        <f t="shared" si="40"/>
        <v>1.4094967191450882</v>
      </c>
      <c r="CX46" s="30">
        <f t="shared" si="40"/>
        <v>1.3761216020184039</v>
      </c>
      <c r="CY46" s="30">
        <f t="shared" si="40"/>
        <v>0.629892770836877</v>
      </c>
      <c r="CZ46" s="30">
        <f t="shared" si="40"/>
        <v>0.19217456078704187</v>
      </c>
      <c r="DA46" s="30">
        <f t="shared" si="40"/>
        <v>1.8579746721790118</v>
      </c>
      <c r="DB46" s="30">
        <f t="shared" si="40"/>
        <v>1.8646950910417455</v>
      </c>
      <c r="DC46" s="30">
        <f t="shared" si="40"/>
        <v>1.2680466712152507</v>
      </c>
      <c r="DD46" s="30">
        <f t="shared" si="40"/>
        <v>1.3977548497807373</v>
      </c>
      <c r="DE46" s="30">
        <f t="shared" si="40"/>
        <v>0.42570660931183718</v>
      </c>
      <c r="DF46" s="30">
        <f t="shared" si="40"/>
        <v>0.46624366952770069</v>
      </c>
      <c r="DG46" s="30">
        <f t="shared" si="40"/>
        <v>1.7651416816082846</v>
      </c>
      <c r="DH46" s="30">
        <f t="shared" si="40"/>
        <v>1.6258416660238593</v>
      </c>
      <c r="DI46" s="30">
        <f t="shared" si="40"/>
        <v>1.3373203498540647</v>
      </c>
      <c r="DJ46" s="30">
        <f t="shared" si="40"/>
        <v>0.70113515910415247</v>
      </c>
      <c r="DK46" s="30">
        <f t="shared" si="40"/>
        <v>4.568167683339347E-2</v>
      </c>
      <c r="DL46" s="30">
        <f t="shared" si="40"/>
        <v>-7.7891103207441926E-3</v>
      </c>
      <c r="DM46" s="30">
        <f t="shared" si="40"/>
        <v>1.6094976530756522</v>
      </c>
      <c r="DN46" s="30">
        <f t="shared" si="40"/>
        <v>1.5713894006120799</v>
      </c>
      <c r="DO46" s="30">
        <f t="shared" si="40"/>
        <v>0.48896652661029627</v>
      </c>
      <c r="DP46" s="30">
        <f t="shared" si="40"/>
        <v>1.1768735155337564</v>
      </c>
      <c r="DQ46" s="30">
        <f t="shared" si="40"/>
        <v>1.0336918773765604</v>
      </c>
      <c r="DR46" s="30">
        <f t="shared" si="40"/>
        <v>0.41136882278452386</v>
      </c>
      <c r="DS46" s="30">
        <f t="shared" si="40"/>
        <v>0.43114609605307819</v>
      </c>
      <c r="DT46" s="30">
        <f t="shared" si="40"/>
        <v>0.41654150820618047</v>
      </c>
      <c r="DU46" s="30">
        <f t="shared" si="40"/>
        <v>0.11553979373470441</v>
      </c>
      <c r="DV46" s="30">
        <f t="shared" si="40"/>
        <v>0.74922149631060542</v>
      </c>
      <c r="DW46" s="30">
        <f t="shared" si="40"/>
        <v>0.81259774720341316</v>
      </c>
      <c r="DX46" s="30">
        <f t="shared" si="40"/>
        <v>0.75661657436659957</v>
      </c>
      <c r="DY46" s="30">
        <f t="shared" si="40"/>
        <v>0.90540096761262789</v>
      </c>
      <c r="DZ46" s="30">
        <f t="shared" si="40"/>
        <v>1.0678278497515927</v>
      </c>
      <c r="EA46" s="30">
        <f t="shared" si="40"/>
        <v>0.39843592234211928</v>
      </c>
      <c r="EB46" s="30">
        <f t="shared" si="40"/>
        <v>0.62784934246958157</v>
      </c>
      <c r="EC46" s="30">
        <f t="shared" si="40"/>
        <v>1.6997039552348072</v>
      </c>
      <c r="ED46" s="30">
        <f t="shared" si="40"/>
        <v>1.5950503168850425</v>
      </c>
      <c r="EE46" s="30">
        <f t="shared" si="40"/>
        <v>0.97387362624382257</v>
      </c>
      <c r="EF46" s="30">
        <f t="shared" ref="EF46:GQ50" si="41">IF(EF16&lt;&gt;"",LN(EF16),"")</f>
        <v>0.82276466761018319</v>
      </c>
      <c r="EG46" s="30">
        <f t="shared" si="41"/>
        <v>1.7498080208590776</v>
      </c>
      <c r="EH46" s="30">
        <f t="shared" si="41"/>
        <v>1.7841164634151614</v>
      </c>
      <c r="EI46" s="30">
        <f t="shared" si="41"/>
        <v>1.2269563046067271</v>
      </c>
      <c r="EJ46" s="30">
        <f t="shared" si="41"/>
        <v>0.62042782247878825</v>
      </c>
      <c r="EK46" s="30">
        <f t="shared" si="41"/>
        <v>1.7444752852020566</v>
      </c>
      <c r="EL46" s="30">
        <f t="shared" si="41"/>
        <v>1.5372049780075514</v>
      </c>
      <c r="EM46" s="30">
        <f t="shared" si="41"/>
        <v>1.7677221320887582</v>
      </c>
      <c r="EN46" s="30">
        <f t="shared" si="41"/>
        <v>1.0210860916674143</v>
      </c>
      <c r="EO46" s="30">
        <f t="shared" si="41"/>
        <v>1.2101971371428399</v>
      </c>
      <c r="EP46" s="30">
        <f t="shared" si="41"/>
        <v>1.2609169327207614</v>
      </c>
      <c r="EQ46" s="30">
        <f t="shared" si="41"/>
        <v>0.93765985587526823</v>
      </c>
      <c r="ER46" s="30">
        <f t="shared" si="41"/>
        <v>0.26646200870659376</v>
      </c>
      <c r="ES46" s="30">
        <f t="shared" si="41"/>
        <v>1.1819567708334919</v>
      </c>
      <c r="ET46" s="30">
        <f t="shared" si="41"/>
        <v>1.3147838844767625</v>
      </c>
      <c r="EU46" s="30">
        <f t="shared" si="41"/>
        <v>1.3618936211475745</v>
      </c>
      <c r="EV46" s="30">
        <f t="shared" si="41"/>
        <v>1.3434624378573168</v>
      </c>
      <c r="EW46" s="30">
        <f t="shared" si="41"/>
        <v>1.028251876561209</v>
      </c>
      <c r="EX46" s="30">
        <f t="shared" si="41"/>
        <v>1.0439430592027774</v>
      </c>
      <c r="EY46" s="30">
        <f t="shared" si="41"/>
        <v>1.8290322682822855</v>
      </c>
      <c r="EZ46" s="30">
        <f t="shared" si="41"/>
        <v>1.7525096893438263</v>
      </c>
      <c r="FA46" s="30">
        <f t="shared" si="41"/>
        <v>1.3056948220518743</v>
      </c>
      <c r="FB46" s="30">
        <f t="shared" si="41"/>
        <v>1.6197734613886146</v>
      </c>
      <c r="FC46" s="30">
        <f t="shared" si="41"/>
        <v>2.3750503511939174</v>
      </c>
      <c r="FD46" s="30">
        <f t="shared" si="41"/>
        <v>2.2451522744838668</v>
      </c>
      <c r="FE46" s="30">
        <f t="shared" si="41"/>
        <v>1.3212096293007856</v>
      </c>
      <c r="FF46" s="30">
        <f t="shared" si="41"/>
        <v>1.1499691067419171</v>
      </c>
      <c r="FG46" s="30">
        <f t="shared" si="41"/>
        <v>1.3079158943157829</v>
      </c>
      <c r="FH46" s="30">
        <f t="shared" si="41"/>
        <v>1.5328508522000932</v>
      </c>
      <c r="FI46" s="30">
        <f t="shared" si="41"/>
        <v>1.9450434497226281</v>
      </c>
      <c r="FJ46" s="30">
        <f t="shared" si="41"/>
        <v>1.4992308737930506</v>
      </c>
      <c r="FK46" s="30">
        <f t="shared" si="41"/>
        <v>1.371865639196779</v>
      </c>
      <c r="FL46" s="30">
        <f t="shared" si="41"/>
        <v>1.3068096744968498</v>
      </c>
      <c r="FM46" s="30">
        <f t="shared" si="41"/>
        <v>1.0989638800151447</v>
      </c>
      <c r="FN46" s="30">
        <f t="shared" si="41"/>
        <v>1.2293462842964544</v>
      </c>
      <c r="FO46" s="30" t="str">
        <f t="shared" si="41"/>
        <v/>
      </c>
      <c r="FP46" s="30" t="str">
        <f t="shared" si="41"/>
        <v/>
      </c>
      <c r="FQ46" s="30" t="str">
        <f t="shared" si="41"/>
        <v/>
      </c>
      <c r="FR46" s="30" t="str">
        <f t="shared" si="41"/>
        <v/>
      </c>
      <c r="FS46" s="30" t="str">
        <f t="shared" si="41"/>
        <v/>
      </c>
      <c r="FT46" s="30" t="str">
        <f t="shared" si="41"/>
        <v/>
      </c>
      <c r="FU46" s="30" t="str">
        <f t="shared" si="41"/>
        <v/>
      </c>
      <c r="FV46" s="30" t="str">
        <f t="shared" si="41"/>
        <v/>
      </c>
      <c r="FW46" s="30" t="str">
        <f t="shared" si="41"/>
        <v/>
      </c>
      <c r="FX46" s="30" t="str">
        <f t="shared" si="41"/>
        <v/>
      </c>
      <c r="FY46" s="30" t="str">
        <f t="shared" si="41"/>
        <v/>
      </c>
      <c r="FZ46" s="30" t="str">
        <f t="shared" si="41"/>
        <v/>
      </c>
      <c r="GA46" s="30" t="str">
        <f t="shared" si="41"/>
        <v/>
      </c>
      <c r="GB46" s="30" t="str">
        <f t="shared" si="41"/>
        <v/>
      </c>
      <c r="GC46" s="30" t="str">
        <f t="shared" si="41"/>
        <v/>
      </c>
      <c r="GD46" s="30" t="str">
        <f t="shared" si="41"/>
        <v/>
      </c>
      <c r="GE46" s="30" t="str">
        <f t="shared" si="41"/>
        <v/>
      </c>
      <c r="GF46" s="30" t="str">
        <f t="shared" si="41"/>
        <v/>
      </c>
      <c r="GG46" s="30" t="str">
        <f t="shared" si="41"/>
        <v/>
      </c>
      <c r="GH46" s="30" t="str">
        <f t="shared" si="41"/>
        <v/>
      </c>
      <c r="GI46" s="30" t="str">
        <f t="shared" si="41"/>
        <v/>
      </c>
      <c r="GJ46" s="30" t="str">
        <f t="shared" si="41"/>
        <v/>
      </c>
      <c r="GK46" s="30" t="str">
        <f t="shared" si="41"/>
        <v/>
      </c>
      <c r="GL46" s="30" t="str">
        <f t="shared" si="41"/>
        <v/>
      </c>
      <c r="GM46" s="30" t="str">
        <f t="shared" si="41"/>
        <v/>
      </c>
      <c r="GN46" s="30" t="str">
        <f t="shared" si="41"/>
        <v/>
      </c>
      <c r="GO46" s="30" t="str">
        <f t="shared" si="41"/>
        <v/>
      </c>
      <c r="GP46" s="30" t="str">
        <f t="shared" si="32"/>
        <v/>
      </c>
      <c r="GQ46" s="30" t="str">
        <f t="shared" si="32"/>
        <v/>
      </c>
      <c r="GR46" s="30" t="str">
        <f t="shared" si="32"/>
        <v/>
      </c>
      <c r="GS46" s="30" t="str">
        <f t="shared" si="32"/>
        <v/>
      </c>
      <c r="GT46" s="30" t="str">
        <f t="shared" si="32"/>
        <v/>
      </c>
      <c r="GU46" s="30" t="str">
        <f t="shared" si="32"/>
        <v/>
      </c>
      <c r="GV46" s="30" t="str">
        <f t="shared" si="32"/>
        <v/>
      </c>
      <c r="GW46" s="30" t="str">
        <f t="shared" si="32"/>
        <v/>
      </c>
      <c r="GX46" s="30" t="str">
        <f t="shared" si="32"/>
        <v/>
      </c>
      <c r="GY46" s="30" t="str">
        <f t="shared" si="32"/>
        <v/>
      </c>
      <c r="GZ46" s="30" t="str">
        <f t="shared" si="32"/>
        <v/>
      </c>
      <c r="HA46" s="30" t="str">
        <f t="shared" si="32"/>
        <v/>
      </c>
      <c r="HB46" s="30" t="str">
        <f t="shared" si="32"/>
        <v/>
      </c>
      <c r="HC46" s="30" t="str">
        <f t="shared" si="32"/>
        <v/>
      </c>
      <c r="HD46" s="30" t="str">
        <f t="shared" si="32"/>
        <v/>
      </c>
      <c r="HE46" s="30" t="str">
        <f t="shared" si="32"/>
        <v/>
      </c>
      <c r="HF46" s="30" t="str">
        <f t="shared" si="32"/>
        <v/>
      </c>
      <c r="HG46" s="30" t="str">
        <f t="shared" si="32"/>
        <v/>
      </c>
      <c r="HH46" s="30" t="str">
        <f t="shared" si="32"/>
        <v/>
      </c>
      <c r="HI46" s="30" t="str">
        <f t="shared" si="32"/>
        <v/>
      </c>
      <c r="HJ46" s="30" t="str">
        <f t="shared" si="32"/>
        <v/>
      </c>
      <c r="HK46" s="30" t="str">
        <f t="shared" si="32"/>
        <v/>
      </c>
      <c r="HL46" s="30" t="str">
        <f t="shared" si="32"/>
        <v/>
      </c>
      <c r="HM46" s="30" t="str">
        <f t="shared" si="32"/>
        <v/>
      </c>
      <c r="HN46" s="30" t="str">
        <f t="shared" si="32"/>
        <v/>
      </c>
      <c r="HO46" s="30" t="str">
        <f t="shared" si="32"/>
        <v/>
      </c>
      <c r="HP46" s="30" t="str">
        <f t="shared" si="32"/>
        <v/>
      </c>
      <c r="HQ46" s="30" t="str">
        <f t="shared" si="32"/>
        <v/>
      </c>
      <c r="HR46" s="30" t="str">
        <f t="shared" si="32"/>
        <v/>
      </c>
      <c r="HS46" s="30" t="str">
        <f t="shared" si="32"/>
        <v/>
      </c>
      <c r="HT46" s="30" t="str">
        <f t="shared" si="32"/>
        <v/>
      </c>
      <c r="HU46" s="30" t="str">
        <f t="shared" si="32"/>
        <v/>
      </c>
      <c r="HV46" s="30" t="str">
        <f t="shared" si="32"/>
        <v/>
      </c>
      <c r="HW46" s="30" t="str">
        <f t="shared" si="32"/>
        <v/>
      </c>
      <c r="HX46" s="30" t="str">
        <f t="shared" si="32"/>
        <v/>
      </c>
      <c r="HY46" s="30" t="str">
        <f t="shared" si="32"/>
        <v/>
      </c>
      <c r="HZ46" s="30" t="str">
        <f t="shared" si="32"/>
        <v/>
      </c>
      <c r="IA46" s="30" t="str">
        <f t="shared" si="32"/>
        <v/>
      </c>
      <c r="IB46" s="30" t="str">
        <f t="shared" si="32"/>
        <v/>
      </c>
      <c r="IC46" s="30" t="str">
        <f t="shared" si="32"/>
        <v/>
      </c>
      <c r="ID46" s="30" t="str">
        <f t="shared" si="32"/>
        <v/>
      </c>
      <c r="IE46" s="30" t="str">
        <f t="shared" si="32"/>
        <v/>
      </c>
      <c r="IF46" s="30" t="str">
        <f t="shared" si="32"/>
        <v/>
      </c>
      <c r="IG46" s="30" t="str">
        <f t="shared" si="32"/>
        <v/>
      </c>
      <c r="IH46" s="30" t="str">
        <f t="shared" si="32"/>
        <v/>
      </c>
      <c r="II46" s="30" t="str">
        <f t="shared" si="32"/>
        <v/>
      </c>
      <c r="IJ46" s="30" t="str">
        <f t="shared" si="32"/>
        <v/>
      </c>
      <c r="IK46" s="30" t="str">
        <f t="shared" si="32"/>
        <v/>
      </c>
      <c r="IL46" s="30" t="str">
        <f t="shared" si="32"/>
        <v/>
      </c>
      <c r="IM46" s="30" t="str">
        <f t="shared" si="32"/>
        <v/>
      </c>
      <c r="IN46" s="30" t="str">
        <f t="shared" si="32"/>
        <v/>
      </c>
      <c r="IO46" s="30" t="str">
        <f t="shared" si="32"/>
        <v/>
      </c>
      <c r="IP46" s="30" t="str">
        <f t="shared" si="32"/>
        <v/>
      </c>
      <c r="IQ46" s="30" t="str">
        <f t="shared" si="32"/>
        <v/>
      </c>
      <c r="IR46" s="30" t="str">
        <f t="shared" si="32"/>
        <v/>
      </c>
      <c r="IS46" s="30" t="str">
        <f t="shared" si="32"/>
        <v/>
      </c>
      <c r="IT46" s="55" t="str">
        <f t="shared" si="32"/>
        <v/>
      </c>
    </row>
    <row r="47" spans="1:254" s="30" customFormat="1" x14ac:dyDescent="0.2">
      <c r="A47" s="67" t="s">
        <v>11</v>
      </c>
      <c r="B47" s="98">
        <f t="shared" si="5"/>
        <v>1.9296947194404723</v>
      </c>
      <c r="C47" s="98">
        <f t="shared" si="0"/>
        <v>0.59930567381389399</v>
      </c>
      <c r="D47" s="78"/>
      <c r="E47" s="30">
        <f t="shared" si="38"/>
        <v>2.387950677187975</v>
      </c>
      <c r="F47" s="30">
        <f t="shared" si="38"/>
        <v>1.6109428664842842</v>
      </c>
      <c r="G47" s="30">
        <f t="shared" si="38"/>
        <v>2.0376367872486805</v>
      </c>
      <c r="H47" s="30">
        <f t="shared" si="38"/>
        <v>2.0042507078153049</v>
      </c>
      <c r="I47" s="30">
        <f t="shared" si="38"/>
        <v>2.4390451838773997</v>
      </c>
      <c r="J47" s="30">
        <f t="shared" si="38"/>
        <v>1.549823960178168</v>
      </c>
      <c r="K47" s="30">
        <f t="shared" si="38"/>
        <v>1.7919913150277607</v>
      </c>
      <c r="L47" s="30">
        <f t="shared" si="38"/>
        <v>1.959383967336485</v>
      </c>
      <c r="M47" s="30">
        <f t="shared" si="38"/>
        <v>1.0838769647670372</v>
      </c>
      <c r="N47" s="30">
        <f t="shared" si="38"/>
        <v>1.8276950102855343</v>
      </c>
      <c r="O47" s="30">
        <f t="shared" si="38"/>
        <v>1.6102061025277772</v>
      </c>
      <c r="P47" s="30">
        <f t="shared" si="38"/>
        <v>2.3179324003102857</v>
      </c>
      <c r="Q47" s="30">
        <f t="shared" si="38"/>
        <v>2.1654653790082645</v>
      </c>
      <c r="R47" s="30">
        <f t="shared" si="38"/>
        <v>1.8295113370719713</v>
      </c>
      <c r="S47" s="30">
        <f t="shared" si="38"/>
        <v>1.120156705036486</v>
      </c>
      <c r="T47" s="30">
        <f t="shared" si="38"/>
        <v>1.6139857856946376</v>
      </c>
      <c r="U47" s="30">
        <f t="shared" si="38"/>
        <v>1.3332383664590917</v>
      </c>
      <c r="V47" s="30">
        <f t="shared" si="38"/>
        <v>1.9659681786841374</v>
      </c>
      <c r="W47" s="30">
        <f t="shared" si="38"/>
        <v>1.5529136000662935</v>
      </c>
      <c r="X47" s="30">
        <f t="shared" si="38"/>
        <v>1.3030078596354113</v>
      </c>
      <c r="Y47" s="30">
        <f t="shared" si="38"/>
        <v>2.7753604103147818</v>
      </c>
      <c r="Z47" s="30">
        <f t="shared" si="38"/>
        <v>2.2672589293207506</v>
      </c>
      <c r="AA47" s="30">
        <f t="shared" si="38"/>
        <v>2.0596977205122928</v>
      </c>
      <c r="AB47" s="30">
        <f t="shared" si="38"/>
        <v>2.4973891931365637</v>
      </c>
      <c r="AC47" s="30">
        <f t="shared" si="38"/>
        <v>2.126983104612779</v>
      </c>
      <c r="AD47" s="30">
        <f t="shared" si="38"/>
        <v>2.2142214037954457</v>
      </c>
      <c r="AE47" s="30">
        <f t="shared" si="38"/>
        <v>1.8039399393641768</v>
      </c>
      <c r="AF47" s="30">
        <f t="shared" si="38"/>
        <v>0.55479588030184623</v>
      </c>
      <c r="AG47" s="30">
        <f t="shared" si="38"/>
        <v>1.5415203226338803</v>
      </c>
      <c r="AH47" s="30">
        <f t="shared" si="38"/>
        <v>3.3878544416415171</v>
      </c>
      <c r="AI47" s="30">
        <f t="shared" si="38"/>
        <v>0.71067658778703557</v>
      </c>
      <c r="AJ47" s="30">
        <f t="shared" si="38"/>
        <v>0.71870049141331227</v>
      </c>
      <c r="AK47" s="30">
        <f t="shared" si="38"/>
        <v>2.7107213997547404</v>
      </c>
      <c r="AL47" s="30">
        <f t="shared" si="38"/>
        <v>1.4031033481714068</v>
      </c>
      <c r="AM47" s="30">
        <f t="shared" si="38"/>
        <v>1.5960783553220736</v>
      </c>
      <c r="AN47" s="30">
        <f t="shared" si="38"/>
        <v>1.838629896477519</v>
      </c>
      <c r="AO47" s="30">
        <f t="shared" si="38"/>
        <v>2.2267087331320203</v>
      </c>
      <c r="AP47" s="30">
        <f t="shared" si="38"/>
        <v>1.280286494566782</v>
      </c>
      <c r="AQ47" s="30">
        <f t="shared" si="38"/>
        <v>2.5095551636912639</v>
      </c>
      <c r="AR47" s="30">
        <f t="shared" si="38"/>
        <v>1.6457616313021155</v>
      </c>
      <c r="AS47" s="30">
        <f t="shared" si="38"/>
        <v>0.69633804850876613</v>
      </c>
      <c r="AT47" s="30">
        <f t="shared" si="38"/>
        <v>1.9918949632588123</v>
      </c>
      <c r="AU47" s="30">
        <f t="shared" si="38"/>
        <v>1.0330678810259439</v>
      </c>
      <c r="AV47" s="30">
        <f t="shared" si="38"/>
        <v>2.3854703485796351</v>
      </c>
      <c r="AW47" s="30">
        <f t="shared" si="38"/>
        <v>2.1082219477512618</v>
      </c>
      <c r="AX47" s="30">
        <f t="shared" si="38"/>
        <v>1.5888412740426476</v>
      </c>
      <c r="AY47" s="30">
        <f t="shared" si="38"/>
        <v>0.77291644226479206</v>
      </c>
      <c r="AZ47" s="30">
        <f t="shared" si="38"/>
        <v>1.7326653162048247</v>
      </c>
      <c r="BA47" s="30">
        <f t="shared" si="38"/>
        <v>2.09845828263808</v>
      </c>
      <c r="BB47" s="30">
        <f t="shared" si="38"/>
        <v>2.1430740354918285</v>
      </c>
      <c r="BC47" s="30">
        <f t="shared" si="38"/>
        <v>1.9931450889817084</v>
      </c>
      <c r="BD47" s="30">
        <f t="shared" si="38"/>
        <v>2.4122138088360048</v>
      </c>
      <c r="BE47" s="30">
        <f t="shared" si="38"/>
        <v>1.1793745336977985</v>
      </c>
      <c r="BF47" s="30">
        <f t="shared" si="38"/>
        <v>2.0102995522830254</v>
      </c>
      <c r="BG47" s="30">
        <f t="shared" si="38"/>
        <v>1.8728622280120331</v>
      </c>
      <c r="BH47" s="30">
        <f t="shared" si="38"/>
        <v>2.3246157656474655</v>
      </c>
      <c r="BI47" s="30">
        <f t="shared" si="38"/>
        <v>1.414499487672582</v>
      </c>
      <c r="BJ47" s="30">
        <f t="shared" si="38"/>
        <v>1.6921292351516937</v>
      </c>
      <c r="BK47" s="30">
        <f t="shared" si="38"/>
        <v>2.0165830739813919</v>
      </c>
      <c r="BL47" s="30">
        <f t="shared" si="38"/>
        <v>1.3675147087913353</v>
      </c>
      <c r="BM47" s="30">
        <f t="shared" si="38"/>
        <v>2.9745933920416276</v>
      </c>
      <c r="BN47" s="30">
        <f t="shared" si="38"/>
        <v>1.2339432989047807</v>
      </c>
      <c r="BO47" s="30">
        <f t="shared" si="38"/>
        <v>1.4725953560669462</v>
      </c>
      <c r="BP47" s="30">
        <f t="shared" si="38"/>
        <v>1.3693690106278127</v>
      </c>
      <c r="BQ47" s="30">
        <f t="shared" si="36"/>
        <v>2.6075138524997898</v>
      </c>
      <c r="BR47" s="30">
        <f t="shared" si="36"/>
        <v>2.8912639681357781</v>
      </c>
      <c r="BS47" s="30">
        <f t="shared" si="36"/>
        <v>2.2118733113688491</v>
      </c>
      <c r="BT47" s="30">
        <f t="shared" si="36"/>
        <v>2.228608902814404</v>
      </c>
      <c r="BU47" s="30">
        <f t="shared" si="36"/>
        <v>2.7204291706574564</v>
      </c>
      <c r="BV47" s="30">
        <f t="shared" si="36"/>
        <v>1.2933486724107239</v>
      </c>
      <c r="BW47" s="30">
        <f t="shared" si="36"/>
        <v>2.143843447058603</v>
      </c>
      <c r="BX47" s="30">
        <f t="shared" si="36"/>
        <v>0.9267998138722906</v>
      </c>
      <c r="BY47" s="30">
        <f t="shared" si="36"/>
        <v>2.2877113502504844</v>
      </c>
      <c r="BZ47" s="30">
        <f t="shared" si="36"/>
        <v>2.1680600505266781</v>
      </c>
      <c r="CA47" s="30">
        <f t="shared" si="36"/>
        <v>2.0909562337776366</v>
      </c>
      <c r="CB47" s="30">
        <f t="shared" si="36"/>
        <v>2.4168096902035194</v>
      </c>
      <c r="CC47" s="30">
        <f t="shared" si="36"/>
        <v>1.7923329396615519</v>
      </c>
      <c r="CD47" s="30">
        <f t="shared" si="36"/>
        <v>2.0603551357119767</v>
      </c>
      <c r="CE47" s="30">
        <f t="shared" si="36"/>
        <v>1.438131362724147</v>
      </c>
      <c r="CF47" s="30">
        <f t="shared" si="36"/>
        <v>1.5122649472187557</v>
      </c>
      <c r="CG47" s="30">
        <f t="shared" si="36"/>
        <v>2.5064369009677412</v>
      </c>
      <c r="CH47" s="30">
        <f t="shared" si="36"/>
        <v>2.3637235704541304</v>
      </c>
      <c r="CI47" s="30">
        <f t="shared" si="36"/>
        <v>1.2291150010823153</v>
      </c>
      <c r="CJ47" s="30">
        <f t="shared" si="36"/>
        <v>1.2574741922260908</v>
      </c>
      <c r="CK47" s="30">
        <f t="shared" si="36"/>
        <v>2.3040193803623366</v>
      </c>
      <c r="CL47" s="30">
        <f t="shared" si="36"/>
        <v>2.2169284758357883</v>
      </c>
      <c r="CM47" s="30">
        <f t="shared" si="36"/>
        <v>2.5812004777080078</v>
      </c>
      <c r="CN47" s="30">
        <f t="shared" si="36"/>
        <v>3.4310447793487038</v>
      </c>
      <c r="CO47" s="30">
        <f t="shared" si="36"/>
        <v>1.5226459393317879</v>
      </c>
      <c r="CP47" s="30">
        <f t="shared" si="36"/>
        <v>1.7275161816651865</v>
      </c>
      <c r="CQ47" s="30">
        <f t="shared" si="36"/>
        <v>2.6379219739681936</v>
      </c>
      <c r="CR47" s="30">
        <f t="shared" si="36"/>
        <v>2.0641246101598645</v>
      </c>
      <c r="CS47" s="30">
        <f t="shared" si="36"/>
        <v>2.8937890822650973</v>
      </c>
      <c r="CT47" s="30">
        <f t="shared" si="36"/>
        <v>1.6327269444001984</v>
      </c>
      <c r="CU47" s="30">
        <f t="shared" si="36"/>
        <v>1.9427653572845833</v>
      </c>
      <c r="CV47" s="30">
        <f t="shared" si="36"/>
        <v>1.5961694977546208</v>
      </c>
      <c r="CW47" s="30">
        <f t="shared" si="36"/>
        <v>1.2041932372016675</v>
      </c>
      <c r="CX47" s="30">
        <f t="shared" si="36"/>
        <v>2.0251009953476546</v>
      </c>
      <c r="CY47" s="30">
        <f t="shared" si="36"/>
        <v>2.5383599843473528</v>
      </c>
      <c r="CZ47" s="30">
        <f t="shared" si="36"/>
        <v>2.4433308407110506</v>
      </c>
      <c r="DA47" s="30">
        <f t="shared" si="36"/>
        <v>1.3718323402812358</v>
      </c>
      <c r="DB47" s="30">
        <f t="shared" si="36"/>
        <v>1.3767856945643442</v>
      </c>
      <c r="DC47" s="30">
        <f t="shared" si="36"/>
        <v>2.9600351965989677</v>
      </c>
      <c r="DD47" s="30">
        <f t="shared" si="36"/>
        <v>1.230790715297216</v>
      </c>
      <c r="DE47" s="30">
        <f t="shared" si="36"/>
        <v>1.0745311389778547</v>
      </c>
      <c r="DF47" s="30">
        <f t="shared" si="36"/>
        <v>2.4674021801719155</v>
      </c>
      <c r="DG47" s="30">
        <f t="shared" si="36"/>
        <v>1.5781622043290817</v>
      </c>
      <c r="DH47" s="30">
        <f t="shared" si="36"/>
        <v>1.7701416432164936</v>
      </c>
      <c r="DI47" s="30">
        <f t="shared" si="36"/>
        <v>1.3423270865621246</v>
      </c>
      <c r="DJ47" s="30">
        <f t="shared" si="36"/>
        <v>1.3201997478126204</v>
      </c>
      <c r="DK47" s="30">
        <f t="shared" si="36"/>
        <v>2.8173126906030719</v>
      </c>
      <c r="DL47" s="30">
        <f t="shared" si="36"/>
        <v>2.5736361531544025</v>
      </c>
      <c r="DM47" s="30">
        <f t="shared" si="36"/>
        <v>1.6192237671567191</v>
      </c>
      <c r="DN47" s="30">
        <f t="shared" si="36"/>
        <v>1.071358465911596</v>
      </c>
      <c r="DO47" s="30">
        <f t="shared" si="36"/>
        <v>1.6112936422573676</v>
      </c>
      <c r="DP47" s="30">
        <f t="shared" si="36"/>
        <v>2.5720134518344659</v>
      </c>
      <c r="DQ47" s="30">
        <f t="shared" si="36"/>
        <v>2.0305865792541375</v>
      </c>
      <c r="DR47" s="30">
        <f t="shared" si="36"/>
        <v>1.6552384624496255</v>
      </c>
      <c r="DS47" s="30">
        <f t="shared" si="36"/>
        <v>2.2269766181906245</v>
      </c>
      <c r="DT47" s="30">
        <f t="shared" si="36"/>
        <v>2.4401362227704659</v>
      </c>
      <c r="DU47" s="30">
        <f t="shared" si="36"/>
        <v>2.5822068988122147</v>
      </c>
      <c r="DV47" s="30">
        <f t="shared" si="36"/>
        <v>2.4562203725493039</v>
      </c>
      <c r="DW47" s="30">
        <f t="shared" si="36"/>
        <v>1.0988066172757807</v>
      </c>
      <c r="DX47" s="30">
        <f t="shared" si="36"/>
        <v>2.2248265843419248</v>
      </c>
      <c r="DY47" s="30">
        <f t="shared" si="36"/>
        <v>1.1851665021377966</v>
      </c>
      <c r="DZ47" s="30">
        <f t="shared" si="36"/>
        <v>1.1700792335147787</v>
      </c>
      <c r="EA47" s="30">
        <f t="shared" si="36"/>
        <v>1.4595389306916675</v>
      </c>
      <c r="EB47" s="30">
        <f t="shared" si="40"/>
        <v>1.6677440808034412</v>
      </c>
      <c r="EC47" s="30">
        <f t="shared" si="40"/>
        <v>2.7880484214815593</v>
      </c>
      <c r="ED47" s="30">
        <f t="shared" si="40"/>
        <v>1.0725048194206519</v>
      </c>
      <c r="EE47" s="30">
        <f t="shared" si="40"/>
        <v>2.6601787626684561</v>
      </c>
      <c r="EF47" s="30">
        <f t="shared" si="41"/>
        <v>0.79479420583140103</v>
      </c>
      <c r="EG47" s="30">
        <f t="shared" si="41"/>
        <v>1.6248541901155471</v>
      </c>
      <c r="EH47" s="30">
        <f t="shared" si="41"/>
        <v>1.3796945564581982</v>
      </c>
      <c r="EI47" s="30">
        <f t="shared" si="41"/>
        <v>2.0486776487645137</v>
      </c>
      <c r="EJ47" s="30">
        <f t="shared" si="41"/>
        <v>1.4810589496735838</v>
      </c>
      <c r="EK47" s="30">
        <f t="shared" si="41"/>
        <v>1.288701108263441</v>
      </c>
      <c r="EL47" s="30">
        <f t="shared" si="41"/>
        <v>3.0077329996966857</v>
      </c>
      <c r="EM47" s="30">
        <f t="shared" si="41"/>
        <v>1.2010032386077329</v>
      </c>
      <c r="EN47" s="30">
        <f t="shared" si="41"/>
        <v>1.9190913639474652</v>
      </c>
      <c r="EO47" s="30">
        <f t="shared" si="41"/>
        <v>1.6605480064240647</v>
      </c>
      <c r="EP47" s="30">
        <f t="shared" si="41"/>
        <v>2.5197919199181995</v>
      </c>
      <c r="EQ47" s="30">
        <f t="shared" si="41"/>
        <v>0.58850087330439083</v>
      </c>
      <c r="ER47" s="30">
        <f t="shared" si="41"/>
        <v>1.4158672254306928</v>
      </c>
      <c r="ES47" s="30">
        <f t="shared" si="41"/>
        <v>2.6539584855442198</v>
      </c>
      <c r="ET47" s="30">
        <f t="shared" si="41"/>
        <v>2.822964544113467</v>
      </c>
      <c r="EU47" s="30">
        <f t="shared" si="41"/>
        <v>2.453743015206892</v>
      </c>
      <c r="EV47" s="30">
        <f t="shared" si="41"/>
        <v>2.9538038561951607</v>
      </c>
      <c r="EW47" s="30">
        <f t="shared" si="41"/>
        <v>2.0833504380538761</v>
      </c>
      <c r="EX47" s="30">
        <f t="shared" si="41"/>
        <v>2.4693052656431584</v>
      </c>
      <c r="EY47" s="30">
        <f t="shared" si="41"/>
        <v>2.3254656353953616</v>
      </c>
      <c r="EZ47" s="30">
        <f t="shared" si="41"/>
        <v>1.9593720573488358</v>
      </c>
      <c r="FA47" s="30">
        <f t="shared" si="41"/>
        <v>2.5292800379956191</v>
      </c>
      <c r="FB47" s="30">
        <f t="shared" si="41"/>
        <v>2.7657229750954304</v>
      </c>
      <c r="FC47" s="30">
        <f t="shared" si="41"/>
        <v>1.737386097208736</v>
      </c>
      <c r="FD47" s="30">
        <f t="shared" si="41"/>
        <v>2.2408221246335698</v>
      </c>
      <c r="FE47" s="30">
        <f t="shared" si="41"/>
        <v>2.8369944869749504</v>
      </c>
      <c r="FF47" s="30">
        <f t="shared" si="41"/>
        <v>2.412362694670851</v>
      </c>
      <c r="FG47" s="30">
        <f t="shared" si="41"/>
        <v>2.159513632048037</v>
      </c>
      <c r="FH47" s="30">
        <f t="shared" si="41"/>
        <v>2.2761998073229068</v>
      </c>
      <c r="FI47" s="30">
        <f t="shared" si="41"/>
        <v>2.9370123530918115</v>
      </c>
      <c r="FJ47" s="30">
        <f t="shared" si="41"/>
        <v>1.7833604247881902</v>
      </c>
      <c r="FK47" s="30">
        <f t="shared" si="41"/>
        <v>1.559171282538024</v>
      </c>
      <c r="FL47" s="30">
        <f t="shared" si="41"/>
        <v>2.2678835054709841</v>
      </c>
      <c r="FM47" s="30">
        <f t="shared" si="41"/>
        <v>1.9398118215734677</v>
      </c>
      <c r="FN47" s="30">
        <f t="shared" si="41"/>
        <v>2.5884134209438989</v>
      </c>
      <c r="FO47" s="30" t="str">
        <f t="shared" si="41"/>
        <v/>
      </c>
      <c r="FP47" s="30" t="str">
        <f t="shared" si="41"/>
        <v/>
      </c>
      <c r="FQ47" s="30" t="str">
        <f t="shared" si="41"/>
        <v/>
      </c>
      <c r="FR47" s="30" t="str">
        <f t="shared" si="41"/>
        <v/>
      </c>
      <c r="FS47" s="30" t="str">
        <f t="shared" si="41"/>
        <v/>
      </c>
      <c r="FT47" s="30" t="str">
        <f t="shared" si="41"/>
        <v/>
      </c>
      <c r="FU47" s="30" t="str">
        <f t="shared" si="41"/>
        <v/>
      </c>
      <c r="FV47" s="30" t="str">
        <f t="shared" si="41"/>
        <v/>
      </c>
      <c r="FW47" s="30" t="str">
        <f t="shared" si="41"/>
        <v/>
      </c>
      <c r="FX47" s="30" t="str">
        <f t="shared" si="41"/>
        <v/>
      </c>
      <c r="FY47" s="30" t="str">
        <f t="shared" si="41"/>
        <v/>
      </c>
      <c r="FZ47" s="30" t="str">
        <f t="shared" si="41"/>
        <v/>
      </c>
      <c r="GA47" s="30" t="str">
        <f t="shared" si="41"/>
        <v/>
      </c>
      <c r="GB47" s="30" t="str">
        <f t="shared" si="41"/>
        <v/>
      </c>
      <c r="GC47" s="30" t="str">
        <f t="shared" si="41"/>
        <v/>
      </c>
      <c r="GD47" s="30" t="str">
        <f t="shared" si="41"/>
        <v/>
      </c>
      <c r="GE47" s="30" t="str">
        <f t="shared" si="41"/>
        <v/>
      </c>
      <c r="GF47" s="30" t="str">
        <f t="shared" si="41"/>
        <v/>
      </c>
      <c r="GG47" s="30" t="str">
        <f t="shared" si="41"/>
        <v/>
      </c>
      <c r="GH47" s="30" t="str">
        <f t="shared" si="41"/>
        <v/>
      </c>
      <c r="GI47" s="30" t="str">
        <f t="shared" si="41"/>
        <v/>
      </c>
      <c r="GJ47" s="30" t="str">
        <f t="shared" si="41"/>
        <v/>
      </c>
      <c r="GK47" s="30" t="str">
        <f t="shared" si="41"/>
        <v/>
      </c>
      <c r="GL47" s="30" t="str">
        <f t="shared" si="41"/>
        <v/>
      </c>
      <c r="GM47" s="30" t="str">
        <f t="shared" si="41"/>
        <v/>
      </c>
      <c r="GN47" s="30" t="str">
        <f t="shared" si="41"/>
        <v/>
      </c>
      <c r="GO47" s="30" t="str">
        <f t="shared" si="41"/>
        <v/>
      </c>
      <c r="GP47" s="30" t="str">
        <f t="shared" si="32"/>
        <v/>
      </c>
      <c r="GQ47" s="30" t="str">
        <f t="shared" si="32"/>
        <v/>
      </c>
      <c r="GR47" s="30" t="str">
        <f t="shared" si="32"/>
        <v/>
      </c>
      <c r="GS47" s="30" t="str">
        <f t="shared" si="32"/>
        <v/>
      </c>
      <c r="GT47" s="30" t="str">
        <f t="shared" si="32"/>
        <v/>
      </c>
      <c r="GU47" s="30" t="str">
        <f t="shared" si="32"/>
        <v/>
      </c>
      <c r="GV47" s="30" t="str">
        <f t="shared" si="32"/>
        <v/>
      </c>
      <c r="GW47" s="30" t="str">
        <f t="shared" si="32"/>
        <v/>
      </c>
      <c r="GX47" s="30" t="str">
        <f t="shared" si="32"/>
        <v/>
      </c>
      <c r="GY47" s="30" t="str">
        <f t="shared" si="32"/>
        <v/>
      </c>
      <c r="GZ47" s="30" t="str">
        <f t="shared" si="32"/>
        <v/>
      </c>
      <c r="HA47" s="30" t="str">
        <f t="shared" si="32"/>
        <v/>
      </c>
      <c r="HB47" s="30" t="str">
        <f t="shared" si="32"/>
        <v/>
      </c>
      <c r="HC47" s="30" t="str">
        <f t="shared" si="32"/>
        <v/>
      </c>
      <c r="HD47" s="30" t="str">
        <f t="shared" si="32"/>
        <v/>
      </c>
      <c r="HE47" s="30" t="str">
        <f t="shared" si="32"/>
        <v/>
      </c>
      <c r="HF47" s="30" t="str">
        <f t="shared" si="32"/>
        <v/>
      </c>
      <c r="HG47" s="30" t="str">
        <f t="shared" si="32"/>
        <v/>
      </c>
      <c r="HH47" s="30" t="str">
        <f t="shared" si="32"/>
        <v/>
      </c>
      <c r="HI47" s="30" t="str">
        <f t="shared" ref="HI47:IT47" si="42">IF(HI17&lt;&gt;"",LN(HI17),"")</f>
        <v/>
      </c>
      <c r="HJ47" s="30" t="str">
        <f t="shared" si="42"/>
        <v/>
      </c>
      <c r="HK47" s="30" t="str">
        <f t="shared" si="42"/>
        <v/>
      </c>
      <c r="HL47" s="30" t="str">
        <f t="shared" si="42"/>
        <v/>
      </c>
      <c r="HM47" s="30" t="str">
        <f t="shared" si="42"/>
        <v/>
      </c>
      <c r="HN47" s="30" t="str">
        <f t="shared" si="42"/>
        <v/>
      </c>
      <c r="HO47" s="30" t="str">
        <f t="shared" si="42"/>
        <v/>
      </c>
      <c r="HP47" s="30" t="str">
        <f t="shared" si="42"/>
        <v/>
      </c>
      <c r="HQ47" s="30" t="str">
        <f t="shared" si="42"/>
        <v/>
      </c>
      <c r="HR47" s="30" t="str">
        <f t="shared" si="42"/>
        <v/>
      </c>
      <c r="HS47" s="30" t="str">
        <f t="shared" si="42"/>
        <v/>
      </c>
      <c r="HT47" s="30" t="str">
        <f t="shared" si="42"/>
        <v/>
      </c>
      <c r="HU47" s="30" t="str">
        <f t="shared" si="42"/>
        <v/>
      </c>
      <c r="HV47" s="30" t="str">
        <f t="shared" si="42"/>
        <v/>
      </c>
      <c r="HW47" s="30" t="str">
        <f t="shared" si="42"/>
        <v/>
      </c>
      <c r="HX47" s="30" t="str">
        <f t="shared" si="42"/>
        <v/>
      </c>
      <c r="HY47" s="30" t="str">
        <f t="shared" si="42"/>
        <v/>
      </c>
      <c r="HZ47" s="30" t="str">
        <f t="shared" si="42"/>
        <v/>
      </c>
      <c r="IA47" s="30" t="str">
        <f t="shared" si="42"/>
        <v/>
      </c>
      <c r="IB47" s="30" t="str">
        <f t="shared" si="42"/>
        <v/>
      </c>
      <c r="IC47" s="30" t="str">
        <f t="shared" si="42"/>
        <v/>
      </c>
      <c r="ID47" s="30" t="str">
        <f t="shared" si="42"/>
        <v/>
      </c>
      <c r="IE47" s="30" t="str">
        <f t="shared" si="42"/>
        <v/>
      </c>
      <c r="IF47" s="30" t="str">
        <f t="shared" si="42"/>
        <v/>
      </c>
      <c r="IG47" s="30" t="str">
        <f t="shared" si="42"/>
        <v/>
      </c>
      <c r="IH47" s="30" t="str">
        <f t="shared" si="42"/>
        <v/>
      </c>
      <c r="II47" s="30" t="str">
        <f t="shared" si="42"/>
        <v/>
      </c>
      <c r="IJ47" s="30" t="str">
        <f t="shared" si="42"/>
        <v/>
      </c>
      <c r="IK47" s="30" t="str">
        <f t="shared" si="42"/>
        <v/>
      </c>
      <c r="IL47" s="30" t="str">
        <f t="shared" si="42"/>
        <v/>
      </c>
      <c r="IM47" s="30" t="str">
        <f t="shared" si="42"/>
        <v/>
      </c>
      <c r="IN47" s="30" t="str">
        <f t="shared" si="42"/>
        <v/>
      </c>
      <c r="IO47" s="30" t="str">
        <f t="shared" si="42"/>
        <v/>
      </c>
      <c r="IP47" s="30" t="str">
        <f t="shared" si="42"/>
        <v/>
      </c>
      <c r="IQ47" s="30" t="str">
        <f t="shared" si="42"/>
        <v/>
      </c>
      <c r="IR47" s="30" t="str">
        <f t="shared" si="42"/>
        <v/>
      </c>
      <c r="IS47" s="30" t="str">
        <f t="shared" si="42"/>
        <v/>
      </c>
      <c r="IT47" s="55" t="str">
        <f t="shared" si="42"/>
        <v/>
      </c>
    </row>
    <row r="48" spans="1:254" s="30" customFormat="1" x14ac:dyDescent="0.2">
      <c r="A48" s="67" t="s">
        <v>18</v>
      </c>
      <c r="B48" s="98">
        <f t="shared" si="5"/>
        <v>1.7381968657802469</v>
      </c>
      <c r="C48" s="98">
        <f t="shared" si="0"/>
        <v>0.49342151128124029</v>
      </c>
      <c r="D48" s="78"/>
      <c r="E48" s="30">
        <f t="shared" si="38"/>
        <v>2.5575113303562209</v>
      </c>
      <c r="F48" s="30">
        <f t="shared" si="38"/>
        <v>1.4869546155824271</v>
      </c>
      <c r="G48" s="30">
        <f t="shared" si="38"/>
        <v>1.7179086568596482</v>
      </c>
      <c r="H48" s="30">
        <f t="shared" si="38"/>
        <v>2.0782191221712631</v>
      </c>
      <c r="I48" s="30">
        <f t="shared" si="38"/>
        <v>2.068706448529384</v>
      </c>
      <c r="J48" s="30">
        <f t="shared" si="38"/>
        <v>2.3449141569251779</v>
      </c>
      <c r="K48" s="30">
        <f t="shared" si="38"/>
        <v>2.36169364638226</v>
      </c>
      <c r="L48" s="30">
        <f t="shared" si="38"/>
        <v>1.1396414579629086</v>
      </c>
      <c r="M48" s="30">
        <f t="shared" si="38"/>
        <v>1.9168446754306256</v>
      </c>
      <c r="N48" s="30">
        <f t="shared" si="38"/>
        <v>1.2697729837782328</v>
      </c>
      <c r="O48" s="30">
        <f t="shared" si="38"/>
        <v>2.1715066617402976</v>
      </c>
      <c r="P48" s="30">
        <f t="shared" si="38"/>
        <v>2.2120064800178802</v>
      </c>
      <c r="Q48" s="30">
        <f t="shared" si="38"/>
        <v>1.3658329424715423</v>
      </c>
      <c r="R48" s="30">
        <f t="shared" si="38"/>
        <v>1.4458435025081766</v>
      </c>
      <c r="S48" s="30">
        <f t="shared" si="38"/>
        <v>2.1235071333013908</v>
      </c>
      <c r="T48" s="30">
        <f t="shared" si="38"/>
        <v>1.0135943519224302</v>
      </c>
      <c r="U48" s="30">
        <f t="shared" si="38"/>
        <v>1.756365268691064</v>
      </c>
      <c r="V48" s="30">
        <f t="shared" si="38"/>
        <v>0.93325084696112126</v>
      </c>
      <c r="W48" s="30">
        <f t="shared" si="38"/>
        <v>2.3127344834607051</v>
      </c>
      <c r="X48" s="30">
        <f t="shared" si="38"/>
        <v>1.8905720819913725</v>
      </c>
      <c r="Y48" s="30">
        <f t="shared" si="38"/>
        <v>1.8060515229167065</v>
      </c>
      <c r="Z48" s="30">
        <f t="shared" si="38"/>
        <v>1.8441086272800127</v>
      </c>
      <c r="AA48" s="30">
        <f t="shared" si="38"/>
        <v>2.0647882049465687</v>
      </c>
      <c r="AB48" s="30">
        <f t="shared" si="38"/>
        <v>2.7953196180287416</v>
      </c>
      <c r="AC48" s="30">
        <f t="shared" si="38"/>
        <v>2.017255062528351</v>
      </c>
      <c r="AD48" s="30">
        <f t="shared" si="38"/>
        <v>1.3397260020920443</v>
      </c>
      <c r="AE48" s="30">
        <f t="shared" si="38"/>
        <v>2.4005136086525836</v>
      </c>
      <c r="AF48" s="30">
        <f t="shared" si="38"/>
        <v>1.2005719800017236</v>
      </c>
      <c r="AG48" s="30">
        <f t="shared" si="38"/>
        <v>1.1969487348664736</v>
      </c>
      <c r="AH48" s="30">
        <f t="shared" si="38"/>
        <v>1.4437401408034873</v>
      </c>
      <c r="AI48" s="30">
        <f t="shared" si="38"/>
        <v>2.1375049682317644</v>
      </c>
      <c r="AJ48" s="30">
        <f t="shared" si="38"/>
        <v>2.0481476648716295</v>
      </c>
      <c r="AK48" s="30">
        <f t="shared" si="38"/>
        <v>2.0546388281977785</v>
      </c>
      <c r="AL48" s="30">
        <f t="shared" si="38"/>
        <v>1.057918528831602</v>
      </c>
      <c r="AM48" s="30">
        <f t="shared" si="38"/>
        <v>2.8125385414215001</v>
      </c>
      <c r="AN48" s="30">
        <f t="shared" si="38"/>
        <v>2.0213936775178607</v>
      </c>
      <c r="AO48" s="30">
        <f t="shared" si="38"/>
        <v>1.0421814818354647</v>
      </c>
      <c r="AP48" s="30">
        <f t="shared" si="38"/>
        <v>1.5017409442739009</v>
      </c>
      <c r="AQ48" s="30">
        <f t="shared" si="38"/>
        <v>1.9529547951685764</v>
      </c>
      <c r="AR48" s="30">
        <f t="shared" si="38"/>
        <v>2.2352270460995016</v>
      </c>
      <c r="AS48" s="30">
        <f t="shared" si="38"/>
        <v>2.1927372060108357</v>
      </c>
      <c r="AT48" s="30">
        <f t="shared" si="38"/>
        <v>1.7334274216013841</v>
      </c>
      <c r="AU48" s="30">
        <f t="shared" si="38"/>
        <v>2.3946385408579571</v>
      </c>
      <c r="AV48" s="30">
        <f t="shared" si="38"/>
        <v>2.2200856369532991</v>
      </c>
      <c r="AW48" s="30">
        <f t="shared" si="38"/>
        <v>2.1607773923645066</v>
      </c>
      <c r="AX48" s="30">
        <f t="shared" si="38"/>
        <v>1.6022961620432778</v>
      </c>
      <c r="AY48" s="30">
        <f t="shared" si="38"/>
        <v>1.5486755026214187</v>
      </c>
      <c r="AZ48" s="30">
        <f t="shared" si="38"/>
        <v>1.6004097566472821</v>
      </c>
      <c r="BA48" s="30">
        <f t="shared" si="38"/>
        <v>1.6843405643542892</v>
      </c>
      <c r="BB48" s="30">
        <f t="shared" si="38"/>
        <v>2.5240129876180997</v>
      </c>
      <c r="BC48" s="30">
        <f t="shared" si="38"/>
        <v>1.2162826192812597</v>
      </c>
      <c r="BD48" s="30">
        <f t="shared" si="38"/>
        <v>1.5230479167683511</v>
      </c>
      <c r="BE48" s="30">
        <f t="shared" si="38"/>
        <v>1.3803510115508477</v>
      </c>
      <c r="BF48" s="30">
        <f t="shared" si="38"/>
        <v>1.9482747241664826</v>
      </c>
      <c r="BG48" s="30">
        <f t="shared" si="38"/>
        <v>1.2951616712259375</v>
      </c>
      <c r="BH48" s="30">
        <f t="shared" si="38"/>
        <v>0.95061129320430271</v>
      </c>
      <c r="BI48" s="30">
        <f t="shared" si="38"/>
        <v>1.5902215611876824</v>
      </c>
      <c r="BJ48" s="30">
        <f t="shared" si="38"/>
        <v>1.6612704520622161</v>
      </c>
      <c r="BK48" s="30">
        <f t="shared" si="38"/>
        <v>1.4884657933984033</v>
      </c>
      <c r="BL48" s="30">
        <f t="shared" si="38"/>
        <v>1.383257500303823</v>
      </c>
      <c r="BM48" s="30">
        <f t="shared" si="38"/>
        <v>0.96524644185871356</v>
      </c>
      <c r="BN48" s="30">
        <f t="shared" si="38"/>
        <v>2.2475450484178885</v>
      </c>
      <c r="BO48" s="30">
        <f t="shared" si="38"/>
        <v>1.0897541329868723</v>
      </c>
      <c r="BP48" s="30">
        <f t="shared" si="38"/>
        <v>1.3361511356458808</v>
      </c>
      <c r="BQ48" s="30">
        <f t="shared" si="36"/>
        <v>2.2104761713158525</v>
      </c>
      <c r="BR48" s="30">
        <f t="shared" si="36"/>
        <v>2.0157813752057203</v>
      </c>
      <c r="BS48" s="30">
        <f t="shared" si="36"/>
        <v>1.6995523905029322</v>
      </c>
      <c r="BT48" s="30">
        <f t="shared" si="36"/>
        <v>0.83575317749229538</v>
      </c>
      <c r="BU48" s="30">
        <f t="shared" si="36"/>
        <v>2.1052531505165986</v>
      </c>
      <c r="BV48" s="30">
        <f t="shared" si="36"/>
        <v>1.7289322340137914</v>
      </c>
      <c r="BW48" s="30">
        <f t="shared" si="36"/>
        <v>1.3837541039123944</v>
      </c>
      <c r="BX48" s="30">
        <f t="shared" si="36"/>
        <v>0.82205138466362082</v>
      </c>
      <c r="BY48" s="30">
        <f t="shared" si="36"/>
        <v>1.5276231698333738</v>
      </c>
      <c r="BZ48" s="30">
        <f t="shared" si="36"/>
        <v>1.6654290205034594</v>
      </c>
      <c r="CA48" s="30">
        <f t="shared" si="36"/>
        <v>1.3140894237649283</v>
      </c>
      <c r="CB48" s="30">
        <f t="shared" si="36"/>
        <v>1.3099058863643334</v>
      </c>
      <c r="CC48" s="30">
        <f t="shared" si="36"/>
        <v>2.4865130256850989</v>
      </c>
      <c r="CD48" s="30">
        <f t="shared" si="36"/>
        <v>1.4025454416914416</v>
      </c>
      <c r="CE48" s="30">
        <f t="shared" si="36"/>
        <v>1.5591804596834151</v>
      </c>
      <c r="CF48" s="30">
        <f t="shared" si="36"/>
        <v>0.4530147078204087</v>
      </c>
      <c r="CG48" s="30">
        <f t="shared" si="36"/>
        <v>0.89382213592118775</v>
      </c>
      <c r="CH48" s="30">
        <f t="shared" si="36"/>
        <v>1.425208529449201</v>
      </c>
      <c r="CI48" s="30">
        <f t="shared" si="36"/>
        <v>2.2804118564225089</v>
      </c>
      <c r="CJ48" s="30">
        <f t="shared" si="36"/>
        <v>1.3718375677655239</v>
      </c>
      <c r="CK48" s="30">
        <f t="shared" si="36"/>
        <v>1.5112100823232852</v>
      </c>
      <c r="CL48" s="30">
        <f t="shared" si="36"/>
        <v>2.4446864203339902</v>
      </c>
      <c r="CM48" s="30">
        <f t="shared" si="36"/>
        <v>1.6261502796864946</v>
      </c>
      <c r="CN48" s="30">
        <f t="shared" si="36"/>
        <v>1.4937612851290101</v>
      </c>
      <c r="CO48" s="30">
        <f t="shared" si="36"/>
        <v>1.9696162359606437</v>
      </c>
      <c r="CP48" s="30">
        <f t="shared" si="36"/>
        <v>1.6840514191414981</v>
      </c>
      <c r="CQ48" s="30">
        <f t="shared" si="36"/>
        <v>1.0277933646666875</v>
      </c>
      <c r="CR48" s="30">
        <f t="shared" si="36"/>
        <v>1.8356940673075479</v>
      </c>
      <c r="CS48" s="30">
        <f t="shared" si="36"/>
        <v>2.3362389221947275</v>
      </c>
      <c r="CT48" s="30">
        <f t="shared" si="36"/>
        <v>0.85834821745860768</v>
      </c>
      <c r="CU48" s="30">
        <f t="shared" si="36"/>
        <v>1.2974844111188255</v>
      </c>
      <c r="CV48" s="30">
        <f t="shared" si="36"/>
        <v>2.2118607542069322</v>
      </c>
      <c r="CW48" s="30">
        <f t="shared" si="36"/>
        <v>1.5465507233943507</v>
      </c>
      <c r="CX48" s="30">
        <f t="shared" si="36"/>
        <v>1.7415381806324028</v>
      </c>
      <c r="CY48" s="30">
        <f t="shared" si="36"/>
        <v>1.5990458814845763</v>
      </c>
      <c r="CZ48" s="30">
        <f t="shared" si="36"/>
        <v>2.4157232950665639</v>
      </c>
      <c r="DA48" s="30">
        <f t="shared" si="36"/>
        <v>1.8372016535736817</v>
      </c>
      <c r="DB48" s="30">
        <f t="shared" si="36"/>
        <v>1.7577348790816387</v>
      </c>
      <c r="DC48" s="30">
        <f t="shared" si="36"/>
        <v>2.5393739704935698</v>
      </c>
      <c r="DD48" s="30">
        <f t="shared" si="36"/>
        <v>2.8274637591731429</v>
      </c>
      <c r="DE48" s="30">
        <f t="shared" si="36"/>
        <v>1.3265515879069578</v>
      </c>
      <c r="DF48" s="30">
        <f t="shared" si="36"/>
        <v>1.1710807269072272</v>
      </c>
      <c r="DG48" s="30">
        <f t="shared" si="36"/>
        <v>2.0503346982697783</v>
      </c>
      <c r="DH48" s="30">
        <f t="shared" si="36"/>
        <v>0.61418390051047345</v>
      </c>
      <c r="DI48" s="30">
        <f t="shared" si="36"/>
        <v>1.482264675605429</v>
      </c>
      <c r="DJ48" s="30">
        <f t="shared" si="36"/>
        <v>1.5897503210850901</v>
      </c>
      <c r="DK48" s="30">
        <f t="shared" si="36"/>
        <v>1.7339298741058433</v>
      </c>
      <c r="DL48" s="30">
        <f t="shared" si="36"/>
        <v>1.8613337704973665</v>
      </c>
      <c r="DM48" s="30">
        <f t="shared" si="36"/>
        <v>0.90537625242974729</v>
      </c>
      <c r="DN48" s="30">
        <f t="shared" si="36"/>
        <v>1.6247086107604538</v>
      </c>
      <c r="DO48" s="30">
        <f t="shared" si="36"/>
        <v>1.4985360730199835</v>
      </c>
      <c r="DP48" s="30">
        <f t="shared" si="36"/>
        <v>1.0346156982708659</v>
      </c>
      <c r="DQ48" s="30">
        <f t="shared" si="36"/>
        <v>1.8463193051090843</v>
      </c>
      <c r="DR48" s="30">
        <f t="shared" si="36"/>
        <v>1.391001302355565</v>
      </c>
      <c r="DS48" s="30">
        <f t="shared" si="36"/>
        <v>2.0360410808895537</v>
      </c>
      <c r="DT48" s="30">
        <f t="shared" si="36"/>
        <v>1.2858264952910436</v>
      </c>
      <c r="DU48" s="30">
        <f t="shared" si="36"/>
        <v>2.7950193503175944</v>
      </c>
      <c r="DV48" s="30">
        <f t="shared" si="36"/>
        <v>2.1662313979070666</v>
      </c>
      <c r="DW48" s="30">
        <f t="shared" si="36"/>
        <v>2.1451767737119209</v>
      </c>
      <c r="DX48" s="30">
        <f t="shared" si="36"/>
        <v>2.1138492308184618</v>
      </c>
      <c r="DY48" s="30">
        <f t="shared" si="36"/>
        <v>1.3330055170360802</v>
      </c>
      <c r="DZ48" s="30">
        <f t="shared" si="36"/>
        <v>1.6767406256254271</v>
      </c>
      <c r="EA48" s="30">
        <f t="shared" si="36"/>
        <v>1.2886337024992542</v>
      </c>
      <c r="EB48" s="30">
        <f t="shared" si="40"/>
        <v>0.96933626188329081</v>
      </c>
      <c r="EC48" s="30">
        <f t="shared" si="40"/>
        <v>1.9783235932771615</v>
      </c>
      <c r="ED48" s="30">
        <f t="shared" si="40"/>
        <v>2.093167454656657</v>
      </c>
      <c r="EE48" s="30">
        <f t="shared" si="40"/>
        <v>1.251168945033343</v>
      </c>
      <c r="EF48" s="30">
        <f t="shared" si="41"/>
        <v>2.7283212742864418</v>
      </c>
      <c r="EG48" s="30">
        <f t="shared" si="41"/>
        <v>1.4685464394398657</v>
      </c>
      <c r="EH48" s="30">
        <f t="shared" si="41"/>
        <v>2.2387750466501681</v>
      </c>
      <c r="EI48" s="30">
        <f t="shared" si="41"/>
        <v>1.1269885536009767</v>
      </c>
      <c r="EJ48" s="30">
        <f t="shared" si="41"/>
        <v>1.4791892824159985</v>
      </c>
      <c r="EK48" s="30">
        <f t="shared" si="41"/>
        <v>1.7240799894014696</v>
      </c>
      <c r="EL48" s="30">
        <f t="shared" si="41"/>
        <v>1.7945710614859374</v>
      </c>
      <c r="EM48" s="30">
        <f t="shared" si="41"/>
        <v>1.7534382513291347</v>
      </c>
      <c r="EN48" s="30">
        <f t="shared" si="41"/>
        <v>1.2736127154719794</v>
      </c>
      <c r="EO48" s="30">
        <f t="shared" si="41"/>
        <v>1.883256324116573</v>
      </c>
      <c r="EP48" s="30">
        <f t="shared" si="41"/>
        <v>2.2441101535224885</v>
      </c>
      <c r="EQ48" s="30">
        <f t="shared" si="41"/>
        <v>2.6000104144692107</v>
      </c>
      <c r="ER48" s="30">
        <f t="shared" si="41"/>
        <v>1.059178869176274</v>
      </c>
      <c r="ES48" s="30">
        <f t="shared" si="41"/>
        <v>1.6601613822870409</v>
      </c>
      <c r="ET48" s="30">
        <f t="shared" si="41"/>
        <v>2.2867555926712693</v>
      </c>
      <c r="EU48" s="30">
        <f t="shared" si="41"/>
        <v>1.9926440234894049</v>
      </c>
      <c r="EV48" s="30">
        <f t="shared" si="41"/>
        <v>2.0231527392725224</v>
      </c>
      <c r="EW48" s="30">
        <f t="shared" si="41"/>
        <v>1.3573223393994154</v>
      </c>
      <c r="EX48" s="30">
        <f t="shared" si="41"/>
        <v>2.0710295169090518</v>
      </c>
      <c r="EY48" s="30">
        <f t="shared" si="41"/>
        <v>2.0040364903379086</v>
      </c>
      <c r="EZ48" s="30">
        <f t="shared" si="41"/>
        <v>1.4435133199101502</v>
      </c>
      <c r="FA48" s="30">
        <f t="shared" si="41"/>
        <v>1.5116471735966424</v>
      </c>
      <c r="FB48" s="30">
        <f t="shared" si="41"/>
        <v>2.1868203488880606</v>
      </c>
      <c r="FC48" s="30">
        <f t="shared" si="41"/>
        <v>1.662110039524799</v>
      </c>
      <c r="FD48" s="30">
        <f t="shared" si="41"/>
        <v>1.8562928142458019</v>
      </c>
      <c r="FE48" s="30">
        <f t="shared" si="41"/>
        <v>2.2252119140498459</v>
      </c>
      <c r="FF48" s="30">
        <f t="shared" si="41"/>
        <v>2.246046877090083</v>
      </c>
      <c r="FG48" s="30">
        <f t="shared" si="41"/>
        <v>1.8416696411102604</v>
      </c>
      <c r="FH48" s="30">
        <f t="shared" si="41"/>
        <v>2.916759222752304</v>
      </c>
      <c r="FI48" s="30">
        <f t="shared" si="41"/>
        <v>0.98874318270450878</v>
      </c>
      <c r="FJ48" s="30">
        <f t="shared" si="41"/>
        <v>1.6994330231422807</v>
      </c>
      <c r="FK48" s="30">
        <f t="shared" si="41"/>
        <v>2.2388633610933542</v>
      </c>
      <c r="FL48" s="30">
        <f t="shared" si="41"/>
        <v>1.9547146957134076</v>
      </c>
      <c r="FM48" s="30">
        <f t="shared" si="41"/>
        <v>1.9921555093001941</v>
      </c>
      <c r="FN48" s="30">
        <f t="shared" si="41"/>
        <v>1.8146545971877792</v>
      </c>
      <c r="FO48" s="30" t="str">
        <f t="shared" si="41"/>
        <v/>
      </c>
      <c r="FP48" s="30" t="str">
        <f t="shared" si="41"/>
        <v/>
      </c>
      <c r="FQ48" s="30" t="str">
        <f t="shared" si="41"/>
        <v/>
      </c>
      <c r="FR48" s="30" t="str">
        <f t="shared" si="41"/>
        <v/>
      </c>
      <c r="FS48" s="30" t="str">
        <f t="shared" si="41"/>
        <v/>
      </c>
      <c r="FT48" s="30" t="str">
        <f t="shared" si="41"/>
        <v/>
      </c>
      <c r="FU48" s="30" t="str">
        <f t="shared" si="41"/>
        <v/>
      </c>
      <c r="FV48" s="30" t="str">
        <f t="shared" si="41"/>
        <v/>
      </c>
      <c r="FW48" s="30" t="str">
        <f t="shared" si="41"/>
        <v/>
      </c>
      <c r="FX48" s="30" t="str">
        <f t="shared" si="41"/>
        <v/>
      </c>
      <c r="FY48" s="30" t="str">
        <f t="shared" si="41"/>
        <v/>
      </c>
      <c r="FZ48" s="30" t="str">
        <f t="shared" si="41"/>
        <v/>
      </c>
      <c r="GA48" s="30" t="str">
        <f t="shared" si="41"/>
        <v/>
      </c>
      <c r="GB48" s="30" t="str">
        <f t="shared" si="41"/>
        <v/>
      </c>
      <c r="GC48" s="30" t="str">
        <f t="shared" si="41"/>
        <v/>
      </c>
      <c r="GD48" s="30" t="str">
        <f t="shared" si="41"/>
        <v/>
      </c>
      <c r="GE48" s="30" t="str">
        <f t="shared" si="41"/>
        <v/>
      </c>
      <c r="GF48" s="30" t="str">
        <f t="shared" si="41"/>
        <v/>
      </c>
      <c r="GG48" s="30" t="str">
        <f t="shared" si="41"/>
        <v/>
      </c>
      <c r="GH48" s="30" t="str">
        <f t="shared" si="41"/>
        <v/>
      </c>
      <c r="GI48" s="30" t="str">
        <f t="shared" si="41"/>
        <v/>
      </c>
      <c r="GJ48" s="30" t="str">
        <f t="shared" si="41"/>
        <v/>
      </c>
      <c r="GK48" s="30" t="str">
        <f t="shared" si="41"/>
        <v/>
      </c>
      <c r="GL48" s="30" t="str">
        <f t="shared" si="41"/>
        <v/>
      </c>
      <c r="GM48" s="30" t="str">
        <f t="shared" si="41"/>
        <v/>
      </c>
      <c r="GN48" s="30" t="str">
        <f t="shared" si="41"/>
        <v/>
      </c>
      <c r="GO48" s="30" t="str">
        <f t="shared" si="41"/>
        <v/>
      </c>
      <c r="GP48" s="30" t="str">
        <f t="shared" si="41"/>
        <v/>
      </c>
      <c r="GQ48" s="30" t="str">
        <f t="shared" si="41"/>
        <v/>
      </c>
      <c r="GR48" s="30" t="str">
        <f t="shared" ref="GR48:IT52" si="43">IF(GR18&lt;&gt;"",LN(GR18),"")</f>
        <v/>
      </c>
      <c r="GS48" s="30" t="str">
        <f t="shared" si="43"/>
        <v/>
      </c>
      <c r="GT48" s="30" t="str">
        <f t="shared" si="43"/>
        <v/>
      </c>
      <c r="GU48" s="30" t="str">
        <f t="shared" si="43"/>
        <v/>
      </c>
      <c r="GV48" s="30" t="str">
        <f t="shared" si="43"/>
        <v/>
      </c>
      <c r="GW48" s="30" t="str">
        <f t="shared" si="43"/>
        <v/>
      </c>
      <c r="GX48" s="30" t="str">
        <f t="shared" si="43"/>
        <v/>
      </c>
      <c r="GY48" s="30" t="str">
        <f t="shared" si="43"/>
        <v/>
      </c>
      <c r="GZ48" s="30" t="str">
        <f t="shared" si="43"/>
        <v/>
      </c>
      <c r="HA48" s="30" t="str">
        <f t="shared" si="43"/>
        <v/>
      </c>
      <c r="HB48" s="30" t="str">
        <f t="shared" si="43"/>
        <v/>
      </c>
      <c r="HC48" s="30" t="str">
        <f t="shared" si="43"/>
        <v/>
      </c>
      <c r="HD48" s="30" t="str">
        <f t="shared" si="43"/>
        <v/>
      </c>
      <c r="HE48" s="30" t="str">
        <f t="shared" si="43"/>
        <v/>
      </c>
      <c r="HF48" s="30" t="str">
        <f t="shared" si="43"/>
        <v/>
      </c>
      <c r="HG48" s="30" t="str">
        <f t="shared" si="43"/>
        <v/>
      </c>
      <c r="HH48" s="30" t="str">
        <f t="shared" si="43"/>
        <v/>
      </c>
      <c r="HI48" s="30" t="str">
        <f t="shared" si="43"/>
        <v/>
      </c>
      <c r="HJ48" s="30" t="str">
        <f t="shared" si="43"/>
        <v/>
      </c>
      <c r="HK48" s="30" t="str">
        <f t="shared" si="43"/>
        <v/>
      </c>
      <c r="HL48" s="30" t="str">
        <f t="shared" si="43"/>
        <v/>
      </c>
      <c r="HM48" s="30" t="str">
        <f t="shared" si="43"/>
        <v/>
      </c>
      <c r="HN48" s="30" t="str">
        <f t="shared" si="43"/>
        <v/>
      </c>
      <c r="HO48" s="30" t="str">
        <f t="shared" si="43"/>
        <v/>
      </c>
      <c r="HP48" s="30" t="str">
        <f t="shared" si="43"/>
        <v/>
      </c>
      <c r="HQ48" s="30" t="str">
        <f t="shared" si="43"/>
        <v/>
      </c>
      <c r="HR48" s="30" t="str">
        <f t="shared" si="43"/>
        <v/>
      </c>
      <c r="HS48" s="30" t="str">
        <f t="shared" si="43"/>
        <v/>
      </c>
      <c r="HT48" s="30" t="str">
        <f t="shared" si="43"/>
        <v/>
      </c>
      <c r="HU48" s="30" t="str">
        <f t="shared" si="43"/>
        <v/>
      </c>
      <c r="HV48" s="30" t="str">
        <f t="shared" si="43"/>
        <v/>
      </c>
      <c r="HW48" s="30" t="str">
        <f t="shared" si="43"/>
        <v/>
      </c>
      <c r="HX48" s="30" t="str">
        <f t="shared" si="43"/>
        <v/>
      </c>
      <c r="HY48" s="30" t="str">
        <f t="shared" si="43"/>
        <v/>
      </c>
      <c r="HZ48" s="30" t="str">
        <f t="shared" si="43"/>
        <v/>
      </c>
      <c r="IA48" s="30" t="str">
        <f t="shared" si="43"/>
        <v/>
      </c>
      <c r="IB48" s="30" t="str">
        <f t="shared" si="43"/>
        <v/>
      </c>
      <c r="IC48" s="30" t="str">
        <f t="shared" si="43"/>
        <v/>
      </c>
      <c r="ID48" s="30" t="str">
        <f t="shared" si="43"/>
        <v/>
      </c>
      <c r="IE48" s="30" t="str">
        <f t="shared" si="43"/>
        <v/>
      </c>
      <c r="IF48" s="30" t="str">
        <f t="shared" si="43"/>
        <v/>
      </c>
      <c r="IG48" s="30" t="str">
        <f t="shared" si="43"/>
        <v/>
      </c>
      <c r="IH48" s="30" t="str">
        <f t="shared" si="43"/>
        <v/>
      </c>
      <c r="II48" s="30" t="str">
        <f t="shared" si="43"/>
        <v/>
      </c>
      <c r="IJ48" s="30" t="str">
        <f t="shared" si="43"/>
        <v/>
      </c>
      <c r="IK48" s="30" t="str">
        <f t="shared" si="43"/>
        <v/>
      </c>
      <c r="IL48" s="30" t="str">
        <f t="shared" si="43"/>
        <v/>
      </c>
      <c r="IM48" s="30" t="str">
        <f t="shared" si="43"/>
        <v/>
      </c>
      <c r="IN48" s="30" t="str">
        <f t="shared" si="43"/>
        <v/>
      </c>
      <c r="IO48" s="30" t="str">
        <f t="shared" si="43"/>
        <v/>
      </c>
      <c r="IP48" s="30" t="str">
        <f t="shared" si="43"/>
        <v/>
      </c>
      <c r="IQ48" s="30" t="str">
        <f t="shared" si="43"/>
        <v/>
      </c>
      <c r="IR48" s="30" t="str">
        <f t="shared" si="43"/>
        <v/>
      </c>
      <c r="IS48" s="30" t="str">
        <f t="shared" si="43"/>
        <v/>
      </c>
      <c r="IT48" s="55" t="str">
        <f t="shared" si="43"/>
        <v/>
      </c>
    </row>
    <row r="49" spans="1:254" x14ac:dyDescent="0.2">
      <c r="A49" s="62"/>
      <c r="B49" s="98"/>
      <c r="C49" s="98"/>
      <c r="D49" s="93"/>
      <c r="E49" s="9" t="str">
        <f t="shared" si="38"/>
        <v/>
      </c>
      <c r="F49" s="9" t="str">
        <f t="shared" si="38"/>
        <v/>
      </c>
      <c r="G49" s="9" t="str">
        <f t="shared" si="38"/>
        <v/>
      </c>
      <c r="H49" s="9" t="str">
        <f t="shared" si="38"/>
        <v/>
      </c>
      <c r="I49" s="9" t="str">
        <f t="shared" si="38"/>
        <v/>
      </c>
      <c r="J49" s="9" t="str">
        <f t="shared" si="38"/>
        <v/>
      </c>
      <c r="K49" s="9" t="str">
        <f t="shared" si="38"/>
        <v/>
      </c>
      <c r="L49" s="9" t="str">
        <f t="shared" si="38"/>
        <v/>
      </c>
      <c r="M49" s="9" t="str">
        <f t="shared" si="38"/>
        <v/>
      </c>
      <c r="N49" s="9" t="str">
        <f t="shared" si="38"/>
        <v/>
      </c>
      <c r="O49" s="9" t="str">
        <f t="shared" si="38"/>
        <v/>
      </c>
      <c r="P49" s="9" t="str">
        <f t="shared" si="38"/>
        <v/>
      </c>
      <c r="Q49" s="9" t="str">
        <f t="shared" si="38"/>
        <v/>
      </c>
      <c r="R49" s="9" t="str">
        <f t="shared" si="38"/>
        <v/>
      </c>
      <c r="S49" s="9" t="str">
        <f t="shared" si="38"/>
        <v/>
      </c>
      <c r="T49" s="9" t="str">
        <f t="shared" si="38"/>
        <v/>
      </c>
      <c r="U49" s="9" t="str">
        <f t="shared" si="38"/>
        <v/>
      </c>
      <c r="V49" s="9" t="str">
        <f t="shared" si="38"/>
        <v/>
      </c>
      <c r="W49" s="9" t="str">
        <f t="shared" si="38"/>
        <v/>
      </c>
      <c r="X49" s="9" t="str">
        <f t="shared" si="38"/>
        <v/>
      </c>
      <c r="Y49" s="9" t="str">
        <f t="shared" si="38"/>
        <v/>
      </c>
      <c r="Z49" s="9" t="str">
        <f t="shared" si="38"/>
        <v/>
      </c>
      <c r="AA49" s="9" t="str">
        <f t="shared" si="38"/>
        <v/>
      </c>
      <c r="AB49" s="9" t="str">
        <f t="shared" si="38"/>
        <v/>
      </c>
      <c r="AC49" s="9" t="str">
        <f t="shared" si="38"/>
        <v/>
      </c>
      <c r="AD49" s="9" t="str">
        <f t="shared" si="38"/>
        <v/>
      </c>
      <c r="AE49" s="9" t="str">
        <f t="shared" si="38"/>
        <v/>
      </c>
      <c r="AF49" s="9" t="str">
        <f t="shared" si="38"/>
        <v/>
      </c>
      <c r="AG49" s="9" t="str">
        <f t="shared" si="38"/>
        <v/>
      </c>
      <c r="AH49" s="9" t="str">
        <f t="shared" si="38"/>
        <v/>
      </c>
      <c r="AI49" s="9" t="str">
        <f t="shared" si="38"/>
        <v/>
      </c>
      <c r="AJ49" s="9" t="str">
        <f t="shared" si="38"/>
        <v/>
      </c>
      <c r="AK49" s="9" t="str">
        <f t="shared" si="38"/>
        <v/>
      </c>
      <c r="AL49" s="9" t="str">
        <f t="shared" si="38"/>
        <v/>
      </c>
      <c r="AM49" s="9" t="str">
        <f t="shared" si="38"/>
        <v/>
      </c>
      <c r="AN49" s="9" t="str">
        <f t="shared" si="38"/>
        <v/>
      </c>
      <c r="AO49" s="9" t="str">
        <f t="shared" si="38"/>
        <v/>
      </c>
      <c r="AP49" s="9" t="str">
        <f t="shared" si="38"/>
        <v/>
      </c>
      <c r="AQ49" s="9" t="str">
        <f t="shared" si="38"/>
        <v/>
      </c>
      <c r="AR49" s="9" t="str">
        <f t="shared" si="38"/>
        <v/>
      </c>
      <c r="AS49" s="9" t="str">
        <f t="shared" si="38"/>
        <v/>
      </c>
      <c r="AT49" s="9" t="str">
        <f t="shared" si="38"/>
        <v/>
      </c>
      <c r="AU49" s="9" t="str">
        <f t="shared" si="38"/>
        <v/>
      </c>
      <c r="AV49" s="9" t="str">
        <f t="shared" si="38"/>
        <v/>
      </c>
      <c r="AW49" s="9" t="str">
        <f t="shared" si="38"/>
        <v/>
      </c>
      <c r="AX49" s="9" t="str">
        <f t="shared" si="38"/>
        <v/>
      </c>
      <c r="AY49" s="9" t="str">
        <f t="shared" si="38"/>
        <v/>
      </c>
      <c r="AZ49" s="9" t="str">
        <f t="shared" si="38"/>
        <v/>
      </c>
      <c r="BA49" s="9" t="str">
        <f t="shared" si="38"/>
        <v/>
      </c>
      <c r="BB49" s="9" t="str">
        <f t="shared" si="38"/>
        <v/>
      </c>
      <c r="BC49" s="9" t="str">
        <f t="shared" si="38"/>
        <v/>
      </c>
      <c r="BD49" s="9" t="str">
        <f t="shared" si="38"/>
        <v/>
      </c>
      <c r="BE49" s="9" t="str">
        <f t="shared" si="38"/>
        <v/>
      </c>
      <c r="BF49" s="9" t="str">
        <f t="shared" si="38"/>
        <v/>
      </c>
      <c r="BG49" s="9" t="str">
        <f t="shared" si="38"/>
        <v/>
      </c>
      <c r="BH49" s="9" t="str">
        <f t="shared" si="38"/>
        <v/>
      </c>
      <c r="BI49" s="9" t="str">
        <f t="shared" si="38"/>
        <v/>
      </c>
      <c r="BJ49" s="9" t="str">
        <f t="shared" si="38"/>
        <v/>
      </c>
      <c r="BK49" s="9" t="str">
        <f t="shared" si="38"/>
        <v/>
      </c>
      <c r="BL49" s="9" t="str">
        <f t="shared" si="38"/>
        <v/>
      </c>
      <c r="BM49" s="9" t="str">
        <f t="shared" si="38"/>
        <v/>
      </c>
      <c r="BN49" s="9" t="str">
        <f t="shared" si="38"/>
        <v/>
      </c>
      <c r="BO49" s="9" t="str">
        <f t="shared" si="38"/>
        <v/>
      </c>
      <c r="BP49" s="9" t="str">
        <f t="shared" ref="BP49:EA56" si="44">IF(BP19&lt;&gt;"",LN(BP19),"")</f>
        <v/>
      </c>
      <c r="BQ49" s="9" t="str">
        <f t="shared" si="44"/>
        <v/>
      </c>
      <c r="BR49" s="9" t="str">
        <f t="shared" si="36"/>
        <v/>
      </c>
      <c r="BS49" s="9" t="str">
        <f t="shared" si="36"/>
        <v/>
      </c>
      <c r="BT49" s="9" t="str">
        <f t="shared" si="36"/>
        <v/>
      </c>
      <c r="BU49" s="9" t="str">
        <f t="shared" si="36"/>
        <v/>
      </c>
      <c r="BV49" s="9" t="str">
        <f t="shared" si="36"/>
        <v/>
      </c>
      <c r="BW49" s="9" t="str">
        <f t="shared" si="36"/>
        <v/>
      </c>
      <c r="BX49" s="9" t="str">
        <f t="shared" si="36"/>
        <v/>
      </c>
      <c r="BY49" s="9" t="str">
        <f t="shared" si="36"/>
        <v/>
      </c>
      <c r="BZ49" s="9" t="str">
        <f t="shared" si="36"/>
        <v/>
      </c>
      <c r="CA49" s="9" t="str">
        <f t="shared" si="36"/>
        <v/>
      </c>
      <c r="CB49" s="9" t="str">
        <f t="shared" si="36"/>
        <v/>
      </c>
      <c r="CC49" s="9" t="str">
        <f t="shared" si="36"/>
        <v/>
      </c>
      <c r="CD49" s="9" t="str">
        <f t="shared" si="36"/>
        <v/>
      </c>
      <c r="CE49" s="9" t="str">
        <f t="shared" si="36"/>
        <v/>
      </c>
      <c r="CF49" s="9" t="str">
        <f t="shared" si="36"/>
        <v/>
      </c>
      <c r="CG49" s="9" t="str">
        <f t="shared" si="36"/>
        <v/>
      </c>
      <c r="CH49" s="9" t="str">
        <f t="shared" si="36"/>
        <v/>
      </c>
      <c r="CI49" s="9" t="str">
        <f t="shared" si="36"/>
        <v/>
      </c>
      <c r="CJ49" s="9" t="str">
        <f t="shared" si="36"/>
        <v/>
      </c>
      <c r="CK49" s="9" t="str">
        <f t="shared" si="36"/>
        <v/>
      </c>
      <c r="CL49" s="9" t="str">
        <f t="shared" si="36"/>
        <v/>
      </c>
      <c r="CM49" s="9" t="str">
        <f t="shared" si="36"/>
        <v/>
      </c>
      <c r="CN49" s="9" t="str">
        <f t="shared" si="36"/>
        <v/>
      </c>
      <c r="CO49" s="9" t="str">
        <f t="shared" si="36"/>
        <v/>
      </c>
      <c r="CP49" s="9" t="str">
        <f t="shared" si="36"/>
        <v/>
      </c>
      <c r="CQ49" s="9" t="str">
        <f t="shared" si="36"/>
        <v/>
      </c>
      <c r="CR49" s="9" t="str">
        <f t="shared" si="36"/>
        <v/>
      </c>
      <c r="CS49" s="9" t="str">
        <f t="shared" si="36"/>
        <v/>
      </c>
      <c r="CT49" s="9" t="str">
        <f t="shared" si="36"/>
        <v/>
      </c>
      <c r="CU49" s="9" t="str">
        <f t="shared" si="36"/>
        <v/>
      </c>
      <c r="CV49" s="9" t="str">
        <f t="shared" si="36"/>
        <v/>
      </c>
      <c r="CW49" s="9" t="str">
        <f t="shared" si="36"/>
        <v/>
      </c>
      <c r="CX49" s="9" t="str">
        <f t="shared" si="36"/>
        <v/>
      </c>
      <c r="CY49" s="9" t="str">
        <f t="shared" si="36"/>
        <v/>
      </c>
      <c r="CZ49" s="9" t="str">
        <f t="shared" si="36"/>
        <v/>
      </c>
      <c r="DA49" s="9" t="str">
        <f t="shared" si="36"/>
        <v/>
      </c>
      <c r="DB49" s="9" t="str">
        <f t="shared" si="36"/>
        <v/>
      </c>
      <c r="DC49" s="9" t="str">
        <f t="shared" si="36"/>
        <v/>
      </c>
      <c r="DD49" s="9" t="str">
        <f t="shared" si="36"/>
        <v/>
      </c>
      <c r="DE49" s="9" t="str">
        <f t="shared" si="36"/>
        <v/>
      </c>
      <c r="DF49" s="9" t="str">
        <f t="shared" si="36"/>
        <v/>
      </c>
      <c r="DG49" s="9" t="str">
        <f t="shared" si="36"/>
        <v/>
      </c>
      <c r="DH49" s="9" t="str">
        <f t="shared" si="36"/>
        <v/>
      </c>
      <c r="DI49" s="9" t="str">
        <f t="shared" si="36"/>
        <v/>
      </c>
      <c r="DJ49" s="9" t="str">
        <f t="shared" si="36"/>
        <v/>
      </c>
      <c r="DK49" s="9" t="str">
        <f t="shared" si="36"/>
        <v/>
      </c>
      <c r="DL49" s="9" t="str">
        <f t="shared" si="36"/>
        <v/>
      </c>
      <c r="DM49" s="9" t="str">
        <f t="shared" si="36"/>
        <v/>
      </c>
      <c r="DN49" s="9" t="str">
        <f t="shared" si="36"/>
        <v/>
      </c>
      <c r="DO49" s="9" t="str">
        <f t="shared" si="36"/>
        <v/>
      </c>
      <c r="DP49" s="9" t="str">
        <f t="shared" si="36"/>
        <v/>
      </c>
      <c r="DQ49" s="9" t="str">
        <f t="shared" si="36"/>
        <v/>
      </c>
      <c r="DR49" s="9" t="str">
        <f t="shared" si="36"/>
        <v/>
      </c>
      <c r="DS49" s="9" t="str">
        <f t="shared" si="36"/>
        <v/>
      </c>
      <c r="DT49" s="9" t="str">
        <f t="shared" si="36"/>
        <v/>
      </c>
      <c r="DU49" s="9" t="str">
        <f t="shared" si="36"/>
        <v/>
      </c>
      <c r="DV49" s="9" t="str">
        <f t="shared" si="36"/>
        <v/>
      </c>
      <c r="DW49" s="9" t="str">
        <f t="shared" si="36"/>
        <v/>
      </c>
      <c r="DX49" s="9" t="str">
        <f t="shared" si="36"/>
        <v/>
      </c>
      <c r="DY49" s="9" t="str">
        <f t="shared" si="36"/>
        <v/>
      </c>
      <c r="DZ49" s="9" t="str">
        <f t="shared" si="36"/>
        <v/>
      </c>
      <c r="EA49" s="9" t="str">
        <f t="shared" si="36"/>
        <v/>
      </c>
      <c r="EB49" s="9" t="str">
        <f t="shared" si="40"/>
        <v/>
      </c>
      <c r="EC49" s="9" t="str">
        <f t="shared" si="40"/>
        <v/>
      </c>
      <c r="ED49" s="9" t="str">
        <f t="shared" si="40"/>
        <v/>
      </c>
      <c r="EE49" s="9" t="str">
        <f t="shared" si="40"/>
        <v/>
      </c>
      <c r="EF49" s="9" t="str">
        <f t="shared" si="41"/>
        <v/>
      </c>
      <c r="EG49" s="9" t="str">
        <f t="shared" si="41"/>
        <v/>
      </c>
      <c r="EH49" s="9" t="str">
        <f t="shared" si="41"/>
        <v/>
      </c>
      <c r="EI49" s="9" t="str">
        <f t="shared" si="41"/>
        <v/>
      </c>
      <c r="EJ49" s="9" t="str">
        <f t="shared" si="41"/>
        <v/>
      </c>
      <c r="EK49" s="9" t="str">
        <f t="shared" si="41"/>
        <v/>
      </c>
      <c r="EL49" s="9" t="str">
        <f t="shared" si="41"/>
        <v/>
      </c>
      <c r="EM49" s="9" t="str">
        <f t="shared" si="41"/>
        <v/>
      </c>
      <c r="EN49" s="9" t="str">
        <f t="shared" si="41"/>
        <v/>
      </c>
      <c r="EO49" s="9" t="str">
        <f t="shared" si="41"/>
        <v/>
      </c>
      <c r="EP49" s="9" t="str">
        <f t="shared" si="41"/>
        <v/>
      </c>
      <c r="EQ49" s="9" t="str">
        <f t="shared" si="41"/>
        <v/>
      </c>
      <c r="ER49" s="9" t="str">
        <f t="shared" si="41"/>
        <v/>
      </c>
      <c r="ES49" s="9" t="str">
        <f t="shared" si="41"/>
        <v/>
      </c>
      <c r="ET49" s="9" t="str">
        <f t="shared" si="41"/>
        <v/>
      </c>
      <c r="EU49" s="9" t="str">
        <f t="shared" si="41"/>
        <v/>
      </c>
      <c r="EV49" s="9" t="str">
        <f t="shared" si="41"/>
        <v/>
      </c>
      <c r="EW49" s="9" t="str">
        <f t="shared" si="41"/>
        <v/>
      </c>
      <c r="EX49" s="9" t="str">
        <f t="shared" si="41"/>
        <v/>
      </c>
      <c r="EY49" s="9" t="str">
        <f t="shared" si="41"/>
        <v/>
      </c>
      <c r="EZ49" s="9" t="str">
        <f t="shared" si="41"/>
        <v/>
      </c>
      <c r="FA49" s="9" t="str">
        <f t="shared" si="41"/>
        <v/>
      </c>
      <c r="FB49" s="9" t="str">
        <f t="shared" si="41"/>
        <v/>
      </c>
      <c r="FC49" s="9" t="str">
        <f t="shared" si="41"/>
        <v/>
      </c>
      <c r="FD49" s="9" t="str">
        <f t="shared" si="41"/>
        <v/>
      </c>
      <c r="FE49" s="9" t="str">
        <f t="shared" si="41"/>
        <v/>
      </c>
      <c r="FF49" s="9" t="str">
        <f t="shared" si="41"/>
        <v/>
      </c>
      <c r="FG49" s="9" t="str">
        <f t="shared" si="41"/>
        <v/>
      </c>
      <c r="FH49" s="9" t="str">
        <f t="shared" si="41"/>
        <v/>
      </c>
      <c r="FI49" s="9" t="str">
        <f t="shared" si="41"/>
        <v/>
      </c>
      <c r="FJ49" s="9" t="str">
        <f t="shared" si="41"/>
        <v/>
      </c>
      <c r="FK49" s="9" t="str">
        <f t="shared" si="41"/>
        <v/>
      </c>
      <c r="FL49" s="9" t="str">
        <f t="shared" si="41"/>
        <v/>
      </c>
      <c r="FM49" s="9" t="str">
        <f t="shared" si="41"/>
        <v/>
      </c>
      <c r="FN49" s="9" t="str">
        <f t="shared" si="41"/>
        <v/>
      </c>
      <c r="FO49" s="9" t="str">
        <f t="shared" si="41"/>
        <v/>
      </c>
      <c r="FP49" s="9" t="str">
        <f t="shared" si="41"/>
        <v/>
      </c>
      <c r="FQ49" s="9" t="str">
        <f t="shared" si="41"/>
        <v/>
      </c>
      <c r="FR49" s="9" t="str">
        <f t="shared" si="41"/>
        <v/>
      </c>
      <c r="FS49" s="9" t="str">
        <f t="shared" si="41"/>
        <v/>
      </c>
      <c r="FT49" s="9" t="str">
        <f t="shared" si="41"/>
        <v/>
      </c>
      <c r="FU49" s="9" t="str">
        <f t="shared" si="41"/>
        <v/>
      </c>
      <c r="FV49" s="9" t="str">
        <f t="shared" si="41"/>
        <v/>
      </c>
      <c r="FW49" s="9" t="str">
        <f t="shared" si="41"/>
        <v/>
      </c>
      <c r="FX49" s="9" t="str">
        <f t="shared" si="41"/>
        <v/>
      </c>
      <c r="FY49" s="9" t="str">
        <f t="shared" si="41"/>
        <v/>
      </c>
      <c r="FZ49" s="9" t="str">
        <f t="shared" si="41"/>
        <v/>
      </c>
      <c r="GA49" s="9" t="str">
        <f t="shared" si="41"/>
        <v/>
      </c>
      <c r="GB49" s="9" t="str">
        <f t="shared" si="41"/>
        <v/>
      </c>
      <c r="GC49" s="9" t="str">
        <f t="shared" si="41"/>
        <v/>
      </c>
      <c r="GD49" s="9" t="str">
        <f t="shared" si="41"/>
        <v/>
      </c>
      <c r="GE49" s="9" t="str">
        <f t="shared" si="41"/>
        <v/>
      </c>
      <c r="GF49" s="9" t="str">
        <f t="shared" si="41"/>
        <v/>
      </c>
      <c r="GG49" s="9" t="str">
        <f t="shared" si="41"/>
        <v/>
      </c>
      <c r="GH49" s="9" t="str">
        <f t="shared" si="41"/>
        <v/>
      </c>
      <c r="GI49" s="9" t="str">
        <f t="shared" si="41"/>
        <v/>
      </c>
      <c r="GJ49" s="9" t="str">
        <f t="shared" si="41"/>
        <v/>
      </c>
      <c r="GK49" s="9" t="str">
        <f t="shared" si="41"/>
        <v/>
      </c>
      <c r="GL49" s="9" t="str">
        <f t="shared" si="41"/>
        <v/>
      </c>
      <c r="GM49" s="9" t="str">
        <f t="shared" si="41"/>
        <v/>
      </c>
      <c r="GN49" s="9" t="str">
        <f t="shared" si="41"/>
        <v/>
      </c>
      <c r="GO49" s="9" t="str">
        <f t="shared" si="41"/>
        <v/>
      </c>
      <c r="GP49" s="9" t="str">
        <f t="shared" si="41"/>
        <v/>
      </c>
      <c r="GQ49" s="9" t="str">
        <f t="shared" si="41"/>
        <v/>
      </c>
      <c r="GR49" s="9" t="str">
        <f t="shared" si="43"/>
        <v/>
      </c>
      <c r="GS49" s="9" t="str">
        <f t="shared" si="43"/>
        <v/>
      </c>
      <c r="GT49" s="9" t="str">
        <f t="shared" si="43"/>
        <v/>
      </c>
      <c r="GU49" s="9" t="str">
        <f t="shared" si="43"/>
        <v/>
      </c>
      <c r="GV49" s="9" t="str">
        <f t="shared" si="43"/>
        <v/>
      </c>
      <c r="GW49" s="9" t="str">
        <f t="shared" si="43"/>
        <v/>
      </c>
      <c r="GX49" s="9" t="str">
        <f t="shared" si="43"/>
        <v/>
      </c>
      <c r="GY49" s="9" t="str">
        <f t="shared" si="43"/>
        <v/>
      </c>
      <c r="GZ49" s="9" t="str">
        <f t="shared" si="43"/>
        <v/>
      </c>
      <c r="HA49" s="9" t="str">
        <f t="shared" si="43"/>
        <v/>
      </c>
      <c r="HB49" s="9" t="str">
        <f t="shared" si="43"/>
        <v/>
      </c>
      <c r="HC49" s="9" t="str">
        <f t="shared" si="43"/>
        <v/>
      </c>
      <c r="HD49" s="9" t="str">
        <f t="shared" si="43"/>
        <v/>
      </c>
      <c r="HE49" s="9" t="str">
        <f t="shared" si="43"/>
        <v/>
      </c>
      <c r="HF49" s="9" t="str">
        <f t="shared" si="43"/>
        <v/>
      </c>
      <c r="HG49" s="9" t="str">
        <f t="shared" si="43"/>
        <v/>
      </c>
      <c r="HH49" s="9" t="str">
        <f t="shared" si="43"/>
        <v/>
      </c>
      <c r="HI49" s="9" t="str">
        <f t="shared" si="43"/>
        <v/>
      </c>
      <c r="HJ49" s="9" t="str">
        <f t="shared" si="43"/>
        <v/>
      </c>
      <c r="HK49" s="9" t="str">
        <f t="shared" si="43"/>
        <v/>
      </c>
      <c r="HL49" s="9" t="str">
        <f t="shared" si="43"/>
        <v/>
      </c>
      <c r="HM49" s="9" t="str">
        <f t="shared" si="43"/>
        <v/>
      </c>
      <c r="HN49" s="9" t="str">
        <f t="shared" si="43"/>
        <v/>
      </c>
      <c r="HO49" s="9" t="str">
        <f t="shared" si="43"/>
        <v/>
      </c>
      <c r="HP49" s="9" t="str">
        <f t="shared" si="43"/>
        <v/>
      </c>
      <c r="HQ49" s="9" t="str">
        <f t="shared" si="43"/>
        <v/>
      </c>
      <c r="HR49" s="9" t="str">
        <f t="shared" si="43"/>
        <v/>
      </c>
      <c r="HS49" s="9" t="str">
        <f t="shared" si="43"/>
        <v/>
      </c>
      <c r="HT49" s="9" t="str">
        <f t="shared" si="43"/>
        <v/>
      </c>
      <c r="HU49" s="9" t="str">
        <f t="shared" si="43"/>
        <v/>
      </c>
      <c r="HV49" s="9" t="str">
        <f t="shared" si="43"/>
        <v/>
      </c>
      <c r="HW49" s="9" t="str">
        <f t="shared" si="43"/>
        <v/>
      </c>
      <c r="HX49" s="9" t="str">
        <f t="shared" si="43"/>
        <v/>
      </c>
      <c r="HY49" s="9" t="str">
        <f t="shared" si="43"/>
        <v/>
      </c>
      <c r="HZ49" s="9" t="str">
        <f t="shared" si="43"/>
        <v/>
      </c>
      <c r="IA49" s="9" t="str">
        <f t="shared" si="43"/>
        <v/>
      </c>
      <c r="IB49" s="9" t="str">
        <f t="shared" si="43"/>
        <v/>
      </c>
      <c r="IC49" s="9" t="str">
        <f t="shared" si="43"/>
        <v/>
      </c>
      <c r="ID49" s="9" t="str">
        <f t="shared" si="43"/>
        <v/>
      </c>
      <c r="IE49" s="9" t="str">
        <f t="shared" si="43"/>
        <v/>
      </c>
      <c r="IF49" s="9" t="str">
        <f t="shared" si="43"/>
        <v/>
      </c>
      <c r="IG49" s="9" t="str">
        <f t="shared" si="43"/>
        <v/>
      </c>
      <c r="IH49" s="9" t="str">
        <f t="shared" si="43"/>
        <v/>
      </c>
      <c r="II49" s="9" t="str">
        <f t="shared" si="43"/>
        <v/>
      </c>
      <c r="IJ49" s="9" t="str">
        <f t="shared" si="43"/>
        <v/>
      </c>
      <c r="IK49" s="9" t="str">
        <f t="shared" si="43"/>
        <v/>
      </c>
      <c r="IL49" s="9" t="str">
        <f t="shared" si="43"/>
        <v/>
      </c>
      <c r="IM49" s="9" t="str">
        <f t="shared" si="43"/>
        <v/>
      </c>
      <c r="IN49" s="9" t="str">
        <f t="shared" si="43"/>
        <v/>
      </c>
      <c r="IO49" s="9" t="str">
        <f t="shared" si="43"/>
        <v/>
      </c>
      <c r="IP49" s="9" t="str">
        <f t="shared" si="43"/>
        <v/>
      </c>
      <c r="IQ49" s="9" t="str">
        <f t="shared" si="43"/>
        <v/>
      </c>
      <c r="IR49" s="9" t="str">
        <f t="shared" si="43"/>
        <v/>
      </c>
      <c r="IS49" s="9" t="str">
        <f t="shared" si="43"/>
        <v/>
      </c>
      <c r="IT49" s="54" t="str">
        <f t="shared" si="43"/>
        <v/>
      </c>
    </row>
    <row r="50" spans="1:254" s="31" customFormat="1" x14ac:dyDescent="0.2">
      <c r="A50" s="68" t="s">
        <v>14</v>
      </c>
      <c r="B50" s="99">
        <f t="shared" si="5"/>
        <v>1.2360259471280941</v>
      </c>
      <c r="C50" s="99">
        <f t="shared" si="0"/>
        <v>0.70304042784658072</v>
      </c>
      <c r="D50" s="80"/>
      <c r="E50" s="31">
        <f t="shared" ref="E50:BP53" si="45">IF(E20&lt;&gt;"",LN(E20),"")</f>
        <v>1.737391390098592</v>
      </c>
      <c r="F50" s="31">
        <f t="shared" si="45"/>
        <v>1.6885579299307867</v>
      </c>
      <c r="G50" s="31">
        <f t="shared" si="45"/>
        <v>1.9818276594249598</v>
      </c>
      <c r="H50" s="31">
        <f t="shared" si="45"/>
        <v>1.9959061768037389</v>
      </c>
      <c r="I50" s="31">
        <f t="shared" si="45"/>
        <v>1.5462500845242177</v>
      </c>
      <c r="J50" s="31">
        <f t="shared" si="45"/>
        <v>1.4625840279631641</v>
      </c>
      <c r="K50" s="31">
        <f t="shared" si="45"/>
        <v>1.1745521774526333</v>
      </c>
      <c r="L50" s="31">
        <f t="shared" si="45"/>
        <v>1.4144864104796113</v>
      </c>
      <c r="M50" s="31">
        <f t="shared" si="45"/>
        <v>1.0763698466993705</v>
      </c>
      <c r="N50" s="31">
        <f t="shared" si="45"/>
        <v>1.0769457229986679</v>
      </c>
      <c r="O50" s="31">
        <f t="shared" si="45"/>
        <v>2.1070341534812722</v>
      </c>
      <c r="P50" s="31">
        <f t="shared" si="45"/>
        <v>1.9359055018558113</v>
      </c>
      <c r="Q50" s="31">
        <f t="shared" si="45"/>
        <v>-0.79176757221705141</v>
      </c>
      <c r="R50" s="31">
        <f t="shared" si="45"/>
        <v>-0.57130029097959101</v>
      </c>
      <c r="S50" s="31">
        <f t="shared" si="45"/>
        <v>1.7378661797037536</v>
      </c>
      <c r="T50" s="31">
        <f t="shared" si="45"/>
        <v>1.7383139575095499</v>
      </c>
      <c r="U50" s="31">
        <f t="shared" si="45"/>
        <v>1.1365837034595392</v>
      </c>
      <c r="V50" s="31">
        <f t="shared" si="45"/>
        <v>1.0692492286974236</v>
      </c>
      <c r="W50" s="31">
        <f t="shared" si="45"/>
        <v>0.41272197485988044</v>
      </c>
      <c r="X50" s="31">
        <f t="shared" si="45"/>
        <v>0.30668476855261423</v>
      </c>
      <c r="Y50" s="31">
        <f t="shared" si="45"/>
        <v>1.4603052601921733</v>
      </c>
      <c r="Z50" s="31">
        <f t="shared" si="45"/>
        <v>1.3161831983642787</v>
      </c>
      <c r="AA50" s="31">
        <f t="shared" si="45"/>
        <v>1.5092298443206749</v>
      </c>
      <c r="AB50" s="31">
        <f t="shared" si="45"/>
        <v>1.4484925304082918</v>
      </c>
      <c r="AC50" s="31">
        <f t="shared" si="45"/>
        <v>1.3144799435413692</v>
      </c>
      <c r="AD50" s="31">
        <f t="shared" si="45"/>
        <v>1.6804951286988195</v>
      </c>
      <c r="AE50" s="31">
        <f t="shared" si="45"/>
        <v>1.7692085260045476</v>
      </c>
      <c r="AF50" s="31">
        <f t="shared" si="45"/>
        <v>1.872522684227667</v>
      </c>
      <c r="AG50" s="31">
        <f t="shared" si="45"/>
        <v>0.51222513265160807</v>
      </c>
      <c r="AH50" s="31">
        <f t="shared" si="45"/>
        <v>0.15406401787505983</v>
      </c>
      <c r="AI50" s="31">
        <f t="shared" si="45"/>
        <v>0.84959352433618218</v>
      </c>
      <c r="AJ50" s="31">
        <f t="shared" si="45"/>
        <v>0.99249906245661124</v>
      </c>
      <c r="AK50" s="31">
        <f t="shared" si="45"/>
        <v>0.46128730747501323</v>
      </c>
      <c r="AL50" s="31">
        <f t="shared" si="45"/>
        <v>6.0290009536023348E-3</v>
      </c>
      <c r="AM50" s="31">
        <f t="shared" si="45"/>
        <v>0.79258885913839405</v>
      </c>
      <c r="AN50" s="31">
        <f t="shared" si="45"/>
        <v>1.0499677739772622</v>
      </c>
      <c r="AO50" s="31">
        <f t="shared" si="45"/>
        <v>0.80149153444875076</v>
      </c>
      <c r="AP50" s="31">
        <f t="shared" si="45"/>
        <v>0.59787538133321505</v>
      </c>
      <c r="AQ50" s="31">
        <f t="shared" si="45"/>
        <v>1.875754184724753</v>
      </c>
      <c r="AR50" s="31">
        <f t="shared" si="45"/>
        <v>1.9124678068684695</v>
      </c>
      <c r="AS50" s="31">
        <f t="shared" si="45"/>
        <v>2.0742075459182523</v>
      </c>
      <c r="AT50" s="31">
        <f t="shared" si="45"/>
        <v>1.6692209906286675</v>
      </c>
      <c r="AU50" s="31">
        <f t="shared" si="45"/>
        <v>-0.37635107864474443</v>
      </c>
      <c r="AV50" s="31">
        <f t="shared" si="45"/>
        <v>0.13168367546609103</v>
      </c>
      <c r="AW50" s="31">
        <f t="shared" si="45"/>
        <v>1.0819870116356107</v>
      </c>
      <c r="AX50" s="31">
        <f t="shared" si="45"/>
        <v>1.0232779420901208</v>
      </c>
      <c r="AY50" s="31">
        <f t="shared" si="45"/>
        <v>1.5963995948737075</v>
      </c>
      <c r="AZ50" s="31">
        <f t="shared" si="45"/>
        <v>1.3290957446604514</v>
      </c>
      <c r="BA50" s="31">
        <f t="shared" si="45"/>
        <v>1.1096487602608023</v>
      </c>
      <c r="BB50" s="31">
        <f t="shared" si="45"/>
        <v>1.4479634040020577</v>
      </c>
      <c r="BC50" s="31">
        <f t="shared" si="45"/>
        <v>2.5282684450651316</v>
      </c>
      <c r="BD50" s="31">
        <f t="shared" si="45"/>
        <v>2.5755265914275931</v>
      </c>
      <c r="BE50" s="31">
        <f t="shared" si="45"/>
        <v>1.1488698874725645</v>
      </c>
      <c r="BF50" s="31">
        <f t="shared" si="45"/>
        <v>1.1671050385831807</v>
      </c>
      <c r="BG50" s="31">
        <f t="shared" si="45"/>
        <v>2.3098858569029428</v>
      </c>
      <c r="BH50" s="31">
        <f t="shared" si="45"/>
        <v>2.1368241979761713</v>
      </c>
      <c r="BI50" s="31">
        <f t="shared" si="45"/>
        <v>0.86615589332600507</v>
      </c>
      <c r="BJ50" s="31">
        <f t="shared" si="45"/>
        <v>-8.2400682510908554E-2</v>
      </c>
      <c r="BK50" s="31">
        <f t="shared" si="45"/>
        <v>1.3176669768179783</v>
      </c>
      <c r="BL50" s="31">
        <f t="shared" si="45"/>
        <v>1.4009644118951805</v>
      </c>
      <c r="BM50" s="31">
        <f t="shared" si="45"/>
        <v>0.5152207436780456</v>
      </c>
      <c r="BN50" s="31">
        <f t="shared" si="45"/>
        <v>0.53116216153789031</v>
      </c>
      <c r="BO50" s="31">
        <f t="shared" si="45"/>
        <v>0.31062390309695659</v>
      </c>
      <c r="BP50" s="31">
        <f t="shared" si="45"/>
        <v>0.59657767157745145</v>
      </c>
      <c r="BQ50" s="31">
        <f t="shared" si="44"/>
        <v>1.731196156002357</v>
      </c>
      <c r="BR50" s="31">
        <f t="shared" si="36"/>
        <v>1.6368339627715431</v>
      </c>
      <c r="BS50" s="31">
        <f t="shared" si="36"/>
        <v>1.8888323410549379</v>
      </c>
      <c r="BT50" s="31">
        <f t="shared" si="36"/>
        <v>1.8922254403150607</v>
      </c>
      <c r="BU50" s="31">
        <f t="shared" si="36"/>
        <v>1.195221128426522</v>
      </c>
      <c r="BV50" s="31">
        <f t="shared" si="36"/>
        <v>0.97474901309496942</v>
      </c>
      <c r="BW50" s="31">
        <f t="shared" si="36"/>
        <v>-0.18845588752169976</v>
      </c>
      <c r="BX50" s="31">
        <f t="shared" si="36"/>
        <v>-0.39011352936142657</v>
      </c>
      <c r="BY50" s="31">
        <f t="shared" si="36"/>
        <v>1.1315897076867703</v>
      </c>
      <c r="BZ50" s="31">
        <f t="shared" si="36"/>
        <v>1.045022775454477</v>
      </c>
      <c r="CA50" s="31">
        <f t="shared" si="36"/>
        <v>0.37170201674422992</v>
      </c>
      <c r="CB50" s="31">
        <f t="shared" si="36"/>
        <v>0.26995649788141024</v>
      </c>
      <c r="CC50" s="31">
        <f t="shared" si="36"/>
        <v>1.9257451728163497</v>
      </c>
      <c r="CD50" s="31">
        <f t="shared" si="36"/>
        <v>1.8507402212198409</v>
      </c>
      <c r="CE50" s="31">
        <f t="shared" si="36"/>
        <v>1.2418231313303993</v>
      </c>
      <c r="CF50" s="31">
        <f t="shared" si="36"/>
        <v>1.1957122583912703</v>
      </c>
      <c r="CG50" s="31">
        <f t="shared" si="36"/>
        <v>1.7768501059990411</v>
      </c>
      <c r="CH50" s="31">
        <f t="shared" si="36"/>
        <v>1.6550038932697615</v>
      </c>
      <c r="CI50" s="31">
        <f t="shared" si="36"/>
        <v>1.9445469825010964</v>
      </c>
      <c r="CJ50" s="31">
        <f t="shared" si="36"/>
        <v>1.9161743683258199</v>
      </c>
      <c r="CK50" s="31">
        <f t="shared" si="36"/>
        <v>1.1736761640866524</v>
      </c>
      <c r="CL50" s="31">
        <f t="shared" si="36"/>
        <v>1.2414321894432452</v>
      </c>
      <c r="CM50" s="31">
        <f t="shared" si="36"/>
        <v>1.2236103638371507</v>
      </c>
      <c r="CN50" s="31">
        <f t="shared" si="36"/>
        <v>1.0755844539845225</v>
      </c>
      <c r="CO50" s="31">
        <f t="shared" si="36"/>
        <v>0.62233197533138507</v>
      </c>
      <c r="CP50" s="31">
        <f t="shared" si="36"/>
        <v>0.75556888837020875</v>
      </c>
      <c r="CQ50" s="31">
        <f t="shared" si="36"/>
        <v>1.7867859679378477</v>
      </c>
      <c r="CR50" s="31">
        <f t="shared" si="36"/>
        <v>1.8926919370081694</v>
      </c>
      <c r="CS50" s="31">
        <f t="shared" si="36"/>
        <v>2.1464363514372171</v>
      </c>
      <c r="CT50" s="31">
        <f t="shared" si="36"/>
        <v>2.1625525796613294</v>
      </c>
      <c r="CU50" s="31">
        <f t="shared" si="36"/>
        <v>1.1913854482223594</v>
      </c>
      <c r="CV50" s="31">
        <f t="shared" si="36"/>
        <v>1.1277732232176927</v>
      </c>
      <c r="CW50" s="31">
        <f t="shared" si="36"/>
        <v>1.4012352737885037</v>
      </c>
      <c r="CX50" s="31">
        <f t="shared" si="36"/>
        <v>1.3817773983361019</v>
      </c>
      <c r="CY50" s="31">
        <f t="shared" si="36"/>
        <v>1.2274393250625069</v>
      </c>
      <c r="CZ50" s="31">
        <f t="shared" si="36"/>
        <v>1.1559775493825712</v>
      </c>
      <c r="DA50" s="31">
        <f t="shared" si="36"/>
        <v>2.1617722869735236</v>
      </c>
      <c r="DB50" s="31">
        <f t="shared" si="36"/>
        <v>1.9901090456728854</v>
      </c>
      <c r="DC50" s="31">
        <f t="shared" si="36"/>
        <v>2.4491265260687305</v>
      </c>
      <c r="DD50" s="31">
        <f t="shared" si="36"/>
        <v>2.5008579375351565</v>
      </c>
      <c r="DE50" s="31">
        <f t="shared" si="36"/>
        <v>0.23094780591028452</v>
      </c>
      <c r="DF50" s="31">
        <f t="shared" si="36"/>
        <v>1.4834114172323993E-2</v>
      </c>
      <c r="DG50" s="31">
        <f t="shared" si="36"/>
        <v>2.2451611426929752</v>
      </c>
      <c r="DH50" s="31">
        <f t="shared" si="36"/>
        <v>2.1444140296654011</v>
      </c>
      <c r="DI50" s="31">
        <f t="shared" si="36"/>
        <v>0.90736945461802088</v>
      </c>
      <c r="DJ50" s="31">
        <f t="shared" si="36"/>
        <v>0.98175365710320606</v>
      </c>
      <c r="DK50" s="31">
        <f t="shared" si="36"/>
        <v>1.7383802293611517</v>
      </c>
      <c r="DL50" s="31">
        <f t="shared" si="36"/>
        <v>1.5455648590583917</v>
      </c>
      <c r="DM50" s="31">
        <f t="shared" si="36"/>
        <v>1.2210524043149455</v>
      </c>
      <c r="DN50" s="31">
        <f t="shared" si="36"/>
        <v>1.1491291535866237</v>
      </c>
      <c r="DO50" s="31">
        <f t="shared" si="36"/>
        <v>2.4559689813193915</v>
      </c>
      <c r="DP50" s="31">
        <f t="shared" si="36"/>
        <v>2.4490773505827832</v>
      </c>
      <c r="DQ50" s="31">
        <f t="shared" si="36"/>
        <v>1.2543052688365333</v>
      </c>
      <c r="DR50" s="31">
        <f t="shared" si="36"/>
        <v>1.0165336607328337</v>
      </c>
      <c r="DS50" s="31">
        <f t="shared" si="36"/>
        <v>2.2714731997917479</v>
      </c>
      <c r="DT50" s="31">
        <f t="shared" si="36"/>
        <v>2.2878575909370023</v>
      </c>
      <c r="DU50" s="31">
        <f t="shared" si="36"/>
        <v>1.355434601178233</v>
      </c>
      <c r="DV50" s="31">
        <f t="shared" si="36"/>
        <v>1.1688203607596379</v>
      </c>
      <c r="DW50" s="31">
        <f t="shared" si="36"/>
        <v>4.7747962471594504E-2</v>
      </c>
      <c r="DX50" s="31">
        <f t="shared" si="36"/>
        <v>0.29644436676710834</v>
      </c>
      <c r="DY50" s="31">
        <f t="shared" si="36"/>
        <v>1.6259428649023779</v>
      </c>
      <c r="DZ50" s="31">
        <f t="shared" si="36"/>
        <v>1.7392670864256516</v>
      </c>
      <c r="EA50" s="31">
        <f t="shared" si="36"/>
        <v>6.9848916557180424E-2</v>
      </c>
      <c r="EB50" s="31">
        <f t="shared" si="40"/>
        <v>0.33418248369214981</v>
      </c>
      <c r="EC50" s="31">
        <f t="shared" si="40"/>
        <v>0.47596197207938157</v>
      </c>
      <c r="ED50" s="31">
        <f t="shared" si="40"/>
        <v>1.4111558272430185</v>
      </c>
      <c r="EE50" s="31">
        <f t="shared" si="40"/>
        <v>2.0576562514623049</v>
      </c>
      <c r="EF50" s="31">
        <f t="shared" si="41"/>
        <v>2.0070374933971067</v>
      </c>
      <c r="EG50" s="31">
        <f t="shared" si="41"/>
        <v>1.3039814252007662</v>
      </c>
      <c r="EH50" s="31">
        <f t="shared" si="41"/>
        <v>1.1846029018273982</v>
      </c>
      <c r="EI50" s="31">
        <f t="shared" ref="EI50:GT60" si="46">IF(EI20&lt;&gt;"",LN(EI20),"")</f>
        <v>0.47091953987838797</v>
      </c>
      <c r="EJ50" s="31">
        <f t="shared" si="46"/>
        <v>0.82311934028611156</v>
      </c>
      <c r="EK50" s="31">
        <f t="shared" si="46"/>
        <v>2.3425870337941745</v>
      </c>
      <c r="EL50" s="31">
        <f t="shared" si="46"/>
        <v>2.397696874569057</v>
      </c>
      <c r="EM50" s="31">
        <f t="shared" si="46"/>
        <v>2.224914020508264</v>
      </c>
      <c r="EN50" s="31">
        <f t="shared" si="46"/>
        <v>2.1621155602631656</v>
      </c>
      <c r="EO50" s="31">
        <f t="shared" si="46"/>
        <v>0.83734854616456467</v>
      </c>
      <c r="EP50" s="31">
        <f t="shared" si="46"/>
        <v>0.76895282373862095</v>
      </c>
      <c r="EQ50" s="31">
        <f t="shared" si="46"/>
        <v>1.2848741655424563</v>
      </c>
      <c r="ER50" s="31">
        <f t="shared" si="46"/>
        <v>0.96262792433798905</v>
      </c>
      <c r="ES50" s="31">
        <f t="shared" si="46"/>
        <v>0.44408474000774173</v>
      </c>
      <c r="ET50" s="31">
        <f t="shared" si="46"/>
        <v>0.88101411170693233</v>
      </c>
      <c r="EU50" s="31">
        <f t="shared" si="46"/>
        <v>0.512315442721197</v>
      </c>
      <c r="EV50" s="31">
        <f t="shared" si="46"/>
        <v>0.20778281402217583</v>
      </c>
      <c r="EW50" s="31">
        <f t="shared" si="46"/>
        <v>1.5307929622955299</v>
      </c>
      <c r="EX50" s="31">
        <f t="shared" si="46"/>
        <v>1.51387254284743</v>
      </c>
      <c r="EY50" s="31">
        <f t="shared" si="46"/>
        <v>0.95403032240715613</v>
      </c>
      <c r="EZ50" s="31">
        <f t="shared" si="46"/>
        <v>0.59245048758832686</v>
      </c>
      <c r="FA50" s="31">
        <f t="shared" si="46"/>
        <v>0.92486169324752898</v>
      </c>
      <c r="FB50" s="31">
        <f t="shared" si="46"/>
        <v>1.0636827281860068</v>
      </c>
      <c r="FC50" s="31">
        <f t="shared" si="46"/>
        <v>1.3744562163061849</v>
      </c>
      <c r="FD50" s="31">
        <f t="shared" si="46"/>
        <v>1.4633342473697444</v>
      </c>
      <c r="FE50" s="31">
        <f t="shared" si="46"/>
        <v>0.22194746640682717</v>
      </c>
      <c r="FF50" s="31">
        <f t="shared" si="46"/>
        <v>0.56933033685553025</v>
      </c>
      <c r="FG50" s="31">
        <f t="shared" si="46"/>
        <v>1.5465795121258472</v>
      </c>
      <c r="FH50" s="31">
        <f t="shared" si="46"/>
        <v>1.6066501404887958</v>
      </c>
      <c r="FI50" s="31">
        <f t="shared" si="46"/>
        <v>0.84939634154277777</v>
      </c>
      <c r="FJ50" s="31">
        <f t="shared" si="46"/>
        <v>0.53426074339696095</v>
      </c>
      <c r="FK50" s="31">
        <f t="shared" si="46"/>
        <v>1.7578581502578352</v>
      </c>
      <c r="FL50" s="31">
        <f t="shared" si="46"/>
        <v>1.8044403230364536</v>
      </c>
      <c r="FM50" s="31">
        <f t="shared" si="46"/>
        <v>0.43293854048052827</v>
      </c>
      <c r="FN50" s="31">
        <f t="shared" si="46"/>
        <v>0.37117505144237178</v>
      </c>
      <c r="FO50" s="31" t="str">
        <f t="shared" si="46"/>
        <v/>
      </c>
      <c r="FP50" s="31" t="str">
        <f t="shared" si="46"/>
        <v/>
      </c>
      <c r="FQ50" s="31" t="str">
        <f t="shared" si="46"/>
        <v/>
      </c>
      <c r="FR50" s="31" t="str">
        <f t="shared" si="46"/>
        <v/>
      </c>
      <c r="FS50" s="31" t="str">
        <f t="shared" si="46"/>
        <v/>
      </c>
      <c r="FT50" s="31" t="str">
        <f t="shared" si="46"/>
        <v/>
      </c>
      <c r="FU50" s="31" t="str">
        <f t="shared" si="46"/>
        <v/>
      </c>
      <c r="FV50" s="31" t="str">
        <f t="shared" si="46"/>
        <v/>
      </c>
      <c r="FW50" s="31" t="str">
        <f t="shared" si="46"/>
        <v/>
      </c>
      <c r="FX50" s="31" t="str">
        <f t="shared" si="46"/>
        <v/>
      </c>
      <c r="FY50" s="31" t="str">
        <f t="shared" si="46"/>
        <v/>
      </c>
      <c r="FZ50" s="31" t="str">
        <f t="shared" si="46"/>
        <v/>
      </c>
      <c r="GA50" s="31" t="str">
        <f t="shared" si="46"/>
        <v/>
      </c>
      <c r="GB50" s="31" t="str">
        <f t="shared" si="46"/>
        <v/>
      </c>
      <c r="GC50" s="31" t="str">
        <f t="shared" si="46"/>
        <v/>
      </c>
      <c r="GD50" s="31" t="str">
        <f t="shared" si="46"/>
        <v/>
      </c>
      <c r="GE50" s="31" t="str">
        <f t="shared" si="46"/>
        <v/>
      </c>
      <c r="GF50" s="31" t="str">
        <f t="shared" si="46"/>
        <v/>
      </c>
      <c r="GG50" s="31" t="str">
        <f t="shared" si="46"/>
        <v/>
      </c>
      <c r="GH50" s="31" t="str">
        <f t="shared" si="46"/>
        <v/>
      </c>
      <c r="GI50" s="31" t="str">
        <f t="shared" si="46"/>
        <v/>
      </c>
      <c r="GJ50" s="31" t="str">
        <f t="shared" si="46"/>
        <v/>
      </c>
      <c r="GK50" s="31" t="str">
        <f t="shared" si="46"/>
        <v/>
      </c>
      <c r="GL50" s="31" t="str">
        <f t="shared" si="46"/>
        <v/>
      </c>
      <c r="GM50" s="31" t="str">
        <f t="shared" si="46"/>
        <v/>
      </c>
      <c r="GN50" s="31" t="str">
        <f t="shared" si="46"/>
        <v/>
      </c>
      <c r="GO50" s="31" t="str">
        <f t="shared" si="46"/>
        <v/>
      </c>
      <c r="GP50" s="31" t="str">
        <f t="shared" si="46"/>
        <v/>
      </c>
      <c r="GQ50" s="31" t="str">
        <f t="shared" si="46"/>
        <v/>
      </c>
      <c r="GR50" s="31" t="str">
        <f t="shared" si="46"/>
        <v/>
      </c>
      <c r="GS50" s="31" t="str">
        <f t="shared" si="46"/>
        <v/>
      </c>
      <c r="GT50" s="31" t="str">
        <f t="shared" si="46"/>
        <v/>
      </c>
      <c r="GU50" s="31" t="str">
        <f t="shared" si="43"/>
        <v/>
      </c>
      <c r="GV50" s="31" t="str">
        <f t="shared" si="43"/>
        <v/>
      </c>
      <c r="GW50" s="31" t="str">
        <f t="shared" si="43"/>
        <v/>
      </c>
      <c r="GX50" s="31" t="str">
        <f t="shared" si="43"/>
        <v/>
      </c>
      <c r="GY50" s="31" t="str">
        <f t="shared" si="43"/>
        <v/>
      </c>
      <c r="GZ50" s="31" t="str">
        <f t="shared" si="43"/>
        <v/>
      </c>
      <c r="HA50" s="31" t="str">
        <f t="shared" si="43"/>
        <v/>
      </c>
      <c r="HB50" s="31" t="str">
        <f t="shared" si="43"/>
        <v/>
      </c>
      <c r="HC50" s="31" t="str">
        <f t="shared" si="43"/>
        <v/>
      </c>
      <c r="HD50" s="31" t="str">
        <f t="shared" si="43"/>
        <v/>
      </c>
      <c r="HE50" s="31" t="str">
        <f t="shared" si="43"/>
        <v/>
      </c>
      <c r="HF50" s="31" t="str">
        <f t="shared" si="43"/>
        <v/>
      </c>
      <c r="HG50" s="31" t="str">
        <f t="shared" si="43"/>
        <v/>
      </c>
      <c r="HH50" s="31" t="str">
        <f t="shared" si="43"/>
        <v/>
      </c>
      <c r="HI50" s="31" t="str">
        <f t="shared" si="43"/>
        <v/>
      </c>
      <c r="HJ50" s="31" t="str">
        <f t="shared" si="43"/>
        <v/>
      </c>
      <c r="HK50" s="31" t="str">
        <f t="shared" si="43"/>
        <v/>
      </c>
      <c r="HL50" s="31" t="str">
        <f t="shared" si="43"/>
        <v/>
      </c>
      <c r="HM50" s="31" t="str">
        <f t="shared" si="43"/>
        <v/>
      </c>
      <c r="HN50" s="31" t="str">
        <f t="shared" si="43"/>
        <v/>
      </c>
      <c r="HO50" s="31" t="str">
        <f t="shared" si="43"/>
        <v/>
      </c>
      <c r="HP50" s="31" t="str">
        <f t="shared" si="43"/>
        <v/>
      </c>
      <c r="HQ50" s="31" t="str">
        <f t="shared" si="43"/>
        <v/>
      </c>
      <c r="HR50" s="31" t="str">
        <f t="shared" si="43"/>
        <v/>
      </c>
      <c r="HS50" s="31" t="str">
        <f t="shared" si="43"/>
        <v/>
      </c>
      <c r="HT50" s="31" t="str">
        <f t="shared" si="43"/>
        <v/>
      </c>
      <c r="HU50" s="31" t="str">
        <f t="shared" si="43"/>
        <v/>
      </c>
      <c r="HV50" s="31" t="str">
        <f t="shared" si="43"/>
        <v/>
      </c>
      <c r="HW50" s="31" t="str">
        <f t="shared" si="43"/>
        <v/>
      </c>
      <c r="HX50" s="31" t="str">
        <f t="shared" si="43"/>
        <v/>
      </c>
      <c r="HY50" s="31" t="str">
        <f t="shared" si="43"/>
        <v/>
      </c>
      <c r="HZ50" s="31" t="str">
        <f t="shared" si="43"/>
        <v/>
      </c>
      <c r="IA50" s="31" t="str">
        <f t="shared" si="43"/>
        <v/>
      </c>
      <c r="IB50" s="31" t="str">
        <f t="shared" si="43"/>
        <v/>
      </c>
      <c r="IC50" s="31" t="str">
        <f t="shared" si="43"/>
        <v/>
      </c>
      <c r="ID50" s="31" t="str">
        <f t="shared" si="43"/>
        <v/>
      </c>
      <c r="IE50" s="31" t="str">
        <f t="shared" si="43"/>
        <v/>
      </c>
      <c r="IF50" s="31" t="str">
        <f t="shared" si="43"/>
        <v/>
      </c>
      <c r="IG50" s="31" t="str">
        <f t="shared" si="43"/>
        <v/>
      </c>
      <c r="IH50" s="31" t="str">
        <f t="shared" si="43"/>
        <v/>
      </c>
      <c r="II50" s="31" t="str">
        <f t="shared" si="43"/>
        <v/>
      </c>
      <c r="IJ50" s="31" t="str">
        <f t="shared" si="43"/>
        <v/>
      </c>
      <c r="IK50" s="31" t="str">
        <f t="shared" si="43"/>
        <v/>
      </c>
      <c r="IL50" s="31" t="str">
        <f t="shared" si="43"/>
        <v/>
      </c>
      <c r="IM50" s="31" t="str">
        <f t="shared" si="43"/>
        <v/>
      </c>
      <c r="IN50" s="31" t="str">
        <f t="shared" si="43"/>
        <v/>
      </c>
      <c r="IO50" s="31" t="str">
        <f t="shared" si="43"/>
        <v/>
      </c>
      <c r="IP50" s="31" t="str">
        <f t="shared" si="43"/>
        <v/>
      </c>
      <c r="IQ50" s="31" t="str">
        <f t="shared" si="43"/>
        <v/>
      </c>
      <c r="IR50" s="31" t="str">
        <f t="shared" si="43"/>
        <v/>
      </c>
      <c r="IS50" s="31" t="str">
        <f t="shared" si="43"/>
        <v/>
      </c>
      <c r="IT50" s="56" t="str">
        <f t="shared" si="43"/>
        <v/>
      </c>
    </row>
    <row r="51" spans="1:254" s="31" customFormat="1" x14ac:dyDescent="0.2">
      <c r="A51" s="68" t="s">
        <v>13</v>
      </c>
      <c r="B51" s="99">
        <f t="shared" si="5"/>
        <v>1.5910101169428801</v>
      </c>
      <c r="C51" s="99">
        <f t="shared" si="0"/>
        <v>0.53570879629513157</v>
      </c>
      <c r="D51" s="80"/>
      <c r="E51" s="31">
        <f t="shared" si="45"/>
        <v>1.316169460664631</v>
      </c>
      <c r="F51" s="31">
        <f t="shared" si="45"/>
        <v>1.7482794406887088</v>
      </c>
      <c r="G51" s="31">
        <f t="shared" si="45"/>
        <v>2.290877956930943</v>
      </c>
      <c r="H51" s="31">
        <f t="shared" si="45"/>
        <v>2.561631202870045</v>
      </c>
      <c r="I51" s="31">
        <f t="shared" si="45"/>
        <v>1.4648937455359787</v>
      </c>
      <c r="J51" s="31">
        <f t="shared" si="45"/>
        <v>0.95447225418574877</v>
      </c>
      <c r="K51" s="31">
        <f t="shared" si="45"/>
        <v>0.80081769834964156</v>
      </c>
      <c r="L51" s="31">
        <f t="shared" si="45"/>
        <v>1.7598320767721964</v>
      </c>
      <c r="M51" s="31">
        <f t="shared" si="45"/>
        <v>0.49781567838409263</v>
      </c>
      <c r="N51" s="31">
        <f t="shared" si="45"/>
        <v>0.67406152540644748</v>
      </c>
      <c r="O51" s="31">
        <f t="shared" si="45"/>
        <v>1.9205930530454454</v>
      </c>
      <c r="P51" s="31">
        <f t="shared" si="45"/>
        <v>1.7613356937702183</v>
      </c>
      <c r="Q51" s="31">
        <f t="shared" si="45"/>
        <v>1.5919512208333055</v>
      </c>
      <c r="R51" s="31">
        <f t="shared" si="45"/>
        <v>1.2742833232159514</v>
      </c>
      <c r="S51" s="31">
        <f t="shared" si="45"/>
        <v>1.2934976092036725</v>
      </c>
      <c r="T51" s="31">
        <f t="shared" si="45"/>
        <v>1.5751619479400161</v>
      </c>
      <c r="U51" s="31">
        <f t="shared" si="45"/>
        <v>1.6433336589354373</v>
      </c>
      <c r="V51" s="31">
        <f t="shared" si="45"/>
        <v>1.6401216258272335</v>
      </c>
      <c r="W51" s="31">
        <f t="shared" si="45"/>
        <v>1.4359941947987578</v>
      </c>
      <c r="X51" s="31">
        <f t="shared" si="45"/>
        <v>1.7119315188795812</v>
      </c>
      <c r="Y51" s="31">
        <f t="shared" si="45"/>
        <v>1.7025118617438768</v>
      </c>
      <c r="Z51" s="31">
        <f t="shared" si="45"/>
        <v>1.7570034357703435</v>
      </c>
      <c r="AA51" s="31">
        <f t="shared" si="45"/>
        <v>1.3437850975170382</v>
      </c>
      <c r="AB51" s="31">
        <f t="shared" si="45"/>
        <v>1.3228159280744503</v>
      </c>
      <c r="AC51" s="31">
        <f t="shared" si="45"/>
        <v>1.5312270129708416</v>
      </c>
      <c r="AD51" s="31">
        <f t="shared" si="45"/>
        <v>2.1516655896006038</v>
      </c>
      <c r="AE51" s="31">
        <f t="shared" si="45"/>
        <v>2.3859854773122979</v>
      </c>
      <c r="AF51" s="31">
        <f t="shared" si="45"/>
        <v>2.1650596639413782</v>
      </c>
      <c r="AG51" s="31">
        <f t="shared" si="45"/>
        <v>1.0195211509615119</v>
      </c>
      <c r="AH51" s="31">
        <f t="shared" si="45"/>
        <v>1.0656635320306755</v>
      </c>
      <c r="AI51" s="31">
        <f t="shared" si="45"/>
        <v>1.9482950029776185</v>
      </c>
      <c r="AJ51" s="31">
        <f t="shared" si="45"/>
        <v>1.3067710533945898</v>
      </c>
      <c r="AK51" s="31">
        <f t="shared" si="45"/>
        <v>1.0013676546009849</v>
      </c>
      <c r="AL51" s="31">
        <f t="shared" si="45"/>
        <v>1.0902048271964107</v>
      </c>
      <c r="AM51" s="31">
        <f t="shared" si="45"/>
        <v>1.9061031906117487</v>
      </c>
      <c r="AN51" s="31">
        <f t="shared" si="45"/>
        <v>1.2966843909434544</v>
      </c>
      <c r="AO51" s="31">
        <f t="shared" si="45"/>
        <v>1.8564165185487507</v>
      </c>
      <c r="AP51" s="31">
        <f t="shared" si="45"/>
        <v>1.2468928973762086</v>
      </c>
      <c r="AQ51" s="31">
        <f t="shared" si="45"/>
        <v>1.6779405368133382</v>
      </c>
      <c r="AR51" s="31">
        <f t="shared" si="45"/>
        <v>1.9723064264680576</v>
      </c>
      <c r="AS51" s="31">
        <f t="shared" si="45"/>
        <v>1.5917348843393635</v>
      </c>
      <c r="AT51" s="31">
        <f t="shared" si="45"/>
        <v>1.7692605646135917</v>
      </c>
      <c r="AU51" s="31">
        <f t="shared" si="45"/>
        <v>0.69338421348519352</v>
      </c>
      <c r="AV51" s="31">
        <f t="shared" si="45"/>
        <v>1.3719631995292236</v>
      </c>
      <c r="AW51" s="31">
        <f t="shared" si="45"/>
        <v>1.0625190534720526</v>
      </c>
      <c r="AX51" s="31">
        <f t="shared" si="45"/>
        <v>1.7058480171130253</v>
      </c>
      <c r="AY51" s="31">
        <f t="shared" si="45"/>
        <v>1.026729880512002</v>
      </c>
      <c r="AZ51" s="31">
        <f t="shared" si="45"/>
        <v>1.6275166363849449</v>
      </c>
      <c r="BA51" s="31">
        <f t="shared" si="45"/>
        <v>1.9900024382737138</v>
      </c>
      <c r="BB51" s="31">
        <f t="shared" si="45"/>
        <v>2.519386821305142</v>
      </c>
      <c r="BC51" s="31">
        <f t="shared" si="45"/>
        <v>2.7416568121040581</v>
      </c>
      <c r="BD51" s="31">
        <f t="shared" si="45"/>
        <v>2.7962635680729924</v>
      </c>
      <c r="BE51" s="31">
        <f t="shared" si="45"/>
        <v>1.8415734178443739</v>
      </c>
      <c r="BF51" s="31">
        <f t="shared" si="45"/>
        <v>1.8251497375418662</v>
      </c>
      <c r="BG51" s="31">
        <f t="shared" si="45"/>
        <v>2.245247203850234</v>
      </c>
      <c r="BH51" s="31">
        <f t="shared" si="45"/>
        <v>2.0883894331019985</v>
      </c>
      <c r="BI51" s="31">
        <f t="shared" si="45"/>
        <v>0.83570979009053714</v>
      </c>
      <c r="BJ51" s="31">
        <f t="shared" si="45"/>
        <v>0.51050580511195331</v>
      </c>
      <c r="BK51" s="31">
        <f t="shared" si="45"/>
        <v>2.0761450956800851</v>
      </c>
      <c r="BL51" s="31">
        <f t="shared" si="45"/>
        <v>1.9725455012184605</v>
      </c>
      <c r="BM51" s="31">
        <f t="shared" si="45"/>
        <v>1.1153980286809315</v>
      </c>
      <c r="BN51" s="31">
        <f t="shared" si="45"/>
        <v>0.68903883696179891</v>
      </c>
      <c r="BO51" s="31">
        <f t="shared" si="45"/>
        <v>1.2734572791855816</v>
      </c>
      <c r="BP51" s="31">
        <f t="shared" si="45"/>
        <v>1.1055497623477397</v>
      </c>
      <c r="BQ51" s="31">
        <f t="shared" si="44"/>
        <v>1.9216601660565866</v>
      </c>
      <c r="BR51" s="31">
        <f t="shared" si="36"/>
        <v>1.48076687123933</v>
      </c>
      <c r="BS51" s="31">
        <f t="shared" si="36"/>
        <v>2.1455614046096083</v>
      </c>
      <c r="BT51" s="31">
        <f t="shared" ref="BT51:EC55" si="47">IF(BT21&lt;&gt;"",LN(BT21),"")</f>
        <v>2.408425626431844</v>
      </c>
      <c r="BU51" s="31">
        <f t="shared" si="47"/>
        <v>1.8541416710990244</v>
      </c>
      <c r="BV51" s="31">
        <f t="shared" si="47"/>
        <v>1.3843764072499773</v>
      </c>
      <c r="BW51" s="31">
        <f t="shared" si="47"/>
        <v>1.7767224424588877</v>
      </c>
      <c r="BX51" s="31">
        <f t="shared" si="47"/>
        <v>1.3230714221326589</v>
      </c>
      <c r="BY51" s="31">
        <f t="shared" si="47"/>
        <v>1.7982992495798964</v>
      </c>
      <c r="BZ51" s="31">
        <f t="shared" si="47"/>
        <v>1.8954043071940772</v>
      </c>
      <c r="CA51" s="31">
        <f t="shared" si="47"/>
        <v>0.42808289933988214</v>
      </c>
      <c r="CB51" s="31">
        <f t="shared" si="47"/>
        <v>0.6863371990949394</v>
      </c>
      <c r="CC51" s="31">
        <f t="shared" si="47"/>
        <v>1.6836052647301323</v>
      </c>
      <c r="CD51" s="31">
        <f t="shared" si="47"/>
        <v>1.8650053300597595</v>
      </c>
      <c r="CE51" s="31">
        <f t="shared" si="47"/>
        <v>1.3288931705417961</v>
      </c>
      <c r="CF51" s="31">
        <f t="shared" si="47"/>
        <v>1.6856898640309488</v>
      </c>
      <c r="CG51" s="31">
        <f t="shared" si="47"/>
        <v>1.4824506400740556</v>
      </c>
      <c r="CH51" s="31">
        <f t="shared" si="47"/>
        <v>2.0809611736633222</v>
      </c>
      <c r="CI51" s="31">
        <f t="shared" si="47"/>
        <v>1.935159613005367</v>
      </c>
      <c r="CJ51" s="31">
        <f t="shared" si="47"/>
        <v>1.7708388736259881</v>
      </c>
      <c r="CK51" s="31">
        <f t="shared" si="47"/>
        <v>2.0683997566255847</v>
      </c>
      <c r="CL51" s="31">
        <f t="shared" si="47"/>
        <v>1.6759317528350515</v>
      </c>
      <c r="CM51" s="31">
        <f t="shared" si="47"/>
        <v>0.38511701741301863</v>
      </c>
      <c r="CN51" s="31">
        <f t="shared" si="47"/>
        <v>0.88162999016342281</v>
      </c>
      <c r="CO51" s="31">
        <f t="shared" si="47"/>
        <v>1.1652899155597707</v>
      </c>
      <c r="CP51" s="31">
        <f t="shared" si="47"/>
        <v>1.6147941872847211</v>
      </c>
      <c r="CQ51" s="31">
        <f t="shared" si="47"/>
        <v>1.8447846530760008</v>
      </c>
      <c r="CR51" s="31">
        <f t="shared" si="47"/>
        <v>1.7341539617265227</v>
      </c>
      <c r="CS51" s="31">
        <f t="shared" si="47"/>
        <v>2.4285985650746666</v>
      </c>
      <c r="CT51" s="31">
        <f t="shared" si="47"/>
        <v>2.2180698371889926</v>
      </c>
      <c r="CU51" s="31">
        <f t="shared" si="47"/>
        <v>1.9344906516010179</v>
      </c>
      <c r="CV51" s="31">
        <f t="shared" si="47"/>
        <v>1.4417147454657653</v>
      </c>
      <c r="CW51" s="31">
        <f t="shared" si="47"/>
        <v>1.8379165793842145</v>
      </c>
      <c r="CX51" s="31">
        <f t="shared" si="47"/>
        <v>1.7633681959230796</v>
      </c>
      <c r="CY51" s="31">
        <f t="shared" si="47"/>
        <v>0.53895738796477455</v>
      </c>
      <c r="CZ51" s="31">
        <f t="shared" si="47"/>
        <v>1.4252728414052798</v>
      </c>
      <c r="DA51" s="31">
        <f t="shared" si="47"/>
        <v>1.8233323956418002</v>
      </c>
      <c r="DB51" s="31">
        <f t="shared" si="47"/>
        <v>2.0783663036302258</v>
      </c>
      <c r="DC51" s="31">
        <f t="shared" si="47"/>
        <v>2.7080224289665917</v>
      </c>
      <c r="DD51" s="31">
        <f t="shared" si="47"/>
        <v>2.8938711332160567</v>
      </c>
      <c r="DE51" s="31">
        <f t="shared" si="47"/>
        <v>1.5071496121343959</v>
      </c>
      <c r="DF51" s="31">
        <f t="shared" si="47"/>
        <v>1.3481689996503534</v>
      </c>
      <c r="DG51" s="31">
        <f t="shared" si="47"/>
        <v>2.4431265978290049</v>
      </c>
      <c r="DH51" s="31">
        <f t="shared" si="47"/>
        <v>2.3207773608172255</v>
      </c>
      <c r="DI51" s="31">
        <f t="shared" si="47"/>
        <v>1.2535543881843716</v>
      </c>
      <c r="DJ51" s="31">
        <f t="shared" si="47"/>
        <v>1.2503848095676917</v>
      </c>
      <c r="DK51" s="31">
        <f t="shared" si="47"/>
        <v>1.6388758953567208</v>
      </c>
      <c r="DL51" s="31">
        <f t="shared" si="47"/>
        <v>1.8942301080839186</v>
      </c>
      <c r="DM51" s="31">
        <f t="shared" si="47"/>
        <v>0.75736536082790995</v>
      </c>
      <c r="DN51" s="31">
        <f t="shared" si="47"/>
        <v>1.0695715415982137</v>
      </c>
      <c r="DO51" s="31">
        <f t="shared" si="47"/>
        <v>2.5383659050494316</v>
      </c>
      <c r="DP51" s="31">
        <f t="shared" si="47"/>
        <v>2.6633468014705386</v>
      </c>
      <c r="DQ51" s="31">
        <f t="shared" si="47"/>
        <v>1.5882905529367171</v>
      </c>
      <c r="DR51" s="31">
        <f t="shared" si="47"/>
        <v>1.2926102076697801</v>
      </c>
      <c r="DS51" s="31">
        <f t="shared" si="47"/>
        <v>2.1977900077370549</v>
      </c>
      <c r="DT51" s="31">
        <f t="shared" si="47"/>
        <v>2.2453573241714784</v>
      </c>
      <c r="DU51" s="31">
        <f t="shared" si="47"/>
        <v>1.0908427364977233</v>
      </c>
      <c r="DV51" s="31">
        <f t="shared" si="47"/>
        <v>1.4239973700423474</v>
      </c>
      <c r="DW51" s="31">
        <f t="shared" si="47"/>
        <v>1.6550985303480314</v>
      </c>
      <c r="DX51" s="31">
        <f t="shared" si="47"/>
        <v>1.5764093395737448</v>
      </c>
      <c r="DY51" s="31">
        <f t="shared" si="47"/>
        <v>1.8159763741035453</v>
      </c>
      <c r="DZ51" s="31">
        <f t="shared" si="47"/>
        <v>1.8729088043851567</v>
      </c>
      <c r="EA51" s="31">
        <f t="shared" si="47"/>
        <v>0.57275251466485333</v>
      </c>
      <c r="EB51" s="31">
        <f t="shared" si="47"/>
        <v>1.4904920445900791</v>
      </c>
      <c r="EC51" s="31">
        <f t="shared" si="47"/>
        <v>1.4762926201144364</v>
      </c>
      <c r="ED51" s="31">
        <f t="shared" si="40"/>
        <v>1.8416737505470426</v>
      </c>
      <c r="EE51" s="31">
        <f t="shared" si="40"/>
        <v>1.9890506096415979</v>
      </c>
      <c r="EF51" s="31">
        <f t="shared" ref="EF51:GO55" si="48">IF(EF21&lt;&gt;"",LN(EF21),"")</f>
        <v>1.7327190740493879</v>
      </c>
      <c r="EG51" s="31">
        <f t="shared" si="48"/>
        <v>1.0564379586170658</v>
      </c>
      <c r="EH51" s="31">
        <f t="shared" si="48"/>
        <v>0.53215144457053531</v>
      </c>
      <c r="EI51" s="31">
        <f t="shared" si="48"/>
        <v>1.7097469515198962</v>
      </c>
      <c r="EJ51" s="31">
        <f t="shared" si="48"/>
        <v>1.5642917761118329</v>
      </c>
      <c r="EK51" s="31">
        <f t="shared" si="48"/>
        <v>2.3759325541314285</v>
      </c>
      <c r="EL51" s="31">
        <f t="shared" si="48"/>
        <v>2.4544255221336724</v>
      </c>
      <c r="EM51" s="31">
        <f t="shared" si="48"/>
        <v>2.3119755589422346</v>
      </c>
      <c r="EN51" s="31">
        <f t="shared" si="48"/>
        <v>2.1715980551133822</v>
      </c>
      <c r="EO51" s="31">
        <f t="shared" si="48"/>
        <v>0.93584932489525485</v>
      </c>
      <c r="EP51" s="31">
        <f t="shared" si="48"/>
        <v>1.1397939719913375</v>
      </c>
      <c r="EQ51" s="31">
        <f t="shared" si="48"/>
        <v>2.1080756533110745</v>
      </c>
      <c r="ER51" s="31">
        <f t="shared" si="48"/>
        <v>1.6851541256333091</v>
      </c>
      <c r="ES51" s="31">
        <f t="shared" si="48"/>
        <v>1.367946869745728</v>
      </c>
      <c r="ET51" s="31">
        <f t="shared" si="48"/>
        <v>1.3095532408301092</v>
      </c>
      <c r="EU51" s="31">
        <f t="shared" si="48"/>
        <v>1.3045645135492581</v>
      </c>
      <c r="EV51" s="31">
        <f t="shared" si="48"/>
        <v>1.7578569229860412</v>
      </c>
      <c r="EW51" s="31">
        <f t="shared" si="48"/>
        <v>1.4822537148836197</v>
      </c>
      <c r="EX51" s="31">
        <f t="shared" si="48"/>
        <v>1.4052188723914081</v>
      </c>
      <c r="EY51" s="31">
        <f t="shared" si="48"/>
        <v>0.95686619012159668</v>
      </c>
      <c r="EZ51" s="31">
        <f t="shared" si="48"/>
        <v>0.83028337762514348</v>
      </c>
      <c r="FA51" s="31">
        <f t="shared" si="48"/>
        <v>0.81673914800203229</v>
      </c>
      <c r="FB51" s="31">
        <f t="shared" si="48"/>
        <v>1.8088635188831328</v>
      </c>
      <c r="FC51" s="31">
        <f t="shared" si="48"/>
        <v>1.7845013520047075</v>
      </c>
      <c r="FD51" s="31">
        <f t="shared" si="48"/>
        <v>1.6548337881511548</v>
      </c>
      <c r="FE51" s="31">
        <f t="shared" si="48"/>
        <v>0.48452722093823136</v>
      </c>
      <c r="FF51" s="31">
        <f t="shared" si="48"/>
        <v>0.76185428977476499</v>
      </c>
      <c r="FG51" s="31">
        <f t="shared" si="48"/>
        <v>1.4513839642719173</v>
      </c>
      <c r="FH51" s="31">
        <f t="shared" si="48"/>
        <v>1.5808674873469162</v>
      </c>
      <c r="FI51" s="31">
        <f t="shared" si="48"/>
        <v>1.4196650280598715</v>
      </c>
      <c r="FJ51" s="31">
        <f t="shared" si="48"/>
        <v>1.2241718291512447</v>
      </c>
      <c r="FK51" s="31">
        <f t="shared" si="48"/>
        <v>1.9392700766469768</v>
      </c>
      <c r="FL51" s="31">
        <f t="shared" si="48"/>
        <v>2.3663863258667384</v>
      </c>
      <c r="FM51" s="31">
        <f t="shared" si="48"/>
        <v>1.2458979435635769</v>
      </c>
      <c r="FN51" s="31">
        <f t="shared" si="48"/>
        <v>1.0237735868324616</v>
      </c>
      <c r="FO51" s="31" t="str">
        <f t="shared" si="48"/>
        <v/>
      </c>
      <c r="FP51" s="31" t="str">
        <f t="shared" si="48"/>
        <v/>
      </c>
      <c r="FQ51" s="31" t="str">
        <f t="shared" si="48"/>
        <v/>
      </c>
      <c r="FR51" s="31" t="str">
        <f t="shared" si="48"/>
        <v/>
      </c>
      <c r="FS51" s="31" t="str">
        <f t="shared" si="48"/>
        <v/>
      </c>
      <c r="FT51" s="31" t="str">
        <f t="shared" si="48"/>
        <v/>
      </c>
      <c r="FU51" s="31" t="str">
        <f t="shared" si="48"/>
        <v/>
      </c>
      <c r="FV51" s="31" t="str">
        <f t="shared" si="48"/>
        <v/>
      </c>
      <c r="FW51" s="31" t="str">
        <f t="shared" si="48"/>
        <v/>
      </c>
      <c r="FX51" s="31" t="str">
        <f t="shared" si="48"/>
        <v/>
      </c>
      <c r="FY51" s="31" t="str">
        <f t="shared" si="48"/>
        <v/>
      </c>
      <c r="FZ51" s="31" t="str">
        <f t="shared" si="48"/>
        <v/>
      </c>
      <c r="GA51" s="31" t="str">
        <f t="shared" si="48"/>
        <v/>
      </c>
      <c r="GB51" s="31" t="str">
        <f t="shared" si="48"/>
        <v/>
      </c>
      <c r="GC51" s="31" t="str">
        <f t="shared" si="48"/>
        <v/>
      </c>
      <c r="GD51" s="31" t="str">
        <f t="shared" si="48"/>
        <v/>
      </c>
      <c r="GE51" s="31" t="str">
        <f t="shared" si="48"/>
        <v/>
      </c>
      <c r="GF51" s="31" t="str">
        <f t="shared" si="48"/>
        <v/>
      </c>
      <c r="GG51" s="31" t="str">
        <f t="shared" si="48"/>
        <v/>
      </c>
      <c r="GH51" s="31" t="str">
        <f t="shared" si="48"/>
        <v/>
      </c>
      <c r="GI51" s="31" t="str">
        <f t="shared" si="48"/>
        <v/>
      </c>
      <c r="GJ51" s="31" t="str">
        <f t="shared" si="48"/>
        <v/>
      </c>
      <c r="GK51" s="31" t="str">
        <f t="shared" si="48"/>
        <v/>
      </c>
      <c r="GL51" s="31" t="str">
        <f t="shared" si="48"/>
        <v/>
      </c>
      <c r="GM51" s="31" t="str">
        <f t="shared" si="48"/>
        <v/>
      </c>
      <c r="GN51" s="31" t="str">
        <f t="shared" si="48"/>
        <v/>
      </c>
      <c r="GO51" s="31" t="str">
        <f t="shared" si="48"/>
        <v/>
      </c>
      <c r="GP51" s="31" t="str">
        <f t="shared" si="46"/>
        <v/>
      </c>
      <c r="GQ51" s="31" t="str">
        <f t="shared" si="46"/>
        <v/>
      </c>
      <c r="GR51" s="31" t="str">
        <f t="shared" si="46"/>
        <v/>
      </c>
      <c r="GS51" s="31" t="str">
        <f t="shared" si="46"/>
        <v/>
      </c>
      <c r="GT51" s="31" t="str">
        <f t="shared" si="46"/>
        <v/>
      </c>
      <c r="GU51" s="31" t="str">
        <f t="shared" si="43"/>
        <v/>
      </c>
      <c r="GV51" s="31" t="str">
        <f t="shared" si="43"/>
        <v/>
      </c>
      <c r="GW51" s="31" t="str">
        <f t="shared" si="43"/>
        <v/>
      </c>
      <c r="GX51" s="31" t="str">
        <f t="shared" si="43"/>
        <v/>
      </c>
      <c r="GY51" s="31" t="str">
        <f t="shared" si="43"/>
        <v/>
      </c>
      <c r="GZ51" s="31" t="str">
        <f t="shared" si="43"/>
        <v/>
      </c>
      <c r="HA51" s="31" t="str">
        <f t="shared" si="43"/>
        <v/>
      </c>
      <c r="HB51" s="31" t="str">
        <f t="shared" si="43"/>
        <v/>
      </c>
      <c r="HC51" s="31" t="str">
        <f t="shared" si="43"/>
        <v/>
      </c>
      <c r="HD51" s="31" t="str">
        <f t="shared" si="43"/>
        <v/>
      </c>
      <c r="HE51" s="31" t="str">
        <f t="shared" si="43"/>
        <v/>
      </c>
      <c r="HF51" s="31" t="str">
        <f t="shared" si="43"/>
        <v/>
      </c>
      <c r="HG51" s="31" t="str">
        <f t="shared" si="43"/>
        <v/>
      </c>
      <c r="HH51" s="31" t="str">
        <f t="shared" si="43"/>
        <v/>
      </c>
      <c r="HI51" s="31" t="str">
        <f t="shared" si="43"/>
        <v/>
      </c>
      <c r="HJ51" s="31" t="str">
        <f t="shared" si="43"/>
        <v/>
      </c>
      <c r="HK51" s="31" t="str">
        <f t="shared" si="43"/>
        <v/>
      </c>
      <c r="HL51" s="31" t="str">
        <f t="shared" si="43"/>
        <v/>
      </c>
      <c r="HM51" s="31" t="str">
        <f t="shared" si="43"/>
        <v/>
      </c>
      <c r="HN51" s="31" t="str">
        <f t="shared" si="43"/>
        <v/>
      </c>
      <c r="HO51" s="31" t="str">
        <f t="shared" si="43"/>
        <v/>
      </c>
      <c r="HP51" s="31" t="str">
        <f t="shared" si="43"/>
        <v/>
      </c>
      <c r="HQ51" s="31" t="str">
        <f t="shared" si="43"/>
        <v/>
      </c>
      <c r="HR51" s="31" t="str">
        <f t="shared" si="43"/>
        <v/>
      </c>
      <c r="HS51" s="31" t="str">
        <f t="shared" si="43"/>
        <v/>
      </c>
      <c r="HT51" s="31" t="str">
        <f t="shared" si="43"/>
        <v/>
      </c>
      <c r="HU51" s="31" t="str">
        <f t="shared" si="43"/>
        <v/>
      </c>
      <c r="HV51" s="31" t="str">
        <f t="shared" si="43"/>
        <v/>
      </c>
      <c r="HW51" s="31" t="str">
        <f t="shared" si="43"/>
        <v/>
      </c>
      <c r="HX51" s="31" t="str">
        <f t="shared" si="43"/>
        <v/>
      </c>
      <c r="HY51" s="31" t="str">
        <f t="shared" si="43"/>
        <v/>
      </c>
      <c r="HZ51" s="31" t="str">
        <f t="shared" si="43"/>
        <v/>
      </c>
      <c r="IA51" s="31" t="str">
        <f t="shared" si="43"/>
        <v/>
      </c>
      <c r="IB51" s="31" t="str">
        <f t="shared" si="43"/>
        <v/>
      </c>
      <c r="IC51" s="31" t="str">
        <f t="shared" si="43"/>
        <v/>
      </c>
      <c r="ID51" s="31" t="str">
        <f t="shared" si="43"/>
        <v/>
      </c>
      <c r="IE51" s="31" t="str">
        <f t="shared" si="43"/>
        <v/>
      </c>
      <c r="IF51" s="31" t="str">
        <f t="shared" si="43"/>
        <v/>
      </c>
      <c r="IG51" s="31" t="str">
        <f t="shared" si="43"/>
        <v/>
      </c>
      <c r="IH51" s="31" t="str">
        <f t="shared" si="43"/>
        <v/>
      </c>
      <c r="II51" s="31" t="str">
        <f t="shared" si="43"/>
        <v/>
      </c>
      <c r="IJ51" s="31" t="str">
        <f t="shared" si="43"/>
        <v/>
      </c>
      <c r="IK51" s="31" t="str">
        <f t="shared" si="43"/>
        <v/>
      </c>
      <c r="IL51" s="31" t="str">
        <f t="shared" si="43"/>
        <v/>
      </c>
      <c r="IM51" s="31" t="str">
        <f t="shared" si="43"/>
        <v/>
      </c>
      <c r="IN51" s="31" t="str">
        <f t="shared" si="43"/>
        <v/>
      </c>
      <c r="IO51" s="31" t="str">
        <f t="shared" si="43"/>
        <v/>
      </c>
      <c r="IP51" s="31" t="str">
        <f t="shared" si="43"/>
        <v/>
      </c>
      <c r="IQ51" s="31" t="str">
        <f t="shared" si="43"/>
        <v/>
      </c>
      <c r="IR51" s="31" t="str">
        <f t="shared" si="43"/>
        <v/>
      </c>
      <c r="IS51" s="31" t="str">
        <f t="shared" si="43"/>
        <v/>
      </c>
      <c r="IT51" s="56" t="str">
        <f t="shared" si="43"/>
        <v/>
      </c>
    </row>
    <row r="52" spans="1:254" s="31" customFormat="1" x14ac:dyDescent="0.2">
      <c r="A52" s="68" t="s">
        <v>12</v>
      </c>
      <c r="B52" s="99">
        <f t="shared" si="5"/>
        <v>1.6567199939281048</v>
      </c>
      <c r="C52" s="99">
        <f t="shared" si="0"/>
        <v>0.45763535542159922</v>
      </c>
      <c r="D52" s="80"/>
      <c r="E52" s="31">
        <f t="shared" si="45"/>
        <v>2.1507146313019798</v>
      </c>
      <c r="F52" s="31">
        <f t="shared" si="45"/>
        <v>1.585657488948093</v>
      </c>
      <c r="G52" s="31">
        <f t="shared" si="45"/>
        <v>1.8788446964143324</v>
      </c>
      <c r="H52" s="31">
        <f t="shared" si="45"/>
        <v>1.5927055806207033</v>
      </c>
      <c r="I52" s="31">
        <f t="shared" si="45"/>
        <v>2.8773462164619277</v>
      </c>
      <c r="J52" s="31">
        <f t="shared" si="45"/>
        <v>2.1591561139672844</v>
      </c>
      <c r="K52" s="31">
        <f t="shared" si="45"/>
        <v>1.3753298082346719</v>
      </c>
      <c r="L52" s="31">
        <f t="shared" si="45"/>
        <v>2.1199054362688576</v>
      </c>
      <c r="M52" s="31">
        <f t="shared" si="45"/>
        <v>1.3139577137141312</v>
      </c>
      <c r="N52" s="31">
        <f t="shared" si="45"/>
        <v>1.4789185229959287</v>
      </c>
      <c r="O52" s="31">
        <f t="shared" si="45"/>
        <v>1.5778571992679087</v>
      </c>
      <c r="P52" s="31">
        <f t="shared" si="45"/>
        <v>1.3506692551015813</v>
      </c>
      <c r="Q52" s="31">
        <f t="shared" si="45"/>
        <v>1.864008528990365</v>
      </c>
      <c r="R52" s="31">
        <f t="shared" si="45"/>
        <v>1.9631889177623703</v>
      </c>
      <c r="S52" s="31">
        <f t="shared" si="45"/>
        <v>1.8626089314826935</v>
      </c>
      <c r="T52" s="31">
        <f t="shared" si="45"/>
        <v>2.1366221498124807</v>
      </c>
      <c r="U52" s="31">
        <f t="shared" si="45"/>
        <v>1.1357973043654845</v>
      </c>
      <c r="V52" s="31">
        <f t="shared" si="45"/>
        <v>1.0826882722341253</v>
      </c>
      <c r="W52" s="31">
        <f t="shared" si="45"/>
        <v>1.9475982044507414</v>
      </c>
      <c r="X52" s="31">
        <f t="shared" si="45"/>
        <v>2.0498791436158559</v>
      </c>
      <c r="Y52" s="31">
        <f t="shared" si="45"/>
        <v>1.6261656546604961</v>
      </c>
      <c r="Z52" s="31">
        <f t="shared" si="45"/>
        <v>1.9072973634135488</v>
      </c>
      <c r="AA52" s="31">
        <f t="shared" si="45"/>
        <v>0.89487380555271157</v>
      </c>
      <c r="AB52" s="31">
        <f t="shared" si="45"/>
        <v>1.021707304593017</v>
      </c>
      <c r="AC52" s="31">
        <f t="shared" si="45"/>
        <v>1.2725100218767498</v>
      </c>
      <c r="AD52" s="31">
        <f t="shared" si="45"/>
        <v>1.0717859688292615</v>
      </c>
      <c r="AE52" s="31">
        <f t="shared" si="45"/>
        <v>2.0511454030903336</v>
      </c>
      <c r="AF52" s="31">
        <f t="shared" si="45"/>
        <v>1.4149742799676388</v>
      </c>
      <c r="AG52" s="31">
        <f t="shared" si="45"/>
        <v>2.4061519603610124</v>
      </c>
      <c r="AH52" s="31">
        <f t="shared" si="45"/>
        <v>2.2562062825455533</v>
      </c>
      <c r="AI52" s="31">
        <f t="shared" si="45"/>
        <v>1.7825285212479418</v>
      </c>
      <c r="AJ52" s="31">
        <f t="shared" si="45"/>
        <v>1.6938051964407619</v>
      </c>
      <c r="AK52" s="31">
        <f t="shared" si="45"/>
        <v>1.7156411911739189</v>
      </c>
      <c r="AL52" s="31">
        <f t="shared" si="45"/>
        <v>0.60198324134964698</v>
      </c>
      <c r="AM52" s="31">
        <f t="shared" si="45"/>
        <v>1.963889997481346</v>
      </c>
      <c r="AN52" s="31">
        <f t="shared" si="45"/>
        <v>2.1722068938757144</v>
      </c>
      <c r="AO52" s="31">
        <f t="shared" si="45"/>
        <v>1.9875206836312385</v>
      </c>
      <c r="AP52" s="31">
        <f t="shared" si="45"/>
        <v>1.3816869595804162</v>
      </c>
      <c r="AQ52" s="31">
        <f t="shared" si="45"/>
        <v>0.80273319047587199</v>
      </c>
      <c r="AR52" s="31">
        <f t="shared" si="45"/>
        <v>1.2174125923660868</v>
      </c>
      <c r="AS52" s="31">
        <f t="shared" si="45"/>
        <v>1.8099481087568083</v>
      </c>
      <c r="AT52" s="31">
        <f t="shared" si="45"/>
        <v>1.679519156785011</v>
      </c>
      <c r="AU52" s="31">
        <f t="shared" si="45"/>
        <v>0.73303924832090761</v>
      </c>
      <c r="AV52" s="31">
        <f t="shared" si="45"/>
        <v>1.6709304020361977</v>
      </c>
      <c r="AW52" s="31">
        <f t="shared" si="45"/>
        <v>1.5564166746729724</v>
      </c>
      <c r="AX52" s="31">
        <f t="shared" si="45"/>
        <v>2.3555948859526614</v>
      </c>
      <c r="AY52" s="31">
        <f t="shared" si="45"/>
        <v>1.178794991024031</v>
      </c>
      <c r="AZ52" s="31">
        <f t="shared" si="45"/>
        <v>1.5608423745619029</v>
      </c>
      <c r="BA52" s="31">
        <f t="shared" si="45"/>
        <v>2.7695997197189377</v>
      </c>
      <c r="BB52" s="31">
        <f t="shared" si="45"/>
        <v>2.4738232936861957</v>
      </c>
      <c r="BC52" s="31">
        <f t="shared" si="45"/>
        <v>1.8286777328796573</v>
      </c>
      <c r="BD52" s="31">
        <f t="shared" si="45"/>
        <v>1.6805249737812504</v>
      </c>
      <c r="BE52" s="31">
        <f t="shared" si="45"/>
        <v>1.8426772259533311</v>
      </c>
      <c r="BF52" s="31">
        <f t="shared" si="45"/>
        <v>1.5660379679086287</v>
      </c>
      <c r="BG52" s="31">
        <f t="shared" si="45"/>
        <v>1.522089331297787</v>
      </c>
      <c r="BH52" s="31">
        <f t="shared" si="45"/>
        <v>1.3768832481767739</v>
      </c>
      <c r="BI52" s="31">
        <f t="shared" si="45"/>
        <v>2.3766959656967135</v>
      </c>
      <c r="BJ52" s="31">
        <f t="shared" si="45"/>
        <v>1.5954816535347671</v>
      </c>
      <c r="BK52" s="31">
        <f t="shared" si="45"/>
        <v>2.5150987919666821</v>
      </c>
      <c r="BL52" s="31">
        <f t="shared" si="45"/>
        <v>1.9440873333885735</v>
      </c>
      <c r="BM52" s="31">
        <f t="shared" si="45"/>
        <v>1.8553761480397772</v>
      </c>
      <c r="BN52" s="31">
        <f t="shared" si="45"/>
        <v>1.1948685445614891</v>
      </c>
      <c r="BO52" s="31">
        <f t="shared" si="45"/>
        <v>1.769533997246137</v>
      </c>
      <c r="BP52" s="31">
        <f t="shared" si="45"/>
        <v>1.5670653025850876</v>
      </c>
      <c r="BQ52" s="31">
        <f t="shared" si="44"/>
        <v>0.48807702721772478</v>
      </c>
      <c r="BR52" s="31">
        <f t="shared" si="44"/>
        <v>0.36630913811542304</v>
      </c>
      <c r="BS52" s="31">
        <f t="shared" si="44"/>
        <v>2.0355125611983778</v>
      </c>
      <c r="BT52" s="31">
        <f t="shared" si="44"/>
        <v>2.5300791801550759</v>
      </c>
      <c r="BU52" s="31">
        <f t="shared" si="44"/>
        <v>1.5192851667683731</v>
      </c>
      <c r="BV52" s="31">
        <f t="shared" si="44"/>
        <v>1.5505021082263222</v>
      </c>
      <c r="BW52" s="31">
        <f t="shared" si="44"/>
        <v>2.162789691552045</v>
      </c>
      <c r="BX52" s="31">
        <f t="shared" si="44"/>
        <v>1.9327887526638601</v>
      </c>
      <c r="BY52" s="31">
        <f t="shared" si="44"/>
        <v>2.3018226695640212</v>
      </c>
      <c r="BZ52" s="31">
        <f t="shared" si="44"/>
        <v>2.0719805925140324</v>
      </c>
      <c r="CA52" s="31">
        <f t="shared" si="44"/>
        <v>1.4099577250876476</v>
      </c>
      <c r="CB52" s="31">
        <f t="shared" si="44"/>
        <v>1.4446655745461516</v>
      </c>
      <c r="CC52" s="31">
        <f t="shared" si="44"/>
        <v>1.6581835249137487</v>
      </c>
      <c r="CD52" s="31">
        <f t="shared" si="44"/>
        <v>1.7849898886439601</v>
      </c>
      <c r="CE52" s="31">
        <f t="shared" si="44"/>
        <v>1.6744696837521487</v>
      </c>
      <c r="CF52" s="31">
        <f t="shared" si="44"/>
        <v>1.7446468740410079</v>
      </c>
      <c r="CG52" s="31">
        <f t="shared" si="44"/>
        <v>1.3765451649595659</v>
      </c>
      <c r="CH52" s="31">
        <f t="shared" si="44"/>
        <v>1.8803487341245952</v>
      </c>
      <c r="CI52" s="31">
        <f t="shared" si="44"/>
        <v>2.1804254051197227</v>
      </c>
      <c r="CJ52" s="31">
        <f t="shared" si="44"/>
        <v>2.0906655483195151</v>
      </c>
      <c r="CK52" s="31">
        <f t="shared" si="44"/>
        <v>1.7632971638060291</v>
      </c>
      <c r="CL52" s="31">
        <f t="shared" si="44"/>
        <v>1.5067275238691493</v>
      </c>
      <c r="CM52" s="31">
        <f t="shared" si="44"/>
        <v>1.3814691676452751</v>
      </c>
      <c r="CN52" s="31">
        <f t="shared" si="44"/>
        <v>1.2887045984010739</v>
      </c>
      <c r="CO52" s="31">
        <f t="shared" si="44"/>
        <v>2.6542651600436091</v>
      </c>
      <c r="CP52" s="31">
        <f t="shared" si="44"/>
        <v>2.3560326199660011</v>
      </c>
      <c r="CQ52" s="31">
        <f t="shared" si="44"/>
        <v>1.5713444729372874</v>
      </c>
      <c r="CR52" s="31">
        <f t="shared" si="44"/>
        <v>1.2400903942394546</v>
      </c>
      <c r="CS52" s="31">
        <f t="shared" si="44"/>
        <v>1.3785512741258166</v>
      </c>
      <c r="CT52" s="31">
        <f t="shared" si="44"/>
        <v>1.3094803737676268</v>
      </c>
      <c r="CU52" s="31">
        <f t="shared" si="44"/>
        <v>1.2184044325448684</v>
      </c>
      <c r="CV52" s="31">
        <f t="shared" si="44"/>
        <v>1.4944240893639251</v>
      </c>
      <c r="CW52" s="31">
        <f t="shared" si="44"/>
        <v>1.2411219179230351</v>
      </c>
      <c r="CX52" s="31">
        <f t="shared" si="44"/>
        <v>1.1510972280898852</v>
      </c>
      <c r="CY52" s="31">
        <f t="shared" si="44"/>
        <v>1.3414814574334024</v>
      </c>
      <c r="CZ52" s="31">
        <f t="shared" si="44"/>
        <v>1.3463696066234909</v>
      </c>
      <c r="DA52" s="31">
        <f t="shared" si="44"/>
        <v>1.9354576723631229</v>
      </c>
      <c r="DB52" s="31">
        <f t="shared" si="44"/>
        <v>1.3490571881789186</v>
      </c>
      <c r="DC52" s="31">
        <f t="shared" si="44"/>
        <v>2.2299968773956658</v>
      </c>
      <c r="DD52" s="31">
        <f t="shared" si="44"/>
        <v>2.4729793775964302</v>
      </c>
      <c r="DE52" s="31">
        <f t="shared" si="44"/>
        <v>2.0042151766334459</v>
      </c>
      <c r="DF52" s="31">
        <f t="shared" si="44"/>
        <v>1.6091275878034887</v>
      </c>
      <c r="DG52" s="31">
        <f t="shared" si="44"/>
        <v>0.78531254886141921</v>
      </c>
      <c r="DH52" s="31">
        <f t="shared" si="44"/>
        <v>1.6332685635799395</v>
      </c>
      <c r="DI52" s="31">
        <f t="shared" si="44"/>
        <v>1.5156053958331777</v>
      </c>
      <c r="DJ52" s="31">
        <f t="shared" si="44"/>
        <v>2.1405548782095334</v>
      </c>
      <c r="DK52" s="31">
        <f t="shared" si="44"/>
        <v>1.82709078199661</v>
      </c>
      <c r="DL52" s="31">
        <f t="shared" si="44"/>
        <v>1.624478004250332</v>
      </c>
      <c r="DM52" s="31">
        <f t="shared" si="44"/>
        <v>1.3237331852809684</v>
      </c>
      <c r="DN52" s="31">
        <f t="shared" si="44"/>
        <v>0.82321575672218716</v>
      </c>
      <c r="DO52" s="31">
        <f t="shared" si="44"/>
        <v>0.9252814584257012</v>
      </c>
      <c r="DP52" s="31">
        <f t="shared" si="44"/>
        <v>1.8073229712843408</v>
      </c>
      <c r="DQ52" s="31">
        <f t="shared" si="44"/>
        <v>1.3313803112635494</v>
      </c>
      <c r="DR52" s="31">
        <f t="shared" si="44"/>
        <v>0.98922968023101854</v>
      </c>
      <c r="DS52" s="31">
        <f t="shared" si="44"/>
        <v>1.5549472375528348</v>
      </c>
      <c r="DT52" s="31">
        <f t="shared" si="44"/>
        <v>1.0811987410549406</v>
      </c>
      <c r="DU52" s="31">
        <f t="shared" si="44"/>
        <v>2.1330050630813919</v>
      </c>
      <c r="DV52" s="31">
        <f t="shared" si="44"/>
        <v>1.4427081667165347</v>
      </c>
      <c r="DW52" s="31">
        <f t="shared" si="44"/>
        <v>1.5362602011545938</v>
      </c>
      <c r="DX52" s="31">
        <f t="shared" si="44"/>
        <v>1.6665699197824144</v>
      </c>
      <c r="DY52" s="31">
        <f t="shared" si="44"/>
        <v>1.7786702796583931</v>
      </c>
      <c r="DZ52" s="31">
        <f t="shared" si="44"/>
        <v>1.5476419680783076</v>
      </c>
      <c r="EA52" s="31">
        <f t="shared" si="44"/>
        <v>1.7241146758117041</v>
      </c>
      <c r="EB52" s="31">
        <f t="shared" si="47"/>
        <v>1.995727872223654</v>
      </c>
      <c r="EC52" s="31">
        <f t="shared" si="47"/>
        <v>2.0107598896403944</v>
      </c>
      <c r="ED52" s="31">
        <f t="shared" si="40"/>
        <v>1.7555562540449103</v>
      </c>
      <c r="EE52" s="31">
        <f t="shared" si="40"/>
        <v>2.0464305025532727</v>
      </c>
      <c r="EF52" s="31">
        <f t="shared" si="48"/>
        <v>1.9330985924510367</v>
      </c>
      <c r="EG52" s="31">
        <f t="shared" si="48"/>
        <v>1.3575641981487809</v>
      </c>
      <c r="EH52" s="31">
        <f t="shared" si="48"/>
        <v>1.3071688912354826</v>
      </c>
      <c r="EI52" s="31">
        <f t="shared" si="48"/>
        <v>1.7711654763008142</v>
      </c>
      <c r="EJ52" s="31">
        <f t="shared" si="48"/>
        <v>1.5395739713937544</v>
      </c>
      <c r="EK52" s="31">
        <f t="shared" si="48"/>
        <v>1.8278622570504544</v>
      </c>
      <c r="EL52" s="31">
        <f t="shared" si="48"/>
        <v>2.1632712023924006</v>
      </c>
      <c r="EM52" s="31">
        <f t="shared" si="48"/>
        <v>2.1679308482455575</v>
      </c>
      <c r="EN52" s="31">
        <f t="shared" si="48"/>
        <v>1.4418021703905965</v>
      </c>
      <c r="EO52" s="31">
        <f t="shared" si="48"/>
        <v>1.5514517269595665</v>
      </c>
      <c r="EP52" s="31">
        <f t="shared" si="48"/>
        <v>1.6435870950547176</v>
      </c>
      <c r="EQ52" s="31">
        <f t="shared" si="48"/>
        <v>2.4314081666857938</v>
      </c>
      <c r="ER52" s="31">
        <f t="shared" si="48"/>
        <v>1.9652961309742203</v>
      </c>
      <c r="ES52" s="31">
        <f t="shared" si="48"/>
        <v>1.7371548175943285</v>
      </c>
      <c r="ET52" s="31">
        <f t="shared" si="48"/>
        <v>1.7238765214741094</v>
      </c>
      <c r="EU52" s="31">
        <f t="shared" si="48"/>
        <v>1.2027658060633124</v>
      </c>
      <c r="EV52" s="31">
        <f t="shared" si="48"/>
        <v>1.2035824679905975</v>
      </c>
      <c r="EW52" s="31">
        <f t="shared" si="48"/>
        <v>1.0180508601702802</v>
      </c>
      <c r="EX52" s="31">
        <f t="shared" si="48"/>
        <v>1.0460682240021049</v>
      </c>
      <c r="EY52" s="31">
        <f t="shared" si="48"/>
        <v>0.63218037418109285</v>
      </c>
      <c r="EZ52" s="31">
        <f t="shared" si="48"/>
        <v>1.2794156585494523</v>
      </c>
      <c r="FA52" s="31">
        <f t="shared" si="48"/>
        <v>1.2351848825237826</v>
      </c>
      <c r="FB52" s="31">
        <f t="shared" si="48"/>
        <v>1.4098688541621676</v>
      </c>
      <c r="FC52" s="31">
        <f t="shared" si="48"/>
        <v>2.3634354477416908</v>
      </c>
      <c r="FD52" s="31">
        <f t="shared" si="48"/>
        <v>2.4195080665586302</v>
      </c>
      <c r="FE52" s="31">
        <f t="shared" si="48"/>
        <v>1.648829333340639</v>
      </c>
      <c r="FF52" s="31">
        <f t="shared" si="48"/>
        <v>1.6643777498477641</v>
      </c>
      <c r="FG52" s="31">
        <f t="shared" si="48"/>
        <v>1.5482860040611381</v>
      </c>
      <c r="FH52" s="31">
        <f t="shared" si="48"/>
        <v>1.5469177453393874</v>
      </c>
      <c r="FI52" s="31">
        <f t="shared" si="48"/>
        <v>2.1431405199569209</v>
      </c>
      <c r="FJ52" s="31">
        <f t="shared" si="48"/>
        <v>1.6638186928279868</v>
      </c>
      <c r="FK52" s="31">
        <f t="shared" si="48"/>
        <v>1.7252078090946734</v>
      </c>
      <c r="FL52" s="31">
        <f t="shared" si="48"/>
        <v>2.1185710672451461</v>
      </c>
      <c r="FM52" s="31">
        <f t="shared" si="48"/>
        <v>1.0993011485522071</v>
      </c>
      <c r="FN52" s="31">
        <f t="shared" si="48"/>
        <v>1.2677038329211741</v>
      </c>
      <c r="FO52" s="31" t="str">
        <f t="shared" si="48"/>
        <v/>
      </c>
      <c r="FP52" s="31" t="str">
        <f t="shared" si="48"/>
        <v/>
      </c>
      <c r="FQ52" s="31" t="str">
        <f t="shared" si="48"/>
        <v/>
      </c>
      <c r="FR52" s="31" t="str">
        <f t="shared" si="48"/>
        <v/>
      </c>
      <c r="FS52" s="31" t="str">
        <f t="shared" si="48"/>
        <v/>
      </c>
      <c r="FT52" s="31" t="str">
        <f t="shared" si="48"/>
        <v/>
      </c>
      <c r="FU52" s="31" t="str">
        <f t="shared" si="48"/>
        <v/>
      </c>
      <c r="FV52" s="31" t="str">
        <f t="shared" si="48"/>
        <v/>
      </c>
      <c r="FW52" s="31" t="str">
        <f t="shared" si="48"/>
        <v/>
      </c>
      <c r="FX52" s="31" t="str">
        <f t="shared" si="48"/>
        <v/>
      </c>
      <c r="FY52" s="31" t="str">
        <f t="shared" si="48"/>
        <v/>
      </c>
      <c r="FZ52" s="31" t="str">
        <f t="shared" si="48"/>
        <v/>
      </c>
      <c r="GA52" s="31" t="str">
        <f t="shared" si="48"/>
        <v/>
      </c>
      <c r="GB52" s="31" t="str">
        <f t="shared" si="48"/>
        <v/>
      </c>
      <c r="GC52" s="31" t="str">
        <f t="shared" si="48"/>
        <v/>
      </c>
      <c r="GD52" s="31" t="str">
        <f t="shared" si="48"/>
        <v/>
      </c>
      <c r="GE52" s="31" t="str">
        <f t="shared" si="48"/>
        <v/>
      </c>
      <c r="GF52" s="31" t="str">
        <f t="shared" si="48"/>
        <v/>
      </c>
      <c r="GG52" s="31" t="str">
        <f t="shared" si="48"/>
        <v/>
      </c>
      <c r="GH52" s="31" t="str">
        <f t="shared" si="48"/>
        <v/>
      </c>
      <c r="GI52" s="31" t="str">
        <f t="shared" si="48"/>
        <v/>
      </c>
      <c r="GJ52" s="31" t="str">
        <f t="shared" si="48"/>
        <v/>
      </c>
      <c r="GK52" s="31" t="str">
        <f t="shared" si="48"/>
        <v/>
      </c>
      <c r="GL52" s="31" t="str">
        <f t="shared" si="48"/>
        <v/>
      </c>
      <c r="GM52" s="31" t="str">
        <f t="shared" si="48"/>
        <v/>
      </c>
      <c r="GN52" s="31" t="str">
        <f t="shared" si="48"/>
        <v/>
      </c>
      <c r="GO52" s="31" t="str">
        <f t="shared" si="48"/>
        <v/>
      </c>
      <c r="GP52" s="31" t="str">
        <f t="shared" si="46"/>
        <v/>
      </c>
      <c r="GQ52" s="31" t="str">
        <f t="shared" si="46"/>
        <v/>
      </c>
      <c r="GR52" s="31" t="str">
        <f t="shared" si="46"/>
        <v/>
      </c>
      <c r="GS52" s="31" t="str">
        <f t="shared" si="46"/>
        <v/>
      </c>
      <c r="GT52" s="31" t="str">
        <f t="shared" si="46"/>
        <v/>
      </c>
      <c r="GU52" s="31" t="str">
        <f t="shared" si="43"/>
        <v/>
      </c>
      <c r="GV52" s="31" t="str">
        <f t="shared" si="43"/>
        <v/>
      </c>
      <c r="GW52" s="31" t="str">
        <f t="shared" si="43"/>
        <v/>
      </c>
      <c r="GX52" s="31" t="str">
        <f t="shared" si="43"/>
        <v/>
      </c>
      <c r="GY52" s="31" t="str">
        <f t="shared" si="43"/>
        <v/>
      </c>
      <c r="GZ52" s="31" t="str">
        <f t="shared" si="43"/>
        <v/>
      </c>
      <c r="HA52" s="31" t="str">
        <f t="shared" si="43"/>
        <v/>
      </c>
      <c r="HB52" s="31" t="str">
        <f t="shared" si="43"/>
        <v/>
      </c>
      <c r="HC52" s="31" t="str">
        <f t="shared" si="43"/>
        <v/>
      </c>
      <c r="HD52" s="31" t="str">
        <f t="shared" si="43"/>
        <v/>
      </c>
      <c r="HE52" s="31" t="str">
        <f t="shared" si="43"/>
        <v/>
      </c>
      <c r="HF52" s="31" t="str">
        <f t="shared" si="43"/>
        <v/>
      </c>
      <c r="HG52" s="31" t="str">
        <f t="shared" si="43"/>
        <v/>
      </c>
      <c r="HH52" s="31" t="str">
        <f t="shared" si="43"/>
        <v/>
      </c>
      <c r="HI52" s="31" t="str">
        <f t="shared" si="43"/>
        <v/>
      </c>
      <c r="HJ52" s="31" t="str">
        <f t="shared" si="43"/>
        <v/>
      </c>
      <c r="HK52" s="31" t="str">
        <f t="shared" si="43"/>
        <v/>
      </c>
      <c r="HL52" s="31" t="str">
        <f t="shared" si="43"/>
        <v/>
      </c>
      <c r="HM52" s="31" t="str">
        <f t="shared" si="43"/>
        <v/>
      </c>
      <c r="HN52" s="31" t="str">
        <f t="shared" si="43"/>
        <v/>
      </c>
      <c r="HO52" s="31" t="str">
        <f t="shared" si="43"/>
        <v/>
      </c>
      <c r="HP52" s="31" t="str">
        <f t="shared" si="43"/>
        <v/>
      </c>
      <c r="HQ52" s="31" t="str">
        <f t="shared" si="43"/>
        <v/>
      </c>
      <c r="HR52" s="31" t="str">
        <f t="shared" si="43"/>
        <v/>
      </c>
      <c r="HS52" s="31" t="str">
        <f t="shared" si="43"/>
        <v/>
      </c>
      <c r="HT52" s="31" t="str">
        <f t="shared" si="43"/>
        <v/>
      </c>
      <c r="HU52" s="31" t="str">
        <f t="shared" si="43"/>
        <v/>
      </c>
      <c r="HV52" s="31" t="str">
        <f t="shared" si="43"/>
        <v/>
      </c>
      <c r="HW52" s="31" t="str">
        <f t="shared" si="43"/>
        <v/>
      </c>
      <c r="HX52" s="31" t="str">
        <f t="shared" si="43"/>
        <v/>
      </c>
      <c r="HY52" s="31" t="str">
        <f t="shared" si="43"/>
        <v/>
      </c>
      <c r="HZ52" s="31" t="str">
        <f t="shared" si="43"/>
        <v/>
      </c>
      <c r="IA52" s="31" t="str">
        <f t="shared" si="43"/>
        <v/>
      </c>
      <c r="IB52" s="31" t="str">
        <f t="shared" si="43"/>
        <v/>
      </c>
      <c r="IC52" s="31" t="str">
        <f t="shared" si="43"/>
        <v/>
      </c>
      <c r="ID52" s="31" t="str">
        <f t="shared" si="43"/>
        <v/>
      </c>
      <c r="IE52" s="31" t="str">
        <f t="shared" si="43"/>
        <v/>
      </c>
      <c r="IF52" s="31" t="str">
        <f t="shared" si="43"/>
        <v/>
      </c>
      <c r="IG52" s="31" t="str">
        <f t="shared" si="43"/>
        <v/>
      </c>
      <c r="IH52" s="31" t="str">
        <f t="shared" si="43"/>
        <v/>
      </c>
      <c r="II52" s="31" t="str">
        <f t="shared" si="43"/>
        <v/>
      </c>
      <c r="IJ52" s="31" t="str">
        <f t="shared" ref="IJ52:IT52" si="49">IF(IJ22&lt;&gt;"",LN(IJ22),"")</f>
        <v/>
      </c>
      <c r="IK52" s="31" t="str">
        <f t="shared" si="49"/>
        <v/>
      </c>
      <c r="IL52" s="31" t="str">
        <f t="shared" si="49"/>
        <v/>
      </c>
      <c r="IM52" s="31" t="str">
        <f t="shared" si="49"/>
        <v/>
      </c>
      <c r="IN52" s="31" t="str">
        <f t="shared" si="49"/>
        <v/>
      </c>
      <c r="IO52" s="31" t="str">
        <f t="shared" si="49"/>
        <v/>
      </c>
      <c r="IP52" s="31" t="str">
        <f t="shared" si="49"/>
        <v/>
      </c>
      <c r="IQ52" s="31" t="str">
        <f t="shared" si="49"/>
        <v/>
      </c>
      <c r="IR52" s="31" t="str">
        <f t="shared" si="49"/>
        <v/>
      </c>
      <c r="IS52" s="31" t="str">
        <f t="shared" si="49"/>
        <v/>
      </c>
      <c r="IT52" s="56" t="str">
        <f t="shared" si="49"/>
        <v/>
      </c>
    </row>
    <row r="53" spans="1:254" s="31" customFormat="1" x14ac:dyDescent="0.2">
      <c r="A53" s="68" t="s">
        <v>17</v>
      </c>
      <c r="B53" s="99">
        <f t="shared" si="5"/>
        <v>1.5509256438945722</v>
      </c>
      <c r="C53" s="99">
        <f t="shared" si="0"/>
        <v>0.47230945402632235</v>
      </c>
      <c r="D53" s="80"/>
      <c r="E53" s="31">
        <f t="shared" si="45"/>
        <v>1.6580226128795965</v>
      </c>
      <c r="F53" s="31">
        <f t="shared" si="45"/>
        <v>1.5978544240921355</v>
      </c>
      <c r="G53" s="31">
        <f t="shared" si="45"/>
        <v>1.8052099368679018</v>
      </c>
      <c r="H53" s="31">
        <f t="shared" si="45"/>
        <v>1.1146832117762571</v>
      </c>
      <c r="I53" s="31">
        <f t="shared" si="45"/>
        <v>2.3981011986820819</v>
      </c>
      <c r="J53" s="31">
        <f t="shared" si="45"/>
        <v>1.7502842736138504</v>
      </c>
      <c r="K53" s="31">
        <f t="shared" si="45"/>
        <v>1.2157618807891946</v>
      </c>
      <c r="L53" s="31">
        <f t="shared" si="45"/>
        <v>2.1130705726241574</v>
      </c>
      <c r="M53" s="31">
        <f t="shared" si="45"/>
        <v>1.5794637541230574</v>
      </c>
      <c r="N53" s="31">
        <f t="shared" si="45"/>
        <v>1.6178691308658575</v>
      </c>
      <c r="O53" s="31">
        <f t="shared" si="45"/>
        <v>1.3109354344962794</v>
      </c>
      <c r="P53" s="31">
        <f t="shared" si="45"/>
        <v>1.2098371355127051</v>
      </c>
      <c r="Q53" s="31">
        <f t="shared" si="45"/>
        <v>1.1243315828435823</v>
      </c>
      <c r="R53" s="31">
        <f t="shared" si="45"/>
        <v>1.9597058991709668</v>
      </c>
      <c r="S53" s="31">
        <f t="shared" si="45"/>
        <v>1.791701304880372</v>
      </c>
      <c r="T53" s="31">
        <f t="shared" si="45"/>
        <v>1.645853289133651</v>
      </c>
      <c r="U53" s="31">
        <f t="shared" si="45"/>
        <v>2.2394378558335251</v>
      </c>
      <c r="V53" s="31">
        <f t="shared" si="45"/>
        <v>1.9191944504958884</v>
      </c>
      <c r="W53" s="31">
        <f t="shared" si="45"/>
        <v>1.4067054459009676</v>
      </c>
      <c r="X53" s="31">
        <f t="shared" si="45"/>
        <v>1.4940018867567402</v>
      </c>
      <c r="Y53" s="31">
        <f t="shared" si="45"/>
        <v>1.1730821667472175</v>
      </c>
      <c r="Z53" s="31">
        <f t="shared" si="45"/>
        <v>1.1930000636127041</v>
      </c>
      <c r="AA53" s="31">
        <f t="shared" si="45"/>
        <v>1.6689540919482149</v>
      </c>
      <c r="AB53" s="31">
        <f t="shared" si="45"/>
        <v>0.4173817933889386</v>
      </c>
      <c r="AC53" s="31">
        <f t="shared" si="45"/>
        <v>0.28725693787819251</v>
      </c>
      <c r="AD53" s="31">
        <f t="shared" si="45"/>
        <v>1.6062413659421073</v>
      </c>
      <c r="AE53" s="31">
        <f t="shared" si="45"/>
        <v>1.5771962769339367</v>
      </c>
      <c r="AF53" s="31">
        <f t="shared" si="45"/>
        <v>0.259612283781747</v>
      </c>
      <c r="AG53" s="31">
        <f t="shared" si="45"/>
        <v>2.1219472348235442</v>
      </c>
      <c r="AH53" s="31">
        <f t="shared" si="45"/>
        <v>1.9336840740578329</v>
      </c>
      <c r="AI53" s="31">
        <f t="shared" si="45"/>
        <v>1.9410376432519842</v>
      </c>
      <c r="AJ53" s="31">
        <f t="shared" si="45"/>
        <v>1.7100742917523415</v>
      </c>
      <c r="AK53" s="31">
        <f t="shared" si="45"/>
        <v>0.83352097895942567</v>
      </c>
      <c r="AL53" s="31">
        <f t="shared" si="45"/>
        <v>1.022273373414301</v>
      </c>
      <c r="AM53" s="31">
        <f t="shared" si="45"/>
        <v>1.9322245622953829</v>
      </c>
      <c r="AN53" s="31">
        <f t="shared" si="45"/>
        <v>1.3979893882537693</v>
      </c>
      <c r="AO53" s="31">
        <f t="shared" si="45"/>
        <v>1.8538159690317944</v>
      </c>
      <c r="AP53" s="31">
        <f t="shared" si="45"/>
        <v>1.8216745402287513</v>
      </c>
      <c r="AQ53" s="31">
        <f t="shared" si="45"/>
        <v>1.169449457158064</v>
      </c>
      <c r="AR53" s="31">
        <f t="shared" si="45"/>
        <v>0.5922710378404894</v>
      </c>
      <c r="AS53" s="31">
        <f t="shared" si="45"/>
        <v>2.3785456423611091</v>
      </c>
      <c r="AT53" s="31">
        <f t="shared" si="45"/>
        <v>2.540217304245568</v>
      </c>
      <c r="AU53" s="31">
        <f t="shared" si="45"/>
        <v>1.0779194116325439</v>
      </c>
      <c r="AV53" s="31">
        <f t="shared" si="45"/>
        <v>0.64392486741301036</v>
      </c>
      <c r="AW53" s="31">
        <f t="shared" si="45"/>
        <v>2.082186644750033</v>
      </c>
      <c r="AX53" s="31">
        <f t="shared" si="45"/>
        <v>2.232176524316138</v>
      </c>
      <c r="AY53" s="31">
        <f t="shared" si="45"/>
        <v>0.98124648076081455</v>
      </c>
      <c r="AZ53" s="31">
        <f t="shared" si="45"/>
        <v>0.61476332824515856</v>
      </c>
      <c r="BA53" s="31">
        <f t="shared" si="45"/>
        <v>1.4667924133724826</v>
      </c>
      <c r="BB53" s="31">
        <f t="shared" si="45"/>
        <v>1.8783301583838483</v>
      </c>
      <c r="BC53" s="31">
        <f t="shared" si="45"/>
        <v>1.2822505910941964</v>
      </c>
      <c r="BD53" s="31">
        <f t="shared" si="45"/>
        <v>2.2271909649112964</v>
      </c>
      <c r="BE53" s="31">
        <f t="shared" si="45"/>
        <v>1.6348210758606789</v>
      </c>
      <c r="BF53" s="31">
        <f t="shared" si="45"/>
        <v>1.0008067780534928</v>
      </c>
      <c r="BG53" s="31">
        <f t="shared" si="45"/>
        <v>1.2186675213715181</v>
      </c>
      <c r="BH53" s="31">
        <f t="shared" si="45"/>
        <v>1.0959407033032129</v>
      </c>
      <c r="BI53" s="31">
        <f t="shared" si="45"/>
        <v>0.9919872491449101</v>
      </c>
      <c r="BJ53" s="31">
        <f t="shared" si="45"/>
        <v>1.2878852754509571</v>
      </c>
      <c r="BK53" s="31">
        <f t="shared" si="45"/>
        <v>1.7195509901341473</v>
      </c>
      <c r="BL53" s="31">
        <f t="shared" si="45"/>
        <v>0.99162001896717733</v>
      </c>
      <c r="BM53" s="31">
        <f t="shared" si="45"/>
        <v>1.0753630021348592</v>
      </c>
      <c r="BN53" s="31">
        <f t="shared" si="45"/>
        <v>0.9393006372081435</v>
      </c>
      <c r="BO53" s="31">
        <f t="shared" si="45"/>
        <v>1.2171130125403582</v>
      </c>
      <c r="BP53" s="31">
        <f t="shared" ref="BP53:BQ56" si="50">IF(BP23&lt;&gt;"",LN(BP23),"")</f>
        <v>1.397598414335171</v>
      </c>
      <c r="BQ53" s="31">
        <f t="shared" si="50"/>
        <v>0.80915793235504763</v>
      </c>
      <c r="BR53" s="31">
        <f t="shared" si="44"/>
        <v>1.2342651559207762</v>
      </c>
      <c r="BS53" s="31">
        <f t="shared" si="44"/>
        <v>2.039166639898415</v>
      </c>
      <c r="BT53" s="31">
        <f t="shared" si="44"/>
        <v>1.4001026183761751</v>
      </c>
      <c r="BU53" s="31">
        <f t="shared" si="44"/>
        <v>0.48034276249188917</v>
      </c>
      <c r="BV53" s="31">
        <f t="shared" si="44"/>
        <v>1.221599613647659</v>
      </c>
      <c r="BW53" s="31">
        <f t="shared" si="44"/>
        <v>1.2064661743448557</v>
      </c>
      <c r="BX53" s="31">
        <f t="shared" si="44"/>
        <v>0.89536368199926142</v>
      </c>
      <c r="BY53" s="31">
        <f t="shared" si="44"/>
        <v>2.1704930791036037</v>
      </c>
      <c r="BZ53" s="31">
        <f t="shared" si="44"/>
        <v>1.3188546744259209</v>
      </c>
      <c r="CA53" s="31">
        <f t="shared" si="44"/>
        <v>1.5203043852820075</v>
      </c>
      <c r="CB53" s="31">
        <f t="shared" si="44"/>
        <v>1.5041425079077633</v>
      </c>
      <c r="CC53" s="31">
        <f t="shared" si="44"/>
        <v>2.2356375871919183</v>
      </c>
      <c r="CD53" s="31">
        <f t="shared" si="44"/>
        <v>2.4614337532494788</v>
      </c>
      <c r="CE53" s="31">
        <f t="shared" si="44"/>
        <v>1.2726684534986705</v>
      </c>
      <c r="CF53" s="31">
        <f t="shared" si="44"/>
        <v>0.78361500006618034</v>
      </c>
      <c r="CG53" s="31">
        <f t="shared" si="44"/>
        <v>1.8282337718213943</v>
      </c>
      <c r="CH53" s="31">
        <f t="shared" si="44"/>
        <v>1.3867681237980034</v>
      </c>
      <c r="CI53" s="31">
        <f t="shared" si="44"/>
        <v>1.9710469842985463</v>
      </c>
      <c r="CJ53" s="31">
        <f t="shared" si="44"/>
        <v>1.6974313358885038</v>
      </c>
      <c r="CK53" s="31">
        <f t="shared" si="44"/>
        <v>1.759723650201078</v>
      </c>
      <c r="CL53" s="31">
        <f t="shared" si="44"/>
        <v>1.6913874972889502</v>
      </c>
      <c r="CM53" s="31">
        <f t="shared" si="44"/>
        <v>2.4217632331439716</v>
      </c>
      <c r="CN53" s="31">
        <f t="shared" si="44"/>
        <v>2.3745186144965511</v>
      </c>
      <c r="CO53" s="31">
        <f t="shared" si="44"/>
        <v>1.8589909423230051</v>
      </c>
      <c r="CP53" s="31">
        <f t="shared" si="44"/>
        <v>1.6373070261419767</v>
      </c>
      <c r="CQ53" s="31">
        <f t="shared" si="44"/>
        <v>1.3885045930580577</v>
      </c>
      <c r="CR53" s="31">
        <f t="shared" si="44"/>
        <v>1.6578874956160423</v>
      </c>
      <c r="CS53" s="31">
        <f t="shared" si="44"/>
        <v>2.4165743928619641</v>
      </c>
      <c r="CT53" s="31">
        <f t="shared" si="44"/>
        <v>1.2954202081145312</v>
      </c>
      <c r="CU53" s="31">
        <f t="shared" si="44"/>
        <v>1.7738634678323777</v>
      </c>
      <c r="CV53" s="31">
        <f t="shared" si="44"/>
        <v>0.99769914845924312</v>
      </c>
      <c r="CW53" s="31">
        <f t="shared" si="44"/>
        <v>1.1069299147330276</v>
      </c>
      <c r="CX53" s="31">
        <f t="shared" si="44"/>
        <v>1.2470834608406014</v>
      </c>
      <c r="CY53" s="31">
        <f t="shared" si="44"/>
        <v>1.6527085320248724</v>
      </c>
      <c r="CZ53" s="31">
        <f t="shared" si="44"/>
        <v>1.5221505005106644</v>
      </c>
      <c r="DA53" s="31">
        <f t="shared" si="44"/>
        <v>2.2371805023645082</v>
      </c>
      <c r="DB53" s="31">
        <f t="shared" si="44"/>
        <v>2.1960237929102031</v>
      </c>
      <c r="DC53" s="31">
        <f t="shared" si="44"/>
        <v>1.8760547668714054</v>
      </c>
      <c r="DD53" s="31">
        <f t="shared" si="44"/>
        <v>1.8516077787819611</v>
      </c>
      <c r="DE53" s="31">
        <f t="shared" si="44"/>
        <v>1.7172871524442621</v>
      </c>
      <c r="DF53" s="31">
        <f t="shared" si="44"/>
        <v>2.0058858052275679</v>
      </c>
      <c r="DG53" s="31">
        <f t="shared" si="44"/>
        <v>1.6331944565975176</v>
      </c>
      <c r="DH53" s="31">
        <f t="shared" si="44"/>
        <v>1.5239426056646441</v>
      </c>
      <c r="DI53" s="31">
        <f t="shared" si="44"/>
        <v>1.7069658666694389</v>
      </c>
      <c r="DJ53" s="31">
        <f t="shared" si="44"/>
        <v>2.0581981525089126</v>
      </c>
      <c r="DK53" s="31">
        <f t="shared" si="44"/>
        <v>1.2914538032090555</v>
      </c>
      <c r="DL53" s="31">
        <f t="shared" si="44"/>
        <v>1.4818355726585237</v>
      </c>
      <c r="DM53" s="31">
        <f t="shared" si="44"/>
        <v>2.0934626662245415</v>
      </c>
      <c r="DN53" s="31">
        <f t="shared" si="44"/>
        <v>1.7391327493579609</v>
      </c>
      <c r="DO53" s="31">
        <f t="shared" si="44"/>
        <v>0.96534264896397393</v>
      </c>
      <c r="DP53" s="31">
        <f t="shared" si="44"/>
        <v>1.4560752165618169</v>
      </c>
      <c r="DQ53" s="31">
        <f t="shared" si="44"/>
        <v>0.98124033586237713</v>
      </c>
      <c r="DR53" s="31">
        <f t="shared" si="44"/>
        <v>1.3340054156604051</v>
      </c>
      <c r="DS53" s="31">
        <f t="shared" si="44"/>
        <v>1.359576765338798</v>
      </c>
      <c r="DT53" s="31">
        <f t="shared" si="44"/>
        <v>1.1825044814247292</v>
      </c>
      <c r="DU53" s="31">
        <f t="shared" si="44"/>
        <v>1.5128825560578656</v>
      </c>
      <c r="DV53" s="31">
        <f t="shared" si="44"/>
        <v>1.6385853784504345</v>
      </c>
      <c r="DW53" s="31">
        <f t="shared" si="44"/>
        <v>1.1255962186413335</v>
      </c>
      <c r="DX53" s="31">
        <f t="shared" si="44"/>
        <v>1.0389420685022084</v>
      </c>
      <c r="DY53" s="31">
        <f t="shared" si="44"/>
        <v>1.6597914468246604</v>
      </c>
      <c r="DZ53" s="31">
        <f t="shared" si="44"/>
        <v>1.5518078822029093</v>
      </c>
      <c r="EA53" s="31">
        <f t="shared" si="44"/>
        <v>1.5953785135722534</v>
      </c>
      <c r="EB53" s="31">
        <f t="shared" si="47"/>
        <v>2.0669637184319791</v>
      </c>
      <c r="EC53" s="31">
        <f t="shared" si="47"/>
        <v>1.9276920795335359</v>
      </c>
      <c r="ED53" s="31">
        <f t="shared" si="40"/>
        <v>1.5356702407185594</v>
      </c>
      <c r="EE53" s="31">
        <f t="shared" si="40"/>
        <v>0.99922865777954673</v>
      </c>
      <c r="EF53" s="31">
        <f t="shared" si="48"/>
        <v>1.0165224619301287</v>
      </c>
      <c r="EG53" s="31">
        <f t="shared" si="48"/>
        <v>1.6552717889250148</v>
      </c>
      <c r="EH53" s="31">
        <f t="shared" si="48"/>
        <v>1.5140137972712442</v>
      </c>
      <c r="EI53" s="31">
        <f t="shared" si="48"/>
        <v>2.2930017309971462</v>
      </c>
      <c r="EJ53" s="31">
        <f t="shared" si="48"/>
        <v>2.0325154174922089</v>
      </c>
      <c r="EK53" s="31">
        <f t="shared" si="48"/>
        <v>2.82497040884956</v>
      </c>
      <c r="EL53" s="31">
        <f t="shared" si="48"/>
        <v>2.828232241188696</v>
      </c>
      <c r="EM53" s="31">
        <f t="shared" si="48"/>
        <v>1.0620326368125097</v>
      </c>
      <c r="EN53" s="31">
        <f t="shared" si="48"/>
        <v>1.633850490717293</v>
      </c>
      <c r="EO53" s="31">
        <f t="shared" si="48"/>
        <v>1.1473307002900299</v>
      </c>
      <c r="EP53" s="31">
        <f t="shared" si="48"/>
        <v>1.830891368971409</v>
      </c>
      <c r="EQ53" s="31">
        <f t="shared" si="48"/>
        <v>2.2236950933304755</v>
      </c>
      <c r="ER53" s="31">
        <f t="shared" si="48"/>
        <v>1.295467274412758</v>
      </c>
      <c r="ES53" s="31">
        <f t="shared" si="48"/>
        <v>1.5134753072697318</v>
      </c>
      <c r="ET53" s="31">
        <f t="shared" si="48"/>
        <v>1.1529240041480606</v>
      </c>
      <c r="EU53" s="31">
        <f t="shared" si="48"/>
        <v>2.1252693997517902</v>
      </c>
      <c r="EV53" s="31">
        <f t="shared" si="48"/>
        <v>1.3932610466145807</v>
      </c>
      <c r="EW53" s="31">
        <f t="shared" si="48"/>
        <v>1.442630234173311</v>
      </c>
      <c r="EX53" s="31">
        <f t="shared" si="48"/>
        <v>1.4461579235169044</v>
      </c>
      <c r="EY53" s="31">
        <f t="shared" si="48"/>
        <v>1.7118727544590826</v>
      </c>
      <c r="EZ53" s="31">
        <f t="shared" si="48"/>
        <v>1.3899321829505615</v>
      </c>
      <c r="FA53" s="31">
        <f t="shared" si="48"/>
        <v>1.7860694208564114</v>
      </c>
      <c r="FB53" s="31">
        <f t="shared" si="48"/>
        <v>1.6146618054803468</v>
      </c>
      <c r="FC53" s="31">
        <f t="shared" si="48"/>
        <v>1.632400499993528</v>
      </c>
      <c r="FD53" s="31">
        <f t="shared" si="48"/>
        <v>1.8296734497556848</v>
      </c>
      <c r="FE53" s="31">
        <f t="shared" si="48"/>
        <v>1.7617024173051306</v>
      </c>
      <c r="FF53" s="31">
        <f t="shared" si="48"/>
        <v>1.4190769679664059</v>
      </c>
      <c r="FG53" s="31">
        <f t="shared" si="48"/>
        <v>1.7049818160141526</v>
      </c>
      <c r="FH53" s="31">
        <f t="shared" si="48"/>
        <v>1.5017095446276514</v>
      </c>
      <c r="FI53" s="31">
        <f t="shared" si="48"/>
        <v>1.5977364877471834</v>
      </c>
      <c r="FJ53" s="31">
        <f t="shared" si="48"/>
        <v>1.2017746500374247</v>
      </c>
      <c r="FK53" s="31">
        <f t="shared" si="48"/>
        <v>1.8473322197002344</v>
      </c>
      <c r="FL53" s="31">
        <f t="shared" si="48"/>
        <v>1.5386819316043203</v>
      </c>
      <c r="FM53" s="31">
        <f t="shared" si="48"/>
        <v>1.7748979268429639</v>
      </c>
      <c r="FN53" s="31">
        <f t="shared" si="48"/>
        <v>1.6856114526337327</v>
      </c>
      <c r="FO53" s="31" t="str">
        <f t="shared" si="48"/>
        <v/>
      </c>
      <c r="FP53" s="31" t="str">
        <f t="shared" si="48"/>
        <v/>
      </c>
      <c r="FQ53" s="31" t="str">
        <f t="shared" si="48"/>
        <v/>
      </c>
      <c r="FR53" s="31" t="str">
        <f t="shared" si="48"/>
        <v/>
      </c>
      <c r="FS53" s="31" t="str">
        <f t="shared" si="48"/>
        <v/>
      </c>
      <c r="FT53" s="31" t="str">
        <f t="shared" si="48"/>
        <v/>
      </c>
      <c r="FU53" s="31" t="str">
        <f t="shared" si="48"/>
        <v/>
      </c>
      <c r="FV53" s="31" t="str">
        <f t="shared" si="48"/>
        <v/>
      </c>
      <c r="FW53" s="31" t="str">
        <f t="shared" si="48"/>
        <v/>
      </c>
      <c r="FX53" s="31" t="str">
        <f t="shared" si="48"/>
        <v/>
      </c>
      <c r="FY53" s="31" t="str">
        <f t="shared" si="48"/>
        <v/>
      </c>
      <c r="FZ53" s="31" t="str">
        <f t="shared" si="48"/>
        <v/>
      </c>
      <c r="GA53" s="31" t="str">
        <f t="shared" si="48"/>
        <v/>
      </c>
      <c r="GB53" s="31" t="str">
        <f t="shared" si="48"/>
        <v/>
      </c>
      <c r="GC53" s="31" t="str">
        <f t="shared" si="48"/>
        <v/>
      </c>
      <c r="GD53" s="31" t="str">
        <f t="shared" si="48"/>
        <v/>
      </c>
      <c r="GE53" s="31" t="str">
        <f t="shared" si="48"/>
        <v/>
      </c>
      <c r="GF53" s="31" t="str">
        <f t="shared" si="48"/>
        <v/>
      </c>
      <c r="GG53" s="31" t="str">
        <f t="shared" si="48"/>
        <v/>
      </c>
      <c r="GH53" s="31" t="str">
        <f t="shared" si="48"/>
        <v/>
      </c>
      <c r="GI53" s="31" t="str">
        <f t="shared" si="48"/>
        <v/>
      </c>
      <c r="GJ53" s="31" t="str">
        <f t="shared" si="48"/>
        <v/>
      </c>
      <c r="GK53" s="31" t="str">
        <f t="shared" si="48"/>
        <v/>
      </c>
      <c r="GL53" s="31" t="str">
        <f t="shared" si="48"/>
        <v/>
      </c>
      <c r="GM53" s="31" t="str">
        <f t="shared" si="48"/>
        <v/>
      </c>
      <c r="GN53" s="31" t="str">
        <f t="shared" si="48"/>
        <v/>
      </c>
      <c r="GO53" s="31" t="str">
        <f t="shared" si="48"/>
        <v/>
      </c>
      <c r="GP53" s="31" t="str">
        <f t="shared" si="46"/>
        <v/>
      </c>
      <c r="GQ53" s="31" t="str">
        <f t="shared" si="46"/>
        <v/>
      </c>
      <c r="GR53" s="31" t="str">
        <f t="shared" si="46"/>
        <v/>
      </c>
      <c r="GS53" s="31" t="str">
        <f t="shared" si="46"/>
        <v/>
      </c>
      <c r="GT53" s="31" t="str">
        <f t="shared" si="46"/>
        <v/>
      </c>
      <c r="GU53" s="31" t="str">
        <f t="shared" ref="GU53:IT57" si="51">IF(GU23&lt;&gt;"",LN(GU23),"")</f>
        <v/>
      </c>
      <c r="GV53" s="31" t="str">
        <f t="shared" si="51"/>
        <v/>
      </c>
      <c r="GW53" s="31" t="str">
        <f t="shared" si="51"/>
        <v/>
      </c>
      <c r="GX53" s="31" t="str">
        <f t="shared" si="51"/>
        <v/>
      </c>
      <c r="GY53" s="31" t="str">
        <f t="shared" si="51"/>
        <v/>
      </c>
      <c r="GZ53" s="31" t="str">
        <f t="shared" si="51"/>
        <v/>
      </c>
      <c r="HA53" s="31" t="str">
        <f t="shared" si="51"/>
        <v/>
      </c>
      <c r="HB53" s="31" t="str">
        <f t="shared" si="51"/>
        <v/>
      </c>
      <c r="HC53" s="31" t="str">
        <f t="shared" si="51"/>
        <v/>
      </c>
      <c r="HD53" s="31" t="str">
        <f t="shared" si="51"/>
        <v/>
      </c>
      <c r="HE53" s="31" t="str">
        <f t="shared" si="51"/>
        <v/>
      </c>
      <c r="HF53" s="31" t="str">
        <f t="shared" si="51"/>
        <v/>
      </c>
      <c r="HG53" s="31" t="str">
        <f t="shared" si="51"/>
        <v/>
      </c>
      <c r="HH53" s="31" t="str">
        <f t="shared" si="51"/>
        <v/>
      </c>
      <c r="HI53" s="31" t="str">
        <f t="shared" si="51"/>
        <v/>
      </c>
      <c r="HJ53" s="31" t="str">
        <f t="shared" si="51"/>
        <v/>
      </c>
      <c r="HK53" s="31" t="str">
        <f t="shared" si="51"/>
        <v/>
      </c>
      <c r="HL53" s="31" t="str">
        <f t="shared" si="51"/>
        <v/>
      </c>
      <c r="HM53" s="31" t="str">
        <f t="shared" si="51"/>
        <v/>
      </c>
      <c r="HN53" s="31" t="str">
        <f t="shared" si="51"/>
        <v/>
      </c>
      <c r="HO53" s="31" t="str">
        <f t="shared" si="51"/>
        <v/>
      </c>
      <c r="HP53" s="31" t="str">
        <f t="shared" si="51"/>
        <v/>
      </c>
      <c r="HQ53" s="31" t="str">
        <f t="shared" si="51"/>
        <v/>
      </c>
      <c r="HR53" s="31" t="str">
        <f t="shared" si="51"/>
        <v/>
      </c>
      <c r="HS53" s="31" t="str">
        <f t="shared" si="51"/>
        <v/>
      </c>
      <c r="HT53" s="31" t="str">
        <f t="shared" si="51"/>
        <v/>
      </c>
      <c r="HU53" s="31" t="str">
        <f t="shared" si="51"/>
        <v/>
      </c>
      <c r="HV53" s="31" t="str">
        <f t="shared" si="51"/>
        <v/>
      </c>
      <c r="HW53" s="31" t="str">
        <f t="shared" si="51"/>
        <v/>
      </c>
      <c r="HX53" s="31" t="str">
        <f t="shared" si="51"/>
        <v/>
      </c>
      <c r="HY53" s="31" t="str">
        <f t="shared" si="51"/>
        <v/>
      </c>
      <c r="HZ53" s="31" t="str">
        <f t="shared" si="51"/>
        <v/>
      </c>
      <c r="IA53" s="31" t="str">
        <f t="shared" si="51"/>
        <v/>
      </c>
      <c r="IB53" s="31" t="str">
        <f t="shared" si="51"/>
        <v/>
      </c>
      <c r="IC53" s="31" t="str">
        <f t="shared" si="51"/>
        <v/>
      </c>
      <c r="ID53" s="31" t="str">
        <f t="shared" si="51"/>
        <v/>
      </c>
      <c r="IE53" s="31" t="str">
        <f t="shared" si="51"/>
        <v/>
      </c>
      <c r="IF53" s="31" t="str">
        <f t="shared" si="51"/>
        <v/>
      </c>
      <c r="IG53" s="31" t="str">
        <f t="shared" si="51"/>
        <v/>
      </c>
      <c r="IH53" s="31" t="str">
        <f t="shared" si="51"/>
        <v/>
      </c>
      <c r="II53" s="31" t="str">
        <f t="shared" si="51"/>
        <v/>
      </c>
      <c r="IJ53" s="31" t="str">
        <f t="shared" si="51"/>
        <v/>
      </c>
      <c r="IK53" s="31" t="str">
        <f t="shared" si="51"/>
        <v/>
      </c>
      <c r="IL53" s="31" t="str">
        <f t="shared" si="51"/>
        <v/>
      </c>
      <c r="IM53" s="31" t="str">
        <f t="shared" si="51"/>
        <v/>
      </c>
      <c r="IN53" s="31" t="str">
        <f t="shared" si="51"/>
        <v/>
      </c>
      <c r="IO53" s="31" t="str">
        <f t="shared" si="51"/>
        <v/>
      </c>
      <c r="IP53" s="31" t="str">
        <f t="shared" si="51"/>
        <v/>
      </c>
      <c r="IQ53" s="31" t="str">
        <f t="shared" si="51"/>
        <v/>
      </c>
      <c r="IR53" s="31" t="str">
        <f t="shared" si="51"/>
        <v/>
      </c>
      <c r="IS53" s="31" t="str">
        <f t="shared" si="51"/>
        <v/>
      </c>
      <c r="IT53" s="56" t="str">
        <f t="shared" si="51"/>
        <v/>
      </c>
    </row>
    <row r="54" spans="1:254" s="31" customFormat="1" x14ac:dyDescent="0.2">
      <c r="A54" s="68"/>
      <c r="B54" s="99"/>
      <c r="C54" s="99"/>
      <c r="D54" s="80"/>
      <c r="E54" s="31" t="str">
        <f t="shared" ref="E54:BP57" si="52">IF(E24&lt;&gt;"",LN(E24),"")</f>
        <v/>
      </c>
      <c r="F54" s="31" t="str">
        <f t="shared" si="52"/>
        <v/>
      </c>
      <c r="G54" s="31" t="str">
        <f t="shared" si="52"/>
        <v/>
      </c>
      <c r="H54" s="31" t="str">
        <f t="shared" si="52"/>
        <v/>
      </c>
      <c r="I54" s="31" t="str">
        <f t="shared" si="52"/>
        <v/>
      </c>
      <c r="J54" s="31" t="str">
        <f t="shared" si="52"/>
        <v/>
      </c>
      <c r="K54" s="31" t="str">
        <f t="shared" si="52"/>
        <v/>
      </c>
      <c r="L54" s="31" t="str">
        <f t="shared" si="52"/>
        <v/>
      </c>
      <c r="M54" s="31" t="str">
        <f t="shared" si="52"/>
        <v/>
      </c>
      <c r="N54" s="31" t="str">
        <f t="shared" si="52"/>
        <v/>
      </c>
      <c r="O54" s="31" t="str">
        <f t="shared" si="52"/>
        <v/>
      </c>
      <c r="P54" s="31" t="str">
        <f t="shared" si="52"/>
        <v/>
      </c>
      <c r="Q54" s="31" t="str">
        <f t="shared" si="52"/>
        <v/>
      </c>
      <c r="R54" s="31" t="str">
        <f t="shared" si="52"/>
        <v/>
      </c>
      <c r="S54" s="31" t="str">
        <f t="shared" si="52"/>
        <v/>
      </c>
      <c r="T54" s="31" t="str">
        <f t="shared" si="52"/>
        <v/>
      </c>
      <c r="U54" s="31" t="str">
        <f t="shared" si="52"/>
        <v/>
      </c>
      <c r="V54" s="31" t="str">
        <f t="shared" si="52"/>
        <v/>
      </c>
      <c r="W54" s="31" t="str">
        <f t="shared" si="52"/>
        <v/>
      </c>
      <c r="X54" s="31" t="str">
        <f t="shared" si="52"/>
        <v/>
      </c>
      <c r="Y54" s="31" t="str">
        <f t="shared" si="52"/>
        <v/>
      </c>
      <c r="Z54" s="31" t="str">
        <f t="shared" si="52"/>
        <v/>
      </c>
      <c r="AA54" s="31" t="str">
        <f t="shared" si="52"/>
        <v/>
      </c>
      <c r="AB54" s="31" t="str">
        <f t="shared" si="52"/>
        <v/>
      </c>
      <c r="AC54" s="31" t="str">
        <f t="shared" si="52"/>
        <v/>
      </c>
      <c r="AD54" s="31" t="str">
        <f t="shared" si="52"/>
        <v/>
      </c>
      <c r="AE54" s="31" t="str">
        <f t="shared" si="52"/>
        <v/>
      </c>
      <c r="AF54" s="31" t="str">
        <f t="shared" si="52"/>
        <v/>
      </c>
      <c r="AG54" s="31" t="str">
        <f t="shared" si="52"/>
        <v/>
      </c>
      <c r="AH54" s="31" t="str">
        <f t="shared" si="52"/>
        <v/>
      </c>
      <c r="AI54" s="31" t="str">
        <f t="shared" si="52"/>
        <v/>
      </c>
      <c r="AJ54" s="31" t="str">
        <f t="shared" si="52"/>
        <v/>
      </c>
      <c r="AK54" s="31" t="str">
        <f t="shared" si="52"/>
        <v/>
      </c>
      <c r="AL54" s="31" t="str">
        <f t="shared" si="52"/>
        <v/>
      </c>
      <c r="AM54" s="31" t="str">
        <f t="shared" si="52"/>
        <v/>
      </c>
      <c r="AN54" s="31" t="str">
        <f t="shared" si="52"/>
        <v/>
      </c>
      <c r="AO54" s="31" t="str">
        <f t="shared" si="52"/>
        <v/>
      </c>
      <c r="AP54" s="31" t="str">
        <f t="shared" si="52"/>
        <v/>
      </c>
      <c r="AQ54" s="31" t="str">
        <f t="shared" si="52"/>
        <v/>
      </c>
      <c r="AR54" s="31" t="str">
        <f t="shared" si="52"/>
        <v/>
      </c>
      <c r="AS54" s="31" t="str">
        <f t="shared" si="52"/>
        <v/>
      </c>
      <c r="AT54" s="31" t="str">
        <f t="shared" si="52"/>
        <v/>
      </c>
      <c r="AU54" s="31" t="str">
        <f t="shared" si="52"/>
        <v/>
      </c>
      <c r="AV54" s="31" t="str">
        <f t="shared" si="52"/>
        <v/>
      </c>
      <c r="AW54" s="31" t="str">
        <f t="shared" si="52"/>
        <v/>
      </c>
      <c r="AX54" s="31" t="str">
        <f t="shared" si="52"/>
        <v/>
      </c>
      <c r="AY54" s="31" t="str">
        <f t="shared" si="52"/>
        <v/>
      </c>
      <c r="AZ54" s="31" t="str">
        <f t="shared" si="52"/>
        <v/>
      </c>
      <c r="BA54" s="31" t="str">
        <f t="shared" si="52"/>
        <v/>
      </c>
      <c r="BB54" s="31" t="str">
        <f t="shared" si="52"/>
        <v/>
      </c>
      <c r="BC54" s="31" t="str">
        <f t="shared" si="52"/>
        <v/>
      </c>
      <c r="BD54" s="31" t="str">
        <f t="shared" si="52"/>
        <v/>
      </c>
      <c r="BE54" s="31" t="str">
        <f t="shared" si="52"/>
        <v/>
      </c>
      <c r="BF54" s="31" t="str">
        <f t="shared" si="52"/>
        <v/>
      </c>
      <c r="BG54" s="31" t="str">
        <f t="shared" si="52"/>
        <v/>
      </c>
      <c r="BH54" s="31" t="str">
        <f t="shared" si="52"/>
        <v/>
      </c>
      <c r="BI54" s="31" t="str">
        <f t="shared" si="52"/>
        <v/>
      </c>
      <c r="BJ54" s="31" t="str">
        <f t="shared" si="52"/>
        <v/>
      </c>
      <c r="BK54" s="31" t="str">
        <f t="shared" si="52"/>
        <v/>
      </c>
      <c r="BL54" s="31" t="str">
        <f t="shared" si="52"/>
        <v/>
      </c>
      <c r="BM54" s="31" t="str">
        <f t="shared" si="52"/>
        <v/>
      </c>
      <c r="BN54" s="31" t="str">
        <f t="shared" si="52"/>
        <v/>
      </c>
      <c r="BO54" s="31" t="str">
        <f t="shared" si="52"/>
        <v/>
      </c>
      <c r="BP54" s="31" t="str">
        <f t="shared" si="52"/>
        <v/>
      </c>
      <c r="BQ54" s="31" t="str">
        <f t="shared" si="50"/>
        <v/>
      </c>
      <c r="BR54" s="31" t="str">
        <f t="shared" si="44"/>
        <v/>
      </c>
      <c r="BS54" s="31" t="str">
        <f t="shared" si="44"/>
        <v/>
      </c>
      <c r="BT54" s="31" t="str">
        <f t="shared" si="44"/>
        <v/>
      </c>
      <c r="BU54" s="31" t="str">
        <f t="shared" si="44"/>
        <v/>
      </c>
      <c r="BV54" s="31" t="str">
        <f t="shared" si="44"/>
        <v/>
      </c>
      <c r="BW54" s="31" t="str">
        <f t="shared" si="44"/>
        <v/>
      </c>
      <c r="BX54" s="31" t="str">
        <f t="shared" si="44"/>
        <v/>
      </c>
      <c r="BY54" s="31" t="str">
        <f t="shared" si="44"/>
        <v/>
      </c>
      <c r="BZ54" s="31" t="str">
        <f t="shared" si="44"/>
        <v/>
      </c>
      <c r="CA54" s="31" t="str">
        <f t="shared" si="44"/>
        <v/>
      </c>
      <c r="CB54" s="31" t="str">
        <f t="shared" si="44"/>
        <v/>
      </c>
      <c r="CC54" s="31" t="str">
        <f t="shared" si="44"/>
        <v/>
      </c>
      <c r="CD54" s="31" t="str">
        <f t="shared" si="44"/>
        <v/>
      </c>
      <c r="CE54" s="31" t="str">
        <f t="shared" si="44"/>
        <v/>
      </c>
      <c r="CF54" s="31" t="str">
        <f t="shared" si="44"/>
        <v/>
      </c>
      <c r="CG54" s="31" t="str">
        <f t="shared" si="44"/>
        <v/>
      </c>
      <c r="CH54" s="31" t="str">
        <f t="shared" si="44"/>
        <v/>
      </c>
      <c r="CI54" s="31" t="str">
        <f t="shared" si="44"/>
        <v/>
      </c>
      <c r="CJ54" s="31" t="str">
        <f t="shared" si="44"/>
        <v/>
      </c>
      <c r="CK54" s="31" t="str">
        <f t="shared" si="44"/>
        <v/>
      </c>
      <c r="CL54" s="31" t="str">
        <f t="shared" si="44"/>
        <v/>
      </c>
      <c r="CM54" s="31" t="str">
        <f t="shared" si="44"/>
        <v/>
      </c>
      <c r="CN54" s="31" t="str">
        <f t="shared" si="44"/>
        <v/>
      </c>
      <c r="CO54" s="31" t="str">
        <f t="shared" si="44"/>
        <v/>
      </c>
      <c r="CP54" s="31" t="str">
        <f t="shared" si="44"/>
        <v/>
      </c>
      <c r="CQ54" s="31" t="str">
        <f t="shared" si="44"/>
        <v/>
      </c>
      <c r="CR54" s="31" t="str">
        <f t="shared" si="44"/>
        <v/>
      </c>
      <c r="CS54" s="31" t="str">
        <f t="shared" si="44"/>
        <v/>
      </c>
      <c r="CT54" s="31" t="str">
        <f t="shared" si="44"/>
        <v/>
      </c>
      <c r="CU54" s="31" t="str">
        <f t="shared" si="44"/>
        <v/>
      </c>
      <c r="CV54" s="31" t="str">
        <f t="shared" si="44"/>
        <v/>
      </c>
      <c r="CW54" s="31" t="str">
        <f t="shared" si="44"/>
        <v/>
      </c>
      <c r="CX54" s="31" t="str">
        <f t="shared" si="44"/>
        <v/>
      </c>
      <c r="CY54" s="31" t="str">
        <f t="shared" si="44"/>
        <v/>
      </c>
      <c r="CZ54" s="31" t="str">
        <f t="shared" si="44"/>
        <v/>
      </c>
      <c r="DA54" s="31" t="str">
        <f t="shared" si="44"/>
        <v/>
      </c>
      <c r="DB54" s="31" t="str">
        <f t="shared" si="44"/>
        <v/>
      </c>
      <c r="DC54" s="31" t="str">
        <f t="shared" si="44"/>
        <v/>
      </c>
      <c r="DD54" s="31" t="str">
        <f t="shared" si="44"/>
        <v/>
      </c>
      <c r="DE54" s="31" t="str">
        <f t="shared" si="44"/>
        <v/>
      </c>
      <c r="DF54" s="31" t="str">
        <f t="shared" si="44"/>
        <v/>
      </c>
      <c r="DG54" s="31" t="str">
        <f t="shared" si="44"/>
        <v/>
      </c>
      <c r="DH54" s="31" t="str">
        <f t="shared" si="44"/>
        <v/>
      </c>
      <c r="DI54" s="31" t="str">
        <f t="shared" si="44"/>
        <v/>
      </c>
      <c r="DJ54" s="31" t="str">
        <f t="shared" si="44"/>
        <v/>
      </c>
      <c r="DK54" s="31" t="str">
        <f t="shared" si="44"/>
        <v/>
      </c>
      <c r="DL54" s="31" t="str">
        <f t="shared" si="44"/>
        <v/>
      </c>
      <c r="DM54" s="31" t="str">
        <f t="shared" si="44"/>
        <v/>
      </c>
      <c r="DN54" s="31" t="str">
        <f t="shared" si="44"/>
        <v/>
      </c>
      <c r="DO54" s="31" t="str">
        <f t="shared" si="44"/>
        <v/>
      </c>
      <c r="DP54" s="31" t="str">
        <f t="shared" si="44"/>
        <v/>
      </c>
      <c r="DQ54" s="31" t="str">
        <f t="shared" si="44"/>
        <v/>
      </c>
      <c r="DR54" s="31" t="str">
        <f t="shared" si="44"/>
        <v/>
      </c>
      <c r="DS54" s="31" t="str">
        <f t="shared" si="44"/>
        <v/>
      </c>
      <c r="DT54" s="31" t="str">
        <f t="shared" si="44"/>
        <v/>
      </c>
      <c r="DU54" s="31" t="str">
        <f t="shared" si="44"/>
        <v/>
      </c>
      <c r="DV54" s="31" t="str">
        <f t="shared" si="44"/>
        <v/>
      </c>
      <c r="DW54" s="31" t="str">
        <f t="shared" si="44"/>
        <v/>
      </c>
      <c r="DX54" s="31" t="str">
        <f t="shared" si="44"/>
        <v/>
      </c>
      <c r="DY54" s="31" t="str">
        <f t="shared" si="44"/>
        <v/>
      </c>
      <c r="DZ54" s="31" t="str">
        <f t="shared" si="44"/>
        <v/>
      </c>
      <c r="EA54" s="31" t="str">
        <f t="shared" si="44"/>
        <v/>
      </c>
      <c r="EB54" s="31" t="str">
        <f t="shared" si="47"/>
        <v/>
      </c>
      <c r="EC54" s="31" t="str">
        <f t="shared" si="47"/>
        <v/>
      </c>
      <c r="ED54" s="31" t="str">
        <f t="shared" si="40"/>
        <v/>
      </c>
      <c r="EE54" s="31" t="str">
        <f t="shared" si="40"/>
        <v/>
      </c>
      <c r="EF54" s="31" t="str">
        <f t="shared" si="48"/>
        <v/>
      </c>
      <c r="EG54" s="31" t="str">
        <f t="shared" si="48"/>
        <v/>
      </c>
      <c r="EH54" s="31" t="str">
        <f t="shared" si="48"/>
        <v/>
      </c>
      <c r="EI54" s="31" t="str">
        <f t="shared" si="48"/>
        <v/>
      </c>
      <c r="EJ54" s="31" t="str">
        <f t="shared" si="48"/>
        <v/>
      </c>
      <c r="EK54" s="31" t="str">
        <f t="shared" si="48"/>
        <v/>
      </c>
      <c r="EL54" s="31" t="str">
        <f t="shared" si="48"/>
        <v/>
      </c>
      <c r="EM54" s="31" t="str">
        <f t="shared" si="48"/>
        <v/>
      </c>
      <c r="EN54" s="31" t="str">
        <f t="shared" si="48"/>
        <v/>
      </c>
      <c r="EO54" s="31" t="str">
        <f t="shared" si="48"/>
        <v/>
      </c>
      <c r="EP54" s="31" t="str">
        <f t="shared" si="48"/>
        <v/>
      </c>
      <c r="EQ54" s="31" t="str">
        <f t="shared" si="48"/>
        <v/>
      </c>
      <c r="ER54" s="31" t="str">
        <f t="shared" si="48"/>
        <v/>
      </c>
      <c r="ES54" s="31" t="str">
        <f t="shared" si="48"/>
        <v/>
      </c>
      <c r="ET54" s="31" t="str">
        <f t="shared" si="48"/>
        <v/>
      </c>
      <c r="EU54" s="31" t="str">
        <f t="shared" si="48"/>
        <v/>
      </c>
      <c r="EV54" s="31" t="str">
        <f t="shared" si="48"/>
        <v/>
      </c>
      <c r="EW54" s="31" t="str">
        <f t="shared" si="48"/>
        <v/>
      </c>
      <c r="EX54" s="31" t="str">
        <f t="shared" si="48"/>
        <v/>
      </c>
      <c r="EY54" s="31" t="str">
        <f t="shared" si="48"/>
        <v/>
      </c>
      <c r="EZ54" s="31" t="str">
        <f t="shared" si="48"/>
        <v/>
      </c>
      <c r="FA54" s="31" t="str">
        <f t="shared" si="48"/>
        <v/>
      </c>
      <c r="FB54" s="31" t="str">
        <f t="shared" si="48"/>
        <v/>
      </c>
      <c r="FC54" s="31" t="str">
        <f t="shared" si="48"/>
        <v/>
      </c>
      <c r="FD54" s="31" t="str">
        <f t="shared" si="48"/>
        <v/>
      </c>
      <c r="FE54" s="31" t="str">
        <f t="shared" si="48"/>
        <v/>
      </c>
      <c r="FF54" s="31" t="str">
        <f t="shared" si="48"/>
        <v/>
      </c>
      <c r="FG54" s="31" t="str">
        <f t="shared" si="48"/>
        <v/>
      </c>
      <c r="FH54" s="31" t="str">
        <f t="shared" si="48"/>
        <v/>
      </c>
      <c r="FI54" s="31" t="str">
        <f t="shared" si="48"/>
        <v/>
      </c>
      <c r="FJ54" s="31" t="str">
        <f t="shared" si="48"/>
        <v/>
      </c>
      <c r="FK54" s="31" t="str">
        <f t="shared" si="48"/>
        <v/>
      </c>
      <c r="FL54" s="31" t="str">
        <f t="shared" si="48"/>
        <v/>
      </c>
      <c r="FM54" s="31" t="str">
        <f t="shared" si="48"/>
        <v/>
      </c>
      <c r="FN54" s="31" t="str">
        <f t="shared" si="48"/>
        <v/>
      </c>
      <c r="FO54" s="31" t="str">
        <f t="shared" si="48"/>
        <v/>
      </c>
      <c r="FP54" s="31" t="str">
        <f t="shared" si="48"/>
        <v/>
      </c>
      <c r="FQ54" s="31" t="str">
        <f t="shared" si="48"/>
        <v/>
      </c>
      <c r="FR54" s="31" t="str">
        <f t="shared" si="48"/>
        <v/>
      </c>
      <c r="FS54" s="31" t="str">
        <f t="shared" si="48"/>
        <v/>
      </c>
      <c r="FT54" s="31" t="str">
        <f t="shared" si="48"/>
        <v/>
      </c>
      <c r="FU54" s="31" t="str">
        <f t="shared" si="48"/>
        <v/>
      </c>
      <c r="FV54" s="31" t="str">
        <f t="shared" si="48"/>
        <v/>
      </c>
      <c r="FW54" s="31" t="str">
        <f t="shared" si="48"/>
        <v/>
      </c>
      <c r="FX54" s="31" t="str">
        <f t="shared" si="48"/>
        <v/>
      </c>
      <c r="FY54" s="31" t="str">
        <f t="shared" si="48"/>
        <v/>
      </c>
      <c r="FZ54" s="31" t="str">
        <f t="shared" si="48"/>
        <v/>
      </c>
      <c r="GA54" s="31" t="str">
        <f t="shared" si="48"/>
        <v/>
      </c>
      <c r="GB54" s="31" t="str">
        <f t="shared" si="48"/>
        <v/>
      </c>
      <c r="GC54" s="31" t="str">
        <f t="shared" si="48"/>
        <v/>
      </c>
      <c r="GD54" s="31" t="str">
        <f t="shared" si="48"/>
        <v/>
      </c>
      <c r="GE54" s="31" t="str">
        <f t="shared" si="48"/>
        <v/>
      </c>
      <c r="GF54" s="31" t="str">
        <f t="shared" si="48"/>
        <v/>
      </c>
      <c r="GG54" s="31" t="str">
        <f t="shared" si="48"/>
        <v/>
      </c>
      <c r="GH54" s="31" t="str">
        <f t="shared" si="48"/>
        <v/>
      </c>
      <c r="GI54" s="31" t="str">
        <f t="shared" si="48"/>
        <v/>
      </c>
      <c r="GJ54" s="31" t="str">
        <f t="shared" si="48"/>
        <v/>
      </c>
      <c r="GK54" s="31" t="str">
        <f t="shared" si="48"/>
        <v/>
      </c>
      <c r="GL54" s="31" t="str">
        <f t="shared" si="48"/>
        <v/>
      </c>
      <c r="GM54" s="31" t="str">
        <f t="shared" si="48"/>
        <v/>
      </c>
      <c r="GN54" s="31" t="str">
        <f t="shared" si="48"/>
        <v/>
      </c>
      <c r="GO54" s="31" t="str">
        <f t="shared" si="48"/>
        <v/>
      </c>
      <c r="GP54" s="31" t="str">
        <f t="shared" si="46"/>
        <v/>
      </c>
      <c r="GQ54" s="31" t="str">
        <f t="shared" si="46"/>
        <v/>
      </c>
      <c r="GR54" s="31" t="str">
        <f t="shared" si="46"/>
        <v/>
      </c>
      <c r="GS54" s="31" t="str">
        <f t="shared" si="46"/>
        <v/>
      </c>
      <c r="GT54" s="31" t="str">
        <f t="shared" si="46"/>
        <v/>
      </c>
      <c r="GU54" s="31" t="str">
        <f t="shared" si="51"/>
        <v/>
      </c>
      <c r="GV54" s="31" t="str">
        <f t="shared" si="51"/>
        <v/>
      </c>
      <c r="GW54" s="31" t="str">
        <f t="shared" si="51"/>
        <v/>
      </c>
      <c r="GX54" s="31" t="str">
        <f t="shared" si="51"/>
        <v/>
      </c>
      <c r="GY54" s="31" t="str">
        <f t="shared" si="51"/>
        <v/>
      </c>
      <c r="GZ54" s="31" t="str">
        <f t="shared" si="51"/>
        <v/>
      </c>
      <c r="HA54" s="31" t="str">
        <f t="shared" si="51"/>
        <v/>
      </c>
      <c r="HB54" s="31" t="str">
        <f t="shared" si="51"/>
        <v/>
      </c>
      <c r="HC54" s="31" t="str">
        <f t="shared" si="51"/>
        <v/>
      </c>
      <c r="HD54" s="31" t="str">
        <f t="shared" si="51"/>
        <v/>
      </c>
      <c r="HE54" s="31" t="str">
        <f t="shared" si="51"/>
        <v/>
      </c>
      <c r="HF54" s="31" t="str">
        <f t="shared" si="51"/>
        <v/>
      </c>
      <c r="HG54" s="31" t="str">
        <f t="shared" si="51"/>
        <v/>
      </c>
      <c r="HH54" s="31" t="str">
        <f t="shared" si="51"/>
        <v/>
      </c>
      <c r="HI54" s="31" t="str">
        <f t="shared" si="51"/>
        <v/>
      </c>
      <c r="HJ54" s="31" t="str">
        <f t="shared" si="51"/>
        <v/>
      </c>
      <c r="HK54" s="31" t="str">
        <f t="shared" si="51"/>
        <v/>
      </c>
      <c r="HL54" s="31" t="str">
        <f t="shared" si="51"/>
        <v/>
      </c>
      <c r="HM54" s="31" t="str">
        <f t="shared" si="51"/>
        <v/>
      </c>
      <c r="HN54" s="31" t="str">
        <f t="shared" si="51"/>
        <v/>
      </c>
      <c r="HO54" s="31" t="str">
        <f t="shared" si="51"/>
        <v/>
      </c>
      <c r="HP54" s="31" t="str">
        <f t="shared" si="51"/>
        <v/>
      </c>
      <c r="HQ54" s="31" t="str">
        <f t="shared" si="51"/>
        <v/>
      </c>
      <c r="HR54" s="31" t="str">
        <f t="shared" si="51"/>
        <v/>
      </c>
      <c r="HS54" s="31" t="str">
        <f t="shared" si="51"/>
        <v/>
      </c>
      <c r="HT54" s="31" t="str">
        <f t="shared" si="51"/>
        <v/>
      </c>
      <c r="HU54" s="31" t="str">
        <f t="shared" si="51"/>
        <v/>
      </c>
      <c r="HV54" s="31" t="str">
        <f t="shared" si="51"/>
        <v/>
      </c>
      <c r="HW54" s="31" t="str">
        <f t="shared" si="51"/>
        <v/>
      </c>
      <c r="HX54" s="31" t="str">
        <f t="shared" si="51"/>
        <v/>
      </c>
      <c r="HY54" s="31" t="str">
        <f t="shared" si="51"/>
        <v/>
      </c>
      <c r="HZ54" s="31" t="str">
        <f t="shared" si="51"/>
        <v/>
      </c>
      <c r="IA54" s="31" t="str">
        <f t="shared" si="51"/>
        <v/>
      </c>
      <c r="IB54" s="31" t="str">
        <f t="shared" si="51"/>
        <v/>
      </c>
      <c r="IC54" s="31" t="str">
        <f t="shared" si="51"/>
        <v/>
      </c>
      <c r="ID54" s="31" t="str">
        <f t="shared" si="51"/>
        <v/>
      </c>
      <c r="IE54" s="31" t="str">
        <f t="shared" si="51"/>
        <v/>
      </c>
      <c r="IF54" s="31" t="str">
        <f t="shared" si="51"/>
        <v/>
      </c>
      <c r="IG54" s="31" t="str">
        <f t="shared" si="51"/>
        <v/>
      </c>
      <c r="IH54" s="31" t="str">
        <f t="shared" si="51"/>
        <v/>
      </c>
      <c r="II54" s="31" t="str">
        <f t="shared" si="51"/>
        <v/>
      </c>
      <c r="IJ54" s="31" t="str">
        <f t="shared" si="51"/>
        <v/>
      </c>
      <c r="IK54" s="31" t="str">
        <f t="shared" si="51"/>
        <v/>
      </c>
      <c r="IL54" s="31" t="str">
        <f t="shared" si="51"/>
        <v/>
      </c>
      <c r="IM54" s="31" t="str">
        <f t="shared" si="51"/>
        <v/>
      </c>
      <c r="IN54" s="31" t="str">
        <f t="shared" si="51"/>
        <v/>
      </c>
      <c r="IO54" s="31" t="str">
        <f t="shared" si="51"/>
        <v/>
      </c>
      <c r="IP54" s="31" t="str">
        <f t="shared" si="51"/>
        <v/>
      </c>
      <c r="IQ54" s="31" t="str">
        <f t="shared" si="51"/>
        <v/>
      </c>
      <c r="IR54" s="31" t="str">
        <f t="shared" si="51"/>
        <v/>
      </c>
      <c r="IS54" s="31" t="str">
        <f t="shared" si="51"/>
        <v/>
      </c>
      <c r="IT54" s="56" t="str">
        <f t="shared" si="51"/>
        <v/>
      </c>
    </row>
    <row r="55" spans="1:254" s="31" customFormat="1" x14ac:dyDescent="0.2">
      <c r="A55" s="68" t="s">
        <v>15</v>
      </c>
      <c r="B55" s="99">
        <f t="shared" si="5"/>
        <v>0.54220080935669324</v>
      </c>
      <c r="C55" s="99">
        <f t="shared" si="0"/>
        <v>0.51436683436642283</v>
      </c>
      <c r="D55" s="80"/>
      <c r="E55" s="31">
        <f t="shared" si="52"/>
        <v>0.16446860213632505</v>
      </c>
      <c r="F55" s="31">
        <f t="shared" si="52"/>
        <v>-6.768160706863155E-2</v>
      </c>
      <c r="G55" s="31">
        <f t="shared" si="52"/>
        <v>1.068498001134746</v>
      </c>
      <c r="H55" s="31">
        <f t="shared" si="52"/>
        <v>1.2306235411786355</v>
      </c>
      <c r="I55" s="31">
        <f t="shared" si="52"/>
        <v>0.15577832209408987</v>
      </c>
      <c r="J55" s="31">
        <f t="shared" si="52"/>
        <v>0.18732870059642279</v>
      </c>
      <c r="K55" s="31">
        <f t="shared" si="52"/>
        <v>0.25665412375629409</v>
      </c>
      <c r="L55" s="31">
        <f t="shared" si="52"/>
        <v>0.81290887417366686</v>
      </c>
      <c r="M55" s="31">
        <f t="shared" si="52"/>
        <v>-9.2518569115539837E-2</v>
      </c>
      <c r="N55" s="31">
        <f t="shared" si="52"/>
        <v>0.14349462695497392</v>
      </c>
      <c r="O55" s="31">
        <f t="shared" si="52"/>
        <v>1.0768517679962997</v>
      </c>
      <c r="P55" s="31">
        <f t="shared" si="52"/>
        <v>1.1794592905431132</v>
      </c>
      <c r="Q55" s="31">
        <f t="shared" si="52"/>
        <v>0.85976772750656938</v>
      </c>
      <c r="R55" s="31">
        <f t="shared" si="52"/>
        <v>0.81057575363325463</v>
      </c>
      <c r="S55" s="31">
        <f t="shared" si="52"/>
        <v>0.82252252591192343</v>
      </c>
      <c r="T55" s="31">
        <f t="shared" si="52"/>
        <v>0.94152053805627456</v>
      </c>
      <c r="U55" s="31">
        <f t="shared" si="52"/>
        <v>0.46080738929076809</v>
      </c>
      <c r="V55" s="31">
        <f t="shared" si="52"/>
        <v>0.87444105849125231</v>
      </c>
      <c r="W55" s="31">
        <f t="shared" si="52"/>
        <v>0.66085300095574273</v>
      </c>
      <c r="X55" s="31">
        <f t="shared" si="52"/>
        <v>0.8233689956389918</v>
      </c>
      <c r="Y55" s="31">
        <f t="shared" si="52"/>
        <v>0.48341267726421144</v>
      </c>
      <c r="Z55" s="31">
        <f t="shared" si="52"/>
        <v>0.73765205124003486</v>
      </c>
      <c r="AA55" s="31">
        <f t="shared" si="52"/>
        <v>1.4435080054309113</v>
      </c>
      <c r="AB55" s="31">
        <f t="shared" si="52"/>
        <v>1.2444609458876086</v>
      </c>
      <c r="AC55" s="31">
        <f t="shared" si="52"/>
        <v>0.3098291248654495</v>
      </c>
      <c r="AD55" s="31">
        <f t="shared" si="52"/>
        <v>0.38846429102025526</v>
      </c>
      <c r="AE55" s="31">
        <f t="shared" si="52"/>
        <v>0.44155235379649899</v>
      </c>
      <c r="AF55" s="31">
        <f t="shared" si="52"/>
        <v>0.47855844300875244</v>
      </c>
      <c r="AG55" s="31">
        <f t="shared" si="52"/>
        <v>1.4071702495609619</v>
      </c>
      <c r="AH55" s="31">
        <f t="shared" si="52"/>
        <v>0.85412289315675705</v>
      </c>
      <c r="AI55" s="31">
        <f t="shared" si="52"/>
        <v>0.70409192990042269</v>
      </c>
      <c r="AJ55" s="31">
        <f t="shared" si="52"/>
        <v>0.24036509019030824</v>
      </c>
      <c r="AK55" s="31">
        <f t="shared" si="52"/>
        <v>-0.19084897291707503</v>
      </c>
      <c r="AL55" s="31">
        <f t="shared" si="52"/>
        <v>-0.27928389179645918</v>
      </c>
      <c r="AM55" s="31">
        <f t="shared" si="52"/>
        <v>0.15809840680542872</v>
      </c>
      <c r="AN55" s="31">
        <f t="shared" si="52"/>
        <v>0.12385424270699578</v>
      </c>
      <c r="AO55" s="31">
        <f t="shared" si="52"/>
        <v>2.6097300449362537E-2</v>
      </c>
      <c r="AP55" s="31">
        <f t="shared" si="52"/>
        <v>0.57227380290886465</v>
      </c>
      <c r="AQ55" s="31">
        <f t="shared" si="52"/>
        <v>9.3064001769471733E-3</v>
      </c>
      <c r="AR55" s="31">
        <f t="shared" si="52"/>
        <v>0.22992600507596792</v>
      </c>
      <c r="AS55" s="31">
        <f t="shared" si="52"/>
        <v>1.1056007371500394</v>
      </c>
      <c r="AT55" s="31">
        <f t="shared" si="52"/>
        <v>1.1411319811514677</v>
      </c>
      <c r="AU55" s="31">
        <f t="shared" si="52"/>
        <v>1.0903715840017996</v>
      </c>
      <c r="AV55" s="31">
        <f t="shared" si="52"/>
        <v>1.1585167338535902</v>
      </c>
      <c r="AW55" s="31">
        <f t="shared" si="52"/>
        <v>4.6107343814982236E-2</v>
      </c>
      <c r="AX55" s="31">
        <f t="shared" si="52"/>
        <v>-0.16732480749537063</v>
      </c>
      <c r="AY55" s="31">
        <f t="shared" si="52"/>
        <v>0.45747705703419583</v>
      </c>
      <c r="AZ55" s="31">
        <f t="shared" si="52"/>
        <v>0.38911238582884144</v>
      </c>
      <c r="BA55" s="31">
        <f t="shared" si="52"/>
        <v>1.4794512688820936</v>
      </c>
      <c r="BB55" s="31">
        <f t="shared" si="52"/>
        <v>0.89584647479941859</v>
      </c>
      <c r="BC55" s="31">
        <f t="shared" si="52"/>
        <v>0.60890345426052894</v>
      </c>
      <c r="BD55" s="31">
        <f t="shared" si="52"/>
        <v>0.32259906944278105</v>
      </c>
      <c r="BE55" s="31">
        <f t="shared" si="52"/>
        <v>-1.0652483044795376</v>
      </c>
      <c r="BF55" s="31">
        <f t="shared" si="52"/>
        <v>-8.0543059433565309E-2</v>
      </c>
      <c r="BG55" s="31">
        <f t="shared" si="52"/>
        <v>1.1828627150961832</v>
      </c>
      <c r="BH55" s="31">
        <f t="shared" si="52"/>
        <v>1.3231511343296882</v>
      </c>
      <c r="BI55" s="31">
        <f t="shared" si="52"/>
        <v>1.0667190898504766</v>
      </c>
      <c r="BJ55" s="31">
        <f t="shared" si="52"/>
        <v>1.339971349282193</v>
      </c>
      <c r="BK55" s="31">
        <f t="shared" si="52"/>
        <v>-7.2908712375776313E-2</v>
      </c>
      <c r="BL55" s="31">
        <f t="shared" si="52"/>
        <v>-0.26241122001097145</v>
      </c>
      <c r="BM55" s="31">
        <f t="shared" si="52"/>
        <v>1.2004705865579175</v>
      </c>
      <c r="BN55" s="31">
        <f t="shared" si="52"/>
        <v>1.1931855762706074</v>
      </c>
      <c r="BO55" s="31">
        <f t="shared" si="52"/>
        <v>-4.6779831575635103E-2</v>
      </c>
      <c r="BP55" s="31">
        <f t="shared" si="52"/>
        <v>-1.6018270867747465E-2</v>
      </c>
      <c r="BQ55" s="31">
        <f t="shared" si="50"/>
        <v>-0.40655988824851613</v>
      </c>
      <c r="BR55" s="31">
        <f t="shared" si="44"/>
        <v>-0.31948738941890581</v>
      </c>
      <c r="BS55" s="31">
        <f t="shared" si="44"/>
        <v>0.62136291822898138</v>
      </c>
      <c r="BT55" s="31">
        <f t="shared" si="44"/>
        <v>6.0965163279995037E-2</v>
      </c>
      <c r="BU55" s="31">
        <f t="shared" si="44"/>
        <v>1.011997694968513</v>
      </c>
      <c r="BV55" s="31">
        <f t="shared" si="44"/>
        <v>0.91184490060120704</v>
      </c>
      <c r="BW55" s="31">
        <f t="shared" si="44"/>
        <v>1.363263380193471</v>
      </c>
      <c r="BX55" s="31">
        <f t="shared" si="44"/>
        <v>1.3158633976212966</v>
      </c>
      <c r="BY55" s="31">
        <f t="shared" si="44"/>
        <v>1.0094607164931859</v>
      </c>
      <c r="BZ55" s="31">
        <f t="shared" si="44"/>
        <v>1.1057054417543082</v>
      </c>
      <c r="CA55" s="31">
        <f t="shared" si="44"/>
        <v>1.0871256039160175</v>
      </c>
      <c r="CB55" s="31">
        <f t="shared" si="44"/>
        <v>1.1132757157551003</v>
      </c>
      <c r="CC55" s="31">
        <f t="shared" si="44"/>
        <v>0.76074040902814999</v>
      </c>
      <c r="CD55" s="31">
        <f t="shared" si="44"/>
        <v>0.79432517944329295</v>
      </c>
      <c r="CE55" s="31">
        <f t="shared" si="44"/>
        <v>0.19891746235131372</v>
      </c>
      <c r="CF55" s="31">
        <f t="shared" si="44"/>
        <v>0.22242158421986014</v>
      </c>
      <c r="CG55" s="31">
        <f t="shared" si="44"/>
        <v>0.16788577808150379</v>
      </c>
      <c r="CH55" s="31">
        <f t="shared" si="44"/>
        <v>0.56439361638269547</v>
      </c>
      <c r="CI55" s="31">
        <f t="shared" si="44"/>
        <v>0.22762022281554545</v>
      </c>
      <c r="CJ55" s="31">
        <f t="shared" si="44"/>
        <v>0.293759997201472</v>
      </c>
      <c r="CK55" s="31">
        <f t="shared" si="44"/>
        <v>0.87562329941894712</v>
      </c>
      <c r="CL55" s="31">
        <f t="shared" si="44"/>
        <v>0.33480963851101209</v>
      </c>
      <c r="CM55" s="31">
        <f t="shared" si="44"/>
        <v>0.89195579457065488</v>
      </c>
      <c r="CN55" s="31">
        <f t="shared" si="44"/>
        <v>1.2567028549154007</v>
      </c>
      <c r="CO55" s="31">
        <f t="shared" si="44"/>
        <v>0.84478838446396376</v>
      </c>
      <c r="CP55" s="31">
        <f t="shared" si="44"/>
        <v>0.89246503450199066</v>
      </c>
      <c r="CQ55" s="31">
        <f t="shared" si="44"/>
        <v>-0.24445660077026402</v>
      </c>
      <c r="CR55" s="31">
        <f t="shared" si="44"/>
        <v>-0.20741737619112685</v>
      </c>
      <c r="CS55" s="31">
        <f t="shared" si="44"/>
        <v>0.91490763206834547</v>
      </c>
      <c r="CT55" s="31">
        <f t="shared" si="44"/>
        <v>1.0627204500749283</v>
      </c>
      <c r="CU55" s="31">
        <f t="shared" si="44"/>
        <v>8.3689873958523314E-2</v>
      </c>
      <c r="CV55" s="31">
        <f t="shared" si="44"/>
        <v>0.32644401625946373</v>
      </c>
      <c r="CW55" s="31">
        <f t="shared" si="44"/>
        <v>0.14462679792294394</v>
      </c>
      <c r="CX55" s="31">
        <f t="shared" si="44"/>
        <v>0.19148606050711087</v>
      </c>
      <c r="CY55" s="31">
        <f t="shared" si="44"/>
        <v>0.55922553634164041</v>
      </c>
      <c r="CZ55" s="31">
        <f t="shared" si="44"/>
        <v>0.38261593387209336</v>
      </c>
      <c r="DA55" s="31">
        <f t="shared" si="44"/>
        <v>0.92815402606192576</v>
      </c>
      <c r="DB55" s="31">
        <f t="shared" si="44"/>
        <v>0.64245641552920174</v>
      </c>
      <c r="DC55" s="31">
        <f t="shared" si="44"/>
        <v>0.78349466536838608</v>
      </c>
      <c r="DD55" s="31">
        <f t="shared" si="44"/>
        <v>0.64650253659129386</v>
      </c>
      <c r="DE55" s="31">
        <f t="shared" si="44"/>
        <v>0.64104339590753645</v>
      </c>
      <c r="DF55" s="31">
        <f t="shared" si="44"/>
        <v>0.35334421118229314</v>
      </c>
      <c r="DG55" s="31">
        <f t="shared" si="44"/>
        <v>0.41095894016467371</v>
      </c>
      <c r="DH55" s="31">
        <f t="shared" si="44"/>
        <v>0.63727115580607063</v>
      </c>
      <c r="DI55" s="31">
        <f t="shared" si="44"/>
        <v>0.87885020726519447</v>
      </c>
      <c r="DJ55" s="31">
        <f t="shared" si="44"/>
        <v>0.92056635155666966</v>
      </c>
      <c r="DK55" s="31">
        <f t="shared" si="44"/>
        <v>-0.3688012638205056</v>
      </c>
      <c r="DL55" s="31">
        <f t="shared" si="44"/>
        <v>-0.26073476773743542</v>
      </c>
      <c r="DM55" s="31">
        <f t="shared" si="44"/>
        <v>-0.12764853150951133</v>
      </c>
      <c r="DN55" s="31">
        <f t="shared" si="44"/>
        <v>1.5375689836048914E-2</v>
      </c>
      <c r="DO55" s="31">
        <f t="shared" si="44"/>
        <v>-2.0506556552686694E-2</v>
      </c>
      <c r="DP55" s="31">
        <f t="shared" si="44"/>
        <v>-0.14576093116649155</v>
      </c>
      <c r="DQ55" s="31">
        <f t="shared" si="44"/>
        <v>0.58061556846556339</v>
      </c>
      <c r="DR55" s="31">
        <f t="shared" si="44"/>
        <v>0.61202112673185016</v>
      </c>
      <c r="DS55" s="31">
        <f t="shared" si="44"/>
        <v>0.25632712980917555</v>
      </c>
      <c r="DT55" s="31">
        <f t="shared" si="44"/>
        <v>0.45927368097057231</v>
      </c>
      <c r="DU55" s="31">
        <f t="shared" si="44"/>
        <v>0.76759224620812228</v>
      </c>
      <c r="DV55" s="31">
        <f t="shared" si="44"/>
        <v>0.77578653353026539</v>
      </c>
      <c r="DW55" s="31">
        <f t="shared" si="44"/>
        <v>0.45942979107475129</v>
      </c>
      <c r="DX55" s="31">
        <f t="shared" si="44"/>
        <v>0.47255864037448486</v>
      </c>
      <c r="DY55" s="31">
        <f t="shared" si="44"/>
        <v>0.7018942846041516</v>
      </c>
      <c r="DZ55" s="31">
        <f t="shared" si="44"/>
        <v>0.64928018653867281</v>
      </c>
      <c r="EA55" s="31">
        <f t="shared" si="44"/>
        <v>0.8654305956174998</v>
      </c>
      <c r="EB55" s="31">
        <f t="shared" si="47"/>
        <v>1.0717745121641231</v>
      </c>
      <c r="EC55" s="31">
        <f t="shared" si="47"/>
        <v>0.45393900864821796</v>
      </c>
      <c r="ED55" s="31">
        <f t="shared" si="40"/>
        <v>-7.3038603797487001E-2</v>
      </c>
      <c r="EE55" s="31">
        <f t="shared" si="40"/>
        <v>0.86197469325439979</v>
      </c>
      <c r="EF55" s="31">
        <f t="shared" si="48"/>
        <v>0.91139183370134469</v>
      </c>
      <c r="EG55" s="31">
        <f t="shared" si="48"/>
        <v>-0.79391593667193394</v>
      </c>
      <c r="EH55" s="31">
        <f t="shared" si="48"/>
        <v>0.16741236614345434</v>
      </c>
      <c r="EI55" s="31">
        <f t="shared" si="48"/>
        <v>-0.13111958255578327</v>
      </c>
      <c r="EJ55" s="31">
        <f t="shared" si="48"/>
        <v>0.31087050354532192</v>
      </c>
      <c r="EK55" s="31">
        <f t="shared" si="48"/>
        <v>0.86223075402202454</v>
      </c>
      <c r="EL55" s="31">
        <f t="shared" si="48"/>
        <v>0.8534109385637263</v>
      </c>
      <c r="EM55" s="31">
        <f t="shared" ref="EM55:GO55" si="53">IF(EM25&lt;&gt;"",LN(EM25),"")</f>
        <v>0.68028796048982509</v>
      </c>
      <c r="EN55" s="31">
        <f t="shared" si="53"/>
        <v>0.69363653320352547</v>
      </c>
      <c r="EO55" s="31">
        <f t="shared" si="53"/>
        <v>1.3549728632062417</v>
      </c>
      <c r="EP55" s="31">
        <f t="shared" si="53"/>
        <v>1.2528889721672594</v>
      </c>
      <c r="EQ55" s="31">
        <f t="shared" si="53"/>
        <v>1.1362566357412789</v>
      </c>
      <c r="ER55" s="31">
        <f t="shared" si="53"/>
        <v>1.0756881345501697</v>
      </c>
      <c r="ES55" s="31">
        <f t="shared" si="53"/>
        <v>0.6090329960769727</v>
      </c>
      <c r="ET55" s="31">
        <f t="shared" si="53"/>
        <v>0.59589289028882553</v>
      </c>
      <c r="EU55" s="31">
        <f t="shared" si="53"/>
        <v>0.78908599000133994</v>
      </c>
      <c r="EV55" s="31">
        <f t="shared" si="53"/>
        <v>0.80712403082201811</v>
      </c>
      <c r="EW55" s="31">
        <f t="shared" si="53"/>
        <v>-0.30325900807262324</v>
      </c>
      <c r="EX55" s="31">
        <f t="shared" si="53"/>
        <v>9.7737799880473443E-4</v>
      </c>
      <c r="EY55" s="31">
        <f t="shared" si="53"/>
        <v>-0.4682323977869684</v>
      </c>
      <c r="EZ55" s="31">
        <f t="shared" si="53"/>
        <v>-9.9999793319160521E-2</v>
      </c>
      <c r="FA55" s="31">
        <f t="shared" si="53"/>
        <v>0.92654257874358192</v>
      </c>
      <c r="FB55" s="31">
        <f t="shared" si="53"/>
        <v>0.91311550827559351</v>
      </c>
      <c r="FC55" s="31">
        <f t="shared" si="53"/>
        <v>1.5359511986000984</v>
      </c>
      <c r="FD55" s="31">
        <f t="shared" si="53"/>
        <v>1.637783290372685</v>
      </c>
      <c r="FE55" s="31">
        <f t="shared" si="53"/>
        <v>0.31240163645237151</v>
      </c>
      <c r="FF55" s="31">
        <f t="shared" si="53"/>
        <v>0.82729750274914204</v>
      </c>
      <c r="FG55" s="31">
        <f t="shared" si="53"/>
        <v>-0.17123170159362133</v>
      </c>
      <c r="FH55" s="31">
        <f t="shared" si="53"/>
        <v>-0.49928745927624996</v>
      </c>
      <c r="FI55" s="31">
        <f t="shared" si="53"/>
        <v>0.49011352916098871</v>
      </c>
      <c r="FJ55" s="31">
        <f t="shared" si="53"/>
        <v>0.81582739454954567</v>
      </c>
      <c r="FK55" s="31">
        <f t="shared" si="53"/>
        <v>0.35392949081623287</v>
      </c>
      <c r="FL55" s="31">
        <f t="shared" si="53"/>
        <v>7.0982199944252672E-2</v>
      </c>
      <c r="FM55" s="31">
        <f t="shared" si="53"/>
        <v>0.5776385251068521</v>
      </c>
      <c r="FN55" s="31">
        <f t="shared" si="53"/>
        <v>0.60256407545718393</v>
      </c>
      <c r="FO55" s="31" t="str">
        <f t="shared" si="53"/>
        <v/>
      </c>
      <c r="FP55" s="31" t="str">
        <f t="shared" si="53"/>
        <v/>
      </c>
      <c r="FQ55" s="31" t="str">
        <f t="shared" si="53"/>
        <v/>
      </c>
      <c r="FR55" s="31" t="str">
        <f t="shared" si="53"/>
        <v/>
      </c>
      <c r="FS55" s="31" t="str">
        <f t="shared" si="53"/>
        <v/>
      </c>
      <c r="FT55" s="31" t="str">
        <f t="shared" si="53"/>
        <v/>
      </c>
      <c r="FU55" s="31" t="str">
        <f t="shared" si="53"/>
        <v/>
      </c>
      <c r="FV55" s="31" t="str">
        <f t="shared" si="53"/>
        <v/>
      </c>
      <c r="FW55" s="31" t="str">
        <f t="shared" si="53"/>
        <v/>
      </c>
      <c r="FX55" s="31" t="str">
        <f t="shared" si="53"/>
        <v/>
      </c>
      <c r="FY55" s="31" t="str">
        <f t="shared" si="53"/>
        <v/>
      </c>
      <c r="FZ55" s="31" t="str">
        <f t="shared" si="53"/>
        <v/>
      </c>
      <c r="GA55" s="31" t="str">
        <f t="shared" si="53"/>
        <v/>
      </c>
      <c r="GB55" s="31" t="str">
        <f t="shared" si="53"/>
        <v/>
      </c>
      <c r="GC55" s="31" t="str">
        <f t="shared" si="53"/>
        <v/>
      </c>
      <c r="GD55" s="31" t="str">
        <f t="shared" si="53"/>
        <v/>
      </c>
      <c r="GE55" s="31" t="str">
        <f t="shared" si="53"/>
        <v/>
      </c>
      <c r="GF55" s="31" t="str">
        <f t="shared" si="53"/>
        <v/>
      </c>
      <c r="GG55" s="31" t="str">
        <f t="shared" si="53"/>
        <v/>
      </c>
      <c r="GH55" s="31" t="str">
        <f t="shared" si="53"/>
        <v/>
      </c>
      <c r="GI55" s="31" t="str">
        <f t="shared" si="53"/>
        <v/>
      </c>
      <c r="GJ55" s="31" t="str">
        <f t="shared" si="53"/>
        <v/>
      </c>
      <c r="GK55" s="31" t="str">
        <f t="shared" si="53"/>
        <v/>
      </c>
      <c r="GL55" s="31" t="str">
        <f t="shared" si="53"/>
        <v/>
      </c>
      <c r="GM55" s="31" t="str">
        <f t="shared" si="53"/>
        <v/>
      </c>
      <c r="GN55" s="31" t="str">
        <f t="shared" si="53"/>
        <v/>
      </c>
      <c r="GO55" s="31" t="str">
        <f t="shared" si="53"/>
        <v/>
      </c>
      <c r="GP55" s="31" t="str">
        <f t="shared" si="46"/>
        <v/>
      </c>
      <c r="GQ55" s="31" t="str">
        <f t="shared" si="46"/>
        <v/>
      </c>
      <c r="GR55" s="31" t="str">
        <f t="shared" si="46"/>
        <v/>
      </c>
      <c r="GS55" s="31" t="str">
        <f t="shared" si="46"/>
        <v/>
      </c>
      <c r="GT55" s="31" t="str">
        <f t="shared" si="46"/>
        <v/>
      </c>
      <c r="GU55" s="31" t="str">
        <f t="shared" si="51"/>
        <v/>
      </c>
      <c r="GV55" s="31" t="str">
        <f t="shared" si="51"/>
        <v/>
      </c>
      <c r="GW55" s="31" t="str">
        <f t="shared" si="51"/>
        <v/>
      </c>
      <c r="GX55" s="31" t="str">
        <f t="shared" si="51"/>
        <v/>
      </c>
      <c r="GY55" s="31" t="str">
        <f t="shared" si="51"/>
        <v/>
      </c>
      <c r="GZ55" s="31" t="str">
        <f t="shared" si="51"/>
        <v/>
      </c>
      <c r="HA55" s="31" t="str">
        <f t="shared" si="51"/>
        <v/>
      </c>
      <c r="HB55" s="31" t="str">
        <f t="shared" si="51"/>
        <v/>
      </c>
      <c r="HC55" s="31" t="str">
        <f t="shared" si="51"/>
        <v/>
      </c>
      <c r="HD55" s="31" t="str">
        <f t="shared" si="51"/>
        <v/>
      </c>
      <c r="HE55" s="31" t="str">
        <f t="shared" si="51"/>
        <v/>
      </c>
      <c r="HF55" s="31" t="str">
        <f t="shared" si="51"/>
        <v/>
      </c>
      <c r="HG55" s="31" t="str">
        <f t="shared" si="51"/>
        <v/>
      </c>
      <c r="HH55" s="31" t="str">
        <f t="shared" si="51"/>
        <v/>
      </c>
      <c r="HI55" s="31" t="str">
        <f t="shared" si="51"/>
        <v/>
      </c>
      <c r="HJ55" s="31" t="str">
        <f t="shared" si="51"/>
        <v/>
      </c>
      <c r="HK55" s="31" t="str">
        <f t="shared" si="51"/>
        <v/>
      </c>
      <c r="HL55" s="31" t="str">
        <f t="shared" si="51"/>
        <v/>
      </c>
      <c r="HM55" s="31" t="str">
        <f t="shared" si="51"/>
        <v/>
      </c>
      <c r="HN55" s="31" t="str">
        <f t="shared" si="51"/>
        <v/>
      </c>
      <c r="HO55" s="31" t="str">
        <f t="shared" si="51"/>
        <v/>
      </c>
      <c r="HP55" s="31" t="str">
        <f t="shared" si="51"/>
        <v/>
      </c>
      <c r="HQ55" s="31" t="str">
        <f t="shared" si="51"/>
        <v/>
      </c>
      <c r="HR55" s="31" t="str">
        <f t="shared" si="51"/>
        <v/>
      </c>
      <c r="HS55" s="31" t="str">
        <f t="shared" si="51"/>
        <v/>
      </c>
      <c r="HT55" s="31" t="str">
        <f t="shared" si="51"/>
        <v/>
      </c>
      <c r="HU55" s="31" t="str">
        <f t="shared" si="51"/>
        <v/>
      </c>
      <c r="HV55" s="31" t="str">
        <f t="shared" si="51"/>
        <v/>
      </c>
      <c r="HW55" s="31" t="str">
        <f t="shared" si="51"/>
        <v/>
      </c>
      <c r="HX55" s="31" t="str">
        <f t="shared" si="51"/>
        <v/>
      </c>
      <c r="HY55" s="31" t="str">
        <f t="shared" si="51"/>
        <v/>
      </c>
      <c r="HZ55" s="31" t="str">
        <f t="shared" si="51"/>
        <v/>
      </c>
      <c r="IA55" s="31" t="str">
        <f t="shared" si="51"/>
        <v/>
      </c>
      <c r="IB55" s="31" t="str">
        <f t="shared" si="51"/>
        <v/>
      </c>
      <c r="IC55" s="31" t="str">
        <f t="shared" si="51"/>
        <v/>
      </c>
      <c r="ID55" s="31" t="str">
        <f t="shared" si="51"/>
        <v/>
      </c>
      <c r="IE55" s="31" t="str">
        <f t="shared" si="51"/>
        <v/>
      </c>
      <c r="IF55" s="31" t="str">
        <f t="shared" si="51"/>
        <v/>
      </c>
      <c r="IG55" s="31" t="str">
        <f t="shared" si="51"/>
        <v/>
      </c>
      <c r="IH55" s="31" t="str">
        <f t="shared" si="51"/>
        <v/>
      </c>
      <c r="II55" s="31" t="str">
        <f t="shared" si="51"/>
        <v/>
      </c>
      <c r="IJ55" s="31" t="str">
        <f t="shared" si="51"/>
        <v/>
      </c>
      <c r="IK55" s="31" t="str">
        <f t="shared" si="51"/>
        <v/>
      </c>
      <c r="IL55" s="31" t="str">
        <f t="shared" si="51"/>
        <v/>
      </c>
      <c r="IM55" s="31" t="str">
        <f t="shared" si="51"/>
        <v/>
      </c>
      <c r="IN55" s="31" t="str">
        <f t="shared" si="51"/>
        <v/>
      </c>
      <c r="IO55" s="31" t="str">
        <f t="shared" si="51"/>
        <v/>
      </c>
      <c r="IP55" s="31" t="str">
        <f t="shared" si="51"/>
        <v/>
      </c>
      <c r="IQ55" s="31" t="str">
        <f t="shared" si="51"/>
        <v/>
      </c>
      <c r="IR55" s="31" t="str">
        <f t="shared" si="51"/>
        <v/>
      </c>
      <c r="IS55" s="31" t="str">
        <f t="shared" si="51"/>
        <v/>
      </c>
      <c r="IT55" s="56" t="str">
        <f t="shared" si="51"/>
        <v/>
      </c>
    </row>
    <row r="56" spans="1:254" s="31" customFormat="1" x14ac:dyDescent="0.2">
      <c r="A56" s="68" t="s">
        <v>10</v>
      </c>
      <c r="B56" s="99">
        <f t="shared" si="5"/>
        <v>0.95926064626405327</v>
      </c>
      <c r="C56" s="99">
        <f t="shared" si="0"/>
        <v>0.46863389177416109</v>
      </c>
      <c r="D56" s="80"/>
      <c r="E56" s="31">
        <f t="shared" si="52"/>
        <v>0.35189388859221121</v>
      </c>
      <c r="F56" s="31">
        <f t="shared" si="52"/>
        <v>0.85558971905333847</v>
      </c>
      <c r="G56" s="31">
        <f t="shared" si="52"/>
        <v>1.0877925782352227</v>
      </c>
      <c r="H56" s="31">
        <f t="shared" si="52"/>
        <v>1.1484766482936777</v>
      </c>
      <c r="I56" s="31">
        <f t="shared" si="52"/>
        <v>0.44613650839576408</v>
      </c>
      <c r="J56" s="31">
        <f t="shared" si="52"/>
        <v>0.67051653560574065</v>
      </c>
      <c r="K56" s="31">
        <f t="shared" si="52"/>
        <v>0.88303521712093347</v>
      </c>
      <c r="L56" s="31">
        <f t="shared" si="52"/>
        <v>1.744536469400656</v>
      </c>
      <c r="M56" s="31">
        <f t="shared" si="52"/>
        <v>0.80402950561541464</v>
      </c>
      <c r="N56" s="31">
        <f t="shared" si="52"/>
        <v>0.50592187248256515</v>
      </c>
      <c r="O56" s="31">
        <f t="shared" si="52"/>
        <v>0.54161409684639117</v>
      </c>
      <c r="P56" s="31">
        <f t="shared" si="52"/>
        <v>1.2368969919676613</v>
      </c>
      <c r="Q56" s="31">
        <f t="shared" si="52"/>
        <v>0.95941387810304868</v>
      </c>
      <c r="R56" s="31">
        <f t="shared" si="52"/>
        <v>1.252224406111857</v>
      </c>
      <c r="S56" s="31">
        <f t="shared" si="52"/>
        <v>0.96313721892292092</v>
      </c>
      <c r="T56" s="31">
        <f t="shared" si="52"/>
        <v>1.2337585956715265</v>
      </c>
      <c r="U56" s="31">
        <f t="shared" si="52"/>
        <v>0.68403421311932766</v>
      </c>
      <c r="V56" s="31">
        <f t="shared" si="52"/>
        <v>-0.72616700127379785</v>
      </c>
      <c r="W56" s="31">
        <f t="shared" si="52"/>
        <v>1.3912595446372904</v>
      </c>
      <c r="X56" s="31">
        <f t="shared" si="52"/>
        <v>1.2641020942440926</v>
      </c>
      <c r="Y56" s="31">
        <f t="shared" si="52"/>
        <v>0.41417629759661301</v>
      </c>
      <c r="Z56" s="31">
        <f t="shared" si="52"/>
        <v>1.708089492429719</v>
      </c>
      <c r="AA56" s="31">
        <f t="shared" si="52"/>
        <v>1.1338659924260661</v>
      </c>
      <c r="AB56" s="31">
        <f t="shared" si="52"/>
        <v>1.7550100695673292</v>
      </c>
      <c r="AC56" s="31">
        <f t="shared" si="52"/>
        <v>1.4005049537752543</v>
      </c>
      <c r="AD56" s="31">
        <f t="shared" si="52"/>
        <v>0.75288461002725382</v>
      </c>
      <c r="AE56" s="31">
        <f t="shared" si="52"/>
        <v>1.122222636103227</v>
      </c>
      <c r="AF56" s="31">
        <f t="shared" si="52"/>
        <v>0.76404476609034278</v>
      </c>
      <c r="AG56" s="31">
        <f t="shared" si="52"/>
        <v>1.4751595865776947</v>
      </c>
      <c r="AH56" s="31">
        <f t="shared" si="52"/>
        <v>1.0320655780923098</v>
      </c>
      <c r="AI56" s="31">
        <f t="shared" si="52"/>
        <v>1.2085710968756449</v>
      </c>
      <c r="AJ56" s="31">
        <f t="shared" si="52"/>
        <v>0.87498887192175312</v>
      </c>
      <c r="AK56" s="31">
        <f t="shared" si="52"/>
        <v>0.92593385724555233</v>
      </c>
      <c r="AL56" s="31">
        <f t="shared" si="52"/>
        <v>0.49407789352919335</v>
      </c>
      <c r="AM56" s="31">
        <f t="shared" si="52"/>
        <v>1.0453491793191743</v>
      </c>
      <c r="AN56" s="31">
        <f t="shared" si="52"/>
        <v>1.3707216134894222</v>
      </c>
      <c r="AO56" s="31">
        <f t="shared" si="52"/>
        <v>-0.12425412708129725</v>
      </c>
      <c r="AP56" s="31">
        <f t="shared" si="52"/>
        <v>1.3462714645360583</v>
      </c>
      <c r="AQ56" s="31">
        <f t="shared" si="52"/>
        <v>0.51655140181404458</v>
      </c>
      <c r="AR56" s="31">
        <f t="shared" si="52"/>
        <v>4.9309845838775131E-2</v>
      </c>
      <c r="AS56" s="31">
        <f t="shared" si="52"/>
        <v>1.0105001930292368</v>
      </c>
      <c r="AT56" s="31">
        <f t="shared" si="52"/>
        <v>1.4754883316540131</v>
      </c>
      <c r="AU56" s="31">
        <f t="shared" si="52"/>
        <v>1.5932569256442721</v>
      </c>
      <c r="AV56" s="31">
        <f t="shared" si="52"/>
        <v>0.69704140973364603</v>
      </c>
      <c r="AW56" s="31">
        <f t="shared" si="52"/>
        <v>1.2544322860361155</v>
      </c>
      <c r="AX56" s="31">
        <f t="shared" si="52"/>
        <v>0.6548654499879133</v>
      </c>
      <c r="AY56" s="31">
        <f t="shared" si="52"/>
        <v>1.0715136241643903</v>
      </c>
      <c r="AZ56" s="31">
        <f t="shared" si="52"/>
        <v>1.1180261244778273</v>
      </c>
      <c r="BA56" s="31">
        <f t="shared" si="52"/>
        <v>1.6020208987358506</v>
      </c>
      <c r="BB56" s="31">
        <f t="shared" si="52"/>
        <v>0.67187998669519511</v>
      </c>
      <c r="BC56" s="31">
        <f t="shared" si="52"/>
        <v>1.2431984651836347</v>
      </c>
      <c r="BD56" s="31">
        <f t="shared" si="52"/>
        <v>1.2398892773092012</v>
      </c>
      <c r="BE56" s="31">
        <f t="shared" si="52"/>
        <v>0.72601188022334084</v>
      </c>
      <c r="BF56" s="31">
        <f t="shared" si="52"/>
        <v>1.2098714395757704</v>
      </c>
      <c r="BG56" s="31">
        <f t="shared" si="52"/>
        <v>0.98794622519596531</v>
      </c>
      <c r="BH56" s="31">
        <f t="shared" si="52"/>
        <v>1.2884662380308558</v>
      </c>
      <c r="BI56" s="31">
        <f t="shared" si="52"/>
        <v>1.2823568109324333</v>
      </c>
      <c r="BJ56" s="31">
        <f t="shared" si="52"/>
        <v>1.4703810800300592</v>
      </c>
      <c r="BK56" s="31">
        <f t="shared" si="52"/>
        <v>0.68715527875558469</v>
      </c>
      <c r="BL56" s="31">
        <f t="shared" si="52"/>
        <v>1.6119119691110451</v>
      </c>
      <c r="BM56" s="31">
        <f t="shared" si="52"/>
        <v>1.5601280249177061</v>
      </c>
      <c r="BN56" s="31">
        <f t="shared" si="52"/>
        <v>0.99371172513728312</v>
      </c>
      <c r="BO56" s="31">
        <f t="shared" si="52"/>
        <v>1.5249680550613991</v>
      </c>
      <c r="BP56" s="31">
        <f t="shared" si="52"/>
        <v>0.71218473358138568</v>
      </c>
      <c r="BQ56" s="31">
        <f t="shared" si="50"/>
        <v>1.3622917427553685</v>
      </c>
      <c r="BR56" s="31">
        <f t="shared" si="44"/>
        <v>1.4259354771854909</v>
      </c>
      <c r="BS56" s="31">
        <f t="shared" si="44"/>
        <v>0.47278316872517306</v>
      </c>
      <c r="BT56" s="31">
        <f t="shared" ref="BT56:EC60" si="54">IF(BT26&lt;&gt;"",LN(BT26),"")</f>
        <v>0.53157805950852566</v>
      </c>
      <c r="BU56" s="31">
        <f t="shared" si="54"/>
        <v>1.0804800784578497</v>
      </c>
      <c r="BV56" s="31">
        <f t="shared" si="54"/>
        <v>1.3536551890665298</v>
      </c>
      <c r="BW56" s="31">
        <f t="shared" si="54"/>
        <v>1.4581060109858819</v>
      </c>
      <c r="BX56" s="31">
        <f t="shared" si="54"/>
        <v>0.9329317129422483</v>
      </c>
      <c r="BY56" s="31">
        <f t="shared" si="54"/>
        <v>1.0295982316387584</v>
      </c>
      <c r="BZ56" s="31">
        <f t="shared" si="54"/>
        <v>1.5465647763583075</v>
      </c>
      <c r="CA56" s="31">
        <f t="shared" si="54"/>
        <v>1.3997271755352603</v>
      </c>
      <c r="CB56" s="31">
        <f t="shared" si="54"/>
        <v>1.3334115049857964</v>
      </c>
      <c r="CC56" s="31">
        <f t="shared" si="54"/>
        <v>1.0207881681630775</v>
      </c>
      <c r="CD56" s="31">
        <f t="shared" si="54"/>
        <v>1.1955283918223039</v>
      </c>
      <c r="CE56" s="31">
        <f t="shared" si="54"/>
        <v>1.3799863060607709</v>
      </c>
      <c r="CF56" s="31">
        <f t="shared" si="54"/>
        <v>1.153547208840106</v>
      </c>
      <c r="CG56" s="31">
        <f t="shared" si="54"/>
        <v>0.86223281705184684</v>
      </c>
      <c r="CH56" s="31">
        <f t="shared" si="54"/>
        <v>1.3443040988203812</v>
      </c>
      <c r="CI56" s="31">
        <f t="shared" si="54"/>
        <v>0.89916416723058668</v>
      </c>
      <c r="CJ56" s="31">
        <f t="shared" si="54"/>
        <v>0.65807122105239779</v>
      </c>
      <c r="CK56" s="31">
        <f t="shared" si="54"/>
        <v>0.7063866343717029</v>
      </c>
      <c r="CL56" s="31">
        <f t="shared" si="54"/>
        <v>1.4453757795254543</v>
      </c>
      <c r="CM56" s="31">
        <f t="shared" si="54"/>
        <v>1.2907305564398754</v>
      </c>
      <c r="CN56" s="31">
        <f t="shared" si="54"/>
        <v>0.71667374732200395</v>
      </c>
      <c r="CO56" s="31">
        <f t="shared" si="54"/>
        <v>1.696542541833993</v>
      </c>
      <c r="CP56" s="31">
        <f t="shared" si="54"/>
        <v>0.74085172152922851</v>
      </c>
      <c r="CQ56" s="31">
        <f t="shared" si="54"/>
        <v>0.64761756713037932</v>
      </c>
      <c r="CR56" s="31">
        <f t="shared" si="54"/>
        <v>0.26489892013051841</v>
      </c>
      <c r="CS56" s="31">
        <f t="shared" si="54"/>
        <v>1.7902250006025089</v>
      </c>
      <c r="CT56" s="31">
        <f t="shared" si="54"/>
        <v>0.71837484148337649</v>
      </c>
      <c r="CU56" s="31">
        <f t="shared" si="54"/>
        <v>0.52830123682988006</v>
      </c>
      <c r="CV56" s="31">
        <f t="shared" si="54"/>
        <v>0.50648604930430074</v>
      </c>
      <c r="CW56" s="31">
        <f t="shared" si="54"/>
        <v>1.0113403999712891</v>
      </c>
      <c r="CX56" s="31">
        <f t="shared" si="54"/>
        <v>0.7406369991796008</v>
      </c>
      <c r="CY56" s="31">
        <f t="shared" si="54"/>
        <v>1.3184851721352133</v>
      </c>
      <c r="CZ56" s="31">
        <f t="shared" si="54"/>
        <v>0.39061713051390656</v>
      </c>
      <c r="DA56" s="31">
        <f t="shared" si="54"/>
        <v>1.8256560191446816</v>
      </c>
      <c r="DB56" s="31">
        <f t="shared" si="54"/>
        <v>0.22634979513408207</v>
      </c>
      <c r="DC56" s="31">
        <f t="shared" si="54"/>
        <v>0.93013317959595854</v>
      </c>
      <c r="DD56" s="31">
        <f t="shared" si="54"/>
        <v>0.90178168892746691</v>
      </c>
      <c r="DE56" s="31">
        <f t="shared" si="54"/>
        <v>0.71376895444699129</v>
      </c>
      <c r="DF56" s="31">
        <f t="shared" si="54"/>
        <v>0.62198428021276264</v>
      </c>
      <c r="DG56" s="31">
        <f t="shared" si="54"/>
        <v>0.55491029278201154</v>
      </c>
      <c r="DH56" s="31">
        <f t="shared" si="54"/>
        <v>1.135726652836188</v>
      </c>
      <c r="DI56" s="31">
        <f t="shared" si="54"/>
        <v>1.4549335172636881</v>
      </c>
      <c r="DJ56" s="31">
        <f t="shared" si="54"/>
        <v>1.5272225533337456</v>
      </c>
      <c r="DK56" s="31">
        <f t="shared" si="54"/>
        <v>0.54646584975920132</v>
      </c>
      <c r="DL56" s="31">
        <f t="shared" si="54"/>
        <v>0.23663539884282075</v>
      </c>
      <c r="DM56" s="31">
        <f t="shared" si="54"/>
        <v>0.38346373101593584</v>
      </c>
      <c r="DN56" s="31">
        <f t="shared" si="54"/>
        <v>1.283416275509341</v>
      </c>
      <c r="DO56" s="31">
        <f t="shared" si="54"/>
        <v>-0.75256562715404873</v>
      </c>
      <c r="DP56" s="31">
        <f t="shared" si="54"/>
        <v>0.51549187809863517</v>
      </c>
      <c r="DQ56" s="31">
        <f t="shared" si="54"/>
        <v>0.29861347330621207</v>
      </c>
      <c r="DR56" s="31">
        <f t="shared" si="54"/>
        <v>0.68424848862446186</v>
      </c>
      <c r="DS56" s="31">
        <f t="shared" si="54"/>
        <v>1.0146557690577329</v>
      </c>
      <c r="DT56" s="31">
        <f t="shared" si="54"/>
        <v>0.44948257139391745</v>
      </c>
      <c r="DU56" s="31">
        <f t="shared" si="54"/>
        <v>0.18329720910600278</v>
      </c>
      <c r="DV56" s="31">
        <f t="shared" si="54"/>
        <v>1.4135386710518059</v>
      </c>
      <c r="DW56" s="31">
        <f t="shared" si="54"/>
        <v>0.49628607670280678</v>
      </c>
      <c r="DX56" s="31">
        <f t="shared" si="54"/>
        <v>0.55353534018175921</v>
      </c>
      <c r="DY56" s="31">
        <f t="shared" si="54"/>
        <v>0.88273336085360654</v>
      </c>
      <c r="DZ56" s="31">
        <f t="shared" si="54"/>
        <v>1.2229178339511515</v>
      </c>
      <c r="EA56" s="31">
        <f t="shared" si="54"/>
        <v>1.4204532886551067</v>
      </c>
      <c r="EB56" s="31">
        <f t="shared" si="54"/>
        <v>0.50898688867891451</v>
      </c>
      <c r="EC56" s="31">
        <f t="shared" si="54"/>
        <v>0.80447997988682873</v>
      </c>
      <c r="ED56" s="31">
        <f t="shared" si="40"/>
        <v>0.4206726405007023</v>
      </c>
      <c r="EE56" s="31">
        <f t="shared" si="40"/>
        <v>1.5936065185299282</v>
      </c>
      <c r="EF56" s="31">
        <f t="shared" ref="EF56:GO60" si="55">IF(EF26&lt;&gt;"",LN(EF26),"")</f>
        <v>0.21508327646977135</v>
      </c>
      <c r="EG56" s="31">
        <f t="shared" si="55"/>
        <v>0.56217177433820598</v>
      </c>
      <c r="EH56" s="31">
        <f t="shared" si="55"/>
        <v>0.76390006389804577</v>
      </c>
      <c r="EI56" s="31">
        <f t="shared" si="55"/>
        <v>0.36129597045437245</v>
      </c>
      <c r="EJ56" s="31">
        <f t="shared" si="55"/>
        <v>1.2343012419050163</v>
      </c>
      <c r="EK56" s="31">
        <f t="shared" si="55"/>
        <v>0.66767249352312297</v>
      </c>
      <c r="EL56" s="31">
        <f t="shared" si="55"/>
        <v>1.2048452060239292</v>
      </c>
      <c r="EM56" s="31">
        <f t="shared" si="55"/>
        <v>1.5202669820989636</v>
      </c>
      <c r="EN56" s="31">
        <f t="shared" si="55"/>
        <v>0.98917628320772877</v>
      </c>
      <c r="EO56" s="31">
        <f t="shared" si="55"/>
        <v>1.323655294553552</v>
      </c>
      <c r="EP56" s="31">
        <f t="shared" si="55"/>
        <v>0.80593897497470612</v>
      </c>
      <c r="EQ56" s="31">
        <f t="shared" si="55"/>
        <v>1.623973661074209</v>
      </c>
      <c r="ER56" s="31">
        <f t="shared" si="55"/>
        <v>1.2282824124839233</v>
      </c>
      <c r="ES56" s="31">
        <f t="shared" si="55"/>
        <v>0.9472412004113564</v>
      </c>
      <c r="ET56" s="31">
        <f t="shared" si="55"/>
        <v>1.3106416226615456</v>
      </c>
      <c r="EU56" s="31">
        <f t="shared" si="55"/>
        <v>0.20320314235004841</v>
      </c>
      <c r="EV56" s="31">
        <f t="shared" si="55"/>
        <v>0.57723042113251766</v>
      </c>
      <c r="EW56" s="31">
        <f t="shared" si="55"/>
        <v>0.72175470153775378</v>
      </c>
      <c r="EX56" s="31">
        <f t="shared" si="55"/>
        <v>0.31798562141197795</v>
      </c>
      <c r="EY56" s="31">
        <f t="shared" si="55"/>
        <v>0.79494227362040937</v>
      </c>
      <c r="EZ56" s="31">
        <f t="shared" si="55"/>
        <v>1.1202565053990201</v>
      </c>
      <c r="FA56" s="31">
        <f t="shared" si="55"/>
        <v>0.8710984915152854</v>
      </c>
      <c r="FB56" s="31">
        <f t="shared" si="55"/>
        <v>1.63100305308462</v>
      </c>
      <c r="FC56" s="31">
        <f t="shared" si="55"/>
        <v>1.9868555867384434</v>
      </c>
      <c r="FD56" s="31">
        <f t="shared" si="55"/>
        <v>1.7992655518229008</v>
      </c>
      <c r="FE56" s="31">
        <f t="shared" si="55"/>
        <v>0.93184889709175933</v>
      </c>
      <c r="FF56" s="31">
        <f t="shared" si="55"/>
        <v>1.3592703563694926</v>
      </c>
      <c r="FG56" s="31">
        <f t="shared" si="55"/>
        <v>0.74769854700511973</v>
      </c>
      <c r="FH56" s="31">
        <f t="shared" si="55"/>
        <v>0.95682979050189076</v>
      </c>
      <c r="FI56" s="31">
        <f t="shared" si="55"/>
        <v>0.83117658060970057</v>
      </c>
      <c r="FJ56" s="31">
        <f t="shared" si="55"/>
        <v>0.84969156231599063</v>
      </c>
      <c r="FK56" s="31">
        <f t="shared" si="55"/>
        <v>0.22522008662148063</v>
      </c>
      <c r="FL56" s="31">
        <f t="shared" si="55"/>
        <v>1.1214412324075038</v>
      </c>
      <c r="FM56" s="31">
        <f t="shared" si="55"/>
        <v>0.56328058697453087</v>
      </c>
      <c r="FN56" s="31">
        <f t="shared" si="55"/>
        <v>1.6107009829995012</v>
      </c>
      <c r="FO56" s="31" t="str">
        <f t="shared" si="55"/>
        <v/>
      </c>
      <c r="FP56" s="31" t="str">
        <f t="shared" si="55"/>
        <v/>
      </c>
      <c r="FQ56" s="31" t="str">
        <f t="shared" si="55"/>
        <v/>
      </c>
      <c r="FR56" s="31" t="str">
        <f t="shared" si="55"/>
        <v/>
      </c>
      <c r="FS56" s="31" t="str">
        <f t="shared" si="55"/>
        <v/>
      </c>
      <c r="FT56" s="31" t="str">
        <f t="shared" si="55"/>
        <v/>
      </c>
      <c r="FU56" s="31" t="str">
        <f t="shared" si="55"/>
        <v/>
      </c>
      <c r="FV56" s="31" t="str">
        <f t="shared" si="55"/>
        <v/>
      </c>
      <c r="FW56" s="31" t="str">
        <f t="shared" si="55"/>
        <v/>
      </c>
      <c r="FX56" s="31" t="str">
        <f t="shared" si="55"/>
        <v/>
      </c>
      <c r="FY56" s="31" t="str">
        <f t="shared" si="55"/>
        <v/>
      </c>
      <c r="FZ56" s="31" t="str">
        <f t="shared" si="55"/>
        <v/>
      </c>
      <c r="GA56" s="31" t="str">
        <f t="shared" si="55"/>
        <v/>
      </c>
      <c r="GB56" s="31" t="str">
        <f t="shared" si="55"/>
        <v/>
      </c>
      <c r="GC56" s="31" t="str">
        <f t="shared" si="55"/>
        <v/>
      </c>
      <c r="GD56" s="31" t="str">
        <f t="shared" si="55"/>
        <v/>
      </c>
      <c r="GE56" s="31" t="str">
        <f t="shared" si="55"/>
        <v/>
      </c>
      <c r="GF56" s="31" t="str">
        <f t="shared" si="55"/>
        <v/>
      </c>
      <c r="GG56" s="31" t="str">
        <f t="shared" si="55"/>
        <v/>
      </c>
      <c r="GH56" s="31" t="str">
        <f t="shared" si="55"/>
        <v/>
      </c>
      <c r="GI56" s="31" t="str">
        <f t="shared" si="55"/>
        <v/>
      </c>
      <c r="GJ56" s="31" t="str">
        <f t="shared" si="55"/>
        <v/>
      </c>
      <c r="GK56" s="31" t="str">
        <f t="shared" si="55"/>
        <v/>
      </c>
      <c r="GL56" s="31" t="str">
        <f t="shared" si="55"/>
        <v/>
      </c>
      <c r="GM56" s="31" t="str">
        <f t="shared" si="55"/>
        <v/>
      </c>
      <c r="GN56" s="31" t="str">
        <f t="shared" si="55"/>
        <v/>
      </c>
      <c r="GO56" s="31" t="str">
        <f t="shared" si="55"/>
        <v/>
      </c>
      <c r="GP56" s="31" t="str">
        <f t="shared" si="46"/>
        <v/>
      </c>
      <c r="GQ56" s="31" t="str">
        <f t="shared" si="46"/>
        <v/>
      </c>
      <c r="GR56" s="31" t="str">
        <f t="shared" si="46"/>
        <v/>
      </c>
      <c r="GS56" s="31" t="str">
        <f t="shared" si="46"/>
        <v/>
      </c>
      <c r="GT56" s="31" t="str">
        <f t="shared" si="46"/>
        <v/>
      </c>
      <c r="GU56" s="31" t="str">
        <f t="shared" si="51"/>
        <v/>
      </c>
      <c r="GV56" s="31" t="str">
        <f t="shared" si="51"/>
        <v/>
      </c>
      <c r="GW56" s="31" t="str">
        <f t="shared" si="51"/>
        <v/>
      </c>
      <c r="GX56" s="31" t="str">
        <f t="shared" si="51"/>
        <v/>
      </c>
      <c r="GY56" s="31" t="str">
        <f t="shared" si="51"/>
        <v/>
      </c>
      <c r="GZ56" s="31" t="str">
        <f t="shared" si="51"/>
        <v/>
      </c>
      <c r="HA56" s="31" t="str">
        <f t="shared" si="51"/>
        <v/>
      </c>
      <c r="HB56" s="31" t="str">
        <f t="shared" si="51"/>
        <v/>
      </c>
      <c r="HC56" s="31" t="str">
        <f t="shared" si="51"/>
        <v/>
      </c>
      <c r="HD56" s="31" t="str">
        <f t="shared" si="51"/>
        <v/>
      </c>
      <c r="HE56" s="31" t="str">
        <f t="shared" si="51"/>
        <v/>
      </c>
      <c r="HF56" s="31" t="str">
        <f t="shared" si="51"/>
        <v/>
      </c>
      <c r="HG56" s="31" t="str">
        <f t="shared" si="51"/>
        <v/>
      </c>
      <c r="HH56" s="31" t="str">
        <f t="shared" si="51"/>
        <v/>
      </c>
      <c r="HI56" s="31" t="str">
        <f t="shared" si="51"/>
        <v/>
      </c>
      <c r="HJ56" s="31" t="str">
        <f t="shared" si="51"/>
        <v/>
      </c>
      <c r="HK56" s="31" t="str">
        <f t="shared" si="51"/>
        <v/>
      </c>
      <c r="HL56" s="31" t="str">
        <f t="shared" si="51"/>
        <v/>
      </c>
      <c r="HM56" s="31" t="str">
        <f t="shared" si="51"/>
        <v/>
      </c>
      <c r="HN56" s="31" t="str">
        <f t="shared" si="51"/>
        <v/>
      </c>
      <c r="HO56" s="31" t="str">
        <f t="shared" si="51"/>
        <v/>
      </c>
      <c r="HP56" s="31" t="str">
        <f t="shared" si="51"/>
        <v/>
      </c>
      <c r="HQ56" s="31" t="str">
        <f t="shared" si="51"/>
        <v/>
      </c>
      <c r="HR56" s="31" t="str">
        <f t="shared" si="51"/>
        <v/>
      </c>
      <c r="HS56" s="31" t="str">
        <f t="shared" si="51"/>
        <v/>
      </c>
      <c r="HT56" s="31" t="str">
        <f t="shared" si="51"/>
        <v/>
      </c>
      <c r="HU56" s="31" t="str">
        <f t="shared" si="51"/>
        <v/>
      </c>
      <c r="HV56" s="31" t="str">
        <f t="shared" si="51"/>
        <v/>
      </c>
      <c r="HW56" s="31" t="str">
        <f t="shared" si="51"/>
        <v/>
      </c>
      <c r="HX56" s="31" t="str">
        <f t="shared" si="51"/>
        <v/>
      </c>
      <c r="HY56" s="31" t="str">
        <f t="shared" si="51"/>
        <v/>
      </c>
      <c r="HZ56" s="31" t="str">
        <f t="shared" si="51"/>
        <v/>
      </c>
      <c r="IA56" s="31" t="str">
        <f t="shared" si="51"/>
        <v/>
      </c>
      <c r="IB56" s="31" t="str">
        <f t="shared" si="51"/>
        <v/>
      </c>
      <c r="IC56" s="31" t="str">
        <f t="shared" si="51"/>
        <v/>
      </c>
      <c r="ID56" s="31" t="str">
        <f t="shared" si="51"/>
        <v/>
      </c>
      <c r="IE56" s="31" t="str">
        <f t="shared" si="51"/>
        <v/>
      </c>
      <c r="IF56" s="31" t="str">
        <f t="shared" si="51"/>
        <v/>
      </c>
      <c r="IG56" s="31" t="str">
        <f t="shared" si="51"/>
        <v/>
      </c>
      <c r="IH56" s="31" t="str">
        <f t="shared" si="51"/>
        <v/>
      </c>
      <c r="II56" s="31" t="str">
        <f t="shared" si="51"/>
        <v/>
      </c>
      <c r="IJ56" s="31" t="str">
        <f t="shared" si="51"/>
        <v/>
      </c>
      <c r="IK56" s="31" t="str">
        <f t="shared" si="51"/>
        <v/>
      </c>
      <c r="IL56" s="31" t="str">
        <f t="shared" si="51"/>
        <v/>
      </c>
      <c r="IM56" s="31" t="str">
        <f t="shared" si="51"/>
        <v/>
      </c>
      <c r="IN56" s="31" t="str">
        <f t="shared" si="51"/>
        <v/>
      </c>
      <c r="IO56" s="31" t="str">
        <f t="shared" si="51"/>
        <v/>
      </c>
      <c r="IP56" s="31" t="str">
        <f t="shared" si="51"/>
        <v/>
      </c>
      <c r="IQ56" s="31" t="str">
        <f t="shared" si="51"/>
        <v/>
      </c>
      <c r="IR56" s="31" t="str">
        <f t="shared" si="51"/>
        <v/>
      </c>
      <c r="IS56" s="31" t="str">
        <f t="shared" si="51"/>
        <v/>
      </c>
      <c r="IT56" s="56" t="str">
        <f t="shared" si="51"/>
        <v/>
      </c>
    </row>
    <row r="57" spans="1:254" s="31" customFormat="1" x14ac:dyDescent="0.2">
      <c r="A57" s="68"/>
      <c r="B57" s="99"/>
      <c r="C57" s="99"/>
      <c r="D57" s="80"/>
      <c r="E57" s="31" t="str">
        <f t="shared" si="52"/>
        <v/>
      </c>
      <c r="F57" s="31" t="str">
        <f t="shared" si="52"/>
        <v/>
      </c>
      <c r="G57" s="31" t="str">
        <f t="shared" si="52"/>
        <v/>
      </c>
      <c r="H57" s="31" t="str">
        <f t="shared" si="52"/>
        <v/>
      </c>
      <c r="I57" s="31" t="str">
        <f t="shared" si="52"/>
        <v/>
      </c>
      <c r="J57" s="31" t="str">
        <f t="shared" si="52"/>
        <v/>
      </c>
      <c r="K57" s="31" t="str">
        <f t="shared" si="52"/>
        <v/>
      </c>
      <c r="L57" s="31" t="str">
        <f t="shared" si="52"/>
        <v/>
      </c>
      <c r="M57" s="31" t="str">
        <f t="shared" si="52"/>
        <v/>
      </c>
      <c r="N57" s="31" t="str">
        <f t="shared" si="52"/>
        <v/>
      </c>
      <c r="O57" s="31" t="str">
        <f t="shared" si="52"/>
        <v/>
      </c>
      <c r="P57" s="31" t="str">
        <f t="shared" si="52"/>
        <v/>
      </c>
      <c r="Q57" s="31" t="str">
        <f t="shared" si="52"/>
        <v/>
      </c>
      <c r="R57" s="31" t="str">
        <f t="shared" si="52"/>
        <v/>
      </c>
      <c r="S57" s="31" t="str">
        <f t="shared" si="52"/>
        <v/>
      </c>
      <c r="T57" s="31" t="str">
        <f t="shared" si="52"/>
        <v/>
      </c>
      <c r="U57" s="31" t="str">
        <f t="shared" si="52"/>
        <v/>
      </c>
      <c r="V57" s="31" t="str">
        <f t="shared" si="52"/>
        <v/>
      </c>
      <c r="W57" s="31" t="str">
        <f t="shared" si="52"/>
        <v/>
      </c>
      <c r="X57" s="31" t="str">
        <f t="shared" si="52"/>
        <v/>
      </c>
      <c r="Y57" s="31" t="str">
        <f t="shared" si="52"/>
        <v/>
      </c>
      <c r="Z57" s="31" t="str">
        <f t="shared" si="52"/>
        <v/>
      </c>
      <c r="AA57" s="31" t="str">
        <f t="shared" si="52"/>
        <v/>
      </c>
      <c r="AB57" s="31" t="str">
        <f t="shared" si="52"/>
        <v/>
      </c>
      <c r="AC57" s="31" t="str">
        <f t="shared" si="52"/>
        <v/>
      </c>
      <c r="AD57" s="31" t="str">
        <f t="shared" si="52"/>
        <v/>
      </c>
      <c r="AE57" s="31" t="str">
        <f t="shared" si="52"/>
        <v/>
      </c>
      <c r="AF57" s="31" t="str">
        <f t="shared" si="52"/>
        <v/>
      </c>
      <c r="AG57" s="31" t="str">
        <f t="shared" si="52"/>
        <v/>
      </c>
      <c r="AH57" s="31" t="str">
        <f t="shared" si="52"/>
        <v/>
      </c>
      <c r="AI57" s="31" t="str">
        <f t="shared" si="52"/>
        <v/>
      </c>
      <c r="AJ57" s="31" t="str">
        <f t="shared" si="52"/>
        <v/>
      </c>
      <c r="AK57" s="31" t="str">
        <f t="shared" si="52"/>
        <v/>
      </c>
      <c r="AL57" s="31" t="str">
        <f t="shared" si="52"/>
        <v/>
      </c>
      <c r="AM57" s="31" t="str">
        <f t="shared" si="52"/>
        <v/>
      </c>
      <c r="AN57" s="31" t="str">
        <f t="shared" si="52"/>
        <v/>
      </c>
      <c r="AO57" s="31" t="str">
        <f t="shared" si="52"/>
        <v/>
      </c>
      <c r="AP57" s="31" t="str">
        <f t="shared" si="52"/>
        <v/>
      </c>
      <c r="AQ57" s="31" t="str">
        <f t="shared" si="52"/>
        <v/>
      </c>
      <c r="AR57" s="31" t="str">
        <f t="shared" si="52"/>
        <v/>
      </c>
      <c r="AS57" s="31" t="str">
        <f t="shared" si="52"/>
        <v/>
      </c>
      <c r="AT57" s="31" t="str">
        <f t="shared" si="52"/>
        <v/>
      </c>
      <c r="AU57" s="31" t="str">
        <f t="shared" si="52"/>
        <v/>
      </c>
      <c r="AV57" s="31" t="str">
        <f t="shared" si="52"/>
        <v/>
      </c>
      <c r="AW57" s="31" t="str">
        <f t="shared" si="52"/>
        <v/>
      </c>
      <c r="AX57" s="31" t="str">
        <f t="shared" si="52"/>
        <v/>
      </c>
      <c r="AY57" s="31" t="str">
        <f t="shared" si="52"/>
        <v/>
      </c>
      <c r="AZ57" s="31" t="str">
        <f t="shared" si="52"/>
        <v/>
      </c>
      <c r="BA57" s="31" t="str">
        <f t="shared" si="52"/>
        <v/>
      </c>
      <c r="BB57" s="31" t="str">
        <f t="shared" si="52"/>
        <v/>
      </c>
      <c r="BC57" s="31" t="str">
        <f t="shared" si="52"/>
        <v/>
      </c>
      <c r="BD57" s="31" t="str">
        <f t="shared" si="52"/>
        <v/>
      </c>
      <c r="BE57" s="31" t="str">
        <f t="shared" si="52"/>
        <v/>
      </c>
      <c r="BF57" s="31" t="str">
        <f t="shared" si="52"/>
        <v/>
      </c>
      <c r="BG57" s="31" t="str">
        <f t="shared" si="52"/>
        <v/>
      </c>
      <c r="BH57" s="31" t="str">
        <f t="shared" si="52"/>
        <v/>
      </c>
      <c r="BI57" s="31" t="str">
        <f t="shared" si="52"/>
        <v/>
      </c>
      <c r="BJ57" s="31" t="str">
        <f t="shared" si="52"/>
        <v/>
      </c>
      <c r="BK57" s="31" t="str">
        <f t="shared" si="52"/>
        <v/>
      </c>
      <c r="BL57" s="31" t="str">
        <f t="shared" si="52"/>
        <v/>
      </c>
      <c r="BM57" s="31" t="str">
        <f t="shared" si="52"/>
        <v/>
      </c>
      <c r="BN57" s="31" t="str">
        <f t="shared" si="52"/>
        <v/>
      </c>
      <c r="BO57" s="31" t="str">
        <f t="shared" si="52"/>
        <v/>
      </c>
      <c r="BP57" s="31" t="str">
        <f t="shared" ref="BP57:EA60" si="56">IF(BP27&lt;&gt;"",LN(BP27),"")</f>
        <v/>
      </c>
      <c r="BQ57" s="31" t="str">
        <f t="shared" si="56"/>
        <v/>
      </c>
      <c r="BR57" s="31" t="str">
        <f t="shared" si="56"/>
        <v/>
      </c>
      <c r="BS57" s="31" t="str">
        <f t="shared" si="56"/>
        <v/>
      </c>
      <c r="BT57" s="31" t="str">
        <f t="shared" si="56"/>
        <v/>
      </c>
      <c r="BU57" s="31" t="str">
        <f t="shared" si="56"/>
        <v/>
      </c>
      <c r="BV57" s="31" t="str">
        <f t="shared" si="56"/>
        <v/>
      </c>
      <c r="BW57" s="31" t="str">
        <f t="shared" si="56"/>
        <v/>
      </c>
      <c r="BX57" s="31" t="str">
        <f t="shared" si="56"/>
        <v/>
      </c>
      <c r="BY57" s="31" t="str">
        <f t="shared" si="56"/>
        <v/>
      </c>
      <c r="BZ57" s="31" t="str">
        <f t="shared" si="56"/>
        <v/>
      </c>
      <c r="CA57" s="31" t="str">
        <f t="shared" si="56"/>
        <v/>
      </c>
      <c r="CB57" s="31" t="str">
        <f t="shared" si="56"/>
        <v/>
      </c>
      <c r="CC57" s="31" t="str">
        <f t="shared" si="56"/>
        <v/>
      </c>
      <c r="CD57" s="31" t="str">
        <f t="shared" si="56"/>
        <v/>
      </c>
      <c r="CE57" s="31" t="str">
        <f t="shared" si="56"/>
        <v/>
      </c>
      <c r="CF57" s="31" t="str">
        <f t="shared" si="56"/>
        <v/>
      </c>
      <c r="CG57" s="31" t="str">
        <f t="shared" si="56"/>
        <v/>
      </c>
      <c r="CH57" s="31" t="str">
        <f t="shared" si="56"/>
        <v/>
      </c>
      <c r="CI57" s="31" t="str">
        <f t="shared" si="56"/>
        <v/>
      </c>
      <c r="CJ57" s="31" t="str">
        <f t="shared" si="56"/>
        <v/>
      </c>
      <c r="CK57" s="31" t="str">
        <f t="shared" si="56"/>
        <v/>
      </c>
      <c r="CL57" s="31" t="str">
        <f t="shared" si="56"/>
        <v/>
      </c>
      <c r="CM57" s="31" t="str">
        <f t="shared" si="56"/>
        <v/>
      </c>
      <c r="CN57" s="31" t="str">
        <f t="shared" si="56"/>
        <v/>
      </c>
      <c r="CO57" s="31" t="str">
        <f t="shared" si="56"/>
        <v/>
      </c>
      <c r="CP57" s="31" t="str">
        <f t="shared" si="56"/>
        <v/>
      </c>
      <c r="CQ57" s="31" t="str">
        <f t="shared" si="56"/>
        <v/>
      </c>
      <c r="CR57" s="31" t="str">
        <f t="shared" si="56"/>
        <v/>
      </c>
      <c r="CS57" s="31" t="str">
        <f t="shared" si="56"/>
        <v/>
      </c>
      <c r="CT57" s="31" t="str">
        <f t="shared" si="56"/>
        <v/>
      </c>
      <c r="CU57" s="31" t="str">
        <f t="shared" si="56"/>
        <v/>
      </c>
      <c r="CV57" s="31" t="str">
        <f t="shared" si="56"/>
        <v/>
      </c>
      <c r="CW57" s="31" t="str">
        <f t="shared" si="56"/>
        <v/>
      </c>
      <c r="CX57" s="31" t="str">
        <f t="shared" si="56"/>
        <v/>
      </c>
      <c r="CY57" s="31" t="str">
        <f t="shared" si="56"/>
        <v/>
      </c>
      <c r="CZ57" s="31" t="str">
        <f t="shared" si="56"/>
        <v/>
      </c>
      <c r="DA57" s="31" t="str">
        <f t="shared" si="56"/>
        <v/>
      </c>
      <c r="DB57" s="31" t="str">
        <f t="shared" si="56"/>
        <v/>
      </c>
      <c r="DC57" s="31" t="str">
        <f t="shared" si="56"/>
        <v/>
      </c>
      <c r="DD57" s="31" t="str">
        <f t="shared" si="56"/>
        <v/>
      </c>
      <c r="DE57" s="31" t="str">
        <f t="shared" si="56"/>
        <v/>
      </c>
      <c r="DF57" s="31" t="str">
        <f t="shared" si="56"/>
        <v/>
      </c>
      <c r="DG57" s="31" t="str">
        <f t="shared" si="56"/>
        <v/>
      </c>
      <c r="DH57" s="31" t="str">
        <f t="shared" si="56"/>
        <v/>
      </c>
      <c r="DI57" s="31" t="str">
        <f t="shared" si="56"/>
        <v/>
      </c>
      <c r="DJ57" s="31" t="str">
        <f t="shared" si="56"/>
        <v/>
      </c>
      <c r="DK57" s="31" t="str">
        <f t="shared" si="56"/>
        <v/>
      </c>
      <c r="DL57" s="31" t="str">
        <f t="shared" si="56"/>
        <v/>
      </c>
      <c r="DM57" s="31" t="str">
        <f t="shared" si="56"/>
        <v/>
      </c>
      <c r="DN57" s="31" t="str">
        <f t="shared" si="56"/>
        <v/>
      </c>
      <c r="DO57" s="31" t="str">
        <f t="shared" si="56"/>
        <v/>
      </c>
      <c r="DP57" s="31" t="str">
        <f t="shared" si="56"/>
        <v/>
      </c>
      <c r="DQ57" s="31" t="str">
        <f t="shared" si="56"/>
        <v/>
      </c>
      <c r="DR57" s="31" t="str">
        <f t="shared" si="56"/>
        <v/>
      </c>
      <c r="DS57" s="31" t="str">
        <f t="shared" si="56"/>
        <v/>
      </c>
      <c r="DT57" s="31" t="str">
        <f t="shared" si="56"/>
        <v/>
      </c>
      <c r="DU57" s="31" t="str">
        <f t="shared" si="56"/>
        <v/>
      </c>
      <c r="DV57" s="31" t="str">
        <f t="shared" si="56"/>
        <v/>
      </c>
      <c r="DW57" s="31" t="str">
        <f t="shared" si="56"/>
        <v/>
      </c>
      <c r="DX57" s="31" t="str">
        <f t="shared" si="56"/>
        <v/>
      </c>
      <c r="DY57" s="31" t="str">
        <f t="shared" si="56"/>
        <v/>
      </c>
      <c r="DZ57" s="31" t="str">
        <f t="shared" si="56"/>
        <v/>
      </c>
      <c r="EA57" s="31" t="str">
        <f t="shared" si="56"/>
        <v/>
      </c>
      <c r="EB57" s="31" t="str">
        <f t="shared" si="54"/>
        <v/>
      </c>
      <c r="EC57" s="31" t="str">
        <f t="shared" si="54"/>
        <v/>
      </c>
      <c r="ED57" s="31" t="str">
        <f t="shared" si="40"/>
        <v/>
      </c>
      <c r="EE57" s="31" t="str">
        <f t="shared" si="40"/>
        <v/>
      </c>
      <c r="EF57" s="31" t="str">
        <f t="shared" si="55"/>
        <v/>
      </c>
      <c r="EG57" s="31" t="str">
        <f t="shared" si="55"/>
        <v/>
      </c>
      <c r="EH57" s="31" t="str">
        <f t="shared" si="55"/>
        <v/>
      </c>
      <c r="EI57" s="31" t="str">
        <f t="shared" si="55"/>
        <v/>
      </c>
      <c r="EJ57" s="31" t="str">
        <f t="shared" si="55"/>
        <v/>
      </c>
      <c r="EK57" s="31" t="str">
        <f t="shared" si="55"/>
        <v/>
      </c>
      <c r="EL57" s="31" t="str">
        <f t="shared" si="55"/>
        <v/>
      </c>
      <c r="EM57" s="31" t="str">
        <f t="shared" si="55"/>
        <v/>
      </c>
      <c r="EN57" s="31" t="str">
        <f t="shared" si="55"/>
        <v/>
      </c>
      <c r="EO57" s="31" t="str">
        <f t="shared" si="55"/>
        <v/>
      </c>
      <c r="EP57" s="31" t="str">
        <f t="shared" si="55"/>
        <v/>
      </c>
      <c r="EQ57" s="31" t="str">
        <f t="shared" si="55"/>
        <v/>
      </c>
      <c r="ER57" s="31" t="str">
        <f t="shared" si="55"/>
        <v/>
      </c>
      <c r="ES57" s="31" t="str">
        <f t="shared" si="55"/>
        <v/>
      </c>
      <c r="ET57" s="31" t="str">
        <f t="shared" si="55"/>
        <v/>
      </c>
      <c r="EU57" s="31" t="str">
        <f t="shared" si="55"/>
        <v/>
      </c>
      <c r="EV57" s="31" t="str">
        <f t="shared" si="55"/>
        <v/>
      </c>
      <c r="EW57" s="31" t="str">
        <f t="shared" si="55"/>
        <v/>
      </c>
      <c r="EX57" s="31" t="str">
        <f t="shared" si="55"/>
        <v/>
      </c>
      <c r="EY57" s="31" t="str">
        <f t="shared" si="55"/>
        <v/>
      </c>
      <c r="EZ57" s="31" t="str">
        <f t="shared" si="55"/>
        <v/>
      </c>
      <c r="FA57" s="31" t="str">
        <f t="shared" si="55"/>
        <v/>
      </c>
      <c r="FB57" s="31" t="str">
        <f t="shared" si="55"/>
        <v/>
      </c>
      <c r="FC57" s="31" t="str">
        <f t="shared" si="55"/>
        <v/>
      </c>
      <c r="FD57" s="31" t="str">
        <f t="shared" si="55"/>
        <v/>
      </c>
      <c r="FE57" s="31" t="str">
        <f t="shared" si="55"/>
        <v/>
      </c>
      <c r="FF57" s="31" t="str">
        <f t="shared" si="55"/>
        <v/>
      </c>
      <c r="FG57" s="31" t="str">
        <f t="shared" si="55"/>
        <v/>
      </c>
      <c r="FH57" s="31" t="str">
        <f t="shared" si="55"/>
        <v/>
      </c>
      <c r="FI57" s="31" t="str">
        <f t="shared" si="55"/>
        <v/>
      </c>
      <c r="FJ57" s="31" t="str">
        <f t="shared" si="55"/>
        <v/>
      </c>
      <c r="FK57" s="31" t="str">
        <f t="shared" si="55"/>
        <v/>
      </c>
      <c r="FL57" s="31" t="str">
        <f t="shared" si="55"/>
        <v/>
      </c>
      <c r="FM57" s="31" t="str">
        <f t="shared" si="55"/>
        <v/>
      </c>
      <c r="FN57" s="31" t="str">
        <f t="shared" si="55"/>
        <v/>
      </c>
      <c r="FO57" s="31" t="str">
        <f t="shared" si="55"/>
        <v/>
      </c>
      <c r="FP57" s="31" t="str">
        <f t="shared" si="55"/>
        <v/>
      </c>
      <c r="FQ57" s="31" t="str">
        <f t="shared" si="55"/>
        <v/>
      </c>
      <c r="FR57" s="31" t="str">
        <f t="shared" si="55"/>
        <v/>
      </c>
      <c r="FS57" s="31" t="str">
        <f t="shared" si="55"/>
        <v/>
      </c>
      <c r="FT57" s="31" t="str">
        <f t="shared" si="55"/>
        <v/>
      </c>
      <c r="FU57" s="31" t="str">
        <f t="shared" si="55"/>
        <v/>
      </c>
      <c r="FV57" s="31" t="str">
        <f t="shared" si="55"/>
        <v/>
      </c>
      <c r="FW57" s="31" t="str">
        <f t="shared" si="55"/>
        <v/>
      </c>
      <c r="FX57" s="31" t="str">
        <f t="shared" si="55"/>
        <v/>
      </c>
      <c r="FY57" s="31" t="str">
        <f t="shared" si="55"/>
        <v/>
      </c>
      <c r="FZ57" s="31" t="str">
        <f t="shared" si="55"/>
        <v/>
      </c>
      <c r="GA57" s="31" t="str">
        <f t="shared" si="55"/>
        <v/>
      </c>
      <c r="GB57" s="31" t="str">
        <f t="shared" si="55"/>
        <v/>
      </c>
      <c r="GC57" s="31" t="str">
        <f t="shared" si="55"/>
        <v/>
      </c>
      <c r="GD57" s="31" t="str">
        <f t="shared" si="55"/>
        <v/>
      </c>
      <c r="GE57" s="31" t="str">
        <f t="shared" si="55"/>
        <v/>
      </c>
      <c r="GF57" s="31" t="str">
        <f t="shared" si="55"/>
        <v/>
      </c>
      <c r="GG57" s="31" t="str">
        <f t="shared" si="55"/>
        <v/>
      </c>
      <c r="GH57" s="31" t="str">
        <f t="shared" si="55"/>
        <v/>
      </c>
      <c r="GI57" s="31" t="str">
        <f t="shared" si="55"/>
        <v/>
      </c>
      <c r="GJ57" s="31" t="str">
        <f t="shared" si="55"/>
        <v/>
      </c>
      <c r="GK57" s="31" t="str">
        <f t="shared" si="55"/>
        <v/>
      </c>
      <c r="GL57" s="31" t="str">
        <f t="shared" si="55"/>
        <v/>
      </c>
      <c r="GM57" s="31" t="str">
        <f t="shared" si="55"/>
        <v/>
      </c>
      <c r="GN57" s="31" t="str">
        <f t="shared" si="55"/>
        <v/>
      </c>
      <c r="GO57" s="31" t="str">
        <f t="shared" si="55"/>
        <v/>
      </c>
      <c r="GP57" s="31" t="str">
        <f t="shared" si="46"/>
        <v/>
      </c>
      <c r="GQ57" s="31" t="str">
        <f t="shared" si="46"/>
        <v/>
      </c>
      <c r="GR57" s="31" t="str">
        <f t="shared" si="46"/>
        <v/>
      </c>
      <c r="GS57" s="31" t="str">
        <f t="shared" si="46"/>
        <v/>
      </c>
      <c r="GT57" s="31" t="str">
        <f t="shared" si="46"/>
        <v/>
      </c>
      <c r="GU57" s="31" t="str">
        <f t="shared" si="51"/>
        <v/>
      </c>
      <c r="GV57" s="31" t="str">
        <f t="shared" si="51"/>
        <v/>
      </c>
      <c r="GW57" s="31" t="str">
        <f t="shared" si="51"/>
        <v/>
      </c>
      <c r="GX57" s="31" t="str">
        <f t="shared" si="51"/>
        <v/>
      </c>
      <c r="GY57" s="31" t="str">
        <f t="shared" si="51"/>
        <v/>
      </c>
      <c r="GZ57" s="31" t="str">
        <f t="shared" si="51"/>
        <v/>
      </c>
      <c r="HA57" s="31" t="str">
        <f t="shared" si="51"/>
        <v/>
      </c>
      <c r="HB57" s="31" t="str">
        <f t="shared" si="51"/>
        <v/>
      </c>
      <c r="HC57" s="31" t="str">
        <f t="shared" si="51"/>
        <v/>
      </c>
      <c r="HD57" s="31" t="str">
        <f t="shared" si="51"/>
        <v/>
      </c>
      <c r="HE57" s="31" t="str">
        <f t="shared" si="51"/>
        <v/>
      </c>
      <c r="HF57" s="31" t="str">
        <f t="shared" si="51"/>
        <v/>
      </c>
      <c r="HG57" s="31" t="str">
        <f t="shared" si="51"/>
        <v/>
      </c>
      <c r="HH57" s="31" t="str">
        <f t="shared" si="51"/>
        <v/>
      </c>
      <c r="HI57" s="31" t="str">
        <f t="shared" si="51"/>
        <v/>
      </c>
      <c r="HJ57" s="31" t="str">
        <f t="shared" si="51"/>
        <v/>
      </c>
      <c r="HK57" s="31" t="str">
        <f t="shared" si="51"/>
        <v/>
      </c>
      <c r="HL57" s="31" t="str">
        <f t="shared" si="51"/>
        <v/>
      </c>
      <c r="HM57" s="31" t="str">
        <f t="shared" si="51"/>
        <v/>
      </c>
      <c r="HN57" s="31" t="str">
        <f t="shared" si="51"/>
        <v/>
      </c>
      <c r="HO57" s="31" t="str">
        <f t="shared" si="51"/>
        <v/>
      </c>
      <c r="HP57" s="31" t="str">
        <f t="shared" si="51"/>
        <v/>
      </c>
      <c r="HQ57" s="31" t="str">
        <f t="shared" si="51"/>
        <v/>
      </c>
      <c r="HR57" s="31" t="str">
        <f t="shared" si="51"/>
        <v/>
      </c>
      <c r="HS57" s="31" t="str">
        <f t="shared" si="51"/>
        <v/>
      </c>
      <c r="HT57" s="31" t="str">
        <f t="shared" si="51"/>
        <v/>
      </c>
      <c r="HU57" s="31" t="str">
        <f t="shared" si="51"/>
        <v/>
      </c>
      <c r="HV57" s="31" t="str">
        <f t="shared" si="51"/>
        <v/>
      </c>
      <c r="HW57" s="31" t="str">
        <f t="shared" si="51"/>
        <v/>
      </c>
      <c r="HX57" s="31" t="str">
        <f t="shared" si="51"/>
        <v/>
      </c>
      <c r="HY57" s="31" t="str">
        <f t="shared" si="51"/>
        <v/>
      </c>
      <c r="HZ57" s="31" t="str">
        <f t="shared" si="51"/>
        <v/>
      </c>
      <c r="IA57" s="31" t="str">
        <f t="shared" si="51"/>
        <v/>
      </c>
      <c r="IB57" s="31" t="str">
        <f t="shared" si="51"/>
        <v/>
      </c>
      <c r="IC57" s="31" t="str">
        <f t="shared" si="51"/>
        <v/>
      </c>
      <c r="ID57" s="31" t="str">
        <f t="shared" si="51"/>
        <v/>
      </c>
      <c r="IE57" s="31" t="str">
        <f t="shared" si="51"/>
        <v/>
      </c>
      <c r="IF57" s="31" t="str">
        <f t="shared" si="51"/>
        <v/>
      </c>
      <c r="IG57" s="31" t="str">
        <f t="shared" si="51"/>
        <v/>
      </c>
      <c r="IH57" s="31" t="str">
        <f t="shared" si="51"/>
        <v/>
      </c>
      <c r="II57" s="31" t="str">
        <f t="shared" si="51"/>
        <v/>
      </c>
      <c r="IJ57" s="31" t="str">
        <f t="shared" si="51"/>
        <v/>
      </c>
      <c r="IK57" s="31" t="str">
        <f t="shared" si="51"/>
        <v/>
      </c>
      <c r="IL57" s="31" t="str">
        <f t="shared" si="51"/>
        <v/>
      </c>
      <c r="IM57" s="31" t="str">
        <f t="shared" si="51"/>
        <v/>
      </c>
      <c r="IN57" s="31" t="str">
        <f t="shared" si="51"/>
        <v/>
      </c>
      <c r="IO57" s="31" t="str">
        <f t="shared" si="51"/>
        <v/>
      </c>
      <c r="IP57" s="31" t="str">
        <f t="shared" ref="IP57:IT57" si="57">IF(IP27&lt;&gt;"",LN(IP27),"")</f>
        <v/>
      </c>
      <c r="IQ57" s="31" t="str">
        <f t="shared" si="57"/>
        <v/>
      </c>
      <c r="IR57" s="31" t="str">
        <f t="shared" si="57"/>
        <v/>
      </c>
      <c r="IS57" s="31" t="str">
        <f t="shared" si="57"/>
        <v/>
      </c>
      <c r="IT57" s="56" t="str">
        <f t="shared" si="57"/>
        <v/>
      </c>
    </row>
    <row r="58" spans="1:254" s="31" customFormat="1" x14ac:dyDescent="0.2">
      <c r="A58" s="68" t="s">
        <v>16</v>
      </c>
      <c r="B58" s="99">
        <f t="shared" si="5"/>
        <v>1.1714329184598333</v>
      </c>
      <c r="C58" s="99">
        <f t="shared" si="0"/>
        <v>0.48958765568567431</v>
      </c>
      <c r="D58" s="80"/>
      <c r="E58" s="31">
        <f t="shared" ref="E58:BP60" si="58">IF(E28&lt;&gt;"",LN(E28),"")</f>
        <v>0.89905176044669921</v>
      </c>
      <c r="F58" s="31">
        <f t="shared" si="58"/>
        <v>1.0489000128108965</v>
      </c>
      <c r="G58" s="31">
        <f t="shared" si="58"/>
        <v>1.6172092889288683</v>
      </c>
      <c r="H58" s="31">
        <f t="shared" si="58"/>
        <v>1.5080618497204858</v>
      </c>
      <c r="I58" s="31">
        <f t="shared" si="58"/>
        <v>1.2822920408573961</v>
      </c>
      <c r="J58" s="31">
        <f t="shared" si="58"/>
        <v>1.1789612756403234</v>
      </c>
      <c r="K58" s="31">
        <f t="shared" si="58"/>
        <v>1.2638760171624004</v>
      </c>
      <c r="L58" s="31">
        <f t="shared" si="58"/>
        <v>1.295462417358697</v>
      </c>
      <c r="M58" s="31">
        <f t="shared" si="58"/>
        <v>1.3529807016039086</v>
      </c>
      <c r="N58" s="31">
        <f t="shared" si="58"/>
        <v>1.0910196147246243</v>
      </c>
      <c r="O58" s="31">
        <f t="shared" si="58"/>
        <v>1.4443499628687366</v>
      </c>
      <c r="P58" s="31">
        <f t="shared" si="58"/>
        <v>1.785269566507877</v>
      </c>
      <c r="Q58" s="31">
        <f t="shared" si="58"/>
        <v>0.92347225866870453</v>
      </c>
      <c r="R58" s="31">
        <f t="shared" si="58"/>
        <v>0.98904440653862036</v>
      </c>
      <c r="S58" s="31">
        <f t="shared" si="58"/>
        <v>0.71000217387511766</v>
      </c>
      <c r="T58" s="31">
        <f t="shared" si="58"/>
        <v>1.2074510497709634</v>
      </c>
      <c r="U58" s="31">
        <f t="shared" si="58"/>
        <v>1.0833135263493663</v>
      </c>
      <c r="V58" s="31">
        <f t="shared" si="58"/>
        <v>1.3424266468199648</v>
      </c>
      <c r="W58" s="31">
        <f t="shared" si="58"/>
        <v>1.6737802429455104</v>
      </c>
      <c r="X58" s="31">
        <f t="shared" si="58"/>
        <v>1.7922321275465947</v>
      </c>
      <c r="Y58" s="31">
        <f t="shared" si="58"/>
        <v>1.174007046099</v>
      </c>
      <c r="Z58" s="31">
        <f t="shared" si="58"/>
        <v>0.97561388362206658</v>
      </c>
      <c r="AA58" s="31">
        <f t="shared" si="58"/>
        <v>0.4281921140619151</v>
      </c>
      <c r="AB58" s="31">
        <f t="shared" si="58"/>
        <v>0.55163435511392367</v>
      </c>
      <c r="AC58" s="31">
        <f t="shared" si="58"/>
        <v>1.7554385016763783</v>
      </c>
      <c r="AD58" s="31">
        <f t="shared" si="58"/>
        <v>1.5569648183085931</v>
      </c>
      <c r="AE58" s="31">
        <f t="shared" si="58"/>
        <v>0.79152378414137048</v>
      </c>
      <c r="AF58" s="31">
        <f t="shared" si="58"/>
        <v>0.87457873747163517</v>
      </c>
      <c r="AG58" s="31">
        <f t="shared" si="58"/>
        <v>1.2949640890988221</v>
      </c>
      <c r="AH58" s="31">
        <f t="shared" si="58"/>
        <v>0.70583655379956445</v>
      </c>
      <c r="AI58" s="31">
        <f t="shared" si="58"/>
        <v>1.7430332116359739</v>
      </c>
      <c r="AJ58" s="31">
        <f t="shared" si="58"/>
        <v>1.709378631250811</v>
      </c>
      <c r="AK58" s="31">
        <f t="shared" si="58"/>
        <v>0.77573824048442874</v>
      </c>
      <c r="AL58" s="31">
        <f t="shared" si="58"/>
        <v>0.86463154703520562</v>
      </c>
      <c r="AM58" s="31">
        <f t="shared" si="58"/>
        <v>1.0655408007051765</v>
      </c>
      <c r="AN58" s="31">
        <f t="shared" si="58"/>
        <v>0.93201755491138882</v>
      </c>
      <c r="AO58" s="31">
        <f t="shared" si="58"/>
        <v>0.93916950583084402</v>
      </c>
      <c r="AP58" s="31">
        <f t="shared" si="58"/>
        <v>0.94183683704698129</v>
      </c>
      <c r="AQ58" s="31">
        <f t="shared" si="58"/>
        <v>1.0911054929697772</v>
      </c>
      <c r="AR58" s="31">
        <f t="shared" si="58"/>
        <v>1.024197954851523</v>
      </c>
      <c r="AS58" s="31">
        <f t="shared" si="58"/>
        <v>2.448182991249245</v>
      </c>
      <c r="AT58" s="31">
        <f t="shared" si="58"/>
        <v>2.3313346133890418</v>
      </c>
      <c r="AU58" s="31">
        <f t="shared" si="58"/>
        <v>1.2218102657477869</v>
      </c>
      <c r="AV58" s="31">
        <f t="shared" si="58"/>
        <v>1.5659236972963571</v>
      </c>
      <c r="AW58" s="31">
        <f t="shared" si="58"/>
        <v>0.61370223759986264</v>
      </c>
      <c r="AX58" s="31">
        <f t="shared" si="58"/>
        <v>1.2500939339917321</v>
      </c>
      <c r="AY58" s="31">
        <f t="shared" si="58"/>
        <v>1.1958334512195969</v>
      </c>
      <c r="AZ58" s="31">
        <f t="shared" si="58"/>
        <v>0.49936728918489948</v>
      </c>
      <c r="BA58" s="31">
        <f t="shared" si="58"/>
        <v>2.2911196019693305</v>
      </c>
      <c r="BB58" s="31">
        <f t="shared" si="58"/>
        <v>2.1452177898180556</v>
      </c>
      <c r="BC58" s="31">
        <f t="shared" si="58"/>
        <v>1.0525636285256439</v>
      </c>
      <c r="BD58" s="31">
        <f t="shared" si="58"/>
        <v>1.1500860915727695</v>
      </c>
      <c r="BE58" s="31">
        <f t="shared" si="58"/>
        <v>0.9462398854817895</v>
      </c>
      <c r="BF58" s="31">
        <f t="shared" si="58"/>
        <v>0.28203029777777927</v>
      </c>
      <c r="BG58" s="31">
        <f t="shared" si="58"/>
        <v>0.37395876513395132</v>
      </c>
      <c r="BH58" s="31">
        <f t="shared" si="58"/>
        <v>1.4489203106861936</v>
      </c>
      <c r="BI58" s="31">
        <f t="shared" si="58"/>
        <v>1.511553760623809</v>
      </c>
      <c r="BJ58" s="31">
        <f t="shared" si="58"/>
        <v>1.2188668025723779</v>
      </c>
      <c r="BK58" s="31">
        <f t="shared" si="58"/>
        <v>0.98419460425072591</v>
      </c>
      <c r="BL58" s="31">
        <f t="shared" si="58"/>
        <v>1.1211548731891507</v>
      </c>
      <c r="BM58" s="31">
        <f t="shared" si="58"/>
        <v>0.92759562372921556</v>
      </c>
      <c r="BN58" s="31">
        <f t="shared" si="58"/>
        <v>0.93803939858631002</v>
      </c>
      <c r="BO58" s="31">
        <f t="shared" si="58"/>
        <v>1.044671451687164</v>
      </c>
      <c r="BP58" s="31">
        <f t="shared" si="58"/>
        <v>1.4749231589981235</v>
      </c>
      <c r="BQ58" s="31">
        <f t="shared" si="56"/>
        <v>1.0724506676599252</v>
      </c>
      <c r="BR58" s="31">
        <f t="shared" si="56"/>
        <v>1.1663372345920178</v>
      </c>
      <c r="BS58" s="31">
        <f t="shared" si="56"/>
        <v>1.078452276087253</v>
      </c>
      <c r="BT58" s="31">
        <f t="shared" si="56"/>
        <v>0.47772732117463035</v>
      </c>
      <c r="BU58" s="31">
        <f t="shared" si="56"/>
        <v>0.62491270294244561</v>
      </c>
      <c r="BV58" s="31">
        <f t="shared" si="56"/>
        <v>0.65994739239913092</v>
      </c>
      <c r="BW58" s="31">
        <f t="shared" si="56"/>
        <v>1.6083612563202669</v>
      </c>
      <c r="BX58" s="31">
        <f t="shared" si="56"/>
        <v>1.7305977056937436</v>
      </c>
      <c r="BY58" s="31">
        <f t="shared" si="56"/>
        <v>0.73162260501974141</v>
      </c>
      <c r="BZ58" s="31">
        <f t="shared" si="56"/>
        <v>0.52187419693002668</v>
      </c>
      <c r="CA58" s="31">
        <f t="shared" si="56"/>
        <v>0.624438874050397</v>
      </c>
      <c r="CB58" s="31">
        <f t="shared" si="56"/>
        <v>0.56420806584797367</v>
      </c>
      <c r="CC58" s="31">
        <f t="shared" si="56"/>
        <v>1.4405011880708267</v>
      </c>
      <c r="CD58" s="31">
        <f t="shared" si="56"/>
        <v>1.4731400731771251</v>
      </c>
      <c r="CE58" s="31">
        <f t="shared" si="56"/>
        <v>1.8329405807169259</v>
      </c>
      <c r="CF58" s="31">
        <f t="shared" si="56"/>
        <v>1.7981382247819555</v>
      </c>
      <c r="CG58" s="31">
        <f t="shared" si="56"/>
        <v>1.2156645669068478</v>
      </c>
      <c r="CH58" s="31">
        <f t="shared" si="56"/>
        <v>0.35036487725362964</v>
      </c>
      <c r="CI58" s="31">
        <f t="shared" si="56"/>
        <v>1.4348509129048015</v>
      </c>
      <c r="CJ58" s="31">
        <f t="shared" si="56"/>
        <v>1.7003531605478774</v>
      </c>
      <c r="CK58" s="31">
        <f t="shared" si="56"/>
        <v>1.0078284306381633</v>
      </c>
      <c r="CL58" s="31">
        <f t="shared" si="56"/>
        <v>1.4213029182756312</v>
      </c>
      <c r="CM58" s="31">
        <f t="shared" si="56"/>
        <v>1.3784242581354169</v>
      </c>
      <c r="CN58" s="31">
        <f t="shared" si="56"/>
        <v>1.7496591147915528</v>
      </c>
      <c r="CO58" s="31">
        <f t="shared" si="56"/>
        <v>1.8725112109337816</v>
      </c>
      <c r="CP58" s="31">
        <f t="shared" si="56"/>
        <v>1.1790221862806722</v>
      </c>
      <c r="CQ58" s="31">
        <f t="shared" si="56"/>
        <v>1.1240178106998573</v>
      </c>
      <c r="CR58" s="31">
        <f t="shared" si="56"/>
        <v>1.0017555413305168</v>
      </c>
      <c r="CS58" s="31">
        <f t="shared" si="56"/>
        <v>0.97398350564158653</v>
      </c>
      <c r="CT58" s="31">
        <f t="shared" si="56"/>
        <v>0.34426356683015585</v>
      </c>
      <c r="CU58" s="31">
        <f t="shared" si="56"/>
        <v>1.0864235500927915</v>
      </c>
      <c r="CV58" s="31">
        <f t="shared" si="56"/>
        <v>1.1783042294248869</v>
      </c>
      <c r="CW58" s="31">
        <f t="shared" si="56"/>
        <v>1.4094967191450882</v>
      </c>
      <c r="CX58" s="31">
        <f t="shared" si="56"/>
        <v>1.3761216020184039</v>
      </c>
      <c r="CY58" s="31">
        <f t="shared" si="56"/>
        <v>0.629892770836877</v>
      </c>
      <c r="CZ58" s="31">
        <f t="shared" si="56"/>
        <v>0.19217456078704187</v>
      </c>
      <c r="DA58" s="31">
        <f t="shared" si="56"/>
        <v>1.8579746721790118</v>
      </c>
      <c r="DB58" s="31">
        <f t="shared" si="56"/>
        <v>1.8646950910417455</v>
      </c>
      <c r="DC58" s="31">
        <f t="shared" si="56"/>
        <v>1.2680466712152507</v>
      </c>
      <c r="DD58" s="31">
        <f t="shared" si="56"/>
        <v>1.3977548497807373</v>
      </c>
      <c r="DE58" s="31">
        <f t="shared" si="56"/>
        <v>0.42570660931183718</v>
      </c>
      <c r="DF58" s="31">
        <f t="shared" si="56"/>
        <v>0.46624366952770069</v>
      </c>
      <c r="DG58" s="31">
        <f t="shared" si="56"/>
        <v>1.7651416816082846</v>
      </c>
      <c r="DH58" s="31">
        <f t="shared" si="56"/>
        <v>1.6258416660238593</v>
      </c>
      <c r="DI58" s="31">
        <f t="shared" si="56"/>
        <v>1.3373203498540647</v>
      </c>
      <c r="DJ58" s="31">
        <f t="shared" si="56"/>
        <v>0.70113515910415247</v>
      </c>
      <c r="DK58" s="31">
        <f t="shared" si="56"/>
        <v>4.568167683339347E-2</v>
      </c>
      <c r="DL58" s="31">
        <f t="shared" si="56"/>
        <v>-7.7891103207441926E-3</v>
      </c>
      <c r="DM58" s="31">
        <f t="shared" si="56"/>
        <v>1.6094976530756522</v>
      </c>
      <c r="DN58" s="31">
        <f t="shared" si="56"/>
        <v>1.5713894006120799</v>
      </c>
      <c r="DO58" s="31">
        <f t="shared" si="56"/>
        <v>0.48896652661029627</v>
      </c>
      <c r="DP58" s="31">
        <f t="shared" si="56"/>
        <v>1.1768735155337564</v>
      </c>
      <c r="DQ58" s="31">
        <f t="shared" si="56"/>
        <v>1.0336918773765604</v>
      </c>
      <c r="DR58" s="31">
        <f t="shared" si="56"/>
        <v>0.41136882278452386</v>
      </c>
      <c r="DS58" s="31">
        <f t="shared" si="56"/>
        <v>0.43114609605307819</v>
      </c>
      <c r="DT58" s="31">
        <f t="shared" si="56"/>
        <v>0.41654150820618047</v>
      </c>
      <c r="DU58" s="31">
        <f t="shared" si="56"/>
        <v>0.11553979373470441</v>
      </c>
      <c r="DV58" s="31">
        <f t="shared" si="56"/>
        <v>0.74922149631060542</v>
      </c>
      <c r="DW58" s="31">
        <f t="shared" si="56"/>
        <v>0.81259774720341316</v>
      </c>
      <c r="DX58" s="31">
        <f t="shared" si="56"/>
        <v>0.75661657436659957</v>
      </c>
      <c r="DY58" s="31">
        <f t="shared" si="56"/>
        <v>0.90540096761262789</v>
      </c>
      <c r="DZ58" s="31">
        <f t="shared" si="56"/>
        <v>1.0678278497515927</v>
      </c>
      <c r="EA58" s="31">
        <f t="shared" si="56"/>
        <v>0.39843592234211928</v>
      </c>
      <c r="EB58" s="31">
        <f t="shared" si="54"/>
        <v>0.62784934246958157</v>
      </c>
      <c r="EC58" s="31">
        <f t="shared" si="54"/>
        <v>1.6997039552348072</v>
      </c>
      <c r="ED58" s="31">
        <f t="shared" si="40"/>
        <v>1.5950503168850425</v>
      </c>
      <c r="EE58" s="31">
        <f t="shared" si="40"/>
        <v>0.97387362624382257</v>
      </c>
      <c r="EF58" s="31">
        <f t="shared" si="55"/>
        <v>0.82276466761018319</v>
      </c>
      <c r="EG58" s="31">
        <f t="shared" si="55"/>
        <v>1.7498080208590776</v>
      </c>
      <c r="EH58" s="31">
        <f t="shared" si="55"/>
        <v>1.7841164634151614</v>
      </c>
      <c r="EI58" s="31">
        <f t="shared" si="55"/>
        <v>1.2269563046067271</v>
      </c>
      <c r="EJ58" s="31">
        <f t="shared" si="55"/>
        <v>0.62042782247878825</v>
      </c>
      <c r="EK58" s="31">
        <f t="shared" si="55"/>
        <v>1.7444752852020566</v>
      </c>
      <c r="EL58" s="31">
        <f t="shared" si="55"/>
        <v>1.5372049780075514</v>
      </c>
      <c r="EM58" s="31">
        <f t="shared" si="55"/>
        <v>1.7677221320887582</v>
      </c>
      <c r="EN58" s="31">
        <f t="shared" si="55"/>
        <v>1.0210860916674143</v>
      </c>
      <c r="EO58" s="31">
        <f t="shared" si="55"/>
        <v>1.2101971371428399</v>
      </c>
      <c r="EP58" s="31">
        <f t="shared" si="55"/>
        <v>1.2609169327207614</v>
      </c>
      <c r="EQ58" s="31">
        <f t="shared" si="55"/>
        <v>0.93765985587526823</v>
      </c>
      <c r="ER58" s="31">
        <f t="shared" si="55"/>
        <v>0.26646200870659376</v>
      </c>
      <c r="ES58" s="31">
        <f t="shared" si="55"/>
        <v>1.1819567708334919</v>
      </c>
      <c r="ET58" s="31">
        <f t="shared" si="55"/>
        <v>1.3147838844767625</v>
      </c>
      <c r="EU58" s="31">
        <f t="shared" si="55"/>
        <v>1.3618936211475745</v>
      </c>
      <c r="EV58" s="31">
        <f t="shared" si="55"/>
        <v>1.3434624378573168</v>
      </c>
      <c r="EW58" s="31">
        <f t="shared" si="55"/>
        <v>1.028251876561209</v>
      </c>
      <c r="EX58" s="31">
        <f t="shared" si="55"/>
        <v>1.0439430592027774</v>
      </c>
      <c r="EY58" s="31">
        <f t="shared" si="55"/>
        <v>1.8290322682822855</v>
      </c>
      <c r="EZ58" s="31">
        <f t="shared" si="55"/>
        <v>1.7525096893438263</v>
      </c>
      <c r="FA58" s="31">
        <f t="shared" si="55"/>
        <v>1.3056948220518743</v>
      </c>
      <c r="FB58" s="31">
        <f t="shared" si="55"/>
        <v>1.6197734613886146</v>
      </c>
      <c r="FC58" s="31">
        <f t="shared" si="55"/>
        <v>2.3750503511939174</v>
      </c>
      <c r="FD58" s="31">
        <f t="shared" si="55"/>
        <v>2.2451522744838668</v>
      </c>
      <c r="FE58" s="31">
        <f t="shared" si="55"/>
        <v>1.3212096293007856</v>
      </c>
      <c r="FF58" s="31">
        <f t="shared" si="55"/>
        <v>1.1499691067419171</v>
      </c>
      <c r="FG58" s="31">
        <f t="shared" si="55"/>
        <v>1.3079158943157829</v>
      </c>
      <c r="FH58" s="31">
        <f t="shared" si="55"/>
        <v>1.5328508522000932</v>
      </c>
      <c r="FI58" s="31">
        <f t="shared" si="55"/>
        <v>1.9450434497226281</v>
      </c>
      <c r="FJ58" s="31">
        <f t="shared" si="55"/>
        <v>1.4992308737930506</v>
      </c>
      <c r="FK58" s="31">
        <f t="shared" si="55"/>
        <v>1.371865639196779</v>
      </c>
      <c r="FL58" s="31">
        <f t="shared" si="55"/>
        <v>1.3068096744968498</v>
      </c>
      <c r="FM58" s="31">
        <f t="shared" si="55"/>
        <v>1.0989638800151447</v>
      </c>
      <c r="FN58" s="31">
        <f t="shared" si="55"/>
        <v>1.2293462842964544</v>
      </c>
      <c r="FO58" s="31" t="str">
        <f t="shared" si="55"/>
        <v/>
      </c>
      <c r="FP58" s="31" t="str">
        <f t="shared" si="55"/>
        <v/>
      </c>
      <c r="FQ58" s="31" t="str">
        <f t="shared" si="55"/>
        <v/>
      </c>
      <c r="FR58" s="31" t="str">
        <f t="shared" si="55"/>
        <v/>
      </c>
      <c r="FS58" s="31" t="str">
        <f t="shared" si="55"/>
        <v/>
      </c>
      <c r="FT58" s="31" t="str">
        <f t="shared" si="55"/>
        <v/>
      </c>
      <c r="FU58" s="31" t="str">
        <f t="shared" si="55"/>
        <v/>
      </c>
      <c r="FV58" s="31" t="str">
        <f t="shared" si="55"/>
        <v/>
      </c>
      <c r="FW58" s="31" t="str">
        <f t="shared" si="55"/>
        <v/>
      </c>
      <c r="FX58" s="31" t="str">
        <f t="shared" si="55"/>
        <v/>
      </c>
      <c r="FY58" s="31" t="str">
        <f t="shared" si="55"/>
        <v/>
      </c>
      <c r="FZ58" s="31" t="str">
        <f t="shared" si="55"/>
        <v/>
      </c>
      <c r="GA58" s="31" t="str">
        <f t="shared" si="55"/>
        <v/>
      </c>
      <c r="GB58" s="31" t="str">
        <f t="shared" si="55"/>
        <v/>
      </c>
      <c r="GC58" s="31" t="str">
        <f t="shared" si="55"/>
        <v/>
      </c>
      <c r="GD58" s="31" t="str">
        <f t="shared" si="55"/>
        <v/>
      </c>
      <c r="GE58" s="31" t="str">
        <f t="shared" si="55"/>
        <v/>
      </c>
      <c r="GF58" s="31" t="str">
        <f t="shared" si="55"/>
        <v/>
      </c>
      <c r="GG58" s="31" t="str">
        <f t="shared" si="55"/>
        <v/>
      </c>
      <c r="GH58" s="31" t="str">
        <f t="shared" si="55"/>
        <v/>
      </c>
      <c r="GI58" s="31" t="str">
        <f t="shared" si="55"/>
        <v/>
      </c>
      <c r="GJ58" s="31" t="str">
        <f t="shared" si="55"/>
        <v/>
      </c>
      <c r="GK58" s="31" t="str">
        <f t="shared" si="55"/>
        <v/>
      </c>
      <c r="GL58" s="31" t="str">
        <f t="shared" si="55"/>
        <v/>
      </c>
      <c r="GM58" s="31" t="str">
        <f t="shared" si="55"/>
        <v/>
      </c>
      <c r="GN58" s="31" t="str">
        <f t="shared" si="55"/>
        <v/>
      </c>
      <c r="GO58" s="31" t="str">
        <f t="shared" si="55"/>
        <v/>
      </c>
      <c r="GP58" s="31" t="str">
        <f t="shared" si="46"/>
        <v/>
      </c>
      <c r="GQ58" s="31" t="str">
        <f t="shared" si="46"/>
        <v/>
      </c>
      <c r="GR58" s="31" t="str">
        <f t="shared" si="46"/>
        <v/>
      </c>
      <c r="GS58" s="31" t="str">
        <f t="shared" si="46"/>
        <v/>
      </c>
      <c r="GT58" s="31" t="str">
        <f t="shared" si="46"/>
        <v/>
      </c>
      <c r="GU58" s="31" t="str">
        <f t="shared" ref="GU58:IT60" si="59">IF(GU28&lt;&gt;"",LN(GU28),"")</f>
        <v/>
      </c>
      <c r="GV58" s="31" t="str">
        <f t="shared" si="59"/>
        <v/>
      </c>
      <c r="GW58" s="31" t="str">
        <f t="shared" si="59"/>
        <v/>
      </c>
      <c r="GX58" s="31" t="str">
        <f t="shared" si="59"/>
        <v/>
      </c>
      <c r="GY58" s="31" t="str">
        <f t="shared" si="59"/>
        <v/>
      </c>
      <c r="GZ58" s="31" t="str">
        <f t="shared" si="59"/>
        <v/>
      </c>
      <c r="HA58" s="31" t="str">
        <f t="shared" si="59"/>
        <v/>
      </c>
      <c r="HB58" s="31" t="str">
        <f t="shared" si="59"/>
        <v/>
      </c>
      <c r="HC58" s="31" t="str">
        <f t="shared" si="59"/>
        <v/>
      </c>
      <c r="HD58" s="31" t="str">
        <f t="shared" si="59"/>
        <v/>
      </c>
      <c r="HE58" s="31" t="str">
        <f t="shared" si="59"/>
        <v/>
      </c>
      <c r="HF58" s="31" t="str">
        <f t="shared" si="59"/>
        <v/>
      </c>
      <c r="HG58" s="31" t="str">
        <f t="shared" si="59"/>
        <v/>
      </c>
      <c r="HH58" s="31" t="str">
        <f t="shared" si="59"/>
        <v/>
      </c>
      <c r="HI58" s="31" t="str">
        <f t="shared" si="59"/>
        <v/>
      </c>
      <c r="HJ58" s="31" t="str">
        <f t="shared" si="59"/>
        <v/>
      </c>
      <c r="HK58" s="31" t="str">
        <f t="shared" si="59"/>
        <v/>
      </c>
      <c r="HL58" s="31" t="str">
        <f t="shared" si="59"/>
        <v/>
      </c>
      <c r="HM58" s="31" t="str">
        <f t="shared" si="59"/>
        <v/>
      </c>
      <c r="HN58" s="31" t="str">
        <f t="shared" si="59"/>
        <v/>
      </c>
      <c r="HO58" s="31" t="str">
        <f t="shared" si="59"/>
        <v/>
      </c>
      <c r="HP58" s="31" t="str">
        <f t="shared" si="59"/>
        <v/>
      </c>
      <c r="HQ58" s="31" t="str">
        <f t="shared" si="59"/>
        <v/>
      </c>
      <c r="HR58" s="31" t="str">
        <f t="shared" si="59"/>
        <v/>
      </c>
      <c r="HS58" s="31" t="str">
        <f t="shared" si="59"/>
        <v/>
      </c>
      <c r="HT58" s="31" t="str">
        <f t="shared" si="59"/>
        <v/>
      </c>
      <c r="HU58" s="31" t="str">
        <f t="shared" si="59"/>
        <v/>
      </c>
      <c r="HV58" s="31" t="str">
        <f t="shared" si="59"/>
        <v/>
      </c>
      <c r="HW58" s="31" t="str">
        <f t="shared" si="59"/>
        <v/>
      </c>
      <c r="HX58" s="31" t="str">
        <f t="shared" si="59"/>
        <v/>
      </c>
      <c r="HY58" s="31" t="str">
        <f t="shared" si="59"/>
        <v/>
      </c>
      <c r="HZ58" s="31" t="str">
        <f t="shared" si="59"/>
        <v/>
      </c>
      <c r="IA58" s="31" t="str">
        <f t="shared" si="59"/>
        <v/>
      </c>
      <c r="IB58" s="31" t="str">
        <f t="shared" si="59"/>
        <v/>
      </c>
      <c r="IC58" s="31" t="str">
        <f t="shared" si="59"/>
        <v/>
      </c>
      <c r="ID58" s="31" t="str">
        <f t="shared" si="59"/>
        <v/>
      </c>
      <c r="IE58" s="31" t="str">
        <f t="shared" si="59"/>
        <v/>
      </c>
      <c r="IF58" s="31" t="str">
        <f t="shared" si="59"/>
        <v/>
      </c>
      <c r="IG58" s="31" t="str">
        <f t="shared" si="59"/>
        <v/>
      </c>
      <c r="IH58" s="31" t="str">
        <f t="shared" si="59"/>
        <v/>
      </c>
      <c r="II58" s="31" t="str">
        <f t="shared" si="59"/>
        <v/>
      </c>
      <c r="IJ58" s="31" t="str">
        <f t="shared" si="59"/>
        <v/>
      </c>
      <c r="IK58" s="31" t="str">
        <f t="shared" si="59"/>
        <v/>
      </c>
      <c r="IL58" s="31" t="str">
        <f t="shared" si="59"/>
        <v/>
      </c>
      <c r="IM58" s="31" t="str">
        <f t="shared" si="59"/>
        <v/>
      </c>
      <c r="IN58" s="31" t="str">
        <f t="shared" si="59"/>
        <v/>
      </c>
      <c r="IO58" s="31" t="str">
        <f t="shared" si="59"/>
        <v/>
      </c>
      <c r="IP58" s="31" t="str">
        <f t="shared" si="59"/>
        <v/>
      </c>
      <c r="IQ58" s="31" t="str">
        <f t="shared" si="59"/>
        <v/>
      </c>
      <c r="IR58" s="31" t="str">
        <f t="shared" si="59"/>
        <v/>
      </c>
      <c r="IS58" s="31" t="str">
        <f t="shared" si="59"/>
        <v/>
      </c>
      <c r="IT58" s="56" t="str">
        <f t="shared" si="59"/>
        <v/>
      </c>
    </row>
    <row r="59" spans="1:254" s="31" customFormat="1" x14ac:dyDescent="0.2">
      <c r="A59" s="68" t="s">
        <v>11</v>
      </c>
      <c r="B59" s="99">
        <f t="shared" si="5"/>
        <v>1.9296947194404723</v>
      </c>
      <c r="C59" s="99">
        <f t="shared" si="0"/>
        <v>0.59930567381389399</v>
      </c>
      <c r="D59" s="80"/>
      <c r="E59" s="31">
        <f t="shared" si="58"/>
        <v>2.387950677187975</v>
      </c>
      <c r="F59" s="31">
        <f t="shared" si="58"/>
        <v>1.6109428664842842</v>
      </c>
      <c r="G59" s="31">
        <f t="shared" si="58"/>
        <v>2.0376367872486805</v>
      </c>
      <c r="H59" s="31">
        <f t="shared" si="58"/>
        <v>2.0042507078153049</v>
      </c>
      <c r="I59" s="31">
        <f t="shared" si="58"/>
        <v>2.4390451838773997</v>
      </c>
      <c r="J59" s="31">
        <f t="shared" si="58"/>
        <v>1.549823960178168</v>
      </c>
      <c r="K59" s="31">
        <f t="shared" si="58"/>
        <v>1.7919913150277607</v>
      </c>
      <c r="L59" s="31">
        <f t="shared" si="58"/>
        <v>1.959383967336485</v>
      </c>
      <c r="M59" s="31">
        <f t="shared" si="58"/>
        <v>1.0838769647670372</v>
      </c>
      <c r="N59" s="31">
        <f t="shared" si="58"/>
        <v>1.8276950102855343</v>
      </c>
      <c r="O59" s="31">
        <f t="shared" si="58"/>
        <v>1.6102061025277772</v>
      </c>
      <c r="P59" s="31">
        <f t="shared" si="58"/>
        <v>2.3179324003102857</v>
      </c>
      <c r="Q59" s="31">
        <f t="shared" si="58"/>
        <v>2.1654653790082645</v>
      </c>
      <c r="R59" s="31">
        <f t="shared" si="58"/>
        <v>1.8295113370719713</v>
      </c>
      <c r="S59" s="31">
        <f t="shared" si="58"/>
        <v>1.120156705036486</v>
      </c>
      <c r="T59" s="31">
        <f t="shared" si="58"/>
        <v>1.6139857856946376</v>
      </c>
      <c r="U59" s="31">
        <f t="shared" si="58"/>
        <v>1.3332383664590917</v>
      </c>
      <c r="V59" s="31">
        <f t="shared" si="58"/>
        <v>1.9659681786841374</v>
      </c>
      <c r="W59" s="31">
        <f t="shared" si="58"/>
        <v>1.5529136000662935</v>
      </c>
      <c r="X59" s="31">
        <f t="shared" si="58"/>
        <v>1.3030078596354113</v>
      </c>
      <c r="Y59" s="31">
        <f t="shared" si="58"/>
        <v>2.7753604103147818</v>
      </c>
      <c r="Z59" s="31">
        <f t="shared" si="58"/>
        <v>2.2672589293207506</v>
      </c>
      <c r="AA59" s="31">
        <f t="shared" si="58"/>
        <v>2.0596977205122928</v>
      </c>
      <c r="AB59" s="31">
        <f t="shared" si="58"/>
        <v>2.4973891931365637</v>
      </c>
      <c r="AC59" s="31">
        <f t="shared" si="58"/>
        <v>2.126983104612779</v>
      </c>
      <c r="AD59" s="31">
        <f t="shared" si="58"/>
        <v>2.2142214037954457</v>
      </c>
      <c r="AE59" s="31">
        <f t="shared" si="58"/>
        <v>1.8039399393641768</v>
      </c>
      <c r="AF59" s="31">
        <f t="shared" si="58"/>
        <v>0.55479588030184623</v>
      </c>
      <c r="AG59" s="31">
        <f t="shared" si="58"/>
        <v>1.5415203226338803</v>
      </c>
      <c r="AH59" s="31">
        <f t="shared" si="58"/>
        <v>3.3878544416415171</v>
      </c>
      <c r="AI59" s="31">
        <f t="shared" si="58"/>
        <v>0.71067658778703557</v>
      </c>
      <c r="AJ59" s="31">
        <f t="shared" si="58"/>
        <v>0.71870049141331227</v>
      </c>
      <c r="AK59" s="31">
        <f t="shared" si="58"/>
        <v>2.7107213997547404</v>
      </c>
      <c r="AL59" s="31">
        <f t="shared" si="58"/>
        <v>1.4031033481714068</v>
      </c>
      <c r="AM59" s="31">
        <f t="shared" si="58"/>
        <v>1.5960783553220736</v>
      </c>
      <c r="AN59" s="31">
        <f t="shared" si="58"/>
        <v>1.838629896477519</v>
      </c>
      <c r="AO59" s="31">
        <f t="shared" si="58"/>
        <v>2.2267087331320203</v>
      </c>
      <c r="AP59" s="31">
        <f t="shared" si="58"/>
        <v>1.280286494566782</v>
      </c>
      <c r="AQ59" s="31">
        <f t="shared" si="58"/>
        <v>2.5095551636912639</v>
      </c>
      <c r="AR59" s="31">
        <f t="shared" si="58"/>
        <v>1.6457616313021155</v>
      </c>
      <c r="AS59" s="31">
        <f t="shared" si="58"/>
        <v>0.69633804850876613</v>
      </c>
      <c r="AT59" s="31">
        <f t="shared" si="58"/>
        <v>1.9918949632588123</v>
      </c>
      <c r="AU59" s="31">
        <f t="shared" si="58"/>
        <v>1.0330678810259439</v>
      </c>
      <c r="AV59" s="31">
        <f t="shared" si="58"/>
        <v>2.3854703485796351</v>
      </c>
      <c r="AW59" s="31">
        <f t="shared" si="58"/>
        <v>2.1082219477512618</v>
      </c>
      <c r="AX59" s="31">
        <f t="shared" si="58"/>
        <v>1.5888412740426476</v>
      </c>
      <c r="AY59" s="31">
        <f t="shared" si="58"/>
        <v>0.77291644226479206</v>
      </c>
      <c r="AZ59" s="31">
        <f t="shared" si="58"/>
        <v>1.7326653162048247</v>
      </c>
      <c r="BA59" s="31">
        <f t="shared" si="58"/>
        <v>2.09845828263808</v>
      </c>
      <c r="BB59" s="31">
        <f t="shared" si="58"/>
        <v>2.1430740354918285</v>
      </c>
      <c r="BC59" s="31">
        <f t="shared" si="58"/>
        <v>1.9931450889817084</v>
      </c>
      <c r="BD59" s="31">
        <f t="shared" si="58"/>
        <v>2.4122138088360048</v>
      </c>
      <c r="BE59" s="31">
        <f t="shared" si="58"/>
        <v>1.1793745336977985</v>
      </c>
      <c r="BF59" s="31">
        <f t="shared" si="58"/>
        <v>2.0102995522830254</v>
      </c>
      <c r="BG59" s="31">
        <f t="shared" si="58"/>
        <v>1.8728622280120331</v>
      </c>
      <c r="BH59" s="31">
        <f t="shared" si="58"/>
        <v>2.3246157656474655</v>
      </c>
      <c r="BI59" s="31">
        <f t="shared" si="58"/>
        <v>1.414499487672582</v>
      </c>
      <c r="BJ59" s="31">
        <f t="shared" si="58"/>
        <v>1.6921292351516937</v>
      </c>
      <c r="BK59" s="31">
        <f t="shared" si="58"/>
        <v>2.0165830739813919</v>
      </c>
      <c r="BL59" s="31">
        <f t="shared" si="58"/>
        <v>1.3675147087913353</v>
      </c>
      <c r="BM59" s="31">
        <f t="shared" si="58"/>
        <v>2.9745933920416276</v>
      </c>
      <c r="BN59" s="31">
        <f t="shared" si="58"/>
        <v>1.2339432989047807</v>
      </c>
      <c r="BO59" s="31">
        <f t="shared" si="58"/>
        <v>1.4725953560669462</v>
      </c>
      <c r="BP59" s="31">
        <f t="shared" si="58"/>
        <v>1.3693690106278127</v>
      </c>
      <c r="BQ59" s="31">
        <f t="shared" si="56"/>
        <v>2.6075138524997898</v>
      </c>
      <c r="BR59" s="31">
        <f t="shared" si="56"/>
        <v>2.8912639681357781</v>
      </c>
      <c r="BS59" s="31">
        <f t="shared" si="56"/>
        <v>2.2118733113688491</v>
      </c>
      <c r="BT59" s="31">
        <f t="shared" si="56"/>
        <v>2.228608902814404</v>
      </c>
      <c r="BU59" s="31">
        <f t="shared" si="56"/>
        <v>2.7204291706574564</v>
      </c>
      <c r="BV59" s="31">
        <f t="shared" si="56"/>
        <v>1.2933486724107239</v>
      </c>
      <c r="BW59" s="31">
        <f t="shared" si="56"/>
        <v>2.143843447058603</v>
      </c>
      <c r="BX59" s="31">
        <f t="shared" si="56"/>
        <v>0.9267998138722906</v>
      </c>
      <c r="BY59" s="31">
        <f t="shared" si="56"/>
        <v>2.2877113502504844</v>
      </c>
      <c r="BZ59" s="31">
        <f t="shared" si="56"/>
        <v>2.1680600505266781</v>
      </c>
      <c r="CA59" s="31">
        <f t="shared" si="56"/>
        <v>2.0909562337776366</v>
      </c>
      <c r="CB59" s="31">
        <f t="shared" si="56"/>
        <v>2.4168096902035194</v>
      </c>
      <c r="CC59" s="31">
        <f t="shared" si="56"/>
        <v>1.7923329396615519</v>
      </c>
      <c r="CD59" s="31">
        <f t="shared" si="56"/>
        <v>2.0603551357119767</v>
      </c>
      <c r="CE59" s="31">
        <f t="shared" si="56"/>
        <v>1.438131362724147</v>
      </c>
      <c r="CF59" s="31">
        <f t="shared" si="56"/>
        <v>1.5122649472187557</v>
      </c>
      <c r="CG59" s="31">
        <f t="shared" si="56"/>
        <v>2.5064369009677412</v>
      </c>
      <c r="CH59" s="31">
        <f t="shared" si="56"/>
        <v>2.3637235704541304</v>
      </c>
      <c r="CI59" s="31">
        <f t="shared" si="56"/>
        <v>1.2291150010823153</v>
      </c>
      <c r="CJ59" s="31">
        <f t="shared" si="56"/>
        <v>1.2574741922260908</v>
      </c>
      <c r="CK59" s="31">
        <f t="shared" si="56"/>
        <v>2.3040193803623366</v>
      </c>
      <c r="CL59" s="31">
        <f t="shared" si="56"/>
        <v>2.2169284758357883</v>
      </c>
      <c r="CM59" s="31">
        <f t="shared" si="56"/>
        <v>2.5812004777080078</v>
      </c>
      <c r="CN59" s="31">
        <f t="shared" si="56"/>
        <v>3.4310447793487038</v>
      </c>
      <c r="CO59" s="31">
        <f t="shared" si="56"/>
        <v>1.5226459393317879</v>
      </c>
      <c r="CP59" s="31">
        <f t="shared" si="56"/>
        <v>1.7275161816651865</v>
      </c>
      <c r="CQ59" s="31">
        <f t="shared" si="56"/>
        <v>2.6379219739681936</v>
      </c>
      <c r="CR59" s="31">
        <f t="shared" si="56"/>
        <v>2.0641246101598645</v>
      </c>
      <c r="CS59" s="31">
        <f t="shared" si="56"/>
        <v>2.8937890822650973</v>
      </c>
      <c r="CT59" s="31">
        <f t="shared" si="56"/>
        <v>1.6327269444001984</v>
      </c>
      <c r="CU59" s="31">
        <f t="shared" si="56"/>
        <v>1.9427653572845833</v>
      </c>
      <c r="CV59" s="31">
        <f t="shared" si="56"/>
        <v>1.5961694977546208</v>
      </c>
      <c r="CW59" s="31">
        <f t="shared" si="56"/>
        <v>1.2041932372016675</v>
      </c>
      <c r="CX59" s="31">
        <f t="shared" si="56"/>
        <v>2.0251009953476546</v>
      </c>
      <c r="CY59" s="31">
        <f t="shared" si="56"/>
        <v>2.5383599843473528</v>
      </c>
      <c r="CZ59" s="31">
        <f t="shared" si="56"/>
        <v>2.4433308407110506</v>
      </c>
      <c r="DA59" s="31">
        <f t="shared" si="56"/>
        <v>1.3718323402812358</v>
      </c>
      <c r="DB59" s="31">
        <f t="shared" si="56"/>
        <v>1.3767856945643442</v>
      </c>
      <c r="DC59" s="31">
        <f t="shared" si="56"/>
        <v>2.9600351965989677</v>
      </c>
      <c r="DD59" s="31">
        <f t="shared" si="56"/>
        <v>1.230790715297216</v>
      </c>
      <c r="DE59" s="31">
        <f t="shared" si="56"/>
        <v>1.0745311389778547</v>
      </c>
      <c r="DF59" s="31">
        <f t="shared" si="56"/>
        <v>2.4674021801719155</v>
      </c>
      <c r="DG59" s="31">
        <f t="shared" si="56"/>
        <v>1.5781622043290817</v>
      </c>
      <c r="DH59" s="31">
        <f t="shared" si="56"/>
        <v>1.7701416432164936</v>
      </c>
      <c r="DI59" s="31">
        <f t="shared" si="56"/>
        <v>1.3423270865621246</v>
      </c>
      <c r="DJ59" s="31">
        <f t="shared" si="56"/>
        <v>1.3201997478126204</v>
      </c>
      <c r="DK59" s="31">
        <f t="shared" si="56"/>
        <v>2.8173126906030719</v>
      </c>
      <c r="DL59" s="31">
        <f t="shared" si="56"/>
        <v>2.5736361531544025</v>
      </c>
      <c r="DM59" s="31">
        <f t="shared" si="56"/>
        <v>1.6192237671567191</v>
      </c>
      <c r="DN59" s="31">
        <f t="shared" si="56"/>
        <v>1.071358465911596</v>
      </c>
      <c r="DO59" s="31">
        <f t="shared" si="56"/>
        <v>1.6112936422573676</v>
      </c>
      <c r="DP59" s="31">
        <f t="shared" si="56"/>
        <v>2.5720134518344659</v>
      </c>
      <c r="DQ59" s="31">
        <f t="shared" si="56"/>
        <v>2.0305865792541375</v>
      </c>
      <c r="DR59" s="31">
        <f t="shared" si="56"/>
        <v>1.6552384624496255</v>
      </c>
      <c r="DS59" s="31">
        <f t="shared" si="56"/>
        <v>2.2269766181906245</v>
      </c>
      <c r="DT59" s="31">
        <f t="shared" si="56"/>
        <v>2.4401362227704659</v>
      </c>
      <c r="DU59" s="31">
        <f t="shared" si="56"/>
        <v>2.5822068988122147</v>
      </c>
      <c r="DV59" s="31">
        <f t="shared" si="56"/>
        <v>2.4562203725493039</v>
      </c>
      <c r="DW59" s="31">
        <f t="shared" si="56"/>
        <v>1.0988066172757807</v>
      </c>
      <c r="DX59" s="31">
        <f t="shared" si="56"/>
        <v>2.2248265843419248</v>
      </c>
      <c r="DY59" s="31">
        <f t="shared" si="56"/>
        <v>1.1851665021377966</v>
      </c>
      <c r="DZ59" s="31">
        <f t="shared" si="56"/>
        <v>1.1700792335147787</v>
      </c>
      <c r="EA59" s="31">
        <f t="shared" si="56"/>
        <v>1.4595389306916675</v>
      </c>
      <c r="EB59" s="31">
        <f t="shared" si="54"/>
        <v>1.6677440808034412</v>
      </c>
      <c r="EC59" s="31">
        <f t="shared" si="54"/>
        <v>2.7880484214815593</v>
      </c>
      <c r="ED59" s="31">
        <f t="shared" si="40"/>
        <v>1.0725048194206519</v>
      </c>
      <c r="EE59" s="31">
        <f t="shared" si="40"/>
        <v>2.6601787626684561</v>
      </c>
      <c r="EF59" s="31">
        <f t="shared" si="55"/>
        <v>0.79479420583140103</v>
      </c>
      <c r="EG59" s="31">
        <f t="shared" si="55"/>
        <v>1.6248541901155471</v>
      </c>
      <c r="EH59" s="31">
        <f t="shared" si="55"/>
        <v>1.3796945564581982</v>
      </c>
      <c r="EI59" s="31">
        <f t="shared" si="55"/>
        <v>2.0486776487645137</v>
      </c>
      <c r="EJ59" s="31">
        <f t="shared" si="55"/>
        <v>1.4810589496735838</v>
      </c>
      <c r="EK59" s="31">
        <f t="shared" si="55"/>
        <v>1.288701108263441</v>
      </c>
      <c r="EL59" s="31">
        <f t="shared" si="55"/>
        <v>3.0077329996966857</v>
      </c>
      <c r="EM59" s="31">
        <f t="shared" si="55"/>
        <v>1.2010032386077329</v>
      </c>
      <c r="EN59" s="31">
        <f t="shared" si="55"/>
        <v>1.9190913639474652</v>
      </c>
      <c r="EO59" s="31">
        <f t="shared" si="55"/>
        <v>1.6605480064240647</v>
      </c>
      <c r="EP59" s="31">
        <f t="shared" si="55"/>
        <v>2.5197919199181995</v>
      </c>
      <c r="EQ59" s="31">
        <f t="shared" si="55"/>
        <v>0.58850087330439083</v>
      </c>
      <c r="ER59" s="31">
        <f t="shared" si="55"/>
        <v>1.4158672254306928</v>
      </c>
      <c r="ES59" s="31">
        <f t="shared" si="55"/>
        <v>2.6539584855442198</v>
      </c>
      <c r="ET59" s="31">
        <f t="shared" si="55"/>
        <v>2.822964544113467</v>
      </c>
      <c r="EU59" s="31">
        <f t="shared" si="55"/>
        <v>2.453743015206892</v>
      </c>
      <c r="EV59" s="31">
        <f t="shared" si="55"/>
        <v>2.9538038561951607</v>
      </c>
      <c r="EW59" s="31">
        <f t="shared" si="55"/>
        <v>2.0833504380538761</v>
      </c>
      <c r="EX59" s="31">
        <f t="shared" si="55"/>
        <v>2.4693052656431584</v>
      </c>
      <c r="EY59" s="31">
        <f t="shared" si="55"/>
        <v>2.3254656353953616</v>
      </c>
      <c r="EZ59" s="31">
        <f t="shared" si="55"/>
        <v>1.9593720573488358</v>
      </c>
      <c r="FA59" s="31">
        <f t="shared" si="55"/>
        <v>2.5292800379956191</v>
      </c>
      <c r="FB59" s="31">
        <f t="shared" si="55"/>
        <v>2.7657229750954304</v>
      </c>
      <c r="FC59" s="31">
        <f t="shared" si="55"/>
        <v>1.737386097208736</v>
      </c>
      <c r="FD59" s="31">
        <f t="shared" si="55"/>
        <v>2.2408221246335698</v>
      </c>
      <c r="FE59" s="31">
        <f t="shared" si="55"/>
        <v>2.8369944869749504</v>
      </c>
      <c r="FF59" s="31">
        <f t="shared" si="55"/>
        <v>2.412362694670851</v>
      </c>
      <c r="FG59" s="31">
        <f t="shared" si="55"/>
        <v>2.159513632048037</v>
      </c>
      <c r="FH59" s="31">
        <f t="shared" si="55"/>
        <v>2.2761998073229068</v>
      </c>
      <c r="FI59" s="31">
        <f t="shared" si="55"/>
        <v>2.9370123530918115</v>
      </c>
      <c r="FJ59" s="31">
        <f t="shared" si="55"/>
        <v>1.7833604247881902</v>
      </c>
      <c r="FK59" s="31">
        <f t="shared" si="55"/>
        <v>1.559171282538024</v>
      </c>
      <c r="FL59" s="31">
        <f t="shared" si="55"/>
        <v>2.2678835054709841</v>
      </c>
      <c r="FM59" s="31">
        <f t="shared" si="55"/>
        <v>1.9398118215734677</v>
      </c>
      <c r="FN59" s="31">
        <f t="shared" si="55"/>
        <v>2.5884134209438989</v>
      </c>
      <c r="FO59" s="31" t="str">
        <f t="shared" si="55"/>
        <v/>
      </c>
      <c r="FP59" s="31" t="str">
        <f t="shared" si="55"/>
        <v/>
      </c>
      <c r="FQ59" s="31" t="str">
        <f t="shared" si="55"/>
        <v/>
      </c>
      <c r="FR59" s="31" t="str">
        <f t="shared" si="55"/>
        <v/>
      </c>
      <c r="FS59" s="31" t="str">
        <f t="shared" si="55"/>
        <v/>
      </c>
      <c r="FT59" s="31" t="str">
        <f t="shared" si="55"/>
        <v/>
      </c>
      <c r="FU59" s="31" t="str">
        <f t="shared" si="55"/>
        <v/>
      </c>
      <c r="FV59" s="31" t="str">
        <f t="shared" si="55"/>
        <v/>
      </c>
      <c r="FW59" s="31" t="str">
        <f t="shared" si="55"/>
        <v/>
      </c>
      <c r="FX59" s="31" t="str">
        <f t="shared" si="55"/>
        <v/>
      </c>
      <c r="FY59" s="31" t="str">
        <f t="shared" si="55"/>
        <v/>
      </c>
      <c r="FZ59" s="31" t="str">
        <f t="shared" si="55"/>
        <v/>
      </c>
      <c r="GA59" s="31" t="str">
        <f t="shared" si="55"/>
        <v/>
      </c>
      <c r="GB59" s="31" t="str">
        <f t="shared" si="55"/>
        <v/>
      </c>
      <c r="GC59" s="31" t="str">
        <f t="shared" si="55"/>
        <v/>
      </c>
      <c r="GD59" s="31" t="str">
        <f t="shared" si="55"/>
        <v/>
      </c>
      <c r="GE59" s="31" t="str">
        <f t="shared" si="55"/>
        <v/>
      </c>
      <c r="GF59" s="31" t="str">
        <f t="shared" si="55"/>
        <v/>
      </c>
      <c r="GG59" s="31" t="str">
        <f t="shared" si="55"/>
        <v/>
      </c>
      <c r="GH59" s="31" t="str">
        <f t="shared" si="55"/>
        <v/>
      </c>
      <c r="GI59" s="31" t="str">
        <f t="shared" si="55"/>
        <v/>
      </c>
      <c r="GJ59" s="31" t="str">
        <f t="shared" si="55"/>
        <v/>
      </c>
      <c r="GK59" s="31" t="str">
        <f t="shared" si="55"/>
        <v/>
      </c>
      <c r="GL59" s="31" t="str">
        <f t="shared" si="55"/>
        <v/>
      </c>
      <c r="GM59" s="31" t="str">
        <f t="shared" si="55"/>
        <v/>
      </c>
      <c r="GN59" s="31" t="str">
        <f t="shared" si="55"/>
        <v/>
      </c>
      <c r="GO59" s="31" t="str">
        <f t="shared" si="55"/>
        <v/>
      </c>
      <c r="GP59" s="31" t="str">
        <f t="shared" si="46"/>
        <v/>
      </c>
      <c r="GQ59" s="31" t="str">
        <f t="shared" si="46"/>
        <v/>
      </c>
      <c r="GR59" s="31" t="str">
        <f t="shared" si="46"/>
        <v/>
      </c>
      <c r="GS59" s="31" t="str">
        <f t="shared" si="46"/>
        <v/>
      </c>
      <c r="GT59" s="31" t="str">
        <f t="shared" si="46"/>
        <v/>
      </c>
      <c r="GU59" s="31" t="str">
        <f t="shared" si="59"/>
        <v/>
      </c>
      <c r="GV59" s="31" t="str">
        <f t="shared" si="59"/>
        <v/>
      </c>
      <c r="GW59" s="31" t="str">
        <f t="shared" si="59"/>
        <v/>
      </c>
      <c r="GX59" s="31" t="str">
        <f t="shared" si="59"/>
        <v/>
      </c>
      <c r="GY59" s="31" t="str">
        <f t="shared" si="59"/>
        <v/>
      </c>
      <c r="GZ59" s="31" t="str">
        <f t="shared" si="59"/>
        <v/>
      </c>
      <c r="HA59" s="31" t="str">
        <f t="shared" si="59"/>
        <v/>
      </c>
      <c r="HB59" s="31" t="str">
        <f t="shared" si="59"/>
        <v/>
      </c>
      <c r="HC59" s="31" t="str">
        <f t="shared" si="59"/>
        <v/>
      </c>
      <c r="HD59" s="31" t="str">
        <f t="shared" si="59"/>
        <v/>
      </c>
      <c r="HE59" s="31" t="str">
        <f t="shared" si="59"/>
        <v/>
      </c>
      <c r="HF59" s="31" t="str">
        <f t="shared" si="59"/>
        <v/>
      </c>
      <c r="HG59" s="31" t="str">
        <f t="shared" si="59"/>
        <v/>
      </c>
      <c r="HH59" s="31" t="str">
        <f t="shared" si="59"/>
        <v/>
      </c>
      <c r="HI59" s="31" t="str">
        <f t="shared" si="59"/>
        <v/>
      </c>
      <c r="HJ59" s="31" t="str">
        <f t="shared" si="59"/>
        <v/>
      </c>
      <c r="HK59" s="31" t="str">
        <f t="shared" si="59"/>
        <v/>
      </c>
      <c r="HL59" s="31" t="str">
        <f t="shared" si="59"/>
        <v/>
      </c>
      <c r="HM59" s="31" t="str">
        <f t="shared" si="59"/>
        <v/>
      </c>
      <c r="HN59" s="31" t="str">
        <f t="shared" si="59"/>
        <v/>
      </c>
      <c r="HO59" s="31" t="str">
        <f t="shared" si="59"/>
        <v/>
      </c>
      <c r="HP59" s="31" t="str">
        <f t="shared" si="59"/>
        <v/>
      </c>
      <c r="HQ59" s="31" t="str">
        <f t="shared" si="59"/>
        <v/>
      </c>
      <c r="HR59" s="31" t="str">
        <f t="shared" si="59"/>
        <v/>
      </c>
      <c r="HS59" s="31" t="str">
        <f t="shared" si="59"/>
        <v/>
      </c>
      <c r="HT59" s="31" t="str">
        <f t="shared" si="59"/>
        <v/>
      </c>
      <c r="HU59" s="31" t="str">
        <f t="shared" si="59"/>
        <v/>
      </c>
      <c r="HV59" s="31" t="str">
        <f t="shared" si="59"/>
        <v/>
      </c>
      <c r="HW59" s="31" t="str">
        <f t="shared" si="59"/>
        <v/>
      </c>
      <c r="HX59" s="31" t="str">
        <f t="shared" si="59"/>
        <v/>
      </c>
      <c r="HY59" s="31" t="str">
        <f t="shared" si="59"/>
        <v/>
      </c>
      <c r="HZ59" s="31" t="str">
        <f t="shared" si="59"/>
        <v/>
      </c>
      <c r="IA59" s="31" t="str">
        <f t="shared" si="59"/>
        <v/>
      </c>
      <c r="IB59" s="31" t="str">
        <f t="shared" si="59"/>
        <v/>
      </c>
      <c r="IC59" s="31" t="str">
        <f t="shared" si="59"/>
        <v/>
      </c>
      <c r="ID59" s="31" t="str">
        <f t="shared" si="59"/>
        <v/>
      </c>
      <c r="IE59" s="31" t="str">
        <f t="shared" si="59"/>
        <v/>
      </c>
      <c r="IF59" s="31" t="str">
        <f t="shared" si="59"/>
        <v/>
      </c>
      <c r="IG59" s="31" t="str">
        <f t="shared" si="59"/>
        <v/>
      </c>
      <c r="IH59" s="31" t="str">
        <f t="shared" si="59"/>
        <v/>
      </c>
      <c r="II59" s="31" t="str">
        <f t="shared" si="59"/>
        <v/>
      </c>
      <c r="IJ59" s="31" t="str">
        <f t="shared" si="59"/>
        <v/>
      </c>
      <c r="IK59" s="31" t="str">
        <f t="shared" si="59"/>
        <v/>
      </c>
      <c r="IL59" s="31" t="str">
        <f t="shared" si="59"/>
        <v/>
      </c>
      <c r="IM59" s="31" t="str">
        <f t="shared" si="59"/>
        <v/>
      </c>
      <c r="IN59" s="31" t="str">
        <f t="shared" si="59"/>
        <v/>
      </c>
      <c r="IO59" s="31" t="str">
        <f t="shared" si="59"/>
        <v/>
      </c>
      <c r="IP59" s="31" t="str">
        <f t="shared" si="59"/>
        <v/>
      </c>
      <c r="IQ59" s="31" t="str">
        <f t="shared" si="59"/>
        <v/>
      </c>
      <c r="IR59" s="31" t="str">
        <f t="shared" si="59"/>
        <v/>
      </c>
      <c r="IS59" s="31" t="str">
        <f t="shared" si="59"/>
        <v/>
      </c>
      <c r="IT59" s="56" t="str">
        <f t="shared" si="59"/>
        <v/>
      </c>
    </row>
    <row r="60" spans="1:254" s="31" customFormat="1" x14ac:dyDescent="0.2">
      <c r="A60" s="68" t="s">
        <v>18</v>
      </c>
      <c r="B60" s="99">
        <f t="shared" si="5"/>
        <v>1.7381968657802469</v>
      </c>
      <c r="C60" s="99">
        <f t="shared" si="0"/>
        <v>0.49342151128124029</v>
      </c>
      <c r="D60" s="80"/>
      <c r="E60" s="31">
        <f t="shared" si="58"/>
        <v>2.5575113303562209</v>
      </c>
      <c r="F60" s="31">
        <f t="shared" si="58"/>
        <v>1.4869546155824271</v>
      </c>
      <c r="G60" s="31">
        <f t="shared" si="58"/>
        <v>1.7179086568596482</v>
      </c>
      <c r="H60" s="31">
        <f t="shared" si="58"/>
        <v>2.0782191221712631</v>
      </c>
      <c r="I60" s="31">
        <f t="shared" si="58"/>
        <v>2.068706448529384</v>
      </c>
      <c r="J60" s="31">
        <f t="shared" si="58"/>
        <v>2.3449141569251779</v>
      </c>
      <c r="K60" s="31">
        <f t="shared" si="58"/>
        <v>2.36169364638226</v>
      </c>
      <c r="L60" s="31">
        <f t="shared" si="58"/>
        <v>1.1396414579629086</v>
      </c>
      <c r="M60" s="31">
        <f t="shared" si="58"/>
        <v>1.9168446754306256</v>
      </c>
      <c r="N60" s="31">
        <f t="shared" si="58"/>
        <v>1.2697729837782328</v>
      </c>
      <c r="O60" s="31">
        <f t="shared" si="58"/>
        <v>2.1715066617402976</v>
      </c>
      <c r="P60" s="31">
        <f t="shared" si="58"/>
        <v>2.2120064800178802</v>
      </c>
      <c r="Q60" s="31">
        <f t="shared" si="58"/>
        <v>1.3658329424715423</v>
      </c>
      <c r="R60" s="31">
        <f t="shared" si="58"/>
        <v>1.4458435025081766</v>
      </c>
      <c r="S60" s="31">
        <f t="shared" si="58"/>
        <v>2.1235071333013908</v>
      </c>
      <c r="T60" s="31">
        <f t="shared" si="58"/>
        <v>1.0135943519224302</v>
      </c>
      <c r="U60" s="31">
        <f t="shared" si="58"/>
        <v>1.756365268691064</v>
      </c>
      <c r="V60" s="31">
        <f t="shared" si="58"/>
        <v>0.93325084696112126</v>
      </c>
      <c r="W60" s="31">
        <f t="shared" si="58"/>
        <v>2.3127344834607051</v>
      </c>
      <c r="X60" s="31">
        <f t="shared" si="58"/>
        <v>1.8905720819913725</v>
      </c>
      <c r="Y60" s="31">
        <f t="shared" si="58"/>
        <v>1.8060515229167065</v>
      </c>
      <c r="Z60" s="31">
        <f t="shared" si="58"/>
        <v>1.8441086272800127</v>
      </c>
      <c r="AA60" s="31">
        <f t="shared" si="58"/>
        <v>2.0647882049465687</v>
      </c>
      <c r="AB60" s="31">
        <f t="shared" si="58"/>
        <v>2.7953196180287416</v>
      </c>
      <c r="AC60" s="31">
        <f t="shared" si="58"/>
        <v>2.017255062528351</v>
      </c>
      <c r="AD60" s="31">
        <f t="shared" si="58"/>
        <v>1.3397260020920443</v>
      </c>
      <c r="AE60" s="31">
        <f t="shared" si="58"/>
        <v>2.4005136086525836</v>
      </c>
      <c r="AF60" s="31">
        <f t="shared" si="58"/>
        <v>1.2005719800017236</v>
      </c>
      <c r="AG60" s="31">
        <f t="shared" si="58"/>
        <v>1.1969487348664736</v>
      </c>
      <c r="AH60" s="31">
        <f t="shared" si="58"/>
        <v>1.4437401408034873</v>
      </c>
      <c r="AI60" s="31">
        <f t="shared" si="58"/>
        <v>2.1375049682317644</v>
      </c>
      <c r="AJ60" s="31">
        <f t="shared" si="58"/>
        <v>2.0481476648716295</v>
      </c>
      <c r="AK60" s="31">
        <f t="shared" si="58"/>
        <v>2.0546388281977785</v>
      </c>
      <c r="AL60" s="31">
        <f t="shared" si="58"/>
        <v>1.057918528831602</v>
      </c>
      <c r="AM60" s="31">
        <f t="shared" si="58"/>
        <v>2.8125385414215001</v>
      </c>
      <c r="AN60" s="31">
        <f t="shared" si="58"/>
        <v>2.0213936775178607</v>
      </c>
      <c r="AO60" s="31">
        <f t="shared" si="58"/>
        <v>1.0421814818354647</v>
      </c>
      <c r="AP60" s="31">
        <f t="shared" si="58"/>
        <v>1.5017409442739009</v>
      </c>
      <c r="AQ60" s="31">
        <f t="shared" si="58"/>
        <v>1.9529547951685764</v>
      </c>
      <c r="AR60" s="31">
        <f t="shared" si="58"/>
        <v>2.2352270460995016</v>
      </c>
      <c r="AS60" s="31">
        <f t="shared" si="58"/>
        <v>2.1927372060108357</v>
      </c>
      <c r="AT60" s="31">
        <f t="shared" si="58"/>
        <v>1.7334274216013841</v>
      </c>
      <c r="AU60" s="31">
        <f t="shared" si="58"/>
        <v>2.3946385408579571</v>
      </c>
      <c r="AV60" s="31">
        <f t="shared" si="58"/>
        <v>2.2200856369532991</v>
      </c>
      <c r="AW60" s="31">
        <f t="shared" si="58"/>
        <v>2.1607773923645066</v>
      </c>
      <c r="AX60" s="31">
        <f t="shared" si="58"/>
        <v>1.6022961620432778</v>
      </c>
      <c r="AY60" s="31">
        <f t="shared" si="58"/>
        <v>1.5486755026214187</v>
      </c>
      <c r="AZ60" s="31">
        <f t="shared" si="58"/>
        <v>1.6004097566472821</v>
      </c>
      <c r="BA60" s="31">
        <f t="shared" si="58"/>
        <v>1.6843405643542892</v>
      </c>
      <c r="BB60" s="31">
        <f t="shared" si="58"/>
        <v>2.5240129876180997</v>
      </c>
      <c r="BC60" s="31">
        <f t="shared" si="58"/>
        <v>1.2162826192812597</v>
      </c>
      <c r="BD60" s="31">
        <f t="shared" si="58"/>
        <v>1.5230479167683511</v>
      </c>
      <c r="BE60" s="31">
        <f t="shared" si="58"/>
        <v>1.3803510115508477</v>
      </c>
      <c r="BF60" s="31">
        <f t="shared" si="58"/>
        <v>1.9482747241664826</v>
      </c>
      <c r="BG60" s="31">
        <f t="shared" si="58"/>
        <v>1.2951616712259375</v>
      </c>
      <c r="BH60" s="31">
        <f t="shared" si="58"/>
        <v>0.95061129320430271</v>
      </c>
      <c r="BI60" s="31">
        <f t="shared" si="58"/>
        <v>1.5902215611876824</v>
      </c>
      <c r="BJ60" s="31">
        <f t="shared" si="58"/>
        <v>1.6612704520622161</v>
      </c>
      <c r="BK60" s="31">
        <f t="shared" si="58"/>
        <v>1.4884657933984033</v>
      </c>
      <c r="BL60" s="31">
        <f t="shared" si="58"/>
        <v>1.383257500303823</v>
      </c>
      <c r="BM60" s="31">
        <f t="shared" si="58"/>
        <v>0.96524644185871356</v>
      </c>
      <c r="BN60" s="31">
        <f t="shared" si="58"/>
        <v>2.2475450484178885</v>
      </c>
      <c r="BO60" s="31">
        <f t="shared" si="58"/>
        <v>1.0897541329868723</v>
      </c>
      <c r="BP60" s="31">
        <f t="shared" si="58"/>
        <v>1.3361511356458808</v>
      </c>
      <c r="BQ60" s="31">
        <f t="shared" si="56"/>
        <v>2.2104761713158525</v>
      </c>
      <c r="BR60" s="31">
        <f t="shared" si="56"/>
        <v>2.0157813752057203</v>
      </c>
      <c r="BS60" s="31">
        <f t="shared" si="56"/>
        <v>1.6995523905029322</v>
      </c>
      <c r="BT60" s="31">
        <f t="shared" si="56"/>
        <v>0.83575317749229538</v>
      </c>
      <c r="BU60" s="31">
        <f t="shared" si="56"/>
        <v>2.1052531505165986</v>
      </c>
      <c r="BV60" s="31">
        <f t="shared" si="56"/>
        <v>1.7289322340137914</v>
      </c>
      <c r="BW60" s="31">
        <f t="shared" si="56"/>
        <v>1.3837541039123944</v>
      </c>
      <c r="BX60" s="31">
        <f t="shared" si="56"/>
        <v>0.82205138466362082</v>
      </c>
      <c r="BY60" s="31">
        <f t="shared" si="56"/>
        <v>1.5276231698333738</v>
      </c>
      <c r="BZ60" s="31">
        <f t="shared" si="56"/>
        <v>1.6654290205034594</v>
      </c>
      <c r="CA60" s="31">
        <f t="shared" si="56"/>
        <v>1.3140894237649283</v>
      </c>
      <c r="CB60" s="31">
        <f t="shared" si="56"/>
        <v>1.3099058863643334</v>
      </c>
      <c r="CC60" s="31">
        <f t="shared" si="56"/>
        <v>2.4865130256850989</v>
      </c>
      <c r="CD60" s="31">
        <f t="shared" si="56"/>
        <v>1.4025454416914416</v>
      </c>
      <c r="CE60" s="31">
        <f t="shared" si="56"/>
        <v>1.5591804596834151</v>
      </c>
      <c r="CF60" s="31">
        <f t="shared" si="56"/>
        <v>0.4530147078204087</v>
      </c>
      <c r="CG60" s="31">
        <f t="shared" si="56"/>
        <v>0.89382213592118775</v>
      </c>
      <c r="CH60" s="31">
        <f t="shared" si="56"/>
        <v>1.425208529449201</v>
      </c>
      <c r="CI60" s="31">
        <f t="shared" si="56"/>
        <v>2.2804118564225089</v>
      </c>
      <c r="CJ60" s="31">
        <f t="shared" si="56"/>
        <v>1.3718375677655239</v>
      </c>
      <c r="CK60" s="31">
        <f t="shared" si="56"/>
        <v>1.5112100823232852</v>
      </c>
      <c r="CL60" s="31">
        <f t="shared" si="56"/>
        <v>2.4446864203339902</v>
      </c>
      <c r="CM60" s="31">
        <f t="shared" si="56"/>
        <v>1.6261502796864946</v>
      </c>
      <c r="CN60" s="31">
        <f t="shared" si="56"/>
        <v>1.4937612851290101</v>
      </c>
      <c r="CO60" s="31">
        <f t="shared" si="56"/>
        <v>1.9696162359606437</v>
      </c>
      <c r="CP60" s="31">
        <f t="shared" si="56"/>
        <v>1.6840514191414981</v>
      </c>
      <c r="CQ60" s="31">
        <f t="shared" si="56"/>
        <v>1.0277933646666875</v>
      </c>
      <c r="CR60" s="31">
        <f t="shared" si="56"/>
        <v>1.8356940673075479</v>
      </c>
      <c r="CS60" s="31">
        <f t="shared" si="56"/>
        <v>2.3362389221947275</v>
      </c>
      <c r="CT60" s="31">
        <f t="shared" si="56"/>
        <v>0.85834821745860768</v>
      </c>
      <c r="CU60" s="31">
        <f t="shared" si="56"/>
        <v>1.2974844111188255</v>
      </c>
      <c r="CV60" s="31">
        <f t="shared" si="56"/>
        <v>2.2118607542069322</v>
      </c>
      <c r="CW60" s="31">
        <f t="shared" si="56"/>
        <v>1.5465507233943507</v>
      </c>
      <c r="CX60" s="31">
        <f t="shared" si="56"/>
        <v>1.7415381806324028</v>
      </c>
      <c r="CY60" s="31">
        <f t="shared" si="56"/>
        <v>1.5990458814845763</v>
      </c>
      <c r="CZ60" s="31">
        <f t="shared" si="56"/>
        <v>2.4157232950665639</v>
      </c>
      <c r="DA60" s="31">
        <f t="shared" si="56"/>
        <v>1.8372016535736817</v>
      </c>
      <c r="DB60" s="31">
        <f t="shared" si="56"/>
        <v>1.7577348790816387</v>
      </c>
      <c r="DC60" s="31">
        <f t="shared" si="56"/>
        <v>2.5393739704935698</v>
      </c>
      <c r="DD60" s="31">
        <f t="shared" si="56"/>
        <v>2.8274637591731429</v>
      </c>
      <c r="DE60" s="31">
        <f t="shared" si="56"/>
        <v>1.3265515879069578</v>
      </c>
      <c r="DF60" s="31">
        <f t="shared" si="56"/>
        <v>1.1710807269072272</v>
      </c>
      <c r="DG60" s="31">
        <f t="shared" si="56"/>
        <v>2.0503346982697783</v>
      </c>
      <c r="DH60" s="31">
        <f t="shared" si="56"/>
        <v>0.61418390051047345</v>
      </c>
      <c r="DI60" s="31">
        <f t="shared" si="56"/>
        <v>1.482264675605429</v>
      </c>
      <c r="DJ60" s="31">
        <f t="shared" si="56"/>
        <v>1.5897503210850901</v>
      </c>
      <c r="DK60" s="31">
        <f t="shared" si="56"/>
        <v>1.7339298741058433</v>
      </c>
      <c r="DL60" s="31">
        <f t="shared" si="56"/>
        <v>1.8613337704973665</v>
      </c>
      <c r="DM60" s="31">
        <f t="shared" si="56"/>
        <v>0.90537625242974729</v>
      </c>
      <c r="DN60" s="31">
        <f t="shared" si="56"/>
        <v>1.6247086107604538</v>
      </c>
      <c r="DO60" s="31">
        <f t="shared" si="56"/>
        <v>1.4985360730199835</v>
      </c>
      <c r="DP60" s="31">
        <f t="shared" si="56"/>
        <v>1.0346156982708659</v>
      </c>
      <c r="DQ60" s="31">
        <f t="shared" si="56"/>
        <v>1.8463193051090843</v>
      </c>
      <c r="DR60" s="31">
        <f t="shared" si="56"/>
        <v>1.391001302355565</v>
      </c>
      <c r="DS60" s="31">
        <f t="shared" si="56"/>
        <v>2.0360410808895537</v>
      </c>
      <c r="DT60" s="31">
        <f t="shared" si="56"/>
        <v>1.2858264952910436</v>
      </c>
      <c r="DU60" s="31">
        <f t="shared" si="56"/>
        <v>2.7950193503175944</v>
      </c>
      <c r="DV60" s="31">
        <f t="shared" si="56"/>
        <v>2.1662313979070666</v>
      </c>
      <c r="DW60" s="31">
        <f t="shared" si="56"/>
        <v>2.1451767737119209</v>
      </c>
      <c r="DX60" s="31">
        <f t="shared" si="56"/>
        <v>2.1138492308184618</v>
      </c>
      <c r="DY60" s="31">
        <f t="shared" si="56"/>
        <v>1.3330055170360802</v>
      </c>
      <c r="DZ60" s="31">
        <f t="shared" si="56"/>
        <v>1.6767406256254271</v>
      </c>
      <c r="EA60" s="31">
        <f t="shared" si="56"/>
        <v>1.2886337024992542</v>
      </c>
      <c r="EB60" s="31">
        <f t="shared" si="54"/>
        <v>0.96933626188329081</v>
      </c>
      <c r="EC60" s="31">
        <f t="shared" si="54"/>
        <v>1.9783235932771615</v>
      </c>
      <c r="ED60" s="31">
        <f t="shared" si="40"/>
        <v>2.093167454656657</v>
      </c>
      <c r="EE60" s="31">
        <f t="shared" si="40"/>
        <v>1.251168945033343</v>
      </c>
      <c r="EF60" s="31">
        <f t="shared" si="55"/>
        <v>2.7283212742864418</v>
      </c>
      <c r="EG60" s="31">
        <f t="shared" si="55"/>
        <v>1.4685464394398657</v>
      </c>
      <c r="EH60" s="31">
        <f t="shared" si="55"/>
        <v>2.2387750466501681</v>
      </c>
      <c r="EI60" s="31">
        <f t="shared" si="55"/>
        <v>1.1269885536009767</v>
      </c>
      <c r="EJ60" s="31">
        <f t="shared" si="55"/>
        <v>1.4791892824159985</v>
      </c>
      <c r="EK60" s="31">
        <f t="shared" si="55"/>
        <v>1.7240799894014696</v>
      </c>
      <c r="EL60" s="31">
        <f t="shared" si="55"/>
        <v>1.7945710614859374</v>
      </c>
      <c r="EM60" s="31">
        <f t="shared" ref="EM60:GO60" si="60">IF(EM30&lt;&gt;"",LN(EM30),"")</f>
        <v>1.7534382513291347</v>
      </c>
      <c r="EN60" s="31">
        <f t="shared" si="60"/>
        <v>1.2736127154719794</v>
      </c>
      <c r="EO60" s="31">
        <f t="shared" si="60"/>
        <v>1.883256324116573</v>
      </c>
      <c r="EP60" s="31">
        <f t="shared" si="60"/>
        <v>2.2441101535224885</v>
      </c>
      <c r="EQ60" s="31">
        <f t="shared" si="60"/>
        <v>2.6000104144692107</v>
      </c>
      <c r="ER60" s="31">
        <f t="shared" si="60"/>
        <v>1.059178869176274</v>
      </c>
      <c r="ES60" s="31">
        <f t="shared" si="60"/>
        <v>1.6601613822870409</v>
      </c>
      <c r="ET60" s="31">
        <f t="shared" si="60"/>
        <v>2.2867555926712693</v>
      </c>
      <c r="EU60" s="31">
        <f t="shared" si="60"/>
        <v>1.9926440234894049</v>
      </c>
      <c r="EV60" s="31">
        <f t="shared" si="60"/>
        <v>2.0231527392725224</v>
      </c>
      <c r="EW60" s="31">
        <f t="shared" si="60"/>
        <v>1.3573223393994154</v>
      </c>
      <c r="EX60" s="31">
        <f t="shared" si="60"/>
        <v>2.0710295169090518</v>
      </c>
      <c r="EY60" s="31">
        <f t="shared" si="60"/>
        <v>2.0040364903379086</v>
      </c>
      <c r="EZ60" s="31">
        <f t="shared" si="60"/>
        <v>1.4435133199101502</v>
      </c>
      <c r="FA60" s="31">
        <f t="shared" si="60"/>
        <v>1.5116471735966424</v>
      </c>
      <c r="FB60" s="31">
        <f t="shared" si="60"/>
        <v>2.1868203488880606</v>
      </c>
      <c r="FC60" s="31">
        <f t="shared" si="60"/>
        <v>1.662110039524799</v>
      </c>
      <c r="FD60" s="31">
        <f t="shared" si="60"/>
        <v>1.8562928142458019</v>
      </c>
      <c r="FE60" s="31">
        <f t="shared" si="60"/>
        <v>2.2252119140498459</v>
      </c>
      <c r="FF60" s="31">
        <f t="shared" si="60"/>
        <v>2.246046877090083</v>
      </c>
      <c r="FG60" s="31">
        <f t="shared" si="60"/>
        <v>1.8416696411102604</v>
      </c>
      <c r="FH60" s="31">
        <f t="shared" si="60"/>
        <v>2.916759222752304</v>
      </c>
      <c r="FI60" s="31">
        <f t="shared" si="60"/>
        <v>0.98874318270450878</v>
      </c>
      <c r="FJ60" s="31">
        <f t="shared" si="60"/>
        <v>1.6994330231422807</v>
      </c>
      <c r="FK60" s="31">
        <f t="shared" si="60"/>
        <v>2.2388633610933542</v>
      </c>
      <c r="FL60" s="31">
        <f t="shared" si="60"/>
        <v>1.9547146957134076</v>
      </c>
      <c r="FM60" s="31">
        <f t="shared" si="60"/>
        <v>1.9921555093001941</v>
      </c>
      <c r="FN60" s="31">
        <f t="shared" si="60"/>
        <v>1.8146545971877792</v>
      </c>
      <c r="FO60" s="31" t="str">
        <f t="shared" si="60"/>
        <v/>
      </c>
      <c r="FP60" s="31" t="str">
        <f t="shared" si="60"/>
        <v/>
      </c>
      <c r="FQ60" s="31" t="str">
        <f t="shared" si="60"/>
        <v/>
      </c>
      <c r="FR60" s="31" t="str">
        <f t="shared" si="60"/>
        <v/>
      </c>
      <c r="FS60" s="31" t="str">
        <f t="shared" si="60"/>
        <v/>
      </c>
      <c r="FT60" s="31" t="str">
        <f t="shared" si="60"/>
        <v/>
      </c>
      <c r="FU60" s="31" t="str">
        <f t="shared" si="60"/>
        <v/>
      </c>
      <c r="FV60" s="31" t="str">
        <f t="shared" si="60"/>
        <v/>
      </c>
      <c r="FW60" s="31" t="str">
        <f t="shared" si="60"/>
        <v/>
      </c>
      <c r="FX60" s="31" t="str">
        <f t="shared" si="60"/>
        <v/>
      </c>
      <c r="FY60" s="31" t="str">
        <f t="shared" si="60"/>
        <v/>
      </c>
      <c r="FZ60" s="31" t="str">
        <f t="shared" si="60"/>
        <v/>
      </c>
      <c r="GA60" s="31" t="str">
        <f t="shared" si="60"/>
        <v/>
      </c>
      <c r="GB60" s="31" t="str">
        <f t="shared" si="60"/>
        <v/>
      </c>
      <c r="GC60" s="31" t="str">
        <f t="shared" si="60"/>
        <v/>
      </c>
      <c r="GD60" s="31" t="str">
        <f t="shared" si="60"/>
        <v/>
      </c>
      <c r="GE60" s="31" t="str">
        <f t="shared" si="60"/>
        <v/>
      </c>
      <c r="GF60" s="31" t="str">
        <f t="shared" si="60"/>
        <v/>
      </c>
      <c r="GG60" s="31" t="str">
        <f t="shared" si="60"/>
        <v/>
      </c>
      <c r="GH60" s="31" t="str">
        <f t="shared" si="60"/>
        <v/>
      </c>
      <c r="GI60" s="31" t="str">
        <f t="shared" si="60"/>
        <v/>
      </c>
      <c r="GJ60" s="31" t="str">
        <f t="shared" si="60"/>
        <v/>
      </c>
      <c r="GK60" s="31" t="str">
        <f t="shared" si="60"/>
        <v/>
      </c>
      <c r="GL60" s="31" t="str">
        <f t="shared" si="60"/>
        <v/>
      </c>
      <c r="GM60" s="31" t="str">
        <f t="shared" si="60"/>
        <v/>
      </c>
      <c r="GN60" s="31" t="str">
        <f t="shared" si="60"/>
        <v/>
      </c>
      <c r="GO60" s="31" t="str">
        <f t="shared" si="60"/>
        <v/>
      </c>
      <c r="GP60" s="31" t="str">
        <f t="shared" si="46"/>
        <v/>
      </c>
      <c r="GQ60" s="31" t="str">
        <f t="shared" si="46"/>
        <v/>
      </c>
      <c r="GR60" s="31" t="str">
        <f t="shared" si="46"/>
        <v/>
      </c>
      <c r="GS60" s="31" t="str">
        <f t="shared" si="46"/>
        <v/>
      </c>
      <c r="GT60" s="31" t="str">
        <f t="shared" si="46"/>
        <v/>
      </c>
      <c r="GU60" s="31" t="str">
        <f t="shared" si="59"/>
        <v/>
      </c>
      <c r="GV60" s="31" t="str">
        <f t="shared" si="59"/>
        <v/>
      </c>
      <c r="GW60" s="31" t="str">
        <f t="shared" si="59"/>
        <v/>
      </c>
      <c r="GX60" s="31" t="str">
        <f t="shared" si="59"/>
        <v/>
      </c>
      <c r="GY60" s="31" t="str">
        <f t="shared" si="59"/>
        <v/>
      </c>
      <c r="GZ60" s="31" t="str">
        <f t="shared" si="59"/>
        <v/>
      </c>
      <c r="HA60" s="31" t="str">
        <f t="shared" si="59"/>
        <v/>
      </c>
      <c r="HB60" s="31" t="str">
        <f t="shared" si="59"/>
        <v/>
      </c>
      <c r="HC60" s="31" t="str">
        <f t="shared" si="59"/>
        <v/>
      </c>
      <c r="HD60" s="31" t="str">
        <f t="shared" si="59"/>
        <v/>
      </c>
      <c r="HE60" s="31" t="str">
        <f t="shared" si="59"/>
        <v/>
      </c>
      <c r="HF60" s="31" t="str">
        <f t="shared" si="59"/>
        <v/>
      </c>
      <c r="HG60" s="31" t="str">
        <f t="shared" si="59"/>
        <v/>
      </c>
      <c r="HH60" s="31" t="str">
        <f t="shared" si="59"/>
        <v/>
      </c>
      <c r="HI60" s="31" t="str">
        <f t="shared" si="59"/>
        <v/>
      </c>
      <c r="HJ60" s="31" t="str">
        <f t="shared" si="59"/>
        <v/>
      </c>
      <c r="HK60" s="31" t="str">
        <f t="shared" si="59"/>
        <v/>
      </c>
      <c r="HL60" s="31" t="str">
        <f t="shared" si="59"/>
        <v/>
      </c>
      <c r="HM60" s="31" t="str">
        <f t="shared" si="59"/>
        <v/>
      </c>
      <c r="HN60" s="31" t="str">
        <f t="shared" si="59"/>
        <v/>
      </c>
      <c r="HO60" s="31" t="str">
        <f t="shared" si="59"/>
        <v/>
      </c>
      <c r="HP60" s="31" t="str">
        <f t="shared" si="59"/>
        <v/>
      </c>
      <c r="HQ60" s="31" t="str">
        <f t="shared" si="59"/>
        <v/>
      </c>
      <c r="HR60" s="31" t="str">
        <f t="shared" si="59"/>
        <v/>
      </c>
      <c r="HS60" s="31" t="str">
        <f t="shared" si="59"/>
        <v/>
      </c>
      <c r="HT60" s="31" t="str">
        <f t="shared" si="59"/>
        <v/>
      </c>
      <c r="HU60" s="31" t="str">
        <f t="shared" si="59"/>
        <v/>
      </c>
      <c r="HV60" s="31" t="str">
        <f t="shared" si="59"/>
        <v/>
      </c>
      <c r="HW60" s="31" t="str">
        <f t="shared" si="59"/>
        <v/>
      </c>
      <c r="HX60" s="31" t="str">
        <f t="shared" si="59"/>
        <v/>
      </c>
      <c r="HY60" s="31" t="str">
        <f t="shared" si="59"/>
        <v/>
      </c>
      <c r="HZ60" s="31" t="str">
        <f t="shared" si="59"/>
        <v/>
      </c>
      <c r="IA60" s="31" t="str">
        <f t="shared" si="59"/>
        <v/>
      </c>
      <c r="IB60" s="31" t="str">
        <f t="shared" si="59"/>
        <v/>
      </c>
      <c r="IC60" s="31" t="str">
        <f t="shared" si="59"/>
        <v/>
      </c>
      <c r="ID60" s="31" t="str">
        <f t="shared" si="59"/>
        <v/>
      </c>
      <c r="IE60" s="31" t="str">
        <f t="shared" si="59"/>
        <v/>
      </c>
      <c r="IF60" s="31" t="str">
        <f t="shared" si="59"/>
        <v/>
      </c>
      <c r="IG60" s="31" t="str">
        <f t="shared" si="59"/>
        <v/>
      </c>
      <c r="IH60" s="31" t="str">
        <f t="shared" si="59"/>
        <v/>
      </c>
      <c r="II60" s="31" t="str">
        <f t="shared" si="59"/>
        <v/>
      </c>
      <c r="IJ60" s="31" t="str">
        <f t="shared" si="59"/>
        <v/>
      </c>
      <c r="IK60" s="31" t="str">
        <f t="shared" si="59"/>
        <v/>
      </c>
      <c r="IL60" s="31" t="str">
        <f t="shared" si="59"/>
        <v/>
      </c>
      <c r="IM60" s="31" t="str">
        <f t="shared" si="59"/>
        <v/>
      </c>
      <c r="IN60" s="31" t="str">
        <f t="shared" si="59"/>
        <v/>
      </c>
      <c r="IO60" s="31" t="str">
        <f t="shared" si="59"/>
        <v/>
      </c>
      <c r="IP60" s="31" t="str">
        <f t="shared" si="59"/>
        <v/>
      </c>
      <c r="IQ60" s="31" t="str">
        <f t="shared" si="59"/>
        <v/>
      </c>
      <c r="IR60" s="31" t="str">
        <f t="shared" si="59"/>
        <v/>
      </c>
      <c r="IS60" s="31" t="str">
        <f t="shared" si="59"/>
        <v/>
      </c>
      <c r="IT60" s="56" t="str">
        <f t="shared" si="59"/>
        <v/>
      </c>
    </row>
    <row r="61" spans="1:254" x14ac:dyDescent="0.2">
      <c r="B61" s="98"/>
      <c r="C61" s="98"/>
      <c r="D61" s="93"/>
    </row>
    <row r="62" spans="1:254" x14ac:dyDescent="0.2">
      <c r="A62" s="60" t="s">
        <v>551</v>
      </c>
      <c r="B62" s="98"/>
      <c r="C62" s="98"/>
      <c r="D62" s="93"/>
    </row>
    <row r="63" spans="1:254" x14ac:dyDescent="0.2">
      <c r="A63" s="69" t="s">
        <v>0</v>
      </c>
      <c r="B63" s="98">
        <f t="shared" si="5"/>
        <v>-279.61196832910156</v>
      </c>
      <c r="C63" s="98">
        <f t="shared" si="0"/>
        <v>44.789724770405073</v>
      </c>
      <c r="D63" s="93"/>
      <c r="E63" s="83">
        <f t="array" ref="E63:E77">IF(SUM('Control Kinematics'!E2:E52)&lt;&gt;0,MMULT(TRANSPOSE('Features (from Gillette)'!$A$3:$O$461),'Control Kinematics'!E2:E460),"")</f>
        <v>-241.22228949999155</v>
      </c>
      <c r="F63" s="83">
        <f t="array" ref="F63:F77">IF(SUM('Control Kinematics'!F2:F52)&lt;&gt;0,MMULT(TRANSPOSE('Features (from Gillette)'!$A$3:$O$461),'Control Kinematics'!F2:F460),"")</f>
        <v>-291.6696516420198</v>
      </c>
      <c r="G63" s="83">
        <f t="array" ref="G63:G77">IF(SUM('Control Kinematics'!G2:G52)&lt;&gt;0,MMULT(TRANSPOSE('Features (from Gillette)'!$A$3:$O$461),'Control Kinematics'!G2:G460),"")</f>
        <v>-340.6085206770469</v>
      </c>
      <c r="H63" s="83">
        <f t="array" ref="H63:H77">IF(SUM('Control Kinematics'!H2:H52)&lt;&gt;0,MMULT(TRANSPOSE('Features (from Gillette)'!$A$3:$O$461),'Control Kinematics'!H2:H460),"")</f>
        <v>-338.80501138089943</v>
      </c>
      <c r="I63" s="83">
        <f t="array" ref="I63:I77">IF(SUM('Control Kinematics'!I2:I52)&lt;&gt;0,MMULT(TRANSPOSE('Features (from Gillette)'!$A$3:$O$461),'Control Kinematics'!I2:I460),"")</f>
        <v>-188.15810722266332</v>
      </c>
      <c r="J63" s="83">
        <f t="array" ref="J63:J77">IF(SUM('Control Kinematics'!J2:J52)&lt;&gt;0,MMULT(TRANSPOSE('Features (from Gillette)'!$A$3:$O$461),'Control Kinematics'!J2:J460),"")</f>
        <v>-261.69028606405521</v>
      </c>
      <c r="K63" s="83">
        <f t="array" ref="K63:K77">IF(SUM('Control Kinematics'!K2:K52)&lt;&gt;0,MMULT(TRANSPOSE('Features (from Gillette)'!$A$3:$O$461),'Control Kinematics'!K2:K460),"")</f>
        <v>-256.60050266657737</v>
      </c>
      <c r="L63" s="83">
        <f t="array" ref="L63:L77">IF(SUM('Control Kinematics'!L2:L52)&lt;&gt;0,MMULT(TRANSPOSE('Features (from Gillette)'!$A$3:$O$461),'Control Kinematics'!L2:L460),"")</f>
        <v>-288.15505757629131</v>
      </c>
      <c r="M63" s="83">
        <f t="array" ref="M63:M77">IF(SUM('Control Kinematics'!M2:M52)&lt;&gt;0,MMULT(TRANSPOSE('Features (from Gillette)'!$A$3:$O$461),'Control Kinematics'!M2:M460),"")</f>
        <v>-265.95268291741411</v>
      </c>
      <c r="N63" s="83">
        <f t="array" ref="N63:N77">IF(SUM('Control Kinematics'!N2:N52)&lt;&gt;0,MMULT(TRANSPOSE('Features (from Gillette)'!$A$3:$O$461),'Control Kinematics'!N2:N460),"")</f>
        <v>-275.57149157062281</v>
      </c>
      <c r="O63" s="83">
        <f t="array" ref="O63:O77">IF(SUM('Control Kinematics'!O2:O52)&lt;&gt;0,MMULT(TRANSPOSE('Features (from Gillette)'!$A$3:$O$461),'Control Kinematics'!O2:O460),"")</f>
        <v>-307.5221945631547</v>
      </c>
      <c r="P63" s="83">
        <f t="array" ref="P63:P77">IF(SUM('Control Kinematics'!P2:P52)&lt;&gt;0,MMULT(TRANSPOSE('Features (from Gillette)'!$A$3:$O$461),'Control Kinematics'!P2:P460),"")</f>
        <v>-297.84549592995495</v>
      </c>
      <c r="Q63" s="83">
        <f t="array" ref="Q63:Q77">IF(SUM('Control Kinematics'!Q2:Q52)&lt;&gt;0,MMULT(TRANSPOSE('Features (from Gillette)'!$A$3:$O$461),'Control Kinematics'!Q2:Q460),"")</f>
        <v>-237.85402120277223</v>
      </c>
      <c r="R63" s="83">
        <f t="array" ref="R63:R77">IF(SUM('Control Kinematics'!R2:R52)&lt;&gt;0,MMULT(TRANSPOSE('Features (from Gillette)'!$A$3:$O$461),'Control Kinematics'!R2:R460),"")</f>
        <v>-251.25580615248882</v>
      </c>
      <c r="S63" s="83">
        <f t="array" ref="S63:S77">IF(SUM('Control Kinematics'!S2:S52)&lt;&gt;0,MMULT(TRANSPOSE('Features (from Gillette)'!$A$3:$O$461),'Control Kinematics'!S2:S460),"")</f>
        <v>-250.07848859466122</v>
      </c>
      <c r="T63" s="83">
        <f t="array" ref="T63:T77">IF(SUM('Control Kinematics'!T2:T52)&lt;&gt;0,MMULT(TRANSPOSE('Features (from Gillette)'!$A$3:$O$461),'Control Kinematics'!T2:T460),"")</f>
        <v>-249.90450196249202</v>
      </c>
      <c r="U63" s="83">
        <f t="array" ref="U63:U77">IF(SUM('Control Kinematics'!U2:U52)&lt;&gt;0,MMULT(TRANSPOSE('Features (from Gillette)'!$A$3:$O$461),'Control Kinematics'!U2:U460),"")</f>
        <v>-288.06343254880352</v>
      </c>
      <c r="V63" s="83">
        <f t="array" ref="V63:V77">IF(SUM('Control Kinematics'!V2:V52)&lt;&gt;0,MMULT(TRANSPOSE('Features (from Gillette)'!$A$3:$O$461),'Control Kinematics'!V2:V460),"")</f>
        <v>-300.17035983619991</v>
      </c>
      <c r="W63" s="83">
        <f t="array" ref="W63:W77">IF(SUM('Control Kinematics'!W2:W52)&lt;&gt;0,MMULT(TRANSPOSE('Features (from Gillette)'!$A$3:$O$461),'Control Kinematics'!W2:W460),"")</f>
        <v>-306.01546360118959</v>
      </c>
      <c r="X63" s="83">
        <f t="array" ref="X63:X77">IF(SUM('Control Kinematics'!X2:X52)&lt;&gt;0,MMULT(TRANSPOSE('Features (from Gillette)'!$A$3:$O$461),'Control Kinematics'!X2:X460),"")</f>
        <v>-299.28555027274064</v>
      </c>
      <c r="Y63" s="83">
        <f t="array" ref="Y63:Y77">IF(SUM('Control Kinematics'!Y2:Y52)&lt;&gt;0,MMULT(TRANSPOSE('Features (from Gillette)'!$A$3:$O$461),'Control Kinematics'!Y2:Y460),"")</f>
        <v>-339.38293464654942</v>
      </c>
      <c r="Z63" s="83">
        <f t="array" ref="Z63:Z77">IF(SUM('Control Kinematics'!Z2:Z52)&lt;&gt;0,MMULT(TRANSPOSE('Features (from Gillette)'!$A$3:$O$461),'Control Kinematics'!Z2:Z460),"")</f>
        <v>-336.03768655900171</v>
      </c>
      <c r="AA63" s="83">
        <f t="array" ref="AA63:AA77">IF(SUM('Control Kinematics'!AA2:AA52)&lt;&gt;0,MMULT(TRANSPOSE('Features (from Gillette)'!$A$3:$O$461),'Control Kinematics'!AA2:AA460),"")</f>
        <v>-321.98046368584494</v>
      </c>
      <c r="AB63" s="83">
        <f t="array" ref="AB63:AB77">IF(SUM('Control Kinematics'!AB2:AB52)&lt;&gt;0,MMULT(TRANSPOSE('Features (from Gillette)'!$A$3:$O$461),'Control Kinematics'!AB2:AB460),"")</f>
        <v>-331.05403947048177</v>
      </c>
      <c r="AC63" s="83">
        <f t="array" ref="AC63:AC77">IF(SUM('Control Kinematics'!AC2:AC52)&lt;&gt;0,MMULT(TRANSPOSE('Features (from Gillette)'!$A$3:$O$461),'Control Kinematics'!AC2:AC460),"")</f>
        <v>-294.71413894681262</v>
      </c>
      <c r="AD63" s="83">
        <f t="array" ref="AD63:AD77">IF(SUM('Control Kinematics'!AD2:AD52)&lt;&gt;0,MMULT(TRANSPOSE('Features (from Gillette)'!$A$3:$O$461),'Control Kinematics'!AD2:AD460),"")</f>
        <v>-323.71768571613268</v>
      </c>
      <c r="AE63" s="83">
        <f t="array" ref="AE63:AE77">IF(SUM('Control Kinematics'!AE2:AE52)&lt;&gt;0,MMULT(TRANSPOSE('Features (from Gillette)'!$A$3:$O$461),'Control Kinematics'!AE2:AE460),"")</f>
        <v>-339.79616131645707</v>
      </c>
      <c r="AF63" s="83">
        <f t="array" ref="AF63:AF77">IF(SUM('Control Kinematics'!AF2:AF52)&lt;&gt;0,MMULT(TRANSPOSE('Features (from Gillette)'!$A$3:$O$461),'Control Kinematics'!AF2:AF460),"")</f>
        <v>-323.99365763671034</v>
      </c>
      <c r="AG63" s="83">
        <f t="array" ref="AG63:AG77">IF(SUM('Control Kinematics'!AG2:AG52)&lt;&gt;0,MMULT(TRANSPOSE('Features (from Gillette)'!$A$3:$O$461),'Control Kinematics'!AG2:AG460),"")</f>
        <v>-301.69552288109514</v>
      </c>
      <c r="AH63" s="83">
        <f t="array" ref="AH63:AH77">IF(SUM('Control Kinematics'!AH2:AH52)&lt;&gt;0,MMULT(TRANSPOSE('Features (from Gillette)'!$A$3:$O$461),'Control Kinematics'!AH2:AH460),"")</f>
        <v>-361.0216780469965</v>
      </c>
      <c r="AI63" s="83">
        <f t="array" ref="AI63:AI77">IF(SUM('Control Kinematics'!AI2:AI52)&lt;&gt;0,MMULT(TRANSPOSE('Features (from Gillette)'!$A$3:$O$461),'Control Kinematics'!AI2:AI460),"")</f>
        <v>-311.44212592391972</v>
      </c>
      <c r="AJ63" s="83">
        <f t="array" ref="AJ63:AJ77">IF(SUM('Control Kinematics'!AJ2:AJ52)&lt;&gt;0,MMULT(TRANSPOSE('Features (from Gillette)'!$A$3:$O$461),'Control Kinematics'!AJ2:AJ460),"")</f>
        <v>-293.50525444276064</v>
      </c>
      <c r="AK63" s="83">
        <f t="array" ref="AK63:AK77">IF(SUM('Control Kinematics'!AK2:AK52)&lt;&gt;0,MMULT(TRANSPOSE('Features (from Gillette)'!$A$3:$O$461),'Control Kinematics'!AK2:AK460),"")</f>
        <v>-268.47893598618521</v>
      </c>
      <c r="AL63" s="83">
        <f t="array" ref="AL63:AL77">IF(SUM('Control Kinematics'!AL2:AL52)&lt;&gt;0,MMULT(TRANSPOSE('Features (from Gillette)'!$A$3:$O$461),'Control Kinematics'!AL2:AL460),"")</f>
        <v>-301.59981317248429</v>
      </c>
      <c r="AM63" s="83">
        <f t="array" ref="AM63:AM77">IF(SUM('Control Kinematics'!AM2:AM52)&lt;&gt;0,MMULT(TRANSPOSE('Features (from Gillette)'!$A$3:$O$461),'Control Kinematics'!AM2:AM460),"")</f>
        <v>-309.82758412735274</v>
      </c>
      <c r="AN63" s="83">
        <f t="array" ref="AN63:AN77">IF(SUM('Control Kinematics'!AN2:AN52)&lt;&gt;0,MMULT(TRANSPOSE('Features (from Gillette)'!$A$3:$O$461),'Control Kinematics'!AN2:AN460),"")</f>
        <v>-251.47569360956032</v>
      </c>
      <c r="AO63" s="83">
        <f t="array" ref="AO63:AO77">IF(SUM('Control Kinematics'!AO2:AO52)&lt;&gt;0,MMULT(TRANSPOSE('Features (from Gillette)'!$A$3:$O$461),'Control Kinematics'!AO2:AO460),"")</f>
        <v>-211.99105125041899</v>
      </c>
      <c r="AP63" s="83">
        <f t="array" ref="AP63:AP77">IF(SUM('Control Kinematics'!AP2:AP52)&lt;&gt;0,MMULT(TRANSPOSE('Features (from Gillette)'!$A$3:$O$461),'Control Kinematics'!AP2:AP460),"")</f>
        <v>-243.89988052465779</v>
      </c>
      <c r="AQ63" s="83">
        <f t="array" ref="AQ63:AQ77">IF(SUM('Control Kinematics'!AQ2:AQ52)&lt;&gt;0,MMULT(TRANSPOSE('Features (from Gillette)'!$A$3:$O$461),'Control Kinematics'!AQ2:AQ460),"")</f>
        <v>-221.03389209285945</v>
      </c>
      <c r="AR63" s="83">
        <f t="array" ref="AR63:AR77">IF(SUM('Control Kinematics'!AR2:AR52)&lt;&gt;0,MMULT(TRANSPOSE('Features (from Gillette)'!$A$3:$O$461),'Control Kinematics'!AR2:AR460),"")</f>
        <v>-224.46642343825943</v>
      </c>
      <c r="AS63" s="83">
        <f t="array" ref="AS63:AS77">IF(SUM('Control Kinematics'!AS2:AS52)&lt;&gt;0,MMULT(TRANSPOSE('Features (from Gillette)'!$A$3:$O$461),'Control Kinematics'!AS2:AS460),"")</f>
        <v>-317.31452153858419</v>
      </c>
      <c r="AT63" s="83">
        <f t="array" ref="AT63:AT77">IF(SUM('Control Kinematics'!AT2:AT52)&lt;&gt;0,MMULT(TRANSPOSE('Features (from Gillette)'!$A$3:$O$461),'Control Kinematics'!AT2:AT460),"")</f>
        <v>-299.88079497189017</v>
      </c>
      <c r="AU63" s="83">
        <f t="array" ref="AU63:AU77">IF(SUM('Control Kinematics'!AU2:AU52)&lt;&gt;0,MMULT(TRANSPOSE('Features (from Gillette)'!$A$3:$O$461),'Control Kinematics'!AU2:AU460),"")</f>
        <v>-307.05204196810075</v>
      </c>
      <c r="AV63" s="83">
        <f t="array" ref="AV63:AV77">IF(SUM('Control Kinematics'!AV2:AV52)&lt;&gt;0,MMULT(TRANSPOSE('Features (from Gillette)'!$A$3:$O$461),'Control Kinematics'!AV2:AV460),"")</f>
        <v>-328.98459153917537</v>
      </c>
      <c r="AW63" s="83">
        <f t="array" ref="AW63:AW77">IF(SUM('Control Kinematics'!AW2:AW52)&lt;&gt;0,MMULT(TRANSPOSE('Features (from Gillette)'!$A$3:$O$461),'Control Kinematics'!AW2:AW460),"")</f>
        <v>-311.02470950550116</v>
      </c>
      <c r="AX63" s="83">
        <f t="array" ref="AX63:AX77">IF(SUM('Control Kinematics'!AX2:AX52)&lt;&gt;0,MMULT(TRANSPOSE('Features (from Gillette)'!$A$3:$O$461),'Control Kinematics'!AX2:AX460),"")</f>
        <v>-330.3891180190119</v>
      </c>
      <c r="AY63" s="83">
        <f t="array" ref="AY63:AY77">IF(SUM('Control Kinematics'!AY2:AY52)&lt;&gt;0,MMULT(TRANSPOSE('Features (from Gillette)'!$A$3:$O$461),'Control Kinematics'!AY2:AY460),"")</f>
        <v>-271.91497515183823</v>
      </c>
      <c r="AZ63" s="83">
        <f t="array" ref="AZ63:AZ77">IF(SUM('Control Kinematics'!AZ2:AZ52)&lt;&gt;0,MMULT(TRANSPOSE('Features (from Gillette)'!$A$3:$O$461),'Control Kinematics'!AZ2:AZ460),"")</f>
        <v>-258.3632672645507</v>
      </c>
      <c r="BA63" s="83">
        <f t="array" ref="BA63:BA77">IF(SUM('Control Kinematics'!BA2:BA52)&lt;&gt;0,MMULT(TRANSPOSE('Features (from Gillette)'!$A$3:$O$461),'Control Kinematics'!BA2:BA460),"")</f>
        <v>-401.78326883305579</v>
      </c>
      <c r="BB63" s="83">
        <f t="array" ref="BB63:BB77">IF(SUM('Control Kinematics'!BB2:BB52)&lt;&gt;0,MMULT(TRANSPOSE('Features (from Gillette)'!$A$3:$O$461),'Control Kinematics'!BB2:BB460),"")</f>
        <v>-369.44787314500201</v>
      </c>
      <c r="BC63" s="83">
        <f t="array" ref="BC63:BC77">IF(SUM('Control Kinematics'!BC2:BC52)&lt;&gt;0,MMULT(TRANSPOSE('Features (from Gillette)'!$A$3:$O$461),'Control Kinematics'!BC2:BC460),"")</f>
        <v>-203.94308822410503</v>
      </c>
      <c r="BD63" s="83">
        <f t="array" ref="BD63:BD77">IF(SUM('Control Kinematics'!BD2:BD52)&lt;&gt;0,MMULT(TRANSPOSE('Features (from Gillette)'!$A$3:$O$461),'Control Kinematics'!BD2:BD460),"")</f>
        <v>-183.43009632437042</v>
      </c>
      <c r="BE63" s="83">
        <f t="array" ref="BE63:BE77">IF(SUM('Control Kinematics'!BE2:BE52)&lt;&gt;0,MMULT(TRANSPOSE('Features (from Gillette)'!$A$3:$O$461),'Control Kinematics'!BE2:BE460),"")</f>
        <v>-300.43538495708094</v>
      </c>
      <c r="BF63" s="83">
        <f t="array" ref="BF63:BF77">IF(SUM('Control Kinematics'!BF2:BF52)&lt;&gt;0,MMULT(TRANSPOSE('Features (from Gillette)'!$A$3:$O$461),'Control Kinematics'!BF2:BF460),"")</f>
        <v>-325.82239627005532</v>
      </c>
      <c r="BG63" s="83">
        <f t="array" ref="BG63:BG77">IF(SUM('Control Kinematics'!BG2:BG52)&lt;&gt;0,MMULT(TRANSPOSE('Features (from Gillette)'!$A$3:$O$461),'Control Kinematics'!BG2:BG460),"")</f>
        <v>-347.45938348311125</v>
      </c>
      <c r="BH63" s="83">
        <f t="array" ref="BH63:BH77">IF(SUM('Control Kinematics'!BH2:BH52)&lt;&gt;0,MMULT(TRANSPOSE('Features (from Gillette)'!$A$3:$O$461),'Control Kinematics'!BH2:BH460),"")</f>
        <v>-313.38877228918619</v>
      </c>
      <c r="BI63" s="83">
        <f t="array" ref="BI63:BI77">IF(SUM('Control Kinematics'!BI2:BI52)&lt;&gt;0,MMULT(TRANSPOSE('Features (from Gillette)'!$A$3:$O$461),'Control Kinematics'!BI2:BI460),"")</f>
        <v>-326.26424564004503</v>
      </c>
      <c r="BJ63" s="83">
        <f t="array" ref="BJ63:BJ77">IF(SUM('Control Kinematics'!BJ2:BJ52)&lt;&gt;0,MMULT(TRANSPOSE('Features (from Gillette)'!$A$3:$O$461),'Control Kinematics'!BJ2:BJ460),"")</f>
        <v>-287.13767521001819</v>
      </c>
      <c r="BK63" s="83">
        <f t="array" ref="BK63:BK77">IF(SUM('Control Kinematics'!BK2:BK52)&lt;&gt;0,MMULT(TRANSPOSE('Features (from Gillette)'!$A$3:$O$461),'Control Kinematics'!BK2:BK460),"")</f>
        <v>-197.9984130160758</v>
      </c>
      <c r="BL63" s="83">
        <f t="array" ref="BL63:BL77">IF(SUM('Control Kinematics'!BL2:BL52)&lt;&gt;0,MMULT(TRANSPOSE('Features (from Gillette)'!$A$3:$O$461),'Control Kinematics'!BL2:BL460),"")</f>
        <v>-229.97869064519423</v>
      </c>
      <c r="BM63" s="83">
        <f t="array" ref="BM63:BM77">IF(SUM('Control Kinematics'!BM2:BM52)&lt;&gt;0,MMULT(TRANSPOSE('Features (from Gillette)'!$A$3:$O$461),'Control Kinematics'!BM2:BM460),"")</f>
        <v>-260.78829276539534</v>
      </c>
      <c r="BN63" s="83">
        <f t="array" ref="BN63:BN77">IF(SUM('Control Kinematics'!BN2:BN52)&lt;&gt;0,MMULT(TRANSPOSE('Features (from Gillette)'!$A$3:$O$461),'Control Kinematics'!BN2:BN460),"")</f>
        <v>-303.96871185253212</v>
      </c>
      <c r="BO63" s="83">
        <f t="array" ref="BO63:BO77">IF(SUM('Control Kinematics'!BO2:BO52)&lt;&gt;0,MMULT(TRANSPOSE('Features (from Gillette)'!$A$3:$O$461),'Control Kinematics'!BO2:BO460),"")</f>
        <v>-240.53687241259831</v>
      </c>
      <c r="BP63" s="83">
        <f t="array" ref="BP63:BP77">IF(SUM('Control Kinematics'!BP2:BP52)&lt;&gt;0,MMULT(TRANSPOSE('Features (from Gillette)'!$A$3:$O$461),'Control Kinematics'!BP2:BP460),"")</f>
        <v>-272.08607706476425</v>
      </c>
      <c r="BQ63" s="83">
        <f t="array" ref="BQ63:BQ77">IF(SUM('Control Kinematics'!BQ2:BQ52)&lt;&gt;0,MMULT(TRANSPOSE('Features (from Gillette)'!$A$3:$O$461),'Control Kinematics'!BQ2:BQ460),"")</f>
        <v>-233.84143719869269</v>
      </c>
      <c r="BR63" s="83">
        <f t="array" ref="BR63:BR77">IF(SUM('Control Kinematics'!BR2:BR52)&lt;&gt;0,MMULT(TRANSPOSE('Features (from Gillette)'!$A$3:$O$461),'Control Kinematics'!BR2:BR460),"")</f>
        <v>-235.22500538202803</v>
      </c>
      <c r="BS63" s="83">
        <f t="array" ref="BS63:BS77">IF(SUM('Control Kinematics'!BS2:BS52)&lt;&gt;0,MMULT(TRANSPOSE('Features (from Gillette)'!$A$3:$O$461),'Control Kinematics'!BS2:BS460),"")</f>
        <v>-230.76541087253847</v>
      </c>
      <c r="BT63" s="83">
        <f t="array" ref="BT63:BT77">IF(SUM('Control Kinematics'!BT2:BT52)&lt;&gt;0,MMULT(TRANSPOSE('Features (from Gillette)'!$A$3:$O$461),'Control Kinematics'!BT2:BT460),"")</f>
        <v>-174.79615885909595</v>
      </c>
      <c r="BU63" s="83">
        <f t="array" ref="BU63:BU77">IF(SUM('Control Kinematics'!BU2:BU52)&lt;&gt;0,MMULT(TRANSPOSE('Features (from Gillette)'!$A$3:$O$461),'Control Kinematics'!BU2:BU460),"")</f>
        <v>-254.58671258154661</v>
      </c>
      <c r="BV63" s="83">
        <f t="array" ref="BV63:BV77">IF(SUM('Control Kinematics'!BV2:BV52)&lt;&gt;0,MMULT(TRANSPOSE('Features (from Gillette)'!$A$3:$O$461),'Control Kinematics'!BV2:BV460),"")</f>
        <v>-276.69146479356618</v>
      </c>
      <c r="BW63" s="83">
        <f t="array" ref="BW63:BW77">IF(SUM('Control Kinematics'!BW2:BW52)&lt;&gt;0,MMULT(TRANSPOSE('Features (from Gillette)'!$A$3:$O$461),'Control Kinematics'!BW2:BW460),"")</f>
        <v>-206.24597962814434</v>
      </c>
      <c r="BX63" s="83">
        <f t="array" ref="BX63:BX77">IF(SUM('Control Kinematics'!BX2:BX52)&lt;&gt;0,MMULT(TRANSPOSE('Features (from Gillette)'!$A$3:$O$461),'Control Kinematics'!BX2:BX460),"")</f>
        <v>-238.1469862136465</v>
      </c>
      <c r="BY63" s="83">
        <f t="array" ref="BY63:BY77">IF(SUM('Control Kinematics'!BY2:BY52)&lt;&gt;0,MMULT(TRANSPOSE('Features (from Gillette)'!$A$3:$O$461),'Control Kinematics'!BY2:BY460),"")</f>
        <v>-339.03030353528078</v>
      </c>
      <c r="BZ63" s="83">
        <f t="array" ref="BZ63:BZ77">IF(SUM('Control Kinematics'!BZ2:BZ52)&lt;&gt;0,MMULT(TRANSPOSE('Features (from Gillette)'!$A$3:$O$461),'Control Kinematics'!BZ2:BZ460),"")</f>
        <v>-336.44536712041986</v>
      </c>
      <c r="CA63" s="83">
        <f t="array" ref="CA63:CA77">IF(SUM('Control Kinematics'!CA2:CA52)&lt;&gt;0,MMULT(TRANSPOSE('Features (from Gillette)'!$A$3:$O$461),'Control Kinematics'!CA2:CA460),"")</f>
        <v>-262.90610111369932</v>
      </c>
      <c r="CB63" s="83">
        <f t="array" ref="CB63:CB77">IF(SUM('Control Kinematics'!CB2:CB52)&lt;&gt;0,MMULT(TRANSPOSE('Features (from Gillette)'!$A$3:$O$461),'Control Kinematics'!CB2:CB460),"")</f>
        <v>-288.76683463467879</v>
      </c>
      <c r="CC63" s="83">
        <f t="array" ref="CC63:CC77">IF(SUM('Control Kinematics'!CC2:CC52)&lt;&gt;0,MMULT(TRANSPOSE('Features (from Gillette)'!$A$3:$O$461),'Control Kinematics'!CC2:CC460),"")</f>
        <v>-304.57338360762043</v>
      </c>
      <c r="CD63" s="83">
        <f t="array" ref="CD63:CD77">IF(SUM('Control Kinematics'!CD2:CD52)&lt;&gt;0,MMULT(TRANSPOSE('Features (from Gillette)'!$A$3:$O$461),'Control Kinematics'!CD2:CD460),"")</f>
        <v>-301.82979327920117</v>
      </c>
      <c r="CE63" s="83">
        <f t="array" ref="CE63:CE77">IF(SUM('Control Kinematics'!CE2:CE52)&lt;&gt;0,MMULT(TRANSPOSE('Features (from Gillette)'!$A$3:$O$461),'Control Kinematics'!CE2:CE460),"")</f>
        <v>-301.68336887768749</v>
      </c>
      <c r="CF63" s="83">
        <f t="array" ref="CF63:CF77">IF(SUM('Control Kinematics'!CF2:CF52)&lt;&gt;0,MMULT(TRANSPOSE('Features (from Gillette)'!$A$3:$O$461),'Control Kinematics'!CF2:CF460),"")</f>
        <v>-328.57705894531153</v>
      </c>
      <c r="CG63" s="83">
        <f t="array" ref="CG63:CG77">IF(SUM('Control Kinematics'!CG2:CG52)&lt;&gt;0,MMULT(TRANSPOSE('Features (from Gillette)'!$A$3:$O$461),'Control Kinematics'!CG2:CG460),"")</f>
        <v>-284.47423577425985</v>
      </c>
      <c r="CH63" s="83">
        <f t="array" ref="CH63:CH77">IF(SUM('Control Kinematics'!CH2:CH52)&lt;&gt;0,MMULT(TRANSPOSE('Features (from Gillette)'!$A$3:$O$461),'Control Kinematics'!CH2:CH460),"")</f>
        <v>-322.69806000379754</v>
      </c>
      <c r="CI63" s="83">
        <f t="array" ref="CI63:CI77">IF(SUM('Control Kinematics'!CI2:CI52)&lt;&gt;0,MMULT(TRANSPOSE('Features (from Gillette)'!$A$3:$O$461),'Control Kinematics'!CI2:CI460),"")</f>
        <v>-259.4235321628143</v>
      </c>
      <c r="CJ63" s="83">
        <f t="array" ref="CJ63:CJ77">IF(SUM('Control Kinematics'!CJ2:CJ52)&lt;&gt;0,MMULT(TRANSPOSE('Features (from Gillette)'!$A$3:$O$461),'Control Kinematics'!CJ2:CJ460),"")</f>
        <v>-282.09548946667138</v>
      </c>
      <c r="CK63" s="83">
        <f t="array" ref="CK63:CK77">IF(SUM('Control Kinematics'!CK2:CK52)&lt;&gt;0,MMULT(TRANSPOSE('Features (from Gillette)'!$A$3:$O$461),'Control Kinematics'!CK2:CK460),"")</f>
        <v>-322.02980092697868</v>
      </c>
      <c r="CL63" s="83">
        <f t="array" ref="CL63:CL77">IF(SUM('Control Kinematics'!CL2:CL52)&lt;&gt;0,MMULT(TRANSPOSE('Features (from Gillette)'!$A$3:$O$461),'Control Kinematics'!CL2:CL460),"")</f>
        <v>-317.81410910312331</v>
      </c>
      <c r="CM63" s="83">
        <f t="array" ref="CM63:CM77">IF(SUM('Control Kinematics'!CM2:CM52)&lt;&gt;0,MMULT(TRANSPOSE('Features (from Gillette)'!$A$3:$O$461),'Control Kinematics'!CM2:CM460),"")</f>
        <v>-284.42616017895193</v>
      </c>
      <c r="CN63" s="83">
        <f t="array" ref="CN63:CN77">IF(SUM('Control Kinematics'!CN2:CN52)&lt;&gt;0,MMULT(TRANSPOSE('Features (from Gillette)'!$A$3:$O$461),'Control Kinematics'!CN2:CN460),"")</f>
        <v>-256.57705748634106</v>
      </c>
      <c r="CO63" s="83">
        <f t="array" ref="CO63:CO77">IF(SUM('Control Kinematics'!CO2:CO52)&lt;&gt;0,MMULT(TRANSPOSE('Features (from Gillette)'!$A$3:$O$461),'Control Kinematics'!CO2:CO460),"")</f>
        <v>-344.36168510213031</v>
      </c>
      <c r="CP63" s="83">
        <f t="array" ref="CP63:CP77">IF(SUM('Control Kinematics'!CP2:CP52)&lt;&gt;0,MMULT(TRANSPOSE('Features (from Gillette)'!$A$3:$O$461),'Control Kinematics'!CP2:CP460),"")</f>
        <v>-331.38098750425684</v>
      </c>
      <c r="CQ63" s="83">
        <f t="array" ref="CQ63:CQ77">IF(SUM('Control Kinematics'!CQ2:CQ52)&lt;&gt;0,MMULT(TRANSPOSE('Features (from Gillette)'!$A$3:$O$461),'Control Kinematics'!CQ2:CQ460),"")</f>
        <v>-330.271228390928</v>
      </c>
      <c r="CR63" s="83">
        <f t="array" ref="CR63:CR77">IF(SUM('Control Kinematics'!CR2:CR52)&lt;&gt;0,MMULT(TRANSPOSE('Features (from Gillette)'!$A$3:$O$461),'Control Kinematics'!CR2:CR460),"")</f>
        <v>-321.48626319909062</v>
      </c>
      <c r="CS63" s="83">
        <f t="array" ref="CS63:CS77">IF(SUM('Control Kinematics'!CS2:CS52)&lt;&gt;0,MMULT(TRANSPOSE('Features (from Gillette)'!$A$3:$O$461),'Control Kinematics'!CS2:CS460),"")</f>
        <v>-235.82314974399151</v>
      </c>
      <c r="CT63" s="83">
        <f t="array" ref="CT63:CT77">IF(SUM('Control Kinematics'!CT2:CT52)&lt;&gt;0,MMULT(TRANSPOSE('Features (from Gillette)'!$A$3:$O$461),'Control Kinematics'!CT2:CT460),"")</f>
        <v>-231.91678058495606</v>
      </c>
      <c r="CU63" s="83">
        <f t="array" ref="CU63:CU77">IF(SUM('Control Kinematics'!CU2:CU52)&lt;&gt;0,MMULT(TRANSPOSE('Features (from Gillette)'!$A$3:$O$461),'Control Kinematics'!CU2:CU460),"")</f>
        <v>-313.88183986280308</v>
      </c>
      <c r="CV63" s="83">
        <f t="array" ref="CV63:CV77">IF(SUM('Control Kinematics'!CV2:CV52)&lt;&gt;0,MMULT(TRANSPOSE('Features (from Gillette)'!$A$3:$O$461),'Control Kinematics'!CV2:CV460),"")</f>
        <v>-291.41782258225282</v>
      </c>
      <c r="CW63" s="83">
        <f t="array" ref="CW63:CW77">IF(SUM('Control Kinematics'!CW2:CW52)&lt;&gt;0,MMULT(TRANSPOSE('Features (from Gillette)'!$A$3:$O$461),'Control Kinematics'!CW2:CW460),"")</f>
        <v>-319.38933027795747</v>
      </c>
      <c r="CX63" s="83">
        <f t="array" ref="CX63:CX77">IF(SUM('Control Kinematics'!CX2:CX52)&lt;&gt;0,MMULT(TRANSPOSE('Features (from Gillette)'!$A$3:$O$461),'Control Kinematics'!CX2:CX460),"")</f>
        <v>-317.50780035420769</v>
      </c>
      <c r="CY63" s="83">
        <f t="array" ref="CY63:CY77">IF(SUM('Control Kinematics'!CY2:CY52)&lt;&gt;0,MMULT(TRANSPOSE('Features (from Gillette)'!$A$3:$O$461),'Control Kinematics'!CY2:CY460),"")</f>
        <v>-302.12496286260841</v>
      </c>
      <c r="CZ63" s="83">
        <f t="array" ref="CZ63:CZ77">IF(SUM('Control Kinematics'!CZ2:CZ52)&lt;&gt;0,MMULT(TRANSPOSE('Features (from Gillette)'!$A$3:$O$461),'Control Kinematics'!CZ2:CZ460),"")</f>
        <v>-269.11777553038991</v>
      </c>
      <c r="DA63" s="83">
        <f t="array" ref="DA63:DA77">IF(SUM('Control Kinematics'!DA2:DA52)&lt;&gt;0,MMULT(TRANSPOSE('Features (from Gillette)'!$A$3:$O$461),'Control Kinematics'!DA2:DA460),"")</f>
        <v>-295.16848399776899</v>
      </c>
      <c r="DB63" s="83">
        <f t="array" ref="DB63:DB77">IF(SUM('Control Kinematics'!DB2:DB52)&lt;&gt;0,MMULT(TRANSPOSE('Features (from Gillette)'!$A$3:$O$461),'Control Kinematics'!DB2:DB460),"")</f>
        <v>-325.77139331036454</v>
      </c>
      <c r="DC63" s="83">
        <f t="array" ref="DC63:DC77">IF(SUM('Control Kinematics'!DC2:DC52)&lt;&gt;0,MMULT(TRANSPOSE('Features (from Gillette)'!$A$3:$O$461),'Control Kinematics'!DC2:DC460),"")</f>
        <v>-142.88138197350014</v>
      </c>
      <c r="DD63" s="83">
        <f t="array" ref="DD63:DD77">IF(SUM('Control Kinematics'!DD2:DD52)&lt;&gt;0,MMULT(TRANSPOSE('Features (from Gillette)'!$A$3:$O$461),'Control Kinematics'!DD2:DD460),"")</f>
        <v>-152.08308628285931</v>
      </c>
      <c r="DE63" s="83">
        <f t="array" ref="DE63:DE77">IF(SUM('Control Kinematics'!DE2:DE52)&lt;&gt;0,MMULT(TRANSPOSE('Features (from Gillette)'!$A$3:$O$461),'Control Kinematics'!DE2:DE460),"")</f>
        <v>-293.47616222392037</v>
      </c>
      <c r="DF63" s="83">
        <f t="array" ref="DF63:DF77">IF(SUM('Control Kinematics'!DF2:DF52)&lt;&gt;0,MMULT(TRANSPOSE('Features (from Gillette)'!$A$3:$O$461),'Control Kinematics'!DF2:DF460),"")</f>
        <v>-275.23735558071797</v>
      </c>
      <c r="DG63" s="83">
        <f t="array" ref="DG63:DG77">IF(SUM('Control Kinematics'!DG2:DG52)&lt;&gt;0,MMULT(TRANSPOSE('Features (from Gillette)'!$A$3:$O$461),'Control Kinematics'!DG2:DG460),"")</f>
        <v>-228.46652926921334</v>
      </c>
      <c r="DH63" s="83">
        <f t="array" ref="DH63:DH77">IF(SUM('Control Kinematics'!DH2:DH52)&lt;&gt;0,MMULT(TRANSPOSE('Features (from Gillette)'!$A$3:$O$461),'Control Kinematics'!DH2:DH460),"")</f>
        <v>-222.98975371059765</v>
      </c>
      <c r="DI63" s="83">
        <f t="array" ref="DI63:DI77">IF(SUM('Control Kinematics'!DI2:DI52)&lt;&gt;0,MMULT(TRANSPOSE('Features (from Gillette)'!$A$3:$O$461),'Control Kinematics'!DI2:DI460),"")</f>
        <v>-293.5782858513158</v>
      </c>
      <c r="DJ63" s="83">
        <f t="array" ref="DJ63:DJ77">IF(SUM('Control Kinematics'!DJ2:DJ52)&lt;&gt;0,MMULT(TRANSPOSE('Features (from Gillette)'!$A$3:$O$461),'Control Kinematics'!DJ2:DJ460),"")</f>
        <v>-272.64765538673856</v>
      </c>
      <c r="DK63" s="83">
        <f t="array" ref="DK63:DK77">IF(SUM('Control Kinematics'!DK2:DK52)&lt;&gt;0,MMULT(TRANSPOSE('Features (from Gillette)'!$A$3:$O$461),'Control Kinematics'!DK2:DK460),"")</f>
        <v>-280.07837661005885</v>
      </c>
      <c r="DL63" s="83">
        <f t="array" ref="DL63:DL77">IF(SUM('Control Kinematics'!DL2:DL52)&lt;&gt;0,MMULT(TRANSPOSE('Features (from Gillette)'!$A$3:$O$461),'Control Kinematics'!DL2:DL460),"")</f>
        <v>-248.83012125926314</v>
      </c>
      <c r="DM63" s="83">
        <f t="array" ref="DM63:DM77">IF(SUM('Control Kinematics'!DM2:DM52)&lt;&gt;0,MMULT(TRANSPOSE('Features (from Gillette)'!$A$3:$O$461),'Control Kinematics'!DM2:DM460),"")</f>
        <v>-283.60470584724419</v>
      </c>
      <c r="DN63" s="83">
        <f t="array" ref="DN63:DN77">IF(SUM('Control Kinematics'!DN2:DN52)&lt;&gt;0,MMULT(TRANSPOSE('Features (from Gillette)'!$A$3:$O$461),'Control Kinematics'!DN2:DN460),"")</f>
        <v>-249.66770262955646</v>
      </c>
      <c r="DO63" s="83">
        <f t="array" ref="DO63:DO77">IF(SUM('Control Kinematics'!DO2:DO52)&lt;&gt;0,MMULT(TRANSPOSE('Features (from Gillette)'!$A$3:$O$461),'Control Kinematics'!DO2:DO460),"")</f>
        <v>-199.16873787829695</v>
      </c>
      <c r="DP63" s="83">
        <f t="array" ref="DP63:DP77">IF(SUM('Control Kinematics'!DP2:DP52)&lt;&gt;0,MMULT(TRANSPOSE('Features (from Gillette)'!$A$3:$O$461),'Control Kinematics'!DP2:DP460),"")</f>
        <v>-188.60648904760106</v>
      </c>
      <c r="DQ63" s="83">
        <f t="array" ref="DQ63:DQ77">IF(SUM('Control Kinematics'!DQ2:DQ52)&lt;&gt;0,MMULT(TRANSPOSE('Features (from Gillette)'!$A$3:$O$461),'Control Kinematics'!DQ2:DQ460),"")</f>
        <v>-248.403166983224</v>
      </c>
      <c r="DR63" s="83">
        <f t="array" ref="DR63:DR77">IF(SUM('Control Kinematics'!DR2:DR52)&lt;&gt;0,MMULT(TRANSPOSE('Features (from Gillette)'!$A$3:$O$461),'Control Kinematics'!DR2:DR460),"")</f>
        <v>-268.18549582879189</v>
      </c>
      <c r="DS63" s="83">
        <f t="array" ref="DS63:DS77">IF(SUM('Control Kinematics'!DS2:DS52)&lt;&gt;0,MMULT(TRANSPOSE('Features (from Gillette)'!$A$3:$O$461),'Control Kinematics'!DS2:DS460),"")</f>
        <v>-227.46478448903511</v>
      </c>
      <c r="DT63" s="83">
        <f t="array" ref="DT63:DT77">IF(SUM('Control Kinematics'!DT2:DT52)&lt;&gt;0,MMULT(TRANSPOSE('Features (from Gillette)'!$A$3:$O$461),'Control Kinematics'!DT2:DT460),"")</f>
        <v>-232.705134652076</v>
      </c>
      <c r="DU63" s="83">
        <f t="array" ref="DU63:DU77">IF(SUM('Control Kinematics'!DU2:DU52)&lt;&gt;0,MMULT(TRANSPOSE('Features (from Gillette)'!$A$3:$O$461),'Control Kinematics'!DU2:DU460),"")</f>
        <v>-259.01094241020934</v>
      </c>
      <c r="DV63" s="83">
        <f t="array" ref="DV63:DV77">IF(SUM('Control Kinematics'!DV2:DV52)&lt;&gt;0,MMULT(TRANSPOSE('Features (from Gillette)'!$A$3:$O$461),'Control Kinematics'!DV2:DV460),"")</f>
        <v>-287.34901125874785</v>
      </c>
      <c r="DW63" s="83">
        <f t="array" ref="DW63:DW77">IF(SUM('Control Kinematics'!DW2:DW52)&lt;&gt;0,MMULT(TRANSPOSE('Features (from Gillette)'!$A$3:$O$461),'Control Kinematics'!DW2:DW460),"")</f>
        <v>-285.0992523502286</v>
      </c>
      <c r="DX63" s="83">
        <f t="array" ref="DX63:DX77">IF(SUM('Control Kinematics'!DX2:DX52)&lt;&gt;0,MMULT(TRANSPOSE('Features (from Gillette)'!$A$3:$O$461),'Control Kinematics'!DX2:DX460),"")</f>
        <v>-301.4825911872714</v>
      </c>
      <c r="DY63" s="83">
        <f t="array" ref="DY63:DY77">IF(SUM('Control Kinematics'!DY2:DY52)&lt;&gt;0,MMULT(TRANSPOSE('Features (from Gillette)'!$A$3:$O$461),'Control Kinematics'!DY2:DY460),"")</f>
        <v>-297.52441574402735</v>
      </c>
      <c r="DZ63" s="83">
        <f t="array" ref="DZ63:DZ77">IF(SUM('Control Kinematics'!DZ2:DZ52)&lt;&gt;0,MMULT(TRANSPOSE('Features (from Gillette)'!$A$3:$O$461),'Control Kinematics'!DZ2:DZ460),"")</f>
        <v>-321.32110350324081</v>
      </c>
      <c r="EA63" s="83">
        <f t="array" ref="EA63:EA77">IF(SUM('Control Kinematics'!EA2:EA52)&lt;&gt;0,MMULT(TRANSPOSE('Features (from Gillette)'!$A$3:$O$461),'Control Kinematics'!EA2:EA460),"")</f>
        <v>-293.29312544615834</v>
      </c>
      <c r="EB63" s="83">
        <f t="array" ref="EB63:EB77">IF(SUM('Control Kinematics'!EB2:EB52)&lt;&gt;0,MMULT(TRANSPOSE('Features (from Gillette)'!$A$3:$O$461),'Control Kinematics'!EB2:EB460),"")</f>
        <v>-323.49204620843909</v>
      </c>
      <c r="EC63" s="83">
        <f t="array" ref="EC63:EC77">IF(SUM('Control Kinematics'!EC2:EC52)&lt;&gt;0,MMULT(TRANSPOSE('Features (from Gillette)'!$A$3:$O$461),'Control Kinematics'!EC2:EC460),"")</f>
        <v>-269.63829483601131</v>
      </c>
      <c r="ED63" s="83">
        <f t="array" ref="ED63:ED77">IF(SUM('Control Kinematics'!ED2:ED52)&lt;&gt;0,MMULT(TRANSPOSE('Features (from Gillette)'!$A$3:$O$461),'Control Kinematics'!ED2:ED460),"")</f>
        <v>-278.93221737052983</v>
      </c>
      <c r="EE63" s="83">
        <f t="array" ref="EE63:EE77">IF(SUM('Control Kinematics'!EE2:EE52)&lt;&gt;0,MMULT(TRANSPOSE('Features (from Gillette)'!$A$3:$O$461),'Control Kinematics'!EE2:EE460),"")</f>
        <v>-300.98294397954038</v>
      </c>
      <c r="EF63" s="83">
        <f t="array" ref="EF63:EF77">IF(SUM('Control Kinematics'!EF2:EF52)&lt;&gt;0,MMULT(TRANSPOSE('Features (from Gillette)'!$A$3:$O$461),'Control Kinematics'!EF2:EF460),"")</f>
        <v>-305.92935524033976</v>
      </c>
      <c r="EG63" s="83">
        <f t="array" ref="EG63:EG77">IF(SUM('Control Kinematics'!EG2:EG52)&lt;&gt;0,MMULT(TRANSPOSE('Features (from Gillette)'!$A$3:$O$461),'Control Kinematics'!EG2:EG460),"")</f>
        <v>-250.48700403070728</v>
      </c>
      <c r="EH63" s="83">
        <f t="array" ref="EH63:EH77">IF(SUM('Control Kinematics'!EH2:EH52)&lt;&gt;0,MMULT(TRANSPOSE('Features (from Gillette)'!$A$3:$O$461),'Control Kinematics'!EH2:EH460),"")</f>
        <v>-261.21031973646166</v>
      </c>
      <c r="EI63" s="83">
        <f t="array" ref="EI63:EI77">IF(SUM('Control Kinematics'!EI2:EI52)&lt;&gt;0,MMULT(TRANSPOSE('Features (from Gillette)'!$A$3:$O$461),'Control Kinematics'!EI2:EI460),"")</f>
        <v>-271.02573687123908</v>
      </c>
      <c r="EJ63" s="83">
        <f t="array" ref="EJ63:EJ77">IF(SUM('Control Kinematics'!EJ2:EJ52)&lt;&gt;0,MMULT(TRANSPOSE('Features (from Gillette)'!$A$3:$O$461),'Control Kinematics'!EJ2:EJ460),"")</f>
        <v>-304.57209071820927</v>
      </c>
      <c r="EK63" s="83">
        <f t="array" ref="EK63:EK77">IF(SUM('Control Kinematics'!EK2:EK52)&lt;&gt;0,MMULT(TRANSPOSE('Features (from Gillette)'!$A$3:$O$461),'Control Kinematics'!EK2:EK460),"")</f>
        <v>-353.90739202796834</v>
      </c>
      <c r="EL63" s="83">
        <f t="array" ref="EL63:EL77">IF(SUM('Control Kinematics'!EL2:EL52)&lt;&gt;0,MMULT(TRANSPOSE('Features (from Gillette)'!$A$3:$O$461),'Control Kinematics'!EL2:EL460),"")</f>
        <v>-370.55291931804737</v>
      </c>
      <c r="EM63" s="83">
        <f t="array" ref="EM63:EM77">IF(SUM('Control Kinematics'!EM2:EM52)&lt;&gt;0,MMULT(TRANSPOSE('Features (from Gillette)'!$A$3:$O$461),'Control Kinematics'!EM2:EM460),"")</f>
        <v>-203.64008437639313</v>
      </c>
      <c r="EN63" s="83">
        <f t="array" ref="EN63:EN77">IF(SUM('Control Kinematics'!EN2:EN52)&lt;&gt;0,MMULT(TRANSPOSE('Features (from Gillette)'!$A$3:$O$461),'Control Kinematics'!EN2:EN460),"")</f>
        <v>-231.0933533512044</v>
      </c>
      <c r="EO63" s="83">
        <f t="array" ref="EO63:EO77">IF(SUM('Control Kinematics'!EO2:EO52)&lt;&gt;0,MMULT(TRANSPOSE('Features (from Gillette)'!$A$3:$O$461),'Control Kinematics'!EO2:EO460),"")</f>
        <v>-297.63251626039971</v>
      </c>
      <c r="EP63" s="83">
        <f t="array" ref="EP63:EP77">IF(SUM('Control Kinematics'!EP2:EP52)&lt;&gt;0,MMULT(TRANSPOSE('Features (from Gillette)'!$A$3:$O$461),'Control Kinematics'!EP2:EP460),"")</f>
        <v>-268.82208439540551</v>
      </c>
      <c r="EQ63" s="83">
        <f t="array" ref="EQ63:EQ77">IF(SUM('Control Kinematics'!EQ2:EQ52)&lt;&gt;0,MMULT(TRANSPOSE('Features (from Gillette)'!$A$3:$O$461),'Control Kinematics'!EQ2:EQ460),"")</f>
        <v>-186.67070311379675</v>
      </c>
      <c r="ER63" s="83">
        <f t="array" ref="ER63:ER77">IF(SUM('Control Kinematics'!ER2:ER52)&lt;&gt;0,MMULT(TRANSPOSE('Features (from Gillette)'!$A$3:$O$461),'Control Kinematics'!ER2:ER460),"")</f>
        <v>-224.87067774384801</v>
      </c>
      <c r="ES63" s="83">
        <f t="array" ref="ES63:ES77">IF(SUM('Control Kinematics'!ES2:ES52)&lt;&gt;0,MMULT(TRANSPOSE('Features (from Gillette)'!$A$3:$O$461),'Control Kinematics'!ES2:ES460),"")</f>
        <v>-283.01085531114319</v>
      </c>
      <c r="ET63" s="83">
        <f t="array" ref="ET63:ET77">IF(SUM('Control Kinematics'!ET2:ET52)&lt;&gt;0,MMULT(TRANSPOSE('Features (from Gillette)'!$A$3:$O$461),'Control Kinematics'!ET2:ET460),"")</f>
        <v>-282.58022250502887</v>
      </c>
      <c r="EU63" s="83">
        <f t="array" ref="EU63:EU77">IF(SUM('Control Kinematics'!EU2:EU52)&lt;&gt;0,MMULT(TRANSPOSE('Features (from Gillette)'!$A$3:$O$461),'Control Kinematics'!EU2:EU460),"")</f>
        <v>-265.75795916146848</v>
      </c>
      <c r="EV63" s="83">
        <f t="array" ref="EV63:EV77">IF(SUM('Control Kinematics'!EV2:EV52)&lt;&gt;0,MMULT(TRANSPOSE('Features (from Gillette)'!$A$3:$O$461),'Control Kinematics'!EV2:EV460),"")</f>
        <v>-265.40247317218058</v>
      </c>
      <c r="EW63" s="83">
        <f t="array" ref="EW63:EW77">IF(SUM('Control Kinematics'!EW2:EW52)&lt;&gt;0,MMULT(TRANSPOSE('Features (from Gillette)'!$A$3:$O$461),'Control Kinematics'!EW2:EW460),"")</f>
        <v>-313.50522243774986</v>
      </c>
      <c r="EX63" s="83">
        <f t="array" ref="EX63:EX77">IF(SUM('Control Kinematics'!EX2:EX52)&lt;&gt;0,MMULT(TRANSPOSE('Features (from Gillette)'!$A$3:$O$461),'Control Kinematics'!EX2:EX460),"")</f>
        <v>-305.72073629535294</v>
      </c>
      <c r="EY63" s="83">
        <f t="array" ref="EY63:EY77">IF(SUM('Control Kinematics'!EY2:EY52)&lt;&gt;0,MMULT(TRANSPOSE('Features (from Gillette)'!$A$3:$O$461),'Control Kinematics'!EY2:EY460),"")</f>
        <v>-281.63290421634707</v>
      </c>
      <c r="EZ63" s="83">
        <f t="array" ref="EZ63:EZ77">IF(SUM('Control Kinematics'!EZ2:EZ52)&lt;&gt;0,MMULT(TRANSPOSE('Features (from Gillette)'!$A$3:$O$461),'Control Kinematics'!EZ2:EZ460),"")</f>
        <v>-273.51041300444297</v>
      </c>
      <c r="FA63" s="83">
        <f t="array" ref="FA63:FA77">IF(SUM('Control Kinematics'!FA2:FA52)&lt;&gt;0,MMULT(TRANSPOSE('Features (from Gillette)'!$A$3:$O$461),'Control Kinematics'!FA2:FA460),"")</f>
        <v>-274.42638673641454</v>
      </c>
      <c r="FB63" s="83">
        <f t="array" ref="FB63:FB77">IF(SUM('Control Kinematics'!FB2:FB52)&lt;&gt;0,MMULT(TRANSPOSE('Features (from Gillette)'!$A$3:$O$461),'Control Kinematics'!FB2:FB460),"")</f>
        <v>-318.9244593288729</v>
      </c>
      <c r="FC63" s="83">
        <f t="array" ref="FC63:FC77">IF(SUM('Control Kinematics'!FC2:FC52)&lt;&gt;0,MMULT(TRANSPOSE('Features (from Gillette)'!$A$3:$O$461),'Control Kinematics'!FC2:FC460),"")</f>
        <v>-317.31410927350407</v>
      </c>
      <c r="FD63" s="83">
        <f t="array" ref="FD63:FD77">IF(SUM('Control Kinematics'!FD2:FD52)&lt;&gt;0,MMULT(TRANSPOSE('Features (from Gillette)'!$A$3:$O$461),'Control Kinematics'!FD2:FD460),"")</f>
        <v>-333.11625022543558</v>
      </c>
      <c r="FE63" s="83">
        <f t="array" ref="FE63:FE77">IF(SUM('Control Kinematics'!FE2:FE52)&lt;&gt;0,MMULT(TRANSPOSE('Features (from Gillette)'!$A$3:$O$461),'Control Kinematics'!FE2:FE460),"")</f>
        <v>-254.29306869617318</v>
      </c>
      <c r="FF63" s="83">
        <f t="array" ref="FF63:FF77">IF(SUM('Control Kinematics'!FF2:FF52)&lt;&gt;0,MMULT(TRANSPOSE('Features (from Gillette)'!$A$3:$O$461),'Control Kinematics'!FF2:FF460),"")</f>
        <v>-262.45180090263989</v>
      </c>
      <c r="FG63" s="83">
        <f t="array" ref="FG63:FG77">IF(SUM('Control Kinematics'!FG2:FG52)&lt;&gt;0,MMULT(TRANSPOSE('Features (from Gillette)'!$A$3:$O$461),'Control Kinematics'!FG2:FG460),"")</f>
        <v>-245.23390143577609</v>
      </c>
      <c r="FH63" s="83">
        <f t="array" ref="FH63:FH77">IF(SUM('Control Kinematics'!FH2:FH52)&lt;&gt;0,MMULT(TRANSPOSE('Features (from Gillette)'!$A$3:$O$461),'Control Kinematics'!FH2:FH460),"")</f>
        <v>-228.54834899952345</v>
      </c>
      <c r="FI63" s="83">
        <f t="array" ref="FI63:FI77">IF(SUM('Control Kinematics'!FI2:FI52)&lt;&gt;0,MMULT(TRANSPOSE('Features (from Gillette)'!$A$3:$O$461),'Control Kinematics'!FI2:FI460),"")</f>
        <v>-295.93968600013142</v>
      </c>
      <c r="FJ63" s="83">
        <f t="array" ref="FJ63:FJ77">IF(SUM('Control Kinematics'!FJ2:FJ52)&lt;&gt;0,MMULT(TRANSPOSE('Features (from Gillette)'!$A$3:$O$461),'Control Kinematics'!FJ2:FJ460),"")</f>
        <v>-285.78611222165551</v>
      </c>
      <c r="FK63" s="83">
        <f t="array" ref="FK63:FK77">IF(SUM('Control Kinematics'!FK2:FK52)&lt;&gt;0,MMULT(TRANSPOSE('Features (from Gillette)'!$A$3:$O$461),'Control Kinematics'!FK2:FK460),"")</f>
        <v>-216.01063212272177</v>
      </c>
      <c r="FL63" s="83">
        <f t="array" ref="FL63:FL77">IF(SUM('Control Kinematics'!FL2:FL52)&lt;&gt;0,MMULT(TRANSPOSE('Features (from Gillette)'!$A$3:$O$461),'Control Kinematics'!FL2:FL460),"")</f>
        <v>-204.224552985391</v>
      </c>
      <c r="FM63" s="83">
        <f t="array" ref="FM63:FM77">IF(SUM('Control Kinematics'!FM2:FM52)&lt;&gt;0,MMULT(TRANSPOSE('Features (from Gillette)'!$A$3:$O$461),'Control Kinematics'!FM2:FM460),"")</f>
        <v>-279.57618289930934</v>
      </c>
      <c r="FN63" s="83">
        <f t="array" ref="FN63:FN77">IF(SUM('Control Kinematics'!FN2:FN52)&lt;&gt;0,MMULT(TRANSPOSE('Features (from Gillette)'!$A$3:$O$461),'Control Kinematics'!FN2:FN460),"")</f>
        <v>-261.79924121950353</v>
      </c>
      <c r="FO63" s="83" t="str">
        <f t="array" ref="FO63:FO77">IF(SUM('Control Kinematics'!FO2:FO52)&lt;&gt;0,MMULT(TRANSPOSE('Features (from Gillette)'!$A$3:$O$461),'Control Kinematics'!FO2:FO460),"")</f>
        <v/>
      </c>
      <c r="FP63" s="83" t="str">
        <f t="array" ref="FP63:FP77">IF(SUM('Control Kinematics'!FP2:FP52)&lt;&gt;0,MMULT(TRANSPOSE('Features (from Gillette)'!$A$3:$O$461),'Control Kinematics'!FP2:FP460),"")</f>
        <v/>
      </c>
      <c r="FQ63" s="83" t="str">
        <f t="array" ref="FQ63:FQ77">IF(SUM('Control Kinematics'!FQ2:FQ52)&lt;&gt;0,MMULT(TRANSPOSE('Features (from Gillette)'!$A$3:$O$461),'Control Kinematics'!FQ2:FQ460),"")</f>
        <v/>
      </c>
      <c r="FR63" s="83" t="str">
        <f t="array" ref="FR63:FR77">IF(SUM('Control Kinematics'!FR2:FR52)&lt;&gt;0,MMULT(TRANSPOSE('Features (from Gillette)'!$A$3:$O$461),'Control Kinematics'!FR2:FR460),"")</f>
        <v/>
      </c>
      <c r="FS63" s="83" t="str">
        <f t="array" ref="FS63:FS77">IF(SUM('Control Kinematics'!FS2:FS52)&lt;&gt;0,MMULT(TRANSPOSE('Features (from Gillette)'!$A$3:$O$461),'Control Kinematics'!FS2:FS460),"")</f>
        <v/>
      </c>
      <c r="FT63" s="83" t="str">
        <f t="array" ref="FT63:FT77">IF(SUM('Control Kinematics'!FT2:FT52)&lt;&gt;0,MMULT(TRANSPOSE('Features (from Gillette)'!$A$3:$O$461),'Control Kinematics'!FT2:FT460),"")</f>
        <v/>
      </c>
      <c r="FU63" s="83" t="str">
        <f t="array" ref="FU63:FU77">IF(SUM('Control Kinematics'!FU2:FU52)&lt;&gt;0,MMULT(TRANSPOSE('Features (from Gillette)'!$A$3:$O$461),'Control Kinematics'!FU2:FU460),"")</f>
        <v/>
      </c>
      <c r="FV63" s="83" t="str">
        <f t="array" ref="FV63:FV77">IF(SUM('Control Kinematics'!FV2:FV52)&lt;&gt;0,MMULT(TRANSPOSE('Features (from Gillette)'!$A$3:$O$461),'Control Kinematics'!FV2:FV460),"")</f>
        <v/>
      </c>
      <c r="FW63" s="83" t="str">
        <f t="array" ref="FW63:FW77">IF(SUM('Control Kinematics'!FW2:FW52)&lt;&gt;0,MMULT(TRANSPOSE('Features (from Gillette)'!$A$3:$O$461),'Control Kinematics'!FW2:FW460),"")</f>
        <v/>
      </c>
      <c r="FX63" s="83" t="str">
        <f t="array" ref="FX63:FX77">IF(SUM('Control Kinematics'!FX2:FX52)&lt;&gt;0,MMULT(TRANSPOSE('Features (from Gillette)'!$A$3:$O$461),'Control Kinematics'!FX2:FX460),"")</f>
        <v/>
      </c>
      <c r="FY63" s="83" t="str">
        <f t="array" ref="FY63:FY77">IF(SUM('Control Kinematics'!FY2:FY52)&lt;&gt;0,MMULT(TRANSPOSE('Features (from Gillette)'!$A$3:$O$461),'Control Kinematics'!FY2:FY460),"")</f>
        <v/>
      </c>
      <c r="FZ63" s="83" t="str">
        <f t="array" ref="FZ63:FZ77">IF(SUM('Control Kinematics'!FZ2:FZ52)&lt;&gt;0,MMULT(TRANSPOSE('Features (from Gillette)'!$A$3:$O$461),'Control Kinematics'!FZ2:FZ460),"")</f>
        <v/>
      </c>
      <c r="GA63" s="83" t="str">
        <f t="array" ref="GA63:GA77">IF(SUM('Control Kinematics'!GA2:GA52)&lt;&gt;0,MMULT(TRANSPOSE('Features (from Gillette)'!$A$3:$O$461),'Control Kinematics'!GA2:GA460),"")</f>
        <v/>
      </c>
      <c r="GB63" s="83" t="str">
        <f t="array" ref="GB63:GB77">IF(SUM('Control Kinematics'!GB2:GB52)&lt;&gt;0,MMULT(TRANSPOSE('Features (from Gillette)'!$A$3:$O$461),'Control Kinematics'!GB2:GB460),"")</f>
        <v/>
      </c>
      <c r="GC63" s="83" t="str">
        <f t="array" ref="GC63:GC77">IF(SUM('Control Kinematics'!GC2:GC52)&lt;&gt;0,MMULT(TRANSPOSE('Features (from Gillette)'!$A$3:$O$461),'Control Kinematics'!GC2:GC460),"")</f>
        <v/>
      </c>
      <c r="GD63" s="83" t="str">
        <f t="array" ref="GD63:GD77">IF(SUM('Control Kinematics'!GD2:GD52)&lt;&gt;0,MMULT(TRANSPOSE('Features (from Gillette)'!$A$3:$O$461),'Control Kinematics'!GD2:GD460),"")</f>
        <v/>
      </c>
      <c r="GE63" s="83" t="str">
        <f t="array" ref="GE63:GE77">IF(SUM('Control Kinematics'!GE2:GE52)&lt;&gt;0,MMULT(TRANSPOSE('Features (from Gillette)'!$A$3:$O$461),'Control Kinematics'!GE2:GE460),"")</f>
        <v/>
      </c>
      <c r="GF63" s="83" t="str">
        <f t="array" ref="GF63:GF77">IF(SUM('Control Kinematics'!GF2:GF52)&lt;&gt;0,MMULT(TRANSPOSE('Features (from Gillette)'!$A$3:$O$461),'Control Kinematics'!GF2:GF460),"")</f>
        <v/>
      </c>
      <c r="GG63" s="83" t="str">
        <f t="array" ref="GG63:GG77">IF(SUM('Control Kinematics'!GG2:GG52)&lt;&gt;0,MMULT(TRANSPOSE('Features (from Gillette)'!$A$3:$O$461),'Control Kinematics'!GG2:GG460),"")</f>
        <v/>
      </c>
      <c r="GH63" s="83" t="str">
        <f t="array" ref="GH63:GH77">IF(SUM('Control Kinematics'!GH2:GH52)&lt;&gt;0,MMULT(TRANSPOSE('Features (from Gillette)'!$A$3:$O$461),'Control Kinematics'!GH2:GH460),"")</f>
        <v/>
      </c>
      <c r="GI63" s="83" t="str">
        <f t="array" ref="GI63:GI77">IF(SUM('Control Kinematics'!GI2:GI52)&lt;&gt;0,MMULT(TRANSPOSE('Features (from Gillette)'!$A$3:$O$461),'Control Kinematics'!GI2:GI460),"")</f>
        <v/>
      </c>
      <c r="GJ63" s="83" t="str">
        <f t="array" ref="GJ63:GJ77">IF(SUM('Control Kinematics'!GJ2:GJ52)&lt;&gt;0,MMULT(TRANSPOSE('Features (from Gillette)'!$A$3:$O$461),'Control Kinematics'!GJ2:GJ460),"")</f>
        <v/>
      </c>
      <c r="GK63" s="83" t="str">
        <f t="array" ref="GK63:GK77">IF(SUM('Control Kinematics'!GK2:GK52)&lt;&gt;0,MMULT(TRANSPOSE('Features (from Gillette)'!$A$3:$O$461),'Control Kinematics'!GK2:GK460),"")</f>
        <v/>
      </c>
      <c r="GL63" s="83" t="str">
        <f t="array" ref="GL63:GL77">IF(SUM('Control Kinematics'!GL2:GL52)&lt;&gt;0,MMULT(TRANSPOSE('Features (from Gillette)'!$A$3:$O$461),'Control Kinematics'!GL2:GL460),"")</f>
        <v/>
      </c>
      <c r="GM63" s="83" t="str">
        <f t="array" ref="GM63:GM77">IF(SUM('Control Kinematics'!GM2:GM52)&lt;&gt;0,MMULT(TRANSPOSE('Features (from Gillette)'!$A$3:$O$461),'Control Kinematics'!GM2:GM460),"")</f>
        <v/>
      </c>
      <c r="GN63" s="83" t="str">
        <f t="array" ref="GN63:GN77">IF(SUM('Control Kinematics'!GN2:GN52)&lt;&gt;0,MMULT(TRANSPOSE('Features (from Gillette)'!$A$3:$O$461),'Control Kinematics'!GN2:GN460),"")</f>
        <v/>
      </c>
      <c r="GO63" s="83" t="str">
        <f t="array" ref="GO63:GO77">IF(SUM('Control Kinematics'!GO2:GO52)&lt;&gt;0,MMULT(TRANSPOSE('Features (from Gillette)'!$A$3:$O$461),'Control Kinematics'!GO2:GO460),"")</f>
        <v/>
      </c>
      <c r="GP63" s="83" t="str">
        <f t="array" ref="GP63:GP77">IF(SUM('Control Kinematics'!GP2:GP52)&lt;&gt;0,MMULT(TRANSPOSE('Features (from Gillette)'!$A$3:$O$461),'Control Kinematics'!GP2:GP460),"")</f>
        <v/>
      </c>
      <c r="GQ63" s="83" t="str">
        <f t="array" ref="GQ63:GQ77">IF(SUM('Control Kinematics'!GQ2:GQ52)&lt;&gt;0,MMULT(TRANSPOSE('Features (from Gillette)'!$A$3:$O$461),'Control Kinematics'!GQ2:GQ460),"")</f>
        <v/>
      </c>
      <c r="GR63" s="83" t="str">
        <f t="array" ref="GR63:GR77">IF(SUM('Control Kinematics'!GR2:GR52)&lt;&gt;0,MMULT(TRANSPOSE('Features (from Gillette)'!$A$3:$O$461),'Control Kinematics'!GR2:GR460),"")</f>
        <v/>
      </c>
      <c r="GS63" s="83" t="str">
        <f t="array" ref="GS63:GS77">IF(SUM('Control Kinematics'!GS2:GS52)&lt;&gt;0,MMULT(TRANSPOSE('Features (from Gillette)'!$A$3:$O$461),'Control Kinematics'!GS2:GS460),"")</f>
        <v/>
      </c>
      <c r="GT63" s="83" t="str">
        <f t="array" ref="GT63:GT77">IF(SUM('Control Kinematics'!GT2:GT52)&lt;&gt;0,MMULT(TRANSPOSE('Features (from Gillette)'!$A$3:$O$461),'Control Kinematics'!GT2:GT460),"")</f>
        <v/>
      </c>
      <c r="GU63" s="83" t="str">
        <f t="array" ref="GU63:GU77">IF(SUM('Control Kinematics'!GU2:GU52)&lt;&gt;0,MMULT(TRANSPOSE('Features (from Gillette)'!$A$3:$O$461),'Control Kinematics'!GU2:GU460),"")</f>
        <v/>
      </c>
      <c r="GV63" s="83" t="str">
        <f t="array" ref="GV63:GV77">IF(SUM('Control Kinematics'!GV2:GV52)&lt;&gt;0,MMULT(TRANSPOSE('Features (from Gillette)'!$A$3:$O$461),'Control Kinematics'!GV2:GV460),"")</f>
        <v/>
      </c>
      <c r="GW63" s="83" t="str">
        <f t="array" ref="GW63:GW77">IF(SUM('Control Kinematics'!GW2:GW52)&lt;&gt;0,MMULT(TRANSPOSE('Features (from Gillette)'!$A$3:$O$461),'Control Kinematics'!GW2:GW460),"")</f>
        <v/>
      </c>
      <c r="GX63" s="83" t="str">
        <f t="array" ref="GX63:GX77">IF(SUM('Control Kinematics'!GX2:GX52)&lt;&gt;0,MMULT(TRANSPOSE('Features (from Gillette)'!$A$3:$O$461),'Control Kinematics'!GX2:GX460),"")</f>
        <v/>
      </c>
      <c r="GY63" s="83" t="str">
        <f t="array" ref="GY63:GY77">IF(SUM('Control Kinematics'!GY2:GY52)&lt;&gt;0,MMULT(TRANSPOSE('Features (from Gillette)'!$A$3:$O$461),'Control Kinematics'!GY2:GY460),"")</f>
        <v/>
      </c>
      <c r="GZ63" s="83" t="str">
        <f t="array" ref="GZ63:GZ77">IF(SUM('Control Kinematics'!GZ2:GZ52)&lt;&gt;0,MMULT(TRANSPOSE('Features (from Gillette)'!$A$3:$O$461),'Control Kinematics'!GZ2:GZ460),"")</f>
        <v/>
      </c>
      <c r="HA63" s="83" t="str">
        <f t="array" ref="HA63:HA77">IF(SUM('Control Kinematics'!HA2:HA52)&lt;&gt;0,MMULT(TRANSPOSE('Features (from Gillette)'!$A$3:$O$461),'Control Kinematics'!HA2:HA460),"")</f>
        <v/>
      </c>
      <c r="HB63" s="83" t="str">
        <f t="array" ref="HB63:HB77">IF(SUM('Control Kinematics'!HB2:HB52)&lt;&gt;0,MMULT(TRANSPOSE('Features (from Gillette)'!$A$3:$O$461),'Control Kinematics'!HB2:HB460),"")</f>
        <v/>
      </c>
      <c r="HC63" s="83" t="str">
        <f t="array" ref="HC63:HC77">IF(SUM('Control Kinematics'!HC2:HC52)&lt;&gt;0,MMULT(TRANSPOSE('Features (from Gillette)'!$A$3:$O$461),'Control Kinematics'!HC2:HC460),"")</f>
        <v/>
      </c>
      <c r="HD63" s="83" t="str">
        <f t="array" ref="HD63:HD77">IF(SUM('Control Kinematics'!HD2:HD52)&lt;&gt;0,MMULT(TRANSPOSE('Features (from Gillette)'!$A$3:$O$461),'Control Kinematics'!HD2:HD460),"")</f>
        <v/>
      </c>
      <c r="HE63" s="83" t="str">
        <f t="array" ref="HE63:HE77">IF(SUM('Control Kinematics'!HE2:HE52)&lt;&gt;0,MMULT(TRANSPOSE('Features (from Gillette)'!$A$3:$O$461),'Control Kinematics'!HE2:HE460),"")</f>
        <v/>
      </c>
      <c r="HF63" s="83" t="str">
        <f t="array" ref="HF63:HF77">IF(SUM('Control Kinematics'!HF2:HF52)&lt;&gt;0,MMULT(TRANSPOSE('Features (from Gillette)'!$A$3:$O$461),'Control Kinematics'!HF2:HF460),"")</f>
        <v/>
      </c>
      <c r="HG63" s="83" t="str">
        <f t="array" ref="HG63:HG77">IF(SUM('Control Kinematics'!HG2:HG52)&lt;&gt;0,MMULT(TRANSPOSE('Features (from Gillette)'!$A$3:$O$461),'Control Kinematics'!HG2:HG460),"")</f>
        <v/>
      </c>
      <c r="HH63" s="83" t="str">
        <f t="array" ref="HH63:HH77">IF(SUM('Control Kinematics'!HH2:HH52)&lt;&gt;0,MMULT(TRANSPOSE('Features (from Gillette)'!$A$3:$O$461),'Control Kinematics'!HH2:HH460),"")</f>
        <v/>
      </c>
      <c r="HI63" s="83" t="str">
        <f t="array" ref="HI63:HI77">IF(SUM('Control Kinematics'!HI2:HI52)&lt;&gt;0,MMULT(TRANSPOSE('Features (from Gillette)'!$A$3:$O$461),'Control Kinematics'!HI2:HI460),"")</f>
        <v/>
      </c>
      <c r="HJ63" s="83" t="str">
        <f t="array" ref="HJ63:HJ77">IF(SUM('Control Kinematics'!HJ2:HJ52)&lt;&gt;0,MMULT(TRANSPOSE('Features (from Gillette)'!$A$3:$O$461),'Control Kinematics'!HJ2:HJ460),"")</f>
        <v/>
      </c>
      <c r="HK63" s="83" t="str">
        <f t="array" ref="HK63:HK77">IF(SUM('Control Kinematics'!HK2:HK52)&lt;&gt;0,MMULT(TRANSPOSE('Features (from Gillette)'!$A$3:$O$461),'Control Kinematics'!HK2:HK460),"")</f>
        <v/>
      </c>
      <c r="HL63" s="83" t="str">
        <f t="array" ref="HL63:HL77">IF(SUM('Control Kinematics'!HL2:HL52)&lt;&gt;0,MMULT(TRANSPOSE('Features (from Gillette)'!$A$3:$O$461),'Control Kinematics'!HL2:HL460),"")</f>
        <v/>
      </c>
      <c r="HM63" s="83" t="str">
        <f t="array" ref="HM63:HM77">IF(SUM('Control Kinematics'!HM2:HM52)&lt;&gt;0,MMULT(TRANSPOSE('Features (from Gillette)'!$A$3:$O$461),'Control Kinematics'!HM2:HM460),"")</f>
        <v/>
      </c>
      <c r="HN63" s="83" t="str">
        <f t="array" ref="HN63:HN77">IF(SUM('Control Kinematics'!HN2:HN52)&lt;&gt;0,MMULT(TRANSPOSE('Features (from Gillette)'!$A$3:$O$461),'Control Kinematics'!HN2:HN460),"")</f>
        <v/>
      </c>
      <c r="HO63" s="83" t="str">
        <f t="array" ref="HO63:HO77">IF(SUM('Control Kinematics'!HO2:HO52)&lt;&gt;0,MMULT(TRANSPOSE('Features (from Gillette)'!$A$3:$O$461),'Control Kinematics'!HO2:HO460),"")</f>
        <v/>
      </c>
      <c r="HP63" s="83" t="str">
        <f t="array" ref="HP63:HP77">IF(SUM('Control Kinematics'!HP2:HP52)&lt;&gt;0,MMULT(TRANSPOSE('Features (from Gillette)'!$A$3:$O$461),'Control Kinematics'!HP2:HP460),"")</f>
        <v/>
      </c>
      <c r="HQ63" s="83" t="str">
        <f t="array" ref="HQ63:HQ77">IF(SUM('Control Kinematics'!HQ2:HQ52)&lt;&gt;0,MMULT(TRANSPOSE('Features (from Gillette)'!$A$3:$O$461),'Control Kinematics'!HQ2:HQ460),"")</f>
        <v/>
      </c>
      <c r="HR63" s="83" t="str">
        <f t="array" ref="HR63:HR77">IF(SUM('Control Kinematics'!HR2:HR52)&lt;&gt;0,MMULT(TRANSPOSE('Features (from Gillette)'!$A$3:$O$461),'Control Kinematics'!HR2:HR460),"")</f>
        <v/>
      </c>
      <c r="HS63" s="83" t="str">
        <f t="array" ref="HS63:HS77">IF(SUM('Control Kinematics'!HS2:HS52)&lt;&gt;0,MMULT(TRANSPOSE('Features (from Gillette)'!$A$3:$O$461),'Control Kinematics'!HS2:HS460),"")</f>
        <v/>
      </c>
      <c r="HT63" s="83" t="str">
        <f t="array" ref="HT63:HT77">IF(SUM('Control Kinematics'!HT2:HT52)&lt;&gt;0,MMULT(TRANSPOSE('Features (from Gillette)'!$A$3:$O$461),'Control Kinematics'!HT2:HT460),"")</f>
        <v/>
      </c>
      <c r="HU63" s="83" t="str">
        <f t="array" ref="HU63:HU77">IF(SUM('Control Kinematics'!HU2:HU52)&lt;&gt;0,MMULT(TRANSPOSE('Features (from Gillette)'!$A$3:$O$461),'Control Kinematics'!HU2:HU460),"")</f>
        <v/>
      </c>
      <c r="HV63" s="83" t="str">
        <f t="array" ref="HV63:HV77">IF(SUM('Control Kinematics'!HV2:HV52)&lt;&gt;0,MMULT(TRANSPOSE('Features (from Gillette)'!$A$3:$O$461),'Control Kinematics'!HV2:HV460),"")</f>
        <v/>
      </c>
      <c r="HW63" s="83" t="str">
        <f t="array" ref="HW63:HW77">IF(SUM('Control Kinematics'!HW2:HW52)&lt;&gt;0,MMULT(TRANSPOSE('Features (from Gillette)'!$A$3:$O$461),'Control Kinematics'!HW2:HW460),"")</f>
        <v/>
      </c>
      <c r="HX63" s="83" t="str">
        <f t="array" ref="HX63:HX77">IF(SUM('Control Kinematics'!HX2:HX52)&lt;&gt;0,MMULT(TRANSPOSE('Features (from Gillette)'!$A$3:$O$461),'Control Kinematics'!HX2:HX460),"")</f>
        <v/>
      </c>
      <c r="HY63" s="83" t="str">
        <f t="array" ref="HY63:HY77">IF(SUM('Control Kinematics'!HY2:HY52)&lt;&gt;0,MMULT(TRANSPOSE('Features (from Gillette)'!$A$3:$O$461),'Control Kinematics'!HY2:HY460),"")</f>
        <v/>
      </c>
      <c r="HZ63" s="83" t="str">
        <f t="array" ref="HZ63:HZ77">IF(SUM('Control Kinematics'!HZ2:HZ52)&lt;&gt;0,MMULT(TRANSPOSE('Features (from Gillette)'!$A$3:$O$461),'Control Kinematics'!HZ2:HZ460),"")</f>
        <v/>
      </c>
      <c r="IA63" s="83" t="str">
        <f t="array" ref="IA63:IA77">IF(SUM('Control Kinematics'!IA2:IA52)&lt;&gt;0,MMULT(TRANSPOSE('Features (from Gillette)'!$A$3:$O$461),'Control Kinematics'!IA2:IA460),"")</f>
        <v/>
      </c>
      <c r="IB63" s="83" t="str">
        <f t="array" ref="IB63:IB77">IF(SUM('Control Kinematics'!IB2:IB52)&lt;&gt;0,MMULT(TRANSPOSE('Features (from Gillette)'!$A$3:$O$461),'Control Kinematics'!IB2:IB460),"")</f>
        <v/>
      </c>
      <c r="IC63" s="83" t="str">
        <f t="array" ref="IC63:IC77">IF(SUM('Control Kinematics'!IC2:IC52)&lt;&gt;0,MMULT(TRANSPOSE('Features (from Gillette)'!$A$3:$O$461),'Control Kinematics'!IC2:IC460),"")</f>
        <v/>
      </c>
      <c r="ID63" s="83" t="str">
        <f t="array" ref="ID63:ID77">IF(SUM('Control Kinematics'!ID2:ID52)&lt;&gt;0,MMULT(TRANSPOSE('Features (from Gillette)'!$A$3:$O$461),'Control Kinematics'!ID2:ID460),"")</f>
        <v/>
      </c>
      <c r="IE63" s="83" t="str">
        <f t="array" ref="IE63:IE77">IF(SUM('Control Kinematics'!IE2:IE52)&lt;&gt;0,MMULT(TRANSPOSE('Features (from Gillette)'!$A$3:$O$461),'Control Kinematics'!IE2:IE460),"")</f>
        <v/>
      </c>
      <c r="IF63" s="83" t="str">
        <f t="array" ref="IF63:IF77">IF(SUM('Control Kinematics'!IF2:IF52)&lt;&gt;0,MMULT(TRANSPOSE('Features (from Gillette)'!$A$3:$O$461),'Control Kinematics'!IF2:IF460),"")</f>
        <v/>
      </c>
      <c r="IG63" s="83" t="str">
        <f t="array" ref="IG63:IG77">IF(SUM('Control Kinematics'!IG2:IG52)&lt;&gt;0,MMULT(TRANSPOSE('Features (from Gillette)'!$A$3:$O$461),'Control Kinematics'!IG2:IG460),"")</f>
        <v/>
      </c>
      <c r="IH63" s="83" t="str">
        <f t="array" ref="IH63:IH77">IF(SUM('Control Kinematics'!IH2:IH52)&lt;&gt;0,MMULT(TRANSPOSE('Features (from Gillette)'!$A$3:$O$461),'Control Kinematics'!IH2:IH460),"")</f>
        <v/>
      </c>
      <c r="II63" s="83" t="str">
        <f t="array" ref="II63:II77">IF(SUM('Control Kinematics'!II2:II52)&lt;&gt;0,MMULT(TRANSPOSE('Features (from Gillette)'!$A$3:$O$461),'Control Kinematics'!II2:II460),"")</f>
        <v/>
      </c>
      <c r="IJ63" s="83" t="str">
        <f t="array" ref="IJ63:IJ77">IF(SUM('Control Kinematics'!IJ2:IJ52)&lt;&gt;0,MMULT(TRANSPOSE('Features (from Gillette)'!$A$3:$O$461),'Control Kinematics'!IJ2:IJ460),"")</f>
        <v/>
      </c>
      <c r="IK63" s="83" t="str">
        <f t="array" ref="IK63:IK77">IF(SUM('Control Kinematics'!IK2:IK52)&lt;&gt;0,MMULT(TRANSPOSE('Features (from Gillette)'!$A$3:$O$461),'Control Kinematics'!IK2:IK460),"")</f>
        <v/>
      </c>
      <c r="IL63" s="83" t="str">
        <f t="array" ref="IL63:IL77">IF(SUM('Control Kinematics'!IL2:IL52)&lt;&gt;0,MMULT(TRANSPOSE('Features (from Gillette)'!$A$3:$O$461),'Control Kinematics'!IL2:IL460),"")</f>
        <v/>
      </c>
      <c r="IM63" s="83" t="str">
        <f t="array" ref="IM63:IM77">IF(SUM('Control Kinematics'!IM2:IM52)&lt;&gt;0,MMULT(TRANSPOSE('Features (from Gillette)'!$A$3:$O$461),'Control Kinematics'!IM2:IM460),"")</f>
        <v/>
      </c>
      <c r="IN63" s="83" t="str">
        <f t="array" ref="IN63:IN77">IF(SUM('Control Kinematics'!IN2:IN52)&lt;&gt;0,MMULT(TRANSPOSE('Features (from Gillette)'!$A$3:$O$461),'Control Kinematics'!IN2:IN460),"")</f>
        <v/>
      </c>
      <c r="IO63" s="83" t="str">
        <f t="array" ref="IO63:IO77">IF(SUM('Control Kinematics'!IO2:IO52)&lt;&gt;0,MMULT(TRANSPOSE('Features (from Gillette)'!$A$3:$O$461),'Control Kinematics'!IO2:IO460),"")</f>
        <v/>
      </c>
      <c r="IP63" s="83" t="str">
        <f t="array" ref="IP63:IP77">IF(SUM('Control Kinematics'!IP2:IP52)&lt;&gt;0,MMULT(TRANSPOSE('Features (from Gillette)'!$A$3:$O$461),'Control Kinematics'!IP2:IP460),"")</f>
        <v/>
      </c>
      <c r="IQ63" s="83" t="str">
        <f t="array" ref="IQ63:IQ77">IF(SUM('Control Kinematics'!IQ2:IQ52)&lt;&gt;0,MMULT(TRANSPOSE('Features (from Gillette)'!$A$3:$O$461),'Control Kinematics'!IQ2:IQ460),"")</f>
        <v/>
      </c>
      <c r="IR63" s="83" t="str">
        <f t="array" ref="IR63:IR77">IF(SUM('Control Kinematics'!IR2:IR52)&lt;&gt;0,MMULT(TRANSPOSE('Features (from Gillette)'!$A$3:$O$461),'Control Kinematics'!IR2:IR460),"")</f>
        <v/>
      </c>
      <c r="IS63" s="83" t="str">
        <f t="array" ref="IS63:IS77">IF(SUM('Control Kinematics'!IS2:IS52)&lt;&gt;0,MMULT(TRANSPOSE('Features (from Gillette)'!$A$3:$O$461),'Control Kinematics'!IS2:IS460),"")</f>
        <v/>
      </c>
      <c r="IT63" s="55" t="str">
        <f t="array" ref="IT63:IT77">IF(SUM('Control Kinematics'!IT2:IT52)&lt;&gt;0,MMULT(TRANSPOSE('Features (from Gillette)'!$A$3:$O$461),'Control Kinematics'!IT2:IT460),"")</f>
        <v/>
      </c>
    </row>
    <row r="64" spans="1:254" s="10" customFormat="1" x14ac:dyDescent="0.2">
      <c r="A64" s="69" t="s">
        <v>1</v>
      </c>
      <c r="B64" s="98">
        <f t="shared" si="5"/>
        <v>30.73260806363702</v>
      </c>
      <c r="C64" s="98">
        <f t="shared" si="0"/>
        <v>50.774060115816546</v>
      </c>
      <c r="D64" s="93"/>
      <c r="E64" s="83">
        <v>-19.543398754136476</v>
      </c>
      <c r="F64" s="83">
        <v>7.65247696656514</v>
      </c>
      <c r="G64" s="83">
        <v>27.690483799066037</v>
      </c>
      <c r="H64" s="83">
        <v>0.99011744238689925</v>
      </c>
      <c r="I64" s="83">
        <v>76.025897445838709</v>
      </c>
      <c r="J64" s="83">
        <v>98.578301634272322</v>
      </c>
      <c r="K64" s="83">
        <v>-11.806634208133895</v>
      </c>
      <c r="L64" s="83">
        <v>50.684158639416353</v>
      </c>
      <c r="M64" s="83">
        <v>16.077735978950127</v>
      </c>
      <c r="N64" s="83">
        <v>69.932353803026842</v>
      </c>
      <c r="O64" s="83">
        <v>84.131346736437209</v>
      </c>
      <c r="P64" s="83">
        <v>103.75338969548761</v>
      </c>
      <c r="Q64" s="83">
        <v>36.488225521890094</v>
      </c>
      <c r="R64" s="83">
        <v>43.271352872707915</v>
      </c>
      <c r="S64" s="83">
        <v>-12.362668426785218</v>
      </c>
      <c r="T64" s="83">
        <v>21.125861123375415</v>
      </c>
      <c r="U64" s="83">
        <v>6.6815617963853979</v>
      </c>
      <c r="V64" s="83">
        <v>25.85274447538502</v>
      </c>
      <c r="W64" s="83">
        <v>-38.310568251209347</v>
      </c>
      <c r="X64" s="83">
        <v>64.69624401458627</v>
      </c>
      <c r="Y64" s="83">
        <v>-52.89091910056198</v>
      </c>
      <c r="Z64" s="83">
        <v>-42.164211571029476</v>
      </c>
      <c r="AA64" s="83">
        <v>44.292599174160976</v>
      </c>
      <c r="AB64" s="83">
        <v>91.083567470708758</v>
      </c>
      <c r="AC64" s="83">
        <v>93.000521393296452</v>
      </c>
      <c r="AD64" s="83">
        <v>78.545831606101331</v>
      </c>
      <c r="AE64" s="83">
        <v>-29.732570558460541</v>
      </c>
      <c r="AF64" s="83">
        <v>43.193711934925709</v>
      </c>
      <c r="AG64" s="83">
        <v>58.459014287290401</v>
      </c>
      <c r="AH64" s="83">
        <v>-53.207190068943504</v>
      </c>
      <c r="AI64" s="83">
        <v>-9.5959825039169484</v>
      </c>
      <c r="AJ64" s="83">
        <v>-11.406482661711779</v>
      </c>
      <c r="AK64" s="83">
        <v>-55.547936632989</v>
      </c>
      <c r="AL64" s="83">
        <v>8.221954093785822</v>
      </c>
      <c r="AM64" s="83">
        <v>-56.224254719688254</v>
      </c>
      <c r="AN64" s="83">
        <v>-30.366482203507783</v>
      </c>
      <c r="AO64" s="83">
        <v>49.936881536914512</v>
      </c>
      <c r="AP64" s="83">
        <v>-3.1108739025907766</v>
      </c>
      <c r="AQ64" s="83">
        <v>28.66324790294475</v>
      </c>
      <c r="AR64" s="83">
        <v>-5.1642065781040705</v>
      </c>
      <c r="AS64" s="83">
        <v>47.29133637855314</v>
      </c>
      <c r="AT64" s="83">
        <v>13.553424883613173</v>
      </c>
      <c r="AU64" s="83">
        <v>91.262942720645142</v>
      </c>
      <c r="AV64" s="83">
        <v>54.792405652237605</v>
      </c>
      <c r="AW64" s="83">
        <v>-57.343600284471385</v>
      </c>
      <c r="AX64" s="83">
        <v>22.275496858702102</v>
      </c>
      <c r="AY64" s="83">
        <v>46.600257870328406</v>
      </c>
      <c r="AZ64" s="83">
        <v>41.504515061786087</v>
      </c>
      <c r="BA64" s="83">
        <v>41.378402324208906</v>
      </c>
      <c r="BB64" s="83">
        <v>112.83758297906722</v>
      </c>
      <c r="BC64" s="83">
        <v>-0.42434973306179191</v>
      </c>
      <c r="BD64" s="83">
        <v>-19.859062015107654</v>
      </c>
      <c r="BE64" s="83">
        <v>-2.5774649428945899</v>
      </c>
      <c r="BF64" s="83">
        <v>-38.412279887632657</v>
      </c>
      <c r="BG64" s="83">
        <v>23.936969197943455</v>
      </c>
      <c r="BH64" s="83">
        <v>52.051557106988426</v>
      </c>
      <c r="BI64" s="83">
        <v>-2.1893371125329417</v>
      </c>
      <c r="BJ64" s="83">
        <v>13.649889478989849</v>
      </c>
      <c r="BK64" s="83">
        <v>-7.5312656254687065</v>
      </c>
      <c r="BL64" s="83">
        <v>38.253401460561321</v>
      </c>
      <c r="BM64" s="83">
        <v>-36.611810703072344</v>
      </c>
      <c r="BN64" s="83">
        <v>81.931617329524343</v>
      </c>
      <c r="BO64" s="83">
        <v>51.450974039798041</v>
      </c>
      <c r="BP64" s="83">
        <v>16.466640695876681</v>
      </c>
      <c r="BQ64" s="83">
        <v>124.96381013212816</v>
      </c>
      <c r="BR64" s="83">
        <v>131.38563337808267</v>
      </c>
      <c r="BS64" s="83">
        <v>-14.828190291953135</v>
      </c>
      <c r="BT64" s="83">
        <v>2.9613986488986708</v>
      </c>
      <c r="BU64" s="83">
        <v>-57.169250861057158</v>
      </c>
      <c r="BV64" s="83">
        <v>-0.68876192687495519</v>
      </c>
      <c r="BW64" s="83">
        <v>50.462024045269757</v>
      </c>
      <c r="BX64" s="83">
        <v>36.092574979594694</v>
      </c>
      <c r="BY64" s="83">
        <v>61.415187205633657</v>
      </c>
      <c r="BZ64" s="83">
        <v>47.149264565997186</v>
      </c>
      <c r="CA64" s="83">
        <v>5.6871465183693237E-2</v>
      </c>
      <c r="CB64" s="83">
        <v>12.093887234292982</v>
      </c>
      <c r="CC64" s="83">
        <v>-65.682828316746907</v>
      </c>
      <c r="CD64" s="83">
        <v>2.6791856856603284</v>
      </c>
      <c r="CE64" s="83">
        <v>15.435687579073486</v>
      </c>
      <c r="CF64" s="83">
        <v>33.656956671788592</v>
      </c>
      <c r="CG64" s="83">
        <v>53.772011897624061</v>
      </c>
      <c r="CH64" s="83">
        <v>41.355355773888853</v>
      </c>
      <c r="CI64" s="83">
        <v>-27.81042360324513</v>
      </c>
      <c r="CJ64" s="83">
        <v>43.07521342600679</v>
      </c>
      <c r="CK64" s="83">
        <v>77.002275001071027</v>
      </c>
      <c r="CL64" s="83">
        <v>128.90710666055136</v>
      </c>
      <c r="CM64" s="83">
        <v>41.259576116945162</v>
      </c>
      <c r="CN64" s="83">
        <v>80.219128424662046</v>
      </c>
      <c r="CO64" s="83">
        <v>73.881979016995473</v>
      </c>
      <c r="CP64" s="83">
        <v>75.482090553361644</v>
      </c>
      <c r="CQ64" s="83">
        <v>-23.693070256483136</v>
      </c>
      <c r="CR64" s="83">
        <v>36.880979022131143</v>
      </c>
      <c r="CS64" s="83">
        <v>-52.515981394805543</v>
      </c>
      <c r="CT64" s="83">
        <v>52.008008142514115</v>
      </c>
      <c r="CU64" s="83">
        <v>36.244253864394601</v>
      </c>
      <c r="CV64" s="83">
        <v>72.136842636568517</v>
      </c>
      <c r="CW64" s="83">
        <v>33.114329848586998</v>
      </c>
      <c r="CX64" s="83">
        <v>76.255893326294682</v>
      </c>
      <c r="CY64" s="83">
        <v>34.879037559448179</v>
      </c>
      <c r="CZ64" s="83">
        <v>78.765374565876613</v>
      </c>
      <c r="DA64" s="83">
        <v>33.410488889583043</v>
      </c>
      <c r="DB64" s="83">
        <v>48.732567714128315</v>
      </c>
      <c r="DC64" s="83">
        <v>182.76463519562483</v>
      </c>
      <c r="DD64" s="83">
        <v>144.52687329576233</v>
      </c>
      <c r="DE64" s="83">
        <v>52.041759361444875</v>
      </c>
      <c r="DF64" s="83">
        <v>23.104169982211268</v>
      </c>
      <c r="DG64" s="83">
        <v>82.391619174178402</v>
      </c>
      <c r="DH64" s="83">
        <v>24.398209930277009</v>
      </c>
      <c r="DI64" s="83">
        <v>57.649334540234015</v>
      </c>
      <c r="DJ64" s="83">
        <v>33.148483445969816</v>
      </c>
      <c r="DK64" s="83">
        <v>-29.585362880005995</v>
      </c>
      <c r="DL64" s="83">
        <v>-24.794072979457731</v>
      </c>
      <c r="DM64" s="83">
        <v>45.495418067550666</v>
      </c>
      <c r="DN64" s="83">
        <v>15.452289897794014</v>
      </c>
      <c r="DO64" s="83">
        <v>53.375218772241197</v>
      </c>
      <c r="DP64" s="83">
        <v>22.741884746135174</v>
      </c>
      <c r="DQ64" s="83">
        <v>-24.066494986408532</v>
      </c>
      <c r="DR64" s="83">
        <v>30.245105948181685</v>
      </c>
      <c r="DS64" s="83">
        <v>21.642141819678571</v>
      </c>
      <c r="DT64" s="83">
        <v>-8.5631094012014941</v>
      </c>
      <c r="DU64" s="83">
        <v>160.00320938743505</v>
      </c>
      <c r="DV64" s="83">
        <v>116.08353789393593</v>
      </c>
      <c r="DW64" s="83">
        <v>-18.776853718951504</v>
      </c>
      <c r="DX64" s="83">
        <v>99.438419261576129</v>
      </c>
      <c r="DY64" s="83">
        <v>16.489507239103155</v>
      </c>
      <c r="DZ64" s="83">
        <v>39.639954824297945</v>
      </c>
      <c r="EA64" s="83">
        <v>29.368563262833632</v>
      </c>
      <c r="EB64" s="83">
        <v>67.165707364675526</v>
      </c>
      <c r="EC64" s="83">
        <v>106.66076607287256</v>
      </c>
      <c r="ED64" s="83">
        <v>70.309013008185303</v>
      </c>
      <c r="EE64" s="83">
        <v>12.650149403371975</v>
      </c>
      <c r="EF64" s="83">
        <v>122.7859170957383</v>
      </c>
      <c r="EG64" s="83">
        <v>13.897941997708106</v>
      </c>
      <c r="EH64" s="83">
        <v>-25.833196880272663</v>
      </c>
      <c r="EI64" s="83">
        <v>33.353001336134952</v>
      </c>
      <c r="EJ64" s="83">
        <v>-11.767383357127313</v>
      </c>
      <c r="EK64" s="83">
        <v>-27.654543177410588</v>
      </c>
      <c r="EL64" s="83">
        <v>-96.557025723193775</v>
      </c>
      <c r="EM64" s="83">
        <v>5.9364630584936693</v>
      </c>
      <c r="EN64" s="83">
        <v>67.330248335478075</v>
      </c>
      <c r="EO64" s="83">
        <v>7.4900498810697842</v>
      </c>
      <c r="EP64" s="83">
        <v>5.1091775779667401</v>
      </c>
      <c r="EQ64" s="83">
        <v>-52.930150865815854</v>
      </c>
      <c r="ER64" s="83">
        <v>35.615900019648066</v>
      </c>
      <c r="ES64" s="83">
        <v>12.366810722998036</v>
      </c>
      <c r="ET64" s="83">
        <v>37.504992616696086</v>
      </c>
      <c r="EU64" s="83">
        <v>7.0813845901297148</v>
      </c>
      <c r="EV64" s="83">
        <v>47.615654928260128</v>
      </c>
      <c r="EW64" s="83">
        <v>-12.148345493120244</v>
      </c>
      <c r="EX64" s="83">
        <v>-59.652233512872726</v>
      </c>
      <c r="EY64" s="83">
        <v>-40.705348683393566</v>
      </c>
      <c r="EZ64" s="83">
        <v>17.831047909191138</v>
      </c>
      <c r="FA64" s="83">
        <v>52.100443520491865</v>
      </c>
      <c r="FB64" s="83">
        <v>32.582671518229127</v>
      </c>
      <c r="FC64" s="83">
        <v>5.0401226504933359</v>
      </c>
      <c r="FD64" s="83">
        <v>84.058134595782874</v>
      </c>
      <c r="FE64" s="83">
        <v>125.1515284275861</v>
      </c>
      <c r="FF64" s="83">
        <v>105.33436796801151</v>
      </c>
      <c r="FG64" s="83">
        <v>-13.065055868477792</v>
      </c>
      <c r="FH64" s="83">
        <v>-92.52876890895817</v>
      </c>
      <c r="FI64" s="83">
        <v>96.038338728391651</v>
      </c>
      <c r="FJ64" s="83">
        <v>78.798451494022586</v>
      </c>
      <c r="FK64" s="83">
        <v>109.67929052181</v>
      </c>
      <c r="FL64" s="83">
        <v>62.099191368077534</v>
      </c>
      <c r="FM64" s="83">
        <v>91.197948231334607</v>
      </c>
      <c r="FN64" s="83">
        <v>102.22590169130626</v>
      </c>
      <c r="FO64" s="83" t="str">
        <v/>
      </c>
      <c r="FP64" s="83" t="str">
        <v/>
      </c>
      <c r="FQ64" s="83" t="str">
        <v/>
      </c>
      <c r="FR64" s="83" t="str">
        <v/>
      </c>
      <c r="FS64" s="83" t="str">
        <v/>
      </c>
      <c r="FT64" s="83" t="str">
        <v/>
      </c>
      <c r="FU64" s="83" t="str">
        <v/>
      </c>
      <c r="FV64" s="83" t="str">
        <v/>
      </c>
      <c r="FW64" s="83" t="str">
        <v/>
      </c>
      <c r="FX64" s="83" t="str">
        <v/>
      </c>
      <c r="FY64" s="83" t="str">
        <v/>
      </c>
      <c r="FZ64" s="83" t="str">
        <v/>
      </c>
      <c r="GA64" s="83" t="str">
        <v/>
      </c>
      <c r="GB64" s="83" t="str">
        <v/>
      </c>
      <c r="GC64" s="83" t="str">
        <v/>
      </c>
      <c r="GD64" s="83" t="str">
        <v/>
      </c>
      <c r="GE64" s="83" t="str">
        <v/>
      </c>
      <c r="GF64" s="83" t="str">
        <v/>
      </c>
      <c r="GG64" s="83" t="str">
        <v/>
      </c>
      <c r="GH64" s="83" t="str">
        <v/>
      </c>
      <c r="GI64" s="83" t="str">
        <v/>
      </c>
      <c r="GJ64" s="83" t="str">
        <v/>
      </c>
      <c r="GK64" s="83" t="str">
        <v/>
      </c>
      <c r="GL64" s="83" t="str">
        <v/>
      </c>
      <c r="GM64" s="83" t="str">
        <v/>
      </c>
      <c r="GN64" s="83" t="str">
        <v/>
      </c>
      <c r="GO64" s="83" t="str">
        <v/>
      </c>
      <c r="GP64" s="83" t="str">
        <v/>
      </c>
      <c r="GQ64" s="83" t="str">
        <v/>
      </c>
      <c r="GR64" s="83" t="str">
        <v/>
      </c>
      <c r="GS64" s="83" t="str">
        <v/>
      </c>
      <c r="GT64" s="83" t="str">
        <v/>
      </c>
      <c r="GU64" s="83" t="str">
        <v/>
      </c>
      <c r="GV64" s="83" t="str">
        <v/>
      </c>
      <c r="GW64" s="83" t="str">
        <v/>
      </c>
      <c r="GX64" s="83" t="str">
        <v/>
      </c>
      <c r="GY64" s="83" t="str">
        <v/>
      </c>
      <c r="GZ64" s="83" t="str">
        <v/>
      </c>
      <c r="HA64" s="83" t="str">
        <v/>
      </c>
      <c r="HB64" s="83" t="str">
        <v/>
      </c>
      <c r="HC64" s="83" t="str">
        <v/>
      </c>
      <c r="HD64" s="83" t="str">
        <v/>
      </c>
      <c r="HE64" s="83" t="str">
        <v/>
      </c>
      <c r="HF64" s="83" t="str">
        <v/>
      </c>
      <c r="HG64" s="83" t="str">
        <v/>
      </c>
      <c r="HH64" s="83" t="str">
        <v/>
      </c>
      <c r="HI64" s="83" t="str">
        <v/>
      </c>
      <c r="HJ64" s="83" t="str">
        <v/>
      </c>
      <c r="HK64" s="83" t="str">
        <v/>
      </c>
      <c r="HL64" s="83" t="str">
        <v/>
      </c>
      <c r="HM64" s="83" t="str">
        <v/>
      </c>
      <c r="HN64" s="83" t="str">
        <v/>
      </c>
      <c r="HO64" s="83" t="str">
        <v/>
      </c>
      <c r="HP64" s="83" t="str">
        <v/>
      </c>
      <c r="HQ64" s="83" t="str">
        <v/>
      </c>
      <c r="HR64" s="83" t="str">
        <v/>
      </c>
      <c r="HS64" s="83" t="str">
        <v/>
      </c>
      <c r="HT64" s="83" t="str">
        <v/>
      </c>
      <c r="HU64" s="83" t="str">
        <v/>
      </c>
      <c r="HV64" s="83" t="str">
        <v/>
      </c>
      <c r="HW64" s="83" t="str">
        <v/>
      </c>
      <c r="HX64" s="83" t="str">
        <v/>
      </c>
      <c r="HY64" s="83" t="str">
        <v/>
      </c>
      <c r="HZ64" s="83" t="str">
        <v/>
      </c>
      <c r="IA64" s="83" t="str">
        <v/>
      </c>
      <c r="IB64" s="83" t="str">
        <v/>
      </c>
      <c r="IC64" s="83" t="str">
        <v/>
      </c>
      <c r="ID64" s="83" t="str">
        <v/>
      </c>
      <c r="IE64" s="83" t="str">
        <v/>
      </c>
      <c r="IF64" s="83" t="str">
        <v/>
      </c>
      <c r="IG64" s="83" t="str">
        <v/>
      </c>
      <c r="IH64" s="83" t="str">
        <v/>
      </c>
      <c r="II64" s="83" t="str">
        <v/>
      </c>
      <c r="IJ64" s="83" t="str">
        <v/>
      </c>
      <c r="IK64" s="83" t="str">
        <v/>
      </c>
      <c r="IL64" s="83" t="str">
        <v/>
      </c>
      <c r="IM64" s="83" t="str">
        <v/>
      </c>
      <c r="IN64" s="83" t="str">
        <v/>
      </c>
      <c r="IO64" s="83" t="str">
        <v/>
      </c>
      <c r="IP64" s="83" t="str">
        <v/>
      </c>
      <c r="IQ64" s="83" t="str">
        <v/>
      </c>
      <c r="IR64" s="83" t="str">
        <v/>
      </c>
      <c r="IS64" s="83" t="str">
        <v/>
      </c>
      <c r="IT64" s="55" t="str">
        <v/>
      </c>
    </row>
    <row r="65" spans="1:254" s="10" customFormat="1" x14ac:dyDescent="0.2">
      <c r="A65" s="69" t="s">
        <v>2</v>
      </c>
      <c r="B65" s="98">
        <f t="shared" si="5"/>
        <v>-56.451619542929961</v>
      </c>
      <c r="C65" s="98">
        <f t="shared" si="0"/>
        <v>58.237062042441991</v>
      </c>
      <c r="D65" s="93"/>
      <c r="E65" s="83">
        <v>-149.47495385464407</v>
      </c>
      <c r="F65" s="83">
        <v>-87.43932500107455</v>
      </c>
      <c r="G65" s="83">
        <v>-127.92110466742793</v>
      </c>
      <c r="H65" s="83">
        <v>-122.50744472522048</v>
      </c>
      <c r="I65" s="83">
        <v>-86.446413452018277</v>
      </c>
      <c r="J65" s="83">
        <v>-62.903246803713593</v>
      </c>
      <c r="K65" s="83">
        <v>-114.27878938064116</v>
      </c>
      <c r="L65" s="83">
        <v>-93.787825945489246</v>
      </c>
      <c r="M65" s="83">
        <v>-43.247865020116883</v>
      </c>
      <c r="N65" s="83">
        <v>-84.59690472537801</v>
      </c>
      <c r="O65" s="83">
        <v>-56.229573173819716</v>
      </c>
      <c r="P65" s="83">
        <v>-105.44500565855087</v>
      </c>
      <c r="Q65" s="83">
        <v>-116.60312771421643</v>
      </c>
      <c r="R65" s="83">
        <v>-91.772961962742528</v>
      </c>
      <c r="S65" s="83">
        <v>-55.944615305241477</v>
      </c>
      <c r="T65" s="83">
        <v>-18.384786668222297</v>
      </c>
      <c r="U65" s="83">
        <v>-71.246460266690875</v>
      </c>
      <c r="V65" s="83">
        <v>-11.145098251929429</v>
      </c>
      <c r="W65" s="83">
        <v>-58.09076624128739</v>
      </c>
      <c r="X65" s="83">
        <v>-84.666698545342882</v>
      </c>
      <c r="Y65" s="83">
        <v>12.62274577107949</v>
      </c>
      <c r="Z65" s="83">
        <v>-24.343909735191136</v>
      </c>
      <c r="AA65" s="83">
        <v>2.1400347307327809</v>
      </c>
      <c r="AB65" s="83">
        <v>50.168034756419566</v>
      </c>
      <c r="AC65" s="83">
        <v>-74.434577580330654</v>
      </c>
      <c r="AD65" s="83">
        <v>-117.94837536227665</v>
      </c>
      <c r="AE65" s="83">
        <v>-122.70993863953227</v>
      </c>
      <c r="AF65" s="83">
        <v>-74.924258553521256</v>
      </c>
      <c r="AG65" s="83">
        <v>-75.298641837594388</v>
      </c>
      <c r="AH65" s="83">
        <v>110.70644915909654</v>
      </c>
      <c r="AI65" s="83">
        <v>-77.64825522059509</v>
      </c>
      <c r="AJ65" s="83">
        <v>-81.803740507842406</v>
      </c>
      <c r="AK65" s="83">
        <v>19.213311285165375</v>
      </c>
      <c r="AL65" s="83">
        <v>-51.256716746332124</v>
      </c>
      <c r="AM65" s="83">
        <v>-131.10931791732759</v>
      </c>
      <c r="AN65" s="83">
        <v>-48.821294511904291</v>
      </c>
      <c r="AO65" s="83">
        <v>-99.564212055624438</v>
      </c>
      <c r="AP65" s="83">
        <v>-50.127718663432127</v>
      </c>
      <c r="AQ65" s="83">
        <v>-144.38505865790367</v>
      </c>
      <c r="AR65" s="83">
        <v>-90.579068016555553</v>
      </c>
      <c r="AS65" s="83">
        <v>-15.391811370367403</v>
      </c>
      <c r="AT65" s="83">
        <v>-123.84549945065891</v>
      </c>
      <c r="AU65" s="83">
        <v>-22.782629761401648</v>
      </c>
      <c r="AV65" s="83">
        <v>24.575646225792763</v>
      </c>
      <c r="AW65" s="83">
        <v>-41.587881105608929</v>
      </c>
      <c r="AX65" s="83">
        <v>-89.951919386811269</v>
      </c>
      <c r="AY65" s="83">
        <v>-50.506444319091216</v>
      </c>
      <c r="AZ65" s="83">
        <v>-19.109028411118448</v>
      </c>
      <c r="BA65" s="83">
        <v>2.4759893089459082</v>
      </c>
      <c r="BB65" s="83">
        <v>-109.49293081852873</v>
      </c>
      <c r="BC65" s="83">
        <v>-12.76467837814466</v>
      </c>
      <c r="BD65" s="83">
        <v>23.471986775829212</v>
      </c>
      <c r="BE65" s="83">
        <v>-58.976336739058162</v>
      </c>
      <c r="BF65" s="83">
        <v>-40.539267568730196</v>
      </c>
      <c r="BG65" s="83">
        <v>-26.471912798447445</v>
      </c>
      <c r="BH65" s="83">
        <v>-129.74852532296481</v>
      </c>
      <c r="BI65" s="83">
        <v>-47.942568540280334</v>
      </c>
      <c r="BJ65" s="83">
        <v>-110.58390530168494</v>
      </c>
      <c r="BK65" s="83">
        <v>-6.6515413502692162</v>
      </c>
      <c r="BL65" s="83">
        <v>-35.70860175932058</v>
      </c>
      <c r="BM65" s="83">
        <v>65.698928165929104</v>
      </c>
      <c r="BN65" s="83">
        <v>-21.850144750063038</v>
      </c>
      <c r="BO65" s="83">
        <v>-77.650985896339222</v>
      </c>
      <c r="BP65" s="83">
        <v>-25.302547242357075</v>
      </c>
      <c r="BQ65" s="83">
        <v>-106.79929982366544</v>
      </c>
      <c r="BR65" s="83">
        <v>-143.53367353467488</v>
      </c>
      <c r="BS65" s="83">
        <v>-7.0375915633036934</v>
      </c>
      <c r="BT65" s="83">
        <v>20.512326275705774</v>
      </c>
      <c r="BU65" s="83">
        <v>13.010884373828979</v>
      </c>
      <c r="BV65" s="83">
        <v>-44.761271353856607</v>
      </c>
      <c r="BW65" s="83">
        <v>-98.927817244742215</v>
      </c>
      <c r="BX65" s="83">
        <v>-24.393802095004968</v>
      </c>
      <c r="BY65" s="83">
        <v>-114.14271512042684</v>
      </c>
      <c r="BZ65" s="83">
        <v>-109.14481833750099</v>
      </c>
      <c r="CA65" s="83">
        <v>-18.980862290260177</v>
      </c>
      <c r="CB65" s="83">
        <v>13.044623290328522</v>
      </c>
      <c r="CC65" s="83">
        <v>-86.711065757618655</v>
      </c>
      <c r="CD65" s="83">
        <v>-21.355586033606972</v>
      </c>
      <c r="CE65" s="83">
        <v>-110.02278091890723</v>
      </c>
      <c r="CF65" s="83">
        <v>-70.56869656644065</v>
      </c>
      <c r="CG65" s="83">
        <v>-134.77902357574874</v>
      </c>
      <c r="CH65" s="83">
        <v>-132.02904571976183</v>
      </c>
      <c r="CI65" s="83">
        <v>-98.355367769741633</v>
      </c>
      <c r="CJ65" s="83">
        <v>-43.81510653100225</v>
      </c>
      <c r="CK65" s="83">
        <v>-107.18697879655468</v>
      </c>
      <c r="CL65" s="83">
        <v>-96.706351956749842</v>
      </c>
      <c r="CM65" s="83">
        <v>-130.2090496323261</v>
      </c>
      <c r="CN65" s="83">
        <v>-264.7236428687213</v>
      </c>
      <c r="CO65" s="83">
        <v>-29.487944285853875</v>
      </c>
      <c r="CP65" s="83">
        <v>-90.996931991548053</v>
      </c>
      <c r="CQ65" s="83">
        <v>10.712481178581356</v>
      </c>
      <c r="CR65" s="83">
        <v>-11.153276567193847</v>
      </c>
      <c r="CS65" s="83">
        <v>41.241242850324639</v>
      </c>
      <c r="CT65" s="83">
        <v>-42.623897840796602</v>
      </c>
      <c r="CU65" s="83">
        <v>-8.4681019951973013</v>
      </c>
      <c r="CV65" s="83">
        <v>-13.854752443162132</v>
      </c>
      <c r="CW65" s="83">
        <v>-84.088891413816839</v>
      </c>
      <c r="CX65" s="83">
        <v>-93.932190979748938</v>
      </c>
      <c r="CY65" s="83">
        <v>27.312144186047313</v>
      </c>
      <c r="CZ65" s="83">
        <v>46.675998944805471</v>
      </c>
      <c r="DA65" s="83">
        <v>-39.873505826335403</v>
      </c>
      <c r="DB65" s="83">
        <v>-52.497444108809198</v>
      </c>
      <c r="DC65" s="83">
        <v>-111.95581685492429</v>
      </c>
      <c r="DD65" s="83">
        <v>32.573402719511904</v>
      </c>
      <c r="DE65" s="83">
        <v>-34.555042025293169</v>
      </c>
      <c r="DF65" s="83">
        <v>20.858863488440889</v>
      </c>
      <c r="DG65" s="83">
        <v>1.143537096423902</v>
      </c>
      <c r="DH65" s="83">
        <v>-27.976902129098352</v>
      </c>
      <c r="DI65" s="83">
        <v>-68.522537148477241</v>
      </c>
      <c r="DJ65" s="83">
        <v>-67.224420486856033</v>
      </c>
      <c r="DK65" s="83">
        <v>43.327256699896623</v>
      </c>
      <c r="DL65" s="83">
        <v>24.11695229689289</v>
      </c>
      <c r="DM65" s="83">
        <v>-27.448160883953026</v>
      </c>
      <c r="DN65" s="83">
        <v>-73.199295145039216</v>
      </c>
      <c r="DO65" s="83">
        <v>-17.155606213818679</v>
      </c>
      <c r="DP65" s="83">
        <v>50.699330948309914</v>
      </c>
      <c r="DQ65" s="83">
        <v>-22.388954403904087</v>
      </c>
      <c r="DR65" s="83">
        <v>-91.004881823901655</v>
      </c>
      <c r="DS65" s="83">
        <v>-124.68806217003373</v>
      </c>
      <c r="DT65" s="83">
        <v>11.419347714491142</v>
      </c>
      <c r="DU65" s="83">
        <v>-87.32966604654699</v>
      </c>
      <c r="DV65" s="83">
        <v>-101.38210063394031</v>
      </c>
      <c r="DW65" s="83">
        <v>-91.057359720239248</v>
      </c>
      <c r="DX65" s="83">
        <v>-91.85390514640342</v>
      </c>
      <c r="DY65" s="83">
        <v>-68.757544372417883</v>
      </c>
      <c r="DZ65" s="83">
        <v>-43.405816427021364</v>
      </c>
      <c r="EA65" s="83">
        <v>-88.325594568955509</v>
      </c>
      <c r="EB65" s="83">
        <v>-84.975213270355752</v>
      </c>
      <c r="EC65" s="83">
        <v>-145.42304488565077</v>
      </c>
      <c r="ED65" s="83">
        <v>-30.021009661510284</v>
      </c>
      <c r="EE65" s="83">
        <v>39.691737901706702</v>
      </c>
      <c r="EF65" s="83">
        <v>-34.220244378521336</v>
      </c>
      <c r="EG65" s="83">
        <v>-35.955877659315576</v>
      </c>
      <c r="EH65" s="83">
        <v>-75.765397308874981</v>
      </c>
      <c r="EI65" s="83">
        <v>-114.21817075091948</v>
      </c>
      <c r="EJ65" s="83">
        <v>-43.224664772694737</v>
      </c>
      <c r="EK65" s="83">
        <v>-108.10640239853755</v>
      </c>
      <c r="EL65" s="83">
        <v>41.92129803794554</v>
      </c>
      <c r="EM65" s="83">
        <v>-47.83956035961782</v>
      </c>
      <c r="EN65" s="83">
        <v>-73.211273207366119</v>
      </c>
      <c r="EO65" s="83">
        <v>-106.81910616676487</v>
      </c>
      <c r="EP65" s="83">
        <v>-160.22631502707495</v>
      </c>
      <c r="EQ65" s="83">
        <v>-84.978017874928966</v>
      </c>
      <c r="ER65" s="83">
        <v>-62.993115736623977</v>
      </c>
      <c r="ES65" s="83">
        <v>40.724954952039312</v>
      </c>
      <c r="ET65" s="83">
        <v>72.119137366346806</v>
      </c>
      <c r="EU65" s="83">
        <v>-140.40681538906549</v>
      </c>
      <c r="EV65" s="83">
        <v>-189.0756891630806</v>
      </c>
      <c r="EW65" s="83">
        <v>-23.526582933486441</v>
      </c>
      <c r="EX65" s="83">
        <v>-19.974703940734049</v>
      </c>
      <c r="EY65" s="83">
        <v>-10.591678477193577</v>
      </c>
      <c r="EZ65" s="83">
        <v>-20.471126761861186</v>
      </c>
      <c r="FA65" s="83">
        <v>-131.8394498406316</v>
      </c>
      <c r="FB65" s="83">
        <v>41.44272715170117</v>
      </c>
      <c r="FC65" s="83">
        <v>-50.129901643876316</v>
      </c>
      <c r="FD65" s="83">
        <v>-112.36977978801632</v>
      </c>
      <c r="FE65" s="83">
        <v>-135.14914431934196</v>
      </c>
      <c r="FF65" s="83">
        <v>-94.142063641523436</v>
      </c>
      <c r="FG65" s="83">
        <v>-8.1744931808307157</v>
      </c>
      <c r="FH65" s="83">
        <v>-56.185453790248268</v>
      </c>
      <c r="FI65" s="83">
        <v>-154.29027321372703</v>
      </c>
      <c r="FJ65" s="83">
        <v>-83.866054164705432</v>
      </c>
      <c r="FK65" s="83">
        <v>-38.526303878815241</v>
      </c>
      <c r="FL65" s="83">
        <v>28.320945508779602</v>
      </c>
      <c r="FM65" s="83">
        <v>-75.224738529648235</v>
      </c>
      <c r="FN65" s="83">
        <v>-107.64913438704693</v>
      </c>
      <c r="FO65" s="83" t="str">
        <v/>
      </c>
      <c r="FP65" s="83" t="str">
        <v/>
      </c>
      <c r="FQ65" s="83" t="str">
        <v/>
      </c>
      <c r="FR65" s="83" t="str">
        <v/>
      </c>
      <c r="FS65" s="83" t="str">
        <v/>
      </c>
      <c r="FT65" s="83" t="str">
        <v/>
      </c>
      <c r="FU65" s="83" t="str">
        <v/>
      </c>
      <c r="FV65" s="83" t="str">
        <v/>
      </c>
      <c r="FW65" s="83" t="str">
        <v/>
      </c>
      <c r="FX65" s="83" t="str">
        <v/>
      </c>
      <c r="FY65" s="83" t="str">
        <v/>
      </c>
      <c r="FZ65" s="83" t="str">
        <v/>
      </c>
      <c r="GA65" s="83" t="str">
        <v/>
      </c>
      <c r="GB65" s="83" t="str">
        <v/>
      </c>
      <c r="GC65" s="83" t="str">
        <v/>
      </c>
      <c r="GD65" s="83" t="str">
        <v/>
      </c>
      <c r="GE65" s="83" t="str">
        <v/>
      </c>
      <c r="GF65" s="83" t="str">
        <v/>
      </c>
      <c r="GG65" s="83" t="str">
        <v/>
      </c>
      <c r="GH65" s="83" t="str">
        <v/>
      </c>
      <c r="GI65" s="83" t="str">
        <v/>
      </c>
      <c r="GJ65" s="83" t="str">
        <v/>
      </c>
      <c r="GK65" s="83" t="str">
        <v/>
      </c>
      <c r="GL65" s="83" t="str">
        <v/>
      </c>
      <c r="GM65" s="83" t="str">
        <v/>
      </c>
      <c r="GN65" s="83" t="str">
        <v/>
      </c>
      <c r="GO65" s="83" t="str">
        <v/>
      </c>
      <c r="GP65" s="83" t="str">
        <v/>
      </c>
      <c r="GQ65" s="83" t="str">
        <v/>
      </c>
      <c r="GR65" s="83" t="str">
        <v/>
      </c>
      <c r="GS65" s="83" t="str">
        <v/>
      </c>
      <c r="GT65" s="83" t="str">
        <v/>
      </c>
      <c r="GU65" s="83" t="str">
        <v/>
      </c>
      <c r="GV65" s="83" t="str">
        <v/>
      </c>
      <c r="GW65" s="83" t="str">
        <v/>
      </c>
      <c r="GX65" s="83" t="str">
        <v/>
      </c>
      <c r="GY65" s="83" t="str">
        <v/>
      </c>
      <c r="GZ65" s="83" t="str">
        <v/>
      </c>
      <c r="HA65" s="83" t="str">
        <v/>
      </c>
      <c r="HB65" s="83" t="str">
        <v/>
      </c>
      <c r="HC65" s="83" t="str">
        <v/>
      </c>
      <c r="HD65" s="83" t="str">
        <v/>
      </c>
      <c r="HE65" s="83" t="str">
        <v/>
      </c>
      <c r="HF65" s="83" t="str">
        <v/>
      </c>
      <c r="HG65" s="83" t="str">
        <v/>
      </c>
      <c r="HH65" s="83" t="str">
        <v/>
      </c>
      <c r="HI65" s="83" t="str">
        <v/>
      </c>
      <c r="HJ65" s="83" t="str">
        <v/>
      </c>
      <c r="HK65" s="83" t="str">
        <v/>
      </c>
      <c r="HL65" s="83" t="str">
        <v/>
      </c>
      <c r="HM65" s="83" t="str">
        <v/>
      </c>
      <c r="HN65" s="83" t="str">
        <v/>
      </c>
      <c r="HO65" s="83" t="str">
        <v/>
      </c>
      <c r="HP65" s="83" t="str">
        <v/>
      </c>
      <c r="HQ65" s="83" t="str">
        <v/>
      </c>
      <c r="HR65" s="83" t="str">
        <v/>
      </c>
      <c r="HS65" s="83" t="str">
        <v/>
      </c>
      <c r="HT65" s="83" t="str">
        <v/>
      </c>
      <c r="HU65" s="83" t="str">
        <v/>
      </c>
      <c r="HV65" s="83" t="str">
        <v/>
      </c>
      <c r="HW65" s="83" t="str">
        <v/>
      </c>
      <c r="HX65" s="83" t="str">
        <v/>
      </c>
      <c r="HY65" s="83" t="str">
        <v/>
      </c>
      <c r="HZ65" s="83" t="str">
        <v/>
      </c>
      <c r="IA65" s="83" t="str">
        <v/>
      </c>
      <c r="IB65" s="83" t="str">
        <v/>
      </c>
      <c r="IC65" s="83" t="str">
        <v/>
      </c>
      <c r="ID65" s="83" t="str">
        <v/>
      </c>
      <c r="IE65" s="83" t="str">
        <v/>
      </c>
      <c r="IF65" s="83" t="str">
        <v/>
      </c>
      <c r="IG65" s="83" t="str">
        <v/>
      </c>
      <c r="IH65" s="83" t="str">
        <v/>
      </c>
      <c r="II65" s="83" t="str">
        <v/>
      </c>
      <c r="IJ65" s="83" t="str">
        <v/>
      </c>
      <c r="IK65" s="83" t="str">
        <v/>
      </c>
      <c r="IL65" s="83" t="str">
        <v/>
      </c>
      <c r="IM65" s="83" t="str">
        <v/>
      </c>
      <c r="IN65" s="83" t="str">
        <v/>
      </c>
      <c r="IO65" s="83" t="str">
        <v/>
      </c>
      <c r="IP65" s="83" t="str">
        <v/>
      </c>
      <c r="IQ65" s="83" t="str">
        <v/>
      </c>
      <c r="IR65" s="83" t="str">
        <v/>
      </c>
      <c r="IS65" s="83" t="str">
        <v/>
      </c>
      <c r="IT65" s="55" t="str">
        <v/>
      </c>
    </row>
    <row r="66" spans="1:254" s="10" customFormat="1" x14ac:dyDescent="0.2">
      <c r="A66" s="69" t="s">
        <v>3</v>
      </c>
      <c r="B66" s="98">
        <f t="shared" si="5"/>
        <v>-30.862395126576274</v>
      </c>
      <c r="C66" s="98">
        <f t="shared" si="0"/>
        <v>37.111742969517707</v>
      </c>
      <c r="D66" s="93"/>
      <c r="E66" s="83">
        <v>-73.496458669810011</v>
      </c>
      <c r="F66" s="83">
        <v>-59.314253363241122</v>
      </c>
      <c r="G66" s="83">
        <v>2.22237267350775</v>
      </c>
      <c r="H66" s="83">
        <v>-17.037921933848537</v>
      </c>
      <c r="I66" s="83">
        <v>-134.1728805180114</v>
      </c>
      <c r="J66" s="83">
        <v>-101.30163580672551</v>
      </c>
      <c r="K66" s="83">
        <v>-18.95117381110158</v>
      </c>
      <c r="L66" s="83">
        <v>-14.740922821124302</v>
      </c>
      <c r="M66" s="83">
        <v>10.437711708443024</v>
      </c>
      <c r="N66" s="83">
        <v>-8.6819922999949064</v>
      </c>
      <c r="O66" s="83">
        <v>-99.475145690468892</v>
      </c>
      <c r="P66" s="83">
        <v>-82.875619086373391</v>
      </c>
      <c r="Q66" s="83">
        <v>-42.247428356984358</v>
      </c>
      <c r="R66" s="83">
        <v>-17.679828926483676</v>
      </c>
      <c r="S66" s="83">
        <v>9.2025105523243518</v>
      </c>
      <c r="T66" s="83">
        <v>19.177315698393919</v>
      </c>
      <c r="U66" s="83">
        <v>18.464512195936461</v>
      </c>
      <c r="V66" s="83">
        <v>5.4903945862926697</v>
      </c>
      <c r="W66" s="83">
        <v>5.8751475995668576</v>
      </c>
      <c r="X66" s="83">
        <v>-0.85838667527331136</v>
      </c>
      <c r="Y66" s="83">
        <v>-15.192694838104032</v>
      </c>
      <c r="Z66" s="83">
        <v>-13.226196704668661</v>
      </c>
      <c r="AA66" s="83">
        <v>-75.404202614381035</v>
      </c>
      <c r="AB66" s="83">
        <v>-56.841033536661605</v>
      </c>
      <c r="AC66" s="83">
        <v>-66.255416334845123</v>
      </c>
      <c r="AD66" s="83">
        <v>-22.188665728546365</v>
      </c>
      <c r="AE66" s="83">
        <v>-27.426758100734641</v>
      </c>
      <c r="AF66" s="83">
        <v>-41.871377725737737</v>
      </c>
      <c r="AG66" s="83">
        <v>29.245441884515149</v>
      </c>
      <c r="AH66" s="83">
        <v>45.945494839114545</v>
      </c>
      <c r="AI66" s="83">
        <v>7.5952484869087309</v>
      </c>
      <c r="AJ66" s="83">
        <v>7.5891054046197732</v>
      </c>
      <c r="AK66" s="83">
        <v>-21.04229060461704</v>
      </c>
      <c r="AL66" s="83">
        <v>-11.630595085289613</v>
      </c>
      <c r="AM66" s="83">
        <v>21.016611708502818</v>
      </c>
      <c r="AN66" s="83">
        <v>-58.82817546166094</v>
      </c>
      <c r="AO66" s="83">
        <v>-78.2183844106479</v>
      </c>
      <c r="AP66" s="83">
        <v>-61.103299256326139</v>
      </c>
      <c r="AQ66" s="83">
        <v>-13.773298963899641</v>
      </c>
      <c r="AR66" s="83">
        <v>-6.0756142916526406</v>
      </c>
      <c r="AS66" s="83">
        <v>-116.42768320979253</v>
      </c>
      <c r="AT66" s="83">
        <v>-81.567019007666573</v>
      </c>
      <c r="AU66" s="83">
        <v>-27.632311930371618</v>
      </c>
      <c r="AV66" s="83">
        <v>-18.775872857349576</v>
      </c>
      <c r="AW66" s="83">
        <v>-38.434706291070007</v>
      </c>
      <c r="AX66" s="83">
        <v>-33.642705455616699</v>
      </c>
      <c r="AY66" s="83">
        <v>-4.1150444405239242</v>
      </c>
      <c r="AZ66" s="83">
        <v>-24.052052257267444</v>
      </c>
      <c r="BA66" s="83">
        <v>8.2513749200412398</v>
      </c>
      <c r="BB66" s="83">
        <v>-30.896697881429809</v>
      </c>
      <c r="BC66" s="83">
        <v>-4.8909026497531407</v>
      </c>
      <c r="BD66" s="83">
        <v>-16.654171529826954</v>
      </c>
      <c r="BE66" s="83">
        <v>-62.043509738180667</v>
      </c>
      <c r="BF66" s="83">
        <v>-28.422799302073482</v>
      </c>
      <c r="BG66" s="83">
        <v>-56.335174562889925</v>
      </c>
      <c r="BH66" s="83">
        <v>-44.508767372780447</v>
      </c>
      <c r="BI66" s="83">
        <v>7.8493209363955891</v>
      </c>
      <c r="BJ66" s="83">
        <v>-6.7423927686304026</v>
      </c>
      <c r="BK66" s="83">
        <v>-65.404393874795289</v>
      </c>
      <c r="BL66" s="83">
        <v>-52.283026669477238</v>
      </c>
      <c r="BM66" s="83">
        <v>-36.362378385193445</v>
      </c>
      <c r="BN66" s="83">
        <v>-29.032274508072888</v>
      </c>
      <c r="BO66" s="83">
        <v>-59.297077200917485</v>
      </c>
      <c r="BP66" s="83">
        <v>-57.683853999948909</v>
      </c>
      <c r="BQ66" s="83">
        <v>-33.203084113401545</v>
      </c>
      <c r="BR66" s="83">
        <v>-38.806106076282532</v>
      </c>
      <c r="BS66" s="83">
        <v>9.9646498780336152</v>
      </c>
      <c r="BT66" s="83">
        <v>-38.094229155618493</v>
      </c>
      <c r="BU66" s="83">
        <v>-6.9653236952506354</v>
      </c>
      <c r="BV66" s="83">
        <v>-4.8130204583183964</v>
      </c>
      <c r="BW66" s="83">
        <v>-54.891380480863631</v>
      </c>
      <c r="BX66" s="83">
        <v>-39.202197765163888</v>
      </c>
      <c r="BY66" s="83">
        <v>-93.076701831738291</v>
      </c>
      <c r="BZ66" s="83">
        <v>-36.393717492356565</v>
      </c>
      <c r="CA66" s="83">
        <v>-42.140807054217412</v>
      </c>
      <c r="CB66" s="83">
        <v>-44.242990070193812</v>
      </c>
      <c r="CC66" s="83">
        <v>-85.114253436034119</v>
      </c>
      <c r="CD66" s="83">
        <v>-109.15010307443626</v>
      </c>
      <c r="CE66" s="83">
        <v>-16.290857860796031</v>
      </c>
      <c r="CF66" s="83">
        <v>-32.262302893344383</v>
      </c>
      <c r="CG66" s="83">
        <v>-47.604876691079575</v>
      </c>
      <c r="CH66" s="83">
        <v>-58.17656115353978</v>
      </c>
      <c r="CI66" s="83">
        <v>-23.670785905450682</v>
      </c>
      <c r="CJ66" s="83">
        <v>-21.858582749810466</v>
      </c>
      <c r="CK66" s="83">
        <v>-61.264021347539313</v>
      </c>
      <c r="CL66" s="83">
        <v>-41.937279297438728</v>
      </c>
      <c r="CM66" s="83">
        <v>-98.123773254384233</v>
      </c>
      <c r="CN66" s="83">
        <v>-82.518349715055606</v>
      </c>
      <c r="CO66" s="83">
        <v>31.721364916445889</v>
      </c>
      <c r="CP66" s="83">
        <v>9.2001672382574764</v>
      </c>
      <c r="CQ66" s="83">
        <v>-41.500699492392357</v>
      </c>
      <c r="CR66" s="83">
        <v>-82.211785265822897</v>
      </c>
      <c r="CS66" s="83">
        <v>88.115560473564358</v>
      </c>
      <c r="CT66" s="83">
        <v>4.6825904471327897</v>
      </c>
      <c r="CU66" s="83">
        <v>-17.444588732703018</v>
      </c>
      <c r="CV66" s="83">
        <v>-51.44415295366219</v>
      </c>
      <c r="CW66" s="83">
        <v>-21.10176242857413</v>
      </c>
      <c r="CX66" s="83">
        <v>-41.558618671361465</v>
      </c>
      <c r="CY66" s="83">
        <v>17.776230254081209</v>
      </c>
      <c r="CZ66" s="83">
        <v>-16.557972605552678</v>
      </c>
      <c r="DA66" s="83">
        <v>-87.329122830418996</v>
      </c>
      <c r="DB66" s="83">
        <v>-97.030460805013689</v>
      </c>
      <c r="DC66" s="83">
        <v>-30.524079817000807</v>
      </c>
      <c r="DD66" s="83">
        <v>-39.021151018561952</v>
      </c>
      <c r="DE66" s="83">
        <v>-4.613142598749425</v>
      </c>
      <c r="DF66" s="83">
        <v>-4.8921218941237266</v>
      </c>
      <c r="DG66" s="83">
        <v>0.67428750544428784</v>
      </c>
      <c r="DH66" s="83">
        <v>2.9352007864887195</v>
      </c>
      <c r="DI66" s="83">
        <v>-2.9773817965666942</v>
      </c>
      <c r="DJ66" s="83">
        <v>-45.360931224999845</v>
      </c>
      <c r="DK66" s="83">
        <v>31.345121188091614</v>
      </c>
      <c r="DL66" s="83">
        <v>4.1131193425877868</v>
      </c>
      <c r="DM66" s="83">
        <v>22.56654169220467</v>
      </c>
      <c r="DN66" s="83">
        <v>2.2993871379730142</v>
      </c>
      <c r="DO66" s="83">
        <v>-17.003522980149054</v>
      </c>
      <c r="DP66" s="83">
        <v>0.22580545853116507</v>
      </c>
      <c r="DQ66" s="83">
        <v>-21.932964755452076</v>
      </c>
      <c r="DR66" s="83">
        <v>-8.1833875192901786</v>
      </c>
      <c r="DS66" s="83">
        <v>26.069506006827755</v>
      </c>
      <c r="DT66" s="83">
        <v>20.084074545701988</v>
      </c>
      <c r="DU66" s="83">
        <v>-102.68437791278758</v>
      </c>
      <c r="DV66" s="83">
        <v>-49.80299392152935</v>
      </c>
      <c r="DW66" s="83">
        <v>-23.473810503907142</v>
      </c>
      <c r="DX66" s="83">
        <v>-60.735432674144057</v>
      </c>
      <c r="DY66" s="83">
        <v>-72.893667907550665</v>
      </c>
      <c r="DZ66" s="83">
        <v>-79.38979422045017</v>
      </c>
      <c r="EA66" s="83">
        <v>-17.891970395713077</v>
      </c>
      <c r="EB66" s="83">
        <v>21.809516863407254</v>
      </c>
      <c r="EC66" s="83">
        <v>-46.561513347077927</v>
      </c>
      <c r="ED66" s="83">
        <v>-30.007635435015473</v>
      </c>
      <c r="EE66" s="83">
        <v>-55.146058169065789</v>
      </c>
      <c r="EF66" s="83">
        <v>-80.535803414826788</v>
      </c>
      <c r="EG66" s="83">
        <v>5.4425147632530058</v>
      </c>
      <c r="EH66" s="83">
        <v>23.750780775263486</v>
      </c>
      <c r="EI66" s="83">
        <v>-73.072398772450441</v>
      </c>
      <c r="EJ66" s="83">
        <v>-35.45421785632832</v>
      </c>
      <c r="EK66" s="83">
        <v>-122.35043082105437</v>
      </c>
      <c r="EL66" s="83">
        <v>-111.38637917192568</v>
      </c>
      <c r="EM66" s="83">
        <v>-13.844658100812815</v>
      </c>
      <c r="EN66" s="83">
        <v>1.0016236319872907</v>
      </c>
      <c r="EO66" s="83">
        <v>-35.965114515440348</v>
      </c>
      <c r="EP66" s="83">
        <v>-36.840288917820033</v>
      </c>
      <c r="EQ66" s="83">
        <v>-81.15736836437955</v>
      </c>
      <c r="ER66" s="83">
        <v>-57.896029072322513</v>
      </c>
      <c r="ES66" s="83">
        <v>-45.545678380816099</v>
      </c>
      <c r="ET66" s="83">
        <v>-36.70142415805109</v>
      </c>
      <c r="EU66" s="83">
        <v>-69.580450082043939</v>
      </c>
      <c r="EV66" s="83">
        <v>-22.255874284873393</v>
      </c>
      <c r="EW66" s="83">
        <v>-59.626449184492785</v>
      </c>
      <c r="EX66" s="83">
        <v>-52.380392499475917</v>
      </c>
      <c r="EY66" s="83">
        <v>-37.794422681682853</v>
      </c>
      <c r="EZ66" s="83">
        <v>-45.878360032276809</v>
      </c>
      <c r="FA66" s="83">
        <v>-17.982711540309037</v>
      </c>
      <c r="FB66" s="83">
        <v>-24.381496473640219</v>
      </c>
      <c r="FC66" s="83">
        <v>-4.3817027373576014</v>
      </c>
      <c r="FD66" s="83">
        <v>14.838946917514638</v>
      </c>
      <c r="FE66" s="83">
        <v>-40.204938586690616</v>
      </c>
      <c r="FF66" s="83">
        <v>-59.913270141181215</v>
      </c>
      <c r="FG66" s="83">
        <v>14.768619836412846</v>
      </c>
      <c r="FH66" s="83">
        <v>42.093091117915534</v>
      </c>
      <c r="FI66" s="83">
        <v>-7.945923965777129</v>
      </c>
      <c r="FJ66" s="83">
        <v>-18.37496005953551</v>
      </c>
      <c r="FK66" s="83">
        <v>-7.8762749012573483</v>
      </c>
      <c r="FL66" s="83">
        <v>-9.4870755254998507</v>
      </c>
      <c r="FM66" s="83">
        <v>-46.263374721632658</v>
      </c>
      <c r="FN66" s="83">
        <v>-47.728511058598841</v>
      </c>
      <c r="FO66" s="83" t="str">
        <v/>
      </c>
      <c r="FP66" s="83" t="str">
        <v/>
      </c>
      <c r="FQ66" s="83" t="str">
        <v/>
      </c>
      <c r="FR66" s="83" t="str">
        <v/>
      </c>
      <c r="FS66" s="83" t="str">
        <v/>
      </c>
      <c r="FT66" s="83" t="str">
        <v/>
      </c>
      <c r="FU66" s="83" t="str">
        <v/>
      </c>
      <c r="FV66" s="83" t="str">
        <v/>
      </c>
      <c r="FW66" s="83" t="str">
        <v/>
      </c>
      <c r="FX66" s="83" t="str">
        <v/>
      </c>
      <c r="FY66" s="83" t="str">
        <v/>
      </c>
      <c r="FZ66" s="83" t="str">
        <v/>
      </c>
      <c r="GA66" s="83" t="str">
        <v/>
      </c>
      <c r="GB66" s="83" t="str">
        <v/>
      </c>
      <c r="GC66" s="83" t="str">
        <v/>
      </c>
      <c r="GD66" s="83" t="str">
        <v/>
      </c>
      <c r="GE66" s="83" t="str">
        <v/>
      </c>
      <c r="GF66" s="83" t="str">
        <v/>
      </c>
      <c r="GG66" s="83" t="str">
        <v/>
      </c>
      <c r="GH66" s="83" t="str">
        <v/>
      </c>
      <c r="GI66" s="83" t="str">
        <v/>
      </c>
      <c r="GJ66" s="83" t="str">
        <v/>
      </c>
      <c r="GK66" s="83" t="str">
        <v/>
      </c>
      <c r="GL66" s="83" t="str">
        <v/>
      </c>
      <c r="GM66" s="83" t="str">
        <v/>
      </c>
      <c r="GN66" s="83" t="str">
        <v/>
      </c>
      <c r="GO66" s="83" t="str">
        <v/>
      </c>
      <c r="GP66" s="83" t="str">
        <v/>
      </c>
      <c r="GQ66" s="83" t="str">
        <v/>
      </c>
      <c r="GR66" s="83" t="str">
        <v/>
      </c>
      <c r="GS66" s="83" t="str">
        <v/>
      </c>
      <c r="GT66" s="83" t="str">
        <v/>
      </c>
      <c r="GU66" s="83" t="str">
        <v/>
      </c>
      <c r="GV66" s="83" t="str">
        <v/>
      </c>
      <c r="GW66" s="83" t="str">
        <v/>
      </c>
      <c r="GX66" s="83" t="str">
        <v/>
      </c>
      <c r="GY66" s="83" t="str">
        <v/>
      </c>
      <c r="GZ66" s="83" t="str">
        <v/>
      </c>
      <c r="HA66" s="83" t="str">
        <v/>
      </c>
      <c r="HB66" s="83" t="str">
        <v/>
      </c>
      <c r="HC66" s="83" t="str">
        <v/>
      </c>
      <c r="HD66" s="83" t="str">
        <v/>
      </c>
      <c r="HE66" s="83" t="str">
        <v/>
      </c>
      <c r="HF66" s="83" t="str">
        <v/>
      </c>
      <c r="HG66" s="83" t="str">
        <v/>
      </c>
      <c r="HH66" s="83" t="str">
        <v/>
      </c>
      <c r="HI66" s="83" t="str">
        <v/>
      </c>
      <c r="HJ66" s="83" t="str">
        <v/>
      </c>
      <c r="HK66" s="83" t="str">
        <v/>
      </c>
      <c r="HL66" s="83" t="str">
        <v/>
      </c>
      <c r="HM66" s="83" t="str">
        <v/>
      </c>
      <c r="HN66" s="83" t="str">
        <v/>
      </c>
      <c r="HO66" s="83" t="str">
        <v/>
      </c>
      <c r="HP66" s="83" t="str">
        <v/>
      </c>
      <c r="HQ66" s="83" t="str">
        <v/>
      </c>
      <c r="HR66" s="83" t="str">
        <v/>
      </c>
      <c r="HS66" s="83" t="str">
        <v/>
      </c>
      <c r="HT66" s="83" t="str">
        <v/>
      </c>
      <c r="HU66" s="83" t="str">
        <v/>
      </c>
      <c r="HV66" s="83" t="str">
        <v/>
      </c>
      <c r="HW66" s="83" t="str">
        <v/>
      </c>
      <c r="HX66" s="83" t="str">
        <v/>
      </c>
      <c r="HY66" s="83" t="str">
        <v/>
      </c>
      <c r="HZ66" s="83" t="str">
        <v/>
      </c>
      <c r="IA66" s="83" t="str">
        <v/>
      </c>
      <c r="IB66" s="83" t="str">
        <v/>
      </c>
      <c r="IC66" s="83" t="str">
        <v/>
      </c>
      <c r="ID66" s="83" t="str">
        <v/>
      </c>
      <c r="IE66" s="83" t="str">
        <v/>
      </c>
      <c r="IF66" s="83" t="str">
        <v/>
      </c>
      <c r="IG66" s="83" t="str">
        <v/>
      </c>
      <c r="IH66" s="83" t="str">
        <v/>
      </c>
      <c r="II66" s="83" t="str">
        <v/>
      </c>
      <c r="IJ66" s="83" t="str">
        <v/>
      </c>
      <c r="IK66" s="83" t="str">
        <v/>
      </c>
      <c r="IL66" s="83" t="str">
        <v/>
      </c>
      <c r="IM66" s="83" t="str">
        <v/>
      </c>
      <c r="IN66" s="83" t="str">
        <v/>
      </c>
      <c r="IO66" s="83" t="str">
        <v/>
      </c>
      <c r="IP66" s="83" t="str">
        <v/>
      </c>
      <c r="IQ66" s="83" t="str">
        <v/>
      </c>
      <c r="IR66" s="83" t="str">
        <v/>
      </c>
      <c r="IS66" s="83" t="str">
        <v/>
      </c>
      <c r="IT66" s="55" t="str">
        <v/>
      </c>
    </row>
    <row r="67" spans="1:254" s="10" customFormat="1" x14ac:dyDescent="0.2">
      <c r="A67" s="69" t="s">
        <v>4</v>
      </c>
      <c r="B67" s="98">
        <f t="shared" ref="B67:B100" si="61">AVERAGE(E67:IT67)</f>
        <v>3.5104988036350266</v>
      </c>
      <c r="C67" s="98">
        <f t="shared" ref="C67:C99" si="62">STDEV(E67:IT67)</f>
        <v>25.972830462234473</v>
      </c>
      <c r="D67" s="93"/>
      <c r="E67" s="83">
        <v>-31.248817555085449</v>
      </c>
      <c r="F67" s="83">
        <v>-14.603399732488088</v>
      </c>
      <c r="G67" s="83">
        <v>-28.455713811064378</v>
      </c>
      <c r="H67" s="83">
        <v>-28.374759684928211</v>
      </c>
      <c r="I67" s="83">
        <v>-15.547798079333507</v>
      </c>
      <c r="J67" s="83">
        <v>-20.804274350124427</v>
      </c>
      <c r="K67" s="83">
        <v>-20.632732189973034</v>
      </c>
      <c r="L67" s="83">
        <v>-28.971246085118047</v>
      </c>
      <c r="M67" s="83">
        <v>-3.8744480340997667</v>
      </c>
      <c r="N67" s="83">
        <v>16.760179454579681</v>
      </c>
      <c r="O67" s="83">
        <v>-26.03302495326604</v>
      </c>
      <c r="P67" s="83">
        <v>-18.573455287579385</v>
      </c>
      <c r="Q67" s="83">
        <v>-6.6202989261529837</v>
      </c>
      <c r="R67" s="83">
        <v>-17.568809063905011</v>
      </c>
      <c r="S67" s="83">
        <v>39.007260388259276</v>
      </c>
      <c r="T67" s="83">
        <v>35.438599903296002</v>
      </c>
      <c r="U67" s="83">
        <v>-46.74153606847819</v>
      </c>
      <c r="V67" s="83">
        <v>-36.655808380519197</v>
      </c>
      <c r="W67" s="83">
        <v>6.8295305927858498</v>
      </c>
      <c r="X67" s="83">
        <v>15.45415497781546</v>
      </c>
      <c r="Y67" s="83">
        <v>-15.256224322563876</v>
      </c>
      <c r="Z67" s="83">
        <v>6.3679739773112738</v>
      </c>
      <c r="AA67" s="83">
        <v>-4.7042682121328658</v>
      </c>
      <c r="AB67" s="83">
        <v>-19.659942075574445</v>
      </c>
      <c r="AC67" s="83">
        <v>-5.096927344814878</v>
      </c>
      <c r="AD67" s="83">
        <v>-25.569411893039298</v>
      </c>
      <c r="AE67" s="83">
        <v>-4.652594785228267</v>
      </c>
      <c r="AF67" s="83">
        <v>-27.837851698334291</v>
      </c>
      <c r="AG67" s="83">
        <v>35.408243832907793</v>
      </c>
      <c r="AH67" s="83">
        <v>-14.270598358786673</v>
      </c>
      <c r="AI67" s="83">
        <v>-16.01336741595124</v>
      </c>
      <c r="AJ67" s="83">
        <v>-30.73820772867348</v>
      </c>
      <c r="AK67" s="83">
        <v>-38.227711404868849</v>
      </c>
      <c r="AL67" s="83">
        <v>-12.347646851753964</v>
      </c>
      <c r="AM67" s="83">
        <v>2.3374000260216334</v>
      </c>
      <c r="AN67" s="83">
        <v>-41.813489010468992</v>
      </c>
      <c r="AO67" s="83">
        <v>23.697699578298714</v>
      </c>
      <c r="AP67" s="83">
        <v>18.590785363770816</v>
      </c>
      <c r="AQ67" s="83">
        <v>37.060430516088061</v>
      </c>
      <c r="AR67" s="83">
        <v>32.811608835240179</v>
      </c>
      <c r="AS67" s="83">
        <v>17.712893090406478</v>
      </c>
      <c r="AT67" s="83">
        <v>14.150339477513592</v>
      </c>
      <c r="AU67" s="83">
        <v>5.6023774867432223</v>
      </c>
      <c r="AV67" s="83">
        <v>11.258559316130805</v>
      </c>
      <c r="AW67" s="83">
        <v>16.708190999408643</v>
      </c>
      <c r="AX67" s="83">
        <v>54.753095192742691</v>
      </c>
      <c r="AY67" s="83">
        <v>20.322043121356778</v>
      </c>
      <c r="AZ67" s="83">
        <v>-4.5721781169372733</v>
      </c>
      <c r="BA67" s="83">
        <v>40.365854183913946</v>
      </c>
      <c r="BB67" s="83">
        <v>13.349758332294593</v>
      </c>
      <c r="BC67" s="83">
        <v>46.555474371487016</v>
      </c>
      <c r="BD67" s="83">
        <v>53.434371886597063</v>
      </c>
      <c r="BE67" s="83">
        <v>-16.706048642694114</v>
      </c>
      <c r="BF67" s="83">
        <v>-6.768503570669564</v>
      </c>
      <c r="BG67" s="83">
        <v>-28.456157059130469</v>
      </c>
      <c r="BH67" s="83">
        <v>-22.425471806593222</v>
      </c>
      <c r="BI67" s="83">
        <v>40.131887003542623</v>
      </c>
      <c r="BJ67" s="83">
        <v>11.767693432270034</v>
      </c>
      <c r="BK67" s="83">
        <v>-14.895872383660008</v>
      </c>
      <c r="BL67" s="83">
        <v>-9.2270544485042322E-2</v>
      </c>
      <c r="BM67" s="83">
        <v>-18.777781291212673</v>
      </c>
      <c r="BN67" s="83">
        <v>10.841401230348337</v>
      </c>
      <c r="BO67" s="83">
        <v>-7.9423496715249922</v>
      </c>
      <c r="BP67" s="83">
        <v>-5.2226361813589808</v>
      </c>
      <c r="BQ67" s="83">
        <v>34.024929463983753</v>
      </c>
      <c r="BR67" s="83">
        <v>41.349173124140322</v>
      </c>
      <c r="BS67" s="83">
        <v>14.410255060968545</v>
      </c>
      <c r="BT67" s="83">
        <v>6.6912420561800277</v>
      </c>
      <c r="BU67" s="83">
        <v>-8.7583191821126363</v>
      </c>
      <c r="BV67" s="83">
        <v>14.40983920819348</v>
      </c>
      <c r="BW67" s="83">
        <v>-5.6967576186330344</v>
      </c>
      <c r="BX67" s="83">
        <v>-8.5256310453662945</v>
      </c>
      <c r="BY67" s="83">
        <v>41.759068454097324</v>
      </c>
      <c r="BZ67" s="83">
        <v>13.567970708006941</v>
      </c>
      <c r="CA67" s="83">
        <v>-5.1304603589543882</v>
      </c>
      <c r="CB67" s="83">
        <v>-23.300886279673115</v>
      </c>
      <c r="CC67" s="83">
        <v>-12.210400341750814</v>
      </c>
      <c r="CD67" s="83">
        <v>-21.508724671282156</v>
      </c>
      <c r="CE67" s="83">
        <v>-10.17920398540414</v>
      </c>
      <c r="CF67" s="83">
        <v>5.2438528200233288</v>
      </c>
      <c r="CG67" s="83">
        <v>-36.717175081074544</v>
      </c>
      <c r="CH67" s="83">
        <v>-14.663947911444032</v>
      </c>
      <c r="CI67" s="83">
        <v>55.73398986939911</v>
      </c>
      <c r="CJ67" s="83">
        <v>80.304450493876317</v>
      </c>
      <c r="CK67" s="83">
        <v>22.37909302102118</v>
      </c>
      <c r="CL67" s="83">
        <v>-5.196973697459712</v>
      </c>
      <c r="CM67" s="83">
        <v>48.179803705213814</v>
      </c>
      <c r="CN67" s="83">
        <v>51.808401539836005</v>
      </c>
      <c r="CO67" s="83">
        <v>58.36339889990645</v>
      </c>
      <c r="CP67" s="83">
        <v>37.023140578607602</v>
      </c>
      <c r="CQ67" s="83">
        <v>-34.135219141023796</v>
      </c>
      <c r="CR67" s="83">
        <v>-26.268270863966986</v>
      </c>
      <c r="CS67" s="83">
        <v>5.1846986504380457</v>
      </c>
      <c r="CT67" s="83">
        <v>34.998217135820774</v>
      </c>
      <c r="CU67" s="83">
        <v>-31.241291942890022</v>
      </c>
      <c r="CV67" s="83">
        <v>-17.772676053541652</v>
      </c>
      <c r="CW67" s="83">
        <v>-14.645605486267769</v>
      </c>
      <c r="CX67" s="83">
        <v>-10.383128291639595</v>
      </c>
      <c r="CY67" s="83">
        <v>2.180458287429452</v>
      </c>
      <c r="CZ67" s="83">
        <v>-7.3919077121020651</v>
      </c>
      <c r="DA67" s="83">
        <v>-19.981951594879053</v>
      </c>
      <c r="DB67" s="83">
        <v>3.2157013731765876</v>
      </c>
      <c r="DC67" s="83">
        <v>40.862663660109988</v>
      </c>
      <c r="DD67" s="83">
        <v>22.235586128998843</v>
      </c>
      <c r="DE67" s="83">
        <v>6.2180871891589664</v>
      </c>
      <c r="DF67" s="83">
        <v>-28.093961700496685</v>
      </c>
      <c r="DG67" s="83">
        <v>47.899256013201928</v>
      </c>
      <c r="DH67" s="83">
        <v>11.004949904603473</v>
      </c>
      <c r="DI67" s="83">
        <v>15.174642588742026</v>
      </c>
      <c r="DJ67" s="83">
        <v>14.990397063453193</v>
      </c>
      <c r="DK67" s="83">
        <v>28.756052793399796</v>
      </c>
      <c r="DL67" s="83">
        <v>15.923394569466987</v>
      </c>
      <c r="DM67" s="83">
        <v>3.6305687150397192</v>
      </c>
      <c r="DN67" s="83">
        <v>-6.2875337280327841</v>
      </c>
      <c r="DO67" s="83">
        <v>58.004895279410633</v>
      </c>
      <c r="DP67" s="83">
        <v>20.188957661959993</v>
      </c>
      <c r="DQ67" s="83">
        <v>6.6746320725271904</v>
      </c>
      <c r="DR67" s="83">
        <v>5.9020842886233966</v>
      </c>
      <c r="DS67" s="83">
        <v>61.535122205752771</v>
      </c>
      <c r="DT67" s="83">
        <v>32.563544224940898</v>
      </c>
      <c r="DU67" s="83">
        <v>-13.200650577637607</v>
      </c>
      <c r="DV67" s="83">
        <v>-22.745661091480233</v>
      </c>
      <c r="DW67" s="83">
        <v>-1.6198287218178822</v>
      </c>
      <c r="DX67" s="83">
        <v>25.293974198085387</v>
      </c>
      <c r="DY67" s="83">
        <v>-21.683144781706723</v>
      </c>
      <c r="DZ67" s="83">
        <v>-22.845722992306417</v>
      </c>
      <c r="EA67" s="83">
        <v>-11.796600368026192</v>
      </c>
      <c r="EB67" s="83">
        <v>4.8263158092224865</v>
      </c>
      <c r="EC67" s="83">
        <v>42.671528598310836</v>
      </c>
      <c r="ED67" s="83">
        <v>42.178122871687705</v>
      </c>
      <c r="EE67" s="83">
        <v>-73.488561151223465</v>
      </c>
      <c r="EF67" s="83">
        <v>-47.292611452544662</v>
      </c>
      <c r="EG67" s="83">
        <v>5.1403490620861856</v>
      </c>
      <c r="EH67" s="83">
        <v>0.31856628108409796</v>
      </c>
      <c r="EI67" s="83">
        <v>19.352069273728187</v>
      </c>
      <c r="EJ67" s="83">
        <v>11.59274958309954</v>
      </c>
      <c r="EK67" s="83">
        <v>20.613317241238612</v>
      </c>
      <c r="EL67" s="83">
        <v>1.4812332592042665</v>
      </c>
      <c r="EM67" s="83">
        <v>30.309192997746486</v>
      </c>
      <c r="EN67" s="83">
        <v>37.353854134578377</v>
      </c>
      <c r="EO67" s="83">
        <v>-2.4359952262841151</v>
      </c>
      <c r="EP67" s="83">
        <v>14.052757964683916</v>
      </c>
      <c r="EQ67" s="83">
        <v>-5.0036021736122001</v>
      </c>
      <c r="ER67" s="83">
        <v>2.8102742769599072</v>
      </c>
      <c r="ES67" s="83">
        <v>-9.8801341221515155</v>
      </c>
      <c r="ET67" s="83">
        <v>-23.253187289530381</v>
      </c>
      <c r="EU67" s="83">
        <v>19.063327725948501</v>
      </c>
      <c r="EV67" s="83">
        <v>7.0254744506834133</v>
      </c>
      <c r="EW67" s="83">
        <v>-19.028014960071136</v>
      </c>
      <c r="EX67" s="83">
        <v>-30.805494562029871</v>
      </c>
      <c r="EY67" s="83">
        <v>5.7194489734848126</v>
      </c>
      <c r="EZ67" s="83">
        <v>-7.3505392954816111</v>
      </c>
      <c r="FA67" s="83">
        <v>4.8136017234734627</v>
      </c>
      <c r="FB67" s="83">
        <v>-13.484552425815606</v>
      </c>
      <c r="FC67" s="83">
        <v>8.054183894352704</v>
      </c>
      <c r="FD67" s="83">
        <v>13.904774810161292</v>
      </c>
      <c r="FE67" s="83">
        <v>-10.995823892984744</v>
      </c>
      <c r="FF67" s="83">
        <v>-4.9350478614212605</v>
      </c>
      <c r="FG67" s="83">
        <v>8.3174305116647723E-2</v>
      </c>
      <c r="FH67" s="83">
        <v>-8.8812052562221062</v>
      </c>
      <c r="FI67" s="83">
        <v>51.194944560175315</v>
      </c>
      <c r="FJ67" s="83">
        <v>27.045485589925239</v>
      </c>
      <c r="FK67" s="83">
        <v>5.2463741881415782</v>
      </c>
      <c r="FL67" s="83">
        <v>-10.122715830997944</v>
      </c>
      <c r="FM67" s="83">
        <v>8.3940027831965836</v>
      </c>
      <c r="FN67" s="83">
        <v>20.786130760113675</v>
      </c>
      <c r="FO67" s="83" t="str">
        <v/>
      </c>
      <c r="FP67" s="83" t="str">
        <v/>
      </c>
      <c r="FQ67" s="83" t="str">
        <v/>
      </c>
      <c r="FR67" s="83" t="str">
        <v/>
      </c>
      <c r="FS67" s="83" t="str">
        <v/>
      </c>
      <c r="FT67" s="83" t="str">
        <v/>
      </c>
      <c r="FU67" s="83" t="str">
        <v/>
      </c>
      <c r="FV67" s="83" t="str">
        <v/>
      </c>
      <c r="FW67" s="83" t="str">
        <v/>
      </c>
      <c r="FX67" s="83" t="str">
        <v/>
      </c>
      <c r="FY67" s="83" t="str">
        <v/>
      </c>
      <c r="FZ67" s="83" t="str">
        <v/>
      </c>
      <c r="GA67" s="83" t="str">
        <v/>
      </c>
      <c r="GB67" s="83" t="str">
        <v/>
      </c>
      <c r="GC67" s="83" t="str">
        <v/>
      </c>
      <c r="GD67" s="83" t="str">
        <v/>
      </c>
      <c r="GE67" s="83" t="str">
        <v/>
      </c>
      <c r="GF67" s="83" t="str">
        <v/>
      </c>
      <c r="GG67" s="83" t="str">
        <v/>
      </c>
      <c r="GH67" s="83" t="str">
        <v/>
      </c>
      <c r="GI67" s="83" t="str">
        <v/>
      </c>
      <c r="GJ67" s="83" t="str">
        <v/>
      </c>
      <c r="GK67" s="83" t="str">
        <v/>
      </c>
      <c r="GL67" s="83" t="str">
        <v/>
      </c>
      <c r="GM67" s="83" t="str">
        <v/>
      </c>
      <c r="GN67" s="83" t="str">
        <v/>
      </c>
      <c r="GO67" s="83" t="str">
        <v/>
      </c>
      <c r="GP67" s="83" t="str">
        <v/>
      </c>
      <c r="GQ67" s="83" t="str">
        <v/>
      </c>
      <c r="GR67" s="83" t="str">
        <v/>
      </c>
      <c r="GS67" s="83" t="str">
        <v/>
      </c>
      <c r="GT67" s="83" t="str">
        <v/>
      </c>
      <c r="GU67" s="83" t="str">
        <v/>
      </c>
      <c r="GV67" s="83" t="str">
        <v/>
      </c>
      <c r="GW67" s="83" t="str">
        <v/>
      </c>
      <c r="GX67" s="83" t="str">
        <v/>
      </c>
      <c r="GY67" s="83" t="str">
        <v/>
      </c>
      <c r="GZ67" s="83" t="str">
        <v/>
      </c>
      <c r="HA67" s="83" t="str">
        <v/>
      </c>
      <c r="HB67" s="83" t="str">
        <v/>
      </c>
      <c r="HC67" s="83" t="str">
        <v/>
      </c>
      <c r="HD67" s="83" t="str">
        <v/>
      </c>
      <c r="HE67" s="83" t="str">
        <v/>
      </c>
      <c r="HF67" s="83" t="str">
        <v/>
      </c>
      <c r="HG67" s="83" t="str">
        <v/>
      </c>
      <c r="HH67" s="83" t="str">
        <v/>
      </c>
      <c r="HI67" s="83" t="str">
        <v/>
      </c>
      <c r="HJ67" s="83" t="str">
        <v/>
      </c>
      <c r="HK67" s="83" t="str">
        <v/>
      </c>
      <c r="HL67" s="83" t="str">
        <v/>
      </c>
      <c r="HM67" s="83" t="str">
        <v/>
      </c>
      <c r="HN67" s="83" t="str">
        <v/>
      </c>
      <c r="HO67" s="83" t="str">
        <v/>
      </c>
      <c r="HP67" s="83" t="str">
        <v/>
      </c>
      <c r="HQ67" s="83" t="str">
        <v/>
      </c>
      <c r="HR67" s="83" t="str">
        <v/>
      </c>
      <c r="HS67" s="83" t="str">
        <v/>
      </c>
      <c r="HT67" s="83" t="str">
        <v/>
      </c>
      <c r="HU67" s="83" t="str">
        <v/>
      </c>
      <c r="HV67" s="83" t="str">
        <v/>
      </c>
      <c r="HW67" s="83" t="str">
        <v/>
      </c>
      <c r="HX67" s="83" t="str">
        <v/>
      </c>
      <c r="HY67" s="83" t="str">
        <v/>
      </c>
      <c r="HZ67" s="83" t="str">
        <v/>
      </c>
      <c r="IA67" s="83" t="str">
        <v/>
      </c>
      <c r="IB67" s="83" t="str">
        <v/>
      </c>
      <c r="IC67" s="83" t="str">
        <v/>
      </c>
      <c r="ID67" s="83" t="str">
        <v/>
      </c>
      <c r="IE67" s="83" t="str">
        <v/>
      </c>
      <c r="IF67" s="83" t="str">
        <v/>
      </c>
      <c r="IG67" s="83" t="str">
        <v/>
      </c>
      <c r="IH67" s="83" t="str">
        <v/>
      </c>
      <c r="II67" s="83" t="str">
        <v/>
      </c>
      <c r="IJ67" s="83" t="str">
        <v/>
      </c>
      <c r="IK67" s="83" t="str">
        <v/>
      </c>
      <c r="IL67" s="83" t="str">
        <v/>
      </c>
      <c r="IM67" s="83" t="str">
        <v/>
      </c>
      <c r="IN67" s="83" t="str">
        <v/>
      </c>
      <c r="IO67" s="83" t="str">
        <v/>
      </c>
      <c r="IP67" s="83" t="str">
        <v/>
      </c>
      <c r="IQ67" s="83" t="str">
        <v/>
      </c>
      <c r="IR67" s="83" t="str">
        <v/>
      </c>
      <c r="IS67" s="83" t="str">
        <v/>
      </c>
      <c r="IT67" s="55" t="str">
        <v/>
      </c>
    </row>
    <row r="68" spans="1:254" s="10" customFormat="1" x14ac:dyDescent="0.2">
      <c r="A68" s="69" t="s">
        <v>5</v>
      </c>
      <c r="B68" s="98">
        <f t="shared" si="61"/>
        <v>47.423927605003442</v>
      </c>
      <c r="C68" s="98">
        <f t="shared" si="62"/>
        <v>33.99274236633994</v>
      </c>
      <c r="D68" s="93"/>
      <c r="E68" s="83">
        <v>-5.0716216521350015</v>
      </c>
      <c r="F68" s="83">
        <v>16.469719773679273</v>
      </c>
      <c r="G68" s="83">
        <v>-8.0233378163552622</v>
      </c>
      <c r="H68" s="83">
        <v>-32.730091464457466</v>
      </c>
      <c r="I68" s="83">
        <v>10.645161128422766</v>
      </c>
      <c r="J68" s="83">
        <v>44.681928742179224</v>
      </c>
      <c r="K68" s="83">
        <v>25.307801815264774</v>
      </c>
      <c r="L68" s="83">
        <v>-7.3819033532317908</v>
      </c>
      <c r="M68" s="83">
        <v>28.065231281150304</v>
      </c>
      <c r="N68" s="83">
        <v>35.687100186940121</v>
      </c>
      <c r="O68" s="83">
        <v>-0.4944863446009703</v>
      </c>
      <c r="P68" s="83">
        <v>17.149480916018678</v>
      </c>
      <c r="Q68" s="83">
        <v>65.311766449931</v>
      </c>
      <c r="R68" s="83">
        <v>50.117260386089846</v>
      </c>
      <c r="S68" s="83">
        <v>51.57004358275605</v>
      </c>
      <c r="T68" s="83">
        <v>38.94677935095293</v>
      </c>
      <c r="U68" s="83">
        <v>14.663647411965275</v>
      </c>
      <c r="V68" s="83">
        <v>12.879431820840294</v>
      </c>
      <c r="W68" s="83">
        <v>14.034557857311858</v>
      </c>
      <c r="X68" s="83">
        <v>29.502300870202159</v>
      </c>
      <c r="Y68" s="83">
        <v>35.547396672238342</v>
      </c>
      <c r="Z68" s="83">
        <v>23.785968663989518</v>
      </c>
      <c r="AA68" s="83">
        <v>42.464284491052517</v>
      </c>
      <c r="AB68" s="83">
        <v>44.954956458927633</v>
      </c>
      <c r="AC68" s="83">
        <v>1.7145815023761932</v>
      </c>
      <c r="AD68" s="83">
        <v>2.8810915259926233</v>
      </c>
      <c r="AE68" s="83">
        <v>8.0452186835381188</v>
      </c>
      <c r="AF68" s="83">
        <v>6.756283921571181</v>
      </c>
      <c r="AG68" s="83">
        <v>18.248774970041705</v>
      </c>
      <c r="AH68" s="83">
        <v>79.140629055976177</v>
      </c>
      <c r="AI68" s="83">
        <v>4.5001827799444296</v>
      </c>
      <c r="AJ68" s="83">
        <v>50.344393045004779</v>
      </c>
      <c r="AK68" s="83">
        <v>47.646595514891445</v>
      </c>
      <c r="AL68" s="83">
        <v>49.077529013702573</v>
      </c>
      <c r="AM68" s="83">
        <v>6.7489105424890514</v>
      </c>
      <c r="AN68" s="83">
        <v>62.762729102596026</v>
      </c>
      <c r="AO68" s="83">
        <v>57.546491824437311</v>
      </c>
      <c r="AP68" s="83">
        <v>52.138542372734356</v>
      </c>
      <c r="AQ68" s="83">
        <v>63.294554219560766</v>
      </c>
      <c r="AR68" s="83">
        <v>72.477791450975971</v>
      </c>
      <c r="AS68" s="83">
        <v>-16.361356921715686</v>
      </c>
      <c r="AT68" s="83">
        <v>44.022208293911909</v>
      </c>
      <c r="AU68" s="83">
        <v>48.095465173696404</v>
      </c>
      <c r="AV68" s="83">
        <v>58.166835388327321</v>
      </c>
      <c r="AW68" s="83">
        <v>49.627556125735502</v>
      </c>
      <c r="AX68" s="83">
        <v>22.072335676586558</v>
      </c>
      <c r="AY68" s="83">
        <v>66.518721600597189</v>
      </c>
      <c r="AZ68" s="83">
        <v>81.982101876538152</v>
      </c>
      <c r="BA68" s="83">
        <v>22.980304790276769</v>
      </c>
      <c r="BB68" s="83">
        <v>18.882055677540166</v>
      </c>
      <c r="BC68" s="83">
        <v>157.03234780951991</v>
      </c>
      <c r="BD68" s="83">
        <v>143.06623993168412</v>
      </c>
      <c r="BE68" s="83">
        <v>44.166876126602602</v>
      </c>
      <c r="BF68" s="83">
        <v>29.664455426831466</v>
      </c>
      <c r="BG68" s="83">
        <v>-6.7189835918962242</v>
      </c>
      <c r="BH68" s="83">
        <v>-10.019938765702074</v>
      </c>
      <c r="BI68" s="83">
        <v>45.384175759813978</v>
      </c>
      <c r="BJ68" s="83">
        <v>43.473666381957109</v>
      </c>
      <c r="BK68" s="83">
        <v>84.349666526927365</v>
      </c>
      <c r="BL68" s="83">
        <v>100.76796903330235</v>
      </c>
      <c r="BM68" s="83">
        <v>61.602694651148255</v>
      </c>
      <c r="BN68" s="83">
        <v>71.983396480960437</v>
      </c>
      <c r="BO68" s="83">
        <v>53.774474332121258</v>
      </c>
      <c r="BP68" s="83">
        <v>38.908199309974592</v>
      </c>
      <c r="BQ68" s="83">
        <v>77.738208115768046</v>
      </c>
      <c r="BR68" s="83">
        <v>57.997278720839645</v>
      </c>
      <c r="BS68" s="83">
        <v>80.055758834380114</v>
      </c>
      <c r="BT68" s="83">
        <v>76.896042233336843</v>
      </c>
      <c r="BU68" s="83">
        <v>101.66415928979316</v>
      </c>
      <c r="BV68" s="83">
        <v>76.308673652317182</v>
      </c>
      <c r="BW68" s="83">
        <v>45.905536636645984</v>
      </c>
      <c r="BX68" s="83">
        <v>26.946306506669035</v>
      </c>
      <c r="BY68" s="83">
        <v>66.579077160939377</v>
      </c>
      <c r="BZ68" s="83">
        <v>33.942740289486039</v>
      </c>
      <c r="CA68" s="83">
        <v>59.420959264480615</v>
      </c>
      <c r="CB68" s="83">
        <v>63.564713063721527</v>
      </c>
      <c r="CC68" s="83">
        <v>33.679945859979966</v>
      </c>
      <c r="CD68" s="83">
        <v>30.214886059119049</v>
      </c>
      <c r="CE68" s="83">
        <v>61.30226268299014</v>
      </c>
      <c r="CF68" s="83">
        <v>25.789099799027923</v>
      </c>
      <c r="CG68" s="83">
        <v>35.904499072254531</v>
      </c>
      <c r="CH68" s="83">
        <v>25.171220826623344</v>
      </c>
      <c r="CI68" s="83">
        <v>111.19427831661136</v>
      </c>
      <c r="CJ68" s="83">
        <v>81.066705490626092</v>
      </c>
      <c r="CK68" s="83">
        <v>3.4010845960274105</v>
      </c>
      <c r="CL68" s="83">
        <v>31.540563619605976</v>
      </c>
      <c r="CM68" s="83">
        <v>31.927777134726966</v>
      </c>
      <c r="CN68" s="83">
        <v>19.54916535634538</v>
      </c>
      <c r="CO68" s="83">
        <v>21.083260048546197</v>
      </c>
      <c r="CP68" s="83">
        <v>37.585622827785421</v>
      </c>
      <c r="CQ68" s="83">
        <v>31.88430853850674</v>
      </c>
      <c r="CR68" s="83">
        <v>35.272922774004641</v>
      </c>
      <c r="CS68" s="83">
        <v>117.9588615409327</v>
      </c>
      <c r="CT68" s="83">
        <v>102.29019946021849</v>
      </c>
      <c r="CU68" s="83">
        <v>7.0674152024918504</v>
      </c>
      <c r="CV68" s="83">
        <v>22.774540900506164</v>
      </c>
      <c r="CW68" s="83">
        <v>24.231012407407668</v>
      </c>
      <c r="CX68" s="83">
        <v>16.906698638672111</v>
      </c>
      <c r="CY68" s="83">
        <v>81.732289127409999</v>
      </c>
      <c r="CZ68" s="83">
        <v>77.883575406713064</v>
      </c>
      <c r="DA68" s="83">
        <v>1.9037346441238467</v>
      </c>
      <c r="DB68" s="83">
        <v>-5.4720234983507563</v>
      </c>
      <c r="DC68" s="83">
        <v>84.963365050072767</v>
      </c>
      <c r="DD68" s="83">
        <v>122.32419672960609</v>
      </c>
      <c r="DE68" s="83">
        <v>44.466371220697738</v>
      </c>
      <c r="DF68" s="83">
        <v>78.231349472200264</v>
      </c>
      <c r="DG68" s="83">
        <v>100.1713670127432</v>
      </c>
      <c r="DH68" s="83">
        <v>125.10609983627405</v>
      </c>
      <c r="DI68" s="83">
        <v>32.082436898437138</v>
      </c>
      <c r="DJ68" s="83">
        <v>54.103071247377272</v>
      </c>
      <c r="DK68" s="83">
        <v>74.678333366653021</v>
      </c>
      <c r="DL68" s="83">
        <v>79.183797798685958</v>
      </c>
      <c r="DM68" s="83">
        <v>40.699251815036014</v>
      </c>
      <c r="DN68" s="83">
        <v>66.958243520998991</v>
      </c>
      <c r="DO68" s="83">
        <v>108.30303057961747</v>
      </c>
      <c r="DP68" s="83">
        <v>127.26767716447851</v>
      </c>
      <c r="DQ68" s="83">
        <v>73.091101313012274</v>
      </c>
      <c r="DR68" s="83">
        <v>58.327531135351357</v>
      </c>
      <c r="DS68" s="83">
        <v>89.462852367011038</v>
      </c>
      <c r="DT68" s="83">
        <v>109.03409128804608</v>
      </c>
      <c r="DU68" s="83">
        <v>39.166384808287916</v>
      </c>
      <c r="DV68" s="83">
        <v>29.048795062548006</v>
      </c>
      <c r="DW68" s="83">
        <v>69.062972603139897</v>
      </c>
      <c r="DX68" s="83">
        <v>69.049798552520528</v>
      </c>
      <c r="DY68" s="83">
        <v>20.632300268807061</v>
      </c>
      <c r="DZ68" s="83">
        <v>34.771991175962988</v>
      </c>
      <c r="EA68" s="83">
        <v>58.901519208035523</v>
      </c>
      <c r="EB68" s="83">
        <v>35.186780109168531</v>
      </c>
      <c r="EC68" s="83">
        <v>56.370867974575731</v>
      </c>
      <c r="ED68" s="83">
        <v>60.982820266647131</v>
      </c>
      <c r="EE68" s="83">
        <v>17.871313943415547</v>
      </c>
      <c r="EF68" s="83">
        <v>26.044375209814703</v>
      </c>
      <c r="EG68" s="83">
        <v>38.563253097371913</v>
      </c>
      <c r="EH68" s="83">
        <v>66.570756334334376</v>
      </c>
      <c r="EI68" s="83">
        <v>60.505325711241028</v>
      </c>
      <c r="EJ68" s="83">
        <v>67.94157878726601</v>
      </c>
      <c r="EK68" s="83">
        <v>-1.2840314128206909</v>
      </c>
      <c r="EL68" s="83">
        <v>-11.944291902356008</v>
      </c>
      <c r="EM68" s="83">
        <v>95.098173617286307</v>
      </c>
      <c r="EN68" s="83">
        <v>88.905337545445548</v>
      </c>
      <c r="EO68" s="83">
        <v>51.817196299703781</v>
      </c>
      <c r="EP68" s="83">
        <v>17.931415407242866</v>
      </c>
      <c r="EQ68" s="83">
        <v>90.907337880537355</v>
      </c>
      <c r="ER68" s="83">
        <v>64.474552133518074</v>
      </c>
      <c r="ES68" s="83">
        <v>57.117951475117955</v>
      </c>
      <c r="ET68" s="83">
        <v>52.957165438653767</v>
      </c>
      <c r="EU68" s="83">
        <v>20.833324326002746</v>
      </c>
      <c r="EV68" s="83">
        <v>-4.5814881271781083</v>
      </c>
      <c r="EW68" s="83">
        <v>37.911005113201377</v>
      </c>
      <c r="EX68" s="83">
        <v>51.479060989413519</v>
      </c>
      <c r="EY68" s="83">
        <v>72.400518088417485</v>
      </c>
      <c r="EZ68" s="83">
        <v>79.152077676196598</v>
      </c>
      <c r="FA68" s="83">
        <v>39.436159026496917</v>
      </c>
      <c r="FB68" s="83">
        <v>112.18959636288331</v>
      </c>
      <c r="FC68" s="83">
        <v>34.7739026614762</v>
      </c>
      <c r="FD68" s="83">
        <v>22.439208157654754</v>
      </c>
      <c r="FE68" s="83">
        <v>27.168364230427251</v>
      </c>
      <c r="FF68" s="83">
        <v>38.812129869368988</v>
      </c>
      <c r="FG68" s="83">
        <v>57.754851162404591</v>
      </c>
      <c r="FH68" s="83">
        <v>72.966141845742285</v>
      </c>
      <c r="FI68" s="83">
        <v>3.8781320864621498</v>
      </c>
      <c r="FJ68" s="83">
        <v>47.288682994906814</v>
      </c>
      <c r="FK68" s="83">
        <v>57.277359715800266</v>
      </c>
      <c r="FL68" s="83">
        <v>103.4032304364983</v>
      </c>
      <c r="FM68" s="83">
        <v>36.977840390294141</v>
      </c>
      <c r="FN68" s="83">
        <v>20.013573561350174</v>
      </c>
      <c r="FO68" s="83" t="str">
        <v/>
      </c>
      <c r="FP68" s="83" t="str">
        <v/>
      </c>
      <c r="FQ68" s="83" t="str">
        <v/>
      </c>
      <c r="FR68" s="83" t="str">
        <v/>
      </c>
      <c r="FS68" s="83" t="str">
        <v/>
      </c>
      <c r="FT68" s="83" t="str">
        <v/>
      </c>
      <c r="FU68" s="83" t="str">
        <v/>
      </c>
      <c r="FV68" s="83" t="str">
        <v/>
      </c>
      <c r="FW68" s="83" t="str">
        <v/>
      </c>
      <c r="FX68" s="83" t="str">
        <v/>
      </c>
      <c r="FY68" s="83" t="str">
        <v/>
      </c>
      <c r="FZ68" s="83" t="str">
        <v/>
      </c>
      <c r="GA68" s="83" t="str">
        <v/>
      </c>
      <c r="GB68" s="83" t="str">
        <v/>
      </c>
      <c r="GC68" s="83" t="str">
        <v/>
      </c>
      <c r="GD68" s="83" t="str">
        <v/>
      </c>
      <c r="GE68" s="83" t="str">
        <v/>
      </c>
      <c r="GF68" s="83" t="str">
        <v/>
      </c>
      <c r="GG68" s="83" t="str">
        <v/>
      </c>
      <c r="GH68" s="83" t="str">
        <v/>
      </c>
      <c r="GI68" s="83" t="str">
        <v/>
      </c>
      <c r="GJ68" s="83" t="str">
        <v/>
      </c>
      <c r="GK68" s="83" t="str">
        <v/>
      </c>
      <c r="GL68" s="83" t="str">
        <v/>
      </c>
      <c r="GM68" s="83" t="str">
        <v/>
      </c>
      <c r="GN68" s="83" t="str">
        <v/>
      </c>
      <c r="GO68" s="83" t="str">
        <v/>
      </c>
      <c r="GP68" s="83" t="str">
        <v/>
      </c>
      <c r="GQ68" s="83" t="str">
        <v/>
      </c>
      <c r="GR68" s="83" t="str">
        <v/>
      </c>
      <c r="GS68" s="83" t="str">
        <v/>
      </c>
      <c r="GT68" s="83" t="str">
        <v/>
      </c>
      <c r="GU68" s="83" t="str">
        <v/>
      </c>
      <c r="GV68" s="83" t="str">
        <v/>
      </c>
      <c r="GW68" s="83" t="str">
        <v/>
      </c>
      <c r="GX68" s="83" t="str">
        <v/>
      </c>
      <c r="GY68" s="83" t="str">
        <v/>
      </c>
      <c r="GZ68" s="83" t="str">
        <v/>
      </c>
      <c r="HA68" s="83" t="str">
        <v/>
      </c>
      <c r="HB68" s="83" t="str">
        <v/>
      </c>
      <c r="HC68" s="83" t="str">
        <v/>
      </c>
      <c r="HD68" s="83" t="str">
        <v/>
      </c>
      <c r="HE68" s="83" t="str">
        <v/>
      </c>
      <c r="HF68" s="83" t="str">
        <v/>
      </c>
      <c r="HG68" s="83" t="str">
        <v/>
      </c>
      <c r="HH68" s="83" t="str">
        <v/>
      </c>
      <c r="HI68" s="83" t="str">
        <v/>
      </c>
      <c r="HJ68" s="83" t="str">
        <v/>
      </c>
      <c r="HK68" s="83" t="str">
        <v/>
      </c>
      <c r="HL68" s="83" t="str">
        <v/>
      </c>
      <c r="HM68" s="83" t="str">
        <v/>
      </c>
      <c r="HN68" s="83" t="str">
        <v/>
      </c>
      <c r="HO68" s="83" t="str">
        <v/>
      </c>
      <c r="HP68" s="83" t="str">
        <v/>
      </c>
      <c r="HQ68" s="83" t="str">
        <v/>
      </c>
      <c r="HR68" s="83" t="str">
        <v/>
      </c>
      <c r="HS68" s="83" t="str">
        <v/>
      </c>
      <c r="HT68" s="83" t="str">
        <v/>
      </c>
      <c r="HU68" s="83" t="str">
        <v/>
      </c>
      <c r="HV68" s="83" t="str">
        <v/>
      </c>
      <c r="HW68" s="83" t="str">
        <v/>
      </c>
      <c r="HX68" s="83" t="str">
        <v/>
      </c>
      <c r="HY68" s="83" t="str">
        <v/>
      </c>
      <c r="HZ68" s="83" t="str">
        <v/>
      </c>
      <c r="IA68" s="83" t="str">
        <v/>
      </c>
      <c r="IB68" s="83" t="str">
        <v/>
      </c>
      <c r="IC68" s="83" t="str">
        <v/>
      </c>
      <c r="ID68" s="83" t="str">
        <v/>
      </c>
      <c r="IE68" s="83" t="str">
        <v/>
      </c>
      <c r="IF68" s="83" t="str">
        <v/>
      </c>
      <c r="IG68" s="83" t="str">
        <v/>
      </c>
      <c r="IH68" s="83" t="str">
        <v/>
      </c>
      <c r="II68" s="83" t="str">
        <v/>
      </c>
      <c r="IJ68" s="83" t="str">
        <v/>
      </c>
      <c r="IK68" s="83" t="str">
        <v/>
      </c>
      <c r="IL68" s="83" t="str">
        <v/>
      </c>
      <c r="IM68" s="83" t="str">
        <v/>
      </c>
      <c r="IN68" s="83" t="str">
        <v/>
      </c>
      <c r="IO68" s="83" t="str">
        <v/>
      </c>
      <c r="IP68" s="83" t="str">
        <v/>
      </c>
      <c r="IQ68" s="83" t="str">
        <v/>
      </c>
      <c r="IR68" s="83" t="str">
        <v/>
      </c>
      <c r="IS68" s="83" t="str">
        <v/>
      </c>
      <c r="IT68" s="55" t="str">
        <v/>
      </c>
    </row>
    <row r="69" spans="1:254" s="10" customFormat="1" x14ac:dyDescent="0.2">
      <c r="A69" s="69" t="s">
        <v>6</v>
      </c>
      <c r="B69" s="98">
        <f t="shared" si="61"/>
        <v>53.221509469268064</v>
      </c>
      <c r="C69" s="98">
        <f t="shared" si="62"/>
        <v>22.859668697539057</v>
      </c>
      <c r="D69" s="93"/>
      <c r="E69" s="83">
        <v>59.599108807849731</v>
      </c>
      <c r="F69" s="83">
        <v>65.762036513806422</v>
      </c>
      <c r="G69" s="83">
        <v>47.941656223411115</v>
      </c>
      <c r="H69" s="83">
        <v>82.900841905159879</v>
      </c>
      <c r="I69" s="83">
        <v>56.231705862077526</v>
      </c>
      <c r="J69" s="83">
        <v>17.679737263398696</v>
      </c>
      <c r="K69" s="83">
        <v>56.28705939815292</v>
      </c>
      <c r="L69" s="83">
        <v>52.793901926531049</v>
      </c>
      <c r="M69" s="83">
        <v>75.782661150505049</v>
      </c>
      <c r="N69" s="83">
        <v>53.458039826970754</v>
      </c>
      <c r="O69" s="83">
        <v>61.325868103051306</v>
      </c>
      <c r="P69" s="83">
        <v>13.970171726827203</v>
      </c>
      <c r="Q69" s="83">
        <v>68.253309063677975</v>
      </c>
      <c r="R69" s="83">
        <v>68.063601927479894</v>
      </c>
      <c r="S69" s="83">
        <v>55.174003874199094</v>
      </c>
      <c r="T69" s="83">
        <v>66.099226963697546</v>
      </c>
      <c r="U69" s="83">
        <v>37.091333487899888</v>
      </c>
      <c r="V69" s="83">
        <v>55.666537224849868</v>
      </c>
      <c r="W69" s="83">
        <v>83.519270706964988</v>
      </c>
      <c r="X69" s="83">
        <v>25.560591513643921</v>
      </c>
      <c r="Y69" s="83">
        <v>20.783142981436111</v>
      </c>
      <c r="Z69" s="83">
        <v>35.231192831363657</v>
      </c>
      <c r="AA69" s="83">
        <v>27.012935161308022</v>
      </c>
      <c r="AB69" s="83">
        <v>12.279600456235327</v>
      </c>
      <c r="AC69" s="83">
        <v>74.601339599928863</v>
      </c>
      <c r="AD69" s="83">
        <v>40.977500206313621</v>
      </c>
      <c r="AE69" s="83">
        <v>92.910393058190806</v>
      </c>
      <c r="AF69" s="83">
        <v>43.078854703664817</v>
      </c>
      <c r="AG69" s="83">
        <v>70.822091606073641</v>
      </c>
      <c r="AH69" s="83">
        <v>28.273850212941532</v>
      </c>
      <c r="AI69" s="83">
        <v>99.673802905665866</v>
      </c>
      <c r="AJ69" s="83">
        <v>24.906645011361487</v>
      </c>
      <c r="AK69" s="83">
        <v>39.59221295483114</v>
      </c>
      <c r="AL69" s="83">
        <v>42.972541381008185</v>
      </c>
      <c r="AM69" s="83">
        <v>91.606900911133295</v>
      </c>
      <c r="AN69" s="83">
        <v>39.568945057591314</v>
      </c>
      <c r="AO69" s="83">
        <v>51.866155643550357</v>
      </c>
      <c r="AP69" s="83">
        <v>55.107235220537831</v>
      </c>
      <c r="AQ69" s="83">
        <v>71.356109164369187</v>
      </c>
      <c r="AR69" s="83">
        <v>83.421360338452303</v>
      </c>
      <c r="AS69" s="83">
        <v>66.913002695603325</v>
      </c>
      <c r="AT69" s="83">
        <v>1.3807600664228827</v>
      </c>
      <c r="AU69" s="83">
        <v>37.879884692947975</v>
      </c>
      <c r="AV69" s="83">
        <v>28.842312737993204</v>
      </c>
      <c r="AW69" s="83">
        <v>45.230060832053844</v>
      </c>
      <c r="AX69" s="83">
        <v>46.536320023308654</v>
      </c>
      <c r="AY69" s="83">
        <v>68.85631592435081</v>
      </c>
      <c r="AZ69" s="83">
        <v>42.722803167778807</v>
      </c>
      <c r="BA69" s="83">
        <v>98.770472559717149</v>
      </c>
      <c r="BB69" s="83">
        <v>36.150771625500582</v>
      </c>
      <c r="BC69" s="83">
        <v>56.550208503138009</v>
      </c>
      <c r="BD69" s="83">
        <v>71.795763921580161</v>
      </c>
      <c r="BE69" s="83">
        <v>56.972512055859326</v>
      </c>
      <c r="BF69" s="83">
        <v>50.702674911225031</v>
      </c>
      <c r="BG69" s="83">
        <v>14.815043781801279</v>
      </c>
      <c r="BH69" s="83">
        <v>43.039171077765083</v>
      </c>
      <c r="BI69" s="83">
        <v>76.333748501139112</v>
      </c>
      <c r="BJ69" s="83">
        <v>49.264206914382662</v>
      </c>
      <c r="BK69" s="83">
        <v>57.655262069213101</v>
      </c>
      <c r="BL69" s="83">
        <v>32.084172669503531</v>
      </c>
      <c r="BM69" s="83">
        <v>20.58909837584909</v>
      </c>
      <c r="BN69" s="83">
        <v>45.46243175332674</v>
      </c>
      <c r="BO69" s="83">
        <v>32.303316279369376</v>
      </c>
      <c r="BP69" s="83">
        <v>70.384586733325676</v>
      </c>
      <c r="BQ69" s="83">
        <v>70.442246534565953</v>
      </c>
      <c r="BR69" s="83">
        <v>67.820897834659888</v>
      </c>
      <c r="BS69" s="83">
        <v>20.698838465676243</v>
      </c>
      <c r="BT69" s="83">
        <v>55.644877685970492</v>
      </c>
      <c r="BU69" s="83">
        <v>32.240420350715183</v>
      </c>
      <c r="BV69" s="83">
        <v>74.805488672885573</v>
      </c>
      <c r="BW69" s="83">
        <v>34.768733976725564</v>
      </c>
      <c r="BX69" s="83">
        <v>80.437107449035082</v>
      </c>
      <c r="BY69" s="83">
        <v>57.732393967536623</v>
      </c>
      <c r="BZ69" s="83">
        <v>51.554140840145621</v>
      </c>
      <c r="CA69" s="83">
        <v>48.632824289031028</v>
      </c>
      <c r="CB69" s="83">
        <v>39.005395279402386</v>
      </c>
      <c r="CC69" s="83">
        <v>59.710162715555889</v>
      </c>
      <c r="CD69" s="83">
        <v>23.914413436505857</v>
      </c>
      <c r="CE69" s="83">
        <v>37.004080201601504</v>
      </c>
      <c r="CF69" s="83">
        <v>100.4912897987124</v>
      </c>
      <c r="CG69" s="83">
        <v>64.084157607076975</v>
      </c>
      <c r="CH69" s="83">
        <v>88.409551476474704</v>
      </c>
      <c r="CI69" s="83">
        <v>47.43768310088614</v>
      </c>
      <c r="CJ69" s="83">
        <v>91.531051785146531</v>
      </c>
      <c r="CK69" s="83">
        <v>69.449986450024781</v>
      </c>
      <c r="CL69" s="83">
        <v>30.441192095614117</v>
      </c>
      <c r="CM69" s="83">
        <v>75.463065817237649</v>
      </c>
      <c r="CN69" s="83">
        <v>69.026980867233533</v>
      </c>
      <c r="CO69" s="83">
        <v>72.855879996348818</v>
      </c>
      <c r="CP69" s="83">
        <v>36.376414707006781</v>
      </c>
      <c r="CQ69" s="83">
        <v>17.33340748121546</v>
      </c>
      <c r="CR69" s="83">
        <v>24.854652178675583</v>
      </c>
      <c r="CS69" s="83">
        <v>59.031223857183171</v>
      </c>
      <c r="CT69" s="83">
        <v>60.606504717937291</v>
      </c>
      <c r="CU69" s="83">
        <v>43.526758287442725</v>
      </c>
      <c r="CV69" s="83">
        <v>38.835235777062778</v>
      </c>
      <c r="CW69" s="83">
        <v>23.591900531176897</v>
      </c>
      <c r="CX69" s="83">
        <v>71.526745092524621</v>
      </c>
      <c r="CY69" s="83">
        <v>28.084473114938614</v>
      </c>
      <c r="CZ69" s="83">
        <v>30.245790640421294</v>
      </c>
      <c r="DA69" s="83">
        <v>9.3795170696777639</v>
      </c>
      <c r="DB69" s="83">
        <v>51.052397753580522</v>
      </c>
      <c r="DC69" s="83">
        <v>69.090274488218242</v>
      </c>
      <c r="DD69" s="83">
        <v>38.623232761916078</v>
      </c>
      <c r="DE69" s="83">
        <v>78.651649898178007</v>
      </c>
      <c r="DF69" s="83">
        <v>49.588725262841152</v>
      </c>
      <c r="DG69" s="83">
        <v>89.71446882762217</v>
      </c>
      <c r="DH69" s="83">
        <v>31.196824079741777</v>
      </c>
      <c r="DI69" s="83">
        <v>32.777648041403488</v>
      </c>
      <c r="DJ69" s="83">
        <v>40.828040078356047</v>
      </c>
      <c r="DK69" s="83">
        <v>31.468326741980775</v>
      </c>
      <c r="DL69" s="83">
        <v>32.360870934945119</v>
      </c>
      <c r="DM69" s="83">
        <v>79.760168953744682</v>
      </c>
      <c r="DN69" s="83">
        <v>40.025776228839213</v>
      </c>
      <c r="DO69" s="83">
        <v>52.273704548074932</v>
      </c>
      <c r="DP69" s="83">
        <v>55.661912645228583</v>
      </c>
      <c r="DQ69" s="83">
        <v>57.450134490991758</v>
      </c>
      <c r="DR69" s="83">
        <v>64.09788606184371</v>
      </c>
      <c r="DS69" s="83">
        <v>80.585968784363786</v>
      </c>
      <c r="DT69" s="83">
        <v>60.046956449570509</v>
      </c>
      <c r="DU69" s="83">
        <v>57.528622608798003</v>
      </c>
      <c r="DV69" s="83">
        <v>59.197111210807691</v>
      </c>
      <c r="DW69" s="83">
        <v>76.25184387960617</v>
      </c>
      <c r="DX69" s="83">
        <v>67.395513533735652</v>
      </c>
      <c r="DY69" s="83">
        <v>65.759142361003285</v>
      </c>
      <c r="DZ69" s="83">
        <v>31.738418806677668</v>
      </c>
      <c r="EA69" s="83">
        <v>48.107279662490463</v>
      </c>
      <c r="EB69" s="83">
        <v>65.513141776556139</v>
      </c>
      <c r="EC69" s="83">
        <v>46.094792972414638</v>
      </c>
      <c r="ED69" s="83">
        <v>71.013898291373181</v>
      </c>
      <c r="EE69" s="83">
        <v>34.990887468160899</v>
      </c>
      <c r="EF69" s="83">
        <v>20.188254940838966</v>
      </c>
      <c r="EG69" s="83">
        <v>90.910926307319755</v>
      </c>
      <c r="EH69" s="83">
        <v>32.346787486338336</v>
      </c>
      <c r="EI69" s="83">
        <v>41.041239163040622</v>
      </c>
      <c r="EJ69" s="83">
        <v>65.483545798161785</v>
      </c>
      <c r="EK69" s="83">
        <v>2.6950416222660887</v>
      </c>
      <c r="EL69" s="83">
        <v>23.222643277682415</v>
      </c>
      <c r="EM69" s="83">
        <v>93.561066151011445</v>
      </c>
      <c r="EN69" s="83">
        <v>75.198550181685604</v>
      </c>
      <c r="EO69" s="83">
        <v>87.72651295908085</v>
      </c>
      <c r="EP69" s="83">
        <v>65.89553518451288</v>
      </c>
      <c r="EQ69" s="83">
        <v>66.56225892196619</v>
      </c>
      <c r="ER69" s="83">
        <v>59.086750578641158</v>
      </c>
      <c r="ES69" s="83">
        <v>24.371899282242964</v>
      </c>
      <c r="ET69" s="83">
        <v>7.6930641827950614</v>
      </c>
      <c r="EU69" s="83">
        <v>71.046136287181056</v>
      </c>
      <c r="EV69" s="83">
        <v>91.017083597732409</v>
      </c>
      <c r="EW69" s="83">
        <v>47.801716539128698</v>
      </c>
      <c r="EX69" s="83">
        <v>25.547527930487504</v>
      </c>
      <c r="EY69" s="83">
        <v>61.628733205537436</v>
      </c>
      <c r="EZ69" s="83">
        <v>42.148093422494725</v>
      </c>
      <c r="FA69" s="83">
        <v>98.233154792757105</v>
      </c>
      <c r="FB69" s="83">
        <v>25.344524789702071</v>
      </c>
      <c r="FC69" s="83">
        <v>89.824515412331095</v>
      </c>
      <c r="FD69" s="83">
        <v>49.970818764843294</v>
      </c>
      <c r="FE69" s="83">
        <v>75.364170619037637</v>
      </c>
      <c r="FF69" s="83">
        <v>66.696329355364796</v>
      </c>
      <c r="FG69" s="83">
        <v>66.87729496926751</v>
      </c>
      <c r="FH69" s="83">
        <v>36.772726557769573</v>
      </c>
      <c r="FI69" s="83">
        <v>116.28109232025298</v>
      </c>
      <c r="FJ69" s="83">
        <v>38.596428649825469</v>
      </c>
      <c r="FK69" s="83">
        <v>63.388769550814992</v>
      </c>
      <c r="FL69" s="83">
        <v>25.577411969257959</v>
      </c>
      <c r="FM69" s="83">
        <v>41.913816165258687</v>
      </c>
      <c r="FN69" s="83">
        <v>78.476672459506446</v>
      </c>
      <c r="FO69" s="83" t="str">
        <v/>
      </c>
      <c r="FP69" s="83" t="str">
        <v/>
      </c>
      <c r="FQ69" s="83" t="str">
        <v/>
      </c>
      <c r="FR69" s="83" t="str">
        <v/>
      </c>
      <c r="FS69" s="83" t="str">
        <v/>
      </c>
      <c r="FT69" s="83" t="str">
        <v/>
      </c>
      <c r="FU69" s="83" t="str">
        <v/>
      </c>
      <c r="FV69" s="83" t="str">
        <v/>
      </c>
      <c r="FW69" s="83" t="str">
        <v/>
      </c>
      <c r="FX69" s="83" t="str">
        <v/>
      </c>
      <c r="FY69" s="83" t="str">
        <v/>
      </c>
      <c r="FZ69" s="83" t="str">
        <v/>
      </c>
      <c r="GA69" s="83" t="str">
        <v/>
      </c>
      <c r="GB69" s="83" t="str">
        <v/>
      </c>
      <c r="GC69" s="83" t="str">
        <v/>
      </c>
      <c r="GD69" s="83" t="str">
        <v/>
      </c>
      <c r="GE69" s="83" t="str">
        <v/>
      </c>
      <c r="GF69" s="83" t="str">
        <v/>
      </c>
      <c r="GG69" s="83" t="str">
        <v/>
      </c>
      <c r="GH69" s="83" t="str">
        <v/>
      </c>
      <c r="GI69" s="83" t="str">
        <v/>
      </c>
      <c r="GJ69" s="83" t="str">
        <v/>
      </c>
      <c r="GK69" s="83" t="str">
        <v/>
      </c>
      <c r="GL69" s="83" t="str">
        <v/>
      </c>
      <c r="GM69" s="83" t="str">
        <v/>
      </c>
      <c r="GN69" s="83" t="str">
        <v/>
      </c>
      <c r="GO69" s="83" t="str">
        <v/>
      </c>
      <c r="GP69" s="83" t="str">
        <v/>
      </c>
      <c r="GQ69" s="83" t="str">
        <v/>
      </c>
      <c r="GR69" s="83" t="str">
        <v/>
      </c>
      <c r="GS69" s="83" t="str">
        <v/>
      </c>
      <c r="GT69" s="83" t="str">
        <v/>
      </c>
      <c r="GU69" s="83" t="str">
        <v/>
      </c>
      <c r="GV69" s="83" t="str">
        <v/>
      </c>
      <c r="GW69" s="83" t="str">
        <v/>
      </c>
      <c r="GX69" s="83" t="str">
        <v/>
      </c>
      <c r="GY69" s="83" t="str">
        <v/>
      </c>
      <c r="GZ69" s="83" t="str">
        <v/>
      </c>
      <c r="HA69" s="83" t="str">
        <v/>
      </c>
      <c r="HB69" s="83" t="str">
        <v/>
      </c>
      <c r="HC69" s="83" t="str">
        <v/>
      </c>
      <c r="HD69" s="83" t="str">
        <v/>
      </c>
      <c r="HE69" s="83" t="str">
        <v/>
      </c>
      <c r="HF69" s="83" t="str">
        <v/>
      </c>
      <c r="HG69" s="83" t="str">
        <v/>
      </c>
      <c r="HH69" s="83" t="str">
        <v/>
      </c>
      <c r="HI69" s="83" t="str">
        <v/>
      </c>
      <c r="HJ69" s="83" t="str">
        <v/>
      </c>
      <c r="HK69" s="83" t="str">
        <v/>
      </c>
      <c r="HL69" s="83" t="str">
        <v/>
      </c>
      <c r="HM69" s="83" t="str">
        <v/>
      </c>
      <c r="HN69" s="83" t="str">
        <v/>
      </c>
      <c r="HO69" s="83" t="str">
        <v/>
      </c>
      <c r="HP69" s="83" t="str">
        <v/>
      </c>
      <c r="HQ69" s="83" t="str">
        <v/>
      </c>
      <c r="HR69" s="83" t="str">
        <v/>
      </c>
      <c r="HS69" s="83" t="str">
        <v/>
      </c>
      <c r="HT69" s="83" t="str">
        <v/>
      </c>
      <c r="HU69" s="83" t="str">
        <v/>
      </c>
      <c r="HV69" s="83" t="str">
        <v/>
      </c>
      <c r="HW69" s="83" t="str">
        <v/>
      </c>
      <c r="HX69" s="83" t="str">
        <v/>
      </c>
      <c r="HY69" s="83" t="str">
        <v/>
      </c>
      <c r="HZ69" s="83" t="str">
        <v/>
      </c>
      <c r="IA69" s="83" t="str">
        <v/>
      </c>
      <c r="IB69" s="83" t="str">
        <v/>
      </c>
      <c r="IC69" s="83" t="str">
        <v/>
      </c>
      <c r="ID69" s="83" t="str">
        <v/>
      </c>
      <c r="IE69" s="83" t="str">
        <v/>
      </c>
      <c r="IF69" s="83" t="str">
        <v/>
      </c>
      <c r="IG69" s="83" t="str">
        <v/>
      </c>
      <c r="IH69" s="83" t="str">
        <v/>
      </c>
      <c r="II69" s="83" t="str">
        <v/>
      </c>
      <c r="IJ69" s="83" t="str">
        <v/>
      </c>
      <c r="IK69" s="83" t="str">
        <v/>
      </c>
      <c r="IL69" s="83" t="str">
        <v/>
      </c>
      <c r="IM69" s="83" t="str">
        <v/>
      </c>
      <c r="IN69" s="83" t="str">
        <v/>
      </c>
      <c r="IO69" s="83" t="str">
        <v/>
      </c>
      <c r="IP69" s="83" t="str">
        <v/>
      </c>
      <c r="IQ69" s="83" t="str">
        <v/>
      </c>
      <c r="IR69" s="83" t="str">
        <v/>
      </c>
      <c r="IS69" s="83" t="str">
        <v/>
      </c>
      <c r="IT69" s="55" t="str">
        <v/>
      </c>
    </row>
    <row r="70" spans="1:254" s="10" customFormat="1" x14ac:dyDescent="0.2">
      <c r="A70" s="69" t="s">
        <v>7</v>
      </c>
      <c r="B70" s="98">
        <f t="shared" si="61"/>
        <v>32.667044595252648</v>
      </c>
      <c r="C70" s="98">
        <f t="shared" si="62"/>
        <v>20.956053254227019</v>
      </c>
      <c r="D70" s="93"/>
      <c r="E70" s="83">
        <v>22.445071461533306</v>
      </c>
      <c r="F70" s="83">
        <v>60.644592131477609</v>
      </c>
      <c r="G70" s="83">
        <v>33.212407587192821</v>
      </c>
      <c r="H70" s="83">
        <v>23.253658600484375</v>
      </c>
      <c r="I70" s="83">
        <v>62.785647286421366</v>
      </c>
      <c r="J70" s="83">
        <v>30.505567860468709</v>
      </c>
      <c r="K70" s="83">
        <v>38.5156194639004</v>
      </c>
      <c r="L70" s="83">
        <v>-11.450448338745645</v>
      </c>
      <c r="M70" s="83">
        <v>44.504101009723712</v>
      </c>
      <c r="N70" s="83">
        <v>38.556402312903572</v>
      </c>
      <c r="O70" s="83">
        <v>15.826187028637488</v>
      </c>
      <c r="P70" s="83">
        <v>74.254341840912701</v>
      </c>
      <c r="Q70" s="83">
        <v>27.49518743021024</v>
      </c>
      <c r="R70" s="83">
        <v>-26.064784419636261</v>
      </c>
      <c r="S70" s="83">
        <v>43.165969895454474</v>
      </c>
      <c r="T70" s="83">
        <v>69.212776377281102</v>
      </c>
      <c r="U70" s="83">
        <v>30.859494636249078</v>
      </c>
      <c r="V70" s="83">
        <v>18.872318965554456</v>
      </c>
      <c r="W70" s="83">
        <v>34.93929095994114</v>
      </c>
      <c r="X70" s="83">
        <v>32.034727540593799</v>
      </c>
      <c r="Y70" s="83">
        <v>29.599784665546178</v>
      </c>
      <c r="Z70" s="83">
        <v>43.335901267815473</v>
      </c>
      <c r="AA70" s="83">
        <v>27.253292287899772</v>
      </c>
      <c r="AB70" s="83">
        <v>55.322393100612622</v>
      </c>
      <c r="AC70" s="83">
        <v>17.070942232843937</v>
      </c>
      <c r="AD70" s="83">
        <v>44.68866007671155</v>
      </c>
      <c r="AE70" s="83">
        <v>54.0625891763844</v>
      </c>
      <c r="AF70" s="83">
        <v>58.511803374952898</v>
      </c>
      <c r="AG70" s="83">
        <v>65.159760622874344</v>
      </c>
      <c r="AH70" s="83">
        <v>30.549090235212887</v>
      </c>
      <c r="AI70" s="83">
        <v>21.844555722734089</v>
      </c>
      <c r="AJ70" s="83">
        <v>15.316842263397586</v>
      </c>
      <c r="AK70" s="83">
        <v>30.36522393774738</v>
      </c>
      <c r="AL70" s="83">
        <v>44.178868376022052</v>
      </c>
      <c r="AM70" s="83">
        <v>41.756266955799035</v>
      </c>
      <c r="AN70" s="83">
        <v>23.118169430931751</v>
      </c>
      <c r="AO70" s="83">
        <v>21.377693083467161</v>
      </c>
      <c r="AP70" s="83">
        <v>49.444624166127809</v>
      </c>
      <c r="AQ70" s="83">
        <v>26.967528007858807</v>
      </c>
      <c r="AR70" s="83">
        <v>1.3923737044906033</v>
      </c>
      <c r="AS70" s="83">
        <v>-16.040140207109395</v>
      </c>
      <c r="AT70" s="83">
        <v>61.918381828812294</v>
      </c>
      <c r="AU70" s="83">
        <v>47.800274698212789</v>
      </c>
      <c r="AV70" s="83">
        <v>53.665453239217904</v>
      </c>
      <c r="AW70" s="83">
        <v>55.328507066785285</v>
      </c>
      <c r="AX70" s="83">
        <v>50.209627759822069</v>
      </c>
      <c r="AY70" s="83">
        <v>25.370974462817919</v>
      </c>
      <c r="AZ70" s="83">
        <v>19.565474204512711</v>
      </c>
      <c r="BA70" s="83">
        <v>9.5667848662730766</v>
      </c>
      <c r="BB70" s="83">
        <v>97.072669352779371</v>
      </c>
      <c r="BC70" s="83">
        <v>19.576299648109906</v>
      </c>
      <c r="BD70" s="83">
        <v>20.207954432636097</v>
      </c>
      <c r="BE70" s="83">
        <v>60.906575637039928</v>
      </c>
      <c r="BF70" s="83">
        <v>44.481834344718408</v>
      </c>
      <c r="BG70" s="83">
        <v>23.276229186697826</v>
      </c>
      <c r="BH70" s="83">
        <v>56.522335136801097</v>
      </c>
      <c r="BI70" s="83">
        <v>-4.8253238398372771</v>
      </c>
      <c r="BJ70" s="83">
        <v>49.09661564286958</v>
      </c>
      <c r="BK70" s="83">
        <v>37.55003464934741</v>
      </c>
      <c r="BL70" s="83">
        <v>7.7648837258490433</v>
      </c>
      <c r="BM70" s="83">
        <v>47.537882639834912</v>
      </c>
      <c r="BN70" s="83">
        <v>17.221813746335609</v>
      </c>
      <c r="BO70" s="83">
        <v>24.027137911336915</v>
      </c>
      <c r="BP70" s="83">
        <v>43.18601670554191</v>
      </c>
      <c r="BQ70" s="83">
        <v>12.666681074320307</v>
      </c>
      <c r="BR70" s="83">
        <v>7.8277742308162823</v>
      </c>
      <c r="BS70" s="83">
        <v>-3.677404552700442</v>
      </c>
      <c r="BT70" s="83">
        <v>63.340625407640779</v>
      </c>
      <c r="BU70" s="83">
        <v>6.1582579612787833E-2</v>
      </c>
      <c r="BV70" s="83">
        <v>24.265173185863976</v>
      </c>
      <c r="BW70" s="83">
        <v>67.572029004864319</v>
      </c>
      <c r="BX70" s="83">
        <v>20.497528123498967</v>
      </c>
      <c r="BY70" s="83">
        <v>-3.0200061099661979</v>
      </c>
      <c r="BZ70" s="83">
        <v>35.624875922479475</v>
      </c>
      <c r="CA70" s="83">
        <v>70.558390953155978</v>
      </c>
      <c r="CB70" s="83">
        <v>30.085394994770756</v>
      </c>
      <c r="CC70" s="83">
        <v>38.756705912099491</v>
      </c>
      <c r="CD70" s="83">
        <v>76.942890341107415</v>
      </c>
      <c r="CE70" s="83">
        <v>40.270457693156743</v>
      </c>
      <c r="CF70" s="83">
        <v>16.167871326851561</v>
      </c>
      <c r="CG70" s="83">
        <v>33.438132995837258</v>
      </c>
      <c r="CH70" s="83">
        <v>48.202480891255426</v>
      </c>
      <c r="CI70" s="83">
        <v>-3.5289176441491921</v>
      </c>
      <c r="CJ70" s="83">
        <v>15.83416785033028</v>
      </c>
      <c r="CK70" s="83">
        <v>30.331283256587998</v>
      </c>
      <c r="CL70" s="83">
        <v>37.467106390896646</v>
      </c>
      <c r="CM70" s="83">
        <v>9.6793913060126506</v>
      </c>
      <c r="CN70" s="83">
        <v>34.849698172413582</v>
      </c>
      <c r="CO70" s="83">
        <v>12.628891167573594</v>
      </c>
      <c r="CP70" s="83">
        <v>11.171737646279336</v>
      </c>
      <c r="CQ70" s="83">
        <v>14.288646096177686</v>
      </c>
      <c r="CR70" s="83">
        <v>41.660526953679152</v>
      </c>
      <c r="CS70" s="83">
        <v>53.8154778691313</v>
      </c>
      <c r="CT70" s="83">
        <v>6.8822747093341938</v>
      </c>
      <c r="CU70" s="83">
        <v>29.104646809111156</v>
      </c>
      <c r="CV70" s="83">
        <v>43.339395622972994</v>
      </c>
      <c r="CW70" s="83">
        <v>20.762100804516844</v>
      </c>
      <c r="CX70" s="83">
        <v>8.077561040627991</v>
      </c>
      <c r="CY70" s="83">
        <v>23.018265647341249</v>
      </c>
      <c r="CZ70" s="83">
        <v>56.751675068253867</v>
      </c>
      <c r="DA70" s="83">
        <v>54.020081892920317</v>
      </c>
      <c r="DB70" s="83">
        <v>57.219213792083451</v>
      </c>
      <c r="DC70" s="83">
        <v>32.827536079415708</v>
      </c>
      <c r="DD70" s="83">
        <v>0.38833160584386672</v>
      </c>
      <c r="DE70" s="83">
        <v>63.258408596974995</v>
      </c>
      <c r="DF70" s="83">
        <v>55.165863432069983</v>
      </c>
      <c r="DG70" s="83">
        <v>10.237478375906376</v>
      </c>
      <c r="DH70" s="83">
        <v>30.102717516114165</v>
      </c>
      <c r="DI70" s="83">
        <v>46.670799906285986</v>
      </c>
      <c r="DJ70" s="83">
        <v>-12.804347305706935</v>
      </c>
      <c r="DK70" s="83">
        <v>36.912383159689746</v>
      </c>
      <c r="DL70" s="83">
        <v>33.823154958695817</v>
      </c>
      <c r="DM70" s="83">
        <v>17.464455656931619</v>
      </c>
      <c r="DN70" s="83">
        <v>27.976693439017286</v>
      </c>
      <c r="DO70" s="83">
        <v>24.218974295150627</v>
      </c>
      <c r="DP70" s="83">
        <v>17.965562505232562</v>
      </c>
      <c r="DQ70" s="83">
        <v>10.88509057089005</v>
      </c>
      <c r="DR70" s="83">
        <v>23.655472487415647</v>
      </c>
      <c r="DS70" s="83">
        <v>4.150115882216511</v>
      </c>
      <c r="DT70" s="83">
        <v>23.980609416379558</v>
      </c>
      <c r="DU70" s="83">
        <v>36.872940702480115</v>
      </c>
      <c r="DV70" s="83">
        <v>25.651573919229822</v>
      </c>
      <c r="DW70" s="83">
        <v>36.987447509927534</v>
      </c>
      <c r="DX70" s="83">
        <v>1.8090311034415165</v>
      </c>
      <c r="DY70" s="83">
        <v>53.65467956353303</v>
      </c>
      <c r="DZ70" s="83">
        <v>33.524509296593585</v>
      </c>
      <c r="EA70" s="83">
        <v>-11.740184468889462</v>
      </c>
      <c r="EB70" s="83">
        <v>21.122134497585552</v>
      </c>
      <c r="EC70" s="83">
        <v>37.374271518790287</v>
      </c>
      <c r="ED70" s="83">
        <v>16.608515745495641</v>
      </c>
      <c r="EE70" s="83">
        <v>33.106083655021358</v>
      </c>
      <c r="EF70" s="83">
        <v>47.168975186143832</v>
      </c>
      <c r="EG70" s="83">
        <v>17.827718951955216</v>
      </c>
      <c r="EH70" s="83">
        <v>37.835101465264607</v>
      </c>
      <c r="EI70" s="83">
        <v>19.792899770311912</v>
      </c>
      <c r="EJ70" s="83">
        <v>37.251068208279854</v>
      </c>
      <c r="EK70" s="83">
        <v>69.805941124942407</v>
      </c>
      <c r="EL70" s="83">
        <v>70.084666237571909</v>
      </c>
      <c r="EM70" s="83">
        <v>57.691868464989938</v>
      </c>
      <c r="EN70" s="83">
        <v>1.2701220355439602</v>
      </c>
      <c r="EO70" s="83">
        <v>2.8398163836263293</v>
      </c>
      <c r="EP70" s="83">
        <v>76.71002937339307</v>
      </c>
      <c r="EQ70" s="83">
        <v>25.752979014762882</v>
      </c>
      <c r="ER70" s="83">
        <v>49.465081972091845</v>
      </c>
      <c r="ES70" s="83">
        <v>35.895529193987528</v>
      </c>
      <c r="ET70" s="83">
        <v>29.49526594502095</v>
      </c>
      <c r="EU70" s="83">
        <v>25.58557598903505</v>
      </c>
      <c r="EV70" s="83">
        <v>44.649110905854783</v>
      </c>
      <c r="EW70" s="83">
        <v>21.607602816206079</v>
      </c>
      <c r="EX70" s="83">
        <v>43.587578715963737</v>
      </c>
      <c r="EY70" s="83">
        <v>52.103925740357482</v>
      </c>
      <c r="EZ70" s="83">
        <v>46.792326006487549</v>
      </c>
      <c r="FA70" s="83">
        <v>50.506966340506764</v>
      </c>
      <c r="FB70" s="83">
        <v>46.232296229299422</v>
      </c>
      <c r="FC70" s="83">
        <v>59.633771149447796</v>
      </c>
      <c r="FD70" s="83">
        <v>22.623906482372288</v>
      </c>
      <c r="FE70" s="83">
        <v>49.615544918870846</v>
      </c>
      <c r="FF70" s="83">
        <v>33.080369456003723</v>
      </c>
      <c r="FG70" s="83">
        <v>36.585204297114203</v>
      </c>
      <c r="FH70" s="83">
        <v>33.175651804247366</v>
      </c>
      <c r="FI70" s="83">
        <v>11.848253639777075</v>
      </c>
      <c r="FJ70" s="83">
        <v>51.826400171992333</v>
      </c>
      <c r="FK70" s="83">
        <v>35.613558814914498</v>
      </c>
      <c r="FL70" s="83">
        <v>29.223663681772258</v>
      </c>
      <c r="FM70" s="83">
        <v>19.266152125742099</v>
      </c>
      <c r="FN70" s="83">
        <v>45.606978990199565</v>
      </c>
      <c r="FO70" s="83" t="str">
        <v/>
      </c>
      <c r="FP70" s="83" t="str">
        <v/>
      </c>
      <c r="FQ70" s="83" t="str">
        <v/>
      </c>
      <c r="FR70" s="83" t="str">
        <v/>
      </c>
      <c r="FS70" s="83" t="str">
        <v/>
      </c>
      <c r="FT70" s="83" t="str">
        <v/>
      </c>
      <c r="FU70" s="83" t="str">
        <v/>
      </c>
      <c r="FV70" s="83" t="str">
        <v/>
      </c>
      <c r="FW70" s="83" t="str">
        <v/>
      </c>
      <c r="FX70" s="83" t="str">
        <v/>
      </c>
      <c r="FY70" s="83" t="str">
        <v/>
      </c>
      <c r="FZ70" s="83" t="str">
        <v/>
      </c>
      <c r="GA70" s="83" t="str">
        <v/>
      </c>
      <c r="GB70" s="83" t="str">
        <v/>
      </c>
      <c r="GC70" s="83" t="str">
        <v/>
      </c>
      <c r="GD70" s="83" t="str">
        <v/>
      </c>
      <c r="GE70" s="83" t="str">
        <v/>
      </c>
      <c r="GF70" s="83" t="str">
        <v/>
      </c>
      <c r="GG70" s="83" t="str">
        <v/>
      </c>
      <c r="GH70" s="83" t="str">
        <v/>
      </c>
      <c r="GI70" s="83" t="str">
        <v/>
      </c>
      <c r="GJ70" s="83" t="str">
        <v/>
      </c>
      <c r="GK70" s="83" t="str">
        <v/>
      </c>
      <c r="GL70" s="83" t="str">
        <v/>
      </c>
      <c r="GM70" s="83" t="str">
        <v/>
      </c>
      <c r="GN70" s="83" t="str">
        <v/>
      </c>
      <c r="GO70" s="83" t="str">
        <v/>
      </c>
      <c r="GP70" s="83" t="str">
        <v/>
      </c>
      <c r="GQ70" s="83" t="str">
        <v/>
      </c>
      <c r="GR70" s="83" t="str">
        <v/>
      </c>
      <c r="GS70" s="83" t="str">
        <v/>
      </c>
      <c r="GT70" s="83" t="str">
        <v/>
      </c>
      <c r="GU70" s="83" t="str">
        <v/>
      </c>
      <c r="GV70" s="83" t="str">
        <v/>
      </c>
      <c r="GW70" s="83" t="str">
        <v/>
      </c>
      <c r="GX70" s="83" t="str">
        <v/>
      </c>
      <c r="GY70" s="83" t="str">
        <v/>
      </c>
      <c r="GZ70" s="83" t="str">
        <v/>
      </c>
      <c r="HA70" s="83" t="str">
        <v/>
      </c>
      <c r="HB70" s="83" t="str">
        <v/>
      </c>
      <c r="HC70" s="83" t="str">
        <v/>
      </c>
      <c r="HD70" s="83" t="str">
        <v/>
      </c>
      <c r="HE70" s="83" t="str">
        <v/>
      </c>
      <c r="HF70" s="83" t="str">
        <v/>
      </c>
      <c r="HG70" s="83" t="str">
        <v/>
      </c>
      <c r="HH70" s="83" t="str">
        <v/>
      </c>
      <c r="HI70" s="83" t="str">
        <v/>
      </c>
      <c r="HJ70" s="83" t="str">
        <v/>
      </c>
      <c r="HK70" s="83" t="str">
        <v/>
      </c>
      <c r="HL70" s="83" t="str">
        <v/>
      </c>
      <c r="HM70" s="83" t="str">
        <v/>
      </c>
      <c r="HN70" s="83" t="str">
        <v/>
      </c>
      <c r="HO70" s="83" t="str">
        <v/>
      </c>
      <c r="HP70" s="83" t="str">
        <v/>
      </c>
      <c r="HQ70" s="83" t="str">
        <v/>
      </c>
      <c r="HR70" s="83" t="str">
        <v/>
      </c>
      <c r="HS70" s="83" t="str">
        <v/>
      </c>
      <c r="HT70" s="83" t="str">
        <v/>
      </c>
      <c r="HU70" s="83" t="str">
        <v/>
      </c>
      <c r="HV70" s="83" t="str">
        <v/>
      </c>
      <c r="HW70" s="83" t="str">
        <v/>
      </c>
      <c r="HX70" s="83" t="str">
        <v/>
      </c>
      <c r="HY70" s="83" t="str">
        <v/>
      </c>
      <c r="HZ70" s="83" t="str">
        <v/>
      </c>
      <c r="IA70" s="83" t="str">
        <v/>
      </c>
      <c r="IB70" s="83" t="str">
        <v/>
      </c>
      <c r="IC70" s="83" t="str">
        <v/>
      </c>
      <c r="ID70" s="83" t="str">
        <v/>
      </c>
      <c r="IE70" s="83" t="str">
        <v/>
      </c>
      <c r="IF70" s="83" t="str">
        <v/>
      </c>
      <c r="IG70" s="83" t="str">
        <v/>
      </c>
      <c r="IH70" s="83" t="str">
        <v/>
      </c>
      <c r="II70" s="83" t="str">
        <v/>
      </c>
      <c r="IJ70" s="83" t="str">
        <v/>
      </c>
      <c r="IK70" s="83" t="str">
        <v/>
      </c>
      <c r="IL70" s="83" t="str">
        <v/>
      </c>
      <c r="IM70" s="83" t="str">
        <v/>
      </c>
      <c r="IN70" s="83" t="str">
        <v/>
      </c>
      <c r="IO70" s="83" t="str">
        <v/>
      </c>
      <c r="IP70" s="83" t="str">
        <v/>
      </c>
      <c r="IQ70" s="83" t="str">
        <v/>
      </c>
      <c r="IR70" s="83" t="str">
        <v/>
      </c>
      <c r="IS70" s="83" t="str">
        <v/>
      </c>
      <c r="IT70" s="55" t="str">
        <v/>
      </c>
    </row>
    <row r="71" spans="1:254" s="10" customFormat="1" x14ac:dyDescent="0.2">
      <c r="A71" s="69" t="s">
        <v>8</v>
      </c>
      <c r="B71" s="98">
        <f t="shared" si="61"/>
        <v>6.7451511287308037</v>
      </c>
      <c r="C71" s="98">
        <f t="shared" si="62"/>
        <v>21.198761150444618</v>
      </c>
      <c r="D71" s="93"/>
      <c r="E71" s="83">
        <v>-1.9673305140264097</v>
      </c>
      <c r="F71" s="83">
        <v>19.444747168190236</v>
      </c>
      <c r="G71" s="83">
        <v>-6.3097885097467818</v>
      </c>
      <c r="H71" s="83">
        <v>42.588954853568708</v>
      </c>
      <c r="I71" s="83">
        <v>21.470131776584278</v>
      </c>
      <c r="J71" s="83">
        <v>13.561841161421816</v>
      </c>
      <c r="K71" s="83">
        <v>3.6405404402178192</v>
      </c>
      <c r="L71" s="83">
        <v>-48.570229386316633</v>
      </c>
      <c r="M71" s="83">
        <v>9.0992105933879159</v>
      </c>
      <c r="N71" s="83">
        <v>12.771403947812626</v>
      </c>
      <c r="O71" s="83">
        <v>2.6329047525400271</v>
      </c>
      <c r="P71" s="83">
        <v>-12.970493296849563</v>
      </c>
      <c r="Q71" s="83">
        <v>-20.378074039855907</v>
      </c>
      <c r="R71" s="83">
        <v>7.4565668073920586</v>
      </c>
      <c r="S71" s="83">
        <v>35.664292690243315</v>
      </c>
      <c r="T71" s="83">
        <v>-4.2763581056861684</v>
      </c>
      <c r="U71" s="83">
        <v>-5.2571128842425541</v>
      </c>
      <c r="V71" s="83">
        <v>13.583672375301065</v>
      </c>
      <c r="W71" s="83">
        <v>-11.081388813015566</v>
      </c>
      <c r="X71" s="83">
        <v>34.84760446923854</v>
      </c>
      <c r="Y71" s="83">
        <v>10.986892409492331</v>
      </c>
      <c r="Z71" s="83">
        <v>-28.181110852676618</v>
      </c>
      <c r="AA71" s="83">
        <v>37.978701572882429</v>
      </c>
      <c r="AB71" s="83">
        <v>-36.434917288802076</v>
      </c>
      <c r="AC71" s="83">
        <v>-24.777304843511732</v>
      </c>
      <c r="AD71" s="83">
        <v>-0.27742479877036519</v>
      </c>
      <c r="AE71" s="83">
        <v>33.491815847280115</v>
      </c>
      <c r="AF71" s="83">
        <v>24.146977436575852</v>
      </c>
      <c r="AG71" s="83">
        <v>-13.531826348161029</v>
      </c>
      <c r="AH71" s="83">
        <v>35.319769475643483</v>
      </c>
      <c r="AI71" s="83">
        <v>4.4550984376322846</v>
      </c>
      <c r="AJ71" s="83">
        <v>11.676679886825628</v>
      </c>
      <c r="AK71" s="83">
        <v>-5.1929106766136046</v>
      </c>
      <c r="AL71" s="83">
        <v>5.995033897240571</v>
      </c>
      <c r="AM71" s="83">
        <v>-1.7518908600516834</v>
      </c>
      <c r="AN71" s="83">
        <v>-15.354492515137988</v>
      </c>
      <c r="AO71" s="83">
        <v>0.92441534486244492</v>
      </c>
      <c r="AP71" s="83">
        <v>-11.518139903975628</v>
      </c>
      <c r="AQ71" s="83">
        <v>-1.6665275269135438</v>
      </c>
      <c r="AR71" s="83">
        <v>-12.567361311399557</v>
      </c>
      <c r="AS71" s="83">
        <v>-18.174416694300003</v>
      </c>
      <c r="AT71" s="83">
        <v>45.331498637470517</v>
      </c>
      <c r="AU71" s="83">
        <v>-29.773112261068402</v>
      </c>
      <c r="AV71" s="83">
        <v>21.522505802884726</v>
      </c>
      <c r="AW71" s="83">
        <v>-2.4164625441668095</v>
      </c>
      <c r="AX71" s="83">
        <v>8.604815476710872</v>
      </c>
      <c r="AY71" s="83">
        <v>22.46747064574123</v>
      </c>
      <c r="AZ71" s="83">
        <v>16.624689187522488</v>
      </c>
      <c r="BA71" s="83">
        <v>12.884063791344037</v>
      </c>
      <c r="BB71" s="83">
        <v>25.152495821913689</v>
      </c>
      <c r="BC71" s="83">
        <v>-22.680850812338502</v>
      </c>
      <c r="BD71" s="83">
        <v>-25.014084061021016</v>
      </c>
      <c r="BE71" s="83">
        <v>26.671331623536325</v>
      </c>
      <c r="BF71" s="83">
        <v>5.5685996547884162</v>
      </c>
      <c r="BG71" s="83">
        <v>28.551827982128522</v>
      </c>
      <c r="BH71" s="83">
        <v>-13.019980826274512</v>
      </c>
      <c r="BI71" s="83">
        <v>24.291752834527536</v>
      </c>
      <c r="BJ71" s="83">
        <v>-25.526261122002076</v>
      </c>
      <c r="BK71" s="83">
        <v>14.61875136022539</v>
      </c>
      <c r="BL71" s="83">
        <v>24.931374151591932</v>
      </c>
      <c r="BM71" s="83">
        <v>-23.798635341395041</v>
      </c>
      <c r="BN71" s="83">
        <v>24.003462632851633</v>
      </c>
      <c r="BO71" s="83">
        <v>29.376150116003728</v>
      </c>
      <c r="BP71" s="83">
        <v>12.027979567272357</v>
      </c>
      <c r="BQ71" s="83">
        <v>9.1880446087490242</v>
      </c>
      <c r="BR71" s="83">
        <v>13.250903993707858</v>
      </c>
      <c r="BS71" s="83">
        <v>-16.046558768232515</v>
      </c>
      <c r="BT71" s="83">
        <v>11.207111766096123</v>
      </c>
      <c r="BU71" s="83">
        <v>21.801134011555714</v>
      </c>
      <c r="BV71" s="83">
        <v>-29.975596707204524</v>
      </c>
      <c r="BW71" s="83">
        <v>-20.22781619574555</v>
      </c>
      <c r="BX71" s="83">
        <v>31.922680219437485</v>
      </c>
      <c r="BY71" s="83">
        <v>-2.6782983802613569</v>
      </c>
      <c r="BZ71" s="83">
        <v>-31.503230105680117</v>
      </c>
      <c r="CA71" s="83">
        <v>-10.135982682472605</v>
      </c>
      <c r="CB71" s="83">
        <v>38.015713907491836</v>
      </c>
      <c r="CC71" s="83">
        <v>-6.2803409063817153</v>
      </c>
      <c r="CD71" s="83">
        <v>35.817777587610905</v>
      </c>
      <c r="CE71" s="83">
        <v>27.705523108902881</v>
      </c>
      <c r="CF71" s="83">
        <v>9.0942901798129157</v>
      </c>
      <c r="CG71" s="83">
        <v>-2.1771141125321161</v>
      </c>
      <c r="CH71" s="83">
        <v>-15.706677048704169</v>
      </c>
      <c r="CI71" s="83">
        <v>4.6282784491556406</v>
      </c>
      <c r="CJ71" s="83">
        <v>-15.543172051416901</v>
      </c>
      <c r="CK71" s="83">
        <v>10.667971589144022</v>
      </c>
      <c r="CL71" s="83">
        <v>28.861858240805088</v>
      </c>
      <c r="CM71" s="83">
        <v>26.076709349898625</v>
      </c>
      <c r="CN71" s="83">
        <v>-20.213388402700733</v>
      </c>
      <c r="CO71" s="83">
        <v>-43.367898423028656</v>
      </c>
      <c r="CP71" s="83">
        <v>19.985270939087791</v>
      </c>
      <c r="CQ71" s="83">
        <v>3.4456387095862384</v>
      </c>
      <c r="CR71" s="83">
        <v>7.7627484775838917</v>
      </c>
      <c r="CS71" s="83">
        <v>-27.06575289778586</v>
      </c>
      <c r="CT71" s="83">
        <v>7.2334001040056446</v>
      </c>
      <c r="CU71" s="83">
        <v>22.114908113482777</v>
      </c>
      <c r="CV71" s="83">
        <v>18.949215378618472</v>
      </c>
      <c r="CW71" s="83">
        <v>14.636355140974075</v>
      </c>
      <c r="CX71" s="83">
        <v>1.8937827431026131</v>
      </c>
      <c r="CY71" s="83">
        <v>30.34848342688872</v>
      </c>
      <c r="CZ71" s="83">
        <v>8.5631830924853212</v>
      </c>
      <c r="DA71" s="83">
        <v>65.161493138131164</v>
      </c>
      <c r="DB71" s="83">
        <v>27.181616522056128</v>
      </c>
      <c r="DC71" s="83">
        <v>-9.9216563444653048</v>
      </c>
      <c r="DD71" s="83">
        <v>-1.3794007087810476</v>
      </c>
      <c r="DE71" s="83">
        <v>33.084654180898561</v>
      </c>
      <c r="DF71" s="83">
        <v>8.3095150432035627</v>
      </c>
      <c r="DG71" s="83">
        <v>-1.8640723232686824</v>
      </c>
      <c r="DH71" s="83">
        <v>1.1582866116916453</v>
      </c>
      <c r="DI71" s="83">
        <v>-1.9748570640088272</v>
      </c>
      <c r="DJ71" s="83">
        <v>-32.03468295172668</v>
      </c>
      <c r="DK71" s="83">
        <v>3.316675767654651</v>
      </c>
      <c r="DL71" s="83">
        <v>1.8223340471209366</v>
      </c>
      <c r="DM71" s="83">
        <v>-9.9790535265870517</v>
      </c>
      <c r="DN71" s="83">
        <v>27.359304100569698</v>
      </c>
      <c r="DO71" s="83">
        <v>-8.0574226154457378</v>
      </c>
      <c r="DP71" s="83">
        <v>7.0296426764036122</v>
      </c>
      <c r="DQ71" s="83">
        <v>-6.5155859326351511</v>
      </c>
      <c r="DR71" s="83">
        <v>7.8406813038881289</v>
      </c>
      <c r="DS71" s="83">
        <v>4.0386121773384307</v>
      </c>
      <c r="DT71" s="83">
        <v>10.796027365418777</v>
      </c>
      <c r="DU71" s="83">
        <v>-9.1587279770738519</v>
      </c>
      <c r="DV71" s="83">
        <v>31.593160902399074</v>
      </c>
      <c r="DW71" s="83">
        <v>0.37651950916152171</v>
      </c>
      <c r="DX71" s="83">
        <v>-7.5863232932180752E-2</v>
      </c>
      <c r="DY71" s="83">
        <v>8.3130332909854037</v>
      </c>
      <c r="DZ71" s="83">
        <v>-8.0600252994578501</v>
      </c>
      <c r="EA71" s="83">
        <v>19.466374434195615</v>
      </c>
      <c r="EB71" s="83">
        <v>-14.635065369613518</v>
      </c>
      <c r="EC71" s="83">
        <v>-13.891544546906143</v>
      </c>
      <c r="ED71" s="83">
        <v>-7.7674645928635506</v>
      </c>
      <c r="EE71" s="83">
        <v>47.697002110764153</v>
      </c>
      <c r="EF71" s="83">
        <v>-3.1854682648620543</v>
      </c>
      <c r="EG71" s="83">
        <v>0.5206910312091737</v>
      </c>
      <c r="EH71" s="83">
        <v>13.381455905002754</v>
      </c>
      <c r="EI71" s="83">
        <v>-7.1424082658778758</v>
      </c>
      <c r="EJ71" s="83">
        <v>-15.135769160126621</v>
      </c>
      <c r="EK71" s="83">
        <v>34.266576624211112</v>
      </c>
      <c r="EL71" s="83">
        <v>43.397929536097877</v>
      </c>
      <c r="EM71" s="83">
        <v>-14.494018262338258</v>
      </c>
      <c r="EN71" s="83">
        <v>6.3870110233540185</v>
      </c>
      <c r="EO71" s="83">
        <v>29.749802080476329</v>
      </c>
      <c r="EP71" s="83">
        <v>4.0131840564682593</v>
      </c>
      <c r="EQ71" s="83">
        <v>49.116535868902488</v>
      </c>
      <c r="ER71" s="83">
        <v>-19.682784954173208</v>
      </c>
      <c r="ES71" s="83">
        <v>-6.3144628014720157</v>
      </c>
      <c r="ET71" s="83">
        <v>-4.5504605642200397</v>
      </c>
      <c r="EU71" s="83">
        <v>18.886376958560078</v>
      </c>
      <c r="EV71" s="83">
        <v>-0.10946605520046107</v>
      </c>
      <c r="EW71" s="83">
        <v>14.989211728110105</v>
      </c>
      <c r="EX71" s="83">
        <v>18.031432556811964</v>
      </c>
      <c r="EY71" s="83">
        <v>28.967709074005608</v>
      </c>
      <c r="EZ71" s="83">
        <v>35.539168624676471</v>
      </c>
      <c r="FA71" s="83">
        <v>-1.5007468841468874</v>
      </c>
      <c r="FB71" s="83">
        <v>47.627552411953836</v>
      </c>
      <c r="FC71" s="83">
        <v>61.813916389702399</v>
      </c>
      <c r="FD71" s="83">
        <v>47.464014542415676</v>
      </c>
      <c r="FE71" s="83">
        <v>20.069440445671574</v>
      </c>
      <c r="FF71" s="83">
        <v>36.085082087974818</v>
      </c>
      <c r="FG71" s="83">
        <v>17.842306766767653</v>
      </c>
      <c r="FH71" s="83">
        <v>24.547801503961111</v>
      </c>
      <c r="FI71" s="83">
        <v>-10.767743411932392</v>
      </c>
      <c r="FJ71" s="83">
        <v>8.9682799488006033</v>
      </c>
      <c r="FK71" s="83">
        <v>0.63087633288619405</v>
      </c>
      <c r="FL71" s="83">
        <v>23.483471368738758</v>
      </c>
      <c r="FM71" s="83">
        <v>5.0709582931669726</v>
      </c>
      <c r="FN71" s="83">
        <v>-31.648574810941884</v>
      </c>
      <c r="FO71" s="83" t="str">
        <v/>
      </c>
      <c r="FP71" s="83" t="str">
        <v/>
      </c>
      <c r="FQ71" s="83" t="str">
        <v/>
      </c>
      <c r="FR71" s="83" t="str">
        <v/>
      </c>
      <c r="FS71" s="83" t="str">
        <v/>
      </c>
      <c r="FT71" s="83" t="str">
        <v/>
      </c>
      <c r="FU71" s="83" t="str">
        <v/>
      </c>
      <c r="FV71" s="83" t="str">
        <v/>
      </c>
      <c r="FW71" s="83" t="str">
        <v/>
      </c>
      <c r="FX71" s="83" t="str">
        <v/>
      </c>
      <c r="FY71" s="83" t="str">
        <v/>
      </c>
      <c r="FZ71" s="83" t="str">
        <v/>
      </c>
      <c r="GA71" s="83" t="str">
        <v/>
      </c>
      <c r="GB71" s="83" t="str">
        <v/>
      </c>
      <c r="GC71" s="83" t="str">
        <v/>
      </c>
      <c r="GD71" s="83" t="str">
        <v/>
      </c>
      <c r="GE71" s="83" t="str">
        <v/>
      </c>
      <c r="GF71" s="83" t="str">
        <v/>
      </c>
      <c r="GG71" s="83" t="str">
        <v/>
      </c>
      <c r="GH71" s="83" t="str">
        <v/>
      </c>
      <c r="GI71" s="83" t="str">
        <v/>
      </c>
      <c r="GJ71" s="83" t="str">
        <v/>
      </c>
      <c r="GK71" s="83" t="str">
        <v/>
      </c>
      <c r="GL71" s="83" t="str">
        <v/>
      </c>
      <c r="GM71" s="83" t="str">
        <v/>
      </c>
      <c r="GN71" s="83" t="str">
        <v/>
      </c>
      <c r="GO71" s="83" t="str">
        <v/>
      </c>
      <c r="GP71" s="83" t="str">
        <v/>
      </c>
      <c r="GQ71" s="83" t="str">
        <v/>
      </c>
      <c r="GR71" s="83" t="str">
        <v/>
      </c>
      <c r="GS71" s="83" t="str">
        <v/>
      </c>
      <c r="GT71" s="83" t="str">
        <v/>
      </c>
      <c r="GU71" s="83" t="str">
        <v/>
      </c>
      <c r="GV71" s="83" t="str">
        <v/>
      </c>
      <c r="GW71" s="83" t="str">
        <v/>
      </c>
      <c r="GX71" s="83" t="str">
        <v/>
      </c>
      <c r="GY71" s="83" t="str">
        <v/>
      </c>
      <c r="GZ71" s="83" t="str">
        <v/>
      </c>
      <c r="HA71" s="83" t="str">
        <v/>
      </c>
      <c r="HB71" s="83" t="str">
        <v/>
      </c>
      <c r="HC71" s="83" t="str">
        <v/>
      </c>
      <c r="HD71" s="83" t="str">
        <v/>
      </c>
      <c r="HE71" s="83" t="str">
        <v/>
      </c>
      <c r="HF71" s="83" t="str">
        <v/>
      </c>
      <c r="HG71" s="83" t="str">
        <v/>
      </c>
      <c r="HH71" s="83" t="str">
        <v/>
      </c>
      <c r="HI71" s="83" t="str">
        <v/>
      </c>
      <c r="HJ71" s="83" t="str">
        <v/>
      </c>
      <c r="HK71" s="83" t="str">
        <v/>
      </c>
      <c r="HL71" s="83" t="str">
        <v/>
      </c>
      <c r="HM71" s="83" t="str">
        <v/>
      </c>
      <c r="HN71" s="83" t="str">
        <v/>
      </c>
      <c r="HO71" s="83" t="str">
        <v/>
      </c>
      <c r="HP71" s="83" t="str">
        <v/>
      </c>
      <c r="HQ71" s="83" t="str">
        <v/>
      </c>
      <c r="HR71" s="83" t="str">
        <v/>
      </c>
      <c r="HS71" s="83" t="str">
        <v/>
      </c>
      <c r="HT71" s="83" t="str">
        <v/>
      </c>
      <c r="HU71" s="83" t="str">
        <v/>
      </c>
      <c r="HV71" s="83" t="str">
        <v/>
      </c>
      <c r="HW71" s="83" t="str">
        <v/>
      </c>
      <c r="HX71" s="83" t="str">
        <v/>
      </c>
      <c r="HY71" s="83" t="str">
        <v/>
      </c>
      <c r="HZ71" s="83" t="str">
        <v/>
      </c>
      <c r="IA71" s="83" t="str">
        <v/>
      </c>
      <c r="IB71" s="83" t="str">
        <v/>
      </c>
      <c r="IC71" s="83" t="str">
        <v/>
      </c>
      <c r="ID71" s="83" t="str">
        <v/>
      </c>
      <c r="IE71" s="83" t="str">
        <v/>
      </c>
      <c r="IF71" s="83" t="str">
        <v/>
      </c>
      <c r="IG71" s="83" t="str">
        <v/>
      </c>
      <c r="IH71" s="83" t="str">
        <v/>
      </c>
      <c r="II71" s="83" t="str">
        <v/>
      </c>
      <c r="IJ71" s="83" t="str">
        <v/>
      </c>
      <c r="IK71" s="83" t="str">
        <v/>
      </c>
      <c r="IL71" s="83" t="str">
        <v/>
      </c>
      <c r="IM71" s="83" t="str">
        <v/>
      </c>
      <c r="IN71" s="83" t="str">
        <v/>
      </c>
      <c r="IO71" s="83" t="str">
        <v/>
      </c>
      <c r="IP71" s="83" t="str">
        <v/>
      </c>
      <c r="IQ71" s="83" t="str">
        <v/>
      </c>
      <c r="IR71" s="83" t="str">
        <v/>
      </c>
      <c r="IS71" s="83" t="str">
        <v/>
      </c>
      <c r="IT71" s="55" t="str">
        <v/>
      </c>
    </row>
    <row r="72" spans="1:254" s="10" customFormat="1" x14ac:dyDescent="0.2">
      <c r="A72" s="69" t="s">
        <v>9</v>
      </c>
      <c r="B72" s="98">
        <f t="shared" si="61"/>
        <v>-5.7616828432623297</v>
      </c>
      <c r="C72" s="98">
        <f t="shared" si="62"/>
        <v>20.074982710258343</v>
      </c>
      <c r="D72" s="93"/>
      <c r="E72" s="83">
        <v>16.50701064991344</v>
      </c>
      <c r="F72" s="83">
        <v>14.472301908145305</v>
      </c>
      <c r="G72" s="83">
        <v>21.670769606688317</v>
      </c>
      <c r="H72" s="83">
        <v>4.9701052650971826</v>
      </c>
      <c r="I72" s="83">
        <v>-35.250074767714175</v>
      </c>
      <c r="J72" s="83">
        <v>-16.080878718350331</v>
      </c>
      <c r="K72" s="83">
        <v>-4.8174852779200288</v>
      </c>
      <c r="L72" s="83">
        <v>-27.864875465992952</v>
      </c>
      <c r="M72" s="83">
        <v>-39.36464784539595</v>
      </c>
      <c r="N72" s="83">
        <v>1.4092794340689927</v>
      </c>
      <c r="O72" s="83">
        <v>12.546428391535564</v>
      </c>
      <c r="P72" s="83">
        <v>-6.3775463743965712</v>
      </c>
      <c r="Q72" s="83">
        <v>10.974525664895687</v>
      </c>
      <c r="R72" s="83">
        <v>9.4017771646615622E-3</v>
      </c>
      <c r="S72" s="83">
        <v>-5.1835787542468061</v>
      </c>
      <c r="T72" s="83">
        <v>13.449930184471921</v>
      </c>
      <c r="U72" s="83">
        <v>-0.84254199135880392</v>
      </c>
      <c r="V72" s="83">
        <v>-17.358301759232578</v>
      </c>
      <c r="W72" s="83">
        <v>-1.4395573419916234</v>
      </c>
      <c r="X72" s="83">
        <v>41.174007927825713</v>
      </c>
      <c r="Y72" s="83">
        <v>19.46689808758239</v>
      </c>
      <c r="Z72" s="83">
        <v>10.504436791586073</v>
      </c>
      <c r="AA72" s="83">
        <v>-2.5140915077887467</v>
      </c>
      <c r="AB72" s="83">
        <v>15.07890490830993</v>
      </c>
      <c r="AC72" s="83">
        <v>-3.6635052903196978</v>
      </c>
      <c r="AD72" s="83">
        <v>12.265320196574894</v>
      </c>
      <c r="AE72" s="83">
        <v>27.200895462933822</v>
      </c>
      <c r="AF72" s="83">
        <v>24.177489232402607</v>
      </c>
      <c r="AG72" s="83">
        <v>-13.223847186699205</v>
      </c>
      <c r="AH72" s="83">
        <v>9.7035863038034744</v>
      </c>
      <c r="AI72" s="83">
        <v>0.99833242028598168</v>
      </c>
      <c r="AJ72" s="83">
        <v>-23.025845845064286</v>
      </c>
      <c r="AK72" s="83">
        <v>-18.07000782608511</v>
      </c>
      <c r="AL72" s="83">
        <v>0.19661653084694847</v>
      </c>
      <c r="AM72" s="83">
        <v>-22.211069189072937</v>
      </c>
      <c r="AN72" s="83">
        <v>-26.587315617433791</v>
      </c>
      <c r="AO72" s="83">
        <v>-23.031632173333723</v>
      </c>
      <c r="AP72" s="83">
        <v>-18.68697266359208</v>
      </c>
      <c r="AQ72" s="83">
        <v>-20.327717177380965</v>
      </c>
      <c r="AR72" s="83">
        <v>-12.21963116281081</v>
      </c>
      <c r="AS72" s="83">
        <v>-41.702694629958202</v>
      </c>
      <c r="AT72" s="83">
        <v>-27.426213524439031</v>
      </c>
      <c r="AU72" s="83">
        <v>11.522465275811944</v>
      </c>
      <c r="AV72" s="83">
        <v>-9.6224825340289879</v>
      </c>
      <c r="AW72" s="83">
        <v>-11.831589891625155</v>
      </c>
      <c r="AX72" s="83">
        <v>-0.85284493123283678</v>
      </c>
      <c r="AY72" s="83">
        <v>-46.667851882880775</v>
      </c>
      <c r="AZ72" s="83">
        <v>-29.190213848533009</v>
      </c>
      <c r="BA72" s="83">
        <v>-9.6189591800677867</v>
      </c>
      <c r="BB72" s="83">
        <v>70.150590017074762</v>
      </c>
      <c r="BC72" s="83">
        <v>-18.00116561851156</v>
      </c>
      <c r="BD72" s="83">
        <v>-37.624533445926801</v>
      </c>
      <c r="BE72" s="83">
        <v>33.522607724159677</v>
      </c>
      <c r="BF72" s="83">
        <v>4.7946723305883534</v>
      </c>
      <c r="BG72" s="83">
        <v>7.8248537081166187</v>
      </c>
      <c r="BH72" s="83">
        <v>-0.39770529389974657</v>
      </c>
      <c r="BI72" s="83">
        <v>-3.9384391462485837</v>
      </c>
      <c r="BJ72" s="83">
        <v>-9.0584415458816583</v>
      </c>
      <c r="BK72" s="83">
        <v>4.5941256970920632</v>
      </c>
      <c r="BL72" s="83">
        <v>-6.7448223471705253</v>
      </c>
      <c r="BM72" s="83">
        <v>2.4525606884376034</v>
      </c>
      <c r="BN72" s="83">
        <v>20.48547046753314</v>
      </c>
      <c r="BO72" s="83">
        <v>6.332639948714359</v>
      </c>
      <c r="BP72" s="83">
        <v>17.616654421039474</v>
      </c>
      <c r="BQ72" s="83">
        <v>-3.1985461135259001</v>
      </c>
      <c r="BR72" s="83">
        <v>-7.4556040099269243</v>
      </c>
      <c r="BS72" s="83">
        <v>-26.334097903644924</v>
      </c>
      <c r="BT72" s="83">
        <v>6.4154464020473529</v>
      </c>
      <c r="BU72" s="83">
        <v>2.9167136906566138</v>
      </c>
      <c r="BV72" s="83">
        <v>10.853421511603951</v>
      </c>
      <c r="BW72" s="83">
        <v>-15.205973591984856</v>
      </c>
      <c r="BX72" s="83">
        <v>-7.6005540788119834</v>
      </c>
      <c r="BY72" s="83">
        <v>-9.8329400513696985</v>
      </c>
      <c r="BZ72" s="83">
        <v>-49.305155720289022</v>
      </c>
      <c r="CA72" s="83">
        <v>-21.476533957388355</v>
      </c>
      <c r="CB72" s="83">
        <v>-5.1234512343629257</v>
      </c>
      <c r="CC72" s="83">
        <v>-21.426877323885908</v>
      </c>
      <c r="CD72" s="83">
        <v>5.6531971984525704</v>
      </c>
      <c r="CE72" s="83">
        <v>12.092724937498152</v>
      </c>
      <c r="CF72" s="83">
        <v>5.1237844187657178</v>
      </c>
      <c r="CG72" s="83">
        <v>12.270890322805043</v>
      </c>
      <c r="CH72" s="83">
        <v>22.952829882612285</v>
      </c>
      <c r="CI72" s="83">
        <v>-31.860416009452905</v>
      </c>
      <c r="CJ72" s="83">
        <v>-4.0402195196129043</v>
      </c>
      <c r="CK72" s="83">
        <v>-2.2726167358951086</v>
      </c>
      <c r="CL72" s="83">
        <v>-0.55895054355089435</v>
      </c>
      <c r="CM72" s="83">
        <v>-32.624645646064309</v>
      </c>
      <c r="CN72" s="83">
        <v>0.97922553843772642</v>
      </c>
      <c r="CO72" s="83">
        <v>6.267249891397018</v>
      </c>
      <c r="CP72" s="83">
        <v>-7.0667725883456223</v>
      </c>
      <c r="CQ72" s="83">
        <v>-2.9579633937229559</v>
      </c>
      <c r="CR72" s="83">
        <v>14.125027297848566</v>
      </c>
      <c r="CS72" s="83">
        <v>-22.242198477365598</v>
      </c>
      <c r="CT72" s="83">
        <v>-27.875413542017686</v>
      </c>
      <c r="CU72" s="83">
        <v>1.4585091232309626</v>
      </c>
      <c r="CV72" s="83">
        <v>34.204312541987754</v>
      </c>
      <c r="CW72" s="83">
        <v>13.771934338171935</v>
      </c>
      <c r="CX72" s="83">
        <v>18.995482425567843</v>
      </c>
      <c r="CY72" s="83">
        <v>-11.907272649382204</v>
      </c>
      <c r="CZ72" s="83">
        <v>8.7481066290990253</v>
      </c>
      <c r="DA72" s="83">
        <v>-5.6306582682181148</v>
      </c>
      <c r="DB72" s="83">
        <v>-19.27899200414852</v>
      </c>
      <c r="DC72" s="83">
        <v>-17.512806354461343</v>
      </c>
      <c r="DD72" s="83">
        <v>-35.695810458829818</v>
      </c>
      <c r="DE72" s="83">
        <v>22.474672840789939</v>
      </c>
      <c r="DF72" s="83">
        <v>33.289419073988583</v>
      </c>
      <c r="DG72" s="83">
        <v>-1.0501845528393239</v>
      </c>
      <c r="DH72" s="83">
        <v>7.3323373376865124</v>
      </c>
      <c r="DI72" s="83">
        <v>-2.4733281175431276</v>
      </c>
      <c r="DJ72" s="83">
        <v>-26.069847376675742</v>
      </c>
      <c r="DK72" s="83">
        <v>-25.435551099177189</v>
      </c>
      <c r="DL72" s="83">
        <v>-24.970123312085946</v>
      </c>
      <c r="DM72" s="83">
        <v>-7.1027951132158922</v>
      </c>
      <c r="DN72" s="83">
        <v>-5.5624794306734024</v>
      </c>
      <c r="DO72" s="83">
        <v>-6.4356919143984257</v>
      </c>
      <c r="DP72" s="83">
        <v>5.1619543229812468</v>
      </c>
      <c r="DQ72" s="83">
        <v>-6.899129552234271</v>
      </c>
      <c r="DR72" s="83">
        <v>-1.3217979873768084</v>
      </c>
      <c r="DS72" s="83">
        <v>-11.137304057216083</v>
      </c>
      <c r="DT72" s="83">
        <v>-10.902754803831824</v>
      </c>
      <c r="DU72" s="83">
        <v>34.638434267879376</v>
      </c>
      <c r="DV72" s="83">
        <v>19.439909700571619</v>
      </c>
      <c r="DW72" s="83">
        <v>-9.4199783900621004</v>
      </c>
      <c r="DX72" s="83">
        <v>-14.491711124291857</v>
      </c>
      <c r="DY72" s="83">
        <v>-31.706830453111738</v>
      </c>
      <c r="DZ72" s="83">
        <v>-6.4900484668104426</v>
      </c>
      <c r="EA72" s="83">
        <v>-14.258151177980755</v>
      </c>
      <c r="EB72" s="83">
        <v>-9.0522580092679217</v>
      </c>
      <c r="EC72" s="83">
        <v>0.5265511642913544</v>
      </c>
      <c r="ED72" s="83">
        <v>3.91496148209835</v>
      </c>
      <c r="EE72" s="83">
        <v>30.457858714429197</v>
      </c>
      <c r="EF72" s="83">
        <v>35.899776156032743</v>
      </c>
      <c r="EG72" s="83">
        <v>9.1163709724464166</v>
      </c>
      <c r="EH72" s="83">
        <v>6.4358424693902627</v>
      </c>
      <c r="EI72" s="83">
        <v>-14.797585116878114</v>
      </c>
      <c r="EJ72" s="83">
        <v>-7.4266008392374525</v>
      </c>
      <c r="EK72" s="83">
        <v>-39.204087794438685</v>
      </c>
      <c r="EL72" s="83">
        <v>-7.4316399625867788</v>
      </c>
      <c r="EM72" s="83">
        <v>-52.015423715394675</v>
      </c>
      <c r="EN72" s="83">
        <v>-49.117890187474956</v>
      </c>
      <c r="EO72" s="83">
        <v>-4.7762144692314958</v>
      </c>
      <c r="EP72" s="83">
        <v>-8.7250306625064038</v>
      </c>
      <c r="EQ72" s="83">
        <v>-35.340511685858488</v>
      </c>
      <c r="ER72" s="83">
        <v>-33.664910590507738</v>
      </c>
      <c r="ES72" s="83">
        <v>14.237310684727301</v>
      </c>
      <c r="ET72" s="83">
        <v>6.0552881187729906</v>
      </c>
      <c r="EU72" s="83">
        <v>15.602268337796202</v>
      </c>
      <c r="EV72" s="83">
        <v>9.4362161900906951</v>
      </c>
      <c r="EW72" s="83">
        <v>-2.5996256713770531</v>
      </c>
      <c r="EX72" s="83">
        <v>-1.9086275588555901</v>
      </c>
      <c r="EY72" s="83">
        <v>-29.665697020922245</v>
      </c>
      <c r="EZ72" s="83">
        <v>-30.104115559466312</v>
      </c>
      <c r="FA72" s="83">
        <v>-34.797348186161628</v>
      </c>
      <c r="FB72" s="83">
        <v>-27.765846609271534</v>
      </c>
      <c r="FC72" s="83">
        <v>-0.25325957128996684</v>
      </c>
      <c r="FD72" s="83">
        <v>-25.860239063533385</v>
      </c>
      <c r="FE72" s="83">
        <v>-48.160870273932261</v>
      </c>
      <c r="FF72" s="83">
        <v>-27.771431412778892</v>
      </c>
      <c r="FG72" s="83">
        <v>-26.545410215191051</v>
      </c>
      <c r="FH72" s="83">
        <v>-26.328096135797047</v>
      </c>
      <c r="FI72" s="83">
        <v>-30.330576794361541</v>
      </c>
      <c r="FJ72" s="83">
        <v>-4.0550172985233921</v>
      </c>
      <c r="FK72" s="83">
        <v>-27.048868773539716</v>
      </c>
      <c r="FL72" s="83">
        <v>-4.614612128372686</v>
      </c>
      <c r="FM72" s="83">
        <v>-14.39718933317536</v>
      </c>
      <c r="FN72" s="83">
        <v>-14.570017486101548</v>
      </c>
      <c r="FO72" s="83" t="str">
        <v/>
      </c>
      <c r="FP72" s="83" t="str">
        <v/>
      </c>
      <c r="FQ72" s="83" t="str">
        <v/>
      </c>
      <c r="FR72" s="83" t="str">
        <v/>
      </c>
      <c r="FS72" s="83" t="str">
        <v/>
      </c>
      <c r="FT72" s="83" t="str">
        <v/>
      </c>
      <c r="FU72" s="83" t="str">
        <v/>
      </c>
      <c r="FV72" s="83" t="str">
        <v/>
      </c>
      <c r="FW72" s="83" t="str">
        <v/>
      </c>
      <c r="FX72" s="83" t="str">
        <v/>
      </c>
      <c r="FY72" s="83" t="str">
        <v/>
      </c>
      <c r="FZ72" s="83" t="str">
        <v/>
      </c>
      <c r="GA72" s="83" t="str">
        <v/>
      </c>
      <c r="GB72" s="83" t="str">
        <v/>
      </c>
      <c r="GC72" s="83" t="str">
        <v/>
      </c>
      <c r="GD72" s="83" t="str">
        <v/>
      </c>
      <c r="GE72" s="83" t="str">
        <v/>
      </c>
      <c r="GF72" s="83" t="str">
        <v/>
      </c>
      <c r="GG72" s="83" t="str">
        <v/>
      </c>
      <c r="GH72" s="83" t="str">
        <v/>
      </c>
      <c r="GI72" s="83" t="str">
        <v/>
      </c>
      <c r="GJ72" s="83" t="str">
        <v/>
      </c>
      <c r="GK72" s="83" t="str">
        <v/>
      </c>
      <c r="GL72" s="83" t="str">
        <v/>
      </c>
      <c r="GM72" s="83" t="str">
        <v/>
      </c>
      <c r="GN72" s="83" t="str">
        <v/>
      </c>
      <c r="GO72" s="83" t="str">
        <v/>
      </c>
      <c r="GP72" s="83" t="str">
        <v/>
      </c>
      <c r="GQ72" s="83" t="str">
        <v/>
      </c>
      <c r="GR72" s="83" t="str">
        <v/>
      </c>
      <c r="GS72" s="83" t="str">
        <v/>
      </c>
      <c r="GT72" s="83" t="str">
        <v/>
      </c>
      <c r="GU72" s="83" t="str">
        <v/>
      </c>
      <c r="GV72" s="83" t="str">
        <v/>
      </c>
      <c r="GW72" s="83" t="str">
        <v/>
      </c>
      <c r="GX72" s="83" t="str">
        <v/>
      </c>
      <c r="GY72" s="83" t="str">
        <v/>
      </c>
      <c r="GZ72" s="83" t="str">
        <v/>
      </c>
      <c r="HA72" s="83" t="str">
        <v/>
      </c>
      <c r="HB72" s="83" t="str">
        <v/>
      </c>
      <c r="HC72" s="83" t="str">
        <v/>
      </c>
      <c r="HD72" s="83" t="str">
        <v/>
      </c>
      <c r="HE72" s="83" t="str">
        <v/>
      </c>
      <c r="HF72" s="83" t="str">
        <v/>
      </c>
      <c r="HG72" s="83" t="str">
        <v/>
      </c>
      <c r="HH72" s="83" t="str">
        <v/>
      </c>
      <c r="HI72" s="83" t="str">
        <v/>
      </c>
      <c r="HJ72" s="83" t="str">
        <v/>
      </c>
      <c r="HK72" s="83" t="str">
        <v/>
      </c>
      <c r="HL72" s="83" t="str">
        <v/>
      </c>
      <c r="HM72" s="83" t="str">
        <v/>
      </c>
      <c r="HN72" s="83" t="str">
        <v/>
      </c>
      <c r="HO72" s="83" t="str">
        <v/>
      </c>
      <c r="HP72" s="83" t="str">
        <v/>
      </c>
      <c r="HQ72" s="83" t="str">
        <v/>
      </c>
      <c r="HR72" s="83" t="str">
        <v/>
      </c>
      <c r="HS72" s="83" t="str">
        <v/>
      </c>
      <c r="HT72" s="83" t="str">
        <v/>
      </c>
      <c r="HU72" s="83" t="str">
        <v/>
      </c>
      <c r="HV72" s="83" t="str">
        <v/>
      </c>
      <c r="HW72" s="83" t="str">
        <v/>
      </c>
      <c r="HX72" s="83" t="str">
        <v/>
      </c>
      <c r="HY72" s="83" t="str">
        <v/>
      </c>
      <c r="HZ72" s="83" t="str">
        <v/>
      </c>
      <c r="IA72" s="83" t="str">
        <v/>
      </c>
      <c r="IB72" s="83" t="str">
        <v/>
      </c>
      <c r="IC72" s="83" t="str">
        <v/>
      </c>
      <c r="ID72" s="83" t="str">
        <v/>
      </c>
      <c r="IE72" s="83" t="str">
        <v/>
      </c>
      <c r="IF72" s="83" t="str">
        <v/>
      </c>
      <c r="IG72" s="83" t="str">
        <v/>
      </c>
      <c r="IH72" s="83" t="str">
        <v/>
      </c>
      <c r="II72" s="83" t="str">
        <v/>
      </c>
      <c r="IJ72" s="83" t="str">
        <v/>
      </c>
      <c r="IK72" s="83" t="str">
        <v/>
      </c>
      <c r="IL72" s="83" t="str">
        <v/>
      </c>
      <c r="IM72" s="83" t="str">
        <v/>
      </c>
      <c r="IN72" s="83" t="str">
        <v/>
      </c>
      <c r="IO72" s="83" t="str">
        <v/>
      </c>
      <c r="IP72" s="83" t="str">
        <v/>
      </c>
      <c r="IQ72" s="83" t="str">
        <v/>
      </c>
      <c r="IR72" s="83" t="str">
        <v/>
      </c>
      <c r="IS72" s="83" t="str">
        <v/>
      </c>
      <c r="IT72" s="55" t="str">
        <v/>
      </c>
    </row>
    <row r="73" spans="1:254" s="10" customFormat="1" x14ac:dyDescent="0.2">
      <c r="A73" s="69" t="s">
        <v>22</v>
      </c>
      <c r="B73" s="98">
        <f t="shared" si="61"/>
        <v>14.675391672339916</v>
      </c>
      <c r="C73" s="98">
        <f t="shared" si="62"/>
        <v>16.192620243983811</v>
      </c>
      <c r="D73" s="93"/>
      <c r="E73" s="83">
        <v>51.044578697793497</v>
      </c>
      <c r="F73" s="83">
        <v>-2.17276083387996</v>
      </c>
      <c r="G73" s="83">
        <v>18.473061905175669</v>
      </c>
      <c r="H73" s="83">
        <v>14.947357198129872</v>
      </c>
      <c r="I73" s="83">
        <v>2.9817197178525814</v>
      </c>
      <c r="J73" s="83">
        <v>40.795063081400528</v>
      </c>
      <c r="K73" s="83">
        <v>1.991710717600359E-2</v>
      </c>
      <c r="L73" s="83">
        <v>21.985263412849989</v>
      </c>
      <c r="M73" s="83">
        <v>2.2248560117968395</v>
      </c>
      <c r="N73" s="83">
        <v>-10.780002640457088</v>
      </c>
      <c r="O73" s="83">
        <v>7.0011394854923648</v>
      </c>
      <c r="P73" s="83">
        <v>-12.07272138134979</v>
      </c>
      <c r="Q73" s="83">
        <v>0.54606778213744644</v>
      </c>
      <c r="R73" s="83">
        <v>12.795133121461147</v>
      </c>
      <c r="S73" s="83">
        <v>30.164020565037262</v>
      </c>
      <c r="T73" s="83">
        <v>21.742713181459351</v>
      </c>
      <c r="U73" s="83">
        <v>-4.624394748351385</v>
      </c>
      <c r="V73" s="83">
        <v>11.565470505584305</v>
      </c>
      <c r="W73" s="83">
        <v>20.028129867603599</v>
      </c>
      <c r="X73" s="83">
        <v>27.668184043728449</v>
      </c>
      <c r="Y73" s="83">
        <v>36.024713392878958</v>
      </c>
      <c r="Z73" s="83">
        <v>14.735768747005357</v>
      </c>
      <c r="AA73" s="83">
        <v>26.36140423825027</v>
      </c>
      <c r="AB73" s="83">
        <v>52.908050724877924</v>
      </c>
      <c r="AC73" s="83">
        <v>-3.5196366380501742</v>
      </c>
      <c r="AD73" s="83">
        <v>7.6705146090004828</v>
      </c>
      <c r="AE73" s="83">
        <v>0.46668385826719705</v>
      </c>
      <c r="AF73" s="83">
        <v>19.568301519948808</v>
      </c>
      <c r="AG73" s="83">
        <v>6.5278482906110344</v>
      </c>
      <c r="AH73" s="83">
        <v>2.9613984351488987</v>
      </c>
      <c r="AI73" s="83">
        <v>-21.991457336761762</v>
      </c>
      <c r="AJ73" s="83">
        <v>8.6545505991291769</v>
      </c>
      <c r="AK73" s="83">
        <v>34.499070733807869</v>
      </c>
      <c r="AL73" s="83">
        <v>10.718415304341468</v>
      </c>
      <c r="AM73" s="83">
        <v>21.613488307412947</v>
      </c>
      <c r="AN73" s="83">
        <v>34.797430711587481</v>
      </c>
      <c r="AO73" s="83">
        <v>-1.6874170280750456</v>
      </c>
      <c r="AP73" s="83">
        <v>1.9542798978440827</v>
      </c>
      <c r="AQ73" s="83">
        <v>31.565598351041821</v>
      </c>
      <c r="AR73" s="83">
        <v>32.227190051556228</v>
      </c>
      <c r="AS73" s="83">
        <v>-7.8514456701198583</v>
      </c>
      <c r="AT73" s="83">
        <v>-2.0542753918273577</v>
      </c>
      <c r="AU73" s="83">
        <v>22.351327774173871</v>
      </c>
      <c r="AV73" s="83">
        <v>-6.4093279403805949</v>
      </c>
      <c r="AW73" s="83">
        <v>26.055568579693794</v>
      </c>
      <c r="AX73" s="83">
        <v>39.683748414765553</v>
      </c>
      <c r="AY73" s="83">
        <v>8.8664326990813169</v>
      </c>
      <c r="AZ73" s="83">
        <v>21.422423683910846</v>
      </c>
      <c r="BA73" s="83">
        <v>17.395403662136268</v>
      </c>
      <c r="BB73" s="83">
        <v>-4.6094510021422161</v>
      </c>
      <c r="BC73" s="83">
        <v>21.220277397725432</v>
      </c>
      <c r="BD73" s="83">
        <v>31.334541844574076</v>
      </c>
      <c r="BE73" s="83">
        <v>-9.5785758422182994</v>
      </c>
      <c r="BF73" s="83">
        <v>3.9043889401946434</v>
      </c>
      <c r="BG73" s="83">
        <v>11.291553344391147</v>
      </c>
      <c r="BH73" s="83">
        <v>6.0211854266796871</v>
      </c>
      <c r="BI73" s="83">
        <v>20.928587134864323</v>
      </c>
      <c r="BJ73" s="83">
        <v>7.6719514306641692</v>
      </c>
      <c r="BK73" s="83">
        <v>16.9449447934504</v>
      </c>
      <c r="BL73" s="83">
        <v>32.741996116781046</v>
      </c>
      <c r="BM73" s="83">
        <v>42.646047151761472</v>
      </c>
      <c r="BN73" s="83">
        <v>11.914334122409569</v>
      </c>
      <c r="BO73" s="83">
        <v>15.683142985399959</v>
      </c>
      <c r="BP73" s="83">
        <v>3.5108727211913551</v>
      </c>
      <c r="BQ73" s="83">
        <v>12.154545023624902</v>
      </c>
      <c r="BR73" s="83">
        <v>15.6324438153085</v>
      </c>
      <c r="BS73" s="83">
        <v>36.877085497504098</v>
      </c>
      <c r="BT73" s="83">
        <v>18.457898546812881</v>
      </c>
      <c r="BU73" s="83">
        <v>31.824030143267031</v>
      </c>
      <c r="BV73" s="83">
        <v>15.871654929182395</v>
      </c>
      <c r="BW73" s="83">
        <v>-5.3488508676592028</v>
      </c>
      <c r="BX73" s="83">
        <v>10.484061213398723</v>
      </c>
      <c r="BY73" s="83">
        <v>-8.8082743267182568</v>
      </c>
      <c r="BZ73" s="83">
        <v>9.6845368945266141</v>
      </c>
      <c r="CA73" s="83">
        <v>9.8152638726953594</v>
      </c>
      <c r="CB73" s="83">
        <v>13.004535611916332</v>
      </c>
      <c r="CC73" s="83">
        <v>-5.5563938212949777</v>
      </c>
      <c r="CD73" s="83">
        <v>14.017022733501893</v>
      </c>
      <c r="CE73" s="83">
        <v>30.434692316700097</v>
      </c>
      <c r="CF73" s="83">
        <v>22.218062100039322</v>
      </c>
      <c r="CG73" s="83">
        <v>-2.7442245711209061</v>
      </c>
      <c r="CH73" s="83">
        <v>-2.7288935374081418</v>
      </c>
      <c r="CI73" s="83">
        <v>21.58204518224284</v>
      </c>
      <c r="CJ73" s="83">
        <v>16.547746832904686</v>
      </c>
      <c r="CK73" s="83">
        <v>2.702918028643809</v>
      </c>
      <c r="CL73" s="83">
        <v>7.1146367905962924</v>
      </c>
      <c r="CM73" s="83">
        <v>-13.8081152505468</v>
      </c>
      <c r="CN73" s="83">
        <v>-5.7216208295026103</v>
      </c>
      <c r="CO73" s="83">
        <v>4.6402607101593611</v>
      </c>
      <c r="CP73" s="83">
        <v>26.698723202325326</v>
      </c>
      <c r="CQ73" s="83">
        <v>39.483039142525676</v>
      </c>
      <c r="CR73" s="83">
        <v>-2.2107864128608075</v>
      </c>
      <c r="CS73" s="83">
        <v>10.826465671574152</v>
      </c>
      <c r="CT73" s="83">
        <v>27.210753399896461</v>
      </c>
      <c r="CU73" s="83">
        <v>15.285350491308627</v>
      </c>
      <c r="CV73" s="83">
        <v>27.610436917945265</v>
      </c>
      <c r="CW73" s="83">
        <v>21.055682500997023</v>
      </c>
      <c r="CX73" s="83">
        <v>12.266096962959598</v>
      </c>
      <c r="CY73" s="83">
        <v>10.715925144925704</v>
      </c>
      <c r="CZ73" s="83">
        <v>16.510180952840884</v>
      </c>
      <c r="DA73" s="83">
        <v>9.629734045752782</v>
      </c>
      <c r="DB73" s="83">
        <v>13.2403723186943</v>
      </c>
      <c r="DC73" s="83">
        <v>-15.250522650350518</v>
      </c>
      <c r="DD73" s="83">
        <v>-4.12040391778282</v>
      </c>
      <c r="DE73" s="83">
        <v>-5.0087314732395107</v>
      </c>
      <c r="DF73" s="83">
        <v>1.3903353139574985</v>
      </c>
      <c r="DG73" s="83">
        <v>12.442952002491749</v>
      </c>
      <c r="DH73" s="83">
        <v>-5.0084067770777692</v>
      </c>
      <c r="DI73" s="83">
        <v>28.920241851631733</v>
      </c>
      <c r="DJ73" s="83">
        <v>47.822472454826453</v>
      </c>
      <c r="DK73" s="83">
        <v>18.46560346330444</v>
      </c>
      <c r="DL73" s="83">
        <v>10.280314569926579</v>
      </c>
      <c r="DM73" s="83">
        <v>24.770640850528281</v>
      </c>
      <c r="DN73" s="83">
        <v>19.357687148417163</v>
      </c>
      <c r="DO73" s="83">
        <v>31.769078891894715</v>
      </c>
      <c r="DP73" s="83">
        <v>14.065158328096881</v>
      </c>
      <c r="DQ73" s="83">
        <v>23.399440871621003</v>
      </c>
      <c r="DR73" s="83">
        <v>-15.077626817093387</v>
      </c>
      <c r="DS73" s="83">
        <v>26.831129165165063</v>
      </c>
      <c r="DT73" s="83">
        <v>35.644382399154345</v>
      </c>
      <c r="DU73" s="83">
        <v>5.0675551775326477</v>
      </c>
      <c r="DV73" s="83">
        <v>10.798522958628443</v>
      </c>
      <c r="DW73" s="83">
        <v>20.947901180590932</v>
      </c>
      <c r="DX73" s="83">
        <v>28.321989332534997</v>
      </c>
      <c r="DY73" s="83">
        <v>34.290399800584886</v>
      </c>
      <c r="DZ73" s="83">
        <v>50.802178279874461</v>
      </c>
      <c r="EA73" s="83">
        <v>8.0403986525309161</v>
      </c>
      <c r="EB73" s="83">
        <v>20.396425169541406</v>
      </c>
      <c r="EC73" s="83">
        <v>20.892355602258</v>
      </c>
      <c r="ED73" s="83">
        <v>58.597598395951387</v>
      </c>
      <c r="EE73" s="83">
        <v>-1.5231989610093188</v>
      </c>
      <c r="EF73" s="83">
        <v>6.6361436369541131</v>
      </c>
      <c r="EG73" s="83">
        <v>10.371848039412917</v>
      </c>
      <c r="EH73" s="83">
        <v>3.4294880489676598</v>
      </c>
      <c r="EI73" s="83">
        <v>30.024303392448438</v>
      </c>
      <c r="EJ73" s="83">
        <v>-3.4624448488047732</v>
      </c>
      <c r="EK73" s="83">
        <v>23.136817245709448</v>
      </c>
      <c r="EL73" s="83">
        <v>47.70309180125583</v>
      </c>
      <c r="EM73" s="83">
        <v>37.654982519401834</v>
      </c>
      <c r="EN73" s="83">
        <v>32.583914397507343</v>
      </c>
      <c r="EO73" s="83">
        <v>8.8550964093524538</v>
      </c>
      <c r="EP73" s="83">
        <v>-2.6951872044278593</v>
      </c>
      <c r="EQ73" s="83">
        <v>15.103405481873471</v>
      </c>
      <c r="ER73" s="83">
        <v>17.862333501982889</v>
      </c>
      <c r="ES73" s="83">
        <v>33.685250208515342</v>
      </c>
      <c r="ET73" s="83">
        <v>41.031722667036526</v>
      </c>
      <c r="EU73" s="83">
        <v>28.30638703669927</v>
      </c>
      <c r="EV73" s="83">
        <v>-5.1935474383889435</v>
      </c>
      <c r="EW73" s="83">
        <v>47.461342935321944</v>
      </c>
      <c r="EX73" s="83">
        <v>31.169231156544182</v>
      </c>
      <c r="EY73" s="83">
        <v>13.095350053531135</v>
      </c>
      <c r="EZ73" s="83">
        <v>29.392914418445166</v>
      </c>
      <c r="FA73" s="83">
        <v>-0.45500686353488129</v>
      </c>
      <c r="FB73" s="83">
        <v>38.908466203819451</v>
      </c>
      <c r="FC73" s="83">
        <v>34.413214203759082</v>
      </c>
      <c r="FD73" s="83">
        <v>10.022342177909522</v>
      </c>
      <c r="FE73" s="83">
        <v>-17.99252004804282</v>
      </c>
      <c r="FF73" s="83">
        <v>-0.40004415448448905</v>
      </c>
      <c r="FG73" s="83">
        <v>-6.7431413305326231</v>
      </c>
      <c r="FH73" s="83">
        <v>13.272294289884753</v>
      </c>
      <c r="FI73" s="83">
        <v>-0.68234797800470959</v>
      </c>
      <c r="FJ73" s="83">
        <v>31.198851859911667</v>
      </c>
      <c r="FK73" s="83">
        <v>-8.318237943025002</v>
      </c>
      <c r="FL73" s="83">
        <v>-1.4911097906418858</v>
      </c>
      <c r="FM73" s="83">
        <v>10.005714659275753</v>
      </c>
      <c r="FN73" s="83">
        <v>2.7545409930201621</v>
      </c>
      <c r="FO73" s="83" t="str">
        <v/>
      </c>
      <c r="FP73" s="83" t="str">
        <v/>
      </c>
      <c r="FQ73" s="83" t="str">
        <v/>
      </c>
      <c r="FR73" s="83" t="str">
        <v/>
      </c>
      <c r="FS73" s="83" t="str">
        <v/>
      </c>
      <c r="FT73" s="83" t="str">
        <v/>
      </c>
      <c r="FU73" s="83" t="str">
        <v/>
      </c>
      <c r="FV73" s="83" t="str">
        <v/>
      </c>
      <c r="FW73" s="83" t="str">
        <v/>
      </c>
      <c r="FX73" s="83" t="str">
        <v/>
      </c>
      <c r="FY73" s="83" t="str">
        <v/>
      </c>
      <c r="FZ73" s="83" t="str">
        <v/>
      </c>
      <c r="GA73" s="83" t="str">
        <v/>
      </c>
      <c r="GB73" s="83" t="str">
        <v/>
      </c>
      <c r="GC73" s="83" t="str">
        <v/>
      </c>
      <c r="GD73" s="83" t="str">
        <v/>
      </c>
      <c r="GE73" s="83" t="str">
        <v/>
      </c>
      <c r="GF73" s="83" t="str">
        <v/>
      </c>
      <c r="GG73" s="83" t="str">
        <v/>
      </c>
      <c r="GH73" s="83" t="str">
        <v/>
      </c>
      <c r="GI73" s="83" t="str">
        <v/>
      </c>
      <c r="GJ73" s="83" t="str">
        <v/>
      </c>
      <c r="GK73" s="83" t="str">
        <v/>
      </c>
      <c r="GL73" s="83" t="str">
        <v/>
      </c>
      <c r="GM73" s="83" t="str">
        <v/>
      </c>
      <c r="GN73" s="83" t="str">
        <v/>
      </c>
      <c r="GO73" s="83" t="str">
        <v/>
      </c>
      <c r="GP73" s="83" t="str">
        <v/>
      </c>
      <c r="GQ73" s="83" t="str">
        <v/>
      </c>
      <c r="GR73" s="83" t="str">
        <v/>
      </c>
      <c r="GS73" s="83" t="str">
        <v/>
      </c>
      <c r="GT73" s="83" t="str">
        <v/>
      </c>
      <c r="GU73" s="83" t="str">
        <v/>
      </c>
      <c r="GV73" s="83" t="str">
        <v/>
      </c>
      <c r="GW73" s="83" t="str">
        <v/>
      </c>
      <c r="GX73" s="83" t="str">
        <v/>
      </c>
      <c r="GY73" s="83" t="str">
        <v/>
      </c>
      <c r="GZ73" s="83" t="str">
        <v/>
      </c>
      <c r="HA73" s="83" t="str">
        <v/>
      </c>
      <c r="HB73" s="83" t="str">
        <v/>
      </c>
      <c r="HC73" s="83" t="str">
        <v/>
      </c>
      <c r="HD73" s="83" t="str">
        <v/>
      </c>
      <c r="HE73" s="83" t="str">
        <v/>
      </c>
      <c r="HF73" s="83" t="str">
        <v/>
      </c>
      <c r="HG73" s="83" t="str">
        <v/>
      </c>
      <c r="HH73" s="83" t="str">
        <v/>
      </c>
      <c r="HI73" s="83" t="str">
        <v/>
      </c>
      <c r="HJ73" s="83" t="str">
        <v/>
      </c>
      <c r="HK73" s="83" t="str">
        <v/>
      </c>
      <c r="HL73" s="83" t="str">
        <v/>
      </c>
      <c r="HM73" s="83" t="str">
        <v/>
      </c>
      <c r="HN73" s="83" t="str">
        <v/>
      </c>
      <c r="HO73" s="83" t="str">
        <v/>
      </c>
      <c r="HP73" s="83" t="str">
        <v/>
      </c>
      <c r="HQ73" s="83" t="str">
        <v/>
      </c>
      <c r="HR73" s="83" t="str">
        <v/>
      </c>
      <c r="HS73" s="83" t="str">
        <v/>
      </c>
      <c r="HT73" s="83" t="str">
        <v/>
      </c>
      <c r="HU73" s="83" t="str">
        <v/>
      </c>
      <c r="HV73" s="83" t="str">
        <v/>
      </c>
      <c r="HW73" s="83" t="str">
        <v/>
      </c>
      <c r="HX73" s="83" t="str">
        <v/>
      </c>
      <c r="HY73" s="83" t="str">
        <v/>
      </c>
      <c r="HZ73" s="83" t="str">
        <v/>
      </c>
      <c r="IA73" s="83" t="str">
        <v/>
      </c>
      <c r="IB73" s="83" t="str">
        <v/>
      </c>
      <c r="IC73" s="83" t="str">
        <v/>
      </c>
      <c r="ID73" s="83" t="str">
        <v/>
      </c>
      <c r="IE73" s="83" t="str">
        <v/>
      </c>
      <c r="IF73" s="83" t="str">
        <v/>
      </c>
      <c r="IG73" s="83" t="str">
        <v/>
      </c>
      <c r="IH73" s="83" t="str">
        <v/>
      </c>
      <c r="II73" s="83" t="str">
        <v/>
      </c>
      <c r="IJ73" s="83" t="str">
        <v/>
      </c>
      <c r="IK73" s="83" t="str">
        <v/>
      </c>
      <c r="IL73" s="83" t="str">
        <v/>
      </c>
      <c r="IM73" s="83" t="str">
        <v/>
      </c>
      <c r="IN73" s="83" t="str">
        <v/>
      </c>
      <c r="IO73" s="83" t="str">
        <v/>
      </c>
      <c r="IP73" s="83" t="str">
        <v/>
      </c>
      <c r="IQ73" s="83" t="str">
        <v/>
      </c>
      <c r="IR73" s="83" t="str">
        <v/>
      </c>
      <c r="IS73" s="83" t="str">
        <v/>
      </c>
      <c r="IT73" s="55" t="str">
        <v/>
      </c>
    </row>
    <row r="74" spans="1:254" s="10" customFormat="1" x14ac:dyDescent="0.2">
      <c r="A74" s="69" t="s">
        <v>23</v>
      </c>
      <c r="B74" s="98">
        <f t="shared" si="61"/>
        <v>6.8021867486426215</v>
      </c>
      <c r="C74" s="98">
        <f t="shared" si="62"/>
        <v>23.610301188763319</v>
      </c>
      <c r="D74" s="93"/>
      <c r="E74" s="83">
        <v>3.9446342490014632</v>
      </c>
      <c r="F74" s="83">
        <v>22.83314736719684</v>
      </c>
      <c r="G74" s="83">
        <v>-16.250552309476813</v>
      </c>
      <c r="H74" s="83">
        <v>11.655382884904785</v>
      </c>
      <c r="I74" s="83">
        <v>82.872930632215841</v>
      </c>
      <c r="J74" s="83">
        <v>21.827436521802596</v>
      </c>
      <c r="K74" s="83">
        <v>33.259153151651617</v>
      </c>
      <c r="L74" s="83">
        <v>-28.913674891533653</v>
      </c>
      <c r="M74" s="83">
        <v>12.760229626075997</v>
      </c>
      <c r="N74" s="83">
        <v>1.7164971622226477</v>
      </c>
      <c r="O74" s="83">
        <v>3.716567001037582</v>
      </c>
      <c r="P74" s="83">
        <v>7.5649030401545261</v>
      </c>
      <c r="Q74" s="83">
        <v>-21.933879682758928</v>
      </c>
      <c r="R74" s="83">
        <v>-29.715390273477148</v>
      </c>
      <c r="S74" s="83">
        <v>17.230637246719539</v>
      </c>
      <c r="T74" s="83">
        <v>12.287125424739999</v>
      </c>
      <c r="U74" s="83">
        <v>-5.6935087647030072</v>
      </c>
      <c r="V74" s="83">
        <v>9.3467462151288245</v>
      </c>
      <c r="W74" s="83">
        <v>-29.468758174929558</v>
      </c>
      <c r="X74" s="83">
        <v>-31.632049010241023</v>
      </c>
      <c r="Y74" s="83">
        <v>-9.7195215333065867</v>
      </c>
      <c r="Z74" s="83">
        <v>0.3032876911055466</v>
      </c>
      <c r="AA74" s="83">
        <v>24.505113078260337</v>
      </c>
      <c r="AB74" s="83">
        <v>12.337318708132914</v>
      </c>
      <c r="AC74" s="83">
        <v>-2.5287840243283388</v>
      </c>
      <c r="AD74" s="83">
        <v>-10.452584845524528</v>
      </c>
      <c r="AE74" s="83">
        <v>23.641521348110441</v>
      </c>
      <c r="AF74" s="83">
        <v>0.2992573686809486</v>
      </c>
      <c r="AG74" s="83">
        <v>33.310931086068351</v>
      </c>
      <c r="AH74" s="83">
        <v>-13.009500007073372</v>
      </c>
      <c r="AI74" s="83">
        <v>0.72515742536745664</v>
      </c>
      <c r="AJ74" s="83">
        <v>28.543345474347742</v>
      </c>
      <c r="AK74" s="83">
        <v>2.6593743264030336</v>
      </c>
      <c r="AL74" s="83">
        <v>8.1812563518572752</v>
      </c>
      <c r="AM74" s="83">
        <v>-3.4129089319861126</v>
      </c>
      <c r="AN74" s="83">
        <v>-6.9406577409698871</v>
      </c>
      <c r="AO74" s="83">
        <v>-5.2040052045512093</v>
      </c>
      <c r="AP74" s="83">
        <v>3.1450525481161193</v>
      </c>
      <c r="AQ74" s="83">
        <v>-12.154828007790508</v>
      </c>
      <c r="AR74" s="83">
        <v>-18.468319562302984</v>
      </c>
      <c r="AS74" s="83">
        <v>37.626894614284112</v>
      </c>
      <c r="AT74" s="83">
        <v>64.614886046272659</v>
      </c>
      <c r="AU74" s="83">
        <v>-7.8578321174452581</v>
      </c>
      <c r="AV74" s="83">
        <v>-6.6894365521797576</v>
      </c>
      <c r="AW74" s="83">
        <v>38.302574147493296</v>
      </c>
      <c r="AX74" s="83">
        <v>68.367911528344479</v>
      </c>
      <c r="AY74" s="83">
        <v>13.248734178709118</v>
      </c>
      <c r="AZ74" s="83">
        <v>16.296199421269574</v>
      </c>
      <c r="BA74" s="83">
        <v>14.990039644927521</v>
      </c>
      <c r="BB74" s="83">
        <v>30.089940037949745</v>
      </c>
      <c r="BC74" s="83">
        <v>-32.035808235008069</v>
      </c>
      <c r="BD74" s="83">
        <v>-9.0558424819511174</v>
      </c>
      <c r="BE74" s="83">
        <v>1.8533394370870109</v>
      </c>
      <c r="BF74" s="83">
        <v>-7.3800491799232795</v>
      </c>
      <c r="BG74" s="83">
        <v>9.8347654538701548</v>
      </c>
      <c r="BH74" s="83">
        <v>-9.4744895496667692</v>
      </c>
      <c r="BI74" s="83">
        <v>-16.634022115198022</v>
      </c>
      <c r="BJ74" s="83">
        <v>-14.616422848971688</v>
      </c>
      <c r="BK74" s="83">
        <v>26.912236148285874</v>
      </c>
      <c r="BL74" s="83">
        <v>-2.3670442227754203</v>
      </c>
      <c r="BM74" s="83">
        <v>5.2011908122934969</v>
      </c>
      <c r="BN74" s="83">
        <v>8.6502254209399148</v>
      </c>
      <c r="BO74" s="83">
        <v>-3.7649946896705933</v>
      </c>
      <c r="BP74" s="83">
        <v>4.2408578514138195</v>
      </c>
      <c r="BQ74" s="83">
        <v>0.44263835881369828</v>
      </c>
      <c r="BR74" s="83">
        <v>-6.592761280353419</v>
      </c>
      <c r="BS74" s="83">
        <v>-49.879662545317011</v>
      </c>
      <c r="BT74" s="83">
        <v>7.3183972905987105</v>
      </c>
      <c r="BU74" s="83">
        <v>-4.8865676231414827</v>
      </c>
      <c r="BV74" s="83">
        <v>-8.7371019778872796</v>
      </c>
      <c r="BW74" s="83">
        <v>-4.9472063648515349E-2</v>
      </c>
      <c r="BX74" s="83">
        <v>33.367806403962582</v>
      </c>
      <c r="BY74" s="83">
        <v>30.222096245685407</v>
      </c>
      <c r="BZ74" s="83">
        <v>4.2743699217166338</v>
      </c>
      <c r="CA74" s="83">
        <v>10.387480341644293</v>
      </c>
      <c r="CB74" s="83">
        <v>-19.452612922614744</v>
      </c>
      <c r="CC74" s="83">
        <v>21.251862697031143</v>
      </c>
      <c r="CD74" s="83">
        <v>4.9486511129233088</v>
      </c>
      <c r="CE74" s="83">
        <v>36.337619121552478</v>
      </c>
      <c r="CF74" s="83">
        <v>23.421976960445058</v>
      </c>
      <c r="CG74" s="83">
        <v>25.631209795973152</v>
      </c>
      <c r="CH74" s="83">
        <v>-0.68415083783830055</v>
      </c>
      <c r="CI74" s="83">
        <v>-26.931228765545519</v>
      </c>
      <c r="CJ74" s="83">
        <v>-1.7833602003413382</v>
      </c>
      <c r="CK74" s="83">
        <v>-18.684871153911956</v>
      </c>
      <c r="CL74" s="83">
        <v>-24.628029248653789</v>
      </c>
      <c r="CM74" s="83">
        <v>35.606025407579907</v>
      </c>
      <c r="CN74" s="83">
        <v>59.291216789121087</v>
      </c>
      <c r="CO74" s="83">
        <v>-11.7032993553998</v>
      </c>
      <c r="CP74" s="83">
        <v>-21.459915953386606</v>
      </c>
      <c r="CQ74" s="83">
        <v>4.3715299618741623</v>
      </c>
      <c r="CR74" s="83">
        <v>26.053391363785487</v>
      </c>
      <c r="CS74" s="83">
        <v>20.853647579960317</v>
      </c>
      <c r="CT74" s="83">
        <v>4.5640977098457247</v>
      </c>
      <c r="CU74" s="83">
        <v>-31.895870154199496</v>
      </c>
      <c r="CV74" s="83">
        <v>-1.1932303659888222</v>
      </c>
      <c r="CW74" s="83">
        <v>11.761337031977007</v>
      </c>
      <c r="CX74" s="83">
        <v>0.32064254055921104</v>
      </c>
      <c r="CY74" s="83">
        <v>-7.2190308928495837</v>
      </c>
      <c r="CZ74" s="83">
        <v>2.7931539398458467</v>
      </c>
      <c r="DA74" s="83">
        <v>51.188870686354441</v>
      </c>
      <c r="DB74" s="83">
        <v>35.524080479552829</v>
      </c>
      <c r="DC74" s="83">
        <v>-25.443131310093772</v>
      </c>
      <c r="DD74" s="83">
        <v>-38.896120226906419</v>
      </c>
      <c r="DE74" s="83">
        <v>7.5913492526282784</v>
      </c>
      <c r="DF74" s="83">
        <v>-6.2249834781655151</v>
      </c>
      <c r="DG74" s="83">
        <v>2.6133462664260896</v>
      </c>
      <c r="DH74" s="83">
        <v>-28.83677311853404</v>
      </c>
      <c r="DI74" s="83">
        <v>-28.318435325501618</v>
      </c>
      <c r="DJ74" s="83">
        <v>-34.508508306629686</v>
      </c>
      <c r="DK74" s="83">
        <v>22.248445112537109</v>
      </c>
      <c r="DL74" s="83">
        <v>30.509861901972471</v>
      </c>
      <c r="DM74" s="83">
        <v>-6.9185406244026586</v>
      </c>
      <c r="DN74" s="83">
        <v>-3.1087363540227644</v>
      </c>
      <c r="DO74" s="83">
        <v>-14.762338313951012</v>
      </c>
      <c r="DP74" s="83">
        <v>-19.76774159618143</v>
      </c>
      <c r="DQ74" s="83">
        <v>-11.154573655406871</v>
      </c>
      <c r="DR74" s="83">
        <v>-3.9040385462744895</v>
      </c>
      <c r="DS74" s="83">
        <v>4.8223367926671665</v>
      </c>
      <c r="DT74" s="83">
        <v>3.4244267509456474</v>
      </c>
      <c r="DU74" s="83">
        <v>-8.0335339721646548</v>
      </c>
      <c r="DV74" s="83">
        <v>10.42117989255183</v>
      </c>
      <c r="DW74" s="83">
        <v>34.672013497832737</v>
      </c>
      <c r="DX74" s="83">
        <v>18.152579255866083</v>
      </c>
      <c r="DY74" s="83">
        <v>45.372957205099986</v>
      </c>
      <c r="DZ74" s="83">
        <v>21.88135447254988</v>
      </c>
      <c r="EA74" s="83">
        <v>-14.629213002685878</v>
      </c>
      <c r="EB74" s="83">
        <v>-1.5034650818950965</v>
      </c>
      <c r="EC74" s="83">
        <v>75.983359799092142</v>
      </c>
      <c r="ED74" s="83">
        <v>51.990181523753463</v>
      </c>
      <c r="EE74" s="83">
        <v>-4.7858585044774742</v>
      </c>
      <c r="EF74" s="83">
        <v>-12.240743534620686</v>
      </c>
      <c r="EG74" s="83">
        <v>5.4794182495887185</v>
      </c>
      <c r="EH74" s="83">
        <v>9.9631634938439664</v>
      </c>
      <c r="EI74" s="83">
        <v>54.682451982226048</v>
      </c>
      <c r="EJ74" s="83">
        <v>51.19038747316533</v>
      </c>
      <c r="EK74" s="83">
        <v>36.149109121114513</v>
      </c>
      <c r="EL74" s="83">
        <v>55.011470643400251</v>
      </c>
      <c r="EM74" s="83">
        <v>19.585828527716007</v>
      </c>
      <c r="EN74" s="83">
        <v>-4.7046483886257136</v>
      </c>
      <c r="EO74" s="83">
        <v>10.823278958556861</v>
      </c>
      <c r="EP74" s="83">
        <v>36.570468546934812</v>
      </c>
      <c r="EQ74" s="83">
        <v>-11.09480496084835</v>
      </c>
      <c r="ER74" s="83">
        <v>-5.7496655939780572</v>
      </c>
      <c r="ES74" s="83">
        <v>-10.979655722215478</v>
      </c>
      <c r="ET74" s="83">
        <v>10.037191927019839</v>
      </c>
      <c r="EU74" s="83">
        <v>-20.834760638019389</v>
      </c>
      <c r="EV74" s="83">
        <v>-6.1196807806300537</v>
      </c>
      <c r="EW74" s="83">
        <v>10.008690688294005</v>
      </c>
      <c r="EX74" s="83">
        <v>10.384553911251627</v>
      </c>
      <c r="EY74" s="83">
        <v>2.5168048354199413</v>
      </c>
      <c r="EZ74" s="83">
        <v>3.0521109673115325</v>
      </c>
      <c r="FA74" s="83">
        <v>4.2884142280365349</v>
      </c>
      <c r="FB74" s="83">
        <v>29.321029867869026</v>
      </c>
      <c r="FC74" s="83">
        <v>61.629732774872714</v>
      </c>
      <c r="FD74" s="83">
        <v>46.931651316318572</v>
      </c>
      <c r="FE74" s="83">
        <v>26.043500687338234</v>
      </c>
      <c r="FF74" s="83">
        <v>40.931952016668632</v>
      </c>
      <c r="FG74" s="83">
        <v>11.716484854837837</v>
      </c>
      <c r="FH74" s="83">
        <v>6.6728557491824283</v>
      </c>
      <c r="FI74" s="83">
        <v>-1.8409836725971775</v>
      </c>
      <c r="FJ74" s="83">
        <v>11.658409274701475</v>
      </c>
      <c r="FK74" s="83">
        <v>2.109579337671402</v>
      </c>
      <c r="FL74" s="83">
        <v>8.8542443860154005</v>
      </c>
      <c r="FM74" s="83">
        <v>-19.080025946583394</v>
      </c>
      <c r="FN74" s="83">
        <v>-0.36508672761632166</v>
      </c>
      <c r="FO74" s="83" t="str">
        <v/>
      </c>
      <c r="FP74" s="83" t="str">
        <v/>
      </c>
      <c r="FQ74" s="83" t="str">
        <v/>
      </c>
      <c r="FR74" s="83" t="str">
        <v/>
      </c>
      <c r="FS74" s="83" t="str">
        <v/>
      </c>
      <c r="FT74" s="83" t="str">
        <v/>
      </c>
      <c r="FU74" s="83" t="str">
        <v/>
      </c>
      <c r="FV74" s="83" t="str">
        <v/>
      </c>
      <c r="FW74" s="83" t="str">
        <v/>
      </c>
      <c r="FX74" s="83" t="str">
        <v/>
      </c>
      <c r="FY74" s="83" t="str">
        <v/>
      </c>
      <c r="FZ74" s="83" t="str">
        <v/>
      </c>
      <c r="GA74" s="83" t="str">
        <v/>
      </c>
      <c r="GB74" s="83" t="str">
        <v/>
      </c>
      <c r="GC74" s="83" t="str">
        <v/>
      </c>
      <c r="GD74" s="83" t="str">
        <v/>
      </c>
      <c r="GE74" s="83" t="str">
        <v/>
      </c>
      <c r="GF74" s="83" t="str">
        <v/>
      </c>
      <c r="GG74" s="83" t="str">
        <v/>
      </c>
      <c r="GH74" s="83" t="str">
        <v/>
      </c>
      <c r="GI74" s="83" t="str">
        <v/>
      </c>
      <c r="GJ74" s="83" t="str">
        <v/>
      </c>
      <c r="GK74" s="83" t="str">
        <v/>
      </c>
      <c r="GL74" s="83" t="str">
        <v/>
      </c>
      <c r="GM74" s="83" t="str">
        <v/>
      </c>
      <c r="GN74" s="83" t="str">
        <v/>
      </c>
      <c r="GO74" s="83" t="str">
        <v/>
      </c>
      <c r="GP74" s="83" t="str">
        <v/>
      </c>
      <c r="GQ74" s="83" t="str">
        <v/>
      </c>
      <c r="GR74" s="83" t="str">
        <v/>
      </c>
      <c r="GS74" s="83" t="str">
        <v/>
      </c>
      <c r="GT74" s="83" t="str">
        <v/>
      </c>
      <c r="GU74" s="83" t="str">
        <v/>
      </c>
      <c r="GV74" s="83" t="str">
        <v/>
      </c>
      <c r="GW74" s="83" t="str">
        <v/>
      </c>
      <c r="GX74" s="83" t="str">
        <v/>
      </c>
      <c r="GY74" s="83" t="str">
        <v/>
      </c>
      <c r="GZ74" s="83" t="str">
        <v/>
      </c>
      <c r="HA74" s="83" t="str">
        <v/>
      </c>
      <c r="HB74" s="83" t="str">
        <v/>
      </c>
      <c r="HC74" s="83" t="str">
        <v/>
      </c>
      <c r="HD74" s="83" t="str">
        <v/>
      </c>
      <c r="HE74" s="83" t="str">
        <v/>
      </c>
      <c r="HF74" s="83" t="str">
        <v/>
      </c>
      <c r="HG74" s="83" t="str">
        <v/>
      </c>
      <c r="HH74" s="83" t="str">
        <v/>
      </c>
      <c r="HI74" s="83" t="str">
        <v/>
      </c>
      <c r="HJ74" s="83" t="str">
        <v/>
      </c>
      <c r="HK74" s="83" t="str">
        <v/>
      </c>
      <c r="HL74" s="83" t="str">
        <v/>
      </c>
      <c r="HM74" s="83" t="str">
        <v/>
      </c>
      <c r="HN74" s="83" t="str">
        <v/>
      </c>
      <c r="HO74" s="83" t="str">
        <v/>
      </c>
      <c r="HP74" s="83" t="str">
        <v/>
      </c>
      <c r="HQ74" s="83" t="str">
        <v/>
      </c>
      <c r="HR74" s="83" t="str">
        <v/>
      </c>
      <c r="HS74" s="83" t="str">
        <v/>
      </c>
      <c r="HT74" s="83" t="str">
        <v/>
      </c>
      <c r="HU74" s="83" t="str">
        <v/>
      </c>
      <c r="HV74" s="83" t="str">
        <v/>
      </c>
      <c r="HW74" s="83" t="str">
        <v/>
      </c>
      <c r="HX74" s="83" t="str">
        <v/>
      </c>
      <c r="HY74" s="83" t="str">
        <v/>
      </c>
      <c r="HZ74" s="83" t="str">
        <v/>
      </c>
      <c r="IA74" s="83" t="str">
        <v/>
      </c>
      <c r="IB74" s="83" t="str">
        <v/>
      </c>
      <c r="IC74" s="83" t="str">
        <v/>
      </c>
      <c r="ID74" s="83" t="str">
        <v/>
      </c>
      <c r="IE74" s="83" t="str">
        <v/>
      </c>
      <c r="IF74" s="83" t="str">
        <v/>
      </c>
      <c r="IG74" s="83" t="str">
        <v/>
      </c>
      <c r="IH74" s="83" t="str">
        <v/>
      </c>
      <c r="II74" s="83" t="str">
        <v/>
      </c>
      <c r="IJ74" s="83" t="str">
        <v/>
      </c>
      <c r="IK74" s="83" t="str">
        <v/>
      </c>
      <c r="IL74" s="83" t="str">
        <v/>
      </c>
      <c r="IM74" s="83" t="str">
        <v/>
      </c>
      <c r="IN74" s="83" t="str">
        <v/>
      </c>
      <c r="IO74" s="83" t="str">
        <v/>
      </c>
      <c r="IP74" s="83" t="str">
        <v/>
      </c>
      <c r="IQ74" s="83" t="str">
        <v/>
      </c>
      <c r="IR74" s="83" t="str">
        <v/>
      </c>
      <c r="IS74" s="83" t="str">
        <v/>
      </c>
      <c r="IT74" s="55" t="str">
        <v/>
      </c>
    </row>
    <row r="75" spans="1:254" s="10" customFormat="1" x14ac:dyDescent="0.2">
      <c r="A75" s="69" t="s">
        <v>24</v>
      </c>
      <c r="B75" s="98">
        <f t="shared" si="61"/>
        <v>11.687974425141206</v>
      </c>
      <c r="C75" s="98">
        <f t="shared" si="62"/>
        <v>12.403036834437549</v>
      </c>
      <c r="D75" s="93"/>
      <c r="E75" s="83">
        <v>6.5298533301965085</v>
      </c>
      <c r="F75" s="83">
        <v>5.3957559749241142</v>
      </c>
      <c r="G75" s="83">
        <v>23.883308826736702</v>
      </c>
      <c r="H75" s="83">
        <v>22.264970761661409</v>
      </c>
      <c r="I75" s="83">
        <v>2.0886289450935305</v>
      </c>
      <c r="J75" s="83">
        <v>-1.4648143557971411</v>
      </c>
      <c r="K75" s="83">
        <v>12.082955770970331</v>
      </c>
      <c r="L75" s="83">
        <v>19.729600333633392</v>
      </c>
      <c r="M75" s="83">
        <v>31.922908799138192</v>
      </c>
      <c r="N75" s="83">
        <v>29.30900140219153</v>
      </c>
      <c r="O75" s="83">
        <v>-2.3099300798545563</v>
      </c>
      <c r="P75" s="83">
        <v>7.5847059100724987</v>
      </c>
      <c r="Q75" s="83">
        <v>10.446851976732772</v>
      </c>
      <c r="R75" s="83">
        <v>20.46260497047513</v>
      </c>
      <c r="S75" s="83">
        <v>-0.99949725181025606</v>
      </c>
      <c r="T75" s="83">
        <v>-4.0803558437627983</v>
      </c>
      <c r="U75" s="83">
        <v>21.003421322087668</v>
      </c>
      <c r="V75" s="83">
        <v>25.600549725316423</v>
      </c>
      <c r="W75" s="83">
        <v>3.8820730507394345</v>
      </c>
      <c r="X75" s="83">
        <v>-0.4262435430294218</v>
      </c>
      <c r="Y75" s="83">
        <v>19.314311400622152</v>
      </c>
      <c r="Z75" s="83">
        <v>4.3447500311301486</v>
      </c>
      <c r="AA75" s="83">
        <v>21.02565829588286</v>
      </c>
      <c r="AB75" s="83">
        <v>13.287376603896385</v>
      </c>
      <c r="AC75" s="83">
        <v>21.037123712331994</v>
      </c>
      <c r="AD75" s="83">
        <v>20.236427215133492</v>
      </c>
      <c r="AE75" s="83">
        <v>6.5031432526460895</v>
      </c>
      <c r="AF75" s="83">
        <v>10.494107492687975</v>
      </c>
      <c r="AG75" s="83">
        <v>33.046203659536232</v>
      </c>
      <c r="AH75" s="83">
        <v>4.629575163278461</v>
      </c>
      <c r="AI75" s="83">
        <v>14.876977915730713</v>
      </c>
      <c r="AJ75" s="83">
        <v>33.575514790248825</v>
      </c>
      <c r="AK75" s="83">
        <v>20.583960961845818</v>
      </c>
      <c r="AL75" s="83">
        <v>18.59759638094938</v>
      </c>
      <c r="AM75" s="83">
        <v>7.2642305326725625</v>
      </c>
      <c r="AN75" s="83">
        <v>15.261371290159525</v>
      </c>
      <c r="AO75" s="83">
        <v>14.242385208071902</v>
      </c>
      <c r="AP75" s="83">
        <v>15.071485406035764</v>
      </c>
      <c r="AQ75" s="83">
        <v>23.200683596050073</v>
      </c>
      <c r="AR75" s="83">
        <v>23.075976325461358</v>
      </c>
      <c r="AS75" s="83">
        <v>39.254623986477547</v>
      </c>
      <c r="AT75" s="83">
        <v>29.710848097459415</v>
      </c>
      <c r="AU75" s="83">
        <v>19.935129095287845</v>
      </c>
      <c r="AV75" s="83">
        <v>16.100563151008295</v>
      </c>
      <c r="AW75" s="83">
        <v>4.2886392172982584</v>
      </c>
      <c r="AX75" s="83">
        <v>25.174921083129775</v>
      </c>
      <c r="AY75" s="83">
        <v>17.753296460913877</v>
      </c>
      <c r="AZ75" s="83">
        <v>23.039741976990602</v>
      </c>
      <c r="BA75" s="83">
        <v>8.4617930026190411</v>
      </c>
      <c r="BB75" s="83">
        <v>2.5806558383993501</v>
      </c>
      <c r="BC75" s="83">
        <v>6.4626455001715577</v>
      </c>
      <c r="BD75" s="83">
        <v>0.6123487580940864</v>
      </c>
      <c r="BE75" s="83">
        <v>26.159839642336358</v>
      </c>
      <c r="BF75" s="83">
        <v>23.792908452533382</v>
      </c>
      <c r="BG75" s="83">
        <v>-0.90368036261581097</v>
      </c>
      <c r="BH75" s="83">
        <v>-7.6856035937426546</v>
      </c>
      <c r="BI75" s="83">
        <v>16.930535929181012</v>
      </c>
      <c r="BJ75" s="83">
        <v>12.912918115071484</v>
      </c>
      <c r="BK75" s="83">
        <v>35.886334197296968</v>
      </c>
      <c r="BL75" s="83">
        <v>20.482465111026965</v>
      </c>
      <c r="BM75" s="83">
        <v>23.146336780924166</v>
      </c>
      <c r="BN75" s="83">
        <v>12.525632753212619</v>
      </c>
      <c r="BO75" s="83">
        <v>5.9077908072368492</v>
      </c>
      <c r="BP75" s="83">
        <v>13.753855854001035</v>
      </c>
      <c r="BQ75" s="83">
        <v>24.584344659872382</v>
      </c>
      <c r="BR75" s="83">
        <v>14.452822217916278</v>
      </c>
      <c r="BS75" s="83">
        <v>3.7403871458033735</v>
      </c>
      <c r="BT75" s="83">
        <v>-1.9517865063570503</v>
      </c>
      <c r="BU75" s="83">
        <v>16.111733494212704</v>
      </c>
      <c r="BV75" s="83">
        <v>14.343740905008172</v>
      </c>
      <c r="BW75" s="83">
        <v>23.001771009082574</v>
      </c>
      <c r="BX75" s="83">
        <v>18.773397522277605</v>
      </c>
      <c r="BY75" s="83">
        <v>6.7265808675874332</v>
      </c>
      <c r="BZ75" s="83">
        <v>7.4399013281136295</v>
      </c>
      <c r="CA75" s="83">
        <v>8.3101445707074362</v>
      </c>
      <c r="CB75" s="83">
        <v>-1.9347603142311476</v>
      </c>
      <c r="CC75" s="83">
        <v>-21.946967496819259</v>
      </c>
      <c r="CD75" s="83">
        <v>-18.753008465870707</v>
      </c>
      <c r="CE75" s="83">
        <v>26.985316088471333</v>
      </c>
      <c r="CF75" s="83">
        <v>29.462032048736823</v>
      </c>
      <c r="CG75" s="83">
        <v>29.201947461438333</v>
      </c>
      <c r="CH75" s="83">
        <v>9.0488944037603307</v>
      </c>
      <c r="CI75" s="83">
        <v>1.7522607704514492</v>
      </c>
      <c r="CJ75" s="83">
        <v>1.4808853017314436</v>
      </c>
      <c r="CK75" s="83">
        <v>-16.568697873811786</v>
      </c>
      <c r="CL75" s="83">
        <v>-12.341216377130682</v>
      </c>
      <c r="CM75" s="83">
        <v>12.013379417284638</v>
      </c>
      <c r="CN75" s="83">
        <v>-5.20525923491381</v>
      </c>
      <c r="CO75" s="83">
        <v>12.361070066178172</v>
      </c>
      <c r="CP75" s="83">
        <v>16.986330377804588</v>
      </c>
      <c r="CQ75" s="83">
        <v>25.261395301670611</v>
      </c>
      <c r="CR75" s="83">
        <v>26.402420135134623</v>
      </c>
      <c r="CS75" s="83">
        <v>4.1745676792591553</v>
      </c>
      <c r="CT75" s="83">
        <v>19.796769695039789</v>
      </c>
      <c r="CU75" s="83">
        <v>14.766554079709275</v>
      </c>
      <c r="CV75" s="83">
        <v>9.8486565212361441</v>
      </c>
      <c r="CW75" s="83">
        <v>1.5043477278885486</v>
      </c>
      <c r="CX75" s="83">
        <v>18.745899507956803</v>
      </c>
      <c r="CY75" s="83">
        <v>12.410635582125794</v>
      </c>
      <c r="CZ75" s="83">
        <v>8.9029384644027871</v>
      </c>
      <c r="DA75" s="83">
        <v>-7.8277701046989741</v>
      </c>
      <c r="DB75" s="83">
        <v>-4.367335713557031</v>
      </c>
      <c r="DC75" s="83">
        <v>16.052093977063556</v>
      </c>
      <c r="DD75" s="83">
        <v>22.069272348955188</v>
      </c>
      <c r="DE75" s="83">
        <v>13.02415469785695</v>
      </c>
      <c r="DF75" s="83">
        <v>29.282144921265999</v>
      </c>
      <c r="DG75" s="83">
        <v>15.675541574915117</v>
      </c>
      <c r="DH75" s="83">
        <v>15.534062044307083</v>
      </c>
      <c r="DI75" s="83">
        <v>15.599167221738053</v>
      </c>
      <c r="DJ75" s="83">
        <v>26.385936029704805</v>
      </c>
      <c r="DK75" s="83">
        <v>15.290590778668724</v>
      </c>
      <c r="DL75" s="83">
        <v>13.971558181122793</v>
      </c>
      <c r="DM75" s="83">
        <v>19.02893582623669</v>
      </c>
      <c r="DN75" s="83">
        <v>16.823161999305697</v>
      </c>
      <c r="DO75" s="83">
        <v>13.276263566382141</v>
      </c>
      <c r="DP75" s="83">
        <v>18.300642426158362</v>
      </c>
      <c r="DQ75" s="83">
        <v>17.827055896791371</v>
      </c>
      <c r="DR75" s="83">
        <v>18.346720673947566</v>
      </c>
      <c r="DS75" s="83">
        <v>14.417631348081569</v>
      </c>
      <c r="DT75" s="83">
        <v>16.422283696401049</v>
      </c>
      <c r="DU75" s="83">
        <v>9.2161763903884832</v>
      </c>
      <c r="DV75" s="83">
        <v>25.450376229886352</v>
      </c>
      <c r="DW75" s="83">
        <v>10.387995745983833</v>
      </c>
      <c r="DX75" s="83">
        <v>11.48801171921734</v>
      </c>
      <c r="DY75" s="83">
        <v>13.368304979275173</v>
      </c>
      <c r="DZ75" s="83">
        <v>10.544805062876272</v>
      </c>
      <c r="EA75" s="83">
        <v>13.270238864947371</v>
      </c>
      <c r="EB75" s="83">
        <v>16.4640929747145</v>
      </c>
      <c r="EC75" s="83">
        <v>26.865730317218706</v>
      </c>
      <c r="ED75" s="83">
        <v>18.778941785251991</v>
      </c>
      <c r="EE75" s="83">
        <v>2.42644673789479</v>
      </c>
      <c r="EF75" s="83">
        <v>3.9336594966645326</v>
      </c>
      <c r="EG75" s="83">
        <v>12.772491966026676</v>
      </c>
      <c r="EH75" s="83">
        <v>14.319278603524715</v>
      </c>
      <c r="EI75" s="83">
        <v>38.013683128090101</v>
      </c>
      <c r="EJ75" s="83">
        <v>24.219941717536887</v>
      </c>
      <c r="EK75" s="83">
        <v>19.107926723228662</v>
      </c>
      <c r="EL75" s="83">
        <v>14.677459126761542</v>
      </c>
      <c r="EM75" s="83">
        <v>13.271277053817702</v>
      </c>
      <c r="EN75" s="83">
        <v>29.760487462964782</v>
      </c>
      <c r="EO75" s="83">
        <v>14.024571650278013</v>
      </c>
      <c r="EP75" s="83">
        <v>11.534918799891562</v>
      </c>
      <c r="EQ75" s="83">
        <v>-10.945123754931187</v>
      </c>
      <c r="ER75" s="83">
        <v>9.83179064016241</v>
      </c>
      <c r="ES75" s="83">
        <v>-3.8484251792926654</v>
      </c>
      <c r="ET75" s="83">
        <v>2.9544902200376053</v>
      </c>
      <c r="EU75" s="83">
        <v>-4.1518918504213609</v>
      </c>
      <c r="EV75" s="83">
        <v>2.0416105253750012</v>
      </c>
      <c r="EW75" s="83">
        <v>2.0967852371768809</v>
      </c>
      <c r="EX75" s="83">
        <v>8.5144755442543314</v>
      </c>
      <c r="EY75" s="83">
        <v>-9.9242033177007727</v>
      </c>
      <c r="EZ75" s="83">
        <v>-12.692559245812673</v>
      </c>
      <c r="FA75" s="83">
        <v>8.8128201333754994</v>
      </c>
      <c r="FB75" s="83">
        <v>-7.4655479998664447</v>
      </c>
      <c r="FC75" s="83">
        <v>-21.127793471989126</v>
      </c>
      <c r="FD75" s="83">
        <v>-43.242794670809737</v>
      </c>
      <c r="FE75" s="83">
        <v>-2.6520128994289505</v>
      </c>
      <c r="FF75" s="83">
        <v>-4.5498824486110463</v>
      </c>
      <c r="FG75" s="83">
        <v>13.120060895644579</v>
      </c>
      <c r="FH75" s="83">
        <v>16.02442240162096</v>
      </c>
      <c r="FI75" s="83">
        <v>-0.60555800663349613</v>
      </c>
      <c r="FJ75" s="83">
        <v>4.5713846514523704</v>
      </c>
      <c r="FK75" s="83">
        <v>9.9128630395252006</v>
      </c>
      <c r="FL75" s="83">
        <v>15.898057896268277</v>
      </c>
      <c r="FM75" s="83">
        <v>11.962299991787953</v>
      </c>
      <c r="FN75" s="83">
        <v>7.8903811190425168</v>
      </c>
      <c r="FO75" s="83" t="str">
        <v/>
      </c>
      <c r="FP75" s="83" t="str">
        <v/>
      </c>
      <c r="FQ75" s="83" t="str">
        <v/>
      </c>
      <c r="FR75" s="83" t="str">
        <v/>
      </c>
      <c r="FS75" s="83" t="str">
        <v/>
      </c>
      <c r="FT75" s="83" t="str">
        <v/>
      </c>
      <c r="FU75" s="83" t="str">
        <v/>
      </c>
      <c r="FV75" s="83" t="str">
        <v/>
      </c>
      <c r="FW75" s="83" t="str">
        <v/>
      </c>
      <c r="FX75" s="83" t="str">
        <v/>
      </c>
      <c r="FY75" s="83" t="str">
        <v/>
      </c>
      <c r="FZ75" s="83" t="str">
        <v/>
      </c>
      <c r="GA75" s="83" t="str">
        <v/>
      </c>
      <c r="GB75" s="83" t="str">
        <v/>
      </c>
      <c r="GC75" s="83" t="str">
        <v/>
      </c>
      <c r="GD75" s="83" t="str">
        <v/>
      </c>
      <c r="GE75" s="83" t="str">
        <v/>
      </c>
      <c r="GF75" s="83" t="str">
        <v/>
      </c>
      <c r="GG75" s="83" t="str">
        <v/>
      </c>
      <c r="GH75" s="83" t="str">
        <v/>
      </c>
      <c r="GI75" s="83" t="str">
        <v/>
      </c>
      <c r="GJ75" s="83" t="str">
        <v/>
      </c>
      <c r="GK75" s="83" t="str">
        <v/>
      </c>
      <c r="GL75" s="83" t="str">
        <v/>
      </c>
      <c r="GM75" s="83" t="str">
        <v/>
      </c>
      <c r="GN75" s="83" t="str">
        <v/>
      </c>
      <c r="GO75" s="83" t="str">
        <v/>
      </c>
      <c r="GP75" s="83" t="str">
        <v/>
      </c>
      <c r="GQ75" s="83" t="str">
        <v/>
      </c>
      <c r="GR75" s="83" t="str">
        <v/>
      </c>
      <c r="GS75" s="83" t="str">
        <v/>
      </c>
      <c r="GT75" s="83" t="str">
        <v/>
      </c>
      <c r="GU75" s="83" t="str">
        <v/>
      </c>
      <c r="GV75" s="83" t="str">
        <v/>
      </c>
      <c r="GW75" s="83" t="str">
        <v/>
      </c>
      <c r="GX75" s="83" t="str">
        <v/>
      </c>
      <c r="GY75" s="83" t="str">
        <v/>
      </c>
      <c r="GZ75" s="83" t="str">
        <v/>
      </c>
      <c r="HA75" s="83" t="str">
        <v/>
      </c>
      <c r="HB75" s="83" t="str">
        <v/>
      </c>
      <c r="HC75" s="83" t="str">
        <v/>
      </c>
      <c r="HD75" s="83" t="str">
        <v/>
      </c>
      <c r="HE75" s="83" t="str">
        <v/>
      </c>
      <c r="HF75" s="83" t="str">
        <v/>
      </c>
      <c r="HG75" s="83" t="str">
        <v/>
      </c>
      <c r="HH75" s="83" t="str">
        <v/>
      </c>
      <c r="HI75" s="83" t="str">
        <v/>
      </c>
      <c r="HJ75" s="83" t="str">
        <v/>
      </c>
      <c r="HK75" s="83" t="str">
        <v/>
      </c>
      <c r="HL75" s="83" t="str">
        <v/>
      </c>
      <c r="HM75" s="83" t="str">
        <v/>
      </c>
      <c r="HN75" s="83" t="str">
        <v/>
      </c>
      <c r="HO75" s="83" t="str">
        <v/>
      </c>
      <c r="HP75" s="83" t="str">
        <v/>
      </c>
      <c r="HQ75" s="83" t="str">
        <v/>
      </c>
      <c r="HR75" s="83" t="str">
        <v/>
      </c>
      <c r="HS75" s="83" t="str">
        <v/>
      </c>
      <c r="HT75" s="83" t="str">
        <v/>
      </c>
      <c r="HU75" s="83" t="str">
        <v/>
      </c>
      <c r="HV75" s="83" t="str">
        <v/>
      </c>
      <c r="HW75" s="83" t="str">
        <v/>
      </c>
      <c r="HX75" s="83" t="str">
        <v/>
      </c>
      <c r="HY75" s="83" t="str">
        <v/>
      </c>
      <c r="HZ75" s="83" t="str">
        <v/>
      </c>
      <c r="IA75" s="83" t="str">
        <v/>
      </c>
      <c r="IB75" s="83" t="str">
        <v/>
      </c>
      <c r="IC75" s="83" t="str">
        <v/>
      </c>
      <c r="ID75" s="83" t="str">
        <v/>
      </c>
      <c r="IE75" s="83" t="str">
        <v/>
      </c>
      <c r="IF75" s="83" t="str">
        <v/>
      </c>
      <c r="IG75" s="83" t="str">
        <v/>
      </c>
      <c r="IH75" s="83" t="str">
        <v/>
      </c>
      <c r="II75" s="83" t="str">
        <v/>
      </c>
      <c r="IJ75" s="83" t="str">
        <v/>
      </c>
      <c r="IK75" s="83" t="str">
        <v/>
      </c>
      <c r="IL75" s="83" t="str">
        <v/>
      </c>
      <c r="IM75" s="83" t="str">
        <v/>
      </c>
      <c r="IN75" s="83" t="str">
        <v/>
      </c>
      <c r="IO75" s="83" t="str">
        <v/>
      </c>
      <c r="IP75" s="83" t="str">
        <v/>
      </c>
      <c r="IQ75" s="83" t="str">
        <v/>
      </c>
      <c r="IR75" s="83" t="str">
        <v/>
      </c>
      <c r="IS75" s="83" t="str">
        <v/>
      </c>
      <c r="IT75" s="55" t="str">
        <v/>
      </c>
    </row>
    <row r="76" spans="1:254" s="10" customFormat="1" x14ac:dyDescent="0.2">
      <c r="A76" s="69" t="s">
        <v>25</v>
      </c>
      <c r="B76" s="98">
        <f t="shared" si="61"/>
        <v>11.95175826253489</v>
      </c>
      <c r="C76" s="98">
        <f t="shared" si="62"/>
        <v>13.847766297733273</v>
      </c>
      <c r="D76" s="93"/>
      <c r="E76" s="83">
        <v>13.020994746124781</v>
      </c>
      <c r="F76" s="83">
        <v>26.13402967248933</v>
      </c>
      <c r="G76" s="83">
        <v>28.808572313968302</v>
      </c>
      <c r="H76" s="83">
        <v>14.488825560956638</v>
      </c>
      <c r="I76" s="83">
        <v>28.00912735153015</v>
      </c>
      <c r="J76" s="83">
        <v>18.194183766960457</v>
      </c>
      <c r="K76" s="83">
        <v>31.730611757110527</v>
      </c>
      <c r="L76" s="83">
        <v>27.303792780105894</v>
      </c>
      <c r="M76" s="83">
        <v>13.748371161730127</v>
      </c>
      <c r="N76" s="83">
        <v>16.093772598118811</v>
      </c>
      <c r="O76" s="83">
        <v>18.174474560436504</v>
      </c>
      <c r="P76" s="83">
        <v>11.760861202730833</v>
      </c>
      <c r="Q76" s="83">
        <v>12.342578584765031</v>
      </c>
      <c r="R76" s="83">
        <v>23.806506073605782</v>
      </c>
      <c r="S76" s="83">
        <v>11.217695998314159</v>
      </c>
      <c r="T76" s="83">
        <v>15.324891693690477</v>
      </c>
      <c r="U76" s="83">
        <v>32.082676286250511</v>
      </c>
      <c r="V76" s="83">
        <v>10.663647503333564</v>
      </c>
      <c r="W76" s="83">
        <v>19.732180209097834</v>
      </c>
      <c r="X76" s="83">
        <v>6.4373860947310346</v>
      </c>
      <c r="Y76" s="83">
        <v>21.695389786335713</v>
      </c>
      <c r="Z76" s="83">
        <v>19.545673990324921</v>
      </c>
      <c r="AA76" s="83">
        <v>18.40704157817736</v>
      </c>
      <c r="AB76" s="83">
        <v>14.301564946837173</v>
      </c>
      <c r="AC76" s="83">
        <v>16.109009154376551</v>
      </c>
      <c r="AD76" s="83">
        <v>16.931644927604431</v>
      </c>
      <c r="AE76" s="83">
        <v>-3.7588106956599403</v>
      </c>
      <c r="AF76" s="83">
        <v>10.780717075510058</v>
      </c>
      <c r="AG76" s="83">
        <v>-0.95357405238392157</v>
      </c>
      <c r="AH76" s="83">
        <v>32.595690960078578</v>
      </c>
      <c r="AI76" s="83">
        <v>10.933664352266231</v>
      </c>
      <c r="AJ76" s="83">
        <v>-0.61486922747844508</v>
      </c>
      <c r="AK76" s="83">
        <v>6.6536938119612801</v>
      </c>
      <c r="AL76" s="83">
        <v>9.1643650462664574</v>
      </c>
      <c r="AM76" s="83">
        <v>6.2198631041793071</v>
      </c>
      <c r="AN76" s="83">
        <v>11.764340802132805</v>
      </c>
      <c r="AO76" s="83">
        <v>15.531590541019897</v>
      </c>
      <c r="AP76" s="83">
        <v>21.300113070454422</v>
      </c>
      <c r="AQ76" s="83">
        <v>10.304066031641563</v>
      </c>
      <c r="AR76" s="83">
        <v>-3.108940703639012</v>
      </c>
      <c r="AS76" s="83">
        <v>-5.4372736543102036</v>
      </c>
      <c r="AT76" s="83">
        <v>-1.8465359383264461</v>
      </c>
      <c r="AU76" s="83">
        <v>19.413658009732245</v>
      </c>
      <c r="AV76" s="83">
        <v>3.8105313602167814</v>
      </c>
      <c r="AW76" s="83">
        <v>2.9958293035441006</v>
      </c>
      <c r="AX76" s="83">
        <v>-5.1624732264671209</v>
      </c>
      <c r="AY76" s="83">
        <v>15.955018632565332</v>
      </c>
      <c r="AZ76" s="83">
        <v>10.447366430989783</v>
      </c>
      <c r="BA76" s="83">
        <v>32.555447366129528</v>
      </c>
      <c r="BB76" s="83">
        <v>23.50973578701257</v>
      </c>
      <c r="BC76" s="83">
        <v>26.065681687974237</v>
      </c>
      <c r="BD76" s="83">
        <v>18.39855018818994</v>
      </c>
      <c r="BE76" s="83">
        <v>18.568970083177085</v>
      </c>
      <c r="BF76" s="83">
        <v>32.033648534112281</v>
      </c>
      <c r="BG76" s="83">
        <v>3.9177008610089397</v>
      </c>
      <c r="BH76" s="83">
        <v>-10.80433699146282</v>
      </c>
      <c r="BI76" s="83">
        <v>-6.4134252309839743</v>
      </c>
      <c r="BJ76" s="83">
        <v>17.293340466901917</v>
      </c>
      <c r="BK76" s="83">
        <v>-6.6650631442831543</v>
      </c>
      <c r="BL76" s="83">
        <v>8.7547465142078735</v>
      </c>
      <c r="BM76" s="83">
        <v>14.454294686518901</v>
      </c>
      <c r="BN76" s="83">
        <v>22.152046477874386</v>
      </c>
      <c r="BO76" s="83">
        <v>16.080221976802171</v>
      </c>
      <c r="BP76" s="83">
        <v>23.328796018339425</v>
      </c>
      <c r="BQ76" s="83">
        <v>-25.902984645635605</v>
      </c>
      <c r="BR76" s="83">
        <v>4.9217605352089526</v>
      </c>
      <c r="BS76" s="83">
        <v>25.132621859577853</v>
      </c>
      <c r="BT76" s="83">
        <v>0.45666716111028127</v>
      </c>
      <c r="BU76" s="83">
        <v>10.602128774332499</v>
      </c>
      <c r="BV76" s="83">
        <v>2.8941342895364124</v>
      </c>
      <c r="BW76" s="83">
        <v>1.6586128950790819</v>
      </c>
      <c r="BX76" s="83">
        <v>7.504705019406428</v>
      </c>
      <c r="BY76" s="83">
        <v>25.887633784067283</v>
      </c>
      <c r="BZ76" s="83">
        <v>49.09727286134391</v>
      </c>
      <c r="CA76" s="83">
        <v>22.075193415572208</v>
      </c>
      <c r="CB76" s="83">
        <v>15.175965866845299</v>
      </c>
      <c r="CC76" s="83">
        <v>36.838096240991455</v>
      </c>
      <c r="CD76" s="83">
        <v>21.625632166118027</v>
      </c>
      <c r="CE76" s="83">
        <v>8.5195598969038446</v>
      </c>
      <c r="CF76" s="83">
        <v>6.8775090010659614</v>
      </c>
      <c r="CG76" s="83">
        <v>-15.571342529801138</v>
      </c>
      <c r="CH76" s="83">
        <v>7.4870465061389853</v>
      </c>
      <c r="CI76" s="83">
        <v>7.4161705512552416</v>
      </c>
      <c r="CJ76" s="83">
        <v>10.771120276671738</v>
      </c>
      <c r="CK76" s="83">
        <v>21.95469680855453</v>
      </c>
      <c r="CL76" s="83">
        <v>16.504312095622758</v>
      </c>
      <c r="CM76" s="83">
        <v>10.170253670107602</v>
      </c>
      <c r="CN76" s="83">
        <v>-3.072281207756586</v>
      </c>
      <c r="CO76" s="83">
        <v>-12.492212799699328</v>
      </c>
      <c r="CP76" s="83">
        <v>42.206949177664413</v>
      </c>
      <c r="CQ76" s="83">
        <v>3.8732180092221098</v>
      </c>
      <c r="CR76" s="83">
        <v>17.993646522317498</v>
      </c>
      <c r="CS76" s="83">
        <v>10.472018540728978</v>
      </c>
      <c r="CT76" s="83">
        <v>30.293726451971366</v>
      </c>
      <c r="CU76" s="83">
        <v>15.849909995005877</v>
      </c>
      <c r="CV76" s="83">
        <v>5.3637075264174605</v>
      </c>
      <c r="CW76" s="83">
        <v>23.685648814235435</v>
      </c>
      <c r="CX76" s="83">
        <v>15.592007300331533</v>
      </c>
      <c r="CY76" s="83">
        <v>15.621629683416613</v>
      </c>
      <c r="CZ76" s="83">
        <v>14.581033665604057</v>
      </c>
      <c r="DA76" s="83">
        <v>-6.6383977469399991</v>
      </c>
      <c r="DB76" s="83">
        <v>4.8118735379397792</v>
      </c>
      <c r="DC76" s="83">
        <v>-7.9354017717648855</v>
      </c>
      <c r="DD76" s="83">
        <v>-2.9499397749381133</v>
      </c>
      <c r="DE76" s="83">
        <v>5.8425834210330736</v>
      </c>
      <c r="DF76" s="83">
        <v>5.348072855558005</v>
      </c>
      <c r="DG76" s="83">
        <v>23.91261916376687</v>
      </c>
      <c r="DH76" s="83">
        <v>7.0823878669556386</v>
      </c>
      <c r="DI76" s="83">
        <v>39.013942537706441</v>
      </c>
      <c r="DJ76" s="83">
        <v>21.043200627190636</v>
      </c>
      <c r="DK76" s="83">
        <v>2.0178933774151919</v>
      </c>
      <c r="DL76" s="83">
        <v>5.2049509753837571</v>
      </c>
      <c r="DM76" s="83">
        <v>9.0630605113052098</v>
      </c>
      <c r="DN76" s="83">
        <v>33.656534539827007</v>
      </c>
      <c r="DO76" s="83">
        <v>-6.356962873977082</v>
      </c>
      <c r="DP76" s="83">
        <v>21.386164251833335</v>
      </c>
      <c r="DQ76" s="83">
        <v>9.1989251011913686E-2</v>
      </c>
      <c r="DR76" s="83">
        <v>0.13332491972026472</v>
      </c>
      <c r="DS76" s="83">
        <v>10.157030946643523</v>
      </c>
      <c r="DT76" s="83">
        <v>2.2057393317409999</v>
      </c>
      <c r="DU76" s="83">
        <v>-19.087427738789501</v>
      </c>
      <c r="DV76" s="83">
        <v>-9.9148307370003987</v>
      </c>
      <c r="DW76" s="83">
        <v>7.3162827953945566</v>
      </c>
      <c r="DX76" s="83">
        <v>25.750748273304698</v>
      </c>
      <c r="DY76" s="83">
        <v>26.340729311137547</v>
      </c>
      <c r="DZ76" s="83">
        <v>26.586735263026945</v>
      </c>
      <c r="EA76" s="83">
        <v>18.494444153295472</v>
      </c>
      <c r="EB76" s="83">
        <v>5.16105881840598</v>
      </c>
      <c r="EC76" s="83">
        <v>17.506618902741359</v>
      </c>
      <c r="ED76" s="83">
        <v>8.1120568138730267</v>
      </c>
      <c r="EE76" s="83">
        <v>0.44851567876418819</v>
      </c>
      <c r="EF76" s="83">
        <v>0.11886877735701606</v>
      </c>
      <c r="EG76" s="83">
        <v>-0.75912506447196648</v>
      </c>
      <c r="EH76" s="83">
        <v>11.221494126967556</v>
      </c>
      <c r="EI76" s="83">
        <v>-12.603795394493115</v>
      </c>
      <c r="EJ76" s="83">
        <v>8.7415890675197634</v>
      </c>
      <c r="EK76" s="83">
        <v>-0.87497767586361985</v>
      </c>
      <c r="EL76" s="83">
        <v>-14.881782628693585</v>
      </c>
      <c r="EM76" s="83">
        <v>-13.855139757180261</v>
      </c>
      <c r="EN76" s="83">
        <v>20.607444302505122</v>
      </c>
      <c r="EO76" s="83">
        <v>-6.8036811950797986</v>
      </c>
      <c r="EP76" s="83">
        <v>-5.7213762583340486</v>
      </c>
      <c r="EQ76" s="83">
        <v>31.613927101063506</v>
      </c>
      <c r="ER76" s="83">
        <v>30.936849344155693</v>
      </c>
      <c r="ES76" s="83">
        <v>36.112663335074053</v>
      </c>
      <c r="ET76" s="83">
        <v>18.899884893447989</v>
      </c>
      <c r="EU76" s="83">
        <v>24.351521582966342</v>
      </c>
      <c r="EV76" s="83">
        <v>44.854663867932345</v>
      </c>
      <c r="EW76" s="83">
        <v>-6.9063258662683094</v>
      </c>
      <c r="EX76" s="83">
        <v>8.9864481709375692</v>
      </c>
      <c r="EY76" s="83">
        <v>10.02660895295254</v>
      </c>
      <c r="EZ76" s="83">
        <v>16.099568609223709</v>
      </c>
      <c r="FA76" s="83">
        <v>34.998308132997337</v>
      </c>
      <c r="FB76" s="83">
        <v>21.421816545703571</v>
      </c>
      <c r="FC76" s="83">
        <v>-29.960824220840674</v>
      </c>
      <c r="FD76" s="83">
        <v>9.890531037374247</v>
      </c>
      <c r="FE76" s="83">
        <v>20.660528076792481</v>
      </c>
      <c r="FF76" s="83">
        <v>25.486700798758918</v>
      </c>
      <c r="FG76" s="83">
        <v>6.4467930287717063</v>
      </c>
      <c r="FH76" s="83">
        <v>-9.3494125389056819</v>
      </c>
      <c r="FI76" s="83">
        <v>7.0460776211683172</v>
      </c>
      <c r="FJ76" s="83">
        <v>13.718142368001015</v>
      </c>
      <c r="FK76" s="83">
        <v>16.412635351512101</v>
      </c>
      <c r="FL76" s="83">
        <v>-6.4768344884851601</v>
      </c>
      <c r="FM76" s="83">
        <v>34.471494154759419</v>
      </c>
      <c r="FN76" s="83">
        <v>26.905331144846851</v>
      </c>
      <c r="FO76" s="83" t="str">
        <v/>
      </c>
      <c r="FP76" s="83" t="str">
        <v/>
      </c>
      <c r="FQ76" s="83" t="str">
        <v/>
      </c>
      <c r="FR76" s="83" t="str">
        <v/>
      </c>
      <c r="FS76" s="83" t="str">
        <v/>
      </c>
      <c r="FT76" s="83" t="str">
        <v/>
      </c>
      <c r="FU76" s="83" t="str">
        <v/>
      </c>
      <c r="FV76" s="83" t="str">
        <v/>
      </c>
      <c r="FW76" s="83" t="str">
        <v/>
      </c>
      <c r="FX76" s="83" t="str">
        <v/>
      </c>
      <c r="FY76" s="83" t="str">
        <v/>
      </c>
      <c r="FZ76" s="83" t="str">
        <v/>
      </c>
      <c r="GA76" s="83" t="str">
        <v/>
      </c>
      <c r="GB76" s="83" t="str">
        <v/>
      </c>
      <c r="GC76" s="83" t="str">
        <v/>
      </c>
      <c r="GD76" s="83" t="str">
        <v/>
      </c>
      <c r="GE76" s="83" t="str">
        <v/>
      </c>
      <c r="GF76" s="83" t="str">
        <v/>
      </c>
      <c r="GG76" s="83" t="str">
        <v/>
      </c>
      <c r="GH76" s="83" t="str">
        <v/>
      </c>
      <c r="GI76" s="83" t="str">
        <v/>
      </c>
      <c r="GJ76" s="83" t="str">
        <v/>
      </c>
      <c r="GK76" s="83" t="str">
        <v/>
      </c>
      <c r="GL76" s="83" t="str">
        <v/>
      </c>
      <c r="GM76" s="83" t="str">
        <v/>
      </c>
      <c r="GN76" s="83" t="str">
        <v/>
      </c>
      <c r="GO76" s="83" t="str">
        <v/>
      </c>
      <c r="GP76" s="83" t="str">
        <v/>
      </c>
      <c r="GQ76" s="83" t="str">
        <v/>
      </c>
      <c r="GR76" s="83" t="str">
        <v/>
      </c>
      <c r="GS76" s="83" t="str">
        <v/>
      </c>
      <c r="GT76" s="83" t="str">
        <v/>
      </c>
      <c r="GU76" s="83" t="str">
        <v/>
      </c>
      <c r="GV76" s="83" t="str">
        <v/>
      </c>
      <c r="GW76" s="83" t="str">
        <v/>
      </c>
      <c r="GX76" s="83" t="str">
        <v/>
      </c>
      <c r="GY76" s="83" t="str">
        <v/>
      </c>
      <c r="GZ76" s="83" t="str">
        <v/>
      </c>
      <c r="HA76" s="83" t="str">
        <v/>
      </c>
      <c r="HB76" s="83" t="str">
        <v/>
      </c>
      <c r="HC76" s="83" t="str">
        <v/>
      </c>
      <c r="HD76" s="83" t="str">
        <v/>
      </c>
      <c r="HE76" s="83" t="str">
        <v/>
      </c>
      <c r="HF76" s="83" t="str">
        <v/>
      </c>
      <c r="HG76" s="83" t="str">
        <v/>
      </c>
      <c r="HH76" s="83" t="str">
        <v/>
      </c>
      <c r="HI76" s="83" t="str">
        <v/>
      </c>
      <c r="HJ76" s="83" t="str">
        <v/>
      </c>
      <c r="HK76" s="83" t="str">
        <v/>
      </c>
      <c r="HL76" s="83" t="str">
        <v/>
      </c>
      <c r="HM76" s="83" t="str">
        <v/>
      </c>
      <c r="HN76" s="83" t="str">
        <v/>
      </c>
      <c r="HO76" s="83" t="str">
        <v/>
      </c>
      <c r="HP76" s="83" t="str">
        <v/>
      </c>
      <c r="HQ76" s="83" t="str">
        <v/>
      </c>
      <c r="HR76" s="83" t="str">
        <v/>
      </c>
      <c r="HS76" s="83" t="str">
        <v/>
      </c>
      <c r="HT76" s="83" t="str">
        <v/>
      </c>
      <c r="HU76" s="83" t="str">
        <v/>
      </c>
      <c r="HV76" s="83" t="str">
        <v/>
      </c>
      <c r="HW76" s="83" t="str">
        <v/>
      </c>
      <c r="HX76" s="83" t="str">
        <v/>
      </c>
      <c r="HY76" s="83" t="str">
        <v/>
      </c>
      <c r="HZ76" s="83" t="str">
        <v/>
      </c>
      <c r="IA76" s="83" t="str">
        <v/>
      </c>
      <c r="IB76" s="83" t="str">
        <v/>
      </c>
      <c r="IC76" s="83" t="str">
        <v/>
      </c>
      <c r="ID76" s="83" t="str">
        <v/>
      </c>
      <c r="IE76" s="83" t="str">
        <v/>
      </c>
      <c r="IF76" s="83" t="str">
        <v/>
      </c>
      <c r="IG76" s="83" t="str">
        <v/>
      </c>
      <c r="IH76" s="83" t="str">
        <v/>
      </c>
      <c r="II76" s="83" t="str">
        <v/>
      </c>
      <c r="IJ76" s="83" t="str">
        <v/>
      </c>
      <c r="IK76" s="83" t="str">
        <v/>
      </c>
      <c r="IL76" s="83" t="str">
        <v/>
      </c>
      <c r="IM76" s="83" t="str">
        <v/>
      </c>
      <c r="IN76" s="83" t="str">
        <v/>
      </c>
      <c r="IO76" s="83" t="str">
        <v/>
      </c>
      <c r="IP76" s="83" t="str">
        <v/>
      </c>
      <c r="IQ76" s="83" t="str">
        <v/>
      </c>
      <c r="IR76" s="83" t="str">
        <v/>
      </c>
      <c r="IS76" s="83" t="str">
        <v/>
      </c>
      <c r="IT76" s="55" t="str">
        <v/>
      </c>
    </row>
    <row r="77" spans="1:254" s="10" customFormat="1" x14ac:dyDescent="0.2">
      <c r="A77" s="69" t="s">
        <v>26</v>
      </c>
      <c r="B77" s="98">
        <f t="shared" si="61"/>
        <v>-18.580828541605396</v>
      </c>
      <c r="C77" s="98">
        <f t="shared" si="62"/>
        <v>15.072520294418347</v>
      </c>
      <c r="D77" s="93"/>
      <c r="E77" s="83">
        <v>-17.664375927931609</v>
      </c>
      <c r="F77" s="83">
        <v>-46.684571140155604</v>
      </c>
      <c r="G77" s="83">
        <v>-35.454737319946886</v>
      </c>
      <c r="H77" s="83">
        <v>-45.487035758784693</v>
      </c>
      <c r="I77" s="83">
        <v>-36.570201920717309</v>
      </c>
      <c r="J77" s="83">
        <v>-19.223311814558166</v>
      </c>
      <c r="K77" s="83">
        <v>-46.454902866425421</v>
      </c>
      <c r="L77" s="83">
        <v>-7.1418569323258483</v>
      </c>
      <c r="M77" s="83">
        <v>-29.776980569140349</v>
      </c>
      <c r="N77" s="83">
        <v>-18.710706613190403</v>
      </c>
      <c r="O77" s="83">
        <v>-34.758190280176322</v>
      </c>
      <c r="P77" s="83">
        <v>-28.989055131012737</v>
      </c>
      <c r="Q77" s="83">
        <v>-23.750381321747415</v>
      </c>
      <c r="R77" s="83">
        <v>-13.737152587512105</v>
      </c>
      <c r="S77" s="83">
        <v>-43.303941384186956</v>
      </c>
      <c r="T77" s="83">
        <v>-20.200819429489574</v>
      </c>
      <c r="U77" s="83">
        <v>-3.4550090083101863</v>
      </c>
      <c r="V77" s="83">
        <v>-20.507825581884813</v>
      </c>
      <c r="W77" s="83">
        <v>-33.28411633384183</v>
      </c>
      <c r="X77" s="83">
        <v>-41.880413174363362</v>
      </c>
      <c r="Y77" s="83">
        <v>-16.845664098499839</v>
      </c>
      <c r="Z77" s="83">
        <v>-22.648873421968215</v>
      </c>
      <c r="AA77" s="83">
        <v>-34.145244138858232</v>
      </c>
      <c r="AB77" s="83">
        <v>-9.9045692666605092</v>
      </c>
      <c r="AC77" s="83">
        <v>-41.711876053921976</v>
      </c>
      <c r="AD77" s="83">
        <v>-27.469011175778501</v>
      </c>
      <c r="AE77" s="83">
        <v>-32.375144066148025</v>
      </c>
      <c r="AF77" s="83">
        <v>-25.91441386213776</v>
      </c>
      <c r="AG77" s="83">
        <v>8.8290973589856918</v>
      </c>
      <c r="AH77" s="83">
        <v>0.19647498502703845</v>
      </c>
      <c r="AI77" s="83">
        <v>-20.156368919597472</v>
      </c>
      <c r="AJ77" s="83">
        <v>-21.115299354945822</v>
      </c>
      <c r="AK77" s="83">
        <v>-4.8167533629914825</v>
      </c>
      <c r="AL77" s="83">
        <v>-13.245546138831074</v>
      </c>
      <c r="AM77" s="83">
        <v>-43.685064254786461</v>
      </c>
      <c r="AN77" s="83">
        <v>-19.08214270753944</v>
      </c>
      <c r="AO77" s="83">
        <v>-43.88714928790543</v>
      </c>
      <c r="AP77" s="83">
        <v>-36.001984295276152</v>
      </c>
      <c r="AQ77" s="83">
        <v>-33.106888732967029</v>
      </c>
      <c r="AR77" s="83">
        <v>-19.278496627447595</v>
      </c>
      <c r="AS77" s="83">
        <v>-38.286685479476979</v>
      </c>
      <c r="AT77" s="83">
        <v>-44.897522495068358</v>
      </c>
      <c r="AU77" s="83">
        <v>-23.323524058171976</v>
      </c>
      <c r="AV77" s="83">
        <v>-47.702899792672127</v>
      </c>
      <c r="AW77" s="83">
        <v>-22.260405809365288</v>
      </c>
      <c r="AX77" s="83">
        <v>-15.081055391447645</v>
      </c>
      <c r="AY77" s="83">
        <v>-23.743333765647211</v>
      </c>
      <c r="AZ77" s="83">
        <v>-9.9353827076697243</v>
      </c>
      <c r="BA77" s="83">
        <v>-2.3298919246372067</v>
      </c>
      <c r="BB77" s="83">
        <v>14.633145726193607</v>
      </c>
      <c r="BC77" s="83">
        <v>-14.875376211297642</v>
      </c>
      <c r="BD77" s="83">
        <v>-43.377479264942799</v>
      </c>
      <c r="BE77" s="83">
        <v>-21.313077692693241</v>
      </c>
      <c r="BF77" s="83">
        <v>-14.456594255286042</v>
      </c>
      <c r="BG77" s="83">
        <v>-28.537822832049503</v>
      </c>
      <c r="BH77" s="83">
        <v>-24.157868079573419</v>
      </c>
      <c r="BI77" s="83">
        <v>4.3822722007236319</v>
      </c>
      <c r="BJ77" s="83">
        <v>3.4458856643618003</v>
      </c>
      <c r="BK77" s="83">
        <v>-25.014965742864742</v>
      </c>
      <c r="BL77" s="83">
        <v>-19.616425969405661</v>
      </c>
      <c r="BM77" s="83">
        <v>-2.6338664124634912</v>
      </c>
      <c r="BN77" s="83">
        <v>-12.711299612952001</v>
      </c>
      <c r="BO77" s="83">
        <v>-6.8790091805035107</v>
      </c>
      <c r="BP77" s="83">
        <v>-9.3753317153880218</v>
      </c>
      <c r="BQ77" s="83">
        <v>-24.194651709935698</v>
      </c>
      <c r="BR77" s="83">
        <v>-39.119774584261961</v>
      </c>
      <c r="BS77" s="83">
        <v>-18.590460644878942</v>
      </c>
      <c r="BT77" s="83">
        <v>-30.53031120617155</v>
      </c>
      <c r="BU77" s="83">
        <v>-19.103278595942562</v>
      </c>
      <c r="BV77" s="83">
        <v>-2.2286582001233732</v>
      </c>
      <c r="BW77" s="83">
        <v>-37.556768577035669</v>
      </c>
      <c r="BX77" s="83">
        <v>-35.824508700245637</v>
      </c>
      <c r="BY77" s="83">
        <v>-19.159636110373221</v>
      </c>
      <c r="BZ77" s="83">
        <v>-19.644542809024184</v>
      </c>
      <c r="CA77" s="83">
        <v>-32.428190950979101</v>
      </c>
      <c r="CB77" s="83">
        <v>-22.337002249518097</v>
      </c>
      <c r="CC77" s="83">
        <v>-12.319905179138438</v>
      </c>
      <c r="CD77" s="83">
        <v>-5.5076424610324546</v>
      </c>
      <c r="CE77" s="83">
        <v>-28.419440480480407</v>
      </c>
      <c r="CF77" s="83">
        <v>-19.35752250111597</v>
      </c>
      <c r="CG77" s="83">
        <v>3.4437977265186603</v>
      </c>
      <c r="CH77" s="83">
        <v>-14.30706457570324</v>
      </c>
      <c r="CI77" s="83">
        <v>-28.082036670915429</v>
      </c>
      <c r="CJ77" s="83">
        <v>-29.132109275935218</v>
      </c>
      <c r="CK77" s="83">
        <v>-40.578734355826882</v>
      </c>
      <c r="CL77" s="83">
        <v>-33.952998019694938</v>
      </c>
      <c r="CM77" s="83">
        <v>-27.005530061415183</v>
      </c>
      <c r="CN77" s="83">
        <v>-8.8518408711263543</v>
      </c>
      <c r="CO77" s="83">
        <v>-15.599635935719736</v>
      </c>
      <c r="CP77" s="83">
        <v>-11.31573030211621</v>
      </c>
      <c r="CQ77" s="83">
        <v>-24.342804319478013</v>
      </c>
      <c r="CR77" s="83">
        <v>-29.717375343375057</v>
      </c>
      <c r="CS77" s="83">
        <v>-18.8065958069609</v>
      </c>
      <c r="CT77" s="83">
        <v>-22.591047913242225</v>
      </c>
      <c r="CU77" s="83">
        <v>-14.947544514171613</v>
      </c>
      <c r="CV77" s="83">
        <v>-25.966671881797723</v>
      </c>
      <c r="CW77" s="83">
        <v>-18.979540826920601</v>
      </c>
      <c r="CX77" s="83">
        <v>-11.590028858605928</v>
      </c>
      <c r="CY77" s="83">
        <v>-13.06849776191941</v>
      </c>
      <c r="CZ77" s="83">
        <v>-6.8154627329289088</v>
      </c>
      <c r="DA77" s="83">
        <v>14.733261699038668</v>
      </c>
      <c r="DB77" s="83">
        <v>9.9152246076126627</v>
      </c>
      <c r="DC77" s="83">
        <v>-7.86251983188229</v>
      </c>
      <c r="DD77" s="83">
        <v>-18.291920932667473</v>
      </c>
      <c r="DE77" s="83">
        <v>-28.170553119856717</v>
      </c>
      <c r="DF77" s="83">
        <v>-11.076953309544898</v>
      </c>
      <c r="DG77" s="83">
        <v>-7.2706279650924763</v>
      </c>
      <c r="DH77" s="83">
        <v>-1.9330698617812359</v>
      </c>
      <c r="DI77" s="83">
        <v>-21.854043121694037</v>
      </c>
      <c r="DJ77" s="83">
        <v>-22.454507856181802</v>
      </c>
      <c r="DK77" s="83">
        <v>-10.485799562158528</v>
      </c>
      <c r="DL77" s="83">
        <v>-25.370023573151254</v>
      </c>
      <c r="DM77" s="83">
        <v>5.309800476343991</v>
      </c>
      <c r="DN77" s="83">
        <v>-2.9259155592891304</v>
      </c>
      <c r="DO77" s="83">
        <v>-12.90148819149576</v>
      </c>
      <c r="DP77" s="83">
        <v>-12.904457981999711</v>
      </c>
      <c r="DQ77" s="83">
        <v>-20.10570384195189</v>
      </c>
      <c r="DR77" s="83">
        <v>-19.290882672304612</v>
      </c>
      <c r="DS77" s="83">
        <v>-18.929140219218407</v>
      </c>
      <c r="DT77" s="83">
        <v>-18.978253620769323</v>
      </c>
      <c r="DU77" s="83">
        <v>-20.773689000563252</v>
      </c>
      <c r="DV77" s="83">
        <v>-19.262548760067727</v>
      </c>
      <c r="DW77" s="83">
        <v>-8.467268716256207</v>
      </c>
      <c r="DX77" s="83">
        <v>-16.060199660532966</v>
      </c>
      <c r="DY77" s="83">
        <v>-33.185934618703222</v>
      </c>
      <c r="DZ77" s="83">
        <v>-14.141484563630287</v>
      </c>
      <c r="EA77" s="83">
        <v>-16.213788555065012</v>
      </c>
      <c r="EB77" s="83">
        <v>3.7463946749010049</v>
      </c>
      <c r="EC77" s="83">
        <v>-29.072764279514853</v>
      </c>
      <c r="ED77" s="83">
        <v>-7.2460737148987882</v>
      </c>
      <c r="EE77" s="83">
        <v>-24.614809449470624</v>
      </c>
      <c r="EF77" s="83">
        <v>-15.222263898186327</v>
      </c>
      <c r="EG77" s="83">
        <v>1.8718923089202248</v>
      </c>
      <c r="EH77" s="83">
        <v>-10.190202625599136</v>
      </c>
      <c r="EI77" s="83">
        <v>-6.0875976593811973</v>
      </c>
      <c r="EJ77" s="83">
        <v>-18.198727881374836</v>
      </c>
      <c r="EK77" s="83">
        <v>-21.807710093348721</v>
      </c>
      <c r="EL77" s="83">
        <v>-1.1428549339560972</v>
      </c>
      <c r="EM77" s="83">
        <v>-32.691485054691086</v>
      </c>
      <c r="EN77" s="83">
        <v>-25.581171253260866</v>
      </c>
      <c r="EO77" s="83">
        <v>-18.79280274733485</v>
      </c>
      <c r="EP77" s="83">
        <v>-29.371737264508511</v>
      </c>
      <c r="EQ77" s="83">
        <v>-31.555474414518823</v>
      </c>
      <c r="ER77" s="83">
        <v>-14.839852958588313</v>
      </c>
      <c r="ES77" s="83">
        <v>-20.229903219930105</v>
      </c>
      <c r="ET77" s="83">
        <v>9.4850000972930992</v>
      </c>
      <c r="EU77" s="83">
        <v>-31.182670810941389</v>
      </c>
      <c r="EV77" s="83">
        <v>-13.963817302181987</v>
      </c>
      <c r="EW77" s="83">
        <v>-14.712981853389541</v>
      </c>
      <c r="EX77" s="83">
        <v>-13.697767844327672</v>
      </c>
      <c r="EY77" s="83">
        <v>-11.205591861165679</v>
      </c>
      <c r="EZ77" s="83">
        <v>-3.8606365221530576</v>
      </c>
      <c r="FA77" s="83">
        <v>-7.5835754567084876</v>
      </c>
      <c r="FB77" s="83">
        <v>5.9095138436840093</v>
      </c>
      <c r="FC77" s="83">
        <v>46.734466251236114</v>
      </c>
      <c r="FD77" s="83">
        <v>35.705086132595788</v>
      </c>
      <c r="FE77" s="83">
        <v>-7.8689400369354363</v>
      </c>
      <c r="FF77" s="83">
        <v>-8.3731573607056351</v>
      </c>
      <c r="FG77" s="83">
        <v>-5.5452637474205781</v>
      </c>
      <c r="FH77" s="83">
        <v>-13.460587169355447</v>
      </c>
      <c r="FI77" s="83">
        <v>-19.35699099529565</v>
      </c>
      <c r="FJ77" s="83">
        <v>-17.250419198230446</v>
      </c>
      <c r="FK77" s="83">
        <v>-15.306131963115197</v>
      </c>
      <c r="FL77" s="83">
        <v>-27.40771038572074</v>
      </c>
      <c r="FM77" s="83">
        <v>-52.001039229103718</v>
      </c>
      <c r="FN77" s="83">
        <v>-49.51592513511055</v>
      </c>
      <c r="FO77" s="83" t="str">
        <v/>
      </c>
      <c r="FP77" s="83" t="str">
        <v/>
      </c>
      <c r="FQ77" s="83" t="str">
        <v/>
      </c>
      <c r="FR77" s="83" t="str">
        <v/>
      </c>
      <c r="FS77" s="83" t="str">
        <v/>
      </c>
      <c r="FT77" s="83" t="str">
        <v/>
      </c>
      <c r="FU77" s="83" t="str">
        <v/>
      </c>
      <c r="FV77" s="83" t="str">
        <v/>
      </c>
      <c r="FW77" s="83" t="str">
        <v/>
      </c>
      <c r="FX77" s="83" t="str">
        <v/>
      </c>
      <c r="FY77" s="83" t="str">
        <v/>
      </c>
      <c r="FZ77" s="83" t="str">
        <v/>
      </c>
      <c r="GA77" s="83" t="str">
        <v/>
      </c>
      <c r="GB77" s="83" t="str">
        <v/>
      </c>
      <c r="GC77" s="83" t="str">
        <v/>
      </c>
      <c r="GD77" s="83" t="str">
        <v/>
      </c>
      <c r="GE77" s="83" t="str">
        <v/>
      </c>
      <c r="GF77" s="83" t="str">
        <v/>
      </c>
      <c r="GG77" s="83" t="str">
        <v/>
      </c>
      <c r="GH77" s="83" t="str">
        <v/>
      </c>
      <c r="GI77" s="83" t="str">
        <v/>
      </c>
      <c r="GJ77" s="83" t="str">
        <v/>
      </c>
      <c r="GK77" s="83" t="str">
        <v/>
      </c>
      <c r="GL77" s="83" t="str">
        <v/>
      </c>
      <c r="GM77" s="83" t="str">
        <v/>
      </c>
      <c r="GN77" s="83" t="str">
        <v/>
      </c>
      <c r="GO77" s="83" t="str">
        <v/>
      </c>
      <c r="GP77" s="83" t="str">
        <v/>
      </c>
      <c r="GQ77" s="83" t="str">
        <v/>
      </c>
      <c r="GR77" s="83" t="str">
        <v/>
      </c>
      <c r="GS77" s="83" t="str">
        <v/>
      </c>
      <c r="GT77" s="83" t="str">
        <v/>
      </c>
      <c r="GU77" s="83" t="str">
        <v/>
      </c>
      <c r="GV77" s="83" t="str">
        <v/>
      </c>
      <c r="GW77" s="83" t="str">
        <v/>
      </c>
      <c r="GX77" s="83" t="str">
        <v/>
      </c>
      <c r="GY77" s="83" t="str">
        <v/>
      </c>
      <c r="GZ77" s="83" t="str">
        <v/>
      </c>
      <c r="HA77" s="83" t="str">
        <v/>
      </c>
      <c r="HB77" s="83" t="str">
        <v/>
      </c>
      <c r="HC77" s="83" t="str">
        <v/>
      </c>
      <c r="HD77" s="83" t="str">
        <v/>
      </c>
      <c r="HE77" s="83" t="str">
        <v/>
      </c>
      <c r="HF77" s="83" t="str">
        <v/>
      </c>
      <c r="HG77" s="83" t="str">
        <v/>
      </c>
      <c r="HH77" s="83" t="str">
        <v/>
      </c>
      <c r="HI77" s="83" t="str">
        <v/>
      </c>
      <c r="HJ77" s="83" t="str">
        <v/>
      </c>
      <c r="HK77" s="83" t="str">
        <v/>
      </c>
      <c r="HL77" s="83" t="str">
        <v/>
      </c>
      <c r="HM77" s="83" t="str">
        <v/>
      </c>
      <c r="HN77" s="83" t="str">
        <v/>
      </c>
      <c r="HO77" s="83" t="str">
        <v/>
      </c>
      <c r="HP77" s="83" t="str">
        <v/>
      </c>
      <c r="HQ77" s="83" t="str">
        <v/>
      </c>
      <c r="HR77" s="83" t="str">
        <v/>
      </c>
      <c r="HS77" s="83" t="str">
        <v/>
      </c>
      <c r="HT77" s="83" t="str">
        <v/>
      </c>
      <c r="HU77" s="83" t="str">
        <v/>
      </c>
      <c r="HV77" s="83" t="str">
        <v/>
      </c>
      <c r="HW77" s="83" t="str">
        <v/>
      </c>
      <c r="HX77" s="83" t="str">
        <v/>
      </c>
      <c r="HY77" s="83" t="str">
        <v/>
      </c>
      <c r="HZ77" s="83" t="str">
        <v/>
      </c>
      <c r="IA77" s="83" t="str">
        <v/>
      </c>
      <c r="IB77" s="83" t="str">
        <v/>
      </c>
      <c r="IC77" s="83" t="str">
        <v/>
      </c>
      <c r="ID77" s="83" t="str">
        <v/>
      </c>
      <c r="IE77" s="83" t="str">
        <v/>
      </c>
      <c r="IF77" s="83" t="str">
        <v/>
      </c>
      <c r="IG77" s="83" t="str">
        <v/>
      </c>
      <c r="IH77" s="83" t="str">
        <v/>
      </c>
      <c r="II77" s="83" t="str">
        <v/>
      </c>
      <c r="IJ77" s="83" t="str">
        <v/>
      </c>
      <c r="IK77" s="83" t="str">
        <v/>
      </c>
      <c r="IL77" s="83" t="str">
        <v/>
      </c>
      <c r="IM77" s="83" t="str">
        <v/>
      </c>
      <c r="IN77" s="83" t="str">
        <v/>
      </c>
      <c r="IO77" s="83" t="str">
        <v/>
      </c>
      <c r="IP77" s="83" t="str">
        <v/>
      </c>
      <c r="IQ77" s="83" t="str">
        <v/>
      </c>
      <c r="IR77" s="83" t="str">
        <v/>
      </c>
      <c r="IS77" s="83" t="str">
        <v/>
      </c>
      <c r="IT77" s="55" t="str">
        <v/>
      </c>
    </row>
    <row r="78" spans="1:254" s="10" customFormat="1" x14ac:dyDescent="0.2">
      <c r="A78" s="70"/>
      <c r="B78" s="98"/>
      <c r="C78" s="98"/>
      <c r="D78" s="60"/>
      <c r="E78" s="30"/>
      <c r="F78" s="30"/>
      <c r="G78" s="30"/>
      <c r="H78" s="30"/>
      <c r="I78" s="30"/>
      <c r="J78" s="30"/>
      <c r="K78" s="30"/>
      <c r="L78" s="30"/>
      <c r="M78" s="30"/>
      <c r="N78" s="30"/>
      <c r="O78" s="30"/>
      <c r="P78" s="30"/>
      <c r="Q78" s="30"/>
      <c r="R78" s="30"/>
      <c r="S78" s="30"/>
      <c r="T78" s="30"/>
      <c r="U78" s="30"/>
      <c r="V78" s="30"/>
      <c r="W78" s="30"/>
      <c r="X78" s="30"/>
      <c r="Y78" s="30"/>
      <c r="Z78" s="30"/>
      <c r="AA78" s="30"/>
      <c r="AB78" s="30"/>
      <c r="AC78" s="30"/>
      <c r="AD78" s="30"/>
      <c r="AE78" s="30"/>
      <c r="AF78" s="30"/>
      <c r="AG78" s="30"/>
      <c r="AH78" s="30"/>
      <c r="AI78" s="30"/>
      <c r="AJ78" s="30"/>
      <c r="AK78" s="30"/>
      <c r="AL78" s="30"/>
      <c r="AM78" s="30"/>
      <c r="AN78" s="30"/>
      <c r="AO78" s="30"/>
      <c r="AP78" s="30"/>
      <c r="AQ78" s="30"/>
      <c r="AR78" s="30"/>
      <c r="AS78" s="30"/>
      <c r="AT78" s="30"/>
      <c r="AU78" s="30"/>
      <c r="AV78" s="30"/>
      <c r="AW78" s="30"/>
      <c r="AX78" s="30"/>
      <c r="AY78" s="30"/>
      <c r="AZ78" s="30"/>
      <c r="BA78" s="30"/>
      <c r="BB78" s="30"/>
      <c r="BC78" s="30"/>
      <c r="BD78" s="30"/>
      <c r="BE78" s="30"/>
      <c r="BF78" s="30"/>
      <c r="BG78" s="30"/>
      <c r="BH78" s="30"/>
      <c r="BI78" s="30"/>
      <c r="BJ78" s="30"/>
      <c r="BK78" s="30"/>
      <c r="BL78" s="30"/>
      <c r="BM78" s="30"/>
      <c r="BN78" s="30"/>
      <c r="BO78" s="30"/>
      <c r="BP78" s="30"/>
      <c r="BQ78" s="30"/>
      <c r="BR78" s="30"/>
      <c r="BS78" s="30"/>
      <c r="BT78" s="30"/>
      <c r="BU78" s="30"/>
      <c r="BV78" s="30"/>
      <c r="BW78" s="30"/>
      <c r="BX78" s="30"/>
      <c r="BY78" s="30"/>
      <c r="BZ78" s="30"/>
      <c r="CA78" s="30"/>
      <c r="CB78" s="30"/>
      <c r="CC78" s="30"/>
      <c r="CD78" s="30"/>
      <c r="CE78" s="30"/>
      <c r="CF78" s="30"/>
      <c r="CG78" s="30"/>
      <c r="CH78" s="30"/>
      <c r="CI78" s="30"/>
      <c r="CJ78" s="30"/>
      <c r="CK78" s="30"/>
      <c r="CL78" s="30"/>
      <c r="CM78" s="30"/>
      <c r="CN78" s="30"/>
      <c r="CO78" s="30"/>
      <c r="CP78" s="30"/>
      <c r="CQ78" s="30"/>
      <c r="CR78" s="30"/>
      <c r="CS78" s="30"/>
      <c r="CT78" s="30"/>
      <c r="CU78" s="30"/>
      <c r="CV78" s="30"/>
      <c r="CW78" s="30"/>
      <c r="CX78" s="30"/>
      <c r="CY78" s="30"/>
      <c r="CZ78" s="30"/>
      <c r="DA78" s="30"/>
      <c r="DB78" s="30"/>
      <c r="DC78" s="30"/>
      <c r="DD78" s="30"/>
      <c r="DE78" s="30"/>
      <c r="DF78" s="30"/>
      <c r="DG78" s="30"/>
      <c r="DH78" s="30"/>
      <c r="DI78" s="30"/>
      <c r="DJ78" s="30"/>
      <c r="DK78" s="30"/>
      <c r="DL78" s="30"/>
      <c r="DM78" s="30"/>
      <c r="DN78" s="30"/>
      <c r="DO78" s="30"/>
      <c r="DP78" s="30"/>
      <c r="DQ78" s="30"/>
      <c r="DR78" s="30"/>
      <c r="DS78" s="30"/>
      <c r="DT78" s="30"/>
      <c r="DU78" s="30"/>
      <c r="DV78" s="30"/>
      <c r="DW78" s="30"/>
      <c r="DX78" s="30"/>
      <c r="DY78" s="30"/>
      <c r="DZ78" s="30"/>
      <c r="EA78" s="30"/>
      <c r="EB78" s="30"/>
      <c r="EC78" s="30"/>
      <c r="ED78" s="30"/>
      <c r="EE78" s="30"/>
      <c r="EF78" s="30"/>
      <c r="EG78" s="30"/>
      <c r="EH78" s="30"/>
      <c r="EI78" s="30"/>
      <c r="EJ78" s="30"/>
      <c r="EK78" s="30"/>
      <c r="EL78" s="30"/>
      <c r="EM78" s="30"/>
      <c r="EN78" s="30"/>
      <c r="EO78" s="30"/>
      <c r="EP78" s="30"/>
      <c r="EQ78" s="30"/>
      <c r="ER78" s="30"/>
      <c r="ES78" s="30"/>
      <c r="ET78" s="30"/>
      <c r="EU78" s="30"/>
      <c r="EV78" s="30"/>
      <c r="EW78" s="30"/>
      <c r="EX78" s="30"/>
      <c r="EY78" s="30"/>
      <c r="EZ78" s="30"/>
      <c r="FA78" s="30"/>
      <c r="FB78" s="30"/>
      <c r="FC78" s="30"/>
      <c r="FD78" s="30"/>
      <c r="FE78" s="30"/>
      <c r="FF78" s="30"/>
      <c r="FG78" s="30"/>
      <c r="FH78" s="30"/>
      <c r="FI78" s="30"/>
      <c r="FJ78" s="30"/>
      <c r="FK78" s="30"/>
      <c r="FL78" s="30"/>
      <c r="FM78" s="30"/>
      <c r="FN78" s="30"/>
      <c r="FO78" s="30"/>
      <c r="FP78" s="30"/>
      <c r="FQ78" s="30"/>
      <c r="FR78" s="30"/>
      <c r="FS78" s="30"/>
      <c r="FT78" s="30"/>
      <c r="FU78" s="30"/>
      <c r="FV78" s="30"/>
      <c r="FW78" s="30"/>
      <c r="FX78" s="30"/>
      <c r="FY78" s="30"/>
      <c r="FZ78" s="30"/>
      <c r="GA78" s="30"/>
      <c r="GB78" s="30"/>
      <c r="GC78" s="30"/>
      <c r="GD78" s="30"/>
      <c r="GE78" s="30"/>
      <c r="GF78" s="30"/>
      <c r="GG78" s="30"/>
      <c r="GH78" s="30"/>
      <c r="GI78" s="30"/>
      <c r="GJ78" s="30"/>
      <c r="GK78" s="30"/>
      <c r="GL78" s="30"/>
      <c r="GM78" s="30"/>
      <c r="GN78" s="30"/>
      <c r="GO78" s="30"/>
      <c r="GP78" s="30"/>
      <c r="GQ78" s="30"/>
      <c r="GR78" s="30"/>
      <c r="GS78" s="30"/>
      <c r="GT78" s="30"/>
      <c r="GU78" s="30"/>
      <c r="GV78" s="30"/>
      <c r="GW78" s="30"/>
      <c r="GX78" s="30"/>
      <c r="GY78" s="30"/>
      <c r="GZ78" s="30"/>
      <c r="HA78" s="30"/>
      <c r="HB78" s="30"/>
      <c r="HC78" s="30"/>
      <c r="HD78" s="30"/>
      <c r="HE78" s="30"/>
      <c r="HF78" s="30"/>
      <c r="HG78" s="30"/>
      <c r="HH78" s="30"/>
      <c r="HI78" s="30"/>
      <c r="HJ78" s="30"/>
      <c r="HK78" s="30"/>
      <c r="HL78" s="30"/>
      <c r="HM78" s="30"/>
      <c r="HN78" s="30"/>
      <c r="HO78" s="30"/>
      <c r="HP78" s="30"/>
      <c r="HQ78" s="30"/>
      <c r="HR78" s="30"/>
      <c r="HS78" s="30"/>
      <c r="HT78" s="30"/>
      <c r="HU78" s="30"/>
      <c r="HV78" s="30"/>
      <c r="HW78" s="30"/>
      <c r="HX78" s="30"/>
      <c r="HY78" s="30"/>
      <c r="HZ78" s="30"/>
      <c r="IA78" s="30"/>
      <c r="IB78" s="30"/>
      <c r="IC78" s="30"/>
      <c r="ID78" s="30"/>
      <c r="IE78" s="30"/>
      <c r="IF78" s="30"/>
      <c r="IG78" s="30"/>
      <c r="IH78" s="30"/>
      <c r="II78" s="30"/>
      <c r="IJ78" s="30"/>
      <c r="IK78" s="30"/>
      <c r="IL78" s="30"/>
      <c r="IM78" s="30"/>
      <c r="IN78" s="30"/>
      <c r="IO78" s="30"/>
      <c r="IP78" s="30"/>
      <c r="IQ78" s="30"/>
      <c r="IR78" s="30"/>
      <c r="IS78" s="30"/>
      <c r="IT78" s="55"/>
    </row>
    <row r="79" spans="1:254" s="10" customFormat="1" x14ac:dyDescent="0.2">
      <c r="A79" s="71" t="s">
        <v>42</v>
      </c>
      <c r="B79" s="98">
        <f t="shared" si="61"/>
        <v>4.6942233138609799</v>
      </c>
      <c r="C79" s="98">
        <f t="shared" si="62"/>
        <v>0.29762706473546208</v>
      </c>
      <c r="D79" s="60"/>
      <c r="E79" s="30">
        <f t="array" ref="E79">IF(SUM(E63:E77)&lt;&gt;0,LN((SQRT(SUMSQ(E63:E77-$B63:$B77)))),"")</f>
        <v>4.9644040927001107</v>
      </c>
      <c r="F79" s="30">
        <f t="array" ref="F79">IF(SUM(F63:F77)&lt;&gt;0,LN((SQRT(SUMSQ(F63:F77-$B63:$B77)))),"")</f>
        <v>4.413529115855134</v>
      </c>
      <c r="G79" s="30">
        <f t="array" ref="G79">IF(SUM(G63:G77)&lt;&gt;0,LN((SQRT(SUMSQ(G63:G77-$B63:$B77)))),"")</f>
        <v>4.847713725867429</v>
      </c>
      <c r="H79" s="30">
        <f t="array" ref="H79">IF(SUM(H63:H77)&lt;&gt;0,LN((SQRT(SUMSQ(H63:H77-$B63:$B77)))),"")</f>
        <v>4.9421412006220171</v>
      </c>
      <c r="I79" s="30">
        <f t="array" ref="I79">IF(SUM(I63:I77)&lt;&gt;0,LN((SQRT(SUMSQ(I63:I77-$B63:$B77)))),"")</f>
        <v>5.1914672441056631</v>
      </c>
      <c r="J79" s="30">
        <f t="array" ref="J79">IF(SUM(J63:J77)&lt;&gt;0,LN((SQRT(SUMSQ(J63:J77-$B63:$B77)))),"")</f>
        <v>4.7389408447556134</v>
      </c>
      <c r="K79" s="30">
        <f t="array" ref="K79">IF(SUM(K63:K77)&lt;&gt;0,LN((SQRT(SUMSQ(K63:K77-$B63:$B77)))),"")</f>
        <v>4.5543864764127582</v>
      </c>
      <c r="L79" s="30">
        <f t="array" ref="L79">IF(SUM(L63:L77)&lt;&gt;0,LN((SQRT(SUMSQ(L63:L77-$B63:$B77)))),"")</f>
        <v>4.7529515564968996</v>
      </c>
      <c r="M79" s="30">
        <f t="array" ref="M79">IF(SUM(M63:M77)&lt;&gt;0,LN((SQRT(SUMSQ(M63:M77-$B63:$B77)))),"")</f>
        <v>4.2804180673930743</v>
      </c>
      <c r="N79" s="30">
        <f t="array" ref="N79">IF(SUM(N63:N77)&lt;&gt;0,LN((SQRT(SUMSQ(N63:N77-$B63:$B77)))),"")</f>
        <v>4.1801964696701939</v>
      </c>
      <c r="O79" s="30">
        <f t="array" ref="O79">IF(SUM(O63:O77)&lt;&gt;0,LN((SQRT(SUMSQ(O63:O77-$B63:$B77)))),"")</f>
        <v>4.7275576321957917</v>
      </c>
      <c r="P79" s="30">
        <f t="array" ref="P79">IF(SUM(P63:P77)&lt;&gt;0,LN((SQRT(SUMSQ(P63:P77-$B63:$B77)))),"")</f>
        <v>4.860832066787582</v>
      </c>
      <c r="Q79" s="30">
        <f t="array" ref="Q79">IF(SUM(Q63:Q77)&lt;&gt;0,LN((SQRT(SUMSQ(Q63:Q77-$B63:$B77)))),"")</f>
        <v>4.510169129859988</v>
      </c>
      <c r="R79" s="30">
        <f t="array" ref="R79">IF(SUM(R63:R77)&lt;&gt;0,LN((SQRT(SUMSQ(R63:R77-$B63:$B77)))),"")</f>
        <v>4.5007869100014819</v>
      </c>
      <c r="S79" s="30">
        <f t="array" ref="S79">IF(SUM(S63:S77)&lt;&gt;0,LN((SQRT(SUMSQ(S63:S77-$B63:$B77)))),"")</f>
        <v>4.4734592974873122</v>
      </c>
      <c r="T79" s="30">
        <f t="array" ref="T79">IF(SUM(T63:T77)&lt;&gt;0,LN((SQRT(SUMSQ(T63:T77-$B63:$B77)))),"")</f>
        <v>4.5152362214814339</v>
      </c>
      <c r="U79" s="30">
        <f t="array" ref="U79">IF(SUM(U63:U77)&lt;&gt;0,LN((SQRT(SUMSQ(U63:U77-$B63:$B77)))),"")</f>
        <v>4.5286856270876843</v>
      </c>
      <c r="V79" s="30">
        <f t="array" ref="V79">IF(SUM(V63:V77)&lt;&gt;0,LN((SQRT(SUMSQ(V63:V77-$B63:$B77)))),"")</f>
        <v>4.4422995337228963</v>
      </c>
      <c r="W79" s="30">
        <f t="array" ref="W79">IF(SUM(W63:W77)&lt;&gt;0,LN((SQRT(SUMSQ(W63:W77-$B63:$B77)))),"")</f>
        <v>4.6475142278226906</v>
      </c>
      <c r="X79" s="30">
        <f t="array" ref="X79">IF(SUM(X63:X77)&lt;&gt;0,LN((SQRT(SUMSQ(X63:X77-$B63:$B77)))),"")</f>
        <v>4.5963434684815754</v>
      </c>
      <c r="Y79" s="30">
        <f t="array" ref="Y79">IF(SUM(Y63:Y77)&lt;&gt;0,LN((SQRT(SUMSQ(Y63:Y77-$B63:$B77)))),"")</f>
        <v>4.9175109842794891</v>
      </c>
      <c r="Z79" s="30">
        <f t="array" ref="Z79">IF(SUM(Z63:Z77)&lt;&gt;0,LN((SQRT(SUMSQ(Z63:Z77-$B63:$B77)))),"")</f>
        <v>4.7167000408971589</v>
      </c>
      <c r="AA79" s="30">
        <f t="array" ref="AA79">IF(SUM(AA63:AA77)&lt;&gt;0,LN((SQRT(SUMSQ(AA63:AA77-$B63:$B77)))),"")</f>
        <v>4.6057372607702032</v>
      </c>
      <c r="AB79" s="30">
        <f t="array" ref="AB79">IF(SUM(AB63:AB77)&lt;&gt;0,LN((SQRT(SUMSQ(AB63:AB77-$B63:$B77)))),"")</f>
        <v>5.0620783157137668</v>
      </c>
      <c r="AC79" s="30">
        <f t="array" ref="AC79">IF(SUM(AC63:AC77)&lt;&gt;0,LN((SQRT(SUMSQ(AC63:AC77-$B63:$B77)))),"")</f>
        <v>4.6343573403812544</v>
      </c>
      <c r="AD79" s="30">
        <f t="array" ref="AD79">IF(SUM(AD63:AD77)&lt;&gt;0,LN((SQRT(SUMSQ(AD63:AD77-$B63:$B77)))),"")</f>
        <v>4.7009183403179229</v>
      </c>
      <c r="AE79" s="30">
        <f t="array" ref="AE79">IF(SUM(AE63:AE77)&lt;&gt;0,LN((SQRT(SUMSQ(AE63:AE77-$B63:$B77)))),"")</f>
        <v>4.9013303937758579</v>
      </c>
      <c r="AF79" s="30">
        <f t="array" ref="AF79">IF(SUM(AF63:AF77)&lt;&gt;0,LN((SQRT(SUMSQ(AF63:AF77-$B63:$B77)))),"")</f>
        <v>4.4489665845681152</v>
      </c>
      <c r="AG79" s="30">
        <f t="array" ref="AG79">IF(SUM(AG63:AG77)&lt;&gt;0,LN((SQRT(SUMSQ(AG63:AG77-$B63:$B77)))),"")</f>
        <v>4.6559416058404013</v>
      </c>
      <c r="AH79" s="30">
        <f t="array" ref="AH79">IF(SUM(AH63:AH77)&lt;&gt;0,LN((SQRT(SUMSQ(AH63:AH77-$B63:$B77)))),"")</f>
        <v>5.4283219060158174</v>
      </c>
      <c r="AI79" s="30">
        <f t="array" ref="AI79">IF(SUM(AI63:AI77)&lt;&gt;0,LN((SQRT(SUMSQ(AI63:AI77-$B63:$B77)))),"")</f>
        <v>4.6301569061939585</v>
      </c>
      <c r="AJ79" s="30">
        <f t="array" ref="AJ79">IF(SUM(AJ63:AJ77)&lt;&gt;0,LN((SQRT(SUMSQ(AJ63:AJ77-$B63:$B77)))),"")</f>
        <v>4.4840672853727703</v>
      </c>
      <c r="AK79" s="30">
        <f t="array" ref="AK79">IF(SUM(AK63:AK77)&lt;&gt;0,LN((SQRT(SUMSQ(AK63:AK77-$B63:$B77)))),"")</f>
        <v>4.8501924191074295</v>
      </c>
      <c r="AL79" s="30">
        <f t="array" ref="AL79">IF(SUM(AL63:AL77)&lt;&gt;0,LN((SQRT(SUMSQ(AL63:AL77-$B63:$B77)))),"")</f>
        <v>3.8045404133836151</v>
      </c>
      <c r="AM79" s="30">
        <f t="array" ref="AM79">IF(SUM(AM63:AM77)&lt;&gt;0,LN((SQRT(SUMSQ(AM63:AM77-$B63:$B77)))),"")</f>
        <v>4.9792123046640899</v>
      </c>
      <c r="AN79" s="30">
        <f t="array" ref="AN79">IF(SUM(AN63:AN77)&lt;&gt;0,LN((SQRT(SUMSQ(AN63:AN77-$B63:$B77)))),"")</f>
        <v>4.5774714818649409</v>
      </c>
      <c r="AO79" s="30">
        <f t="array" ref="AO79">IF(SUM(AO63:AO77)&lt;&gt;0,LN((SQRT(SUMSQ(AO63:AO77-$B63:$B77)))),"")</f>
        <v>4.6567068103133673</v>
      </c>
      <c r="AP79" s="30">
        <f t="array" ref="AP79">IF(SUM(AP63:AP77)&lt;&gt;0,LN((SQRT(SUMSQ(AP63:AP77-$B63:$B77)))),"")</f>
        <v>4.2574024757671625</v>
      </c>
      <c r="AQ79" s="30">
        <f t="array" ref="AQ79">IF(SUM(AQ63:AQ77)&lt;&gt;0,LN((SQRT(SUMSQ(AQ63:AQ77-$B63:$B77)))),"")</f>
        <v>4.7900083178377368</v>
      </c>
      <c r="AR79" s="30">
        <f t="array" ref="AR79">IF(SUM(AR63:AR77)&lt;&gt;0,LN((SQRT(SUMSQ(AR63:AR77-$B63:$B77)))),"")</f>
        <v>4.6619866113559389</v>
      </c>
      <c r="AS79" s="30">
        <f t="array" ref="AS79">IF(SUM(AS63:AS77)&lt;&gt;0,LN((SQRT(SUMSQ(AS63:AS77-$B63:$B77)))),"")</f>
        <v>5.0073824994127829</v>
      </c>
      <c r="AT79" s="30">
        <f t="array" ref="AT79">IF(SUM(AT63:AT77)&lt;&gt;0,LN((SQRT(SUMSQ(AT63:AT77-$B63:$B77)))),"")</f>
        <v>4.9066435171461507</v>
      </c>
      <c r="AU79" s="30">
        <f t="array" ref="AU79">IF(SUM(AU63:AU77)&lt;&gt;0,LN((SQRT(SUMSQ(AU63:AU77-$B63:$B77)))),"")</f>
        <v>4.498726432512492</v>
      </c>
      <c r="AV79" s="30">
        <f t="array" ref="AV79">IF(SUM(AV63:AV77)&lt;&gt;0,LN((SQRT(SUMSQ(AV63:AV77-$B63:$B77)))),"")</f>
        <v>4.7259550899075542</v>
      </c>
      <c r="AW79" s="30">
        <f t="array" ref="AW79">IF(SUM(AW63:AW77)&lt;&gt;0,LN((SQRT(SUMSQ(AW63:AW77-$B63:$B77)))),"")</f>
        <v>4.6604911844246741</v>
      </c>
      <c r="AX79" s="30">
        <f t="array" ref="AX79">IF(SUM(AX63:AX77)&lt;&gt;0,LN((SQRT(SUMSQ(AX63:AX77-$B63:$B77)))),"")</f>
        <v>4.7099414124648957</v>
      </c>
      <c r="AY79" s="30">
        <f t="array" ref="AY79">IF(SUM(AY63:AY77)&lt;&gt;0,LN((SQRT(SUMSQ(AY63:AY77-$B63:$B77)))),"")</f>
        <v>4.1571692784500121</v>
      </c>
      <c r="AZ79" s="30">
        <f t="array" ref="AZ79">IF(SUM(AZ63:AZ77)&lt;&gt;0,LN((SQRT(SUMSQ(AZ63:AZ77-$B63:$B77)))),"")</f>
        <v>4.2101089137916006</v>
      </c>
      <c r="BA79" s="30">
        <f t="array" ref="BA79">IF(SUM(BA63:BA77)&lt;&gt;0,LN((SQRT(SUMSQ(BA63:BA77-$B63:$B77)))),"")</f>
        <v>5.0718751664586437</v>
      </c>
      <c r="BB79" s="30">
        <f t="array" ref="BB79">IF(SUM(BB63:BB77)&lt;&gt;0,LN((SQRT(SUMSQ(BB63:BB77-$B63:$B77)))),"")</f>
        <v>5.1758698648226789</v>
      </c>
      <c r="BC79" s="30">
        <f t="array" ref="BC79">IF(SUM(BC63:BC77)&lt;&gt;0,LN((SQRT(SUMSQ(BC63:BC77-$B63:$B77)))),"")</f>
        <v>5.0855360723937624</v>
      </c>
      <c r="BD79" s="30">
        <f t="array" ref="BD79">IF(SUM(BD63:BD77)&lt;&gt;0,LN((SQRT(SUMSQ(BD63:BD77-$B63:$B77)))),"")</f>
        <v>5.2151749793255879</v>
      </c>
      <c r="BE79" s="30">
        <f t="array" ref="BE79">IF(SUM(BE63:BE77)&lt;&gt;0,LN((SQRT(SUMSQ(BE63:BE77-$B63:$B77)))),"")</f>
        <v>4.3948614067839378</v>
      </c>
      <c r="BF79" s="30">
        <f t="array" ref="BF79">IF(SUM(BF63:BF77)&lt;&gt;0,LN((SQRT(SUMSQ(BF63:BF77-$B63:$B77)))),"")</f>
        <v>4.5377959226998721</v>
      </c>
      <c r="BG79" s="30">
        <f t="array" ref="BG79">IF(SUM(BG63:BG77)&lt;&gt;0,LN((SQRT(SUMSQ(BG63:BG77-$B63:$B77)))),"")</f>
        <v>4.7253346352335379</v>
      </c>
      <c r="BH79" s="30">
        <f t="array" ref="BH79">IF(SUM(BH63:BH77)&lt;&gt;0,LN((SQRT(SUMSQ(BH63:BH77-$B63:$B77)))),"")</f>
        <v>4.7545848218276321</v>
      </c>
      <c r="BI79" s="30">
        <f t="array" ref="BI79">IF(SUM(BI63:BI77)&lt;&gt;0,LN((SQRT(SUMSQ(BI63:BI77-$B63:$B77)))),"")</f>
        <v>4.6005521506019704</v>
      </c>
      <c r="BJ79" s="30">
        <f t="array" ref="BJ79">IF(SUM(BJ63:BJ77)&lt;&gt;0,LN((SQRT(SUMSQ(BJ63:BJ77-$B63:$B77)))),"")</f>
        <v>4.3745680051922804</v>
      </c>
      <c r="BK79" s="30">
        <f t="array" ref="BK79">IF(SUM(BK63:BK77)&lt;&gt;0,LN((SQRT(SUMSQ(BK63:BK77-$B63:$B77)))),"")</f>
        <v>4.8111007059205351</v>
      </c>
      <c r="BL79" s="30">
        <f t="array" ref="BL79">IF(SUM(BL63:BL77)&lt;&gt;0,LN((SQRT(SUMSQ(BL63:BL77-$B63:$B77)))),"")</f>
        <v>4.5038323848429425</v>
      </c>
      <c r="BM79" s="30">
        <f t="array" ref="BM79">IF(SUM(BM63:BM77)&lt;&gt;0,LN((SQRT(SUMSQ(BM63:BM77-$B63:$B77)))),"")</f>
        <v>5.0429380611854899</v>
      </c>
      <c r="BN79" s="30">
        <f t="array" ref="BN79">IF(SUM(BN63:BN77)&lt;&gt;0,LN((SQRT(SUMSQ(BN63:BN77-$B63:$B77)))),"")</f>
        <v>4.3903836671234826</v>
      </c>
      <c r="BO79" s="30">
        <f t="array" ref="BO79">IF(SUM(BO63:BO77)&lt;&gt;0,LN((SQRT(SUMSQ(BO63:BO77-$B63:$B77)))),"")</f>
        <v>4.2440136891043165</v>
      </c>
      <c r="BP79" s="30">
        <f t="array" ref="BP79">IF(SUM(BP63:BP77)&lt;&gt;0,LN((SQRT(SUMSQ(BP63:BP77-$B63:$B77)))),"")</f>
        <v>4.069855250112238</v>
      </c>
      <c r="BQ79" s="30">
        <f t="array" ref="BQ79">IF(SUM(BQ63:BQ77)&lt;&gt;0,LN((SQRT(SUMSQ(BQ63:BQ77-$B63:$B77)))),"")</f>
        <v>4.8921163661472722</v>
      </c>
      <c r="BR79" s="30">
        <f t="array" ref="BR79">IF(SUM(BR63:BR77)&lt;&gt;0,LN((SQRT(SUMSQ(BR63:BR77-$B63:$B77)))),"")</f>
        <v>5.0178225337981557</v>
      </c>
      <c r="BS79" s="30">
        <f t="array" ref="BS79">IF(SUM(BS63:BS77)&lt;&gt;0,LN((SQRT(SUMSQ(BS63:BS77-$B63:$B77)))),"")</f>
        <v>4.8710129568694889</v>
      </c>
      <c r="BT79" s="30">
        <f t="array" ref="BT79">IF(SUM(BT63:BT77)&lt;&gt;0,LN((SQRT(SUMSQ(BT63:BT77-$B63:$B77)))),"")</f>
        <v>4.9567818595896327</v>
      </c>
      <c r="BU79" s="30">
        <f t="array" ref="BU79">IF(SUM(BU63:BU77)&lt;&gt;0,LN((SQRT(SUMSQ(BU63:BU77-$B63:$B77)))),"")</f>
        <v>4.9287040749783912</v>
      </c>
      <c r="BV79" s="30">
        <f t="array" ref="BV79">IF(SUM(BV63:BV77)&lt;&gt;0,LN((SQRT(SUMSQ(BV63:BV77-$B63:$B77)))),"")</f>
        <v>4.3084751388979674</v>
      </c>
      <c r="BW79" s="30">
        <f t="array" ref="BW79">IF(SUM(BW63:BW77)&lt;&gt;0,LN((SQRT(SUMSQ(BW63:BW77-$B63:$B77)))),"")</f>
        <v>4.6818768693182085</v>
      </c>
      <c r="BX79" s="30">
        <f t="array" ref="BX79">IF(SUM(BX63:BX77)&lt;&gt;0,LN((SQRT(SUMSQ(BX63:BX77-$B63:$B77)))),"")</f>
        <v>4.3519384494690403</v>
      </c>
      <c r="BY79" s="30">
        <f t="array" ref="BY79">IF(SUM(BY63:BY77)&lt;&gt;0,LN((SQRT(SUMSQ(BY63:BY77-$B63:$B77)))),"")</f>
        <v>4.8469736072515053</v>
      </c>
      <c r="BZ79" s="30">
        <f t="array" ref="BZ79">IF(SUM(BZ63:BZ77)&lt;&gt;0,LN((SQRT(SUMSQ(BZ63:BZ77-$B63:$B77)))),"")</f>
        <v>4.6702618864480376</v>
      </c>
      <c r="CA79" s="30">
        <f t="array" ref="CA79">IF(SUM(CA63:CA77)&lt;&gt;0,LN((SQRT(SUMSQ(CA63:CA77-$B63:$B77)))),"")</f>
        <v>4.2878064837538696</v>
      </c>
      <c r="CB79" s="30">
        <f t="array" ref="CB79">IF(SUM(CB63:CB77)&lt;&gt;0,LN((SQRT(SUMSQ(CB63:CB77-$B63:$B77)))),"")</f>
        <v>4.5244142724172685</v>
      </c>
      <c r="CC79" s="30">
        <f t="array" ref="CC79">IF(SUM(CC63:CC77)&lt;&gt;0,LN((SQRT(SUMSQ(CC63:CC77-$B63:$B77)))),"")</f>
        <v>4.8738890306382308</v>
      </c>
      <c r="CD79" s="30">
        <f t="array" ref="CD79">IF(SUM(CD63:CD77)&lt;&gt;0,LN((SQRT(SUMSQ(CD63:CD77-$B63:$B77)))),"")</f>
        <v>4.7927839039131221</v>
      </c>
      <c r="CE79" s="30">
        <f t="array" ref="CE79">IF(SUM(CE63:CE77)&lt;&gt;0,LN((SQRT(SUMSQ(CE63:CE77-$B63:$B77)))),"")</f>
        <v>4.4068364184832864</v>
      </c>
      <c r="CF79" s="30">
        <f t="array" ref="CF79">IF(SUM(CF63:CF77)&lt;&gt;0,LN((SQRT(SUMSQ(CF63:CF77-$B63:$B77)))),"")</f>
        <v>4.3808140874419967</v>
      </c>
      <c r="CG79" s="30">
        <f t="array" ref="CG79">IF(SUM(CG63:CG77)&lt;&gt;0,LN((SQRT(SUMSQ(CG63:CG77-$B63:$B77)))),"")</f>
        <v>4.6729425218146563</v>
      </c>
      <c r="CH79" s="30">
        <f t="array" ref="CH79">IF(SUM(CH63:CH77)&lt;&gt;0,LN((SQRT(SUMSQ(CH63:CH77-$B63:$B77)))),"")</f>
        <v>4.7153412939309627</v>
      </c>
      <c r="CI79" s="30">
        <f t="array" ref="CI79">IF(SUM(CI63:CI77)&lt;&gt;0,LN((SQRT(SUMSQ(CI63:CI77-$B63:$B77)))),"")</f>
        <v>4.8358057094392697</v>
      </c>
      <c r="CJ79" s="30">
        <f t="array" ref="CJ79">IF(SUM(CJ63:CJ77)&lt;&gt;0,LN((SQRT(SUMSQ(CJ63:CJ77-$B63:$B77)))),"")</f>
        <v>4.6038299107941922</v>
      </c>
      <c r="CK79" s="30">
        <f t="array" ref="CK79">IF(SUM(CK63:CK77)&lt;&gt;0,LN((SQRT(SUMSQ(CK63:CK77-$B63:$B77)))),"")</f>
        <v>4.7047694570328096</v>
      </c>
      <c r="CL79" s="30">
        <f t="array" ref="CL79">IF(SUM(CL63:CL77)&lt;&gt;0,LN((SQRT(SUMSQ(CL63:CL77-$B63:$B77)))),"")</f>
        <v>4.8434887584157895</v>
      </c>
      <c r="CM79" s="30">
        <f t="array" ref="CM79">IF(SUM(CM63:CM77)&lt;&gt;0,LN((SQRT(SUMSQ(CM63:CM77-$B63:$B77)))),"")</f>
        <v>4.8453759483899121</v>
      </c>
      <c r="CN79" s="30">
        <f t="array" ref="CN79">IF(SUM(CN63:CN77)&lt;&gt;0,LN((SQRT(SUMSQ(CN63:CN77-$B63:$B77)))),"")</f>
        <v>5.4748631417815963</v>
      </c>
      <c r="CO79" s="30">
        <f t="array" ref="CO79">IF(SUM(CO63:CO77)&lt;&gt;0,LN((SQRT(SUMSQ(CO63:CO77-$B63:$B77)))),"")</f>
        <v>4.9232968407970041</v>
      </c>
      <c r="CP79" s="30">
        <f t="array" ref="CP79">IF(SUM(CP63:CP77)&lt;&gt;0,LN((SQRT(SUMSQ(CP63:CP77-$B63:$B77)))),"")</f>
        <v>4.6777902352762029</v>
      </c>
      <c r="CQ79" s="30">
        <f t="array" ref="CQ79">IF(SUM(CQ63:CQ77)&lt;&gt;0,LN((SQRT(SUMSQ(CQ63:CQ77-$B63:$B77)))),"")</f>
        <v>4.7860968228956899</v>
      </c>
      <c r="CR79" s="30">
        <f t="array" ref="CR79">IF(SUM(CR63:CR77)&lt;&gt;0,LN((SQRT(SUMSQ(CR63:CR77-$B63:$B77)))),"")</f>
        <v>4.5965590977069182</v>
      </c>
      <c r="CS79" s="30">
        <f t="array" ref="CS79">IF(SUM(CS63:CS77)&lt;&gt;0,LN((SQRT(SUMSQ(CS63:CS77-$B63:$B77)))),"")</f>
        <v>5.294454492025455</v>
      </c>
      <c r="CT79" s="30">
        <f t="array" ref="CT79">IF(SUM(CT63:CT77)&lt;&gt;0,LN((SQRT(SUMSQ(CT63:CT77-$B63:$B77)))),"")</f>
        <v>4.6038165654111767</v>
      </c>
      <c r="CU79" s="30">
        <f t="array" ref="CU79">IF(SUM(CU63:CU77)&lt;&gt;0,LN((SQRT(SUMSQ(CU63:CU77-$B63:$B77)))),"")</f>
        <v>4.521222212152205</v>
      </c>
      <c r="CV79" s="30">
        <f t="array" ref="CV79">IF(SUM(CV63:CV77)&lt;&gt;0,LN((SQRT(SUMSQ(CV63:CV77-$B63:$B77)))),"")</f>
        <v>4.4647850898546766</v>
      </c>
      <c r="CW79" s="30">
        <f t="array" ref="CW79">IF(SUM(CW63:CW77)&lt;&gt;0,LN((SQRT(SUMSQ(CW63:CW77-$B63:$B77)))),"")</f>
        <v>4.2670134250432517</v>
      </c>
      <c r="CX79" s="30">
        <f t="array" ref="CX79">IF(SUM(CX63:CX77)&lt;&gt;0,LN((SQRT(SUMSQ(CX63:CX77-$B63:$B77)))),"")</f>
        <v>4.486544487744939</v>
      </c>
      <c r="CY79" s="30">
        <f t="array" ref="CY79">IF(SUM(CY63:CY77)&lt;&gt;0,LN((SQRT(SUMSQ(CY63:CY77-$B63:$B77)))),"")</f>
        <v>4.7231585119736863</v>
      </c>
      <c r="CZ79" s="30">
        <f t="array" ref="CZ79">IF(SUM(CZ63:CZ77)&lt;&gt;0,LN((SQRT(SUMSQ(CZ63:CZ77-$B63:$B77)))),"")</f>
        <v>4.8338248215260551</v>
      </c>
      <c r="DA79" s="30">
        <f t="array" ref="DA79">IF(SUM(DA63:DA77)&lt;&gt;0,LN((SQRT(SUMSQ(DA63:DA77-$B63:$B77)))),"")</f>
        <v>4.8388880552683977</v>
      </c>
      <c r="DB79" s="30">
        <f t="array" ref="DB79">IF(SUM(DB63:DB77)&lt;&gt;0,LN((SQRT(SUMSQ(DB63:DB77-$B63:$B77)))),"")</f>
        <v>4.7286889395417164</v>
      </c>
      <c r="DC79" s="30">
        <f t="array" ref="DC79">IF(SUM(DC63:DC77)&lt;&gt;0,LN((SQRT(SUMSQ(DC63:DC77-$B63:$B77)))),"")</f>
        <v>5.4180883169060401</v>
      </c>
      <c r="DD79" s="30">
        <f t="array" ref="DD79">IF(SUM(DD63:DD77)&lt;&gt;0,LN((SQRT(SUMSQ(DD63:DD77-$B63:$B77)))),"")</f>
        <v>5.3910804456362493</v>
      </c>
      <c r="DE79" s="30">
        <f t="array" ref="DE79">IF(SUM(DE63:DE77)&lt;&gt;0,LN((SQRT(SUMSQ(DE63:DE77-$B63:$B77)))),"")</f>
        <v>4.2992575248306091</v>
      </c>
      <c r="DF79" s="30">
        <f t="array" ref="DF79">IF(SUM(DF63:DF77)&lt;&gt;0,LN((SQRT(SUMSQ(DF63:DF77-$B63:$B77)))),"")</f>
        <v>4.6741432307547539</v>
      </c>
      <c r="DG79" s="30">
        <f t="array" ref="DG79">IF(SUM(DG63:DG77)&lt;&gt;0,LN((SQRT(SUMSQ(DG63:DG77-$B63:$B77)))),"")</f>
        <v>4.8582620216028616</v>
      </c>
      <c r="DH79" s="30">
        <f t="array" ref="DH79">IF(SUM(DH63:DH77)&lt;&gt;0,LN((SQRT(SUMSQ(DH63:DH77-$B63:$B77)))),"")</f>
        <v>4.7718876022331003</v>
      </c>
      <c r="DI79" s="30">
        <f t="array" ref="DI79">IF(SUM(DI63:DI77)&lt;&gt;0,LN((SQRT(SUMSQ(DI63:DI77-$B63:$B77)))),"")</f>
        <v>4.2694693456001103</v>
      </c>
      <c r="DJ79" s="30">
        <f t="array" ref="DJ79">IF(SUM(DJ63:DJ77)&lt;&gt;0,LN((SQRT(SUMSQ(DJ63:DJ77-$B63:$B77)))),"")</f>
        <v>4.4818062447977249</v>
      </c>
      <c r="DK79" s="30">
        <f t="array" ref="DK79">IF(SUM(DK63:DK77)&lt;&gt;0,LN((SQRT(SUMSQ(DK63:DK77-$B63:$B77)))),"")</f>
        <v>4.955836902335963</v>
      </c>
      <c r="DL79" s="30">
        <f t="array" ref="DL79">IF(SUM(DL63:DL77)&lt;&gt;0,LN((SQRT(SUMSQ(DL63:DL77-$B63:$B77)))),"")</f>
        <v>4.7880464410309038</v>
      </c>
      <c r="DM79" s="30">
        <f t="array" ref="DM79">IF(SUM(DM63:DM77)&lt;&gt;0,LN((SQRT(SUMSQ(DM63:DM77-$B63:$B77)))),"")</f>
        <v>4.3592545798653433</v>
      </c>
      <c r="DN79" s="30">
        <f t="array" ref="DN79">IF(SUM(DN63:DN77)&lt;&gt;0,LN((SQRT(SUMSQ(DN63:DN77-$B63:$B77)))),"")</f>
        <v>4.2027653588854923</v>
      </c>
      <c r="DO79" s="30">
        <f t="array" ref="DO79">IF(SUM(DO63:DO77)&lt;&gt;0,LN((SQRT(SUMSQ(DO63:DO77-$B63:$B77)))),"")</f>
        <v>4.8650132823069354</v>
      </c>
      <c r="DP79" s="30">
        <f t="array" ref="DP79">IF(SUM(DP63:DP77)&lt;&gt;0,LN((SQRT(SUMSQ(DP63:DP77-$B63:$B77)))),"")</f>
        <v>5.1316224417291139</v>
      </c>
      <c r="DQ79" s="30">
        <f t="array" ref="DQ79">IF(SUM(DQ63:DQ77)&lt;&gt;0,LN((SQRT(SUMSQ(DQ63:DQ77-$B63:$B77)))),"")</f>
        <v>4.4363448071607499</v>
      </c>
      <c r="DR79" s="30">
        <f t="array" ref="DR79">IF(SUM(DR63:DR77)&lt;&gt;0,LN((SQRT(SUMSQ(DR63:DR77-$B63:$B77)))),"")</f>
        <v>4.0611078598669152</v>
      </c>
      <c r="DS79" s="30">
        <f t="array" ref="DS79">IF(SUM(DS63:DS77)&lt;&gt;0,LN((SQRT(SUMSQ(DS63:DS77-$B63:$B77)))),"")</f>
        <v>4.8876643825488522</v>
      </c>
      <c r="DT79" s="30">
        <f t="array" ref="DT79">IF(SUM(DT63:DT77)&lt;&gt;0,LN((SQRT(SUMSQ(DT63:DT77-$B63:$B77)))),"")</f>
        <v>4.8500687981531501</v>
      </c>
      <c r="DU79" s="30">
        <f t="array" ref="DU79">IF(SUM(DU63:DU77)&lt;&gt;0,LN((SQRT(SUMSQ(DU63:DU77-$B63:$B77)))),"")</f>
        <v>5.0981288301622962</v>
      </c>
      <c r="DV79" s="30">
        <f t="array" ref="DV79">IF(SUM(DV63:DV77)&lt;&gt;0,LN((SQRT(SUMSQ(DV63:DV77-$B63:$B77)))),"")</f>
        <v>4.7279271464413704</v>
      </c>
      <c r="DW79" s="30">
        <f t="array" ref="DW79">IF(SUM(DW63:DW77)&lt;&gt;0,LN((SQRT(SUMSQ(DW63:DW77-$B63:$B77)))),"")</f>
        <v>4.3304347854931136</v>
      </c>
      <c r="DX79" s="30">
        <f t="array" ref="DX79">IF(SUM(DX63:DX77)&lt;&gt;0,LN((SQRT(SUMSQ(DX63:DX77-$B63:$B77)))),"")</f>
        <v>4.6088792282164688</v>
      </c>
      <c r="DY79" s="30">
        <f t="array" ref="DY79">IF(SUM(DY63:DY77)&lt;&gt;0,LN((SQRT(SUMSQ(DY63:DY77-$B63:$B77)))),"")</f>
        <v>4.4521253805811893</v>
      </c>
      <c r="DZ79" s="30">
        <f t="array" ref="DZ79">IF(SUM(DZ63:DZ77)&lt;&gt;0,LN((SQRT(SUMSQ(DZ63:DZ77-$B63:$B77)))),"")</f>
        <v>4.471133821147693</v>
      </c>
      <c r="EA79" s="30">
        <f t="array" ref="EA79">IF(SUM(EA63:EA77)&lt;&gt;0,LN((SQRT(SUMSQ(EA63:EA77-$B63:$B77)))),"")</f>
        <v>4.2087612639704881</v>
      </c>
      <c r="EB79" s="30">
        <f t="array" ref="EB79">IF(SUM(EB63:EB77)&lt;&gt;0,LN((SQRT(SUMSQ(EB63:EB77-$B63:$B77)))),"")</f>
        <v>4.5188077945210532</v>
      </c>
      <c r="EC79" s="30">
        <f t="array" ref="EC79">IF(SUM(EC63:EC77)&lt;&gt;0,LN((SQRT(SUMSQ(EC63:EC77-$B63:$B77)))),"")</f>
        <v>4.984986779263811</v>
      </c>
      <c r="ED79" s="30">
        <f t="array" ref="ED79">IF(SUM(ED63:ED77)&lt;&gt;0,LN((SQRT(SUMSQ(ED63:ED77-$B63:$B77)))),"")</f>
        <v>4.5518454118628089</v>
      </c>
      <c r="EE79" s="30">
        <f t="array" ref="EE79">IF(SUM(EE63:EE77)&lt;&gt;0,LN((SQRT(SUMSQ(EE63:EE77-$B63:$B77)))),"")</f>
        <v>4.9853812823225825</v>
      </c>
      <c r="EF79" s="30">
        <f t="array" ref="EF79">IF(SUM(EF63:EF77)&lt;&gt;0,LN((SQRT(SUMSQ(EF63:EF77-$B63:$B77)))),"")</f>
        <v>4.9245321814735288</v>
      </c>
      <c r="EG79" s="30">
        <f t="array" ref="EG79">IF(SUM(EG63:EG77)&lt;&gt;0,LN((SQRT(SUMSQ(EG63:EG77-$B63:$B77)))),"")</f>
        <v>4.3019683227589347</v>
      </c>
      <c r="EH79" s="30">
        <f t="array" ref="EH79">IF(SUM(EH63:EH77)&lt;&gt;0,LN((SQRT(SUMSQ(EH63:EH77-$B63:$B77)))),"")</f>
        <v>4.5022927662361081</v>
      </c>
      <c r="EI79" s="30">
        <f t="array" ref="EI79">IF(SUM(EI63:EI77)&lt;&gt;0,LN((SQRT(SUMSQ(EI63:EI77-$B63:$B77)))),"")</f>
        <v>4.6145883886945152</v>
      </c>
      <c r="EJ79" s="30">
        <f t="array" ref="EJ79">IF(SUM(EJ63:EJ77)&lt;&gt;0,LN((SQRT(SUMSQ(EJ63:EJ77-$B63:$B77)))),"")</f>
        <v>4.3686703886343334</v>
      </c>
      <c r="EK79" s="30">
        <f t="array" ref="EK79">IF(SUM(EK63:EK77)&lt;&gt;0,LN((SQRT(SUMSQ(EK63:EK77-$B63:$B77)))),"")</f>
        <v>5.1478153992808764</v>
      </c>
      <c r="EL79" s="30">
        <f t="array" ref="EL79">IF(SUM(EL63:EL77)&lt;&gt;0,LN((SQRT(SUMSQ(EL63:EL77-$B63:$B77)))),"")</f>
        <v>5.4319664983923328</v>
      </c>
      <c r="EM79" s="30">
        <f t="array" ref="EM79">IF(SUM(EM63:EM77)&lt;&gt;0,LN((SQRT(SUMSQ(EM63:EM77-$B63:$B77)))),"")</f>
        <v>4.8446667278401643</v>
      </c>
      <c r="EN79" s="30">
        <f t="array" ref="EN79">IF(SUM(EN63:EN77)&lt;&gt;0,LN((SQRT(SUMSQ(EN63:EN77-$B63:$B77)))),"")</f>
        <v>4.7008122778225454</v>
      </c>
      <c r="EO79" s="30">
        <f t="array" ref="EO79">IF(SUM(EO63:EO77)&lt;&gt;0,LN((SQRT(SUMSQ(EO63:EO77-$B63:$B77)))),"")</f>
        <v>4.3898017877186835</v>
      </c>
      <c r="EP79" s="30">
        <f t="array" ref="EP79">IF(SUM(EP63:EP77)&lt;&gt;0,LN((SQRT(SUMSQ(EP63:EP77-$B63:$B77)))),"")</f>
        <v>4.8492210831382367</v>
      </c>
      <c r="EQ79" s="30">
        <f t="array" ref="EQ79">IF(SUM(EQ63:EQ77)&lt;&gt;0,LN((SQRT(SUMSQ(EQ63:EQ77-$B63:$B77)))),"")</f>
        <v>5.0678524827941605</v>
      </c>
      <c r="ER79" s="30">
        <f t="array" ref="ER79">IF(SUM(ER63:ER77)&lt;&gt;0,LN((SQRT(SUMSQ(ER63:ER77-$B63:$B77)))),"")</f>
        <v>4.3839338298327979</v>
      </c>
      <c r="ES79" s="30">
        <f t="array" ref="ES79">IF(SUM(ES63:ES77)&lt;&gt;0,LN((SQRT(SUMSQ(ES63:ES77-$B63:$B77)))),"")</f>
        <v>4.7439738210815081</v>
      </c>
      <c r="ET79" s="30">
        <f t="array" ref="ET79">IF(SUM(ET63:ET77)&lt;&gt;0,LN((SQRT(SUMSQ(ET63:ET77-$B63:$B77)))),"")</f>
        <v>4.9840196307934903</v>
      </c>
      <c r="EU79" s="30">
        <f t="array" ref="EU79">IF(SUM(EU63:EU77)&lt;&gt;0,LN((SQRT(SUMSQ(EU63:EU77-$B63:$B77)))),"")</f>
        <v>4.7259599227611657</v>
      </c>
      <c r="EV79" s="30">
        <f t="array" ref="EV79">IF(SUM(EV63:EV77)&lt;&gt;0,LN((SQRT(SUMSQ(EV63:EV77-$B63:$B77)))),"")</f>
        <v>5.0527208603488427</v>
      </c>
      <c r="EW79" s="30">
        <f t="array" ref="EW79">IF(SUM(EW63:EW77)&lt;&gt;0,LN((SQRT(SUMSQ(EW63:EW77-$B63:$B77)))),"")</f>
        <v>4.4460902876510824</v>
      </c>
      <c r="EX79" s="30">
        <f t="array" ref="EX79">IF(SUM(EX63:EX77)&lt;&gt;0,LN((SQRT(SUMSQ(EX63:EX77-$B63:$B77)))),"")</f>
        <v>4.743744726406729</v>
      </c>
      <c r="EY79" s="30">
        <f t="array" ref="EY79">IF(SUM(EY63:EY77)&lt;&gt;0,LN((SQRT(SUMSQ(EY63:EY77-$B63:$B77)))),"")</f>
        <v>4.6025195669605035</v>
      </c>
      <c r="EZ79" s="30">
        <f t="array" ref="EZ79">IF(SUM(EZ63:EZ77)&lt;&gt;0,LN((SQRT(SUMSQ(EZ63:EZ77-$B63:$B77)))),"")</f>
        <v>4.3198074275144478</v>
      </c>
      <c r="FA79" s="30">
        <f t="array" ref="FA79">IF(SUM(FA63:FA77)&lt;&gt;0,LN((SQRT(SUMSQ(FA63:FA77-$B63:$B77)))),"")</f>
        <v>4.6319008360326794</v>
      </c>
      <c r="FB79" s="30">
        <f t="array" ref="FB79">IF(SUM(FB63:FB77)&lt;&gt;0,LN((SQRT(SUMSQ(FB63:FB77-$B63:$B77)))),"")</f>
        <v>4.974349379886382</v>
      </c>
      <c r="FC79" s="30">
        <f t="array" ref="FC79">IF(SUM(FC63:FC77)&lt;&gt;0,LN((SQRT(SUMSQ(FC63:FC77-$B63:$B77)))),"")</f>
        <v>4.9162260934224165</v>
      </c>
      <c r="FD79" s="30">
        <f t="array" ref="FD79">IF(SUM(FD63:FD77)&lt;&gt;0,LN((SQRT(SUMSQ(FD63:FD77-$B63:$B77)))),"")</f>
        <v>4.9862288208818653</v>
      </c>
      <c r="FE79" s="30">
        <f t="array" ref="FE79">IF(SUM(FE63:FE77)&lt;&gt;0,LN((SQRT(SUMSQ(FE63:FE77-$B63:$B77)))),"")</f>
        <v>4.9771783470594615</v>
      </c>
      <c r="FF79" s="30">
        <f t="array" ref="FF79">IF(SUM(FF63:FF77)&lt;&gt;0,LN((SQRT(SUMSQ(FF63:FF77-$B63:$B77)))),"")</f>
        <v>4.6853818775643798</v>
      </c>
      <c r="FG79" s="30">
        <f t="array" ref="FG79">IF(SUM(FG63:FG77)&lt;&gt;0,LN((SQRT(SUMSQ(FG63:FG77-$B63:$B77)))),"")</f>
        <v>4.5565599748063121</v>
      </c>
      <c r="FH79" s="30">
        <f t="array" ref="FH79">IF(SUM(FH63:FH77)&lt;&gt;0,LN((SQRT(SUMSQ(FH63:FH77-$B63:$B77)))),"")</f>
        <v>5.0720561649408076</v>
      </c>
      <c r="FI79" s="30">
        <f t="array" ref="FI79">IF(SUM(FI63:FI77)&lt;&gt;0,LN((SQRT(SUMSQ(FI63:FI77-$B63:$B77)))),"")</f>
        <v>5.0553661119620052</v>
      </c>
      <c r="FJ79" s="30">
        <f t="array" ref="FJ79">IF(SUM(FJ63:FJ77)&lt;&gt;0,LN((SQRT(SUMSQ(FJ63:FJ77-$B63:$B77)))),"")</f>
        <v>4.2330361517727146</v>
      </c>
      <c r="FK79" s="30">
        <f t="array" ref="FK79">IF(SUM(FK63:FK77)&lt;&gt;0,LN((SQRT(SUMSQ(FK63:FK77-$B63:$B77)))),"")</f>
        <v>4.7133132767993517</v>
      </c>
      <c r="FL79" s="30">
        <f t="array" ref="FL79">IF(SUM(FL63:FL77)&lt;&gt;0,LN((SQRT(SUMSQ(FL63:FL77-$B63:$B77)))),"")</f>
        <v>4.9362131133985905</v>
      </c>
      <c r="FM79" s="30">
        <f t="array" ref="FM79">IF(SUM(FM63:FM77)&lt;&gt;0,LN((SQRT(SUMSQ(FM63:FM77-$B63:$B77)))),"")</f>
        <v>4.4324644467746204</v>
      </c>
      <c r="FN79" s="30">
        <f t="array" ref="FN79">IF(SUM(FN63:FN77)&lt;&gt;0,LN((SQRT(SUMSQ(FN63:FN77-$B63:$B77)))),"")</f>
        <v>4.7413057200593896</v>
      </c>
      <c r="FO79" s="30" t="str">
        <f t="array" ref="FO79">IF(SUM(FO63:FO77)&lt;&gt;0,LN((SQRT(SUMSQ(FO63:FO77-$B63:$B77)))),"")</f>
        <v/>
      </c>
      <c r="FP79" s="30" t="str">
        <f t="array" ref="FP79">IF(SUM(FP63:FP77)&lt;&gt;0,LN((SQRT(SUMSQ(FP63:FP77-$B63:$B77)))),"")</f>
        <v/>
      </c>
      <c r="FQ79" s="30" t="str">
        <f t="array" ref="FQ79">IF(SUM(FQ63:FQ77)&lt;&gt;0,LN((SQRT(SUMSQ(FQ63:FQ77-$B63:$B77)))),"")</f>
        <v/>
      </c>
      <c r="FR79" s="30" t="str">
        <f t="array" ref="FR79">IF(SUM(FR63:FR77)&lt;&gt;0,LN((SQRT(SUMSQ(FR63:FR77-$B63:$B77)))),"")</f>
        <v/>
      </c>
      <c r="FS79" s="30" t="str">
        <f t="array" ref="FS79">IF(SUM(FS63:FS77)&lt;&gt;0,LN((SQRT(SUMSQ(FS63:FS77-$B63:$B77)))),"")</f>
        <v/>
      </c>
      <c r="FT79" s="30" t="str">
        <f t="array" ref="FT79">IF(SUM(FT63:FT77)&lt;&gt;0,LN((SQRT(SUMSQ(FT63:FT77-$B63:$B77)))),"")</f>
        <v/>
      </c>
      <c r="FU79" s="30" t="str">
        <f t="array" ref="FU79">IF(SUM(FU63:FU77)&lt;&gt;0,LN((SQRT(SUMSQ(FU63:FU77-$B63:$B77)))),"")</f>
        <v/>
      </c>
      <c r="FV79" s="30" t="str">
        <f t="array" ref="FV79">IF(SUM(FV63:FV77)&lt;&gt;0,LN((SQRT(SUMSQ(FV63:FV77-$B63:$B77)))),"")</f>
        <v/>
      </c>
      <c r="FW79" s="30" t="str">
        <f t="array" ref="FW79">IF(SUM(FW63:FW77)&lt;&gt;0,LN((SQRT(SUMSQ(FW63:FW77-$B63:$B77)))),"")</f>
        <v/>
      </c>
      <c r="FX79" s="30" t="str">
        <f t="array" ref="FX79">IF(SUM(FX63:FX77)&lt;&gt;0,LN((SQRT(SUMSQ(FX63:FX77-$B63:$B77)))),"")</f>
        <v/>
      </c>
      <c r="FY79" s="30" t="str">
        <f t="array" ref="FY79">IF(SUM(FY63:FY77)&lt;&gt;0,LN((SQRT(SUMSQ(FY63:FY77-$B63:$B77)))),"")</f>
        <v/>
      </c>
      <c r="FZ79" s="30" t="str">
        <f t="array" ref="FZ79">IF(SUM(FZ63:FZ77)&lt;&gt;0,LN((SQRT(SUMSQ(FZ63:FZ77-$B63:$B77)))),"")</f>
        <v/>
      </c>
      <c r="GA79" s="30" t="str">
        <f t="array" ref="GA79">IF(SUM(GA63:GA77)&lt;&gt;0,LN((SQRT(SUMSQ(GA63:GA77-$B63:$B77)))),"")</f>
        <v/>
      </c>
      <c r="GB79" s="30" t="str">
        <f t="array" ref="GB79">IF(SUM(GB63:GB77)&lt;&gt;0,LN((SQRT(SUMSQ(GB63:GB77-$B63:$B77)))),"")</f>
        <v/>
      </c>
      <c r="GC79" s="30" t="str">
        <f t="array" ref="GC79">IF(SUM(GC63:GC77)&lt;&gt;0,LN((SQRT(SUMSQ(GC63:GC77-$B63:$B77)))),"")</f>
        <v/>
      </c>
      <c r="GD79" s="30" t="str">
        <f t="array" ref="GD79">IF(SUM(GD63:GD77)&lt;&gt;0,LN((SQRT(SUMSQ(GD63:GD77-$B63:$B77)))),"")</f>
        <v/>
      </c>
      <c r="GE79" s="30" t="str">
        <f t="array" ref="GE79">IF(SUM(GE63:GE77)&lt;&gt;0,LN((SQRT(SUMSQ(GE63:GE77-$B63:$B77)))),"")</f>
        <v/>
      </c>
      <c r="GF79" s="30" t="str">
        <f t="array" ref="GF79">IF(SUM(GF63:GF77)&lt;&gt;0,LN((SQRT(SUMSQ(GF63:GF77-$B63:$B77)))),"")</f>
        <v/>
      </c>
      <c r="GG79" s="30" t="str">
        <f t="array" ref="GG79">IF(SUM(GG63:GG77)&lt;&gt;0,LN((SQRT(SUMSQ(GG63:GG77-$B63:$B77)))),"")</f>
        <v/>
      </c>
      <c r="GH79" s="30" t="str">
        <f t="array" ref="GH79">IF(SUM(GH63:GH77)&lt;&gt;0,LN((SQRT(SUMSQ(GH63:GH77-$B63:$B77)))),"")</f>
        <v/>
      </c>
      <c r="GI79" s="30" t="str">
        <f t="array" ref="GI79">IF(SUM(GI63:GI77)&lt;&gt;0,LN((SQRT(SUMSQ(GI63:GI77-$B63:$B77)))),"")</f>
        <v/>
      </c>
      <c r="GJ79" s="30" t="str">
        <f t="array" ref="GJ79">IF(SUM(GJ63:GJ77)&lt;&gt;0,LN((SQRT(SUMSQ(GJ63:GJ77-$B63:$B77)))),"")</f>
        <v/>
      </c>
      <c r="GK79" s="30" t="str">
        <f t="array" ref="GK79">IF(SUM(GK63:GK77)&lt;&gt;0,LN((SQRT(SUMSQ(GK63:GK77-$B63:$B77)))),"")</f>
        <v/>
      </c>
      <c r="GL79" s="30" t="str">
        <f t="array" ref="GL79">IF(SUM(GL63:GL77)&lt;&gt;0,LN((SQRT(SUMSQ(GL63:GL77-$B63:$B77)))),"")</f>
        <v/>
      </c>
      <c r="GM79" s="30" t="str">
        <f t="array" ref="GM79">IF(SUM(GM63:GM77)&lt;&gt;0,LN((SQRT(SUMSQ(GM63:GM77-$B63:$B77)))),"")</f>
        <v/>
      </c>
      <c r="GN79" s="30" t="str">
        <f t="array" ref="GN79">IF(SUM(GN63:GN77)&lt;&gt;0,LN((SQRT(SUMSQ(GN63:GN77-$B63:$B77)))),"")</f>
        <v/>
      </c>
      <c r="GO79" s="30" t="str">
        <f t="array" ref="GO79">IF(SUM(GO63:GO77)&lt;&gt;0,LN((SQRT(SUMSQ(GO63:GO77-$B63:$B77)))),"")</f>
        <v/>
      </c>
      <c r="GP79" s="30" t="str">
        <f t="array" ref="GP79">IF(SUM(GP63:GP77)&lt;&gt;0,LN((SQRT(SUMSQ(GP63:GP77-$B63:$B77)))),"")</f>
        <v/>
      </c>
      <c r="GQ79" s="30" t="str">
        <f t="array" ref="GQ79">IF(SUM(GQ63:GQ77)&lt;&gt;0,LN((SQRT(SUMSQ(GQ63:GQ77-$B63:$B77)))),"")</f>
        <v/>
      </c>
      <c r="GR79" s="30" t="str">
        <f t="array" ref="GR79">IF(SUM(GR63:GR77)&lt;&gt;0,LN((SQRT(SUMSQ(GR63:GR77-$B63:$B77)))),"")</f>
        <v/>
      </c>
      <c r="GS79" s="30" t="str">
        <f t="array" ref="GS79">IF(SUM(GS63:GS77)&lt;&gt;0,LN((SQRT(SUMSQ(GS63:GS77-$B63:$B77)))),"")</f>
        <v/>
      </c>
      <c r="GT79" s="30" t="str">
        <f t="array" ref="GT79">IF(SUM(GT63:GT77)&lt;&gt;0,LN((SQRT(SUMSQ(GT63:GT77-$B63:$B77)))),"")</f>
        <v/>
      </c>
      <c r="GU79" s="30" t="str">
        <f t="array" ref="GU79">IF(SUM(GU63:GU77)&lt;&gt;0,LN((SQRT(SUMSQ(GU63:GU77-$B63:$B77)))),"")</f>
        <v/>
      </c>
      <c r="GV79" s="30" t="str">
        <f t="array" ref="GV79">IF(SUM(GV63:GV77)&lt;&gt;0,LN((SQRT(SUMSQ(GV63:GV77-$B63:$B77)))),"")</f>
        <v/>
      </c>
      <c r="GW79" s="30" t="str">
        <f t="array" ref="GW79">IF(SUM(GW63:GW77)&lt;&gt;0,LN((SQRT(SUMSQ(GW63:GW77-$B63:$B77)))),"")</f>
        <v/>
      </c>
      <c r="GX79" s="30" t="str">
        <f t="array" ref="GX79">IF(SUM(GX63:GX77)&lt;&gt;0,LN((SQRT(SUMSQ(GX63:GX77-$B63:$B77)))),"")</f>
        <v/>
      </c>
      <c r="GY79" s="30" t="str">
        <f t="array" ref="GY79">IF(SUM(GY63:GY77)&lt;&gt;0,LN((SQRT(SUMSQ(GY63:GY77-$B63:$B77)))),"")</f>
        <v/>
      </c>
      <c r="GZ79" s="30" t="str">
        <f t="array" ref="GZ79">IF(SUM(GZ63:GZ77)&lt;&gt;0,LN((SQRT(SUMSQ(GZ63:GZ77-$B63:$B77)))),"")</f>
        <v/>
      </c>
      <c r="HA79" s="30" t="str">
        <f t="array" ref="HA79">IF(SUM(HA63:HA77)&lt;&gt;0,LN((SQRT(SUMSQ(HA63:HA77-$B63:$B77)))),"")</f>
        <v/>
      </c>
      <c r="HB79" s="30" t="str">
        <f t="array" ref="HB79">IF(SUM(HB63:HB77)&lt;&gt;0,LN((SQRT(SUMSQ(HB63:HB77-$B63:$B77)))),"")</f>
        <v/>
      </c>
      <c r="HC79" s="30" t="str">
        <f t="array" ref="HC79">IF(SUM(HC63:HC77)&lt;&gt;0,LN((SQRT(SUMSQ(HC63:HC77-$B63:$B77)))),"")</f>
        <v/>
      </c>
      <c r="HD79" s="30" t="str">
        <f t="array" ref="HD79">IF(SUM(HD63:HD77)&lt;&gt;0,LN((SQRT(SUMSQ(HD63:HD77-$B63:$B77)))),"")</f>
        <v/>
      </c>
      <c r="HE79" s="30" t="str">
        <f t="array" ref="HE79">IF(SUM(HE63:HE77)&lt;&gt;0,LN((SQRT(SUMSQ(HE63:HE77-$B63:$B77)))),"")</f>
        <v/>
      </c>
      <c r="HF79" s="30" t="str">
        <f t="array" ref="HF79">IF(SUM(HF63:HF77)&lt;&gt;0,LN((SQRT(SUMSQ(HF63:HF77-$B63:$B77)))),"")</f>
        <v/>
      </c>
      <c r="HG79" s="30" t="str">
        <f t="array" ref="HG79">IF(SUM(HG63:HG77)&lt;&gt;0,LN((SQRT(SUMSQ(HG63:HG77-$B63:$B77)))),"")</f>
        <v/>
      </c>
      <c r="HH79" s="30" t="str">
        <f t="array" ref="HH79">IF(SUM(HH63:HH77)&lt;&gt;0,LN((SQRT(SUMSQ(HH63:HH77-$B63:$B77)))),"")</f>
        <v/>
      </c>
      <c r="HI79" s="30" t="str">
        <f t="array" ref="HI79">IF(SUM(HI63:HI77)&lt;&gt;0,LN((SQRT(SUMSQ(HI63:HI77-$B63:$B77)))),"")</f>
        <v/>
      </c>
      <c r="HJ79" s="30" t="str">
        <f t="array" ref="HJ79">IF(SUM(HJ63:HJ77)&lt;&gt;0,LN((SQRT(SUMSQ(HJ63:HJ77-$B63:$B77)))),"")</f>
        <v/>
      </c>
      <c r="HK79" s="30" t="str">
        <f t="array" ref="HK79">IF(SUM(HK63:HK77)&lt;&gt;0,LN((SQRT(SUMSQ(HK63:HK77-$B63:$B77)))),"")</f>
        <v/>
      </c>
      <c r="HL79" s="30" t="str">
        <f t="array" ref="HL79">IF(SUM(HL63:HL77)&lt;&gt;0,LN((SQRT(SUMSQ(HL63:HL77-$B63:$B77)))),"")</f>
        <v/>
      </c>
      <c r="HM79" s="30" t="str">
        <f t="array" ref="HM79">IF(SUM(HM63:HM77)&lt;&gt;0,LN((SQRT(SUMSQ(HM63:HM77-$B63:$B77)))),"")</f>
        <v/>
      </c>
      <c r="HN79" s="30" t="str">
        <f t="array" ref="HN79">IF(SUM(HN63:HN77)&lt;&gt;0,LN((SQRT(SUMSQ(HN63:HN77-$B63:$B77)))),"")</f>
        <v/>
      </c>
      <c r="HO79" s="30" t="str">
        <f t="array" ref="HO79">IF(SUM(HO63:HO77)&lt;&gt;0,LN((SQRT(SUMSQ(HO63:HO77-$B63:$B77)))),"")</f>
        <v/>
      </c>
      <c r="HP79" s="30" t="str">
        <f t="array" ref="HP79">IF(SUM(HP63:HP77)&lt;&gt;0,LN((SQRT(SUMSQ(HP63:HP77-$B63:$B77)))),"")</f>
        <v/>
      </c>
      <c r="HQ79" s="30" t="str">
        <f t="array" ref="HQ79">IF(SUM(HQ63:HQ77)&lt;&gt;0,LN((SQRT(SUMSQ(HQ63:HQ77-$B63:$B77)))),"")</f>
        <v/>
      </c>
      <c r="HR79" s="30" t="str">
        <f t="array" ref="HR79">IF(SUM(HR63:HR77)&lt;&gt;0,LN((SQRT(SUMSQ(HR63:HR77-$B63:$B77)))),"")</f>
        <v/>
      </c>
      <c r="HS79" s="30" t="str">
        <f t="array" ref="HS79">IF(SUM(HS63:HS77)&lt;&gt;0,LN((SQRT(SUMSQ(HS63:HS77-$B63:$B77)))),"")</f>
        <v/>
      </c>
      <c r="HT79" s="30" t="str">
        <f t="array" ref="HT79">IF(SUM(HT63:HT77)&lt;&gt;0,LN((SQRT(SUMSQ(HT63:HT77-$B63:$B77)))),"")</f>
        <v/>
      </c>
      <c r="HU79" s="30" t="str">
        <f t="array" ref="HU79">IF(SUM(HU63:HU77)&lt;&gt;0,LN((SQRT(SUMSQ(HU63:HU77-$B63:$B77)))),"")</f>
        <v/>
      </c>
      <c r="HV79" s="30" t="str">
        <f t="array" ref="HV79">IF(SUM(HV63:HV77)&lt;&gt;0,LN((SQRT(SUMSQ(HV63:HV77-$B63:$B77)))),"")</f>
        <v/>
      </c>
      <c r="HW79" s="30" t="str">
        <f t="array" ref="HW79">IF(SUM(HW63:HW77)&lt;&gt;0,LN((SQRT(SUMSQ(HW63:HW77-$B63:$B77)))),"")</f>
        <v/>
      </c>
      <c r="HX79" s="30" t="str">
        <f t="array" ref="HX79">IF(SUM(HX63:HX77)&lt;&gt;0,LN((SQRT(SUMSQ(HX63:HX77-$B63:$B77)))),"")</f>
        <v/>
      </c>
      <c r="HY79" s="30" t="str">
        <f t="array" ref="HY79">IF(SUM(HY63:HY77)&lt;&gt;0,LN((SQRT(SUMSQ(HY63:HY77-$B63:$B77)))),"")</f>
        <v/>
      </c>
      <c r="HZ79" s="30" t="str">
        <f t="array" ref="HZ79">IF(SUM(HZ63:HZ77)&lt;&gt;0,LN((SQRT(SUMSQ(HZ63:HZ77-$B63:$B77)))),"")</f>
        <v/>
      </c>
      <c r="IA79" s="30" t="str">
        <f t="array" ref="IA79">IF(SUM(IA63:IA77)&lt;&gt;0,LN((SQRT(SUMSQ(IA63:IA77-$B63:$B77)))),"")</f>
        <v/>
      </c>
      <c r="IB79" s="30" t="str">
        <f t="array" ref="IB79">IF(SUM(IB63:IB77)&lt;&gt;0,LN((SQRT(SUMSQ(IB63:IB77-$B63:$B77)))),"")</f>
        <v/>
      </c>
      <c r="IC79" s="30" t="str">
        <f t="array" ref="IC79">IF(SUM(IC63:IC77)&lt;&gt;0,LN((SQRT(SUMSQ(IC63:IC77-$B63:$B77)))),"")</f>
        <v/>
      </c>
      <c r="ID79" s="30" t="str">
        <f t="array" ref="ID79">IF(SUM(ID63:ID77)&lt;&gt;0,LN((SQRT(SUMSQ(ID63:ID77-$B63:$B77)))),"")</f>
        <v/>
      </c>
      <c r="IE79" s="30" t="str">
        <f t="array" ref="IE79">IF(SUM(IE63:IE77)&lt;&gt;0,LN((SQRT(SUMSQ(IE63:IE77-$B63:$B77)))),"")</f>
        <v/>
      </c>
      <c r="IF79" s="30" t="str">
        <f t="array" ref="IF79">IF(SUM(IF63:IF77)&lt;&gt;0,LN((SQRT(SUMSQ(IF63:IF77-$B63:$B77)))),"")</f>
        <v/>
      </c>
      <c r="IG79" s="30" t="str">
        <f t="array" ref="IG79">IF(SUM(IG63:IG77)&lt;&gt;0,LN((SQRT(SUMSQ(IG63:IG77-$B63:$B77)))),"")</f>
        <v/>
      </c>
      <c r="IH79" s="30" t="str">
        <f t="array" ref="IH79">IF(SUM(IH63:IH77)&lt;&gt;0,LN((SQRT(SUMSQ(IH63:IH77-$B63:$B77)))),"")</f>
        <v/>
      </c>
      <c r="II79" s="30" t="str">
        <f t="array" ref="II79">IF(SUM(II63:II77)&lt;&gt;0,LN((SQRT(SUMSQ(II63:II77-$B63:$B77)))),"")</f>
        <v/>
      </c>
      <c r="IJ79" s="30" t="str">
        <f t="array" ref="IJ79">IF(SUM(IJ63:IJ77)&lt;&gt;0,LN((SQRT(SUMSQ(IJ63:IJ77-$B63:$B77)))),"")</f>
        <v/>
      </c>
      <c r="IK79" s="30" t="str">
        <f t="array" ref="IK79">IF(SUM(IK63:IK77)&lt;&gt;0,LN((SQRT(SUMSQ(IK63:IK77-$B63:$B77)))),"")</f>
        <v/>
      </c>
      <c r="IL79" s="30" t="str">
        <f t="array" ref="IL79">IF(SUM(IL63:IL77)&lt;&gt;0,LN((SQRT(SUMSQ(IL63:IL77-$B63:$B77)))),"")</f>
        <v/>
      </c>
      <c r="IM79" s="30" t="str">
        <f t="array" ref="IM79">IF(SUM(IM63:IM77)&lt;&gt;0,LN((SQRT(SUMSQ(IM63:IM77-$B63:$B77)))),"")</f>
        <v/>
      </c>
      <c r="IN79" s="30" t="str">
        <f t="array" ref="IN79">IF(SUM(IN63:IN77)&lt;&gt;0,LN((SQRT(SUMSQ(IN63:IN77-$B63:$B77)))),"")</f>
        <v/>
      </c>
      <c r="IO79" s="30" t="str">
        <f t="array" ref="IO79">IF(SUM(IO63:IO77)&lt;&gt;0,LN((SQRT(SUMSQ(IO63:IO77-$B63:$B77)))),"")</f>
        <v/>
      </c>
      <c r="IP79" s="30" t="str">
        <f t="array" ref="IP79">IF(SUM(IP63:IP77)&lt;&gt;0,LN((SQRT(SUMSQ(IP63:IP77-$B63:$B77)))),"")</f>
        <v/>
      </c>
      <c r="IQ79" s="30" t="str">
        <f t="array" ref="IQ79">IF(SUM(IQ63:IQ77)&lt;&gt;0,LN((SQRT(SUMSQ(IQ63:IQ77-$B63:$B77)))),"")</f>
        <v/>
      </c>
      <c r="IR79" s="30" t="str">
        <f t="array" ref="IR79">IF(SUM(IR63:IR77)&lt;&gt;0,LN((SQRT(SUMSQ(IR63:IR77-$B63:$B77)))),"")</f>
        <v/>
      </c>
      <c r="IS79" s="30" t="str">
        <f t="array" ref="IS79">IF(SUM(IS63:IS77)&lt;&gt;0,LN((SQRT(SUMSQ(IS63:IS77-$B63:$B77)))),"")</f>
        <v/>
      </c>
      <c r="IT79" s="55" t="str">
        <f t="array" ref="IT79">IF(SUM(IT63:IT77)&lt;&gt;0,LN((SQRT(SUMSQ(IT63:IT77-$B63:$B77)))),"")</f>
        <v/>
      </c>
    </row>
    <row r="80" spans="1:254" s="10" customFormat="1" x14ac:dyDescent="0.2">
      <c r="A80" s="72" t="s">
        <v>43</v>
      </c>
      <c r="B80" s="98">
        <f t="shared" si="61"/>
        <v>99.999999999999844</v>
      </c>
      <c r="C80" s="98">
        <f t="shared" si="62"/>
        <v>10.000000000000002</v>
      </c>
      <c r="D80" s="60"/>
      <c r="E80" s="30">
        <f>IF(SUM(E63:E77)&lt;&gt;0,100-10*(E79-$B79)/$C79,"")</f>
        <v>90.922170365142236</v>
      </c>
      <c r="F80" s="30">
        <f>IF(SUM(F63:F77)&lt;&gt;0,100-10*(F79-$B79)/$C79,"")</f>
        <v>109.43107100341609</v>
      </c>
      <c r="G80" s="30">
        <f t="shared" ref="G80:BR80" si="63">IF(SUM(G63:G77)&lt;&gt;0,100-10*(G79-$B79)/$C79,"")</f>
        <v>94.842861077070566</v>
      </c>
      <c r="H80" s="30">
        <f t="shared" si="63"/>
        <v>91.670183389356993</v>
      </c>
      <c r="I80" s="30">
        <f t="shared" si="63"/>
        <v>83.293053987323191</v>
      </c>
      <c r="J80" s="30">
        <f t="shared" si="63"/>
        <v>98.497531434704044</v>
      </c>
      <c r="K80" s="30">
        <f t="shared" si="63"/>
        <v>104.69839117529557</v>
      </c>
      <c r="L80" s="30">
        <f t="shared" si="63"/>
        <v>98.026784200955689</v>
      </c>
      <c r="M80" s="30">
        <f t="shared" si="63"/>
        <v>113.90348175612677</v>
      </c>
      <c r="N80" s="30">
        <f t="shared" si="63"/>
        <v>117.27083673145334</v>
      </c>
      <c r="O80" s="30">
        <f t="shared" si="63"/>
        <v>98.879997074041626</v>
      </c>
      <c r="P80" s="30">
        <f t="shared" si="63"/>
        <v>94.402096695248872</v>
      </c>
      <c r="Q80" s="30">
        <f t="shared" si="63"/>
        <v>106.18405399940976</v>
      </c>
      <c r="R80" s="30">
        <f t="shared" si="63"/>
        <v>106.49928809503359</v>
      </c>
      <c r="S80" s="30">
        <f t="shared" si="63"/>
        <v>107.41747114194362</v>
      </c>
      <c r="T80" s="30">
        <f t="shared" si="63"/>
        <v>106.01380430703216</v>
      </c>
      <c r="U80" s="30">
        <f t="shared" si="63"/>
        <v>105.5619164513963</v>
      </c>
      <c r="V80" s="30">
        <f t="shared" si="63"/>
        <v>108.46441100247382</v>
      </c>
      <c r="W80" s="30">
        <f t="shared" si="63"/>
        <v>101.56938301561404</v>
      </c>
      <c r="X80" s="30">
        <f t="shared" si="63"/>
        <v>103.28867421604961</v>
      </c>
      <c r="Y80" s="30">
        <f t="shared" si="63"/>
        <v>92.49773636624839</v>
      </c>
      <c r="Z80" s="30">
        <f t="shared" si="63"/>
        <v>99.24480231473045</v>
      </c>
      <c r="AA80" s="30">
        <f t="shared" si="63"/>
        <v>102.97305129724762</v>
      </c>
      <c r="AB80" s="30">
        <f t="shared" si="63"/>
        <v>87.640404874477895</v>
      </c>
      <c r="AC80" s="30">
        <f t="shared" si="63"/>
        <v>102.01144252566331</v>
      </c>
      <c r="AD80" s="30">
        <f t="shared" si="63"/>
        <v>99.775053170554443</v>
      </c>
      <c r="AE80" s="30">
        <f t="shared" si="63"/>
        <v>93.041389562506367</v>
      </c>
      <c r="AF80" s="30">
        <f t="shared" si="63"/>
        <v>108.24040412826214</v>
      </c>
      <c r="AG80" s="30">
        <f t="shared" si="63"/>
        <v>101.28623074163649</v>
      </c>
      <c r="AH80" s="30">
        <f t="shared" si="63"/>
        <v>75.334951718610625</v>
      </c>
      <c r="AI80" s="30">
        <f t="shared" si="63"/>
        <v>102.15257331264431</v>
      </c>
      <c r="AJ80" s="30">
        <f t="shared" si="63"/>
        <v>107.06105235002741</v>
      </c>
      <c r="AK80" s="30">
        <f t="shared" si="63"/>
        <v>94.759579227612292</v>
      </c>
      <c r="AL80" s="30">
        <f t="shared" si="63"/>
        <v>129.89254022540376</v>
      </c>
      <c r="AM80" s="30">
        <f t="shared" si="63"/>
        <v>90.424627845709693</v>
      </c>
      <c r="AN80" s="30">
        <f t="shared" si="63"/>
        <v>103.92275588578649</v>
      </c>
      <c r="AO80" s="30">
        <f t="shared" si="63"/>
        <v>101.26052056391303</v>
      </c>
      <c r="AP80" s="30">
        <f t="shared" si="63"/>
        <v>114.67678480389793</v>
      </c>
      <c r="AQ80" s="30">
        <f t="shared" si="63"/>
        <v>96.78171055908868</v>
      </c>
      <c r="AR80" s="30">
        <f t="shared" si="63"/>
        <v>101.0831240275038</v>
      </c>
      <c r="AS80" s="30">
        <f t="shared" si="63"/>
        <v>89.478134798320639</v>
      </c>
      <c r="AT80" s="30">
        <f t="shared" si="63"/>
        <v>92.862873426044942</v>
      </c>
      <c r="AU80" s="30">
        <f t="shared" si="63"/>
        <v>106.56851827377494</v>
      </c>
      <c r="AV80" s="30">
        <f t="shared" si="63"/>
        <v>98.933841044503865</v>
      </c>
      <c r="AW80" s="30">
        <f t="shared" si="63"/>
        <v>101.13336901891928</v>
      </c>
      <c r="AX80" s="30">
        <f t="shared" si="63"/>
        <v>99.471886112982148</v>
      </c>
      <c r="AY80" s="30">
        <f t="shared" si="63"/>
        <v>118.04452951509347</v>
      </c>
      <c r="AZ80" s="30">
        <f t="shared" si="63"/>
        <v>116.26580568200919</v>
      </c>
      <c r="BA80" s="30">
        <f t="shared" si="63"/>
        <v>87.311239556344461</v>
      </c>
      <c r="BB80" s="30">
        <f t="shared" si="63"/>
        <v>83.817111814417899</v>
      </c>
      <c r="BC80" s="30">
        <f t="shared" si="63"/>
        <v>86.852245481082491</v>
      </c>
      <c r="BD80" s="30">
        <f t="shared" si="63"/>
        <v>82.496495541235731</v>
      </c>
      <c r="BE80" s="30">
        <f t="shared" si="63"/>
        <v>110.05828913251293</v>
      </c>
      <c r="BF80" s="30">
        <f t="shared" si="63"/>
        <v>105.25581876433664</v>
      </c>
      <c r="BG80" s="30">
        <f t="shared" si="63"/>
        <v>98.954687759992169</v>
      </c>
      <c r="BH80" s="30">
        <f t="shared" si="63"/>
        <v>97.971907964072329</v>
      </c>
      <c r="BI80" s="30">
        <f t="shared" si="63"/>
        <v>103.1472663059815</v>
      </c>
      <c r="BJ80" s="30">
        <f t="shared" si="63"/>
        <v>110.74012905892199</v>
      </c>
      <c r="BK80" s="30">
        <f t="shared" si="63"/>
        <v>96.073025409720771</v>
      </c>
      <c r="BL80" s="30">
        <f t="shared" si="63"/>
        <v>106.39696289674669</v>
      </c>
      <c r="BM80" s="30">
        <f t="shared" si="63"/>
        <v>88.283500103243099</v>
      </c>
      <c r="BN80" s="30">
        <f t="shared" si="63"/>
        <v>110.20873713240955</v>
      </c>
      <c r="BO80" s="30">
        <f t="shared" si="63"/>
        <v>115.12663591790015</v>
      </c>
      <c r="BP80" s="30">
        <f t="shared" si="63"/>
        <v>120.97820184141166</v>
      </c>
      <c r="BQ80" s="30">
        <f t="shared" si="63"/>
        <v>93.350972551431624</v>
      </c>
      <c r="BR80" s="30">
        <f t="shared" si="63"/>
        <v>89.12735909199661</v>
      </c>
      <c r="BS80" s="30">
        <f t="shared" ref="BS80:ED80" si="64">IF(SUM(BS63:BS77)&lt;&gt;0,100-10*(BS79-$B79)/$C79,"")</f>
        <v>94.060028002976011</v>
      </c>
      <c r="BT80" s="30">
        <f t="shared" si="64"/>
        <v>91.178270498954092</v>
      </c>
      <c r="BU80" s="30">
        <f t="shared" si="64"/>
        <v>92.121658649362971</v>
      </c>
      <c r="BV80" s="30">
        <f t="shared" si="64"/>
        <v>112.96078954734425</v>
      </c>
      <c r="BW80" s="30">
        <f t="shared" si="64"/>
        <v>100.41482936216656</v>
      </c>
      <c r="BX80" s="30">
        <f t="shared" si="64"/>
        <v>111.50046164975522</v>
      </c>
      <c r="BY80" s="30">
        <f t="shared" si="64"/>
        <v>94.867728392702006</v>
      </c>
      <c r="BZ80" s="30">
        <f t="shared" si="64"/>
        <v>100.80508227416212</v>
      </c>
      <c r="CA80" s="30">
        <f t="shared" si="64"/>
        <v>113.65523765348232</v>
      </c>
      <c r="CB80" s="30">
        <f t="shared" si="64"/>
        <v>105.70543010242169</v>
      </c>
      <c r="CC80" s="30">
        <f t="shared" si="64"/>
        <v>93.963394527411609</v>
      </c>
      <c r="CD80" s="30">
        <f t="shared" si="64"/>
        <v>96.688453379072058</v>
      </c>
      <c r="CE80" s="30">
        <f t="shared" si="64"/>
        <v>109.65593957771044</v>
      </c>
      <c r="CF80" s="30">
        <f t="shared" si="64"/>
        <v>110.53026634851064</v>
      </c>
      <c r="CG80" s="30">
        <f t="shared" si="64"/>
        <v>100.71501535202245</v>
      </c>
      <c r="CH80" s="30">
        <f t="shared" si="64"/>
        <v>99.290454983025384</v>
      </c>
      <c r="CI80" s="30">
        <f t="shared" si="64"/>
        <v>95.242959651396902</v>
      </c>
      <c r="CJ80" s="30">
        <f t="shared" si="64"/>
        <v>103.03713653014492</v>
      </c>
      <c r="CK80" s="30">
        <f t="shared" si="64"/>
        <v>99.645659134487545</v>
      </c>
      <c r="CL80" s="30">
        <f t="shared" si="64"/>
        <v>94.984816159529032</v>
      </c>
      <c r="CM80" s="30">
        <f t="shared" si="64"/>
        <v>94.921408284448859</v>
      </c>
      <c r="CN80" s="30">
        <f t="shared" si="64"/>
        <v>73.771208320235687</v>
      </c>
      <c r="CO80" s="30">
        <f t="shared" si="64"/>
        <v>92.303336823899727</v>
      </c>
      <c r="CP80" s="30">
        <f t="shared" si="64"/>
        <v>100.55213656726357</v>
      </c>
      <c r="CQ80" s="30">
        <f t="shared" si="64"/>
        <v>96.913133248941278</v>
      </c>
      <c r="CR80" s="30">
        <f t="shared" si="64"/>
        <v>103.28142926923894</v>
      </c>
      <c r="CS80" s="30">
        <f t="shared" si="64"/>
        <v>79.832775668503984</v>
      </c>
      <c r="CT80" s="30">
        <f t="shared" si="64"/>
        <v>103.03758492293565</v>
      </c>
      <c r="CU80" s="30">
        <f t="shared" si="64"/>
        <v>105.8126804382707</v>
      </c>
      <c r="CV80" s="30">
        <f t="shared" si="64"/>
        <v>107.70891666758308</v>
      </c>
      <c r="CW80" s="30">
        <f t="shared" si="64"/>
        <v>114.35386560686081</v>
      </c>
      <c r="CX80" s="30">
        <f t="shared" si="64"/>
        <v>106.97782059237895</v>
      </c>
      <c r="CY80" s="30">
        <f t="shared" si="64"/>
        <v>99.027803531966271</v>
      </c>
      <c r="CZ80" s="30">
        <f t="shared" si="64"/>
        <v>95.309515692426814</v>
      </c>
      <c r="DA80" s="30">
        <f t="shared" si="64"/>
        <v>95.139395621295421</v>
      </c>
      <c r="DB80" s="30">
        <f t="shared" si="64"/>
        <v>98.841986171137677</v>
      </c>
      <c r="DC80" s="30">
        <f t="shared" si="64"/>
        <v>75.678791050523301</v>
      </c>
      <c r="DD80" s="30">
        <f t="shared" si="64"/>
        <v>76.586231081012329</v>
      </c>
      <c r="DE80" s="30">
        <f t="shared" si="64"/>
        <v>113.27049303736626</v>
      </c>
      <c r="DF80" s="30">
        <f t="shared" si="64"/>
        <v>100.67467261836801</v>
      </c>
      <c r="DG80" s="30">
        <f t="shared" si="64"/>
        <v>94.488447887369276</v>
      </c>
      <c r="DH80" s="30">
        <f t="shared" si="64"/>
        <v>97.390550202779764</v>
      </c>
      <c r="DI80" s="30">
        <f t="shared" si="64"/>
        <v>114.27134889894509</v>
      </c>
      <c r="DJ80" s="30">
        <f t="shared" si="64"/>
        <v>107.13702126693539</v>
      </c>
      <c r="DK80" s="30">
        <f t="shared" si="64"/>
        <v>91.210020207419262</v>
      </c>
      <c r="DL80" s="30">
        <f t="shared" si="64"/>
        <v>96.847627844150665</v>
      </c>
      <c r="DM80" s="30">
        <f t="shared" si="64"/>
        <v>111.25464629009343</v>
      </c>
      <c r="DN80" s="30">
        <f t="shared" si="64"/>
        <v>116.51254248037915</v>
      </c>
      <c r="DO80" s="30">
        <f t="shared" si="64"/>
        <v>94.261611638116392</v>
      </c>
      <c r="DP80" s="30">
        <f t="shared" si="64"/>
        <v>85.303785183081231</v>
      </c>
      <c r="DQ80" s="30">
        <f t="shared" si="64"/>
        <v>108.66448442548189</v>
      </c>
      <c r="DR80" s="30">
        <f t="shared" si="64"/>
        <v>121.27210623660159</v>
      </c>
      <c r="DS80" s="30">
        <f t="shared" si="64"/>
        <v>93.500555170955067</v>
      </c>
      <c r="DT80" s="30">
        <f t="shared" si="64"/>
        <v>94.76373277978972</v>
      </c>
      <c r="DU80" s="30">
        <f t="shared" si="64"/>
        <v>86.429140217462518</v>
      </c>
      <c r="DV80" s="30">
        <f t="shared" si="64"/>
        <v>98.867581729828657</v>
      </c>
      <c r="DW80" s="30">
        <f t="shared" si="64"/>
        <v>112.22296529689631</v>
      </c>
      <c r="DX80" s="30">
        <f t="shared" si="64"/>
        <v>102.8674840347724</v>
      </c>
      <c r="DY80" s="30">
        <f t="shared" si="64"/>
        <v>108.1342714411733</v>
      </c>
      <c r="DZ80" s="30">
        <f t="shared" si="64"/>
        <v>107.49560504222202</v>
      </c>
      <c r="EA80" s="30">
        <f t="shared" si="64"/>
        <v>116.31108549627305</v>
      </c>
      <c r="EB80" s="30">
        <f t="shared" si="64"/>
        <v>105.89380268544596</v>
      </c>
      <c r="EC80" s="30">
        <f t="shared" si="64"/>
        <v>90.230610725497414</v>
      </c>
      <c r="ED80" s="30">
        <f t="shared" si="64"/>
        <v>104.78376864431733</v>
      </c>
      <c r="EE80" s="30">
        <f t="shared" ref="EE80:GP80" si="65">IF(SUM(EE63:EE77)&lt;&gt;0,100-10*(EE79-$B79)/$C79,"")</f>
        <v>90.217355779777932</v>
      </c>
      <c r="EF80" s="30">
        <f t="shared" si="65"/>
        <v>92.26183049524569</v>
      </c>
      <c r="EG80" s="30">
        <f t="shared" si="65"/>
        <v>113.17941268045266</v>
      </c>
      <c r="EH80" s="30">
        <f t="shared" si="65"/>
        <v>106.44869268846448</v>
      </c>
      <c r="EI80" s="30">
        <f t="shared" si="65"/>
        <v>102.67566140993415</v>
      </c>
      <c r="EJ80" s="30">
        <f t="shared" si="65"/>
        <v>110.93828363747785</v>
      </c>
      <c r="EK80" s="30">
        <f t="shared" si="65"/>
        <v>84.759716465199162</v>
      </c>
      <c r="EL80" s="30">
        <f t="shared" si="65"/>
        <v>75.212496713392767</v>
      </c>
      <c r="EM80" s="30">
        <f t="shared" si="65"/>
        <v>94.945237453021889</v>
      </c>
      <c r="EN80" s="30">
        <f t="shared" si="65"/>
        <v>99.778616774404512</v>
      </c>
      <c r="EO80" s="30">
        <f t="shared" si="65"/>
        <v>110.22828775376573</v>
      </c>
      <c r="EP80" s="30">
        <f t="shared" si="65"/>
        <v>94.792215237044303</v>
      </c>
      <c r="EQ80" s="30">
        <f t="shared" si="65"/>
        <v>87.446398086636677</v>
      </c>
      <c r="ER80" s="30">
        <f t="shared" si="65"/>
        <v>110.42544582778366</v>
      </c>
      <c r="ES80" s="30">
        <f t="shared" si="65"/>
        <v>98.328427985380046</v>
      </c>
      <c r="ET80" s="30">
        <f t="shared" si="65"/>
        <v>90.263106038757329</v>
      </c>
      <c r="EU80" s="30">
        <f t="shared" si="65"/>
        <v>98.933678664996606</v>
      </c>
      <c r="EV80" s="30">
        <f t="shared" si="65"/>
        <v>87.954806905531129</v>
      </c>
      <c r="EW80" s="30">
        <f t="shared" si="65"/>
        <v>108.33704510140716</v>
      </c>
      <c r="EX80" s="30">
        <f t="shared" si="65"/>
        <v>98.336125359104528</v>
      </c>
      <c r="EY80" s="30">
        <f t="shared" si="65"/>
        <v>103.0811628969961</v>
      </c>
      <c r="EZ80" s="30">
        <f t="shared" si="65"/>
        <v>112.58003490641289</v>
      </c>
      <c r="FA80" s="30">
        <f t="shared" si="65"/>
        <v>102.09397884845231</v>
      </c>
      <c r="FB80" s="30">
        <f t="shared" si="65"/>
        <v>90.588017716924213</v>
      </c>
      <c r="FC80" s="30">
        <f t="shared" si="65"/>
        <v>92.540907536122162</v>
      </c>
      <c r="FD80" s="30">
        <f t="shared" si="65"/>
        <v>90.188879251272837</v>
      </c>
      <c r="FE80" s="30">
        <f t="shared" si="65"/>
        <v>90.49296698033902</v>
      </c>
      <c r="FF80" s="30">
        <f t="shared" si="65"/>
        <v>100.29706425739401</v>
      </c>
      <c r="FG80" s="30">
        <f t="shared" si="65"/>
        <v>104.62536359645337</v>
      </c>
      <c r="FH80" s="30">
        <f t="shared" si="65"/>
        <v>87.305158171161139</v>
      </c>
      <c r="FI80" s="30">
        <f t="shared" si="65"/>
        <v>87.8659288454826</v>
      </c>
      <c r="FJ80" s="30">
        <f t="shared" si="65"/>
        <v>115.49547123673646</v>
      </c>
      <c r="FK80" s="30">
        <f t="shared" si="65"/>
        <v>99.358594523137896</v>
      </c>
      <c r="FL80" s="30">
        <f t="shared" si="65"/>
        <v>91.869361754694694</v>
      </c>
      <c r="FM80" s="30">
        <f t="shared" si="65"/>
        <v>108.7948610224348</v>
      </c>
      <c r="FN80" s="30">
        <f t="shared" si="65"/>
        <v>98.41807376488903</v>
      </c>
      <c r="FO80" s="30" t="str">
        <f t="shared" si="65"/>
        <v/>
      </c>
      <c r="FP80" s="30" t="str">
        <f t="shared" si="65"/>
        <v/>
      </c>
      <c r="FQ80" s="30" t="str">
        <f t="shared" si="65"/>
        <v/>
      </c>
      <c r="FR80" s="30" t="str">
        <f t="shared" si="65"/>
        <v/>
      </c>
      <c r="FS80" s="30" t="str">
        <f t="shared" si="65"/>
        <v/>
      </c>
      <c r="FT80" s="30" t="str">
        <f t="shared" si="65"/>
        <v/>
      </c>
      <c r="FU80" s="30" t="str">
        <f t="shared" si="65"/>
        <v/>
      </c>
      <c r="FV80" s="30" t="str">
        <f t="shared" si="65"/>
        <v/>
      </c>
      <c r="FW80" s="30" t="str">
        <f t="shared" si="65"/>
        <v/>
      </c>
      <c r="FX80" s="30" t="str">
        <f t="shared" si="65"/>
        <v/>
      </c>
      <c r="FY80" s="30" t="str">
        <f t="shared" si="65"/>
        <v/>
      </c>
      <c r="FZ80" s="30" t="str">
        <f t="shared" si="65"/>
        <v/>
      </c>
      <c r="GA80" s="30" t="str">
        <f t="shared" si="65"/>
        <v/>
      </c>
      <c r="GB80" s="30" t="str">
        <f t="shared" si="65"/>
        <v/>
      </c>
      <c r="GC80" s="30" t="str">
        <f t="shared" si="65"/>
        <v/>
      </c>
      <c r="GD80" s="30" t="str">
        <f t="shared" si="65"/>
        <v/>
      </c>
      <c r="GE80" s="30" t="str">
        <f t="shared" si="65"/>
        <v/>
      </c>
      <c r="GF80" s="30" t="str">
        <f t="shared" si="65"/>
        <v/>
      </c>
      <c r="GG80" s="30" t="str">
        <f t="shared" si="65"/>
        <v/>
      </c>
      <c r="GH80" s="30" t="str">
        <f t="shared" si="65"/>
        <v/>
      </c>
      <c r="GI80" s="30" t="str">
        <f t="shared" si="65"/>
        <v/>
      </c>
      <c r="GJ80" s="30" t="str">
        <f t="shared" si="65"/>
        <v/>
      </c>
      <c r="GK80" s="30" t="str">
        <f t="shared" si="65"/>
        <v/>
      </c>
      <c r="GL80" s="30" t="str">
        <f t="shared" si="65"/>
        <v/>
      </c>
      <c r="GM80" s="30" t="str">
        <f t="shared" si="65"/>
        <v/>
      </c>
      <c r="GN80" s="30" t="str">
        <f t="shared" si="65"/>
        <v/>
      </c>
      <c r="GO80" s="30" t="str">
        <f t="shared" si="65"/>
        <v/>
      </c>
      <c r="GP80" s="30" t="str">
        <f t="shared" si="65"/>
        <v/>
      </c>
      <c r="GQ80" s="30" t="str">
        <f t="shared" ref="GQ80:IT80" si="66">IF(SUM(GQ63:GQ77)&lt;&gt;0,100-10*(GQ79-$B79)/$C79,"")</f>
        <v/>
      </c>
      <c r="GR80" s="30" t="str">
        <f t="shared" si="66"/>
        <v/>
      </c>
      <c r="GS80" s="30" t="str">
        <f t="shared" si="66"/>
        <v/>
      </c>
      <c r="GT80" s="30" t="str">
        <f t="shared" si="66"/>
        <v/>
      </c>
      <c r="GU80" s="30" t="str">
        <f t="shared" si="66"/>
        <v/>
      </c>
      <c r="GV80" s="30" t="str">
        <f t="shared" si="66"/>
        <v/>
      </c>
      <c r="GW80" s="30" t="str">
        <f t="shared" si="66"/>
        <v/>
      </c>
      <c r="GX80" s="30" t="str">
        <f t="shared" si="66"/>
        <v/>
      </c>
      <c r="GY80" s="30" t="str">
        <f t="shared" si="66"/>
        <v/>
      </c>
      <c r="GZ80" s="30" t="str">
        <f t="shared" si="66"/>
        <v/>
      </c>
      <c r="HA80" s="30" t="str">
        <f t="shared" si="66"/>
        <v/>
      </c>
      <c r="HB80" s="30" t="str">
        <f t="shared" si="66"/>
        <v/>
      </c>
      <c r="HC80" s="30" t="str">
        <f t="shared" si="66"/>
        <v/>
      </c>
      <c r="HD80" s="30" t="str">
        <f t="shared" si="66"/>
        <v/>
      </c>
      <c r="HE80" s="30" t="str">
        <f t="shared" si="66"/>
        <v/>
      </c>
      <c r="HF80" s="30" t="str">
        <f t="shared" si="66"/>
        <v/>
      </c>
      <c r="HG80" s="30" t="str">
        <f t="shared" si="66"/>
        <v/>
      </c>
      <c r="HH80" s="30" t="str">
        <f t="shared" si="66"/>
        <v/>
      </c>
      <c r="HI80" s="30" t="str">
        <f t="shared" si="66"/>
        <v/>
      </c>
      <c r="HJ80" s="30" t="str">
        <f t="shared" si="66"/>
        <v/>
      </c>
      <c r="HK80" s="30" t="str">
        <f t="shared" si="66"/>
        <v/>
      </c>
      <c r="HL80" s="30" t="str">
        <f t="shared" si="66"/>
        <v/>
      </c>
      <c r="HM80" s="30" t="str">
        <f t="shared" si="66"/>
        <v/>
      </c>
      <c r="HN80" s="30" t="str">
        <f t="shared" si="66"/>
        <v/>
      </c>
      <c r="HO80" s="30" t="str">
        <f t="shared" si="66"/>
        <v/>
      </c>
      <c r="HP80" s="30" t="str">
        <f t="shared" si="66"/>
        <v/>
      </c>
      <c r="HQ80" s="30" t="str">
        <f t="shared" si="66"/>
        <v/>
      </c>
      <c r="HR80" s="30" t="str">
        <f t="shared" si="66"/>
        <v/>
      </c>
      <c r="HS80" s="30" t="str">
        <f t="shared" si="66"/>
        <v/>
      </c>
      <c r="HT80" s="30" t="str">
        <f t="shared" si="66"/>
        <v/>
      </c>
      <c r="HU80" s="30" t="str">
        <f t="shared" si="66"/>
        <v/>
      </c>
      <c r="HV80" s="30" t="str">
        <f t="shared" si="66"/>
        <v/>
      </c>
      <c r="HW80" s="30" t="str">
        <f t="shared" si="66"/>
        <v/>
      </c>
      <c r="HX80" s="30" t="str">
        <f t="shared" si="66"/>
        <v/>
      </c>
      <c r="HY80" s="30" t="str">
        <f t="shared" si="66"/>
        <v/>
      </c>
      <c r="HZ80" s="30" t="str">
        <f t="shared" si="66"/>
        <v/>
      </c>
      <c r="IA80" s="30" t="str">
        <f t="shared" si="66"/>
        <v/>
      </c>
      <c r="IB80" s="30" t="str">
        <f t="shared" si="66"/>
        <v/>
      </c>
      <c r="IC80" s="30" t="str">
        <f t="shared" si="66"/>
        <v/>
      </c>
      <c r="ID80" s="30" t="str">
        <f t="shared" si="66"/>
        <v/>
      </c>
      <c r="IE80" s="30" t="str">
        <f t="shared" si="66"/>
        <v/>
      </c>
      <c r="IF80" s="30" t="str">
        <f t="shared" si="66"/>
        <v/>
      </c>
      <c r="IG80" s="30" t="str">
        <f t="shared" si="66"/>
        <v/>
      </c>
      <c r="IH80" s="30" t="str">
        <f t="shared" si="66"/>
        <v/>
      </c>
      <c r="II80" s="30" t="str">
        <f t="shared" si="66"/>
        <v/>
      </c>
      <c r="IJ80" s="30" t="str">
        <f t="shared" si="66"/>
        <v/>
      </c>
      <c r="IK80" s="30" t="str">
        <f t="shared" si="66"/>
        <v/>
      </c>
      <c r="IL80" s="30" t="str">
        <f t="shared" si="66"/>
        <v/>
      </c>
      <c r="IM80" s="30" t="str">
        <f t="shared" si="66"/>
        <v/>
      </c>
      <c r="IN80" s="30" t="str">
        <f t="shared" si="66"/>
        <v/>
      </c>
      <c r="IO80" s="30" t="str">
        <f t="shared" si="66"/>
        <v/>
      </c>
      <c r="IP80" s="30" t="str">
        <f t="shared" si="66"/>
        <v/>
      </c>
      <c r="IQ80" s="30" t="str">
        <f t="shared" si="66"/>
        <v/>
      </c>
      <c r="IR80" s="30" t="str">
        <f t="shared" si="66"/>
        <v/>
      </c>
      <c r="IS80" s="30" t="str">
        <f t="shared" si="66"/>
        <v/>
      </c>
      <c r="IT80" s="55" t="str">
        <f t="shared" si="66"/>
        <v/>
      </c>
    </row>
    <row r="81" spans="1:254" x14ac:dyDescent="0.2">
      <c r="B81" s="98"/>
      <c r="C81" s="98"/>
    </row>
    <row r="82" spans="1:254" x14ac:dyDescent="0.2">
      <c r="A82" s="60" t="s">
        <v>552</v>
      </c>
      <c r="B82" s="98"/>
      <c r="C82" s="98"/>
      <c r="D82" s="93"/>
    </row>
    <row r="83" spans="1:254" s="31" customFormat="1" x14ac:dyDescent="0.2">
      <c r="A83" s="73" t="s">
        <v>0</v>
      </c>
      <c r="B83" s="99">
        <f t="shared" si="61"/>
        <v>-279.61196832910156</v>
      </c>
      <c r="C83" s="99">
        <f t="shared" si="62"/>
        <v>44.789724770405073</v>
      </c>
      <c r="D83" s="80"/>
      <c r="E83" s="84">
        <f t="array" ref="E83:E97">IF(SUM('Control Kinematics'!E461:E511)&lt;&gt;0,MMULT(TRANSPOSE('Features (from Gillette)'!$A$3:$O$461),'Control Kinematics'!E461:E919),"")</f>
        <v>-241.22228949999155</v>
      </c>
      <c r="F83" s="84">
        <f t="array" ref="F83:F97">IF(SUM('Control Kinematics'!F461:F511)&lt;&gt;0,MMULT(TRANSPOSE('Features (from Gillette)'!$A$3:$O$461),'Control Kinematics'!F461:F919),"")</f>
        <v>-291.6696516420198</v>
      </c>
      <c r="G83" s="84">
        <f t="array" ref="G83:G97">IF(SUM('Control Kinematics'!G461:G511)&lt;&gt;0,MMULT(TRANSPOSE('Features (from Gillette)'!$A$3:$O$461),'Control Kinematics'!G461:G919),"")</f>
        <v>-340.6085206770469</v>
      </c>
      <c r="H83" s="84">
        <f t="array" ref="H83:H97">IF(SUM('Control Kinematics'!H461:H511)&lt;&gt;0,MMULT(TRANSPOSE('Features (from Gillette)'!$A$3:$O$461),'Control Kinematics'!H461:H919),"")</f>
        <v>-338.80501138089943</v>
      </c>
      <c r="I83" s="84">
        <f t="array" ref="I83:I97">IF(SUM('Control Kinematics'!I461:I511)&lt;&gt;0,MMULT(TRANSPOSE('Features (from Gillette)'!$A$3:$O$461),'Control Kinematics'!I461:I919),"")</f>
        <v>-188.15810722266332</v>
      </c>
      <c r="J83" s="84">
        <f t="array" ref="J83:J97">IF(SUM('Control Kinematics'!J461:J511)&lt;&gt;0,MMULT(TRANSPOSE('Features (from Gillette)'!$A$3:$O$461),'Control Kinematics'!J461:J919),"")</f>
        <v>-261.69028606405521</v>
      </c>
      <c r="K83" s="84">
        <f t="array" ref="K83:K97">IF(SUM('Control Kinematics'!K461:K511)&lt;&gt;0,MMULT(TRANSPOSE('Features (from Gillette)'!$A$3:$O$461),'Control Kinematics'!K461:K919),"")</f>
        <v>-256.60050266657737</v>
      </c>
      <c r="L83" s="84">
        <f t="array" ref="L83:L97">IF(SUM('Control Kinematics'!L461:L511)&lt;&gt;0,MMULT(TRANSPOSE('Features (from Gillette)'!$A$3:$O$461),'Control Kinematics'!L461:L919),"")</f>
        <v>-288.15505757629131</v>
      </c>
      <c r="M83" s="84">
        <f t="array" ref="M83:M97">IF(SUM('Control Kinematics'!M461:M511)&lt;&gt;0,MMULT(TRANSPOSE('Features (from Gillette)'!$A$3:$O$461),'Control Kinematics'!M461:M919),"")</f>
        <v>-265.95268291741411</v>
      </c>
      <c r="N83" s="84">
        <f t="array" ref="N83:N97">IF(SUM('Control Kinematics'!N461:N511)&lt;&gt;0,MMULT(TRANSPOSE('Features (from Gillette)'!$A$3:$O$461),'Control Kinematics'!N461:N919),"")</f>
        <v>-275.57149157062281</v>
      </c>
      <c r="O83" s="84">
        <f t="array" ref="O83:O97">IF(SUM('Control Kinematics'!O461:O511)&lt;&gt;0,MMULT(TRANSPOSE('Features (from Gillette)'!$A$3:$O$461),'Control Kinematics'!O461:O919),"")</f>
        <v>-307.5221945631547</v>
      </c>
      <c r="P83" s="84">
        <f t="array" ref="P83:P97">IF(SUM('Control Kinematics'!P461:P511)&lt;&gt;0,MMULT(TRANSPOSE('Features (from Gillette)'!$A$3:$O$461),'Control Kinematics'!P461:P919),"")</f>
        <v>-297.84549592995495</v>
      </c>
      <c r="Q83" s="84">
        <f t="array" ref="Q83:Q97">IF(SUM('Control Kinematics'!Q461:Q511)&lt;&gt;0,MMULT(TRANSPOSE('Features (from Gillette)'!$A$3:$O$461),'Control Kinematics'!Q461:Q919),"")</f>
        <v>-237.85402120277223</v>
      </c>
      <c r="R83" s="84">
        <f t="array" ref="R83:R97">IF(SUM('Control Kinematics'!R461:R511)&lt;&gt;0,MMULT(TRANSPOSE('Features (from Gillette)'!$A$3:$O$461),'Control Kinematics'!R461:R919),"")</f>
        <v>-251.25580615248882</v>
      </c>
      <c r="S83" s="84">
        <f t="array" ref="S83:S97">IF(SUM('Control Kinematics'!S461:S511)&lt;&gt;0,MMULT(TRANSPOSE('Features (from Gillette)'!$A$3:$O$461),'Control Kinematics'!S461:S919),"")</f>
        <v>-250.07848859466122</v>
      </c>
      <c r="T83" s="84">
        <f t="array" ref="T83:T97">IF(SUM('Control Kinematics'!T461:T511)&lt;&gt;0,MMULT(TRANSPOSE('Features (from Gillette)'!$A$3:$O$461),'Control Kinematics'!T461:T919),"")</f>
        <v>-249.90450196249202</v>
      </c>
      <c r="U83" s="84">
        <f t="array" ref="U83:U97">IF(SUM('Control Kinematics'!U461:U511)&lt;&gt;0,MMULT(TRANSPOSE('Features (from Gillette)'!$A$3:$O$461),'Control Kinematics'!U461:U919),"")</f>
        <v>-288.06343254880352</v>
      </c>
      <c r="V83" s="84">
        <f t="array" ref="V83:V97">IF(SUM('Control Kinematics'!V461:V511)&lt;&gt;0,MMULT(TRANSPOSE('Features (from Gillette)'!$A$3:$O$461),'Control Kinematics'!V461:V919),"")</f>
        <v>-300.17035983619991</v>
      </c>
      <c r="W83" s="84">
        <f t="array" ref="W83:W97">IF(SUM('Control Kinematics'!W461:W511)&lt;&gt;0,MMULT(TRANSPOSE('Features (from Gillette)'!$A$3:$O$461),'Control Kinematics'!W461:W919),"")</f>
        <v>-306.01546360118959</v>
      </c>
      <c r="X83" s="84">
        <f t="array" ref="X83:X97">IF(SUM('Control Kinematics'!X461:X511)&lt;&gt;0,MMULT(TRANSPOSE('Features (from Gillette)'!$A$3:$O$461),'Control Kinematics'!X461:X919),"")</f>
        <v>-299.28555027274064</v>
      </c>
      <c r="Y83" s="84">
        <f t="array" ref="Y83:Y97">IF(SUM('Control Kinematics'!Y461:Y511)&lt;&gt;0,MMULT(TRANSPOSE('Features (from Gillette)'!$A$3:$O$461),'Control Kinematics'!Y461:Y919),"")</f>
        <v>-339.38293464654942</v>
      </c>
      <c r="Z83" s="84">
        <f t="array" ref="Z83:Z97">IF(SUM('Control Kinematics'!Z461:Z511)&lt;&gt;0,MMULT(TRANSPOSE('Features (from Gillette)'!$A$3:$O$461),'Control Kinematics'!Z461:Z919),"")</f>
        <v>-336.03768655900171</v>
      </c>
      <c r="AA83" s="84">
        <f t="array" ref="AA83:AA97">IF(SUM('Control Kinematics'!AA461:AA511)&lt;&gt;0,MMULT(TRANSPOSE('Features (from Gillette)'!$A$3:$O$461),'Control Kinematics'!AA461:AA919),"")</f>
        <v>-321.98046368584494</v>
      </c>
      <c r="AB83" s="84">
        <f t="array" ref="AB83:AB97">IF(SUM('Control Kinematics'!AB461:AB511)&lt;&gt;0,MMULT(TRANSPOSE('Features (from Gillette)'!$A$3:$O$461),'Control Kinematics'!AB461:AB919),"")</f>
        <v>-331.05403947048177</v>
      </c>
      <c r="AC83" s="84">
        <f t="array" ref="AC83:AC97">IF(SUM('Control Kinematics'!AC461:AC511)&lt;&gt;0,MMULT(TRANSPOSE('Features (from Gillette)'!$A$3:$O$461),'Control Kinematics'!AC461:AC919),"")</f>
        <v>-294.71413894681262</v>
      </c>
      <c r="AD83" s="84">
        <f t="array" ref="AD83:AD97">IF(SUM('Control Kinematics'!AD461:AD511)&lt;&gt;0,MMULT(TRANSPOSE('Features (from Gillette)'!$A$3:$O$461),'Control Kinematics'!AD461:AD919),"")</f>
        <v>-323.71768571613268</v>
      </c>
      <c r="AE83" s="84">
        <f t="array" ref="AE83:AE97">IF(SUM('Control Kinematics'!AE461:AE511)&lt;&gt;0,MMULT(TRANSPOSE('Features (from Gillette)'!$A$3:$O$461),'Control Kinematics'!AE461:AE919),"")</f>
        <v>-339.79616131645707</v>
      </c>
      <c r="AF83" s="84">
        <f t="array" ref="AF83:AF97">IF(SUM('Control Kinematics'!AF461:AF511)&lt;&gt;0,MMULT(TRANSPOSE('Features (from Gillette)'!$A$3:$O$461),'Control Kinematics'!AF461:AF919),"")</f>
        <v>-323.99365763671034</v>
      </c>
      <c r="AG83" s="84">
        <f t="array" ref="AG83:AG97">IF(SUM('Control Kinematics'!AG461:AG511)&lt;&gt;0,MMULT(TRANSPOSE('Features (from Gillette)'!$A$3:$O$461),'Control Kinematics'!AG461:AG919),"")</f>
        <v>-301.69552288109514</v>
      </c>
      <c r="AH83" s="84">
        <f t="array" ref="AH83:AH97">IF(SUM('Control Kinematics'!AH461:AH511)&lt;&gt;0,MMULT(TRANSPOSE('Features (from Gillette)'!$A$3:$O$461),'Control Kinematics'!AH461:AH919),"")</f>
        <v>-361.0216780469965</v>
      </c>
      <c r="AI83" s="84">
        <f t="array" ref="AI83:AI97">IF(SUM('Control Kinematics'!AI461:AI511)&lt;&gt;0,MMULT(TRANSPOSE('Features (from Gillette)'!$A$3:$O$461),'Control Kinematics'!AI461:AI919),"")</f>
        <v>-311.44212592391972</v>
      </c>
      <c r="AJ83" s="84">
        <f t="array" ref="AJ83:AJ97">IF(SUM('Control Kinematics'!AJ461:AJ511)&lt;&gt;0,MMULT(TRANSPOSE('Features (from Gillette)'!$A$3:$O$461),'Control Kinematics'!AJ461:AJ919),"")</f>
        <v>-293.50525444276064</v>
      </c>
      <c r="AK83" s="84">
        <f t="array" ref="AK83:AK97">IF(SUM('Control Kinematics'!AK461:AK511)&lt;&gt;0,MMULT(TRANSPOSE('Features (from Gillette)'!$A$3:$O$461),'Control Kinematics'!AK461:AK919),"")</f>
        <v>-268.47893598618521</v>
      </c>
      <c r="AL83" s="84">
        <f t="array" ref="AL83:AL97">IF(SUM('Control Kinematics'!AL461:AL511)&lt;&gt;0,MMULT(TRANSPOSE('Features (from Gillette)'!$A$3:$O$461),'Control Kinematics'!AL461:AL919),"")</f>
        <v>-301.59981317248429</v>
      </c>
      <c r="AM83" s="84">
        <f t="array" ref="AM83:AM97">IF(SUM('Control Kinematics'!AM461:AM511)&lt;&gt;0,MMULT(TRANSPOSE('Features (from Gillette)'!$A$3:$O$461),'Control Kinematics'!AM461:AM919),"")</f>
        <v>-309.82758412735274</v>
      </c>
      <c r="AN83" s="84">
        <f t="array" ref="AN83:AN97">IF(SUM('Control Kinematics'!AN461:AN511)&lt;&gt;0,MMULT(TRANSPOSE('Features (from Gillette)'!$A$3:$O$461),'Control Kinematics'!AN461:AN919),"")</f>
        <v>-251.47569360956032</v>
      </c>
      <c r="AO83" s="84">
        <f t="array" ref="AO83:AO97">IF(SUM('Control Kinematics'!AO461:AO511)&lt;&gt;0,MMULT(TRANSPOSE('Features (from Gillette)'!$A$3:$O$461),'Control Kinematics'!AO461:AO919),"")</f>
        <v>-211.99105125041899</v>
      </c>
      <c r="AP83" s="84">
        <f t="array" ref="AP83:AP97">IF(SUM('Control Kinematics'!AP461:AP511)&lt;&gt;0,MMULT(TRANSPOSE('Features (from Gillette)'!$A$3:$O$461),'Control Kinematics'!AP461:AP919),"")</f>
        <v>-243.89988052465779</v>
      </c>
      <c r="AQ83" s="84">
        <f t="array" ref="AQ83:AQ97">IF(SUM('Control Kinematics'!AQ461:AQ511)&lt;&gt;0,MMULT(TRANSPOSE('Features (from Gillette)'!$A$3:$O$461),'Control Kinematics'!AQ461:AQ919),"")</f>
        <v>-221.03389209285945</v>
      </c>
      <c r="AR83" s="84">
        <f t="array" ref="AR83:AR97">IF(SUM('Control Kinematics'!AR461:AR511)&lt;&gt;0,MMULT(TRANSPOSE('Features (from Gillette)'!$A$3:$O$461),'Control Kinematics'!AR461:AR919),"")</f>
        <v>-224.46642343825943</v>
      </c>
      <c r="AS83" s="84">
        <f t="array" ref="AS83:AS97">IF(SUM('Control Kinematics'!AS461:AS511)&lt;&gt;0,MMULT(TRANSPOSE('Features (from Gillette)'!$A$3:$O$461),'Control Kinematics'!AS461:AS919),"")</f>
        <v>-317.31452153858419</v>
      </c>
      <c r="AT83" s="84">
        <f t="array" ref="AT83:AT97">IF(SUM('Control Kinematics'!AT461:AT511)&lt;&gt;0,MMULT(TRANSPOSE('Features (from Gillette)'!$A$3:$O$461),'Control Kinematics'!AT461:AT919),"")</f>
        <v>-299.88079497189017</v>
      </c>
      <c r="AU83" s="84">
        <f t="array" ref="AU83:AU97">IF(SUM('Control Kinematics'!AU461:AU511)&lt;&gt;0,MMULT(TRANSPOSE('Features (from Gillette)'!$A$3:$O$461),'Control Kinematics'!AU461:AU919),"")</f>
        <v>-307.05204196810075</v>
      </c>
      <c r="AV83" s="84">
        <f t="array" ref="AV83:AV97">IF(SUM('Control Kinematics'!AV461:AV511)&lt;&gt;0,MMULT(TRANSPOSE('Features (from Gillette)'!$A$3:$O$461),'Control Kinematics'!AV461:AV919),"")</f>
        <v>-328.98459153917537</v>
      </c>
      <c r="AW83" s="84">
        <f t="array" ref="AW83:AW97">IF(SUM('Control Kinematics'!AW461:AW511)&lt;&gt;0,MMULT(TRANSPOSE('Features (from Gillette)'!$A$3:$O$461),'Control Kinematics'!AW461:AW919),"")</f>
        <v>-311.02470950550116</v>
      </c>
      <c r="AX83" s="84">
        <f t="array" ref="AX83:AX97">IF(SUM('Control Kinematics'!AX461:AX511)&lt;&gt;0,MMULT(TRANSPOSE('Features (from Gillette)'!$A$3:$O$461),'Control Kinematics'!AX461:AX919),"")</f>
        <v>-330.3891180190119</v>
      </c>
      <c r="AY83" s="84">
        <f t="array" ref="AY83:AY97">IF(SUM('Control Kinematics'!AY461:AY511)&lt;&gt;0,MMULT(TRANSPOSE('Features (from Gillette)'!$A$3:$O$461),'Control Kinematics'!AY461:AY919),"")</f>
        <v>-271.91497515183823</v>
      </c>
      <c r="AZ83" s="84">
        <f t="array" ref="AZ83:AZ97">IF(SUM('Control Kinematics'!AZ461:AZ511)&lt;&gt;0,MMULT(TRANSPOSE('Features (from Gillette)'!$A$3:$O$461),'Control Kinematics'!AZ461:AZ919),"")</f>
        <v>-258.3632672645507</v>
      </c>
      <c r="BA83" s="84">
        <f t="array" ref="BA83:BA97">IF(SUM('Control Kinematics'!BA461:BA511)&lt;&gt;0,MMULT(TRANSPOSE('Features (from Gillette)'!$A$3:$O$461),'Control Kinematics'!BA461:BA919),"")</f>
        <v>-401.78326883305579</v>
      </c>
      <c r="BB83" s="84">
        <f t="array" ref="BB83:BB97">IF(SUM('Control Kinematics'!BB461:BB511)&lt;&gt;0,MMULT(TRANSPOSE('Features (from Gillette)'!$A$3:$O$461),'Control Kinematics'!BB461:BB919),"")</f>
        <v>-369.44787314500201</v>
      </c>
      <c r="BC83" s="84">
        <f t="array" ref="BC83:BC97">IF(SUM('Control Kinematics'!BC461:BC511)&lt;&gt;0,MMULT(TRANSPOSE('Features (from Gillette)'!$A$3:$O$461),'Control Kinematics'!BC461:BC919),"")</f>
        <v>-203.94308822410503</v>
      </c>
      <c r="BD83" s="84">
        <f t="array" ref="BD83:BD97">IF(SUM('Control Kinematics'!BD461:BD511)&lt;&gt;0,MMULT(TRANSPOSE('Features (from Gillette)'!$A$3:$O$461),'Control Kinematics'!BD461:BD919),"")</f>
        <v>-183.43009632437042</v>
      </c>
      <c r="BE83" s="84">
        <f t="array" ref="BE83:BE97">IF(SUM('Control Kinematics'!BE461:BE511)&lt;&gt;0,MMULT(TRANSPOSE('Features (from Gillette)'!$A$3:$O$461),'Control Kinematics'!BE461:BE919),"")</f>
        <v>-300.43538495708094</v>
      </c>
      <c r="BF83" s="84">
        <f t="array" ref="BF83:BF97">IF(SUM('Control Kinematics'!BF461:BF511)&lt;&gt;0,MMULT(TRANSPOSE('Features (from Gillette)'!$A$3:$O$461),'Control Kinematics'!BF461:BF919),"")</f>
        <v>-325.82239627005532</v>
      </c>
      <c r="BG83" s="84">
        <f t="array" ref="BG83:BG97">IF(SUM('Control Kinematics'!BG461:BG511)&lt;&gt;0,MMULT(TRANSPOSE('Features (from Gillette)'!$A$3:$O$461),'Control Kinematics'!BG461:BG919),"")</f>
        <v>-347.45938348311125</v>
      </c>
      <c r="BH83" s="84">
        <f t="array" ref="BH83:BH97">IF(SUM('Control Kinematics'!BH461:BH511)&lt;&gt;0,MMULT(TRANSPOSE('Features (from Gillette)'!$A$3:$O$461),'Control Kinematics'!BH461:BH919),"")</f>
        <v>-313.38877228918619</v>
      </c>
      <c r="BI83" s="84">
        <f t="array" ref="BI83:BI97">IF(SUM('Control Kinematics'!BI461:BI511)&lt;&gt;0,MMULT(TRANSPOSE('Features (from Gillette)'!$A$3:$O$461),'Control Kinematics'!BI461:BI919),"")</f>
        <v>-326.26424564004503</v>
      </c>
      <c r="BJ83" s="84">
        <f t="array" ref="BJ83:BJ97">IF(SUM('Control Kinematics'!BJ461:BJ511)&lt;&gt;0,MMULT(TRANSPOSE('Features (from Gillette)'!$A$3:$O$461),'Control Kinematics'!BJ461:BJ919),"")</f>
        <v>-287.13767521001819</v>
      </c>
      <c r="BK83" s="84">
        <f t="array" ref="BK83:BK97">IF(SUM('Control Kinematics'!BK461:BK511)&lt;&gt;0,MMULT(TRANSPOSE('Features (from Gillette)'!$A$3:$O$461),'Control Kinematics'!BK461:BK919),"")</f>
        <v>-197.9984130160758</v>
      </c>
      <c r="BL83" s="84">
        <f t="array" ref="BL83:BL97">IF(SUM('Control Kinematics'!BL461:BL511)&lt;&gt;0,MMULT(TRANSPOSE('Features (from Gillette)'!$A$3:$O$461),'Control Kinematics'!BL461:BL919),"")</f>
        <v>-229.97869064519423</v>
      </c>
      <c r="BM83" s="84">
        <f t="array" ref="BM83:BM97">IF(SUM('Control Kinematics'!BM461:BM511)&lt;&gt;0,MMULT(TRANSPOSE('Features (from Gillette)'!$A$3:$O$461),'Control Kinematics'!BM461:BM919),"")</f>
        <v>-260.78829276539534</v>
      </c>
      <c r="BN83" s="84">
        <f t="array" ref="BN83:BN97">IF(SUM('Control Kinematics'!BN461:BN511)&lt;&gt;0,MMULT(TRANSPOSE('Features (from Gillette)'!$A$3:$O$461),'Control Kinematics'!BN461:BN919),"")</f>
        <v>-303.96871185253212</v>
      </c>
      <c r="BO83" s="84">
        <f t="array" ref="BO83:BO97">IF(SUM('Control Kinematics'!BO461:BO511)&lt;&gt;0,MMULT(TRANSPOSE('Features (from Gillette)'!$A$3:$O$461),'Control Kinematics'!BO461:BO919),"")</f>
        <v>-240.53687241259831</v>
      </c>
      <c r="BP83" s="84">
        <f t="array" ref="BP83:BP97">IF(SUM('Control Kinematics'!BP461:BP511)&lt;&gt;0,MMULT(TRANSPOSE('Features (from Gillette)'!$A$3:$O$461),'Control Kinematics'!BP461:BP919),"")</f>
        <v>-272.08607706476425</v>
      </c>
      <c r="BQ83" s="84">
        <f t="array" ref="BQ83:BQ97">IF(SUM('Control Kinematics'!BQ461:BQ511)&lt;&gt;0,MMULT(TRANSPOSE('Features (from Gillette)'!$A$3:$O$461),'Control Kinematics'!BQ461:BQ919),"")</f>
        <v>-233.84143719869269</v>
      </c>
      <c r="BR83" s="84">
        <f t="array" ref="BR83:BR97">IF(SUM('Control Kinematics'!BR461:BR511)&lt;&gt;0,MMULT(TRANSPOSE('Features (from Gillette)'!$A$3:$O$461),'Control Kinematics'!BR461:BR919),"")</f>
        <v>-235.22500538202803</v>
      </c>
      <c r="BS83" s="84">
        <f t="array" ref="BS83:BS97">IF(SUM('Control Kinematics'!BS461:BS511)&lt;&gt;0,MMULT(TRANSPOSE('Features (from Gillette)'!$A$3:$O$461),'Control Kinematics'!BS461:BS919),"")</f>
        <v>-230.76541087253847</v>
      </c>
      <c r="BT83" s="84">
        <f t="array" ref="BT83:BT97">IF(SUM('Control Kinematics'!BT461:BT511)&lt;&gt;0,MMULT(TRANSPOSE('Features (from Gillette)'!$A$3:$O$461),'Control Kinematics'!BT461:BT919),"")</f>
        <v>-174.79615885909595</v>
      </c>
      <c r="BU83" s="84">
        <f t="array" ref="BU83:BU97">IF(SUM('Control Kinematics'!BU461:BU511)&lt;&gt;0,MMULT(TRANSPOSE('Features (from Gillette)'!$A$3:$O$461),'Control Kinematics'!BU461:BU919),"")</f>
        <v>-254.58671258154661</v>
      </c>
      <c r="BV83" s="84">
        <f t="array" ref="BV83:BV97">IF(SUM('Control Kinematics'!BV461:BV511)&lt;&gt;0,MMULT(TRANSPOSE('Features (from Gillette)'!$A$3:$O$461),'Control Kinematics'!BV461:BV919),"")</f>
        <v>-276.69146479356618</v>
      </c>
      <c r="BW83" s="84">
        <f t="array" ref="BW83:BW97">IF(SUM('Control Kinematics'!BW461:BW511)&lt;&gt;0,MMULT(TRANSPOSE('Features (from Gillette)'!$A$3:$O$461),'Control Kinematics'!BW461:BW919),"")</f>
        <v>-206.24597962814434</v>
      </c>
      <c r="BX83" s="84">
        <f t="array" ref="BX83:BX97">IF(SUM('Control Kinematics'!BX461:BX511)&lt;&gt;0,MMULT(TRANSPOSE('Features (from Gillette)'!$A$3:$O$461),'Control Kinematics'!BX461:BX919),"")</f>
        <v>-238.1469862136465</v>
      </c>
      <c r="BY83" s="84">
        <f t="array" ref="BY83:BY97">IF(SUM('Control Kinematics'!BY461:BY511)&lt;&gt;0,MMULT(TRANSPOSE('Features (from Gillette)'!$A$3:$O$461),'Control Kinematics'!BY461:BY919),"")</f>
        <v>-339.03030353528078</v>
      </c>
      <c r="BZ83" s="84">
        <f t="array" ref="BZ83:BZ97">IF(SUM('Control Kinematics'!BZ461:BZ511)&lt;&gt;0,MMULT(TRANSPOSE('Features (from Gillette)'!$A$3:$O$461),'Control Kinematics'!BZ461:BZ919),"")</f>
        <v>-336.44536712041986</v>
      </c>
      <c r="CA83" s="84">
        <f t="array" ref="CA83:CA97">IF(SUM('Control Kinematics'!CA461:CA511)&lt;&gt;0,MMULT(TRANSPOSE('Features (from Gillette)'!$A$3:$O$461),'Control Kinematics'!CA461:CA919),"")</f>
        <v>-262.90610111369932</v>
      </c>
      <c r="CB83" s="84">
        <f t="array" ref="CB83:CB97">IF(SUM('Control Kinematics'!CB461:CB511)&lt;&gt;0,MMULT(TRANSPOSE('Features (from Gillette)'!$A$3:$O$461),'Control Kinematics'!CB461:CB919),"")</f>
        <v>-288.76683463467879</v>
      </c>
      <c r="CC83" s="84">
        <f t="array" ref="CC83:CC97">IF(SUM('Control Kinematics'!CC461:CC511)&lt;&gt;0,MMULT(TRANSPOSE('Features (from Gillette)'!$A$3:$O$461),'Control Kinematics'!CC461:CC919),"")</f>
        <v>-304.57338360762043</v>
      </c>
      <c r="CD83" s="84">
        <f t="array" ref="CD83:CD97">IF(SUM('Control Kinematics'!CD461:CD511)&lt;&gt;0,MMULT(TRANSPOSE('Features (from Gillette)'!$A$3:$O$461),'Control Kinematics'!CD461:CD919),"")</f>
        <v>-301.82979327920117</v>
      </c>
      <c r="CE83" s="84">
        <f t="array" ref="CE83:CE97">IF(SUM('Control Kinematics'!CE461:CE511)&lt;&gt;0,MMULT(TRANSPOSE('Features (from Gillette)'!$A$3:$O$461),'Control Kinematics'!CE461:CE919),"")</f>
        <v>-301.68336887768749</v>
      </c>
      <c r="CF83" s="84">
        <f t="array" ref="CF83:CF97">IF(SUM('Control Kinematics'!CF461:CF511)&lt;&gt;0,MMULT(TRANSPOSE('Features (from Gillette)'!$A$3:$O$461),'Control Kinematics'!CF461:CF919),"")</f>
        <v>-328.57705894531153</v>
      </c>
      <c r="CG83" s="84">
        <f t="array" ref="CG83:CG97">IF(SUM('Control Kinematics'!CG461:CG511)&lt;&gt;0,MMULT(TRANSPOSE('Features (from Gillette)'!$A$3:$O$461),'Control Kinematics'!CG461:CG919),"")</f>
        <v>-284.47423577425985</v>
      </c>
      <c r="CH83" s="84">
        <f t="array" ref="CH83:CH97">IF(SUM('Control Kinematics'!CH461:CH511)&lt;&gt;0,MMULT(TRANSPOSE('Features (from Gillette)'!$A$3:$O$461),'Control Kinematics'!CH461:CH919),"")</f>
        <v>-322.69806000379754</v>
      </c>
      <c r="CI83" s="84">
        <f t="array" ref="CI83:CI97">IF(SUM('Control Kinematics'!CI461:CI511)&lt;&gt;0,MMULT(TRANSPOSE('Features (from Gillette)'!$A$3:$O$461),'Control Kinematics'!CI461:CI919),"")</f>
        <v>-259.4235321628143</v>
      </c>
      <c r="CJ83" s="84">
        <f t="array" ref="CJ83:CJ97">IF(SUM('Control Kinematics'!CJ461:CJ511)&lt;&gt;0,MMULT(TRANSPOSE('Features (from Gillette)'!$A$3:$O$461),'Control Kinematics'!CJ461:CJ919),"")</f>
        <v>-282.09548946667138</v>
      </c>
      <c r="CK83" s="84">
        <f t="array" ref="CK83:CK97">IF(SUM('Control Kinematics'!CK461:CK511)&lt;&gt;0,MMULT(TRANSPOSE('Features (from Gillette)'!$A$3:$O$461),'Control Kinematics'!CK461:CK919),"")</f>
        <v>-322.02980092697868</v>
      </c>
      <c r="CL83" s="84">
        <f t="array" ref="CL83:CL97">IF(SUM('Control Kinematics'!CL461:CL511)&lt;&gt;0,MMULT(TRANSPOSE('Features (from Gillette)'!$A$3:$O$461),'Control Kinematics'!CL461:CL919),"")</f>
        <v>-317.81410910312331</v>
      </c>
      <c r="CM83" s="84">
        <f t="array" ref="CM83:CM97">IF(SUM('Control Kinematics'!CM461:CM511)&lt;&gt;0,MMULT(TRANSPOSE('Features (from Gillette)'!$A$3:$O$461),'Control Kinematics'!CM461:CM919),"")</f>
        <v>-284.42616017895193</v>
      </c>
      <c r="CN83" s="84">
        <f t="array" ref="CN83:CN97">IF(SUM('Control Kinematics'!CN461:CN511)&lt;&gt;0,MMULT(TRANSPOSE('Features (from Gillette)'!$A$3:$O$461),'Control Kinematics'!CN461:CN919),"")</f>
        <v>-256.57705748634106</v>
      </c>
      <c r="CO83" s="84">
        <f t="array" ref="CO83:CO97">IF(SUM('Control Kinematics'!CO461:CO511)&lt;&gt;0,MMULT(TRANSPOSE('Features (from Gillette)'!$A$3:$O$461),'Control Kinematics'!CO461:CO919),"")</f>
        <v>-344.36168510213031</v>
      </c>
      <c r="CP83" s="84">
        <f t="array" ref="CP83:CP97">IF(SUM('Control Kinematics'!CP461:CP511)&lt;&gt;0,MMULT(TRANSPOSE('Features (from Gillette)'!$A$3:$O$461),'Control Kinematics'!CP461:CP919),"")</f>
        <v>-331.38098750425684</v>
      </c>
      <c r="CQ83" s="84">
        <f t="array" ref="CQ83:CQ97">IF(SUM('Control Kinematics'!CQ461:CQ511)&lt;&gt;0,MMULT(TRANSPOSE('Features (from Gillette)'!$A$3:$O$461),'Control Kinematics'!CQ461:CQ919),"")</f>
        <v>-330.271228390928</v>
      </c>
      <c r="CR83" s="84">
        <f t="array" ref="CR83:CR97">IF(SUM('Control Kinematics'!CR461:CR511)&lt;&gt;0,MMULT(TRANSPOSE('Features (from Gillette)'!$A$3:$O$461),'Control Kinematics'!CR461:CR919),"")</f>
        <v>-321.48626319909062</v>
      </c>
      <c r="CS83" s="84">
        <f t="array" ref="CS83:CS97">IF(SUM('Control Kinematics'!CS461:CS511)&lt;&gt;0,MMULT(TRANSPOSE('Features (from Gillette)'!$A$3:$O$461),'Control Kinematics'!CS461:CS919),"")</f>
        <v>-235.82314974399151</v>
      </c>
      <c r="CT83" s="84">
        <f t="array" ref="CT83:CT97">IF(SUM('Control Kinematics'!CT461:CT511)&lt;&gt;0,MMULT(TRANSPOSE('Features (from Gillette)'!$A$3:$O$461),'Control Kinematics'!CT461:CT919),"")</f>
        <v>-231.91678058495606</v>
      </c>
      <c r="CU83" s="84">
        <f t="array" ref="CU83:CU97">IF(SUM('Control Kinematics'!CU461:CU511)&lt;&gt;0,MMULT(TRANSPOSE('Features (from Gillette)'!$A$3:$O$461),'Control Kinematics'!CU461:CU919),"")</f>
        <v>-313.88183986280308</v>
      </c>
      <c r="CV83" s="84">
        <f t="array" ref="CV83:CV97">IF(SUM('Control Kinematics'!CV461:CV511)&lt;&gt;0,MMULT(TRANSPOSE('Features (from Gillette)'!$A$3:$O$461),'Control Kinematics'!CV461:CV919),"")</f>
        <v>-291.41782258225282</v>
      </c>
      <c r="CW83" s="84">
        <f t="array" ref="CW83:CW97">IF(SUM('Control Kinematics'!CW461:CW511)&lt;&gt;0,MMULT(TRANSPOSE('Features (from Gillette)'!$A$3:$O$461),'Control Kinematics'!CW461:CW919),"")</f>
        <v>-319.38933027795747</v>
      </c>
      <c r="CX83" s="84">
        <f t="array" ref="CX83:CX97">IF(SUM('Control Kinematics'!CX461:CX511)&lt;&gt;0,MMULT(TRANSPOSE('Features (from Gillette)'!$A$3:$O$461),'Control Kinematics'!CX461:CX919),"")</f>
        <v>-317.50780035420769</v>
      </c>
      <c r="CY83" s="84">
        <f t="array" ref="CY83:CY97">IF(SUM('Control Kinematics'!CY461:CY511)&lt;&gt;0,MMULT(TRANSPOSE('Features (from Gillette)'!$A$3:$O$461),'Control Kinematics'!CY461:CY919),"")</f>
        <v>-302.12496286260841</v>
      </c>
      <c r="CZ83" s="84">
        <f t="array" ref="CZ83:CZ97">IF(SUM('Control Kinematics'!CZ461:CZ511)&lt;&gt;0,MMULT(TRANSPOSE('Features (from Gillette)'!$A$3:$O$461),'Control Kinematics'!CZ461:CZ919),"")</f>
        <v>-269.11777553038991</v>
      </c>
      <c r="DA83" s="84">
        <f t="array" ref="DA83:DA97">IF(SUM('Control Kinematics'!DA461:DA511)&lt;&gt;0,MMULT(TRANSPOSE('Features (from Gillette)'!$A$3:$O$461),'Control Kinematics'!DA461:DA919),"")</f>
        <v>-295.16848399776899</v>
      </c>
      <c r="DB83" s="84">
        <f t="array" ref="DB83:DB97">IF(SUM('Control Kinematics'!DB461:DB511)&lt;&gt;0,MMULT(TRANSPOSE('Features (from Gillette)'!$A$3:$O$461),'Control Kinematics'!DB461:DB919),"")</f>
        <v>-325.77139331036454</v>
      </c>
      <c r="DC83" s="84">
        <f t="array" ref="DC83:DC97">IF(SUM('Control Kinematics'!DC461:DC511)&lt;&gt;0,MMULT(TRANSPOSE('Features (from Gillette)'!$A$3:$O$461),'Control Kinematics'!DC461:DC919),"")</f>
        <v>-142.88138197350014</v>
      </c>
      <c r="DD83" s="84">
        <f t="array" ref="DD83:DD97">IF(SUM('Control Kinematics'!DD461:DD511)&lt;&gt;0,MMULT(TRANSPOSE('Features (from Gillette)'!$A$3:$O$461),'Control Kinematics'!DD461:DD919),"")</f>
        <v>-152.08308628285931</v>
      </c>
      <c r="DE83" s="84">
        <f t="array" ref="DE83:DE97">IF(SUM('Control Kinematics'!DE461:DE511)&lt;&gt;0,MMULT(TRANSPOSE('Features (from Gillette)'!$A$3:$O$461),'Control Kinematics'!DE461:DE919),"")</f>
        <v>-293.47616222392037</v>
      </c>
      <c r="DF83" s="84">
        <f t="array" ref="DF83:DF97">IF(SUM('Control Kinematics'!DF461:DF511)&lt;&gt;0,MMULT(TRANSPOSE('Features (from Gillette)'!$A$3:$O$461),'Control Kinematics'!DF461:DF919),"")</f>
        <v>-275.23735558071797</v>
      </c>
      <c r="DG83" s="84">
        <f t="array" ref="DG83:DG97">IF(SUM('Control Kinematics'!DG461:DG511)&lt;&gt;0,MMULT(TRANSPOSE('Features (from Gillette)'!$A$3:$O$461),'Control Kinematics'!DG461:DG919),"")</f>
        <v>-228.46652926921334</v>
      </c>
      <c r="DH83" s="84">
        <f t="array" ref="DH83:DH97">IF(SUM('Control Kinematics'!DH461:DH511)&lt;&gt;0,MMULT(TRANSPOSE('Features (from Gillette)'!$A$3:$O$461),'Control Kinematics'!DH461:DH919),"")</f>
        <v>-222.98975371059765</v>
      </c>
      <c r="DI83" s="84">
        <f t="array" ref="DI83:DI97">IF(SUM('Control Kinematics'!DI461:DI511)&lt;&gt;0,MMULT(TRANSPOSE('Features (from Gillette)'!$A$3:$O$461),'Control Kinematics'!DI461:DI919),"")</f>
        <v>-293.5782858513158</v>
      </c>
      <c r="DJ83" s="84">
        <f t="array" ref="DJ83:DJ97">IF(SUM('Control Kinematics'!DJ461:DJ511)&lt;&gt;0,MMULT(TRANSPOSE('Features (from Gillette)'!$A$3:$O$461),'Control Kinematics'!DJ461:DJ919),"")</f>
        <v>-272.64765538673856</v>
      </c>
      <c r="DK83" s="84">
        <f t="array" ref="DK83:DK97">IF(SUM('Control Kinematics'!DK461:DK511)&lt;&gt;0,MMULT(TRANSPOSE('Features (from Gillette)'!$A$3:$O$461),'Control Kinematics'!DK461:DK919),"")</f>
        <v>-280.07837661005885</v>
      </c>
      <c r="DL83" s="84">
        <f t="array" ref="DL83:DL97">IF(SUM('Control Kinematics'!DL461:DL511)&lt;&gt;0,MMULT(TRANSPOSE('Features (from Gillette)'!$A$3:$O$461),'Control Kinematics'!DL461:DL919),"")</f>
        <v>-248.83012125926314</v>
      </c>
      <c r="DM83" s="84">
        <f t="array" ref="DM83:DM97">IF(SUM('Control Kinematics'!DM461:DM511)&lt;&gt;0,MMULT(TRANSPOSE('Features (from Gillette)'!$A$3:$O$461),'Control Kinematics'!DM461:DM919),"")</f>
        <v>-283.60470584724419</v>
      </c>
      <c r="DN83" s="84">
        <f t="array" ref="DN83:DN97">IF(SUM('Control Kinematics'!DN461:DN511)&lt;&gt;0,MMULT(TRANSPOSE('Features (from Gillette)'!$A$3:$O$461),'Control Kinematics'!DN461:DN919),"")</f>
        <v>-249.66770262955646</v>
      </c>
      <c r="DO83" s="84">
        <f t="array" ref="DO83:DO97">IF(SUM('Control Kinematics'!DO461:DO511)&lt;&gt;0,MMULT(TRANSPOSE('Features (from Gillette)'!$A$3:$O$461),'Control Kinematics'!DO461:DO919),"")</f>
        <v>-199.16873787829695</v>
      </c>
      <c r="DP83" s="84">
        <f t="array" ref="DP83:DP97">IF(SUM('Control Kinematics'!DP461:DP511)&lt;&gt;0,MMULT(TRANSPOSE('Features (from Gillette)'!$A$3:$O$461),'Control Kinematics'!DP461:DP919),"")</f>
        <v>-188.60648904760106</v>
      </c>
      <c r="DQ83" s="84">
        <f t="array" ref="DQ83:DQ97">IF(SUM('Control Kinematics'!DQ461:DQ511)&lt;&gt;0,MMULT(TRANSPOSE('Features (from Gillette)'!$A$3:$O$461),'Control Kinematics'!DQ461:DQ919),"")</f>
        <v>-248.403166983224</v>
      </c>
      <c r="DR83" s="84">
        <f t="array" ref="DR83:DR97">IF(SUM('Control Kinematics'!DR461:DR511)&lt;&gt;0,MMULT(TRANSPOSE('Features (from Gillette)'!$A$3:$O$461),'Control Kinematics'!DR461:DR919),"")</f>
        <v>-268.18549582879189</v>
      </c>
      <c r="DS83" s="84">
        <f t="array" ref="DS83:DS97">IF(SUM('Control Kinematics'!DS461:DS511)&lt;&gt;0,MMULT(TRANSPOSE('Features (from Gillette)'!$A$3:$O$461),'Control Kinematics'!DS461:DS919),"")</f>
        <v>-227.46478448903511</v>
      </c>
      <c r="DT83" s="84">
        <f t="array" ref="DT83:DT97">IF(SUM('Control Kinematics'!DT461:DT511)&lt;&gt;0,MMULT(TRANSPOSE('Features (from Gillette)'!$A$3:$O$461),'Control Kinematics'!DT461:DT919),"")</f>
        <v>-232.705134652076</v>
      </c>
      <c r="DU83" s="84">
        <f t="array" ref="DU83:DU97">IF(SUM('Control Kinematics'!DU461:DU511)&lt;&gt;0,MMULT(TRANSPOSE('Features (from Gillette)'!$A$3:$O$461),'Control Kinematics'!DU461:DU919),"")</f>
        <v>-259.01094241020934</v>
      </c>
      <c r="DV83" s="84">
        <f t="array" ref="DV83:DV97">IF(SUM('Control Kinematics'!DV461:DV511)&lt;&gt;0,MMULT(TRANSPOSE('Features (from Gillette)'!$A$3:$O$461),'Control Kinematics'!DV461:DV919),"")</f>
        <v>-287.34901125874785</v>
      </c>
      <c r="DW83" s="84">
        <f t="array" ref="DW83:DW97">IF(SUM('Control Kinematics'!DW461:DW511)&lt;&gt;0,MMULT(TRANSPOSE('Features (from Gillette)'!$A$3:$O$461),'Control Kinematics'!DW461:DW919),"")</f>
        <v>-285.0992523502286</v>
      </c>
      <c r="DX83" s="84">
        <f t="array" ref="DX83:DX97">IF(SUM('Control Kinematics'!DX461:DX511)&lt;&gt;0,MMULT(TRANSPOSE('Features (from Gillette)'!$A$3:$O$461),'Control Kinematics'!DX461:DX919),"")</f>
        <v>-301.4825911872714</v>
      </c>
      <c r="DY83" s="84">
        <f t="array" ref="DY83:DY97">IF(SUM('Control Kinematics'!DY461:DY511)&lt;&gt;0,MMULT(TRANSPOSE('Features (from Gillette)'!$A$3:$O$461),'Control Kinematics'!DY461:DY919),"")</f>
        <v>-297.52441574402735</v>
      </c>
      <c r="DZ83" s="84">
        <f t="array" ref="DZ83:DZ97">IF(SUM('Control Kinematics'!DZ461:DZ511)&lt;&gt;0,MMULT(TRANSPOSE('Features (from Gillette)'!$A$3:$O$461),'Control Kinematics'!DZ461:DZ919),"")</f>
        <v>-321.32110350324081</v>
      </c>
      <c r="EA83" s="84">
        <f t="array" ref="EA83:EA97">IF(SUM('Control Kinematics'!EA461:EA511)&lt;&gt;0,MMULT(TRANSPOSE('Features (from Gillette)'!$A$3:$O$461),'Control Kinematics'!EA461:EA919),"")</f>
        <v>-293.29312544615834</v>
      </c>
      <c r="EB83" s="84">
        <f t="array" ref="EB83:EB97">IF(SUM('Control Kinematics'!EB461:EB511)&lt;&gt;0,MMULT(TRANSPOSE('Features (from Gillette)'!$A$3:$O$461),'Control Kinematics'!EB461:EB919),"")</f>
        <v>-323.49204620843909</v>
      </c>
      <c r="EC83" s="84">
        <f t="array" ref="EC83:EC97">IF(SUM('Control Kinematics'!EC461:EC511)&lt;&gt;0,MMULT(TRANSPOSE('Features (from Gillette)'!$A$3:$O$461),'Control Kinematics'!EC461:EC919),"")</f>
        <v>-269.63829483601131</v>
      </c>
      <c r="ED83" s="84">
        <f t="array" ref="ED83:ED97">IF(SUM('Control Kinematics'!ED461:ED511)&lt;&gt;0,MMULT(TRANSPOSE('Features (from Gillette)'!$A$3:$O$461),'Control Kinematics'!ED461:ED919),"")</f>
        <v>-278.93221737052983</v>
      </c>
      <c r="EE83" s="84">
        <f t="array" ref="EE83:EE97">IF(SUM('Control Kinematics'!EE461:EE511)&lt;&gt;0,MMULT(TRANSPOSE('Features (from Gillette)'!$A$3:$O$461),'Control Kinematics'!EE461:EE919),"")</f>
        <v>-300.98294397954038</v>
      </c>
      <c r="EF83" s="84">
        <f t="array" ref="EF83:EF97">IF(SUM('Control Kinematics'!EF461:EF511)&lt;&gt;0,MMULT(TRANSPOSE('Features (from Gillette)'!$A$3:$O$461),'Control Kinematics'!EF461:EF919),"")</f>
        <v>-305.92935524033976</v>
      </c>
      <c r="EG83" s="84">
        <f t="array" ref="EG83:EG97">IF(SUM('Control Kinematics'!EG461:EG511)&lt;&gt;0,MMULT(TRANSPOSE('Features (from Gillette)'!$A$3:$O$461),'Control Kinematics'!EG461:EG919),"")</f>
        <v>-250.48700403070728</v>
      </c>
      <c r="EH83" s="84">
        <f t="array" ref="EH83:EH97">IF(SUM('Control Kinematics'!EH461:EH511)&lt;&gt;0,MMULT(TRANSPOSE('Features (from Gillette)'!$A$3:$O$461),'Control Kinematics'!EH461:EH919),"")</f>
        <v>-261.21031973646166</v>
      </c>
      <c r="EI83" s="84">
        <f t="array" ref="EI83:EI97">IF(SUM('Control Kinematics'!EI461:EI511)&lt;&gt;0,MMULT(TRANSPOSE('Features (from Gillette)'!$A$3:$O$461),'Control Kinematics'!EI461:EI919),"")</f>
        <v>-271.02573687123908</v>
      </c>
      <c r="EJ83" s="84">
        <f t="array" ref="EJ83:EJ97">IF(SUM('Control Kinematics'!EJ461:EJ511)&lt;&gt;0,MMULT(TRANSPOSE('Features (from Gillette)'!$A$3:$O$461),'Control Kinematics'!EJ461:EJ919),"")</f>
        <v>-304.57209071820927</v>
      </c>
      <c r="EK83" s="84">
        <f t="array" ref="EK83:EK97">IF(SUM('Control Kinematics'!EK461:EK511)&lt;&gt;0,MMULT(TRANSPOSE('Features (from Gillette)'!$A$3:$O$461),'Control Kinematics'!EK461:EK919),"")</f>
        <v>-353.90739202796834</v>
      </c>
      <c r="EL83" s="84">
        <f t="array" ref="EL83:EL97">IF(SUM('Control Kinematics'!EL461:EL511)&lt;&gt;0,MMULT(TRANSPOSE('Features (from Gillette)'!$A$3:$O$461),'Control Kinematics'!EL461:EL919),"")</f>
        <v>-370.55291931804737</v>
      </c>
      <c r="EM83" s="84">
        <f t="array" ref="EM83:EM97">IF(SUM('Control Kinematics'!EM461:EM511)&lt;&gt;0,MMULT(TRANSPOSE('Features (from Gillette)'!$A$3:$O$461),'Control Kinematics'!EM461:EM919),"")</f>
        <v>-203.64008437639313</v>
      </c>
      <c r="EN83" s="84">
        <f t="array" ref="EN83:EN97">IF(SUM('Control Kinematics'!EN461:EN511)&lt;&gt;0,MMULT(TRANSPOSE('Features (from Gillette)'!$A$3:$O$461),'Control Kinematics'!EN461:EN919),"")</f>
        <v>-231.0933533512044</v>
      </c>
      <c r="EO83" s="84">
        <f t="array" ref="EO83:EO97">IF(SUM('Control Kinematics'!EO461:EO511)&lt;&gt;0,MMULT(TRANSPOSE('Features (from Gillette)'!$A$3:$O$461),'Control Kinematics'!EO461:EO919),"")</f>
        <v>-297.63251626039971</v>
      </c>
      <c r="EP83" s="84">
        <f t="array" ref="EP83:EP97">IF(SUM('Control Kinematics'!EP461:EP511)&lt;&gt;0,MMULT(TRANSPOSE('Features (from Gillette)'!$A$3:$O$461),'Control Kinematics'!EP461:EP919),"")</f>
        <v>-268.82208439540551</v>
      </c>
      <c r="EQ83" s="84">
        <f t="array" ref="EQ83:EQ97">IF(SUM('Control Kinematics'!EQ461:EQ511)&lt;&gt;0,MMULT(TRANSPOSE('Features (from Gillette)'!$A$3:$O$461),'Control Kinematics'!EQ461:EQ919),"")</f>
        <v>-186.67070311379675</v>
      </c>
      <c r="ER83" s="84">
        <f t="array" ref="ER83:ER97">IF(SUM('Control Kinematics'!ER461:ER511)&lt;&gt;0,MMULT(TRANSPOSE('Features (from Gillette)'!$A$3:$O$461),'Control Kinematics'!ER461:ER919),"")</f>
        <v>-224.87067774384801</v>
      </c>
      <c r="ES83" s="84">
        <f t="array" ref="ES83:ES97">IF(SUM('Control Kinematics'!ES461:ES511)&lt;&gt;0,MMULT(TRANSPOSE('Features (from Gillette)'!$A$3:$O$461),'Control Kinematics'!ES461:ES919),"")</f>
        <v>-283.01085531114319</v>
      </c>
      <c r="ET83" s="84">
        <f t="array" ref="ET83:ET97">IF(SUM('Control Kinematics'!ET461:ET511)&lt;&gt;0,MMULT(TRANSPOSE('Features (from Gillette)'!$A$3:$O$461),'Control Kinematics'!ET461:ET919),"")</f>
        <v>-282.58022250502887</v>
      </c>
      <c r="EU83" s="84">
        <f t="array" ref="EU83:EU97">IF(SUM('Control Kinematics'!EU461:EU511)&lt;&gt;0,MMULT(TRANSPOSE('Features (from Gillette)'!$A$3:$O$461),'Control Kinematics'!EU461:EU919),"")</f>
        <v>-265.75795916146848</v>
      </c>
      <c r="EV83" s="84">
        <f t="array" ref="EV83:EV97">IF(SUM('Control Kinematics'!EV461:EV511)&lt;&gt;0,MMULT(TRANSPOSE('Features (from Gillette)'!$A$3:$O$461),'Control Kinematics'!EV461:EV919),"")</f>
        <v>-265.40247317218058</v>
      </c>
      <c r="EW83" s="84">
        <f t="array" ref="EW83:EW97">IF(SUM('Control Kinematics'!EW461:EW511)&lt;&gt;0,MMULT(TRANSPOSE('Features (from Gillette)'!$A$3:$O$461),'Control Kinematics'!EW461:EW919),"")</f>
        <v>-313.50522243774986</v>
      </c>
      <c r="EX83" s="84">
        <f t="array" ref="EX83:EX97">IF(SUM('Control Kinematics'!EX461:EX511)&lt;&gt;0,MMULT(TRANSPOSE('Features (from Gillette)'!$A$3:$O$461),'Control Kinematics'!EX461:EX919),"")</f>
        <v>-305.72073629535294</v>
      </c>
      <c r="EY83" s="84">
        <f t="array" ref="EY83:EY97">IF(SUM('Control Kinematics'!EY461:EY511)&lt;&gt;0,MMULT(TRANSPOSE('Features (from Gillette)'!$A$3:$O$461),'Control Kinematics'!EY461:EY919),"")</f>
        <v>-281.63290421634707</v>
      </c>
      <c r="EZ83" s="84">
        <f t="array" ref="EZ83:EZ97">IF(SUM('Control Kinematics'!EZ461:EZ511)&lt;&gt;0,MMULT(TRANSPOSE('Features (from Gillette)'!$A$3:$O$461),'Control Kinematics'!EZ461:EZ919),"")</f>
        <v>-273.51041300444297</v>
      </c>
      <c r="FA83" s="84">
        <f t="array" ref="FA83:FA97">IF(SUM('Control Kinematics'!FA461:FA511)&lt;&gt;0,MMULT(TRANSPOSE('Features (from Gillette)'!$A$3:$O$461),'Control Kinematics'!FA461:FA919),"")</f>
        <v>-274.42638673641454</v>
      </c>
      <c r="FB83" s="84">
        <f t="array" ref="FB83:FB97">IF(SUM('Control Kinematics'!FB461:FB511)&lt;&gt;0,MMULT(TRANSPOSE('Features (from Gillette)'!$A$3:$O$461),'Control Kinematics'!FB461:FB919),"")</f>
        <v>-318.9244593288729</v>
      </c>
      <c r="FC83" s="84">
        <f t="array" ref="FC83:FC97">IF(SUM('Control Kinematics'!FC461:FC511)&lt;&gt;0,MMULT(TRANSPOSE('Features (from Gillette)'!$A$3:$O$461),'Control Kinematics'!FC461:FC919),"")</f>
        <v>-317.31410927350407</v>
      </c>
      <c r="FD83" s="84">
        <f t="array" ref="FD83:FD97">IF(SUM('Control Kinematics'!FD461:FD511)&lt;&gt;0,MMULT(TRANSPOSE('Features (from Gillette)'!$A$3:$O$461),'Control Kinematics'!FD461:FD919),"")</f>
        <v>-333.11625022543558</v>
      </c>
      <c r="FE83" s="84">
        <f t="array" ref="FE83:FE97">IF(SUM('Control Kinematics'!FE461:FE511)&lt;&gt;0,MMULT(TRANSPOSE('Features (from Gillette)'!$A$3:$O$461),'Control Kinematics'!FE461:FE919),"")</f>
        <v>-254.29306869617318</v>
      </c>
      <c r="FF83" s="84">
        <f t="array" ref="FF83:FF97">IF(SUM('Control Kinematics'!FF461:FF511)&lt;&gt;0,MMULT(TRANSPOSE('Features (from Gillette)'!$A$3:$O$461),'Control Kinematics'!FF461:FF919),"")</f>
        <v>-262.45180090263989</v>
      </c>
      <c r="FG83" s="84">
        <f t="array" ref="FG83:FG97">IF(SUM('Control Kinematics'!FG461:FG511)&lt;&gt;0,MMULT(TRANSPOSE('Features (from Gillette)'!$A$3:$O$461),'Control Kinematics'!FG461:FG919),"")</f>
        <v>-245.23390143577609</v>
      </c>
      <c r="FH83" s="84">
        <f t="array" ref="FH83:FH97">IF(SUM('Control Kinematics'!FH461:FH511)&lt;&gt;0,MMULT(TRANSPOSE('Features (from Gillette)'!$A$3:$O$461),'Control Kinematics'!FH461:FH919),"")</f>
        <v>-228.54834899952345</v>
      </c>
      <c r="FI83" s="84">
        <f t="array" ref="FI83:FI97">IF(SUM('Control Kinematics'!FI461:FI511)&lt;&gt;0,MMULT(TRANSPOSE('Features (from Gillette)'!$A$3:$O$461),'Control Kinematics'!FI461:FI919),"")</f>
        <v>-295.93968600013142</v>
      </c>
      <c r="FJ83" s="84">
        <f t="array" ref="FJ83:FJ97">IF(SUM('Control Kinematics'!FJ461:FJ511)&lt;&gt;0,MMULT(TRANSPOSE('Features (from Gillette)'!$A$3:$O$461),'Control Kinematics'!FJ461:FJ919),"")</f>
        <v>-285.78611222165551</v>
      </c>
      <c r="FK83" s="84">
        <f t="array" ref="FK83:FK97">IF(SUM('Control Kinematics'!FK461:FK511)&lt;&gt;0,MMULT(TRANSPOSE('Features (from Gillette)'!$A$3:$O$461),'Control Kinematics'!FK461:FK919),"")</f>
        <v>-216.01063212272177</v>
      </c>
      <c r="FL83" s="84">
        <f t="array" ref="FL83:FL97">IF(SUM('Control Kinematics'!FL461:FL511)&lt;&gt;0,MMULT(TRANSPOSE('Features (from Gillette)'!$A$3:$O$461),'Control Kinematics'!FL461:FL919),"")</f>
        <v>-204.224552985391</v>
      </c>
      <c r="FM83" s="84">
        <f t="array" ref="FM83:FM97">IF(SUM('Control Kinematics'!FM461:FM511)&lt;&gt;0,MMULT(TRANSPOSE('Features (from Gillette)'!$A$3:$O$461),'Control Kinematics'!FM461:FM919),"")</f>
        <v>-279.57618289930934</v>
      </c>
      <c r="FN83" s="84">
        <f t="array" ref="FN83:FN97">IF(SUM('Control Kinematics'!FN461:FN511)&lt;&gt;0,MMULT(TRANSPOSE('Features (from Gillette)'!$A$3:$O$461),'Control Kinematics'!FN461:FN919),"")</f>
        <v>-261.79924121950353</v>
      </c>
      <c r="FO83" s="84" t="str">
        <f t="array" ref="FO83:FO97">IF(SUM('Control Kinematics'!FO461:FO511)&lt;&gt;0,MMULT(TRANSPOSE('Features (from Gillette)'!$A$3:$O$461),'Control Kinematics'!FO461:FO919),"")</f>
        <v/>
      </c>
      <c r="FP83" s="84" t="str">
        <f t="array" ref="FP83:FP97">IF(SUM('Control Kinematics'!FP461:FP511)&lt;&gt;0,MMULT(TRANSPOSE('Features (from Gillette)'!$A$3:$O$461),'Control Kinematics'!FP461:FP919),"")</f>
        <v/>
      </c>
      <c r="FQ83" s="84" t="str">
        <f t="array" ref="FQ83:FQ97">IF(SUM('Control Kinematics'!FQ461:FQ511)&lt;&gt;0,MMULT(TRANSPOSE('Features (from Gillette)'!$A$3:$O$461),'Control Kinematics'!FQ461:FQ919),"")</f>
        <v/>
      </c>
      <c r="FR83" s="84" t="str">
        <f t="array" ref="FR83:FR97">IF(SUM('Control Kinematics'!FR461:FR511)&lt;&gt;0,MMULT(TRANSPOSE('Features (from Gillette)'!$A$3:$O$461),'Control Kinematics'!FR461:FR919),"")</f>
        <v/>
      </c>
      <c r="FS83" s="84" t="str">
        <f t="array" ref="FS83:FS97">IF(SUM('Control Kinematics'!FS461:FS511)&lt;&gt;0,MMULT(TRANSPOSE('Features (from Gillette)'!$A$3:$O$461),'Control Kinematics'!FS461:FS919),"")</f>
        <v/>
      </c>
      <c r="FT83" s="84" t="str">
        <f t="array" ref="FT83:FT97">IF(SUM('Control Kinematics'!FT461:FT511)&lt;&gt;0,MMULT(TRANSPOSE('Features (from Gillette)'!$A$3:$O$461),'Control Kinematics'!FT461:FT919),"")</f>
        <v/>
      </c>
      <c r="FU83" s="84" t="str">
        <f t="array" ref="FU83:FU97">IF(SUM('Control Kinematics'!FU461:FU511)&lt;&gt;0,MMULT(TRANSPOSE('Features (from Gillette)'!$A$3:$O$461),'Control Kinematics'!FU461:FU919),"")</f>
        <v/>
      </c>
      <c r="FV83" s="84" t="str">
        <f t="array" ref="FV83:FV97">IF(SUM('Control Kinematics'!FV461:FV511)&lt;&gt;0,MMULT(TRANSPOSE('Features (from Gillette)'!$A$3:$O$461),'Control Kinematics'!FV461:FV919),"")</f>
        <v/>
      </c>
      <c r="FW83" s="84" t="str">
        <f t="array" ref="FW83:FW97">IF(SUM('Control Kinematics'!FW461:FW511)&lt;&gt;0,MMULT(TRANSPOSE('Features (from Gillette)'!$A$3:$O$461),'Control Kinematics'!FW461:FW919),"")</f>
        <v/>
      </c>
      <c r="FX83" s="84" t="str">
        <f t="array" ref="FX83:FX97">IF(SUM('Control Kinematics'!FX461:FX511)&lt;&gt;0,MMULT(TRANSPOSE('Features (from Gillette)'!$A$3:$O$461),'Control Kinematics'!FX461:FX919),"")</f>
        <v/>
      </c>
      <c r="FY83" s="84" t="str">
        <f t="array" ref="FY83:FY97">IF(SUM('Control Kinematics'!FY461:FY511)&lt;&gt;0,MMULT(TRANSPOSE('Features (from Gillette)'!$A$3:$O$461),'Control Kinematics'!FY461:FY919),"")</f>
        <v/>
      </c>
      <c r="FZ83" s="84" t="str">
        <f t="array" ref="FZ83:FZ97">IF(SUM('Control Kinematics'!FZ461:FZ511)&lt;&gt;0,MMULT(TRANSPOSE('Features (from Gillette)'!$A$3:$O$461),'Control Kinematics'!FZ461:FZ919),"")</f>
        <v/>
      </c>
      <c r="GA83" s="84" t="str">
        <f t="array" ref="GA83:GA97">IF(SUM('Control Kinematics'!GA461:GA511)&lt;&gt;0,MMULT(TRANSPOSE('Features (from Gillette)'!$A$3:$O$461),'Control Kinematics'!GA461:GA919),"")</f>
        <v/>
      </c>
      <c r="GB83" s="84" t="str">
        <f t="array" ref="GB83:GB97">IF(SUM('Control Kinematics'!GB461:GB511)&lt;&gt;0,MMULT(TRANSPOSE('Features (from Gillette)'!$A$3:$O$461),'Control Kinematics'!GB461:GB919),"")</f>
        <v/>
      </c>
      <c r="GC83" s="84" t="str">
        <f t="array" ref="GC83:GC97">IF(SUM('Control Kinematics'!GC461:GC511)&lt;&gt;0,MMULT(TRANSPOSE('Features (from Gillette)'!$A$3:$O$461),'Control Kinematics'!GC461:GC919),"")</f>
        <v/>
      </c>
      <c r="GD83" s="84" t="str">
        <f t="array" ref="GD83:GD97">IF(SUM('Control Kinematics'!GD461:GD511)&lt;&gt;0,MMULT(TRANSPOSE('Features (from Gillette)'!$A$3:$O$461),'Control Kinematics'!GD461:GD919),"")</f>
        <v/>
      </c>
      <c r="GE83" s="84" t="str">
        <f t="array" ref="GE83:GE97">IF(SUM('Control Kinematics'!GE461:GE511)&lt;&gt;0,MMULT(TRANSPOSE('Features (from Gillette)'!$A$3:$O$461),'Control Kinematics'!GE461:GE919),"")</f>
        <v/>
      </c>
      <c r="GF83" s="84" t="str">
        <f t="array" ref="GF83:GF97">IF(SUM('Control Kinematics'!GF461:GF511)&lt;&gt;0,MMULT(TRANSPOSE('Features (from Gillette)'!$A$3:$O$461),'Control Kinematics'!GF461:GF919),"")</f>
        <v/>
      </c>
      <c r="GG83" s="84" t="str">
        <f t="array" ref="GG83:GG97">IF(SUM('Control Kinematics'!GG461:GG511)&lt;&gt;0,MMULT(TRANSPOSE('Features (from Gillette)'!$A$3:$O$461),'Control Kinematics'!GG461:GG919),"")</f>
        <v/>
      </c>
      <c r="GH83" s="84" t="str">
        <f t="array" ref="GH83:GH97">IF(SUM('Control Kinematics'!GH461:GH511)&lt;&gt;0,MMULT(TRANSPOSE('Features (from Gillette)'!$A$3:$O$461),'Control Kinematics'!GH461:GH919),"")</f>
        <v/>
      </c>
      <c r="GI83" s="84" t="str">
        <f t="array" ref="GI83:GI97">IF(SUM('Control Kinematics'!GI461:GI511)&lt;&gt;0,MMULT(TRANSPOSE('Features (from Gillette)'!$A$3:$O$461),'Control Kinematics'!GI461:GI919),"")</f>
        <v/>
      </c>
      <c r="GJ83" s="84" t="str">
        <f t="array" ref="GJ83:GJ97">IF(SUM('Control Kinematics'!GJ461:GJ511)&lt;&gt;0,MMULT(TRANSPOSE('Features (from Gillette)'!$A$3:$O$461),'Control Kinematics'!GJ461:GJ919),"")</f>
        <v/>
      </c>
      <c r="GK83" s="84" t="str">
        <f t="array" ref="GK83:GK97">IF(SUM('Control Kinematics'!GK461:GK511)&lt;&gt;0,MMULT(TRANSPOSE('Features (from Gillette)'!$A$3:$O$461),'Control Kinematics'!GK461:GK919),"")</f>
        <v/>
      </c>
      <c r="GL83" s="84" t="str">
        <f t="array" ref="GL83:GL97">IF(SUM('Control Kinematics'!GL461:GL511)&lt;&gt;0,MMULT(TRANSPOSE('Features (from Gillette)'!$A$3:$O$461),'Control Kinematics'!GL461:GL919),"")</f>
        <v/>
      </c>
      <c r="GM83" s="84" t="str">
        <f t="array" ref="GM83:GM97">IF(SUM('Control Kinematics'!GM461:GM511)&lt;&gt;0,MMULT(TRANSPOSE('Features (from Gillette)'!$A$3:$O$461),'Control Kinematics'!GM461:GM919),"")</f>
        <v/>
      </c>
      <c r="GN83" s="84" t="str">
        <f t="array" ref="GN83:GN97">IF(SUM('Control Kinematics'!GN461:GN511)&lt;&gt;0,MMULT(TRANSPOSE('Features (from Gillette)'!$A$3:$O$461),'Control Kinematics'!GN461:GN919),"")</f>
        <v/>
      </c>
      <c r="GO83" s="84" t="str">
        <f t="array" ref="GO83:GO97">IF(SUM('Control Kinematics'!GO461:GO511)&lt;&gt;0,MMULT(TRANSPOSE('Features (from Gillette)'!$A$3:$O$461),'Control Kinematics'!GO461:GO919),"")</f>
        <v/>
      </c>
      <c r="GP83" s="84" t="str">
        <f t="array" ref="GP83:GP97">IF(SUM('Control Kinematics'!GP461:GP511)&lt;&gt;0,MMULT(TRANSPOSE('Features (from Gillette)'!$A$3:$O$461),'Control Kinematics'!GP461:GP919),"")</f>
        <v/>
      </c>
      <c r="GQ83" s="84" t="str">
        <f t="array" ref="GQ83:GQ97">IF(SUM('Control Kinematics'!GQ461:GQ511)&lt;&gt;0,MMULT(TRANSPOSE('Features (from Gillette)'!$A$3:$O$461),'Control Kinematics'!GQ461:GQ919),"")</f>
        <v/>
      </c>
      <c r="GR83" s="84" t="str">
        <f t="array" ref="GR83:GR97">IF(SUM('Control Kinematics'!GR461:GR511)&lt;&gt;0,MMULT(TRANSPOSE('Features (from Gillette)'!$A$3:$O$461),'Control Kinematics'!GR461:GR919),"")</f>
        <v/>
      </c>
      <c r="GS83" s="84" t="str">
        <f t="array" ref="GS83:GS97">IF(SUM('Control Kinematics'!GS461:GS511)&lt;&gt;0,MMULT(TRANSPOSE('Features (from Gillette)'!$A$3:$O$461),'Control Kinematics'!GS461:GS919),"")</f>
        <v/>
      </c>
      <c r="GT83" s="84" t="str">
        <f t="array" ref="GT83:GT97">IF(SUM('Control Kinematics'!GT461:GT511)&lt;&gt;0,MMULT(TRANSPOSE('Features (from Gillette)'!$A$3:$O$461),'Control Kinematics'!GT461:GT919),"")</f>
        <v/>
      </c>
      <c r="GU83" s="84" t="str">
        <f t="array" ref="GU83:GU97">IF(SUM('Control Kinematics'!GU461:GU511)&lt;&gt;0,MMULT(TRANSPOSE('Features (from Gillette)'!$A$3:$O$461),'Control Kinematics'!GU461:GU919),"")</f>
        <v/>
      </c>
      <c r="GV83" s="84" t="str">
        <f t="array" ref="GV83:GV97">IF(SUM('Control Kinematics'!GV461:GV511)&lt;&gt;0,MMULT(TRANSPOSE('Features (from Gillette)'!$A$3:$O$461),'Control Kinematics'!GV461:GV919),"")</f>
        <v/>
      </c>
      <c r="GW83" s="84" t="str">
        <f t="array" ref="GW83:GW97">IF(SUM('Control Kinematics'!GW461:GW511)&lt;&gt;0,MMULT(TRANSPOSE('Features (from Gillette)'!$A$3:$O$461),'Control Kinematics'!GW461:GW919),"")</f>
        <v/>
      </c>
      <c r="GX83" s="84" t="str">
        <f t="array" ref="GX83:GX97">IF(SUM('Control Kinematics'!GX461:GX511)&lt;&gt;0,MMULT(TRANSPOSE('Features (from Gillette)'!$A$3:$O$461),'Control Kinematics'!GX461:GX919),"")</f>
        <v/>
      </c>
      <c r="GY83" s="84" t="str">
        <f t="array" ref="GY83:GY97">IF(SUM('Control Kinematics'!GY461:GY511)&lt;&gt;0,MMULT(TRANSPOSE('Features (from Gillette)'!$A$3:$O$461),'Control Kinematics'!GY461:GY919),"")</f>
        <v/>
      </c>
      <c r="GZ83" s="84" t="str">
        <f t="array" ref="GZ83:GZ97">IF(SUM('Control Kinematics'!GZ461:GZ511)&lt;&gt;0,MMULT(TRANSPOSE('Features (from Gillette)'!$A$3:$O$461),'Control Kinematics'!GZ461:GZ919),"")</f>
        <v/>
      </c>
      <c r="HA83" s="84" t="str">
        <f t="array" ref="HA83:HA97">IF(SUM('Control Kinematics'!HA461:HA511)&lt;&gt;0,MMULT(TRANSPOSE('Features (from Gillette)'!$A$3:$O$461),'Control Kinematics'!HA461:HA919),"")</f>
        <v/>
      </c>
      <c r="HB83" s="84" t="str">
        <f t="array" ref="HB83:HB97">IF(SUM('Control Kinematics'!HB461:HB511)&lt;&gt;0,MMULT(TRANSPOSE('Features (from Gillette)'!$A$3:$O$461),'Control Kinematics'!HB461:HB919),"")</f>
        <v/>
      </c>
      <c r="HC83" s="84" t="str">
        <f t="array" ref="HC83:HC97">IF(SUM('Control Kinematics'!HC461:HC511)&lt;&gt;0,MMULT(TRANSPOSE('Features (from Gillette)'!$A$3:$O$461),'Control Kinematics'!HC461:HC919),"")</f>
        <v/>
      </c>
      <c r="HD83" s="84" t="str">
        <f t="array" ref="HD83:HD97">IF(SUM('Control Kinematics'!HD461:HD511)&lt;&gt;0,MMULT(TRANSPOSE('Features (from Gillette)'!$A$3:$O$461),'Control Kinematics'!HD461:HD919),"")</f>
        <v/>
      </c>
      <c r="HE83" s="84" t="str">
        <f t="array" ref="HE83:HE97">IF(SUM('Control Kinematics'!HE461:HE511)&lt;&gt;0,MMULT(TRANSPOSE('Features (from Gillette)'!$A$3:$O$461),'Control Kinematics'!HE461:HE919),"")</f>
        <v/>
      </c>
      <c r="HF83" s="84" t="str">
        <f t="array" ref="HF83:HF97">IF(SUM('Control Kinematics'!HF461:HF511)&lt;&gt;0,MMULT(TRANSPOSE('Features (from Gillette)'!$A$3:$O$461),'Control Kinematics'!HF461:HF919),"")</f>
        <v/>
      </c>
      <c r="HG83" s="84" t="str">
        <f t="array" ref="HG83:HG97">IF(SUM('Control Kinematics'!HG461:HG511)&lt;&gt;0,MMULT(TRANSPOSE('Features (from Gillette)'!$A$3:$O$461),'Control Kinematics'!HG461:HG919),"")</f>
        <v/>
      </c>
      <c r="HH83" s="84" t="str">
        <f t="array" ref="HH83:HH97">IF(SUM('Control Kinematics'!HH461:HH511)&lt;&gt;0,MMULT(TRANSPOSE('Features (from Gillette)'!$A$3:$O$461),'Control Kinematics'!HH461:HH919),"")</f>
        <v/>
      </c>
      <c r="HI83" s="84" t="str">
        <f t="array" ref="HI83:HI97">IF(SUM('Control Kinematics'!HI461:HI511)&lt;&gt;0,MMULT(TRANSPOSE('Features (from Gillette)'!$A$3:$O$461),'Control Kinematics'!HI461:HI919),"")</f>
        <v/>
      </c>
      <c r="HJ83" s="84" t="str">
        <f t="array" ref="HJ83:HJ97">IF(SUM('Control Kinematics'!HJ461:HJ511)&lt;&gt;0,MMULT(TRANSPOSE('Features (from Gillette)'!$A$3:$O$461),'Control Kinematics'!HJ461:HJ919),"")</f>
        <v/>
      </c>
      <c r="HK83" s="84" t="str">
        <f t="array" ref="HK83:HK97">IF(SUM('Control Kinematics'!HK461:HK511)&lt;&gt;0,MMULT(TRANSPOSE('Features (from Gillette)'!$A$3:$O$461),'Control Kinematics'!HK461:HK919),"")</f>
        <v/>
      </c>
      <c r="HL83" s="84" t="str">
        <f t="array" ref="HL83:HL97">IF(SUM('Control Kinematics'!HL461:HL511)&lt;&gt;0,MMULT(TRANSPOSE('Features (from Gillette)'!$A$3:$O$461),'Control Kinematics'!HL461:HL919),"")</f>
        <v/>
      </c>
      <c r="HM83" s="84" t="str">
        <f t="array" ref="HM83:HM97">IF(SUM('Control Kinematics'!HM461:HM511)&lt;&gt;0,MMULT(TRANSPOSE('Features (from Gillette)'!$A$3:$O$461),'Control Kinematics'!HM461:HM919),"")</f>
        <v/>
      </c>
      <c r="HN83" s="84" t="str">
        <f t="array" ref="HN83:HN97">IF(SUM('Control Kinematics'!HN461:HN511)&lt;&gt;0,MMULT(TRANSPOSE('Features (from Gillette)'!$A$3:$O$461),'Control Kinematics'!HN461:HN919),"")</f>
        <v/>
      </c>
      <c r="HO83" s="84" t="str">
        <f t="array" ref="HO83:HO97">IF(SUM('Control Kinematics'!HO461:HO511)&lt;&gt;0,MMULT(TRANSPOSE('Features (from Gillette)'!$A$3:$O$461),'Control Kinematics'!HO461:HO919),"")</f>
        <v/>
      </c>
      <c r="HP83" s="84" t="str">
        <f t="array" ref="HP83:HP97">IF(SUM('Control Kinematics'!HP461:HP511)&lt;&gt;0,MMULT(TRANSPOSE('Features (from Gillette)'!$A$3:$O$461),'Control Kinematics'!HP461:HP919),"")</f>
        <v/>
      </c>
      <c r="HQ83" s="84" t="str">
        <f t="array" ref="HQ83:HQ97">IF(SUM('Control Kinematics'!HQ461:HQ511)&lt;&gt;0,MMULT(TRANSPOSE('Features (from Gillette)'!$A$3:$O$461),'Control Kinematics'!HQ461:HQ919),"")</f>
        <v/>
      </c>
      <c r="HR83" s="84" t="str">
        <f t="array" ref="HR83:HR97">IF(SUM('Control Kinematics'!HR461:HR511)&lt;&gt;0,MMULT(TRANSPOSE('Features (from Gillette)'!$A$3:$O$461),'Control Kinematics'!HR461:HR919),"")</f>
        <v/>
      </c>
      <c r="HS83" s="84" t="str">
        <f t="array" ref="HS83:HS97">IF(SUM('Control Kinematics'!HS461:HS511)&lt;&gt;0,MMULT(TRANSPOSE('Features (from Gillette)'!$A$3:$O$461),'Control Kinematics'!HS461:HS919),"")</f>
        <v/>
      </c>
      <c r="HT83" s="84" t="str">
        <f t="array" ref="HT83:HT97">IF(SUM('Control Kinematics'!HT461:HT511)&lt;&gt;0,MMULT(TRANSPOSE('Features (from Gillette)'!$A$3:$O$461),'Control Kinematics'!HT461:HT919),"")</f>
        <v/>
      </c>
      <c r="HU83" s="84" t="str">
        <f t="array" ref="HU83:HU97">IF(SUM('Control Kinematics'!HU461:HU511)&lt;&gt;0,MMULT(TRANSPOSE('Features (from Gillette)'!$A$3:$O$461),'Control Kinematics'!HU461:HU919),"")</f>
        <v/>
      </c>
      <c r="HV83" s="84" t="str">
        <f t="array" ref="HV83:HV97">IF(SUM('Control Kinematics'!HV461:HV511)&lt;&gt;0,MMULT(TRANSPOSE('Features (from Gillette)'!$A$3:$O$461),'Control Kinematics'!HV461:HV919),"")</f>
        <v/>
      </c>
      <c r="HW83" s="84" t="str">
        <f t="array" ref="HW83:HW97">IF(SUM('Control Kinematics'!HW461:HW511)&lt;&gt;0,MMULT(TRANSPOSE('Features (from Gillette)'!$A$3:$O$461),'Control Kinematics'!HW461:HW919),"")</f>
        <v/>
      </c>
      <c r="HX83" s="84" t="str">
        <f t="array" ref="HX83:HX97">IF(SUM('Control Kinematics'!HX461:HX511)&lt;&gt;0,MMULT(TRANSPOSE('Features (from Gillette)'!$A$3:$O$461),'Control Kinematics'!HX461:HX919),"")</f>
        <v/>
      </c>
      <c r="HY83" s="84" t="str">
        <f t="array" ref="HY83:HY97">IF(SUM('Control Kinematics'!HY461:HY511)&lt;&gt;0,MMULT(TRANSPOSE('Features (from Gillette)'!$A$3:$O$461),'Control Kinematics'!HY461:HY919),"")</f>
        <v/>
      </c>
      <c r="HZ83" s="84" t="str">
        <f t="array" ref="HZ83:HZ97">IF(SUM('Control Kinematics'!HZ461:HZ511)&lt;&gt;0,MMULT(TRANSPOSE('Features (from Gillette)'!$A$3:$O$461),'Control Kinematics'!HZ461:HZ919),"")</f>
        <v/>
      </c>
      <c r="IA83" s="84" t="str">
        <f t="array" ref="IA83:IA97">IF(SUM('Control Kinematics'!IA461:IA511)&lt;&gt;0,MMULT(TRANSPOSE('Features (from Gillette)'!$A$3:$O$461),'Control Kinematics'!IA461:IA919),"")</f>
        <v/>
      </c>
      <c r="IB83" s="84" t="str">
        <f t="array" ref="IB83:IB97">IF(SUM('Control Kinematics'!IB461:IB511)&lt;&gt;0,MMULT(TRANSPOSE('Features (from Gillette)'!$A$3:$O$461),'Control Kinematics'!IB461:IB919),"")</f>
        <v/>
      </c>
      <c r="IC83" s="84" t="str">
        <f t="array" ref="IC83:IC97">IF(SUM('Control Kinematics'!IC461:IC511)&lt;&gt;0,MMULT(TRANSPOSE('Features (from Gillette)'!$A$3:$O$461),'Control Kinematics'!IC461:IC919),"")</f>
        <v/>
      </c>
      <c r="ID83" s="84" t="str">
        <f t="array" ref="ID83:ID97">IF(SUM('Control Kinematics'!ID461:ID511)&lt;&gt;0,MMULT(TRANSPOSE('Features (from Gillette)'!$A$3:$O$461),'Control Kinematics'!ID461:ID919),"")</f>
        <v/>
      </c>
      <c r="IE83" s="84" t="str">
        <f t="array" ref="IE83:IE97">IF(SUM('Control Kinematics'!IE461:IE511)&lt;&gt;0,MMULT(TRANSPOSE('Features (from Gillette)'!$A$3:$O$461),'Control Kinematics'!IE461:IE919),"")</f>
        <v/>
      </c>
      <c r="IF83" s="84" t="str">
        <f t="array" ref="IF83:IF97">IF(SUM('Control Kinematics'!IF461:IF511)&lt;&gt;0,MMULT(TRANSPOSE('Features (from Gillette)'!$A$3:$O$461),'Control Kinematics'!IF461:IF919),"")</f>
        <v/>
      </c>
      <c r="IG83" s="84" t="str">
        <f t="array" ref="IG83:IG97">IF(SUM('Control Kinematics'!IG461:IG511)&lt;&gt;0,MMULT(TRANSPOSE('Features (from Gillette)'!$A$3:$O$461),'Control Kinematics'!IG461:IG919),"")</f>
        <v/>
      </c>
      <c r="IH83" s="84" t="str">
        <f t="array" ref="IH83:IH97">IF(SUM('Control Kinematics'!IH461:IH511)&lt;&gt;0,MMULT(TRANSPOSE('Features (from Gillette)'!$A$3:$O$461),'Control Kinematics'!IH461:IH919),"")</f>
        <v/>
      </c>
      <c r="II83" s="84" t="str">
        <f t="array" ref="II83:II97">IF(SUM('Control Kinematics'!II461:II511)&lt;&gt;0,MMULT(TRANSPOSE('Features (from Gillette)'!$A$3:$O$461),'Control Kinematics'!II461:II919),"")</f>
        <v/>
      </c>
      <c r="IJ83" s="84" t="str">
        <f t="array" ref="IJ83:IJ97">IF(SUM('Control Kinematics'!IJ461:IJ511)&lt;&gt;0,MMULT(TRANSPOSE('Features (from Gillette)'!$A$3:$O$461),'Control Kinematics'!IJ461:IJ919),"")</f>
        <v/>
      </c>
      <c r="IK83" s="84" t="str">
        <f t="array" ref="IK83:IK97">IF(SUM('Control Kinematics'!IK461:IK511)&lt;&gt;0,MMULT(TRANSPOSE('Features (from Gillette)'!$A$3:$O$461),'Control Kinematics'!IK461:IK919),"")</f>
        <v/>
      </c>
      <c r="IL83" s="84" t="str">
        <f t="array" ref="IL83:IL97">IF(SUM('Control Kinematics'!IL461:IL511)&lt;&gt;0,MMULT(TRANSPOSE('Features (from Gillette)'!$A$3:$O$461),'Control Kinematics'!IL461:IL919),"")</f>
        <v/>
      </c>
      <c r="IM83" s="84" t="str">
        <f t="array" ref="IM83:IM97">IF(SUM('Control Kinematics'!IM461:IM511)&lt;&gt;0,MMULT(TRANSPOSE('Features (from Gillette)'!$A$3:$O$461),'Control Kinematics'!IM461:IM919),"")</f>
        <v/>
      </c>
      <c r="IN83" s="84" t="str">
        <f t="array" ref="IN83:IN97">IF(SUM('Control Kinematics'!IN461:IN511)&lt;&gt;0,MMULT(TRANSPOSE('Features (from Gillette)'!$A$3:$O$461),'Control Kinematics'!IN461:IN919),"")</f>
        <v/>
      </c>
      <c r="IO83" s="84" t="str">
        <f t="array" ref="IO83:IO97">IF(SUM('Control Kinematics'!IO461:IO511)&lt;&gt;0,MMULT(TRANSPOSE('Features (from Gillette)'!$A$3:$O$461),'Control Kinematics'!IO461:IO919),"")</f>
        <v/>
      </c>
      <c r="IP83" s="84" t="str">
        <f t="array" ref="IP83:IP97">IF(SUM('Control Kinematics'!IP461:IP511)&lt;&gt;0,MMULT(TRANSPOSE('Features (from Gillette)'!$A$3:$O$461),'Control Kinematics'!IP461:IP919),"")</f>
        <v/>
      </c>
      <c r="IQ83" s="84" t="str">
        <f t="array" ref="IQ83:IQ97">IF(SUM('Control Kinematics'!IQ461:IQ511)&lt;&gt;0,MMULT(TRANSPOSE('Features (from Gillette)'!$A$3:$O$461),'Control Kinematics'!IQ461:IQ919),"")</f>
        <v/>
      </c>
      <c r="IR83" s="84" t="str">
        <f t="array" ref="IR83:IR97">IF(SUM('Control Kinematics'!IR461:IR511)&lt;&gt;0,MMULT(TRANSPOSE('Features (from Gillette)'!$A$3:$O$461),'Control Kinematics'!IR461:IR919),"")</f>
        <v/>
      </c>
      <c r="IS83" s="84" t="str">
        <f t="array" ref="IS83:IS97">IF(SUM('Control Kinematics'!IS461:IS511)&lt;&gt;0,MMULT(TRANSPOSE('Features (from Gillette)'!$A$3:$O$461),'Control Kinematics'!IS461:IS919),"")</f>
        <v/>
      </c>
      <c r="IT83" s="56" t="str">
        <f t="array" ref="IT83:IT97">IF(SUM('Control Kinematics'!IT461:IT511)&lt;&gt;0,MMULT(TRANSPOSE('Features (from Gillette)'!$A$3:$O$461),'Control Kinematics'!IT461:IT919),"")</f>
        <v/>
      </c>
    </row>
    <row r="84" spans="1:254" s="35" customFormat="1" x14ac:dyDescent="0.2">
      <c r="A84" s="73" t="s">
        <v>1</v>
      </c>
      <c r="B84" s="99">
        <f t="shared" si="61"/>
        <v>30.73260806363702</v>
      </c>
      <c r="C84" s="99">
        <f t="shared" si="62"/>
        <v>50.774060115816546</v>
      </c>
      <c r="D84" s="80"/>
      <c r="E84" s="84">
        <v>-19.543398754136476</v>
      </c>
      <c r="F84" s="84">
        <v>7.65247696656514</v>
      </c>
      <c r="G84" s="84">
        <v>27.690483799066037</v>
      </c>
      <c r="H84" s="84">
        <v>0.99011744238689925</v>
      </c>
      <c r="I84" s="84">
        <v>76.025897445838709</v>
      </c>
      <c r="J84" s="84">
        <v>98.578301634272322</v>
      </c>
      <c r="K84" s="84">
        <v>-11.806634208133895</v>
      </c>
      <c r="L84" s="84">
        <v>50.684158639416353</v>
      </c>
      <c r="M84" s="84">
        <v>16.077735978950127</v>
      </c>
      <c r="N84" s="84">
        <v>69.932353803026842</v>
      </c>
      <c r="O84" s="84">
        <v>84.131346736437209</v>
      </c>
      <c r="P84" s="84">
        <v>103.75338969548761</v>
      </c>
      <c r="Q84" s="84">
        <v>36.488225521890094</v>
      </c>
      <c r="R84" s="84">
        <v>43.271352872707915</v>
      </c>
      <c r="S84" s="84">
        <v>-12.362668426785218</v>
      </c>
      <c r="T84" s="84">
        <v>21.125861123375415</v>
      </c>
      <c r="U84" s="84">
        <v>6.6815617963853979</v>
      </c>
      <c r="V84" s="84">
        <v>25.85274447538502</v>
      </c>
      <c r="W84" s="84">
        <v>-38.310568251209347</v>
      </c>
      <c r="X84" s="84">
        <v>64.69624401458627</v>
      </c>
      <c r="Y84" s="84">
        <v>-52.89091910056198</v>
      </c>
      <c r="Z84" s="84">
        <v>-42.164211571029476</v>
      </c>
      <c r="AA84" s="84">
        <v>44.292599174160976</v>
      </c>
      <c r="AB84" s="84">
        <v>91.083567470708758</v>
      </c>
      <c r="AC84" s="84">
        <v>93.000521393296452</v>
      </c>
      <c r="AD84" s="84">
        <v>78.545831606101331</v>
      </c>
      <c r="AE84" s="84">
        <v>-29.732570558460541</v>
      </c>
      <c r="AF84" s="84">
        <v>43.193711934925709</v>
      </c>
      <c r="AG84" s="84">
        <v>58.459014287290401</v>
      </c>
      <c r="AH84" s="84">
        <v>-53.207190068943504</v>
      </c>
      <c r="AI84" s="84">
        <v>-9.5959825039169484</v>
      </c>
      <c r="AJ84" s="84">
        <v>-11.406482661711779</v>
      </c>
      <c r="AK84" s="84">
        <v>-55.547936632989</v>
      </c>
      <c r="AL84" s="84">
        <v>8.221954093785822</v>
      </c>
      <c r="AM84" s="84">
        <v>-56.224254719688254</v>
      </c>
      <c r="AN84" s="84">
        <v>-30.366482203507783</v>
      </c>
      <c r="AO84" s="84">
        <v>49.936881536914512</v>
      </c>
      <c r="AP84" s="84">
        <v>-3.1108739025907766</v>
      </c>
      <c r="AQ84" s="84">
        <v>28.66324790294475</v>
      </c>
      <c r="AR84" s="84">
        <v>-5.1642065781040705</v>
      </c>
      <c r="AS84" s="84">
        <v>47.29133637855314</v>
      </c>
      <c r="AT84" s="84">
        <v>13.553424883613173</v>
      </c>
      <c r="AU84" s="84">
        <v>91.262942720645142</v>
      </c>
      <c r="AV84" s="84">
        <v>54.792405652237605</v>
      </c>
      <c r="AW84" s="84">
        <v>-57.343600284471385</v>
      </c>
      <c r="AX84" s="84">
        <v>22.275496858702102</v>
      </c>
      <c r="AY84" s="84">
        <v>46.600257870328406</v>
      </c>
      <c r="AZ84" s="84">
        <v>41.504515061786087</v>
      </c>
      <c r="BA84" s="84">
        <v>41.378402324208906</v>
      </c>
      <c r="BB84" s="84">
        <v>112.83758297906722</v>
      </c>
      <c r="BC84" s="84">
        <v>-0.42434973306179191</v>
      </c>
      <c r="BD84" s="84">
        <v>-19.859062015107654</v>
      </c>
      <c r="BE84" s="84">
        <v>-2.5774649428945899</v>
      </c>
      <c r="BF84" s="84">
        <v>-38.412279887632657</v>
      </c>
      <c r="BG84" s="84">
        <v>23.936969197943455</v>
      </c>
      <c r="BH84" s="84">
        <v>52.051557106988426</v>
      </c>
      <c r="BI84" s="84">
        <v>-2.1893371125329417</v>
      </c>
      <c r="BJ84" s="84">
        <v>13.649889478989849</v>
      </c>
      <c r="BK84" s="84">
        <v>-7.5312656254687065</v>
      </c>
      <c r="BL84" s="84">
        <v>38.253401460561321</v>
      </c>
      <c r="BM84" s="84">
        <v>-36.611810703072344</v>
      </c>
      <c r="BN84" s="84">
        <v>81.931617329524343</v>
      </c>
      <c r="BO84" s="84">
        <v>51.450974039798041</v>
      </c>
      <c r="BP84" s="84">
        <v>16.466640695876681</v>
      </c>
      <c r="BQ84" s="84">
        <v>124.96381013212816</v>
      </c>
      <c r="BR84" s="84">
        <v>131.38563337808267</v>
      </c>
      <c r="BS84" s="84">
        <v>-14.828190291953135</v>
      </c>
      <c r="BT84" s="84">
        <v>2.9613986488986708</v>
      </c>
      <c r="BU84" s="84">
        <v>-57.169250861057158</v>
      </c>
      <c r="BV84" s="84">
        <v>-0.68876192687495519</v>
      </c>
      <c r="BW84" s="84">
        <v>50.462024045269757</v>
      </c>
      <c r="BX84" s="84">
        <v>36.092574979594694</v>
      </c>
      <c r="BY84" s="84">
        <v>61.415187205633657</v>
      </c>
      <c r="BZ84" s="84">
        <v>47.149264565997186</v>
      </c>
      <c r="CA84" s="84">
        <v>5.6871465183693237E-2</v>
      </c>
      <c r="CB84" s="84">
        <v>12.093887234292982</v>
      </c>
      <c r="CC84" s="84">
        <v>-65.682828316746907</v>
      </c>
      <c r="CD84" s="84">
        <v>2.6791856856603284</v>
      </c>
      <c r="CE84" s="84">
        <v>15.435687579073486</v>
      </c>
      <c r="CF84" s="84">
        <v>33.656956671788592</v>
      </c>
      <c r="CG84" s="84">
        <v>53.772011897624061</v>
      </c>
      <c r="CH84" s="84">
        <v>41.355355773888853</v>
      </c>
      <c r="CI84" s="84">
        <v>-27.81042360324513</v>
      </c>
      <c r="CJ84" s="84">
        <v>43.07521342600679</v>
      </c>
      <c r="CK84" s="84">
        <v>77.002275001071027</v>
      </c>
      <c r="CL84" s="84">
        <v>128.90710666055136</v>
      </c>
      <c r="CM84" s="84">
        <v>41.259576116945162</v>
      </c>
      <c r="CN84" s="84">
        <v>80.219128424662046</v>
      </c>
      <c r="CO84" s="84">
        <v>73.881979016995473</v>
      </c>
      <c r="CP84" s="84">
        <v>75.482090553361644</v>
      </c>
      <c r="CQ84" s="84">
        <v>-23.693070256483136</v>
      </c>
      <c r="CR84" s="84">
        <v>36.880979022131143</v>
      </c>
      <c r="CS84" s="84">
        <v>-52.515981394805543</v>
      </c>
      <c r="CT84" s="84">
        <v>52.008008142514115</v>
      </c>
      <c r="CU84" s="84">
        <v>36.244253864394601</v>
      </c>
      <c r="CV84" s="84">
        <v>72.136842636568517</v>
      </c>
      <c r="CW84" s="84">
        <v>33.114329848586998</v>
      </c>
      <c r="CX84" s="84">
        <v>76.255893326294682</v>
      </c>
      <c r="CY84" s="84">
        <v>34.879037559448179</v>
      </c>
      <c r="CZ84" s="84">
        <v>78.765374565876613</v>
      </c>
      <c r="DA84" s="84">
        <v>33.410488889583043</v>
      </c>
      <c r="DB84" s="84">
        <v>48.732567714128315</v>
      </c>
      <c r="DC84" s="84">
        <v>182.76463519562483</v>
      </c>
      <c r="DD84" s="84">
        <v>144.52687329576233</v>
      </c>
      <c r="DE84" s="84">
        <v>52.041759361444875</v>
      </c>
      <c r="DF84" s="84">
        <v>23.104169982211268</v>
      </c>
      <c r="DG84" s="84">
        <v>82.391619174178402</v>
      </c>
      <c r="DH84" s="84">
        <v>24.398209930277009</v>
      </c>
      <c r="DI84" s="84">
        <v>57.649334540234015</v>
      </c>
      <c r="DJ84" s="84">
        <v>33.148483445969816</v>
      </c>
      <c r="DK84" s="84">
        <v>-29.585362880005995</v>
      </c>
      <c r="DL84" s="84">
        <v>-24.794072979457731</v>
      </c>
      <c r="DM84" s="84">
        <v>45.495418067550666</v>
      </c>
      <c r="DN84" s="84">
        <v>15.452289897794014</v>
      </c>
      <c r="DO84" s="84">
        <v>53.375218772241197</v>
      </c>
      <c r="DP84" s="84">
        <v>22.741884746135174</v>
      </c>
      <c r="DQ84" s="84">
        <v>-24.066494986408532</v>
      </c>
      <c r="DR84" s="84">
        <v>30.245105948181685</v>
      </c>
      <c r="DS84" s="84">
        <v>21.642141819678571</v>
      </c>
      <c r="DT84" s="84">
        <v>-8.5631094012014941</v>
      </c>
      <c r="DU84" s="84">
        <v>160.00320938743505</v>
      </c>
      <c r="DV84" s="84">
        <v>116.08353789393593</v>
      </c>
      <c r="DW84" s="84">
        <v>-18.776853718951504</v>
      </c>
      <c r="DX84" s="84">
        <v>99.438419261576129</v>
      </c>
      <c r="DY84" s="84">
        <v>16.489507239103155</v>
      </c>
      <c r="DZ84" s="84">
        <v>39.639954824297945</v>
      </c>
      <c r="EA84" s="84">
        <v>29.368563262833632</v>
      </c>
      <c r="EB84" s="84">
        <v>67.165707364675526</v>
      </c>
      <c r="EC84" s="84">
        <v>106.66076607287256</v>
      </c>
      <c r="ED84" s="84">
        <v>70.309013008185303</v>
      </c>
      <c r="EE84" s="84">
        <v>12.650149403371975</v>
      </c>
      <c r="EF84" s="84">
        <v>122.7859170957383</v>
      </c>
      <c r="EG84" s="84">
        <v>13.897941997708106</v>
      </c>
      <c r="EH84" s="84">
        <v>-25.833196880272663</v>
      </c>
      <c r="EI84" s="84">
        <v>33.353001336134952</v>
      </c>
      <c r="EJ84" s="84">
        <v>-11.767383357127313</v>
      </c>
      <c r="EK84" s="84">
        <v>-27.654543177410588</v>
      </c>
      <c r="EL84" s="84">
        <v>-96.557025723193775</v>
      </c>
      <c r="EM84" s="84">
        <v>5.9364630584936693</v>
      </c>
      <c r="EN84" s="84">
        <v>67.330248335478075</v>
      </c>
      <c r="EO84" s="84">
        <v>7.4900498810697842</v>
      </c>
      <c r="EP84" s="84">
        <v>5.1091775779667401</v>
      </c>
      <c r="EQ84" s="84">
        <v>-52.930150865815854</v>
      </c>
      <c r="ER84" s="84">
        <v>35.615900019648066</v>
      </c>
      <c r="ES84" s="84">
        <v>12.366810722998036</v>
      </c>
      <c r="ET84" s="84">
        <v>37.504992616696086</v>
      </c>
      <c r="EU84" s="84">
        <v>7.0813845901297148</v>
      </c>
      <c r="EV84" s="84">
        <v>47.615654928260128</v>
      </c>
      <c r="EW84" s="84">
        <v>-12.148345493120244</v>
      </c>
      <c r="EX84" s="84">
        <v>-59.652233512872726</v>
      </c>
      <c r="EY84" s="84">
        <v>-40.705348683393566</v>
      </c>
      <c r="EZ84" s="84">
        <v>17.831047909191138</v>
      </c>
      <c r="FA84" s="84">
        <v>52.100443520491865</v>
      </c>
      <c r="FB84" s="84">
        <v>32.582671518229127</v>
      </c>
      <c r="FC84" s="84">
        <v>5.0401226504933359</v>
      </c>
      <c r="FD84" s="84">
        <v>84.058134595782874</v>
      </c>
      <c r="FE84" s="84">
        <v>125.1515284275861</v>
      </c>
      <c r="FF84" s="84">
        <v>105.33436796801151</v>
      </c>
      <c r="FG84" s="84">
        <v>-13.065055868477792</v>
      </c>
      <c r="FH84" s="84">
        <v>-92.52876890895817</v>
      </c>
      <c r="FI84" s="84">
        <v>96.038338728391651</v>
      </c>
      <c r="FJ84" s="84">
        <v>78.798451494022586</v>
      </c>
      <c r="FK84" s="84">
        <v>109.67929052181</v>
      </c>
      <c r="FL84" s="84">
        <v>62.099191368077534</v>
      </c>
      <c r="FM84" s="84">
        <v>91.197948231334607</v>
      </c>
      <c r="FN84" s="84">
        <v>102.22590169130626</v>
      </c>
      <c r="FO84" s="84" t="str">
        <v/>
      </c>
      <c r="FP84" s="84" t="str">
        <v/>
      </c>
      <c r="FQ84" s="84" t="str">
        <v/>
      </c>
      <c r="FR84" s="84" t="str">
        <v/>
      </c>
      <c r="FS84" s="84" t="str">
        <v/>
      </c>
      <c r="FT84" s="84" t="str">
        <v/>
      </c>
      <c r="FU84" s="84" t="str">
        <v/>
      </c>
      <c r="FV84" s="84" t="str">
        <v/>
      </c>
      <c r="FW84" s="84" t="str">
        <v/>
      </c>
      <c r="FX84" s="84" t="str">
        <v/>
      </c>
      <c r="FY84" s="84" t="str">
        <v/>
      </c>
      <c r="FZ84" s="84" t="str">
        <v/>
      </c>
      <c r="GA84" s="84" t="str">
        <v/>
      </c>
      <c r="GB84" s="84" t="str">
        <v/>
      </c>
      <c r="GC84" s="84" t="str">
        <v/>
      </c>
      <c r="GD84" s="84" t="str">
        <v/>
      </c>
      <c r="GE84" s="84" t="str">
        <v/>
      </c>
      <c r="GF84" s="84" t="str">
        <v/>
      </c>
      <c r="GG84" s="84" t="str">
        <v/>
      </c>
      <c r="GH84" s="84" t="str">
        <v/>
      </c>
      <c r="GI84" s="84" t="str">
        <v/>
      </c>
      <c r="GJ84" s="84" t="str">
        <v/>
      </c>
      <c r="GK84" s="84" t="str">
        <v/>
      </c>
      <c r="GL84" s="84" t="str">
        <v/>
      </c>
      <c r="GM84" s="84" t="str">
        <v/>
      </c>
      <c r="GN84" s="84" t="str">
        <v/>
      </c>
      <c r="GO84" s="84" t="str">
        <v/>
      </c>
      <c r="GP84" s="84" t="str">
        <v/>
      </c>
      <c r="GQ84" s="84" t="str">
        <v/>
      </c>
      <c r="GR84" s="84" t="str">
        <v/>
      </c>
      <c r="GS84" s="84" t="str">
        <v/>
      </c>
      <c r="GT84" s="84" t="str">
        <v/>
      </c>
      <c r="GU84" s="84" t="str">
        <v/>
      </c>
      <c r="GV84" s="84" t="str">
        <v/>
      </c>
      <c r="GW84" s="84" t="str">
        <v/>
      </c>
      <c r="GX84" s="84" t="str">
        <v/>
      </c>
      <c r="GY84" s="84" t="str">
        <v/>
      </c>
      <c r="GZ84" s="84" t="str">
        <v/>
      </c>
      <c r="HA84" s="84" t="str">
        <v/>
      </c>
      <c r="HB84" s="84" t="str">
        <v/>
      </c>
      <c r="HC84" s="84" t="str">
        <v/>
      </c>
      <c r="HD84" s="84" t="str">
        <v/>
      </c>
      <c r="HE84" s="84" t="str">
        <v/>
      </c>
      <c r="HF84" s="84" t="str">
        <v/>
      </c>
      <c r="HG84" s="84" t="str">
        <v/>
      </c>
      <c r="HH84" s="84" t="str">
        <v/>
      </c>
      <c r="HI84" s="84" t="str">
        <v/>
      </c>
      <c r="HJ84" s="84" t="str">
        <v/>
      </c>
      <c r="HK84" s="84" t="str">
        <v/>
      </c>
      <c r="HL84" s="84" t="str">
        <v/>
      </c>
      <c r="HM84" s="84" t="str">
        <v/>
      </c>
      <c r="HN84" s="84" t="str">
        <v/>
      </c>
      <c r="HO84" s="84" t="str">
        <v/>
      </c>
      <c r="HP84" s="84" t="str">
        <v/>
      </c>
      <c r="HQ84" s="84" t="str">
        <v/>
      </c>
      <c r="HR84" s="84" t="str">
        <v/>
      </c>
      <c r="HS84" s="84" t="str">
        <v/>
      </c>
      <c r="HT84" s="84" t="str">
        <v/>
      </c>
      <c r="HU84" s="84" t="str">
        <v/>
      </c>
      <c r="HV84" s="84" t="str">
        <v/>
      </c>
      <c r="HW84" s="84" t="str">
        <v/>
      </c>
      <c r="HX84" s="84" t="str">
        <v/>
      </c>
      <c r="HY84" s="84" t="str">
        <v/>
      </c>
      <c r="HZ84" s="84" t="str">
        <v/>
      </c>
      <c r="IA84" s="84" t="str">
        <v/>
      </c>
      <c r="IB84" s="84" t="str">
        <v/>
      </c>
      <c r="IC84" s="84" t="str">
        <v/>
      </c>
      <c r="ID84" s="84" t="str">
        <v/>
      </c>
      <c r="IE84" s="84" t="str">
        <v/>
      </c>
      <c r="IF84" s="84" t="str">
        <v/>
      </c>
      <c r="IG84" s="84" t="str">
        <v/>
      </c>
      <c r="IH84" s="84" t="str">
        <v/>
      </c>
      <c r="II84" s="84" t="str">
        <v/>
      </c>
      <c r="IJ84" s="84" t="str">
        <v/>
      </c>
      <c r="IK84" s="84" t="str">
        <v/>
      </c>
      <c r="IL84" s="84" t="str">
        <v/>
      </c>
      <c r="IM84" s="84" t="str">
        <v/>
      </c>
      <c r="IN84" s="84" t="str">
        <v/>
      </c>
      <c r="IO84" s="84" t="str">
        <v/>
      </c>
      <c r="IP84" s="84" t="str">
        <v/>
      </c>
      <c r="IQ84" s="84" t="str">
        <v/>
      </c>
      <c r="IR84" s="84" t="str">
        <v/>
      </c>
      <c r="IS84" s="84" t="str">
        <v/>
      </c>
      <c r="IT84" s="56" t="str">
        <v/>
      </c>
    </row>
    <row r="85" spans="1:254" s="35" customFormat="1" x14ac:dyDescent="0.2">
      <c r="A85" s="73" t="s">
        <v>2</v>
      </c>
      <c r="B85" s="99">
        <f t="shared" si="61"/>
        <v>-56.451619542929961</v>
      </c>
      <c r="C85" s="99">
        <f t="shared" si="62"/>
        <v>58.237062042441991</v>
      </c>
      <c r="D85" s="80"/>
      <c r="E85" s="84">
        <v>-149.47495385464407</v>
      </c>
      <c r="F85" s="84">
        <v>-87.43932500107455</v>
      </c>
      <c r="G85" s="84">
        <v>-127.92110466742793</v>
      </c>
      <c r="H85" s="84">
        <v>-122.50744472522048</v>
      </c>
      <c r="I85" s="84">
        <v>-86.446413452018277</v>
      </c>
      <c r="J85" s="84">
        <v>-62.903246803713593</v>
      </c>
      <c r="K85" s="84">
        <v>-114.27878938064116</v>
      </c>
      <c r="L85" s="84">
        <v>-93.787825945489246</v>
      </c>
      <c r="M85" s="84">
        <v>-43.247865020116883</v>
      </c>
      <c r="N85" s="84">
        <v>-84.59690472537801</v>
      </c>
      <c r="O85" s="84">
        <v>-56.229573173819716</v>
      </c>
      <c r="P85" s="84">
        <v>-105.44500565855087</v>
      </c>
      <c r="Q85" s="84">
        <v>-116.60312771421643</v>
      </c>
      <c r="R85" s="84">
        <v>-91.772961962742528</v>
      </c>
      <c r="S85" s="84">
        <v>-55.944615305241477</v>
      </c>
      <c r="T85" s="84">
        <v>-18.384786668222297</v>
      </c>
      <c r="U85" s="84">
        <v>-71.246460266690875</v>
      </c>
      <c r="V85" s="84">
        <v>-11.145098251929429</v>
      </c>
      <c r="W85" s="84">
        <v>-58.09076624128739</v>
      </c>
      <c r="X85" s="84">
        <v>-84.666698545342882</v>
      </c>
      <c r="Y85" s="84">
        <v>12.62274577107949</v>
      </c>
      <c r="Z85" s="84">
        <v>-24.343909735191136</v>
      </c>
      <c r="AA85" s="84">
        <v>2.1400347307327809</v>
      </c>
      <c r="AB85" s="84">
        <v>50.168034756419566</v>
      </c>
      <c r="AC85" s="84">
        <v>-74.434577580330654</v>
      </c>
      <c r="AD85" s="84">
        <v>-117.94837536227665</v>
      </c>
      <c r="AE85" s="84">
        <v>-122.70993863953227</v>
      </c>
      <c r="AF85" s="84">
        <v>-74.924258553521256</v>
      </c>
      <c r="AG85" s="84">
        <v>-75.298641837594388</v>
      </c>
      <c r="AH85" s="84">
        <v>110.70644915909654</v>
      </c>
      <c r="AI85" s="84">
        <v>-77.64825522059509</v>
      </c>
      <c r="AJ85" s="84">
        <v>-81.803740507842406</v>
      </c>
      <c r="AK85" s="84">
        <v>19.213311285165375</v>
      </c>
      <c r="AL85" s="84">
        <v>-51.256716746332124</v>
      </c>
      <c r="AM85" s="84">
        <v>-131.10931791732759</v>
      </c>
      <c r="AN85" s="84">
        <v>-48.821294511904291</v>
      </c>
      <c r="AO85" s="84">
        <v>-99.564212055624438</v>
      </c>
      <c r="AP85" s="84">
        <v>-50.127718663432127</v>
      </c>
      <c r="AQ85" s="84">
        <v>-144.38505865790367</v>
      </c>
      <c r="AR85" s="84">
        <v>-90.579068016555553</v>
      </c>
      <c r="AS85" s="84">
        <v>-15.391811370367403</v>
      </c>
      <c r="AT85" s="84">
        <v>-123.84549945065891</v>
      </c>
      <c r="AU85" s="84">
        <v>-22.782629761401648</v>
      </c>
      <c r="AV85" s="84">
        <v>24.575646225792763</v>
      </c>
      <c r="AW85" s="84">
        <v>-41.587881105608929</v>
      </c>
      <c r="AX85" s="84">
        <v>-89.951919386811269</v>
      </c>
      <c r="AY85" s="84">
        <v>-50.506444319091216</v>
      </c>
      <c r="AZ85" s="84">
        <v>-19.109028411118448</v>
      </c>
      <c r="BA85" s="84">
        <v>2.4759893089459082</v>
      </c>
      <c r="BB85" s="84">
        <v>-109.49293081852873</v>
      </c>
      <c r="BC85" s="84">
        <v>-12.76467837814466</v>
      </c>
      <c r="BD85" s="84">
        <v>23.471986775829212</v>
      </c>
      <c r="BE85" s="84">
        <v>-58.976336739058162</v>
      </c>
      <c r="BF85" s="84">
        <v>-40.539267568730196</v>
      </c>
      <c r="BG85" s="84">
        <v>-26.471912798447445</v>
      </c>
      <c r="BH85" s="84">
        <v>-129.74852532296481</v>
      </c>
      <c r="BI85" s="84">
        <v>-47.942568540280334</v>
      </c>
      <c r="BJ85" s="84">
        <v>-110.58390530168494</v>
      </c>
      <c r="BK85" s="84">
        <v>-6.6515413502692162</v>
      </c>
      <c r="BL85" s="84">
        <v>-35.70860175932058</v>
      </c>
      <c r="BM85" s="84">
        <v>65.698928165929104</v>
      </c>
      <c r="BN85" s="84">
        <v>-21.850144750063038</v>
      </c>
      <c r="BO85" s="84">
        <v>-77.650985896339222</v>
      </c>
      <c r="BP85" s="84">
        <v>-25.302547242357075</v>
      </c>
      <c r="BQ85" s="84">
        <v>-106.79929982366544</v>
      </c>
      <c r="BR85" s="84">
        <v>-143.53367353467488</v>
      </c>
      <c r="BS85" s="84">
        <v>-7.0375915633036934</v>
      </c>
      <c r="BT85" s="84">
        <v>20.512326275705774</v>
      </c>
      <c r="BU85" s="84">
        <v>13.010884373828979</v>
      </c>
      <c r="BV85" s="84">
        <v>-44.761271353856607</v>
      </c>
      <c r="BW85" s="84">
        <v>-98.927817244742215</v>
      </c>
      <c r="BX85" s="84">
        <v>-24.393802095004968</v>
      </c>
      <c r="BY85" s="84">
        <v>-114.14271512042684</v>
      </c>
      <c r="BZ85" s="84">
        <v>-109.14481833750099</v>
      </c>
      <c r="CA85" s="84">
        <v>-18.980862290260177</v>
      </c>
      <c r="CB85" s="84">
        <v>13.044623290328522</v>
      </c>
      <c r="CC85" s="84">
        <v>-86.711065757618655</v>
      </c>
      <c r="CD85" s="84">
        <v>-21.355586033606972</v>
      </c>
      <c r="CE85" s="84">
        <v>-110.02278091890723</v>
      </c>
      <c r="CF85" s="84">
        <v>-70.56869656644065</v>
      </c>
      <c r="CG85" s="84">
        <v>-134.77902357574874</v>
      </c>
      <c r="CH85" s="84">
        <v>-132.02904571976183</v>
      </c>
      <c r="CI85" s="84">
        <v>-98.355367769741633</v>
      </c>
      <c r="CJ85" s="84">
        <v>-43.81510653100225</v>
      </c>
      <c r="CK85" s="84">
        <v>-107.18697879655468</v>
      </c>
      <c r="CL85" s="84">
        <v>-96.706351956749842</v>
      </c>
      <c r="CM85" s="84">
        <v>-130.2090496323261</v>
      </c>
      <c r="CN85" s="84">
        <v>-264.7236428687213</v>
      </c>
      <c r="CO85" s="84">
        <v>-29.487944285853875</v>
      </c>
      <c r="CP85" s="84">
        <v>-90.996931991548053</v>
      </c>
      <c r="CQ85" s="84">
        <v>10.712481178581356</v>
      </c>
      <c r="CR85" s="84">
        <v>-11.153276567193847</v>
      </c>
      <c r="CS85" s="84">
        <v>41.241242850324639</v>
      </c>
      <c r="CT85" s="84">
        <v>-42.623897840796602</v>
      </c>
      <c r="CU85" s="84">
        <v>-8.4681019951973013</v>
      </c>
      <c r="CV85" s="84">
        <v>-13.854752443162132</v>
      </c>
      <c r="CW85" s="84">
        <v>-84.088891413816839</v>
      </c>
      <c r="CX85" s="84">
        <v>-93.932190979748938</v>
      </c>
      <c r="CY85" s="84">
        <v>27.312144186047313</v>
      </c>
      <c r="CZ85" s="84">
        <v>46.675998944805471</v>
      </c>
      <c r="DA85" s="84">
        <v>-39.873505826335403</v>
      </c>
      <c r="DB85" s="84">
        <v>-52.497444108809198</v>
      </c>
      <c r="DC85" s="84">
        <v>-111.95581685492429</v>
      </c>
      <c r="DD85" s="84">
        <v>32.573402719511904</v>
      </c>
      <c r="DE85" s="84">
        <v>-34.555042025293169</v>
      </c>
      <c r="DF85" s="84">
        <v>20.858863488440889</v>
      </c>
      <c r="DG85" s="84">
        <v>1.143537096423902</v>
      </c>
      <c r="DH85" s="84">
        <v>-27.976902129098352</v>
      </c>
      <c r="DI85" s="84">
        <v>-68.522537148477241</v>
      </c>
      <c r="DJ85" s="84">
        <v>-67.224420486856033</v>
      </c>
      <c r="DK85" s="84">
        <v>43.327256699896623</v>
      </c>
      <c r="DL85" s="84">
        <v>24.11695229689289</v>
      </c>
      <c r="DM85" s="84">
        <v>-27.448160883953026</v>
      </c>
      <c r="DN85" s="84">
        <v>-73.199295145039216</v>
      </c>
      <c r="DO85" s="84">
        <v>-17.155606213818679</v>
      </c>
      <c r="DP85" s="84">
        <v>50.699330948309914</v>
      </c>
      <c r="DQ85" s="84">
        <v>-22.388954403904087</v>
      </c>
      <c r="DR85" s="84">
        <v>-91.004881823901655</v>
      </c>
      <c r="DS85" s="84">
        <v>-124.68806217003373</v>
      </c>
      <c r="DT85" s="84">
        <v>11.419347714491142</v>
      </c>
      <c r="DU85" s="84">
        <v>-87.32966604654699</v>
      </c>
      <c r="DV85" s="84">
        <v>-101.38210063394031</v>
      </c>
      <c r="DW85" s="84">
        <v>-91.057359720239248</v>
      </c>
      <c r="DX85" s="84">
        <v>-91.85390514640342</v>
      </c>
      <c r="DY85" s="84">
        <v>-68.757544372417883</v>
      </c>
      <c r="DZ85" s="84">
        <v>-43.405816427021364</v>
      </c>
      <c r="EA85" s="84">
        <v>-88.325594568955509</v>
      </c>
      <c r="EB85" s="84">
        <v>-84.975213270355752</v>
      </c>
      <c r="EC85" s="84">
        <v>-145.42304488565077</v>
      </c>
      <c r="ED85" s="84">
        <v>-30.021009661510284</v>
      </c>
      <c r="EE85" s="84">
        <v>39.691737901706702</v>
      </c>
      <c r="EF85" s="84">
        <v>-34.220244378521336</v>
      </c>
      <c r="EG85" s="84">
        <v>-35.955877659315576</v>
      </c>
      <c r="EH85" s="84">
        <v>-75.765397308874981</v>
      </c>
      <c r="EI85" s="84">
        <v>-114.21817075091948</v>
      </c>
      <c r="EJ85" s="84">
        <v>-43.224664772694737</v>
      </c>
      <c r="EK85" s="84">
        <v>-108.10640239853755</v>
      </c>
      <c r="EL85" s="84">
        <v>41.92129803794554</v>
      </c>
      <c r="EM85" s="84">
        <v>-47.83956035961782</v>
      </c>
      <c r="EN85" s="84">
        <v>-73.211273207366119</v>
      </c>
      <c r="EO85" s="84">
        <v>-106.81910616676487</v>
      </c>
      <c r="EP85" s="84">
        <v>-160.22631502707495</v>
      </c>
      <c r="EQ85" s="84">
        <v>-84.978017874928966</v>
      </c>
      <c r="ER85" s="84">
        <v>-62.993115736623977</v>
      </c>
      <c r="ES85" s="84">
        <v>40.724954952039312</v>
      </c>
      <c r="ET85" s="84">
        <v>72.119137366346806</v>
      </c>
      <c r="EU85" s="84">
        <v>-140.40681538906549</v>
      </c>
      <c r="EV85" s="84">
        <v>-189.0756891630806</v>
      </c>
      <c r="EW85" s="84">
        <v>-23.526582933486441</v>
      </c>
      <c r="EX85" s="84">
        <v>-19.974703940734049</v>
      </c>
      <c r="EY85" s="84">
        <v>-10.591678477193577</v>
      </c>
      <c r="EZ85" s="84">
        <v>-20.471126761861186</v>
      </c>
      <c r="FA85" s="84">
        <v>-131.8394498406316</v>
      </c>
      <c r="FB85" s="84">
        <v>41.44272715170117</v>
      </c>
      <c r="FC85" s="84">
        <v>-50.129901643876316</v>
      </c>
      <c r="FD85" s="84">
        <v>-112.36977978801632</v>
      </c>
      <c r="FE85" s="84">
        <v>-135.14914431934196</v>
      </c>
      <c r="FF85" s="84">
        <v>-94.142063641523436</v>
      </c>
      <c r="FG85" s="84">
        <v>-8.1744931808307157</v>
      </c>
      <c r="FH85" s="84">
        <v>-56.185453790248268</v>
      </c>
      <c r="FI85" s="84">
        <v>-154.29027321372703</v>
      </c>
      <c r="FJ85" s="84">
        <v>-83.866054164705432</v>
      </c>
      <c r="FK85" s="84">
        <v>-38.526303878815241</v>
      </c>
      <c r="FL85" s="84">
        <v>28.320945508779602</v>
      </c>
      <c r="FM85" s="84">
        <v>-75.224738529648235</v>
      </c>
      <c r="FN85" s="84">
        <v>-107.64913438704693</v>
      </c>
      <c r="FO85" s="84" t="str">
        <v/>
      </c>
      <c r="FP85" s="84" t="str">
        <v/>
      </c>
      <c r="FQ85" s="84" t="str">
        <v/>
      </c>
      <c r="FR85" s="84" t="str">
        <v/>
      </c>
      <c r="FS85" s="84" t="str">
        <v/>
      </c>
      <c r="FT85" s="84" t="str">
        <v/>
      </c>
      <c r="FU85" s="84" t="str">
        <v/>
      </c>
      <c r="FV85" s="84" t="str">
        <v/>
      </c>
      <c r="FW85" s="84" t="str">
        <v/>
      </c>
      <c r="FX85" s="84" t="str">
        <v/>
      </c>
      <c r="FY85" s="84" t="str">
        <v/>
      </c>
      <c r="FZ85" s="84" t="str">
        <v/>
      </c>
      <c r="GA85" s="84" t="str">
        <v/>
      </c>
      <c r="GB85" s="84" t="str">
        <v/>
      </c>
      <c r="GC85" s="84" t="str">
        <v/>
      </c>
      <c r="GD85" s="84" t="str">
        <v/>
      </c>
      <c r="GE85" s="84" t="str">
        <v/>
      </c>
      <c r="GF85" s="84" t="str">
        <v/>
      </c>
      <c r="GG85" s="84" t="str">
        <v/>
      </c>
      <c r="GH85" s="84" t="str">
        <v/>
      </c>
      <c r="GI85" s="84" t="str">
        <v/>
      </c>
      <c r="GJ85" s="84" t="str">
        <v/>
      </c>
      <c r="GK85" s="84" t="str">
        <v/>
      </c>
      <c r="GL85" s="84" t="str">
        <v/>
      </c>
      <c r="GM85" s="84" t="str">
        <v/>
      </c>
      <c r="GN85" s="84" t="str">
        <v/>
      </c>
      <c r="GO85" s="84" t="str">
        <v/>
      </c>
      <c r="GP85" s="84" t="str">
        <v/>
      </c>
      <c r="GQ85" s="84" t="str">
        <v/>
      </c>
      <c r="GR85" s="84" t="str">
        <v/>
      </c>
      <c r="GS85" s="84" t="str">
        <v/>
      </c>
      <c r="GT85" s="84" t="str">
        <v/>
      </c>
      <c r="GU85" s="84" t="str">
        <v/>
      </c>
      <c r="GV85" s="84" t="str">
        <v/>
      </c>
      <c r="GW85" s="84" t="str">
        <v/>
      </c>
      <c r="GX85" s="84" t="str">
        <v/>
      </c>
      <c r="GY85" s="84" t="str">
        <v/>
      </c>
      <c r="GZ85" s="84" t="str">
        <v/>
      </c>
      <c r="HA85" s="84" t="str">
        <v/>
      </c>
      <c r="HB85" s="84" t="str">
        <v/>
      </c>
      <c r="HC85" s="84" t="str">
        <v/>
      </c>
      <c r="HD85" s="84" t="str">
        <v/>
      </c>
      <c r="HE85" s="84" t="str">
        <v/>
      </c>
      <c r="HF85" s="84" t="str">
        <v/>
      </c>
      <c r="HG85" s="84" t="str">
        <v/>
      </c>
      <c r="HH85" s="84" t="str">
        <v/>
      </c>
      <c r="HI85" s="84" t="str">
        <v/>
      </c>
      <c r="HJ85" s="84" t="str">
        <v/>
      </c>
      <c r="HK85" s="84" t="str">
        <v/>
      </c>
      <c r="HL85" s="84" t="str">
        <v/>
      </c>
      <c r="HM85" s="84" t="str">
        <v/>
      </c>
      <c r="HN85" s="84" t="str">
        <v/>
      </c>
      <c r="HO85" s="84" t="str">
        <v/>
      </c>
      <c r="HP85" s="84" t="str">
        <v/>
      </c>
      <c r="HQ85" s="84" t="str">
        <v/>
      </c>
      <c r="HR85" s="84" t="str">
        <v/>
      </c>
      <c r="HS85" s="84" t="str">
        <v/>
      </c>
      <c r="HT85" s="84" t="str">
        <v/>
      </c>
      <c r="HU85" s="84" t="str">
        <v/>
      </c>
      <c r="HV85" s="84" t="str">
        <v/>
      </c>
      <c r="HW85" s="84" t="str">
        <v/>
      </c>
      <c r="HX85" s="84" t="str">
        <v/>
      </c>
      <c r="HY85" s="84" t="str">
        <v/>
      </c>
      <c r="HZ85" s="84" t="str">
        <v/>
      </c>
      <c r="IA85" s="84" t="str">
        <v/>
      </c>
      <c r="IB85" s="84" t="str">
        <v/>
      </c>
      <c r="IC85" s="84" t="str">
        <v/>
      </c>
      <c r="ID85" s="84" t="str">
        <v/>
      </c>
      <c r="IE85" s="84" t="str">
        <v/>
      </c>
      <c r="IF85" s="84" t="str">
        <v/>
      </c>
      <c r="IG85" s="84" t="str">
        <v/>
      </c>
      <c r="IH85" s="84" t="str">
        <v/>
      </c>
      <c r="II85" s="84" t="str">
        <v/>
      </c>
      <c r="IJ85" s="84" t="str">
        <v/>
      </c>
      <c r="IK85" s="84" t="str">
        <v/>
      </c>
      <c r="IL85" s="84" t="str">
        <v/>
      </c>
      <c r="IM85" s="84" t="str">
        <v/>
      </c>
      <c r="IN85" s="84" t="str">
        <v/>
      </c>
      <c r="IO85" s="84" t="str">
        <v/>
      </c>
      <c r="IP85" s="84" t="str">
        <v/>
      </c>
      <c r="IQ85" s="84" t="str">
        <v/>
      </c>
      <c r="IR85" s="84" t="str">
        <v/>
      </c>
      <c r="IS85" s="84" t="str">
        <v/>
      </c>
      <c r="IT85" s="56" t="str">
        <v/>
      </c>
    </row>
    <row r="86" spans="1:254" s="35" customFormat="1" x14ac:dyDescent="0.2">
      <c r="A86" s="73" t="s">
        <v>3</v>
      </c>
      <c r="B86" s="99">
        <f t="shared" si="61"/>
        <v>-30.862395126576274</v>
      </c>
      <c r="C86" s="99">
        <f t="shared" si="62"/>
        <v>37.111742969517707</v>
      </c>
      <c r="D86" s="80"/>
      <c r="E86" s="84">
        <v>-73.496458669810011</v>
      </c>
      <c r="F86" s="84">
        <v>-59.314253363241122</v>
      </c>
      <c r="G86" s="84">
        <v>2.22237267350775</v>
      </c>
      <c r="H86" s="84">
        <v>-17.037921933848537</v>
      </c>
      <c r="I86" s="84">
        <v>-134.1728805180114</v>
      </c>
      <c r="J86" s="84">
        <v>-101.30163580672551</v>
      </c>
      <c r="K86" s="84">
        <v>-18.95117381110158</v>
      </c>
      <c r="L86" s="84">
        <v>-14.740922821124302</v>
      </c>
      <c r="M86" s="84">
        <v>10.437711708443024</v>
      </c>
      <c r="N86" s="84">
        <v>-8.6819922999949064</v>
      </c>
      <c r="O86" s="84">
        <v>-99.475145690468892</v>
      </c>
      <c r="P86" s="84">
        <v>-82.875619086373391</v>
      </c>
      <c r="Q86" s="84">
        <v>-42.247428356984358</v>
      </c>
      <c r="R86" s="84">
        <v>-17.679828926483676</v>
      </c>
      <c r="S86" s="84">
        <v>9.2025105523243518</v>
      </c>
      <c r="T86" s="84">
        <v>19.177315698393919</v>
      </c>
      <c r="U86" s="84">
        <v>18.464512195936461</v>
      </c>
      <c r="V86" s="84">
        <v>5.4903945862926697</v>
      </c>
      <c r="W86" s="84">
        <v>5.8751475995668576</v>
      </c>
      <c r="X86" s="84">
        <v>-0.85838667527331136</v>
      </c>
      <c r="Y86" s="84">
        <v>-15.192694838104032</v>
      </c>
      <c r="Z86" s="84">
        <v>-13.226196704668661</v>
      </c>
      <c r="AA86" s="84">
        <v>-75.404202614381035</v>
      </c>
      <c r="AB86" s="84">
        <v>-56.841033536661605</v>
      </c>
      <c r="AC86" s="84">
        <v>-66.255416334845123</v>
      </c>
      <c r="AD86" s="84">
        <v>-22.188665728546365</v>
      </c>
      <c r="AE86" s="84">
        <v>-27.426758100734641</v>
      </c>
      <c r="AF86" s="84">
        <v>-41.871377725737737</v>
      </c>
      <c r="AG86" s="84">
        <v>29.245441884515149</v>
      </c>
      <c r="AH86" s="84">
        <v>45.945494839114545</v>
      </c>
      <c r="AI86" s="84">
        <v>7.5952484869087309</v>
      </c>
      <c r="AJ86" s="84">
        <v>7.5891054046197732</v>
      </c>
      <c r="AK86" s="84">
        <v>-21.04229060461704</v>
      </c>
      <c r="AL86" s="84">
        <v>-11.630595085289613</v>
      </c>
      <c r="AM86" s="84">
        <v>21.016611708502818</v>
      </c>
      <c r="AN86" s="84">
        <v>-58.82817546166094</v>
      </c>
      <c r="AO86" s="84">
        <v>-78.2183844106479</v>
      </c>
      <c r="AP86" s="84">
        <v>-61.103299256326139</v>
      </c>
      <c r="AQ86" s="84">
        <v>-13.773298963899641</v>
      </c>
      <c r="AR86" s="84">
        <v>-6.0756142916526406</v>
      </c>
      <c r="AS86" s="84">
        <v>-116.42768320979253</v>
      </c>
      <c r="AT86" s="84">
        <v>-81.567019007666573</v>
      </c>
      <c r="AU86" s="84">
        <v>-27.632311930371618</v>
      </c>
      <c r="AV86" s="84">
        <v>-18.775872857349576</v>
      </c>
      <c r="AW86" s="84">
        <v>-38.434706291070007</v>
      </c>
      <c r="AX86" s="84">
        <v>-33.642705455616699</v>
      </c>
      <c r="AY86" s="84">
        <v>-4.1150444405239242</v>
      </c>
      <c r="AZ86" s="84">
        <v>-24.052052257267444</v>
      </c>
      <c r="BA86" s="84">
        <v>8.2513749200412398</v>
      </c>
      <c r="BB86" s="84">
        <v>-30.896697881429809</v>
      </c>
      <c r="BC86" s="84">
        <v>-4.8909026497531407</v>
      </c>
      <c r="BD86" s="84">
        <v>-16.654171529826954</v>
      </c>
      <c r="BE86" s="84">
        <v>-62.043509738180667</v>
      </c>
      <c r="BF86" s="84">
        <v>-28.422799302073482</v>
      </c>
      <c r="BG86" s="84">
        <v>-56.335174562889925</v>
      </c>
      <c r="BH86" s="84">
        <v>-44.508767372780447</v>
      </c>
      <c r="BI86" s="84">
        <v>7.8493209363955891</v>
      </c>
      <c r="BJ86" s="84">
        <v>-6.7423927686304026</v>
      </c>
      <c r="BK86" s="84">
        <v>-65.404393874795289</v>
      </c>
      <c r="BL86" s="84">
        <v>-52.283026669477238</v>
      </c>
      <c r="BM86" s="84">
        <v>-36.362378385193445</v>
      </c>
      <c r="BN86" s="84">
        <v>-29.032274508072888</v>
      </c>
      <c r="BO86" s="84">
        <v>-59.297077200917485</v>
      </c>
      <c r="BP86" s="84">
        <v>-57.683853999948909</v>
      </c>
      <c r="BQ86" s="84">
        <v>-33.203084113401545</v>
      </c>
      <c r="BR86" s="84">
        <v>-38.806106076282532</v>
      </c>
      <c r="BS86" s="84">
        <v>9.9646498780336152</v>
      </c>
      <c r="BT86" s="84">
        <v>-38.094229155618493</v>
      </c>
      <c r="BU86" s="84">
        <v>-6.9653236952506354</v>
      </c>
      <c r="BV86" s="84">
        <v>-4.8130204583183964</v>
      </c>
      <c r="BW86" s="84">
        <v>-54.891380480863631</v>
      </c>
      <c r="BX86" s="84">
        <v>-39.202197765163888</v>
      </c>
      <c r="BY86" s="84">
        <v>-93.076701831738291</v>
      </c>
      <c r="BZ86" s="84">
        <v>-36.393717492356565</v>
      </c>
      <c r="CA86" s="84">
        <v>-42.140807054217412</v>
      </c>
      <c r="CB86" s="84">
        <v>-44.242990070193812</v>
      </c>
      <c r="CC86" s="84">
        <v>-85.114253436034119</v>
      </c>
      <c r="CD86" s="84">
        <v>-109.15010307443626</v>
      </c>
      <c r="CE86" s="84">
        <v>-16.290857860796031</v>
      </c>
      <c r="CF86" s="84">
        <v>-32.262302893344383</v>
      </c>
      <c r="CG86" s="84">
        <v>-47.604876691079575</v>
      </c>
      <c r="CH86" s="84">
        <v>-58.17656115353978</v>
      </c>
      <c r="CI86" s="84">
        <v>-23.670785905450682</v>
      </c>
      <c r="CJ86" s="84">
        <v>-21.858582749810466</v>
      </c>
      <c r="CK86" s="84">
        <v>-61.264021347539313</v>
      </c>
      <c r="CL86" s="84">
        <v>-41.937279297438728</v>
      </c>
      <c r="CM86" s="84">
        <v>-98.123773254384233</v>
      </c>
      <c r="CN86" s="84">
        <v>-82.518349715055606</v>
      </c>
      <c r="CO86" s="84">
        <v>31.721364916445889</v>
      </c>
      <c r="CP86" s="84">
        <v>9.2001672382574764</v>
      </c>
      <c r="CQ86" s="84">
        <v>-41.500699492392357</v>
      </c>
      <c r="CR86" s="84">
        <v>-82.211785265822897</v>
      </c>
      <c r="CS86" s="84">
        <v>88.115560473564358</v>
      </c>
      <c r="CT86" s="84">
        <v>4.6825904471327897</v>
      </c>
      <c r="CU86" s="84">
        <v>-17.444588732703018</v>
      </c>
      <c r="CV86" s="84">
        <v>-51.44415295366219</v>
      </c>
      <c r="CW86" s="84">
        <v>-21.10176242857413</v>
      </c>
      <c r="CX86" s="84">
        <v>-41.558618671361465</v>
      </c>
      <c r="CY86" s="84">
        <v>17.776230254081209</v>
      </c>
      <c r="CZ86" s="84">
        <v>-16.557972605552678</v>
      </c>
      <c r="DA86" s="84">
        <v>-87.329122830418996</v>
      </c>
      <c r="DB86" s="84">
        <v>-97.030460805013689</v>
      </c>
      <c r="DC86" s="84">
        <v>-30.524079817000807</v>
      </c>
      <c r="DD86" s="84">
        <v>-39.021151018561952</v>
      </c>
      <c r="DE86" s="84">
        <v>-4.613142598749425</v>
      </c>
      <c r="DF86" s="84">
        <v>-4.8921218941237266</v>
      </c>
      <c r="DG86" s="84">
        <v>0.67428750544428784</v>
      </c>
      <c r="DH86" s="84">
        <v>2.9352007864887195</v>
      </c>
      <c r="DI86" s="84">
        <v>-2.9773817965666942</v>
      </c>
      <c r="DJ86" s="84">
        <v>-45.360931224999845</v>
      </c>
      <c r="DK86" s="84">
        <v>31.345121188091614</v>
      </c>
      <c r="DL86" s="84">
        <v>4.1131193425877868</v>
      </c>
      <c r="DM86" s="84">
        <v>22.56654169220467</v>
      </c>
      <c r="DN86" s="84">
        <v>2.2993871379730142</v>
      </c>
      <c r="DO86" s="84">
        <v>-17.003522980149054</v>
      </c>
      <c r="DP86" s="84">
        <v>0.22580545853116507</v>
      </c>
      <c r="DQ86" s="84">
        <v>-21.932964755452076</v>
      </c>
      <c r="DR86" s="84">
        <v>-8.1833875192901786</v>
      </c>
      <c r="DS86" s="84">
        <v>26.069506006827755</v>
      </c>
      <c r="DT86" s="84">
        <v>20.084074545701988</v>
      </c>
      <c r="DU86" s="84">
        <v>-102.68437791278758</v>
      </c>
      <c r="DV86" s="84">
        <v>-49.80299392152935</v>
      </c>
      <c r="DW86" s="84">
        <v>-23.473810503907142</v>
      </c>
      <c r="DX86" s="84">
        <v>-60.735432674144057</v>
      </c>
      <c r="DY86" s="84">
        <v>-72.893667907550665</v>
      </c>
      <c r="DZ86" s="84">
        <v>-79.38979422045017</v>
      </c>
      <c r="EA86" s="84">
        <v>-17.891970395713077</v>
      </c>
      <c r="EB86" s="84">
        <v>21.809516863407254</v>
      </c>
      <c r="EC86" s="84">
        <v>-46.561513347077927</v>
      </c>
      <c r="ED86" s="84">
        <v>-30.007635435015473</v>
      </c>
      <c r="EE86" s="84">
        <v>-55.146058169065789</v>
      </c>
      <c r="EF86" s="84">
        <v>-80.535803414826788</v>
      </c>
      <c r="EG86" s="84">
        <v>5.4425147632530058</v>
      </c>
      <c r="EH86" s="84">
        <v>23.750780775263486</v>
      </c>
      <c r="EI86" s="84">
        <v>-73.072398772450441</v>
      </c>
      <c r="EJ86" s="84">
        <v>-35.45421785632832</v>
      </c>
      <c r="EK86" s="84">
        <v>-122.35043082105437</v>
      </c>
      <c r="EL86" s="84">
        <v>-111.38637917192568</v>
      </c>
      <c r="EM86" s="84">
        <v>-13.844658100812815</v>
      </c>
      <c r="EN86" s="84">
        <v>1.0016236319872907</v>
      </c>
      <c r="EO86" s="84">
        <v>-35.965114515440348</v>
      </c>
      <c r="EP86" s="84">
        <v>-36.840288917820033</v>
      </c>
      <c r="EQ86" s="84">
        <v>-81.15736836437955</v>
      </c>
      <c r="ER86" s="84">
        <v>-57.896029072322513</v>
      </c>
      <c r="ES86" s="84">
        <v>-45.545678380816099</v>
      </c>
      <c r="ET86" s="84">
        <v>-36.70142415805109</v>
      </c>
      <c r="EU86" s="84">
        <v>-69.580450082043939</v>
      </c>
      <c r="EV86" s="84">
        <v>-22.255874284873393</v>
      </c>
      <c r="EW86" s="84">
        <v>-59.626449184492785</v>
      </c>
      <c r="EX86" s="84">
        <v>-52.380392499475917</v>
      </c>
      <c r="EY86" s="84">
        <v>-37.794422681682853</v>
      </c>
      <c r="EZ86" s="84">
        <v>-45.878360032276809</v>
      </c>
      <c r="FA86" s="84">
        <v>-17.982711540309037</v>
      </c>
      <c r="FB86" s="84">
        <v>-24.381496473640219</v>
      </c>
      <c r="FC86" s="84">
        <v>-4.3817027373576014</v>
      </c>
      <c r="FD86" s="84">
        <v>14.838946917514638</v>
      </c>
      <c r="FE86" s="84">
        <v>-40.204938586690616</v>
      </c>
      <c r="FF86" s="84">
        <v>-59.913270141181215</v>
      </c>
      <c r="FG86" s="84">
        <v>14.768619836412846</v>
      </c>
      <c r="FH86" s="84">
        <v>42.093091117915534</v>
      </c>
      <c r="FI86" s="84">
        <v>-7.945923965777129</v>
      </c>
      <c r="FJ86" s="84">
        <v>-18.37496005953551</v>
      </c>
      <c r="FK86" s="84">
        <v>-7.8762749012573483</v>
      </c>
      <c r="FL86" s="84">
        <v>-9.4870755254998507</v>
      </c>
      <c r="FM86" s="84">
        <v>-46.263374721632658</v>
      </c>
      <c r="FN86" s="84">
        <v>-47.728511058598841</v>
      </c>
      <c r="FO86" s="84" t="str">
        <v/>
      </c>
      <c r="FP86" s="84" t="str">
        <v/>
      </c>
      <c r="FQ86" s="84" t="str">
        <v/>
      </c>
      <c r="FR86" s="84" t="str">
        <v/>
      </c>
      <c r="FS86" s="84" t="str">
        <v/>
      </c>
      <c r="FT86" s="84" t="str">
        <v/>
      </c>
      <c r="FU86" s="84" t="str">
        <v/>
      </c>
      <c r="FV86" s="84" t="str">
        <v/>
      </c>
      <c r="FW86" s="84" t="str">
        <v/>
      </c>
      <c r="FX86" s="84" t="str">
        <v/>
      </c>
      <c r="FY86" s="84" t="str">
        <v/>
      </c>
      <c r="FZ86" s="84" t="str">
        <v/>
      </c>
      <c r="GA86" s="84" t="str">
        <v/>
      </c>
      <c r="GB86" s="84" t="str">
        <v/>
      </c>
      <c r="GC86" s="84" t="str">
        <v/>
      </c>
      <c r="GD86" s="84" t="str">
        <v/>
      </c>
      <c r="GE86" s="84" t="str">
        <v/>
      </c>
      <c r="GF86" s="84" t="str">
        <v/>
      </c>
      <c r="GG86" s="84" t="str">
        <v/>
      </c>
      <c r="GH86" s="84" t="str">
        <v/>
      </c>
      <c r="GI86" s="84" t="str">
        <v/>
      </c>
      <c r="GJ86" s="84" t="str">
        <v/>
      </c>
      <c r="GK86" s="84" t="str">
        <v/>
      </c>
      <c r="GL86" s="84" t="str">
        <v/>
      </c>
      <c r="GM86" s="84" t="str">
        <v/>
      </c>
      <c r="GN86" s="84" t="str">
        <v/>
      </c>
      <c r="GO86" s="84" t="str">
        <v/>
      </c>
      <c r="GP86" s="84" t="str">
        <v/>
      </c>
      <c r="GQ86" s="84" t="str">
        <v/>
      </c>
      <c r="GR86" s="84" t="str">
        <v/>
      </c>
      <c r="GS86" s="84" t="str">
        <v/>
      </c>
      <c r="GT86" s="84" t="str">
        <v/>
      </c>
      <c r="GU86" s="84" t="str">
        <v/>
      </c>
      <c r="GV86" s="84" t="str">
        <v/>
      </c>
      <c r="GW86" s="84" t="str">
        <v/>
      </c>
      <c r="GX86" s="84" t="str">
        <v/>
      </c>
      <c r="GY86" s="84" t="str">
        <v/>
      </c>
      <c r="GZ86" s="84" t="str">
        <v/>
      </c>
      <c r="HA86" s="84" t="str">
        <v/>
      </c>
      <c r="HB86" s="84" t="str">
        <v/>
      </c>
      <c r="HC86" s="84" t="str">
        <v/>
      </c>
      <c r="HD86" s="84" t="str">
        <v/>
      </c>
      <c r="HE86" s="84" t="str">
        <v/>
      </c>
      <c r="HF86" s="84" t="str">
        <v/>
      </c>
      <c r="HG86" s="84" t="str">
        <v/>
      </c>
      <c r="HH86" s="84" t="str">
        <v/>
      </c>
      <c r="HI86" s="84" t="str">
        <v/>
      </c>
      <c r="HJ86" s="84" t="str">
        <v/>
      </c>
      <c r="HK86" s="84" t="str">
        <v/>
      </c>
      <c r="HL86" s="84" t="str">
        <v/>
      </c>
      <c r="HM86" s="84" t="str">
        <v/>
      </c>
      <c r="HN86" s="84" t="str">
        <v/>
      </c>
      <c r="HO86" s="84" t="str">
        <v/>
      </c>
      <c r="HP86" s="84" t="str">
        <v/>
      </c>
      <c r="HQ86" s="84" t="str">
        <v/>
      </c>
      <c r="HR86" s="84" t="str">
        <v/>
      </c>
      <c r="HS86" s="84" t="str">
        <v/>
      </c>
      <c r="HT86" s="84" t="str">
        <v/>
      </c>
      <c r="HU86" s="84" t="str">
        <v/>
      </c>
      <c r="HV86" s="84" t="str">
        <v/>
      </c>
      <c r="HW86" s="84" t="str">
        <v/>
      </c>
      <c r="HX86" s="84" t="str">
        <v/>
      </c>
      <c r="HY86" s="84" t="str">
        <v/>
      </c>
      <c r="HZ86" s="84" t="str">
        <v/>
      </c>
      <c r="IA86" s="84" t="str">
        <v/>
      </c>
      <c r="IB86" s="84" t="str">
        <v/>
      </c>
      <c r="IC86" s="84" t="str">
        <v/>
      </c>
      <c r="ID86" s="84" t="str">
        <v/>
      </c>
      <c r="IE86" s="84" t="str">
        <v/>
      </c>
      <c r="IF86" s="84" t="str">
        <v/>
      </c>
      <c r="IG86" s="84" t="str">
        <v/>
      </c>
      <c r="IH86" s="84" t="str">
        <v/>
      </c>
      <c r="II86" s="84" t="str">
        <v/>
      </c>
      <c r="IJ86" s="84" t="str">
        <v/>
      </c>
      <c r="IK86" s="84" t="str">
        <v/>
      </c>
      <c r="IL86" s="84" t="str">
        <v/>
      </c>
      <c r="IM86" s="84" t="str">
        <v/>
      </c>
      <c r="IN86" s="84" t="str">
        <v/>
      </c>
      <c r="IO86" s="84" t="str">
        <v/>
      </c>
      <c r="IP86" s="84" t="str">
        <v/>
      </c>
      <c r="IQ86" s="84" t="str">
        <v/>
      </c>
      <c r="IR86" s="84" t="str">
        <v/>
      </c>
      <c r="IS86" s="84" t="str">
        <v/>
      </c>
      <c r="IT86" s="56" t="str">
        <v/>
      </c>
    </row>
    <row r="87" spans="1:254" s="35" customFormat="1" x14ac:dyDescent="0.2">
      <c r="A87" s="73" t="s">
        <v>4</v>
      </c>
      <c r="B87" s="99">
        <f t="shared" si="61"/>
        <v>3.5104988036350266</v>
      </c>
      <c r="C87" s="99">
        <f t="shared" si="62"/>
        <v>25.972830462234473</v>
      </c>
      <c r="D87" s="80"/>
      <c r="E87" s="84">
        <v>-31.248817555085449</v>
      </c>
      <c r="F87" s="84">
        <v>-14.603399732488088</v>
      </c>
      <c r="G87" s="84">
        <v>-28.455713811064378</v>
      </c>
      <c r="H87" s="84">
        <v>-28.374759684928211</v>
      </c>
      <c r="I87" s="84">
        <v>-15.547798079333507</v>
      </c>
      <c r="J87" s="84">
        <v>-20.804274350124427</v>
      </c>
      <c r="K87" s="84">
        <v>-20.632732189973034</v>
      </c>
      <c r="L87" s="84">
        <v>-28.971246085118047</v>
      </c>
      <c r="M87" s="84">
        <v>-3.8744480340997667</v>
      </c>
      <c r="N87" s="84">
        <v>16.760179454579681</v>
      </c>
      <c r="O87" s="84">
        <v>-26.03302495326604</v>
      </c>
      <c r="P87" s="84">
        <v>-18.573455287579385</v>
      </c>
      <c r="Q87" s="84">
        <v>-6.6202989261529837</v>
      </c>
      <c r="R87" s="84">
        <v>-17.568809063905011</v>
      </c>
      <c r="S87" s="84">
        <v>39.007260388259276</v>
      </c>
      <c r="T87" s="84">
        <v>35.438599903296002</v>
      </c>
      <c r="U87" s="84">
        <v>-46.74153606847819</v>
      </c>
      <c r="V87" s="84">
        <v>-36.655808380519197</v>
      </c>
      <c r="W87" s="84">
        <v>6.8295305927858498</v>
      </c>
      <c r="X87" s="84">
        <v>15.45415497781546</v>
      </c>
      <c r="Y87" s="84">
        <v>-15.256224322563876</v>
      </c>
      <c r="Z87" s="84">
        <v>6.3679739773112738</v>
      </c>
      <c r="AA87" s="84">
        <v>-4.7042682121328658</v>
      </c>
      <c r="AB87" s="84">
        <v>-19.659942075574445</v>
      </c>
      <c r="AC87" s="84">
        <v>-5.096927344814878</v>
      </c>
      <c r="AD87" s="84">
        <v>-25.569411893039298</v>
      </c>
      <c r="AE87" s="84">
        <v>-4.652594785228267</v>
      </c>
      <c r="AF87" s="84">
        <v>-27.837851698334291</v>
      </c>
      <c r="AG87" s="84">
        <v>35.408243832907793</v>
      </c>
      <c r="AH87" s="84">
        <v>-14.270598358786673</v>
      </c>
      <c r="AI87" s="84">
        <v>-16.01336741595124</v>
      </c>
      <c r="AJ87" s="84">
        <v>-30.73820772867348</v>
      </c>
      <c r="AK87" s="84">
        <v>-38.227711404868849</v>
      </c>
      <c r="AL87" s="84">
        <v>-12.347646851753964</v>
      </c>
      <c r="AM87" s="84">
        <v>2.3374000260216334</v>
      </c>
      <c r="AN87" s="84">
        <v>-41.813489010468992</v>
      </c>
      <c r="AO87" s="84">
        <v>23.697699578298714</v>
      </c>
      <c r="AP87" s="84">
        <v>18.590785363770816</v>
      </c>
      <c r="AQ87" s="84">
        <v>37.060430516088061</v>
      </c>
      <c r="AR87" s="84">
        <v>32.811608835240179</v>
      </c>
      <c r="AS87" s="84">
        <v>17.712893090406478</v>
      </c>
      <c r="AT87" s="84">
        <v>14.150339477513592</v>
      </c>
      <c r="AU87" s="84">
        <v>5.6023774867432223</v>
      </c>
      <c r="AV87" s="84">
        <v>11.258559316130805</v>
      </c>
      <c r="AW87" s="84">
        <v>16.708190999408643</v>
      </c>
      <c r="AX87" s="84">
        <v>54.753095192742691</v>
      </c>
      <c r="AY87" s="84">
        <v>20.322043121356778</v>
      </c>
      <c r="AZ87" s="84">
        <v>-4.5721781169372733</v>
      </c>
      <c r="BA87" s="84">
        <v>40.365854183913946</v>
      </c>
      <c r="BB87" s="84">
        <v>13.349758332294593</v>
      </c>
      <c r="BC87" s="84">
        <v>46.555474371487016</v>
      </c>
      <c r="BD87" s="84">
        <v>53.434371886597063</v>
      </c>
      <c r="BE87" s="84">
        <v>-16.706048642694114</v>
      </c>
      <c r="BF87" s="84">
        <v>-6.768503570669564</v>
      </c>
      <c r="BG87" s="84">
        <v>-28.456157059130469</v>
      </c>
      <c r="BH87" s="84">
        <v>-22.425471806593222</v>
      </c>
      <c r="BI87" s="84">
        <v>40.131887003542623</v>
      </c>
      <c r="BJ87" s="84">
        <v>11.767693432270034</v>
      </c>
      <c r="BK87" s="84">
        <v>-14.895872383660008</v>
      </c>
      <c r="BL87" s="84">
        <v>-9.2270544485042322E-2</v>
      </c>
      <c r="BM87" s="84">
        <v>-18.777781291212673</v>
      </c>
      <c r="BN87" s="84">
        <v>10.841401230348337</v>
      </c>
      <c r="BO87" s="84">
        <v>-7.9423496715249922</v>
      </c>
      <c r="BP87" s="84">
        <v>-5.2226361813589808</v>
      </c>
      <c r="BQ87" s="84">
        <v>34.024929463983753</v>
      </c>
      <c r="BR87" s="84">
        <v>41.349173124140322</v>
      </c>
      <c r="BS87" s="84">
        <v>14.410255060968545</v>
      </c>
      <c r="BT87" s="84">
        <v>6.6912420561800277</v>
      </c>
      <c r="BU87" s="84">
        <v>-8.7583191821126363</v>
      </c>
      <c r="BV87" s="84">
        <v>14.40983920819348</v>
      </c>
      <c r="BW87" s="84">
        <v>-5.6967576186330344</v>
      </c>
      <c r="BX87" s="84">
        <v>-8.5256310453662945</v>
      </c>
      <c r="BY87" s="84">
        <v>41.759068454097324</v>
      </c>
      <c r="BZ87" s="84">
        <v>13.567970708006941</v>
      </c>
      <c r="CA87" s="84">
        <v>-5.1304603589543882</v>
      </c>
      <c r="CB87" s="84">
        <v>-23.300886279673115</v>
      </c>
      <c r="CC87" s="84">
        <v>-12.210400341750814</v>
      </c>
      <c r="CD87" s="84">
        <v>-21.508724671282156</v>
      </c>
      <c r="CE87" s="84">
        <v>-10.17920398540414</v>
      </c>
      <c r="CF87" s="84">
        <v>5.2438528200233288</v>
      </c>
      <c r="CG87" s="84">
        <v>-36.717175081074544</v>
      </c>
      <c r="CH87" s="84">
        <v>-14.663947911444032</v>
      </c>
      <c r="CI87" s="84">
        <v>55.73398986939911</v>
      </c>
      <c r="CJ87" s="84">
        <v>80.304450493876317</v>
      </c>
      <c r="CK87" s="84">
        <v>22.37909302102118</v>
      </c>
      <c r="CL87" s="84">
        <v>-5.196973697459712</v>
      </c>
      <c r="CM87" s="84">
        <v>48.179803705213814</v>
      </c>
      <c r="CN87" s="84">
        <v>51.808401539836005</v>
      </c>
      <c r="CO87" s="84">
        <v>58.36339889990645</v>
      </c>
      <c r="CP87" s="84">
        <v>37.023140578607602</v>
      </c>
      <c r="CQ87" s="84">
        <v>-34.135219141023796</v>
      </c>
      <c r="CR87" s="84">
        <v>-26.268270863966986</v>
      </c>
      <c r="CS87" s="84">
        <v>5.1846986504380457</v>
      </c>
      <c r="CT87" s="84">
        <v>34.998217135820774</v>
      </c>
      <c r="CU87" s="84">
        <v>-31.241291942890022</v>
      </c>
      <c r="CV87" s="84">
        <v>-17.772676053541652</v>
      </c>
      <c r="CW87" s="84">
        <v>-14.645605486267769</v>
      </c>
      <c r="CX87" s="84">
        <v>-10.383128291639595</v>
      </c>
      <c r="CY87" s="84">
        <v>2.180458287429452</v>
      </c>
      <c r="CZ87" s="84">
        <v>-7.3919077121020651</v>
      </c>
      <c r="DA87" s="84">
        <v>-19.981951594879053</v>
      </c>
      <c r="DB87" s="84">
        <v>3.2157013731765876</v>
      </c>
      <c r="DC87" s="84">
        <v>40.862663660109988</v>
      </c>
      <c r="DD87" s="84">
        <v>22.235586128998843</v>
      </c>
      <c r="DE87" s="84">
        <v>6.2180871891589664</v>
      </c>
      <c r="DF87" s="84">
        <v>-28.093961700496685</v>
      </c>
      <c r="DG87" s="84">
        <v>47.899256013201928</v>
      </c>
      <c r="DH87" s="84">
        <v>11.004949904603473</v>
      </c>
      <c r="DI87" s="84">
        <v>15.174642588742026</v>
      </c>
      <c r="DJ87" s="84">
        <v>14.990397063453193</v>
      </c>
      <c r="DK87" s="84">
        <v>28.756052793399796</v>
      </c>
      <c r="DL87" s="84">
        <v>15.923394569466987</v>
      </c>
      <c r="DM87" s="84">
        <v>3.6305687150397192</v>
      </c>
      <c r="DN87" s="84">
        <v>-6.2875337280327841</v>
      </c>
      <c r="DO87" s="84">
        <v>58.004895279410633</v>
      </c>
      <c r="DP87" s="84">
        <v>20.188957661959993</v>
      </c>
      <c r="DQ87" s="84">
        <v>6.6746320725271904</v>
      </c>
      <c r="DR87" s="84">
        <v>5.9020842886233966</v>
      </c>
      <c r="DS87" s="84">
        <v>61.535122205752771</v>
      </c>
      <c r="DT87" s="84">
        <v>32.563544224940898</v>
      </c>
      <c r="DU87" s="84">
        <v>-13.200650577637607</v>
      </c>
      <c r="DV87" s="84">
        <v>-22.745661091480233</v>
      </c>
      <c r="DW87" s="84">
        <v>-1.6198287218178822</v>
      </c>
      <c r="DX87" s="84">
        <v>25.293974198085387</v>
      </c>
      <c r="DY87" s="84">
        <v>-21.683144781706723</v>
      </c>
      <c r="DZ87" s="84">
        <v>-22.845722992306417</v>
      </c>
      <c r="EA87" s="84">
        <v>-11.796600368026192</v>
      </c>
      <c r="EB87" s="84">
        <v>4.8263158092224865</v>
      </c>
      <c r="EC87" s="84">
        <v>42.671528598310836</v>
      </c>
      <c r="ED87" s="84">
        <v>42.178122871687705</v>
      </c>
      <c r="EE87" s="84">
        <v>-73.488561151223465</v>
      </c>
      <c r="EF87" s="84">
        <v>-47.292611452544662</v>
      </c>
      <c r="EG87" s="84">
        <v>5.1403490620861856</v>
      </c>
      <c r="EH87" s="84">
        <v>0.31856628108409796</v>
      </c>
      <c r="EI87" s="84">
        <v>19.352069273728187</v>
      </c>
      <c r="EJ87" s="84">
        <v>11.59274958309954</v>
      </c>
      <c r="EK87" s="84">
        <v>20.613317241238612</v>
      </c>
      <c r="EL87" s="84">
        <v>1.4812332592042665</v>
      </c>
      <c r="EM87" s="84">
        <v>30.309192997746486</v>
      </c>
      <c r="EN87" s="84">
        <v>37.353854134578377</v>
      </c>
      <c r="EO87" s="84">
        <v>-2.4359952262841151</v>
      </c>
      <c r="EP87" s="84">
        <v>14.052757964683916</v>
      </c>
      <c r="EQ87" s="84">
        <v>-5.0036021736122001</v>
      </c>
      <c r="ER87" s="84">
        <v>2.8102742769599072</v>
      </c>
      <c r="ES87" s="84">
        <v>-9.8801341221515155</v>
      </c>
      <c r="ET87" s="84">
        <v>-23.253187289530381</v>
      </c>
      <c r="EU87" s="84">
        <v>19.063327725948501</v>
      </c>
      <c r="EV87" s="84">
        <v>7.0254744506834133</v>
      </c>
      <c r="EW87" s="84">
        <v>-19.028014960071136</v>
      </c>
      <c r="EX87" s="84">
        <v>-30.805494562029871</v>
      </c>
      <c r="EY87" s="84">
        <v>5.7194489734848126</v>
      </c>
      <c r="EZ87" s="84">
        <v>-7.3505392954816111</v>
      </c>
      <c r="FA87" s="84">
        <v>4.8136017234734627</v>
      </c>
      <c r="FB87" s="84">
        <v>-13.484552425815606</v>
      </c>
      <c r="FC87" s="84">
        <v>8.054183894352704</v>
      </c>
      <c r="FD87" s="84">
        <v>13.904774810161292</v>
      </c>
      <c r="FE87" s="84">
        <v>-10.995823892984744</v>
      </c>
      <c r="FF87" s="84">
        <v>-4.9350478614212605</v>
      </c>
      <c r="FG87" s="84">
        <v>8.3174305116647723E-2</v>
      </c>
      <c r="FH87" s="84">
        <v>-8.8812052562221062</v>
      </c>
      <c r="FI87" s="84">
        <v>51.194944560175315</v>
      </c>
      <c r="FJ87" s="84">
        <v>27.045485589925239</v>
      </c>
      <c r="FK87" s="84">
        <v>5.2463741881415782</v>
      </c>
      <c r="FL87" s="84">
        <v>-10.122715830997944</v>
      </c>
      <c r="FM87" s="84">
        <v>8.3940027831965836</v>
      </c>
      <c r="FN87" s="84">
        <v>20.786130760113675</v>
      </c>
      <c r="FO87" s="84" t="str">
        <v/>
      </c>
      <c r="FP87" s="84" t="str">
        <v/>
      </c>
      <c r="FQ87" s="84" t="str">
        <v/>
      </c>
      <c r="FR87" s="84" t="str">
        <v/>
      </c>
      <c r="FS87" s="84" t="str">
        <v/>
      </c>
      <c r="FT87" s="84" t="str">
        <v/>
      </c>
      <c r="FU87" s="84" t="str">
        <v/>
      </c>
      <c r="FV87" s="84" t="str">
        <v/>
      </c>
      <c r="FW87" s="84" t="str">
        <v/>
      </c>
      <c r="FX87" s="84" t="str">
        <v/>
      </c>
      <c r="FY87" s="84" t="str">
        <v/>
      </c>
      <c r="FZ87" s="84" t="str">
        <v/>
      </c>
      <c r="GA87" s="84" t="str">
        <v/>
      </c>
      <c r="GB87" s="84" t="str">
        <v/>
      </c>
      <c r="GC87" s="84" t="str">
        <v/>
      </c>
      <c r="GD87" s="84" t="str">
        <v/>
      </c>
      <c r="GE87" s="84" t="str">
        <v/>
      </c>
      <c r="GF87" s="84" t="str">
        <v/>
      </c>
      <c r="GG87" s="84" t="str">
        <v/>
      </c>
      <c r="GH87" s="84" t="str">
        <v/>
      </c>
      <c r="GI87" s="84" t="str">
        <v/>
      </c>
      <c r="GJ87" s="84" t="str">
        <v/>
      </c>
      <c r="GK87" s="84" t="str">
        <v/>
      </c>
      <c r="GL87" s="84" t="str">
        <v/>
      </c>
      <c r="GM87" s="84" t="str">
        <v/>
      </c>
      <c r="GN87" s="84" t="str">
        <v/>
      </c>
      <c r="GO87" s="84" t="str">
        <v/>
      </c>
      <c r="GP87" s="84" t="str">
        <v/>
      </c>
      <c r="GQ87" s="84" t="str">
        <v/>
      </c>
      <c r="GR87" s="84" t="str">
        <v/>
      </c>
      <c r="GS87" s="84" t="str">
        <v/>
      </c>
      <c r="GT87" s="84" t="str">
        <v/>
      </c>
      <c r="GU87" s="84" t="str">
        <v/>
      </c>
      <c r="GV87" s="84" t="str">
        <v/>
      </c>
      <c r="GW87" s="84" t="str">
        <v/>
      </c>
      <c r="GX87" s="84" t="str">
        <v/>
      </c>
      <c r="GY87" s="84" t="str">
        <v/>
      </c>
      <c r="GZ87" s="84" t="str">
        <v/>
      </c>
      <c r="HA87" s="84" t="str">
        <v/>
      </c>
      <c r="HB87" s="84" t="str">
        <v/>
      </c>
      <c r="HC87" s="84" t="str">
        <v/>
      </c>
      <c r="HD87" s="84" t="str">
        <v/>
      </c>
      <c r="HE87" s="84" t="str">
        <v/>
      </c>
      <c r="HF87" s="84" t="str">
        <v/>
      </c>
      <c r="HG87" s="84" t="str">
        <v/>
      </c>
      <c r="HH87" s="84" t="str">
        <v/>
      </c>
      <c r="HI87" s="84" t="str">
        <v/>
      </c>
      <c r="HJ87" s="84" t="str">
        <v/>
      </c>
      <c r="HK87" s="84" t="str">
        <v/>
      </c>
      <c r="HL87" s="84" t="str">
        <v/>
      </c>
      <c r="HM87" s="84" t="str">
        <v/>
      </c>
      <c r="HN87" s="84" t="str">
        <v/>
      </c>
      <c r="HO87" s="84" t="str">
        <v/>
      </c>
      <c r="HP87" s="84" t="str">
        <v/>
      </c>
      <c r="HQ87" s="84" t="str">
        <v/>
      </c>
      <c r="HR87" s="84" t="str">
        <v/>
      </c>
      <c r="HS87" s="84" t="str">
        <v/>
      </c>
      <c r="HT87" s="84" t="str">
        <v/>
      </c>
      <c r="HU87" s="84" t="str">
        <v/>
      </c>
      <c r="HV87" s="84" t="str">
        <v/>
      </c>
      <c r="HW87" s="84" t="str">
        <v/>
      </c>
      <c r="HX87" s="84" t="str">
        <v/>
      </c>
      <c r="HY87" s="84" t="str">
        <v/>
      </c>
      <c r="HZ87" s="84" t="str">
        <v/>
      </c>
      <c r="IA87" s="84" t="str">
        <v/>
      </c>
      <c r="IB87" s="84" t="str">
        <v/>
      </c>
      <c r="IC87" s="84" t="str">
        <v/>
      </c>
      <c r="ID87" s="84" t="str">
        <v/>
      </c>
      <c r="IE87" s="84" t="str">
        <v/>
      </c>
      <c r="IF87" s="84" t="str">
        <v/>
      </c>
      <c r="IG87" s="84" t="str">
        <v/>
      </c>
      <c r="IH87" s="84" t="str">
        <v/>
      </c>
      <c r="II87" s="84" t="str">
        <v/>
      </c>
      <c r="IJ87" s="84" t="str">
        <v/>
      </c>
      <c r="IK87" s="84" t="str">
        <v/>
      </c>
      <c r="IL87" s="84" t="str">
        <v/>
      </c>
      <c r="IM87" s="84" t="str">
        <v/>
      </c>
      <c r="IN87" s="84" t="str">
        <v/>
      </c>
      <c r="IO87" s="84" t="str">
        <v/>
      </c>
      <c r="IP87" s="84" t="str">
        <v/>
      </c>
      <c r="IQ87" s="84" t="str">
        <v/>
      </c>
      <c r="IR87" s="84" t="str">
        <v/>
      </c>
      <c r="IS87" s="84" t="str">
        <v/>
      </c>
      <c r="IT87" s="56" t="str">
        <v/>
      </c>
    </row>
    <row r="88" spans="1:254" s="35" customFormat="1" x14ac:dyDescent="0.2">
      <c r="A88" s="73" t="s">
        <v>5</v>
      </c>
      <c r="B88" s="99">
        <f t="shared" si="61"/>
        <v>47.423927605003442</v>
      </c>
      <c r="C88" s="99">
        <f t="shared" si="62"/>
        <v>33.99274236633994</v>
      </c>
      <c r="D88" s="80"/>
      <c r="E88" s="84">
        <v>-5.0716216521350015</v>
      </c>
      <c r="F88" s="84">
        <v>16.469719773679273</v>
      </c>
      <c r="G88" s="84">
        <v>-8.0233378163552622</v>
      </c>
      <c r="H88" s="84">
        <v>-32.730091464457466</v>
      </c>
      <c r="I88" s="84">
        <v>10.645161128422766</v>
      </c>
      <c r="J88" s="84">
        <v>44.681928742179224</v>
      </c>
      <c r="K88" s="84">
        <v>25.307801815264774</v>
      </c>
      <c r="L88" s="84">
        <v>-7.3819033532317908</v>
      </c>
      <c r="M88" s="84">
        <v>28.065231281150304</v>
      </c>
      <c r="N88" s="84">
        <v>35.687100186940121</v>
      </c>
      <c r="O88" s="84">
        <v>-0.4944863446009703</v>
      </c>
      <c r="P88" s="84">
        <v>17.149480916018678</v>
      </c>
      <c r="Q88" s="84">
        <v>65.311766449931</v>
      </c>
      <c r="R88" s="84">
        <v>50.117260386089846</v>
      </c>
      <c r="S88" s="84">
        <v>51.57004358275605</v>
      </c>
      <c r="T88" s="84">
        <v>38.94677935095293</v>
      </c>
      <c r="U88" s="84">
        <v>14.663647411965275</v>
      </c>
      <c r="V88" s="84">
        <v>12.879431820840294</v>
      </c>
      <c r="W88" s="84">
        <v>14.034557857311858</v>
      </c>
      <c r="X88" s="84">
        <v>29.502300870202159</v>
      </c>
      <c r="Y88" s="84">
        <v>35.547396672238342</v>
      </c>
      <c r="Z88" s="84">
        <v>23.785968663989518</v>
      </c>
      <c r="AA88" s="84">
        <v>42.464284491052517</v>
      </c>
      <c r="AB88" s="84">
        <v>44.954956458927633</v>
      </c>
      <c r="AC88" s="84">
        <v>1.7145815023761932</v>
      </c>
      <c r="AD88" s="84">
        <v>2.8810915259926233</v>
      </c>
      <c r="AE88" s="84">
        <v>8.0452186835381188</v>
      </c>
      <c r="AF88" s="84">
        <v>6.756283921571181</v>
      </c>
      <c r="AG88" s="84">
        <v>18.248774970041705</v>
      </c>
      <c r="AH88" s="84">
        <v>79.140629055976177</v>
      </c>
      <c r="AI88" s="84">
        <v>4.5001827799444296</v>
      </c>
      <c r="AJ88" s="84">
        <v>50.344393045004779</v>
      </c>
      <c r="AK88" s="84">
        <v>47.646595514891445</v>
      </c>
      <c r="AL88" s="84">
        <v>49.077529013702573</v>
      </c>
      <c r="AM88" s="84">
        <v>6.7489105424890514</v>
      </c>
      <c r="AN88" s="84">
        <v>62.762729102596026</v>
      </c>
      <c r="AO88" s="84">
        <v>57.546491824437311</v>
      </c>
      <c r="AP88" s="84">
        <v>52.138542372734356</v>
      </c>
      <c r="AQ88" s="84">
        <v>63.294554219560766</v>
      </c>
      <c r="AR88" s="84">
        <v>72.477791450975971</v>
      </c>
      <c r="AS88" s="84">
        <v>-16.361356921715686</v>
      </c>
      <c r="AT88" s="84">
        <v>44.022208293911909</v>
      </c>
      <c r="AU88" s="84">
        <v>48.095465173696404</v>
      </c>
      <c r="AV88" s="84">
        <v>58.166835388327321</v>
      </c>
      <c r="AW88" s="84">
        <v>49.627556125735502</v>
      </c>
      <c r="AX88" s="84">
        <v>22.072335676586558</v>
      </c>
      <c r="AY88" s="84">
        <v>66.518721600597189</v>
      </c>
      <c r="AZ88" s="84">
        <v>81.982101876538152</v>
      </c>
      <c r="BA88" s="84">
        <v>22.980304790276769</v>
      </c>
      <c r="BB88" s="84">
        <v>18.882055677540166</v>
      </c>
      <c r="BC88" s="84">
        <v>157.03234780951991</v>
      </c>
      <c r="BD88" s="84">
        <v>143.06623993168412</v>
      </c>
      <c r="BE88" s="84">
        <v>44.166876126602602</v>
      </c>
      <c r="BF88" s="84">
        <v>29.664455426831466</v>
      </c>
      <c r="BG88" s="84">
        <v>-6.7189835918962242</v>
      </c>
      <c r="BH88" s="84">
        <v>-10.019938765702074</v>
      </c>
      <c r="BI88" s="84">
        <v>45.384175759813978</v>
      </c>
      <c r="BJ88" s="84">
        <v>43.473666381957109</v>
      </c>
      <c r="BK88" s="84">
        <v>84.349666526927365</v>
      </c>
      <c r="BL88" s="84">
        <v>100.76796903330235</v>
      </c>
      <c r="BM88" s="84">
        <v>61.602694651148255</v>
      </c>
      <c r="BN88" s="84">
        <v>71.983396480960437</v>
      </c>
      <c r="BO88" s="84">
        <v>53.774474332121258</v>
      </c>
      <c r="BP88" s="84">
        <v>38.908199309974592</v>
      </c>
      <c r="BQ88" s="84">
        <v>77.738208115768046</v>
      </c>
      <c r="BR88" s="84">
        <v>57.997278720839645</v>
      </c>
      <c r="BS88" s="84">
        <v>80.055758834380114</v>
      </c>
      <c r="BT88" s="84">
        <v>76.896042233336843</v>
      </c>
      <c r="BU88" s="84">
        <v>101.66415928979316</v>
      </c>
      <c r="BV88" s="84">
        <v>76.308673652317182</v>
      </c>
      <c r="BW88" s="84">
        <v>45.905536636645984</v>
      </c>
      <c r="BX88" s="84">
        <v>26.946306506669035</v>
      </c>
      <c r="BY88" s="84">
        <v>66.579077160939377</v>
      </c>
      <c r="BZ88" s="84">
        <v>33.942740289486039</v>
      </c>
      <c r="CA88" s="84">
        <v>59.420959264480615</v>
      </c>
      <c r="CB88" s="84">
        <v>63.564713063721527</v>
      </c>
      <c r="CC88" s="84">
        <v>33.679945859979966</v>
      </c>
      <c r="CD88" s="84">
        <v>30.214886059119049</v>
      </c>
      <c r="CE88" s="84">
        <v>61.30226268299014</v>
      </c>
      <c r="CF88" s="84">
        <v>25.789099799027923</v>
      </c>
      <c r="CG88" s="84">
        <v>35.904499072254531</v>
      </c>
      <c r="CH88" s="84">
        <v>25.171220826623344</v>
      </c>
      <c r="CI88" s="84">
        <v>111.19427831661136</v>
      </c>
      <c r="CJ88" s="84">
        <v>81.066705490626092</v>
      </c>
      <c r="CK88" s="84">
        <v>3.4010845960274105</v>
      </c>
      <c r="CL88" s="84">
        <v>31.540563619605976</v>
      </c>
      <c r="CM88" s="84">
        <v>31.927777134726966</v>
      </c>
      <c r="CN88" s="84">
        <v>19.54916535634538</v>
      </c>
      <c r="CO88" s="84">
        <v>21.083260048546197</v>
      </c>
      <c r="CP88" s="84">
        <v>37.585622827785421</v>
      </c>
      <c r="CQ88" s="84">
        <v>31.88430853850674</v>
      </c>
      <c r="CR88" s="84">
        <v>35.272922774004641</v>
      </c>
      <c r="CS88" s="84">
        <v>117.9588615409327</v>
      </c>
      <c r="CT88" s="84">
        <v>102.29019946021849</v>
      </c>
      <c r="CU88" s="84">
        <v>7.0674152024918504</v>
      </c>
      <c r="CV88" s="84">
        <v>22.774540900506164</v>
      </c>
      <c r="CW88" s="84">
        <v>24.231012407407668</v>
      </c>
      <c r="CX88" s="84">
        <v>16.906698638672111</v>
      </c>
      <c r="CY88" s="84">
        <v>81.732289127409999</v>
      </c>
      <c r="CZ88" s="84">
        <v>77.883575406713064</v>
      </c>
      <c r="DA88" s="84">
        <v>1.9037346441238467</v>
      </c>
      <c r="DB88" s="84">
        <v>-5.4720234983507563</v>
      </c>
      <c r="DC88" s="84">
        <v>84.963365050072767</v>
      </c>
      <c r="DD88" s="84">
        <v>122.32419672960609</v>
      </c>
      <c r="DE88" s="84">
        <v>44.466371220697738</v>
      </c>
      <c r="DF88" s="84">
        <v>78.231349472200264</v>
      </c>
      <c r="DG88" s="84">
        <v>100.1713670127432</v>
      </c>
      <c r="DH88" s="84">
        <v>125.10609983627405</v>
      </c>
      <c r="DI88" s="84">
        <v>32.082436898437138</v>
      </c>
      <c r="DJ88" s="84">
        <v>54.103071247377272</v>
      </c>
      <c r="DK88" s="84">
        <v>74.678333366653021</v>
      </c>
      <c r="DL88" s="84">
        <v>79.183797798685958</v>
      </c>
      <c r="DM88" s="84">
        <v>40.699251815036014</v>
      </c>
      <c r="DN88" s="84">
        <v>66.958243520998991</v>
      </c>
      <c r="DO88" s="84">
        <v>108.30303057961747</v>
      </c>
      <c r="DP88" s="84">
        <v>127.26767716447851</v>
      </c>
      <c r="DQ88" s="84">
        <v>73.091101313012274</v>
      </c>
      <c r="DR88" s="84">
        <v>58.327531135351357</v>
      </c>
      <c r="DS88" s="84">
        <v>89.462852367011038</v>
      </c>
      <c r="DT88" s="84">
        <v>109.03409128804608</v>
      </c>
      <c r="DU88" s="84">
        <v>39.166384808287916</v>
      </c>
      <c r="DV88" s="84">
        <v>29.048795062548006</v>
      </c>
      <c r="DW88" s="84">
        <v>69.062972603139897</v>
      </c>
      <c r="DX88" s="84">
        <v>69.049798552520528</v>
      </c>
      <c r="DY88" s="84">
        <v>20.632300268807061</v>
      </c>
      <c r="DZ88" s="84">
        <v>34.771991175962988</v>
      </c>
      <c r="EA88" s="84">
        <v>58.901519208035523</v>
      </c>
      <c r="EB88" s="84">
        <v>35.186780109168531</v>
      </c>
      <c r="EC88" s="84">
        <v>56.370867974575731</v>
      </c>
      <c r="ED88" s="84">
        <v>60.982820266647131</v>
      </c>
      <c r="EE88" s="84">
        <v>17.871313943415547</v>
      </c>
      <c r="EF88" s="84">
        <v>26.044375209814703</v>
      </c>
      <c r="EG88" s="84">
        <v>38.563253097371913</v>
      </c>
      <c r="EH88" s="84">
        <v>66.570756334334376</v>
      </c>
      <c r="EI88" s="84">
        <v>60.505325711241028</v>
      </c>
      <c r="EJ88" s="84">
        <v>67.94157878726601</v>
      </c>
      <c r="EK88" s="84">
        <v>-1.2840314128206909</v>
      </c>
      <c r="EL88" s="84">
        <v>-11.944291902356008</v>
      </c>
      <c r="EM88" s="84">
        <v>95.098173617286307</v>
      </c>
      <c r="EN88" s="84">
        <v>88.905337545445548</v>
      </c>
      <c r="EO88" s="84">
        <v>51.817196299703781</v>
      </c>
      <c r="EP88" s="84">
        <v>17.931415407242866</v>
      </c>
      <c r="EQ88" s="84">
        <v>90.907337880537355</v>
      </c>
      <c r="ER88" s="84">
        <v>64.474552133518074</v>
      </c>
      <c r="ES88" s="84">
        <v>57.117951475117955</v>
      </c>
      <c r="ET88" s="84">
        <v>52.957165438653767</v>
      </c>
      <c r="EU88" s="84">
        <v>20.833324326002746</v>
      </c>
      <c r="EV88" s="84">
        <v>-4.5814881271781083</v>
      </c>
      <c r="EW88" s="84">
        <v>37.911005113201377</v>
      </c>
      <c r="EX88" s="84">
        <v>51.479060989413519</v>
      </c>
      <c r="EY88" s="84">
        <v>72.400518088417485</v>
      </c>
      <c r="EZ88" s="84">
        <v>79.152077676196598</v>
      </c>
      <c r="FA88" s="84">
        <v>39.436159026496917</v>
      </c>
      <c r="FB88" s="84">
        <v>112.18959636288331</v>
      </c>
      <c r="FC88" s="84">
        <v>34.7739026614762</v>
      </c>
      <c r="FD88" s="84">
        <v>22.439208157654754</v>
      </c>
      <c r="FE88" s="84">
        <v>27.168364230427251</v>
      </c>
      <c r="FF88" s="84">
        <v>38.812129869368988</v>
      </c>
      <c r="FG88" s="84">
        <v>57.754851162404591</v>
      </c>
      <c r="FH88" s="84">
        <v>72.966141845742285</v>
      </c>
      <c r="FI88" s="84">
        <v>3.8781320864621498</v>
      </c>
      <c r="FJ88" s="84">
        <v>47.288682994906814</v>
      </c>
      <c r="FK88" s="84">
        <v>57.277359715800266</v>
      </c>
      <c r="FL88" s="84">
        <v>103.4032304364983</v>
      </c>
      <c r="FM88" s="84">
        <v>36.977840390294141</v>
      </c>
      <c r="FN88" s="84">
        <v>20.013573561350174</v>
      </c>
      <c r="FO88" s="84" t="str">
        <v/>
      </c>
      <c r="FP88" s="84" t="str">
        <v/>
      </c>
      <c r="FQ88" s="84" t="str">
        <v/>
      </c>
      <c r="FR88" s="84" t="str">
        <v/>
      </c>
      <c r="FS88" s="84" t="str">
        <v/>
      </c>
      <c r="FT88" s="84" t="str">
        <v/>
      </c>
      <c r="FU88" s="84" t="str">
        <v/>
      </c>
      <c r="FV88" s="84" t="str">
        <v/>
      </c>
      <c r="FW88" s="84" t="str">
        <v/>
      </c>
      <c r="FX88" s="84" t="str">
        <v/>
      </c>
      <c r="FY88" s="84" t="str">
        <v/>
      </c>
      <c r="FZ88" s="84" t="str">
        <v/>
      </c>
      <c r="GA88" s="84" t="str">
        <v/>
      </c>
      <c r="GB88" s="84" t="str">
        <v/>
      </c>
      <c r="GC88" s="84" t="str">
        <v/>
      </c>
      <c r="GD88" s="84" t="str">
        <v/>
      </c>
      <c r="GE88" s="84" t="str">
        <v/>
      </c>
      <c r="GF88" s="84" t="str">
        <v/>
      </c>
      <c r="GG88" s="84" t="str">
        <v/>
      </c>
      <c r="GH88" s="84" t="str">
        <v/>
      </c>
      <c r="GI88" s="84" t="str">
        <v/>
      </c>
      <c r="GJ88" s="84" t="str">
        <v/>
      </c>
      <c r="GK88" s="84" t="str">
        <v/>
      </c>
      <c r="GL88" s="84" t="str">
        <v/>
      </c>
      <c r="GM88" s="84" t="str">
        <v/>
      </c>
      <c r="GN88" s="84" t="str">
        <v/>
      </c>
      <c r="GO88" s="84" t="str">
        <v/>
      </c>
      <c r="GP88" s="84" t="str">
        <v/>
      </c>
      <c r="GQ88" s="84" t="str">
        <v/>
      </c>
      <c r="GR88" s="84" t="str">
        <v/>
      </c>
      <c r="GS88" s="84" t="str">
        <v/>
      </c>
      <c r="GT88" s="84" t="str">
        <v/>
      </c>
      <c r="GU88" s="84" t="str">
        <v/>
      </c>
      <c r="GV88" s="84" t="str">
        <v/>
      </c>
      <c r="GW88" s="84" t="str">
        <v/>
      </c>
      <c r="GX88" s="84" t="str">
        <v/>
      </c>
      <c r="GY88" s="84" t="str">
        <v/>
      </c>
      <c r="GZ88" s="84" t="str">
        <v/>
      </c>
      <c r="HA88" s="84" t="str">
        <v/>
      </c>
      <c r="HB88" s="84" t="str">
        <v/>
      </c>
      <c r="HC88" s="84" t="str">
        <v/>
      </c>
      <c r="HD88" s="84" t="str">
        <v/>
      </c>
      <c r="HE88" s="84" t="str">
        <v/>
      </c>
      <c r="HF88" s="84" t="str">
        <v/>
      </c>
      <c r="HG88" s="84" t="str">
        <v/>
      </c>
      <c r="HH88" s="84" t="str">
        <v/>
      </c>
      <c r="HI88" s="84" t="str">
        <v/>
      </c>
      <c r="HJ88" s="84" t="str">
        <v/>
      </c>
      <c r="HK88" s="84" t="str">
        <v/>
      </c>
      <c r="HL88" s="84" t="str">
        <v/>
      </c>
      <c r="HM88" s="84" t="str">
        <v/>
      </c>
      <c r="HN88" s="84" t="str">
        <v/>
      </c>
      <c r="HO88" s="84" t="str">
        <v/>
      </c>
      <c r="HP88" s="84" t="str">
        <v/>
      </c>
      <c r="HQ88" s="84" t="str">
        <v/>
      </c>
      <c r="HR88" s="84" t="str">
        <v/>
      </c>
      <c r="HS88" s="84" t="str">
        <v/>
      </c>
      <c r="HT88" s="84" t="str">
        <v/>
      </c>
      <c r="HU88" s="84" t="str">
        <v/>
      </c>
      <c r="HV88" s="84" t="str">
        <v/>
      </c>
      <c r="HW88" s="84" t="str">
        <v/>
      </c>
      <c r="HX88" s="84" t="str">
        <v/>
      </c>
      <c r="HY88" s="84" t="str">
        <v/>
      </c>
      <c r="HZ88" s="84" t="str">
        <v/>
      </c>
      <c r="IA88" s="84" t="str">
        <v/>
      </c>
      <c r="IB88" s="84" t="str">
        <v/>
      </c>
      <c r="IC88" s="84" t="str">
        <v/>
      </c>
      <c r="ID88" s="84" t="str">
        <v/>
      </c>
      <c r="IE88" s="84" t="str">
        <v/>
      </c>
      <c r="IF88" s="84" t="str">
        <v/>
      </c>
      <c r="IG88" s="84" t="str">
        <v/>
      </c>
      <c r="IH88" s="84" t="str">
        <v/>
      </c>
      <c r="II88" s="84" t="str">
        <v/>
      </c>
      <c r="IJ88" s="84" t="str">
        <v/>
      </c>
      <c r="IK88" s="84" t="str">
        <v/>
      </c>
      <c r="IL88" s="84" t="str">
        <v/>
      </c>
      <c r="IM88" s="84" t="str">
        <v/>
      </c>
      <c r="IN88" s="84" t="str">
        <v/>
      </c>
      <c r="IO88" s="84" t="str">
        <v/>
      </c>
      <c r="IP88" s="84" t="str">
        <v/>
      </c>
      <c r="IQ88" s="84" t="str">
        <v/>
      </c>
      <c r="IR88" s="84" t="str">
        <v/>
      </c>
      <c r="IS88" s="84" t="str">
        <v/>
      </c>
      <c r="IT88" s="56" t="str">
        <v/>
      </c>
    </row>
    <row r="89" spans="1:254" s="35" customFormat="1" x14ac:dyDescent="0.2">
      <c r="A89" s="73" t="s">
        <v>6</v>
      </c>
      <c r="B89" s="99">
        <f t="shared" si="61"/>
        <v>53.221509469268064</v>
      </c>
      <c r="C89" s="99">
        <f t="shared" si="62"/>
        <v>22.859668697539057</v>
      </c>
      <c r="D89" s="80"/>
      <c r="E89" s="84">
        <v>59.599108807849731</v>
      </c>
      <c r="F89" s="84">
        <v>65.762036513806422</v>
      </c>
      <c r="G89" s="84">
        <v>47.941656223411115</v>
      </c>
      <c r="H89" s="84">
        <v>82.900841905159879</v>
      </c>
      <c r="I89" s="84">
        <v>56.231705862077526</v>
      </c>
      <c r="J89" s="84">
        <v>17.679737263398696</v>
      </c>
      <c r="K89" s="84">
        <v>56.28705939815292</v>
      </c>
      <c r="L89" s="84">
        <v>52.793901926531049</v>
      </c>
      <c r="M89" s="84">
        <v>75.782661150505049</v>
      </c>
      <c r="N89" s="84">
        <v>53.458039826970754</v>
      </c>
      <c r="O89" s="84">
        <v>61.325868103051306</v>
      </c>
      <c r="P89" s="84">
        <v>13.970171726827203</v>
      </c>
      <c r="Q89" s="84">
        <v>68.253309063677975</v>
      </c>
      <c r="R89" s="84">
        <v>68.063601927479894</v>
      </c>
      <c r="S89" s="84">
        <v>55.174003874199094</v>
      </c>
      <c r="T89" s="84">
        <v>66.099226963697546</v>
      </c>
      <c r="U89" s="84">
        <v>37.091333487899888</v>
      </c>
      <c r="V89" s="84">
        <v>55.666537224849868</v>
      </c>
      <c r="W89" s="84">
        <v>83.519270706964988</v>
      </c>
      <c r="X89" s="84">
        <v>25.560591513643921</v>
      </c>
      <c r="Y89" s="84">
        <v>20.783142981436111</v>
      </c>
      <c r="Z89" s="84">
        <v>35.231192831363657</v>
      </c>
      <c r="AA89" s="84">
        <v>27.012935161308022</v>
      </c>
      <c r="AB89" s="84">
        <v>12.279600456235327</v>
      </c>
      <c r="AC89" s="84">
        <v>74.601339599928863</v>
      </c>
      <c r="AD89" s="84">
        <v>40.977500206313621</v>
      </c>
      <c r="AE89" s="84">
        <v>92.910393058190806</v>
      </c>
      <c r="AF89" s="84">
        <v>43.078854703664817</v>
      </c>
      <c r="AG89" s="84">
        <v>70.822091606073641</v>
      </c>
      <c r="AH89" s="84">
        <v>28.273850212941532</v>
      </c>
      <c r="AI89" s="84">
        <v>99.673802905665866</v>
      </c>
      <c r="AJ89" s="84">
        <v>24.906645011361487</v>
      </c>
      <c r="AK89" s="84">
        <v>39.59221295483114</v>
      </c>
      <c r="AL89" s="84">
        <v>42.972541381008185</v>
      </c>
      <c r="AM89" s="84">
        <v>91.606900911133295</v>
      </c>
      <c r="AN89" s="84">
        <v>39.568945057591314</v>
      </c>
      <c r="AO89" s="84">
        <v>51.866155643550357</v>
      </c>
      <c r="AP89" s="84">
        <v>55.107235220537831</v>
      </c>
      <c r="AQ89" s="84">
        <v>71.356109164369187</v>
      </c>
      <c r="AR89" s="84">
        <v>83.421360338452303</v>
      </c>
      <c r="AS89" s="84">
        <v>66.913002695603325</v>
      </c>
      <c r="AT89" s="84">
        <v>1.3807600664228827</v>
      </c>
      <c r="AU89" s="84">
        <v>37.879884692947975</v>
      </c>
      <c r="AV89" s="84">
        <v>28.842312737993204</v>
      </c>
      <c r="AW89" s="84">
        <v>45.230060832053844</v>
      </c>
      <c r="AX89" s="84">
        <v>46.536320023308654</v>
      </c>
      <c r="AY89" s="84">
        <v>68.85631592435081</v>
      </c>
      <c r="AZ89" s="84">
        <v>42.722803167778807</v>
      </c>
      <c r="BA89" s="84">
        <v>98.770472559717149</v>
      </c>
      <c r="BB89" s="84">
        <v>36.150771625500582</v>
      </c>
      <c r="BC89" s="84">
        <v>56.550208503138009</v>
      </c>
      <c r="BD89" s="84">
        <v>71.795763921580161</v>
      </c>
      <c r="BE89" s="84">
        <v>56.972512055859326</v>
      </c>
      <c r="BF89" s="84">
        <v>50.702674911225031</v>
      </c>
      <c r="BG89" s="84">
        <v>14.815043781801279</v>
      </c>
      <c r="BH89" s="84">
        <v>43.039171077765083</v>
      </c>
      <c r="BI89" s="84">
        <v>76.333748501139112</v>
      </c>
      <c r="BJ89" s="84">
        <v>49.264206914382662</v>
      </c>
      <c r="BK89" s="84">
        <v>57.655262069213101</v>
      </c>
      <c r="BL89" s="84">
        <v>32.084172669503531</v>
      </c>
      <c r="BM89" s="84">
        <v>20.58909837584909</v>
      </c>
      <c r="BN89" s="84">
        <v>45.46243175332674</v>
      </c>
      <c r="BO89" s="84">
        <v>32.303316279369376</v>
      </c>
      <c r="BP89" s="84">
        <v>70.384586733325676</v>
      </c>
      <c r="BQ89" s="84">
        <v>70.442246534565953</v>
      </c>
      <c r="BR89" s="84">
        <v>67.820897834659888</v>
      </c>
      <c r="BS89" s="84">
        <v>20.698838465676243</v>
      </c>
      <c r="BT89" s="84">
        <v>55.644877685970492</v>
      </c>
      <c r="BU89" s="84">
        <v>32.240420350715183</v>
      </c>
      <c r="BV89" s="84">
        <v>74.805488672885573</v>
      </c>
      <c r="BW89" s="84">
        <v>34.768733976725564</v>
      </c>
      <c r="BX89" s="84">
        <v>80.437107449035082</v>
      </c>
      <c r="BY89" s="84">
        <v>57.732393967536623</v>
      </c>
      <c r="BZ89" s="84">
        <v>51.554140840145621</v>
      </c>
      <c r="CA89" s="84">
        <v>48.632824289031028</v>
      </c>
      <c r="CB89" s="84">
        <v>39.005395279402386</v>
      </c>
      <c r="CC89" s="84">
        <v>59.710162715555889</v>
      </c>
      <c r="CD89" s="84">
        <v>23.914413436505857</v>
      </c>
      <c r="CE89" s="84">
        <v>37.004080201601504</v>
      </c>
      <c r="CF89" s="84">
        <v>100.4912897987124</v>
      </c>
      <c r="CG89" s="84">
        <v>64.084157607076975</v>
      </c>
      <c r="CH89" s="84">
        <v>88.409551476474704</v>
      </c>
      <c r="CI89" s="84">
        <v>47.43768310088614</v>
      </c>
      <c r="CJ89" s="84">
        <v>91.531051785146531</v>
      </c>
      <c r="CK89" s="84">
        <v>69.449986450024781</v>
      </c>
      <c r="CL89" s="84">
        <v>30.441192095614117</v>
      </c>
      <c r="CM89" s="84">
        <v>75.463065817237649</v>
      </c>
      <c r="CN89" s="84">
        <v>69.026980867233533</v>
      </c>
      <c r="CO89" s="84">
        <v>72.855879996348818</v>
      </c>
      <c r="CP89" s="84">
        <v>36.376414707006781</v>
      </c>
      <c r="CQ89" s="84">
        <v>17.33340748121546</v>
      </c>
      <c r="CR89" s="84">
        <v>24.854652178675583</v>
      </c>
      <c r="CS89" s="84">
        <v>59.031223857183171</v>
      </c>
      <c r="CT89" s="84">
        <v>60.606504717937291</v>
      </c>
      <c r="CU89" s="84">
        <v>43.526758287442725</v>
      </c>
      <c r="CV89" s="84">
        <v>38.835235777062778</v>
      </c>
      <c r="CW89" s="84">
        <v>23.591900531176897</v>
      </c>
      <c r="CX89" s="84">
        <v>71.526745092524621</v>
      </c>
      <c r="CY89" s="84">
        <v>28.084473114938614</v>
      </c>
      <c r="CZ89" s="84">
        <v>30.245790640421294</v>
      </c>
      <c r="DA89" s="84">
        <v>9.3795170696777639</v>
      </c>
      <c r="DB89" s="84">
        <v>51.052397753580522</v>
      </c>
      <c r="DC89" s="84">
        <v>69.090274488218242</v>
      </c>
      <c r="DD89" s="84">
        <v>38.623232761916078</v>
      </c>
      <c r="DE89" s="84">
        <v>78.651649898178007</v>
      </c>
      <c r="DF89" s="84">
        <v>49.588725262841152</v>
      </c>
      <c r="DG89" s="84">
        <v>89.71446882762217</v>
      </c>
      <c r="DH89" s="84">
        <v>31.196824079741777</v>
      </c>
      <c r="DI89" s="84">
        <v>32.777648041403488</v>
      </c>
      <c r="DJ89" s="84">
        <v>40.828040078356047</v>
      </c>
      <c r="DK89" s="84">
        <v>31.468326741980775</v>
      </c>
      <c r="DL89" s="84">
        <v>32.360870934945119</v>
      </c>
      <c r="DM89" s="84">
        <v>79.760168953744682</v>
      </c>
      <c r="DN89" s="84">
        <v>40.025776228839213</v>
      </c>
      <c r="DO89" s="84">
        <v>52.273704548074932</v>
      </c>
      <c r="DP89" s="84">
        <v>55.661912645228583</v>
      </c>
      <c r="DQ89" s="84">
        <v>57.450134490991758</v>
      </c>
      <c r="DR89" s="84">
        <v>64.09788606184371</v>
      </c>
      <c r="DS89" s="84">
        <v>80.585968784363786</v>
      </c>
      <c r="DT89" s="84">
        <v>60.046956449570509</v>
      </c>
      <c r="DU89" s="84">
        <v>57.528622608798003</v>
      </c>
      <c r="DV89" s="84">
        <v>59.197111210807691</v>
      </c>
      <c r="DW89" s="84">
        <v>76.25184387960617</v>
      </c>
      <c r="DX89" s="84">
        <v>67.395513533735652</v>
      </c>
      <c r="DY89" s="84">
        <v>65.759142361003285</v>
      </c>
      <c r="DZ89" s="84">
        <v>31.738418806677668</v>
      </c>
      <c r="EA89" s="84">
        <v>48.107279662490463</v>
      </c>
      <c r="EB89" s="84">
        <v>65.513141776556139</v>
      </c>
      <c r="EC89" s="84">
        <v>46.094792972414638</v>
      </c>
      <c r="ED89" s="84">
        <v>71.013898291373181</v>
      </c>
      <c r="EE89" s="84">
        <v>34.990887468160899</v>
      </c>
      <c r="EF89" s="84">
        <v>20.188254940838966</v>
      </c>
      <c r="EG89" s="84">
        <v>90.910926307319755</v>
      </c>
      <c r="EH89" s="84">
        <v>32.346787486338336</v>
      </c>
      <c r="EI89" s="84">
        <v>41.041239163040622</v>
      </c>
      <c r="EJ89" s="84">
        <v>65.483545798161785</v>
      </c>
      <c r="EK89" s="84">
        <v>2.6950416222660887</v>
      </c>
      <c r="EL89" s="84">
        <v>23.222643277682415</v>
      </c>
      <c r="EM89" s="84">
        <v>93.561066151011445</v>
      </c>
      <c r="EN89" s="84">
        <v>75.198550181685604</v>
      </c>
      <c r="EO89" s="84">
        <v>87.72651295908085</v>
      </c>
      <c r="EP89" s="84">
        <v>65.89553518451288</v>
      </c>
      <c r="EQ89" s="84">
        <v>66.56225892196619</v>
      </c>
      <c r="ER89" s="84">
        <v>59.086750578641158</v>
      </c>
      <c r="ES89" s="84">
        <v>24.371899282242964</v>
      </c>
      <c r="ET89" s="84">
        <v>7.6930641827950614</v>
      </c>
      <c r="EU89" s="84">
        <v>71.046136287181056</v>
      </c>
      <c r="EV89" s="84">
        <v>91.017083597732409</v>
      </c>
      <c r="EW89" s="84">
        <v>47.801716539128698</v>
      </c>
      <c r="EX89" s="84">
        <v>25.547527930487504</v>
      </c>
      <c r="EY89" s="84">
        <v>61.628733205537436</v>
      </c>
      <c r="EZ89" s="84">
        <v>42.148093422494725</v>
      </c>
      <c r="FA89" s="84">
        <v>98.233154792757105</v>
      </c>
      <c r="FB89" s="84">
        <v>25.344524789702071</v>
      </c>
      <c r="FC89" s="84">
        <v>89.824515412331095</v>
      </c>
      <c r="FD89" s="84">
        <v>49.970818764843294</v>
      </c>
      <c r="FE89" s="84">
        <v>75.364170619037637</v>
      </c>
      <c r="FF89" s="84">
        <v>66.696329355364796</v>
      </c>
      <c r="FG89" s="84">
        <v>66.87729496926751</v>
      </c>
      <c r="FH89" s="84">
        <v>36.772726557769573</v>
      </c>
      <c r="FI89" s="84">
        <v>116.28109232025298</v>
      </c>
      <c r="FJ89" s="84">
        <v>38.596428649825469</v>
      </c>
      <c r="FK89" s="84">
        <v>63.388769550814992</v>
      </c>
      <c r="FL89" s="84">
        <v>25.577411969257959</v>
      </c>
      <c r="FM89" s="84">
        <v>41.913816165258687</v>
      </c>
      <c r="FN89" s="84">
        <v>78.476672459506446</v>
      </c>
      <c r="FO89" s="84" t="str">
        <v/>
      </c>
      <c r="FP89" s="84" t="str">
        <v/>
      </c>
      <c r="FQ89" s="84" t="str">
        <v/>
      </c>
      <c r="FR89" s="84" t="str">
        <v/>
      </c>
      <c r="FS89" s="84" t="str">
        <v/>
      </c>
      <c r="FT89" s="84" t="str">
        <v/>
      </c>
      <c r="FU89" s="84" t="str">
        <v/>
      </c>
      <c r="FV89" s="84" t="str">
        <v/>
      </c>
      <c r="FW89" s="84" t="str">
        <v/>
      </c>
      <c r="FX89" s="84" t="str">
        <v/>
      </c>
      <c r="FY89" s="84" t="str">
        <v/>
      </c>
      <c r="FZ89" s="84" t="str">
        <v/>
      </c>
      <c r="GA89" s="84" t="str">
        <v/>
      </c>
      <c r="GB89" s="84" t="str">
        <v/>
      </c>
      <c r="GC89" s="84" t="str">
        <v/>
      </c>
      <c r="GD89" s="84" t="str">
        <v/>
      </c>
      <c r="GE89" s="84" t="str">
        <v/>
      </c>
      <c r="GF89" s="84" t="str">
        <v/>
      </c>
      <c r="GG89" s="84" t="str">
        <v/>
      </c>
      <c r="GH89" s="84" t="str">
        <v/>
      </c>
      <c r="GI89" s="84" t="str">
        <v/>
      </c>
      <c r="GJ89" s="84" t="str">
        <v/>
      </c>
      <c r="GK89" s="84" t="str">
        <v/>
      </c>
      <c r="GL89" s="84" t="str">
        <v/>
      </c>
      <c r="GM89" s="84" t="str">
        <v/>
      </c>
      <c r="GN89" s="84" t="str">
        <v/>
      </c>
      <c r="GO89" s="84" t="str">
        <v/>
      </c>
      <c r="GP89" s="84" t="str">
        <v/>
      </c>
      <c r="GQ89" s="84" t="str">
        <v/>
      </c>
      <c r="GR89" s="84" t="str">
        <v/>
      </c>
      <c r="GS89" s="84" t="str">
        <v/>
      </c>
      <c r="GT89" s="84" t="str">
        <v/>
      </c>
      <c r="GU89" s="84" t="str">
        <v/>
      </c>
      <c r="GV89" s="84" t="str">
        <v/>
      </c>
      <c r="GW89" s="84" t="str">
        <v/>
      </c>
      <c r="GX89" s="84" t="str">
        <v/>
      </c>
      <c r="GY89" s="84" t="str">
        <v/>
      </c>
      <c r="GZ89" s="84" t="str">
        <v/>
      </c>
      <c r="HA89" s="84" t="str">
        <v/>
      </c>
      <c r="HB89" s="84" t="str">
        <v/>
      </c>
      <c r="HC89" s="84" t="str">
        <v/>
      </c>
      <c r="HD89" s="84" t="str">
        <v/>
      </c>
      <c r="HE89" s="84" t="str">
        <v/>
      </c>
      <c r="HF89" s="84" t="str">
        <v/>
      </c>
      <c r="HG89" s="84" t="str">
        <v/>
      </c>
      <c r="HH89" s="84" t="str">
        <v/>
      </c>
      <c r="HI89" s="84" t="str">
        <v/>
      </c>
      <c r="HJ89" s="84" t="str">
        <v/>
      </c>
      <c r="HK89" s="84" t="str">
        <v/>
      </c>
      <c r="HL89" s="84" t="str">
        <v/>
      </c>
      <c r="HM89" s="84" t="str">
        <v/>
      </c>
      <c r="HN89" s="84" t="str">
        <v/>
      </c>
      <c r="HO89" s="84" t="str">
        <v/>
      </c>
      <c r="HP89" s="84" t="str">
        <v/>
      </c>
      <c r="HQ89" s="84" t="str">
        <v/>
      </c>
      <c r="HR89" s="84" t="str">
        <v/>
      </c>
      <c r="HS89" s="84" t="str">
        <v/>
      </c>
      <c r="HT89" s="84" t="str">
        <v/>
      </c>
      <c r="HU89" s="84" t="str">
        <v/>
      </c>
      <c r="HV89" s="84" t="str">
        <v/>
      </c>
      <c r="HW89" s="84" t="str">
        <v/>
      </c>
      <c r="HX89" s="84" t="str">
        <v/>
      </c>
      <c r="HY89" s="84" t="str">
        <v/>
      </c>
      <c r="HZ89" s="84" t="str">
        <v/>
      </c>
      <c r="IA89" s="84" t="str">
        <v/>
      </c>
      <c r="IB89" s="84" t="str">
        <v/>
      </c>
      <c r="IC89" s="84" t="str">
        <v/>
      </c>
      <c r="ID89" s="84" t="str">
        <v/>
      </c>
      <c r="IE89" s="84" t="str">
        <v/>
      </c>
      <c r="IF89" s="84" t="str">
        <v/>
      </c>
      <c r="IG89" s="84" t="str">
        <v/>
      </c>
      <c r="IH89" s="84" t="str">
        <v/>
      </c>
      <c r="II89" s="84" t="str">
        <v/>
      </c>
      <c r="IJ89" s="84" t="str">
        <v/>
      </c>
      <c r="IK89" s="84" t="str">
        <v/>
      </c>
      <c r="IL89" s="84" t="str">
        <v/>
      </c>
      <c r="IM89" s="84" t="str">
        <v/>
      </c>
      <c r="IN89" s="84" t="str">
        <v/>
      </c>
      <c r="IO89" s="84" t="str">
        <v/>
      </c>
      <c r="IP89" s="84" t="str">
        <v/>
      </c>
      <c r="IQ89" s="84" t="str">
        <v/>
      </c>
      <c r="IR89" s="84" t="str">
        <v/>
      </c>
      <c r="IS89" s="84" t="str">
        <v/>
      </c>
      <c r="IT89" s="56" t="str">
        <v/>
      </c>
    </row>
    <row r="90" spans="1:254" s="35" customFormat="1" x14ac:dyDescent="0.2">
      <c r="A90" s="73" t="s">
        <v>7</v>
      </c>
      <c r="B90" s="99">
        <f t="shared" si="61"/>
        <v>32.667044595252648</v>
      </c>
      <c r="C90" s="99">
        <f t="shared" si="62"/>
        <v>20.956053254227019</v>
      </c>
      <c r="D90" s="80"/>
      <c r="E90" s="84">
        <v>22.445071461533306</v>
      </c>
      <c r="F90" s="84">
        <v>60.644592131477609</v>
      </c>
      <c r="G90" s="84">
        <v>33.212407587192821</v>
      </c>
      <c r="H90" s="84">
        <v>23.253658600484375</v>
      </c>
      <c r="I90" s="84">
        <v>62.785647286421366</v>
      </c>
      <c r="J90" s="84">
        <v>30.505567860468709</v>
      </c>
      <c r="K90" s="84">
        <v>38.5156194639004</v>
      </c>
      <c r="L90" s="84">
        <v>-11.450448338745645</v>
      </c>
      <c r="M90" s="84">
        <v>44.504101009723712</v>
      </c>
      <c r="N90" s="84">
        <v>38.556402312903572</v>
      </c>
      <c r="O90" s="84">
        <v>15.826187028637488</v>
      </c>
      <c r="P90" s="84">
        <v>74.254341840912701</v>
      </c>
      <c r="Q90" s="84">
        <v>27.49518743021024</v>
      </c>
      <c r="R90" s="84">
        <v>-26.064784419636261</v>
      </c>
      <c r="S90" s="84">
        <v>43.165969895454474</v>
      </c>
      <c r="T90" s="84">
        <v>69.212776377281102</v>
      </c>
      <c r="U90" s="84">
        <v>30.859494636249078</v>
      </c>
      <c r="V90" s="84">
        <v>18.872318965554456</v>
      </c>
      <c r="W90" s="84">
        <v>34.93929095994114</v>
      </c>
      <c r="X90" s="84">
        <v>32.034727540593799</v>
      </c>
      <c r="Y90" s="84">
        <v>29.599784665546178</v>
      </c>
      <c r="Z90" s="84">
        <v>43.335901267815473</v>
      </c>
      <c r="AA90" s="84">
        <v>27.253292287899772</v>
      </c>
      <c r="AB90" s="84">
        <v>55.322393100612622</v>
      </c>
      <c r="AC90" s="84">
        <v>17.070942232843937</v>
      </c>
      <c r="AD90" s="84">
        <v>44.68866007671155</v>
      </c>
      <c r="AE90" s="84">
        <v>54.0625891763844</v>
      </c>
      <c r="AF90" s="84">
        <v>58.511803374952898</v>
      </c>
      <c r="AG90" s="84">
        <v>65.159760622874344</v>
      </c>
      <c r="AH90" s="84">
        <v>30.549090235212887</v>
      </c>
      <c r="AI90" s="84">
        <v>21.844555722734089</v>
      </c>
      <c r="AJ90" s="84">
        <v>15.316842263397586</v>
      </c>
      <c r="AK90" s="84">
        <v>30.36522393774738</v>
      </c>
      <c r="AL90" s="84">
        <v>44.178868376022052</v>
      </c>
      <c r="AM90" s="84">
        <v>41.756266955799035</v>
      </c>
      <c r="AN90" s="84">
        <v>23.118169430931751</v>
      </c>
      <c r="AO90" s="84">
        <v>21.377693083467161</v>
      </c>
      <c r="AP90" s="84">
        <v>49.444624166127809</v>
      </c>
      <c r="AQ90" s="84">
        <v>26.967528007858807</v>
      </c>
      <c r="AR90" s="84">
        <v>1.3923737044906033</v>
      </c>
      <c r="AS90" s="84">
        <v>-16.040140207109395</v>
      </c>
      <c r="AT90" s="84">
        <v>61.918381828812294</v>
      </c>
      <c r="AU90" s="84">
        <v>47.800274698212789</v>
      </c>
      <c r="AV90" s="84">
        <v>53.665453239217904</v>
      </c>
      <c r="AW90" s="84">
        <v>55.328507066785285</v>
      </c>
      <c r="AX90" s="84">
        <v>50.209627759822069</v>
      </c>
      <c r="AY90" s="84">
        <v>25.370974462817919</v>
      </c>
      <c r="AZ90" s="84">
        <v>19.565474204512711</v>
      </c>
      <c r="BA90" s="84">
        <v>9.5667848662730766</v>
      </c>
      <c r="BB90" s="84">
        <v>97.072669352779371</v>
      </c>
      <c r="BC90" s="84">
        <v>19.576299648109906</v>
      </c>
      <c r="BD90" s="84">
        <v>20.207954432636097</v>
      </c>
      <c r="BE90" s="84">
        <v>60.906575637039928</v>
      </c>
      <c r="BF90" s="84">
        <v>44.481834344718408</v>
      </c>
      <c r="BG90" s="84">
        <v>23.276229186697826</v>
      </c>
      <c r="BH90" s="84">
        <v>56.522335136801097</v>
      </c>
      <c r="BI90" s="84">
        <v>-4.8253238398372771</v>
      </c>
      <c r="BJ90" s="84">
        <v>49.09661564286958</v>
      </c>
      <c r="BK90" s="84">
        <v>37.55003464934741</v>
      </c>
      <c r="BL90" s="84">
        <v>7.7648837258490433</v>
      </c>
      <c r="BM90" s="84">
        <v>47.537882639834912</v>
      </c>
      <c r="BN90" s="84">
        <v>17.221813746335609</v>
      </c>
      <c r="BO90" s="84">
        <v>24.027137911336915</v>
      </c>
      <c r="BP90" s="84">
        <v>43.18601670554191</v>
      </c>
      <c r="BQ90" s="84">
        <v>12.666681074320307</v>
      </c>
      <c r="BR90" s="84">
        <v>7.8277742308162823</v>
      </c>
      <c r="BS90" s="84">
        <v>-3.677404552700442</v>
      </c>
      <c r="BT90" s="84">
        <v>63.340625407640779</v>
      </c>
      <c r="BU90" s="84">
        <v>6.1582579612787833E-2</v>
      </c>
      <c r="BV90" s="84">
        <v>24.265173185863976</v>
      </c>
      <c r="BW90" s="84">
        <v>67.572029004864319</v>
      </c>
      <c r="BX90" s="84">
        <v>20.497528123498967</v>
      </c>
      <c r="BY90" s="84">
        <v>-3.0200061099661979</v>
      </c>
      <c r="BZ90" s="84">
        <v>35.624875922479475</v>
      </c>
      <c r="CA90" s="84">
        <v>70.558390953155978</v>
      </c>
      <c r="CB90" s="84">
        <v>30.085394994770756</v>
      </c>
      <c r="CC90" s="84">
        <v>38.756705912099491</v>
      </c>
      <c r="CD90" s="84">
        <v>76.942890341107415</v>
      </c>
      <c r="CE90" s="84">
        <v>40.270457693156743</v>
      </c>
      <c r="CF90" s="84">
        <v>16.167871326851561</v>
      </c>
      <c r="CG90" s="84">
        <v>33.438132995837258</v>
      </c>
      <c r="CH90" s="84">
        <v>48.202480891255426</v>
      </c>
      <c r="CI90" s="84">
        <v>-3.5289176441491921</v>
      </c>
      <c r="CJ90" s="84">
        <v>15.83416785033028</v>
      </c>
      <c r="CK90" s="84">
        <v>30.331283256587998</v>
      </c>
      <c r="CL90" s="84">
        <v>37.467106390896646</v>
      </c>
      <c r="CM90" s="84">
        <v>9.6793913060126506</v>
      </c>
      <c r="CN90" s="84">
        <v>34.849698172413582</v>
      </c>
      <c r="CO90" s="84">
        <v>12.628891167573594</v>
      </c>
      <c r="CP90" s="84">
        <v>11.171737646279336</v>
      </c>
      <c r="CQ90" s="84">
        <v>14.288646096177686</v>
      </c>
      <c r="CR90" s="84">
        <v>41.660526953679152</v>
      </c>
      <c r="CS90" s="84">
        <v>53.8154778691313</v>
      </c>
      <c r="CT90" s="84">
        <v>6.8822747093341938</v>
      </c>
      <c r="CU90" s="84">
        <v>29.104646809111156</v>
      </c>
      <c r="CV90" s="84">
        <v>43.339395622972994</v>
      </c>
      <c r="CW90" s="84">
        <v>20.762100804516844</v>
      </c>
      <c r="CX90" s="84">
        <v>8.077561040627991</v>
      </c>
      <c r="CY90" s="84">
        <v>23.018265647341249</v>
      </c>
      <c r="CZ90" s="84">
        <v>56.751675068253867</v>
      </c>
      <c r="DA90" s="84">
        <v>54.020081892920317</v>
      </c>
      <c r="DB90" s="84">
        <v>57.219213792083451</v>
      </c>
      <c r="DC90" s="84">
        <v>32.827536079415708</v>
      </c>
      <c r="DD90" s="84">
        <v>0.38833160584386672</v>
      </c>
      <c r="DE90" s="84">
        <v>63.258408596974995</v>
      </c>
      <c r="DF90" s="84">
        <v>55.165863432069983</v>
      </c>
      <c r="DG90" s="84">
        <v>10.237478375906376</v>
      </c>
      <c r="DH90" s="84">
        <v>30.102717516114165</v>
      </c>
      <c r="DI90" s="84">
        <v>46.670799906285986</v>
      </c>
      <c r="DJ90" s="84">
        <v>-12.804347305706935</v>
      </c>
      <c r="DK90" s="84">
        <v>36.912383159689746</v>
      </c>
      <c r="DL90" s="84">
        <v>33.823154958695817</v>
      </c>
      <c r="DM90" s="84">
        <v>17.464455656931619</v>
      </c>
      <c r="DN90" s="84">
        <v>27.976693439017286</v>
      </c>
      <c r="DO90" s="84">
        <v>24.218974295150627</v>
      </c>
      <c r="DP90" s="84">
        <v>17.965562505232562</v>
      </c>
      <c r="DQ90" s="84">
        <v>10.88509057089005</v>
      </c>
      <c r="DR90" s="84">
        <v>23.655472487415647</v>
      </c>
      <c r="DS90" s="84">
        <v>4.150115882216511</v>
      </c>
      <c r="DT90" s="84">
        <v>23.980609416379558</v>
      </c>
      <c r="DU90" s="84">
        <v>36.872940702480115</v>
      </c>
      <c r="DV90" s="84">
        <v>25.651573919229822</v>
      </c>
      <c r="DW90" s="84">
        <v>36.987447509927534</v>
      </c>
      <c r="DX90" s="84">
        <v>1.8090311034415165</v>
      </c>
      <c r="DY90" s="84">
        <v>53.65467956353303</v>
      </c>
      <c r="DZ90" s="84">
        <v>33.524509296593585</v>
      </c>
      <c r="EA90" s="84">
        <v>-11.740184468889462</v>
      </c>
      <c r="EB90" s="84">
        <v>21.122134497585552</v>
      </c>
      <c r="EC90" s="84">
        <v>37.374271518790287</v>
      </c>
      <c r="ED90" s="84">
        <v>16.608515745495641</v>
      </c>
      <c r="EE90" s="84">
        <v>33.106083655021358</v>
      </c>
      <c r="EF90" s="84">
        <v>47.168975186143832</v>
      </c>
      <c r="EG90" s="84">
        <v>17.827718951955216</v>
      </c>
      <c r="EH90" s="84">
        <v>37.835101465264607</v>
      </c>
      <c r="EI90" s="84">
        <v>19.792899770311912</v>
      </c>
      <c r="EJ90" s="84">
        <v>37.251068208279854</v>
      </c>
      <c r="EK90" s="84">
        <v>69.805941124942407</v>
      </c>
      <c r="EL90" s="84">
        <v>70.084666237571909</v>
      </c>
      <c r="EM90" s="84">
        <v>57.691868464989938</v>
      </c>
      <c r="EN90" s="84">
        <v>1.2701220355439602</v>
      </c>
      <c r="EO90" s="84">
        <v>2.8398163836263293</v>
      </c>
      <c r="EP90" s="84">
        <v>76.71002937339307</v>
      </c>
      <c r="EQ90" s="84">
        <v>25.752979014762882</v>
      </c>
      <c r="ER90" s="84">
        <v>49.465081972091845</v>
      </c>
      <c r="ES90" s="84">
        <v>35.895529193987528</v>
      </c>
      <c r="ET90" s="84">
        <v>29.49526594502095</v>
      </c>
      <c r="EU90" s="84">
        <v>25.58557598903505</v>
      </c>
      <c r="EV90" s="84">
        <v>44.649110905854783</v>
      </c>
      <c r="EW90" s="84">
        <v>21.607602816206079</v>
      </c>
      <c r="EX90" s="84">
        <v>43.587578715963737</v>
      </c>
      <c r="EY90" s="84">
        <v>52.103925740357482</v>
      </c>
      <c r="EZ90" s="84">
        <v>46.792326006487549</v>
      </c>
      <c r="FA90" s="84">
        <v>50.506966340506764</v>
      </c>
      <c r="FB90" s="84">
        <v>46.232296229299422</v>
      </c>
      <c r="FC90" s="84">
        <v>59.633771149447796</v>
      </c>
      <c r="FD90" s="84">
        <v>22.623906482372288</v>
      </c>
      <c r="FE90" s="84">
        <v>49.615544918870846</v>
      </c>
      <c r="FF90" s="84">
        <v>33.080369456003723</v>
      </c>
      <c r="FG90" s="84">
        <v>36.585204297114203</v>
      </c>
      <c r="FH90" s="84">
        <v>33.175651804247366</v>
      </c>
      <c r="FI90" s="84">
        <v>11.848253639777075</v>
      </c>
      <c r="FJ90" s="84">
        <v>51.826400171992333</v>
      </c>
      <c r="FK90" s="84">
        <v>35.613558814914498</v>
      </c>
      <c r="FL90" s="84">
        <v>29.223663681772258</v>
      </c>
      <c r="FM90" s="84">
        <v>19.266152125742099</v>
      </c>
      <c r="FN90" s="84">
        <v>45.606978990199565</v>
      </c>
      <c r="FO90" s="84" t="str">
        <v/>
      </c>
      <c r="FP90" s="84" t="str">
        <v/>
      </c>
      <c r="FQ90" s="84" t="str">
        <v/>
      </c>
      <c r="FR90" s="84" t="str">
        <v/>
      </c>
      <c r="FS90" s="84" t="str">
        <v/>
      </c>
      <c r="FT90" s="84" t="str">
        <v/>
      </c>
      <c r="FU90" s="84" t="str">
        <v/>
      </c>
      <c r="FV90" s="84" t="str">
        <v/>
      </c>
      <c r="FW90" s="84" t="str">
        <v/>
      </c>
      <c r="FX90" s="84" t="str">
        <v/>
      </c>
      <c r="FY90" s="84" t="str">
        <v/>
      </c>
      <c r="FZ90" s="84" t="str">
        <v/>
      </c>
      <c r="GA90" s="84" t="str">
        <v/>
      </c>
      <c r="GB90" s="84" t="str">
        <v/>
      </c>
      <c r="GC90" s="84" t="str">
        <v/>
      </c>
      <c r="GD90" s="84" t="str">
        <v/>
      </c>
      <c r="GE90" s="84" t="str">
        <v/>
      </c>
      <c r="GF90" s="84" t="str">
        <v/>
      </c>
      <c r="GG90" s="84" t="str">
        <v/>
      </c>
      <c r="GH90" s="84" t="str">
        <v/>
      </c>
      <c r="GI90" s="84" t="str">
        <v/>
      </c>
      <c r="GJ90" s="84" t="str">
        <v/>
      </c>
      <c r="GK90" s="84" t="str">
        <v/>
      </c>
      <c r="GL90" s="84" t="str">
        <v/>
      </c>
      <c r="GM90" s="84" t="str">
        <v/>
      </c>
      <c r="GN90" s="84" t="str">
        <v/>
      </c>
      <c r="GO90" s="84" t="str">
        <v/>
      </c>
      <c r="GP90" s="84" t="str">
        <v/>
      </c>
      <c r="GQ90" s="84" t="str">
        <v/>
      </c>
      <c r="GR90" s="84" t="str">
        <v/>
      </c>
      <c r="GS90" s="84" t="str">
        <v/>
      </c>
      <c r="GT90" s="84" t="str">
        <v/>
      </c>
      <c r="GU90" s="84" t="str">
        <v/>
      </c>
      <c r="GV90" s="84" t="str">
        <v/>
      </c>
      <c r="GW90" s="84" t="str">
        <v/>
      </c>
      <c r="GX90" s="84" t="str">
        <v/>
      </c>
      <c r="GY90" s="84" t="str">
        <v/>
      </c>
      <c r="GZ90" s="84" t="str">
        <v/>
      </c>
      <c r="HA90" s="84" t="str">
        <v/>
      </c>
      <c r="HB90" s="84" t="str">
        <v/>
      </c>
      <c r="HC90" s="84" t="str">
        <v/>
      </c>
      <c r="HD90" s="84" t="str">
        <v/>
      </c>
      <c r="HE90" s="84" t="str">
        <v/>
      </c>
      <c r="HF90" s="84" t="str">
        <v/>
      </c>
      <c r="HG90" s="84" t="str">
        <v/>
      </c>
      <c r="HH90" s="84" t="str">
        <v/>
      </c>
      <c r="HI90" s="84" t="str">
        <v/>
      </c>
      <c r="HJ90" s="84" t="str">
        <v/>
      </c>
      <c r="HK90" s="84" t="str">
        <v/>
      </c>
      <c r="HL90" s="84" t="str">
        <v/>
      </c>
      <c r="HM90" s="84" t="str">
        <v/>
      </c>
      <c r="HN90" s="84" t="str">
        <v/>
      </c>
      <c r="HO90" s="84" t="str">
        <v/>
      </c>
      <c r="HP90" s="84" t="str">
        <v/>
      </c>
      <c r="HQ90" s="84" t="str">
        <v/>
      </c>
      <c r="HR90" s="84" t="str">
        <v/>
      </c>
      <c r="HS90" s="84" t="str">
        <v/>
      </c>
      <c r="HT90" s="84" t="str">
        <v/>
      </c>
      <c r="HU90" s="84" t="str">
        <v/>
      </c>
      <c r="HV90" s="84" t="str">
        <v/>
      </c>
      <c r="HW90" s="84" t="str">
        <v/>
      </c>
      <c r="HX90" s="84" t="str">
        <v/>
      </c>
      <c r="HY90" s="84" t="str">
        <v/>
      </c>
      <c r="HZ90" s="84" t="str">
        <v/>
      </c>
      <c r="IA90" s="84" t="str">
        <v/>
      </c>
      <c r="IB90" s="84" t="str">
        <v/>
      </c>
      <c r="IC90" s="84" t="str">
        <v/>
      </c>
      <c r="ID90" s="84" t="str">
        <v/>
      </c>
      <c r="IE90" s="84" t="str">
        <v/>
      </c>
      <c r="IF90" s="84" t="str">
        <v/>
      </c>
      <c r="IG90" s="84" t="str">
        <v/>
      </c>
      <c r="IH90" s="84" t="str">
        <v/>
      </c>
      <c r="II90" s="84" t="str">
        <v/>
      </c>
      <c r="IJ90" s="84" t="str">
        <v/>
      </c>
      <c r="IK90" s="84" t="str">
        <v/>
      </c>
      <c r="IL90" s="84" t="str">
        <v/>
      </c>
      <c r="IM90" s="84" t="str">
        <v/>
      </c>
      <c r="IN90" s="84" t="str">
        <v/>
      </c>
      <c r="IO90" s="84" t="str">
        <v/>
      </c>
      <c r="IP90" s="84" t="str">
        <v/>
      </c>
      <c r="IQ90" s="84" t="str">
        <v/>
      </c>
      <c r="IR90" s="84" t="str">
        <v/>
      </c>
      <c r="IS90" s="84" t="str">
        <v/>
      </c>
      <c r="IT90" s="56" t="str">
        <v/>
      </c>
    </row>
    <row r="91" spans="1:254" s="35" customFormat="1" x14ac:dyDescent="0.2">
      <c r="A91" s="73" t="s">
        <v>8</v>
      </c>
      <c r="B91" s="99">
        <f t="shared" si="61"/>
        <v>6.7451511287308037</v>
      </c>
      <c r="C91" s="99">
        <f t="shared" si="62"/>
        <v>21.198761150444618</v>
      </c>
      <c r="D91" s="80"/>
      <c r="E91" s="84">
        <v>-1.9673305140264097</v>
      </c>
      <c r="F91" s="84">
        <v>19.444747168190236</v>
      </c>
      <c r="G91" s="84">
        <v>-6.3097885097467818</v>
      </c>
      <c r="H91" s="84">
        <v>42.588954853568708</v>
      </c>
      <c r="I91" s="84">
        <v>21.470131776584278</v>
      </c>
      <c r="J91" s="84">
        <v>13.561841161421816</v>
      </c>
      <c r="K91" s="84">
        <v>3.6405404402178192</v>
      </c>
      <c r="L91" s="84">
        <v>-48.570229386316633</v>
      </c>
      <c r="M91" s="84">
        <v>9.0992105933879159</v>
      </c>
      <c r="N91" s="84">
        <v>12.771403947812626</v>
      </c>
      <c r="O91" s="84">
        <v>2.6329047525400271</v>
      </c>
      <c r="P91" s="84">
        <v>-12.970493296849563</v>
      </c>
      <c r="Q91" s="84">
        <v>-20.378074039855907</v>
      </c>
      <c r="R91" s="84">
        <v>7.4565668073920586</v>
      </c>
      <c r="S91" s="84">
        <v>35.664292690243315</v>
      </c>
      <c r="T91" s="84">
        <v>-4.2763581056861684</v>
      </c>
      <c r="U91" s="84">
        <v>-5.2571128842425541</v>
      </c>
      <c r="V91" s="84">
        <v>13.583672375301065</v>
      </c>
      <c r="W91" s="84">
        <v>-11.081388813015566</v>
      </c>
      <c r="X91" s="84">
        <v>34.84760446923854</v>
      </c>
      <c r="Y91" s="84">
        <v>10.986892409492331</v>
      </c>
      <c r="Z91" s="84">
        <v>-28.181110852676618</v>
      </c>
      <c r="AA91" s="84">
        <v>37.978701572882429</v>
      </c>
      <c r="AB91" s="84">
        <v>-36.434917288802076</v>
      </c>
      <c r="AC91" s="84">
        <v>-24.777304843511732</v>
      </c>
      <c r="AD91" s="84">
        <v>-0.27742479877036519</v>
      </c>
      <c r="AE91" s="84">
        <v>33.491815847280115</v>
      </c>
      <c r="AF91" s="84">
        <v>24.146977436575852</v>
      </c>
      <c r="AG91" s="84">
        <v>-13.531826348161029</v>
      </c>
      <c r="AH91" s="84">
        <v>35.319769475643483</v>
      </c>
      <c r="AI91" s="84">
        <v>4.4550984376322846</v>
      </c>
      <c r="AJ91" s="84">
        <v>11.676679886825628</v>
      </c>
      <c r="AK91" s="84">
        <v>-5.1929106766136046</v>
      </c>
      <c r="AL91" s="84">
        <v>5.995033897240571</v>
      </c>
      <c r="AM91" s="84">
        <v>-1.7518908600516834</v>
      </c>
      <c r="AN91" s="84">
        <v>-15.354492515137988</v>
      </c>
      <c r="AO91" s="84">
        <v>0.92441534486244492</v>
      </c>
      <c r="AP91" s="84">
        <v>-11.518139903975628</v>
      </c>
      <c r="AQ91" s="84">
        <v>-1.6665275269135438</v>
      </c>
      <c r="AR91" s="84">
        <v>-12.567361311399557</v>
      </c>
      <c r="AS91" s="84">
        <v>-18.174416694300003</v>
      </c>
      <c r="AT91" s="84">
        <v>45.331498637470517</v>
      </c>
      <c r="AU91" s="84">
        <v>-29.773112261068402</v>
      </c>
      <c r="AV91" s="84">
        <v>21.522505802884726</v>
      </c>
      <c r="AW91" s="84">
        <v>-2.4164625441668095</v>
      </c>
      <c r="AX91" s="84">
        <v>8.604815476710872</v>
      </c>
      <c r="AY91" s="84">
        <v>22.46747064574123</v>
      </c>
      <c r="AZ91" s="84">
        <v>16.624689187522488</v>
      </c>
      <c r="BA91" s="84">
        <v>12.884063791344037</v>
      </c>
      <c r="BB91" s="84">
        <v>25.152495821913689</v>
      </c>
      <c r="BC91" s="84">
        <v>-22.680850812338502</v>
      </c>
      <c r="BD91" s="84">
        <v>-25.014084061021016</v>
      </c>
      <c r="BE91" s="84">
        <v>26.671331623536325</v>
      </c>
      <c r="BF91" s="84">
        <v>5.5685996547884162</v>
      </c>
      <c r="BG91" s="84">
        <v>28.551827982128522</v>
      </c>
      <c r="BH91" s="84">
        <v>-13.019980826274512</v>
      </c>
      <c r="BI91" s="84">
        <v>24.291752834527536</v>
      </c>
      <c r="BJ91" s="84">
        <v>-25.526261122002076</v>
      </c>
      <c r="BK91" s="84">
        <v>14.61875136022539</v>
      </c>
      <c r="BL91" s="84">
        <v>24.931374151591932</v>
      </c>
      <c r="BM91" s="84">
        <v>-23.798635341395041</v>
      </c>
      <c r="BN91" s="84">
        <v>24.003462632851633</v>
      </c>
      <c r="BO91" s="84">
        <v>29.376150116003728</v>
      </c>
      <c r="BP91" s="84">
        <v>12.027979567272357</v>
      </c>
      <c r="BQ91" s="84">
        <v>9.1880446087490242</v>
      </c>
      <c r="BR91" s="84">
        <v>13.250903993707858</v>
      </c>
      <c r="BS91" s="84">
        <v>-16.046558768232515</v>
      </c>
      <c r="BT91" s="84">
        <v>11.207111766096123</v>
      </c>
      <c r="BU91" s="84">
        <v>21.801134011555714</v>
      </c>
      <c r="BV91" s="84">
        <v>-29.975596707204524</v>
      </c>
      <c r="BW91" s="84">
        <v>-20.22781619574555</v>
      </c>
      <c r="BX91" s="84">
        <v>31.922680219437485</v>
      </c>
      <c r="BY91" s="84">
        <v>-2.6782983802613569</v>
      </c>
      <c r="BZ91" s="84">
        <v>-31.503230105680117</v>
      </c>
      <c r="CA91" s="84">
        <v>-10.135982682472605</v>
      </c>
      <c r="CB91" s="84">
        <v>38.015713907491836</v>
      </c>
      <c r="CC91" s="84">
        <v>-6.2803409063817153</v>
      </c>
      <c r="CD91" s="84">
        <v>35.817777587610905</v>
      </c>
      <c r="CE91" s="84">
        <v>27.705523108902881</v>
      </c>
      <c r="CF91" s="84">
        <v>9.0942901798129157</v>
      </c>
      <c r="CG91" s="84">
        <v>-2.1771141125321161</v>
      </c>
      <c r="CH91" s="84">
        <v>-15.706677048704169</v>
      </c>
      <c r="CI91" s="84">
        <v>4.6282784491556406</v>
      </c>
      <c r="CJ91" s="84">
        <v>-15.543172051416901</v>
      </c>
      <c r="CK91" s="84">
        <v>10.667971589144022</v>
      </c>
      <c r="CL91" s="84">
        <v>28.861858240805088</v>
      </c>
      <c r="CM91" s="84">
        <v>26.076709349898625</v>
      </c>
      <c r="CN91" s="84">
        <v>-20.213388402700733</v>
      </c>
      <c r="CO91" s="84">
        <v>-43.367898423028656</v>
      </c>
      <c r="CP91" s="84">
        <v>19.985270939087791</v>
      </c>
      <c r="CQ91" s="84">
        <v>3.4456387095862384</v>
      </c>
      <c r="CR91" s="84">
        <v>7.7627484775838917</v>
      </c>
      <c r="CS91" s="84">
        <v>-27.06575289778586</v>
      </c>
      <c r="CT91" s="84">
        <v>7.2334001040056446</v>
      </c>
      <c r="CU91" s="84">
        <v>22.114908113482777</v>
      </c>
      <c r="CV91" s="84">
        <v>18.949215378618472</v>
      </c>
      <c r="CW91" s="84">
        <v>14.636355140974075</v>
      </c>
      <c r="CX91" s="84">
        <v>1.8937827431026131</v>
      </c>
      <c r="CY91" s="84">
        <v>30.34848342688872</v>
      </c>
      <c r="CZ91" s="84">
        <v>8.5631830924853212</v>
      </c>
      <c r="DA91" s="84">
        <v>65.161493138131164</v>
      </c>
      <c r="DB91" s="84">
        <v>27.181616522056128</v>
      </c>
      <c r="DC91" s="84">
        <v>-9.9216563444653048</v>
      </c>
      <c r="DD91" s="84">
        <v>-1.3794007087810476</v>
      </c>
      <c r="DE91" s="84">
        <v>33.084654180898561</v>
      </c>
      <c r="DF91" s="84">
        <v>8.3095150432035627</v>
      </c>
      <c r="DG91" s="84">
        <v>-1.8640723232686824</v>
      </c>
      <c r="DH91" s="84">
        <v>1.1582866116916453</v>
      </c>
      <c r="DI91" s="84">
        <v>-1.9748570640088272</v>
      </c>
      <c r="DJ91" s="84">
        <v>-32.03468295172668</v>
      </c>
      <c r="DK91" s="84">
        <v>3.316675767654651</v>
      </c>
      <c r="DL91" s="84">
        <v>1.8223340471209366</v>
      </c>
      <c r="DM91" s="84">
        <v>-9.9790535265870517</v>
      </c>
      <c r="DN91" s="84">
        <v>27.359304100569698</v>
      </c>
      <c r="DO91" s="84">
        <v>-8.0574226154457378</v>
      </c>
      <c r="DP91" s="84">
        <v>7.0296426764036122</v>
      </c>
      <c r="DQ91" s="84">
        <v>-6.5155859326351511</v>
      </c>
      <c r="DR91" s="84">
        <v>7.8406813038881289</v>
      </c>
      <c r="DS91" s="84">
        <v>4.0386121773384307</v>
      </c>
      <c r="DT91" s="84">
        <v>10.796027365418777</v>
      </c>
      <c r="DU91" s="84">
        <v>-9.1587279770738519</v>
      </c>
      <c r="DV91" s="84">
        <v>31.593160902399074</v>
      </c>
      <c r="DW91" s="84">
        <v>0.37651950916152171</v>
      </c>
      <c r="DX91" s="84">
        <v>-7.5863232932180752E-2</v>
      </c>
      <c r="DY91" s="84">
        <v>8.3130332909854037</v>
      </c>
      <c r="DZ91" s="84">
        <v>-8.0600252994578501</v>
      </c>
      <c r="EA91" s="84">
        <v>19.466374434195615</v>
      </c>
      <c r="EB91" s="84">
        <v>-14.635065369613518</v>
      </c>
      <c r="EC91" s="84">
        <v>-13.891544546906143</v>
      </c>
      <c r="ED91" s="84">
        <v>-7.7674645928635506</v>
      </c>
      <c r="EE91" s="84">
        <v>47.697002110764153</v>
      </c>
      <c r="EF91" s="84">
        <v>-3.1854682648620543</v>
      </c>
      <c r="EG91" s="84">
        <v>0.5206910312091737</v>
      </c>
      <c r="EH91" s="84">
        <v>13.381455905002754</v>
      </c>
      <c r="EI91" s="84">
        <v>-7.1424082658778758</v>
      </c>
      <c r="EJ91" s="84">
        <v>-15.135769160126621</v>
      </c>
      <c r="EK91" s="84">
        <v>34.266576624211112</v>
      </c>
      <c r="EL91" s="84">
        <v>43.397929536097877</v>
      </c>
      <c r="EM91" s="84">
        <v>-14.494018262338258</v>
      </c>
      <c r="EN91" s="84">
        <v>6.3870110233540185</v>
      </c>
      <c r="EO91" s="84">
        <v>29.749802080476329</v>
      </c>
      <c r="EP91" s="84">
        <v>4.0131840564682593</v>
      </c>
      <c r="EQ91" s="84">
        <v>49.116535868902488</v>
      </c>
      <c r="ER91" s="84">
        <v>-19.682784954173208</v>
      </c>
      <c r="ES91" s="84">
        <v>-6.3144628014720157</v>
      </c>
      <c r="ET91" s="84">
        <v>-4.5504605642200397</v>
      </c>
      <c r="EU91" s="84">
        <v>18.886376958560078</v>
      </c>
      <c r="EV91" s="84">
        <v>-0.10946605520046107</v>
      </c>
      <c r="EW91" s="84">
        <v>14.989211728110105</v>
      </c>
      <c r="EX91" s="84">
        <v>18.031432556811964</v>
      </c>
      <c r="EY91" s="84">
        <v>28.967709074005608</v>
      </c>
      <c r="EZ91" s="84">
        <v>35.539168624676471</v>
      </c>
      <c r="FA91" s="84">
        <v>-1.5007468841468874</v>
      </c>
      <c r="FB91" s="84">
        <v>47.627552411953836</v>
      </c>
      <c r="FC91" s="84">
        <v>61.813916389702399</v>
      </c>
      <c r="FD91" s="84">
        <v>47.464014542415676</v>
      </c>
      <c r="FE91" s="84">
        <v>20.069440445671574</v>
      </c>
      <c r="FF91" s="84">
        <v>36.085082087974818</v>
      </c>
      <c r="FG91" s="84">
        <v>17.842306766767653</v>
      </c>
      <c r="FH91" s="84">
        <v>24.547801503961111</v>
      </c>
      <c r="FI91" s="84">
        <v>-10.767743411932392</v>
      </c>
      <c r="FJ91" s="84">
        <v>8.9682799488006033</v>
      </c>
      <c r="FK91" s="84">
        <v>0.63087633288619405</v>
      </c>
      <c r="FL91" s="84">
        <v>23.483471368738758</v>
      </c>
      <c r="FM91" s="84">
        <v>5.0709582931669726</v>
      </c>
      <c r="FN91" s="84">
        <v>-31.648574810941884</v>
      </c>
      <c r="FO91" s="84" t="str">
        <v/>
      </c>
      <c r="FP91" s="84" t="str">
        <v/>
      </c>
      <c r="FQ91" s="84" t="str">
        <v/>
      </c>
      <c r="FR91" s="84" t="str">
        <v/>
      </c>
      <c r="FS91" s="84" t="str">
        <v/>
      </c>
      <c r="FT91" s="84" t="str">
        <v/>
      </c>
      <c r="FU91" s="84" t="str">
        <v/>
      </c>
      <c r="FV91" s="84" t="str">
        <v/>
      </c>
      <c r="FW91" s="84" t="str">
        <v/>
      </c>
      <c r="FX91" s="84" t="str">
        <v/>
      </c>
      <c r="FY91" s="84" t="str">
        <v/>
      </c>
      <c r="FZ91" s="84" t="str">
        <v/>
      </c>
      <c r="GA91" s="84" t="str">
        <v/>
      </c>
      <c r="GB91" s="84" t="str">
        <v/>
      </c>
      <c r="GC91" s="84" t="str">
        <v/>
      </c>
      <c r="GD91" s="84" t="str">
        <v/>
      </c>
      <c r="GE91" s="84" t="str">
        <v/>
      </c>
      <c r="GF91" s="84" t="str">
        <v/>
      </c>
      <c r="GG91" s="84" t="str">
        <v/>
      </c>
      <c r="GH91" s="84" t="str">
        <v/>
      </c>
      <c r="GI91" s="84" t="str">
        <v/>
      </c>
      <c r="GJ91" s="84" t="str">
        <v/>
      </c>
      <c r="GK91" s="84" t="str">
        <v/>
      </c>
      <c r="GL91" s="84" t="str">
        <v/>
      </c>
      <c r="GM91" s="84" t="str">
        <v/>
      </c>
      <c r="GN91" s="84" t="str">
        <v/>
      </c>
      <c r="GO91" s="84" t="str">
        <v/>
      </c>
      <c r="GP91" s="84" t="str">
        <v/>
      </c>
      <c r="GQ91" s="84" t="str">
        <v/>
      </c>
      <c r="GR91" s="84" t="str">
        <v/>
      </c>
      <c r="GS91" s="84" t="str">
        <v/>
      </c>
      <c r="GT91" s="84" t="str">
        <v/>
      </c>
      <c r="GU91" s="84" t="str">
        <v/>
      </c>
      <c r="GV91" s="84" t="str">
        <v/>
      </c>
      <c r="GW91" s="84" t="str">
        <v/>
      </c>
      <c r="GX91" s="84" t="str">
        <v/>
      </c>
      <c r="GY91" s="84" t="str">
        <v/>
      </c>
      <c r="GZ91" s="84" t="str">
        <v/>
      </c>
      <c r="HA91" s="84" t="str">
        <v/>
      </c>
      <c r="HB91" s="84" t="str">
        <v/>
      </c>
      <c r="HC91" s="84" t="str">
        <v/>
      </c>
      <c r="HD91" s="84" t="str">
        <v/>
      </c>
      <c r="HE91" s="84" t="str">
        <v/>
      </c>
      <c r="HF91" s="84" t="str">
        <v/>
      </c>
      <c r="HG91" s="84" t="str">
        <v/>
      </c>
      <c r="HH91" s="84" t="str">
        <v/>
      </c>
      <c r="HI91" s="84" t="str">
        <v/>
      </c>
      <c r="HJ91" s="84" t="str">
        <v/>
      </c>
      <c r="HK91" s="84" t="str">
        <v/>
      </c>
      <c r="HL91" s="84" t="str">
        <v/>
      </c>
      <c r="HM91" s="84" t="str">
        <v/>
      </c>
      <c r="HN91" s="84" t="str">
        <v/>
      </c>
      <c r="HO91" s="84" t="str">
        <v/>
      </c>
      <c r="HP91" s="84" t="str">
        <v/>
      </c>
      <c r="HQ91" s="84" t="str">
        <v/>
      </c>
      <c r="HR91" s="84" t="str">
        <v/>
      </c>
      <c r="HS91" s="84" t="str">
        <v/>
      </c>
      <c r="HT91" s="84" t="str">
        <v/>
      </c>
      <c r="HU91" s="84" t="str">
        <v/>
      </c>
      <c r="HV91" s="84" t="str">
        <v/>
      </c>
      <c r="HW91" s="84" t="str">
        <v/>
      </c>
      <c r="HX91" s="84" t="str">
        <v/>
      </c>
      <c r="HY91" s="84" t="str">
        <v/>
      </c>
      <c r="HZ91" s="84" t="str">
        <v/>
      </c>
      <c r="IA91" s="84" t="str">
        <v/>
      </c>
      <c r="IB91" s="84" t="str">
        <v/>
      </c>
      <c r="IC91" s="84" t="str">
        <v/>
      </c>
      <c r="ID91" s="84" t="str">
        <v/>
      </c>
      <c r="IE91" s="84" t="str">
        <v/>
      </c>
      <c r="IF91" s="84" t="str">
        <v/>
      </c>
      <c r="IG91" s="84" t="str">
        <v/>
      </c>
      <c r="IH91" s="84" t="str">
        <v/>
      </c>
      <c r="II91" s="84" t="str">
        <v/>
      </c>
      <c r="IJ91" s="84" t="str">
        <v/>
      </c>
      <c r="IK91" s="84" t="str">
        <v/>
      </c>
      <c r="IL91" s="84" t="str">
        <v/>
      </c>
      <c r="IM91" s="84" t="str">
        <v/>
      </c>
      <c r="IN91" s="84" t="str">
        <v/>
      </c>
      <c r="IO91" s="84" t="str">
        <v/>
      </c>
      <c r="IP91" s="84" t="str">
        <v/>
      </c>
      <c r="IQ91" s="84" t="str">
        <v/>
      </c>
      <c r="IR91" s="84" t="str">
        <v/>
      </c>
      <c r="IS91" s="84" t="str">
        <v/>
      </c>
      <c r="IT91" s="56" t="str">
        <v/>
      </c>
    </row>
    <row r="92" spans="1:254" s="35" customFormat="1" x14ac:dyDescent="0.2">
      <c r="A92" s="73" t="s">
        <v>9</v>
      </c>
      <c r="B92" s="99">
        <f t="shared" si="61"/>
        <v>-5.7616828432623297</v>
      </c>
      <c r="C92" s="99">
        <f t="shared" si="62"/>
        <v>20.074982710258343</v>
      </c>
      <c r="D92" s="80"/>
      <c r="E92" s="84">
        <v>16.50701064991344</v>
      </c>
      <c r="F92" s="84">
        <v>14.472301908145305</v>
      </c>
      <c r="G92" s="84">
        <v>21.670769606688317</v>
      </c>
      <c r="H92" s="84">
        <v>4.9701052650971826</v>
      </c>
      <c r="I92" s="84">
        <v>-35.250074767714175</v>
      </c>
      <c r="J92" s="84">
        <v>-16.080878718350331</v>
      </c>
      <c r="K92" s="84">
        <v>-4.8174852779200288</v>
      </c>
      <c r="L92" s="84">
        <v>-27.864875465992952</v>
      </c>
      <c r="M92" s="84">
        <v>-39.36464784539595</v>
      </c>
      <c r="N92" s="84">
        <v>1.4092794340689927</v>
      </c>
      <c r="O92" s="84">
        <v>12.546428391535564</v>
      </c>
      <c r="P92" s="84">
        <v>-6.3775463743965712</v>
      </c>
      <c r="Q92" s="84">
        <v>10.974525664895687</v>
      </c>
      <c r="R92" s="84">
        <v>9.4017771646615622E-3</v>
      </c>
      <c r="S92" s="84">
        <v>-5.1835787542468061</v>
      </c>
      <c r="T92" s="84">
        <v>13.449930184471921</v>
      </c>
      <c r="U92" s="84">
        <v>-0.84254199135880392</v>
      </c>
      <c r="V92" s="84">
        <v>-17.358301759232578</v>
      </c>
      <c r="W92" s="84">
        <v>-1.4395573419916234</v>
      </c>
      <c r="X92" s="84">
        <v>41.174007927825713</v>
      </c>
      <c r="Y92" s="84">
        <v>19.46689808758239</v>
      </c>
      <c r="Z92" s="84">
        <v>10.504436791586073</v>
      </c>
      <c r="AA92" s="84">
        <v>-2.5140915077887467</v>
      </c>
      <c r="AB92" s="84">
        <v>15.07890490830993</v>
      </c>
      <c r="AC92" s="84">
        <v>-3.6635052903196978</v>
      </c>
      <c r="AD92" s="84">
        <v>12.265320196574894</v>
      </c>
      <c r="AE92" s="84">
        <v>27.200895462933822</v>
      </c>
      <c r="AF92" s="84">
        <v>24.177489232402607</v>
      </c>
      <c r="AG92" s="84">
        <v>-13.223847186699205</v>
      </c>
      <c r="AH92" s="84">
        <v>9.7035863038034744</v>
      </c>
      <c r="AI92" s="84">
        <v>0.99833242028598168</v>
      </c>
      <c r="AJ92" s="84">
        <v>-23.025845845064286</v>
      </c>
      <c r="AK92" s="84">
        <v>-18.07000782608511</v>
      </c>
      <c r="AL92" s="84">
        <v>0.19661653084694847</v>
      </c>
      <c r="AM92" s="84">
        <v>-22.211069189072937</v>
      </c>
      <c r="AN92" s="84">
        <v>-26.587315617433791</v>
      </c>
      <c r="AO92" s="84">
        <v>-23.031632173333723</v>
      </c>
      <c r="AP92" s="84">
        <v>-18.68697266359208</v>
      </c>
      <c r="AQ92" s="84">
        <v>-20.327717177380965</v>
      </c>
      <c r="AR92" s="84">
        <v>-12.21963116281081</v>
      </c>
      <c r="AS92" s="84">
        <v>-41.702694629958202</v>
      </c>
      <c r="AT92" s="84">
        <v>-27.426213524439031</v>
      </c>
      <c r="AU92" s="84">
        <v>11.522465275811944</v>
      </c>
      <c r="AV92" s="84">
        <v>-9.6224825340289879</v>
      </c>
      <c r="AW92" s="84">
        <v>-11.831589891625155</v>
      </c>
      <c r="AX92" s="84">
        <v>-0.85284493123283678</v>
      </c>
      <c r="AY92" s="84">
        <v>-46.667851882880775</v>
      </c>
      <c r="AZ92" s="84">
        <v>-29.190213848533009</v>
      </c>
      <c r="BA92" s="84">
        <v>-9.6189591800677867</v>
      </c>
      <c r="BB92" s="84">
        <v>70.150590017074762</v>
      </c>
      <c r="BC92" s="84">
        <v>-18.00116561851156</v>
      </c>
      <c r="BD92" s="84">
        <v>-37.624533445926801</v>
      </c>
      <c r="BE92" s="84">
        <v>33.522607724159677</v>
      </c>
      <c r="BF92" s="84">
        <v>4.7946723305883534</v>
      </c>
      <c r="BG92" s="84">
        <v>7.8248537081166187</v>
      </c>
      <c r="BH92" s="84">
        <v>-0.39770529389974657</v>
      </c>
      <c r="BI92" s="84">
        <v>-3.9384391462485837</v>
      </c>
      <c r="BJ92" s="84">
        <v>-9.0584415458816583</v>
      </c>
      <c r="BK92" s="84">
        <v>4.5941256970920632</v>
      </c>
      <c r="BL92" s="84">
        <v>-6.7448223471705253</v>
      </c>
      <c r="BM92" s="84">
        <v>2.4525606884376034</v>
      </c>
      <c r="BN92" s="84">
        <v>20.48547046753314</v>
      </c>
      <c r="BO92" s="84">
        <v>6.332639948714359</v>
      </c>
      <c r="BP92" s="84">
        <v>17.616654421039474</v>
      </c>
      <c r="BQ92" s="84">
        <v>-3.1985461135259001</v>
      </c>
      <c r="BR92" s="84">
        <v>-7.4556040099269243</v>
      </c>
      <c r="BS92" s="84">
        <v>-26.334097903644924</v>
      </c>
      <c r="BT92" s="84">
        <v>6.4154464020473529</v>
      </c>
      <c r="BU92" s="84">
        <v>2.9167136906566138</v>
      </c>
      <c r="BV92" s="84">
        <v>10.853421511603951</v>
      </c>
      <c r="BW92" s="84">
        <v>-15.205973591984856</v>
      </c>
      <c r="BX92" s="84">
        <v>-7.6005540788119834</v>
      </c>
      <c r="BY92" s="84">
        <v>-9.8329400513696985</v>
      </c>
      <c r="BZ92" s="84">
        <v>-49.305155720289022</v>
      </c>
      <c r="CA92" s="84">
        <v>-21.476533957388355</v>
      </c>
      <c r="CB92" s="84">
        <v>-5.1234512343629257</v>
      </c>
      <c r="CC92" s="84">
        <v>-21.426877323885908</v>
      </c>
      <c r="CD92" s="84">
        <v>5.6531971984525704</v>
      </c>
      <c r="CE92" s="84">
        <v>12.092724937498152</v>
      </c>
      <c r="CF92" s="84">
        <v>5.1237844187657178</v>
      </c>
      <c r="CG92" s="84">
        <v>12.270890322805043</v>
      </c>
      <c r="CH92" s="84">
        <v>22.952829882612285</v>
      </c>
      <c r="CI92" s="84">
        <v>-31.860416009452905</v>
      </c>
      <c r="CJ92" s="84">
        <v>-4.0402195196129043</v>
      </c>
      <c r="CK92" s="84">
        <v>-2.2726167358951086</v>
      </c>
      <c r="CL92" s="84">
        <v>-0.55895054355089435</v>
      </c>
      <c r="CM92" s="84">
        <v>-32.624645646064309</v>
      </c>
      <c r="CN92" s="84">
        <v>0.97922553843772642</v>
      </c>
      <c r="CO92" s="84">
        <v>6.267249891397018</v>
      </c>
      <c r="CP92" s="84">
        <v>-7.0667725883456223</v>
      </c>
      <c r="CQ92" s="84">
        <v>-2.9579633937229559</v>
      </c>
      <c r="CR92" s="84">
        <v>14.125027297848566</v>
      </c>
      <c r="CS92" s="84">
        <v>-22.242198477365598</v>
      </c>
      <c r="CT92" s="84">
        <v>-27.875413542017686</v>
      </c>
      <c r="CU92" s="84">
        <v>1.4585091232309626</v>
      </c>
      <c r="CV92" s="84">
        <v>34.204312541987754</v>
      </c>
      <c r="CW92" s="84">
        <v>13.771934338171935</v>
      </c>
      <c r="CX92" s="84">
        <v>18.995482425567843</v>
      </c>
      <c r="CY92" s="84">
        <v>-11.907272649382204</v>
      </c>
      <c r="CZ92" s="84">
        <v>8.7481066290990253</v>
      </c>
      <c r="DA92" s="84">
        <v>-5.6306582682181148</v>
      </c>
      <c r="DB92" s="84">
        <v>-19.27899200414852</v>
      </c>
      <c r="DC92" s="84">
        <v>-17.512806354461343</v>
      </c>
      <c r="DD92" s="84">
        <v>-35.695810458829818</v>
      </c>
      <c r="DE92" s="84">
        <v>22.474672840789939</v>
      </c>
      <c r="DF92" s="84">
        <v>33.289419073988583</v>
      </c>
      <c r="DG92" s="84">
        <v>-1.0501845528393239</v>
      </c>
      <c r="DH92" s="84">
        <v>7.3323373376865124</v>
      </c>
      <c r="DI92" s="84">
        <v>-2.4733281175431276</v>
      </c>
      <c r="DJ92" s="84">
        <v>-26.069847376675742</v>
      </c>
      <c r="DK92" s="84">
        <v>-25.435551099177189</v>
      </c>
      <c r="DL92" s="84">
        <v>-24.970123312085946</v>
      </c>
      <c r="DM92" s="84">
        <v>-7.1027951132158922</v>
      </c>
      <c r="DN92" s="84">
        <v>-5.5624794306734024</v>
      </c>
      <c r="DO92" s="84">
        <v>-6.4356919143984257</v>
      </c>
      <c r="DP92" s="84">
        <v>5.1619543229812468</v>
      </c>
      <c r="DQ92" s="84">
        <v>-6.899129552234271</v>
      </c>
      <c r="DR92" s="84">
        <v>-1.3217979873768084</v>
      </c>
      <c r="DS92" s="84">
        <v>-11.137304057216083</v>
      </c>
      <c r="DT92" s="84">
        <v>-10.902754803831824</v>
      </c>
      <c r="DU92" s="84">
        <v>34.638434267879376</v>
      </c>
      <c r="DV92" s="84">
        <v>19.439909700571619</v>
      </c>
      <c r="DW92" s="84">
        <v>-9.4199783900621004</v>
      </c>
      <c r="DX92" s="84">
        <v>-14.491711124291857</v>
      </c>
      <c r="DY92" s="84">
        <v>-31.706830453111738</v>
      </c>
      <c r="DZ92" s="84">
        <v>-6.4900484668104426</v>
      </c>
      <c r="EA92" s="84">
        <v>-14.258151177980755</v>
      </c>
      <c r="EB92" s="84">
        <v>-9.0522580092679217</v>
      </c>
      <c r="EC92" s="84">
        <v>0.5265511642913544</v>
      </c>
      <c r="ED92" s="84">
        <v>3.91496148209835</v>
      </c>
      <c r="EE92" s="84">
        <v>30.457858714429197</v>
      </c>
      <c r="EF92" s="84">
        <v>35.899776156032743</v>
      </c>
      <c r="EG92" s="84">
        <v>9.1163709724464166</v>
      </c>
      <c r="EH92" s="84">
        <v>6.4358424693902627</v>
      </c>
      <c r="EI92" s="84">
        <v>-14.797585116878114</v>
      </c>
      <c r="EJ92" s="84">
        <v>-7.4266008392374525</v>
      </c>
      <c r="EK92" s="84">
        <v>-39.204087794438685</v>
      </c>
      <c r="EL92" s="84">
        <v>-7.4316399625867788</v>
      </c>
      <c r="EM92" s="84">
        <v>-52.015423715394675</v>
      </c>
      <c r="EN92" s="84">
        <v>-49.117890187474956</v>
      </c>
      <c r="EO92" s="84">
        <v>-4.7762144692314958</v>
      </c>
      <c r="EP92" s="84">
        <v>-8.7250306625064038</v>
      </c>
      <c r="EQ92" s="84">
        <v>-35.340511685858488</v>
      </c>
      <c r="ER92" s="84">
        <v>-33.664910590507738</v>
      </c>
      <c r="ES92" s="84">
        <v>14.237310684727301</v>
      </c>
      <c r="ET92" s="84">
        <v>6.0552881187729906</v>
      </c>
      <c r="EU92" s="84">
        <v>15.602268337796202</v>
      </c>
      <c r="EV92" s="84">
        <v>9.4362161900906951</v>
      </c>
      <c r="EW92" s="84">
        <v>-2.5996256713770531</v>
      </c>
      <c r="EX92" s="84">
        <v>-1.9086275588555901</v>
      </c>
      <c r="EY92" s="84">
        <v>-29.665697020922245</v>
      </c>
      <c r="EZ92" s="84">
        <v>-30.104115559466312</v>
      </c>
      <c r="FA92" s="84">
        <v>-34.797348186161628</v>
      </c>
      <c r="FB92" s="84">
        <v>-27.765846609271534</v>
      </c>
      <c r="FC92" s="84">
        <v>-0.25325957128996684</v>
      </c>
      <c r="FD92" s="84">
        <v>-25.860239063533385</v>
      </c>
      <c r="FE92" s="84">
        <v>-48.160870273932261</v>
      </c>
      <c r="FF92" s="84">
        <v>-27.771431412778892</v>
      </c>
      <c r="FG92" s="84">
        <v>-26.545410215191051</v>
      </c>
      <c r="FH92" s="84">
        <v>-26.328096135797047</v>
      </c>
      <c r="FI92" s="84">
        <v>-30.330576794361541</v>
      </c>
      <c r="FJ92" s="84">
        <v>-4.0550172985233921</v>
      </c>
      <c r="FK92" s="84">
        <v>-27.048868773539716</v>
      </c>
      <c r="FL92" s="84">
        <v>-4.614612128372686</v>
      </c>
      <c r="FM92" s="84">
        <v>-14.39718933317536</v>
      </c>
      <c r="FN92" s="84">
        <v>-14.570017486101548</v>
      </c>
      <c r="FO92" s="84" t="str">
        <v/>
      </c>
      <c r="FP92" s="84" t="str">
        <v/>
      </c>
      <c r="FQ92" s="84" t="str">
        <v/>
      </c>
      <c r="FR92" s="84" t="str">
        <v/>
      </c>
      <c r="FS92" s="84" t="str">
        <v/>
      </c>
      <c r="FT92" s="84" t="str">
        <v/>
      </c>
      <c r="FU92" s="84" t="str">
        <v/>
      </c>
      <c r="FV92" s="84" t="str">
        <v/>
      </c>
      <c r="FW92" s="84" t="str">
        <v/>
      </c>
      <c r="FX92" s="84" t="str">
        <v/>
      </c>
      <c r="FY92" s="84" t="str">
        <v/>
      </c>
      <c r="FZ92" s="84" t="str">
        <v/>
      </c>
      <c r="GA92" s="84" t="str">
        <v/>
      </c>
      <c r="GB92" s="84" t="str">
        <v/>
      </c>
      <c r="GC92" s="84" t="str">
        <v/>
      </c>
      <c r="GD92" s="84" t="str">
        <v/>
      </c>
      <c r="GE92" s="84" t="str">
        <v/>
      </c>
      <c r="GF92" s="84" t="str">
        <v/>
      </c>
      <c r="GG92" s="84" t="str">
        <v/>
      </c>
      <c r="GH92" s="84" t="str">
        <v/>
      </c>
      <c r="GI92" s="84" t="str">
        <v/>
      </c>
      <c r="GJ92" s="84" t="str">
        <v/>
      </c>
      <c r="GK92" s="84" t="str">
        <v/>
      </c>
      <c r="GL92" s="84" t="str">
        <v/>
      </c>
      <c r="GM92" s="84" t="str">
        <v/>
      </c>
      <c r="GN92" s="84" t="str">
        <v/>
      </c>
      <c r="GO92" s="84" t="str">
        <v/>
      </c>
      <c r="GP92" s="84" t="str">
        <v/>
      </c>
      <c r="GQ92" s="84" t="str">
        <v/>
      </c>
      <c r="GR92" s="84" t="str">
        <v/>
      </c>
      <c r="GS92" s="84" t="str">
        <v/>
      </c>
      <c r="GT92" s="84" t="str">
        <v/>
      </c>
      <c r="GU92" s="84" t="str">
        <v/>
      </c>
      <c r="GV92" s="84" t="str">
        <v/>
      </c>
      <c r="GW92" s="84" t="str">
        <v/>
      </c>
      <c r="GX92" s="84" t="str">
        <v/>
      </c>
      <c r="GY92" s="84" t="str">
        <v/>
      </c>
      <c r="GZ92" s="84" t="str">
        <v/>
      </c>
      <c r="HA92" s="84" t="str">
        <v/>
      </c>
      <c r="HB92" s="84" t="str">
        <v/>
      </c>
      <c r="HC92" s="84" t="str">
        <v/>
      </c>
      <c r="HD92" s="84" t="str">
        <v/>
      </c>
      <c r="HE92" s="84" t="str">
        <v/>
      </c>
      <c r="HF92" s="84" t="str">
        <v/>
      </c>
      <c r="HG92" s="84" t="str">
        <v/>
      </c>
      <c r="HH92" s="84" t="str">
        <v/>
      </c>
      <c r="HI92" s="84" t="str">
        <v/>
      </c>
      <c r="HJ92" s="84" t="str">
        <v/>
      </c>
      <c r="HK92" s="84" t="str">
        <v/>
      </c>
      <c r="HL92" s="84" t="str">
        <v/>
      </c>
      <c r="HM92" s="84" t="str">
        <v/>
      </c>
      <c r="HN92" s="84" t="str">
        <v/>
      </c>
      <c r="HO92" s="84" t="str">
        <v/>
      </c>
      <c r="HP92" s="84" t="str">
        <v/>
      </c>
      <c r="HQ92" s="84" t="str">
        <v/>
      </c>
      <c r="HR92" s="84" t="str">
        <v/>
      </c>
      <c r="HS92" s="84" t="str">
        <v/>
      </c>
      <c r="HT92" s="84" t="str">
        <v/>
      </c>
      <c r="HU92" s="84" t="str">
        <v/>
      </c>
      <c r="HV92" s="84" t="str">
        <v/>
      </c>
      <c r="HW92" s="84" t="str">
        <v/>
      </c>
      <c r="HX92" s="84" t="str">
        <v/>
      </c>
      <c r="HY92" s="84" t="str">
        <v/>
      </c>
      <c r="HZ92" s="84" t="str">
        <v/>
      </c>
      <c r="IA92" s="84" t="str">
        <v/>
      </c>
      <c r="IB92" s="84" t="str">
        <v/>
      </c>
      <c r="IC92" s="84" t="str">
        <v/>
      </c>
      <c r="ID92" s="84" t="str">
        <v/>
      </c>
      <c r="IE92" s="84" t="str">
        <v/>
      </c>
      <c r="IF92" s="84" t="str">
        <v/>
      </c>
      <c r="IG92" s="84" t="str">
        <v/>
      </c>
      <c r="IH92" s="84" t="str">
        <v/>
      </c>
      <c r="II92" s="84" t="str">
        <v/>
      </c>
      <c r="IJ92" s="84" t="str">
        <v/>
      </c>
      <c r="IK92" s="84" t="str">
        <v/>
      </c>
      <c r="IL92" s="84" t="str">
        <v/>
      </c>
      <c r="IM92" s="84" t="str">
        <v/>
      </c>
      <c r="IN92" s="84" t="str">
        <v/>
      </c>
      <c r="IO92" s="84" t="str">
        <v/>
      </c>
      <c r="IP92" s="84" t="str">
        <v/>
      </c>
      <c r="IQ92" s="84" t="str">
        <v/>
      </c>
      <c r="IR92" s="84" t="str">
        <v/>
      </c>
      <c r="IS92" s="84" t="str">
        <v/>
      </c>
      <c r="IT92" s="56" t="str">
        <v/>
      </c>
    </row>
    <row r="93" spans="1:254" s="35" customFormat="1" x14ac:dyDescent="0.2">
      <c r="A93" s="73" t="s">
        <v>22</v>
      </c>
      <c r="B93" s="99">
        <f t="shared" si="61"/>
        <v>14.675391672339916</v>
      </c>
      <c r="C93" s="99">
        <f t="shared" si="62"/>
        <v>16.192620243983811</v>
      </c>
      <c r="D93" s="80"/>
      <c r="E93" s="84">
        <v>51.044578697793497</v>
      </c>
      <c r="F93" s="84">
        <v>-2.17276083387996</v>
      </c>
      <c r="G93" s="84">
        <v>18.473061905175669</v>
      </c>
      <c r="H93" s="84">
        <v>14.947357198129872</v>
      </c>
      <c r="I93" s="84">
        <v>2.9817197178525814</v>
      </c>
      <c r="J93" s="84">
        <v>40.795063081400528</v>
      </c>
      <c r="K93" s="84">
        <v>1.991710717600359E-2</v>
      </c>
      <c r="L93" s="84">
        <v>21.985263412849989</v>
      </c>
      <c r="M93" s="84">
        <v>2.2248560117968395</v>
      </c>
      <c r="N93" s="84">
        <v>-10.780002640457088</v>
      </c>
      <c r="O93" s="84">
        <v>7.0011394854923648</v>
      </c>
      <c r="P93" s="84">
        <v>-12.07272138134979</v>
      </c>
      <c r="Q93" s="84">
        <v>0.54606778213744644</v>
      </c>
      <c r="R93" s="84">
        <v>12.795133121461147</v>
      </c>
      <c r="S93" s="84">
        <v>30.164020565037262</v>
      </c>
      <c r="T93" s="84">
        <v>21.742713181459351</v>
      </c>
      <c r="U93" s="84">
        <v>-4.624394748351385</v>
      </c>
      <c r="V93" s="84">
        <v>11.565470505584305</v>
      </c>
      <c r="W93" s="84">
        <v>20.028129867603599</v>
      </c>
      <c r="X93" s="84">
        <v>27.668184043728449</v>
      </c>
      <c r="Y93" s="84">
        <v>36.024713392878958</v>
      </c>
      <c r="Z93" s="84">
        <v>14.735768747005357</v>
      </c>
      <c r="AA93" s="84">
        <v>26.36140423825027</v>
      </c>
      <c r="AB93" s="84">
        <v>52.908050724877924</v>
      </c>
      <c r="AC93" s="84">
        <v>-3.5196366380501742</v>
      </c>
      <c r="AD93" s="84">
        <v>7.6705146090004828</v>
      </c>
      <c r="AE93" s="84">
        <v>0.46668385826719705</v>
      </c>
      <c r="AF93" s="84">
        <v>19.568301519948808</v>
      </c>
      <c r="AG93" s="84">
        <v>6.5278482906110344</v>
      </c>
      <c r="AH93" s="84">
        <v>2.9613984351488987</v>
      </c>
      <c r="AI93" s="84">
        <v>-21.991457336761762</v>
      </c>
      <c r="AJ93" s="84">
        <v>8.6545505991291769</v>
      </c>
      <c r="AK93" s="84">
        <v>34.499070733807869</v>
      </c>
      <c r="AL93" s="84">
        <v>10.718415304341468</v>
      </c>
      <c r="AM93" s="84">
        <v>21.613488307412947</v>
      </c>
      <c r="AN93" s="84">
        <v>34.797430711587481</v>
      </c>
      <c r="AO93" s="84">
        <v>-1.6874170280750456</v>
      </c>
      <c r="AP93" s="84">
        <v>1.9542798978440827</v>
      </c>
      <c r="AQ93" s="84">
        <v>31.565598351041821</v>
      </c>
      <c r="AR93" s="84">
        <v>32.227190051556228</v>
      </c>
      <c r="AS93" s="84">
        <v>-7.8514456701198583</v>
      </c>
      <c r="AT93" s="84">
        <v>-2.0542753918273577</v>
      </c>
      <c r="AU93" s="84">
        <v>22.351327774173871</v>
      </c>
      <c r="AV93" s="84">
        <v>-6.4093279403805949</v>
      </c>
      <c r="AW93" s="84">
        <v>26.055568579693794</v>
      </c>
      <c r="AX93" s="84">
        <v>39.683748414765553</v>
      </c>
      <c r="AY93" s="84">
        <v>8.8664326990813169</v>
      </c>
      <c r="AZ93" s="84">
        <v>21.422423683910846</v>
      </c>
      <c r="BA93" s="84">
        <v>17.395403662136268</v>
      </c>
      <c r="BB93" s="84">
        <v>-4.6094510021422161</v>
      </c>
      <c r="BC93" s="84">
        <v>21.220277397725432</v>
      </c>
      <c r="BD93" s="84">
        <v>31.334541844574076</v>
      </c>
      <c r="BE93" s="84">
        <v>-9.5785758422182994</v>
      </c>
      <c r="BF93" s="84">
        <v>3.9043889401946434</v>
      </c>
      <c r="BG93" s="84">
        <v>11.291553344391147</v>
      </c>
      <c r="BH93" s="84">
        <v>6.0211854266796871</v>
      </c>
      <c r="BI93" s="84">
        <v>20.928587134864323</v>
      </c>
      <c r="BJ93" s="84">
        <v>7.6719514306641692</v>
      </c>
      <c r="BK93" s="84">
        <v>16.9449447934504</v>
      </c>
      <c r="BL93" s="84">
        <v>32.741996116781046</v>
      </c>
      <c r="BM93" s="84">
        <v>42.646047151761472</v>
      </c>
      <c r="BN93" s="84">
        <v>11.914334122409569</v>
      </c>
      <c r="BO93" s="84">
        <v>15.683142985399959</v>
      </c>
      <c r="BP93" s="84">
        <v>3.5108727211913551</v>
      </c>
      <c r="BQ93" s="84">
        <v>12.154545023624902</v>
      </c>
      <c r="BR93" s="84">
        <v>15.6324438153085</v>
      </c>
      <c r="BS93" s="84">
        <v>36.877085497504098</v>
      </c>
      <c r="BT93" s="84">
        <v>18.457898546812881</v>
      </c>
      <c r="BU93" s="84">
        <v>31.824030143267031</v>
      </c>
      <c r="BV93" s="84">
        <v>15.871654929182395</v>
      </c>
      <c r="BW93" s="84">
        <v>-5.3488508676592028</v>
      </c>
      <c r="BX93" s="84">
        <v>10.484061213398723</v>
      </c>
      <c r="BY93" s="84">
        <v>-8.8082743267182568</v>
      </c>
      <c r="BZ93" s="84">
        <v>9.6845368945266141</v>
      </c>
      <c r="CA93" s="84">
        <v>9.8152638726953594</v>
      </c>
      <c r="CB93" s="84">
        <v>13.004535611916332</v>
      </c>
      <c r="CC93" s="84">
        <v>-5.5563938212949777</v>
      </c>
      <c r="CD93" s="84">
        <v>14.017022733501893</v>
      </c>
      <c r="CE93" s="84">
        <v>30.434692316700097</v>
      </c>
      <c r="CF93" s="84">
        <v>22.218062100039322</v>
      </c>
      <c r="CG93" s="84">
        <v>-2.7442245711209061</v>
      </c>
      <c r="CH93" s="84">
        <v>-2.7288935374081418</v>
      </c>
      <c r="CI93" s="84">
        <v>21.58204518224284</v>
      </c>
      <c r="CJ93" s="84">
        <v>16.547746832904686</v>
      </c>
      <c r="CK93" s="84">
        <v>2.702918028643809</v>
      </c>
      <c r="CL93" s="84">
        <v>7.1146367905962924</v>
      </c>
      <c r="CM93" s="84">
        <v>-13.8081152505468</v>
      </c>
      <c r="CN93" s="84">
        <v>-5.7216208295026103</v>
      </c>
      <c r="CO93" s="84">
        <v>4.6402607101593611</v>
      </c>
      <c r="CP93" s="84">
        <v>26.698723202325326</v>
      </c>
      <c r="CQ93" s="84">
        <v>39.483039142525676</v>
      </c>
      <c r="CR93" s="84">
        <v>-2.2107864128608075</v>
      </c>
      <c r="CS93" s="84">
        <v>10.826465671574152</v>
      </c>
      <c r="CT93" s="84">
        <v>27.210753399896461</v>
      </c>
      <c r="CU93" s="84">
        <v>15.285350491308627</v>
      </c>
      <c r="CV93" s="84">
        <v>27.610436917945265</v>
      </c>
      <c r="CW93" s="84">
        <v>21.055682500997023</v>
      </c>
      <c r="CX93" s="84">
        <v>12.266096962959598</v>
      </c>
      <c r="CY93" s="84">
        <v>10.715925144925704</v>
      </c>
      <c r="CZ93" s="84">
        <v>16.510180952840884</v>
      </c>
      <c r="DA93" s="84">
        <v>9.629734045752782</v>
      </c>
      <c r="DB93" s="84">
        <v>13.2403723186943</v>
      </c>
      <c r="DC93" s="84">
        <v>-15.250522650350518</v>
      </c>
      <c r="DD93" s="84">
        <v>-4.12040391778282</v>
      </c>
      <c r="DE93" s="84">
        <v>-5.0087314732395107</v>
      </c>
      <c r="DF93" s="84">
        <v>1.3903353139574985</v>
      </c>
      <c r="DG93" s="84">
        <v>12.442952002491749</v>
      </c>
      <c r="DH93" s="84">
        <v>-5.0084067770777692</v>
      </c>
      <c r="DI93" s="84">
        <v>28.920241851631733</v>
      </c>
      <c r="DJ93" s="84">
        <v>47.822472454826453</v>
      </c>
      <c r="DK93" s="84">
        <v>18.46560346330444</v>
      </c>
      <c r="DL93" s="84">
        <v>10.280314569926579</v>
      </c>
      <c r="DM93" s="84">
        <v>24.770640850528281</v>
      </c>
      <c r="DN93" s="84">
        <v>19.357687148417163</v>
      </c>
      <c r="DO93" s="84">
        <v>31.769078891894715</v>
      </c>
      <c r="DP93" s="84">
        <v>14.065158328096881</v>
      </c>
      <c r="DQ93" s="84">
        <v>23.399440871621003</v>
      </c>
      <c r="DR93" s="84">
        <v>-15.077626817093387</v>
      </c>
      <c r="DS93" s="84">
        <v>26.831129165165063</v>
      </c>
      <c r="DT93" s="84">
        <v>35.644382399154345</v>
      </c>
      <c r="DU93" s="84">
        <v>5.0675551775326477</v>
      </c>
      <c r="DV93" s="84">
        <v>10.798522958628443</v>
      </c>
      <c r="DW93" s="84">
        <v>20.947901180590932</v>
      </c>
      <c r="DX93" s="84">
        <v>28.321989332534997</v>
      </c>
      <c r="DY93" s="84">
        <v>34.290399800584886</v>
      </c>
      <c r="DZ93" s="84">
        <v>50.802178279874461</v>
      </c>
      <c r="EA93" s="84">
        <v>8.0403986525309161</v>
      </c>
      <c r="EB93" s="84">
        <v>20.396425169541406</v>
      </c>
      <c r="EC93" s="84">
        <v>20.892355602258</v>
      </c>
      <c r="ED93" s="84">
        <v>58.597598395951387</v>
      </c>
      <c r="EE93" s="84">
        <v>-1.5231989610093188</v>
      </c>
      <c r="EF93" s="84">
        <v>6.6361436369541131</v>
      </c>
      <c r="EG93" s="84">
        <v>10.371848039412917</v>
      </c>
      <c r="EH93" s="84">
        <v>3.4294880489676598</v>
      </c>
      <c r="EI93" s="84">
        <v>30.024303392448438</v>
      </c>
      <c r="EJ93" s="84">
        <v>-3.4624448488047732</v>
      </c>
      <c r="EK93" s="84">
        <v>23.136817245709448</v>
      </c>
      <c r="EL93" s="84">
        <v>47.70309180125583</v>
      </c>
      <c r="EM93" s="84">
        <v>37.654982519401834</v>
      </c>
      <c r="EN93" s="84">
        <v>32.583914397507343</v>
      </c>
      <c r="EO93" s="84">
        <v>8.8550964093524538</v>
      </c>
      <c r="EP93" s="84">
        <v>-2.6951872044278593</v>
      </c>
      <c r="EQ93" s="84">
        <v>15.103405481873471</v>
      </c>
      <c r="ER93" s="84">
        <v>17.862333501982889</v>
      </c>
      <c r="ES93" s="84">
        <v>33.685250208515342</v>
      </c>
      <c r="ET93" s="84">
        <v>41.031722667036526</v>
      </c>
      <c r="EU93" s="84">
        <v>28.30638703669927</v>
      </c>
      <c r="EV93" s="84">
        <v>-5.1935474383889435</v>
      </c>
      <c r="EW93" s="84">
        <v>47.461342935321944</v>
      </c>
      <c r="EX93" s="84">
        <v>31.169231156544182</v>
      </c>
      <c r="EY93" s="84">
        <v>13.095350053531135</v>
      </c>
      <c r="EZ93" s="84">
        <v>29.392914418445166</v>
      </c>
      <c r="FA93" s="84">
        <v>-0.45500686353488129</v>
      </c>
      <c r="FB93" s="84">
        <v>38.908466203819451</v>
      </c>
      <c r="FC93" s="84">
        <v>34.413214203759082</v>
      </c>
      <c r="FD93" s="84">
        <v>10.022342177909522</v>
      </c>
      <c r="FE93" s="84">
        <v>-17.99252004804282</v>
      </c>
      <c r="FF93" s="84">
        <v>-0.40004415448448905</v>
      </c>
      <c r="FG93" s="84">
        <v>-6.7431413305326231</v>
      </c>
      <c r="FH93" s="84">
        <v>13.272294289884753</v>
      </c>
      <c r="FI93" s="84">
        <v>-0.68234797800470959</v>
      </c>
      <c r="FJ93" s="84">
        <v>31.198851859911667</v>
      </c>
      <c r="FK93" s="84">
        <v>-8.318237943025002</v>
      </c>
      <c r="FL93" s="84">
        <v>-1.4911097906418858</v>
      </c>
      <c r="FM93" s="84">
        <v>10.005714659275753</v>
      </c>
      <c r="FN93" s="84">
        <v>2.7545409930201621</v>
      </c>
      <c r="FO93" s="84" t="str">
        <v/>
      </c>
      <c r="FP93" s="84" t="str">
        <v/>
      </c>
      <c r="FQ93" s="84" t="str">
        <v/>
      </c>
      <c r="FR93" s="84" t="str">
        <v/>
      </c>
      <c r="FS93" s="84" t="str">
        <v/>
      </c>
      <c r="FT93" s="84" t="str">
        <v/>
      </c>
      <c r="FU93" s="84" t="str">
        <v/>
      </c>
      <c r="FV93" s="84" t="str">
        <v/>
      </c>
      <c r="FW93" s="84" t="str">
        <v/>
      </c>
      <c r="FX93" s="84" t="str">
        <v/>
      </c>
      <c r="FY93" s="84" t="str">
        <v/>
      </c>
      <c r="FZ93" s="84" t="str">
        <v/>
      </c>
      <c r="GA93" s="84" t="str">
        <v/>
      </c>
      <c r="GB93" s="84" t="str">
        <v/>
      </c>
      <c r="GC93" s="84" t="str">
        <v/>
      </c>
      <c r="GD93" s="84" t="str">
        <v/>
      </c>
      <c r="GE93" s="84" t="str">
        <v/>
      </c>
      <c r="GF93" s="84" t="str">
        <v/>
      </c>
      <c r="GG93" s="84" t="str">
        <v/>
      </c>
      <c r="GH93" s="84" t="str">
        <v/>
      </c>
      <c r="GI93" s="84" t="str">
        <v/>
      </c>
      <c r="GJ93" s="84" t="str">
        <v/>
      </c>
      <c r="GK93" s="84" t="str">
        <v/>
      </c>
      <c r="GL93" s="84" t="str">
        <v/>
      </c>
      <c r="GM93" s="84" t="str">
        <v/>
      </c>
      <c r="GN93" s="84" t="str">
        <v/>
      </c>
      <c r="GO93" s="84" t="str">
        <v/>
      </c>
      <c r="GP93" s="84" t="str">
        <v/>
      </c>
      <c r="GQ93" s="84" t="str">
        <v/>
      </c>
      <c r="GR93" s="84" t="str">
        <v/>
      </c>
      <c r="GS93" s="84" t="str">
        <v/>
      </c>
      <c r="GT93" s="84" t="str">
        <v/>
      </c>
      <c r="GU93" s="84" t="str">
        <v/>
      </c>
      <c r="GV93" s="84" t="str">
        <v/>
      </c>
      <c r="GW93" s="84" t="str">
        <v/>
      </c>
      <c r="GX93" s="84" t="str">
        <v/>
      </c>
      <c r="GY93" s="84" t="str">
        <v/>
      </c>
      <c r="GZ93" s="84" t="str">
        <v/>
      </c>
      <c r="HA93" s="84" t="str">
        <v/>
      </c>
      <c r="HB93" s="84" t="str">
        <v/>
      </c>
      <c r="HC93" s="84" t="str">
        <v/>
      </c>
      <c r="HD93" s="84" t="str">
        <v/>
      </c>
      <c r="HE93" s="84" t="str">
        <v/>
      </c>
      <c r="HF93" s="84" t="str">
        <v/>
      </c>
      <c r="HG93" s="84" t="str">
        <v/>
      </c>
      <c r="HH93" s="84" t="str">
        <v/>
      </c>
      <c r="HI93" s="84" t="str">
        <v/>
      </c>
      <c r="HJ93" s="84" t="str">
        <v/>
      </c>
      <c r="HK93" s="84" t="str">
        <v/>
      </c>
      <c r="HL93" s="84" t="str">
        <v/>
      </c>
      <c r="HM93" s="84" t="str">
        <v/>
      </c>
      <c r="HN93" s="84" t="str">
        <v/>
      </c>
      <c r="HO93" s="84" t="str">
        <v/>
      </c>
      <c r="HP93" s="84" t="str">
        <v/>
      </c>
      <c r="HQ93" s="84" t="str">
        <v/>
      </c>
      <c r="HR93" s="84" t="str">
        <v/>
      </c>
      <c r="HS93" s="84" t="str">
        <v/>
      </c>
      <c r="HT93" s="84" t="str">
        <v/>
      </c>
      <c r="HU93" s="84" t="str">
        <v/>
      </c>
      <c r="HV93" s="84" t="str">
        <v/>
      </c>
      <c r="HW93" s="84" t="str">
        <v/>
      </c>
      <c r="HX93" s="84" t="str">
        <v/>
      </c>
      <c r="HY93" s="84" t="str">
        <v/>
      </c>
      <c r="HZ93" s="84" t="str">
        <v/>
      </c>
      <c r="IA93" s="84" t="str">
        <v/>
      </c>
      <c r="IB93" s="84" t="str">
        <v/>
      </c>
      <c r="IC93" s="84" t="str">
        <v/>
      </c>
      <c r="ID93" s="84" t="str">
        <v/>
      </c>
      <c r="IE93" s="84" t="str">
        <v/>
      </c>
      <c r="IF93" s="84" t="str">
        <v/>
      </c>
      <c r="IG93" s="84" t="str">
        <v/>
      </c>
      <c r="IH93" s="84" t="str">
        <v/>
      </c>
      <c r="II93" s="84" t="str">
        <v/>
      </c>
      <c r="IJ93" s="84" t="str">
        <v/>
      </c>
      <c r="IK93" s="84" t="str">
        <v/>
      </c>
      <c r="IL93" s="84" t="str">
        <v/>
      </c>
      <c r="IM93" s="84" t="str">
        <v/>
      </c>
      <c r="IN93" s="84" t="str">
        <v/>
      </c>
      <c r="IO93" s="84" t="str">
        <v/>
      </c>
      <c r="IP93" s="84" t="str">
        <v/>
      </c>
      <c r="IQ93" s="84" t="str">
        <v/>
      </c>
      <c r="IR93" s="84" t="str">
        <v/>
      </c>
      <c r="IS93" s="84" t="str">
        <v/>
      </c>
      <c r="IT93" s="56" t="str">
        <v/>
      </c>
    </row>
    <row r="94" spans="1:254" s="35" customFormat="1" x14ac:dyDescent="0.2">
      <c r="A94" s="73" t="s">
        <v>23</v>
      </c>
      <c r="B94" s="99">
        <f t="shared" si="61"/>
        <v>6.8021867486426215</v>
      </c>
      <c r="C94" s="99">
        <f t="shared" si="62"/>
        <v>23.610301188763319</v>
      </c>
      <c r="D94" s="80"/>
      <c r="E94" s="84">
        <v>3.9446342490014632</v>
      </c>
      <c r="F94" s="84">
        <v>22.83314736719684</v>
      </c>
      <c r="G94" s="84">
        <v>-16.250552309476813</v>
      </c>
      <c r="H94" s="84">
        <v>11.655382884904785</v>
      </c>
      <c r="I94" s="84">
        <v>82.872930632215841</v>
      </c>
      <c r="J94" s="84">
        <v>21.827436521802596</v>
      </c>
      <c r="K94" s="84">
        <v>33.259153151651617</v>
      </c>
      <c r="L94" s="84">
        <v>-28.913674891533653</v>
      </c>
      <c r="M94" s="84">
        <v>12.760229626075997</v>
      </c>
      <c r="N94" s="84">
        <v>1.7164971622226477</v>
      </c>
      <c r="O94" s="84">
        <v>3.716567001037582</v>
      </c>
      <c r="P94" s="84">
        <v>7.5649030401545261</v>
      </c>
      <c r="Q94" s="84">
        <v>-21.933879682758928</v>
      </c>
      <c r="R94" s="84">
        <v>-29.715390273477148</v>
      </c>
      <c r="S94" s="84">
        <v>17.230637246719539</v>
      </c>
      <c r="T94" s="84">
        <v>12.287125424739999</v>
      </c>
      <c r="U94" s="84">
        <v>-5.6935087647030072</v>
      </c>
      <c r="V94" s="84">
        <v>9.3467462151288245</v>
      </c>
      <c r="W94" s="84">
        <v>-29.468758174929558</v>
      </c>
      <c r="X94" s="84">
        <v>-31.632049010241023</v>
      </c>
      <c r="Y94" s="84">
        <v>-9.7195215333065867</v>
      </c>
      <c r="Z94" s="84">
        <v>0.3032876911055466</v>
      </c>
      <c r="AA94" s="84">
        <v>24.505113078260337</v>
      </c>
      <c r="AB94" s="84">
        <v>12.337318708132914</v>
      </c>
      <c r="AC94" s="84">
        <v>-2.5287840243283388</v>
      </c>
      <c r="AD94" s="84">
        <v>-10.452584845524528</v>
      </c>
      <c r="AE94" s="84">
        <v>23.641521348110441</v>
      </c>
      <c r="AF94" s="84">
        <v>0.2992573686809486</v>
      </c>
      <c r="AG94" s="84">
        <v>33.310931086068351</v>
      </c>
      <c r="AH94" s="84">
        <v>-13.009500007073372</v>
      </c>
      <c r="AI94" s="84">
        <v>0.72515742536745664</v>
      </c>
      <c r="AJ94" s="84">
        <v>28.543345474347742</v>
      </c>
      <c r="AK94" s="84">
        <v>2.6593743264030336</v>
      </c>
      <c r="AL94" s="84">
        <v>8.1812563518572752</v>
      </c>
      <c r="AM94" s="84">
        <v>-3.4129089319861126</v>
      </c>
      <c r="AN94" s="84">
        <v>-6.9406577409698871</v>
      </c>
      <c r="AO94" s="84">
        <v>-5.2040052045512093</v>
      </c>
      <c r="AP94" s="84">
        <v>3.1450525481161193</v>
      </c>
      <c r="AQ94" s="84">
        <v>-12.154828007790508</v>
      </c>
      <c r="AR94" s="84">
        <v>-18.468319562302984</v>
      </c>
      <c r="AS94" s="84">
        <v>37.626894614284112</v>
      </c>
      <c r="AT94" s="84">
        <v>64.614886046272659</v>
      </c>
      <c r="AU94" s="84">
        <v>-7.8578321174452581</v>
      </c>
      <c r="AV94" s="84">
        <v>-6.6894365521797576</v>
      </c>
      <c r="AW94" s="84">
        <v>38.302574147493296</v>
      </c>
      <c r="AX94" s="84">
        <v>68.367911528344479</v>
      </c>
      <c r="AY94" s="84">
        <v>13.248734178709118</v>
      </c>
      <c r="AZ94" s="84">
        <v>16.296199421269574</v>
      </c>
      <c r="BA94" s="84">
        <v>14.990039644927521</v>
      </c>
      <c r="BB94" s="84">
        <v>30.089940037949745</v>
      </c>
      <c r="BC94" s="84">
        <v>-32.035808235008069</v>
      </c>
      <c r="BD94" s="84">
        <v>-9.0558424819511174</v>
      </c>
      <c r="BE94" s="84">
        <v>1.8533394370870109</v>
      </c>
      <c r="BF94" s="84">
        <v>-7.3800491799232795</v>
      </c>
      <c r="BG94" s="84">
        <v>9.8347654538701548</v>
      </c>
      <c r="BH94" s="84">
        <v>-9.4744895496667692</v>
      </c>
      <c r="BI94" s="84">
        <v>-16.634022115198022</v>
      </c>
      <c r="BJ94" s="84">
        <v>-14.616422848971688</v>
      </c>
      <c r="BK94" s="84">
        <v>26.912236148285874</v>
      </c>
      <c r="BL94" s="84">
        <v>-2.3670442227754203</v>
      </c>
      <c r="BM94" s="84">
        <v>5.2011908122934969</v>
      </c>
      <c r="BN94" s="84">
        <v>8.6502254209399148</v>
      </c>
      <c r="BO94" s="84">
        <v>-3.7649946896705933</v>
      </c>
      <c r="BP94" s="84">
        <v>4.2408578514138195</v>
      </c>
      <c r="BQ94" s="84">
        <v>0.44263835881369828</v>
      </c>
      <c r="BR94" s="84">
        <v>-6.592761280353419</v>
      </c>
      <c r="BS94" s="84">
        <v>-49.879662545317011</v>
      </c>
      <c r="BT94" s="84">
        <v>7.3183972905987105</v>
      </c>
      <c r="BU94" s="84">
        <v>-4.8865676231414827</v>
      </c>
      <c r="BV94" s="84">
        <v>-8.7371019778872796</v>
      </c>
      <c r="BW94" s="84">
        <v>-4.9472063648515349E-2</v>
      </c>
      <c r="BX94" s="84">
        <v>33.367806403962582</v>
      </c>
      <c r="BY94" s="84">
        <v>30.222096245685407</v>
      </c>
      <c r="BZ94" s="84">
        <v>4.2743699217166338</v>
      </c>
      <c r="CA94" s="84">
        <v>10.387480341644293</v>
      </c>
      <c r="CB94" s="84">
        <v>-19.452612922614744</v>
      </c>
      <c r="CC94" s="84">
        <v>21.251862697031143</v>
      </c>
      <c r="CD94" s="84">
        <v>4.9486511129233088</v>
      </c>
      <c r="CE94" s="84">
        <v>36.337619121552478</v>
      </c>
      <c r="CF94" s="84">
        <v>23.421976960445058</v>
      </c>
      <c r="CG94" s="84">
        <v>25.631209795973152</v>
      </c>
      <c r="CH94" s="84">
        <v>-0.68415083783830055</v>
      </c>
      <c r="CI94" s="84">
        <v>-26.931228765545519</v>
      </c>
      <c r="CJ94" s="84">
        <v>-1.7833602003413382</v>
      </c>
      <c r="CK94" s="84">
        <v>-18.684871153911956</v>
      </c>
      <c r="CL94" s="84">
        <v>-24.628029248653789</v>
      </c>
      <c r="CM94" s="84">
        <v>35.606025407579907</v>
      </c>
      <c r="CN94" s="84">
        <v>59.291216789121087</v>
      </c>
      <c r="CO94" s="84">
        <v>-11.7032993553998</v>
      </c>
      <c r="CP94" s="84">
        <v>-21.459915953386606</v>
      </c>
      <c r="CQ94" s="84">
        <v>4.3715299618741623</v>
      </c>
      <c r="CR94" s="84">
        <v>26.053391363785487</v>
      </c>
      <c r="CS94" s="84">
        <v>20.853647579960317</v>
      </c>
      <c r="CT94" s="84">
        <v>4.5640977098457247</v>
      </c>
      <c r="CU94" s="84">
        <v>-31.895870154199496</v>
      </c>
      <c r="CV94" s="84">
        <v>-1.1932303659888222</v>
      </c>
      <c r="CW94" s="84">
        <v>11.761337031977007</v>
      </c>
      <c r="CX94" s="84">
        <v>0.32064254055921104</v>
      </c>
      <c r="CY94" s="84">
        <v>-7.2190308928495837</v>
      </c>
      <c r="CZ94" s="84">
        <v>2.7931539398458467</v>
      </c>
      <c r="DA94" s="84">
        <v>51.188870686354441</v>
      </c>
      <c r="DB94" s="84">
        <v>35.524080479552829</v>
      </c>
      <c r="DC94" s="84">
        <v>-25.443131310093772</v>
      </c>
      <c r="DD94" s="84">
        <v>-38.896120226906419</v>
      </c>
      <c r="DE94" s="84">
        <v>7.5913492526282784</v>
      </c>
      <c r="DF94" s="84">
        <v>-6.2249834781655151</v>
      </c>
      <c r="DG94" s="84">
        <v>2.6133462664260896</v>
      </c>
      <c r="DH94" s="84">
        <v>-28.83677311853404</v>
      </c>
      <c r="DI94" s="84">
        <v>-28.318435325501618</v>
      </c>
      <c r="DJ94" s="84">
        <v>-34.508508306629686</v>
      </c>
      <c r="DK94" s="84">
        <v>22.248445112537109</v>
      </c>
      <c r="DL94" s="84">
        <v>30.509861901972471</v>
      </c>
      <c r="DM94" s="84">
        <v>-6.9185406244026586</v>
      </c>
      <c r="DN94" s="84">
        <v>-3.1087363540227644</v>
      </c>
      <c r="DO94" s="84">
        <v>-14.762338313951012</v>
      </c>
      <c r="DP94" s="84">
        <v>-19.76774159618143</v>
      </c>
      <c r="DQ94" s="84">
        <v>-11.154573655406871</v>
      </c>
      <c r="DR94" s="84">
        <v>-3.9040385462744895</v>
      </c>
      <c r="DS94" s="84">
        <v>4.8223367926671665</v>
      </c>
      <c r="DT94" s="84">
        <v>3.4244267509456474</v>
      </c>
      <c r="DU94" s="84">
        <v>-8.0335339721646548</v>
      </c>
      <c r="DV94" s="84">
        <v>10.42117989255183</v>
      </c>
      <c r="DW94" s="84">
        <v>34.672013497832737</v>
      </c>
      <c r="DX94" s="84">
        <v>18.152579255866083</v>
      </c>
      <c r="DY94" s="84">
        <v>45.372957205099986</v>
      </c>
      <c r="DZ94" s="84">
        <v>21.88135447254988</v>
      </c>
      <c r="EA94" s="84">
        <v>-14.629213002685878</v>
      </c>
      <c r="EB94" s="84">
        <v>-1.5034650818950965</v>
      </c>
      <c r="EC94" s="84">
        <v>75.983359799092142</v>
      </c>
      <c r="ED94" s="84">
        <v>51.990181523753463</v>
      </c>
      <c r="EE94" s="84">
        <v>-4.7858585044774742</v>
      </c>
      <c r="EF94" s="84">
        <v>-12.240743534620686</v>
      </c>
      <c r="EG94" s="84">
        <v>5.4794182495887185</v>
      </c>
      <c r="EH94" s="84">
        <v>9.9631634938439664</v>
      </c>
      <c r="EI94" s="84">
        <v>54.682451982226048</v>
      </c>
      <c r="EJ94" s="84">
        <v>51.19038747316533</v>
      </c>
      <c r="EK94" s="84">
        <v>36.149109121114513</v>
      </c>
      <c r="EL94" s="84">
        <v>55.011470643400251</v>
      </c>
      <c r="EM94" s="84">
        <v>19.585828527716007</v>
      </c>
      <c r="EN94" s="84">
        <v>-4.7046483886257136</v>
      </c>
      <c r="EO94" s="84">
        <v>10.823278958556861</v>
      </c>
      <c r="EP94" s="84">
        <v>36.570468546934812</v>
      </c>
      <c r="EQ94" s="84">
        <v>-11.09480496084835</v>
      </c>
      <c r="ER94" s="84">
        <v>-5.7496655939780572</v>
      </c>
      <c r="ES94" s="84">
        <v>-10.979655722215478</v>
      </c>
      <c r="ET94" s="84">
        <v>10.037191927019839</v>
      </c>
      <c r="EU94" s="84">
        <v>-20.834760638019389</v>
      </c>
      <c r="EV94" s="84">
        <v>-6.1196807806300537</v>
      </c>
      <c r="EW94" s="84">
        <v>10.008690688294005</v>
      </c>
      <c r="EX94" s="84">
        <v>10.384553911251627</v>
      </c>
      <c r="EY94" s="84">
        <v>2.5168048354199413</v>
      </c>
      <c r="EZ94" s="84">
        <v>3.0521109673115325</v>
      </c>
      <c r="FA94" s="84">
        <v>4.2884142280365349</v>
      </c>
      <c r="FB94" s="84">
        <v>29.321029867869026</v>
      </c>
      <c r="FC94" s="84">
        <v>61.629732774872714</v>
      </c>
      <c r="FD94" s="84">
        <v>46.931651316318572</v>
      </c>
      <c r="FE94" s="84">
        <v>26.043500687338234</v>
      </c>
      <c r="FF94" s="84">
        <v>40.931952016668632</v>
      </c>
      <c r="FG94" s="84">
        <v>11.716484854837837</v>
      </c>
      <c r="FH94" s="84">
        <v>6.6728557491824283</v>
      </c>
      <c r="FI94" s="84">
        <v>-1.8409836725971775</v>
      </c>
      <c r="FJ94" s="84">
        <v>11.658409274701475</v>
      </c>
      <c r="FK94" s="84">
        <v>2.109579337671402</v>
      </c>
      <c r="FL94" s="84">
        <v>8.8542443860154005</v>
      </c>
      <c r="FM94" s="84">
        <v>-19.080025946583394</v>
      </c>
      <c r="FN94" s="84">
        <v>-0.36508672761632166</v>
      </c>
      <c r="FO94" s="84" t="str">
        <v/>
      </c>
      <c r="FP94" s="84" t="str">
        <v/>
      </c>
      <c r="FQ94" s="84" t="str">
        <v/>
      </c>
      <c r="FR94" s="84" t="str">
        <v/>
      </c>
      <c r="FS94" s="84" t="str">
        <v/>
      </c>
      <c r="FT94" s="84" t="str">
        <v/>
      </c>
      <c r="FU94" s="84" t="str">
        <v/>
      </c>
      <c r="FV94" s="84" t="str">
        <v/>
      </c>
      <c r="FW94" s="84" t="str">
        <v/>
      </c>
      <c r="FX94" s="84" t="str">
        <v/>
      </c>
      <c r="FY94" s="84" t="str">
        <v/>
      </c>
      <c r="FZ94" s="84" t="str">
        <v/>
      </c>
      <c r="GA94" s="84" t="str">
        <v/>
      </c>
      <c r="GB94" s="84" t="str">
        <v/>
      </c>
      <c r="GC94" s="84" t="str">
        <v/>
      </c>
      <c r="GD94" s="84" t="str">
        <v/>
      </c>
      <c r="GE94" s="84" t="str">
        <v/>
      </c>
      <c r="GF94" s="84" t="str">
        <v/>
      </c>
      <c r="GG94" s="84" t="str">
        <v/>
      </c>
      <c r="GH94" s="84" t="str">
        <v/>
      </c>
      <c r="GI94" s="84" t="str">
        <v/>
      </c>
      <c r="GJ94" s="84" t="str">
        <v/>
      </c>
      <c r="GK94" s="84" t="str">
        <v/>
      </c>
      <c r="GL94" s="84" t="str">
        <v/>
      </c>
      <c r="GM94" s="84" t="str">
        <v/>
      </c>
      <c r="GN94" s="84" t="str">
        <v/>
      </c>
      <c r="GO94" s="84" t="str">
        <v/>
      </c>
      <c r="GP94" s="84" t="str">
        <v/>
      </c>
      <c r="GQ94" s="84" t="str">
        <v/>
      </c>
      <c r="GR94" s="84" t="str">
        <v/>
      </c>
      <c r="GS94" s="84" t="str">
        <v/>
      </c>
      <c r="GT94" s="84" t="str">
        <v/>
      </c>
      <c r="GU94" s="84" t="str">
        <v/>
      </c>
      <c r="GV94" s="84" t="str">
        <v/>
      </c>
      <c r="GW94" s="84" t="str">
        <v/>
      </c>
      <c r="GX94" s="84" t="str">
        <v/>
      </c>
      <c r="GY94" s="84" t="str">
        <v/>
      </c>
      <c r="GZ94" s="84" t="str">
        <v/>
      </c>
      <c r="HA94" s="84" t="str">
        <v/>
      </c>
      <c r="HB94" s="84" t="str">
        <v/>
      </c>
      <c r="HC94" s="84" t="str">
        <v/>
      </c>
      <c r="HD94" s="84" t="str">
        <v/>
      </c>
      <c r="HE94" s="84" t="str">
        <v/>
      </c>
      <c r="HF94" s="84" t="str">
        <v/>
      </c>
      <c r="HG94" s="84" t="str">
        <v/>
      </c>
      <c r="HH94" s="84" t="str">
        <v/>
      </c>
      <c r="HI94" s="84" t="str">
        <v/>
      </c>
      <c r="HJ94" s="84" t="str">
        <v/>
      </c>
      <c r="HK94" s="84" t="str">
        <v/>
      </c>
      <c r="HL94" s="84" t="str">
        <v/>
      </c>
      <c r="HM94" s="84" t="str">
        <v/>
      </c>
      <c r="HN94" s="84" t="str">
        <v/>
      </c>
      <c r="HO94" s="84" t="str">
        <v/>
      </c>
      <c r="HP94" s="84" t="str">
        <v/>
      </c>
      <c r="HQ94" s="84" t="str">
        <v/>
      </c>
      <c r="HR94" s="84" t="str">
        <v/>
      </c>
      <c r="HS94" s="84" t="str">
        <v/>
      </c>
      <c r="HT94" s="84" t="str">
        <v/>
      </c>
      <c r="HU94" s="84" t="str">
        <v/>
      </c>
      <c r="HV94" s="84" t="str">
        <v/>
      </c>
      <c r="HW94" s="84" t="str">
        <v/>
      </c>
      <c r="HX94" s="84" t="str">
        <v/>
      </c>
      <c r="HY94" s="84" t="str">
        <v/>
      </c>
      <c r="HZ94" s="84" t="str">
        <v/>
      </c>
      <c r="IA94" s="84" t="str">
        <v/>
      </c>
      <c r="IB94" s="84" t="str">
        <v/>
      </c>
      <c r="IC94" s="84" t="str">
        <v/>
      </c>
      <c r="ID94" s="84" t="str">
        <v/>
      </c>
      <c r="IE94" s="84" t="str">
        <v/>
      </c>
      <c r="IF94" s="84" t="str">
        <v/>
      </c>
      <c r="IG94" s="84" t="str">
        <v/>
      </c>
      <c r="IH94" s="84" t="str">
        <v/>
      </c>
      <c r="II94" s="84" t="str">
        <v/>
      </c>
      <c r="IJ94" s="84" t="str">
        <v/>
      </c>
      <c r="IK94" s="84" t="str">
        <v/>
      </c>
      <c r="IL94" s="84" t="str">
        <v/>
      </c>
      <c r="IM94" s="84" t="str">
        <v/>
      </c>
      <c r="IN94" s="84" t="str">
        <v/>
      </c>
      <c r="IO94" s="84" t="str">
        <v/>
      </c>
      <c r="IP94" s="84" t="str">
        <v/>
      </c>
      <c r="IQ94" s="84" t="str">
        <v/>
      </c>
      <c r="IR94" s="84" t="str">
        <v/>
      </c>
      <c r="IS94" s="84" t="str">
        <v/>
      </c>
      <c r="IT94" s="56" t="str">
        <v/>
      </c>
    </row>
    <row r="95" spans="1:254" s="35" customFormat="1" x14ac:dyDescent="0.2">
      <c r="A95" s="73" t="s">
        <v>24</v>
      </c>
      <c r="B95" s="99">
        <f t="shared" si="61"/>
        <v>11.687974425141206</v>
      </c>
      <c r="C95" s="99">
        <f t="shared" si="62"/>
        <v>12.403036834437549</v>
      </c>
      <c r="D95" s="80"/>
      <c r="E95" s="84">
        <v>6.5298533301965085</v>
      </c>
      <c r="F95" s="84">
        <v>5.3957559749241142</v>
      </c>
      <c r="G95" s="84">
        <v>23.883308826736702</v>
      </c>
      <c r="H95" s="84">
        <v>22.264970761661409</v>
      </c>
      <c r="I95" s="84">
        <v>2.0886289450935305</v>
      </c>
      <c r="J95" s="84">
        <v>-1.4648143557971411</v>
      </c>
      <c r="K95" s="84">
        <v>12.082955770970331</v>
      </c>
      <c r="L95" s="84">
        <v>19.729600333633392</v>
      </c>
      <c r="M95" s="84">
        <v>31.922908799138192</v>
      </c>
      <c r="N95" s="84">
        <v>29.30900140219153</v>
      </c>
      <c r="O95" s="84">
        <v>-2.3099300798545563</v>
      </c>
      <c r="P95" s="84">
        <v>7.5847059100724987</v>
      </c>
      <c r="Q95" s="84">
        <v>10.446851976732772</v>
      </c>
      <c r="R95" s="84">
        <v>20.46260497047513</v>
      </c>
      <c r="S95" s="84">
        <v>-0.99949725181025606</v>
      </c>
      <c r="T95" s="84">
        <v>-4.0803558437627983</v>
      </c>
      <c r="U95" s="84">
        <v>21.003421322087668</v>
      </c>
      <c r="V95" s="84">
        <v>25.600549725316423</v>
      </c>
      <c r="W95" s="84">
        <v>3.8820730507394345</v>
      </c>
      <c r="X95" s="84">
        <v>-0.4262435430294218</v>
      </c>
      <c r="Y95" s="84">
        <v>19.314311400622152</v>
      </c>
      <c r="Z95" s="84">
        <v>4.3447500311301486</v>
      </c>
      <c r="AA95" s="84">
        <v>21.02565829588286</v>
      </c>
      <c r="AB95" s="84">
        <v>13.287376603896385</v>
      </c>
      <c r="AC95" s="84">
        <v>21.037123712331994</v>
      </c>
      <c r="AD95" s="84">
        <v>20.236427215133492</v>
      </c>
      <c r="AE95" s="84">
        <v>6.5031432526460895</v>
      </c>
      <c r="AF95" s="84">
        <v>10.494107492687975</v>
      </c>
      <c r="AG95" s="84">
        <v>33.046203659536232</v>
      </c>
      <c r="AH95" s="84">
        <v>4.629575163278461</v>
      </c>
      <c r="AI95" s="84">
        <v>14.876977915730713</v>
      </c>
      <c r="AJ95" s="84">
        <v>33.575514790248825</v>
      </c>
      <c r="AK95" s="84">
        <v>20.583960961845818</v>
      </c>
      <c r="AL95" s="84">
        <v>18.59759638094938</v>
      </c>
      <c r="AM95" s="84">
        <v>7.2642305326725625</v>
      </c>
      <c r="AN95" s="84">
        <v>15.261371290159525</v>
      </c>
      <c r="AO95" s="84">
        <v>14.242385208071902</v>
      </c>
      <c r="AP95" s="84">
        <v>15.071485406035764</v>
      </c>
      <c r="AQ95" s="84">
        <v>23.200683596050073</v>
      </c>
      <c r="AR95" s="84">
        <v>23.075976325461358</v>
      </c>
      <c r="AS95" s="84">
        <v>39.254623986477547</v>
      </c>
      <c r="AT95" s="84">
        <v>29.710848097459415</v>
      </c>
      <c r="AU95" s="84">
        <v>19.935129095287845</v>
      </c>
      <c r="AV95" s="84">
        <v>16.100563151008295</v>
      </c>
      <c r="AW95" s="84">
        <v>4.2886392172982584</v>
      </c>
      <c r="AX95" s="84">
        <v>25.174921083129775</v>
      </c>
      <c r="AY95" s="84">
        <v>17.753296460913877</v>
      </c>
      <c r="AZ95" s="84">
        <v>23.039741976990602</v>
      </c>
      <c r="BA95" s="84">
        <v>8.4617930026190411</v>
      </c>
      <c r="BB95" s="84">
        <v>2.5806558383993501</v>
      </c>
      <c r="BC95" s="84">
        <v>6.4626455001715577</v>
      </c>
      <c r="BD95" s="84">
        <v>0.6123487580940864</v>
      </c>
      <c r="BE95" s="84">
        <v>26.159839642336358</v>
      </c>
      <c r="BF95" s="84">
        <v>23.792908452533382</v>
      </c>
      <c r="BG95" s="84">
        <v>-0.90368036261581097</v>
      </c>
      <c r="BH95" s="84">
        <v>-7.6856035937426546</v>
      </c>
      <c r="BI95" s="84">
        <v>16.930535929181012</v>
      </c>
      <c r="BJ95" s="84">
        <v>12.912918115071484</v>
      </c>
      <c r="BK95" s="84">
        <v>35.886334197296968</v>
      </c>
      <c r="BL95" s="84">
        <v>20.482465111026965</v>
      </c>
      <c r="BM95" s="84">
        <v>23.146336780924166</v>
      </c>
      <c r="BN95" s="84">
        <v>12.525632753212619</v>
      </c>
      <c r="BO95" s="84">
        <v>5.9077908072368492</v>
      </c>
      <c r="BP95" s="84">
        <v>13.753855854001035</v>
      </c>
      <c r="BQ95" s="84">
        <v>24.584344659872382</v>
      </c>
      <c r="BR95" s="84">
        <v>14.452822217916278</v>
      </c>
      <c r="BS95" s="84">
        <v>3.7403871458033735</v>
      </c>
      <c r="BT95" s="84">
        <v>-1.9517865063570503</v>
      </c>
      <c r="BU95" s="84">
        <v>16.111733494212704</v>
      </c>
      <c r="BV95" s="84">
        <v>14.343740905008172</v>
      </c>
      <c r="BW95" s="84">
        <v>23.001771009082574</v>
      </c>
      <c r="BX95" s="84">
        <v>18.773397522277605</v>
      </c>
      <c r="BY95" s="84">
        <v>6.7265808675874332</v>
      </c>
      <c r="BZ95" s="84">
        <v>7.4399013281136295</v>
      </c>
      <c r="CA95" s="84">
        <v>8.3101445707074362</v>
      </c>
      <c r="CB95" s="84">
        <v>-1.9347603142311476</v>
      </c>
      <c r="CC95" s="84">
        <v>-21.946967496819259</v>
      </c>
      <c r="CD95" s="84">
        <v>-18.753008465870707</v>
      </c>
      <c r="CE95" s="84">
        <v>26.985316088471333</v>
      </c>
      <c r="CF95" s="84">
        <v>29.462032048736823</v>
      </c>
      <c r="CG95" s="84">
        <v>29.201947461438333</v>
      </c>
      <c r="CH95" s="84">
        <v>9.0488944037603307</v>
      </c>
      <c r="CI95" s="84">
        <v>1.7522607704514492</v>
      </c>
      <c r="CJ95" s="84">
        <v>1.4808853017314436</v>
      </c>
      <c r="CK95" s="84">
        <v>-16.568697873811786</v>
      </c>
      <c r="CL95" s="84">
        <v>-12.341216377130682</v>
      </c>
      <c r="CM95" s="84">
        <v>12.013379417284638</v>
      </c>
      <c r="CN95" s="84">
        <v>-5.20525923491381</v>
      </c>
      <c r="CO95" s="84">
        <v>12.361070066178172</v>
      </c>
      <c r="CP95" s="84">
        <v>16.986330377804588</v>
      </c>
      <c r="CQ95" s="84">
        <v>25.261395301670611</v>
      </c>
      <c r="CR95" s="84">
        <v>26.402420135134623</v>
      </c>
      <c r="CS95" s="84">
        <v>4.1745676792591553</v>
      </c>
      <c r="CT95" s="84">
        <v>19.796769695039789</v>
      </c>
      <c r="CU95" s="84">
        <v>14.766554079709275</v>
      </c>
      <c r="CV95" s="84">
        <v>9.8486565212361441</v>
      </c>
      <c r="CW95" s="84">
        <v>1.5043477278885486</v>
      </c>
      <c r="CX95" s="84">
        <v>18.745899507956803</v>
      </c>
      <c r="CY95" s="84">
        <v>12.410635582125794</v>
      </c>
      <c r="CZ95" s="84">
        <v>8.9029384644027871</v>
      </c>
      <c r="DA95" s="84">
        <v>-7.8277701046989741</v>
      </c>
      <c r="DB95" s="84">
        <v>-4.367335713557031</v>
      </c>
      <c r="DC95" s="84">
        <v>16.052093977063556</v>
      </c>
      <c r="DD95" s="84">
        <v>22.069272348955188</v>
      </c>
      <c r="DE95" s="84">
        <v>13.02415469785695</v>
      </c>
      <c r="DF95" s="84">
        <v>29.282144921265999</v>
      </c>
      <c r="DG95" s="84">
        <v>15.675541574915117</v>
      </c>
      <c r="DH95" s="84">
        <v>15.534062044307083</v>
      </c>
      <c r="DI95" s="84">
        <v>15.599167221738053</v>
      </c>
      <c r="DJ95" s="84">
        <v>26.385936029704805</v>
      </c>
      <c r="DK95" s="84">
        <v>15.290590778668724</v>
      </c>
      <c r="DL95" s="84">
        <v>13.971558181122793</v>
      </c>
      <c r="DM95" s="84">
        <v>19.02893582623669</v>
      </c>
      <c r="DN95" s="84">
        <v>16.823161999305697</v>
      </c>
      <c r="DO95" s="84">
        <v>13.276263566382141</v>
      </c>
      <c r="DP95" s="84">
        <v>18.300642426158362</v>
      </c>
      <c r="DQ95" s="84">
        <v>17.827055896791371</v>
      </c>
      <c r="DR95" s="84">
        <v>18.346720673947566</v>
      </c>
      <c r="DS95" s="84">
        <v>14.417631348081569</v>
      </c>
      <c r="DT95" s="84">
        <v>16.422283696401049</v>
      </c>
      <c r="DU95" s="84">
        <v>9.2161763903884832</v>
      </c>
      <c r="DV95" s="84">
        <v>25.450376229886352</v>
      </c>
      <c r="DW95" s="84">
        <v>10.387995745983833</v>
      </c>
      <c r="DX95" s="84">
        <v>11.48801171921734</v>
      </c>
      <c r="DY95" s="84">
        <v>13.368304979275173</v>
      </c>
      <c r="DZ95" s="84">
        <v>10.544805062876272</v>
      </c>
      <c r="EA95" s="84">
        <v>13.270238864947371</v>
      </c>
      <c r="EB95" s="84">
        <v>16.4640929747145</v>
      </c>
      <c r="EC95" s="84">
        <v>26.865730317218706</v>
      </c>
      <c r="ED95" s="84">
        <v>18.778941785251991</v>
      </c>
      <c r="EE95" s="84">
        <v>2.42644673789479</v>
      </c>
      <c r="EF95" s="84">
        <v>3.9336594966645326</v>
      </c>
      <c r="EG95" s="84">
        <v>12.772491966026676</v>
      </c>
      <c r="EH95" s="84">
        <v>14.319278603524715</v>
      </c>
      <c r="EI95" s="84">
        <v>38.013683128090101</v>
      </c>
      <c r="EJ95" s="84">
        <v>24.219941717536887</v>
      </c>
      <c r="EK95" s="84">
        <v>19.107926723228662</v>
      </c>
      <c r="EL95" s="84">
        <v>14.677459126761542</v>
      </c>
      <c r="EM95" s="84">
        <v>13.271277053817702</v>
      </c>
      <c r="EN95" s="84">
        <v>29.760487462964782</v>
      </c>
      <c r="EO95" s="84">
        <v>14.024571650278013</v>
      </c>
      <c r="EP95" s="84">
        <v>11.534918799891562</v>
      </c>
      <c r="EQ95" s="84">
        <v>-10.945123754931187</v>
      </c>
      <c r="ER95" s="84">
        <v>9.83179064016241</v>
      </c>
      <c r="ES95" s="84">
        <v>-3.8484251792926654</v>
      </c>
      <c r="ET95" s="84">
        <v>2.9544902200376053</v>
      </c>
      <c r="EU95" s="84">
        <v>-4.1518918504213609</v>
      </c>
      <c r="EV95" s="84">
        <v>2.0416105253750012</v>
      </c>
      <c r="EW95" s="84">
        <v>2.0967852371768809</v>
      </c>
      <c r="EX95" s="84">
        <v>8.5144755442543314</v>
      </c>
      <c r="EY95" s="84">
        <v>-9.9242033177007727</v>
      </c>
      <c r="EZ95" s="84">
        <v>-12.692559245812673</v>
      </c>
      <c r="FA95" s="84">
        <v>8.8128201333754994</v>
      </c>
      <c r="FB95" s="84">
        <v>-7.4655479998664447</v>
      </c>
      <c r="FC95" s="84">
        <v>-21.127793471989126</v>
      </c>
      <c r="FD95" s="84">
        <v>-43.242794670809737</v>
      </c>
      <c r="FE95" s="84">
        <v>-2.6520128994289505</v>
      </c>
      <c r="FF95" s="84">
        <v>-4.5498824486110463</v>
      </c>
      <c r="FG95" s="84">
        <v>13.120060895644579</v>
      </c>
      <c r="FH95" s="84">
        <v>16.02442240162096</v>
      </c>
      <c r="FI95" s="84">
        <v>-0.60555800663349613</v>
      </c>
      <c r="FJ95" s="84">
        <v>4.5713846514523704</v>
      </c>
      <c r="FK95" s="84">
        <v>9.9128630395252006</v>
      </c>
      <c r="FL95" s="84">
        <v>15.898057896268277</v>
      </c>
      <c r="FM95" s="84">
        <v>11.962299991787953</v>
      </c>
      <c r="FN95" s="84">
        <v>7.8903811190425168</v>
      </c>
      <c r="FO95" s="84" t="str">
        <v/>
      </c>
      <c r="FP95" s="84" t="str">
        <v/>
      </c>
      <c r="FQ95" s="84" t="str">
        <v/>
      </c>
      <c r="FR95" s="84" t="str">
        <v/>
      </c>
      <c r="FS95" s="84" t="str">
        <v/>
      </c>
      <c r="FT95" s="84" t="str">
        <v/>
      </c>
      <c r="FU95" s="84" t="str">
        <v/>
      </c>
      <c r="FV95" s="84" t="str">
        <v/>
      </c>
      <c r="FW95" s="84" t="str">
        <v/>
      </c>
      <c r="FX95" s="84" t="str">
        <v/>
      </c>
      <c r="FY95" s="84" t="str">
        <v/>
      </c>
      <c r="FZ95" s="84" t="str">
        <v/>
      </c>
      <c r="GA95" s="84" t="str">
        <v/>
      </c>
      <c r="GB95" s="84" t="str">
        <v/>
      </c>
      <c r="GC95" s="84" t="str">
        <v/>
      </c>
      <c r="GD95" s="84" t="str">
        <v/>
      </c>
      <c r="GE95" s="84" t="str">
        <v/>
      </c>
      <c r="GF95" s="84" t="str">
        <v/>
      </c>
      <c r="GG95" s="84" t="str">
        <v/>
      </c>
      <c r="GH95" s="84" t="str">
        <v/>
      </c>
      <c r="GI95" s="84" t="str">
        <v/>
      </c>
      <c r="GJ95" s="84" t="str">
        <v/>
      </c>
      <c r="GK95" s="84" t="str">
        <v/>
      </c>
      <c r="GL95" s="84" t="str">
        <v/>
      </c>
      <c r="GM95" s="84" t="str">
        <v/>
      </c>
      <c r="GN95" s="84" t="str">
        <v/>
      </c>
      <c r="GO95" s="84" t="str">
        <v/>
      </c>
      <c r="GP95" s="84" t="str">
        <v/>
      </c>
      <c r="GQ95" s="84" t="str">
        <v/>
      </c>
      <c r="GR95" s="84" t="str">
        <v/>
      </c>
      <c r="GS95" s="84" t="str">
        <v/>
      </c>
      <c r="GT95" s="84" t="str">
        <v/>
      </c>
      <c r="GU95" s="84" t="str">
        <v/>
      </c>
      <c r="GV95" s="84" t="str">
        <v/>
      </c>
      <c r="GW95" s="84" t="str">
        <v/>
      </c>
      <c r="GX95" s="84" t="str">
        <v/>
      </c>
      <c r="GY95" s="84" t="str">
        <v/>
      </c>
      <c r="GZ95" s="84" t="str">
        <v/>
      </c>
      <c r="HA95" s="84" t="str">
        <v/>
      </c>
      <c r="HB95" s="84" t="str">
        <v/>
      </c>
      <c r="HC95" s="84" t="str">
        <v/>
      </c>
      <c r="HD95" s="84" t="str">
        <v/>
      </c>
      <c r="HE95" s="84" t="str">
        <v/>
      </c>
      <c r="HF95" s="84" t="str">
        <v/>
      </c>
      <c r="HG95" s="84" t="str">
        <v/>
      </c>
      <c r="HH95" s="84" t="str">
        <v/>
      </c>
      <c r="HI95" s="84" t="str">
        <v/>
      </c>
      <c r="HJ95" s="84" t="str">
        <v/>
      </c>
      <c r="HK95" s="84" t="str">
        <v/>
      </c>
      <c r="HL95" s="84" t="str">
        <v/>
      </c>
      <c r="HM95" s="84" t="str">
        <v/>
      </c>
      <c r="HN95" s="84" t="str">
        <v/>
      </c>
      <c r="HO95" s="84" t="str">
        <v/>
      </c>
      <c r="HP95" s="84" t="str">
        <v/>
      </c>
      <c r="HQ95" s="84" t="str">
        <v/>
      </c>
      <c r="HR95" s="84" t="str">
        <v/>
      </c>
      <c r="HS95" s="84" t="str">
        <v/>
      </c>
      <c r="HT95" s="84" t="str">
        <v/>
      </c>
      <c r="HU95" s="84" t="str">
        <v/>
      </c>
      <c r="HV95" s="84" t="str">
        <v/>
      </c>
      <c r="HW95" s="84" t="str">
        <v/>
      </c>
      <c r="HX95" s="84" t="str">
        <v/>
      </c>
      <c r="HY95" s="84" t="str">
        <v/>
      </c>
      <c r="HZ95" s="84" t="str">
        <v/>
      </c>
      <c r="IA95" s="84" t="str">
        <v/>
      </c>
      <c r="IB95" s="84" t="str">
        <v/>
      </c>
      <c r="IC95" s="84" t="str">
        <v/>
      </c>
      <c r="ID95" s="84" t="str">
        <v/>
      </c>
      <c r="IE95" s="84" t="str">
        <v/>
      </c>
      <c r="IF95" s="84" t="str">
        <v/>
      </c>
      <c r="IG95" s="84" t="str">
        <v/>
      </c>
      <c r="IH95" s="84" t="str">
        <v/>
      </c>
      <c r="II95" s="84" t="str">
        <v/>
      </c>
      <c r="IJ95" s="84" t="str">
        <v/>
      </c>
      <c r="IK95" s="84" t="str">
        <v/>
      </c>
      <c r="IL95" s="84" t="str">
        <v/>
      </c>
      <c r="IM95" s="84" t="str">
        <v/>
      </c>
      <c r="IN95" s="84" t="str">
        <v/>
      </c>
      <c r="IO95" s="84" t="str">
        <v/>
      </c>
      <c r="IP95" s="84" t="str">
        <v/>
      </c>
      <c r="IQ95" s="84" t="str">
        <v/>
      </c>
      <c r="IR95" s="84" t="str">
        <v/>
      </c>
      <c r="IS95" s="84" t="str">
        <v/>
      </c>
      <c r="IT95" s="56" t="str">
        <v/>
      </c>
    </row>
    <row r="96" spans="1:254" s="35" customFormat="1" x14ac:dyDescent="0.2">
      <c r="A96" s="73" t="s">
        <v>25</v>
      </c>
      <c r="B96" s="99">
        <f t="shared" si="61"/>
        <v>11.95175826253489</v>
      </c>
      <c r="C96" s="99">
        <f t="shared" si="62"/>
        <v>13.847766297733273</v>
      </c>
      <c r="D96" s="80"/>
      <c r="E96" s="84">
        <v>13.020994746124781</v>
      </c>
      <c r="F96" s="84">
        <v>26.13402967248933</v>
      </c>
      <c r="G96" s="84">
        <v>28.808572313968302</v>
      </c>
      <c r="H96" s="84">
        <v>14.488825560956638</v>
      </c>
      <c r="I96" s="84">
        <v>28.00912735153015</v>
      </c>
      <c r="J96" s="84">
        <v>18.194183766960457</v>
      </c>
      <c r="K96" s="84">
        <v>31.730611757110527</v>
      </c>
      <c r="L96" s="84">
        <v>27.303792780105894</v>
      </c>
      <c r="M96" s="84">
        <v>13.748371161730127</v>
      </c>
      <c r="N96" s="84">
        <v>16.093772598118811</v>
      </c>
      <c r="O96" s="84">
        <v>18.174474560436504</v>
      </c>
      <c r="P96" s="84">
        <v>11.760861202730833</v>
      </c>
      <c r="Q96" s="84">
        <v>12.342578584765031</v>
      </c>
      <c r="R96" s="84">
        <v>23.806506073605782</v>
      </c>
      <c r="S96" s="84">
        <v>11.217695998314159</v>
      </c>
      <c r="T96" s="84">
        <v>15.324891693690477</v>
      </c>
      <c r="U96" s="84">
        <v>32.082676286250511</v>
      </c>
      <c r="V96" s="84">
        <v>10.663647503333564</v>
      </c>
      <c r="W96" s="84">
        <v>19.732180209097834</v>
      </c>
      <c r="X96" s="84">
        <v>6.4373860947310346</v>
      </c>
      <c r="Y96" s="84">
        <v>21.695389786335713</v>
      </c>
      <c r="Z96" s="84">
        <v>19.545673990324921</v>
      </c>
      <c r="AA96" s="84">
        <v>18.40704157817736</v>
      </c>
      <c r="AB96" s="84">
        <v>14.301564946837173</v>
      </c>
      <c r="AC96" s="84">
        <v>16.109009154376551</v>
      </c>
      <c r="AD96" s="84">
        <v>16.931644927604431</v>
      </c>
      <c r="AE96" s="84">
        <v>-3.7588106956599403</v>
      </c>
      <c r="AF96" s="84">
        <v>10.780717075510058</v>
      </c>
      <c r="AG96" s="84">
        <v>-0.95357405238392157</v>
      </c>
      <c r="AH96" s="84">
        <v>32.595690960078578</v>
      </c>
      <c r="AI96" s="84">
        <v>10.933664352266231</v>
      </c>
      <c r="AJ96" s="84">
        <v>-0.61486922747844508</v>
      </c>
      <c r="AK96" s="84">
        <v>6.6536938119612801</v>
      </c>
      <c r="AL96" s="84">
        <v>9.1643650462664574</v>
      </c>
      <c r="AM96" s="84">
        <v>6.2198631041793071</v>
      </c>
      <c r="AN96" s="84">
        <v>11.764340802132805</v>
      </c>
      <c r="AO96" s="84">
        <v>15.531590541019897</v>
      </c>
      <c r="AP96" s="84">
        <v>21.300113070454422</v>
      </c>
      <c r="AQ96" s="84">
        <v>10.304066031641563</v>
      </c>
      <c r="AR96" s="84">
        <v>-3.108940703639012</v>
      </c>
      <c r="AS96" s="84">
        <v>-5.4372736543102036</v>
      </c>
      <c r="AT96" s="84">
        <v>-1.8465359383264461</v>
      </c>
      <c r="AU96" s="84">
        <v>19.413658009732245</v>
      </c>
      <c r="AV96" s="84">
        <v>3.8105313602167814</v>
      </c>
      <c r="AW96" s="84">
        <v>2.9958293035441006</v>
      </c>
      <c r="AX96" s="84">
        <v>-5.1624732264671209</v>
      </c>
      <c r="AY96" s="84">
        <v>15.955018632565332</v>
      </c>
      <c r="AZ96" s="84">
        <v>10.447366430989783</v>
      </c>
      <c r="BA96" s="84">
        <v>32.555447366129528</v>
      </c>
      <c r="BB96" s="84">
        <v>23.50973578701257</v>
      </c>
      <c r="BC96" s="84">
        <v>26.065681687974237</v>
      </c>
      <c r="BD96" s="84">
        <v>18.39855018818994</v>
      </c>
      <c r="BE96" s="84">
        <v>18.568970083177085</v>
      </c>
      <c r="BF96" s="84">
        <v>32.033648534112281</v>
      </c>
      <c r="BG96" s="84">
        <v>3.9177008610089397</v>
      </c>
      <c r="BH96" s="84">
        <v>-10.80433699146282</v>
      </c>
      <c r="BI96" s="84">
        <v>-6.4134252309839743</v>
      </c>
      <c r="BJ96" s="84">
        <v>17.293340466901917</v>
      </c>
      <c r="BK96" s="84">
        <v>-6.6650631442831543</v>
      </c>
      <c r="BL96" s="84">
        <v>8.7547465142078735</v>
      </c>
      <c r="BM96" s="84">
        <v>14.454294686518901</v>
      </c>
      <c r="BN96" s="84">
        <v>22.152046477874386</v>
      </c>
      <c r="BO96" s="84">
        <v>16.080221976802171</v>
      </c>
      <c r="BP96" s="84">
        <v>23.328796018339425</v>
      </c>
      <c r="BQ96" s="84">
        <v>-25.902984645635605</v>
      </c>
      <c r="BR96" s="84">
        <v>4.9217605352089526</v>
      </c>
      <c r="BS96" s="84">
        <v>25.132621859577853</v>
      </c>
      <c r="BT96" s="84">
        <v>0.45666716111028127</v>
      </c>
      <c r="BU96" s="84">
        <v>10.602128774332499</v>
      </c>
      <c r="BV96" s="84">
        <v>2.8941342895364124</v>
      </c>
      <c r="BW96" s="84">
        <v>1.6586128950790819</v>
      </c>
      <c r="BX96" s="84">
        <v>7.504705019406428</v>
      </c>
      <c r="BY96" s="84">
        <v>25.887633784067283</v>
      </c>
      <c r="BZ96" s="84">
        <v>49.09727286134391</v>
      </c>
      <c r="CA96" s="84">
        <v>22.075193415572208</v>
      </c>
      <c r="CB96" s="84">
        <v>15.175965866845299</v>
      </c>
      <c r="CC96" s="84">
        <v>36.838096240991455</v>
      </c>
      <c r="CD96" s="84">
        <v>21.625632166118027</v>
      </c>
      <c r="CE96" s="84">
        <v>8.5195598969038446</v>
      </c>
      <c r="CF96" s="84">
        <v>6.8775090010659614</v>
      </c>
      <c r="CG96" s="84">
        <v>-15.571342529801138</v>
      </c>
      <c r="CH96" s="84">
        <v>7.4870465061389853</v>
      </c>
      <c r="CI96" s="84">
        <v>7.4161705512552416</v>
      </c>
      <c r="CJ96" s="84">
        <v>10.771120276671738</v>
      </c>
      <c r="CK96" s="84">
        <v>21.95469680855453</v>
      </c>
      <c r="CL96" s="84">
        <v>16.504312095622758</v>
      </c>
      <c r="CM96" s="84">
        <v>10.170253670107602</v>
      </c>
      <c r="CN96" s="84">
        <v>-3.072281207756586</v>
      </c>
      <c r="CO96" s="84">
        <v>-12.492212799699328</v>
      </c>
      <c r="CP96" s="84">
        <v>42.206949177664413</v>
      </c>
      <c r="CQ96" s="84">
        <v>3.8732180092221098</v>
      </c>
      <c r="CR96" s="84">
        <v>17.993646522317498</v>
      </c>
      <c r="CS96" s="84">
        <v>10.472018540728978</v>
      </c>
      <c r="CT96" s="84">
        <v>30.293726451971366</v>
      </c>
      <c r="CU96" s="84">
        <v>15.849909995005877</v>
      </c>
      <c r="CV96" s="84">
        <v>5.3637075264174605</v>
      </c>
      <c r="CW96" s="84">
        <v>23.685648814235435</v>
      </c>
      <c r="CX96" s="84">
        <v>15.592007300331533</v>
      </c>
      <c r="CY96" s="84">
        <v>15.621629683416613</v>
      </c>
      <c r="CZ96" s="84">
        <v>14.581033665604057</v>
      </c>
      <c r="DA96" s="84">
        <v>-6.6383977469399991</v>
      </c>
      <c r="DB96" s="84">
        <v>4.8118735379397792</v>
      </c>
      <c r="DC96" s="84">
        <v>-7.9354017717648855</v>
      </c>
      <c r="DD96" s="84">
        <v>-2.9499397749381133</v>
      </c>
      <c r="DE96" s="84">
        <v>5.8425834210330736</v>
      </c>
      <c r="DF96" s="84">
        <v>5.348072855558005</v>
      </c>
      <c r="DG96" s="84">
        <v>23.91261916376687</v>
      </c>
      <c r="DH96" s="84">
        <v>7.0823878669556386</v>
      </c>
      <c r="DI96" s="84">
        <v>39.013942537706441</v>
      </c>
      <c r="DJ96" s="84">
        <v>21.043200627190636</v>
      </c>
      <c r="DK96" s="84">
        <v>2.0178933774151919</v>
      </c>
      <c r="DL96" s="84">
        <v>5.2049509753837571</v>
      </c>
      <c r="DM96" s="84">
        <v>9.0630605113052098</v>
      </c>
      <c r="DN96" s="84">
        <v>33.656534539827007</v>
      </c>
      <c r="DO96" s="84">
        <v>-6.356962873977082</v>
      </c>
      <c r="DP96" s="84">
        <v>21.386164251833335</v>
      </c>
      <c r="DQ96" s="84">
        <v>9.1989251011913686E-2</v>
      </c>
      <c r="DR96" s="84">
        <v>0.13332491972026472</v>
      </c>
      <c r="DS96" s="84">
        <v>10.157030946643523</v>
      </c>
      <c r="DT96" s="84">
        <v>2.2057393317409999</v>
      </c>
      <c r="DU96" s="84">
        <v>-19.087427738789501</v>
      </c>
      <c r="DV96" s="84">
        <v>-9.9148307370003987</v>
      </c>
      <c r="DW96" s="84">
        <v>7.3162827953945566</v>
      </c>
      <c r="DX96" s="84">
        <v>25.750748273304698</v>
      </c>
      <c r="DY96" s="84">
        <v>26.340729311137547</v>
      </c>
      <c r="DZ96" s="84">
        <v>26.586735263026945</v>
      </c>
      <c r="EA96" s="84">
        <v>18.494444153295472</v>
      </c>
      <c r="EB96" s="84">
        <v>5.16105881840598</v>
      </c>
      <c r="EC96" s="84">
        <v>17.506618902741359</v>
      </c>
      <c r="ED96" s="84">
        <v>8.1120568138730267</v>
      </c>
      <c r="EE96" s="84">
        <v>0.44851567876418819</v>
      </c>
      <c r="EF96" s="84">
        <v>0.11886877735701606</v>
      </c>
      <c r="EG96" s="84">
        <v>-0.75912506447196648</v>
      </c>
      <c r="EH96" s="84">
        <v>11.221494126967556</v>
      </c>
      <c r="EI96" s="84">
        <v>-12.603795394493115</v>
      </c>
      <c r="EJ96" s="84">
        <v>8.7415890675197634</v>
      </c>
      <c r="EK96" s="84">
        <v>-0.87497767586361985</v>
      </c>
      <c r="EL96" s="84">
        <v>-14.881782628693585</v>
      </c>
      <c r="EM96" s="84">
        <v>-13.855139757180261</v>
      </c>
      <c r="EN96" s="84">
        <v>20.607444302505122</v>
      </c>
      <c r="EO96" s="84">
        <v>-6.8036811950797986</v>
      </c>
      <c r="EP96" s="84">
        <v>-5.7213762583340486</v>
      </c>
      <c r="EQ96" s="84">
        <v>31.613927101063506</v>
      </c>
      <c r="ER96" s="84">
        <v>30.936849344155693</v>
      </c>
      <c r="ES96" s="84">
        <v>36.112663335074053</v>
      </c>
      <c r="ET96" s="84">
        <v>18.899884893447989</v>
      </c>
      <c r="EU96" s="84">
        <v>24.351521582966342</v>
      </c>
      <c r="EV96" s="84">
        <v>44.854663867932345</v>
      </c>
      <c r="EW96" s="84">
        <v>-6.9063258662683094</v>
      </c>
      <c r="EX96" s="84">
        <v>8.9864481709375692</v>
      </c>
      <c r="EY96" s="84">
        <v>10.02660895295254</v>
      </c>
      <c r="EZ96" s="84">
        <v>16.099568609223709</v>
      </c>
      <c r="FA96" s="84">
        <v>34.998308132997337</v>
      </c>
      <c r="FB96" s="84">
        <v>21.421816545703571</v>
      </c>
      <c r="FC96" s="84">
        <v>-29.960824220840674</v>
      </c>
      <c r="FD96" s="84">
        <v>9.890531037374247</v>
      </c>
      <c r="FE96" s="84">
        <v>20.660528076792481</v>
      </c>
      <c r="FF96" s="84">
        <v>25.486700798758918</v>
      </c>
      <c r="FG96" s="84">
        <v>6.4467930287717063</v>
      </c>
      <c r="FH96" s="84">
        <v>-9.3494125389056819</v>
      </c>
      <c r="FI96" s="84">
        <v>7.0460776211683172</v>
      </c>
      <c r="FJ96" s="84">
        <v>13.718142368001015</v>
      </c>
      <c r="FK96" s="84">
        <v>16.412635351512101</v>
      </c>
      <c r="FL96" s="84">
        <v>-6.4768344884851601</v>
      </c>
      <c r="FM96" s="84">
        <v>34.471494154759419</v>
      </c>
      <c r="FN96" s="84">
        <v>26.905331144846851</v>
      </c>
      <c r="FO96" s="84" t="str">
        <v/>
      </c>
      <c r="FP96" s="84" t="str">
        <v/>
      </c>
      <c r="FQ96" s="84" t="str">
        <v/>
      </c>
      <c r="FR96" s="84" t="str">
        <v/>
      </c>
      <c r="FS96" s="84" t="str">
        <v/>
      </c>
      <c r="FT96" s="84" t="str">
        <v/>
      </c>
      <c r="FU96" s="84" t="str">
        <v/>
      </c>
      <c r="FV96" s="84" t="str">
        <v/>
      </c>
      <c r="FW96" s="84" t="str">
        <v/>
      </c>
      <c r="FX96" s="84" t="str">
        <v/>
      </c>
      <c r="FY96" s="84" t="str">
        <v/>
      </c>
      <c r="FZ96" s="84" t="str">
        <v/>
      </c>
      <c r="GA96" s="84" t="str">
        <v/>
      </c>
      <c r="GB96" s="84" t="str">
        <v/>
      </c>
      <c r="GC96" s="84" t="str">
        <v/>
      </c>
      <c r="GD96" s="84" t="str">
        <v/>
      </c>
      <c r="GE96" s="84" t="str">
        <v/>
      </c>
      <c r="GF96" s="84" t="str">
        <v/>
      </c>
      <c r="GG96" s="84" t="str">
        <v/>
      </c>
      <c r="GH96" s="84" t="str">
        <v/>
      </c>
      <c r="GI96" s="84" t="str">
        <v/>
      </c>
      <c r="GJ96" s="84" t="str">
        <v/>
      </c>
      <c r="GK96" s="84" t="str">
        <v/>
      </c>
      <c r="GL96" s="84" t="str">
        <v/>
      </c>
      <c r="GM96" s="84" t="str">
        <v/>
      </c>
      <c r="GN96" s="84" t="str">
        <v/>
      </c>
      <c r="GO96" s="84" t="str">
        <v/>
      </c>
      <c r="GP96" s="84" t="str">
        <v/>
      </c>
      <c r="GQ96" s="84" t="str">
        <v/>
      </c>
      <c r="GR96" s="84" t="str">
        <v/>
      </c>
      <c r="GS96" s="84" t="str">
        <v/>
      </c>
      <c r="GT96" s="84" t="str">
        <v/>
      </c>
      <c r="GU96" s="84" t="str">
        <v/>
      </c>
      <c r="GV96" s="84" t="str">
        <v/>
      </c>
      <c r="GW96" s="84" t="str">
        <v/>
      </c>
      <c r="GX96" s="84" t="str">
        <v/>
      </c>
      <c r="GY96" s="84" t="str">
        <v/>
      </c>
      <c r="GZ96" s="84" t="str">
        <v/>
      </c>
      <c r="HA96" s="84" t="str">
        <v/>
      </c>
      <c r="HB96" s="84" t="str">
        <v/>
      </c>
      <c r="HC96" s="84" t="str">
        <v/>
      </c>
      <c r="HD96" s="84" t="str">
        <v/>
      </c>
      <c r="HE96" s="84" t="str">
        <v/>
      </c>
      <c r="HF96" s="84" t="str">
        <v/>
      </c>
      <c r="HG96" s="84" t="str">
        <v/>
      </c>
      <c r="HH96" s="84" t="str">
        <v/>
      </c>
      <c r="HI96" s="84" t="str">
        <v/>
      </c>
      <c r="HJ96" s="84" t="str">
        <v/>
      </c>
      <c r="HK96" s="84" t="str">
        <v/>
      </c>
      <c r="HL96" s="84" t="str">
        <v/>
      </c>
      <c r="HM96" s="84" t="str">
        <v/>
      </c>
      <c r="HN96" s="84" t="str">
        <v/>
      </c>
      <c r="HO96" s="84" t="str">
        <v/>
      </c>
      <c r="HP96" s="84" t="str">
        <v/>
      </c>
      <c r="HQ96" s="84" t="str">
        <v/>
      </c>
      <c r="HR96" s="84" t="str">
        <v/>
      </c>
      <c r="HS96" s="84" t="str">
        <v/>
      </c>
      <c r="HT96" s="84" t="str">
        <v/>
      </c>
      <c r="HU96" s="84" t="str">
        <v/>
      </c>
      <c r="HV96" s="84" t="str">
        <v/>
      </c>
      <c r="HW96" s="84" t="str">
        <v/>
      </c>
      <c r="HX96" s="84" t="str">
        <v/>
      </c>
      <c r="HY96" s="84" t="str">
        <v/>
      </c>
      <c r="HZ96" s="84" t="str">
        <v/>
      </c>
      <c r="IA96" s="84" t="str">
        <v/>
      </c>
      <c r="IB96" s="84" t="str">
        <v/>
      </c>
      <c r="IC96" s="84" t="str">
        <v/>
      </c>
      <c r="ID96" s="84" t="str">
        <v/>
      </c>
      <c r="IE96" s="84" t="str">
        <v/>
      </c>
      <c r="IF96" s="84" t="str">
        <v/>
      </c>
      <c r="IG96" s="84" t="str">
        <v/>
      </c>
      <c r="IH96" s="84" t="str">
        <v/>
      </c>
      <c r="II96" s="84" t="str">
        <v/>
      </c>
      <c r="IJ96" s="84" t="str">
        <v/>
      </c>
      <c r="IK96" s="84" t="str">
        <v/>
      </c>
      <c r="IL96" s="84" t="str">
        <v/>
      </c>
      <c r="IM96" s="84" t="str">
        <v/>
      </c>
      <c r="IN96" s="84" t="str">
        <v/>
      </c>
      <c r="IO96" s="84" t="str">
        <v/>
      </c>
      <c r="IP96" s="84" t="str">
        <v/>
      </c>
      <c r="IQ96" s="84" t="str">
        <v/>
      </c>
      <c r="IR96" s="84" t="str">
        <v/>
      </c>
      <c r="IS96" s="84" t="str">
        <v/>
      </c>
      <c r="IT96" s="56" t="str">
        <v/>
      </c>
    </row>
    <row r="97" spans="1:254" s="35" customFormat="1" x14ac:dyDescent="0.2">
      <c r="A97" s="73" t="s">
        <v>26</v>
      </c>
      <c r="B97" s="99">
        <f t="shared" si="61"/>
        <v>-18.580828541605396</v>
      </c>
      <c r="C97" s="99">
        <f t="shared" si="62"/>
        <v>15.072520294418347</v>
      </c>
      <c r="D97" s="80"/>
      <c r="E97" s="84">
        <v>-17.664375927931609</v>
      </c>
      <c r="F97" s="84">
        <v>-46.684571140155604</v>
      </c>
      <c r="G97" s="84">
        <v>-35.454737319946886</v>
      </c>
      <c r="H97" s="84">
        <v>-45.487035758784693</v>
      </c>
      <c r="I97" s="84">
        <v>-36.570201920717309</v>
      </c>
      <c r="J97" s="84">
        <v>-19.223311814558166</v>
      </c>
      <c r="K97" s="84">
        <v>-46.454902866425421</v>
      </c>
      <c r="L97" s="84">
        <v>-7.1418569323258483</v>
      </c>
      <c r="M97" s="84">
        <v>-29.776980569140349</v>
      </c>
      <c r="N97" s="84">
        <v>-18.710706613190403</v>
      </c>
      <c r="O97" s="84">
        <v>-34.758190280176322</v>
      </c>
      <c r="P97" s="84">
        <v>-28.989055131012737</v>
      </c>
      <c r="Q97" s="84">
        <v>-23.750381321747415</v>
      </c>
      <c r="R97" s="84">
        <v>-13.737152587512105</v>
      </c>
      <c r="S97" s="84">
        <v>-43.303941384186956</v>
      </c>
      <c r="T97" s="84">
        <v>-20.200819429489574</v>
      </c>
      <c r="U97" s="84">
        <v>-3.4550090083101863</v>
      </c>
      <c r="V97" s="84">
        <v>-20.507825581884813</v>
      </c>
      <c r="W97" s="84">
        <v>-33.28411633384183</v>
      </c>
      <c r="X97" s="84">
        <v>-41.880413174363362</v>
      </c>
      <c r="Y97" s="84">
        <v>-16.845664098499839</v>
      </c>
      <c r="Z97" s="84">
        <v>-22.648873421968215</v>
      </c>
      <c r="AA97" s="84">
        <v>-34.145244138858232</v>
      </c>
      <c r="AB97" s="84">
        <v>-9.9045692666605092</v>
      </c>
      <c r="AC97" s="84">
        <v>-41.711876053921976</v>
      </c>
      <c r="AD97" s="84">
        <v>-27.469011175778501</v>
      </c>
      <c r="AE97" s="84">
        <v>-32.375144066148025</v>
      </c>
      <c r="AF97" s="84">
        <v>-25.91441386213776</v>
      </c>
      <c r="AG97" s="84">
        <v>8.8290973589856918</v>
      </c>
      <c r="AH97" s="84">
        <v>0.19647498502703845</v>
      </c>
      <c r="AI97" s="84">
        <v>-20.156368919597472</v>
      </c>
      <c r="AJ97" s="84">
        <v>-21.115299354945822</v>
      </c>
      <c r="AK97" s="84">
        <v>-4.8167533629914825</v>
      </c>
      <c r="AL97" s="84">
        <v>-13.245546138831074</v>
      </c>
      <c r="AM97" s="84">
        <v>-43.685064254786461</v>
      </c>
      <c r="AN97" s="84">
        <v>-19.08214270753944</v>
      </c>
      <c r="AO97" s="84">
        <v>-43.88714928790543</v>
      </c>
      <c r="AP97" s="84">
        <v>-36.001984295276152</v>
      </c>
      <c r="AQ97" s="84">
        <v>-33.106888732967029</v>
      </c>
      <c r="AR97" s="84">
        <v>-19.278496627447595</v>
      </c>
      <c r="AS97" s="84">
        <v>-38.286685479476979</v>
      </c>
      <c r="AT97" s="84">
        <v>-44.897522495068358</v>
      </c>
      <c r="AU97" s="84">
        <v>-23.323524058171976</v>
      </c>
      <c r="AV97" s="84">
        <v>-47.702899792672127</v>
      </c>
      <c r="AW97" s="84">
        <v>-22.260405809365288</v>
      </c>
      <c r="AX97" s="84">
        <v>-15.081055391447645</v>
      </c>
      <c r="AY97" s="84">
        <v>-23.743333765647211</v>
      </c>
      <c r="AZ97" s="84">
        <v>-9.9353827076697243</v>
      </c>
      <c r="BA97" s="84">
        <v>-2.3298919246372067</v>
      </c>
      <c r="BB97" s="84">
        <v>14.633145726193607</v>
      </c>
      <c r="BC97" s="84">
        <v>-14.875376211297642</v>
      </c>
      <c r="BD97" s="84">
        <v>-43.377479264942799</v>
      </c>
      <c r="BE97" s="84">
        <v>-21.313077692693241</v>
      </c>
      <c r="BF97" s="84">
        <v>-14.456594255286042</v>
      </c>
      <c r="BG97" s="84">
        <v>-28.537822832049503</v>
      </c>
      <c r="BH97" s="84">
        <v>-24.157868079573419</v>
      </c>
      <c r="BI97" s="84">
        <v>4.3822722007236319</v>
      </c>
      <c r="BJ97" s="84">
        <v>3.4458856643618003</v>
      </c>
      <c r="BK97" s="84">
        <v>-25.014965742864742</v>
      </c>
      <c r="BL97" s="84">
        <v>-19.616425969405661</v>
      </c>
      <c r="BM97" s="84">
        <v>-2.6338664124634912</v>
      </c>
      <c r="BN97" s="84">
        <v>-12.711299612952001</v>
      </c>
      <c r="BO97" s="84">
        <v>-6.8790091805035107</v>
      </c>
      <c r="BP97" s="84">
        <v>-9.3753317153880218</v>
      </c>
      <c r="BQ97" s="84">
        <v>-24.194651709935698</v>
      </c>
      <c r="BR97" s="84">
        <v>-39.119774584261961</v>
      </c>
      <c r="BS97" s="84">
        <v>-18.590460644878942</v>
      </c>
      <c r="BT97" s="84">
        <v>-30.53031120617155</v>
      </c>
      <c r="BU97" s="84">
        <v>-19.103278595942562</v>
      </c>
      <c r="BV97" s="84">
        <v>-2.2286582001233732</v>
      </c>
      <c r="BW97" s="84">
        <v>-37.556768577035669</v>
      </c>
      <c r="BX97" s="84">
        <v>-35.824508700245637</v>
      </c>
      <c r="BY97" s="84">
        <v>-19.159636110373221</v>
      </c>
      <c r="BZ97" s="84">
        <v>-19.644542809024184</v>
      </c>
      <c r="CA97" s="84">
        <v>-32.428190950979101</v>
      </c>
      <c r="CB97" s="84">
        <v>-22.337002249518097</v>
      </c>
      <c r="CC97" s="84">
        <v>-12.319905179138438</v>
      </c>
      <c r="CD97" s="84">
        <v>-5.5076424610324546</v>
      </c>
      <c r="CE97" s="84">
        <v>-28.419440480480407</v>
      </c>
      <c r="CF97" s="84">
        <v>-19.35752250111597</v>
      </c>
      <c r="CG97" s="84">
        <v>3.4437977265186603</v>
      </c>
      <c r="CH97" s="84">
        <v>-14.30706457570324</v>
      </c>
      <c r="CI97" s="84">
        <v>-28.082036670915429</v>
      </c>
      <c r="CJ97" s="84">
        <v>-29.132109275935218</v>
      </c>
      <c r="CK97" s="84">
        <v>-40.578734355826882</v>
      </c>
      <c r="CL97" s="84">
        <v>-33.952998019694938</v>
      </c>
      <c r="CM97" s="84">
        <v>-27.005530061415183</v>
      </c>
      <c r="CN97" s="84">
        <v>-8.8518408711263543</v>
      </c>
      <c r="CO97" s="84">
        <v>-15.599635935719736</v>
      </c>
      <c r="CP97" s="84">
        <v>-11.31573030211621</v>
      </c>
      <c r="CQ97" s="84">
        <v>-24.342804319478013</v>
      </c>
      <c r="CR97" s="84">
        <v>-29.717375343375057</v>
      </c>
      <c r="CS97" s="84">
        <v>-18.8065958069609</v>
      </c>
      <c r="CT97" s="84">
        <v>-22.591047913242225</v>
      </c>
      <c r="CU97" s="84">
        <v>-14.947544514171613</v>
      </c>
      <c r="CV97" s="84">
        <v>-25.966671881797723</v>
      </c>
      <c r="CW97" s="84">
        <v>-18.979540826920601</v>
      </c>
      <c r="CX97" s="84">
        <v>-11.590028858605928</v>
      </c>
      <c r="CY97" s="84">
        <v>-13.06849776191941</v>
      </c>
      <c r="CZ97" s="84">
        <v>-6.8154627329289088</v>
      </c>
      <c r="DA97" s="84">
        <v>14.733261699038668</v>
      </c>
      <c r="DB97" s="84">
        <v>9.9152246076126627</v>
      </c>
      <c r="DC97" s="84">
        <v>-7.86251983188229</v>
      </c>
      <c r="DD97" s="84">
        <v>-18.291920932667473</v>
      </c>
      <c r="DE97" s="84">
        <v>-28.170553119856717</v>
      </c>
      <c r="DF97" s="84">
        <v>-11.076953309544898</v>
      </c>
      <c r="DG97" s="84">
        <v>-7.2706279650924763</v>
      </c>
      <c r="DH97" s="84">
        <v>-1.9330698617812359</v>
      </c>
      <c r="DI97" s="84">
        <v>-21.854043121694037</v>
      </c>
      <c r="DJ97" s="84">
        <v>-22.454507856181802</v>
      </c>
      <c r="DK97" s="84">
        <v>-10.485799562158528</v>
      </c>
      <c r="DL97" s="84">
        <v>-25.370023573151254</v>
      </c>
      <c r="DM97" s="84">
        <v>5.309800476343991</v>
      </c>
      <c r="DN97" s="84">
        <v>-2.9259155592891304</v>
      </c>
      <c r="DO97" s="84">
        <v>-12.90148819149576</v>
      </c>
      <c r="DP97" s="84">
        <v>-12.904457981999711</v>
      </c>
      <c r="DQ97" s="84">
        <v>-20.10570384195189</v>
      </c>
      <c r="DR97" s="84">
        <v>-19.290882672304612</v>
      </c>
      <c r="DS97" s="84">
        <v>-18.929140219218407</v>
      </c>
      <c r="DT97" s="84">
        <v>-18.978253620769323</v>
      </c>
      <c r="DU97" s="84">
        <v>-20.773689000563252</v>
      </c>
      <c r="DV97" s="84">
        <v>-19.262548760067727</v>
      </c>
      <c r="DW97" s="84">
        <v>-8.467268716256207</v>
      </c>
      <c r="DX97" s="84">
        <v>-16.060199660532966</v>
      </c>
      <c r="DY97" s="84">
        <v>-33.185934618703222</v>
      </c>
      <c r="DZ97" s="84">
        <v>-14.141484563630287</v>
      </c>
      <c r="EA97" s="84">
        <v>-16.213788555065012</v>
      </c>
      <c r="EB97" s="84">
        <v>3.7463946749010049</v>
      </c>
      <c r="EC97" s="84">
        <v>-29.072764279514853</v>
      </c>
      <c r="ED97" s="84">
        <v>-7.2460737148987882</v>
      </c>
      <c r="EE97" s="84">
        <v>-24.614809449470624</v>
      </c>
      <c r="EF97" s="84">
        <v>-15.222263898186327</v>
      </c>
      <c r="EG97" s="84">
        <v>1.8718923089202248</v>
      </c>
      <c r="EH97" s="84">
        <v>-10.190202625599136</v>
      </c>
      <c r="EI97" s="84">
        <v>-6.0875976593811973</v>
      </c>
      <c r="EJ97" s="84">
        <v>-18.198727881374836</v>
      </c>
      <c r="EK97" s="84">
        <v>-21.807710093348721</v>
      </c>
      <c r="EL97" s="84">
        <v>-1.1428549339560972</v>
      </c>
      <c r="EM97" s="84">
        <v>-32.691485054691086</v>
      </c>
      <c r="EN97" s="84">
        <v>-25.581171253260866</v>
      </c>
      <c r="EO97" s="84">
        <v>-18.79280274733485</v>
      </c>
      <c r="EP97" s="84">
        <v>-29.371737264508511</v>
      </c>
      <c r="EQ97" s="84">
        <v>-31.555474414518823</v>
      </c>
      <c r="ER97" s="84">
        <v>-14.839852958588313</v>
      </c>
      <c r="ES97" s="84">
        <v>-20.229903219930105</v>
      </c>
      <c r="ET97" s="84">
        <v>9.4850000972930992</v>
      </c>
      <c r="EU97" s="84">
        <v>-31.182670810941389</v>
      </c>
      <c r="EV97" s="84">
        <v>-13.963817302181987</v>
      </c>
      <c r="EW97" s="84">
        <v>-14.712981853389541</v>
      </c>
      <c r="EX97" s="84">
        <v>-13.697767844327672</v>
      </c>
      <c r="EY97" s="84">
        <v>-11.205591861165679</v>
      </c>
      <c r="EZ97" s="84">
        <v>-3.8606365221530576</v>
      </c>
      <c r="FA97" s="84">
        <v>-7.5835754567084876</v>
      </c>
      <c r="FB97" s="84">
        <v>5.9095138436840093</v>
      </c>
      <c r="FC97" s="84">
        <v>46.734466251236114</v>
      </c>
      <c r="FD97" s="84">
        <v>35.705086132595788</v>
      </c>
      <c r="FE97" s="84">
        <v>-7.8689400369354363</v>
      </c>
      <c r="FF97" s="84">
        <v>-8.3731573607056351</v>
      </c>
      <c r="FG97" s="84">
        <v>-5.5452637474205781</v>
      </c>
      <c r="FH97" s="84">
        <v>-13.460587169355447</v>
      </c>
      <c r="FI97" s="84">
        <v>-19.35699099529565</v>
      </c>
      <c r="FJ97" s="84">
        <v>-17.250419198230446</v>
      </c>
      <c r="FK97" s="84">
        <v>-15.306131963115197</v>
      </c>
      <c r="FL97" s="84">
        <v>-27.40771038572074</v>
      </c>
      <c r="FM97" s="84">
        <v>-52.001039229103718</v>
      </c>
      <c r="FN97" s="84">
        <v>-49.51592513511055</v>
      </c>
      <c r="FO97" s="84" t="str">
        <v/>
      </c>
      <c r="FP97" s="84" t="str">
        <v/>
      </c>
      <c r="FQ97" s="84" t="str">
        <v/>
      </c>
      <c r="FR97" s="84" t="str">
        <v/>
      </c>
      <c r="FS97" s="84" t="str">
        <v/>
      </c>
      <c r="FT97" s="84" t="str">
        <v/>
      </c>
      <c r="FU97" s="84" t="str">
        <v/>
      </c>
      <c r="FV97" s="84" t="str">
        <v/>
      </c>
      <c r="FW97" s="84" t="str">
        <v/>
      </c>
      <c r="FX97" s="84" t="str">
        <v/>
      </c>
      <c r="FY97" s="84" t="str">
        <v/>
      </c>
      <c r="FZ97" s="84" t="str">
        <v/>
      </c>
      <c r="GA97" s="84" t="str">
        <v/>
      </c>
      <c r="GB97" s="84" t="str">
        <v/>
      </c>
      <c r="GC97" s="84" t="str">
        <v/>
      </c>
      <c r="GD97" s="84" t="str">
        <v/>
      </c>
      <c r="GE97" s="84" t="str">
        <v/>
      </c>
      <c r="GF97" s="84" t="str">
        <v/>
      </c>
      <c r="GG97" s="84" t="str">
        <v/>
      </c>
      <c r="GH97" s="84" t="str">
        <v/>
      </c>
      <c r="GI97" s="84" t="str">
        <v/>
      </c>
      <c r="GJ97" s="84" t="str">
        <v/>
      </c>
      <c r="GK97" s="84" t="str">
        <v/>
      </c>
      <c r="GL97" s="84" t="str">
        <v/>
      </c>
      <c r="GM97" s="84" t="str">
        <v/>
      </c>
      <c r="GN97" s="84" t="str">
        <v/>
      </c>
      <c r="GO97" s="84" t="str">
        <v/>
      </c>
      <c r="GP97" s="84" t="str">
        <v/>
      </c>
      <c r="GQ97" s="84" t="str">
        <v/>
      </c>
      <c r="GR97" s="84" t="str">
        <v/>
      </c>
      <c r="GS97" s="84" t="str">
        <v/>
      </c>
      <c r="GT97" s="84" t="str">
        <v/>
      </c>
      <c r="GU97" s="84" t="str">
        <v/>
      </c>
      <c r="GV97" s="84" t="str">
        <v/>
      </c>
      <c r="GW97" s="84" t="str">
        <v/>
      </c>
      <c r="GX97" s="84" t="str">
        <v/>
      </c>
      <c r="GY97" s="84" t="str">
        <v/>
      </c>
      <c r="GZ97" s="84" t="str">
        <v/>
      </c>
      <c r="HA97" s="84" t="str">
        <v/>
      </c>
      <c r="HB97" s="84" t="str">
        <v/>
      </c>
      <c r="HC97" s="84" t="str">
        <v/>
      </c>
      <c r="HD97" s="84" t="str">
        <v/>
      </c>
      <c r="HE97" s="84" t="str">
        <v/>
      </c>
      <c r="HF97" s="84" t="str">
        <v/>
      </c>
      <c r="HG97" s="84" t="str">
        <v/>
      </c>
      <c r="HH97" s="84" t="str">
        <v/>
      </c>
      <c r="HI97" s="84" t="str">
        <v/>
      </c>
      <c r="HJ97" s="84" t="str">
        <v/>
      </c>
      <c r="HK97" s="84" t="str">
        <v/>
      </c>
      <c r="HL97" s="84" t="str">
        <v/>
      </c>
      <c r="HM97" s="84" t="str">
        <v/>
      </c>
      <c r="HN97" s="84" t="str">
        <v/>
      </c>
      <c r="HO97" s="84" t="str">
        <v/>
      </c>
      <c r="HP97" s="84" t="str">
        <v/>
      </c>
      <c r="HQ97" s="84" t="str">
        <v/>
      </c>
      <c r="HR97" s="84" t="str">
        <v/>
      </c>
      <c r="HS97" s="84" t="str">
        <v/>
      </c>
      <c r="HT97" s="84" t="str">
        <v/>
      </c>
      <c r="HU97" s="84" t="str">
        <v/>
      </c>
      <c r="HV97" s="84" t="str">
        <v/>
      </c>
      <c r="HW97" s="84" t="str">
        <v/>
      </c>
      <c r="HX97" s="84" t="str">
        <v/>
      </c>
      <c r="HY97" s="84" t="str">
        <v/>
      </c>
      <c r="HZ97" s="84" t="str">
        <v/>
      </c>
      <c r="IA97" s="84" t="str">
        <v/>
      </c>
      <c r="IB97" s="84" t="str">
        <v/>
      </c>
      <c r="IC97" s="84" t="str">
        <v/>
      </c>
      <c r="ID97" s="84" t="str">
        <v/>
      </c>
      <c r="IE97" s="84" t="str">
        <v/>
      </c>
      <c r="IF97" s="84" t="str">
        <v/>
      </c>
      <c r="IG97" s="84" t="str">
        <v/>
      </c>
      <c r="IH97" s="84" t="str">
        <v/>
      </c>
      <c r="II97" s="84" t="str">
        <v/>
      </c>
      <c r="IJ97" s="84" t="str">
        <v/>
      </c>
      <c r="IK97" s="84" t="str">
        <v/>
      </c>
      <c r="IL97" s="84" t="str">
        <v/>
      </c>
      <c r="IM97" s="84" t="str">
        <v/>
      </c>
      <c r="IN97" s="84" t="str">
        <v/>
      </c>
      <c r="IO97" s="84" t="str">
        <v/>
      </c>
      <c r="IP97" s="84" t="str">
        <v/>
      </c>
      <c r="IQ97" s="84" t="str">
        <v/>
      </c>
      <c r="IR97" s="84" t="str">
        <v/>
      </c>
      <c r="IS97" s="84" t="str">
        <v/>
      </c>
      <c r="IT97" s="56" t="str">
        <v/>
      </c>
    </row>
    <row r="98" spans="1:254" s="35" customFormat="1" x14ac:dyDescent="0.2">
      <c r="A98" s="74"/>
      <c r="B98" s="99"/>
      <c r="C98" s="99"/>
      <c r="D98" s="103"/>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c r="EA98" s="31"/>
      <c r="EB98" s="31"/>
      <c r="EC98" s="31"/>
      <c r="ED98" s="31"/>
      <c r="EE98" s="31"/>
      <c r="EF98" s="31"/>
      <c r="EG98" s="31"/>
      <c r="EH98" s="31"/>
      <c r="EI98" s="31"/>
      <c r="EJ98" s="31"/>
      <c r="EK98" s="31"/>
      <c r="EL98" s="31"/>
      <c r="EM98" s="31"/>
      <c r="EN98" s="31"/>
      <c r="EO98" s="31"/>
      <c r="EP98" s="31"/>
      <c r="EQ98" s="31"/>
      <c r="ER98" s="31"/>
      <c r="ES98" s="31"/>
      <c r="ET98" s="31"/>
      <c r="EU98" s="31"/>
      <c r="EV98" s="31"/>
      <c r="EW98" s="31"/>
      <c r="EX98" s="31"/>
      <c r="EY98" s="31"/>
      <c r="EZ98" s="31"/>
      <c r="FA98" s="31"/>
      <c r="FB98" s="31"/>
      <c r="FC98" s="31"/>
      <c r="FD98" s="31"/>
      <c r="FE98" s="31"/>
      <c r="FF98" s="31"/>
      <c r="FG98" s="31"/>
      <c r="FH98" s="31"/>
      <c r="FI98" s="31"/>
      <c r="FJ98" s="31"/>
      <c r="FK98" s="31"/>
      <c r="FL98" s="31"/>
      <c r="FM98" s="31"/>
      <c r="FN98" s="31"/>
      <c r="FO98" s="31"/>
      <c r="FP98" s="31"/>
      <c r="FQ98" s="31"/>
      <c r="FR98" s="31"/>
      <c r="FS98" s="31"/>
      <c r="FT98" s="31"/>
      <c r="FU98" s="31"/>
      <c r="FV98" s="31"/>
      <c r="FW98" s="31"/>
      <c r="FX98" s="31"/>
      <c r="FY98" s="31"/>
      <c r="FZ98" s="31"/>
      <c r="GA98" s="31"/>
      <c r="GB98" s="31"/>
      <c r="GC98" s="31"/>
      <c r="GD98" s="31"/>
      <c r="GE98" s="31"/>
      <c r="GF98" s="31"/>
      <c r="GG98" s="31"/>
      <c r="GH98" s="31"/>
      <c r="GI98" s="31"/>
      <c r="GJ98" s="31"/>
      <c r="GK98" s="31"/>
      <c r="GL98" s="31"/>
      <c r="GM98" s="31"/>
      <c r="GN98" s="31"/>
      <c r="GO98" s="31"/>
      <c r="GP98" s="31"/>
      <c r="GQ98" s="31"/>
      <c r="GR98" s="31"/>
      <c r="GS98" s="31"/>
      <c r="GT98" s="31"/>
      <c r="GU98" s="31"/>
      <c r="GV98" s="31"/>
      <c r="GW98" s="31"/>
      <c r="GX98" s="31"/>
      <c r="GY98" s="31"/>
      <c r="GZ98" s="31"/>
      <c r="HA98" s="31"/>
      <c r="HB98" s="31"/>
      <c r="HC98" s="31"/>
      <c r="HD98" s="31"/>
      <c r="HE98" s="31"/>
      <c r="HF98" s="31"/>
      <c r="HG98" s="31"/>
      <c r="HH98" s="31"/>
      <c r="HI98" s="31"/>
      <c r="HJ98" s="31"/>
      <c r="HK98" s="31"/>
      <c r="HL98" s="31"/>
      <c r="HM98" s="31"/>
      <c r="HN98" s="31"/>
      <c r="HO98" s="31"/>
      <c r="HP98" s="31"/>
      <c r="HQ98" s="31"/>
      <c r="HR98" s="31"/>
      <c r="HS98" s="31"/>
      <c r="HT98" s="31"/>
      <c r="HU98" s="31"/>
      <c r="HV98" s="31"/>
      <c r="HW98" s="31"/>
      <c r="HX98" s="31"/>
      <c r="HY98" s="31"/>
      <c r="HZ98" s="31"/>
      <c r="IA98" s="31"/>
      <c r="IB98" s="31"/>
      <c r="IC98" s="31"/>
      <c r="ID98" s="31"/>
      <c r="IE98" s="31"/>
      <c r="IF98" s="31"/>
      <c r="IG98" s="31"/>
      <c r="IH98" s="31"/>
      <c r="II98" s="31"/>
      <c r="IJ98" s="31"/>
      <c r="IK98" s="31"/>
      <c r="IL98" s="31"/>
      <c r="IM98" s="31"/>
      <c r="IN98" s="31"/>
      <c r="IO98" s="31"/>
      <c r="IP98" s="31"/>
      <c r="IQ98" s="31"/>
      <c r="IR98" s="31"/>
      <c r="IS98" s="31"/>
      <c r="IT98" s="56"/>
    </row>
    <row r="99" spans="1:254" s="35" customFormat="1" x14ac:dyDescent="0.2">
      <c r="A99" s="75" t="s">
        <v>42</v>
      </c>
      <c r="B99" s="99">
        <f t="shared" si="61"/>
        <v>4.6942233138609799</v>
      </c>
      <c r="C99" s="99">
        <f t="shared" si="62"/>
        <v>0.29762706473546208</v>
      </c>
      <c r="D99" s="103"/>
      <c r="E99" s="31">
        <f t="array" ref="E99">IF(SUM(E83:E97)&lt;&gt;0,LN((SQRT(SUMSQ(E83:E97-$B83:$B97)))),"")</f>
        <v>4.9644040927001107</v>
      </c>
      <c r="F99" s="31">
        <f t="array" ref="F99">IF(SUM(F83:F97)&lt;&gt;0,LN((SQRT(SUMSQ(F83:F97-$B83:$B97)))),"")</f>
        <v>4.413529115855134</v>
      </c>
      <c r="G99" s="31">
        <f t="array" ref="G99">IF(SUM(G83:G97)&lt;&gt;0,LN((SQRT(SUMSQ(G83:G97-$B83:$B97)))),"")</f>
        <v>4.847713725867429</v>
      </c>
      <c r="H99" s="31">
        <f t="array" ref="H99">IF(SUM(H83:H97)&lt;&gt;0,LN((SQRT(SUMSQ(H83:H97-$B83:$B97)))),"")</f>
        <v>4.9421412006220171</v>
      </c>
      <c r="I99" s="31">
        <f t="array" ref="I99">IF(SUM(I83:I97)&lt;&gt;0,LN((SQRT(SUMSQ(I83:I97-$B83:$B97)))),"")</f>
        <v>5.1914672441056631</v>
      </c>
      <c r="J99" s="31">
        <f t="array" ref="J99">IF(SUM(J83:J97)&lt;&gt;0,LN((SQRT(SUMSQ(J83:J97-$B83:$B97)))),"")</f>
        <v>4.7389408447556134</v>
      </c>
      <c r="K99" s="31">
        <f t="array" ref="K99">IF(SUM(K83:K97)&lt;&gt;0,LN((SQRT(SUMSQ(K83:K97-$B83:$B97)))),"")</f>
        <v>4.5543864764127582</v>
      </c>
      <c r="L99" s="31">
        <f t="array" ref="L99">IF(SUM(L83:L97)&lt;&gt;0,LN((SQRT(SUMSQ(L83:L97-$B83:$B97)))),"")</f>
        <v>4.7529515564968996</v>
      </c>
      <c r="M99" s="31">
        <f t="array" ref="M99">IF(SUM(M83:M97)&lt;&gt;0,LN((SQRT(SUMSQ(M83:M97-$B83:$B97)))),"")</f>
        <v>4.2804180673930743</v>
      </c>
      <c r="N99" s="31">
        <f t="array" ref="N99">IF(SUM(N83:N97)&lt;&gt;0,LN((SQRT(SUMSQ(N83:N97-$B83:$B97)))),"")</f>
        <v>4.1801964696701939</v>
      </c>
      <c r="O99" s="31">
        <f t="array" ref="O99">IF(SUM(O83:O97)&lt;&gt;0,LN((SQRT(SUMSQ(O83:O97-$B83:$B97)))),"")</f>
        <v>4.7275576321957917</v>
      </c>
      <c r="P99" s="31">
        <f t="array" ref="P99">IF(SUM(P83:P97)&lt;&gt;0,LN((SQRT(SUMSQ(P83:P97-$B83:$B97)))),"")</f>
        <v>4.860832066787582</v>
      </c>
      <c r="Q99" s="31">
        <f t="array" ref="Q99">IF(SUM(Q83:Q97)&lt;&gt;0,LN((SQRT(SUMSQ(Q83:Q97-$B83:$B97)))),"")</f>
        <v>4.510169129859988</v>
      </c>
      <c r="R99" s="31">
        <f t="array" ref="R99">IF(SUM(R83:R97)&lt;&gt;0,LN((SQRT(SUMSQ(R83:R97-$B83:$B97)))),"")</f>
        <v>4.5007869100014819</v>
      </c>
      <c r="S99" s="31">
        <f t="array" ref="S99">IF(SUM(S83:S97)&lt;&gt;0,LN((SQRT(SUMSQ(S83:S97-$B83:$B97)))),"")</f>
        <v>4.4734592974873122</v>
      </c>
      <c r="T99" s="31">
        <f t="array" ref="T99">IF(SUM(T83:T97)&lt;&gt;0,LN((SQRT(SUMSQ(T83:T97-$B83:$B97)))),"")</f>
        <v>4.5152362214814339</v>
      </c>
      <c r="U99" s="31">
        <f t="array" ref="U99">IF(SUM(U83:U97)&lt;&gt;0,LN((SQRT(SUMSQ(U83:U97-$B83:$B97)))),"")</f>
        <v>4.5286856270876843</v>
      </c>
      <c r="V99" s="31">
        <f t="array" ref="V99">IF(SUM(V83:V97)&lt;&gt;0,LN((SQRT(SUMSQ(V83:V97-$B83:$B97)))),"")</f>
        <v>4.4422995337228963</v>
      </c>
      <c r="W99" s="31">
        <f t="array" ref="W99">IF(SUM(W83:W97)&lt;&gt;0,LN((SQRT(SUMSQ(W83:W97-$B83:$B97)))),"")</f>
        <v>4.6475142278226906</v>
      </c>
      <c r="X99" s="31">
        <f t="array" ref="X99">IF(SUM(X83:X97)&lt;&gt;0,LN((SQRT(SUMSQ(X83:X97-$B83:$B97)))),"")</f>
        <v>4.5963434684815754</v>
      </c>
      <c r="Y99" s="31">
        <f t="array" ref="Y99">IF(SUM(Y83:Y97)&lt;&gt;0,LN((SQRT(SUMSQ(Y83:Y97-$B83:$B97)))),"")</f>
        <v>4.9175109842794891</v>
      </c>
      <c r="Z99" s="31">
        <f t="array" ref="Z99">IF(SUM(Z83:Z97)&lt;&gt;0,LN((SQRT(SUMSQ(Z83:Z97-$B83:$B97)))),"")</f>
        <v>4.7167000408971589</v>
      </c>
      <c r="AA99" s="31">
        <f t="array" ref="AA99">IF(SUM(AA83:AA97)&lt;&gt;0,LN((SQRT(SUMSQ(AA83:AA97-$B83:$B97)))),"")</f>
        <v>4.6057372607702032</v>
      </c>
      <c r="AB99" s="31">
        <f t="array" ref="AB99">IF(SUM(AB83:AB97)&lt;&gt;0,LN((SQRT(SUMSQ(AB83:AB97-$B83:$B97)))),"")</f>
        <v>5.0620783157137668</v>
      </c>
      <c r="AC99" s="31">
        <f t="array" ref="AC99">IF(SUM(AC83:AC97)&lt;&gt;0,LN((SQRT(SUMSQ(AC83:AC97-$B83:$B97)))),"")</f>
        <v>4.6343573403812544</v>
      </c>
      <c r="AD99" s="31">
        <f t="array" ref="AD99">IF(SUM(AD83:AD97)&lt;&gt;0,LN((SQRT(SUMSQ(AD83:AD97-$B83:$B97)))),"")</f>
        <v>4.7009183403179229</v>
      </c>
      <c r="AE99" s="31">
        <f t="array" ref="AE99">IF(SUM(AE83:AE97)&lt;&gt;0,LN((SQRT(SUMSQ(AE83:AE97-$B83:$B97)))),"")</f>
        <v>4.9013303937758579</v>
      </c>
      <c r="AF99" s="31">
        <f t="array" ref="AF99">IF(SUM(AF83:AF97)&lt;&gt;0,LN((SQRT(SUMSQ(AF83:AF97-$B83:$B97)))),"")</f>
        <v>4.4489665845681152</v>
      </c>
      <c r="AG99" s="31">
        <f t="array" ref="AG99">IF(SUM(AG83:AG97)&lt;&gt;0,LN((SQRT(SUMSQ(AG83:AG97-$B83:$B97)))),"")</f>
        <v>4.6559416058404013</v>
      </c>
      <c r="AH99" s="31">
        <f t="array" ref="AH99">IF(SUM(AH83:AH97)&lt;&gt;0,LN((SQRT(SUMSQ(AH83:AH97-$B83:$B97)))),"")</f>
        <v>5.4283219060158174</v>
      </c>
      <c r="AI99" s="31">
        <f t="array" ref="AI99">IF(SUM(AI83:AI97)&lt;&gt;0,LN((SQRT(SUMSQ(AI83:AI97-$B83:$B97)))),"")</f>
        <v>4.6301569061939585</v>
      </c>
      <c r="AJ99" s="31">
        <f t="array" ref="AJ99">IF(SUM(AJ83:AJ97)&lt;&gt;0,LN((SQRT(SUMSQ(AJ83:AJ97-$B83:$B97)))),"")</f>
        <v>4.4840672853727703</v>
      </c>
      <c r="AK99" s="31">
        <f t="array" ref="AK99">IF(SUM(AK83:AK97)&lt;&gt;0,LN((SQRT(SUMSQ(AK83:AK97-$B83:$B97)))),"")</f>
        <v>4.8501924191074295</v>
      </c>
      <c r="AL99" s="31">
        <f t="array" ref="AL99">IF(SUM(AL83:AL97)&lt;&gt;0,LN((SQRT(SUMSQ(AL83:AL97-$B83:$B97)))),"")</f>
        <v>3.8045404133836151</v>
      </c>
      <c r="AM99" s="31">
        <f t="array" ref="AM99">IF(SUM(AM83:AM97)&lt;&gt;0,LN((SQRT(SUMSQ(AM83:AM97-$B83:$B97)))),"")</f>
        <v>4.9792123046640899</v>
      </c>
      <c r="AN99" s="31">
        <f t="array" ref="AN99">IF(SUM(AN83:AN97)&lt;&gt;0,LN((SQRT(SUMSQ(AN83:AN97-$B83:$B97)))),"")</f>
        <v>4.5774714818649409</v>
      </c>
      <c r="AO99" s="31">
        <f t="array" ref="AO99">IF(SUM(AO83:AO97)&lt;&gt;0,LN((SQRT(SUMSQ(AO83:AO97-$B83:$B97)))),"")</f>
        <v>4.6567068103133673</v>
      </c>
      <c r="AP99" s="31">
        <f t="array" ref="AP99">IF(SUM(AP83:AP97)&lt;&gt;0,LN((SQRT(SUMSQ(AP83:AP97-$B83:$B97)))),"")</f>
        <v>4.2574024757671625</v>
      </c>
      <c r="AQ99" s="31">
        <f t="array" ref="AQ99">IF(SUM(AQ83:AQ97)&lt;&gt;0,LN((SQRT(SUMSQ(AQ83:AQ97-$B83:$B97)))),"")</f>
        <v>4.7900083178377368</v>
      </c>
      <c r="AR99" s="31">
        <f t="array" ref="AR99">IF(SUM(AR83:AR97)&lt;&gt;0,LN((SQRT(SUMSQ(AR83:AR97-$B83:$B97)))),"")</f>
        <v>4.6619866113559389</v>
      </c>
      <c r="AS99" s="31">
        <f t="array" ref="AS99">IF(SUM(AS83:AS97)&lt;&gt;0,LN((SQRT(SUMSQ(AS83:AS97-$B83:$B97)))),"")</f>
        <v>5.0073824994127829</v>
      </c>
      <c r="AT99" s="31">
        <f t="array" ref="AT99">IF(SUM(AT83:AT97)&lt;&gt;0,LN((SQRT(SUMSQ(AT83:AT97-$B83:$B97)))),"")</f>
        <v>4.9066435171461507</v>
      </c>
      <c r="AU99" s="31">
        <f t="array" ref="AU99">IF(SUM(AU83:AU97)&lt;&gt;0,LN((SQRT(SUMSQ(AU83:AU97-$B83:$B97)))),"")</f>
        <v>4.498726432512492</v>
      </c>
      <c r="AV99" s="31">
        <f t="array" ref="AV99">IF(SUM(AV83:AV97)&lt;&gt;0,LN((SQRT(SUMSQ(AV83:AV97-$B83:$B97)))),"")</f>
        <v>4.7259550899075542</v>
      </c>
      <c r="AW99" s="31">
        <f t="array" ref="AW99">IF(SUM(AW83:AW97)&lt;&gt;0,LN((SQRT(SUMSQ(AW83:AW97-$B83:$B97)))),"")</f>
        <v>4.6604911844246741</v>
      </c>
      <c r="AX99" s="31">
        <f t="array" ref="AX99">IF(SUM(AX83:AX97)&lt;&gt;0,LN((SQRT(SUMSQ(AX83:AX97-$B83:$B97)))),"")</f>
        <v>4.7099414124648957</v>
      </c>
      <c r="AY99" s="31">
        <f t="array" ref="AY99">IF(SUM(AY83:AY97)&lt;&gt;0,LN((SQRT(SUMSQ(AY83:AY97-$B83:$B97)))),"")</f>
        <v>4.1571692784500121</v>
      </c>
      <c r="AZ99" s="31">
        <f t="array" ref="AZ99">IF(SUM(AZ83:AZ97)&lt;&gt;0,LN((SQRT(SUMSQ(AZ83:AZ97-$B83:$B97)))),"")</f>
        <v>4.2101089137916006</v>
      </c>
      <c r="BA99" s="31">
        <f t="array" ref="BA99">IF(SUM(BA83:BA97)&lt;&gt;0,LN((SQRT(SUMSQ(BA83:BA97-$B83:$B97)))),"")</f>
        <v>5.0718751664586437</v>
      </c>
      <c r="BB99" s="31">
        <f t="array" ref="BB99">IF(SUM(BB83:BB97)&lt;&gt;0,LN((SQRT(SUMSQ(BB83:BB97-$B83:$B97)))),"")</f>
        <v>5.1758698648226789</v>
      </c>
      <c r="BC99" s="31">
        <f t="array" ref="BC99">IF(SUM(BC83:BC97)&lt;&gt;0,LN((SQRT(SUMSQ(BC83:BC97-$B83:$B97)))),"")</f>
        <v>5.0855360723937624</v>
      </c>
      <c r="BD99" s="31">
        <f t="array" ref="BD99">IF(SUM(BD83:BD97)&lt;&gt;0,LN((SQRT(SUMSQ(BD83:BD97-$B83:$B97)))),"")</f>
        <v>5.2151749793255879</v>
      </c>
      <c r="BE99" s="31">
        <f t="array" ref="BE99">IF(SUM(BE83:BE97)&lt;&gt;0,LN((SQRT(SUMSQ(BE83:BE97-$B83:$B97)))),"")</f>
        <v>4.3948614067839378</v>
      </c>
      <c r="BF99" s="31">
        <f t="array" ref="BF99">IF(SUM(BF83:BF97)&lt;&gt;0,LN((SQRT(SUMSQ(BF83:BF97-$B83:$B97)))),"")</f>
        <v>4.5377959226998721</v>
      </c>
      <c r="BG99" s="31">
        <f t="array" ref="BG99">IF(SUM(BG83:BG97)&lt;&gt;0,LN((SQRT(SUMSQ(BG83:BG97-$B83:$B97)))),"")</f>
        <v>4.7253346352335379</v>
      </c>
      <c r="BH99" s="31">
        <f t="array" ref="BH99">IF(SUM(BH83:BH97)&lt;&gt;0,LN((SQRT(SUMSQ(BH83:BH97-$B83:$B97)))),"")</f>
        <v>4.7545848218276321</v>
      </c>
      <c r="BI99" s="31">
        <f t="array" ref="BI99">IF(SUM(BI83:BI97)&lt;&gt;0,LN((SQRT(SUMSQ(BI83:BI97-$B83:$B97)))),"")</f>
        <v>4.6005521506019704</v>
      </c>
      <c r="BJ99" s="31">
        <f t="array" ref="BJ99">IF(SUM(BJ83:BJ97)&lt;&gt;0,LN((SQRT(SUMSQ(BJ83:BJ97-$B83:$B97)))),"")</f>
        <v>4.3745680051922804</v>
      </c>
      <c r="BK99" s="31">
        <f t="array" ref="BK99">IF(SUM(BK83:BK97)&lt;&gt;0,LN((SQRT(SUMSQ(BK83:BK97-$B83:$B97)))),"")</f>
        <v>4.8111007059205351</v>
      </c>
      <c r="BL99" s="31">
        <f t="array" ref="BL99">IF(SUM(BL83:BL97)&lt;&gt;0,LN((SQRT(SUMSQ(BL83:BL97-$B83:$B97)))),"")</f>
        <v>4.5038323848429425</v>
      </c>
      <c r="BM99" s="31">
        <f t="array" ref="BM99">IF(SUM(BM83:BM97)&lt;&gt;0,LN((SQRT(SUMSQ(BM83:BM97-$B83:$B97)))),"")</f>
        <v>5.0429380611854899</v>
      </c>
      <c r="BN99" s="31">
        <f t="array" ref="BN99">IF(SUM(BN83:BN97)&lt;&gt;0,LN((SQRT(SUMSQ(BN83:BN97-$B83:$B97)))),"")</f>
        <v>4.3903836671234826</v>
      </c>
      <c r="BO99" s="31">
        <f t="array" ref="BO99">IF(SUM(BO83:BO97)&lt;&gt;0,LN((SQRT(SUMSQ(BO83:BO97-$B83:$B97)))),"")</f>
        <v>4.2440136891043165</v>
      </c>
      <c r="BP99" s="31">
        <f t="array" ref="BP99">IF(SUM(BP83:BP97)&lt;&gt;0,LN((SQRT(SUMSQ(BP83:BP97-$B83:$B97)))),"")</f>
        <v>4.069855250112238</v>
      </c>
      <c r="BQ99" s="31">
        <f t="array" ref="BQ99">IF(SUM(BQ83:BQ97)&lt;&gt;0,LN((SQRT(SUMSQ(BQ83:BQ97-$B83:$B97)))),"")</f>
        <v>4.8921163661472722</v>
      </c>
      <c r="BR99" s="31">
        <f t="array" ref="BR99">IF(SUM(BR83:BR97)&lt;&gt;0,LN((SQRT(SUMSQ(BR83:BR97-$B83:$B97)))),"")</f>
        <v>5.0178225337981557</v>
      </c>
      <c r="BS99" s="31">
        <f t="array" ref="BS99">IF(SUM(BS83:BS97)&lt;&gt;0,LN((SQRT(SUMSQ(BS83:BS97-$B83:$B97)))),"")</f>
        <v>4.8710129568694889</v>
      </c>
      <c r="BT99" s="31">
        <f t="array" ref="BT99">IF(SUM(BT83:BT97)&lt;&gt;0,LN((SQRT(SUMSQ(BT83:BT97-$B83:$B97)))),"")</f>
        <v>4.9567818595896327</v>
      </c>
      <c r="BU99" s="31">
        <f t="array" ref="BU99">IF(SUM(BU83:BU97)&lt;&gt;0,LN((SQRT(SUMSQ(BU83:BU97-$B83:$B97)))),"")</f>
        <v>4.9287040749783912</v>
      </c>
      <c r="BV99" s="31">
        <f t="array" ref="BV99">IF(SUM(BV83:BV97)&lt;&gt;0,LN((SQRT(SUMSQ(BV83:BV97-$B83:$B97)))),"")</f>
        <v>4.3084751388979674</v>
      </c>
      <c r="BW99" s="31">
        <f t="array" ref="BW99">IF(SUM(BW83:BW97)&lt;&gt;0,LN((SQRT(SUMSQ(BW83:BW97-$B83:$B97)))),"")</f>
        <v>4.6818768693182085</v>
      </c>
      <c r="BX99" s="31">
        <f t="array" ref="BX99">IF(SUM(BX83:BX97)&lt;&gt;0,LN((SQRT(SUMSQ(BX83:BX97-$B83:$B97)))),"")</f>
        <v>4.3519384494690403</v>
      </c>
      <c r="BY99" s="31">
        <f t="array" ref="BY99">IF(SUM(BY83:BY97)&lt;&gt;0,LN((SQRT(SUMSQ(BY83:BY97-$B83:$B97)))),"")</f>
        <v>4.8469736072515053</v>
      </c>
      <c r="BZ99" s="31">
        <f t="array" ref="BZ99">IF(SUM(BZ83:BZ97)&lt;&gt;0,LN((SQRT(SUMSQ(BZ83:BZ97-$B83:$B97)))),"")</f>
        <v>4.6702618864480376</v>
      </c>
      <c r="CA99" s="31">
        <f t="array" ref="CA99">IF(SUM(CA83:CA97)&lt;&gt;0,LN((SQRT(SUMSQ(CA83:CA97-$B83:$B97)))),"")</f>
        <v>4.2878064837538696</v>
      </c>
      <c r="CB99" s="31">
        <f t="array" ref="CB99">IF(SUM(CB83:CB97)&lt;&gt;0,LN((SQRT(SUMSQ(CB83:CB97-$B83:$B97)))),"")</f>
        <v>4.5244142724172685</v>
      </c>
      <c r="CC99" s="31">
        <f t="array" ref="CC99">IF(SUM(CC83:CC97)&lt;&gt;0,LN((SQRT(SUMSQ(CC83:CC97-$B83:$B97)))),"")</f>
        <v>4.8738890306382308</v>
      </c>
      <c r="CD99" s="31">
        <f t="array" ref="CD99">IF(SUM(CD83:CD97)&lt;&gt;0,LN((SQRT(SUMSQ(CD83:CD97-$B83:$B97)))),"")</f>
        <v>4.7927839039131221</v>
      </c>
      <c r="CE99" s="31">
        <f t="array" ref="CE99">IF(SUM(CE83:CE97)&lt;&gt;0,LN((SQRT(SUMSQ(CE83:CE97-$B83:$B97)))),"")</f>
        <v>4.4068364184832864</v>
      </c>
      <c r="CF99" s="31">
        <f t="array" ref="CF99">IF(SUM(CF83:CF97)&lt;&gt;0,LN((SQRT(SUMSQ(CF83:CF97-$B83:$B97)))),"")</f>
        <v>4.3808140874419967</v>
      </c>
      <c r="CG99" s="31">
        <f t="array" ref="CG99">IF(SUM(CG83:CG97)&lt;&gt;0,LN((SQRT(SUMSQ(CG83:CG97-$B83:$B97)))),"")</f>
        <v>4.6729425218146563</v>
      </c>
      <c r="CH99" s="31">
        <f t="array" ref="CH99">IF(SUM(CH83:CH97)&lt;&gt;0,LN((SQRT(SUMSQ(CH83:CH97-$B83:$B97)))),"")</f>
        <v>4.7153412939309627</v>
      </c>
      <c r="CI99" s="31">
        <f t="array" ref="CI99">IF(SUM(CI83:CI97)&lt;&gt;0,LN((SQRT(SUMSQ(CI83:CI97-$B83:$B97)))),"")</f>
        <v>4.8358057094392697</v>
      </c>
      <c r="CJ99" s="31">
        <f t="array" ref="CJ99">IF(SUM(CJ83:CJ97)&lt;&gt;0,LN((SQRT(SUMSQ(CJ83:CJ97-$B83:$B97)))),"")</f>
        <v>4.6038299107941922</v>
      </c>
      <c r="CK99" s="31">
        <f t="array" ref="CK99">IF(SUM(CK83:CK97)&lt;&gt;0,LN((SQRT(SUMSQ(CK83:CK97-$B83:$B97)))),"")</f>
        <v>4.7047694570328096</v>
      </c>
      <c r="CL99" s="31">
        <f t="array" ref="CL99">IF(SUM(CL83:CL97)&lt;&gt;0,LN((SQRT(SUMSQ(CL83:CL97-$B83:$B97)))),"")</f>
        <v>4.8434887584157895</v>
      </c>
      <c r="CM99" s="31">
        <f t="array" ref="CM99">IF(SUM(CM83:CM97)&lt;&gt;0,LN((SQRT(SUMSQ(CM83:CM97-$B83:$B97)))),"")</f>
        <v>4.8453759483899121</v>
      </c>
      <c r="CN99" s="31">
        <f t="array" ref="CN99">IF(SUM(CN83:CN97)&lt;&gt;0,LN((SQRT(SUMSQ(CN83:CN97-$B83:$B97)))),"")</f>
        <v>5.4748631417815963</v>
      </c>
      <c r="CO99" s="31">
        <f t="array" ref="CO99">IF(SUM(CO83:CO97)&lt;&gt;0,LN((SQRT(SUMSQ(CO83:CO97-$B83:$B97)))),"")</f>
        <v>4.9232968407970041</v>
      </c>
      <c r="CP99" s="31">
        <f t="array" ref="CP99">IF(SUM(CP83:CP97)&lt;&gt;0,LN((SQRT(SUMSQ(CP83:CP97-$B83:$B97)))),"")</f>
        <v>4.6777902352762029</v>
      </c>
      <c r="CQ99" s="31">
        <f t="array" ref="CQ99">IF(SUM(CQ83:CQ97)&lt;&gt;0,LN((SQRT(SUMSQ(CQ83:CQ97-$B83:$B97)))),"")</f>
        <v>4.7860968228956899</v>
      </c>
      <c r="CR99" s="31">
        <f t="array" ref="CR99">IF(SUM(CR83:CR97)&lt;&gt;0,LN((SQRT(SUMSQ(CR83:CR97-$B83:$B97)))),"")</f>
        <v>4.5965590977069182</v>
      </c>
      <c r="CS99" s="31">
        <f t="array" ref="CS99">IF(SUM(CS83:CS97)&lt;&gt;0,LN((SQRT(SUMSQ(CS83:CS97-$B83:$B97)))),"")</f>
        <v>5.294454492025455</v>
      </c>
      <c r="CT99" s="31">
        <f t="array" ref="CT99">IF(SUM(CT83:CT97)&lt;&gt;0,LN((SQRT(SUMSQ(CT83:CT97-$B83:$B97)))),"")</f>
        <v>4.6038165654111767</v>
      </c>
      <c r="CU99" s="31">
        <f t="array" ref="CU99">IF(SUM(CU83:CU97)&lt;&gt;0,LN((SQRT(SUMSQ(CU83:CU97-$B83:$B97)))),"")</f>
        <v>4.521222212152205</v>
      </c>
      <c r="CV99" s="31">
        <f t="array" ref="CV99">IF(SUM(CV83:CV97)&lt;&gt;0,LN((SQRT(SUMSQ(CV83:CV97-$B83:$B97)))),"")</f>
        <v>4.4647850898546766</v>
      </c>
      <c r="CW99" s="31">
        <f t="array" ref="CW99">IF(SUM(CW83:CW97)&lt;&gt;0,LN((SQRT(SUMSQ(CW83:CW97-$B83:$B97)))),"")</f>
        <v>4.2670134250432517</v>
      </c>
      <c r="CX99" s="31">
        <f t="array" ref="CX99">IF(SUM(CX83:CX97)&lt;&gt;0,LN((SQRT(SUMSQ(CX83:CX97-$B83:$B97)))),"")</f>
        <v>4.486544487744939</v>
      </c>
      <c r="CY99" s="31">
        <f t="array" ref="CY99">IF(SUM(CY83:CY97)&lt;&gt;0,LN((SQRT(SUMSQ(CY83:CY97-$B83:$B97)))),"")</f>
        <v>4.7231585119736863</v>
      </c>
      <c r="CZ99" s="31">
        <f t="array" ref="CZ99">IF(SUM(CZ83:CZ97)&lt;&gt;0,LN((SQRT(SUMSQ(CZ83:CZ97-$B83:$B97)))),"")</f>
        <v>4.8338248215260551</v>
      </c>
      <c r="DA99" s="31">
        <f t="array" ref="DA99">IF(SUM(DA83:DA97)&lt;&gt;0,LN((SQRT(SUMSQ(DA83:DA97-$B83:$B97)))),"")</f>
        <v>4.8388880552683977</v>
      </c>
      <c r="DB99" s="31">
        <f t="array" ref="DB99">IF(SUM(DB83:DB97)&lt;&gt;0,LN((SQRT(SUMSQ(DB83:DB97-$B83:$B97)))),"")</f>
        <v>4.7286889395417164</v>
      </c>
      <c r="DC99" s="31">
        <f t="array" ref="DC99">IF(SUM(DC83:DC97)&lt;&gt;0,LN((SQRT(SUMSQ(DC83:DC97-$B83:$B97)))),"")</f>
        <v>5.4180883169060401</v>
      </c>
      <c r="DD99" s="31">
        <f t="array" ref="DD99">IF(SUM(DD83:DD97)&lt;&gt;0,LN((SQRT(SUMSQ(DD83:DD97-$B83:$B97)))),"")</f>
        <v>5.3910804456362493</v>
      </c>
      <c r="DE99" s="31">
        <f t="array" ref="DE99">IF(SUM(DE83:DE97)&lt;&gt;0,LN((SQRT(SUMSQ(DE83:DE97-$B83:$B97)))),"")</f>
        <v>4.2992575248306091</v>
      </c>
      <c r="DF99" s="31">
        <f t="array" ref="DF99">IF(SUM(DF83:DF97)&lt;&gt;0,LN((SQRT(SUMSQ(DF83:DF97-$B83:$B97)))),"")</f>
        <v>4.6741432307547539</v>
      </c>
      <c r="DG99" s="31">
        <f t="array" ref="DG99">IF(SUM(DG83:DG97)&lt;&gt;0,LN((SQRT(SUMSQ(DG83:DG97-$B83:$B97)))),"")</f>
        <v>4.8582620216028616</v>
      </c>
      <c r="DH99" s="31">
        <f t="array" ref="DH99">IF(SUM(DH83:DH97)&lt;&gt;0,LN((SQRT(SUMSQ(DH83:DH97-$B83:$B97)))),"")</f>
        <v>4.7718876022331003</v>
      </c>
      <c r="DI99" s="31">
        <f t="array" ref="DI99">IF(SUM(DI83:DI97)&lt;&gt;0,LN((SQRT(SUMSQ(DI83:DI97-$B83:$B97)))),"")</f>
        <v>4.2694693456001103</v>
      </c>
      <c r="DJ99" s="31">
        <f t="array" ref="DJ99">IF(SUM(DJ83:DJ97)&lt;&gt;0,LN((SQRT(SUMSQ(DJ83:DJ97-$B83:$B97)))),"")</f>
        <v>4.4818062447977249</v>
      </c>
      <c r="DK99" s="31">
        <f t="array" ref="DK99">IF(SUM(DK83:DK97)&lt;&gt;0,LN((SQRT(SUMSQ(DK83:DK97-$B83:$B97)))),"")</f>
        <v>4.955836902335963</v>
      </c>
      <c r="DL99" s="31">
        <f t="array" ref="DL99">IF(SUM(DL83:DL97)&lt;&gt;0,LN((SQRT(SUMSQ(DL83:DL97-$B83:$B97)))),"")</f>
        <v>4.7880464410309038</v>
      </c>
      <c r="DM99" s="31">
        <f t="array" ref="DM99">IF(SUM(DM83:DM97)&lt;&gt;0,LN((SQRT(SUMSQ(DM83:DM97-$B83:$B97)))),"")</f>
        <v>4.3592545798653433</v>
      </c>
      <c r="DN99" s="31">
        <f t="array" ref="DN99">IF(SUM(DN83:DN97)&lt;&gt;0,LN((SQRT(SUMSQ(DN83:DN97-$B83:$B97)))),"")</f>
        <v>4.2027653588854923</v>
      </c>
      <c r="DO99" s="31">
        <f t="array" ref="DO99">IF(SUM(DO83:DO97)&lt;&gt;0,LN((SQRT(SUMSQ(DO83:DO97-$B83:$B97)))),"")</f>
        <v>4.8650132823069354</v>
      </c>
      <c r="DP99" s="31">
        <f t="array" ref="DP99">IF(SUM(DP83:DP97)&lt;&gt;0,LN((SQRT(SUMSQ(DP83:DP97-$B83:$B97)))),"")</f>
        <v>5.1316224417291139</v>
      </c>
      <c r="DQ99" s="31">
        <f t="array" ref="DQ99">IF(SUM(DQ83:DQ97)&lt;&gt;0,LN((SQRT(SUMSQ(DQ83:DQ97-$B83:$B97)))),"")</f>
        <v>4.4363448071607499</v>
      </c>
      <c r="DR99" s="31">
        <f t="array" ref="DR99">IF(SUM(DR83:DR97)&lt;&gt;0,LN((SQRT(SUMSQ(DR83:DR97-$B83:$B97)))),"")</f>
        <v>4.0611078598669152</v>
      </c>
      <c r="DS99" s="31">
        <f t="array" ref="DS99">IF(SUM(DS83:DS97)&lt;&gt;0,LN((SQRT(SUMSQ(DS83:DS97-$B83:$B97)))),"")</f>
        <v>4.8876643825488522</v>
      </c>
      <c r="DT99" s="31">
        <f t="array" ref="DT99">IF(SUM(DT83:DT97)&lt;&gt;0,LN((SQRT(SUMSQ(DT83:DT97-$B83:$B97)))),"")</f>
        <v>4.8500687981531501</v>
      </c>
      <c r="DU99" s="31">
        <f t="array" ref="DU99">IF(SUM(DU83:DU97)&lt;&gt;0,LN((SQRT(SUMSQ(DU83:DU97-$B83:$B97)))),"")</f>
        <v>5.0981288301622962</v>
      </c>
      <c r="DV99" s="31">
        <f t="array" ref="DV99">IF(SUM(DV83:DV97)&lt;&gt;0,LN((SQRT(SUMSQ(DV83:DV97-$B83:$B97)))),"")</f>
        <v>4.7279271464413704</v>
      </c>
      <c r="DW99" s="31">
        <f t="array" ref="DW99">IF(SUM(DW83:DW97)&lt;&gt;0,LN((SQRT(SUMSQ(DW83:DW97-$B83:$B97)))),"")</f>
        <v>4.3304347854931136</v>
      </c>
      <c r="DX99" s="31">
        <f t="array" ref="DX99">IF(SUM(DX83:DX97)&lt;&gt;0,LN((SQRT(SUMSQ(DX83:DX97-$B83:$B97)))),"")</f>
        <v>4.6088792282164688</v>
      </c>
      <c r="DY99" s="31">
        <f t="array" ref="DY99">IF(SUM(DY83:DY97)&lt;&gt;0,LN((SQRT(SUMSQ(DY83:DY97-$B83:$B97)))),"")</f>
        <v>4.4521253805811893</v>
      </c>
      <c r="DZ99" s="31">
        <f t="array" ref="DZ99">IF(SUM(DZ83:DZ97)&lt;&gt;0,LN((SQRT(SUMSQ(DZ83:DZ97-$B83:$B97)))),"")</f>
        <v>4.471133821147693</v>
      </c>
      <c r="EA99" s="31">
        <f t="array" ref="EA99">IF(SUM(EA83:EA97)&lt;&gt;0,LN((SQRT(SUMSQ(EA83:EA97-$B83:$B97)))),"")</f>
        <v>4.2087612639704881</v>
      </c>
      <c r="EB99" s="31">
        <f t="array" ref="EB99">IF(SUM(EB83:EB97)&lt;&gt;0,LN((SQRT(SUMSQ(EB83:EB97-$B83:$B97)))),"")</f>
        <v>4.5188077945210532</v>
      </c>
      <c r="EC99" s="31">
        <f t="array" ref="EC99">IF(SUM(EC83:EC97)&lt;&gt;0,LN((SQRT(SUMSQ(EC83:EC97-$B83:$B97)))),"")</f>
        <v>4.984986779263811</v>
      </c>
      <c r="ED99" s="31">
        <f t="array" ref="ED99">IF(SUM(ED83:ED97)&lt;&gt;0,LN((SQRT(SUMSQ(ED83:ED97-$B83:$B97)))),"")</f>
        <v>4.5518454118628089</v>
      </c>
      <c r="EE99" s="31">
        <f t="array" ref="EE99">IF(SUM(EE83:EE97)&lt;&gt;0,LN((SQRT(SUMSQ(EE83:EE97-$B83:$B97)))),"")</f>
        <v>4.9853812823225825</v>
      </c>
      <c r="EF99" s="31">
        <f t="array" ref="EF99">IF(SUM(EF83:EF97)&lt;&gt;0,LN((SQRT(SUMSQ(EF83:EF97-$B83:$B97)))),"")</f>
        <v>4.9245321814735288</v>
      </c>
      <c r="EG99" s="31">
        <f t="array" ref="EG99">IF(SUM(EG83:EG97)&lt;&gt;0,LN((SQRT(SUMSQ(EG83:EG97-$B83:$B97)))),"")</f>
        <v>4.3019683227589347</v>
      </c>
      <c r="EH99" s="31">
        <f t="array" ref="EH99">IF(SUM(EH83:EH97)&lt;&gt;0,LN((SQRT(SUMSQ(EH83:EH97-$B83:$B97)))),"")</f>
        <v>4.5022927662361081</v>
      </c>
      <c r="EI99" s="31">
        <f t="array" ref="EI99">IF(SUM(EI83:EI97)&lt;&gt;0,LN((SQRT(SUMSQ(EI83:EI97-$B83:$B97)))),"")</f>
        <v>4.6145883886945152</v>
      </c>
      <c r="EJ99" s="31">
        <f t="array" ref="EJ99">IF(SUM(EJ83:EJ97)&lt;&gt;0,LN((SQRT(SUMSQ(EJ83:EJ97-$B83:$B97)))),"")</f>
        <v>4.3686703886343334</v>
      </c>
      <c r="EK99" s="31">
        <f t="array" ref="EK99">IF(SUM(EK83:EK97)&lt;&gt;0,LN((SQRT(SUMSQ(EK83:EK97-$B83:$B97)))),"")</f>
        <v>5.1478153992808764</v>
      </c>
      <c r="EL99" s="31">
        <f t="array" ref="EL99">IF(SUM(EL83:EL97)&lt;&gt;0,LN((SQRT(SUMSQ(EL83:EL97-$B83:$B97)))),"")</f>
        <v>5.4319664983923328</v>
      </c>
      <c r="EM99" s="31">
        <f t="array" ref="EM99">IF(SUM(EM83:EM97)&lt;&gt;0,LN((SQRT(SUMSQ(EM83:EM97-$B83:$B97)))),"")</f>
        <v>4.8446667278401643</v>
      </c>
      <c r="EN99" s="31">
        <f t="array" ref="EN99">IF(SUM(EN83:EN97)&lt;&gt;0,LN((SQRT(SUMSQ(EN83:EN97-$B83:$B97)))),"")</f>
        <v>4.7008122778225454</v>
      </c>
      <c r="EO99" s="31">
        <f t="array" ref="EO99">IF(SUM(EO83:EO97)&lt;&gt;0,LN((SQRT(SUMSQ(EO83:EO97-$B83:$B97)))),"")</f>
        <v>4.3898017877186835</v>
      </c>
      <c r="EP99" s="31">
        <f t="array" ref="EP99">IF(SUM(EP83:EP97)&lt;&gt;0,LN((SQRT(SUMSQ(EP83:EP97-$B83:$B97)))),"")</f>
        <v>4.8492210831382367</v>
      </c>
      <c r="EQ99" s="31">
        <f t="array" ref="EQ99">IF(SUM(EQ83:EQ97)&lt;&gt;0,LN((SQRT(SUMSQ(EQ83:EQ97-$B83:$B97)))),"")</f>
        <v>5.0678524827941605</v>
      </c>
      <c r="ER99" s="31">
        <f t="array" ref="ER99">IF(SUM(ER83:ER97)&lt;&gt;0,LN((SQRT(SUMSQ(ER83:ER97-$B83:$B97)))),"")</f>
        <v>4.3839338298327979</v>
      </c>
      <c r="ES99" s="31">
        <f t="array" ref="ES99">IF(SUM(ES83:ES97)&lt;&gt;0,LN((SQRT(SUMSQ(ES83:ES97-$B83:$B97)))),"")</f>
        <v>4.7439738210815081</v>
      </c>
      <c r="ET99" s="31">
        <f t="array" ref="ET99">IF(SUM(ET83:ET97)&lt;&gt;0,LN((SQRT(SUMSQ(ET83:ET97-$B83:$B97)))),"")</f>
        <v>4.9840196307934903</v>
      </c>
      <c r="EU99" s="31">
        <f t="array" ref="EU99">IF(SUM(EU83:EU97)&lt;&gt;0,LN((SQRT(SUMSQ(EU83:EU97-$B83:$B97)))),"")</f>
        <v>4.7259599227611657</v>
      </c>
      <c r="EV99" s="31">
        <f t="array" ref="EV99">IF(SUM(EV83:EV97)&lt;&gt;0,LN((SQRT(SUMSQ(EV83:EV97-$B83:$B97)))),"")</f>
        <v>5.0527208603488427</v>
      </c>
      <c r="EW99" s="31">
        <f t="array" ref="EW99">IF(SUM(EW83:EW97)&lt;&gt;0,LN((SQRT(SUMSQ(EW83:EW97-$B83:$B97)))),"")</f>
        <v>4.4460902876510824</v>
      </c>
      <c r="EX99" s="31">
        <f t="array" ref="EX99">IF(SUM(EX83:EX97)&lt;&gt;0,LN((SQRT(SUMSQ(EX83:EX97-$B83:$B97)))),"")</f>
        <v>4.743744726406729</v>
      </c>
      <c r="EY99" s="31">
        <f t="array" ref="EY99">IF(SUM(EY83:EY97)&lt;&gt;0,LN((SQRT(SUMSQ(EY83:EY97-$B83:$B97)))),"")</f>
        <v>4.6025195669605035</v>
      </c>
      <c r="EZ99" s="31">
        <f t="array" ref="EZ99">IF(SUM(EZ83:EZ97)&lt;&gt;0,LN((SQRT(SUMSQ(EZ83:EZ97-$B83:$B97)))),"")</f>
        <v>4.3198074275144478</v>
      </c>
      <c r="FA99" s="31">
        <f t="array" ref="FA99">IF(SUM(FA83:FA97)&lt;&gt;0,LN((SQRT(SUMSQ(FA83:FA97-$B83:$B97)))),"")</f>
        <v>4.6319008360326794</v>
      </c>
      <c r="FB99" s="31">
        <f t="array" ref="FB99">IF(SUM(FB83:FB97)&lt;&gt;0,LN((SQRT(SUMSQ(FB83:FB97-$B83:$B97)))),"")</f>
        <v>4.974349379886382</v>
      </c>
      <c r="FC99" s="31">
        <f t="array" ref="FC99">IF(SUM(FC83:FC97)&lt;&gt;0,LN((SQRT(SUMSQ(FC83:FC97-$B83:$B97)))),"")</f>
        <v>4.9162260934224165</v>
      </c>
      <c r="FD99" s="31">
        <f t="array" ref="FD99">IF(SUM(FD83:FD97)&lt;&gt;0,LN((SQRT(SUMSQ(FD83:FD97-$B83:$B97)))),"")</f>
        <v>4.9862288208818653</v>
      </c>
      <c r="FE99" s="31">
        <f t="array" ref="FE99">IF(SUM(FE83:FE97)&lt;&gt;0,LN((SQRT(SUMSQ(FE83:FE97-$B83:$B97)))),"")</f>
        <v>4.9771783470594615</v>
      </c>
      <c r="FF99" s="31">
        <f t="array" ref="FF99">IF(SUM(FF83:FF97)&lt;&gt;0,LN((SQRT(SUMSQ(FF83:FF97-$B83:$B97)))),"")</f>
        <v>4.6853818775643798</v>
      </c>
      <c r="FG99" s="31">
        <f t="array" ref="FG99">IF(SUM(FG83:FG97)&lt;&gt;0,LN((SQRT(SUMSQ(FG83:FG97-$B83:$B97)))),"")</f>
        <v>4.5565599748063121</v>
      </c>
      <c r="FH99" s="31">
        <f t="array" ref="FH99">IF(SUM(FH83:FH97)&lt;&gt;0,LN((SQRT(SUMSQ(FH83:FH97-$B83:$B97)))),"")</f>
        <v>5.0720561649408076</v>
      </c>
      <c r="FI99" s="31">
        <f t="array" ref="FI99">IF(SUM(FI83:FI97)&lt;&gt;0,LN((SQRT(SUMSQ(FI83:FI97-$B83:$B97)))),"")</f>
        <v>5.0553661119620052</v>
      </c>
      <c r="FJ99" s="31">
        <f t="array" ref="FJ99">IF(SUM(FJ83:FJ97)&lt;&gt;0,LN((SQRT(SUMSQ(FJ83:FJ97-$B83:$B97)))),"")</f>
        <v>4.2330361517727146</v>
      </c>
      <c r="FK99" s="31">
        <f t="array" ref="FK99">IF(SUM(FK83:FK97)&lt;&gt;0,LN((SQRT(SUMSQ(FK83:FK97-$B83:$B97)))),"")</f>
        <v>4.7133132767993517</v>
      </c>
      <c r="FL99" s="31">
        <f t="array" ref="FL99">IF(SUM(FL83:FL97)&lt;&gt;0,LN((SQRT(SUMSQ(FL83:FL97-$B83:$B97)))),"")</f>
        <v>4.9362131133985905</v>
      </c>
      <c r="FM99" s="31">
        <f t="array" ref="FM99">IF(SUM(FM83:FM97)&lt;&gt;0,LN((SQRT(SUMSQ(FM83:FM97-$B83:$B97)))),"")</f>
        <v>4.4324644467746204</v>
      </c>
      <c r="FN99" s="31">
        <f t="array" ref="FN99">IF(SUM(FN83:FN97)&lt;&gt;0,LN((SQRT(SUMSQ(FN83:FN97-$B83:$B97)))),"")</f>
        <v>4.7413057200593896</v>
      </c>
      <c r="FO99" s="31" t="str">
        <f t="array" ref="FO99">IF(SUM(FO83:FO97)&lt;&gt;0,LN((SQRT(SUMSQ(FO83:FO97-$B83:$B97)))),"")</f>
        <v/>
      </c>
      <c r="FP99" s="31" t="str">
        <f t="array" ref="FP99">IF(SUM(FP83:FP97)&lt;&gt;0,LN((SQRT(SUMSQ(FP83:FP97-$B83:$B97)))),"")</f>
        <v/>
      </c>
      <c r="FQ99" s="31" t="str">
        <f t="array" ref="FQ99">IF(SUM(FQ83:FQ97)&lt;&gt;0,LN((SQRT(SUMSQ(FQ83:FQ97-$B83:$B97)))),"")</f>
        <v/>
      </c>
      <c r="FR99" s="31" t="str">
        <f t="array" ref="FR99">IF(SUM(FR83:FR97)&lt;&gt;0,LN((SQRT(SUMSQ(FR83:FR97-$B83:$B97)))),"")</f>
        <v/>
      </c>
      <c r="FS99" s="31" t="str">
        <f t="array" ref="FS99">IF(SUM(FS83:FS97)&lt;&gt;0,LN((SQRT(SUMSQ(FS83:FS97-$B83:$B97)))),"")</f>
        <v/>
      </c>
      <c r="FT99" s="31" t="str">
        <f t="array" ref="FT99">IF(SUM(FT83:FT97)&lt;&gt;0,LN((SQRT(SUMSQ(FT83:FT97-$B83:$B97)))),"")</f>
        <v/>
      </c>
      <c r="FU99" s="31" t="str">
        <f t="array" ref="FU99">IF(SUM(FU83:FU97)&lt;&gt;0,LN((SQRT(SUMSQ(FU83:FU97-$B83:$B97)))),"")</f>
        <v/>
      </c>
      <c r="FV99" s="31" t="str">
        <f t="array" ref="FV99">IF(SUM(FV83:FV97)&lt;&gt;0,LN((SQRT(SUMSQ(FV83:FV97-$B83:$B97)))),"")</f>
        <v/>
      </c>
      <c r="FW99" s="31" t="str">
        <f t="array" ref="FW99">IF(SUM(FW83:FW97)&lt;&gt;0,LN((SQRT(SUMSQ(FW83:FW97-$B83:$B97)))),"")</f>
        <v/>
      </c>
      <c r="FX99" s="31" t="str">
        <f t="array" ref="FX99">IF(SUM(FX83:FX97)&lt;&gt;0,LN((SQRT(SUMSQ(FX83:FX97-$B83:$B97)))),"")</f>
        <v/>
      </c>
      <c r="FY99" s="31" t="str">
        <f t="array" ref="FY99">IF(SUM(FY83:FY97)&lt;&gt;0,LN((SQRT(SUMSQ(FY83:FY97-$B83:$B97)))),"")</f>
        <v/>
      </c>
      <c r="FZ99" s="31" t="str">
        <f t="array" ref="FZ99">IF(SUM(FZ83:FZ97)&lt;&gt;0,LN((SQRT(SUMSQ(FZ83:FZ97-$B83:$B97)))),"")</f>
        <v/>
      </c>
      <c r="GA99" s="31" t="str">
        <f t="array" ref="GA99">IF(SUM(GA83:GA97)&lt;&gt;0,LN((SQRT(SUMSQ(GA83:GA97-$B83:$B97)))),"")</f>
        <v/>
      </c>
      <c r="GB99" s="31" t="str">
        <f t="array" ref="GB99">IF(SUM(GB83:GB97)&lt;&gt;0,LN((SQRT(SUMSQ(GB83:GB97-$B83:$B97)))),"")</f>
        <v/>
      </c>
      <c r="GC99" s="31" t="str">
        <f t="array" ref="GC99">IF(SUM(GC83:GC97)&lt;&gt;0,LN((SQRT(SUMSQ(GC83:GC97-$B83:$B97)))),"")</f>
        <v/>
      </c>
      <c r="GD99" s="31" t="str">
        <f t="array" ref="GD99">IF(SUM(GD83:GD97)&lt;&gt;0,LN((SQRT(SUMSQ(GD83:GD97-$B83:$B97)))),"")</f>
        <v/>
      </c>
      <c r="GE99" s="31" t="str">
        <f t="array" ref="GE99">IF(SUM(GE83:GE97)&lt;&gt;0,LN((SQRT(SUMSQ(GE83:GE97-$B83:$B97)))),"")</f>
        <v/>
      </c>
      <c r="GF99" s="31" t="str">
        <f t="array" ref="GF99">IF(SUM(GF83:GF97)&lt;&gt;0,LN((SQRT(SUMSQ(GF83:GF97-$B83:$B97)))),"")</f>
        <v/>
      </c>
      <c r="GG99" s="31" t="str">
        <f t="array" ref="GG99">IF(SUM(GG83:GG97)&lt;&gt;0,LN((SQRT(SUMSQ(GG83:GG97-$B83:$B97)))),"")</f>
        <v/>
      </c>
      <c r="GH99" s="31" t="str">
        <f t="array" ref="GH99">IF(SUM(GH83:GH97)&lt;&gt;0,LN((SQRT(SUMSQ(GH83:GH97-$B83:$B97)))),"")</f>
        <v/>
      </c>
      <c r="GI99" s="31" t="str">
        <f t="array" ref="GI99">IF(SUM(GI83:GI97)&lt;&gt;0,LN((SQRT(SUMSQ(GI83:GI97-$B83:$B97)))),"")</f>
        <v/>
      </c>
      <c r="GJ99" s="31" t="str">
        <f t="array" ref="GJ99">IF(SUM(GJ83:GJ97)&lt;&gt;0,LN((SQRT(SUMSQ(GJ83:GJ97-$B83:$B97)))),"")</f>
        <v/>
      </c>
      <c r="GK99" s="31" t="str">
        <f t="array" ref="GK99">IF(SUM(GK83:GK97)&lt;&gt;0,LN((SQRT(SUMSQ(GK83:GK97-$B83:$B97)))),"")</f>
        <v/>
      </c>
      <c r="GL99" s="31" t="str">
        <f t="array" ref="GL99">IF(SUM(GL83:GL97)&lt;&gt;0,LN((SQRT(SUMSQ(GL83:GL97-$B83:$B97)))),"")</f>
        <v/>
      </c>
      <c r="GM99" s="31" t="str">
        <f t="array" ref="GM99">IF(SUM(GM83:GM97)&lt;&gt;0,LN((SQRT(SUMSQ(GM83:GM97-$B83:$B97)))),"")</f>
        <v/>
      </c>
      <c r="GN99" s="31" t="str">
        <f t="array" ref="GN99">IF(SUM(GN83:GN97)&lt;&gt;0,LN((SQRT(SUMSQ(GN83:GN97-$B83:$B97)))),"")</f>
        <v/>
      </c>
      <c r="GO99" s="31" t="str">
        <f t="array" ref="GO99">IF(SUM(GO83:GO97)&lt;&gt;0,LN((SQRT(SUMSQ(GO83:GO97-$B83:$B97)))),"")</f>
        <v/>
      </c>
      <c r="GP99" s="31" t="str">
        <f t="array" ref="GP99">IF(SUM(GP83:GP97)&lt;&gt;0,LN((SQRT(SUMSQ(GP83:GP97-$B83:$B97)))),"")</f>
        <v/>
      </c>
      <c r="GQ99" s="31" t="str">
        <f t="array" ref="GQ99">IF(SUM(GQ83:GQ97)&lt;&gt;0,LN((SQRT(SUMSQ(GQ83:GQ97-$B83:$B97)))),"")</f>
        <v/>
      </c>
      <c r="GR99" s="31" t="str">
        <f t="array" ref="GR99">IF(SUM(GR83:GR97)&lt;&gt;0,LN((SQRT(SUMSQ(GR83:GR97-$B83:$B97)))),"")</f>
        <v/>
      </c>
      <c r="GS99" s="31" t="str">
        <f t="array" ref="GS99">IF(SUM(GS83:GS97)&lt;&gt;0,LN((SQRT(SUMSQ(GS83:GS97-$B83:$B97)))),"")</f>
        <v/>
      </c>
      <c r="GT99" s="31" t="str">
        <f t="array" ref="GT99">IF(SUM(GT83:GT97)&lt;&gt;0,LN((SQRT(SUMSQ(GT83:GT97-$B83:$B97)))),"")</f>
        <v/>
      </c>
      <c r="GU99" s="31" t="str">
        <f t="array" ref="GU99">IF(SUM(GU83:GU97)&lt;&gt;0,LN((SQRT(SUMSQ(GU83:GU97-$B83:$B97)))),"")</f>
        <v/>
      </c>
      <c r="GV99" s="31" t="str">
        <f t="array" ref="GV99">IF(SUM(GV83:GV97)&lt;&gt;0,LN((SQRT(SUMSQ(GV83:GV97-$B83:$B97)))),"")</f>
        <v/>
      </c>
      <c r="GW99" s="31" t="str">
        <f t="array" ref="GW99">IF(SUM(GW83:GW97)&lt;&gt;0,LN((SQRT(SUMSQ(GW83:GW97-$B83:$B97)))),"")</f>
        <v/>
      </c>
      <c r="GX99" s="31" t="str">
        <f t="array" ref="GX99">IF(SUM(GX83:GX97)&lt;&gt;0,LN((SQRT(SUMSQ(GX83:GX97-$B83:$B97)))),"")</f>
        <v/>
      </c>
      <c r="GY99" s="31" t="str">
        <f t="array" ref="GY99">IF(SUM(GY83:GY97)&lt;&gt;0,LN((SQRT(SUMSQ(GY83:GY97-$B83:$B97)))),"")</f>
        <v/>
      </c>
      <c r="GZ99" s="31" t="str">
        <f t="array" ref="GZ99">IF(SUM(GZ83:GZ97)&lt;&gt;0,LN((SQRT(SUMSQ(GZ83:GZ97-$B83:$B97)))),"")</f>
        <v/>
      </c>
      <c r="HA99" s="31" t="str">
        <f t="array" ref="HA99">IF(SUM(HA83:HA97)&lt;&gt;0,LN((SQRT(SUMSQ(HA83:HA97-$B83:$B97)))),"")</f>
        <v/>
      </c>
      <c r="HB99" s="31" t="str">
        <f t="array" ref="HB99">IF(SUM(HB83:HB97)&lt;&gt;0,LN((SQRT(SUMSQ(HB83:HB97-$B83:$B97)))),"")</f>
        <v/>
      </c>
      <c r="HC99" s="31" t="str">
        <f t="array" ref="HC99">IF(SUM(HC83:HC97)&lt;&gt;0,LN((SQRT(SUMSQ(HC83:HC97-$B83:$B97)))),"")</f>
        <v/>
      </c>
      <c r="HD99" s="31" t="str">
        <f t="array" ref="HD99">IF(SUM(HD83:HD97)&lt;&gt;0,LN((SQRT(SUMSQ(HD83:HD97-$B83:$B97)))),"")</f>
        <v/>
      </c>
      <c r="HE99" s="31" t="str">
        <f t="array" ref="HE99">IF(SUM(HE83:HE97)&lt;&gt;0,LN((SQRT(SUMSQ(HE83:HE97-$B83:$B97)))),"")</f>
        <v/>
      </c>
      <c r="HF99" s="31" t="str">
        <f t="array" ref="HF99">IF(SUM(HF83:HF97)&lt;&gt;0,LN((SQRT(SUMSQ(HF83:HF97-$B83:$B97)))),"")</f>
        <v/>
      </c>
      <c r="HG99" s="31" t="str">
        <f t="array" ref="HG99">IF(SUM(HG83:HG97)&lt;&gt;0,LN((SQRT(SUMSQ(HG83:HG97-$B83:$B97)))),"")</f>
        <v/>
      </c>
      <c r="HH99" s="31" t="str">
        <f t="array" ref="HH99">IF(SUM(HH83:HH97)&lt;&gt;0,LN((SQRT(SUMSQ(HH83:HH97-$B83:$B97)))),"")</f>
        <v/>
      </c>
      <c r="HI99" s="31" t="str">
        <f t="array" ref="HI99">IF(SUM(HI83:HI97)&lt;&gt;0,LN((SQRT(SUMSQ(HI83:HI97-$B83:$B97)))),"")</f>
        <v/>
      </c>
      <c r="HJ99" s="31" t="str">
        <f t="array" ref="HJ99">IF(SUM(HJ83:HJ97)&lt;&gt;0,LN((SQRT(SUMSQ(HJ83:HJ97-$B83:$B97)))),"")</f>
        <v/>
      </c>
      <c r="HK99" s="31" t="str">
        <f t="array" ref="HK99">IF(SUM(HK83:HK97)&lt;&gt;0,LN((SQRT(SUMSQ(HK83:HK97-$B83:$B97)))),"")</f>
        <v/>
      </c>
      <c r="HL99" s="31" t="str">
        <f t="array" ref="HL99">IF(SUM(HL83:HL97)&lt;&gt;0,LN((SQRT(SUMSQ(HL83:HL97-$B83:$B97)))),"")</f>
        <v/>
      </c>
      <c r="HM99" s="31" t="str">
        <f t="array" ref="HM99">IF(SUM(HM83:HM97)&lt;&gt;0,LN((SQRT(SUMSQ(HM83:HM97-$B83:$B97)))),"")</f>
        <v/>
      </c>
      <c r="HN99" s="31" t="str">
        <f t="array" ref="HN99">IF(SUM(HN83:HN97)&lt;&gt;0,LN((SQRT(SUMSQ(HN83:HN97-$B83:$B97)))),"")</f>
        <v/>
      </c>
      <c r="HO99" s="31" t="str">
        <f t="array" ref="HO99">IF(SUM(HO83:HO97)&lt;&gt;0,LN((SQRT(SUMSQ(HO83:HO97-$B83:$B97)))),"")</f>
        <v/>
      </c>
      <c r="HP99" s="31" t="str">
        <f t="array" ref="HP99">IF(SUM(HP83:HP97)&lt;&gt;0,LN((SQRT(SUMSQ(HP83:HP97-$B83:$B97)))),"")</f>
        <v/>
      </c>
      <c r="HQ99" s="31" t="str">
        <f t="array" ref="HQ99">IF(SUM(HQ83:HQ97)&lt;&gt;0,LN((SQRT(SUMSQ(HQ83:HQ97-$B83:$B97)))),"")</f>
        <v/>
      </c>
      <c r="HR99" s="31" t="str">
        <f t="array" ref="HR99">IF(SUM(HR83:HR97)&lt;&gt;0,LN((SQRT(SUMSQ(HR83:HR97-$B83:$B97)))),"")</f>
        <v/>
      </c>
      <c r="HS99" s="31" t="str">
        <f t="array" ref="HS99">IF(SUM(HS83:HS97)&lt;&gt;0,LN((SQRT(SUMSQ(HS83:HS97-$B83:$B97)))),"")</f>
        <v/>
      </c>
      <c r="HT99" s="31" t="str">
        <f t="array" ref="HT99">IF(SUM(HT83:HT97)&lt;&gt;0,LN((SQRT(SUMSQ(HT83:HT97-$B83:$B97)))),"")</f>
        <v/>
      </c>
      <c r="HU99" s="31" t="str">
        <f t="array" ref="HU99">IF(SUM(HU83:HU97)&lt;&gt;0,LN((SQRT(SUMSQ(HU83:HU97-$B83:$B97)))),"")</f>
        <v/>
      </c>
      <c r="HV99" s="31" t="str">
        <f t="array" ref="HV99">IF(SUM(HV83:HV97)&lt;&gt;0,LN((SQRT(SUMSQ(HV83:HV97-$B83:$B97)))),"")</f>
        <v/>
      </c>
      <c r="HW99" s="31" t="str">
        <f t="array" ref="HW99">IF(SUM(HW83:HW97)&lt;&gt;0,LN((SQRT(SUMSQ(HW83:HW97-$B83:$B97)))),"")</f>
        <v/>
      </c>
      <c r="HX99" s="31" t="str">
        <f t="array" ref="HX99">IF(SUM(HX83:HX97)&lt;&gt;0,LN((SQRT(SUMSQ(HX83:HX97-$B83:$B97)))),"")</f>
        <v/>
      </c>
      <c r="HY99" s="31" t="str">
        <f t="array" ref="HY99">IF(SUM(HY83:HY97)&lt;&gt;0,LN((SQRT(SUMSQ(HY83:HY97-$B83:$B97)))),"")</f>
        <v/>
      </c>
      <c r="HZ99" s="31" t="str">
        <f t="array" ref="HZ99">IF(SUM(HZ83:HZ97)&lt;&gt;0,LN((SQRT(SUMSQ(HZ83:HZ97-$B83:$B97)))),"")</f>
        <v/>
      </c>
      <c r="IA99" s="31" t="str">
        <f t="array" ref="IA99">IF(SUM(IA83:IA97)&lt;&gt;0,LN((SQRT(SUMSQ(IA83:IA97-$B83:$B97)))),"")</f>
        <v/>
      </c>
      <c r="IB99" s="31" t="str">
        <f t="array" ref="IB99">IF(SUM(IB83:IB97)&lt;&gt;0,LN((SQRT(SUMSQ(IB83:IB97-$B83:$B97)))),"")</f>
        <v/>
      </c>
      <c r="IC99" s="31" t="str">
        <f t="array" ref="IC99">IF(SUM(IC83:IC97)&lt;&gt;0,LN((SQRT(SUMSQ(IC83:IC97-$B83:$B97)))),"")</f>
        <v/>
      </c>
      <c r="ID99" s="31" t="str">
        <f t="array" ref="ID99">IF(SUM(ID83:ID97)&lt;&gt;0,LN((SQRT(SUMSQ(ID83:ID97-$B83:$B97)))),"")</f>
        <v/>
      </c>
      <c r="IE99" s="31" t="str">
        <f t="array" ref="IE99">IF(SUM(IE83:IE97)&lt;&gt;0,LN((SQRT(SUMSQ(IE83:IE97-$B83:$B97)))),"")</f>
        <v/>
      </c>
      <c r="IF99" s="31" t="str">
        <f t="array" ref="IF99">IF(SUM(IF83:IF97)&lt;&gt;0,LN((SQRT(SUMSQ(IF83:IF97-$B83:$B97)))),"")</f>
        <v/>
      </c>
      <c r="IG99" s="31" t="str">
        <f t="array" ref="IG99">IF(SUM(IG83:IG97)&lt;&gt;0,LN((SQRT(SUMSQ(IG83:IG97-$B83:$B97)))),"")</f>
        <v/>
      </c>
      <c r="IH99" s="31" t="str">
        <f t="array" ref="IH99">IF(SUM(IH83:IH97)&lt;&gt;0,LN((SQRT(SUMSQ(IH83:IH97-$B83:$B97)))),"")</f>
        <v/>
      </c>
      <c r="II99" s="31" t="str">
        <f t="array" ref="II99">IF(SUM(II83:II97)&lt;&gt;0,LN((SQRT(SUMSQ(II83:II97-$B83:$B97)))),"")</f>
        <v/>
      </c>
      <c r="IJ99" s="31" t="str">
        <f t="array" ref="IJ99">IF(SUM(IJ83:IJ97)&lt;&gt;0,LN((SQRT(SUMSQ(IJ83:IJ97-$B83:$B97)))),"")</f>
        <v/>
      </c>
      <c r="IK99" s="31" t="str">
        <f t="array" ref="IK99">IF(SUM(IK83:IK97)&lt;&gt;0,LN((SQRT(SUMSQ(IK83:IK97-$B83:$B97)))),"")</f>
        <v/>
      </c>
      <c r="IL99" s="31" t="str">
        <f t="array" ref="IL99">IF(SUM(IL83:IL97)&lt;&gt;0,LN((SQRT(SUMSQ(IL83:IL97-$B83:$B97)))),"")</f>
        <v/>
      </c>
      <c r="IM99" s="31" t="str">
        <f t="array" ref="IM99">IF(SUM(IM83:IM97)&lt;&gt;0,LN((SQRT(SUMSQ(IM83:IM97-$B83:$B97)))),"")</f>
        <v/>
      </c>
      <c r="IN99" s="31" t="str">
        <f t="array" ref="IN99">IF(SUM(IN83:IN97)&lt;&gt;0,LN((SQRT(SUMSQ(IN83:IN97-$B83:$B97)))),"")</f>
        <v/>
      </c>
      <c r="IO99" s="31" t="str">
        <f t="array" ref="IO99">IF(SUM(IO83:IO97)&lt;&gt;0,LN((SQRT(SUMSQ(IO83:IO97-$B83:$B97)))),"")</f>
        <v/>
      </c>
      <c r="IP99" s="31" t="str">
        <f t="array" ref="IP99">IF(SUM(IP83:IP97)&lt;&gt;0,LN((SQRT(SUMSQ(IP83:IP97-$B83:$B97)))),"")</f>
        <v/>
      </c>
      <c r="IQ99" s="31" t="str">
        <f t="array" ref="IQ99">IF(SUM(IQ83:IQ97)&lt;&gt;0,LN((SQRT(SUMSQ(IQ83:IQ97-$B83:$B97)))),"")</f>
        <v/>
      </c>
      <c r="IR99" s="31" t="str">
        <f t="array" ref="IR99">IF(SUM(IR83:IR97)&lt;&gt;0,LN((SQRT(SUMSQ(IR83:IR97-$B83:$B97)))),"")</f>
        <v/>
      </c>
      <c r="IS99" s="31" t="str">
        <f t="array" ref="IS99">IF(SUM(IS83:IS97)&lt;&gt;0,LN((SQRT(SUMSQ(IS83:IS97-$B83:$B97)))),"")</f>
        <v/>
      </c>
      <c r="IT99" s="31" t="str">
        <f t="array" ref="IT99">IF(SUM(IT83:IT97)&lt;&gt;0,LN((SQRT(SUMSQ(IT83:IT97-$B83:$B97)))),"")</f>
        <v/>
      </c>
    </row>
    <row r="100" spans="1:254" s="35" customFormat="1" x14ac:dyDescent="0.2">
      <c r="A100" s="76" t="s">
        <v>43</v>
      </c>
      <c r="B100" s="99">
        <f t="shared" si="61"/>
        <v>99.999999999999844</v>
      </c>
      <c r="C100" s="99">
        <f>STDEV(E100:IT100)</f>
        <v>10.000000000000002</v>
      </c>
      <c r="D100" s="103"/>
      <c r="E100" s="31">
        <f>IF(SUM(E83:E97)&lt;&gt;0,100-10*(E99-$B99)/$C99,"")</f>
        <v>90.922170365142236</v>
      </c>
      <c r="F100" s="31">
        <f t="shared" ref="F100:BQ100" si="67">IF(SUM(F83:F97)&lt;&gt;0,100-10*(F99-$B99)/$C99,"")</f>
        <v>109.43107100341609</v>
      </c>
      <c r="G100" s="31">
        <f t="shared" si="67"/>
        <v>94.842861077070566</v>
      </c>
      <c r="H100" s="31">
        <f t="shared" si="67"/>
        <v>91.670183389356993</v>
      </c>
      <c r="I100" s="31">
        <f t="shared" si="67"/>
        <v>83.293053987323191</v>
      </c>
      <c r="J100" s="31">
        <f t="shared" si="67"/>
        <v>98.497531434704044</v>
      </c>
      <c r="K100" s="31">
        <f t="shared" si="67"/>
        <v>104.69839117529557</v>
      </c>
      <c r="L100" s="31">
        <f t="shared" si="67"/>
        <v>98.026784200955689</v>
      </c>
      <c r="M100" s="31">
        <f t="shared" si="67"/>
        <v>113.90348175612677</v>
      </c>
      <c r="N100" s="31">
        <f t="shared" si="67"/>
        <v>117.27083673145334</v>
      </c>
      <c r="O100" s="31">
        <f t="shared" si="67"/>
        <v>98.879997074041626</v>
      </c>
      <c r="P100" s="31">
        <f t="shared" si="67"/>
        <v>94.402096695248872</v>
      </c>
      <c r="Q100" s="31">
        <f t="shared" si="67"/>
        <v>106.18405399940976</v>
      </c>
      <c r="R100" s="31">
        <f t="shared" si="67"/>
        <v>106.49928809503359</v>
      </c>
      <c r="S100" s="31">
        <f t="shared" si="67"/>
        <v>107.41747114194362</v>
      </c>
      <c r="T100" s="31">
        <f t="shared" si="67"/>
        <v>106.01380430703216</v>
      </c>
      <c r="U100" s="31">
        <f t="shared" si="67"/>
        <v>105.5619164513963</v>
      </c>
      <c r="V100" s="31">
        <f t="shared" si="67"/>
        <v>108.46441100247382</v>
      </c>
      <c r="W100" s="31">
        <f t="shared" si="67"/>
        <v>101.56938301561404</v>
      </c>
      <c r="X100" s="31">
        <f t="shared" si="67"/>
        <v>103.28867421604961</v>
      </c>
      <c r="Y100" s="31">
        <f t="shared" si="67"/>
        <v>92.49773636624839</v>
      </c>
      <c r="Z100" s="31">
        <f t="shared" si="67"/>
        <v>99.24480231473045</v>
      </c>
      <c r="AA100" s="31">
        <f t="shared" si="67"/>
        <v>102.97305129724762</v>
      </c>
      <c r="AB100" s="31">
        <f t="shared" si="67"/>
        <v>87.640404874477895</v>
      </c>
      <c r="AC100" s="31">
        <f t="shared" si="67"/>
        <v>102.01144252566331</v>
      </c>
      <c r="AD100" s="31">
        <f t="shared" si="67"/>
        <v>99.775053170554443</v>
      </c>
      <c r="AE100" s="31">
        <f t="shared" si="67"/>
        <v>93.041389562506367</v>
      </c>
      <c r="AF100" s="31">
        <f t="shared" si="67"/>
        <v>108.24040412826214</v>
      </c>
      <c r="AG100" s="31">
        <f t="shared" si="67"/>
        <v>101.28623074163649</v>
      </c>
      <c r="AH100" s="31">
        <f t="shared" si="67"/>
        <v>75.334951718610625</v>
      </c>
      <c r="AI100" s="31">
        <f t="shared" si="67"/>
        <v>102.15257331264431</v>
      </c>
      <c r="AJ100" s="31">
        <f t="shared" si="67"/>
        <v>107.06105235002741</v>
      </c>
      <c r="AK100" s="31">
        <f t="shared" si="67"/>
        <v>94.759579227612292</v>
      </c>
      <c r="AL100" s="31">
        <f t="shared" si="67"/>
        <v>129.89254022540376</v>
      </c>
      <c r="AM100" s="31">
        <f t="shared" si="67"/>
        <v>90.424627845709693</v>
      </c>
      <c r="AN100" s="31">
        <f t="shared" si="67"/>
        <v>103.92275588578649</v>
      </c>
      <c r="AO100" s="31">
        <f t="shared" si="67"/>
        <v>101.26052056391303</v>
      </c>
      <c r="AP100" s="31">
        <f t="shared" si="67"/>
        <v>114.67678480389793</v>
      </c>
      <c r="AQ100" s="31">
        <f t="shared" si="67"/>
        <v>96.78171055908868</v>
      </c>
      <c r="AR100" s="31">
        <f t="shared" si="67"/>
        <v>101.0831240275038</v>
      </c>
      <c r="AS100" s="31">
        <f t="shared" si="67"/>
        <v>89.478134798320639</v>
      </c>
      <c r="AT100" s="31">
        <f t="shared" si="67"/>
        <v>92.862873426044942</v>
      </c>
      <c r="AU100" s="31">
        <f t="shared" si="67"/>
        <v>106.56851827377494</v>
      </c>
      <c r="AV100" s="31">
        <f t="shared" si="67"/>
        <v>98.933841044503865</v>
      </c>
      <c r="AW100" s="31">
        <f t="shared" si="67"/>
        <v>101.13336901891928</v>
      </c>
      <c r="AX100" s="31">
        <f t="shared" si="67"/>
        <v>99.471886112982148</v>
      </c>
      <c r="AY100" s="31">
        <f t="shared" si="67"/>
        <v>118.04452951509347</v>
      </c>
      <c r="AZ100" s="31">
        <f t="shared" si="67"/>
        <v>116.26580568200919</v>
      </c>
      <c r="BA100" s="31">
        <f t="shared" si="67"/>
        <v>87.311239556344461</v>
      </c>
      <c r="BB100" s="31">
        <f t="shared" si="67"/>
        <v>83.817111814417899</v>
      </c>
      <c r="BC100" s="31">
        <f t="shared" si="67"/>
        <v>86.852245481082491</v>
      </c>
      <c r="BD100" s="31">
        <f t="shared" si="67"/>
        <v>82.496495541235731</v>
      </c>
      <c r="BE100" s="31">
        <f t="shared" si="67"/>
        <v>110.05828913251293</v>
      </c>
      <c r="BF100" s="31">
        <f t="shared" si="67"/>
        <v>105.25581876433664</v>
      </c>
      <c r="BG100" s="31">
        <f t="shared" si="67"/>
        <v>98.954687759992169</v>
      </c>
      <c r="BH100" s="31">
        <f t="shared" si="67"/>
        <v>97.971907964072329</v>
      </c>
      <c r="BI100" s="31">
        <f t="shared" si="67"/>
        <v>103.1472663059815</v>
      </c>
      <c r="BJ100" s="31">
        <f t="shared" si="67"/>
        <v>110.74012905892199</v>
      </c>
      <c r="BK100" s="31">
        <f t="shared" si="67"/>
        <v>96.073025409720771</v>
      </c>
      <c r="BL100" s="31">
        <f t="shared" si="67"/>
        <v>106.39696289674669</v>
      </c>
      <c r="BM100" s="31">
        <f t="shared" si="67"/>
        <v>88.283500103243099</v>
      </c>
      <c r="BN100" s="31">
        <f t="shared" si="67"/>
        <v>110.20873713240955</v>
      </c>
      <c r="BO100" s="31">
        <f t="shared" si="67"/>
        <v>115.12663591790015</v>
      </c>
      <c r="BP100" s="31">
        <f t="shared" si="67"/>
        <v>120.97820184141166</v>
      </c>
      <c r="BQ100" s="31">
        <f t="shared" si="67"/>
        <v>93.350972551431624</v>
      </c>
      <c r="BR100" s="31">
        <f t="shared" ref="BR100:EC100" si="68">IF(SUM(BR83:BR97)&lt;&gt;0,100-10*(BR99-$B99)/$C99,"")</f>
        <v>89.12735909199661</v>
      </c>
      <c r="BS100" s="31">
        <f t="shared" si="68"/>
        <v>94.060028002976011</v>
      </c>
      <c r="BT100" s="31">
        <f t="shared" si="68"/>
        <v>91.178270498954092</v>
      </c>
      <c r="BU100" s="31">
        <f t="shared" si="68"/>
        <v>92.121658649362971</v>
      </c>
      <c r="BV100" s="31">
        <f t="shared" si="68"/>
        <v>112.96078954734425</v>
      </c>
      <c r="BW100" s="31">
        <f t="shared" si="68"/>
        <v>100.41482936216656</v>
      </c>
      <c r="BX100" s="31">
        <f t="shared" si="68"/>
        <v>111.50046164975522</v>
      </c>
      <c r="BY100" s="31">
        <f t="shared" si="68"/>
        <v>94.867728392702006</v>
      </c>
      <c r="BZ100" s="31">
        <f t="shared" si="68"/>
        <v>100.80508227416212</v>
      </c>
      <c r="CA100" s="31">
        <f t="shared" si="68"/>
        <v>113.65523765348232</v>
      </c>
      <c r="CB100" s="31">
        <f t="shared" si="68"/>
        <v>105.70543010242169</v>
      </c>
      <c r="CC100" s="31">
        <f t="shared" si="68"/>
        <v>93.963394527411609</v>
      </c>
      <c r="CD100" s="31">
        <f t="shared" si="68"/>
        <v>96.688453379072058</v>
      </c>
      <c r="CE100" s="31">
        <f t="shared" si="68"/>
        <v>109.65593957771044</v>
      </c>
      <c r="CF100" s="31">
        <f t="shared" si="68"/>
        <v>110.53026634851064</v>
      </c>
      <c r="CG100" s="31">
        <f t="shared" si="68"/>
        <v>100.71501535202245</v>
      </c>
      <c r="CH100" s="31">
        <f t="shared" si="68"/>
        <v>99.290454983025384</v>
      </c>
      <c r="CI100" s="31">
        <f t="shared" si="68"/>
        <v>95.242959651396902</v>
      </c>
      <c r="CJ100" s="31">
        <f t="shared" si="68"/>
        <v>103.03713653014492</v>
      </c>
      <c r="CK100" s="31">
        <f t="shared" si="68"/>
        <v>99.645659134487545</v>
      </c>
      <c r="CL100" s="31">
        <f t="shared" si="68"/>
        <v>94.984816159529032</v>
      </c>
      <c r="CM100" s="31">
        <f t="shared" si="68"/>
        <v>94.921408284448859</v>
      </c>
      <c r="CN100" s="31">
        <f t="shared" si="68"/>
        <v>73.771208320235687</v>
      </c>
      <c r="CO100" s="31">
        <f t="shared" si="68"/>
        <v>92.303336823899727</v>
      </c>
      <c r="CP100" s="31">
        <f t="shared" si="68"/>
        <v>100.55213656726357</v>
      </c>
      <c r="CQ100" s="31">
        <f t="shared" si="68"/>
        <v>96.913133248941278</v>
      </c>
      <c r="CR100" s="31">
        <f t="shared" si="68"/>
        <v>103.28142926923894</v>
      </c>
      <c r="CS100" s="31">
        <f t="shared" si="68"/>
        <v>79.832775668503984</v>
      </c>
      <c r="CT100" s="31">
        <f t="shared" si="68"/>
        <v>103.03758492293565</v>
      </c>
      <c r="CU100" s="31">
        <f t="shared" si="68"/>
        <v>105.8126804382707</v>
      </c>
      <c r="CV100" s="31">
        <f t="shared" si="68"/>
        <v>107.70891666758308</v>
      </c>
      <c r="CW100" s="31">
        <f t="shared" si="68"/>
        <v>114.35386560686081</v>
      </c>
      <c r="CX100" s="31">
        <f t="shared" si="68"/>
        <v>106.97782059237895</v>
      </c>
      <c r="CY100" s="31">
        <f t="shared" si="68"/>
        <v>99.027803531966271</v>
      </c>
      <c r="CZ100" s="31">
        <f t="shared" si="68"/>
        <v>95.309515692426814</v>
      </c>
      <c r="DA100" s="31">
        <f t="shared" si="68"/>
        <v>95.139395621295421</v>
      </c>
      <c r="DB100" s="31">
        <f t="shared" si="68"/>
        <v>98.841986171137677</v>
      </c>
      <c r="DC100" s="31">
        <f t="shared" si="68"/>
        <v>75.678791050523301</v>
      </c>
      <c r="DD100" s="31">
        <f t="shared" si="68"/>
        <v>76.586231081012329</v>
      </c>
      <c r="DE100" s="31">
        <f t="shared" si="68"/>
        <v>113.27049303736626</v>
      </c>
      <c r="DF100" s="31">
        <f t="shared" si="68"/>
        <v>100.67467261836801</v>
      </c>
      <c r="DG100" s="31">
        <f t="shared" si="68"/>
        <v>94.488447887369276</v>
      </c>
      <c r="DH100" s="31">
        <f t="shared" si="68"/>
        <v>97.390550202779764</v>
      </c>
      <c r="DI100" s="31">
        <f t="shared" si="68"/>
        <v>114.27134889894509</v>
      </c>
      <c r="DJ100" s="31">
        <f t="shared" si="68"/>
        <v>107.13702126693539</v>
      </c>
      <c r="DK100" s="31">
        <f t="shared" si="68"/>
        <v>91.210020207419262</v>
      </c>
      <c r="DL100" s="31">
        <f t="shared" si="68"/>
        <v>96.847627844150665</v>
      </c>
      <c r="DM100" s="31">
        <f t="shared" si="68"/>
        <v>111.25464629009343</v>
      </c>
      <c r="DN100" s="31">
        <f t="shared" si="68"/>
        <v>116.51254248037915</v>
      </c>
      <c r="DO100" s="31">
        <f t="shared" si="68"/>
        <v>94.261611638116392</v>
      </c>
      <c r="DP100" s="31">
        <f t="shared" si="68"/>
        <v>85.303785183081231</v>
      </c>
      <c r="DQ100" s="31">
        <f t="shared" si="68"/>
        <v>108.66448442548189</v>
      </c>
      <c r="DR100" s="31">
        <f t="shared" si="68"/>
        <v>121.27210623660159</v>
      </c>
      <c r="DS100" s="31">
        <f t="shared" si="68"/>
        <v>93.500555170955067</v>
      </c>
      <c r="DT100" s="31">
        <f t="shared" si="68"/>
        <v>94.76373277978972</v>
      </c>
      <c r="DU100" s="31">
        <f t="shared" si="68"/>
        <v>86.429140217462518</v>
      </c>
      <c r="DV100" s="31">
        <f t="shared" si="68"/>
        <v>98.867581729828657</v>
      </c>
      <c r="DW100" s="31">
        <f t="shared" si="68"/>
        <v>112.22296529689631</v>
      </c>
      <c r="DX100" s="31">
        <f t="shared" si="68"/>
        <v>102.8674840347724</v>
      </c>
      <c r="DY100" s="31">
        <f t="shared" si="68"/>
        <v>108.1342714411733</v>
      </c>
      <c r="DZ100" s="31">
        <f t="shared" si="68"/>
        <v>107.49560504222202</v>
      </c>
      <c r="EA100" s="31">
        <f t="shared" si="68"/>
        <v>116.31108549627305</v>
      </c>
      <c r="EB100" s="31">
        <f t="shared" si="68"/>
        <v>105.89380268544596</v>
      </c>
      <c r="EC100" s="31">
        <f t="shared" si="68"/>
        <v>90.230610725497414</v>
      </c>
      <c r="ED100" s="31">
        <f t="shared" ref="ED100:GO100" si="69">IF(SUM(ED83:ED97)&lt;&gt;0,100-10*(ED99-$B99)/$C99,"")</f>
        <v>104.78376864431733</v>
      </c>
      <c r="EE100" s="31">
        <f t="shared" si="69"/>
        <v>90.217355779777932</v>
      </c>
      <c r="EF100" s="31">
        <f t="shared" si="69"/>
        <v>92.26183049524569</v>
      </c>
      <c r="EG100" s="31">
        <f t="shared" si="69"/>
        <v>113.17941268045266</v>
      </c>
      <c r="EH100" s="31">
        <f t="shared" si="69"/>
        <v>106.44869268846448</v>
      </c>
      <c r="EI100" s="31">
        <f t="shared" si="69"/>
        <v>102.67566140993415</v>
      </c>
      <c r="EJ100" s="31">
        <f t="shared" si="69"/>
        <v>110.93828363747785</v>
      </c>
      <c r="EK100" s="31">
        <f t="shared" si="69"/>
        <v>84.759716465199162</v>
      </c>
      <c r="EL100" s="31">
        <f t="shared" si="69"/>
        <v>75.212496713392767</v>
      </c>
      <c r="EM100" s="31">
        <f t="shared" si="69"/>
        <v>94.945237453021889</v>
      </c>
      <c r="EN100" s="31">
        <f t="shared" si="69"/>
        <v>99.778616774404512</v>
      </c>
      <c r="EO100" s="31">
        <f t="shared" si="69"/>
        <v>110.22828775376573</v>
      </c>
      <c r="EP100" s="31">
        <f t="shared" si="69"/>
        <v>94.792215237044303</v>
      </c>
      <c r="EQ100" s="31">
        <f t="shared" si="69"/>
        <v>87.446398086636677</v>
      </c>
      <c r="ER100" s="31">
        <f t="shared" si="69"/>
        <v>110.42544582778366</v>
      </c>
      <c r="ES100" s="31">
        <f t="shared" si="69"/>
        <v>98.328427985380046</v>
      </c>
      <c r="ET100" s="31">
        <f t="shared" si="69"/>
        <v>90.263106038757329</v>
      </c>
      <c r="EU100" s="31">
        <f t="shared" si="69"/>
        <v>98.933678664996606</v>
      </c>
      <c r="EV100" s="31">
        <f t="shared" si="69"/>
        <v>87.954806905531129</v>
      </c>
      <c r="EW100" s="31">
        <f t="shared" si="69"/>
        <v>108.33704510140716</v>
      </c>
      <c r="EX100" s="31">
        <f t="shared" si="69"/>
        <v>98.336125359104528</v>
      </c>
      <c r="EY100" s="31">
        <f t="shared" si="69"/>
        <v>103.0811628969961</v>
      </c>
      <c r="EZ100" s="31">
        <f t="shared" si="69"/>
        <v>112.58003490641289</v>
      </c>
      <c r="FA100" s="31">
        <f t="shared" si="69"/>
        <v>102.09397884845231</v>
      </c>
      <c r="FB100" s="31">
        <f t="shared" si="69"/>
        <v>90.588017716924213</v>
      </c>
      <c r="FC100" s="31">
        <f t="shared" si="69"/>
        <v>92.540907536122162</v>
      </c>
      <c r="FD100" s="31">
        <f t="shared" si="69"/>
        <v>90.188879251272837</v>
      </c>
      <c r="FE100" s="31">
        <f t="shared" si="69"/>
        <v>90.49296698033902</v>
      </c>
      <c r="FF100" s="31">
        <f t="shared" si="69"/>
        <v>100.29706425739401</v>
      </c>
      <c r="FG100" s="31">
        <f t="shared" si="69"/>
        <v>104.62536359645337</v>
      </c>
      <c r="FH100" s="31">
        <f t="shared" si="69"/>
        <v>87.305158171161139</v>
      </c>
      <c r="FI100" s="31">
        <f t="shared" si="69"/>
        <v>87.8659288454826</v>
      </c>
      <c r="FJ100" s="31">
        <f t="shared" si="69"/>
        <v>115.49547123673646</v>
      </c>
      <c r="FK100" s="31">
        <f t="shared" si="69"/>
        <v>99.358594523137896</v>
      </c>
      <c r="FL100" s="31">
        <f t="shared" si="69"/>
        <v>91.869361754694694</v>
      </c>
      <c r="FM100" s="31">
        <f t="shared" si="69"/>
        <v>108.7948610224348</v>
      </c>
      <c r="FN100" s="31">
        <f t="shared" si="69"/>
        <v>98.41807376488903</v>
      </c>
      <c r="FO100" s="31" t="str">
        <f t="shared" si="69"/>
        <v/>
      </c>
      <c r="FP100" s="31" t="str">
        <f t="shared" si="69"/>
        <v/>
      </c>
      <c r="FQ100" s="31" t="str">
        <f t="shared" si="69"/>
        <v/>
      </c>
      <c r="FR100" s="31" t="str">
        <f t="shared" si="69"/>
        <v/>
      </c>
      <c r="FS100" s="31" t="str">
        <f t="shared" si="69"/>
        <v/>
      </c>
      <c r="FT100" s="31" t="str">
        <f t="shared" si="69"/>
        <v/>
      </c>
      <c r="FU100" s="31" t="str">
        <f t="shared" si="69"/>
        <v/>
      </c>
      <c r="FV100" s="31" t="str">
        <f t="shared" si="69"/>
        <v/>
      </c>
      <c r="FW100" s="31" t="str">
        <f t="shared" si="69"/>
        <v/>
      </c>
      <c r="FX100" s="31" t="str">
        <f t="shared" si="69"/>
        <v/>
      </c>
      <c r="FY100" s="31" t="str">
        <f t="shared" si="69"/>
        <v/>
      </c>
      <c r="FZ100" s="31" t="str">
        <f t="shared" si="69"/>
        <v/>
      </c>
      <c r="GA100" s="31" t="str">
        <f t="shared" si="69"/>
        <v/>
      </c>
      <c r="GB100" s="31" t="str">
        <f t="shared" si="69"/>
        <v/>
      </c>
      <c r="GC100" s="31" t="str">
        <f t="shared" si="69"/>
        <v/>
      </c>
      <c r="GD100" s="31" t="str">
        <f t="shared" si="69"/>
        <v/>
      </c>
      <c r="GE100" s="31" t="str">
        <f t="shared" si="69"/>
        <v/>
      </c>
      <c r="GF100" s="31" t="str">
        <f t="shared" si="69"/>
        <v/>
      </c>
      <c r="GG100" s="31" t="str">
        <f t="shared" si="69"/>
        <v/>
      </c>
      <c r="GH100" s="31" t="str">
        <f t="shared" si="69"/>
        <v/>
      </c>
      <c r="GI100" s="31" t="str">
        <f t="shared" si="69"/>
        <v/>
      </c>
      <c r="GJ100" s="31" t="str">
        <f t="shared" si="69"/>
        <v/>
      </c>
      <c r="GK100" s="31" t="str">
        <f t="shared" si="69"/>
        <v/>
      </c>
      <c r="GL100" s="31" t="str">
        <f t="shared" si="69"/>
        <v/>
      </c>
      <c r="GM100" s="31" t="str">
        <f t="shared" si="69"/>
        <v/>
      </c>
      <c r="GN100" s="31" t="str">
        <f t="shared" si="69"/>
        <v/>
      </c>
      <c r="GO100" s="31" t="str">
        <f t="shared" si="69"/>
        <v/>
      </c>
      <c r="GP100" s="31" t="str">
        <f t="shared" ref="GP100:IT100" si="70">IF(SUM(GP83:GP97)&lt;&gt;0,100-10*(GP99-$B99)/$C99,"")</f>
        <v/>
      </c>
      <c r="GQ100" s="31" t="str">
        <f t="shared" si="70"/>
        <v/>
      </c>
      <c r="GR100" s="31" t="str">
        <f t="shared" si="70"/>
        <v/>
      </c>
      <c r="GS100" s="31" t="str">
        <f t="shared" si="70"/>
        <v/>
      </c>
      <c r="GT100" s="31" t="str">
        <f t="shared" si="70"/>
        <v/>
      </c>
      <c r="GU100" s="31" t="str">
        <f t="shared" si="70"/>
        <v/>
      </c>
      <c r="GV100" s="31" t="str">
        <f t="shared" si="70"/>
        <v/>
      </c>
      <c r="GW100" s="31" t="str">
        <f t="shared" si="70"/>
        <v/>
      </c>
      <c r="GX100" s="31" t="str">
        <f t="shared" si="70"/>
        <v/>
      </c>
      <c r="GY100" s="31" t="str">
        <f t="shared" si="70"/>
        <v/>
      </c>
      <c r="GZ100" s="31" t="str">
        <f t="shared" si="70"/>
        <v/>
      </c>
      <c r="HA100" s="31" t="str">
        <f t="shared" si="70"/>
        <v/>
      </c>
      <c r="HB100" s="31" t="str">
        <f t="shared" si="70"/>
        <v/>
      </c>
      <c r="HC100" s="31" t="str">
        <f t="shared" si="70"/>
        <v/>
      </c>
      <c r="HD100" s="31" t="str">
        <f t="shared" si="70"/>
        <v/>
      </c>
      <c r="HE100" s="31" t="str">
        <f t="shared" si="70"/>
        <v/>
      </c>
      <c r="HF100" s="31" t="str">
        <f t="shared" si="70"/>
        <v/>
      </c>
      <c r="HG100" s="31" t="str">
        <f t="shared" si="70"/>
        <v/>
      </c>
      <c r="HH100" s="31" t="str">
        <f t="shared" si="70"/>
        <v/>
      </c>
      <c r="HI100" s="31" t="str">
        <f t="shared" si="70"/>
        <v/>
      </c>
      <c r="HJ100" s="31" t="str">
        <f t="shared" si="70"/>
        <v/>
      </c>
      <c r="HK100" s="31" t="str">
        <f t="shared" si="70"/>
        <v/>
      </c>
      <c r="HL100" s="31" t="str">
        <f t="shared" si="70"/>
        <v/>
      </c>
      <c r="HM100" s="31" t="str">
        <f t="shared" si="70"/>
        <v/>
      </c>
      <c r="HN100" s="31" t="str">
        <f t="shared" si="70"/>
        <v/>
      </c>
      <c r="HO100" s="31" t="str">
        <f t="shared" si="70"/>
        <v/>
      </c>
      <c r="HP100" s="31" t="str">
        <f t="shared" si="70"/>
        <v/>
      </c>
      <c r="HQ100" s="31" t="str">
        <f t="shared" si="70"/>
        <v/>
      </c>
      <c r="HR100" s="31" t="str">
        <f t="shared" si="70"/>
        <v/>
      </c>
      <c r="HS100" s="31" t="str">
        <f t="shared" si="70"/>
        <v/>
      </c>
      <c r="HT100" s="31" t="str">
        <f t="shared" si="70"/>
        <v/>
      </c>
      <c r="HU100" s="31" t="str">
        <f t="shared" si="70"/>
        <v/>
      </c>
      <c r="HV100" s="31" t="str">
        <f t="shared" si="70"/>
        <v/>
      </c>
      <c r="HW100" s="31" t="str">
        <f t="shared" si="70"/>
        <v/>
      </c>
      <c r="HX100" s="31" t="str">
        <f t="shared" si="70"/>
        <v/>
      </c>
      <c r="HY100" s="31" t="str">
        <f t="shared" si="70"/>
        <v/>
      </c>
      <c r="HZ100" s="31" t="str">
        <f t="shared" si="70"/>
        <v/>
      </c>
      <c r="IA100" s="31" t="str">
        <f t="shared" si="70"/>
        <v/>
      </c>
      <c r="IB100" s="31" t="str">
        <f t="shared" si="70"/>
        <v/>
      </c>
      <c r="IC100" s="31" t="str">
        <f t="shared" si="70"/>
        <v/>
      </c>
      <c r="ID100" s="31" t="str">
        <f t="shared" si="70"/>
        <v/>
      </c>
      <c r="IE100" s="31" t="str">
        <f t="shared" si="70"/>
        <v/>
      </c>
      <c r="IF100" s="31" t="str">
        <f t="shared" si="70"/>
        <v/>
      </c>
      <c r="IG100" s="31" t="str">
        <f t="shared" si="70"/>
        <v/>
      </c>
      <c r="IH100" s="31" t="str">
        <f t="shared" si="70"/>
        <v/>
      </c>
      <c r="II100" s="31" t="str">
        <f t="shared" si="70"/>
        <v/>
      </c>
      <c r="IJ100" s="31" t="str">
        <f t="shared" si="70"/>
        <v/>
      </c>
      <c r="IK100" s="31" t="str">
        <f t="shared" si="70"/>
        <v/>
      </c>
      <c r="IL100" s="31" t="str">
        <f t="shared" si="70"/>
        <v/>
      </c>
      <c r="IM100" s="31" t="str">
        <f t="shared" si="70"/>
        <v/>
      </c>
      <c r="IN100" s="31" t="str">
        <f t="shared" si="70"/>
        <v/>
      </c>
      <c r="IO100" s="31" t="str">
        <f t="shared" si="70"/>
        <v/>
      </c>
      <c r="IP100" s="31" t="str">
        <f t="shared" si="70"/>
        <v/>
      </c>
      <c r="IQ100" s="31" t="str">
        <f t="shared" si="70"/>
        <v/>
      </c>
      <c r="IR100" s="31" t="str">
        <f t="shared" si="70"/>
        <v/>
      </c>
      <c r="IS100" s="31" t="str">
        <f t="shared" si="70"/>
        <v/>
      </c>
      <c r="IT100" s="31" t="str">
        <f t="shared" si="70"/>
        <v/>
      </c>
    </row>
  </sheetData>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919"/>
  <sheetViews>
    <sheetView workbookViewId="0">
      <pane xSplit="4" ySplit="1" topLeftCell="E2" activePane="bottomRight" state="frozen"/>
      <selection pane="topRight" activeCell="E1" sqref="E1"/>
      <selection pane="bottomLeft" activeCell="A2" sqref="A2"/>
      <selection pane="bottomRight" activeCell="F11" sqref="F11"/>
    </sheetView>
  </sheetViews>
  <sheetFormatPr defaultColWidth="10" defaultRowHeight="12.75" x14ac:dyDescent="0.2"/>
  <cols>
    <col min="1" max="1" width="14.28515625" customWidth="1"/>
    <col min="2" max="2" width="10" style="47"/>
    <col min="3" max="3" width="10" style="10"/>
    <col min="4" max="4" width="10" style="50"/>
    <col min="5" max="5" width="10" style="85"/>
    <col min="6" max="254" width="10" style="86"/>
  </cols>
  <sheetData>
    <row r="1" spans="1:256" ht="13.5" thickBot="1" x14ac:dyDescent="0.25">
      <c r="A1" s="15" t="s">
        <v>19</v>
      </c>
      <c r="B1" s="43" t="s">
        <v>20</v>
      </c>
      <c r="C1" s="48" t="s">
        <v>45</v>
      </c>
      <c r="D1" s="49" t="s">
        <v>562</v>
      </c>
      <c r="E1" s="16" t="s">
        <v>50</v>
      </c>
      <c r="F1" s="16" t="s">
        <v>51</v>
      </c>
      <c r="G1" s="16" t="s">
        <v>52</v>
      </c>
      <c r="H1" s="16" t="s">
        <v>53</v>
      </c>
      <c r="I1" s="16" t="s">
        <v>54</v>
      </c>
      <c r="J1" s="16" t="s">
        <v>55</v>
      </c>
      <c r="K1" s="16" t="s">
        <v>56</v>
      </c>
      <c r="L1" s="16" t="s">
        <v>57</v>
      </c>
      <c r="M1" s="16" t="s">
        <v>58</v>
      </c>
      <c r="N1" s="16" t="s">
        <v>59</v>
      </c>
      <c r="O1" s="16" t="s">
        <v>60</v>
      </c>
      <c r="P1" s="16" t="s">
        <v>61</v>
      </c>
      <c r="Q1" s="16" t="s">
        <v>62</v>
      </c>
      <c r="R1" s="16" t="s">
        <v>63</v>
      </c>
      <c r="S1" s="16" t="s">
        <v>64</v>
      </c>
      <c r="T1" s="16" t="s">
        <v>65</v>
      </c>
      <c r="U1" s="16" t="s">
        <v>66</v>
      </c>
      <c r="V1" s="16" t="s">
        <v>67</v>
      </c>
      <c r="W1" s="16" t="s">
        <v>68</v>
      </c>
      <c r="X1" s="16" t="s">
        <v>69</v>
      </c>
      <c r="Y1" s="16" t="s">
        <v>70</v>
      </c>
      <c r="Z1" s="16" t="s">
        <v>71</v>
      </c>
      <c r="AA1" s="16" t="s">
        <v>72</v>
      </c>
      <c r="AB1" s="16" t="s">
        <v>73</v>
      </c>
      <c r="AC1" s="16" t="s">
        <v>74</v>
      </c>
      <c r="AD1" s="16" t="s">
        <v>75</v>
      </c>
      <c r="AE1" s="16" t="s">
        <v>76</v>
      </c>
      <c r="AF1" s="16" t="s">
        <v>77</v>
      </c>
      <c r="AG1" s="16" t="s">
        <v>78</v>
      </c>
      <c r="AH1" s="16" t="s">
        <v>79</v>
      </c>
      <c r="AI1" s="16" t="s">
        <v>80</v>
      </c>
      <c r="AJ1" s="16" t="s">
        <v>81</v>
      </c>
      <c r="AK1" s="16" t="s">
        <v>82</v>
      </c>
      <c r="AL1" s="16" t="s">
        <v>83</v>
      </c>
      <c r="AM1" s="16" t="s">
        <v>84</v>
      </c>
      <c r="AN1" s="16" t="s">
        <v>85</v>
      </c>
      <c r="AO1" s="16" t="s">
        <v>86</v>
      </c>
      <c r="AP1" s="16" t="s">
        <v>87</v>
      </c>
      <c r="AQ1" s="16" t="s">
        <v>88</v>
      </c>
      <c r="AR1" s="16" t="s">
        <v>89</v>
      </c>
      <c r="AS1" s="16" t="s">
        <v>90</v>
      </c>
      <c r="AT1" s="16" t="s">
        <v>91</v>
      </c>
      <c r="AU1" s="16" t="s">
        <v>92</v>
      </c>
      <c r="AV1" s="16" t="s">
        <v>93</v>
      </c>
      <c r="AW1" s="16" t="s">
        <v>94</v>
      </c>
      <c r="AX1" s="16" t="s">
        <v>95</v>
      </c>
      <c r="AY1" s="16" t="s">
        <v>96</v>
      </c>
      <c r="AZ1" s="16" t="s">
        <v>97</v>
      </c>
      <c r="BA1" s="16" t="s">
        <v>98</v>
      </c>
      <c r="BB1" s="16" t="s">
        <v>99</v>
      </c>
      <c r="BC1" s="16" t="s">
        <v>100</v>
      </c>
      <c r="BD1" s="16" t="s">
        <v>101</v>
      </c>
      <c r="BE1" s="16" t="s">
        <v>102</v>
      </c>
      <c r="BF1" s="16" t="s">
        <v>103</v>
      </c>
      <c r="BG1" s="16" t="s">
        <v>104</v>
      </c>
      <c r="BH1" s="16" t="s">
        <v>105</v>
      </c>
      <c r="BI1" s="16" t="s">
        <v>106</v>
      </c>
      <c r="BJ1" s="16" t="s">
        <v>107</v>
      </c>
      <c r="BK1" s="16" t="s">
        <v>108</v>
      </c>
      <c r="BL1" s="16" t="s">
        <v>109</v>
      </c>
      <c r="BM1" s="16" t="s">
        <v>110</v>
      </c>
      <c r="BN1" s="16" t="s">
        <v>111</v>
      </c>
      <c r="BO1" s="16" t="s">
        <v>112</v>
      </c>
      <c r="BP1" s="16" t="s">
        <v>113</v>
      </c>
      <c r="BQ1" s="16" t="s">
        <v>114</v>
      </c>
      <c r="BR1" s="16" t="s">
        <v>115</v>
      </c>
      <c r="BS1" s="16" t="s">
        <v>116</v>
      </c>
      <c r="BT1" s="16" t="s">
        <v>117</v>
      </c>
      <c r="BU1" s="16" t="s">
        <v>118</v>
      </c>
      <c r="BV1" s="16" t="s">
        <v>119</v>
      </c>
      <c r="BW1" s="16" t="s">
        <v>120</v>
      </c>
      <c r="BX1" s="16" t="s">
        <v>121</v>
      </c>
      <c r="BY1" s="16" t="s">
        <v>122</v>
      </c>
      <c r="BZ1" s="16" t="s">
        <v>123</v>
      </c>
      <c r="CA1" s="16" t="s">
        <v>124</v>
      </c>
      <c r="CB1" s="16" t="s">
        <v>125</v>
      </c>
      <c r="CC1" s="16" t="s">
        <v>126</v>
      </c>
      <c r="CD1" s="16" t="s">
        <v>127</v>
      </c>
      <c r="CE1" s="16" t="s">
        <v>128</v>
      </c>
      <c r="CF1" s="16" t="s">
        <v>129</v>
      </c>
      <c r="CG1" s="16" t="s">
        <v>130</v>
      </c>
      <c r="CH1" s="16" t="s">
        <v>131</v>
      </c>
      <c r="CI1" s="16" t="s">
        <v>132</v>
      </c>
      <c r="CJ1" s="16" t="s">
        <v>133</v>
      </c>
      <c r="CK1" s="16" t="s">
        <v>134</v>
      </c>
      <c r="CL1" s="16" t="s">
        <v>135</v>
      </c>
      <c r="CM1" s="16" t="s">
        <v>136</v>
      </c>
      <c r="CN1" s="16" t="s">
        <v>137</v>
      </c>
      <c r="CO1" s="16" t="s">
        <v>138</v>
      </c>
      <c r="CP1" s="16" t="s">
        <v>139</v>
      </c>
      <c r="CQ1" s="16" t="s">
        <v>140</v>
      </c>
      <c r="CR1" s="16" t="s">
        <v>141</v>
      </c>
      <c r="CS1" s="16" t="s">
        <v>142</v>
      </c>
      <c r="CT1" s="16" t="s">
        <v>143</v>
      </c>
      <c r="CU1" s="16" t="s">
        <v>144</v>
      </c>
      <c r="CV1" s="16" t="s">
        <v>145</v>
      </c>
      <c r="CW1" s="16" t="s">
        <v>146</v>
      </c>
      <c r="CX1" s="16" t="s">
        <v>147</v>
      </c>
      <c r="CY1" s="16" t="s">
        <v>148</v>
      </c>
      <c r="CZ1" s="16" t="s">
        <v>149</v>
      </c>
      <c r="DA1" s="16" t="s">
        <v>400</v>
      </c>
      <c r="DB1" s="16" t="s">
        <v>401</v>
      </c>
      <c r="DC1" s="16" t="s">
        <v>402</v>
      </c>
      <c r="DD1" s="16" t="s">
        <v>403</v>
      </c>
      <c r="DE1" s="16" t="s">
        <v>404</v>
      </c>
      <c r="DF1" s="16" t="s">
        <v>405</v>
      </c>
      <c r="DG1" s="16" t="s">
        <v>406</v>
      </c>
      <c r="DH1" s="16" t="s">
        <v>407</v>
      </c>
      <c r="DI1" s="16" t="s">
        <v>408</v>
      </c>
      <c r="DJ1" s="16" t="s">
        <v>409</v>
      </c>
      <c r="DK1" s="16" t="s">
        <v>410</v>
      </c>
      <c r="DL1" s="16" t="s">
        <v>411</v>
      </c>
      <c r="DM1" s="16" t="s">
        <v>412</v>
      </c>
      <c r="DN1" s="16" t="s">
        <v>413</v>
      </c>
      <c r="DO1" s="16" t="s">
        <v>414</v>
      </c>
      <c r="DP1" s="16" t="s">
        <v>415</v>
      </c>
      <c r="DQ1" s="16" t="s">
        <v>416</v>
      </c>
      <c r="DR1" s="16" t="s">
        <v>417</v>
      </c>
      <c r="DS1" s="16" t="s">
        <v>418</v>
      </c>
      <c r="DT1" s="16" t="s">
        <v>419</v>
      </c>
      <c r="DU1" s="16" t="s">
        <v>420</v>
      </c>
      <c r="DV1" s="16" t="s">
        <v>421</v>
      </c>
      <c r="DW1" s="16" t="s">
        <v>422</v>
      </c>
      <c r="DX1" s="16" t="s">
        <v>423</v>
      </c>
      <c r="DY1" s="16" t="s">
        <v>424</v>
      </c>
      <c r="DZ1" s="16" t="s">
        <v>425</v>
      </c>
      <c r="EA1" s="16" t="s">
        <v>426</v>
      </c>
      <c r="EB1" s="16" t="s">
        <v>427</v>
      </c>
      <c r="EC1" s="16" t="s">
        <v>428</v>
      </c>
      <c r="ED1" s="16" t="s">
        <v>429</v>
      </c>
      <c r="EE1" s="16" t="s">
        <v>430</v>
      </c>
      <c r="EF1" s="16" t="s">
        <v>431</v>
      </c>
      <c r="EG1" s="16" t="s">
        <v>432</v>
      </c>
      <c r="EH1" s="16" t="s">
        <v>433</v>
      </c>
      <c r="EI1" s="16" t="s">
        <v>434</v>
      </c>
      <c r="EJ1" s="16" t="s">
        <v>435</v>
      </c>
      <c r="EK1" s="16" t="s">
        <v>436</v>
      </c>
      <c r="EL1" s="16" t="s">
        <v>437</v>
      </c>
      <c r="EM1" s="16" t="s">
        <v>438</v>
      </c>
      <c r="EN1" s="16" t="s">
        <v>439</v>
      </c>
      <c r="EO1" s="16" t="s">
        <v>440</v>
      </c>
      <c r="EP1" s="16" t="s">
        <v>441</v>
      </c>
      <c r="EQ1" s="16" t="s">
        <v>442</v>
      </c>
      <c r="ER1" s="16" t="s">
        <v>443</v>
      </c>
      <c r="ES1" s="16" t="s">
        <v>444</v>
      </c>
      <c r="ET1" s="16" t="s">
        <v>445</v>
      </c>
      <c r="EU1" s="16" t="s">
        <v>446</v>
      </c>
      <c r="EV1" s="16" t="s">
        <v>447</v>
      </c>
      <c r="EW1" s="16" t="s">
        <v>448</v>
      </c>
      <c r="EX1" s="16" t="s">
        <v>449</v>
      </c>
      <c r="EY1" s="16" t="s">
        <v>450</v>
      </c>
      <c r="EZ1" s="16" t="s">
        <v>451</v>
      </c>
      <c r="FA1" s="16" t="s">
        <v>452</v>
      </c>
      <c r="FB1" s="16" t="s">
        <v>453</v>
      </c>
      <c r="FC1" s="16" t="s">
        <v>454</v>
      </c>
      <c r="FD1" s="16" t="s">
        <v>455</v>
      </c>
      <c r="FE1" s="16" t="s">
        <v>456</v>
      </c>
      <c r="FF1" s="16" t="s">
        <v>457</v>
      </c>
      <c r="FG1" s="16" t="s">
        <v>458</v>
      </c>
      <c r="FH1" s="16" t="s">
        <v>459</v>
      </c>
      <c r="FI1" s="16" t="s">
        <v>460</v>
      </c>
      <c r="FJ1" s="16" t="s">
        <v>461</v>
      </c>
      <c r="FK1" s="16" t="s">
        <v>462</v>
      </c>
      <c r="FL1" s="16" t="s">
        <v>463</v>
      </c>
      <c r="FM1" s="16" t="s">
        <v>464</v>
      </c>
      <c r="FN1" s="16" t="s">
        <v>465</v>
      </c>
      <c r="FO1" s="16" t="s">
        <v>466</v>
      </c>
      <c r="FP1" s="16" t="s">
        <v>467</v>
      </c>
      <c r="FQ1" s="16" t="s">
        <v>468</v>
      </c>
      <c r="FR1" s="16" t="s">
        <v>469</v>
      </c>
      <c r="FS1" s="16" t="s">
        <v>470</v>
      </c>
      <c r="FT1" s="16" t="s">
        <v>471</v>
      </c>
      <c r="FU1" s="16" t="s">
        <v>472</v>
      </c>
      <c r="FV1" s="16" t="s">
        <v>473</v>
      </c>
      <c r="FW1" s="16" t="s">
        <v>474</v>
      </c>
      <c r="FX1" s="16" t="s">
        <v>475</v>
      </c>
      <c r="FY1" s="16" t="s">
        <v>476</v>
      </c>
      <c r="FZ1" s="16" t="s">
        <v>477</v>
      </c>
      <c r="GA1" s="16" t="s">
        <v>478</v>
      </c>
      <c r="GB1" s="16" t="s">
        <v>479</v>
      </c>
      <c r="GC1" s="16" t="s">
        <v>480</v>
      </c>
      <c r="GD1" s="16" t="s">
        <v>481</v>
      </c>
      <c r="GE1" s="16" t="s">
        <v>482</v>
      </c>
      <c r="GF1" s="16" t="s">
        <v>483</v>
      </c>
      <c r="GG1" s="16" t="s">
        <v>484</v>
      </c>
      <c r="GH1" s="16" t="s">
        <v>485</v>
      </c>
      <c r="GI1" s="16" t="s">
        <v>486</v>
      </c>
      <c r="GJ1" s="16" t="s">
        <v>487</v>
      </c>
      <c r="GK1" s="16" t="s">
        <v>488</v>
      </c>
      <c r="GL1" s="16" t="s">
        <v>489</v>
      </c>
      <c r="GM1" s="16" t="s">
        <v>490</v>
      </c>
      <c r="GN1" s="16" t="s">
        <v>491</v>
      </c>
      <c r="GO1" s="16" t="s">
        <v>492</v>
      </c>
      <c r="GP1" s="16" t="s">
        <v>493</v>
      </c>
      <c r="GQ1" s="16" t="s">
        <v>494</v>
      </c>
      <c r="GR1" s="16" t="s">
        <v>495</v>
      </c>
      <c r="GS1" s="16" t="s">
        <v>496</v>
      </c>
      <c r="GT1" s="16" t="s">
        <v>497</v>
      </c>
      <c r="GU1" s="16" t="s">
        <v>498</v>
      </c>
      <c r="GV1" s="16" t="s">
        <v>499</v>
      </c>
      <c r="GW1" s="16" t="s">
        <v>500</v>
      </c>
      <c r="GX1" s="16" t="s">
        <v>501</v>
      </c>
      <c r="GY1" s="16" t="s">
        <v>502</v>
      </c>
      <c r="GZ1" s="16" t="s">
        <v>503</v>
      </c>
      <c r="HA1" s="16" t="s">
        <v>504</v>
      </c>
      <c r="HB1" s="16" t="s">
        <v>505</v>
      </c>
      <c r="HC1" s="16" t="s">
        <v>506</v>
      </c>
      <c r="HD1" s="16" t="s">
        <v>507</v>
      </c>
      <c r="HE1" s="16" t="s">
        <v>508</v>
      </c>
      <c r="HF1" s="16" t="s">
        <v>509</v>
      </c>
      <c r="HG1" s="16" t="s">
        <v>510</v>
      </c>
      <c r="HH1" s="16" t="s">
        <v>511</v>
      </c>
      <c r="HI1" s="16" t="s">
        <v>512</v>
      </c>
      <c r="HJ1" s="16" t="s">
        <v>513</v>
      </c>
      <c r="HK1" s="16" t="s">
        <v>514</v>
      </c>
      <c r="HL1" s="16" t="s">
        <v>515</v>
      </c>
      <c r="HM1" s="16" t="s">
        <v>516</v>
      </c>
      <c r="HN1" s="16" t="s">
        <v>517</v>
      </c>
      <c r="HO1" s="16" t="s">
        <v>518</v>
      </c>
      <c r="HP1" s="16" t="s">
        <v>519</v>
      </c>
      <c r="HQ1" s="16" t="s">
        <v>520</v>
      </c>
      <c r="HR1" s="16" t="s">
        <v>521</v>
      </c>
      <c r="HS1" s="16" t="s">
        <v>522</v>
      </c>
      <c r="HT1" s="16" t="s">
        <v>523</v>
      </c>
      <c r="HU1" s="16" t="s">
        <v>524</v>
      </c>
      <c r="HV1" s="16" t="s">
        <v>525</v>
      </c>
      <c r="HW1" s="16" t="s">
        <v>526</v>
      </c>
      <c r="HX1" s="16" t="s">
        <v>527</v>
      </c>
      <c r="HY1" s="16" t="s">
        <v>528</v>
      </c>
      <c r="HZ1" s="16" t="s">
        <v>529</v>
      </c>
      <c r="IA1" s="16" t="s">
        <v>530</v>
      </c>
      <c r="IB1" s="16" t="s">
        <v>531</v>
      </c>
      <c r="IC1" s="16" t="s">
        <v>532</v>
      </c>
      <c r="ID1" s="16" t="s">
        <v>533</v>
      </c>
      <c r="IE1" s="16" t="s">
        <v>534</v>
      </c>
      <c r="IF1" s="16" t="s">
        <v>535</v>
      </c>
      <c r="IG1" s="16" t="s">
        <v>536</v>
      </c>
      <c r="IH1" s="16" t="s">
        <v>537</v>
      </c>
      <c r="II1" s="16" t="s">
        <v>538</v>
      </c>
      <c r="IJ1" s="16" t="s">
        <v>539</v>
      </c>
      <c r="IK1" s="16" t="s">
        <v>540</v>
      </c>
      <c r="IL1" s="16" t="s">
        <v>541</v>
      </c>
      <c r="IM1" s="16" t="s">
        <v>542</v>
      </c>
      <c r="IN1" s="16" t="s">
        <v>543</v>
      </c>
      <c r="IO1" s="16" t="s">
        <v>544</v>
      </c>
      <c r="IP1" s="16" t="s">
        <v>545</v>
      </c>
      <c r="IQ1" s="16" t="s">
        <v>546</v>
      </c>
      <c r="IR1" s="16" t="s">
        <v>547</v>
      </c>
      <c r="IS1" s="16" t="s">
        <v>548</v>
      </c>
      <c r="IT1" s="16" t="s">
        <v>549</v>
      </c>
      <c r="IU1" s="20"/>
      <c r="IV1" s="20"/>
    </row>
    <row r="2" spans="1:256" s="24" customFormat="1" x14ac:dyDescent="0.2">
      <c r="A2" s="21" t="s">
        <v>14</v>
      </c>
      <c r="B2" s="44">
        <v>0</v>
      </c>
      <c r="C2" s="77">
        <f>AVERAGE(E2:IT2)</f>
        <v>12.6766847422324</v>
      </c>
      <c r="D2" s="78">
        <f>STDEV(E2:IT2)</f>
        <v>5.188997809605552</v>
      </c>
      <c r="E2" s="104">
        <v>19.116046905517599</v>
      </c>
      <c r="F2" s="104">
        <v>18.815891265869102</v>
      </c>
      <c r="G2" s="104">
        <v>18.953027725219702</v>
      </c>
      <c r="H2" s="104">
        <v>21.210863113403299</v>
      </c>
      <c r="I2" s="104">
        <v>16.2325344085693</v>
      </c>
      <c r="J2" s="104">
        <v>16.663627624511701</v>
      </c>
      <c r="K2" s="104">
        <v>17.181612014770501</v>
      </c>
      <c r="L2" s="104">
        <v>16.240533828735401</v>
      </c>
      <c r="M2" s="104">
        <v>10.563092231750501</v>
      </c>
      <c r="N2" s="104">
        <v>8.3841171264648402</v>
      </c>
      <c r="O2" s="104">
        <v>19.907453536987301</v>
      </c>
      <c r="P2" s="104">
        <v>20.976612091064499</v>
      </c>
      <c r="Q2" s="104">
        <v>12.7847347259521</v>
      </c>
      <c r="R2" s="104">
        <v>13.295875549316399</v>
      </c>
      <c r="S2" s="104">
        <v>8.6814670562744105</v>
      </c>
      <c r="T2" s="104">
        <v>9.8803358078002894</v>
      </c>
      <c r="U2" s="104">
        <v>13.7532405853271</v>
      </c>
      <c r="V2" s="104">
        <v>15.9684028625488</v>
      </c>
      <c r="W2" s="104">
        <v>15.008115768432599</v>
      </c>
      <c r="X2" s="104">
        <v>14.010999679565399</v>
      </c>
      <c r="Y2" s="104">
        <v>18.163150787353501</v>
      </c>
      <c r="Z2" s="104">
        <v>12.951077461242701</v>
      </c>
      <c r="AA2" s="104">
        <v>17.744461059570298</v>
      </c>
      <c r="AB2" s="104">
        <v>15.891462326049799</v>
      </c>
      <c r="AC2" s="104">
        <v>17.731756210327202</v>
      </c>
      <c r="AD2" s="104">
        <v>19.254808425903299</v>
      </c>
      <c r="AE2" s="104">
        <v>18.1488952636719</v>
      </c>
      <c r="AF2" s="104">
        <v>17.297441482543899</v>
      </c>
      <c r="AG2" s="104">
        <v>11.8198900222778</v>
      </c>
      <c r="AH2" s="104">
        <v>12.405188560485801</v>
      </c>
      <c r="AI2" s="104">
        <v>13.6386213302612</v>
      </c>
      <c r="AJ2" s="104">
        <v>13.8752555847168</v>
      </c>
      <c r="AK2" s="104">
        <v>14.2842206954956</v>
      </c>
      <c r="AL2" s="104">
        <v>13.1610727310181</v>
      </c>
      <c r="AM2" s="104">
        <v>15.5222225189209</v>
      </c>
      <c r="AN2" s="104">
        <v>16.141239166259801</v>
      </c>
      <c r="AO2" s="104">
        <v>10.435274124145501</v>
      </c>
      <c r="AP2" s="104">
        <v>11.463971138000501</v>
      </c>
      <c r="AQ2" s="104">
        <v>6.3989982604980504</v>
      </c>
      <c r="AR2" s="104">
        <v>6.2878265380859402</v>
      </c>
      <c r="AS2" s="104">
        <v>19.978622436523398</v>
      </c>
      <c r="AT2" s="104">
        <v>21.2773132324219</v>
      </c>
      <c r="AU2" s="104">
        <v>11.1439504623413</v>
      </c>
      <c r="AV2" s="104">
        <v>11.631625175476101</v>
      </c>
      <c r="AW2" s="104">
        <v>12.6622409820557</v>
      </c>
      <c r="AX2" s="104">
        <v>17.423824310302699</v>
      </c>
      <c r="AY2" s="104">
        <v>7.2218136787414604</v>
      </c>
      <c r="AZ2" s="104">
        <v>8.7208566665649396</v>
      </c>
      <c r="BA2" s="104">
        <v>18.072517395019499</v>
      </c>
      <c r="BB2" s="104">
        <v>17.8270454406738</v>
      </c>
      <c r="BC2" s="104">
        <v>0.377924084663391</v>
      </c>
      <c r="BD2" s="104">
        <v>0.71149480342865001</v>
      </c>
      <c r="BE2" s="104">
        <v>16.942256927490199</v>
      </c>
      <c r="BF2" s="104">
        <v>16.107393264770501</v>
      </c>
      <c r="BG2" s="104">
        <v>23.082891464233398</v>
      </c>
      <c r="BH2" s="104">
        <v>16.704574584960898</v>
      </c>
      <c r="BI2" s="104">
        <v>13.7149457931519</v>
      </c>
      <c r="BJ2" s="104">
        <v>12.724287033081101</v>
      </c>
      <c r="BK2" s="104">
        <v>7.0142855644226101</v>
      </c>
      <c r="BL2" s="104">
        <v>8.2870416641235405</v>
      </c>
      <c r="BM2" s="104">
        <v>10.570619583129901</v>
      </c>
      <c r="BN2" s="104">
        <v>9.6339874267578107</v>
      </c>
      <c r="BO2" s="104">
        <v>13.2626295089722</v>
      </c>
      <c r="BP2" s="104">
        <v>13.988887786865201</v>
      </c>
      <c r="BQ2" s="104">
        <v>6.5161886215209996</v>
      </c>
      <c r="BR2" s="104">
        <v>5.3894824981689498</v>
      </c>
      <c r="BS2" s="104">
        <v>6.5126724243164098</v>
      </c>
      <c r="BT2" s="104">
        <v>6.2179388999939</v>
      </c>
      <c r="BU2" s="104">
        <v>8.8943414688110405</v>
      </c>
      <c r="BV2" s="104">
        <v>9.7457628250122106</v>
      </c>
      <c r="BW2" s="104">
        <v>12.8074398040771</v>
      </c>
      <c r="BX2" s="104">
        <v>14.3542537689209</v>
      </c>
      <c r="BY2" s="104">
        <v>15.235258102416999</v>
      </c>
      <c r="BZ2" s="104">
        <v>17.628503799438501</v>
      </c>
      <c r="CA2" s="104">
        <v>11.5621852874756</v>
      </c>
      <c r="CB2" s="104">
        <v>11.303417205810501</v>
      </c>
      <c r="CC2" s="104">
        <v>17.187850952148398</v>
      </c>
      <c r="CD2" s="104">
        <v>17.951543807983398</v>
      </c>
      <c r="CE2" s="104">
        <v>16.867658615112301</v>
      </c>
      <c r="CF2" s="104">
        <v>14.9149780273438</v>
      </c>
      <c r="CG2" s="104">
        <v>19.502323150634801</v>
      </c>
      <c r="CH2" s="104">
        <v>15.844872474670399</v>
      </c>
      <c r="CI2" s="104">
        <v>7.3355526924133301</v>
      </c>
      <c r="CJ2" s="104">
        <v>8.4081439971923793</v>
      </c>
      <c r="CK2" s="104">
        <v>16.00075340271</v>
      </c>
      <c r="CL2" s="104">
        <v>17.890327453613299</v>
      </c>
      <c r="CM2" s="104">
        <v>20.1431369781494</v>
      </c>
      <c r="CN2" s="104">
        <v>14.3494710922241</v>
      </c>
      <c r="CO2" s="104">
        <v>10.906313896179199</v>
      </c>
      <c r="CP2" s="104">
        <v>10.3817281723022</v>
      </c>
      <c r="CQ2" s="104">
        <v>18.886247634887699</v>
      </c>
      <c r="CR2" s="104">
        <v>18.150457382202202</v>
      </c>
      <c r="CS2" s="104">
        <v>3.55643558502197</v>
      </c>
      <c r="CT2" s="104">
        <v>3.83820676803589</v>
      </c>
      <c r="CU2" s="104">
        <v>15.0818195343018</v>
      </c>
      <c r="CV2" s="104">
        <v>15.7632446289063</v>
      </c>
      <c r="CW2" s="104">
        <v>15.2347869873047</v>
      </c>
      <c r="CX2" s="104">
        <v>15.4835748672485</v>
      </c>
      <c r="CY2" s="104">
        <v>7.9641518592834499</v>
      </c>
      <c r="CZ2" s="104">
        <v>8.8552598953247106</v>
      </c>
      <c r="DA2" s="104">
        <v>21.821239471435501</v>
      </c>
      <c r="DB2" s="104">
        <v>20.509925842285199</v>
      </c>
      <c r="DC2" s="104">
        <v>2.4023454189300502</v>
      </c>
      <c r="DD2" s="104">
        <v>0.63066214323043801</v>
      </c>
      <c r="DE2" s="104">
        <v>11.5848989486694</v>
      </c>
      <c r="DF2" s="104">
        <v>13.313106536865201</v>
      </c>
      <c r="DG2" s="104">
        <v>4.2309226989746103</v>
      </c>
      <c r="DH2" s="104">
        <v>2.5575044155120898</v>
      </c>
      <c r="DI2" s="104">
        <v>10.498938560485801</v>
      </c>
      <c r="DJ2" s="104">
        <v>12.15065574646</v>
      </c>
      <c r="DK2" s="104">
        <v>6.0669817924499503</v>
      </c>
      <c r="DL2" s="104">
        <v>7.3413763046264702</v>
      </c>
      <c r="DM2" s="104">
        <v>8.69989109039307</v>
      </c>
      <c r="DN2" s="104">
        <v>10.799609184265099</v>
      </c>
      <c r="DO2" s="104">
        <v>0.63907891511917103</v>
      </c>
      <c r="DP2" s="104">
        <v>-0.729417204856873</v>
      </c>
      <c r="DQ2" s="104">
        <v>9.0296859741210902</v>
      </c>
      <c r="DR2" s="104">
        <v>8.66862297058106</v>
      </c>
      <c r="DS2" s="104">
        <v>2.2468645572662398</v>
      </c>
      <c r="DT2" s="104">
        <v>2.0334494113922101</v>
      </c>
      <c r="DU2" s="104">
        <v>16.374073028564499</v>
      </c>
      <c r="DV2" s="104">
        <v>16.395973205566399</v>
      </c>
      <c r="DW2" s="104">
        <v>12.6983652114868</v>
      </c>
      <c r="DX2" s="104">
        <v>11.7897129058838</v>
      </c>
      <c r="DY2" s="104">
        <v>18.3501377105713</v>
      </c>
      <c r="DZ2" s="104">
        <v>16.459560394287099</v>
      </c>
      <c r="EA2" s="104">
        <v>15.5247955322266</v>
      </c>
      <c r="EB2" s="104">
        <v>13.550555229186999</v>
      </c>
      <c r="EC2" s="104">
        <v>10.775306701660201</v>
      </c>
      <c r="ED2" s="104">
        <v>11.2467393875122</v>
      </c>
      <c r="EE2" s="104">
        <v>19.805759429931602</v>
      </c>
      <c r="EF2" s="104">
        <v>20.811529159545898</v>
      </c>
      <c r="EG2" s="104">
        <v>9.6980075836181605</v>
      </c>
      <c r="EH2" s="104">
        <v>9.5453815460205096</v>
      </c>
      <c r="EI2" s="104">
        <v>11.0731821060181</v>
      </c>
      <c r="EJ2" s="104">
        <v>14.977741241455099</v>
      </c>
      <c r="EK2" s="104">
        <v>21.9578666687012</v>
      </c>
      <c r="EL2" s="104">
        <v>21.0920009613037</v>
      </c>
      <c r="EM2" s="104">
        <v>4.4112257957458496</v>
      </c>
      <c r="EN2" s="104">
        <v>4.13913774490356</v>
      </c>
      <c r="EO2" s="104">
        <v>16.1082954406738</v>
      </c>
      <c r="EP2" s="104">
        <v>15.212698936462401</v>
      </c>
      <c r="EQ2" s="104">
        <v>8.4719448089599592</v>
      </c>
      <c r="ER2" s="104">
        <v>10.8086643218994</v>
      </c>
      <c r="ES2" s="104">
        <v>11.971957206726101</v>
      </c>
      <c r="ET2" s="104">
        <v>14.4090375900269</v>
      </c>
      <c r="EU2" s="104">
        <v>13.666054725646999</v>
      </c>
      <c r="EV2" s="104">
        <v>13.8328342437744</v>
      </c>
      <c r="EW2" s="104">
        <v>17.8882541656494</v>
      </c>
      <c r="EX2" s="104">
        <v>17.162366867065401</v>
      </c>
      <c r="EY2" s="104">
        <v>10.5728435516357</v>
      </c>
      <c r="EZ2" s="104">
        <v>12.937517166137701</v>
      </c>
      <c r="FA2" s="104">
        <v>6.9002370834350604</v>
      </c>
      <c r="FB2" s="104">
        <v>13.8644361495972</v>
      </c>
      <c r="FC2" s="104">
        <v>17.114669799804702</v>
      </c>
      <c r="FD2" s="104">
        <v>7.0616025924682599</v>
      </c>
      <c r="FE2" s="104">
        <v>13.6233234405518</v>
      </c>
      <c r="FF2" s="104">
        <v>15.8313131332397</v>
      </c>
      <c r="FG2" s="104">
        <v>9.3173522949218803</v>
      </c>
      <c r="FH2" s="104">
        <v>6.8583846092224103</v>
      </c>
      <c r="FI2" s="104">
        <v>11.7804555892944</v>
      </c>
      <c r="FJ2" s="104">
        <v>13.6356420516968</v>
      </c>
      <c r="FK2" s="104">
        <v>6.1546483039856001</v>
      </c>
      <c r="FL2" s="104">
        <v>4.6103377342224103</v>
      </c>
      <c r="FM2" s="104">
        <v>12.266167640686</v>
      </c>
      <c r="FN2" s="104">
        <v>11.100502014160201</v>
      </c>
      <c r="FO2" s="41"/>
      <c r="FP2" s="41"/>
      <c r="FQ2" s="41"/>
      <c r="FR2" s="41"/>
      <c r="FS2" s="41"/>
      <c r="FT2" s="41"/>
      <c r="FU2" s="41"/>
      <c r="FV2" s="41"/>
      <c r="FW2" s="41"/>
      <c r="FX2" s="41"/>
      <c r="FY2" s="41"/>
      <c r="FZ2" s="41"/>
      <c r="GA2" s="41"/>
      <c r="GB2" s="41"/>
      <c r="GC2" s="41"/>
      <c r="GD2" s="41"/>
      <c r="GE2" s="41"/>
      <c r="GF2" s="41"/>
      <c r="GG2" s="41"/>
      <c r="GH2" s="41"/>
      <c r="GI2" s="41"/>
      <c r="GJ2" s="41"/>
      <c r="GK2" s="41"/>
      <c r="GL2" s="41"/>
      <c r="GM2" s="41"/>
      <c r="GN2" s="41"/>
      <c r="GO2" s="41"/>
      <c r="GP2" s="41"/>
      <c r="GQ2" s="41"/>
      <c r="GR2" s="41"/>
      <c r="GS2" s="41"/>
      <c r="GT2" s="41"/>
      <c r="GU2" s="41"/>
      <c r="GV2" s="41"/>
      <c r="GW2" s="41"/>
      <c r="GX2" s="41"/>
      <c r="GY2" s="41"/>
      <c r="GZ2" s="41"/>
      <c r="HA2" s="41"/>
      <c r="HB2" s="41"/>
      <c r="HC2" s="41"/>
      <c r="HD2" s="41"/>
      <c r="HE2" s="41"/>
      <c r="HF2" s="41"/>
      <c r="HG2" s="41"/>
      <c r="HH2" s="41"/>
      <c r="HI2" s="41"/>
      <c r="HJ2" s="41"/>
      <c r="HK2" s="41"/>
      <c r="HL2" s="41"/>
      <c r="HM2" s="41"/>
      <c r="HN2" s="41"/>
      <c r="HO2" s="41"/>
      <c r="HP2" s="41"/>
      <c r="HQ2" s="41"/>
      <c r="HR2" s="41"/>
      <c r="HS2" s="41"/>
      <c r="HT2" s="41"/>
      <c r="HU2" s="41"/>
      <c r="HV2" s="41"/>
      <c r="HW2" s="41"/>
      <c r="HX2" s="41"/>
      <c r="HY2" s="41"/>
      <c r="HZ2" s="41"/>
      <c r="IA2" s="41"/>
      <c r="IB2" s="41"/>
      <c r="IC2" s="41"/>
      <c r="ID2" s="41"/>
      <c r="IE2" s="41"/>
      <c r="IF2" s="41"/>
      <c r="IG2" s="41"/>
      <c r="IH2" s="41"/>
      <c r="II2" s="41"/>
      <c r="IJ2" s="41"/>
      <c r="IK2" s="41"/>
      <c r="IL2" s="41"/>
      <c r="IM2" s="41"/>
      <c r="IN2" s="41"/>
      <c r="IO2" s="41"/>
      <c r="IP2" s="41"/>
      <c r="IQ2" s="41"/>
      <c r="IR2" s="41"/>
      <c r="IS2" s="41"/>
      <c r="IT2" s="41"/>
    </row>
    <row r="3" spans="1:256" s="24" customFormat="1" x14ac:dyDescent="0.2">
      <c r="A3" s="21" t="s">
        <v>14</v>
      </c>
      <c r="B3" s="44">
        <v>0.02</v>
      </c>
      <c r="C3" s="77">
        <f t="shared" ref="C3:C66" si="0">AVERAGE(E3:IT3)</f>
        <v>12.515529041122434</v>
      </c>
      <c r="D3" s="78">
        <f t="shared" ref="D3:D66" si="1">STDEV(E3:IT3)</f>
        <v>5.1558127834522107</v>
      </c>
      <c r="E3" s="104">
        <v>18.9979557426282</v>
      </c>
      <c r="F3" s="104">
        <v>18.707869131792101</v>
      </c>
      <c r="G3" s="104">
        <v>19.081818909694402</v>
      </c>
      <c r="H3" s="104">
        <v>20.877459047942899</v>
      </c>
      <c r="I3" s="104">
        <v>15.7217222094291</v>
      </c>
      <c r="J3" s="104">
        <v>16.5618722149174</v>
      </c>
      <c r="K3" s="104">
        <v>16.934976910673001</v>
      </c>
      <c r="L3" s="104">
        <v>16.502878009500701</v>
      </c>
      <c r="M3" s="104">
        <v>10.4643721873906</v>
      </c>
      <c r="N3" s="104">
        <v>8.3625111415285396</v>
      </c>
      <c r="O3" s="104">
        <v>19.530365922355099</v>
      </c>
      <c r="P3" s="104">
        <v>20.150429650875299</v>
      </c>
      <c r="Q3" s="104">
        <v>12.5137330606104</v>
      </c>
      <c r="R3" s="104">
        <v>13.1825288171373</v>
      </c>
      <c r="S3" s="104">
        <v>8.88347346975136</v>
      </c>
      <c r="T3" s="104">
        <v>9.5168001476500308</v>
      </c>
      <c r="U3" s="104">
        <v>13.8203954657154</v>
      </c>
      <c r="V3" s="104">
        <v>16.102071794189602</v>
      </c>
      <c r="W3" s="104">
        <v>14.851141409919901</v>
      </c>
      <c r="X3" s="104">
        <v>14.0116301186144</v>
      </c>
      <c r="Y3" s="104">
        <v>18.630556154414599</v>
      </c>
      <c r="Z3" s="104">
        <v>13.2439174911965</v>
      </c>
      <c r="AA3" s="104">
        <v>17.618266232314799</v>
      </c>
      <c r="AB3" s="104">
        <v>15.787738232794499</v>
      </c>
      <c r="AC3" s="104">
        <v>17.3920904141562</v>
      </c>
      <c r="AD3" s="104">
        <v>19.207296874847501</v>
      </c>
      <c r="AE3" s="104">
        <v>17.892678194914499</v>
      </c>
      <c r="AF3" s="104">
        <v>17.0167835056454</v>
      </c>
      <c r="AG3" s="104">
        <v>11.5132341865566</v>
      </c>
      <c r="AH3" s="104">
        <v>12.040031773470201</v>
      </c>
      <c r="AI3" s="104">
        <v>13.4802977401477</v>
      </c>
      <c r="AJ3" s="104">
        <v>14.0300097043293</v>
      </c>
      <c r="AK3" s="104">
        <v>14.540688109949899</v>
      </c>
      <c r="AL3" s="104">
        <v>13.0279015238307</v>
      </c>
      <c r="AM3" s="104">
        <v>15.5482011648589</v>
      </c>
      <c r="AN3" s="104">
        <v>16.380448730695498</v>
      </c>
      <c r="AO3" s="104">
        <v>10.315793296740001</v>
      </c>
      <c r="AP3" s="104">
        <v>11.130571544822301</v>
      </c>
      <c r="AQ3" s="104">
        <v>6.1727118274198203</v>
      </c>
      <c r="AR3" s="104">
        <v>6.0379491589648797</v>
      </c>
      <c r="AS3" s="104">
        <v>19.571764566360802</v>
      </c>
      <c r="AT3" s="104">
        <v>20.728707501464701</v>
      </c>
      <c r="AU3" s="104">
        <v>11.3091056255367</v>
      </c>
      <c r="AV3" s="104">
        <v>11.619920711780001</v>
      </c>
      <c r="AW3" s="104">
        <v>12.5527491235634</v>
      </c>
      <c r="AX3" s="104">
        <v>17.7351590438758</v>
      </c>
      <c r="AY3" s="104">
        <v>6.8790922284691103</v>
      </c>
      <c r="AZ3" s="104">
        <v>8.9338184516955099</v>
      </c>
      <c r="BA3" s="104">
        <v>17.760527644702599</v>
      </c>
      <c r="BB3" s="104">
        <v>17.962670567715598</v>
      </c>
      <c r="BC3" s="104">
        <v>-2.2454651447538199E-3</v>
      </c>
      <c r="BD3" s="104">
        <v>0.374809252863954</v>
      </c>
      <c r="BE3" s="104">
        <v>16.7141815076242</v>
      </c>
      <c r="BF3" s="104">
        <v>16.124076190946401</v>
      </c>
      <c r="BG3" s="104">
        <v>22.820134672101901</v>
      </c>
      <c r="BH3" s="104">
        <v>16.3203089589821</v>
      </c>
      <c r="BI3" s="104">
        <v>13.2019001406856</v>
      </c>
      <c r="BJ3" s="104">
        <v>12.2778944424713</v>
      </c>
      <c r="BK3" s="104">
        <v>7.1440401473905304</v>
      </c>
      <c r="BL3" s="104">
        <v>8.1708078966499205</v>
      </c>
      <c r="BM3" s="104">
        <v>10.592018456288599</v>
      </c>
      <c r="BN3" s="104">
        <v>9.6213848234511694</v>
      </c>
      <c r="BO3" s="104">
        <v>13.117595041382399</v>
      </c>
      <c r="BP3" s="104">
        <v>13.8119960404221</v>
      </c>
      <c r="BQ3" s="104">
        <v>6.5526632121011898</v>
      </c>
      <c r="BR3" s="104">
        <v>5.4900091894389398</v>
      </c>
      <c r="BS3" s="104">
        <v>6.6132921094867001</v>
      </c>
      <c r="BT3" s="104">
        <v>6.2123714528405998</v>
      </c>
      <c r="BU3" s="104">
        <v>8.4975116686942904</v>
      </c>
      <c r="BV3" s="104">
        <v>9.6912784166775907</v>
      </c>
      <c r="BW3" s="104">
        <v>12.621758350470399</v>
      </c>
      <c r="BX3" s="104">
        <v>13.702941377806599</v>
      </c>
      <c r="BY3" s="104">
        <v>15.020488534748401</v>
      </c>
      <c r="BZ3" s="104">
        <v>17.767150322456999</v>
      </c>
      <c r="CA3" s="104">
        <v>11.6306880045942</v>
      </c>
      <c r="CB3" s="104">
        <v>11.643599555109001</v>
      </c>
      <c r="CC3" s="104">
        <v>16.807219331470399</v>
      </c>
      <c r="CD3" s="104">
        <v>17.223103429264398</v>
      </c>
      <c r="CE3" s="104">
        <v>16.437341048604601</v>
      </c>
      <c r="CF3" s="104">
        <v>14.774168399659599</v>
      </c>
      <c r="CG3" s="104">
        <v>18.8132391594316</v>
      </c>
      <c r="CH3" s="104">
        <v>15.5171158125007</v>
      </c>
      <c r="CI3" s="104">
        <v>6.7870336466658001</v>
      </c>
      <c r="CJ3" s="104">
        <v>7.5975190500711003</v>
      </c>
      <c r="CK3" s="104">
        <v>15.6670774916496</v>
      </c>
      <c r="CL3" s="104">
        <v>17.405343212531701</v>
      </c>
      <c r="CM3" s="104">
        <v>19.5362358322167</v>
      </c>
      <c r="CN3" s="104">
        <v>13.6835674770197</v>
      </c>
      <c r="CO3" s="104">
        <v>10.4793946024857</v>
      </c>
      <c r="CP3" s="104">
        <v>10.420267859131499</v>
      </c>
      <c r="CQ3" s="104">
        <v>18.687122639966301</v>
      </c>
      <c r="CR3" s="104">
        <v>17.9524381354098</v>
      </c>
      <c r="CS3" s="104">
        <v>3.3316661285297</v>
      </c>
      <c r="CT3" s="104">
        <v>3.5472105828195302</v>
      </c>
      <c r="CU3" s="104">
        <v>14.874277488750501</v>
      </c>
      <c r="CV3" s="104">
        <v>15.6093175878555</v>
      </c>
      <c r="CW3" s="104">
        <v>15.0962456528051</v>
      </c>
      <c r="CX3" s="104">
        <v>15.426886058529901</v>
      </c>
      <c r="CY3" s="104">
        <v>8.1113337306884805</v>
      </c>
      <c r="CZ3" s="104">
        <v>8.7269151802915399</v>
      </c>
      <c r="DA3" s="104">
        <v>21.9974300806077</v>
      </c>
      <c r="DB3" s="104">
        <v>20.1483418696649</v>
      </c>
      <c r="DC3" s="104">
        <v>2.4261789738681001</v>
      </c>
      <c r="DD3" s="104">
        <v>0.19261225506559801</v>
      </c>
      <c r="DE3" s="104">
        <v>11.0913336444211</v>
      </c>
      <c r="DF3" s="104">
        <v>12.9447207638864</v>
      </c>
      <c r="DG3" s="104">
        <v>4.4442048237929104</v>
      </c>
      <c r="DH3" s="104">
        <v>2.45521678761245</v>
      </c>
      <c r="DI3" s="104">
        <v>10.5843702763152</v>
      </c>
      <c r="DJ3" s="104">
        <v>12.178130844563499</v>
      </c>
      <c r="DK3" s="104">
        <v>6.2401091106849904</v>
      </c>
      <c r="DL3" s="104">
        <v>7.4831935379119097</v>
      </c>
      <c r="DM3" s="104">
        <v>8.4837944904530307</v>
      </c>
      <c r="DN3" s="104">
        <v>10.7670251274413</v>
      </c>
      <c r="DO3" s="104">
        <v>0.52885627893004805</v>
      </c>
      <c r="DP3" s="104">
        <v>-0.51816082372128602</v>
      </c>
      <c r="DQ3" s="104">
        <v>9.0793419105018192</v>
      </c>
      <c r="DR3" s="104">
        <v>8.4662931870849008</v>
      </c>
      <c r="DS3" s="104">
        <v>2.10874703320032</v>
      </c>
      <c r="DT3" s="104">
        <v>1.50731770828556</v>
      </c>
      <c r="DU3" s="104">
        <v>15.780594175443399</v>
      </c>
      <c r="DV3" s="104">
        <v>15.6094607062316</v>
      </c>
      <c r="DW3" s="104">
        <v>12.286112271888699</v>
      </c>
      <c r="DX3" s="104">
        <v>12.161370718624701</v>
      </c>
      <c r="DY3" s="104">
        <v>18.514432811042401</v>
      </c>
      <c r="DZ3" s="104">
        <v>16.3355910380279</v>
      </c>
      <c r="EA3" s="104">
        <v>15.2627101708184</v>
      </c>
      <c r="EB3" s="104">
        <v>13.159801490694299</v>
      </c>
      <c r="EC3" s="104">
        <v>10.468752252281099</v>
      </c>
      <c r="ED3" s="104">
        <v>10.9926489100342</v>
      </c>
      <c r="EE3" s="104">
        <v>19.423181845675899</v>
      </c>
      <c r="EF3" s="104">
        <v>20.8167721323961</v>
      </c>
      <c r="EG3" s="104">
        <v>9.52073477344676</v>
      </c>
      <c r="EH3" s="104">
        <v>9.3860731746891606</v>
      </c>
      <c r="EI3" s="104">
        <v>11.495828795636999</v>
      </c>
      <c r="EJ3" s="104">
        <v>14.680621562321701</v>
      </c>
      <c r="EK3" s="104">
        <v>21.654803597290702</v>
      </c>
      <c r="EL3" s="104">
        <v>21.6001919454241</v>
      </c>
      <c r="EM3" s="104">
        <v>4.5382785537136199</v>
      </c>
      <c r="EN3" s="104">
        <v>4.00779651177477</v>
      </c>
      <c r="EO3" s="104">
        <v>15.774512072479601</v>
      </c>
      <c r="EP3" s="104">
        <v>14.863965418355299</v>
      </c>
      <c r="EQ3" s="104">
        <v>8.0149097240317797</v>
      </c>
      <c r="ER3" s="104">
        <v>10.4530519484743</v>
      </c>
      <c r="ES3" s="104">
        <v>11.780720274644001</v>
      </c>
      <c r="ET3" s="104">
        <v>14.123880472106</v>
      </c>
      <c r="EU3" s="104">
        <v>13.530198752292799</v>
      </c>
      <c r="EV3" s="104">
        <v>13.8683934713591</v>
      </c>
      <c r="EW3" s="104">
        <v>17.470969986063398</v>
      </c>
      <c r="EX3" s="104">
        <v>16.895478834351099</v>
      </c>
      <c r="EY3" s="104">
        <v>9.8775980359101201</v>
      </c>
      <c r="EZ3" s="104">
        <v>12.9232596502271</v>
      </c>
      <c r="FA3" s="104">
        <v>6.9532834109759198</v>
      </c>
      <c r="FB3" s="104">
        <v>13.9648174070255</v>
      </c>
      <c r="FC3" s="104">
        <v>16.874764444795801</v>
      </c>
      <c r="FD3" s="104">
        <v>6.8960520536666303</v>
      </c>
      <c r="FE3" s="104">
        <v>13.517918673784299</v>
      </c>
      <c r="FF3" s="104">
        <v>15.672365752992899</v>
      </c>
      <c r="FG3" s="104">
        <v>9.4977603207245593</v>
      </c>
      <c r="FH3" s="104">
        <v>7.0091563044091201</v>
      </c>
      <c r="FI3" s="104">
        <v>11.1394409632878</v>
      </c>
      <c r="FJ3" s="104">
        <v>13.304050176284999</v>
      </c>
      <c r="FK3" s="104">
        <v>6.1058687890807803</v>
      </c>
      <c r="FL3" s="104">
        <v>4.53098869323731</v>
      </c>
      <c r="FM3" s="104">
        <v>12.1815481858295</v>
      </c>
      <c r="FN3" s="104">
        <v>10.966671163469099</v>
      </c>
      <c r="FO3" s="41"/>
      <c r="FP3" s="41"/>
      <c r="FQ3" s="41"/>
      <c r="FR3" s="41"/>
      <c r="FS3" s="41"/>
      <c r="FT3" s="41"/>
      <c r="FU3" s="41"/>
      <c r="FV3" s="41"/>
      <c r="FW3" s="41"/>
      <c r="FX3" s="41"/>
      <c r="FY3" s="41"/>
      <c r="FZ3" s="41"/>
      <c r="GA3" s="41"/>
      <c r="GB3" s="41"/>
      <c r="GC3" s="41"/>
      <c r="GD3" s="41"/>
      <c r="GE3" s="41"/>
      <c r="GF3" s="41"/>
      <c r="GG3" s="41"/>
      <c r="GH3" s="41"/>
      <c r="GI3" s="41"/>
      <c r="GJ3" s="41"/>
      <c r="GK3" s="41"/>
      <c r="GL3" s="41"/>
      <c r="GM3" s="41"/>
      <c r="GN3" s="41"/>
      <c r="GO3" s="41"/>
      <c r="GP3" s="41"/>
      <c r="GQ3" s="41"/>
      <c r="GR3" s="41"/>
      <c r="GS3" s="41"/>
      <c r="GT3" s="41"/>
      <c r="GU3" s="41"/>
      <c r="GV3" s="41"/>
      <c r="GW3" s="41"/>
      <c r="GX3" s="41"/>
      <c r="GY3" s="41"/>
      <c r="GZ3" s="41"/>
      <c r="HA3" s="41"/>
      <c r="HB3" s="41"/>
      <c r="HC3" s="41"/>
      <c r="HD3" s="41"/>
      <c r="HE3" s="41"/>
      <c r="HF3" s="41"/>
      <c r="HG3" s="41"/>
      <c r="HH3" s="41"/>
      <c r="HI3" s="41"/>
      <c r="HJ3" s="41"/>
      <c r="HK3" s="41"/>
      <c r="HL3" s="41"/>
      <c r="HM3" s="41"/>
      <c r="HN3" s="41"/>
      <c r="HO3" s="41"/>
      <c r="HP3" s="41"/>
      <c r="HQ3" s="41"/>
      <c r="HR3" s="41"/>
      <c r="HS3" s="41"/>
      <c r="HT3" s="41"/>
      <c r="HU3" s="41"/>
      <c r="HV3" s="41"/>
      <c r="HW3" s="41"/>
      <c r="HX3" s="41"/>
      <c r="HY3" s="41"/>
      <c r="HZ3" s="41"/>
      <c r="IA3" s="41"/>
      <c r="IB3" s="41"/>
      <c r="IC3" s="41"/>
      <c r="ID3" s="41"/>
      <c r="IE3" s="41"/>
      <c r="IF3" s="41"/>
      <c r="IG3" s="41"/>
      <c r="IH3" s="41"/>
      <c r="II3" s="41"/>
      <c r="IJ3" s="41"/>
      <c r="IK3" s="41"/>
      <c r="IL3" s="41"/>
      <c r="IM3" s="41"/>
      <c r="IN3" s="41"/>
      <c r="IO3" s="41"/>
      <c r="IP3" s="41"/>
      <c r="IQ3" s="41"/>
      <c r="IR3" s="41"/>
      <c r="IS3" s="41"/>
      <c r="IT3" s="41"/>
    </row>
    <row r="4" spans="1:256" s="24" customFormat="1" x14ac:dyDescent="0.2">
      <c r="A4" s="21" t="s">
        <v>14</v>
      </c>
      <c r="B4" s="44">
        <v>0.04</v>
      </c>
      <c r="C4" s="77">
        <f t="shared" si="0"/>
        <v>12.300255156616432</v>
      </c>
      <c r="D4" s="78">
        <f t="shared" si="1"/>
        <v>5.1230378074960958</v>
      </c>
      <c r="E4" s="104">
        <v>18.857023789728</v>
      </c>
      <c r="F4" s="104">
        <v>18.457911356409902</v>
      </c>
      <c r="G4" s="104">
        <v>19.193997584821901</v>
      </c>
      <c r="H4" s="104">
        <v>20.371014633667201</v>
      </c>
      <c r="I4" s="104">
        <v>15.2130503417449</v>
      </c>
      <c r="J4" s="104">
        <v>16.184267641810301</v>
      </c>
      <c r="K4" s="104">
        <v>16.564946923900902</v>
      </c>
      <c r="L4" s="104">
        <v>16.599822144629599</v>
      </c>
      <c r="M4" s="104">
        <v>10.4643244024609</v>
      </c>
      <c r="N4" s="104">
        <v>8.2067117691040004</v>
      </c>
      <c r="O4" s="104">
        <v>19.118539903200801</v>
      </c>
      <c r="P4" s="104">
        <v>19.225087195616702</v>
      </c>
      <c r="Q4" s="104">
        <v>12.120769505400199</v>
      </c>
      <c r="R4" s="104">
        <v>13.0581334332291</v>
      </c>
      <c r="S4" s="104">
        <v>8.9566149270388706</v>
      </c>
      <c r="T4" s="104">
        <v>9.1082408807075801</v>
      </c>
      <c r="U4" s="104">
        <v>13.6476631284742</v>
      </c>
      <c r="V4" s="104">
        <v>16.200898076063901</v>
      </c>
      <c r="W4" s="104">
        <v>14.7982591990598</v>
      </c>
      <c r="X4" s="104">
        <v>13.8861539212684</v>
      </c>
      <c r="Y4" s="104">
        <v>18.723484024658202</v>
      </c>
      <c r="Z4" s="104">
        <v>13.300683223725301</v>
      </c>
      <c r="AA4" s="104">
        <v>17.2122659767032</v>
      </c>
      <c r="AB4" s="104">
        <v>15.8005031504439</v>
      </c>
      <c r="AC4" s="104">
        <v>17.006386697486299</v>
      </c>
      <c r="AD4" s="104">
        <v>19.0131929745774</v>
      </c>
      <c r="AE4" s="104">
        <v>17.579704289520301</v>
      </c>
      <c r="AF4" s="104">
        <v>16.669047358866901</v>
      </c>
      <c r="AG4" s="104">
        <v>11.175562113972299</v>
      </c>
      <c r="AH4" s="104">
        <v>11.472070663865701</v>
      </c>
      <c r="AI4" s="104">
        <v>13.357578137746501</v>
      </c>
      <c r="AJ4" s="104">
        <v>13.900466762595199</v>
      </c>
      <c r="AK4" s="104">
        <v>14.7256034595214</v>
      </c>
      <c r="AL4" s="104">
        <v>12.8976855673132</v>
      </c>
      <c r="AM4" s="104">
        <v>15.5608189752834</v>
      </c>
      <c r="AN4" s="104">
        <v>16.266132688532402</v>
      </c>
      <c r="AO4" s="104">
        <v>10.1432796574998</v>
      </c>
      <c r="AP4" s="104">
        <v>10.575313637698599</v>
      </c>
      <c r="AQ4" s="104">
        <v>5.85023617520012</v>
      </c>
      <c r="AR4" s="104">
        <v>5.6536757749636699</v>
      </c>
      <c r="AS4" s="104">
        <v>19.147132773492899</v>
      </c>
      <c r="AT4" s="104">
        <v>20.0891548600014</v>
      </c>
      <c r="AU4" s="104">
        <v>11.5039724985324</v>
      </c>
      <c r="AV4" s="104">
        <v>11.626808648776301</v>
      </c>
      <c r="AW4" s="104">
        <v>12.273291813389299</v>
      </c>
      <c r="AX4" s="104">
        <v>17.8060653763552</v>
      </c>
      <c r="AY4" s="104">
        <v>6.6974780734261401</v>
      </c>
      <c r="AZ4" s="104">
        <v>9.0888550618299195</v>
      </c>
      <c r="BA4" s="104">
        <v>17.186344025617299</v>
      </c>
      <c r="BB4" s="104">
        <v>17.992245667875999</v>
      </c>
      <c r="BC4" s="104">
        <v>-0.32785177230835</v>
      </c>
      <c r="BD4" s="104">
        <v>-7.6404954335399705E-2</v>
      </c>
      <c r="BE4" s="104">
        <v>16.2126814306563</v>
      </c>
      <c r="BF4" s="104">
        <v>16.0744406780682</v>
      </c>
      <c r="BG4" s="104">
        <v>22.299823532401501</v>
      </c>
      <c r="BH4" s="104">
        <v>15.938736870619501</v>
      </c>
      <c r="BI4" s="104">
        <v>12.7970789558838</v>
      </c>
      <c r="BJ4" s="104">
        <v>11.8701227965486</v>
      </c>
      <c r="BK4" s="104">
        <v>7.4112326891655602</v>
      </c>
      <c r="BL4" s="104">
        <v>8.0518400251640898</v>
      </c>
      <c r="BM4" s="104">
        <v>10.6312198638916</v>
      </c>
      <c r="BN4" s="104">
        <v>9.6346536316835696</v>
      </c>
      <c r="BO4" s="104">
        <v>13.038676994327799</v>
      </c>
      <c r="BP4" s="104">
        <v>13.6326480191294</v>
      </c>
      <c r="BQ4" s="104">
        <v>6.56378165467477</v>
      </c>
      <c r="BR4" s="104">
        <v>5.5733337371558598</v>
      </c>
      <c r="BS4" s="104">
        <v>6.6036307712648599</v>
      </c>
      <c r="BT4" s="104">
        <v>5.9768358130617303</v>
      </c>
      <c r="BU4" s="104">
        <v>8.08577043382315</v>
      </c>
      <c r="BV4" s="104">
        <v>9.5513916017661895</v>
      </c>
      <c r="BW4" s="104">
        <v>12.423637885573401</v>
      </c>
      <c r="BX4" s="104">
        <v>13.1576960460664</v>
      </c>
      <c r="BY4" s="104">
        <v>14.610581938225099</v>
      </c>
      <c r="BZ4" s="104">
        <v>17.587317917069502</v>
      </c>
      <c r="CA4" s="104">
        <v>11.941265297279401</v>
      </c>
      <c r="CB4" s="104">
        <v>11.9755435000075</v>
      </c>
      <c r="CC4" s="104">
        <v>16.512076499987899</v>
      </c>
      <c r="CD4" s="104">
        <v>16.638447881058301</v>
      </c>
      <c r="CE4" s="104">
        <v>15.926113405364299</v>
      </c>
      <c r="CF4" s="104">
        <v>14.587354637610201</v>
      </c>
      <c r="CG4" s="104">
        <v>18.120427704703701</v>
      </c>
      <c r="CH4" s="104">
        <v>15.199204989888701</v>
      </c>
      <c r="CI4" s="104">
        <v>5.9787471676966204</v>
      </c>
      <c r="CJ4" s="104">
        <v>6.7399646570965404</v>
      </c>
      <c r="CK4" s="104">
        <v>15.204964888498299</v>
      </c>
      <c r="CL4" s="104">
        <v>16.757971489186801</v>
      </c>
      <c r="CM4" s="104">
        <v>18.7055581651233</v>
      </c>
      <c r="CN4" s="104">
        <v>12.661812099326699</v>
      </c>
      <c r="CO4" s="104">
        <v>9.8495857062829408</v>
      </c>
      <c r="CP4" s="104">
        <v>10.4394868074034</v>
      </c>
      <c r="CQ4" s="104">
        <v>18.7070174268441</v>
      </c>
      <c r="CR4" s="104">
        <v>18.0226532799892</v>
      </c>
      <c r="CS4" s="104">
        <v>2.8956286945491598</v>
      </c>
      <c r="CT4" s="104">
        <v>3.0682988378415099</v>
      </c>
      <c r="CU4" s="104">
        <v>14.6505671321083</v>
      </c>
      <c r="CV4" s="104">
        <v>15.404960681026401</v>
      </c>
      <c r="CW4" s="104">
        <v>15.1240592046393</v>
      </c>
      <c r="CX4" s="104">
        <v>15.626201166080801</v>
      </c>
      <c r="CY4" s="104">
        <v>8.2330819126520396</v>
      </c>
      <c r="CZ4" s="104">
        <v>8.4981336593627894</v>
      </c>
      <c r="DA4" s="104">
        <v>22.147735349058401</v>
      </c>
      <c r="DB4" s="104">
        <v>19.623748552573499</v>
      </c>
      <c r="DC4" s="104">
        <v>2.5140314010457199</v>
      </c>
      <c r="DD4" s="104">
        <v>1.51308464414432E-2</v>
      </c>
      <c r="DE4" s="104">
        <v>10.4538543766229</v>
      </c>
      <c r="DF4" s="104">
        <v>12.290956908974501</v>
      </c>
      <c r="DG4" s="104">
        <v>4.5922836194285601</v>
      </c>
      <c r="DH4" s="104">
        <v>2.2495374490098001</v>
      </c>
      <c r="DI4" s="104">
        <v>10.8014333785286</v>
      </c>
      <c r="DJ4" s="104">
        <v>12.279166954369201</v>
      </c>
      <c r="DK4" s="104">
        <v>6.4673889474692396</v>
      </c>
      <c r="DL4" s="104">
        <v>7.8442983725424504</v>
      </c>
      <c r="DM4" s="104">
        <v>8.1667962949584094</v>
      </c>
      <c r="DN4" s="104">
        <v>10.682140233230999</v>
      </c>
      <c r="DO4" s="104">
        <v>0.44932912936102798</v>
      </c>
      <c r="DP4" s="104">
        <v>-0.36021002982789802</v>
      </c>
      <c r="DQ4" s="104">
        <v>9.0453834119551306</v>
      </c>
      <c r="DR4" s="104">
        <v>8.3217066998208704</v>
      </c>
      <c r="DS4" s="104">
        <v>2.2702748658731</v>
      </c>
      <c r="DT4" s="104">
        <v>1.1719211886554499</v>
      </c>
      <c r="DU4" s="104">
        <v>15.409638302083399</v>
      </c>
      <c r="DV4" s="104">
        <v>14.805087627957199</v>
      </c>
      <c r="DW4" s="104">
        <v>11.542408393204999</v>
      </c>
      <c r="DX4" s="104">
        <v>12.369298523635001</v>
      </c>
      <c r="DY4" s="104">
        <v>18.791810375632402</v>
      </c>
      <c r="DZ4" s="104">
        <v>16.5787652497492</v>
      </c>
      <c r="EA4" s="104">
        <v>14.839046842214</v>
      </c>
      <c r="EB4" s="104">
        <v>12.802545424182201</v>
      </c>
      <c r="EC4" s="104">
        <v>10.1303445341523</v>
      </c>
      <c r="ED4" s="104">
        <v>10.729978542834701</v>
      </c>
      <c r="EE4" s="104">
        <v>19.052919094197801</v>
      </c>
      <c r="EF4" s="104">
        <v>20.7128100599448</v>
      </c>
      <c r="EG4" s="104">
        <v>9.2526694210879405</v>
      </c>
      <c r="EH4" s="104">
        <v>9.3151367390661708</v>
      </c>
      <c r="EI4" s="104">
        <v>11.8155418833457</v>
      </c>
      <c r="EJ4" s="104">
        <v>14.069156652037901</v>
      </c>
      <c r="EK4" s="104">
        <v>21.636387184533799</v>
      </c>
      <c r="EL4" s="104">
        <v>22.2249131252435</v>
      </c>
      <c r="EM4" s="104">
        <v>4.2662728510046497</v>
      </c>
      <c r="EN4" s="104">
        <v>3.7701741716124202</v>
      </c>
      <c r="EO4" s="104">
        <v>15.1931555565028</v>
      </c>
      <c r="EP4" s="104">
        <v>14.364357963247601</v>
      </c>
      <c r="EQ4" s="104">
        <v>7.4042857925390102</v>
      </c>
      <c r="ER4" s="104">
        <v>9.9505160289321495</v>
      </c>
      <c r="ES4" s="104">
        <v>11.535553549933899</v>
      </c>
      <c r="ET4" s="104">
        <v>13.7428306945085</v>
      </c>
      <c r="EU4" s="104">
        <v>13.4365437318869</v>
      </c>
      <c r="EV4" s="104">
        <v>13.7052174050622</v>
      </c>
      <c r="EW4" s="104">
        <v>17.0804832323517</v>
      </c>
      <c r="EX4" s="104">
        <v>16.682945354622898</v>
      </c>
      <c r="EY4" s="104">
        <v>8.8635849993499498</v>
      </c>
      <c r="EZ4" s="104">
        <v>12.728100732943499</v>
      </c>
      <c r="FA4" s="104">
        <v>7.1216361486899302</v>
      </c>
      <c r="FB4" s="104">
        <v>14.0733371760083</v>
      </c>
      <c r="FC4" s="104">
        <v>16.675491698243999</v>
      </c>
      <c r="FD4" s="104">
        <v>6.7415096507397596</v>
      </c>
      <c r="FE4" s="104">
        <v>13.317318014806499</v>
      </c>
      <c r="FF4" s="104">
        <v>15.5370988252311</v>
      </c>
      <c r="FG4" s="104">
        <v>9.8097582879053604</v>
      </c>
      <c r="FH4" s="104">
        <v>7.2484021215493399</v>
      </c>
      <c r="FI4" s="104">
        <v>10.314145258765</v>
      </c>
      <c r="FJ4" s="104">
        <v>12.7328657788497</v>
      </c>
      <c r="FK4" s="104">
        <v>6.0026262615281203</v>
      </c>
      <c r="FL4" s="104">
        <v>4.4769444465637198</v>
      </c>
      <c r="FM4" s="104">
        <v>11.8311983948159</v>
      </c>
      <c r="FN4" s="104">
        <v>10.810161625945399</v>
      </c>
      <c r="FO4" s="41"/>
      <c r="FP4" s="41"/>
      <c r="FQ4" s="41"/>
      <c r="FR4" s="41"/>
      <c r="FS4" s="41"/>
      <c r="FT4" s="41"/>
      <c r="FU4" s="41"/>
      <c r="FV4" s="41"/>
      <c r="FW4" s="41"/>
      <c r="FX4" s="41"/>
      <c r="FY4" s="41"/>
      <c r="FZ4" s="41"/>
      <c r="GA4" s="41"/>
      <c r="GB4" s="41"/>
      <c r="GC4" s="41"/>
      <c r="GD4" s="41"/>
      <c r="GE4" s="41"/>
      <c r="GF4" s="41"/>
      <c r="GG4" s="41"/>
      <c r="GH4" s="41"/>
      <c r="GI4" s="41"/>
      <c r="GJ4" s="41"/>
      <c r="GK4" s="41"/>
      <c r="GL4" s="41"/>
      <c r="GM4" s="41"/>
      <c r="GN4" s="41"/>
      <c r="GO4" s="41"/>
      <c r="GP4" s="41"/>
      <c r="GQ4" s="41"/>
      <c r="GR4" s="41"/>
      <c r="GS4" s="41"/>
      <c r="GT4" s="41"/>
      <c r="GU4" s="41"/>
      <c r="GV4" s="41"/>
      <c r="GW4" s="41"/>
      <c r="GX4" s="41"/>
      <c r="GY4" s="41"/>
      <c r="GZ4" s="41"/>
      <c r="HA4" s="41"/>
      <c r="HB4" s="41"/>
      <c r="HC4" s="41"/>
      <c r="HD4" s="41"/>
      <c r="HE4" s="41"/>
      <c r="HF4" s="41"/>
      <c r="HG4" s="41"/>
      <c r="HH4" s="41"/>
      <c r="HI4" s="41"/>
      <c r="HJ4" s="41"/>
      <c r="HK4" s="41"/>
      <c r="HL4" s="41"/>
      <c r="HM4" s="41"/>
      <c r="HN4" s="41"/>
      <c r="HO4" s="41"/>
      <c r="HP4" s="41"/>
      <c r="HQ4" s="41"/>
      <c r="HR4" s="41"/>
      <c r="HS4" s="41"/>
      <c r="HT4" s="41"/>
      <c r="HU4" s="41"/>
      <c r="HV4" s="41"/>
      <c r="HW4" s="41"/>
      <c r="HX4" s="41"/>
      <c r="HY4" s="41"/>
      <c r="HZ4" s="41"/>
      <c r="IA4" s="41"/>
      <c r="IB4" s="41"/>
      <c r="IC4" s="41"/>
      <c r="ID4" s="41"/>
      <c r="IE4" s="41"/>
      <c r="IF4" s="41"/>
      <c r="IG4" s="41"/>
      <c r="IH4" s="41"/>
      <c r="II4" s="41"/>
      <c r="IJ4" s="41"/>
      <c r="IK4" s="41"/>
      <c r="IL4" s="41"/>
      <c r="IM4" s="41"/>
      <c r="IN4" s="41"/>
      <c r="IO4" s="41"/>
      <c r="IP4" s="41"/>
      <c r="IQ4" s="41"/>
      <c r="IR4" s="41"/>
      <c r="IS4" s="41"/>
      <c r="IT4" s="41"/>
    </row>
    <row r="5" spans="1:256" s="24" customFormat="1" x14ac:dyDescent="0.2">
      <c r="A5" s="21" t="s">
        <v>14</v>
      </c>
      <c r="B5" s="44">
        <v>0.06</v>
      </c>
      <c r="C5" s="77">
        <f t="shared" si="0"/>
        <v>11.962814923651392</v>
      </c>
      <c r="D5" s="78">
        <f t="shared" si="1"/>
        <v>5.0909047432896601</v>
      </c>
      <c r="E5" s="104">
        <v>18.627899700752099</v>
      </c>
      <c r="F5" s="104">
        <v>18.052981447189399</v>
      </c>
      <c r="G5" s="104">
        <v>19.197623764120799</v>
      </c>
      <c r="H5" s="104">
        <v>19.938274183673201</v>
      </c>
      <c r="I5" s="104">
        <v>14.6457202085909</v>
      </c>
      <c r="J5" s="104">
        <v>15.6692938588281</v>
      </c>
      <c r="K5" s="104">
        <v>16.1227053137181</v>
      </c>
      <c r="L5" s="104">
        <v>16.454264613406899</v>
      </c>
      <c r="M5" s="104">
        <v>10.442603914117401</v>
      </c>
      <c r="N5" s="104">
        <v>7.98869396282221</v>
      </c>
      <c r="O5" s="104">
        <v>18.624466116296901</v>
      </c>
      <c r="P5" s="104">
        <v>18.495412923033001</v>
      </c>
      <c r="Q5" s="104">
        <v>11.6712304234828</v>
      </c>
      <c r="R5" s="104">
        <v>12.809565281888499</v>
      </c>
      <c r="S5" s="104">
        <v>8.6080788710400409</v>
      </c>
      <c r="T5" s="104">
        <v>8.4039050726350393</v>
      </c>
      <c r="U5" s="104">
        <v>13.163071559121001</v>
      </c>
      <c r="V5" s="104">
        <v>16.199834903859799</v>
      </c>
      <c r="W5" s="104">
        <v>14.5742579164062</v>
      </c>
      <c r="X5" s="104">
        <v>13.571147508415599</v>
      </c>
      <c r="Y5" s="104">
        <v>18.534223725008999</v>
      </c>
      <c r="Z5" s="104">
        <v>13.194500945747301</v>
      </c>
      <c r="AA5" s="104">
        <v>16.585605946622501</v>
      </c>
      <c r="AB5" s="104">
        <v>15.8071277678459</v>
      </c>
      <c r="AC5" s="104">
        <v>16.599120853664399</v>
      </c>
      <c r="AD5" s="104">
        <v>18.628307797662899</v>
      </c>
      <c r="AE5" s="104">
        <v>17.013122387353999</v>
      </c>
      <c r="AF5" s="104">
        <v>16.163694685227799</v>
      </c>
      <c r="AG5" s="104">
        <v>10.6783879122651</v>
      </c>
      <c r="AH5" s="104">
        <v>10.7611186019098</v>
      </c>
      <c r="AI5" s="104">
        <v>13.0787228994822</v>
      </c>
      <c r="AJ5" s="104">
        <v>13.4952794403175</v>
      </c>
      <c r="AK5" s="104">
        <v>14.5158684076842</v>
      </c>
      <c r="AL5" s="104">
        <v>12.664927026924</v>
      </c>
      <c r="AM5" s="104">
        <v>15.372978865589699</v>
      </c>
      <c r="AN5" s="104">
        <v>15.6802767367538</v>
      </c>
      <c r="AO5" s="104">
        <v>9.9064645701278096</v>
      </c>
      <c r="AP5" s="104">
        <v>9.8718350645375104</v>
      </c>
      <c r="AQ5" s="104">
        <v>5.4412171699296996</v>
      </c>
      <c r="AR5" s="104">
        <v>5.1471080736177202</v>
      </c>
      <c r="AS5" s="104">
        <v>18.804901978451099</v>
      </c>
      <c r="AT5" s="104">
        <v>19.392511340254199</v>
      </c>
      <c r="AU5" s="104">
        <v>11.6530028450036</v>
      </c>
      <c r="AV5" s="104">
        <v>11.5365082926147</v>
      </c>
      <c r="AW5" s="104">
        <v>11.8277735236365</v>
      </c>
      <c r="AX5" s="104">
        <v>17.5193140076193</v>
      </c>
      <c r="AY5" s="104">
        <v>6.6458991965301504</v>
      </c>
      <c r="AZ5" s="104">
        <v>9.1489324475935199</v>
      </c>
      <c r="BA5" s="104">
        <v>16.461741293987298</v>
      </c>
      <c r="BB5" s="104">
        <v>17.826975862149801</v>
      </c>
      <c r="BC5" s="104">
        <v>-0.75307764746672001</v>
      </c>
      <c r="BD5" s="104">
        <v>-0.66958721916002995</v>
      </c>
      <c r="BE5" s="104">
        <v>15.523712500571101</v>
      </c>
      <c r="BF5" s="104">
        <v>15.799165708831501</v>
      </c>
      <c r="BG5" s="104">
        <v>21.487751836092698</v>
      </c>
      <c r="BH5" s="104">
        <v>15.596482612036599</v>
      </c>
      <c r="BI5" s="104">
        <v>12.407117127627799</v>
      </c>
      <c r="BJ5" s="104">
        <v>11.372074490038401</v>
      </c>
      <c r="BK5" s="104">
        <v>7.6771845512901598</v>
      </c>
      <c r="BL5" s="104">
        <v>7.82619348195571</v>
      </c>
      <c r="BM5" s="104">
        <v>10.6861405963637</v>
      </c>
      <c r="BN5" s="104">
        <v>9.6517977538381992</v>
      </c>
      <c r="BO5" s="104">
        <v>12.9706236079827</v>
      </c>
      <c r="BP5" s="104">
        <v>13.521458339153201</v>
      </c>
      <c r="BQ5" s="104">
        <v>6.5152438186969599</v>
      </c>
      <c r="BR5" s="104">
        <v>5.5937921133298598</v>
      </c>
      <c r="BS5" s="104">
        <v>6.4235660667559502</v>
      </c>
      <c r="BT5" s="104">
        <v>5.5302691879583499</v>
      </c>
      <c r="BU5" s="104">
        <v>7.6120717086740504</v>
      </c>
      <c r="BV5" s="104">
        <v>9.2421980320465806</v>
      </c>
      <c r="BW5" s="104">
        <v>12.1952637235058</v>
      </c>
      <c r="BX5" s="104">
        <v>12.653569539000101</v>
      </c>
      <c r="BY5" s="104">
        <v>13.9174217375999</v>
      </c>
      <c r="BZ5" s="104">
        <v>16.998540979135299</v>
      </c>
      <c r="CA5" s="104">
        <v>12.2839540889901</v>
      </c>
      <c r="CB5" s="104">
        <v>12.143762235018499</v>
      </c>
      <c r="CC5" s="104">
        <v>16.2046311752528</v>
      </c>
      <c r="CD5" s="104">
        <v>16.365572285388001</v>
      </c>
      <c r="CE5" s="104">
        <v>15.280848450603701</v>
      </c>
      <c r="CF5" s="104">
        <v>14.340189631508601</v>
      </c>
      <c r="CG5" s="104">
        <v>17.492923174628501</v>
      </c>
      <c r="CH5" s="104">
        <v>14.8906318926759</v>
      </c>
      <c r="CI5" s="104">
        <v>4.9708587134362601</v>
      </c>
      <c r="CJ5" s="104">
        <v>5.9829901637018903</v>
      </c>
      <c r="CK5" s="104">
        <v>14.694181496537</v>
      </c>
      <c r="CL5" s="104">
        <v>16.020715208918599</v>
      </c>
      <c r="CM5" s="104">
        <v>17.7920680856624</v>
      </c>
      <c r="CN5" s="104">
        <v>11.4200371335805</v>
      </c>
      <c r="CO5" s="104">
        <v>9.2878882499037108</v>
      </c>
      <c r="CP5" s="104">
        <v>10.0946176237592</v>
      </c>
      <c r="CQ5" s="104">
        <v>18.846380422168899</v>
      </c>
      <c r="CR5" s="104">
        <v>18.222591794631899</v>
      </c>
      <c r="CS5" s="104">
        <v>2.2481831142628299</v>
      </c>
      <c r="CT5" s="104">
        <v>2.4232680739063399</v>
      </c>
      <c r="CU5" s="104">
        <v>14.5151127256949</v>
      </c>
      <c r="CV5" s="104">
        <v>15.117944854146399</v>
      </c>
      <c r="CW5" s="104">
        <v>14.954951087365099</v>
      </c>
      <c r="CX5" s="104">
        <v>16.003533534128302</v>
      </c>
      <c r="CY5" s="104">
        <v>8.1519486149582399</v>
      </c>
      <c r="CZ5" s="104">
        <v>8.2238144675974798</v>
      </c>
      <c r="DA5" s="104">
        <v>21.742090047660099</v>
      </c>
      <c r="DB5" s="104">
        <v>18.737215391917601</v>
      </c>
      <c r="DC5" s="104">
        <v>2.5249222820616799</v>
      </c>
      <c r="DD5" s="104">
        <v>3.29322850842498E-2</v>
      </c>
      <c r="DE5" s="104">
        <v>9.8074511798556792</v>
      </c>
      <c r="DF5" s="104">
        <v>11.456137264591501</v>
      </c>
      <c r="DG5" s="104">
        <v>4.5205148478021204</v>
      </c>
      <c r="DH5" s="104">
        <v>1.83665101003658</v>
      </c>
      <c r="DI5" s="104">
        <v>10.9322351506703</v>
      </c>
      <c r="DJ5" s="104">
        <v>12.0250474580166</v>
      </c>
      <c r="DK5" s="104">
        <v>6.6640160555911203</v>
      </c>
      <c r="DL5" s="104">
        <v>8.1706540114118607</v>
      </c>
      <c r="DM5" s="104">
        <v>7.7749583178947903</v>
      </c>
      <c r="DN5" s="104">
        <v>10.216543986867199</v>
      </c>
      <c r="DO5" s="104">
        <v>0.37331304598190701</v>
      </c>
      <c r="DP5" s="104">
        <v>-0.357792963284641</v>
      </c>
      <c r="DQ5" s="104">
        <v>8.8765121153716606</v>
      </c>
      <c r="DR5" s="104">
        <v>8.0718230859199203</v>
      </c>
      <c r="DS5" s="104">
        <v>2.3983480447399499</v>
      </c>
      <c r="DT5" s="104">
        <v>0.95092110011755204</v>
      </c>
      <c r="DU5" s="104">
        <v>15.3483319760009</v>
      </c>
      <c r="DV5" s="104">
        <v>14.0701176700515</v>
      </c>
      <c r="DW5" s="104">
        <v>10.4422731524</v>
      </c>
      <c r="DX5" s="104">
        <v>12.2302500150002</v>
      </c>
      <c r="DY5" s="104">
        <v>18.645424602139901</v>
      </c>
      <c r="DZ5" s="104">
        <v>16.643648927203198</v>
      </c>
      <c r="EA5" s="104">
        <v>14.243217059351601</v>
      </c>
      <c r="EB5" s="104">
        <v>12.493937663044001</v>
      </c>
      <c r="EC5" s="104">
        <v>9.6406308811502495</v>
      </c>
      <c r="ED5" s="104">
        <v>10.220887436431299</v>
      </c>
      <c r="EE5" s="104">
        <v>18.733756592626602</v>
      </c>
      <c r="EF5" s="104">
        <v>20.503091236588698</v>
      </c>
      <c r="EG5" s="104">
        <v>8.83865295670841</v>
      </c>
      <c r="EH5" s="104">
        <v>9.1693537840338202</v>
      </c>
      <c r="EI5" s="104">
        <v>11.8826969945326</v>
      </c>
      <c r="EJ5" s="104">
        <v>13.057767588506501</v>
      </c>
      <c r="EK5" s="104">
        <v>21.2222978615087</v>
      </c>
      <c r="EL5" s="104">
        <v>22.3276334567161</v>
      </c>
      <c r="EM5" s="104">
        <v>3.6249622039734501</v>
      </c>
      <c r="EN5" s="104">
        <v>3.3991304908364302</v>
      </c>
      <c r="EO5" s="104">
        <v>14.418613632985799</v>
      </c>
      <c r="EP5" s="104">
        <v>13.7699773461435</v>
      </c>
      <c r="EQ5" s="104">
        <v>6.6226735452237699</v>
      </c>
      <c r="ER5" s="104">
        <v>9.4211511160193702</v>
      </c>
      <c r="ES5" s="104">
        <v>11.355241628380201</v>
      </c>
      <c r="ET5" s="104">
        <v>13.3154283464598</v>
      </c>
      <c r="EU5" s="104">
        <v>13.2842282533814</v>
      </c>
      <c r="EV5" s="104">
        <v>13.3203692358222</v>
      </c>
      <c r="EW5" s="104">
        <v>16.737562695664899</v>
      </c>
      <c r="EX5" s="104">
        <v>16.329110052741999</v>
      </c>
      <c r="EY5" s="104">
        <v>7.9165562303598103</v>
      </c>
      <c r="EZ5" s="104">
        <v>12.012548390400299</v>
      </c>
      <c r="FA5" s="104">
        <v>7.1757324791705202</v>
      </c>
      <c r="FB5" s="104">
        <v>13.794094529138</v>
      </c>
      <c r="FC5" s="104">
        <v>16.4699168478408</v>
      </c>
      <c r="FD5" s="104">
        <v>6.4978865037043203</v>
      </c>
      <c r="FE5" s="104">
        <v>13.0685784602186</v>
      </c>
      <c r="FF5" s="104">
        <v>15.445274470932</v>
      </c>
      <c r="FG5" s="104">
        <v>9.9058391316504508</v>
      </c>
      <c r="FH5" s="104">
        <v>7.1182427161820296</v>
      </c>
      <c r="FI5" s="104">
        <v>9.47918969642636</v>
      </c>
      <c r="FJ5" s="104">
        <v>12.0338796352994</v>
      </c>
      <c r="FK5" s="104">
        <v>5.8215491862760098</v>
      </c>
      <c r="FL5" s="104">
        <v>4.4568300247192401</v>
      </c>
      <c r="FM5" s="104">
        <v>11.1648398105048</v>
      </c>
      <c r="FN5" s="104">
        <v>10.428352939579099</v>
      </c>
      <c r="FO5" s="41"/>
      <c r="FP5" s="41"/>
      <c r="FQ5" s="41"/>
      <c r="FR5" s="41"/>
      <c r="FS5" s="41"/>
      <c r="FT5" s="41"/>
      <c r="FU5" s="41"/>
      <c r="FV5" s="41"/>
      <c r="FW5" s="41"/>
      <c r="FX5" s="41"/>
      <c r="FY5" s="41"/>
      <c r="FZ5" s="41"/>
      <c r="GA5" s="41"/>
      <c r="GB5" s="41"/>
      <c r="GC5" s="41"/>
      <c r="GD5" s="41"/>
      <c r="GE5" s="41"/>
      <c r="GF5" s="41"/>
      <c r="GG5" s="41"/>
      <c r="GH5" s="41"/>
      <c r="GI5" s="41"/>
      <c r="GJ5" s="41"/>
      <c r="GK5" s="41"/>
      <c r="GL5" s="41"/>
      <c r="GM5" s="41"/>
      <c r="GN5" s="41"/>
      <c r="GO5" s="41"/>
      <c r="GP5" s="41"/>
      <c r="GQ5" s="41"/>
      <c r="GR5" s="41"/>
      <c r="GS5" s="41"/>
      <c r="GT5" s="41"/>
      <c r="GU5" s="41"/>
      <c r="GV5" s="41"/>
      <c r="GW5" s="41"/>
      <c r="GX5" s="41"/>
      <c r="GY5" s="41"/>
      <c r="GZ5" s="41"/>
      <c r="HA5" s="41"/>
      <c r="HB5" s="41"/>
      <c r="HC5" s="41"/>
      <c r="HD5" s="41"/>
      <c r="HE5" s="41"/>
      <c r="HF5" s="41"/>
      <c r="HG5" s="41"/>
      <c r="HH5" s="41"/>
      <c r="HI5" s="41"/>
      <c r="HJ5" s="41"/>
      <c r="HK5" s="41"/>
      <c r="HL5" s="41"/>
      <c r="HM5" s="41"/>
      <c r="HN5" s="41"/>
      <c r="HO5" s="41"/>
      <c r="HP5" s="41"/>
      <c r="HQ5" s="41"/>
      <c r="HR5" s="41"/>
      <c r="HS5" s="41"/>
      <c r="HT5" s="41"/>
      <c r="HU5" s="41"/>
      <c r="HV5" s="41"/>
      <c r="HW5" s="41"/>
      <c r="HX5" s="41"/>
      <c r="HY5" s="41"/>
      <c r="HZ5" s="41"/>
      <c r="IA5" s="41"/>
      <c r="IB5" s="41"/>
      <c r="IC5" s="41"/>
      <c r="ID5" s="41"/>
      <c r="IE5" s="41"/>
      <c r="IF5" s="41"/>
      <c r="IG5" s="41"/>
      <c r="IH5" s="41"/>
      <c r="II5" s="41"/>
      <c r="IJ5" s="41"/>
      <c r="IK5" s="41"/>
      <c r="IL5" s="41"/>
      <c r="IM5" s="41"/>
      <c r="IN5" s="41"/>
      <c r="IO5" s="41"/>
      <c r="IP5" s="41"/>
      <c r="IQ5" s="41"/>
      <c r="IR5" s="41"/>
      <c r="IS5" s="41"/>
      <c r="IT5" s="41"/>
    </row>
    <row r="6" spans="1:256" s="24" customFormat="1" x14ac:dyDescent="0.2">
      <c r="A6" s="21" t="s">
        <v>14</v>
      </c>
      <c r="B6" s="44">
        <v>0.08</v>
      </c>
      <c r="C6" s="77">
        <f t="shared" si="0"/>
        <v>11.563884082505931</v>
      </c>
      <c r="D6" s="78">
        <f t="shared" si="1"/>
        <v>5.0547263586396181</v>
      </c>
      <c r="E6" s="104">
        <v>18.257406594869401</v>
      </c>
      <c r="F6" s="104">
        <v>17.567189510115099</v>
      </c>
      <c r="G6" s="104">
        <v>19.031356869463099</v>
      </c>
      <c r="H6" s="104">
        <v>19.609395404253402</v>
      </c>
      <c r="I6" s="104">
        <v>14.0445986803922</v>
      </c>
      <c r="J6" s="104">
        <v>15.1272544802837</v>
      </c>
      <c r="K6" s="104">
        <v>15.533116239070401</v>
      </c>
      <c r="L6" s="104">
        <v>16.003798798278801</v>
      </c>
      <c r="M6" s="104">
        <v>10.236673367736801</v>
      </c>
      <c r="N6" s="104">
        <v>7.80938673019409</v>
      </c>
      <c r="O6" s="104">
        <v>18.052338187488701</v>
      </c>
      <c r="P6" s="104">
        <v>17.948766256035999</v>
      </c>
      <c r="Q6" s="104">
        <v>11.2950100671898</v>
      </c>
      <c r="R6" s="104">
        <v>12.403663296116999</v>
      </c>
      <c r="S6" s="104">
        <v>7.66563162820185</v>
      </c>
      <c r="T6" s="104">
        <v>7.4631253295880802</v>
      </c>
      <c r="U6" s="104">
        <v>12.5477526027555</v>
      </c>
      <c r="V6" s="104">
        <v>16.159741151834499</v>
      </c>
      <c r="W6" s="104">
        <v>14.0862444254069</v>
      </c>
      <c r="X6" s="104">
        <v>13.201893654141999</v>
      </c>
      <c r="Y6" s="104">
        <v>18.154949753125099</v>
      </c>
      <c r="Z6" s="104">
        <v>13.0250424625471</v>
      </c>
      <c r="AA6" s="104">
        <v>16.0286793441533</v>
      </c>
      <c r="AB6" s="104">
        <v>15.700767497128099</v>
      </c>
      <c r="AC6" s="104">
        <v>16.241441728474999</v>
      </c>
      <c r="AD6" s="104">
        <v>18.173819407306301</v>
      </c>
      <c r="AE6" s="104">
        <v>16.325083646009901</v>
      </c>
      <c r="AF6" s="104">
        <v>15.867838995715699</v>
      </c>
      <c r="AG6" s="104">
        <v>10.091213036765</v>
      </c>
      <c r="AH6" s="104">
        <v>10.083257424811</v>
      </c>
      <c r="AI6" s="104">
        <v>12.7022219994721</v>
      </c>
      <c r="AJ6" s="104">
        <v>13.1948359684312</v>
      </c>
      <c r="AK6" s="104">
        <v>13.8393652928796</v>
      </c>
      <c r="AL6" s="104">
        <v>12.2014162560241</v>
      </c>
      <c r="AM6" s="104">
        <v>14.9632615246489</v>
      </c>
      <c r="AN6" s="104">
        <v>15.092052638764599</v>
      </c>
      <c r="AO6" s="104">
        <v>9.64632599779077</v>
      </c>
      <c r="AP6" s="104">
        <v>9.2978838538184903</v>
      </c>
      <c r="AQ6" s="104">
        <v>5.0340743740376501</v>
      </c>
      <c r="AR6" s="104">
        <v>4.6569674444153701</v>
      </c>
      <c r="AS6" s="104">
        <v>18.6472374801676</v>
      </c>
      <c r="AT6" s="104">
        <v>18.734439498230401</v>
      </c>
      <c r="AU6" s="104">
        <v>11.7222858723635</v>
      </c>
      <c r="AV6" s="104">
        <v>11.353930797652399</v>
      </c>
      <c r="AW6" s="104">
        <v>11.309700487320001</v>
      </c>
      <c r="AX6" s="104">
        <v>16.962635550099499</v>
      </c>
      <c r="AY6" s="104">
        <v>6.6873298366290097</v>
      </c>
      <c r="AZ6" s="104">
        <v>9.1618122129710091</v>
      </c>
      <c r="BA6" s="104">
        <v>15.774158659748201</v>
      </c>
      <c r="BB6" s="104">
        <v>17.508471643823501</v>
      </c>
      <c r="BC6" s="104">
        <v>-1.2445933818817101</v>
      </c>
      <c r="BD6" s="104">
        <v>-1.30414877335487</v>
      </c>
      <c r="BE6" s="104">
        <v>14.757223986084099</v>
      </c>
      <c r="BF6" s="104">
        <v>15.203130930261599</v>
      </c>
      <c r="BG6" s="104">
        <v>20.572903640958</v>
      </c>
      <c r="BH6" s="104">
        <v>15.4373572381882</v>
      </c>
      <c r="BI6" s="104">
        <v>12.0439702237361</v>
      </c>
      <c r="BJ6" s="104">
        <v>10.984256749476</v>
      </c>
      <c r="BK6" s="104">
        <v>7.81595397888203</v>
      </c>
      <c r="BL6" s="104">
        <v>7.5076333219210101</v>
      </c>
      <c r="BM6" s="104">
        <v>10.7918558120728</v>
      </c>
      <c r="BN6" s="104">
        <v>9.7327369571103493</v>
      </c>
      <c r="BO6" s="104">
        <v>12.8904256927941</v>
      </c>
      <c r="BP6" s="104">
        <v>13.5284614021105</v>
      </c>
      <c r="BQ6" s="104">
        <v>6.4800328634188302</v>
      </c>
      <c r="BR6" s="104">
        <v>5.6641926225673602</v>
      </c>
      <c r="BS6" s="104">
        <v>6.1050053210933202</v>
      </c>
      <c r="BT6" s="104">
        <v>5.0267031861789304</v>
      </c>
      <c r="BU6" s="104">
        <v>7.1362184553357002</v>
      </c>
      <c r="BV6" s="104">
        <v>8.7675821998873502</v>
      </c>
      <c r="BW6" s="104">
        <v>11.9600916452241</v>
      </c>
      <c r="BX6" s="104">
        <v>12.147088516117</v>
      </c>
      <c r="BY6" s="104">
        <v>13.008120983970599</v>
      </c>
      <c r="BZ6" s="104">
        <v>16.133375649761</v>
      </c>
      <c r="CA6" s="104">
        <v>12.4436459450201</v>
      </c>
      <c r="CB6" s="104">
        <v>12.198200798250699</v>
      </c>
      <c r="CC6" s="104">
        <v>15.881259977205699</v>
      </c>
      <c r="CD6" s="104">
        <v>16.321248966130199</v>
      </c>
      <c r="CE6" s="104">
        <v>14.528949504406301</v>
      </c>
      <c r="CF6" s="104">
        <v>14.123757422437199</v>
      </c>
      <c r="CG6" s="104">
        <v>17.032226757598199</v>
      </c>
      <c r="CH6" s="104">
        <v>14.685420849979099</v>
      </c>
      <c r="CI6" s="104">
        <v>3.92060699636203</v>
      </c>
      <c r="CJ6" s="104">
        <v>5.4317202208976996</v>
      </c>
      <c r="CK6" s="104">
        <v>14.292604273119601</v>
      </c>
      <c r="CL6" s="104">
        <v>15.3427766877303</v>
      </c>
      <c r="CM6" s="104">
        <v>16.929275265204399</v>
      </c>
      <c r="CN6" s="104">
        <v>10.285355162233</v>
      </c>
      <c r="CO6" s="104">
        <v>8.8676208542816006</v>
      </c>
      <c r="CP6" s="104">
        <v>9.6794407507675704</v>
      </c>
      <c r="CQ6" s="104">
        <v>18.907731033561198</v>
      </c>
      <c r="CR6" s="104">
        <v>18.3605134464486</v>
      </c>
      <c r="CS6" s="104">
        <v>1.5992589304209499</v>
      </c>
      <c r="CT6" s="104">
        <v>1.9151457264807801</v>
      </c>
      <c r="CU6" s="104">
        <v>14.4960249416309</v>
      </c>
      <c r="CV6" s="104">
        <v>14.8079158965934</v>
      </c>
      <c r="CW6" s="104">
        <v>14.5123391812668</v>
      </c>
      <c r="CX6" s="104">
        <v>16.304492301627501</v>
      </c>
      <c r="CY6" s="104">
        <v>7.8892362032064902</v>
      </c>
      <c r="CZ6" s="104">
        <v>7.9697408676147496</v>
      </c>
      <c r="DA6" s="104">
        <v>21.106200389719302</v>
      </c>
      <c r="DB6" s="104">
        <v>17.819034416607501</v>
      </c>
      <c r="DC6" s="104">
        <v>2.4118945086123098</v>
      </c>
      <c r="DD6" s="104">
        <v>-9.7983738004469495E-2</v>
      </c>
      <c r="DE6" s="104">
        <v>9.2924338734067202</v>
      </c>
      <c r="DF6" s="104">
        <v>10.728111714545699</v>
      </c>
      <c r="DG6" s="104">
        <v>4.4377148090873604</v>
      </c>
      <c r="DH6" s="104">
        <v>1.3713057683968199</v>
      </c>
      <c r="DI6" s="104">
        <v>10.6943713616051</v>
      </c>
      <c r="DJ6" s="104">
        <v>11.2744679351258</v>
      </c>
      <c r="DK6" s="104">
        <v>6.77519478482591</v>
      </c>
      <c r="DL6" s="104">
        <v>8.2460019241878406</v>
      </c>
      <c r="DM6" s="104">
        <v>7.5639627535699097</v>
      </c>
      <c r="DN6" s="104">
        <v>9.5121940994313992</v>
      </c>
      <c r="DO6" s="104">
        <v>0.295033193952916</v>
      </c>
      <c r="DP6" s="104">
        <v>-0.426647712885458</v>
      </c>
      <c r="DQ6" s="104">
        <v>8.7191253739406793</v>
      </c>
      <c r="DR6" s="104">
        <v>7.7200050385201404</v>
      </c>
      <c r="DS6" s="104">
        <v>2.3276323537194399</v>
      </c>
      <c r="DT6" s="104">
        <v>0.73023478526723395</v>
      </c>
      <c r="DU6" s="104">
        <v>15.480780454797801</v>
      </c>
      <c r="DV6" s="104">
        <v>13.514537228174699</v>
      </c>
      <c r="DW6" s="104">
        <v>9.4703352586786202</v>
      </c>
      <c r="DX6" s="104">
        <v>12.0632786188213</v>
      </c>
      <c r="DY6" s="104">
        <v>17.961804214504799</v>
      </c>
      <c r="DZ6" s="104">
        <v>16.2367174273211</v>
      </c>
      <c r="EA6" s="104">
        <v>13.5344969511532</v>
      </c>
      <c r="EB6" s="104">
        <v>12.200782684818</v>
      </c>
      <c r="EC6" s="104">
        <v>8.9941811843340496</v>
      </c>
      <c r="ED6" s="104">
        <v>9.7111060828994695</v>
      </c>
      <c r="EE6" s="104">
        <v>18.454743843440198</v>
      </c>
      <c r="EF6" s="104">
        <v>20.2580907938755</v>
      </c>
      <c r="EG6" s="104">
        <v>8.3857010026631897</v>
      </c>
      <c r="EH6" s="104">
        <v>8.9033630669408907</v>
      </c>
      <c r="EI6" s="104">
        <v>11.812829218430901</v>
      </c>
      <c r="EJ6" s="104">
        <v>11.8580707866449</v>
      </c>
      <c r="EK6" s="104">
        <v>20.148464111210899</v>
      </c>
      <c r="EL6" s="104">
        <v>22.067251180193999</v>
      </c>
      <c r="EM6" s="104">
        <v>2.91930330247687</v>
      </c>
      <c r="EN6" s="104">
        <v>2.9806915631729001</v>
      </c>
      <c r="EO6" s="104">
        <v>13.653403977044499</v>
      </c>
      <c r="EP6" s="104">
        <v>13.201694783758599</v>
      </c>
      <c r="EQ6" s="104">
        <v>5.8978680591071697</v>
      </c>
      <c r="ER6" s="104">
        <v>9.0823085374563099</v>
      </c>
      <c r="ES6" s="104">
        <v>11.308760901404</v>
      </c>
      <c r="ET6" s="104">
        <v>12.992898394749201</v>
      </c>
      <c r="EU6" s="104">
        <v>13.0741464002386</v>
      </c>
      <c r="EV6" s="104">
        <v>12.764543611431799</v>
      </c>
      <c r="EW6" s="104">
        <v>16.416073366634802</v>
      </c>
      <c r="EX6" s="104">
        <v>15.770770235672</v>
      </c>
      <c r="EY6" s="104">
        <v>7.1118609305029601</v>
      </c>
      <c r="EZ6" s="104">
        <v>10.886590242886699</v>
      </c>
      <c r="FA6" s="104">
        <v>6.9989220375978096</v>
      </c>
      <c r="FB6" s="104">
        <v>13.090056364940899</v>
      </c>
      <c r="FC6" s="104">
        <v>16.2556786275915</v>
      </c>
      <c r="FD6" s="104">
        <v>6.23464733335455</v>
      </c>
      <c r="FE6" s="104">
        <v>12.729627607642</v>
      </c>
      <c r="FF6" s="104">
        <v>15.1755157729365</v>
      </c>
      <c r="FG6" s="104">
        <v>9.6217080104373895</v>
      </c>
      <c r="FH6" s="104">
        <v>6.5854650782213602</v>
      </c>
      <c r="FI6" s="104">
        <v>9.0287474742336808</v>
      </c>
      <c r="FJ6" s="104">
        <v>11.550371259045599</v>
      </c>
      <c r="FK6" s="104">
        <v>5.6912244388493596</v>
      </c>
      <c r="FL6" s="104">
        <v>4.6110100746154803</v>
      </c>
      <c r="FM6" s="104">
        <v>10.3384759022418</v>
      </c>
      <c r="FN6" s="104">
        <v>9.9766395240758197</v>
      </c>
      <c r="FO6" s="41"/>
      <c r="FP6" s="41"/>
      <c r="FQ6" s="41"/>
      <c r="FR6" s="41"/>
      <c r="FS6" s="41"/>
      <c r="FT6" s="41"/>
      <c r="FU6" s="41"/>
      <c r="FV6" s="41"/>
      <c r="FW6" s="41"/>
      <c r="FX6" s="41"/>
      <c r="FY6" s="41"/>
      <c r="FZ6" s="41"/>
      <c r="GA6" s="41"/>
      <c r="GB6" s="41"/>
      <c r="GC6" s="41"/>
      <c r="GD6" s="41"/>
      <c r="GE6" s="41"/>
      <c r="GF6" s="41"/>
      <c r="GG6" s="41"/>
      <c r="GH6" s="41"/>
      <c r="GI6" s="41"/>
      <c r="GJ6" s="41"/>
      <c r="GK6" s="41"/>
      <c r="GL6" s="41"/>
      <c r="GM6" s="41"/>
      <c r="GN6" s="41"/>
      <c r="GO6" s="41"/>
      <c r="GP6" s="41"/>
      <c r="GQ6" s="41"/>
      <c r="GR6" s="41"/>
      <c r="GS6" s="41"/>
      <c r="GT6" s="41"/>
      <c r="GU6" s="41"/>
      <c r="GV6" s="41"/>
      <c r="GW6" s="41"/>
      <c r="GX6" s="41"/>
      <c r="GY6" s="41"/>
      <c r="GZ6" s="41"/>
      <c r="HA6" s="41"/>
      <c r="HB6" s="41"/>
      <c r="HC6" s="41"/>
      <c r="HD6" s="41"/>
      <c r="HE6" s="41"/>
      <c r="HF6" s="41"/>
      <c r="HG6" s="41"/>
      <c r="HH6" s="41"/>
      <c r="HI6" s="41"/>
      <c r="HJ6" s="41"/>
      <c r="HK6" s="41"/>
      <c r="HL6" s="41"/>
      <c r="HM6" s="41"/>
      <c r="HN6" s="41"/>
      <c r="HO6" s="41"/>
      <c r="HP6" s="41"/>
      <c r="HQ6" s="41"/>
      <c r="HR6" s="41"/>
      <c r="HS6" s="41"/>
      <c r="HT6" s="41"/>
      <c r="HU6" s="41"/>
      <c r="HV6" s="41"/>
      <c r="HW6" s="41"/>
      <c r="HX6" s="41"/>
      <c r="HY6" s="41"/>
      <c r="HZ6" s="41"/>
      <c r="IA6" s="41"/>
      <c r="IB6" s="41"/>
      <c r="IC6" s="41"/>
      <c r="ID6" s="41"/>
      <c r="IE6" s="41"/>
      <c r="IF6" s="41"/>
      <c r="IG6" s="41"/>
      <c r="IH6" s="41"/>
      <c r="II6" s="41"/>
      <c r="IJ6" s="41"/>
      <c r="IK6" s="41"/>
      <c r="IL6" s="41"/>
      <c r="IM6" s="41"/>
      <c r="IN6" s="41"/>
      <c r="IO6" s="41"/>
      <c r="IP6" s="41"/>
      <c r="IQ6" s="41"/>
      <c r="IR6" s="41"/>
      <c r="IS6" s="41"/>
      <c r="IT6" s="41"/>
    </row>
    <row r="7" spans="1:256" s="24" customFormat="1" x14ac:dyDescent="0.2">
      <c r="A7" s="21" t="s">
        <v>14</v>
      </c>
      <c r="B7" s="44">
        <v>0.1</v>
      </c>
      <c r="C7" s="77">
        <f t="shared" si="0"/>
        <v>11.234583412242941</v>
      </c>
      <c r="D7" s="78">
        <f t="shared" si="1"/>
        <v>5.0256708846260159</v>
      </c>
      <c r="E7" s="104">
        <v>17.749347495718901</v>
      </c>
      <c r="F7" s="104">
        <v>17.102248642090501</v>
      </c>
      <c r="G7" s="104">
        <v>18.713251753221002</v>
      </c>
      <c r="H7" s="104">
        <v>19.324012238426899</v>
      </c>
      <c r="I7" s="104">
        <v>13.504473686218301</v>
      </c>
      <c r="J7" s="104">
        <v>14.6375852570834</v>
      </c>
      <c r="K7" s="104">
        <v>14.668959154667199</v>
      </c>
      <c r="L7" s="104">
        <v>15.295418553744399</v>
      </c>
      <c r="M7" s="104">
        <v>9.7744225384971806</v>
      </c>
      <c r="N7" s="104">
        <v>7.7778299229927796</v>
      </c>
      <c r="O7" s="104">
        <v>17.5600645664084</v>
      </c>
      <c r="P7" s="104">
        <v>17.401281956491701</v>
      </c>
      <c r="Q7" s="104">
        <v>11.027193554337201</v>
      </c>
      <c r="R7" s="104">
        <v>11.969424847493199</v>
      </c>
      <c r="S7" s="104">
        <v>6.44885467023082</v>
      </c>
      <c r="T7" s="104">
        <v>6.3728527686158296</v>
      </c>
      <c r="U7" s="104">
        <v>12.103452879976301</v>
      </c>
      <c r="V7" s="104">
        <v>16.200626375707799</v>
      </c>
      <c r="W7" s="104">
        <v>13.527295373110301</v>
      </c>
      <c r="X7" s="104">
        <v>12.958497166212901</v>
      </c>
      <c r="Y7" s="104">
        <v>17.666129129197301</v>
      </c>
      <c r="Z7" s="104">
        <v>12.8848092418301</v>
      </c>
      <c r="AA7" s="104">
        <v>15.7262194831653</v>
      </c>
      <c r="AB7" s="104">
        <v>15.494979283429799</v>
      </c>
      <c r="AC7" s="104">
        <v>16.0016491513008</v>
      </c>
      <c r="AD7" s="104">
        <v>17.838402618474198</v>
      </c>
      <c r="AE7" s="104">
        <v>15.5889222570139</v>
      </c>
      <c r="AF7" s="104">
        <v>15.991625326252301</v>
      </c>
      <c r="AG7" s="104">
        <v>9.6193510423391899</v>
      </c>
      <c r="AH7" s="104">
        <v>9.6253566741943395</v>
      </c>
      <c r="AI7" s="104">
        <v>12.5055377614186</v>
      </c>
      <c r="AJ7" s="104">
        <v>13.297178832345001</v>
      </c>
      <c r="AK7" s="104">
        <v>13.017163164040401</v>
      </c>
      <c r="AL7" s="104">
        <v>11.610320992767999</v>
      </c>
      <c r="AM7" s="104">
        <v>14.517453460841599</v>
      </c>
      <c r="AN7" s="104">
        <v>14.6875610010385</v>
      </c>
      <c r="AO7" s="104">
        <v>9.47106155625195</v>
      </c>
      <c r="AP7" s="104">
        <v>9.0348516022828296</v>
      </c>
      <c r="AQ7" s="104">
        <v>4.7634815076922301</v>
      </c>
      <c r="AR7" s="104">
        <v>4.3305527146641198</v>
      </c>
      <c r="AS7" s="104">
        <v>18.734424000422699</v>
      </c>
      <c r="AT7" s="104">
        <v>18.218905867452001</v>
      </c>
      <c r="AU7" s="104">
        <v>11.7173769983412</v>
      </c>
      <c r="AV7" s="104">
        <v>11.186973596174999</v>
      </c>
      <c r="AW7" s="104">
        <v>10.876496315002401</v>
      </c>
      <c r="AX7" s="104">
        <v>16.394817352294901</v>
      </c>
      <c r="AY7" s="104">
        <v>6.7926958162780098</v>
      </c>
      <c r="AZ7" s="104">
        <v>9.1736571746217894</v>
      </c>
      <c r="BA7" s="104">
        <v>15.286975851456701</v>
      </c>
      <c r="BB7" s="104">
        <v>17.134165644963499</v>
      </c>
      <c r="BC7" s="104">
        <v>-1.59798347826083</v>
      </c>
      <c r="BD7" s="104">
        <v>-1.8059488808117401</v>
      </c>
      <c r="BE7" s="104">
        <v>14.035240347497901</v>
      </c>
      <c r="BF7" s="104">
        <v>14.3751050353553</v>
      </c>
      <c r="BG7" s="104">
        <v>19.861783078783201</v>
      </c>
      <c r="BH7" s="104">
        <v>15.551582393500601</v>
      </c>
      <c r="BI7" s="104">
        <v>11.735019248862701</v>
      </c>
      <c r="BJ7" s="104">
        <v>10.7420373953015</v>
      </c>
      <c r="BK7" s="104">
        <v>7.8264106971213101</v>
      </c>
      <c r="BL7" s="104">
        <v>7.2242491181574904</v>
      </c>
      <c r="BM7" s="104">
        <v>10.986454045251399</v>
      </c>
      <c r="BN7" s="104">
        <v>9.9184047458192204</v>
      </c>
      <c r="BO7" s="104">
        <v>12.795056288627499</v>
      </c>
      <c r="BP7" s="104">
        <v>13.6391228200079</v>
      </c>
      <c r="BQ7" s="104">
        <v>6.4763403164744098</v>
      </c>
      <c r="BR7" s="104">
        <v>5.8639123944695903</v>
      </c>
      <c r="BS7" s="104">
        <v>5.7224442125446</v>
      </c>
      <c r="BT7" s="104">
        <v>4.6010228885951996</v>
      </c>
      <c r="BU7" s="104">
        <v>6.7699132763074603</v>
      </c>
      <c r="BV7" s="104">
        <v>8.2759997248403696</v>
      </c>
      <c r="BW7" s="104">
        <v>11.827747701916101</v>
      </c>
      <c r="BX7" s="104">
        <v>11.706585460624099</v>
      </c>
      <c r="BY7" s="104">
        <v>12.145342826843301</v>
      </c>
      <c r="BZ7" s="104">
        <v>15.2722329425411</v>
      </c>
      <c r="CA7" s="104">
        <v>12.448317709170301</v>
      </c>
      <c r="CB7" s="104">
        <v>12.347091411242101</v>
      </c>
      <c r="CC7" s="104">
        <v>15.7199421474267</v>
      </c>
      <c r="CD7" s="104">
        <v>16.295434191687502</v>
      </c>
      <c r="CE7" s="104">
        <v>13.7842065282059</v>
      </c>
      <c r="CF7" s="104">
        <v>14.086459159851101</v>
      </c>
      <c r="CG7" s="104">
        <v>16.768831428601601</v>
      </c>
      <c r="CH7" s="104">
        <v>14.7473967788029</v>
      </c>
      <c r="CI7" s="104">
        <v>2.9935551043083199</v>
      </c>
      <c r="CJ7" s="104">
        <v>5.0879420788727998</v>
      </c>
      <c r="CK7" s="104">
        <v>14.123657769781399</v>
      </c>
      <c r="CL7" s="104">
        <v>14.8771114349365</v>
      </c>
      <c r="CM7" s="104">
        <v>16.174929569717001</v>
      </c>
      <c r="CN7" s="104">
        <v>9.5075569766476793</v>
      </c>
      <c r="CO7" s="104">
        <v>8.5994366935538498</v>
      </c>
      <c r="CP7" s="104">
        <v>9.5717087198811193</v>
      </c>
      <c r="CQ7" s="104">
        <v>18.789935592173101</v>
      </c>
      <c r="CR7" s="104">
        <v>18.340577818223402</v>
      </c>
      <c r="CS7" s="104">
        <v>1.20324582421469</v>
      </c>
      <c r="CT7" s="104">
        <v>1.83661997318268</v>
      </c>
      <c r="CU7" s="104">
        <v>14.5384439637432</v>
      </c>
      <c r="CV7" s="104">
        <v>14.518832562545899</v>
      </c>
      <c r="CW7" s="104">
        <v>13.976594633565</v>
      </c>
      <c r="CX7" s="104">
        <v>16.5071159910235</v>
      </c>
      <c r="CY7" s="104">
        <v>7.6370626581440098</v>
      </c>
      <c r="CZ7" s="104">
        <v>7.76577044949914</v>
      </c>
      <c r="DA7" s="104">
        <v>20.805859869341599</v>
      </c>
      <c r="DB7" s="104">
        <v>17.334968903583</v>
      </c>
      <c r="DC7" s="104">
        <v>2.2105012741830801</v>
      </c>
      <c r="DD7" s="104">
        <v>-0.43948709964752197</v>
      </c>
      <c r="DE7" s="104">
        <v>8.9149033403349591</v>
      </c>
      <c r="DF7" s="104">
        <v>10.315214082267801</v>
      </c>
      <c r="DG7" s="104">
        <v>4.3481945991516104</v>
      </c>
      <c r="DH7" s="104">
        <v>1.0960017008796601</v>
      </c>
      <c r="DI7" s="104">
        <v>9.9790397167284706</v>
      </c>
      <c r="DJ7" s="104">
        <v>10.669908642403101</v>
      </c>
      <c r="DK7" s="104">
        <v>6.8309664371394696</v>
      </c>
      <c r="DL7" s="104">
        <v>8.1096395684852496</v>
      </c>
      <c r="DM7" s="104">
        <v>7.3081055763042899</v>
      </c>
      <c r="DN7" s="104">
        <v>9.0393215228203498</v>
      </c>
      <c r="DO7" s="104">
        <v>0.29614837165174801</v>
      </c>
      <c r="DP7" s="104">
        <v>-0.45065245831225897</v>
      </c>
      <c r="DQ7" s="104">
        <v>8.6572593293802704</v>
      </c>
      <c r="DR7" s="104">
        <v>7.3499944092966398</v>
      </c>
      <c r="DS7" s="104">
        <v>2.2187130380318298</v>
      </c>
      <c r="DT7" s="104">
        <v>0.57195042262751605</v>
      </c>
      <c r="DU7" s="104">
        <v>15.707277761990101</v>
      </c>
      <c r="DV7" s="104">
        <v>13.147098343153701</v>
      </c>
      <c r="DW7" s="104">
        <v>8.9334644388482403</v>
      </c>
      <c r="DX7" s="104">
        <v>12.218990653876199</v>
      </c>
      <c r="DY7" s="104">
        <v>17.216898612754001</v>
      </c>
      <c r="DZ7" s="104">
        <v>15.840199392976499</v>
      </c>
      <c r="EA7" s="104">
        <v>12.844325367084799</v>
      </c>
      <c r="EB7" s="104">
        <v>11.9202918667311</v>
      </c>
      <c r="EC7" s="104">
        <v>8.4657102310926593</v>
      </c>
      <c r="ED7" s="104">
        <v>9.7061920035589804</v>
      </c>
      <c r="EE7" s="104">
        <v>18.199619391098398</v>
      </c>
      <c r="EF7" s="104">
        <v>20.0399398205825</v>
      </c>
      <c r="EG7" s="104">
        <v>8.0710025987490894</v>
      </c>
      <c r="EH7" s="104">
        <v>8.6284541783472708</v>
      </c>
      <c r="EI7" s="104">
        <v>11.880028302398699</v>
      </c>
      <c r="EJ7" s="104">
        <v>10.856025571488701</v>
      </c>
      <c r="EK7" s="104">
        <v>19.156835550976201</v>
      </c>
      <c r="EL7" s="104">
        <v>22.137213915713399</v>
      </c>
      <c r="EM7" s="104">
        <v>2.30341967148741</v>
      </c>
      <c r="EN7" s="104">
        <v>2.6177217790086802</v>
      </c>
      <c r="EO7" s="104">
        <v>13.1216268539429</v>
      </c>
      <c r="EP7" s="104">
        <v>12.749350547790501</v>
      </c>
      <c r="EQ7" s="104">
        <v>5.4620190041866303</v>
      </c>
      <c r="ER7" s="104">
        <v>8.91941884628128</v>
      </c>
      <c r="ES7" s="104">
        <v>11.4046392455154</v>
      </c>
      <c r="ET7" s="104">
        <v>12.8859515953606</v>
      </c>
      <c r="EU7" s="104">
        <v>12.8481142975022</v>
      </c>
      <c r="EV7" s="104">
        <v>12.135135043567599</v>
      </c>
      <c r="EW7" s="104">
        <v>16.0227163784573</v>
      </c>
      <c r="EX7" s="104">
        <v>15.1980031896256</v>
      </c>
      <c r="EY7" s="104">
        <v>6.5293548765753497</v>
      </c>
      <c r="EZ7" s="104">
        <v>9.8577342062199609</v>
      </c>
      <c r="FA7" s="104">
        <v>6.7709810309602698</v>
      </c>
      <c r="FB7" s="104">
        <v>12.2555067212383</v>
      </c>
      <c r="FC7" s="104">
        <v>16.066599404474601</v>
      </c>
      <c r="FD7" s="104">
        <v>6.1288625183773897</v>
      </c>
      <c r="FE7" s="104">
        <v>12.407330869869201</v>
      </c>
      <c r="FF7" s="104">
        <v>14.5230734585215</v>
      </c>
      <c r="FG7" s="104">
        <v>9.2300404760859092</v>
      </c>
      <c r="FH7" s="104">
        <v>6.1546855976118904</v>
      </c>
      <c r="FI7" s="104">
        <v>8.8562748446930204</v>
      </c>
      <c r="FJ7" s="104">
        <v>11.239105692237899</v>
      </c>
      <c r="FK7" s="104">
        <v>5.7347665467518301</v>
      </c>
      <c r="FL7" s="104">
        <v>4.8880343437194798</v>
      </c>
      <c r="FM7" s="104">
        <v>9.4130924358192001</v>
      </c>
      <c r="FN7" s="104">
        <v>9.5791271202094403</v>
      </c>
      <c r="FO7" s="41"/>
      <c r="FP7" s="41"/>
      <c r="FQ7" s="41"/>
      <c r="FR7" s="41"/>
      <c r="FS7" s="41"/>
      <c r="FT7" s="41"/>
      <c r="FU7" s="41"/>
      <c r="FV7" s="41"/>
      <c r="FW7" s="41"/>
      <c r="FX7" s="41"/>
      <c r="FY7" s="41"/>
      <c r="FZ7" s="41"/>
      <c r="GA7" s="41"/>
      <c r="GB7" s="41"/>
      <c r="GC7" s="41"/>
      <c r="GD7" s="41"/>
      <c r="GE7" s="41"/>
      <c r="GF7" s="41"/>
      <c r="GG7" s="41"/>
      <c r="GH7" s="41"/>
      <c r="GI7" s="41"/>
      <c r="GJ7" s="41"/>
      <c r="GK7" s="41"/>
      <c r="GL7" s="41"/>
      <c r="GM7" s="41"/>
      <c r="GN7" s="41"/>
      <c r="GO7" s="41"/>
      <c r="GP7" s="41"/>
      <c r="GQ7" s="41"/>
      <c r="GR7" s="41"/>
      <c r="GS7" s="41"/>
      <c r="GT7" s="41"/>
      <c r="GU7" s="41"/>
      <c r="GV7" s="41"/>
      <c r="GW7" s="41"/>
      <c r="GX7" s="41"/>
      <c r="GY7" s="41"/>
      <c r="GZ7" s="41"/>
      <c r="HA7" s="41"/>
      <c r="HB7" s="41"/>
      <c r="HC7" s="41"/>
      <c r="HD7" s="41"/>
      <c r="HE7" s="41"/>
      <c r="HF7" s="41"/>
      <c r="HG7" s="41"/>
      <c r="HH7" s="41"/>
      <c r="HI7" s="41"/>
      <c r="HJ7" s="41"/>
      <c r="HK7" s="41"/>
      <c r="HL7" s="41"/>
      <c r="HM7" s="41"/>
      <c r="HN7" s="41"/>
      <c r="HO7" s="41"/>
      <c r="HP7" s="41"/>
      <c r="HQ7" s="41"/>
      <c r="HR7" s="41"/>
      <c r="HS7" s="41"/>
      <c r="HT7" s="41"/>
      <c r="HU7" s="41"/>
      <c r="HV7" s="41"/>
      <c r="HW7" s="41"/>
      <c r="HX7" s="41"/>
      <c r="HY7" s="41"/>
      <c r="HZ7" s="41"/>
      <c r="IA7" s="41"/>
      <c r="IB7" s="41"/>
      <c r="IC7" s="41"/>
      <c r="ID7" s="41"/>
      <c r="IE7" s="41"/>
      <c r="IF7" s="41"/>
      <c r="IG7" s="41"/>
      <c r="IH7" s="41"/>
      <c r="II7" s="41"/>
      <c r="IJ7" s="41"/>
      <c r="IK7" s="41"/>
      <c r="IL7" s="41"/>
      <c r="IM7" s="41"/>
      <c r="IN7" s="41"/>
      <c r="IO7" s="41"/>
      <c r="IP7" s="41"/>
      <c r="IQ7" s="41"/>
      <c r="IR7" s="41"/>
      <c r="IS7" s="41"/>
      <c r="IT7" s="41"/>
    </row>
    <row r="8" spans="1:256" s="24" customFormat="1" x14ac:dyDescent="0.2">
      <c r="A8" s="21" t="s">
        <v>14</v>
      </c>
      <c r="B8" s="44">
        <v>0.12</v>
      </c>
      <c r="C8" s="77">
        <f t="shared" si="0"/>
        <v>11.049010391275425</v>
      </c>
      <c r="D8" s="78">
        <f t="shared" si="1"/>
        <v>5.0122659978947928</v>
      </c>
      <c r="E8" s="104">
        <v>17.174402703177002</v>
      </c>
      <c r="F8" s="104">
        <v>16.729093453903499</v>
      </c>
      <c r="G8" s="104">
        <v>18.360056087178599</v>
      </c>
      <c r="H8" s="104">
        <v>19.148266300934001</v>
      </c>
      <c r="I8" s="104">
        <v>13.1520653278401</v>
      </c>
      <c r="J8" s="104">
        <v>14.325759121870201</v>
      </c>
      <c r="K8" s="104">
        <v>13.7227175352747</v>
      </c>
      <c r="L8" s="104">
        <v>14.4624227678166</v>
      </c>
      <c r="M8" s="104">
        <v>9.1499436833906795</v>
      </c>
      <c r="N8" s="104">
        <v>7.9376425743103001</v>
      </c>
      <c r="O8" s="104">
        <v>17.356401101704002</v>
      </c>
      <c r="P8" s="104">
        <v>16.831923867897</v>
      </c>
      <c r="Q8" s="104">
        <v>10.8086949440022</v>
      </c>
      <c r="R8" s="104">
        <v>11.6733108842917</v>
      </c>
      <c r="S8" s="104">
        <v>5.5579935944611396</v>
      </c>
      <c r="T8" s="104">
        <v>5.4117207623757499</v>
      </c>
      <c r="U8" s="104">
        <v>11.9671422564631</v>
      </c>
      <c r="V8" s="104">
        <v>16.335662330593699</v>
      </c>
      <c r="W8" s="104">
        <v>13.060604856163099</v>
      </c>
      <c r="X8" s="104">
        <v>12.832540717013</v>
      </c>
      <c r="Y8" s="104">
        <v>17.186410222589899</v>
      </c>
      <c r="Z8" s="104">
        <v>12.834856644821899</v>
      </c>
      <c r="AA8" s="104">
        <v>15.6554476005395</v>
      </c>
      <c r="AB8" s="104">
        <v>15.348392974366901</v>
      </c>
      <c r="AC8" s="104">
        <v>15.8623098596335</v>
      </c>
      <c r="AD8" s="104">
        <v>17.7096351660118</v>
      </c>
      <c r="AE8" s="104">
        <v>15.0243553610873</v>
      </c>
      <c r="AF8" s="104">
        <v>16.398267491508498</v>
      </c>
      <c r="AG8" s="104">
        <v>9.3708575052505996</v>
      </c>
      <c r="AH8" s="104">
        <v>9.4660871091361205</v>
      </c>
      <c r="AI8" s="104">
        <v>12.562053780487201</v>
      </c>
      <c r="AJ8" s="104">
        <v>13.596015247827401</v>
      </c>
      <c r="AK8" s="104">
        <v>12.500024193229599</v>
      </c>
      <c r="AL8" s="104">
        <v>11.203613441131299</v>
      </c>
      <c r="AM8" s="104">
        <v>14.2249864463923</v>
      </c>
      <c r="AN8" s="104">
        <v>14.3038989589189</v>
      </c>
      <c r="AO8" s="104">
        <v>9.4602339973331198</v>
      </c>
      <c r="AP8" s="104">
        <v>9.01992524799976</v>
      </c>
      <c r="AQ8" s="104">
        <v>4.6995713725049999</v>
      </c>
      <c r="AR8" s="104">
        <v>4.1818638601125198</v>
      </c>
      <c r="AS8" s="104">
        <v>19.0527738909331</v>
      </c>
      <c r="AT8" s="104">
        <v>17.889281723075801</v>
      </c>
      <c r="AU8" s="104">
        <v>11.650781245957599</v>
      </c>
      <c r="AV8" s="104">
        <v>11.0608571197352</v>
      </c>
      <c r="AW8" s="104">
        <v>10.681639108838599</v>
      </c>
      <c r="AX8" s="104">
        <v>16.021751106832401</v>
      </c>
      <c r="AY8" s="104">
        <v>6.9051381760285802</v>
      </c>
      <c r="AZ8" s="104">
        <v>9.1926963025127204</v>
      </c>
      <c r="BA8" s="104">
        <v>14.988258151656201</v>
      </c>
      <c r="BB8" s="104">
        <v>16.718356073643001</v>
      </c>
      <c r="BC8" s="104">
        <v>-1.7022647857666</v>
      </c>
      <c r="BD8" s="104">
        <v>-2.14154274186407</v>
      </c>
      <c r="BE8" s="104">
        <v>13.5003654614971</v>
      </c>
      <c r="BF8" s="104">
        <v>13.589467654151001</v>
      </c>
      <c r="BG8" s="104">
        <v>19.5527192059035</v>
      </c>
      <c r="BH8" s="104">
        <v>15.8237734307124</v>
      </c>
      <c r="BI8" s="104">
        <v>11.4992709797533</v>
      </c>
      <c r="BJ8" s="104">
        <v>10.758537825129</v>
      </c>
      <c r="BK8" s="104">
        <v>7.7739444675957001</v>
      </c>
      <c r="BL8" s="104">
        <v>7.0815167477167797</v>
      </c>
      <c r="BM8" s="104">
        <v>11.232912063598601</v>
      </c>
      <c r="BN8" s="104">
        <v>10.1847938795398</v>
      </c>
      <c r="BO8" s="104">
        <v>12.6657703906512</v>
      </c>
      <c r="BP8" s="104">
        <v>13.7890552013132</v>
      </c>
      <c r="BQ8" s="104">
        <v>6.4343358214422901</v>
      </c>
      <c r="BR8" s="104">
        <v>6.12361352709613</v>
      </c>
      <c r="BS8" s="104">
        <v>5.3345437727972698</v>
      </c>
      <c r="BT8" s="104">
        <v>4.2532740398378399</v>
      </c>
      <c r="BU8" s="104">
        <v>6.5501058417159701</v>
      </c>
      <c r="BV8" s="104">
        <v>7.9571548190301602</v>
      </c>
      <c r="BW8" s="104">
        <v>11.897300361135599</v>
      </c>
      <c r="BX8" s="104">
        <v>11.4978800559237</v>
      </c>
      <c r="BY8" s="104">
        <v>11.618254261095901</v>
      </c>
      <c r="BZ8" s="104">
        <v>14.6425030476112</v>
      </c>
      <c r="CA8" s="104">
        <v>12.4267518540917</v>
      </c>
      <c r="CB8" s="104">
        <v>12.610046397328899</v>
      </c>
      <c r="CC8" s="104">
        <v>15.8571477767166</v>
      </c>
      <c r="CD8" s="104">
        <v>16.207761064622002</v>
      </c>
      <c r="CE8" s="104">
        <v>13.1870934372532</v>
      </c>
      <c r="CF8" s="104">
        <v>14.3134904790649</v>
      </c>
      <c r="CG8" s="104">
        <v>16.6260218584524</v>
      </c>
      <c r="CH8" s="104">
        <v>15.1395615084454</v>
      </c>
      <c r="CI8" s="104">
        <v>2.27086226747118</v>
      </c>
      <c r="CJ8" s="104">
        <v>4.8691247991787101</v>
      </c>
      <c r="CK8" s="104">
        <v>14.092893607642401</v>
      </c>
      <c r="CL8" s="104">
        <v>14.625623709746099</v>
      </c>
      <c r="CM8" s="104">
        <v>15.5398717553508</v>
      </c>
      <c r="CN8" s="104">
        <v>9.1402331640700805</v>
      </c>
      <c r="CO8" s="104">
        <v>8.4704742821481904</v>
      </c>
      <c r="CP8" s="104">
        <v>9.6697702796551805</v>
      </c>
      <c r="CQ8" s="104">
        <v>18.5350324718951</v>
      </c>
      <c r="CR8" s="104">
        <v>18.187521629389099</v>
      </c>
      <c r="CS8" s="104">
        <v>1.1466904943187599</v>
      </c>
      <c r="CT8" s="104">
        <v>2.1740048829523499</v>
      </c>
      <c r="CU8" s="104">
        <v>14.5661920545271</v>
      </c>
      <c r="CV8" s="104">
        <v>14.2142191783401</v>
      </c>
      <c r="CW8" s="104">
        <v>13.6730167943733</v>
      </c>
      <c r="CX8" s="104">
        <v>16.603978691245</v>
      </c>
      <c r="CY8" s="104">
        <v>7.5239898619600503</v>
      </c>
      <c r="CZ8" s="104">
        <v>7.6040115356445304</v>
      </c>
      <c r="DA8" s="104">
        <v>20.855316033368499</v>
      </c>
      <c r="DB8" s="104">
        <v>17.1808439466446</v>
      </c>
      <c r="DC8" s="104">
        <v>2.0230841056957898</v>
      </c>
      <c r="DD8" s="104">
        <v>-0.63035333082051603</v>
      </c>
      <c r="DE8" s="104">
        <v>8.8433559101522299</v>
      </c>
      <c r="DF8" s="104">
        <v>10.1564675877251</v>
      </c>
      <c r="DG8" s="104">
        <v>4.10096245404669</v>
      </c>
      <c r="DH8" s="104">
        <v>0.87936718226702304</v>
      </c>
      <c r="DI8" s="104">
        <v>9.0918049551483193</v>
      </c>
      <c r="DJ8" s="104">
        <v>10.5288708526872</v>
      </c>
      <c r="DK8" s="104">
        <v>6.8815842642765999</v>
      </c>
      <c r="DL8" s="104">
        <v>7.9117813805560901</v>
      </c>
      <c r="DM8" s="104">
        <v>7.3333873269471601</v>
      </c>
      <c r="DN8" s="104">
        <v>8.9259104392420205</v>
      </c>
      <c r="DO8" s="104">
        <v>0.42592887269040403</v>
      </c>
      <c r="DP8" s="104">
        <v>-0.385819382574143</v>
      </c>
      <c r="DQ8" s="104">
        <v>8.5828992170131606</v>
      </c>
      <c r="DR8" s="104">
        <v>7.0967244801258698</v>
      </c>
      <c r="DS8" s="104">
        <v>2.1951579636313299</v>
      </c>
      <c r="DT8" s="104">
        <v>0.53016402766780102</v>
      </c>
      <c r="DU8" s="104">
        <v>15.986592316993301</v>
      </c>
      <c r="DV8" s="104">
        <v>12.9970829613926</v>
      </c>
      <c r="DW8" s="104">
        <v>8.7156064338375892</v>
      </c>
      <c r="DX8" s="104">
        <v>12.6567904532545</v>
      </c>
      <c r="DY8" s="104">
        <v>16.767024965044499</v>
      </c>
      <c r="DZ8" s="104">
        <v>15.824716965297201</v>
      </c>
      <c r="EA8" s="104">
        <v>12.306335731314901</v>
      </c>
      <c r="EB8" s="104">
        <v>11.6939025526799</v>
      </c>
      <c r="EC8" s="104">
        <v>8.3130494368688002</v>
      </c>
      <c r="ED8" s="104">
        <v>10.0945051798499</v>
      </c>
      <c r="EE8" s="104">
        <v>17.993852205034401</v>
      </c>
      <c r="EF8" s="104">
        <v>19.860311800277401</v>
      </c>
      <c r="EG8" s="104">
        <v>7.9273840378229501</v>
      </c>
      <c r="EH8" s="104">
        <v>8.4781278267705904</v>
      </c>
      <c r="EI8" s="104">
        <v>12.19991484168</v>
      </c>
      <c r="EJ8" s="104">
        <v>10.273504207563599</v>
      </c>
      <c r="EK8" s="104">
        <v>18.937408259916101</v>
      </c>
      <c r="EL8" s="104">
        <v>22.637843933775901</v>
      </c>
      <c r="EM8" s="104">
        <v>1.81111375091435</v>
      </c>
      <c r="EN8" s="104">
        <v>2.36126843823752</v>
      </c>
      <c r="EO8" s="104">
        <v>12.797063754358501</v>
      </c>
      <c r="EP8" s="104">
        <v>12.471276852749</v>
      </c>
      <c r="EQ8" s="104">
        <v>5.2795000388745397</v>
      </c>
      <c r="ER8" s="104">
        <v>8.8943276325632095</v>
      </c>
      <c r="ES8" s="104">
        <v>11.6443737364105</v>
      </c>
      <c r="ET8" s="104">
        <v>12.975971854010201</v>
      </c>
      <c r="EU8" s="104">
        <v>12.6067274573278</v>
      </c>
      <c r="EV8" s="104">
        <v>11.5705693936813</v>
      </c>
      <c r="EW8" s="104">
        <v>15.4937846587059</v>
      </c>
      <c r="EX8" s="104">
        <v>14.7762487806413</v>
      </c>
      <c r="EY8" s="104">
        <v>6.0856779420294904</v>
      </c>
      <c r="EZ8" s="104">
        <v>9.2807152283800303</v>
      </c>
      <c r="FA8" s="104">
        <v>6.8179244897467903</v>
      </c>
      <c r="FB8" s="104">
        <v>11.6239062928849</v>
      </c>
      <c r="FC8" s="104">
        <v>15.901747337200399</v>
      </c>
      <c r="FD8" s="104">
        <v>6.3463506071767899</v>
      </c>
      <c r="FE8" s="104">
        <v>12.249350331091399</v>
      </c>
      <c r="FF8" s="104">
        <v>13.6664837167608</v>
      </c>
      <c r="FG8" s="104">
        <v>9.01376172806021</v>
      </c>
      <c r="FH8" s="104">
        <v>6.0983413113233702</v>
      </c>
      <c r="FI8" s="104">
        <v>8.6370502105973497</v>
      </c>
      <c r="FJ8" s="104">
        <v>10.5366489822828</v>
      </c>
      <c r="FK8" s="104">
        <v>6.0094455135635698</v>
      </c>
      <c r="FL8" s="104">
        <v>5.0900020599365199</v>
      </c>
      <c r="FM8" s="104">
        <v>8.6079018570288</v>
      </c>
      <c r="FN8" s="104">
        <v>9.3354231850608809</v>
      </c>
      <c r="FO8" s="41"/>
      <c r="FP8" s="41"/>
      <c r="FQ8" s="41"/>
      <c r="FR8" s="41"/>
      <c r="FS8" s="41"/>
      <c r="FT8" s="41"/>
      <c r="FU8" s="41"/>
      <c r="FV8" s="41"/>
      <c r="FW8" s="41"/>
      <c r="FX8" s="41"/>
      <c r="FY8" s="41"/>
      <c r="FZ8" s="41"/>
      <c r="GA8" s="41"/>
      <c r="GB8" s="41"/>
      <c r="GC8" s="41"/>
      <c r="GD8" s="41"/>
      <c r="GE8" s="41"/>
      <c r="GF8" s="41"/>
      <c r="GG8" s="41"/>
      <c r="GH8" s="41"/>
      <c r="GI8" s="41"/>
      <c r="GJ8" s="41"/>
      <c r="GK8" s="41"/>
      <c r="GL8" s="41"/>
      <c r="GM8" s="41"/>
      <c r="GN8" s="41"/>
      <c r="GO8" s="41"/>
      <c r="GP8" s="41"/>
      <c r="GQ8" s="41"/>
      <c r="GR8" s="41"/>
      <c r="GS8" s="41"/>
      <c r="GT8" s="41"/>
      <c r="GU8" s="41"/>
      <c r="GV8" s="41"/>
      <c r="GW8" s="41"/>
      <c r="GX8" s="41"/>
      <c r="GY8" s="41"/>
      <c r="GZ8" s="41"/>
      <c r="HA8" s="41"/>
      <c r="HB8" s="41"/>
      <c r="HC8" s="41"/>
      <c r="HD8" s="41"/>
      <c r="HE8" s="41"/>
      <c r="HF8" s="41"/>
      <c r="HG8" s="41"/>
      <c r="HH8" s="41"/>
      <c r="HI8" s="41"/>
      <c r="HJ8" s="41"/>
      <c r="HK8" s="41"/>
      <c r="HL8" s="41"/>
      <c r="HM8" s="41"/>
      <c r="HN8" s="41"/>
      <c r="HO8" s="41"/>
      <c r="HP8" s="41"/>
      <c r="HQ8" s="41"/>
      <c r="HR8" s="41"/>
      <c r="HS8" s="41"/>
      <c r="HT8" s="41"/>
      <c r="HU8" s="41"/>
      <c r="HV8" s="41"/>
      <c r="HW8" s="41"/>
      <c r="HX8" s="41"/>
      <c r="HY8" s="41"/>
      <c r="HZ8" s="41"/>
      <c r="IA8" s="41"/>
      <c r="IB8" s="41"/>
      <c r="IC8" s="41"/>
      <c r="ID8" s="41"/>
      <c r="IE8" s="41"/>
      <c r="IF8" s="41"/>
      <c r="IG8" s="41"/>
      <c r="IH8" s="41"/>
      <c r="II8" s="41"/>
      <c r="IJ8" s="41"/>
      <c r="IK8" s="41"/>
      <c r="IL8" s="41"/>
      <c r="IM8" s="41"/>
      <c r="IN8" s="41"/>
      <c r="IO8" s="41"/>
      <c r="IP8" s="41"/>
      <c r="IQ8" s="41"/>
      <c r="IR8" s="41"/>
      <c r="IS8" s="41"/>
      <c r="IT8" s="41"/>
    </row>
    <row r="9" spans="1:256" s="24" customFormat="1" x14ac:dyDescent="0.2">
      <c r="A9" s="21" t="s">
        <v>14</v>
      </c>
      <c r="B9" s="44">
        <v>0.14000000000000001</v>
      </c>
      <c r="C9" s="77">
        <f t="shared" si="0"/>
        <v>10.990122551357732</v>
      </c>
      <c r="D9" s="78">
        <f t="shared" si="1"/>
        <v>5.015760697859923</v>
      </c>
      <c r="E9" s="104">
        <v>16.639355189485901</v>
      </c>
      <c r="F9" s="104">
        <v>16.474493860786801</v>
      </c>
      <c r="G9" s="104">
        <v>18.1123109719307</v>
      </c>
      <c r="H9" s="104">
        <v>19.0323662932433</v>
      </c>
      <c r="I9" s="104">
        <v>13.117358529694201</v>
      </c>
      <c r="J9" s="104">
        <v>14.3112844713808</v>
      </c>
      <c r="K9" s="104">
        <v>13.1962455234987</v>
      </c>
      <c r="L9" s="104">
        <v>13.7492664459967</v>
      </c>
      <c r="M9" s="104">
        <v>8.5673891486976395</v>
      </c>
      <c r="N9" s="104">
        <v>8.2539429786812608</v>
      </c>
      <c r="O9" s="104">
        <v>17.368377462328901</v>
      </c>
      <c r="P9" s="104">
        <v>16.316666704017099</v>
      </c>
      <c r="Q9" s="104">
        <v>10.6393566126842</v>
      </c>
      <c r="R9" s="104">
        <v>11.579421684424601</v>
      </c>
      <c r="S9" s="104">
        <v>5.1848233600949998</v>
      </c>
      <c r="T9" s="104">
        <v>4.6994180609526301</v>
      </c>
      <c r="U9" s="104">
        <v>12.0616197191443</v>
      </c>
      <c r="V9" s="104">
        <v>16.424405798740501</v>
      </c>
      <c r="W9" s="104">
        <v>12.6504708156217</v>
      </c>
      <c r="X9" s="104">
        <v>12.706122025651499</v>
      </c>
      <c r="Y9" s="104">
        <v>16.8264440135619</v>
      </c>
      <c r="Z9" s="104">
        <v>12.9044685071853</v>
      </c>
      <c r="AA9" s="104">
        <v>15.6865531847816</v>
      </c>
      <c r="AB9" s="104">
        <v>15.4214092294848</v>
      </c>
      <c r="AC9" s="104">
        <v>15.7409305517251</v>
      </c>
      <c r="AD9" s="104">
        <v>17.717554327030399</v>
      </c>
      <c r="AE9" s="104">
        <v>14.623188638488701</v>
      </c>
      <c r="AF9" s="104">
        <v>16.684831753629499</v>
      </c>
      <c r="AG9" s="104">
        <v>9.2706499513022305</v>
      </c>
      <c r="AH9" s="104">
        <v>9.5579242483007096</v>
      </c>
      <c r="AI9" s="104">
        <v>12.6803490302249</v>
      </c>
      <c r="AJ9" s="104">
        <v>13.7581229519404</v>
      </c>
      <c r="AK9" s="104">
        <v>12.4724239391255</v>
      </c>
      <c r="AL9" s="104">
        <v>11.2278614210363</v>
      </c>
      <c r="AM9" s="104">
        <v>14.147814307647099</v>
      </c>
      <c r="AN9" s="104">
        <v>13.920099091089</v>
      </c>
      <c r="AO9" s="104">
        <v>9.5681149577890299</v>
      </c>
      <c r="AP9" s="104">
        <v>9.1162329005117506</v>
      </c>
      <c r="AQ9" s="104">
        <v>4.7874059289531896</v>
      </c>
      <c r="AR9" s="104">
        <v>4.1135632436959204</v>
      </c>
      <c r="AS9" s="104">
        <v>19.5203257306217</v>
      </c>
      <c r="AT9" s="104">
        <v>17.717223021136601</v>
      </c>
      <c r="AU9" s="104">
        <v>11.517336101871599</v>
      </c>
      <c r="AV9" s="104">
        <v>10.8578916175447</v>
      </c>
      <c r="AW9" s="104">
        <v>10.7958555323541</v>
      </c>
      <c r="AX9" s="104">
        <v>15.846868763334101</v>
      </c>
      <c r="AY9" s="104">
        <v>6.9543701918420204</v>
      </c>
      <c r="AZ9" s="104">
        <v>9.2130889564893206</v>
      </c>
      <c r="BA9" s="104">
        <v>14.792423493176001</v>
      </c>
      <c r="BB9" s="104">
        <v>16.2386918200602</v>
      </c>
      <c r="BC9" s="104">
        <v>-1.62161308189311</v>
      </c>
      <c r="BD9" s="104">
        <v>-2.3918914312845501</v>
      </c>
      <c r="BE9" s="104">
        <v>13.2729095614988</v>
      </c>
      <c r="BF9" s="104">
        <v>13.143057414027799</v>
      </c>
      <c r="BG9" s="104">
        <v>19.624836287092101</v>
      </c>
      <c r="BH9" s="104">
        <v>16.079168088426101</v>
      </c>
      <c r="BI9" s="104">
        <v>11.2459528692572</v>
      </c>
      <c r="BJ9" s="104">
        <v>10.7784498611337</v>
      </c>
      <c r="BK9" s="104">
        <v>7.69712308685666</v>
      </c>
      <c r="BL9" s="104">
        <v>7.0672128410987902</v>
      </c>
      <c r="BM9" s="104">
        <v>11.4246483408951</v>
      </c>
      <c r="BN9" s="104">
        <v>10.5092201938039</v>
      </c>
      <c r="BO9" s="104">
        <v>12.489605831044299</v>
      </c>
      <c r="BP9" s="104">
        <v>13.926690460836999</v>
      </c>
      <c r="BQ9" s="104">
        <v>6.2815416864884099</v>
      </c>
      <c r="BR9" s="104">
        <v>6.3536288722598702</v>
      </c>
      <c r="BS9" s="104">
        <v>4.9639670924594999</v>
      </c>
      <c r="BT9" s="104">
        <v>3.9878013521399902</v>
      </c>
      <c r="BU9" s="104">
        <v>6.4287142911725503</v>
      </c>
      <c r="BV9" s="104">
        <v>7.8902587111920397</v>
      </c>
      <c r="BW9" s="104">
        <v>12.1457476204414</v>
      </c>
      <c r="BX9" s="104">
        <v>11.602266716209099</v>
      </c>
      <c r="BY9" s="104">
        <v>11.590920702856</v>
      </c>
      <c r="BZ9" s="104">
        <v>14.321073115661701</v>
      </c>
      <c r="CA9" s="104">
        <v>12.370771702925699</v>
      </c>
      <c r="CB9" s="104">
        <v>12.854489661611099</v>
      </c>
      <c r="CC9" s="104">
        <v>16.197050341188302</v>
      </c>
      <c r="CD9" s="104">
        <v>16.126508107060801</v>
      </c>
      <c r="CE9" s="104">
        <v>12.847113560451399</v>
      </c>
      <c r="CF9" s="104">
        <v>14.7574999626995</v>
      </c>
      <c r="CG9" s="104">
        <v>16.514697839061501</v>
      </c>
      <c r="CH9" s="104">
        <v>15.786710733431301</v>
      </c>
      <c r="CI9" s="104">
        <v>1.7637756898435999</v>
      </c>
      <c r="CJ9" s="104">
        <v>4.7069657264205604</v>
      </c>
      <c r="CK9" s="104">
        <v>14.0777373128384</v>
      </c>
      <c r="CL9" s="104">
        <v>14.4650384644579</v>
      </c>
      <c r="CM9" s="104">
        <v>15.0400162048567</v>
      </c>
      <c r="CN9" s="104">
        <v>9.1655526145955406</v>
      </c>
      <c r="CO9" s="104">
        <v>8.5740928651637205</v>
      </c>
      <c r="CP9" s="104">
        <v>9.6946388027420305</v>
      </c>
      <c r="CQ9" s="104">
        <v>18.241872267465901</v>
      </c>
      <c r="CR9" s="104">
        <v>17.962542231589101</v>
      </c>
      <c r="CS9" s="104">
        <v>1.31805136999786</v>
      </c>
      <c r="CT9" s="104">
        <v>2.6950935859640399</v>
      </c>
      <c r="CU9" s="104">
        <v>14.5374588677522</v>
      </c>
      <c r="CV9" s="104">
        <v>13.8892533536931</v>
      </c>
      <c r="CW9" s="104">
        <v>13.6557567370199</v>
      </c>
      <c r="CX9" s="104">
        <v>16.558394977705099</v>
      </c>
      <c r="CY9" s="104">
        <v>7.50238171003092</v>
      </c>
      <c r="CZ9" s="104">
        <v>7.4580047884221701</v>
      </c>
      <c r="DA9" s="104">
        <v>21.136951522084399</v>
      </c>
      <c r="DB9" s="104">
        <v>17.056086654058898</v>
      </c>
      <c r="DC9" s="104">
        <v>1.97164819273536</v>
      </c>
      <c r="DD9" s="104">
        <v>-0.58051241604292303</v>
      </c>
      <c r="DE9" s="104">
        <v>8.9169489108803806</v>
      </c>
      <c r="DF9" s="104">
        <v>10.193062957950101</v>
      </c>
      <c r="DG9" s="104">
        <v>3.8005047899308302</v>
      </c>
      <c r="DH9" s="104">
        <v>0.554879710293252</v>
      </c>
      <c r="DI9" s="104">
        <v>8.5577481621216105</v>
      </c>
      <c r="DJ9" s="104">
        <v>10.293532934786001</v>
      </c>
      <c r="DK9" s="104">
        <v>6.9307164868430799</v>
      </c>
      <c r="DL9" s="104">
        <v>7.6666924275742199</v>
      </c>
      <c r="DM9" s="104">
        <v>7.70605317898272</v>
      </c>
      <c r="DN9" s="104">
        <v>8.9690207871453893</v>
      </c>
      <c r="DO9" s="104">
        <v>0.61088219422756496</v>
      </c>
      <c r="DP9" s="104">
        <v>-0.222477287327697</v>
      </c>
      <c r="DQ9" s="104">
        <v>8.4718360946908398</v>
      </c>
      <c r="DR9" s="104">
        <v>6.9566752784025203</v>
      </c>
      <c r="DS9" s="104">
        <v>2.20155131590306</v>
      </c>
      <c r="DT9" s="104">
        <v>0.52831984377508001</v>
      </c>
      <c r="DU9" s="104">
        <v>16.246875896736402</v>
      </c>
      <c r="DV9" s="104">
        <v>13.2291908945357</v>
      </c>
      <c r="DW9" s="104">
        <v>8.7903590539842007</v>
      </c>
      <c r="DX9" s="104">
        <v>13.1403692849964</v>
      </c>
      <c r="DY9" s="104">
        <v>16.706495276610202</v>
      </c>
      <c r="DZ9" s="104">
        <v>16.012502264756801</v>
      </c>
      <c r="EA9" s="104">
        <v>12.002360533985399</v>
      </c>
      <c r="EB9" s="104">
        <v>11.561533770442001</v>
      </c>
      <c r="EC9" s="104">
        <v>8.4601659265119604</v>
      </c>
      <c r="ED9" s="104">
        <v>10.439885289780999</v>
      </c>
      <c r="EE9" s="104">
        <v>17.8830318442898</v>
      </c>
      <c r="EF9" s="104">
        <v>19.7193572738001</v>
      </c>
      <c r="EG9" s="104">
        <v>7.8806560063952</v>
      </c>
      <c r="EH9" s="104">
        <v>8.4371678887812092</v>
      </c>
      <c r="EI9" s="104">
        <v>12.619361680092201</v>
      </c>
      <c r="EJ9" s="104">
        <v>10.01715482114</v>
      </c>
      <c r="EK9" s="104">
        <v>19.378399200131099</v>
      </c>
      <c r="EL9" s="104">
        <v>23.188194959642601</v>
      </c>
      <c r="EM9" s="104">
        <v>1.4689060529430999</v>
      </c>
      <c r="EN9" s="104">
        <v>2.20276198512079</v>
      </c>
      <c r="EO9" s="104">
        <v>12.6971001722087</v>
      </c>
      <c r="EP9" s="104">
        <v>12.3580052377079</v>
      </c>
      <c r="EQ9" s="104">
        <v>5.1460744745292804</v>
      </c>
      <c r="ER9" s="104">
        <v>8.9720564897707202</v>
      </c>
      <c r="ES9" s="104">
        <v>11.978448570792001</v>
      </c>
      <c r="ET9" s="104">
        <v>13.180713552097799</v>
      </c>
      <c r="EU9" s="104">
        <v>12.3716704847137</v>
      </c>
      <c r="EV9" s="104">
        <v>11.2251846419658</v>
      </c>
      <c r="EW9" s="104">
        <v>14.8916003026368</v>
      </c>
      <c r="EX9" s="104">
        <v>14.5358641338804</v>
      </c>
      <c r="EY9" s="104">
        <v>5.8345851432104396</v>
      </c>
      <c r="EZ9" s="104">
        <v>9.0075072924964594</v>
      </c>
      <c r="FA9" s="104">
        <v>7.3128289882279898</v>
      </c>
      <c r="FB9" s="104">
        <v>11.3225349235425</v>
      </c>
      <c r="FC9" s="104">
        <v>15.7272035308404</v>
      </c>
      <c r="FD9" s="104">
        <v>6.9450739421315602</v>
      </c>
      <c r="FE9" s="104">
        <v>12.279451260241601</v>
      </c>
      <c r="FF9" s="104">
        <v>13.087892306620301</v>
      </c>
      <c r="FG9" s="104">
        <v>8.9983380150386001</v>
      </c>
      <c r="FH9" s="104">
        <v>6.2290573240049003</v>
      </c>
      <c r="FI9" s="104">
        <v>8.2798160227709499</v>
      </c>
      <c r="FJ9" s="104">
        <v>9.4361905765269398</v>
      </c>
      <c r="FK9" s="104">
        <v>6.4422245174971504</v>
      </c>
      <c r="FL9" s="104">
        <v>5.1960091590881401</v>
      </c>
      <c r="FM9" s="104">
        <v>8.1482197668727103</v>
      </c>
      <c r="FN9" s="104">
        <v>9.3143680266263207</v>
      </c>
      <c r="FO9" s="41"/>
      <c r="FP9" s="41"/>
      <c r="FQ9" s="41"/>
      <c r="FR9" s="41"/>
      <c r="FS9" s="41"/>
      <c r="FT9" s="41"/>
      <c r="FU9" s="41"/>
      <c r="FV9" s="41"/>
      <c r="FW9" s="41"/>
      <c r="FX9" s="41"/>
      <c r="FY9" s="41"/>
      <c r="FZ9" s="41"/>
      <c r="GA9" s="41"/>
      <c r="GB9" s="41"/>
      <c r="GC9" s="41"/>
      <c r="GD9" s="41"/>
      <c r="GE9" s="41"/>
      <c r="GF9" s="41"/>
      <c r="GG9" s="41"/>
      <c r="GH9" s="41"/>
      <c r="GI9" s="41"/>
      <c r="GJ9" s="41"/>
      <c r="GK9" s="41"/>
      <c r="GL9" s="41"/>
      <c r="GM9" s="41"/>
      <c r="GN9" s="41"/>
      <c r="GO9" s="41"/>
      <c r="GP9" s="41"/>
      <c r="GQ9" s="41"/>
      <c r="GR9" s="41"/>
      <c r="GS9" s="41"/>
      <c r="GT9" s="41"/>
      <c r="GU9" s="41"/>
      <c r="GV9" s="41"/>
      <c r="GW9" s="41"/>
      <c r="GX9" s="41"/>
      <c r="GY9" s="41"/>
      <c r="GZ9" s="41"/>
      <c r="HA9" s="41"/>
      <c r="HB9" s="41"/>
      <c r="HC9" s="41"/>
      <c r="HD9" s="41"/>
      <c r="HE9" s="41"/>
      <c r="HF9" s="41"/>
      <c r="HG9" s="41"/>
      <c r="HH9" s="41"/>
      <c r="HI9" s="41"/>
      <c r="HJ9" s="41"/>
      <c r="HK9" s="41"/>
      <c r="HL9" s="41"/>
      <c r="HM9" s="41"/>
      <c r="HN9" s="41"/>
      <c r="HO9" s="41"/>
      <c r="HP9" s="41"/>
      <c r="HQ9" s="41"/>
      <c r="HR9" s="41"/>
      <c r="HS9" s="41"/>
      <c r="HT9" s="41"/>
      <c r="HU9" s="41"/>
      <c r="HV9" s="41"/>
      <c r="HW9" s="41"/>
      <c r="HX9" s="41"/>
      <c r="HY9" s="41"/>
      <c r="HZ9" s="41"/>
      <c r="IA9" s="41"/>
      <c r="IB9" s="41"/>
      <c r="IC9" s="41"/>
      <c r="ID9" s="41"/>
      <c r="IE9" s="41"/>
      <c r="IF9" s="41"/>
      <c r="IG9" s="41"/>
      <c r="IH9" s="41"/>
      <c r="II9" s="41"/>
      <c r="IJ9" s="41"/>
      <c r="IK9" s="41"/>
      <c r="IL9" s="41"/>
      <c r="IM9" s="41"/>
      <c r="IN9" s="41"/>
      <c r="IO9" s="41"/>
      <c r="IP9" s="41"/>
      <c r="IQ9" s="41"/>
      <c r="IR9" s="41"/>
      <c r="IS9" s="41"/>
      <c r="IT9" s="41"/>
    </row>
    <row r="10" spans="1:256" s="24" customFormat="1" x14ac:dyDescent="0.2">
      <c r="A10" s="21" t="s">
        <v>14</v>
      </c>
      <c r="B10" s="44">
        <v>0.16</v>
      </c>
      <c r="C10" s="77">
        <f t="shared" si="0"/>
        <v>11.034872366347825</v>
      </c>
      <c r="D10" s="78">
        <f t="shared" si="1"/>
        <v>5.0362782969584474</v>
      </c>
      <c r="E10" s="104">
        <v>16.240747487376801</v>
      </c>
      <c r="F10" s="104">
        <v>16.336327957508999</v>
      </c>
      <c r="G10" s="104">
        <v>18.060583734162801</v>
      </c>
      <c r="H10" s="104">
        <v>18.8606500270912</v>
      </c>
      <c r="I10" s="104">
        <v>13.4294305427339</v>
      </c>
      <c r="J10" s="104">
        <v>14.598456715328901</v>
      </c>
      <c r="K10" s="104">
        <v>13.3358118675671</v>
      </c>
      <c r="L10" s="104">
        <v>13.4354542955077</v>
      </c>
      <c r="M10" s="104">
        <v>8.1915730885530298</v>
      </c>
      <c r="N10" s="104">
        <v>8.6548013687133807</v>
      </c>
      <c r="O10" s="104">
        <v>17.388876857870201</v>
      </c>
      <c r="P10" s="104">
        <v>16.0328522032579</v>
      </c>
      <c r="Q10" s="104">
        <v>10.5726510026967</v>
      </c>
      <c r="R10" s="104">
        <v>11.658049585176</v>
      </c>
      <c r="S10" s="104">
        <v>5.1950057661148499</v>
      </c>
      <c r="T10" s="104">
        <v>4.2535602555448504</v>
      </c>
      <c r="U10" s="104">
        <v>12.265814923451099</v>
      </c>
      <c r="V10" s="104">
        <v>16.322690490421401</v>
      </c>
      <c r="W10" s="104">
        <v>12.2845510981751</v>
      </c>
      <c r="X10" s="104">
        <v>12.5479170732035</v>
      </c>
      <c r="Y10" s="104">
        <v>16.6060482028834</v>
      </c>
      <c r="Z10" s="104">
        <v>13.093633633921799</v>
      </c>
      <c r="AA10" s="104">
        <v>15.72027249688</v>
      </c>
      <c r="AB10" s="104">
        <v>15.6705386984678</v>
      </c>
      <c r="AC10" s="104">
        <v>15.6079118096828</v>
      </c>
      <c r="AD10" s="104">
        <v>17.743526506221102</v>
      </c>
      <c r="AE10" s="104">
        <v>14.505418190887401</v>
      </c>
      <c r="AF10" s="104">
        <v>16.852936697135402</v>
      </c>
      <c r="AG10" s="104">
        <v>9.1888394104049809</v>
      </c>
      <c r="AH10" s="104">
        <v>9.8067277046535501</v>
      </c>
      <c r="AI10" s="104">
        <v>12.7873427727275</v>
      </c>
      <c r="AJ10" s="104">
        <v>13.846215320173</v>
      </c>
      <c r="AK10" s="104">
        <v>12.785416021856999</v>
      </c>
      <c r="AL10" s="104">
        <v>11.610447374960099</v>
      </c>
      <c r="AM10" s="104">
        <v>14.264573325254601</v>
      </c>
      <c r="AN10" s="104">
        <v>13.7550568614109</v>
      </c>
      <c r="AO10" s="104">
        <v>9.6823743502192396</v>
      </c>
      <c r="AP10" s="104">
        <v>9.2853438986472003</v>
      </c>
      <c r="AQ10" s="104">
        <v>4.9144463575430697</v>
      </c>
      <c r="AR10" s="104">
        <v>4.0557081621285596</v>
      </c>
      <c r="AS10" s="104">
        <v>20.030336958204899</v>
      </c>
      <c r="AT10" s="104">
        <v>17.6522312456053</v>
      </c>
      <c r="AU10" s="104">
        <v>11.317305079350501</v>
      </c>
      <c r="AV10" s="104">
        <v>10.4676504059553</v>
      </c>
      <c r="AW10" s="104">
        <v>11.1588204283576</v>
      </c>
      <c r="AX10" s="104">
        <v>15.7443723641957</v>
      </c>
      <c r="AY10" s="104">
        <v>6.9296087697323099</v>
      </c>
      <c r="AZ10" s="104">
        <v>9.2287871689505092</v>
      </c>
      <c r="BA10" s="104">
        <v>14.7019512121667</v>
      </c>
      <c r="BB10" s="104">
        <v>15.7400781498879</v>
      </c>
      <c r="BC10" s="104">
        <v>-1.4030278921127299</v>
      </c>
      <c r="BD10" s="104">
        <v>-2.5653890817729601</v>
      </c>
      <c r="BE10" s="104">
        <v>13.395711674067099</v>
      </c>
      <c r="BF10" s="104">
        <v>13.177559571527</v>
      </c>
      <c r="BG10" s="104">
        <v>19.920981652332401</v>
      </c>
      <c r="BH10" s="104">
        <v>16.340738898090901</v>
      </c>
      <c r="BI10" s="104">
        <v>11.075372416563701</v>
      </c>
      <c r="BJ10" s="104">
        <v>10.698626998654699</v>
      </c>
      <c r="BK10" s="104">
        <v>7.6199449373397297</v>
      </c>
      <c r="BL10" s="104">
        <v>7.1049207664791796</v>
      </c>
      <c r="BM10" s="104">
        <v>11.492103576660201</v>
      </c>
      <c r="BN10" s="104">
        <v>10.9071950633382</v>
      </c>
      <c r="BO10" s="104">
        <v>12.292840773397399</v>
      </c>
      <c r="BP10" s="104">
        <v>14.0589475164776</v>
      </c>
      <c r="BQ10" s="104">
        <v>6.0615282519039297</v>
      </c>
      <c r="BR10" s="104">
        <v>6.5356253970184097</v>
      </c>
      <c r="BS10" s="104">
        <v>4.6220811940542799</v>
      </c>
      <c r="BT10" s="104">
        <v>3.89342043267636</v>
      </c>
      <c r="BU10" s="104">
        <v>6.3802400256550396</v>
      </c>
      <c r="BV10" s="104">
        <v>8.0376966465615798</v>
      </c>
      <c r="BW10" s="104">
        <v>12.386231038579799</v>
      </c>
      <c r="BX10" s="104">
        <v>11.892486705644799</v>
      </c>
      <c r="BY10" s="104">
        <v>12.0217632014936</v>
      </c>
      <c r="BZ10" s="104">
        <v>14.2874404656111</v>
      </c>
      <c r="CA10" s="104">
        <v>12.2616527525379</v>
      </c>
      <c r="CB10" s="104">
        <v>13.059951979477701</v>
      </c>
      <c r="CC10" s="104">
        <v>16.582229974362399</v>
      </c>
      <c r="CD10" s="104">
        <v>16.157428598862499</v>
      </c>
      <c r="CE10" s="104">
        <v>12.789535835191799</v>
      </c>
      <c r="CF10" s="104">
        <v>15.2928736702584</v>
      </c>
      <c r="CG10" s="104">
        <v>16.4298466869026</v>
      </c>
      <c r="CH10" s="104">
        <v>16.547873734635999</v>
      </c>
      <c r="CI10" s="104">
        <v>1.4968655636973001</v>
      </c>
      <c r="CJ10" s="104">
        <v>4.6236928301355</v>
      </c>
      <c r="CK10" s="104">
        <v>14.127296002968199</v>
      </c>
      <c r="CL10" s="104">
        <v>14.3266270144413</v>
      </c>
      <c r="CM10" s="104">
        <v>14.7599629634639</v>
      </c>
      <c r="CN10" s="104">
        <v>9.5387327703121798</v>
      </c>
      <c r="CO10" s="104">
        <v>8.7355722055795404</v>
      </c>
      <c r="CP10" s="104">
        <v>9.8104720958711606</v>
      </c>
      <c r="CQ10" s="104">
        <v>18.035224945573901</v>
      </c>
      <c r="CR10" s="104">
        <v>17.777980313483301</v>
      </c>
      <c r="CS10" s="104">
        <v>1.5383055825007399</v>
      </c>
      <c r="CT10" s="104">
        <v>3.2311561153816299</v>
      </c>
      <c r="CU10" s="104">
        <v>14.479849101288</v>
      </c>
      <c r="CV10" s="104">
        <v>13.6556893583793</v>
      </c>
      <c r="CW10" s="104">
        <v>13.813479166023001</v>
      </c>
      <c r="CX10" s="104">
        <v>16.3547247388817</v>
      </c>
      <c r="CY10" s="104">
        <v>7.4902058117492603</v>
      </c>
      <c r="CZ10" s="104">
        <v>7.3986830711364799</v>
      </c>
      <c r="DA10" s="104">
        <v>21.633914077227299</v>
      </c>
      <c r="DB10" s="104">
        <v>17.008355469981101</v>
      </c>
      <c r="DC10" s="104">
        <v>2.0125423874558299</v>
      </c>
      <c r="DD10" s="104">
        <v>-0.427550006643793</v>
      </c>
      <c r="DE10" s="104">
        <v>9.0259405745135499</v>
      </c>
      <c r="DF10" s="104">
        <v>10.330649259619699</v>
      </c>
      <c r="DG10" s="104">
        <v>3.6173934902458398</v>
      </c>
      <c r="DH10" s="104">
        <v>0.30878845791674903</v>
      </c>
      <c r="DI10" s="104">
        <v>8.4892036043118093</v>
      </c>
      <c r="DJ10" s="104">
        <v>9.8027470879205403</v>
      </c>
      <c r="DK10" s="104">
        <v>6.9847972761874697</v>
      </c>
      <c r="DL10" s="104">
        <v>7.36455086078925</v>
      </c>
      <c r="DM10" s="104">
        <v>7.9384864328098601</v>
      </c>
      <c r="DN10" s="104">
        <v>8.9953885260224098</v>
      </c>
      <c r="DO10" s="104">
        <v>0.75260955339853897</v>
      </c>
      <c r="DP10" s="104">
        <v>-3.8790360513344599E-2</v>
      </c>
      <c r="DQ10" s="104">
        <v>8.3817302444949906</v>
      </c>
      <c r="DR10" s="104">
        <v>6.6921222903348596</v>
      </c>
      <c r="DS10" s="104">
        <v>2.1747321975949401</v>
      </c>
      <c r="DT10" s="104">
        <v>0.52603297930294302</v>
      </c>
      <c r="DU10" s="104">
        <v>16.5041086463597</v>
      </c>
      <c r="DV10" s="104">
        <v>13.659066533311499</v>
      </c>
      <c r="DW10" s="104">
        <v>9.1802422970773705</v>
      </c>
      <c r="DX10" s="104">
        <v>13.5214552259668</v>
      </c>
      <c r="DY10" s="104">
        <v>16.8867259804566</v>
      </c>
      <c r="DZ10" s="104">
        <v>16.172317107018699</v>
      </c>
      <c r="EA10" s="104">
        <v>11.936087437927601</v>
      </c>
      <c r="EB10" s="104">
        <v>11.523941204240399</v>
      </c>
      <c r="EC10" s="104">
        <v>8.8742794367574707</v>
      </c>
      <c r="ED10" s="104">
        <v>10.711126538985299</v>
      </c>
      <c r="EE10" s="104">
        <v>17.892561308682001</v>
      </c>
      <c r="EF10" s="104">
        <v>19.640777752875898</v>
      </c>
      <c r="EG10" s="104">
        <v>7.8848951517261003</v>
      </c>
      <c r="EH10" s="104">
        <v>8.4056265359762197</v>
      </c>
      <c r="EI10" s="104">
        <v>12.9479213952426</v>
      </c>
      <c r="EJ10" s="104">
        <v>9.8872229377942897</v>
      </c>
      <c r="EK10" s="104">
        <v>19.965965584626801</v>
      </c>
      <c r="EL10" s="104">
        <v>23.6658617339682</v>
      </c>
      <c r="EM10" s="104">
        <v>1.29492461532508</v>
      </c>
      <c r="EN10" s="104">
        <v>2.1391264541357802</v>
      </c>
      <c r="EO10" s="104">
        <v>12.7858838832459</v>
      </c>
      <c r="EP10" s="104">
        <v>12.348795664573901</v>
      </c>
      <c r="EQ10" s="104">
        <v>5.03566458095478</v>
      </c>
      <c r="ER10" s="104">
        <v>9.0261711078291498</v>
      </c>
      <c r="ES10" s="104">
        <v>12.297180773783399</v>
      </c>
      <c r="ET10" s="104">
        <v>13.4239786583883</v>
      </c>
      <c r="EU10" s="104">
        <v>12.2294957411646</v>
      </c>
      <c r="EV10" s="104">
        <v>11.161257118315</v>
      </c>
      <c r="EW10" s="104">
        <v>14.433508656603999</v>
      </c>
      <c r="EX10" s="104">
        <v>14.510533474393201</v>
      </c>
      <c r="EY10" s="104">
        <v>5.9335297072989697</v>
      </c>
      <c r="EZ10" s="104">
        <v>8.8784304928023392</v>
      </c>
      <c r="FA10" s="104">
        <v>8.1620207638823796</v>
      </c>
      <c r="FB10" s="104">
        <v>11.295676564528399</v>
      </c>
      <c r="FC10" s="104">
        <v>15.5843144738957</v>
      </c>
      <c r="FD10" s="104">
        <v>7.8749481035933098</v>
      </c>
      <c r="FE10" s="104">
        <v>12.423403937839</v>
      </c>
      <c r="FF10" s="104">
        <v>13.087549478450899</v>
      </c>
      <c r="FG10" s="104">
        <v>9.1501475060662294</v>
      </c>
      <c r="FH10" s="104">
        <v>6.31650579018405</v>
      </c>
      <c r="FI10" s="104">
        <v>8.0915725244142394</v>
      </c>
      <c r="FJ10" s="104">
        <v>8.6108728947533599</v>
      </c>
      <c r="FK10" s="104">
        <v>6.8709866068834096</v>
      </c>
      <c r="FL10" s="104">
        <v>5.3321199417114302</v>
      </c>
      <c r="FM10" s="104">
        <v>8.1353274915993197</v>
      </c>
      <c r="FN10" s="104">
        <v>9.5503795629004298</v>
      </c>
      <c r="FO10" s="41"/>
      <c r="FP10" s="41"/>
      <c r="FQ10" s="41"/>
      <c r="FR10" s="41"/>
      <c r="FS10" s="41"/>
      <c r="FT10" s="41"/>
      <c r="FU10" s="41"/>
      <c r="FV10" s="41"/>
      <c r="FW10" s="41"/>
      <c r="FX10" s="41"/>
      <c r="FY10" s="41"/>
      <c r="FZ10" s="41"/>
      <c r="GA10" s="41"/>
      <c r="GB10" s="41"/>
      <c r="GC10" s="41"/>
      <c r="GD10" s="41"/>
      <c r="GE10" s="41"/>
      <c r="GF10" s="41"/>
      <c r="GG10" s="41"/>
      <c r="GH10" s="41"/>
      <c r="GI10" s="41"/>
      <c r="GJ10" s="41"/>
      <c r="GK10" s="41"/>
      <c r="GL10" s="41"/>
      <c r="GM10" s="41"/>
      <c r="GN10" s="41"/>
      <c r="GO10" s="41"/>
      <c r="GP10" s="41"/>
      <c r="GQ10" s="41"/>
      <c r="GR10" s="41"/>
      <c r="GS10" s="41"/>
      <c r="GT10" s="41"/>
      <c r="GU10" s="41"/>
      <c r="GV10" s="41"/>
      <c r="GW10" s="41"/>
      <c r="GX10" s="41"/>
      <c r="GY10" s="41"/>
      <c r="GZ10" s="41"/>
      <c r="HA10" s="41"/>
      <c r="HB10" s="41"/>
      <c r="HC10" s="41"/>
      <c r="HD10" s="41"/>
      <c r="HE10" s="41"/>
      <c r="HF10" s="41"/>
      <c r="HG10" s="41"/>
      <c r="HH10" s="41"/>
      <c r="HI10" s="41"/>
      <c r="HJ10" s="41"/>
      <c r="HK10" s="41"/>
      <c r="HL10" s="41"/>
      <c r="HM10" s="41"/>
      <c r="HN10" s="41"/>
      <c r="HO10" s="41"/>
      <c r="HP10" s="41"/>
      <c r="HQ10" s="41"/>
      <c r="HR10" s="41"/>
      <c r="HS10" s="41"/>
      <c r="HT10" s="41"/>
      <c r="HU10" s="41"/>
      <c r="HV10" s="41"/>
      <c r="HW10" s="41"/>
      <c r="HX10" s="41"/>
      <c r="HY10" s="41"/>
      <c r="HZ10" s="41"/>
      <c r="IA10" s="41"/>
      <c r="IB10" s="41"/>
      <c r="IC10" s="41"/>
      <c r="ID10" s="41"/>
      <c r="IE10" s="41"/>
      <c r="IF10" s="41"/>
      <c r="IG10" s="41"/>
      <c r="IH10" s="41"/>
      <c r="II10" s="41"/>
      <c r="IJ10" s="41"/>
      <c r="IK10" s="41"/>
      <c r="IL10" s="41"/>
      <c r="IM10" s="41"/>
      <c r="IN10" s="41"/>
      <c r="IO10" s="41"/>
      <c r="IP10" s="41"/>
      <c r="IQ10" s="41"/>
      <c r="IR10" s="41"/>
      <c r="IS10" s="41"/>
      <c r="IT10" s="41"/>
    </row>
    <row r="11" spans="1:256" s="24" customFormat="1" x14ac:dyDescent="0.2">
      <c r="A11" s="21" t="s">
        <v>14</v>
      </c>
      <c r="B11" s="44">
        <v>0.18</v>
      </c>
      <c r="C11" s="77">
        <f t="shared" si="0"/>
        <v>11.180186811911989</v>
      </c>
      <c r="D11" s="78">
        <f t="shared" si="1"/>
        <v>5.068473652669498</v>
      </c>
      <c r="E11" s="104">
        <v>16.026677786290801</v>
      </c>
      <c r="F11" s="104">
        <v>16.296397289889299</v>
      </c>
      <c r="G11" s="104">
        <v>18.187725206429999</v>
      </c>
      <c r="H11" s="104">
        <v>18.767353190953301</v>
      </c>
      <c r="I11" s="104">
        <v>13.921942838937399</v>
      </c>
      <c r="J11" s="104">
        <v>15.0645374347638</v>
      </c>
      <c r="K11" s="104">
        <v>13.883776923308201</v>
      </c>
      <c r="L11" s="104">
        <v>13.648333091711001</v>
      </c>
      <c r="M11" s="104">
        <v>8.0371498289208496</v>
      </c>
      <c r="N11" s="104">
        <v>9.0562974177036306</v>
      </c>
      <c r="O11" s="104">
        <v>17.414357979402201</v>
      </c>
      <c r="P11" s="104">
        <v>16.1225352004633</v>
      </c>
      <c r="Q11" s="104">
        <v>10.647986666848</v>
      </c>
      <c r="R11" s="104">
        <v>11.826949221685201</v>
      </c>
      <c r="S11" s="104">
        <v>5.2505593604799596</v>
      </c>
      <c r="T11" s="104">
        <v>4.1680749075520698</v>
      </c>
      <c r="U11" s="104">
        <v>12.515695909309301</v>
      </c>
      <c r="V11" s="104">
        <v>16.0501549822493</v>
      </c>
      <c r="W11" s="104">
        <v>12.0329822051263</v>
      </c>
      <c r="X11" s="104">
        <v>12.4413421785886</v>
      </c>
      <c r="Y11" s="104">
        <v>16.491354389413299</v>
      </c>
      <c r="Z11" s="104">
        <v>13.3598457887315</v>
      </c>
      <c r="AA11" s="104">
        <v>15.749073995804901</v>
      </c>
      <c r="AB11" s="104">
        <v>15.895573419816699</v>
      </c>
      <c r="AC11" s="104">
        <v>15.5377485769377</v>
      </c>
      <c r="AD11" s="104">
        <v>17.757316864816701</v>
      </c>
      <c r="AE11" s="104">
        <v>14.5614567853531</v>
      </c>
      <c r="AF11" s="104">
        <v>17.060615468971001</v>
      </c>
      <c r="AG11" s="104">
        <v>9.0767550168250501</v>
      </c>
      <c r="AH11" s="104">
        <v>10.148049368979899</v>
      </c>
      <c r="AI11" s="104">
        <v>12.9916916887142</v>
      </c>
      <c r="AJ11" s="104">
        <v>14.107674291585701</v>
      </c>
      <c r="AK11" s="104">
        <v>13.1862066711612</v>
      </c>
      <c r="AL11" s="104">
        <v>12.1032362344553</v>
      </c>
      <c r="AM11" s="104">
        <v>14.511024835800299</v>
      </c>
      <c r="AN11" s="104">
        <v>13.876080926006299</v>
      </c>
      <c r="AO11" s="104">
        <v>9.7691641803773095</v>
      </c>
      <c r="AP11" s="104">
        <v>9.5396555699039194</v>
      </c>
      <c r="AQ11" s="104">
        <v>5.0060039650917796</v>
      </c>
      <c r="AR11" s="104">
        <v>4.0279126766086</v>
      </c>
      <c r="AS11" s="104">
        <v>20.500817289149499</v>
      </c>
      <c r="AT11" s="104">
        <v>17.671596944177001</v>
      </c>
      <c r="AU11" s="104">
        <v>11.0939952037394</v>
      </c>
      <c r="AV11" s="104">
        <v>9.9405494903449103</v>
      </c>
      <c r="AW11" s="104">
        <v>11.627886997063801</v>
      </c>
      <c r="AX11" s="104">
        <v>15.6134742973064</v>
      </c>
      <c r="AY11" s="104">
        <v>6.8984858875588202</v>
      </c>
      <c r="AZ11" s="104">
        <v>9.2291444319913207</v>
      </c>
      <c r="BA11" s="104">
        <v>14.773617160888101</v>
      </c>
      <c r="BB11" s="104">
        <v>15.347736346521801</v>
      </c>
      <c r="BC11" s="104">
        <v>-0.99495541530485598</v>
      </c>
      <c r="BD11" s="104">
        <v>-2.53488569757753</v>
      </c>
      <c r="BE11" s="104">
        <v>13.805266329232801</v>
      </c>
      <c r="BF11" s="104">
        <v>13.6263644225054</v>
      </c>
      <c r="BG11" s="104">
        <v>20.298924104047799</v>
      </c>
      <c r="BH11" s="104">
        <v>16.728259533675299</v>
      </c>
      <c r="BI11" s="104">
        <v>11.069682854205499</v>
      </c>
      <c r="BJ11" s="104">
        <v>10.5254885781856</v>
      </c>
      <c r="BK11" s="104">
        <v>7.6043747112157698</v>
      </c>
      <c r="BL11" s="104">
        <v>7.1764139742080602</v>
      </c>
      <c r="BM11" s="104">
        <v>11.464187347896299</v>
      </c>
      <c r="BN11" s="104">
        <v>11.3911981362938</v>
      </c>
      <c r="BO11" s="104">
        <v>12.135521191164299</v>
      </c>
      <c r="BP11" s="104">
        <v>14.2215313464608</v>
      </c>
      <c r="BQ11" s="104">
        <v>5.9013056702615199</v>
      </c>
      <c r="BR11" s="104">
        <v>6.7048807178720597</v>
      </c>
      <c r="BS11" s="104">
        <v>4.3459018040914597</v>
      </c>
      <c r="BT11" s="104">
        <v>3.9938584025393302</v>
      </c>
      <c r="BU11" s="104">
        <v>6.4495326515223796</v>
      </c>
      <c r="BV11" s="104">
        <v>8.3318052676011707</v>
      </c>
      <c r="BW11" s="104">
        <v>12.399292668352</v>
      </c>
      <c r="BX11" s="104">
        <v>12.1083388014119</v>
      </c>
      <c r="BY11" s="104">
        <v>12.7000581775452</v>
      </c>
      <c r="BZ11" s="104">
        <v>14.4759489777539</v>
      </c>
      <c r="CA11" s="104">
        <v>12.2358833336272</v>
      </c>
      <c r="CB11" s="104">
        <v>13.2148416228704</v>
      </c>
      <c r="CC11" s="104">
        <v>16.924219670159601</v>
      </c>
      <c r="CD11" s="104">
        <v>16.360612034114599</v>
      </c>
      <c r="CE11" s="104">
        <v>12.9230165517149</v>
      </c>
      <c r="CF11" s="104">
        <v>15.807944041465101</v>
      </c>
      <c r="CG11" s="104">
        <v>16.475540696093699</v>
      </c>
      <c r="CH11" s="104">
        <v>17.311886521252301</v>
      </c>
      <c r="CI11" s="104">
        <v>1.5108978304332401</v>
      </c>
      <c r="CJ11" s="104">
        <v>4.6993864207378602</v>
      </c>
      <c r="CK11" s="104">
        <v>14.264609567340401</v>
      </c>
      <c r="CL11" s="104">
        <v>14.258637165127</v>
      </c>
      <c r="CM11" s="104">
        <v>14.7749596587776</v>
      </c>
      <c r="CN11" s="104">
        <v>10.115404474101799</v>
      </c>
      <c r="CO11" s="104">
        <v>8.8070399722341204</v>
      </c>
      <c r="CP11" s="104">
        <v>9.9822416742849605</v>
      </c>
      <c r="CQ11" s="104">
        <v>18.0129680078173</v>
      </c>
      <c r="CR11" s="104">
        <v>17.777036399205301</v>
      </c>
      <c r="CS11" s="104">
        <v>1.74402882483854</v>
      </c>
      <c r="CT11" s="104">
        <v>3.73085199771926</v>
      </c>
      <c r="CU11" s="104">
        <v>14.4519824519033</v>
      </c>
      <c r="CV11" s="104">
        <v>13.6166282000601</v>
      </c>
      <c r="CW11" s="104">
        <v>13.9858863439009</v>
      </c>
      <c r="CX11" s="104">
        <v>16.163785636783999</v>
      </c>
      <c r="CY11" s="104">
        <v>7.4844749043037302</v>
      </c>
      <c r="CZ11" s="104">
        <v>7.5609296167975399</v>
      </c>
      <c r="DA11" s="104">
        <v>22.3009198350017</v>
      </c>
      <c r="DB11" s="104">
        <v>17.3398877011069</v>
      </c>
      <c r="DC11" s="104">
        <v>2.0376651630221301</v>
      </c>
      <c r="DD11" s="104">
        <v>-0.262065115993597</v>
      </c>
      <c r="DE11" s="104">
        <v>9.3166945242566701</v>
      </c>
      <c r="DF11" s="104">
        <v>10.520005273220001</v>
      </c>
      <c r="DG11" s="104">
        <v>3.5291933514520801</v>
      </c>
      <c r="DH11" s="104">
        <v>0.29427659457236199</v>
      </c>
      <c r="DI11" s="104">
        <v>8.6821805144229298</v>
      </c>
      <c r="DJ11" s="104">
        <v>9.4591053969014602</v>
      </c>
      <c r="DK11" s="104">
        <v>7.1017366645444202</v>
      </c>
      <c r="DL11" s="104">
        <v>7.2089851696634302</v>
      </c>
      <c r="DM11" s="104">
        <v>8.1811489699340303</v>
      </c>
      <c r="DN11" s="104">
        <v>8.97940109905044</v>
      </c>
      <c r="DO11" s="104">
        <v>0.82376902266038299</v>
      </c>
      <c r="DP11" s="104">
        <v>1.8428679393095299E-2</v>
      </c>
      <c r="DQ11" s="104">
        <v>8.26666865355703</v>
      </c>
      <c r="DR11" s="104">
        <v>6.2461790487350299</v>
      </c>
      <c r="DS11" s="104">
        <v>2.1330318248445699</v>
      </c>
      <c r="DT11" s="104">
        <v>0.64014430826124402</v>
      </c>
      <c r="DU11" s="104">
        <v>16.804627302436302</v>
      </c>
      <c r="DV11" s="104">
        <v>14.059439494105501</v>
      </c>
      <c r="DW11" s="104">
        <v>9.6754507577437696</v>
      </c>
      <c r="DX11" s="104">
        <v>13.7492034512931</v>
      </c>
      <c r="DY11" s="104">
        <v>17.1045927140926</v>
      </c>
      <c r="DZ11" s="104">
        <v>16.3049762593234</v>
      </c>
      <c r="EA11" s="104">
        <v>12.043080107895999</v>
      </c>
      <c r="EB11" s="104">
        <v>11.551152944388599</v>
      </c>
      <c r="EC11" s="104">
        <v>9.3927074938510895</v>
      </c>
      <c r="ED11" s="104">
        <v>11.1208977428381</v>
      </c>
      <c r="EE11" s="104">
        <v>18.028010454790198</v>
      </c>
      <c r="EF11" s="104">
        <v>19.656972121188399</v>
      </c>
      <c r="EG11" s="104">
        <v>7.9580975295505798</v>
      </c>
      <c r="EH11" s="104">
        <v>8.4050231171022993</v>
      </c>
      <c r="EI11" s="104">
        <v>13.1745947991277</v>
      </c>
      <c r="EJ11" s="104">
        <v>9.8173315525394607</v>
      </c>
      <c r="EK11" s="104">
        <v>20.461201578195102</v>
      </c>
      <c r="EL11" s="104">
        <v>24.183656546993401</v>
      </c>
      <c r="EM11" s="104">
        <v>1.3429283797686</v>
      </c>
      <c r="EN11" s="104">
        <v>2.2213591508738899</v>
      </c>
      <c r="EO11" s="104">
        <v>13.0911726858474</v>
      </c>
      <c r="EP11" s="104">
        <v>12.5198160564814</v>
      </c>
      <c r="EQ11" s="104">
        <v>5.1044634544691903</v>
      </c>
      <c r="ER11" s="104">
        <v>9.0548439834262595</v>
      </c>
      <c r="ES11" s="104">
        <v>12.559760763572401</v>
      </c>
      <c r="ET11" s="104">
        <v>13.605856144754</v>
      </c>
      <c r="EU11" s="104">
        <v>12.214828941939301</v>
      </c>
      <c r="EV11" s="104">
        <v>11.279488977296401</v>
      </c>
      <c r="EW11" s="104">
        <v>14.3144851952331</v>
      </c>
      <c r="EX11" s="104">
        <v>14.7662214419887</v>
      </c>
      <c r="EY11" s="104">
        <v>6.3330763523382902</v>
      </c>
      <c r="EZ11" s="104">
        <v>8.9860509804190603</v>
      </c>
      <c r="FA11" s="104">
        <v>9.1715457842190808</v>
      </c>
      <c r="FB11" s="104">
        <v>11.401828982623201</v>
      </c>
      <c r="FC11" s="104">
        <v>15.6039856888837</v>
      </c>
      <c r="FD11" s="104">
        <v>9.03190125354919</v>
      </c>
      <c r="FE11" s="104">
        <v>12.620489550874</v>
      </c>
      <c r="FF11" s="104">
        <v>13.4076232836077</v>
      </c>
      <c r="FG11" s="104">
        <v>9.2927006668339391</v>
      </c>
      <c r="FH11" s="104">
        <v>6.4101270660430902</v>
      </c>
      <c r="FI11" s="104">
        <v>8.2587700403739994</v>
      </c>
      <c r="FJ11" s="104">
        <v>8.7304905674501807</v>
      </c>
      <c r="FK11" s="104">
        <v>7.2021549013402399</v>
      </c>
      <c r="FL11" s="104">
        <v>5.5766105651855504</v>
      </c>
      <c r="FM11" s="104">
        <v>8.5811377221586298</v>
      </c>
      <c r="FN11" s="104">
        <v>9.9803569922450492</v>
      </c>
      <c r="FO11" s="41"/>
      <c r="FP11" s="41"/>
      <c r="FQ11" s="41"/>
      <c r="FR11" s="41"/>
      <c r="FS11" s="41"/>
      <c r="FT11" s="41"/>
      <c r="FU11" s="41"/>
      <c r="FV11" s="41"/>
      <c r="FW11" s="41"/>
      <c r="FX11" s="41"/>
      <c r="FY11" s="41"/>
      <c r="FZ11" s="41"/>
      <c r="GA11" s="41"/>
      <c r="GB11" s="41"/>
      <c r="GC11" s="41"/>
      <c r="GD11" s="41"/>
      <c r="GE11" s="41"/>
      <c r="GF11" s="41"/>
      <c r="GG11" s="41"/>
      <c r="GH11" s="41"/>
      <c r="GI11" s="41"/>
      <c r="GJ11" s="41"/>
      <c r="GK11" s="41"/>
      <c r="GL11" s="41"/>
      <c r="GM11" s="41"/>
      <c r="GN11" s="41"/>
      <c r="GO11" s="41"/>
      <c r="GP11" s="41"/>
      <c r="GQ11" s="41"/>
      <c r="GR11" s="41"/>
      <c r="GS11" s="41"/>
      <c r="GT11" s="41"/>
      <c r="GU11" s="41"/>
      <c r="GV11" s="41"/>
      <c r="GW11" s="41"/>
      <c r="GX11" s="41"/>
      <c r="GY11" s="41"/>
      <c r="GZ11" s="41"/>
      <c r="HA11" s="41"/>
      <c r="HB11" s="41"/>
      <c r="HC11" s="41"/>
      <c r="HD11" s="41"/>
      <c r="HE11" s="41"/>
      <c r="HF11" s="41"/>
      <c r="HG11" s="41"/>
      <c r="HH11" s="41"/>
      <c r="HI11" s="41"/>
      <c r="HJ11" s="41"/>
      <c r="HK11" s="41"/>
      <c r="HL11" s="41"/>
      <c r="HM11" s="41"/>
      <c r="HN11" s="41"/>
      <c r="HO11" s="41"/>
      <c r="HP11" s="41"/>
      <c r="HQ11" s="41"/>
      <c r="HR11" s="41"/>
      <c r="HS11" s="41"/>
      <c r="HT11" s="41"/>
      <c r="HU11" s="41"/>
      <c r="HV11" s="41"/>
      <c r="HW11" s="41"/>
      <c r="HX11" s="41"/>
      <c r="HY11" s="41"/>
      <c r="HZ11" s="41"/>
      <c r="IA11" s="41"/>
      <c r="IB11" s="41"/>
      <c r="IC11" s="41"/>
      <c r="ID11" s="41"/>
      <c r="IE11" s="41"/>
      <c r="IF11" s="41"/>
      <c r="IG11" s="41"/>
      <c r="IH11" s="41"/>
      <c r="II11" s="41"/>
      <c r="IJ11" s="41"/>
      <c r="IK11" s="41"/>
      <c r="IL11" s="41"/>
      <c r="IM11" s="41"/>
      <c r="IN11" s="41"/>
      <c r="IO11" s="41"/>
      <c r="IP11" s="41"/>
      <c r="IQ11" s="41"/>
      <c r="IR11" s="41"/>
      <c r="IS11" s="41"/>
      <c r="IT11" s="41"/>
    </row>
    <row r="12" spans="1:256" s="24" customFormat="1" x14ac:dyDescent="0.2">
      <c r="A12" s="21" t="s">
        <v>14</v>
      </c>
      <c r="B12" s="44">
        <v>0.2</v>
      </c>
      <c r="C12" s="77">
        <f t="shared" si="0"/>
        <v>11.390327332684043</v>
      </c>
      <c r="D12" s="78">
        <f t="shared" si="1"/>
        <v>5.0991940975309156</v>
      </c>
      <c r="E12" s="104">
        <v>15.9788516443259</v>
      </c>
      <c r="F12" s="104">
        <v>16.329461209280002</v>
      </c>
      <c r="G12" s="104">
        <v>18.361282185858801</v>
      </c>
      <c r="H12" s="104">
        <v>18.861608576191099</v>
      </c>
      <c r="I12" s="104">
        <v>14.3638858795166</v>
      </c>
      <c r="J12" s="104">
        <v>15.546177420574001</v>
      </c>
      <c r="K12" s="104">
        <v>14.3737081991961</v>
      </c>
      <c r="L12" s="104">
        <v>14.185180858028099</v>
      </c>
      <c r="M12" s="104">
        <v>8.0012341346262499</v>
      </c>
      <c r="N12" s="104">
        <v>9.4004154205322301</v>
      </c>
      <c r="O12" s="104">
        <v>17.538502425229201</v>
      </c>
      <c r="P12" s="104">
        <v>16.376835469474798</v>
      </c>
      <c r="Q12" s="104">
        <v>10.841174137915001</v>
      </c>
      <c r="R12" s="104">
        <v>11.9916172196312</v>
      </c>
      <c r="S12" s="104">
        <v>5.02945079296145</v>
      </c>
      <c r="T12" s="104">
        <v>4.38132835239806</v>
      </c>
      <c r="U12" s="104">
        <v>12.791998468555001</v>
      </c>
      <c r="V12" s="104">
        <v>15.741703079384401</v>
      </c>
      <c r="W12" s="104">
        <v>11.8844555598691</v>
      </c>
      <c r="X12" s="104">
        <v>12.4502999158333</v>
      </c>
      <c r="Y12" s="104">
        <v>16.436994552612301</v>
      </c>
      <c r="Z12" s="104">
        <v>13.622819553867799</v>
      </c>
      <c r="AA12" s="104">
        <v>15.805177662737099</v>
      </c>
      <c r="AB12" s="104">
        <v>15.9976723459667</v>
      </c>
      <c r="AC12" s="104">
        <v>15.611955449978501</v>
      </c>
      <c r="AD12" s="104">
        <v>17.820278872190201</v>
      </c>
      <c r="AE12" s="104">
        <v>14.6637677466721</v>
      </c>
      <c r="AF12" s="104">
        <v>17.3294858500443</v>
      </c>
      <c r="AG12" s="104">
        <v>8.9821461009979195</v>
      </c>
      <c r="AH12" s="104">
        <v>10.556435585021999</v>
      </c>
      <c r="AI12" s="104">
        <v>13.307159321513399</v>
      </c>
      <c r="AJ12" s="104">
        <v>14.5767294582744</v>
      </c>
      <c r="AK12" s="104">
        <v>13.5177913664297</v>
      </c>
      <c r="AL12" s="104">
        <v>12.582290364258199</v>
      </c>
      <c r="AM12" s="104">
        <v>14.7271992239592</v>
      </c>
      <c r="AN12" s="104">
        <v>14.060314703926901</v>
      </c>
      <c r="AO12" s="104">
        <v>9.9000763799926901</v>
      </c>
      <c r="AP12" s="104">
        <v>9.8429681701759097</v>
      </c>
      <c r="AQ12" s="104">
        <v>5.0436321546010401</v>
      </c>
      <c r="AR12" s="104">
        <v>4.0703221331138799</v>
      </c>
      <c r="AS12" s="104">
        <v>20.8984775543213</v>
      </c>
      <c r="AT12" s="104">
        <v>17.7829177298381</v>
      </c>
      <c r="AU12" s="104">
        <v>10.929960250854499</v>
      </c>
      <c r="AV12" s="104">
        <v>9.4472823765536305</v>
      </c>
      <c r="AW12" s="104">
        <v>12.097412109375</v>
      </c>
      <c r="AX12" s="104">
        <v>15.4277992248535</v>
      </c>
      <c r="AY12" s="104">
        <v>6.9453559890839101</v>
      </c>
      <c r="AZ12" s="104">
        <v>9.2047424316406303</v>
      </c>
      <c r="BA12" s="104">
        <v>14.9813059911859</v>
      </c>
      <c r="BB12" s="104">
        <v>15.147238142465101</v>
      </c>
      <c r="BC12" s="104">
        <v>-0.44170206785201999</v>
      </c>
      <c r="BD12" s="104">
        <v>-2.2067458624801799</v>
      </c>
      <c r="BE12" s="104">
        <v>14.3349344267476</v>
      </c>
      <c r="BF12" s="104">
        <v>14.2731018970074</v>
      </c>
      <c r="BG12" s="104">
        <v>20.669683456420898</v>
      </c>
      <c r="BH12" s="104">
        <v>17.196844100952202</v>
      </c>
      <c r="BI12" s="104">
        <v>11.1938556330407</v>
      </c>
      <c r="BJ12" s="104">
        <v>10.549267892494001</v>
      </c>
      <c r="BK12" s="104">
        <v>7.7278415405159597</v>
      </c>
      <c r="BL12" s="104">
        <v>7.3361078819813299</v>
      </c>
      <c r="BM12" s="104">
        <v>11.411145210266101</v>
      </c>
      <c r="BN12" s="104">
        <v>11.926894117219099</v>
      </c>
      <c r="BO12" s="104">
        <v>12.065652221944299</v>
      </c>
      <c r="BP12" s="104">
        <v>14.4178326044879</v>
      </c>
      <c r="BQ12" s="104">
        <v>5.8281993164961401</v>
      </c>
      <c r="BR12" s="104">
        <v>6.8891088393750897</v>
      </c>
      <c r="BS12" s="104">
        <v>4.1853781527900296</v>
      </c>
      <c r="BT12" s="104">
        <v>4.2089052067316697</v>
      </c>
      <c r="BU12" s="104">
        <v>6.6749473282168896</v>
      </c>
      <c r="BV12" s="104">
        <v>8.7270734008447501</v>
      </c>
      <c r="BW12" s="104">
        <v>12.1579455850665</v>
      </c>
      <c r="BX12" s="104">
        <v>12.0889797143153</v>
      </c>
      <c r="BY12" s="104">
        <v>13.389630317688001</v>
      </c>
      <c r="BZ12" s="104">
        <v>14.7936568614587</v>
      </c>
      <c r="CA12" s="104">
        <v>12.333870982267801</v>
      </c>
      <c r="CB12" s="104">
        <v>13.2797328304503</v>
      </c>
      <c r="CC12" s="104">
        <v>17.176424262995798</v>
      </c>
      <c r="CD12" s="104">
        <v>16.744571259060798</v>
      </c>
      <c r="CE12" s="104">
        <v>13.0898676249536</v>
      </c>
      <c r="CF12" s="104">
        <v>16.213689804077202</v>
      </c>
      <c r="CG12" s="104">
        <v>16.739367849302599</v>
      </c>
      <c r="CH12" s="104">
        <v>18.0462753493536</v>
      </c>
      <c r="CI12" s="104">
        <v>1.79858871721265</v>
      </c>
      <c r="CJ12" s="104">
        <v>4.9924948576696604</v>
      </c>
      <c r="CK12" s="104">
        <v>14.3914466975796</v>
      </c>
      <c r="CL12" s="104">
        <v>14.2704887390137</v>
      </c>
      <c r="CM12" s="104">
        <v>15.0405992959814</v>
      </c>
      <c r="CN12" s="104">
        <v>10.679452623215001</v>
      </c>
      <c r="CO12" s="104">
        <v>8.8291563291329798</v>
      </c>
      <c r="CP12" s="104">
        <v>10.076753568236199</v>
      </c>
      <c r="CQ12" s="104">
        <v>18.182843266858999</v>
      </c>
      <c r="CR12" s="104">
        <v>17.959947461752499</v>
      </c>
      <c r="CS12" s="104">
        <v>2.0231348331080299</v>
      </c>
      <c r="CT12" s="104">
        <v>4.1076636314392099</v>
      </c>
      <c r="CU12" s="104">
        <v>14.498395501303801</v>
      </c>
      <c r="CV12" s="104">
        <v>13.753083549899801</v>
      </c>
      <c r="CW12" s="104">
        <v>14.204006063069899</v>
      </c>
      <c r="CX12" s="104">
        <v>16.1481858165034</v>
      </c>
      <c r="CY12" s="104">
        <v>7.5403225063083203</v>
      </c>
      <c r="CZ12" s="104">
        <v>7.9291076660156303</v>
      </c>
      <c r="DA12" s="104">
        <v>22.768108543400999</v>
      </c>
      <c r="DB12" s="104">
        <v>18.028447996565799</v>
      </c>
      <c r="DC12" s="104">
        <v>1.91165225795302</v>
      </c>
      <c r="DD12" s="104">
        <v>-0.31073331832885698</v>
      </c>
      <c r="DE12" s="104">
        <v>9.8567656025349404</v>
      </c>
      <c r="DF12" s="104">
        <v>10.8528453618325</v>
      </c>
      <c r="DG12" s="104">
        <v>3.49476194381714</v>
      </c>
      <c r="DH12" s="104">
        <v>0.40998349916835303</v>
      </c>
      <c r="DI12" s="104">
        <v>9.0363593019702293</v>
      </c>
      <c r="DJ12" s="104">
        <v>9.4552742238694591</v>
      </c>
      <c r="DK12" s="104">
        <v>7.3307013121499196</v>
      </c>
      <c r="DL12" s="104">
        <v>7.3876219347493102</v>
      </c>
      <c r="DM12" s="104">
        <v>8.4906963355917</v>
      </c>
      <c r="DN12" s="104">
        <v>8.9378919601440394</v>
      </c>
      <c r="DO12" s="104">
        <v>0.83526053920398102</v>
      </c>
      <c r="DP12" s="104">
        <v>-9.2501407515304002E-2</v>
      </c>
      <c r="DQ12" s="104">
        <v>8.20268831610659</v>
      </c>
      <c r="DR12" s="104">
        <v>6.0988379956653702</v>
      </c>
      <c r="DS12" s="104">
        <v>2.1372190883126598</v>
      </c>
      <c r="DT12" s="104">
        <v>1.01385131364307</v>
      </c>
      <c r="DU12" s="104">
        <v>16.944261868196399</v>
      </c>
      <c r="DV12" s="104">
        <v>14.3352240522242</v>
      </c>
      <c r="DW12" s="104">
        <v>10.1105232645596</v>
      </c>
      <c r="DX12" s="104">
        <v>13.800828063031201</v>
      </c>
      <c r="DY12" s="104">
        <v>17.252423809578399</v>
      </c>
      <c r="DZ12" s="104">
        <v>16.555538177490199</v>
      </c>
      <c r="EA12" s="104">
        <v>12.226414973486101</v>
      </c>
      <c r="EB12" s="104">
        <v>11.628166198730501</v>
      </c>
      <c r="EC12" s="104">
        <v>9.9367006821246999</v>
      </c>
      <c r="ED12" s="104">
        <v>11.689242362976101</v>
      </c>
      <c r="EE12" s="104">
        <v>18.260104939273401</v>
      </c>
      <c r="EF12" s="104">
        <v>19.777795950594498</v>
      </c>
      <c r="EG12" s="104">
        <v>8.1234633279870607</v>
      </c>
      <c r="EH12" s="104">
        <v>8.5997315749552605</v>
      </c>
      <c r="EI12" s="104">
        <v>13.3956886111341</v>
      </c>
      <c r="EJ12" s="104">
        <v>9.8571979621928598</v>
      </c>
      <c r="EK12" s="104">
        <v>21.004348564960399</v>
      </c>
      <c r="EL12" s="104">
        <v>24.707229799088498</v>
      </c>
      <c r="EM12" s="104">
        <v>1.6377168923257499</v>
      </c>
      <c r="EN12" s="104">
        <v>2.4833276852345798</v>
      </c>
      <c r="EO12" s="104">
        <v>13.4988307952881</v>
      </c>
      <c r="EP12" s="104">
        <v>12.8248043060303</v>
      </c>
      <c r="EQ12" s="104">
        <v>5.3799679520394896</v>
      </c>
      <c r="ER12" s="104">
        <v>9.1299307301855102</v>
      </c>
      <c r="ES12" s="104">
        <v>12.754776937311499</v>
      </c>
      <c r="ET12" s="104">
        <v>13.660464286804199</v>
      </c>
      <c r="EU12" s="104">
        <v>12.204151396916499</v>
      </c>
      <c r="EV12" s="104">
        <v>11.3441414115367</v>
      </c>
      <c r="EW12" s="104">
        <v>14.5622081688979</v>
      </c>
      <c r="EX12" s="104">
        <v>15.2604702812627</v>
      </c>
      <c r="EY12" s="104">
        <v>6.8696961143737303</v>
      </c>
      <c r="EZ12" s="104">
        <v>9.4102343645675699</v>
      </c>
      <c r="FA12" s="104">
        <v>10.1693144297594</v>
      </c>
      <c r="FB12" s="104">
        <v>11.468861561053201</v>
      </c>
      <c r="FC12" s="104">
        <v>15.8789786275139</v>
      </c>
      <c r="FD12" s="104">
        <v>10.307011833363999</v>
      </c>
      <c r="FE12" s="104">
        <v>12.610256515944901</v>
      </c>
      <c r="FF12" s="104">
        <v>13.575426083967001</v>
      </c>
      <c r="FG12" s="104">
        <v>9.1678807285772201</v>
      </c>
      <c r="FH12" s="104">
        <v>6.56890386048424</v>
      </c>
      <c r="FI12" s="104">
        <v>8.5919920861444403</v>
      </c>
      <c r="FJ12" s="104">
        <v>9.2533659133156192</v>
      </c>
      <c r="FK12" s="104">
        <v>7.4411084236487097</v>
      </c>
      <c r="FL12" s="104">
        <v>5.8678383827209499</v>
      </c>
      <c r="FM12" s="104">
        <v>9.2568620347748904</v>
      </c>
      <c r="FN12" s="104">
        <v>10.3703098297119</v>
      </c>
      <c r="FO12" s="41"/>
      <c r="FP12" s="41"/>
      <c r="FQ12" s="41"/>
      <c r="FR12" s="41"/>
      <c r="FS12" s="41"/>
      <c r="FT12" s="41"/>
      <c r="FU12" s="41"/>
      <c r="FV12" s="41"/>
      <c r="FW12" s="41"/>
      <c r="FX12" s="41"/>
      <c r="FY12" s="41"/>
      <c r="FZ12" s="41"/>
      <c r="GA12" s="41"/>
      <c r="GB12" s="41"/>
      <c r="GC12" s="41"/>
      <c r="GD12" s="41"/>
      <c r="GE12" s="41"/>
      <c r="GF12" s="41"/>
      <c r="GG12" s="41"/>
      <c r="GH12" s="41"/>
      <c r="GI12" s="41"/>
      <c r="GJ12" s="41"/>
      <c r="GK12" s="41"/>
      <c r="GL12" s="41"/>
      <c r="GM12" s="41"/>
      <c r="GN12" s="41"/>
      <c r="GO12" s="41"/>
      <c r="GP12" s="41"/>
      <c r="GQ12" s="41"/>
      <c r="GR12" s="41"/>
      <c r="GS12" s="41"/>
      <c r="GT12" s="41"/>
      <c r="GU12" s="41"/>
      <c r="GV12" s="41"/>
      <c r="GW12" s="41"/>
      <c r="GX12" s="41"/>
      <c r="GY12" s="41"/>
      <c r="GZ12" s="41"/>
      <c r="HA12" s="41"/>
      <c r="HB12" s="41"/>
      <c r="HC12" s="41"/>
      <c r="HD12" s="41"/>
      <c r="HE12" s="41"/>
      <c r="HF12" s="41"/>
      <c r="HG12" s="41"/>
      <c r="HH12" s="41"/>
      <c r="HI12" s="41"/>
      <c r="HJ12" s="41"/>
      <c r="HK12" s="41"/>
      <c r="HL12" s="41"/>
      <c r="HM12" s="41"/>
      <c r="HN12" s="41"/>
      <c r="HO12" s="41"/>
      <c r="HP12" s="41"/>
      <c r="HQ12" s="41"/>
      <c r="HR12" s="41"/>
      <c r="HS12" s="41"/>
      <c r="HT12" s="41"/>
      <c r="HU12" s="41"/>
      <c r="HV12" s="41"/>
      <c r="HW12" s="41"/>
      <c r="HX12" s="41"/>
      <c r="HY12" s="41"/>
      <c r="HZ12" s="41"/>
      <c r="IA12" s="41"/>
      <c r="IB12" s="41"/>
      <c r="IC12" s="41"/>
      <c r="ID12" s="41"/>
      <c r="IE12" s="41"/>
      <c r="IF12" s="41"/>
      <c r="IG12" s="41"/>
      <c r="IH12" s="41"/>
      <c r="II12" s="41"/>
      <c r="IJ12" s="41"/>
      <c r="IK12" s="41"/>
      <c r="IL12" s="41"/>
      <c r="IM12" s="41"/>
      <c r="IN12" s="41"/>
      <c r="IO12" s="41"/>
      <c r="IP12" s="41"/>
      <c r="IQ12" s="41"/>
      <c r="IR12" s="41"/>
      <c r="IS12" s="41"/>
      <c r="IT12" s="41"/>
    </row>
    <row r="13" spans="1:256" s="24" customFormat="1" x14ac:dyDescent="0.2">
      <c r="A13" s="21" t="s">
        <v>14</v>
      </c>
      <c r="B13" s="44">
        <v>0.22</v>
      </c>
      <c r="C13" s="77">
        <f t="shared" si="0"/>
        <v>11.604003896387828</v>
      </c>
      <c r="D13" s="78">
        <f t="shared" si="1"/>
        <v>5.1231061534482363</v>
      </c>
      <c r="E13" s="104">
        <v>16.021897632485999</v>
      </c>
      <c r="F13" s="104">
        <v>16.417753503902599</v>
      </c>
      <c r="G13" s="104">
        <v>18.429994771174002</v>
      </c>
      <c r="H13" s="104">
        <v>18.882019780432302</v>
      </c>
      <c r="I13" s="104">
        <v>14.6587262850624</v>
      </c>
      <c r="J13" s="104">
        <v>15.9308977827019</v>
      </c>
      <c r="K13" s="104">
        <v>14.506869869002299</v>
      </c>
      <c r="L13" s="104">
        <v>14.7097911089008</v>
      </c>
      <c r="M13" s="104">
        <v>7.9831255453314798</v>
      </c>
      <c r="N13" s="104">
        <v>9.69941290416903</v>
      </c>
      <c r="O13" s="104">
        <v>17.7946844880694</v>
      </c>
      <c r="P13" s="104">
        <v>16.4684574888899</v>
      </c>
      <c r="Q13" s="104">
        <v>11.0775541532105</v>
      </c>
      <c r="R13" s="104">
        <v>12.1108003243244</v>
      </c>
      <c r="S13" s="104">
        <v>4.5975737419038003</v>
      </c>
      <c r="T13" s="104">
        <v>4.7350578150484202</v>
      </c>
      <c r="U13" s="104">
        <v>13.088133608392701</v>
      </c>
      <c r="V13" s="104">
        <v>15.4674244351543</v>
      </c>
      <c r="W13" s="104">
        <v>11.795144828313299</v>
      </c>
      <c r="X13" s="104">
        <v>12.5594201104318</v>
      </c>
      <c r="Y13" s="104">
        <v>16.3610549976197</v>
      </c>
      <c r="Z13" s="104">
        <v>13.820146857948799</v>
      </c>
      <c r="AA13" s="104">
        <v>15.8900817340534</v>
      </c>
      <c r="AB13" s="104">
        <v>16.028688438790802</v>
      </c>
      <c r="AC13" s="104">
        <v>15.8010586504694</v>
      </c>
      <c r="AD13" s="104">
        <v>17.968301346064202</v>
      </c>
      <c r="AE13" s="104">
        <v>14.7890902698225</v>
      </c>
      <c r="AF13" s="104">
        <v>17.566199026859501</v>
      </c>
      <c r="AG13" s="104">
        <v>8.9780025920600099</v>
      </c>
      <c r="AH13" s="104">
        <v>11.0257788928244</v>
      </c>
      <c r="AI13" s="104">
        <v>13.5847175630034</v>
      </c>
      <c r="AJ13" s="104">
        <v>15.036088239893299</v>
      </c>
      <c r="AK13" s="104">
        <v>13.766074981606</v>
      </c>
      <c r="AL13" s="104">
        <v>13.014740145147901</v>
      </c>
      <c r="AM13" s="104">
        <v>14.7413348163126</v>
      </c>
      <c r="AN13" s="104">
        <v>14.0796840119697</v>
      </c>
      <c r="AO13" s="104">
        <v>10.1306690346844</v>
      </c>
      <c r="AP13" s="104">
        <v>10.099112992963899</v>
      </c>
      <c r="AQ13" s="104">
        <v>5.03806139930012</v>
      </c>
      <c r="AR13" s="104">
        <v>4.1705969673375503</v>
      </c>
      <c r="AS13" s="104">
        <v>21.232603894808399</v>
      </c>
      <c r="AT13" s="104">
        <v>17.9899911681776</v>
      </c>
      <c r="AU13" s="104">
        <v>10.899954416371401</v>
      </c>
      <c r="AV13" s="104">
        <v>9.1276437113142705</v>
      </c>
      <c r="AW13" s="104">
        <v>12.5466163946799</v>
      </c>
      <c r="AX13" s="104">
        <v>15.1892248587863</v>
      </c>
      <c r="AY13" s="104">
        <v>7.1142128610568598</v>
      </c>
      <c r="AZ13" s="104">
        <v>9.1639386243602807</v>
      </c>
      <c r="BA13" s="104">
        <v>15.2161805557307</v>
      </c>
      <c r="BB13" s="104">
        <v>15.128688811693999</v>
      </c>
      <c r="BC13" s="104">
        <v>5.97035242975269E-2</v>
      </c>
      <c r="BD13" s="104">
        <v>-1.69540914448187</v>
      </c>
      <c r="BE13" s="104">
        <v>14.752762741730599</v>
      </c>
      <c r="BF13" s="104">
        <v>14.849356690942701</v>
      </c>
      <c r="BG13" s="104">
        <v>21.001164158495801</v>
      </c>
      <c r="BH13" s="104">
        <v>17.563419889706601</v>
      </c>
      <c r="BI13" s="104">
        <v>11.410179461449699</v>
      </c>
      <c r="BJ13" s="104">
        <v>10.8336577158294</v>
      </c>
      <c r="BK13" s="104">
        <v>7.9966638927347002</v>
      </c>
      <c r="BL13" s="104">
        <v>7.6171463063612199</v>
      </c>
      <c r="BM13" s="104">
        <v>11.3609734398866</v>
      </c>
      <c r="BN13" s="104">
        <v>12.398967659255399</v>
      </c>
      <c r="BO13" s="104">
        <v>12.065553769461999</v>
      </c>
      <c r="BP13" s="104">
        <v>14.6105998889334</v>
      </c>
      <c r="BQ13" s="104">
        <v>5.8134760689995302</v>
      </c>
      <c r="BR13" s="104">
        <v>7.0719763824637702</v>
      </c>
      <c r="BS13" s="104">
        <v>4.1557867266102297</v>
      </c>
      <c r="BT13" s="104">
        <v>4.4525128801746003</v>
      </c>
      <c r="BU13" s="104">
        <v>7.0262399290456301</v>
      </c>
      <c r="BV13" s="104">
        <v>9.1599544975032607</v>
      </c>
      <c r="BW13" s="104">
        <v>11.8664747293024</v>
      </c>
      <c r="BX13" s="104">
        <v>11.8684142044475</v>
      </c>
      <c r="BY13" s="104">
        <v>13.917217299879001</v>
      </c>
      <c r="BZ13" s="104">
        <v>15.1297914603362</v>
      </c>
      <c r="CA13" s="104">
        <v>12.4152298309344</v>
      </c>
      <c r="CB13" s="104">
        <v>13.258360873670499</v>
      </c>
      <c r="CC13" s="104">
        <v>17.320912963383101</v>
      </c>
      <c r="CD13" s="104">
        <v>17.2644403181089</v>
      </c>
      <c r="CE13" s="104">
        <v>13.1904225227099</v>
      </c>
      <c r="CF13" s="104">
        <v>16.4518450340531</v>
      </c>
      <c r="CG13" s="104">
        <v>17.181197764775</v>
      </c>
      <c r="CH13" s="104">
        <v>18.717075003141801</v>
      </c>
      <c r="CI13" s="104">
        <v>2.2704018678328701</v>
      </c>
      <c r="CJ13" s="104">
        <v>5.46659265294557</v>
      </c>
      <c r="CK13" s="104">
        <v>14.493154714500401</v>
      </c>
      <c r="CL13" s="104">
        <v>14.310905879470299</v>
      </c>
      <c r="CM13" s="104">
        <v>15.3806449643132</v>
      </c>
      <c r="CN13" s="104">
        <v>11.114883367044699</v>
      </c>
      <c r="CO13" s="104">
        <v>8.8613059662801898</v>
      </c>
      <c r="CP13" s="104">
        <v>9.9593880975043003</v>
      </c>
      <c r="CQ13" s="104">
        <v>18.474996414083101</v>
      </c>
      <c r="CR13" s="104">
        <v>18.228008376252198</v>
      </c>
      <c r="CS13" s="104">
        <v>2.3765437196947001</v>
      </c>
      <c r="CT13" s="104">
        <v>4.2857803264620999</v>
      </c>
      <c r="CU13" s="104">
        <v>14.633966003394301</v>
      </c>
      <c r="CV13" s="104">
        <v>13.958375582094501</v>
      </c>
      <c r="CW13" s="104">
        <v>14.5486220803013</v>
      </c>
      <c r="CX13" s="104">
        <v>16.360510339517099</v>
      </c>
      <c r="CY13" s="104">
        <v>7.69369887430127</v>
      </c>
      <c r="CZ13" s="104">
        <v>8.3516167560481005</v>
      </c>
      <c r="DA13" s="104">
        <v>23.043806233312399</v>
      </c>
      <c r="DB13" s="104">
        <v>18.759138878046699</v>
      </c>
      <c r="DC13" s="104">
        <v>1.5623411008215</v>
      </c>
      <c r="DD13" s="104">
        <v>-0.672906418690567</v>
      </c>
      <c r="DE13" s="104">
        <v>10.378927844483201</v>
      </c>
      <c r="DF13" s="104">
        <v>11.3171329491999</v>
      </c>
      <c r="DG13" s="104">
        <v>3.44939588985293</v>
      </c>
      <c r="DH13" s="104">
        <v>0.62226568012197903</v>
      </c>
      <c r="DI13" s="104">
        <v>9.5259913868179193</v>
      </c>
      <c r="DJ13" s="104">
        <v>9.5193797177733099</v>
      </c>
      <c r="DK13" s="104">
        <v>7.6676386068343403</v>
      </c>
      <c r="DL13" s="104">
        <v>7.8219445048683403</v>
      </c>
      <c r="DM13" s="104">
        <v>8.6485671721770903</v>
      </c>
      <c r="DN13" s="104">
        <v>8.8648267189394794</v>
      </c>
      <c r="DO13" s="104">
        <v>0.81467663088422404</v>
      </c>
      <c r="DP13" s="104">
        <v>-0.27733864558737398</v>
      </c>
      <c r="DQ13" s="104">
        <v>8.3380657248145003</v>
      </c>
      <c r="DR13" s="104">
        <v>6.47262402870461</v>
      </c>
      <c r="DS13" s="104">
        <v>2.2538981988643298</v>
      </c>
      <c r="DT13" s="104">
        <v>1.64854483345882</v>
      </c>
      <c r="DU13" s="104">
        <v>17.014147700048898</v>
      </c>
      <c r="DV13" s="104">
        <v>14.510925713036301</v>
      </c>
      <c r="DW13" s="104">
        <v>10.543449833020899</v>
      </c>
      <c r="DX13" s="104">
        <v>13.729876949014599</v>
      </c>
      <c r="DY13" s="104">
        <v>17.502926775976999</v>
      </c>
      <c r="DZ13" s="104">
        <v>16.942057060065402</v>
      </c>
      <c r="EA13" s="104">
        <v>12.3952333882995</v>
      </c>
      <c r="EB13" s="104">
        <v>11.755417678168</v>
      </c>
      <c r="EC13" s="104">
        <v>10.470788408237</v>
      </c>
      <c r="ED13" s="104">
        <v>12.1994236288133</v>
      </c>
      <c r="EE13" s="104">
        <v>18.498297841840301</v>
      </c>
      <c r="EF13" s="104">
        <v>19.979181275732699</v>
      </c>
      <c r="EG13" s="104">
        <v>8.3478105570690602</v>
      </c>
      <c r="EH13" s="104">
        <v>9.0262392615537408</v>
      </c>
      <c r="EI13" s="104">
        <v>13.6495203299606</v>
      </c>
      <c r="EJ13" s="104">
        <v>10.0283006586633</v>
      </c>
      <c r="EK13" s="104">
        <v>21.630449088956802</v>
      </c>
      <c r="EL13" s="104">
        <v>25.017220371684498</v>
      </c>
      <c r="EM13" s="104">
        <v>2.0311585648822801</v>
      </c>
      <c r="EN13" s="104">
        <v>2.8214669260158001</v>
      </c>
      <c r="EO13" s="104">
        <v>13.8705012964205</v>
      </c>
      <c r="EP13" s="104">
        <v>13.053227742677</v>
      </c>
      <c r="EQ13" s="104">
        <v>5.7281521152642503</v>
      </c>
      <c r="ER13" s="104">
        <v>9.2311102703020094</v>
      </c>
      <c r="ES13" s="104">
        <v>12.855372327774299</v>
      </c>
      <c r="ET13" s="104">
        <v>13.6073998571804</v>
      </c>
      <c r="EU13" s="104">
        <v>12.0450221973548</v>
      </c>
      <c r="EV13" s="104">
        <v>11.1477784900858</v>
      </c>
      <c r="EW13" s="104">
        <v>15.0532734571298</v>
      </c>
      <c r="EX13" s="104">
        <v>15.8414099184827</v>
      </c>
      <c r="EY13" s="104">
        <v>7.4969476424871901</v>
      </c>
      <c r="EZ13" s="104">
        <v>10.030832355846901</v>
      </c>
      <c r="FA13" s="104">
        <v>11.075553122209801</v>
      </c>
      <c r="FB13" s="104">
        <v>11.347992720326801</v>
      </c>
      <c r="FC13" s="104">
        <v>16.339893190978799</v>
      </c>
      <c r="FD13" s="104">
        <v>11.558826779745999</v>
      </c>
      <c r="FE13" s="104">
        <v>12.6218266792518</v>
      </c>
      <c r="FF13" s="104">
        <v>13.5460608737213</v>
      </c>
      <c r="FG13" s="104">
        <v>8.8980340212488596</v>
      </c>
      <c r="FH13" s="104">
        <v>6.72058984776816</v>
      </c>
      <c r="FI13" s="104">
        <v>8.8461089244333895</v>
      </c>
      <c r="FJ13" s="104">
        <v>9.5226627023456203</v>
      </c>
      <c r="FK13" s="104">
        <v>7.5886409673717701</v>
      </c>
      <c r="FL13" s="104">
        <v>6.0994539260864302</v>
      </c>
      <c r="FM13" s="104">
        <v>9.4168792970784292</v>
      </c>
      <c r="FN13" s="104">
        <v>10.5795401312749</v>
      </c>
      <c r="FO13" s="41"/>
      <c r="FP13" s="41"/>
      <c r="FQ13" s="41"/>
      <c r="FR13" s="41"/>
      <c r="FS13" s="41"/>
      <c r="FT13" s="41"/>
      <c r="FU13" s="41"/>
      <c r="FV13" s="41"/>
      <c r="FW13" s="41"/>
      <c r="FX13" s="41"/>
      <c r="FY13" s="41"/>
      <c r="FZ13" s="41"/>
      <c r="GA13" s="41"/>
      <c r="GB13" s="41"/>
      <c r="GC13" s="41"/>
      <c r="GD13" s="41"/>
      <c r="GE13" s="41"/>
      <c r="GF13" s="41"/>
      <c r="GG13" s="41"/>
      <c r="GH13" s="41"/>
      <c r="GI13" s="41"/>
      <c r="GJ13" s="41"/>
      <c r="GK13" s="41"/>
      <c r="GL13" s="41"/>
      <c r="GM13" s="41"/>
      <c r="GN13" s="41"/>
      <c r="GO13" s="41"/>
      <c r="GP13" s="41"/>
      <c r="GQ13" s="41"/>
      <c r="GR13" s="41"/>
      <c r="GS13" s="41"/>
      <c r="GT13" s="41"/>
      <c r="GU13" s="41"/>
      <c r="GV13" s="41"/>
      <c r="GW13" s="41"/>
      <c r="GX13" s="41"/>
      <c r="GY13" s="41"/>
      <c r="GZ13" s="41"/>
      <c r="HA13" s="41"/>
      <c r="HB13" s="41"/>
      <c r="HC13" s="41"/>
      <c r="HD13" s="41"/>
      <c r="HE13" s="41"/>
      <c r="HF13" s="41"/>
      <c r="HG13" s="41"/>
      <c r="HH13" s="41"/>
      <c r="HI13" s="41"/>
      <c r="HJ13" s="41"/>
      <c r="HK13" s="41"/>
      <c r="HL13" s="41"/>
      <c r="HM13" s="41"/>
      <c r="HN13" s="41"/>
      <c r="HO13" s="41"/>
      <c r="HP13" s="41"/>
      <c r="HQ13" s="41"/>
      <c r="HR13" s="41"/>
      <c r="HS13" s="41"/>
      <c r="HT13" s="41"/>
      <c r="HU13" s="41"/>
      <c r="HV13" s="41"/>
      <c r="HW13" s="41"/>
      <c r="HX13" s="41"/>
      <c r="HY13" s="41"/>
      <c r="HZ13" s="41"/>
      <c r="IA13" s="41"/>
      <c r="IB13" s="41"/>
      <c r="IC13" s="41"/>
      <c r="ID13" s="41"/>
      <c r="IE13" s="41"/>
      <c r="IF13" s="41"/>
      <c r="IG13" s="41"/>
      <c r="IH13" s="41"/>
      <c r="II13" s="41"/>
      <c r="IJ13" s="41"/>
      <c r="IK13" s="41"/>
      <c r="IL13" s="41"/>
      <c r="IM13" s="41"/>
      <c r="IN13" s="41"/>
      <c r="IO13" s="41"/>
      <c r="IP13" s="41"/>
      <c r="IQ13" s="41"/>
      <c r="IR13" s="41"/>
      <c r="IS13" s="41"/>
      <c r="IT13" s="41"/>
    </row>
    <row r="14" spans="1:256" s="24" customFormat="1" x14ac:dyDescent="0.2">
      <c r="A14" s="21" t="s">
        <v>14</v>
      </c>
      <c r="B14" s="44">
        <v>0.24</v>
      </c>
      <c r="C14" s="77">
        <f t="shared" si="0"/>
        <v>11.781832381558615</v>
      </c>
      <c r="D14" s="78">
        <f t="shared" si="1"/>
        <v>5.1412941031657811</v>
      </c>
      <c r="E14" s="104">
        <v>16.062772596798698</v>
      </c>
      <c r="F14" s="104">
        <v>16.5632179205355</v>
      </c>
      <c r="G14" s="104">
        <v>18.329644118942301</v>
      </c>
      <c r="H14" s="104">
        <v>18.627203736135598</v>
      </c>
      <c r="I14" s="104">
        <v>14.851707673489001</v>
      </c>
      <c r="J14" s="104">
        <v>16.1935226269722</v>
      </c>
      <c r="K14" s="104">
        <v>14.310569593810699</v>
      </c>
      <c r="L14" s="104">
        <v>14.9752130015746</v>
      </c>
      <c r="M14" s="104">
        <v>7.9514614579787803</v>
      </c>
      <c r="N14" s="104">
        <v>9.97442722320557</v>
      </c>
      <c r="O14" s="104">
        <v>18.212780310241001</v>
      </c>
      <c r="P14" s="104">
        <v>16.484507933787601</v>
      </c>
      <c r="Q14" s="104">
        <v>11.253542799558501</v>
      </c>
      <c r="R14" s="104">
        <v>12.198051269750399</v>
      </c>
      <c r="S14" s="104">
        <v>4.2346650225459399</v>
      </c>
      <c r="T14" s="104">
        <v>4.9317442597473002</v>
      </c>
      <c r="U14" s="104">
        <v>13.3931369890835</v>
      </c>
      <c r="V14" s="104">
        <v>15.2191528680132</v>
      </c>
      <c r="W14" s="104">
        <v>11.746719052524799</v>
      </c>
      <c r="X14" s="104">
        <v>12.7060141596034</v>
      </c>
      <c r="Y14" s="104">
        <v>16.187468107076899</v>
      </c>
      <c r="Z14" s="104">
        <v>13.9424997856452</v>
      </c>
      <c r="AA14" s="104">
        <v>15.979367454090401</v>
      </c>
      <c r="AB14" s="104">
        <v>16.0356558925027</v>
      </c>
      <c r="AC14" s="104">
        <v>15.981234444552801</v>
      </c>
      <c r="AD14" s="104">
        <v>18.140685042197699</v>
      </c>
      <c r="AE14" s="104">
        <v>14.9451191263003</v>
      </c>
      <c r="AF14" s="104">
        <v>17.851364780187701</v>
      </c>
      <c r="AG14" s="104">
        <v>9.0702336528079197</v>
      </c>
      <c r="AH14" s="104">
        <v>11.557112817753699</v>
      </c>
      <c r="AI14" s="104">
        <v>13.6921837389463</v>
      </c>
      <c r="AJ14" s="104">
        <v>15.2744762234306</v>
      </c>
      <c r="AK14" s="104">
        <v>13.9806479863477</v>
      </c>
      <c r="AL14" s="104">
        <v>13.358554893620701</v>
      </c>
      <c r="AM14" s="104">
        <v>14.6054663668641</v>
      </c>
      <c r="AN14" s="104">
        <v>13.9674865580188</v>
      </c>
      <c r="AO14" s="104">
        <v>10.417392554134199</v>
      </c>
      <c r="AP14" s="104">
        <v>10.219264490937199</v>
      </c>
      <c r="AQ14" s="104">
        <v>5.0091337497281003</v>
      </c>
      <c r="AR14" s="104">
        <v>4.2788769295207496</v>
      </c>
      <c r="AS14" s="104">
        <v>21.532667312164701</v>
      </c>
      <c r="AT14" s="104">
        <v>18.266388539460699</v>
      </c>
      <c r="AU14" s="104">
        <v>11.010993507354</v>
      </c>
      <c r="AV14" s="104">
        <v>9.0175010692782305</v>
      </c>
      <c r="AW14" s="104">
        <v>12.978234863723699</v>
      </c>
      <c r="AX14" s="104">
        <v>14.8981699782326</v>
      </c>
      <c r="AY14" s="104">
        <v>7.3995309220493599</v>
      </c>
      <c r="AZ14" s="104">
        <v>9.1300483052601695</v>
      </c>
      <c r="BA14" s="104">
        <v>15.362435482460601</v>
      </c>
      <c r="BB14" s="104">
        <v>15.1954020242641</v>
      </c>
      <c r="BC14" s="104">
        <v>0.36861401796340898</v>
      </c>
      <c r="BD14" s="104">
        <v>-1.2512006478562501</v>
      </c>
      <c r="BE14" s="104">
        <v>14.878706278877599</v>
      </c>
      <c r="BF14" s="104">
        <v>15.1484739663527</v>
      </c>
      <c r="BG14" s="104">
        <v>21.2661692207909</v>
      </c>
      <c r="BH14" s="104">
        <v>17.779197021283402</v>
      </c>
      <c r="BI14" s="104">
        <v>11.638188828271099</v>
      </c>
      <c r="BJ14" s="104">
        <v>11.240949012881901</v>
      </c>
      <c r="BK14" s="104">
        <v>8.3203655162286108</v>
      </c>
      <c r="BL14" s="104">
        <v>7.9783964995903398</v>
      </c>
      <c r="BM14" s="104">
        <v>11.285825729370099</v>
      </c>
      <c r="BN14" s="104">
        <v>12.639744652590499</v>
      </c>
      <c r="BO14" s="104">
        <v>12.0587337011331</v>
      </c>
      <c r="BP14" s="104">
        <v>14.7730697948976</v>
      </c>
      <c r="BQ14" s="104">
        <v>5.8510813504240797</v>
      </c>
      <c r="BR14" s="104">
        <v>7.2613400655606704</v>
      </c>
      <c r="BS14" s="104">
        <v>4.2421910047774301</v>
      </c>
      <c r="BT14" s="104">
        <v>4.7064952513326297</v>
      </c>
      <c r="BU14" s="104">
        <v>7.40674173322122</v>
      </c>
      <c r="BV14" s="104">
        <v>9.5272642884163705</v>
      </c>
      <c r="BW14" s="104">
        <v>11.7278521844359</v>
      </c>
      <c r="BX14" s="104">
        <v>11.6031046382759</v>
      </c>
      <c r="BY14" s="104">
        <v>14.2200189752322</v>
      </c>
      <c r="BZ14" s="104">
        <v>15.3616306623826</v>
      </c>
      <c r="CA14" s="104">
        <v>12.431452885775</v>
      </c>
      <c r="CB14" s="104">
        <v>13.199766479627099</v>
      </c>
      <c r="CC14" s="104">
        <v>17.386879657471599</v>
      </c>
      <c r="CD14" s="104">
        <v>17.880638434782899</v>
      </c>
      <c r="CE14" s="104">
        <v>13.240764085684299</v>
      </c>
      <c r="CF14" s="104">
        <v>16.544275980525001</v>
      </c>
      <c r="CG14" s="104">
        <v>17.639758407061102</v>
      </c>
      <c r="CH14" s="104">
        <v>19.2577379554209</v>
      </c>
      <c r="CI14" s="104">
        <v>2.7990373862112499</v>
      </c>
      <c r="CJ14" s="104">
        <v>6.01057243329568</v>
      </c>
      <c r="CK14" s="104">
        <v>14.6129648092223</v>
      </c>
      <c r="CL14" s="104">
        <v>14.354347777891</v>
      </c>
      <c r="CM14" s="104">
        <v>15.592567683842001</v>
      </c>
      <c r="CN14" s="104">
        <v>11.476427698715201</v>
      </c>
      <c r="CO14" s="104">
        <v>8.9271724005205595</v>
      </c>
      <c r="CP14" s="104">
        <v>9.8664344445491707</v>
      </c>
      <c r="CQ14" s="104">
        <v>18.7811578513078</v>
      </c>
      <c r="CR14" s="104">
        <v>18.552357964533599</v>
      </c>
      <c r="CS14" s="104">
        <v>2.6916277420233201</v>
      </c>
      <c r="CT14" s="104">
        <v>4.3362133899351303</v>
      </c>
      <c r="CU14" s="104">
        <v>14.823400340594899</v>
      </c>
      <c r="CV14" s="104">
        <v>14.1306893079642</v>
      </c>
      <c r="CW14" s="104">
        <v>15.0618469329855</v>
      </c>
      <c r="CX14" s="104">
        <v>16.571525314224399</v>
      </c>
      <c r="CY14" s="104">
        <v>7.8997194195912099</v>
      </c>
      <c r="CZ14" s="104">
        <v>8.7289505004882795</v>
      </c>
      <c r="DA14" s="104">
        <v>23.460816563278801</v>
      </c>
      <c r="DB14" s="104">
        <v>19.199896892730699</v>
      </c>
      <c r="DC14" s="104">
        <v>1.10924756112212</v>
      </c>
      <c r="DD14" s="104">
        <v>-1.1433186938544699</v>
      </c>
      <c r="DE14" s="104">
        <v>10.705349511944901</v>
      </c>
      <c r="DF14" s="104">
        <v>11.7247458413859</v>
      </c>
      <c r="DG14" s="104">
        <v>3.3942324619639299</v>
      </c>
      <c r="DH14" s="104">
        <v>1.09430822714936</v>
      </c>
      <c r="DI14" s="104">
        <v>9.8467529781256395</v>
      </c>
      <c r="DJ14" s="104">
        <v>9.1186990016099703</v>
      </c>
      <c r="DK14" s="104">
        <v>8.0752231868263191</v>
      </c>
      <c r="DL14" s="104">
        <v>8.2477692280269697</v>
      </c>
      <c r="DM14" s="104">
        <v>8.6048134155006508</v>
      </c>
      <c r="DN14" s="104">
        <v>8.8102799117572097</v>
      </c>
      <c r="DO14" s="104">
        <v>0.79680917583442501</v>
      </c>
      <c r="DP14" s="104">
        <v>-0.41530136571576798</v>
      </c>
      <c r="DQ14" s="104">
        <v>8.6388337949548895</v>
      </c>
      <c r="DR14" s="104">
        <v>7.0854936547266796</v>
      </c>
      <c r="DS14" s="104">
        <v>2.5028299843486299</v>
      </c>
      <c r="DT14" s="104">
        <v>2.3484900881000201</v>
      </c>
      <c r="DU14" s="104">
        <v>17.097641140306202</v>
      </c>
      <c r="DV14" s="104">
        <v>14.748258598283</v>
      </c>
      <c r="DW14" s="104">
        <v>10.986360618648799</v>
      </c>
      <c r="DX14" s="104">
        <v>13.6677012878752</v>
      </c>
      <c r="DY14" s="104">
        <v>17.768253109548098</v>
      </c>
      <c r="DZ14" s="104">
        <v>17.3340233471306</v>
      </c>
      <c r="EA14" s="104">
        <v>12.4959025779872</v>
      </c>
      <c r="EB14" s="104">
        <v>11.9044558099742</v>
      </c>
      <c r="EC14" s="104">
        <v>10.8971800584634</v>
      </c>
      <c r="ED14" s="104">
        <v>12.580347913605801</v>
      </c>
      <c r="EE14" s="104">
        <v>18.651206950338398</v>
      </c>
      <c r="EF14" s="104">
        <v>20.199122530325401</v>
      </c>
      <c r="EG14" s="104">
        <v>8.5377567688043197</v>
      </c>
      <c r="EH14" s="104">
        <v>9.49322096929696</v>
      </c>
      <c r="EI14" s="104">
        <v>13.908389835281101</v>
      </c>
      <c r="EJ14" s="104">
        <v>10.2831419409631</v>
      </c>
      <c r="EK14" s="104">
        <v>22.207897215564799</v>
      </c>
      <c r="EL14" s="104">
        <v>25.1179656024946</v>
      </c>
      <c r="EM14" s="104">
        <v>2.3776535006589401</v>
      </c>
      <c r="EN14" s="104">
        <v>3.1042856077529501</v>
      </c>
      <c r="EO14" s="104">
        <v>14.136604023219199</v>
      </c>
      <c r="EP14" s="104">
        <v>13.452102008081001</v>
      </c>
      <c r="EQ14" s="104">
        <v>6.06465934172176</v>
      </c>
      <c r="ER14" s="104">
        <v>9.3123320503126195</v>
      </c>
      <c r="ES14" s="104">
        <v>12.8672147033519</v>
      </c>
      <c r="ET14" s="104">
        <v>13.449783281413801</v>
      </c>
      <c r="EU14" s="104">
        <v>11.746915298952899</v>
      </c>
      <c r="EV14" s="104">
        <v>10.7210525873872</v>
      </c>
      <c r="EW14" s="104">
        <v>15.6082685960957</v>
      </c>
      <c r="EX14" s="104">
        <v>16.379858355571301</v>
      </c>
      <c r="EY14" s="104">
        <v>8.1403069919325706</v>
      </c>
      <c r="EZ14" s="104">
        <v>10.711444502877301</v>
      </c>
      <c r="FA14" s="104">
        <v>11.846556680942101</v>
      </c>
      <c r="FB14" s="104">
        <v>11.018683886043799</v>
      </c>
      <c r="FC14" s="104">
        <v>16.812641422821802</v>
      </c>
      <c r="FD14" s="104">
        <v>12.643335446468299</v>
      </c>
      <c r="FE14" s="104">
        <v>12.7065406805803</v>
      </c>
      <c r="FF14" s="104">
        <v>13.4872283071598</v>
      </c>
      <c r="FG14" s="104">
        <v>8.6592268828227894</v>
      </c>
      <c r="FH14" s="104">
        <v>6.8198186367863398</v>
      </c>
      <c r="FI14" s="104">
        <v>9.0936961281157398</v>
      </c>
      <c r="FJ14" s="104">
        <v>9.47865047937103</v>
      </c>
      <c r="FK14" s="104">
        <v>7.6626651264562602</v>
      </c>
      <c r="FL14" s="104">
        <v>6.2943024635314897</v>
      </c>
      <c r="FM14" s="104">
        <v>9.2255354096407505</v>
      </c>
      <c r="FN14" s="104">
        <v>10.541123000064699</v>
      </c>
      <c r="FO14" s="41"/>
      <c r="FP14" s="41"/>
      <c r="FQ14" s="41"/>
      <c r="FR14" s="41"/>
      <c r="FS14" s="41"/>
      <c r="FT14" s="41"/>
      <c r="FU14" s="41"/>
      <c r="FV14" s="41"/>
      <c r="FW14" s="41"/>
      <c r="FX14" s="41"/>
      <c r="FY14" s="41"/>
      <c r="FZ14" s="41"/>
      <c r="GA14" s="41"/>
      <c r="GB14" s="41"/>
      <c r="GC14" s="41"/>
      <c r="GD14" s="41"/>
      <c r="GE14" s="41"/>
      <c r="GF14" s="41"/>
      <c r="GG14" s="41"/>
      <c r="GH14" s="41"/>
      <c r="GI14" s="41"/>
      <c r="GJ14" s="41"/>
      <c r="GK14" s="41"/>
      <c r="GL14" s="41"/>
      <c r="GM14" s="41"/>
      <c r="GN14" s="41"/>
      <c r="GO14" s="41"/>
      <c r="GP14" s="41"/>
      <c r="GQ14" s="41"/>
      <c r="GR14" s="41"/>
      <c r="GS14" s="41"/>
      <c r="GT14" s="41"/>
      <c r="GU14" s="41"/>
      <c r="GV14" s="41"/>
      <c r="GW14" s="41"/>
      <c r="GX14" s="41"/>
      <c r="GY14" s="41"/>
      <c r="GZ14" s="41"/>
      <c r="HA14" s="41"/>
      <c r="HB14" s="41"/>
      <c r="HC14" s="41"/>
      <c r="HD14" s="41"/>
      <c r="HE14" s="41"/>
      <c r="HF14" s="41"/>
      <c r="HG14" s="41"/>
      <c r="HH14" s="41"/>
      <c r="HI14" s="41"/>
      <c r="HJ14" s="41"/>
      <c r="HK14" s="41"/>
      <c r="HL14" s="41"/>
      <c r="HM14" s="41"/>
      <c r="HN14" s="41"/>
      <c r="HO14" s="41"/>
      <c r="HP14" s="41"/>
      <c r="HQ14" s="41"/>
      <c r="HR14" s="41"/>
      <c r="HS14" s="41"/>
      <c r="HT14" s="41"/>
      <c r="HU14" s="41"/>
      <c r="HV14" s="41"/>
      <c r="HW14" s="41"/>
      <c r="HX14" s="41"/>
      <c r="HY14" s="41"/>
      <c r="HZ14" s="41"/>
      <c r="IA14" s="41"/>
      <c r="IB14" s="41"/>
      <c r="IC14" s="41"/>
      <c r="ID14" s="41"/>
      <c r="IE14" s="41"/>
      <c r="IF14" s="41"/>
      <c r="IG14" s="41"/>
      <c r="IH14" s="41"/>
      <c r="II14" s="41"/>
      <c r="IJ14" s="41"/>
      <c r="IK14" s="41"/>
      <c r="IL14" s="41"/>
      <c r="IM14" s="41"/>
      <c r="IN14" s="41"/>
      <c r="IO14" s="41"/>
      <c r="IP14" s="41"/>
      <c r="IQ14" s="41"/>
      <c r="IR14" s="41"/>
      <c r="IS14" s="41"/>
      <c r="IT14" s="41"/>
    </row>
    <row r="15" spans="1:256" s="24" customFormat="1" x14ac:dyDescent="0.2">
      <c r="A15" s="21" t="s">
        <v>14</v>
      </c>
      <c r="B15" s="44">
        <v>0.26</v>
      </c>
      <c r="C15" s="77">
        <f t="shared" si="0"/>
        <v>11.909060010303596</v>
      </c>
      <c r="D15" s="78">
        <f t="shared" si="1"/>
        <v>5.1591058290011382</v>
      </c>
      <c r="E15" s="104">
        <v>16.041425620204301</v>
      </c>
      <c r="F15" s="104">
        <v>16.783444688754798</v>
      </c>
      <c r="G15" s="104">
        <v>18.139129039665399</v>
      </c>
      <c r="H15" s="104">
        <v>18.2842868582362</v>
      </c>
      <c r="I15" s="104">
        <v>15.035804946013</v>
      </c>
      <c r="J15" s="104">
        <v>16.3596905775692</v>
      </c>
      <c r="K15" s="104">
        <v>14.049178405609</v>
      </c>
      <c r="L15" s="104">
        <v>14.970830144076601</v>
      </c>
      <c r="M15" s="104">
        <v>7.9357335038313597</v>
      </c>
      <c r="N15" s="104">
        <v>10.1905267695701</v>
      </c>
      <c r="O15" s="104">
        <v>18.7167393516213</v>
      </c>
      <c r="P15" s="104">
        <v>16.668107128217098</v>
      </c>
      <c r="Q15" s="104">
        <v>11.302764368783199</v>
      </c>
      <c r="R15" s="104">
        <v>12.2473972800115</v>
      </c>
      <c r="S15" s="104">
        <v>3.93803328546471</v>
      </c>
      <c r="T15" s="104">
        <v>4.9496745716508999</v>
      </c>
      <c r="U15" s="104">
        <v>13.672045355902201</v>
      </c>
      <c r="V15" s="104">
        <v>15.032250864654101</v>
      </c>
      <c r="W15" s="104">
        <v>11.736306588308199</v>
      </c>
      <c r="X15" s="104">
        <v>12.864437170830801</v>
      </c>
      <c r="Y15" s="104">
        <v>15.946051027186799</v>
      </c>
      <c r="Z15" s="104">
        <v>14.0126590748248</v>
      </c>
      <c r="AA15" s="104">
        <v>16.040899487976599</v>
      </c>
      <c r="AB15" s="104">
        <v>15.986452031073499</v>
      </c>
      <c r="AC15" s="104">
        <v>16.058272334197198</v>
      </c>
      <c r="AD15" s="104">
        <v>18.233275581957699</v>
      </c>
      <c r="AE15" s="104">
        <v>15.134776946677601</v>
      </c>
      <c r="AF15" s="104">
        <v>18.121953449285702</v>
      </c>
      <c r="AG15" s="104">
        <v>9.2060504697103092</v>
      </c>
      <c r="AH15" s="104">
        <v>12.1431777855144</v>
      </c>
      <c r="AI15" s="104">
        <v>13.630364540626401</v>
      </c>
      <c r="AJ15" s="104">
        <v>15.290035494693401</v>
      </c>
      <c r="AK15" s="104">
        <v>14.197548139901899</v>
      </c>
      <c r="AL15" s="104">
        <v>13.600892866739001</v>
      </c>
      <c r="AM15" s="104">
        <v>14.5016205477777</v>
      </c>
      <c r="AN15" s="104">
        <v>13.8782815524951</v>
      </c>
      <c r="AO15" s="104">
        <v>10.673440974772999</v>
      </c>
      <c r="AP15" s="104">
        <v>10.1922078563454</v>
      </c>
      <c r="AQ15" s="104">
        <v>4.9703303907220997</v>
      </c>
      <c r="AR15" s="104">
        <v>4.36515616872755</v>
      </c>
      <c r="AS15" s="104">
        <v>21.824076278269601</v>
      </c>
      <c r="AT15" s="104">
        <v>18.561095874784701</v>
      </c>
      <c r="AU15" s="104">
        <v>11.182529386119</v>
      </c>
      <c r="AV15" s="104">
        <v>9.0825171248907992</v>
      </c>
      <c r="AW15" s="104">
        <v>13.3611280157834</v>
      </c>
      <c r="AX15" s="104">
        <v>14.558520587261199</v>
      </c>
      <c r="AY15" s="104">
        <v>7.7608133077459298</v>
      </c>
      <c r="AZ15" s="104">
        <v>9.1336005275484098</v>
      </c>
      <c r="BA15" s="104">
        <v>15.4033058520113</v>
      </c>
      <c r="BB15" s="104">
        <v>15.2469248152067</v>
      </c>
      <c r="BC15" s="104">
        <v>0.45648047619204302</v>
      </c>
      <c r="BD15" s="104">
        <v>-1.0383304306602601</v>
      </c>
      <c r="BE15" s="104">
        <v>14.7293681919621</v>
      </c>
      <c r="BF15" s="104">
        <v>15.136120743935001</v>
      </c>
      <c r="BG15" s="104">
        <v>21.449108856786602</v>
      </c>
      <c r="BH15" s="104">
        <v>18.022685292768699</v>
      </c>
      <c r="BI15" s="104">
        <v>11.686826975777</v>
      </c>
      <c r="BJ15" s="104">
        <v>11.7192006448832</v>
      </c>
      <c r="BK15" s="104">
        <v>8.5954010329400798</v>
      </c>
      <c r="BL15" s="104">
        <v>8.3486130369450908</v>
      </c>
      <c r="BM15" s="104">
        <v>11.1496506823398</v>
      </c>
      <c r="BN15" s="104">
        <v>12.5608488648956</v>
      </c>
      <c r="BO15" s="104">
        <v>12.0051852671905</v>
      </c>
      <c r="BP15" s="104">
        <v>14.9107403639317</v>
      </c>
      <c r="BQ15" s="104">
        <v>5.9094868351797398</v>
      </c>
      <c r="BR15" s="104">
        <v>7.4352505504257103</v>
      </c>
      <c r="BS15" s="104">
        <v>4.4146587909268504</v>
      </c>
      <c r="BT15" s="104">
        <v>4.99710247862504</v>
      </c>
      <c r="BU15" s="104">
        <v>7.7321660092692897</v>
      </c>
      <c r="BV15" s="104">
        <v>9.7508340050669506</v>
      </c>
      <c r="BW15" s="104">
        <v>11.8301165263782</v>
      </c>
      <c r="BX15" s="104">
        <v>11.4435355765278</v>
      </c>
      <c r="BY15" s="104">
        <v>14.3288604946658</v>
      </c>
      <c r="BZ15" s="104">
        <v>15.4083772557549</v>
      </c>
      <c r="CA15" s="104">
        <v>12.4166421854489</v>
      </c>
      <c r="CB15" s="104">
        <v>13.1635826125923</v>
      </c>
      <c r="CC15" s="104">
        <v>17.406278131056698</v>
      </c>
      <c r="CD15" s="104">
        <v>18.554273063064699</v>
      </c>
      <c r="CE15" s="104">
        <v>13.314031689372699</v>
      </c>
      <c r="CF15" s="104">
        <v>16.5789644711965</v>
      </c>
      <c r="CG15" s="104">
        <v>17.954418108329499</v>
      </c>
      <c r="CH15" s="104">
        <v>19.606327222045099</v>
      </c>
      <c r="CI15" s="104">
        <v>3.29576441105799</v>
      </c>
      <c r="CJ15" s="104">
        <v>6.4919323965051197</v>
      </c>
      <c r="CK15" s="104">
        <v>14.7562552757428</v>
      </c>
      <c r="CL15" s="104">
        <v>14.3872730241953</v>
      </c>
      <c r="CM15" s="104">
        <v>15.6025504785402</v>
      </c>
      <c r="CN15" s="104">
        <v>11.864947027147201</v>
      </c>
      <c r="CO15" s="104">
        <v>9.0151437523071394</v>
      </c>
      <c r="CP15" s="104">
        <v>9.7953791847188807</v>
      </c>
      <c r="CQ15" s="104">
        <v>18.974427754349801</v>
      </c>
      <c r="CR15" s="104">
        <v>18.903398709947702</v>
      </c>
      <c r="CS15" s="104">
        <v>2.9948685762544098</v>
      </c>
      <c r="CT15" s="104">
        <v>4.3647098871535901</v>
      </c>
      <c r="CU15" s="104">
        <v>15.020975648563899</v>
      </c>
      <c r="CV15" s="104">
        <v>14.246863959979001</v>
      </c>
      <c r="CW15" s="104">
        <v>15.5658383812304</v>
      </c>
      <c r="CX15" s="104">
        <v>16.613204132533902</v>
      </c>
      <c r="CY15" s="104">
        <v>8.0907972281138392</v>
      </c>
      <c r="CZ15" s="104">
        <v>9.0325268197597595</v>
      </c>
      <c r="DA15" s="104">
        <v>23.973239289045502</v>
      </c>
      <c r="DB15" s="104">
        <v>19.3060195798415</v>
      </c>
      <c r="DC15" s="104">
        <v>0.70665801793332605</v>
      </c>
      <c r="DD15" s="104">
        <v>-1.4131993720604501</v>
      </c>
      <c r="DE15" s="104">
        <v>10.8047802752781</v>
      </c>
      <c r="DF15" s="104">
        <v>11.8359032391498</v>
      </c>
      <c r="DG15" s="104">
        <v>3.3469384486796598</v>
      </c>
      <c r="DH15" s="104">
        <v>1.5179627468219601</v>
      </c>
      <c r="DI15" s="104">
        <v>9.3690249062120294</v>
      </c>
      <c r="DJ15" s="104">
        <v>8.3465300552429404</v>
      </c>
      <c r="DK15" s="104">
        <v>8.5364121445429202</v>
      </c>
      <c r="DL15" s="104">
        <v>8.4729850342266797</v>
      </c>
      <c r="DM15" s="104">
        <v>8.5204896397905898</v>
      </c>
      <c r="DN15" s="104">
        <v>8.8299455381044503</v>
      </c>
      <c r="DO15" s="104">
        <v>0.76690694057744702</v>
      </c>
      <c r="DP15" s="104">
        <v>-0.464387087529471</v>
      </c>
      <c r="DQ15" s="104">
        <v>8.8927832806368201</v>
      </c>
      <c r="DR15" s="104">
        <v>7.5239102017214003</v>
      </c>
      <c r="DS15" s="104">
        <v>2.7791605297865201</v>
      </c>
      <c r="DT15" s="104">
        <v>2.9219726446523202</v>
      </c>
      <c r="DU15" s="104">
        <v>17.206382919535798</v>
      </c>
      <c r="DV15" s="104">
        <v>15.092359309469501</v>
      </c>
      <c r="DW15" s="104">
        <v>11.3847470342452</v>
      </c>
      <c r="DX15" s="104">
        <v>13.6802294582439</v>
      </c>
      <c r="DY15" s="104">
        <v>17.920721769972399</v>
      </c>
      <c r="DZ15" s="104">
        <v>17.619790720168201</v>
      </c>
      <c r="EA15" s="104">
        <v>12.531366979560101</v>
      </c>
      <c r="EB15" s="104">
        <v>12.0195760626967</v>
      </c>
      <c r="EC15" s="104">
        <v>11.143586285133599</v>
      </c>
      <c r="ED15" s="104">
        <v>12.803557828452</v>
      </c>
      <c r="EE15" s="104">
        <v>18.711638252878501</v>
      </c>
      <c r="EF15" s="104">
        <v>20.3558119682666</v>
      </c>
      <c r="EG15" s="104">
        <v>8.6377587090287804</v>
      </c>
      <c r="EH15" s="104">
        <v>9.7666230574145008</v>
      </c>
      <c r="EI15" s="104">
        <v>14.1545572545481</v>
      </c>
      <c r="EJ15" s="104">
        <v>10.5695320938935</v>
      </c>
      <c r="EK15" s="104">
        <v>22.674939377044701</v>
      </c>
      <c r="EL15" s="104">
        <v>25.2219398268943</v>
      </c>
      <c r="EM15" s="104">
        <v>2.6937375273658901</v>
      </c>
      <c r="EN15" s="104">
        <v>3.3092324045014698</v>
      </c>
      <c r="EO15" s="104">
        <v>14.2553143097721</v>
      </c>
      <c r="EP15" s="104">
        <v>13.879693301179501</v>
      </c>
      <c r="EQ15" s="104">
        <v>6.3548137052087501</v>
      </c>
      <c r="ER15" s="104">
        <v>9.3657495285301398</v>
      </c>
      <c r="ES15" s="104">
        <v>12.82345804487</v>
      </c>
      <c r="ET15" s="104">
        <v>13.2387964897319</v>
      </c>
      <c r="EU15" s="104">
        <v>11.4862945445234</v>
      </c>
      <c r="EV15" s="104">
        <v>10.338763033649</v>
      </c>
      <c r="EW15" s="104">
        <v>16.0624473632659</v>
      </c>
      <c r="EX15" s="104">
        <v>16.7876812278299</v>
      </c>
      <c r="EY15" s="104">
        <v>8.7217339194808101</v>
      </c>
      <c r="EZ15" s="104">
        <v>11.242530171556099</v>
      </c>
      <c r="FA15" s="104">
        <v>12.4792125741736</v>
      </c>
      <c r="FB15" s="104">
        <v>10.6057376487027</v>
      </c>
      <c r="FC15" s="104">
        <v>17.1459025962684</v>
      </c>
      <c r="FD15" s="104">
        <v>13.4870906015099</v>
      </c>
      <c r="FE15" s="104">
        <v>12.685083733503699</v>
      </c>
      <c r="FF15" s="104">
        <v>13.448431724052099</v>
      </c>
      <c r="FG15" s="104">
        <v>8.3803215133837998</v>
      </c>
      <c r="FH15" s="104">
        <v>6.8361552049953103</v>
      </c>
      <c r="FI15" s="104">
        <v>9.3882623676244403</v>
      </c>
      <c r="FJ15" s="104">
        <v>9.5715576945821699</v>
      </c>
      <c r="FK15" s="104">
        <v>7.7666401412576596</v>
      </c>
      <c r="FL15" s="104">
        <v>6.5053653717040998</v>
      </c>
      <c r="FM15" s="104">
        <v>9.3464510415305195</v>
      </c>
      <c r="FN15" s="104">
        <v>10.4189213018277</v>
      </c>
      <c r="FO15" s="41"/>
      <c r="FP15" s="41"/>
      <c r="FQ15" s="41"/>
      <c r="FR15" s="41"/>
      <c r="FS15" s="41"/>
      <c r="FT15" s="41"/>
      <c r="FU15" s="41"/>
      <c r="FV15" s="41"/>
      <c r="FW15" s="41"/>
      <c r="FX15" s="41"/>
      <c r="FY15" s="41"/>
      <c r="FZ15" s="41"/>
      <c r="GA15" s="41"/>
      <c r="GB15" s="41"/>
      <c r="GC15" s="41"/>
      <c r="GD15" s="41"/>
      <c r="GE15" s="41"/>
      <c r="GF15" s="41"/>
      <c r="GG15" s="41"/>
      <c r="GH15" s="41"/>
      <c r="GI15" s="41"/>
      <c r="GJ15" s="41"/>
      <c r="GK15" s="41"/>
      <c r="GL15" s="41"/>
      <c r="GM15" s="41"/>
      <c r="GN15" s="41"/>
      <c r="GO15" s="41"/>
      <c r="GP15" s="41"/>
      <c r="GQ15" s="41"/>
      <c r="GR15" s="41"/>
      <c r="GS15" s="41"/>
      <c r="GT15" s="41"/>
      <c r="GU15" s="41"/>
      <c r="GV15" s="41"/>
      <c r="GW15" s="41"/>
      <c r="GX15" s="41"/>
      <c r="GY15" s="41"/>
      <c r="GZ15" s="41"/>
      <c r="HA15" s="41"/>
      <c r="HB15" s="41"/>
      <c r="HC15" s="41"/>
      <c r="HD15" s="41"/>
      <c r="HE15" s="41"/>
      <c r="HF15" s="41"/>
      <c r="HG15" s="41"/>
      <c r="HH15" s="41"/>
      <c r="HI15" s="41"/>
      <c r="HJ15" s="41"/>
      <c r="HK15" s="41"/>
      <c r="HL15" s="41"/>
      <c r="HM15" s="41"/>
      <c r="HN15" s="41"/>
      <c r="HO15" s="41"/>
      <c r="HP15" s="41"/>
      <c r="HQ15" s="41"/>
      <c r="HR15" s="41"/>
      <c r="HS15" s="41"/>
      <c r="HT15" s="41"/>
      <c r="HU15" s="41"/>
      <c r="HV15" s="41"/>
      <c r="HW15" s="41"/>
      <c r="HX15" s="41"/>
      <c r="HY15" s="41"/>
      <c r="HZ15" s="41"/>
      <c r="IA15" s="41"/>
      <c r="IB15" s="41"/>
      <c r="IC15" s="41"/>
      <c r="ID15" s="41"/>
      <c r="IE15" s="41"/>
      <c r="IF15" s="41"/>
      <c r="IG15" s="41"/>
      <c r="IH15" s="41"/>
      <c r="II15" s="41"/>
      <c r="IJ15" s="41"/>
      <c r="IK15" s="41"/>
      <c r="IL15" s="41"/>
      <c r="IM15" s="41"/>
      <c r="IN15" s="41"/>
      <c r="IO15" s="41"/>
      <c r="IP15" s="41"/>
      <c r="IQ15" s="41"/>
      <c r="IR15" s="41"/>
      <c r="IS15" s="41"/>
      <c r="IT15" s="41"/>
    </row>
    <row r="16" spans="1:256" s="24" customFormat="1" x14ac:dyDescent="0.2">
      <c r="A16" s="21" t="s">
        <v>14</v>
      </c>
      <c r="B16" s="44">
        <v>0.28000000000000003</v>
      </c>
      <c r="C16" s="77">
        <f t="shared" si="0"/>
        <v>11.999195136840864</v>
      </c>
      <c r="D16" s="78">
        <f t="shared" si="1"/>
        <v>5.1692498499506341</v>
      </c>
      <c r="E16" s="104">
        <v>15.9585276885864</v>
      </c>
      <c r="F16" s="104">
        <v>17.0925374876444</v>
      </c>
      <c r="G16" s="104">
        <v>17.9764405502256</v>
      </c>
      <c r="H16" s="104">
        <v>18.159462348770901</v>
      </c>
      <c r="I16" s="104">
        <v>15.317618550049</v>
      </c>
      <c r="J16" s="104">
        <v>16.471302822528099</v>
      </c>
      <c r="K16" s="104">
        <v>13.8561804075923</v>
      </c>
      <c r="L16" s="104">
        <v>14.7906635727738</v>
      </c>
      <c r="M16" s="104">
        <v>7.9759282700501197</v>
      </c>
      <c r="N16" s="104">
        <v>10.317400932311999</v>
      </c>
      <c r="O16" s="104">
        <v>19.154188206249898</v>
      </c>
      <c r="P16" s="104">
        <v>16.971322827152701</v>
      </c>
      <c r="Q16" s="104">
        <v>11.2731332211322</v>
      </c>
      <c r="R16" s="104">
        <v>12.254212045299299</v>
      </c>
      <c r="S16" s="104">
        <v>3.9194514969955701</v>
      </c>
      <c r="T16" s="104">
        <v>5.0138248675802304</v>
      </c>
      <c r="U16" s="104">
        <v>13.879074387907901</v>
      </c>
      <c r="V16" s="104">
        <v>14.988866363087199</v>
      </c>
      <c r="W16" s="104">
        <v>11.750113521351601</v>
      </c>
      <c r="X16" s="104">
        <v>13.021530281520301</v>
      </c>
      <c r="Y16" s="104">
        <v>15.739913859034999</v>
      </c>
      <c r="Z16" s="104">
        <v>14.0573628053374</v>
      </c>
      <c r="AA16" s="104">
        <v>16.088807708918999</v>
      </c>
      <c r="AB16" s="104">
        <v>15.8997088165339</v>
      </c>
      <c r="AC16" s="104">
        <v>16.048101600029099</v>
      </c>
      <c r="AD16" s="104">
        <v>18.191758205461301</v>
      </c>
      <c r="AE16" s="104">
        <v>15.378594570147399</v>
      </c>
      <c r="AF16" s="104">
        <v>18.451078980645502</v>
      </c>
      <c r="AG16" s="104">
        <v>9.3562442135049899</v>
      </c>
      <c r="AH16" s="104">
        <v>12.744355874660799</v>
      </c>
      <c r="AI16" s="104">
        <v>13.492120056083801</v>
      </c>
      <c r="AJ16" s="104">
        <v>15.2411330972292</v>
      </c>
      <c r="AK16" s="104">
        <v>14.3466495067451</v>
      </c>
      <c r="AL16" s="104">
        <v>13.828445886150501</v>
      </c>
      <c r="AM16" s="104">
        <v>14.5139988633671</v>
      </c>
      <c r="AN16" s="104">
        <v>13.8796057096248</v>
      </c>
      <c r="AO16" s="104">
        <v>10.8675938184673</v>
      </c>
      <c r="AP16" s="104">
        <v>10.1008789131208</v>
      </c>
      <c r="AQ16" s="104">
        <v>4.9267122747146104</v>
      </c>
      <c r="AR16" s="104">
        <v>4.4404549541804501</v>
      </c>
      <c r="AS16" s="104">
        <v>22.111986067093302</v>
      </c>
      <c r="AT16" s="104">
        <v>18.823005057386101</v>
      </c>
      <c r="AU16" s="104">
        <v>11.3039800861425</v>
      </c>
      <c r="AV16" s="104">
        <v>9.3082271091237203</v>
      </c>
      <c r="AW16" s="104">
        <v>13.652142305363901</v>
      </c>
      <c r="AX16" s="104">
        <v>14.2063063422339</v>
      </c>
      <c r="AY16" s="104">
        <v>8.1342903423319797</v>
      </c>
      <c r="AZ16" s="104">
        <v>9.1926461836515792</v>
      </c>
      <c r="BA16" s="104">
        <v>15.4373919148201</v>
      </c>
      <c r="BB16" s="104">
        <v>15.220756466601101</v>
      </c>
      <c r="BC16" s="104">
        <v>0.405022412538528</v>
      </c>
      <c r="BD16" s="104">
        <v>-1.0290199164650999</v>
      </c>
      <c r="BE16" s="104">
        <v>14.5188445907309</v>
      </c>
      <c r="BF16" s="104">
        <v>14.973214027284801</v>
      </c>
      <c r="BG16" s="104">
        <v>21.5691424355159</v>
      </c>
      <c r="BH16" s="104">
        <v>18.4166214503364</v>
      </c>
      <c r="BI16" s="104">
        <v>11.6142864221083</v>
      </c>
      <c r="BJ16" s="104">
        <v>12.165159080088999</v>
      </c>
      <c r="BK16" s="104">
        <v>8.7856683656123007</v>
      </c>
      <c r="BL16" s="104">
        <v>8.6786682601661393</v>
      </c>
      <c r="BM16" s="104">
        <v>10.961698532104499</v>
      </c>
      <c r="BN16" s="104">
        <v>12.2399728094647</v>
      </c>
      <c r="BO16" s="104">
        <v>11.9558189950423</v>
      </c>
      <c r="BP16" s="104">
        <v>15.034090262630301</v>
      </c>
      <c r="BQ16" s="104">
        <v>5.9531380701623</v>
      </c>
      <c r="BR16" s="104">
        <v>7.5294635006672399</v>
      </c>
      <c r="BS16" s="104">
        <v>4.6079281473358602</v>
      </c>
      <c r="BT16" s="104">
        <v>5.3116095286257901</v>
      </c>
      <c r="BU16" s="104">
        <v>7.9477099239584099</v>
      </c>
      <c r="BV16" s="104">
        <v>9.8438556946675195</v>
      </c>
      <c r="BW16" s="104">
        <v>12.160811363553</v>
      </c>
      <c r="BX16" s="104">
        <v>11.4567976717083</v>
      </c>
      <c r="BY16" s="104">
        <v>14.3071009946008</v>
      </c>
      <c r="BZ16" s="104">
        <v>15.262458066200701</v>
      </c>
      <c r="CA16" s="104">
        <v>12.310350483017899</v>
      </c>
      <c r="CB16" s="104">
        <v>13.156098258137799</v>
      </c>
      <c r="CC16" s="104">
        <v>17.456001413672599</v>
      </c>
      <c r="CD16" s="104">
        <v>19.208850183707099</v>
      </c>
      <c r="CE16" s="104">
        <v>13.4566867983322</v>
      </c>
      <c r="CF16" s="104">
        <v>16.6255515947751</v>
      </c>
      <c r="CG16" s="104">
        <v>18.0715497191329</v>
      </c>
      <c r="CH16" s="104">
        <v>19.742102340866101</v>
      </c>
      <c r="CI16" s="104">
        <v>3.7450231320077201</v>
      </c>
      <c r="CJ16" s="104">
        <v>6.8311593661864496</v>
      </c>
      <c r="CK16" s="104">
        <v>14.9238171273891</v>
      </c>
      <c r="CL16" s="104">
        <v>14.4259815516765</v>
      </c>
      <c r="CM16" s="104">
        <v>15.4866622941644</v>
      </c>
      <c r="CN16" s="104">
        <v>12.3311573262158</v>
      </c>
      <c r="CO16" s="104">
        <v>9.2333881785992808</v>
      </c>
      <c r="CP16" s="104">
        <v>9.6906278576704494</v>
      </c>
      <c r="CQ16" s="104">
        <v>18.982125434843901</v>
      </c>
      <c r="CR16" s="104">
        <v>19.1780013920676</v>
      </c>
      <c r="CS16" s="104">
        <v>3.35612236832849</v>
      </c>
      <c r="CT16" s="104">
        <v>4.4111017262162697</v>
      </c>
      <c r="CU16" s="104">
        <v>15.184507104369001</v>
      </c>
      <c r="CV16" s="104">
        <v>14.340774778037099</v>
      </c>
      <c r="CW16" s="104">
        <v>15.8622882039459</v>
      </c>
      <c r="CX16" s="104">
        <v>16.597970810834401</v>
      </c>
      <c r="CY16" s="104">
        <v>8.2651118342889394</v>
      </c>
      <c r="CZ16" s="104">
        <v>9.2594347000122106</v>
      </c>
      <c r="DA16" s="104">
        <v>23.9212780346998</v>
      </c>
      <c r="DB16" s="104">
        <v>19.4099059652896</v>
      </c>
      <c r="DC16" s="104">
        <v>0.50135988482223204</v>
      </c>
      <c r="DD16" s="104">
        <v>-1.3992634729989</v>
      </c>
      <c r="DE16" s="104">
        <v>10.836194877191501</v>
      </c>
      <c r="DF16" s="104">
        <v>11.742582957474101</v>
      </c>
      <c r="DG16" s="104">
        <v>3.2766566804074602</v>
      </c>
      <c r="DH16" s="104">
        <v>1.60167240829945</v>
      </c>
      <c r="DI16" s="104">
        <v>8.2522032174212896</v>
      </c>
      <c r="DJ16" s="104">
        <v>7.8287985059541096</v>
      </c>
      <c r="DK16" s="104">
        <v>9.0265498423550596</v>
      </c>
      <c r="DL16" s="104">
        <v>8.4628199746493298</v>
      </c>
      <c r="DM16" s="104">
        <v>8.4971606839651006</v>
      </c>
      <c r="DN16" s="104">
        <v>8.88107929924284</v>
      </c>
      <c r="DO16" s="104">
        <v>0.66726692445839597</v>
      </c>
      <c r="DP16" s="104">
        <v>-0.48995980677820899</v>
      </c>
      <c r="DQ16" s="104">
        <v>8.9586460760807807</v>
      </c>
      <c r="DR16" s="104">
        <v>7.7488447547543897</v>
      </c>
      <c r="DS16" s="104">
        <v>2.90293310796614</v>
      </c>
      <c r="DT16" s="104">
        <v>3.32873676180008</v>
      </c>
      <c r="DU16" s="104">
        <v>17.3598932972962</v>
      </c>
      <c r="DV16" s="104">
        <v>15.4496743810515</v>
      </c>
      <c r="DW16" s="104">
        <v>11.656317895404699</v>
      </c>
      <c r="DX16" s="104">
        <v>13.722053638803899</v>
      </c>
      <c r="DY16" s="104">
        <v>17.898816807842</v>
      </c>
      <c r="DZ16" s="104">
        <v>17.873606839958502</v>
      </c>
      <c r="EA16" s="104">
        <v>12.5615871304871</v>
      </c>
      <c r="EB16" s="104">
        <v>12.090401526068099</v>
      </c>
      <c r="EC16" s="104">
        <v>11.4496466412582</v>
      </c>
      <c r="ED16" s="104">
        <v>12.825695544924301</v>
      </c>
      <c r="EE16" s="104">
        <v>18.7374981957262</v>
      </c>
      <c r="EF16" s="104">
        <v>20.417339182950901</v>
      </c>
      <c r="EG16" s="104">
        <v>8.6514766148007798</v>
      </c>
      <c r="EH16" s="104">
        <v>9.7504579617818301</v>
      </c>
      <c r="EI16" s="104">
        <v>14.3510120045978</v>
      </c>
      <c r="EJ16" s="104">
        <v>10.858393438360901</v>
      </c>
      <c r="EK16" s="104">
        <v>22.981409955608001</v>
      </c>
      <c r="EL16" s="104">
        <v>25.204654941450901</v>
      </c>
      <c r="EM16" s="104">
        <v>2.9924403199644698</v>
      </c>
      <c r="EN16" s="104">
        <v>3.5198392934116902</v>
      </c>
      <c r="EO16" s="104">
        <v>14.287434941409501</v>
      </c>
      <c r="EP16" s="104">
        <v>14.1213443390072</v>
      </c>
      <c r="EQ16" s="104">
        <v>6.69132438414682</v>
      </c>
      <c r="ER16" s="104">
        <v>9.3645685828012599</v>
      </c>
      <c r="ES16" s="104">
        <v>12.798811854603301</v>
      </c>
      <c r="ET16" s="104">
        <v>13.140554553239101</v>
      </c>
      <c r="EU16" s="104">
        <v>11.4548794181358</v>
      </c>
      <c r="EV16" s="104">
        <v>10.242468638838</v>
      </c>
      <c r="EW16" s="104">
        <v>16.3112046188227</v>
      </c>
      <c r="EX16" s="104">
        <v>17.056966339929801</v>
      </c>
      <c r="EY16" s="104">
        <v>9.0400336003686608</v>
      </c>
      <c r="EZ16" s="104">
        <v>11.442680102177601</v>
      </c>
      <c r="FA16" s="104">
        <v>12.9156593365877</v>
      </c>
      <c r="FB16" s="104">
        <v>10.2500064555961</v>
      </c>
      <c r="FC16" s="104">
        <v>17.261333239341699</v>
      </c>
      <c r="FD16" s="104">
        <v>14.143635357856301</v>
      </c>
      <c r="FE16" s="104">
        <v>12.647672222946101</v>
      </c>
      <c r="FF16" s="104">
        <v>13.5131140238926</v>
      </c>
      <c r="FG16" s="104">
        <v>8.0614755468620203</v>
      </c>
      <c r="FH16" s="104">
        <v>6.7526253472869602</v>
      </c>
      <c r="FI16" s="104">
        <v>9.64856993494862</v>
      </c>
      <c r="FJ16" s="104">
        <v>9.7948804360429502</v>
      </c>
      <c r="FK16" s="104">
        <v>7.9081266325298296</v>
      </c>
      <c r="FL16" s="104">
        <v>6.7036585807800302</v>
      </c>
      <c r="FM16" s="104">
        <v>9.6239259363123697</v>
      </c>
      <c r="FN16" s="104">
        <v>10.453217897668001</v>
      </c>
      <c r="FO16" s="41"/>
      <c r="FP16" s="41"/>
      <c r="FQ16" s="41"/>
      <c r="FR16" s="41"/>
      <c r="FS16" s="41"/>
      <c r="FT16" s="41"/>
      <c r="FU16" s="41"/>
      <c r="FV16" s="41"/>
      <c r="FW16" s="41"/>
      <c r="FX16" s="41"/>
      <c r="FY16" s="41"/>
      <c r="FZ16" s="41"/>
      <c r="GA16" s="41"/>
      <c r="GB16" s="41"/>
      <c r="GC16" s="41"/>
      <c r="GD16" s="41"/>
      <c r="GE16" s="41"/>
      <c r="GF16" s="41"/>
      <c r="GG16" s="41"/>
      <c r="GH16" s="41"/>
      <c r="GI16" s="41"/>
      <c r="GJ16" s="41"/>
      <c r="GK16" s="41"/>
      <c r="GL16" s="41"/>
      <c r="GM16" s="41"/>
      <c r="GN16" s="41"/>
      <c r="GO16" s="41"/>
      <c r="GP16" s="41"/>
      <c r="GQ16" s="41"/>
      <c r="GR16" s="41"/>
      <c r="GS16" s="41"/>
      <c r="GT16" s="41"/>
      <c r="GU16" s="41"/>
      <c r="GV16" s="41"/>
      <c r="GW16" s="41"/>
      <c r="GX16" s="41"/>
      <c r="GY16" s="41"/>
      <c r="GZ16" s="41"/>
      <c r="HA16" s="41"/>
      <c r="HB16" s="41"/>
      <c r="HC16" s="41"/>
      <c r="HD16" s="41"/>
      <c r="HE16" s="41"/>
      <c r="HF16" s="41"/>
      <c r="HG16" s="41"/>
      <c r="HH16" s="41"/>
      <c r="HI16" s="41"/>
      <c r="HJ16" s="41"/>
      <c r="HK16" s="41"/>
      <c r="HL16" s="41"/>
      <c r="HM16" s="41"/>
      <c r="HN16" s="41"/>
      <c r="HO16" s="41"/>
      <c r="HP16" s="41"/>
      <c r="HQ16" s="41"/>
      <c r="HR16" s="41"/>
      <c r="HS16" s="41"/>
      <c r="HT16" s="41"/>
      <c r="HU16" s="41"/>
      <c r="HV16" s="41"/>
      <c r="HW16" s="41"/>
      <c r="HX16" s="41"/>
      <c r="HY16" s="41"/>
      <c r="HZ16" s="41"/>
      <c r="IA16" s="41"/>
      <c r="IB16" s="41"/>
      <c r="IC16" s="41"/>
      <c r="ID16" s="41"/>
      <c r="IE16" s="41"/>
      <c r="IF16" s="41"/>
      <c r="IG16" s="41"/>
      <c r="IH16" s="41"/>
      <c r="II16" s="41"/>
      <c r="IJ16" s="41"/>
      <c r="IK16" s="41"/>
      <c r="IL16" s="41"/>
      <c r="IM16" s="41"/>
      <c r="IN16" s="41"/>
      <c r="IO16" s="41"/>
      <c r="IP16" s="41"/>
      <c r="IQ16" s="41"/>
      <c r="IR16" s="41"/>
      <c r="IS16" s="41"/>
      <c r="IT16" s="41"/>
    </row>
    <row r="17" spans="1:254" s="24" customFormat="1" x14ac:dyDescent="0.2">
      <c r="A17" s="21" t="s">
        <v>14</v>
      </c>
      <c r="B17" s="44">
        <v>0.3</v>
      </c>
      <c r="C17" s="77">
        <f t="shared" si="0"/>
        <v>12.083638777872908</v>
      </c>
      <c r="D17" s="78">
        <f t="shared" si="1"/>
        <v>5.1694510953874255</v>
      </c>
      <c r="E17" s="104">
        <v>15.864297203686199</v>
      </c>
      <c r="F17" s="104">
        <v>17.485853042491499</v>
      </c>
      <c r="G17" s="104">
        <v>17.929182248239801</v>
      </c>
      <c r="H17" s="104">
        <v>18.276367983054001</v>
      </c>
      <c r="I17" s="104">
        <v>15.768192291259799</v>
      </c>
      <c r="J17" s="104">
        <v>16.6034517431527</v>
      </c>
      <c r="K17" s="104">
        <v>13.6914864218361</v>
      </c>
      <c r="L17" s="104">
        <v>14.4476361225239</v>
      </c>
      <c r="M17" s="104">
        <v>8.0590661211381107</v>
      </c>
      <c r="N17" s="104">
        <v>10.405301179125599</v>
      </c>
      <c r="O17" s="104">
        <v>19.539833622973902</v>
      </c>
      <c r="P17" s="104">
        <v>17.227665156935799</v>
      </c>
      <c r="Q17" s="104">
        <v>11.2900569925238</v>
      </c>
      <c r="R17" s="104">
        <v>12.2557286347692</v>
      </c>
      <c r="S17" s="104">
        <v>4.3040245410100599</v>
      </c>
      <c r="T17" s="104">
        <v>5.1820631593000801</v>
      </c>
      <c r="U17" s="104">
        <v>14.0445518072294</v>
      </c>
      <c r="V17" s="104">
        <v>15.125148756358699</v>
      </c>
      <c r="W17" s="104">
        <v>11.823769806645499</v>
      </c>
      <c r="X17" s="104">
        <v>13.134830414770599</v>
      </c>
      <c r="Y17" s="104">
        <v>15.621829409392801</v>
      </c>
      <c r="Z17" s="104">
        <v>14.1057584948899</v>
      </c>
      <c r="AA17" s="104">
        <v>16.162471665835302</v>
      </c>
      <c r="AB17" s="104">
        <v>15.831243514376</v>
      </c>
      <c r="AC17" s="104">
        <v>16.041521806218</v>
      </c>
      <c r="AD17" s="104">
        <v>18.0443399666425</v>
      </c>
      <c r="AE17" s="104">
        <v>15.845888192409699</v>
      </c>
      <c r="AF17" s="104">
        <v>18.840476177818601</v>
      </c>
      <c r="AG17" s="104">
        <v>9.5417601298139196</v>
      </c>
      <c r="AH17" s="104">
        <v>13.2854108810425</v>
      </c>
      <c r="AI17" s="104">
        <v>13.3430322854298</v>
      </c>
      <c r="AJ17" s="104">
        <v>15.2085120330685</v>
      </c>
      <c r="AK17" s="104">
        <v>14.359053146705</v>
      </c>
      <c r="AL17" s="104">
        <v>14.105269319723099</v>
      </c>
      <c r="AM17" s="104">
        <v>14.544706117180301</v>
      </c>
      <c r="AN17" s="104">
        <v>13.9898042222512</v>
      </c>
      <c r="AO17" s="104">
        <v>11.030530312402099</v>
      </c>
      <c r="AP17" s="104">
        <v>10.062206527921299</v>
      </c>
      <c r="AQ17" s="104">
        <v>4.8964548162501798</v>
      </c>
      <c r="AR17" s="104">
        <v>4.5338271927168003</v>
      </c>
      <c r="AS17" s="104">
        <v>22.3800403987807</v>
      </c>
      <c r="AT17" s="104">
        <v>19.019807829772201</v>
      </c>
      <c r="AU17" s="104">
        <v>11.333161031269301</v>
      </c>
      <c r="AV17" s="104">
        <v>9.7386545402440703</v>
      </c>
      <c r="AW17" s="104">
        <v>13.8542995452881</v>
      </c>
      <c r="AX17" s="104">
        <v>13.9188022613525</v>
      </c>
      <c r="AY17" s="104">
        <v>8.4542397986563405</v>
      </c>
      <c r="AZ17" s="104">
        <v>9.2708471397748298</v>
      </c>
      <c r="BA17" s="104">
        <v>15.5764982367636</v>
      </c>
      <c r="BB17" s="104">
        <v>15.1290012102618</v>
      </c>
      <c r="BC17" s="104">
        <v>0.37301993122754301</v>
      </c>
      <c r="BD17" s="104">
        <v>-1.0497931166016801</v>
      </c>
      <c r="BE17" s="104">
        <v>14.498166296124101</v>
      </c>
      <c r="BF17" s="104">
        <v>14.9062917824096</v>
      </c>
      <c r="BG17" s="104">
        <v>21.661528010842201</v>
      </c>
      <c r="BH17" s="104">
        <v>18.934713058730399</v>
      </c>
      <c r="BI17" s="104">
        <v>11.488383261555599</v>
      </c>
      <c r="BJ17" s="104">
        <v>12.2787389552969</v>
      </c>
      <c r="BK17" s="104">
        <v>8.9138354207867998</v>
      </c>
      <c r="BL17" s="104">
        <v>8.9411346279323904</v>
      </c>
      <c r="BM17" s="104">
        <v>10.794603907099001</v>
      </c>
      <c r="BN17" s="104">
        <v>11.835719832269699</v>
      </c>
      <c r="BO17" s="104">
        <v>11.9823564297328</v>
      </c>
      <c r="BP17" s="104">
        <v>15.148673760790899</v>
      </c>
      <c r="BQ17" s="104">
        <v>5.9721982207489699</v>
      </c>
      <c r="BR17" s="104">
        <v>7.5793122316018797</v>
      </c>
      <c r="BS17" s="104">
        <v>4.7632529063081099</v>
      </c>
      <c r="BT17" s="104">
        <v>5.6090295388774098</v>
      </c>
      <c r="BU17" s="104">
        <v>8.0703067435480609</v>
      </c>
      <c r="BV17" s="104">
        <v>9.8927596355155298</v>
      </c>
      <c r="BW17" s="104">
        <v>12.5837042527041</v>
      </c>
      <c r="BX17" s="104">
        <v>11.593463984205799</v>
      </c>
      <c r="BY17" s="104">
        <v>14.249336242675801</v>
      </c>
      <c r="BZ17" s="104">
        <v>14.9894396786235</v>
      </c>
      <c r="CA17" s="104">
        <v>12.0517315044781</v>
      </c>
      <c r="CB17" s="104">
        <v>13.1144302895227</v>
      </c>
      <c r="CC17" s="104">
        <v>17.712561338887099</v>
      </c>
      <c r="CD17" s="104">
        <v>19.772654685451499</v>
      </c>
      <c r="CE17" s="104">
        <v>13.6721568214901</v>
      </c>
      <c r="CF17" s="104">
        <v>16.709987640380898</v>
      </c>
      <c r="CG17" s="104">
        <v>18.030565996674099</v>
      </c>
      <c r="CH17" s="104">
        <v>19.737357140077101</v>
      </c>
      <c r="CI17" s="104">
        <v>4.1609444782483997</v>
      </c>
      <c r="CJ17" s="104">
        <v>7.0315407889365202</v>
      </c>
      <c r="CK17" s="104">
        <v>15.1508562268767</v>
      </c>
      <c r="CL17" s="104">
        <v>14.521564483642599</v>
      </c>
      <c r="CM17" s="104">
        <v>15.372988904877699</v>
      </c>
      <c r="CN17" s="104">
        <v>12.886654561714</v>
      </c>
      <c r="CO17" s="104">
        <v>9.4670506821298197</v>
      </c>
      <c r="CP17" s="104">
        <v>9.5807781467581492</v>
      </c>
      <c r="CQ17" s="104">
        <v>18.849533456092399</v>
      </c>
      <c r="CR17" s="104">
        <v>19.357529046132001</v>
      </c>
      <c r="CS17" s="104">
        <v>3.7077224181339399</v>
      </c>
      <c r="CT17" s="104">
        <v>4.4968347549438503</v>
      </c>
      <c r="CU17" s="104">
        <v>15.327303959823899</v>
      </c>
      <c r="CV17" s="104">
        <v>14.465413808976701</v>
      </c>
      <c r="CW17" s="104">
        <v>16.044895795966902</v>
      </c>
      <c r="CX17" s="104">
        <v>16.696023908550099</v>
      </c>
      <c r="CY17" s="104">
        <v>8.4803090844888604</v>
      </c>
      <c r="CZ17" s="104">
        <v>9.43322155244147</v>
      </c>
      <c r="DA17" s="104">
        <v>23.5354710805255</v>
      </c>
      <c r="DB17" s="104">
        <v>19.499679890831899</v>
      </c>
      <c r="DC17" s="104">
        <v>0.58648934605001202</v>
      </c>
      <c r="DD17" s="104">
        <v>-1.2302007675170901</v>
      </c>
      <c r="DE17" s="104">
        <v>11.104277403885</v>
      </c>
      <c r="DF17" s="104">
        <v>11.6559941869501</v>
      </c>
      <c r="DG17" s="104">
        <v>3.1548616886138898</v>
      </c>
      <c r="DH17" s="104">
        <v>1.46483678852521</v>
      </c>
      <c r="DI17" s="104">
        <v>7.40373252768571</v>
      </c>
      <c r="DJ17" s="104">
        <v>7.9998369408613001</v>
      </c>
      <c r="DK17" s="104">
        <v>9.4074059751220798</v>
      </c>
      <c r="DL17" s="104">
        <v>8.2461810517017504</v>
      </c>
      <c r="DM17" s="104">
        <v>8.5254578493728594</v>
      </c>
      <c r="DN17" s="104">
        <v>8.8525096761942592</v>
      </c>
      <c r="DO17" s="104">
        <v>0.52138029674265196</v>
      </c>
      <c r="DP17" s="104">
        <v>-0.56180081336100096</v>
      </c>
      <c r="DQ17" s="104">
        <v>8.8541484605317002</v>
      </c>
      <c r="DR17" s="104">
        <v>8.0643904590763498</v>
      </c>
      <c r="DS17" s="104">
        <v>2.7989304301842499</v>
      </c>
      <c r="DT17" s="104">
        <v>3.59147685418945</v>
      </c>
      <c r="DU17" s="104">
        <v>17.565768414638502</v>
      </c>
      <c r="DV17" s="104">
        <v>15.7277469512631</v>
      </c>
      <c r="DW17" s="104">
        <v>11.7496471290501</v>
      </c>
      <c r="DX17" s="104">
        <v>13.7403727083287</v>
      </c>
      <c r="DY17" s="104">
        <v>17.8710536463301</v>
      </c>
      <c r="DZ17" s="104">
        <v>18.1252010235246</v>
      </c>
      <c r="EA17" s="104">
        <v>12.6526732470296</v>
      </c>
      <c r="EB17" s="104">
        <v>12.1672532114932</v>
      </c>
      <c r="EC17" s="104">
        <v>11.844203530688199</v>
      </c>
      <c r="ED17" s="104">
        <v>12.773960723119099</v>
      </c>
      <c r="EE17" s="104">
        <v>18.781678668450699</v>
      </c>
      <c r="EF17" s="104">
        <v>20.433287616814098</v>
      </c>
      <c r="EG17" s="104">
        <v>8.6553985948683199</v>
      </c>
      <c r="EH17" s="104">
        <v>9.4823278008852299</v>
      </c>
      <c r="EI17" s="104">
        <v>14.3959945419757</v>
      </c>
      <c r="EJ17" s="104">
        <v>11.1175707546039</v>
      </c>
      <c r="EK17" s="104">
        <v>23.048694931429001</v>
      </c>
      <c r="EL17" s="104">
        <v>24.882052159016599</v>
      </c>
      <c r="EM17" s="104">
        <v>3.2093169161044099</v>
      </c>
      <c r="EN17" s="104">
        <v>3.72683340996779</v>
      </c>
      <c r="EO17" s="104">
        <v>14.276242256164601</v>
      </c>
      <c r="EP17" s="104">
        <v>14.1228590011597</v>
      </c>
      <c r="EQ17" s="104">
        <v>7.0899878577017796</v>
      </c>
      <c r="ER17" s="104">
        <v>9.3298023866968105</v>
      </c>
      <c r="ES17" s="104">
        <v>12.8758632421371</v>
      </c>
      <c r="ET17" s="104">
        <v>13.1780358380518</v>
      </c>
      <c r="EU17" s="104">
        <v>11.715785613048</v>
      </c>
      <c r="EV17" s="104">
        <v>10.4352012063631</v>
      </c>
      <c r="EW17" s="104">
        <v>16.343148499568098</v>
      </c>
      <c r="EX17" s="104">
        <v>17.177664038145299</v>
      </c>
      <c r="EY17" s="104">
        <v>9.1216533406626699</v>
      </c>
      <c r="EZ17" s="104">
        <v>11.254788629132801</v>
      </c>
      <c r="FA17" s="104">
        <v>13.0892714159384</v>
      </c>
      <c r="FB17" s="104">
        <v>9.9586324054135904</v>
      </c>
      <c r="FC17" s="104">
        <v>17.083749150459202</v>
      </c>
      <c r="FD17" s="104">
        <v>14.7138937958348</v>
      </c>
      <c r="FE17" s="104">
        <v>12.7862802735083</v>
      </c>
      <c r="FF17" s="104">
        <v>13.729502066507299</v>
      </c>
      <c r="FG17" s="104">
        <v>7.82672838270779</v>
      </c>
      <c r="FH17" s="104">
        <v>6.6231788915368002</v>
      </c>
      <c r="FI17" s="104">
        <v>9.8510577688463705</v>
      </c>
      <c r="FJ17" s="104">
        <v>10.077678520475001</v>
      </c>
      <c r="FK17" s="104">
        <v>7.9419381517572099</v>
      </c>
      <c r="FL17" s="104">
        <v>6.8482151031494096</v>
      </c>
      <c r="FM17" s="104">
        <v>9.9922228362638208</v>
      </c>
      <c r="FN17" s="104">
        <v>10.6438186279495</v>
      </c>
      <c r="FO17" s="41"/>
      <c r="FP17" s="41"/>
      <c r="FQ17" s="41"/>
      <c r="FR17" s="41"/>
      <c r="FS17" s="41"/>
      <c r="FT17" s="41"/>
      <c r="FU17" s="41"/>
      <c r="FV17" s="41"/>
      <c r="FW17" s="41"/>
      <c r="FX17" s="41"/>
      <c r="FY17" s="41"/>
      <c r="FZ17" s="41"/>
      <c r="GA17" s="41"/>
      <c r="GB17" s="41"/>
      <c r="GC17" s="41"/>
      <c r="GD17" s="41"/>
      <c r="GE17" s="41"/>
      <c r="GF17" s="41"/>
      <c r="GG17" s="41"/>
      <c r="GH17" s="41"/>
      <c r="GI17" s="41"/>
      <c r="GJ17" s="41"/>
      <c r="GK17" s="41"/>
      <c r="GL17" s="41"/>
      <c r="GM17" s="41"/>
      <c r="GN17" s="41"/>
      <c r="GO17" s="41"/>
      <c r="GP17" s="41"/>
      <c r="GQ17" s="41"/>
      <c r="GR17" s="41"/>
      <c r="GS17" s="41"/>
      <c r="GT17" s="41"/>
      <c r="GU17" s="41"/>
      <c r="GV17" s="41"/>
      <c r="GW17" s="41"/>
      <c r="GX17" s="41"/>
      <c r="GY17" s="41"/>
      <c r="GZ17" s="41"/>
      <c r="HA17" s="41"/>
      <c r="HB17" s="41"/>
      <c r="HC17" s="41"/>
      <c r="HD17" s="41"/>
      <c r="HE17" s="41"/>
      <c r="HF17" s="41"/>
      <c r="HG17" s="41"/>
      <c r="HH17" s="41"/>
      <c r="HI17" s="41"/>
      <c r="HJ17" s="41"/>
      <c r="HK17" s="41"/>
      <c r="HL17" s="41"/>
      <c r="HM17" s="41"/>
      <c r="HN17" s="41"/>
      <c r="HO17" s="41"/>
      <c r="HP17" s="41"/>
      <c r="HQ17" s="41"/>
      <c r="HR17" s="41"/>
      <c r="HS17" s="41"/>
      <c r="HT17" s="41"/>
      <c r="HU17" s="41"/>
      <c r="HV17" s="41"/>
      <c r="HW17" s="41"/>
      <c r="HX17" s="41"/>
      <c r="HY17" s="41"/>
      <c r="HZ17" s="41"/>
      <c r="IA17" s="41"/>
      <c r="IB17" s="41"/>
      <c r="IC17" s="41"/>
      <c r="ID17" s="41"/>
      <c r="IE17" s="41"/>
      <c r="IF17" s="41"/>
      <c r="IG17" s="41"/>
      <c r="IH17" s="41"/>
      <c r="II17" s="41"/>
      <c r="IJ17" s="41"/>
      <c r="IK17" s="41"/>
      <c r="IL17" s="41"/>
      <c r="IM17" s="41"/>
      <c r="IN17" s="41"/>
      <c r="IO17" s="41"/>
      <c r="IP17" s="41"/>
      <c r="IQ17" s="41"/>
      <c r="IR17" s="41"/>
      <c r="IS17" s="41"/>
      <c r="IT17" s="41"/>
    </row>
    <row r="18" spans="1:254" s="24" customFormat="1" x14ac:dyDescent="0.2">
      <c r="A18" s="21" t="s">
        <v>14</v>
      </c>
      <c r="B18" s="44">
        <v>0.32</v>
      </c>
      <c r="C18" s="77">
        <f t="shared" si="0"/>
        <v>12.190148456562095</v>
      </c>
      <c r="D18" s="78">
        <f t="shared" si="1"/>
        <v>5.1679949231180728</v>
      </c>
      <c r="E18" s="104">
        <v>15.824698518030701</v>
      </c>
      <c r="F18" s="104">
        <v>17.938932222928699</v>
      </c>
      <c r="G18" s="104">
        <v>18.010460281869499</v>
      </c>
      <c r="H18" s="104">
        <v>18.4891473177513</v>
      </c>
      <c r="I18" s="104">
        <v>16.3488414976065</v>
      </c>
      <c r="J18" s="104">
        <v>16.8602728018062</v>
      </c>
      <c r="K18" s="104">
        <v>13.5873565439536</v>
      </c>
      <c r="L18" s="104">
        <v>14.017178227712799</v>
      </c>
      <c r="M18" s="104">
        <v>8.1383423563789208</v>
      </c>
      <c r="N18" s="104">
        <v>10.545737266540501</v>
      </c>
      <c r="O18" s="104">
        <v>19.9602716902947</v>
      </c>
      <c r="P18" s="104">
        <v>17.394685094169699</v>
      </c>
      <c r="Q18" s="104">
        <v>11.4421894298033</v>
      </c>
      <c r="R18" s="104">
        <v>12.2820021413046</v>
      </c>
      <c r="S18" s="104">
        <v>4.9143272578220198</v>
      </c>
      <c r="T18" s="104">
        <v>5.4570729349081502</v>
      </c>
      <c r="U18" s="104">
        <v>14.256032766886801</v>
      </c>
      <c r="V18" s="104">
        <v>15.4046250542607</v>
      </c>
      <c r="W18" s="104">
        <v>12.036103973711301</v>
      </c>
      <c r="X18" s="104">
        <v>13.2614101492389</v>
      </c>
      <c r="Y18" s="104">
        <v>15.574753924735401</v>
      </c>
      <c r="Z18" s="104">
        <v>14.183888929867599</v>
      </c>
      <c r="AA18" s="104">
        <v>16.216052313866101</v>
      </c>
      <c r="AB18" s="104">
        <v>15.862285827981401</v>
      </c>
      <c r="AC18" s="104">
        <v>16.124091666223201</v>
      </c>
      <c r="AD18" s="104">
        <v>17.8755218238053</v>
      </c>
      <c r="AE18" s="104">
        <v>16.442719846396901</v>
      </c>
      <c r="AF18" s="104">
        <v>19.407665288128101</v>
      </c>
      <c r="AG18" s="104">
        <v>9.74979677616078</v>
      </c>
      <c r="AH18" s="104">
        <v>13.7039394727736</v>
      </c>
      <c r="AI18" s="104">
        <v>13.1845713304659</v>
      </c>
      <c r="AJ18" s="104">
        <v>15.164298364750699</v>
      </c>
      <c r="AK18" s="104">
        <v>14.2824421793398</v>
      </c>
      <c r="AL18" s="104">
        <v>14.3741719039219</v>
      </c>
      <c r="AM18" s="104">
        <v>14.5224830770753</v>
      </c>
      <c r="AN18" s="104">
        <v>14.197943799857599</v>
      </c>
      <c r="AO18" s="104">
        <v>11.1873210117172</v>
      </c>
      <c r="AP18" s="104">
        <v>10.150080589634999</v>
      </c>
      <c r="AQ18" s="104">
        <v>4.9234790413520901</v>
      </c>
      <c r="AR18" s="104">
        <v>4.6708312414590401</v>
      </c>
      <c r="AS18" s="104">
        <v>22.602939782008399</v>
      </c>
      <c r="AT18" s="104">
        <v>19.140840654764599</v>
      </c>
      <c r="AU18" s="104">
        <v>11.3376484533816</v>
      </c>
      <c r="AV18" s="104">
        <v>10.3768324809287</v>
      </c>
      <c r="AW18" s="104">
        <v>14.009240116791601</v>
      </c>
      <c r="AX18" s="104">
        <v>13.770264314003001</v>
      </c>
      <c r="AY18" s="104">
        <v>8.6837868128686004</v>
      </c>
      <c r="AZ18" s="104">
        <v>9.3062197038958807</v>
      </c>
      <c r="BA18" s="104">
        <v>15.822958793267301</v>
      </c>
      <c r="BB18" s="104">
        <v>15.0388551021219</v>
      </c>
      <c r="BC18" s="104">
        <v>0.394244015216827</v>
      </c>
      <c r="BD18" s="104">
        <v>-0.99173912452714197</v>
      </c>
      <c r="BE18" s="104">
        <v>14.7580476838796</v>
      </c>
      <c r="BF18" s="104">
        <v>15.086028270912101</v>
      </c>
      <c r="BG18" s="104">
        <v>21.764929421931601</v>
      </c>
      <c r="BH18" s="104">
        <v>19.447140828928799</v>
      </c>
      <c r="BI18" s="104">
        <v>11.438654815448601</v>
      </c>
      <c r="BJ18" s="104">
        <v>12.140186788696701</v>
      </c>
      <c r="BK18" s="104">
        <v>9.0020202229733197</v>
      </c>
      <c r="BL18" s="104">
        <v>9.1125057637650393</v>
      </c>
      <c r="BM18" s="104">
        <v>10.756303787231399</v>
      </c>
      <c r="BN18" s="104">
        <v>11.449199212388899</v>
      </c>
      <c r="BO18" s="104">
        <v>12.1093359701143</v>
      </c>
      <c r="BP18" s="104">
        <v>15.266127120947001</v>
      </c>
      <c r="BQ18" s="104">
        <v>5.9861963730167496</v>
      </c>
      <c r="BR18" s="104">
        <v>7.63984702363474</v>
      </c>
      <c r="BS18" s="104">
        <v>4.9050497015709196</v>
      </c>
      <c r="BT18" s="104">
        <v>5.8673227748329602</v>
      </c>
      <c r="BU18" s="104">
        <v>8.1723371880833593</v>
      </c>
      <c r="BV18" s="104">
        <v>9.9780796638653797</v>
      </c>
      <c r="BW18" s="104">
        <v>12.933746198124499</v>
      </c>
      <c r="BX18" s="104">
        <v>11.7786463582468</v>
      </c>
      <c r="BY18" s="104">
        <v>14.259649838931299</v>
      </c>
      <c r="BZ18" s="104">
        <v>14.6943817254033</v>
      </c>
      <c r="CA18" s="104">
        <v>11.7447581297713</v>
      </c>
      <c r="CB18" s="104">
        <v>13.0483661191019</v>
      </c>
      <c r="CC18" s="104">
        <v>18.330333368566802</v>
      </c>
      <c r="CD18" s="104">
        <v>20.234893463979098</v>
      </c>
      <c r="CE18" s="104">
        <v>13.9465797407375</v>
      </c>
      <c r="CF18" s="104">
        <v>16.848741422115399</v>
      </c>
      <c r="CG18" s="104">
        <v>17.9130054163398</v>
      </c>
      <c r="CH18" s="104">
        <v>19.702419511206401</v>
      </c>
      <c r="CI18" s="104">
        <v>4.5406336822470497</v>
      </c>
      <c r="CJ18" s="104">
        <v>7.1462885658382804</v>
      </c>
      <c r="CK18" s="104">
        <v>15.3826356537697</v>
      </c>
      <c r="CL18" s="104">
        <v>14.6935651473937</v>
      </c>
      <c r="CM18" s="104">
        <v>15.3188116250031</v>
      </c>
      <c r="CN18" s="104">
        <v>13.5506346963548</v>
      </c>
      <c r="CO18" s="104">
        <v>9.6367353852327895</v>
      </c>
      <c r="CP18" s="104">
        <v>9.5609859559330506</v>
      </c>
      <c r="CQ18" s="104">
        <v>18.6863668259322</v>
      </c>
      <c r="CR18" s="104">
        <v>19.5327311629012</v>
      </c>
      <c r="CS18" s="104">
        <v>3.9784045718148802</v>
      </c>
      <c r="CT18" s="104">
        <v>4.6104344662727996</v>
      </c>
      <c r="CU18" s="104">
        <v>15.4998724825608</v>
      </c>
      <c r="CV18" s="104">
        <v>14.660692792479701</v>
      </c>
      <c r="CW18" s="104">
        <v>16.190178752522499</v>
      </c>
      <c r="CX18" s="104">
        <v>16.9329922889617</v>
      </c>
      <c r="CY18" s="104">
        <v>8.7716975285825605</v>
      </c>
      <c r="CZ18" s="104">
        <v>9.6134014129638707</v>
      </c>
      <c r="DA18" s="104">
        <v>23.175024316590001</v>
      </c>
      <c r="DB18" s="104">
        <v>19.579651273671502</v>
      </c>
      <c r="DC18" s="104">
        <v>0.85697096340565204</v>
      </c>
      <c r="DD18" s="104">
        <v>-1.0620573473193899</v>
      </c>
      <c r="DE18" s="104">
        <v>11.660647086863801</v>
      </c>
      <c r="DF18" s="104">
        <v>11.7443805865817</v>
      </c>
      <c r="DG18" s="104">
        <v>3.0720075991559801</v>
      </c>
      <c r="DH18" s="104">
        <v>1.39204277500582</v>
      </c>
      <c r="DI18" s="104">
        <v>7.2243234401204202</v>
      </c>
      <c r="DJ18" s="104">
        <v>8.4633376272012999</v>
      </c>
      <c r="DK18" s="104">
        <v>9.5055927321172398</v>
      </c>
      <c r="DL18" s="104">
        <v>7.8627655367884097</v>
      </c>
      <c r="DM18" s="104">
        <v>8.6150732979813807</v>
      </c>
      <c r="DN18" s="104">
        <v>8.7558867687793906</v>
      </c>
      <c r="DO18" s="104">
        <v>0.49204669102920301</v>
      </c>
      <c r="DP18" s="104">
        <v>-0.66040672538829703</v>
      </c>
      <c r="DQ18" s="104">
        <v>8.7397124130210599</v>
      </c>
      <c r="DR18" s="104">
        <v>8.4671174377721403</v>
      </c>
      <c r="DS18" s="104">
        <v>2.6045635978578701</v>
      </c>
      <c r="DT18" s="104">
        <v>3.6941850893894599</v>
      </c>
      <c r="DU18" s="104">
        <v>17.659572772375402</v>
      </c>
      <c r="DV18" s="104">
        <v>15.824134306108499</v>
      </c>
      <c r="DW18" s="104">
        <v>11.708074157275901</v>
      </c>
      <c r="DX18" s="104">
        <v>13.7704151339825</v>
      </c>
      <c r="DY18" s="104">
        <v>17.8393744721199</v>
      </c>
      <c r="DZ18" s="104">
        <v>18.3452490088779</v>
      </c>
      <c r="EA18" s="104">
        <v>12.814647550955399</v>
      </c>
      <c r="EB18" s="104">
        <v>12.299232674540299</v>
      </c>
      <c r="EC18" s="104">
        <v>12.198493002533599</v>
      </c>
      <c r="ED18" s="104">
        <v>12.9298616325419</v>
      </c>
      <c r="EE18" s="104">
        <v>18.884744752064901</v>
      </c>
      <c r="EF18" s="104">
        <v>20.4557405788178</v>
      </c>
      <c r="EG18" s="104">
        <v>8.7306842565450893</v>
      </c>
      <c r="EH18" s="104">
        <v>9.1211496355634996</v>
      </c>
      <c r="EI18" s="104">
        <v>14.240558574277999</v>
      </c>
      <c r="EJ18" s="104">
        <v>11.3286144619439</v>
      </c>
      <c r="EK18" s="104">
        <v>22.8908990665762</v>
      </c>
      <c r="EL18" s="104">
        <v>24.3591791992515</v>
      </c>
      <c r="EM18" s="104">
        <v>3.3591319058923199</v>
      </c>
      <c r="EN18" s="104">
        <v>3.8219162419253698</v>
      </c>
      <c r="EO18" s="104">
        <v>14.2825448414502</v>
      </c>
      <c r="EP18" s="104">
        <v>14.286651960333799</v>
      </c>
      <c r="EQ18" s="104">
        <v>7.6071485523390896</v>
      </c>
      <c r="ER18" s="104">
        <v>9.3775107687164301</v>
      </c>
      <c r="ES18" s="104">
        <v>13.0214072730585</v>
      </c>
      <c r="ET18" s="104">
        <v>13.208065931494</v>
      </c>
      <c r="EU18" s="104">
        <v>12.2043994632887</v>
      </c>
      <c r="EV18" s="104">
        <v>10.8213964532747</v>
      </c>
      <c r="EW18" s="104">
        <v>16.250470628065901</v>
      </c>
      <c r="EX18" s="104">
        <v>17.180926857768</v>
      </c>
      <c r="EY18" s="104">
        <v>9.2202758302038195</v>
      </c>
      <c r="EZ18" s="104">
        <v>10.9742063149106</v>
      </c>
      <c r="FA18" s="104">
        <v>12.999191738872801</v>
      </c>
      <c r="FB18" s="104">
        <v>9.58177884315608</v>
      </c>
      <c r="FC18" s="104">
        <v>16.535496347736601</v>
      </c>
      <c r="FD18" s="104">
        <v>15.266741118874</v>
      </c>
      <c r="FE18" s="104">
        <v>13.0506744188339</v>
      </c>
      <c r="FF18" s="104">
        <v>14.013311346617099</v>
      </c>
      <c r="FG18" s="104">
        <v>7.6491805070416401</v>
      </c>
      <c r="FH18" s="104">
        <v>6.46603376778324</v>
      </c>
      <c r="FI18" s="104">
        <v>10.1283652897874</v>
      </c>
      <c r="FJ18" s="104">
        <v>10.4810568043026</v>
      </c>
      <c r="FK18" s="104">
        <v>7.80939972038653</v>
      </c>
      <c r="FL18" s="104">
        <v>6.9409108161926296</v>
      </c>
      <c r="FM18" s="104">
        <v>10.4693237013041</v>
      </c>
      <c r="FN18" s="104">
        <v>10.891622005997601</v>
      </c>
      <c r="FO18" s="41"/>
      <c r="FP18" s="41"/>
      <c r="FQ18" s="41"/>
      <c r="FR18" s="41"/>
      <c r="FS18" s="41"/>
      <c r="FT18" s="41"/>
      <c r="FU18" s="41"/>
      <c r="FV18" s="41"/>
      <c r="FW18" s="41"/>
      <c r="FX18" s="41"/>
      <c r="FY18" s="41"/>
      <c r="FZ18" s="41"/>
      <c r="GA18" s="41"/>
      <c r="GB18" s="41"/>
      <c r="GC18" s="41"/>
      <c r="GD18" s="41"/>
      <c r="GE18" s="41"/>
      <c r="GF18" s="41"/>
      <c r="GG18" s="41"/>
      <c r="GH18" s="41"/>
      <c r="GI18" s="41"/>
      <c r="GJ18" s="41"/>
      <c r="GK18" s="41"/>
      <c r="GL18" s="41"/>
      <c r="GM18" s="41"/>
      <c r="GN18" s="41"/>
      <c r="GO18" s="41"/>
      <c r="GP18" s="41"/>
      <c r="GQ18" s="41"/>
      <c r="GR18" s="41"/>
      <c r="GS18" s="41"/>
      <c r="GT18" s="41"/>
      <c r="GU18" s="41"/>
      <c r="GV18" s="41"/>
      <c r="GW18" s="41"/>
      <c r="GX18" s="41"/>
      <c r="GY18" s="41"/>
      <c r="GZ18" s="41"/>
      <c r="HA18" s="41"/>
      <c r="HB18" s="41"/>
      <c r="HC18" s="41"/>
      <c r="HD18" s="41"/>
      <c r="HE18" s="41"/>
      <c r="HF18" s="41"/>
      <c r="HG18" s="41"/>
      <c r="HH18" s="41"/>
      <c r="HI18" s="41"/>
      <c r="HJ18" s="41"/>
      <c r="HK18" s="41"/>
      <c r="HL18" s="41"/>
      <c r="HM18" s="41"/>
      <c r="HN18" s="41"/>
      <c r="HO18" s="41"/>
      <c r="HP18" s="41"/>
      <c r="HQ18" s="41"/>
      <c r="HR18" s="41"/>
      <c r="HS18" s="41"/>
      <c r="HT18" s="41"/>
      <c r="HU18" s="41"/>
      <c r="HV18" s="41"/>
      <c r="HW18" s="41"/>
      <c r="HX18" s="41"/>
      <c r="HY18" s="41"/>
      <c r="HZ18" s="41"/>
      <c r="IA18" s="41"/>
      <c r="IB18" s="41"/>
      <c r="IC18" s="41"/>
      <c r="ID18" s="41"/>
      <c r="IE18" s="41"/>
      <c r="IF18" s="41"/>
      <c r="IG18" s="41"/>
      <c r="IH18" s="41"/>
      <c r="II18" s="41"/>
      <c r="IJ18" s="41"/>
      <c r="IK18" s="41"/>
      <c r="IL18" s="41"/>
      <c r="IM18" s="41"/>
      <c r="IN18" s="41"/>
      <c r="IO18" s="41"/>
      <c r="IP18" s="41"/>
      <c r="IQ18" s="41"/>
      <c r="IR18" s="41"/>
      <c r="IS18" s="41"/>
      <c r="IT18" s="41"/>
    </row>
    <row r="19" spans="1:254" s="24" customFormat="1" x14ac:dyDescent="0.2">
      <c r="A19" s="21" t="s">
        <v>14</v>
      </c>
      <c r="B19" s="44">
        <v>0.34</v>
      </c>
      <c r="C19" s="77">
        <f t="shared" si="0"/>
        <v>12.331993664976869</v>
      </c>
      <c r="D19" s="78">
        <f t="shared" si="1"/>
        <v>5.1698263466595895</v>
      </c>
      <c r="E19" s="104">
        <v>15.888832598304701</v>
      </c>
      <c r="F19" s="104">
        <v>18.412020421427901</v>
      </c>
      <c r="G19" s="104">
        <v>18.2457637931502</v>
      </c>
      <c r="H19" s="104">
        <v>18.722866984788499</v>
      </c>
      <c r="I19" s="104">
        <v>16.963676607653699</v>
      </c>
      <c r="J19" s="104">
        <v>17.2963513418876</v>
      </c>
      <c r="K19" s="104">
        <v>13.6711936462086</v>
      </c>
      <c r="L19" s="104">
        <v>13.7756608417797</v>
      </c>
      <c r="M19" s="104">
        <v>8.2178611218713993</v>
      </c>
      <c r="N19" s="104">
        <v>10.7672325318125</v>
      </c>
      <c r="O19" s="104">
        <v>20.447271080884899</v>
      </c>
      <c r="P19" s="104">
        <v>17.5441653569309</v>
      </c>
      <c r="Q19" s="104">
        <v>11.7505453425391</v>
      </c>
      <c r="R19" s="104">
        <v>12.349934533382299</v>
      </c>
      <c r="S19" s="104">
        <v>5.5382108305404198</v>
      </c>
      <c r="T19" s="104">
        <v>5.8264785861226898</v>
      </c>
      <c r="U19" s="104">
        <v>14.529554512680001</v>
      </c>
      <c r="V19" s="104">
        <v>15.754926272455799</v>
      </c>
      <c r="W19" s="104">
        <v>12.4320451784456</v>
      </c>
      <c r="X19" s="104">
        <v>13.500427240588101</v>
      </c>
      <c r="Y19" s="104">
        <v>15.5749954379702</v>
      </c>
      <c r="Z19" s="104">
        <v>14.280056872191899</v>
      </c>
      <c r="AA19" s="104">
        <v>16.1804906522738</v>
      </c>
      <c r="AB19" s="104">
        <v>16.041014274887399</v>
      </c>
      <c r="AC19" s="104">
        <v>16.327053241188899</v>
      </c>
      <c r="AD19" s="104">
        <v>17.774585173514001</v>
      </c>
      <c r="AE19" s="104">
        <v>17.239200596369201</v>
      </c>
      <c r="AF19" s="104">
        <v>19.960476834215498</v>
      </c>
      <c r="AG19" s="104">
        <v>9.9283227625299908</v>
      </c>
      <c r="AH19" s="104">
        <v>13.997978620683</v>
      </c>
      <c r="AI19" s="104">
        <v>13.0348816192468</v>
      </c>
      <c r="AJ19" s="104">
        <v>15.166454000702799</v>
      </c>
      <c r="AK19" s="104">
        <v>14.1949191574067</v>
      </c>
      <c r="AL19" s="104">
        <v>14.497328273742299</v>
      </c>
      <c r="AM19" s="104">
        <v>14.5046006456881</v>
      </c>
      <c r="AN19" s="104">
        <v>14.4015619195092</v>
      </c>
      <c r="AO19" s="104">
        <v>11.3143086566063</v>
      </c>
      <c r="AP19" s="104">
        <v>10.351671362982</v>
      </c>
      <c r="AQ19" s="104">
        <v>5.0516689684398104</v>
      </c>
      <c r="AR19" s="104">
        <v>4.8768834195769797</v>
      </c>
      <c r="AS19" s="104">
        <v>22.7622114815982</v>
      </c>
      <c r="AT19" s="104">
        <v>19.188562008510601</v>
      </c>
      <c r="AU19" s="104">
        <v>11.442844937013399</v>
      </c>
      <c r="AV19" s="104">
        <v>11.074895128494299</v>
      </c>
      <c r="AW19" s="104">
        <v>14.160985138108099</v>
      </c>
      <c r="AX19" s="104">
        <v>13.7706923352881</v>
      </c>
      <c r="AY19" s="104">
        <v>8.8183269838112892</v>
      </c>
      <c r="AZ19" s="104">
        <v>9.2996089462800704</v>
      </c>
      <c r="BA19" s="104">
        <v>16.127498794848101</v>
      </c>
      <c r="BB19" s="104">
        <v>15.0353029603669</v>
      </c>
      <c r="BC19" s="104">
        <v>0.40893948019541199</v>
      </c>
      <c r="BD19" s="104">
        <v>-0.90261543602362804</v>
      </c>
      <c r="BE19" s="104">
        <v>15.160533231929699</v>
      </c>
      <c r="BF19" s="104">
        <v>15.4596861691942</v>
      </c>
      <c r="BG19" s="104">
        <v>21.887548530787701</v>
      </c>
      <c r="BH19" s="104">
        <v>19.893821080616402</v>
      </c>
      <c r="BI19" s="104">
        <v>11.462703303861501</v>
      </c>
      <c r="BJ19" s="104">
        <v>12.121141080985799</v>
      </c>
      <c r="BK19" s="104">
        <v>9.0319770730794708</v>
      </c>
      <c r="BL19" s="104">
        <v>9.1592574010434902</v>
      </c>
      <c r="BM19" s="104">
        <v>10.906261222074299</v>
      </c>
      <c r="BN19" s="104">
        <v>11.0928554058579</v>
      </c>
      <c r="BO19" s="104">
        <v>12.3198495770829</v>
      </c>
      <c r="BP19" s="104">
        <v>15.378253823374701</v>
      </c>
      <c r="BQ19" s="104">
        <v>6.0111702812295604</v>
      </c>
      <c r="BR19" s="104">
        <v>7.7038921804354299</v>
      </c>
      <c r="BS19" s="104">
        <v>5.0862629668698798</v>
      </c>
      <c r="BT19" s="104">
        <v>6.0891604251910501</v>
      </c>
      <c r="BU19" s="104">
        <v>8.3293606065936192</v>
      </c>
      <c r="BV19" s="104">
        <v>10.1382987592644</v>
      </c>
      <c r="BW19" s="104">
        <v>13.1652346702353</v>
      </c>
      <c r="BX19" s="104">
        <v>11.9645733035143</v>
      </c>
      <c r="BY19" s="104">
        <v>14.4117199541845</v>
      </c>
      <c r="BZ19" s="104">
        <v>14.4625728209489</v>
      </c>
      <c r="CA19" s="104">
        <v>11.5244810127877</v>
      </c>
      <c r="CB19" s="104">
        <v>13.0637528298037</v>
      </c>
      <c r="CC19" s="104">
        <v>19.270088519657499</v>
      </c>
      <c r="CD19" s="104">
        <v>20.592750906231501</v>
      </c>
      <c r="CE19" s="104">
        <v>14.270596724737301</v>
      </c>
      <c r="CF19" s="104">
        <v>17.049019099118901</v>
      </c>
      <c r="CG19" s="104">
        <v>17.771256416737302</v>
      </c>
      <c r="CH19" s="104">
        <v>19.720208535491199</v>
      </c>
      <c r="CI19" s="104">
        <v>4.8432446503933404</v>
      </c>
      <c r="CJ19" s="104">
        <v>7.2582477503257099</v>
      </c>
      <c r="CK19" s="104">
        <v>15.566402412331801</v>
      </c>
      <c r="CL19" s="104">
        <v>14.930344599264901</v>
      </c>
      <c r="CM19" s="104">
        <v>15.292779254766399</v>
      </c>
      <c r="CN19" s="104">
        <v>14.3254537654438</v>
      </c>
      <c r="CO19" s="104">
        <v>9.8125172183646594</v>
      </c>
      <c r="CP19" s="104">
        <v>9.6191851707014493</v>
      </c>
      <c r="CQ19" s="104">
        <v>18.53548744255</v>
      </c>
      <c r="CR19" s="104">
        <v>19.755840136331098</v>
      </c>
      <c r="CS19" s="104">
        <v>4.1958868618153602</v>
      </c>
      <c r="CT19" s="104">
        <v>4.7084752635222502</v>
      </c>
      <c r="CU19" s="104">
        <v>15.7519429212334</v>
      </c>
      <c r="CV19" s="104">
        <v>14.9132312465492</v>
      </c>
      <c r="CW19" s="104">
        <v>16.3279109776872</v>
      </c>
      <c r="CX19" s="104">
        <v>17.1794421371625</v>
      </c>
      <c r="CY19" s="104">
        <v>9.0964434432863097</v>
      </c>
      <c r="CZ19" s="104">
        <v>9.8416731497670291</v>
      </c>
      <c r="DA19" s="104">
        <v>22.952969438666301</v>
      </c>
      <c r="DB19" s="104">
        <v>19.536601499223401</v>
      </c>
      <c r="DC19" s="104">
        <v>1.0409075036322399</v>
      </c>
      <c r="DD19" s="104">
        <v>-0.92729044125105997</v>
      </c>
      <c r="DE19" s="104">
        <v>12.2220609902225</v>
      </c>
      <c r="DF19" s="104">
        <v>11.9478820005006</v>
      </c>
      <c r="DG19" s="104">
        <v>3.0757744099428299</v>
      </c>
      <c r="DH19" s="104">
        <v>1.52606746950475</v>
      </c>
      <c r="DI19" s="104">
        <v>7.8058637849829502</v>
      </c>
      <c r="DJ19" s="104">
        <v>8.9185463403170502</v>
      </c>
      <c r="DK19" s="104">
        <v>9.3290293967801698</v>
      </c>
      <c r="DL19" s="104">
        <v>7.4050485257507797</v>
      </c>
      <c r="DM19" s="104">
        <v>8.83593127590858</v>
      </c>
      <c r="DN19" s="104">
        <v>8.7549414264826595</v>
      </c>
      <c r="DO19" s="104">
        <v>0.74532525438983699</v>
      </c>
      <c r="DP19" s="104">
        <v>-0.70677174463318404</v>
      </c>
      <c r="DQ19" s="104">
        <v>8.7967098396054304</v>
      </c>
      <c r="DR19" s="104">
        <v>8.8243055688353103</v>
      </c>
      <c r="DS19" s="104">
        <v>2.51059218369062</v>
      </c>
      <c r="DT19" s="104">
        <v>3.6477590853423001</v>
      </c>
      <c r="DU19" s="104">
        <v>17.611706460961301</v>
      </c>
      <c r="DV19" s="104">
        <v>15.6726393029364</v>
      </c>
      <c r="DW19" s="104">
        <v>11.6640755693355</v>
      </c>
      <c r="DX19" s="104">
        <v>13.8681421164342</v>
      </c>
      <c r="DY19" s="104">
        <v>17.775823099110902</v>
      </c>
      <c r="DZ19" s="104">
        <v>18.5197822531781</v>
      </c>
      <c r="EA19" s="104">
        <v>12.997346619373699</v>
      </c>
      <c r="EB19" s="104">
        <v>12.486307296655299</v>
      </c>
      <c r="EC19" s="104">
        <v>12.4644203981441</v>
      </c>
      <c r="ED19" s="104">
        <v>13.176634903037399</v>
      </c>
      <c r="EE19" s="104">
        <v>19.091468902784701</v>
      </c>
      <c r="EF19" s="104">
        <v>20.500225020544701</v>
      </c>
      <c r="EG19" s="104">
        <v>8.8444218433401005</v>
      </c>
      <c r="EH19" s="104">
        <v>8.8758279476982604</v>
      </c>
      <c r="EI19" s="104">
        <v>13.992706862532399</v>
      </c>
      <c r="EJ19" s="104">
        <v>11.5340512569494</v>
      </c>
      <c r="EK19" s="104">
        <v>22.6471209738237</v>
      </c>
      <c r="EL19" s="104">
        <v>23.815407508088899</v>
      </c>
      <c r="EM19" s="104">
        <v>3.5273867306176401</v>
      </c>
      <c r="EN19" s="104">
        <v>3.8323749313031601</v>
      </c>
      <c r="EO19" s="104">
        <v>14.356010379788</v>
      </c>
      <c r="EP19" s="104">
        <v>14.5664687286079</v>
      </c>
      <c r="EQ19" s="104">
        <v>8.2850926572078603</v>
      </c>
      <c r="ER19" s="104">
        <v>9.6326281798864102</v>
      </c>
      <c r="ES19" s="104">
        <v>13.1633398780974</v>
      </c>
      <c r="ET19" s="104">
        <v>13.220503391765901</v>
      </c>
      <c r="EU19" s="104">
        <v>12.8364293554562</v>
      </c>
      <c r="EV19" s="104">
        <v>11.3773017232166</v>
      </c>
      <c r="EW19" s="104">
        <v>16.194936458171401</v>
      </c>
      <c r="EX19" s="104">
        <v>17.178760202816601</v>
      </c>
      <c r="EY19" s="104">
        <v>9.4716337200640908</v>
      </c>
      <c r="EZ19" s="104">
        <v>10.811826532601399</v>
      </c>
      <c r="FA19" s="104">
        <v>12.807951707180001</v>
      </c>
      <c r="FB19" s="104">
        <v>8.9981417622043303</v>
      </c>
      <c r="FC19" s="104">
        <v>15.6183964533079</v>
      </c>
      <c r="FD19" s="104">
        <v>15.800612905185799</v>
      </c>
      <c r="FE19" s="104">
        <v>13.388993881209799</v>
      </c>
      <c r="FF19" s="104">
        <v>14.221320596786001</v>
      </c>
      <c r="FG19" s="104">
        <v>7.5059140117587804</v>
      </c>
      <c r="FH19" s="104">
        <v>6.2944240031618399</v>
      </c>
      <c r="FI19" s="104">
        <v>10.4812135497325</v>
      </c>
      <c r="FJ19" s="104">
        <v>11.0205460029989</v>
      </c>
      <c r="FK19" s="104">
        <v>7.59644045155245</v>
      </c>
      <c r="FL19" s="104">
        <v>7.0108380317687997</v>
      </c>
      <c r="FM19" s="104">
        <v>10.9798374038861</v>
      </c>
      <c r="FN19" s="104">
        <v>11.177742226915999</v>
      </c>
      <c r="FO19" s="41"/>
      <c r="FP19" s="41"/>
      <c r="FQ19" s="41"/>
      <c r="FR19" s="41"/>
      <c r="FS19" s="41"/>
      <c r="FT19" s="41"/>
      <c r="FU19" s="41"/>
      <c r="FV19" s="41"/>
      <c r="FW19" s="41"/>
      <c r="FX19" s="41"/>
      <c r="FY19" s="41"/>
      <c r="FZ19" s="41"/>
      <c r="GA19" s="41"/>
      <c r="GB19" s="41"/>
      <c r="GC19" s="41"/>
      <c r="GD19" s="41"/>
      <c r="GE19" s="41"/>
      <c r="GF19" s="41"/>
      <c r="GG19" s="41"/>
      <c r="GH19" s="41"/>
      <c r="GI19" s="41"/>
      <c r="GJ19" s="41"/>
      <c r="GK19" s="41"/>
      <c r="GL19" s="41"/>
      <c r="GM19" s="41"/>
      <c r="GN19" s="41"/>
      <c r="GO19" s="41"/>
      <c r="GP19" s="41"/>
      <c r="GQ19" s="41"/>
      <c r="GR19" s="41"/>
      <c r="GS19" s="41"/>
      <c r="GT19" s="41"/>
      <c r="GU19" s="41"/>
      <c r="GV19" s="41"/>
      <c r="GW19" s="41"/>
      <c r="GX19" s="41"/>
      <c r="GY19" s="41"/>
      <c r="GZ19" s="41"/>
      <c r="HA19" s="41"/>
      <c r="HB19" s="41"/>
      <c r="HC19" s="41"/>
      <c r="HD19" s="41"/>
      <c r="HE19" s="41"/>
      <c r="HF19" s="41"/>
      <c r="HG19" s="41"/>
      <c r="HH19" s="41"/>
      <c r="HI19" s="41"/>
      <c r="HJ19" s="41"/>
      <c r="HK19" s="41"/>
      <c r="HL19" s="41"/>
      <c r="HM19" s="41"/>
      <c r="HN19" s="41"/>
      <c r="HO19" s="41"/>
      <c r="HP19" s="41"/>
      <c r="HQ19" s="41"/>
      <c r="HR19" s="41"/>
      <c r="HS19" s="41"/>
      <c r="HT19" s="41"/>
      <c r="HU19" s="41"/>
      <c r="HV19" s="41"/>
      <c r="HW19" s="41"/>
      <c r="HX19" s="41"/>
      <c r="HY19" s="41"/>
      <c r="HZ19" s="41"/>
      <c r="IA19" s="41"/>
      <c r="IB19" s="41"/>
      <c r="IC19" s="41"/>
      <c r="ID19" s="41"/>
      <c r="IE19" s="41"/>
      <c r="IF19" s="41"/>
      <c r="IG19" s="41"/>
      <c r="IH19" s="41"/>
      <c r="II19" s="41"/>
      <c r="IJ19" s="41"/>
      <c r="IK19" s="41"/>
      <c r="IL19" s="41"/>
      <c r="IM19" s="41"/>
      <c r="IN19" s="41"/>
      <c r="IO19" s="41"/>
      <c r="IP19" s="41"/>
      <c r="IQ19" s="41"/>
      <c r="IR19" s="41"/>
      <c r="IS19" s="41"/>
      <c r="IT19" s="41"/>
    </row>
    <row r="20" spans="1:254" s="24" customFormat="1" x14ac:dyDescent="0.2">
      <c r="A20" s="21" t="s">
        <v>14</v>
      </c>
      <c r="B20" s="44">
        <v>0.36</v>
      </c>
      <c r="C20" s="77">
        <f t="shared" si="0"/>
        <v>12.5100850798474</v>
      </c>
      <c r="D20" s="78">
        <f t="shared" si="1"/>
        <v>5.1787139020832846</v>
      </c>
      <c r="E20" s="104">
        <v>16.068812941420902</v>
      </c>
      <c r="F20" s="104">
        <v>18.848839592445199</v>
      </c>
      <c r="G20" s="104">
        <v>18.728123228051601</v>
      </c>
      <c r="H20" s="104">
        <v>19.0132628587609</v>
      </c>
      <c r="I20" s="104">
        <v>17.571627821548201</v>
      </c>
      <c r="J20" s="104">
        <v>17.8583769771578</v>
      </c>
      <c r="K20" s="104">
        <v>14.038658348892399</v>
      </c>
      <c r="L20" s="104">
        <v>13.891297920425099</v>
      </c>
      <c r="M20" s="104">
        <v>8.3587281828456899</v>
      </c>
      <c r="N20" s="104">
        <v>10.9962558746338</v>
      </c>
      <c r="O20" s="104">
        <v>21.033389198651701</v>
      </c>
      <c r="P20" s="104">
        <v>17.842184245560802</v>
      </c>
      <c r="Q20" s="104">
        <v>12.1871006672196</v>
      </c>
      <c r="R20" s="104">
        <v>12.463347583888201</v>
      </c>
      <c r="S20" s="104">
        <v>6.0444226490950603</v>
      </c>
      <c r="T20" s="104">
        <v>6.2672686379046603</v>
      </c>
      <c r="U20" s="104">
        <v>14.833534791332401</v>
      </c>
      <c r="V20" s="104">
        <v>16.078943435927599</v>
      </c>
      <c r="W20" s="104">
        <v>12.938125458748299</v>
      </c>
      <c r="X20" s="104">
        <v>13.7928418189897</v>
      </c>
      <c r="Y20" s="104">
        <v>15.6096187437726</v>
      </c>
      <c r="Z20" s="104">
        <v>14.364787271979001</v>
      </c>
      <c r="AA20" s="104">
        <v>16.116237336264501</v>
      </c>
      <c r="AB20" s="104">
        <v>16.328876915260999</v>
      </c>
      <c r="AC20" s="104">
        <v>16.617971872243402</v>
      </c>
      <c r="AD20" s="104">
        <v>17.791940362394499</v>
      </c>
      <c r="AE20" s="104">
        <v>17.989247821558202</v>
      </c>
      <c r="AF20" s="104">
        <v>20.477603997124699</v>
      </c>
      <c r="AG20" s="104">
        <v>10.059570176745201</v>
      </c>
      <c r="AH20" s="104">
        <v>14.1964729466235</v>
      </c>
      <c r="AI20" s="104">
        <v>12.958928105791999</v>
      </c>
      <c r="AJ20" s="104">
        <v>15.283272408844899</v>
      </c>
      <c r="AK20" s="104">
        <v>14.1189759231446</v>
      </c>
      <c r="AL20" s="104">
        <v>14.4381013651643</v>
      </c>
      <c r="AM20" s="104">
        <v>14.6068097767313</v>
      </c>
      <c r="AN20" s="104">
        <v>14.457035017701999</v>
      </c>
      <c r="AO20" s="104">
        <v>11.3662505543862</v>
      </c>
      <c r="AP20" s="104">
        <v>10.574219955591801</v>
      </c>
      <c r="AQ20" s="104">
        <v>5.2876329668331001</v>
      </c>
      <c r="AR20" s="104">
        <v>5.1771509720648003</v>
      </c>
      <c r="AS20" s="104">
        <v>22.8517435885875</v>
      </c>
      <c r="AT20" s="104">
        <v>19.166325164249901</v>
      </c>
      <c r="AU20" s="104">
        <v>11.724516061289901</v>
      </c>
      <c r="AV20" s="104">
        <v>11.6407637230964</v>
      </c>
      <c r="AW20" s="104">
        <v>14.3559518317859</v>
      </c>
      <c r="AX20" s="104">
        <v>13.869745976264101</v>
      </c>
      <c r="AY20" s="104">
        <v>8.8678295433295808</v>
      </c>
      <c r="AZ20" s="104">
        <v>9.3032356622888699</v>
      </c>
      <c r="BA20" s="104">
        <v>16.464903369012401</v>
      </c>
      <c r="BB20" s="104">
        <v>15.1800219929645</v>
      </c>
      <c r="BC20" s="104">
        <v>0.51045686006545998</v>
      </c>
      <c r="BD20" s="104">
        <v>-0.82694841340097602</v>
      </c>
      <c r="BE20" s="104">
        <v>15.482503742111</v>
      </c>
      <c r="BF20" s="104">
        <v>15.8592589110483</v>
      </c>
      <c r="BG20" s="104">
        <v>22.061539029631</v>
      </c>
      <c r="BH20" s="104">
        <v>20.290798921071499</v>
      </c>
      <c r="BI20" s="104">
        <v>11.644954888822699</v>
      </c>
      <c r="BJ20" s="104">
        <v>12.4671980072577</v>
      </c>
      <c r="BK20" s="104">
        <v>8.9457559318627204</v>
      </c>
      <c r="BL20" s="104">
        <v>9.0383044697068904</v>
      </c>
      <c r="BM20" s="104">
        <v>11.1728420257568</v>
      </c>
      <c r="BN20" s="104">
        <v>10.754018266557701</v>
      </c>
      <c r="BO20" s="104">
        <v>12.5625050508212</v>
      </c>
      <c r="BP20" s="104">
        <v>15.417803771516001</v>
      </c>
      <c r="BQ20" s="104">
        <v>5.9918633896408702</v>
      </c>
      <c r="BR20" s="104">
        <v>7.7579479906191899</v>
      </c>
      <c r="BS20" s="104">
        <v>5.2842192976913296</v>
      </c>
      <c r="BT20" s="104">
        <v>6.28448094331499</v>
      </c>
      <c r="BU20" s="104">
        <v>8.5479768995492798</v>
      </c>
      <c r="BV20" s="104">
        <v>10.384512592098901</v>
      </c>
      <c r="BW20" s="104">
        <v>13.2958339155283</v>
      </c>
      <c r="BX20" s="104">
        <v>12.108175825215501</v>
      </c>
      <c r="BY20" s="104">
        <v>14.747893972954</v>
      </c>
      <c r="BZ20" s="104">
        <v>14.344123169557101</v>
      </c>
      <c r="CA20" s="104">
        <v>11.325773881761799</v>
      </c>
      <c r="CB20" s="104">
        <v>13.193776833568901</v>
      </c>
      <c r="CC20" s="104">
        <v>20.310019913142199</v>
      </c>
      <c r="CD20" s="104">
        <v>20.767621122706</v>
      </c>
      <c r="CE20" s="104">
        <v>14.6317214583443</v>
      </c>
      <c r="CF20" s="104">
        <v>17.285525012454901</v>
      </c>
      <c r="CG20" s="104">
        <v>17.6184870368646</v>
      </c>
      <c r="CH20" s="104">
        <v>19.8396055560567</v>
      </c>
      <c r="CI20" s="104">
        <v>5.0469830700014597</v>
      </c>
      <c r="CJ20" s="104">
        <v>7.4228206962650196</v>
      </c>
      <c r="CK20" s="104">
        <v>15.7870002375886</v>
      </c>
      <c r="CL20" s="104">
        <v>15.251750377110101</v>
      </c>
      <c r="CM20" s="104">
        <v>15.2606172251554</v>
      </c>
      <c r="CN20" s="104">
        <v>15.1304456805659</v>
      </c>
      <c r="CO20" s="104">
        <v>10.1417634456032</v>
      </c>
      <c r="CP20" s="104">
        <v>9.7319298887187404</v>
      </c>
      <c r="CQ20" s="104">
        <v>18.3816817771133</v>
      </c>
      <c r="CR20" s="104">
        <v>20.0241755911008</v>
      </c>
      <c r="CS20" s="104">
        <v>4.3641903075133399</v>
      </c>
      <c r="CT20" s="104">
        <v>4.7690945137588203</v>
      </c>
      <c r="CU20" s="104">
        <v>16.088508678511801</v>
      </c>
      <c r="CV20" s="104">
        <v>15.125117176677</v>
      </c>
      <c r="CW20" s="104">
        <v>16.396466181941499</v>
      </c>
      <c r="CX20" s="104">
        <v>17.387139153682899</v>
      </c>
      <c r="CY20" s="104">
        <v>9.3821762895177798</v>
      </c>
      <c r="CZ20" s="104">
        <v>10.0756511688232</v>
      </c>
      <c r="DA20" s="104">
        <v>22.7930867980979</v>
      </c>
      <c r="DB20" s="104">
        <v>19.4160296712184</v>
      </c>
      <c r="DC20" s="104">
        <v>1.07427212043821</v>
      </c>
      <c r="DD20" s="104">
        <v>-0.87828734458920998</v>
      </c>
      <c r="DE20" s="104">
        <v>12.588589126601899</v>
      </c>
      <c r="DF20" s="104">
        <v>12.173231861323799</v>
      </c>
      <c r="DG20" s="104">
        <v>3.1288789502965502</v>
      </c>
      <c r="DH20" s="104">
        <v>1.82757870869052</v>
      </c>
      <c r="DI20" s="104">
        <v>8.9659243483119297</v>
      </c>
      <c r="DJ20" s="104">
        <v>9.3030106779236093</v>
      </c>
      <c r="DK20" s="104">
        <v>9.0497299406085308</v>
      </c>
      <c r="DL20" s="104">
        <v>6.9803047133203604</v>
      </c>
      <c r="DM20" s="104">
        <v>9.2130683498791495</v>
      </c>
      <c r="DN20" s="104">
        <v>8.9386645574984893</v>
      </c>
      <c r="DO20" s="104">
        <v>1.27821419806047</v>
      </c>
      <c r="DP20" s="104">
        <v>-0.61078737904466596</v>
      </c>
      <c r="DQ20" s="104">
        <v>8.9790482058207601</v>
      </c>
      <c r="DR20" s="104">
        <v>9.2566462455347107</v>
      </c>
      <c r="DS20" s="104">
        <v>2.5510576347838501</v>
      </c>
      <c r="DT20" s="104">
        <v>3.5371068728468802</v>
      </c>
      <c r="DU20" s="104">
        <v>17.518812850338001</v>
      </c>
      <c r="DV20" s="104">
        <v>15.3384492144839</v>
      </c>
      <c r="DW20" s="104">
        <v>11.7272184628739</v>
      </c>
      <c r="DX20" s="104">
        <v>14.019318380820399</v>
      </c>
      <c r="DY20" s="104">
        <v>17.710960791973498</v>
      </c>
      <c r="DZ20" s="104">
        <v>18.817103820839399</v>
      </c>
      <c r="EA20" s="104">
        <v>13.164231584844799</v>
      </c>
      <c r="EB20" s="104">
        <v>12.716812921011099</v>
      </c>
      <c r="EC20" s="104">
        <v>12.697807184257</v>
      </c>
      <c r="ED20" s="104">
        <v>13.266464123087999</v>
      </c>
      <c r="EE20" s="104">
        <v>19.428810889068501</v>
      </c>
      <c r="EF20" s="104">
        <v>20.614328784143801</v>
      </c>
      <c r="EG20" s="104">
        <v>8.8363934543020601</v>
      </c>
      <c r="EH20" s="104">
        <v>8.8395744815906099</v>
      </c>
      <c r="EI20" s="104">
        <v>13.817932350629199</v>
      </c>
      <c r="EJ20" s="104">
        <v>11.8224802985371</v>
      </c>
      <c r="EK20" s="104">
        <v>22.309313556420499</v>
      </c>
      <c r="EL20" s="104">
        <v>23.272162610278201</v>
      </c>
      <c r="EM20" s="104">
        <v>3.7147933350466098</v>
      </c>
      <c r="EN20" s="104">
        <v>3.9402869501552602</v>
      </c>
      <c r="EO20" s="104">
        <v>14.5765971817157</v>
      </c>
      <c r="EP20" s="104">
        <v>14.826228324593799</v>
      </c>
      <c r="EQ20" s="104">
        <v>9.0396686024370307</v>
      </c>
      <c r="ER20" s="104">
        <v>10.084471148774</v>
      </c>
      <c r="ES20" s="104">
        <v>13.3607391910397</v>
      </c>
      <c r="ET20" s="104">
        <v>13.358714589861901</v>
      </c>
      <c r="EU20" s="104">
        <v>13.5385487297462</v>
      </c>
      <c r="EV20" s="104">
        <v>12.072220552788901</v>
      </c>
      <c r="EW20" s="104">
        <v>16.315910416031699</v>
      </c>
      <c r="EX20" s="104">
        <v>17.354440350857899</v>
      </c>
      <c r="EY20" s="104">
        <v>9.9800411963451197</v>
      </c>
      <c r="EZ20" s="104">
        <v>10.8158091669077</v>
      </c>
      <c r="FA20" s="104">
        <v>12.7219850432505</v>
      </c>
      <c r="FB20" s="104">
        <v>8.2885547510189905</v>
      </c>
      <c r="FC20" s="104">
        <v>14.453882318220399</v>
      </c>
      <c r="FD20" s="104">
        <v>16.261259172274698</v>
      </c>
      <c r="FE20" s="104">
        <v>13.771500593934499</v>
      </c>
      <c r="FF20" s="104">
        <v>14.3287747551437</v>
      </c>
      <c r="FG20" s="104">
        <v>7.4106001609410299</v>
      </c>
      <c r="FH20" s="104">
        <v>6.2173482612470599</v>
      </c>
      <c r="FI20" s="104">
        <v>10.815659573833001</v>
      </c>
      <c r="FJ20" s="104">
        <v>11.549370202677901</v>
      </c>
      <c r="FK20" s="104">
        <v>7.3519181050342803</v>
      </c>
      <c r="FL20" s="104">
        <v>7.0318846702575701</v>
      </c>
      <c r="FM20" s="104">
        <v>11.5038081231897</v>
      </c>
      <c r="FN20" s="104">
        <v>11.5366184000854</v>
      </c>
      <c r="FO20" s="41"/>
      <c r="FP20" s="41"/>
      <c r="FQ20" s="41"/>
      <c r="FR20" s="41"/>
      <c r="FS20" s="41"/>
      <c r="FT20" s="41"/>
      <c r="FU20" s="41"/>
      <c r="FV20" s="41"/>
      <c r="FW20" s="41"/>
      <c r="FX20" s="41"/>
      <c r="FY20" s="41"/>
      <c r="FZ20" s="41"/>
      <c r="GA20" s="41"/>
      <c r="GB20" s="41"/>
      <c r="GC20" s="41"/>
      <c r="GD20" s="41"/>
      <c r="GE20" s="41"/>
      <c r="GF20" s="41"/>
      <c r="GG20" s="41"/>
      <c r="GH20" s="41"/>
      <c r="GI20" s="41"/>
      <c r="GJ20" s="41"/>
      <c r="GK20" s="41"/>
      <c r="GL20" s="41"/>
      <c r="GM20" s="41"/>
      <c r="GN20" s="41"/>
      <c r="GO20" s="41"/>
      <c r="GP20" s="41"/>
      <c r="GQ20" s="41"/>
      <c r="GR20" s="41"/>
      <c r="GS20" s="41"/>
      <c r="GT20" s="41"/>
      <c r="GU20" s="41"/>
      <c r="GV20" s="41"/>
      <c r="GW20" s="41"/>
      <c r="GX20" s="41"/>
      <c r="GY20" s="41"/>
      <c r="GZ20" s="41"/>
      <c r="HA20" s="41"/>
      <c r="HB20" s="41"/>
      <c r="HC20" s="41"/>
      <c r="HD20" s="41"/>
      <c r="HE20" s="41"/>
      <c r="HF20" s="41"/>
      <c r="HG20" s="41"/>
      <c r="HH20" s="41"/>
      <c r="HI20" s="41"/>
      <c r="HJ20" s="41"/>
      <c r="HK20" s="41"/>
      <c r="HL20" s="41"/>
      <c r="HM20" s="41"/>
      <c r="HN20" s="41"/>
      <c r="HO20" s="41"/>
      <c r="HP20" s="41"/>
      <c r="HQ20" s="41"/>
      <c r="HR20" s="41"/>
      <c r="HS20" s="41"/>
      <c r="HT20" s="41"/>
      <c r="HU20" s="41"/>
      <c r="HV20" s="41"/>
      <c r="HW20" s="41"/>
      <c r="HX20" s="41"/>
      <c r="HY20" s="41"/>
      <c r="HZ20" s="41"/>
      <c r="IA20" s="41"/>
      <c r="IB20" s="41"/>
      <c r="IC20" s="41"/>
      <c r="ID20" s="41"/>
      <c r="IE20" s="41"/>
      <c r="IF20" s="41"/>
      <c r="IG20" s="41"/>
      <c r="IH20" s="41"/>
      <c r="II20" s="41"/>
      <c r="IJ20" s="41"/>
      <c r="IK20" s="41"/>
      <c r="IL20" s="41"/>
      <c r="IM20" s="41"/>
      <c r="IN20" s="41"/>
      <c r="IO20" s="41"/>
      <c r="IP20" s="41"/>
      <c r="IQ20" s="41"/>
      <c r="IR20" s="41"/>
      <c r="IS20" s="41"/>
      <c r="IT20" s="41"/>
    </row>
    <row r="21" spans="1:254" s="24" customFormat="1" x14ac:dyDescent="0.2">
      <c r="A21" s="21" t="s">
        <v>14</v>
      </c>
      <c r="B21" s="44">
        <v>0.38</v>
      </c>
      <c r="C21" s="77">
        <f t="shared" si="0"/>
        <v>12.697551689396116</v>
      </c>
      <c r="D21" s="78">
        <f t="shared" si="1"/>
        <v>5.1999340112213623</v>
      </c>
      <c r="E21" s="104">
        <v>16.336582262802601</v>
      </c>
      <c r="F21" s="104">
        <v>19.1814192911947</v>
      </c>
      <c r="G21" s="104">
        <v>19.479487158298699</v>
      </c>
      <c r="H21" s="104">
        <v>19.3681984262603</v>
      </c>
      <c r="I21" s="104">
        <v>18.170537316012801</v>
      </c>
      <c r="J21" s="104">
        <v>18.400494238739</v>
      </c>
      <c r="K21" s="104">
        <v>14.5995780365934</v>
      </c>
      <c r="L21" s="104">
        <v>14.282512300837199</v>
      </c>
      <c r="M21" s="104">
        <v>8.59939221957214</v>
      </c>
      <c r="N21" s="104">
        <v>11.1330370222285</v>
      </c>
      <c r="O21" s="104">
        <v>21.6412184536707</v>
      </c>
      <c r="P21" s="104">
        <v>18.3757934553574</v>
      </c>
      <c r="Q21" s="104">
        <v>12.7129972953361</v>
      </c>
      <c r="R21" s="104">
        <v>12.6267329704615</v>
      </c>
      <c r="S21" s="104">
        <v>6.4964885244439801</v>
      </c>
      <c r="T21" s="104">
        <v>6.7162613411197603</v>
      </c>
      <c r="U21" s="104">
        <v>15.174387400701001</v>
      </c>
      <c r="V21" s="104">
        <v>16.284266856341102</v>
      </c>
      <c r="W21" s="104">
        <v>13.367201399703699</v>
      </c>
      <c r="X21" s="104">
        <v>14.051612604861701</v>
      </c>
      <c r="Y21" s="104">
        <v>15.6446752576762</v>
      </c>
      <c r="Z21" s="104">
        <v>14.4733089724926</v>
      </c>
      <c r="AA21" s="104">
        <v>16.109359752428698</v>
      </c>
      <c r="AB21" s="104">
        <v>16.674017865034301</v>
      </c>
      <c r="AC21" s="104">
        <v>16.916856195224</v>
      </c>
      <c r="AD21" s="104">
        <v>17.9218658126482</v>
      </c>
      <c r="AE21" s="104">
        <v>18.4719727695968</v>
      </c>
      <c r="AF21" s="104">
        <v>20.830860070616598</v>
      </c>
      <c r="AG21" s="104">
        <v>10.1913031653743</v>
      </c>
      <c r="AH21" s="104">
        <v>14.2900012365425</v>
      </c>
      <c r="AI21" s="104">
        <v>12.964961031188</v>
      </c>
      <c r="AJ21" s="104">
        <v>15.483900270649199</v>
      </c>
      <c r="AK21" s="104">
        <v>14.0806937875456</v>
      </c>
      <c r="AL21" s="104">
        <v>14.2492387651111</v>
      </c>
      <c r="AM21" s="104">
        <v>14.8267604695772</v>
      </c>
      <c r="AN21" s="104">
        <v>14.379257807802</v>
      </c>
      <c r="AO21" s="104">
        <v>11.3170898232563</v>
      </c>
      <c r="AP21" s="104">
        <v>10.720542311791</v>
      </c>
      <c r="AQ21" s="104">
        <v>5.59381727985848</v>
      </c>
      <c r="AR21" s="104">
        <v>5.5675312764490599</v>
      </c>
      <c r="AS21" s="104">
        <v>22.869161105966601</v>
      </c>
      <c r="AT21" s="104">
        <v>19.0674869925152</v>
      </c>
      <c r="AU21" s="104">
        <v>12.1314311419496</v>
      </c>
      <c r="AV21" s="104">
        <v>11.9892697864281</v>
      </c>
      <c r="AW21" s="104">
        <v>14.667918201533</v>
      </c>
      <c r="AX21" s="104">
        <v>14.0087092152617</v>
      </c>
      <c r="AY21" s="104">
        <v>8.8420785069479599</v>
      </c>
      <c r="AZ21" s="104">
        <v>9.3239928465167008</v>
      </c>
      <c r="BA21" s="104">
        <v>16.806328356123402</v>
      </c>
      <c r="BB21" s="104">
        <v>15.500173139069901</v>
      </c>
      <c r="BC21" s="104">
        <v>0.81244753144392701</v>
      </c>
      <c r="BD21" s="104">
        <v>-0.75451939358915898</v>
      </c>
      <c r="BE21" s="104">
        <v>15.601227493153999</v>
      </c>
      <c r="BF21" s="104">
        <v>16.1549060548694</v>
      </c>
      <c r="BG21" s="104">
        <v>22.3198197835993</v>
      </c>
      <c r="BH21" s="104">
        <v>20.7492405754106</v>
      </c>
      <c r="BI21" s="104">
        <v>11.8769925744487</v>
      </c>
      <c r="BJ21" s="104">
        <v>12.917547273713501</v>
      </c>
      <c r="BK21" s="104">
        <v>8.7132791134211107</v>
      </c>
      <c r="BL21" s="104">
        <v>8.7233080881010707</v>
      </c>
      <c r="BM21" s="104">
        <v>11.3907656310493</v>
      </c>
      <c r="BN21" s="104">
        <v>10.4372534733817</v>
      </c>
      <c r="BO21" s="104">
        <v>12.760587420044001</v>
      </c>
      <c r="BP21" s="104">
        <v>15.2916449219114</v>
      </c>
      <c r="BQ21" s="104">
        <v>5.8761472047971104</v>
      </c>
      <c r="BR21" s="104">
        <v>7.7472973178284796</v>
      </c>
      <c r="BS21" s="104">
        <v>5.4451340981523702</v>
      </c>
      <c r="BT21" s="104">
        <v>6.4259343991550901</v>
      </c>
      <c r="BU21" s="104">
        <v>8.7838820961384592</v>
      </c>
      <c r="BV21" s="104">
        <v>10.7179399996997</v>
      </c>
      <c r="BW21" s="104">
        <v>13.3216972195229</v>
      </c>
      <c r="BX21" s="104">
        <v>12.1955392099077</v>
      </c>
      <c r="BY21" s="104">
        <v>15.2458961767282</v>
      </c>
      <c r="BZ21" s="104">
        <v>14.364802494798701</v>
      </c>
      <c r="CA21" s="104">
        <v>10.998820307804801</v>
      </c>
      <c r="CB21" s="104">
        <v>13.295648225139001</v>
      </c>
      <c r="CC21" s="104">
        <v>21.197224686425201</v>
      </c>
      <c r="CD21" s="104">
        <v>20.658277423968102</v>
      </c>
      <c r="CE21" s="104">
        <v>14.9894602934058</v>
      </c>
      <c r="CF21" s="104">
        <v>17.498965596481501</v>
      </c>
      <c r="CG21" s="104">
        <v>17.4476228738624</v>
      </c>
      <c r="CH21" s="104">
        <v>20.032889403319899</v>
      </c>
      <c r="CI21" s="104">
        <v>5.1970093360620799</v>
      </c>
      <c r="CJ21" s="104">
        <v>7.6340481782902598</v>
      </c>
      <c r="CK21" s="104">
        <v>16.164383588065402</v>
      </c>
      <c r="CL21" s="104">
        <v>15.618258042147099</v>
      </c>
      <c r="CM21" s="104">
        <v>15.234418498258499</v>
      </c>
      <c r="CN21" s="104">
        <v>15.855935479616599</v>
      </c>
      <c r="CO21" s="104">
        <v>10.6094856820375</v>
      </c>
      <c r="CP21" s="104">
        <v>9.9186216756195105</v>
      </c>
      <c r="CQ21" s="104">
        <v>18.266908087926101</v>
      </c>
      <c r="CR21" s="104">
        <v>20.274177707730399</v>
      </c>
      <c r="CS21" s="104">
        <v>4.4235868511536598</v>
      </c>
      <c r="CT21" s="104">
        <v>4.7911446374615103</v>
      </c>
      <c r="CU21" s="104">
        <v>16.456639308535099</v>
      </c>
      <c r="CV21" s="104">
        <v>15.1972095958021</v>
      </c>
      <c r="CW21" s="104">
        <v>16.638757925435701</v>
      </c>
      <c r="CX21" s="104">
        <v>17.559848528052999</v>
      </c>
      <c r="CY21" s="104">
        <v>9.5786834095815792</v>
      </c>
      <c r="CZ21" s="104">
        <v>10.1798787277058</v>
      </c>
      <c r="DA21" s="104">
        <v>22.6695825272717</v>
      </c>
      <c r="DB21" s="104">
        <v>19.359261564067001</v>
      </c>
      <c r="DC21" s="104">
        <v>1.0728811472137201</v>
      </c>
      <c r="DD21" s="104">
        <v>-0.84030596758632803</v>
      </c>
      <c r="DE21" s="104">
        <v>12.7173170349204</v>
      </c>
      <c r="DF21" s="104">
        <v>12.377483814052599</v>
      </c>
      <c r="DG21" s="104">
        <v>3.1284859993424399</v>
      </c>
      <c r="DH21" s="104">
        <v>2.1991742800322198</v>
      </c>
      <c r="DI21" s="104">
        <v>9.9923765435935508</v>
      </c>
      <c r="DJ21" s="104">
        <v>9.4446566752148993</v>
      </c>
      <c r="DK21" s="104">
        <v>8.7473047052296007</v>
      </c>
      <c r="DL21" s="104">
        <v>6.6310839687060996</v>
      </c>
      <c r="DM21" s="104">
        <v>9.6105260942412798</v>
      </c>
      <c r="DN21" s="104">
        <v>9.1880606735891206</v>
      </c>
      <c r="DO21" s="104">
        <v>1.9351873513765101</v>
      </c>
      <c r="DP21" s="104">
        <v>-0.33737641642884603</v>
      </c>
      <c r="DQ21" s="104">
        <v>9.1838746403284297</v>
      </c>
      <c r="DR21" s="104">
        <v>9.8789737340734192</v>
      </c>
      <c r="DS21" s="104">
        <v>2.6932039489433701</v>
      </c>
      <c r="DT21" s="104">
        <v>3.4373695274764802</v>
      </c>
      <c r="DU21" s="104">
        <v>17.508331727601099</v>
      </c>
      <c r="DV21" s="104">
        <v>14.9986409629572</v>
      </c>
      <c r="DW21" s="104">
        <v>11.8926354386413</v>
      </c>
      <c r="DX21" s="104">
        <v>14.1551070747472</v>
      </c>
      <c r="DY21" s="104">
        <v>17.773736981059301</v>
      </c>
      <c r="DZ21" s="104">
        <v>19.233246474954498</v>
      </c>
      <c r="EA21" s="104">
        <v>13.3297527267439</v>
      </c>
      <c r="EB21" s="104">
        <v>12.993830639729801</v>
      </c>
      <c r="EC21" s="104">
        <v>12.8052689130144</v>
      </c>
      <c r="ED21" s="104">
        <v>13.106117626896999</v>
      </c>
      <c r="EE21" s="104">
        <v>19.8535939477932</v>
      </c>
      <c r="EF21" s="104">
        <v>20.8372280508705</v>
      </c>
      <c r="EG21" s="104">
        <v>8.6611632156892409</v>
      </c>
      <c r="EH21" s="104">
        <v>8.9814554779794005</v>
      </c>
      <c r="EI21" s="104">
        <v>13.8114425179129</v>
      </c>
      <c r="EJ21" s="104">
        <v>12.2641191534287</v>
      </c>
      <c r="EK21" s="104">
        <v>21.799014610181501</v>
      </c>
      <c r="EL21" s="104">
        <v>22.755178988816901</v>
      </c>
      <c r="EM21" s="104">
        <v>3.87804512962729</v>
      </c>
      <c r="EN21" s="104">
        <v>4.1988036806076696</v>
      </c>
      <c r="EO21" s="104">
        <v>14.947548609499099</v>
      </c>
      <c r="EP21" s="104">
        <v>14.997973762156001</v>
      </c>
      <c r="EQ21" s="104">
        <v>9.7645803948835201</v>
      </c>
      <c r="ER21" s="104">
        <v>10.6756096882169</v>
      </c>
      <c r="ES21" s="104">
        <v>13.659771263851299</v>
      </c>
      <c r="ET21" s="104">
        <v>13.7369865957707</v>
      </c>
      <c r="EU21" s="104">
        <v>14.189273981693701</v>
      </c>
      <c r="EV21" s="104">
        <v>12.730552727588</v>
      </c>
      <c r="EW21" s="104">
        <v>16.631810423699001</v>
      </c>
      <c r="EX21" s="104">
        <v>17.739935538285302</v>
      </c>
      <c r="EY21" s="104">
        <v>10.7016965807135</v>
      </c>
      <c r="EZ21" s="104">
        <v>10.909858471630301</v>
      </c>
      <c r="FA21" s="104">
        <v>12.831060544845601</v>
      </c>
      <c r="FB21" s="104">
        <v>7.6857316723254101</v>
      </c>
      <c r="FC21" s="104">
        <v>13.2056228154545</v>
      </c>
      <c r="FD21" s="104">
        <v>16.573889267155199</v>
      </c>
      <c r="FE21" s="104">
        <v>14.087531915987601</v>
      </c>
      <c r="FF21" s="104">
        <v>14.363835658449799</v>
      </c>
      <c r="FG21" s="104">
        <v>7.2276958927708703</v>
      </c>
      <c r="FH21" s="104">
        <v>6.2809060858646601</v>
      </c>
      <c r="FI21" s="104">
        <v>11.088644132946801</v>
      </c>
      <c r="FJ21" s="104">
        <v>12.0424985914459</v>
      </c>
      <c r="FK21" s="104">
        <v>7.0393317797180197</v>
      </c>
      <c r="FL21" s="104">
        <v>6.9805030822753897</v>
      </c>
      <c r="FM21" s="104">
        <v>12.165386924209299</v>
      </c>
      <c r="FN21" s="104">
        <v>11.860072238122299</v>
      </c>
      <c r="FO21" s="41"/>
      <c r="FP21" s="41"/>
      <c r="FQ21" s="41"/>
      <c r="FR21" s="41"/>
      <c r="FS21" s="41"/>
      <c r="FT21" s="41"/>
      <c r="FU21" s="41"/>
      <c r="FV21" s="41"/>
      <c r="FW21" s="41"/>
      <c r="FX21" s="41"/>
      <c r="FY21" s="41"/>
      <c r="FZ21" s="41"/>
      <c r="GA21" s="41"/>
      <c r="GB21" s="41"/>
      <c r="GC21" s="41"/>
      <c r="GD21" s="41"/>
      <c r="GE21" s="41"/>
      <c r="GF21" s="41"/>
      <c r="GG21" s="41"/>
      <c r="GH21" s="41"/>
      <c r="GI21" s="41"/>
      <c r="GJ21" s="41"/>
      <c r="GK21" s="41"/>
      <c r="GL21" s="41"/>
      <c r="GM21" s="41"/>
      <c r="GN21" s="41"/>
      <c r="GO21" s="41"/>
      <c r="GP21" s="41"/>
      <c r="GQ21" s="41"/>
      <c r="GR21" s="41"/>
      <c r="GS21" s="41"/>
      <c r="GT21" s="41"/>
      <c r="GU21" s="41"/>
      <c r="GV21" s="41"/>
      <c r="GW21" s="41"/>
      <c r="GX21" s="41"/>
      <c r="GY21" s="41"/>
      <c r="GZ21" s="41"/>
      <c r="HA21" s="41"/>
      <c r="HB21" s="41"/>
      <c r="HC21" s="41"/>
      <c r="HD21" s="41"/>
      <c r="HE21" s="41"/>
      <c r="HF21" s="41"/>
      <c r="HG21" s="41"/>
      <c r="HH21" s="41"/>
      <c r="HI21" s="41"/>
      <c r="HJ21" s="41"/>
      <c r="HK21" s="41"/>
      <c r="HL21" s="41"/>
      <c r="HM21" s="41"/>
      <c r="HN21" s="41"/>
      <c r="HO21" s="41"/>
      <c r="HP21" s="41"/>
      <c r="HQ21" s="41"/>
      <c r="HR21" s="41"/>
      <c r="HS21" s="41"/>
      <c r="HT21" s="41"/>
      <c r="HU21" s="41"/>
      <c r="HV21" s="41"/>
      <c r="HW21" s="41"/>
      <c r="HX21" s="41"/>
      <c r="HY21" s="41"/>
      <c r="HZ21" s="41"/>
      <c r="IA21" s="41"/>
      <c r="IB21" s="41"/>
      <c r="IC21" s="41"/>
      <c r="ID21" s="41"/>
      <c r="IE21" s="41"/>
      <c r="IF21" s="41"/>
      <c r="IG21" s="41"/>
      <c r="IH21" s="41"/>
      <c r="II21" s="41"/>
      <c r="IJ21" s="41"/>
      <c r="IK21" s="41"/>
      <c r="IL21" s="41"/>
      <c r="IM21" s="41"/>
      <c r="IN21" s="41"/>
      <c r="IO21" s="41"/>
      <c r="IP21" s="41"/>
      <c r="IQ21" s="41"/>
      <c r="IR21" s="41"/>
      <c r="IS21" s="41"/>
      <c r="IT21" s="41"/>
    </row>
    <row r="22" spans="1:254" s="24" customFormat="1" x14ac:dyDescent="0.2">
      <c r="A22" s="21" t="s">
        <v>14</v>
      </c>
      <c r="B22" s="44">
        <v>0.4</v>
      </c>
      <c r="C22" s="77">
        <f t="shared" si="0"/>
        <v>12.849682915604191</v>
      </c>
      <c r="D22" s="78">
        <f t="shared" si="1"/>
        <v>5.2255627701886525</v>
      </c>
      <c r="E22" s="104">
        <v>16.641887818073901</v>
      </c>
      <c r="F22" s="104">
        <v>19.356461676847299</v>
      </c>
      <c r="G22" s="104">
        <v>20.298397382868998</v>
      </c>
      <c r="H22" s="104">
        <v>19.748517385204099</v>
      </c>
      <c r="I22" s="104">
        <v>18.718929290771499</v>
      </c>
      <c r="J22" s="104">
        <v>18.7406295718399</v>
      </c>
      <c r="K22" s="104">
        <v>15.1212634779307</v>
      </c>
      <c r="L22" s="104">
        <v>14.9065068049866</v>
      </c>
      <c r="M22" s="104">
        <v>8.9010114884721201</v>
      </c>
      <c r="N22" s="104">
        <v>11.1477518081665</v>
      </c>
      <c r="O22" s="104">
        <v>22.1193274601289</v>
      </c>
      <c r="P22" s="104">
        <v>19.041884866255099</v>
      </c>
      <c r="Q22" s="104">
        <v>13.2347630879032</v>
      </c>
      <c r="R22" s="104">
        <v>12.861027260465599</v>
      </c>
      <c r="S22" s="104">
        <v>7.0024874119002796</v>
      </c>
      <c r="T22" s="104">
        <v>7.1460854352216296</v>
      </c>
      <c r="U22" s="104">
        <v>15.521236511949001</v>
      </c>
      <c r="V22" s="104">
        <v>16.340761254290602</v>
      </c>
      <c r="W22" s="104">
        <v>13.5686450249577</v>
      </c>
      <c r="X22" s="104">
        <v>14.266255166087801</v>
      </c>
      <c r="Y22" s="104">
        <v>15.6352596282959</v>
      </c>
      <c r="Z22" s="104">
        <v>14.6858729361117</v>
      </c>
      <c r="AA22" s="104">
        <v>16.129164607872099</v>
      </c>
      <c r="AB22" s="104">
        <v>17.0675345966912</v>
      </c>
      <c r="AC22" s="104">
        <v>17.1332153982564</v>
      </c>
      <c r="AD22" s="104">
        <v>18.108343986824501</v>
      </c>
      <c r="AE22" s="104">
        <v>18.493935488666398</v>
      </c>
      <c r="AF22" s="104">
        <v>21.170459669521001</v>
      </c>
      <c r="AG22" s="104">
        <v>10.369628755484101</v>
      </c>
      <c r="AH22" s="104">
        <v>14.2519989013672</v>
      </c>
      <c r="AI22" s="104">
        <v>13.0035727367225</v>
      </c>
      <c r="AJ22" s="104">
        <v>15.7565091271721</v>
      </c>
      <c r="AK22" s="104">
        <v>14.0195246237116</v>
      </c>
      <c r="AL22" s="104">
        <v>13.968181581875299</v>
      </c>
      <c r="AM22" s="104">
        <v>15.092855969513099</v>
      </c>
      <c r="AN22" s="104">
        <v>14.3223618314479</v>
      </c>
      <c r="AO22" s="104">
        <v>11.1645570311958</v>
      </c>
      <c r="AP22" s="104">
        <v>10.766749347299401</v>
      </c>
      <c r="AQ22" s="104">
        <v>5.9135563951343499</v>
      </c>
      <c r="AR22" s="104">
        <v>5.9867988314367002</v>
      </c>
      <c r="AS22" s="104">
        <v>22.8050136566162</v>
      </c>
      <c r="AT22" s="104">
        <v>18.8695699694212</v>
      </c>
      <c r="AU22" s="104">
        <v>12.509019851684601</v>
      </c>
      <c r="AV22" s="104">
        <v>12.0962332027856</v>
      </c>
      <c r="AW22" s="104">
        <v>15.131335258483899</v>
      </c>
      <c r="AX22" s="104">
        <v>14.1360540390015</v>
      </c>
      <c r="AY22" s="104">
        <v>8.7332435100088901</v>
      </c>
      <c r="AZ22" s="104">
        <v>9.2998476028442401</v>
      </c>
      <c r="BA22" s="104">
        <v>17.058270321956901</v>
      </c>
      <c r="BB22" s="104">
        <v>15.9666599773602</v>
      </c>
      <c r="BC22" s="104">
        <v>1.2076575756073</v>
      </c>
      <c r="BD22" s="104">
        <v>-0.70801944796713301</v>
      </c>
      <c r="BE22" s="104">
        <v>15.543708074650199</v>
      </c>
      <c r="BF22" s="104">
        <v>16.303557792922401</v>
      </c>
      <c r="BG22" s="104">
        <v>22.656103134155298</v>
      </c>
      <c r="BH22" s="104">
        <v>21.342565536498999</v>
      </c>
      <c r="BI22" s="104">
        <v>11.900806851431501</v>
      </c>
      <c r="BJ22" s="104">
        <v>13.3960440356032</v>
      </c>
      <c r="BK22" s="104">
        <v>8.4070425676661404</v>
      </c>
      <c r="BL22" s="104">
        <v>8.2565052528788403</v>
      </c>
      <c r="BM22" s="104">
        <v>11.425045967102101</v>
      </c>
      <c r="BN22" s="104">
        <v>10.1530799125679</v>
      </c>
      <c r="BO22" s="104">
        <v>12.861903922354999</v>
      </c>
      <c r="BP22" s="104">
        <v>14.9733205033184</v>
      </c>
      <c r="BQ22" s="104">
        <v>5.7425549886038096</v>
      </c>
      <c r="BR22" s="104">
        <v>7.6090930555223997</v>
      </c>
      <c r="BS22" s="104">
        <v>5.5453353358487902</v>
      </c>
      <c r="BT22" s="104">
        <v>6.4672729096411503</v>
      </c>
      <c r="BU22" s="104">
        <v>9.01899980069037</v>
      </c>
      <c r="BV22" s="104">
        <v>11.1120832530528</v>
      </c>
      <c r="BW22" s="104">
        <v>13.3078983270085</v>
      </c>
      <c r="BX22" s="104">
        <v>12.285081197718</v>
      </c>
      <c r="BY22" s="104">
        <v>15.8310298919678</v>
      </c>
      <c r="BZ22" s="104">
        <v>14.535835940852101</v>
      </c>
      <c r="CA22" s="104">
        <v>10.5902590667604</v>
      </c>
      <c r="CB22" s="104">
        <v>13.206686569889101</v>
      </c>
      <c r="CC22" s="104">
        <v>21.7559635742194</v>
      </c>
      <c r="CD22" s="104">
        <v>20.228084119891498</v>
      </c>
      <c r="CE22" s="104">
        <v>15.2665131837473</v>
      </c>
      <c r="CF22" s="104">
        <v>17.614501953125</v>
      </c>
      <c r="CG22" s="104">
        <v>17.2183925146355</v>
      </c>
      <c r="CH22" s="104">
        <v>20.2140192510366</v>
      </c>
      <c r="CI22" s="104">
        <v>5.3537460664523104</v>
      </c>
      <c r="CJ22" s="104">
        <v>7.82737695458834</v>
      </c>
      <c r="CK22" s="104">
        <v>16.657064653891801</v>
      </c>
      <c r="CL22" s="104">
        <v>15.910213470459</v>
      </c>
      <c r="CM22" s="104">
        <v>15.2334961815179</v>
      </c>
      <c r="CN22" s="104">
        <v>16.467562653432999</v>
      </c>
      <c r="CO22" s="104">
        <v>11.049020235634099</v>
      </c>
      <c r="CP22" s="104">
        <v>10.2572413098637</v>
      </c>
      <c r="CQ22" s="104">
        <v>18.242723066811699</v>
      </c>
      <c r="CR22" s="104">
        <v>20.3649077973221</v>
      </c>
      <c r="CS22" s="104">
        <v>4.36150304320108</v>
      </c>
      <c r="CT22" s="104">
        <v>4.8046445846557599</v>
      </c>
      <c r="CU22" s="104">
        <v>16.7620575390422</v>
      </c>
      <c r="CV22" s="104">
        <v>15.165349664873199</v>
      </c>
      <c r="CW22" s="104">
        <v>16.637993421908799</v>
      </c>
      <c r="CX22" s="104">
        <v>17.662448859518101</v>
      </c>
      <c r="CY22" s="104">
        <v>9.6427999780813192</v>
      </c>
      <c r="CZ22" s="104">
        <v>10.0665330886841</v>
      </c>
      <c r="DA22" s="104">
        <v>22.4993705398002</v>
      </c>
      <c r="DB22" s="104">
        <v>19.343172169614</v>
      </c>
      <c r="DC22" s="104">
        <v>1.1069383665225601</v>
      </c>
      <c r="DD22" s="104">
        <v>-0.69394683837890603</v>
      </c>
      <c r="DE22" s="104">
        <v>12.6385410559527</v>
      </c>
      <c r="DF22" s="104">
        <v>12.477185214472</v>
      </c>
      <c r="DG22" s="104">
        <v>3.0741548538207999</v>
      </c>
      <c r="DH22" s="104">
        <v>2.4921811498617399</v>
      </c>
      <c r="DI22" s="104">
        <v>10.433725707299701</v>
      </c>
      <c r="DJ22" s="104">
        <v>9.4493313511697608</v>
      </c>
      <c r="DK22" s="104">
        <v>8.3739797586962705</v>
      </c>
      <c r="DL22" s="104">
        <v>6.3691246319438397</v>
      </c>
      <c r="DM22" s="104">
        <v>9.8402154858575006</v>
      </c>
      <c r="DN22" s="104">
        <v>9.3862218856811506</v>
      </c>
      <c r="DO22" s="104">
        <v>2.53774633493307</v>
      </c>
      <c r="DP22" s="104">
        <v>2.35821368690711E-2</v>
      </c>
      <c r="DQ22" s="104">
        <v>9.1192843766868492</v>
      </c>
      <c r="DR22" s="104">
        <v>10.646765824388</v>
      </c>
      <c r="DS22" s="104">
        <v>2.9090480545230002</v>
      </c>
      <c r="DT22" s="104">
        <v>3.37272665850614</v>
      </c>
      <c r="DU22" s="104">
        <v>17.604281972919701</v>
      </c>
      <c r="DV22" s="104">
        <v>14.8337421903475</v>
      </c>
      <c r="DW22" s="104">
        <v>12.0036445764591</v>
      </c>
      <c r="DX22" s="104">
        <v>14.2252234415279</v>
      </c>
      <c r="DY22" s="104">
        <v>17.948527874534498</v>
      </c>
      <c r="DZ22" s="104">
        <v>19.545860290527301</v>
      </c>
      <c r="EA22" s="104">
        <v>13.5329134912411</v>
      </c>
      <c r="EB22" s="104">
        <v>13.311749458313001</v>
      </c>
      <c r="EC22" s="104">
        <v>12.638400538408</v>
      </c>
      <c r="ED22" s="104">
        <v>12.640311241149901</v>
      </c>
      <c r="EE22" s="104">
        <v>20.2486231088367</v>
      </c>
      <c r="EF22" s="104">
        <v>21.0778546981673</v>
      </c>
      <c r="EG22" s="104">
        <v>8.4240941788949897</v>
      </c>
      <c r="EH22" s="104">
        <v>9.2273284868290908</v>
      </c>
      <c r="EI22" s="104">
        <v>14.000278566846401</v>
      </c>
      <c r="EJ22" s="104">
        <v>12.868834868316201</v>
      </c>
      <c r="EK22" s="104">
        <v>21.112429095036401</v>
      </c>
      <c r="EL22" s="104">
        <v>22.379730686157099</v>
      </c>
      <c r="EM22" s="104">
        <v>4.0121009870029098</v>
      </c>
      <c r="EN22" s="104">
        <v>4.52338638205494</v>
      </c>
      <c r="EO22" s="104">
        <v>15.349327087402299</v>
      </c>
      <c r="EP22" s="104">
        <v>15.1347513198853</v>
      </c>
      <c r="EQ22" s="104">
        <v>10.4464354474565</v>
      </c>
      <c r="ER22" s="104">
        <v>11.2007139402068</v>
      </c>
      <c r="ES22" s="104">
        <v>14.0005742418209</v>
      </c>
      <c r="ET22" s="104">
        <v>14.2418556213379</v>
      </c>
      <c r="EU22" s="104">
        <v>14.646880108790601</v>
      </c>
      <c r="EV22" s="104">
        <v>13.2019240693391</v>
      </c>
      <c r="EW22" s="104">
        <v>17.038670431734101</v>
      </c>
      <c r="EX22" s="104">
        <v>18.189290721547501</v>
      </c>
      <c r="EY22" s="104">
        <v>11.5661927648082</v>
      </c>
      <c r="EZ22" s="104">
        <v>11.1328053214108</v>
      </c>
      <c r="FA22" s="104">
        <v>13.059390314952999</v>
      </c>
      <c r="FB22" s="104">
        <v>7.3479967904982697</v>
      </c>
      <c r="FC22" s="104">
        <v>11.9629384633444</v>
      </c>
      <c r="FD22" s="104">
        <v>16.666590051797598</v>
      </c>
      <c r="FE22" s="104">
        <v>14.1552691028486</v>
      </c>
      <c r="FF22" s="104">
        <v>14.3202408553902</v>
      </c>
      <c r="FG22" s="104">
        <v>6.9186982881330801</v>
      </c>
      <c r="FH22" s="104">
        <v>6.4505510783781901</v>
      </c>
      <c r="FI22" s="104">
        <v>11.3357859469844</v>
      </c>
      <c r="FJ22" s="104">
        <v>12.558735340615501</v>
      </c>
      <c r="FK22" s="104">
        <v>6.6218500115316399</v>
      </c>
      <c r="FL22" s="104">
        <v>6.8966469764709499</v>
      </c>
      <c r="FM22" s="104">
        <v>12.908094609158599</v>
      </c>
      <c r="FN22" s="104">
        <v>12.0717220306396</v>
      </c>
      <c r="FO22" s="41"/>
      <c r="FP22" s="41"/>
      <c r="FQ22" s="41"/>
      <c r="FR22" s="41"/>
      <c r="FS22" s="41"/>
      <c r="FT22" s="41"/>
      <c r="FU22" s="41"/>
      <c r="FV22" s="41"/>
      <c r="FW22" s="41"/>
      <c r="FX22" s="41"/>
      <c r="FY22" s="41"/>
      <c r="FZ22" s="41"/>
      <c r="GA22" s="41"/>
      <c r="GB22" s="41"/>
      <c r="GC22" s="41"/>
      <c r="GD22" s="41"/>
      <c r="GE22" s="41"/>
      <c r="GF22" s="41"/>
      <c r="GG22" s="41"/>
      <c r="GH22" s="41"/>
      <c r="GI22" s="41"/>
      <c r="GJ22" s="41"/>
      <c r="GK22" s="41"/>
      <c r="GL22" s="41"/>
      <c r="GM22" s="41"/>
      <c r="GN22" s="41"/>
      <c r="GO22" s="41"/>
      <c r="GP22" s="41"/>
      <c r="GQ22" s="41"/>
      <c r="GR22" s="41"/>
      <c r="GS22" s="41"/>
      <c r="GT22" s="41"/>
      <c r="GU22" s="41"/>
      <c r="GV22" s="41"/>
      <c r="GW22" s="41"/>
      <c r="GX22" s="41"/>
      <c r="GY22" s="41"/>
      <c r="GZ22" s="41"/>
      <c r="HA22" s="41"/>
      <c r="HB22" s="41"/>
      <c r="HC22" s="41"/>
      <c r="HD22" s="41"/>
      <c r="HE22" s="41"/>
      <c r="HF22" s="41"/>
      <c r="HG22" s="41"/>
      <c r="HH22" s="41"/>
      <c r="HI22" s="41"/>
      <c r="HJ22" s="41"/>
      <c r="HK22" s="41"/>
      <c r="HL22" s="41"/>
      <c r="HM22" s="41"/>
      <c r="HN22" s="41"/>
      <c r="HO22" s="41"/>
      <c r="HP22" s="41"/>
      <c r="HQ22" s="41"/>
      <c r="HR22" s="41"/>
      <c r="HS22" s="41"/>
      <c r="HT22" s="41"/>
      <c r="HU22" s="41"/>
      <c r="HV22" s="41"/>
      <c r="HW22" s="41"/>
      <c r="HX22" s="41"/>
      <c r="HY22" s="41"/>
      <c r="HZ22" s="41"/>
      <c r="IA22" s="41"/>
      <c r="IB22" s="41"/>
      <c r="IC22" s="41"/>
      <c r="ID22" s="41"/>
      <c r="IE22" s="41"/>
      <c r="IF22" s="41"/>
      <c r="IG22" s="41"/>
      <c r="IH22" s="41"/>
      <c r="II22" s="41"/>
      <c r="IJ22" s="41"/>
      <c r="IK22" s="41"/>
      <c r="IL22" s="41"/>
      <c r="IM22" s="41"/>
      <c r="IN22" s="41"/>
      <c r="IO22" s="41"/>
      <c r="IP22" s="41"/>
      <c r="IQ22" s="41"/>
      <c r="IR22" s="41"/>
      <c r="IS22" s="41"/>
      <c r="IT22" s="41"/>
    </row>
    <row r="23" spans="1:254" s="24" customFormat="1" x14ac:dyDescent="0.2">
      <c r="A23" s="21" t="s">
        <v>14</v>
      </c>
      <c r="B23" s="44">
        <v>0.42</v>
      </c>
      <c r="C23" s="77">
        <f t="shared" si="0"/>
        <v>12.935080635999055</v>
      </c>
      <c r="D23" s="78">
        <f t="shared" si="1"/>
        <v>5.2470182358223676</v>
      </c>
      <c r="E23" s="104">
        <v>16.940025157943399</v>
      </c>
      <c r="F23" s="104">
        <v>19.369550162754301</v>
      </c>
      <c r="G23" s="104">
        <v>20.901004326347898</v>
      </c>
      <c r="H23" s="104">
        <v>20.072240750317999</v>
      </c>
      <c r="I23" s="104">
        <v>19.151528291338199</v>
      </c>
      <c r="J23" s="104">
        <v>18.7343821326774</v>
      </c>
      <c r="K23" s="104">
        <v>15.514932653866</v>
      </c>
      <c r="L23" s="104">
        <v>15.684187265845701</v>
      </c>
      <c r="M23" s="104">
        <v>9.1521426636559902</v>
      </c>
      <c r="N23" s="104">
        <v>11.0634328695969</v>
      </c>
      <c r="O23" s="104">
        <v>22.394535298670402</v>
      </c>
      <c r="P23" s="104">
        <v>19.651240535008601</v>
      </c>
      <c r="Q23" s="104">
        <v>13.604316741015399</v>
      </c>
      <c r="R23" s="104">
        <v>13.1541139317925</v>
      </c>
      <c r="S23" s="104">
        <v>7.56474546219488</v>
      </c>
      <c r="T23" s="104">
        <v>7.6189887133974796</v>
      </c>
      <c r="U23" s="104">
        <v>15.767405473079</v>
      </c>
      <c r="V23" s="104">
        <v>16.2331471516252</v>
      </c>
      <c r="W23" s="104">
        <v>13.6198005231669</v>
      </c>
      <c r="X23" s="104">
        <v>14.4243789682853</v>
      </c>
      <c r="Y23" s="104">
        <v>15.580071889758299</v>
      </c>
      <c r="Z23" s="104">
        <v>15.040826227142301</v>
      </c>
      <c r="AA23" s="104">
        <v>16.095316580219599</v>
      </c>
      <c r="AB23" s="104">
        <v>17.4669291159734</v>
      </c>
      <c r="AC23" s="104">
        <v>17.206102110757801</v>
      </c>
      <c r="AD23" s="104">
        <v>18.268619457454999</v>
      </c>
      <c r="AE23" s="104">
        <v>18.310950013244</v>
      </c>
      <c r="AF23" s="104">
        <v>21.365853679434299</v>
      </c>
      <c r="AG23" s="104">
        <v>10.5861976633397</v>
      </c>
      <c r="AH23" s="104">
        <v>14.117059369962799</v>
      </c>
      <c r="AI23" s="104">
        <v>13.102889118682199</v>
      </c>
      <c r="AJ23" s="104">
        <v>16.144865838729299</v>
      </c>
      <c r="AK23" s="104">
        <v>13.8316344895971</v>
      </c>
      <c r="AL23" s="104">
        <v>13.666423079029</v>
      </c>
      <c r="AM23" s="104">
        <v>15.4039331449465</v>
      </c>
      <c r="AN23" s="104">
        <v>14.444099224002899</v>
      </c>
      <c r="AO23" s="104">
        <v>10.916819085241899</v>
      </c>
      <c r="AP23" s="104">
        <v>10.7375722868792</v>
      </c>
      <c r="AQ23" s="104">
        <v>6.1921615479728596</v>
      </c>
      <c r="AR23" s="104">
        <v>6.3380068914996004</v>
      </c>
      <c r="AS23" s="104">
        <v>22.644814409292401</v>
      </c>
      <c r="AT23" s="104">
        <v>18.5374838543969</v>
      </c>
      <c r="AU23" s="104">
        <v>12.7185404911702</v>
      </c>
      <c r="AV23" s="104">
        <v>11.942023816498599</v>
      </c>
      <c r="AW23" s="104">
        <v>15.673165592895501</v>
      </c>
      <c r="AX23" s="104">
        <v>14.1955597971185</v>
      </c>
      <c r="AY23" s="104">
        <v>8.5216927296615399</v>
      </c>
      <c r="AZ23" s="104">
        <v>9.1651388989735505</v>
      </c>
      <c r="BA23" s="104">
        <v>17.107783210784199</v>
      </c>
      <c r="BB23" s="104">
        <v>16.5423597668802</v>
      </c>
      <c r="BC23" s="104">
        <v>1.4687701344439199</v>
      </c>
      <c r="BD23" s="104">
        <v>-0.70804614945505295</v>
      </c>
      <c r="BE23" s="104">
        <v>15.430405450771699</v>
      </c>
      <c r="BF23" s="104">
        <v>16.348528323394898</v>
      </c>
      <c r="BG23" s="104">
        <v>22.984953292297099</v>
      </c>
      <c r="BH23" s="104">
        <v>22.0353186047126</v>
      </c>
      <c r="BI23" s="104">
        <v>11.695943715659499</v>
      </c>
      <c r="BJ23" s="104">
        <v>13.802785487451599</v>
      </c>
      <c r="BK23" s="104">
        <v>8.1510628057209296</v>
      </c>
      <c r="BL23" s="104">
        <v>7.76330367359067</v>
      </c>
      <c r="BM23" s="104">
        <v>11.2267402376122</v>
      </c>
      <c r="BN23" s="104">
        <v>9.9034981736498207</v>
      </c>
      <c r="BO23" s="104">
        <v>12.8772760200125</v>
      </c>
      <c r="BP23" s="104">
        <v>14.5445075949191</v>
      </c>
      <c r="BQ23" s="104">
        <v>5.6768415020457397</v>
      </c>
      <c r="BR23" s="104">
        <v>7.3782685813748801</v>
      </c>
      <c r="BS23" s="104">
        <v>5.5676395157750003</v>
      </c>
      <c r="BT23" s="104">
        <v>6.4274014266709898</v>
      </c>
      <c r="BU23" s="104">
        <v>9.2488919386151007</v>
      </c>
      <c r="BV23" s="104">
        <v>11.466470778885199</v>
      </c>
      <c r="BW23" s="104">
        <v>13.327934903880999</v>
      </c>
      <c r="BX23" s="104">
        <v>12.4508430528179</v>
      </c>
      <c r="BY23" s="104">
        <v>16.3936646074851</v>
      </c>
      <c r="BZ23" s="104">
        <v>14.8535007379859</v>
      </c>
      <c r="CA23" s="104">
        <v>10.294361583674799</v>
      </c>
      <c r="CB23" s="104">
        <v>12.944004426121699</v>
      </c>
      <c r="CC23" s="104">
        <v>21.9244594329355</v>
      </c>
      <c r="CD23" s="104">
        <v>19.5522962990506</v>
      </c>
      <c r="CE23" s="104">
        <v>15.3844779211919</v>
      </c>
      <c r="CF23" s="104">
        <v>17.566647502443999</v>
      </c>
      <c r="CG23" s="104">
        <v>16.908523301210401</v>
      </c>
      <c r="CH23" s="104">
        <v>20.2670182251696</v>
      </c>
      <c r="CI23" s="104">
        <v>5.5408683032297299</v>
      </c>
      <c r="CJ23" s="104">
        <v>7.9237156710171996</v>
      </c>
      <c r="CK23" s="104">
        <v>17.117719989231102</v>
      </c>
      <c r="CL23" s="104">
        <v>16.068102037523602</v>
      </c>
      <c r="CM23" s="104">
        <v>15.242196124153899</v>
      </c>
      <c r="CN23" s="104">
        <v>17.034562401573101</v>
      </c>
      <c r="CO23" s="104">
        <v>11.3176908625839</v>
      </c>
      <c r="CP23" s="104">
        <v>10.646250191757799</v>
      </c>
      <c r="CQ23" s="104">
        <v>18.193056963559201</v>
      </c>
      <c r="CR23" s="104">
        <v>20.203919946718301</v>
      </c>
      <c r="CS23" s="104">
        <v>4.2658626490896498</v>
      </c>
      <c r="CT23" s="104">
        <v>4.8594610066510997</v>
      </c>
      <c r="CU23" s="104">
        <v>16.9089072194088</v>
      </c>
      <c r="CV23" s="104">
        <v>15.134279918807101</v>
      </c>
      <c r="CW23" s="104">
        <v>16.460606358745999</v>
      </c>
      <c r="CX23" s="104">
        <v>17.6378129127975</v>
      </c>
      <c r="CY23" s="104">
        <v>9.5566476009801207</v>
      </c>
      <c r="CZ23" s="104">
        <v>9.7967006774594996</v>
      </c>
      <c r="DA23" s="104">
        <v>22.2172667770987</v>
      </c>
      <c r="DB23" s="104">
        <v>19.232227212562499</v>
      </c>
      <c r="DC23" s="104">
        <v>1.01478363566575</v>
      </c>
      <c r="DD23" s="104">
        <v>-0.40749961798191098</v>
      </c>
      <c r="DE23" s="104">
        <v>12.450469979340101</v>
      </c>
      <c r="DF23" s="104">
        <v>12.4617214109046</v>
      </c>
      <c r="DG23" s="104">
        <v>2.9749664835971701</v>
      </c>
      <c r="DH23" s="104">
        <v>2.7495275592250801</v>
      </c>
      <c r="DI23" s="104">
        <v>10.2025003352464</v>
      </c>
      <c r="DJ23" s="104">
        <v>9.5727351742717595</v>
      </c>
      <c r="DK23" s="104">
        <v>7.9332598977440103</v>
      </c>
      <c r="DL23" s="104">
        <v>6.1938932055559697</v>
      </c>
      <c r="DM23" s="104">
        <v>9.7439424070537903</v>
      </c>
      <c r="DN23" s="104">
        <v>9.4832298857670398</v>
      </c>
      <c r="DO23" s="104">
        <v>2.9230453460087902</v>
      </c>
      <c r="DP23" s="104">
        <v>0.34052486824338501</v>
      </c>
      <c r="DQ23" s="104">
        <v>8.8374912275905295</v>
      </c>
      <c r="DR23" s="104">
        <v>11.282075548556801</v>
      </c>
      <c r="DS23" s="104">
        <v>3.0988217386831298</v>
      </c>
      <c r="DT23" s="104">
        <v>3.3465678633407099</v>
      </c>
      <c r="DU23" s="104">
        <v>17.669180576041601</v>
      </c>
      <c r="DV23" s="104">
        <v>14.7804006214769</v>
      </c>
      <c r="DW23" s="104">
        <v>11.974657667977</v>
      </c>
      <c r="DX23" s="104">
        <v>14.183031930199499</v>
      </c>
      <c r="DY23" s="104">
        <v>18.1252502381355</v>
      </c>
      <c r="DZ23" s="104">
        <v>19.536217953171601</v>
      </c>
      <c r="EA23" s="104">
        <v>13.767081403523999</v>
      </c>
      <c r="EB23" s="104">
        <v>13.613783730630701</v>
      </c>
      <c r="EC23" s="104">
        <v>12.350237878738</v>
      </c>
      <c r="ED23" s="104">
        <v>11.8341022680011</v>
      </c>
      <c r="EE23" s="104">
        <v>20.511495822860699</v>
      </c>
      <c r="EF23" s="104">
        <v>21.191560422904299</v>
      </c>
      <c r="EG23" s="104">
        <v>8.2045137898363407</v>
      </c>
      <c r="EH23" s="104">
        <v>9.4963795290046704</v>
      </c>
      <c r="EI23" s="104">
        <v>14.3715701301339</v>
      </c>
      <c r="EJ23" s="104">
        <v>13.555333119170999</v>
      </c>
      <c r="EK23" s="104">
        <v>20.5304630781634</v>
      </c>
      <c r="EL23" s="104">
        <v>22.314290663894599</v>
      </c>
      <c r="EM23" s="104">
        <v>4.0581581477220903</v>
      </c>
      <c r="EN23" s="104">
        <v>4.8486017080083403</v>
      </c>
      <c r="EO23" s="104">
        <v>15.6534741073901</v>
      </c>
      <c r="EP23" s="104">
        <v>15.308770541977299</v>
      </c>
      <c r="EQ23" s="104">
        <v>11.0203948887753</v>
      </c>
      <c r="ER23" s="104">
        <v>11.5406110520771</v>
      </c>
      <c r="ES23" s="104">
        <v>14.358648506153401</v>
      </c>
      <c r="ET23" s="104">
        <v>14.7028102688493</v>
      </c>
      <c r="EU23" s="104">
        <v>14.847567722116599</v>
      </c>
      <c r="EV23" s="104">
        <v>13.5807227751543</v>
      </c>
      <c r="EW23" s="104">
        <v>17.398332418983902</v>
      </c>
      <c r="EX23" s="104">
        <v>18.514785611650499</v>
      </c>
      <c r="EY23" s="104">
        <v>12.3296569999589</v>
      </c>
      <c r="EZ23" s="104">
        <v>11.358336551125699</v>
      </c>
      <c r="FA23" s="104">
        <v>13.2939383044347</v>
      </c>
      <c r="FB23" s="104">
        <v>7.2244701658168804</v>
      </c>
      <c r="FC23" s="104">
        <v>10.738750552382101</v>
      </c>
      <c r="FD23" s="104">
        <v>16.481969281668398</v>
      </c>
      <c r="FE23" s="104">
        <v>13.908685056872701</v>
      </c>
      <c r="FF23" s="104">
        <v>14.0815735436681</v>
      </c>
      <c r="FG23" s="104">
        <v>6.7847726244561297</v>
      </c>
      <c r="FH23" s="104">
        <v>6.7467528040223597</v>
      </c>
      <c r="FI23" s="104">
        <v>11.5635893632576</v>
      </c>
      <c r="FJ23" s="104">
        <v>13.0300624147756</v>
      </c>
      <c r="FK23" s="104">
        <v>6.1154381638406798</v>
      </c>
      <c r="FL23" s="104">
        <v>6.7948551177978498</v>
      </c>
      <c r="FM23" s="104">
        <v>13.494375777766299</v>
      </c>
      <c r="FN23" s="104">
        <v>12.2345329512781</v>
      </c>
      <c r="FO23" s="41"/>
      <c r="FP23" s="41"/>
      <c r="FQ23" s="41"/>
      <c r="FR23" s="41"/>
      <c r="FS23" s="41"/>
      <c r="FT23" s="41"/>
      <c r="FU23" s="41"/>
      <c r="FV23" s="41"/>
      <c r="FW23" s="41"/>
      <c r="FX23" s="41"/>
      <c r="FY23" s="41"/>
      <c r="FZ23" s="41"/>
      <c r="GA23" s="41"/>
      <c r="GB23" s="41"/>
      <c r="GC23" s="41"/>
      <c r="GD23" s="41"/>
      <c r="GE23" s="41"/>
      <c r="GF23" s="41"/>
      <c r="GG23" s="41"/>
      <c r="GH23" s="41"/>
      <c r="GI23" s="41"/>
      <c r="GJ23" s="41"/>
      <c r="GK23" s="41"/>
      <c r="GL23" s="41"/>
      <c r="GM23" s="41"/>
      <c r="GN23" s="41"/>
      <c r="GO23" s="41"/>
      <c r="GP23" s="41"/>
      <c r="GQ23" s="41"/>
      <c r="GR23" s="41"/>
      <c r="GS23" s="41"/>
      <c r="GT23" s="41"/>
      <c r="GU23" s="41"/>
      <c r="GV23" s="41"/>
      <c r="GW23" s="41"/>
      <c r="GX23" s="41"/>
      <c r="GY23" s="41"/>
      <c r="GZ23" s="41"/>
      <c r="HA23" s="41"/>
      <c r="HB23" s="41"/>
      <c r="HC23" s="41"/>
      <c r="HD23" s="41"/>
      <c r="HE23" s="41"/>
      <c r="HF23" s="41"/>
      <c r="HG23" s="41"/>
      <c r="HH23" s="41"/>
      <c r="HI23" s="41"/>
      <c r="HJ23" s="41"/>
      <c r="HK23" s="41"/>
      <c r="HL23" s="41"/>
      <c r="HM23" s="41"/>
      <c r="HN23" s="41"/>
      <c r="HO23" s="41"/>
      <c r="HP23" s="41"/>
      <c r="HQ23" s="41"/>
      <c r="HR23" s="41"/>
      <c r="HS23" s="41"/>
      <c r="HT23" s="41"/>
      <c r="HU23" s="41"/>
      <c r="HV23" s="41"/>
      <c r="HW23" s="41"/>
      <c r="HX23" s="41"/>
      <c r="HY23" s="41"/>
      <c r="HZ23" s="41"/>
      <c r="IA23" s="41"/>
      <c r="IB23" s="41"/>
      <c r="IC23" s="41"/>
      <c r="ID23" s="41"/>
      <c r="IE23" s="41"/>
      <c r="IF23" s="41"/>
      <c r="IG23" s="41"/>
      <c r="IH23" s="41"/>
      <c r="II23" s="41"/>
      <c r="IJ23" s="41"/>
      <c r="IK23" s="41"/>
      <c r="IL23" s="41"/>
      <c r="IM23" s="41"/>
      <c r="IN23" s="41"/>
      <c r="IO23" s="41"/>
      <c r="IP23" s="41"/>
      <c r="IQ23" s="41"/>
      <c r="IR23" s="41"/>
      <c r="IS23" s="41"/>
      <c r="IT23" s="41"/>
    </row>
    <row r="24" spans="1:254" s="24" customFormat="1" x14ac:dyDescent="0.2">
      <c r="A24" s="21" t="s">
        <v>14</v>
      </c>
      <c r="B24" s="44">
        <v>0.44</v>
      </c>
      <c r="C24" s="77">
        <f t="shared" si="0"/>
        <v>12.939004603036063</v>
      </c>
      <c r="D24" s="78">
        <f t="shared" si="1"/>
        <v>5.2617704301791575</v>
      </c>
      <c r="E24" s="104">
        <v>17.205215743636099</v>
      </c>
      <c r="F24" s="104">
        <v>19.273132413650401</v>
      </c>
      <c r="G24" s="104">
        <v>21.191305415745699</v>
      </c>
      <c r="H24" s="104">
        <v>20.2516513269242</v>
      </c>
      <c r="I24" s="104">
        <v>19.437643017567002</v>
      </c>
      <c r="J24" s="104">
        <v>18.3634289271737</v>
      </c>
      <c r="K24" s="104">
        <v>15.8524664376069</v>
      </c>
      <c r="L24" s="104">
        <v>16.390393823159599</v>
      </c>
      <c r="M24" s="104">
        <v>9.2515573725352702</v>
      </c>
      <c r="N24" s="104">
        <v>10.8935499191284</v>
      </c>
      <c r="O24" s="104">
        <v>22.396980319702902</v>
      </c>
      <c r="P24" s="104">
        <v>20.078415232736901</v>
      </c>
      <c r="Q24" s="104">
        <v>13.7035200129224</v>
      </c>
      <c r="R24" s="104">
        <v>13.3970594100446</v>
      </c>
      <c r="S24" s="104">
        <v>8.1116121479000007</v>
      </c>
      <c r="T24" s="104">
        <v>8.1043088560095295</v>
      </c>
      <c r="U24" s="104">
        <v>15.864061514606901</v>
      </c>
      <c r="V24" s="104">
        <v>15.911023093749099</v>
      </c>
      <c r="W24" s="104">
        <v>13.727415284111601</v>
      </c>
      <c r="X24" s="104">
        <v>14.5529436988484</v>
      </c>
      <c r="Y24" s="104">
        <v>15.5258017460266</v>
      </c>
      <c r="Z24" s="104">
        <v>15.582972441276899</v>
      </c>
      <c r="AA24" s="104">
        <v>16.000233320536299</v>
      </c>
      <c r="AB24" s="104">
        <v>17.7585619394434</v>
      </c>
      <c r="AC24" s="104">
        <v>17.123221384894599</v>
      </c>
      <c r="AD24" s="104">
        <v>18.3366207644825</v>
      </c>
      <c r="AE24" s="104">
        <v>17.988154623142901</v>
      </c>
      <c r="AF24" s="104">
        <v>21.329216117118801</v>
      </c>
      <c r="AG24" s="104">
        <v>10.779057759091399</v>
      </c>
      <c r="AH24" s="104">
        <v>13.969109209438701</v>
      </c>
      <c r="AI24" s="104">
        <v>13.327333159145001</v>
      </c>
      <c r="AJ24" s="104">
        <v>16.470987084925898</v>
      </c>
      <c r="AK24" s="104">
        <v>13.5631633984296</v>
      </c>
      <c r="AL24" s="104">
        <v>13.4544584212132</v>
      </c>
      <c r="AM24" s="104">
        <v>15.683742997833299</v>
      </c>
      <c r="AN24" s="104">
        <v>14.8174424265593</v>
      </c>
      <c r="AO24" s="104">
        <v>10.5993051290369</v>
      </c>
      <c r="AP24" s="104">
        <v>10.664061525616599</v>
      </c>
      <c r="AQ24" s="104">
        <v>6.3805037597304297</v>
      </c>
      <c r="AR24" s="104">
        <v>6.5477822684647302</v>
      </c>
      <c r="AS24" s="104">
        <v>22.383634234085001</v>
      </c>
      <c r="AT24" s="104">
        <v>18.0368924344254</v>
      </c>
      <c r="AU24" s="104">
        <v>12.745714593171799</v>
      </c>
      <c r="AV24" s="104">
        <v>11.6016278567814</v>
      </c>
      <c r="AW24" s="104">
        <v>16.162988295390299</v>
      </c>
      <c r="AX24" s="104">
        <v>14.148725676801201</v>
      </c>
      <c r="AY24" s="104">
        <v>8.2173955133361396</v>
      </c>
      <c r="AZ24" s="104">
        <v>8.89679899927736</v>
      </c>
      <c r="BA24" s="104">
        <v>16.9229035122403</v>
      </c>
      <c r="BB24" s="104">
        <v>17.1777340621239</v>
      </c>
      <c r="BC24" s="104">
        <v>1.48720550537109</v>
      </c>
      <c r="BD24" s="104">
        <v>-0.74005343747923003</v>
      </c>
      <c r="BE24" s="104">
        <v>15.4035679209997</v>
      </c>
      <c r="BF24" s="104">
        <v>16.395956210958101</v>
      </c>
      <c r="BG24" s="104">
        <v>23.198043695885399</v>
      </c>
      <c r="BH24" s="104">
        <v>22.6669877736582</v>
      </c>
      <c r="BI24" s="104">
        <v>11.201027979603399</v>
      </c>
      <c r="BJ24" s="104">
        <v>14.107927430838901</v>
      </c>
      <c r="BK24" s="104">
        <v>7.9839314679869799</v>
      </c>
      <c r="BL24" s="104">
        <v>7.3752795048334203</v>
      </c>
      <c r="BM24" s="104">
        <v>10.8271265029907</v>
      </c>
      <c r="BN24" s="104">
        <v>9.6988300894926702</v>
      </c>
      <c r="BO24" s="104">
        <v>12.8586200431569</v>
      </c>
      <c r="BP24" s="104">
        <v>14.1224882263138</v>
      </c>
      <c r="BQ24" s="104">
        <v>5.6156242073830898</v>
      </c>
      <c r="BR24" s="104">
        <v>7.1519319692454699</v>
      </c>
      <c r="BS24" s="104">
        <v>5.52706801548121</v>
      </c>
      <c r="BT24" s="104">
        <v>6.4072308854636102</v>
      </c>
      <c r="BU24" s="104">
        <v>9.4694734618592609</v>
      </c>
      <c r="BV24" s="104">
        <v>11.6610736774551</v>
      </c>
      <c r="BW24" s="104">
        <v>13.279225647784401</v>
      </c>
      <c r="BX24" s="104">
        <v>12.6787283137059</v>
      </c>
      <c r="BY24" s="104">
        <v>16.847636303264501</v>
      </c>
      <c r="BZ24" s="104">
        <v>15.267314491932201</v>
      </c>
      <c r="CA24" s="104">
        <v>10.1945517767297</v>
      </c>
      <c r="CB24" s="104">
        <v>12.602407907516801</v>
      </c>
      <c r="CC24" s="104">
        <v>21.761433909136599</v>
      </c>
      <c r="CD24" s="104">
        <v>18.7927161775009</v>
      </c>
      <c r="CE24" s="104">
        <v>15.326358170925699</v>
      </c>
      <c r="CF24" s="104">
        <v>17.339608418266302</v>
      </c>
      <c r="CG24" s="104">
        <v>16.526571908342</v>
      </c>
      <c r="CH24" s="104">
        <v>20.086398290740501</v>
      </c>
      <c r="CI24" s="104">
        <v>5.7258887563305301</v>
      </c>
      <c r="CJ24" s="104">
        <v>7.8974476791417398</v>
      </c>
      <c r="CK24" s="104">
        <v>17.460944494455202</v>
      </c>
      <c r="CL24" s="104">
        <v>16.1408941251287</v>
      </c>
      <c r="CM24" s="104">
        <v>15.2033281651088</v>
      </c>
      <c r="CN24" s="104">
        <v>17.588043508673799</v>
      </c>
      <c r="CO24" s="104">
        <v>11.4200633010381</v>
      </c>
      <c r="CP24" s="104">
        <v>10.9213110975695</v>
      </c>
      <c r="CQ24" s="104">
        <v>17.9623611061599</v>
      </c>
      <c r="CR24" s="104">
        <v>19.849280021087701</v>
      </c>
      <c r="CS24" s="104">
        <v>4.2177802986217001</v>
      </c>
      <c r="CT24" s="104">
        <v>4.9333171157114304</v>
      </c>
      <c r="CU24" s="104">
        <v>16.857203116988401</v>
      </c>
      <c r="CV24" s="104">
        <v>15.1569666341288</v>
      </c>
      <c r="CW24" s="104">
        <v>16.109582592900701</v>
      </c>
      <c r="CX24" s="104">
        <v>17.3801960987531</v>
      </c>
      <c r="CY24" s="104">
        <v>9.3572013825554805</v>
      </c>
      <c r="CZ24" s="104">
        <v>9.5121736526489293</v>
      </c>
      <c r="DA24" s="104">
        <v>21.8424704079526</v>
      </c>
      <c r="DB24" s="104">
        <v>18.8943928554778</v>
      </c>
      <c r="DC24" s="104">
        <v>0.90792138616505202</v>
      </c>
      <c r="DD24" s="104">
        <v>-6.1493270343150698E-2</v>
      </c>
      <c r="DE24" s="104">
        <v>12.354584132299999</v>
      </c>
      <c r="DF24" s="104">
        <v>12.358875474115701</v>
      </c>
      <c r="DG24" s="104">
        <v>2.8650695168640801</v>
      </c>
      <c r="DH24" s="104">
        <v>2.9786318068594002</v>
      </c>
      <c r="DI24" s="104">
        <v>9.5031314031846303</v>
      </c>
      <c r="DJ24" s="104">
        <v>9.8711542488268105</v>
      </c>
      <c r="DK24" s="104">
        <v>7.4680413397909096</v>
      </c>
      <c r="DL24" s="104">
        <v>6.07931396736429</v>
      </c>
      <c r="DM24" s="104">
        <v>9.3760400691518893</v>
      </c>
      <c r="DN24" s="104">
        <v>9.4594568349907302</v>
      </c>
      <c r="DO24" s="104">
        <v>2.9609106973728099</v>
      </c>
      <c r="DP24" s="104">
        <v>0.56505904103762306</v>
      </c>
      <c r="DQ24" s="104">
        <v>8.7213861368449699</v>
      </c>
      <c r="DR24" s="104">
        <v>11.587999663646301</v>
      </c>
      <c r="DS24" s="104">
        <v>3.1116355261525799</v>
      </c>
      <c r="DT24" s="104">
        <v>3.28976816042002</v>
      </c>
      <c r="DU24" s="104">
        <v>17.568934518857699</v>
      </c>
      <c r="DV24" s="104">
        <v>14.758206305620501</v>
      </c>
      <c r="DW24" s="104">
        <v>11.8951508219477</v>
      </c>
      <c r="DX24" s="104">
        <v>13.9797648805554</v>
      </c>
      <c r="DY24" s="104">
        <v>18.231798705495599</v>
      </c>
      <c r="DZ24" s="104">
        <v>19.2842517678619</v>
      </c>
      <c r="EA24" s="104">
        <v>13.964661285995399</v>
      </c>
      <c r="EB24" s="104">
        <v>13.8118859383629</v>
      </c>
      <c r="EC24" s="104">
        <v>12.083183511883901</v>
      </c>
      <c r="ED24" s="104">
        <v>10.768571615426399</v>
      </c>
      <c r="EE24" s="104">
        <v>20.639253277829301</v>
      </c>
      <c r="EF24" s="104">
        <v>21.1594005519107</v>
      </c>
      <c r="EG24" s="104">
        <v>8.0076979380933402</v>
      </c>
      <c r="EH24" s="104">
        <v>9.7098526763500406</v>
      </c>
      <c r="EI24" s="104">
        <v>14.824810221502799</v>
      </c>
      <c r="EJ24" s="104">
        <v>14.1483839431967</v>
      </c>
      <c r="EK24" s="104">
        <v>20.4209476494296</v>
      </c>
      <c r="EL24" s="104">
        <v>22.534908059423302</v>
      </c>
      <c r="EM24" s="104">
        <v>3.98704381499063</v>
      </c>
      <c r="EN24" s="104">
        <v>5.0102826210376996</v>
      </c>
      <c r="EO24" s="104">
        <v>15.844090663769</v>
      </c>
      <c r="EP24" s="104">
        <v>15.4442392911279</v>
      </c>
      <c r="EQ24" s="104">
        <v>11.2900582464996</v>
      </c>
      <c r="ER24" s="104">
        <v>11.9145856454453</v>
      </c>
      <c r="ES24" s="104">
        <v>14.6545215878213</v>
      </c>
      <c r="ET24" s="104">
        <v>15.0257836160319</v>
      </c>
      <c r="EU24" s="104">
        <v>14.8507710152477</v>
      </c>
      <c r="EV24" s="104">
        <v>13.9015089847514</v>
      </c>
      <c r="EW24" s="104">
        <v>17.612576002758502</v>
      </c>
      <c r="EX24" s="104">
        <v>18.613921070605901</v>
      </c>
      <c r="EY24" s="104">
        <v>12.768534256604299</v>
      </c>
      <c r="EZ24" s="104">
        <v>11.3931366846729</v>
      </c>
      <c r="FA24" s="104">
        <v>13.4522403244794</v>
      </c>
      <c r="FB24" s="104">
        <v>7.1348794467825201</v>
      </c>
      <c r="FC24" s="104">
        <v>9.5537864429450305</v>
      </c>
      <c r="FD24" s="104">
        <v>16.001763638596898</v>
      </c>
      <c r="FE24" s="104">
        <v>13.5287819775541</v>
      </c>
      <c r="FF24" s="104">
        <v>13.8506108471218</v>
      </c>
      <c r="FG24" s="104">
        <v>6.8899518565470501</v>
      </c>
      <c r="FH24" s="104">
        <v>6.9411850468816896</v>
      </c>
      <c r="FI24" s="104">
        <v>11.7306508142126</v>
      </c>
      <c r="FJ24" s="104">
        <v>13.2682563888281</v>
      </c>
      <c r="FK24" s="104">
        <v>5.5988284026107999</v>
      </c>
      <c r="FL24" s="104">
        <v>6.69488525390625</v>
      </c>
      <c r="FM24" s="104">
        <v>13.6970380536451</v>
      </c>
      <c r="FN24" s="104">
        <v>12.3247348244475</v>
      </c>
      <c r="FO24" s="41"/>
      <c r="FP24" s="41"/>
      <c r="FQ24" s="41"/>
      <c r="FR24" s="41"/>
      <c r="FS24" s="41"/>
      <c r="FT24" s="41"/>
      <c r="FU24" s="41"/>
      <c r="FV24" s="41"/>
      <c r="FW24" s="41"/>
      <c r="FX24" s="41"/>
      <c r="FY24" s="41"/>
      <c r="FZ24" s="41"/>
      <c r="GA24" s="41"/>
      <c r="GB24" s="41"/>
      <c r="GC24" s="41"/>
      <c r="GD24" s="41"/>
      <c r="GE24" s="41"/>
      <c r="GF24" s="41"/>
      <c r="GG24" s="41"/>
      <c r="GH24" s="41"/>
      <c r="GI24" s="41"/>
      <c r="GJ24" s="41"/>
      <c r="GK24" s="41"/>
      <c r="GL24" s="41"/>
      <c r="GM24" s="41"/>
      <c r="GN24" s="41"/>
      <c r="GO24" s="41"/>
      <c r="GP24" s="41"/>
      <c r="GQ24" s="41"/>
      <c r="GR24" s="41"/>
      <c r="GS24" s="41"/>
      <c r="GT24" s="41"/>
      <c r="GU24" s="41"/>
      <c r="GV24" s="41"/>
      <c r="GW24" s="41"/>
      <c r="GX24" s="41"/>
      <c r="GY24" s="41"/>
      <c r="GZ24" s="41"/>
      <c r="HA24" s="41"/>
      <c r="HB24" s="41"/>
      <c r="HC24" s="41"/>
      <c r="HD24" s="41"/>
      <c r="HE24" s="41"/>
      <c r="HF24" s="41"/>
      <c r="HG24" s="41"/>
      <c r="HH24" s="41"/>
      <c r="HI24" s="41"/>
      <c r="HJ24" s="41"/>
      <c r="HK24" s="41"/>
      <c r="HL24" s="41"/>
      <c r="HM24" s="41"/>
      <c r="HN24" s="41"/>
      <c r="HO24" s="41"/>
      <c r="HP24" s="41"/>
      <c r="HQ24" s="41"/>
      <c r="HR24" s="41"/>
      <c r="HS24" s="41"/>
      <c r="HT24" s="41"/>
      <c r="HU24" s="41"/>
      <c r="HV24" s="41"/>
      <c r="HW24" s="41"/>
      <c r="HX24" s="41"/>
      <c r="HY24" s="41"/>
      <c r="HZ24" s="41"/>
      <c r="IA24" s="41"/>
      <c r="IB24" s="41"/>
      <c r="IC24" s="41"/>
      <c r="ID24" s="41"/>
      <c r="IE24" s="41"/>
      <c r="IF24" s="41"/>
      <c r="IG24" s="41"/>
      <c r="IH24" s="41"/>
      <c r="II24" s="41"/>
      <c r="IJ24" s="41"/>
      <c r="IK24" s="41"/>
      <c r="IL24" s="41"/>
      <c r="IM24" s="41"/>
      <c r="IN24" s="41"/>
      <c r="IO24" s="41"/>
      <c r="IP24" s="41"/>
      <c r="IQ24" s="41"/>
      <c r="IR24" s="41"/>
      <c r="IS24" s="41"/>
      <c r="IT24" s="41"/>
    </row>
    <row r="25" spans="1:254" s="24" customFormat="1" x14ac:dyDescent="0.2">
      <c r="A25" s="21" t="s">
        <v>14</v>
      </c>
      <c r="B25" s="44">
        <v>0.46</v>
      </c>
      <c r="C25" s="77">
        <f t="shared" si="0"/>
        <v>12.856943426145081</v>
      </c>
      <c r="D25" s="78">
        <f t="shared" si="1"/>
        <v>5.2697435741393814</v>
      </c>
      <c r="E25" s="104">
        <v>17.4225365730424</v>
      </c>
      <c r="F25" s="104">
        <v>19.141362032972498</v>
      </c>
      <c r="G25" s="104">
        <v>21.2763778279962</v>
      </c>
      <c r="H25" s="104">
        <v>20.210577466562</v>
      </c>
      <c r="I25" s="104">
        <v>19.573007311467801</v>
      </c>
      <c r="J25" s="104">
        <v>17.7504143859748</v>
      </c>
      <c r="K25" s="104">
        <v>16.1866646713314</v>
      </c>
      <c r="L25" s="104">
        <v>16.881354391570401</v>
      </c>
      <c r="M25" s="104">
        <v>9.2108240758989108</v>
      </c>
      <c r="N25" s="104">
        <v>10.6763452243784</v>
      </c>
      <c r="O25" s="104">
        <v>22.0709106197341</v>
      </c>
      <c r="P25" s="104">
        <v>20.313836461552199</v>
      </c>
      <c r="Q25" s="104">
        <v>13.549449229265599</v>
      </c>
      <c r="R25" s="104">
        <v>13.455550298494</v>
      </c>
      <c r="S25" s="104">
        <v>8.5122899953335303</v>
      </c>
      <c r="T25" s="104">
        <v>8.4995074877996402</v>
      </c>
      <c r="U25" s="104">
        <v>15.881423819599499</v>
      </c>
      <c r="V25" s="104">
        <v>15.393139940276701</v>
      </c>
      <c r="W25" s="104">
        <v>13.884705564655199</v>
      </c>
      <c r="X25" s="104">
        <v>14.6837401607013</v>
      </c>
      <c r="Y25" s="104">
        <v>15.529294449203199</v>
      </c>
      <c r="Z25" s="104">
        <v>16.376090178272399</v>
      </c>
      <c r="AA25" s="104">
        <v>15.8750961048314</v>
      </c>
      <c r="AB25" s="104">
        <v>17.859109618624402</v>
      </c>
      <c r="AC25" s="104">
        <v>16.918594787679901</v>
      </c>
      <c r="AD25" s="104">
        <v>18.2880480072665</v>
      </c>
      <c r="AE25" s="104">
        <v>17.546551319290899</v>
      </c>
      <c r="AF25" s="104">
        <v>21.047470503589999</v>
      </c>
      <c r="AG25" s="104">
        <v>10.8890319862046</v>
      </c>
      <c r="AH25" s="104">
        <v>13.8414182001156</v>
      </c>
      <c r="AI25" s="104">
        <v>13.627334349292999</v>
      </c>
      <c r="AJ25" s="104">
        <v>16.435592219157002</v>
      </c>
      <c r="AK25" s="104">
        <v>13.376785637692301</v>
      </c>
      <c r="AL25" s="104">
        <v>13.3515030994668</v>
      </c>
      <c r="AM25" s="104">
        <v>15.790530810587301</v>
      </c>
      <c r="AN25" s="104">
        <v>15.2541869694111</v>
      </c>
      <c r="AO25" s="104">
        <v>10.267407668170501</v>
      </c>
      <c r="AP25" s="104">
        <v>10.576121914447899</v>
      </c>
      <c r="AQ25" s="104">
        <v>6.4516878159243296</v>
      </c>
      <c r="AR25" s="104">
        <v>6.6044479617385301</v>
      </c>
      <c r="AS25" s="104">
        <v>22.035347468466998</v>
      </c>
      <c r="AT25" s="104">
        <v>17.352225142605398</v>
      </c>
      <c r="AU25" s="104">
        <v>12.677244122724399</v>
      </c>
      <c r="AV25" s="104">
        <v>11.2681026685103</v>
      </c>
      <c r="AW25" s="104">
        <v>16.548178586077299</v>
      </c>
      <c r="AX25" s="104">
        <v>14.015257212375699</v>
      </c>
      <c r="AY25" s="104">
        <v>7.8889503144700504</v>
      </c>
      <c r="AZ25" s="104">
        <v>8.4990609576195499</v>
      </c>
      <c r="BA25" s="104">
        <v>16.5838365152728</v>
      </c>
      <c r="BB25" s="104">
        <v>17.757691138693399</v>
      </c>
      <c r="BC25" s="104">
        <v>1.33696481663266</v>
      </c>
      <c r="BD25" s="104">
        <v>-0.82304491549818104</v>
      </c>
      <c r="BE25" s="104">
        <v>15.543237740440301</v>
      </c>
      <c r="BF25" s="104">
        <v>16.526300402485401</v>
      </c>
      <c r="BG25" s="104">
        <v>23.220746558614099</v>
      </c>
      <c r="BH25" s="104">
        <v>23.108424492927298</v>
      </c>
      <c r="BI25" s="104">
        <v>10.549961776349001</v>
      </c>
      <c r="BJ25" s="104">
        <v>14.2933751344585</v>
      </c>
      <c r="BK25" s="104">
        <v>7.8601933866537204</v>
      </c>
      <c r="BL25" s="104">
        <v>7.1379250783309498</v>
      </c>
      <c r="BM25" s="104">
        <v>10.342363021887699</v>
      </c>
      <c r="BN25" s="104">
        <v>9.5612293985871197</v>
      </c>
      <c r="BO25" s="104">
        <v>12.8443049195896</v>
      </c>
      <c r="BP25" s="104">
        <v>13.758245392051601</v>
      </c>
      <c r="BQ25" s="104">
        <v>5.4932604357211998</v>
      </c>
      <c r="BR25" s="104">
        <v>6.9746421314627796</v>
      </c>
      <c r="BS25" s="104">
        <v>5.4923477763928199</v>
      </c>
      <c r="BT25" s="104">
        <v>6.4870097283360604</v>
      </c>
      <c r="BU25" s="104">
        <v>9.6429661568904894</v>
      </c>
      <c r="BV25" s="104">
        <v>11.6356908046101</v>
      </c>
      <c r="BW25" s="104">
        <v>13.0229638623256</v>
      </c>
      <c r="BX25" s="104">
        <v>12.8743976409155</v>
      </c>
      <c r="BY25" s="104">
        <v>17.206541504325301</v>
      </c>
      <c r="BZ25" s="104">
        <v>15.676708896130901</v>
      </c>
      <c r="CA25" s="104">
        <v>10.189712604552099</v>
      </c>
      <c r="CB25" s="104">
        <v>12.2265248739306</v>
      </c>
      <c r="CC25" s="104">
        <v>21.381336649395902</v>
      </c>
      <c r="CD25" s="104">
        <v>18.109788785211101</v>
      </c>
      <c r="CE25" s="104">
        <v>15.1621234481226</v>
      </c>
      <c r="CF25" s="104">
        <v>16.9895195000604</v>
      </c>
      <c r="CG25" s="104">
        <v>16.125803914466101</v>
      </c>
      <c r="CH25" s="104">
        <v>19.6539567100101</v>
      </c>
      <c r="CI25" s="104">
        <v>5.87114322403285</v>
      </c>
      <c r="CJ25" s="104">
        <v>7.7578901927804003</v>
      </c>
      <c r="CK25" s="104">
        <v>17.639239349689099</v>
      </c>
      <c r="CL25" s="104">
        <v>16.158842572260401</v>
      </c>
      <c r="CM25" s="104">
        <v>15.084419981639201</v>
      </c>
      <c r="CN25" s="104">
        <v>18.023920533172401</v>
      </c>
      <c r="CO25" s="104">
        <v>11.311974773960999</v>
      </c>
      <c r="CP25" s="104">
        <v>11.015924625813099</v>
      </c>
      <c r="CQ25" s="104">
        <v>17.583599926252901</v>
      </c>
      <c r="CR25" s="104">
        <v>19.419087245036401</v>
      </c>
      <c r="CS25" s="104">
        <v>4.1648028877693202</v>
      </c>
      <c r="CT25" s="104">
        <v>4.9024928525062403</v>
      </c>
      <c r="CU25" s="104">
        <v>16.621684223473</v>
      </c>
      <c r="CV25" s="104">
        <v>15.183150751140801</v>
      </c>
      <c r="CW25" s="104">
        <v>15.9317558691779</v>
      </c>
      <c r="CX25" s="104">
        <v>16.946398255289001</v>
      </c>
      <c r="CY25" s="104">
        <v>9.1291348259227991</v>
      </c>
      <c r="CZ25" s="104">
        <v>9.3488134204400204</v>
      </c>
      <c r="DA25" s="104">
        <v>21.424251631536301</v>
      </c>
      <c r="DB25" s="104">
        <v>18.421870368574201</v>
      </c>
      <c r="DC25" s="104">
        <v>0.944139475852108</v>
      </c>
      <c r="DD25" s="104">
        <v>0.18185248644688501</v>
      </c>
      <c r="DE25" s="104">
        <v>12.303826790997</v>
      </c>
      <c r="DF25" s="104">
        <v>12.0722487632747</v>
      </c>
      <c r="DG25" s="104">
        <v>2.7302688654825902</v>
      </c>
      <c r="DH25" s="104">
        <v>3.1405773221095501</v>
      </c>
      <c r="DI25" s="104">
        <v>8.9504101791256492</v>
      </c>
      <c r="DJ25" s="104">
        <v>10.1779152202937</v>
      </c>
      <c r="DK25" s="104">
        <v>6.9952779291743301</v>
      </c>
      <c r="DL25" s="104">
        <v>6.0041713138346502</v>
      </c>
      <c r="DM25" s="104">
        <v>8.9444745046258998</v>
      </c>
      <c r="DN25" s="104">
        <v>9.3324092165876191</v>
      </c>
      <c r="DO25" s="104">
        <v>2.6337871606154502</v>
      </c>
      <c r="DP25" s="104">
        <v>0.68935176152003197</v>
      </c>
      <c r="DQ25" s="104">
        <v>8.8272104837810907</v>
      </c>
      <c r="DR25" s="104">
        <v>11.5774822825204</v>
      </c>
      <c r="DS25" s="104">
        <v>2.8643363917315101</v>
      </c>
      <c r="DT25" s="104">
        <v>3.0739892006838199</v>
      </c>
      <c r="DU25" s="104">
        <v>17.1683864655663</v>
      </c>
      <c r="DV25" s="104">
        <v>14.5695208706834</v>
      </c>
      <c r="DW25" s="104">
        <v>11.8601859090173</v>
      </c>
      <c r="DX25" s="104">
        <v>13.6501576208851</v>
      </c>
      <c r="DY25" s="104">
        <v>18.2041755686943</v>
      </c>
      <c r="DZ25" s="104">
        <v>18.9362090761533</v>
      </c>
      <c r="EA25" s="104">
        <v>14.0233939729317</v>
      </c>
      <c r="EB25" s="104">
        <v>13.8339570302824</v>
      </c>
      <c r="EC25" s="104">
        <v>11.856593236989699</v>
      </c>
      <c r="ED25" s="104">
        <v>9.6974532394115105</v>
      </c>
      <c r="EE25" s="104">
        <v>20.704419388880702</v>
      </c>
      <c r="EF25" s="104">
        <v>21.0591903302895</v>
      </c>
      <c r="EG25" s="104">
        <v>7.83145076018572</v>
      </c>
      <c r="EH25" s="104">
        <v>9.8293179858749795</v>
      </c>
      <c r="EI25" s="104">
        <v>15.1632271455215</v>
      </c>
      <c r="EJ25" s="104">
        <v>14.505187634555901</v>
      </c>
      <c r="EK25" s="104">
        <v>20.681251124413301</v>
      </c>
      <c r="EL25" s="104">
        <v>22.615458717150702</v>
      </c>
      <c r="EM25" s="104">
        <v>3.9232731130185101</v>
      </c>
      <c r="EN25" s="104">
        <v>4.8158692738437798</v>
      </c>
      <c r="EO25" s="104">
        <v>15.8722065689287</v>
      </c>
      <c r="EP25" s="104">
        <v>15.4595283020707</v>
      </c>
      <c r="EQ25" s="104">
        <v>11.179719634424901</v>
      </c>
      <c r="ER25" s="104">
        <v>12.033134726348299</v>
      </c>
      <c r="ES25" s="104">
        <v>14.768471506182401</v>
      </c>
      <c r="ET25" s="104">
        <v>15.105051080640401</v>
      </c>
      <c r="EU25" s="104">
        <v>14.774926646623101</v>
      </c>
      <c r="EV25" s="104">
        <v>14.0025821518987</v>
      </c>
      <c r="EW25" s="104">
        <v>17.641602577939199</v>
      </c>
      <c r="EX25" s="104">
        <v>18.5104322307171</v>
      </c>
      <c r="EY25" s="104">
        <v>12.9180840432035</v>
      </c>
      <c r="EZ25" s="104">
        <v>11.0931573743889</v>
      </c>
      <c r="FA25" s="104">
        <v>13.441820617982099</v>
      </c>
      <c r="FB25" s="104">
        <v>6.9914295893188196</v>
      </c>
      <c r="FC25" s="104">
        <v>8.5005675174367195</v>
      </c>
      <c r="FD25" s="104">
        <v>15.316396777877401</v>
      </c>
      <c r="FE25" s="104">
        <v>13.1595016864347</v>
      </c>
      <c r="FF25" s="104">
        <v>13.7327979353287</v>
      </c>
      <c r="FG25" s="104">
        <v>6.88746041575659</v>
      </c>
      <c r="FH25" s="104">
        <v>7.0414709147960002</v>
      </c>
      <c r="FI25" s="104">
        <v>11.7928842296557</v>
      </c>
      <c r="FJ25" s="104">
        <v>13.205192746864601</v>
      </c>
      <c r="FK25" s="104">
        <v>5.1548756571893097</v>
      </c>
      <c r="FL25" s="104">
        <v>6.6206750869751003</v>
      </c>
      <c r="FM25" s="104">
        <v>13.698173380740601</v>
      </c>
      <c r="FN25" s="104">
        <v>12.325922124127301</v>
      </c>
      <c r="FO25" s="41"/>
      <c r="FP25" s="41"/>
      <c r="FQ25" s="41"/>
      <c r="FR25" s="41"/>
      <c r="FS25" s="41"/>
      <c r="FT25" s="41"/>
      <c r="FU25" s="41"/>
      <c r="FV25" s="41"/>
      <c r="FW25" s="41"/>
      <c r="FX25" s="41"/>
      <c r="FY25" s="41"/>
      <c r="FZ25" s="41"/>
      <c r="GA25" s="41"/>
      <c r="GB25" s="41"/>
      <c r="GC25" s="41"/>
      <c r="GD25" s="41"/>
      <c r="GE25" s="41"/>
      <c r="GF25" s="41"/>
      <c r="GG25" s="41"/>
      <c r="GH25" s="41"/>
      <c r="GI25" s="41"/>
      <c r="GJ25" s="41"/>
      <c r="GK25" s="41"/>
      <c r="GL25" s="41"/>
      <c r="GM25" s="41"/>
      <c r="GN25" s="41"/>
      <c r="GO25" s="41"/>
      <c r="GP25" s="41"/>
      <c r="GQ25" s="41"/>
      <c r="GR25" s="41"/>
      <c r="GS25" s="41"/>
      <c r="GT25" s="41"/>
      <c r="GU25" s="41"/>
      <c r="GV25" s="41"/>
      <c r="GW25" s="41"/>
      <c r="GX25" s="41"/>
      <c r="GY25" s="41"/>
      <c r="GZ25" s="41"/>
      <c r="HA25" s="41"/>
      <c r="HB25" s="41"/>
      <c r="HC25" s="41"/>
      <c r="HD25" s="41"/>
      <c r="HE25" s="41"/>
      <c r="HF25" s="41"/>
      <c r="HG25" s="41"/>
      <c r="HH25" s="41"/>
      <c r="HI25" s="41"/>
      <c r="HJ25" s="41"/>
      <c r="HK25" s="41"/>
      <c r="HL25" s="41"/>
      <c r="HM25" s="41"/>
      <c r="HN25" s="41"/>
      <c r="HO25" s="41"/>
      <c r="HP25" s="41"/>
      <c r="HQ25" s="41"/>
      <c r="HR25" s="41"/>
      <c r="HS25" s="41"/>
      <c r="HT25" s="41"/>
      <c r="HU25" s="41"/>
      <c r="HV25" s="41"/>
      <c r="HW25" s="41"/>
      <c r="HX25" s="41"/>
      <c r="HY25" s="41"/>
      <c r="HZ25" s="41"/>
      <c r="IA25" s="41"/>
      <c r="IB25" s="41"/>
      <c r="IC25" s="41"/>
      <c r="ID25" s="41"/>
      <c r="IE25" s="41"/>
      <c r="IF25" s="41"/>
      <c r="IG25" s="41"/>
      <c r="IH25" s="41"/>
      <c r="II25" s="41"/>
      <c r="IJ25" s="41"/>
      <c r="IK25" s="41"/>
      <c r="IL25" s="41"/>
      <c r="IM25" s="41"/>
      <c r="IN25" s="41"/>
      <c r="IO25" s="41"/>
      <c r="IP25" s="41"/>
      <c r="IQ25" s="41"/>
      <c r="IR25" s="41"/>
      <c r="IS25" s="41"/>
      <c r="IT25" s="41"/>
    </row>
    <row r="26" spans="1:254" s="24" customFormat="1" x14ac:dyDescent="0.2">
      <c r="A26" s="21" t="s">
        <v>14</v>
      </c>
      <c r="B26" s="44">
        <v>0.48</v>
      </c>
      <c r="C26" s="77">
        <f t="shared" si="0"/>
        <v>12.708792253063766</v>
      </c>
      <c r="D26" s="78">
        <f t="shared" si="1"/>
        <v>5.2629580297114584</v>
      </c>
      <c r="E26" s="104">
        <v>17.5790679889583</v>
      </c>
      <c r="F26" s="104">
        <v>19.016061416845201</v>
      </c>
      <c r="G26" s="104">
        <v>21.295773465279598</v>
      </c>
      <c r="H26" s="104">
        <v>19.9835619346599</v>
      </c>
      <c r="I26" s="104">
        <v>19.5215423419701</v>
      </c>
      <c r="J26" s="104">
        <v>17.075542679471098</v>
      </c>
      <c r="K26" s="104">
        <v>16.4679012397769</v>
      </c>
      <c r="L26" s="104">
        <v>17.198387337467199</v>
      </c>
      <c r="M26" s="104">
        <v>9.1178647329402107</v>
      </c>
      <c r="N26" s="104">
        <v>10.5081872940063</v>
      </c>
      <c r="O26" s="104">
        <v>21.5279565799895</v>
      </c>
      <c r="P26" s="104">
        <v>20.333927092791001</v>
      </c>
      <c r="Q26" s="104">
        <v>13.2682570404428</v>
      </c>
      <c r="R26" s="104">
        <v>13.3149858076328</v>
      </c>
      <c r="S26" s="104">
        <v>8.7202359927957005</v>
      </c>
      <c r="T26" s="104">
        <v>8.7635533825568395</v>
      </c>
      <c r="U26" s="104">
        <v>15.926272522515999</v>
      </c>
      <c r="V26" s="104">
        <v>14.8217186375394</v>
      </c>
      <c r="W26" s="104">
        <v>13.9802013750759</v>
      </c>
      <c r="X26" s="104">
        <v>14.7048861889311</v>
      </c>
      <c r="Y26" s="104">
        <v>15.638270870139699</v>
      </c>
      <c r="Z26" s="104">
        <v>17.3296897199269</v>
      </c>
      <c r="AA26" s="104">
        <v>15.7595404014327</v>
      </c>
      <c r="AB26" s="104">
        <v>17.818470573104602</v>
      </c>
      <c r="AC26" s="104">
        <v>16.650740379897201</v>
      </c>
      <c r="AD26" s="104">
        <v>18.126733440976501</v>
      </c>
      <c r="AE26" s="104">
        <v>17.202408627315101</v>
      </c>
      <c r="AF26" s="104">
        <v>20.706440901578802</v>
      </c>
      <c r="AG26" s="104">
        <v>10.9128281913795</v>
      </c>
      <c r="AH26" s="104">
        <v>13.6884833777161</v>
      </c>
      <c r="AI26" s="104">
        <v>13.9000471836142</v>
      </c>
      <c r="AJ26" s="104">
        <v>15.9938456214038</v>
      </c>
      <c r="AK26" s="104">
        <v>13.2701887660567</v>
      </c>
      <c r="AL26" s="104">
        <v>13.285604643686099</v>
      </c>
      <c r="AM26" s="104">
        <v>15.7134890855612</v>
      </c>
      <c r="AN26" s="104">
        <v>15.483859864037299</v>
      </c>
      <c r="AO26" s="104">
        <v>9.9828333127343996</v>
      </c>
      <c r="AP26" s="104">
        <v>10.489816204695099</v>
      </c>
      <c r="AQ26" s="104">
        <v>6.4296319316565702</v>
      </c>
      <c r="AR26" s="104">
        <v>6.5424716631044202</v>
      </c>
      <c r="AS26" s="104">
        <v>21.620994183345701</v>
      </c>
      <c r="AT26" s="104">
        <v>16.5008533133466</v>
      </c>
      <c r="AU26" s="104">
        <v>12.586404431931999</v>
      </c>
      <c r="AV26" s="104">
        <v>11.1060853074178</v>
      </c>
      <c r="AW26" s="104">
        <v>16.887733356167001</v>
      </c>
      <c r="AX26" s="104">
        <v>13.847544168540599</v>
      </c>
      <c r="AY26" s="104">
        <v>7.6443801521736701</v>
      </c>
      <c r="AZ26" s="104">
        <v>7.9997068915089899</v>
      </c>
      <c r="BA26" s="104">
        <v>16.253533979588202</v>
      </c>
      <c r="BB26" s="104">
        <v>18.078360036712599</v>
      </c>
      <c r="BC26" s="104">
        <v>1.1588332653045701</v>
      </c>
      <c r="BD26" s="104">
        <v>-0.94013682080324801</v>
      </c>
      <c r="BE26" s="104">
        <v>15.784578846937301</v>
      </c>
      <c r="BF26" s="104">
        <v>16.729248793592902</v>
      </c>
      <c r="BG26" s="104">
        <v>23.063973392897701</v>
      </c>
      <c r="BH26" s="104">
        <v>23.3000968386681</v>
      </c>
      <c r="BI26" s="104">
        <v>9.9287277004932193</v>
      </c>
      <c r="BJ26" s="104">
        <v>14.212022097124001</v>
      </c>
      <c r="BK26" s="104">
        <v>7.7912545134673996</v>
      </c>
      <c r="BL26" s="104">
        <v>7.0229502914135002</v>
      </c>
      <c r="BM26" s="104">
        <v>9.9305629730224592</v>
      </c>
      <c r="BN26" s="104">
        <v>9.5058455204448205</v>
      </c>
      <c r="BO26" s="104">
        <v>12.825775502787399</v>
      </c>
      <c r="BP26" s="104">
        <v>13.4513016441724</v>
      </c>
      <c r="BQ26" s="104">
        <v>5.3862645025704099</v>
      </c>
      <c r="BR26" s="104">
        <v>6.8508105118083904</v>
      </c>
      <c r="BS26" s="104">
        <v>5.5296636700037798</v>
      </c>
      <c r="BT26" s="104">
        <v>6.6056906077078903</v>
      </c>
      <c r="BU26" s="104">
        <v>9.7388440720317</v>
      </c>
      <c r="BV26" s="104">
        <v>11.4719826078422</v>
      </c>
      <c r="BW26" s="104">
        <v>12.611497398233</v>
      </c>
      <c r="BX26" s="104">
        <v>12.9330441127907</v>
      </c>
      <c r="BY26" s="104">
        <v>17.5114892337138</v>
      </c>
      <c r="BZ26" s="104">
        <v>15.9854529587487</v>
      </c>
      <c r="CA26" s="104">
        <v>10.2156001950171</v>
      </c>
      <c r="CB26" s="104">
        <v>11.878521985887399</v>
      </c>
      <c r="CC26" s="104">
        <v>20.921149995553399</v>
      </c>
      <c r="CD26" s="104">
        <v>17.549731302627301</v>
      </c>
      <c r="CE26" s="104">
        <v>14.9911756765846</v>
      </c>
      <c r="CF26" s="104">
        <v>16.6190986640907</v>
      </c>
      <c r="CG26" s="104">
        <v>15.772045878555801</v>
      </c>
      <c r="CH26" s="104">
        <v>19.039484231424201</v>
      </c>
      <c r="CI26" s="104">
        <v>5.9781262523444703</v>
      </c>
      <c r="CJ26" s="104">
        <v>7.4937577359122001</v>
      </c>
      <c r="CK26" s="104">
        <v>17.634473414442301</v>
      </c>
      <c r="CL26" s="104">
        <v>16.0382699725665</v>
      </c>
      <c r="CM26" s="104">
        <v>14.880061843791401</v>
      </c>
      <c r="CN26" s="104">
        <v>18.209224003269501</v>
      </c>
      <c r="CO26" s="104">
        <v>11.116752465355701</v>
      </c>
      <c r="CP26" s="104">
        <v>11.0379685469045</v>
      </c>
      <c r="CQ26" s="104">
        <v>17.209973418593201</v>
      </c>
      <c r="CR26" s="104">
        <v>19.015862676807998</v>
      </c>
      <c r="CS26" s="104">
        <v>4.0158503311144802</v>
      </c>
      <c r="CT26" s="104">
        <v>4.66691803018188</v>
      </c>
      <c r="CU26" s="104">
        <v>16.2592531932222</v>
      </c>
      <c r="CV26" s="104">
        <v>15.1282418767445</v>
      </c>
      <c r="CW26" s="104">
        <v>15.7058431123713</v>
      </c>
      <c r="CX26" s="104">
        <v>16.386729497856798</v>
      </c>
      <c r="CY26" s="104">
        <v>8.9672269938392208</v>
      </c>
      <c r="CZ26" s="104">
        <v>9.3615140914916992</v>
      </c>
      <c r="DA26" s="104">
        <v>20.967375490468001</v>
      </c>
      <c r="DB26" s="104">
        <v>18.018644488996099</v>
      </c>
      <c r="DC26" s="104">
        <v>0.79553973615802698</v>
      </c>
      <c r="DD26" s="104">
        <v>0.28766323642606501</v>
      </c>
      <c r="DE26" s="104">
        <v>12.2156617600714</v>
      </c>
      <c r="DF26" s="104">
        <v>11.7250914730311</v>
      </c>
      <c r="DG26" s="104">
        <v>2.6147667066342</v>
      </c>
      <c r="DH26" s="104">
        <v>3.2825530945391401</v>
      </c>
      <c r="DI26" s="104">
        <v>9.0423608846692893</v>
      </c>
      <c r="DJ26" s="104">
        <v>10.402695623038101</v>
      </c>
      <c r="DK26" s="104">
        <v>6.4978561103056096</v>
      </c>
      <c r="DL26" s="104">
        <v>5.98178030104458</v>
      </c>
      <c r="DM26" s="104">
        <v>8.6235750721660906</v>
      </c>
      <c r="DN26" s="104">
        <v>9.0710533456684299</v>
      </c>
      <c r="DO26" s="104">
        <v>2.0932115510476801</v>
      </c>
      <c r="DP26" s="104">
        <v>0.68328836488044398</v>
      </c>
      <c r="DQ26" s="104">
        <v>8.8210225540544194</v>
      </c>
      <c r="DR26" s="104">
        <v>11.4171643078061</v>
      </c>
      <c r="DS26" s="104">
        <v>2.3818281699061701</v>
      </c>
      <c r="DT26" s="104">
        <v>2.66514890336355</v>
      </c>
      <c r="DU26" s="104">
        <v>16.498483767780801</v>
      </c>
      <c r="DV26" s="104">
        <v>14.119355665375499</v>
      </c>
      <c r="DW26" s="104">
        <v>11.9109165850028</v>
      </c>
      <c r="DX26" s="104">
        <v>13.2809429488485</v>
      </c>
      <c r="DY26" s="104">
        <v>17.909650547981698</v>
      </c>
      <c r="DZ26" s="104">
        <v>18.598700417833399</v>
      </c>
      <c r="EA26" s="104">
        <v>13.8775619872116</v>
      </c>
      <c r="EB26" s="104">
        <v>13.6535229401872</v>
      </c>
      <c r="EC26" s="104">
        <v>11.578137319011599</v>
      </c>
      <c r="ED26" s="104">
        <v>8.8825147544943803</v>
      </c>
      <c r="EE26" s="104">
        <v>20.766054981173198</v>
      </c>
      <c r="EF26" s="104">
        <v>20.917402676075199</v>
      </c>
      <c r="EG26" s="104">
        <v>7.7003314091148098</v>
      </c>
      <c r="EH26" s="104">
        <v>9.8353060870779796</v>
      </c>
      <c r="EI26" s="104">
        <v>15.254279859215201</v>
      </c>
      <c r="EJ26" s="104">
        <v>14.677070513459199</v>
      </c>
      <c r="EK26" s="104">
        <v>20.910502198267501</v>
      </c>
      <c r="EL26" s="104">
        <v>22.281653518393199</v>
      </c>
      <c r="EM26" s="104">
        <v>4.00724502347426</v>
      </c>
      <c r="EN26" s="104">
        <v>4.4423121006057702</v>
      </c>
      <c r="EO26" s="104">
        <v>15.7201183038714</v>
      </c>
      <c r="EP26" s="104">
        <v>15.3670997346184</v>
      </c>
      <c r="EQ26" s="104">
        <v>10.8669414687733</v>
      </c>
      <c r="ER26" s="104">
        <v>11.6484914429351</v>
      </c>
      <c r="ES26" s="104">
        <v>14.6936838379129</v>
      </c>
      <c r="ET26" s="104">
        <v>15.026452658148401</v>
      </c>
      <c r="EU26" s="104">
        <v>14.7154878520882</v>
      </c>
      <c r="EV26" s="104">
        <v>13.837426986976601</v>
      </c>
      <c r="EW26" s="104">
        <v>17.508857166959899</v>
      </c>
      <c r="EX26" s="104">
        <v>18.249546485325698</v>
      </c>
      <c r="EY26" s="104">
        <v>12.9351874702609</v>
      </c>
      <c r="EZ26" s="104">
        <v>10.5100413998258</v>
      </c>
      <c r="FA26" s="104">
        <v>13.1563595763482</v>
      </c>
      <c r="FB26" s="104">
        <v>6.8963612632504798</v>
      </c>
      <c r="FC26" s="104">
        <v>7.6983927039570901</v>
      </c>
      <c r="FD26" s="104">
        <v>14.601161217110601</v>
      </c>
      <c r="FE26" s="104">
        <v>12.828872538555199</v>
      </c>
      <c r="FF26" s="104">
        <v>13.6695137012885</v>
      </c>
      <c r="FG26" s="104">
        <v>6.83874924244755</v>
      </c>
      <c r="FH26" s="104">
        <v>7.2780137236012203</v>
      </c>
      <c r="FI26" s="104">
        <v>11.6970122362249</v>
      </c>
      <c r="FJ26" s="104">
        <v>12.944035963878999</v>
      </c>
      <c r="FK26" s="104">
        <v>4.8154280205378397</v>
      </c>
      <c r="FL26" s="104">
        <v>6.5366325378418004</v>
      </c>
      <c r="FM26" s="104">
        <v>13.5843204311023</v>
      </c>
      <c r="FN26" s="104">
        <v>12.2855943159663</v>
      </c>
      <c r="FO26" s="41"/>
      <c r="FP26" s="41"/>
      <c r="FQ26" s="41"/>
      <c r="FR26" s="41"/>
      <c r="FS26" s="41"/>
      <c r="FT26" s="41"/>
      <c r="FU26" s="41"/>
      <c r="FV26" s="41"/>
      <c r="FW26" s="41"/>
      <c r="FX26" s="41"/>
      <c r="FY26" s="41"/>
      <c r="FZ26" s="41"/>
      <c r="GA26" s="41"/>
      <c r="GB26" s="41"/>
      <c r="GC26" s="41"/>
      <c r="GD26" s="41"/>
      <c r="GE26" s="41"/>
      <c r="GF26" s="41"/>
      <c r="GG26" s="41"/>
      <c r="GH26" s="41"/>
      <c r="GI26" s="41"/>
      <c r="GJ26" s="41"/>
      <c r="GK26" s="41"/>
      <c r="GL26" s="41"/>
      <c r="GM26" s="41"/>
      <c r="GN26" s="41"/>
      <c r="GO26" s="41"/>
      <c r="GP26" s="41"/>
      <c r="GQ26" s="41"/>
      <c r="GR26" s="41"/>
      <c r="GS26" s="41"/>
      <c r="GT26" s="41"/>
      <c r="GU26" s="41"/>
      <c r="GV26" s="41"/>
      <c r="GW26" s="41"/>
      <c r="GX26" s="41"/>
      <c r="GY26" s="41"/>
      <c r="GZ26" s="41"/>
      <c r="HA26" s="41"/>
      <c r="HB26" s="41"/>
      <c r="HC26" s="41"/>
      <c r="HD26" s="41"/>
      <c r="HE26" s="41"/>
      <c r="HF26" s="41"/>
      <c r="HG26" s="41"/>
      <c r="HH26" s="41"/>
      <c r="HI26" s="41"/>
      <c r="HJ26" s="41"/>
      <c r="HK26" s="41"/>
      <c r="HL26" s="41"/>
      <c r="HM26" s="41"/>
      <c r="HN26" s="41"/>
      <c r="HO26" s="41"/>
      <c r="HP26" s="41"/>
      <c r="HQ26" s="41"/>
      <c r="HR26" s="41"/>
      <c r="HS26" s="41"/>
      <c r="HT26" s="41"/>
      <c r="HU26" s="41"/>
      <c r="HV26" s="41"/>
      <c r="HW26" s="41"/>
      <c r="HX26" s="41"/>
      <c r="HY26" s="41"/>
      <c r="HZ26" s="41"/>
      <c r="IA26" s="41"/>
      <c r="IB26" s="41"/>
      <c r="IC26" s="41"/>
      <c r="ID26" s="41"/>
      <c r="IE26" s="41"/>
      <c r="IF26" s="41"/>
      <c r="IG26" s="41"/>
      <c r="IH26" s="41"/>
      <c r="II26" s="41"/>
      <c r="IJ26" s="41"/>
      <c r="IK26" s="41"/>
      <c r="IL26" s="41"/>
      <c r="IM26" s="41"/>
      <c r="IN26" s="41"/>
      <c r="IO26" s="41"/>
      <c r="IP26" s="41"/>
      <c r="IQ26" s="41"/>
      <c r="IR26" s="41"/>
      <c r="IS26" s="41"/>
      <c r="IT26" s="41"/>
    </row>
    <row r="27" spans="1:254" s="24" customFormat="1" x14ac:dyDescent="0.2">
      <c r="A27" s="21" t="s">
        <v>14</v>
      </c>
      <c r="B27" s="44">
        <v>0.5</v>
      </c>
      <c r="C27" s="77">
        <f t="shared" si="0"/>
        <v>12.537845275357201</v>
      </c>
      <c r="D27" s="78">
        <f t="shared" si="1"/>
        <v>5.2400334894384368</v>
      </c>
      <c r="E27" s="104">
        <v>17.668481826782202</v>
      </c>
      <c r="F27" s="104">
        <v>18.873561349287598</v>
      </c>
      <c r="G27" s="104">
        <v>21.247512829590399</v>
      </c>
      <c r="H27" s="104">
        <v>19.721626281738299</v>
      </c>
      <c r="I27" s="104">
        <v>19.177312850952202</v>
      </c>
      <c r="J27" s="104">
        <v>16.467441558837901</v>
      </c>
      <c r="K27" s="104">
        <v>16.599812505160902</v>
      </c>
      <c r="L27" s="104">
        <v>17.431251525878899</v>
      </c>
      <c r="M27" s="104">
        <v>9.0036057493499406</v>
      </c>
      <c r="N27" s="104">
        <v>10.456905662468101</v>
      </c>
      <c r="O27" s="104">
        <v>21.0500100931351</v>
      </c>
      <c r="P27" s="104">
        <v>20.107881613941199</v>
      </c>
      <c r="Q27" s="104">
        <v>12.9793910980225</v>
      </c>
      <c r="R27" s="104">
        <v>13.085610389709499</v>
      </c>
      <c r="S27" s="104">
        <v>8.7480372216471505</v>
      </c>
      <c r="T27" s="104">
        <v>8.9239320241831095</v>
      </c>
      <c r="U27" s="104">
        <v>16.042124146557601</v>
      </c>
      <c r="V27" s="104">
        <v>14.354380607605</v>
      </c>
      <c r="W27" s="104">
        <v>14.002266883850099</v>
      </c>
      <c r="X27" s="104">
        <v>14.506605148315399</v>
      </c>
      <c r="Y27" s="104">
        <v>15.8714316177741</v>
      </c>
      <c r="Z27" s="104">
        <v>18.163150787353501</v>
      </c>
      <c r="AA27" s="104">
        <v>15.7609964343516</v>
      </c>
      <c r="AB27" s="104">
        <v>17.764594872938599</v>
      </c>
      <c r="AC27" s="104">
        <v>16.3603626972921</v>
      </c>
      <c r="AD27" s="104">
        <v>17.870018005371101</v>
      </c>
      <c r="AE27" s="104">
        <v>16.8898410797119</v>
      </c>
      <c r="AF27" s="104">
        <v>20.378472261863401</v>
      </c>
      <c r="AG27" s="104">
        <v>10.8860707669819</v>
      </c>
      <c r="AH27" s="104">
        <v>13.464997291564901</v>
      </c>
      <c r="AI27" s="104">
        <v>14.0323879559453</v>
      </c>
      <c r="AJ27" s="104">
        <v>15.5094404220581</v>
      </c>
      <c r="AK27" s="104">
        <v>13.1610727310181</v>
      </c>
      <c r="AL27" s="104">
        <v>13.273797035217299</v>
      </c>
      <c r="AM27" s="104">
        <v>15.548790353887201</v>
      </c>
      <c r="AN27" s="104">
        <v>15.5270831885387</v>
      </c>
      <c r="AO27" s="104">
        <v>9.7796091337133308</v>
      </c>
      <c r="AP27" s="104">
        <v>10.3891792297363</v>
      </c>
      <c r="AQ27" s="104">
        <v>6.3673219680786097</v>
      </c>
      <c r="AR27" s="104">
        <v>6.3989982604980504</v>
      </c>
      <c r="AS27" s="104">
        <v>21.1455736314199</v>
      </c>
      <c r="AT27" s="104">
        <v>15.5404567718506</v>
      </c>
      <c r="AU27" s="104">
        <v>12.4804696770771</v>
      </c>
      <c r="AV27" s="104">
        <v>11.1439504623413</v>
      </c>
      <c r="AW27" s="104">
        <v>17.2528400421143</v>
      </c>
      <c r="AX27" s="104">
        <v>13.644494056701699</v>
      </c>
      <c r="AY27" s="104">
        <v>7.5473420313784896</v>
      </c>
      <c r="AZ27" s="104">
        <v>7.4788235009091197</v>
      </c>
      <c r="BA27" s="104">
        <v>16.017076492309599</v>
      </c>
      <c r="BB27" s="104">
        <v>18.027395715126001</v>
      </c>
      <c r="BC27" s="104">
        <v>0.97246591028107798</v>
      </c>
      <c r="BD27" s="104">
        <v>-1.00746250152588</v>
      </c>
      <c r="BE27" s="104">
        <v>15.946971893310501</v>
      </c>
      <c r="BF27" s="104">
        <v>16.912529043732999</v>
      </c>
      <c r="BG27" s="104">
        <v>22.766462471390799</v>
      </c>
      <c r="BH27" s="104">
        <v>23.297964926616899</v>
      </c>
      <c r="BI27" s="104">
        <v>9.4833507537841797</v>
      </c>
      <c r="BJ27" s="104">
        <v>13.8524539689879</v>
      </c>
      <c r="BK27" s="104">
        <v>7.8522853834923003</v>
      </c>
      <c r="BL27" s="104">
        <v>7.0272520647877199</v>
      </c>
      <c r="BM27" s="104">
        <v>9.6924294933375492</v>
      </c>
      <c r="BN27" s="104">
        <v>9.5218505859375</v>
      </c>
      <c r="BO27" s="104">
        <v>12.77077293396</v>
      </c>
      <c r="BP27" s="104">
        <v>13.2239347221921</v>
      </c>
      <c r="BQ27" s="104">
        <v>5.4012705072006604</v>
      </c>
      <c r="BR27" s="104">
        <v>6.8352114342380501</v>
      </c>
      <c r="BS27" s="104">
        <v>5.6528957903969301</v>
      </c>
      <c r="BT27" s="104">
        <v>6.60294608370842</v>
      </c>
      <c r="BU27" s="104">
        <v>9.7517120408146294</v>
      </c>
      <c r="BV27" s="104">
        <v>11.2741231918335</v>
      </c>
      <c r="BW27" s="104">
        <v>12.1981716156006</v>
      </c>
      <c r="BX27" s="104">
        <v>12.842306646948099</v>
      </c>
      <c r="BY27" s="104">
        <v>17.736289978027301</v>
      </c>
      <c r="BZ27" s="104">
        <v>16.134548187255898</v>
      </c>
      <c r="CA27" s="104">
        <v>10.3616866026709</v>
      </c>
      <c r="CB27" s="104">
        <v>11.631391257416199</v>
      </c>
      <c r="CC27" s="104">
        <v>20.544673919677699</v>
      </c>
      <c r="CD27" s="104">
        <v>17.0936433371917</v>
      </c>
      <c r="CE27" s="104">
        <v>14.8523139953613</v>
      </c>
      <c r="CF27" s="104">
        <v>16.304416656494102</v>
      </c>
      <c r="CG27" s="104">
        <v>15.456687927246101</v>
      </c>
      <c r="CH27" s="104">
        <v>18.334953308105501</v>
      </c>
      <c r="CI27" s="104">
        <v>6.0568313598632804</v>
      </c>
      <c r="CJ27" s="104">
        <v>7.05487060546875</v>
      </c>
      <c r="CK27" s="104">
        <v>17.473941802978501</v>
      </c>
      <c r="CL27" s="104">
        <v>15.743970870971699</v>
      </c>
      <c r="CM27" s="104">
        <v>14.5765686035156</v>
      </c>
      <c r="CN27" s="104">
        <v>18.072653890033099</v>
      </c>
      <c r="CO27" s="104">
        <v>11.0471954345703</v>
      </c>
      <c r="CP27" s="104">
        <v>10.906313896179199</v>
      </c>
      <c r="CQ27" s="104">
        <v>16.940224125261601</v>
      </c>
      <c r="CR27" s="104">
        <v>18.737533264203101</v>
      </c>
      <c r="CS27" s="104">
        <v>3.79069542375905</v>
      </c>
      <c r="CT27" s="104">
        <v>4.2744479179382298</v>
      </c>
      <c r="CU27" s="104">
        <v>15.8907239901871</v>
      </c>
      <c r="CV27" s="104">
        <v>14.946298807186</v>
      </c>
      <c r="CW27" s="104">
        <v>15.4835748672485</v>
      </c>
      <c r="CX27" s="104">
        <v>15.947029113769499</v>
      </c>
      <c r="CY27" s="104">
        <v>8.8849344253540004</v>
      </c>
      <c r="CZ27" s="104">
        <v>9.4753627413576194</v>
      </c>
      <c r="DA27" s="104">
        <v>20.509925842285199</v>
      </c>
      <c r="DB27" s="104">
        <v>17.866034044658502</v>
      </c>
      <c r="DC27" s="104">
        <v>0.37592059373855602</v>
      </c>
      <c r="DD27" s="104">
        <v>0.22697271406650499</v>
      </c>
      <c r="DE27" s="104">
        <v>12.0185036264291</v>
      </c>
      <c r="DF27" s="104">
        <v>11.286442512634601</v>
      </c>
      <c r="DG27" s="104">
        <v>2.51785492897034</v>
      </c>
      <c r="DH27" s="104">
        <v>3.4644460764279899</v>
      </c>
      <c r="DI27" s="104">
        <v>9.6211681365966797</v>
      </c>
      <c r="DJ27" s="104">
        <v>10.498938560485801</v>
      </c>
      <c r="DK27" s="104">
        <v>6.0342597961425799</v>
      </c>
      <c r="DL27" s="104">
        <v>6.0417591495648697</v>
      </c>
      <c r="DM27" s="104">
        <v>8.5254144668579102</v>
      </c>
      <c r="DN27" s="104">
        <v>8.7509438792371199</v>
      </c>
      <c r="DO27" s="104">
        <v>1.6055898507711901</v>
      </c>
      <c r="DP27" s="104">
        <v>0.58200552934935701</v>
      </c>
      <c r="DQ27" s="104">
        <v>8.6145964968076392</v>
      </c>
      <c r="DR27" s="104">
        <v>11.2931247236654</v>
      </c>
      <c r="DS27" s="104">
        <v>1.80864477157593</v>
      </c>
      <c r="DT27" s="104">
        <v>2.2233740444976098</v>
      </c>
      <c r="DU27" s="104">
        <v>15.745491027831999</v>
      </c>
      <c r="DV27" s="104">
        <v>13.538014032621399</v>
      </c>
      <c r="DW27" s="104">
        <v>11.9750261529738</v>
      </c>
      <c r="DX27" s="104">
        <v>12.9118829504243</v>
      </c>
      <c r="DY27" s="104">
        <v>17.3044834136963</v>
      </c>
      <c r="DZ27" s="104">
        <v>18.364541625937701</v>
      </c>
      <c r="EA27" s="104">
        <v>13.550555229186999</v>
      </c>
      <c r="EB27" s="104">
        <v>13.2943621626614</v>
      </c>
      <c r="EC27" s="104">
        <v>11.2467393875122</v>
      </c>
      <c r="ED27" s="104">
        <v>8.42586400110204</v>
      </c>
      <c r="EE27" s="104">
        <v>20.818890393075002</v>
      </c>
      <c r="EF27" s="104">
        <v>20.6887607574463</v>
      </c>
      <c r="EG27" s="104">
        <v>7.6565680418418802</v>
      </c>
      <c r="EH27" s="104">
        <v>9.7295564426251406</v>
      </c>
      <c r="EI27" s="104">
        <v>15.156273497948799</v>
      </c>
      <c r="EJ27" s="104">
        <v>14.8187698251632</v>
      </c>
      <c r="EK27" s="104">
        <v>21.035469635842599</v>
      </c>
      <c r="EL27" s="104">
        <v>21.879402719363998</v>
      </c>
      <c r="EM27" s="104">
        <v>4.0951037406921396</v>
      </c>
      <c r="EN27" s="104">
        <v>4.3148992944203099</v>
      </c>
      <c r="EO27" s="104">
        <v>15.4531574249268</v>
      </c>
      <c r="EP27" s="104">
        <v>15.122117996215801</v>
      </c>
      <c r="EQ27" s="104">
        <v>10.526360511779799</v>
      </c>
      <c r="ER27" s="104">
        <v>11.167900085449199</v>
      </c>
      <c r="ES27" s="104">
        <v>14.497590065002401</v>
      </c>
      <c r="ET27" s="104">
        <v>14.9442113844626</v>
      </c>
      <c r="EU27" s="104">
        <v>14.7095994949341</v>
      </c>
      <c r="EV27" s="104">
        <v>13.628379749695601</v>
      </c>
      <c r="EW27" s="104">
        <v>17.3039741516113</v>
      </c>
      <c r="EX27" s="104">
        <v>17.8882541656494</v>
      </c>
      <c r="EY27" s="104">
        <v>12.9334069055579</v>
      </c>
      <c r="EZ27" s="104">
        <v>9.8768548965454102</v>
      </c>
      <c r="FA27" s="104">
        <v>12.613574981689499</v>
      </c>
      <c r="FB27" s="104">
        <v>6.96752468031681</v>
      </c>
      <c r="FC27" s="104">
        <v>7.2060365676879901</v>
      </c>
      <c r="FD27" s="104">
        <v>14.006747166595501</v>
      </c>
      <c r="FE27" s="104">
        <v>12.5860376358032</v>
      </c>
      <c r="FF27" s="104">
        <v>13.6233234405518</v>
      </c>
      <c r="FG27" s="104">
        <v>6.8737218264636999</v>
      </c>
      <c r="FH27" s="104">
        <v>7.50955095226157</v>
      </c>
      <c r="FI27" s="104">
        <v>11.4757528305054</v>
      </c>
      <c r="FJ27" s="104">
        <v>12.4405712852727</v>
      </c>
      <c r="FK27" s="104">
        <v>4.6103377342224103</v>
      </c>
      <c r="FL27" s="104">
        <v>6.45221042633057</v>
      </c>
      <c r="FM27" s="104">
        <v>13.459270477294901</v>
      </c>
      <c r="FN27" s="104">
        <v>12.239809682885699</v>
      </c>
      <c r="FO27" s="41"/>
      <c r="FP27" s="41"/>
      <c r="FQ27" s="41"/>
      <c r="FR27" s="41"/>
      <c r="FS27" s="41"/>
      <c r="FT27" s="41"/>
      <c r="FU27" s="41"/>
      <c r="FV27" s="41"/>
      <c r="FW27" s="41"/>
      <c r="FX27" s="41"/>
      <c r="FY27" s="41"/>
      <c r="FZ27" s="41"/>
      <c r="GA27" s="41"/>
      <c r="GB27" s="41"/>
      <c r="GC27" s="41"/>
      <c r="GD27" s="41"/>
      <c r="GE27" s="41"/>
      <c r="GF27" s="41"/>
      <c r="GG27" s="41"/>
      <c r="GH27" s="41"/>
      <c r="GI27" s="41"/>
      <c r="GJ27" s="41"/>
      <c r="GK27" s="41"/>
      <c r="GL27" s="41"/>
      <c r="GM27" s="41"/>
      <c r="GN27" s="41"/>
      <c r="GO27" s="41"/>
      <c r="GP27" s="41"/>
      <c r="GQ27" s="41"/>
      <c r="GR27" s="41"/>
      <c r="GS27" s="41"/>
      <c r="GT27" s="41"/>
      <c r="GU27" s="41"/>
      <c r="GV27" s="41"/>
      <c r="GW27" s="41"/>
      <c r="GX27" s="41"/>
      <c r="GY27" s="41"/>
      <c r="GZ27" s="41"/>
      <c r="HA27" s="41"/>
      <c r="HB27" s="41"/>
      <c r="HC27" s="41"/>
      <c r="HD27" s="41"/>
      <c r="HE27" s="41"/>
      <c r="HF27" s="41"/>
      <c r="HG27" s="41"/>
      <c r="HH27" s="41"/>
      <c r="HI27" s="41"/>
      <c r="HJ27" s="41"/>
      <c r="HK27" s="41"/>
      <c r="HL27" s="41"/>
      <c r="HM27" s="41"/>
      <c r="HN27" s="41"/>
      <c r="HO27" s="41"/>
      <c r="HP27" s="41"/>
      <c r="HQ27" s="41"/>
      <c r="HR27" s="41"/>
      <c r="HS27" s="41"/>
      <c r="HT27" s="41"/>
      <c r="HU27" s="41"/>
      <c r="HV27" s="41"/>
      <c r="HW27" s="41"/>
      <c r="HX27" s="41"/>
      <c r="HY27" s="41"/>
      <c r="HZ27" s="41"/>
      <c r="IA27" s="41"/>
      <c r="IB27" s="41"/>
      <c r="IC27" s="41"/>
      <c r="ID27" s="41"/>
      <c r="IE27" s="41"/>
      <c r="IF27" s="41"/>
      <c r="IG27" s="41"/>
      <c r="IH27" s="41"/>
      <c r="II27" s="41"/>
      <c r="IJ27" s="41"/>
      <c r="IK27" s="41"/>
      <c r="IL27" s="41"/>
      <c r="IM27" s="41"/>
      <c r="IN27" s="41"/>
      <c r="IO27" s="41"/>
      <c r="IP27" s="41"/>
      <c r="IQ27" s="41"/>
      <c r="IR27" s="41"/>
      <c r="IS27" s="41"/>
      <c r="IT27" s="41"/>
    </row>
    <row r="28" spans="1:254" s="24" customFormat="1" x14ac:dyDescent="0.2">
      <c r="A28" s="21" t="s">
        <v>14</v>
      </c>
      <c r="B28" s="44">
        <v>0.52</v>
      </c>
      <c r="C28" s="77">
        <f t="shared" si="0"/>
        <v>12.36283045428595</v>
      </c>
      <c r="D28" s="78">
        <f t="shared" si="1"/>
        <v>5.205368803577854</v>
      </c>
      <c r="E28" s="104">
        <v>17.690953318463698</v>
      </c>
      <c r="F28" s="104">
        <v>18.6405690698417</v>
      </c>
      <c r="G28" s="104">
        <v>20.986264240201201</v>
      </c>
      <c r="H28" s="104">
        <v>19.5792881576571</v>
      </c>
      <c r="I28" s="104">
        <v>18.431036845793901</v>
      </c>
      <c r="J28" s="104">
        <v>15.9541379675755</v>
      </c>
      <c r="K28" s="104">
        <v>16.493893117236599</v>
      </c>
      <c r="L28" s="104">
        <v>17.6327510750125</v>
      </c>
      <c r="M28" s="104">
        <v>8.8071765908474795</v>
      </c>
      <c r="N28" s="104">
        <v>10.4675798416138</v>
      </c>
      <c r="O28" s="104">
        <v>20.8124415789508</v>
      </c>
      <c r="P28" s="104">
        <v>19.746506876354101</v>
      </c>
      <c r="Q28" s="104">
        <v>12.726388824765801</v>
      </c>
      <c r="R28" s="104">
        <v>12.856432708314699</v>
      </c>
      <c r="S28" s="104">
        <v>8.6362284056076906</v>
      </c>
      <c r="T28" s="104">
        <v>8.9107314826345405</v>
      </c>
      <c r="U28" s="104">
        <v>16.168311294310701</v>
      </c>
      <c r="V28" s="104">
        <v>14.062421742499099</v>
      </c>
      <c r="W28" s="104">
        <v>14.013773521588799</v>
      </c>
      <c r="X28" s="104">
        <v>14.1785844255905</v>
      </c>
      <c r="Y28" s="104">
        <v>16.1526336493523</v>
      </c>
      <c r="Z28" s="104">
        <v>18.637462684553601</v>
      </c>
      <c r="AA28" s="104">
        <v>15.924074363194901</v>
      </c>
      <c r="AB28" s="104">
        <v>17.7185538715528</v>
      </c>
      <c r="AC28" s="104">
        <v>16.031919663531799</v>
      </c>
      <c r="AD28" s="104">
        <v>17.544535764874102</v>
      </c>
      <c r="AE28" s="104">
        <v>16.4583586577494</v>
      </c>
      <c r="AF28" s="104">
        <v>20.105061987864399</v>
      </c>
      <c r="AG28" s="104">
        <v>10.810571823635501</v>
      </c>
      <c r="AH28" s="104">
        <v>13.1758355493468</v>
      </c>
      <c r="AI28" s="104">
        <v>13.872726712889699</v>
      </c>
      <c r="AJ28" s="104">
        <v>15.370445741243399</v>
      </c>
      <c r="AK28" s="104">
        <v>13.0320692123939</v>
      </c>
      <c r="AL28" s="104">
        <v>13.351524483651399</v>
      </c>
      <c r="AM28" s="104">
        <v>15.2673076953732</v>
      </c>
      <c r="AN28" s="104">
        <v>15.557427248226</v>
      </c>
      <c r="AO28" s="104">
        <v>9.6551920936488003</v>
      </c>
      <c r="AP28" s="104">
        <v>10.2484005414146</v>
      </c>
      <c r="AQ28" s="104">
        <v>6.27805810280603</v>
      </c>
      <c r="AR28" s="104">
        <v>6.1820134707751304</v>
      </c>
      <c r="AS28" s="104">
        <v>20.592907351810201</v>
      </c>
      <c r="AT28" s="104">
        <v>14.5717215573638</v>
      </c>
      <c r="AU28" s="104">
        <v>12.330357584781099</v>
      </c>
      <c r="AV28" s="104">
        <v>11.3074075354843</v>
      </c>
      <c r="AW28" s="104">
        <v>17.6122016740417</v>
      </c>
      <c r="AX28" s="104">
        <v>13.292456959884801</v>
      </c>
      <c r="AY28" s="104">
        <v>7.5269879031256304</v>
      </c>
      <c r="AZ28" s="104">
        <v>7.04722056739267</v>
      </c>
      <c r="BA28" s="104">
        <v>15.7185420559866</v>
      </c>
      <c r="BB28" s="104">
        <v>17.640400792960801</v>
      </c>
      <c r="BC28" s="104">
        <v>0.71149480342865001</v>
      </c>
      <c r="BD28" s="104">
        <v>-1.03382320271707</v>
      </c>
      <c r="BE28" s="104">
        <v>15.8601085954603</v>
      </c>
      <c r="BF28" s="104">
        <v>16.936814215148999</v>
      </c>
      <c r="BG28" s="104">
        <v>22.3254851243513</v>
      </c>
      <c r="BH28" s="104">
        <v>23.190836818484801</v>
      </c>
      <c r="BI28" s="104">
        <v>9.1603785588219306</v>
      </c>
      <c r="BJ28" s="104">
        <v>13.311920108593799</v>
      </c>
      <c r="BK28" s="104">
        <v>8.0100508699957498</v>
      </c>
      <c r="BL28" s="104">
        <v>7.1799841528091104</v>
      </c>
      <c r="BM28" s="104">
        <v>9.6204881668090803</v>
      </c>
      <c r="BN28" s="104">
        <v>9.5727007384145502</v>
      </c>
      <c r="BO28" s="104">
        <v>12.679614199928899</v>
      </c>
      <c r="BP28" s="104">
        <v>13.095106545336799</v>
      </c>
      <c r="BQ28" s="104">
        <v>5.5083752707366402</v>
      </c>
      <c r="BR28" s="104">
        <v>6.9452165438302798</v>
      </c>
      <c r="BS28" s="104">
        <v>5.8014348805690403</v>
      </c>
      <c r="BT28" s="104">
        <v>6.3901523420412696</v>
      </c>
      <c r="BU28" s="104">
        <v>9.7091935173121904</v>
      </c>
      <c r="BV28" s="104">
        <v>11.022006120116499</v>
      </c>
      <c r="BW28" s="104">
        <v>11.802650489609899</v>
      </c>
      <c r="BX28" s="104">
        <v>12.671264749372799</v>
      </c>
      <c r="BY28" s="104">
        <v>17.701891579025901</v>
      </c>
      <c r="BZ28" s="104">
        <v>16.093837081660901</v>
      </c>
      <c r="CA28" s="104">
        <v>10.613536972470801</v>
      </c>
      <c r="CB28" s="104">
        <v>11.558711427834799</v>
      </c>
      <c r="CC28" s="104">
        <v>20.344333080451399</v>
      </c>
      <c r="CD28" s="104">
        <v>16.739448569069001</v>
      </c>
      <c r="CE28" s="104">
        <v>14.704782760094099</v>
      </c>
      <c r="CF28" s="104">
        <v>16.0153647861741</v>
      </c>
      <c r="CG28" s="104">
        <v>15.1457540653231</v>
      </c>
      <c r="CH28" s="104">
        <v>17.595880074117499</v>
      </c>
      <c r="CI28" s="104">
        <v>6.0456508573316698</v>
      </c>
      <c r="CJ28" s="104">
        <v>6.3776014102887801</v>
      </c>
      <c r="CK28" s="104">
        <v>17.152437143122</v>
      </c>
      <c r="CL28" s="104">
        <v>15.3166768970936</v>
      </c>
      <c r="CM28" s="104">
        <v>14.0900008339406</v>
      </c>
      <c r="CN28" s="104">
        <v>17.624774900623599</v>
      </c>
      <c r="CO28" s="104">
        <v>11.093045794198</v>
      </c>
      <c r="CP28" s="104">
        <v>10.4793306515619</v>
      </c>
      <c r="CQ28" s="104">
        <v>16.7538349281057</v>
      </c>
      <c r="CR28" s="104">
        <v>18.676707928894501</v>
      </c>
      <c r="CS28" s="104">
        <v>3.4699362557347202</v>
      </c>
      <c r="CT28" s="104">
        <v>3.8439358325134201</v>
      </c>
      <c r="CU28" s="104">
        <v>15.6575329693667</v>
      </c>
      <c r="CV28" s="104">
        <v>14.710668549807099</v>
      </c>
      <c r="CW28" s="104">
        <v>15.4248630213367</v>
      </c>
      <c r="CX28" s="104">
        <v>15.6614750712299</v>
      </c>
      <c r="CY28" s="104">
        <v>8.7894463884780603</v>
      </c>
      <c r="CZ28" s="104">
        <v>9.5223817825317401</v>
      </c>
      <c r="DA28" s="104">
        <v>20.151372785087801</v>
      </c>
      <c r="DB28" s="104">
        <v>17.925695732366599</v>
      </c>
      <c r="DC28" s="104">
        <v>5.4778887970067101E-2</v>
      </c>
      <c r="DD28" s="104">
        <v>8.8970823054353998E-2</v>
      </c>
      <c r="DE28" s="104">
        <v>11.640419953327999</v>
      </c>
      <c r="DF28" s="104">
        <v>10.71031832509</v>
      </c>
      <c r="DG28" s="104">
        <v>2.3933496774324299</v>
      </c>
      <c r="DH28" s="104">
        <v>3.7762934157631198</v>
      </c>
      <c r="DI28" s="104">
        <v>10.1434399316951</v>
      </c>
      <c r="DJ28" s="104">
        <v>10.582406453857599</v>
      </c>
      <c r="DK28" s="104">
        <v>5.75747088655047</v>
      </c>
      <c r="DL28" s="104">
        <v>6.2010419285604499</v>
      </c>
      <c r="DM28" s="104">
        <v>8.6452361825686008</v>
      </c>
      <c r="DN28" s="104">
        <v>8.5213072561942607</v>
      </c>
      <c r="DO28" s="104">
        <v>1.33905545312291</v>
      </c>
      <c r="DP28" s="104">
        <v>0.48611536386632898</v>
      </c>
      <c r="DQ28" s="104">
        <v>8.4414641714086205</v>
      </c>
      <c r="DR28" s="104">
        <v>11.202999052956001</v>
      </c>
      <c r="DS28" s="104">
        <v>1.35502438841933</v>
      </c>
      <c r="DT28" s="104">
        <v>1.9801767367906999</v>
      </c>
      <c r="DU28" s="104">
        <v>14.989019419800201</v>
      </c>
      <c r="DV28" s="104">
        <v>13.038600685122599</v>
      </c>
      <c r="DW28" s="104">
        <v>11.7915878203672</v>
      </c>
      <c r="DX28" s="104">
        <v>12.563578083451</v>
      </c>
      <c r="DY28" s="104">
        <v>16.7568779727502</v>
      </c>
      <c r="DZ28" s="104">
        <v>18.4532782224457</v>
      </c>
      <c r="EA28" s="104">
        <v>13.1561505671151</v>
      </c>
      <c r="EB28" s="104">
        <v>12.805579625334699</v>
      </c>
      <c r="EC28" s="104">
        <v>10.9908266008651</v>
      </c>
      <c r="ED28" s="104">
        <v>8.2061789277003996</v>
      </c>
      <c r="EE28" s="104">
        <v>20.805403325583701</v>
      </c>
      <c r="EF28" s="104">
        <v>20.3270423375955</v>
      </c>
      <c r="EG28" s="104">
        <v>7.6588298787427904</v>
      </c>
      <c r="EH28" s="104">
        <v>9.5638829716189697</v>
      </c>
      <c r="EI28" s="104">
        <v>14.9812328742101</v>
      </c>
      <c r="EJ28" s="104">
        <v>14.923708477146899</v>
      </c>
      <c r="EK28" s="104">
        <v>21.442654686609</v>
      </c>
      <c r="EL28" s="104">
        <v>21.756899106101798</v>
      </c>
      <c r="EM28" s="104">
        <v>3.8663717058333198</v>
      </c>
      <c r="EN28" s="104">
        <v>4.4853586166031496</v>
      </c>
      <c r="EO28" s="104">
        <v>15.1866203487119</v>
      </c>
      <c r="EP28" s="104">
        <v>14.6208911311506</v>
      </c>
      <c r="EQ28" s="104">
        <v>10.050347038300799</v>
      </c>
      <c r="ER28" s="104">
        <v>10.8274284871174</v>
      </c>
      <c r="ES28" s="104">
        <v>14.232580485142099</v>
      </c>
      <c r="ET28" s="104">
        <v>14.8389404772735</v>
      </c>
      <c r="EU28" s="104">
        <v>14.7387539298884</v>
      </c>
      <c r="EV28" s="104">
        <v>13.512559583492701</v>
      </c>
      <c r="EW28" s="104">
        <v>17.100683030496</v>
      </c>
      <c r="EX28" s="104">
        <v>17.471022702425898</v>
      </c>
      <c r="EY28" s="104">
        <v>12.8333859193881</v>
      </c>
      <c r="EZ28" s="104">
        <v>9.4982784006061092</v>
      </c>
      <c r="FA28" s="104">
        <v>12.0776217403752</v>
      </c>
      <c r="FB28" s="104">
        <v>7.1319060599332103</v>
      </c>
      <c r="FC28" s="104">
        <v>6.9690222260479704</v>
      </c>
      <c r="FD28" s="104">
        <v>13.5651319826951</v>
      </c>
      <c r="FE28" s="104">
        <v>12.4578914662349</v>
      </c>
      <c r="FF28" s="104">
        <v>13.515318432795899</v>
      </c>
      <c r="FG28" s="104">
        <v>7.0579838968710202</v>
      </c>
      <c r="FH28" s="104">
        <v>7.8066318753237898</v>
      </c>
      <c r="FI28" s="104">
        <v>11.0269693818534</v>
      </c>
      <c r="FJ28" s="104">
        <v>11.8477197778702</v>
      </c>
      <c r="FK28" s="104">
        <v>4.5322604883230504</v>
      </c>
      <c r="FL28" s="104">
        <v>6.3499808311462402</v>
      </c>
      <c r="FM28" s="104">
        <v>13.4932513975156</v>
      </c>
      <c r="FN28" s="104">
        <v>12.041531402802899</v>
      </c>
      <c r="FO28" s="41"/>
      <c r="FP28" s="41"/>
      <c r="FQ28" s="41"/>
      <c r="FR28" s="41"/>
      <c r="FS28" s="41"/>
      <c r="FT28" s="41"/>
      <c r="FU28" s="41"/>
      <c r="FV28" s="41"/>
      <c r="FW28" s="41"/>
      <c r="FX28" s="41"/>
      <c r="FY28" s="41"/>
      <c r="FZ28" s="41"/>
      <c r="GA28" s="41"/>
      <c r="GB28" s="41"/>
      <c r="GC28" s="41"/>
      <c r="GD28" s="41"/>
      <c r="GE28" s="41"/>
      <c r="GF28" s="41"/>
      <c r="GG28" s="41"/>
      <c r="GH28" s="41"/>
      <c r="GI28" s="41"/>
      <c r="GJ28" s="41"/>
      <c r="GK28" s="41"/>
      <c r="GL28" s="41"/>
      <c r="GM28" s="41"/>
      <c r="GN28" s="41"/>
      <c r="GO28" s="41"/>
      <c r="GP28" s="41"/>
      <c r="GQ28" s="41"/>
      <c r="GR28" s="41"/>
      <c r="GS28" s="41"/>
      <c r="GT28" s="41"/>
      <c r="GU28" s="41"/>
      <c r="GV28" s="41"/>
      <c r="GW28" s="41"/>
      <c r="GX28" s="41"/>
      <c r="GY28" s="41"/>
      <c r="GZ28" s="41"/>
      <c r="HA28" s="41"/>
      <c r="HB28" s="41"/>
      <c r="HC28" s="41"/>
      <c r="HD28" s="41"/>
      <c r="HE28" s="41"/>
      <c r="HF28" s="41"/>
      <c r="HG28" s="41"/>
      <c r="HH28" s="41"/>
      <c r="HI28" s="41"/>
      <c r="HJ28" s="41"/>
      <c r="HK28" s="41"/>
      <c r="HL28" s="41"/>
      <c r="HM28" s="41"/>
      <c r="HN28" s="41"/>
      <c r="HO28" s="41"/>
      <c r="HP28" s="41"/>
      <c r="HQ28" s="41"/>
      <c r="HR28" s="41"/>
      <c r="HS28" s="41"/>
      <c r="HT28" s="41"/>
      <c r="HU28" s="41"/>
      <c r="HV28" s="41"/>
      <c r="HW28" s="41"/>
      <c r="HX28" s="41"/>
      <c r="HY28" s="41"/>
      <c r="HZ28" s="41"/>
      <c r="IA28" s="41"/>
      <c r="IB28" s="41"/>
      <c r="IC28" s="41"/>
      <c r="ID28" s="41"/>
      <c r="IE28" s="41"/>
      <c r="IF28" s="41"/>
      <c r="IG28" s="41"/>
      <c r="IH28" s="41"/>
      <c r="II28" s="41"/>
      <c r="IJ28" s="41"/>
      <c r="IK28" s="41"/>
      <c r="IL28" s="41"/>
      <c r="IM28" s="41"/>
      <c r="IN28" s="41"/>
      <c r="IO28" s="41"/>
      <c r="IP28" s="41"/>
      <c r="IQ28" s="41"/>
      <c r="IR28" s="41"/>
      <c r="IS28" s="41"/>
      <c r="IT28" s="41"/>
    </row>
    <row r="29" spans="1:254" s="24" customFormat="1" x14ac:dyDescent="0.2">
      <c r="A29" s="21" t="s">
        <v>14</v>
      </c>
      <c r="B29" s="44">
        <v>0.54</v>
      </c>
      <c r="C29" s="77">
        <f t="shared" si="0"/>
        <v>12.132400762185796</v>
      </c>
      <c r="D29" s="78">
        <f t="shared" si="1"/>
        <v>5.1658045299243902</v>
      </c>
      <c r="E29" s="104">
        <v>17.6361857535958</v>
      </c>
      <c r="F29" s="104">
        <v>18.252550070176301</v>
      </c>
      <c r="G29" s="104">
        <v>20.512180027409901</v>
      </c>
      <c r="H29" s="104">
        <v>19.527862282372698</v>
      </c>
      <c r="I29" s="104">
        <v>17.326290994026099</v>
      </c>
      <c r="J29" s="104">
        <v>15.4809705152757</v>
      </c>
      <c r="K29" s="104">
        <v>16.083772112404802</v>
      </c>
      <c r="L29" s="104">
        <v>17.790152203973399</v>
      </c>
      <c r="M29" s="104">
        <v>8.47238911582245</v>
      </c>
      <c r="N29" s="104">
        <v>10.379535359375</v>
      </c>
      <c r="O29" s="104">
        <v>20.692928166356602</v>
      </c>
      <c r="P29" s="104">
        <v>19.351810082431602</v>
      </c>
      <c r="Q29" s="104">
        <v>12.4418731382525</v>
      </c>
      <c r="R29" s="104">
        <v>12.610773265621299</v>
      </c>
      <c r="S29" s="104">
        <v>8.5291835156877198</v>
      </c>
      <c r="T29" s="104">
        <v>8.3950232348202505</v>
      </c>
      <c r="U29" s="104">
        <v>16.2118492391429</v>
      </c>
      <c r="V29" s="104">
        <v>13.873675896627001</v>
      </c>
      <c r="W29" s="104">
        <v>13.9998091314113</v>
      </c>
      <c r="X29" s="104">
        <v>13.9330881325728</v>
      </c>
      <c r="Y29" s="104">
        <v>16.3253032793655</v>
      </c>
      <c r="Z29" s="104">
        <v>18.719615941888399</v>
      </c>
      <c r="AA29" s="104">
        <v>16.130586296929302</v>
      </c>
      <c r="AB29" s="104">
        <v>17.492911033168099</v>
      </c>
      <c r="AC29" s="104">
        <v>15.619113693327201</v>
      </c>
      <c r="AD29" s="104">
        <v>17.1670067682142</v>
      </c>
      <c r="AE29" s="104">
        <v>15.9513122141996</v>
      </c>
      <c r="AF29" s="104">
        <v>19.947320363065401</v>
      </c>
      <c r="AG29" s="104">
        <v>10.6525194104719</v>
      </c>
      <c r="AH29" s="104">
        <v>12.8587282711225</v>
      </c>
      <c r="AI29" s="104">
        <v>13.461429741904499</v>
      </c>
      <c r="AJ29" s="104">
        <v>15.5135223320521</v>
      </c>
      <c r="AK29" s="104">
        <v>12.9082472338904</v>
      </c>
      <c r="AL29" s="104">
        <v>13.294069015441201</v>
      </c>
      <c r="AM29" s="104">
        <v>14.7880516674447</v>
      </c>
      <c r="AN29" s="104">
        <v>15.5401446516241</v>
      </c>
      <c r="AO29" s="104">
        <v>9.5584270157353508</v>
      </c>
      <c r="AP29" s="104">
        <v>10.045296316905</v>
      </c>
      <c r="AQ29" s="104">
        <v>6.1275329772543001</v>
      </c>
      <c r="AR29" s="104">
        <v>5.8757383700906196</v>
      </c>
      <c r="AS29" s="104">
        <v>19.956287055652702</v>
      </c>
      <c r="AT29" s="104">
        <v>13.7290246002931</v>
      </c>
      <c r="AU29" s="104">
        <v>12.0857121805187</v>
      </c>
      <c r="AV29" s="104">
        <v>11.500811079463301</v>
      </c>
      <c r="AW29" s="104">
        <v>17.814616477482499</v>
      </c>
      <c r="AX29" s="104">
        <v>12.6522078524974</v>
      </c>
      <c r="AY29" s="104">
        <v>7.4281013931135904</v>
      </c>
      <c r="AZ29" s="104">
        <v>6.7754690638890001</v>
      </c>
      <c r="BA29" s="104">
        <v>15.072231532556</v>
      </c>
      <c r="BB29" s="104">
        <v>17.009486434948499</v>
      </c>
      <c r="BC29" s="104">
        <v>0.36530614109204501</v>
      </c>
      <c r="BD29" s="104">
        <v>-1.1482211581844901</v>
      </c>
      <c r="BE29" s="104">
        <v>15.4376885102426</v>
      </c>
      <c r="BF29" s="104">
        <v>16.694254629816701</v>
      </c>
      <c r="BG29" s="104">
        <v>21.668805157358101</v>
      </c>
      <c r="BH29" s="104">
        <v>23.007908905914</v>
      </c>
      <c r="BI29" s="104">
        <v>8.6546052664211199</v>
      </c>
      <c r="BJ29" s="104">
        <v>12.878703713531999</v>
      </c>
      <c r="BK29" s="104">
        <v>8.0812934148910802</v>
      </c>
      <c r="BL29" s="104">
        <v>7.4433818250543498</v>
      </c>
      <c r="BM29" s="104">
        <v>9.6273432551194595</v>
      </c>
      <c r="BN29" s="104">
        <v>9.6087170894046103</v>
      </c>
      <c r="BO29" s="104">
        <v>12.5892565343472</v>
      </c>
      <c r="BP29" s="104">
        <v>13.0214558470133</v>
      </c>
      <c r="BQ29" s="104">
        <v>5.5795087720378902</v>
      </c>
      <c r="BR29" s="104">
        <v>7.0492645191620102</v>
      </c>
      <c r="BS29" s="104">
        <v>5.8934658982195103</v>
      </c>
      <c r="BT29" s="104">
        <v>6.0159260260121803</v>
      </c>
      <c r="BU29" s="104">
        <v>9.5948789732864803</v>
      </c>
      <c r="BV29" s="104">
        <v>10.593291053328601</v>
      </c>
      <c r="BW29" s="104">
        <v>11.350202786709</v>
      </c>
      <c r="BX29" s="104">
        <v>12.4855896465209</v>
      </c>
      <c r="BY29" s="104">
        <v>17.231403843431799</v>
      </c>
      <c r="BZ29" s="104">
        <v>15.813592964688899</v>
      </c>
      <c r="CA29" s="104">
        <v>10.791071137727799</v>
      </c>
      <c r="CB29" s="104">
        <v>11.743736406898501</v>
      </c>
      <c r="CC29" s="104">
        <v>20.219956336902602</v>
      </c>
      <c r="CD29" s="104">
        <v>16.452867777378099</v>
      </c>
      <c r="CE29" s="104">
        <v>14.4973691777871</v>
      </c>
      <c r="CF29" s="104">
        <v>15.621437810863901</v>
      </c>
      <c r="CG29" s="104">
        <v>14.8510509728988</v>
      </c>
      <c r="CH29" s="104">
        <v>16.827958100641901</v>
      </c>
      <c r="CI29" s="104">
        <v>5.85717754248381</v>
      </c>
      <c r="CJ29" s="104">
        <v>5.4681050377929203</v>
      </c>
      <c r="CK29" s="104">
        <v>16.6763106558884</v>
      </c>
      <c r="CL29" s="104">
        <v>14.823899872250699</v>
      </c>
      <c r="CM29" s="104">
        <v>13.2933095058536</v>
      </c>
      <c r="CN29" s="104">
        <v>16.937464986223599</v>
      </c>
      <c r="CO29" s="104">
        <v>10.901886413372299</v>
      </c>
      <c r="CP29" s="104">
        <v>9.8495785393402002</v>
      </c>
      <c r="CQ29" s="104">
        <v>16.651530851151001</v>
      </c>
      <c r="CR29" s="104">
        <v>18.7971781211997</v>
      </c>
      <c r="CS29" s="104">
        <v>2.9413837072863802</v>
      </c>
      <c r="CT29" s="104">
        <v>3.3765091473162498</v>
      </c>
      <c r="CU29" s="104">
        <v>15.5823032635475</v>
      </c>
      <c r="CV29" s="104">
        <v>14.540374658808499</v>
      </c>
      <c r="CW29" s="104">
        <v>15.613778940092599</v>
      </c>
      <c r="CX29" s="104">
        <v>15.2465965102417</v>
      </c>
      <c r="CY29" s="104">
        <v>8.5956620025980399</v>
      </c>
      <c r="CZ29" s="104">
        <v>9.3923669733256592</v>
      </c>
      <c r="DA29" s="104">
        <v>19.6352823010475</v>
      </c>
      <c r="DB29" s="104">
        <v>17.9607062614031</v>
      </c>
      <c r="DC29" s="104">
        <v>2.2270895434559401E-2</v>
      </c>
      <c r="DD29" s="104">
        <v>6.4557507607147693E-2</v>
      </c>
      <c r="DE29" s="104">
        <v>11.034716417692399</v>
      </c>
      <c r="DF29" s="104">
        <v>10.0638952900257</v>
      </c>
      <c r="DG29" s="104">
        <v>2.1119160163760302</v>
      </c>
      <c r="DH29" s="104">
        <v>4.3114139581442403</v>
      </c>
      <c r="DI29" s="104">
        <v>10.348578255234299</v>
      </c>
      <c r="DJ29" s="104">
        <v>10.7951132535332</v>
      </c>
      <c r="DK29" s="104">
        <v>5.7187813649921004</v>
      </c>
      <c r="DL29" s="104">
        <v>6.4298312456337099</v>
      </c>
      <c r="DM29" s="104">
        <v>8.6777960529599891</v>
      </c>
      <c r="DN29" s="104">
        <v>8.2309430141584201</v>
      </c>
      <c r="DO29" s="104">
        <v>1.18021654475965</v>
      </c>
      <c r="DP29" s="104">
        <v>0.41537303135886999</v>
      </c>
      <c r="DQ29" s="104">
        <v>8.3035763495564794</v>
      </c>
      <c r="DR29" s="104">
        <v>11.116573602100001</v>
      </c>
      <c r="DS29" s="104">
        <v>1.0837761401520101</v>
      </c>
      <c r="DT29" s="104">
        <v>1.98401118811947</v>
      </c>
      <c r="DU29" s="104">
        <v>14.240652780986601</v>
      </c>
      <c r="DV29" s="104">
        <v>12.7141917839831</v>
      </c>
      <c r="DW29" s="104">
        <v>11.2453420610031</v>
      </c>
      <c r="DX29" s="104">
        <v>12.0714218227463</v>
      </c>
      <c r="DY29" s="104">
        <v>16.594693323439699</v>
      </c>
      <c r="DZ29" s="104">
        <v>18.754526103862201</v>
      </c>
      <c r="EA29" s="104">
        <v>12.796294872327399</v>
      </c>
      <c r="EB29" s="104">
        <v>12.211186103470901</v>
      </c>
      <c r="EC29" s="104">
        <v>10.723607881543201</v>
      </c>
      <c r="ED29" s="104">
        <v>7.87909003730877</v>
      </c>
      <c r="EE29" s="104">
        <v>20.675003557957702</v>
      </c>
      <c r="EF29" s="104">
        <v>19.834194082086299</v>
      </c>
      <c r="EG29" s="104">
        <v>7.55976471828654</v>
      </c>
      <c r="EH29" s="104">
        <v>9.3214810061722595</v>
      </c>
      <c r="EI29" s="104">
        <v>14.6734966679912</v>
      </c>
      <c r="EJ29" s="104">
        <v>14.840547031844499</v>
      </c>
      <c r="EK29" s="104">
        <v>22.090990041795401</v>
      </c>
      <c r="EL29" s="104">
        <v>21.5111458010071</v>
      </c>
      <c r="EM29" s="104">
        <v>3.2895083389783402</v>
      </c>
      <c r="EN29" s="104">
        <v>4.4986711259653198</v>
      </c>
      <c r="EO29" s="104">
        <v>14.824767844336</v>
      </c>
      <c r="EP29" s="104">
        <v>13.9636644113511</v>
      </c>
      <c r="EQ29" s="104">
        <v>9.5069956334838395</v>
      </c>
      <c r="ER29" s="104">
        <v>10.3537093732879</v>
      </c>
      <c r="ES29" s="104">
        <v>13.8774565457707</v>
      </c>
      <c r="ET29" s="104">
        <v>14.6476489817186</v>
      </c>
      <c r="EU29" s="104">
        <v>14.73264124086</v>
      </c>
      <c r="EV29" s="104">
        <v>13.413107204012</v>
      </c>
      <c r="EW29" s="104">
        <v>16.8860257214569</v>
      </c>
      <c r="EX29" s="104">
        <v>17.080488547259499</v>
      </c>
      <c r="EY29" s="104">
        <v>12.3296125557192</v>
      </c>
      <c r="EZ29" s="104">
        <v>9.2699240119333695</v>
      </c>
      <c r="FA29" s="104">
        <v>11.8369228686933</v>
      </c>
      <c r="FB29" s="104">
        <v>7.1726196213861799</v>
      </c>
      <c r="FC29" s="104">
        <v>6.8307764220816196</v>
      </c>
      <c r="FD29" s="104">
        <v>13.272100236528701</v>
      </c>
      <c r="FE29" s="104">
        <v>12.432921611577299</v>
      </c>
      <c r="FF29" s="104">
        <v>13.3101663366084</v>
      </c>
      <c r="FG29" s="104">
        <v>7.2652170055222998</v>
      </c>
      <c r="FH29" s="104">
        <v>8.2119279523853699</v>
      </c>
      <c r="FI29" s="104">
        <v>10.2768977273443</v>
      </c>
      <c r="FJ29" s="104">
        <v>11.1852265969336</v>
      </c>
      <c r="FK29" s="104">
        <v>4.4801459655150104</v>
      </c>
      <c r="FL29" s="104">
        <v>6.1482830047607404</v>
      </c>
      <c r="FM29" s="104">
        <v>13.5571227423636</v>
      </c>
      <c r="FN29" s="104">
        <v>11.505803959751301</v>
      </c>
      <c r="FO29" s="41"/>
      <c r="FP29" s="41"/>
      <c r="FQ29" s="41"/>
      <c r="FR29" s="41"/>
      <c r="FS29" s="41"/>
      <c r="FT29" s="41"/>
      <c r="FU29" s="41"/>
      <c r="FV29" s="41"/>
      <c r="FW29" s="41"/>
      <c r="FX29" s="41"/>
      <c r="FY29" s="41"/>
      <c r="FZ29" s="41"/>
      <c r="GA29" s="41"/>
      <c r="GB29" s="41"/>
      <c r="GC29" s="41"/>
      <c r="GD29" s="41"/>
      <c r="GE29" s="41"/>
      <c r="GF29" s="41"/>
      <c r="GG29" s="41"/>
      <c r="GH29" s="41"/>
      <c r="GI29" s="41"/>
      <c r="GJ29" s="41"/>
      <c r="GK29" s="41"/>
      <c r="GL29" s="41"/>
      <c r="GM29" s="41"/>
      <c r="GN29" s="41"/>
      <c r="GO29" s="41"/>
      <c r="GP29" s="41"/>
      <c r="GQ29" s="41"/>
      <c r="GR29" s="41"/>
      <c r="GS29" s="41"/>
      <c r="GT29" s="41"/>
      <c r="GU29" s="41"/>
      <c r="GV29" s="41"/>
      <c r="GW29" s="41"/>
      <c r="GX29" s="41"/>
      <c r="GY29" s="41"/>
      <c r="GZ29" s="41"/>
      <c r="HA29" s="41"/>
      <c r="HB29" s="41"/>
      <c r="HC29" s="41"/>
      <c r="HD29" s="41"/>
      <c r="HE29" s="41"/>
      <c r="HF29" s="41"/>
      <c r="HG29" s="41"/>
      <c r="HH29" s="41"/>
      <c r="HI29" s="41"/>
      <c r="HJ29" s="41"/>
      <c r="HK29" s="41"/>
      <c r="HL29" s="41"/>
      <c r="HM29" s="41"/>
      <c r="HN29" s="41"/>
      <c r="HO29" s="41"/>
      <c r="HP29" s="41"/>
      <c r="HQ29" s="41"/>
      <c r="HR29" s="41"/>
      <c r="HS29" s="41"/>
      <c r="HT29" s="41"/>
      <c r="HU29" s="41"/>
      <c r="HV29" s="41"/>
      <c r="HW29" s="41"/>
      <c r="HX29" s="41"/>
      <c r="HY29" s="41"/>
      <c r="HZ29" s="41"/>
      <c r="IA29" s="41"/>
      <c r="IB29" s="41"/>
      <c r="IC29" s="41"/>
      <c r="ID29" s="41"/>
      <c r="IE29" s="41"/>
      <c r="IF29" s="41"/>
      <c r="IG29" s="41"/>
      <c r="IH29" s="41"/>
      <c r="II29" s="41"/>
      <c r="IJ29" s="41"/>
      <c r="IK29" s="41"/>
      <c r="IL29" s="41"/>
      <c r="IM29" s="41"/>
      <c r="IN29" s="41"/>
      <c r="IO29" s="41"/>
      <c r="IP29" s="41"/>
      <c r="IQ29" s="41"/>
      <c r="IR29" s="41"/>
      <c r="IS29" s="41"/>
      <c r="IT29" s="41"/>
    </row>
    <row r="30" spans="1:254" s="24" customFormat="1" x14ac:dyDescent="0.2">
      <c r="A30" s="21" t="s">
        <v>14</v>
      </c>
      <c r="B30" s="44">
        <v>0.56000000000000005</v>
      </c>
      <c r="C30" s="77">
        <f t="shared" si="0"/>
        <v>11.798134740832781</v>
      </c>
      <c r="D30" s="78">
        <f t="shared" si="1"/>
        <v>5.1324508302866967</v>
      </c>
      <c r="E30" s="104">
        <v>17.474773821534299</v>
      </c>
      <c r="F30" s="104">
        <v>17.712821892855501</v>
      </c>
      <c r="G30" s="104">
        <v>20.054600871174902</v>
      </c>
      <c r="H30" s="104">
        <v>19.433794553203299</v>
      </c>
      <c r="I30" s="104">
        <v>16.0842794918869</v>
      </c>
      <c r="J30" s="104">
        <v>14.9750991472491</v>
      </c>
      <c r="K30" s="104">
        <v>15.3998198042322</v>
      </c>
      <c r="L30" s="104">
        <v>17.904847478392298</v>
      </c>
      <c r="M30" s="104">
        <v>8.0465281911731097</v>
      </c>
      <c r="N30" s="104">
        <v>10.0487937927246</v>
      </c>
      <c r="O30" s="104">
        <v>20.528599132593101</v>
      </c>
      <c r="P30" s="104">
        <v>18.901423995874701</v>
      </c>
      <c r="Q30" s="104">
        <v>12.061424928113601</v>
      </c>
      <c r="R30" s="104">
        <v>12.257281950282801</v>
      </c>
      <c r="S30" s="104">
        <v>8.5213402128722393</v>
      </c>
      <c r="T30" s="104">
        <v>7.3342385093498104</v>
      </c>
      <c r="U30" s="104">
        <v>16.174469017605698</v>
      </c>
      <c r="V30" s="104">
        <v>13.6130889274092</v>
      </c>
      <c r="W30" s="104">
        <v>13.8255082967347</v>
      </c>
      <c r="X30" s="104">
        <v>13.7728689885656</v>
      </c>
      <c r="Y30" s="104">
        <v>16.274328224952399</v>
      </c>
      <c r="Z30" s="104">
        <v>18.5104671603588</v>
      </c>
      <c r="AA30" s="104">
        <v>16.246825719529198</v>
      </c>
      <c r="AB30" s="104">
        <v>16.960437282865701</v>
      </c>
      <c r="AC30" s="104">
        <v>15.130262782146101</v>
      </c>
      <c r="AD30" s="104">
        <v>16.751226958179</v>
      </c>
      <c r="AE30" s="104">
        <v>15.8863327982431</v>
      </c>
      <c r="AF30" s="104">
        <v>19.8844410743657</v>
      </c>
      <c r="AG30" s="104">
        <v>10.410866153102299</v>
      </c>
      <c r="AH30" s="104">
        <v>12.580601009332099</v>
      </c>
      <c r="AI30" s="104">
        <v>13.1883608313092</v>
      </c>
      <c r="AJ30" s="104">
        <v>15.4232017383993</v>
      </c>
      <c r="AK30" s="104">
        <v>12.6977420625731</v>
      </c>
      <c r="AL30" s="104">
        <v>12.8407350965544</v>
      </c>
      <c r="AM30" s="104">
        <v>14.165312645840601</v>
      </c>
      <c r="AN30" s="104">
        <v>15.2806607000679</v>
      </c>
      <c r="AO30" s="104">
        <v>9.4092408593177694</v>
      </c>
      <c r="AP30" s="104">
        <v>9.7860505298632194</v>
      </c>
      <c r="AQ30" s="104">
        <v>5.9077861597612502</v>
      </c>
      <c r="AR30" s="104">
        <v>5.4856215726772204</v>
      </c>
      <c r="AS30" s="104">
        <v>19.279363692434799</v>
      </c>
      <c r="AT30" s="104">
        <v>13.142018144851599</v>
      </c>
      <c r="AU30" s="104">
        <v>11.7202165536431</v>
      </c>
      <c r="AV30" s="104">
        <v>11.650077561024901</v>
      </c>
      <c r="AW30" s="104">
        <v>17.694049986364998</v>
      </c>
      <c r="AX30" s="104">
        <v>11.743681076342201</v>
      </c>
      <c r="AY30" s="104">
        <v>7.1714478663882204</v>
      </c>
      <c r="AZ30" s="104">
        <v>6.6591191790930901</v>
      </c>
      <c r="BA30" s="104">
        <v>14.0027765435572</v>
      </c>
      <c r="BB30" s="104">
        <v>16.268025134459101</v>
      </c>
      <c r="BC30" s="104">
        <v>-0.10232732445001599</v>
      </c>
      <c r="BD30" s="104">
        <v>-1.38017393414205</v>
      </c>
      <c r="BE30" s="104">
        <v>14.6848970988638</v>
      </c>
      <c r="BF30" s="104">
        <v>16.185041582196199</v>
      </c>
      <c r="BG30" s="104">
        <v>20.8140589288545</v>
      </c>
      <c r="BH30" s="104">
        <v>22.611974830771899</v>
      </c>
      <c r="BI30" s="104">
        <v>7.9002562554789799</v>
      </c>
      <c r="BJ30" s="104">
        <v>12.4892270748679</v>
      </c>
      <c r="BK30" s="104">
        <v>7.9505289055736501</v>
      </c>
      <c r="BL30" s="104">
        <v>7.6895040873790599</v>
      </c>
      <c r="BM30" s="104">
        <v>9.6389474868774396</v>
      </c>
      <c r="BN30" s="104">
        <v>9.6190329207389293</v>
      </c>
      <c r="BO30" s="104">
        <v>12.5255037455376</v>
      </c>
      <c r="BP30" s="104">
        <v>12.948829387443199</v>
      </c>
      <c r="BQ30" s="104">
        <v>5.5981079074896298</v>
      </c>
      <c r="BR30" s="104">
        <v>7.0531409555932401</v>
      </c>
      <c r="BS30" s="104">
        <v>5.9070158974269402</v>
      </c>
      <c r="BT30" s="104">
        <v>5.5824459781077103</v>
      </c>
      <c r="BU30" s="104">
        <v>9.3254535976126203</v>
      </c>
      <c r="BV30" s="104">
        <v>9.9496452472870107</v>
      </c>
      <c r="BW30" s="104">
        <v>10.8289050276816</v>
      </c>
      <c r="BX30" s="104">
        <v>12.278036974695301</v>
      </c>
      <c r="BY30" s="104">
        <v>16.387260775147901</v>
      </c>
      <c r="BZ30" s="104">
        <v>15.2414704311431</v>
      </c>
      <c r="CA30" s="104">
        <v>10.7807161853531</v>
      </c>
      <c r="CB30" s="104">
        <v>12.1041380234345</v>
      </c>
      <c r="CC30" s="104">
        <v>19.945144316725901</v>
      </c>
      <c r="CD30" s="104">
        <v>16.138896893534699</v>
      </c>
      <c r="CE30" s="104">
        <v>14.2546525535026</v>
      </c>
      <c r="CF30" s="104">
        <v>15.032888227213901</v>
      </c>
      <c r="CG30" s="104">
        <v>14.6762293790513</v>
      </c>
      <c r="CH30" s="104">
        <v>16.042206233049999</v>
      </c>
      <c r="CI30" s="104">
        <v>5.47977043786838</v>
      </c>
      <c r="CJ30" s="104">
        <v>4.4396861986514304</v>
      </c>
      <c r="CK30" s="104">
        <v>16.179896558597601</v>
      </c>
      <c r="CL30" s="104">
        <v>14.3869111428381</v>
      </c>
      <c r="CM30" s="104">
        <v>12.1858996374862</v>
      </c>
      <c r="CN30" s="104">
        <v>16.1695142277229</v>
      </c>
      <c r="CO30" s="104">
        <v>10.4370297339124</v>
      </c>
      <c r="CP30" s="104">
        <v>9.2878876691964702</v>
      </c>
      <c r="CQ30" s="104">
        <v>16.672301990309201</v>
      </c>
      <c r="CR30" s="104">
        <v>18.9059507597097</v>
      </c>
      <c r="CS30" s="104">
        <v>2.28918224463153</v>
      </c>
      <c r="CT30" s="104">
        <v>2.7641018521271099</v>
      </c>
      <c r="CU30" s="104">
        <v>15.5132218553098</v>
      </c>
      <c r="CV30" s="104">
        <v>14.4918280758402</v>
      </c>
      <c r="CW30" s="104">
        <v>15.9827202210935</v>
      </c>
      <c r="CX30" s="104">
        <v>14.5588032152947</v>
      </c>
      <c r="CY30" s="104">
        <v>8.3273574689453493</v>
      </c>
      <c r="CZ30" s="104">
        <v>9.1388759613037092</v>
      </c>
      <c r="DA30" s="104">
        <v>18.7617775095109</v>
      </c>
      <c r="DB30" s="104">
        <v>17.7852294428492</v>
      </c>
      <c r="DC30" s="104">
        <v>4.8153428434983096E-3</v>
      </c>
      <c r="DD30" s="104">
        <v>0.12493668088304601</v>
      </c>
      <c r="DE30" s="104">
        <v>10.3289345346688</v>
      </c>
      <c r="DF30" s="104">
        <v>9.5131234036790495</v>
      </c>
      <c r="DG30" s="104">
        <v>1.6399036009976899</v>
      </c>
      <c r="DH30" s="104">
        <v>4.8633954168552398</v>
      </c>
      <c r="DI30" s="104">
        <v>9.9779086858280301</v>
      </c>
      <c r="DJ30" s="104">
        <v>10.932509894368099</v>
      </c>
      <c r="DK30" s="104">
        <v>5.7334035548002502</v>
      </c>
      <c r="DL30" s="104">
        <v>6.6416556875481501</v>
      </c>
      <c r="DM30" s="104">
        <v>8.3112724953263708</v>
      </c>
      <c r="DN30" s="104">
        <v>7.8370629934644001</v>
      </c>
      <c r="DO30" s="104">
        <v>0.88612630793525005</v>
      </c>
      <c r="DP30" s="104">
        <v>0.33367752122129801</v>
      </c>
      <c r="DQ30" s="104">
        <v>8.0549683334364293</v>
      </c>
      <c r="DR30" s="104">
        <v>10.974845283393</v>
      </c>
      <c r="DS30" s="104">
        <v>0.86944218788781802</v>
      </c>
      <c r="DT30" s="104">
        <v>2.0572445221298299</v>
      </c>
      <c r="DU30" s="104">
        <v>13.660881445908</v>
      </c>
      <c r="DV30" s="104">
        <v>12.590005703635899</v>
      </c>
      <c r="DW30" s="104">
        <v>10.694350177598</v>
      </c>
      <c r="DX30" s="104">
        <v>11.188845998061</v>
      </c>
      <c r="DY30" s="104">
        <v>16.457944322003598</v>
      </c>
      <c r="DZ30" s="104">
        <v>18.7232744349181</v>
      </c>
      <c r="EA30" s="104">
        <v>12.4855131324595</v>
      </c>
      <c r="EB30" s="104">
        <v>11.502404785352599</v>
      </c>
      <c r="EC30" s="104">
        <v>10.205032321829901</v>
      </c>
      <c r="ED30" s="104">
        <v>7.0574591404218801</v>
      </c>
      <c r="EE30" s="104">
        <v>20.448799702401299</v>
      </c>
      <c r="EF30" s="104">
        <v>19.2680971364654</v>
      </c>
      <c r="EG30" s="104">
        <v>7.3042366789606801</v>
      </c>
      <c r="EH30" s="104">
        <v>8.93724903683073</v>
      </c>
      <c r="EI30" s="104">
        <v>14.0272882277504</v>
      </c>
      <c r="EJ30" s="104">
        <v>14.565262204168601</v>
      </c>
      <c r="EK30" s="104">
        <v>22.3633937851444</v>
      </c>
      <c r="EL30" s="104">
        <v>20.8284992344967</v>
      </c>
      <c r="EM30" s="104">
        <v>2.6329350043567801</v>
      </c>
      <c r="EN30" s="104">
        <v>4.08513136243063</v>
      </c>
      <c r="EO30" s="104">
        <v>14.3124756430628</v>
      </c>
      <c r="EP30" s="104">
        <v>13.4738735662461</v>
      </c>
      <c r="EQ30" s="104">
        <v>9.1271572113939801</v>
      </c>
      <c r="ER30" s="104">
        <v>9.5688968915536492</v>
      </c>
      <c r="ES30" s="104">
        <v>13.441795912776699</v>
      </c>
      <c r="ET30" s="104">
        <v>14.373436348517499</v>
      </c>
      <c r="EU30" s="104">
        <v>14.614565123413801</v>
      </c>
      <c r="EV30" s="104">
        <v>13.247796354772399</v>
      </c>
      <c r="EW30" s="104">
        <v>16.619488911434001</v>
      </c>
      <c r="EX30" s="104">
        <v>16.737563066422702</v>
      </c>
      <c r="EY30" s="104">
        <v>11.329468782634899</v>
      </c>
      <c r="EZ30" s="104">
        <v>8.9269122535755798</v>
      </c>
      <c r="FA30" s="104">
        <v>11.8002470315704</v>
      </c>
      <c r="FB30" s="104">
        <v>6.9944313563112699</v>
      </c>
      <c r="FC30" s="104">
        <v>6.6391318915572004</v>
      </c>
      <c r="FD30" s="104">
        <v>13.164542292291101</v>
      </c>
      <c r="FE30" s="104">
        <v>12.5553800783812</v>
      </c>
      <c r="FF30" s="104">
        <v>13.0544990509564</v>
      </c>
      <c r="FG30" s="104">
        <v>7.0210837289724504</v>
      </c>
      <c r="FH30" s="104">
        <v>8.3999217036167906</v>
      </c>
      <c r="FI30" s="104">
        <v>9.4033293765963393</v>
      </c>
      <c r="FJ30" s="104">
        <v>10.330859900009701</v>
      </c>
      <c r="FK30" s="104">
        <v>4.4534411492544201</v>
      </c>
      <c r="FL30" s="104">
        <v>5.9368958473205602</v>
      </c>
      <c r="FM30" s="104">
        <v>13.3872531580184</v>
      </c>
      <c r="FN30" s="104">
        <v>10.727608110454501</v>
      </c>
      <c r="FO30" s="41"/>
      <c r="FP30" s="41"/>
      <c r="FQ30" s="41"/>
      <c r="FR30" s="41"/>
      <c r="FS30" s="41"/>
      <c r="FT30" s="41"/>
      <c r="FU30" s="41"/>
      <c r="FV30" s="41"/>
      <c r="FW30" s="41"/>
      <c r="FX30" s="41"/>
      <c r="FY30" s="41"/>
      <c r="FZ30" s="41"/>
      <c r="GA30" s="41"/>
      <c r="GB30" s="41"/>
      <c r="GC30" s="41"/>
      <c r="GD30" s="41"/>
      <c r="GE30" s="41"/>
      <c r="GF30" s="41"/>
      <c r="GG30" s="41"/>
      <c r="GH30" s="41"/>
      <c r="GI30" s="41"/>
      <c r="GJ30" s="41"/>
      <c r="GK30" s="41"/>
      <c r="GL30" s="41"/>
      <c r="GM30" s="41"/>
      <c r="GN30" s="41"/>
      <c r="GO30" s="41"/>
      <c r="GP30" s="41"/>
      <c r="GQ30" s="41"/>
      <c r="GR30" s="41"/>
      <c r="GS30" s="41"/>
      <c r="GT30" s="41"/>
      <c r="GU30" s="41"/>
      <c r="GV30" s="41"/>
      <c r="GW30" s="41"/>
      <c r="GX30" s="41"/>
      <c r="GY30" s="41"/>
      <c r="GZ30" s="41"/>
      <c r="HA30" s="41"/>
      <c r="HB30" s="41"/>
      <c r="HC30" s="41"/>
      <c r="HD30" s="41"/>
      <c r="HE30" s="41"/>
      <c r="HF30" s="41"/>
      <c r="HG30" s="41"/>
      <c r="HH30" s="41"/>
      <c r="HI30" s="41"/>
      <c r="HJ30" s="41"/>
      <c r="HK30" s="41"/>
      <c r="HL30" s="41"/>
      <c r="HM30" s="41"/>
      <c r="HN30" s="41"/>
      <c r="HO30" s="41"/>
      <c r="HP30" s="41"/>
      <c r="HQ30" s="41"/>
      <c r="HR30" s="41"/>
      <c r="HS30" s="41"/>
      <c r="HT30" s="41"/>
      <c r="HU30" s="41"/>
      <c r="HV30" s="41"/>
      <c r="HW30" s="41"/>
      <c r="HX30" s="41"/>
      <c r="HY30" s="41"/>
      <c r="HZ30" s="41"/>
      <c r="IA30" s="41"/>
      <c r="IB30" s="41"/>
      <c r="IC30" s="41"/>
      <c r="ID30" s="41"/>
      <c r="IE30" s="41"/>
      <c r="IF30" s="41"/>
      <c r="IG30" s="41"/>
      <c r="IH30" s="41"/>
      <c r="II30" s="41"/>
      <c r="IJ30" s="41"/>
      <c r="IK30" s="41"/>
      <c r="IL30" s="41"/>
      <c r="IM30" s="41"/>
      <c r="IN30" s="41"/>
      <c r="IO30" s="41"/>
      <c r="IP30" s="41"/>
      <c r="IQ30" s="41"/>
      <c r="IR30" s="41"/>
      <c r="IS30" s="41"/>
      <c r="IT30" s="41"/>
    </row>
    <row r="31" spans="1:254" s="24" customFormat="1" x14ac:dyDescent="0.2">
      <c r="A31" s="21" t="s">
        <v>14</v>
      </c>
      <c r="B31" s="44">
        <v>0.57999999999999996</v>
      </c>
      <c r="C31" s="77">
        <f t="shared" si="0"/>
        <v>11.411293736823401</v>
      </c>
      <c r="D31" s="78">
        <f t="shared" si="1"/>
        <v>5.1006157969422006</v>
      </c>
      <c r="E31" s="104">
        <v>17.187062806695</v>
      </c>
      <c r="F31" s="104">
        <v>17.106164353247198</v>
      </c>
      <c r="G31" s="104">
        <v>19.710723283102801</v>
      </c>
      <c r="H31" s="104">
        <v>19.198017837631099</v>
      </c>
      <c r="I31" s="104">
        <v>14.9796143942577</v>
      </c>
      <c r="J31" s="104">
        <v>14.4150708728782</v>
      </c>
      <c r="K31" s="104">
        <v>14.5638088109125</v>
      </c>
      <c r="L31" s="104">
        <v>17.977522024941099</v>
      </c>
      <c r="M31" s="104">
        <v>7.6749875811329904</v>
      </c>
      <c r="N31" s="104">
        <v>9.4785048607472895</v>
      </c>
      <c r="O31" s="104">
        <v>20.3894584501396</v>
      </c>
      <c r="P31" s="104">
        <v>18.353493748523</v>
      </c>
      <c r="Q31" s="104">
        <v>11.6298840510284</v>
      </c>
      <c r="R31" s="104">
        <v>11.810337451913499</v>
      </c>
      <c r="S31" s="104">
        <v>8.2550069000031794</v>
      </c>
      <c r="T31" s="104">
        <v>6.1727712772130499</v>
      </c>
      <c r="U31" s="104">
        <v>16.1667316350558</v>
      </c>
      <c r="V31" s="104">
        <v>13.1976282039368</v>
      </c>
      <c r="W31" s="104">
        <v>13.4719283762751</v>
      </c>
      <c r="X31" s="104">
        <v>13.456540305715601</v>
      </c>
      <c r="Y31" s="104">
        <v>16.014914015487101</v>
      </c>
      <c r="Z31" s="104">
        <v>18.107373848925501</v>
      </c>
      <c r="AA31" s="104">
        <v>16.322545254749201</v>
      </c>
      <c r="AB31" s="104">
        <v>16.317764837216298</v>
      </c>
      <c r="AC31" s="104">
        <v>14.6658631177107</v>
      </c>
      <c r="AD31" s="104">
        <v>16.3550508499921</v>
      </c>
      <c r="AE31" s="104">
        <v>16.203127441509999</v>
      </c>
      <c r="AF31" s="104">
        <v>19.464759261842701</v>
      </c>
      <c r="AG31" s="104">
        <v>10.1394607529224</v>
      </c>
      <c r="AH31" s="104">
        <v>12.426632238820099</v>
      </c>
      <c r="AI31" s="104">
        <v>13.3141284444468</v>
      </c>
      <c r="AJ31" s="104">
        <v>14.819794414189101</v>
      </c>
      <c r="AK31" s="104">
        <v>12.2773864178561</v>
      </c>
      <c r="AL31" s="104">
        <v>12.1709981526198</v>
      </c>
      <c r="AM31" s="104">
        <v>13.496253599364101</v>
      </c>
      <c r="AN31" s="104">
        <v>14.8313166106745</v>
      </c>
      <c r="AO31" s="104">
        <v>9.1839873078413703</v>
      </c>
      <c r="AP31" s="104">
        <v>9.5477630487263703</v>
      </c>
      <c r="AQ31" s="104">
        <v>5.6680748232604596</v>
      </c>
      <c r="AR31" s="104">
        <v>5.0850093890684001</v>
      </c>
      <c r="AS31" s="104">
        <v>18.6560828762846</v>
      </c>
      <c r="AT31" s="104">
        <v>12.874112029011201</v>
      </c>
      <c r="AU31" s="104">
        <v>11.299782267191301</v>
      </c>
      <c r="AV31" s="104">
        <v>11.721226777342</v>
      </c>
      <c r="AW31" s="104">
        <v>17.2343691531647</v>
      </c>
      <c r="AX31" s="104">
        <v>10.8212400808591</v>
      </c>
      <c r="AY31" s="104">
        <v>6.8074462745908804</v>
      </c>
      <c r="AZ31" s="104">
        <v>6.6564439954171801</v>
      </c>
      <c r="BA31" s="104">
        <v>12.7759868138986</v>
      </c>
      <c r="BB31" s="104">
        <v>15.6177810229011</v>
      </c>
      <c r="BC31" s="104">
        <v>-0.71735840532379902</v>
      </c>
      <c r="BD31" s="104">
        <v>-1.5800948289061501</v>
      </c>
      <c r="BE31" s="104">
        <v>13.724407102837301</v>
      </c>
      <c r="BF31" s="104">
        <v>15.4958101831437</v>
      </c>
      <c r="BG31" s="104">
        <v>20.0234801125597</v>
      </c>
      <c r="BH31" s="104">
        <v>21.8588809962726</v>
      </c>
      <c r="BI31" s="104">
        <v>7.1669956434340296</v>
      </c>
      <c r="BJ31" s="104">
        <v>12.120410304499501</v>
      </c>
      <c r="BK31" s="104">
        <v>7.71624287079496</v>
      </c>
      <c r="BL31" s="104">
        <v>7.8164965796216297</v>
      </c>
      <c r="BM31" s="104">
        <v>9.67453775364738</v>
      </c>
      <c r="BN31" s="104">
        <v>9.6777733505975494</v>
      </c>
      <c r="BO31" s="104">
        <v>12.50198289007</v>
      </c>
      <c r="BP31" s="104">
        <v>12.862683505256699</v>
      </c>
      <c r="BQ31" s="104">
        <v>5.6885905822192404</v>
      </c>
      <c r="BR31" s="104">
        <v>6.99502254038131</v>
      </c>
      <c r="BS31" s="104">
        <v>5.83220262496621</v>
      </c>
      <c r="BT31" s="104">
        <v>5.1560962508203003</v>
      </c>
      <c r="BU31" s="104">
        <v>8.8730924418281791</v>
      </c>
      <c r="BV31" s="104">
        <v>9.2311795897976197</v>
      </c>
      <c r="BW31" s="104">
        <v>10.344727750698199</v>
      </c>
      <c r="BX31" s="104">
        <v>12.046180392096501</v>
      </c>
      <c r="BY31" s="104">
        <v>15.457815326678601</v>
      </c>
      <c r="BZ31" s="104">
        <v>14.4090832200741</v>
      </c>
      <c r="CA31" s="104">
        <v>10.7067429420288</v>
      </c>
      <c r="CB31" s="104">
        <v>12.3803237342789</v>
      </c>
      <c r="CC31" s="104">
        <v>19.431171599346399</v>
      </c>
      <c r="CD31" s="104">
        <v>15.8317654679892</v>
      </c>
      <c r="CE31" s="104">
        <v>14.086721435867799</v>
      </c>
      <c r="CF31" s="104">
        <v>14.3309246030088</v>
      </c>
      <c r="CG31" s="104">
        <v>14.770991699417699</v>
      </c>
      <c r="CH31" s="104">
        <v>15.305822426996301</v>
      </c>
      <c r="CI31" s="104">
        <v>5.0507071273460804</v>
      </c>
      <c r="CJ31" s="104">
        <v>3.4552917973164399</v>
      </c>
      <c r="CK31" s="104">
        <v>15.7606412377423</v>
      </c>
      <c r="CL31" s="104">
        <v>14.154243375548701</v>
      </c>
      <c r="CM31" s="104">
        <v>10.9807054353333</v>
      </c>
      <c r="CN31" s="104">
        <v>15.4822457318096</v>
      </c>
      <c r="CO31" s="104">
        <v>10.086958556218301</v>
      </c>
      <c r="CP31" s="104">
        <v>8.8676208145018993</v>
      </c>
      <c r="CQ31" s="104">
        <v>16.7871858615942</v>
      </c>
      <c r="CR31" s="104">
        <v>18.8452848895218</v>
      </c>
      <c r="CS31" s="104">
        <v>1.8552312806306199</v>
      </c>
      <c r="CT31" s="104">
        <v>2.0200071225610801</v>
      </c>
      <c r="CU31" s="104">
        <v>15.3227537789484</v>
      </c>
      <c r="CV31" s="104">
        <v>14.5268960416763</v>
      </c>
      <c r="CW31" s="104">
        <v>16.284886836045199</v>
      </c>
      <c r="CX31" s="104">
        <v>13.8387702720668</v>
      </c>
      <c r="CY31" s="104">
        <v>8.0583742927815507</v>
      </c>
      <c r="CZ31" s="104">
        <v>8.8951507555448703</v>
      </c>
      <c r="DA31" s="104">
        <v>17.843245736323599</v>
      </c>
      <c r="DB31" s="104">
        <v>17.448998373197099</v>
      </c>
      <c r="DC31" s="104">
        <v>-0.24849561623949601</v>
      </c>
      <c r="DD31" s="104">
        <v>0.22253854582495</v>
      </c>
      <c r="DE31" s="104">
        <v>9.80335716032398</v>
      </c>
      <c r="DF31" s="104">
        <v>9.0689395280665508</v>
      </c>
      <c r="DG31" s="104">
        <v>1.2465695100963901</v>
      </c>
      <c r="DH31" s="104">
        <v>5.2966226336251401</v>
      </c>
      <c r="DI31" s="104">
        <v>9.2267099373041805</v>
      </c>
      <c r="DJ31" s="104">
        <v>10.719656276532101</v>
      </c>
      <c r="DK31" s="104">
        <v>5.5688111382338796</v>
      </c>
      <c r="DL31" s="104">
        <v>6.76661847984216</v>
      </c>
      <c r="DM31" s="104">
        <v>7.6864665780607897</v>
      </c>
      <c r="DN31" s="104">
        <v>7.59302798059952</v>
      </c>
      <c r="DO31" s="104">
        <v>0.40002873152443602</v>
      </c>
      <c r="DP31" s="104">
        <v>0.28013621406606298</v>
      </c>
      <c r="DQ31" s="104">
        <v>7.7172021303538001</v>
      </c>
      <c r="DR31" s="104">
        <v>10.7266573807914</v>
      </c>
      <c r="DS31" s="104">
        <v>0.65962124203188599</v>
      </c>
      <c r="DT31" s="104">
        <v>2.0427166807525499</v>
      </c>
      <c r="DU31" s="104">
        <v>13.245749724814001</v>
      </c>
      <c r="DV31" s="104">
        <v>12.613721891472199</v>
      </c>
      <c r="DW31" s="104">
        <v>10.557072051068101</v>
      </c>
      <c r="DX31" s="104">
        <v>10.0868044037021</v>
      </c>
      <c r="DY31" s="104">
        <v>15.959004059242099</v>
      </c>
      <c r="DZ31" s="104">
        <v>18.108165218445802</v>
      </c>
      <c r="EA31" s="104">
        <v>12.1897260896248</v>
      </c>
      <c r="EB31" s="104">
        <v>10.7065133766774</v>
      </c>
      <c r="EC31" s="104">
        <v>9.7008343894157001</v>
      </c>
      <c r="ED31" s="104">
        <v>5.9323615525973503</v>
      </c>
      <c r="EE31" s="104">
        <v>20.2043435629536</v>
      </c>
      <c r="EF31" s="104">
        <v>18.696500003074799</v>
      </c>
      <c r="EG31" s="104">
        <v>7.0616215839667102</v>
      </c>
      <c r="EH31" s="104">
        <v>8.4753108835110904</v>
      </c>
      <c r="EI31" s="104">
        <v>12.959137711752</v>
      </c>
      <c r="EJ31" s="104">
        <v>14.312786660094201</v>
      </c>
      <c r="EK31" s="104">
        <v>22.137610087826701</v>
      </c>
      <c r="EL31" s="104">
        <v>20.2322360600492</v>
      </c>
      <c r="EM31" s="104">
        <v>2.0286817090582399</v>
      </c>
      <c r="EN31" s="104">
        <v>3.4108293738290598</v>
      </c>
      <c r="EO31" s="104">
        <v>13.7160747326215</v>
      </c>
      <c r="EP31" s="104">
        <v>13.2195327424886</v>
      </c>
      <c r="EQ31" s="104">
        <v>8.9391747615514294</v>
      </c>
      <c r="ER31" s="104">
        <v>8.7725607815697408</v>
      </c>
      <c r="ES31" s="104">
        <v>13.0645107846528</v>
      </c>
      <c r="ET31" s="104">
        <v>14.0559226893253</v>
      </c>
      <c r="EU31" s="104">
        <v>14.363094831552001</v>
      </c>
      <c r="EV31" s="104">
        <v>13.0343711082825</v>
      </c>
      <c r="EW31" s="104">
        <v>16.3309823871903</v>
      </c>
      <c r="EX31" s="104">
        <v>16.416073386769199</v>
      </c>
      <c r="EY31" s="104">
        <v>10.230826232021499</v>
      </c>
      <c r="EZ31" s="104">
        <v>8.4014404724419904</v>
      </c>
      <c r="FA31" s="104">
        <v>11.594463011727999</v>
      </c>
      <c r="FB31" s="104">
        <v>6.7722198523911299</v>
      </c>
      <c r="FC31" s="104">
        <v>6.3708924901576003</v>
      </c>
      <c r="FD31" s="104">
        <v>13.300779050423101</v>
      </c>
      <c r="FE31" s="104">
        <v>12.5317337824667</v>
      </c>
      <c r="FF31" s="104">
        <v>12.707071759993701</v>
      </c>
      <c r="FG31" s="104">
        <v>6.4572858453552797</v>
      </c>
      <c r="FH31" s="104">
        <v>8.2637305941043806</v>
      </c>
      <c r="FI31" s="104">
        <v>8.8494356062231194</v>
      </c>
      <c r="FJ31" s="104">
        <v>9.4605259630567407</v>
      </c>
      <c r="FK31" s="104">
        <v>4.5853098940173203</v>
      </c>
      <c r="FL31" s="104">
        <v>5.8423194885253897</v>
      </c>
      <c r="FM31" s="104">
        <v>12.902671500946701</v>
      </c>
      <c r="FN31" s="104">
        <v>9.8377272909220999</v>
      </c>
      <c r="FO31" s="41"/>
      <c r="FP31" s="41"/>
      <c r="FQ31" s="41"/>
      <c r="FR31" s="41"/>
      <c r="FS31" s="41"/>
      <c r="FT31" s="41"/>
      <c r="FU31" s="41"/>
      <c r="FV31" s="41"/>
      <c r="FW31" s="41"/>
      <c r="FX31" s="41"/>
      <c r="FY31" s="41"/>
      <c r="FZ31" s="41"/>
      <c r="GA31" s="41"/>
      <c r="GB31" s="41"/>
      <c r="GC31" s="41"/>
      <c r="GD31" s="41"/>
      <c r="GE31" s="41"/>
      <c r="GF31" s="41"/>
      <c r="GG31" s="41"/>
      <c r="GH31" s="41"/>
      <c r="GI31" s="41"/>
      <c r="GJ31" s="41"/>
      <c r="GK31" s="41"/>
      <c r="GL31" s="41"/>
      <c r="GM31" s="41"/>
      <c r="GN31" s="41"/>
      <c r="GO31" s="41"/>
      <c r="GP31" s="41"/>
      <c r="GQ31" s="41"/>
      <c r="GR31" s="41"/>
      <c r="GS31" s="41"/>
      <c r="GT31" s="41"/>
      <c r="GU31" s="41"/>
      <c r="GV31" s="41"/>
      <c r="GW31" s="41"/>
      <c r="GX31" s="41"/>
      <c r="GY31" s="41"/>
      <c r="GZ31" s="41"/>
      <c r="HA31" s="41"/>
      <c r="HB31" s="41"/>
      <c r="HC31" s="41"/>
      <c r="HD31" s="41"/>
      <c r="HE31" s="41"/>
      <c r="HF31" s="41"/>
      <c r="HG31" s="41"/>
      <c r="HH31" s="41"/>
      <c r="HI31" s="41"/>
      <c r="HJ31" s="41"/>
      <c r="HK31" s="41"/>
      <c r="HL31" s="41"/>
      <c r="HM31" s="41"/>
      <c r="HN31" s="41"/>
      <c r="HO31" s="41"/>
      <c r="HP31" s="41"/>
      <c r="HQ31" s="41"/>
      <c r="HR31" s="41"/>
      <c r="HS31" s="41"/>
      <c r="HT31" s="41"/>
      <c r="HU31" s="41"/>
      <c r="HV31" s="41"/>
      <c r="HW31" s="41"/>
      <c r="HX31" s="41"/>
      <c r="HY31" s="41"/>
      <c r="HZ31" s="41"/>
      <c r="IA31" s="41"/>
      <c r="IB31" s="41"/>
      <c r="IC31" s="41"/>
      <c r="ID31" s="41"/>
      <c r="IE31" s="41"/>
      <c r="IF31" s="41"/>
      <c r="IG31" s="41"/>
      <c r="IH31" s="41"/>
      <c r="II31" s="41"/>
      <c r="IJ31" s="41"/>
      <c r="IK31" s="41"/>
      <c r="IL31" s="41"/>
      <c r="IM31" s="41"/>
      <c r="IN31" s="41"/>
      <c r="IO31" s="41"/>
      <c r="IP31" s="41"/>
      <c r="IQ31" s="41"/>
      <c r="IR31" s="41"/>
      <c r="IS31" s="41"/>
      <c r="IT31" s="41"/>
    </row>
    <row r="32" spans="1:254" s="24" customFormat="1" x14ac:dyDescent="0.2">
      <c r="A32" s="21" t="s">
        <v>14</v>
      </c>
      <c r="B32" s="44">
        <v>0.6</v>
      </c>
      <c r="C32" s="77">
        <f t="shared" si="0"/>
        <v>11.096240255245249</v>
      </c>
      <c r="D32" s="78">
        <f t="shared" si="1"/>
        <v>5.0742909360879302</v>
      </c>
      <c r="E32" s="104">
        <v>16.813483341480399</v>
      </c>
      <c r="F32" s="104">
        <v>16.558099022643301</v>
      </c>
      <c r="G32" s="104">
        <v>19.417793559418701</v>
      </c>
      <c r="H32" s="104">
        <v>18.8476824189318</v>
      </c>
      <c r="I32" s="104">
        <v>14.2606973648071</v>
      </c>
      <c r="J32" s="104">
        <v>13.8520757273157</v>
      </c>
      <c r="K32" s="104">
        <v>13.8164209618032</v>
      </c>
      <c r="L32" s="104">
        <v>17.900808708737699</v>
      </c>
      <c r="M32" s="104">
        <v>7.4833527880558197</v>
      </c>
      <c r="N32" s="104">
        <v>8.8378639221191406</v>
      </c>
      <c r="O32" s="104">
        <v>20.285398421269601</v>
      </c>
      <c r="P32" s="104">
        <v>17.782067314392101</v>
      </c>
      <c r="Q32" s="104">
        <v>11.2472584376297</v>
      </c>
      <c r="R32" s="104">
        <v>11.4009848716353</v>
      </c>
      <c r="S32" s="104">
        <v>7.47448673470985</v>
      </c>
      <c r="T32" s="104">
        <v>5.4240093228611403</v>
      </c>
      <c r="U32" s="104">
        <v>16.266895970234099</v>
      </c>
      <c r="V32" s="104">
        <v>12.698279260445</v>
      </c>
      <c r="W32" s="104">
        <v>13.1189994935059</v>
      </c>
      <c r="X32" s="104">
        <v>12.890400855654301</v>
      </c>
      <c r="Y32" s="104">
        <v>15.667056083679199</v>
      </c>
      <c r="Z32" s="104">
        <v>17.600137996504198</v>
      </c>
      <c r="AA32" s="104">
        <v>16.455240561897298</v>
      </c>
      <c r="AB32" s="104">
        <v>15.8571582996245</v>
      </c>
      <c r="AC32" s="104">
        <v>14.3378470285045</v>
      </c>
      <c r="AD32" s="104">
        <v>16.0647094892437</v>
      </c>
      <c r="AE32" s="104">
        <v>16.609367155348899</v>
      </c>
      <c r="AF32" s="104">
        <v>19.066006907211602</v>
      </c>
      <c r="AG32" s="104">
        <v>9.8852515430693408</v>
      </c>
      <c r="AH32" s="104">
        <v>12.4051151275635</v>
      </c>
      <c r="AI32" s="104">
        <v>13.609448530791999</v>
      </c>
      <c r="AJ32" s="104">
        <v>14.017677199991899</v>
      </c>
      <c r="AK32" s="104">
        <v>11.707118451199801</v>
      </c>
      <c r="AL32" s="104">
        <v>11.6976405909449</v>
      </c>
      <c r="AM32" s="104">
        <v>12.8208024204814</v>
      </c>
      <c r="AN32" s="104">
        <v>14.408070751041601</v>
      </c>
      <c r="AO32" s="104">
        <v>8.9426226937082696</v>
      </c>
      <c r="AP32" s="104">
        <v>9.4451527385283196</v>
      </c>
      <c r="AQ32" s="104">
        <v>5.4572036142509299</v>
      </c>
      <c r="AR32" s="104">
        <v>4.7957343621573498</v>
      </c>
      <c r="AS32" s="104">
        <v>18.176750183105501</v>
      </c>
      <c r="AT32" s="104">
        <v>12.8846599777472</v>
      </c>
      <c r="AU32" s="104">
        <v>10.9337358474731</v>
      </c>
      <c r="AV32" s="104">
        <v>11.718901570895101</v>
      </c>
      <c r="AW32" s="104">
        <v>16.637102127075199</v>
      </c>
      <c r="AX32" s="104">
        <v>10.2099952697754</v>
      </c>
      <c r="AY32" s="104">
        <v>6.43215090895358</v>
      </c>
      <c r="AZ32" s="104">
        <v>6.7358427047729501</v>
      </c>
      <c r="BA32" s="104">
        <v>11.684786837005101</v>
      </c>
      <c r="BB32" s="104">
        <v>15.187897299246099</v>
      </c>
      <c r="BC32" s="104">
        <v>-1.3613930940628101</v>
      </c>
      <c r="BD32" s="104">
        <v>-1.56132082115946</v>
      </c>
      <c r="BE32" s="104">
        <v>12.837558233575001</v>
      </c>
      <c r="BF32" s="104">
        <v>14.734355245592001</v>
      </c>
      <c r="BG32" s="104">
        <v>19.633937835693398</v>
      </c>
      <c r="BH32" s="104">
        <v>20.853836059570298</v>
      </c>
      <c r="BI32" s="104">
        <v>6.7993740894217396</v>
      </c>
      <c r="BJ32" s="104">
        <v>11.7858211505079</v>
      </c>
      <c r="BK32" s="104">
        <v>7.5520968642591297</v>
      </c>
      <c r="BL32" s="104">
        <v>7.8276767114123702</v>
      </c>
      <c r="BM32" s="104">
        <v>9.8011360168456996</v>
      </c>
      <c r="BN32" s="104">
        <v>9.8756915014072906</v>
      </c>
      <c r="BO32" s="104">
        <v>12.5365448596415</v>
      </c>
      <c r="BP32" s="104">
        <v>12.7562275752662</v>
      </c>
      <c r="BQ32" s="104">
        <v>5.90586423828797</v>
      </c>
      <c r="BR32" s="104">
        <v>6.9245120244467797</v>
      </c>
      <c r="BS32" s="104">
        <v>5.6302139234683404</v>
      </c>
      <c r="BT32" s="104">
        <v>4.7567853029068603</v>
      </c>
      <c r="BU32" s="104">
        <v>8.3640876711145804</v>
      </c>
      <c r="BV32" s="104">
        <v>8.6384222209122505</v>
      </c>
      <c r="BW32" s="104">
        <v>10.054762056270899</v>
      </c>
      <c r="BX32" s="104">
        <v>11.8640704096085</v>
      </c>
      <c r="BY32" s="104">
        <v>14.7367286682129</v>
      </c>
      <c r="BZ32" s="104">
        <v>13.4958888140473</v>
      </c>
      <c r="CA32" s="104">
        <v>10.7229241132976</v>
      </c>
      <c r="CB32" s="104">
        <v>12.455636574360099</v>
      </c>
      <c r="CC32" s="104">
        <v>18.835166501631299</v>
      </c>
      <c r="CD32" s="104">
        <v>15.722636972767299</v>
      </c>
      <c r="CE32" s="104">
        <v>14.121833026679599</v>
      </c>
      <c r="CF32" s="104">
        <v>13.7148742675781</v>
      </c>
      <c r="CG32" s="104">
        <v>15.178853474654501</v>
      </c>
      <c r="CH32" s="104">
        <v>14.701094920706399</v>
      </c>
      <c r="CI32" s="104">
        <v>4.7435155962561399</v>
      </c>
      <c r="CJ32" s="104">
        <v>2.63853307399242</v>
      </c>
      <c r="CK32" s="104">
        <v>15.4526177802612</v>
      </c>
      <c r="CL32" s="104">
        <v>14.1003198623657</v>
      </c>
      <c r="CM32" s="104">
        <v>9.9834781335984601</v>
      </c>
      <c r="CN32" s="104">
        <v>14.929252161098001</v>
      </c>
      <c r="CO32" s="104">
        <v>10.0235928929074</v>
      </c>
      <c r="CP32" s="104">
        <v>8.5994366911795801</v>
      </c>
      <c r="CQ32" s="104">
        <v>16.822278714521399</v>
      </c>
      <c r="CR32" s="104">
        <v>18.6202652825942</v>
      </c>
      <c r="CS32" s="104">
        <v>1.8847652868136999</v>
      </c>
      <c r="CT32" s="104">
        <v>1.3674954175949099</v>
      </c>
      <c r="CU32" s="104">
        <v>15.0752456692879</v>
      </c>
      <c r="CV32" s="104">
        <v>14.5646261744954</v>
      </c>
      <c r="CW32" s="104">
        <v>16.4906404232112</v>
      </c>
      <c r="CX32" s="104">
        <v>13.4378524788711</v>
      </c>
      <c r="CY32" s="104">
        <v>7.8328291898835003</v>
      </c>
      <c r="CZ32" s="104">
        <v>8.7206230163574201</v>
      </c>
      <c r="DA32" s="104">
        <v>17.346492143356301</v>
      </c>
      <c r="DB32" s="104">
        <v>17.336999375456099</v>
      </c>
      <c r="DC32" s="104">
        <v>-0.56249959327635801</v>
      </c>
      <c r="DD32" s="104">
        <v>0.39175930619239802</v>
      </c>
      <c r="DE32" s="104">
        <v>9.5734060240447505</v>
      </c>
      <c r="DF32" s="104">
        <v>8.8591321735815391</v>
      </c>
      <c r="DG32" s="104">
        <v>1.0197851657867401</v>
      </c>
      <c r="DH32" s="104">
        <v>5.6742475883909602</v>
      </c>
      <c r="DI32" s="104">
        <v>8.8542220397899492</v>
      </c>
      <c r="DJ32" s="104">
        <v>10.038935633061699</v>
      </c>
      <c r="DK32" s="104">
        <v>5.2250683348181202</v>
      </c>
      <c r="DL32" s="104">
        <v>6.8268048009297297</v>
      </c>
      <c r="DM32" s="104">
        <v>7.20267933292007</v>
      </c>
      <c r="DN32" s="104">
        <v>7.3377370834350604</v>
      </c>
      <c r="DO32" s="104">
        <v>-0.10992472543120101</v>
      </c>
      <c r="DP32" s="104">
        <v>0.33872527082161702</v>
      </c>
      <c r="DQ32" s="104">
        <v>7.3616531158410803</v>
      </c>
      <c r="DR32" s="104">
        <v>10.427160592718399</v>
      </c>
      <c r="DS32" s="104">
        <v>0.54626999713010305</v>
      </c>
      <c r="DT32" s="104">
        <v>1.95828090722007</v>
      </c>
      <c r="DU32" s="104">
        <v>13.0060344854448</v>
      </c>
      <c r="DV32" s="104">
        <v>12.7721886738368</v>
      </c>
      <c r="DW32" s="104">
        <v>10.8510808465106</v>
      </c>
      <c r="DX32" s="104">
        <v>9.2582401603732993</v>
      </c>
      <c r="DY32" s="104">
        <v>15.4041222474367</v>
      </c>
      <c r="DZ32" s="104">
        <v>17.331851959228501</v>
      </c>
      <c r="EA32" s="104">
        <v>11.9079167198981</v>
      </c>
      <c r="EB32" s="104">
        <v>9.9160175323486293</v>
      </c>
      <c r="EC32" s="104">
        <v>9.7181515538000696</v>
      </c>
      <c r="ED32" s="104">
        <v>5.0341820716857901</v>
      </c>
      <c r="EE32" s="104">
        <v>19.993927377841299</v>
      </c>
      <c r="EF32" s="104">
        <v>18.138332071427001</v>
      </c>
      <c r="EG32" s="104">
        <v>6.9991899631994396</v>
      </c>
      <c r="EH32" s="104">
        <v>8.1225009610481997</v>
      </c>
      <c r="EI32" s="104">
        <v>11.722838141268101</v>
      </c>
      <c r="EJ32" s="104">
        <v>14.277805577205401</v>
      </c>
      <c r="EK32" s="104">
        <v>22.0571359000493</v>
      </c>
      <c r="EL32" s="104">
        <v>20.186797601449999</v>
      </c>
      <c r="EM32" s="104">
        <v>1.46454334143995</v>
      </c>
      <c r="EN32" s="104">
        <v>2.73912912997196</v>
      </c>
      <c r="EO32" s="104">
        <v>13.153928756713899</v>
      </c>
      <c r="EP32" s="104">
        <v>13.051973342895501</v>
      </c>
      <c r="EQ32" s="104">
        <v>8.8890124730892506</v>
      </c>
      <c r="ER32" s="104">
        <v>8.0611691922551998</v>
      </c>
      <c r="ES32" s="104">
        <v>12.891612421383</v>
      </c>
      <c r="ET32" s="104">
        <v>13.853323936462401</v>
      </c>
      <c r="EU32" s="104">
        <v>14.0321716949686</v>
      </c>
      <c r="EV32" s="104">
        <v>12.8084313965928</v>
      </c>
      <c r="EW32" s="104">
        <v>16.049750660051501</v>
      </c>
      <c r="EX32" s="104">
        <v>16.022716379239998</v>
      </c>
      <c r="EY32" s="104">
        <v>9.4728102230325799</v>
      </c>
      <c r="EZ32" s="104">
        <v>7.9944611941122101</v>
      </c>
      <c r="FA32" s="104">
        <v>11.1028490505236</v>
      </c>
      <c r="FB32" s="104">
        <v>6.8088329835343</v>
      </c>
      <c r="FC32" s="104">
        <v>6.1564618001379703</v>
      </c>
      <c r="FD32" s="104">
        <v>13.6487288943996</v>
      </c>
      <c r="FE32" s="104">
        <v>12.212767018215301</v>
      </c>
      <c r="FF32" s="104">
        <v>12.3886340358534</v>
      </c>
      <c r="FG32" s="104">
        <v>6.1060439594129603</v>
      </c>
      <c r="FH32" s="104">
        <v>8.05349648805878</v>
      </c>
      <c r="FI32" s="104">
        <v>8.5353926871060697</v>
      </c>
      <c r="FJ32" s="104">
        <v>9.0105903912890692</v>
      </c>
      <c r="FK32" s="104">
        <v>4.8520088110961197</v>
      </c>
      <c r="FL32" s="104">
        <v>5.8793005943298304</v>
      </c>
      <c r="FM32" s="104">
        <v>12.4464031785029</v>
      </c>
      <c r="FN32" s="104">
        <v>8.9325819015502894</v>
      </c>
      <c r="FO32" s="41"/>
      <c r="FP32" s="41"/>
      <c r="FQ32" s="41"/>
      <c r="FR32" s="41"/>
      <c r="FS32" s="41"/>
      <c r="FT32" s="41"/>
      <c r="FU32" s="41"/>
      <c r="FV32" s="41"/>
      <c r="FW32" s="41"/>
      <c r="FX32" s="41"/>
      <c r="FY32" s="41"/>
      <c r="FZ32" s="41"/>
      <c r="GA32" s="41"/>
      <c r="GB32" s="41"/>
      <c r="GC32" s="41"/>
      <c r="GD32" s="41"/>
      <c r="GE32" s="41"/>
      <c r="GF32" s="41"/>
      <c r="GG32" s="41"/>
      <c r="GH32" s="41"/>
      <c r="GI32" s="41"/>
      <c r="GJ32" s="41"/>
      <c r="GK32" s="41"/>
      <c r="GL32" s="41"/>
      <c r="GM32" s="41"/>
      <c r="GN32" s="41"/>
      <c r="GO32" s="41"/>
      <c r="GP32" s="41"/>
      <c r="GQ32" s="41"/>
      <c r="GR32" s="41"/>
      <c r="GS32" s="41"/>
      <c r="GT32" s="41"/>
      <c r="GU32" s="41"/>
      <c r="GV32" s="41"/>
      <c r="GW32" s="41"/>
      <c r="GX32" s="41"/>
      <c r="GY32" s="41"/>
      <c r="GZ32" s="41"/>
      <c r="HA32" s="41"/>
      <c r="HB32" s="41"/>
      <c r="HC32" s="41"/>
      <c r="HD32" s="41"/>
      <c r="HE32" s="41"/>
      <c r="HF32" s="41"/>
      <c r="HG32" s="41"/>
      <c r="HH32" s="41"/>
      <c r="HI32" s="41"/>
      <c r="HJ32" s="41"/>
      <c r="HK32" s="41"/>
      <c r="HL32" s="41"/>
      <c r="HM32" s="41"/>
      <c r="HN32" s="41"/>
      <c r="HO32" s="41"/>
      <c r="HP32" s="41"/>
      <c r="HQ32" s="41"/>
      <c r="HR32" s="41"/>
      <c r="HS32" s="41"/>
      <c r="HT32" s="41"/>
      <c r="HU32" s="41"/>
      <c r="HV32" s="41"/>
      <c r="HW32" s="41"/>
      <c r="HX32" s="41"/>
      <c r="HY32" s="41"/>
      <c r="HZ32" s="41"/>
      <c r="IA32" s="41"/>
      <c r="IB32" s="41"/>
      <c r="IC32" s="41"/>
      <c r="ID32" s="41"/>
      <c r="IE32" s="41"/>
      <c r="IF32" s="41"/>
      <c r="IG32" s="41"/>
      <c r="IH32" s="41"/>
      <c r="II32" s="41"/>
      <c r="IJ32" s="41"/>
      <c r="IK32" s="41"/>
      <c r="IL32" s="41"/>
      <c r="IM32" s="41"/>
      <c r="IN32" s="41"/>
      <c r="IO32" s="41"/>
      <c r="IP32" s="41"/>
      <c r="IQ32" s="41"/>
      <c r="IR32" s="41"/>
      <c r="IS32" s="41"/>
      <c r="IT32" s="41"/>
    </row>
    <row r="33" spans="1:254" s="24" customFormat="1" x14ac:dyDescent="0.2">
      <c r="A33" s="21" t="s">
        <v>14</v>
      </c>
      <c r="B33" s="44">
        <v>0.62</v>
      </c>
      <c r="C33" s="77">
        <f t="shared" si="0"/>
        <v>10.919932475333892</v>
      </c>
      <c r="D33" s="78">
        <f t="shared" si="1"/>
        <v>5.0584042380682916</v>
      </c>
      <c r="E33" s="104">
        <v>16.473018291309</v>
      </c>
      <c r="F33" s="104">
        <v>16.175185146864901</v>
      </c>
      <c r="G33" s="104">
        <v>19.198422966839502</v>
      </c>
      <c r="H33" s="104">
        <v>18.504629860435202</v>
      </c>
      <c r="I33" s="104">
        <v>14.086861632626601</v>
      </c>
      <c r="J33" s="104">
        <v>13.3795080528668</v>
      </c>
      <c r="K33" s="104">
        <v>13.4429362297795</v>
      </c>
      <c r="L33" s="104">
        <v>17.496962500949699</v>
      </c>
      <c r="M33" s="104">
        <v>7.4974321434021496</v>
      </c>
      <c r="N33" s="104">
        <v>8.3412497932738603</v>
      </c>
      <c r="O33" s="104">
        <v>20.052356046006299</v>
      </c>
      <c r="P33" s="104">
        <v>17.4163680768491</v>
      </c>
      <c r="Q33" s="104">
        <v>10.9709122014477</v>
      </c>
      <c r="R33" s="104">
        <v>11.103576811452101</v>
      </c>
      <c r="S33" s="104">
        <v>6.6348086253253999</v>
      </c>
      <c r="T33" s="104">
        <v>5.1603495071200998</v>
      </c>
      <c r="U33" s="104">
        <v>16.3994247788394</v>
      </c>
      <c r="V33" s="104">
        <v>12.200045173705799</v>
      </c>
      <c r="W33" s="104">
        <v>12.9152493103797</v>
      </c>
      <c r="X33" s="104">
        <v>12.3361805772455</v>
      </c>
      <c r="Y33" s="104">
        <v>15.3678377519847</v>
      </c>
      <c r="Z33" s="104">
        <v>17.120453650856302</v>
      </c>
      <c r="AA33" s="104">
        <v>16.632179726785701</v>
      </c>
      <c r="AB33" s="104">
        <v>15.6713859856551</v>
      </c>
      <c r="AC33" s="104">
        <v>14.1569535928801</v>
      </c>
      <c r="AD33" s="104">
        <v>15.8975574884533</v>
      </c>
      <c r="AE33" s="104">
        <v>16.797540452147398</v>
      </c>
      <c r="AF33" s="104">
        <v>18.724139775590299</v>
      </c>
      <c r="AG33" s="104">
        <v>9.6609858399375597</v>
      </c>
      <c r="AH33" s="104">
        <v>12.414952702243699</v>
      </c>
      <c r="AI33" s="104">
        <v>13.7616059701264</v>
      </c>
      <c r="AJ33" s="104">
        <v>13.4966840974467</v>
      </c>
      <c r="AK33" s="104">
        <v>11.2551551704322</v>
      </c>
      <c r="AL33" s="104">
        <v>11.5865672938312</v>
      </c>
      <c r="AM33" s="104">
        <v>12.193845501342</v>
      </c>
      <c r="AN33" s="104">
        <v>14.1782088312023</v>
      </c>
      <c r="AO33" s="104">
        <v>8.7357328877787896</v>
      </c>
      <c r="AP33" s="104">
        <v>9.5041949632062597</v>
      </c>
      <c r="AQ33" s="104">
        <v>5.2767784352572198</v>
      </c>
      <c r="AR33" s="104">
        <v>4.6969212014078998</v>
      </c>
      <c r="AS33" s="104">
        <v>17.872390178187398</v>
      </c>
      <c r="AT33" s="104">
        <v>13.0597603481361</v>
      </c>
      <c r="AU33" s="104">
        <v>10.6432661593539</v>
      </c>
      <c r="AV33" s="104">
        <v>11.655813624529401</v>
      </c>
      <c r="AW33" s="104">
        <v>16.1621591676723</v>
      </c>
      <c r="AX33" s="104">
        <v>10.065985640063699</v>
      </c>
      <c r="AY33" s="104">
        <v>6.11471075317447</v>
      </c>
      <c r="AZ33" s="104">
        <v>6.8559474746598497</v>
      </c>
      <c r="BA33" s="104">
        <v>10.860707649117</v>
      </c>
      <c r="BB33" s="104">
        <v>14.9219405154752</v>
      </c>
      <c r="BC33" s="104">
        <v>-1.8549712953356301</v>
      </c>
      <c r="BD33" s="104">
        <v>-1.3016258626172901</v>
      </c>
      <c r="BE33" s="104">
        <v>12.366537510116199</v>
      </c>
      <c r="BF33" s="104">
        <v>14.020679987330301</v>
      </c>
      <c r="BG33" s="104">
        <v>19.7338446005982</v>
      </c>
      <c r="BH33" s="104">
        <v>19.9816311566099</v>
      </c>
      <c r="BI33" s="104">
        <v>6.7447783800663501</v>
      </c>
      <c r="BJ33" s="104">
        <v>11.542012665144201</v>
      </c>
      <c r="BK33" s="104">
        <v>7.5304431646502596</v>
      </c>
      <c r="BL33" s="104">
        <v>7.7800999624507998</v>
      </c>
      <c r="BM33" s="104">
        <v>10.028846699037601</v>
      </c>
      <c r="BN33" s="104">
        <v>10.1890810257547</v>
      </c>
      <c r="BO33" s="104">
        <v>12.621901910872401</v>
      </c>
      <c r="BP33" s="104">
        <v>12.6066428957557</v>
      </c>
      <c r="BQ33" s="104">
        <v>6.1651962066377202</v>
      </c>
      <c r="BR33" s="104">
        <v>6.8782299080222096</v>
      </c>
      <c r="BS33" s="104">
        <v>5.3189177527461204</v>
      </c>
      <c r="BT33" s="104">
        <v>4.4164549665905799</v>
      </c>
      <c r="BU33" s="104">
        <v>7.9976341874549197</v>
      </c>
      <c r="BV33" s="104">
        <v>8.2729589982984599</v>
      </c>
      <c r="BW33" s="104">
        <v>10.015628307431401</v>
      </c>
      <c r="BX33" s="104">
        <v>11.8367372303353</v>
      </c>
      <c r="BY33" s="104">
        <v>14.3476239463615</v>
      </c>
      <c r="BZ33" s="104">
        <v>12.7577700231923</v>
      </c>
      <c r="CA33" s="104">
        <v>10.777697672003701</v>
      </c>
      <c r="CB33" s="104">
        <v>12.4393384235516</v>
      </c>
      <c r="CC33" s="104">
        <v>18.420859759925399</v>
      </c>
      <c r="CD33" s="104">
        <v>15.9052759609439</v>
      </c>
      <c r="CE33" s="104">
        <v>14.403027024489299</v>
      </c>
      <c r="CF33" s="104">
        <v>13.3275872600392</v>
      </c>
      <c r="CG33" s="104">
        <v>15.821504440403899</v>
      </c>
      <c r="CH33" s="104">
        <v>14.2669523028512</v>
      </c>
      <c r="CI33" s="104">
        <v>4.6079162223754899</v>
      </c>
      <c r="CJ33" s="104">
        <v>2.02488755734811</v>
      </c>
      <c r="CK33" s="104">
        <v>15.258485476113799</v>
      </c>
      <c r="CL33" s="104">
        <v>14.0800448435478</v>
      </c>
      <c r="CM33" s="104">
        <v>9.3553905861852407</v>
      </c>
      <c r="CN33" s="104">
        <v>14.5003996264326</v>
      </c>
      <c r="CO33" s="104">
        <v>10.121190816899199</v>
      </c>
      <c r="CP33" s="104">
        <v>8.4704742820274301</v>
      </c>
      <c r="CQ33" s="104">
        <v>16.6683775030621</v>
      </c>
      <c r="CR33" s="104">
        <v>18.320907655123602</v>
      </c>
      <c r="CS33" s="104">
        <v>2.2905865587455101</v>
      </c>
      <c r="CT33" s="104">
        <v>1.0346331733633101</v>
      </c>
      <c r="CU33" s="104">
        <v>14.8836917819368</v>
      </c>
      <c r="CV33" s="104">
        <v>14.5470664409858</v>
      </c>
      <c r="CW33" s="104">
        <v>16.599382077651899</v>
      </c>
      <c r="CX33" s="104">
        <v>13.294466856151301</v>
      </c>
      <c r="CY33" s="104">
        <v>7.6585669179079696</v>
      </c>
      <c r="CZ33" s="104">
        <v>8.5948977362767707</v>
      </c>
      <c r="DA33" s="104">
        <v>17.184017397176898</v>
      </c>
      <c r="DB33" s="104">
        <v>17.659898815477199</v>
      </c>
      <c r="DC33" s="104">
        <v>-0.62841321888403001</v>
      </c>
      <c r="DD33" s="104">
        <v>0.51091560025379401</v>
      </c>
      <c r="DE33" s="104">
        <v>9.5289824890967001</v>
      </c>
      <c r="DF33" s="104">
        <v>8.8632590323802898</v>
      </c>
      <c r="DG33" s="104">
        <v>0.77346139805751402</v>
      </c>
      <c r="DH33" s="104">
        <v>5.9707097715715403</v>
      </c>
      <c r="DI33" s="104">
        <v>8.8738524342875298</v>
      </c>
      <c r="DJ33" s="104">
        <v>9.1558476368919806</v>
      </c>
      <c r="DK33" s="104">
        <v>4.87707787179035</v>
      </c>
      <c r="DL33" s="104">
        <v>6.8784170432815399</v>
      </c>
      <c r="DM33" s="104">
        <v>7.0592013675508003</v>
      </c>
      <c r="DN33" s="104">
        <v>7.3123918902565599</v>
      </c>
      <c r="DO33" s="104">
        <v>-0.46707401361128298</v>
      </c>
      <c r="DP33" s="104">
        <v>0.50433080709019895</v>
      </c>
      <c r="DQ33" s="104">
        <v>7.1123408957441896</v>
      </c>
      <c r="DR33" s="104">
        <v>10.085736031729599</v>
      </c>
      <c r="DS33" s="104">
        <v>0.53021422132544205</v>
      </c>
      <c r="DT33" s="104">
        <v>1.87956067641855</v>
      </c>
      <c r="DU33" s="104">
        <v>13.094264412139101</v>
      </c>
      <c r="DV33" s="104">
        <v>13.099559804862601</v>
      </c>
      <c r="DW33" s="104">
        <v>11.376833006101499</v>
      </c>
      <c r="DX33" s="104">
        <v>8.8441510272339396</v>
      </c>
      <c r="DY33" s="104">
        <v>15.2275176879249</v>
      </c>
      <c r="DZ33" s="104">
        <v>16.814722141820599</v>
      </c>
      <c r="EA33" s="104">
        <v>11.683570865131699</v>
      </c>
      <c r="EB33" s="104">
        <v>9.2548477229020794</v>
      </c>
      <c r="EC33" s="104">
        <v>10.1162763350987</v>
      </c>
      <c r="ED33" s="104">
        <v>4.5461059539439104</v>
      </c>
      <c r="EE33" s="104">
        <v>19.821580535782399</v>
      </c>
      <c r="EF33" s="104">
        <v>17.5905884858668</v>
      </c>
      <c r="EG33" s="104">
        <v>7.0733928945535398</v>
      </c>
      <c r="EH33" s="104">
        <v>7.9470583730485496</v>
      </c>
      <c r="EI33" s="104">
        <v>10.7400375567724</v>
      </c>
      <c r="EJ33" s="104">
        <v>14.451592861482199</v>
      </c>
      <c r="EK33" s="104">
        <v>22.446110769686101</v>
      </c>
      <c r="EL33" s="104">
        <v>20.516226710612401</v>
      </c>
      <c r="EM33" s="104">
        <v>1.0523869297266399</v>
      </c>
      <c r="EN33" s="104">
        <v>2.1677131016586801</v>
      </c>
      <c r="EO33" s="104">
        <v>12.716938185800901</v>
      </c>
      <c r="EP33" s="104">
        <v>12.957562268467299</v>
      </c>
      <c r="EQ33" s="104">
        <v>8.9550590628374298</v>
      </c>
      <c r="ER33" s="104">
        <v>7.5583748486513702</v>
      </c>
      <c r="ES33" s="104">
        <v>12.941699710828701</v>
      </c>
      <c r="ET33" s="104">
        <v>13.9128656388355</v>
      </c>
      <c r="EU33" s="104">
        <v>13.7330912045794</v>
      </c>
      <c r="EV33" s="104">
        <v>12.566753060264499</v>
      </c>
      <c r="EW33" s="104">
        <v>15.743660129632801</v>
      </c>
      <c r="EX33" s="104">
        <v>15.493784658715599</v>
      </c>
      <c r="EY33" s="104">
        <v>9.1177855025143604</v>
      </c>
      <c r="EZ33" s="104">
        <v>7.8556637270915397</v>
      </c>
      <c r="FA33" s="104">
        <v>10.612130168563301</v>
      </c>
      <c r="FB33" s="104">
        <v>7.2703141570780199</v>
      </c>
      <c r="FC33" s="104">
        <v>6.1768237954199297</v>
      </c>
      <c r="FD33" s="104">
        <v>14.1158056897742</v>
      </c>
      <c r="FE33" s="104">
        <v>11.9391055671736</v>
      </c>
      <c r="FF33" s="104">
        <v>12.242218240502</v>
      </c>
      <c r="FG33" s="104">
        <v>6.1295891963761999</v>
      </c>
      <c r="FH33" s="104">
        <v>8.0128001752778992</v>
      </c>
      <c r="FI33" s="104">
        <v>8.0898405061799608</v>
      </c>
      <c r="FJ33" s="104">
        <v>8.8380400112895003</v>
      </c>
      <c r="FK33" s="104">
        <v>5.0665152379471001</v>
      </c>
      <c r="FL33" s="104">
        <v>6.0071768760681197</v>
      </c>
      <c r="FM33" s="104">
        <v>12.0309044185574</v>
      </c>
      <c r="FN33" s="104">
        <v>8.2965197032659201</v>
      </c>
      <c r="FO33" s="41"/>
      <c r="FP33" s="41"/>
      <c r="FQ33" s="41"/>
      <c r="FR33" s="41"/>
      <c r="FS33" s="41"/>
      <c r="FT33" s="41"/>
      <c r="FU33" s="41"/>
      <c r="FV33" s="41"/>
      <c r="FW33" s="41"/>
      <c r="FX33" s="41"/>
      <c r="FY33" s="41"/>
      <c r="FZ33" s="41"/>
      <c r="GA33" s="41"/>
      <c r="GB33" s="41"/>
      <c r="GC33" s="41"/>
      <c r="GD33" s="41"/>
      <c r="GE33" s="41"/>
      <c r="GF33" s="41"/>
      <c r="GG33" s="41"/>
      <c r="GH33" s="41"/>
      <c r="GI33" s="41"/>
      <c r="GJ33" s="41"/>
      <c r="GK33" s="41"/>
      <c r="GL33" s="41"/>
      <c r="GM33" s="41"/>
      <c r="GN33" s="41"/>
      <c r="GO33" s="41"/>
      <c r="GP33" s="41"/>
      <c r="GQ33" s="41"/>
      <c r="GR33" s="41"/>
      <c r="GS33" s="41"/>
      <c r="GT33" s="41"/>
      <c r="GU33" s="41"/>
      <c r="GV33" s="41"/>
      <c r="GW33" s="41"/>
      <c r="GX33" s="41"/>
      <c r="GY33" s="41"/>
      <c r="GZ33" s="41"/>
      <c r="HA33" s="41"/>
      <c r="HB33" s="41"/>
      <c r="HC33" s="41"/>
      <c r="HD33" s="41"/>
      <c r="HE33" s="41"/>
      <c r="HF33" s="41"/>
      <c r="HG33" s="41"/>
      <c r="HH33" s="41"/>
      <c r="HI33" s="41"/>
      <c r="HJ33" s="41"/>
      <c r="HK33" s="41"/>
      <c r="HL33" s="41"/>
      <c r="HM33" s="41"/>
      <c r="HN33" s="41"/>
      <c r="HO33" s="41"/>
      <c r="HP33" s="41"/>
      <c r="HQ33" s="41"/>
      <c r="HR33" s="41"/>
      <c r="HS33" s="41"/>
      <c r="HT33" s="41"/>
      <c r="HU33" s="41"/>
      <c r="HV33" s="41"/>
      <c r="HW33" s="41"/>
      <c r="HX33" s="41"/>
      <c r="HY33" s="41"/>
      <c r="HZ33" s="41"/>
      <c r="IA33" s="41"/>
      <c r="IB33" s="41"/>
      <c r="IC33" s="41"/>
      <c r="ID33" s="41"/>
      <c r="IE33" s="41"/>
      <c r="IF33" s="41"/>
      <c r="IG33" s="41"/>
      <c r="IH33" s="41"/>
      <c r="II33" s="41"/>
      <c r="IJ33" s="41"/>
      <c r="IK33" s="41"/>
      <c r="IL33" s="41"/>
      <c r="IM33" s="41"/>
      <c r="IN33" s="41"/>
      <c r="IO33" s="41"/>
      <c r="IP33" s="41"/>
      <c r="IQ33" s="41"/>
      <c r="IR33" s="41"/>
      <c r="IS33" s="41"/>
      <c r="IT33" s="41"/>
    </row>
    <row r="34" spans="1:254" s="24" customFormat="1" x14ac:dyDescent="0.2">
      <c r="A34" s="21" t="s">
        <v>14</v>
      </c>
      <c r="B34" s="44">
        <v>0.64</v>
      </c>
      <c r="C34" s="77">
        <f t="shared" si="0"/>
        <v>10.866067199731093</v>
      </c>
      <c r="D34" s="78">
        <f t="shared" si="1"/>
        <v>5.0638677636198235</v>
      </c>
      <c r="E34" s="104">
        <v>16.315342010488902</v>
      </c>
      <c r="F34" s="104">
        <v>15.998730108231401</v>
      </c>
      <c r="G34" s="104">
        <v>19.085548732845201</v>
      </c>
      <c r="H34" s="104">
        <v>18.358864933405901</v>
      </c>
      <c r="I34" s="104">
        <v>14.3862982640974</v>
      </c>
      <c r="J34" s="104">
        <v>13.111731596936901</v>
      </c>
      <c r="K34" s="104">
        <v>13.6079829291546</v>
      </c>
      <c r="L34" s="104">
        <v>16.704487325212199</v>
      </c>
      <c r="M34" s="104">
        <v>7.6772146270629902</v>
      </c>
      <c r="N34" s="104">
        <v>8.0864219665527308</v>
      </c>
      <c r="O34" s="104">
        <v>19.725144149020402</v>
      </c>
      <c r="P34" s="104">
        <v>17.351631647563401</v>
      </c>
      <c r="Q34" s="104">
        <v>10.821667250650099</v>
      </c>
      <c r="R34" s="104">
        <v>10.8743273036124</v>
      </c>
      <c r="S34" s="104">
        <v>6.1359771008262998</v>
      </c>
      <c r="T34" s="104">
        <v>5.22047544701379</v>
      </c>
      <c r="U34" s="104">
        <v>16.399226590738699</v>
      </c>
      <c r="V34" s="104">
        <v>11.798638935655401</v>
      </c>
      <c r="W34" s="104">
        <v>12.797627592244799</v>
      </c>
      <c r="X34" s="104">
        <v>12.004833114978499</v>
      </c>
      <c r="Y34" s="104">
        <v>15.193504119171999</v>
      </c>
      <c r="Z34" s="104">
        <v>16.776543170948798</v>
      </c>
      <c r="AA34" s="104">
        <v>16.790523042530801</v>
      </c>
      <c r="AB34" s="104">
        <v>15.6658357077427</v>
      </c>
      <c r="AC34" s="104">
        <v>14.028203186982701</v>
      </c>
      <c r="AD34" s="104">
        <v>15.775160805511799</v>
      </c>
      <c r="AE34" s="104">
        <v>16.994357819753901</v>
      </c>
      <c r="AF34" s="104">
        <v>18.349937731410801</v>
      </c>
      <c r="AG34" s="104">
        <v>9.4904858139317803</v>
      </c>
      <c r="AH34" s="104">
        <v>12.3502792914501</v>
      </c>
      <c r="AI34" s="104">
        <v>13.8514108527202</v>
      </c>
      <c r="AJ34" s="104">
        <v>13.3924399280078</v>
      </c>
      <c r="AK34" s="104">
        <v>11.18216439977</v>
      </c>
      <c r="AL34" s="104">
        <v>11.732842369583</v>
      </c>
      <c r="AM34" s="104">
        <v>11.747832592139099</v>
      </c>
      <c r="AN34" s="104">
        <v>14.1662232796591</v>
      </c>
      <c r="AO34" s="104">
        <v>8.5499323203219504</v>
      </c>
      <c r="AP34" s="104">
        <v>9.6281976532583204</v>
      </c>
      <c r="AQ34" s="104">
        <v>5.1038475135566701</v>
      </c>
      <c r="AR34" s="104">
        <v>4.7584752441146696</v>
      </c>
      <c r="AS34" s="104">
        <v>17.712764086065501</v>
      </c>
      <c r="AT34" s="104">
        <v>13.2946037280428</v>
      </c>
      <c r="AU34" s="104">
        <v>10.3645794465075</v>
      </c>
      <c r="AV34" s="104">
        <v>11.5275223179107</v>
      </c>
      <c r="AW34" s="104">
        <v>15.9088888737414</v>
      </c>
      <c r="AX34" s="104">
        <v>10.3060869410804</v>
      </c>
      <c r="AY34" s="104">
        <v>5.8872694748207399</v>
      </c>
      <c r="AZ34" s="104">
        <v>6.9424604054721399</v>
      </c>
      <c r="BA34" s="104">
        <v>10.3521076760191</v>
      </c>
      <c r="BB34" s="104">
        <v>14.7513614521433</v>
      </c>
      <c r="BC34" s="104">
        <v>-2.1820554733276398</v>
      </c>
      <c r="BD34" s="104">
        <v>-1.0569899026131999</v>
      </c>
      <c r="BE34" s="104">
        <v>12.4684498216868</v>
      </c>
      <c r="BF34" s="104">
        <v>13.494487477507001</v>
      </c>
      <c r="BG34" s="104">
        <v>20.1097032353705</v>
      </c>
      <c r="BH34" s="104">
        <v>19.565153509816</v>
      </c>
      <c r="BI34" s="104">
        <v>6.7506858126461697</v>
      </c>
      <c r="BJ34" s="104">
        <v>11.290979996468099</v>
      </c>
      <c r="BK34" s="104">
        <v>7.6437431363173598</v>
      </c>
      <c r="BL34" s="104">
        <v>7.70891760441486</v>
      </c>
      <c r="BM34" s="104">
        <v>10.323834419250501</v>
      </c>
      <c r="BN34" s="104">
        <v>10.484511660965801</v>
      </c>
      <c r="BO34" s="104">
        <v>12.720180976901499</v>
      </c>
      <c r="BP34" s="104">
        <v>12.412422730344399</v>
      </c>
      <c r="BQ34" s="104">
        <v>6.3865667912284101</v>
      </c>
      <c r="BR34" s="104">
        <v>6.8378490456760801</v>
      </c>
      <c r="BS34" s="104">
        <v>4.9736973666924102</v>
      </c>
      <c r="BT34" s="104">
        <v>4.2039089076603098</v>
      </c>
      <c r="BU34" s="104">
        <v>7.8845958975816002</v>
      </c>
      <c r="BV34" s="104">
        <v>8.1035110287670307</v>
      </c>
      <c r="BW34" s="104">
        <v>10.098312628082301</v>
      </c>
      <c r="BX34" s="104">
        <v>12.003480950047599</v>
      </c>
      <c r="BY34" s="104">
        <v>14.279934461321499</v>
      </c>
      <c r="BZ34" s="104">
        <v>12.3934142722776</v>
      </c>
      <c r="CA34" s="104">
        <v>10.757488042514201</v>
      </c>
      <c r="CB34" s="104">
        <v>12.4105665599193</v>
      </c>
      <c r="CC34" s="104">
        <v>18.301235349833298</v>
      </c>
      <c r="CD34" s="104">
        <v>16.259210933975599</v>
      </c>
      <c r="CE34" s="104">
        <v>14.861413810967001</v>
      </c>
      <c r="CF34" s="104">
        <v>13.166478940082399</v>
      </c>
      <c r="CG34" s="104">
        <v>16.5662617048751</v>
      </c>
      <c r="CH34" s="104">
        <v>13.992716657632799</v>
      </c>
      <c r="CI34" s="104">
        <v>4.5616867591106303</v>
      </c>
      <c r="CJ34" s="104">
        <v>1.62287287890443</v>
      </c>
      <c r="CK34" s="104">
        <v>15.136250294438399</v>
      </c>
      <c r="CL34" s="104">
        <v>14.0946401979547</v>
      </c>
      <c r="CM34" s="104">
        <v>9.1093119927816204</v>
      </c>
      <c r="CN34" s="104">
        <v>14.216555544117099</v>
      </c>
      <c r="CO34" s="104">
        <v>10.1564515614177</v>
      </c>
      <c r="CP34" s="104">
        <v>8.5740928651590096</v>
      </c>
      <c r="CQ34" s="104">
        <v>16.4203964623219</v>
      </c>
      <c r="CR34" s="104">
        <v>18.0748603123271</v>
      </c>
      <c r="CS34" s="104">
        <v>2.8284077859619399</v>
      </c>
      <c r="CT34" s="104">
        <v>1.0331732075877</v>
      </c>
      <c r="CU34" s="104">
        <v>14.710028479010299</v>
      </c>
      <c r="CV34" s="104">
        <v>14.4902953299232</v>
      </c>
      <c r="CW34" s="104">
        <v>16.574729565159799</v>
      </c>
      <c r="CX34" s="104">
        <v>13.331248135499999</v>
      </c>
      <c r="CY34" s="104">
        <v>7.5049439967079197</v>
      </c>
      <c r="CZ34" s="104">
        <v>8.5252685546875</v>
      </c>
      <c r="DA34" s="104">
        <v>17.0670195031677</v>
      </c>
      <c r="DB34" s="104">
        <v>17.9774690860337</v>
      </c>
      <c r="DC34" s="104">
        <v>-0.52902220078551099</v>
      </c>
      <c r="DD34" s="104">
        <v>0.49305244042588797</v>
      </c>
      <c r="DE34" s="104">
        <v>9.5056658883000509</v>
      </c>
      <c r="DF34" s="104">
        <v>8.9602612488505695</v>
      </c>
      <c r="DG34" s="104">
        <v>0.44298217910457299</v>
      </c>
      <c r="DH34" s="104">
        <v>5.9326493290086999</v>
      </c>
      <c r="DI34" s="104">
        <v>8.8445859330222198</v>
      </c>
      <c r="DJ34" s="104">
        <v>8.5861940827314704</v>
      </c>
      <c r="DK34" s="104">
        <v>4.6308554275513503</v>
      </c>
      <c r="DL34" s="104">
        <v>6.92913581160962</v>
      </c>
      <c r="DM34" s="104">
        <v>7.2433869419833004</v>
      </c>
      <c r="DN34" s="104">
        <v>7.6572721226720102</v>
      </c>
      <c r="DO34" s="104">
        <v>-0.63584297060929995</v>
      </c>
      <c r="DP34" s="104">
        <v>0.67729912260622904</v>
      </c>
      <c r="DQ34" s="104">
        <v>6.9743587420582696</v>
      </c>
      <c r="DR34" s="104">
        <v>9.7093884885699602</v>
      </c>
      <c r="DS34" s="104">
        <v>0.52468066350345699</v>
      </c>
      <c r="DT34" s="104">
        <v>1.82081440249596</v>
      </c>
      <c r="DU34" s="104">
        <v>13.4516550314311</v>
      </c>
      <c r="DV34" s="104">
        <v>13.6527999751954</v>
      </c>
      <c r="DW34" s="104">
        <v>11.9964527838699</v>
      </c>
      <c r="DX34" s="104">
        <v>8.7027925041482206</v>
      </c>
      <c r="DY34" s="104">
        <v>15.2873281278227</v>
      </c>
      <c r="DZ34" s="104">
        <v>16.694563763826199</v>
      </c>
      <c r="EA34" s="104">
        <v>11.556353897671199</v>
      </c>
      <c r="EB34" s="104">
        <v>8.7993667692782207</v>
      </c>
      <c r="EC34" s="104">
        <v>10.4564372429204</v>
      </c>
      <c r="ED34" s="104">
        <v>4.2720894160077201</v>
      </c>
      <c r="EE34" s="104">
        <v>19.692058725122799</v>
      </c>
      <c r="EF34" s="104">
        <v>17.1122303337293</v>
      </c>
      <c r="EG34" s="104">
        <v>7.1349637783165996</v>
      </c>
      <c r="EH34" s="104">
        <v>7.88596948336646</v>
      </c>
      <c r="EI34" s="104">
        <v>10.207990827107499</v>
      </c>
      <c r="EJ34" s="104">
        <v>14.691256862143399</v>
      </c>
      <c r="EK34" s="104">
        <v>23.005463281355102</v>
      </c>
      <c r="EL34" s="104">
        <v>20.931006046225999</v>
      </c>
      <c r="EM34" s="104">
        <v>0.88506498723745197</v>
      </c>
      <c r="EN34" s="104">
        <v>1.7201724781135901</v>
      </c>
      <c r="EO34" s="104">
        <v>12.454240073883</v>
      </c>
      <c r="EP34" s="104">
        <v>13.109590902583999</v>
      </c>
      <c r="EQ34" s="104">
        <v>9.0212933865234408</v>
      </c>
      <c r="ER34" s="104">
        <v>7.3809481400111601</v>
      </c>
      <c r="ES34" s="104">
        <v>13.129945114078501</v>
      </c>
      <c r="ET34" s="104">
        <v>14.066181626077899</v>
      </c>
      <c r="EU34" s="104">
        <v>13.5764628660234</v>
      </c>
      <c r="EV34" s="104">
        <v>12.341630871866499</v>
      </c>
      <c r="EW34" s="104">
        <v>15.438332019850501</v>
      </c>
      <c r="EX34" s="104">
        <v>14.891600302635201</v>
      </c>
      <c r="EY34" s="104">
        <v>8.9192811663593705</v>
      </c>
      <c r="EZ34" s="104">
        <v>7.8717576144908801</v>
      </c>
      <c r="FA34" s="104">
        <v>10.4482519837614</v>
      </c>
      <c r="FB34" s="104">
        <v>8.0781650225647592</v>
      </c>
      <c r="FC34" s="104">
        <v>6.5546207808475003</v>
      </c>
      <c r="FD34" s="104">
        <v>14.662259982182601</v>
      </c>
      <c r="FE34" s="104">
        <v>11.936728027470499</v>
      </c>
      <c r="FF34" s="104">
        <v>12.2917597079982</v>
      </c>
      <c r="FG34" s="104">
        <v>6.2591962641935304</v>
      </c>
      <c r="FH34" s="104">
        <v>8.12845602539368</v>
      </c>
      <c r="FI34" s="104">
        <v>7.4145061730306496</v>
      </c>
      <c r="FJ34" s="104">
        <v>8.5817853758731104</v>
      </c>
      <c r="FK34" s="104">
        <v>5.1778877461560802</v>
      </c>
      <c r="FL34" s="104">
        <v>6.1354331970214799</v>
      </c>
      <c r="FM34" s="104">
        <v>11.651810739565899</v>
      </c>
      <c r="FN34" s="104">
        <v>8.0789123391138506</v>
      </c>
      <c r="FO34" s="41"/>
      <c r="FP34" s="41"/>
      <c r="FQ34" s="41"/>
      <c r="FR34" s="41"/>
      <c r="FS34" s="41"/>
      <c r="FT34" s="41"/>
      <c r="FU34" s="41"/>
      <c r="FV34" s="41"/>
      <c r="FW34" s="41"/>
      <c r="FX34" s="41"/>
      <c r="FY34" s="41"/>
      <c r="FZ34" s="41"/>
      <c r="GA34" s="41"/>
      <c r="GB34" s="41"/>
      <c r="GC34" s="41"/>
      <c r="GD34" s="41"/>
      <c r="GE34" s="41"/>
      <c r="GF34" s="41"/>
      <c r="GG34" s="41"/>
      <c r="GH34" s="41"/>
      <c r="GI34" s="41"/>
      <c r="GJ34" s="41"/>
      <c r="GK34" s="41"/>
      <c r="GL34" s="41"/>
      <c r="GM34" s="41"/>
      <c r="GN34" s="41"/>
      <c r="GO34" s="41"/>
      <c r="GP34" s="41"/>
      <c r="GQ34" s="41"/>
      <c r="GR34" s="41"/>
      <c r="GS34" s="41"/>
      <c r="GT34" s="41"/>
      <c r="GU34" s="41"/>
      <c r="GV34" s="41"/>
      <c r="GW34" s="41"/>
      <c r="GX34" s="41"/>
      <c r="GY34" s="41"/>
      <c r="GZ34" s="41"/>
      <c r="HA34" s="41"/>
      <c r="HB34" s="41"/>
      <c r="HC34" s="41"/>
      <c r="HD34" s="41"/>
      <c r="HE34" s="41"/>
      <c r="HF34" s="41"/>
      <c r="HG34" s="41"/>
      <c r="HH34" s="41"/>
      <c r="HI34" s="41"/>
      <c r="HJ34" s="41"/>
      <c r="HK34" s="41"/>
      <c r="HL34" s="41"/>
      <c r="HM34" s="41"/>
      <c r="HN34" s="41"/>
      <c r="HO34" s="41"/>
      <c r="HP34" s="41"/>
      <c r="HQ34" s="41"/>
      <c r="HR34" s="41"/>
      <c r="HS34" s="41"/>
      <c r="HT34" s="41"/>
      <c r="HU34" s="41"/>
      <c r="HV34" s="41"/>
      <c r="HW34" s="41"/>
      <c r="HX34" s="41"/>
      <c r="HY34" s="41"/>
      <c r="HZ34" s="41"/>
      <c r="IA34" s="41"/>
      <c r="IB34" s="41"/>
      <c r="IC34" s="41"/>
      <c r="ID34" s="41"/>
      <c r="IE34" s="41"/>
      <c r="IF34" s="41"/>
      <c r="IG34" s="41"/>
      <c r="IH34" s="41"/>
      <c r="II34" s="41"/>
      <c r="IJ34" s="41"/>
      <c r="IK34" s="41"/>
      <c r="IL34" s="41"/>
      <c r="IM34" s="41"/>
      <c r="IN34" s="41"/>
      <c r="IO34" s="41"/>
      <c r="IP34" s="41"/>
      <c r="IQ34" s="41"/>
      <c r="IR34" s="41"/>
      <c r="IS34" s="41"/>
      <c r="IT34" s="41"/>
    </row>
    <row r="35" spans="1:254" s="24" customFormat="1" x14ac:dyDescent="0.2">
      <c r="A35" s="21" t="s">
        <v>14</v>
      </c>
      <c r="B35" s="44">
        <v>0.66</v>
      </c>
      <c r="C35" s="77">
        <f t="shared" si="0"/>
        <v>10.904984987416897</v>
      </c>
      <c r="D35" s="78">
        <f t="shared" si="1"/>
        <v>5.0925771621643898</v>
      </c>
      <c r="E35" s="104">
        <v>16.438263754087799</v>
      </c>
      <c r="F35" s="104">
        <v>15.987985432799601</v>
      </c>
      <c r="G35" s="104">
        <v>18.937174823857099</v>
      </c>
      <c r="H35" s="104">
        <v>18.46590108673</v>
      </c>
      <c r="I35" s="104">
        <v>14.865644390873801</v>
      </c>
      <c r="J35" s="104">
        <v>13.1509850260131</v>
      </c>
      <c r="K35" s="104">
        <v>14.132321687280101</v>
      </c>
      <c r="L35" s="104">
        <v>15.761204952532699</v>
      </c>
      <c r="M35" s="104">
        <v>7.9684877195081896</v>
      </c>
      <c r="N35" s="104">
        <v>8.0102941152769294</v>
      </c>
      <c r="O35" s="104">
        <v>19.454045925788002</v>
      </c>
      <c r="P35" s="104">
        <v>17.384468045313199</v>
      </c>
      <c r="Q35" s="104">
        <v>10.796169588991001</v>
      </c>
      <c r="R35" s="104">
        <v>10.684982242231399</v>
      </c>
      <c r="S35" s="104">
        <v>5.9982111995982699</v>
      </c>
      <c r="T35" s="104">
        <v>5.2315982239979704</v>
      </c>
      <c r="U35" s="104">
        <v>16.1976309758018</v>
      </c>
      <c r="V35" s="104">
        <v>11.6139705154488</v>
      </c>
      <c r="W35" s="104">
        <v>12.655243711352</v>
      </c>
      <c r="X35" s="104">
        <v>11.783910272163901</v>
      </c>
      <c r="Y35" s="104">
        <v>15.1511535551795</v>
      </c>
      <c r="Z35" s="104">
        <v>16.574682854589199</v>
      </c>
      <c r="AA35" s="104">
        <v>16.932757940592101</v>
      </c>
      <c r="AB35" s="104">
        <v>15.705866876991101</v>
      </c>
      <c r="AC35" s="104">
        <v>13.8668309865617</v>
      </c>
      <c r="AD35" s="104">
        <v>15.6379714206521</v>
      </c>
      <c r="AE35" s="104">
        <v>17.272726629354601</v>
      </c>
      <c r="AF35" s="104">
        <v>17.960866347789601</v>
      </c>
      <c r="AG35" s="104">
        <v>9.4537338589910203</v>
      </c>
      <c r="AH35" s="104">
        <v>12.1781755229269</v>
      </c>
      <c r="AI35" s="104">
        <v>14.117879486260099</v>
      </c>
      <c r="AJ35" s="104">
        <v>13.558093044734701</v>
      </c>
      <c r="AK35" s="104">
        <v>11.4848431972292</v>
      </c>
      <c r="AL35" s="104">
        <v>11.9386840783149</v>
      </c>
      <c r="AM35" s="104">
        <v>11.5228309449246</v>
      </c>
      <c r="AN35" s="104">
        <v>14.3429290135948</v>
      </c>
      <c r="AO35" s="104">
        <v>8.3715254616041204</v>
      </c>
      <c r="AP35" s="104">
        <v>9.7257937294305599</v>
      </c>
      <c r="AQ35" s="104">
        <v>4.9352536210980702</v>
      </c>
      <c r="AR35" s="104">
        <v>4.8809726374256002</v>
      </c>
      <c r="AS35" s="104">
        <v>17.652007575802202</v>
      </c>
      <c r="AT35" s="104">
        <v>13.555525226562599</v>
      </c>
      <c r="AU35" s="104">
        <v>10.0760930886129</v>
      </c>
      <c r="AV35" s="104">
        <v>11.332764982985699</v>
      </c>
      <c r="AW35" s="104">
        <v>15.7902997476825</v>
      </c>
      <c r="AX35" s="104">
        <v>10.7459653607073</v>
      </c>
      <c r="AY35" s="104">
        <v>5.7665441557774297</v>
      </c>
      <c r="AZ35" s="104">
        <v>6.94668353935631</v>
      </c>
      <c r="BA35" s="104">
        <v>10.198822503063999</v>
      </c>
      <c r="BB35" s="104">
        <v>14.7054580343022</v>
      </c>
      <c r="BC35" s="104">
        <v>-2.4292635596986099</v>
      </c>
      <c r="BD35" s="104">
        <v>-1.05841833708327</v>
      </c>
      <c r="BE35" s="104">
        <v>13.0140185869679</v>
      </c>
      <c r="BF35" s="104">
        <v>13.272540798620099</v>
      </c>
      <c r="BG35" s="104">
        <v>20.513108013132399</v>
      </c>
      <c r="BH35" s="104">
        <v>19.624836287094599</v>
      </c>
      <c r="BI35" s="104">
        <v>6.6988579284315497</v>
      </c>
      <c r="BJ35" s="104">
        <v>11.0927091756278</v>
      </c>
      <c r="BK35" s="104">
        <v>7.8945380032276198</v>
      </c>
      <c r="BL35" s="104">
        <v>7.6326668787489904</v>
      </c>
      <c r="BM35" s="104">
        <v>10.6815689053202</v>
      </c>
      <c r="BN35" s="104">
        <v>10.671749882785001</v>
      </c>
      <c r="BO35" s="104">
        <v>12.822248391464599</v>
      </c>
      <c r="BP35" s="104">
        <v>12.219058072408099</v>
      </c>
      <c r="BQ35" s="104">
        <v>6.5631721127610803</v>
      </c>
      <c r="BR35" s="104">
        <v>6.7724227890491697</v>
      </c>
      <c r="BS35" s="104">
        <v>4.6390934371554202</v>
      </c>
      <c r="BT35" s="104">
        <v>4.1541198171763902</v>
      </c>
      <c r="BU35" s="104">
        <v>8.0013043227067708</v>
      </c>
      <c r="BV35" s="104">
        <v>8.0537483806420802</v>
      </c>
      <c r="BW35" s="104">
        <v>10.121499162633601</v>
      </c>
      <c r="BX35" s="104">
        <v>12.267208821762299</v>
      </c>
      <c r="BY35" s="104">
        <v>14.4635256877995</v>
      </c>
      <c r="BZ35" s="104">
        <v>12.4448761227603</v>
      </c>
      <c r="CA35" s="104">
        <v>10.665293958101801</v>
      </c>
      <c r="CB35" s="104">
        <v>12.324384341206899</v>
      </c>
      <c r="CC35" s="104">
        <v>18.379854147219898</v>
      </c>
      <c r="CD35" s="104">
        <v>16.6379479223461</v>
      </c>
      <c r="CE35" s="104">
        <v>15.3810422270115</v>
      </c>
      <c r="CF35" s="104">
        <v>13.1506248680454</v>
      </c>
      <c r="CG35" s="104">
        <v>17.311886521252799</v>
      </c>
      <c r="CH35" s="104">
        <v>13.8572024719955</v>
      </c>
      <c r="CI35" s="104">
        <v>4.5129094355283996</v>
      </c>
      <c r="CJ35" s="104">
        <v>1.4677473368749501</v>
      </c>
      <c r="CK35" s="104">
        <v>15.0300205759705</v>
      </c>
      <c r="CL35" s="104">
        <v>14.1963436553061</v>
      </c>
      <c r="CM35" s="104">
        <v>9.2257220725200106</v>
      </c>
      <c r="CN35" s="104">
        <v>14.134869674353601</v>
      </c>
      <c r="CO35" s="104">
        <v>10.143688958055399</v>
      </c>
      <c r="CP35" s="104">
        <v>8.7355722055794605</v>
      </c>
      <c r="CQ35" s="104">
        <v>16.256550575192598</v>
      </c>
      <c r="CR35" s="104">
        <v>17.999075088257499</v>
      </c>
      <c r="CS35" s="104">
        <v>3.3636974511676101</v>
      </c>
      <c r="CT35" s="104">
        <v>1.20561216380626</v>
      </c>
      <c r="CU35" s="104">
        <v>14.5011376656467</v>
      </c>
      <c r="CV35" s="104">
        <v>14.451890464960201</v>
      </c>
      <c r="CW35" s="104">
        <v>16.393565362149101</v>
      </c>
      <c r="CX35" s="104">
        <v>13.517437481925199</v>
      </c>
      <c r="CY35" s="104">
        <v>7.3993859823278596</v>
      </c>
      <c r="CZ35" s="104">
        <v>8.5609912369812005</v>
      </c>
      <c r="DA35" s="104">
        <v>17.000996337813199</v>
      </c>
      <c r="DB35" s="104">
        <v>18.037727905156501</v>
      </c>
      <c r="DC35" s="104">
        <v>-0.35583630756690199</v>
      </c>
      <c r="DD35" s="104">
        <v>0.37564074845172601</v>
      </c>
      <c r="DE35" s="104">
        <v>9.5009845073488801</v>
      </c>
      <c r="DF35" s="104">
        <v>9.0990169199887792</v>
      </c>
      <c r="DG35" s="104">
        <v>0.28040964589539102</v>
      </c>
      <c r="DH35" s="104">
        <v>5.6085691328366103</v>
      </c>
      <c r="DI35" s="104">
        <v>8.9946751768888191</v>
      </c>
      <c r="DJ35" s="104">
        <v>8.4808297379265092</v>
      </c>
      <c r="DK35" s="104">
        <v>4.4764195693342401</v>
      </c>
      <c r="DL35" s="104">
        <v>6.9841618114380202</v>
      </c>
      <c r="DM35" s="104">
        <v>7.6035699245395101</v>
      </c>
      <c r="DN35" s="104">
        <v>7.9138268694608804</v>
      </c>
      <c r="DO35" s="104">
        <v>-0.69935370349949899</v>
      </c>
      <c r="DP35" s="104">
        <v>0.78888957747537003</v>
      </c>
      <c r="DQ35" s="104">
        <v>6.7581501229084102</v>
      </c>
      <c r="DR35" s="104">
        <v>9.5092334611828697</v>
      </c>
      <c r="DS35" s="104">
        <v>0.54256252039761399</v>
      </c>
      <c r="DT35" s="104">
        <v>1.76011536190479</v>
      </c>
      <c r="DU35" s="104">
        <v>13.869584403890901</v>
      </c>
      <c r="DV35" s="104">
        <v>14.307646632127399</v>
      </c>
      <c r="DW35" s="104">
        <v>12.554114472424899</v>
      </c>
      <c r="DX35" s="104">
        <v>8.8656622954612399</v>
      </c>
      <c r="DY35" s="104">
        <v>15.331035413828401</v>
      </c>
      <c r="DZ35" s="104">
        <v>16.853845181880001</v>
      </c>
      <c r="EA35" s="104">
        <v>11.5241208642631</v>
      </c>
      <c r="EB35" s="104">
        <v>8.5517020513747006</v>
      </c>
      <c r="EC35" s="104">
        <v>10.7330573573409</v>
      </c>
      <c r="ED35" s="104">
        <v>4.3067624301520899</v>
      </c>
      <c r="EE35" s="104">
        <v>19.634917911568699</v>
      </c>
      <c r="EF35" s="104">
        <v>16.8160237416912</v>
      </c>
      <c r="EG35" s="104">
        <v>7.1422659706017697</v>
      </c>
      <c r="EH35" s="104">
        <v>7.87929145285334</v>
      </c>
      <c r="EI35" s="104">
        <v>9.9831019738114399</v>
      </c>
      <c r="EJ35" s="104">
        <v>14.885856946908699</v>
      </c>
      <c r="EK35" s="104">
        <v>23.492563703494302</v>
      </c>
      <c r="EL35" s="104">
        <v>21.497605025023901</v>
      </c>
      <c r="EM35" s="104">
        <v>0.85672192820742399</v>
      </c>
      <c r="EN35" s="104">
        <v>1.41938426049616</v>
      </c>
      <c r="EO35" s="104">
        <v>12.356219828365299</v>
      </c>
      <c r="EP35" s="104">
        <v>13.4955632291014</v>
      </c>
      <c r="EQ35" s="104">
        <v>9.0475712839359694</v>
      </c>
      <c r="ER35" s="104">
        <v>7.30632011810411</v>
      </c>
      <c r="ES35" s="104">
        <v>13.3788468392993</v>
      </c>
      <c r="ET35" s="104">
        <v>14.1029182719719</v>
      </c>
      <c r="EU35" s="104">
        <v>13.583078635551701</v>
      </c>
      <c r="EV35" s="104">
        <v>12.2207185502894</v>
      </c>
      <c r="EW35" s="104">
        <v>15.310229541661901</v>
      </c>
      <c r="EX35" s="104">
        <v>14.4335086566039</v>
      </c>
      <c r="EY35" s="104">
        <v>8.8909889171108301</v>
      </c>
      <c r="EZ35" s="104">
        <v>7.9047590062643103</v>
      </c>
      <c r="FA35" s="104">
        <v>10.6408026094199</v>
      </c>
      <c r="FB35" s="104">
        <v>9.0549826544757401</v>
      </c>
      <c r="FC35" s="104">
        <v>7.2949429348490398</v>
      </c>
      <c r="FD35" s="104">
        <v>15.332918101372099</v>
      </c>
      <c r="FE35" s="104">
        <v>12.1271990979895</v>
      </c>
      <c r="FF35" s="104">
        <v>12.448946215168</v>
      </c>
      <c r="FG35" s="104">
        <v>6.3368827556119403</v>
      </c>
      <c r="FH35" s="104">
        <v>8.2338267522488096</v>
      </c>
      <c r="FI35" s="104">
        <v>6.9632225182625698</v>
      </c>
      <c r="FJ35" s="104">
        <v>8.2141048853471599</v>
      </c>
      <c r="FK35" s="104">
        <v>5.2948354437237501</v>
      </c>
      <c r="FL35" s="104">
        <v>6.2082152366638201</v>
      </c>
      <c r="FM35" s="104">
        <v>11.696334874707301</v>
      </c>
      <c r="FN35" s="104">
        <v>8.3458449778027397</v>
      </c>
      <c r="FO35" s="41"/>
      <c r="FP35" s="41"/>
      <c r="FQ35" s="41"/>
      <c r="FR35" s="41"/>
      <c r="FS35" s="41"/>
      <c r="FT35" s="41"/>
      <c r="FU35" s="41"/>
      <c r="FV35" s="41"/>
      <c r="FW35" s="41"/>
      <c r="FX35" s="41"/>
      <c r="FY35" s="41"/>
      <c r="FZ35" s="41"/>
      <c r="GA35" s="41"/>
      <c r="GB35" s="41"/>
      <c r="GC35" s="41"/>
      <c r="GD35" s="41"/>
      <c r="GE35" s="41"/>
      <c r="GF35" s="41"/>
      <c r="GG35" s="41"/>
      <c r="GH35" s="41"/>
      <c r="GI35" s="41"/>
      <c r="GJ35" s="41"/>
      <c r="GK35" s="41"/>
      <c r="GL35" s="41"/>
      <c r="GM35" s="41"/>
      <c r="GN35" s="41"/>
      <c r="GO35" s="41"/>
      <c r="GP35" s="41"/>
      <c r="GQ35" s="41"/>
      <c r="GR35" s="41"/>
      <c r="GS35" s="41"/>
      <c r="GT35" s="41"/>
      <c r="GU35" s="41"/>
      <c r="GV35" s="41"/>
      <c r="GW35" s="41"/>
      <c r="GX35" s="41"/>
      <c r="GY35" s="41"/>
      <c r="GZ35" s="41"/>
      <c r="HA35" s="41"/>
      <c r="HB35" s="41"/>
      <c r="HC35" s="41"/>
      <c r="HD35" s="41"/>
      <c r="HE35" s="41"/>
      <c r="HF35" s="41"/>
      <c r="HG35" s="41"/>
      <c r="HH35" s="41"/>
      <c r="HI35" s="41"/>
      <c r="HJ35" s="41"/>
      <c r="HK35" s="41"/>
      <c r="HL35" s="41"/>
      <c r="HM35" s="41"/>
      <c r="HN35" s="41"/>
      <c r="HO35" s="41"/>
      <c r="HP35" s="41"/>
      <c r="HQ35" s="41"/>
      <c r="HR35" s="41"/>
      <c r="HS35" s="41"/>
      <c r="HT35" s="41"/>
      <c r="HU35" s="41"/>
      <c r="HV35" s="41"/>
      <c r="HW35" s="41"/>
      <c r="HX35" s="41"/>
      <c r="HY35" s="41"/>
      <c r="HZ35" s="41"/>
      <c r="IA35" s="41"/>
      <c r="IB35" s="41"/>
      <c r="IC35" s="41"/>
      <c r="ID35" s="41"/>
      <c r="IE35" s="41"/>
      <c r="IF35" s="41"/>
      <c r="IG35" s="41"/>
      <c r="IH35" s="41"/>
      <c r="II35" s="41"/>
      <c r="IJ35" s="41"/>
      <c r="IK35" s="41"/>
      <c r="IL35" s="41"/>
      <c r="IM35" s="41"/>
      <c r="IN35" s="41"/>
      <c r="IO35" s="41"/>
      <c r="IP35" s="41"/>
      <c r="IQ35" s="41"/>
      <c r="IR35" s="41"/>
      <c r="IS35" s="41"/>
      <c r="IT35" s="41"/>
    </row>
    <row r="36" spans="1:254" s="24" customFormat="1" x14ac:dyDescent="0.2">
      <c r="A36" s="21" t="s">
        <v>14</v>
      </c>
      <c r="B36" s="44">
        <v>0.68</v>
      </c>
      <c r="C36" s="77">
        <f t="shared" si="0"/>
        <v>11.029408372182385</v>
      </c>
      <c r="D36" s="78">
        <f t="shared" si="1"/>
        <v>5.1365943261921085</v>
      </c>
      <c r="E36" s="104">
        <v>16.833299767748102</v>
      </c>
      <c r="F36" s="104">
        <v>16.0426768871733</v>
      </c>
      <c r="G36" s="104">
        <v>18.7870732633017</v>
      </c>
      <c r="H36" s="104">
        <v>18.701254113903701</v>
      </c>
      <c r="I36" s="104">
        <v>15.2420487293286</v>
      </c>
      <c r="J36" s="104">
        <v>13.490052938356101</v>
      </c>
      <c r="K36" s="104">
        <v>14.674568533800199</v>
      </c>
      <c r="L36" s="104">
        <v>15.1388378724745</v>
      </c>
      <c r="M36" s="104">
        <v>8.3148708000450693</v>
      </c>
      <c r="N36" s="104">
        <v>7.9926514625549299</v>
      </c>
      <c r="O36" s="104">
        <v>19.295905399019599</v>
      </c>
      <c r="P36" s="104">
        <v>17.395204674837</v>
      </c>
      <c r="Q36" s="104">
        <v>10.858314894826201</v>
      </c>
      <c r="R36" s="104">
        <v>10.578921209237899</v>
      </c>
      <c r="S36" s="104">
        <v>6.1651218738299098</v>
      </c>
      <c r="T36" s="104">
        <v>4.95685788827865</v>
      </c>
      <c r="U36" s="104">
        <v>15.893041605937601</v>
      </c>
      <c r="V36" s="104">
        <v>11.6771222195636</v>
      </c>
      <c r="W36" s="104">
        <v>12.502678908053101</v>
      </c>
      <c r="X36" s="104">
        <v>11.548605305188399</v>
      </c>
      <c r="Y36" s="104">
        <v>15.199647686501301</v>
      </c>
      <c r="Z36" s="104">
        <v>16.475390776461499</v>
      </c>
      <c r="AA36" s="104">
        <v>17.059486138193801</v>
      </c>
      <c r="AB36" s="104">
        <v>15.733183485588</v>
      </c>
      <c r="AC36" s="104">
        <v>13.6970406394873</v>
      </c>
      <c r="AD36" s="104">
        <v>15.542084172578299</v>
      </c>
      <c r="AE36" s="104">
        <v>17.522353850421101</v>
      </c>
      <c r="AF36" s="104">
        <v>17.669689254877799</v>
      </c>
      <c r="AG36" s="104">
        <v>9.6388890263777203</v>
      </c>
      <c r="AH36" s="104">
        <v>11.900333772158399</v>
      </c>
      <c r="AI36" s="104">
        <v>14.585699311812</v>
      </c>
      <c r="AJ36" s="104">
        <v>13.9047491171294</v>
      </c>
      <c r="AK36" s="104">
        <v>11.952965171934601</v>
      </c>
      <c r="AL36" s="104">
        <v>12.0970214268673</v>
      </c>
      <c r="AM36" s="104">
        <v>11.4614485544652</v>
      </c>
      <c r="AN36" s="104">
        <v>14.604518846611599</v>
      </c>
      <c r="AO36" s="104">
        <v>8.2512972993401608</v>
      </c>
      <c r="AP36" s="104">
        <v>9.8241432737496197</v>
      </c>
      <c r="AQ36" s="104">
        <v>4.79392589054628</v>
      </c>
      <c r="AR36" s="104">
        <v>4.9833325651129599</v>
      </c>
      <c r="AS36" s="104">
        <v>17.670329484790098</v>
      </c>
      <c r="AT36" s="104">
        <v>13.872018338620499</v>
      </c>
      <c r="AU36" s="104">
        <v>9.8531030675121904</v>
      </c>
      <c r="AV36" s="104">
        <v>11.1105115987933</v>
      </c>
      <c r="AW36" s="104">
        <v>15.679530783802299</v>
      </c>
      <c r="AX36" s="104">
        <v>11.242053065466299</v>
      </c>
      <c r="AY36" s="104">
        <v>5.7685560398624496</v>
      </c>
      <c r="AZ36" s="104">
        <v>6.9066705295836401</v>
      </c>
      <c r="BA36" s="104">
        <v>10.3432957546271</v>
      </c>
      <c r="BB36" s="104">
        <v>14.829510588102</v>
      </c>
      <c r="BC36" s="104">
        <v>-2.5806243419647199</v>
      </c>
      <c r="BD36" s="104">
        <v>-1.2141240020285</v>
      </c>
      <c r="BE36" s="104">
        <v>13.7227568245825</v>
      </c>
      <c r="BF36" s="104">
        <v>13.395711674067099</v>
      </c>
      <c r="BG36" s="104">
        <v>20.867156423643699</v>
      </c>
      <c r="BH36" s="104">
        <v>19.9590678374134</v>
      </c>
      <c r="BI36" s="104">
        <v>6.6802061133807502</v>
      </c>
      <c r="BJ36" s="104">
        <v>11.060826157909901</v>
      </c>
      <c r="BK36" s="104">
        <v>8.2935399593348702</v>
      </c>
      <c r="BL36" s="104">
        <v>7.5977315235180702</v>
      </c>
      <c r="BM36" s="104">
        <v>11.1234540939331</v>
      </c>
      <c r="BN36" s="104">
        <v>10.789282395997599</v>
      </c>
      <c r="BO36" s="104">
        <v>12.961359701958299</v>
      </c>
      <c r="BP36" s="104">
        <v>12.093038235111299</v>
      </c>
      <c r="BQ36" s="104">
        <v>6.7345617234645898</v>
      </c>
      <c r="BR36" s="104">
        <v>6.6986025185675304</v>
      </c>
      <c r="BS36" s="104">
        <v>4.3526223156955401</v>
      </c>
      <c r="BT36" s="104">
        <v>4.2503280176303004</v>
      </c>
      <c r="BU36" s="104">
        <v>8.2779952623718405</v>
      </c>
      <c r="BV36" s="104">
        <v>8.1048766617116303</v>
      </c>
      <c r="BW36" s="104">
        <v>10.0800851681313</v>
      </c>
      <c r="BX36" s="104">
        <v>12.4270039244815</v>
      </c>
      <c r="BY36" s="104">
        <v>14.7936568614587</v>
      </c>
      <c r="BZ36" s="104">
        <v>12.7854740268907</v>
      </c>
      <c r="CA36" s="104">
        <v>10.6185151166735</v>
      </c>
      <c r="CB36" s="104">
        <v>12.2317426132024</v>
      </c>
      <c r="CC36" s="104">
        <v>18.545999859223901</v>
      </c>
      <c r="CD36" s="104">
        <v>16.9671019136049</v>
      </c>
      <c r="CE36" s="104">
        <v>15.867372441359199</v>
      </c>
      <c r="CF36" s="104">
        <v>13.2228158565048</v>
      </c>
      <c r="CG36" s="104">
        <v>18.029288573324799</v>
      </c>
      <c r="CH36" s="104">
        <v>13.8778859029768</v>
      </c>
      <c r="CI36" s="104">
        <v>4.4784583267941196</v>
      </c>
      <c r="CJ36" s="104">
        <v>1.58682453543571</v>
      </c>
      <c r="CK36" s="104">
        <v>14.9094952129012</v>
      </c>
      <c r="CL36" s="104">
        <v>14.3357373406114</v>
      </c>
      <c r="CM36" s="104">
        <v>9.6478668925036395</v>
      </c>
      <c r="CN36" s="104">
        <v>14.254300237968</v>
      </c>
      <c r="CO36" s="104">
        <v>10.1860882158511</v>
      </c>
      <c r="CP36" s="104">
        <v>8.8070399722341293</v>
      </c>
      <c r="CQ36" s="104">
        <v>16.270466855058999</v>
      </c>
      <c r="CR36" s="104">
        <v>18.1294118883397</v>
      </c>
      <c r="CS36" s="104">
        <v>3.8458851419402702</v>
      </c>
      <c r="CT36" s="104">
        <v>1.4868283683447601</v>
      </c>
      <c r="CU36" s="104">
        <v>14.358947126823301</v>
      </c>
      <c r="CV36" s="104">
        <v>14.4862980426657</v>
      </c>
      <c r="CW36" s="104">
        <v>16.187663618958801</v>
      </c>
      <c r="CX36" s="104">
        <v>13.8778331594983</v>
      </c>
      <c r="CY36" s="104">
        <v>7.4800665940561402</v>
      </c>
      <c r="CZ36" s="104">
        <v>8.7150440216064506</v>
      </c>
      <c r="DA36" s="104">
        <v>17.300943129441499</v>
      </c>
      <c r="DB36" s="104">
        <v>18.1407492414465</v>
      </c>
      <c r="DC36" s="104">
        <v>-0.24380978693323199</v>
      </c>
      <c r="DD36" s="104">
        <v>0.34114714077113401</v>
      </c>
      <c r="DE36" s="104">
        <v>9.6129394403886508</v>
      </c>
      <c r="DF36" s="104">
        <v>9.4828916411247697</v>
      </c>
      <c r="DG36" s="104">
        <v>0.32741241479383998</v>
      </c>
      <c r="DH36" s="104">
        <v>5.3616717879685201</v>
      </c>
      <c r="DI36" s="104">
        <v>9.5177320386088802</v>
      </c>
      <c r="DJ36" s="104">
        <v>8.6497991060560508</v>
      </c>
      <c r="DK36" s="104">
        <v>4.4411241476064198</v>
      </c>
      <c r="DL36" s="104">
        <v>7.1046578619845802</v>
      </c>
      <c r="DM36" s="104">
        <v>7.8432760470892999</v>
      </c>
      <c r="DN36" s="104">
        <v>8.1462620121055203</v>
      </c>
      <c r="DO36" s="104">
        <v>-0.76883310815092198</v>
      </c>
      <c r="DP36" s="104">
        <v>0.83420248911059203</v>
      </c>
      <c r="DQ36" s="104">
        <v>6.3375853710165302</v>
      </c>
      <c r="DR36" s="104">
        <v>9.5930844378423803</v>
      </c>
      <c r="DS36" s="104">
        <v>0.72781232632784398</v>
      </c>
      <c r="DT36" s="104">
        <v>1.7191410963612801</v>
      </c>
      <c r="DU36" s="104">
        <v>14.204137126248</v>
      </c>
      <c r="DV36" s="104">
        <v>14.8702860477787</v>
      </c>
      <c r="DW36" s="104">
        <v>12.8304470300664</v>
      </c>
      <c r="DX36" s="104">
        <v>9.3015203235723192</v>
      </c>
      <c r="DY36" s="104">
        <v>15.376552607201599</v>
      </c>
      <c r="DZ36" s="104">
        <v>17.080126684291798</v>
      </c>
      <c r="EA36" s="104">
        <v>11.5558185970437</v>
      </c>
      <c r="EB36" s="104">
        <v>8.4516733737890704</v>
      </c>
      <c r="EC36" s="104">
        <v>11.1622474528499</v>
      </c>
      <c r="ED36" s="104">
        <v>4.5246332173918304</v>
      </c>
      <c r="EE36" s="104">
        <v>19.679614237848</v>
      </c>
      <c r="EF36" s="104">
        <v>16.752829124774699</v>
      </c>
      <c r="EG36" s="104">
        <v>7.1929781366068397</v>
      </c>
      <c r="EH36" s="104">
        <v>7.9349698249392997</v>
      </c>
      <c r="EI36" s="104">
        <v>9.8628241624461506</v>
      </c>
      <c r="EJ36" s="104">
        <v>15.0173678935593</v>
      </c>
      <c r="EK36" s="104">
        <v>23.9715588388725</v>
      </c>
      <c r="EL36" s="104">
        <v>22.196637627810201</v>
      </c>
      <c r="EM36" s="104">
        <v>0.87594623630270196</v>
      </c>
      <c r="EN36" s="104">
        <v>1.2849673159011401</v>
      </c>
      <c r="EO36" s="104">
        <v>12.3495368902671</v>
      </c>
      <c r="EP36" s="104">
        <v>13.9260147206532</v>
      </c>
      <c r="EQ36" s="104">
        <v>9.11204804841109</v>
      </c>
      <c r="ER36" s="104">
        <v>7.2667961070740796</v>
      </c>
      <c r="ES36" s="104">
        <v>13.583616181799499</v>
      </c>
      <c r="ET36" s="104">
        <v>14.1077872186129</v>
      </c>
      <c r="EU36" s="104">
        <v>13.662127647322601</v>
      </c>
      <c r="EV36" s="104">
        <v>12.2173098837011</v>
      </c>
      <c r="EW36" s="104">
        <v>15.5136820349906</v>
      </c>
      <c r="EX36" s="104">
        <v>14.3144851952331</v>
      </c>
      <c r="EY36" s="104">
        <v>9.1445326347807701</v>
      </c>
      <c r="EZ36" s="104">
        <v>8.0297567418105693</v>
      </c>
      <c r="FA36" s="104">
        <v>10.9556148722525</v>
      </c>
      <c r="FB36" s="104">
        <v>10.0335881192896</v>
      </c>
      <c r="FC36" s="104">
        <v>8.3210263997017009</v>
      </c>
      <c r="FD36" s="104">
        <v>16.127162205904199</v>
      </c>
      <c r="FE36" s="104">
        <v>12.3589764860803</v>
      </c>
      <c r="FF36" s="104">
        <v>12.622139507565301</v>
      </c>
      <c r="FG36" s="104">
        <v>6.4551889885518801</v>
      </c>
      <c r="FH36" s="104">
        <v>8.2321401200765703</v>
      </c>
      <c r="FI36" s="104">
        <v>7.0798991265650901</v>
      </c>
      <c r="FJ36" s="104">
        <v>8.1022101480108297</v>
      </c>
      <c r="FK36" s="104">
        <v>5.5090020942917004</v>
      </c>
      <c r="FL36" s="104">
        <v>6.2032065391540501</v>
      </c>
      <c r="FM36" s="104">
        <v>12.1215970464392</v>
      </c>
      <c r="FN36" s="104">
        <v>9.0139653649266602</v>
      </c>
      <c r="FO36" s="41"/>
      <c r="FP36" s="41"/>
      <c r="FQ36" s="41"/>
      <c r="FR36" s="41"/>
      <c r="FS36" s="41"/>
      <c r="FT36" s="41"/>
      <c r="FU36" s="41"/>
      <c r="FV36" s="41"/>
      <c r="FW36" s="41"/>
      <c r="FX36" s="41"/>
      <c r="FY36" s="41"/>
      <c r="FZ36" s="41"/>
      <c r="GA36" s="41"/>
      <c r="GB36" s="41"/>
      <c r="GC36" s="41"/>
      <c r="GD36" s="41"/>
      <c r="GE36" s="41"/>
      <c r="GF36" s="41"/>
      <c r="GG36" s="41"/>
      <c r="GH36" s="41"/>
      <c r="GI36" s="41"/>
      <c r="GJ36" s="41"/>
      <c r="GK36" s="41"/>
      <c r="GL36" s="41"/>
      <c r="GM36" s="41"/>
      <c r="GN36" s="41"/>
      <c r="GO36" s="41"/>
      <c r="GP36" s="41"/>
      <c r="GQ36" s="41"/>
      <c r="GR36" s="41"/>
      <c r="GS36" s="41"/>
      <c r="GT36" s="41"/>
      <c r="GU36" s="41"/>
      <c r="GV36" s="41"/>
      <c r="GW36" s="41"/>
      <c r="GX36" s="41"/>
      <c r="GY36" s="41"/>
      <c r="GZ36" s="41"/>
      <c r="HA36" s="41"/>
      <c r="HB36" s="41"/>
      <c r="HC36" s="41"/>
      <c r="HD36" s="41"/>
      <c r="HE36" s="41"/>
      <c r="HF36" s="41"/>
      <c r="HG36" s="41"/>
      <c r="HH36" s="41"/>
      <c r="HI36" s="41"/>
      <c r="HJ36" s="41"/>
      <c r="HK36" s="41"/>
      <c r="HL36" s="41"/>
      <c r="HM36" s="41"/>
      <c r="HN36" s="41"/>
      <c r="HO36" s="41"/>
      <c r="HP36" s="41"/>
      <c r="HQ36" s="41"/>
      <c r="HR36" s="41"/>
      <c r="HS36" s="41"/>
      <c r="HT36" s="41"/>
      <c r="HU36" s="41"/>
      <c r="HV36" s="41"/>
      <c r="HW36" s="41"/>
      <c r="HX36" s="41"/>
      <c r="HY36" s="41"/>
      <c r="HZ36" s="41"/>
      <c r="IA36" s="41"/>
      <c r="IB36" s="41"/>
      <c r="IC36" s="41"/>
      <c r="ID36" s="41"/>
      <c r="IE36" s="41"/>
      <c r="IF36" s="41"/>
      <c r="IG36" s="41"/>
      <c r="IH36" s="41"/>
      <c r="II36" s="41"/>
      <c r="IJ36" s="41"/>
      <c r="IK36" s="41"/>
      <c r="IL36" s="41"/>
      <c r="IM36" s="41"/>
      <c r="IN36" s="41"/>
      <c r="IO36" s="41"/>
      <c r="IP36" s="41"/>
      <c r="IQ36" s="41"/>
      <c r="IR36" s="41"/>
      <c r="IS36" s="41"/>
      <c r="IT36" s="41"/>
    </row>
    <row r="37" spans="1:254" s="24" customFormat="1" x14ac:dyDescent="0.2">
      <c r="A37" s="21" t="s">
        <v>14</v>
      </c>
      <c r="B37" s="44">
        <v>0.7</v>
      </c>
      <c r="C37" s="77">
        <f t="shared" si="0"/>
        <v>11.21777095986843</v>
      </c>
      <c r="D37" s="78">
        <f t="shared" si="1"/>
        <v>5.1826407388970619</v>
      </c>
      <c r="E37" s="104">
        <v>17.395999560358099</v>
      </c>
      <c r="F37" s="104">
        <v>16.062361929168599</v>
      </c>
      <c r="G37" s="104">
        <v>18.797834390862299</v>
      </c>
      <c r="H37" s="104">
        <v>18.870349560048499</v>
      </c>
      <c r="I37" s="104">
        <v>15.4244022369385</v>
      </c>
      <c r="J37" s="104">
        <v>13.963309663398499</v>
      </c>
      <c r="K37" s="104">
        <v>14.9656621931824</v>
      </c>
      <c r="L37" s="104">
        <v>15.103962738836399</v>
      </c>
      <c r="M37" s="104">
        <v>8.6601769136789599</v>
      </c>
      <c r="N37" s="104">
        <v>7.9651871528993698</v>
      </c>
      <c r="O37" s="104">
        <v>19.2875370034646</v>
      </c>
      <c r="P37" s="104">
        <v>17.471354514593699</v>
      </c>
      <c r="Q37" s="104">
        <v>10.970828379286701</v>
      </c>
      <c r="R37" s="104">
        <v>10.609270551845899</v>
      </c>
      <c r="S37" s="104">
        <v>6.3648051459135502</v>
      </c>
      <c r="T37" s="104">
        <v>4.5309889097929199</v>
      </c>
      <c r="U37" s="104">
        <v>15.602592325099399</v>
      </c>
      <c r="V37" s="104">
        <v>11.924074402788101</v>
      </c>
      <c r="W37" s="104">
        <v>12.428505394528001</v>
      </c>
      <c r="X37" s="104">
        <v>11.3825566660239</v>
      </c>
      <c r="Y37" s="104">
        <v>15.2650153993469</v>
      </c>
      <c r="Z37" s="104">
        <v>16.423433342767702</v>
      </c>
      <c r="AA37" s="104">
        <v>17.1402634967999</v>
      </c>
      <c r="AB37" s="104">
        <v>15.7751686050798</v>
      </c>
      <c r="AC37" s="104">
        <v>13.619418148928499</v>
      </c>
      <c r="AD37" s="104">
        <v>15.5870529729183</v>
      </c>
      <c r="AE37" s="104">
        <v>17.822355946932301</v>
      </c>
      <c r="AF37" s="104">
        <v>17.4958396853519</v>
      </c>
      <c r="AG37" s="104">
        <v>10.0707653179813</v>
      </c>
      <c r="AH37" s="104">
        <v>11.5441703796387</v>
      </c>
      <c r="AI37" s="104">
        <v>15.0393120930298</v>
      </c>
      <c r="AJ37" s="104">
        <v>14.3579492389729</v>
      </c>
      <c r="AK37" s="104">
        <v>12.4230464206279</v>
      </c>
      <c r="AL37" s="104">
        <v>12.237371043097999</v>
      </c>
      <c r="AM37" s="104">
        <v>11.457363668669499</v>
      </c>
      <c r="AN37" s="104">
        <v>14.7603835170537</v>
      </c>
      <c r="AO37" s="104">
        <v>8.2734578693642291</v>
      </c>
      <c r="AP37" s="104">
        <v>10.0063414860186</v>
      </c>
      <c r="AQ37" s="104">
        <v>4.7054572355962403</v>
      </c>
      <c r="AR37" s="104">
        <v>5.0364189570684799</v>
      </c>
      <c r="AS37" s="104">
        <v>17.774847422708401</v>
      </c>
      <c r="AT37" s="104">
        <v>14.279977578734</v>
      </c>
      <c r="AU37" s="104">
        <v>9.7954297652307201</v>
      </c>
      <c r="AV37" s="104">
        <v>10.9396678150712</v>
      </c>
      <c r="AW37" s="104">
        <v>15.518898010253899</v>
      </c>
      <c r="AX37" s="104">
        <v>11.7229051589966</v>
      </c>
      <c r="AY37" s="104">
        <v>5.8859486021815304</v>
      </c>
      <c r="AZ37" s="104">
        <v>6.9124765953071403</v>
      </c>
      <c r="BA37" s="104">
        <v>10.6462668914704</v>
      </c>
      <c r="BB37" s="104">
        <v>15.061604660454799</v>
      </c>
      <c r="BC37" s="104">
        <v>-2.48752565215865</v>
      </c>
      <c r="BD37" s="104">
        <v>-1.27062514127361</v>
      </c>
      <c r="BE37" s="104">
        <v>14.3031686905938</v>
      </c>
      <c r="BF37" s="104">
        <v>13.8014978999819</v>
      </c>
      <c r="BG37" s="104">
        <v>21.2800997513346</v>
      </c>
      <c r="BH37" s="104">
        <v>20.3792269206076</v>
      </c>
      <c r="BI37" s="104">
        <v>6.8914952241305398</v>
      </c>
      <c r="BJ37" s="104">
        <v>11.1694851300333</v>
      </c>
      <c r="BK37" s="104">
        <v>8.8064254732604308</v>
      </c>
      <c r="BL37" s="104">
        <v>7.6746682600020399</v>
      </c>
      <c r="BM37" s="104">
        <v>11.644592192653599</v>
      </c>
      <c r="BN37" s="104">
        <v>10.9141146459057</v>
      </c>
      <c r="BO37" s="104">
        <v>13.159842394260901</v>
      </c>
      <c r="BP37" s="104">
        <v>12.061021299539</v>
      </c>
      <c r="BQ37" s="104">
        <v>6.91981985990863</v>
      </c>
      <c r="BR37" s="104">
        <v>6.6299825554043803</v>
      </c>
      <c r="BS37" s="104">
        <v>4.1993925865170398</v>
      </c>
      <c r="BT37" s="104">
        <v>4.4493090947278597</v>
      </c>
      <c r="BU37" s="104">
        <v>8.6644289404828001</v>
      </c>
      <c r="BV37" s="104">
        <v>8.2695584551068197</v>
      </c>
      <c r="BW37" s="104">
        <v>10.057858858797999</v>
      </c>
      <c r="BX37" s="104">
        <v>12.334882853114999</v>
      </c>
      <c r="BY37" s="104">
        <v>15.143770217895501</v>
      </c>
      <c r="BZ37" s="104">
        <v>13.2187405916278</v>
      </c>
      <c r="CA37" s="104">
        <v>10.693968304254399</v>
      </c>
      <c r="CB37" s="104">
        <v>12.269949473652201</v>
      </c>
      <c r="CC37" s="104">
        <v>18.792231705363399</v>
      </c>
      <c r="CD37" s="104">
        <v>17.2012730677631</v>
      </c>
      <c r="CE37" s="104">
        <v>16.242629610742199</v>
      </c>
      <c r="CF37" s="104">
        <v>13.3764400482178</v>
      </c>
      <c r="CG37" s="104">
        <v>18.687517629472399</v>
      </c>
      <c r="CH37" s="104">
        <v>14.0813387503771</v>
      </c>
      <c r="CI37" s="104">
        <v>4.5567214757313197</v>
      </c>
      <c r="CJ37" s="104">
        <v>1.9451836168466099</v>
      </c>
      <c r="CK37" s="104">
        <v>14.7692301378069</v>
      </c>
      <c r="CL37" s="104">
        <v>14.4410972595215</v>
      </c>
      <c r="CM37" s="104">
        <v>10.2209005272728</v>
      </c>
      <c r="CN37" s="104">
        <v>14.499525921259901</v>
      </c>
      <c r="CO37" s="104">
        <v>10.2982342169077</v>
      </c>
      <c r="CP37" s="104">
        <v>8.8291563291329798</v>
      </c>
      <c r="CQ37" s="104">
        <v>16.434281904414799</v>
      </c>
      <c r="CR37" s="104">
        <v>18.406786346781299</v>
      </c>
      <c r="CS37" s="104">
        <v>4.1749701671874702</v>
      </c>
      <c r="CT37" s="104">
        <v>1.88948738574982</v>
      </c>
      <c r="CU37" s="104">
        <v>14.4003043020581</v>
      </c>
      <c r="CV37" s="104">
        <v>14.612221726688199</v>
      </c>
      <c r="CW37" s="104">
        <v>16.1330749439778</v>
      </c>
      <c r="CX37" s="104">
        <v>14.401758299897301</v>
      </c>
      <c r="CY37" s="104">
        <v>7.7974323599444704</v>
      </c>
      <c r="CZ37" s="104">
        <v>8.9416796300054706</v>
      </c>
      <c r="DA37" s="104">
        <v>17.9491551964189</v>
      </c>
      <c r="DB37" s="104">
        <v>18.361054127796301</v>
      </c>
      <c r="DC37" s="104">
        <v>-0.400355537140896</v>
      </c>
      <c r="DD37" s="104">
        <v>0.331778734922409</v>
      </c>
      <c r="DE37" s="104">
        <v>9.8966520618431506</v>
      </c>
      <c r="DF37" s="104">
        <v>10.0242758091438</v>
      </c>
      <c r="DG37" s="104">
        <v>0.45801290869712802</v>
      </c>
      <c r="DH37" s="104">
        <v>5.4289668816546399</v>
      </c>
      <c r="DI37" s="104">
        <v>10.040146054521999</v>
      </c>
      <c r="DJ37" s="104">
        <v>8.9780193680721698</v>
      </c>
      <c r="DK37" s="104">
        <v>4.6369943168313901</v>
      </c>
      <c r="DL37" s="104">
        <v>7.3432762730650101</v>
      </c>
      <c r="DM37" s="104">
        <v>7.8399806691121903</v>
      </c>
      <c r="DN37" s="104">
        <v>8.4597440568577902</v>
      </c>
      <c r="DO37" s="104">
        <v>-0.91580466509640401</v>
      </c>
      <c r="DP37" s="104">
        <v>0.82924187792067905</v>
      </c>
      <c r="DQ37" s="104">
        <v>6.0846003783034801</v>
      </c>
      <c r="DR37" s="104">
        <v>9.7943620625125707</v>
      </c>
      <c r="DS37" s="104">
        <v>1.1923447363535999</v>
      </c>
      <c r="DT37" s="104">
        <v>1.76705278741774</v>
      </c>
      <c r="DU37" s="104">
        <v>14.4059898239354</v>
      </c>
      <c r="DV37" s="104">
        <v>15.2016285123029</v>
      </c>
      <c r="DW37" s="104">
        <v>12.732116654264001</v>
      </c>
      <c r="DX37" s="104">
        <v>9.7797898301639403</v>
      </c>
      <c r="DY37" s="104">
        <v>15.6270653888509</v>
      </c>
      <c r="DZ37" s="104">
        <v>17.2324543952707</v>
      </c>
      <c r="EA37" s="104">
        <v>11.638193908724899</v>
      </c>
      <c r="EB37" s="104">
        <v>8.4717089180622693</v>
      </c>
      <c r="EC37" s="104">
        <v>11.7395939783868</v>
      </c>
      <c r="ED37" s="104">
        <v>4.8518871407455304</v>
      </c>
      <c r="EE37" s="104">
        <v>19.8275880983213</v>
      </c>
      <c r="EF37" s="104">
        <v>16.864686996780399</v>
      </c>
      <c r="EG37" s="104">
        <v>7.3766218716302401</v>
      </c>
      <c r="EH37" s="104">
        <v>8.0806160952326493</v>
      </c>
      <c r="EI37" s="104">
        <v>9.81504759346989</v>
      </c>
      <c r="EJ37" s="104">
        <v>15.109044281077701</v>
      </c>
      <c r="EK37" s="104">
        <v>24.510417100792601</v>
      </c>
      <c r="EL37" s="104">
        <v>23.0021756232439</v>
      </c>
      <c r="EM37" s="104">
        <v>0.95335581852659801</v>
      </c>
      <c r="EN37" s="104">
        <v>1.3738194052769299</v>
      </c>
      <c r="EO37" s="104">
        <v>12.5578393936157</v>
      </c>
      <c r="EP37" s="104">
        <v>14.2686309814453</v>
      </c>
      <c r="EQ37" s="104">
        <v>9.2151352314191897</v>
      </c>
      <c r="ER37" s="104">
        <v>7.3370674195683598</v>
      </c>
      <c r="ES37" s="104">
        <v>13.659187468436899</v>
      </c>
      <c r="ET37" s="104">
        <v>14.1636309127059</v>
      </c>
      <c r="EU37" s="104">
        <v>13.717367571163001</v>
      </c>
      <c r="EV37" s="104">
        <v>12.1940569136473</v>
      </c>
      <c r="EW37" s="104">
        <v>15.999762725804301</v>
      </c>
      <c r="EX37" s="104">
        <v>14.5622081688979</v>
      </c>
      <c r="EY37" s="104">
        <v>9.6568275150326404</v>
      </c>
      <c r="EZ37" s="104">
        <v>8.3948738615507903</v>
      </c>
      <c r="FA37" s="104">
        <v>11.1762266198247</v>
      </c>
      <c r="FB37" s="104">
        <v>10.9335909909364</v>
      </c>
      <c r="FC37" s="104">
        <v>9.5267885315621808</v>
      </c>
      <c r="FD37" s="104">
        <v>16.9215860653864</v>
      </c>
      <c r="FE37" s="104">
        <v>12.407651288053</v>
      </c>
      <c r="FF37" s="104">
        <v>12.607133583818401</v>
      </c>
      <c r="FG37" s="104">
        <v>6.6208800518382898</v>
      </c>
      <c r="FH37" s="104">
        <v>8.0984876534156491</v>
      </c>
      <c r="FI37" s="104">
        <v>7.6161666566886304</v>
      </c>
      <c r="FJ37" s="104">
        <v>8.35885759466065</v>
      </c>
      <c r="FK37" s="104">
        <v>5.7932371732010299</v>
      </c>
      <c r="FL37" s="104">
        <v>6.1123199462890598</v>
      </c>
      <c r="FM37" s="104">
        <v>12.461727025441601</v>
      </c>
      <c r="FN37" s="104">
        <v>9.4224452576456699</v>
      </c>
      <c r="FO37" s="41"/>
      <c r="FP37" s="41"/>
      <c r="FQ37" s="41"/>
      <c r="FR37" s="41"/>
      <c r="FS37" s="41"/>
      <c r="FT37" s="41"/>
      <c r="FU37" s="41"/>
      <c r="FV37" s="41"/>
      <c r="FW37" s="41"/>
      <c r="FX37" s="41"/>
      <c r="FY37" s="41"/>
      <c r="FZ37" s="41"/>
      <c r="GA37" s="41"/>
      <c r="GB37" s="41"/>
      <c r="GC37" s="41"/>
      <c r="GD37" s="41"/>
      <c r="GE37" s="41"/>
      <c r="GF37" s="41"/>
      <c r="GG37" s="41"/>
      <c r="GH37" s="41"/>
      <c r="GI37" s="41"/>
      <c r="GJ37" s="41"/>
      <c r="GK37" s="41"/>
      <c r="GL37" s="41"/>
      <c r="GM37" s="41"/>
      <c r="GN37" s="41"/>
      <c r="GO37" s="41"/>
      <c r="GP37" s="41"/>
      <c r="GQ37" s="41"/>
      <c r="GR37" s="41"/>
      <c r="GS37" s="41"/>
      <c r="GT37" s="41"/>
      <c r="GU37" s="41"/>
      <c r="GV37" s="41"/>
      <c r="GW37" s="41"/>
      <c r="GX37" s="41"/>
      <c r="GY37" s="41"/>
      <c r="GZ37" s="41"/>
      <c r="HA37" s="41"/>
      <c r="HB37" s="41"/>
      <c r="HC37" s="41"/>
      <c r="HD37" s="41"/>
      <c r="HE37" s="41"/>
      <c r="HF37" s="41"/>
      <c r="HG37" s="41"/>
      <c r="HH37" s="41"/>
      <c r="HI37" s="41"/>
      <c r="HJ37" s="41"/>
      <c r="HK37" s="41"/>
      <c r="HL37" s="41"/>
      <c r="HM37" s="41"/>
      <c r="HN37" s="41"/>
      <c r="HO37" s="41"/>
      <c r="HP37" s="41"/>
      <c r="HQ37" s="41"/>
      <c r="HR37" s="41"/>
      <c r="HS37" s="41"/>
      <c r="HT37" s="41"/>
      <c r="HU37" s="41"/>
      <c r="HV37" s="41"/>
      <c r="HW37" s="41"/>
      <c r="HX37" s="41"/>
      <c r="HY37" s="41"/>
      <c r="HZ37" s="41"/>
      <c r="IA37" s="41"/>
      <c r="IB37" s="41"/>
      <c r="IC37" s="41"/>
      <c r="ID37" s="41"/>
      <c r="IE37" s="41"/>
      <c r="IF37" s="41"/>
      <c r="IG37" s="41"/>
      <c r="IH37" s="41"/>
      <c r="II37" s="41"/>
      <c r="IJ37" s="41"/>
      <c r="IK37" s="41"/>
      <c r="IL37" s="41"/>
      <c r="IM37" s="41"/>
      <c r="IN37" s="41"/>
      <c r="IO37" s="41"/>
      <c r="IP37" s="41"/>
      <c r="IQ37" s="41"/>
      <c r="IR37" s="41"/>
      <c r="IS37" s="41"/>
      <c r="IT37" s="41"/>
    </row>
    <row r="38" spans="1:254" s="24" customFormat="1" x14ac:dyDescent="0.2">
      <c r="A38" s="21" t="s">
        <v>14</v>
      </c>
      <c r="B38" s="44">
        <v>0.72</v>
      </c>
      <c r="C38" s="77">
        <f t="shared" si="0"/>
        <v>11.424923977230335</v>
      </c>
      <c r="D38" s="78">
        <f t="shared" si="1"/>
        <v>5.2140913549206536</v>
      </c>
      <c r="E38" s="104">
        <v>17.982156387459298</v>
      </c>
      <c r="F38" s="104">
        <v>16.005341474385599</v>
      </c>
      <c r="G38" s="104">
        <v>18.902745100927302</v>
      </c>
      <c r="H38" s="104">
        <v>18.8858509577435</v>
      </c>
      <c r="I38" s="104">
        <v>15.5018803179271</v>
      </c>
      <c r="J38" s="104">
        <v>14.376084795659599</v>
      </c>
      <c r="K38" s="104">
        <v>14.977456656453001</v>
      </c>
      <c r="L38" s="104">
        <v>15.509340462625399</v>
      </c>
      <c r="M38" s="104">
        <v>8.9557120317780807</v>
      </c>
      <c r="N38" s="104">
        <v>7.9369440078735396</v>
      </c>
      <c r="O38" s="104">
        <v>19.452667384045299</v>
      </c>
      <c r="P38" s="104">
        <v>17.670504299072299</v>
      </c>
      <c r="Q38" s="104">
        <v>11.137657237678001</v>
      </c>
      <c r="R38" s="104">
        <v>10.770691541469599</v>
      </c>
      <c r="S38" s="104">
        <v>6.25367474857081</v>
      </c>
      <c r="T38" s="104">
        <v>4.1808922392361199</v>
      </c>
      <c r="U38" s="104">
        <v>15.3435833158081</v>
      </c>
      <c r="V38" s="104">
        <v>12.236680126826499</v>
      </c>
      <c r="W38" s="104">
        <v>12.4836811119802</v>
      </c>
      <c r="X38" s="104">
        <v>11.425958627272999</v>
      </c>
      <c r="Y38" s="104">
        <v>15.278797475149201</v>
      </c>
      <c r="Z38" s="104">
        <v>16.322369175117998</v>
      </c>
      <c r="AA38" s="104">
        <v>17.147477614870201</v>
      </c>
      <c r="AB38" s="104">
        <v>15.8497097430336</v>
      </c>
      <c r="AC38" s="104">
        <v>13.7018907165423</v>
      </c>
      <c r="AD38" s="104">
        <v>15.7686594953246</v>
      </c>
      <c r="AE38" s="104">
        <v>18.094717941587401</v>
      </c>
      <c r="AF38" s="104">
        <v>17.3671920071491</v>
      </c>
      <c r="AG38" s="104">
        <v>10.6927339620997</v>
      </c>
      <c r="AH38" s="104">
        <v>11.1969606621859</v>
      </c>
      <c r="AI38" s="104">
        <v>15.2744762234306</v>
      </c>
      <c r="AJ38" s="104">
        <v>14.7775093091226</v>
      </c>
      <c r="AK38" s="104">
        <v>12.861501920731801</v>
      </c>
      <c r="AL38" s="104">
        <v>12.4440343422824</v>
      </c>
      <c r="AM38" s="104">
        <v>11.401810452035299</v>
      </c>
      <c r="AN38" s="104">
        <v>14.6944561167783</v>
      </c>
      <c r="AO38" s="104">
        <v>8.4600277498980603</v>
      </c>
      <c r="AP38" s="104">
        <v>10.279049002665399</v>
      </c>
      <c r="AQ38" s="104">
        <v>4.6756889003641602</v>
      </c>
      <c r="AR38" s="104">
        <v>5.0440146808807702</v>
      </c>
      <c r="AS38" s="104">
        <v>17.969915767724</v>
      </c>
      <c r="AT38" s="104">
        <v>14.775767604778901</v>
      </c>
      <c r="AU38" s="104">
        <v>9.93756755249726</v>
      </c>
      <c r="AV38" s="104">
        <v>10.8961320625078</v>
      </c>
      <c r="AW38" s="104">
        <v>15.304058014753499</v>
      </c>
      <c r="AX38" s="104">
        <v>12.145464829551299</v>
      </c>
      <c r="AY38" s="104">
        <v>6.06854967933719</v>
      </c>
      <c r="AZ38" s="104">
        <v>7.0317041282371502</v>
      </c>
      <c r="BA38" s="104">
        <v>11.0072223002218</v>
      </c>
      <c r="BB38" s="104">
        <v>15.2794033213831</v>
      </c>
      <c r="BC38" s="104">
        <v>-2.0888004302978498</v>
      </c>
      <c r="BD38" s="104">
        <v>-1.1688252666018299</v>
      </c>
      <c r="BE38" s="104">
        <v>14.5443416601785</v>
      </c>
      <c r="BF38" s="104">
        <v>14.3272551571186</v>
      </c>
      <c r="BG38" s="104">
        <v>21.793987991341201</v>
      </c>
      <c r="BH38" s="104">
        <v>20.779517713472899</v>
      </c>
      <c r="BI38" s="104">
        <v>7.3053819656358403</v>
      </c>
      <c r="BJ38" s="104">
        <v>11.3762152742623</v>
      </c>
      <c r="BK38" s="104">
        <v>9.3197156690585903</v>
      </c>
      <c r="BL38" s="104">
        <v>7.8918040124887696</v>
      </c>
      <c r="BM38" s="104">
        <v>12.173546791076699</v>
      </c>
      <c r="BN38" s="104">
        <v>11.0431908962468</v>
      </c>
      <c r="BO38" s="104">
        <v>13.4045548263817</v>
      </c>
      <c r="BP38" s="104">
        <v>12.067699383175601</v>
      </c>
      <c r="BQ38" s="104">
        <v>7.1023257749446502</v>
      </c>
      <c r="BR38" s="104">
        <v>6.5581089765612601</v>
      </c>
      <c r="BS38" s="104">
        <v>4.2192321989197099</v>
      </c>
      <c r="BT38" s="104">
        <v>4.6579869506525702</v>
      </c>
      <c r="BU38" s="104">
        <v>9.1018929324824107</v>
      </c>
      <c r="BV38" s="104">
        <v>8.5142089799127803</v>
      </c>
      <c r="BW38" s="104">
        <v>10.0970692892102</v>
      </c>
      <c r="BX38" s="104">
        <v>12.061504122264299</v>
      </c>
      <c r="BY38" s="104">
        <v>15.374472747363001</v>
      </c>
      <c r="BZ38" s="104">
        <v>13.579178498953</v>
      </c>
      <c r="CA38" s="104">
        <v>10.814100643368899</v>
      </c>
      <c r="CB38" s="104">
        <v>12.3790828030785</v>
      </c>
      <c r="CC38" s="104">
        <v>19.098548420062599</v>
      </c>
      <c r="CD38" s="104">
        <v>17.333284429177201</v>
      </c>
      <c r="CE38" s="104">
        <v>16.459993813216698</v>
      </c>
      <c r="CF38" s="104">
        <v>13.619325017756999</v>
      </c>
      <c r="CG38" s="104">
        <v>19.224864036591399</v>
      </c>
      <c r="CH38" s="104">
        <v>14.452181737583301</v>
      </c>
      <c r="CI38" s="104">
        <v>4.8160310774725597</v>
      </c>
      <c r="CJ38" s="104">
        <v>2.4380846499875202</v>
      </c>
      <c r="CK38" s="104">
        <v>14.557960209680999</v>
      </c>
      <c r="CL38" s="104">
        <v>14.5427597192816</v>
      </c>
      <c r="CM38" s="104">
        <v>10.750413296907601</v>
      </c>
      <c r="CN38" s="104">
        <v>14.7437842871529</v>
      </c>
      <c r="CO38" s="104">
        <v>10.3604838259571</v>
      </c>
      <c r="CP38" s="104">
        <v>8.8613059662801898</v>
      </c>
      <c r="CQ38" s="104">
        <v>16.668475719667999</v>
      </c>
      <c r="CR38" s="104">
        <v>18.725486835952498</v>
      </c>
      <c r="CS38" s="104">
        <v>4.3070469909309299</v>
      </c>
      <c r="CT38" s="104">
        <v>2.3411495998234999</v>
      </c>
      <c r="CU38" s="104">
        <v>14.568425669090001</v>
      </c>
      <c r="CV38" s="104">
        <v>14.8013124216794</v>
      </c>
      <c r="CW38" s="104">
        <v>16.3050580573079</v>
      </c>
      <c r="CX38" s="104">
        <v>14.854330192496301</v>
      </c>
      <c r="CY38" s="104">
        <v>8.2225705019757793</v>
      </c>
      <c r="CZ38" s="104">
        <v>9.1656904220581108</v>
      </c>
      <c r="DA38" s="104">
        <v>18.704243771730699</v>
      </c>
      <c r="DB38" s="104">
        <v>18.701433603422601</v>
      </c>
      <c r="DC38" s="104">
        <v>-0.82392056780634304</v>
      </c>
      <c r="DD38" s="104">
        <v>0.24130951032652601</v>
      </c>
      <c r="DE38" s="104">
        <v>10.1391371189333</v>
      </c>
      <c r="DF38" s="104">
        <v>10.4893026615793</v>
      </c>
      <c r="DG38" s="104">
        <v>0.75253365565588204</v>
      </c>
      <c r="DH38" s="104">
        <v>5.6719676961268704</v>
      </c>
      <c r="DI38" s="104">
        <v>10.161392639280701</v>
      </c>
      <c r="DJ38" s="104">
        <v>9.4530894109795707</v>
      </c>
      <c r="DK38" s="104">
        <v>5.1079522276808103</v>
      </c>
      <c r="DL38" s="104">
        <v>7.6938006817996696</v>
      </c>
      <c r="DM38" s="104">
        <v>7.7721745638533202</v>
      </c>
      <c r="DN38" s="104">
        <v>8.6431144304199297</v>
      </c>
      <c r="DO38" s="104">
        <v>-1.12369188976352</v>
      </c>
      <c r="DP38" s="104">
        <v>0.80714472182942998</v>
      </c>
      <c r="DQ38" s="104">
        <v>6.3118998223864597</v>
      </c>
      <c r="DR38" s="104">
        <v>9.94042557454733</v>
      </c>
      <c r="DS38" s="104">
        <v>1.86720280242582</v>
      </c>
      <c r="DT38" s="104">
        <v>1.95600632826025</v>
      </c>
      <c r="DU38" s="104">
        <v>14.589651759776901</v>
      </c>
      <c r="DV38" s="104">
        <v>15.622752138093899</v>
      </c>
      <c r="DW38" s="104">
        <v>12.4447647362614</v>
      </c>
      <c r="DX38" s="104">
        <v>10.1995189802743</v>
      </c>
      <c r="DY38" s="104">
        <v>16.047225020147</v>
      </c>
      <c r="DZ38" s="104">
        <v>17.467458981318799</v>
      </c>
      <c r="EA38" s="104">
        <v>11.770960978327199</v>
      </c>
      <c r="EB38" s="104">
        <v>8.6174706132750796</v>
      </c>
      <c r="EC38" s="104">
        <v>12.239799335089799</v>
      </c>
      <c r="ED38" s="104">
        <v>5.23971062708722</v>
      </c>
      <c r="EE38" s="104">
        <v>20.043750576126801</v>
      </c>
      <c r="EF38" s="104">
        <v>17.061039213743001</v>
      </c>
      <c r="EG38" s="104">
        <v>7.6538125743183096</v>
      </c>
      <c r="EH38" s="104">
        <v>8.2994644586381892</v>
      </c>
      <c r="EI38" s="104">
        <v>9.8989093820621292</v>
      </c>
      <c r="EJ38" s="104">
        <v>15.1703548904144</v>
      </c>
      <c r="EK38" s="104">
        <v>24.921801349866598</v>
      </c>
      <c r="EL38" s="104">
        <v>23.490138777746399</v>
      </c>
      <c r="EM38" s="104">
        <v>1.06482240782497</v>
      </c>
      <c r="EN38" s="104">
        <v>1.6872997598405099</v>
      </c>
      <c r="EO38" s="104">
        <v>12.8450381499822</v>
      </c>
      <c r="EP38" s="104">
        <v>14.5432731784019</v>
      </c>
      <c r="EQ38" s="104">
        <v>9.2988868182001703</v>
      </c>
      <c r="ER38" s="104">
        <v>7.48542893880302</v>
      </c>
      <c r="ES38" s="104">
        <v>13.6197286036852</v>
      </c>
      <c r="ET38" s="104">
        <v>14.1655766779737</v>
      </c>
      <c r="EU38" s="104">
        <v>13.6957690167034</v>
      </c>
      <c r="EV38" s="104">
        <v>12.014514171377799</v>
      </c>
      <c r="EW38" s="104">
        <v>16.549641251129099</v>
      </c>
      <c r="EX38" s="104">
        <v>15.0532734571298</v>
      </c>
      <c r="EY38" s="104">
        <v>10.3037851325742</v>
      </c>
      <c r="EZ38" s="104">
        <v>8.9680479354341607</v>
      </c>
      <c r="FA38" s="104">
        <v>11.271016789810201</v>
      </c>
      <c r="FB38" s="104">
        <v>11.7073341161374</v>
      </c>
      <c r="FC38" s="104">
        <v>10.7988010196002</v>
      </c>
      <c r="FD38" s="104">
        <v>17.584311150778898</v>
      </c>
      <c r="FE38" s="104">
        <v>12.417048676477201</v>
      </c>
      <c r="FF38" s="104">
        <v>12.631410528159</v>
      </c>
      <c r="FG38" s="104">
        <v>6.7606354137215803</v>
      </c>
      <c r="FH38" s="104">
        <v>7.87740551140572</v>
      </c>
      <c r="FI38" s="104">
        <v>8.1284824734675105</v>
      </c>
      <c r="FJ38" s="104">
        <v>8.6921892095245799</v>
      </c>
      <c r="FK38" s="104">
        <v>6.0388241177131903</v>
      </c>
      <c r="FL38" s="104">
        <v>6.0192942619323704</v>
      </c>
      <c r="FM38" s="104">
        <v>12.589176815922601</v>
      </c>
      <c r="FN38" s="104">
        <v>9.2955794439152992</v>
      </c>
      <c r="FO38" s="41"/>
      <c r="FP38" s="41"/>
      <c r="FQ38" s="41"/>
      <c r="FR38" s="41"/>
      <c r="FS38" s="41"/>
      <c r="FT38" s="41"/>
      <c r="FU38" s="41"/>
      <c r="FV38" s="41"/>
      <c r="FW38" s="41"/>
      <c r="FX38" s="41"/>
      <c r="FY38" s="41"/>
      <c r="FZ38" s="41"/>
      <c r="GA38" s="41"/>
      <c r="GB38" s="41"/>
      <c r="GC38" s="41"/>
      <c r="GD38" s="41"/>
      <c r="GE38" s="41"/>
      <c r="GF38" s="41"/>
      <c r="GG38" s="41"/>
      <c r="GH38" s="41"/>
      <c r="GI38" s="41"/>
      <c r="GJ38" s="41"/>
      <c r="GK38" s="41"/>
      <c r="GL38" s="41"/>
      <c r="GM38" s="41"/>
      <c r="GN38" s="41"/>
      <c r="GO38" s="41"/>
      <c r="GP38" s="41"/>
      <c r="GQ38" s="41"/>
      <c r="GR38" s="41"/>
      <c r="GS38" s="41"/>
      <c r="GT38" s="41"/>
      <c r="GU38" s="41"/>
      <c r="GV38" s="41"/>
      <c r="GW38" s="41"/>
      <c r="GX38" s="41"/>
      <c r="GY38" s="41"/>
      <c r="GZ38" s="41"/>
      <c r="HA38" s="41"/>
      <c r="HB38" s="41"/>
      <c r="HC38" s="41"/>
      <c r="HD38" s="41"/>
      <c r="HE38" s="41"/>
      <c r="HF38" s="41"/>
      <c r="HG38" s="41"/>
      <c r="HH38" s="41"/>
      <c r="HI38" s="41"/>
      <c r="HJ38" s="41"/>
      <c r="HK38" s="41"/>
      <c r="HL38" s="41"/>
      <c r="HM38" s="41"/>
      <c r="HN38" s="41"/>
      <c r="HO38" s="41"/>
      <c r="HP38" s="41"/>
      <c r="HQ38" s="41"/>
      <c r="HR38" s="41"/>
      <c r="HS38" s="41"/>
      <c r="HT38" s="41"/>
      <c r="HU38" s="41"/>
      <c r="HV38" s="41"/>
      <c r="HW38" s="41"/>
      <c r="HX38" s="41"/>
      <c r="HY38" s="41"/>
      <c r="HZ38" s="41"/>
      <c r="IA38" s="41"/>
      <c r="IB38" s="41"/>
      <c r="IC38" s="41"/>
      <c r="ID38" s="41"/>
      <c r="IE38" s="41"/>
      <c r="IF38" s="41"/>
      <c r="IG38" s="41"/>
      <c r="IH38" s="41"/>
      <c r="II38" s="41"/>
      <c r="IJ38" s="41"/>
      <c r="IK38" s="41"/>
      <c r="IL38" s="41"/>
      <c r="IM38" s="41"/>
      <c r="IN38" s="41"/>
      <c r="IO38" s="41"/>
      <c r="IP38" s="41"/>
      <c r="IQ38" s="41"/>
      <c r="IR38" s="41"/>
      <c r="IS38" s="41"/>
      <c r="IT38" s="41"/>
    </row>
    <row r="39" spans="1:254" s="24" customFormat="1" x14ac:dyDescent="0.2">
      <c r="A39" s="21" t="s">
        <v>14</v>
      </c>
      <c r="B39" s="44">
        <v>0.74</v>
      </c>
      <c r="C39" s="77">
        <f t="shared" si="0"/>
        <v>11.605315035350394</v>
      </c>
      <c r="D39" s="78">
        <f t="shared" si="1"/>
        <v>5.2262568510868386</v>
      </c>
      <c r="E39" s="104">
        <v>18.468544507484701</v>
      </c>
      <c r="F39" s="104">
        <v>15.9034027077518</v>
      </c>
      <c r="G39" s="104">
        <v>18.7964853302094</v>
      </c>
      <c r="H39" s="104">
        <v>18.786884550992401</v>
      </c>
      <c r="I39" s="104">
        <v>15.6300586172708</v>
      </c>
      <c r="J39" s="104">
        <v>14.654869295695599</v>
      </c>
      <c r="K39" s="104">
        <v>14.805123973977199</v>
      </c>
      <c r="L39" s="104">
        <v>16.012695745904502</v>
      </c>
      <c r="M39" s="104">
        <v>9.1833997257316504</v>
      </c>
      <c r="N39" s="104">
        <v>7.9532743037491898</v>
      </c>
      <c r="O39" s="104">
        <v>19.705484960684299</v>
      </c>
      <c r="P39" s="104">
        <v>18.028948671668601</v>
      </c>
      <c r="Q39" s="104">
        <v>11.361489609845201</v>
      </c>
      <c r="R39" s="104">
        <v>11.0041636504449</v>
      </c>
      <c r="S39" s="104">
        <v>5.85580365963893</v>
      </c>
      <c r="T39" s="104">
        <v>3.9170973773829898</v>
      </c>
      <c r="U39" s="104">
        <v>15.1172297509667</v>
      </c>
      <c r="V39" s="104">
        <v>12.4702914535444</v>
      </c>
      <c r="W39" s="104">
        <v>12.614607774906601</v>
      </c>
      <c r="X39" s="104">
        <v>11.6080585823316</v>
      </c>
      <c r="Y39" s="104">
        <v>15.244068419626901</v>
      </c>
      <c r="Z39" s="104">
        <v>16.114583999966602</v>
      </c>
      <c r="AA39" s="104">
        <v>17.078505367582601</v>
      </c>
      <c r="AB39" s="104">
        <v>15.9429366169931</v>
      </c>
      <c r="AC39" s="104">
        <v>13.9231728297502</v>
      </c>
      <c r="AD39" s="104">
        <v>15.9628824952551</v>
      </c>
      <c r="AE39" s="104">
        <v>18.438602991589399</v>
      </c>
      <c r="AF39" s="104">
        <v>17.266190647321899</v>
      </c>
      <c r="AG39" s="104">
        <v>11.4183724685359</v>
      </c>
      <c r="AH39" s="104">
        <v>10.9544795648148</v>
      </c>
      <c r="AI39" s="104">
        <v>15.2904305710814</v>
      </c>
      <c r="AJ39" s="104">
        <v>15.0002342814961</v>
      </c>
      <c r="AK39" s="104">
        <v>13.232730055996299</v>
      </c>
      <c r="AL39" s="104">
        <v>12.612201988416</v>
      </c>
      <c r="AM39" s="104">
        <v>11.269126339334999</v>
      </c>
      <c r="AN39" s="104">
        <v>14.5484973835043</v>
      </c>
      <c r="AO39" s="104">
        <v>8.7313777976562594</v>
      </c>
      <c r="AP39" s="104">
        <v>10.560817710593099</v>
      </c>
      <c r="AQ39" s="104">
        <v>4.6842318719780902</v>
      </c>
      <c r="AR39" s="104">
        <v>5.0227757767840497</v>
      </c>
      <c r="AS39" s="104">
        <v>18.233411436350099</v>
      </c>
      <c r="AT39" s="104">
        <v>15.3174401929847</v>
      </c>
      <c r="AU39" s="104">
        <v>10.226983056878399</v>
      </c>
      <c r="AV39" s="104">
        <v>10.9946115185114</v>
      </c>
      <c r="AW39" s="104">
        <v>15.037082061868199</v>
      </c>
      <c r="AX39" s="104">
        <v>12.463876535329399</v>
      </c>
      <c r="AY39" s="104">
        <v>6.2584400309189698</v>
      </c>
      <c r="AZ39" s="104">
        <v>7.2783111571676198</v>
      </c>
      <c r="BA39" s="104">
        <v>11.3464055523526</v>
      </c>
      <c r="BB39" s="104">
        <v>15.385328937460301</v>
      </c>
      <c r="BC39" s="104">
        <v>-1.55934766829753</v>
      </c>
      <c r="BD39" s="104">
        <v>-1.1196628679693901</v>
      </c>
      <c r="BE39" s="104">
        <v>14.4352855949807</v>
      </c>
      <c r="BF39" s="104">
        <v>14.7462195245655</v>
      </c>
      <c r="BG39" s="104">
        <v>22.308059835968901</v>
      </c>
      <c r="BH39" s="104">
        <v>21.122731638490102</v>
      </c>
      <c r="BI39" s="104">
        <v>7.7233706033748097</v>
      </c>
      <c r="BJ39" s="104">
        <v>11.6154239617656</v>
      </c>
      <c r="BK39" s="104">
        <v>9.6900903661463698</v>
      </c>
      <c r="BL39" s="104">
        <v>8.1936143885304205</v>
      </c>
      <c r="BM39" s="104">
        <v>12.5554928099605</v>
      </c>
      <c r="BN39" s="104">
        <v>11.110409489936499</v>
      </c>
      <c r="BO39" s="104">
        <v>13.655231115071</v>
      </c>
      <c r="BP39" s="104">
        <v>12.0353911854899</v>
      </c>
      <c r="BQ39" s="104">
        <v>7.2932152567606501</v>
      </c>
      <c r="BR39" s="104">
        <v>6.4560513087012703</v>
      </c>
      <c r="BS39" s="104">
        <v>4.3501770005356004</v>
      </c>
      <c r="BT39" s="104">
        <v>4.81887469798406</v>
      </c>
      <c r="BU39" s="104">
        <v>9.4876410767099202</v>
      </c>
      <c r="BV39" s="104">
        <v>8.7519088859722007</v>
      </c>
      <c r="BW39" s="104">
        <v>10.155718329920299</v>
      </c>
      <c r="BX39" s="104">
        <v>11.808477710768701</v>
      </c>
      <c r="BY39" s="104">
        <v>15.398778932374301</v>
      </c>
      <c r="BZ39" s="104">
        <v>13.7966431781502</v>
      </c>
      <c r="CA39" s="104">
        <v>10.857418062258001</v>
      </c>
      <c r="CB39" s="104">
        <v>12.427122867424</v>
      </c>
      <c r="CC39" s="104">
        <v>19.363953142841101</v>
      </c>
      <c r="CD39" s="104">
        <v>17.390355928442101</v>
      </c>
      <c r="CE39" s="104">
        <v>16.545136688275502</v>
      </c>
      <c r="CF39" s="104">
        <v>13.9289557626003</v>
      </c>
      <c r="CG39" s="104">
        <v>19.5825500387019</v>
      </c>
      <c r="CH39" s="104">
        <v>14.9237990601939</v>
      </c>
      <c r="CI39" s="104">
        <v>5.2186246961987397</v>
      </c>
      <c r="CJ39" s="104">
        <v>2.9510246921274499</v>
      </c>
      <c r="CK39" s="104">
        <v>14.1850998976476</v>
      </c>
      <c r="CL39" s="104">
        <v>14.671805847013401</v>
      </c>
      <c r="CM39" s="104">
        <v>11.1576198894386</v>
      </c>
      <c r="CN39" s="104">
        <v>14.8753372070823</v>
      </c>
      <c r="CO39" s="104">
        <v>10.358787053515799</v>
      </c>
      <c r="CP39" s="104">
        <v>8.9271724005205595</v>
      </c>
      <c r="CQ39" s="104">
        <v>16.928128221129601</v>
      </c>
      <c r="CR39" s="104">
        <v>18.9524532742773</v>
      </c>
      <c r="CS39" s="104">
        <v>4.3436361075555103</v>
      </c>
      <c r="CT39" s="104">
        <v>2.7159925160427099</v>
      </c>
      <c r="CU39" s="104">
        <v>14.718433775317999</v>
      </c>
      <c r="CV39" s="104">
        <v>15.0037941890055</v>
      </c>
      <c r="CW39" s="104">
        <v>16.5397767236745</v>
      </c>
      <c r="CX39" s="104">
        <v>15.0817653227768</v>
      </c>
      <c r="CY39" s="104">
        <v>8.6211891293690908</v>
      </c>
      <c r="CZ39" s="104">
        <v>9.3305739600747692</v>
      </c>
      <c r="DA39" s="104">
        <v>19.173905559357799</v>
      </c>
      <c r="DB39" s="104">
        <v>19.079534603787302</v>
      </c>
      <c r="DC39" s="104">
        <v>-1.2507775471208999</v>
      </c>
      <c r="DD39" s="104">
        <v>-2.0581982717123099E-2</v>
      </c>
      <c r="DE39" s="104">
        <v>10.3158319316033</v>
      </c>
      <c r="DF39" s="104">
        <v>10.742254623989499</v>
      </c>
      <c r="DG39" s="104">
        <v>1.249755644717</v>
      </c>
      <c r="DH39" s="104">
        <v>5.8565456256028803</v>
      </c>
      <c r="DI39" s="104">
        <v>9.7632863584830005</v>
      </c>
      <c r="DJ39" s="104">
        <v>9.8395067966471608</v>
      </c>
      <c r="DK39" s="104">
        <v>5.72800318186819</v>
      </c>
      <c r="DL39" s="104">
        <v>8.1167345994103997</v>
      </c>
      <c r="DM39" s="104">
        <v>7.76544892473252</v>
      </c>
      <c r="DN39" s="104">
        <v>8.6135628944710305</v>
      </c>
      <c r="DO39" s="104">
        <v>-1.2904995806328701</v>
      </c>
      <c r="DP39" s="104">
        <v>0.79086287420373602</v>
      </c>
      <c r="DQ39" s="104">
        <v>6.8716765487698401</v>
      </c>
      <c r="DR39" s="104">
        <v>9.9682949534013794</v>
      </c>
      <c r="DS39" s="104">
        <v>2.5385292518731402</v>
      </c>
      <c r="DT39" s="104">
        <v>2.24686975938334</v>
      </c>
      <c r="DU39" s="104">
        <v>14.846697992171601</v>
      </c>
      <c r="DV39" s="104">
        <v>16.0851002605168</v>
      </c>
      <c r="DW39" s="104">
        <v>12.193162446753499</v>
      </c>
      <c r="DX39" s="104">
        <v>10.631024121303099</v>
      </c>
      <c r="DY39" s="104">
        <v>16.435715493589001</v>
      </c>
      <c r="DZ39" s="104">
        <v>17.737821043418901</v>
      </c>
      <c r="EA39" s="104">
        <v>11.9201831629666</v>
      </c>
      <c r="EB39" s="104">
        <v>8.8610549574531792</v>
      </c>
      <c r="EC39" s="104">
        <v>12.6098510263968</v>
      </c>
      <c r="ED39" s="104">
        <v>5.6964607198144304</v>
      </c>
      <c r="EE39" s="104">
        <v>20.254822468116998</v>
      </c>
      <c r="EF39" s="104">
        <v>17.279170956475699</v>
      </c>
      <c r="EG39" s="104">
        <v>7.9381228481280797</v>
      </c>
      <c r="EH39" s="104">
        <v>8.5036745792882602</v>
      </c>
      <c r="EI39" s="104">
        <v>10.1119560169805</v>
      </c>
      <c r="EJ39" s="104">
        <v>15.196492206570101</v>
      </c>
      <c r="EK39" s="104">
        <v>25.0823700155285</v>
      </c>
      <c r="EL39" s="104">
        <v>23.730031903315702</v>
      </c>
      <c r="EM39" s="104">
        <v>1.1776004450670801</v>
      </c>
      <c r="EN39" s="104">
        <v>2.0706161352232901</v>
      </c>
      <c r="EO39" s="104">
        <v>13.097395900397601</v>
      </c>
      <c r="EP39" s="104">
        <v>14.7298962366262</v>
      </c>
      <c r="EQ39" s="104">
        <v>9.35887534400484</v>
      </c>
      <c r="ER39" s="104">
        <v>7.6778637966575998</v>
      </c>
      <c r="ES39" s="104">
        <v>13.4716736622341</v>
      </c>
      <c r="ET39" s="104">
        <v>14.150593175115199</v>
      </c>
      <c r="EU39" s="104">
        <v>13.5350864619608</v>
      </c>
      <c r="EV39" s="104">
        <v>11.7123646610526</v>
      </c>
      <c r="EW39" s="104">
        <v>16.965850092630301</v>
      </c>
      <c r="EX39" s="104">
        <v>15.6082685960957</v>
      </c>
      <c r="EY39" s="104">
        <v>10.9351974750689</v>
      </c>
      <c r="EZ39" s="104">
        <v>9.6682381099976205</v>
      </c>
      <c r="FA39" s="104">
        <v>11.301977732089901</v>
      </c>
      <c r="FB39" s="104">
        <v>12.354471938495401</v>
      </c>
      <c r="FC39" s="104">
        <v>11.9899778554578</v>
      </c>
      <c r="FD39" s="104">
        <v>18.085795813171501</v>
      </c>
      <c r="FE39" s="104">
        <v>12.6181994688442</v>
      </c>
      <c r="FF39" s="104">
        <v>12.71072279645</v>
      </c>
      <c r="FG39" s="104">
        <v>6.8368825122344496</v>
      </c>
      <c r="FH39" s="104">
        <v>7.6483871021944703</v>
      </c>
      <c r="FI39" s="104">
        <v>8.4508886427649994</v>
      </c>
      <c r="FJ39" s="104">
        <v>8.9375871449499709</v>
      </c>
      <c r="FK39" s="104">
        <v>6.2310394085960503</v>
      </c>
      <c r="FL39" s="104">
        <v>6.0042805671691903</v>
      </c>
      <c r="FM39" s="104">
        <v>12.5201372468537</v>
      </c>
      <c r="FN39" s="104">
        <v>9.2736435884672606</v>
      </c>
      <c r="FO39" s="41"/>
      <c r="FP39" s="41"/>
      <c r="FQ39" s="41"/>
      <c r="FR39" s="41"/>
      <c r="FS39" s="41"/>
      <c r="FT39" s="41"/>
      <c r="FU39" s="41"/>
      <c r="FV39" s="41"/>
      <c r="FW39" s="41"/>
      <c r="FX39" s="41"/>
      <c r="FY39" s="41"/>
      <c r="FZ39" s="41"/>
      <c r="GA39" s="41"/>
      <c r="GB39" s="41"/>
      <c r="GC39" s="41"/>
      <c r="GD39" s="41"/>
      <c r="GE39" s="41"/>
      <c r="GF39" s="41"/>
      <c r="GG39" s="41"/>
      <c r="GH39" s="41"/>
      <c r="GI39" s="41"/>
      <c r="GJ39" s="41"/>
      <c r="GK39" s="41"/>
      <c r="GL39" s="41"/>
      <c r="GM39" s="41"/>
      <c r="GN39" s="41"/>
      <c r="GO39" s="41"/>
      <c r="GP39" s="41"/>
      <c r="GQ39" s="41"/>
      <c r="GR39" s="41"/>
      <c r="GS39" s="41"/>
      <c r="GT39" s="41"/>
      <c r="GU39" s="41"/>
      <c r="GV39" s="41"/>
      <c r="GW39" s="41"/>
      <c r="GX39" s="41"/>
      <c r="GY39" s="41"/>
      <c r="GZ39" s="41"/>
      <c r="HA39" s="41"/>
      <c r="HB39" s="41"/>
      <c r="HC39" s="41"/>
      <c r="HD39" s="41"/>
      <c r="HE39" s="41"/>
      <c r="HF39" s="41"/>
      <c r="HG39" s="41"/>
      <c r="HH39" s="41"/>
      <c r="HI39" s="41"/>
      <c r="HJ39" s="41"/>
      <c r="HK39" s="41"/>
      <c r="HL39" s="41"/>
      <c r="HM39" s="41"/>
      <c r="HN39" s="41"/>
      <c r="HO39" s="41"/>
      <c r="HP39" s="41"/>
      <c r="HQ39" s="41"/>
      <c r="HR39" s="41"/>
      <c r="HS39" s="41"/>
      <c r="HT39" s="41"/>
      <c r="HU39" s="41"/>
      <c r="HV39" s="41"/>
      <c r="HW39" s="41"/>
      <c r="HX39" s="41"/>
      <c r="HY39" s="41"/>
      <c r="HZ39" s="41"/>
      <c r="IA39" s="41"/>
      <c r="IB39" s="41"/>
      <c r="IC39" s="41"/>
      <c r="ID39" s="41"/>
      <c r="IE39" s="41"/>
      <c r="IF39" s="41"/>
      <c r="IG39" s="41"/>
      <c r="IH39" s="41"/>
      <c r="II39" s="41"/>
      <c r="IJ39" s="41"/>
      <c r="IK39" s="41"/>
      <c r="IL39" s="41"/>
      <c r="IM39" s="41"/>
      <c r="IN39" s="41"/>
      <c r="IO39" s="41"/>
      <c r="IP39" s="41"/>
      <c r="IQ39" s="41"/>
      <c r="IR39" s="41"/>
      <c r="IS39" s="41"/>
      <c r="IT39" s="41"/>
    </row>
    <row r="40" spans="1:254" s="24" customFormat="1" x14ac:dyDescent="0.2">
      <c r="A40" s="21" t="s">
        <v>14</v>
      </c>
      <c r="B40" s="44">
        <v>0.76</v>
      </c>
      <c r="C40" s="77">
        <f t="shared" si="0"/>
        <v>11.735706893198856</v>
      </c>
      <c r="D40" s="78">
        <f t="shared" si="1"/>
        <v>5.2262097898881894</v>
      </c>
      <c r="E40" s="104">
        <v>18.7916594635726</v>
      </c>
      <c r="F40" s="104">
        <v>15.8298752053937</v>
      </c>
      <c r="G40" s="104">
        <v>18.470562943498798</v>
      </c>
      <c r="H40" s="104">
        <v>18.6672764684958</v>
      </c>
      <c r="I40" s="104">
        <v>15.941254634661901</v>
      </c>
      <c r="J40" s="104">
        <v>14.8402485186236</v>
      </c>
      <c r="K40" s="104">
        <v>14.4682892194904</v>
      </c>
      <c r="L40" s="104">
        <v>16.346425091074199</v>
      </c>
      <c r="M40" s="104">
        <v>9.3590046184873792</v>
      </c>
      <c r="N40" s="104">
        <v>8.0268659591674805</v>
      </c>
      <c r="O40" s="104">
        <v>19.8754800481125</v>
      </c>
      <c r="P40" s="104">
        <v>18.527003323459098</v>
      </c>
      <c r="Q40" s="104">
        <v>11.6515041811268</v>
      </c>
      <c r="R40" s="104">
        <v>11.210497801769201</v>
      </c>
      <c r="S40" s="104">
        <v>5.5567327930374502</v>
      </c>
      <c r="T40" s="104">
        <v>3.9437749739246399</v>
      </c>
      <c r="U40" s="104">
        <v>14.9899009374987</v>
      </c>
      <c r="V40" s="104">
        <v>12.596507732313601</v>
      </c>
      <c r="W40" s="104">
        <v>12.7674263403404</v>
      </c>
      <c r="X40" s="104">
        <v>11.6973808131648</v>
      </c>
      <c r="Y40" s="104">
        <v>15.247326274190801</v>
      </c>
      <c r="Z40" s="104">
        <v>15.8676897279752</v>
      </c>
      <c r="AA40" s="104">
        <v>16.9783929468697</v>
      </c>
      <c r="AB40" s="104">
        <v>16.0203038852055</v>
      </c>
      <c r="AC40" s="104">
        <v>14.199508891655301</v>
      </c>
      <c r="AD40" s="104">
        <v>16.0555814142974</v>
      </c>
      <c r="AE40" s="104">
        <v>18.8451266607434</v>
      </c>
      <c r="AF40" s="104">
        <v>17.312819199254999</v>
      </c>
      <c r="AG40" s="104">
        <v>12.1496131923343</v>
      </c>
      <c r="AH40" s="104">
        <v>10.8246096986233</v>
      </c>
      <c r="AI40" s="104">
        <v>15.241820725417201</v>
      </c>
      <c r="AJ40" s="104">
        <v>15.0016546801335</v>
      </c>
      <c r="AK40" s="104">
        <v>13.5020184521024</v>
      </c>
      <c r="AL40" s="104">
        <v>12.605424098597</v>
      </c>
      <c r="AM40" s="104">
        <v>11.1813883838692</v>
      </c>
      <c r="AN40" s="104">
        <v>14.496780700502001</v>
      </c>
      <c r="AO40" s="104">
        <v>8.97564322903437</v>
      </c>
      <c r="AP40" s="104">
        <v>10.7845181310268</v>
      </c>
      <c r="AQ40" s="104">
        <v>4.7008723770531002</v>
      </c>
      <c r="AR40" s="104">
        <v>4.9886050576237402</v>
      </c>
      <c r="AS40" s="104">
        <v>18.519962859247102</v>
      </c>
      <c r="AT40" s="104">
        <v>15.857455669980499</v>
      </c>
      <c r="AU40" s="104">
        <v>10.5672563713748</v>
      </c>
      <c r="AV40" s="104">
        <v>11.1638671852133</v>
      </c>
      <c r="AW40" s="104">
        <v>14.7177201490692</v>
      </c>
      <c r="AX40" s="104">
        <v>12.661167975223201</v>
      </c>
      <c r="AY40" s="104">
        <v>6.4322786123449198</v>
      </c>
      <c r="AZ40" s="104">
        <v>7.62255483769116</v>
      </c>
      <c r="BA40" s="104">
        <v>11.6110190083145</v>
      </c>
      <c r="BB40" s="104">
        <v>15.4092877285604</v>
      </c>
      <c r="BC40" s="104">
        <v>-1.16125011444092</v>
      </c>
      <c r="BD40" s="104">
        <v>-1.2429430831541</v>
      </c>
      <c r="BE40" s="104">
        <v>14.177086816258401</v>
      </c>
      <c r="BF40" s="104">
        <v>14.879594987987799</v>
      </c>
      <c r="BG40" s="104">
        <v>22.682593457571301</v>
      </c>
      <c r="BH40" s="104">
        <v>21.372138370193198</v>
      </c>
      <c r="BI40" s="104">
        <v>8.1635102837743698</v>
      </c>
      <c r="BJ40" s="104">
        <v>11.6863457956992</v>
      </c>
      <c r="BK40" s="104">
        <v>9.8668346691534303</v>
      </c>
      <c r="BL40" s="104">
        <v>8.4831241566811499</v>
      </c>
      <c r="BM40" s="104">
        <v>12.6390476226807</v>
      </c>
      <c r="BN40" s="104">
        <v>11.073110515316801</v>
      </c>
      <c r="BO40" s="104">
        <v>13.8639701019752</v>
      </c>
      <c r="BP40" s="104">
        <v>11.9726069334135</v>
      </c>
      <c r="BQ40" s="104">
        <v>7.45701321180485</v>
      </c>
      <c r="BR40" s="104">
        <v>6.3639238491043697</v>
      </c>
      <c r="BS40" s="104">
        <v>4.5463456071472699</v>
      </c>
      <c r="BT40" s="104">
        <v>4.9947893553355298</v>
      </c>
      <c r="BU40" s="104">
        <v>9.7323722510984201</v>
      </c>
      <c r="BV40" s="104">
        <v>8.8984084271872899</v>
      </c>
      <c r="BW40" s="104">
        <v>10.2221470327341</v>
      </c>
      <c r="BX40" s="104">
        <v>11.729094703436999</v>
      </c>
      <c r="BY40" s="104">
        <v>15.2182159142628</v>
      </c>
      <c r="BZ40" s="104">
        <v>13.887815083422099</v>
      </c>
      <c r="CA40" s="104">
        <v>10.8186250713593</v>
      </c>
      <c r="CB40" s="104">
        <v>12.4298866034145</v>
      </c>
      <c r="CC40" s="104">
        <v>19.545045884931099</v>
      </c>
      <c r="CD40" s="104">
        <v>17.408202238505801</v>
      </c>
      <c r="CE40" s="104">
        <v>16.5783587199086</v>
      </c>
      <c r="CF40" s="104">
        <v>14.2288536838241</v>
      </c>
      <c r="CG40" s="104">
        <v>19.735658460617</v>
      </c>
      <c r="CH40" s="104">
        <v>15.401909401719101</v>
      </c>
      <c r="CI40" s="104">
        <v>5.6426692223609498</v>
      </c>
      <c r="CJ40" s="104">
        <v>3.4224745893259199</v>
      </c>
      <c r="CK40" s="104">
        <v>13.7036340450866</v>
      </c>
      <c r="CL40" s="104">
        <v>14.815680692009099</v>
      </c>
      <c r="CM40" s="104">
        <v>11.5062767948315</v>
      </c>
      <c r="CN40" s="104">
        <v>14.8246323533492</v>
      </c>
      <c r="CO40" s="104">
        <v>10.378659595518201</v>
      </c>
      <c r="CP40" s="104">
        <v>9.0151437523071394</v>
      </c>
      <c r="CQ40" s="104">
        <v>17.229309151889499</v>
      </c>
      <c r="CR40" s="104">
        <v>18.9931192650008</v>
      </c>
      <c r="CS40" s="104">
        <v>4.3755682870198704</v>
      </c>
      <c r="CT40" s="104">
        <v>2.9400155687493901</v>
      </c>
      <c r="CU40" s="104">
        <v>14.8068078590883</v>
      </c>
      <c r="CV40" s="104">
        <v>15.173723111077001</v>
      </c>
      <c r="CW40" s="104">
        <v>16.616845184203601</v>
      </c>
      <c r="CX40" s="104">
        <v>15.111284930708401</v>
      </c>
      <c r="CY40" s="104">
        <v>8.9508972275551493</v>
      </c>
      <c r="CZ40" s="104">
        <v>9.4262208938598597</v>
      </c>
      <c r="DA40" s="104">
        <v>19.309218911074499</v>
      </c>
      <c r="DB40" s="104">
        <v>19.350597914577101</v>
      </c>
      <c r="DC40" s="104">
        <v>-1.4348895794857499</v>
      </c>
      <c r="DD40" s="104">
        <v>-0.417929364525358</v>
      </c>
      <c r="DE40" s="104">
        <v>10.4291668068464</v>
      </c>
      <c r="DF40" s="104">
        <v>10.8099782949289</v>
      </c>
      <c r="DG40" s="104">
        <v>1.58850736574609</v>
      </c>
      <c r="DH40" s="104">
        <v>5.9170028498576999</v>
      </c>
      <c r="DI40" s="104">
        <v>9.2655301051174295</v>
      </c>
      <c r="DJ40" s="104">
        <v>9.5106738072559196</v>
      </c>
      <c r="DK40" s="104">
        <v>6.2878667681724396</v>
      </c>
      <c r="DL40" s="104">
        <v>8.5952543039320304</v>
      </c>
      <c r="DM40" s="104">
        <v>7.8545369312503102</v>
      </c>
      <c r="DN40" s="104">
        <v>8.5264190325003995</v>
      </c>
      <c r="DO40" s="104">
        <v>-1.3383381448298299</v>
      </c>
      <c r="DP40" s="104">
        <v>0.74366187884192403</v>
      </c>
      <c r="DQ40" s="104">
        <v>7.3828842496406102</v>
      </c>
      <c r="DR40" s="104">
        <v>9.9196718184427706</v>
      </c>
      <c r="DS40" s="104">
        <v>3.0559963202329299</v>
      </c>
      <c r="DT40" s="104">
        <v>2.5144924973163501</v>
      </c>
      <c r="DU40" s="104">
        <v>15.2049577499803</v>
      </c>
      <c r="DV40" s="104">
        <v>16.368313081716899</v>
      </c>
      <c r="DW40" s="104">
        <v>11.988749688219499</v>
      </c>
      <c r="DX40" s="104">
        <v>11.0630644891122</v>
      </c>
      <c r="DY40" s="104">
        <v>16.6631098686616</v>
      </c>
      <c r="DZ40" s="104">
        <v>17.9144405025122</v>
      </c>
      <c r="EA40" s="104">
        <v>12.030154148097299</v>
      </c>
      <c r="EB40" s="104">
        <v>9.1156339680513891</v>
      </c>
      <c r="EC40" s="104">
        <v>12.8149619305873</v>
      </c>
      <c r="ED40" s="104">
        <v>5.9830758634738697</v>
      </c>
      <c r="EE40" s="104">
        <v>20.3833151083637</v>
      </c>
      <c r="EF40" s="104">
        <v>17.4685544403454</v>
      </c>
      <c r="EG40" s="104">
        <v>8.1976992471360095</v>
      </c>
      <c r="EH40" s="104">
        <v>8.62510248188803</v>
      </c>
      <c r="EI40" s="104">
        <v>10.391962112550001</v>
      </c>
      <c r="EJ40" s="104">
        <v>15.1919498412514</v>
      </c>
      <c r="EK40" s="104">
        <v>25.1756033079111</v>
      </c>
      <c r="EL40" s="104">
        <v>23.830059031245298</v>
      </c>
      <c r="EM40" s="104">
        <v>1.34000192694541</v>
      </c>
      <c r="EN40" s="104">
        <v>2.4034028007546002</v>
      </c>
      <c r="EO40" s="104">
        <v>13.474965671132701</v>
      </c>
      <c r="EP40" s="104">
        <v>14.788820945326099</v>
      </c>
      <c r="EQ40" s="104">
        <v>9.3701196404669194</v>
      </c>
      <c r="ER40" s="104">
        <v>7.9019867623254498</v>
      </c>
      <c r="ES40" s="104">
        <v>13.2533874649982</v>
      </c>
      <c r="ET40" s="104">
        <v>14.2626707838984</v>
      </c>
      <c r="EU40" s="104">
        <v>13.1845591541618</v>
      </c>
      <c r="EV40" s="104">
        <v>11.4701741726719</v>
      </c>
      <c r="EW40" s="104">
        <v>17.181798095716101</v>
      </c>
      <c r="EX40" s="104">
        <v>16.0624473632659</v>
      </c>
      <c r="EY40" s="104">
        <v>11.354731462002499</v>
      </c>
      <c r="EZ40" s="104">
        <v>10.383238983457</v>
      </c>
      <c r="FA40" s="104">
        <v>11.3025083340398</v>
      </c>
      <c r="FB40" s="104">
        <v>12.830043534657401</v>
      </c>
      <c r="FC40" s="104">
        <v>12.9779786121561</v>
      </c>
      <c r="FD40" s="104">
        <v>18.451277815849899</v>
      </c>
      <c r="FE40" s="104">
        <v>12.9286297437993</v>
      </c>
      <c r="FF40" s="104">
        <v>12.6629152267852</v>
      </c>
      <c r="FG40" s="104">
        <v>6.8165867013745398</v>
      </c>
      <c r="FH40" s="104">
        <v>7.4411985683505</v>
      </c>
      <c r="FI40" s="104">
        <v>8.6964095303872408</v>
      </c>
      <c r="FJ40" s="104">
        <v>9.2226493425152203</v>
      </c>
      <c r="FK40" s="104">
        <v>6.4309899052507902</v>
      </c>
      <c r="FL40" s="104">
        <v>6.03444528579712</v>
      </c>
      <c r="FM40" s="104">
        <v>12.4272629957251</v>
      </c>
      <c r="FN40" s="104">
        <v>9.5057960915967605</v>
      </c>
      <c r="FO40" s="41"/>
      <c r="FP40" s="41"/>
      <c r="FQ40" s="41"/>
      <c r="FR40" s="41"/>
      <c r="FS40" s="41"/>
      <c r="FT40" s="41"/>
      <c r="FU40" s="41"/>
      <c r="FV40" s="41"/>
      <c r="FW40" s="41"/>
      <c r="FX40" s="41"/>
      <c r="FY40" s="41"/>
      <c r="FZ40" s="41"/>
      <c r="GA40" s="41"/>
      <c r="GB40" s="41"/>
      <c r="GC40" s="41"/>
      <c r="GD40" s="41"/>
      <c r="GE40" s="41"/>
      <c r="GF40" s="41"/>
      <c r="GG40" s="41"/>
      <c r="GH40" s="41"/>
      <c r="GI40" s="41"/>
      <c r="GJ40" s="41"/>
      <c r="GK40" s="41"/>
      <c r="GL40" s="41"/>
      <c r="GM40" s="41"/>
      <c r="GN40" s="41"/>
      <c r="GO40" s="41"/>
      <c r="GP40" s="41"/>
      <c r="GQ40" s="41"/>
      <c r="GR40" s="41"/>
      <c r="GS40" s="41"/>
      <c r="GT40" s="41"/>
      <c r="GU40" s="41"/>
      <c r="GV40" s="41"/>
      <c r="GW40" s="41"/>
      <c r="GX40" s="41"/>
      <c r="GY40" s="41"/>
      <c r="GZ40" s="41"/>
      <c r="HA40" s="41"/>
      <c r="HB40" s="41"/>
      <c r="HC40" s="41"/>
      <c r="HD40" s="41"/>
      <c r="HE40" s="41"/>
      <c r="HF40" s="41"/>
      <c r="HG40" s="41"/>
      <c r="HH40" s="41"/>
      <c r="HI40" s="41"/>
      <c r="HJ40" s="41"/>
      <c r="HK40" s="41"/>
      <c r="HL40" s="41"/>
      <c r="HM40" s="41"/>
      <c r="HN40" s="41"/>
      <c r="HO40" s="41"/>
      <c r="HP40" s="41"/>
      <c r="HQ40" s="41"/>
      <c r="HR40" s="41"/>
      <c r="HS40" s="41"/>
      <c r="HT40" s="41"/>
      <c r="HU40" s="41"/>
      <c r="HV40" s="41"/>
      <c r="HW40" s="41"/>
      <c r="HX40" s="41"/>
      <c r="HY40" s="41"/>
      <c r="HZ40" s="41"/>
      <c r="IA40" s="41"/>
      <c r="IB40" s="41"/>
      <c r="IC40" s="41"/>
      <c r="ID40" s="41"/>
      <c r="IE40" s="41"/>
      <c r="IF40" s="41"/>
      <c r="IG40" s="41"/>
      <c r="IH40" s="41"/>
      <c r="II40" s="41"/>
      <c r="IJ40" s="41"/>
      <c r="IK40" s="41"/>
      <c r="IL40" s="41"/>
      <c r="IM40" s="41"/>
      <c r="IN40" s="41"/>
      <c r="IO40" s="41"/>
      <c r="IP40" s="41"/>
      <c r="IQ40" s="41"/>
      <c r="IR40" s="41"/>
      <c r="IS40" s="41"/>
      <c r="IT40" s="41"/>
    </row>
    <row r="41" spans="1:254" s="24" customFormat="1" x14ac:dyDescent="0.2">
      <c r="A41" s="21" t="s">
        <v>14</v>
      </c>
      <c r="B41" s="44">
        <v>0.78</v>
      </c>
      <c r="C41" s="77">
        <f t="shared" si="0"/>
        <v>11.835137734124771</v>
      </c>
      <c r="D41" s="78">
        <f t="shared" si="1"/>
        <v>5.2228097054470979</v>
      </c>
      <c r="E41" s="104">
        <v>18.95559174257</v>
      </c>
      <c r="F41" s="104">
        <v>15.854000628485901</v>
      </c>
      <c r="G41" s="104">
        <v>18.199664037713799</v>
      </c>
      <c r="H41" s="104">
        <v>18.677364759345998</v>
      </c>
      <c r="I41" s="104">
        <v>16.480733388207099</v>
      </c>
      <c r="J41" s="104">
        <v>15.011369006004299</v>
      </c>
      <c r="K41" s="104">
        <v>14.033153029158299</v>
      </c>
      <c r="L41" s="104">
        <v>16.374802296766699</v>
      </c>
      <c r="M41" s="104">
        <v>9.5043942506696499</v>
      </c>
      <c r="N41" s="104">
        <v>8.1126152366743298</v>
      </c>
      <c r="O41" s="104">
        <v>19.973901498656499</v>
      </c>
      <c r="P41" s="104">
        <v>19.005693763699998</v>
      </c>
      <c r="Q41" s="104">
        <v>11.9457216612014</v>
      </c>
      <c r="R41" s="104">
        <v>11.300434337491801</v>
      </c>
      <c r="S41" s="104">
        <v>5.6446200410347096</v>
      </c>
      <c r="T41" s="104">
        <v>4.36237128062315</v>
      </c>
      <c r="U41" s="104">
        <v>15.030421316060201</v>
      </c>
      <c r="V41" s="104">
        <v>12.744955067284099</v>
      </c>
      <c r="W41" s="104">
        <v>12.9343773207918</v>
      </c>
      <c r="X41" s="104">
        <v>11.7081810468705</v>
      </c>
      <c r="Y41" s="104">
        <v>15.379945649906199</v>
      </c>
      <c r="Z41" s="104">
        <v>15.686474674951</v>
      </c>
      <c r="AA41" s="104">
        <v>16.933733967439998</v>
      </c>
      <c r="AB41" s="104">
        <v>16.068032835713801</v>
      </c>
      <c r="AC41" s="104">
        <v>14.4400583574925</v>
      </c>
      <c r="AD41" s="104">
        <v>16.049981970047501</v>
      </c>
      <c r="AE41" s="104">
        <v>19.4399982053733</v>
      </c>
      <c r="AF41" s="104">
        <v>17.396325091344501</v>
      </c>
      <c r="AG41" s="104">
        <v>12.773067606969899</v>
      </c>
      <c r="AH41" s="104">
        <v>10.7367683882071</v>
      </c>
      <c r="AI41" s="104">
        <v>15.2095283106633</v>
      </c>
      <c r="AJ41" s="104">
        <v>14.874602251210501</v>
      </c>
      <c r="AK41" s="104">
        <v>13.7167146905699</v>
      </c>
      <c r="AL41" s="104">
        <v>12.53243525445</v>
      </c>
      <c r="AM41" s="104">
        <v>11.2432900977917</v>
      </c>
      <c r="AN41" s="104">
        <v>14.531573638575701</v>
      </c>
      <c r="AO41" s="104">
        <v>9.1441953013951203</v>
      </c>
      <c r="AP41" s="104">
        <v>10.9579511026825</v>
      </c>
      <c r="AQ41" s="104">
        <v>4.7180011760685598</v>
      </c>
      <c r="AR41" s="104">
        <v>4.9478452288916897</v>
      </c>
      <c r="AS41" s="104">
        <v>18.7816383379628</v>
      </c>
      <c r="AT41" s="104">
        <v>16.3658821339117</v>
      </c>
      <c r="AU41" s="104">
        <v>10.8850859505686</v>
      </c>
      <c r="AV41" s="104">
        <v>11.294325310609601</v>
      </c>
      <c r="AW41" s="104">
        <v>14.363746863295701</v>
      </c>
      <c r="AX41" s="104">
        <v>12.7984054271629</v>
      </c>
      <c r="AY41" s="104">
        <v>6.5862806832409104</v>
      </c>
      <c r="AZ41" s="104">
        <v>8.0053779994871892</v>
      </c>
      <c r="BA41" s="104">
        <v>11.800703246463399</v>
      </c>
      <c r="BB41" s="104">
        <v>15.473214905613901</v>
      </c>
      <c r="BC41" s="104">
        <v>-1.0202950172652501</v>
      </c>
      <c r="BD41" s="104">
        <v>-1.3949262222818499</v>
      </c>
      <c r="BE41" s="104">
        <v>14.0260146914593</v>
      </c>
      <c r="BF41" s="104">
        <v>14.737744331800499</v>
      </c>
      <c r="BG41" s="104">
        <v>22.892858376833299</v>
      </c>
      <c r="BH41" s="104">
        <v>21.530373999194801</v>
      </c>
      <c r="BI41" s="104">
        <v>8.6347334866745893</v>
      </c>
      <c r="BJ41" s="104">
        <v>11.6268130768965</v>
      </c>
      <c r="BK41" s="104">
        <v>9.9384165638253101</v>
      </c>
      <c r="BL41" s="104">
        <v>8.7011858305522392</v>
      </c>
      <c r="BM41" s="104">
        <v>12.418103785790599</v>
      </c>
      <c r="BN41" s="104">
        <v>10.9688623680953</v>
      </c>
      <c r="BO41" s="104">
        <v>14.0250887618911</v>
      </c>
      <c r="BP41" s="104">
        <v>11.9587576066655</v>
      </c>
      <c r="BQ41" s="104">
        <v>7.5384582319301403</v>
      </c>
      <c r="BR41" s="104">
        <v>6.3702787001284298</v>
      </c>
      <c r="BS41" s="104">
        <v>4.8141456672012302</v>
      </c>
      <c r="BT41" s="104">
        <v>5.2154767263193804</v>
      </c>
      <c r="BU41" s="104">
        <v>9.8377437689665292</v>
      </c>
      <c r="BV41" s="104">
        <v>8.9429453565994397</v>
      </c>
      <c r="BW41" s="104">
        <v>10.341893552674099</v>
      </c>
      <c r="BX41" s="104">
        <v>11.875060022943901</v>
      </c>
      <c r="BY41" s="104">
        <v>14.9191594156586</v>
      </c>
      <c r="BZ41" s="104">
        <v>13.8900494979338</v>
      </c>
      <c r="CA41" s="104">
        <v>10.767167461679399</v>
      </c>
      <c r="CB41" s="104">
        <v>12.387977684592901</v>
      </c>
      <c r="CC41" s="104">
        <v>19.700883560365199</v>
      </c>
      <c r="CD41" s="104">
        <v>17.468363822677698</v>
      </c>
      <c r="CE41" s="104">
        <v>16.622170310099602</v>
      </c>
      <c r="CF41" s="104">
        <v>14.417101514551099</v>
      </c>
      <c r="CG41" s="104">
        <v>19.742082549896899</v>
      </c>
      <c r="CH41" s="104">
        <v>15.807543872375</v>
      </c>
      <c r="CI41" s="104">
        <v>5.9842446472033597</v>
      </c>
      <c r="CJ41" s="104">
        <v>3.8516527332748902</v>
      </c>
      <c r="CK41" s="104">
        <v>13.287757978094699</v>
      </c>
      <c r="CL41" s="104">
        <v>14.998179687973501</v>
      </c>
      <c r="CM41" s="104">
        <v>11.886942604446199</v>
      </c>
      <c r="CN41" s="104">
        <v>14.645001677780201</v>
      </c>
      <c r="CO41" s="104">
        <v>10.437850024946799</v>
      </c>
      <c r="CP41" s="104">
        <v>9.2333881785992808</v>
      </c>
      <c r="CQ41" s="104">
        <v>17.559243591865101</v>
      </c>
      <c r="CR41" s="104">
        <v>18.873676781493799</v>
      </c>
      <c r="CS41" s="104">
        <v>4.4320757069771801</v>
      </c>
      <c r="CT41" s="104">
        <v>3.0414938669456499</v>
      </c>
      <c r="CU41" s="104">
        <v>14.8894988943409</v>
      </c>
      <c r="CV41" s="104">
        <v>15.319154841728</v>
      </c>
      <c r="CW41" s="104">
        <v>16.593886513975001</v>
      </c>
      <c r="CX41" s="104">
        <v>15.205597452888201</v>
      </c>
      <c r="CY41" s="104">
        <v>9.2014484152203693</v>
      </c>
      <c r="CZ41" s="104">
        <v>9.4643137078374799</v>
      </c>
      <c r="DA41" s="104">
        <v>19.402308996445299</v>
      </c>
      <c r="DB41" s="104">
        <v>19.572282592180201</v>
      </c>
      <c r="DC41" s="104">
        <v>-1.3644879242812999</v>
      </c>
      <c r="DD41" s="104">
        <v>-0.70027786081703502</v>
      </c>
      <c r="DE41" s="104">
        <v>10.585595045970299</v>
      </c>
      <c r="DF41" s="104">
        <v>10.857978686128201</v>
      </c>
      <c r="DG41" s="104">
        <v>1.5614921812200999</v>
      </c>
      <c r="DH41" s="104">
        <v>5.8756743982786999</v>
      </c>
      <c r="DI41" s="104">
        <v>9.1639669844399005</v>
      </c>
      <c r="DJ41" s="104">
        <v>8.4712526683786695</v>
      </c>
      <c r="DK41" s="104">
        <v>6.6287484773702099</v>
      </c>
      <c r="DL41" s="104">
        <v>9.0940583208807695</v>
      </c>
      <c r="DM41" s="104">
        <v>8.0776888039865309</v>
      </c>
      <c r="DN41" s="104">
        <v>8.4968502562705304</v>
      </c>
      <c r="DO41" s="104">
        <v>-1.31720453653036</v>
      </c>
      <c r="DP41" s="104">
        <v>0.62080964443586995</v>
      </c>
      <c r="DQ41" s="104">
        <v>7.6602137213194297</v>
      </c>
      <c r="DR41" s="104">
        <v>9.9183423052097002</v>
      </c>
      <c r="DS41" s="104">
        <v>3.4180241214204199</v>
      </c>
      <c r="DT41" s="104">
        <v>2.6716734634280002</v>
      </c>
      <c r="DU41" s="104">
        <v>15.5298990561009</v>
      </c>
      <c r="DV41" s="104">
        <v>16.4037851356447</v>
      </c>
      <c r="DW41" s="104">
        <v>11.8334213090038</v>
      </c>
      <c r="DX41" s="104">
        <v>11.4396634045178</v>
      </c>
      <c r="DY41" s="104">
        <v>16.7143152560378</v>
      </c>
      <c r="DZ41" s="104">
        <v>17.902864285513001</v>
      </c>
      <c r="EA41" s="104">
        <v>12.0988150572145</v>
      </c>
      <c r="EB41" s="104">
        <v>9.3192230944911003</v>
      </c>
      <c r="EC41" s="104">
        <v>12.814680549657499</v>
      </c>
      <c r="ED41" s="104">
        <v>6.1055867884391697</v>
      </c>
      <c r="EE41" s="104">
        <v>20.423821151275501</v>
      </c>
      <c r="EF41" s="104">
        <v>17.574389014999898</v>
      </c>
      <c r="EG41" s="104">
        <v>8.4222563554574794</v>
      </c>
      <c r="EH41" s="104">
        <v>8.6526894492475197</v>
      </c>
      <c r="EI41" s="104">
        <v>10.6922104116437</v>
      </c>
      <c r="EJ41" s="104">
        <v>15.1720380273992</v>
      </c>
      <c r="EK41" s="104">
        <v>25.2401184925066</v>
      </c>
      <c r="EL41" s="104">
        <v>23.790003752868699</v>
      </c>
      <c r="EM41" s="104">
        <v>1.57003815916325</v>
      </c>
      <c r="EN41" s="104">
        <v>2.71154942056932</v>
      </c>
      <c r="EO41" s="104">
        <v>13.9204345553421</v>
      </c>
      <c r="EP41" s="104">
        <v>14.7032036614142</v>
      </c>
      <c r="EQ41" s="104">
        <v>9.3329823851131692</v>
      </c>
      <c r="ER41" s="104">
        <v>8.1180130932185293</v>
      </c>
      <c r="ES41" s="104">
        <v>13.141748138381599</v>
      </c>
      <c r="ET41" s="104">
        <v>14.4402775654655</v>
      </c>
      <c r="EU41" s="104">
        <v>12.753185997661101</v>
      </c>
      <c r="EV41" s="104">
        <v>11.467264585593201</v>
      </c>
      <c r="EW41" s="104">
        <v>17.250577172418001</v>
      </c>
      <c r="EX41" s="104">
        <v>16.3112046188227</v>
      </c>
      <c r="EY41" s="104">
        <v>11.4215349327007</v>
      </c>
      <c r="EZ41" s="104">
        <v>10.8486360533658</v>
      </c>
      <c r="FA41" s="104">
        <v>11.2621703952038</v>
      </c>
      <c r="FB41" s="104">
        <v>13.0717511076601</v>
      </c>
      <c r="FC41" s="104">
        <v>13.734864935721699</v>
      </c>
      <c r="FD41" s="104">
        <v>18.693884627086302</v>
      </c>
      <c r="FE41" s="104">
        <v>13.271435544771</v>
      </c>
      <c r="FF41" s="104">
        <v>12.6657255729081</v>
      </c>
      <c r="FG41" s="104">
        <v>6.7052917994253498</v>
      </c>
      <c r="FH41" s="104">
        <v>7.2246677337040097</v>
      </c>
      <c r="FI41" s="104">
        <v>8.9504609058158398</v>
      </c>
      <c r="FJ41" s="104">
        <v>9.5257495800585996</v>
      </c>
      <c r="FK41" s="104">
        <v>6.6343315945860803</v>
      </c>
      <c r="FL41" s="104">
        <v>6.0601878166198704</v>
      </c>
      <c r="FM41" s="104">
        <v>12.582323611721799</v>
      </c>
      <c r="FN41" s="104">
        <v>9.8374063327599703</v>
      </c>
      <c r="FO41" s="41"/>
      <c r="FP41" s="41"/>
      <c r="FQ41" s="41"/>
      <c r="FR41" s="41"/>
      <c r="FS41" s="41"/>
      <c r="FT41" s="41"/>
      <c r="FU41" s="41"/>
      <c r="FV41" s="41"/>
      <c r="FW41" s="41"/>
      <c r="FX41" s="41"/>
      <c r="FY41" s="41"/>
      <c r="FZ41" s="41"/>
      <c r="GA41" s="41"/>
      <c r="GB41" s="41"/>
      <c r="GC41" s="41"/>
      <c r="GD41" s="41"/>
      <c r="GE41" s="41"/>
      <c r="GF41" s="41"/>
      <c r="GG41" s="41"/>
      <c r="GH41" s="41"/>
      <c r="GI41" s="41"/>
      <c r="GJ41" s="41"/>
      <c r="GK41" s="41"/>
      <c r="GL41" s="41"/>
      <c r="GM41" s="41"/>
      <c r="GN41" s="41"/>
      <c r="GO41" s="41"/>
      <c r="GP41" s="41"/>
      <c r="GQ41" s="41"/>
      <c r="GR41" s="41"/>
      <c r="GS41" s="41"/>
      <c r="GT41" s="41"/>
      <c r="GU41" s="41"/>
      <c r="GV41" s="41"/>
      <c r="GW41" s="41"/>
      <c r="GX41" s="41"/>
      <c r="GY41" s="41"/>
      <c r="GZ41" s="41"/>
      <c r="HA41" s="41"/>
      <c r="HB41" s="41"/>
      <c r="HC41" s="41"/>
      <c r="HD41" s="41"/>
      <c r="HE41" s="41"/>
      <c r="HF41" s="41"/>
      <c r="HG41" s="41"/>
      <c r="HH41" s="41"/>
      <c r="HI41" s="41"/>
      <c r="HJ41" s="41"/>
      <c r="HK41" s="41"/>
      <c r="HL41" s="41"/>
      <c r="HM41" s="41"/>
      <c r="HN41" s="41"/>
      <c r="HO41" s="41"/>
      <c r="HP41" s="41"/>
      <c r="HQ41" s="41"/>
      <c r="HR41" s="41"/>
      <c r="HS41" s="41"/>
      <c r="HT41" s="41"/>
      <c r="HU41" s="41"/>
      <c r="HV41" s="41"/>
      <c r="HW41" s="41"/>
      <c r="HX41" s="41"/>
      <c r="HY41" s="41"/>
      <c r="HZ41" s="41"/>
      <c r="IA41" s="41"/>
      <c r="IB41" s="41"/>
      <c r="IC41" s="41"/>
      <c r="ID41" s="41"/>
      <c r="IE41" s="41"/>
      <c r="IF41" s="41"/>
      <c r="IG41" s="41"/>
      <c r="IH41" s="41"/>
      <c r="II41" s="41"/>
      <c r="IJ41" s="41"/>
      <c r="IK41" s="41"/>
      <c r="IL41" s="41"/>
      <c r="IM41" s="41"/>
      <c r="IN41" s="41"/>
      <c r="IO41" s="41"/>
      <c r="IP41" s="41"/>
      <c r="IQ41" s="41"/>
      <c r="IR41" s="41"/>
      <c r="IS41" s="41"/>
      <c r="IT41" s="41"/>
    </row>
    <row r="42" spans="1:254" s="24" customFormat="1" x14ac:dyDescent="0.2">
      <c r="A42" s="21" t="s">
        <v>14</v>
      </c>
      <c r="B42" s="44">
        <v>0.8</v>
      </c>
      <c r="C42" s="77">
        <f t="shared" si="0"/>
        <v>11.937936216026754</v>
      </c>
      <c r="D42" s="78">
        <f t="shared" si="1"/>
        <v>5.2200546138046517</v>
      </c>
      <c r="E42" s="104">
        <v>19.015916870159099</v>
      </c>
      <c r="F42" s="104">
        <v>16.007190594815398</v>
      </c>
      <c r="G42" s="104">
        <v>18.1817186234729</v>
      </c>
      <c r="H42" s="104">
        <v>18.8654786797436</v>
      </c>
      <c r="I42" s="104">
        <v>17.161338806152301</v>
      </c>
      <c r="J42" s="104">
        <v>15.2596748056643</v>
      </c>
      <c r="K42" s="104">
        <v>13.7779507781385</v>
      </c>
      <c r="L42" s="104">
        <v>16.104674132546101</v>
      </c>
      <c r="M42" s="104">
        <v>9.6395129567707105</v>
      </c>
      <c r="N42" s="104">
        <v>8.1878795623779297</v>
      </c>
      <c r="O42" s="104">
        <v>20.1449413729772</v>
      </c>
      <c r="P42" s="104">
        <v>19.404494741701399</v>
      </c>
      <c r="Q42" s="104">
        <v>12.1241089225551</v>
      </c>
      <c r="R42" s="104">
        <v>11.284100818031501</v>
      </c>
      <c r="S42" s="104">
        <v>6.1115090690917997</v>
      </c>
      <c r="T42" s="104">
        <v>4.9743524190080199</v>
      </c>
      <c r="U42" s="104">
        <v>15.238231763719799</v>
      </c>
      <c r="V42" s="104">
        <v>12.9998590215619</v>
      </c>
      <c r="W42" s="104">
        <v>13.0767598864589</v>
      </c>
      <c r="X42" s="104">
        <v>11.834570830468</v>
      </c>
      <c r="Y42" s="104">
        <v>15.6221656799316</v>
      </c>
      <c r="Z42" s="104">
        <v>15.5968208431881</v>
      </c>
      <c r="AA42" s="104">
        <v>16.936416788822399</v>
      </c>
      <c r="AB42" s="104">
        <v>16.132141726941899</v>
      </c>
      <c r="AC42" s="104">
        <v>14.5973001661549</v>
      </c>
      <c r="AD42" s="104">
        <v>16.040362790529201</v>
      </c>
      <c r="AE42" s="104">
        <v>20.0199281176657</v>
      </c>
      <c r="AF42" s="104">
        <v>17.5430297029278</v>
      </c>
      <c r="AG42" s="104">
        <v>13.193789075416699</v>
      </c>
      <c r="AH42" s="104">
        <v>10.6439371109009</v>
      </c>
      <c r="AI42" s="104">
        <v>15.165562624548301</v>
      </c>
      <c r="AJ42" s="104">
        <v>14.7049888932083</v>
      </c>
      <c r="AK42" s="104">
        <v>13.957762741595699</v>
      </c>
      <c r="AL42" s="104">
        <v>12.549062505996501</v>
      </c>
      <c r="AM42" s="104">
        <v>11.450577012571401</v>
      </c>
      <c r="AN42" s="104">
        <v>14.541627640867899</v>
      </c>
      <c r="AO42" s="104">
        <v>9.2597894280939794</v>
      </c>
      <c r="AP42" s="104">
        <v>11.118870565859201</v>
      </c>
      <c r="AQ42" s="104">
        <v>4.7623105417155802</v>
      </c>
      <c r="AR42" s="104">
        <v>4.9082115464563199</v>
      </c>
      <c r="AS42" s="104">
        <v>18.985719680786101</v>
      </c>
      <c r="AT42" s="104">
        <v>16.825441187171201</v>
      </c>
      <c r="AU42" s="104">
        <v>11.1713752746582</v>
      </c>
      <c r="AV42" s="104">
        <v>11.333192168702601</v>
      </c>
      <c r="AW42" s="104">
        <v>14.0357465744019</v>
      </c>
      <c r="AX42" s="104">
        <v>12.98304271698</v>
      </c>
      <c r="AY42" s="104">
        <v>6.6985590623064404</v>
      </c>
      <c r="AZ42" s="104">
        <v>8.3550701141357404</v>
      </c>
      <c r="BA42" s="104">
        <v>11.9692949319194</v>
      </c>
      <c r="BB42" s="104">
        <v>15.6602776163055</v>
      </c>
      <c r="BC42" s="104">
        <v>-1.0421099662780799</v>
      </c>
      <c r="BD42" s="104">
        <v>-1.46592246552816</v>
      </c>
      <c r="BE42" s="104">
        <v>14.1319462036942</v>
      </c>
      <c r="BF42" s="104">
        <v>14.5257533372508</v>
      </c>
      <c r="BG42" s="104">
        <v>23.0148105621338</v>
      </c>
      <c r="BH42" s="104">
        <v>21.6371746063232</v>
      </c>
      <c r="BI42" s="104">
        <v>9.1151316414315406</v>
      </c>
      <c r="BJ42" s="104">
        <v>11.4984459846851</v>
      </c>
      <c r="BK42" s="104">
        <v>10.000490777605799</v>
      </c>
      <c r="BL42" s="104">
        <v>8.8496061803261608</v>
      </c>
      <c r="BM42" s="104">
        <v>12.0329742431641</v>
      </c>
      <c r="BN42" s="104">
        <v>10.8998470906007</v>
      </c>
      <c r="BO42" s="104">
        <v>14.1990831916173</v>
      </c>
      <c r="BP42" s="104">
        <v>12.045947736072501</v>
      </c>
      <c r="BQ42" s="104">
        <v>7.5883348073677901</v>
      </c>
      <c r="BR42" s="104">
        <v>6.4783434149848302</v>
      </c>
      <c r="BS42" s="104">
        <v>5.1291241541293102</v>
      </c>
      <c r="BT42" s="104">
        <v>5.4113574740650101</v>
      </c>
      <c r="BU42" s="104">
        <v>9.8872596806266309</v>
      </c>
      <c r="BV42" s="104">
        <v>8.9204485198469694</v>
      </c>
      <c r="BW42" s="104">
        <v>10.554763230662999</v>
      </c>
      <c r="BX42" s="104">
        <v>12.218034631759901</v>
      </c>
      <c r="BY42" s="104">
        <v>14.6204233169556</v>
      </c>
      <c r="BZ42" s="104">
        <v>13.819282685400299</v>
      </c>
      <c r="CA42" s="104">
        <v>10.8010606737132</v>
      </c>
      <c r="CB42" s="104">
        <v>12.2137021146781</v>
      </c>
      <c r="CC42" s="104">
        <v>19.887400856755001</v>
      </c>
      <c r="CD42" s="104">
        <v>17.752104940029799</v>
      </c>
      <c r="CE42" s="104">
        <v>16.700333434023101</v>
      </c>
      <c r="CF42" s="104">
        <v>14.443936347961399</v>
      </c>
      <c r="CG42" s="104">
        <v>19.706627060238599</v>
      </c>
      <c r="CH42" s="104">
        <v>16.0977699325055</v>
      </c>
      <c r="CI42" s="104">
        <v>6.2143358688342101</v>
      </c>
      <c r="CJ42" s="104">
        <v>4.2513232658674802</v>
      </c>
      <c r="CK42" s="104">
        <v>13.012900413545999</v>
      </c>
      <c r="CL42" s="104">
        <v>15.2295637130737</v>
      </c>
      <c r="CM42" s="104">
        <v>12.341673744545099</v>
      </c>
      <c r="CN42" s="104">
        <v>14.4496014853463</v>
      </c>
      <c r="CO42" s="104">
        <v>10.603976181415501</v>
      </c>
      <c r="CP42" s="104">
        <v>9.4670506821298197</v>
      </c>
      <c r="CQ42" s="104">
        <v>17.884676191723301</v>
      </c>
      <c r="CR42" s="104">
        <v>18.706916188067101</v>
      </c>
      <c r="CS42" s="104">
        <v>4.5307060526242102</v>
      </c>
      <c r="CT42" s="104">
        <v>3.0999190807342498</v>
      </c>
      <c r="CU42" s="104">
        <v>15.0325067170408</v>
      </c>
      <c r="CV42" s="104">
        <v>15.492240149875</v>
      </c>
      <c r="CW42" s="104">
        <v>16.652667959182001</v>
      </c>
      <c r="CX42" s="104">
        <v>15.424852656773</v>
      </c>
      <c r="CY42" s="104">
        <v>9.3865086760409895</v>
      </c>
      <c r="CZ42" s="104">
        <v>9.4746360778808594</v>
      </c>
      <c r="DA42" s="104">
        <v>19.4877957090502</v>
      </c>
      <c r="DB42" s="104">
        <v>19.926171355547801</v>
      </c>
      <c r="DC42" s="104">
        <v>-1.1905374802768101</v>
      </c>
      <c r="DD42" s="104">
        <v>-0.68714177608490001</v>
      </c>
      <c r="DE42" s="104">
        <v>10.7665408480667</v>
      </c>
      <c r="DF42" s="104">
        <v>11.1624587680322</v>
      </c>
      <c r="DG42" s="104">
        <v>1.4363614320755</v>
      </c>
      <c r="DH42" s="104">
        <v>5.8126611972855899</v>
      </c>
      <c r="DI42" s="104">
        <v>9.4746509498066303</v>
      </c>
      <c r="DJ42" s="104">
        <v>7.5337107568258102</v>
      </c>
      <c r="DK42" s="104">
        <v>6.7168365407075399</v>
      </c>
      <c r="DL42" s="104">
        <v>9.4478473748939304</v>
      </c>
      <c r="DM42" s="104">
        <v>8.3853393742104405</v>
      </c>
      <c r="DN42" s="104">
        <v>8.5218839645385707</v>
      </c>
      <c r="DO42" s="104">
        <v>-1.3106833749286899</v>
      </c>
      <c r="DP42" s="104">
        <v>0.49074961323650901</v>
      </c>
      <c r="DQ42" s="104">
        <v>7.88311111625121</v>
      </c>
      <c r="DR42" s="104">
        <v>10.127224751948701</v>
      </c>
      <c r="DS42" s="104">
        <v>3.6369596085483802</v>
      </c>
      <c r="DT42" s="104">
        <v>2.7313534869664</v>
      </c>
      <c r="DU42" s="104">
        <v>15.7605736768468</v>
      </c>
      <c r="DV42" s="104">
        <v>16.254431464510599</v>
      </c>
      <c r="DW42" s="104">
        <v>11.847323371363601</v>
      </c>
      <c r="DX42" s="104">
        <v>11.681328874865001</v>
      </c>
      <c r="DY42" s="104">
        <v>16.697187571339601</v>
      </c>
      <c r="DZ42" s="104">
        <v>17.873754501342798</v>
      </c>
      <c r="EA42" s="104">
        <v>12.1822473577271</v>
      </c>
      <c r="EB42" s="104">
        <v>9.4758825302124006</v>
      </c>
      <c r="EC42" s="104">
        <v>12.7816198942119</v>
      </c>
      <c r="ED42" s="104">
        <v>6.2536692619323704</v>
      </c>
      <c r="EE42" s="104">
        <v>20.4387145354724</v>
      </c>
      <c r="EF42" s="104">
        <v>17.603005150522002</v>
      </c>
      <c r="EG42" s="104">
        <v>8.5897205523917002</v>
      </c>
      <c r="EH42" s="104">
        <v>8.6507566013337307</v>
      </c>
      <c r="EI42" s="104">
        <v>10.9817469598089</v>
      </c>
      <c r="EJ42" s="104">
        <v>15.1389444106781</v>
      </c>
      <c r="EK42" s="104">
        <v>25.084755430873301</v>
      </c>
      <c r="EL42" s="104">
        <v>23.718593620830902</v>
      </c>
      <c r="EM42" s="104">
        <v>1.81381822532049</v>
      </c>
      <c r="EN42" s="104">
        <v>3.0010308349541401</v>
      </c>
      <c r="EO42" s="104">
        <v>14.121075630188001</v>
      </c>
      <c r="EP42" s="104">
        <v>14.508543014526399</v>
      </c>
      <c r="EQ42" s="104">
        <v>9.3586981306429209</v>
      </c>
      <c r="ER42" s="104">
        <v>8.33135190588375</v>
      </c>
      <c r="ES42" s="104">
        <v>13.1764805064747</v>
      </c>
      <c r="ET42" s="104">
        <v>14.536736488342299</v>
      </c>
      <c r="EU42" s="104">
        <v>12.4346913850883</v>
      </c>
      <c r="EV42" s="104">
        <v>11.749768023464201</v>
      </c>
      <c r="EW42" s="104">
        <v>17.246979336256199</v>
      </c>
      <c r="EX42" s="104">
        <v>16.343148499568098</v>
      </c>
      <c r="EY42" s="104">
        <v>11.165840432647901</v>
      </c>
      <c r="EZ42" s="104">
        <v>11.0279142917723</v>
      </c>
      <c r="FA42" s="104">
        <v>11.1432353478958</v>
      </c>
      <c r="FB42" s="104">
        <v>13.0463620433251</v>
      </c>
      <c r="FC42" s="104">
        <v>14.3448276167878</v>
      </c>
      <c r="FD42" s="104">
        <v>18.831492313799199</v>
      </c>
      <c r="FE42" s="104">
        <v>13.643864684459</v>
      </c>
      <c r="FF42" s="104">
        <v>12.839597996448401</v>
      </c>
      <c r="FG42" s="104">
        <v>6.5664751709329403</v>
      </c>
      <c r="FH42" s="104">
        <v>7.0321215675728803</v>
      </c>
      <c r="FI42" s="104">
        <v>9.1933650151619606</v>
      </c>
      <c r="FJ42" s="104">
        <v>9.7573829445341502</v>
      </c>
      <c r="FK42" s="104">
        <v>6.7980167775717701</v>
      </c>
      <c r="FL42" s="104">
        <v>6.0760130882263201</v>
      </c>
      <c r="FM42" s="104">
        <v>12.8761468800542</v>
      </c>
      <c r="FN42" s="104">
        <v>10.2787027359009</v>
      </c>
      <c r="FO42" s="41"/>
      <c r="FP42" s="41"/>
      <c r="FQ42" s="41"/>
      <c r="FR42" s="41"/>
      <c r="FS42" s="41"/>
      <c r="FT42" s="41"/>
      <c r="FU42" s="41"/>
      <c r="FV42" s="41"/>
      <c r="FW42" s="41"/>
      <c r="FX42" s="41"/>
      <c r="FY42" s="41"/>
      <c r="FZ42" s="41"/>
      <c r="GA42" s="41"/>
      <c r="GB42" s="41"/>
      <c r="GC42" s="41"/>
      <c r="GD42" s="41"/>
      <c r="GE42" s="41"/>
      <c r="GF42" s="41"/>
      <c r="GG42" s="41"/>
      <c r="GH42" s="41"/>
      <c r="GI42" s="41"/>
      <c r="GJ42" s="41"/>
      <c r="GK42" s="41"/>
      <c r="GL42" s="41"/>
      <c r="GM42" s="41"/>
      <c r="GN42" s="41"/>
      <c r="GO42" s="41"/>
      <c r="GP42" s="41"/>
      <c r="GQ42" s="41"/>
      <c r="GR42" s="41"/>
      <c r="GS42" s="41"/>
      <c r="GT42" s="41"/>
      <c r="GU42" s="41"/>
      <c r="GV42" s="41"/>
      <c r="GW42" s="41"/>
      <c r="GX42" s="41"/>
      <c r="GY42" s="41"/>
      <c r="GZ42" s="41"/>
      <c r="HA42" s="41"/>
      <c r="HB42" s="41"/>
      <c r="HC42" s="41"/>
      <c r="HD42" s="41"/>
      <c r="HE42" s="41"/>
      <c r="HF42" s="41"/>
      <c r="HG42" s="41"/>
      <c r="HH42" s="41"/>
      <c r="HI42" s="41"/>
      <c r="HJ42" s="41"/>
      <c r="HK42" s="41"/>
      <c r="HL42" s="41"/>
      <c r="HM42" s="41"/>
      <c r="HN42" s="41"/>
      <c r="HO42" s="41"/>
      <c r="HP42" s="41"/>
      <c r="HQ42" s="41"/>
      <c r="HR42" s="41"/>
      <c r="HS42" s="41"/>
      <c r="HT42" s="41"/>
      <c r="HU42" s="41"/>
      <c r="HV42" s="41"/>
      <c r="HW42" s="41"/>
      <c r="HX42" s="41"/>
      <c r="HY42" s="41"/>
      <c r="HZ42" s="41"/>
      <c r="IA42" s="41"/>
      <c r="IB42" s="41"/>
      <c r="IC42" s="41"/>
      <c r="ID42" s="41"/>
      <c r="IE42" s="41"/>
      <c r="IF42" s="41"/>
      <c r="IG42" s="41"/>
      <c r="IH42" s="41"/>
      <c r="II42" s="41"/>
      <c r="IJ42" s="41"/>
      <c r="IK42" s="41"/>
      <c r="IL42" s="41"/>
      <c r="IM42" s="41"/>
      <c r="IN42" s="41"/>
      <c r="IO42" s="41"/>
      <c r="IP42" s="41"/>
      <c r="IQ42" s="41"/>
      <c r="IR42" s="41"/>
      <c r="IS42" s="41"/>
      <c r="IT42" s="41"/>
    </row>
    <row r="43" spans="1:254" s="24" customFormat="1" x14ac:dyDescent="0.2">
      <c r="A43" s="21" t="s">
        <v>14</v>
      </c>
      <c r="B43" s="44">
        <v>0.82</v>
      </c>
      <c r="C43" s="77">
        <f t="shared" si="0"/>
        <v>12.066194198014658</v>
      </c>
      <c r="D43" s="78">
        <f t="shared" si="1"/>
        <v>5.2199795737598134</v>
      </c>
      <c r="E43" s="104">
        <v>19.047987373391202</v>
      </c>
      <c r="F43" s="104">
        <v>16.270242978938999</v>
      </c>
      <c r="G43" s="104">
        <v>18.346609205624699</v>
      </c>
      <c r="H43" s="104">
        <v>19.157612424349701</v>
      </c>
      <c r="I43" s="104">
        <v>17.813933269580598</v>
      </c>
      <c r="J43" s="104">
        <v>15.6565352528169</v>
      </c>
      <c r="K43" s="104">
        <v>13.8846342730033</v>
      </c>
      <c r="L43" s="104">
        <v>15.7195778911895</v>
      </c>
      <c r="M43" s="104">
        <v>9.8162803856926502</v>
      </c>
      <c r="N43" s="104">
        <v>8.3038504768277104</v>
      </c>
      <c r="O43" s="104">
        <v>20.3519125995522</v>
      </c>
      <c r="P43" s="104">
        <v>19.814356129183299</v>
      </c>
      <c r="Q43" s="104">
        <v>12.135710953581899</v>
      </c>
      <c r="R43" s="104">
        <v>11.272487486363101</v>
      </c>
      <c r="S43" s="104">
        <v>6.5119095487907197</v>
      </c>
      <c r="T43" s="104">
        <v>5.5806240641713201</v>
      </c>
      <c r="U43" s="104">
        <v>15.5576884036476</v>
      </c>
      <c r="V43" s="104">
        <v>13.298919194848301</v>
      </c>
      <c r="W43" s="104">
        <v>13.181310695690501</v>
      </c>
      <c r="X43" s="104">
        <v>12.1556094004049</v>
      </c>
      <c r="Y43" s="104">
        <v>15.834236704545001</v>
      </c>
      <c r="Z43" s="104">
        <v>15.569580480294301</v>
      </c>
      <c r="AA43" s="104">
        <v>16.870955901937801</v>
      </c>
      <c r="AB43" s="104">
        <v>16.204909110833899</v>
      </c>
      <c r="AC43" s="104">
        <v>14.699612105303</v>
      </c>
      <c r="AD43" s="104">
        <v>16.121489287880198</v>
      </c>
      <c r="AE43" s="104">
        <v>20.539906442999001</v>
      </c>
      <c r="AF43" s="104">
        <v>17.803065479023399</v>
      </c>
      <c r="AG43" s="104">
        <v>13.403136801600301</v>
      </c>
      <c r="AH43" s="104">
        <v>10.573083154609799</v>
      </c>
      <c r="AI43" s="104">
        <v>15.1641633578773</v>
      </c>
      <c r="AJ43" s="104">
        <v>14.5162286274949</v>
      </c>
      <c r="AK43" s="104">
        <v>14.2384468328098</v>
      </c>
      <c r="AL43" s="104">
        <v>12.573965519701</v>
      </c>
      <c r="AM43" s="104">
        <v>11.7582082830557</v>
      </c>
      <c r="AN43" s="104">
        <v>14.504037281801599</v>
      </c>
      <c r="AO43" s="104">
        <v>9.3655547692673498</v>
      </c>
      <c r="AP43" s="104">
        <v>11.2655998865305</v>
      </c>
      <c r="AQ43" s="104">
        <v>4.87536190061547</v>
      </c>
      <c r="AR43" s="104">
        <v>4.8983739915794597</v>
      </c>
      <c r="AS43" s="104">
        <v>19.119214674650198</v>
      </c>
      <c r="AT43" s="104">
        <v>17.213341951973899</v>
      </c>
      <c r="AU43" s="104">
        <v>11.4689410247579</v>
      </c>
      <c r="AV43" s="104">
        <v>11.3338197845474</v>
      </c>
      <c r="AW43" s="104">
        <v>13.817994153343699</v>
      </c>
      <c r="AX43" s="104">
        <v>13.276476927717299</v>
      </c>
      <c r="AY43" s="104">
        <v>6.7496780947618902</v>
      </c>
      <c r="AZ43" s="104">
        <v>8.6202135605565093</v>
      </c>
      <c r="BA43" s="104">
        <v>12.156192363059599</v>
      </c>
      <c r="BB43" s="104">
        <v>15.9360721533393</v>
      </c>
      <c r="BC43" s="104">
        <v>-1.0367807841693399</v>
      </c>
      <c r="BD43" s="104">
        <v>-1.5010193798787801</v>
      </c>
      <c r="BE43" s="104">
        <v>14.4874105833313</v>
      </c>
      <c r="BF43" s="104">
        <v>14.4920411962961</v>
      </c>
      <c r="BG43" s="104">
        <v>23.140704392042899</v>
      </c>
      <c r="BH43" s="104">
        <v>21.747665212190601</v>
      </c>
      <c r="BI43" s="104">
        <v>9.4829946459724006</v>
      </c>
      <c r="BJ43" s="104">
        <v>11.437358008017201</v>
      </c>
      <c r="BK43" s="104">
        <v>10.030754054545399</v>
      </c>
      <c r="BL43" s="104">
        <v>8.9540682898094808</v>
      </c>
      <c r="BM43" s="104">
        <v>11.628563243810101</v>
      </c>
      <c r="BN43" s="104">
        <v>10.9715344420711</v>
      </c>
      <c r="BO43" s="104">
        <v>14.434925547059301</v>
      </c>
      <c r="BP43" s="104">
        <v>12.2321466058541</v>
      </c>
      <c r="BQ43" s="104">
        <v>7.6506046194492798</v>
      </c>
      <c r="BR43" s="104">
        <v>6.6799956051602702</v>
      </c>
      <c r="BS43" s="104">
        <v>5.4529014839092502</v>
      </c>
      <c r="BT43" s="104">
        <v>5.5368119986800401</v>
      </c>
      <c r="BU43" s="104">
        <v>9.9679380558639004</v>
      </c>
      <c r="BV43" s="104">
        <v>8.9009090502593207</v>
      </c>
      <c r="BW43" s="104">
        <v>10.845896988565199</v>
      </c>
      <c r="BX43" s="104">
        <v>12.6217364321751</v>
      </c>
      <c r="BY43" s="104">
        <v>14.410335034153301</v>
      </c>
      <c r="BZ43" s="104">
        <v>13.6525672338981</v>
      </c>
      <c r="CA43" s="104">
        <v>10.968449933390399</v>
      </c>
      <c r="CB43" s="104">
        <v>11.9135735885712</v>
      </c>
      <c r="CC43" s="104">
        <v>20.0960145444676</v>
      </c>
      <c r="CD43" s="104">
        <v>18.396001141592301</v>
      </c>
      <c r="CE43" s="104">
        <v>16.8275637744769</v>
      </c>
      <c r="CF43" s="104">
        <v>14.357233079994799</v>
      </c>
      <c r="CG43" s="104">
        <v>19.709612598564199</v>
      </c>
      <c r="CH43" s="104">
        <v>16.2746023103841</v>
      </c>
      <c r="CI43" s="104">
        <v>6.3595426846410001</v>
      </c>
      <c r="CJ43" s="104">
        <v>4.6105239092402401</v>
      </c>
      <c r="CK43" s="104">
        <v>12.8561894231369</v>
      </c>
      <c r="CL43" s="104">
        <v>15.440741516808</v>
      </c>
      <c r="CM43" s="104">
        <v>12.8804214109695</v>
      </c>
      <c r="CN43" s="104">
        <v>14.35401645019</v>
      </c>
      <c r="CO43" s="104">
        <v>10.801505776336599</v>
      </c>
      <c r="CP43" s="104">
        <v>9.6367353852327895</v>
      </c>
      <c r="CQ43" s="104">
        <v>18.1662680381991</v>
      </c>
      <c r="CR43" s="104">
        <v>18.552991751495401</v>
      </c>
      <c r="CS43" s="104">
        <v>4.6448075642042701</v>
      </c>
      <c r="CT43" s="104">
        <v>3.1986890801214298</v>
      </c>
      <c r="CU43" s="104">
        <v>15.253624642809299</v>
      </c>
      <c r="CV43" s="104">
        <v>15.7464707887617</v>
      </c>
      <c r="CW43" s="104">
        <v>16.8532444731309</v>
      </c>
      <c r="CX43" s="104">
        <v>15.612371169300699</v>
      </c>
      <c r="CY43" s="104">
        <v>9.5605195954378903</v>
      </c>
      <c r="CZ43" s="104">
        <v>9.4888269142509998</v>
      </c>
      <c r="DA43" s="104">
        <v>19.574349845150099</v>
      </c>
      <c r="DB43" s="104">
        <v>20.390887506270399</v>
      </c>
      <c r="DC43" s="104">
        <v>-1.03129884140545</v>
      </c>
      <c r="DD43" s="104">
        <v>-0.437414700684925</v>
      </c>
      <c r="DE43" s="104">
        <v>11.0779057967067</v>
      </c>
      <c r="DF43" s="104">
        <v>11.7187012309988</v>
      </c>
      <c r="DG43" s="104">
        <v>1.4000525484788899</v>
      </c>
      <c r="DH43" s="104">
        <v>5.8634306582652904</v>
      </c>
      <c r="DI43" s="104">
        <v>9.9705477610673903</v>
      </c>
      <c r="DJ43" s="104">
        <v>7.2002956693724096</v>
      </c>
      <c r="DK43" s="104">
        <v>6.5954815999139003</v>
      </c>
      <c r="DL43" s="104">
        <v>9.4875009498824703</v>
      </c>
      <c r="DM43" s="104">
        <v>8.81048945587915</v>
      </c>
      <c r="DN43" s="104">
        <v>8.6058426067423905</v>
      </c>
      <c r="DO43" s="104">
        <v>-1.2797288595812599</v>
      </c>
      <c r="DP43" s="104">
        <v>0.53226717210587104</v>
      </c>
      <c r="DQ43" s="104">
        <v>8.2566946713798508</v>
      </c>
      <c r="DR43" s="104">
        <v>10.5420107807271</v>
      </c>
      <c r="DS43" s="104">
        <v>3.6933789684055598</v>
      </c>
      <c r="DT43" s="104">
        <v>2.7314162980363501</v>
      </c>
      <c r="DU43" s="104">
        <v>15.820634833886</v>
      </c>
      <c r="DV43" s="104">
        <v>15.9240566371396</v>
      </c>
      <c r="DW43" s="104">
        <v>12.0703909655085</v>
      </c>
      <c r="DX43" s="104">
        <v>11.749485556704499</v>
      </c>
      <c r="DY43" s="104">
        <v>16.8144776916834</v>
      </c>
      <c r="DZ43" s="104">
        <v>17.841880926709599</v>
      </c>
      <c r="EA43" s="104">
        <v>12.324608711649599</v>
      </c>
      <c r="EB43" s="104">
        <v>9.6249283238552401</v>
      </c>
      <c r="EC43" s="104">
        <v>12.9645576049809</v>
      </c>
      <c r="ED43" s="104">
        <v>6.4251908812733998</v>
      </c>
      <c r="EE43" s="104">
        <v>20.4666664491372</v>
      </c>
      <c r="EF43" s="104">
        <v>17.668775240016799</v>
      </c>
      <c r="EG43" s="104">
        <v>8.7217021309823703</v>
      </c>
      <c r="EH43" s="104">
        <v>8.7072306738343705</v>
      </c>
      <c r="EI43" s="104">
        <v>11.2255194925323</v>
      </c>
      <c r="EJ43" s="104">
        <v>15.0848177160393</v>
      </c>
      <c r="EK43" s="104">
        <v>24.633143935135202</v>
      </c>
      <c r="EL43" s="104">
        <v>23.741750104691</v>
      </c>
      <c r="EM43" s="104">
        <v>2.0822618295170798</v>
      </c>
      <c r="EN43" s="104">
        <v>3.2106693710348599</v>
      </c>
      <c r="EO43" s="104">
        <v>14.139052256011199</v>
      </c>
      <c r="EP43" s="104">
        <v>14.329919293537699</v>
      </c>
      <c r="EQ43" s="104">
        <v>9.5696062409100193</v>
      </c>
      <c r="ER43" s="104">
        <v>8.5880984818381592</v>
      </c>
      <c r="ES43" s="104">
        <v>13.207840462269001</v>
      </c>
      <c r="ET43" s="104">
        <v>14.541121797414499</v>
      </c>
      <c r="EU43" s="104">
        <v>12.357496847648999</v>
      </c>
      <c r="EV43" s="104">
        <v>12.2484373896162</v>
      </c>
      <c r="EW43" s="104">
        <v>17.2064488437811</v>
      </c>
      <c r="EX43" s="104">
        <v>16.250470628065901</v>
      </c>
      <c r="EY43" s="104">
        <v>10.9210909469027</v>
      </c>
      <c r="EZ43" s="104">
        <v>11.0835836366583</v>
      </c>
      <c r="FA43" s="104">
        <v>10.8858840037433</v>
      </c>
      <c r="FB43" s="104">
        <v>12.8679912332633</v>
      </c>
      <c r="FC43" s="104">
        <v>14.898533202348499</v>
      </c>
      <c r="FD43" s="104">
        <v>18.8985966517847</v>
      </c>
      <c r="FE43" s="104">
        <v>14.1039798300362</v>
      </c>
      <c r="FF43" s="104">
        <v>13.1311709269459</v>
      </c>
      <c r="FG43" s="104">
        <v>6.3942416007421699</v>
      </c>
      <c r="FH43" s="104">
        <v>6.91354476358591</v>
      </c>
      <c r="FI43" s="104">
        <v>9.4947288711614402</v>
      </c>
      <c r="FJ43" s="104">
        <v>9.9976937184389598</v>
      </c>
      <c r="FK43" s="104">
        <v>6.90535579963431</v>
      </c>
      <c r="FL43" s="104">
        <v>6.0800018310546902</v>
      </c>
      <c r="FM43" s="104">
        <v>13.238494716228301</v>
      </c>
      <c r="FN43" s="104">
        <v>10.7970359818998</v>
      </c>
      <c r="FO43" s="41"/>
      <c r="FP43" s="41"/>
      <c r="FQ43" s="41"/>
      <c r="FR43" s="41"/>
      <c r="FS43" s="41"/>
      <c r="FT43" s="41"/>
      <c r="FU43" s="41"/>
      <c r="FV43" s="41"/>
      <c r="FW43" s="41"/>
      <c r="FX43" s="41"/>
      <c r="FY43" s="41"/>
      <c r="FZ43" s="41"/>
      <c r="GA43" s="41"/>
      <c r="GB43" s="41"/>
      <c r="GC43" s="41"/>
      <c r="GD43" s="41"/>
      <c r="GE43" s="41"/>
      <c r="GF43" s="41"/>
      <c r="GG43" s="41"/>
      <c r="GH43" s="41"/>
      <c r="GI43" s="41"/>
      <c r="GJ43" s="41"/>
      <c r="GK43" s="41"/>
      <c r="GL43" s="41"/>
      <c r="GM43" s="41"/>
      <c r="GN43" s="41"/>
      <c r="GO43" s="41"/>
      <c r="GP43" s="41"/>
      <c r="GQ43" s="41"/>
      <c r="GR43" s="41"/>
      <c r="GS43" s="41"/>
      <c r="GT43" s="41"/>
      <c r="GU43" s="41"/>
      <c r="GV43" s="41"/>
      <c r="GW43" s="41"/>
      <c r="GX43" s="41"/>
      <c r="GY43" s="41"/>
      <c r="GZ43" s="41"/>
      <c r="HA43" s="41"/>
      <c r="HB43" s="41"/>
      <c r="HC43" s="41"/>
      <c r="HD43" s="41"/>
      <c r="HE43" s="41"/>
      <c r="HF43" s="41"/>
      <c r="HG43" s="41"/>
      <c r="HH43" s="41"/>
      <c r="HI43" s="41"/>
      <c r="HJ43" s="41"/>
      <c r="HK43" s="41"/>
      <c r="HL43" s="41"/>
      <c r="HM43" s="41"/>
      <c r="HN43" s="41"/>
      <c r="HO43" s="41"/>
      <c r="HP43" s="41"/>
      <c r="HQ43" s="41"/>
      <c r="HR43" s="41"/>
      <c r="HS43" s="41"/>
      <c r="HT43" s="41"/>
      <c r="HU43" s="41"/>
      <c r="HV43" s="41"/>
      <c r="HW43" s="41"/>
      <c r="HX43" s="41"/>
      <c r="HY43" s="41"/>
      <c r="HZ43" s="41"/>
      <c r="IA43" s="41"/>
      <c r="IB43" s="41"/>
      <c r="IC43" s="41"/>
      <c r="ID43" s="41"/>
      <c r="IE43" s="41"/>
      <c r="IF43" s="41"/>
      <c r="IG43" s="41"/>
      <c r="IH43" s="41"/>
      <c r="II43" s="41"/>
      <c r="IJ43" s="41"/>
      <c r="IK43" s="41"/>
      <c r="IL43" s="41"/>
      <c r="IM43" s="41"/>
      <c r="IN43" s="41"/>
      <c r="IO43" s="41"/>
      <c r="IP43" s="41"/>
      <c r="IQ43" s="41"/>
      <c r="IR43" s="41"/>
      <c r="IS43" s="41"/>
      <c r="IT43" s="41"/>
    </row>
    <row r="44" spans="1:254" s="24" customFormat="1" x14ac:dyDescent="0.2">
      <c r="A44" s="21" t="s">
        <v>14</v>
      </c>
      <c r="B44" s="44">
        <v>0.84</v>
      </c>
      <c r="C44" s="77">
        <f t="shared" si="0"/>
        <v>12.22545095939137</v>
      </c>
      <c r="D44" s="78">
        <f t="shared" si="1"/>
        <v>5.2162747089481982</v>
      </c>
      <c r="E44" s="104">
        <v>19.110369720714299</v>
      </c>
      <c r="F44" s="104">
        <v>16.5882735257793</v>
      </c>
      <c r="G44" s="104">
        <v>18.5613967996503</v>
      </c>
      <c r="H44" s="104">
        <v>19.459932390642301</v>
      </c>
      <c r="I44" s="104">
        <v>18.332093406840698</v>
      </c>
      <c r="J44" s="104">
        <v>16.186974790226699</v>
      </c>
      <c r="K44" s="104">
        <v>14.274222399189201</v>
      </c>
      <c r="L44" s="104">
        <v>15.469629150833599</v>
      </c>
      <c r="M44" s="104">
        <v>10.116199630407101</v>
      </c>
      <c r="N44" s="104">
        <v>8.5170497894287092</v>
      </c>
      <c r="O44" s="104">
        <v>20.543773724277699</v>
      </c>
      <c r="P44" s="104">
        <v>20.282336969301198</v>
      </c>
      <c r="Q44" s="104">
        <v>12.118108337479599</v>
      </c>
      <c r="R44" s="104">
        <v>11.377132269286101</v>
      </c>
      <c r="S44" s="104">
        <v>6.4455466105441204</v>
      </c>
      <c r="T44" s="104">
        <v>6.0717255349138703</v>
      </c>
      <c r="U44" s="104">
        <v>15.906885469692099</v>
      </c>
      <c r="V44" s="104">
        <v>13.567109842858899</v>
      </c>
      <c r="W44" s="104">
        <v>13.3597549332098</v>
      </c>
      <c r="X44" s="104">
        <v>12.553549565391499</v>
      </c>
      <c r="Y44" s="104">
        <v>15.918225603205499</v>
      </c>
      <c r="Z44" s="104">
        <v>15.587541762604999</v>
      </c>
      <c r="AA44" s="104">
        <v>16.6828202847373</v>
      </c>
      <c r="AB44" s="104">
        <v>16.201318509381998</v>
      </c>
      <c r="AC44" s="104">
        <v>14.8243017188233</v>
      </c>
      <c r="AD44" s="104">
        <v>16.329416941384299</v>
      </c>
      <c r="AE44" s="104">
        <v>20.898778081629601</v>
      </c>
      <c r="AF44" s="104">
        <v>18.0667286564134</v>
      </c>
      <c r="AG44" s="104">
        <v>13.461660896145499</v>
      </c>
      <c r="AH44" s="104">
        <v>10.583163587338399</v>
      </c>
      <c r="AI44" s="104">
        <v>15.274164532750801</v>
      </c>
      <c r="AJ44" s="104">
        <v>14.363187956588</v>
      </c>
      <c r="AK44" s="104">
        <v>14.449505578812699</v>
      </c>
      <c r="AL44" s="104">
        <v>12.521283740230899</v>
      </c>
      <c r="AM44" s="104">
        <v>12.0823771836586</v>
      </c>
      <c r="AN44" s="104">
        <v>14.538124156551801</v>
      </c>
      <c r="AO44" s="104">
        <v>9.4887369683886806</v>
      </c>
      <c r="AP44" s="104">
        <v>11.355616190330601</v>
      </c>
      <c r="AQ44" s="104">
        <v>5.0905737766280401</v>
      </c>
      <c r="AR44" s="104">
        <v>4.9627511047813302</v>
      </c>
      <c r="AS44" s="104">
        <v>19.1827538934843</v>
      </c>
      <c r="AT44" s="104">
        <v>17.492150590125402</v>
      </c>
      <c r="AU44" s="104">
        <v>11.8113117511599</v>
      </c>
      <c r="AV44" s="104">
        <v>11.4167977736443</v>
      </c>
      <c r="AW44" s="104">
        <v>13.754477929818901</v>
      </c>
      <c r="AX44" s="104">
        <v>13.6583089656885</v>
      </c>
      <c r="AY44" s="104">
        <v>6.7742723634296302</v>
      </c>
      <c r="AZ44" s="104">
        <v>8.7864961230264793</v>
      </c>
      <c r="BA44" s="104">
        <v>12.410229157576</v>
      </c>
      <c r="BB44" s="104">
        <v>16.259102604510201</v>
      </c>
      <c r="BC44" s="104">
        <v>-0.95617169141769398</v>
      </c>
      <c r="BD44" s="104">
        <v>-1.4891646846937701</v>
      </c>
      <c r="BE44" s="104">
        <v>14.982751206313999</v>
      </c>
      <c r="BF44" s="104">
        <v>14.736312320119101</v>
      </c>
      <c r="BG44" s="104">
        <v>23.323534305229899</v>
      </c>
      <c r="BH44" s="104">
        <v>21.880213866117199</v>
      </c>
      <c r="BI44" s="104">
        <v>9.8325590459494503</v>
      </c>
      <c r="BJ44" s="104">
        <v>11.4553839953657</v>
      </c>
      <c r="BK44" s="104">
        <v>9.9449316447734599</v>
      </c>
      <c r="BL44" s="104">
        <v>9.0217525965162508</v>
      </c>
      <c r="BM44" s="104">
        <v>11.256877899169901</v>
      </c>
      <c r="BN44" s="104">
        <v>11.2198711309061</v>
      </c>
      <c r="BO44" s="104">
        <v>14.689415035209301</v>
      </c>
      <c r="BP44" s="104">
        <v>12.477156381061199</v>
      </c>
      <c r="BQ44" s="104">
        <v>7.7141364450826897</v>
      </c>
      <c r="BR44" s="104">
        <v>7.0204520260329701</v>
      </c>
      <c r="BS44" s="104">
        <v>5.7914873301466399</v>
      </c>
      <c r="BT44" s="104">
        <v>5.5677632849780796</v>
      </c>
      <c r="BU44" s="104">
        <v>10.1225611790651</v>
      </c>
      <c r="BV44" s="104">
        <v>8.9299758549691397</v>
      </c>
      <c r="BW44" s="104">
        <v>11.1842909213608</v>
      </c>
      <c r="BX44" s="104">
        <v>12.948453304156001</v>
      </c>
      <c r="BY44" s="104">
        <v>14.3347746464474</v>
      </c>
      <c r="BZ44" s="104">
        <v>13.3811486528854</v>
      </c>
      <c r="CA44" s="104">
        <v>11.1395633268806</v>
      </c>
      <c r="CB44" s="104">
        <v>11.6361202428046</v>
      </c>
      <c r="CC44" s="104">
        <v>20.267763262637999</v>
      </c>
      <c r="CD44" s="104">
        <v>19.344243501593901</v>
      </c>
      <c r="CE44" s="104">
        <v>17.0126005997917</v>
      </c>
      <c r="CF44" s="104">
        <v>14.2543631224486</v>
      </c>
      <c r="CG44" s="104">
        <v>19.8055703252119</v>
      </c>
      <c r="CH44" s="104">
        <v>16.406574925712199</v>
      </c>
      <c r="CI44" s="104">
        <v>6.4798469042263598</v>
      </c>
      <c r="CJ44" s="104">
        <v>4.8869557056657698</v>
      </c>
      <c r="CK44" s="104">
        <v>12.817717913794599</v>
      </c>
      <c r="CL44" s="104">
        <v>15.6126694820107</v>
      </c>
      <c r="CM44" s="104">
        <v>13.5208489088115</v>
      </c>
      <c r="CN44" s="104">
        <v>14.3720749238807</v>
      </c>
      <c r="CO44" s="104">
        <v>11.002371992783599</v>
      </c>
      <c r="CP44" s="104">
        <v>9.8125172183646292</v>
      </c>
      <c r="CQ44" s="104">
        <v>18.374713044428201</v>
      </c>
      <c r="CR44" s="104">
        <v>18.396600940648799</v>
      </c>
      <c r="CS44" s="104">
        <v>4.7324062568088703</v>
      </c>
      <c r="CT44" s="104">
        <v>3.3781014433277599</v>
      </c>
      <c r="CU44" s="104">
        <v>15.5344153214923</v>
      </c>
      <c r="CV44" s="104">
        <v>16.0885086785119</v>
      </c>
      <c r="CW44" s="104">
        <v>17.102407316767898</v>
      </c>
      <c r="CX44" s="104">
        <v>15.755484077395099</v>
      </c>
      <c r="CY44" s="104">
        <v>9.7766698207087099</v>
      </c>
      <c r="CZ44" s="104">
        <v>9.5312023162841797</v>
      </c>
      <c r="DA44" s="104">
        <v>19.5513339221013</v>
      </c>
      <c r="DB44" s="104">
        <v>20.7625929513923</v>
      </c>
      <c r="DC44" s="104">
        <v>-0.91156049967369801</v>
      </c>
      <c r="DD44" s="104">
        <v>-2.9357527999485201E-2</v>
      </c>
      <c r="DE44" s="104">
        <v>11.400406086616201</v>
      </c>
      <c r="DF44" s="104">
        <v>12.2494363178248</v>
      </c>
      <c r="DG44" s="104">
        <v>1.59793452821074</v>
      </c>
      <c r="DH44" s="104">
        <v>6.0546424778435597</v>
      </c>
      <c r="DI44" s="104">
        <v>10.489413995479399</v>
      </c>
      <c r="DJ44" s="104">
        <v>7.6064439001007802</v>
      </c>
      <c r="DK44" s="104">
        <v>6.3042422956458601</v>
      </c>
      <c r="DL44" s="104">
        <v>9.2701681039707804</v>
      </c>
      <c r="DM44" s="104">
        <v>9.4481861688704196</v>
      </c>
      <c r="DN44" s="104">
        <v>8.8184917164995706</v>
      </c>
      <c r="DO44" s="104">
        <v>-1.1337257525078499</v>
      </c>
      <c r="DP44" s="104">
        <v>0.869047072273048</v>
      </c>
      <c r="DQ44" s="104">
        <v>8.6248038902655502</v>
      </c>
      <c r="DR44" s="104">
        <v>11.018095964577199</v>
      </c>
      <c r="DS44" s="104">
        <v>3.62136427697792</v>
      </c>
      <c r="DT44" s="104">
        <v>2.6903888431669398</v>
      </c>
      <c r="DU44" s="104">
        <v>15.6361495767025</v>
      </c>
      <c r="DV44" s="104">
        <v>15.6661996440784</v>
      </c>
      <c r="DW44" s="104">
        <v>12.431310120373499</v>
      </c>
      <c r="DX44" s="104">
        <v>11.700659883821199</v>
      </c>
      <c r="DY44" s="104">
        <v>17.073320984899201</v>
      </c>
      <c r="DZ44" s="104">
        <v>17.781136338463298</v>
      </c>
      <c r="EA44" s="104">
        <v>12.520774634400601</v>
      </c>
      <c r="EB44" s="104">
        <v>9.83028439558678</v>
      </c>
      <c r="EC44" s="104">
        <v>13.204292705346299</v>
      </c>
      <c r="ED44" s="104">
        <v>6.6200641195934997</v>
      </c>
      <c r="EE44" s="104">
        <v>20.526968861148401</v>
      </c>
      <c r="EF44" s="104">
        <v>17.8873818281543</v>
      </c>
      <c r="EG44" s="104">
        <v>8.8691724834336796</v>
      </c>
      <c r="EH44" s="104">
        <v>8.8254026233956697</v>
      </c>
      <c r="EI44" s="104">
        <v>11.4310529974681</v>
      </c>
      <c r="EJ44" s="104">
        <v>15.0203777719983</v>
      </c>
      <c r="EK44" s="104">
        <v>24.108506885129898</v>
      </c>
      <c r="EL44" s="104">
        <v>23.779843964464401</v>
      </c>
      <c r="EM44" s="104">
        <v>2.46643727006792</v>
      </c>
      <c r="EN44" s="104">
        <v>3.3567099942407399</v>
      </c>
      <c r="EO44" s="104">
        <v>14.307332834056</v>
      </c>
      <c r="EP44" s="104">
        <v>14.252430874240201</v>
      </c>
      <c r="EQ44" s="104">
        <v>9.9906359269055898</v>
      </c>
      <c r="ER44" s="104">
        <v>8.9359086105118894</v>
      </c>
      <c r="ES44" s="104">
        <v>13.220739500836901</v>
      </c>
      <c r="ET44" s="104">
        <v>14.5277221321008</v>
      </c>
      <c r="EU44" s="104">
        <v>12.5380778115995</v>
      </c>
      <c r="EV44" s="104">
        <v>12.882809716529501</v>
      </c>
      <c r="EW44" s="104">
        <v>17.154891725076801</v>
      </c>
      <c r="EX44" s="104">
        <v>16.194936458171401</v>
      </c>
      <c r="EY44" s="104">
        <v>10.795596193334701</v>
      </c>
      <c r="EZ44" s="104">
        <v>11.3077696345095</v>
      </c>
      <c r="FA44" s="104">
        <v>10.4522723456805</v>
      </c>
      <c r="FB44" s="104">
        <v>12.730251336168999</v>
      </c>
      <c r="FC44" s="104">
        <v>15.443414575182199</v>
      </c>
      <c r="FD44" s="104">
        <v>18.897482517266699</v>
      </c>
      <c r="FE44" s="104">
        <v>14.553410128341801</v>
      </c>
      <c r="FF44" s="104">
        <v>13.4901297767582</v>
      </c>
      <c r="FG44" s="104">
        <v>6.2441098009951501</v>
      </c>
      <c r="FH44" s="104">
        <v>6.8296679066609798</v>
      </c>
      <c r="FI44" s="104">
        <v>9.8767888516468396</v>
      </c>
      <c r="FJ44" s="104">
        <v>10.3489029130562</v>
      </c>
      <c r="FK44" s="104">
        <v>6.9819274938341103</v>
      </c>
      <c r="FL44" s="104">
        <v>6.0524864196777299</v>
      </c>
      <c r="FM44" s="104">
        <v>13.5913890754818</v>
      </c>
      <c r="FN44" s="104">
        <v>11.3043573736871</v>
      </c>
      <c r="FO44" s="41"/>
      <c r="FP44" s="41"/>
      <c r="FQ44" s="41"/>
      <c r="FR44" s="41"/>
      <c r="FS44" s="41"/>
      <c r="FT44" s="41"/>
      <c r="FU44" s="41"/>
      <c r="FV44" s="41"/>
      <c r="FW44" s="41"/>
      <c r="FX44" s="41"/>
      <c r="FY44" s="41"/>
      <c r="FZ44" s="41"/>
      <c r="GA44" s="41"/>
      <c r="GB44" s="41"/>
      <c r="GC44" s="41"/>
      <c r="GD44" s="41"/>
      <c r="GE44" s="41"/>
      <c r="GF44" s="41"/>
      <c r="GG44" s="41"/>
      <c r="GH44" s="41"/>
      <c r="GI44" s="41"/>
      <c r="GJ44" s="41"/>
      <c r="GK44" s="41"/>
      <c r="GL44" s="41"/>
      <c r="GM44" s="41"/>
      <c r="GN44" s="41"/>
      <c r="GO44" s="41"/>
      <c r="GP44" s="41"/>
      <c r="GQ44" s="41"/>
      <c r="GR44" s="41"/>
      <c r="GS44" s="41"/>
      <c r="GT44" s="41"/>
      <c r="GU44" s="41"/>
      <c r="GV44" s="41"/>
      <c r="GW44" s="41"/>
      <c r="GX44" s="41"/>
      <c r="GY44" s="41"/>
      <c r="GZ44" s="41"/>
      <c r="HA44" s="41"/>
      <c r="HB44" s="41"/>
      <c r="HC44" s="41"/>
      <c r="HD44" s="41"/>
      <c r="HE44" s="41"/>
      <c r="HF44" s="41"/>
      <c r="HG44" s="41"/>
      <c r="HH44" s="41"/>
      <c r="HI44" s="41"/>
      <c r="HJ44" s="41"/>
      <c r="HK44" s="41"/>
      <c r="HL44" s="41"/>
      <c r="HM44" s="41"/>
      <c r="HN44" s="41"/>
      <c r="HO44" s="41"/>
      <c r="HP44" s="41"/>
      <c r="HQ44" s="41"/>
      <c r="HR44" s="41"/>
      <c r="HS44" s="41"/>
      <c r="HT44" s="41"/>
      <c r="HU44" s="41"/>
      <c r="HV44" s="41"/>
      <c r="HW44" s="41"/>
      <c r="HX44" s="41"/>
      <c r="HY44" s="41"/>
      <c r="HZ44" s="41"/>
      <c r="IA44" s="41"/>
      <c r="IB44" s="41"/>
      <c r="IC44" s="41"/>
      <c r="ID44" s="41"/>
      <c r="IE44" s="41"/>
      <c r="IF44" s="41"/>
      <c r="IG44" s="41"/>
      <c r="IH44" s="41"/>
      <c r="II44" s="41"/>
      <c r="IJ44" s="41"/>
      <c r="IK44" s="41"/>
      <c r="IL44" s="41"/>
      <c r="IM44" s="41"/>
      <c r="IN44" s="41"/>
      <c r="IO44" s="41"/>
      <c r="IP44" s="41"/>
      <c r="IQ44" s="41"/>
      <c r="IR44" s="41"/>
      <c r="IS44" s="41"/>
      <c r="IT44" s="41"/>
    </row>
    <row r="45" spans="1:254" s="24" customFormat="1" x14ac:dyDescent="0.2">
      <c r="A45" s="21" t="s">
        <v>14</v>
      </c>
      <c r="B45" s="44">
        <v>0.86</v>
      </c>
      <c r="C45" s="77">
        <f t="shared" si="0"/>
        <v>12.414354063671276</v>
      </c>
      <c r="D45" s="78">
        <f t="shared" si="1"/>
        <v>5.2125341435043433</v>
      </c>
      <c r="E45" s="104">
        <v>19.216924766811101</v>
      </c>
      <c r="F45" s="104">
        <v>16.9057600148532</v>
      </c>
      <c r="G45" s="104">
        <v>18.800427408905001</v>
      </c>
      <c r="H45" s="104">
        <v>19.774812364840798</v>
      </c>
      <c r="I45" s="104">
        <v>18.725183102270201</v>
      </c>
      <c r="J45" s="104">
        <v>16.769362085662401</v>
      </c>
      <c r="K45" s="104">
        <v>14.9005441689536</v>
      </c>
      <c r="L45" s="104">
        <v>15.5217861202926</v>
      </c>
      <c r="M45" s="104">
        <v>10.5844502946868</v>
      </c>
      <c r="N45" s="104">
        <v>8.8146683505676293</v>
      </c>
      <c r="O45" s="104">
        <v>20.840053776552001</v>
      </c>
      <c r="P45" s="104">
        <v>20.847330952000402</v>
      </c>
      <c r="Q45" s="104">
        <v>12.242812482408301</v>
      </c>
      <c r="R45" s="104">
        <v>11.6375437621091</v>
      </c>
      <c r="S45" s="104">
        <v>6.0853088027506796</v>
      </c>
      <c r="T45" s="104">
        <v>6.5181817120529502</v>
      </c>
      <c r="U45" s="104">
        <v>16.1855227522218</v>
      </c>
      <c r="V45" s="104">
        <v>13.804230576367701</v>
      </c>
      <c r="W45" s="104">
        <v>13.6418766493262</v>
      </c>
      <c r="X45" s="104">
        <v>12.882687033071999</v>
      </c>
      <c r="Y45" s="104">
        <v>15.928133282829</v>
      </c>
      <c r="Z45" s="104">
        <v>15.6289660911164</v>
      </c>
      <c r="AA45" s="104">
        <v>16.473403782575101</v>
      </c>
      <c r="AB45" s="104">
        <v>16.133524037553698</v>
      </c>
      <c r="AC45" s="104">
        <v>15.0284330785955</v>
      </c>
      <c r="AD45" s="104">
        <v>16.629377576080799</v>
      </c>
      <c r="AE45" s="104">
        <v>21.2341991317187</v>
      </c>
      <c r="AF45" s="104">
        <v>18.120106887635799</v>
      </c>
      <c r="AG45" s="104">
        <v>13.4121885078413</v>
      </c>
      <c r="AH45" s="104">
        <v>10.7009294659956</v>
      </c>
      <c r="AI45" s="104">
        <v>15.470774094412199</v>
      </c>
      <c r="AJ45" s="104">
        <v>14.318653054074399</v>
      </c>
      <c r="AK45" s="104">
        <v>14.4938932897531</v>
      </c>
      <c r="AL45" s="104">
        <v>12.4992059955119</v>
      </c>
      <c r="AM45" s="104">
        <v>12.343334603900599</v>
      </c>
      <c r="AN45" s="104">
        <v>14.712205550104301</v>
      </c>
      <c r="AO45" s="104">
        <v>9.64057319316621</v>
      </c>
      <c r="AP45" s="104">
        <v>11.350469224304399</v>
      </c>
      <c r="AQ45" s="104">
        <v>5.4196365883397402</v>
      </c>
      <c r="AR45" s="104">
        <v>5.1297283941480396</v>
      </c>
      <c r="AS45" s="104">
        <v>19.180305297458201</v>
      </c>
      <c r="AT45" s="104">
        <v>17.618267380443601</v>
      </c>
      <c r="AU45" s="104">
        <v>12.167271210732</v>
      </c>
      <c r="AV45" s="104">
        <v>11.6692023321344</v>
      </c>
      <c r="AW45" s="104">
        <v>13.8165035001234</v>
      </c>
      <c r="AX45" s="104">
        <v>14.0760981506177</v>
      </c>
      <c r="AY45" s="104">
        <v>6.8341994407216298</v>
      </c>
      <c r="AZ45" s="104">
        <v>8.8613746408458294</v>
      </c>
      <c r="BA45" s="104">
        <v>12.7602699823841</v>
      </c>
      <c r="BB45" s="104">
        <v>16.6060693976486</v>
      </c>
      <c r="BC45" s="104">
        <v>-0.86977754801284402</v>
      </c>
      <c r="BD45" s="104">
        <v>-1.3453497021344401</v>
      </c>
      <c r="BE45" s="104">
        <v>15.505069700654801</v>
      </c>
      <c r="BF45" s="104">
        <v>15.133778114610701</v>
      </c>
      <c r="BG45" s="104">
        <v>23.566028332340199</v>
      </c>
      <c r="BH45" s="104">
        <v>22.072840181434302</v>
      </c>
      <c r="BI45" s="104">
        <v>10.233987062048801</v>
      </c>
      <c r="BJ45" s="104">
        <v>11.628522866177001</v>
      </c>
      <c r="BK45" s="104">
        <v>9.7314292614285201</v>
      </c>
      <c r="BL45" s="104">
        <v>9.0209628724757707</v>
      </c>
      <c r="BM45" s="104">
        <v>10.9076606790168</v>
      </c>
      <c r="BN45" s="104">
        <v>11.558472071093901</v>
      </c>
      <c r="BO45" s="104">
        <v>14.872505439617401</v>
      </c>
      <c r="BP45" s="104">
        <v>12.704422983168</v>
      </c>
      <c r="BQ45" s="104">
        <v>7.7629298020456501</v>
      </c>
      <c r="BR45" s="104">
        <v>7.4642269895177202</v>
      </c>
      <c r="BS45" s="104">
        <v>6.1414055762674904</v>
      </c>
      <c r="BT45" s="104">
        <v>5.5215172049956402</v>
      </c>
      <c r="BU45" s="104">
        <v>10.3648470152832</v>
      </c>
      <c r="BV45" s="104">
        <v>9.0046693957292003</v>
      </c>
      <c r="BW45" s="104">
        <v>11.5178858683134</v>
      </c>
      <c r="BX45" s="104">
        <v>13.166807960577</v>
      </c>
      <c r="BY45" s="104">
        <v>14.4176572938427</v>
      </c>
      <c r="BZ45" s="104">
        <v>13.0659468491491</v>
      </c>
      <c r="CA45" s="104">
        <v>11.157133774656099</v>
      </c>
      <c r="CB45" s="104">
        <v>11.4456986962548</v>
      </c>
      <c r="CC45" s="104">
        <v>20.303192240385101</v>
      </c>
      <c r="CD45" s="104">
        <v>20.372286493943999</v>
      </c>
      <c r="CE45" s="104">
        <v>17.237808729246499</v>
      </c>
      <c r="CF45" s="104">
        <v>14.187469017204</v>
      </c>
      <c r="CG45" s="104">
        <v>19.9842897855183</v>
      </c>
      <c r="CH45" s="104">
        <v>16.596392069873701</v>
      </c>
      <c r="CI45" s="104">
        <v>6.6553304459658396</v>
      </c>
      <c r="CJ45" s="104">
        <v>5.0728487950044698</v>
      </c>
      <c r="CK45" s="104">
        <v>12.9716315045717</v>
      </c>
      <c r="CL45" s="104">
        <v>15.8576291548785</v>
      </c>
      <c r="CM45" s="104">
        <v>14.267063301464701</v>
      </c>
      <c r="CN45" s="104">
        <v>14.488459481288</v>
      </c>
      <c r="CO45" s="104">
        <v>11.1335276129265</v>
      </c>
      <c r="CP45" s="104">
        <v>10.1417634456014</v>
      </c>
      <c r="CQ45" s="104">
        <v>18.560919188780002</v>
      </c>
      <c r="CR45" s="104">
        <v>18.272638957774902</v>
      </c>
      <c r="CS45" s="104">
        <v>4.7800082760964901</v>
      </c>
      <c r="CT45" s="104">
        <v>3.63703402062148</v>
      </c>
      <c r="CU45" s="104">
        <v>15.807854533239601</v>
      </c>
      <c r="CV45" s="104">
        <v>16.4631307663272</v>
      </c>
      <c r="CW45" s="104">
        <v>17.318399481448701</v>
      </c>
      <c r="CX45" s="104">
        <v>15.9728011932801</v>
      </c>
      <c r="CY45" s="104">
        <v>10.0224492101582</v>
      </c>
      <c r="CZ45" s="104">
        <v>9.5603000093730106</v>
      </c>
      <c r="DA45" s="104">
        <v>19.431184662502002</v>
      </c>
      <c r="DB45" s="104">
        <v>21.076340432012302</v>
      </c>
      <c r="DC45" s="104">
        <v>-0.87580345905349399</v>
      </c>
      <c r="DD45" s="104">
        <v>0.41372374500846898</v>
      </c>
      <c r="DE45" s="104">
        <v>11.6710964255201</v>
      </c>
      <c r="DF45" s="104">
        <v>12.5945248489338</v>
      </c>
      <c r="DG45" s="104">
        <v>1.92576901495412</v>
      </c>
      <c r="DH45" s="104">
        <v>6.3127355143721804</v>
      </c>
      <c r="DI45" s="104">
        <v>10.783914593835799</v>
      </c>
      <c r="DJ45" s="104">
        <v>8.6634006426632304</v>
      </c>
      <c r="DK45" s="104">
        <v>5.8698447171149901</v>
      </c>
      <c r="DL45" s="104">
        <v>8.9766000237985093</v>
      </c>
      <c r="DM45" s="104">
        <v>10.151599328290899</v>
      </c>
      <c r="DN45" s="104">
        <v>9.1912115640105903</v>
      </c>
      <c r="DO45" s="104">
        <v>-0.86667511411875897</v>
      </c>
      <c r="DP45" s="104">
        <v>1.4457774439045099</v>
      </c>
      <c r="DQ45" s="104">
        <v>8.9576069864662795</v>
      </c>
      <c r="DR45" s="104">
        <v>11.5461106070856</v>
      </c>
      <c r="DS45" s="104">
        <v>3.5093153580137999</v>
      </c>
      <c r="DT45" s="104">
        <v>2.6188936313492799</v>
      </c>
      <c r="DU45" s="104">
        <v>15.3080656355343</v>
      </c>
      <c r="DV45" s="104">
        <v>15.749476018679101</v>
      </c>
      <c r="DW45" s="104">
        <v>12.840584304987299</v>
      </c>
      <c r="DX45" s="104">
        <v>11.6640938359901</v>
      </c>
      <c r="DY45" s="104">
        <v>17.228604595688001</v>
      </c>
      <c r="DZ45" s="104">
        <v>17.71230885224</v>
      </c>
      <c r="EA45" s="104">
        <v>12.760730390913199</v>
      </c>
      <c r="EB45" s="104">
        <v>10.1636653093551</v>
      </c>
      <c r="EC45" s="104">
        <v>13.2587307131834</v>
      </c>
      <c r="ED45" s="104">
        <v>6.8469788426987703</v>
      </c>
      <c r="EE45" s="104">
        <v>20.679504345970798</v>
      </c>
      <c r="EF45" s="104">
        <v>18.261389677979601</v>
      </c>
      <c r="EG45" s="104">
        <v>9.0600700575905808</v>
      </c>
      <c r="EH45" s="104">
        <v>8.8537159568020396</v>
      </c>
      <c r="EI45" s="104">
        <v>11.6781962998888</v>
      </c>
      <c r="EJ45" s="104">
        <v>14.9679770241539</v>
      </c>
      <c r="EK45" s="104">
        <v>23.567973217359299</v>
      </c>
      <c r="EL45" s="104">
        <v>23.7750060410415</v>
      </c>
      <c r="EM45" s="104">
        <v>3.0095267779899202</v>
      </c>
      <c r="EN45" s="104">
        <v>3.5199468848663198</v>
      </c>
      <c r="EO45" s="104">
        <v>14.594557500455799</v>
      </c>
      <c r="EP45" s="104">
        <v>14.3182496948224</v>
      </c>
      <c r="EQ45" s="104">
        <v>10.5636217136587</v>
      </c>
      <c r="ER45" s="104">
        <v>9.3526372533500304</v>
      </c>
      <c r="ES45" s="104">
        <v>13.366484652732201</v>
      </c>
      <c r="ET45" s="104">
        <v>14.5967344809702</v>
      </c>
      <c r="EU45" s="104">
        <v>12.9164652330245</v>
      </c>
      <c r="EV45" s="104">
        <v>13.5800442968635</v>
      </c>
      <c r="EW45" s="104">
        <v>17.1439883174526</v>
      </c>
      <c r="EX45" s="104">
        <v>16.315910416031802</v>
      </c>
      <c r="EY45" s="104">
        <v>10.8325172870335</v>
      </c>
      <c r="EZ45" s="104">
        <v>11.6813706693762</v>
      </c>
      <c r="FA45" s="104">
        <v>9.8847312710300095</v>
      </c>
      <c r="FB45" s="104">
        <v>12.7696274927553</v>
      </c>
      <c r="FC45" s="104">
        <v>15.9559686552871</v>
      </c>
      <c r="FD45" s="104">
        <v>18.790138656090999</v>
      </c>
      <c r="FE45" s="104">
        <v>14.8783604957801</v>
      </c>
      <c r="FF45" s="104">
        <v>13.8767793157571</v>
      </c>
      <c r="FG45" s="104">
        <v>6.2298502065516299</v>
      </c>
      <c r="FH45" s="104">
        <v>6.8065282231039204</v>
      </c>
      <c r="FI45" s="104">
        <v>10.3287466872154</v>
      </c>
      <c r="FJ45" s="104">
        <v>10.7127212965119</v>
      </c>
      <c r="FK45" s="104">
        <v>7.0312608181337701</v>
      </c>
      <c r="FL45" s="104">
        <v>5.99013328552246</v>
      </c>
      <c r="FM45" s="104">
        <v>13.6758884058038</v>
      </c>
      <c r="FN45" s="104">
        <v>11.912471699546501</v>
      </c>
      <c r="FO45" s="41"/>
      <c r="FP45" s="41"/>
      <c r="FQ45" s="41"/>
      <c r="FR45" s="41"/>
      <c r="FS45" s="41"/>
      <c r="FT45" s="41"/>
      <c r="FU45" s="41"/>
      <c r="FV45" s="41"/>
      <c r="FW45" s="41"/>
      <c r="FX45" s="41"/>
      <c r="FY45" s="41"/>
      <c r="FZ45" s="41"/>
      <c r="GA45" s="41"/>
      <c r="GB45" s="41"/>
      <c r="GC45" s="41"/>
      <c r="GD45" s="41"/>
      <c r="GE45" s="41"/>
      <c r="GF45" s="41"/>
      <c r="GG45" s="41"/>
      <c r="GH45" s="41"/>
      <c r="GI45" s="41"/>
      <c r="GJ45" s="41"/>
      <c r="GK45" s="41"/>
      <c r="GL45" s="41"/>
      <c r="GM45" s="41"/>
      <c r="GN45" s="41"/>
      <c r="GO45" s="41"/>
      <c r="GP45" s="41"/>
      <c r="GQ45" s="41"/>
      <c r="GR45" s="41"/>
      <c r="GS45" s="41"/>
      <c r="GT45" s="41"/>
      <c r="GU45" s="41"/>
      <c r="GV45" s="41"/>
      <c r="GW45" s="41"/>
      <c r="GX45" s="41"/>
      <c r="GY45" s="41"/>
      <c r="GZ45" s="41"/>
      <c r="HA45" s="41"/>
      <c r="HB45" s="41"/>
      <c r="HC45" s="41"/>
      <c r="HD45" s="41"/>
      <c r="HE45" s="41"/>
      <c r="HF45" s="41"/>
      <c r="HG45" s="41"/>
      <c r="HH45" s="41"/>
      <c r="HI45" s="41"/>
      <c r="HJ45" s="41"/>
      <c r="HK45" s="41"/>
      <c r="HL45" s="41"/>
      <c r="HM45" s="41"/>
      <c r="HN45" s="41"/>
      <c r="HO45" s="41"/>
      <c r="HP45" s="41"/>
      <c r="HQ45" s="41"/>
      <c r="HR45" s="41"/>
      <c r="HS45" s="41"/>
      <c r="HT45" s="41"/>
      <c r="HU45" s="41"/>
      <c r="HV45" s="41"/>
      <c r="HW45" s="41"/>
      <c r="HX45" s="41"/>
      <c r="HY45" s="41"/>
      <c r="HZ45" s="41"/>
      <c r="IA45" s="41"/>
      <c r="IB45" s="41"/>
      <c r="IC45" s="41"/>
      <c r="ID45" s="41"/>
      <c r="IE45" s="41"/>
      <c r="IF45" s="41"/>
      <c r="IG45" s="41"/>
      <c r="IH45" s="41"/>
      <c r="II45" s="41"/>
      <c r="IJ45" s="41"/>
      <c r="IK45" s="41"/>
      <c r="IL45" s="41"/>
      <c r="IM45" s="41"/>
      <c r="IN45" s="41"/>
      <c r="IO45" s="41"/>
      <c r="IP45" s="41"/>
      <c r="IQ45" s="41"/>
      <c r="IR45" s="41"/>
      <c r="IS45" s="41"/>
      <c r="IT45" s="41"/>
    </row>
    <row r="46" spans="1:254" s="24" customFormat="1" x14ac:dyDescent="0.2">
      <c r="A46" s="21" t="s">
        <v>14</v>
      </c>
      <c r="B46" s="44">
        <v>0.88</v>
      </c>
      <c r="C46" s="77">
        <f t="shared" si="0"/>
        <v>12.616549120675009</v>
      </c>
      <c r="D46" s="78">
        <f t="shared" si="1"/>
        <v>5.2223552345121673</v>
      </c>
      <c r="E46" s="104">
        <v>19.333087368284001</v>
      </c>
      <c r="F46" s="104">
        <v>17.1892293121861</v>
      </c>
      <c r="G46" s="104">
        <v>19.1037317454565</v>
      </c>
      <c r="H46" s="104">
        <v>20.1018803520831</v>
      </c>
      <c r="I46" s="104">
        <v>19.039837868467099</v>
      </c>
      <c r="J46" s="104">
        <v>17.349318052269499</v>
      </c>
      <c r="K46" s="104">
        <v>15.6841872658461</v>
      </c>
      <c r="L46" s="104">
        <v>15.8799204761607</v>
      </c>
      <c r="M46" s="104">
        <v>11.1818791033105</v>
      </c>
      <c r="N46" s="104">
        <v>9.0968818664550799</v>
      </c>
      <c r="O46" s="104">
        <v>21.274483868244701</v>
      </c>
      <c r="P46" s="104">
        <v>21.474446332584201</v>
      </c>
      <c r="Q46" s="104">
        <v>12.5194536975105</v>
      </c>
      <c r="R46" s="104">
        <v>12.0372024911235</v>
      </c>
      <c r="S46" s="104">
        <v>5.71307693440904</v>
      </c>
      <c r="T46" s="104">
        <v>7.0181541803922398</v>
      </c>
      <c r="U46" s="104">
        <v>16.326374450542399</v>
      </c>
      <c r="V46" s="104">
        <v>14.0333330750587</v>
      </c>
      <c r="W46" s="104">
        <v>13.927846095659699</v>
      </c>
      <c r="X46" s="104">
        <v>13.1208456456886</v>
      </c>
      <c r="Y46" s="104">
        <v>15.9516365502682</v>
      </c>
      <c r="Z46" s="104">
        <v>15.647319589275799</v>
      </c>
      <c r="AA46" s="104">
        <v>16.425310105346401</v>
      </c>
      <c r="AB46" s="104">
        <v>16.104632266061198</v>
      </c>
      <c r="AC46" s="104">
        <v>15.3116106329795</v>
      </c>
      <c r="AD46" s="104">
        <v>16.934099096678999</v>
      </c>
      <c r="AE46" s="104">
        <v>21.385010232776999</v>
      </c>
      <c r="AF46" s="104">
        <v>18.236675527376701</v>
      </c>
      <c r="AG46" s="104">
        <v>13.250631756683401</v>
      </c>
      <c r="AH46" s="104">
        <v>10.9084255506012</v>
      </c>
      <c r="AI46" s="104">
        <v>15.7334005208688</v>
      </c>
      <c r="AJ46" s="104">
        <v>14.3532079250077</v>
      </c>
      <c r="AK46" s="104">
        <v>14.383345007280001</v>
      </c>
      <c r="AL46" s="104">
        <v>12.522972752260401</v>
      </c>
      <c r="AM46" s="104">
        <v>12.6003285136795</v>
      </c>
      <c r="AN46" s="104">
        <v>14.9651974799048</v>
      </c>
      <c r="AO46" s="104">
        <v>9.8206330785483402</v>
      </c>
      <c r="AP46" s="104">
        <v>11.2392865930951</v>
      </c>
      <c r="AQ46" s="104">
        <v>5.8354758878686397</v>
      </c>
      <c r="AR46" s="104">
        <v>5.38805380937682</v>
      </c>
      <c r="AS46" s="104">
        <v>19.1092304248203</v>
      </c>
      <c r="AT46" s="104">
        <v>17.562787183160498</v>
      </c>
      <c r="AU46" s="104">
        <v>12.453798811638199</v>
      </c>
      <c r="AV46" s="104">
        <v>12.0615271398294</v>
      </c>
      <c r="AW46" s="104">
        <v>13.943916743394199</v>
      </c>
      <c r="AX46" s="104">
        <v>14.5023264412774</v>
      </c>
      <c r="AY46" s="104">
        <v>6.9382528886574599</v>
      </c>
      <c r="AZ46" s="104">
        <v>8.8568023960356097</v>
      </c>
      <c r="BA46" s="104">
        <v>13.166921181991899</v>
      </c>
      <c r="BB46" s="104">
        <v>16.929560454437699</v>
      </c>
      <c r="BC46" s="104">
        <v>-0.79388868808746305</v>
      </c>
      <c r="BD46" s="104">
        <v>-1.1550011089605201</v>
      </c>
      <c r="BE46" s="104">
        <v>15.9885890174314</v>
      </c>
      <c r="BF46" s="104">
        <v>15.4649371274178</v>
      </c>
      <c r="BG46" s="104">
        <v>23.8488439080547</v>
      </c>
      <c r="BH46" s="104">
        <v>22.369057039407899</v>
      </c>
      <c r="BI46" s="104">
        <v>10.7319490475814</v>
      </c>
      <c r="BJ46" s="104">
        <v>11.867322030314901</v>
      </c>
      <c r="BK46" s="104">
        <v>9.4640845665291806</v>
      </c>
      <c r="BL46" s="104">
        <v>8.9000705282464008</v>
      </c>
      <c r="BM46" s="104">
        <v>10.5767908096313</v>
      </c>
      <c r="BN46" s="104">
        <v>11.836040271778501</v>
      </c>
      <c r="BO46" s="104">
        <v>14.924050684569799</v>
      </c>
      <c r="BP46" s="104">
        <v>12.8418615212498</v>
      </c>
      <c r="BQ46" s="104">
        <v>7.7338323446977597</v>
      </c>
      <c r="BR46" s="104">
        <v>7.8812033389110701</v>
      </c>
      <c r="BS46" s="104">
        <v>6.4222769737013703</v>
      </c>
      <c r="BT46" s="104">
        <v>5.4929031902221004</v>
      </c>
      <c r="BU46" s="104">
        <v>10.6960476402294</v>
      </c>
      <c r="BV46" s="104">
        <v>9.0798297809692698</v>
      </c>
      <c r="BW46" s="104">
        <v>11.755646281017</v>
      </c>
      <c r="BX46" s="104">
        <v>13.293169544935401</v>
      </c>
      <c r="BY46" s="104">
        <v>14.6669847499996</v>
      </c>
      <c r="BZ46" s="104">
        <v>12.8083101998765</v>
      </c>
      <c r="CA46" s="104">
        <v>11.031938094306399</v>
      </c>
      <c r="CB46" s="104">
        <v>11.202582888183599</v>
      </c>
      <c r="CC46" s="104">
        <v>20.111065531958701</v>
      </c>
      <c r="CD46" s="104">
        <v>21.236524206804699</v>
      </c>
      <c r="CE46" s="104">
        <v>17.4544692062397</v>
      </c>
      <c r="CF46" s="104">
        <v>14.1228873123111</v>
      </c>
      <c r="CG46" s="104">
        <v>20.173690166259099</v>
      </c>
      <c r="CH46" s="104">
        <v>16.906095445268701</v>
      </c>
      <c r="CI46" s="104">
        <v>6.9394960342361403</v>
      </c>
      <c r="CJ46" s="104">
        <v>5.2167715626263202</v>
      </c>
      <c r="CK46" s="104">
        <v>13.338516551106</v>
      </c>
      <c r="CL46" s="104">
        <v>16.254482411163899</v>
      </c>
      <c r="CM46" s="104">
        <v>15.0496534140389</v>
      </c>
      <c r="CN46" s="104">
        <v>14.6755601171155</v>
      </c>
      <c r="CO46" s="104">
        <v>11.241181312014</v>
      </c>
      <c r="CP46" s="104">
        <v>10.609485681991099</v>
      </c>
      <c r="CQ46" s="104">
        <v>18.787719940927499</v>
      </c>
      <c r="CR46" s="104">
        <v>18.243292545880799</v>
      </c>
      <c r="CS46" s="104">
        <v>4.7940486018228103</v>
      </c>
      <c r="CT46" s="104">
        <v>3.9214427327570598</v>
      </c>
      <c r="CU46" s="104">
        <v>15.977274652910101</v>
      </c>
      <c r="CV46" s="104">
        <v>16.770653998849401</v>
      </c>
      <c r="CW46" s="104">
        <v>17.503544423901801</v>
      </c>
      <c r="CX46" s="104">
        <v>16.370086219526701</v>
      </c>
      <c r="CY46" s="104">
        <v>10.172967963051301</v>
      </c>
      <c r="CZ46" s="104">
        <v>9.4924745559692401</v>
      </c>
      <c r="DA46" s="104">
        <v>19.362792355205599</v>
      </c>
      <c r="DB46" s="104">
        <v>21.463431118896999</v>
      </c>
      <c r="DC46" s="104">
        <v>-0.82824916644942204</v>
      </c>
      <c r="DD46" s="104">
        <v>0.71469703603562396</v>
      </c>
      <c r="DE46" s="104">
        <v>12.0274473126297</v>
      </c>
      <c r="DF46" s="104">
        <v>12.7171619373644</v>
      </c>
      <c r="DG46" s="104">
        <v>2.2813833628023201</v>
      </c>
      <c r="DH46" s="104">
        <v>6.6039084234098198</v>
      </c>
      <c r="DI46" s="104">
        <v>10.707738682389399</v>
      </c>
      <c r="DJ46" s="104">
        <v>9.7768577677091795</v>
      </c>
      <c r="DK46" s="104">
        <v>5.3665385669042598</v>
      </c>
      <c r="DL46" s="104">
        <v>8.6532836141729703</v>
      </c>
      <c r="DM46" s="104">
        <v>10.6685625821244</v>
      </c>
      <c r="DN46" s="104">
        <v>9.5943954569910002</v>
      </c>
      <c r="DO46" s="104">
        <v>-0.54170906802915197</v>
      </c>
      <c r="DP46" s="104">
        <v>2.09637635514793</v>
      </c>
      <c r="DQ46" s="104">
        <v>9.4396881361422995</v>
      </c>
      <c r="DR46" s="104">
        <v>12.0828496365231</v>
      </c>
      <c r="DS46" s="104">
        <v>3.41751930792715</v>
      </c>
      <c r="DT46" s="104">
        <v>2.5165939492312099</v>
      </c>
      <c r="DU46" s="104">
        <v>14.9888477898002</v>
      </c>
      <c r="DV46" s="104">
        <v>16.273182936548899</v>
      </c>
      <c r="DW46" s="104">
        <v>13.1777238876077</v>
      </c>
      <c r="DX46" s="104">
        <v>11.7386350025819</v>
      </c>
      <c r="DY46" s="104">
        <v>17.115831152880801</v>
      </c>
      <c r="DZ46" s="104">
        <v>17.767171322405002</v>
      </c>
      <c r="EA46" s="104">
        <v>13.0492447473531</v>
      </c>
      <c r="EB46" s="104">
        <v>10.6576157510125</v>
      </c>
      <c r="EC46" s="104">
        <v>13.0520047889993</v>
      </c>
      <c r="ED46" s="104">
        <v>7.0903326844221501</v>
      </c>
      <c r="EE46" s="104">
        <v>20.927749154386799</v>
      </c>
      <c r="EF46" s="104">
        <v>18.6815467646428</v>
      </c>
      <c r="EG46" s="104">
        <v>9.3045219563718309</v>
      </c>
      <c r="EH46" s="104">
        <v>8.7081702162751906</v>
      </c>
      <c r="EI46" s="104">
        <v>12.061397043583201</v>
      </c>
      <c r="EJ46" s="104">
        <v>14.917914087225901</v>
      </c>
      <c r="EK46" s="104">
        <v>23.044242758856399</v>
      </c>
      <c r="EL46" s="104">
        <v>23.7314916262028</v>
      </c>
      <c r="EM46" s="104">
        <v>3.63629560103838</v>
      </c>
      <c r="EN46" s="104">
        <v>3.7031712463519599</v>
      </c>
      <c r="EO46" s="104">
        <v>14.845609626284499</v>
      </c>
      <c r="EP46" s="104">
        <v>14.5063047068414</v>
      </c>
      <c r="EQ46" s="104">
        <v>11.1173634684652</v>
      </c>
      <c r="ER46" s="104">
        <v>9.8348146375063603</v>
      </c>
      <c r="ES46" s="104">
        <v>13.761805638355</v>
      </c>
      <c r="ET46" s="104">
        <v>14.8704416582116</v>
      </c>
      <c r="EU46" s="104">
        <v>13.3964485385037</v>
      </c>
      <c r="EV46" s="104">
        <v>14.218215271459901</v>
      </c>
      <c r="EW46" s="104">
        <v>17.215941858601301</v>
      </c>
      <c r="EX46" s="104">
        <v>16.631810423698099</v>
      </c>
      <c r="EY46" s="104">
        <v>10.936003596742999</v>
      </c>
      <c r="EZ46" s="104">
        <v>12.208674784586099</v>
      </c>
      <c r="FA46" s="104">
        <v>9.3446227453719395</v>
      </c>
      <c r="FB46" s="104">
        <v>12.9608548186898</v>
      </c>
      <c r="FC46" s="104">
        <v>16.375403582819299</v>
      </c>
      <c r="FD46" s="104">
        <v>18.542911281416401</v>
      </c>
      <c r="FE46" s="104">
        <v>15.0600748559817</v>
      </c>
      <c r="FF46" s="104">
        <v>14.142092504214</v>
      </c>
      <c r="FG46" s="104">
        <v>6.3408257755002504</v>
      </c>
      <c r="FH46" s="104">
        <v>6.8315961624288004</v>
      </c>
      <c r="FI46" s="104">
        <v>10.805574415068101</v>
      </c>
      <c r="FJ46" s="104">
        <v>11.019507498890601</v>
      </c>
      <c r="FK46" s="104">
        <v>7.0135893609228397</v>
      </c>
      <c r="FL46" s="104">
        <v>5.88635206222534</v>
      </c>
      <c r="FM46" s="104">
        <v>13.869886831070399</v>
      </c>
      <c r="FN46" s="104">
        <v>12.641706948661801</v>
      </c>
      <c r="FO46" s="41"/>
      <c r="FP46" s="41"/>
      <c r="FQ46" s="41"/>
      <c r="FR46" s="41"/>
      <c r="FS46" s="41"/>
      <c r="FT46" s="41"/>
      <c r="FU46" s="41"/>
      <c r="FV46" s="41"/>
      <c r="FW46" s="41"/>
      <c r="FX46" s="41"/>
      <c r="FY46" s="41"/>
      <c r="FZ46" s="41"/>
      <c r="GA46" s="41"/>
      <c r="GB46" s="41"/>
      <c r="GC46" s="41"/>
      <c r="GD46" s="41"/>
      <c r="GE46" s="41"/>
      <c r="GF46" s="41"/>
      <c r="GG46" s="41"/>
      <c r="GH46" s="41"/>
      <c r="GI46" s="41"/>
      <c r="GJ46" s="41"/>
      <c r="GK46" s="41"/>
      <c r="GL46" s="41"/>
      <c r="GM46" s="41"/>
      <c r="GN46" s="41"/>
      <c r="GO46" s="41"/>
      <c r="GP46" s="41"/>
      <c r="GQ46" s="41"/>
      <c r="GR46" s="41"/>
      <c r="GS46" s="41"/>
      <c r="GT46" s="41"/>
      <c r="GU46" s="41"/>
      <c r="GV46" s="41"/>
      <c r="GW46" s="41"/>
      <c r="GX46" s="41"/>
      <c r="GY46" s="41"/>
      <c r="GZ46" s="41"/>
      <c r="HA46" s="41"/>
      <c r="HB46" s="41"/>
      <c r="HC46" s="41"/>
      <c r="HD46" s="41"/>
      <c r="HE46" s="41"/>
      <c r="HF46" s="41"/>
      <c r="HG46" s="41"/>
      <c r="HH46" s="41"/>
      <c r="HI46" s="41"/>
      <c r="HJ46" s="41"/>
      <c r="HK46" s="41"/>
      <c r="HL46" s="41"/>
      <c r="HM46" s="41"/>
      <c r="HN46" s="41"/>
      <c r="HO46" s="41"/>
      <c r="HP46" s="41"/>
      <c r="HQ46" s="41"/>
      <c r="HR46" s="41"/>
      <c r="HS46" s="41"/>
      <c r="HT46" s="41"/>
      <c r="HU46" s="41"/>
      <c r="HV46" s="41"/>
      <c r="HW46" s="41"/>
      <c r="HX46" s="41"/>
      <c r="HY46" s="41"/>
      <c r="HZ46" s="41"/>
      <c r="IA46" s="41"/>
      <c r="IB46" s="41"/>
      <c r="IC46" s="41"/>
      <c r="ID46" s="41"/>
      <c r="IE46" s="41"/>
      <c r="IF46" s="41"/>
      <c r="IG46" s="41"/>
      <c r="IH46" s="41"/>
      <c r="II46" s="41"/>
      <c r="IJ46" s="41"/>
      <c r="IK46" s="41"/>
      <c r="IL46" s="41"/>
      <c r="IM46" s="41"/>
      <c r="IN46" s="41"/>
      <c r="IO46" s="41"/>
      <c r="IP46" s="41"/>
      <c r="IQ46" s="41"/>
      <c r="IR46" s="41"/>
      <c r="IS46" s="41"/>
      <c r="IT46" s="41"/>
    </row>
    <row r="47" spans="1:254" s="24" customFormat="1" x14ac:dyDescent="0.2">
      <c r="A47" s="21" t="s">
        <v>14</v>
      </c>
      <c r="B47" s="44">
        <v>0.9</v>
      </c>
      <c r="C47" s="77">
        <f t="shared" si="0"/>
        <v>12.786394483700043</v>
      </c>
      <c r="D47" s="78">
        <f t="shared" si="1"/>
        <v>5.2449703533960905</v>
      </c>
      <c r="E47" s="104">
        <v>19.400131878437499</v>
      </c>
      <c r="F47" s="104">
        <v>17.420480563975801</v>
      </c>
      <c r="G47" s="104">
        <v>19.459525620186799</v>
      </c>
      <c r="H47" s="104">
        <v>20.380201912253899</v>
      </c>
      <c r="I47" s="104">
        <v>19.283779144287099</v>
      </c>
      <c r="J47" s="104">
        <v>17.923404566014401</v>
      </c>
      <c r="K47" s="104">
        <v>16.395317221282799</v>
      </c>
      <c r="L47" s="104">
        <v>16.411141219222301</v>
      </c>
      <c r="M47" s="104">
        <v>11.7952360041766</v>
      </c>
      <c r="N47" s="104">
        <v>9.2424554570132695</v>
      </c>
      <c r="O47" s="104">
        <v>21.796061977743399</v>
      </c>
      <c r="P47" s="104">
        <v>22.007679627817598</v>
      </c>
      <c r="Q47" s="104">
        <v>12.834030687474399</v>
      </c>
      <c r="R47" s="104">
        <v>12.541798045562</v>
      </c>
      <c r="S47" s="104">
        <v>5.4671674662163099</v>
      </c>
      <c r="T47" s="104">
        <v>7.5736223555216604</v>
      </c>
      <c r="U47" s="104">
        <v>16.3185243385511</v>
      </c>
      <c r="V47" s="104">
        <v>14.257878110128299</v>
      </c>
      <c r="W47" s="104">
        <v>14.168557951235501</v>
      </c>
      <c r="X47" s="104">
        <v>13.3751694356441</v>
      </c>
      <c r="Y47" s="104">
        <v>15.9967518466516</v>
      </c>
      <c r="Z47" s="104">
        <v>15.6098560763487</v>
      </c>
      <c r="AA47" s="104">
        <v>16.612335183694999</v>
      </c>
      <c r="AB47" s="104">
        <v>16.126755747936102</v>
      </c>
      <c r="AC47" s="104">
        <v>15.6264500238445</v>
      </c>
      <c r="AD47" s="104">
        <v>17.1464464400423</v>
      </c>
      <c r="AE47" s="104">
        <v>21.250666904869501</v>
      </c>
      <c r="AF47" s="104">
        <v>18.4256157460024</v>
      </c>
      <c r="AG47" s="104">
        <v>12.983611396132</v>
      </c>
      <c r="AH47" s="104">
        <v>11.161455154418899</v>
      </c>
      <c r="AI47" s="104">
        <v>16.113003839626</v>
      </c>
      <c r="AJ47" s="104">
        <v>14.2735692196872</v>
      </c>
      <c r="AK47" s="104">
        <v>14.1668849021233</v>
      </c>
      <c r="AL47" s="104">
        <v>12.500262521082201</v>
      </c>
      <c r="AM47" s="104">
        <v>12.917814544859899</v>
      </c>
      <c r="AN47" s="104">
        <v>15.2617348922836</v>
      </c>
      <c r="AO47" s="104">
        <v>10.0095725167557</v>
      </c>
      <c r="AP47" s="104">
        <v>11.026814474415101</v>
      </c>
      <c r="AQ47" s="104">
        <v>6.2656613157606902</v>
      </c>
      <c r="AR47" s="104">
        <v>5.6942623738829603</v>
      </c>
      <c r="AS47" s="104">
        <v>18.953678301676302</v>
      </c>
      <c r="AT47" s="104">
        <v>17.3309737388523</v>
      </c>
      <c r="AU47" s="104">
        <v>12.6014174385366</v>
      </c>
      <c r="AV47" s="104">
        <v>12.4527295336588</v>
      </c>
      <c r="AW47" s="104">
        <v>14.083050727844199</v>
      </c>
      <c r="AX47" s="104">
        <v>14.923336982727101</v>
      </c>
      <c r="AY47" s="104">
        <v>7.0265701345742002</v>
      </c>
      <c r="AZ47" s="104">
        <v>8.7711705568668705</v>
      </c>
      <c r="BA47" s="104">
        <v>13.5983991493848</v>
      </c>
      <c r="BB47" s="104">
        <v>17.108149666060999</v>
      </c>
      <c r="BC47" s="104">
        <v>-0.72772594761644505</v>
      </c>
      <c r="BD47" s="104">
        <v>-1.0163747646838599</v>
      </c>
      <c r="BE47" s="104">
        <v>16.4212238365687</v>
      </c>
      <c r="BF47" s="104">
        <v>15.599302855539401</v>
      </c>
      <c r="BG47" s="104">
        <v>24.1429519074571</v>
      </c>
      <c r="BH47" s="104">
        <v>22.748057451610901</v>
      </c>
      <c r="BI47" s="104">
        <v>11.241825158749499</v>
      </c>
      <c r="BJ47" s="104">
        <v>11.904571319940199</v>
      </c>
      <c r="BK47" s="104">
        <v>9.2076195866945891</v>
      </c>
      <c r="BL47" s="104">
        <v>8.6533045749366497</v>
      </c>
      <c r="BM47" s="104">
        <v>10.2748634631449</v>
      </c>
      <c r="BN47" s="104">
        <v>11.9557773544129</v>
      </c>
      <c r="BO47" s="104">
        <v>14.8186120830569</v>
      </c>
      <c r="BP47" s="104">
        <v>12.878816484021501</v>
      </c>
      <c r="BQ47" s="104">
        <v>7.57472987856129</v>
      </c>
      <c r="BR47" s="104">
        <v>8.1181711830195091</v>
      </c>
      <c r="BS47" s="104">
        <v>6.5543697003821499</v>
      </c>
      <c r="BT47" s="104">
        <v>5.5637864306563003</v>
      </c>
      <c r="BU47" s="104">
        <v>11.0926389065965</v>
      </c>
      <c r="BV47" s="104">
        <v>9.1568614052989101</v>
      </c>
      <c r="BW47" s="104">
        <v>11.8863316399054</v>
      </c>
      <c r="BX47" s="104">
        <v>13.3224828789297</v>
      </c>
      <c r="BY47" s="104">
        <v>15.058643341064499</v>
      </c>
      <c r="BZ47" s="104">
        <v>12.667415053306801</v>
      </c>
      <c r="CA47" s="104">
        <v>10.825756571831</v>
      </c>
      <c r="CB47" s="104">
        <v>10.8197438214056</v>
      </c>
      <c r="CC47" s="104">
        <v>19.658153917141998</v>
      </c>
      <c r="CD47" s="104">
        <v>21.771816644619602</v>
      </c>
      <c r="CE47" s="104">
        <v>17.596972128075301</v>
      </c>
      <c r="CF47" s="104">
        <v>13.9670257568359</v>
      </c>
      <c r="CG47" s="104">
        <v>20.2722716264553</v>
      </c>
      <c r="CH47" s="104">
        <v>17.278496236969001</v>
      </c>
      <c r="CI47" s="104">
        <v>7.3040722052206997</v>
      </c>
      <c r="CJ47" s="104">
        <v>5.3737326335500404</v>
      </c>
      <c r="CK47" s="104">
        <v>13.7633209119843</v>
      </c>
      <c r="CL47" s="104">
        <v>16.7370491027832</v>
      </c>
      <c r="CM47" s="104">
        <v>15.765747363206501</v>
      </c>
      <c r="CN47" s="104">
        <v>14.9159118440238</v>
      </c>
      <c r="CO47" s="104">
        <v>11.3561717975126</v>
      </c>
      <c r="CP47" s="104">
        <v>11.0490202347227</v>
      </c>
      <c r="CQ47" s="104">
        <v>18.980030077939901</v>
      </c>
      <c r="CR47" s="104">
        <v>18.1988622566294</v>
      </c>
      <c r="CS47" s="104">
        <v>4.8174504440416603</v>
      </c>
      <c r="CT47" s="104">
        <v>4.0984921455383301</v>
      </c>
      <c r="CU47" s="104">
        <v>15.97007697111</v>
      </c>
      <c r="CV47" s="104">
        <v>16.911382724984399</v>
      </c>
      <c r="CW47" s="104">
        <v>17.6330315017488</v>
      </c>
      <c r="CX47" s="104">
        <v>16.756701944324</v>
      </c>
      <c r="CY47" s="104">
        <v>10.112705765930199</v>
      </c>
      <c r="CZ47" s="104">
        <v>9.2493457237826497</v>
      </c>
      <c r="DA47" s="104">
        <v>19.347289413683999</v>
      </c>
      <c r="DB47" s="104">
        <v>21.937653741812301</v>
      </c>
      <c r="DC47" s="104">
        <v>-0.66906988231115505</v>
      </c>
      <c r="DD47" s="104">
        <v>0.77957290410995495</v>
      </c>
      <c r="DE47" s="104">
        <v>12.5730163763678</v>
      </c>
      <c r="DF47" s="104">
        <v>12.645808269572001</v>
      </c>
      <c r="DG47" s="104">
        <v>2.5644719600677499</v>
      </c>
      <c r="DH47" s="104">
        <v>6.7775605076971104</v>
      </c>
      <c r="DI47" s="104">
        <v>10.4993257800915</v>
      </c>
      <c r="DJ47" s="104">
        <v>10.385640485569599</v>
      </c>
      <c r="DK47" s="104">
        <v>4.9401269248677897</v>
      </c>
      <c r="DL47" s="104">
        <v>8.2462649828584507</v>
      </c>
      <c r="DM47" s="104">
        <v>10.8218441019177</v>
      </c>
      <c r="DN47" s="104">
        <v>9.8377758663379709</v>
      </c>
      <c r="DO47" s="104">
        <v>-0.24061616117012199</v>
      </c>
      <c r="DP47" s="104">
        <v>2.6535928768483399</v>
      </c>
      <c r="DQ47" s="104">
        <v>10.093921403002801</v>
      </c>
      <c r="DR47" s="104">
        <v>12.489515282680101</v>
      </c>
      <c r="DS47" s="104">
        <v>3.36426076107738</v>
      </c>
      <c r="DT47" s="104">
        <v>2.3914792563965301</v>
      </c>
      <c r="DU47" s="104">
        <v>14.833742190384299</v>
      </c>
      <c r="DV47" s="104">
        <v>17.026241380381599</v>
      </c>
      <c r="DW47" s="104">
        <v>13.2901583189985</v>
      </c>
      <c r="DX47" s="104">
        <v>11.9032696889953</v>
      </c>
      <c r="DY47" s="104">
        <v>16.855817111637901</v>
      </c>
      <c r="DZ47" s="104">
        <v>17.939773643451701</v>
      </c>
      <c r="EA47" s="104">
        <v>13.373074322355301</v>
      </c>
      <c r="EB47" s="104">
        <v>11.2288962435666</v>
      </c>
      <c r="EC47" s="104">
        <v>12.525473469183201</v>
      </c>
      <c r="ED47" s="104">
        <v>7.3511947053493198</v>
      </c>
      <c r="EE47" s="104">
        <v>21.137592081044001</v>
      </c>
      <c r="EF47" s="104">
        <v>18.995938307469501</v>
      </c>
      <c r="EG47" s="104">
        <v>9.5787384521322796</v>
      </c>
      <c r="EH47" s="104">
        <v>8.4743705363535895</v>
      </c>
      <c r="EI47" s="104">
        <v>12.623763281118899</v>
      </c>
      <c r="EJ47" s="104">
        <v>14.8363487881916</v>
      </c>
      <c r="EK47" s="104">
        <v>22.569582956786501</v>
      </c>
      <c r="EL47" s="104">
        <v>23.683066781261498</v>
      </c>
      <c r="EM47" s="104">
        <v>4.1429921424461096</v>
      </c>
      <c r="EN47" s="104">
        <v>3.8645779559931999</v>
      </c>
      <c r="EO47" s="104">
        <v>15.0101261138916</v>
      </c>
      <c r="EP47" s="104">
        <v>14.6926565170288</v>
      </c>
      <c r="EQ47" s="104">
        <v>11.473964254438799</v>
      </c>
      <c r="ER47" s="104">
        <v>10.316938588924099</v>
      </c>
      <c r="ES47" s="104">
        <v>14.2784533087551</v>
      </c>
      <c r="ET47" s="104">
        <v>15.372334001483001</v>
      </c>
      <c r="EU47" s="104">
        <v>13.837720714299699</v>
      </c>
      <c r="EV47" s="104">
        <v>14.660582278419399</v>
      </c>
      <c r="EW47" s="104">
        <v>17.3509333112893</v>
      </c>
      <c r="EX47" s="104">
        <v>17.038670431657302</v>
      </c>
      <c r="EY47" s="104">
        <v>11.170561835835899</v>
      </c>
      <c r="EZ47" s="104">
        <v>12.7606172103205</v>
      </c>
      <c r="FA47" s="104">
        <v>9.0176329276142297</v>
      </c>
      <c r="FB47" s="104">
        <v>13.1980244472566</v>
      </c>
      <c r="FC47" s="104">
        <v>16.626436731964599</v>
      </c>
      <c r="FD47" s="104">
        <v>18.158287314827199</v>
      </c>
      <c r="FE47" s="104">
        <v>14.9740082002628</v>
      </c>
      <c r="FF47" s="104">
        <v>14.106402668884799</v>
      </c>
      <c r="FG47" s="104">
        <v>6.5862612116859003</v>
      </c>
      <c r="FH47" s="104">
        <v>6.8546041480344</v>
      </c>
      <c r="FI47" s="104">
        <v>11.2767151959539</v>
      </c>
      <c r="FJ47" s="104">
        <v>11.277225561243201</v>
      </c>
      <c r="FK47" s="104">
        <v>6.9434253754982898</v>
      </c>
      <c r="FL47" s="104">
        <v>5.7087817192077601</v>
      </c>
      <c r="FM47" s="104">
        <v>14.4682519588291</v>
      </c>
      <c r="FN47" s="104">
        <v>13.355057990756899</v>
      </c>
      <c r="FO47" s="41"/>
      <c r="FP47" s="41"/>
      <c r="FQ47" s="41"/>
      <c r="FR47" s="41"/>
      <c r="FS47" s="41"/>
      <c r="FT47" s="41"/>
      <c r="FU47" s="41"/>
      <c r="FV47" s="41"/>
      <c r="FW47" s="41"/>
      <c r="FX47" s="41"/>
      <c r="FY47" s="41"/>
      <c r="FZ47" s="41"/>
      <c r="GA47" s="41"/>
      <c r="GB47" s="41"/>
      <c r="GC47" s="41"/>
      <c r="GD47" s="41"/>
      <c r="GE47" s="41"/>
      <c r="GF47" s="41"/>
      <c r="GG47" s="41"/>
      <c r="GH47" s="41"/>
      <c r="GI47" s="41"/>
      <c r="GJ47" s="41"/>
      <c r="GK47" s="41"/>
      <c r="GL47" s="41"/>
      <c r="GM47" s="41"/>
      <c r="GN47" s="41"/>
      <c r="GO47" s="41"/>
      <c r="GP47" s="41"/>
      <c r="GQ47" s="41"/>
      <c r="GR47" s="41"/>
      <c r="GS47" s="41"/>
      <c r="GT47" s="41"/>
      <c r="GU47" s="41"/>
      <c r="GV47" s="41"/>
      <c r="GW47" s="41"/>
      <c r="GX47" s="41"/>
      <c r="GY47" s="41"/>
      <c r="GZ47" s="41"/>
      <c r="HA47" s="41"/>
      <c r="HB47" s="41"/>
      <c r="HC47" s="41"/>
      <c r="HD47" s="41"/>
      <c r="HE47" s="41"/>
      <c r="HF47" s="41"/>
      <c r="HG47" s="41"/>
      <c r="HH47" s="41"/>
      <c r="HI47" s="41"/>
      <c r="HJ47" s="41"/>
      <c r="HK47" s="41"/>
      <c r="HL47" s="41"/>
      <c r="HM47" s="41"/>
      <c r="HN47" s="41"/>
      <c r="HO47" s="41"/>
      <c r="HP47" s="41"/>
      <c r="HQ47" s="41"/>
      <c r="HR47" s="41"/>
      <c r="HS47" s="41"/>
      <c r="HT47" s="41"/>
      <c r="HU47" s="41"/>
      <c r="HV47" s="41"/>
      <c r="HW47" s="41"/>
      <c r="HX47" s="41"/>
      <c r="HY47" s="41"/>
      <c r="HZ47" s="41"/>
      <c r="IA47" s="41"/>
      <c r="IB47" s="41"/>
      <c r="IC47" s="41"/>
      <c r="ID47" s="41"/>
      <c r="IE47" s="41"/>
      <c r="IF47" s="41"/>
      <c r="IG47" s="41"/>
      <c r="IH47" s="41"/>
      <c r="II47" s="41"/>
      <c r="IJ47" s="41"/>
      <c r="IK47" s="41"/>
      <c r="IL47" s="41"/>
      <c r="IM47" s="41"/>
      <c r="IN47" s="41"/>
      <c r="IO47" s="41"/>
      <c r="IP47" s="41"/>
      <c r="IQ47" s="41"/>
      <c r="IR47" s="41"/>
      <c r="IS47" s="41"/>
      <c r="IT47" s="41"/>
    </row>
    <row r="48" spans="1:254" s="24" customFormat="1" x14ac:dyDescent="0.2">
      <c r="A48" s="21" t="s">
        <v>14</v>
      </c>
      <c r="B48" s="44">
        <v>0.92</v>
      </c>
      <c r="C48" s="77">
        <f t="shared" si="0"/>
        <v>12.877229207261973</v>
      </c>
      <c r="D48" s="78">
        <f t="shared" si="1"/>
        <v>5.2651201551040288</v>
      </c>
      <c r="E48" s="104">
        <v>19.3710785197276</v>
      </c>
      <c r="F48" s="104">
        <v>17.584358484846799</v>
      </c>
      <c r="G48" s="104">
        <v>19.826508788794801</v>
      </c>
      <c r="H48" s="104">
        <v>20.5189125740898</v>
      </c>
      <c r="I48" s="104">
        <v>19.397167593002401</v>
      </c>
      <c r="J48" s="104">
        <v>18.473937016064198</v>
      </c>
      <c r="K48" s="104">
        <v>16.887711318416599</v>
      </c>
      <c r="L48" s="104">
        <v>16.9722314838498</v>
      </c>
      <c r="M48" s="104">
        <v>12.2707879443215</v>
      </c>
      <c r="N48" s="104">
        <v>9.2283420562744105</v>
      </c>
      <c r="O48" s="104">
        <v>22.414868768569999</v>
      </c>
      <c r="P48" s="104">
        <v>22.346607402965599</v>
      </c>
      <c r="Q48" s="104">
        <v>13.1358529988869</v>
      </c>
      <c r="R48" s="104">
        <v>13.0783568465685</v>
      </c>
      <c r="S48" s="104">
        <v>5.36596381356543</v>
      </c>
      <c r="T48" s="104">
        <v>8.1116121492059108</v>
      </c>
      <c r="U48" s="104">
        <v>16.1293221436203</v>
      </c>
      <c r="V48" s="104">
        <v>14.457401245567899</v>
      </c>
      <c r="W48" s="104">
        <v>14.357590056691199</v>
      </c>
      <c r="X48" s="104">
        <v>13.733799641512899</v>
      </c>
      <c r="Y48" s="104">
        <v>16.057634451847498</v>
      </c>
      <c r="Z48" s="104">
        <v>15.54645871162</v>
      </c>
      <c r="AA48" s="104">
        <v>16.935660338901201</v>
      </c>
      <c r="AB48" s="104">
        <v>16.111373841369002</v>
      </c>
      <c r="AC48" s="104">
        <v>15.8908573674831</v>
      </c>
      <c r="AD48" s="104">
        <v>17.2041044349324</v>
      </c>
      <c r="AE48" s="104">
        <v>20.924305073771801</v>
      </c>
      <c r="AF48" s="104">
        <v>18.502556576356799</v>
      </c>
      <c r="AG48" s="104">
        <v>12.669824572901099</v>
      </c>
      <c r="AH48" s="104">
        <v>11.420930794848701</v>
      </c>
      <c r="AI48" s="104">
        <v>16.452692620836</v>
      </c>
      <c r="AJ48" s="104">
        <v>13.938062163303099</v>
      </c>
      <c r="AK48" s="104">
        <v>13.878204998646201</v>
      </c>
      <c r="AL48" s="104">
        <v>12.4499582104791</v>
      </c>
      <c r="AM48" s="104">
        <v>13.1562950059283</v>
      </c>
      <c r="AN48" s="104">
        <v>15.576767796045599</v>
      </c>
      <c r="AO48" s="104">
        <v>10.173969537420801</v>
      </c>
      <c r="AP48" s="104">
        <v>10.7294816227847</v>
      </c>
      <c r="AQ48" s="104">
        <v>6.6142383172540002</v>
      </c>
      <c r="AR48" s="104">
        <v>5.9967278849805199</v>
      </c>
      <c r="AS48" s="104">
        <v>18.684592925257601</v>
      </c>
      <c r="AT48" s="104">
        <v>16.965505263404001</v>
      </c>
      <c r="AU48" s="104">
        <v>12.592705793575499</v>
      </c>
      <c r="AV48" s="104">
        <v>12.6954196735003</v>
      </c>
      <c r="AW48" s="104">
        <v>14.1804683293444</v>
      </c>
      <c r="AX48" s="104">
        <v>15.296092993402301</v>
      </c>
      <c r="AY48" s="104">
        <v>7.0196002117265399</v>
      </c>
      <c r="AZ48" s="104">
        <v>8.5841445650446708</v>
      </c>
      <c r="BA48" s="104">
        <v>14.058936851237499</v>
      </c>
      <c r="BB48" s="104">
        <v>17.054736024784699</v>
      </c>
      <c r="BC48" s="104">
        <v>-0.70282876491546598</v>
      </c>
      <c r="BD48" s="104">
        <v>-0.85775199707483996</v>
      </c>
      <c r="BE48" s="104">
        <v>16.843908107841301</v>
      </c>
      <c r="BF48" s="104">
        <v>15.553272710848701</v>
      </c>
      <c r="BG48" s="104">
        <v>24.424111289842401</v>
      </c>
      <c r="BH48" s="104">
        <v>23.0822816079924</v>
      </c>
      <c r="BI48" s="104">
        <v>11.641776493400499</v>
      </c>
      <c r="BJ48" s="104">
        <v>11.7094751806935</v>
      </c>
      <c r="BK48" s="104">
        <v>8.9542810157328496</v>
      </c>
      <c r="BL48" s="104">
        <v>8.3626582415110509</v>
      </c>
      <c r="BM48" s="104">
        <v>10.0076608657837</v>
      </c>
      <c r="BN48" s="104">
        <v>11.8975213085786</v>
      </c>
      <c r="BO48" s="104">
        <v>14.573764318536099</v>
      </c>
      <c r="BP48" s="104">
        <v>12.863794469191101</v>
      </c>
      <c r="BQ48" s="104">
        <v>7.3382005361862097</v>
      </c>
      <c r="BR48" s="104">
        <v>8.0464963892858705</v>
      </c>
      <c r="BS48" s="104">
        <v>6.5682939547913097</v>
      </c>
      <c r="BT48" s="104">
        <v>5.7238400041197499</v>
      </c>
      <c r="BU48" s="104">
        <v>11.454856251107801</v>
      </c>
      <c r="BV48" s="104">
        <v>9.2880660677730802</v>
      </c>
      <c r="BW48" s="104">
        <v>12.0095173085542</v>
      </c>
      <c r="BX48" s="104">
        <v>13.308168955811</v>
      </c>
      <c r="BY48" s="104">
        <v>15.503136321880101</v>
      </c>
      <c r="BZ48" s="104">
        <v>12.611232881509499</v>
      </c>
      <c r="CA48" s="104">
        <v>10.5842198856816</v>
      </c>
      <c r="CB48" s="104">
        <v>10.436730429729501</v>
      </c>
      <c r="CC48" s="104">
        <v>19.010786977069799</v>
      </c>
      <c r="CD48" s="104">
        <v>21.9237039373382</v>
      </c>
      <c r="CE48" s="104">
        <v>17.601207469648401</v>
      </c>
      <c r="CF48" s="104">
        <v>13.6527536719043</v>
      </c>
      <c r="CG48" s="104">
        <v>20.170506625667201</v>
      </c>
      <c r="CH48" s="104">
        <v>17.566741357715799</v>
      </c>
      <c r="CI48" s="104">
        <v>7.6540688988208796</v>
      </c>
      <c r="CJ48" s="104">
        <v>5.5584822928556497</v>
      </c>
      <c r="CK48" s="104">
        <v>14.129389487285801</v>
      </c>
      <c r="CL48" s="104">
        <v>17.1697652989807</v>
      </c>
      <c r="CM48" s="104">
        <v>16.372243099663802</v>
      </c>
      <c r="CN48" s="104">
        <v>15.164326711023399</v>
      </c>
      <c r="CO48" s="104">
        <v>11.5139025942693</v>
      </c>
      <c r="CP48" s="104">
        <v>11.317690847314299</v>
      </c>
      <c r="CQ48" s="104">
        <v>18.9836353898841</v>
      </c>
      <c r="CR48" s="104">
        <v>17.973213515876498</v>
      </c>
      <c r="CS48" s="104">
        <v>4.8886263715430296</v>
      </c>
      <c r="CT48" s="104">
        <v>4.0538525325991799</v>
      </c>
      <c r="CU48" s="104">
        <v>15.8111311306146</v>
      </c>
      <c r="CV48" s="104">
        <v>16.845586048408698</v>
      </c>
      <c r="CW48" s="104">
        <v>17.672214470869999</v>
      </c>
      <c r="CX48" s="104">
        <v>16.912291718806099</v>
      </c>
      <c r="CY48" s="104">
        <v>9.8661112699488598</v>
      </c>
      <c r="CZ48" s="104">
        <v>8.81504631042481</v>
      </c>
      <c r="DA48" s="104">
        <v>19.2662344175397</v>
      </c>
      <c r="DB48" s="104">
        <v>22.373094774629799</v>
      </c>
      <c r="DC48" s="104">
        <v>-0.37657309548625101</v>
      </c>
      <c r="DD48" s="104">
        <v>0.66031520840176205</v>
      </c>
      <c r="DE48" s="104">
        <v>12.919388555599999</v>
      </c>
      <c r="DF48" s="104">
        <v>12.463365940643801</v>
      </c>
      <c r="DG48" s="104">
        <v>2.8034869720998801</v>
      </c>
      <c r="DH48" s="104">
        <v>6.7604582698768798</v>
      </c>
      <c r="DI48" s="104">
        <v>10.463505337677001</v>
      </c>
      <c r="DJ48" s="104">
        <v>10.333026216458499</v>
      </c>
      <c r="DK48" s="104">
        <v>4.7125234399870104</v>
      </c>
      <c r="DL48" s="104">
        <v>7.7811732656230497</v>
      </c>
      <c r="DM48" s="104">
        <v>10.809784017628401</v>
      </c>
      <c r="DN48" s="104">
        <v>9.7512291786774004</v>
      </c>
      <c r="DO48" s="104">
        <v>-2.05035098134254E-2</v>
      </c>
      <c r="DP48" s="104">
        <v>2.9643600716693599</v>
      </c>
      <c r="DQ48" s="104">
        <v>10.8172386661552</v>
      </c>
      <c r="DR48" s="104">
        <v>12.7157515540129</v>
      </c>
      <c r="DS48" s="104">
        <v>3.3406344500516298</v>
      </c>
      <c r="DT48" s="104">
        <v>2.2924958092619199</v>
      </c>
      <c r="DU48" s="104">
        <v>14.780923575006</v>
      </c>
      <c r="DV48" s="104">
        <v>17.6126507042082</v>
      </c>
      <c r="DW48" s="104">
        <v>13.0669238049125</v>
      </c>
      <c r="DX48" s="104">
        <v>12.005360631747701</v>
      </c>
      <c r="DY48" s="104">
        <v>16.575238182599598</v>
      </c>
      <c r="DZ48" s="104">
        <v>18.1201288659326</v>
      </c>
      <c r="EA48" s="104">
        <v>13.664508950719</v>
      </c>
      <c r="EB48" s="104">
        <v>11.699385074709401</v>
      </c>
      <c r="EC48" s="104">
        <v>11.6518165833177</v>
      </c>
      <c r="ED48" s="104">
        <v>7.5651657736160303</v>
      </c>
      <c r="EE48" s="104">
        <v>21.193028019719598</v>
      </c>
      <c r="EF48" s="104">
        <v>19.114350809245401</v>
      </c>
      <c r="EG48" s="104">
        <v>9.8110028529695406</v>
      </c>
      <c r="EH48" s="104">
        <v>8.2489880495511603</v>
      </c>
      <c r="EI48" s="104">
        <v>13.3192229489652</v>
      </c>
      <c r="EJ48" s="104">
        <v>14.7085472984022</v>
      </c>
      <c r="EK48" s="104">
        <v>22.310177946906698</v>
      </c>
      <c r="EL48" s="104">
        <v>23.6609192913992</v>
      </c>
      <c r="EM48" s="104">
        <v>4.2823006265059904</v>
      </c>
      <c r="EN48" s="104">
        <v>3.9997629083375701</v>
      </c>
      <c r="EO48" s="104">
        <v>15.1496681651101</v>
      </c>
      <c r="EP48" s="104">
        <v>14.7769357055026</v>
      </c>
      <c r="EQ48" s="104">
        <v>11.860909534166399</v>
      </c>
      <c r="ER48" s="104">
        <v>10.7227476874872</v>
      </c>
      <c r="ES48" s="104">
        <v>14.741797683501501</v>
      </c>
      <c r="ET48" s="104">
        <v>15.9588519941755</v>
      </c>
      <c r="EU48" s="104">
        <v>14.1114947970985</v>
      </c>
      <c r="EV48" s="104">
        <v>14.8502896871515</v>
      </c>
      <c r="EW48" s="104">
        <v>17.494756087378601</v>
      </c>
      <c r="EX48" s="104">
        <v>17.398332417009801</v>
      </c>
      <c r="EY48" s="104">
        <v>11.374351234018601</v>
      </c>
      <c r="EZ48" s="104">
        <v>13.235417986520901</v>
      </c>
      <c r="FA48" s="104">
        <v>8.9348155897256003</v>
      </c>
      <c r="FB48" s="104">
        <v>13.3945308984564</v>
      </c>
      <c r="FC48" s="104">
        <v>16.6446248907396</v>
      </c>
      <c r="FD48" s="104">
        <v>17.663527239560398</v>
      </c>
      <c r="FE48" s="104">
        <v>14.6342363445152</v>
      </c>
      <c r="FF48" s="104">
        <v>13.784034877503499</v>
      </c>
      <c r="FG48" s="104">
        <v>6.8573819580036597</v>
      </c>
      <c r="FH48" s="104">
        <v>6.9426736248288696</v>
      </c>
      <c r="FI48" s="104">
        <v>11.635411619442699</v>
      </c>
      <c r="FJ48" s="104">
        <v>11.526420998460599</v>
      </c>
      <c r="FK48" s="104">
        <v>6.8539299557548796</v>
      </c>
      <c r="FL48" s="104">
        <v>5.5795435905456499</v>
      </c>
      <c r="FM48" s="104">
        <v>14.7382368385856</v>
      </c>
      <c r="FN48" s="104">
        <v>13.6550548983236</v>
      </c>
      <c r="FO48" s="41"/>
      <c r="FP48" s="41"/>
      <c r="FQ48" s="41"/>
      <c r="FR48" s="41"/>
      <c r="FS48" s="41"/>
      <c r="FT48" s="41"/>
      <c r="FU48" s="41"/>
      <c r="FV48" s="41"/>
      <c r="FW48" s="41"/>
      <c r="FX48" s="41"/>
      <c r="FY48" s="41"/>
      <c r="FZ48" s="41"/>
      <c r="GA48" s="41"/>
      <c r="GB48" s="41"/>
      <c r="GC48" s="41"/>
      <c r="GD48" s="41"/>
      <c r="GE48" s="41"/>
      <c r="GF48" s="41"/>
      <c r="GG48" s="41"/>
      <c r="GH48" s="41"/>
      <c r="GI48" s="41"/>
      <c r="GJ48" s="41"/>
      <c r="GK48" s="41"/>
      <c r="GL48" s="41"/>
      <c r="GM48" s="41"/>
      <c r="GN48" s="41"/>
      <c r="GO48" s="41"/>
      <c r="GP48" s="41"/>
      <c r="GQ48" s="41"/>
      <c r="GR48" s="41"/>
      <c r="GS48" s="41"/>
      <c r="GT48" s="41"/>
      <c r="GU48" s="41"/>
      <c r="GV48" s="41"/>
      <c r="GW48" s="41"/>
      <c r="GX48" s="41"/>
      <c r="GY48" s="41"/>
      <c r="GZ48" s="41"/>
      <c r="HA48" s="41"/>
      <c r="HB48" s="41"/>
      <c r="HC48" s="41"/>
      <c r="HD48" s="41"/>
      <c r="HE48" s="41"/>
      <c r="HF48" s="41"/>
      <c r="HG48" s="41"/>
      <c r="HH48" s="41"/>
      <c r="HI48" s="41"/>
      <c r="HJ48" s="41"/>
      <c r="HK48" s="41"/>
      <c r="HL48" s="41"/>
      <c r="HM48" s="41"/>
      <c r="HN48" s="41"/>
      <c r="HO48" s="41"/>
      <c r="HP48" s="41"/>
      <c r="HQ48" s="41"/>
      <c r="HR48" s="41"/>
      <c r="HS48" s="41"/>
      <c r="HT48" s="41"/>
      <c r="HU48" s="41"/>
      <c r="HV48" s="41"/>
      <c r="HW48" s="41"/>
      <c r="HX48" s="41"/>
      <c r="HY48" s="41"/>
      <c r="HZ48" s="41"/>
      <c r="IA48" s="41"/>
      <c r="IB48" s="41"/>
      <c r="IC48" s="41"/>
      <c r="ID48" s="41"/>
      <c r="IE48" s="41"/>
      <c r="IF48" s="41"/>
      <c r="IG48" s="41"/>
      <c r="IH48" s="41"/>
      <c r="II48" s="41"/>
      <c r="IJ48" s="41"/>
      <c r="IK48" s="41"/>
      <c r="IL48" s="41"/>
      <c r="IM48" s="41"/>
      <c r="IN48" s="41"/>
      <c r="IO48" s="41"/>
      <c r="IP48" s="41"/>
      <c r="IQ48" s="41"/>
      <c r="IR48" s="41"/>
      <c r="IS48" s="41"/>
      <c r="IT48" s="41"/>
    </row>
    <row r="49" spans="1:254" s="24" customFormat="1" x14ac:dyDescent="0.2">
      <c r="A49" s="21" t="s">
        <v>14</v>
      </c>
      <c r="B49" s="44">
        <v>0.94</v>
      </c>
      <c r="C49" s="77">
        <f t="shared" si="0"/>
        <v>12.868479594088619</v>
      </c>
      <c r="D49" s="78">
        <f t="shared" si="1"/>
        <v>5.2705019119505883</v>
      </c>
      <c r="E49" s="104">
        <v>19.2368640175753</v>
      </c>
      <c r="F49" s="104">
        <v>17.673651895725001</v>
      </c>
      <c r="G49" s="104">
        <v>20.1195597478583</v>
      </c>
      <c r="H49" s="104">
        <v>20.452803480392301</v>
      </c>
      <c r="I49" s="104">
        <v>19.2624577884738</v>
      </c>
      <c r="J49" s="104">
        <v>18.9454076860276</v>
      </c>
      <c r="K49" s="104">
        <v>17.204799695517998</v>
      </c>
      <c r="L49" s="104">
        <v>17.4241206163816</v>
      </c>
      <c r="M49" s="104">
        <v>12.5029002242866</v>
      </c>
      <c r="N49" s="104">
        <v>9.1394706062296294</v>
      </c>
      <c r="O49" s="104">
        <v>22.996609774590201</v>
      </c>
      <c r="P49" s="104">
        <v>22.4260359000255</v>
      </c>
      <c r="Q49" s="104">
        <v>13.416594301356501</v>
      </c>
      <c r="R49" s="104">
        <v>13.513760054379899</v>
      </c>
      <c r="S49" s="104">
        <v>5.5495294340360202</v>
      </c>
      <c r="T49" s="104">
        <v>8.50792932753982</v>
      </c>
      <c r="U49" s="104">
        <v>15.720681304103801</v>
      </c>
      <c r="V49" s="104">
        <v>14.609236059221899</v>
      </c>
      <c r="W49" s="104">
        <v>14.494237275036101</v>
      </c>
      <c r="X49" s="104">
        <v>14.091744566710901</v>
      </c>
      <c r="Y49" s="104">
        <v>16.1713190323891</v>
      </c>
      <c r="Z49" s="104">
        <v>15.5175566901375</v>
      </c>
      <c r="AA49" s="104">
        <v>17.178792420194601</v>
      </c>
      <c r="AB49" s="104">
        <v>16.029753644938001</v>
      </c>
      <c r="AC49" s="104">
        <v>16.010996921976801</v>
      </c>
      <c r="AD49" s="104">
        <v>17.099530318937099</v>
      </c>
      <c r="AE49" s="104">
        <v>20.550896856719401</v>
      </c>
      <c r="AF49" s="104">
        <v>18.322655648485501</v>
      </c>
      <c r="AG49" s="104">
        <v>12.3786052657595</v>
      </c>
      <c r="AH49" s="104">
        <v>11.6555965329126</v>
      </c>
      <c r="AI49" s="104">
        <v>16.459383189142301</v>
      </c>
      <c r="AJ49" s="104">
        <v>13.438842489060001</v>
      </c>
      <c r="AK49" s="104">
        <v>13.600579472683</v>
      </c>
      <c r="AL49" s="104">
        <v>12.444608927326501</v>
      </c>
      <c r="AM49" s="104">
        <v>13.1691281946699</v>
      </c>
      <c r="AN49" s="104">
        <v>15.773717966821399</v>
      </c>
      <c r="AO49" s="104">
        <v>10.2914329285571</v>
      </c>
      <c r="AP49" s="104">
        <v>10.3925002421734</v>
      </c>
      <c r="AQ49" s="104">
        <v>6.7978938821605803</v>
      </c>
      <c r="AR49" s="104">
        <v>6.2475310516640903</v>
      </c>
      <c r="AS49" s="104">
        <v>18.2684497112154</v>
      </c>
      <c r="AT49" s="104">
        <v>16.529872249284601</v>
      </c>
      <c r="AU49" s="104">
        <v>12.461106381644701</v>
      </c>
      <c r="AV49" s="104">
        <v>12.751078295707901</v>
      </c>
      <c r="AW49" s="104">
        <v>14.183340626487499</v>
      </c>
      <c r="AX49" s="104">
        <v>15.556960318382201</v>
      </c>
      <c r="AY49" s="104">
        <v>6.8762184755609796</v>
      </c>
      <c r="AZ49" s="104">
        <v>8.2939723702476709</v>
      </c>
      <c r="BA49" s="104">
        <v>14.5182758793998</v>
      </c>
      <c r="BB49" s="104">
        <v>16.782392801186301</v>
      </c>
      <c r="BC49" s="104">
        <v>-0.72055038462936505</v>
      </c>
      <c r="BD49" s="104">
        <v>-0.63766119570208502</v>
      </c>
      <c r="BE49" s="104">
        <v>17.303457137525101</v>
      </c>
      <c r="BF49" s="104">
        <v>15.439730788499199</v>
      </c>
      <c r="BG49" s="104">
        <v>24.6332789647049</v>
      </c>
      <c r="BH49" s="104">
        <v>23.233951087467101</v>
      </c>
      <c r="BI49" s="104">
        <v>11.881715247350799</v>
      </c>
      <c r="BJ49" s="104">
        <v>11.2187770913308</v>
      </c>
      <c r="BK49" s="104">
        <v>8.6383597263105703</v>
      </c>
      <c r="BL49" s="104">
        <v>8.1306679798668409</v>
      </c>
      <c r="BM49" s="104">
        <v>9.7795611590173692</v>
      </c>
      <c r="BN49" s="104">
        <v>11.664614929347501</v>
      </c>
      <c r="BO49" s="104">
        <v>14.271977725512199</v>
      </c>
      <c r="BP49" s="104">
        <v>12.8468364376391</v>
      </c>
      <c r="BQ49" s="104">
        <v>7.1191835932150802</v>
      </c>
      <c r="BR49" s="104">
        <v>7.7190527814160399</v>
      </c>
      <c r="BS49" s="104">
        <v>6.5434101120635004</v>
      </c>
      <c r="BT49" s="104">
        <v>5.8641958426676304</v>
      </c>
      <c r="BU49" s="104">
        <v>11.658525942434901</v>
      </c>
      <c r="BV49" s="104">
        <v>9.4600393805501994</v>
      </c>
      <c r="BW49" s="104">
        <v>12.1619778358024</v>
      </c>
      <c r="BX49" s="104">
        <v>13.3245094609814</v>
      </c>
      <c r="BY49" s="104">
        <v>15.8803012801725</v>
      </c>
      <c r="BZ49" s="104">
        <v>12.582049482403299</v>
      </c>
      <c r="CA49" s="104">
        <v>10.3583965452626</v>
      </c>
      <c r="CB49" s="104">
        <v>10.231130513333801</v>
      </c>
      <c r="CC49" s="104">
        <v>18.277967198690199</v>
      </c>
      <c r="CD49" s="104">
        <v>21.753568745491101</v>
      </c>
      <c r="CE49" s="104">
        <v>17.436266467034802</v>
      </c>
      <c r="CF49" s="104">
        <v>13.2301944662076</v>
      </c>
      <c r="CG49" s="104">
        <v>19.822874125373499</v>
      </c>
      <c r="CH49" s="104">
        <v>17.6402162524308</v>
      </c>
      <c r="CI49" s="104">
        <v>7.8812165774083898</v>
      </c>
      <c r="CJ49" s="104">
        <v>5.7373153378525101</v>
      </c>
      <c r="CK49" s="104">
        <v>14.4368359182407</v>
      </c>
      <c r="CL49" s="104">
        <v>17.486077613309199</v>
      </c>
      <c r="CM49" s="104">
        <v>16.9234829424129</v>
      </c>
      <c r="CN49" s="104">
        <v>15.341965413407999</v>
      </c>
      <c r="CO49" s="104">
        <v>11.597006029373899</v>
      </c>
      <c r="CP49" s="104">
        <v>11.4200630781308</v>
      </c>
      <c r="CQ49" s="104">
        <v>18.699345669822399</v>
      </c>
      <c r="CR49" s="104">
        <v>17.5901990847082</v>
      </c>
      <c r="CS49" s="104">
        <v>4.9417965426684303</v>
      </c>
      <c r="CT49" s="104">
        <v>3.77159425617271</v>
      </c>
      <c r="CU49" s="104">
        <v>15.580681928376199</v>
      </c>
      <c r="CV49" s="104">
        <v>16.592486618902701</v>
      </c>
      <c r="CW49" s="104">
        <v>17.515596824589299</v>
      </c>
      <c r="CX49" s="104">
        <v>16.762553193786999</v>
      </c>
      <c r="CY49" s="104">
        <v>9.5693250161924706</v>
      </c>
      <c r="CZ49" s="104">
        <v>8.3297390649090399</v>
      </c>
      <c r="DA49" s="104">
        <v>18.969169904883501</v>
      </c>
      <c r="DB49" s="104">
        <v>22.615750487064901</v>
      </c>
      <c r="DC49" s="104">
        <v>-4.0968018673207603E-2</v>
      </c>
      <c r="DD49" s="104">
        <v>0.45296818675073702</v>
      </c>
      <c r="DE49" s="104">
        <v>13.063172963227601</v>
      </c>
      <c r="DF49" s="104">
        <v>12.359288485317</v>
      </c>
      <c r="DG49" s="104">
        <v>3.0244371501331799</v>
      </c>
      <c r="DH49" s="104">
        <v>6.6821578020518304</v>
      </c>
      <c r="DI49" s="104">
        <v>10.7616478949697</v>
      </c>
      <c r="DJ49" s="104">
        <v>9.7259451991742392</v>
      </c>
      <c r="DK49" s="104">
        <v>4.6923685939137201</v>
      </c>
      <c r="DL49" s="104">
        <v>7.3037816079792304</v>
      </c>
      <c r="DM49" s="104">
        <v>10.660624840971799</v>
      </c>
      <c r="DN49" s="104">
        <v>9.3856737806071209</v>
      </c>
      <c r="DO49" s="104">
        <v>0.124637634549687</v>
      </c>
      <c r="DP49" s="104">
        <v>2.9205164236646701</v>
      </c>
      <c r="DQ49" s="104">
        <v>11.3719076555837</v>
      </c>
      <c r="DR49" s="104">
        <v>12.748040871542599</v>
      </c>
      <c r="DS49" s="104">
        <v>3.2597727926270599</v>
      </c>
      <c r="DT49" s="104">
        <v>2.2353273930531499</v>
      </c>
      <c r="DU49" s="104">
        <v>14.7636180394653</v>
      </c>
      <c r="DV49" s="104">
        <v>17.867924102193999</v>
      </c>
      <c r="DW49" s="104">
        <v>12.6024207357385</v>
      </c>
      <c r="DX49" s="104">
        <v>11.972140458039</v>
      </c>
      <c r="DY49" s="104">
        <v>16.251927647706399</v>
      </c>
      <c r="DZ49" s="104">
        <v>18.230214586830598</v>
      </c>
      <c r="EA49" s="104">
        <v>13.832740609691101</v>
      </c>
      <c r="EB49" s="104">
        <v>11.916280855218901</v>
      </c>
      <c r="EC49" s="104">
        <v>10.553650080953901</v>
      </c>
      <c r="ED49" s="104">
        <v>7.7004997871125598</v>
      </c>
      <c r="EE49" s="104">
        <v>21.126425802887699</v>
      </c>
      <c r="EF49" s="104">
        <v>19.079521803129701</v>
      </c>
      <c r="EG49" s="104">
        <v>9.9022027381711908</v>
      </c>
      <c r="EH49" s="104">
        <v>8.0485230890600903</v>
      </c>
      <c r="EI49" s="104">
        <v>13.985488070136601</v>
      </c>
      <c r="EJ49" s="104">
        <v>14.520984842564101</v>
      </c>
      <c r="EK49" s="104">
        <v>22.380463718052098</v>
      </c>
      <c r="EL49" s="104">
        <v>23.568486369312499</v>
      </c>
      <c r="EM49" s="104">
        <v>4.0450054550378596</v>
      </c>
      <c r="EN49" s="104">
        <v>4.0594911928725299</v>
      </c>
      <c r="EO49" s="104">
        <v>15.3234600550668</v>
      </c>
      <c r="EP49" s="104">
        <v>14.6360541795851</v>
      </c>
      <c r="EQ49" s="104">
        <v>12.0366518114214</v>
      </c>
      <c r="ER49" s="104">
        <v>11.0146104654205</v>
      </c>
      <c r="ES49" s="104">
        <v>15.048496924041499</v>
      </c>
      <c r="ET49" s="104">
        <v>16.461423857821199</v>
      </c>
      <c r="EU49" s="104">
        <v>14.1874437880762</v>
      </c>
      <c r="EV49" s="104">
        <v>14.8493125999318</v>
      </c>
      <c r="EW49" s="104">
        <v>17.623488910252401</v>
      </c>
      <c r="EX49" s="104">
        <v>17.612575966407899</v>
      </c>
      <c r="EY49" s="104">
        <v>11.3826157206103</v>
      </c>
      <c r="EZ49" s="104">
        <v>13.504586986269601</v>
      </c>
      <c r="FA49" s="104">
        <v>8.9113135315784309</v>
      </c>
      <c r="FB49" s="104">
        <v>13.475149200904999</v>
      </c>
      <c r="FC49" s="104">
        <v>16.378811873733898</v>
      </c>
      <c r="FD49" s="104">
        <v>17.0930533420613</v>
      </c>
      <c r="FE49" s="104">
        <v>14.225678032669601</v>
      </c>
      <c r="FF49" s="104">
        <v>13.3959678579964</v>
      </c>
      <c r="FG49" s="104">
        <v>6.9853720167073101</v>
      </c>
      <c r="FH49" s="104">
        <v>7.07960036068466</v>
      </c>
      <c r="FI49" s="104">
        <v>11.8238082432269</v>
      </c>
      <c r="FJ49" s="104">
        <v>11.7104800168302</v>
      </c>
      <c r="FK49" s="104">
        <v>6.7506957228950597</v>
      </c>
      <c r="FL49" s="104">
        <v>5.6465630531311</v>
      </c>
      <c r="FM49" s="104">
        <v>14.618903769940101</v>
      </c>
      <c r="FN49" s="104">
        <v>13.7000223265487</v>
      </c>
      <c r="FO49" s="41"/>
      <c r="FP49" s="41"/>
      <c r="FQ49" s="41"/>
      <c r="FR49" s="41"/>
      <c r="FS49" s="41"/>
      <c r="FT49" s="41"/>
      <c r="FU49" s="41"/>
      <c r="FV49" s="41"/>
      <c r="FW49" s="41"/>
      <c r="FX49" s="41"/>
      <c r="FY49" s="41"/>
      <c r="FZ49" s="41"/>
      <c r="GA49" s="41"/>
      <c r="GB49" s="41"/>
      <c r="GC49" s="41"/>
      <c r="GD49" s="41"/>
      <c r="GE49" s="41"/>
      <c r="GF49" s="41"/>
      <c r="GG49" s="41"/>
      <c r="GH49" s="41"/>
      <c r="GI49" s="41"/>
      <c r="GJ49" s="41"/>
      <c r="GK49" s="41"/>
      <c r="GL49" s="41"/>
      <c r="GM49" s="41"/>
      <c r="GN49" s="41"/>
      <c r="GO49" s="41"/>
      <c r="GP49" s="41"/>
      <c r="GQ49" s="41"/>
      <c r="GR49" s="41"/>
      <c r="GS49" s="41"/>
      <c r="GT49" s="41"/>
      <c r="GU49" s="41"/>
      <c r="GV49" s="41"/>
      <c r="GW49" s="41"/>
      <c r="GX49" s="41"/>
      <c r="GY49" s="41"/>
      <c r="GZ49" s="41"/>
      <c r="HA49" s="41"/>
      <c r="HB49" s="41"/>
      <c r="HC49" s="41"/>
      <c r="HD49" s="41"/>
      <c r="HE49" s="41"/>
      <c r="HF49" s="41"/>
      <c r="HG49" s="41"/>
      <c r="HH49" s="41"/>
      <c r="HI49" s="41"/>
      <c r="HJ49" s="41"/>
      <c r="HK49" s="41"/>
      <c r="HL49" s="41"/>
      <c r="HM49" s="41"/>
      <c r="HN49" s="41"/>
      <c r="HO49" s="41"/>
      <c r="HP49" s="41"/>
      <c r="HQ49" s="41"/>
      <c r="HR49" s="41"/>
      <c r="HS49" s="41"/>
      <c r="HT49" s="41"/>
      <c r="HU49" s="41"/>
      <c r="HV49" s="41"/>
      <c r="HW49" s="41"/>
      <c r="HX49" s="41"/>
      <c r="HY49" s="41"/>
      <c r="HZ49" s="41"/>
      <c r="IA49" s="41"/>
      <c r="IB49" s="41"/>
      <c r="IC49" s="41"/>
      <c r="ID49" s="41"/>
      <c r="IE49" s="41"/>
      <c r="IF49" s="41"/>
      <c r="IG49" s="41"/>
      <c r="IH49" s="41"/>
      <c r="II49" s="41"/>
      <c r="IJ49" s="41"/>
      <c r="IK49" s="41"/>
      <c r="IL49" s="41"/>
      <c r="IM49" s="41"/>
      <c r="IN49" s="41"/>
      <c r="IO49" s="41"/>
      <c r="IP49" s="41"/>
      <c r="IQ49" s="41"/>
      <c r="IR49" s="41"/>
      <c r="IS49" s="41"/>
      <c r="IT49" s="41"/>
    </row>
    <row r="50" spans="1:254" s="24" customFormat="1" x14ac:dyDescent="0.2">
      <c r="A50" s="21" t="s">
        <v>14</v>
      </c>
      <c r="B50" s="44">
        <v>0.96</v>
      </c>
      <c r="C50" s="77">
        <f t="shared" si="0"/>
        <v>12.762852175184111</v>
      </c>
      <c r="D50" s="78">
        <f t="shared" si="1"/>
        <v>5.2560354733977075</v>
      </c>
      <c r="E50" s="104">
        <v>19.031087702971298</v>
      </c>
      <c r="F50" s="104">
        <v>17.688152004900498</v>
      </c>
      <c r="G50" s="104">
        <v>20.261115086218201</v>
      </c>
      <c r="H50" s="104">
        <v>20.154963520897301</v>
      </c>
      <c r="I50" s="104">
        <v>18.793187804929001</v>
      </c>
      <c r="J50" s="104">
        <v>19.293910123328502</v>
      </c>
      <c r="K50" s="104">
        <v>17.438264682905199</v>
      </c>
      <c r="L50" s="104">
        <v>17.6303028630326</v>
      </c>
      <c r="M50" s="104">
        <v>12.5278677619647</v>
      </c>
      <c r="N50" s="104">
        <v>9.0307207107543999</v>
      </c>
      <c r="O50" s="104">
        <v>23.232473570535799</v>
      </c>
      <c r="P50" s="104">
        <v>22.170441579813801</v>
      </c>
      <c r="Q50" s="104">
        <v>13.603263797355201</v>
      </c>
      <c r="R50" s="104">
        <v>13.7030884020103</v>
      </c>
      <c r="S50" s="104">
        <v>6.03873898509526</v>
      </c>
      <c r="T50" s="104">
        <v>8.7159977762366196</v>
      </c>
      <c r="U50" s="104">
        <v>15.164555866932</v>
      </c>
      <c r="V50" s="104">
        <v>14.723590743107399</v>
      </c>
      <c r="W50" s="104">
        <v>14.630491440386299</v>
      </c>
      <c r="X50" s="104">
        <v>14.3324233019849</v>
      </c>
      <c r="Y50" s="104">
        <v>16.338611951203902</v>
      </c>
      <c r="Z50" s="104">
        <v>15.579347614750599</v>
      </c>
      <c r="AA50" s="104">
        <v>17.195314962792398</v>
      </c>
      <c r="AB50" s="104">
        <v>15.906517337611101</v>
      </c>
      <c r="AC50" s="104">
        <v>15.9402311326639</v>
      </c>
      <c r="AD50" s="104">
        <v>16.874776536129701</v>
      </c>
      <c r="AE50" s="104">
        <v>20.2510926851512</v>
      </c>
      <c r="AF50" s="104">
        <v>17.960265818125499</v>
      </c>
      <c r="AG50" s="104">
        <v>12.1370114544982</v>
      </c>
      <c r="AH50" s="104">
        <v>11.836576552861199</v>
      </c>
      <c r="AI50" s="104">
        <v>16.0507170458283</v>
      </c>
      <c r="AJ50" s="104">
        <v>12.9550214599433</v>
      </c>
      <c r="AK50" s="104">
        <v>13.424804919606901</v>
      </c>
      <c r="AL50" s="104">
        <v>12.414638102381801</v>
      </c>
      <c r="AM50" s="104">
        <v>12.945584178569799</v>
      </c>
      <c r="AN50" s="104">
        <v>15.756477476488801</v>
      </c>
      <c r="AO50" s="104">
        <v>10.342437362221199</v>
      </c>
      <c r="AP50" s="104">
        <v>10.081333596530399</v>
      </c>
      <c r="AQ50" s="104">
        <v>6.7744598813380197</v>
      </c>
      <c r="AR50" s="104">
        <v>6.4048977260322202</v>
      </c>
      <c r="AS50" s="104">
        <v>17.682160375965498</v>
      </c>
      <c r="AT50" s="104">
        <v>16.084780944892</v>
      </c>
      <c r="AU50" s="104">
        <v>12.2745710145335</v>
      </c>
      <c r="AV50" s="104">
        <v>12.6940884273944</v>
      </c>
      <c r="AW50" s="104">
        <v>14.083275824700101</v>
      </c>
      <c r="AX50" s="104">
        <v>15.7000556851754</v>
      </c>
      <c r="AY50" s="104">
        <v>6.6400106071371603</v>
      </c>
      <c r="AZ50" s="104">
        <v>7.9572543030903198</v>
      </c>
      <c r="BA50" s="104">
        <v>14.883797891481199</v>
      </c>
      <c r="BB50" s="104">
        <v>16.423755884988701</v>
      </c>
      <c r="BC50" s="104">
        <v>-0.777549147605896</v>
      </c>
      <c r="BD50" s="104">
        <v>-0.49731906009318899</v>
      </c>
      <c r="BE50" s="104">
        <v>17.785214503298398</v>
      </c>
      <c r="BF50" s="104">
        <v>15.398975173455</v>
      </c>
      <c r="BG50" s="104">
        <v>24.685576154962899</v>
      </c>
      <c r="BH50" s="104">
        <v>23.1494906650071</v>
      </c>
      <c r="BI50" s="104">
        <v>11.966797499783199</v>
      </c>
      <c r="BJ50" s="104">
        <v>10.5630237663636</v>
      </c>
      <c r="BK50" s="104">
        <v>8.2303373072900499</v>
      </c>
      <c r="BL50" s="104">
        <v>7.9770150811231098</v>
      </c>
      <c r="BM50" s="104">
        <v>9.6092329025268608</v>
      </c>
      <c r="BN50" s="104">
        <v>11.299472232066099</v>
      </c>
      <c r="BO50" s="104">
        <v>13.995481081909499</v>
      </c>
      <c r="BP50" s="104">
        <v>12.8316442190985</v>
      </c>
      <c r="BQ50" s="104">
        <v>6.9498178614496897</v>
      </c>
      <c r="BR50" s="104">
        <v>7.3604051625293598</v>
      </c>
      <c r="BS50" s="104">
        <v>6.5041529684861201</v>
      </c>
      <c r="BT50" s="104">
        <v>5.9109466421062704</v>
      </c>
      <c r="BU50" s="104">
        <v>11.637965340479401</v>
      </c>
      <c r="BV50" s="104">
        <v>9.5586517696655999</v>
      </c>
      <c r="BW50" s="104">
        <v>12.2726523748546</v>
      </c>
      <c r="BX50" s="104">
        <v>13.303882119495</v>
      </c>
      <c r="BY50" s="104">
        <v>16.1025132459242</v>
      </c>
      <c r="BZ50" s="104">
        <v>12.556287025075701</v>
      </c>
      <c r="CA50" s="104">
        <v>10.185432034805499</v>
      </c>
      <c r="CB50" s="104">
        <v>10.1877757584446</v>
      </c>
      <c r="CC50" s="104">
        <v>17.5348288886441</v>
      </c>
      <c r="CD50" s="104">
        <v>21.373339491405901</v>
      </c>
      <c r="CE50" s="104">
        <v>17.131529892583</v>
      </c>
      <c r="CF50" s="104">
        <v>12.865715580847199</v>
      </c>
      <c r="CG50" s="104">
        <v>19.273809917714999</v>
      </c>
      <c r="CH50" s="104">
        <v>17.465497996862599</v>
      </c>
      <c r="CI50" s="104">
        <v>7.9425157666298203</v>
      </c>
      <c r="CJ50" s="104">
        <v>5.8766489033853704</v>
      </c>
      <c r="CK50" s="104">
        <v>14.5867060446088</v>
      </c>
      <c r="CL50" s="104">
        <v>17.644232800758001</v>
      </c>
      <c r="CM50" s="104">
        <v>17.4676817938679</v>
      </c>
      <c r="CN50" s="104">
        <v>15.356570609602599</v>
      </c>
      <c r="CO50" s="104">
        <v>11.5678701668727</v>
      </c>
      <c r="CP50" s="104">
        <v>11.3119720228945</v>
      </c>
      <c r="CQ50" s="104">
        <v>18.1646324279784</v>
      </c>
      <c r="CR50" s="104">
        <v>17.209973421807099</v>
      </c>
      <c r="CS50" s="104">
        <v>4.8405479605885802</v>
      </c>
      <c r="CT50" s="104">
        <v>3.3102958408048999</v>
      </c>
      <c r="CU50" s="104">
        <v>15.3481435153909</v>
      </c>
      <c r="CV50" s="104">
        <v>16.216113577144998</v>
      </c>
      <c r="CW50" s="104">
        <v>17.159907012248201</v>
      </c>
      <c r="CX50" s="104">
        <v>16.357824334584699</v>
      </c>
      <c r="CY50" s="104">
        <v>9.3694867962789399</v>
      </c>
      <c r="CZ50" s="104">
        <v>7.9838438034057599</v>
      </c>
      <c r="DA50" s="104">
        <v>18.513355203864101</v>
      </c>
      <c r="DB50" s="104">
        <v>22.627746126810401</v>
      </c>
      <c r="DC50" s="104">
        <v>0.18945794630447901</v>
      </c>
      <c r="DD50" s="104">
        <v>0.170887702113141</v>
      </c>
      <c r="DE50" s="104">
        <v>13.411206089982301</v>
      </c>
      <c r="DF50" s="104">
        <v>12.310872366767001</v>
      </c>
      <c r="DG50" s="104">
        <v>3.16897717684455</v>
      </c>
      <c r="DH50" s="104">
        <v>6.6285173377582201</v>
      </c>
      <c r="DI50" s="104">
        <v>11.324605676798001</v>
      </c>
      <c r="DJ50" s="104">
        <v>9.0685662022282703</v>
      </c>
      <c r="DK50" s="104">
        <v>4.7696597775429899</v>
      </c>
      <c r="DL50" s="104">
        <v>6.8083515163288704</v>
      </c>
      <c r="DM50" s="104">
        <v>10.3800563960865</v>
      </c>
      <c r="DN50" s="104">
        <v>8.9505170991596597</v>
      </c>
      <c r="DO50" s="104">
        <v>0.215015330214749</v>
      </c>
      <c r="DP50" s="104">
        <v>2.53774132255975</v>
      </c>
      <c r="DQ50" s="104">
        <v>11.603678846927499</v>
      </c>
      <c r="DR50" s="104">
        <v>12.5841957268321</v>
      </c>
      <c r="DS50" s="104">
        <v>3.0007912830382102</v>
      </c>
      <c r="DT50" s="104">
        <v>2.1306956192529101</v>
      </c>
      <c r="DU50" s="104">
        <v>14.6074818956165</v>
      </c>
      <c r="DV50" s="104">
        <v>17.8342137431802</v>
      </c>
      <c r="DW50" s="104">
        <v>12.1243298925902</v>
      </c>
      <c r="DX50" s="104">
        <v>11.8940442025265</v>
      </c>
      <c r="DY50" s="104">
        <v>15.8289876285224</v>
      </c>
      <c r="DZ50" s="104">
        <v>18.206521118104298</v>
      </c>
      <c r="EA50" s="104">
        <v>13.811666672723099</v>
      </c>
      <c r="EB50" s="104">
        <v>11.865474989287399</v>
      </c>
      <c r="EC50" s="104">
        <v>9.5082273955606595</v>
      </c>
      <c r="ED50" s="104">
        <v>7.6689451518851603</v>
      </c>
      <c r="EE50" s="104">
        <v>21.011641225525999</v>
      </c>
      <c r="EF50" s="104">
        <v>19.004091609484899</v>
      </c>
      <c r="EG50" s="104">
        <v>9.7986572783539607</v>
      </c>
      <c r="EH50" s="104">
        <v>7.8663458785243696</v>
      </c>
      <c r="EI50" s="104">
        <v>14.4310107388189</v>
      </c>
      <c r="EJ50" s="104">
        <v>14.237281008824301</v>
      </c>
      <c r="EK50" s="104">
        <v>22.606069064351001</v>
      </c>
      <c r="EL50" s="104">
        <v>23.142558685097399</v>
      </c>
      <c r="EM50" s="104">
        <v>3.75910170761721</v>
      </c>
      <c r="EN50" s="104">
        <v>4.0032698598540399</v>
      </c>
      <c r="EO50" s="104">
        <v>15.4520238468375</v>
      </c>
      <c r="EP50" s="104">
        <v>14.2666103271763</v>
      </c>
      <c r="EQ50" s="104">
        <v>11.765434446006401</v>
      </c>
      <c r="ER50" s="104">
        <v>11.074842329969</v>
      </c>
      <c r="ES50" s="104">
        <v>15.0991354992947</v>
      </c>
      <c r="ET50" s="104">
        <v>16.7774112911668</v>
      </c>
      <c r="EU50" s="104">
        <v>14.1460050477833</v>
      </c>
      <c r="EV50" s="104">
        <v>14.7735988442008</v>
      </c>
      <c r="EW50" s="104">
        <v>17.752349826743401</v>
      </c>
      <c r="EX50" s="104">
        <v>17.641602056843698</v>
      </c>
      <c r="EY50" s="104">
        <v>11.0651931545952</v>
      </c>
      <c r="EZ50" s="104">
        <v>13.534996065129</v>
      </c>
      <c r="FA50" s="104">
        <v>8.7533155795387501</v>
      </c>
      <c r="FB50" s="104">
        <v>13.340132226258699</v>
      </c>
      <c r="FC50" s="104">
        <v>15.8353107628548</v>
      </c>
      <c r="FD50" s="104">
        <v>16.463792529956901</v>
      </c>
      <c r="FE50" s="104">
        <v>13.837620243546199</v>
      </c>
      <c r="FF50" s="104">
        <v>13.033010174497999</v>
      </c>
      <c r="FG50" s="104">
        <v>7.1533130334543502</v>
      </c>
      <c r="FH50" s="104">
        <v>7.2294173167344997</v>
      </c>
      <c r="FI50" s="104">
        <v>11.799658270558</v>
      </c>
      <c r="FJ50" s="104">
        <v>11.794955351157199</v>
      </c>
      <c r="FK50" s="104">
        <v>6.6645852321635202</v>
      </c>
      <c r="FL50" s="104">
        <v>5.8054180145263699</v>
      </c>
      <c r="FM50" s="104">
        <v>14.4504329297704</v>
      </c>
      <c r="FN50" s="104">
        <v>13.652412457079899</v>
      </c>
      <c r="FO50" s="41"/>
      <c r="FP50" s="41"/>
      <c r="FQ50" s="41"/>
      <c r="FR50" s="41"/>
      <c r="FS50" s="41"/>
      <c r="FT50" s="41"/>
      <c r="FU50" s="41"/>
      <c r="FV50" s="41"/>
      <c r="FW50" s="41"/>
      <c r="FX50" s="41"/>
      <c r="FY50" s="41"/>
      <c r="FZ50" s="41"/>
      <c r="GA50" s="41"/>
      <c r="GB50" s="41"/>
      <c r="GC50" s="41"/>
      <c r="GD50" s="41"/>
      <c r="GE50" s="41"/>
      <c r="GF50" s="41"/>
      <c r="GG50" s="41"/>
      <c r="GH50" s="41"/>
      <c r="GI50" s="41"/>
      <c r="GJ50" s="41"/>
      <c r="GK50" s="41"/>
      <c r="GL50" s="41"/>
      <c r="GM50" s="41"/>
      <c r="GN50" s="41"/>
      <c r="GO50" s="41"/>
      <c r="GP50" s="41"/>
      <c r="GQ50" s="41"/>
      <c r="GR50" s="41"/>
      <c r="GS50" s="41"/>
      <c r="GT50" s="41"/>
      <c r="GU50" s="41"/>
      <c r="GV50" s="41"/>
      <c r="GW50" s="41"/>
      <c r="GX50" s="41"/>
      <c r="GY50" s="41"/>
      <c r="GZ50" s="41"/>
      <c r="HA50" s="41"/>
      <c r="HB50" s="41"/>
      <c r="HC50" s="41"/>
      <c r="HD50" s="41"/>
      <c r="HE50" s="41"/>
      <c r="HF50" s="41"/>
      <c r="HG50" s="41"/>
      <c r="HH50" s="41"/>
      <c r="HI50" s="41"/>
      <c r="HJ50" s="41"/>
      <c r="HK50" s="41"/>
      <c r="HL50" s="41"/>
      <c r="HM50" s="41"/>
      <c r="HN50" s="41"/>
      <c r="HO50" s="41"/>
      <c r="HP50" s="41"/>
      <c r="HQ50" s="41"/>
      <c r="HR50" s="41"/>
      <c r="HS50" s="41"/>
      <c r="HT50" s="41"/>
      <c r="HU50" s="41"/>
      <c r="HV50" s="41"/>
      <c r="HW50" s="41"/>
      <c r="HX50" s="41"/>
      <c r="HY50" s="41"/>
      <c r="HZ50" s="41"/>
      <c r="IA50" s="41"/>
      <c r="IB50" s="41"/>
      <c r="IC50" s="41"/>
      <c r="ID50" s="41"/>
      <c r="IE50" s="41"/>
      <c r="IF50" s="41"/>
      <c r="IG50" s="41"/>
      <c r="IH50" s="41"/>
      <c r="II50" s="41"/>
      <c r="IJ50" s="41"/>
      <c r="IK50" s="41"/>
      <c r="IL50" s="41"/>
      <c r="IM50" s="41"/>
      <c r="IN50" s="41"/>
      <c r="IO50" s="41"/>
      <c r="IP50" s="41"/>
      <c r="IQ50" s="41"/>
      <c r="IR50" s="41"/>
      <c r="IS50" s="41"/>
      <c r="IT50" s="41"/>
    </row>
    <row r="51" spans="1:254" s="24" customFormat="1" x14ac:dyDescent="0.2">
      <c r="A51" s="21" t="s">
        <v>14</v>
      </c>
      <c r="B51" s="44">
        <v>0.98</v>
      </c>
      <c r="C51" s="77">
        <f t="shared" si="0"/>
        <v>12.587649800675502</v>
      </c>
      <c r="D51" s="78">
        <f t="shared" si="1"/>
        <v>5.2212813921373193</v>
      </c>
      <c r="E51" s="104">
        <v>18.811065226204899</v>
      </c>
      <c r="F51" s="104">
        <v>17.612698909378899</v>
      </c>
      <c r="G51" s="104">
        <v>20.188666079295601</v>
      </c>
      <c r="H51" s="104">
        <v>19.666750784075301</v>
      </c>
      <c r="I51" s="104">
        <v>18.0495975779479</v>
      </c>
      <c r="J51" s="104">
        <v>19.507865573616598</v>
      </c>
      <c r="K51" s="104">
        <v>17.640249939337199</v>
      </c>
      <c r="L51" s="104">
        <v>17.585041570346799</v>
      </c>
      <c r="M51" s="104">
        <v>12.4911599611696</v>
      </c>
      <c r="N51" s="104">
        <v>8.8537717043581807</v>
      </c>
      <c r="O51" s="104">
        <v>23.0327712464392</v>
      </c>
      <c r="P51" s="104">
        <v>21.646292877245301</v>
      </c>
      <c r="Q51" s="104">
        <v>13.603429656244399</v>
      </c>
      <c r="R51" s="104">
        <v>13.618831269524501</v>
      </c>
      <c r="S51" s="104">
        <v>6.4818964952465103</v>
      </c>
      <c r="T51" s="104">
        <v>8.7517839968648694</v>
      </c>
      <c r="U51" s="104">
        <v>14.622354320481501</v>
      </c>
      <c r="V51" s="104">
        <v>14.8444710497633</v>
      </c>
      <c r="W51" s="104">
        <v>14.719785846643999</v>
      </c>
      <c r="X51" s="104">
        <v>14.613691705625101</v>
      </c>
      <c r="Y51" s="104">
        <v>16.503831467788</v>
      </c>
      <c r="Z51" s="104">
        <v>15.7720123184894</v>
      </c>
      <c r="AA51" s="104">
        <v>17.003348004597701</v>
      </c>
      <c r="AB51" s="104">
        <v>15.780117307232301</v>
      </c>
      <c r="AC51" s="104">
        <v>15.7196328781642</v>
      </c>
      <c r="AD51" s="104">
        <v>16.593527556736301</v>
      </c>
      <c r="AE51" s="104">
        <v>19.9629375433158</v>
      </c>
      <c r="AF51" s="104">
        <v>17.786066387281998</v>
      </c>
      <c r="AG51" s="104">
        <v>11.917959026554801</v>
      </c>
      <c r="AH51" s="104">
        <v>11.9197114153292</v>
      </c>
      <c r="AI51" s="104">
        <v>15.552068260736201</v>
      </c>
      <c r="AJ51" s="104">
        <v>12.551099351562801</v>
      </c>
      <c r="AK51" s="104">
        <v>13.3380558646493</v>
      </c>
      <c r="AL51" s="104">
        <v>12.305408750800799</v>
      </c>
      <c r="AM51" s="104">
        <v>12.549169191129799</v>
      </c>
      <c r="AN51" s="104">
        <v>15.6218422016975</v>
      </c>
      <c r="AO51" s="104">
        <v>10.279388969675599</v>
      </c>
      <c r="AP51" s="104">
        <v>9.8441368886816001</v>
      </c>
      <c r="AQ51" s="104">
        <v>6.5553000507185102</v>
      </c>
      <c r="AR51" s="104">
        <v>6.4530764846098796</v>
      </c>
      <c r="AS51" s="104">
        <v>16.9273105798896</v>
      </c>
      <c r="AT51" s="104">
        <v>15.669981878038399</v>
      </c>
      <c r="AU51" s="104">
        <v>12.1128369764658</v>
      </c>
      <c r="AV51" s="104">
        <v>12.606081887648299</v>
      </c>
      <c r="AW51" s="104">
        <v>13.9256211212649</v>
      </c>
      <c r="AX51" s="104">
        <v>15.8119959677436</v>
      </c>
      <c r="AY51" s="104">
        <v>6.4258965846412899</v>
      </c>
      <c r="AZ51" s="104">
        <v>7.6825501000607996</v>
      </c>
      <c r="BA51" s="104">
        <v>15.1232141384614</v>
      </c>
      <c r="BB51" s="104">
        <v>16.135965475191501</v>
      </c>
      <c r="BC51" s="104">
        <v>-0.88973341689372598</v>
      </c>
      <c r="BD51" s="104">
        <v>-0.52520140632970302</v>
      </c>
      <c r="BE51" s="104">
        <v>18.181236937649398</v>
      </c>
      <c r="BF51" s="104">
        <v>15.5199565626619</v>
      </c>
      <c r="BG51" s="104">
        <v>24.5198182060889</v>
      </c>
      <c r="BH51" s="104">
        <v>22.8738811811806</v>
      </c>
      <c r="BI51" s="104">
        <v>11.8321950481745</v>
      </c>
      <c r="BJ51" s="104">
        <v>9.9341174211834193</v>
      </c>
      <c r="BK51" s="104">
        <v>7.8236827948353502</v>
      </c>
      <c r="BL51" s="104">
        <v>7.8601938903123196</v>
      </c>
      <c r="BM51" s="104">
        <v>9.5188466594161607</v>
      </c>
      <c r="BN51" s="104">
        <v>10.9138073744636</v>
      </c>
      <c r="BO51" s="104">
        <v>13.7464150301108</v>
      </c>
      <c r="BP51" s="104">
        <v>12.7838868021914</v>
      </c>
      <c r="BQ51" s="104">
        <v>6.8386725787245304</v>
      </c>
      <c r="BR51" s="104">
        <v>7.13720420589119</v>
      </c>
      <c r="BS51" s="104">
        <v>6.4661407581388799</v>
      </c>
      <c r="BT51" s="104">
        <v>5.8551985964890703</v>
      </c>
      <c r="BU51" s="104">
        <v>11.4738363700365</v>
      </c>
      <c r="BV51" s="104">
        <v>9.5064609507344606</v>
      </c>
      <c r="BW51" s="104">
        <v>12.297717096521501</v>
      </c>
      <c r="BX51" s="104">
        <v>13.1072371623435</v>
      </c>
      <c r="BY51" s="104">
        <v>16.128639671741901</v>
      </c>
      <c r="BZ51" s="104">
        <v>12.5444343340905</v>
      </c>
      <c r="CA51" s="104">
        <v>10.100968567568399</v>
      </c>
      <c r="CB51" s="104">
        <v>10.1933593910209</v>
      </c>
      <c r="CC51" s="104">
        <v>16.8108884815667</v>
      </c>
      <c r="CD51" s="104">
        <v>20.917168193443199</v>
      </c>
      <c r="CE51" s="104">
        <v>16.769876277204901</v>
      </c>
      <c r="CF51" s="104">
        <v>12.6975288065778</v>
      </c>
      <c r="CG51" s="104">
        <v>18.609198370064099</v>
      </c>
      <c r="CH51" s="104">
        <v>17.106221948701499</v>
      </c>
      <c r="CI51" s="104">
        <v>7.8362345526602297</v>
      </c>
      <c r="CJ51" s="104">
        <v>5.9803573067701903</v>
      </c>
      <c r="CK51" s="104">
        <v>14.536709303150699</v>
      </c>
      <c r="CL51" s="104">
        <v>17.631737483846099</v>
      </c>
      <c r="CM51" s="104">
        <v>17.930830890247201</v>
      </c>
      <c r="CN51" s="104">
        <v>15.1430771860785</v>
      </c>
      <c r="CO51" s="104">
        <v>11.430945681529501</v>
      </c>
      <c r="CP51" s="104">
        <v>11.1167279174771</v>
      </c>
      <c r="CQ51" s="104">
        <v>17.503528751497502</v>
      </c>
      <c r="CR51" s="104">
        <v>16.936539150538799</v>
      </c>
      <c r="CS51" s="104">
        <v>4.5307364943062201</v>
      </c>
      <c r="CT51" s="104">
        <v>2.7416598611084102</v>
      </c>
      <c r="CU51" s="104">
        <v>15.128841227111501</v>
      </c>
      <c r="CV51" s="104">
        <v>15.8509724716625</v>
      </c>
      <c r="CW51" s="104">
        <v>16.6449966051138</v>
      </c>
      <c r="CX51" s="104">
        <v>15.8174157318578</v>
      </c>
      <c r="CY51" s="104">
        <v>9.3458410986868206</v>
      </c>
      <c r="CZ51" s="104">
        <v>7.7700852529215299</v>
      </c>
      <c r="DA51" s="104">
        <v>18.079290204164899</v>
      </c>
      <c r="DB51" s="104">
        <v>22.429079641101399</v>
      </c>
      <c r="DC51" s="104">
        <v>0.28825927586400102</v>
      </c>
      <c r="DD51" s="104">
        <v>-0.17141620095325699</v>
      </c>
      <c r="DE51" s="104">
        <v>13.7401920007466</v>
      </c>
      <c r="DF51" s="104">
        <v>12.2409986488094</v>
      </c>
      <c r="DG51" s="104">
        <v>3.3128513044679999</v>
      </c>
      <c r="DH51" s="104">
        <v>6.5193747628232499</v>
      </c>
      <c r="DI51" s="104">
        <v>11.768822798060301</v>
      </c>
      <c r="DJ51" s="104">
        <v>8.9303023374016295</v>
      </c>
      <c r="DK51" s="104">
        <v>4.8299620326191404</v>
      </c>
      <c r="DL51" s="104">
        <v>6.2985750639823399</v>
      </c>
      <c r="DM51" s="104">
        <v>10.0786209362868</v>
      </c>
      <c r="DN51" s="104">
        <v>8.6252269092521701</v>
      </c>
      <c r="DO51" s="104">
        <v>0.23263662944282501</v>
      </c>
      <c r="DP51" s="104">
        <v>1.99307247996209</v>
      </c>
      <c r="DQ51" s="104">
        <v>11.5638308675962</v>
      </c>
      <c r="DR51" s="104">
        <v>12.3015039885316</v>
      </c>
      <c r="DS51" s="104">
        <v>2.5692320066227499</v>
      </c>
      <c r="DT51" s="104">
        <v>1.8951827339421401</v>
      </c>
      <c r="DU51" s="104">
        <v>14.208813426338001</v>
      </c>
      <c r="DV51" s="104">
        <v>17.5235584932941</v>
      </c>
      <c r="DW51" s="104">
        <v>11.7812791382468</v>
      </c>
      <c r="DX51" s="104">
        <v>11.8601732875631</v>
      </c>
      <c r="DY51" s="104">
        <v>15.403952981745</v>
      </c>
      <c r="DZ51" s="104">
        <v>17.913797205104899</v>
      </c>
      <c r="EA51" s="104">
        <v>13.5854923532267</v>
      </c>
      <c r="EB51" s="104">
        <v>11.647883390888101</v>
      </c>
      <c r="EC51" s="104">
        <v>8.7573437076808904</v>
      </c>
      <c r="ED51" s="104">
        <v>7.6586407909556398</v>
      </c>
      <c r="EE51" s="104">
        <v>20.842062042851701</v>
      </c>
      <c r="EF51" s="104">
        <v>18.940019861631999</v>
      </c>
      <c r="EG51" s="104">
        <v>9.5446872639366092</v>
      </c>
      <c r="EH51" s="104">
        <v>7.7222365145778697</v>
      </c>
      <c r="EI51" s="104">
        <v>14.642858291301501</v>
      </c>
      <c r="EJ51" s="104">
        <v>13.876203968478601</v>
      </c>
      <c r="EK51" s="104">
        <v>22.543618453772201</v>
      </c>
      <c r="EL51" s="104">
        <v>22.474183979107</v>
      </c>
      <c r="EM51" s="104">
        <v>3.6592825616388098</v>
      </c>
      <c r="EN51" s="104">
        <v>3.9255601308818102</v>
      </c>
      <c r="EO51" s="104">
        <v>15.4545065079444</v>
      </c>
      <c r="EP51" s="104">
        <v>13.9302142395142</v>
      </c>
      <c r="EQ51" s="104">
        <v>11.242258882074699</v>
      </c>
      <c r="ER51" s="104">
        <v>10.8352892288645</v>
      </c>
      <c r="ES51" s="104">
        <v>15.011490034896401</v>
      </c>
      <c r="ET51" s="104">
        <v>16.838700866726899</v>
      </c>
      <c r="EU51" s="104">
        <v>14.0646512839665</v>
      </c>
      <c r="EV51" s="104">
        <v>14.7151897540504</v>
      </c>
      <c r="EW51" s="104">
        <v>17.889092937070501</v>
      </c>
      <c r="EX51" s="104">
        <v>17.50885199843</v>
      </c>
      <c r="EY51" s="104">
        <v>10.4914029053181</v>
      </c>
      <c r="EZ51" s="104">
        <v>13.350490329678999</v>
      </c>
      <c r="FA51" s="104">
        <v>8.4606568842573893</v>
      </c>
      <c r="FB51" s="104">
        <v>12.9255817130148</v>
      </c>
      <c r="FC51" s="104">
        <v>15.130586738762201</v>
      </c>
      <c r="FD51" s="104">
        <v>15.812390491348699</v>
      </c>
      <c r="FE51" s="104">
        <v>13.4337278114353</v>
      </c>
      <c r="FF51" s="104">
        <v>12.721726135463699</v>
      </c>
      <c r="FG51" s="104">
        <v>7.3992625670754197</v>
      </c>
      <c r="FH51" s="104">
        <v>7.4535479731678898</v>
      </c>
      <c r="FI51" s="104">
        <v>11.584067702064299</v>
      </c>
      <c r="FJ51" s="104">
        <v>11.7038271818359</v>
      </c>
      <c r="FK51" s="104">
        <v>6.5928556531896598</v>
      </c>
      <c r="FL51" s="104">
        <v>5.8914732933044398</v>
      </c>
      <c r="FM51" s="104">
        <v>14.2954617857753</v>
      </c>
      <c r="FN51" s="104">
        <v>13.471903517520801</v>
      </c>
      <c r="FO51" s="41"/>
      <c r="FP51" s="41"/>
      <c r="FQ51" s="41"/>
      <c r="FR51" s="41"/>
      <c r="FS51" s="41"/>
      <c r="FT51" s="41"/>
      <c r="FU51" s="41"/>
      <c r="FV51" s="41"/>
      <c r="FW51" s="41"/>
      <c r="FX51" s="41"/>
      <c r="FY51" s="41"/>
      <c r="FZ51" s="41"/>
      <c r="GA51" s="41"/>
      <c r="GB51" s="41"/>
      <c r="GC51" s="41"/>
      <c r="GD51" s="41"/>
      <c r="GE51" s="41"/>
      <c r="GF51" s="41"/>
      <c r="GG51" s="41"/>
      <c r="GH51" s="41"/>
      <c r="GI51" s="41"/>
      <c r="GJ51" s="41"/>
      <c r="GK51" s="41"/>
      <c r="GL51" s="41"/>
      <c r="GM51" s="41"/>
      <c r="GN51" s="41"/>
      <c r="GO51" s="41"/>
      <c r="GP51" s="41"/>
      <c r="GQ51" s="41"/>
      <c r="GR51" s="41"/>
      <c r="GS51" s="41"/>
      <c r="GT51" s="41"/>
      <c r="GU51" s="41"/>
      <c r="GV51" s="41"/>
      <c r="GW51" s="41"/>
      <c r="GX51" s="41"/>
      <c r="GY51" s="41"/>
      <c r="GZ51" s="41"/>
      <c r="HA51" s="41"/>
      <c r="HB51" s="41"/>
      <c r="HC51" s="41"/>
      <c r="HD51" s="41"/>
      <c r="HE51" s="41"/>
      <c r="HF51" s="41"/>
      <c r="HG51" s="41"/>
      <c r="HH51" s="41"/>
      <c r="HI51" s="41"/>
      <c r="HJ51" s="41"/>
      <c r="HK51" s="41"/>
      <c r="HL51" s="41"/>
      <c r="HM51" s="41"/>
      <c r="HN51" s="41"/>
      <c r="HO51" s="41"/>
      <c r="HP51" s="41"/>
      <c r="HQ51" s="41"/>
      <c r="HR51" s="41"/>
      <c r="HS51" s="41"/>
      <c r="HT51" s="41"/>
      <c r="HU51" s="41"/>
      <c r="HV51" s="41"/>
      <c r="HW51" s="41"/>
      <c r="HX51" s="41"/>
      <c r="HY51" s="41"/>
      <c r="HZ51" s="41"/>
      <c r="IA51" s="41"/>
      <c r="IB51" s="41"/>
      <c r="IC51" s="41"/>
      <c r="ID51" s="41"/>
      <c r="IE51" s="41"/>
      <c r="IF51" s="41"/>
      <c r="IG51" s="41"/>
      <c r="IH51" s="41"/>
      <c r="II51" s="41"/>
      <c r="IJ51" s="41"/>
      <c r="IK51" s="41"/>
      <c r="IL51" s="41"/>
      <c r="IM51" s="41"/>
      <c r="IN51" s="41"/>
      <c r="IO51" s="41"/>
      <c r="IP51" s="41"/>
      <c r="IQ51" s="41"/>
      <c r="IR51" s="41"/>
      <c r="IS51" s="41"/>
      <c r="IT51" s="41"/>
    </row>
    <row r="52" spans="1:254" s="24" customFormat="1" x14ac:dyDescent="0.2">
      <c r="A52" s="21" t="s">
        <v>14</v>
      </c>
      <c r="B52" s="44">
        <v>1</v>
      </c>
      <c r="C52" s="77">
        <f t="shared" si="0"/>
        <v>12.394692990076111</v>
      </c>
      <c r="D52" s="78">
        <f t="shared" si="1"/>
        <v>5.180411727008889</v>
      </c>
      <c r="E52" s="104">
        <v>18.6214923858643</v>
      </c>
      <c r="F52" s="104">
        <v>17.411699295043899</v>
      </c>
      <c r="G52" s="104">
        <v>19.95387840271</v>
      </c>
      <c r="H52" s="104">
        <v>19.119348526001001</v>
      </c>
      <c r="I52" s="104">
        <v>17.217340469360401</v>
      </c>
      <c r="J52" s="104">
        <v>19.580406188964801</v>
      </c>
      <c r="K52" s="104">
        <v>17.7965412139893</v>
      </c>
      <c r="L52" s="104">
        <v>17.518083572387699</v>
      </c>
      <c r="M52" s="104">
        <v>12.5169334411621</v>
      </c>
      <c r="N52" s="104">
        <v>8.5389537811279297</v>
      </c>
      <c r="O52" s="104">
        <v>22.5938110351563</v>
      </c>
      <c r="P52" s="104">
        <v>21.125597000122099</v>
      </c>
      <c r="Q52" s="104">
        <v>13.4716329574585</v>
      </c>
      <c r="R52" s="104">
        <v>13.3627729415894</v>
      </c>
      <c r="S52" s="104">
        <v>6.5703558921814</v>
      </c>
      <c r="T52" s="104">
        <v>8.6449337005615199</v>
      </c>
      <c r="U52" s="104">
        <v>14.223482131958001</v>
      </c>
      <c r="V52" s="104">
        <v>14.99387550354</v>
      </c>
      <c r="W52" s="104">
        <v>14.6121673583984</v>
      </c>
      <c r="X52" s="104">
        <v>15.124174118041999</v>
      </c>
      <c r="Y52" s="104">
        <v>16.625633239746101</v>
      </c>
      <c r="Z52" s="104">
        <v>16.058509826660199</v>
      </c>
      <c r="AA52" s="104">
        <v>16.728574752807599</v>
      </c>
      <c r="AB52" s="104">
        <v>15.746491432189901</v>
      </c>
      <c r="AC52" s="104">
        <v>15.435004234314</v>
      </c>
      <c r="AD52" s="104">
        <v>16.2900791168213</v>
      </c>
      <c r="AE52" s="104">
        <v>19.9184379577637</v>
      </c>
      <c r="AF52" s="104">
        <v>17.686027526855501</v>
      </c>
      <c r="AG52" s="104">
        <v>11.6648397445679</v>
      </c>
      <c r="AH52" s="104">
        <v>11.8506412506104</v>
      </c>
      <c r="AI52" s="104">
        <v>15.3647308349609</v>
      </c>
      <c r="AJ52" s="104">
        <v>12.239549636840801</v>
      </c>
      <c r="AK52" s="104">
        <v>13.2780294418335</v>
      </c>
      <c r="AL52" s="104">
        <v>12.188749313354499</v>
      </c>
      <c r="AM52" s="104">
        <v>12.0414028167725</v>
      </c>
      <c r="AN52" s="104">
        <v>15.388501167297401</v>
      </c>
      <c r="AO52" s="104">
        <v>10.053635597229</v>
      </c>
      <c r="AP52" s="104">
        <v>9.6928405761718803</v>
      </c>
      <c r="AQ52" s="104">
        <v>6.1853451728820801</v>
      </c>
      <c r="AR52" s="104">
        <v>6.4224286079406703</v>
      </c>
      <c r="AS52" s="104">
        <v>16.0388298034668</v>
      </c>
      <c r="AT52" s="104">
        <v>15.2925519943237</v>
      </c>
      <c r="AU52" s="104">
        <v>12.040910720825201</v>
      </c>
      <c r="AV52" s="104">
        <v>12.505856513977101</v>
      </c>
      <c r="AW52" s="104">
        <v>13.746089935302701</v>
      </c>
      <c r="AX52" s="104">
        <v>15.972639083862299</v>
      </c>
      <c r="AY52" s="104">
        <v>6.32834815979004</v>
      </c>
      <c r="AZ52" s="104">
        <v>7.5555739402770996</v>
      </c>
      <c r="BA52" s="104">
        <v>15.2895498275757</v>
      </c>
      <c r="BB52" s="104">
        <v>15.902097702026399</v>
      </c>
      <c r="BC52" s="104">
        <v>-0.990328788757324</v>
      </c>
      <c r="BD52" s="104">
        <v>-0.71179604530334495</v>
      </c>
      <c r="BE52" s="104">
        <v>18.343397140502901</v>
      </c>
      <c r="BF52" s="104">
        <v>15.7559595108032</v>
      </c>
      <c r="BG52" s="104">
        <v>24.124902725219702</v>
      </c>
      <c r="BH52" s="104">
        <v>22.4341850280762</v>
      </c>
      <c r="BI52" s="104">
        <v>11.4808082580566</v>
      </c>
      <c r="BJ52" s="104">
        <v>9.4833507537841797</v>
      </c>
      <c r="BK52" s="104">
        <v>7.5533189773559597</v>
      </c>
      <c r="BL52" s="104">
        <v>7.7921204566955602</v>
      </c>
      <c r="BM52" s="104">
        <v>9.5084972381591797</v>
      </c>
      <c r="BN52" s="104">
        <v>10.6183528900146</v>
      </c>
      <c r="BO52" s="104">
        <v>13.4814357757568</v>
      </c>
      <c r="BP52" s="104">
        <v>12.6944875717163</v>
      </c>
      <c r="BQ52" s="104">
        <v>6.8467130661010698</v>
      </c>
      <c r="BR52" s="104">
        <v>7.0559735298156703</v>
      </c>
      <c r="BS52" s="104">
        <v>6.4966702461242702</v>
      </c>
      <c r="BT52" s="104">
        <v>5.6494092941284197</v>
      </c>
      <c r="BU52" s="104">
        <v>11.2741231918335</v>
      </c>
      <c r="BV52" s="104">
        <v>9.3736438751220703</v>
      </c>
      <c r="BW52" s="104">
        <v>12.243003845214799</v>
      </c>
      <c r="BX52" s="104">
        <v>12.7379302978516</v>
      </c>
      <c r="BY52" s="104">
        <v>15.911643981933601</v>
      </c>
      <c r="BZ52" s="104">
        <v>12.5061025619507</v>
      </c>
      <c r="CA52" s="104">
        <v>10.111253738403301</v>
      </c>
      <c r="CB52" s="104">
        <v>10.2611169815063</v>
      </c>
      <c r="CC52" s="104">
        <v>16.164365768432599</v>
      </c>
      <c r="CD52" s="104">
        <v>20.544673919677699</v>
      </c>
      <c r="CE52" s="104">
        <v>16.439357757568398</v>
      </c>
      <c r="CF52" s="104">
        <v>12.694242477416999</v>
      </c>
      <c r="CG52" s="104">
        <v>17.8976955413818</v>
      </c>
      <c r="CH52" s="104">
        <v>16.621726989746101</v>
      </c>
      <c r="CI52" s="104">
        <v>7.5739421844482404</v>
      </c>
      <c r="CJ52" s="104">
        <v>6.0568313598632804</v>
      </c>
      <c r="CK52" s="104">
        <v>14.4125709533691</v>
      </c>
      <c r="CL52" s="104">
        <v>17.473941802978501</v>
      </c>
      <c r="CM52" s="104">
        <v>18.187284469604499</v>
      </c>
      <c r="CN52" s="104">
        <v>14.7733449935913</v>
      </c>
      <c r="CO52" s="104">
        <v>11.204389572143601</v>
      </c>
      <c r="CP52" s="104">
        <v>11.0471954345703</v>
      </c>
      <c r="CQ52" s="104">
        <v>16.879173278808601</v>
      </c>
      <c r="CR52" s="104">
        <v>16.749000549316399</v>
      </c>
      <c r="CS52" s="104">
        <v>4.1089015007018999</v>
      </c>
      <c r="CT52" s="104">
        <v>2.1377758979797399</v>
      </c>
      <c r="CU52" s="104">
        <v>14.8960304260254</v>
      </c>
      <c r="CV52" s="104">
        <v>15.6385898590088</v>
      </c>
      <c r="CW52" s="104">
        <v>16.132799148559599</v>
      </c>
      <c r="CX52" s="104">
        <v>15.4136037826538</v>
      </c>
      <c r="CY52" s="104">
        <v>9.4523372650146502</v>
      </c>
      <c r="CZ52" s="104">
        <v>7.5503783226013201</v>
      </c>
      <c r="DA52" s="104">
        <v>17.874526977539102</v>
      </c>
      <c r="DB52" s="104">
        <v>22.112377166748001</v>
      </c>
      <c r="DC52" s="104">
        <v>0.22697271406650499</v>
      </c>
      <c r="DD52" s="104">
        <v>-0.630318403244019</v>
      </c>
      <c r="DE52" s="104">
        <v>13.6304721832275</v>
      </c>
      <c r="DF52" s="104">
        <v>12.0646915435791</v>
      </c>
      <c r="DG52" s="104">
        <v>3.5157890319824201</v>
      </c>
      <c r="DH52" s="104">
        <v>6.233642578125</v>
      </c>
      <c r="DI52" s="104">
        <v>12.019074440002401</v>
      </c>
      <c r="DJ52" s="104">
        <v>9.41131687164307</v>
      </c>
      <c r="DK52" s="104">
        <v>4.8445086479187003</v>
      </c>
      <c r="DL52" s="104">
        <v>5.8837628364562997</v>
      </c>
      <c r="DM52" s="104">
        <v>9.8526573181152308</v>
      </c>
      <c r="DN52" s="104">
        <v>8.5254144668579102</v>
      </c>
      <c r="DO52" s="104">
        <v>0.20733420550823201</v>
      </c>
      <c r="DP52" s="104">
        <v>1.54478812217712</v>
      </c>
      <c r="DQ52" s="104">
        <v>11.407629966735801</v>
      </c>
      <c r="DR52" s="104">
        <v>12.0957632064819</v>
      </c>
      <c r="DS52" s="104">
        <v>2.1541945934295699</v>
      </c>
      <c r="DT52" s="104">
        <v>1.5992782115936299</v>
      </c>
      <c r="DU52" s="104">
        <v>13.6562309265137</v>
      </c>
      <c r="DV52" s="104">
        <v>17.021572113037099</v>
      </c>
      <c r="DW52" s="104">
        <v>11.5509357452393</v>
      </c>
      <c r="DX52" s="104">
        <v>11.9095106124878</v>
      </c>
      <c r="DY52" s="104">
        <v>15.247673988342299</v>
      </c>
      <c r="DZ52" s="104">
        <v>17.3044834136963</v>
      </c>
      <c r="EA52" s="104">
        <v>13.1880550384521</v>
      </c>
      <c r="EB52" s="104">
        <v>11.380871772766101</v>
      </c>
      <c r="EC52" s="104">
        <v>8.36810302734375</v>
      </c>
      <c r="ED52" s="104">
        <v>7.6907024383544904</v>
      </c>
      <c r="EE52" s="104">
        <v>20.562381744384801</v>
      </c>
      <c r="EF52" s="104">
        <v>18.843345642089801</v>
      </c>
      <c r="EG52" s="104">
        <v>9.22326755523682</v>
      </c>
      <c r="EH52" s="104">
        <v>7.65832424163818</v>
      </c>
      <c r="EI52" s="104">
        <v>14.788117408752401</v>
      </c>
      <c r="EJ52" s="104">
        <v>13.5370931625366</v>
      </c>
      <c r="EK52" s="104">
        <v>22.1282653808594</v>
      </c>
      <c r="EL52" s="104">
        <v>21.909954071044901</v>
      </c>
      <c r="EM52" s="104">
        <v>3.5202612876892099</v>
      </c>
      <c r="EN52" s="104">
        <v>3.9792909622192401</v>
      </c>
      <c r="EO52" s="104">
        <v>15.3537330627441</v>
      </c>
      <c r="EP52" s="104">
        <v>13.7699270248413</v>
      </c>
      <c r="EQ52" s="104">
        <v>10.8870229721069</v>
      </c>
      <c r="ER52" s="104">
        <v>10.413402557373001</v>
      </c>
      <c r="ES52" s="104">
        <v>14.9286708831787</v>
      </c>
      <c r="ET52" s="104">
        <v>16.572874069213899</v>
      </c>
      <c r="EU52" s="104">
        <v>13.975166320800801</v>
      </c>
      <c r="EV52" s="104">
        <v>14.7095994949341</v>
      </c>
      <c r="EW52" s="104">
        <v>18.0121154785156</v>
      </c>
      <c r="EX52" s="104">
        <v>17.3039741516113</v>
      </c>
      <c r="EY52" s="104">
        <v>9.8768548965454102</v>
      </c>
      <c r="EZ52" s="104">
        <v>13.112265586853001</v>
      </c>
      <c r="FA52" s="104">
        <v>8.1638822555541992</v>
      </c>
      <c r="FB52" s="104">
        <v>12.355772018432599</v>
      </c>
      <c r="FC52" s="104">
        <v>14.4428567886353</v>
      </c>
      <c r="FD52" s="104">
        <v>15.214603424072299</v>
      </c>
      <c r="FE52" s="104">
        <v>13.0805358886719</v>
      </c>
      <c r="FF52" s="104">
        <v>12.525668144226101</v>
      </c>
      <c r="FG52" s="104">
        <v>7.6474061012268102</v>
      </c>
      <c r="FH52" s="104">
        <v>7.6609745025634801</v>
      </c>
      <c r="FI52" s="104">
        <v>11.2231121063232</v>
      </c>
      <c r="FJ52" s="104">
        <v>11.4757528305054</v>
      </c>
      <c r="FK52" s="104">
        <v>6.5060715675354004</v>
      </c>
      <c r="FL52" s="104">
        <v>5.8870863914489799</v>
      </c>
      <c r="FM52" s="104">
        <v>14.2907094955444</v>
      </c>
      <c r="FN52" s="104">
        <v>13.470871925354</v>
      </c>
      <c r="FO52" s="41"/>
      <c r="FP52" s="41"/>
      <c r="FQ52" s="41"/>
      <c r="FR52" s="41"/>
      <c r="FS52" s="41"/>
      <c r="FT52" s="41"/>
      <c r="FU52" s="41"/>
      <c r="FV52" s="41"/>
      <c r="FW52" s="41"/>
      <c r="FX52" s="41"/>
      <c r="FY52" s="41"/>
      <c r="FZ52" s="41"/>
      <c r="GA52" s="41"/>
      <c r="GB52" s="41"/>
      <c r="GC52" s="41"/>
      <c r="GD52" s="41"/>
      <c r="GE52" s="41"/>
      <c r="GF52" s="41"/>
      <c r="GG52" s="41"/>
      <c r="GH52" s="41"/>
      <c r="GI52" s="41"/>
      <c r="GJ52" s="41"/>
      <c r="GK52" s="41"/>
      <c r="GL52" s="41"/>
      <c r="GM52" s="41"/>
      <c r="GN52" s="41"/>
      <c r="GO52" s="41"/>
      <c r="GP52" s="41"/>
      <c r="GQ52" s="41"/>
      <c r="GR52" s="41"/>
      <c r="GS52" s="41"/>
      <c r="GT52" s="41"/>
      <c r="GU52" s="41"/>
      <c r="GV52" s="41"/>
      <c r="GW52" s="41"/>
      <c r="GX52" s="41"/>
      <c r="GY52" s="41"/>
      <c r="GZ52" s="41"/>
      <c r="HA52" s="41"/>
      <c r="HB52" s="41"/>
      <c r="HC52" s="41"/>
      <c r="HD52" s="41"/>
      <c r="HE52" s="41"/>
      <c r="HF52" s="41"/>
      <c r="HG52" s="41"/>
      <c r="HH52" s="41"/>
      <c r="HI52" s="41"/>
      <c r="HJ52" s="41"/>
      <c r="HK52" s="41"/>
      <c r="HL52" s="41"/>
      <c r="HM52" s="41"/>
      <c r="HN52" s="41"/>
      <c r="HO52" s="41"/>
      <c r="HP52" s="41"/>
      <c r="HQ52" s="41"/>
      <c r="HR52" s="41"/>
      <c r="HS52" s="41"/>
      <c r="HT52" s="41"/>
      <c r="HU52" s="41"/>
      <c r="HV52" s="41"/>
      <c r="HW52" s="41"/>
      <c r="HX52" s="41"/>
      <c r="HY52" s="41"/>
      <c r="HZ52" s="41"/>
      <c r="IA52" s="41"/>
      <c r="IB52" s="41"/>
      <c r="IC52" s="41"/>
      <c r="ID52" s="41"/>
      <c r="IE52" s="41"/>
      <c r="IF52" s="41"/>
      <c r="IG52" s="41"/>
      <c r="IH52" s="41"/>
      <c r="II52" s="41"/>
      <c r="IJ52" s="41"/>
      <c r="IK52" s="41"/>
      <c r="IL52" s="41"/>
      <c r="IM52" s="41"/>
      <c r="IN52" s="41"/>
      <c r="IO52" s="41"/>
      <c r="IP52" s="41"/>
      <c r="IQ52" s="41"/>
      <c r="IR52" s="41"/>
      <c r="IS52" s="41"/>
      <c r="IT52" s="41"/>
    </row>
    <row r="53" spans="1:254" s="24" customFormat="1" x14ac:dyDescent="0.2">
      <c r="A53" s="21" t="s">
        <v>15</v>
      </c>
      <c r="B53" s="44">
        <v>0</v>
      </c>
      <c r="C53" s="77">
        <f t="shared" si="0"/>
        <v>0.90840762726687663</v>
      </c>
      <c r="D53" s="78">
        <f t="shared" si="1"/>
        <v>2.0537929852768961</v>
      </c>
      <c r="E53" s="104">
        <v>2.2579042911529501</v>
      </c>
      <c r="F53" s="104">
        <v>1.69270956516266</v>
      </c>
      <c r="G53" s="104">
        <v>1.7755928039550799</v>
      </c>
      <c r="H53" s="104">
        <v>-3.3378386497497599</v>
      </c>
      <c r="I53" s="104">
        <v>2.9950268268585201</v>
      </c>
      <c r="J53" s="104">
        <v>1.5842822790145901</v>
      </c>
      <c r="K53" s="104">
        <v>1.22334480285645</v>
      </c>
      <c r="L53" s="104">
        <v>0.39272460341453602</v>
      </c>
      <c r="M53" s="104">
        <v>0.494080871343613</v>
      </c>
      <c r="N53" s="104">
        <v>0.33548822999000599</v>
      </c>
      <c r="O53" s="104">
        <v>-2.87686324119568</v>
      </c>
      <c r="P53" s="104">
        <v>3.92441725730896</v>
      </c>
      <c r="Q53" s="104">
        <v>4.2210278511047399</v>
      </c>
      <c r="R53" s="104">
        <v>7.2809346020221696E-2</v>
      </c>
      <c r="S53" s="104">
        <v>0.11924310028552999</v>
      </c>
      <c r="T53" s="104">
        <v>3.8798663616180402</v>
      </c>
      <c r="U53" s="104">
        <v>1.46029984951019</v>
      </c>
      <c r="V53" s="104">
        <v>-2.2651298046112101</v>
      </c>
      <c r="W53" s="104">
        <v>-0.14673089981079099</v>
      </c>
      <c r="X53" s="104">
        <v>-0.87435400485992398</v>
      </c>
      <c r="Y53" s="104">
        <v>-1.8860061168670701</v>
      </c>
      <c r="Z53" s="104">
        <v>2.7752530574798602</v>
      </c>
      <c r="AA53" s="104">
        <v>-3.2911787033081099</v>
      </c>
      <c r="AB53" s="104">
        <v>4.9873962402343803</v>
      </c>
      <c r="AC53" s="104">
        <v>-0.79932534694671598</v>
      </c>
      <c r="AD53" s="104">
        <v>-0.15229573845863301</v>
      </c>
      <c r="AE53" s="104">
        <v>-0.91359245777130105</v>
      </c>
      <c r="AF53" s="104">
        <v>1.1389240026473999</v>
      </c>
      <c r="AG53" s="104">
        <v>1.7642587423324601</v>
      </c>
      <c r="AH53" s="104">
        <v>0.21257035434246099</v>
      </c>
      <c r="AI53" s="104">
        <v>2.7466690540313698</v>
      </c>
      <c r="AJ53" s="104">
        <v>2.6790139675140399</v>
      </c>
      <c r="AK53" s="104">
        <v>1.4132337570190401</v>
      </c>
      <c r="AL53" s="104">
        <v>-0.29909837245941201</v>
      </c>
      <c r="AM53" s="104">
        <v>1.6093565225601201</v>
      </c>
      <c r="AN53" s="104">
        <v>0.98348003625869795</v>
      </c>
      <c r="AO53" s="104">
        <v>-1.2866505384445199</v>
      </c>
      <c r="AP53" s="104">
        <v>2.8628571033477801</v>
      </c>
      <c r="AQ53" s="104">
        <v>-1.26547086238861</v>
      </c>
      <c r="AR53" s="104">
        <v>1.27889084815979</v>
      </c>
      <c r="AS53" s="104">
        <v>-2.0696463584899898</v>
      </c>
      <c r="AT53" s="104">
        <v>2.0389482975006099</v>
      </c>
      <c r="AU53" s="104">
        <v>2.7245643138885498</v>
      </c>
      <c r="AV53" s="104">
        <v>-0.72746664285659801</v>
      </c>
      <c r="AW53" s="104">
        <v>0.87801223993301403</v>
      </c>
      <c r="AX53" s="104">
        <v>1.41284644603729</v>
      </c>
      <c r="AY53" s="104">
        <v>-1.41159772872925</v>
      </c>
      <c r="AZ53" s="104">
        <v>0.28883296251297003</v>
      </c>
      <c r="BA53" s="104">
        <v>1.20307564735413</v>
      </c>
      <c r="BB53" s="104">
        <v>3.21782398223877</v>
      </c>
      <c r="BC53" s="104">
        <v>0.71004986763000499</v>
      </c>
      <c r="BD53" s="104">
        <v>0.21732896566391</v>
      </c>
      <c r="BE53" s="104">
        <v>1.1100726127624501</v>
      </c>
      <c r="BF53" s="104">
        <v>1.88239681720734</v>
      </c>
      <c r="BG53" s="104">
        <v>1.1644769906997701</v>
      </c>
      <c r="BH53" s="104">
        <v>8.9339904785156303</v>
      </c>
      <c r="BI53" s="104">
        <v>-2.2212979793548602</v>
      </c>
      <c r="BJ53" s="104">
        <v>3.94276022911072</v>
      </c>
      <c r="BK53" s="104">
        <v>0.78824013471603405</v>
      </c>
      <c r="BL53" s="104">
        <v>-0.69007569551467896</v>
      </c>
      <c r="BM53" s="104">
        <v>4.2929744720459002</v>
      </c>
      <c r="BN53" s="104">
        <v>-1.7655214071273799</v>
      </c>
      <c r="BO53" s="104">
        <v>-0.30675649642944303</v>
      </c>
      <c r="BP53" s="104">
        <v>0.22433625161647799</v>
      </c>
      <c r="BQ53" s="104">
        <v>0.31574401259422302</v>
      </c>
      <c r="BR53" s="104">
        <v>8.6642913520336207E-2</v>
      </c>
      <c r="BS53" s="104">
        <v>2.0086148288101001E-3</v>
      </c>
      <c r="BT53" s="104">
        <v>0.34942451119422901</v>
      </c>
      <c r="BU53" s="104">
        <v>-0.89410603046417203</v>
      </c>
      <c r="BV53" s="104">
        <v>2.8750445842742902</v>
      </c>
      <c r="BW53" s="104">
        <v>4.0246677398681596</v>
      </c>
      <c r="BX53" s="104">
        <v>-2.4195117950439502</v>
      </c>
      <c r="BY53" s="104">
        <v>-2.3523330688476598</v>
      </c>
      <c r="BZ53" s="104">
        <v>3.1461520195007302</v>
      </c>
      <c r="CA53" s="104">
        <v>4.2160844802856401</v>
      </c>
      <c r="CB53" s="104">
        <v>-1.5726500749587999</v>
      </c>
      <c r="CC53" s="104">
        <v>1.546471118927</v>
      </c>
      <c r="CD53" s="104">
        <v>1.55610692501068</v>
      </c>
      <c r="CE53" s="104">
        <v>1.7467354536056501</v>
      </c>
      <c r="CF53" s="104">
        <v>0.78608036041259799</v>
      </c>
      <c r="CG53" s="104">
        <v>0.98849296569824197</v>
      </c>
      <c r="CH53" s="104">
        <v>3.23008108139038</v>
      </c>
      <c r="CI53" s="104">
        <v>0.14691819250583699</v>
      </c>
      <c r="CJ53" s="104">
        <v>-1.295006275177</v>
      </c>
      <c r="CK53" s="104">
        <v>1.8701757192611701</v>
      </c>
      <c r="CL53" s="104">
        <v>1.5859451293945299</v>
      </c>
      <c r="CM53" s="104">
        <v>0.901026010513306</v>
      </c>
      <c r="CN53" s="104">
        <v>3.8675270080566402</v>
      </c>
      <c r="CO53" s="104">
        <v>1.8259299993514999</v>
      </c>
      <c r="CP53" s="104">
        <v>-2.7000899314880402</v>
      </c>
      <c r="CQ53" s="104">
        <v>0.87001830339431796</v>
      </c>
      <c r="CR53" s="104">
        <v>1.59035491943359</v>
      </c>
      <c r="CS53" s="104">
        <v>3.4309232234954798</v>
      </c>
      <c r="CT53" s="104">
        <v>-1.6704250574111901</v>
      </c>
      <c r="CU53" s="104">
        <v>0.23070764541625999</v>
      </c>
      <c r="CV53" s="104">
        <v>4.5001398772001301E-2</v>
      </c>
      <c r="CW53" s="104">
        <v>1.7909517288207999</v>
      </c>
      <c r="CX53" s="104">
        <v>-0.43261080980300898</v>
      </c>
      <c r="CY53" s="104">
        <v>-2.0591480731964098</v>
      </c>
      <c r="CZ53" s="104">
        <v>1.1439667940139799</v>
      </c>
      <c r="DA53" s="104">
        <v>-1.01398932933807</v>
      </c>
      <c r="DB53" s="104">
        <v>2.9928452968597399</v>
      </c>
      <c r="DC53" s="104">
        <v>0.585845947265625</v>
      </c>
      <c r="DD53" s="104">
        <v>-0.377455174922943</v>
      </c>
      <c r="DE53" s="104">
        <v>1.0830063819885301</v>
      </c>
      <c r="DF53" s="104">
        <v>3.5255939960479701</v>
      </c>
      <c r="DG53" s="104">
        <v>-0.17176179587841001</v>
      </c>
      <c r="DH53" s="104">
        <v>-2.13104343414307</v>
      </c>
      <c r="DI53" s="104">
        <v>-0.47457879781723</v>
      </c>
      <c r="DJ53" s="104">
        <v>-2.4545252323150599</v>
      </c>
      <c r="DK53" s="104">
        <v>1.0986135005950901</v>
      </c>
      <c r="DL53" s="104">
        <v>2.4749500751495401</v>
      </c>
      <c r="DM53" s="104">
        <v>1.84272480010986</v>
      </c>
      <c r="DN53" s="104">
        <v>-0.493985265493393</v>
      </c>
      <c r="DO53" s="104">
        <v>0.31572061777114901</v>
      </c>
      <c r="DP53" s="104">
        <v>-0.62627774477005005</v>
      </c>
      <c r="DQ53" s="104">
        <v>-5.9142209589481402E-2</v>
      </c>
      <c r="DR53" s="104">
        <v>-2.3334217071533199</v>
      </c>
      <c r="DS53" s="104">
        <v>0.87895524501800504</v>
      </c>
      <c r="DT53" s="104">
        <v>-1.12621593475342</v>
      </c>
      <c r="DU53" s="104">
        <v>2.6013228893279998</v>
      </c>
      <c r="DV53" s="104">
        <v>-0.252372086048126</v>
      </c>
      <c r="DW53" s="104">
        <v>2.39713454246521</v>
      </c>
      <c r="DX53" s="104">
        <v>0.68113392591476396</v>
      </c>
      <c r="DY53" s="104">
        <v>2.9530611038207999</v>
      </c>
      <c r="DZ53" s="104">
        <v>1.1893287897110001</v>
      </c>
      <c r="EA53" s="104">
        <v>-1.68529748916626</v>
      </c>
      <c r="EB53" s="104">
        <v>2.6825320720672599</v>
      </c>
      <c r="EC53" s="104">
        <v>2.7176361083984402</v>
      </c>
      <c r="ED53" s="104">
        <v>-2.3941267281770699E-2</v>
      </c>
      <c r="EE53" s="104">
        <v>0.18106439709663399</v>
      </c>
      <c r="EF53" s="104">
        <v>3.8530423641204798</v>
      </c>
      <c r="EG53" s="104">
        <v>0.29676249623298601</v>
      </c>
      <c r="EH53" s="104">
        <v>1.79738461971283</v>
      </c>
      <c r="EI53" s="104">
        <v>0.16223201155662501</v>
      </c>
      <c r="EJ53" s="104">
        <v>1.69319403171539</v>
      </c>
      <c r="EK53" s="104">
        <v>3.9782092571258501</v>
      </c>
      <c r="EL53" s="104">
        <v>2.6128919124603298</v>
      </c>
      <c r="EM53" s="104">
        <v>1.8508676290512101</v>
      </c>
      <c r="EN53" s="104">
        <v>-2.2340774536132799</v>
      </c>
      <c r="EO53" s="104">
        <v>-0.50765287876129195</v>
      </c>
      <c r="EP53" s="104">
        <v>6.2229757308959996</v>
      </c>
      <c r="EQ53" s="104">
        <v>-1.00811302661896</v>
      </c>
      <c r="ER53" s="104">
        <v>4.6886296272277797</v>
      </c>
      <c r="ES53" s="104">
        <v>1.48586785793304</v>
      </c>
      <c r="ET53" s="104">
        <v>0.25177016854286199</v>
      </c>
      <c r="EU53" s="104">
        <v>-1.1696856021881099</v>
      </c>
      <c r="EV53" s="104">
        <v>0.88806021213531505</v>
      </c>
      <c r="EW53" s="104">
        <v>1.1004623174667401</v>
      </c>
      <c r="EX53" s="104">
        <v>1.47028124332428</v>
      </c>
      <c r="EY53" s="104">
        <v>2.2938573360443102</v>
      </c>
      <c r="EZ53" s="104">
        <v>0.115453571081162</v>
      </c>
      <c r="FA53" s="104">
        <v>2.28304171562195</v>
      </c>
      <c r="FB53" s="104">
        <v>0.123104840517044</v>
      </c>
      <c r="FC53" s="104">
        <v>4.8800740242004403</v>
      </c>
      <c r="FD53" s="104">
        <v>6.6248197555542001</v>
      </c>
      <c r="FE53" s="104">
        <v>3.6566674709320099</v>
      </c>
      <c r="FF53" s="104">
        <v>-1.8413008451461801</v>
      </c>
      <c r="FG53" s="104">
        <v>2.3075826168060298</v>
      </c>
      <c r="FH53" s="104">
        <v>0.81818395853042603</v>
      </c>
      <c r="FI53" s="104">
        <v>-1.76380515098572</v>
      </c>
      <c r="FJ53" s="104">
        <v>-2.4325916767120401</v>
      </c>
      <c r="FK53" s="104">
        <v>2.3070330619811998</v>
      </c>
      <c r="FL53" s="104">
        <v>0.469105124473572</v>
      </c>
      <c r="FM53" s="104">
        <v>-1.1061913967132599</v>
      </c>
      <c r="FN53" s="104">
        <v>1.5522098541259799</v>
      </c>
      <c r="FO53" s="41"/>
      <c r="FP53" s="41"/>
      <c r="FQ53" s="41"/>
      <c r="FR53" s="41"/>
      <c r="FS53" s="41"/>
      <c r="FT53" s="41"/>
      <c r="FU53" s="41"/>
      <c r="FV53" s="41"/>
      <c r="FW53" s="41"/>
      <c r="FX53" s="41"/>
      <c r="FY53" s="41"/>
      <c r="FZ53" s="41"/>
      <c r="GA53" s="41"/>
      <c r="GB53" s="41"/>
      <c r="GC53" s="41"/>
      <c r="GD53" s="41"/>
      <c r="GE53" s="41"/>
      <c r="GF53" s="41"/>
      <c r="GG53" s="41"/>
      <c r="GH53" s="41"/>
      <c r="GI53" s="41"/>
      <c r="GJ53" s="41"/>
      <c r="GK53" s="41"/>
      <c r="GL53" s="41"/>
      <c r="GM53" s="41"/>
      <c r="GN53" s="41"/>
      <c r="GO53" s="41"/>
      <c r="GP53" s="41"/>
      <c r="GQ53" s="41"/>
      <c r="GR53" s="41"/>
      <c r="GS53" s="41"/>
      <c r="GT53" s="41"/>
      <c r="GU53" s="41"/>
      <c r="GV53" s="41"/>
      <c r="GW53" s="41"/>
      <c r="GX53" s="41"/>
      <c r="GY53" s="41"/>
      <c r="GZ53" s="41"/>
      <c r="HA53" s="41"/>
      <c r="HB53" s="41"/>
      <c r="HC53" s="41"/>
      <c r="HD53" s="41"/>
      <c r="HE53" s="41"/>
      <c r="HF53" s="41"/>
      <c r="HG53" s="41"/>
      <c r="HH53" s="41"/>
      <c r="HI53" s="41"/>
      <c r="HJ53" s="41"/>
      <c r="HK53" s="41"/>
      <c r="HL53" s="41"/>
      <c r="HM53" s="41"/>
      <c r="HN53" s="41"/>
      <c r="HO53" s="41"/>
      <c r="HP53" s="41"/>
      <c r="HQ53" s="41"/>
      <c r="HR53" s="41"/>
      <c r="HS53" s="41"/>
      <c r="HT53" s="41"/>
      <c r="HU53" s="41"/>
      <c r="HV53" s="41"/>
      <c r="HW53" s="41"/>
      <c r="HX53" s="41"/>
      <c r="HY53" s="41"/>
      <c r="HZ53" s="41"/>
      <c r="IA53" s="41"/>
      <c r="IB53" s="41"/>
      <c r="IC53" s="41"/>
      <c r="ID53" s="41"/>
      <c r="IE53" s="41"/>
      <c r="IF53" s="41"/>
      <c r="IG53" s="41"/>
      <c r="IH53" s="41"/>
      <c r="II53" s="41"/>
      <c r="IJ53" s="41"/>
      <c r="IK53" s="41"/>
      <c r="IL53" s="41"/>
      <c r="IM53" s="41"/>
      <c r="IN53" s="41"/>
      <c r="IO53" s="41"/>
      <c r="IP53" s="41"/>
      <c r="IQ53" s="41"/>
      <c r="IR53" s="41"/>
      <c r="IS53" s="41"/>
      <c r="IT53" s="41"/>
    </row>
    <row r="54" spans="1:254" s="24" customFormat="1" x14ac:dyDescent="0.2">
      <c r="A54" s="21" t="s">
        <v>15</v>
      </c>
      <c r="B54" s="44">
        <v>0.02</v>
      </c>
      <c r="C54" s="77">
        <f t="shared" si="0"/>
        <v>1.1778531813472886</v>
      </c>
      <c r="D54" s="78">
        <f t="shared" si="1"/>
        <v>2.0718473906359836</v>
      </c>
      <c r="E54" s="104">
        <v>2.3975144488970002</v>
      </c>
      <c r="F54" s="104">
        <v>1.8670804556168801</v>
      </c>
      <c r="G54" s="104">
        <v>1.9107822811539401</v>
      </c>
      <c r="H54" s="104">
        <v>-3.0060554097162702</v>
      </c>
      <c r="I54" s="104">
        <v>3.2174043762491502</v>
      </c>
      <c r="J54" s="104">
        <v>1.9294000892010901</v>
      </c>
      <c r="K54" s="104">
        <v>1.2262404765644399</v>
      </c>
      <c r="L54" s="104">
        <v>0.350050676261489</v>
      </c>
      <c r="M54" s="104">
        <v>0.61529145455429202</v>
      </c>
      <c r="N54" s="104">
        <v>0.31512325645796702</v>
      </c>
      <c r="O54" s="104">
        <v>-2.10444716526704</v>
      </c>
      <c r="P54" s="104">
        <v>4.3134429391037097</v>
      </c>
      <c r="Q54" s="104">
        <v>4.3613800075484797</v>
      </c>
      <c r="R54" s="104">
        <v>5.2018140256920399E-2</v>
      </c>
      <c r="S54" s="104">
        <v>-9.6549830180485796E-2</v>
      </c>
      <c r="T54" s="104">
        <v>3.9805288294986898</v>
      </c>
      <c r="U54" s="104">
        <v>1.8586862445519201</v>
      </c>
      <c r="V54" s="104">
        <v>-1.98538648678776</v>
      </c>
      <c r="W54" s="104">
        <v>-3.60079292700725E-2</v>
      </c>
      <c r="X54" s="104">
        <v>-0.84400820084526995</v>
      </c>
      <c r="Y54" s="104">
        <v>-1.6386971296058499</v>
      </c>
      <c r="Z54" s="104">
        <v>3.2499101094272902</v>
      </c>
      <c r="AA54" s="104">
        <v>-2.71390099693869</v>
      </c>
      <c r="AB54" s="104">
        <v>5.3245494495509504</v>
      </c>
      <c r="AC54" s="104">
        <v>-0.704402560544242</v>
      </c>
      <c r="AD54" s="104">
        <v>-0.263087605487698</v>
      </c>
      <c r="AE54" s="104">
        <v>-0.53332492940919596</v>
      </c>
      <c r="AF54" s="104">
        <v>1.2588095805299699</v>
      </c>
      <c r="AG54" s="104">
        <v>1.7045298451025701</v>
      </c>
      <c r="AH54" s="104">
        <v>0.37043722241461902</v>
      </c>
      <c r="AI54" s="104">
        <v>2.5798424928370198</v>
      </c>
      <c r="AJ54" s="104">
        <v>2.4915441750861498</v>
      </c>
      <c r="AK54" s="104">
        <v>1.3736177252967701</v>
      </c>
      <c r="AL54" s="104">
        <v>-0.117743681050163</v>
      </c>
      <c r="AM54" s="104">
        <v>1.6380470419629301</v>
      </c>
      <c r="AN54" s="104">
        <v>1.0018260624008199</v>
      </c>
      <c r="AO54" s="104">
        <v>-0.69916261757296505</v>
      </c>
      <c r="AP54" s="104">
        <v>2.9370620441614999</v>
      </c>
      <c r="AQ54" s="104">
        <v>-1.0025322286004701</v>
      </c>
      <c r="AR54" s="104">
        <v>1.47708337391668</v>
      </c>
      <c r="AS54" s="104">
        <v>-1.62517934608827</v>
      </c>
      <c r="AT54" s="104">
        <v>2.3763648404929798</v>
      </c>
      <c r="AU54" s="104">
        <v>3.31508935042838</v>
      </c>
      <c r="AV54" s="104">
        <v>-0.24206608379039399</v>
      </c>
      <c r="AW54" s="104">
        <v>1.44786743801757</v>
      </c>
      <c r="AX54" s="104">
        <v>1.4295589072597901</v>
      </c>
      <c r="AY54" s="104">
        <v>-0.73173447871585096</v>
      </c>
      <c r="AZ54" s="104">
        <v>0.53235128246699603</v>
      </c>
      <c r="BA54" s="104">
        <v>1.26378126066007</v>
      </c>
      <c r="BB54" s="104">
        <v>3.43298907243812</v>
      </c>
      <c r="BC54" s="104">
        <v>1.46158817804636</v>
      </c>
      <c r="BD54" s="104">
        <v>0.76120885610530098</v>
      </c>
      <c r="BE54" s="104">
        <v>1.66330176542716</v>
      </c>
      <c r="BF54" s="104">
        <v>2.10115651976768</v>
      </c>
      <c r="BG54" s="104">
        <v>1.4741811272740499</v>
      </c>
      <c r="BH54" s="104">
        <v>8.7124160145803007</v>
      </c>
      <c r="BI54" s="104">
        <v>-2.1772470635791401</v>
      </c>
      <c r="BJ54" s="104">
        <v>4.1711156421504398</v>
      </c>
      <c r="BK54" s="104">
        <v>1.16959401347787</v>
      </c>
      <c r="BL54" s="104">
        <v>-0.35336333548406001</v>
      </c>
      <c r="BM54" s="104">
        <v>4.6970888540074203</v>
      </c>
      <c r="BN54" s="104">
        <v>-1.4190029739123</v>
      </c>
      <c r="BO54" s="104">
        <v>-0.104861715884958</v>
      </c>
      <c r="BP54" s="104">
        <v>0.44776271082881502</v>
      </c>
      <c r="BQ54" s="104">
        <v>0.83987083092368597</v>
      </c>
      <c r="BR54" s="104">
        <v>0.40496306183946501</v>
      </c>
      <c r="BS54" s="104">
        <v>0.37833391498237701</v>
      </c>
      <c r="BT54" s="104">
        <v>0.81492853323418402</v>
      </c>
      <c r="BU54" s="104">
        <v>-0.90855964418847301</v>
      </c>
      <c r="BV54" s="104">
        <v>2.9513422552782602</v>
      </c>
      <c r="BW54" s="104">
        <v>4.0732161527775501</v>
      </c>
      <c r="BX54" s="104">
        <v>-2.61839542648918</v>
      </c>
      <c r="BY54" s="104">
        <v>-2.2471071533652101</v>
      </c>
      <c r="BZ54" s="104">
        <v>3.1012725208090499</v>
      </c>
      <c r="CA54" s="104">
        <v>4.9392677824931699</v>
      </c>
      <c r="CB54" s="104">
        <v>-1.16861823527961</v>
      </c>
      <c r="CC54" s="104">
        <v>2.3036241174676699</v>
      </c>
      <c r="CD54" s="104">
        <v>2.2358927933781101</v>
      </c>
      <c r="CE54" s="104">
        <v>1.90156673549685</v>
      </c>
      <c r="CF54" s="104">
        <v>1.18681432945828</v>
      </c>
      <c r="CG54" s="104">
        <v>0.73842555572367297</v>
      </c>
      <c r="CH54" s="104">
        <v>3.4179081843214201</v>
      </c>
      <c r="CI54" s="104">
        <v>0.25172045862320602</v>
      </c>
      <c r="CJ54" s="104">
        <v>-0.93730644278030995</v>
      </c>
      <c r="CK54" s="104">
        <v>2.1632616264610598</v>
      </c>
      <c r="CL54" s="104">
        <v>1.53622365130949</v>
      </c>
      <c r="CM54" s="104">
        <v>0.81051592404740402</v>
      </c>
      <c r="CN54" s="104">
        <v>3.86293122666304</v>
      </c>
      <c r="CO54" s="104">
        <v>2.1225952431175599</v>
      </c>
      <c r="CP54" s="104">
        <v>-2.5535390948410401</v>
      </c>
      <c r="CQ54" s="104">
        <v>1.0930683503804099</v>
      </c>
      <c r="CR54" s="104">
        <v>1.9740309747019</v>
      </c>
      <c r="CS54" s="104">
        <v>3.9268452865501802</v>
      </c>
      <c r="CT54" s="104">
        <v>-1.1689868951257201</v>
      </c>
      <c r="CU54" s="104">
        <v>0.39012431367898498</v>
      </c>
      <c r="CV54" s="104">
        <v>0.35292809409299097</v>
      </c>
      <c r="CW54" s="104">
        <v>2.2037061230380002</v>
      </c>
      <c r="CX54" s="104">
        <v>1.30313431487058E-2</v>
      </c>
      <c r="CY54" s="104">
        <v>-1.7616784004727799</v>
      </c>
      <c r="CZ54" s="104">
        <v>1.69968999701575</v>
      </c>
      <c r="DA54" s="104">
        <v>-0.82308195578748999</v>
      </c>
      <c r="DB54" s="104">
        <v>3.3471640669384799</v>
      </c>
      <c r="DC54" s="104">
        <v>0.76090699261270101</v>
      </c>
      <c r="DD54" s="104">
        <v>-0.283472077541853</v>
      </c>
      <c r="DE54" s="104">
        <v>1.7752101229437001</v>
      </c>
      <c r="DF54" s="104">
        <v>3.6814473705403699</v>
      </c>
      <c r="DG54" s="104">
        <v>-0.13920320278201301</v>
      </c>
      <c r="DH54" s="104">
        <v>-2.08768851666929</v>
      </c>
      <c r="DI54" s="104">
        <v>-0.48983136979071501</v>
      </c>
      <c r="DJ54" s="104">
        <v>-2.3730683206994798</v>
      </c>
      <c r="DK54" s="104">
        <v>1.81513148195306</v>
      </c>
      <c r="DL54" s="104">
        <v>2.753221532485</v>
      </c>
      <c r="DM54" s="104">
        <v>2.0748635888425899</v>
      </c>
      <c r="DN54" s="104">
        <v>-0.49442628343455702</v>
      </c>
      <c r="DO54" s="104">
        <v>0.83549309684867901</v>
      </c>
      <c r="DP54" s="104">
        <v>-0.31799067455518898</v>
      </c>
      <c r="DQ54" s="104">
        <v>6.6666638395014202E-2</v>
      </c>
      <c r="DR54" s="104">
        <v>-2.2534617659836198</v>
      </c>
      <c r="DS54" s="104">
        <v>1.32642006389075</v>
      </c>
      <c r="DT54" s="104">
        <v>-0.45193485263639299</v>
      </c>
      <c r="DU54" s="104">
        <v>2.3548053108123401</v>
      </c>
      <c r="DV54" s="104">
        <v>-0.34256314964450701</v>
      </c>
      <c r="DW54" s="104">
        <v>3.0053754414010201</v>
      </c>
      <c r="DX54" s="104">
        <v>1.10488301332343</v>
      </c>
      <c r="DY54" s="104">
        <v>3.5207296632827401</v>
      </c>
      <c r="DZ54" s="104">
        <v>1.82883756368513</v>
      </c>
      <c r="EA54" s="104">
        <v>-1.1461700881854799</v>
      </c>
      <c r="EB54" s="104">
        <v>3.0787164408307102</v>
      </c>
      <c r="EC54" s="104">
        <v>2.94613414571069</v>
      </c>
      <c r="ED54" s="104">
        <v>9.4215633247568903E-2</v>
      </c>
      <c r="EE54" s="104">
        <v>0.425787514246736</v>
      </c>
      <c r="EF54" s="104">
        <v>4.1920277574993303</v>
      </c>
      <c r="EG54" s="104">
        <v>0.595423318035048</v>
      </c>
      <c r="EH54" s="104">
        <v>2.2253842236914898</v>
      </c>
      <c r="EI54" s="104">
        <v>0.76170303867906797</v>
      </c>
      <c r="EJ54" s="104">
        <v>2.2812824325129299</v>
      </c>
      <c r="EK54" s="104">
        <v>4.4336075548011697</v>
      </c>
      <c r="EL54" s="104">
        <v>3.17281730927307</v>
      </c>
      <c r="EM54" s="104">
        <v>2.4348617788442302</v>
      </c>
      <c r="EN54" s="104">
        <v>-1.78792490512436</v>
      </c>
      <c r="EO54" s="104">
        <v>-0.10466238668292401</v>
      </c>
      <c r="EP54" s="104">
        <v>6.5662799281722704</v>
      </c>
      <c r="EQ54" s="104">
        <v>-0.64206850642286395</v>
      </c>
      <c r="ER54" s="104">
        <v>4.9986038085790403</v>
      </c>
      <c r="ES54" s="104">
        <v>1.8816819547114501</v>
      </c>
      <c r="ET54" s="104">
        <v>0.17762158671778</v>
      </c>
      <c r="EU54" s="104">
        <v>-0.81736441454620401</v>
      </c>
      <c r="EV54" s="104">
        <v>0.91446953370010098</v>
      </c>
      <c r="EW54" s="104">
        <v>1.35168934041267</v>
      </c>
      <c r="EX54" s="104">
        <v>1.6930275240147401</v>
      </c>
      <c r="EY54" s="104">
        <v>2.3083565661188401</v>
      </c>
      <c r="EZ54" s="104">
        <v>0.417268098649138</v>
      </c>
      <c r="FA54" s="104">
        <v>2.9537391359826799</v>
      </c>
      <c r="FB54" s="104">
        <v>0.61039292056864802</v>
      </c>
      <c r="FC54" s="104">
        <v>5.4640734217510998</v>
      </c>
      <c r="FD54" s="104">
        <v>7.2389540797717702</v>
      </c>
      <c r="FE54" s="104">
        <v>4.1534787886517597</v>
      </c>
      <c r="FF54" s="104">
        <v>-1.43625435259945</v>
      </c>
      <c r="FG54" s="104">
        <v>2.49807562176523</v>
      </c>
      <c r="FH54" s="104">
        <v>1.0370950692365299</v>
      </c>
      <c r="FI54" s="104">
        <v>-1.7186874756130399</v>
      </c>
      <c r="FJ54" s="104">
        <v>-2.7313322168704999</v>
      </c>
      <c r="FK54" s="104">
        <v>2.64940928082807</v>
      </c>
      <c r="FL54" s="104">
        <v>0.68236821889877297</v>
      </c>
      <c r="FM54" s="104">
        <v>-0.64551140532589202</v>
      </c>
      <c r="FN54" s="104">
        <v>1.93585909891658</v>
      </c>
      <c r="FO54" s="41"/>
      <c r="FP54" s="41"/>
      <c r="FQ54" s="41"/>
      <c r="FR54" s="41"/>
      <c r="FS54" s="41"/>
      <c r="FT54" s="41"/>
      <c r="FU54" s="41"/>
      <c r="FV54" s="41"/>
      <c r="FW54" s="41"/>
      <c r="FX54" s="41"/>
      <c r="FY54" s="41"/>
      <c r="FZ54" s="41"/>
      <c r="GA54" s="41"/>
      <c r="GB54" s="41"/>
      <c r="GC54" s="41"/>
      <c r="GD54" s="41"/>
      <c r="GE54" s="41"/>
      <c r="GF54" s="41"/>
      <c r="GG54" s="41"/>
      <c r="GH54" s="41"/>
      <c r="GI54" s="41"/>
      <c r="GJ54" s="41"/>
      <c r="GK54" s="41"/>
      <c r="GL54" s="41"/>
      <c r="GM54" s="41"/>
      <c r="GN54" s="41"/>
      <c r="GO54" s="41"/>
      <c r="GP54" s="41"/>
      <c r="GQ54" s="41"/>
      <c r="GR54" s="41"/>
      <c r="GS54" s="41"/>
      <c r="GT54" s="41"/>
      <c r="GU54" s="41"/>
      <c r="GV54" s="41"/>
      <c r="GW54" s="41"/>
      <c r="GX54" s="41"/>
      <c r="GY54" s="41"/>
      <c r="GZ54" s="41"/>
      <c r="HA54" s="41"/>
      <c r="HB54" s="41"/>
      <c r="HC54" s="41"/>
      <c r="HD54" s="41"/>
      <c r="HE54" s="41"/>
      <c r="HF54" s="41"/>
      <c r="HG54" s="41"/>
      <c r="HH54" s="41"/>
      <c r="HI54" s="41"/>
      <c r="HJ54" s="41"/>
      <c r="HK54" s="41"/>
      <c r="HL54" s="41"/>
      <c r="HM54" s="41"/>
      <c r="HN54" s="41"/>
      <c r="HO54" s="41"/>
      <c r="HP54" s="41"/>
      <c r="HQ54" s="41"/>
      <c r="HR54" s="41"/>
      <c r="HS54" s="41"/>
      <c r="HT54" s="41"/>
      <c r="HU54" s="41"/>
      <c r="HV54" s="41"/>
      <c r="HW54" s="41"/>
      <c r="HX54" s="41"/>
      <c r="HY54" s="41"/>
      <c r="HZ54" s="41"/>
      <c r="IA54" s="41"/>
      <c r="IB54" s="41"/>
      <c r="IC54" s="41"/>
      <c r="ID54" s="41"/>
      <c r="IE54" s="41"/>
      <c r="IF54" s="41"/>
      <c r="IG54" s="41"/>
      <c r="IH54" s="41"/>
      <c r="II54" s="41"/>
      <c r="IJ54" s="41"/>
      <c r="IK54" s="41"/>
      <c r="IL54" s="41"/>
      <c r="IM54" s="41"/>
      <c r="IN54" s="41"/>
      <c r="IO54" s="41"/>
      <c r="IP54" s="41"/>
      <c r="IQ54" s="41"/>
      <c r="IR54" s="41"/>
      <c r="IS54" s="41"/>
      <c r="IT54" s="41"/>
    </row>
    <row r="55" spans="1:254" s="24" customFormat="1" x14ac:dyDescent="0.2">
      <c r="A55" s="21" t="s">
        <v>15</v>
      </c>
      <c r="B55" s="44">
        <v>0.04</v>
      </c>
      <c r="C55" s="77">
        <f t="shared" si="0"/>
        <v>1.59850625032787</v>
      </c>
      <c r="D55" s="78">
        <f t="shared" si="1"/>
        <v>2.0970350219722431</v>
      </c>
      <c r="E55" s="104">
        <v>2.5886419461518502</v>
      </c>
      <c r="F55" s="104">
        <v>2.2085615017783602</v>
      </c>
      <c r="G55" s="104">
        <v>2.1425379861287599</v>
      </c>
      <c r="H55" s="104">
        <v>-2.3023150580440199</v>
      </c>
      <c r="I55" s="104">
        <v>3.4426920110432202</v>
      </c>
      <c r="J55" s="104">
        <v>2.6144187665405099</v>
      </c>
      <c r="K55" s="104">
        <v>1.2633807604933101</v>
      </c>
      <c r="L55" s="104">
        <v>0.32023116435648302</v>
      </c>
      <c r="M55" s="104">
        <v>0.76106428777151802</v>
      </c>
      <c r="N55" s="104">
        <v>0.47686794400215199</v>
      </c>
      <c r="O55" s="104">
        <v>-0.95643701938016101</v>
      </c>
      <c r="P55" s="104">
        <v>4.5648029252462203</v>
      </c>
      <c r="Q55" s="104">
        <v>4.4921767998605002</v>
      </c>
      <c r="R55" s="104">
        <v>0.16371657270854201</v>
      </c>
      <c r="S55" s="104">
        <v>-0.24087949404832201</v>
      </c>
      <c r="T55" s="104">
        <v>4.2840806410520003</v>
      </c>
      <c r="U55" s="104">
        <v>2.4391170611125901</v>
      </c>
      <c r="V55" s="104">
        <v>-1.2788075245592201</v>
      </c>
      <c r="W55" s="104">
        <v>0.37613675210634201</v>
      </c>
      <c r="X55" s="104">
        <v>-0.50847507549432602</v>
      </c>
      <c r="Y55" s="104">
        <v>-1.19175346352411</v>
      </c>
      <c r="Z55" s="104">
        <v>3.93783946881251</v>
      </c>
      <c r="AA55" s="104">
        <v>-1.7947943245002</v>
      </c>
      <c r="AB55" s="104">
        <v>5.9389549329411198</v>
      </c>
      <c r="AC55" s="104">
        <v>-0.42637237591594601</v>
      </c>
      <c r="AD55" s="104">
        <v>-0.24013531662377799</v>
      </c>
      <c r="AE55" s="104">
        <v>-8.5768957216094694E-3</v>
      </c>
      <c r="AF55" s="104">
        <v>1.72444250656885</v>
      </c>
      <c r="AG55" s="104">
        <v>1.82200698482977</v>
      </c>
      <c r="AH55" s="104">
        <v>0.68192307461568802</v>
      </c>
      <c r="AI55" s="104">
        <v>2.4172505279085499</v>
      </c>
      <c r="AJ55" s="104">
        <v>2.5996011770051202</v>
      </c>
      <c r="AK55" s="104">
        <v>1.2934475237590699</v>
      </c>
      <c r="AL55" s="104">
        <v>0.18604211350819799</v>
      </c>
      <c r="AM55" s="104">
        <v>1.8477339989041699</v>
      </c>
      <c r="AN55" s="104">
        <v>1.31252732338648</v>
      </c>
      <c r="AO55" s="104">
        <v>3.3900975866393498E-2</v>
      </c>
      <c r="AP55" s="104">
        <v>3.1013771235176502</v>
      </c>
      <c r="AQ55" s="104">
        <v>-0.61712374164455996</v>
      </c>
      <c r="AR55" s="104">
        <v>1.7917799721319501</v>
      </c>
      <c r="AS55" s="104">
        <v>-1.06214419171788</v>
      </c>
      <c r="AT55" s="104">
        <v>2.89594849804122</v>
      </c>
      <c r="AU55" s="104">
        <v>4.0492482429610197</v>
      </c>
      <c r="AV55" s="104">
        <v>0.40906420006960897</v>
      </c>
      <c r="AW55" s="104">
        <v>2.1927463420665401</v>
      </c>
      <c r="AX55" s="104">
        <v>1.5750040596928101</v>
      </c>
      <c r="AY55" s="104">
        <v>0.20351993698054099</v>
      </c>
      <c r="AZ55" s="104">
        <v>1.0300804631971101</v>
      </c>
      <c r="BA55" s="104">
        <v>1.6054755468397299</v>
      </c>
      <c r="BB55" s="104">
        <v>3.6623737807516501</v>
      </c>
      <c r="BC55" s="104">
        <v>2.4100899696350102</v>
      </c>
      <c r="BD55" s="104">
        <v>1.54104421951232</v>
      </c>
      <c r="BE55" s="104">
        <v>2.1460361041943101</v>
      </c>
      <c r="BF55" s="104">
        <v>2.4002230900675001</v>
      </c>
      <c r="BG55" s="104">
        <v>1.81497298422408</v>
      </c>
      <c r="BH55" s="104">
        <v>8.77639170862013</v>
      </c>
      <c r="BI55" s="104">
        <v>-2.0536903926199801</v>
      </c>
      <c r="BJ55" s="104">
        <v>4.5024464866886298</v>
      </c>
      <c r="BK55" s="104">
        <v>1.70291198764901</v>
      </c>
      <c r="BL55" s="104">
        <v>0.146419975959663</v>
      </c>
      <c r="BM55" s="104">
        <v>5.0769071578979501</v>
      </c>
      <c r="BN55" s="104">
        <v>-1.03728220652754</v>
      </c>
      <c r="BO55" s="104">
        <v>0.225448716777081</v>
      </c>
      <c r="BP55" s="104">
        <v>0.81859581424726102</v>
      </c>
      <c r="BQ55" s="104">
        <v>1.5193823221085501</v>
      </c>
      <c r="BR55" s="104">
        <v>0.89960032285451896</v>
      </c>
      <c r="BS55" s="104">
        <v>0.94397468143284202</v>
      </c>
      <c r="BT55" s="104">
        <v>1.5238654007879799</v>
      </c>
      <c r="BU55" s="104">
        <v>-0.75119999543235505</v>
      </c>
      <c r="BV55" s="104">
        <v>3.1543535597790999</v>
      </c>
      <c r="BW55" s="104">
        <v>4.1543897267033802</v>
      </c>
      <c r="BX55" s="104">
        <v>-2.8555915762462201</v>
      </c>
      <c r="BY55" s="104">
        <v>-2.04088471367066</v>
      </c>
      <c r="BZ55" s="104">
        <v>3.2758405860277802</v>
      </c>
      <c r="CA55" s="104">
        <v>5.7937549850233498</v>
      </c>
      <c r="CB55" s="104">
        <v>-0.57618356642016599</v>
      </c>
      <c r="CC55" s="104">
        <v>3.1273422198945702</v>
      </c>
      <c r="CD55" s="104">
        <v>3.1357245075343601</v>
      </c>
      <c r="CE55" s="104">
        <v>2.1580054315557899</v>
      </c>
      <c r="CF55" s="104">
        <v>1.71255394617876</v>
      </c>
      <c r="CG55" s="104">
        <v>0.66095023309742296</v>
      </c>
      <c r="CH55" s="104">
        <v>3.54339264184929</v>
      </c>
      <c r="CI55" s="104">
        <v>0.40622666605959801</v>
      </c>
      <c r="CJ55" s="104">
        <v>-0.46405693897773598</v>
      </c>
      <c r="CK55" s="104">
        <v>2.6087142930760101</v>
      </c>
      <c r="CL55" s="104">
        <v>1.8144265982226599</v>
      </c>
      <c r="CM55" s="104">
        <v>0.863689853831202</v>
      </c>
      <c r="CN55" s="104">
        <v>4.1376201023456103</v>
      </c>
      <c r="CO55" s="104">
        <v>2.7003333607816802</v>
      </c>
      <c r="CP55" s="104">
        <v>-2.4703800308047001</v>
      </c>
      <c r="CQ55" s="104">
        <v>1.62145337061235</v>
      </c>
      <c r="CR55" s="104">
        <v>2.59422755742911</v>
      </c>
      <c r="CS55" s="104">
        <v>4.5949363726976902</v>
      </c>
      <c r="CT55" s="104">
        <v>-0.326682178311408</v>
      </c>
      <c r="CU55" s="104">
        <v>0.68252571920790595</v>
      </c>
      <c r="CV55" s="104">
        <v>0.677018192380757</v>
      </c>
      <c r="CW55" s="104">
        <v>2.71766071704331</v>
      </c>
      <c r="CX55" s="104">
        <v>0.75108551998905904</v>
      </c>
      <c r="CY55" s="104">
        <v>-1.35826729116641</v>
      </c>
      <c r="CZ55" s="104">
        <v>2.3152534961700399</v>
      </c>
      <c r="DA55" s="104">
        <v>-0.17346781252888499</v>
      </c>
      <c r="DB55" s="104">
        <v>4.1206546997808999</v>
      </c>
      <c r="DC55" s="104">
        <v>0.92440793299206703</v>
      </c>
      <c r="DD55" s="104">
        <v>-0.16697129063174501</v>
      </c>
      <c r="DE55" s="104">
        <v>2.7852454004148699</v>
      </c>
      <c r="DF55" s="104">
        <v>4.1706937192239799</v>
      </c>
      <c r="DG55" s="104">
        <v>0.31293443997349002</v>
      </c>
      <c r="DH55" s="104">
        <v>-1.73165385682441</v>
      </c>
      <c r="DI55" s="104">
        <v>-0.46912234199673802</v>
      </c>
      <c r="DJ55" s="104">
        <v>-2.1337775537543902</v>
      </c>
      <c r="DK55" s="104">
        <v>2.5499391716942399</v>
      </c>
      <c r="DL55" s="104">
        <v>3.1407273982968902</v>
      </c>
      <c r="DM55" s="104">
        <v>2.4485813089289601</v>
      </c>
      <c r="DN55" s="104">
        <v>-0.40862477415215598</v>
      </c>
      <c r="DO55" s="104">
        <v>1.56933767949452</v>
      </c>
      <c r="DP55" s="104">
        <v>0.11825061248641799</v>
      </c>
      <c r="DQ55" s="104">
        <v>0.225347961680335</v>
      </c>
      <c r="DR55" s="104">
        <v>-1.8407509629910199</v>
      </c>
      <c r="DS55" s="104">
        <v>1.8875210941581899</v>
      </c>
      <c r="DT55" s="104">
        <v>0.38417273118954298</v>
      </c>
      <c r="DU55" s="104">
        <v>2.17888096352435</v>
      </c>
      <c r="DV55" s="104">
        <v>-0.316900814418483</v>
      </c>
      <c r="DW55" s="104">
        <v>3.8114652929200901</v>
      </c>
      <c r="DX55" s="104">
        <v>1.5449752412856901</v>
      </c>
      <c r="DY55" s="104">
        <v>4.0505055498768501</v>
      </c>
      <c r="DZ55" s="104">
        <v>2.4016873827007599</v>
      </c>
      <c r="EA55" s="104">
        <v>-0.37272543507646</v>
      </c>
      <c r="EB55" s="104">
        <v>3.5935808940391398</v>
      </c>
      <c r="EC55" s="104">
        <v>3.3566550103824002</v>
      </c>
      <c r="ED55" s="104">
        <v>0.40027025324675902</v>
      </c>
      <c r="EE55" s="104">
        <v>0.77182003335472904</v>
      </c>
      <c r="EF55" s="104">
        <v>4.6999763768961698</v>
      </c>
      <c r="EG55" s="104">
        <v>1.0032100343991801</v>
      </c>
      <c r="EH55" s="104">
        <v>2.8156651267436201</v>
      </c>
      <c r="EI55" s="104">
        <v>1.5895342779655799</v>
      </c>
      <c r="EJ55" s="104">
        <v>2.96507937366282</v>
      </c>
      <c r="EK55" s="104">
        <v>5.05692483856794</v>
      </c>
      <c r="EL55" s="104">
        <v>3.6465295772508899</v>
      </c>
      <c r="EM55" s="104">
        <v>3.0565342490426399</v>
      </c>
      <c r="EN55" s="104">
        <v>-1.1869456104263401</v>
      </c>
      <c r="EO55" s="104">
        <v>0.48872929072530003</v>
      </c>
      <c r="EP55" s="104">
        <v>7.1200819158537696</v>
      </c>
      <c r="EQ55" s="104">
        <v>-0.18279822823731301</v>
      </c>
      <c r="ER55" s="104">
        <v>5.62112680149332</v>
      </c>
      <c r="ES55" s="104">
        <v>2.3190245691051099</v>
      </c>
      <c r="ET55" s="104">
        <v>0.41652432537678502</v>
      </c>
      <c r="EU55" s="104">
        <v>-0.55385959378832195</v>
      </c>
      <c r="EV55" s="104">
        <v>1.06024120284788</v>
      </c>
      <c r="EW55" s="104">
        <v>1.7867720052100999</v>
      </c>
      <c r="EX55" s="104">
        <v>2.1028212092413501</v>
      </c>
      <c r="EY55" s="104">
        <v>2.3012044059345702</v>
      </c>
      <c r="EZ55" s="104">
        <v>0.89265550898968504</v>
      </c>
      <c r="FA55" s="104">
        <v>3.6628226559026902</v>
      </c>
      <c r="FB55" s="104">
        <v>1.08317314946488</v>
      </c>
      <c r="FC55" s="104">
        <v>6.1623631385962998</v>
      </c>
      <c r="FD55" s="104">
        <v>7.9274324585685596</v>
      </c>
      <c r="FE55" s="104">
        <v>4.4105888405861604</v>
      </c>
      <c r="FF55" s="104">
        <v>-1.1131339685399899</v>
      </c>
      <c r="FG55" s="104">
        <v>2.8722130632559999</v>
      </c>
      <c r="FH55" s="104">
        <v>1.5016528828547699</v>
      </c>
      <c r="FI55" s="104">
        <v>-1.2855719974455899</v>
      </c>
      <c r="FJ55" s="104">
        <v>-2.4741678868243802</v>
      </c>
      <c r="FK55" s="104">
        <v>3.2169839961308102</v>
      </c>
      <c r="FL55" s="104">
        <v>0.96539288759231601</v>
      </c>
      <c r="FM55" s="104">
        <v>0.135900675902211</v>
      </c>
      <c r="FN55" s="104">
        <v>2.59522294875143</v>
      </c>
      <c r="FO55" s="41"/>
      <c r="FP55" s="41"/>
      <c r="FQ55" s="41"/>
      <c r="FR55" s="41"/>
      <c r="FS55" s="41"/>
      <c r="FT55" s="41"/>
      <c r="FU55" s="41"/>
      <c r="FV55" s="41"/>
      <c r="FW55" s="41"/>
      <c r="FX55" s="41"/>
      <c r="FY55" s="41"/>
      <c r="FZ55" s="41"/>
      <c r="GA55" s="41"/>
      <c r="GB55" s="41"/>
      <c r="GC55" s="41"/>
      <c r="GD55" s="41"/>
      <c r="GE55" s="41"/>
      <c r="GF55" s="41"/>
      <c r="GG55" s="41"/>
      <c r="GH55" s="41"/>
      <c r="GI55" s="41"/>
      <c r="GJ55" s="41"/>
      <c r="GK55" s="41"/>
      <c r="GL55" s="41"/>
      <c r="GM55" s="41"/>
      <c r="GN55" s="41"/>
      <c r="GO55" s="41"/>
      <c r="GP55" s="41"/>
      <c r="GQ55" s="41"/>
      <c r="GR55" s="41"/>
      <c r="GS55" s="41"/>
      <c r="GT55" s="41"/>
      <c r="GU55" s="41"/>
      <c r="GV55" s="41"/>
      <c r="GW55" s="41"/>
      <c r="GX55" s="41"/>
      <c r="GY55" s="41"/>
      <c r="GZ55" s="41"/>
      <c r="HA55" s="41"/>
      <c r="HB55" s="41"/>
      <c r="HC55" s="41"/>
      <c r="HD55" s="41"/>
      <c r="HE55" s="41"/>
      <c r="HF55" s="41"/>
      <c r="HG55" s="41"/>
      <c r="HH55" s="41"/>
      <c r="HI55" s="41"/>
      <c r="HJ55" s="41"/>
      <c r="HK55" s="41"/>
      <c r="HL55" s="41"/>
      <c r="HM55" s="41"/>
      <c r="HN55" s="41"/>
      <c r="HO55" s="41"/>
      <c r="HP55" s="41"/>
      <c r="HQ55" s="41"/>
      <c r="HR55" s="41"/>
      <c r="HS55" s="41"/>
      <c r="HT55" s="41"/>
      <c r="HU55" s="41"/>
      <c r="HV55" s="41"/>
      <c r="HW55" s="41"/>
      <c r="HX55" s="41"/>
      <c r="HY55" s="41"/>
      <c r="HZ55" s="41"/>
      <c r="IA55" s="41"/>
      <c r="IB55" s="41"/>
      <c r="IC55" s="41"/>
      <c r="ID55" s="41"/>
      <c r="IE55" s="41"/>
      <c r="IF55" s="41"/>
      <c r="IG55" s="41"/>
      <c r="IH55" s="41"/>
      <c r="II55" s="41"/>
      <c r="IJ55" s="41"/>
      <c r="IK55" s="41"/>
      <c r="IL55" s="41"/>
      <c r="IM55" s="41"/>
      <c r="IN55" s="41"/>
      <c r="IO55" s="41"/>
      <c r="IP55" s="41"/>
      <c r="IQ55" s="41"/>
      <c r="IR55" s="41"/>
      <c r="IS55" s="41"/>
      <c r="IT55" s="41"/>
    </row>
    <row r="56" spans="1:254" s="24" customFormat="1" x14ac:dyDescent="0.2">
      <c r="A56" s="21" t="s">
        <v>15</v>
      </c>
      <c r="B56" s="44">
        <v>0.06</v>
      </c>
      <c r="C56" s="77">
        <f t="shared" si="0"/>
        <v>2.2021729586263743</v>
      </c>
      <c r="D56" s="78">
        <f t="shared" si="1"/>
        <v>2.1380117375953001</v>
      </c>
      <c r="E56" s="104">
        <v>2.8887644125513599</v>
      </c>
      <c r="F56" s="104">
        <v>2.7394437156242599</v>
      </c>
      <c r="G56" s="104">
        <v>2.4337644399491798</v>
      </c>
      <c r="H56" s="104">
        <v>-1.6902167504333201</v>
      </c>
      <c r="I56" s="104">
        <v>3.6905813493472399</v>
      </c>
      <c r="J56" s="104">
        <v>3.3040039615983199</v>
      </c>
      <c r="K56" s="104">
        <v>1.4292913160031799</v>
      </c>
      <c r="L56" s="104">
        <v>0.27626223208003903</v>
      </c>
      <c r="M56" s="104">
        <v>0.98070479043339798</v>
      </c>
      <c r="N56" s="104">
        <v>0.85625718571620302</v>
      </c>
      <c r="O56" s="104">
        <v>0.33911135450054197</v>
      </c>
      <c r="P56" s="104">
        <v>5.1694795844875996</v>
      </c>
      <c r="Q56" s="104">
        <v>4.6288530355181496</v>
      </c>
      <c r="R56" s="104">
        <v>0.404454490135358</v>
      </c>
      <c r="S56" s="104">
        <v>-0.169017109388024</v>
      </c>
      <c r="T56" s="104">
        <v>4.8887204683208401</v>
      </c>
      <c r="U56" s="104">
        <v>3.2628272520408199</v>
      </c>
      <c r="V56" s="104">
        <v>-0.116444130695285</v>
      </c>
      <c r="W56" s="104">
        <v>1.1046842718787699</v>
      </c>
      <c r="X56" s="104">
        <v>0.180085532907795</v>
      </c>
      <c r="Y56" s="104">
        <v>-0.59014396405206204</v>
      </c>
      <c r="Z56" s="104">
        <v>4.7321580715066496</v>
      </c>
      <c r="AA56" s="104">
        <v>-0.74820590858702896</v>
      </c>
      <c r="AB56" s="104">
        <v>6.6463497639163602</v>
      </c>
      <c r="AC56" s="104">
        <v>5.6475731358765199E-2</v>
      </c>
      <c r="AD56" s="104">
        <v>-6.5475296804929806E-2</v>
      </c>
      <c r="AE56" s="104">
        <v>0.53816443592137198</v>
      </c>
      <c r="AF56" s="104">
        <v>2.7697790869033501</v>
      </c>
      <c r="AG56" s="104">
        <v>2.1719126350726299</v>
      </c>
      <c r="AH56" s="104">
        <v>0.94225708342876202</v>
      </c>
      <c r="AI56" s="104">
        <v>2.4006916133212002</v>
      </c>
      <c r="AJ56" s="104">
        <v>2.9550039623526101</v>
      </c>
      <c r="AK56" s="104">
        <v>1.3510807657785999</v>
      </c>
      <c r="AL56" s="104">
        <v>0.65349997289893702</v>
      </c>
      <c r="AM56" s="104">
        <v>2.3230247265778998</v>
      </c>
      <c r="AN56" s="104">
        <v>2.1728393667352202</v>
      </c>
      <c r="AO56" s="104">
        <v>0.88303716309960401</v>
      </c>
      <c r="AP56" s="104">
        <v>3.4999549262306702</v>
      </c>
      <c r="AQ56" s="104">
        <v>-0.108678698143446</v>
      </c>
      <c r="AR56" s="104">
        <v>2.2989734961735802</v>
      </c>
      <c r="AS56" s="104">
        <v>-0.41869651715009698</v>
      </c>
      <c r="AT56" s="104">
        <v>3.5857858443331501</v>
      </c>
      <c r="AU56" s="104">
        <v>4.8987570270083802</v>
      </c>
      <c r="AV56" s="104">
        <v>1.0928640436583501</v>
      </c>
      <c r="AW56" s="104">
        <v>3.0074643175562099</v>
      </c>
      <c r="AX56" s="104">
        <v>1.9234114286841</v>
      </c>
      <c r="AY56" s="104">
        <v>1.35051913534487</v>
      </c>
      <c r="AZ56" s="104">
        <v>1.8147322872523</v>
      </c>
      <c r="BA56" s="104">
        <v>2.1424169067129801</v>
      </c>
      <c r="BB56" s="104">
        <v>4.0176339198997901</v>
      </c>
      <c r="BC56" s="104">
        <v>3.41817284279194</v>
      </c>
      <c r="BD56" s="104">
        <v>2.5363804732472999</v>
      </c>
      <c r="BE56" s="104">
        <v>2.5723370320826202</v>
      </c>
      <c r="BF56" s="104">
        <v>2.7960966718750102</v>
      </c>
      <c r="BG56" s="104">
        <v>2.2508327582680998</v>
      </c>
      <c r="BH56" s="104">
        <v>9.1301952233363792</v>
      </c>
      <c r="BI56" s="104">
        <v>-1.70591133998039</v>
      </c>
      <c r="BJ56" s="104">
        <v>4.9760269221403899</v>
      </c>
      <c r="BK56" s="104">
        <v>2.3714773011672898</v>
      </c>
      <c r="BL56" s="104">
        <v>0.85808548023686604</v>
      </c>
      <c r="BM56" s="104">
        <v>5.4930085389107202</v>
      </c>
      <c r="BN56" s="104">
        <v>-0.62239882343599295</v>
      </c>
      <c r="BO56" s="104">
        <v>0.68013270525750302</v>
      </c>
      <c r="BP56" s="104">
        <v>1.2737948727256601</v>
      </c>
      <c r="BQ56" s="104">
        <v>2.3303097714724599</v>
      </c>
      <c r="BR56" s="104">
        <v>1.48519334814964</v>
      </c>
      <c r="BS56" s="104">
        <v>1.6420795360777101</v>
      </c>
      <c r="BT56" s="104">
        <v>2.5095099119331801</v>
      </c>
      <c r="BU56" s="104">
        <v>-0.29801301645390799</v>
      </c>
      <c r="BV56" s="104">
        <v>3.5881019534539602</v>
      </c>
      <c r="BW56" s="104">
        <v>4.35948372132495</v>
      </c>
      <c r="BX56" s="104">
        <v>-2.9054391774210702</v>
      </c>
      <c r="BY56" s="104">
        <v>-1.55467212292165</v>
      </c>
      <c r="BZ56" s="104">
        <v>3.85401262621449</v>
      </c>
      <c r="CA56" s="104">
        <v>6.8709050487442802</v>
      </c>
      <c r="CB56" s="104">
        <v>0.39327112494046601</v>
      </c>
      <c r="CC56" s="104">
        <v>4.0470065920860598</v>
      </c>
      <c r="CD56" s="104">
        <v>4.0663668130126398</v>
      </c>
      <c r="CE56" s="104">
        <v>2.5262662992160001</v>
      </c>
      <c r="CF56" s="104">
        <v>2.3383173170568599</v>
      </c>
      <c r="CG56" s="104">
        <v>0.84175452590010302</v>
      </c>
      <c r="CH56" s="104">
        <v>3.6561859910554602</v>
      </c>
      <c r="CI56" s="104">
        <v>0.64201797182009901</v>
      </c>
      <c r="CJ56" s="104">
        <v>3.5508085397222798E-2</v>
      </c>
      <c r="CK56" s="104">
        <v>3.1544773830636399</v>
      </c>
      <c r="CL56" s="104">
        <v>2.4535606217253898</v>
      </c>
      <c r="CM56" s="104">
        <v>1.1038452143672</v>
      </c>
      <c r="CN56" s="104">
        <v>4.7126066400674302</v>
      </c>
      <c r="CO56" s="104">
        <v>3.2467959328826801</v>
      </c>
      <c r="CP56" s="104">
        <v>-2.0227842285308499</v>
      </c>
      <c r="CQ56" s="104">
        <v>2.4519957657804898</v>
      </c>
      <c r="CR56" s="104">
        <v>3.3552432023163399</v>
      </c>
      <c r="CS56" s="104">
        <v>5.3713382915985202</v>
      </c>
      <c r="CT56" s="104">
        <v>0.73199889555997499</v>
      </c>
      <c r="CU56" s="104">
        <v>1.0753277785678801</v>
      </c>
      <c r="CV56" s="104">
        <v>1.0351664133419101</v>
      </c>
      <c r="CW56" s="104">
        <v>3.2436655328453301</v>
      </c>
      <c r="CX56" s="104">
        <v>1.5117901189759499</v>
      </c>
      <c r="CY56" s="104">
        <v>-0.844757532354387</v>
      </c>
      <c r="CZ56" s="104">
        <v>2.98120277931941</v>
      </c>
      <c r="DA56" s="104">
        <v>1.0715717795897699</v>
      </c>
      <c r="DB56" s="104">
        <v>5.2622220475152996</v>
      </c>
      <c r="DC56" s="104">
        <v>1.1224555952283699</v>
      </c>
      <c r="DD56" s="104">
        <v>1.54850245984004E-2</v>
      </c>
      <c r="DE56" s="104">
        <v>3.8389282217996099</v>
      </c>
      <c r="DF56" s="104">
        <v>4.8751209947259602</v>
      </c>
      <c r="DG56" s="104">
        <v>1.50454619621246</v>
      </c>
      <c r="DH56" s="104">
        <v>-0.80527418422924901</v>
      </c>
      <c r="DI56" s="104">
        <v>-0.352709041515266</v>
      </c>
      <c r="DJ56" s="104">
        <v>-1.6453073028904801</v>
      </c>
      <c r="DK56" s="104">
        <v>3.2439469043859401</v>
      </c>
      <c r="DL56" s="104">
        <v>3.6658216766015901</v>
      </c>
      <c r="DM56" s="104">
        <v>3.0324057780631999</v>
      </c>
      <c r="DN56" s="104">
        <v>0.101835514520199</v>
      </c>
      <c r="DO56" s="104">
        <v>2.4538756320880499</v>
      </c>
      <c r="DP56" s="104">
        <v>0.74486648443360404</v>
      </c>
      <c r="DQ56" s="104">
        <v>0.58505562002551803</v>
      </c>
      <c r="DR56" s="104">
        <v>-1.0040131626588999</v>
      </c>
      <c r="DS56" s="104">
        <v>2.6602720235736199</v>
      </c>
      <c r="DT56" s="104">
        <v>1.4309164897356801</v>
      </c>
      <c r="DU56" s="104">
        <v>2.2070337710498702</v>
      </c>
      <c r="DV56" s="104">
        <v>-0.13432140040388099</v>
      </c>
      <c r="DW56" s="104">
        <v>4.8025824206517802</v>
      </c>
      <c r="DX56" s="104">
        <v>2.1696112066273399</v>
      </c>
      <c r="DY56" s="104">
        <v>4.7119181638076002</v>
      </c>
      <c r="DZ56" s="104">
        <v>3.2670089542644298</v>
      </c>
      <c r="EA56" s="104">
        <v>0.608413803974585</v>
      </c>
      <c r="EB56" s="104">
        <v>4.2213703872963304</v>
      </c>
      <c r="EC56" s="104">
        <v>4.1903998218304999</v>
      </c>
      <c r="ED56" s="104">
        <v>1.0941676278122101</v>
      </c>
      <c r="EE56" s="104">
        <v>1.2007091544308699</v>
      </c>
      <c r="EF56" s="104">
        <v>5.4028004624576003</v>
      </c>
      <c r="EG56" s="104">
        <v>1.6611405612808099</v>
      </c>
      <c r="EH56" s="104">
        <v>3.57030535690367</v>
      </c>
      <c r="EI56" s="104">
        <v>2.5637034422923</v>
      </c>
      <c r="EJ56" s="104">
        <v>3.6530511004973998</v>
      </c>
      <c r="EK56" s="104">
        <v>6.2396187387130002</v>
      </c>
      <c r="EL56" s="104">
        <v>4.5457872064013598</v>
      </c>
      <c r="EM56" s="104">
        <v>3.7030012995023598</v>
      </c>
      <c r="EN56" s="104">
        <v>-0.49187456993786599</v>
      </c>
      <c r="EO56" s="104">
        <v>1.1341057377199</v>
      </c>
      <c r="EP56" s="104">
        <v>7.8797342695305002</v>
      </c>
      <c r="EQ56" s="104">
        <v>0.42086205934492898</v>
      </c>
      <c r="ER56" s="104">
        <v>6.4705267364168604</v>
      </c>
      <c r="ES56" s="104">
        <v>2.8177747796622299</v>
      </c>
      <c r="ET56" s="104">
        <v>0.85467037285287195</v>
      </c>
      <c r="EU56" s="104">
        <v>-0.43904596070459401</v>
      </c>
      <c r="EV56" s="104">
        <v>1.40033236724209</v>
      </c>
      <c r="EW56" s="104">
        <v>2.5361951560643599</v>
      </c>
      <c r="EX56" s="104">
        <v>2.7830718740433902</v>
      </c>
      <c r="EY56" s="104">
        <v>2.6609004275129098</v>
      </c>
      <c r="EZ56" s="104">
        <v>1.5589458797434199</v>
      </c>
      <c r="FA56" s="104">
        <v>4.4934125810927199</v>
      </c>
      <c r="FB56" s="104">
        <v>1.72745655683108</v>
      </c>
      <c r="FC56" s="104">
        <v>6.9305823559619402</v>
      </c>
      <c r="FD56" s="104">
        <v>8.5734599803873106</v>
      </c>
      <c r="FE56" s="104">
        <v>4.4585501978269102</v>
      </c>
      <c r="FF56" s="104">
        <v>-0.78109113996799395</v>
      </c>
      <c r="FG56" s="104">
        <v>3.5769517546518701</v>
      </c>
      <c r="FH56" s="104">
        <v>2.2724704774365598</v>
      </c>
      <c r="FI56" s="104">
        <v>-0.35273899620219201</v>
      </c>
      <c r="FJ56" s="104">
        <v>-1.5143140802689301</v>
      </c>
      <c r="FK56" s="104">
        <v>3.9393939414061698</v>
      </c>
      <c r="FL56" s="104">
        <v>1.1773501634597801</v>
      </c>
      <c r="FM56" s="104">
        <v>1.2949996456564301</v>
      </c>
      <c r="FN56" s="104">
        <v>3.78063567424749</v>
      </c>
      <c r="FO56" s="41"/>
      <c r="FP56" s="41"/>
      <c r="FQ56" s="41"/>
      <c r="FR56" s="41"/>
      <c r="FS56" s="41"/>
      <c r="FT56" s="41"/>
      <c r="FU56" s="41"/>
      <c r="FV56" s="41"/>
      <c r="FW56" s="41"/>
      <c r="FX56" s="41"/>
      <c r="FY56" s="41"/>
      <c r="FZ56" s="41"/>
      <c r="GA56" s="41"/>
      <c r="GB56" s="41"/>
      <c r="GC56" s="41"/>
      <c r="GD56" s="41"/>
      <c r="GE56" s="41"/>
      <c r="GF56" s="41"/>
      <c r="GG56" s="41"/>
      <c r="GH56" s="41"/>
      <c r="GI56" s="41"/>
      <c r="GJ56" s="41"/>
      <c r="GK56" s="41"/>
      <c r="GL56" s="41"/>
      <c r="GM56" s="41"/>
      <c r="GN56" s="41"/>
      <c r="GO56" s="41"/>
      <c r="GP56" s="41"/>
      <c r="GQ56" s="41"/>
      <c r="GR56" s="41"/>
      <c r="GS56" s="41"/>
      <c r="GT56" s="41"/>
      <c r="GU56" s="41"/>
      <c r="GV56" s="41"/>
      <c r="GW56" s="41"/>
      <c r="GX56" s="41"/>
      <c r="GY56" s="41"/>
      <c r="GZ56" s="41"/>
      <c r="HA56" s="41"/>
      <c r="HB56" s="41"/>
      <c r="HC56" s="41"/>
      <c r="HD56" s="41"/>
      <c r="HE56" s="41"/>
      <c r="HF56" s="41"/>
      <c r="HG56" s="41"/>
      <c r="HH56" s="41"/>
      <c r="HI56" s="41"/>
      <c r="HJ56" s="41"/>
      <c r="HK56" s="41"/>
      <c r="HL56" s="41"/>
      <c r="HM56" s="41"/>
      <c r="HN56" s="41"/>
      <c r="HO56" s="41"/>
      <c r="HP56" s="41"/>
      <c r="HQ56" s="41"/>
      <c r="HR56" s="41"/>
      <c r="HS56" s="41"/>
      <c r="HT56" s="41"/>
      <c r="HU56" s="41"/>
      <c r="HV56" s="41"/>
      <c r="HW56" s="41"/>
      <c r="HX56" s="41"/>
      <c r="HY56" s="41"/>
      <c r="HZ56" s="41"/>
      <c r="IA56" s="41"/>
      <c r="IB56" s="41"/>
      <c r="IC56" s="41"/>
      <c r="ID56" s="41"/>
      <c r="IE56" s="41"/>
      <c r="IF56" s="41"/>
      <c r="IG56" s="41"/>
      <c r="IH56" s="41"/>
      <c r="II56" s="41"/>
      <c r="IJ56" s="41"/>
      <c r="IK56" s="41"/>
      <c r="IL56" s="41"/>
      <c r="IM56" s="41"/>
      <c r="IN56" s="41"/>
      <c r="IO56" s="41"/>
      <c r="IP56" s="41"/>
      <c r="IQ56" s="41"/>
      <c r="IR56" s="41"/>
      <c r="IS56" s="41"/>
      <c r="IT56" s="41"/>
    </row>
    <row r="57" spans="1:254" s="24" customFormat="1" x14ac:dyDescent="0.2">
      <c r="A57" s="21" t="s">
        <v>15</v>
      </c>
      <c r="B57" s="44">
        <v>0.08</v>
      </c>
      <c r="C57" s="77">
        <f t="shared" si="0"/>
        <v>2.8842508778307998</v>
      </c>
      <c r="D57" s="78">
        <f t="shared" si="1"/>
        <v>2.1902869897068786</v>
      </c>
      <c r="E57" s="104">
        <v>3.3209759924603999</v>
      </c>
      <c r="F57" s="104">
        <v>3.4171273107303</v>
      </c>
      <c r="G57" s="104">
        <v>2.7045739807401401</v>
      </c>
      <c r="H57" s="104">
        <v>-1.32481294679312</v>
      </c>
      <c r="I57" s="104">
        <v>3.9059015889362798</v>
      </c>
      <c r="J57" s="104">
        <v>3.7257045754730802</v>
      </c>
      <c r="K57" s="104">
        <v>1.76158759211491</v>
      </c>
      <c r="L57" s="104">
        <v>0.28886959151949099</v>
      </c>
      <c r="M57" s="104">
        <v>1.3246039693995599</v>
      </c>
      <c r="N57" s="104">
        <v>1.38602542877197</v>
      </c>
      <c r="O57" s="104">
        <v>1.4274255547188499</v>
      </c>
      <c r="P57" s="104">
        <v>6.2026160986905303</v>
      </c>
      <c r="Q57" s="104">
        <v>4.7648442787146701</v>
      </c>
      <c r="R57" s="104">
        <v>0.676644166817848</v>
      </c>
      <c r="S57" s="104">
        <v>0.20210785193712999</v>
      </c>
      <c r="T57" s="104">
        <v>5.4884365194884399</v>
      </c>
      <c r="U57" s="104">
        <v>4.1163235503424298</v>
      </c>
      <c r="V57" s="104">
        <v>1.18176196236527</v>
      </c>
      <c r="W57" s="104">
        <v>1.97158260775229</v>
      </c>
      <c r="X57" s="104">
        <v>1.0754762460492699</v>
      </c>
      <c r="Y57" s="104">
        <v>8.7794173033343997E-2</v>
      </c>
      <c r="Z57" s="104">
        <v>5.4483193961973004</v>
      </c>
      <c r="AA57" s="104">
        <v>0.14713181411315199</v>
      </c>
      <c r="AB57" s="104">
        <v>7.1590886946136401</v>
      </c>
      <c r="AC57" s="104">
        <v>0.67513836272987904</v>
      </c>
      <c r="AD57" s="104">
        <v>0.219874224594894</v>
      </c>
      <c r="AE57" s="104">
        <v>1.0339189548544601</v>
      </c>
      <c r="AF57" s="104">
        <v>3.9009007857201201</v>
      </c>
      <c r="AG57" s="104">
        <v>2.7641221294873102</v>
      </c>
      <c r="AH57" s="104">
        <v>0.94109055267261599</v>
      </c>
      <c r="AI57" s="104">
        <v>2.5188520792275799</v>
      </c>
      <c r="AJ57" s="104">
        <v>3.3894387225864802</v>
      </c>
      <c r="AK57" s="104">
        <v>1.7598655148998601</v>
      </c>
      <c r="AL57" s="104">
        <v>1.36837143441498</v>
      </c>
      <c r="AM57" s="104">
        <v>2.9248360787672798</v>
      </c>
      <c r="AN57" s="104">
        <v>3.3363230565998099</v>
      </c>
      <c r="AO57" s="104">
        <v>1.74983058024206</v>
      </c>
      <c r="AP57" s="104">
        <v>4.1077076413868898</v>
      </c>
      <c r="AQ57" s="104">
        <v>0.53633264597455399</v>
      </c>
      <c r="AR57" s="104">
        <v>2.9794246662863699</v>
      </c>
      <c r="AS57" s="104">
        <v>0.23972538724359499</v>
      </c>
      <c r="AT57" s="104">
        <v>4.3612311568936404</v>
      </c>
      <c r="AU57" s="104">
        <v>5.7983229945494204</v>
      </c>
      <c r="AV57" s="104">
        <v>1.71146207184862</v>
      </c>
      <c r="AW57" s="104">
        <v>3.8176934678032799</v>
      </c>
      <c r="AX57" s="104">
        <v>2.4352077596180401</v>
      </c>
      <c r="AY57" s="104">
        <v>2.54747841186059</v>
      </c>
      <c r="AZ57" s="104">
        <v>2.7227985803877202</v>
      </c>
      <c r="BA57" s="104">
        <v>2.67948178951668</v>
      </c>
      <c r="BB57" s="104">
        <v>4.4910728548642798</v>
      </c>
      <c r="BC57" s="104">
        <v>4.2859482765197798</v>
      </c>
      <c r="BD57" s="104">
        <v>3.53478851557233</v>
      </c>
      <c r="BE57" s="104">
        <v>3.04692278248171</v>
      </c>
      <c r="BF57" s="104">
        <v>3.3063717238304702</v>
      </c>
      <c r="BG57" s="104">
        <v>2.78352573432988</v>
      </c>
      <c r="BH57" s="104">
        <v>9.4610460025122602</v>
      </c>
      <c r="BI57" s="104">
        <v>-1.2782156728081799</v>
      </c>
      <c r="BJ57" s="104">
        <v>5.36208835634572</v>
      </c>
      <c r="BK57" s="104">
        <v>3.1535490068633001</v>
      </c>
      <c r="BL57" s="104">
        <v>1.73061380187127</v>
      </c>
      <c r="BM57" s="104">
        <v>5.9715876579284703</v>
      </c>
      <c r="BN57" s="104">
        <v>-0.18367663058777001</v>
      </c>
      <c r="BO57" s="104">
        <v>1.2087381590352899</v>
      </c>
      <c r="BP57" s="104">
        <v>1.6974597639247599</v>
      </c>
      <c r="BQ57" s="104">
        <v>3.14765159002246</v>
      </c>
      <c r="BR57" s="104">
        <v>2.0344029318172998</v>
      </c>
      <c r="BS57" s="104">
        <v>2.34878283136177</v>
      </c>
      <c r="BT57" s="104">
        <v>3.58102998241749</v>
      </c>
      <c r="BU57" s="104">
        <v>0.32702886463283498</v>
      </c>
      <c r="BV57" s="104">
        <v>4.2762977066771999</v>
      </c>
      <c r="BW57" s="104">
        <v>4.8127048466660503</v>
      </c>
      <c r="BX57" s="104">
        <v>-2.5973197294791399</v>
      </c>
      <c r="BY57" s="104">
        <v>-0.68137914418832402</v>
      </c>
      <c r="BZ57" s="104">
        <v>4.8490493359325697</v>
      </c>
      <c r="CA57" s="104">
        <v>8.0306698074729201</v>
      </c>
      <c r="CB57" s="104">
        <v>1.60521708426333</v>
      </c>
      <c r="CC57" s="104">
        <v>5.0829518752352598</v>
      </c>
      <c r="CD57" s="104">
        <v>4.88157382552457</v>
      </c>
      <c r="CE57" s="104">
        <v>3.02067456082623</v>
      </c>
      <c r="CF57" s="104">
        <v>3.0058927971155902</v>
      </c>
      <c r="CG57" s="104">
        <v>1.26441802613138</v>
      </c>
      <c r="CH57" s="104">
        <v>3.8191198331493399</v>
      </c>
      <c r="CI57" s="104">
        <v>0.93204971247121504</v>
      </c>
      <c r="CJ57" s="104">
        <v>0.52714552916588098</v>
      </c>
      <c r="CK57" s="104">
        <v>3.5499528381300198</v>
      </c>
      <c r="CL57" s="104">
        <v>3.2175357315157598</v>
      </c>
      <c r="CM57" s="104">
        <v>1.4914598665238501</v>
      </c>
      <c r="CN57" s="104">
        <v>5.4422867484540296</v>
      </c>
      <c r="CO57" s="104">
        <v>3.55181985143347</v>
      </c>
      <c r="CP57" s="104">
        <v>-1.3282671305042499</v>
      </c>
      <c r="CQ57" s="104">
        <v>3.5443280166728699</v>
      </c>
      <c r="CR57" s="104">
        <v>4.0602899615812298</v>
      </c>
      <c r="CS57" s="104">
        <v>6.1025294467520599</v>
      </c>
      <c r="CT57" s="104">
        <v>1.78675967907355</v>
      </c>
      <c r="CU57" s="104">
        <v>1.45109186048173</v>
      </c>
      <c r="CV57" s="104">
        <v>1.4368715286208</v>
      </c>
      <c r="CW57" s="104">
        <v>3.69336324134829</v>
      </c>
      <c r="CX57" s="104">
        <v>2.2983468906253801</v>
      </c>
      <c r="CY57" s="104">
        <v>-0.27743538143641799</v>
      </c>
      <c r="CZ57" s="104">
        <v>3.67319536209106</v>
      </c>
      <c r="DA57" s="104">
        <v>2.35568141488366</v>
      </c>
      <c r="DB57" s="104">
        <v>6.38474686979011</v>
      </c>
      <c r="DC57" s="104">
        <v>1.36970464179956</v>
      </c>
      <c r="DD57" s="104">
        <v>0.24439511918395701</v>
      </c>
      <c r="DE57" s="104">
        <v>4.7031927220196899</v>
      </c>
      <c r="DF57" s="104">
        <v>5.5204519268799501</v>
      </c>
      <c r="DG57" s="104">
        <v>3.0307677092412302</v>
      </c>
      <c r="DH57" s="104">
        <v>0.57860835134805499</v>
      </c>
      <c r="DI57" s="104">
        <v>-8.8437759016842796E-2</v>
      </c>
      <c r="DJ57" s="104">
        <v>-1.1310873369316401</v>
      </c>
      <c r="DK57" s="104">
        <v>3.7800299985850101</v>
      </c>
      <c r="DL57" s="104">
        <v>4.1970836714251503</v>
      </c>
      <c r="DM57" s="104">
        <v>3.5751090261876599</v>
      </c>
      <c r="DN57" s="104">
        <v>0.93982778350448604</v>
      </c>
      <c r="DO57" s="104">
        <v>3.3508879236078699</v>
      </c>
      <c r="DP57" s="104">
        <v>1.49541138327055</v>
      </c>
      <c r="DQ57" s="104">
        <v>1.1335102486777</v>
      </c>
      <c r="DR57" s="104">
        <v>-0.101425211324779</v>
      </c>
      <c r="DS57" s="104">
        <v>3.59801557557542</v>
      </c>
      <c r="DT57" s="104">
        <v>2.5759808985229302</v>
      </c>
      <c r="DU57" s="104">
        <v>2.6820919309548801</v>
      </c>
      <c r="DV57" s="104">
        <v>0.19365746790656399</v>
      </c>
      <c r="DW57" s="104">
        <v>5.82232978535027</v>
      </c>
      <c r="DX57" s="104">
        <v>2.9759396640134401</v>
      </c>
      <c r="DY57" s="104">
        <v>5.4593059565012103</v>
      </c>
      <c r="DZ57" s="104">
        <v>4.4187580128965704</v>
      </c>
      <c r="EA57" s="104">
        <v>1.62016819039779</v>
      </c>
      <c r="EB57" s="104">
        <v>4.8946733578071697</v>
      </c>
      <c r="EC57" s="104">
        <v>5.1341600229300299</v>
      </c>
      <c r="ED57" s="104">
        <v>1.8755522603764401</v>
      </c>
      <c r="EE57" s="104">
        <v>1.67702904003423</v>
      </c>
      <c r="EF57" s="104">
        <v>6.2173720740590896</v>
      </c>
      <c r="EG57" s="104">
        <v>2.4958074296699699</v>
      </c>
      <c r="EH57" s="104">
        <v>4.4040324382370999</v>
      </c>
      <c r="EI57" s="104">
        <v>3.4394593356922898</v>
      </c>
      <c r="EJ57" s="104">
        <v>4.1499116598080699</v>
      </c>
      <c r="EK57" s="104">
        <v>7.7094394897471101</v>
      </c>
      <c r="EL57" s="104">
        <v>5.8066726001570697</v>
      </c>
      <c r="EM57" s="104">
        <v>4.4234761886784097</v>
      </c>
      <c r="EN57" s="104">
        <v>0.21638536992621399</v>
      </c>
      <c r="EO57" s="104">
        <v>1.7022642535061301</v>
      </c>
      <c r="EP57" s="104">
        <v>8.6132398212646404</v>
      </c>
      <c r="EQ57" s="104">
        <v>1.14656006101885</v>
      </c>
      <c r="ER57" s="104">
        <v>7.2174560549819304</v>
      </c>
      <c r="ES57" s="104">
        <v>3.3569475757811902</v>
      </c>
      <c r="ET57" s="104">
        <v>1.23004285480415</v>
      </c>
      <c r="EU57" s="104">
        <v>-0.32870665661513199</v>
      </c>
      <c r="EV57" s="104">
        <v>1.931945224063</v>
      </c>
      <c r="EW57" s="104">
        <v>3.4702156645932898</v>
      </c>
      <c r="EX57" s="104">
        <v>3.7026584843960602</v>
      </c>
      <c r="EY57" s="104">
        <v>3.2350464471469902</v>
      </c>
      <c r="EZ57" s="104">
        <v>2.4919789405727499</v>
      </c>
      <c r="FA57" s="104">
        <v>5.61917901258124</v>
      </c>
      <c r="FB57" s="104">
        <v>2.5338356798514701</v>
      </c>
      <c r="FC57" s="104">
        <v>7.6534436801241599</v>
      </c>
      <c r="FD57" s="104">
        <v>9.0021936767866499</v>
      </c>
      <c r="FE57" s="104">
        <v>4.6505985771747502</v>
      </c>
      <c r="FF57" s="104">
        <v>-0.16234730370639799</v>
      </c>
      <c r="FG57" s="104">
        <v>4.3789940638421401</v>
      </c>
      <c r="FH57" s="104">
        <v>3.0309560815947698</v>
      </c>
      <c r="FI57" s="104">
        <v>0.76315546840367898</v>
      </c>
      <c r="FJ57" s="104">
        <v>-0.42266608995756499</v>
      </c>
      <c r="FK57" s="104">
        <v>4.62747086870408</v>
      </c>
      <c r="FL57" s="104">
        <v>1.2924762964248699</v>
      </c>
      <c r="FM57" s="104">
        <v>2.35351316485177</v>
      </c>
      <c r="FN57" s="104">
        <v>5.0530664257327897</v>
      </c>
      <c r="FO57" s="41"/>
      <c r="FP57" s="41"/>
      <c r="FQ57" s="41"/>
      <c r="FR57" s="41"/>
      <c r="FS57" s="41"/>
      <c r="FT57" s="41"/>
      <c r="FU57" s="41"/>
      <c r="FV57" s="41"/>
      <c r="FW57" s="41"/>
      <c r="FX57" s="41"/>
      <c r="FY57" s="41"/>
      <c r="FZ57" s="41"/>
      <c r="GA57" s="41"/>
      <c r="GB57" s="41"/>
      <c r="GC57" s="41"/>
      <c r="GD57" s="41"/>
      <c r="GE57" s="41"/>
      <c r="GF57" s="41"/>
      <c r="GG57" s="41"/>
      <c r="GH57" s="41"/>
      <c r="GI57" s="41"/>
      <c r="GJ57" s="41"/>
      <c r="GK57" s="41"/>
      <c r="GL57" s="41"/>
      <c r="GM57" s="41"/>
      <c r="GN57" s="41"/>
      <c r="GO57" s="41"/>
      <c r="GP57" s="41"/>
      <c r="GQ57" s="41"/>
      <c r="GR57" s="41"/>
      <c r="GS57" s="41"/>
      <c r="GT57" s="41"/>
      <c r="GU57" s="41"/>
      <c r="GV57" s="41"/>
      <c r="GW57" s="41"/>
      <c r="GX57" s="41"/>
      <c r="GY57" s="41"/>
      <c r="GZ57" s="41"/>
      <c r="HA57" s="41"/>
      <c r="HB57" s="41"/>
      <c r="HC57" s="41"/>
      <c r="HD57" s="41"/>
      <c r="HE57" s="41"/>
      <c r="HF57" s="41"/>
      <c r="HG57" s="41"/>
      <c r="HH57" s="41"/>
      <c r="HI57" s="41"/>
      <c r="HJ57" s="41"/>
      <c r="HK57" s="41"/>
      <c r="HL57" s="41"/>
      <c r="HM57" s="41"/>
      <c r="HN57" s="41"/>
      <c r="HO57" s="41"/>
      <c r="HP57" s="41"/>
      <c r="HQ57" s="41"/>
      <c r="HR57" s="41"/>
      <c r="HS57" s="41"/>
      <c r="HT57" s="41"/>
      <c r="HU57" s="41"/>
      <c r="HV57" s="41"/>
      <c r="HW57" s="41"/>
      <c r="HX57" s="41"/>
      <c r="HY57" s="41"/>
      <c r="HZ57" s="41"/>
      <c r="IA57" s="41"/>
      <c r="IB57" s="41"/>
      <c r="IC57" s="41"/>
      <c r="ID57" s="41"/>
      <c r="IE57" s="41"/>
      <c r="IF57" s="41"/>
      <c r="IG57" s="41"/>
      <c r="IH57" s="41"/>
      <c r="II57" s="41"/>
      <c r="IJ57" s="41"/>
      <c r="IK57" s="41"/>
      <c r="IL57" s="41"/>
      <c r="IM57" s="41"/>
      <c r="IN57" s="41"/>
      <c r="IO57" s="41"/>
      <c r="IP57" s="41"/>
      <c r="IQ57" s="41"/>
      <c r="IR57" s="41"/>
      <c r="IS57" s="41"/>
      <c r="IT57" s="41"/>
    </row>
    <row r="58" spans="1:254" s="24" customFormat="1" x14ac:dyDescent="0.2">
      <c r="A58" s="21" t="s">
        <v>15</v>
      </c>
      <c r="B58" s="44">
        <v>0.1</v>
      </c>
      <c r="C58" s="77">
        <f t="shared" si="0"/>
        <v>3.4953755902944472</v>
      </c>
      <c r="D58" s="78">
        <f t="shared" si="1"/>
        <v>2.2217571103366942</v>
      </c>
      <c r="E58" s="104">
        <v>3.8703144254105699</v>
      </c>
      <c r="F58" s="104">
        <v>4.1334437162281104</v>
      </c>
      <c r="G58" s="104">
        <v>2.8911041068916199</v>
      </c>
      <c r="H58" s="104">
        <v>-1.1404045063519099</v>
      </c>
      <c r="I58" s="104">
        <v>3.98377633094788</v>
      </c>
      <c r="J58" s="104">
        <v>3.7806723370417501</v>
      </c>
      <c r="K58" s="104">
        <v>2.2305108720431699</v>
      </c>
      <c r="L58" s="104">
        <v>0.59345145198930405</v>
      </c>
      <c r="M58" s="104">
        <v>1.74523888392576</v>
      </c>
      <c r="N58" s="104">
        <v>1.9057604515125399</v>
      </c>
      <c r="O58" s="104">
        <v>2.2030507353834099</v>
      </c>
      <c r="P58" s="104">
        <v>7.2482283839270298</v>
      </c>
      <c r="Q58" s="104">
        <v>4.8759618735003496</v>
      </c>
      <c r="R58" s="104">
        <v>0.88376468805844199</v>
      </c>
      <c r="S58" s="104">
        <v>0.698504424188923</v>
      </c>
      <c r="T58" s="104">
        <v>5.6289394802517796</v>
      </c>
      <c r="U58" s="104">
        <v>4.6758700683066099</v>
      </c>
      <c r="V58" s="104">
        <v>2.1981565343526901</v>
      </c>
      <c r="W58" s="104">
        <v>2.7667550128914602</v>
      </c>
      <c r="X58" s="104">
        <v>1.9082918281413801</v>
      </c>
      <c r="Y58" s="104">
        <v>0.76734929351054004</v>
      </c>
      <c r="Z58" s="104">
        <v>5.9319923634343796</v>
      </c>
      <c r="AA58" s="104">
        <v>0.78178037492532704</v>
      </c>
      <c r="AB58" s="104">
        <v>7.3829057930047703</v>
      </c>
      <c r="AC58" s="104">
        <v>1.32399467325624</v>
      </c>
      <c r="AD58" s="104">
        <v>0.56031436858306605</v>
      </c>
      <c r="AE58" s="104">
        <v>1.5182848790568999</v>
      </c>
      <c r="AF58" s="104">
        <v>4.8453326700865302</v>
      </c>
      <c r="AG58" s="104">
        <v>3.53146929695481</v>
      </c>
      <c r="AH58" s="104">
        <v>0.67843234539032005</v>
      </c>
      <c r="AI58" s="104">
        <v>2.67493912825356</v>
      </c>
      <c r="AJ58" s="104">
        <v>3.9092230173033098</v>
      </c>
      <c r="AK58" s="104">
        <v>2.54332727515165</v>
      </c>
      <c r="AL58" s="104">
        <v>2.2560506873341302</v>
      </c>
      <c r="AM58" s="104">
        <v>3.5360046891336498</v>
      </c>
      <c r="AN58" s="104">
        <v>4.3814997384888397</v>
      </c>
      <c r="AO58" s="104">
        <v>2.4845101064853101</v>
      </c>
      <c r="AP58" s="104">
        <v>4.7160677156133897</v>
      </c>
      <c r="AQ58" s="104">
        <v>1.31933382908399</v>
      </c>
      <c r="AR58" s="104">
        <v>3.7303224403274999</v>
      </c>
      <c r="AS58" s="104">
        <v>0.83390555991942505</v>
      </c>
      <c r="AT58" s="104">
        <v>5.0981091925691402</v>
      </c>
      <c r="AU58" s="104">
        <v>6.64535799335692</v>
      </c>
      <c r="AV58" s="104">
        <v>2.23402672785326</v>
      </c>
      <c r="AW58" s="104">
        <v>4.5733375549316397</v>
      </c>
      <c r="AX58" s="104">
        <v>2.9319915771484402</v>
      </c>
      <c r="AY58" s="104">
        <v>3.5968714312375401</v>
      </c>
      <c r="AZ58" s="104">
        <v>3.5163091365153401</v>
      </c>
      <c r="BA58" s="104">
        <v>3.0399053554051898</v>
      </c>
      <c r="BB58" s="104">
        <v>4.9316964627230604</v>
      </c>
      <c r="BC58" s="104">
        <v>4.96975100774943</v>
      </c>
      <c r="BD58" s="104">
        <v>4.3782392262608099</v>
      </c>
      <c r="BE58" s="104">
        <v>3.6662127326019198</v>
      </c>
      <c r="BF58" s="104">
        <v>3.9692205095370898</v>
      </c>
      <c r="BG58" s="104">
        <v>3.2465964796842499</v>
      </c>
      <c r="BH58" s="104">
        <v>9.3315983500283401</v>
      </c>
      <c r="BI58" s="104">
        <v>-0.98479997420098697</v>
      </c>
      <c r="BJ58" s="104">
        <v>5.7074906394315601</v>
      </c>
      <c r="BK58" s="104">
        <v>3.9851326951293999</v>
      </c>
      <c r="BL58" s="104">
        <v>2.6113678052935301</v>
      </c>
      <c r="BM58" s="104">
        <v>6.4704071157463403</v>
      </c>
      <c r="BN58" s="104">
        <v>0.27326372626418299</v>
      </c>
      <c r="BO58" s="104">
        <v>1.7564199356938699</v>
      </c>
      <c r="BP58" s="104">
        <v>2.0464039907660299</v>
      </c>
      <c r="BQ58" s="104">
        <v>3.83976075258719</v>
      </c>
      <c r="BR58" s="104">
        <v>2.5391724974694498</v>
      </c>
      <c r="BS58" s="104">
        <v>2.9648749967242201</v>
      </c>
      <c r="BT58" s="104">
        <v>4.49480645391486</v>
      </c>
      <c r="BU58" s="104">
        <v>0.89344892759157601</v>
      </c>
      <c r="BV58" s="104">
        <v>5.1374299591302197</v>
      </c>
      <c r="BW58" s="104">
        <v>5.5296084015310596</v>
      </c>
      <c r="BX58" s="104">
        <v>-1.9875280830525901</v>
      </c>
      <c r="BY58" s="104">
        <v>0.515239477157593</v>
      </c>
      <c r="BZ58" s="104">
        <v>6.05998806367261</v>
      </c>
      <c r="CA58" s="104">
        <v>8.9695193424383302</v>
      </c>
      <c r="CB58" s="104">
        <v>2.6719910255204802</v>
      </c>
      <c r="CC58" s="104">
        <v>6.07302363926404</v>
      </c>
      <c r="CD58" s="104">
        <v>5.5700337593227998</v>
      </c>
      <c r="CE58" s="104">
        <v>3.59889623130011</v>
      </c>
      <c r="CF58" s="104">
        <v>3.6946051120758101</v>
      </c>
      <c r="CG58" s="104">
        <v>1.81531446643231</v>
      </c>
      <c r="CH58" s="104">
        <v>4.0296172688010401</v>
      </c>
      <c r="CI58" s="104">
        <v>1.24656743498888</v>
      </c>
      <c r="CJ58" s="104">
        <v>1.09127618689865</v>
      </c>
      <c r="CK58" s="104">
        <v>3.6752294517042698</v>
      </c>
      <c r="CL58" s="104">
        <v>3.7338809967040998</v>
      </c>
      <c r="CM58" s="104">
        <v>1.9138084025528901</v>
      </c>
      <c r="CN58" s="104">
        <v>6.1128449787079804</v>
      </c>
      <c r="CO58" s="104">
        <v>3.7811505803158298</v>
      </c>
      <c r="CP58" s="104">
        <v>-0.54483593930308205</v>
      </c>
      <c r="CQ58" s="104">
        <v>4.73970472618229</v>
      </c>
      <c r="CR58" s="104">
        <v>4.5670101675837902</v>
      </c>
      <c r="CS58" s="104">
        <v>6.7187857807806397</v>
      </c>
      <c r="CT58" s="104">
        <v>2.6936726570129399</v>
      </c>
      <c r="CU58" s="104">
        <v>1.69800274919863</v>
      </c>
      <c r="CV58" s="104">
        <v>1.8615855983941101</v>
      </c>
      <c r="CW58" s="104">
        <v>4.1387643843217301</v>
      </c>
      <c r="CX58" s="104">
        <v>3.03063543816056</v>
      </c>
      <c r="CY58" s="104">
        <v>0.31020001482063603</v>
      </c>
      <c r="CZ58" s="104">
        <v>4.3449044755085904</v>
      </c>
      <c r="DA58" s="104">
        <v>3.2204436525471398</v>
      </c>
      <c r="DB58" s="104">
        <v>7.0656542551945503</v>
      </c>
      <c r="DC58" s="104">
        <v>1.5863329339093499</v>
      </c>
      <c r="DD58" s="104">
        <v>0.55308765172958396</v>
      </c>
      <c r="DE58" s="104">
        <v>5.3042501101265502</v>
      </c>
      <c r="DF58" s="104">
        <v>5.8442829493857698</v>
      </c>
      <c r="DG58" s="104">
        <v>4.0288982391357404</v>
      </c>
      <c r="DH58" s="104">
        <v>1.84799579108058</v>
      </c>
      <c r="DI58" s="104">
        <v>0.17764065099454701</v>
      </c>
      <c r="DJ58" s="104">
        <v>-0.87632746241624804</v>
      </c>
      <c r="DK58" s="104">
        <v>4.0095291648776596</v>
      </c>
      <c r="DL58" s="104">
        <v>4.4916620961599101</v>
      </c>
      <c r="DM58" s="104">
        <v>4.0422739721818299</v>
      </c>
      <c r="DN58" s="104">
        <v>1.6555102583733601</v>
      </c>
      <c r="DO58" s="104">
        <v>4.1157712879408797</v>
      </c>
      <c r="DP58" s="104">
        <v>2.22859255820602</v>
      </c>
      <c r="DQ58" s="104">
        <v>1.82181415646759</v>
      </c>
      <c r="DR58" s="104">
        <v>0.71272386794895703</v>
      </c>
      <c r="DS58" s="104">
        <v>4.4593160906259</v>
      </c>
      <c r="DT58" s="104">
        <v>3.5287249302252501</v>
      </c>
      <c r="DU58" s="104">
        <v>3.5758309769429402</v>
      </c>
      <c r="DV58" s="104">
        <v>0.80302853518384498</v>
      </c>
      <c r="DW58" s="104">
        <v>6.6371619304348402</v>
      </c>
      <c r="DX58" s="104">
        <v>3.7279103917635301</v>
      </c>
      <c r="DY58" s="104">
        <v>6.0815672294795604</v>
      </c>
      <c r="DZ58" s="104">
        <v>5.4505960786590597</v>
      </c>
      <c r="EA58" s="104">
        <v>2.4179797233970199</v>
      </c>
      <c r="EB58" s="104">
        <v>5.5390580512558003</v>
      </c>
      <c r="EC58" s="104">
        <v>5.7429564259247501</v>
      </c>
      <c r="ED58" s="104">
        <v>2.3591757338343302</v>
      </c>
      <c r="EE58" s="104">
        <v>2.1286253907164001</v>
      </c>
      <c r="EF58" s="104">
        <v>6.9433958872250701</v>
      </c>
      <c r="EG58" s="104">
        <v>3.2412251285711502</v>
      </c>
      <c r="EH58" s="104">
        <v>5.1880711358558003</v>
      </c>
      <c r="EI58" s="104">
        <v>4.0376655663267904</v>
      </c>
      <c r="EJ58" s="104">
        <v>4.3934156660411396</v>
      </c>
      <c r="EK58" s="104">
        <v>8.8239735696674995</v>
      </c>
      <c r="EL58" s="104">
        <v>6.6750800330949298</v>
      </c>
      <c r="EM58" s="104">
        <v>5.2864369293709803</v>
      </c>
      <c r="EN58" s="104">
        <v>0.977320543865002</v>
      </c>
      <c r="EO58" s="104">
        <v>2.1044557094574001</v>
      </c>
      <c r="EP58" s="104">
        <v>9.1664352416992205</v>
      </c>
      <c r="EQ58" s="104">
        <v>1.78854459276265</v>
      </c>
      <c r="ER58" s="104">
        <v>7.7526621516805898</v>
      </c>
      <c r="ES58" s="104">
        <v>3.8349936407134702</v>
      </c>
      <c r="ET58" s="104">
        <v>1.4406859174865201</v>
      </c>
      <c r="EU58" s="104">
        <v>-0.118404716266303</v>
      </c>
      <c r="EV58" s="104">
        <v>2.55373935476752</v>
      </c>
      <c r="EW58" s="104">
        <v>4.2783211888839796</v>
      </c>
      <c r="EX58" s="104">
        <v>4.6756252506721498</v>
      </c>
      <c r="EY58" s="104">
        <v>4.0828830190098202</v>
      </c>
      <c r="EZ58" s="104">
        <v>3.51646007077145</v>
      </c>
      <c r="FA58" s="104">
        <v>7.0692508428072598</v>
      </c>
      <c r="FB58" s="104">
        <v>3.38285498830321</v>
      </c>
      <c r="FC58" s="104">
        <v>8.1625255915466894</v>
      </c>
      <c r="FD58" s="104">
        <v>9.09048215417846</v>
      </c>
      <c r="FE58" s="104">
        <v>4.9862981859219699</v>
      </c>
      <c r="FF58" s="104">
        <v>0.70180945851394405</v>
      </c>
      <c r="FG58" s="104">
        <v>5.02914549365304</v>
      </c>
      <c r="FH58" s="104">
        <v>3.49371160007404</v>
      </c>
      <c r="FI58" s="104">
        <v>1.65221483262375</v>
      </c>
      <c r="FJ58" s="104">
        <v>0.13205787503663799</v>
      </c>
      <c r="FK58" s="104">
        <v>5.18605569610025</v>
      </c>
      <c r="FL58" s="104">
        <v>1.50740671157837</v>
      </c>
      <c r="FM58" s="104">
        <v>2.7484802494298699</v>
      </c>
      <c r="FN58" s="104">
        <v>5.8586694130874903</v>
      </c>
      <c r="FO58" s="41"/>
      <c r="FP58" s="41"/>
      <c r="FQ58" s="41"/>
      <c r="FR58" s="41"/>
      <c r="FS58" s="41"/>
      <c r="FT58" s="41"/>
      <c r="FU58" s="41"/>
      <c r="FV58" s="41"/>
      <c r="FW58" s="41"/>
      <c r="FX58" s="41"/>
      <c r="FY58" s="41"/>
      <c r="FZ58" s="41"/>
      <c r="GA58" s="41"/>
      <c r="GB58" s="41"/>
      <c r="GC58" s="41"/>
      <c r="GD58" s="41"/>
      <c r="GE58" s="41"/>
      <c r="GF58" s="41"/>
      <c r="GG58" s="41"/>
      <c r="GH58" s="41"/>
      <c r="GI58" s="41"/>
      <c r="GJ58" s="41"/>
      <c r="GK58" s="41"/>
      <c r="GL58" s="41"/>
      <c r="GM58" s="41"/>
      <c r="GN58" s="41"/>
      <c r="GO58" s="41"/>
      <c r="GP58" s="41"/>
      <c r="GQ58" s="41"/>
      <c r="GR58" s="41"/>
      <c r="GS58" s="41"/>
      <c r="GT58" s="41"/>
      <c r="GU58" s="41"/>
      <c r="GV58" s="41"/>
      <c r="GW58" s="41"/>
      <c r="GX58" s="41"/>
      <c r="GY58" s="41"/>
      <c r="GZ58" s="41"/>
      <c r="HA58" s="41"/>
      <c r="HB58" s="41"/>
      <c r="HC58" s="41"/>
      <c r="HD58" s="41"/>
      <c r="HE58" s="41"/>
      <c r="HF58" s="41"/>
      <c r="HG58" s="41"/>
      <c r="HH58" s="41"/>
      <c r="HI58" s="41"/>
      <c r="HJ58" s="41"/>
      <c r="HK58" s="41"/>
      <c r="HL58" s="41"/>
      <c r="HM58" s="41"/>
      <c r="HN58" s="41"/>
      <c r="HO58" s="41"/>
      <c r="HP58" s="41"/>
      <c r="HQ58" s="41"/>
      <c r="HR58" s="41"/>
      <c r="HS58" s="41"/>
      <c r="HT58" s="41"/>
      <c r="HU58" s="41"/>
      <c r="HV58" s="41"/>
      <c r="HW58" s="41"/>
      <c r="HX58" s="41"/>
      <c r="HY58" s="41"/>
      <c r="HZ58" s="41"/>
      <c r="IA58" s="41"/>
      <c r="IB58" s="41"/>
      <c r="IC58" s="41"/>
      <c r="ID58" s="41"/>
      <c r="IE58" s="41"/>
      <c r="IF58" s="41"/>
      <c r="IG58" s="41"/>
      <c r="IH58" s="41"/>
      <c r="II58" s="41"/>
      <c r="IJ58" s="41"/>
      <c r="IK58" s="41"/>
      <c r="IL58" s="41"/>
      <c r="IM58" s="41"/>
      <c r="IN58" s="41"/>
      <c r="IO58" s="41"/>
      <c r="IP58" s="41"/>
      <c r="IQ58" s="41"/>
      <c r="IR58" s="41"/>
      <c r="IS58" s="41"/>
      <c r="IT58" s="41"/>
    </row>
    <row r="59" spans="1:254" s="24" customFormat="1" x14ac:dyDescent="0.2">
      <c r="A59" s="21" t="s">
        <v>15</v>
      </c>
      <c r="B59" s="44">
        <v>0.12</v>
      </c>
      <c r="C59" s="77">
        <f t="shared" si="0"/>
        <v>3.9507199336640273</v>
      </c>
      <c r="D59" s="78">
        <f t="shared" si="1"/>
        <v>2.2196023225505495</v>
      </c>
      <c r="E59" s="104">
        <v>4.4820580977668802</v>
      </c>
      <c r="F59" s="104">
        <v>4.7420963463921799</v>
      </c>
      <c r="G59" s="104">
        <v>2.9963428720234999</v>
      </c>
      <c r="H59" s="104">
        <v>-1.09917517022373</v>
      </c>
      <c r="I59" s="104">
        <v>3.8433560827067299</v>
      </c>
      <c r="J59" s="104">
        <v>3.5559595231603498</v>
      </c>
      <c r="K59" s="104">
        <v>2.7632939187713799</v>
      </c>
      <c r="L59" s="104">
        <v>1.3082815972945601</v>
      </c>
      <c r="M59" s="104">
        <v>2.13953971501995</v>
      </c>
      <c r="N59" s="104">
        <v>2.2833304405212398</v>
      </c>
      <c r="O59" s="104">
        <v>2.6704455861950001</v>
      </c>
      <c r="P59" s="104">
        <v>7.9585437769214202</v>
      </c>
      <c r="Q59" s="104">
        <v>4.9190468139779497</v>
      </c>
      <c r="R59" s="104">
        <v>1.0185885970044799</v>
      </c>
      <c r="S59" s="104">
        <v>1.03558164738985</v>
      </c>
      <c r="T59" s="104">
        <v>5.3919648901023498</v>
      </c>
      <c r="U59" s="104">
        <v>4.86635307644476</v>
      </c>
      <c r="V59" s="104">
        <v>2.7914210525413798</v>
      </c>
      <c r="W59" s="104">
        <v>3.3522697499429599</v>
      </c>
      <c r="X59" s="104">
        <v>2.3874869674854602</v>
      </c>
      <c r="Y59" s="104">
        <v>1.33611384359553</v>
      </c>
      <c r="Z59" s="104">
        <v>6.1228866164984801</v>
      </c>
      <c r="AA59" s="104">
        <v>1.167821518829</v>
      </c>
      <c r="AB59" s="104">
        <v>7.4262061853336103</v>
      </c>
      <c r="AC59" s="104">
        <v>1.90525579370819</v>
      </c>
      <c r="AD59" s="104">
        <v>0.95124524009543898</v>
      </c>
      <c r="AE59" s="104">
        <v>1.9520061300500799</v>
      </c>
      <c r="AF59" s="104">
        <v>5.4677442590035401</v>
      </c>
      <c r="AG59" s="104">
        <v>4.3274216578551403</v>
      </c>
      <c r="AH59" s="104">
        <v>0.33675287853539498</v>
      </c>
      <c r="AI59" s="104">
        <v>2.83358262850822</v>
      </c>
      <c r="AJ59" s="104">
        <v>4.6053855526009402</v>
      </c>
      <c r="AK59" s="104">
        <v>3.4564922524464801</v>
      </c>
      <c r="AL59" s="104">
        <v>3.1233747405144401</v>
      </c>
      <c r="AM59" s="104">
        <v>4.1167017827493604</v>
      </c>
      <c r="AN59" s="104">
        <v>5.0668552175767703</v>
      </c>
      <c r="AO59" s="104">
        <v>2.98416700825085</v>
      </c>
      <c r="AP59" s="104">
        <v>5.1019392178866303</v>
      </c>
      <c r="AQ59" s="104">
        <v>2.20091486317996</v>
      </c>
      <c r="AR59" s="104">
        <v>4.4308325016373997</v>
      </c>
      <c r="AS59" s="104">
        <v>1.28455419746236</v>
      </c>
      <c r="AT59" s="104">
        <v>5.6954583710265601</v>
      </c>
      <c r="AU59" s="104">
        <v>7.3548158030298803</v>
      </c>
      <c r="AV59" s="104">
        <v>2.6752120058921101</v>
      </c>
      <c r="AW59" s="104">
        <v>5.2031415651230004</v>
      </c>
      <c r="AX59" s="104">
        <v>3.2482749534647199</v>
      </c>
      <c r="AY59" s="104">
        <v>4.3768728020707002</v>
      </c>
      <c r="AZ59" s="104">
        <v>4.0860272879478199</v>
      </c>
      <c r="BA59" s="104">
        <v>3.1840666752308802</v>
      </c>
      <c r="BB59" s="104">
        <v>5.2374957515111298</v>
      </c>
      <c r="BC59" s="104">
        <v>5.5840177536010698</v>
      </c>
      <c r="BD59" s="104">
        <v>5.1087513211540196</v>
      </c>
      <c r="BE59" s="104">
        <v>4.3488235668333903</v>
      </c>
      <c r="BF59" s="104">
        <v>4.7237640795483404</v>
      </c>
      <c r="BG59" s="104">
        <v>3.4214599767198202</v>
      </c>
      <c r="BH59" s="104">
        <v>8.6222080930175</v>
      </c>
      <c r="BI59" s="104">
        <v>-0.72105362748102697</v>
      </c>
      <c r="BJ59" s="104">
        <v>5.9523514190385098</v>
      </c>
      <c r="BK59" s="104">
        <v>4.7554974543278803</v>
      </c>
      <c r="BL59" s="104">
        <v>3.34996825430163</v>
      </c>
      <c r="BM59" s="104">
        <v>6.9191207885742196</v>
      </c>
      <c r="BN59" s="104">
        <v>0.70175901341890901</v>
      </c>
      <c r="BO59" s="104">
        <v>2.25074646644536</v>
      </c>
      <c r="BP59" s="104">
        <v>2.38124464176274</v>
      </c>
      <c r="BQ59" s="104">
        <v>4.2987330950480498</v>
      </c>
      <c r="BR59" s="104">
        <v>2.9908461184468802</v>
      </c>
      <c r="BS59" s="104">
        <v>3.50044419354235</v>
      </c>
      <c r="BT59" s="104">
        <v>5.1292744353504398</v>
      </c>
      <c r="BU59" s="104">
        <v>1.28973010689302</v>
      </c>
      <c r="BV59" s="104">
        <v>6.05450739226651</v>
      </c>
      <c r="BW59" s="104">
        <v>6.23813175313885</v>
      </c>
      <c r="BX59" s="104">
        <v>-1.36547466220837</v>
      </c>
      <c r="BY59" s="104">
        <v>1.82522738077437</v>
      </c>
      <c r="BZ59" s="104">
        <v>7.1691360248418601</v>
      </c>
      <c r="CA59" s="104">
        <v>9.5322227564356101</v>
      </c>
      <c r="CB59" s="104">
        <v>3.2605589675815199</v>
      </c>
      <c r="CC59" s="104">
        <v>6.79211245843379</v>
      </c>
      <c r="CD59" s="104">
        <v>6.1609411466921804</v>
      </c>
      <c r="CE59" s="104">
        <v>4.1511780799465301</v>
      </c>
      <c r="CF59" s="104">
        <v>4.4097338260394796</v>
      </c>
      <c r="CG59" s="104">
        <v>2.3284936079573102</v>
      </c>
      <c r="CH59" s="104">
        <v>4.2525989887694502</v>
      </c>
      <c r="CI59" s="104">
        <v>1.57347365801581</v>
      </c>
      <c r="CJ59" s="104">
        <v>1.81205809115906</v>
      </c>
      <c r="CK59" s="104">
        <v>3.6214448532033301</v>
      </c>
      <c r="CL59" s="104">
        <v>3.85281552242256</v>
      </c>
      <c r="CM59" s="104">
        <v>2.2359995445361398</v>
      </c>
      <c r="CN59" s="104">
        <v>6.5460587505411301</v>
      </c>
      <c r="CO59" s="104">
        <v>4.1571309822804903</v>
      </c>
      <c r="CP59" s="104">
        <v>0.195009061903576</v>
      </c>
      <c r="CQ59" s="104">
        <v>5.6925528925830298</v>
      </c>
      <c r="CR59" s="104">
        <v>4.7917841639097798</v>
      </c>
      <c r="CS59" s="104">
        <v>7.1780949670008303</v>
      </c>
      <c r="CT59" s="104">
        <v>3.3954677647367499</v>
      </c>
      <c r="CU59" s="104">
        <v>1.8086803706622401</v>
      </c>
      <c r="CV59" s="104">
        <v>2.2220874206599501</v>
      </c>
      <c r="CW59" s="104">
        <v>4.7103082142133701</v>
      </c>
      <c r="CX59" s="104">
        <v>3.62253762191922</v>
      </c>
      <c r="CY59" s="104">
        <v>0.92970712540031697</v>
      </c>
      <c r="CZ59" s="104">
        <v>4.9058494567871103</v>
      </c>
      <c r="DA59" s="104">
        <v>3.7446367644978098</v>
      </c>
      <c r="DB59" s="104">
        <v>7.1897922004525201</v>
      </c>
      <c r="DC59" s="104">
        <v>1.6549647260912099</v>
      </c>
      <c r="DD59" s="104">
        <v>0.92427439307609904</v>
      </c>
      <c r="DE59" s="104">
        <v>5.7319270316652</v>
      </c>
      <c r="DF59" s="104">
        <v>5.9524500487335699</v>
      </c>
      <c r="DG59" s="104">
        <v>4.2775856193725197</v>
      </c>
      <c r="DH59" s="104">
        <v>2.6773650057826002</v>
      </c>
      <c r="DI59" s="104">
        <v>0.36675854764875199</v>
      </c>
      <c r="DJ59" s="104">
        <v>-0.99952042149109599</v>
      </c>
      <c r="DK59" s="104">
        <v>3.9217437956110701</v>
      </c>
      <c r="DL59" s="104">
        <v>4.4601560046123598</v>
      </c>
      <c r="DM59" s="104">
        <v>4.5698780587621899</v>
      </c>
      <c r="DN59" s="104">
        <v>2.1929262804584502</v>
      </c>
      <c r="DO59" s="104">
        <v>4.7010842371408996</v>
      </c>
      <c r="DP59" s="104">
        <v>2.8291942388733098</v>
      </c>
      <c r="DQ59" s="104">
        <v>2.5762242158938098</v>
      </c>
      <c r="DR59" s="104">
        <v>1.5720810141824799</v>
      </c>
      <c r="DS59" s="104">
        <v>5.0620442953230604</v>
      </c>
      <c r="DT59" s="104">
        <v>4.2077974954003299</v>
      </c>
      <c r="DU59" s="104">
        <v>4.410371279704</v>
      </c>
      <c r="DV59" s="104">
        <v>1.6737509366921901</v>
      </c>
      <c r="DW59" s="104">
        <v>7.1688153082253496</v>
      </c>
      <c r="DX59" s="104">
        <v>4.2015645651590603</v>
      </c>
      <c r="DY59" s="104">
        <v>6.4920404108126801</v>
      </c>
      <c r="DZ59" s="104">
        <v>6.1506354815119604</v>
      </c>
      <c r="EA59" s="104">
        <v>2.90153830896186</v>
      </c>
      <c r="EB59" s="104">
        <v>6.1560139469378399</v>
      </c>
      <c r="EC59" s="104">
        <v>6.1277556791153698</v>
      </c>
      <c r="ED59" s="104">
        <v>2.7096304303486298</v>
      </c>
      <c r="EE59" s="104">
        <v>2.4184552406889002</v>
      </c>
      <c r="EF59" s="104">
        <v>7.35901077306477</v>
      </c>
      <c r="EG59" s="104">
        <v>3.7003766241388498</v>
      </c>
      <c r="EH59" s="104">
        <v>5.8058854999762799</v>
      </c>
      <c r="EI59" s="104">
        <v>4.42824954195284</v>
      </c>
      <c r="EJ59" s="104">
        <v>4.54049719107784</v>
      </c>
      <c r="EK59" s="104">
        <v>9.1317496047469202</v>
      </c>
      <c r="EL59" s="104">
        <v>6.8218642919987902</v>
      </c>
      <c r="EM59" s="104">
        <v>6.1416967523257604</v>
      </c>
      <c r="EN59" s="104">
        <v>1.85301768183765</v>
      </c>
      <c r="EO59" s="104">
        <v>2.3658870613857199</v>
      </c>
      <c r="EP59" s="104">
        <v>9.4424812759482908</v>
      </c>
      <c r="EQ59" s="104">
        <v>2.1257218012944898</v>
      </c>
      <c r="ER59" s="104">
        <v>8.1703618539065204</v>
      </c>
      <c r="ES59" s="104">
        <v>4.1366923753720997</v>
      </c>
      <c r="ET59" s="104">
        <v>1.5528179772880699</v>
      </c>
      <c r="EU59" s="104">
        <v>0.13986159595056499</v>
      </c>
      <c r="EV59" s="104">
        <v>3.1244626555599901</v>
      </c>
      <c r="EW59" s="104">
        <v>4.7848989229184404</v>
      </c>
      <c r="EX59" s="104">
        <v>5.5059603090708897</v>
      </c>
      <c r="EY59" s="104">
        <v>4.6993008358682999</v>
      </c>
      <c r="EZ59" s="104">
        <v>4.4112083038221597</v>
      </c>
      <c r="FA59" s="104">
        <v>8.5555211760167307</v>
      </c>
      <c r="FB59" s="104">
        <v>4.09998463621125</v>
      </c>
      <c r="FC59" s="104">
        <v>8.3328434885822809</v>
      </c>
      <c r="FD59" s="104">
        <v>8.8094696195053501</v>
      </c>
      <c r="FE59" s="104">
        <v>5.2907982168912904</v>
      </c>
      <c r="FF59" s="104">
        <v>1.2562932573238501</v>
      </c>
      <c r="FG59" s="104">
        <v>5.5062263316412396</v>
      </c>
      <c r="FH59" s="104">
        <v>3.7032610492647202</v>
      </c>
      <c r="FI59" s="104">
        <v>2.1324434251249502</v>
      </c>
      <c r="FJ59" s="104">
        <v>0.32885835930230201</v>
      </c>
      <c r="FK59" s="104">
        <v>5.59382828816259</v>
      </c>
      <c r="FL59" s="104">
        <v>1.9670946598053001</v>
      </c>
      <c r="FM59" s="104">
        <v>2.5241751736678899</v>
      </c>
      <c r="FN59" s="104">
        <v>6.1182530207784298</v>
      </c>
      <c r="FO59" s="41"/>
      <c r="FP59" s="41"/>
      <c r="FQ59" s="41"/>
      <c r="FR59" s="41"/>
      <c r="FS59" s="41"/>
      <c r="FT59" s="41"/>
      <c r="FU59" s="41"/>
      <c r="FV59" s="41"/>
      <c r="FW59" s="41"/>
      <c r="FX59" s="41"/>
      <c r="FY59" s="41"/>
      <c r="FZ59" s="41"/>
      <c r="GA59" s="41"/>
      <c r="GB59" s="41"/>
      <c r="GC59" s="41"/>
      <c r="GD59" s="41"/>
      <c r="GE59" s="41"/>
      <c r="GF59" s="41"/>
      <c r="GG59" s="41"/>
      <c r="GH59" s="41"/>
      <c r="GI59" s="41"/>
      <c r="GJ59" s="41"/>
      <c r="GK59" s="41"/>
      <c r="GL59" s="41"/>
      <c r="GM59" s="41"/>
      <c r="GN59" s="41"/>
      <c r="GO59" s="41"/>
      <c r="GP59" s="41"/>
      <c r="GQ59" s="41"/>
      <c r="GR59" s="41"/>
      <c r="GS59" s="41"/>
      <c r="GT59" s="41"/>
      <c r="GU59" s="41"/>
      <c r="GV59" s="41"/>
      <c r="GW59" s="41"/>
      <c r="GX59" s="41"/>
      <c r="GY59" s="41"/>
      <c r="GZ59" s="41"/>
      <c r="HA59" s="41"/>
      <c r="HB59" s="41"/>
      <c r="HC59" s="41"/>
      <c r="HD59" s="41"/>
      <c r="HE59" s="41"/>
      <c r="HF59" s="41"/>
      <c r="HG59" s="41"/>
      <c r="HH59" s="41"/>
      <c r="HI59" s="41"/>
      <c r="HJ59" s="41"/>
      <c r="HK59" s="41"/>
      <c r="HL59" s="41"/>
      <c r="HM59" s="41"/>
      <c r="HN59" s="41"/>
      <c r="HO59" s="41"/>
      <c r="HP59" s="41"/>
      <c r="HQ59" s="41"/>
      <c r="HR59" s="41"/>
      <c r="HS59" s="41"/>
      <c r="HT59" s="41"/>
      <c r="HU59" s="41"/>
      <c r="HV59" s="41"/>
      <c r="HW59" s="41"/>
      <c r="HX59" s="41"/>
      <c r="HY59" s="41"/>
      <c r="HZ59" s="41"/>
      <c r="IA59" s="41"/>
      <c r="IB59" s="41"/>
      <c r="IC59" s="41"/>
      <c r="ID59" s="41"/>
      <c r="IE59" s="41"/>
      <c r="IF59" s="41"/>
      <c r="IG59" s="41"/>
      <c r="IH59" s="41"/>
      <c r="II59" s="41"/>
      <c r="IJ59" s="41"/>
      <c r="IK59" s="41"/>
      <c r="IL59" s="41"/>
      <c r="IM59" s="41"/>
      <c r="IN59" s="41"/>
      <c r="IO59" s="41"/>
      <c r="IP59" s="41"/>
      <c r="IQ59" s="41"/>
      <c r="IR59" s="41"/>
      <c r="IS59" s="41"/>
      <c r="IT59" s="41"/>
    </row>
    <row r="60" spans="1:254" s="24" customFormat="1" x14ac:dyDescent="0.2">
      <c r="A60" s="21" t="s">
        <v>15</v>
      </c>
      <c r="B60" s="44">
        <v>0.14000000000000001</v>
      </c>
      <c r="C60" s="77">
        <f t="shared" si="0"/>
        <v>4.2142817518020648</v>
      </c>
      <c r="D60" s="78">
        <f t="shared" si="1"/>
        <v>2.1972662181946223</v>
      </c>
      <c r="E60" s="104">
        <v>5.0654649796437301</v>
      </c>
      <c r="F60" s="104">
        <v>5.1069279961315504</v>
      </c>
      <c r="G60" s="104">
        <v>3.0271731664480499</v>
      </c>
      <c r="H60" s="104">
        <v>-0.92676994223845399</v>
      </c>
      <c r="I60" s="104">
        <v>3.5067889940010701</v>
      </c>
      <c r="J60" s="104">
        <v>3.2767665733828202</v>
      </c>
      <c r="K60" s="104">
        <v>3.2793163322210002</v>
      </c>
      <c r="L60" s="104">
        <v>2.1908280473283299</v>
      </c>
      <c r="M60" s="104">
        <v>2.43215573647081</v>
      </c>
      <c r="N60" s="104">
        <v>2.5022075848283398</v>
      </c>
      <c r="O60" s="104">
        <v>2.7312728417334302</v>
      </c>
      <c r="P60" s="104">
        <v>8.1839675120460402</v>
      </c>
      <c r="Q60" s="104">
        <v>4.8377994452081099</v>
      </c>
      <c r="R60" s="104">
        <v>1.1189560461027901</v>
      </c>
      <c r="S60" s="104">
        <v>1.00305885924142</v>
      </c>
      <c r="T60" s="104">
        <v>4.9627564896352601</v>
      </c>
      <c r="U60" s="104">
        <v>4.8473924120610299</v>
      </c>
      <c r="V60" s="104">
        <v>3.0883509754455898</v>
      </c>
      <c r="W60" s="104">
        <v>3.7103924123443202</v>
      </c>
      <c r="X60" s="104">
        <v>2.3851440981500902</v>
      </c>
      <c r="Y60" s="104">
        <v>1.66407730441186</v>
      </c>
      <c r="Z60" s="104">
        <v>6.02112959941896</v>
      </c>
      <c r="AA60" s="104">
        <v>1.2835232156815199</v>
      </c>
      <c r="AB60" s="104">
        <v>7.3587728058929702</v>
      </c>
      <c r="AC60" s="104">
        <v>2.3278252708594098</v>
      </c>
      <c r="AD60" s="104">
        <v>1.3912794409015099</v>
      </c>
      <c r="AE60" s="104">
        <v>2.1047400142990602</v>
      </c>
      <c r="AF60" s="104">
        <v>5.9550355366746102</v>
      </c>
      <c r="AG60" s="104">
        <v>4.9666607977771902</v>
      </c>
      <c r="AH60" s="104">
        <v>4.0739846492526398E-2</v>
      </c>
      <c r="AI60" s="104">
        <v>2.8922015326009101</v>
      </c>
      <c r="AJ60" s="104">
        <v>5.2054165989990304</v>
      </c>
      <c r="AK60" s="104">
        <v>4.2197201798477098</v>
      </c>
      <c r="AL60" s="104">
        <v>3.8328679763013902</v>
      </c>
      <c r="AM60" s="104">
        <v>4.5705278441981996</v>
      </c>
      <c r="AN60" s="104">
        <v>5.3058046508095398</v>
      </c>
      <c r="AO60" s="104">
        <v>3.2388555826674099</v>
      </c>
      <c r="AP60" s="104">
        <v>5.1864534347954603</v>
      </c>
      <c r="AQ60" s="104">
        <v>3.0640216816382</v>
      </c>
      <c r="AR60" s="104">
        <v>4.9713732934865797</v>
      </c>
      <c r="AS60" s="104">
        <v>1.5190854999761401</v>
      </c>
      <c r="AT60" s="104">
        <v>6.1106274575227797</v>
      </c>
      <c r="AU60" s="104">
        <v>7.8787773342184799</v>
      </c>
      <c r="AV60" s="104">
        <v>3.01283837762475</v>
      </c>
      <c r="AW60" s="104">
        <v>5.6226715105216796</v>
      </c>
      <c r="AX60" s="104">
        <v>3.3874835944066102</v>
      </c>
      <c r="AY60" s="104">
        <v>4.8388119745278102</v>
      </c>
      <c r="AZ60" s="104">
        <v>4.4485415964159296</v>
      </c>
      <c r="BA60" s="104">
        <v>3.1574775868309999</v>
      </c>
      <c r="BB60" s="104">
        <v>5.4086486082151497</v>
      </c>
      <c r="BC60" s="104">
        <v>6.0989490254324901</v>
      </c>
      <c r="BD60" s="104">
        <v>5.72612670898285</v>
      </c>
      <c r="BE60" s="104">
        <v>4.8128548878778696</v>
      </c>
      <c r="BF60" s="104">
        <v>5.3598766372671802</v>
      </c>
      <c r="BG60" s="104">
        <v>3.2267311157055598</v>
      </c>
      <c r="BH60" s="104">
        <v>7.5357377073035199</v>
      </c>
      <c r="BI60" s="104">
        <v>-0.35593759245548701</v>
      </c>
      <c r="BJ60" s="104">
        <v>6.4571153206538803</v>
      </c>
      <c r="BK60" s="104">
        <v>5.3028406615239501</v>
      </c>
      <c r="BL60" s="104">
        <v>3.8780454524732102</v>
      </c>
      <c r="BM60" s="104">
        <v>7.23087991190084</v>
      </c>
      <c r="BN60" s="104">
        <v>1.00107473999274</v>
      </c>
      <c r="BO60" s="104">
        <v>2.58661289469643</v>
      </c>
      <c r="BP60" s="104">
        <v>2.7347714728810799</v>
      </c>
      <c r="BQ60" s="104">
        <v>4.4387576097631101</v>
      </c>
      <c r="BR60" s="104">
        <v>3.2531842266153399</v>
      </c>
      <c r="BS60" s="104">
        <v>4.0289181059699404</v>
      </c>
      <c r="BT60" s="104">
        <v>5.4691741215479697</v>
      </c>
      <c r="BU60" s="104">
        <v>1.53744085248509</v>
      </c>
      <c r="BV60" s="104">
        <v>6.91654644836923</v>
      </c>
      <c r="BW60" s="104">
        <v>6.4952224427054004</v>
      </c>
      <c r="BX60" s="104">
        <v>-1.0283875925584001</v>
      </c>
      <c r="BY60" s="104">
        <v>3.0146267818004802</v>
      </c>
      <c r="BZ60" s="104">
        <v>7.9533583656133802</v>
      </c>
      <c r="CA60" s="104">
        <v>9.72020914701538</v>
      </c>
      <c r="CB60" s="104">
        <v>3.5105212212500199</v>
      </c>
      <c r="CC60" s="104">
        <v>7.1593668442287202</v>
      </c>
      <c r="CD60" s="104">
        <v>6.6300251928941201</v>
      </c>
      <c r="CE60" s="104">
        <v>4.5727460238748696</v>
      </c>
      <c r="CF60" s="104">
        <v>5.0524239939019804</v>
      </c>
      <c r="CG60" s="104">
        <v>2.6799347882058702</v>
      </c>
      <c r="CH60" s="104">
        <v>4.4148760915401501</v>
      </c>
      <c r="CI60" s="104">
        <v>1.8626606004530699</v>
      </c>
      <c r="CJ60" s="104">
        <v>2.6324221609235701</v>
      </c>
      <c r="CK60" s="104">
        <v>3.4006718303112602</v>
      </c>
      <c r="CL60" s="104">
        <v>3.7045156272770101</v>
      </c>
      <c r="CM60" s="104">
        <v>2.33536151792533</v>
      </c>
      <c r="CN60" s="104">
        <v>6.6588070565489001</v>
      </c>
      <c r="CO60" s="104">
        <v>4.6112025182004501</v>
      </c>
      <c r="CP60" s="104">
        <v>0.92677743103377996</v>
      </c>
      <c r="CQ60" s="104">
        <v>6.0581282931792604</v>
      </c>
      <c r="CR60" s="104">
        <v>4.6394374938716298</v>
      </c>
      <c r="CS60" s="104">
        <v>7.34673858229384</v>
      </c>
      <c r="CT60" s="104">
        <v>3.8405096077375398</v>
      </c>
      <c r="CU60" s="104">
        <v>1.8528171340658099</v>
      </c>
      <c r="CV60" s="104">
        <v>2.4070871330449202</v>
      </c>
      <c r="CW60" s="104">
        <v>5.1797534996570702</v>
      </c>
      <c r="CX60" s="104">
        <v>3.9575087777797302</v>
      </c>
      <c r="CY60" s="104">
        <v>1.5298875321001799</v>
      </c>
      <c r="CZ60" s="104">
        <v>5.2693379408197796</v>
      </c>
      <c r="DA60" s="104">
        <v>3.8823882804431902</v>
      </c>
      <c r="DB60" s="104">
        <v>6.7917531285817798</v>
      </c>
      <c r="DC60" s="104">
        <v>1.5400420324270101</v>
      </c>
      <c r="DD60" s="104">
        <v>1.1551945032736901</v>
      </c>
      <c r="DE60" s="104">
        <v>6.01601255534566</v>
      </c>
      <c r="DF60" s="104">
        <v>5.9718657375110302</v>
      </c>
      <c r="DG60" s="104">
        <v>4.2383948535572102</v>
      </c>
      <c r="DH60" s="104">
        <v>3.1629900100156498</v>
      </c>
      <c r="DI60" s="104">
        <v>0.54265888687733799</v>
      </c>
      <c r="DJ60" s="104">
        <v>-0.90757625783304197</v>
      </c>
      <c r="DK60" s="104">
        <v>3.6720726795396699</v>
      </c>
      <c r="DL60" s="104">
        <v>4.2270945485724898</v>
      </c>
      <c r="DM60" s="104">
        <v>5.0309125310942298</v>
      </c>
      <c r="DN60" s="104">
        <v>2.6600624143913598</v>
      </c>
      <c r="DO60" s="104">
        <v>5.1006725358216398</v>
      </c>
      <c r="DP60" s="104">
        <v>3.1766591382934202</v>
      </c>
      <c r="DQ60" s="104">
        <v>3.3223508352613802</v>
      </c>
      <c r="DR60" s="104">
        <v>2.3502975652583902</v>
      </c>
      <c r="DS60" s="104">
        <v>5.4197802397921597</v>
      </c>
      <c r="DT60" s="104">
        <v>4.7386298181692004</v>
      </c>
      <c r="DU60" s="104">
        <v>4.6959866365360803</v>
      </c>
      <c r="DV60" s="104">
        <v>2.21109985223206</v>
      </c>
      <c r="DW60" s="104">
        <v>7.4385233969615898</v>
      </c>
      <c r="DX60" s="104">
        <v>4.2806192327433097</v>
      </c>
      <c r="DY60" s="104">
        <v>6.8350449716192596</v>
      </c>
      <c r="DZ60" s="104">
        <v>6.6998305557113698</v>
      </c>
      <c r="EA60" s="104">
        <v>3.1812177072890599</v>
      </c>
      <c r="EB60" s="104">
        <v>6.7642438701640399</v>
      </c>
      <c r="EC60" s="104">
        <v>6.4213605443400503</v>
      </c>
      <c r="ED60" s="104">
        <v>3.1584887377664099</v>
      </c>
      <c r="EE60" s="104">
        <v>2.39462732122582</v>
      </c>
      <c r="EF60" s="104">
        <v>7.3408708132349201</v>
      </c>
      <c r="EG60" s="104">
        <v>3.85014019805452</v>
      </c>
      <c r="EH60" s="104">
        <v>6.1689893493518797</v>
      </c>
      <c r="EI60" s="104">
        <v>4.7577226751375603</v>
      </c>
      <c r="EJ60" s="104">
        <v>4.7089914569838403</v>
      </c>
      <c r="EK60" s="104">
        <v>8.8633911499823608</v>
      </c>
      <c r="EL60" s="104">
        <v>6.4979334941475502</v>
      </c>
      <c r="EM60" s="104">
        <v>6.67111518874305</v>
      </c>
      <c r="EN60" s="104">
        <v>2.7084406772982299</v>
      </c>
      <c r="EO60" s="104">
        <v>2.4029633183045198</v>
      </c>
      <c r="EP60" s="104">
        <v>9.4464980553211895</v>
      </c>
      <c r="EQ60" s="104">
        <v>2.1712898575191901</v>
      </c>
      <c r="ER60" s="104">
        <v>8.4400111523282195</v>
      </c>
      <c r="ES60" s="104">
        <v>4.0782592932310102</v>
      </c>
      <c r="ET60" s="104">
        <v>1.49933102852123</v>
      </c>
      <c r="EU60" s="104">
        <v>0.31680147311455498</v>
      </c>
      <c r="EV60" s="104">
        <v>3.4973952870685698</v>
      </c>
      <c r="EW60" s="104">
        <v>4.99549857915913</v>
      </c>
      <c r="EX60" s="104">
        <v>6.0574485278545804</v>
      </c>
      <c r="EY60" s="104">
        <v>4.9292715884382199</v>
      </c>
      <c r="EZ60" s="104">
        <v>5.02969086717476</v>
      </c>
      <c r="FA60" s="104">
        <v>9.6473930609082501</v>
      </c>
      <c r="FB60" s="104">
        <v>4.4667394769116298</v>
      </c>
      <c r="FC60" s="104">
        <v>8.1551072538717104</v>
      </c>
      <c r="FD60" s="104">
        <v>8.1642742447075793</v>
      </c>
      <c r="FE60" s="104">
        <v>5.4531790137995699</v>
      </c>
      <c r="FF60" s="104">
        <v>1.3158800204660199</v>
      </c>
      <c r="FG60" s="104">
        <v>5.7108598830743498</v>
      </c>
      <c r="FH60" s="104">
        <v>3.81019133041077</v>
      </c>
      <c r="FI60" s="104">
        <v>2.2320592921233402</v>
      </c>
      <c r="FJ60" s="104">
        <v>0.60505209754330302</v>
      </c>
      <c r="FK60" s="104">
        <v>5.8195355747126598</v>
      </c>
      <c r="FL60" s="104">
        <v>2.4698295593261701</v>
      </c>
      <c r="FM60" s="104">
        <v>2.0779580913851601</v>
      </c>
      <c r="FN60" s="104">
        <v>6.0931699510690001</v>
      </c>
      <c r="FO60" s="41"/>
      <c r="FP60" s="41"/>
      <c r="FQ60" s="41"/>
      <c r="FR60" s="41"/>
      <c r="FS60" s="41"/>
      <c r="FT60" s="41"/>
      <c r="FU60" s="41"/>
      <c r="FV60" s="41"/>
      <c r="FW60" s="41"/>
      <c r="FX60" s="41"/>
      <c r="FY60" s="41"/>
      <c r="FZ60" s="41"/>
      <c r="GA60" s="41"/>
      <c r="GB60" s="41"/>
      <c r="GC60" s="41"/>
      <c r="GD60" s="41"/>
      <c r="GE60" s="41"/>
      <c r="GF60" s="41"/>
      <c r="GG60" s="41"/>
      <c r="GH60" s="41"/>
      <c r="GI60" s="41"/>
      <c r="GJ60" s="41"/>
      <c r="GK60" s="41"/>
      <c r="GL60" s="41"/>
      <c r="GM60" s="41"/>
      <c r="GN60" s="41"/>
      <c r="GO60" s="41"/>
      <c r="GP60" s="41"/>
      <c r="GQ60" s="41"/>
      <c r="GR60" s="41"/>
      <c r="GS60" s="41"/>
      <c r="GT60" s="41"/>
      <c r="GU60" s="41"/>
      <c r="GV60" s="41"/>
      <c r="GW60" s="41"/>
      <c r="GX60" s="41"/>
      <c r="GY60" s="41"/>
      <c r="GZ60" s="41"/>
      <c r="HA60" s="41"/>
      <c r="HB60" s="41"/>
      <c r="HC60" s="41"/>
      <c r="HD60" s="41"/>
      <c r="HE60" s="41"/>
      <c r="HF60" s="41"/>
      <c r="HG60" s="41"/>
      <c r="HH60" s="41"/>
      <c r="HI60" s="41"/>
      <c r="HJ60" s="41"/>
      <c r="HK60" s="41"/>
      <c r="HL60" s="41"/>
      <c r="HM60" s="41"/>
      <c r="HN60" s="41"/>
      <c r="HO60" s="41"/>
      <c r="HP60" s="41"/>
      <c r="HQ60" s="41"/>
      <c r="HR60" s="41"/>
      <c r="HS60" s="41"/>
      <c r="HT60" s="41"/>
      <c r="HU60" s="41"/>
      <c r="HV60" s="41"/>
      <c r="HW60" s="41"/>
      <c r="HX60" s="41"/>
      <c r="HY60" s="41"/>
      <c r="HZ60" s="41"/>
      <c r="IA60" s="41"/>
      <c r="IB60" s="41"/>
      <c r="IC60" s="41"/>
      <c r="ID60" s="41"/>
      <c r="IE60" s="41"/>
      <c r="IF60" s="41"/>
      <c r="IG60" s="41"/>
      <c r="IH60" s="41"/>
      <c r="II60" s="41"/>
      <c r="IJ60" s="41"/>
      <c r="IK60" s="41"/>
      <c r="IL60" s="41"/>
      <c r="IM60" s="41"/>
      <c r="IN60" s="41"/>
      <c r="IO60" s="41"/>
      <c r="IP60" s="41"/>
      <c r="IQ60" s="41"/>
      <c r="IR60" s="41"/>
      <c r="IS60" s="41"/>
      <c r="IT60" s="41"/>
    </row>
    <row r="61" spans="1:254" s="24" customFormat="1" x14ac:dyDescent="0.2">
      <c r="A61" s="21" t="s">
        <v>15</v>
      </c>
      <c r="B61" s="44">
        <v>0.16</v>
      </c>
      <c r="C61" s="77">
        <f t="shared" si="0"/>
        <v>4.2411512835191401</v>
      </c>
      <c r="D61" s="78">
        <f t="shared" si="1"/>
        <v>2.1662708874121472</v>
      </c>
      <c r="E61" s="104">
        <v>5.5116204372151598</v>
      </c>
      <c r="F61" s="104">
        <v>5.14775705966185</v>
      </c>
      <c r="G61" s="104">
        <v>3.0095163996976302</v>
      </c>
      <c r="H61" s="104">
        <v>-0.393448622888806</v>
      </c>
      <c r="I61" s="104">
        <v>3.0905201256527799</v>
      </c>
      <c r="J61" s="104">
        <v>3.1041386414616601</v>
      </c>
      <c r="K61" s="104">
        <v>3.71586187941082</v>
      </c>
      <c r="L61" s="104">
        <v>2.84941556666231</v>
      </c>
      <c r="M61" s="104">
        <v>2.5700030240437002</v>
      </c>
      <c r="N61" s="104">
        <v>2.5764842033386199</v>
      </c>
      <c r="O61" s="104">
        <v>2.3357601094064999</v>
      </c>
      <c r="P61" s="104">
        <v>8.0343922492679702</v>
      </c>
      <c r="Q61" s="104">
        <v>4.6245138904752299</v>
      </c>
      <c r="R61" s="104">
        <v>1.1676767474880501</v>
      </c>
      <c r="S61" s="104">
        <v>0.58548516536039097</v>
      </c>
      <c r="T61" s="104">
        <v>4.4216373841206398</v>
      </c>
      <c r="U61" s="104">
        <v>4.7391119759030502</v>
      </c>
      <c r="V61" s="104">
        <v>3.1769767035273899</v>
      </c>
      <c r="W61" s="104">
        <v>3.8389174179743399</v>
      </c>
      <c r="X61" s="104">
        <v>1.9765787935872701</v>
      </c>
      <c r="Y61" s="104">
        <v>1.71507788232904</v>
      </c>
      <c r="Z61" s="104">
        <v>5.6633218651922199</v>
      </c>
      <c r="AA61" s="104">
        <v>1.0814689034551199</v>
      </c>
      <c r="AB61" s="104">
        <v>7.1318582358899896</v>
      </c>
      <c r="AC61" s="104">
        <v>2.5267375937200098</v>
      </c>
      <c r="AD61" s="104">
        <v>1.7944537906903999</v>
      </c>
      <c r="AE61" s="104">
        <v>2.0003175085970599</v>
      </c>
      <c r="AF61" s="104">
        <v>6.0310254999668</v>
      </c>
      <c r="AG61" s="104">
        <v>5.3078972649754999</v>
      </c>
      <c r="AH61" s="104">
        <v>-0.24290452186900399</v>
      </c>
      <c r="AI61" s="104">
        <v>2.6456043653240702</v>
      </c>
      <c r="AJ61" s="104">
        <v>5.2111610373652404</v>
      </c>
      <c r="AK61" s="104">
        <v>4.6813801965302497</v>
      </c>
      <c r="AL61" s="104">
        <v>4.2664300248869003</v>
      </c>
      <c r="AM61" s="104">
        <v>4.7687119697662697</v>
      </c>
      <c r="AN61" s="104">
        <v>5.1632536838957996</v>
      </c>
      <c r="AO61" s="104">
        <v>3.27254059396811</v>
      </c>
      <c r="AP61" s="104">
        <v>5.0686906244919401</v>
      </c>
      <c r="AQ61" s="104">
        <v>3.72297559093714</v>
      </c>
      <c r="AR61" s="104">
        <v>5.254511560329</v>
      </c>
      <c r="AS61" s="104">
        <v>1.4788770929144299</v>
      </c>
      <c r="AT61" s="104">
        <v>6.3431596874960103</v>
      </c>
      <c r="AU61" s="104">
        <v>8.1947471860612602</v>
      </c>
      <c r="AV61" s="104">
        <v>3.07111758581665</v>
      </c>
      <c r="AW61" s="104">
        <v>5.7660275115323198</v>
      </c>
      <c r="AX61" s="104">
        <v>3.4476718461486899</v>
      </c>
      <c r="AY61" s="104">
        <v>4.9415233841762696</v>
      </c>
      <c r="AZ61" s="104">
        <v>4.6134266431754902</v>
      </c>
      <c r="BA61" s="104">
        <v>2.9450661347659302</v>
      </c>
      <c r="BB61" s="104">
        <v>5.42648796350392</v>
      </c>
      <c r="BC61" s="104">
        <v>6.3628921508789098</v>
      </c>
      <c r="BD61" s="104">
        <v>6.0573112987381199</v>
      </c>
      <c r="BE61" s="104">
        <v>4.82884103639761</v>
      </c>
      <c r="BF61" s="104">
        <v>5.6539849758628398</v>
      </c>
      <c r="BG61" s="104">
        <v>2.70026135933912</v>
      </c>
      <c r="BH61" s="104">
        <v>6.2829660896868296</v>
      </c>
      <c r="BI61" s="104">
        <v>-5.3487150926079897E-2</v>
      </c>
      <c r="BJ61" s="104">
        <v>7.1966599830257199</v>
      </c>
      <c r="BK61" s="104">
        <v>5.45976935448319</v>
      </c>
      <c r="BL61" s="104">
        <v>4.1616536420731798</v>
      </c>
      <c r="BM61" s="104">
        <v>7.3222784996032697</v>
      </c>
      <c r="BN61" s="104">
        <v>1.1089468356726799</v>
      </c>
      <c r="BO61" s="104">
        <v>2.6887261898441901</v>
      </c>
      <c r="BP61" s="104">
        <v>2.99501048366806</v>
      </c>
      <c r="BQ61" s="104">
        <v>4.2253584357527503</v>
      </c>
      <c r="BR61" s="104">
        <v>3.24161023039348</v>
      </c>
      <c r="BS61" s="104">
        <v>4.5465289132036499</v>
      </c>
      <c r="BT61" s="104">
        <v>5.6257640275042702</v>
      </c>
      <c r="BU61" s="104">
        <v>1.6249937551440099</v>
      </c>
      <c r="BV61" s="104">
        <v>7.5847603141845701</v>
      </c>
      <c r="BW61" s="104">
        <v>6.0871474562054999</v>
      </c>
      <c r="BX61" s="104">
        <v>-1.0654338844840601</v>
      </c>
      <c r="BY61" s="104">
        <v>3.8945948979158902</v>
      </c>
      <c r="BZ61" s="104">
        <v>8.3550827153236096</v>
      </c>
      <c r="CA61" s="104">
        <v>9.6044523297092095</v>
      </c>
      <c r="CB61" s="104">
        <v>3.7115457177934501</v>
      </c>
      <c r="CC61" s="104">
        <v>7.1699723068757804</v>
      </c>
      <c r="CD61" s="104">
        <v>6.8716269798471501</v>
      </c>
      <c r="CE61" s="104">
        <v>4.81243122454197</v>
      </c>
      <c r="CF61" s="104">
        <v>5.3804193911014098</v>
      </c>
      <c r="CG61" s="104">
        <v>2.8116746662086398</v>
      </c>
      <c r="CH61" s="104">
        <v>4.4203322634420399</v>
      </c>
      <c r="CI61" s="104">
        <v>2.0424725514461799</v>
      </c>
      <c r="CJ61" s="104">
        <v>3.3475652764774502</v>
      </c>
      <c r="CK61" s="104">
        <v>2.9560848261702501</v>
      </c>
      <c r="CL61" s="104">
        <v>3.4172517486989902</v>
      </c>
      <c r="CM61" s="104">
        <v>2.15598561702839</v>
      </c>
      <c r="CN61" s="104">
        <v>6.4276252527743702</v>
      </c>
      <c r="CO61" s="104">
        <v>4.9303478915699301</v>
      </c>
      <c r="CP61" s="104">
        <v>1.3028573558583101</v>
      </c>
      <c r="CQ61" s="104">
        <v>5.7479069966087097</v>
      </c>
      <c r="CR61" s="104">
        <v>4.0934934095433997</v>
      </c>
      <c r="CS61" s="104">
        <v>7.1272215240499799</v>
      </c>
      <c r="CT61" s="104">
        <v>3.9663507828654301</v>
      </c>
      <c r="CU61" s="104">
        <v>1.82602099651229</v>
      </c>
      <c r="CV61" s="104">
        <v>2.3720443524177801</v>
      </c>
      <c r="CW61" s="104">
        <v>5.3694265018646101</v>
      </c>
      <c r="CX61" s="104">
        <v>3.9659379302402402</v>
      </c>
      <c r="CY61" s="104">
        <v>1.97938774344841</v>
      </c>
      <c r="CZ61" s="104">
        <v>5.4185018539428702</v>
      </c>
      <c r="DA61" s="104">
        <v>3.4888964435910701</v>
      </c>
      <c r="DB61" s="104">
        <v>5.8472071149835001</v>
      </c>
      <c r="DC61" s="104">
        <v>1.2061898669020299</v>
      </c>
      <c r="DD61" s="104">
        <v>1.0885862232741299</v>
      </c>
      <c r="DE61" s="104">
        <v>6.0489838912636804</v>
      </c>
      <c r="DF61" s="104">
        <v>5.9872807230255196</v>
      </c>
      <c r="DG61" s="104">
        <v>4.1734595599512199</v>
      </c>
      <c r="DH61" s="104">
        <v>3.3302777022784502</v>
      </c>
      <c r="DI61" s="104">
        <v>0.82353162915600997</v>
      </c>
      <c r="DJ61" s="104">
        <v>-0.25600795227985401</v>
      </c>
      <c r="DK61" s="104">
        <v>3.3831951747221698</v>
      </c>
      <c r="DL61" s="104">
        <v>3.9109375637074102</v>
      </c>
      <c r="DM61" s="104">
        <v>5.3784156532363001</v>
      </c>
      <c r="DN61" s="104">
        <v>2.9022661895301902</v>
      </c>
      <c r="DO61" s="104">
        <v>5.2622271762948403</v>
      </c>
      <c r="DP61" s="104">
        <v>3.1954774295726298</v>
      </c>
      <c r="DQ61" s="104">
        <v>3.92417440907961</v>
      </c>
      <c r="DR61" s="104">
        <v>2.8825452224873702</v>
      </c>
      <c r="DS61" s="104">
        <v>5.57542725172988</v>
      </c>
      <c r="DT61" s="104">
        <v>5.0895070581731998</v>
      </c>
      <c r="DU61" s="104">
        <v>4.30709246879037</v>
      </c>
      <c r="DV61" s="104">
        <v>2.2101749157793402</v>
      </c>
      <c r="DW61" s="104">
        <v>7.3924819609879302</v>
      </c>
      <c r="DX61" s="104">
        <v>3.91717696923227</v>
      </c>
      <c r="DY61" s="104">
        <v>7.0859010123090203</v>
      </c>
      <c r="DZ61" s="104">
        <v>7.0691943131110104</v>
      </c>
      <c r="EA61" s="104">
        <v>3.38546774026391</v>
      </c>
      <c r="EB61" s="104">
        <v>7.2716952393341696</v>
      </c>
      <c r="EC61" s="104">
        <v>6.7583982048716704</v>
      </c>
      <c r="ED61" s="104">
        <v>3.4737404071725102</v>
      </c>
      <c r="EE61" s="104">
        <v>2.00379491789844</v>
      </c>
      <c r="EF61" s="104">
        <v>6.9210713781304403</v>
      </c>
      <c r="EG61" s="104">
        <v>3.7265819058671101</v>
      </c>
      <c r="EH61" s="104">
        <v>6.2086262154695397</v>
      </c>
      <c r="EI61" s="104">
        <v>4.9861998129381497</v>
      </c>
      <c r="EJ61" s="104">
        <v>4.7992004179960599</v>
      </c>
      <c r="EK61" s="104">
        <v>8.2968745693044994</v>
      </c>
      <c r="EL61" s="104">
        <v>5.8489365858539903</v>
      </c>
      <c r="EM61" s="104">
        <v>6.71304830634545</v>
      </c>
      <c r="EN61" s="104">
        <v>3.26480824597841</v>
      </c>
      <c r="EO61" s="104">
        <v>2.2014499963115202</v>
      </c>
      <c r="EP61" s="104">
        <v>9.0220961968600495</v>
      </c>
      <c r="EQ61" s="104">
        <v>1.88580070288104</v>
      </c>
      <c r="ER61" s="104">
        <v>8.4086696039591402</v>
      </c>
      <c r="ES61" s="104">
        <v>3.5677188257457901</v>
      </c>
      <c r="ET61" s="104">
        <v>1.12579764310589</v>
      </c>
      <c r="EU61" s="104">
        <v>0.28505547718998098</v>
      </c>
      <c r="EV61" s="104">
        <v>3.5791206850372999</v>
      </c>
      <c r="EW61" s="104">
        <v>4.9810138712626104</v>
      </c>
      <c r="EX61" s="104">
        <v>6.2561811929011899</v>
      </c>
      <c r="EY61" s="104">
        <v>4.8494423797759501</v>
      </c>
      <c r="EZ61" s="104">
        <v>5.3350058690566797</v>
      </c>
      <c r="FA61" s="104">
        <v>10.030795565997099</v>
      </c>
      <c r="FB61" s="104">
        <v>4.3241459951687702</v>
      </c>
      <c r="FC61" s="104">
        <v>7.6724439884173998</v>
      </c>
      <c r="FD61" s="104">
        <v>7.1483815455153099</v>
      </c>
      <c r="FE61" s="104">
        <v>5.3359220084693098</v>
      </c>
      <c r="FF61" s="104">
        <v>0.97239099393848205</v>
      </c>
      <c r="FG61" s="104">
        <v>5.6026568230371501</v>
      </c>
      <c r="FH61" s="104">
        <v>3.7886382574167299</v>
      </c>
      <c r="FI61" s="104">
        <v>2.0672008052222401</v>
      </c>
      <c r="FJ61" s="104">
        <v>1.11863571075751</v>
      </c>
      <c r="FK61" s="104">
        <v>5.84887660419251</v>
      </c>
      <c r="FL61" s="104">
        <v>2.63864374160767</v>
      </c>
      <c r="FM61" s="104">
        <v>1.6471221556048601</v>
      </c>
      <c r="FN61" s="104">
        <v>5.9641655485037601</v>
      </c>
      <c r="FO61" s="41"/>
      <c r="FP61" s="41"/>
      <c r="FQ61" s="41"/>
      <c r="FR61" s="41"/>
      <c r="FS61" s="41"/>
      <c r="FT61" s="41"/>
      <c r="FU61" s="41"/>
      <c r="FV61" s="41"/>
      <c r="FW61" s="41"/>
      <c r="FX61" s="41"/>
      <c r="FY61" s="41"/>
      <c r="FZ61" s="41"/>
      <c r="GA61" s="41"/>
      <c r="GB61" s="41"/>
      <c r="GC61" s="41"/>
      <c r="GD61" s="41"/>
      <c r="GE61" s="41"/>
      <c r="GF61" s="41"/>
      <c r="GG61" s="41"/>
      <c r="GH61" s="41"/>
      <c r="GI61" s="41"/>
      <c r="GJ61" s="41"/>
      <c r="GK61" s="41"/>
      <c r="GL61" s="41"/>
      <c r="GM61" s="41"/>
      <c r="GN61" s="41"/>
      <c r="GO61" s="41"/>
      <c r="GP61" s="41"/>
      <c r="GQ61" s="41"/>
      <c r="GR61" s="41"/>
      <c r="GS61" s="41"/>
      <c r="GT61" s="41"/>
      <c r="GU61" s="41"/>
      <c r="GV61" s="41"/>
      <c r="GW61" s="41"/>
      <c r="GX61" s="41"/>
      <c r="GY61" s="41"/>
      <c r="GZ61" s="41"/>
      <c r="HA61" s="41"/>
      <c r="HB61" s="41"/>
      <c r="HC61" s="41"/>
      <c r="HD61" s="41"/>
      <c r="HE61" s="41"/>
      <c r="HF61" s="41"/>
      <c r="HG61" s="41"/>
      <c r="HH61" s="41"/>
      <c r="HI61" s="41"/>
      <c r="HJ61" s="41"/>
      <c r="HK61" s="41"/>
      <c r="HL61" s="41"/>
      <c r="HM61" s="41"/>
      <c r="HN61" s="41"/>
      <c r="HO61" s="41"/>
      <c r="HP61" s="41"/>
      <c r="HQ61" s="41"/>
      <c r="HR61" s="41"/>
      <c r="HS61" s="41"/>
      <c r="HT61" s="41"/>
      <c r="HU61" s="41"/>
      <c r="HV61" s="41"/>
      <c r="HW61" s="41"/>
      <c r="HX61" s="41"/>
      <c r="HY61" s="41"/>
      <c r="HZ61" s="41"/>
      <c r="IA61" s="41"/>
      <c r="IB61" s="41"/>
      <c r="IC61" s="41"/>
      <c r="ID61" s="41"/>
      <c r="IE61" s="41"/>
      <c r="IF61" s="41"/>
      <c r="IG61" s="41"/>
      <c r="IH61" s="41"/>
      <c r="II61" s="41"/>
      <c r="IJ61" s="41"/>
      <c r="IK61" s="41"/>
      <c r="IL61" s="41"/>
      <c r="IM61" s="41"/>
      <c r="IN61" s="41"/>
      <c r="IO61" s="41"/>
      <c r="IP61" s="41"/>
      <c r="IQ61" s="41"/>
      <c r="IR61" s="41"/>
      <c r="IS61" s="41"/>
      <c r="IT61" s="41"/>
    </row>
    <row r="62" spans="1:254" s="24" customFormat="1" x14ac:dyDescent="0.2">
      <c r="A62" s="21" t="s">
        <v>15</v>
      </c>
      <c r="B62" s="44">
        <v>0.18</v>
      </c>
      <c r="C62" s="77">
        <f t="shared" si="0"/>
        <v>3.9983812024373528</v>
      </c>
      <c r="D62" s="78">
        <f t="shared" si="1"/>
        <v>2.1513261764934843</v>
      </c>
      <c r="E62" s="104">
        <v>5.7217210420027396</v>
      </c>
      <c r="F62" s="104">
        <v>4.8609943383333301</v>
      </c>
      <c r="G62" s="104">
        <v>2.95719283395883</v>
      </c>
      <c r="H62" s="104">
        <v>-4.9532855060741296E-3</v>
      </c>
      <c r="I62" s="104">
        <v>2.67408560543711</v>
      </c>
      <c r="J62" s="104">
        <v>2.9621509704165598</v>
      </c>
      <c r="K62" s="104">
        <v>3.9145466500689201</v>
      </c>
      <c r="L62" s="104">
        <v>3.0630403377752899</v>
      </c>
      <c r="M62" s="104">
        <v>2.5211365506960202</v>
      </c>
      <c r="N62" s="104">
        <v>2.4370976357608498</v>
      </c>
      <c r="O62" s="104">
        <v>1.5863348691836301</v>
      </c>
      <c r="P62" s="104">
        <v>7.8422106331045303</v>
      </c>
      <c r="Q62" s="104">
        <v>4.3434339437444303</v>
      </c>
      <c r="R62" s="104">
        <v>1.1110980117488301</v>
      </c>
      <c r="S62" s="104">
        <v>-2.44479523723912E-2</v>
      </c>
      <c r="T62" s="104">
        <v>3.7771585618913899</v>
      </c>
      <c r="U62" s="104">
        <v>4.5347146996346597</v>
      </c>
      <c r="V62" s="104">
        <v>3.0233061971486901</v>
      </c>
      <c r="W62" s="104">
        <v>3.6673708976529502</v>
      </c>
      <c r="X62" s="104">
        <v>1.31349833461836</v>
      </c>
      <c r="Y62" s="104">
        <v>1.5512535319131899</v>
      </c>
      <c r="Z62" s="104">
        <v>5.13181411835816</v>
      </c>
      <c r="AA62" s="104">
        <v>0.49386142134975303</v>
      </c>
      <c r="AB62" s="104">
        <v>6.7100495536809799</v>
      </c>
      <c r="AC62" s="104">
        <v>2.5097193836453</v>
      </c>
      <c r="AD62" s="104">
        <v>2.0232957046579498</v>
      </c>
      <c r="AE62" s="104">
        <v>1.64114753168048</v>
      </c>
      <c r="AF62" s="104">
        <v>5.7100939752530504</v>
      </c>
      <c r="AG62" s="104">
        <v>5.3413643557323596</v>
      </c>
      <c r="AH62" s="104">
        <v>-0.56633181590401804</v>
      </c>
      <c r="AI62" s="104">
        <v>1.9455836457598701</v>
      </c>
      <c r="AJ62" s="104">
        <v>4.5432891118962999</v>
      </c>
      <c r="AK62" s="104">
        <v>4.79064942674108</v>
      </c>
      <c r="AL62" s="104">
        <v>4.2802949670306099</v>
      </c>
      <c r="AM62" s="104">
        <v>4.6608843338252504</v>
      </c>
      <c r="AN62" s="104">
        <v>4.8110774882672596</v>
      </c>
      <c r="AO62" s="104">
        <v>3.0975304765904599</v>
      </c>
      <c r="AP62" s="104">
        <v>4.9044646270717696</v>
      </c>
      <c r="AQ62" s="104">
        <v>4.0190892803116496</v>
      </c>
      <c r="AR62" s="104">
        <v>5.2221605560399498</v>
      </c>
      <c r="AS62" s="104">
        <v>1.1399337898899</v>
      </c>
      <c r="AT62" s="104">
        <v>6.4032951508627498</v>
      </c>
      <c r="AU62" s="104">
        <v>8.2925966505758506</v>
      </c>
      <c r="AV62" s="104">
        <v>2.5875578720278001</v>
      </c>
      <c r="AW62" s="104">
        <v>5.60209698720905</v>
      </c>
      <c r="AX62" s="104">
        <v>3.4660974707620902</v>
      </c>
      <c r="AY62" s="104">
        <v>4.6735614890099297</v>
      </c>
      <c r="AZ62" s="104">
        <v>4.5525339503918296</v>
      </c>
      <c r="BA62" s="104">
        <v>2.4956987626840599</v>
      </c>
      <c r="BB62" s="104">
        <v>5.2132400978591704</v>
      </c>
      <c r="BC62" s="104">
        <v>6.3712506212810398</v>
      </c>
      <c r="BD62" s="104">
        <v>5.9854246273317404</v>
      </c>
      <c r="BE62" s="104">
        <v>4.4244417057977898</v>
      </c>
      <c r="BF62" s="104">
        <v>5.5319970203828204</v>
      </c>
      <c r="BG62" s="104">
        <v>1.8797389576854999</v>
      </c>
      <c r="BH62" s="104">
        <v>4.9592119303095901</v>
      </c>
      <c r="BI62" s="104">
        <v>4.6818357030937504E-3</v>
      </c>
      <c r="BJ62" s="104">
        <v>7.8652784776893601</v>
      </c>
      <c r="BK62" s="104">
        <v>5.1661237121880399</v>
      </c>
      <c r="BL62" s="104">
        <v>4.1390690639208199</v>
      </c>
      <c r="BM62" s="104">
        <v>7.1710452525474899</v>
      </c>
      <c r="BN62" s="104">
        <v>1.0116404302662301</v>
      </c>
      <c r="BO62" s="104">
        <v>2.57200350001147</v>
      </c>
      <c r="BP62" s="104">
        <v>2.97630474821172</v>
      </c>
      <c r="BQ62" s="104">
        <v>3.7241756390410501</v>
      </c>
      <c r="BR62" s="104">
        <v>2.96051030876531</v>
      </c>
      <c r="BS62" s="104">
        <v>4.9358979300961998</v>
      </c>
      <c r="BT62" s="104">
        <v>5.64387736126492</v>
      </c>
      <c r="BU62" s="104">
        <v>1.50426512774681</v>
      </c>
      <c r="BV62" s="104">
        <v>7.9120397218082799</v>
      </c>
      <c r="BW62" s="104">
        <v>5.2303571524675698</v>
      </c>
      <c r="BX62" s="104">
        <v>-1.34833143366978</v>
      </c>
      <c r="BY62" s="104">
        <v>4.3420342869415602</v>
      </c>
      <c r="BZ62" s="104">
        <v>8.43330297655233</v>
      </c>
      <c r="CA62" s="104">
        <v>9.2635933251309002</v>
      </c>
      <c r="CB62" s="104">
        <v>3.7101733820113698</v>
      </c>
      <c r="CC62" s="104">
        <v>6.85359169250248</v>
      </c>
      <c r="CD62" s="104">
        <v>6.7192717135519002</v>
      </c>
      <c r="CE62" s="104">
        <v>4.8617281276766002</v>
      </c>
      <c r="CF62" s="104">
        <v>5.1831429131636204</v>
      </c>
      <c r="CG62" s="104">
        <v>2.7509415259514198</v>
      </c>
      <c r="CH62" s="104">
        <v>4.2038636170513</v>
      </c>
      <c r="CI62" s="104">
        <v>2.0404936070884001</v>
      </c>
      <c r="CJ62" s="104">
        <v>3.7631878887444299</v>
      </c>
      <c r="CK62" s="104">
        <v>2.35593511854914</v>
      </c>
      <c r="CL62" s="104">
        <v>3.00786576359409</v>
      </c>
      <c r="CM62" s="104">
        <v>1.6958803851651201</v>
      </c>
      <c r="CN62" s="104">
        <v>5.8529354629213497</v>
      </c>
      <c r="CO62" s="104">
        <v>5.1224062690254</v>
      </c>
      <c r="CP62" s="104">
        <v>1.3696286516295</v>
      </c>
      <c r="CQ62" s="104">
        <v>4.9778341651101803</v>
      </c>
      <c r="CR62" s="104">
        <v>3.3195545479215198</v>
      </c>
      <c r="CS62" s="104">
        <v>6.5358931513417202</v>
      </c>
      <c r="CT62" s="104">
        <v>3.6608181807963698</v>
      </c>
      <c r="CU62" s="104">
        <v>1.69322374296102</v>
      </c>
      <c r="CV62" s="104">
        <v>2.1390131450326701</v>
      </c>
      <c r="CW62" s="104">
        <v>5.19931111865733</v>
      </c>
      <c r="CX62" s="104">
        <v>3.7568331863626998</v>
      </c>
      <c r="CY62" s="104">
        <v>2.18582389214356</v>
      </c>
      <c r="CZ62" s="104">
        <v>5.38901123892727</v>
      </c>
      <c r="DA62" s="104">
        <v>2.5596260388138199</v>
      </c>
      <c r="DB62" s="104">
        <v>4.4089217431369097</v>
      </c>
      <c r="DC62" s="104">
        <v>0.76651434849572897</v>
      </c>
      <c r="DD62" s="104">
        <v>0.774225344756588</v>
      </c>
      <c r="DE62" s="104">
        <v>5.5749726185156403</v>
      </c>
      <c r="DF62" s="104">
        <v>5.7481752194905802</v>
      </c>
      <c r="DG62" s="104">
        <v>3.9577826335259099</v>
      </c>
      <c r="DH62" s="104">
        <v>3.1840032795063302</v>
      </c>
      <c r="DI62" s="104">
        <v>1.3329727214821601</v>
      </c>
      <c r="DJ62" s="104">
        <v>0.55894788807926998</v>
      </c>
      <c r="DK62" s="104">
        <v>3.0325846408429502</v>
      </c>
      <c r="DL62" s="104">
        <v>3.4554766127491598</v>
      </c>
      <c r="DM62" s="104">
        <v>5.3172191394863697</v>
      </c>
      <c r="DN62" s="104">
        <v>2.7896591869978602</v>
      </c>
      <c r="DO62" s="104">
        <v>5.0868644783031298</v>
      </c>
      <c r="DP62" s="104">
        <v>2.9566685719766399</v>
      </c>
      <c r="DQ62" s="104">
        <v>4.26456816980909</v>
      </c>
      <c r="DR62" s="104">
        <v>3.0890471537527602</v>
      </c>
      <c r="DS62" s="104">
        <v>5.4998052637271204</v>
      </c>
      <c r="DT62" s="104">
        <v>5.0794494091317297</v>
      </c>
      <c r="DU62" s="104">
        <v>3.48599801177421</v>
      </c>
      <c r="DV62" s="104">
        <v>1.7543064050502699</v>
      </c>
      <c r="DW62" s="104">
        <v>6.9370470362082202</v>
      </c>
      <c r="DX62" s="104">
        <v>3.18242578391671</v>
      </c>
      <c r="DY62" s="104">
        <v>7.04995799315257</v>
      </c>
      <c r="DZ62" s="104">
        <v>7.1575088286565398</v>
      </c>
      <c r="EA62" s="104">
        <v>3.4718567052553202</v>
      </c>
      <c r="EB62" s="104">
        <v>7.4989820722104898</v>
      </c>
      <c r="EC62" s="104">
        <v>6.70028836268175</v>
      </c>
      <c r="ED62" s="104">
        <v>3.4648681546150999</v>
      </c>
      <c r="EE62" s="104">
        <v>1.3200491039226501</v>
      </c>
      <c r="EF62" s="104">
        <v>6.2442145737303898</v>
      </c>
      <c r="EG62" s="104">
        <v>3.35344701096176</v>
      </c>
      <c r="EH62" s="104">
        <v>5.9126316091170601</v>
      </c>
      <c r="EI62" s="104">
        <v>4.9448090592779996</v>
      </c>
      <c r="EJ62" s="104">
        <v>4.6626477229298704</v>
      </c>
      <c r="EK62" s="104">
        <v>7.5676937292055504</v>
      </c>
      <c r="EL62" s="104">
        <v>4.7654298584203802</v>
      </c>
      <c r="EM62" s="104">
        <v>6.3578182228100397</v>
      </c>
      <c r="EN62" s="104">
        <v>3.34450371444309</v>
      </c>
      <c r="EO62" s="104">
        <v>1.6683365364120899</v>
      </c>
      <c r="EP62" s="104">
        <v>8.2096232876005608</v>
      </c>
      <c r="EQ62" s="104">
        <v>1.2225425254697</v>
      </c>
      <c r="ER62" s="104">
        <v>8.0350897058388</v>
      </c>
      <c r="ES62" s="104">
        <v>2.8228809114112501</v>
      </c>
      <c r="ET62" s="104">
        <v>0.449912729449785</v>
      </c>
      <c r="EU62" s="104">
        <v>-3.33526623862377E-2</v>
      </c>
      <c r="EV62" s="104">
        <v>3.32271848379543</v>
      </c>
      <c r="EW62" s="104">
        <v>4.7690275316147899</v>
      </c>
      <c r="EX62" s="104">
        <v>6.1046436231373002</v>
      </c>
      <c r="EY62" s="104">
        <v>4.5466786911754902</v>
      </c>
      <c r="EZ62" s="104">
        <v>5.3015389589518902</v>
      </c>
      <c r="FA62" s="104">
        <v>9.7093953210672108</v>
      </c>
      <c r="FB62" s="104">
        <v>3.7119758947673702</v>
      </c>
      <c r="FC62" s="104">
        <v>6.8920643042666203</v>
      </c>
      <c r="FD62" s="104">
        <v>5.7853374268486997</v>
      </c>
      <c r="FE62" s="104">
        <v>4.8814986071667104</v>
      </c>
      <c r="FF62" s="104">
        <v>0.40250463591762797</v>
      </c>
      <c r="FG62" s="104">
        <v>5.2360748404995903</v>
      </c>
      <c r="FH62" s="104">
        <v>3.4688930818797701</v>
      </c>
      <c r="FI62" s="104">
        <v>1.69887085257399</v>
      </c>
      <c r="FJ62" s="104">
        <v>1.3730224692132</v>
      </c>
      <c r="FK62" s="104">
        <v>5.6729600381705998</v>
      </c>
      <c r="FL62" s="104">
        <v>2.3764715194702202</v>
      </c>
      <c r="FM62" s="104">
        <v>1.3316141524706699</v>
      </c>
      <c r="FN62" s="104">
        <v>5.6190961790726099</v>
      </c>
      <c r="FO62" s="41"/>
      <c r="FP62" s="41"/>
      <c r="FQ62" s="41"/>
      <c r="FR62" s="41"/>
      <c r="FS62" s="41"/>
      <c r="FT62" s="41"/>
      <c r="FU62" s="41"/>
      <c r="FV62" s="41"/>
      <c r="FW62" s="41"/>
      <c r="FX62" s="41"/>
      <c r="FY62" s="41"/>
      <c r="FZ62" s="41"/>
      <c r="GA62" s="41"/>
      <c r="GB62" s="41"/>
      <c r="GC62" s="41"/>
      <c r="GD62" s="41"/>
      <c r="GE62" s="41"/>
      <c r="GF62" s="41"/>
      <c r="GG62" s="41"/>
      <c r="GH62" s="41"/>
      <c r="GI62" s="41"/>
      <c r="GJ62" s="41"/>
      <c r="GK62" s="41"/>
      <c r="GL62" s="41"/>
      <c r="GM62" s="41"/>
      <c r="GN62" s="41"/>
      <c r="GO62" s="41"/>
      <c r="GP62" s="41"/>
      <c r="GQ62" s="41"/>
      <c r="GR62" s="41"/>
      <c r="GS62" s="41"/>
      <c r="GT62" s="41"/>
      <c r="GU62" s="41"/>
      <c r="GV62" s="41"/>
      <c r="GW62" s="41"/>
      <c r="GX62" s="41"/>
      <c r="GY62" s="41"/>
      <c r="GZ62" s="41"/>
      <c r="HA62" s="41"/>
      <c r="HB62" s="41"/>
      <c r="HC62" s="41"/>
      <c r="HD62" s="41"/>
      <c r="HE62" s="41"/>
      <c r="HF62" s="41"/>
      <c r="HG62" s="41"/>
      <c r="HH62" s="41"/>
      <c r="HI62" s="41"/>
      <c r="HJ62" s="41"/>
      <c r="HK62" s="41"/>
      <c r="HL62" s="41"/>
      <c r="HM62" s="41"/>
      <c r="HN62" s="41"/>
      <c r="HO62" s="41"/>
      <c r="HP62" s="41"/>
      <c r="HQ62" s="41"/>
      <c r="HR62" s="41"/>
      <c r="HS62" s="41"/>
      <c r="HT62" s="41"/>
      <c r="HU62" s="41"/>
      <c r="HV62" s="41"/>
      <c r="HW62" s="41"/>
      <c r="HX62" s="41"/>
      <c r="HY62" s="41"/>
      <c r="HZ62" s="41"/>
      <c r="IA62" s="41"/>
      <c r="IB62" s="41"/>
      <c r="IC62" s="41"/>
      <c r="ID62" s="41"/>
      <c r="IE62" s="41"/>
      <c r="IF62" s="41"/>
      <c r="IG62" s="41"/>
      <c r="IH62" s="41"/>
      <c r="II62" s="41"/>
      <c r="IJ62" s="41"/>
      <c r="IK62" s="41"/>
      <c r="IL62" s="41"/>
      <c r="IM62" s="41"/>
      <c r="IN62" s="41"/>
      <c r="IO62" s="41"/>
      <c r="IP62" s="41"/>
      <c r="IQ62" s="41"/>
      <c r="IR62" s="41"/>
      <c r="IS62" s="41"/>
      <c r="IT62" s="41"/>
    </row>
    <row r="63" spans="1:254" s="24" customFormat="1" x14ac:dyDescent="0.2">
      <c r="A63" s="21" t="s">
        <v>15</v>
      </c>
      <c r="B63" s="44">
        <v>0.2</v>
      </c>
      <c r="C63" s="77">
        <f t="shared" si="0"/>
        <v>3.5131810620456347</v>
      </c>
      <c r="D63" s="78">
        <f t="shared" si="1"/>
        <v>2.1593266625060958</v>
      </c>
      <c r="E63" s="104">
        <v>5.6352436997707196</v>
      </c>
      <c r="F63" s="104">
        <v>4.3079314658302401</v>
      </c>
      <c r="G63" s="104">
        <v>2.8691065136032901</v>
      </c>
      <c r="H63" s="104">
        <v>-0.27090497030285199</v>
      </c>
      <c r="I63" s="104">
        <v>2.2059693336486799</v>
      </c>
      <c r="J63" s="104">
        <v>2.6473344269922201</v>
      </c>
      <c r="K63" s="104">
        <v>3.6552894864915499</v>
      </c>
      <c r="L63" s="104">
        <v>2.87280566927272</v>
      </c>
      <c r="M63" s="104">
        <v>2.3008067811195998</v>
      </c>
      <c r="N63" s="104">
        <v>2.0008177757263201</v>
      </c>
      <c r="O63" s="104">
        <v>0.666879434297873</v>
      </c>
      <c r="P63" s="104">
        <v>7.6262567910104799</v>
      </c>
      <c r="Q63" s="104">
        <v>4.00989364696518</v>
      </c>
      <c r="R63" s="104">
        <v>0.90935099137272402</v>
      </c>
      <c r="S63" s="104">
        <v>-0.64309109470221604</v>
      </c>
      <c r="T63" s="104">
        <v>3.09335136827892</v>
      </c>
      <c r="U63" s="104">
        <v>4.2096981430004599</v>
      </c>
      <c r="V63" s="104">
        <v>2.6370076834786902</v>
      </c>
      <c r="W63" s="104">
        <v>3.2284899150801101</v>
      </c>
      <c r="X63" s="104">
        <v>0.51185887404244301</v>
      </c>
      <c r="Y63" s="104">
        <v>1.2251157760620099</v>
      </c>
      <c r="Z63" s="104">
        <v>4.5146533662715802</v>
      </c>
      <c r="AA63" s="104">
        <v>-0.42824171585601101</v>
      </c>
      <c r="AB63" s="104">
        <v>6.1093872725456997</v>
      </c>
      <c r="AC63" s="104">
        <v>2.3448970707219301</v>
      </c>
      <c r="AD63" s="104">
        <v>1.9992156248931201</v>
      </c>
      <c r="AE63" s="104">
        <v>1.19837385290618</v>
      </c>
      <c r="AF63" s="104">
        <v>5.0412006840516996</v>
      </c>
      <c r="AG63" s="104">
        <v>5.1793138168034503</v>
      </c>
      <c r="AH63" s="104">
        <v>-0.88767552375793501</v>
      </c>
      <c r="AI63" s="104">
        <v>0.91395021731789305</v>
      </c>
      <c r="AJ63" s="104">
        <v>3.53313666539891</v>
      </c>
      <c r="AK63" s="104">
        <v>4.5442481897582496</v>
      </c>
      <c r="AL63" s="104">
        <v>3.88192779630235</v>
      </c>
      <c r="AM63" s="104">
        <v>4.2266982448244104</v>
      </c>
      <c r="AN63" s="104">
        <v>4.3589205976153096</v>
      </c>
      <c r="AO63" s="104">
        <v>2.7329477077612898</v>
      </c>
      <c r="AP63" s="104">
        <v>4.7674789109178999</v>
      </c>
      <c r="AQ63" s="104">
        <v>3.9137762688495599</v>
      </c>
      <c r="AR63" s="104">
        <v>4.89004217987996</v>
      </c>
      <c r="AS63" s="104">
        <v>0.54131501913070701</v>
      </c>
      <c r="AT63" s="104">
        <v>6.3050027885164797</v>
      </c>
      <c r="AU63" s="104">
        <v>8.1725730895996094</v>
      </c>
      <c r="AV63" s="104">
        <v>1.4882225566985201</v>
      </c>
      <c r="AW63" s="104">
        <v>5.1584510803222701</v>
      </c>
      <c r="AX63" s="104">
        <v>3.40598797798157</v>
      </c>
      <c r="AY63" s="104">
        <v>4.1352598411458104</v>
      </c>
      <c r="AZ63" s="104">
        <v>4.2614469528198198</v>
      </c>
      <c r="BA63" s="104">
        <v>1.7768753221614999</v>
      </c>
      <c r="BB63" s="104">
        <v>4.7591114666520404</v>
      </c>
      <c r="BC63" s="104">
        <v>6.1482481956481898</v>
      </c>
      <c r="BD63" s="104">
        <v>5.60320418051215</v>
      </c>
      <c r="BE63" s="104">
        <v>3.8037208850025599</v>
      </c>
      <c r="BF63" s="104">
        <v>5.1223249821475498</v>
      </c>
      <c r="BG63" s="104">
        <v>0.78134727478027299</v>
      </c>
      <c r="BH63" s="104">
        <v>3.6818432807922399</v>
      </c>
      <c r="BI63" s="104">
        <v>-0.23592751870689599</v>
      </c>
      <c r="BJ63" s="104">
        <v>7.9862556136303198</v>
      </c>
      <c r="BK63" s="104">
        <v>4.5222894209261</v>
      </c>
      <c r="BL63" s="104">
        <v>3.7781124074722499</v>
      </c>
      <c r="BM63" s="104">
        <v>6.8215618133544904</v>
      </c>
      <c r="BN63" s="104">
        <v>0.66701946461807005</v>
      </c>
      <c r="BO63" s="104">
        <v>2.3032929622132499</v>
      </c>
      <c r="BP63" s="104">
        <v>2.6364867823479998</v>
      </c>
      <c r="BQ63" s="104">
        <v>3.10788805060327</v>
      </c>
      <c r="BR63" s="104">
        <v>2.4626118635305101</v>
      </c>
      <c r="BS63" s="104">
        <v>5.0872004874785501</v>
      </c>
      <c r="BT63" s="104">
        <v>5.3716773889897498</v>
      </c>
      <c r="BU63" s="104">
        <v>1.1693576003585</v>
      </c>
      <c r="BV63" s="104">
        <v>7.8276292483345804</v>
      </c>
      <c r="BW63" s="104">
        <v>4.3444723692420402</v>
      </c>
      <c r="BX63" s="104">
        <v>-1.7471749135675101</v>
      </c>
      <c r="BY63" s="104">
        <v>4.3145675659179696</v>
      </c>
      <c r="BZ63" s="104">
        <v>8.2463158637239893</v>
      </c>
      <c r="CA63" s="104">
        <v>8.6923339856606106</v>
      </c>
      <c r="CB63" s="104">
        <v>3.3499252108059299</v>
      </c>
      <c r="CC63" s="104">
        <v>6.3125078944212802</v>
      </c>
      <c r="CD63" s="104">
        <v>6.0894010528353997</v>
      </c>
      <c r="CE63" s="104">
        <v>4.7272585876044504</v>
      </c>
      <c r="CF63" s="104">
        <v>4.4719471931457502</v>
      </c>
      <c r="CG63" s="104">
        <v>2.5648869419964</v>
      </c>
      <c r="CH63" s="104">
        <v>3.7255093713448901</v>
      </c>
      <c r="CI63" s="104">
        <v>1.8576136321259</v>
      </c>
      <c r="CJ63" s="104">
        <v>3.8194982220537499</v>
      </c>
      <c r="CK63" s="104">
        <v>1.7378710860120601</v>
      </c>
      <c r="CL63" s="104">
        <v>2.4708089828491202</v>
      </c>
      <c r="CM63" s="104">
        <v>1.0059599816715401</v>
      </c>
      <c r="CN63" s="104">
        <v>4.9690831593701796</v>
      </c>
      <c r="CO63" s="104">
        <v>5.0795989912886199</v>
      </c>
      <c r="CP63" s="104">
        <v>1.2761771026108599</v>
      </c>
      <c r="CQ63" s="104">
        <v>4.0456073991678903</v>
      </c>
      <c r="CR63" s="104">
        <v>2.5133903228721302</v>
      </c>
      <c r="CS63" s="104">
        <v>5.5759131531962902</v>
      </c>
      <c r="CT63" s="104">
        <v>2.7998960018157999</v>
      </c>
      <c r="CU63" s="104">
        <v>1.4265358279567999</v>
      </c>
      <c r="CV63" s="104">
        <v>1.73948369116424</v>
      </c>
      <c r="CW63" s="104">
        <v>4.8284688635209001</v>
      </c>
      <c r="CX63" s="104">
        <v>3.41950555497362</v>
      </c>
      <c r="CY63" s="104">
        <v>2.1566681087032902</v>
      </c>
      <c r="CZ63" s="104">
        <v>5.2081212997436497</v>
      </c>
      <c r="DA63" s="104">
        <v>1.52657040456938</v>
      </c>
      <c r="DB63" s="104">
        <v>2.7319604288497499</v>
      </c>
      <c r="DC63" s="104">
        <v>0.41996569687391899</v>
      </c>
      <c r="DD63" s="104">
        <v>0.22793255746364599</v>
      </c>
      <c r="DE63" s="104">
        <v>4.6663469091156697</v>
      </c>
      <c r="DF63" s="104">
        <v>5.1162467065364199</v>
      </c>
      <c r="DG63" s="104">
        <v>3.5121409893035902</v>
      </c>
      <c r="DH63" s="104">
        <v>2.9096485964830401</v>
      </c>
      <c r="DI63" s="104">
        <v>1.72311446839794</v>
      </c>
      <c r="DJ63" s="104">
        <v>1.0985170310675401</v>
      </c>
      <c r="DK63" s="104">
        <v>2.5492007536731598</v>
      </c>
      <c r="DL63" s="104">
        <v>2.8260258130895299</v>
      </c>
      <c r="DM63" s="104">
        <v>4.7545320416216796</v>
      </c>
      <c r="DN63" s="104">
        <v>2.34893131256104</v>
      </c>
      <c r="DO63" s="104">
        <v>4.5088514608239603</v>
      </c>
      <c r="DP63" s="104">
        <v>2.5604554151129899</v>
      </c>
      <c r="DQ63" s="104">
        <v>4.3603825857298704</v>
      </c>
      <c r="DR63" s="104">
        <v>2.9358717753384398</v>
      </c>
      <c r="DS63" s="104">
        <v>5.1434179605376</v>
      </c>
      <c r="DT63" s="104">
        <v>4.6614485561266497</v>
      </c>
      <c r="DU63" s="104">
        <v>2.5007296303768198</v>
      </c>
      <c r="DV63" s="104">
        <v>0.92436888738863199</v>
      </c>
      <c r="DW63" s="104">
        <v>6.1029196301188202</v>
      </c>
      <c r="DX63" s="104">
        <v>2.25976334212399</v>
      </c>
      <c r="DY63" s="104">
        <v>6.5159272560360098</v>
      </c>
      <c r="DZ63" s="104">
        <v>6.82788181304932</v>
      </c>
      <c r="EA63" s="104">
        <v>3.2954478098853501</v>
      </c>
      <c r="EB63" s="104">
        <v>7.3571929931640598</v>
      </c>
      <c r="EC63" s="104">
        <v>6.31273222370538</v>
      </c>
      <c r="ED63" s="104">
        <v>3.3403658866882302</v>
      </c>
      <c r="EE63" s="104">
        <v>0.48008883521885298</v>
      </c>
      <c r="EF63" s="104">
        <v>5.4682147066748898</v>
      </c>
      <c r="EG63" s="104">
        <v>2.7821393763369602</v>
      </c>
      <c r="EH63" s="104">
        <v>5.36170493232816</v>
      </c>
      <c r="EI63" s="104">
        <v>4.5618693025589403</v>
      </c>
      <c r="EJ63" s="104">
        <v>4.2922844030267404</v>
      </c>
      <c r="EK63" s="104">
        <v>6.7405890286362604</v>
      </c>
      <c r="EL63" s="104">
        <v>3.2930442935639102</v>
      </c>
      <c r="EM63" s="104">
        <v>5.7727437346777704</v>
      </c>
      <c r="EN63" s="104">
        <v>2.9848509129604102</v>
      </c>
      <c r="EO63" s="104">
        <v>0.81627362966537498</v>
      </c>
      <c r="EP63" s="104">
        <v>7.2464957237243697</v>
      </c>
      <c r="EQ63" s="104">
        <v>0.28873002945767801</v>
      </c>
      <c r="ER63" s="104">
        <v>7.3826071904216599</v>
      </c>
      <c r="ES63" s="104">
        <v>2.0084834270399599</v>
      </c>
      <c r="ET63" s="104">
        <v>-0.36799782514572099</v>
      </c>
      <c r="EU63" s="104">
        <v>-0.59469964598772496</v>
      </c>
      <c r="EV63" s="104">
        <v>2.7722050463074699</v>
      </c>
      <c r="EW63" s="104">
        <v>4.3463160249800996</v>
      </c>
      <c r="EX63" s="104">
        <v>5.6914342592035299</v>
      </c>
      <c r="EY63" s="104">
        <v>4.0241720441009399</v>
      </c>
      <c r="EZ63" s="104">
        <v>4.92969215014854</v>
      </c>
      <c r="FA63" s="104">
        <v>8.9004782637224</v>
      </c>
      <c r="FB63" s="104">
        <v>2.8223828997647602</v>
      </c>
      <c r="FC63" s="104">
        <v>5.8088324546188597</v>
      </c>
      <c r="FD63" s="104">
        <v>4.1393354037589498</v>
      </c>
      <c r="FE63" s="104">
        <v>4.3530845387765797</v>
      </c>
      <c r="FF63" s="104">
        <v>-0.23772219690129201</v>
      </c>
      <c r="FG63" s="104">
        <v>4.5862891596910398</v>
      </c>
      <c r="FH63" s="104">
        <v>2.8500589167741799</v>
      </c>
      <c r="FI63" s="104">
        <v>1.1667161717241601</v>
      </c>
      <c r="FJ63" s="104">
        <v>1.0963899172082101</v>
      </c>
      <c r="FK63" s="104">
        <v>5.2799823958562602</v>
      </c>
      <c r="FL63" s="104">
        <v>1.8627500534057599</v>
      </c>
      <c r="FM63" s="104">
        <v>1.0548567029296301</v>
      </c>
      <c r="FN63" s="104">
        <v>4.9984831809997603</v>
      </c>
      <c r="FO63" s="41"/>
      <c r="FP63" s="41"/>
      <c r="FQ63" s="41"/>
      <c r="FR63" s="41"/>
      <c r="FS63" s="41"/>
      <c r="FT63" s="41"/>
      <c r="FU63" s="41"/>
      <c r="FV63" s="41"/>
      <c r="FW63" s="41"/>
      <c r="FX63" s="41"/>
      <c r="FY63" s="41"/>
      <c r="FZ63" s="41"/>
      <c r="GA63" s="41"/>
      <c r="GB63" s="41"/>
      <c r="GC63" s="41"/>
      <c r="GD63" s="41"/>
      <c r="GE63" s="41"/>
      <c r="GF63" s="41"/>
      <c r="GG63" s="41"/>
      <c r="GH63" s="41"/>
      <c r="GI63" s="41"/>
      <c r="GJ63" s="41"/>
      <c r="GK63" s="41"/>
      <c r="GL63" s="41"/>
      <c r="GM63" s="41"/>
      <c r="GN63" s="41"/>
      <c r="GO63" s="41"/>
      <c r="GP63" s="41"/>
      <c r="GQ63" s="41"/>
      <c r="GR63" s="41"/>
      <c r="GS63" s="41"/>
      <c r="GT63" s="41"/>
      <c r="GU63" s="41"/>
      <c r="GV63" s="41"/>
      <c r="GW63" s="41"/>
      <c r="GX63" s="41"/>
      <c r="GY63" s="41"/>
      <c r="GZ63" s="41"/>
      <c r="HA63" s="41"/>
      <c r="HB63" s="41"/>
      <c r="HC63" s="41"/>
      <c r="HD63" s="41"/>
      <c r="HE63" s="41"/>
      <c r="HF63" s="41"/>
      <c r="HG63" s="41"/>
      <c r="HH63" s="41"/>
      <c r="HI63" s="41"/>
      <c r="HJ63" s="41"/>
      <c r="HK63" s="41"/>
      <c r="HL63" s="41"/>
      <c r="HM63" s="41"/>
      <c r="HN63" s="41"/>
      <c r="HO63" s="41"/>
      <c r="HP63" s="41"/>
      <c r="HQ63" s="41"/>
      <c r="HR63" s="41"/>
      <c r="HS63" s="41"/>
      <c r="HT63" s="41"/>
      <c r="HU63" s="41"/>
      <c r="HV63" s="41"/>
      <c r="HW63" s="41"/>
      <c r="HX63" s="41"/>
      <c r="HY63" s="41"/>
      <c r="HZ63" s="41"/>
      <c r="IA63" s="41"/>
      <c r="IB63" s="41"/>
      <c r="IC63" s="41"/>
      <c r="ID63" s="41"/>
      <c r="IE63" s="41"/>
      <c r="IF63" s="41"/>
      <c r="IG63" s="41"/>
      <c r="IH63" s="41"/>
      <c r="II63" s="41"/>
      <c r="IJ63" s="41"/>
      <c r="IK63" s="41"/>
      <c r="IL63" s="41"/>
      <c r="IM63" s="41"/>
      <c r="IN63" s="41"/>
      <c r="IO63" s="41"/>
      <c r="IP63" s="41"/>
      <c r="IQ63" s="41"/>
      <c r="IR63" s="41"/>
      <c r="IS63" s="41"/>
      <c r="IT63" s="41"/>
    </row>
    <row r="64" spans="1:254" s="24" customFormat="1" x14ac:dyDescent="0.2">
      <c r="A64" s="21" t="s">
        <v>15</v>
      </c>
      <c r="B64" s="44">
        <v>0.22</v>
      </c>
      <c r="C64" s="77">
        <f t="shared" si="0"/>
        <v>2.8667789429217407</v>
      </c>
      <c r="D64" s="78">
        <f t="shared" si="1"/>
        <v>2.1694062073831666</v>
      </c>
      <c r="E64" s="104">
        <v>5.2475936872853097</v>
      </c>
      <c r="F64" s="104">
        <v>3.5819087671449199</v>
      </c>
      <c r="G64" s="104">
        <v>2.68375165288673</v>
      </c>
      <c r="H64" s="104">
        <v>-0.89460107357588603</v>
      </c>
      <c r="I64" s="104">
        <v>1.5855140329064501</v>
      </c>
      <c r="J64" s="104">
        <v>2.0595242313704398</v>
      </c>
      <c r="K64" s="104">
        <v>2.8603418731224499</v>
      </c>
      <c r="L64" s="104">
        <v>2.4564800592414899</v>
      </c>
      <c r="M64" s="104">
        <v>1.94416592129191</v>
      </c>
      <c r="N64" s="104">
        <v>1.3180095756127901</v>
      </c>
      <c r="O64" s="104">
        <v>-0.28757462064531603</v>
      </c>
      <c r="P64" s="104">
        <v>7.0416129101226899</v>
      </c>
      <c r="Q64" s="104">
        <v>3.5057446304612201</v>
      </c>
      <c r="R64" s="104">
        <v>0.50171212945287602</v>
      </c>
      <c r="S64" s="104">
        <v>-1.0924364542079801</v>
      </c>
      <c r="T64" s="104">
        <v>2.5092987036651602</v>
      </c>
      <c r="U64" s="104">
        <v>3.7613223633713102</v>
      </c>
      <c r="V64" s="104">
        <v>2.1083525115974102</v>
      </c>
      <c r="W64" s="104">
        <v>2.6449119155984402</v>
      </c>
      <c r="X64" s="104">
        <v>-0.38572717992778199</v>
      </c>
      <c r="Y64" s="104">
        <v>0.74824640213841398</v>
      </c>
      <c r="Z64" s="104">
        <v>3.8642911767358501</v>
      </c>
      <c r="AA64" s="104">
        <v>-1.43186229910647</v>
      </c>
      <c r="AB64" s="104">
        <v>5.3349434925596197</v>
      </c>
      <c r="AC64" s="104">
        <v>2.0870033687971201</v>
      </c>
      <c r="AD64" s="104">
        <v>1.7380584805133401</v>
      </c>
      <c r="AE64" s="104">
        <v>0.76861289395662602</v>
      </c>
      <c r="AF64" s="104">
        <v>4.1307634083186002</v>
      </c>
      <c r="AG64" s="104">
        <v>4.9432364472488199</v>
      </c>
      <c r="AH64" s="104">
        <v>-1.1389789219220801</v>
      </c>
      <c r="AI64" s="104">
        <v>-0.13044996571513101</v>
      </c>
      <c r="AJ64" s="104">
        <v>2.4416173433592401</v>
      </c>
      <c r="AK64" s="104">
        <v>4.0169569618553496</v>
      </c>
      <c r="AL64" s="104">
        <v>3.2471712388082801</v>
      </c>
      <c r="AM64" s="104">
        <v>3.54466939380894</v>
      </c>
      <c r="AN64" s="104">
        <v>3.81487115444334</v>
      </c>
      <c r="AO64" s="104">
        <v>2.2226916611196499</v>
      </c>
      <c r="AP64" s="104">
        <v>4.6226307662182204</v>
      </c>
      <c r="AQ64" s="104">
        <v>3.4818615051928701</v>
      </c>
      <c r="AR64" s="104">
        <v>4.3425276829251596</v>
      </c>
      <c r="AS64" s="104">
        <v>-0.207092270629261</v>
      </c>
      <c r="AT64" s="104">
        <v>6.0798328786489</v>
      </c>
      <c r="AU64" s="104">
        <v>7.8551084369459598</v>
      </c>
      <c r="AV64" s="104">
        <v>5.1208400431276601E-3</v>
      </c>
      <c r="AW64" s="104">
        <v>4.5354474996149996</v>
      </c>
      <c r="AX64" s="104">
        <v>3.2590280808744501</v>
      </c>
      <c r="AY64" s="104">
        <v>3.5194772013861</v>
      </c>
      <c r="AZ64" s="104">
        <v>3.7867200444000502</v>
      </c>
      <c r="BA64" s="104">
        <v>0.83487899535226895</v>
      </c>
      <c r="BB64" s="104">
        <v>4.1320120740792499</v>
      </c>
      <c r="BC64" s="104">
        <v>5.60967032612451</v>
      </c>
      <c r="BD64" s="104">
        <v>5.0432465188024098</v>
      </c>
      <c r="BE64" s="104">
        <v>3.1177523203383801</v>
      </c>
      <c r="BF64" s="104">
        <v>4.6392175337471802</v>
      </c>
      <c r="BG64" s="104">
        <v>-0.54646057542236304</v>
      </c>
      <c r="BH64" s="104">
        <v>2.6012785572713999</v>
      </c>
      <c r="BI64" s="104">
        <v>-0.65886949760869695</v>
      </c>
      <c r="BJ64" s="104">
        <v>7.6226214445778702</v>
      </c>
      <c r="BK64" s="104">
        <v>3.7067782179892901</v>
      </c>
      <c r="BL64" s="104">
        <v>3.1575063970961499</v>
      </c>
      <c r="BM64" s="104">
        <v>6.3348389188628698</v>
      </c>
      <c r="BN64" s="104">
        <v>4.1854030656902103E-2</v>
      </c>
      <c r="BO64" s="104">
        <v>1.92375408850072</v>
      </c>
      <c r="BP64" s="104">
        <v>2.14615551225473</v>
      </c>
      <c r="BQ64" s="104">
        <v>2.5206292308495302</v>
      </c>
      <c r="BR64" s="104">
        <v>1.87399833659322</v>
      </c>
      <c r="BS64" s="104">
        <v>4.9828800775022604</v>
      </c>
      <c r="BT64" s="104">
        <v>4.7721246370891803</v>
      </c>
      <c r="BU64" s="104">
        <v>0.67622518461893899</v>
      </c>
      <c r="BV64" s="104">
        <v>7.3772524912429702</v>
      </c>
      <c r="BW64" s="104">
        <v>3.7041709306442598</v>
      </c>
      <c r="BX64" s="104">
        <v>-2.26610306463252</v>
      </c>
      <c r="BY64" s="104">
        <v>3.8414678403372098</v>
      </c>
      <c r="BZ64" s="104">
        <v>7.8200946005942704</v>
      </c>
      <c r="CA64" s="104">
        <v>7.80727554853092</v>
      </c>
      <c r="CB64" s="104">
        <v>2.8254140765844702</v>
      </c>
      <c r="CC64" s="104">
        <v>5.6504481566849902</v>
      </c>
      <c r="CD64" s="104">
        <v>5.14196258327115</v>
      </c>
      <c r="CE64" s="104">
        <v>4.4369303741917001</v>
      </c>
      <c r="CF64" s="104">
        <v>3.4436700377280398</v>
      </c>
      <c r="CG64" s="104">
        <v>2.2865987384109898</v>
      </c>
      <c r="CH64" s="104">
        <v>3.0283167155801398</v>
      </c>
      <c r="CI64" s="104">
        <v>1.55374276090512</v>
      </c>
      <c r="CJ64" s="104">
        <v>3.5753753660988101</v>
      </c>
      <c r="CK64" s="104">
        <v>1.0998164968889199</v>
      </c>
      <c r="CL64" s="104">
        <v>1.86691679688967</v>
      </c>
      <c r="CM64" s="104">
        <v>0.13905816549326</v>
      </c>
      <c r="CN64" s="104">
        <v>3.8776658510420998</v>
      </c>
      <c r="CO64" s="104">
        <v>4.78981350137619</v>
      </c>
      <c r="CP64" s="104">
        <v>1.2181824723394901</v>
      </c>
      <c r="CQ64" s="104">
        <v>3.0979514225906302</v>
      </c>
      <c r="CR64" s="104">
        <v>1.7726385705516801</v>
      </c>
      <c r="CS64" s="104">
        <v>4.3279161395277601</v>
      </c>
      <c r="CT64" s="104">
        <v>1.47134355732275</v>
      </c>
      <c r="CU64" s="104">
        <v>1.0476898061491999</v>
      </c>
      <c r="CV64" s="104">
        <v>1.25646897546054</v>
      </c>
      <c r="CW64" s="104">
        <v>4.2861633505272199</v>
      </c>
      <c r="CX64" s="104">
        <v>3.0071245589860398</v>
      </c>
      <c r="CY64" s="104">
        <v>1.95732269840563</v>
      </c>
      <c r="CZ64" s="104">
        <v>4.8747289709252604</v>
      </c>
      <c r="DA64" s="104">
        <v>0.67931172286960395</v>
      </c>
      <c r="DB64" s="104">
        <v>1.23237394688569</v>
      </c>
      <c r="DC64" s="104">
        <v>8.6603166921768407E-2</v>
      </c>
      <c r="DD64" s="104">
        <v>-0.55086638189841497</v>
      </c>
      <c r="DE64" s="104">
        <v>3.65811986850029</v>
      </c>
      <c r="DF64" s="104">
        <v>4.2684542920070099</v>
      </c>
      <c r="DG64" s="104">
        <v>2.9246986711274201</v>
      </c>
      <c r="DH64" s="104">
        <v>2.67868998182447</v>
      </c>
      <c r="DI64" s="104">
        <v>1.82762575122363</v>
      </c>
      <c r="DJ64" s="104">
        <v>1.0812653857740999</v>
      </c>
      <c r="DK64" s="104">
        <v>1.9310200010966601</v>
      </c>
      <c r="DL64" s="104">
        <v>2.1220437657227902</v>
      </c>
      <c r="DM64" s="104">
        <v>3.83193414125072</v>
      </c>
      <c r="DN64" s="104">
        <v>1.73351326217812</v>
      </c>
      <c r="DO64" s="104">
        <v>3.6114982846220598</v>
      </c>
      <c r="DP64" s="104">
        <v>2.02315617346434</v>
      </c>
      <c r="DQ64" s="104">
        <v>4.2041417732446904</v>
      </c>
      <c r="DR64" s="104">
        <v>2.4937516764731198</v>
      </c>
      <c r="DS64" s="104">
        <v>4.5409177454170404</v>
      </c>
      <c r="DT64" s="104">
        <v>3.9817439368090599</v>
      </c>
      <c r="DU64" s="104">
        <v>1.4691553521054399</v>
      </c>
      <c r="DV64" s="104">
        <v>-0.151757095098176</v>
      </c>
      <c r="DW64" s="104">
        <v>5.0306779715545096</v>
      </c>
      <c r="DX64" s="104">
        <v>1.3039692235464999</v>
      </c>
      <c r="DY64" s="104">
        <v>5.5221557700165</v>
      </c>
      <c r="DZ64" s="104">
        <v>6.1353941449953897</v>
      </c>
      <c r="EA64" s="104">
        <v>2.79834923020243</v>
      </c>
      <c r="EB64" s="104">
        <v>6.9258783730524103</v>
      </c>
      <c r="EC64" s="104">
        <v>5.8127921189408998</v>
      </c>
      <c r="ED64" s="104">
        <v>3.0051477764081498</v>
      </c>
      <c r="EE64" s="104">
        <v>-0.36567618350470599</v>
      </c>
      <c r="EF64" s="104">
        <v>4.6929182320981004</v>
      </c>
      <c r="EG64" s="104">
        <v>2.1125415603729301</v>
      </c>
      <c r="EH64" s="104">
        <v>4.6869650307370003</v>
      </c>
      <c r="EI64" s="104">
        <v>3.9083307773944198</v>
      </c>
      <c r="EJ64" s="104">
        <v>3.7920446633073501</v>
      </c>
      <c r="EK64" s="104">
        <v>5.8057713533186899</v>
      </c>
      <c r="EL64" s="104">
        <v>1.9385428222140599</v>
      </c>
      <c r="EM64" s="104">
        <v>5.0616246737512496</v>
      </c>
      <c r="EN64" s="104">
        <v>2.3616098545503301</v>
      </c>
      <c r="EO64" s="104">
        <v>-0.22384473061944599</v>
      </c>
      <c r="EP64" s="104">
        <v>6.34514299745749</v>
      </c>
      <c r="EQ64" s="104">
        <v>-0.64935406979156796</v>
      </c>
      <c r="ER64" s="104">
        <v>6.5146482052402899</v>
      </c>
      <c r="ES64" s="104">
        <v>1.1695855249981999</v>
      </c>
      <c r="ET64" s="104">
        <v>-1.1879078859753001</v>
      </c>
      <c r="EU64" s="104">
        <v>-1.2367243647421799</v>
      </c>
      <c r="EV64" s="104">
        <v>2.0787377509924299</v>
      </c>
      <c r="EW64" s="104">
        <v>3.7173316784756101</v>
      </c>
      <c r="EX64" s="104">
        <v>5.1012868049760796</v>
      </c>
      <c r="EY64" s="104">
        <v>3.38400597116545</v>
      </c>
      <c r="EZ64" s="104">
        <v>4.2594772507845402</v>
      </c>
      <c r="FA64" s="104">
        <v>7.8465144294205302</v>
      </c>
      <c r="FB64" s="104">
        <v>1.81212344448848</v>
      </c>
      <c r="FC64" s="104">
        <v>4.4680736962446801</v>
      </c>
      <c r="FD64" s="104">
        <v>2.2962843758453402</v>
      </c>
      <c r="FE64" s="104">
        <v>3.53547236763377</v>
      </c>
      <c r="FF64" s="104">
        <v>-0.66370477080872403</v>
      </c>
      <c r="FG64" s="104">
        <v>3.7064939025062</v>
      </c>
      <c r="FH64" s="104">
        <v>2.1461247760427402</v>
      </c>
      <c r="FI64" s="104">
        <v>0.53445251907084401</v>
      </c>
      <c r="FJ64" s="104">
        <v>0.44002822759232701</v>
      </c>
      <c r="FK64" s="104">
        <v>4.7031762323875199</v>
      </c>
      <c r="FL64" s="104">
        <v>1.27186250686646</v>
      </c>
      <c r="FM64" s="104">
        <v>0.62051403241436798</v>
      </c>
      <c r="FN64" s="104">
        <v>4.2071494776255101</v>
      </c>
      <c r="FO64" s="41"/>
      <c r="FP64" s="41"/>
      <c r="FQ64" s="41"/>
      <c r="FR64" s="41"/>
      <c r="FS64" s="41"/>
      <c r="FT64" s="41"/>
      <c r="FU64" s="41"/>
      <c r="FV64" s="41"/>
      <c r="FW64" s="41"/>
      <c r="FX64" s="41"/>
      <c r="FY64" s="41"/>
      <c r="FZ64" s="41"/>
      <c r="GA64" s="41"/>
      <c r="GB64" s="41"/>
      <c r="GC64" s="41"/>
      <c r="GD64" s="41"/>
      <c r="GE64" s="41"/>
      <c r="GF64" s="41"/>
      <c r="GG64" s="41"/>
      <c r="GH64" s="41"/>
      <c r="GI64" s="41"/>
      <c r="GJ64" s="41"/>
      <c r="GK64" s="41"/>
      <c r="GL64" s="41"/>
      <c r="GM64" s="41"/>
      <c r="GN64" s="41"/>
      <c r="GO64" s="41"/>
      <c r="GP64" s="41"/>
      <c r="GQ64" s="41"/>
      <c r="GR64" s="41"/>
      <c r="GS64" s="41"/>
      <c r="GT64" s="41"/>
      <c r="GU64" s="41"/>
      <c r="GV64" s="41"/>
      <c r="GW64" s="41"/>
      <c r="GX64" s="41"/>
      <c r="GY64" s="41"/>
      <c r="GZ64" s="41"/>
      <c r="HA64" s="41"/>
      <c r="HB64" s="41"/>
      <c r="HC64" s="41"/>
      <c r="HD64" s="41"/>
      <c r="HE64" s="41"/>
      <c r="HF64" s="41"/>
      <c r="HG64" s="41"/>
      <c r="HH64" s="41"/>
      <c r="HI64" s="41"/>
      <c r="HJ64" s="41"/>
      <c r="HK64" s="41"/>
      <c r="HL64" s="41"/>
      <c r="HM64" s="41"/>
      <c r="HN64" s="41"/>
      <c r="HO64" s="41"/>
      <c r="HP64" s="41"/>
      <c r="HQ64" s="41"/>
      <c r="HR64" s="41"/>
      <c r="HS64" s="41"/>
      <c r="HT64" s="41"/>
      <c r="HU64" s="41"/>
      <c r="HV64" s="41"/>
      <c r="HW64" s="41"/>
      <c r="HX64" s="41"/>
      <c r="HY64" s="41"/>
      <c r="HZ64" s="41"/>
      <c r="IA64" s="41"/>
      <c r="IB64" s="41"/>
      <c r="IC64" s="41"/>
      <c r="ID64" s="41"/>
      <c r="IE64" s="41"/>
      <c r="IF64" s="41"/>
      <c r="IG64" s="41"/>
      <c r="IH64" s="41"/>
      <c r="II64" s="41"/>
      <c r="IJ64" s="41"/>
      <c r="IK64" s="41"/>
      <c r="IL64" s="41"/>
      <c r="IM64" s="41"/>
      <c r="IN64" s="41"/>
      <c r="IO64" s="41"/>
      <c r="IP64" s="41"/>
      <c r="IQ64" s="41"/>
      <c r="IR64" s="41"/>
      <c r="IS64" s="41"/>
      <c r="IT64" s="41"/>
    </row>
    <row r="65" spans="1:254" s="24" customFormat="1" x14ac:dyDescent="0.2">
      <c r="A65" s="21" t="s">
        <v>15</v>
      </c>
      <c r="B65" s="44">
        <v>0.24</v>
      </c>
      <c r="C65" s="77">
        <f t="shared" si="0"/>
        <v>2.1487773932512084</v>
      </c>
      <c r="D65" s="78">
        <f t="shared" si="1"/>
        <v>2.1733514970283179</v>
      </c>
      <c r="E65" s="104">
        <v>4.6092137074394604</v>
      </c>
      <c r="F65" s="104">
        <v>2.7745891088963899</v>
      </c>
      <c r="G65" s="104">
        <v>2.3891784026098799</v>
      </c>
      <c r="H65" s="104">
        <v>-1.37582388079345</v>
      </c>
      <c r="I65" s="104">
        <v>0.81176018155923801</v>
      </c>
      <c r="J65" s="104">
        <v>1.2568732010586301</v>
      </c>
      <c r="K65" s="104">
        <v>1.7094127728206201</v>
      </c>
      <c r="L65" s="104">
        <v>1.9931740526001001</v>
      </c>
      <c r="M65" s="104">
        <v>1.4627895645012901</v>
      </c>
      <c r="N65" s="104">
        <v>0.56903845071792603</v>
      </c>
      <c r="O65" s="104">
        <v>-1.1687318004637799</v>
      </c>
      <c r="P65" s="104">
        <v>6.1672598387867996</v>
      </c>
      <c r="Q65" s="104">
        <v>2.7626778645755099</v>
      </c>
      <c r="R65" s="104">
        <v>-0.17909206746491199</v>
      </c>
      <c r="S65" s="104">
        <v>-1.5235663017969401</v>
      </c>
      <c r="T65" s="104">
        <v>1.9259871637293899</v>
      </c>
      <c r="U65" s="104">
        <v>3.2069719479708101</v>
      </c>
      <c r="V65" s="104">
        <v>1.49422972154256</v>
      </c>
      <c r="W65" s="104">
        <v>1.96512992749173</v>
      </c>
      <c r="X65" s="104">
        <v>-1.29691177689724</v>
      </c>
      <c r="Y65" s="104">
        <v>0.16799667876110499</v>
      </c>
      <c r="Z65" s="104">
        <v>3.2268479345305301</v>
      </c>
      <c r="AA65" s="104">
        <v>-2.2504557575394899</v>
      </c>
      <c r="AB65" s="104">
        <v>4.4244833600589999</v>
      </c>
      <c r="AC65" s="104">
        <v>1.7437075296695901</v>
      </c>
      <c r="AD65" s="104">
        <v>1.3182309579581899</v>
      </c>
      <c r="AE65" s="104">
        <v>0.31704028121718802</v>
      </c>
      <c r="AF65" s="104">
        <v>3.1428653430591602</v>
      </c>
      <c r="AG65" s="104">
        <v>4.6856512605804603</v>
      </c>
      <c r="AH65" s="104">
        <v>-1.32508640549805</v>
      </c>
      <c r="AI65" s="104">
        <v>-0.940446140153542</v>
      </c>
      <c r="AJ65" s="104">
        <v>1.29357193160476</v>
      </c>
      <c r="AK65" s="104">
        <v>3.3301292931595201</v>
      </c>
      <c r="AL65" s="104">
        <v>2.5326302427427798</v>
      </c>
      <c r="AM65" s="104">
        <v>2.8612803869352299</v>
      </c>
      <c r="AN65" s="104">
        <v>3.1671436748540298</v>
      </c>
      <c r="AO65" s="104">
        <v>1.62361218373379</v>
      </c>
      <c r="AP65" s="104">
        <v>4.4054587707842998</v>
      </c>
      <c r="AQ65" s="104">
        <v>2.8375957846003699</v>
      </c>
      <c r="AR65" s="104">
        <v>3.68801390816899</v>
      </c>
      <c r="AS65" s="104">
        <v>-0.95666010222136499</v>
      </c>
      <c r="AT65" s="104">
        <v>5.7822402633288998</v>
      </c>
      <c r="AU65" s="104">
        <v>7.3909229993509804</v>
      </c>
      <c r="AV65" s="104">
        <v>-1.48630051643199</v>
      </c>
      <c r="AW65" s="104">
        <v>3.85032980827719</v>
      </c>
      <c r="AX65" s="104">
        <v>3.03290765289483</v>
      </c>
      <c r="AY65" s="104">
        <v>2.9767338014413798</v>
      </c>
      <c r="AZ65" s="104">
        <v>3.2067682608671402</v>
      </c>
      <c r="BA65" s="104">
        <v>-0.19291464838472</v>
      </c>
      <c r="BB65" s="104">
        <v>3.3604414612057298</v>
      </c>
      <c r="BC65" s="104">
        <v>4.7964763641357404</v>
      </c>
      <c r="BD65" s="104">
        <v>4.36214269532221</v>
      </c>
      <c r="BE65" s="104">
        <v>2.38232692862994</v>
      </c>
      <c r="BF65" s="104">
        <v>4.1685581188226903</v>
      </c>
      <c r="BG65" s="104">
        <v>-1.9730771766977</v>
      </c>
      <c r="BH65" s="104">
        <v>1.7512069427814401</v>
      </c>
      <c r="BI65" s="104">
        <v>-1.2913313850310399</v>
      </c>
      <c r="BJ65" s="104">
        <v>7.1329154456362698</v>
      </c>
      <c r="BK65" s="104">
        <v>2.8658474610719198</v>
      </c>
      <c r="BL65" s="104">
        <v>2.4335361875552302</v>
      </c>
      <c r="BM65" s="104">
        <v>5.7629652023315403</v>
      </c>
      <c r="BN65" s="104">
        <v>-0.792316210682394</v>
      </c>
      <c r="BO65" s="104">
        <v>1.4377245284856599</v>
      </c>
      <c r="BP65" s="104">
        <v>1.6814057181026001</v>
      </c>
      <c r="BQ65" s="104">
        <v>1.95391757325256</v>
      </c>
      <c r="BR65" s="104">
        <v>1.3181699672113001</v>
      </c>
      <c r="BS65" s="104">
        <v>4.6510214417294904</v>
      </c>
      <c r="BT65" s="104">
        <v>3.9778240747306701</v>
      </c>
      <c r="BU65" s="104">
        <v>8.1251731855731202E-2</v>
      </c>
      <c r="BV65" s="104">
        <v>6.6794547111104698</v>
      </c>
      <c r="BW65" s="104">
        <v>3.2777227069465198</v>
      </c>
      <c r="BX65" s="104">
        <v>-2.9341657762737201</v>
      </c>
      <c r="BY65" s="104">
        <v>3.0347607421700098</v>
      </c>
      <c r="BZ65" s="104">
        <v>7.2056550873339296</v>
      </c>
      <c r="CA65" s="104">
        <v>6.66802151750404</v>
      </c>
      <c r="CB65" s="104">
        <v>2.2121781989597</v>
      </c>
      <c r="CC65" s="104">
        <v>4.8838061730741602</v>
      </c>
      <c r="CD65" s="104">
        <v>4.1369012935038203</v>
      </c>
      <c r="CE65" s="104">
        <v>4.0210576186877001</v>
      </c>
      <c r="CF65" s="104">
        <v>2.2965951470200698</v>
      </c>
      <c r="CG65" s="104">
        <v>1.9032576831725101</v>
      </c>
      <c r="CH65" s="104">
        <v>2.2216871239677101</v>
      </c>
      <c r="CI65" s="104">
        <v>1.16788385163598</v>
      </c>
      <c r="CJ65" s="104">
        <v>3.1326537785884101</v>
      </c>
      <c r="CK65" s="104">
        <v>0.39627421118592898</v>
      </c>
      <c r="CL65" s="104">
        <v>1.2571691290528599</v>
      </c>
      <c r="CM65" s="104">
        <v>-0.85345213154995803</v>
      </c>
      <c r="CN65" s="104">
        <v>2.77919924815625</v>
      </c>
      <c r="CO65" s="104">
        <v>4.3347344266349497</v>
      </c>
      <c r="CP65" s="104">
        <v>0.82089531435938201</v>
      </c>
      <c r="CQ65" s="104">
        <v>2.21624868195441</v>
      </c>
      <c r="CR65" s="104">
        <v>1.1010747784581301</v>
      </c>
      <c r="CS65" s="104">
        <v>3.1074539353629498</v>
      </c>
      <c r="CT65" s="104">
        <v>-7.51660765344833E-3</v>
      </c>
      <c r="CU65" s="104">
        <v>0.58776158977105397</v>
      </c>
      <c r="CV65" s="104">
        <v>0.80065807972248004</v>
      </c>
      <c r="CW65" s="104">
        <v>3.5954688766390999</v>
      </c>
      <c r="CX65" s="104">
        <v>2.6050454927343698</v>
      </c>
      <c r="CY65" s="104">
        <v>1.65612294333804</v>
      </c>
      <c r="CZ65" s="104">
        <v>4.3927240371704102</v>
      </c>
      <c r="DA65" s="104">
        <v>-0.28632015046333698</v>
      </c>
      <c r="DB65" s="104">
        <v>0.30996084003262098</v>
      </c>
      <c r="DC65" s="104">
        <v>-0.37345792008269102</v>
      </c>
      <c r="DD65" s="104">
        <v>-1.35416928345962</v>
      </c>
      <c r="DE65" s="104">
        <v>2.5948088332330901</v>
      </c>
      <c r="DF65" s="104">
        <v>3.4457301342848798</v>
      </c>
      <c r="DG65" s="104">
        <v>2.3052341051942999</v>
      </c>
      <c r="DH65" s="104">
        <v>2.3868849833024899</v>
      </c>
      <c r="DI65" s="104">
        <v>1.6206646146886901</v>
      </c>
      <c r="DJ65" s="104">
        <v>0.64928837000113204</v>
      </c>
      <c r="DK65" s="104">
        <v>1.2466046726557001</v>
      </c>
      <c r="DL65" s="104">
        <v>1.46758885395489</v>
      </c>
      <c r="DM65" s="104">
        <v>2.69023031285922</v>
      </c>
      <c r="DN65" s="104">
        <v>1.0679883183407</v>
      </c>
      <c r="DO65" s="104">
        <v>2.6219741969170198</v>
      </c>
      <c r="DP65" s="104">
        <v>1.37706122105099</v>
      </c>
      <c r="DQ65" s="104">
        <v>3.8203671717849601</v>
      </c>
      <c r="DR65" s="104">
        <v>1.91623672584798</v>
      </c>
      <c r="DS65" s="104">
        <v>3.85988665890733</v>
      </c>
      <c r="DT65" s="104">
        <v>3.22810608932586</v>
      </c>
      <c r="DU65" s="104">
        <v>0.46026721398579801</v>
      </c>
      <c r="DV65" s="104">
        <v>-1.0463597361733299</v>
      </c>
      <c r="DW65" s="104">
        <v>3.8537598567122502</v>
      </c>
      <c r="DX65" s="104">
        <v>0.36685047451374803</v>
      </c>
      <c r="DY65" s="104">
        <v>4.4469483932509002</v>
      </c>
      <c r="DZ65" s="104">
        <v>5.2612126734998599</v>
      </c>
      <c r="EA65" s="104">
        <v>2.0643606693383001</v>
      </c>
      <c r="EB65" s="104">
        <v>6.3538876116347103</v>
      </c>
      <c r="EC65" s="104">
        <v>5.2775588859023799</v>
      </c>
      <c r="ED65" s="104">
        <v>2.3945287070871801</v>
      </c>
      <c r="EE65" s="104">
        <v>-1.0901593076895899</v>
      </c>
      <c r="EF65" s="104">
        <v>3.9533805597206402</v>
      </c>
      <c r="EG65" s="104">
        <v>1.44734792030766</v>
      </c>
      <c r="EH65" s="104">
        <v>3.9913547516034402</v>
      </c>
      <c r="EI65" s="104">
        <v>3.0967377966590002</v>
      </c>
      <c r="EJ65" s="104">
        <v>3.2652621930813699</v>
      </c>
      <c r="EK65" s="104">
        <v>4.6824551209065399</v>
      </c>
      <c r="EL65" s="104">
        <v>0.86899139176753304</v>
      </c>
      <c r="EM65" s="104">
        <v>4.2635047079443096</v>
      </c>
      <c r="EN65" s="104">
        <v>1.63386164028874</v>
      </c>
      <c r="EO65" s="104">
        <v>-1.2641962242997</v>
      </c>
      <c r="EP65" s="104">
        <v>5.6270391038802403</v>
      </c>
      <c r="EQ65" s="104">
        <v>-1.4373017911753301</v>
      </c>
      <c r="ER65" s="104">
        <v>5.5125558813580504</v>
      </c>
      <c r="ES65" s="104">
        <v>0.41876390570446198</v>
      </c>
      <c r="ET65" s="104">
        <v>-1.87122719414178</v>
      </c>
      <c r="EU65" s="104">
        <v>-1.8009246137177199</v>
      </c>
      <c r="EV65" s="104">
        <v>1.42831885327997</v>
      </c>
      <c r="EW65" s="104">
        <v>2.9435340968563399</v>
      </c>
      <c r="EX65" s="104">
        <v>4.3606713017906102</v>
      </c>
      <c r="EY65" s="104">
        <v>2.6245873956103298</v>
      </c>
      <c r="EZ65" s="104">
        <v>3.32783239588397</v>
      </c>
      <c r="FA65" s="104">
        <v>6.6445970244929002</v>
      </c>
      <c r="FB65" s="104">
        <v>0.74990833704596105</v>
      </c>
      <c r="FC65" s="104">
        <v>2.99073026447169</v>
      </c>
      <c r="FD65" s="104">
        <v>0.372065656256859</v>
      </c>
      <c r="FE65" s="104">
        <v>2.4830405816150201</v>
      </c>
      <c r="FF65" s="104">
        <v>-1.01931517750415</v>
      </c>
      <c r="FG65" s="104">
        <v>2.7872933262747801</v>
      </c>
      <c r="FH65" s="104">
        <v>1.5159000031898999</v>
      </c>
      <c r="FI65" s="104">
        <v>-6.8299444214337701E-2</v>
      </c>
      <c r="FJ65" s="104">
        <v>-0.17714187183938701</v>
      </c>
      <c r="FK65" s="104">
        <v>4.05058336541759</v>
      </c>
      <c r="FL65" s="104">
        <v>0.70533353090286299</v>
      </c>
      <c r="FM65" s="104">
        <v>3.6532300358101497E-2</v>
      </c>
      <c r="FN65" s="104">
        <v>3.4489482490637799</v>
      </c>
      <c r="FO65" s="41"/>
      <c r="FP65" s="41"/>
      <c r="FQ65" s="41"/>
      <c r="FR65" s="41"/>
      <c r="FS65" s="41"/>
      <c r="FT65" s="41"/>
      <c r="FU65" s="41"/>
      <c r="FV65" s="41"/>
      <c r="FW65" s="41"/>
      <c r="FX65" s="41"/>
      <c r="FY65" s="41"/>
      <c r="FZ65" s="41"/>
      <c r="GA65" s="41"/>
      <c r="GB65" s="41"/>
      <c r="GC65" s="41"/>
      <c r="GD65" s="41"/>
      <c r="GE65" s="41"/>
      <c r="GF65" s="41"/>
      <c r="GG65" s="41"/>
      <c r="GH65" s="41"/>
      <c r="GI65" s="41"/>
      <c r="GJ65" s="41"/>
      <c r="GK65" s="41"/>
      <c r="GL65" s="41"/>
      <c r="GM65" s="41"/>
      <c r="GN65" s="41"/>
      <c r="GO65" s="41"/>
      <c r="GP65" s="41"/>
      <c r="GQ65" s="41"/>
      <c r="GR65" s="41"/>
      <c r="GS65" s="41"/>
      <c r="GT65" s="41"/>
      <c r="GU65" s="41"/>
      <c r="GV65" s="41"/>
      <c r="GW65" s="41"/>
      <c r="GX65" s="41"/>
      <c r="GY65" s="41"/>
      <c r="GZ65" s="41"/>
      <c r="HA65" s="41"/>
      <c r="HB65" s="41"/>
      <c r="HC65" s="41"/>
      <c r="HD65" s="41"/>
      <c r="HE65" s="41"/>
      <c r="HF65" s="41"/>
      <c r="HG65" s="41"/>
      <c r="HH65" s="41"/>
      <c r="HI65" s="41"/>
      <c r="HJ65" s="41"/>
      <c r="HK65" s="41"/>
      <c r="HL65" s="41"/>
      <c r="HM65" s="41"/>
      <c r="HN65" s="41"/>
      <c r="HO65" s="41"/>
      <c r="HP65" s="41"/>
      <c r="HQ65" s="41"/>
      <c r="HR65" s="41"/>
      <c r="HS65" s="41"/>
      <c r="HT65" s="41"/>
      <c r="HU65" s="41"/>
      <c r="HV65" s="41"/>
      <c r="HW65" s="41"/>
      <c r="HX65" s="41"/>
      <c r="HY65" s="41"/>
      <c r="HZ65" s="41"/>
      <c r="IA65" s="41"/>
      <c r="IB65" s="41"/>
      <c r="IC65" s="41"/>
      <c r="ID65" s="41"/>
      <c r="IE65" s="41"/>
      <c r="IF65" s="41"/>
      <c r="IG65" s="41"/>
      <c r="IH65" s="41"/>
      <c r="II65" s="41"/>
      <c r="IJ65" s="41"/>
      <c r="IK65" s="41"/>
      <c r="IL65" s="41"/>
      <c r="IM65" s="41"/>
      <c r="IN65" s="41"/>
      <c r="IO65" s="41"/>
      <c r="IP65" s="41"/>
      <c r="IQ65" s="41"/>
      <c r="IR65" s="41"/>
      <c r="IS65" s="41"/>
      <c r="IT65" s="41"/>
    </row>
    <row r="66" spans="1:254" s="24" customFormat="1" x14ac:dyDescent="0.2">
      <c r="A66" s="21" t="s">
        <v>15</v>
      </c>
      <c r="B66" s="44">
        <v>0.26</v>
      </c>
      <c r="C66" s="77">
        <f t="shared" si="0"/>
        <v>1.4330141755911761</v>
      </c>
      <c r="D66" s="78">
        <f t="shared" si="1"/>
        <v>2.1685399956281386</v>
      </c>
      <c r="E66" s="104">
        <v>3.8068071490260502</v>
      </c>
      <c r="F66" s="104">
        <v>1.9588681171151401</v>
      </c>
      <c r="G66" s="104">
        <v>2.0461372255649</v>
      </c>
      <c r="H66" s="104">
        <v>-1.70352459246972</v>
      </c>
      <c r="I66" s="104">
        <v>1.07195302973842E-2</v>
      </c>
      <c r="J66" s="104">
        <v>0.35227791533660002</v>
      </c>
      <c r="K66" s="104">
        <v>0.493287461028867</v>
      </c>
      <c r="L66" s="104">
        <v>1.5718539019938</v>
      </c>
      <c r="M66" s="104">
        <v>0.87374964115911202</v>
      </c>
      <c r="N66" s="104">
        <v>-6.8548398722624193E-2</v>
      </c>
      <c r="O66" s="104">
        <v>-1.81401427560794</v>
      </c>
      <c r="P66" s="104">
        <v>5.4027183176993399</v>
      </c>
      <c r="Q66" s="104">
        <v>1.92407226645426</v>
      </c>
      <c r="R66" s="104">
        <v>-1.06808397816312</v>
      </c>
      <c r="S66" s="104">
        <v>-2.25183726631239</v>
      </c>
      <c r="T66" s="104">
        <v>1.31424673644711</v>
      </c>
      <c r="U66" s="104">
        <v>2.6576509632399201</v>
      </c>
      <c r="V66" s="104">
        <v>0.817975790201251</v>
      </c>
      <c r="W66" s="104">
        <v>1.2936771438233401</v>
      </c>
      <c r="X66" s="104">
        <v>-2.0965633017472101</v>
      </c>
      <c r="Y66" s="104">
        <v>-0.422674037605137</v>
      </c>
      <c r="Z66" s="104">
        <v>2.6698694274507599</v>
      </c>
      <c r="AA66" s="104">
        <v>-2.8715979940271601</v>
      </c>
      <c r="AB66" s="104">
        <v>3.5253472973395898</v>
      </c>
      <c r="AC66" s="104">
        <v>1.3188735216985901</v>
      </c>
      <c r="AD66" s="104">
        <v>0.842238253103201</v>
      </c>
      <c r="AE66" s="104">
        <v>-0.179241509913174</v>
      </c>
      <c r="AF66" s="104">
        <v>2.3573706777441701</v>
      </c>
      <c r="AG66" s="104">
        <v>4.4182190874348999</v>
      </c>
      <c r="AH66" s="104">
        <v>-1.49152709027164</v>
      </c>
      <c r="AI66" s="104">
        <v>-1.5734816531943501</v>
      </c>
      <c r="AJ66" s="104">
        <v>0.10386286943051699</v>
      </c>
      <c r="AK66" s="104">
        <v>2.6097272777426999</v>
      </c>
      <c r="AL66" s="104">
        <v>1.8382929819087599</v>
      </c>
      <c r="AM66" s="104">
        <v>2.3346796228205</v>
      </c>
      <c r="AN66" s="104">
        <v>2.4891177729051299</v>
      </c>
      <c r="AO66" s="104">
        <v>0.98978974883423498</v>
      </c>
      <c r="AP66" s="104">
        <v>4.0778462282746899</v>
      </c>
      <c r="AQ66" s="104">
        <v>2.08737916743693</v>
      </c>
      <c r="AR66" s="104">
        <v>3.0086032349603902</v>
      </c>
      <c r="AS66" s="104">
        <v>-1.57709788602387</v>
      </c>
      <c r="AT66" s="104">
        <v>5.47250636160621</v>
      </c>
      <c r="AU66" s="104">
        <v>6.8319337831436098</v>
      </c>
      <c r="AV66" s="104">
        <v>-2.6239768200868201</v>
      </c>
      <c r="AW66" s="104">
        <v>3.1652724213441901</v>
      </c>
      <c r="AX66" s="104">
        <v>2.68990860676278</v>
      </c>
      <c r="AY66" s="104">
        <v>2.5329179745194801</v>
      </c>
      <c r="AZ66" s="104">
        <v>2.6134128276908699</v>
      </c>
      <c r="BA66" s="104">
        <v>-1.14734448533319</v>
      </c>
      <c r="BB66" s="104">
        <v>2.4444925942079401</v>
      </c>
      <c r="BC66" s="104">
        <v>3.9051693681069</v>
      </c>
      <c r="BD66" s="104">
        <v>3.64085579172498</v>
      </c>
      <c r="BE66" s="104">
        <v>1.5996443478765101</v>
      </c>
      <c r="BF66" s="104">
        <v>3.6351570174605201</v>
      </c>
      <c r="BG66" s="104">
        <v>-3.3210262551633098</v>
      </c>
      <c r="BH66" s="104">
        <v>1.0162125541167</v>
      </c>
      <c r="BI66" s="104">
        <v>-2.0898790673359802</v>
      </c>
      <c r="BJ66" s="104">
        <v>6.4405278432120801</v>
      </c>
      <c r="BK66" s="104">
        <v>2.0801164967497501</v>
      </c>
      <c r="BL66" s="104">
        <v>1.72884551125427</v>
      </c>
      <c r="BM66" s="104">
        <v>5.1365660528427401</v>
      </c>
      <c r="BN66" s="104">
        <v>-1.67606235473358</v>
      </c>
      <c r="BO66" s="104">
        <v>0.85924823454342003</v>
      </c>
      <c r="BP66" s="104">
        <v>1.25307424421026</v>
      </c>
      <c r="BQ66" s="104">
        <v>1.3918412725209699</v>
      </c>
      <c r="BR66" s="104">
        <v>0.838359655665597</v>
      </c>
      <c r="BS66" s="104">
        <v>4.1362995792889796</v>
      </c>
      <c r="BT66" s="104">
        <v>3.1423159020667599</v>
      </c>
      <c r="BU66" s="104">
        <v>-0.53675929203566697</v>
      </c>
      <c r="BV66" s="104">
        <v>5.8567367160537698</v>
      </c>
      <c r="BW66" s="104">
        <v>2.87439117147489</v>
      </c>
      <c r="BX66" s="104">
        <v>-3.6584650926607298</v>
      </c>
      <c r="BY66" s="104">
        <v>2.0408419055632598</v>
      </c>
      <c r="BZ66" s="104">
        <v>6.4728950177351496</v>
      </c>
      <c r="CA66" s="104">
        <v>5.4947712856655198</v>
      </c>
      <c r="CB66" s="104">
        <v>1.41403565975433</v>
      </c>
      <c r="CC66" s="104">
        <v>4.08312415688059</v>
      </c>
      <c r="CD66" s="104">
        <v>3.2119370224819601</v>
      </c>
      <c r="CE66" s="104">
        <v>3.4911308805781398</v>
      </c>
      <c r="CF66" s="104">
        <v>1.1258912637466201</v>
      </c>
      <c r="CG66" s="104">
        <v>1.38334317251224</v>
      </c>
      <c r="CH66" s="104">
        <v>1.4364222869307799</v>
      </c>
      <c r="CI66" s="104">
        <v>0.72364252113671601</v>
      </c>
      <c r="CJ66" s="104">
        <v>2.5817167575311801</v>
      </c>
      <c r="CK66" s="104">
        <v>-0.33756970270225301</v>
      </c>
      <c r="CL66" s="104">
        <v>0.62316243627840295</v>
      </c>
      <c r="CM66" s="104">
        <v>-1.8965077009499001</v>
      </c>
      <c r="CN66" s="104">
        <v>1.8373806892507201</v>
      </c>
      <c r="CO66" s="104">
        <v>3.81589594589907</v>
      </c>
      <c r="CP66" s="104">
        <v>0.181194734397395</v>
      </c>
      <c r="CQ66" s="104">
        <v>1.47215305878365</v>
      </c>
      <c r="CR66" s="104">
        <v>0.51417847336853495</v>
      </c>
      <c r="CS66" s="104">
        <v>2.1447048386227001</v>
      </c>
      <c r="CT66" s="104">
        <v>-1.3217605222800299</v>
      </c>
      <c r="CU66" s="104">
        <v>8.1228207275964401E-2</v>
      </c>
      <c r="CV66" s="104">
        <v>0.40098361626724699</v>
      </c>
      <c r="CW66" s="104">
        <v>2.7251406567702698</v>
      </c>
      <c r="CX66" s="104">
        <v>2.2886174681648801</v>
      </c>
      <c r="CY66" s="104">
        <v>1.2920719008967501</v>
      </c>
      <c r="CZ66" s="104">
        <v>3.8124123494875</v>
      </c>
      <c r="DA66" s="104">
        <v>-1.6078567311307701</v>
      </c>
      <c r="DB66" s="104">
        <v>-0.179389678156224</v>
      </c>
      <c r="DC66" s="104">
        <v>-0.8874701855603</v>
      </c>
      <c r="DD66" s="104">
        <v>-1.95405500565493</v>
      </c>
      <c r="DE66" s="104">
        <v>1.4868706058290599</v>
      </c>
      <c r="DF66" s="104">
        <v>2.6583121463639698</v>
      </c>
      <c r="DG66" s="104">
        <v>1.66960038953169</v>
      </c>
      <c r="DH66" s="104">
        <v>1.94775991185051</v>
      </c>
      <c r="DI66" s="104">
        <v>1.3484936812978201</v>
      </c>
      <c r="DJ66" s="104">
        <v>0.11177566323435401</v>
      </c>
      <c r="DK66" s="104">
        <v>0.60783347109543695</v>
      </c>
      <c r="DL66" s="104">
        <v>0.92582827872832396</v>
      </c>
      <c r="DM66" s="104">
        <v>1.56992917305472</v>
      </c>
      <c r="DN66" s="104">
        <v>0.36128221016769202</v>
      </c>
      <c r="DO66" s="104">
        <v>1.76002244630314</v>
      </c>
      <c r="DP66" s="104">
        <v>0.72452285939179795</v>
      </c>
      <c r="DQ66" s="104">
        <v>3.3607296677451299</v>
      </c>
      <c r="DR66" s="104">
        <v>1.2860588434201801</v>
      </c>
      <c r="DS66" s="104">
        <v>3.2195896933942101</v>
      </c>
      <c r="DT66" s="104">
        <v>2.48839597766304</v>
      </c>
      <c r="DU66" s="104">
        <v>-0.397995256674746</v>
      </c>
      <c r="DV66" s="104">
        <v>-1.59958821275615</v>
      </c>
      <c r="DW66" s="104">
        <v>2.68082549848882</v>
      </c>
      <c r="DX66" s="104">
        <v>-0.47557753594403501</v>
      </c>
      <c r="DY66" s="104">
        <v>3.4814471533925802</v>
      </c>
      <c r="DZ66" s="104">
        <v>4.2841033469541099</v>
      </c>
      <c r="EA66" s="104">
        <v>1.2344642627396201</v>
      </c>
      <c r="EB66" s="104">
        <v>5.7400814194129701</v>
      </c>
      <c r="EC66" s="104">
        <v>4.5851537103870701</v>
      </c>
      <c r="ED66" s="104">
        <v>1.5893777514474901</v>
      </c>
      <c r="EE66" s="104">
        <v>-1.66342159252615</v>
      </c>
      <c r="EF66" s="104">
        <v>3.2558124060243099</v>
      </c>
      <c r="EG66" s="104">
        <v>0.84047656514437297</v>
      </c>
      <c r="EH66" s="104">
        <v>3.3342597985710101</v>
      </c>
      <c r="EI66" s="104">
        <v>2.2399358228466899</v>
      </c>
      <c r="EJ66" s="104">
        <v>2.7570873228144901</v>
      </c>
      <c r="EK66" s="104">
        <v>3.4742515665345999</v>
      </c>
      <c r="EL66" s="104">
        <v>-4.0500230919232098E-2</v>
      </c>
      <c r="EM66" s="104">
        <v>3.4269460131115901</v>
      </c>
      <c r="EN66" s="104">
        <v>0.88184316246209205</v>
      </c>
      <c r="EO66" s="104">
        <v>-2.1859161484168799</v>
      </c>
      <c r="EP66" s="104">
        <v>4.7373627454698299</v>
      </c>
      <c r="EQ66" s="104">
        <v>-2.0515610206003498</v>
      </c>
      <c r="ER66" s="104">
        <v>4.5522690021028902</v>
      </c>
      <c r="ES66" s="104">
        <v>-0.22540456522202101</v>
      </c>
      <c r="ET66" s="104">
        <v>-2.28680939475908</v>
      </c>
      <c r="EU66" s="104">
        <v>-2.2201963062997501</v>
      </c>
      <c r="EV66" s="104">
        <v>0.93634142815070898</v>
      </c>
      <c r="EW66" s="104">
        <v>2.12991172056197</v>
      </c>
      <c r="EX66" s="104">
        <v>3.5193481964240201</v>
      </c>
      <c r="EY66" s="104">
        <v>1.9461467781553701</v>
      </c>
      <c r="EZ66" s="104">
        <v>2.2781901452839999</v>
      </c>
      <c r="FA66" s="104">
        <v>5.4414761764204798</v>
      </c>
      <c r="FB66" s="104">
        <v>-0.28089114732659298</v>
      </c>
      <c r="FC66" s="104">
        <v>1.51365069469909</v>
      </c>
      <c r="FD66" s="104">
        <v>-1.47727588624636</v>
      </c>
      <c r="FE66" s="104">
        <v>1.4974890464572199</v>
      </c>
      <c r="FF66" s="104">
        <v>-1.47520172521538</v>
      </c>
      <c r="FG66" s="104">
        <v>1.94610127548498</v>
      </c>
      <c r="FH66" s="104">
        <v>0.96988216342676803</v>
      </c>
      <c r="FI66" s="104">
        <v>-0.59012510568282595</v>
      </c>
      <c r="FJ66" s="104">
        <v>-0.67232296973135297</v>
      </c>
      <c r="FK66" s="104">
        <v>3.4415077026735599</v>
      </c>
      <c r="FL66" s="104">
        <v>0.21565204858779899</v>
      </c>
      <c r="FM66" s="104">
        <v>-0.54244667154220905</v>
      </c>
      <c r="FN66" s="104">
        <v>2.8335598896429399</v>
      </c>
      <c r="FO66" s="41"/>
      <c r="FP66" s="41"/>
      <c r="FQ66" s="41"/>
      <c r="FR66" s="41"/>
      <c r="FS66" s="41"/>
      <c r="FT66" s="41"/>
      <c r="FU66" s="41"/>
      <c r="FV66" s="41"/>
      <c r="FW66" s="41"/>
      <c r="FX66" s="41"/>
      <c r="FY66" s="41"/>
      <c r="FZ66" s="41"/>
      <c r="GA66" s="41"/>
      <c r="GB66" s="41"/>
      <c r="GC66" s="41"/>
      <c r="GD66" s="41"/>
      <c r="GE66" s="41"/>
      <c r="GF66" s="41"/>
      <c r="GG66" s="41"/>
      <c r="GH66" s="41"/>
      <c r="GI66" s="41"/>
      <c r="GJ66" s="41"/>
      <c r="GK66" s="41"/>
      <c r="GL66" s="41"/>
      <c r="GM66" s="41"/>
      <c r="GN66" s="41"/>
      <c r="GO66" s="41"/>
      <c r="GP66" s="41"/>
      <c r="GQ66" s="41"/>
      <c r="GR66" s="41"/>
      <c r="GS66" s="41"/>
      <c r="GT66" s="41"/>
      <c r="GU66" s="41"/>
      <c r="GV66" s="41"/>
      <c r="GW66" s="41"/>
      <c r="GX66" s="41"/>
      <c r="GY66" s="41"/>
      <c r="GZ66" s="41"/>
      <c r="HA66" s="41"/>
      <c r="HB66" s="41"/>
      <c r="HC66" s="41"/>
      <c r="HD66" s="41"/>
      <c r="HE66" s="41"/>
      <c r="HF66" s="41"/>
      <c r="HG66" s="41"/>
      <c r="HH66" s="41"/>
      <c r="HI66" s="41"/>
      <c r="HJ66" s="41"/>
      <c r="HK66" s="41"/>
      <c r="HL66" s="41"/>
      <c r="HM66" s="41"/>
      <c r="HN66" s="41"/>
      <c r="HO66" s="41"/>
      <c r="HP66" s="41"/>
      <c r="HQ66" s="41"/>
      <c r="HR66" s="41"/>
      <c r="HS66" s="41"/>
      <c r="HT66" s="41"/>
      <c r="HU66" s="41"/>
      <c r="HV66" s="41"/>
      <c r="HW66" s="41"/>
      <c r="HX66" s="41"/>
      <c r="HY66" s="41"/>
      <c r="HZ66" s="41"/>
      <c r="IA66" s="41"/>
      <c r="IB66" s="41"/>
      <c r="IC66" s="41"/>
      <c r="ID66" s="41"/>
      <c r="IE66" s="41"/>
      <c r="IF66" s="41"/>
      <c r="IG66" s="41"/>
      <c r="IH66" s="41"/>
      <c r="II66" s="41"/>
      <c r="IJ66" s="41"/>
      <c r="IK66" s="41"/>
      <c r="IL66" s="41"/>
      <c r="IM66" s="41"/>
      <c r="IN66" s="41"/>
      <c r="IO66" s="41"/>
      <c r="IP66" s="41"/>
      <c r="IQ66" s="41"/>
      <c r="IR66" s="41"/>
      <c r="IS66" s="41"/>
      <c r="IT66" s="41"/>
    </row>
    <row r="67" spans="1:254" s="24" customFormat="1" x14ac:dyDescent="0.2">
      <c r="A67" s="21" t="s">
        <v>15</v>
      </c>
      <c r="B67" s="44">
        <v>0.28000000000000003</v>
      </c>
      <c r="C67" s="77">
        <f t="shared" ref="C67:C130" si="2">AVERAGE(E67:IT67)</f>
        <v>0.77978118237645078</v>
      </c>
      <c r="D67" s="78">
        <f t="shared" ref="D67:D130" si="3">STDEV(E67:IT67)</f>
        <v>2.1523020984934078</v>
      </c>
      <c r="E67" s="104">
        <v>2.93758729122316</v>
      </c>
      <c r="F67" s="104">
        <v>1.19330864026739</v>
      </c>
      <c r="G67" s="104">
        <v>1.74202816702717</v>
      </c>
      <c r="H67" s="104">
        <v>-2.12813043909581</v>
      </c>
      <c r="I67" s="104">
        <v>-0.65593559622938702</v>
      </c>
      <c r="J67" s="104">
        <v>-0.56112527348778496</v>
      </c>
      <c r="K67" s="104">
        <v>-0.63170834902547501</v>
      </c>
      <c r="L67" s="104">
        <v>1.1767091637766101</v>
      </c>
      <c r="M67" s="104">
        <v>0.24832434365477801</v>
      </c>
      <c r="N67" s="104">
        <v>-0.51595926284789995</v>
      </c>
      <c r="O67" s="104">
        <v>-2.2072065720206799</v>
      </c>
      <c r="P67" s="104">
        <v>4.7517244639566698</v>
      </c>
      <c r="Q67" s="104">
        <v>1.20511243695514</v>
      </c>
      <c r="R67" s="104">
        <v>-1.9532304011252599</v>
      </c>
      <c r="S67" s="104">
        <v>-3.0283578074428998</v>
      </c>
      <c r="T67" s="104">
        <v>0.77727379427969301</v>
      </c>
      <c r="U67" s="104">
        <v>2.2731492271378801</v>
      </c>
      <c r="V67" s="104">
        <v>0.15823166319387</v>
      </c>
      <c r="W67" s="104">
        <v>0.77067064139566099</v>
      </c>
      <c r="X67" s="104">
        <v>-2.72800498385027</v>
      </c>
      <c r="Y67" s="104">
        <v>-0.94575022576460099</v>
      </c>
      <c r="Z67" s="104">
        <v>2.2409967343503299</v>
      </c>
      <c r="AA67" s="104">
        <v>-3.3576844831183301</v>
      </c>
      <c r="AB67" s="104">
        <v>2.7839271660863099</v>
      </c>
      <c r="AC67" s="104">
        <v>0.85903425499914898</v>
      </c>
      <c r="AD67" s="104">
        <v>0.39836491199032997</v>
      </c>
      <c r="AE67" s="104">
        <v>-0.61294163576897098</v>
      </c>
      <c r="AF67" s="104">
        <v>1.8014002748628299</v>
      </c>
      <c r="AG67" s="104">
        <v>4.1723572848456696</v>
      </c>
      <c r="AH67" s="104">
        <v>-1.6488653811820499</v>
      </c>
      <c r="AI67" s="104">
        <v>-2.1584842221886502</v>
      </c>
      <c r="AJ67" s="104">
        <v>-0.998238749053032</v>
      </c>
      <c r="AK67" s="104">
        <v>1.94543271290688</v>
      </c>
      <c r="AL67" s="104">
        <v>1.21981476149982</v>
      </c>
      <c r="AM67" s="104">
        <v>1.9116313284306099</v>
      </c>
      <c r="AN67" s="104">
        <v>1.88389135214786</v>
      </c>
      <c r="AO67" s="104">
        <v>0.36951588009232</v>
      </c>
      <c r="AP67" s="104">
        <v>3.6448070011695002</v>
      </c>
      <c r="AQ67" s="104">
        <v>1.32833589318194</v>
      </c>
      <c r="AR67" s="104">
        <v>2.3456521519921898</v>
      </c>
      <c r="AS67" s="104">
        <v>-2.0000343158351401</v>
      </c>
      <c r="AT67" s="104">
        <v>5.1933380545101198</v>
      </c>
      <c r="AU67" s="104">
        <v>6.20657176829181</v>
      </c>
      <c r="AV67" s="104">
        <v>-3.1270280506118602</v>
      </c>
      <c r="AW67" s="104">
        <v>2.4660302293331302</v>
      </c>
      <c r="AX67" s="104">
        <v>2.1945413437362302</v>
      </c>
      <c r="AY67" s="104">
        <v>2.1459361188787698</v>
      </c>
      <c r="AZ67" s="104">
        <v>2.0913114481297801</v>
      </c>
      <c r="BA67" s="104">
        <v>-1.98011346100381</v>
      </c>
      <c r="BB67" s="104">
        <v>1.4731367096550001</v>
      </c>
      <c r="BC67" s="104">
        <v>3.0823528766632098</v>
      </c>
      <c r="BD67" s="104">
        <v>2.9793572577368601</v>
      </c>
      <c r="BE67" s="104">
        <v>0.84304980628353499</v>
      </c>
      <c r="BF67" s="104">
        <v>2.9792386716361201</v>
      </c>
      <c r="BG67" s="104">
        <v>-4.42256470820542</v>
      </c>
      <c r="BH67" s="104">
        <v>0.304016824724616</v>
      </c>
      <c r="BI67" s="104">
        <v>-2.8739631656426301</v>
      </c>
      <c r="BJ67" s="104">
        <v>5.5944089588683603</v>
      </c>
      <c r="BK67" s="104">
        <v>1.39371940936417</v>
      </c>
      <c r="BL67" s="104">
        <v>1.07917744585121</v>
      </c>
      <c r="BM67" s="104">
        <v>4.4619998931884801</v>
      </c>
      <c r="BN67" s="104">
        <v>-2.4639760830956599</v>
      </c>
      <c r="BO67" s="104">
        <v>0.25138255011253902</v>
      </c>
      <c r="BP67" s="104">
        <v>0.81000325423903297</v>
      </c>
      <c r="BQ67" s="104">
        <v>0.917913095444711</v>
      </c>
      <c r="BR67" s="104">
        <v>0.42835363112031599</v>
      </c>
      <c r="BS67" s="104">
        <v>3.5426702272813202</v>
      </c>
      <c r="BT67" s="104">
        <v>2.3802646558225899</v>
      </c>
      <c r="BU67" s="104">
        <v>-1.1024226442699001</v>
      </c>
      <c r="BV67" s="104">
        <v>5.0049096058410001</v>
      </c>
      <c r="BW67" s="104">
        <v>2.4237073171530801</v>
      </c>
      <c r="BX67" s="104">
        <v>-4.2854140789788602</v>
      </c>
      <c r="BY67" s="104">
        <v>1.04729555530513</v>
      </c>
      <c r="BZ67" s="104">
        <v>5.7004840510139498</v>
      </c>
      <c r="CA67" s="104">
        <v>4.4445156454621797</v>
      </c>
      <c r="CB67" s="104">
        <v>0.50749634507648</v>
      </c>
      <c r="CC67" s="104">
        <v>3.4382796455526798</v>
      </c>
      <c r="CD67" s="104">
        <v>2.3993522435212902</v>
      </c>
      <c r="CE67" s="104">
        <v>2.8480542080276599</v>
      </c>
      <c r="CF67" s="104">
        <v>-2.3334581179485801E-2</v>
      </c>
      <c r="CG67" s="104">
        <v>0.73875755957710698</v>
      </c>
      <c r="CH67" s="104">
        <v>0.80011245061848801</v>
      </c>
      <c r="CI67" s="104">
        <v>0.26312868828730201</v>
      </c>
      <c r="CJ67" s="104">
        <v>1.9914583877829</v>
      </c>
      <c r="CK67" s="104">
        <v>-1.0009259310085501</v>
      </c>
      <c r="CL67" s="104">
        <v>3.9458597085378399E-3</v>
      </c>
      <c r="CM67" s="104">
        <v>-2.8766267799748899</v>
      </c>
      <c r="CN67" s="104">
        <v>1.0663898521608099</v>
      </c>
      <c r="CO67" s="104">
        <v>3.4074404568876102</v>
      </c>
      <c r="CP67" s="104">
        <v>-0.50177441206762596</v>
      </c>
      <c r="CQ67" s="104">
        <v>0.86536800807866399</v>
      </c>
      <c r="CR67" s="104">
        <v>7.2756611343467004E-2</v>
      </c>
      <c r="CS67" s="104">
        <v>1.3785198712061499</v>
      </c>
      <c r="CT67" s="104">
        <v>-2.3549428271108002</v>
      </c>
      <c r="CU67" s="104">
        <v>-0.47039043502142602</v>
      </c>
      <c r="CV67" s="104">
        <v>1.2677558564807101E-2</v>
      </c>
      <c r="CW67" s="104">
        <v>1.80370552300565</v>
      </c>
      <c r="CX67" s="104">
        <v>2.0020674078115102</v>
      </c>
      <c r="CY67" s="104">
        <v>0.89756723046244802</v>
      </c>
      <c r="CZ67" s="104">
        <v>3.2114403247833301</v>
      </c>
      <c r="DA67" s="104">
        <v>-2.9807693968398099</v>
      </c>
      <c r="DB67" s="104">
        <v>-0.91168938663225096</v>
      </c>
      <c r="DC67" s="104">
        <v>-1.3927586387950299</v>
      </c>
      <c r="DD67" s="104">
        <v>-2.27073216858824</v>
      </c>
      <c r="DE67" s="104">
        <v>0.48290874313189203</v>
      </c>
      <c r="DF67" s="104">
        <v>1.97503274829565</v>
      </c>
      <c r="DG67" s="104">
        <v>1.17237957094967</v>
      </c>
      <c r="DH67" s="104">
        <v>1.4133629793413101</v>
      </c>
      <c r="DI67" s="104">
        <v>1.25098637273851</v>
      </c>
      <c r="DJ67" s="104">
        <v>-0.29184842418319901</v>
      </c>
      <c r="DK67" s="104">
        <v>0.10082241621655599</v>
      </c>
      <c r="DL67" s="104">
        <v>0.510987919193575</v>
      </c>
      <c r="DM67" s="104">
        <v>0.61257282959686299</v>
      </c>
      <c r="DN67" s="104">
        <v>-0.35606383340907299</v>
      </c>
      <c r="DO67" s="104">
        <v>1.0943354033964401</v>
      </c>
      <c r="DP67" s="104">
        <v>0.17717778120171901</v>
      </c>
      <c r="DQ67" s="104">
        <v>2.8430842792839899</v>
      </c>
      <c r="DR67" s="104">
        <v>0.67956384579878404</v>
      </c>
      <c r="DS67" s="104">
        <v>2.5977331150929199</v>
      </c>
      <c r="DT67" s="104">
        <v>1.7871462203266599</v>
      </c>
      <c r="DU67" s="104">
        <v>-1.04400829520309</v>
      </c>
      <c r="DV67" s="104">
        <v>-2.03392086787056</v>
      </c>
      <c r="DW67" s="104">
        <v>1.6305200475745101</v>
      </c>
      <c r="DX67" s="104">
        <v>-1.1361109183845599</v>
      </c>
      <c r="DY67" s="104">
        <v>2.74173611201515</v>
      </c>
      <c r="DZ67" s="104">
        <v>3.08842566245107</v>
      </c>
      <c r="EA67" s="104">
        <v>0.43032742449592198</v>
      </c>
      <c r="EB67" s="104">
        <v>5.1078150063235803</v>
      </c>
      <c r="EC67" s="104">
        <v>3.67815909385298</v>
      </c>
      <c r="ED67" s="104">
        <v>0.78077066240055104</v>
      </c>
      <c r="EE67" s="104">
        <v>-2.1506492292131001</v>
      </c>
      <c r="EF67" s="104">
        <v>2.6157979671312601</v>
      </c>
      <c r="EG67" s="104">
        <v>0.311400612276512</v>
      </c>
      <c r="EH67" s="104">
        <v>2.7441767204730199</v>
      </c>
      <c r="EI67" s="104">
        <v>1.4617844059718099</v>
      </c>
      <c r="EJ67" s="104">
        <v>2.2619055422200298</v>
      </c>
      <c r="EK67" s="104">
        <v>2.4546009314958401</v>
      </c>
      <c r="EL67" s="104">
        <v>-0.73005565207053003</v>
      </c>
      <c r="EM67" s="104">
        <v>2.6338198312927501</v>
      </c>
      <c r="EN67" s="104">
        <v>0.13032149212028701</v>
      </c>
      <c r="EO67" s="104">
        <v>-2.98966343954541</v>
      </c>
      <c r="EP67" s="104">
        <v>3.82609527033804</v>
      </c>
      <c r="EQ67" s="104">
        <v>-2.5829232236727</v>
      </c>
      <c r="ER67" s="104">
        <v>3.7279829312412098</v>
      </c>
      <c r="ES67" s="104">
        <v>-0.80050040673565903</v>
      </c>
      <c r="ET67" s="104">
        <v>-2.4745381169928198</v>
      </c>
      <c r="EU67" s="104">
        <v>-2.4815651383070101</v>
      </c>
      <c r="EV67" s="104">
        <v>0.62196230172211897</v>
      </c>
      <c r="EW67" s="104">
        <v>1.3691377985284701</v>
      </c>
      <c r="EX67" s="104">
        <v>2.5915122810236499</v>
      </c>
      <c r="EY67" s="104">
        <v>1.1634985287455499</v>
      </c>
      <c r="EZ67" s="104">
        <v>1.3671544443440899</v>
      </c>
      <c r="FA67" s="104">
        <v>4.35341596883372</v>
      </c>
      <c r="FB67" s="104">
        <v>-1.1254956400335201</v>
      </c>
      <c r="FC67" s="104">
        <v>0.146047383659134</v>
      </c>
      <c r="FD67" s="104">
        <v>-3.1004476509240502</v>
      </c>
      <c r="FE67" s="104">
        <v>0.79076521575827796</v>
      </c>
      <c r="FF67" s="104">
        <v>-1.8938942191386801</v>
      </c>
      <c r="FG67" s="104">
        <v>1.2121940899608701</v>
      </c>
      <c r="FH67" s="104">
        <v>0.50828259501422102</v>
      </c>
      <c r="FI67" s="104">
        <v>-1.00875358379678</v>
      </c>
      <c r="FJ67" s="104">
        <v>-0.93727553021966703</v>
      </c>
      <c r="FK67" s="104">
        <v>2.9028671959272101</v>
      </c>
      <c r="FL67" s="104">
        <v>-0.21407750248908999</v>
      </c>
      <c r="FM67" s="104">
        <v>-1.0462619819718599</v>
      </c>
      <c r="FN67" s="104">
        <v>2.3747564544303201</v>
      </c>
      <c r="FO67" s="41"/>
      <c r="FP67" s="41"/>
      <c r="FQ67" s="41"/>
      <c r="FR67" s="41"/>
      <c r="FS67" s="41"/>
      <c r="FT67" s="41"/>
      <c r="FU67" s="41"/>
      <c r="FV67" s="41"/>
      <c r="FW67" s="41"/>
      <c r="FX67" s="41"/>
      <c r="FY67" s="41"/>
      <c r="FZ67" s="41"/>
      <c r="GA67" s="41"/>
      <c r="GB67" s="41"/>
      <c r="GC67" s="41"/>
      <c r="GD67" s="41"/>
      <c r="GE67" s="41"/>
      <c r="GF67" s="41"/>
      <c r="GG67" s="41"/>
      <c r="GH67" s="41"/>
      <c r="GI67" s="41"/>
      <c r="GJ67" s="41"/>
      <c r="GK67" s="41"/>
      <c r="GL67" s="41"/>
      <c r="GM67" s="41"/>
      <c r="GN67" s="41"/>
      <c r="GO67" s="41"/>
      <c r="GP67" s="41"/>
      <c r="GQ67" s="41"/>
      <c r="GR67" s="41"/>
      <c r="GS67" s="41"/>
      <c r="GT67" s="41"/>
      <c r="GU67" s="41"/>
      <c r="GV67" s="41"/>
      <c r="GW67" s="41"/>
      <c r="GX67" s="41"/>
      <c r="GY67" s="41"/>
      <c r="GZ67" s="41"/>
      <c r="HA67" s="41"/>
      <c r="HB67" s="41"/>
      <c r="HC67" s="41"/>
      <c r="HD67" s="41"/>
      <c r="HE67" s="41"/>
      <c r="HF67" s="41"/>
      <c r="HG67" s="41"/>
      <c r="HH67" s="41"/>
      <c r="HI67" s="41"/>
      <c r="HJ67" s="41"/>
      <c r="HK67" s="41"/>
      <c r="HL67" s="41"/>
      <c r="HM67" s="41"/>
      <c r="HN67" s="41"/>
      <c r="HO67" s="41"/>
      <c r="HP67" s="41"/>
      <c r="HQ67" s="41"/>
      <c r="HR67" s="41"/>
      <c r="HS67" s="41"/>
      <c r="HT67" s="41"/>
      <c r="HU67" s="41"/>
      <c r="HV67" s="41"/>
      <c r="HW67" s="41"/>
      <c r="HX67" s="41"/>
      <c r="HY67" s="41"/>
      <c r="HZ67" s="41"/>
      <c r="IA67" s="41"/>
      <c r="IB67" s="41"/>
      <c r="IC67" s="41"/>
      <c r="ID67" s="41"/>
      <c r="IE67" s="41"/>
      <c r="IF67" s="41"/>
      <c r="IG67" s="41"/>
      <c r="IH67" s="41"/>
      <c r="II67" s="41"/>
      <c r="IJ67" s="41"/>
      <c r="IK67" s="41"/>
      <c r="IL67" s="41"/>
      <c r="IM67" s="41"/>
      <c r="IN67" s="41"/>
      <c r="IO67" s="41"/>
      <c r="IP67" s="41"/>
      <c r="IQ67" s="41"/>
      <c r="IR67" s="41"/>
      <c r="IS67" s="41"/>
      <c r="IT67" s="41"/>
    </row>
    <row r="68" spans="1:254" s="24" customFormat="1" x14ac:dyDescent="0.2">
      <c r="A68" s="21" t="s">
        <v>15</v>
      </c>
      <c r="B68" s="44">
        <v>0.3</v>
      </c>
      <c r="C68" s="77">
        <f t="shared" si="2"/>
        <v>0.22986289310605099</v>
      </c>
      <c r="D68" s="78">
        <f t="shared" si="3"/>
        <v>2.1256539590510224</v>
      </c>
      <c r="E68" s="104">
        <v>2.0893236537604198</v>
      </c>
      <c r="F68" s="104">
        <v>0.53184425073716501</v>
      </c>
      <c r="G68" s="104">
        <v>1.45309545156146</v>
      </c>
      <c r="H68" s="104">
        <v>-2.67126992121212</v>
      </c>
      <c r="I68" s="104">
        <v>-1.08901751041412</v>
      </c>
      <c r="J68" s="104">
        <v>-1.3942003602019799</v>
      </c>
      <c r="K68" s="104">
        <v>-1.6393104918371899</v>
      </c>
      <c r="L68" s="104">
        <v>0.75236291407908895</v>
      </c>
      <c r="M68" s="104">
        <v>-0.31844545151829301</v>
      </c>
      <c r="N68" s="104">
        <v>-0.79406656309035395</v>
      </c>
      <c r="O68" s="104">
        <v>-2.5143972287191998</v>
      </c>
      <c r="P68" s="104">
        <v>4.0468591424072198</v>
      </c>
      <c r="Q68" s="104">
        <v>0.67955482875100903</v>
      </c>
      <c r="R68" s="104">
        <v>-2.6704233407358302</v>
      </c>
      <c r="S68" s="104">
        <v>-3.6057680144617099</v>
      </c>
      <c r="T68" s="104">
        <v>0.4521390203506</v>
      </c>
      <c r="U68" s="104">
        <v>2.0690157554117001</v>
      </c>
      <c r="V68" s="104">
        <v>-0.398750153579714</v>
      </c>
      <c r="W68" s="104">
        <v>0.35518519253505199</v>
      </c>
      <c r="X68" s="104">
        <v>-3.18857520537397</v>
      </c>
      <c r="Y68" s="104">
        <v>-1.35436881608922</v>
      </c>
      <c r="Z68" s="104">
        <v>1.9342274069863601</v>
      </c>
      <c r="AA68" s="104">
        <v>-3.7176737237777</v>
      </c>
      <c r="AB68" s="104">
        <v>2.2762903509713102</v>
      </c>
      <c r="AC68" s="104">
        <v>0.43528355325281798</v>
      </c>
      <c r="AD68" s="104">
        <v>3.3680128039916199E-2</v>
      </c>
      <c r="AE68" s="104">
        <v>-0.89381924713363603</v>
      </c>
      <c r="AF68" s="104">
        <v>1.2261421459555299</v>
      </c>
      <c r="AG68" s="104">
        <v>3.9905546801991698</v>
      </c>
      <c r="AH68" s="104">
        <v>-1.76197993755341</v>
      </c>
      <c r="AI68" s="104">
        <v>-2.6367180018158098</v>
      </c>
      <c r="AJ68" s="104">
        <v>-1.8761945390449299</v>
      </c>
      <c r="AK68" s="104">
        <v>1.3853423121603201</v>
      </c>
      <c r="AL68" s="104">
        <v>0.65804556192979402</v>
      </c>
      <c r="AM68" s="104">
        <v>1.52093649676618</v>
      </c>
      <c r="AN68" s="104">
        <v>1.38822146458518</v>
      </c>
      <c r="AO68" s="104">
        <v>-0.194502262222395</v>
      </c>
      <c r="AP68" s="104">
        <v>3.1880537510734901</v>
      </c>
      <c r="AQ68" s="104">
        <v>0.64829144621429902</v>
      </c>
      <c r="AR68" s="104">
        <v>1.730517416076</v>
      </c>
      <c r="AS68" s="104">
        <v>-2.22415448279683</v>
      </c>
      <c r="AT68" s="104">
        <v>4.9630486099621303</v>
      </c>
      <c r="AU68" s="104">
        <v>5.54850769957896</v>
      </c>
      <c r="AV68" s="104">
        <v>-2.9510595004036202</v>
      </c>
      <c r="AW68" s="104">
        <v>1.72004735469818</v>
      </c>
      <c r="AX68" s="104">
        <v>1.60830867290497</v>
      </c>
      <c r="AY68" s="104">
        <v>1.7979179309865401</v>
      </c>
      <c r="AZ68" s="104">
        <v>1.69695113483469</v>
      </c>
      <c r="BA68" s="104">
        <v>-2.75778130494245</v>
      </c>
      <c r="BB68" s="104">
        <v>0.619393149953821</v>
      </c>
      <c r="BC68" s="104">
        <v>2.3459064008700201</v>
      </c>
      <c r="BD68" s="104">
        <v>2.3909236595718899</v>
      </c>
      <c r="BE68" s="104">
        <v>0.1856321479768</v>
      </c>
      <c r="BF68" s="104">
        <v>2.2063028810826899</v>
      </c>
      <c r="BG68" s="104">
        <v>-5.2598448033823297</v>
      </c>
      <c r="BH68" s="104">
        <v>-0.33281542227178701</v>
      </c>
      <c r="BI68" s="104">
        <v>-3.47541104037921</v>
      </c>
      <c r="BJ68" s="104">
        <v>5.0087575611271102</v>
      </c>
      <c r="BK68" s="104">
        <v>0.84348504117392098</v>
      </c>
      <c r="BL68" s="104">
        <v>0.47392058550503702</v>
      </c>
      <c r="BM68" s="104">
        <v>3.7632826484805002</v>
      </c>
      <c r="BN68" s="104">
        <v>-3.0914608796682401</v>
      </c>
      <c r="BO68" s="104">
        <v>-0.28244581883791098</v>
      </c>
      <c r="BP68" s="104">
        <v>0.383165822056308</v>
      </c>
      <c r="BQ68" s="104">
        <v>0.60198846428128705</v>
      </c>
      <c r="BR68" s="104">
        <v>9.4123591361194206E-2</v>
      </c>
      <c r="BS68" s="104">
        <v>2.9722960181776799</v>
      </c>
      <c r="BT68" s="104">
        <v>1.77693277051856</v>
      </c>
      <c r="BU68" s="104">
        <v>-1.5875318655530399</v>
      </c>
      <c r="BV68" s="104">
        <v>4.2266947634367398</v>
      </c>
      <c r="BW68" s="104">
        <v>2.01394755984514</v>
      </c>
      <c r="BX68" s="104">
        <v>-4.7320818563919103</v>
      </c>
      <c r="BY68" s="104">
        <v>0.22870683670043901</v>
      </c>
      <c r="BZ68" s="104">
        <v>4.9383912289309304</v>
      </c>
      <c r="CA68" s="104">
        <v>3.5371296607776199</v>
      </c>
      <c r="CB68" s="104">
        <v>-0.33027774830225898</v>
      </c>
      <c r="CC68" s="104">
        <v>3.0587859500341898</v>
      </c>
      <c r="CD68" s="104">
        <v>1.7186977086064501</v>
      </c>
      <c r="CE68" s="104">
        <v>2.12717926973595</v>
      </c>
      <c r="CF68" s="104">
        <v>-1.08017754554749</v>
      </c>
      <c r="CG68" s="104">
        <v>3.6622369234188303E-2</v>
      </c>
      <c r="CH68" s="104">
        <v>0.35160007174123697</v>
      </c>
      <c r="CI68" s="104">
        <v>-0.165467559135972</v>
      </c>
      <c r="CJ68" s="104">
        <v>1.4193521140059699</v>
      </c>
      <c r="CK68" s="104">
        <v>-1.5109261646730501</v>
      </c>
      <c r="CL68" s="104">
        <v>-0.49514058232307401</v>
      </c>
      <c r="CM68" s="104">
        <v>-3.6861883851709401</v>
      </c>
      <c r="CN68" s="104">
        <v>0.40103105555111701</v>
      </c>
      <c r="CO68" s="104">
        <v>2.97802150417419</v>
      </c>
      <c r="CP68" s="104">
        <v>-0.95249568648267702</v>
      </c>
      <c r="CQ68" s="104">
        <v>0.33935757100883002</v>
      </c>
      <c r="CR68" s="104">
        <v>-0.23867433994218101</v>
      </c>
      <c r="CS68" s="104">
        <v>0.76943124838076504</v>
      </c>
      <c r="CT68" s="104">
        <v>-3.1695971488952601</v>
      </c>
      <c r="CU68" s="104">
        <v>-0.98778329485814198</v>
      </c>
      <c r="CV68" s="104">
        <v>-0.38090769371389399</v>
      </c>
      <c r="CW68" s="104">
        <v>1.1683013638911</v>
      </c>
      <c r="CX68" s="104">
        <v>1.61722157433557</v>
      </c>
      <c r="CY68" s="104">
        <v>0.53057510101819305</v>
      </c>
      <c r="CZ68" s="104">
        <v>2.6450270997132899</v>
      </c>
      <c r="DA68" s="104">
        <v>-4.1879056285774103</v>
      </c>
      <c r="DB68" s="104">
        <v>-1.6174828741341201</v>
      </c>
      <c r="DC68" s="104">
        <v>-1.80507219624114</v>
      </c>
      <c r="DD68" s="104">
        <v>-2.3979089260101301</v>
      </c>
      <c r="DE68" s="104">
        <v>-0.323166243568343</v>
      </c>
      <c r="DF68" s="104">
        <v>1.3507748373099</v>
      </c>
      <c r="DG68" s="104">
        <v>0.97225713729858398</v>
      </c>
      <c r="DH68" s="104">
        <v>0.92835262272979402</v>
      </c>
      <c r="DI68" s="104">
        <v>1.2028616499184299</v>
      </c>
      <c r="DJ68" s="104">
        <v>-0.45633011465891898</v>
      </c>
      <c r="DK68" s="104">
        <v>-0.25352094800062702</v>
      </c>
      <c r="DL68" s="104">
        <v>0.17017053373116001</v>
      </c>
      <c r="DM68" s="104">
        <v>-6.9808392744963504E-2</v>
      </c>
      <c r="DN68" s="104">
        <v>-0.93786554342487605</v>
      </c>
      <c r="DO68" s="104">
        <v>0.57323632044194395</v>
      </c>
      <c r="DP68" s="104">
        <v>-0.200647634856047</v>
      </c>
      <c r="DQ68" s="104">
        <v>2.3294627991580401</v>
      </c>
      <c r="DR68" s="104">
        <v>0.20546517690885999</v>
      </c>
      <c r="DS68" s="104">
        <v>2.0111700328719899</v>
      </c>
      <c r="DT68" s="104">
        <v>1.1668040670228901</v>
      </c>
      <c r="DU68" s="104">
        <v>-1.47548053914154</v>
      </c>
      <c r="DV68" s="104">
        <v>-2.5647538449370701</v>
      </c>
      <c r="DW68" s="104">
        <v>0.80479716264839596</v>
      </c>
      <c r="DX68" s="104">
        <v>-1.5899932772521099</v>
      </c>
      <c r="DY68" s="104">
        <v>1.9505804385615899</v>
      </c>
      <c r="DZ68" s="104">
        <v>1.63669791769458</v>
      </c>
      <c r="EA68" s="104">
        <v>-0.27505700299026298</v>
      </c>
      <c r="EB68" s="104">
        <v>4.4605879021081796</v>
      </c>
      <c r="EC68" s="104">
        <v>2.6545105981841002</v>
      </c>
      <c r="ED68" s="104">
        <v>0.119847172199641</v>
      </c>
      <c r="EE68" s="104">
        <v>-2.5836049448357499</v>
      </c>
      <c r="EF68" s="104">
        <v>2.0704260490937298</v>
      </c>
      <c r="EG68" s="104">
        <v>-0.11851229606038299</v>
      </c>
      <c r="EH68" s="104">
        <v>2.2286098277306401</v>
      </c>
      <c r="EI68" s="104">
        <v>0.854238344184862</v>
      </c>
      <c r="EJ68" s="104">
        <v>1.77686321456098</v>
      </c>
      <c r="EK68" s="104">
        <v>1.7373648674296001</v>
      </c>
      <c r="EL68" s="104">
        <v>-1.1578053595431601</v>
      </c>
      <c r="EM68" s="104">
        <v>1.9595788928195299</v>
      </c>
      <c r="EN68" s="104">
        <v>-0.58036911419283599</v>
      </c>
      <c r="EO68" s="104">
        <v>-3.6432700157165501</v>
      </c>
      <c r="EP68" s="104">
        <v>3.4283881187439</v>
      </c>
      <c r="EQ68" s="104">
        <v>-3.0078304134310301</v>
      </c>
      <c r="ER68" s="104">
        <v>3.0572042068043501</v>
      </c>
      <c r="ES68" s="104">
        <v>-1.20824356834883</v>
      </c>
      <c r="ET68" s="104">
        <v>-2.5683300191506899</v>
      </c>
      <c r="EU68" s="104">
        <v>-2.5963317126597798</v>
      </c>
      <c r="EV68" s="104">
        <v>0.44884142110547498</v>
      </c>
      <c r="EW68" s="104">
        <v>0.71156159790176998</v>
      </c>
      <c r="EX68" s="104">
        <v>1.66373731638999</v>
      </c>
      <c r="EY68" s="104">
        <v>0.25931000384126202</v>
      </c>
      <c r="EZ68" s="104">
        <v>0.63336241883660505</v>
      </c>
      <c r="FA68" s="104">
        <v>3.34107988240042</v>
      </c>
      <c r="FB68" s="104">
        <v>-1.6759374385367101</v>
      </c>
      <c r="FC68" s="104">
        <v>-1.05040116886733</v>
      </c>
      <c r="FD68" s="104">
        <v>-4.4402483486623199</v>
      </c>
      <c r="FE68" s="104">
        <v>0.27420428003922898</v>
      </c>
      <c r="FF68" s="104">
        <v>-2.2289744130256701</v>
      </c>
      <c r="FG68" s="104">
        <v>0.54860962125153201</v>
      </c>
      <c r="FH68" s="104">
        <v>0.13688893490218099</v>
      </c>
      <c r="FI68" s="104">
        <v>-1.3552699220726201</v>
      </c>
      <c r="FJ68" s="104">
        <v>-1.0260309506023799</v>
      </c>
      <c r="FK68" s="104">
        <v>2.3641134569133402</v>
      </c>
      <c r="FL68" s="104">
        <v>-0.626545369625092</v>
      </c>
      <c r="FM68" s="104">
        <v>-1.4266185826400799</v>
      </c>
      <c r="FN68" s="104">
        <v>2.03436900880134</v>
      </c>
      <c r="FO68" s="41"/>
      <c r="FP68" s="41"/>
      <c r="FQ68" s="41"/>
      <c r="FR68" s="41"/>
      <c r="FS68" s="41"/>
      <c r="FT68" s="41"/>
      <c r="FU68" s="41"/>
      <c r="FV68" s="41"/>
      <c r="FW68" s="41"/>
      <c r="FX68" s="41"/>
      <c r="FY68" s="41"/>
      <c r="FZ68" s="41"/>
      <c r="GA68" s="41"/>
      <c r="GB68" s="41"/>
      <c r="GC68" s="41"/>
      <c r="GD68" s="41"/>
      <c r="GE68" s="41"/>
      <c r="GF68" s="41"/>
      <c r="GG68" s="41"/>
      <c r="GH68" s="41"/>
      <c r="GI68" s="41"/>
      <c r="GJ68" s="41"/>
      <c r="GK68" s="41"/>
      <c r="GL68" s="41"/>
      <c r="GM68" s="41"/>
      <c r="GN68" s="41"/>
      <c r="GO68" s="41"/>
      <c r="GP68" s="41"/>
      <c r="GQ68" s="41"/>
      <c r="GR68" s="41"/>
      <c r="GS68" s="41"/>
      <c r="GT68" s="41"/>
      <c r="GU68" s="41"/>
      <c r="GV68" s="41"/>
      <c r="GW68" s="41"/>
      <c r="GX68" s="41"/>
      <c r="GY68" s="41"/>
      <c r="GZ68" s="41"/>
      <c r="HA68" s="41"/>
      <c r="HB68" s="41"/>
      <c r="HC68" s="41"/>
      <c r="HD68" s="41"/>
      <c r="HE68" s="41"/>
      <c r="HF68" s="41"/>
      <c r="HG68" s="41"/>
      <c r="HH68" s="41"/>
      <c r="HI68" s="41"/>
      <c r="HJ68" s="41"/>
      <c r="HK68" s="41"/>
      <c r="HL68" s="41"/>
      <c r="HM68" s="41"/>
      <c r="HN68" s="41"/>
      <c r="HO68" s="41"/>
      <c r="HP68" s="41"/>
      <c r="HQ68" s="41"/>
      <c r="HR68" s="41"/>
      <c r="HS68" s="41"/>
      <c r="HT68" s="41"/>
      <c r="HU68" s="41"/>
      <c r="HV68" s="41"/>
      <c r="HW68" s="41"/>
      <c r="HX68" s="41"/>
      <c r="HY68" s="41"/>
      <c r="HZ68" s="41"/>
      <c r="IA68" s="41"/>
      <c r="IB68" s="41"/>
      <c r="IC68" s="41"/>
      <c r="ID68" s="41"/>
      <c r="IE68" s="41"/>
      <c r="IF68" s="41"/>
      <c r="IG68" s="41"/>
      <c r="IH68" s="41"/>
      <c r="II68" s="41"/>
      <c r="IJ68" s="41"/>
      <c r="IK68" s="41"/>
      <c r="IL68" s="41"/>
      <c r="IM68" s="41"/>
      <c r="IN68" s="41"/>
      <c r="IO68" s="41"/>
      <c r="IP68" s="41"/>
      <c r="IQ68" s="41"/>
      <c r="IR68" s="41"/>
      <c r="IS68" s="41"/>
      <c r="IT68" s="41"/>
    </row>
    <row r="69" spans="1:254" s="24" customFormat="1" x14ac:dyDescent="0.2">
      <c r="A69" s="21" t="s">
        <v>15</v>
      </c>
      <c r="B69" s="44">
        <v>0.32</v>
      </c>
      <c r="C69" s="77">
        <f t="shared" si="2"/>
        <v>-0.1919627453314792</v>
      </c>
      <c r="D69" s="78">
        <f t="shared" si="3"/>
        <v>2.1035039157994002</v>
      </c>
      <c r="E69" s="104">
        <v>1.32980259809099</v>
      </c>
      <c r="F69" s="104">
        <v>1.3068590262730001E-2</v>
      </c>
      <c r="G69" s="104">
        <v>1.1114239489584099</v>
      </c>
      <c r="H69" s="104">
        <v>-3.1799564297035698</v>
      </c>
      <c r="I69" s="104">
        <v>-1.31571728824648</v>
      </c>
      <c r="J69" s="104">
        <v>-2.04387950432004</v>
      </c>
      <c r="K69" s="104">
        <v>-2.38662820754723</v>
      </c>
      <c r="L69" s="104">
        <v>0.38282729887355199</v>
      </c>
      <c r="M69" s="104">
        <v>-0.76803671414941799</v>
      </c>
      <c r="N69" s="104">
        <v>-0.95427238941192605</v>
      </c>
      <c r="O69" s="104">
        <v>-2.7830290187412499</v>
      </c>
      <c r="P69" s="104">
        <v>3.4376633853666698</v>
      </c>
      <c r="Q69" s="104">
        <v>0.32395012357931002</v>
      </c>
      <c r="R69" s="104">
        <v>-3.2239071495953202</v>
      </c>
      <c r="S69" s="104">
        <v>-3.8265796966451999</v>
      </c>
      <c r="T69" s="104">
        <v>0.263349736898013</v>
      </c>
      <c r="U69" s="104">
        <v>1.9228102773470299</v>
      </c>
      <c r="V69" s="104">
        <v>-0.84648937140236402</v>
      </c>
      <c r="W69" s="104">
        <v>-3.3678929756575902E-2</v>
      </c>
      <c r="X69" s="104">
        <v>-3.4702457529138999</v>
      </c>
      <c r="Y69" s="104">
        <v>-1.63408935165962</v>
      </c>
      <c r="Z69" s="104">
        <v>1.70380588657064</v>
      </c>
      <c r="AA69" s="104">
        <v>-3.9643344388066502</v>
      </c>
      <c r="AB69" s="104">
        <v>2.0541185742286401</v>
      </c>
      <c r="AC69" s="104">
        <v>9.9786748651957205E-2</v>
      </c>
      <c r="AD69" s="104">
        <v>-0.244321743953378</v>
      </c>
      <c r="AE69" s="104">
        <v>-1.1365838992707</v>
      </c>
      <c r="AF69" s="104">
        <v>0.62061687296113499</v>
      </c>
      <c r="AG69" s="104">
        <v>3.8862039400510402</v>
      </c>
      <c r="AH69" s="104">
        <v>-1.7986956590287</v>
      </c>
      <c r="AI69" s="104">
        <v>-2.8972552024599798</v>
      </c>
      <c r="AJ69" s="104">
        <v>-2.4876491009022899</v>
      </c>
      <c r="AK69" s="104">
        <v>0.91927584712208299</v>
      </c>
      <c r="AL69" s="104">
        <v>0.114645563918697</v>
      </c>
      <c r="AM69" s="104">
        <v>1.2405554737417099</v>
      </c>
      <c r="AN69" s="104">
        <v>0.91841542738948301</v>
      </c>
      <c r="AO69" s="104">
        <v>-0.66804197514636299</v>
      </c>
      <c r="AP69" s="104">
        <v>2.8586897242110099</v>
      </c>
      <c r="AQ69" s="104">
        <v>0.108287830017586</v>
      </c>
      <c r="AR69" s="104">
        <v>1.2142127925728701</v>
      </c>
      <c r="AS69" s="104">
        <v>-2.2890382648709999</v>
      </c>
      <c r="AT69" s="104">
        <v>4.7856862249719301</v>
      </c>
      <c r="AU69" s="104">
        <v>4.9232587174636899</v>
      </c>
      <c r="AV69" s="104">
        <v>-2.4084256226688598</v>
      </c>
      <c r="AW69" s="104">
        <v>0.917485872388491</v>
      </c>
      <c r="AX69" s="104">
        <v>1.0516050761705</v>
      </c>
      <c r="AY69" s="104">
        <v>1.5147955317038799</v>
      </c>
      <c r="AZ69" s="104">
        <v>1.4614588741255199</v>
      </c>
      <c r="BA69" s="104">
        <v>-3.4922983879437601</v>
      </c>
      <c r="BB69" s="104">
        <v>-2.5318192096986401E-2</v>
      </c>
      <c r="BC69" s="104">
        <v>1.7128261327743499</v>
      </c>
      <c r="BD69" s="104">
        <v>1.8752902815783901</v>
      </c>
      <c r="BE69" s="104">
        <v>-0.37340449763546302</v>
      </c>
      <c r="BF69" s="104">
        <v>1.3085222538588901</v>
      </c>
      <c r="BG69" s="104">
        <v>-5.9140242126359999</v>
      </c>
      <c r="BH69" s="104">
        <v>-0.78626828267287596</v>
      </c>
      <c r="BI69" s="104">
        <v>-3.92223034269194</v>
      </c>
      <c r="BJ69" s="104">
        <v>4.7885839676513804</v>
      </c>
      <c r="BK69" s="104">
        <v>0.45167617075481498</v>
      </c>
      <c r="BL69" s="104">
        <v>-8.2043548474493494E-2</v>
      </c>
      <c r="BM69" s="104">
        <v>3.1096150875091602</v>
      </c>
      <c r="BN69" s="104">
        <v>-3.5688565917177302</v>
      </c>
      <c r="BO69" s="104">
        <v>-0.66482637721932802</v>
      </c>
      <c r="BP69" s="104">
        <v>5.8992551183426098E-2</v>
      </c>
      <c r="BQ69" s="104">
        <v>0.44177695419365698</v>
      </c>
      <c r="BR69" s="104">
        <v>-0.124401662674317</v>
      </c>
      <c r="BS69" s="104">
        <v>2.4293556390161202</v>
      </c>
      <c r="BT69" s="104">
        <v>1.36854708437451</v>
      </c>
      <c r="BU69" s="104">
        <v>-2.0159340184085299</v>
      </c>
      <c r="BV69" s="104">
        <v>3.6220426209954901</v>
      </c>
      <c r="BW69" s="104">
        <v>1.7526317849128901</v>
      </c>
      <c r="BX69" s="104">
        <v>-4.9849544163116999</v>
      </c>
      <c r="BY69" s="104">
        <v>-0.34577851307422802</v>
      </c>
      <c r="BZ69" s="104">
        <v>4.2112872346749501</v>
      </c>
      <c r="CA69" s="104">
        <v>2.73844465826682</v>
      </c>
      <c r="CB69" s="104">
        <v>-1.0404365363057699</v>
      </c>
      <c r="CC69" s="104">
        <v>2.87312935444012</v>
      </c>
      <c r="CD69" s="104">
        <v>1.14892852084223</v>
      </c>
      <c r="CE69" s="104">
        <v>1.4136610649680199</v>
      </c>
      <c r="CF69" s="104">
        <v>-1.9486135046981901</v>
      </c>
      <c r="CG69" s="104">
        <v>-0.60575992821025604</v>
      </c>
      <c r="CH69" s="104">
        <v>6.9364670580263799E-2</v>
      </c>
      <c r="CI69" s="104">
        <v>-0.51460584021919298</v>
      </c>
      <c r="CJ69" s="104">
        <v>0.91912980086323504</v>
      </c>
      <c r="CK69" s="104">
        <v>-1.95751291393611</v>
      </c>
      <c r="CL69" s="104">
        <v>-0.85156803105705503</v>
      </c>
      <c r="CM69" s="104">
        <v>-4.2915992604525499</v>
      </c>
      <c r="CN69" s="104">
        <v>-0.14883210638452801</v>
      </c>
      <c r="CO69" s="104">
        <v>2.5998461300475499</v>
      </c>
      <c r="CP69" s="104">
        <v>-1.2294036387591101</v>
      </c>
      <c r="CQ69" s="104">
        <v>-0.13147395497422401</v>
      </c>
      <c r="CR69" s="104">
        <v>-0.50946678336989104</v>
      </c>
      <c r="CS69" s="104">
        <v>0.40406608740183902</v>
      </c>
      <c r="CT69" s="104">
        <v>-3.8191010558049299</v>
      </c>
      <c r="CU69" s="104">
        <v>-1.3270176011288199</v>
      </c>
      <c r="CV69" s="104">
        <v>-0.73225202815181201</v>
      </c>
      <c r="CW69" s="104">
        <v>0.83802989451182197</v>
      </c>
      <c r="CX69" s="104">
        <v>1.29504196688849</v>
      </c>
      <c r="CY69" s="104">
        <v>0.24591038923685099</v>
      </c>
      <c r="CZ69" s="104">
        <v>2.14694476127625</v>
      </c>
      <c r="DA69" s="104">
        <v>-4.9393504979665801</v>
      </c>
      <c r="DB69" s="104">
        <v>-2.1341372560101699</v>
      </c>
      <c r="DC69" s="104">
        <v>-2.0446796256089201</v>
      </c>
      <c r="DD69" s="104">
        <v>-2.4388746745618799</v>
      </c>
      <c r="DE69" s="104">
        <v>-0.91431384822499595</v>
      </c>
      <c r="DF69" s="104">
        <v>0.82151904632379102</v>
      </c>
      <c r="DG69" s="104">
        <v>0.91215216379817199</v>
      </c>
      <c r="DH69" s="104">
        <v>0.59556181397196595</v>
      </c>
      <c r="DI69" s="104">
        <v>1.2259174313174199</v>
      </c>
      <c r="DJ69" s="104">
        <v>-0.31795874491842901</v>
      </c>
      <c r="DK69" s="104">
        <v>-0.46924843203989203</v>
      </c>
      <c r="DL69" s="104">
        <v>-0.10640135834591</v>
      </c>
      <c r="DM69" s="104">
        <v>-0.43204528693861899</v>
      </c>
      <c r="DN69" s="104">
        <v>-1.3004579090728501</v>
      </c>
      <c r="DO69" s="104">
        <v>0.179687667226057</v>
      </c>
      <c r="DP69" s="104">
        <v>-0.39755404284875401</v>
      </c>
      <c r="DQ69" s="104">
        <v>1.9389729539498599</v>
      </c>
      <c r="DR69" s="104">
        <v>-7.7986847610799506E-2</v>
      </c>
      <c r="DS69" s="104">
        <v>1.5978072100823999</v>
      </c>
      <c r="DT69" s="104">
        <v>0.69513945621033901</v>
      </c>
      <c r="DU69" s="104">
        <v>-1.7884027976852499</v>
      </c>
      <c r="DV69" s="104">
        <v>-3.1478121713629101</v>
      </c>
      <c r="DW69" s="104">
        <v>0.13003417583532001</v>
      </c>
      <c r="DX69" s="104">
        <v>-1.86004252896633</v>
      </c>
      <c r="DY69" s="104">
        <v>1.0495967859592801</v>
      </c>
      <c r="DZ69" s="104">
        <v>0.23710948895230799</v>
      </c>
      <c r="EA69" s="104">
        <v>-0.84752687200243704</v>
      </c>
      <c r="EB69" s="104">
        <v>3.8238895802144799</v>
      </c>
      <c r="EC69" s="104">
        <v>1.89363779983834</v>
      </c>
      <c r="ED69" s="104">
        <v>-0.17166936720173001</v>
      </c>
      <c r="EE69" s="104">
        <v>-2.9132046522409798</v>
      </c>
      <c r="EF69" s="104">
        <v>1.6692522404782499</v>
      </c>
      <c r="EG69" s="104">
        <v>-0.41263217993076901</v>
      </c>
      <c r="EH69" s="104">
        <v>1.78821516388046</v>
      </c>
      <c r="EI69" s="104">
        <v>0.418513898326629</v>
      </c>
      <c r="EJ69" s="104">
        <v>1.3392346955060299</v>
      </c>
      <c r="EK69" s="104">
        <v>1.1786092610068699</v>
      </c>
      <c r="EL69" s="104">
        <v>-1.59477751911585</v>
      </c>
      <c r="EM69" s="104">
        <v>1.5102988342380601</v>
      </c>
      <c r="EN69" s="104">
        <v>-1.1535624104163</v>
      </c>
      <c r="EO69" s="104">
        <v>-4.1426789965788204</v>
      </c>
      <c r="EP69" s="104">
        <v>3.5528546973755302</v>
      </c>
      <c r="EQ69" s="104">
        <v>-3.2582089358787498</v>
      </c>
      <c r="ER69" s="104">
        <v>2.5349585336509701</v>
      </c>
      <c r="ES69" s="104">
        <v>-1.4138778170694</v>
      </c>
      <c r="ET69" s="104">
        <v>-2.5855717222727401</v>
      </c>
      <c r="EU69" s="104">
        <v>-2.6206275497332299</v>
      </c>
      <c r="EV69" s="104">
        <v>0.380988516509355</v>
      </c>
      <c r="EW69" s="104">
        <v>0.19793576021642201</v>
      </c>
      <c r="EX69" s="104">
        <v>0.89232260343745995</v>
      </c>
      <c r="EY69" s="104">
        <v>-0.52745976674262296</v>
      </c>
      <c r="EZ69" s="104">
        <v>-8.1019772222552001E-3</v>
      </c>
      <c r="FA69" s="104">
        <v>2.3644279850099701</v>
      </c>
      <c r="FB69" s="104">
        <v>-1.92421555414954</v>
      </c>
      <c r="FC69" s="104">
        <v>-2.0355290693369801</v>
      </c>
      <c r="FD69" s="104">
        <v>-5.5142907629634603</v>
      </c>
      <c r="FE69" s="104">
        <v>-1.71990533372069E-2</v>
      </c>
      <c r="FF69" s="104">
        <v>-2.5066149930061399</v>
      </c>
      <c r="FG69" s="104">
        <v>-6.9603129047271201E-2</v>
      </c>
      <c r="FH69" s="104">
        <v>-0.206372820522298</v>
      </c>
      <c r="FI69" s="104">
        <v>-1.64885034313595</v>
      </c>
      <c r="FJ69" s="104">
        <v>-1.0499661892835599</v>
      </c>
      <c r="FK69" s="104">
        <v>1.8057309168441</v>
      </c>
      <c r="FL69" s="104">
        <v>-0.98820263147354104</v>
      </c>
      <c r="FM69" s="104">
        <v>-1.63149135270287</v>
      </c>
      <c r="FN69" s="104">
        <v>1.7787092201131101</v>
      </c>
      <c r="FO69" s="41"/>
      <c r="FP69" s="41"/>
      <c r="FQ69" s="41"/>
      <c r="FR69" s="41"/>
      <c r="FS69" s="41"/>
      <c r="FT69" s="41"/>
      <c r="FU69" s="41"/>
      <c r="FV69" s="41"/>
      <c r="FW69" s="41"/>
      <c r="FX69" s="41"/>
      <c r="FY69" s="41"/>
      <c r="FZ69" s="41"/>
      <c r="GA69" s="41"/>
      <c r="GB69" s="41"/>
      <c r="GC69" s="41"/>
      <c r="GD69" s="41"/>
      <c r="GE69" s="41"/>
      <c r="GF69" s="41"/>
      <c r="GG69" s="41"/>
      <c r="GH69" s="41"/>
      <c r="GI69" s="41"/>
      <c r="GJ69" s="41"/>
      <c r="GK69" s="41"/>
      <c r="GL69" s="41"/>
      <c r="GM69" s="41"/>
      <c r="GN69" s="41"/>
      <c r="GO69" s="41"/>
      <c r="GP69" s="41"/>
      <c r="GQ69" s="41"/>
      <c r="GR69" s="41"/>
      <c r="GS69" s="41"/>
      <c r="GT69" s="41"/>
      <c r="GU69" s="41"/>
      <c r="GV69" s="41"/>
      <c r="GW69" s="41"/>
      <c r="GX69" s="41"/>
      <c r="GY69" s="41"/>
      <c r="GZ69" s="41"/>
      <c r="HA69" s="41"/>
      <c r="HB69" s="41"/>
      <c r="HC69" s="41"/>
      <c r="HD69" s="41"/>
      <c r="HE69" s="41"/>
      <c r="HF69" s="41"/>
      <c r="HG69" s="41"/>
      <c r="HH69" s="41"/>
      <c r="HI69" s="41"/>
      <c r="HJ69" s="41"/>
      <c r="HK69" s="41"/>
      <c r="HL69" s="41"/>
      <c r="HM69" s="41"/>
      <c r="HN69" s="41"/>
      <c r="HO69" s="41"/>
      <c r="HP69" s="41"/>
      <c r="HQ69" s="41"/>
      <c r="HR69" s="41"/>
      <c r="HS69" s="41"/>
      <c r="HT69" s="41"/>
      <c r="HU69" s="41"/>
      <c r="HV69" s="41"/>
      <c r="HW69" s="41"/>
      <c r="HX69" s="41"/>
      <c r="HY69" s="41"/>
      <c r="HZ69" s="41"/>
      <c r="IA69" s="41"/>
      <c r="IB69" s="41"/>
      <c r="IC69" s="41"/>
      <c r="ID69" s="41"/>
      <c r="IE69" s="41"/>
      <c r="IF69" s="41"/>
      <c r="IG69" s="41"/>
      <c r="IH69" s="41"/>
      <c r="II69" s="41"/>
      <c r="IJ69" s="41"/>
      <c r="IK69" s="41"/>
      <c r="IL69" s="41"/>
      <c r="IM69" s="41"/>
      <c r="IN69" s="41"/>
      <c r="IO69" s="41"/>
      <c r="IP69" s="41"/>
      <c r="IQ69" s="41"/>
      <c r="IR69" s="41"/>
      <c r="IS69" s="41"/>
      <c r="IT69" s="41"/>
    </row>
    <row r="70" spans="1:254" s="24" customFormat="1" x14ac:dyDescent="0.2">
      <c r="A70" s="21" t="s">
        <v>15</v>
      </c>
      <c r="B70" s="44">
        <v>0.34</v>
      </c>
      <c r="C70" s="77">
        <f t="shared" si="2"/>
        <v>-0.48407534731224933</v>
      </c>
      <c r="D70" s="78">
        <f t="shared" si="3"/>
        <v>2.0962621508046357</v>
      </c>
      <c r="E70" s="104">
        <v>0.69991809158000196</v>
      </c>
      <c r="F70" s="104">
        <v>-0.371152690990667</v>
      </c>
      <c r="G70" s="104">
        <v>0.80864661819045103</v>
      </c>
      <c r="H70" s="104">
        <v>-3.5244725215263002</v>
      </c>
      <c r="I70" s="104">
        <v>-1.4717922090356801</v>
      </c>
      <c r="J70" s="104">
        <v>-2.43164462921531</v>
      </c>
      <c r="K70" s="104">
        <v>-2.6342913316218399</v>
      </c>
      <c r="L70" s="104">
        <v>0.25534958791205398</v>
      </c>
      <c r="M70" s="104">
        <v>-1.08380555834742</v>
      </c>
      <c r="N70" s="104">
        <v>-1.0115639216905901</v>
      </c>
      <c r="O70" s="104">
        <v>-2.91733405363488</v>
      </c>
      <c r="P70" s="104">
        <v>3.1025396293517602</v>
      </c>
      <c r="Q70" s="104">
        <v>0.110124025926379</v>
      </c>
      <c r="R70" s="104">
        <v>-3.6688694737635901</v>
      </c>
      <c r="S70" s="104">
        <v>-3.8104119914409198</v>
      </c>
      <c r="T70" s="104">
        <v>0.18617919029486699</v>
      </c>
      <c r="U70" s="104">
        <v>1.7860903131644299</v>
      </c>
      <c r="V70" s="104">
        <v>-1.21120731494644</v>
      </c>
      <c r="W70" s="104">
        <v>-0.316544948162366</v>
      </c>
      <c r="X70" s="104">
        <v>-3.56621572395373</v>
      </c>
      <c r="Y70" s="104">
        <v>-1.8313459991158501</v>
      </c>
      <c r="Z70" s="104">
        <v>1.5169003578821501</v>
      </c>
      <c r="AA70" s="104">
        <v>-4.0838839296652196</v>
      </c>
      <c r="AB70" s="104">
        <v>2.1058145038826801</v>
      </c>
      <c r="AC70" s="104">
        <v>-0.122617023553854</v>
      </c>
      <c r="AD70" s="104">
        <v>-0.43893867156495903</v>
      </c>
      <c r="AE70" s="104">
        <v>-1.40316551430742</v>
      </c>
      <c r="AF70" s="104">
        <v>0.195788757199616</v>
      </c>
      <c r="AG70" s="104">
        <v>3.8419500538468001</v>
      </c>
      <c r="AH70" s="104">
        <v>-1.7510368448149201</v>
      </c>
      <c r="AI70" s="104">
        <v>-3.0162747380918602</v>
      </c>
      <c r="AJ70" s="104">
        <v>-2.7796347382599</v>
      </c>
      <c r="AK70" s="104">
        <v>0.54977735082776702</v>
      </c>
      <c r="AL70" s="104">
        <v>-0.34950368273600502</v>
      </c>
      <c r="AM70" s="104">
        <v>1.1535691634421401</v>
      </c>
      <c r="AN70" s="104">
        <v>0.385601028582578</v>
      </c>
      <c r="AO70" s="104">
        <v>-1.0360241129724601</v>
      </c>
      <c r="AP70" s="104">
        <v>2.73187336199548</v>
      </c>
      <c r="AQ70" s="104">
        <v>-0.26690371041906402</v>
      </c>
      <c r="AR70" s="104">
        <v>0.85273914793097405</v>
      </c>
      <c r="AS70" s="104">
        <v>-2.2434694576772301</v>
      </c>
      <c r="AT70" s="104">
        <v>4.6592024297672099</v>
      </c>
      <c r="AU70" s="104">
        <v>4.38811169751229</v>
      </c>
      <c r="AV70" s="104">
        <v>-1.96810672134656</v>
      </c>
      <c r="AW70" s="104">
        <v>0.107565658354712</v>
      </c>
      <c r="AX70" s="104">
        <v>0.60566221794340303</v>
      </c>
      <c r="AY70" s="104">
        <v>1.32337892512849</v>
      </c>
      <c r="AZ70" s="104">
        <v>1.39404449911001</v>
      </c>
      <c r="BA70" s="104">
        <v>-4.09436823750685</v>
      </c>
      <c r="BB70" s="104">
        <v>-0.48350412451931901</v>
      </c>
      <c r="BC70" s="104">
        <v>1.22944483715907</v>
      </c>
      <c r="BD70" s="104">
        <v>1.48661661091209</v>
      </c>
      <c r="BE70" s="104">
        <v>-0.84166237846202996</v>
      </c>
      <c r="BF70" s="104">
        <v>0.33818784712837602</v>
      </c>
      <c r="BG70" s="104">
        <v>-6.4436361190770697</v>
      </c>
      <c r="BH70" s="104">
        <v>-1.0479684620979599</v>
      </c>
      <c r="BI70" s="104">
        <v>-4.1985740910523104</v>
      </c>
      <c r="BJ70" s="104">
        <v>4.5869766392946199</v>
      </c>
      <c r="BK70" s="104">
        <v>0.20460685759116901</v>
      </c>
      <c r="BL70" s="104">
        <v>-0.54922759572567303</v>
      </c>
      <c r="BM70" s="104">
        <v>2.5720779778904501</v>
      </c>
      <c r="BN70" s="104">
        <v>-3.9285763796554298</v>
      </c>
      <c r="BO70" s="104">
        <v>-0.90212777576104297</v>
      </c>
      <c r="BP70" s="104">
        <v>-0.130805550063118</v>
      </c>
      <c r="BQ70" s="104">
        <v>0.37241691840100399</v>
      </c>
      <c r="BR70" s="104">
        <v>-0.21697855844078601</v>
      </c>
      <c r="BS70" s="104">
        <v>1.9045063759162</v>
      </c>
      <c r="BT70" s="104">
        <v>1.05676605404704</v>
      </c>
      <c r="BU70" s="104">
        <v>-2.38931140521857</v>
      </c>
      <c r="BV70" s="104">
        <v>3.2353640419596799</v>
      </c>
      <c r="BW70" s="104">
        <v>1.6905907113495</v>
      </c>
      <c r="BX70" s="104">
        <v>-5.0739755452541901</v>
      </c>
      <c r="BY70" s="104">
        <v>-0.74371629662083005</v>
      </c>
      <c r="BZ70" s="104">
        <v>3.55182947515934</v>
      </c>
      <c r="CA70" s="104">
        <v>2.1109140694834001</v>
      </c>
      <c r="CB70" s="104">
        <v>-1.7041034108706701</v>
      </c>
      <c r="CC70" s="104">
        <v>2.7890146930396802</v>
      </c>
      <c r="CD70" s="104">
        <v>0.64769330802502501</v>
      </c>
      <c r="CE70" s="104">
        <v>0.81805196197065599</v>
      </c>
      <c r="CF70" s="104">
        <v>-2.5547361877040702</v>
      </c>
      <c r="CG70" s="104">
        <v>-1.10871633357212</v>
      </c>
      <c r="CH70" s="104">
        <v>-9.2617360532109602E-2</v>
      </c>
      <c r="CI70" s="104">
        <v>-0.78455308235163401</v>
      </c>
      <c r="CJ70" s="104">
        <v>0.53942323926862001</v>
      </c>
      <c r="CK70" s="104">
        <v>-2.4474929274155199</v>
      </c>
      <c r="CL70" s="104">
        <v>-1.14224775909359</v>
      </c>
      <c r="CM70" s="104">
        <v>-4.7203030073218697</v>
      </c>
      <c r="CN70" s="104">
        <v>-0.51379108255343697</v>
      </c>
      <c r="CO70" s="104">
        <v>2.3598770929817898</v>
      </c>
      <c r="CP70" s="104">
        <v>-1.42879801172904</v>
      </c>
      <c r="CQ70" s="104">
        <v>-0.54182906760703398</v>
      </c>
      <c r="CR70" s="104">
        <v>-0.75685285433973204</v>
      </c>
      <c r="CS70" s="104">
        <v>0.29503574404281102</v>
      </c>
      <c r="CT70" s="104">
        <v>-4.2855661358220898</v>
      </c>
      <c r="CU70" s="104">
        <v>-1.41456845623225</v>
      </c>
      <c r="CV70" s="104">
        <v>-0.969191834079278</v>
      </c>
      <c r="CW70" s="104">
        <v>0.635369602789006</v>
      </c>
      <c r="CX70" s="104">
        <v>1.0862292427132201</v>
      </c>
      <c r="CY70" s="104">
        <v>5.7736174082915599E-2</v>
      </c>
      <c r="CZ70" s="104">
        <v>1.7369901773563901</v>
      </c>
      <c r="DA70" s="104">
        <v>-5.3873835021824501</v>
      </c>
      <c r="DB70" s="104">
        <v>-2.4264813639069098</v>
      </c>
      <c r="DC70" s="104">
        <v>-2.1011799574063801</v>
      </c>
      <c r="DD70" s="104">
        <v>-2.4290982402623702</v>
      </c>
      <c r="DE70" s="104">
        <v>-1.2041812012331601</v>
      </c>
      <c r="DF70" s="104">
        <v>0.48101011070375199</v>
      </c>
      <c r="DG70" s="104">
        <v>0.87399675383221698</v>
      </c>
      <c r="DH70" s="104">
        <v>0.45266929545193801</v>
      </c>
      <c r="DI70" s="104">
        <v>1.1852546091240099</v>
      </c>
      <c r="DJ70" s="104">
        <v>4.7234790364916604E-3</v>
      </c>
      <c r="DK70" s="104">
        <v>-0.54818522312215301</v>
      </c>
      <c r="DL70" s="104">
        <v>-0.22002952628035499</v>
      </c>
      <c r="DM70" s="104">
        <v>-0.54739781979768098</v>
      </c>
      <c r="DN70" s="104">
        <v>-1.46728865552188</v>
      </c>
      <c r="DO70" s="104">
        <v>-4.83947792757577E-2</v>
      </c>
      <c r="DP70" s="104">
        <v>-0.43039158067330502</v>
      </c>
      <c r="DQ70" s="104">
        <v>1.6086896614311801</v>
      </c>
      <c r="DR70" s="104">
        <v>-0.19094369770414901</v>
      </c>
      <c r="DS70" s="104">
        <v>1.4221611895858399</v>
      </c>
      <c r="DT70" s="104">
        <v>0.412052537512277</v>
      </c>
      <c r="DU70" s="104">
        <v>-2.06513797347912</v>
      </c>
      <c r="DV70" s="104">
        <v>-3.7641272444288298</v>
      </c>
      <c r="DW70" s="104">
        <v>-0.49475026060030802</v>
      </c>
      <c r="DX70" s="104">
        <v>-1.9677248276247099</v>
      </c>
      <c r="DY70" s="104">
        <v>0.20240547809053</v>
      </c>
      <c r="DZ70" s="104">
        <v>-0.75766930990247505</v>
      </c>
      <c r="EA70" s="104">
        <v>-1.2858795585581499</v>
      </c>
      <c r="EB70" s="104">
        <v>3.2464789029771501</v>
      </c>
      <c r="EC70" s="104">
        <v>1.56251935213973</v>
      </c>
      <c r="ED70" s="104">
        <v>-0.30732620918332498</v>
      </c>
      <c r="EE70" s="104">
        <v>-3.1098462936987001</v>
      </c>
      <c r="EF70" s="104">
        <v>1.4467105784496099</v>
      </c>
      <c r="EG70" s="104">
        <v>-0.54410735619371298</v>
      </c>
      <c r="EH70" s="104">
        <v>1.4246890142872</v>
      </c>
      <c r="EI70" s="104">
        <v>9.1751317584148104E-2</v>
      </c>
      <c r="EJ70" s="104">
        <v>0.99819324823296296</v>
      </c>
      <c r="EK70" s="104">
        <v>0.58856280992885501</v>
      </c>
      <c r="EL70" s="104">
        <v>-2.0109411618153499</v>
      </c>
      <c r="EM70" s="104">
        <v>1.39787903396726</v>
      </c>
      <c r="EN70" s="104">
        <v>-1.4915865143399301</v>
      </c>
      <c r="EO70" s="104">
        <v>-4.5251962808921702</v>
      </c>
      <c r="EP70" s="104">
        <v>3.6212773121388002</v>
      </c>
      <c r="EQ70" s="104">
        <v>-3.4246982989071402</v>
      </c>
      <c r="ER70" s="104">
        <v>2.1072137243118298</v>
      </c>
      <c r="ES70" s="104">
        <v>-1.5475643717885601</v>
      </c>
      <c r="ET70" s="104">
        <v>-2.5184211549979998</v>
      </c>
      <c r="EU70" s="104">
        <v>-2.63156196671097</v>
      </c>
      <c r="EV70" s="104">
        <v>0.42892963463488998</v>
      </c>
      <c r="EW70" s="104">
        <v>-0.14492202625622599</v>
      </c>
      <c r="EX70" s="104">
        <v>0.40849535700355599</v>
      </c>
      <c r="EY70" s="104">
        <v>-0.99158401969298704</v>
      </c>
      <c r="EZ70" s="104">
        <v>-0.41080224839938101</v>
      </c>
      <c r="FA70" s="104">
        <v>1.5704443961590899</v>
      </c>
      <c r="FB70" s="104">
        <v>-1.90591413182102</v>
      </c>
      <c r="FC70" s="104">
        <v>-2.7804334689979902</v>
      </c>
      <c r="FD70" s="104">
        <v>-6.3814419792305497</v>
      </c>
      <c r="FE70" s="104">
        <v>-7.4466997329996204E-2</v>
      </c>
      <c r="FF70" s="104">
        <v>-2.8197171880910901</v>
      </c>
      <c r="FG70" s="104">
        <v>-0.58439414029206604</v>
      </c>
      <c r="FH70" s="104">
        <v>-0.56519984545689905</v>
      </c>
      <c r="FI70" s="104">
        <v>-1.8652626265281</v>
      </c>
      <c r="FJ70" s="104">
        <v>-1.0964985240680101</v>
      </c>
      <c r="FK70" s="104">
        <v>1.2943082045569001</v>
      </c>
      <c r="FL70" s="104">
        <v>-1.2713196277618399</v>
      </c>
      <c r="FM70" s="104">
        <v>-1.72605467454092</v>
      </c>
      <c r="FN70" s="104">
        <v>1.6320474551277699</v>
      </c>
      <c r="FO70" s="41"/>
      <c r="FP70" s="41"/>
      <c r="FQ70" s="41"/>
      <c r="FR70" s="41"/>
      <c r="FS70" s="41"/>
      <c r="FT70" s="41"/>
      <c r="FU70" s="41"/>
      <c r="FV70" s="41"/>
      <c r="FW70" s="41"/>
      <c r="FX70" s="41"/>
      <c r="FY70" s="41"/>
      <c r="FZ70" s="41"/>
      <c r="GA70" s="41"/>
      <c r="GB70" s="41"/>
      <c r="GC70" s="41"/>
      <c r="GD70" s="41"/>
      <c r="GE70" s="41"/>
      <c r="GF70" s="41"/>
      <c r="GG70" s="41"/>
      <c r="GH70" s="41"/>
      <c r="GI70" s="41"/>
      <c r="GJ70" s="41"/>
      <c r="GK70" s="41"/>
      <c r="GL70" s="41"/>
      <c r="GM70" s="41"/>
      <c r="GN70" s="41"/>
      <c r="GO70" s="41"/>
      <c r="GP70" s="41"/>
      <c r="GQ70" s="41"/>
      <c r="GR70" s="41"/>
      <c r="GS70" s="41"/>
      <c r="GT70" s="41"/>
      <c r="GU70" s="41"/>
      <c r="GV70" s="41"/>
      <c r="GW70" s="41"/>
      <c r="GX70" s="41"/>
      <c r="GY70" s="41"/>
      <c r="GZ70" s="41"/>
      <c r="HA70" s="41"/>
      <c r="HB70" s="41"/>
      <c r="HC70" s="41"/>
      <c r="HD70" s="41"/>
      <c r="HE70" s="41"/>
      <c r="HF70" s="41"/>
      <c r="HG70" s="41"/>
      <c r="HH70" s="41"/>
      <c r="HI70" s="41"/>
      <c r="HJ70" s="41"/>
      <c r="HK70" s="41"/>
      <c r="HL70" s="41"/>
      <c r="HM70" s="41"/>
      <c r="HN70" s="41"/>
      <c r="HO70" s="41"/>
      <c r="HP70" s="41"/>
      <c r="HQ70" s="41"/>
      <c r="HR70" s="41"/>
      <c r="HS70" s="41"/>
      <c r="HT70" s="41"/>
      <c r="HU70" s="41"/>
      <c r="HV70" s="41"/>
      <c r="HW70" s="41"/>
      <c r="HX70" s="41"/>
      <c r="HY70" s="41"/>
      <c r="HZ70" s="41"/>
      <c r="IA70" s="41"/>
      <c r="IB70" s="41"/>
      <c r="IC70" s="41"/>
      <c r="ID70" s="41"/>
      <c r="IE70" s="41"/>
      <c r="IF70" s="41"/>
      <c r="IG70" s="41"/>
      <c r="IH70" s="41"/>
      <c r="II70" s="41"/>
      <c r="IJ70" s="41"/>
      <c r="IK70" s="41"/>
      <c r="IL70" s="41"/>
      <c r="IM70" s="41"/>
      <c r="IN70" s="41"/>
      <c r="IO70" s="41"/>
      <c r="IP70" s="41"/>
      <c r="IQ70" s="41"/>
      <c r="IR70" s="41"/>
      <c r="IS70" s="41"/>
      <c r="IT70" s="41"/>
    </row>
    <row r="71" spans="1:254" s="24" customFormat="1" x14ac:dyDescent="0.2">
      <c r="A71" s="21" t="s">
        <v>15</v>
      </c>
      <c r="B71" s="44">
        <v>0.36</v>
      </c>
      <c r="C71" s="77">
        <f t="shared" si="2"/>
        <v>-0.64769599797178046</v>
      </c>
      <c r="D71" s="78">
        <f t="shared" si="3"/>
        <v>2.1024667494120024</v>
      </c>
      <c r="E71" s="104">
        <v>0.21049314994523899</v>
      </c>
      <c r="F71" s="104">
        <v>-0.68750674260421996</v>
      </c>
      <c r="G71" s="104">
        <v>0.89362478413340896</v>
      </c>
      <c r="H71" s="104">
        <v>-3.7599668228000902</v>
      </c>
      <c r="I71" s="104">
        <v>-1.64218338451913</v>
      </c>
      <c r="J71" s="104">
        <v>-2.5619421715717099</v>
      </c>
      <c r="K71" s="104">
        <v>-2.3563946693489202</v>
      </c>
      <c r="L71" s="104">
        <v>0.39965864232472298</v>
      </c>
      <c r="M71" s="104">
        <v>-1.2606778443344699</v>
      </c>
      <c r="N71" s="104">
        <v>-0.97340047359466597</v>
      </c>
      <c r="O71" s="104">
        <v>-2.90119620695791</v>
      </c>
      <c r="P71" s="104">
        <v>2.9999088028249501</v>
      </c>
      <c r="Q71" s="104">
        <v>1.8241337024860801E-2</v>
      </c>
      <c r="R71" s="104">
        <v>-3.9813531267882798</v>
      </c>
      <c r="S71" s="104">
        <v>-3.7713589671990202</v>
      </c>
      <c r="T71" s="104">
        <v>0.185705511685539</v>
      </c>
      <c r="U71" s="104">
        <v>1.7265097889815599</v>
      </c>
      <c r="V71" s="104">
        <v>-1.46008249507085</v>
      </c>
      <c r="W71" s="104">
        <v>-0.35614293652746898</v>
      </c>
      <c r="X71" s="104">
        <v>-3.5356613685301701</v>
      </c>
      <c r="Y71" s="104">
        <v>-2.0179504910809398</v>
      </c>
      <c r="Z71" s="104">
        <v>1.39483968758165</v>
      </c>
      <c r="AA71" s="104">
        <v>-4.0689667491554404</v>
      </c>
      <c r="AB71" s="104">
        <v>2.3239252180776599</v>
      </c>
      <c r="AC71" s="104">
        <v>-0.21799782376577401</v>
      </c>
      <c r="AD71" s="104">
        <v>-0.52799984358277496</v>
      </c>
      <c r="AE71" s="104">
        <v>-1.6712719993109699</v>
      </c>
      <c r="AF71" s="104">
        <v>0.1182520468409</v>
      </c>
      <c r="AG71" s="104">
        <v>3.8530122534637701</v>
      </c>
      <c r="AH71" s="104">
        <v>-1.63213858184418</v>
      </c>
      <c r="AI71" s="104">
        <v>-3.1545014270235998</v>
      </c>
      <c r="AJ71" s="104">
        <v>-2.75530001351874</v>
      </c>
      <c r="AK71" s="104">
        <v>0.27754842531412899</v>
      </c>
      <c r="AL71" s="104">
        <v>-0.65487627810529903</v>
      </c>
      <c r="AM71" s="104">
        <v>1.2365073727218201</v>
      </c>
      <c r="AN71" s="104">
        <v>-0.15494283005259801</v>
      </c>
      <c r="AO71" s="104">
        <v>-1.3038758582918</v>
      </c>
      <c r="AP71" s="104">
        <v>2.7154584473094801</v>
      </c>
      <c r="AQ71" s="104">
        <v>-0.477904357801405</v>
      </c>
      <c r="AR71" s="104">
        <v>0.670218242003632</v>
      </c>
      <c r="AS71" s="104">
        <v>-2.1294524539589399</v>
      </c>
      <c r="AT71" s="104">
        <v>4.5700152718750697</v>
      </c>
      <c r="AU71" s="104">
        <v>3.9526719625823898</v>
      </c>
      <c r="AV71" s="104">
        <v>-1.8680809444912001</v>
      </c>
      <c r="AW71" s="104">
        <v>-0.60993285650933604</v>
      </c>
      <c r="AX71" s="104">
        <v>0.30900060882927799</v>
      </c>
      <c r="AY71" s="104">
        <v>1.2115656619195201</v>
      </c>
      <c r="AZ71" s="104">
        <v>1.4691452533534199</v>
      </c>
      <c r="BA71" s="104">
        <v>-4.4875541687216103</v>
      </c>
      <c r="BB71" s="104">
        <v>-0.82433142584617203</v>
      </c>
      <c r="BC71" s="104">
        <v>0.93284660577774103</v>
      </c>
      <c r="BD71" s="104">
        <v>1.28095708262174</v>
      </c>
      <c r="BE71" s="104">
        <v>-1.1541201734178399</v>
      </c>
      <c r="BF71" s="104">
        <v>-0.49184521496023598</v>
      </c>
      <c r="BG71" s="104">
        <v>-6.7907233089199401</v>
      </c>
      <c r="BH71" s="104">
        <v>-1.1572721485150499</v>
      </c>
      <c r="BI71" s="104">
        <v>-4.2994615596467503</v>
      </c>
      <c r="BJ71" s="104">
        <v>4.2342819563478704</v>
      </c>
      <c r="BK71" s="104">
        <v>5.4701432397167203E-2</v>
      </c>
      <c r="BL71" s="104">
        <v>-0.88349744423916099</v>
      </c>
      <c r="BM71" s="104">
        <v>2.1750893592834499</v>
      </c>
      <c r="BN71" s="104">
        <v>-4.1969752183036197</v>
      </c>
      <c r="BO71" s="104">
        <v>-1.0440249481907</v>
      </c>
      <c r="BP71" s="104">
        <v>-0.21925394584081101</v>
      </c>
      <c r="BQ71" s="104">
        <v>0.32417515682345999</v>
      </c>
      <c r="BR71" s="104">
        <v>-0.225550232493057</v>
      </c>
      <c r="BS71" s="104">
        <v>1.45687227757566</v>
      </c>
      <c r="BT71" s="104">
        <v>0.75034362781677</v>
      </c>
      <c r="BU71" s="104">
        <v>-2.6829764100778202</v>
      </c>
      <c r="BV71" s="104">
        <v>2.9953213491753901</v>
      </c>
      <c r="BW71" s="104">
        <v>1.84182728916757</v>
      </c>
      <c r="BX71" s="104">
        <v>-5.0549489782027601</v>
      </c>
      <c r="BY71" s="104">
        <v>-1.11710638267982</v>
      </c>
      <c r="BZ71" s="104">
        <v>2.9922671206922198</v>
      </c>
      <c r="CA71" s="104">
        <v>1.7720769088497901</v>
      </c>
      <c r="CB71" s="104">
        <v>-2.2886645988868999</v>
      </c>
      <c r="CC71" s="104">
        <v>2.7529191107191502</v>
      </c>
      <c r="CD71" s="104">
        <v>0.22730978404960001</v>
      </c>
      <c r="CE71" s="104">
        <v>0.41747990252190298</v>
      </c>
      <c r="CF71" s="104">
        <v>-2.8738905444909602</v>
      </c>
      <c r="CG71" s="104">
        <v>-1.47567962121093</v>
      </c>
      <c r="CH71" s="104">
        <v>-0.170253663706178</v>
      </c>
      <c r="CI71" s="104">
        <v>-0.99086316128113805</v>
      </c>
      <c r="CJ71" s="104">
        <v>0.30329174254597402</v>
      </c>
      <c r="CK71" s="104">
        <v>-2.84439831530484</v>
      </c>
      <c r="CL71" s="104">
        <v>-1.3879349758095101</v>
      </c>
      <c r="CM71" s="104">
        <v>-4.9863623135316697</v>
      </c>
      <c r="CN71" s="104">
        <v>-0.72482234599248097</v>
      </c>
      <c r="CO71" s="104">
        <v>2.38448511000361</v>
      </c>
      <c r="CP71" s="104">
        <v>-1.62888096260121</v>
      </c>
      <c r="CQ71" s="104">
        <v>-0.89159465420578499</v>
      </c>
      <c r="CR71" s="104">
        <v>-0.93206738923872001</v>
      </c>
      <c r="CS71" s="104">
        <v>0.38627519082225498</v>
      </c>
      <c r="CT71" s="104">
        <v>-4.5538419726019104</v>
      </c>
      <c r="CU71" s="104">
        <v>-1.3872377498233699</v>
      </c>
      <c r="CV71" s="104">
        <v>-0.98424856142476802</v>
      </c>
      <c r="CW71" s="104">
        <v>0.55525518723678302</v>
      </c>
      <c r="CX71" s="104">
        <v>1.0688240966418401</v>
      </c>
      <c r="CY71" s="104">
        <v>-5.8411594320431498E-2</v>
      </c>
      <c r="CZ71" s="104">
        <v>1.4237797260284399</v>
      </c>
      <c r="DA71" s="104">
        <v>-5.5840405154782902</v>
      </c>
      <c r="DB71" s="104">
        <v>-2.51360454812226</v>
      </c>
      <c r="DC71" s="104">
        <v>-1.9404297692114501</v>
      </c>
      <c r="DD71" s="104">
        <v>-2.3922520991443799</v>
      </c>
      <c r="DE71" s="104">
        <v>-1.19033609499601</v>
      </c>
      <c r="DF71" s="104">
        <v>0.35331765909028601</v>
      </c>
      <c r="DG71" s="104">
        <v>0.950090093940683</v>
      </c>
      <c r="DH71" s="104">
        <v>0.48825696178591999</v>
      </c>
      <c r="DI71" s="104">
        <v>1.2193723560476599</v>
      </c>
      <c r="DJ71" s="104">
        <v>0.302553991491881</v>
      </c>
      <c r="DK71" s="104">
        <v>-0.49679874440202099</v>
      </c>
      <c r="DL71" s="104">
        <v>-0.12715862626986099</v>
      </c>
      <c r="DM71" s="104">
        <v>-0.54217303504339998</v>
      </c>
      <c r="DN71" s="104">
        <v>-1.46986532375374</v>
      </c>
      <c r="DO71" s="104">
        <v>-9.7791220932872999E-2</v>
      </c>
      <c r="DP71" s="104">
        <v>-0.36649179098430801</v>
      </c>
      <c r="DQ71" s="104">
        <v>1.3853068570213101</v>
      </c>
      <c r="DR71" s="104">
        <v>-0.200238518153557</v>
      </c>
      <c r="DS71" s="104">
        <v>1.4163719721351999</v>
      </c>
      <c r="DT71" s="104">
        <v>0.26879177353008499</v>
      </c>
      <c r="DU71" s="104">
        <v>-2.17923882897782</v>
      </c>
      <c r="DV71" s="104">
        <v>-4.2859808485194701</v>
      </c>
      <c r="DW71" s="104">
        <v>-0.97222645913296002</v>
      </c>
      <c r="DX71" s="104">
        <v>-1.9556163949024401</v>
      </c>
      <c r="DY71" s="104">
        <v>-0.24917389034298901</v>
      </c>
      <c r="DZ71" s="104">
        <v>-1.10894300166412</v>
      </c>
      <c r="EA71" s="104">
        <v>-1.5981842705173399</v>
      </c>
      <c r="EB71" s="104">
        <v>2.7792599769213799</v>
      </c>
      <c r="EC71" s="104">
        <v>1.21953471210824</v>
      </c>
      <c r="ED71" s="104">
        <v>-0.40601111859744898</v>
      </c>
      <c r="EE71" s="104">
        <v>-3.2061345061532198</v>
      </c>
      <c r="EF71" s="104">
        <v>1.36212933360196</v>
      </c>
      <c r="EG71" s="104">
        <v>-0.52516701858444104</v>
      </c>
      <c r="EH71" s="104">
        <v>1.1356408810315599</v>
      </c>
      <c r="EI71" s="104">
        <v>-0.16038222548900999</v>
      </c>
      <c r="EJ71" s="104">
        <v>0.77265703225756699</v>
      </c>
      <c r="EK71" s="104">
        <v>-7.0283865943474105E-2</v>
      </c>
      <c r="EL71" s="104">
        <v>-2.2158298996310202</v>
      </c>
      <c r="EM71" s="104">
        <v>1.6179824530435201</v>
      </c>
      <c r="EN71" s="104">
        <v>-1.5753679400360301</v>
      </c>
      <c r="EO71" s="104">
        <v>-4.8395716946702896</v>
      </c>
      <c r="EP71" s="104">
        <v>3.3425911289519301</v>
      </c>
      <c r="EQ71" s="104">
        <v>-3.61916501334936</v>
      </c>
      <c r="ER71" s="104">
        <v>1.80230944765148</v>
      </c>
      <c r="ES71" s="104">
        <v>-1.64184014204298</v>
      </c>
      <c r="ET71" s="104">
        <v>-2.3481270510938201</v>
      </c>
      <c r="EU71" s="104">
        <v>-2.6559524176672902</v>
      </c>
      <c r="EV71" s="104">
        <v>0.58149160326851101</v>
      </c>
      <c r="EW71" s="104">
        <v>-0.34215842955910902</v>
      </c>
      <c r="EX71" s="104">
        <v>0.122235347049003</v>
      </c>
      <c r="EY71" s="104">
        <v>-1.1087817052107001</v>
      </c>
      <c r="EZ71" s="104">
        <v>-0.42885147837184101</v>
      </c>
      <c r="FA71" s="104">
        <v>1.11857706421296</v>
      </c>
      <c r="FB71" s="104">
        <v>-1.6928258557989699</v>
      </c>
      <c r="FC71" s="104">
        <v>-3.2894249410371899</v>
      </c>
      <c r="FD71" s="104">
        <v>-7.0832419689118602</v>
      </c>
      <c r="FE71" s="104">
        <v>0.109196571751147</v>
      </c>
      <c r="FF71" s="104">
        <v>-3.20340582598525</v>
      </c>
      <c r="FG71" s="104">
        <v>-0.96481555505038896</v>
      </c>
      <c r="FH71" s="104">
        <v>-0.90104238739507203</v>
      </c>
      <c r="FI71" s="104">
        <v>-1.9357292211853201</v>
      </c>
      <c r="FJ71" s="104">
        <v>-1.1554778690191601</v>
      </c>
      <c r="FK71" s="104">
        <v>0.85844039559021501</v>
      </c>
      <c r="FL71" s="104">
        <v>-1.4975379705429099</v>
      </c>
      <c r="FM71" s="104">
        <v>-1.7639239375063001</v>
      </c>
      <c r="FN71" s="104">
        <v>1.61312196051838</v>
      </c>
      <c r="FO71" s="41"/>
      <c r="FP71" s="41"/>
      <c r="FQ71" s="41"/>
      <c r="FR71" s="41"/>
      <c r="FS71" s="41"/>
      <c r="FT71" s="41"/>
      <c r="FU71" s="41"/>
      <c r="FV71" s="41"/>
      <c r="FW71" s="41"/>
      <c r="FX71" s="41"/>
      <c r="FY71" s="41"/>
      <c r="FZ71" s="41"/>
      <c r="GA71" s="41"/>
      <c r="GB71" s="41"/>
      <c r="GC71" s="41"/>
      <c r="GD71" s="41"/>
      <c r="GE71" s="41"/>
      <c r="GF71" s="41"/>
      <c r="GG71" s="41"/>
      <c r="GH71" s="41"/>
      <c r="GI71" s="41"/>
      <c r="GJ71" s="41"/>
      <c r="GK71" s="41"/>
      <c r="GL71" s="41"/>
      <c r="GM71" s="41"/>
      <c r="GN71" s="41"/>
      <c r="GO71" s="41"/>
      <c r="GP71" s="41"/>
      <c r="GQ71" s="41"/>
      <c r="GR71" s="41"/>
      <c r="GS71" s="41"/>
      <c r="GT71" s="41"/>
      <c r="GU71" s="41"/>
      <c r="GV71" s="41"/>
      <c r="GW71" s="41"/>
      <c r="GX71" s="41"/>
      <c r="GY71" s="41"/>
      <c r="GZ71" s="41"/>
      <c r="HA71" s="41"/>
      <c r="HB71" s="41"/>
      <c r="HC71" s="41"/>
      <c r="HD71" s="41"/>
      <c r="HE71" s="41"/>
      <c r="HF71" s="41"/>
      <c r="HG71" s="41"/>
      <c r="HH71" s="41"/>
      <c r="HI71" s="41"/>
      <c r="HJ71" s="41"/>
      <c r="HK71" s="41"/>
      <c r="HL71" s="41"/>
      <c r="HM71" s="41"/>
      <c r="HN71" s="41"/>
      <c r="HO71" s="41"/>
      <c r="HP71" s="41"/>
      <c r="HQ71" s="41"/>
      <c r="HR71" s="41"/>
      <c r="HS71" s="41"/>
      <c r="HT71" s="41"/>
      <c r="HU71" s="41"/>
      <c r="HV71" s="41"/>
      <c r="HW71" s="41"/>
      <c r="HX71" s="41"/>
      <c r="HY71" s="41"/>
      <c r="HZ71" s="41"/>
      <c r="IA71" s="41"/>
      <c r="IB71" s="41"/>
      <c r="IC71" s="41"/>
      <c r="ID71" s="41"/>
      <c r="IE71" s="41"/>
      <c r="IF71" s="41"/>
      <c r="IG71" s="41"/>
      <c r="IH71" s="41"/>
      <c r="II71" s="41"/>
      <c r="IJ71" s="41"/>
      <c r="IK71" s="41"/>
      <c r="IL71" s="41"/>
      <c r="IM71" s="41"/>
      <c r="IN71" s="41"/>
      <c r="IO71" s="41"/>
      <c r="IP71" s="41"/>
      <c r="IQ71" s="41"/>
      <c r="IR71" s="41"/>
      <c r="IS71" s="41"/>
      <c r="IT71" s="41"/>
    </row>
    <row r="72" spans="1:254" s="24" customFormat="1" x14ac:dyDescent="0.2">
      <c r="A72" s="21" t="s">
        <v>15</v>
      </c>
      <c r="B72" s="44">
        <v>0.38</v>
      </c>
      <c r="C72" s="77">
        <f t="shared" si="2"/>
        <v>-0.69550261720434647</v>
      </c>
      <c r="D72" s="78">
        <f t="shared" si="3"/>
        <v>2.1126542549834255</v>
      </c>
      <c r="E72" s="104">
        <v>-0.15221959870603499</v>
      </c>
      <c r="F72" s="104">
        <v>-1.0178171362422701</v>
      </c>
      <c r="G72" s="104">
        <v>1.4955729979588099</v>
      </c>
      <c r="H72" s="104">
        <v>-3.9266488192757198</v>
      </c>
      <c r="I72" s="104">
        <v>-1.7410347766059899</v>
      </c>
      <c r="J72" s="104">
        <v>-2.5316052794076298</v>
      </c>
      <c r="K72" s="104">
        <v>-1.79777069870434</v>
      </c>
      <c r="L72" s="104">
        <v>0.68194046143724696</v>
      </c>
      <c r="M72" s="104">
        <v>-1.2969526558955</v>
      </c>
      <c r="N72" s="104">
        <v>-0.86705358071996796</v>
      </c>
      <c r="O72" s="104">
        <v>-2.8383013528974899</v>
      </c>
      <c r="P72" s="104">
        <v>3.0561048937313302</v>
      </c>
      <c r="Q72" s="104">
        <v>3.24916942330691E-2</v>
      </c>
      <c r="R72" s="104">
        <v>-4.1402195215536102</v>
      </c>
      <c r="S72" s="104">
        <v>-3.6731366670336101</v>
      </c>
      <c r="T72" s="104">
        <v>0.19750056025399701</v>
      </c>
      <c r="U72" s="104">
        <v>1.7929922824443001</v>
      </c>
      <c r="V72" s="104">
        <v>-1.5308389423125</v>
      </c>
      <c r="W72" s="104">
        <v>-0.18895365561994301</v>
      </c>
      <c r="X72" s="104">
        <v>-3.4626729069108002</v>
      </c>
      <c r="Y72" s="104">
        <v>-2.1883125439305902</v>
      </c>
      <c r="Z72" s="104">
        <v>1.38709521348483</v>
      </c>
      <c r="AA72" s="104">
        <v>-4.0150231063509896</v>
      </c>
      <c r="AB72" s="104">
        <v>2.5696762077094801</v>
      </c>
      <c r="AC72" s="104">
        <v>-0.19122925322824699</v>
      </c>
      <c r="AD72" s="104">
        <v>-0.46742997578594597</v>
      </c>
      <c r="AE72" s="104">
        <v>-1.72250297502974</v>
      </c>
      <c r="AF72" s="104">
        <v>0.29513403879677602</v>
      </c>
      <c r="AG72" s="104">
        <v>3.9318680154705601</v>
      </c>
      <c r="AH72" s="104">
        <v>-1.4573831811568501</v>
      </c>
      <c r="AI72" s="104">
        <v>-3.33122818379083</v>
      </c>
      <c r="AJ72" s="104">
        <v>-2.5136706757467602</v>
      </c>
      <c r="AK72" s="104">
        <v>8.6991568617867596E-2</v>
      </c>
      <c r="AL72" s="104">
        <v>-0.76738685263770001</v>
      </c>
      <c r="AM72" s="104">
        <v>1.4382814200109999</v>
      </c>
      <c r="AN72" s="104">
        <v>-0.57822551675392397</v>
      </c>
      <c r="AO72" s="104">
        <v>-1.48529126346492</v>
      </c>
      <c r="AP72" s="104">
        <v>2.6629440429778501</v>
      </c>
      <c r="AQ72" s="104">
        <v>-0.54403249120392705</v>
      </c>
      <c r="AR72" s="104">
        <v>0.64977655384930399</v>
      </c>
      <c r="AS72" s="104">
        <v>-1.98412665331405</v>
      </c>
      <c r="AT72" s="104">
        <v>4.4829427017824397</v>
      </c>
      <c r="AU72" s="104">
        <v>3.5990336326430299</v>
      </c>
      <c r="AV72" s="104">
        <v>-1.9875041867110601</v>
      </c>
      <c r="AW72" s="104">
        <v>-1.12432719902298</v>
      </c>
      <c r="AX72" s="104">
        <v>0.20391161692946</v>
      </c>
      <c r="AY72" s="104">
        <v>1.1275488735345101</v>
      </c>
      <c r="AZ72" s="104">
        <v>1.6268292804519799</v>
      </c>
      <c r="BA72" s="104">
        <v>-4.7218764656230103</v>
      </c>
      <c r="BB72" s="104">
        <v>-1.0902722169658201</v>
      </c>
      <c r="BC72" s="104">
        <v>0.801601518130588</v>
      </c>
      <c r="BD72" s="104">
        <v>1.25126618921427</v>
      </c>
      <c r="BE72" s="104">
        <v>-1.2363011636310399</v>
      </c>
      <c r="BF72" s="104">
        <v>-0.92616003901605104</v>
      </c>
      <c r="BG72" s="104">
        <v>-6.8699542566887501</v>
      </c>
      <c r="BH72" s="104">
        <v>-1.0959728116493199</v>
      </c>
      <c r="BI72" s="104">
        <v>-4.2836429186257501</v>
      </c>
      <c r="BJ72" s="104">
        <v>3.8707723820015301</v>
      </c>
      <c r="BK72" s="104">
        <v>-2.8646991872343E-2</v>
      </c>
      <c r="BL72" s="104">
        <v>-1.06565595260387</v>
      </c>
      <c r="BM72" s="104">
        <v>1.92667671177703</v>
      </c>
      <c r="BN72" s="104">
        <v>-4.4180221236122001</v>
      </c>
      <c r="BO72" s="104">
        <v>-1.1112629951831701</v>
      </c>
      <c r="BP72" s="104">
        <v>-0.221075785861086</v>
      </c>
      <c r="BQ72" s="104">
        <v>0.29520331165132802</v>
      </c>
      <c r="BR72" s="104">
        <v>-0.169677413008849</v>
      </c>
      <c r="BS72" s="104">
        <v>1.1396210098644399</v>
      </c>
      <c r="BT72" s="104">
        <v>0.50695198115366202</v>
      </c>
      <c r="BU72" s="104">
        <v>-2.8770711859948999</v>
      </c>
      <c r="BV72" s="104">
        <v>2.7873993358459801</v>
      </c>
      <c r="BW72" s="104">
        <v>2.1570967175993498</v>
      </c>
      <c r="BX72" s="104">
        <v>-4.9528900533400204</v>
      </c>
      <c r="BY72" s="104">
        <v>-1.56373379899888</v>
      </c>
      <c r="BZ72" s="104">
        <v>2.5618861972067699</v>
      </c>
      <c r="CA72" s="104">
        <v>1.72908944885243</v>
      </c>
      <c r="CB72" s="104">
        <v>-2.6595211041604698</v>
      </c>
      <c r="CC72" s="104">
        <v>2.7153353222616898</v>
      </c>
      <c r="CD72" s="104">
        <v>-8.55256609839493E-2</v>
      </c>
      <c r="CE72" s="104">
        <v>0.20383068574567401</v>
      </c>
      <c r="CF72" s="104">
        <v>-2.9333183747021701</v>
      </c>
      <c r="CG72" s="104">
        <v>-1.7697280995326099</v>
      </c>
      <c r="CH72" s="104">
        <v>-0.16495742134877101</v>
      </c>
      <c r="CI72" s="104">
        <v>-1.1292516676801001</v>
      </c>
      <c r="CJ72" s="104">
        <v>0.187792248130148</v>
      </c>
      <c r="CK72" s="104">
        <v>-3.0320036597336899</v>
      </c>
      <c r="CL72" s="104">
        <v>-1.5633568797055299</v>
      </c>
      <c r="CM72" s="104">
        <v>-5.0456515877195498</v>
      </c>
      <c r="CN72" s="104">
        <v>-0.85805941848054901</v>
      </c>
      <c r="CO72" s="104">
        <v>2.5322255565035898</v>
      </c>
      <c r="CP72" s="104">
        <v>-1.7261927601193601</v>
      </c>
      <c r="CQ72" s="104">
        <v>-1.1787671007142999</v>
      </c>
      <c r="CR72" s="104">
        <v>-0.98769040257763097</v>
      </c>
      <c r="CS72" s="104">
        <v>0.65078454059187596</v>
      </c>
      <c r="CT72" s="104">
        <v>-4.6261740634135</v>
      </c>
      <c r="CU72" s="104">
        <v>-1.4118227989357</v>
      </c>
      <c r="CV72" s="104">
        <v>-0.76529775824036295</v>
      </c>
      <c r="CW72" s="104">
        <v>0.48427672249583298</v>
      </c>
      <c r="CX72" s="104">
        <v>1.1852666265907501</v>
      </c>
      <c r="CY72" s="104">
        <v>-0.120991624570983</v>
      </c>
      <c r="CZ72" s="104">
        <v>1.2218994058624799</v>
      </c>
      <c r="DA72" s="104">
        <v>-5.5068555996919697</v>
      </c>
      <c r="DB72" s="104">
        <v>-2.3385321749868599</v>
      </c>
      <c r="DC72" s="104">
        <v>-1.5304912155853101</v>
      </c>
      <c r="DD72" s="104">
        <v>-2.2484886699851399</v>
      </c>
      <c r="DE72" s="104">
        <v>-0.98976891901577801</v>
      </c>
      <c r="DF72" s="104">
        <v>0.23043152364185801</v>
      </c>
      <c r="DG72" s="104">
        <v>1.0992420414292301</v>
      </c>
      <c r="DH72" s="104">
        <v>0.61560514422527601</v>
      </c>
      <c r="DI72" s="104">
        <v>1.2372951054476899</v>
      </c>
      <c r="DJ72" s="104">
        <v>0.44375874624941603</v>
      </c>
      <c r="DK72" s="104">
        <v>-0.36263107951094897</v>
      </c>
      <c r="DL72" s="104">
        <v>5.5757133585953703E-2</v>
      </c>
      <c r="DM72" s="104">
        <v>-0.52939981835630401</v>
      </c>
      <c r="DN72" s="104">
        <v>-1.34603528727294</v>
      </c>
      <c r="DO72" s="104">
        <v>1.8894652516709801E-2</v>
      </c>
      <c r="DP72" s="104">
        <v>-0.29374116815405099</v>
      </c>
      <c r="DQ72" s="104">
        <v>1.36763746358883</v>
      </c>
      <c r="DR72" s="104">
        <v>-0.12624718977111701</v>
      </c>
      <c r="DS72" s="104">
        <v>1.52575858857006</v>
      </c>
      <c r="DT72" s="104">
        <v>0.166550306675431</v>
      </c>
      <c r="DU72" s="104">
        <v>-2.05916341676265</v>
      </c>
      <c r="DV72" s="104">
        <v>-4.5018555834027998</v>
      </c>
      <c r="DW72" s="104">
        <v>-1.16083035317516</v>
      </c>
      <c r="DX72" s="104">
        <v>-1.8939551659404501</v>
      </c>
      <c r="DY72" s="104">
        <v>-0.36733431744246398</v>
      </c>
      <c r="DZ72" s="104">
        <v>-1.09940804371478</v>
      </c>
      <c r="EA72" s="104">
        <v>-1.7922757894627299</v>
      </c>
      <c r="EB72" s="104">
        <v>2.4678781804577401</v>
      </c>
      <c r="EC72" s="104">
        <v>0.78293913303504903</v>
      </c>
      <c r="ED72" s="104">
        <v>-0.42249375454257698</v>
      </c>
      <c r="EE72" s="104">
        <v>-3.2428044552284199</v>
      </c>
      <c r="EF72" s="104">
        <v>1.30009350440131</v>
      </c>
      <c r="EG72" s="104">
        <v>-0.432367834618618</v>
      </c>
      <c r="EH72" s="104">
        <v>0.91740830485575398</v>
      </c>
      <c r="EI72" s="104">
        <v>-0.30495046951021398</v>
      </c>
      <c r="EJ72" s="104">
        <v>0.65082943482065403</v>
      </c>
      <c r="EK72" s="104">
        <v>-0.60437859974195696</v>
      </c>
      <c r="EL72" s="104">
        <v>-2.13843003887412</v>
      </c>
      <c r="EM72" s="104">
        <v>2.0227293549866299</v>
      </c>
      <c r="EN72" s="104">
        <v>-1.4431519257790899</v>
      </c>
      <c r="EO72" s="104">
        <v>-5.0992971707006998</v>
      </c>
      <c r="EP72" s="104">
        <v>3.05202163140493</v>
      </c>
      <c r="EQ72" s="104">
        <v>-3.7768569056323602</v>
      </c>
      <c r="ER72" s="104">
        <v>1.5723883363758899</v>
      </c>
      <c r="ES72" s="104">
        <v>-1.6691039466770199</v>
      </c>
      <c r="ET72" s="104">
        <v>-1.9763045864997899</v>
      </c>
      <c r="EU72" s="104">
        <v>-2.6737054598927101</v>
      </c>
      <c r="EV72" s="104">
        <v>0.74248146811963001</v>
      </c>
      <c r="EW72" s="104">
        <v>-0.460889266123096</v>
      </c>
      <c r="EX72" s="104">
        <v>-9.3060517278447497E-2</v>
      </c>
      <c r="EY72" s="104">
        <v>-0.98612161380528596</v>
      </c>
      <c r="EZ72" s="104">
        <v>-0.30144005536697199</v>
      </c>
      <c r="FA72" s="104">
        <v>0.97506286051998803</v>
      </c>
      <c r="FB72" s="104">
        <v>-1.41606358041328</v>
      </c>
      <c r="FC72" s="104">
        <v>-3.6455504540483199</v>
      </c>
      <c r="FD72" s="104">
        <v>-7.6367308031564596</v>
      </c>
      <c r="FE72" s="104">
        <v>0.47966538706883799</v>
      </c>
      <c r="FF72" s="104">
        <v>-3.48710878350707</v>
      </c>
      <c r="FG72" s="104">
        <v>-1.2068968638038799</v>
      </c>
      <c r="FH72" s="104">
        <v>-1.1604936581060701</v>
      </c>
      <c r="FI72" s="104">
        <v>-1.8357963892717</v>
      </c>
      <c r="FJ72" s="104">
        <v>-1.0996005887123801</v>
      </c>
      <c r="FK72" s="104">
        <v>0.47521607460676502</v>
      </c>
      <c r="FL72" s="104">
        <v>-1.6548100709915201</v>
      </c>
      <c r="FM72" s="104">
        <v>-1.7495344507855499</v>
      </c>
      <c r="FN72" s="104">
        <v>1.6976914403049099</v>
      </c>
      <c r="FO72" s="41"/>
      <c r="FP72" s="41"/>
      <c r="FQ72" s="41"/>
      <c r="FR72" s="41"/>
      <c r="FS72" s="41"/>
      <c r="FT72" s="41"/>
      <c r="FU72" s="41"/>
      <c r="FV72" s="41"/>
      <c r="FW72" s="41"/>
      <c r="FX72" s="41"/>
      <c r="FY72" s="41"/>
      <c r="FZ72" s="41"/>
      <c r="GA72" s="41"/>
      <c r="GB72" s="41"/>
      <c r="GC72" s="41"/>
      <c r="GD72" s="41"/>
      <c r="GE72" s="41"/>
      <c r="GF72" s="41"/>
      <c r="GG72" s="41"/>
      <c r="GH72" s="41"/>
      <c r="GI72" s="41"/>
      <c r="GJ72" s="41"/>
      <c r="GK72" s="41"/>
      <c r="GL72" s="41"/>
      <c r="GM72" s="41"/>
      <c r="GN72" s="41"/>
      <c r="GO72" s="41"/>
      <c r="GP72" s="41"/>
      <c r="GQ72" s="41"/>
      <c r="GR72" s="41"/>
      <c r="GS72" s="41"/>
      <c r="GT72" s="41"/>
      <c r="GU72" s="41"/>
      <c r="GV72" s="41"/>
      <c r="GW72" s="41"/>
      <c r="GX72" s="41"/>
      <c r="GY72" s="41"/>
      <c r="GZ72" s="41"/>
      <c r="HA72" s="41"/>
      <c r="HB72" s="41"/>
      <c r="HC72" s="41"/>
      <c r="HD72" s="41"/>
      <c r="HE72" s="41"/>
      <c r="HF72" s="41"/>
      <c r="HG72" s="41"/>
      <c r="HH72" s="41"/>
      <c r="HI72" s="41"/>
      <c r="HJ72" s="41"/>
      <c r="HK72" s="41"/>
      <c r="HL72" s="41"/>
      <c r="HM72" s="41"/>
      <c r="HN72" s="41"/>
      <c r="HO72" s="41"/>
      <c r="HP72" s="41"/>
      <c r="HQ72" s="41"/>
      <c r="HR72" s="41"/>
      <c r="HS72" s="41"/>
      <c r="HT72" s="41"/>
      <c r="HU72" s="41"/>
      <c r="HV72" s="41"/>
      <c r="HW72" s="41"/>
      <c r="HX72" s="41"/>
      <c r="HY72" s="41"/>
      <c r="HZ72" s="41"/>
      <c r="IA72" s="41"/>
      <c r="IB72" s="41"/>
      <c r="IC72" s="41"/>
      <c r="ID72" s="41"/>
      <c r="IE72" s="41"/>
      <c r="IF72" s="41"/>
      <c r="IG72" s="41"/>
      <c r="IH72" s="41"/>
      <c r="II72" s="41"/>
      <c r="IJ72" s="41"/>
      <c r="IK72" s="41"/>
      <c r="IL72" s="41"/>
      <c r="IM72" s="41"/>
      <c r="IN72" s="41"/>
      <c r="IO72" s="41"/>
      <c r="IP72" s="41"/>
      <c r="IQ72" s="41"/>
      <c r="IR72" s="41"/>
      <c r="IS72" s="41"/>
      <c r="IT72" s="41"/>
    </row>
    <row r="73" spans="1:254" s="24" customFormat="1" x14ac:dyDescent="0.2">
      <c r="A73" s="21" t="s">
        <v>15</v>
      </c>
      <c r="B73" s="44">
        <v>0.4</v>
      </c>
      <c r="C73" s="77">
        <f t="shared" si="2"/>
        <v>-0.65929554595659545</v>
      </c>
      <c r="D73" s="78">
        <f t="shared" si="3"/>
        <v>2.1166187056034911</v>
      </c>
      <c r="E73" s="104">
        <v>-0.41335204693960498</v>
      </c>
      <c r="F73" s="104">
        <v>-1.38948242176994</v>
      </c>
      <c r="G73" s="104">
        <v>2.2714060277803099</v>
      </c>
      <c r="H73" s="104">
        <v>-3.9723198219750602</v>
      </c>
      <c r="I73" s="104">
        <v>-1.6405109167098999</v>
      </c>
      <c r="J73" s="104">
        <v>-2.45505254377967</v>
      </c>
      <c r="K73" s="104">
        <v>-1.2106004169289399</v>
      </c>
      <c r="L73" s="104">
        <v>0.96633863490118199</v>
      </c>
      <c r="M73" s="104">
        <v>-1.2029353730613801</v>
      </c>
      <c r="N73" s="104">
        <v>-0.71276104450225797</v>
      </c>
      <c r="O73" s="104">
        <v>-2.8929557890296</v>
      </c>
      <c r="P73" s="104">
        <v>3.20684739434303</v>
      </c>
      <c r="Q73" s="104">
        <v>0.14659030060327499</v>
      </c>
      <c r="R73" s="104">
        <v>-4.2083918199137802</v>
      </c>
      <c r="S73" s="104">
        <v>-3.4936239088790702</v>
      </c>
      <c r="T73" s="104">
        <v>7.7920416598937101E-2</v>
      </c>
      <c r="U73" s="104">
        <v>1.9681921703409599</v>
      </c>
      <c r="V73" s="104">
        <v>-1.4802963685978201</v>
      </c>
      <c r="W73" s="104">
        <v>5.9478133739248297E-2</v>
      </c>
      <c r="X73" s="104">
        <v>-3.3785589850990299</v>
      </c>
      <c r="Y73" s="104">
        <v>-2.2784380912780802</v>
      </c>
      <c r="Z73" s="104">
        <v>1.50040518662957</v>
      </c>
      <c r="AA73" s="104">
        <v>-3.9745682990967701</v>
      </c>
      <c r="AB73" s="104">
        <v>2.8008871115087501</v>
      </c>
      <c r="AC73" s="104">
        <v>-9.2123157554591398E-2</v>
      </c>
      <c r="AD73" s="104">
        <v>-0.25009474877798399</v>
      </c>
      <c r="AE73" s="104">
        <v>-1.4843549379860701</v>
      </c>
      <c r="AF73" s="104">
        <v>0.63272903712629602</v>
      </c>
      <c r="AG73" s="104">
        <v>4.0746698839995199</v>
      </c>
      <c r="AH73" s="104">
        <v>-1.22933042049408</v>
      </c>
      <c r="AI73" s="104">
        <v>-3.45548896675274</v>
      </c>
      <c r="AJ73" s="104">
        <v>-2.1911881300913199</v>
      </c>
      <c r="AK73" s="104">
        <v>-5.83316612558911E-2</v>
      </c>
      <c r="AL73" s="104">
        <v>-0.72429340266294095</v>
      </c>
      <c r="AM73" s="104">
        <v>1.6859570215603299</v>
      </c>
      <c r="AN73" s="104">
        <v>-0.86623045357127404</v>
      </c>
      <c r="AO73" s="104">
        <v>-1.59695330979909</v>
      </c>
      <c r="AP73" s="104">
        <v>2.5322843505802402</v>
      </c>
      <c r="AQ73" s="104">
        <v>-0.51440138917913403</v>
      </c>
      <c r="AR73" s="104">
        <v>0.75522367671296198</v>
      </c>
      <c r="AS73" s="104">
        <v>-1.8460325002670299</v>
      </c>
      <c r="AT73" s="104">
        <v>4.3422474114098</v>
      </c>
      <c r="AU73" s="104">
        <v>3.3108460903167698</v>
      </c>
      <c r="AV73" s="104">
        <v>-2.0970747677830501</v>
      </c>
      <c r="AW73" s="104">
        <v>-1.4071640968322801</v>
      </c>
      <c r="AX73" s="104">
        <v>0.29035443067550698</v>
      </c>
      <c r="AY73" s="104">
        <v>1.0208684186341599</v>
      </c>
      <c r="AZ73" s="104">
        <v>1.80611979961395</v>
      </c>
      <c r="BA73" s="104">
        <v>-4.9058405099052198</v>
      </c>
      <c r="BB73" s="104">
        <v>-1.3051694893058801</v>
      </c>
      <c r="BC73" s="104">
        <v>0.77234739065170299</v>
      </c>
      <c r="BD73" s="104">
        <v>1.34808582267765</v>
      </c>
      <c r="BE73" s="104">
        <v>-1.1333317308802699</v>
      </c>
      <c r="BF73" s="104">
        <v>-0.87399318419929495</v>
      </c>
      <c r="BG73" s="104">
        <v>-6.6511168479919398</v>
      </c>
      <c r="BH73" s="104">
        <v>-0.84689062833786</v>
      </c>
      <c r="BI73" s="104">
        <v>-4.1875440267595199</v>
      </c>
      <c r="BJ73" s="104">
        <v>3.4949963640226098</v>
      </c>
      <c r="BK73" s="104">
        <v>-2.3038531049520399E-2</v>
      </c>
      <c r="BL73" s="104">
        <v>-1.0902639898103299</v>
      </c>
      <c r="BM73" s="104">
        <v>1.86359310150146</v>
      </c>
      <c r="BN73" s="104">
        <v>-4.6433440429520099</v>
      </c>
      <c r="BO73" s="104">
        <v>-1.0982765629454301</v>
      </c>
      <c r="BP73" s="104">
        <v>-0.108261551309525</v>
      </c>
      <c r="BQ73" s="104">
        <v>0.28915878018840502</v>
      </c>
      <c r="BR73" s="104">
        <v>-7.8046952810807299E-2</v>
      </c>
      <c r="BS73" s="104">
        <v>0.92103872779749896</v>
      </c>
      <c r="BT73" s="104">
        <v>0.38567241629645699</v>
      </c>
      <c r="BU73" s="104">
        <v>-2.9766552001092998</v>
      </c>
      <c r="BV73" s="104">
        <v>2.5549660893436701</v>
      </c>
      <c r="BW73" s="104">
        <v>2.5199497103818902</v>
      </c>
      <c r="BX73" s="104">
        <v>-4.7506959600427603</v>
      </c>
      <c r="BY73" s="104">
        <v>-2.0787827968597399</v>
      </c>
      <c r="BZ73" s="104">
        <v>2.2666197954621601</v>
      </c>
      <c r="CA73" s="104">
        <v>1.8599102431313099</v>
      </c>
      <c r="CB73" s="104">
        <v>-2.83609805722172</v>
      </c>
      <c r="CC73" s="104">
        <v>2.6218092517634202</v>
      </c>
      <c r="CD73" s="104">
        <v>-0.29815121867577299</v>
      </c>
      <c r="CE73" s="104">
        <v>9.2227326396299006E-2</v>
      </c>
      <c r="CF73" s="104">
        <v>-2.8152258396148699</v>
      </c>
      <c r="CG73" s="104">
        <v>-2.0705289047315798</v>
      </c>
      <c r="CH73" s="104">
        <v>-8.7265105526683498E-2</v>
      </c>
      <c r="CI73" s="104">
        <v>-1.19938466726022</v>
      </c>
      <c r="CJ73" s="104">
        <v>0.14200623451324301</v>
      </c>
      <c r="CK73" s="104">
        <v>-3.0561076320273801</v>
      </c>
      <c r="CL73" s="104">
        <v>-1.6247341632843</v>
      </c>
      <c r="CM73" s="104">
        <v>-4.8911410974284504</v>
      </c>
      <c r="CN73" s="104">
        <v>-0.91985337063449102</v>
      </c>
      <c r="CO73" s="104">
        <v>2.6798818558457902</v>
      </c>
      <c r="CP73" s="104">
        <v>-1.66867343796149</v>
      </c>
      <c r="CQ73" s="104">
        <v>-1.39320844894956</v>
      </c>
      <c r="CR73" s="104">
        <v>-0.91577527573590001</v>
      </c>
      <c r="CS73" s="104">
        <v>1.04663932916924</v>
      </c>
      <c r="CT73" s="104">
        <v>-4.5019569396972701</v>
      </c>
      <c r="CU73" s="104">
        <v>-1.5219978833102401</v>
      </c>
      <c r="CV73" s="104">
        <v>-0.47327806953108897</v>
      </c>
      <c r="CW73" s="104">
        <v>0.46840781371277201</v>
      </c>
      <c r="CX73" s="104">
        <v>1.3044079473438099</v>
      </c>
      <c r="CY73" s="104">
        <v>-0.115151048484121</v>
      </c>
      <c r="CZ73" s="104">
        <v>1.12453353404999</v>
      </c>
      <c r="DA73" s="104">
        <v>-5.1168189562036197</v>
      </c>
      <c r="DB73" s="104">
        <v>-1.9161177251650301</v>
      </c>
      <c r="DC73" s="104">
        <v>-1.0010744297723599</v>
      </c>
      <c r="DD73" s="104">
        <v>-1.9403277635574301</v>
      </c>
      <c r="DE73" s="104">
        <v>-0.80299332688135405</v>
      </c>
      <c r="DF73" s="104">
        <v>0.14406673720169599</v>
      </c>
      <c r="DG73" s="104">
        <v>1.2998954057693499</v>
      </c>
      <c r="DH73" s="104">
        <v>0.81132532377774402</v>
      </c>
      <c r="DI73" s="104">
        <v>1.16266216409259</v>
      </c>
      <c r="DJ73" s="104">
        <v>0.43570890732800699</v>
      </c>
      <c r="DK73" s="104">
        <v>-0.20240253575879799</v>
      </c>
      <c r="DL73" s="104">
        <v>0.19674779626642899</v>
      </c>
      <c r="DM73" s="104">
        <v>-0.52087686434413605</v>
      </c>
      <c r="DN73" s="104">
        <v>-1.1786259412765501</v>
      </c>
      <c r="DO73" s="104">
        <v>0.27012537231926398</v>
      </c>
      <c r="DP73" s="104">
        <v>-0.22901153279036801</v>
      </c>
      <c r="DQ73" s="104">
        <v>1.53109579392562</v>
      </c>
      <c r="DR73" s="104">
        <v>-1.23761462121009E-2</v>
      </c>
      <c r="DS73" s="104">
        <v>1.71650556691951</v>
      </c>
      <c r="DT73" s="104">
        <v>6.5077443909604002E-2</v>
      </c>
      <c r="DU73" s="104">
        <v>-1.7047866035158501</v>
      </c>
      <c r="DV73" s="104">
        <v>-4.2835121980411701</v>
      </c>
      <c r="DW73" s="104">
        <v>-1.1598115306988901</v>
      </c>
      <c r="DX73" s="104">
        <v>-1.84250705906768</v>
      </c>
      <c r="DY73" s="104">
        <v>-0.33811968327386799</v>
      </c>
      <c r="DZ73" s="104">
        <v>-1.0054235458373999</v>
      </c>
      <c r="EA73" s="104">
        <v>-1.89034467930366</v>
      </c>
      <c r="EB73" s="104">
        <v>2.3279647827148402</v>
      </c>
      <c r="EC73" s="104">
        <v>0.38654600281157903</v>
      </c>
      <c r="ED73" s="104">
        <v>-0.379717618227005</v>
      </c>
      <c r="EE73" s="104">
        <v>-3.2577842524564198</v>
      </c>
      <c r="EF73" s="104">
        <v>1.1903026150704601</v>
      </c>
      <c r="EG73" s="104">
        <v>-0.37709668893735798</v>
      </c>
      <c r="EH73" s="104">
        <v>0.75949389262442002</v>
      </c>
      <c r="EI73" s="104">
        <v>-0.30942065144443398</v>
      </c>
      <c r="EJ73" s="104">
        <v>0.599123316033631</v>
      </c>
      <c r="EK73" s="104">
        <v>-0.92312985183516705</v>
      </c>
      <c r="EL73" s="104">
        <v>-1.87232455862102</v>
      </c>
      <c r="EM73" s="104">
        <v>2.42896417070226</v>
      </c>
      <c r="EN73" s="104">
        <v>-1.15496166967313</v>
      </c>
      <c r="EO73" s="104">
        <v>-5.3000578880310103</v>
      </c>
      <c r="EP73" s="104">
        <v>2.8582608699798602</v>
      </c>
      <c r="EQ73" s="104">
        <v>-3.8578345909631402</v>
      </c>
      <c r="ER73" s="104">
        <v>1.5430801655211299</v>
      </c>
      <c r="ES73" s="104">
        <v>-1.6585467585432201</v>
      </c>
      <c r="ET73" s="104">
        <v>-1.5162602663040201</v>
      </c>
      <c r="EU73" s="104">
        <v>-2.6436917501434101</v>
      </c>
      <c r="EV73" s="104">
        <v>0.85563684108523497</v>
      </c>
      <c r="EW73" s="104">
        <v>-0.54363481416655701</v>
      </c>
      <c r="EX73" s="104">
        <v>-0.28463188838463699</v>
      </c>
      <c r="EY73" s="104">
        <v>-0.661399612408615</v>
      </c>
      <c r="EZ73" s="104">
        <v>-0.38413780282707699</v>
      </c>
      <c r="FA73" s="104">
        <v>0.97484339910233697</v>
      </c>
      <c r="FB73" s="104">
        <v>-1.2144263468199801</v>
      </c>
      <c r="FC73" s="104">
        <v>-3.9942302419889901</v>
      </c>
      <c r="FD73" s="104">
        <v>-8.0479130853425804</v>
      </c>
      <c r="FE73" s="104">
        <v>0.92272664556819495</v>
      </c>
      <c r="FF73" s="104">
        <v>-3.4721620733415102</v>
      </c>
      <c r="FG73" s="104">
        <v>-1.28556643209307</v>
      </c>
      <c r="FH73" s="104">
        <v>-1.35112988335366</v>
      </c>
      <c r="FI73" s="104">
        <v>-1.56723125382776</v>
      </c>
      <c r="FJ73" s="104">
        <v>-0.78374469664457502</v>
      </c>
      <c r="FK73" s="104">
        <v>0.147021237004924</v>
      </c>
      <c r="FL73" s="104">
        <v>-1.7174763679504399</v>
      </c>
      <c r="FM73" s="104">
        <v>-1.7317850398741199</v>
      </c>
      <c r="FN73" s="104">
        <v>1.81626725196838</v>
      </c>
      <c r="FO73" s="41"/>
      <c r="FP73" s="41"/>
      <c r="FQ73" s="41"/>
      <c r="FR73" s="41"/>
      <c r="FS73" s="41"/>
      <c r="FT73" s="41"/>
      <c r="FU73" s="41"/>
      <c r="FV73" s="41"/>
      <c r="FW73" s="41"/>
      <c r="FX73" s="41"/>
      <c r="FY73" s="41"/>
      <c r="FZ73" s="41"/>
      <c r="GA73" s="41"/>
      <c r="GB73" s="41"/>
      <c r="GC73" s="41"/>
      <c r="GD73" s="41"/>
      <c r="GE73" s="41"/>
      <c r="GF73" s="41"/>
      <c r="GG73" s="41"/>
      <c r="GH73" s="41"/>
      <c r="GI73" s="41"/>
      <c r="GJ73" s="41"/>
      <c r="GK73" s="41"/>
      <c r="GL73" s="41"/>
      <c r="GM73" s="41"/>
      <c r="GN73" s="41"/>
      <c r="GO73" s="41"/>
      <c r="GP73" s="41"/>
      <c r="GQ73" s="41"/>
      <c r="GR73" s="41"/>
      <c r="GS73" s="41"/>
      <c r="GT73" s="41"/>
      <c r="GU73" s="41"/>
      <c r="GV73" s="41"/>
      <c r="GW73" s="41"/>
      <c r="GX73" s="41"/>
      <c r="GY73" s="41"/>
      <c r="GZ73" s="41"/>
      <c r="HA73" s="41"/>
      <c r="HB73" s="41"/>
      <c r="HC73" s="41"/>
      <c r="HD73" s="41"/>
      <c r="HE73" s="41"/>
      <c r="HF73" s="41"/>
      <c r="HG73" s="41"/>
      <c r="HH73" s="41"/>
      <c r="HI73" s="41"/>
      <c r="HJ73" s="41"/>
      <c r="HK73" s="41"/>
      <c r="HL73" s="41"/>
      <c r="HM73" s="41"/>
      <c r="HN73" s="41"/>
      <c r="HO73" s="41"/>
      <c r="HP73" s="41"/>
      <c r="HQ73" s="41"/>
      <c r="HR73" s="41"/>
      <c r="HS73" s="41"/>
      <c r="HT73" s="41"/>
      <c r="HU73" s="41"/>
      <c r="HV73" s="41"/>
      <c r="HW73" s="41"/>
      <c r="HX73" s="41"/>
      <c r="HY73" s="41"/>
      <c r="HZ73" s="41"/>
      <c r="IA73" s="41"/>
      <c r="IB73" s="41"/>
      <c r="IC73" s="41"/>
      <c r="ID73" s="41"/>
      <c r="IE73" s="41"/>
      <c r="IF73" s="41"/>
      <c r="IG73" s="41"/>
      <c r="IH73" s="41"/>
      <c r="II73" s="41"/>
      <c r="IJ73" s="41"/>
      <c r="IK73" s="41"/>
      <c r="IL73" s="41"/>
      <c r="IM73" s="41"/>
      <c r="IN73" s="41"/>
      <c r="IO73" s="41"/>
      <c r="IP73" s="41"/>
      <c r="IQ73" s="41"/>
      <c r="IR73" s="41"/>
      <c r="IS73" s="41"/>
      <c r="IT73" s="41"/>
    </row>
    <row r="74" spans="1:254" s="24" customFormat="1" x14ac:dyDescent="0.2">
      <c r="A74" s="21" t="s">
        <v>15</v>
      </c>
      <c r="B74" s="44">
        <v>0.42</v>
      </c>
      <c r="C74" s="77">
        <f t="shared" si="2"/>
        <v>-0.58561859543064076</v>
      </c>
      <c r="D74" s="78">
        <f t="shared" si="3"/>
        <v>2.1179839646957372</v>
      </c>
      <c r="E74" s="104">
        <v>-0.59800000692302802</v>
      </c>
      <c r="F74" s="104">
        <v>-1.7535541040946701</v>
      </c>
      <c r="G74" s="104">
        <v>2.7145805290573</v>
      </c>
      <c r="H74" s="104">
        <v>-3.8121380319582099</v>
      </c>
      <c r="I74" s="104">
        <v>-1.34946312558533</v>
      </c>
      <c r="J74" s="104">
        <v>-2.3906088444086802</v>
      </c>
      <c r="K74" s="104">
        <v>-0.75814675531520803</v>
      </c>
      <c r="L74" s="104">
        <v>1.1960072928641501</v>
      </c>
      <c r="M74" s="104">
        <v>-1.0109953094292301</v>
      </c>
      <c r="N74" s="104">
        <v>-0.54360659383866705</v>
      </c>
      <c r="O74" s="104">
        <v>-3.15536396472252</v>
      </c>
      <c r="P74" s="104">
        <v>3.3522788715210901</v>
      </c>
      <c r="Q74" s="104">
        <v>0.32397317818112498</v>
      </c>
      <c r="R74" s="104">
        <v>-4.2381238567667703</v>
      </c>
      <c r="S74" s="104">
        <v>-3.30855631804822</v>
      </c>
      <c r="T74" s="104">
        <v>-0.10034000624997599</v>
      </c>
      <c r="U74" s="104">
        <v>2.1805590720902801</v>
      </c>
      <c r="V74" s="104">
        <v>-1.4780720138914401</v>
      </c>
      <c r="W74" s="104">
        <v>0.31986847690152997</v>
      </c>
      <c r="X74" s="104">
        <v>-3.2794057535819099</v>
      </c>
      <c r="Y74" s="104">
        <v>-2.2846571269426899</v>
      </c>
      <c r="Z74" s="104">
        <v>1.67778257291254</v>
      </c>
      <c r="AA74" s="104">
        <v>-3.9202935746516001</v>
      </c>
      <c r="AB74" s="104">
        <v>3.06088009635168</v>
      </c>
      <c r="AC74" s="104">
        <v>-2.44093001894382E-3</v>
      </c>
      <c r="AD74" s="104">
        <v>6.4864853778936707E-2</v>
      </c>
      <c r="AE74" s="104">
        <v>-1.1377391501148899</v>
      </c>
      <c r="AF74" s="104">
        <v>1.0093332259541099</v>
      </c>
      <c r="AG74" s="104">
        <v>4.2577323807427501</v>
      </c>
      <c r="AH74" s="104">
        <v>-0.94193250488206404</v>
      </c>
      <c r="AI74" s="104">
        <v>-3.4549760963467002</v>
      </c>
      <c r="AJ74" s="104">
        <v>-1.9099240639420301</v>
      </c>
      <c r="AK74" s="104">
        <v>-0.12518447762708901</v>
      </c>
      <c r="AL74" s="104">
        <v>-0.56665880015067105</v>
      </c>
      <c r="AM74" s="104">
        <v>1.8588193240937001</v>
      </c>
      <c r="AN74" s="104">
        <v>-1.09110459312314</v>
      </c>
      <c r="AO74" s="104">
        <v>-1.6733569306012199</v>
      </c>
      <c r="AP74" s="104">
        <v>2.35939185276073</v>
      </c>
      <c r="AQ74" s="104">
        <v>-0.46765452530485102</v>
      </c>
      <c r="AR74" s="104">
        <v>0.94591566155872997</v>
      </c>
      <c r="AS74" s="104">
        <v>-1.7516858811165901</v>
      </c>
      <c r="AT74" s="104">
        <v>4.0873237920368801</v>
      </c>
      <c r="AU74" s="104">
        <v>3.06414590614086</v>
      </c>
      <c r="AV74" s="104">
        <v>-2.1059875637615999</v>
      </c>
      <c r="AW74" s="104">
        <v>-1.5181704414643999</v>
      </c>
      <c r="AX74" s="104">
        <v>0.45393452805117501</v>
      </c>
      <c r="AY74" s="104">
        <v>0.88697560965190003</v>
      </c>
      <c r="AZ74" s="104">
        <v>1.97802434139231</v>
      </c>
      <c r="BA74" s="104">
        <v>-5.1047328851579801</v>
      </c>
      <c r="BB74" s="104">
        <v>-1.4768288355529899</v>
      </c>
      <c r="BC74" s="104">
        <v>0.75541237199466305</v>
      </c>
      <c r="BD74" s="104">
        <v>1.53530524034622</v>
      </c>
      <c r="BE74" s="104">
        <v>-1.0128818193898601</v>
      </c>
      <c r="BF74" s="104">
        <v>-0.51572913004148602</v>
      </c>
      <c r="BG74" s="104">
        <v>-6.2191699995306999</v>
      </c>
      <c r="BH74" s="104">
        <v>-0.52858285046757503</v>
      </c>
      <c r="BI74" s="104">
        <v>-4.0069521661611303</v>
      </c>
      <c r="BJ74" s="104">
        <v>3.18145770329168</v>
      </c>
      <c r="BK74" s="104">
        <v>0.10254836645722</v>
      </c>
      <c r="BL74" s="104">
        <v>-0.96628656880997998</v>
      </c>
      <c r="BM74" s="104">
        <v>1.9837056370552</v>
      </c>
      <c r="BN74" s="104">
        <v>-4.8748516705481997</v>
      </c>
      <c r="BO74" s="104">
        <v>-1.0061396696537599</v>
      </c>
      <c r="BP74" s="104">
        <v>0.110335495807209</v>
      </c>
      <c r="BQ74" s="104">
        <v>0.276703424307776</v>
      </c>
      <c r="BR74" s="104">
        <v>1.20283216281926E-2</v>
      </c>
      <c r="BS74" s="104">
        <v>0.71720553511749896</v>
      </c>
      <c r="BT74" s="104">
        <v>0.32990324213047001</v>
      </c>
      <c r="BU74" s="104">
        <v>-2.9934213976753199</v>
      </c>
      <c r="BV74" s="104">
        <v>2.3148151641585701</v>
      </c>
      <c r="BW74" s="104">
        <v>2.8380642786395098</v>
      </c>
      <c r="BX74" s="104">
        <v>-4.4708123927581402</v>
      </c>
      <c r="BY74" s="104">
        <v>-2.5778738128561498</v>
      </c>
      <c r="BZ74" s="104">
        <v>2.0817531234134501</v>
      </c>
      <c r="CA74" s="104">
        <v>1.97588173014747</v>
      </c>
      <c r="CB74" s="104">
        <v>-2.9293608675729601</v>
      </c>
      <c r="CC74" s="104">
        <v>2.4701260994566301</v>
      </c>
      <c r="CD74" s="104">
        <v>-0.43550634939097899</v>
      </c>
      <c r="CE74" s="104">
        <v>-1.2918351027721001E-2</v>
      </c>
      <c r="CF74" s="104">
        <v>-2.6286664197354299</v>
      </c>
      <c r="CG74" s="104">
        <v>-2.3952652279282201</v>
      </c>
      <c r="CH74" s="104">
        <v>2.7117609834032799E-2</v>
      </c>
      <c r="CI74" s="104">
        <v>-1.18292156753144</v>
      </c>
      <c r="CJ74" s="104">
        <v>0.109950982003524</v>
      </c>
      <c r="CK74" s="104">
        <v>-2.9033207493261899</v>
      </c>
      <c r="CL74" s="104">
        <v>-1.5861711386172801</v>
      </c>
      <c r="CM74" s="104">
        <v>-4.6228414590269402</v>
      </c>
      <c r="CN74" s="104">
        <v>-0.83809660192035795</v>
      </c>
      <c r="CO74" s="104">
        <v>2.8580319583807698</v>
      </c>
      <c r="CP74" s="104">
        <v>-1.57856929078248</v>
      </c>
      <c r="CQ74" s="104">
        <v>-1.50691430496364</v>
      </c>
      <c r="CR74" s="104">
        <v>-0.815402401954474</v>
      </c>
      <c r="CS74" s="104">
        <v>1.4560403701015401</v>
      </c>
      <c r="CT74" s="104">
        <v>-4.2149140238483902</v>
      </c>
      <c r="CU74" s="104">
        <v>-1.6182488136744699</v>
      </c>
      <c r="CV74" s="104">
        <v>-0.28791817899995797</v>
      </c>
      <c r="CW74" s="104">
        <v>0.46968245156417199</v>
      </c>
      <c r="CX74" s="104">
        <v>1.3389743421968201</v>
      </c>
      <c r="CY74" s="104">
        <v>-6.6317476499250905E-2</v>
      </c>
      <c r="CZ74" s="104">
        <v>1.07738279448701</v>
      </c>
      <c r="DA74" s="104">
        <v>-4.4248624616627401</v>
      </c>
      <c r="DB74" s="104">
        <v>-1.5004435630895601</v>
      </c>
      <c r="DC74" s="104">
        <v>-0.51943722105617796</v>
      </c>
      <c r="DD74" s="104">
        <v>-1.53914064849813</v>
      </c>
      <c r="DE74" s="104">
        <v>-0.88630782269747199</v>
      </c>
      <c r="DF74" s="104">
        <v>-9.3692363796340494E-3</v>
      </c>
      <c r="DG74" s="104">
        <v>1.5497913159404599</v>
      </c>
      <c r="DH74" s="104">
        <v>1.0282757281339701</v>
      </c>
      <c r="DI74" s="104">
        <v>1.1632557751989601</v>
      </c>
      <c r="DJ74" s="104">
        <v>0.41721915449835201</v>
      </c>
      <c r="DK74" s="104">
        <v>-3.12844926223926E-2</v>
      </c>
      <c r="DL74" s="104">
        <v>0.24575055397758999</v>
      </c>
      <c r="DM74" s="104">
        <v>-0.52566368782247497</v>
      </c>
      <c r="DN74" s="104">
        <v>-1.0882248951217499</v>
      </c>
      <c r="DO74" s="104">
        <v>0.57376433048931696</v>
      </c>
      <c r="DP74" s="104">
        <v>-0.140850113096219</v>
      </c>
      <c r="DQ74" s="104">
        <v>1.8052865292309099</v>
      </c>
      <c r="DR74" s="104">
        <v>9.5898700063479905E-2</v>
      </c>
      <c r="DS74" s="104">
        <v>1.90205907628036</v>
      </c>
      <c r="DT74" s="104">
        <v>-3.0156678349213699E-2</v>
      </c>
      <c r="DU74" s="104">
        <v>-1.1619342598873801</v>
      </c>
      <c r="DV74" s="104">
        <v>-3.9031637718405299</v>
      </c>
      <c r="DW74" s="104">
        <v>-1.13312500788488</v>
      </c>
      <c r="DX74" s="104">
        <v>-1.80677496889065</v>
      </c>
      <c r="DY74" s="104">
        <v>-0.34218631759038698</v>
      </c>
      <c r="DZ74" s="104">
        <v>-1.04807727674193</v>
      </c>
      <c r="EA74" s="104">
        <v>-1.94835460518527</v>
      </c>
      <c r="EB74" s="104">
        <v>2.3164992674424298</v>
      </c>
      <c r="EC74" s="104">
        <v>0.31017711866985198</v>
      </c>
      <c r="ED74" s="104">
        <v>-0.40622269307605502</v>
      </c>
      <c r="EE74" s="104">
        <v>-3.296703616327</v>
      </c>
      <c r="EF74" s="104">
        <v>1.0773457263567601</v>
      </c>
      <c r="EG74" s="104">
        <v>-0.41756858703090499</v>
      </c>
      <c r="EH74" s="104">
        <v>0.63798466443686797</v>
      </c>
      <c r="EI74" s="104">
        <v>-0.22876070048009201</v>
      </c>
      <c r="EJ74" s="104">
        <v>0.54916748152364203</v>
      </c>
      <c r="EK74" s="104">
        <v>-1.0779664062939101</v>
      </c>
      <c r="EL74" s="104">
        <v>-1.4016556594719001</v>
      </c>
      <c r="EM74" s="104">
        <v>2.69701861396315</v>
      </c>
      <c r="EN74" s="104">
        <v>-0.82567196954285504</v>
      </c>
      <c r="EO74" s="104">
        <v>-5.4122781802915103</v>
      </c>
      <c r="EP74" s="104">
        <v>2.76646104458939</v>
      </c>
      <c r="EQ74" s="104">
        <v>-3.9547286759621301</v>
      </c>
      <c r="ER74" s="104">
        <v>1.7668120055847101</v>
      </c>
      <c r="ES74" s="104">
        <v>-1.5618513244828001</v>
      </c>
      <c r="ET74" s="104">
        <v>-1.18578302755647</v>
      </c>
      <c r="EU74" s="104">
        <v>-2.5250588468687001</v>
      </c>
      <c r="EV74" s="104">
        <v>1.0351399830156101</v>
      </c>
      <c r="EW74" s="104">
        <v>-0.57832782458491805</v>
      </c>
      <c r="EX74" s="104">
        <v>-0.42272457564471</v>
      </c>
      <c r="EY74" s="104">
        <v>-0.286887816847752</v>
      </c>
      <c r="EZ74" s="104">
        <v>-0.58923319952924802</v>
      </c>
      <c r="FA74" s="104">
        <v>1.0040510188626399</v>
      </c>
      <c r="FB74" s="104">
        <v>-1.18064049476717</v>
      </c>
      <c r="FC74" s="104">
        <v>-4.4319734795910497</v>
      </c>
      <c r="FD74" s="104">
        <v>-8.3437245365102406</v>
      </c>
      <c r="FE74" s="104">
        <v>1.2858026824526301</v>
      </c>
      <c r="FF74" s="104">
        <v>-3.3191712969515499</v>
      </c>
      <c r="FG74" s="104">
        <v>-1.1482621945727101</v>
      </c>
      <c r="FH74" s="104">
        <v>-1.4839658345643101</v>
      </c>
      <c r="FI74" s="104">
        <v>-1.13264489775102</v>
      </c>
      <c r="FJ74" s="104">
        <v>-0.249874331479115</v>
      </c>
      <c r="FK74" s="104">
        <v>-9.0574203869640393E-2</v>
      </c>
      <c r="FL74" s="104">
        <v>-1.71557068824768</v>
      </c>
      <c r="FM74" s="104">
        <v>-1.72192948328144</v>
      </c>
      <c r="FN74" s="104">
        <v>1.87960391950062</v>
      </c>
      <c r="FO74" s="41"/>
      <c r="FP74" s="41"/>
      <c r="FQ74" s="41"/>
      <c r="FR74" s="41"/>
      <c r="FS74" s="41"/>
      <c r="FT74" s="41"/>
      <c r="FU74" s="41"/>
      <c r="FV74" s="41"/>
      <c r="FW74" s="41"/>
      <c r="FX74" s="41"/>
      <c r="FY74" s="41"/>
      <c r="FZ74" s="41"/>
      <c r="GA74" s="41"/>
      <c r="GB74" s="41"/>
      <c r="GC74" s="41"/>
      <c r="GD74" s="41"/>
      <c r="GE74" s="41"/>
      <c r="GF74" s="41"/>
      <c r="GG74" s="41"/>
      <c r="GH74" s="41"/>
      <c r="GI74" s="41"/>
      <c r="GJ74" s="41"/>
      <c r="GK74" s="41"/>
      <c r="GL74" s="41"/>
      <c r="GM74" s="41"/>
      <c r="GN74" s="41"/>
      <c r="GO74" s="41"/>
      <c r="GP74" s="41"/>
      <c r="GQ74" s="41"/>
      <c r="GR74" s="41"/>
      <c r="GS74" s="41"/>
      <c r="GT74" s="41"/>
      <c r="GU74" s="41"/>
      <c r="GV74" s="41"/>
      <c r="GW74" s="41"/>
      <c r="GX74" s="41"/>
      <c r="GY74" s="41"/>
      <c r="GZ74" s="41"/>
      <c r="HA74" s="41"/>
      <c r="HB74" s="41"/>
      <c r="HC74" s="41"/>
      <c r="HD74" s="41"/>
      <c r="HE74" s="41"/>
      <c r="HF74" s="41"/>
      <c r="HG74" s="41"/>
      <c r="HH74" s="41"/>
      <c r="HI74" s="41"/>
      <c r="HJ74" s="41"/>
      <c r="HK74" s="41"/>
      <c r="HL74" s="41"/>
      <c r="HM74" s="41"/>
      <c r="HN74" s="41"/>
      <c r="HO74" s="41"/>
      <c r="HP74" s="41"/>
      <c r="HQ74" s="41"/>
      <c r="HR74" s="41"/>
      <c r="HS74" s="41"/>
      <c r="HT74" s="41"/>
      <c r="HU74" s="41"/>
      <c r="HV74" s="41"/>
      <c r="HW74" s="41"/>
      <c r="HX74" s="41"/>
      <c r="HY74" s="41"/>
      <c r="HZ74" s="41"/>
      <c r="IA74" s="41"/>
      <c r="IB74" s="41"/>
      <c r="IC74" s="41"/>
      <c r="ID74" s="41"/>
      <c r="IE74" s="41"/>
      <c r="IF74" s="41"/>
      <c r="IG74" s="41"/>
      <c r="IH74" s="41"/>
      <c r="II74" s="41"/>
      <c r="IJ74" s="41"/>
      <c r="IK74" s="41"/>
      <c r="IL74" s="41"/>
      <c r="IM74" s="41"/>
      <c r="IN74" s="41"/>
      <c r="IO74" s="41"/>
      <c r="IP74" s="41"/>
      <c r="IQ74" s="41"/>
      <c r="IR74" s="41"/>
      <c r="IS74" s="41"/>
      <c r="IT74" s="41"/>
    </row>
    <row r="75" spans="1:254" s="24" customFormat="1" x14ac:dyDescent="0.2">
      <c r="A75" s="21" t="s">
        <v>15</v>
      </c>
      <c r="B75" s="44">
        <v>0.44</v>
      </c>
      <c r="C75" s="77">
        <f t="shared" si="2"/>
        <v>-0.52697541417528515</v>
      </c>
      <c r="D75" s="78">
        <f t="shared" si="3"/>
        <v>2.11775762080415</v>
      </c>
      <c r="E75" s="104">
        <v>-0.72883652993345105</v>
      </c>
      <c r="F75" s="104">
        <v>-2.0394506401395698</v>
      </c>
      <c r="G75" s="104">
        <v>2.8339009022192099</v>
      </c>
      <c r="H75" s="104">
        <v>-3.51110003785316</v>
      </c>
      <c r="I75" s="104">
        <v>-0.97778557877137195</v>
      </c>
      <c r="J75" s="104">
        <v>-2.3740394402379699</v>
      </c>
      <c r="K75" s="104">
        <v>-0.50628272280659004</v>
      </c>
      <c r="L75" s="104">
        <v>1.3499570765047499</v>
      </c>
      <c r="M75" s="104">
        <v>-0.77798982323891597</v>
      </c>
      <c r="N75" s="104">
        <v>-0.43540662527084401</v>
      </c>
      <c r="O75" s="104">
        <v>-3.4489333366595001</v>
      </c>
      <c r="P75" s="104">
        <v>3.4613823003694701</v>
      </c>
      <c r="Q75" s="104">
        <v>0.49038968309094799</v>
      </c>
      <c r="R75" s="104">
        <v>-4.2010132936653903</v>
      </c>
      <c r="S75" s="104">
        <v>-3.0981663168454299</v>
      </c>
      <c r="T75" s="104">
        <v>-0.18973193427222401</v>
      </c>
      <c r="U75" s="104">
        <v>2.3217417167588201</v>
      </c>
      <c r="V75" s="104">
        <v>-1.5943161256295699</v>
      </c>
      <c r="W75" s="104">
        <v>0.54802670748854898</v>
      </c>
      <c r="X75" s="104">
        <v>-3.1895099976474999</v>
      </c>
      <c r="Y75" s="104">
        <v>-2.2702124807662498</v>
      </c>
      <c r="Z75" s="104">
        <v>1.8419828798654601</v>
      </c>
      <c r="AA75" s="104">
        <v>-3.8651990756924399</v>
      </c>
      <c r="AB75" s="104">
        <v>3.3677376018413301</v>
      </c>
      <c r="AC75" s="104">
        <v>1.73522103784082E-2</v>
      </c>
      <c r="AD75" s="104">
        <v>0.38176991965153101</v>
      </c>
      <c r="AE75" s="104">
        <v>-1.03628618639908</v>
      </c>
      <c r="AF75" s="104">
        <v>1.4041153213511599</v>
      </c>
      <c r="AG75" s="104">
        <v>4.4665010782895802</v>
      </c>
      <c r="AH75" s="104">
        <v>-0.61762432295879199</v>
      </c>
      <c r="AI75" s="104">
        <v>-3.2904657968343898</v>
      </c>
      <c r="AJ75" s="104">
        <v>-1.86615736747451</v>
      </c>
      <c r="AK75" s="104">
        <v>-6.5362914431136995E-2</v>
      </c>
      <c r="AL75" s="104">
        <v>-0.37627525212375901</v>
      </c>
      <c r="AM75" s="104">
        <v>1.8813583965356599</v>
      </c>
      <c r="AN75" s="104">
        <v>-1.2897454194665201</v>
      </c>
      <c r="AO75" s="104">
        <v>-1.7599492203165901</v>
      </c>
      <c r="AP75" s="104">
        <v>2.1656916187942898</v>
      </c>
      <c r="AQ75" s="104">
        <v>-0.47437861068569198</v>
      </c>
      <c r="AR75" s="104">
        <v>1.1662007934455101</v>
      </c>
      <c r="AS75" s="104">
        <v>-1.7237153288784499</v>
      </c>
      <c r="AT75" s="104">
        <v>3.67103697052065</v>
      </c>
      <c r="AU75" s="104">
        <v>2.8158901038367898</v>
      </c>
      <c r="AV75" s="104">
        <v>-2.0687616463860898</v>
      </c>
      <c r="AW75" s="104">
        <v>-1.5389857330890899</v>
      </c>
      <c r="AX75" s="104">
        <v>0.517458698294188</v>
      </c>
      <c r="AY75" s="104">
        <v>0.75475028847821002</v>
      </c>
      <c r="AZ75" s="104">
        <v>2.1186501695615698</v>
      </c>
      <c r="BA75" s="104">
        <v>-5.3176653369661304</v>
      </c>
      <c r="BB75" s="104">
        <v>-1.56174480782304</v>
      </c>
      <c r="BC75" s="104">
        <v>0.70156335830688499</v>
      </c>
      <c r="BD75" s="104">
        <v>1.6993585320906599</v>
      </c>
      <c r="BE75" s="104">
        <v>-1.0015704960253999</v>
      </c>
      <c r="BF75" s="104">
        <v>-0.18631018186255</v>
      </c>
      <c r="BG75" s="104">
        <v>-5.7153467110883502</v>
      </c>
      <c r="BH75" s="104">
        <v>-0.32193199750649698</v>
      </c>
      <c r="BI75" s="104">
        <v>-3.8521918734109</v>
      </c>
      <c r="BJ75" s="104">
        <v>2.91083592568509</v>
      </c>
      <c r="BK75" s="104">
        <v>0.30822404364030798</v>
      </c>
      <c r="BL75" s="104">
        <v>-0.761885347892862</v>
      </c>
      <c r="BM75" s="104">
        <v>2.17184281349182</v>
      </c>
      <c r="BN75" s="104">
        <v>-5.0835237495320298</v>
      </c>
      <c r="BO75" s="104">
        <v>-0.84637633455184402</v>
      </c>
      <c r="BP75" s="104">
        <v>0.33105917348698899</v>
      </c>
      <c r="BQ75" s="104">
        <v>0.23984933386441901</v>
      </c>
      <c r="BR75" s="104">
        <v>9.7511709640946603E-2</v>
      </c>
      <c r="BS75" s="104">
        <v>0.49546675118514699</v>
      </c>
      <c r="BT75" s="104">
        <v>0.24852283900303801</v>
      </c>
      <c r="BU75" s="104">
        <v>-2.9504253604483801</v>
      </c>
      <c r="BV75" s="104">
        <v>2.0768463397047898</v>
      </c>
      <c r="BW75" s="104">
        <v>3.0497096169737001</v>
      </c>
      <c r="BX75" s="104">
        <v>-4.1967913171913196</v>
      </c>
      <c r="BY75" s="104">
        <v>-2.9623936642143498</v>
      </c>
      <c r="BZ75" s="104">
        <v>1.96711334738358</v>
      </c>
      <c r="CA75" s="104">
        <v>1.89125510265384</v>
      </c>
      <c r="CB75" s="104">
        <v>-2.9978062097248399</v>
      </c>
      <c r="CC75" s="104">
        <v>2.2619842399497299</v>
      </c>
      <c r="CD75" s="104">
        <v>-0.53502671873984498</v>
      </c>
      <c r="CE75" s="104">
        <v>-0.16235150000899601</v>
      </c>
      <c r="CF75" s="104">
        <v>-2.4503619359522002</v>
      </c>
      <c r="CG75" s="104">
        <v>-2.7276841642172198</v>
      </c>
      <c r="CH75" s="104">
        <v>0.10747815177092</v>
      </c>
      <c r="CI75" s="104">
        <v>-1.0846005457274199</v>
      </c>
      <c r="CJ75" s="104">
        <v>5.5518965628075803E-2</v>
      </c>
      <c r="CK75" s="104">
        <v>-2.60764067286215</v>
      </c>
      <c r="CL75" s="104">
        <v>-1.55487527214231</v>
      </c>
      <c r="CM75" s="104">
        <v>-4.3818153930356702</v>
      </c>
      <c r="CN75" s="104">
        <v>-0.66877276034953703</v>
      </c>
      <c r="CO75" s="104">
        <v>2.9985176302951499</v>
      </c>
      <c r="CP75" s="104">
        <v>-1.5646328131513201</v>
      </c>
      <c r="CQ75" s="104">
        <v>-1.4704491392966901</v>
      </c>
      <c r="CR75" s="104">
        <v>-0.80396289511992003</v>
      </c>
      <c r="CS75" s="104">
        <v>1.75304971837639</v>
      </c>
      <c r="CT75" s="104">
        <v>-3.8795753714016299</v>
      </c>
      <c r="CU75" s="104">
        <v>-1.6244961838302501</v>
      </c>
      <c r="CV75" s="104">
        <v>-0.21673365480512699</v>
      </c>
      <c r="CW75" s="104">
        <v>0.546219265688766</v>
      </c>
      <c r="CX75" s="104">
        <v>1.2471108695464399</v>
      </c>
      <c r="CY75" s="104">
        <v>-6.5101693835303898E-2</v>
      </c>
      <c r="CZ75" s="104">
        <v>1.03397333621979</v>
      </c>
      <c r="DA75" s="104">
        <v>-3.6353336859826202</v>
      </c>
      <c r="DB75" s="104">
        <v>-1.25942099029699</v>
      </c>
      <c r="DC75" s="104">
        <v>-7.0759258069586203E-2</v>
      </c>
      <c r="DD75" s="104">
        <v>-1.22079297415345</v>
      </c>
      <c r="DE75" s="104">
        <v>-1.22755261167913</v>
      </c>
      <c r="DF75" s="104">
        <v>-0.27490537641336599</v>
      </c>
      <c r="DG75" s="104">
        <v>1.8545184641941701</v>
      </c>
      <c r="DH75" s="104">
        <v>1.22712548204383</v>
      </c>
      <c r="DI75" s="104">
        <v>1.2563073200835699</v>
      </c>
      <c r="DJ75" s="104">
        <v>0.44419483829734602</v>
      </c>
      <c r="DK75" s="104">
        <v>0.10872975156839899</v>
      </c>
      <c r="DL75" s="104">
        <v>0.19927036404377299</v>
      </c>
      <c r="DM75" s="104">
        <v>-0.57819963003696495</v>
      </c>
      <c r="DN75" s="104">
        <v>-1.13435082248342</v>
      </c>
      <c r="DO75" s="104">
        <v>0.79778539175399998</v>
      </c>
      <c r="DP75" s="104">
        <v>-3.7146998035720802E-2</v>
      </c>
      <c r="DQ75" s="104">
        <v>2.07556752155533</v>
      </c>
      <c r="DR75" s="104">
        <v>0.194171123260062</v>
      </c>
      <c r="DS75" s="104">
        <v>1.9714772977714401</v>
      </c>
      <c r="DT75" s="104">
        <v>-0.116758060361629</v>
      </c>
      <c r="DU75" s="104">
        <v>-0.52839506615563903</v>
      </c>
      <c r="DV75" s="104">
        <v>-3.4571471982325601</v>
      </c>
      <c r="DW75" s="104">
        <v>-1.1671754076590599</v>
      </c>
      <c r="DX75" s="104">
        <v>-1.7675364005480201</v>
      </c>
      <c r="DY75" s="104">
        <v>-0.47930705725707601</v>
      </c>
      <c r="DZ75" s="104">
        <v>-1.2560288122771299</v>
      </c>
      <c r="EA75" s="104">
        <v>-2.0303313876636899</v>
      </c>
      <c r="EB75" s="104">
        <v>2.3414340363016102</v>
      </c>
      <c r="EC75" s="104">
        <v>0.280659258707666</v>
      </c>
      <c r="ED75" s="104">
        <v>-0.57879969478592896</v>
      </c>
      <c r="EE75" s="104">
        <v>-3.3790827256220499</v>
      </c>
      <c r="EF75" s="104">
        <v>1.00914018874894</v>
      </c>
      <c r="EG75" s="104">
        <v>-0.53477936763803602</v>
      </c>
      <c r="EH75" s="104">
        <v>0.51171192453384295</v>
      </c>
      <c r="EI75" s="104">
        <v>-0.198477504950336</v>
      </c>
      <c r="EJ75" s="104">
        <v>0.40444615950611601</v>
      </c>
      <c r="EK75" s="104">
        <v>-1.1383500217503</v>
      </c>
      <c r="EL75" s="104">
        <v>-0.99174249325800101</v>
      </c>
      <c r="EM75" s="104">
        <v>2.7707936765161798</v>
      </c>
      <c r="EN75" s="104">
        <v>-0.61797636835537495</v>
      </c>
      <c r="EO75" s="104">
        <v>-5.4673844607289599</v>
      </c>
      <c r="EP75" s="104">
        <v>2.6312768194371099</v>
      </c>
      <c r="EQ75" s="104">
        <v>-4.1607083359440002</v>
      </c>
      <c r="ER75" s="104">
        <v>2.1057406200728699</v>
      </c>
      <c r="ES75" s="104">
        <v>-1.3402645108293401</v>
      </c>
      <c r="ET75" s="104">
        <v>-0.94017140518162301</v>
      </c>
      <c r="EU75" s="104">
        <v>-2.32468802981204</v>
      </c>
      <c r="EV75" s="104">
        <v>1.2962181227222001</v>
      </c>
      <c r="EW75" s="104">
        <v>-0.55557870891199401</v>
      </c>
      <c r="EX75" s="104">
        <v>-0.50011797830750204</v>
      </c>
      <c r="EY75" s="104">
        <v>-4.3945151741064697E-2</v>
      </c>
      <c r="EZ75" s="104">
        <v>-0.84073195785836197</v>
      </c>
      <c r="FA75" s="104">
        <v>1.03387656269687</v>
      </c>
      <c r="FB75" s="104">
        <v>-1.36698032146694</v>
      </c>
      <c r="FC75" s="104">
        <v>-4.9376846562954402</v>
      </c>
      <c r="FD75" s="104">
        <v>-8.5656776273103592</v>
      </c>
      <c r="FE75" s="104">
        <v>1.4479064179571399</v>
      </c>
      <c r="FF75" s="104">
        <v>-3.1237690720210902</v>
      </c>
      <c r="FG75" s="104">
        <v>-0.85885300362853001</v>
      </c>
      <c r="FH75" s="104">
        <v>-1.56592883974601</v>
      </c>
      <c r="FI75" s="104">
        <v>-0.62168895280678604</v>
      </c>
      <c r="FJ75" s="104">
        <v>0.388753591632781</v>
      </c>
      <c r="FK75" s="104">
        <v>-0.21520944828709401</v>
      </c>
      <c r="FL75" s="104">
        <v>-1.73428690433502</v>
      </c>
      <c r="FM75" s="104">
        <v>-1.7021150895671899</v>
      </c>
      <c r="FN75" s="104">
        <v>1.81793104126866</v>
      </c>
      <c r="FO75" s="41"/>
      <c r="FP75" s="41"/>
      <c r="FQ75" s="41"/>
      <c r="FR75" s="41"/>
      <c r="FS75" s="41"/>
      <c r="FT75" s="41"/>
      <c r="FU75" s="41"/>
      <c r="FV75" s="41"/>
      <c r="FW75" s="41"/>
      <c r="FX75" s="41"/>
      <c r="FY75" s="41"/>
      <c r="FZ75" s="41"/>
      <c r="GA75" s="41"/>
      <c r="GB75" s="41"/>
      <c r="GC75" s="41"/>
      <c r="GD75" s="41"/>
      <c r="GE75" s="41"/>
      <c r="GF75" s="41"/>
      <c r="GG75" s="41"/>
      <c r="GH75" s="41"/>
      <c r="GI75" s="41"/>
      <c r="GJ75" s="41"/>
      <c r="GK75" s="41"/>
      <c r="GL75" s="41"/>
      <c r="GM75" s="41"/>
      <c r="GN75" s="41"/>
      <c r="GO75" s="41"/>
      <c r="GP75" s="41"/>
      <c r="GQ75" s="41"/>
      <c r="GR75" s="41"/>
      <c r="GS75" s="41"/>
      <c r="GT75" s="41"/>
      <c r="GU75" s="41"/>
      <c r="GV75" s="41"/>
      <c r="GW75" s="41"/>
      <c r="GX75" s="41"/>
      <c r="GY75" s="41"/>
      <c r="GZ75" s="41"/>
      <c r="HA75" s="41"/>
      <c r="HB75" s="41"/>
      <c r="HC75" s="41"/>
      <c r="HD75" s="41"/>
      <c r="HE75" s="41"/>
      <c r="HF75" s="41"/>
      <c r="HG75" s="41"/>
      <c r="HH75" s="41"/>
      <c r="HI75" s="41"/>
      <c r="HJ75" s="41"/>
      <c r="HK75" s="41"/>
      <c r="HL75" s="41"/>
      <c r="HM75" s="41"/>
      <c r="HN75" s="41"/>
      <c r="HO75" s="41"/>
      <c r="HP75" s="41"/>
      <c r="HQ75" s="41"/>
      <c r="HR75" s="41"/>
      <c r="HS75" s="41"/>
      <c r="HT75" s="41"/>
      <c r="HU75" s="41"/>
      <c r="HV75" s="41"/>
      <c r="HW75" s="41"/>
      <c r="HX75" s="41"/>
      <c r="HY75" s="41"/>
      <c r="HZ75" s="41"/>
      <c r="IA75" s="41"/>
      <c r="IB75" s="41"/>
      <c r="IC75" s="41"/>
      <c r="ID75" s="41"/>
      <c r="IE75" s="41"/>
      <c r="IF75" s="41"/>
      <c r="IG75" s="41"/>
      <c r="IH75" s="41"/>
      <c r="II75" s="41"/>
      <c r="IJ75" s="41"/>
      <c r="IK75" s="41"/>
      <c r="IL75" s="41"/>
      <c r="IM75" s="41"/>
      <c r="IN75" s="41"/>
      <c r="IO75" s="41"/>
      <c r="IP75" s="41"/>
      <c r="IQ75" s="41"/>
      <c r="IR75" s="41"/>
      <c r="IS75" s="41"/>
      <c r="IT75" s="41"/>
    </row>
    <row r="76" spans="1:254" s="24" customFormat="1" x14ac:dyDescent="0.2">
      <c r="A76" s="21" t="s">
        <v>15</v>
      </c>
      <c r="B76" s="44">
        <v>0.46</v>
      </c>
      <c r="C76" s="77">
        <f t="shared" si="2"/>
        <v>-0.5324966165894065</v>
      </c>
      <c r="D76" s="78">
        <f t="shared" si="3"/>
        <v>2.1160232574070101</v>
      </c>
      <c r="E76" s="104">
        <v>-0.82699875833682801</v>
      </c>
      <c r="F76" s="104">
        <v>-2.2285157759944001</v>
      </c>
      <c r="G76" s="104">
        <v>2.9261796328348999</v>
      </c>
      <c r="H76" s="104">
        <v>-3.2506335496488399</v>
      </c>
      <c r="I76" s="104">
        <v>-0.65653311929560498</v>
      </c>
      <c r="J76" s="104">
        <v>-2.4574576186770298</v>
      </c>
      <c r="K76" s="104">
        <v>-0.40309810339776497</v>
      </c>
      <c r="L76" s="104">
        <v>1.4356875341288999</v>
      </c>
      <c r="M76" s="104">
        <v>-0.58120363575026601</v>
      </c>
      <c r="N76" s="104">
        <v>-0.44233554549472098</v>
      </c>
      <c r="O76" s="104">
        <v>-3.6536516231438698</v>
      </c>
      <c r="P76" s="104">
        <v>3.5339263498902</v>
      </c>
      <c r="Q76" s="104">
        <v>0.58996446086948395</v>
      </c>
      <c r="R76" s="104">
        <v>-4.1085215459557904</v>
      </c>
      <c r="S76" s="104">
        <v>-3.00334735082158</v>
      </c>
      <c r="T76" s="104">
        <v>-0.18837614226004701</v>
      </c>
      <c r="U76" s="104">
        <v>2.3519255450549101</v>
      </c>
      <c r="V76" s="104">
        <v>-1.7667606408896599</v>
      </c>
      <c r="W76" s="104">
        <v>0.68843898549161597</v>
      </c>
      <c r="X76" s="104">
        <v>-3.1083148228856099</v>
      </c>
      <c r="Y76" s="104">
        <v>-2.2657991690369599</v>
      </c>
      <c r="Z76" s="104">
        <v>1.9441524645511801</v>
      </c>
      <c r="AA76" s="104">
        <v>-3.8579146494492802</v>
      </c>
      <c r="AB76" s="104">
        <v>3.6059870475717899</v>
      </c>
      <c r="AC76" s="104">
        <v>-4.3386003950524103E-2</v>
      </c>
      <c r="AD76" s="104">
        <v>0.62020637791418498</v>
      </c>
      <c r="AE76" s="104">
        <v>-1.0945765295158101</v>
      </c>
      <c r="AF76" s="104">
        <v>1.73866734296629</v>
      </c>
      <c r="AG76" s="104">
        <v>4.68978735915407</v>
      </c>
      <c r="AH76" s="104">
        <v>-0.32113064625185</v>
      </c>
      <c r="AI76" s="104">
        <v>-2.98040955824901</v>
      </c>
      <c r="AJ76" s="104">
        <v>-2.1122142208792001</v>
      </c>
      <c r="AK76" s="104">
        <v>0.118384259830859</v>
      </c>
      <c r="AL76" s="104">
        <v>-0.26425456205630798</v>
      </c>
      <c r="AM76" s="104">
        <v>1.8025856564146601</v>
      </c>
      <c r="AN76" s="104">
        <v>-1.4647344740008199</v>
      </c>
      <c r="AO76" s="104">
        <v>-1.8669793143137401</v>
      </c>
      <c r="AP76" s="104">
        <v>1.9179650156428001</v>
      </c>
      <c r="AQ76" s="104">
        <v>-0.55650629073878799</v>
      </c>
      <c r="AR76" s="104">
        <v>1.33615105036649</v>
      </c>
      <c r="AS76" s="104">
        <v>-1.7675639825620499</v>
      </c>
      <c r="AT76" s="104">
        <v>3.0661225508882599</v>
      </c>
      <c r="AU76" s="104">
        <v>2.5139510599380599</v>
      </c>
      <c r="AV76" s="104">
        <v>-2.1036571401316801</v>
      </c>
      <c r="AW76" s="104">
        <v>-1.51398925382491</v>
      </c>
      <c r="AX76" s="104">
        <v>0.35800236244672701</v>
      </c>
      <c r="AY76" s="104">
        <v>0.63591692883808104</v>
      </c>
      <c r="AZ76" s="104">
        <v>2.1626798732700001</v>
      </c>
      <c r="BA76" s="104">
        <v>-5.5479711005717602</v>
      </c>
      <c r="BB76" s="104">
        <v>-1.4955290609796501</v>
      </c>
      <c r="BC76" s="104">
        <v>0.62427012169293505</v>
      </c>
      <c r="BD76" s="104">
        <v>1.6866897406854</v>
      </c>
      <c r="BE76" s="104">
        <v>-1.06528930861044</v>
      </c>
      <c r="BF76" s="104">
        <v>-9.4396350330842899E-2</v>
      </c>
      <c r="BG76" s="104">
        <v>-5.2395502860288801</v>
      </c>
      <c r="BH76" s="104">
        <v>-0.321894247834624</v>
      </c>
      <c r="BI76" s="104">
        <v>-3.83808317354924</v>
      </c>
      <c r="BJ76" s="104">
        <v>2.68146383102837</v>
      </c>
      <c r="BK76" s="104">
        <v>0.479720031436768</v>
      </c>
      <c r="BL76" s="104">
        <v>-0.61046171906309299</v>
      </c>
      <c r="BM76" s="104">
        <v>2.2689801579962698</v>
      </c>
      <c r="BN76" s="104">
        <v>-5.2796629447467902</v>
      </c>
      <c r="BO76" s="104">
        <v>-0.64868674819295002</v>
      </c>
      <c r="BP76" s="104">
        <v>0.43502699679809198</v>
      </c>
      <c r="BQ76" s="104">
        <v>0.17053664960765</v>
      </c>
      <c r="BR76" s="104">
        <v>0.13257035682922699</v>
      </c>
      <c r="BS76" s="104">
        <v>0.28076880427485701</v>
      </c>
      <c r="BT76" s="104">
        <v>5.7937513285797299E-2</v>
      </c>
      <c r="BU76" s="104">
        <v>-2.88910089750705</v>
      </c>
      <c r="BV76" s="104">
        <v>1.83832918654473</v>
      </c>
      <c r="BW76" s="104">
        <v>3.12721870251811</v>
      </c>
      <c r="BX76" s="104">
        <v>-4.0228524507726604</v>
      </c>
      <c r="BY76" s="104">
        <v>-3.1654945662679999</v>
      </c>
      <c r="BZ76" s="104">
        <v>1.8747939623933301</v>
      </c>
      <c r="CA76" s="104">
        <v>1.5440824239097899</v>
      </c>
      <c r="CB76" s="104">
        <v>-3.1056640126647301</v>
      </c>
      <c r="CC76" s="104">
        <v>1.9818626772563701</v>
      </c>
      <c r="CD76" s="104">
        <v>-0.70089389802968505</v>
      </c>
      <c r="CE76" s="104">
        <v>-0.36498586399761002</v>
      </c>
      <c r="CF76" s="104">
        <v>-2.3084993670384102</v>
      </c>
      <c r="CG76" s="104">
        <v>-3.03539423559896</v>
      </c>
      <c r="CH76" s="104">
        <v>0.106943898002927</v>
      </c>
      <c r="CI76" s="104">
        <v>-0.92169602094326097</v>
      </c>
      <c r="CJ76" s="104">
        <v>-2.4519528859783899E-2</v>
      </c>
      <c r="CK76" s="104">
        <v>-2.3477667815286898</v>
      </c>
      <c r="CL76" s="104">
        <v>-1.6367724467657001</v>
      </c>
      <c r="CM76" s="104">
        <v>-4.2223537557350799</v>
      </c>
      <c r="CN76" s="104">
        <v>-0.53445994794317497</v>
      </c>
      <c r="CO76" s="104">
        <v>3.0736629008897101</v>
      </c>
      <c r="CP76" s="104">
        <v>-1.6300323957160301</v>
      </c>
      <c r="CQ76" s="104">
        <v>-1.2979799347624099</v>
      </c>
      <c r="CR76" s="104">
        <v>-0.83533080096051304</v>
      </c>
      <c r="CS76" s="104">
        <v>1.88652794247072</v>
      </c>
      <c r="CT76" s="104">
        <v>-3.65658837067223</v>
      </c>
      <c r="CU76" s="104">
        <v>-1.5609600742545899</v>
      </c>
      <c r="CV76" s="104">
        <v>-0.18668718939547799</v>
      </c>
      <c r="CW76" s="104">
        <v>0.56411498994420595</v>
      </c>
      <c r="CX76" s="104">
        <v>1.02087150794212</v>
      </c>
      <c r="CY76" s="104">
        <v>-0.195914931309802</v>
      </c>
      <c r="CZ76" s="104">
        <v>0.95806924676988703</v>
      </c>
      <c r="DA76" s="104">
        <v>-3.0760656921325298</v>
      </c>
      <c r="DB76" s="104">
        <v>-1.1083200856137201</v>
      </c>
      <c r="DC76" s="104">
        <v>0.27185416788240202</v>
      </c>
      <c r="DD76" s="104">
        <v>-1.1093523163493499</v>
      </c>
      <c r="DE76" s="104">
        <v>-1.4704216077753001</v>
      </c>
      <c r="DF76" s="104">
        <v>-0.59590881769109405</v>
      </c>
      <c r="DG76" s="104">
        <v>2.0398467233838802</v>
      </c>
      <c r="DH76" s="104">
        <v>1.40053578753525</v>
      </c>
      <c r="DI76" s="104">
        <v>1.5044063684122899</v>
      </c>
      <c r="DJ76" s="104">
        <v>0.46385019029859498</v>
      </c>
      <c r="DK76" s="104">
        <v>0.10520229483332</v>
      </c>
      <c r="DL76" s="104">
        <v>2.10554067934942E-2</v>
      </c>
      <c r="DM76" s="104">
        <v>-0.64365207567071503</v>
      </c>
      <c r="DN76" s="104">
        <v>-1.2784465999425301</v>
      </c>
      <c r="DO76" s="104">
        <v>0.82914215888647502</v>
      </c>
      <c r="DP76" s="104">
        <v>-1.6267467879829401E-3</v>
      </c>
      <c r="DQ76" s="104">
        <v>2.3387153705153501</v>
      </c>
      <c r="DR76" s="104">
        <v>0.29368658319382801</v>
      </c>
      <c r="DS76" s="104">
        <v>1.8331430954733601</v>
      </c>
      <c r="DT76" s="104">
        <v>-0.22766777960753701</v>
      </c>
      <c r="DU76" s="104">
        <v>-3.2795855879772601E-2</v>
      </c>
      <c r="DV76" s="104">
        <v>-3.11185731578973</v>
      </c>
      <c r="DW76" s="104">
        <v>-1.26356705891347</v>
      </c>
      <c r="DX76" s="104">
        <v>-1.7516471202603201</v>
      </c>
      <c r="DY76" s="104">
        <v>-0.740878103603964</v>
      </c>
      <c r="DZ76" s="104">
        <v>-1.6421378106856499</v>
      </c>
      <c r="EA76" s="104">
        <v>-2.16955378607565</v>
      </c>
      <c r="EB76" s="104">
        <v>2.3059685699833699</v>
      </c>
      <c r="EC76" s="104">
        <v>0.25410361485161398</v>
      </c>
      <c r="ED76" s="104">
        <v>-0.83775463812784201</v>
      </c>
      <c r="EE76" s="104">
        <v>-3.4980308477247601</v>
      </c>
      <c r="EF76" s="104">
        <v>0.92756180923675102</v>
      </c>
      <c r="EG76" s="104">
        <v>-0.69471100047038603</v>
      </c>
      <c r="EH76" s="104">
        <v>0.33007146489758599</v>
      </c>
      <c r="EI76" s="104">
        <v>-0.33947179434333802</v>
      </c>
      <c r="EJ76" s="104">
        <v>0.10443820628624199</v>
      </c>
      <c r="EK76" s="104">
        <v>-1.2867731499000801</v>
      </c>
      <c r="EL76" s="104">
        <v>-1.0522649221731399</v>
      </c>
      <c r="EM76" s="104">
        <v>2.66907853701478</v>
      </c>
      <c r="EN76" s="104">
        <v>-0.66783589795327802</v>
      </c>
      <c r="EO76" s="104">
        <v>-5.5364616623079801</v>
      </c>
      <c r="EP76" s="104">
        <v>2.3714567461499598</v>
      </c>
      <c r="EQ76" s="104">
        <v>-4.4237436914582897</v>
      </c>
      <c r="ER76" s="104">
        <v>2.0016679242835602</v>
      </c>
      <c r="ES76" s="104">
        <v>-1.0254686915367099</v>
      </c>
      <c r="ET76" s="104">
        <v>-0.67276794348118196</v>
      </c>
      <c r="EU76" s="104">
        <v>-2.1175413598062902</v>
      </c>
      <c r="EV76" s="104">
        <v>1.45669333031981</v>
      </c>
      <c r="EW76" s="104">
        <v>-0.53746389624576296</v>
      </c>
      <c r="EX76" s="104">
        <v>-0.62057377205127096</v>
      </c>
      <c r="EY76" s="104">
        <v>3.0135101009033501E-2</v>
      </c>
      <c r="EZ76" s="104">
        <v>-1.2229167848456299</v>
      </c>
      <c r="FA76" s="104">
        <v>1.02550600311145</v>
      </c>
      <c r="FB76" s="104">
        <v>-1.78034519980497</v>
      </c>
      <c r="FC76" s="104">
        <v>-5.4259647848772099</v>
      </c>
      <c r="FD76" s="104">
        <v>-8.7382642667272599</v>
      </c>
      <c r="FE76" s="104">
        <v>1.3734996869548799</v>
      </c>
      <c r="FF76" s="104">
        <v>-3.0525370564951801</v>
      </c>
      <c r="FG76" s="104">
        <v>-0.66162948844653302</v>
      </c>
      <c r="FH76" s="104">
        <v>-1.6200127063477701</v>
      </c>
      <c r="FI76" s="104">
        <v>-0.16982140117643901</v>
      </c>
      <c r="FJ76" s="104">
        <v>0.91800923834623804</v>
      </c>
      <c r="FK76" s="104">
        <v>-0.273787951929505</v>
      </c>
      <c r="FL76" s="104">
        <v>-1.84745109081268</v>
      </c>
      <c r="FM76" s="104">
        <v>-1.70301165884322</v>
      </c>
      <c r="FN76" s="104">
        <v>1.6096506349753399</v>
      </c>
      <c r="FO76" s="41"/>
      <c r="FP76" s="41"/>
      <c r="FQ76" s="41"/>
      <c r="FR76" s="41"/>
      <c r="FS76" s="41"/>
      <c r="FT76" s="41"/>
      <c r="FU76" s="41"/>
      <c r="FV76" s="41"/>
      <c r="FW76" s="41"/>
      <c r="FX76" s="41"/>
      <c r="FY76" s="41"/>
      <c r="FZ76" s="41"/>
      <c r="GA76" s="41"/>
      <c r="GB76" s="41"/>
      <c r="GC76" s="41"/>
      <c r="GD76" s="41"/>
      <c r="GE76" s="41"/>
      <c r="GF76" s="41"/>
      <c r="GG76" s="41"/>
      <c r="GH76" s="41"/>
      <c r="GI76" s="41"/>
      <c r="GJ76" s="41"/>
      <c r="GK76" s="41"/>
      <c r="GL76" s="41"/>
      <c r="GM76" s="41"/>
      <c r="GN76" s="41"/>
      <c r="GO76" s="41"/>
      <c r="GP76" s="41"/>
      <c r="GQ76" s="41"/>
      <c r="GR76" s="41"/>
      <c r="GS76" s="41"/>
      <c r="GT76" s="41"/>
      <c r="GU76" s="41"/>
      <c r="GV76" s="41"/>
      <c r="GW76" s="41"/>
      <c r="GX76" s="41"/>
      <c r="GY76" s="41"/>
      <c r="GZ76" s="41"/>
      <c r="HA76" s="41"/>
      <c r="HB76" s="41"/>
      <c r="HC76" s="41"/>
      <c r="HD76" s="41"/>
      <c r="HE76" s="41"/>
      <c r="HF76" s="41"/>
      <c r="HG76" s="41"/>
      <c r="HH76" s="41"/>
      <c r="HI76" s="41"/>
      <c r="HJ76" s="41"/>
      <c r="HK76" s="41"/>
      <c r="HL76" s="41"/>
      <c r="HM76" s="41"/>
      <c r="HN76" s="41"/>
      <c r="HO76" s="41"/>
      <c r="HP76" s="41"/>
      <c r="HQ76" s="41"/>
      <c r="HR76" s="41"/>
      <c r="HS76" s="41"/>
      <c r="HT76" s="41"/>
      <c r="HU76" s="41"/>
      <c r="HV76" s="41"/>
      <c r="HW76" s="41"/>
      <c r="HX76" s="41"/>
      <c r="HY76" s="41"/>
      <c r="HZ76" s="41"/>
      <c r="IA76" s="41"/>
      <c r="IB76" s="41"/>
      <c r="IC76" s="41"/>
      <c r="ID76" s="41"/>
      <c r="IE76" s="41"/>
      <c r="IF76" s="41"/>
      <c r="IG76" s="41"/>
      <c r="IH76" s="41"/>
      <c r="II76" s="41"/>
      <c r="IJ76" s="41"/>
      <c r="IK76" s="41"/>
      <c r="IL76" s="41"/>
      <c r="IM76" s="41"/>
      <c r="IN76" s="41"/>
      <c r="IO76" s="41"/>
      <c r="IP76" s="41"/>
      <c r="IQ76" s="41"/>
      <c r="IR76" s="41"/>
      <c r="IS76" s="41"/>
      <c r="IT76" s="41"/>
    </row>
    <row r="77" spans="1:254" s="24" customFormat="1" x14ac:dyDescent="0.2">
      <c r="A77" s="21" t="s">
        <v>15</v>
      </c>
      <c r="B77" s="44">
        <v>0.48</v>
      </c>
      <c r="C77" s="77">
        <f t="shared" si="2"/>
        <v>-0.63077615852488433</v>
      </c>
      <c r="D77" s="78">
        <f t="shared" si="3"/>
        <v>2.1154451051432903</v>
      </c>
      <c r="E77" s="104">
        <v>-0.91116408065986798</v>
      </c>
      <c r="F77" s="104">
        <v>-2.3747488396972898</v>
      </c>
      <c r="G77" s="104">
        <v>3.1574389697249101</v>
      </c>
      <c r="H77" s="104">
        <v>-3.1626498050032801</v>
      </c>
      <c r="I77" s="104">
        <v>-0.55289185379275596</v>
      </c>
      <c r="J77" s="104">
        <v>-2.6528785387648601</v>
      </c>
      <c r="K77" s="104">
        <v>-0.35544796118192301</v>
      </c>
      <c r="L77" s="104">
        <v>1.50327498773588</v>
      </c>
      <c r="M77" s="104">
        <v>-0.48792248910712199</v>
      </c>
      <c r="N77" s="104">
        <v>-0.54006338119506803</v>
      </c>
      <c r="O77" s="104">
        <v>-3.8872072511649698</v>
      </c>
      <c r="P77" s="104">
        <v>3.4714939204798001</v>
      </c>
      <c r="Q77" s="104">
        <v>0.64290111724086696</v>
      </c>
      <c r="R77" s="104">
        <v>-4.0367490682853902</v>
      </c>
      <c r="S77" s="104">
        <v>-3.0047784004026101</v>
      </c>
      <c r="T77" s="104">
        <v>-5.2886758641957403E-2</v>
      </c>
      <c r="U77" s="104">
        <v>2.3106854389269298</v>
      </c>
      <c r="V77" s="104">
        <v>-1.9828120772814899</v>
      </c>
      <c r="W77" s="104">
        <v>0.75019514502407303</v>
      </c>
      <c r="X77" s="104">
        <v>-3.0453454477242601</v>
      </c>
      <c r="Y77" s="104">
        <v>-2.2630050025457802</v>
      </c>
      <c r="Z77" s="104">
        <v>1.9685426858874999</v>
      </c>
      <c r="AA77" s="104">
        <v>-3.9187362282658098</v>
      </c>
      <c r="AB77" s="104">
        <v>3.65204770412321</v>
      </c>
      <c r="AC77" s="104">
        <v>-0.181379292727402</v>
      </c>
      <c r="AD77" s="104">
        <v>0.75335886137118302</v>
      </c>
      <c r="AE77" s="104">
        <v>-1.1694632365355899</v>
      </c>
      <c r="AF77" s="104">
        <v>1.83673125854796</v>
      </c>
      <c r="AG77" s="104">
        <v>4.8809445316452802</v>
      </c>
      <c r="AH77" s="104">
        <v>-0.11761323635108201</v>
      </c>
      <c r="AI77" s="104">
        <v>-2.6485454796428298</v>
      </c>
      <c r="AJ77" s="104">
        <v>-2.4996518365037801</v>
      </c>
      <c r="AK77" s="104">
        <v>0.28782789094308298</v>
      </c>
      <c r="AL77" s="104">
        <v>-0.26911733808521798</v>
      </c>
      <c r="AM77" s="104">
        <v>1.6454739230698701</v>
      </c>
      <c r="AN77" s="104">
        <v>-1.5809605668254301</v>
      </c>
      <c r="AO77" s="104">
        <v>-1.9408232167530799</v>
      </c>
      <c r="AP77" s="104">
        <v>1.55929668219119</v>
      </c>
      <c r="AQ77" s="104">
        <v>-0.70025080023099795</v>
      </c>
      <c r="AR77" s="104">
        <v>1.37909982550059</v>
      </c>
      <c r="AS77" s="104">
        <v>-1.8877954418153799</v>
      </c>
      <c r="AT77" s="104">
        <v>2.2582347061747301</v>
      </c>
      <c r="AU77" s="104">
        <v>2.1111294114696602</v>
      </c>
      <c r="AV77" s="104">
        <v>-2.3122359511633799</v>
      </c>
      <c r="AW77" s="104">
        <v>-1.4685756509683801</v>
      </c>
      <c r="AX77" s="104">
        <v>-6.6464382977689501E-2</v>
      </c>
      <c r="AY77" s="104">
        <v>0.49333379529015298</v>
      </c>
      <c r="AZ77" s="104">
        <v>2.03224549305006</v>
      </c>
      <c r="BA77" s="104">
        <v>-5.83644443126538</v>
      </c>
      <c r="BB77" s="104">
        <v>-1.3076350230644</v>
      </c>
      <c r="BC77" s="104">
        <v>0.48101687431335499</v>
      </c>
      <c r="BD77" s="104">
        <v>1.43262053247461</v>
      </c>
      <c r="BE77" s="104">
        <v>-1.1005582918366299</v>
      </c>
      <c r="BF77" s="104">
        <v>-0.251181322958626</v>
      </c>
      <c r="BG77" s="104">
        <v>-4.8108261844495699</v>
      </c>
      <c r="BH77" s="104">
        <v>-0.47017700020485798</v>
      </c>
      <c r="BI77" s="104">
        <v>-3.9114387379403999</v>
      </c>
      <c r="BJ77" s="104">
        <v>2.4238085036740502</v>
      </c>
      <c r="BK77" s="104">
        <v>0.50172428565373695</v>
      </c>
      <c r="BL77" s="104">
        <v>-0.630417793944274</v>
      </c>
      <c r="BM77" s="104">
        <v>2.1896457672119101</v>
      </c>
      <c r="BN77" s="104">
        <v>-5.5138073017604601</v>
      </c>
      <c r="BO77" s="104">
        <v>-0.47873491548166403</v>
      </c>
      <c r="BP77" s="104">
        <v>0.401895806306034</v>
      </c>
      <c r="BQ77" s="104">
        <v>6.3043901582051504E-2</v>
      </c>
      <c r="BR77" s="104">
        <v>2.8878465786237199E-2</v>
      </c>
      <c r="BS77" s="104">
        <v>6.5963732908728104E-2</v>
      </c>
      <c r="BT77" s="104">
        <v>-0.32772438321297598</v>
      </c>
      <c r="BU77" s="104">
        <v>-2.8555551905148602</v>
      </c>
      <c r="BV77" s="104">
        <v>1.6432711488552101</v>
      </c>
      <c r="BW77" s="104">
        <v>3.0962881746287798</v>
      </c>
      <c r="BX77" s="104">
        <v>-3.98068676677212</v>
      </c>
      <c r="BY77" s="104">
        <v>-3.1781655852758401</v>
      </c>
      <c r="BZ77" s="104">
        <v>1.7760680289825601</v>
      </c>
      <c r="CA77" s="104">
        <v>1.0094516626390999</v>
      </c>
      <c r="CB77" s="104">
        <v>-3.3619560302206799</v>
      </c>
      <c r="CC77" s="104">
        <v>1.63784133810096</v>
      </c>
      <c r="CD77" s="104">
        <v>-1.0781379790330501</v>
      </c>
      <c r="CE77" s="104">
        <v>-0.62223104089911097</v>
      </c>
      <c r="CF77" s="104">
        <v>-2.2403455774192702</v>
      </c>
      <c r="CG77" s="104">
        <v>-3.2764606810869101</v>
      </c>
      <c r="CH77" s="104">
        <v>4.2275059920009198E-2</v>
      </c>
      <c r="CI77" s="104">
        <v>-0.73612535168482496</v>
      </c>
      <c r="CJ77" s="104">
        <v>-0.110134130316803</v>
      </c>
      <c r="CK77" s="104">
        <v>-2.1732808824363898</v>
      </c>
      <c r="CL77" s="104">
        <v>-1.83102489092688</v>
      </c>
      <c r="CM77" s="104">
        <v>-4.0847075110563402</v>
      </c>
      <c r="CN77" s="104">
        <v>-0.47254322728715198</v>
      </c>
      <c r="CO77" s="104">
        <v>2.9760836292031398</v>
      </c>
      <c r="CP77" s="104">
        <v>-1.70548523251262</v>
      </c>
      <c r="CQ77" s="104">
        <v>-1.14225167283401</v>
      </c>
      <c r="CR77" s="104">
        <v>-0.84724892133763896</v>
      </c>
      <c r="CS77" s="104">
        <v>1.8530278936714899</v>
      </c>
      <c r="CT77" s="104">
        <v>-3.6459673252974998</v>
      </c>
      <c r="CU77" s="104">
        <v>-1.5249336860950899</v>
      </c>
      <c r="CV77" s="104">
        <v>-0.20444635442308001</v>
      </c>
      <c r="CW77" s="104">
        <v>0.58397201797994303</v>
      </c>
      <c r="CX77" s="104">
        <v>0.68678843750323004</v>
      </c>
      <c r="CY77" s="104">
        <v>-0.49447000459088503</v>
      </c>
      <c r="CZ77" s="104">
        <v>0.801305711269379</v>
      </c>
      <c r="DA77" s="104">
        <v>-2.8951112801613901</v>
      </c>
      <c r="DB77" s="104">
        <v>-1.05363571794696</v>
      </c>
      <c r="DC77" s="104">
        <v>0.38943957986744698</v>
      </c>
      <c r="DD77" s="104">
        <v>-1.1523128179707101</v>
      </c>
      <c r="DE77" s="104">
        <v>-1.4959543790652401</v>
      </c>
      <c r="DF77" s="104">
        <v>-0.93486575364025404</v>
      </c>
      <c r="DG77" s="104">
        <v>2.1070278677862899</v>
      </c>
      <c r="DH77" s="104">
        <v>1.5893033879446199</v>
      </c>
      <c r="DI77" s="104">
        <v>1.91391313143361</v>
      </c>
      <c r="DJ77" s="104">
        <v>0.46259183263418802</v>
      </c>
      <c r="DK77" s="104">
        <v>-0.12186627285941801</v>
      </c>
      <c r="DL77" s="104">
        <v>-0.359100002818935</v>
      </c>
      <c r="DM77" s="104">
        <v>-0.74722997516886902</v>
      </c>
      <c r="DN77" s="104">
        <v>-1.53015080968789</v>
      </c>
      <c r="DO77" s="104">
        <v>0.66822644658376396</v>
      </c>
      <c r="DP77" s="104">
        <v>-0.15249315166698099</v>
      </c>
      <c r="DQ77" s="104">
        <v>2.39271463331839</v>
      </c>
      <c r="DR77" s="104">
        <v>0.32188818103325501</v>
      </c>
      <c r="DS77" s="104">
        <v>1.45450135083021</v>
      </c>
      <c r="DT77" s="104">
        <v>-0.41960448330466898</v>
      </c>
      <c r="DU77" s="104">
        <v>0.23202603521123699</v>
      </c>
      <c r="DV77" s="104">
        <v>-2.9963267583235802</v>
      </c>
      <c r="DW77" s="104">
        <v>-1.3601811796675001</v>
      </c>
      <c r="DX77" s="104">
        <v>-1.8451462461616499</v>
      </c>
      <c r="DY77" s="104">
        <v>-1.1381299667624201</v>
      </c>
      <c r="DZ77" s="104">
        <v>-2.1882370310808401</v>
      </c>
      <c r="EA77" s="104">
        <v>-2.3833097071806502</v>
      </c>
      <c r="EB77" s="104">
        <v>2.1420854921629799</v>
      </c>
      <c r="EC77" s="104">
        <v>0.15461851046790201</v>
      </c>
      <c r="ED77" s="104">
        <v>-1.0535209143553601</v>
      </c>
      <c r="EE77" s="104">
        <v>-3.6640136039774802</v>
      </c>
      <c r="EF77" s="104">
        <v>0.72943730873818602</v>
      </c>
      <c r="EG77" s="104">
        <v>-0.88434681258728098</v>
      </c>
      <c r="EH77" s="104">
        <v>6.7812002752668299E-2</v>
      </c>
      <c r="EI77" s="104">
        <v>-0.67709926365372097</v>
      </c>
      <c r="EJ77" s="104">
        <v>-0.33225456590228297</v>
      </c>
      <c r="EK77" s="104">
        <v>-1.72609350383361</v>
      </c>
      <c r="EL77" s="104">
        <v>-1.74467891526304</v>
      </c>
      <c r="EM77" s="104">
        <v>2.3918679096753701</v>
      </c>
      <c r="EN77" s="104">
        <v>-1.0025549170752599</v>
      </c>
      <c r="EO77" s="104">
        <v>-5.7027323327931496</v>
      </c>
      <c r="EP77" s="104">
        <v>2.0928194235178799</v>
      </c>
      <c r="EQ77" s="104">
        <v>-4.6494346315478499</v>
      </c>
      <c r="ER77" s="104">
        <v>1.6824476124386301</v>
      </c>
      <c r="ES77" s="104">
        <v>-0.666697166812802</v>
      </c>
      <c r="ET77" s="104">
        <v>-0.47311205345048502</v>
      </c>
      <c r="EU77" s="104">
        <v>-1.9928687462117101</v>
      </c>
      <c r="EV77" s="104">
        <v>1.3839051728081999</v>
      </c>
      <c r="EW77" s="104">
        <v>-0.62307404743350403</v>
      </c>
      <c r="EX77" s="104">
        <v>-0.83830384317746298</v>
      </c>
      <c r="EY77" s="104">
        <v>-6.0595952769765898E-2</v>
      </c>
      <c r="EZ77" s="104">
        <v>-1.79241756199364</v>
      </c>
      <c r="FA77" s="104">
        <v>0.88188144611458696</v>
      </c>
      <c r="FB77" s="104">
        <v>-2.3624928135376</v>
      </c>
      <c r="FC77" s="104">
        <v>-5.8814830938968399</v>
      </c>
      <c r="FD77" s="104">
        <v>-8.8809699419030803</v>
      </c>
      <c r="FE77" s="104">
        <v>1.0462996954011401</v>
      </c>
      <c r="FF77" s="104">
        <v>-3.2239536774945199</v>
      </c>
      <c r="FG77" s="104">
        <v>-0.69323141894045404</v>
      </c>
      <c r="FH77" s="104">
        <v>-1.7265512448017399</v>
      </c>
      <c r="FI77" s="104">
        <v>0.147434419751623</v>
      </c>
      <c r="FJ77" s="104">
        <v>1.29947633810009</v>
      </c>
      <c r="FK77" s="104">
        <v>-0.34720026041289997</v>
      </c>
      <c r="FL77" s="104">
        <v>-2.05543160438538</v>
      </c>
      <c r="FM77" s="104">
        <v>-1.83162440752569</v>
      </c>
      <c r="FN77" s="104">
        <v>1.28787245687499</v>
      </c>
      <c r="FO77" s="41"/>
      <c r="FP77" s="41"/>
      <c r="FQ77" s="41"/>
      <c r="FR77" s="41"/>
      <c r="FS77" s="41"/>
      <c r="FT77" s="41"/>
      <c r="FU77" s="41"/>
      <c r="FV77" s="41"/>
      <c r="FW77" s="41"/>
      <c r="FX77" s="41"/>
      <c r="FY77" s="41"/>
      <c r="FZ77" s="41"/>
      <c r="GA77" s="41"/>
      <c r="GB77" s="41"/>
      <c r="GC77" s="41"/>
      <c r="GD77" s="41"/>
      <c r="GE77" s="41"/>
      <c r="GF77" s="41"/>
      <c r="GG77" s="41"/>
      <c r="GH77" s="41"/>
      <c r="GI77" s="41"/>
      <c r="GJ77" s="41"/>
      <c r="GK77" s="41"/>
      <c r="GL77" s="41"/>
      <c r="GM77" s="41"/>
      <c r="GN77" s="41"/>
      <c r="GO77" s="41"/>
      <c r="GP77" s="41"/>
      <c r="GQ77" s="41"/>
      <c r="GR77" s="41"/>
      <c r="GS77" s="41"/>
      <c r="GT77" s="41"/>
      <c r="GU77" s="41"/>
      <c r="GV77" s="41"/>
      <c r="GW77" s="41"/>
      <c r="GX77" s="41"/>
      <c r="GY77" s="41"/>
      <c r="GZ77" s="41"/>
      <c r="HA77" s="41"/>
      <c r="HB77" s="41"/>
      <c r="HC77" s="41"/>
      <c r="HD77" s="41"/>
      <c r="HE77" s="41"/>
      <c r="HF77" s="41"/>
      <c r="HG77" s="41"/>
      <c r="HH77" s="41"/>
      <c r="HI77" s="41"/>
      <c r="HJ77" s="41"/>
      <c r="HK77" s="41"/>
      <c r="HL77" s="41"/>
      <c r="HM77" s="41"/>
      <c r="HN77" s="41"/>
      <c r="HO77" s="41"/>
      <c r="HP77" s="41"/>
      <c r="HQ77" s="41"/>
      <c r="HR77" s="41"/>
      <c r="HS77" s="41"/>
      <c r="HT77" s="41"/>
      <c r="HU77" s="41"/>
      <c r="HV77" s="41"/>
      <c r="HW77" s="41"/>
      <c r="HX77" s="41"/>
      <c r="HY77" s="41"/>
      <c r="HZ77" s="41"/>
      <c r="IA77" s="41"/>
      <c r="IB77" s="41"/>
      <c r="IC77" s="41"/>
      <c r="ID77" s="41"/>
      <c r="IE77" s="41"/>
      <c r="IF77" s="41"/>
      <c r="IG77" s="41"/>
      <c r="IH77" s="41"/>
      <c r="II77" s="41"/>
      <c r="IJ77" s="41"/>
      <c r="IK77" s="41"/>
      <c r="IL77" s="41"/>
      <c r="IM77" s="41"/>
      <c r="IN77" s="41"/>
      <c r="IO77" s="41"/>
      <c r="IP77" s="41"/>
      <c r="IQ77" s="41"/>
      <c r="IR77" s="41"/>
      <c r="IS77" s="41"/>
      <c r="IT77" s="41"/>
    </row>
    <row r="78" spans="1:254" s="24" customFormat="1" x14ac:dyDescent="0.2">
      <c r="A78" s="21" t="s">
        <v>15</v>
      </c>
      <c r="B78" s="44">
        <v>0.5</v>
      </c>
      <c r="C78" s="77">
        <f t="shared" si="2"/>
        <v>-0.82714587783357618</v>
      </c>
      <c r="D78" s="78">
        <f t="shared" si="3"/>
        <v>2.1222196866384433</v>
      </c>
      <c r="E78" s="104">
        <v>-0.99729305505752597</v>
      </c>
      <c r="F78" s="104">
        <v>-2.5658235939982301</v>
      </c>
      <c r="G78" s="104">
        <v>3.3411418285815002</v>
      </c>
      <c r="H78" s="104">
        <v>-3.2674798965454102</v>
      </c>
      <c r="I78" s="104">
        <v>-0.78233307600021396</v>
      </c>
      <c r="J78" s="104">
        <v>-2.89389967918396</v>
      </c>
      <c r="K78" s="104">
        <v>-0.32528897204255403</v>
      </c>
      <c r="L78" s="104">
        <v>1.5780655145645099</v>
      </c>
      <c r="M78" s="104">
        <v>-0.54601359439431396</v>
      </c>
      <c r="N78" s="104">
        <v>-0.67271894791036502</v>
      </c>
      <c r="O78" s="104">
        <v>-4.1931224366598201</v>
      </c>
      <c r="P78" s="104">
        <v>3.1711601335015001</v>
      </c>
      <c r="Q78" s="104">
        <v>0.68514299392700195</v>
      </c>
      <c r="R78" s="104">
        <v>-4.0638341903686497</v>
      </c>
      <c r="S78" s="104">
        <v>-2.89396769064057</v>
      </c>
      <c r="T78" s="104">
        <v>0.14934597751502199</v>
      </c>
      <c r="U78" s="104">
        <v>2.1462311954550399</v>
      </c>
      <c r="V78" s="104">
        <v>-2.2988600730896001</v>
      </c>
      <c r="W78" s="104">
        <v>0.81004285812377896</v>
      </c>
      <c r="X78" s="104">
        <v>-3.0059151649475102</v>
      </c>
      <c r="Y78" s="104">
        <v>-2.2725806141937102</v>
      </c>
      <c r="Z78" s="104">
        <v>1.8860061168670701</v>
      </c>
      <c r="AA78" s="104">
        <v>-4.1014107972584499</v>
      </c>
      <c r="AB78" s="104">
        <v>3.4944441227825598</v>
      </c>
      <c r="AC78" s="104">
        <v>-0.43024113994084301</v>
      </c>
      <c r="AD78" s="104">
        <v>0.80283486843109098</v>
      </c>
      <c r="AE78" s="104">
        <v>-1.3693562746048</v>
      </c>
      <c r="AF78" s="104">
        <v>1.71796603960061</v>
      </c>
      <c r="AG78" s="104">
        <v>4.9624374477133397</v>
      </c>
      <c r="AH78" s="104">
        <v>-1.03690288960934E-2</v>
      </c>
      <c r="AI78" s="104">
        <v>-2.4881720852829901</v>
      </c>
      <c r="AJ78" s="104">
        <v>-2.8008799552917498</v>
      </c>
      <c r="AK78" s="104">
        <v>0.29909837245941201</v>
      </c>
      <c r="AL78" s="104">
        <v>-0.31416440010070801</v>
      </c>
      <c r="AM78" s="104">
        <v>1.39459305225339</v>
      </c>
      <c r="AN78" s="104">
        <v>-1.6107759102375301</v>
      </c>
      <c r="AO78" s="104">
        <v>-1.9137594216917699</v>
      </c>
      <c r="AP78" s="104">
        <v>1.0538299083709699</v>
      </c>
      <c r="AQ78" s="104">
        <v>-0.91457837820053101</v>
      </c>
      <c r="AR78" s="104">
        <v>1.26547086238861</v>
      </c>
      <c r="AS78" s="104">
        <v>-2.10948692006327</v>
      </c>
      <c r="AT78" s="104">
        <v>1.24067795276642</v>
      </c>
      <c r="AU78" s="104">
        <v>1.58376892215188</v>
      </c>
      <c r="AV78" s="104">
        <v>-2.7245643138885498</v>
      </c>
      <c r="AW78" s="104">
        <v>-1.4252792596817001</v>
      </c>
      <c r="AX78" s="104">
        <v>-0.75071269273757901</v>
      </c>
      <c r="AY78" s="104">
        <v>0.23836628636353999</v>
      </c>
      <c r="AZ78" s="104">
        <v>1.6931025520555101</v>
      </c>
      <c r="BA78" s="104">
        <v>-6.2502927780151403</v>
      </c>
      <c r="BB78" s="104">
        <v>-1.1934034872164301</v>
      </c>
      <c r="BC78" s="104">
        <v>0.19908315305010099</v>
      </c>
      <c r="BD78" s="104">
        <v>0.96162539720535301</v>
      </c>
      <c r="BE78" s="104">
        <v>-1.10803306102753</v>
      </c>
      <c r="BF78" s="104">
        <v>-0.62113337356068399</v>
      </c>
      <c r="BG78" s="104">
        <v>-4.4418553500970299</v>
      </c>
      <c r="BH78" s="104">
        <v>-0.68635601972178295</v>
      </c>
      <c r="BI78" s="104">
        <v>-3.9435911178588898</v>
      </c>
      <c r="BJ78" s="104">
        <v>2.2436373604773299</v>
      </c>
      <c r="BK78" s="104">
        <v>0.305332538876254</v>
      </c>
      <c r="BL78" s="104">
        <v>-0.85385156667214701</v>
      </c>
      <c r="BM78" s="104">
        <v>1.95308516647606</v>
      </c>
      <c r="BN78" s="104">
        <v>-5.8076248168945304</v>
      </c>
      <c r="BO78" s="104">
        <v>-0.42894768714904802</v>
      </c>
      <c r="BP78" s="104">
        <v>0.27283967204878001</v>
      </c>
      <c r="BQ78" s="104">
        <v>-0.12728105813497601</v>
      </c>
      <c r="BR78" s="104">
        <v>-0.24589003643132101</v>
      </c>
      <c r="BS78" s="104">
        <v>-0.199073567193361</v>
      </c>
      <c r="BT78" s="104">
        <v>-0.94871313526670797</v>
      </c>
      <c r="BU78" s="104">
        <v>-2.8664672594326799</v>
      </c>
      <c r="BV78" s="104">
        <v>1.53729224205017</v>
      </c>
      <c r="BW78" s="104">
        <v>3.0123865604400599</v>
      </c>
      <c r="BX78" s="104">
        <v>-4.0141203289264498</v>
      </c>
      <c r="BY78" s="104">
        <v>-3.1069614887237602</v>
      </c>
      <c r="BZ78" s="104">
        <v>1.6699594259262101</v>
      </c>
      <c r="CA78" s="104">
        <v>0.39832565306204698</v>
      </c>
      <c r="CB78" s="104">
        <v>-3.85328769170233</v>
      </c>
      <c r="CC78" s="104">
        <v>1.2486778497695901</v>
      </c>
      <c r="CD78" s="104">
        <v>-1.7052912424753599</v>
      </c>
      <c r="CE78" s="104">
        <v>-0.95371663570404097</v>
      </c>
      <c r="CF78" s="104">
        <v>-2.31731104850769</v>
      </c>
      <c r="CG78" s="104">
        <v>-3.4457588195800799</v>
      </c>
      <c r="CH78" s="104">
        <v>-2.9547018930315999E-2</v>
      </c>
      <c r="CI78" s="104">
        <v>-0.60111445188522294</v>
      </c>
      <c r="CJ78" s="104">
        <v>-0.20233604311943101</v>
      </c>
      <c r="CK78" s="104">
        <v>-2.0137188434600799</v>
      </c>
      <c r="CL78" s="104">
        <v>-2.0973937511444101</v>
      </c>
      <c r="CM78" s="104">
        <v>-3.9330322742462198</v>
      </c>
      <c r="CN78" s="104">
        <v>-0.42215469624949697</v>
      </c>
      <c r="CO78" s="104">
        <v>2.7633128166198699</v>
      </c>
      <c r="CP78" s="104">
        <v>-1.8259299993514999</v>
      </c>
      <c r="CQ78" s="104">
        <v>-1.2020535625584901</v>
      </c>
      <c r="CR78" s="104">
        <v>-0.97334968088751095</v>
      </c>
      <c r="CS78" s="104">
        <v>1.6005557385927101</v>
      </c>
      <c r="CT78" s="104">
        <v>-3.8218457698821999</v>
      </c>
      <c r="CU78" s="104">
        <v>-1.6138245543005201</v>
      </c>
      <c r="CV78" s="104">
        <v>-0.32654728356264701</v>
      </c>
      <c r="CW78" s="104">
        <v>0.43261080980300898</v>
      </c>
      <c r="CX78" s="104">
        <v>0.26832798123359702</v>
      </c>
      <c r="CY78" s="104">
        <v>-0.93970876932144198</v>
      </c>
      <c r="CZ78" s="104">
        <v>0.51882490005173798</v>
      </c>
      <c r="DA78" s="104">
        <v>-2.9928452968597399</v>
      </c>
      <c r="DB78" s="104">
        <v>-1.03441820884721</v>
      </c>
      <c r="DC78" s="104">
        <v>0.33026975393295299</v>
      </c>
      <c r="DD78" s="104">
        <v>-1.2579880952835101</v>
      </c>
      <c r="DE78" s="104">
        <v>-1.5882992570598</v>
      </c>
      <c r="DF78" s="104">
        <v>-1.4811706780031</v>
      </c>
      <c r="DG78" s="104">
        <v>2.1375589370727499</v>
      </c>
      <c r="DH78" s="104">
        <v>1.7050935495916799</v>
      </c>
      <c r="DI78" s="104">
        <v>2.2002756595611599</v>
      </c>
      <c r="DJ78" s="104">
        <v>0.47457879781723</v>
      </c>
      <c r="DK78" s="104">
        <v>-0.50991207361221302</v>
      </c>
      <c r="DL78" s="104">
        <v>-0.95353071683436597</v>
      </c>
      <c r="DM78" s="104">
        <v>-0.85642457008361805</v>
      </c>
      <c r="DN78" s="104">
        <v>-1.7988299701583199</v>
      </c>
      <c r="DO78" s="104">
        <v>0.42545640799244999</v>
      </c>
      <c r="DP78" s="104">
        <v>-0.54813496585426802</v>
      </c>
      <c r="DQ78" s="104">
        <v>2.3062255349760199</v>
      </c>
      <c r="DR78" s="104">
        <v>0.203460724110685</v>
      </c>
      <c r="DS78" s="104">
        <v>0.87744486331939697</v>
      </c>
      <c r="DT78" s="104">
        <v>-0.70865854544446605</v>
      </c>
      <c r="DU78" s="104">
        <v>0.32874128222465498</v>
      </c>
      <c r="DV78" s="104">
        <v>-3.10158790290224</v>
      </c>
      <c r="DW78" s="104">
        <v>-1.4775517459909699</v>
      </c>
      <c r="DX78" s="104">
        <v>-2.1229590883707798</v>
      </c>
      <c r="DY78" s="104">
        <v>-1.7071020603179901</v>
      </c>
      <c r="DZ78" s="104">
        <v>-2.81624500104328</v>
      </c>
      <c r="EA78" s="104">
        <v>-2.6825320720672599</v>
      </c>
      <c r="EB78" s="104">
        <v>1.8250745231583101</v>
      </c>
      <c r="EC78" s="104">
        <v>2.3941267281770699E-2</v>
      </c>
      <c r="ED78" s="104">
        <v>-1.21150548542837</v>
      </c>
      <c r="EE78" s="104">
        <v>-3.9096602869039701</v>
      </c>
      <c r="EF78" s="104">
        <v>0.36912211775779702</v>
      </c>
      <c r="EG78" s="104">
        <v>-1.12394868372515</v>
      </c>
      <c r="EH78" s="104">
        <v>-0.23353343067407001</v>
      </c>
      <c r="EI78" s="104">
        <v>-1.14797535652238</v>
      </c>
      <c r="EJ78" s="104">
        <v>-0.88393444788219699</v>
      </c>
      <c r="EK78" s="104">
        <v>-2.4506163474665601</v>
      </c>
      <c r="EL78" s="104">
        <v>-2.61478780923823</v>
      </c>
      <c r="EM78" s="104">
        <v>1.89966893196106</v>
      </c>
      <c r="EN78" s="104">
        <v>-1.50879631773515</v>
      </c>
      <c r="EO78" s="104">
        <v>-5.9576702117919904</v>
      </c>
      <c r="EP78" s="104">
        <v>1.7228860855102499</v>
      </c>
      <c r="EQ78" s="104">
        <v>-4.92441606521606</v>
      </c>
      <c r="ER78" s="104">
        <v>1.51319527626038</v>
      </c>
      <c r="ES78" s="104">
        <v>-0.34006136655807501</v>
      </c>
      <c r="ET78" s="104">
        <v>-0.44344483381509198</v>
      </c>
      <c r="EU78" s="104">
        <v>-1.98207294940948</v>
      </c>
      <c r="EV78" s="104">
        <v>1.0967099561906499</v>
      </c>
      <c r="EW78" s="104">
        <v>-0.84847503900527999</v>
      </c>
      <c r="EX78" s="104">
        <v>-1.1004623174667401</v>
      </c>
      <c r="EY78" s="104">
        <v>-0.31110442261194599</v>
      </c>
      <c r="EZ78" s="104">
        <v>-2.1130077838897701</v>
      </c>
      <c r="FA78" s="104">
        <v>0.54038614034652699</v>
      </c>
      <c r="FB78" s="104">
        <v>-3.0203335916775602</v>
      </c>
      <c r="FC78" s="104">
        <v>-6.3545289039611799</v>
      </c>
      <c r="FD78" s="104">
        <v>-9.0510549023536893</v>
      </c>
      <c r="FE78" s="104">
        <v>0.511693716049194</v>
      </c>
      <c r="FF78" s="104">
        <v>-3.6566674709320099</v>
      </c>
      <c r="FG78" s="104">
        <v>-0.85051692987018601</v>
      </c>
      <c r="FH78" s="104">
        <v>-1.9752896281827499</v>
      </c>
      <c r="FI78" s="104">
        <v>0.32603281736373901</v>
      </c>
      <c r="FJ78" s="104">
        <v>1.53140401177098</v>
      </c>
      <c r="FK78" s="104">
        <v>-0.469105124473572</v>
      </c>
      <c r="FL78" s="104">
        <v>-2.3578226566314702</v>
      </c>
      <c r="FM78" s="104">
        <v>-2.1019103527069101</v>
      </c>
      <c r="FN78" s="104">
        <v>0.89025245078454995</v>
      </c>
      <c r="FO78" s="41"/>
      <c r="FP78" s="41"/>
      <c r="FQ78" s="41"/>
      <c r="FR78" s="41"/>
      <c r="FS78" s="41"/>
      <c r="FT78" s="41"/>
      <c r="FU78" s="41"/>
      <c r="FV78" s="41"/>
      <c r="FW78" s="41"/>
      <c r="FX78" s="41"/>
      <c r="FY78" s="41"/>
      <c r="FZ78" s="41"/>
      <c r="GA78" s="41"/>
      <c r="GB78" s="41"/>
      <c r="GC78" s="41"/>
      <c r="GD78" s="41"/>
      <c r="GE78" s="41"/>
      <c r="GF78" s="41"/>
      <c r="GG78" s="41"/>
      <c r="GH78" s="41"/>
      <c r="GI78" s="41"/>
      <c r="GJ78" s="41"/>
      <c r="GK78" s="41"/>
      <c r="GL78" s="41"/>
      <c r="GM78" s="41"/>
      <c r="GN78" s="41"/>
      <c r="GO78" s="41"/>
      <c r="GP78" s="41"/>
      <c r="GQ78" s="41"/>
      <c r="GR78" s="41"/>
      <c r="GS78" s="41"/>
      <c r="GT78" s="41"/>
      <c r="GU78" s="41"/>
      <c r="GV78" s="41"/>
      <c r="GW78" s="41"/>
      <c r="GX78" s="41"/>
      <c r="GY78" s="41"/>
      <c r="GZ78" s="41"/>
      <c r="HA78" s="41"/>
      <c r="HB78" s="41"/>
      <c r="HC78" s="41"/>
      <c r="HD78" s="41"/>
      <c r="HE78" s="41"/>
      <c r="HF78" s="41"/>
      <c r="HG78" s="41"/>
      <c r="HH78" s="41"/>
      <c r="HI78" s="41"/>
      <c r="HJ78" s="41"/>
      <c r="HK78" s="41"/>
      <c r="HL78" s="41"/>
      <c r="HM78" s="41"/>
      <c r="HN78" s="41"/>
      <c r="HO78" s="41"/>
      <c r="HP78" s="41"/>
      <c r="HQ78" s="41"/>
      <c r="HR78" s="41"/>
      <c r="HS78" s="41"/>
      <c r="HT78" s="41"/>
      <c r="HU78" s="41"/>
      <c r="HV78" s="41"/>
      <c r="HW78" s="41"/>
      <c r="HX78" s="41"/>
      <c r="HY78" s="41"/>
      <c r="HZ78" s="41"/>
      <c r="IA78" s="41"/>
      <c r="IB78" s="41"/>
      <c r="IC78" s="41"/>
      <c r="ID78" s="41"/>
      <c r="IE78" s="41"/>
      <c r="IF78" s="41"/>
      <c r="IG78" s="41"/>
      <c r="IH78" s="41"/>
      <c r="II78" s="41"/>
      <c r="IJ78" s="41"/>
      <c r="IK78" s="41"/>
      <c r="IL78" s="41"/>
      <c r="IM78" s="41"/>
      <c r="IN78" s="41"/>
      <c r="IO78" s="41"/>
      <c r="IP78" s="41"/>
      <c r="IQ78" s="41"/>
      <c r="IR78" s="41"/>
      <c r="IS78" s="41"/>
      <c r="IT78" s="41"/>
    </row>
    <row r="79" spans="1:254" s="24" customFormat="1" x14ac:dyDescent="0.2">
      <c r="A79" s="21" t="s">
        <v>15</v>
      </c>
      <c r="B79" s="44">
        <v>0.52</v>
      </c>
      <c r="C79" s="77">
        <f t="shared" si="2"/>
        <v>-1.1367129990002773</v>
      </c>
      <c r="D79" s="78">
        <f t="shared" si="3"/>
        <v>2.1394322087063036</v>
      </c>
      <c r="E79" s="104">
        <v>-1.1030801922385001</v>
      </c>
      <c r="F79" s="104">
        <v>-2.8730032850391201</v>
      </c>
      <c r="G79" s="104">
        <v>3.1388333819338499</v>
      </c>
      <c r="H79" s="104">
        <v>-3.56825891568166</v>
      </c>
      <c r="I79" s="104">
        <v>-1.2728472487742</v>
      </c>
      <c r="J79" s="104">
        <v>-3.1161297523197802</v>
      </c>
      <c r="K79" s="104">
        <v>-0.28315380320754902</v>
      </c>
      <c r="L79" s="104">
        <v>1.5922890508507701</v>
      </c>
      <c r="M79" s="104">
        <v>-0.79546961932286497</v>
      </c>
      <c r="N79" s="104">
        <v>-0.84384560585021995</v>
      </c>
      <c r="O79" s="104">
        <v>-4.5560944888900101</v>
      </c>
      <c r="P79" s="104">
        <v>2.5877608328321</v>
      </c>
      <c r="Q79" s="104">
        <v>0.68922142614050597</v>
      </c>
      <c r="R79" s="104">
        <v>-4.1760947767589398</v>
      </c>
      <c r="S79" s="104">
        <v>-2.7963246745835</v>
      </c>
      <c r="T79" s="104">
        <v>0.251519589217711</v>
      </c>
      <c r="U79" s="104">
        <v>1.65175667426927</v>
      </c>
      <c r="V79" s="104">
        <v>-2.7045395167325501</v>
      </c>
      <c r="W79" s="104">
        <v>0.88449423670099603</v>
      </c>
      <c r="X79" s="104">
        <v>-2.9734899585561601</v>
      </c>
      <c r="Y79" s="104">
        <v>-2.3198489851374098</v>
      </c>
      <c r="Z79" s="104">
        <v>1.6295563008213401</v>
      </c>
      <c r="AA79" s="104">
        <v>-4.5295575055197501</v>
      </c>
      <c r="AB79" s="104">
        <v>3.1099305401799699</v>
      </c>
      <c r="AC79" s="104">
        <v>-0.84161560925885504</v>
      </c>
      <c r="AD79" s="104">
        <v>0.76348959628761504</v>
      </c>
      <c r="AE79" s="104">
        <v>-2.1552068750725599</v>
      </c>
      <c r="AF79" s="104">
        <v>1.48548865696876</v>
      </c>
      <c r="AG79" s="104">
        <v>4.8700995385960901</v>
      </c>
      <c r="AH79" s="104">
        <v>4.443105306253E-2</v>
      </c>
      <c r="AI79" s="104">
        <v>-2.6232330487569899</v>
      </c>
      <c r="AJ79" s="104">
        <v>-2.8662518675599</v>
      </c>
      <c r="AK79" s="104">
        <v>0.12604360834824799</v>
      </c>
      <c r="AL79" s="104">
        <v>-0.33487269181324703</v>
      </c>
      <c r="AM79" s="104">
        <v>1.01192518164518</v>
      </c>
      <c r="AN79" s="104">
        <v>-1.6638991537376799</v>
      </c>
      <c r="AO79" s="104">
        <v>-1.8021972034309299</v>
      </c>
      <c r="AP79" s="104">
        <v>0.396859277601043</v>
      </c>
      <c r="AQ79" s="104">
        <v>-1.25628331896503</v>
      </c>
      <c r="AR79" s="104">
        <v>1.0137194715915401</v>
      </c>
      <c r="AS79" s="104">
        <v>-2.4764611090352</v>
      </c>
      <c r="AT79" s="104">
        <v>2.53469458400561E-2</v>
      </c>
      <c r="AU79" s="104">
        <v>0.93509022961885502</v>
      </c>
      <c r="AV79" s="104">
        <v>-3.3093035948069098</v>
      </c>
      <c r="AW79" s="104">
        <v>-1.4114426699471601</v>
      </c>
      <c r="AX79" s="104">
        <v>-1.64312651340942</v>
      </c>
      <c r="AY79" s="104">
        <v>-0.22188169577571301</v>
      </c>
      <c r="AZ79" s="104">
        <v>1.1351505937936801</v>
      </c>
      <c r="BA79" s="104">
        <v>-6.8553253912919399</v>
      </c>
      <c r="BB79" s="104">
        <v>-1.3221698576399401</v>
      </c>
      <c r="BC79" s="104">
        <v>-0.21732896566391</v>
      </c>
      <c r="BD79" s="104">
        <v>0.26218509733225398</v>
      </c>
      <c r="BE79" s="104">
        <v>-1.2431629678112801</v>
      </c>
      <c r="BF79" s="104">
        <v>-1.1436171333659499</v>
      </c>
      <c r="BG79" s="104">
        <v>-4.2645133189380102</v>
      </c>
      <c r="BH79" s="104">
        <v>-0.95344741542468103</v>
      </c>
      <c r="BI79" s="104">
        <v>-3.9631844178810902</v>
      </c>
      <c r="BJ79" s="104">
        <v>2.1849410248543899</v>
      </c>
      <c r="BK79" s="104">
        <v>-0.14674591679497301</v>
      </c>
      <c r="BL79" s="104">
        <v>-1.2452691286492701</v>
      </c>
      <c r="BM79" s="104">
        <v>1.6301296949386599</v>
      </c>
      <c r="BN79" s="104">
        <v>-6.1346071814669303</v>
      </c>
      <c r="BO79" s="104">
        <v>-0.55560690848813998</v>
      </c>
      <c r="BP79" s="104">
        <v>3.9079509040373703E-2</v>
      </c>
      <c r="BQ79" s="104">
        <v>-0.47539574560952103</v>
      </c>
      <c r="BR79" s="104">
        <v>-0.66702495652484906</v>
      </c>
      <c r="BS79" s="104">
        <v>-0.53413163267622599</v>
      </c>
      <c r="BT79" s="104">
        <v>-1.73206285020883</v>
      </c>
      <c r="BU79" s="104">
        <v>-2.9253770039446398</v>
      </c>
      <c r="BV79" s="104">
        <v>1.4414546838069699</v>
      </c>
      <c r="BW79" s="104">
        <v>2.8662172507040302</v>
      </c>
      <c r="BX79" s="104">
        <v>-4.0601440478860296</v>
      </c>
      <c r="BY79" s="104">
        <v>-3.1708722551977599</v>
      </c>
      <c r="BZ79" s="104">
        <v>1.57051858844131</v>
      </c>
      <c r="CA79" s="104">
        <v>-0.29251070675281099</v>
      </c>
      <c r="CB79" s="104">
        <v>-4.5215583044373799</v>
      </c>
      <c r="CC79" s="104">
        <v>0.76641491694809705</v>
      </c>
      <c r="CD79" s="104">
        <v>-2.4758168613345299</v>
      </c>
      <c r="CE79" s="104">
        <v>-1.3914563654055701</v>
      </c>
      <c r="CF79" s="104">
        <v>-2.59549266105277</v>
      </c>
      <c r="CG79" s="104">
        <v>-3.5614273741822799</v>
      </c>
      <c r="CH79" s="104">
        <v>-6.9472993199885494E-2</v>
      </c>
      <c r="CI79" s="104">
        <v>-0.57561255032577296</v>
      </c>
      <c r="CJ79" s="104">
        <v>-0.32696932531728101</v>
      </c>
      <c r="CK79" s="104">
        <v>-1.8920637031148599</v>
      </c>
      <c r="CL79" s="104">
        <v>-2.4931052112718599</v>
      </c>
      <c r="CM79" s="104">
        <v>-3.8388632489278698</v>
      </c>
      <c r="CN79" s="104">
        <v>-0.37376876841500201</v>
      </c>
      <c r="CO79" s="104">
        <v>2.4547231855259302</v>
      </c>
      <c r="CP79" s="104">
        <v>-2.1225969097761999</v>
      </c>
      <c r="CQ79" s="104">
        <v>-1.5380095377609</v>
      </c>
      <c r="CR79" s="104">
        <v>-1.39413640941769</v>
      </c>
      <c r="CS79" s="104">
        <v>1.02624833479446</v>
      </c>
      <c r="CT79" s="104">
        <v>-4.1403690305262302</v>
      </c>
      <c r="CU79" s="104">
        <v>-1.8311144513297799</v>
      </c>
      <c r="CV79" s="104">
        <v>-0.58343175684843596</v>
      </c>
      <c r="CW79" s="104">
        <v>-1.9215743210165899E-3</v>
      </c>
      <c r="CX79" s="104">
        <v>-6.8714692989197093E-2</v>
      </c>
      <c r="CY79" s="104">
        <v>-1.4746996567033499</v>
      </c>
      <c r="CZ79" s="104">
        <v>9.2499613761901897E-2</v>
      </c>
      <c r="DA79" s="104">
        <v>-3.3428011907916302</v>
      </c>
      <c r="DB79" s="104">
        <v>-1.2151248362579199</v>
      </c>
      <c r="DC79" s="104">
        <v>0.226082627920144</v>
      </c>
      <c r="DD79" s="104">
        <v>-1.35178729704867</v>
      </c>
      <c r="DE79" s="104">
        <v>-2.0558199697191699</v>
      </c>
      <c r="DF79" s="104">
        <v>-2.36819635611046</v>
      </c>
      <c r="DG79" s="104">
        <v>1.9981168532995901</v>
      </c>
      <c r="DH79" s="104">
        <v>1.7317071617608499</v>
      </c>
      <c r="DI79" s="104">
        <v>2.1131548250285799</v>
      </c>
      <c r="DJ79" s="104">
        <v>0.48979184748076598</v>
      </c>
      <c r="DK79" s="104">
        <v>-0.97502333389685902</v>
      </c>
      <c r="DL79" s="104">
        <v>-1.6760680672503101</v>
      </c>
      <c r="DM79" s="104">
        <v>-0.93201964136743298</v>
      </c>
      <c r="DN79" s="104">
        <v>-2.0325886903552401</v>
      </c>
      <c r="DO79" s="104">
        <v>0.18325512794260801</v>
      </c>
      <c r="DP79" s="104">
        <v>-1.17088993220296</v>
      </c>
      <c r="DQ79" s="104">
        <v>2.23494245149119</v>
      </c>
      <c r="DR79" s="104">
        <v>-0.10496315989855701</v>
      </c>
      <c r="DS79" s="104">
        <v>0.15218691970846099</v>
      </c>
      <c r="DT79" s="104">
        <v>-1.0828072898751999</v>
      </c>
      <c r="DU79" s="104">
        <v>0.356579873222792</v>
      </c>
      <c r="DV79" s="104">
        <v>-3.2983205742843502</v>
      </c>
      <c r="DW79" s="104">
        <v>-1.7717827493737199</v>
      </c>
      <c r="DX79" s="104">
        <v>-2.60210502239996</v>
      </c>
      <c r="DY79" s="104">
        <v>-2.3018240862991801</v>
      </c>
      <c r="DZ79" s="104">
        <v>-3.4097737263181398</v>
      </c>
      <c r="EA79" s="104">
        <v>-3.0830305329630301</v>
      </c>
      <c r="EB79" s="104">
        <v>1.36649080434961</v>
      </c>
      <c r="EC79" s="104">
        <v>-9.5507026890936403E-2</v>
      </c>
      <c r="ED79" s="104">
        <v>-1.4066654756544399</v>
      </c>
      <c r="EE79" s="104">
        <v>-4.2811579169584402</v>
      </c>
      <c r="EF79" s="104">
        <v>-0.140036607556147</v>
      </c>
      <c r="EG79" s="104">
        <v>-1.46868334560625</v>
      </c>
      <c r="EH79" s="104">
        <v>-0.52829965604945095</v>
      </c>
      <c r="EI79" s="104">
        <v>-1.68401277337452</v>
      </c>
      <c r="EJ79" s="104">
        <v>-1.6130576529327201</v>
      </c>
      <c r="EK79" s="104">
        <v>-3.06063933844991</v>
      </c>
      <c r="EL79" s="104">
        <v>-3.4892478062965502</v>
      </c>
      <c r="EM79" s="104">
        <v>1.2434893198633601</v>
      </c>
      <c r="EN79" s="104">
        <v>-2.0640800772215799</v>
      </c>
      <c r="EO79" s="104">
        <v>-6.2501549189611598</v>
      </c>
      <c r="EP79" s="104">
        <v>0.99637948467382398</v>
      </c>
      <c r="EQ79" s="104">
        <v>-5.4828542492643901</v>
      </c>
      <c r="ER79" s="104">
        <v>1.19126557811038</v>
      </c>
      <c r="ES79" s="104">
        <v>-0.17016297654342799</v>
      </c>
      <c r="ET79" s="104">
        <v>-0.58404930351374296</v>
      </c>
      <c r="EU79" s="104">
        <v>-2.0601070982285501</v>
      </c>
      <c r="EV79" s="104">
        <v>0.75001364359374501</v>
      </c>
      <c r="EW79" s="104">
        <v>-1.18719799408936</v>
      </c>
      <c r="EX79" s="104">
        <v>-1.35177761717524</v>
      </c>
      <c r="EY79" s="104">
        <v>-0.72474569214408802</v>
      </c>
      <c r="EZ79" s="104">
        <v>-2.2576721959567601</v>
      </c>
      <c r="FA79" s="104">
        <v>7.3848014812126397E-2</v>
      </c>
      <c r="FB79" s="104">
        <v>-3.71526721084394</v>
      </c>
      <c r="FC79" s="104">
        <v>-6.9096838796532003</v>
      </c>
      <c r="FD79" s="104">
        <v>-9.3068786808104296</v>
      </c>
      <c r="FE79" s="104">
        <v>-3.7507680690172997E-2</v>
      </c>
      <c r="FF79" s="104">
        <v>-4.1599225390971197</v>
      </c>
      <c r="FG79" s="104">
        <v>-1.09952775685296</v>
      </c>
      <c r="FH79" s="104">
        <v>-2.2977925210932599</v>
      </c>
      <c r="FI79" s="104">
        <v>0.331608765298261</v>
      </c>
      <c r="FJ79" s="104">
        <v>1.7490290578510701</v>
      </c>
      <c r="FK79" s="104">
        <v>-0.675342871376302</v>
      </c>
      <c r="FL79" s="104">
        <v>-2.8148109912872301</v>
      </c>
      <c r="FM79" s="104">
        <v>-2.4643127783604202</v>
      </c>
      <c r="FN79" s="104">
        <v>0.286977681500033</v>
      </c>
      <c r="FO79" s="41"/>
      <c r="FP79" s="41"/>
      <c r="FQ79" s="41"/>
      <c r="FR79" s="41"/>
      <c r="FS79" s="41"/>
      <c r="FT79" s="41"/>
      <c r="FU79" s="41"/>
      <c r="FV79" s="41"/>
      <c r="FW79" s="41"/>
      <c r="FX79" s="41"/>
      <c r="FY79" s="41"/>
      <c r="FZ79" s="41"/>
      <c r="GA79" s="41"/>
      <c r="GB79" s="41"/>
      <c r="GC79" s="41"/>
      <c r="GD79" s="41"/>
      <c r="GE79" s="41"/>
      <c r="GF79" s="41"/>
      <c r="GG79" s="41"/>
      <c r="GH79" s="41"/>
      <c r="GI79" s="41"/>
      <c r="GJ79" s="41"/>
      <c r="GK79" s="41"/>
      <c r="GL79" s="41"/>
      <c r="GM79" s="41"/>
      <c r="GN79" s="41"/>
      <c r="GO79" s="41"/>
      <c r="GP79" s="41"/>
      <c r="GQ79" s="41"/>
      <c r="GR79" s="41"/>
      <c r="GS79" s="41"/>
      <c r="GT79" s="41"/>
      <c r="GU79" s="41"/>
      <c r="GV79" s="41"/>
      <c r="GW79" s="41"/>
      <c r="GX79" s="41"/>
      <c r="GY79" s="41"/>
      <c r="GZ79" s="41"/>
      <c r="HA79" s="41"/>
      <c r="HB79" s="41"/>
      <c r="HC79" s="41"/>
      <c r="HD79" s="41"/>
      <c r="HE79" s="41"/>
      <c r="HF79" s="41"/>
      <c r="HG79" s="41"/>
      <c r="HH79" s="41"/>
      <c r="HI79" s="41"/>
      <c r="HJ79" s="41"/>
      <c r="HK79" s="41"/>
      <c r="HL79" s="41"/>
      <c r="HM79" s="41"/>
      <c r="HN79" s="41"/>
      <c r="HO79" s="41"/>
      <c r="HP79" s="41"/>
      <c r="HQ79" s="41"/>
      <c r="HR79" s="41"/>
      <c r="HS79" s="41"/>
      <c r="HT79" s="41"/>
      <c r="HU79" s="41"/>
      <c r="HV79" s="41"/>
      <c r="HW79" s="41"/>
      <c r="HX79" s="41"/>
      <c r="HY79" s="41"/>
      <c r="HZ79" s="41"/>
      <c r="IA79" s="41"/>
      <c r="IB79" s="41"/>
      <c r="IC79" s="41"/>
      <c r="ID79" s="41"/>
      <c r="IE79" s="41"/>
      <c r="IF79" s="41"/>
      <c r="IG79" s="41"/>
      <c r="IH79" s="41"/>
      <c r="II79" s="41"/>
      <c r="IJ79" s="41"/>
      <c r="IK79" s="41"/>
      <c r="IL79" s="41"/>
      <c r="IM79" s="41"/>
      <c r="IN79" s="41"/>
      <c r="IO79" s="41"/>
      <c r="IP79" s="41"/>
      <c r="IQ79" s="41"/>
      <c r="IR79" s="41"/>
      <c r="IS79" s="41"/>
      <c r="IT79" s="41"/>
    </row>
    <row r="80" spans="1:254" s="24" customFormat="1" x14ac:dyDescent="0.2">
      <c r="A80" s="21" t="s">
        <v>15</v>
      </c>
      <c r="B80" s="44">
        <v>0.54</v>
      </c>
      <c r="C80" s="77">
        <f t="shared" si="2"/>
        <v>-1.59279944235509</v>
      </c>
      <c r="D80" s="78">
        <f t="shared" si="3"/>
        <v>2.1676436087500117</v>
      </c>
      <c r="E80" s="104">
        <v>-1.25460542322539</v>
      </c>
      <c r="F80" s="104">
        <v>-3.3263805641570401</v>
      </c>
      <c r="G80" s="104">
        <v>2.5058730564133902</v>
      </c>
      <c r="H80" s="104">
        <v>-3.9978278459815</v>
      </c>
      <c r="I80" s="104">
        <v>-1.85770386025282</v>
      </c>
      <c r="J80" s="104">
        <v>-3.3232245117842001</v>
      </c>
      <c r="K80" s="104">
        <v>-0.27561966205879301</v>
      </c>
      <c r="L80" s="104">
        <v>1.4842219366154299</v>
      </c>
      <c r="M80" s="104">
        <v>-1.2578990647360999</v>
      </c>
      <c r="N80" s="104">
        <v>-1.1221378580369801</v>
      </c>
      <c r="O80" s="104">
        <v>-5.1253962512470199</v>
      </c>
      <c r="P80" s="104">
        <v>1.62933926238561</v>
      </c>
      <c r="Q80" s="104">
        <v>0.58239400338237801</v>
      </c>
      <c r="R80" s="104">
        <v>-4.3187826294710403</v>
      </c>
      <c r="S80" s="104">
        <v>-2.8579186124828402</v>
      </c>
      <c r="T80" s="104">
        <v>9.4565879972502598E-2</v>
      </c>
      <c r="U80" s="104">
        <v>0.67888041625459705</v>
      </c>
      <c r="V80" s="104">
        <v>-3.1456155482590802</v>
      </c>
      <c r="W80" s="104">
        <v>0.79988214782731104</v>
      </c>
      <c r="X80" s="104">
        <v>-3.0367033165918902</v>
      </c>
      <c r="Y80" s="104">
        <v>-2.4511406822969999</v>
      </c>
      <c r="Z80" s="104">
        <v>1.16348096026531</v>
      </c>
      <c r="AA80" s="104">
        <v>-5.2945375275994602</v>
      </c>
      <c r="AB80" s="104">
        <v>2.3781742428956099</v>
      </c>
      <c r="AC80" s="104">
        <v>-1.4045879540539901</v>
      </c>
      <c r="AD80" s="104">
        <v>0.56425379856735303</v>
      </c>
      <c r="AE80" s="104">
        <v>-3.3325474937409001</v>
      </c>
      <c r="AF80" s="104">
        <v>1.0120419173595401</v>
      </c>
      <c r="AG80" s="104">
        <v>4.5916335133880803</v>
      </c>
      <c r="AH80" s="104">
        <v>3.1206740040989899E-2</v>
      </c>
      <c r="AI80" s="104">
        <v>-2.9881402495873202</v>
      </c>
      <c r="AJ80" s="104">
        <v>-2.7723290817796098</v>
      </c>
      <c r="AK80" s="104">
        <v>-0.161255879349121</v>
      </c>
      <c r="AL80" s="104">
        <v>-0.474750579775988</v>
      </c>
      <c r="AM80" s="104">
        <v>0.35800307772522699</v>
      </c>
      <c r="AN80" s="104">
        <v>-1.94294688136268</v>
      </c>
      <c r="AO80" s="104">
        <v>-1.7438711803625599</v>
      </c>
      <c r="AP80" s="104">
        <v>-0.40085194729498702</v>
      </c>
      <c r="AQ80" s="104">
        <v>-1.7754716560611601</v>
      </c>
      <c r="AR80" s="104">
        <v>0.64751114421664402</v>
      </c>
      <c r="AS80" s="104">
        <v>-3.0180527098883498</v>
      </c>
      <c r="AT80" s="104">
        <v>-1.3369891204123601</v>
      </c>
      <c r="AU80" s="104">
        <v>0.182471354280373</v>
      </c>
      <c r="AV80" s="104">
        <v>-4.03538380124645</v>
      </c>
      <c r="AW80" s="104">
        <v>-1.4870061363526901</v>
      </c>
      <c r="AX80" s="104">
        <v>-2.6238804135729499</v>
      </c>
      <c r="AY80" s="104">
        <v>-0.91163020128765404</v>
      </c>
      <c r="AZ80" s="104">
        <v>0.32766356813839898</v>
      </c>
      <c r="BA80" s="104">
        <v>-7.7073271032918997</v>
      </c>
      <c r="BB80" s="104">
        <v>-1.7302032067886599</v>
      </c>
      <c r="BC80" s="104">
        <v>-0.77715793244944598</v>
      </c>
      <c r="BD80" s="104">
        <v>-0.68564305193908803</v>
      </c>
      <c r="BE80" s="104">
        <v>-1.68002803677498</v>
      </c>
      <c r="BF80" s="104">
        <v>-1.69067942287713</v>
      </c>
      <c r="BG80" s="104">
        <v>-4.4861933031143701</v>
      </c>
      <c r="BH80" s="104">
        <v>-1.27673901312585</v>
      </c>
      <c r="BI80" s="104">
        <v>-4.0730870300823803</v>
      </c>
      <c r="BJ80" s="104">
        <v>2.0977056848259799</v>
      </c>
      <c r="BK80" s="104">
        <v>-0.86186515476969405</v>
      </c>
      <c r="BL80" s="104">
        <v>-1.7695316225342701</v>
      </c>
      <c r="BM80" s="104">
        <v>1.26637928661344</v>
      </c>
      <c r="BN80" s="104">
        <v>-6.4833688748271401</v>
      </c>
      <c r="BO80" s="104">
        <v>-0.82417936806940095</v>
      </c>
      <c r="BP80" s="104">
        <v>-0.33452505658605097</v>
      </c>
      <c r="BQ80" s="104">
        <v>-0.99422123648428196</v>
      </c>
      <c r="BR80" s="104">
        <v>-1.23342063622555</v>
      </c>
      <c r="BS80" s="104">
        <v>-0.91675680682673399</v>
      </c>
      <c r="BT80" s="104">
        <v>-2.5071334092039201</v>
      </c>
      <c r="BU80" s="104">
        <v>-3.0919553499307</v>
      </c>
      <c r="BV80" s="104">
        <v>1.1707917860858501</v>
      </c>
      <c r="BW80" s="104">
        <v>2.6359034352241402</v>
      </c>
      <c r="BX80" s="104">
        <v>-4.1219318361488702</v>
      </c>
      <c r="BY80" s="104">
        <v>-3.6163687114980201</v>
      </c>
      <c r="BZ80" s="104">
        <v>1.47008113074623</v>
      </c>
      <c r="CA80" s="104">
        <v>-1.19823240115337</v>
      </c>
      <c r="CB80" s="104">
        <v>-5.2874625720610897</v>
      </c>
      <c r="CC80" s="104">
        <v>7.2047422922803597E-2</v>
      </c>
      <c r="CD80" s="104">
        <v>-3.30557152029556</v>
      </c>
      <c r="CE80" s="104">
        <v>-1.9428820656415999</v>
      </c>
      <c r="CF80" s="104">
        <v>-3.0654242441417701</v>
      </c>
      <c r="CG80" s="104">
        <v>-3.6757910167342098</v>
      </c>
      <c r="CH80" s="104">
        <v>-0.130009229719001</v>
      </c>
      <c r="CI80" s="104">
        <v>-0.697086701299375</v>
      </c>
      <c r="CJ80" s="104">
        <v>-0.51971518935949601</v>
      </c>
      <c r="CK80" s="104">
        <v>-1.8917062930481201</v>
      </c>
      <c r="CL80" s="104">
        <v>-3.01711492845258</v>
      </c>
      <c r="CM80" s="104">
        <v>-3.93960767708385</v>
      </c>
      <c r="CN80" s="104">
        <v>-0.40993814931607397</v>
      </c>
      <c r="CO80" s="104">
        <v>2.0007863741079999</v>
      </c>
      <c r="CP80" s="104">
        <v>-2.7003335475631398</v>
      </c>
      <c r="CQ80" s="104">
        <v>-2.0831347863642602</v>
      </c>
      <c r="CR80" s="104">
        <v>-2.13114439669982</v>
      </c>
      <c r="CS80" s="104">
        <v>0.117642301683167</v>
      </c>
      <c r="CT80" s="104">
        <v>-4.6619006771390801</v>
      </c>
      <c r="CU80" s="104">
        <v>-2.0888751693699099</v>
      </c>
      <c r="CV80" s="104">
        <v>-0.96257606530888695</v>
      </c>
      <c r="CW80" s="104">
        <v>-0.72095474907629598</v>
      </c>
      <c r="CX80" s="104">
        <v>-0.40757369764017198</v>
      </c>
      <c r="CY80" s="104">
        <v>-2.07203085805912</v>
      </c>
      <c r="CZ80" s="104">
        <v>-0.45369285130964199</v>
      </c>
      <c r="DA80" s="104">
        <v>-4.1043630712685504</v>
      </c>
      <c r="DB80" s="104">
        <v>-1.74229489114361</v>
      </c>
      <c r="DC80" s="104">
        <v>8.2799693234538202E-2</v>
      </c>
      <c r="DD80" s="104">
        <v>-1.4989735308821801</v>
      </c>
      <c r="DE80" s="104">
        <v>-2.7818175367256202</v>
      </c>
      <c r="DF80" s="104">
        <v>-3.4208383146708599</v>
      </c>
      <c r="DG80" s="104">
        <v>1.43660968857044</v>
      </c>
      <c r="DH80" s="104">
        <v>1.56461408322691</v>
      </c>
      <c r="DI80" s="104">
        <v>1.9068465295652599</v>
      </c>
      <c r="DJ80" s="104">
        <v>0.47047560897316099</v>
      </c>
      <c r="DK80" s="104">
        <v>-1.5264026232083101</v>
      </c>
      <c r="DL80" s="104">
        <v>-2.4305445039354798</v>
      </c>
      <c r="DM80" s="104">
        <v>-1.05720277981731</v>
      </c>
      <c r="DN80" s="104">
        <v>-2.3636417403959098</v>
      </c>
      <c r="DO80" s="104">
        <v>-0.113278745981616</v>
      </c>
      <c r="DP80" s="104">
        <v>-1.97870454675801</v>
      </c>
      <c r="DQ80" s="104">
        <v>1.7746837328338601</v>
      </c>
      <c r="DR80" s="104">
        <v>-0.65969186637077804</v>
      </c>
      <c r="DS80" s="104">
        <v>-0.75537456875541897</v>
      </c>
      <c r="DT80" s="104">
        <v>-1.60602501649924</v>
      </c>
      <c r="DU80" s="104">
        <v>0.18596324931197</v>
      </c>
      <c r="DV80" s="104">
        <v>-3.56453765276735</v>
      </c>
      <c r="DW80" s="104">
        <v>-2.3520918530486501</v>
      </c>
      <c r="DX80" s="104">
        <v>-3.2700607975630702</v>
      </c>
      <c r="DY80" s="104">
        <v>-2.7903841789120198</v>
      </c>
      <c r="DZ80" s="104">
        <v>-3.9372063975381999</v>
      </c>
      <c r="EA80" s="104">
        <v>-3.6045969980679202</v>
      </c>
      <c r="EB80" s="104">
        <v>0.80150302521639205</v>
      </c>
      <c r="EC80" s="104">
        <v>-0.40918826564379801</v>
      </c>
      <c r="ED80" s="104">
        <v>-1.6626947434519199</v>
      </c>
      <c r="EE80" s="104">
        <v>-4.8349423195861601</v>
      </c>
      <c r="EF80" s="104">
        <v>-0.79236246471211902</v>
      </c>
      <c r="EG80" s="104">
        <v>-1.98062406072928</v>
      </c>
      <c r="EH80" s="104">
        <v>-0.89787727709009202</v>
      </c>
      <c r="EI80" s="104">
        <v>-2.29200861567494</v>
      </c>
      <c r="EJ80" s="104">
        <v>-2.5750002368858298</v>
      </c>
      <c r="EK80" s="104">
        <v>-3.4993949985387598</v>
      </c>
      <c r="EL80" s="104">
        <v>-4.6223214099569301</v>
      </c>
      <c r="EM80" s="104">
        <v>0.59038157941608105</v>
      </c>
      <c r="EN80" s="104">
        <v>-2.6465672852277899</v>
      </c>
      <c r="EO80" s="104">
        <v>-6.6057490965523904</v>
      </c>
      <c r="EP80" s="104">
        <v>-8.9202053205860703E-3</v>
      </c>
      <c r="EQ80" s="104">
        <v>-6.3173268574668997</v>
      </c>
      <c r="ER80" s="104">
        <v>0.77713707256411402</v>
      </c>
      <c r="ES80" s="104">
        <v>-0.305786865176844</v>
      </c>
      <c r="ET80" s="104">
        <v>-0.97040950287051297</v>
      </c>
      <c r="EU80" s="104">
        <v>-2.2065498808268602</v>
      </c>
      <c r="EV80" s="104">
        <v>0.522335175003383</v>
      </c>
      <c r="EW80" s="104">
        <v>-1.6648508534176401</v>
      </c>
      <c r="EX80" s="104">
        <v>-1.7867809053472901</v>
      </c>
      <c r="EY80" s="104">
        <v>-1.29364309965938</v>
      </c>
      <c r="EZ80" s="104">
        <v>-2.47628544949997</v>
      </c>
      <c r="FA80" s="104">
        <v>-0.40262457990518002</v>
      </c>
      <c r="FB80" s="104">
        <v>-4.5354432142280796</v>
      </c>
      <c r="FC80" s="104">
        <v>-7.5614015881170102</v>
      </c>
      <c r="FD80" s="104">
        <v>-9.6550676606730299</v>
      </c>
      <c r="FE80" s="104">
        <v>-0.39752944308045202</v>
      </c>
      <c r="FF80" s="104">
        <v>-4.4138973232165597</v>
      </c>
      <c r="FG80" s="104">
        <v>-1.6412617410166399</v>
      </c>
      <c r="FH80" s="104">
        <v>-2.6794812603472602</v>
      </c>
      <c r="FI80" s="104">
        <v>-4.1145073602980503E-2</v>
      </c>
      <c r="FJ80" s="104">
        <v>1.72957698823152</v>
      </c>
      <c r="FK80" s="104">
        <v>-0.95079430177908097</v>
      </c>
      <c r="FL80" s="104">
        <v>-3.3744797706603999</v>
      </c>
      <c r="FM80" s="104">
        <v>-3.0424059126004601</v>
      </c>
      <c r="FN80" s="104">
        <v>-0.727456827162829</v>
      </c>
      <c r="FO80" s="41"/>
      <c r="FP80" s="41"/>
      <c r="FQ80" s="41"/>
      <c r="FR80" s="41"/>
      <c r="FS80" s="41"/>
      <c r="FT80" s="41"/>
      <c r="FU80" s="41"/>
      <c r="FV80" s="41"/>
      <c r="FW80" s="41"/>
      <c r="FX80" s="41"/>
      <c r="FY80" s="41"/>
      <c r="FZ80" s="41"/>
      <c r="GA80" s="41"/>
      <c r="GB80" s="41"/>
      <c r="GC80" s="41"/>
      <c r="GD80" s="41"/>
      <c r="GE80" s="41"/>
      <c r="GF80" s="41"/>
      <c r="GG80" s="41"/>
      <c r="GH80" s="41"/>
      <c r="GI80" s="41"/>
      <c r="GJ80" s="41"/>
      <c r="GK80" s="41"/>
      <c r="GL80" s="41"/>
      <c r="GM80" s="41"/>
      <c r="GN80" s="41"/>
      <c r="GO80" s="41"/>
      <c r="GP80" s="41"/>
      <c r="GQ80" s="41"/>
      <c r="GR80" s="41"/>
      <c r="GS80" s="41"/>
      <c r="GT80" s="41"/>
      <c r="GU80" s="41"/>
      <c r="GV80" s="41"/>
      <c r="GW80" s="41"/>
      <c r="GX80" s="41"/>
      <c r="GY80" s="41"/>
      <c r="GZ80" s="41"/>
      <c r="HA80" s="41"/>
      <c r="HB80" s="41"/>
      <c r="HC80" s="41"/>
      <c r="HD80" s="41"/>
      <c r="HE80" s="41"/>
      <c r="HF80" s="41"/>
      <c r="HG80" s="41"/>
      <c r="HH80" s="41"/>
      <c r="HI80" s="41"/>
      <c r="HJ80" s="41"/>
      <c r="HK80" s="41"/>
      <c r="HL80" s="41"/>
      <c r="HM80" s="41"/>
      <c r="HN80" s="41"/>
      <c r="HO80" s="41"/>
      <c r="HP80" s="41"/>
      <c r="HQ80" s="41"/>
      <c r="HR80" s="41"/>
      <c r="HS80" s="41"/>
      <c r="HT80" s="41"/>
      <c r="HU80" s="41"/>
      <c r="HV80" s="41"/>
      <c r="HW80" s="41"/>
      <c r="HX80" s="41"/>
      <c r="HY80" s="41"/>
      <c r="HZ80" s="41"/>
      <c r="IA80" s="41"/>
      <c r="IB80" s="41"/>
      <c r="IC80" s="41"/>
      <c r="ID80" s="41"/>
      <c r="IE80" s="41"/>
      <c r="IF80" s="41"/>
      <c r="IG80" s="41"/>
      <c r="IH80" s="41"/>
      <c r="II80" s="41"/>
      <c r="IJ80" s="41"/>
      <c r="IK80" s="41"/>
      <c r="IL80" s="41"/>
      <c r="IM80" s="41"/>
      <c r="IN80" s="41"/>
      <c r="IO80" s="41"/>
      <c r="IP80" s="41"/>
      <c r="IQ80" s="41"/>
      <c r="IR80" s="41"/>
      <c r="IS80" s="41"/>
      <c r="IT80" s="41"/>
    </row>
    <row r="81" spans="1:254" s="24" customFormat="1" x14ac:dyDescent="0.2">
      <c r="A81" s="21" t="s">
        <v>15</v>
      </c>
      <c r="B81" s="44">
        <v>0.56000000000000005</v>
      </c>
      <c r="C81" s="77">
        <f t="shared" si="2"/>
        <v>-2.1998860328603951</v>
      </c>
      <c r="D81" s="78">
        <f t="shared" si="3"/>
        <v>2.2189052578381419</v>
      </c>
      <c r="E81" s="104">
        <v>-1.48746125733767</v>
      </c>
      <c r="F81" s="104">
        <v>-3.9091273554257602</v>
      </c>
      <c r="G81" s="104">
        <v>1.8484921576730799</v>
      </c>
      <c r="H81" s="104">
        <v>-4.4335027803270597</v>
      </c>
      <c r="I81" s="104">
        <v>-2.4190471662383701</v>
      </c>
      <c r="J81" s="104">
        <v>-3.5488319523021299</v>
      </c>
      <c r="K81" s="104">
        <v>-0.52932887486457803</v>
      </c>
      <c r="L81" s="104">
        <v>1.2783293607835999</v>
      </c>
      <c r="M81" s="104">
        <v>-1.89137839467835</v>
      </c>
      <c r="N81" s="104">
        <v>-1.5198103189468399</v>
      </c>
      <c r="O81" s="104">
        <v>-5.9910138479916002</v>
      </c>
      <c r="P81" s="104">
        <v>0.34723283749202599</v>
      </c>
      <c r="Q81" s="104">
        <v>0.31798157535578497</v>
      </c>
      <c r="R81" s="104">
        <v>-4.4503665706489697</v>
      </c>
      <c r="S81" s="104">
        <v>-3.1864914671690299</v>
      </c>
      <c r="T81" s="104">
        <v>-0.34141657146176202</v>
      </c>
      <c r="U81" s="104">
        <v>-0.60451396219422804</v>
      </c>
      <c r="V81" s="104">
        <v>-3.6575847905361498</v>
      </c>
      <c r="W81" s="104">
        <v>0.37165468661879197</v>
      </c>
      <c r="X81" s="104">
        <v>-3.3843893580631801</v>
      </c>
      <c r="Y81" s="104">
        <v>-2.7567633632936199</v>
      </c>
      <c r="Z81" s="104">
        <v>0.53894853429229095</v>
      </c>
      <c r="AA81" s="104">
        <v>-6.2975523622251401</v>
      </c>
      <c r="AB81" s="104">
        <v>1.3519238525997399</v>
      </c>
      <c r="AC81" s="104">
        <v>-2.0203197303384002</v>
      </c>
      <c r="AD81" s="104">
        <v>0.14634037683505899</v>
      </c>
      <c r="AE81" s="104">
        <v>-4.4654442087586697</v>
      </c>
      <c r="AF81" s="104">
        <v>0.29284343303115101</v>
      </c>
      <c r="AG81" s="104">
        <v>4.1597902713451198</v>
      </c>
      <c r="AH81" s="104">
        <v>-0.16405095776403</v>
      </c>
      <c r="AI81" s="104">
        <v>-3.4214428262126901</v>
      </c>
      <c r="AJ81" s="104">
        <v>-2.84829020092688</v>
      </c>
      <c r="AK81" s="104">
        <v>-0.59574457636814704</v>
      </c>
      <c r="AL81" s="104">
        <v>-0.96660880053457399</v>
      </c>
      <c r="AM81" s="104">
        <v>-0.63834234293890701</v>
      </c>
      <c r="AN81" s="104">
        <v>-2.4778725386440099</v>
      </c>
      <c r="AO81" s="104">
        <v>-1.8960277271880801</v>
      </c>
      <c r="AP81" s="104">
        <v>-1.28228311018202</v>
      </c>
      <c r="AQ81" s="104">
        <v>-2.44203627378376</v>
      </c>
      <c r="AR81" s="104">
        <v>0.16740169957283901</v>
      </c>
      <c r="AS81" s="104">
        <v>-3.70966445175993</v>
      </c>
      <c r="AT81" s="104">
        <v>-2.7499577845606198</v>
      </c>
      <c r="AU81" s="104">
        <v>-0.630092532567189</v>
      </c>
      <c r="AV81" s="104">
        <v>-4.8755585461250899</v>
      </c>
      <c r="AW81" s="104">
        <v>-1.7384878535877299</v>
      </c>
      <c r="AX81" s="104">
        <v>-3.53827146232699</v>
      </c>
      <c r="AY81" s="104">
        <v>-1.7624847745387</v>
      </c>
      <c r="AZ81" s="104">
        <v>-0.73660251845596303</v>
      </c>
      <c r="BA81" s="104">
        <v>-8.8134003700824994</v>
      </c>
      <c r="BB81" s="104">
        <v>-2.2932698415966</v>
      </c>
      <c r="BC81" s="104">
        <v>-1.58614182472229</v>
      </c>
      <c r="BD81" s="104">
        <v>-1.73860291294198</v>
      </c>
      <c r="BE81" s="104">
        <v>-2.4175648089090802</v>
      </c>
      <c r="BF81" s="104">
        <v>-2.1657819171802899</v>
      </c>
      <c r="BG81" s="104">
        <v>-5.2319067192017901</v>
      </c>
      <c r="BH81" s="104">
        <v>-1.6284844025249601</v>
      </c>
      <c r="BI81" s="104">
        <v>-4.2709830625730598</v>
      </c>
      <c r="BJ81" s="104">
        <v>1.79353777902673</v>
      </c>
      <c r="BK81" s="104">
        <v>-1.744075785772</v>
      </c>
      <c r="BL81" s="104">
        <v>-2.4147324148737002</v>
      </c>
      <c r="BM81" s="104">
        <v>0.86675810813903797</v>
      </c>
      <c r="BN81" s="104">
        <v>-6.90617863893024</v>
      </c>
      <c r="BO81" s="104">
        <v>-1.15003086935209</v>
      </c>
      <c r="BP81" s="104">
        <v>-0.82732617141069698</v>
      </c>
      <c r="BQ81" s="104">
        <v>-1.5807202096274899</v>
      </c>
      <c r="BR81" s="104">
        <v>-1.91854627189072</v>
      </c>
      <c r="BS81" s="104">
        <v>-1.3920087988608301</v>
      </c>
      <c r="BT81" s="104">
        <v>-3.1618388540307101</v>
      </c>
      <c r="BU81" s="104">
        <v>-3.4717226875932599</v>
      </c>
      <c r="BV81" s="104">
        <v>0.62156935327309004</v>
      </c>
      <c r="BW81" s="104">
        <v>2.3480564282704899</v>
      </c>
      <c r="BX81" s="104">
        <v>-4.2669165955223196</v>
      </c>
      <c r="BY81" s="104">
        <v>-4.5372587385015697</v>
      </c>
      <c r="BZ81" s="104">
        <v>1.2901814274180601</v>
      </c>
      <c r="CA81" s="104">
        <v>-2.39134066275414</v>
      </c>
      <c r="CB81" s="104">
        <v>-6.2384055957368201</v>
      </c>
      <c r="CC81" s="104">
        <v>-0.88949653092019099</v>
      </c>
      <c r="CD81" s="104">
        <v>-4.2436128752076501</v>
      </c>
      <c r="CE81" s="104">
        <v>-2.56658547303832</v>
      </c>
      <c r="CF81" s="104">
        <v>-3.6509555544043999</v>
      </c>
      <c r="CG81" s="104">
        <v>-3.8420898423868501</v>
      </c>
      <c r="CH81" s="104">
        <v>-0.292081779152434</v>
      </c>
      <c r="CI81" s="104">
        <v>-0.94286723261243</v>
      </c>
      <c r="CJ81" s="104">
        <v>-0.78325738602829498</v>
      </c>
      <c r="CK81" s="104">
        <v>-2.0572538935216498</v>
      </c>
      <c r="CL81" s="104">
        <v>-3.4634278519211601</v>
      </c>
      <c r="CM81" s="104">
        <v>-4.3321940700422497</v>
      </c>
      <c r="CN81" s="104">
        <v>-0.56392186786423304</v>
      </c>
      <c r="CO81" s="104">
        <v>1.25320181282889</v>
      </c>
      <c r="CP81" s="104">
        <v>-3.2467959480167998</v>
      </c>
      <c r="CQ81" s="104">
        <v>-2.76568818876077</v>
      </c>
      <c r="CR81" s="104">
        <v>-3.15891461229899</v>
      </c>
      <c r="CS81" s="104">
        <v>-0.96635292334009504</v>
      </c>
      <c r="CT81" s="104">
        <v>-5.4429136466130297</v>
      </c>
      <c r="CU81" s="104">
        <v>-2.3094582217962598</v>
      </c>
      <c r="CV81" s="104">
        <v>-1.3640162962110001</v>
      </c>
      <c r="CW81" s="104">
        <v>-1.46614709072472</v>
      </c>
      <c r="CX81" s="104">
        <v>-0.78436994292012396</v>
      </c>
      <c r="CY81" s="104">
        <v>-2.7261422067530501</v>
      </c>
      <c r="CZ81" s="104">
        <v>-1.03162693977356</v>
      </c>
      <c r="DA81" s="104">
        <v>-5.2328037676537802</v>
      </c>
      <c r="DB81" s="104">
        <v>-2.6685936833092998</v>
      </c>
      <c r="DC81" s="104">
        <v>-0.122869607666269</v>
      </c>
      <c r="DD81" s="104">
        <v>-1.80737351713561</v>
      </c>
      <c r="DE81" s="104">
        <v>-3.6641323415442399</v>
      </c>
      <c r="DF81" s="104">
        <v>-4.3302713782963904</v>
      </c>
      <c r="DG81" s="104">
        <v>0.29686398451454998</v>
      </c>
      <c r="DH81" s="104">
        <v>0.99006832475416995</v>
      </c>
      <c r="DI81" s="104">
        <v>1.67238101141962</v>
      </c>
      <c r="DJ81" s="104">
        <v>0.36075936953876703</v>
      </c>
      <c r="DK81" s="104">
        <v>-2.2321781248901602</v>
      </c>
      <c r="DL81" s="104">
        <v>-3.1539968178384199</v>
      </c>
      <c r="DM81" s="104">
        <v>-1.42436917759503</v>
      </c>
      <c r="DN81" s="104">
        <v>-2.9362063290376699</v>
      </c>
      <c r="DO81" s="104">
        <v>-0.57427360549182505</v>
      </c>
      <c r="DP81" s="104">
        <v>-2.87810974522912</v>
      </c>
      <c r="DQ81" s="104">
        <v>0.95410583313573705</v>
      </c>
      <c r="DR81" s="104">
        <v>-1.3631248681993999</v>
      </c>
      <c r="DS81" s="104">
        <v>-1.8581933963653099</v>
      </c>
      <c r="DT81" s="104">
        <v>-2.3904107800196899</v>
      </c>
      <c r="DU81" s="104">
        <v>-6.9813567535148099E-2</v>
      </c>
      <c r="DV81" s="104">
        <v>-3.9948990448116599</v>
      </c>
      <c r="DW81" s="104">
        <v>-3.1650594318120899</v>
      </c>
      <c r="DX81" s="104">
        <v>-4.1331299968633601</v>
      </c>
      <c r="DY81" s="104">
        <v>-3.36167011045714</v>
      </c>
      <c r="DZ81" s="104">
        <v>-4.5735426291765302</v>
      </c>
      <c r="EA81" s="104">
        <v>-4.2404304862911699</v>
      </c>
      <c r="EB81" s="104">
        <v>0.176183347277626</v>
      </c>
      <c r="EC81" s="104">
        <v>-1.11562446696966</v>
      </c>
      <c r="ED81" s="104">
        <v>-1.9835423442196001</v>
      </c>
      <c r="EE81" s="104">
        <v>-5.5797632453497501</v>
      </c>
      <c r="EF81" s="104">
        <v>-1.6066387688843999</v>
      </c>
      <c r="EG81" s="104">
        <v>-2.63364780635878</v>
      </c>
      <c r="EH81" s="104">
        <v>-1.49895496714725</v>
      </c>
      <c r="EI81" s="104">
        <v>-3.0011569883443299</v>
      </c>
      <c r="EJ81" s="104">
        <v>-3.6475982175029502</v>
      </c>
      <c r="EK81" s="104">
        <v>-4.2350241729351001</v>
      </c>
      <c r="EL81" s="104">
        <v>-6.0390870919390398</v>
      </c>
      <c r="EM81" s="104">
        <v>2.22749405985356E-2</v>
      </c>
      <c r="EN81" s="104">
        <v>-3.2620352003708102</v>
      </c>
      <c r="EO81" s="104">
        <v>-7.18357583200864</v>
      </c>
      <c r="EP81" s="104">
        <v>-0.85547398446623801</v>
      </c>
      <c r="EQ81" s="104">
        <v>-7.0995252391312</v>
      </c>
      <c r="ER81" s="104">
        <v>0.28968477036954599</v>
      </c>
      <c r="ES81" s="104">
        <v>-0.71685769201921201</v>
      </c>
      <c r="ET81" s="104">
        <v>-1.65841025251909</v>
      </c>
      <c r="EU81" s="104">
        <v>-2.4587769610715502</v>
      </c>
      <c r="EV81" s="104">
        <v>0.42362966247342998</v>
      </c>
      <c r="EW81" s="104">
        <v>-2.37982899426971</v>
      </c>
      <c r="EX81" s="104">
        <v>-2.5361957769208701</v>
      </c>
      <c r="EY81" s="104">
        <v>-2.1187629927909799</v>
      </c>
      <c r="EZ81" s="104">
        <v>-3.0884642770076201</v>
      </c>
      <c r="FA81" s="104">
        <v>-0.92580650063449998</v>
      </c>
      <c r="FB81" s="104">
        <v>-5.6421989426798103</v>
      </c>
      <c r="FC81" s="104">
        <v>-8.2433015659337503</v>
      </c>
      <c r="FD81" s="104">
        <v>-10.019847248593599</v>
      </c>
      <c r="FE81" s="104">
        <v>-0.64335760308891699</v>
      </c>
      <c r="FF81" s="104">
        <v>-4.4614222564003603</v>
      </c>
      <c r="FG81" s="104">
        <v>-2.4548788806376001</v>
      </c>
      <c r="FH81" s="104">
        <v>-3.2323587409275301</v>
      </c>
      <c r="FI81" s="104">
        <v>-0.88709429846064303</v>
      </c>
      <c r="FJ81" s="104">
        <v>1.29854359564691</v>
      </c>
      <c r="FK81" s="104">
        <v>-1.1652918847946501</v>
      </c>
      <c r="FL81" s="104">
        <v>-3.85716700553894</v>
      </c>
      <c r="FM81" s="104">
        <v>-3.9215560669531202</v>
      </c>
      <c r="FN81" s="104">
        <v>-1.92556917485649</v>
      </c>
      <c r="FO81" s="41"/>
      <c r="FP81" s="41"/>
      <c r="FQ81" s="41"/>
      <c r="FR81" s="41"/>
      <c r="FS81" s="41"/>
      <c r="FT81" s="41"/>
      <c r="FU81" s="41"/>
      <c r="FV81" s="41"/>
      <c r="FW81" s="41"/>
      <c r="FX81" s="41"/>
      <c r="FY81" s="41"/>
      <c r="FZ81" s="41"/>
      <c r="GA81" s="41"/>
      <c r="GB81" s="41"/>
      <c r="GC81" s="41"/>
      <c r="GD81" s="41"/>
      <c r="GE81" s="41"/>
      <c r="GF81" s="41"/>
      <c r="GG81" s="41"/>
      <c r="GH81" s="41"/>
      <c r="GI81" s="41"/>
      <c r="GJ81" s="41"/>
      <c r="GK81" s="41"/>
      <c r="GL81" s="41"/>
      <c r="GM81" s="41"/>
      <c r="GN81" s="41"/>
      <c r="GO81" s="41"/>
      <c r="GP81" s="41"/>
      <c r="GQ81" s="41"/>
      <c r="GR81" s="41"/>
      <c r="GS81" s="41"/>
      <c r="GT81" s="41"/>
      <c r="GU81" s="41"/>
      <c r="GV81" s="41"/>
      <c r="GW81" s="41"/>
      <c r="GX81" s="41"/>
      <c r="GY81" s="41"/>
      <c r="GZ81" s="41"/>
      <c r="HA81" s="41"/>
      <c r="HB81" s="41"/>
      <c r="HC81" s="41"/>
      <c r="HD81" s="41"/>
      <c r="HE81" s="41"/>
      <c r="HF81" s="41"/>
      <c r="HG81" s="41"/>
      <c r="HH81" s="41"/>
      <c r="HI81" s="41"/>
      <c r="HJ81" s="41"/>
      <c r="HK81" s="41"/>
      <c r="HL81" s="41"/>
      <c r="HM81" s="41"/>
      <c r="HN81" s="41"/>
      <c r="HO81" s="41"/>
      <c r="HP81" s="41"/>
      <c r="HQ81" s="41"/>
      <c r="HR81" s="41"/>
      <c r="HS81" s="41"/>
      <c r="HT81" s="41"/>
      <c r="HU81" s="41"/>
      <c r="HV81" s="41"/>
      <c r="HW81" s="41"/>
      <c r="HX81" s="41"/>
      <c r="HY81" s="41"/>
      <c r="HZ81" s="41"/>
      <c r="IA81" s="41"/>
      <c r="IB81" s="41"/>
      <c r="IC81" s="41"/>
      <c r="ID81" s="41"/>
      <c r="IE81" s="41"/>
      <c r="IF81" s="41"/>
      <c r="IG81" s="41"/>
      <c r="IH81" s="41"/>
      <c r="II81" s="41"/>
      <c r="IJ81" s="41"/>
      <c r="IK81" s="41"/>
      <c r="IL81" s="41"/>
      <c r="IM81" s="41"/>
      <c r="IN81" s="41"/>
      <c r="IO81" s="41"/>
      <c r="IP81" s="41"/>
      <c r="IQ81" s="41"/>
      <c r="IR81" s="41"/>
      <c r="IS81" s="41"/>
      <c r="IT81" s="41"/>
    </row>
    <row r="82" spans="1:254" s="24" customFormat="1" x14ac:dyDescent="0.2">
      <c r="A82" s="21" t="s">
        <v>15</v>
      </c>
      <c r="B82" s="44">
        <v>0.57999999999999996</v>
      </c>
      <c r="C82" s="77">
        <f t="shared" si="2"/>
        <v>-2.8803740543742391</v>
      </c>
      <c r="D82" s="78">
        <f t="shared" si="3"/>
        <v>2.2872602493941367</v>
      </c>
      <c r="E82" s="104">
        <v>-1.8371450931964199</v>
      </c>
      <c r="F82" s="104">
        <v>-4.5553776046233097</v>
      </c>
      <c r="G82" s="104">
        <v>1.41949527152748</v>
      </c>
      <c r="H82" s="104">
        <v>-4.7888851747976302</v>
      </c>
      <c r="I82" s="104">
        <v>-2.8414544854521999</v>
      </c>
      <c r="J82" s="104">
        <v>-3.7821719176573199</v>
      </c>
      <c r="K82" s="104">
        <v>-1.2032727863569901</v>
      </c>
      <c r="L82" s="104">
        <v>1.01765300781316</v>
      </c>
      <c r="M82" s="104">
        <v>-2.5498693514058699</v>
      </c>
      <c r="N82" s="104">
        <v>-1.94637883355736</v>
      </c>
      <c r="O82" s="104">
        <v>-6.9133911836565201</v>
      </c>
      <c r="P82" s="104">
        <v>-0.900717499019698</v>
      </c>
      <c r="Q82" s="104">
        <v>-0.12689182424523299</v>
      </c>
      <c r="R82" s="104">
        <v>-4.5852905145793397</v>
      </c>
      <c r="S82" s="104">
        <v>-3.8512790566728201</v>
      </c>
      <c r="T82" s="104">
        <v>-0.80714410997057395</v>
      </c>
      <c r="U82" s="104">
        <v>-1.7814923614170499</v>
      </c>
      <c r="V82" s="104">
        <v>-4.3057437556481899</v>
      </c>
      <c r="W82" s="104">
        <v>-0.40068264443441098</v>
      </c>
      <c r="X82" s="104">
        <v>-4.0345717187461503</v>
      </c>
      <c r="Y82" s="104">
        <v>-3.3004808291182899</v>
      </c>
      <c r="Z82" s="104">
        <v>-0.16014639372542899</v>
      </c>
      <c r="AA82" s="104">
        <v>-7.2445208085930002</v>
      </c>
      <c r="AB82" s="104">
        <v>0.326844807362967</v>
      </c>
      <c r="AC82" s="104">
        <v>-2.5820448852718201</v>
      </c>
      <c r="AD82" s="104">
        <v>-0.45059943781733303</v>
      </c>
      <c r="AE82" s="104">
        <v>-5.2199481632180902</v>
      </c>
      <c r="AF82" s="104">
        <v>-0.39210996135452902</v>
      </c>
      <c r="AG82" s="104">
        <v>3.6131927631515599</v>
      </c>
      <c r="AH82" s="104">
        <v>-0.60174284588939897</v>
      </c>
      <c r="AI82" s="104">
        <v>-3.9472344322299402</v>
      </c>
      <c r="AJ82" s="104">
        <v>-3.2006896031027599</v>
      </c>
      <c r="AK82" s="104">
        <v>-1.25696443098817</v>
      </c>
      <c r="AL82" s="104">
        <v>-1.81886678664176</v>
      </c>
      <c r="AM82" s="104">
        <v>-1.74494645285396</v>
      </c>
      <c r="AN82" s="104">
        <v>-3.0980694113924399</v>
      </c>
      <c r="AO82" s="104">
        <v>-2.2932274993685802</v>
      </c>
      <c r="AP82" s="104">
        <v>-2.1137845272112101</v>
      </c>
      <c r="AQ82" s="104">
        <v>-3.1493185485690298</v>
      </c>
      <c r="AR82" s="104">
        <v>-0.43892750440815298</v>
      </c>
      <c r="AS82" s="104">
        <v>-4.46388601750854</v>
      </c>
      <c r="AT82" s="104">
        <v>-4.08797193884189</v>
      </c>
      <c r="AU82" s="104">
        <v>-1.4111281913432501</v>
      </c>
      <c r="AV82" s="104">
        <v>-5.7673187609932199</v>
      </c>
      <c r="AW82" s="104">
        <v>-2.19168105136397</v>
      </c>
      <c r="AX82" s="104">
        <v>-4.2752382691920596</v>
      </c>
      <c r="AY82" s="104">
        <v>-2.6527927230559101</v>
      </c>
      <c r="AZ82" s="104">
        <v>-1.9513591032490201</v>
      </c>
      <c r="BA82" s="104">
        <v>-10.026410129975901</v>
      </c>
      <c r="BB82" s="104">
        <v>-2.79992564330488</v>
      </c>
      <c r="BC82" s="104">
        <v>-2.61305219089969</v>
      </c>
      <c r="BD82" s="104">
        <v>-2.6721210453873501</v>
      </c>
      <c r="BE82" s="104">
        <v>-3.25261894014541</v>
      </c>
      <c r="BF82" s="104">
        <v>-2.5883703951766099</v>
      </c>
      <c r="BG82" s="104">
        <v>-6.2851421075188503</v>
      </c>
      <c r="BH82" s="104">
        <v>-2.0520497676859302</v>
      </c>
      <c r="BI82" s="104">
        <v>-4.5438039658706204</v>
      </c>
      <c r="BJ82" s="104">
        <v>1.3611034003375699</v>
      </c>
      <c r="BK82" s="104">
        <v>-2.58914683069009</v>
      </c>
      <c r="BL82" s="104">
        <v>-3.1604536943314998</v>
      </c>
      <c r="BM82" s="104">
        <v>0.437580237175552</v>
      </c>
      <c r="BN82" s="104">
        <v>-7.4292485602003602</v>
      </c>
      <c r="BO82" s="104">
        <v>-1.5023496286495801</v>
      </c>
      <c r="BP82" s="104">
        <v>-1.38110045613665</v>
      </c>
      <c r="BQ82" s="104">
        <v>-2.1196495480263402</v>
      </c>
      <c r="BR82" s="104">
        <v>-2.5831225904279198</v>
      </c>
      <c r="BS82" s="104">
        <v>-2.0834698914382299</v>
      </c>
      <c r="BT82" s="104">
        <v>-3.74906193873184</v>
      </c>
      <c r="BU82" s="104">
        <v>-4.1171362524099901</v>
      </c>
      <c r="BV82" s="104">
        <v>-0.15063989240873399</v>
      </c>
      <c r="BW82" s="104">
        <v>2.08517578372301</v>
      </c>
      <c r="BX82" s="104">
        <v>-4.60161785853815</v>
      </c>
      <c r="BY82" s="104">
        <v>-5.7759665562468303</v>
      </c>
      <c r="BZ82" s="104">
        <v>0.90988932493216101</v>
      </c>
      <c r="CA82" s="104">
        <v>-3.6642292099024698</v>
      </c>
      <c r="CB82" s="104">
        <v>-7.3837484154346997</v>
      </c>
      <c r="CC82" s="104">
        <v>-2.05772642108801</v>
      </c>
      <c r="CD82" s="104">
        <v>-5.27995740015949</v>
      </c>
      <c r="CE82" s="104">
        <v>-3.2158415093978001</v>
      </c>
      <c r="CF82" s="104">
        <v>-4.2349395159453804</v>
      </c>
      <c r="CG82" s="104">
        <v>-4.0509730418546201</v>
      </c>
      <c r="CH82" s="104">
        <v>-0.61657930431560704</v>
      </c>
      <c r="CI82" s="104">
        <v>-1.28983212052091</v>
      </c>
      <c r="CJ82" s="104">
        <v>-1.0792777481415201</v>
      </c>
      <c r="CK82" s="104">
        <v>-2.2943365220748801</v>
      </c>
      <c r="CL82" s="104">
        <v>-3.6600688109895199</v>
      </c>
      <c r="CM82" s="104">
        <v>-4.9689606439534604</v>
      </c>
      <c r="CN82" s="104">
        <v>-0.80253992572395705</v>
      </c>
      <c r="CO82" s="104">
        <v>0.37711752778086199</v>
      </c>
      <c r="CP82" s="104">
        <v>-3.5518198524701901</v>
      </c>
      <c r="CQ82" s="104">
        <v>-3.5264356216462001</v>
      </c>
      <c r="CR82" s="104">
        <v>-4.3726609647826002</v>
      </c>
      <c r="CS82" s="104">
        <v>-2.0047117546561202</v>
      </c>
      <c r="CT82" s="104">
        <v>-6.3436784653506297</v>
      </c>
      <c r="CU82" s="104">
        <v>-2.5283898151826398</v>
      </c>
      <c r="CV82" s="104">
        <v>-1.65310081503999</v>
      </c>
      <c r="CW82" s="104">
        <v>-2.2392488173285701</v>
      </c>
      <c r="CX82" s="104">
        <v>-1.27498004255908</v>
      </c>
      <c r="CY82" s="104">
        <v>-3.41765278513311</v>
      </c>
      <c r="CZ82" s="104">
        <v>-1.5547647299354099</v>
      </c>
      <c r="DA82" s="104">
        <v>-6.3535607222741799</v>
      </c>
      <c r="DB82" s="104">
        <v>-3.6768894989947398</v>
      </c>
      <c r="DC82" s="104">
        <v>-0.37377769755589402</v>
      </c>
      <c r="DD82" s="104">
        <v>-2.1654042235154698</v>
      </c>
      <c r="DE82" s="104">
        <v>-4.6711848019395497</v>
      </c>
      <c r="DF82" s="104">
        <v>-5.0360005133318797</v>
      </c>
      <c r="DG82" s="104">
        <v>-1.10712908113985</v>
      </c>
      <c r="DH82" s="104">
        <v>4.1096263464702201E-2</v>
      </c>
      <c r="DI82" s="104">
        <v>1.24670221208666</v>
      </c>
      <c r="DJ82" s="104">
        <v>0.104468804001653</v>
      </c>
      <c r="DK82" s="104">
        <v>-3.0366944309792201</v>
      </c>
      <c r="DL82" s="104">
        <v>-3.7330972726241902</v>
      </c>
      <c r="DM82" s="104">
        <v>-2.0870563631424299</v>
      </c>
      <c r="DN82" s="104">
        <v>-3.4982389350351899</v>
      </c>
      <c r="DO82" s="104">
        <v>-1.1971347638155201</v>
      </c>
      <c r="DP82" s="104">
        <v>-3.7163811689680699</v>
      </c>
      <c r="DQ82" s="104">
        <v>9.50818054426565E-2</v>
      </c>
      <c r="DR82" s="104">
        <v>-2.12283792282116</v>
      </c>
      <c r="DS82" s="104">
        <v>-2.9552102266259999</v>
      </c>
      <c r="DT82" s="104">
        <v>-3.3412193871398101</v>
      </c>
      <c r="DU82" s="104">
        <v>-0.56642371970246996</v>
      </c>
      <c r="DV82" s="104">
        <v>-4.7054378274207398</v>
      </c>
      <c r="DW82" s="104">
        <v>-4.0586719028080598</v>
      </c>
      <c r="DX82" s="104">
        <v>-5.1432922712549098</v>
      </c>
      <c r="DY82" s="104">
        <v>-4.2351866323021996</v>
      </c>
      <c r="DZ82" s="104">
        <v>-5.3227200950927802</v>
      </c>
      <c r="EA82" s="104">
        <v>-4.9200061439407401</v>
      </c>
      <c r="EB82" s="104">
        <v>-0.46254368283487701</v>
      </c>
      <c r="EC82" s="104">
        <v>-1.8983917919009301</v>
      </c>
      <c r="ED82" s="104">
        <v>-2.2917928553323899</v>
      </c>
      <c r="EE82" s="104">
        <v>-6.4009694604014102</v>
      </c>
      <c r="EF82" s="104">
        <v>-2.55061483832002</v>
      </c>
      <c r="EG82" s="104">
        <v>-3.2867767885090799</v>
      </c>
      <c r="EH82" s="104">
        <v>-2.3150998542258301</v>
      </c>
      <c r="EI82" s="104">
        <v>-3.70464702420416</v>
      </c>
      <c r="EJ82" s="104">
        <v>-4.5826729159600799</v>
      </c>
      <c r="EK82" s="104">
        <v>-5.4382466061955403</v>
      </c>
      <c r="EL82" s="104">
        <v>-7.2532827535201498</v>
      </c>
      <c r="EM82" s="104">
        <v>-0.56310395578055195</v>
      </c>
      <c r="EN82" s="104">
        <v>-3.9057826943548801</v>
      </c>
      <c r="EO82" s="104">
        <v>-7.95112911373859</v>
      </c>
      <c r="EP82" s="104">
        <v>-1.36439134002951</v>
      </c>
      <c r="EQ82" s="104">
        <v>-7.6669195881687902</v>
      </c>
      <c r="ER82" s="104">
        <v>-0.53018406053191303</v>
      </c>
      <c r="ES82" s="104">
        <v>-1.1415696506481601</v>
      </c>
      <c r="ET82" s="104">
        <v>-2.49365504250826</v>
      </c>
      <c r="EU82" s="104">
        <v>-2.8488513590723201</v>
      </c>
      <c r="EV82" s="104">
        <v>0.29955030807039001</v>
      </c>
      <c r="EW82" s="104">
        <v>-3.35060446333032</v>
      </c>
      <c r="EX82" s="104">
        <v>-3.4702156983095702</v>
      </c>
      <c r="EY82" s="104">
        <v>-3.1006860662446001</v>
      </c>
      <c r="EZ82" s="104">
        <v>-3.8445621630181099</v>
      </c>
      <c r="FA82" s="104">
        <v>-1.64459947514581</v>
      </c>
      <c r="FB82" s="104">
        <v>-7.0557489643993696</v>
      </c>
      <c r="FC82" s="104">
        <v>-8.8049452943496096</v>
      </c>
      <c r="FD82" s="104">
        <v>-10.3009654439049</v>
      </c>
      <c r="FE82" s="104">
        <v>-0.77742107206779698</v>
      </c>
      <c r="FF82" s="104">
        <v>-4.6705365842431403</v>
      </c>
      <c r="FG82" s="104">
        <v>-3.16932114222036</v>
      </c>
      <c r="FH82" s="104">
        <v>-3.8826816276813698</v>
      </c>
      <c r="FI82" s="104">
        <v>-1.8843344333754899</v>
      </c>
      <c r="FJ82" s="104">
        <v>0.322061973691878</v>
      </c>
      <c r="FK82" s="104">
        <v>-1.27985830336043</v>
      </c>
      <c r="FL82" s="104">
        <v>-4.1534552574157697</v>
      </c>
      <c r="FM82" s="104">
        <v>-4.9003455992180101</v>
      </c>
      <c r="FN82" s="104">
        <v>-2.66497331921168</v>
      </c>
      <c r="FO82" s="41"/>
      <c r="FP82" s="41"/>
      <c r="FQ82" s="41"/>
      <c r="FR82" s="41"/>
      <c r="FS82" s="41"/>
      <c r="FT82" s="41"/>
      <c r="FU82" s="41"/>
      <c r="FV82" s="41"/>
      <c r="FW82" s="41"/>
      <c r="FX82" s="41"/>
      <c r="FY82" s="41"/>
      <c r="FZ82" s="41"/>
      <c r="GA82" s="41"/>
      <c r="GB82" s="41"/>
      <c r="GC82" s="41"/>
      <c r="GD82" s="41"/>
      <c r="GE82" s="41"/>
      <c r="GF82" s="41"/>
      <c r="GG82" s="41"/>
      <c r="GH82" s="41"/>
      <c r="GI82" s="41"/>
      <c r="GJ82" s="41"/>
      <c r="GK82" s="41"/>
      <c r="GL82" s="41"/>
      <c r="GM82" s="41"/>
      <c r="GN82" s="41"/>
      <c r="GO82" s="41"/>
      <c r="GP82" s="41"/>
      <c r="GQ82" s="41"/>
      <c r="GR82" s="41"/>
      <c r="GS82" s="41"/>
      <c r="GT82" s="41"/>
      <c r="GU82" s="41"/>
      <c r="GV82" s="41"/>
      <c r="GW82" s="41"/>
      <c r="GX82" s="41"/>
      <c r="GY82" s="41"/>
      <c r="GZ82" s="41"/>
      <c r="HA82" s="41"/>
      <c r="HB82" s="41"/>
      <c r="HC82" s="41"/>
      <c r="HD82" s="41"/>
      <c r="HE82" s="41"/>
      <c r="HF82" s="41"/>
      <c r="HG82" s="41"/>
      <c r="HH82" s="41"/>
      <c r="HI82" s="41"/>
      <c r="HJ82" s="41"/>
      <c r="HK82" s="41"/>
      <c r="HL82" s="41"/>
      <c r="HM82" s="41"/>
      <c r="HN82" s="41"/>
      <c r="HO82" s="41"/>
      <c r="HP82" s="41"/>
      <c r="HQ82" s="41"/>
      <c r="HR82" s="41"/>
      <c r="HS82" s="41"/>
      <c r="HT82" s="41"/>
      <c r="HU82" s="41"/>
      <c r="HV82" s="41"/>
      <c r="HW82" s="41"/>
      <c r="HX82" s="41"/>
      <c r="HY82" s="41"/>
      <c r="HZ82" s="41"/>
      <c r="IA82" s="41"/>
      <c r="IB82" s="41"/>
      <c r="IC82" s="41"/>
      <c r="ID82" s="41"/>
      <c r="IE82" s="41"/>
      <c r="IF82" s="41"/>
      <c r="IG82" s="41"/>
      <c r="IH82" s="41"/>
      <c r="II82" s="41"/>
      <c r="IJ82" s="41"/>
      <c r="IK82" s="41"/>
      <c r="IL82" s="41"/>
      <c r="IM82" s="41"/>
      <c r="IN82" s="41"/>
      <c r="IO82" s="41"/>
      <c r="IP82" s="41"/>
      <c r="IQ82" s="41"/>
      <c r="IR82" s="41"/>
      <c r="IS82" s="41"/>
      <c r="IT82" s="41"/>
    </row>
    <row r="83" spans="1:254" s="24" customFormat="1" x14ac:dyDescent="0.2">
      <c r="A83" s="21" t="s">
        <v>15</v>
      </c>
      <c r="B83" s="44">
        <v>0.6</v>
      </c>
      <c r="C83" s="77">
        <f t="shared" si="2"/>
        <v>-3.5104462189039802</v>
      </c>
      <c r="D83" s="78">
        <f t="shared" si="3"/>
        <v>2.3476992017260963</v>
      </c>
      <c r="E83" s="104">
        <v>-2.31984796744343</v>
      </c>
      <c r="F83" s="104">
        <v>-5.1559907385920196</v>
      </c>
      <c r="G83" s="104">
        <v>1.1869650337011399</v>
      </c>
      <c r="H83" s="104">
        <v>-5.0643660311082801</v>
      </c>
      <c r="I83" s="104">
        <v>-2.9938735961914098</v>
      </c>
      <c r="J83" s="104">
        <v>-3.95254231781538</v>
      </c>
      <c r="K83" s="104">
        <v>-2.0942093539936399</v>
      </c>
      <c r="L83" s="104">
        <v>0.68457214815891998</v>
      </c>
      <c r="M83" s="104">
        <v>-3.0318718578506698</v>
      </c>
      <c r="N83" s="104">
        <v>-2.3033471107482901</v>
      </c>
      <c r="O83" s="104">
        <v>-7.5794548366313803</v>
      </c>
      <c r="P83" s="104">
        <v>-1.8498716654834599</v>
      </c>
      <c r="Q83" s="104">
        <v>-0.679678695037088</v>
      </c>
      <c r="R83" s="104">
        <v>-4.7229049823557103</v>
      </c>
      <c r="S83" s="104">
        <v>-4.66614772223451</v>
      </c>
      <c r="T83" s="104">
        <v>-1.06462208302992</v>
      </c>
      <c r="U83" s="104">
        <v>-2.5600577065819801</v>
      </c>
      <c r="V83" s="104">
        <v>-5.0246773194730299</v>
      </c>
      <c r="W83" s="104">
        <v>-1.3233934403443</v>
      </c>
      <c r="X83" s="104">
        <v>-4.7785930869541797</v>
      </c>
      <c r="Y83" s="104">
        <v>-4.0265779495239302</v>
      </c>
      <c r="Z83" s="104">
        <v>-0.85079228997584</v>
      </c>
      <c r="AA83" s="104">
        <v>-7.9325819782340901</v>
      </c>
      <c r="AB83" s="104">
        <v>-0.46683549932912499</v>
      </c>
      <c r="AC83" s="104">
        <v>-3.0580635341114801</v>
      </c>
      <c r="AD83" s="104">
        <v>-1.11858462834307</v>
      </c>
      <c r="AE83" s="104">
        <v>-5.8126513338257304</v>
      </c>
      <c r="AF83" s="104">
        <v>-0.86918758635106197</v>
      </c>
      <c r="AG83" s="104">
        <v>2.9698323357151</v>
      </c>
      <c r="AH83" s="104">
        <v>-1.16658222675323</v>
      </c>
      <c r="AI83" s="104">
        <v>-4.6438109460739003</v>
      </c>
      <c r="AJ83" s="104">
        <v>-3.60821861303394</v>
      </c>
      <c r="AK83" s="104">
        <v>-2.1021690899809999</v>
      </c>
      <c r="AL83" s="104">
        <v>-2.7314278350610399</v>
      </c>
      <c r="AM83" s="104">
        <v>-2.6001794008552799</v>
      </c>
      <c r="AN83" s="104">
        <v>-3.71505724304747</v>
      </c>
      <c r="AO83" s="104">
        <v>-2.8334679831798799</v>
      </c>
      <c r="AP83" s="104">
        <v>-2.7510677144934399</v>
      </c>
      <c r="AQ83" s="104">
        <v>-3.7893032913684501</v>
      </c>
      <c r="AR83" s="104">
        <v>-1.1753931994906801</v>
      </c>
      <c r="AS83" s="104">
        <v>-5.16666460037231</v>
      </c>
      <c r="AT83" s="104">
        <v>-5.22145256450671</v>
      </c>
      <c r="AU83" s="104">
        <v>-2.0781052112579301</v>
      </c>
      <c r="AV83" s="104">
        <v>-6.6109027421540301</v>
      </c>
      <c r="AW83" s="104">
        <v>-2.7215447425842298</v>
      </c>
      <c r="AX83" s="104">
        <v>-4.8141889572143599</v>
      </c>
      <c r="AY83" s="104">
        <v>-3.4671401216445998</v>
      </c>
      <c r="AZ83" s="104">
        <v>-3.1125640869140598</v>
      </c>
      <c r="BA83" s="104">
        <v>-11.0787328548197</v>
      </c>
      <c r="BB83" s="104">
        <v>-3.1010049449680999</v>
      </c>
      <c r="BC83" s="104">
        <v>-3.6250162124633798</v>
      </c>
      <c r="BD83" s="104">
        <v>-3.4128792352487798</v>
      </c>
      <c r="BE83" s="104">
        <v>-3.9361079966753101</v>
      </c>
      <c r="BF83" s="104">
        <v>-3.0631234316762401</v>
      </c>
      <c r="BG83" s="104">
        <v>-7.1593375205993697</v>
      </c>
      <c r="BH83" s="104">
        <v>-2.6119842529296902</v>
      </c>
      <c r="BI83" s="104">
        <v>-4.8238283061733904</v>
      </c>
      <c r="BJ83" s="104">
        <v>1.03041030037064</v>
      </c>
      <c r="BK83" s="104">
        <v>-3.2365875353458899</v>
      </c>
      <c r="BL83" s="104">
        <v>-3.95047972427975</v>
      </c>
      <c r="BM83" s="104">
        <v>-1.41548467800021E-2</v>
      </c>
      <c r="BN83" s="104">
        <v>-7.9321882477817498</v>
      </c>
      <c r="BO83" s="104">
        <v>-1.9109401976890901</v>
      </c>
      <c r="BP83" s="104">
        <v>-1.9348079924475601</v>
      </c>
      <c r="BQ83" s="104">
        <v>-2.6202760951054498</v>
      </c>
      <c r="BR83" s="104">
        <v>-3.1147247819224302</v>
      </c>
      <c r="BS83" s="104">
        <v>-2.9692112236755399</v>
      </c>
      <c r="BT83" s="104">
        <v>-4.3422981955912601</v>
      </c>
      <c r="BU83" s="104">
        <v>-4.9601570538196897</v>
      </c>
      <c r="BV83" s="104">
        <v>-1.03788192998774</v>
      </c>
      <c r="BW83" s="104">
        <v>1.9326675543327501</v>
      </c>
      <c r="BX83" s="104">
        <v>-5.1981688705343396</v>
      </c>
      <c r="BY83" s="104">
        <v>-6.9831414222717303</v>
      </c>
      <c r="BZ83" s="104">
        <v>0.24183975496277699</v>
      </c>
      <c r="CA83" s="104">
        <v>-4.5905049936723898</v>
      </c>
      <c r="CB83" s="104">
        <v>-8.4817997060256403</v>
      </c>
      <c r="CC83" s="104">
        <v>-3.26506078736492</v>
      </c>
      <c r="CD83" s="104">
        <v>-6.2255384558464</v>
      </c>
      <c r="CE83" s="104">
        <v>-3.88811948689892</v>
      </c>
      <c r="CF83" s="104">
        <v>-4.7169265747070304</v>
      </c>
      <c r="CG83" s="104">
        <v>-4.2673258475577596</v>
      </c>
      <c r="CH83" s="104">
        <v>-1.11585581340672</v>
      </c>
      <c r="CI83" s="104">
        <v>-1.7222055930992699</v>
      </c>
      <c r="CJ83" s="104">
        <v>-1.39601618195851</v>
      </c>
      <c r="CK83" s="104">
        <v>-2.3800658626756701</v>
      </c>
      <c r="CL83" s="104">
        <v>-3.6553189754486102</v>
      </c>
      <c r="CM83" s="104">
        <v>-5.6805216389882496</v>
      </c>
      <c r="CN83" s="104">
        <v>-1.0573733947349</v>
      </c>
      <c r="CO83" s="104">
        <v>-0.50734727024389004</v>
      </c>
      <c r="CP83" s="104">
        <v>-3.7811505803776999</v>
      </c>
      <c r="CQ83" s="104">
        <v>-4.29847203071823</v>
      </c>
      <c r="CR83" s="104">
        <v>-5.4568728634089201</v>
      </c>
      <c r="CS83" s="104">
        <v>-2.8753533011112098</v>
      </c>
      <c r="CT83" s="104">
        <v>-7.1448693275451696</v>
      </c>
      <c r="CU83" s="104">
        <v>-2.8506735536835701</v>
      </c>
      <c r="CV83" s="104">
        <v>-1.7923881653414699</v>
      </c>
      <c r="CW83" s="104">
        <v>-2.9654461758465498</v>
      </c>
      <c r="CX83" s="104">
        <v>-1.75416925751483</v>
      </c>
      <c r="CY83" s="104">
        <v>-4.1102651631628904</v>
      </c>
      <c r="CZ83" s="104">
        <v>-1.9945863485336299</v>
      </c>
      <c r="DA83" s="104">
        <v>-7.0482437266970699</v>
      </c>
      <c r="DB83" s="104">
        <v>-4.7251601879311202</v>
      </c>
      <c r="DC83" s="104">
        <v>-0.71993138873490703</v>
      </c>
      <c r="DD83" s="104">
        <v>-2.3591687679290798</v>
      </c>
      <c r="DE83" s="104">
        <v>-5.8194872988180597</v>
      </c>
      <c r="DF83" s="104">
        <v>-5.5139756104983899</v>
      </c>
      <c r="DG83" s="104">
        <v>-2.20647048950195</v>
      </c>
      <c r="DH83" s="104">
        <v>-0.899191255696007</v>
      </c>
      <c r="DI83" s="104">
        <v>0.87794495643627102</v>
      </c>
      <c r="DJ83" s="104">
        <v>-0.16265914252849401</v>
      </c>
      <c r="DK83" s="104">
        <v>-3.71682605608274</v>
      </c>
      <c r="DL83" s="104">
        <v>-4.0034871923217397</v>
      </c>
      <c r="DM83" s="104">
        <v>-2.8738396327289299</v>
      </c>
      <c r="DN83" s="104">
        <v>-3.9698026180267298</v>
      </c>
      <c r="DO83" s="104">
        <v>-1.8716563546070299</v>
      </c>
      <c r="DP83" s="104">
        <v>-4.3931423201034399</v>
      </c>
      <c r="DQ83" s="104">
        <v>-0.67975395301470198</v>
      </c>
      <c r="DR83" s="104">
        <v>-2.8965982395013801</v>
      </c>
      <c r="DS83" s="104">
        <v>-3.7950040365444102</v>
      </c>
      <c r="DT83" s="104">
        <v>-4.1896887765949096</v>
      </c>
      <c r="DU83" s="104">
        <v>-1.3579740070083099</v>
      </c>
      <c r="DV83" s="104">
        <v>-5.6376998691921099</v>
      </c>
      <c r="DW83" s="104">
        <v>-4.8376703542521398</v>
      </c>
      <c r="DX83" s="104">
        <v>-6.1037600037259603</v>
      </c>
      <c r="DY83" s="104">
        <v>-5.2188672500747897</v>
      </c>
      <c r="DZ83" s="104">
        <v>-5.98915815353394</v>
      </c>
      <c r="EA83" s="104">
        <v>-5.56876540961823</v>
      </c>
      <c r="EB83" s="104">
        <v>-1.0854150056839</v>
      </c>
      <c r="EC83" s="104">
        <v>-2.3740979893178902</v>
      </c>
      <c r="ED83" s="104">
        <v>-2.5357568264007599</v>
      </c>
      <c r="EE83" s="104">
        <v>-7.0774997709666501</v>
      </c>
      <c r="EF83" s="104">
        <v>-3.4532380211085898</v>
      </c>
      <c r="EG83" s="104">
        <v>-3.7737463218857799</v>
      </c>
      <c r="EH83" s="104">
        <v>-3.1023279033209499</v>
      </c>
      <c r="EI83" s="104">
        <v>-4.1901743967246103</v>
      </c>
      <c r="EJ83" s="104">
        <v>-5.2524684636388699</v>
      </c>
      <c r="EK83" s="104">
        <v>-6.4816214379055301</v>
      </c>
      <c r="EL83" s="104">
        <v>-7.9400664762242101</v>
      </c>
      <c r="EM83" s="104">
        <v>-1.26119763125908</v>
      </c>
      <c r="EN83" s="104">
        <v>-4.6465437795079403</v>
      </c>
      <c r="EO83" s="104">
        <v>-8.6727085113525408</v>
      </c>
      <c r="EP83" s="104">
        <v>-1.64703285694122</v>
      </c>
      <c r="EQ83" s="104">
        <v>-8.1037059523692907</v>
      </c>
      <c r="ER83" s="104">
        <v>-1.2644575577641599</v>
      </c>
      <c r="ES83" s="104">
        <v>-1.39834559528856</v>
      </c>
      <c r="ET83" s="104">
        <v>-3.2206552028656001</v>
      </c>
      <c r="EU83" s="104">
        <v>-3.2908775931276502</v>
      </c>
      <c r="EV83" s="104">
        <v>7.4900915794963399E-2</v>
      </c>
      <c r="EW83" s="104">
        <v>-4.4010300553465402</v>
      </c>
      <c r="EX83" s="104">
        <v>-4.2783211901945704</v>
      </c>
      <c r="EY83" s="104">
        <v>-4.0569980649301396</v>
      </c>
      <c r="EZ83" s="104">
        <v>-4.6530351653155302</v>
      </c>
      <c r="FA83" s="104">
        <v>-2.5432570059214501</v>
      </c>
      <c r="FB83" s="104">
        <v>-8.5074653417718</v>
      </c>
      <c r="FC83" s="104">
        <v>-9.0868407123314299</v>
      </c>
      <c r="FD83" s="104">
        <v>-10.419971811610701</v>
      </c>
      <c r="FE83" s="104">
        <v>-1.27969047049119</v>
      </c>
      <c r="FF83" s="104">
        <v>-5.0115330927738801</v>
      </c>
      <c r="FG83" s="104">
        <v>-3.5627584142571198</v>
      </c>
      <c r="FH83" s="104">
        <v>-4.5258081644550501</v>
      </c>
      <c r="FI83" s="104">
        <v>-2.5710219442572999</v>
      </c>
      <c r="FJ83" s="104">
        <v>-0.84071026265731297</v>
      </c>
      <c r="FK83" s="104">
        <v>-1.46488810082766</v>
      </c>
      <c r="FL83" s="104">
        <v>-4.2936697006225604</v>
      </c>
      <c r="FM83" s="104">
        <v>-5.6302916603454696</v>
      </c>
      <c r="FN83" s="104">
        <v>-2.6747686862945601</v>
      </c>
      <c r="FO83" s="41"/>
      <c r="FP83" s="41"/>
      <c r="FQ83" s="41"/>
      <c r="FR83" s="41"/>
      <c r="FS83" s="41"/>
      <c r="FT83" s="41"/>
      <c r="FU83" s="41"/>
      <c r="FV83" s="41"/>
      <c r="FW83" s="41"/>
      <c r="FX83" s="41"/>
      <c r="FY83" s="41"/>
      <c r="FZ83" s="41"/>
      <c r="GA83" s="41"/>
      <c r="GB83" s="41"/>
      <c r="GC83" s="41"/>
      <c r="GD83" s="41"/>
      <c r="GE83" s="41"/>
      <c r="GF83" s="41"/>
      <c r="GG83" s="41"/>
      <c r="GH83" s="41"/>
      <c r="GI83" s="41"/>
      <c r="GJ83" s="41"/>
      <c r="GK83" s="41"/>
      <c r="GL83" s="41"/>
      <c r="GM83" s="41"/>
      <c r="GN83" s="41"/>
      <c r="GO83" s="41"/>
      <c r="GP83" s="41"/>
      <c r="GQ83" s="41"/>
      <c r="GR83" s="41"/>
      <c r="GS83" s="41"/>
      <c r="GT83" s="41"/>
      <c r="GU83" s="41"/>
      <c r="GV83" s="41"/>
      <c r="GW83" s="41"/>
      <c r="GX83" s="41"/>
      <c r="GY83" s="41"/>
      <c r="GZ83" s="41"/>
      <c r="HA83" s="41"/>
      <c r="HB83" s="41"/>
      <c r="HC83" s="41"/>
      <c r="HD83" s="41"/>
      <c r="HE83" s="41"/>
      <c r="HF83" s="41"/>
      <c r="HG83" s="41"/>
      <c r="HH83" s="41"/>
      <c r="HI83" s="41"/>
      <c r="HJ83" s="41"/>
      <c r="HK83" s="41"/>
      <c r="HL83" s="41"/>
      <c r="HM83" s="41"/>
      <c r="HN83" s="41"/>
      <c r="HO83" s="41"/>
      <c r="HP83" s="41"/>
      <c r="HQ83" s="41"/>
      <c r="HR83" s="41"/>
      <c r="HS83" s="41"/>
      <c r="HT83" s="41"/>
      <c r="HU83" s="41"/>
      <c r="HV83" s="41"/>
      <c r="HW83" s="41"/>
      <c r="HX83" s="41"/>
      <c r="HY83" s="41"/>
      <c r="HZ83" s="41"/>
      <c r="IA83" s="41"/>
      <c r="IB83" s="41"/>
      <c r="IC83" s="41"/>
      <c r="ID83" s="41"/>
      <c r="IE83" s="41"/>
      <c r="IF83" s="41"/>
      <c r="IG83" s="41"/>
      <c r="IH83" s="41"/>
      <c r="II83" s="41"/>
      <c r="IJ83" s="41"/>
      <c r="IK83" s="41"/>
      <c r="IL83" s="41"/>
      <c r="IM83" s="41"/>
      <c r="IN83" s="41"/>
      <c r="IO83" s="41"/>
      <c r="IP83" s="41"/>
      <c r="IQ83" s="41"/>
      <c r="IR83" s="41"/>
      <c r="IS83" s="41"/>
      <c r="IT83" s="41"/>
    </row>
    <row r="84" spans="1:254" s="24" customFormat="1" x14ac:dyDescent="0.2">
      <c r="A84" s="21" t="s">
        <v>15</v>
      </c>
      <c r="B84" s="44">
        <v>0.62</v>
      </c>
      <c r="C84" s="77">
        <f t="shared" si="2"/>
        <v>-3.9946967851029691</v>
      </c>
      <c r="D84" s="78">
        <f t="shared" si="3"/>
        <v>2.3681480211500636</v>
      </c>
      <c r="E84" s="104">
        <v>-2.9114022439271698</v>
      </c>
      <c r="F84" s="104">
        <v>-5.5833429156438799</v>
      </c>
      <c r="G84" s="104">
        <v>1.1040291151402899</v>
      </c>
      <c r="H84" s="104">
        <v>-5.2892589789033302</v>
      </c>
      <c r="I84" s="104">
        <v>-2.8704831690470298</v>
      </c>
      <c r="J84" s="104">
        <v>-3.96751131514434</v>
      </c>
      <c r="K84" s="104">
        <v>-2.7988713086857802</v>
      </c>
      <c r="L84" s="104">
        <v>0.25157495085556902</v>
      </c>
      <c r="M84" s="104">
        <v>-3.2208714991936498</v>
      </c>
      <c r="N84" s="104">
        <v>-2.5260621623964399</v>
      </c>
      <c r="O84" s="104">
        <v>-7.9433479925437398</v>
      </c>
      <c r="P84" s="104">
        <v>-2.4853011971799299</v>
      </c>
      <c r="Q84" s="104">
        <v>-1.1568605908038001</v>
      </c>
      <c r="R84" s="104">
        <v>-4.8461004141801904</v>
      </c>
      <c r="S84" s="104">
        <v>-5.21987550603078</v>
      </c>
      <c r="T84" s="104">
        <v>-0.93808410497504102</v>
      </c>
      <c r="U84" s="104">
        <v>-2.9741530724335701</v>
      </c>
      <c r="V84" s="104">
        <v>-5.6372862041176397</v>
      </c>
      <c r="W84" s="104">
        <v>-2.0936545821025301</v>
      </c>
      <c r="X84" s="104">
        <v>-5.3582551477731597</v>
      </c>
      <c r="Y84" s="104">
        <v>-4.7864629821436697</v>
      </c>
      <c r="Z84" s="104">
        <v>-1.4059027786949601</v>
      </c>
      <c r="AA84" s="104">
        <v>-8.3759715177123208</v>
      </c>
      <c r="AB84" s="104">
        <v>-0.99480145569552603</v>
      </c>
      <c r="AC84" s="104">
        <v>-3.4728067165295702</v>
      </c>
      <c r="AD84" s="104">
        <v>-1.7470510408156601</v>
      </c>
      <c r="AE84" s="104">
        <v>-6.0556470235908204</v>
      </c>
      <c r="AF84" s="104">
        <v>-1.18250231333484</v>
      </c>
      <c r="AG84" s="104">
        <v>2.2706128798413001</v>
      </c>
      <c r="AH84" s="104">
        <v>-1.66008566666659</v>
      </c>
      <c r="AI84" s="104">
        <v>-5.2209900882673201</v>
      </c>
      <c r="AJ84" s="104">
        <v>-3.9254174651133802</v>
      </c>
      <c r="AK84" s="104">
        <v>-2.95636302803794</v>
      </c>
      <c r="AL84" s="104">
        <v>-3.4130023796747202</v>
      </c>
      <c r="AM84" s="104">
        <v>-3.1093748925846998</v>
      </c>
      <c r="AN84" s="104">
        <v>-4.28145892445212</v>
      </c>
      <c r="AO84" s="104">
        <v>-3.3739319653584499</v>
      </c>
      <c r="AP84" s="104">
        <v>-3.13506294063653</v>
      </c>
      <c r="AQ84" s="104">
        <v>-4.29922919211542</v>
      </c>
      <c r="AR84" s="104">
        <v>-2.0148215707756298</v>
      </c>
      <c r="AS84" s="104">
        <v>-5.7313198093670801</v>
      </c>
      <c r="AT84" s="104">
        <v>-6.03872686039852</v>
      </c>
      <c r="AU84" s="104">
        <v>-2.6419394843071302</v>
      </c>
      <c r="AV84" s="104">
        <v>-7.3221213567228096</v>
      </c>
      <c r="AW84" s="104">
        <v>-3.1309670858818599</v>
      </c>
      <c r="AX84" s="104">
        <v>-5.1687109840859096</v>
      </c>
      <c r="AY84" s="104">
        <v>-4.1144029181048003</v>
      </c>
      <c r="AZ84" s="104">
        <v>-4.0448626781275596</v>
      </c>
      <c r="BA84" s="104">
        <v>-11.731185046234399</v>
      </c>
      <c r="BB84" s="104">
        <v>-3.1929877111584899</v>
      </c>
      <c r="BC84" s="104">
        <v>-4.4727444159486902</v>
      </c>
      <c r="BD84" s="104">
        <v>-4.0369833555758801</v>
      </c>
      <c r="BE84" s="104">
        <v>-4.3134328802861104</v>
      </c>
      <c r="BF84" s="104">
        <v>-3.6815826529918501</v>
      </c>
      <c r="BG84" s="104">
        <v>-7.4506053291048602</v>
      </c>
      <c r="BH84" s="104">
        <v>-3.1668279090299198</v>
      </c>
      <c r="BI84" s="104">
        <v>-5.1540812933746301</v>
      </c>
      <c r="BJ84" s="104">
        <v>0.779768802713668</v>
      </c>
      <c r="BK84" s="104">
        <v>-3.6601600515399499</v>
      </c>
      <c r="BL84" s="104">
        <v>-4.6908454198423399</v>
      </c>
      <c r="BM84" s="104">
        <v>-0.472336073838793</v>
      </c>
      <c r="BN84" s="104">
        <v>-8.2149576110490692</v>
      </c>
      <c r="BO84" s="104">
        <v>-2.3565963043859099</v>
      </c>
      <c r="BP84" s="104">
        <v>-2.3970493334787002</v>
      </c>
      <c r="BQ84" s="104">
        <v>-3.0513219819733202</v>
      </c>
      <c r="BR84" s="104">
        <v>-3.4843029559623999</v>
      </c>
      <c r="BS84" s="104">
        <v>-3.8275950029737902</v>
      </c>
      <c r="BT84" s="104">
        <v>-4.8435228249801598</v>
      </c>
      <c r="BU84" s="104">
        <v>-5.8846089082870501</v>
      </c>
      <c r="BV84" s="104">
        <v>-1.9693462624773299</v>
      </c>
      <c r="BW84" s="104">
        <v>1.9094391647134801</v>
      </c>
      <c r="BX84" s="104">
        <v>-5.9319414503078098</v>
      </c>
      <c r="BY84" s="104">
        <v>-7.8671358484995597</v>
      </c>
      <c r="BZ84" s="104">
        <v>-0.69943248938496305</v>
      </c>
      <c r="CA84" s="104">
        <v>-4.9783088942735496</v>
      </c>
      <c r="CB84" s="104">
        <v>-9.2636522756880399</v>
      </c>
      <c r="CC84" s="104">
        <v>-4.3224288306215097</v>
      </c>
      <c r="CD84" s="104">
        <v>-6.8799206329276403</v>
      </c>
      <c r="CE84" s="104">
        <v>-4.5754996346233403</v>
      </c>
      <c r="CF84" s="104">
        <v>-5.0675478632094801</v>
      </c>
      <c r="CG84" s="104">
        <v>-4.4194153865303898</v>
      </c>
      <c r="CH84" s="104">
        <v>-1.7363593159881401</v>
      </c>
      <c r="CI84" s="104">
        <v>-2.2312038974255399</v>
      </c>
      <c r="CJ84" s="104">
        <v>-1.7064968322237499</v>
      </c>
      <c r="CK84" s="104">
        <v>-2.2971685820448</v>
      </c>
      <c r="CL84" s="104">
        <v>-3.5114958715397502</v>
      </c>
      <c r="CM84" s="104">
        <v>-6.27266882752187</v>
      </c>
      <c r="CN84" s="104">
        <v>-1.22045065076599</v>
      </c>
      <c r="CO84" s="104">
        <v>-1.2778636394823899</v>
      </c>
      <c r="CP84" s="104">
        <v>-4.1571309822836398</v>
      </c>
      <c r="CQ84" s="104">
        <v>-4.9641458229462296</v>
      </c>
      <c r="CR84" s="104">
        <v>-6.0269131462363204</v>
      </c>
      <c r="CS84" s="104">
        <v>-3.5272040803629401</v>
      </c>
      <c r="CT84" s="104">
        <v>-7.7983823662168898</v>
      </c>
      <c r="CU84" s="104">
        <v>-3.2584202072897099</v>
      </c>
      <c r="CV84" s="104">
        <v>-1.8482318655473899</v>
      </c>
      <c r="CW84" s="104">
        <v>-3.56341333561691</v>
      </c>
      <c r="CX84" s="104">
        <v>-2.1521416209192701</v>
      </c>
      <c r="CY84" s="104">
        <v>-4.7275762948244298</v>
      </c>
      <c r="CZ84" s="104">
        <v>-2.34487604891609</v>
      </c>
      <c r="DA84" s="104">
        <v>-7.19765695011984</v>
      </c>
      <c r="DB84" s="104">
        <v>-6.02662724532059</v>
      </c>
      <c r="DC84" s="104">
        <v>-1.0521713013818601</v>
      </c>
      <c r="DD84" s="104">
        <v>-2.34267290196123</v>
      </c>
      <c r="DE84" s="104">
        <v>-6.7212879838148796</v>
      </c>
      <c r="DF84" s="104">
        <v>-5.8732179614221298</v>
      </c>
      <c r="DG84" s="104">
        <v>-2.8841723715187699</v>
      </c>
      <c r="DH84" s="104">
        <v>-1.44653619832116</v>
      </c>
      <c r="DI84" s="104">
        <v>0.44550172623460899</v>
      </c>
      <c r="DJ84" s="104">
        <v>-0.35269096837292202</v>
      </c>
      <c r="DK84" s="104">
        <v>-4.0742339413273401</v>
      </c>
      <c r="DL84" s="104">
        <v>-3.93355910956442</v>
      </c>
      <c r="DM84" s="104">
        <v>-3.5753507016175399</v>
      </c>
      <c r="DN84" s="104">
        <v>-4.4966428569075703</v>
      </c>
      <c r="DO84" s="104">
        <v>-2.4962658909587399</v>
      </c>
      <c r="DP84" s="104">
        <v>-4.8942991019138899</v>
      </c>
      <c r="DQ84" s="104">
        <v>-1.5018079207131301</v>
      </c>
      <c r="DR84" s="104">
        <v>-3.5636918845086498</v>
      </c>
      <c r="DS84" s="104">
        <v>-4.4038030639143502</v>
      </c>
      <c r="DT84" s="104">
        <v>-4.8694774369479896</v>
      </c>
      <c r="DU84" s="104">
        <v>-2.0489278594354001</v>
      </c>
      <c r="DV84" s="104">
        <v>-6.4629935436897901</v>
      </c>
      <c r="DW84" s="104">
        <v>-5.2607143574763704</v>
      </c>
      <c r="DX84" s="104">
        <v>-6.8211698641591099</v>
      </c>
      <c r="DY84" s="104">
        <v>-5.9606652321040396</v>
      </c>
      <c r="DZ84" s="104">
        <v>-6.4330083886094496</v>
      </c>
      <c r="EA84" s="104">
        <v>-6.1911675331249096</v>
      </c>
      <c r="EB84" s="104">
        <v>-1.6710822037698001</v>
      </c>
      <c r="EC84" s="104">
        <v>-2.7308485469743502</v>
      </c>
      <c r="ED84" s="104">
        <v>-2.7069868875041099</v>
      </c>
      <c r="EE84" s="104">
        <v>-7.3961698160282996</v>
      </c>
      <c r="EF84" s="104">
        <v>-4.0331188861308398</v>
      </c>
      <c r="EG84" s="104">
        <v>-4.0168195122390902</v>
      </c>
      <c r="EH84" s="104">
        <v>-3.6292704704512202</v>
      </c>
      <c r="EI84" s="104">
        <v>-4.4168228554022697</v>
      </c>
      <c r="EJ84" s="104">
        <v>-5.7067292296653802</v>
      </c>
      <c r="EK84" s="104">
        <v>-6.84115828131916</v>
      </c>
      <c r="EL84" s="104">
        <v>-8.1254442825705802</v>
      </c>
      <c r="EM84" s="104">
        <v>-1.98774759186815</v>
      </c>
      <c r="EN84" s="104">
        <v>-5.5129854548277599</v>
      </c>
      <c r="EO84" s="104">
        <v>-9.2028558381300094</v>
      </c>
      <c r="EP84" s="104">
        <v>-1.74354267820144</v>
      </c>
      <c r="EQ84" s="104">
        <v>-8.4078266128432109</v>
      </c>
      <c r="ER84" s="104">
        <v>-1.74734266835741</v>
      </c>
      <c r="ES84" s="104">
        <v>-1.5347265350632</v>
      </c>
      <c r="ET84" s="104">
        <v>-3.6754363187460002</v>
      </c>
      <c r="EU84" s="104">
        <v>-3.6318765939702198</v>
      </c>
      <c r="EV84" s="104">
        <v>-0.17721787242034701</v>
      </c>
      <c r="EW84" s="104">
        <v>-5.2634462908335697</v>
      </c>
      <c r="EX84" s="104">
        <v>-4.7848989229346399</v>
      </c>
      <c r="EY84" s="104">
        <v>-4.7763785709723097</v>
      </c>
      <c r="EZ84" s="104">
        <v>-5.3293676853707099</v>
      </c>
      <c r="FA84" s="104">
        <v>-3.3553112971856498</v>
      </c>
      <c r="FB84" s="104">
        <v>-9.5988680242010496</v>
      </c>
      <c r="FC84" s="104">
        <v>-9.0132327137905097</v>
      </c>
      <c r="FD84" s="104">
        <v>-10.3419905376823</v>
      </c>
      <c r="FE84" s="104">
        <v>-2.39888969213145</v>
      </c>
      <c r="FF84" s="104">
        <v>-5.3162271452953203</v>
      </c>
      <c r="FG84" s="104">
        <v>-3.7360779850185502</v>
      </c>
      <c r="FH84" s="104">
        <v>-5.05447608021157</v>
      </c>
      <c r="FI84" s="104">
        <v>-2.8939194499418002</v>
      </c>
      <c r="FJ84" s="104">
        <v>-1.73262016116679</v>
      </c>
      <c r="FK84" s="104">
        <v>-1.8810491892271799</v>
      </c>
      <c r="FL84" s="104">
        <v>-4.3682456016540501</v>
      </c>
      <c r="FM84" s="104">
        <v>-5.8678739877209196</v>
      </c>
      <c r="FN84" s="104">
        <v>-2.2817403825745202</v>
      </c>
      <c r="FO84" s="41"/>
      <c r="FP84" s="41"/>
      <c r="FQ84" s="41"/>
      <c r="FR84" s="41"/>
      <c r="FS84" s="41"/>
      <c r="FT84" s="41"/>
      <c r="FU84" s="41"/>
      <c r="FV84" s="41"/>
      <c r="FW84" s="41"/>
      <c r="FX84" s="41"/>
      <c r="FY84" s="41"/>
      <c r="FZ84" s="41"/>
      <c r="GA84" s="41"/>
      <c r="GB84" s="41"/>
      <c r="GC84" s="41"/>
      <c r="GD84" s="41"/>
      <c r="GE84" s="41"/>
      <c r="GF84" s="41"/>
      <c r="GG84" s="41"/>
      <c r="GH84" s="41"/>
      <c r="GI84" s="41"/>
      <c r="GJ84" s="41"/>
      <c r="GK84" s="41"/>
      <c r="GL84" s="41"/>
      <c r="GM84" s="41"/>
      <c r="GN84" s="41"/>
      <c r="GO84" s="41"/>
      <c r="GP84" s="41"/>
      <c r="GQ84" s="41"/>
      <c r="GR84" s="41"/>
      <c r="GS84" s="41"/>
      <c r="GT84" s="41"/>
      <c r="GU84" s="41"/>
      <c r="GV84" s="41"/>
      <c r="GW84" s="41"/>
      <c r="GX84" s="41"/>
      <c r="GY84" s="41"/>
      <c r="GZ84" s="41"/>
      <c r="HA84" s="41"/>
      <c r="HB84" s="41"/>
      <c r="HC84" s="41"/>
      <c r="HD84" s="41"/>
      <c r="HE84" s="41"/>
      <c r="HF84" s="41"/>
      <c r="HG84" s="41"/>
      <c r="HH84" s="41"/>
      <c r="HI84" s="41"/>
      <c r="HJ84" s="41"/>
      <c r="HK84" s="41"/>
      <c r="HL84" s="41"/>
      <c r="HM84" s="41"/>
      <c r="HN84" s="41"/>
      <c r="HO84" s="41"/>
      <c r="HP84" s="41"/>
      <c r="HQ84" s="41"/>
      <c r="HR84" s="41"/>
      <c r="HS84" s="41"/>
      <c r="HT84" s="41"/>
      <c r="HU84" s="41"/>
      <c r="HV84" s="41"/>
      <c r="HW84" s="41"/>
      <c r="HX84" s="41"/>
      <c r="HY84" s="41"/>
      <c r="HZ84" s="41"/>
      <c r="IA84" s="41"/>
      <c r="IB84" s="41"/>
      <c r="IC84" s="41"/>
      <c r="ID84" s="41"/>
      <c r="IE84" s="41"/>
      <c r="IF84" s="41"/>
      <c r="IG84" s="41"/>
      <c r="IH84" s="41"/>
      <c r="II84" s="41"/>
      <c r="IJ84" s="41"/>
      <c r="IK84" s="41"/>
      <c r="IL84" s="41"/>
      <c r="IM84" s="41"/>
      <c r="IN84" s="41"/>
      <c r="IO84" s="41"/>
      <c r="IP84" s="41"/>
      <c r="IQ84" s="41"/>
      <c r="IR84" s="41"/>
      <c r="IS84" s="41"/>
      <c r="IT84" s="41"/>
    </row>
    <row r="85" spans="1:254" s="24" customFormat="1" x14ac:dyDescent="0.2">
      <c r="A85" s="21" t="s">
        <v>15</v>
      </c>
      <c r="B85" s="44">
        <v>0.64</v>
      </c>
      <c r="C85" s="77">
        <f t="shared" si="2"/>
        <v>-4.2733233810609708</v>
      </c>
      <c r="D85" s="78">
        <f t="shared" si="3"/>
        <v>2.3430704029385927</v>
      </c>
      <c r="E85" s="104">
        <v>-3.53580053894138</v>
      </c>
      <c r="F85" s="104">
        <v>-5.7286720490052003</v>
      </c>
      <c r="G85" s="104">
        <v>1.04389504804362</v>
      </c>
      <c r="H85" s="104">
        <v>-5.5628077765895103</v>
      </c>
      <c r="I85" s="104">
        <v>-2.6189635671347999</v>
      </c>
      <c r="J85" s="104">
        <v>-3.7790396096984402</v>
      </c>
      <c r="K85" s="104">
        <v>-3.0621023070708699</v>
      </c>
      <c r="L85" s="104">
        <v>-0.198477262947821</v>
      </c>
      <c r="M85" s="104">
        <v>-3.1816119342497</v>
      </c>
      <c r="N85" s="104">
        <v>-2.5671615600585902</v>
      </c>
      <c r="O85" s="104">
        <v>-8.0428240683966603</v>
      </c>
      <c r="P85" s="104">
        <v>-2.7591603501019901</v>
      </c>
      <c r="Q85" s="104">
        <v>-1.4090157067501601</v>
      </c>
      <c r="R85" s="104">
        <v>-4.9159731531366804</v>
      </c>
      <c r="S85" s="104">
        <v>-5.3475830443590002</v>
      </c>
      <c r="T85" s="104">
        <v>-0.46758917393111199</v>
      </c>
      <c r="U85" s="104">
        <v>-3.1610213306348398</v>
      </c>
      <c r="V85" s="104">
        <v>-6.0015454267518598</v>
      </c>
      <c r="W85" s="104">
        <v>-2.4379686200609001</v>
      </c>
      <c r="X85" s="104">
        <v>-5.6697963002213596</v>
      </c>
      <c r="Y85" s="104">
        <v>-5.3924340086769504</v>
      </c>
      <c r="Z85" s="104">
        <v>-1.692961505367</v>
      </c>
      <c r="AA85" s="104">
        <v>-8.5799120432587905</v>
      </c>
      <c r="AB85" s="104">
        <v>-1.2602507278521</v>
      </c>
      <c r="AC85" s="104">
        <v>-3.8295662160719699</v>
      </c>
      <c r="AD85" s="104">
        <v>-2.2355867047333802</v>
      </c>
      <c r="AE85" s="104">
        <v>-5.8345301079442597</v>
      </c>
      <c r="AF85" s="104">
        <v>-1.4156460461350799</v>
      </c>
      <c r="AG85" s="104">
        <v>1.6180108233749599</v>
      </c>
      <c r="AH85" s="104">
        <v>-1.96881265124458</v>
      </c>
      <c r="AI85" s="104">
        <v>-5.1978136496517298</v>
      </c>
      <c r="AJ85" s="104">
        <v>-4.1537054579639499</v>
      </c>
      <c r="AK85" s="104">
        <v>-3.6840107255294199</v>
      </c>
      <c r="AL85" s="104">
        <v>-3.78673023704527</v>
      </c>
      <c r="AM85" s="104">
        <v>-3.3926339896741999</v>
      </c>
      <c r="AN85" s="104">
        <v>-4.6685902350788204</v>
      </c>
      <c r="AO85" s="104">
        <v>-3.7885053076191602</v>
      </c>
      <c r="AP85" s="104">
        <v>-3.2818189650475098</v>
      </c>
      <c r="AQ85" s="104">
        <v>-4.6410479655522696</v>
      </c>
      <c r="AR85" s="104">
        <v>-2.8668605783409902</v>
      </c>
      <c r="AS85" s="104">
        <v>-6.1236279252896999</v>
      </c>
      <c r="AT85" s="104">
        <v>-6.47096238679958</v>
      </c>
      <c r="AU85" s="104">
        <v>-3.1629436885067501</v>
      </c>
      <c r="AV85" s="104">
        <v>-7.8526567760841202</v>
      </c>
      <c r="AW85" s="104">
        <v>-3.3399057293174201</v>
      </c>
      <c r="AX85" s="104">
        <v>-5.2873789687327797</v>
      </c>
      <c r="AY85" s="104">
        <v>-4.5332685154527699</v>
      </c>
      <c r="AZ85" s="104">
        <v>-4.6688594331926598</v>
      </c>
      <c r="BA85" s="104">
        <v>-11.923504374938</v>
      </c>
      <c r="BB85" s="104">
        <v>-3.1152937809358301</v>
      </c>
      <c r="BC85" s="104">
        <v>-5.2094364166259801</v>
      </c>
      <c r="BD85" s="104">
        <v>-4.5189792090223797</v>
      </c>
      <c r="BE85" s="104">
        <v>-4.3346088511463297</v>
      </c>
      <c r="BF85" s="104">
        <v>-4.3581587476960904</v>
      </c>
      <c r="BG85" s="104">
        <v>-7.1789221107954697</v>
      </c>
      <c r="BH85" s="104">
        <v>-3.4205498416249598</v>
      </c>
      <c r="BI85" s="104">
        <v>-5.3868827877342298</v>
      </c>
      <c r="BJ85" s="104">
        <v>0.41949689762618297</v>
      </c>
      <c r="BK85" s="104">
        <v>-3.8564258018823998</v>
      </c>
      <c r="BL85" s="104">
        <v>-5.2452461795945498</v>
      </c>
      <c r="BM85" s="104">
        <v>-0.85858100652694702</v>
      </c>
      <c r="BN85" s="104">
        <v>-8.1814932672926801</v>
      </c>
      <c r="BO85" s="104">
        <v>-2.7298365019572701</v>
      </c>
      <c r="BP85" s="104">
        <v>-2.6554998375538199</v>
      </c>
      <c r="BQ85" s="104">
        <v>-3.2705737425578301</v>
      </c>
      <c r="BR85" s="104">
        <v>-3.6052114390972601</v>
      </c>
      <c r="BS85" s="104">
        <v>-4.5042626414336899</v>
      </c>
      <c r="BT85" s="104">
        <v>-5.0797332164053604</v>
      </c>
      <c r="BU85" s="104">
        <v>-6.7739223090486096</v>
      </c>
      <c r="BV85" s="104">
        <v>-2.8437431158851498</v>
      </c>
      <c r="BW85" s="104">
        <v>2.0040224590936901</v>
      </c>
      <c r="BX85" s="104">
        <v>-6.4410874912818104</v>
      </c>
      <c r="BY85" s="104">
        <v>-8.3326870794642396</v>
      </c>
      <c r="BZ85" s="104">
        <v>-1.7750268615150699</v>
      </c>
      <c r="CA85" s="104">
        <v>-5.0578815903980097</v>
      </c>
      <c r="CB85" s="104">
        <v>-9.6559548722862605</v>
      </c>
      <c r="CC85" s="104">
        <v>-5.0845314894777003</v>
      </c>
      <c r="CD85" s="104">
        <v>-7.1845210323280302</v>
      </c>
      <c r="CE85" s="104">
        <v>-5.15201146340734</v>
      </c>
      <c r="CF85" s="104">
        <v>-5.2968247555324002</v>
      </c>
      <c r="CG85" s="104">
        <v>-4.4179744991636403</v>
      </c>
      <c r="CH85" s="104">
        <v>-2.4013873136332302</v>
      </c>
      <c r="CI85" s="104">
        <v>-2.7649403271475101</v>
      </c>
      <c r="CJ85" s="104">
        <v>-1.95448301973206</v>
      </c>
      <c r="CK85" s="104">
        <v>-2.14161505026975</v>
      </c>
      <c r="CL85" s="104">
        <v>-3.1691302533151502</v>
      </c>
      <c r="CM85" s="104">
        <v>-6.6093937745072102</v>
      </c>
      <c r="CN85" s="104">
        <v>-1.1581070667258</v>
      </c>
      <c r="CO85" s="104">
        <v>-1.8646507344118799</v>
      </c>
      <c r="CP85" s="104">
        <v>-4.61120251820057</v>
      </c>
      <c r="CQ85" s="104">
        <v>-5.3291949901137796</v>
      </c>
      <c r="CR85" s="104">
        <v>-5.8874518122053496</v>
      </c>
      <c r="CS85" s="104">
        <v>-3.90417810606565</v>
      </c>
      <c r="CT85" s="104">
        <v>-8.3296165727811005</v>
      </c>
      <c r="CU85" s="104">
        <v>-3.6131196933019201</v>
      </c>
      <c r="CV85" s="104">
        <v>-1.8379236543461299</v>
      </c>
      <c r="CW85" s="104">
        <v>-3.9332086604815899</v>
      </c>
      <c r="CX85" s="104">
        <v>-2.4429551905994198</v>
      </c>
      <c r="CY85" s="104">
        <v>-5.1693075511281297</v>
      </c>
      <c r="CZ85" s="104">
        <v>-2.5562536716461199</v>
      </c>
      <c r="DA85" s="104">
        <v>-6.8263609011260602</v>
      </c>
      <c r="DB85" s="104">
        <v>-7.20091561777555</v>
      </c>
      <c r="DC85" s="104">
        <v>-1.1654331785505201</v>
      </c>
      <c r="DD85" s="104">
        <v>-2.2298700530198698</v>
      </c>
      <c r="DE85" s="104">
        <v>-7.0955643071368799</v>
      </c>
      <c r="DF85" s="104">
        <v>-6.0808962469061196</v>
      </c>
      <c r="DG85" s="104">
        <v>-3.26597460551237</v>
      </c>
      <c r="DH85" s="104">
        <v>-1.6782900706438</v>
      </c>
      <c r="DI85" s="104">
        <v>-0.37088070778580901</v>
      </c>
      <c r="DJ85" s="104">
        <v>-0.52466457385078402</v>
      </c>
      <c r="DK85" s="104">
        <v>-4.1312472970491303</v>
      </c>
      <c r="DL85" s="104">
        <v>-3.68157913675218</v>
      </c>
      <c r="DM85" s="104">
        <v>-4.0401863021804703</v>
      </c>
      <c r="DN85" s="104">
        <v>-4.9705747335450399</v>
      </c>
      <c r="DO85" s="104">
        <v>-2.96700720302045</v>
      </c>
      <c r="DP85" s="104">
        <v>-5.2005928694342503</v>
      </c>
      <c r="DQ85" s="104">
        <v>-2.2624051050298002</v>
      </c>
      <c r="DR85" s="104">
        <v>-3.9634410549736199</v>
      </c>
      <c r="DS85" s="104">
        <v>-4.8865056100029003</v>
      </c>
      <c r="DT85" s="104">
        <v>-5.4936549080037</v>
      </c>
      <c r="DU85" s="104">
        <v>-2.27198714720716</v>
      </c>
      <c r="DV85" s="104">
        <v>-6.7650912106717804</v>
      </c>
      <c r="DW85" s="104">
        <v>-5.2095280896222196</v>
      </c>
      <c r="DX85" s="104">
        <v>-7.2695289916577002</v>
      </c>
      <c r="DY85" s="104">
        <v>-6.52311874149364</v>
      </c>
      <c r="DZ85" s="104">
        <v>-6.7839548171074897</v>
      </c>
      <c r="EA85" s="104">
        <v>-6.8030786184019103</v>
      </c>
      <c r="EB85" s="104">
        <v>-2.1572907835904598</v>
      </c>
      <c r="EC85" s="104">
        <v>-3.18524895416697</v>
      </c>
      <c r="ED85" s="104">
        <v>-2.8839468873050298</v>
      </c>
      <c r="EE85" s="104">
        <v>-7.2678225423145602</v>
      </c>
      <c r="EF85" s="104">
        <v>-4.0748121865797202</v>
      </c>
      <c r="EG85" s="104">
        <v>-4.0088960942745304</v>
      </c>
      <c r="EH85" s="104">
        <v>-3.8422392608942402</v>
      </c>
      <c r="EI85" s="104">
        <v>-4.57026603408484</v>
      </c>
      <c r="EJ85" s="104">
        <v>-6.0006153870111696</v>
      </c>
      <c r="EK85" s="104">
        <v>-6.6480286078573601</v>
      </c>
      <c r="EL85" s="104">
        <v>-7.8427158328486097</v>
      </c>
      <c r="EM85" s="104">
        <v>-2.5302212909258999</v>
      </c>
      <c r="EN85" s="104">
        <v>-6.3000827474856704</v>
      </c>
      <c r="EO85" s="104">
        <v>-9.4547533946637596</v>
      </c>
      <c r="EP85" s="104">
        <v>-1.6499089889546701</v>
      </c>
      <c r="EQ85" s="104">
        <v>-8.4413825240292102</v>
      </c>
      <c r="ER85" s="104">
        <v>-2.14042418017103</v>
      </c>
      <c r="ES85" s="104">
        <v>-1.5348882129055901</v>
      </c>
      <c r="ET85" s="104">
        <v>-3.8319516868619301</v>
      </c>
      <c r="EU85" s="104">
        <v>-3.7903179148873498</v>
      </c>
      <c r="EV85" s="104">
        <v>-0.32834472869222903</v>
      </c>
      <c r="EW85" s="104">
        <v>-5.7591612174570601</v>
      </c>
      <c r="EX85" s="104">
        <v>-4.9954985791565001</v>
      </c>
      <c r="EY85" s="104">
        <v>-5.2292715437061403</v>
      </c>
      <c r="EZ85" s="104">
        <v>-5.73220277144965</v>
      </c>
      <c r="FA85" s="104">
        <v>-3.7999491493575102</v>
      </c>
      <c r="FB85" s="104">
        <v>-10.027349207649101</v>
      </c>
      <c r="FC85" s="104">
        <v>-8.5804422329902295</v>
      </c>
      <c r="FD85" s="104">
        <v>-10.0493374273277</v>
      </c>
      <c r="FE85" s="104">
        <v>-3.2849298144528798</v>
      </c>
      <c r="FF85" s="104">
        <v>-5.4587719197581999</v>
      </c>
      <c r="FG85" s="104">
        <v>-3.8256038630454001</v>
      </c>
      <c r="FH85" s="104">
        <v>-5.2368861962082303</v>
      </c>
      <c r="FI85" s="104">
        <v>-3.1219764383811102</v>
      </c>
      <c r="FJ85" s="104">
        <v>-2.1727422250769601</v>
      </c>
      <c r="FK85" s="104">
        <v>-2.3915909203729</v>
      </c>
      <c r="FL85" s="104">
        <v>-4.3913073539733896</v>
      </c>
      <c r="FM85" s="104">
        <v>-5.7493399816246598</v>
      </c>
      <c r="FN85" s="104">
        <v>-1.8186347018804501</v>
      </c>
      <c r="FO85" s="41"/>
      <c r="FP85" s="41"/>
      <c r="FQ85" s="41"/>
      <c r="FR85" s="41"/>
      <c r="FS85" s="41"/>
      <c r="FT85" s="41"/>
      <c r="FU85" s="41"/>
      <c r="FV85" s="41"/>
      <c r="FW85" s="41"/>
      <c r="FX85" s="41"/>
      <c r="FY85" s="41"/>
      <c r="FZ85" s="41"/>
      <c r="GA85" s="41"/>
      <c r="GB85" s="41"/>
      <c r="GC85" s="41"/>
      <c r="GD85" s="41"/>
      <c r="GE85" s="41"/>
      <c r="GF85" s="41"/>
      <c r="GG85" s="41"/>
      <c r="GH85" s="41"/>
      <c r="GI85" s="41"/>
      <c r="GJ85" s="41"/>
      <c r="GK85" s="41"/>
      <c r="GL85" s="41"/>
      <c r="GM85" s="41"/>
      <c r="GN85" s="41"/>
      <c r="GO85" s="41"/>
      <c r="GP85" s="41"/>
      <c r="GQ85" s="41"/>
      <c r="GR85" s="41"/>
      <c r="GS85" s="41"/>
      <c r="GT85" s="41"/>
      <c r="GU85" s="41"/>
      <c r="GV85" s="41"/>
      <c r="GW85" s="41"/>
      <c r="GX85" s="41"/>
      <c r="GY85" s="41"/>
      <c r="GZ85" s="41"/>
      <c r="HA85" s="41"/>
      <c r="HB85" s="41"/>
      <c r="HC85" s="41"/>
      <c r="HD85" s="41"/>
      <c r="HE85" s="41"/>
      <c r="HF85" s="41"/>
      <c r="HG85" s="41"/>
      <c r="HH85" s="41"/>
      <c r="HI85" s="41"/>
      <c r="HJ85" s="41"/>
      <c r="HK85" s="41"/>
      <c r="HL85" s="41"/>
      <c r="HM85" s="41"/>
      <c r="HN85" s="41"/>
      <c r="HO85" s="41"/>
      <c r="HP85" s="41"/>
      <c r="HQ85" s="41"/>
      <c r="HR85" s="41"/>
      <c r="HS85" s="41"/>
      <c r="HT85" s="41"/>
      <c r="HU85" s="41"/>
      <c r="HV85" s="41"/>
      <c r="HW85" s="41"/>
      <c r="HX85" s="41"/>
      <c r="HY85" s="41"/>
      <c r="HZ85" s="41"/>
      <c r="IA85" s="41"/>
      <c r="IB85" s="41"/>
      <c r="IC85" s="41"/>
      <c r="ID85" s="41"/>
      <c r="IE85" s="41"/>
      <c r="IF85" s="41"/>
      <c r="IG85" s="41"/>
      <c r="IH85" s="41"/>
      <c r="II85" s="41"/>
      <c r="IJ85" s="41"/>
      <c r="IK85" s="41"/>
      <c r="IL85" s="41"/>
      <c r="IM85" s="41"/>
      <c r="IN85" s="41"/>
      <c r="IO85" s="41"/>
      <c r="IP85" s="41"/>
      <c r="IQ85" s="41"/>
      <c r="IR85" s="41"/>
      <c r="IS85" s="41"/>
      <c r="IT85" s="41"/>
    </row>
    <row r="86" spans="1:254" s="24" customFormat="1" x14ac:dyDescent="0.2">
      <c r="A86" s="21" t="s">
        <v>15</v>
      </c>
      <c r="B86" s="44">
        <v>0.66</v>
      </c>
      <c r="C86" s="77">
        <f t="shared" si="2"/>
        <v>-4.2970119887875304</v>
      </c>
      <c r="D86" s="78">
        <f t="shared" si="3"/>
        <v>2.2946247765048042</v>
      </c>
      <c r="E86" s="104">
        <v>-4.0740835850726196</v>
      </c>
      <c r="F86" s="104">
        <v>-5.5367842647789303</v>
      </c>
      <c r="G86" s="104">
        <v>0.64917122935194205</v>
      </c>
      <c r="H86" s="104">
        <v>-5.8728775595901599</v>
      </c>
      <c r="I86" s="104">
        <v>-2.3695504922419199</v>
      </c>
      <c r="J86" s="104">
        <v>-3.43259018439413</v>
      </c>
      <c r="K86" s="104">
        <v>-2.9023842032424798</v>
      </c>
      <c r="L86" s="104">
        <v>-0.50332298505113704</v>
      </c>
      <c r="M86" s="104">
        <v>-3.05269800606907</v>
      </c>
      <c r="N86" s="104">
        <v>-2.4180201532954402</v>
      </c>
      <c r="O86" s="104">
        <v>-7.7941520354639202</v>
      </c>
      <c r="P86" s="104">
        <v>-2.5711007656664702</v>
      </c>
      <c r="Q86" s="104">
        <v>-1.4233519331032101</v>
      </c>
      <c r="R86" s="104">
        <v>-4.8793719337096499</v>
      </c>
      <c r="S86" s="104">
        <v>-5.1989321916485602</v>
      </c>
      <c r="T86" s="104">
        <v>0.15287104990175199</v>
      </c>
      <c r="U86" s="104">
        <v>-3.13139544750645</v>
      </c>
      <c r="V86" s="104">
        <v>-6.1004634869047898</v>
      </c>
      <c r="W86" s="104">
        <v>-2.2904174075914399</v>
      </c>
      <c r="X86" s="104">
        <v>-5.7516264829300701</v>
      </c>
      <c r="Y86" s="104">
        <v>-5.6582881981118396</v>
      </c>
      <c r="Z86" s="104">
        <v>-1.6960473125698301</v>
      </c>
      <c r="AA86" s="104">
        <v>-8.5123055563748107</v>
      </c>
      <c r="AB86" s="104">
        <v>-1.2256610518932201</v>
      </c>
      <c r="AC86" s="104">
        <v>-4.0715484972645299</v>
      </c>
      <c r="AD86" s="104">
        <v>-2.50057684976584</v>
      </c>
      <c r="AE86" s="104">
        <v>-5.2161622164200701</v>
      </c>
      <c r="AF86" s="104">
        <v>-1.51416555149405</v>
      </c>
      <c r="AG86" s="104">
        <v>1.1372977602423799</v>
      </c>
      <c r="AH86" s="104">
        <v>-2.1247443316018799</v>
      </c>
      <c r="AI86" s="104">
        <v>-4.5193907546132701</v>
      </c>
      <c r="AJ86" s="104">
        <v>-4.1420591877057999</v>
      </c>
      <c r="AK86" s="104">
        <v>-4.1856087250812504</v>
      </c>
      <c r="AL86" s="104">
        <v>-3.86324089270106</v>
      </c>
      <c r="AM86" s="104">
        <v>-3.5177888142908702</v>
      </c>
      <c r="AN86" s="104">
        <v>-4.76732067485458</v>
      </c>
      <c r="AO86" s="104">
        <v>-3.97730895943045</v>
      </c>
      <c r="AP86" s="104">
        <v>-3.21126583775226</v>
      </c>
      <c r="AQ86" s="104">
        <v>-4.7770080557461396</v>
      </c>
      <c r="AR86" s="104">
        <v>-3.57242239402657</v>
      </c>
      <c r="AS86" s="104">
        <v>-6.3446264101901004</v>
      </c>
      <c r="AT86" s="104">
        <v>-6.51948965065084</v>
      </c>
      <c r="AU86" s="104">
        <v>-3.6162309659016501</v>
      </c>
      <c r="AV86" s="104">
        <v>-8.1797784626038705</v>
      </c>
      <c r="AW86" s="104">
        <v>-3.4252034925626802</v>
      </c>
      <c r="AX86" s="104">
        <v>-5.0540576510055999</v>
      </c>
      <c r="AY86" s="104">
        <v>-4.73399504324943</v>
      </c>
      <c r="AZ86" s="104">
        <v>-4.9428016837200399</v>
      </c>
      <c r="BA86" s="104">
        <v>-11.7062683076001</v>
      </c>
      <c r="BB86" s="104">
        <v>-2.8328111314558999</v>
      </c>
      <c r="BC86" s="104">
        <v>-5.8092879509085904</v>
      </c>
      <c r="BD86" s="104">
        <v>-4.72476386025905</v>
      </c>
      <c r="BE86" s="104">
        <v>-4.0418741173603498</v>
      </c>
      <c r="BF86" s="104">
        <v>-4.8147795532661002</v>
      </c>
      <c r="BG86" s="104">
        <v>-6.62552168023511</v>
      </c>
      <c r="BH86" s="104">
        <v>-3.2267311157151002</v>
      </c>
      <c r="BI86" s="104">
        <v>-5.4699259161798501</v>
      </c>
      <c r="BJ86" s="104">
        <v>9.3924358123106497E-2</v>
      </c>
      <c r="BK86" s="104">
        <v>-3.74958593328514</v>
      </c>
      <c r="BL86" s="104">
        <v>-5.4650419340736001</v>
      </c>
      <c r="BM86" s="104">
        <v>-1.0754018256853499</v>
      </c>
      <c r="BN86" s="104">
        <v>-7.8557251318948902</v>
      </c>
      <c r="BO86" s="104">
        <v>-2.9154679876556102</v>
      </c>
      <c r="BP86" s="104">
        <v>-2.6631963963054202</v>
      </c>
      <c r="BQ86" s="104">
        <v>-3.2130955564476702</v>
      </c>
      <c r="BR86" s="104">
        <v>-3.410980539434</v>
      </c>
      <c r="BS86" s="104">
        <v>-5.0246505301153199</v>
      </c>
      <c r="BT86" s="104">
        <v>-4.9955158933692996</v>
      </c>
      <c r="BU86" s="104">
        <v>-7.4937396318486398</v>
      </c>
      <c r="BV86" s="104">
        <v>-3.5058664911739701</v>
      </c>
      <c r="BW86" s="104">
        <v>2.2588974898997298</v>
      </c>
      <c r="BX86" s="104">
        <v>-6.39398937693971</v>
      </c>
      <c r="BY86" s="104">
        <v>-8.4357721981606009</v>
      </c>
      <c r="BZ86" s="104">
        <v>-2.7689227723918299</v>
      </c>
      <c r="CA86" s="104">
        <v>-4.9874767122102499</v>
      </c>
      <c r="CB86" s="104">
        <v>-9.7029545478725403</v>
      </c>
      <c r="CC86" s="104">
        <v>-5.5098344603710201</v>
      </c>
      <c r="CD86" s="104">
        <v>-7.1417844927438097</v>
      </c>
      <c r="CE86" s="104">
        <v>-5.3869775099069601</v>
      </c>
      <c r="CF86" s="104">
        <v>-5.3816702915795496</v>
      </c>
      <c r="CG86" s="104">
        <v>-4.2038636170511499</v>
      </c>
      <c r="CH86" s="104">
        <v>-2.99873538395582</v>
      </c>
      <c r="CI86" s="104">
        <v>-3.2013869848761498</v>
      </c>
      <c r="CJ86" s="104">
        <v>-2.0653122085159001</v>
      </c>
      <c r="CK86" s="104">
        <v>-1.81365562798055</v>
      </c>
      <c r="CL86" s="104">
        <v>-2.6354724913287102</v>
      </c>
      <c r="CM86" s="104">
        <v>-6.63535698192329</v>
      </c>
      <c r="CN86" s="104">
        <v>-0.771582613698091</v>
      </c>
      <c r="CO86" s="104">
        <v>-1.9898061004840899</v>
      </c>
      <c r="CP86" s="104">
        <v>-4.9303478915699301</v>
      </c>
      <c r="CQ86" s="104">
        <v>-5.2569577976171997</v>
      </c>
      <c r="CR86" s="104">
        <v>-5.1934952758584902</v>
      </c>
      <c r="CS86" s="104">
        <v>-3.9357725482315802</v>
      </c>
      <c r="CT86" s="104">
        <v>-8.6184288351619092</v>
      </c>
      <c r="CU86" s="104">
        <v>-3.7955742775986101</v>
      </c>
      <c r="CV86" s="104">
        <v>-1.7238462494472699</v>
      </c>
      <c r="CW86" s="104">
        <v>-3.9806025370342599</v>
      </c>
      <c r="CX86" s="104">
        <v>-2.5726886315820701</v>
      </c>
      <c r="CY86" s="104">
        <v>-5.3903526900214302</v>
      </c>
      <c r="CZ86" s="104">
        <v>-2.5411077136432998</v>
      </c>
      <c r="DA86" s="104">
        <v>-5.9257810150107497</v>
      </c>
      <c r="DB86" s="104">
        <v>-7.4760619294706201</v>
      </c>
      <c r="DC86" s="104">
        <v>-0.99373274177566295</v>
      </c>
      <c r="DD86" s="104">
        <v>-2.1116734283194898</v>
      </c>
      <c r="DE86" s="104">
        <v>-7.0714770433175698</v>
      </c>
      <c r="DF86" s="104">
        <v>-5.9352806198324899</v>
      </c>
      <c r="DG86" s="104">
        <v>-3.3053646402496102</v>
      </c>
      <c r="DH86" s="104">
        <v>-1.8937681327734801</v>
      </c>
      <c r="DI86" s="104">
        <v>-1.17071411944707</v>
      </c>
      <c r="DJ86" s="104">
        <v>-0.78014755855735496</v>
      </c>
      <c r="DK86" s="104">
        <v>-4.01108031670688</v>
      </c>
      <c r="DL86" s="104">
        <v>-3.38584340143059</v>
      </c>
      <c r="DM86" s="104">
        <v>-4.1420975311570496</v>
      </c>
      <c r="DN86" s="104">
        <v>-5.3534306469075901</v>
      </c>
      <c r="DO86" s="104">
        <v>-3.15154886719227</v>
      </c>
      <c r="DP86" s="104">
        <v>-5.2388585364971298</v>
      </c>
      <c r="DQ86" s="104">
        <v>-2.8123469807847798</v>
      </c>
      <c r="DR86" s="104">
        <v>-4.0949148579077201</v>
      </c>
      <c r="DS86" s="104">
        <v>-5.1332540288336501</v>
      </c>
      <c r="DT86" s="104">
        <v>-6.0097394212052002</v>
      </c>
      <c r="DU86" s="104">
        <v>-2.0372485775759901</v>
      </c>
      <c r="DV86" s="104">
        <v>-6.3965044262666098</v>
      </c>
      <c r="DW86" s="104">
        <v>-4.7334722125184996</v>
      </c>
      <c r="DX86" s="104">
        <v>-7.4617869187666601</v>
      </c>
      <c r="DY86" s="104">
        <v>-6.9455267718482201</v>
      </c>
      <c r="DZ86" s="104">
        <v>-7.0590865258254096</v>
      </c>
      <c r="EA86" s="104">
        <v>-7.3009649194315296</v>
      </c>
      <c r="EB86" s="104">
        <v>-2.4197799122794001</v>
      </c>
      <c r="EC86" s="104">
        <v>-3.4819879568721501</v>
      </c>
      <c r="ED86" s="104">
        <v>-2.8695918534532998</v>
      </c>
      <c r="EE86" s="104">
        <v>-6.76165216625947</v>
      </c>
      <c r="EF86" s="104">
        <v>-3.5875519515449801</v>
      </c>
      <c r="EG86" s="104">
        <v>-3.7545545391719499</v>
      </c>
      <c r="EH86" s="104">
        <v>-3.7746502213380699</v>
      </c>
      <c r="EI86" s="104">
        <v>-4.7416911138399396</v>
      </c>
      <c r="EJ86" s="104">
        <v>-6.1076037279629203</v>
      </c>
      <c r="EK86" s="104">
        <v>-6.1281668269069103</v>
      </c>
      <c r="EL86" s="104">
        <v>-6.9880731480742497</v>
      </c>
      <c r="EM86" s="104">
        <v>-2.6925869564018101</v>
      </c>
      <c r="EN86" s="104">
        <v>-6.7186183631490897</v>
      </c>
      <c r="EO86" s="104">
        <v>-9.4318045351328106</v>
      </c>
      <c r="EP86" s="104">
        <v>-1.3157952062883</v>
      </c>
      <c r="EQ86" s="104">
        <v>-8.1254997315082598</v>
      </c>
      <c r="ER86" s="104">
        <v>-2.24227715805119</v>
      </c>
      <c r="ES86" s="104">
        <v>-1.2246415322734701</v>
      </c>
      <c r="ET86" s="104">
        <v>-3.7329244321748001</v>
      </c>
      <c r="EU86" s="104">
        <v>-3.78905083261543</v>
      </c>
      <c r="EV86" s="104">
        <v>-0.25742851578600501</v>
      </c>
      <c r="EW86" s="104">
        <v>-5.8406356478464199</v>
      </c>
      <c r="EX86" s="104">
        <v>-4.9810138712623004</v>
      </c>
      <c r="EY86" s="104">
        <v>-5.3599372395595797</v>
      </c>
      <c r="EZ86" s="104">
        <v>-5.73921508879409</v>
      </c>
      <c r="FA86" s="104">
        <v>-3.8177234330834899</v>
      </c>
      <c r="FB86" s="104">
        <v>-9.7768755613587306</v>
      </c>
      <c r="FC86" s="104">
        <v>-7.7882897300858804</v>
      </c>
      <c r="FD86" s="104">
        <v>-9.5163060585517307</v>
      </c>
      <c r="FE86" s="104">
        <v>-3.3351728188044398</v>
      </c>
      <c r="FF86" s="104">
        <v>-5.2942724088731401</v>
      </c>
      <c r="FG86" s="104">
        <v>-3.73195213050262</v>
      </c>
      <c r="FH86" s="104">
        <v>-4.9960055284532903</v>
      </c>
      <c r="FI86" s="104">
        <v>-3.40595436370955</v>
      </c>
      <c r="FJ86" s="104">
        <v>-2.2151381594976298</v>
      </c>
      <c r="FK86" s="104">
        <v>-2.6415501809287099</v>
      </c>
      <c r="FL86" s="104">
        <v>-4.2892122268676802</v>
      </c>
      <c r="FM86" s="104">
        <v>-5.5801852084320096</v>
      </c>
      <c r="FN86" s="104">
        <v>-1.45289487507547</v>
      </c>
      <c r="FO86" s="41"/>
      <c r="FP86" s="41"/>
      <c r="FQ86" s="41"/>
      <c r="FR86" s="41"/>
      <c r="FS86" s="41"/>
      <c r="FT86" s="41"/>
      <c r="FU86" s="41"/>
      <c r="FV86" s="41"/>
      <c r="FW86" s="41"/>
      <c r="FX86" s="41"/>
      <c r="FY86" s="41"/>
      <c r="FZ86" s="41"/>
      <c r="GA86" s="41"/>
      <c r="GB86" s="41"/>
      <c r="GC86" s="41"/>
      <c r="GD86" s="41"/>
      <c r="GE86" s="41"/>
      <c r="GF86" s="41"/>
      <c r="GG86" s="41"/>
      <c r="GH86" s="41"/>
      <c r="GI86" s="41"/>
      <c r="GJ86" s="41"/>
      <c r="GK86" s="41"/>
      <c r="GL86" s="41"/>
      <c r="GM86" s="41"/>
      <c r="GN86" s="41"/>
      <c r="GO86" s="41"/>
      <c r="GP86" s="41"/>
      <c r="GQ86" s="41"/>
      <c r="GR86" s="41"/>
      <c r="GS86" s="41"/>
      <c r="GT86" s="41"/>
      <c r="GU86" s="41"/>
      <c r="GV86" s="41"/>
      <c r="GW86" s="41"/>
      <c r="GX86" s="41"/>
      <c r="GY86" s="41"/>
      <c r="GZ86" s="41"/>
      <c r="HA86" s="41"/>
      <c r="HB86" s="41"/>
      <c r="HC86" s="41"/>
      <c r="HD86" s="41"/>
      <c r="HE86" s="41"/>
      <c r="HF86" s="41"/>
      <c r="HG86" s="41"/>
      <c r="HH86" s="41"/>
      <c r="HI86" s="41"/>
      <c r="HJ86" s="41"/>
      <c r="HK86" s="41"/>
      <c r="HL86" s="41"/>
      <c r="HM86" s="41"/>
      <c r="HN86" s="41"/>
      <c r="HO86" s="41"/>
      <c r="HP86" s="41"/>
      <c r="HQ86" s="41"/>
      <c r="HR86" s="41"/>
      <c r="HS86" s="41"/>
      <c r="HT86" s="41"/>
      <c r="HU86" s="41"/>
      <c r="HV86" s="41"/>
      <c r="HW86" s="41"/>
      <c r="HX86" s="41"/>
      <c r="HY86" s="41"/>
      <c r="HZ86" s="41"/>
      <c r="IA86" s="41"/>
      <c r="IB86" s="41"/>
      <c r="IC86" s="41"/>
      <c r="ID86" s="41"/>
      <c r="IE86" s="41"/>
      <c r="IF86" s="41"/>
      <c r="IG86" s="41"/>
      <c r="IH86" s="41"/>
      <c r="II86" s="41"/>
      <c r="IJ86" s="41"/>
      <c r="IK86" s="41"/>
      <c r="IL86" s="41"/>
      <c r="IM86" s="41"/>
      <c r="IN86" s="41"/>
      <c r="IO86" s="41"/>
      <c r="IP86" s="41"/>
      <c r="IQ86" s="41"/>
      <c r="IR86" s="41"/>
      <c r="IS86" s="41"/>
      <c r="IT86" s="41"/>
    </row>
    <row r="87" spans="1:254" s="24" customFormat="1" x14ac:dyDescent="0.2">
      <c r="A87" s="21" t="s">
        <v>15</v>
      </c>
      <c r="B87" s="44">
        <v>0.68</v>
      </c>
      <c r="C87" s="77">
        <f t="shared" si="2"/>
        <v>-4.0547906131266123</v>
      </c>
      <c r="D87" s="78">
        <f t="shared" si="3"/>
        <v>2.246247624967185</v>
      </c>
      <c r="E87" s="104">
        <v>-4.3967030507107596</v>
      </c>
      <c r="F87" s="104">
        <v>-5.0233968285836497</v>
      </c>
      <c r="G87" s="104">
        <v>0.12110784808859899</v>
      </c>
      <c r="H87" s="104">
        <v>-5.9957160596216204</v>
      </c>
      <c r="I87" s="104">
        <v>-2.1124130383483601</v>
      </c>
      <c r="J87" s="104">
        <v>-3.0348187414558101</v>
      </c>
      <c r="K87" s="104">
        <v>-2.4943520378721198</v>
      </c>
      <c r="L87" s="104">
        <v>-0.56398539932563796</v>
      </c>
      <c r="M87" s="104">
        <v>-2.8551630029943502</v>
      </c>
      <c r="N87" s="104">
        <v>-2.1131665706634499</v>
      </c>
      <c r="O87" s="104">
        <v>-7.2463671835366998</v>
      </c>
      <c r="P87" s="104">
        <v>-1.9485683907164399</v>
      </c>
      <c r="Q87" s="104">
        <v>-1.20140052782472</v>
      </c>
      <c r="R87" s="104">
        <v>-4.7026989411347104</v>
      </c>
      <c r="S87" s="104">
        <v>-4.6858029559694199</v>
      </c>
      <c r="T87" s="104">
        <v>0.738789978801486</v>
      </c>
      <c r="U87" s="104">
        <v>-2.8542247781176702</v>
      </c>
      <c r="V87" s="104">
        <v>-6.0082506098754198</v>
      </c>
      <c r="W87" s="104">
        <v>-1.7729919022496301</v>
      </c>
      <c r="X87" s="104">
        <v>-5.6238169690478799</v>
      </c>
      <c r="Y87" s="104">
        <v>-5.4818635141121996</v>
      </c>
      <c r="Z87" s="104">
        <v>-1.48859245689084</v>
      </c>
      <c r="AA87" s="104">
        <v>-8.2109210293470092</v>
      </c>
      <c r="AB87" s="104">
        <v>-0.82522499119974002</v>
      </c>
      <c r="AC87" s="104">
        <v>-4.12693553420387</v>
      </c>
      <c r="AD87" s="104">
        <v>-2.52825813849751</v>
      </c>
      <c r="AE87" s="104">
        <v>-4.30338310940789</v>
      </c>
      <c r="AF87" s="104">
        <v>-1.45176474475944</v>
      </c>
      <c r="AG87" s="104">
        <v>0.91708248129967496</v>
      </c>
      <c r="AH87" s="104">
        <v>-2.2322405991257699</v>
      </c>
      <c r="AI87" s="104">
        <v>-3.5143576777458798</v>
      </c>
      <c r="AJ87" s="104">
        <v>-3.7322818762076402</v>
      </c>
      <c r="AK87" s="104">
        <v>-4.3245016707976198</v>
      </c>
      <c r="AL87" s="104">
        <v>-3.6329534461334698</v>
      </c>
      <c r="AM87" s="104">
        <v>-3.4405083542730801</v>
      </c>
      <c r="AN87" s="104">
        <v>-4.5393402996698002</v>
      </c>
      <c r="AO87" s="104">
        <v>-3.8966323709783302</v>
      </c>
      <c r="AP87" s="104">
        <v>-2.9351280057315301</v>
      </c>
      <c r="AQ87" s="104">
        <v>-4.6766879169544602</v>
      </c>
      <c r="AR87" s="104">
        <v>-3.9711185157098998</v>
      </c>
      <c r="AS87" s="104">
        <v>-6.4037173874298698</v>
      </c>
      <c r="AT87" s="104">
        <v>-6.2626575509707099</v>
      </c>
      <c r="AU87" s="104">
        <v>-3.8707111209571399</v>
      </c>
      <c r="AV87" s="104">
        <v>-8.2928630570728394</v>
      </c>
      <c r="AW87" s="104">
        <v>-3.4647316455333699</v>
      </c>
      <c r="AX87" s="104">
        <v>-4.40478502962997</v>
      </c>
      <c r="AY87" s="104">
        <v>-4.7692301587093402</v>
      </c>
      <c r="AZ87" s="104">
        <v>-4.8304891026285697</v>
      </c>
      <c r="BA87" s="104">
        <v>-11.178669467522701</v>
      </c>
      <c r="BB87" s="104">
        <v>-2.29466408427206</v>
      </c>
      <c r="BC87" s="104">
        <v>-6.0747337341308603</v>
      </c>
      <c r="BD87" s="104">
        <v>-4.63262937612524</v>
      </c>
      <c r="BE87" s="104">
        <v>-3.5825199822563998</v>
      </c>
      <c r="BF87" s="104">
        <v>-4.82884103639761</v>
      </c>
      <c r="BG87" s="104">
        <v>-5.9956328953503002</v>
      </c>
      <c r="BH87" s="104">
        <v>-2.6273512487975901</v>
      </c>
      <c r="BI87" s="104">
        <v>-5.2642016253338602</v>
      </c>
      <c r="BJ87" s="104">
        <v>-1.9237794291553E-2</v>
      </c>
      <c r="BK87" s="104">
        <v>-3.2900651846676401</v>
      </c>
      <c r="BL87" s="104">
        <v>-5.2760598162546302</v>
      </c>
      <c r="BM87" s="104">
        <v>-1.0904184579849201</v>
      </c>
      <c r="BN87" s="104">
        <v>-7.2790579074440398</v>
      </c>
      <c r="BO87" s="104">
        <v>-2.8576599168099501</v>
      </c>
      <c r="BP87" s="104">
        <v>-2.4687285802063501</v>
      </c>
      <c r="BQ87" s="104">
        <v>-2.8904943795445699</v>
      </c>
      <c r="BR87" s="104">
        <v>-2.9840603886199202</v>
      </c>
      <c r="BS87" s="104">
        <v>-5.4481923662616101</v>
      </c>
      <c r="BT87" s="104">
        <v>-4.6253160161238496</v>
      </c>
      <c r="BU87" s="104">
        <v>-7.8873203993664198</v>
      </c>
      <c r="BV87" s="104">
        <v>-3.8130406763098401</v>
      </c>
      <c r="BW87" s="104">
        <v>2.6982664031932799</v>
      </c>
      <c r="BX87" s="104">
        <v>-5.7782476913588301</v>
      </c>
      <c r="BY87" s="104">
        <v>-8.2463158637240106</v>
      </c>
      <c r="BZ87" s="104">
        <v>-3.4497801746383598</v>
      </c>
      <c r="CA87" s="104">
        <v>-4.6649985681860198</v>
      </c>
      <c r="CB87" s="104">
        <v>-9.4793109805369102</v>
      </c>
      <c r="CC87" s="104">
        <v>-5.5591096901050898</v>
      </c>
      <c r="CD87" s="104">
        <v>-6.7865799632646997</v>
      </c>
      <c r="CE87" s="104">
        <v>-5.1182081438864397</v>
      </c>
      <c r="CF87" s="104">
        <v>-5.2614947145386504</v>
      </c>
      <c r="CG87" s="104">
        <v>-3.73981868566</v>
      </c>
      <c r="CH87" s="104">
        <v>-3.4124274025424799</v>
      </c>
      <c r="CI87" s="104">
        <v>-3.46037712302111</v>
      </c>
      <c r="CJ87" s="104">
        <v>-1.9920407073822901</v>
      </c>
      <c r="CK87" s="104">
        <v>-1.2294593720009199</v>
      </c>
      <c r="CL87" s="104">
        <v>-2.0369320435086702</v>
      </c>
      <c r="CM87" s="104">
        <v>-6.3368040473132998</v>
      </c>
      <c r="CN87" s="104">
        <v>-8.4113779269848102E-2</v>
      </c>
      <c r="CO87" s="104">
        <v>-1.6514819683204101</v>
      </c>
      <c r="CP87" s="104">
        <v>-5.1224062690254</v>
      </c>
      <c r="CQ87" s="104">
        <v>-4.7685198951221404</v>
      </c>
      <c r="CR87" s="104">
        <v>-4.26594511631553</v>
      </c>
      <c r="CS87" s="104">
        <v>-3.4909831595535499</v>
      </c>
      <c r="CT87" s="104">
        <v>-8.4981187275303096</v>
      </c>
      <c r="CU87" s="104">
        <v>-3.7663494140313198</v>
      </c>
      <c r="CV87" s="104">
        <v>-1.4737857827721901</v>
      </c>
      <c r="CW87" s="104">
        <v>-3.8061400781615302</v>
      </c>
      <c r="CX87" s="104">
        <v>-2.5322752812846301</v>
      </c>
      <c r="CY87" s="104">
        <v>-5.4162133262616701</v>
      </c>
      <c r="CZ87" s="104">
        <v>-2.2421436309814502</v>
      </c>
      <c r="DA87" s="104">
        <v>-4.5276360154461104</v>
      </c>
      <c r="DB87" s="104">
        <v>-7.2507428850515403</v>
      </c>
      <c r="DC87" s="104">
        <v>-0.61036232374033395</v>
      </c>
      <c r="DD87" s="104">
        <v>-2.0547770914714101</v>
      </c>
      <c r="DE87" s="104">
        <v>-6.7788664564169503</v>
      </c>
      <c r="DF87" s="104">
        <v>-5.29928345571932</v>
      </c>
      <c r="DG87" s="104">
        <v>-3.09722035518153</v>
      </c>
      <c r="DH87" s="104">
        <v>-2.2062729620798098</v>
      </c>
      <c r="DI87" s="104">
        <v>-1.59406814036815</v>
      </c>
      <c r="DJ87" s="104">
        <v>-1.26902288653017</v>
      </c>
      <c r="DK87" s="104">
        <v>-3.7332156609020601</v>
      </c>
      <c r="DL87" s="104">
        <v>-3.0255176827267198</v>
      </c>
      <c r="DM87" s="104">
        <v>-3.8143217998263999</v>
      </c>
      <c r="DN87" s="104">
        <v>-5.3496985232728704</v>
      </c>
      <c r="DO87" s="104">
        <v>-2.9764413292634</v>
      </c>
      <c r="DP87" s="104">
        <v>-4.9128863745633398</v>
      </c>
      <c r="DQ87" s="104">
        <v>-3.0747357478594899</v>
      </c>
      <c r="DR87" s="104">
        <v>-4.0798953945207899</v>
      </c>
      <c r="DS87" s="104">
        <v>-4.9847712652193703</v>
      </c>
      <c r="DT87" s="104">
        <v>-6.2018347055166503</v>
      </c>
      <c r="DU87" s="104">
        <v>-1.4169094420461601</v>
      </c>
      <c r="DV87" s="104">
        <v>-5.4957246194641796</v>
      </c>
      <c r="DW87" s="104">
        <v>-3.9025604861341998</v>
      </c>
      <c r="DX87" s="104">
        <v>-7.3202844490985601</v>
      </c>
      <c r="DY87" s="104">
        <v>-6.9361092082193796</v>
      </c>
      <c r="DZ87" s="104">
        <v>-7.0831382944826897</v>
      </c>
      <c r="EA87" s="104">
        <v>-7.5012407024188201</v>
      </c>
      <c r="EB87" s="104">
        <v>-2.3369042791489298</v>
      </c>
      <c r="EC87" s="104">
        <v>-3.4586835964991098</v>
      </c>
      <c r="ED87" s="104">
        <v>-2.8055294624804201</v>
      </c>
      <c r="EE87" s="104">
        <v>-6.0390937220901204</v>
      </c>
      <c r="EF87" s="104">
        <v>-2.74911018857803</v>
      </c>
      <c r="EG87" s="104">
        <v>-3.29884741568257</v>
      </c>
      <c r="EH87" s="104">
        <v>-3.45254007241491</v>
      </c>
      <c r="EI87" s="104">
        <v>-4.7893489678641199</v>
      </c>
      <c r="EJ87" s="104">
        <v>-5.9873566724295699</v>
      </c>
      <c r="EK87" s="104">
        <v>-5.25008091332107</v>
      </c>
      <c r="EL87" s="104">
        <v>-5.7264949015687403</v>
      </c>
      <c r="EM87" s="104">
        <v>-2.4497844612117099</v>
      </c>
      <c r="EN87" s="104">
        <v>-6.6742011423634402</v>
      </c>
      <c r="EO87" s="104">
        <v>-8.9583943831232808</v>
      </c>
      <c r="EP87" s="104">
        <v>-0.662178014646437</v>
      </c>
      <c r="EQ87" s="104">
        <v>-7.5164724290393901</v>
      </c>
      <c r="ER87" s="104">
        <v>-1.9133714230163299</v>
      </c>
      <c r="ES87" s="104">
        <v>-0.57932731333040799</v>
      </c>
      <c r="ET87" s="104">
        <v>-3.4066281967529002</v>
      </c>
      <c r="EU87" s="104">
        <v>-3.6779743064077999</v>
      </c>
      <c r="EV87" s="104">
        <v>9.7979341881613002E-2</v>
      </c>
      <c r="EW87" s="104">
        <v>-5.5409760951843099</v>
      </c>
      <c r="EX87" s="104">
        <v>-4.7690275316147703</v>
      </c>
      <c r="EY87" s="104">
        <v>-5.1747416367318397</v>
      </c>
      <c r="EZ87" s="104">
        <v>-5.3766223246929599</v>
      </c>
      <c r="FA87" s="104">
        <v>-3.5343624840087902</v>
      </c>
      <c r="FB87" s="104">
        <v>-9.0318210170315396</v>
      </c>
      <c r="FC87" s="104">
        <v>-6.6361781833368401</v>
      </c>
      <c r="FD87" s="104">
        <v>-8.7208226272461999</v>
      </c>
      <c r="FE87" s="104">
        <v>-3.0359383319814102</v>
      </c>
      <c r="FF87" s="104">
        <v>-4.8113848136666002</v>
      </c>
      <c r="FG87" s="104">
        <v>-3.30243663720367</v>
      </c>
      <c r="FH87" s="104">
        <v>-4.4547397961448203</v>
      </c>
      <c r="FI87" s="104">
        <v>-3.6441426103675401</v>
      </c>
      <c r="FJ87" s="104">
        <v>-1.9907632651873901</v>
      </c>
      <c r="FK87" s="104">
        <v>-2.4706615644837799</v>
      </c>
      <c r="FL87" s="104">
        <v>-3.9951090812683101</v>
      </c>
      <c r="FM87" s="104">
        <v>-5.4427500126637396</v>
      </c>
      <c r="FN87" s="104">
        <v>-1.18113647286225</v>
      </c>
      <c r="FO87" s="41"/>
      <c r="FP87" s="41"/>
      <c r="FQ87" s="41"/>
      <c r="FR87" s="41"/>
      <c r="FS87" s="41"/>
      <c r="FT87" s="41"/>
      <c r="FU87" s="41"/>
      <c r="FV87" s="41"/>
      <c r="FW87" s="41"/>
      <c r="FX87" s="41"/>
      <c r="FY87" s="41"/>
      <c r="FZ87" s="41"/>
      <c r="GA87" s="41"/>
      <c r="GB87" s="41"/>
      <c r="GC87" s="41"/>
      <c r="GD87" s="41"/>
      <c r="GE87" s="41"/>
      <c r="GF87" s="41"/>
      <c r="GG87" s="41"/>
      <c r="GH87" s="41"/>
      <c r="GI87" s="41"/>
      <c r="GJ87" s="41"/>
      <c r="GK87" s="41"/>
      <c r="GL87" s="41"/>
      <c r="GM87" s="41"/>
      <c r="GN87" s="41"/>
      <c r="GO87" s="41"/>
      <c r="GP87" s="41"/>
      <c r="GQ87" s="41"/>
      <c r="GR87" s="41"/>
      <c r="GS87" s="41"/>
      <c r="GT87" s="41"/>
      <c r="GU87" s="41"/>
      <c r="GV87" s="41"/>
      <c r="GW87" s="41"/>
      <c r="GX87" s="41"/>
      <c r="GY87" s="41"/>
      <c r="GZ87" s="41"/>
      <c r="HA87" s="41"/>
      <c r="HB87" s="41"/>
      <c r="HC87" s="41"/>
      <c r="HD87" s="41"/>
      <c r="HE87" s="41"/>
      <c r="HF87" s="41"/>
      <c r="HG87" s="41"/>
      <c r="HH87" s="41"/>
      <c r="HI87" s="41"/>
      <c r="HJ87" s="41"/>
      <c r="HK87" s="41"/>
      <c r="HL87" s="41"/>
      <c r="HM87" s="41"/>
      <c r="HN87" s="41"/>
      <c r="HO87" s="41"/>
      <c r="HP87" s="41"/>
      <c r="HQ87" s="41"/>
      <c r="HR87" s="41"/>
      <c r="HS87" s="41"/>
      <c r="HT87" s="41"/>
      <c r="HU87" s="41"/>
      <c r="HV87" s="41"/>
      <c r="HW87" s="41"/>
      <c r="HX87" s="41"/>
      <c r="HY87" s="41"/>
      <c r="HZ87" s="41"/>
      <c r="IA87" s="41"/>
      <c r="IB87" s="41"/>
      <c r="IC87" s="41"/>
      <c r="ID87" s="41"/>
      <c r="IE87" s="41"/>
      <c r="IF87" s="41"/>
      <c r="IG87" s="41"/>
      <c r="IH87" s="41"/>
      <c r="II87" s="41"/>
      <c r="IJ87" s="41"/>
      <c r="IK87" s="41"/>
      <c r="IL87" s="41"/>
      <c r="IM87" s="41"/>
      <c r="IN87" s="41"/>
      <c r="IO87" s="41"/>
      <c r="IP87" s="41"/>
      <c r="IQ87" s="41"/>
      <c r="IR87" s="41"/>
      <c r="IS87" s="41"/>
      <c r="IT87" s="41"/>
    </row>
    <row r="88" spans="1:254" s="24" customFormat="1" x14ac:dyDescent="0.2">
      <c r="A88" s="21" t="s">
        <v>15</v>
      </c>
      <c r="B88" s="44">
        <v>0.7</v>
      </c>
      <c r="C88" s="77">
        <f t="shared" si="2"/>
        <v>-3.5753046155385317</v>
      </c>
      <c r="D88" s="78">
        <f t="shared" si="3"/>
        <v>2.215937990868432</v>
      </c>
      <c r="E88" s="104">
        <v>-4.4095217787079903</v>
      </c>
      <c r="F88" s="104">
        <v>-4.2660601271445202</v>
      </c>
      <c r="G88" s="104">
        <v>5.2497037627063398E-2</v>
      </c>
      <c r="H88" s="104">
        <v>-5.7450887920251796</v>
      </c>
      <c r="I88" s="104">
        <v>-1.74050748348236</v>
      </c>
      <c r="J88" s="104">
        <v>-2.63854812450941</v>
      </c>
      <c r="K88" s="104">
        <v>-2.0264105972689199</v>
      </c>
      <c r="L88" s="104">
        <v>-0.399375142997345</v>
      </c>
      <c r="M88" s="104">
        <v>-2.4748136669513801</v>
      </c>
      <c r="N88" s="104">
        <v>-1.6774110995504501</v>
      </c>
      <c r="O88" s="104">
        <v>-6.6093593906667198</v>
      </c>
      <c r="P88" s="104">
        <v>-1.0692381737643499</v>
      </c>
      <c r="Q88" s="104">
        <v>-0.71003189368631203</v>
      </c>
      <c r="R88" s="104">
        <v>-4.4359089522525901</v>
      </c>
      <c r="S88" s="104">
        <v>-3.7517628884626002</v>
      </c>
      <c r="T88" s="104">
        <v>1.15189783284282</v>
      </c>
      <c r="U88" s="104">
        <v>-2.3890918418470699</v>
      </c>
      <c r="V88" s="104">
        <v>-5.7741005353078299</v>
      </c>
      <c r="W88" s="104">
        <v>-1.04250301105302</v>
      </c>
      <c r="X88" s="104">
        <v>-5.2349057040342002</v>
      </c>
      <c r="Y88" s="104">
        <v>-4.89675821199494</v>
      </c>
      <c r="Z88" s="104">
        <v>-1.1145105849218599</v>
      </c>
      <c r="AA88" s="104">
        <v>-7.72403204099595</v>
      </c>
      <c r="AB88" s="104">
        <v>-2.7979118536652098E-2</v>
      </c>
      <c r="AC88" s="104">
        <v>-3.97417309144687</v>
      </c>
      <c r="AD88" s="104">
        <v>-2.3830341623842699</v>
      </c>
      <c r="AE88" s="104">
        <v>-3.2679325416123901</v>
      </c>
      <c r="AF88" s="104">
        <v>-1.22866681148484</v>
      </c>
      <c r="AG88" s="104">
        <v>0.98398821475318099</v>
      </c>
      <c r="AH88" s="104">
        <v>-2.3308897018432599</v>
      </c>
      <c r="AI88" s="104">
        <v>-2.4318147453075101</v>
      </c>
      <c r="AJ88" s="104">
        <v>-3.0518843324258902</v>
      </c>
      <c r="AK88" s="104">
        <v>-4.0533036189988403</v>
      </c>
      <c r="AL88" s="104">
        <v>-3.1312704590146798</v>
      </c>
      <c r="AM88" s="104">
        <v>-3.1447826978573299</v>
      </c>
      <c r="AN88" s="104">
        <v>-3.9819379150766099</v>
      </c>
      <c r="AO88" s="104">
        <v>-3.5886356721119399</v>
      </c>
      <c r="AP88" s="104">
        <v>-2.4859581419864698</v>
      </c>
      <c r="AQ88" s="104">
        <v>-4.3356080760987696</v>
      </c>
      <c r="AR88" s="104">
        <v>-3.9923651467699002</v>
      </c>
      <c r="AS88" s="104">
        <v>-6.3134618080301497</v>
      </c>
      <c r="AT88" s="104">
        <v>-5.8258738898858997</v>
      </c>
      <c r="AU88" s="104">
        <v>-3.8231733062500499</v>
      </c>
      <c r="AV88" s="104">
        <v>-8.1913755444768306</v>
      </c>
      <c r="AW88" s="104">
        <v>-3.4448497295379599</v>
      </c>
      <c r="AX88" s="104">
        <v>-3.43359303474426</v>
      </c>
      <c r="AY88" s="104">
        <v>-4.6337987847882802</v>
      </c>
      <c r="AZ88" s="104">
        <v>-4.3790011957456301</v>
      </c>
      <c r="BA88" s="104">
        <v>-10.4293529799121</v>
      </c>
      <c r="BB88" s="104">
        <v>-1.4864482099151199</v>
      </c>
      <c r="BC88" s="104">
        <v>-5.9215274215431197</v>
      </c>
      <c r="BD88" s="104">
        <v>-4.3409651989201503</v>
      </c>
      <c r="BE88" s="104">
        <v>-3.1228722920300198</v>
      </c>
      <c r="BF88" s="104">
        <v>-4.4285288035015604</v>
      </c>
      <c r="BG88" s="104">
        <v>-5.2723174122690901</v>
      </c>
      <c r="BH88" s="104">
        <v>-1.67115109519686</v>
      </c>
      <c r="BI88" s="104">
        <v>-4.8001275353353199</v>
      </c>
      <c r="BJ88" s="104">
        <v>0.192160498897435</v>
      </c>
      <c r="BK88" s="104">
        <v>-2.5647846559227498</v>
      </c>
      <c r="BL88" s="104">
        <v>-4.7376340549684901</v>
      </c>
      <c r="BM88" s="104">
        <v>-0.88220992986790603</v>
      </c>
      <c r="BN88" s="104">
        <v>-6.5018015498387101</v>
      </c>
      <c r="BO88" s="104">
        <v>-2.5518789875858099</v>
      </c>
      <c r="BP88" s="104">
        <v>-2.13949773787688</v>
      </c>
      <c r="BQ88" s="104">
        <v>-2.36736802555891</v>
      </c>
      <c r="BR88" s="104">
        <v>-2.46209187733976</v>
      </c>
      <c r="BS88" s="104">
        <v>-5.7490937609306698</v>
      </c>
      <c r="BT88" s="104">
        <v>-4.0342552781674401</v>
      </c>
      <c r="BU88" s="104">
        <v>-7.8653578983950503</v>
      </c>
      <c r="BV88" s="104">
        <v>-3.7321168256608002</v>
      </c>
      <c r="BW88" s="104">
        <v>3.2282294998563099</v>
      </c>
      <c r="BX88" s="104">
        <v>-4.9005466001986502</v>
      </c>
      <c r="BY88" s="104">
        <v>-7.7951803207397496</v>
      </c>
      <c r="BZ88" s="104">
        <v>-3.6593622853307801</v>
      </c>
      <c r="CA88" s="104">
        <v>-4.0367345256926201</v>
      </c>
      <c r="CB88" s="104">
        <v>-9.0490233770917605</v>
      </c>
      <c r="CC88" s="104">
        <v>-5.2056558301250604</v>
      </c>
      <c r="CD88" s="104">
        <v>-6.2299592860769799</v>
      </c>
      <c r="CE88" s="104">
        <v>-4.3880351850077801</v>
      </c>
      <c r="CF88" s="104">
        <v>-4.9083199501037598</v>
      </c>
      <c r="CG88" s="104">
        <v>-3.0650174978793401</v>
      </c>
      <c r="CH88" s="104">
        <v>-3.5590881281539</v>
      </c>
      <c r="CI88" s="104">
        <v>-3.5185887449300899</v>
      </c>
      <c r="CJ88" s="104">
        <v>-1.7648700517424001</v>
      </c>
      <c r="CK88" s="104">
        <v>-0.55220536401593801</v>
      </c>
      <c r="CL88" s="104">
        <v>-1.4347630739212001</v>
      </c>
      <c r="CM88" s="104">
        <v>-5.71859079470563</v>
      </c>
      <c r="CN88" s="104">
        <v>0.83077972963107505</v>
      </c>
      <c r="CO88" s="104">
        <v>-1.15301661230343</v>
      </c>
      <c r="CP88" s="104">
        <v>-5.0795989912886199</v>
      </c>
      <c r="CQ88" s="104">
        <v>-4.0152524966476202</v>
      </c>
      <c r="CR88" s="104">
        <v>-3.29844062043844</v>
      </c>
      <c r="CS88" s="104">
        <v>-2.4779414758270102</v>
      </c>
      <c r="CT88" s="104">
        <v>-7.9114518165588397</v>
      </c>
      <c r="CU88" s="104">
        <v>-3.51971523816125</v>
      </c>
      <c r="CV88" s="104">
        <v>-1.10159754144648</v>
      </c>
      <c r="CW88" s="104">
        <v>-3.49017196136109</v>
      </c>
      <c r="CX88" s="104">
        <v>-2.1589095717566802</v>
      </c>
      <c r="CY88" s="104">
        <v>-5.28194584266065</v>
      </c>
      <c r="CZ88" s="104">
        <v>-1.7067320052903401</v>
      </c>
      <c r="DA88" s="104">
        <v>-2.8860328765575698</v>
      </c>
      <c r="DB88" s="104">
        <v>-6.6891258283039701</v>
      </c>
      <c r="DC88" s="104">
        <v>1.2347531577785001E-2</v>
      </c>
      <c r="DD88" s="104">
        <v>-1.9660347700119001</v>
      </c>
      <c r="DE88" s="104">
        <v>-6.3113999528979896</v>
      </c>
      <c r="DF88" s="104">
        <v>-4.3674973152812102</v>
      </c>
      <c r="DG88" s="104">
        <v>-2.8251309394836399</v>
      </c>
      <c r="DH88" s="104">
        <v>-2.30827316063781</v>
      </c>
      <c r="DI88" s="104">
        <v>-1.7791121906206799</v>
      </c>
      <c r="DJ88" s="104">
        <v>-1.6888610870688601</v>
      </c>
      <c r="DK88" s="104">
        <v>-3.23147812975744</v>
      </c>
      <c r="DL88" s="104">
        <v>-2.5250478879318599</v>
      </c>
      <c r="DM88" s="104">
        <v>-3.1176961140506001</v>
      </c>
      <c r="DN88" s="104">
        <v>-4.8397068262768501</v>
      </c>
      <c r="DO88" s="104">
        <v>-2.4654661532305702</v>
      </c>
      <c r="DP88" s="104">
        <v>-4.2046930898222197</v>
      </c>
      <c r="DQ88" s="104">
        <v>-3.0093000857856298</v>
      </c>
      <c r="DR88" s="104">
        <v>-4.0125583720551496</v>
      </c>
      <c r="DS88" s="104">
        <v>-4.4658281560098603</v>
      </c>
      <c r="DT88" s="104">
        <v>-5.9766856174029801</v>
      </c>
      <c r="DU88" s="104">
        <v>-0.485316774870238</v>
      </c>
      <c r="DV88" s="104">
        <v>-4.4109951371514304</v>
      </c>
      <c r="DW88" s="104">
        <v>-2.8003795049823199</v>
      </c>
      <c r="DX88" s="104">
        <v>-6.7766002603068198</v>
      </c>
      <c r="DY88" s="104">
        <v>-6.2721007340002402</v>
      </c>
      <c r="DZ88" s="104">
        <v>-6.6114752935248298</v>
      </c>
      <c r="EA88" s="104">
        <v>-7.3262708973733801</v>
      </c>
      <c r="EB88" s="104">
        <v>-1.89510783383531</v>
      </c>
      <c r="EC88" s="104">
        <v>-3.32340260393471</v>
      </c>
      <c r="ED88" s="104">
        <v>-2.7224384252097198</v>
      </c>
      <c r="EE88" s="104">
        <v>-5.2503027291160498</v>
      </c>
      <c r="EF88" s="104">
        <v>-1.72220472562215</v>
      </c>
      <c r="EG88" s="104">
        <v>-2.75270843070028</v>
      </c>
      <c r="EH88" s="104">
        <v>-2.9162652716633799</v>
      </c>
      <c r="EI88" s="104">
        <v>-4.5771871667196402</v>
      </c>
      <c r="EJ88" s="104">
        <v>-5.6410503614389302</v>
      </c>
      <c r="EK88" s="104">
        <v>-3.9057717840318098</v>
      </c>
      <c r="EL88" s="104">
        <v>-4.2059683683284002</v>
      </c>
      <c r="EM88" s="104">
        <v>-1.9378906467055499</v>
      </c>
      <c r="EN88" s="104">
        <v>-6.2793328513409596</v>
      </c>
      <c r="EO88" s="104">
        <v>-8.1316156387329102</v>
      </c>
      <c r="EP88" s="104">
        <v>0.24744646251201599</v>
      </c>
      <c r="EQ88" s="104">
        <v>-6.6863626908048301</v>
      </c>
      <c r="ER88" s="104">
        <v>-1.2956133668790899</v>
      </c>
      <c r="ES88" s="104">
        <v>0.24236175668720999</v>
      </c>
      <c r="ET88" s="104">
        <v>-2.8342041763661201</v>
      </c>
      <c r="EU88" s="104">
        <v>-3.5116657777289499</v>
      </c>
      <c r="EV88" s="104">
        <v>0.67571508953649595</v>
      </c>
      <c r="EW88" s="104">
        <v>-4.9363835513572898</v>
      </c>
      <c r="EX88" s="104">
        <v>-4.3463160249800996</v>
      </c>
      <c r="EY88" s="104">
        <v>-4.67847610370442</v>
      </c>
      <c r="EZ88" s="104">
        <v>-4.7813137711387803</v>
      </c>
      <c r="FA88" s="104">
        <v>-3.0909780325051801</v>
      </c>
      <c r="FB88" s="104">
        <v>-8.0352268588477607</v>
      </c>
      <c r="FC88" s="104">
        <v>-5.16638071001399</v>
      </c>
      <c r="FD88" s="104">
        <v>-7.6822938348360399</v>
      </c>
      <c r="FE88" s="104">
        <v>-2.5807736062012201</v>
      </c>
      <c r="FF88" s="104">
        <v>-4.2617964336663103</v>
      </c>
      <c r="FG88" s="104">
        <v>-2.6250231050480299</v>
      </c>
      <c r="FH88" s="104">
        <v>-3.6980192512385202</v>
      </c>
      <c r="FI88" s="104">
        <v>-3.58958317205468</v>
      </c>
      <c r="FJ88" s="104">
        <v>-1.55096207478651</v>
      </c>
      <c r="FK88" s="104">
        <v>-2.0130980924461599</v>
      </c>
      <c r="FL88" s="104">
        <v>-3.5220823287963898</v>
      </c>
      <c r="FM88" s="104">
        <v>-5.1666960985135004</v>
      </c>
      <c r="FN88" s="104">
        <v>-0.82302649039497</v>
      </c>
      <c r="FO88" s="41"/>
      <c r="FP88" s="41"/>
      <c r="FQ88" s="41"/>
      <c r="FR88" s="41"/>
      <c r="FS88" s="41"/>
      <c r="FT88" s="41"/>
      <c r="FU88" s="41"/>
      <c r="FV88" s="41"/>
      <c r="FW88" s="41"/>
      <c r="FX88" s="41"/>
      <c r="FY88" s="41"/>
      <c r="FZ88" s="41"/>
      <c r="GA88" s="41"/>
      <c r="GB88" s="41"/>
      <c r="GC88" s="41"/>
      <c r="GD88" s="41"/>
      <c r="GE88" s="41"/>
      <c r="GF88" s="41"/>
      <c r="GG88" s="41"/>
      <c r="GH88" s="41"/>
      <c r="GI88" s="41"/>
      <c r="GJ88" s="41"/>
      <c r="GK88" s="41"/>
      <c r="GL88" s="41"/>
      <c r="GM88" s="41"/>
      <c r="GN88" s="41"/>
      <c r="GO88" s="41"/>
      <c r="GP88" s="41"/>
      <c r="GQ88" s="41"/>
      <c r="GR88" s="41"/>
      <c r="GS88" s="41"/>
      <c r="GT88" s="41"/>
      <c r="GU88" s="41"/>
      <c r="GV88" s="41"/>
      <c r="GW88" s="41"/>
      <c r="GX88" s="41"/>
      <c r="GY88" s="41"/>
      <c r="GZ88" s="41"/>
      <c r="HA88" s="41"/>
      <c r="HB88" s="41"/>
      <c r="HC88" s="41"/>
      <c r="HD88" s="41"/>
      <c r="HE88" s="41"/>
      <c r="HF88" s="41"/>
      <c r="HG88" s="41"/>
      <c r="HH88" s="41"/>
      <c r="HI88" s="41"/>
      <c r="HJ88" s="41"/>
      <c r="HK88" s="41"/>
      <c r="HL88" s="41"/>
      <c r="HM88" s="41"/>
      <c r="HN88" s="41"/>
      <c r="HO88" s="41"/>
      <c r="HP88" s="41"/>
      <c r="HQ88" s="41"/>
      <c r="HR88" s="41"/>
      <c r="HS88" s="41"/>
      <c r="HT88" s="41"/>
      <c r="HU88" s="41"/>
      <c r="HV88" s="41"/>
      <c r="HW88" s="41"/>
      <c r="HX88" s="41"/>
      <c r="HY88" s="41"/>
      <c r="HZ88" s="41"/>
      <c r="IA88" s="41"/>
      <c r="IB88" s="41"/>
      <c r="IC88" s="41"/>
      <c r="ID88" s="41"/>
      <c r="IE88" s="41"/>
      <c r="IF88" s="41"/>
      <c r="IG88" s="41"/>
      <c r="IH88" s="41"/>
      <c r="II88" s="41"/>
      <c r="IJ88" s="41"/>
      <c r="IK88" s="41"/>
      <c r="IL88" s="41"/>
      <c r="IM88" s="41"/>
      <c r="IN88" s="41"/>
      <c r="IO88" s="41"/>
      <c r="IP88" s="41"/>
      <c r="IQ88" s="41"/>
      <c r="IR88" s="41"/>
      <c r="IS88" s="41"/>
      <c r="IT88" s="41"/>
    </row>
    <row r="89" spans="1:254" s="24" customFormat="1" x14ac:dyDescent="0.2">
      <c r="A89" s="21" t="s">
        <v>15</v>
      </c>
      <c r="B89" s="44">
        <v>0.72</v>
      </c>
      <c r="C89" s="77">
        <f t="shared" si="2"/>
        <v>-2.9320359543140193</v>
      </c>
      <c r="D89" s="78">
        <f t="shared" si="3"/>
        <v>2.2058607950128937</v>
      </c>
      <c r="E89" s="104">
        <v>-4.0898973882354897</v>
      </c>
      <c r="F89" s="104">
        <v>-3.37468513784777</v>
      </c>
      <c r="G89" s="104">
        <v>0.56824111146624501</v>
      </c>
      <c r="H89" s="104">
        <v>-5.23868694152348</v>
      </c>
      <c r="I89" s="104">
        <v>-1.2026365359765201</v>
      </c>
      <c r="J89" s="104">
        <v>-2.1881476080694302</v>
      </c>
      <c r="K89" s="104">
        <v>-1.5979044327443701</v>
      </c>
      <c r="L89" s="104">
        <v>-8.4883288774275603E-2</v>
      </c>
      <c r="M89" s="104">
        <v>-1.8345400932133</v>
      </c>
      <c r="N89" s="104">
        <v>-1.11802649497986</v>
      </c>
      <c r="O89" s="104">
        <v>-5.96271082397464</v>
      </c>
      <c r="P89" s="104">
        <v>-0.10342468747606599</v>
      </c>
      <c r="Q89" s="104">
        <v>-3.2379828401433199E-3</v>
      </c>
      <c r="R89" s="104">
        <v>-4.1263928663362597</v>
      </c>
      <c r="S89" s="104">
        <v>-2.6819792000064799</v>
      </c>
      <c r="T89" s="104">
        <v>1.61571459256531</v>
      </c>
      <c r="U89" s="104">
        <v>-1.8203754973077799</v>
      </c>
      <c r="V89" s="104">
        <v>-5.39856649992171</v>
      </c>
      <c r="W89" s="104">
        <v>-0.186628595095851</v>
      </c>
      <c r="X89" s="104">
        <v>-4.6028643159380804</v>
      </c>
      <c r="Y89" s="104">
        <v>-4.0290367346580496</v>
      </c>
      <c r="Z89" s="104">
        <v>-0.5886204638857</v>
      </c>
      <c r="AA89" s="104">
        <v>-7.1035955627787404</v>
      </c>
      <c r="AB89" s="104">
        <v>0.99679480334621295</v>
      </c>
      <c r="AC89" s="104">
        <v>-3.66091530187026</v>
      </c>
      <c r="AD89" s="104">
        <v>-2.13266773098661</v>
      </c>
      <c r="AE89" s="104">
        <v>-2.4121516853452301</v>
      </c>
      <c r="AF89" s="104">
        <v>-0.97145234516305001</v>
      </c>
      <c r="AG89" s="104">
        <v>1.2960181019933801</v>
      </c>
      <c r="AH89" s="104">
        <v>-2.34887378863526</v>
      </c>
      <c r="AI89" s="104">
        <v>-1.29357193160476</v>
      </c>
      <c r="AJ89" s="104">
        <v>-2.2652574472060798</v>
      </c>
      <c r="AK89" s="104">
        <v>-3.5000885561487398</v>
      </c>
      <c r="AL89" s="104">
        <v>-2.4636479170575298</v>
      </c>
      <c r="AM89" s="104">
        <v>-2.6971843661070798</v>
      </c>
      <c r="AN89" s="104">
        <v>-3.2566160188122901</v>
      </c>
      <c r="AO89" s="104">
        <v>-3.1475730285990302</v>
      </c>
      <c r="AP89" s="104">
        <v>-1.91788903430769</v>
      </c>
      <c r="AQ89" s="104">
        <v>-3.7912126315130701</v>
      </c>
      <c r="AR89" s="104">
        <v>-3.6769260424649302</v>
      </c>
      <c r="AS89" s="104">
        <v>-6.1017739828073196</v>
      </c>
      <c r="AT89" s="104">
        <v>-5.3309979962887502</v>
      </c>
      <c r="AU89" s="104">
        <v>-3.50469558110562</v>
      </c>
      <c r="AV89" s="104">
        <v>-7.8927669714999098</v>
      </c>
      <c r="AW89" s="104">
        <v>-3.3352648006905401</v>
      </c>
      <c r="AX89" s="104">
        <v>-2.3662073337952498</v>
      </c>
      <c r="AY89" s="104">
        <v>-4.2925399018414003</v>
      </c>
      <c r="AZ89" s="104">
        <v>-3.7619310553910501</v>
      </c>
      <c r="BA89" s="104">
        <v>-9.5265123392844799</v>
      </c>
      <c r="BB89" s="104">
        <v>-0.48704546378303498</v>
      </c>
      <c r="BC89" s="104">
        <v>-5.4794163703918501</v>
      </c>
      <c r="BD89" s="104">
        <v>-3.9026361795239901</v>
      </c>
      <c r="BE89" s="104">
        <v>-2.7318340083732902</v>
      </c>
      <c r="BF89" s="104">
        <v>-3.8136492033068898</v>
      </c>
      <c r="BG89" s="104">
        <v>-4.4273702959992303</v>
      </c>
      <c r="BH89" s="104">
        <v>-0.38191643339050302</v>
      </c>
      <c r="BI89" s="104">
        <v>-4.2290239724737901</v>
      </c>
      <c r="BJ89" s="104">
        <v>0.58471542438504898</v>
      </c>
      <c r="BK89" s="104">
        <v>-1.74386791749204</v>
      </c>
      <c r="BL89" s="104">
        <v>-3.9965309042379</v>
      </c>
      <c r="BM89" s="104">
        <v>-0.39807614684104897</v>
      </c>
      <c r="BN89" s="104">
        <v>-5.6087415327207504</v>
      </c>
      <c r="BO89" s="104">
        <v>-2.0439227596343201</v>
      </c>
      <c r="BP89" s="104">
        <v>-1.6981049820796601</v>
      </c>
      <c r="BQ89" s="104">
        <v>-1.7775206164453701</v>
      </c>
      <c r="BR89" s="104">
        <v>-1.92591587822149</v>
      </c>
      <c r="BS89" s="104">
        <v>-5.8331295161106</v>
      </c>
      <c r="BT89" s="104">
        <v>-3.3717013588058902</v>
      </c>
      <c r="BU89" s="104">
        <v>-7.4567046654786298</v>
      </c>
      <c r="BV89" s="104">
        <v>-3.3212865221433301</v>
      </c>
      <c r="BW89" s="104">
        <v>3.7156688894371199</v>
      </c>
      <c r="BX89" s="104">
        <v>-4.11496912957631</v>
      </c>
      <c r="BY89" s="104">
        <v>-7.14131596993135</v>
      </c>
      <c r="BZ89" s="104">
        <v>-3.3838776783251201</v>
      </c>
      <c r="CA89" s="104">
        <v>-3.1687569837453999</v>
      </c>
      <c r="CB89" s="104">
        <v>-8.3464194499060103</v>
      </c>
      <c r="CC89" s="104">
        <v>-4.5225786700874702</v>
      </c>
      <c r="CD89" s="104">
        <v>-5.56021028260077</v>
      </c>
      <c r="CE89" s="104">
        <v>-3.3828482306552701</v>
      </c>
      <c r="CF89" s="104">
        <v>-4.3740009447031198</v>
      </c>
      <c r="CG89" s="104">
        <v>-2.2802736512617101</v>
      </c>
      <c r="CH89" s="104">
        <v>-3.3899654061825499</v>
      </c>
      <c r="CI89" s="104">
        <v>-3.4247222033837899</v>
      </c>
      <c r="CJ89" s="104">
        <v>-1.4388778275384799</v>
      </c>
      <c r="CK89" s="104">
        <v>0.158373960323827</v>
      </c>
      <c r="CL89" s="104">
        <v>-0.79078898781288798</v>
      </c>
      <c r="CM89" s="104">
        <v>-4.8207506851608803</v>
      </c>
      <c r="CN89" s="104">
        <v>1.86381502851514</v>
      </c>
      <c r="CO89" s="104">
        <v>-0.607939295949254</v>
      </c>
      <c r="CP89" s="104">
        <v>-4.78981350137619</v>
      </c>
      <c r="CQ89" s="104">
        <v>-3.1408722299820799</v>
      </c>
      <c r="CR89" s="104">
        <v>-2.3823094025189899</v>
      </c>
      <c r="CS89" s="104">
        <v>-1.0607620456117099</v>
      </c>
      <c r="CT89" s="104">
        <v>-6.9317893772777399</v>
      </c>
      <c r="CU89" s="104">
        <v>-3.14429114175682</v>
      </c>
      <c r="CV89" s="104">
        <v>-0.64097765837966802</v>
      </c>
      <c r="CW89" s="104">
        <v>-3.0987957081973398</v>
      </c>
      <c r="CX89" s="104">
        <v>-1.48685909310514</v>
      </c>
      <c r="CY89" s="104">
        <v>-4.9957748761343499</v>
      </c>
      <c r="CZ89" s="104">
        <v>-1.0606429576873799</v>
      </c>
      <c r="DA89" s="104">
        <v>-1.3458803585246499</v>
      </c>
      <c r="DB89" s="104">
        <v>-5.9432678020980001</v>
      </c>
      <c r="DC89" s="104">
        <v>0.81032015345778097</v>
      </c>
      <c r="DD89" s="104">
        <v>-1.6376308236508199</v>
      </c>
      <c r="DE89" s="104">
        <v>-5.5984067018402399</v>
      </c>
      <c r="DF89" s="104">
        <v>-3.3811924340760098</v>
      </c>
      <c r="DG89" s="104">
        <v>-2.59874747877116</v>
      </c>
      <c r="DH89" s="104">
        <v>-1.9856207928421299</v>
      </c>
      <c r="DI89" s="104">
        <v>-1.81919941835549</v>
      </c>
      <c r="DJ89" s="104">
        <v>-1.83122880136224</v>
      </c>
      <c r="DK89" s="104">
        <v>-2.4826135865661998</v>
      </c>
      <c r="DL89" s="104">
        <v>-1.8847854558970001</v>
      </c>
      <c r="DM89" s="104">
        <v>-2.2155725162378799</v>
      </c>
      <c r="DN89" s="104">
        <v>-3.94117558454121</v>
      </c>
      <c r="DO89" s="104">
        <v>-1.7054881861287801</v>
      </c>
      <c r="DP89" s="104">
        <v>-3.2566607084639601</v>
      </c>
      <c r="DQ89" s="104">
        <v>-2.6512250137292099</v>
      </c>
      <c r="DR89" s="104">
        <v>-3.8437861098017101</v>
      </c>
      <c r="DS89" s="104">
        <v>-3.75176243855628</v>
      </c>
      <c r="DT89" s="104">
        <v>-5.4511235919772902</v>
      </c>
      <c r="DU89" s="104">
        <v>0.52287030063573803</v>
      </c>
      <c r="DV89" s="104">
        <v>-3.4041366791734999</v>
      </c>
      <c r="DW89" s="104">
        <v>-1.62047341183799</v>
      </c>
      <c r="DX89" s="104">
        <v>-5.89068095070186</v>
      </c>
      <c r="DY89" s="104">
        <v>-5.18815884106208</v>
      </c>
      <c r="DZ89" s="104">
        <v>-5.6590440735605902</v>
      </c>
      <c r="EA89" s="104">
        <v>-6.8702061496189204</v>
      </c>
      <c r="EB89" s="104">
        <v>-1.20652556891931</v>
      </c>
      <c r="EC89" s="104">
        <v>-2.9564247734319902</v>
      </c>
      <c r="ED89" s="104">
        <v>-2.5520376026110601</v>
      </c>
      <c r="EE89" s="104">
        <v>-4.4775514509882903</v>
      </c>
      <c r="EF89" s="104">
        <v>-0.61233758873395905</v>
      </c>
      <c r="EG89" s="104">
        <v>-2.2178817861921498</v>
      </c>
      <c r="EH89" s="104">
        <v>-2.2582571976811199</v>
      </c>
      <c r="EI89" s="104">
        <v>-4.1408711495592501</v>
      </c>
      <c r="EJ89" s="104">
        <v>-5.1021008688525997</v>
      </c>
      <c r="EK89" s="104">
        <v>-2.46957408569742</v>
      </c>
      <c r="EL89" s="104">
        <v>-3.0072605371186598</v>
      </c>
      <c r="EM89" s="104">
        <v>-1.2784655881361999</v>
      </c>
      <c r="EN89" s="104">
        <v>-5.6869522167580797</v>
      </c>
      <c r="EO89" s="104">
        <v>-7.1570345338166197</v>
      </c>
      <c r="EP89" s="104">
        <v>1.1860053197611999</v>
      </c>
      <c r="EQ89" s="104">
        <v>-5.6950075643552101</v>
      </c>
      <c r="ER89" s="104">
        <v>-0.47779447313677098</v>
      </c>
      <c r="ES89" s="104">
        <v>1.0896224196909501</v>
      </c>
      <c r="ET89" s="104">
        <v>-2.0669793588318099</v>
      </c>
      <c r="EU89" s="104">
        <v>-3.29648633315893</v>
      </c>
      <c r="EV89" s="104">
        <v>1.31006542787383</v>
      </c>
      <c r="EW89" s="104">
        <v>-4.1411950174887702</v>
      </c>
      <c r="EX89" s="104">
        <v>-3.7173316784756101</v>
      </c>
      <c r="EY89" s="104">
        <v>-3.9187617176233802</v>
      </c>
      <c r="EZ89" s="104">
        <v>-4.0610284397049501</v>
      </c>
      <c r="FA89" s="104">
        <v>-2.5348488775989102</v>
      </c>
      <c r="FB89" s="104">
        <v>-6.8804800322405697</v>
      </c>
      <c r="FC89" s="104">
        <v>-3.4494698159638402</v>
      </c>
      <c r="FD89" s="104">
        <v>-6.4874570180193603</v>
      </c>
      <c r="FE89" s="104">
        <v>-1.9681058415325099</v>
      </c>
      <c r="FF89" s="104">
        <v>-3.36267976844732</v>
      </c>
      <c r="FG89" s="104">
        <v>-1.92357108879497</v>
      </c>
      <c r="FH89" s="104">
        <v>-2.84083656891938</v>
      </c>
      <c r="FI89" s="104">
        <v>-3.1610798038026902</v>
      </c>
      <c r="FJ89" s="104">
        <v>-0.94977068592911296</v>
      </c>
      <c r="FK89" s="104">
        <v>-1.4460760858692501</v>
      </c>
      <c r="FL89" s="104">
        <v>-2.95741534233093</v>
      </c>
      <c r="FM89" s="104">
        <v>-4.6442948559116202</v>
      </c>
      <c r="FN89" s="104">
        <v>-0.27904366715984202</v>
      </c>
      <c r="FO89" s="41"/>
      <c r="FP89" s="41"/>
      <c r="FQ89" s="41"/>
      <c r="FR89" s="41"/>
      <c r="FS89" s="41"/>
      <c r="FT89" s="41"/>
      <c r="FU89" s="41"/>
      <c r="FV89" s="41"/>
      <c r="FW89" s="41"/>
      <c r="FX89" s="41"/>
      <c r="FY89" s="41"/>
      <c r="FZ89" s="41"/>
      <c r="GA89" s="41"/>
      <c r="GB89" s="41"/>
      <c r="GC89" s="41"/>
      <c r="GD89" s="41"/>
      <c r="GE89" s="41"/>
      <c r="GF89" s="41"/>
      <c r="GG89" s="41"/>
      <c r="GH89" s="41"/>
      <c r="GI89" s="41"/>
      <c r="GJ89" s="41"/>
      <c r="GK89" s="41"/>
      <c r="GL89" s="41"/>
      <c r="GM89" s="41"/>
      <c r="GN89" s="41"/>
      <c r="GO89" s="41"/>
      <c r="GP89" s="41"/>
      <c r="GQ89" s="41"/>
      <c r="GR89" s="41"/>
      <c r="GS89" s="41"/>
      <c r="GT89" s="41"/>
      <c r="GU89" s="41"/>
      <c r="GV89" s="41"/>
      <c r="GW89" s="41"/>
      <c r="GX89" s="41"/>
      <c r="GY89" s="41"/>
      <c r="GZ89" s="41"/>
      <c r="HA89" s="41"/>
      <c r="HB89" s="41"/>
      <c r="HC89" s="41"/>
      <c r="HD89" s="41"/>
      <c r="HE89" s="41"/>
      <c r="HF89" s="41"/>
      <c r="HG89" s="41"/>
      <c r="HH89" s="41"/>
      <c r="HI89" s="41"/>
      <c r="HJ89" s="41"/>
      <c r="HK89" s="41"/>
      <c r="HL89" s="41"/>
      <c r="HM89" s="41"/>
      <c r="HN89" s="41"/>
      <c r="HO89" s="41"/>
      <c r="HP89" s="41"/>
      <c r="HQ89" s="41"/>
      <c r="HR89" s="41"/>
      <c r="HS89" s="41"/>
      <c r="HT89" s="41"/>
      <c r="HU89" s="41"/>
      <c r="HV89" s="41"/>
      <c r="HW89" s="41"/>
      <c r="HX89" s="41"/>
      <c r="HY89" s="41"/>
      <c r="HZ89" s="41"/>
      <c r="IA89" s="41"/>
      <c r="IB89" s="41"/>
      <c r="IC89" s="41"/>
      <c r="ID89" s="41"/>
      <c r="IE89" s="41"/>
      <c r="IF89" s="41"/>
      <c r="IG89" s="41"/>
      <c r="IH89" s="41"/>
      <c r="II89" s="41"/>
      <c r="IJ89" s="41"/>
      <c r="IK89" s="41"/>
      <c r="IL89" s="41"/>
      <c r="IM89" s="41"/>
      <c r="IN89" s="41"/>
      <c r="IO89" s="41"/>
      <c r="IP89" s="41"/>
      <c r="IQ89" s="41"/>
      <c r="IR89" s="41"/>
      <c r="IS89" s="41"/>
      <c r="IT89" s="41"/>
    </row>
    <row r="90" spans="1:254" s="24" customFormat="1" x14ac:dyDescent="0.2">
      <c r="A90" s="21" t="s">
        <v>15</v>
      </c>
      <c r="B90" s="44">
        <v>0.74</v>
      </c>
      <c r="C90" s="77">
        <f t="shared" si="2"/>
        <v>-2.2193058691975902</v>
      </c>
      <c r="D90" s="78">
        <f t="shared" si="3"/>
        <v>2.2035254117058534</v>
      </c>
      <c r="E90" s="104">
        <v>-3.4914848363989499</v>
      </c>
      <c r="F90" s="104">
        <v>-2.4598769391416901</v>
      </c>
      <c r="G90" s="104">
        <v>1.14175682733596</v>
      </c>
      <c r="H90" s="104">
        <v>-4.7317649483326498</v>
      </c>
      <c r="I90" s="104">
        <v>-0.57217810478570497</v>
      </c>
      <c r="J90" s="104">
        <v>-1.5973162350410299</v>
      </c>
      <c r="K90" s="104">
        <v>-1.20000745484883</v>
      </c>
      <c r="L90" s="104">
        <v>0.26031601246305802</v>
      </c>
      <c r="M90" s="104">
        <v>-1.01766498066283</v>
      </c>
      <c r="N90" s="104">
        <v>-0.48519108316711401</v>
      </c>
      <c r="O90" s="104">
        <v>-5.2676347839455904</v>
      </c>
      <c r="P90" s="104">
        <v>0.84045906069103204</v>
      </c>
      <c r="Q90" s="104">
        <v>0.79588105759030103</v>
      </c>
      <c r="R90" s="104">
        <v>-3.6912730395476201</v>
      </c>
      <c r="S90" s="104">
        <v>-1.78398507629618</v>
      </c>
      <c r="T90" s="104">
        <v>2.3616991745866298</v>
      </c>
      <c r="U90" s="104">
        <v>-1.1759973689583201</v>
      </c>
      <c r="V90" s="104">
        <v>-4.9363812860316401</v>
      </c>
      <c r="W90" s="104">
        <v>0.74284034407098198</v>
      </c>
      <c r="X90" s="104">
        <v>-3.8964389441220102</v>
      </c>
      <c r="Y90" s="104">
        <v>-3.0563721389343801</v>
      </c>
      <c r="Z90" s="104">
        <v>2.0223528542983999E-2</v>
      </c>
      <c r="AA90" s="104">
        <v>-6.4616290157606997</v>
      </c>
      <c r="AB90" s="104">
        <v>1.92772909354774</v>
      </c>
      <c r="AC90" s="104">
        <v>-3.25579608017068</v>
      </c>
      <c r="AD90" s="104">
        <v>-1.79278087724414</v>
      </c>
      <c r="AE90" s="104">
        <v>-1.8210076863356699</v>
      </c>
      <c r="AF90" s="104">
        <v>-0.69684006231894602</v>
      </c>
      <c r="AG90" s="104">
        <v>1.75757518590158</v>
      </c>
      <c r="AH90" s="104">
        <v>-2.2256080262420199</v>
      </c>
      <c r="AI90" s="104">
        <v>-0.114188202921508</v>
      </c>
      <c r="AJ90" s="104">
        <v>-1.37435604787008</v>
      </c>
      <c r="AK90" s="104">
        <v>-2.8256920502962699</v>
      </c>
      <c r="AL90" s="104">
        <v>-1.74980084597674</v>
      </c>
      <c r="AM90" s="104">
        <v>-2.1037718802663798</v>
      </c>
      <c r="AN90" s="104">
        <v>-2.6204598208971599</v>
      </c>
      <c r="AO90" s="104">
        <v>-2.6499581544622499</v>
      </c>
      <c r="AP90" s="104">
        <v>-1.28882720540231</v>
      </c>
      <c r="AQ90" s="104">
        <v>-3.1232418042547199</v>
      </c>
      <c r="AR90" s="104">
        <v>-3.1227923322164099</v>
      </c>
      <c r="AS90" s="104">
        <v>-5.8172781127818798</v>
      </c>
      <c r="AT90" s="104">
        <v>-4.8581718897758304</v>
      </c>
      <c r="AU90" s="104">
        <v>-3.0184353858906898</v>
      </c>
      <c r="AV90" s="104">
        <v>-7.4445118963584402</v>
      </c>
      <c r="AW90" s="104">
        <v>-3.1468427284198399</v>
      </c>
      <c r="AX90" s="104">
        <v>-1.40739583654348</v>
      </c>
      <c r="AY90" s="104">
        <v>-3.79428011043208</v>
      </c>
      <c r="AZ90" s="104">
        <v>-3.1719636738397399</v>
      </c>
      <c r="BA90" s="104">
        <v>-8.4862648540777101</v>
      </c>
      <c r="BB90" s="104">
        <v>0.54015684152201704</v>
      </c>
      <c r="BC90" s="104">
        <v>-4.8684738282760396</v>
      </c>
      <c r="BD90" s="104">
        <v>-3.3052133218304101</v>
      </c>
      <c r="BE90" s="104">
        <v>-2.3694839897308402</v>
      </c>
      <c r="BF90" s="104">
        <v>-3.13356379080391</v>
      </c>
      <c r="BG90" s="104">
        <v>-3.59586166334859</v>
      </c>
      <c r="BH90" s="104">
        <v>1.14435683911394</v>
      </c>
      <c r="BI90" s="104">
        <v>-3.7087168497331202</v>
      </c>
      <c r="BJ90" s="104">
        <v>1.2049283227539</v>
      </c>
      <c r="BK90" s="104">
        <v>-0.96627592100899995</v>
      </c>
      <c r="BL90" s="104">
        <v>-3.19466092112487</v>
      </c>
      <c r="BM90" s="104">
        <v>0.35133924230327601</v>
      </c>
      <c r="BN90" s="104">
        <v>-4.6749242363131103</v>
      </c>
      <c r="BO90" s="104">
        <v>-1.4397764717955699</v>
      </c>
      <c r="BP90" s="104">
        <v>-1.14759708584524</v>
      </c>
      <c r="BQ90" s="104">
        <v>-1.23342494541184</v>
      </c>
      <c r="BR90" s="104">
        <v>-1.3925920748907701</v>
      </c>
      <c r="BS90" s="104">
        <v>-5.6520010106470497</v>
      </c>
      <c r="BT90" s="104">
        <v>-2.7489306641303601</v>
      </c>
      <c r="BU90" s="104">
        <v>-6.77765626516877</v>
      </c>
      <c r="BV90" s="104">
        <v>-2.6908360672315301</v>
      </c>
      <c r="BW90" s="104">
        <v>4.1179996598861903</v>
      </c>
      <c r="BX90" s="104">
        <v>-3.5768397514373298</v>
      </c>
      <c r="BY90" s="104">
        <v>-6.3658445442136502</v>
      </c>
      <c r="BZ90" s="104">
        <v>-2.7167215238094098</v>
      </c>
      <c r="CA90" s="104">
        <v>-2.1643975843601599</v>
      </c>
      <c r="CB90" s="104">
        <v>-7.3298671161948299</v>
      </c>
      <c r="CC90" s="104">
        <v>-3.7230137259576899</v>
      </c>
      <c r="CD90" s="104">
        <v>-4.7896109132678601</v>
      </c>
      <c r="CE90" s="104">
        <v>-2.2753670038958198</v>
      </c>
      <c r="CF90" s="104">
        <v>-3.7569128661904898</v>
      </c>
      <c r="CG90" s="104">
        <v>-1.5063996781492099</v>
      </c>
      <c r="CH90" s="104">
        <v>-2.8978062727827298</v>
      </c>
      <c r="CI90" s="104">
        <v>-3.2165981574636699</v>
      </c>
      <c r="CJ90" s="104">
        <v>-1.04118528208557</v>
      </c>
      <c r="CK90" s="104">
        <v>0.95749485514838595</v>
      </c>
      <c r="CL90" s="104">
        <v>-8.7617545109223899E-2</v>
      </c>
      <c r="CM90" s="104">
        <v>-3.7491094576769499</v>
      </c>
      <c r="CN90" s="104">
        <v>2.91680219432196</v>
      </c>
      <c r="CO90" s="104">
        <v>2.1888633037710301E-2</v>
      </c>
      <c r="CP90" s="104">
        <v>-4.3347344266349497</v>
      </c>
      <c r="CQ90" s="104">
        <v>-2.2145854418989801</v>
      </c>
      <c r="CR90" s="104">
        <v>-1.5955982802847799</v>
      </c>
      <c r="CS90" s="104">
        <v>0.40770556899132299</v>
      </c>
      <c r="CT90" s="104">
        <v>-5.7446873029357697</v>
      </c>
      <c r="CU90" s="104">
        <v>-2.7386152032089202</v>
      </c>
      <c r="CV90" s="104">
        <v>-0.12948826465036201</v>
      </c>
      <c r="CW90" s="104">
        <v>-2.6885693431153901</v>
      </c>
      <c r="CX90" s="104">
        <v>-0.671612917948606</v>
      </c>
      <c r="CY90" s="104">
        <v>-4.5528725686653804</v>
      </c>
      <c r="CZ90" s="104">
        <v>-0.41287785608432798</v>
      </c>
      <c r="DA90" s="104">
        <v>-0.36896797711065599</v>
      </c>
      <c r="DB90" s="104">
        <v>-5.1267974070273699</v>
      </c>
      <c r="DC90" s="104">
        <v>1.5556500793682499</v>
      </c>
      <c r="DD90" s="104">
        <v>-1.05688468967796</v>
      </c>
      <c r="DE90" s="104">
        <v>-4.9126110619957597</v>
      </c>
      <c r="DF90" s="104">
        <v>-2.3465238035340001</v>
      </c>
      <c r="DG90" s="104">
        <v>-2.2654147075434099</v>
      </c>
      <c r="DH90" s="104">
        <v>-1.5087147036222199</v>
      </c>
      <c r="DI90" s="104">
        <v>-1.4572915311127801</v>
      </c>
      <c r="DJ90" s="104">
        <v>-1.6677460685165399</v>
      </c>
      <c r="DK90" s="104">
        <v>-1.55518502751119</v>
      </c>
      <c r="DL90" s="104">
        <v>-1.1823658220617601</v>
      </c>
      <c r="DM90" s="104">
        <v>-1.26153982152443</v>
      </c>
      <c r="DN90" s="104">
        <v>-2.8028738952537302</v>
      </c>
      <c r="DO90" s="104">
        <v>-0.85089602264083097</v>
      </c>
      <c r="DP90" s="104">
        <v>-2.3052607330326</v>
      </c>
      <c r="DQ90" s="104">
        <v>-2.1288473691004302</v>
      </c>
      <c r="DR90" s="104">
        <v>-3.5056481327823898</v>
      </c>
      <c r="DS90" s="104">
        <v>-3.0038663694458299</v>
      </c>
      <c r="DT90" s="104">
        <v>-4.8041051006104203</v>
      </c>
      <c r="DU90" s="104">
        <v>1.2713791320846799</v>
      </c>
      <c r="DV90" s="104">
        <v>-2.2323667516866301</v>
      </c>
      <c r="DW90" s="104">
        <v>-0.57392202654780999</v>
      </c>
      <c r="DX90" s="104">
        <v>-4.8059661196682102</v>
      </c>
      <c r="DY90" s="104">
        <v>-3.9230249968136102</v>
      </c>
      <c r="DZ90" s="104">
        <v>-4.5673591282018098</v>
      </c>
      <c r="EA90" s="104">
        <v>-6.2848329054357697</v>
      </c>
      <c r="EB90" s="104">
        <v>-0.43759631879854</v>
      </c>
      <c r="EC90" s="104">
        <v>-2.3132498203580401</v>
      </c>
      <c r="ED90" s="104">
        <v>-2.16829693764819</v>
      </c>
      <c r="EE90" s="104">
        <v>-3.7438977693207698</v>
      </c>
      <c r="EF90" s="104">
        <v>0.43513768682391002</v>
      </c>
      <c r="EG90" s="104">
        <v>-1.7202746412986101</v>
      </c>
      <c r="EH90" s="104">
        <v>-1.58557481360059</v>
      </c>
      <c r="EI90" s="104">
        <v>-3.6054060102313898</v>
      </c>
      <c r="EJ90" s="104">
        <v>-4.4222981219918696</v>
      </c>
      <c r="EK90" s="104">
        <v>-1.3187660643291099</v>
      </c>
      <c r="EL90" s="104">
        <v>-2.0269292215537198</v>
      </c>
      <c r="EM90" s="104">
        <v>-0.53620227562058598</v>
      </c>
      <c r="EN90" s="104">
        <v>-4.9814751083133002</v>
      </c>
      <c r="EO90" s="104">
        <v>-6.29501110928706</v>
      </c>
      <c r="EP90" s="104">
        <v>1.95792468447115</v>
      </c>
      <c r="EQ90" s="104">
        <v>-4.7154596066238001</v>
      </c>
      <c r="ER90" s="104">
        <v>0.34872745536059202</v>
      </c>
      <c r="ES90" s="104">
        <v>1.81063209659674</v>
      </c>
      <c r="ET90" s="104">
        <v>-1.32404806222597</v>
      </c>
      <c r="EU90" s="104">
        <v>-2.9557572898647302</v>
      </c>
      <c r="EV90" s="104">
        <v>1.8545998531852199</v>
      </c>
      <c r="EW90" s="104">
        <v>-3.2822626503049701</v>
      </c>
      <c r="EX90" s="104">
        <v>-2.9435340968563399</v>
      </c>
      <c r="EY90" s="104">
        <v>-2.9397167271756102</v>
      </c>
      <c r="EZ90" s="104">
        <v>-3.3624206387973601</v>
      </c>
      <c r="FA90" s="104">
        <v>-1.86452700465138</v>
      </c>
      <c r="FB90" s="104">
        <v>-5.7002801567294297</v>
      </c>
      <c r="FC90" s="104">
        <v>-1.57918007912905</v>
      </c>
      <c r="FD90" s="104">
        <v>-5.2466990324976797</v>
      </c>
      <c r="FE90" s="104">
        <v>-1.2793072903678699</v>
      </c>
      <c r="FF90" s="104">
        <v>-2.2735400666997898</v>
      </c>
      <c r="FG90" s="104">
        <v>-1.3182799057050201</v>
      </c>
      <c r="FH90" s="104">
        <v>-2.0994900125167999</v>
      </c>
      <c r="FI90" s="104">
        <v>-2.5121576868728401</v>
      </c>
      <c r="FJ90" s="104">
        <v>-0.28568904846986098</v>
      </c>
      <c r="FK90" s="104">
        <v>-0.87943178495961805</v>
      </c>
      <c r="FL90" s="104">
        <v>-2.38217973709106</v>
      </c>
      <c r="FM90" s="104">
        <v>-3.9556041102221502</v>
      </c>
      <c r="FN90" s="104">
        <v>0.31996159235500499</v>
      </c>
      <c r="FO90" s="41"/>
      <c r="FP90" s="41"/>
      <c r="FQ90" s="41"/>
      <c r="FR90" s="41"/>
      <c r="FS90" s="41"/>
      <c r="FT90" s="41"/>
      <c r="FU90" s="41"/>
      <c r="FV90" s="41"/>
      <c r="FW90" s="41"/>
      <c r="FX90" s="41"/>
      <c r="FY90" s="41"/>
      <c r="FZ90" s="41"/>
      <c r="GA90" s="41"/>
      <c r="GB90" s="41"/>
      <c r="GC90" s="41"/>
      <c r="GD90" s="41"/>
      <c r="GE90" s="41"/>
      <c r="GF90" s="41"/>
      <c r="GG90" s="41"/>
      <c r="GH90" s="41"/>
      <c r="GI90" s="41"/>
      <c r="GJ90" s="41"/>
      <c r="GK90" s="41"/>
      <c r="GL90" s="41"/>
      <c r="GM90" s="41"/>
      <c r="GN90" s="41"/>
      <c r="GO90" s="41"/>
      <c r="GP90" s="41"/>
      <c r="GQ90" s="41"/>
      <c r="GR90" s="41"/>
      <c r="GS90" s="41"/>
      <c r="GT90" s="41"/>
      <c r="GU90" s="41"/>
      <c r="GV90" s="41"/>
      <c r="GW90" s="41"/>
      <c r="GX90" s="41"/>
      <c r="GY90" s="41"/>
      <c r="GZ90" s="41"/>
      <c r="HA90" s="41"/>
      <c r="HB90" s="41"/>
      <c r="HC90" s="41"/>
      <c r="HD90" s="41"/>
      <c r="HE90" s="41"/>
      <c r="HF90" s="41"/>
      <c r="HG90" s="41"/>
      <c r="HH90" s="41"/>
      <c r="HI90" s="41"/>
      <c r="HJ90" s="41"/>
      <c r="HK90" s="41"/>
      <c r="HL90" s="41"/>
      <c r="HM90" s="41"/>
      <c r="HN90" s="41"/>
      <c r="HO90" s="41"/>
      <c r="HP90" s="41"/>
      <c r="HQ90" s="41"/>
      <c r="HR90" s="41"/>
      <c r="HS90" s="41"/>
      <c r="HT90" s="41"/>
      <c r="HU90" s="41"/>
      <c r="HV90" s="41"/>
      <c r="HW90" s="41"/>
      <c r="HX90" s="41"/>
      <c r="HY90" s="41"/>
      <c r="HZ90" s="41"/>
      <c r="IA90" s="41"/>
      <c r="IB90" s="41"/>
      <c r="IC90" s="41"/>
      <c r="ID90" s="41"/>
      <c r="IE90" s="41"/>
      <c r="IF90" s="41"/>
      <c r="IG90" s="41"/>
      <c r="IH90" s="41"/>
      <c r="II90" s="41"/>
      <c r="IJ90" s="41"/>
      <c r="IK90" s="41"/>
      <c r="IL90" s="41"/>
      <c r="IM90" s="41"/>
      <c r="IN90" s="41"/>
      <c r="IO90" s="41"/>
      <c r="IP90" s="41"/>
      <c r="IQ90" s="41"/>
      <c r="IR90" s="41"/>
      <c r="IS90" s="41"/>
      <c r="IT90" s="41"/>
    </row>
    <row r="91" spans="1:254" s="24" customFormat="1" x14ac:dyDescent="0.2">
      <c r="A91" s="21" t="s">
        <v>15</v>
      </c>
      <c r="B91" s="44">
        <v>0.76</v>
      </c>
      <c r="C91" s="77">
        <f t="shared" si="2"/>
        <v>-1.5165403603291625</v>
      </c>
      <c r="D91" s="78">
        <f t="shared" si="3"/>
        <v>2.1896122238849696</v>
      </c>
      <c r="E91" s="104">
        <v>-2.7165425343021501</v>
      </c>
      <c r="F91" s="104">
        <v>-1.61315733591778</v>
      </c>
      <c r="G91" s="104">
        <v>1.52261980251635</v>
      </c>
      <c r="H91" s="104">
        <v>-4.3330800555286499</v>
      </c>
      <c r="I91" s="104">
        <v>3.8527061333668303E-2</v>
      </c>
      <c r="J91" s="104">
        <v>-0.86603150967796505</v>
      </c>
      <c r="K91" s="104">
        <v>-0.77337269336685799</v>
      </c>
      <c r="L91" s="104">
        <v>0.55815259797355299</v>
      </c>
      <c r="M91" s="104">
        <v>-0.20646540279047301</v>
      </c>
      <c r="N91" s="104">
        <v>0.12270176410675</v>
      </c>
      <c r="O91" s="104">
        <v>-4.5654389645347502</v>
      </c>
      <c r="P91" s="104">
        <v>1.6027373107821401</v>
      </c>
      <c r="Q91" s="104">
        <v>1.61682601469804</v>
      </c>
      <c r="R91" s="104">
        <v>-3.0185312517690202</v>
      </c>
      <c r="S91" s="104">
        <v>-1.0024442768558</v>
      </c>
      <c r="T91" s="104">
        <v>3.1120797813520098</v>
      </c>
      <c r="U91" s="104">
        <v>-0.49943305401221499</v>
      </c>
      <c r="V91" s="104">
        <v>-4.4987942298010397</v>
      </c>
      <c r="W91" s="104">
        <v>1.63939814996655</v>
      </c>
      <c r="X91" s="104">
        <v>-3.2307059909365101</v>
      </c>
      <c r="Y91" s="104">
        <v>-2.1696531971698998</v>
      </c>
      <c r="Z91" s="104">
        <v>0.61046089599794595</v>
      </c>
      <c r="AA91" s="104">
        <v>-5.9374693576150097</v>
      </c>
      <c r="AB91" s="104">
        <v>2.6350623973421898</v>
      </c>
      <c r="AC91" s="104">
        <v>-2.80596403547711</v>
      </c>
      <c r="AD91" s="104">
        <v>-1.36446477358914</v>
      </c>
      <c r="AE91" s="104">
        <v>-1.22042379478068</v>
      </c>
      <c r="AF91" s="104">
        <v>-0.354608965627147</v>
      </c>
      <c r="AG91" s="104">
        <v>2.2727010807231101</v>
      </c>
      <c r="AH91" s="104">
        <v>-2.01994794002308</v>
      </c>
      <c r="AI91" s="104">
        <v>0.98061038018027902</v>
      </c>
      <c r="AJ91" s="104">
        <v>-0.362852742327327</v>
      </c>
      <c r="AK91" s="104">
        <v>-2.1367698927215</v>
      </c>
      <c r="AL91" s="104">
        <v>-1.09814059576545</v>
      </c>
      <c r="AM91" s="104">
        <v>-1.3387831212203101</v>
      </c>
      <c r="AN91" s="104">
        <v>-2.14516227941838</v>
      </c>
      <c r="AO91" s="104">
        <v>-2.1313383390650098</v>
      </c>
      <c r="AP91" s="104">
        <v>-0.65133026978238295</v>
      </c>
      <c r="AQ91" s="104">
        <v>-2.4216463594308499</v>
      </c>
      <c r="AR91" s="104">
        <v>-2.4304724118074099</v>
      </c>
      <c r="AS91" s="104">
        <v>-5.5155913989672696</v>
      </c>
      <c r="AT91" s="104">
        <v>-4.4390235081903402</v>
      </c>
      <c r="AU91" s="104">
        <v>-2.4206368708338801</v>
      </c>
      <c r="AV91" s="104">
        <v>-6.8988200190804401</v>
      </c>
      <c r="AW91" s="104">
        <v>-2.8640108560352799</v>
      </c>
      <c r="AX91" s="104">
        <v>-0.62185117683801205</v>
      </c>
      <c r="AY91" s="104">
        <v>-3.2522463399082899</v>
      </c>
      <c r="AZ91" s="104">
        <v>-2.68735752940287</v>
      </c>
      <c r="BA91" s="104">
        <v>-7.3385955697944096</v>
      </c>
      <c r="BB91" s="104">
        <v>1.45715903827321</v>
      </c>
      <c r="BC91" s="104">
        <v>-4.14825391769409</v>
      </c>
      <c r="BD91" s="104">
        <v>-2.5841534183108199</v>
      </c>
      <c r="BE91" s="104">
        <v>-1.94458207837595</v>
      </c>
      <c r="BF91" s="104">
        <v>-2.4051497104013699</v>
      </c>
      <c r="BG91" s="104">
        <v>-2.9479535029331601</v>
      </c>
      <c r="BH91" s="104">
        <v>2.7051893283064898</v>
      </c>
      <c r="BI91" s="104">
        <v>-3.0965442443759099</v>
      </c>
      <c r="BJ91" s="104">
        <v>1.9931493434108301</v>
      </c>
      <c r="BK91" s="104">
        <v>-0.30249553010232999</v>
      </c>
      <c r="BL91" s="104">
        <v>-2.4200144488545399</v>
      </c>
      <c r="BM91" s="104">
        <v>1.2385368347168</v>
      </c>
      <c r="BN91" s="104">
        <v>-3.74612157777702</v>
      </c>
      <c r="BO91" s="104">
        <v>-0.87574608310135704</v>
      </c>
      <c r="BP91" s="104">
        <v>-0.52700162747332902</v>
      </c>
      <c r="BQ91" s="104">
        <v>-0.76584793025507003</v>
      </c>
      <c r="BR91" s="104">
        <v>-0.894658954115639</v>
      </c>
      <c r="BS91" s="104">
        <v>-5.2411345394184501</v>
      </c>
      <c r="BT91" s="104">
        <v>-2.1487744340583399</v>
      </c>
      <c r="BU91" s="104">
        <v>-5.9567936646735697</v>
      </c>
      <c r="BV91" s="104">
        <v>-1.92027101697372</v>
      </c>
      <c r="BW91" s="104">
        <v>4.46130916766091</v>
      </c>
      <c r="BX91" s="104">
        <v>-3.1908845016157001</v>
      </c>
      <c r="BY91" s="104">
        <v>-5.5571490080312103</v>
      </c>
      <c r="BZ91" s="104">
        <v>-1.8034641890940599</v>
      </c>
      <c r="CA91" s="104">
        <v>-1.12042358503577</v>
      </c>
      <c r="CB91" s="104">
        <v>-6.1488264476218699</v>
      </c>
      <c r="CC91" s="104">
        <v>-3.0008305250471201</v>
      </c>
      <c r="CD91" s="104">
        <v>-4.0031050195706603</v>
      </c>
      <c r="CE91" s="104">
        <v>-1.14713003155902</v>
      </c>
      <c r="CF91" s="104">
        <v>-3.1181100465436198</v>
      </c>
      <c r="CG91" s="104">
        <v>-0.86549181662692898</v>
      </c>
      <c r="CH91" s="104">
        <v>-2.1238571558628898</v>
      </c>
      <c r="CI91" s="104">
        <v>-2.9114508934870602</v>
      </c>
      <c r="CJ91" s="104">
        <v>-0.59765684326387003</v>
      </c>
      <c r="CK91" s="104">
        <v>1.79928942500919</v>
      </c>
      <c r="CL91" s="104">
        <v>0.61027254372456397</v>
      </c>
      <c r="CM91" s="104">
        <v>-2.6945738551704301</v>
      </c>
      <c r="CN91" s="104">
        <v>3.89842574212634</v>
      </c>
      <c r="CO91" s="104">
        <v>0.55857689576452796</v>
      </c>
      <c r="CP91" s="104">
        <v>-3.81589594589907</v>
      </c>
      <c r="CQ91" s="104">
        <v>-1.2710636120065499</v>
      </c>
      <c r="CR91" s="104">
        <v>-0.95875112882567504</v>
      </c>
      <c r="CS91" s="104">
        <v>1.65204872060374</v>
      </c>
      <c r="CT91" s="104">
        <v>-4.5420405392346401</v>
      </c>
      <c r="CU91" s="104">
        <v>-2.2638486520295502</v>
      </c>
      <c r="CV91" s="104">
        <v>0.42937173198416401</v>
      </c>
      <c r="CW91" s="104">
        <v>-2.3612303157494701</v>
      </c>
      <c r="CX91" s="104">
        <v>1.2212009580089301E-2</v>
      </c>
      <c r="CY91" s="104">
        <v>-3.98976662450176</v>
      </c>
      <c r="CZ91" s="104">
        <v>0.17048729956150099</v>
      </c>
      <c r="DA91" s="104">
        <v>0.13437182325101299</v>
      </c>
      <c r="DB91" s="104">
        <v>-4.2192464010774602</v>
      </c>
      <c r="DC91" s="104">
        <v>2.06490527718196</v>
      </c>
      <c r="DD91" s="104">
        <v>-0.46815266856622401</v>
      </c>
      <c r="DE91" s="104">
        <v>-4.1879957082879997</v>
      </c>
      <c r="DF91" s="104">
        <v>-1.2739355772404599</v>
      </c>
      <c r="DG91" s="104">
        <v>-1.78688476367364</v>
      </c>
      <c r="DH91" s="104">
        <v>-1.1914327300655101</v>
      </c>
      <c r="DI91" s="104">
        <v>-0.87778506025677605</v>
      </c>
      <c r="DJ91" s="104">
        <v>-1.3872969020011801</v>
      </c>
      <c r="DK91" s="104">
        <v>-0.58359411951414997</v>
      </c>
      <c r="DL91" s="104">
        <v>-0.53854662893555605</v>
      </c>
      <c r="DM91" s="104">
        <v>-0.34620728538890899</v>
      </c>
      <c r="DN91" s="104">
        <v>-1.6662195938883799</v>
      </c>
      <c r="DO91" s="104">
        <v>-7.6340454428374005E-2</v>
      </c>
      <c r="DP91" s="104">
        <v>-1.5209940019985899</v>
      </c>
      <c r="DQ91" s="104">
        <v>-1.53895332867455</v>
      </c>
      <c r="DR91" s="104">
        <v>-3.0726744796589101</v>
      </c>
      <c r="DS91" s="104">
        <v>-2.27908969490458</v>
      </c>
      <c r="DT91" s="104">
        <v>-4.1319456857525196</v>
      </c>
      <c r="DU91" s="104">
        <v>1.71243898216742</v>
      </c>
      <c r="DV91" s="104">
        <v>-0.98151639432160398</v>
      </c>
      <c r="DW91" s="104">
        <v>0.25863467299957199</v>
      </c>
      <c r="DX91" s="104">
        <v>-3.6404115413803</v>
      </c>
      <c r="DY91" s="104">
        <v>-2.5304217652765799</v>
      </c>
      <c r="DZ91" s="104">
        <v>-3.57422538823158</v>
      </c>
      <c r="EA91" s="104">
        <v>-5.6628496965788901</v>
      </c>
      <c r="EB91" s="104">
        <v>0.29226401396045498</v>
      </c>
      <c r="EC91" s="104">
        <v>-1.4938597374596001</v>
      </c>
      <c r="ED91" s="104">
        <v>-1.7682155145624201</v>
      </c>
      <c r="EE91" s="104">
        <v>-3.0554197763695399</v>
      </c>
      <c r="EF91" s="104">
        <v>1.26429013880453</v>
      </c>
      <c r="EG91" s="104">
        <v>-1.24525200416718</v>
      </c>
      <c r="EH91" s="104">
        <v>-0.96410307844468801</v>
      </c>
      <c r="EI91" s="104">
        <v>-3.0662280605801402</v>
      </c>
      <c r="EJ91" s="104">
        <v>-3.6707796760562399</v>
      </c>
      <c r="EK91" s="104">
        <v>-0.356347439148545</v>
      </c>
      <c r="EL91" s="104">
        <v>-1.0023186886784801</v>
      </c>
      <c r="EM91" s="104">
        <v>0.182701516025533</v>
      </c>
      <c r="EN91" s="104">
        <v>-4.1965246846367901</v>
      </c>
      <c r="EO91" s="104">
        <v>-5.54667843440631</v>
      </c>
      <c r="EP91" s="104">
        <v>2.5115050756288402</v>
      </c>
      <c r="EQ91" s="104">
        <v>-3.8658520820093498</v>
      </c>
      <c r="ER91" s="104">
        <v>1.05773405211256</v>
      </c>
      <c r="ES91" s="104">
        <v>2.2636197148049</v>
      </c>
      <c r="ET91" s="104">
        <v>-0.79383948938011695</v>
      </c>
      <c r="EU91" s="104">
        <v>-2.3927524339086599</v>
      </c>
      <c r="EV91" s="104">
        <v>2.2541686902845801</v>
      </c>
      <c r="EW91" s="104">
        <v>-2.44717422305634</v>
      </c>
      <c r="EX91" s="104">
        <v>-2.12991172056197</v>
      </c>
      <c r="EY91" s="104">
        <v>-1.9465679473031601</v>
      </c>
      <c r="EZ91" s="104">
        <v>-2.7204368979956501</v>
      </c>
      <c r="FA91" s="104">
        <v>-1.13100783337864</v>
      </c>
      <c r="FB91" s="104">
        <v>-4.6103765132152299</v>
      </c>
      <c r="FC91" s="104">
        <v>0.31869462020032702</v>
      </c>
      <c r="FD91" s="104">
        <v>-4.0471010402598804</v>
      </c>
      <c r="FE91" s="104">
        <v>-0.65418985840575905</v>
      </c>
      <c r="FF91" s="104">
        <v>-1.34076041916198</v>
      </c>
      <c r="FG91" s="104">
        <v>-0.79216733861507604</v>
      </c>
      <c r="FH91" s="104">
        <v>-1.47443707025114</v>
      </c>
      <c r="FI91" s="104">
        <v>-1.8710007251163401</v>
      </c>
      <c r="FJ91" s="104">
        <v>0.31174176038387402</v>
      </c>
      <c r="FK91" s="104">
        <v>-0.37640778931029001</v>
      </c>
      <c r="FL91" s="104">
        <v>-1.8255653381347701</v>
      </c>
      <c r="FM91" s="104">
        <v>-3.2457005559566698</v>
      </c>
      <c r="FN91" s="104">
        <v>0.85922683052848503</v>
      </c>
      <c r="FO91" s="41"/>
      <c r="FP91" s="41"/>
      <c r="FQ91" s="41"/>
      <c r="FR91" s="41"/>
      <c r="FS91" s="41"/>
      <c r="FT91" s="41"/>
      <c r="FU91" s="41"/>
      <c r="FV91" s="41"/>
      <c r="FW91" s="41"/>
      <c r="FX91" s="41"/>
      <c r="FY91" s="41"/>
      <c r="FZ91" s="41"/>
      <c r="GA91" s="41"/>
      <c r="GB91" s="41"/>
      <c r="GC91" s="41"/>
      <c r="GD91" s="41"/>
      <c r="GE91" s="41"/>
      <c r="GF91" s="41"/>
      <c r="GG91" s="41"/>
      <c r="GH91" s="41"/>
      <c r="GI91" s="41"/>
      <c r="GJ91" s="41"/>
      <c r="GK91" s="41"/>
      <c r="GL91" s="41"/>
      <c r="GM91" s="41"/>
      <c r="GN91" s="41"/>
      <c r="GO91" s="41"/>
      <c r="GP91" s="41"/>
      <c r="GQ91" s="41"/>
      <c r="GR91" s="41"/>
      <c r="GS91" s="41"/>
      <c r="GT91" s="41"/>
      <c r="GU91" s="41"/>
      <c r="GV91" s="41"/>
      <c r="GW91" s="41"/>
      <c r="GX91" s="41"/>
      <c r="GY91" s="41"/>
      <c r="GZ91" s="41"/>
      <c r="HA91" s="41"/>
      <c r="HB91" s="41"/>
      <c r="HC91" s="41"/>
      <c r="HD91" s="41"/>
      <c r="HE91" s="41"/>
      <c r="HF91" s="41"/>
      <c r="HG91" s="41"/>
      <c r="HH91" s="41"/>
      <c r="HI91" s="41"/>
      <c r="HJ91" s="41"/>
      <c r="HK91" s="41"/>
      <c r="HL91" s="41"/>
      <c r="HM91" s="41"/>
      <c r="HN91" s="41"/>
      <c r="HO91" s="41"/>
      <c r="HP91" s="41"/>
      <c r="HQ91" s="41"/>
      <c r="HR91" s="41"/>
      <c r="HS91" s="41"/>
      <c r="HT91" s="41"/>
      <c r="HU91" s="41"/>
      <c r="HV91" s="41"/>
      <c r="HW91" s="41"/>
      <c r="HX91" s="41"/>
      <c r="HY91" s="41"/>
      <c r="HZ91" s="41"/>
      <c r="IA91" s="41"/>
      <c r="IB91" s="41"/>
      <c r="IC91" s="41"/>
      <c r="ID91" s="41"/>
      <c r="IE91" s="41"/>
      <c r="IF91" s="41"/>
      <c r="IG91" s="41"/>
      <c r="IH91" s="41"/>
      <c r="II91" s="41"/>
      <c r="IJ91" s="41"/>
      <c r="IK91" s="41"/>
      <c r="IL91" s="41"/>
      <c r="IM91" s="41"/>
      <c r="IN91" s="41"/>
      <c r="IO91" s="41"/>
      <c r="IP91" s="41"/>
      <c r="IQ91" s="41"/>
      <c r="IR91" s="41"/>
      <c r="IS91" s="41"/>
      <c r="IT91" s="41"/>
    </row>
    <row r="92" spans="1:254" s="24" customFormat="1" x14ac:dyDescent="0.2">
      <c r="A92" s="21" t="s">
        <v>15</v>
      </c>
      <c r="B92" s="44">
        <v>0.78</v>
      </c>
      <c r="C92" s="77">
        <f t="shared" si="2"/>
        <v>-0.87482915194976907</v>
      </c>
      <c r="D92" s="78">
        <f t="shared" si="3"/>
        <v>2.1645467996204526</v>
      </c>
      <c r="E92" s="104">
        <v>-1.8760194582387999</v>
      </c>
      <c r="F92" s="104">
        <v>-0.89640607961279595</v>
      </c>
      <c r="G92" s="104">
        <v>1.8537999478209</v>
      </c>
      <c r="H92" s="104">
        <v>-4.0431074923464303</v>
      </c>
      <c r="I92" s="104">
        <v>0.57532926425603004</v>
      </c>
      <c r="J92" s="104">
        <v>-0.100097943012059</v>
      </c>
      <c r="K92" s="104">
        <v>-0.39429778125896398</v>
      </c>
      <c r="L92" s="104">
        <v>0.85033124638871305</v>
      </c>
      <c r="M92" s="104">
        <v>0.45299169417462798</v>
      </c>
      <c r="N92" s="104">
        <v>0.62576224150673798</v>
      </c>
      <c r="O92" s="104">
        <v>-3.96309194158657</v>
      </c>
      <c r="P92" s="104">
        <v>2.08394280833634</v>
      </c>
      <c r="Q92" s="104">
        <v>2.40837294768223</v>
      </c>
      <c r="R92" s="104">
        <v>-2.1842303294819301</v>
      </c>
      <c r="S92" s="104">
        <v>-0.27608077858372498</v>
      </c>
      <c r="T92" s="104">
        <v>3.6459839407266199</v>
      </c>
      <c r="U92" s="104">
        <v>0.114297063234042</v>
      </c>
      <c r="V92" s="104">
        <v>-4.1266860496398303</v>
      </c>
      <c r="W92" s="104">
        <v>2.3812492955698001</v>
      </c>
      <c r="X92" s="104">
        <v>-2.6336925375307598</v>
      </c>
      <c r="Y92" s="104">
        <v>-1.48015025947668</v>
      </c>
      <c r="Z92" s="104">
        <v>1.10999496294657</v>
      </c>
      <c r="AA92" s="104">
        <v>-5.5988615159952602</v>
      </c>
      <c r="AB92" s="104">
        <v>3.1807706715325801</v>
      </c>
      <c r="AC92" s="104">
        <v>-2.3443175030985901</v>
      </c>
      <c r="AD92" s="104">
        <v>-0.89239406416873601</v>
      </c>
      <c r="AE92" s="104">
        <v>-0.58970385408435699</v>
      </c>
      <c r="AF92" s="104">
        <v>-0.12335417014599</v>
      </c>
      <c r="AG92" s="104">
        <v>2.7919358323572498</v>
      </c>
      <c r="AH92" s="104">
        <v>-1.8480754490968401</v>
      </c>
      <c r="AI92" s="104">
        <v>1.8562457816543301</v>
      </c>
      <c r="AJ92" s="104">
        <v>0.60011480998640598</v>
      </c>
      <c r="AK92" s="104">
        <v>-1.5037181752145301</v>
      </c>
      <c r="AL92" s="104">
        <v>-0.58243601395853895</v>
      </c>
      <c r="AM92" s="104">
        <v>-0.56258425880850005</v>
      </c>
      <c r="AN92" s="104">
        <v>-1.72837241736328</v>
      </c>
      <c r="AO92" s="104">
        <v>-1.6208739866236399</v>
      </c>
      <c r="AP92" s="104">
        <v>-5.1462456210699399E-2</v>
      </c>
      <c r="AQ92" s="104">
        <v>-1.7501606661055</v>
      </c>
      <c r="AR92" s="104">
        <v>-1.6899405689510401</v>
      </c>
      <c r="AS92" s="104">
        <v>-5.2385128786748503</v>
      </c>
      <c r="AT92" s="104">
        <v>-4.0737467572247796</v>
      </c>
      <c r="AU92" s="104">
        <v>-1.7224916725121899</v>
      </c>
      <c r="AV92" s="104">
        <v>-6.2854728001267803</v>
      </c>
      <c r="AW92" s="104">
        <v>-2.43735776046845</v>
      </c>
      <c r="AX92" s="104">
        <v>3.2235322749901998E-2</v>
      </c>
      <c r="AY92" s="104">
        <v>-2.7479122212909002</v>
      </c>
      <c r="AZ92" s="104">
        <v>-2.2784616957766999</v>
      </c>
      <c r="BA92" s="104">
        <v>-6.1603079281552002</v>
      </c>
      <c r="BB92" s="104">
        <v>2.2693673193083002</v>
      </c>
      <c r="BC92" s="104">
        <v>-3.4206225925101799</v>
      </c>
      <c r="BD92" s="104">
        <v>-1.8599426852147101</v>
      </c>
      <c r="BE92" s="104">
        <v>-1.4076338787497</v>
      </c>
      <c r="BF92" s="104">
        <v>-1.6289917856302301</v>
      </c>
      <c r="BG92" s="104">
        <v>-2.49981888799031</v>
      </c>
      <c r="BH92" s="104">
        <v>4.0504522819288704</v>
      </c>
      <c r="BI92" s="104">
        <v>-2.4800770809428698</v>
      </c>
      <c r="BJ92" s="104">
        <v>2.7998500885097002</v>
      </c>
      <c r="BK92" s="104">
        <v>0.24068344179162501</v>
      </c>
      <c r="BL92" s="104">
        <v>-1.71927898098719</v>
      </c>
      <c r="BM92" s="104">
        <v>2.09461099545927</v>
      </c>
      <c r="BN92" s="104">
        <v>-2.8833455294251902</v>
      </c>
      <c r="BO92" s="104">
        <v>-0.44506870267575099</v>
      </c>
      <c r="BP92" s="104">
        <v>6.7412700278916493E-2</v>
      </c>
      <c r="BQ92" s="104">
        <v>-0.36707652130570101</v>
      </c>
      <c r="BR92" s="104">
        <v>-0.49155397921824401</v>
      </c>
      <c r="BS92" s="104">
        <v>-4.6566295740874999</v>
      </c>
      <c r="BT92" s="104">
        <v>-1.60336536120057</v>
      </c>
      <c r="BU92" s="104">
        <v>-5.09522619705319</v>
      </c>
      <c r="BV92" s="104">
        <v>-1.07555547653664</v>
      </c>
      <c r="BW92" s="104">
        <v>4.7445675588778</v>
      </c>
      <c r="BX92" s="104">
        <v>-2.7954672755202998</v>
      </c>
      <c r="BY92" s="104">
        <v>-4.7651298601163701</v>
      </c>
      <c r="BZ92" s="104">
        <v>-0.79924958750143105</v>
      </c>
      <c r="CA92" s="104">
        <v>-0.144978290589419</v>
      </c>
      <c r="CB92" s="104">
        <v>-5.0167319303714102</v>
      </c>
      <c r="CC92" s="104">
        <v>-2.38198895692428</v>
      </c>
      <c r="CD92" s="104">
        <v>-3.3893658196185701</v>
      </c>
      <c r="CE92" s="104">
        <v>-3.7802179677413998E-2</v>
      </c>
      <c r="CF92" s="104">
        <v>-2.4518024448195099</v>
      </c>
      <c r="CG92" s="104">
        <v>-0.40467865167928602</v>
      </c>
      <c r="CH92" s="104">
        <v>-1.12742150833704</v>
      </c>
      <c r="CI92" s="104">
        <v>-2.5246551730195699</v>
      </c>
      <c r="CJ92" s="104">
        <v>-0.15094495265101601</v>
      </c>
      <c r="CK92" s="104">
        <v>2.5790981180858799</v>
      </c>
      <c r="CL92" s="104">
        <v>1.19850876491289</v>
      </c>
      <c r="CM92" s="104">
        <v>-1.7938437221560799</v>
      </c>
      <c r="CN92" s="104">
        <v>4.7673183388953504</v>
      </c>
      <c r="CO92" s="104">
        <v>0.96939734922582599</v>
      </c>
      <c r="CP92" s="104">
        <v>-3.4074404568876102</v>
      </c>
      <c r="CQ92" s="104">
        <v>-0.37142116492483901</v>
      </c>
      <c r="CR92" s="104">
        <v>-0.41432836156761599</v>
      </c>
      <c r="CS92" s="104">
        <v>2.6182979841414902</v>
      </c>
      <c r="CT92" s="104">
        <v>-3.4191299259794299</v>
      </c>
      <c r="CU92" s="104">
        <v>-1.6587368808587699</v>
      </c>
      <c r="CV92" s="104">
        <v>0.96271736988077605</v>
      </c>
      <c r="CW92" s="104">
        <v>-2.08655083985456</v>
      </c>
      <c r="CX92" s="104">
        <v>0.59372431819681004</v>
      </c>
      <c r="CY92" s="104">
        <v>-3.3827995585081099</v>
      </c>
      <c r="CZ92" s="104">
        <v>0.62280966995794995</v>
      </c>
      <c r="DA92" s="104">
        <v>0.83024125033367202</v>
      </c>
      <c r="DB92" s="104">
        <v>-3.1834399299966001</v>
      </c>
      <c r="DC92" s="104">
        <v>2.3139223146530998</v>
      </c>
      <c r="DD92" s="104">
        <v>-5.7526653059328803E-2</v>
      </c>
      <c r="DE92" s="104">
        <v>-3.5652974996548901</v>
      </c>
      <c r="DF92" s="104">
        <v>-0.33915223369091801</v>
      </c>
      <c r="DG92" s="104">
        <v>-1.2595718345492899</v>
      </c>
      <c r="DH92" s="104">
        <v>-0.94246205810091499</v>
      </c>
      <c r="DI92" s="104">
        <v>-0.43798001939242998</v>
      </c>
      <c r="DJ92" s="104">
        <v>-1.26497304970747</v>
      </c>
      <c r="DK92" s="104">
        <v>0.288739302287841</v>
      </c>
      <c r="DL92" s="104">
        <v>-3.9672366258534701E-2</v>
      </c>
      <c r="DM92" s="104">
        <v>0.46418546177886</v>
      </c>
      <c r="DN92" s="104">
        <v>-0.68123183114247599</v>
      </c>
      <c r="DO92" s="104">
        <v>0.52677309440773801</v>
      </c>
      <c r="DP92" s="104">
        <v>-0.91697291318170504</v>
      </c>
      <c r="DQ92" s="104">
        <v>-0.94007630241281503</v>
      </c>
      <c r="DR92" s="104">
        <v>-2.6328591441008999</v>
      </c>
      <c r="DS92" s="104">
        <v>-1.6003096679553299</v>
      </c>
      <c r="DT92" s="104">
        <v>-3.4736336729242199</v>
      </c>
      <c r="DU92" s="104">
        <v>2.1561655865976301</v>
      </c>
      <c r="DV92" s="104">
        <v>-0.15514545503104701</v>
      </c>
      <c r="DW92" s="104">
        <v>0.88870192338890397</v>
      </c>
      <c r="DX92" s="104">
        <v>-2.4983734467811201</v>
      </c>
      <c r="DY92" s="104">
        <v>-1.0864810391230399</v>
      </c>
      <c r="DZ92" s="104">
        <v>-2.8125544126794502</v>
      </c>
      <c r="EA92" s="104">
        <v>-5.0221053073618096</v>
      </c>
      <c r="EB92" s="104">
        <v>0.95817607848078501</v>
      </c>
      <c r="EC92" s="104">
        <v>-0.68426702803682404</v>
      </c>
      <c r="ED92" s="104">
        <v>-1.2525986529009701</v>
      </c>
      <c r="EE92" s="104">
        <v>-2.4346799459811499</v>
      </c>
      <c r="EF92" s="104">
        <v>1.8564521343390299</v>
      </c>
      <c r="EG92" s="104">
        <v>-0.80246890694118</v>
      </c>
      <c r="EH92" s="104">
        <v>-0.41713278414385002</v>
      </c>
      <c r="EI92" s="104">
        <v>-2.5483704856085998</v>
      </c>
      <c r="EJ92" s="104">
        <v>-2.92810656934375</v>
      </c>
      <c r="EK92" s="104">
        <v>0.43158944140100503</v>
      </c>
      <c r="EL92" s="104">
        <v>3.2098282390169298E-2</v>
      </c>
      <c r="EM92" s="104">
        <v>0.78370607785295399</v>
      </c>
      <c r="EN92" s="104">
        <v>-3.3802790577434099</v>
      </c>
      <c r="EO92" s="104">
        <v>-4.6566503816317004</v>
      </c>
      <c r="EP92" s="104">
        <v>2.8695369374411999</v>
      </c>
      <c r="EQ92" s="104">
        <v>-3.1672827730315398</v>
      </c>
      <c r="ER92" s="104">
        <v>1.62439271554522</v>
      </c>
      <c r="ES92" s="104">
        <v>2.46656892851763</v>
      </c>
      <c r="ET92" s="104">
        <v>-0.40519953728674601</v>
      </c>
      <c r="EU92" s="104">
        <v>-1.7022673006970199</v>
      </c>
      <c r="EV92" s="104">
        <v>2.4978919380384199</v>
      </c>
      <c r="EW92" s="104">
        <v>-1.66229197997083</v>
      </c>
      <c r="EX92" s="104">
        <v>-1.3691377985284701</v>
      </c>
      <c r="EY92" s="104">
        <v>-1.1212491253863801</v>
      </c>
      <c r="EZ92" s="104">
        <v>-1.84613839804603</v>
      </c>
      <c r="FA92" s="104">
        <v>-0.45191664597800302</v>
      </c>
      <c r="FB92" s="104">
        <v>-3.61596238337922</v>
      </c>
      <c r="FC92" s="104">
        <v>2.08193353890558</v>
      </c>
      <c r="FD92" s="104">
        <v>-2.93911154409437</v>
      </c>
      <c r="FE92" s="104">
        <v>-0.195933681206997</v>
      </c>
      <c r="FF92" s="104">
        <v>-0.656217302228705</v>
      </c>
      <c r="FG92" s="104">
        <v>-0.35914234132929201</v>
      </c>
      <c r="FH92" s="104">
        <v>-0.88598743650916401</v>
      </c>
      <c r="FI92" s="104">
        <v>-1.33739387394915</v>
      </c>
      <c r="FJ92" s="104">
        <v>0.80700948092031999</v>
      </c>
      <c r="FK92" s="104">
        <v>5.6765397276794603E-2</v>
      </c>
      <c r="FL92" s="104">
        <v>-1.2941815853118901</v>
      </c>
      <c r="FM92" s="104">
        <v>-2.61361427471912</v>
      </c>
      <c r="FN92" s="104">
        <v>1.3017716324100601</v>
      </c>
      <c r="FO92" s="41"/>
      <c r="FP92" s="41"/>
      <c r="FQ92" s="41"/>
      <c r="FR92" s="41"/>
      <c r="FS92" s="41"/>
      <c r="FT92" s="41"/>
      <c r="FU92" s="41"/>
      <c r="FV92" s="41"/>
      <c r="FW92" s="41"/>
      <c r="FX92" s="41"/>
      <c r="FY92" s="41"/>
      <c r="FZ92" s="41"/>
      <c r="GA92" s="41"/>
      <c r="GB92" s="41"/>
      <c r="GC92" s="41"/>
      <c r="GD92" s="41"/>
      <c r="GE92" s="41"/>
      <c r="GF92" s="41"/>
      <c r="GG92" s="41"/>
      <c r="GH92" s="41"/>
      <c r="GI92" s="41"/>
      <c r="GJ92" s="41"/>
      <c r="GK92" s="41"/>
      <c r="GL92" s="41"/>
      <c r="GM92" s="41"/>
      <c r="GN92" s="41"/>
      <c r="GO92" s="41"/>
      <c r="GP92" s="41"/>
      <c r="GQ92" s="41"/>
      <c r="GR92" s="41"/>
      <c r="GS92" s="41"/>
      <c r="GT92" s="41"/>
      <c r="GU92" s="41"/>
      <c r="GV92" s="41"/>
      <c r="GW92" s="41"/>
      <c r="GX92" s="41"/>
      <c r="GY92" s="41"/>
      <c r="GZ92" s="41"/>
      <c r="HA92" s="41"/>
      <c r="HB92" s="41"/>
      <c r="HC92" s="41"/>
      <c r="HD92" s="41"/>
      <c r="HE92" s="41"/>
      <c r="HF92" s="41"/>
      <c r="HG92" s="41"/>
      <c r="HH92" s="41"/>
      <c r="HI92" s="41"/>
      <c r="HJ92" s="41"/>
      <c r="HK92" s="41"/>
      <c r="HL92" s="41"/>
      <c r="HM92" s="41"/>
      <c r="HN92" s="41"/>
      <c r="HO92" s="41"/>
      <c r="HP92" s="41"/>
      <c r="HQ92" s="41"/>
      <c r="HR92" s="41"/>
      <c r="HS92" s="41"/>
      <c r="HT92" s="41"/>
      <c r="HU92" s="41"/>
      <c r="HV92" s="41"/>
      <c r="HW92" s="41"/>
      <c r="HX92" s="41"/>
      <c r="HY92" s="41"/>
      <c r="HZ92" s="41"/>
      <c r="IA92" s="41"/>
      <c r="IB92" s="41"/>
      <c r="IC92" s="41"/>
      <c r="ID92" s="41"/>
      <c r="IE92" s="41"/>
      <c r="IF92" s="41"/>
      <c r="IG92" s="41"/>
      <c r="IH92" s="41"/>
      <c r="II92" s="41"/>
      <c r="IJ92" s="41"/>
      <c r="IK92" s="41"/>
      <c r="IL92" s="41"/>
      <c r="IM92" s="41"/>
      <c r="IN92" s="41"/>
      <c r="IO92" s="41"/>
      <c r="IP92" s="41"/>
      <c r="IQ92" s="41"/>
      <c r="IR92" s="41"/>
      <c r="IS92" s="41"/>
      <c r="IT92" s="41"/>
    </row>
    <row r="93" spans="1:254" s="24" customFormat="1" x14ac:dyDescent="0.2">
      <c r="A93" s="21" t="s">
        <v>15</v>
      </c>
      <c r="B93" s="44">
        <v>0.8</v>
      </c>
      <c r="C93" s="77">
        <f t="shared" si="2"/>
        <v>-0.32721001544610384</v>
      </c>
      <c r="D93" s="78">
        <f t="shared" si="3"/>
        <v>2.1295840998266051</v>
      </c>
      <c r="E93" s="104">
        <v>-1.0588510728784899</v>
      </c>
      <c r="F93" s="104">
        <v>-0.33503063216212797</v>
      </c>
      <c r="G93" s="104">
        <v>2.3249382086553498</v>
      </c>
      <c r="H93" s="104">
        <v>-3.8289389073488498</v>
      </c>
      <c r="I93" s="104">
        <v>1.0338997840881301</v>
      </c>
      <c r="J93" s="104">
        <v>0.55971219730334398</v>
      </c>
      <c r="K93" s="104">
        <v>-0.25474524822977301</v>
      </c>
      <c r="L93" s="104">
        <v>1.2480202061680199</v>
      </c>
      <c r="M93" s="104">
        <v>0.90144669472413996</v>
      </c>
      <c r="N93" s="104">
        <v>0.99375200271606501</v>
      </c>
      <c r="O93" s="104">
        <v>-3.4602304719827601</v>
      </c>
      <c r="P93" s="104">
        <v>2.40873934468486</v>
      </c>
      <c r="Q93" s="104">
        <v>3.09250921313977</v>
      </c>
      <c r="R93" s="104">
        <v>-1.41170071368492</v>
      </c>
      <c r="S93" s="104">
        <v>0.29761057331965102</v>
      </c>
      <c r="T93" s="104">
        <v>3.8297167426381602</v>
      </c>
      <c r="U93" s="104">
        <v>0.61372344591210304</v>
      </c>
      <c r="V93" s="104">
        <v>-3.7939487424434701</v>
      </c>
      <c r="W93" s="104">
        <v>2.9500363754541499</v>
      </c>
      <c r="X93" s="104">
        <v>-2.1708645450090698</v>
      </c>
      <c r="Y93" s="104">
        <v>-0.96593427658081099</v>
      </c>
      <c r="Z93" s="104">
        <v>1.4781949601052899</v>
      </c>
      <c r="AA93" s="104">
        <v>-5.4167515768820298</v>
      </c>
      <c r="AB93" s="104">
        <v>3.5955898863630198</v>
      </c>
      <c r="AC93" s="104">
        <v>-1.91745265004244</v>
      </c>
      <c r="AD93" s="104">
        <v>-0.45306384244440001</v>
      </c>
      <c r="AE93" s="104">
        <v>-0.17163680958761701</v>
      </c>
      <c r="AF93" s="104">
        <v>3.5206728833274303E-2</v>
      </c>
      <c r="AG93" s="104">
        <v>3.3015239326061301</v>
      </c>
      <c r="AH93" s="104">
        <v>-1.7732681035995499</v>
      </c>
      <c r="AI93" s="104">
        <v>2.4715045213272901</v>
      </c>
      <c r="AJ93" s="104">
        <v>1.28407507420088</v>
      </c>
      <c r="AK93" s="104">
        <v>-0.93940929740438806</v>
      </c>
      <c r="AL93" s="104">
        <v>-0.22736710018371201</v>
      </c>
      <c r="AM93" s="104">
        <v>-6.6477651064954901E-2</v>
      </c>
      <c r="AN93" s="104">
        <v>-1.3684958378315799</v>
      </c>
      <c r="AO93" s="104">
        <v>-1.15585547410108</v>
      </c>
      <c r="AP93" s="104">
        <v>0.47021804295493802</v>
      </c>
      <c r="AQ93" s="104">
        <v>-1.14719256529544</v>
      </c>
      <c r="AR93" s="104">
        <v>-0.98556147661769</v>
      </c>
      <c r="AS93" s="104">
        <v>-5.00577592849731</v>
      </c>
      <c r="AT93" s="104">
        <v>-3.7519866206844998</v>
      </c>
      <c r="AU93" s="104">
        <v>-0.97800588607788097</v>
      </c>
      <c r="AV93" s="104">
        <v>-5.6340436591597696</v>
      </c>
      <c r="AW93" s="104">
        <v>-1.8781976699829099</v>
      </c>
      <c r="AX93" s="104">
        <v>0.592951118946075</v>
      </c>
      <c r="AY93" s="104">
        <v>-2.3206583603551301</v>
      </c>
      <c r="AZ93" s="104">
        <v>-1.91025078296661</v>
      </c>
      <c r="BA93" s="104">
        <v>-5.0552706223333699</v>
      </c>
      <c r="BB93" s="104">
        <v>3.04334951227086</v>
      </c>
      <c r="BC93" s="104">
        <v>-2.7690949440002401</v>
      </c>
      <c r="BD93" s="104">
        <v>-1.22537263828538</v>
      </c>
      <c r="BE93" s="104">
        <v>-0.79157631001707296</v>
      </c>
      <c r="BF93" s="104">
        <v>-0.87508875834494604</v>
      </c>
      <c r="BG93" s="104">
        <v>-2.1227509975433398</v>
      </c>
      <c r="BH93" s="104">
        <v>5.0610766410827601</v>
      </c>
      <c r="BI93" s="104">
        <v>-1.91629678368638</v>
      </c>
      <c r="BJ93" s="104">
        <v>3.4227091887544399</v>
      </c>
      <c r="BK93" s="104">
        <v>0.69316242757567703</v>
      </c>
      <c r="BL93" s="104">
        <v>-1.1251841432866401</v>
      </c>
      <c r="BM93" s="104">
        <v>2.8084127902984601</v>
      </c>
      <c r="BN93" s="104">
        <v>-2.1615618153906802</v>
      </c>
      <c r="BO93" s="104">
        <v>-0.15142102461370599</v>
      </c>
      <c r="BP93" s="104">
        <v>0.52905474411422704</v>
      </c>
      <c r="BQ93" s="104">
        <v>-4.8796538287882697E-2</v>
      </c>
      <c r="BR93" s="104">
        <v>-0.21486638586117399</v>
      </c>
      <c r="BS93" s="104">
        <v>-3.9539350958847002</v>
      </c>
      <c r="BT93" s="104">
        <v>-1.2042498571298399</v>
      </c>
      <c r="BU93" s="104">
        <v>-4.2966579402373002</v>
      </c>
      <c r="BV93" s="104">
        <v>-0.23031968419533</v>
      </c>
      <c r="BW93" s="104">
        <v>4.9371614826125603</v>
      </c>
      <c r="BX93" s="104">
        <v>-2.3615294145480901</v>
      </c>
      <c r="BY93" s="104">
        <v>-4.0189743041992196</v>
      </c>
      <c r="BZ93" s="104">
        <v>0.13584828361187401</v>
      </c>
      <c r="CA93" s="104">
        <v>0.68627547314591597</v>
      </c>
      <c r="CB93" s="104">
        <v>-4.0338550189559497</v>
      </c>
      <c r="CC93" s="104">
        <v>-1.7799615471492301</v>
      </c>
      <c r="CD93" s="104">
        <v>-3.0360000820486599</v>
      </c>
      <c r="CE93" s="104">
        <v>0.99046487103934</v>
      </c>
      <c r="CF93" s="104">
        <v>-1.7640025615692101</v>
      </c>
      <c r="CG93" s="104">
        <v>-0.10685306178699</v>
      </c>
      <c r="CH93" s="104">
        <v>2.4859688538039999E-2</v>
      </c>
      <c r="CI93" s="104">
        <v>-2.0676329779384499</v>
      </c>
      <c r="CJ93" s="104">
        <v>0.252883057374791</v>
      </c>
      <c r="CK93" s="104">
        <v>3.1668979874855401</v>
      </c>
      <c r="CL93" s="104">
        <v>1.6536157131195099</v>
      </c>
      <c r="CM93" s="104">
        <v>-1.0518339966694199</v>
      </c>
      <c r="CN93" s="104">
        <v>5.5062359532161302</v>
      </c>
      <c r="CO93" s="104">
        <v>1.35430998935906</v>
      </c>
      <c r="CP93" s="104">
        <v>-2.97802150417419</v>
      </c>
      <c r="CQ93" s="104">
        <v>0.45052353039241999</v>
      </c>
      <c r="CR93" s="104">
        <v>7.2896169367817398E-2</v>
      </c>
      <c r="CS93" s="104">
        <v>3.38694348873253</v>
      </c>
      <c r="CT93" s="104">
        <v>-2.4161798954010001</v>
      </c>
      <c r="CU93" s="104">
        <v>-1.04915942303766</v>
      </c>
      <c r="CV93" s="104">
        <v>1.3192944858415201</v>
      </c>
      <c r="CW93" s="104">
        <v>-1.73283461788787</v>
      </c>
      <c r="CX93" s="104">
        <v>1.00040436047495</v>
      </c>
      <c r="CY93" s="104">
        <v>-2.7979816757930802</v>
      </c>
      <c r="CZ93" s="104">
        <v>0.88279122114181496</v>
      </c>
      <c r="DA93" s="104">
        <v>1.5378433859427001</v>
      </c>
      <c r="DB93" s="104">
        <v>-2.1166385293987999</v>
      </c>
      <c r="DC93" s="104">
        <v>2.4127166796742299</v>
      </c>
      <c r="DD93" s="104">
        <v>0.237118005752563</v>
      </c>
      <c r="DE93" s="104">
        <v>-3.0118100976491502</v>
      </c>
      <c r="DF93" s="104">
        <v>0.41134845530980502</v>
      </c>
      <c r="DG93" s="104">
        <v>-0.81627613306045499</v>
      </c>
      <c r="DH93" s="104">
        <v>-0.56564379061263304</v>
      </c>
      <c r="DI93" s="104">
        <v>-0.17266287641511799</v>
      </c>
      <c r="DJ93" s="104">
        <v>-1.2058655167618599</v>
      </c>
      <c r="DK93" s="104">
        <v>0.974083922379676</v>
      </c>
      <c r="DL93" s="104">
        <v>0.30035737699719001</v>
      </c>
      <c r="DM93" s="104">
        <v>1.09400269669929</v>
      </c>
      <c r="DN93" s="104">
        <v>2.9749337583780299E-2</v>
      </c>
      <c r="DO93" s="104">
        <v>0.949633356250837</v>
      </c>
      <c r="DP93" s="104">
        <v>-0.43944599521586097</v>
      </c>
      <c r="DQ93" s="104">
        <v>-0.41432639730557203</v>
      </c>
      <c r="DR93" s="104">
        <v>-2.2338524203807202</v>
      </c>
      <c r="DS93" s="104">
        <v>-1.0190428973232299</v>
      </c>
      <c r="DT93" s="104">
        <v>-2.8732617557943798</v>
      </c>
      <c r="DU93" s="104">
        <v>2.6918359746737899</v>
      </c>
      <c r="DV93" s="104">
        <v>0.14325610503830499</v>
      </c>
      <c r="DW93" s="104">
        <v>1.3300759223957199</v>
      </c>
      <c r="DX93" s="104">
        <v>-1.49470753990975</v>
      </c>
      <c r="DY93" s="104">
        <v>0.14609701271178499</v>
      </c>
      <c r="DZ93" s="104">
        <v>-2.0230989456176798</v>
      </c>
      <c r="EA93" s="104">
        <v>-4.3680396304593101</v>
      </c>
      <c r="EB93" s="104">
        <v>1.6013265848159799</v>
      </c>
      <c r="EC93" s="104">
        <v>-6.25849007013905E-2</v>
      </c>
      <c r="ED93" s="104">
        <v>-0.43768745660781899</v>
      </c>
      <c r="EE93" s="104">
        <v>-1.9250365283295301</v>
      </c>
      <c r="EF93" s="104">
        <v>2.31615043787113</v>
      </c>
      <c r="EG93" s="104">
        <v>-0.43136692210456901</v>
      </c>
      <c r="EH93" s="104">
        <v>3.67565575708401E-2</v>
      </c>
      <c r="EI93" s="104">
        <v>-2.0392155799416898</v>
      </c>
      <c r="EJ93" s="104">
        <v>-2.2631522730979099</v>
      </c>
      <c r="EK93" s="104">
        <v>0.97364308584872605</v>
      </c>
      <c r="EL93" s="104">
        <v>0.69135345180539098</v>
      </c>
      <c r="EM93" s="104">
        <v>1.2050390746189901</v>
      </c>
      <c r="EN93" s="104">
        <v>-2.6097853208765902</v>
      </c>
      <c r="EO93" s="104">
        <v>-3.7567875385284402</v>
      </c>
      <c r="EP93" s="104">
        <v>3.0184376239776598</v>
      </c>
      <c r="EQ93" s="104">
        <v>-2.6177414995389698</v>
      </c>
      <c r="ER93" s="104">
        <v>2.0465141731496002</v>
      </c>
      <c r="ES93" s="104">
        <v>2.5657352609870601</v>
      </c>
      <c r="ET93" s="104">
        <v>-1.4382847584784E-2</v>
      </c>
      <c r="EU93" s="104">
        <v>-1.1037146867452201</v>
      </c>
      <c r="EV93" s="104">
        <v>2.6006239844438599</v>
      </c>
      <c r="EW93" s="104">
        <v>-0.91578203597414998</v>
      </c>
      <c r="EX93" s="104">
        <v>-0.71156159790176998</v>
      </c>
      <c r="EY93" s="104">
        <v>-0.44609460269177098</v>
      </c>
      <c r="EZ93" s="104">
        <v>-0.69364510233966103</v>
      </c>
      <c r="FA93" s="104">
        <v>7.8037797249958504E-2</v>
      </c>
      <c r="FB93" s="104">
        <v>-2.64533304485458</v>
      </c>
      <c r="FC93" s="104">
        <v>3.5929460321474598</v>
      </c>
      <c r="FD93" s="104">
        <v>-1.9626454577364301</v>
      </c>
      <c r="FE93" s="104">
        <v>8.6601174040169093E-2</v>
      </c>
      <c r="FF93" s="104">
        <v>-0.18436201236549499</v>
      </c>
      <c r="FG93" s="104">
        <v>-4.12328036593506E-3</v>
      </c>
      <c r="FH93" s="104">
        <v>-0.35260899412150898</v>
      </c>
      <c r="FI93" s="104">
        <v>-0.94208372281980801</v>
      </c>
      <c r="FJ93" s="104">
        <v>1.2030785666296699</v>
      </c>
      <c r="FK93" s="104">
        <v>0.46463473762459601</v>
      </c>
      <c r="FL93" s="104">
        <v>-0.81514424085617099</v>
      </c>
      <c r="FM93" s="104">
        <v>-2.0830632517757302</v>
      </c>
      <c r="FN93" s="104">
        <v>1.5731354951858501</v>
      </c>
      <c r="FO93" s="41"/>
      <c r="FP93" s="41"/>
      <c r="FQ93" s="41"/>
      <c r="FR93" s="41"/>
      <c r="FS93" s="41"/>
      <c r="FT93" s="41"/>
      <c r="FU93" s="41"/>
      <c r="FV93" s="41"/>
      <c r="FW93" s="41"/>
      <c r="FX93" s="41"/>
      <c r="FY93" s="41"/>
      <c r="FZ93" s="41"/>
      <c r="GA93" s="41"/>
      <c r="GB93" s="41"/>
      <c r="GC93" s="41"/>
      <c r="GD93" s="41"/>
      <c r="GE93" s="41"/>
      <c r="GF93" s="41"/>
      <c r="GG93" s="41"/>
      <c r="GH93" s="41"/>
      <c r="GI93" s="41"/>
      <c r="GJ93" s="41"/>
      <c r="GK93" s="41"/>
      <c r="GL93" s="41"/>
      <c r="GM93" s="41"/>
      <c r="GN93" s="41"/>
      <c r="GO93" s="41"/>
      <c r="GP93" s="41"/>
      <c r="GQ93" s="41"/>
      <c r="GR93" s="41"/>
      <c r="GS93" s="41"/>
      <c r="GT93" s="41"/>
      <c r="GU93" s="41"/>
      <c r="GV93" s="41"/>
      <c r="GW93" s="41"/>
      <c r="GX93" s="41"/>
      <c r="GY93" s="41"/>
      <c r="GZ93" s="41"/>
      <c r="HA93" s="41"/>
      <c r="HB93" s="41"/>
      <c r="HC93" s="41"/>
      <c r="HD93" s="41"/>
      <c r="HE93" s="41"/>
      <c r="HF93" s="41"/>
      <c r="HG93" s="41"/>
      <c r="HH93" s="41"/>
      <c r="HI93" s="41"/>
      <c r="HJ93" s="41"/>
      <c r="HK93" s="41"/>
      <c r="HL93" s="41"/>
      <c r="HM93" s="41"/>
      <c r="HN93" s="41"/>
      <c r="HO93" s="41"/>
      <c r="HP93" s="41"/>
      <c r="HQ93" s="41"/>
      <c r="HR93" s="41"/>
      <c r="HS93" s="41"/>
      <c r="HT93" s="41"/>
      <c r="HU93" s="41"/>
      <c r="HV93" s="41"/>
      <c r="HW93" s="41"/>
      <c r="HX93" s="41"/>
      <c r="HY93" s="41"/>
      <c r="HZ93" s="41"/>
      <c r="IA93" s="41"/>
      <c r="IB93" s="41"/>
      <c r="IC93" s="41"/>
      <c r="ID93" s="41"/>
      <c r="IE93" s="41"/>
      <c r="IF93" s="41"/>
      <c r="IG93" s="41"/>
      <c r="IH93" s="41"/>
      <c r="II93" s="41"/>
      <c r="IJ93" s="41"/>
      <c r="IK93" s="41"/>
      <c r="IL93" s="41"/>
      <c r="IM93" s="41"/>
      <c r="IN93" s="41"/>
      <c r="IO93" s="41"/>
      <c r="IP93" s="41"/>
      <c r="IQ93" s="41"/>
      <c r="IR93" s="41"/>
      <c r="IS93" s="41"/>
      <c r="IT93" s="41"/>
    </row>
    <row r="94" spans="1:254" s="24" customFormat="1" x14ac:dyDescent="0.2">
      <c r="A94" s="21" t="s">
        <v>15</v>
      </c>
      <c r="B94" s="44">
        <v>0.82</v>
      </c>
      <c r="C94" s="77">
        <f t="shared" si="2"/>
        <v>9.9198240784890493E-2</v>
      </c>
      <c r="D94" s="78">
        <f t="shared" si="3"/>
        <v>2.1081969148157755</v>
      </c>
      <c r="E94" s="104">
        <v>-0.32061616554414901</v>
      </c>
      <c r="F94" s="104">
        <v>7.9332089801428904E-2</v>
      </c>
      <c r="G94" s="104">
        <v>2.8614673354443001</v>
      </c>
      <c r="H94" s="104">
        <v>-3.6582681129891501</v>
      </c>
      <c r="I94" s="104">
        <v>1.40932484618628</v>
      </c>
      <c r="J94" s="104">
        <v>1.01582842422834</v>
      </c>
      <c r="K94" s="104">
        <v>-0.39378506916094802</v>
      </c>
      <c r="L94" s="104">
        <v>1.8146102179886201</v>
      </c>
      <c r="M94" s="104">
        <v>1.1380766542783101</v>
      </c>
      <c r="N94" s="104">
        <v>1.21987869267223</v>
      </c>
      <c r="O94" s="104">
        <v>-3.0230941268292599</v>
      </c>
      <c r="P94" s="104">
        <v>2.7035001983104099</v>
      </c>
      <c r="Q94" s="104">
        <v>3.6036874962696102</v>
      </c>
      <c r="R94" s="104">
        <v>-0.82532959367143199</v>
      </c>
      <c r="S94" s="104">
        <v>0.74645545113759404</v>
      </c>
      <c r="T94" s="104">
        <v>3.8074173536620899</v>
      </c>
      <c r="U94" s="104">
        <v>1.0198425393556201</v>
      </c>
      <c r="V94" s="104">
        <v>-3.5169372973798199</v>
      </c>
      <c r="W94" s="104">
        <v>3.3389686552367102</v>
      </c>
      <c r="X94" s="104">
        <v>-1.8384411790300601</v>
      </c>
      <c r="Y94" s="104">
        <v>-0.53734426850014705</v>
      </c>
      <c r="Z94" s="104">
        <v>1.72164067079</v>
      </c>
      <c r="AA94" s="104">
        <v>-5.2921023104240001</v>
      </c>
      <c r="AB94" s="104">
        <v>3.8884951171797302</v>
      </c>
      <c r="AC94" s="104">
        <v>-1.58091079495812</v>
      </c>
      <c r="AD94" s="104">
        <v>-0.10497563285042399</v>
      </c>
      <c r="AE94" s="104">
        <v>-0.12920879958797299</v>
      </c>
      <c r="AF94" s="104">
        <v>0.201751622591781</v>
      </c>
      <c r="AG94" s="104">
        <v>3.78322276433392</v>
      </c>
      <c r="AH94" s="104">
        <v>-1.79311134301987</v>
      </c>
      <c r="AI94" s="104">
        <v>2.7738805292406599</v>
      </c>
      <c r="AJ94" s="104">
        <v>1.6493703841708001</v>
      </c>
      <c r="AK94" s="104">
        <v>-0.40640783667736002</v>
      </c>
      <c r="AL94" s="104">
        <v>-3.4690846944010797E-2</v>
      </c>
      <c r="AM94" s="104">
        <v>8.7554744987621697E-2</v>
      </c>
      <c r="AN94" s="104">
        <v>-1.1729962014552</v>
      </c>
      <c r="AO94" s="104">
        <v>-0.77048382397794202</v>
      </c>
      <c r="AP94" s="104">
        <v>0.88864839306684096</v>
      </c>
      <c r="AQ94" s="104">
        <v>-0.64816230916915296</v>
      </c>
      <c r="AR94" s="104">
        <v>-0.38663918293689697</v>
      </c>
      <c r="AS94" s="104">
        <v>-4.8225597814066896</v>
      </c>
      <c r="AT94" s="104">
        <v>-3.4653723473773002</v>
      </c>
      <c r="AU94" s="104">
        <v>-0.28140934922235999</v>
      </c>
      <c r="AV94" s="104">
        <v>-5.0057345084696498</v>
      </c>
      <c r="AW94" s="104">
        <v>-1.2942916538550699</v>
      </c>
      <c r="AX94" s="104">
        <v>1.0468114178074299</v>
      </c>
      <c r="AY94" s="104">
        <v>-2.0053849248742202</v>
      </c>
      <c r="AZ94" s="104">
        <v>-1.5970349547300799</v>
      </c>
      <c r="BA94" s="104">
        <v>-4.1445686064095204</v>
      </c>
      <c r="BB94" s="104">
        <v>3.7485885553219598</v>
      </c>
      <c r="BC94" s="104">
        <v>-2.1913760626240499</v>
      </c>
      <c r="BD94" s="104">
        <v>-0.74268710805118698</v>
      </c>
      <c r="BE94" s="104">
        <v>-0.162417331787922</v>
      </c>
      <c r="BF94" s="104">
        <v>-0.21729110256883699</v>
      </c>
      <c r="BG94" s="104">
        <v>-1.71777775101681</v>
      </c>
      <c r="BH94" s="104">
        <v>5.8194352511637097</v>
      </c>
      <c r="BI94" s="104">
        <v>-1.6674151740183301</v>
      </c>
      <c r="BJ94" s="104">
        <v>3.8933072684181802</v>
      </c>
      <c r="BK94" s="104">
        <v>1.0612158847855899</v>
      </c>
      <c r="BL94" s="104">
        <v>-0.66614228167577605</v>
      </c>
      <c r="BM94" s="104">
        <v>3.3582418362278701</v>
      </c>
      <c r="BN94" s="104">
        <v>-1.6354512584404799</v>
      </c>
      <c r="BO94" s="104">
        <v>5.4440796971555801E-2</v>
      </c>
      <c r="BP94" s="104">
        <v>0.82545467369233305</v>
      </c>
      <c r="BQ94" s="104">
        <v>0.14758361527701899</v>
      </c>
      <c r="BR94" s="104">
        <v>-6.3902291949629805E-2</v>
      </c>
      <c r="BS94" s="104">
        <v>-3.2109773643901698</v>
      </c>
      <c r="BT94" s="104">
        <v>-0.94576230663763305</v>
      </c>
      <c r="BU94" s="104">
        <v>-3.6666275400125401</v>
      </c>
      <c r="BV94" s="104">
        <v>0.49625679006187401</v>
      </c>
      <c r="BW94" s="104">
        <v>5.0214864128063903</v>
      </c>
      <c r="BX94" s="104">
        <v>-1.98188744765075</v>
      </c>
      <c r="BY94" s="104">
        <v>-3.3570960133086598</v>
      </c>
      <c r="BZ94" s="104">
        <v>0.87531224715007605</v>
      </c>
      <c r="CA94" s="104">
        <v>1.39724908710568</v>
      </c>
      <c r="CB94" s="104">
        <v>-3.1757836777459301</v>
      </c>
      <c r="CC94" s="104">
        <v>-1.17154738146106</v>
      </c>
      <c r="CD94" s="104">
        <v>-2.86357711590979</v>
      </c>
      <c r="CE94" s="104">
        <v>1.85156104229997</v>
      </c>
      <c r="CF94" s="104">
        <v>-1.14208143294106</v>
      </c>
      <c r="CG94" s="104">
        <v>6.8651454980344903E-2</v>
      </c>
      <c r="CH94" s="104">
        <v>1.2436598319079</v>
      </c>
      <c r="CI94" s="104">
        <v>-1.5885018497880401</v>
      </c>
      <c r="CJ94" s="104">
        <v>0.575316189821656</v>
      </c>
      <c r="CK94" s="104">
        <v>3.5305232384181702</v>
      </c>
      <c r="CL94" s="104">
        <v>2.0968182643889599</v>
      </c>
      <c r="CM94" s="104">
        <v>-0.40745378307436197</v>
      </c>
      <c r="CN94" s="104">
        <v>6.0924413934620203</v>
      </c>
      <c r="CO94" s="104">
        <v>1.69009216673246</v>
      </c>
      <c r="CP94" s="104">
        <v>-2.5998461300475602</v>
      </c>
      <c r="CQ94" s="104">
        <v>1.09147381850662</v>
      </c>
      <c r="CR94" s="104">
        <v>0.49717192156606899</v>
      </c>
      <c r="CS94" s="104">
        <v>3.9873372592026199</v>
      </c>
      <c r="CT94" s="104">
        <v>-1.58445193267527</v>
      </c>
      <c r="CU94" s="104">
        <v>-0.60252625360995204</v>
      </c>
      <c r="CV94" s="104">
        <v>1.4146533324349</v>
      </c>
      <c r="CW94" s="104">
        <v>-1.3799706255537301</v>
      </c>
      <c r="CX94" s="104">
        <v>1.3170801659745499</v>
      </c>
      <c r="CY94" s="104">
        <v>-2.2742034685227099</v>
      </c>
      <c r="CZ94" s="104">
        <v>0.96214529576569696</v>
      </c>
      <c r="DA94" s="104">
        <v>2.07926054252298</v>
      </c>
      <c r="DB94" s="104">
        <v>-1.2205677643727499</v>
      </c>
      <c r="DC94" s="104">
        <v>2.4397286056849299</v>
      </c>
      <c r="DD94" s="104">
        <v>0.46309902320645402</v>
      </c>
      <c r="DE94" s="104">
        <v>-2.6675362192479901</v>
      </c>
      <c r="DF94" s="104">
        <v>0.95735876264057795</v>
      </c>
      <c r="DG94" s="104">
        <v>-0.531624982636</v>
      </c>
      <c r="DH94" s="104">
        <v>-0.246439666675207</v>
      </c>
      <c r="DI94" s="104">
        <v>-0.12216397543238899</v>
      </c>
      <c r="DJ94" s="104">
        <v>-1.2221683265641099</v>
      </c>
      <c r="DK94" s="104">
        <v>1.4352495583423199</v>
      </c>
      <c r="DL94" s="104">
        <v>0.49599706487391498</v>
      </c>
      <c r="DM94" s="104">
        <v>1.5084047543194801</v>
      </c>
      <c r="DN94" s="104">
        <v>0.41657321993748597</v>
      </c>
      <c r="DO94" s="104">
        <v>1.2041589884880299</v>
      </c>
      <c r="DP94" s="104">
        <v>-9.5445010023807397E-2</v>
      </c>
      <c r="DQ94" s="104">
        <v>-4.8465790474629601E-2</v>
      </c>
      <c r="DR94" s="104">
        <v>-2.00406353428999</v>
      </c>
      <c r="DS94" s="104">
        <v>-0.60119714111574496</v>
      </c>
      <c r="DT94" s="104">
        <v>-2.3785067617042199</v>
      </c>
      <c r="DU94" s="104">
        <v>3.24069814842268</v>
      </c>
      <c r="DV94" s="104">
        <v>0.32226089631127902</v>
      </c>
      <c r="DW94" s="104">
        <v>1.5686247468466601</v>
      </c>
      <c r="DX94" s="104">
        <v>-0.71189020951162396</v>
      </c>
      <c r="DY94" s="104">
        <v>1.13996692348391</v>
      </c>
      <c r="DZ94" s="104">
        <v>-1.1234891141210399</v>
      </c>
      <c r="EA94" s="104">
        <v>-3.7307245566436502</v>
      </c>
      <c r="EB94" s="104">
        <v>2.23674776176721</v>
      </c>
      <c r="EC94" s="104">
        <v>0.19420987352435601</v>
      </c>
      <c r="ED94" s="104">
        <v>0.43280440534117298</v>
      </c>
      <c r="EE94" s="104">
        <v>-1.5771398462517701</v>
      </c>
      <c r="EF94" s="104">
        <v>2.7312163109287901</v>
      </c>
      <c r="EG94" s="104">
        <v>-0.15981984906298999</v>
      </c>
      <c r="EH94" s="104">
        <v>0.362938380082656</v>
      </c>
      <c r="EI94" s="104">
        <v>-1.55421483125212</v>
      </c>
      <c r="EJ94" s="104">
        <v>-1.70604704434444</v>
      </c>
      <c r="EK94" s="104">
        <v>1.3509697252695201</v>
      </c>
      <c r="EL94" s="104">
        <v>1.1657609945156899</v>
      </c>
      <c r="EM94" s="104">
        <v>1.3917051954984201</v>
      </c>
      <c r="EN94" s="104">
        <v>-1.9548811062103899</v>
      </c>
      <c r="EO94" s="104">
        <v>-3.4351022446711501</v>
      </c>
      <c r="EP94" s="104">
        <v>2.9302683412288002</v>
      </c>
      <c r="EQ94" s="104">
        <v>-2.17619557020392</v>
      </c>
      <c r="ER94" s="104">
        <v>2.3426564111834902</v>
      </c>
      <c r="ES94" s="104">
        <v>2.58608148521003</v>
      </c>
      <c r="ET94" s="104">
        <v>0.41523168218402801</v>
      </c>
      <c r="EU94" s="104">
        <v>-0.73396685932779804</v>
      </c>
      <c r="EV94" s="104">
        <v>2.62119645827442</v>
      </c>
      <c r="EW94" s="104">
        <v>-0.23125388109537201</v>
      </c>
      <c r="EX94" s="104">
        <v>-0.19793576021642201</v>
      </c>
      <c r="EY94" s="104">
        <v>0.14622478604153299</v>
      </c>
      <c r="EZ94" s="104">
        <v>0.38886505053672699</v>
      </c>
      <c r="FA94" s="104">
        <v>0.45639168082532799</v>
      </c>
      <c r="FB94" s="104">
        <v>-1.7950751028535801</v>
      </c>
      <c r="FC94" s="104">
        <v>4.8251848279305003</v>
      </c>
      <c r="FD94" s="104">
        <v>-1.14698689786971</v>
      </c>
      <c r="FE94" s="104">
        <v>0.29800339695144101</v>
      </c>
      <c r="FF94" s="104">
        <v>5.4542581527122699E-2</v>
      </c>
      <c r="FG94" s="104">
        <v>0.34924653057048199</v>
      </c>
      <c r="FH94" s="104">
        <v>0.16728152695992601</v>
      </c>
      <c r="FI94" s="104">
        <v>-0.707909110505336</v>
      </c>
      <c r="FJ94" s="104">
        <v>1.5321237020294101</v>
      </c>
      <c r="FK94" s="104">
        <v>0.84343306102257198</v>
      </c>
      <c r="FL94" s="104">
        <v>-0.416635662317276</v>
      </c>
      <c r="FM94" s="104">
        <v>-1.6792102155886499</v>
      </c>
      <c r="FN94" s="104">
        <v>1.69845191412011</v>
      </c>
      <c r="FO94" s="41"/>
      <c r="FP94" s="41"/>
      <c r="FQ94" s="41"/>
      <c r="FR94" s="41"/>
      <c r="FS94" s="41"/>
      <c r="FT94" s="41"/>
      <c r="FU94" s="41"/>
      <c r="FV94" s="41"/>
      <c r="FW94" s="41"/>
      <c r="FX94" s="41"/>
      <c r="FY94" s="41"/>
      <c r="FZ94" s="41"/>
      <c r="GA94" s="41"/>
      <c r="GB94" s="41"/>
      <c r="GC94" s="41"/>
      <c r="GD94" s="41"/>
      <c r="GE94" s="41"/>
      <c r="GF94" s="41"/>
      <c r="GG94" s="41"/>
      <c r="GH94" s="41"/>
      <c r="GI94" s="41"/>
      <c r="GJ94" s="41"/>
      <c r="GK94" s="41"/>
      <c r="GL94" s="41"/>
      <c r="GM94" s="41"/>
      <c r="GN94" s="41"/>
      <c r="GO94" s="41"/>
      <c r="GP94" s="41"/>
      <c r="GQ94" s="41"/>
      <c r="GR94" s="41"/>
      <c r="GS94" s="41"/>
      <c r="GT94" s="41"/>
      <c r="GU94" s="41"/>
      <c r="GV94" s="41"/>
      <c r="GW94" s="41"/>
      <c r="GX94" s="41"/>
      <c r="GY94" s="41"/>
      <c r="GZ94" s="41"/>
      <c r="HA94" s="41"/>
      <c r="HB94" s="41"/>
      <c r="HC94" s="41"/>
      <c r="HD94" s="41"/>
      <c r="HE94" s="41"/>
      <c r="HF94" s="41"/>
      <c r="HG94" s="41"/>
      <c r="HH94" s="41"/>
      <c r="HI94" s="41"/>
      <c r="HJ94" s="41"/>
      <c r="HK94" s="41"/>
      <c r="HL94" s="41"/>
      <c r="HM94" s="41"/>
      <c r="HN94" s="41"/>
      <c r="HO94" s="41"/>
      <c r="HP94" s="41"/>
      <c r="HQ94" s="41"/>
      <c r="HR94" s="41"/>
      <c r="HS94" s="41"/>
      <c r="HT94" s="41"/>
      <c r="HU94" s="41"/>
      <c r="HV94" s="41"/>
      <c r="HW94" s="41"/>
      <c r="HX94" s="41"/>
      <c r="HY94" s="41"/>
      <c r="HZ94" s="41"/>
      <c r="IA94" s="41"/>
      <c r="IB94" s="41"/>
      <c r="IC94" s="41"/>
      <c r="ID94" s="41"/>
      <c r="IE94" s="41"/>
      <c r="IF94" s="41"/>
      <c r="IG94" s="41"/>
      <c r="IH94" s="41"/>
      <c r="II94" s="41"/>
      <c r="IJ94" s="41"/>
      <c r="IK94" s="41"/>
      <c r="IL94" s="41"/>
      <c r="IM94" s="41"/>
      <c r="IN94" s="41"/>
      <c r="IO94" s="41"/>
      <c r="IP94" s="41"/>
      <c r="IQ94" s="41"/>
      <c r="IR94" s="41"/>
      <c r="IS94" s="41"/>
      <c r="IT94" s="41"/>
    </row>
    <row r="95" spans="1:254" s="24" customFormat="1" x14ac:dyDescent="0.2">
      <c r="A95" s="21" t="s">
        <v>15</v>
      </c>
      <c r="B95" s="44">
        <v>0.84</v>
      </c>
      <c r="C95" s="77">
        <f t="shared" si="2"/>
        <v>0.39569302793444638</v>
      </c>
      <c r="D95" s="78">
        <f t="shared" si="3"/>
        <v>2.1110378929768254</v>
      </c>
      <c r="E95" s="104">
        <v>0.31323506455424099</v>
      </c>
      <c r="F95" s="104">
        <v>0.37409965483181401</v>
      </c>
      <c r="G95" s="104">
        <v>3.3090995286195199</v>
      </c>
      <c r="H95" s="104">
        <v>-3.5033838234814798</v>
      </c>
      <c r="I95" s="104">
        <v>1.6660576314294799</v>
      </c>
      <c r="J95" s="104">
        <v>1.2686083592795501</v>
      </c>
      <c r="K95" s="104">
        <v>-0.67705133040139698</v>
      </c>
      <c r="L95" s="104">
        <v>2.4253310975277498</v>
      </c>
      <c r="M95" s="104">
        <v>1.1951509179264801</v>
      </c>
      <c r="N95" s="104">
        <v>1.3005783557891799</v>
      </c>
      <c r="O95" s="104">
        <v>-2.6598700504636201</v>
      </c>
      <c r="P95" s="104">
        <v>2.8930259854540998</v>
      </c>
      <c r="Q95" s="104">
        <v>3.9518491133560998</v>
      </c>
      <c r="R95" s="104">
        <v>-0.42001558599594002</v>
      </c>
      <c r="S95" s="104">
        <v>1.13662515393338</v>
      </c>
      <c r="T95" s="104">
        <v>3.7676835426415098</v>
      </c>
      <c r="U95" s="104">
        <v>1.3393043455673399</v>
      </c>
      <c r="V95" s="104">
        <v>-3.3538916559328</v>
      </c>
      <c r="W95" s="104">
        <v>3.5362568774607301</v>
      </c>
      <c r="X95" s="104">
        <v>-1.5703139075830099</v>
      </c>
      <c r="Y95" s="104">
        <v>-0.15040367396466001</v>
      </c>
      <c r="Z95" s="104">
        <v>1.91332951025954</v>
      </c>
      <c r="AA95" s="104">
        <v>-5.18979270623894</v>
      </c>
      <c r="AB95" s="104">
        <v>4.0587423811009797</v>
      </c>
      <c r="AC95" s="104">
        <v>-1.3789954797530399</v>
      </c>
      <c r="AD95" s="104">
        <v>0.12408459939660101</v>
      </c>
      <c r="AE95" s="104">
        <v>-0.35445351822489002</v>
      </c>
      <c r="AF95" s="104">
        <v>0.37585787261216802</v>
      </c>
      <c r="AG95" s="104">
        <v>4.2091594144170097</v>
      </c>
      <c r="AH95" s="104">
        <v>-1.8753479824463399</v>
      </c>
      <c r="AI95" s="104">
        <v>2.76355185960352</v>
      </c>
      <c r="AJ95" s="104">
        <v>1.7947858873692399</v>
      </c>
      <c r="AK95" s="104">
        <v>9.7266748769827993E-2</v>
      </c>
      <c r="AL95" s="104">
        <v>1.5202871506824901E-3</v>
      </c>
      <c r="AM95" s="104">
        <v>5.0912857405886802E-2</v>
      </c>
      <c r="AN95" s="104">
        <v>-1.17801551576179</v>
      </c>
      <c r="AO95" s="104">
        <v>-0.50395615520831605</v>
      </c>
      <c r="AP95" s="104">
        <v>1.2007733337736901</v>
      </c>
      <c r="AQ95" s="104">
        <v>-0.28427885094084898</v>
      </c>
      <c r="AR95" s="104">
        <v>6.7323085432785895E-2</v>
      </c>
      <c r="AS95" s="104">
        <v>-4.6882412648690801</v>
      </c>
      <c r="AT95" s="104">
        <v>-3.2125724867172201</v>
      </c>
      <c r="AU95" s="104">
        <v>0.31964898503421701</v>
      </c>
      <c r="AV95" s="104">
        <v>-4.4606243964778596</v>
      </c>
      <c r="AW95" s="104">
        <v>-0.79190709350523303</v>
      </c>
      <c r="AX95" s="104">
        <v>1.3463112603510099</v>
      </c>
      <c r="AY95" s="104">
        <v>-1.83583224309367</v>
      </c>
      <c r="AZ95" s="104">
        <v>-1.37239408342378</v>
      </c>
      <c r="BA95" s="104">
        <v>-3.4771149843134901</v>
      </c>
      <c r="BB95" s="104">
        <v>4.2747757259631101</v>
      </c>
      <c r="BC95" s="104">
        <v>-1.7021732330322299</v>
      </c>
      <c r="BD95" s="104">
        <v>-0.4444198324268</v>
      </c>
      <c r="BE95" s="104">
        <v>0.39732304094658499</v>
      </c>
      <c r="BF95" s="104">
        <v>0.34235118797472402</v>
      </c>
      <c r="BG95" s="104">
        <v>-1.3072249017870099</v>
      </c>
      <c r="BH95" s="104">
        <v>6.4194715437925796</v>
      </c>
      <c r="BI95" s="104">
        <v>-1.51058679910659</v>
      </c>
      <c r="BJ95" s="104">
        <v>4.1834762039124804</v>
      </c>
      <c r="BK95" s="104">
        <v>1.3075374101432</v>
      </c>
      <c r="BL95" s="104">
        <v>-0.35005384254268501</v>
      </c>
      <c r="BM95" s="104">
        <v>3.7733352184295699</v>
      </c>
      <c r="BN95" s="104">
        <v>-1.32775381351551</v>
      </c>
      <c r="BO95" s="104">
        <v>0.20903959171995001</v>
      </c>
      <c r="BP95" s="104">
        <v>1.0022401285609299</v>
      </c>
      <c r="BQ95" s="104">
        <v>0.22317314076658101</v>
      </c>
      <c r="BR95" s="104">
        <v>-9.1342617965533106E-3</v>
      </c>
      <c r="BS95" s="104">
        <v>-2.51795360577287</v>
      </c>
      <c r="BT95" s="104">
        <v>-0.71877242764318805</v>
      </c>
      <c r="BU95" s="104">
        <v>-3.2587962186948598</v>
      </c>
      <c r="BV95" s="104">
        <v>1.02625902907061</v>
      </c>
      <c r="BW95" s="104">
        <v>4.9767379170038097</v>
      </c>
      <c r="BX95" s="104">
        <v>-1.7441189518335101</v>
      </c>
      <c r="BY95" s="104">
        <v>-2.8159856026161001</v>
      </c>
      <c r="BZ95" s="104">
        <v>1.3972033083605899</v>
      </c>
      <c r="CA95" s="104">
        <v>2.0116836100035198</v>
      </c>
      <c r="CB95" s="104">
        <v>-2.4347770792110799</v>
      </c>
      <c r="CC95" s="104">
        <v>-0.65979608386198396</v>
      </c>
      <c r="CD95" s="104">
        <v>-2.7852181709759698</v>
      </c>
      <c r="CE95" s="104">
        <v>2.4751568381823601</v>
      </c>
      <c r="CF95" s="104">
        <v>-0.69972729891379504</v>
      </c>
      <c r="CG95" s="104">
        <v>0.16036488345760999</v>
      </c>
      <c r="CH95" s="104">
        <v>2.4057581904337701</v>
      </c>
      <c r="CI95" s="104">
        <v>-1.1653164110918399</v>
      </c>
      <c r="CJ95" s="104">
        <v>0.82686812291564504</v>
      </c>
      <c r="CK95" s="104">
        <v>3.7941285067551802</v>
      </c>
      <c r="CL95" s="104">
        <v>2.56713187364462</v>
      </c>
      <c r="CM95" s="104">
        <v>0.12965685326274101</v>
      </c>
      <c r="CN95" s="104">
        <v>6.4923206485009999</v>
      </c>
      <c r="CO95" s="104">
        <v>1.78016278567748</v>
      </c>
      <c r="CP95" s="104">
        <v>-2.3598770929817299</v>
      </c>
      <c r="CQ95" s="104">
        <v>1.44601604073419</v>
      </c>
      <c r="CR95" s="104">
        <v>0.85984503600017403</v>
      </c>
      <c r="CS95" s="104">
        <v>4.3939612165642599</v>
      </c>
      <c r="CT95" s="104">
        <v>-0.98098009207915204</v>
      </c>
      <c r="CU95" s="104">
        <v>-0.34494483021718397</v>
      </c>
      <c r="CV95" s="104">
        <v>1.3872377498233801</v>
      </c>
      <c r="CW95" s="104">
        <v>-1.13696805004103</v>
      </c>
      <c r="CX95" s="104">
        <v>1.2895548269936801</v>
      </c>
      <c r="CY95" s="104">
        <v>-1.83625053502087</v>
      </c>
      <c r="CZ95" s="104">
        <v>0.97031652927398704</v>
      </c>
      <c r="DA95" s="104">
        <v>2.39933419020343</v>
      </c>
      <c r="DB95" s="104">
        <v>-0.51099341030709899</v>
      </c>
      <c r="DC95" s="104">
        <v>2.42516842970897</v>
      </c>
      <c r="DD95" s="104">
        <v>0.57433465659175198</v>
      </c>
      <c r="DE95" s="104">
        <v>-2.4789711627002999</v>
      </c>
      <c r="DF95" s="104">
        <v>1.2108020514838</v>
      </c>
      <c r="DG95" s="104">
        <v>-0.45306792909208399</v>
      </c>
      <c r="DH95" s="104">
        <v>-0.19046538745866001</v>
      </c>
      <c r="DI95" s="104">
        <v>-0.30704706493116501</v>
      </c>
      <c r="DJ95" s="104">
        <v>-1.19529412555479</v>
      </c>
      <c r="DK95" s="104">
        <v>1.6692415432844501</v>
      </c>
      <c r="DL95" s="104">
        <v>0.54694467027453397</v>
      </c>
      <c r="DM95" s="104">
        <v>1.72035903549194</v>
      </c>
      <c r="DN95" s="104">
        <v>0.54558088654192904</v>
      </c>
      <c r="DO95" s="104">
        <v>1.3019182388435999</v>
      </c>
      <c r="DP95" s="104">
        <v>7.9467385508708202E-2</v>
      </c>
      <c r="DQ95" s="104">
        <v>0.14333300639145299</v>
      </c>
      <c r="DR95" s="104">
        <v>-1.9502229244842699</v>
      </c>
      <c r="DS95" s="104">
        <v>-0.36540405575503099</v>
      </c>
      <c r="DT95" s="104">
        <v>-2.0230622921487602</v>
      </c>
      <c r="DU95" s="104">
        <v>3.84160424726621</v>
      </c>
      <c r="DV95" s="104">
        <v>0.45467359081589098</v>
      </c>
      <c r="DW95" s="104">
        <v>1.5945761032126</v>
      </c>
      <c r="DX95" s="104">
        <v>-5.6719816477147897E-2</v>
      </c>
      <c r="DY95" s="104">
        <v>1.8962600653886601</v>
      </c>
      <c r="DZ95" s="104">
        <v>-0.250941967364115</v>
      </c>
      <c r="EA95" s="104">
        <v>-3.16207743817459</v>
      </c>
      <c r="EB95" s="104">
        <v>2.8126652689332401</v>
      </c>
      <c r="EC95" s="104">
        <v>0.324127663236353</v>
      </c>
      <c r="ED95" s="104">
        <v>1.181500721278</v>
      </c>
      <c r="EE95" s="104">
        <v>-1.4080999919643</v>
      </c>
      <c r="EF95" s="104">
        <v>3.1373112366941598</v>
      </c>
      <c r="EG95" s="104">
        <v>2.4948915438869498E-2</v>
      </c>
      <c r="EH95" s="104">
        <v>0.529949595727636</v>
      </c>
      <c r="EI95" s="104">
        <v>-1.14741539148612</v>
      </c>
      <c r="EJ95" s="104">
        <v>-1.24860983699507</v>
      </c>
      <c r="EK95" s="104">
        <v>1.8118854423955499</v>
      </c>
      <c r="EL95" s="104">
        <v>1.7197214573355299</v>
      </c>
      <c r="EM95" s="104">
        <v>1.3349181527957501</v>
      </c>
      <c r="EN95" s="104">
        <v>-1.51509475262205</v>
      </c>
      <c r="EO95" s="104">
        <v>-3.5691724313850202</v>
      </c>
      <c r="EP95" s="104">
        <v>2.61125158933599</v>
      </c>
      <c r="EQ95" s="104">
        <v>-1.85114197856701</v>
      </c>
      <c r="ER95" s="104">
        <v>2.5475201510330501</v>
      </c>
      <c r="ES95" s="104">
        <v>2.5177626700046898</v>
      </c>
      <c r="ET95" s="104">
        <v>0.80381740632137999</v>
      </c>
      <c r="EU95" s="104">
        <v>-0.57424215888478003</v>
      </c>
      <c r="EV95" s="104">
        <v>2.6328147336497598</v>
      </c>
      <c r="EW95" s="104">
        <v>0.34196625920177198</v>
      </c>
      <c r="EX95" s="104">
        <v>0.14492202625622899</v>
      </c>
      <c r="EY95" s="104">
        <v>0.44379196575277102</v>
      </c>
      <c r="EZ95" s="104">
        <v>1.06763238152776</v>
      </c>
      <c r="FA95" s="104">
        <v>0.72069288001091603</v>
      </c>
      <c r="FB95" s="104">
        <v>-1.2356544941582901</v>
      </c>
      <c r="FC95" s="104">
        <v>5.81449274480347</v>
      </c>
      <c r="FD95" s="104">
        <v>-0.49063427315372399</v>
      </c>
      <c r="FE95" s="104">
        <v>0.557134613983576</v>
      </c>
      <c r="FF95" s="104">
        <v>4.8335040022500698E-2</v>
      </c>
      <c r="FG95" s="104">
        <v>0.71301753945352297</v>
      </c>
      <c r="FH95" s="104">
        <v>0.61254140489491804</v>
      </c>
      <c r="FI95" s="104">
        <v>-0.60027440026438095</v>
      </c>
      <c r="FJ95" s="104">
        <v>1.7986802580752499</v>
      </c>
      <c r="FK95" s="104">
        <v>1.15121377944743</v>
      </c>
      <c r="FL95" s="104">
        <v>-0.119391746819019</v>
      </c>
      <c r="FM95" s="104">
        <v>-1.45027073476927</v>
      </c>
      <c r="FN95" s="104">
        <v>1.75712345806042</v>
      </c>
      <c r="FO95" s="41"/>
      <c r="FP95" s="41"/>
      <c r="FQ95" s="41"/>
      <c r="FR95" s="41"/>
      <c r="FS95" s="41"/>
      <c r="FT95" s="41"/>
      <c r="FU95" s="41"/>
      <c r="FV95" s="41"/>
      <c r="FW95" s="41"/>
      <c r="FX95" s="41"/>
      <c r="FY95" s="41"/>
      <c r="FZ95" s="41"/>
      <c r="GA95" s="41"/>
      <c r="GB95" s="41"/>
      <c r="GC95" s="41"/>
      <c r="GD95" s="41"/>
      <c r="GE95" s="41"/>
      <c r="GF95" s="41"/>
      <c r="GG95" s="41"/>
      <c r="GH95" s="41"/>
      <c r="GI95" s="41"/>
      <c r="GJ95" s="41"/>
      <c r="GK95" s="41"/>
      <c r="GL95" s="41"/>
      <c r="GM95" s="41"/>
      <c r="GN95" s="41"/>
      <c r="GO95" s="41"/>
      <c r="GP95" s="41"/>
      <c r="GQ95" s="41"/>
      <c r="GR95" s="41"/>
      <c r="GS95" s="41"/>
      <c r="GT95" s="41"/>
      <c r="GU95" s="41"/>
      <c r="GV95" s="41"/>
      <c r="GW95" s="41"/>
      <c r="GX95" s="41"/>
      <c r="GY95" s="41"/>
      <c r="GZ95" s="41"/>
      <c r="HA95" s="41"/>
      <c r="HB95" s="41"/>
      <c r="HC95" s="41"/>
      <c r="HD95" s="41"/>
      <c r="HE95" s="41"/>
      <c r="HF95" s="41"/>
      <c r="HG95" s="41"/>
      <c r="HH95" s="41"/>
      <c r="HI95" s="41"/>
      <c r="HJ95" s="41"/>
      <c r="HK95" s="41"/>
      <c r="HL95" s="41"/>
      <c r="HM95" s="41"/>
      <c r="HN95" s="41"/>
      <c r="HO95" s="41"/>
      <c r="HP95" s="41"/>
      <c r="HQ95" s="41"/>
      <c r="HR95" s="41"/>
      <c r="HS95" s="41"/>
      <c r="HT95" s="41"/>
      <c r="HU95" s="41"/>
      <c r="HV95" s="41"/>
      <c r="HW95" s="41"/>
      <c r="HX95" s="41"/>
      <c r="HY95" s="41"/>
      <c r="HZ95" s="41"/>
      <c r="IA95" s="41"/>
      <c r="IB95" s="41"/>
      <c r="IC95" s="41"/>
      <c r="ID95" s="41"/>
      <c r="IE95" s="41"/>
      <c r="IF95" s="41"/>
      <c r="IG95" s="41"/>
      <c r="IH95" s="41"/>
      <c r="II95" s="41"/>
      <c r="IJ95" s="41"/>
      <c r="IK95" s="41"/>
      <c r="IL95" s="41"/>
      <c r="IM95" s="41"/>
      <c r="IN95" s="41"/>
      <c r="IO95" s="41"/>
      <c r="IP95" s="41"/>
      <c r="IQ95" s="41"/>
      <c r="IR95" s="41"/>
      <c r="IS95" s="41"/>
      <c r="IT95" s="41"/>
    </row>
    <row r="96" spans="1:254" s="24" customFormat="1" x14ac:dyDescent="0.2">
      <c r="A96" s="21" t="s">
        <v>15</v>
      </c>
      <c r="B96" s="44">
        <v>0.86</v>
      </c>
      <c r="C96" s="77">
        <f t="shared" si="2"/>
        <v>0.56251137240421767</v>
      </c>
      <c r="D96" s="78">
        <f t="shared" si="3"/>
        <v>2.1294980550322498</v>
      </c>
      <c r="E96" s="104">
        <v>0.83822413428114495</v>
      </c>
      <c r="F96" s="104">
        <v>0.57918538316922596</v>
      </c>
      <c r="G96" s="104">
        <v>3.6011128421579301</v>
      </c>
      <c r="H96" s="104">
        <v>-3.4047097132523501</v>
      </c>
      <c r="I96" s="104">
        <v>1.73918827120446</v>
      </c>
      <c r="J96" s="104">
        <v>1.42158949751898</v>
      </c>
      <c r="K96" s="104">
        <v>-0.96417543075807499</v>
      </c>
      <c r="L96" s="104">
        <v>2.8472420595558399</v>
      </c>
      <c r="M96" s="104">
        <v>1.13023892628905</v>
      </c>
      <c r="N96" s="104">
        <v>1.2414949971198199</v>
      </c>
      <c r="O96" s="104">
        <v>-2.3623212402487099</v>
      </c>
      <c r="P96" s="104">
        <v>2.9175475307705998</v>
      </c>
      <c r="Q96" s="104">
        <v>4.1628102947446601</v>
      </c>
      <c r="R96" s="104">
        <v>-0.16338039496894699</v>
      </c>
      <c r="S96" s="104">
        <v>1.3327377899345501</v>
      </c>
      <c r="T96" s="104">
        <v>3.6658288644604702</v>
      </c>
      <c r="U96" s="104">
        <v>1.5134068618668799</v>
      </c>
      <c r="V96" s="104">
        <v>-3.3417437353238801</v>
      </c>
      <c r="W96" s="104">
        <v>3.5619583139223998</v>
      </c>
      <c r="X96" s="104">
        <v>-1.43377930690724</v>
      </c>
      <c r="Y96" s="104">
        <v>0.15724553645987599</v>
      </c>
      <c r="Z96" s="104">
        <v>2.1037612803180901</v>
      </c>
      <c r="AA96" s="104">
        <v>-5.1452044715766698</v>
      </c>
      <c r="AB96" s="104">
        <v>4.0845602667451804</v>
      </c>
      <c r="AC96" s="104">
        <v>-1.3315035519648399</v>
      </c>
      <c r="AD96" s="104">
        <v>0.219026331502569</v>
      </c>
      <c r="AE96" s="104">
        <v>-0.72424734909911803</v>
      </c>
      <c r="AF96" s="104">
        <v>0.33890324008037698</v>
      </c>
      <c r="AG96" s="104">
        <v>4.5566333158716601</v>
      </c>
      <c r="AH96" s="104">
        <v>-1.98316521642409</v>
      </c>
      <c r="AI96" s="104">
        <v>2.5310518673786899</v>
      </c>
      <c r="AJ96" s="104">
        <v>1.7622188255883</v>
      </c>
      <c r="AK96" s="104">
        <v>0.49093232090453598</v>
      </c>
      <c r="AL96" s="104">
        <v>-5.8214924693960397E-2</v>
      </c>
      <c r="AM96" s="104">
        <v>-1.4311785454272001E-2</v>
      </c>
      <c r="AN96" s="104">
        <v>-1.3301167515989001</v>
      </c>
      <c r="AO96" s="104">
        <v>-0.39198413615521199</v>
      </c>
      <c r="AP96" s="104">
        <v>1.41897761671629</v>
      </c>
      <c r="AQ96" s="104">
        <v>-6.8203247776343401E-2</v>
      </c>
      <c r="AR96" s="104">
        <v>0.365693225664942</v>
      </c>
      <c r="AS96" s="104">
        <v>-4.5941344648368796</v>
      </c>
      <c r="AT96" s="104">
        <v>-3.0014488635589598</v>
      </c>
      <c r="AU96" s="104">
        <v>0.84837290392090903</v>
      </c>
      <c r="AV96" s="104">
        <v>-4.0149662680168401</v>
      </c>
      <c r="AW96" s="104">
        <v>-0.42278239511139298</v>
      </c>
      <c r="AX96" s="104">
        <v>1.4594370370740499</v>
      </c>
      <c r="AY96" s="104">
        <v>-1.82038821176261</v>
      </c>
      <c r="AZ96" s="104">
        <v>-1.23867605927019</v>
      </c>
      <c r="BA96" s="104">
        <v>-3.0044128476124299</v>
      </c>
      <c r="BB96" s="104">
        <v>4.5963566707070704</v>
      </c>
      <c r="BC96" s="104">
        <v>-1.37770979361198</v>
      </c>
      <c r="BD96" s="104">
        <v>-0.28261467782456101</v>
      </c>
      <c r="BE96" s="104">
        <v>0.78900908459806596</v>
      </c>
      <c r="BF96" s="104">
        <v>0.81401551941819905</v>
      </c>
      <c r="BG96" s="104">
        <v>-0.98052760303369302</v>
      </c>
      <c r="BH96" s="104">
        <v>6.80212482068585</v>
      </c>
      <c r="BI96" s="104">
        <v>-1.3869383895340299</v>
      </c>
      <c r="BJ96" s="104">
        <v>4.2977358401517201</v>
      </c>
      <c r="BK96" s="104">
        <v>1.40188328959743</v>
      </c>
      <c r="BL96" s="104">
        <v>-0.15125672885150801</v>
      </c>
      <c r="BM96" s="104">
        <v>4.0827751607829299</v>
      </c>
      <c r="BN96" s="104">
        <v>-1.2091916346404901</v>
      </c>
      <c r="BO96" s="104">
        <v>0.31966642035051301</v>
      </c>
      <c r="BP96" s="104">
        <v>1.09751284314368</v>
      </c>
      <c r="BQ96" s="104">
        <v>0.220512596983307</v>
      </c>
      <c r="BR96" s="104">
        <v>-2.0864588238353E-2</v>
      </c>
      <c r="BS96" s="104">
        <v>-1.93198663584718</v>
      </c>
      <c r="BT96" s="104">
        <v>-0.47119566177609801</v>
      </c>
      <c r="BU96" s="104">
        <v>-3.0097693722703598</v>
      </c>
      <c r="BV96" s="104">
        <v>1.36022788772173</v>
      </c>
      <c r="BW96" s="104">
        <v>4.7925855943895499</v>
      </c>
      <c r="BX96" s="104">
        <v>-1.69101284132448</v>
      </c>
      <c r="BY96" s="104">
        <v>-2.4227138935268</v>
      </c>
      <c r="BZ96" s="104">
        <v>1.7829509668014401</v>
      </c>
      <c r="CA96" s="104">
        <v>2.4422230043475701</v>
      </c>
      <c r="CB96" s="104">
        <v>-1.9240617021517501</v>
      </c>
      <c r="CC96" s="104">
        <v>-0.29549120143844299</v>
      </c>
      <c r="CD96" s="104">
        <v>-2.7514121388353399</v>
      </c>
      <c r="CE96" s="104">
        <v>2.8325314749372099</v>
      </c>
      <c r="CF96" s="104">
        <v>-0.47369415030970202</v>
      </c>
      <c r="CG96" s="104">
        <v>0.173784958166118</v>
      </c>
      <c r="CH96" s="104">
        <v>3.3473575073556998</v>
      </c>
      <c r="CI96" s="104">
        <v>-0.86661961791134401</v>
      </c>
      <c r="CJ96" s="104">
        <v>1.0174590982271099</v>
      </c>
      <c r="CK96" s="104">
        <v>4.0256110739229003</v>
      </c>
      <c r="CL96" s="104">
        <v>2.90456869445809</v>
      </c>
      <c r="CM96" s="104">
        <v>0.49340419449565998</v>
      </c>
      <c r="CN96" s="104">
        <v>6.6927213916981598</v>
      </c>
      <c r="CO96" s="104">
        <v>1.7893799397951</v>
      </c>
      <c r="CP96" s="104">
        <v>-2.3844851099997602</v>
      </c>
      <c r="CQ96" s="104">
        <v>1.61672339631003</v>
      </c>
      <c r="CR96" s="104">
        <v>1.15752658381822</v>
      </c>
      <c r="CS96" s="104">
        <v>4.5994345811319297</v>
      </c>
      <c r="CT96" s="104">
        <v>-0.66647166137937197</v>
      </c>
      <c r="CU96" s="104">
        <v>-0.180442474699466</v>
      </c>
      <c r="CV96" s="104">
        <v>1.4132894454928</v>
      </c>
      <c r="CW96" s="104">
        <v>-1.0550798203493701</v>
      </c>
      <c r="CX96" s="104">
        <v>0.95329073726781899</v>
      </c>
      <c r="CY96" s="104">
        <v>-1.4938623929510699</v>
      </c>
      <c r="CZ96" s="104">
        <v>0.98373925048433997</v>
      </c>
      <c r="DA96" s="104">
        <v>2.51489702483719</v>
      </c>
      <c r="DB96" s="104">
        <v>9.6332229354426702E-2</v>
      </c>
      <c r="DC96" s="104">
        <v>2.38002912750783</v>
      </c>
      <c r="DD96" s="104">
        <v>0.54983600986546</v>
      </c>
      <c r="DE96" s="104">
        <v>-2.4075961841969802</v>
      </c>
      <c r="DF96" s="104">
        <v>1.18672440770291</v>
      </c>
      <c r="DG96" s="104">
        <v>-0.50968372383843297</v>
      </c>
      <c r="DH96" s="104">
        <v>-0.26502825075312703</v>
      </c>
      <c r="DI96" s="104">
        <v>-0.66980470788701696</v>
      </c>
      <c r="DJ96" s="104">
        <v>-1.20299702451791</v>
      </c>
      <c r="DK96" s="104">
        <v>1.6944866513124699</v>
      </c>
      <c r="DL96" s="104">
        <v>0.46845183751593</v>
      </c>
      <c r="DM96" s="104">
        <v>1.7989340732594301</v>
      </c>
      <c r="DN96" s="104">
        <v>0.542511343888881</v>
      </c>
      <c r="DO96" s="104">
        <v>1.2545098735378399</v>
      </c>
      <c r="DP96" s="104">
        <v>8.2541583269954893E-2</v>
      </c>
      <c r="DQ96" s="104">
        <v>0.20172263713874899</v>
      </c>
      <c r="DR96" s="104">
        <v>-1.9777840224418199</v>
      </c>
      <c r="DS96" s="104">
        <v>-0.24212771647112299</v>
      </c>
      <c r="DT96" s="104">
        <v>-1.8313376496863201</v>
      </c>
      <c r="DU96" s="104">
        <v>4.3177164531140102</v>
      </c>
      <c r="DV96" s="104">
        <v>0.54087943215794598</v>
      </c>
      <c r="DW96" s="104">
        <v>1.44462809122026</v>
      </c>
      <c r="DX96" s="104">
        <v>0.55143130738455504</v>
      </c>
      <c r="DY96" s="104">
        <v>2.3845344644079498</v>
      </c>
      <c r="DZ96" s="104">
        <v>0.23327596395248201</v>
      </c>
      <c r="EA96" s="104">
        <v>-2.7137938948885099</v>
      </c>
      <c r="EB96" s="104">
        <v>3.2624113482531998</v>
      </c>
      <c r="EC96" s="104">
        <v>0.41550689952400499</v>
      </c>
      <c r="ED96" s="104">
        <v>1.7147937404314499</v>
      </c>
      <c r="EE96" s="104">
        <v>-1.3443881065296499</v>
      </c>
      <c r="EF96" s="104">
        <v>3.5357044245327001</v>
      </c>
      <c r="EG96" s="104">
        <v>0.16630370128074601</v>
      </c>
      <c r="EH96" s="104">
        <v>0.53912492816255497</v>
      </c>
      <c r="EI96" s="104">
        <v>-0.85906824601090803</v>
      </c>
      <c r="EJ96" s="104">
        <v>-0.88777185850249496</v>
      </c>
      <c r="EK96" s="104">
        <v>2.13213437711731</v>
      </c>
      <c r="EL96" s="104">
        <v>2.3327043853481801</v>
      </c>
      <c r="EM96" s="104">
        <v>1.0753012486183999</v>
      </c>
      <c r="EN96" s="104">
        <v>-1.3953685383500001</v>
      </c>
      <c r="EO96" s="104">
        <v>-3.6089442600346802</v>
      </c>
      <c r="EP96" s="104">
        <v>2.1545226287546302</v>
      </c>
      <c r="EQ96" s="104">
        <v>-1.6070738655527399</v>
      </c>
      <c r="ER96" s="104">
        <v>2.7594175538085799</v>
      </c>
      <c r="ES96" s="104">
        <v>2.3400905802550098</v>
      </c>
      <c r="ET96" s="104">
        <v>0.93015459813183698</v>
      </c>
      <c r="EU96" s="104">
        <v>-0.517750821913042</v>
      </c>
      <c r="EV96" s="104">
        <v>2.6576077811386698</v>
      </c>
      <c r="EW96" s="104">
        <v>0.77949504048885299</v>
      </c>
      <c r="EX96" s="104">
        <v>0.342158429559133</v>
      </c>
      <c r="EY96" s="104">
        <v>0.405487593444184</v>
      </c>
      <c r="EZ96" s="104">
        <v>1.4064616787636</v>
      </c>
      <c r="FA96" s="104">
        <v>0.88630942241815402</v>
      </c>
      <c r="FB96" s="104">
        <v>-1.0031785982835699</v>
      </c>
      <c r="FC96" s="104">
        <v>6.6177129206446299</v>
      </c>
      <c r="FD96" s="104">
        <v>4.3538358204478898E-2</v>
      </c>
      <c r="FE96" s="104">
        <v>0.91777902604747397</v>
      </c>
      <c r="FF96" s="104">
        <v>-0.200223630186563</v>
      </c>
      <c r="FG96" s="104">
        <v>1.02328620325258</v>
      </c>
      <c r="FH96" s="104">
        <v>0.89895119182583205</v>
      </c>
      <c r="FI96" s="104">
        <v>-0.55510020221752499</v>
      </c>
      <c r="FJ96" s="104">
        <v>1.9318640790016901</v>
      </c>
      <c r="FK96" s="104">
        <v>1.3957502458520901</v>
      </c>
      <c r="FL96" s="104">
        <v>5.5989138782024397E-2</v>
      </c>
      <c r="FM96" s="104">
        <v>-1.3928521395083699</v>
      </c>
      <c r="FN96" s="104">
        <v>1.7562481202160201</v>
      </c>
      <c r="FO96" s="41"/>
      <c r="FP96" s="41"/>
      <c r="FQ96" s="41"/>
      <c r="FR96" s="41"/>
      <c r="FS96" s="41"/>
      <c r="FT96" s="41"/>
      <c r="FU96" s="41"/>
      <c r="FV96" s="41"/>
      <c r="FW96" s="41"/>
      <c r="FX96" s="41"/>
      <c r="FY96" s="41"/>
      <c r="FZ96" s="41"/>
      <c r="GA96" s="41"/>
      <c r="GB96" s="41"/>
      <c r="GC96" s="41"/>
      <c r="GD96" s="41"/>
      <c r="GE96" s="41"/>
      <c r="GF96" s="41"/>
      <c r="GG96" s="41"/>
      <c r="GH96" s="41"/>
      <c r="GI96" s="41"/>
      <c r="GJ96" s="41"/>
      <c r="GK96" s="41"/>
      <c r="GL96" s="41"/>
      <c r="GM96" s="41"/>
      <c r="GN96" s="41"/>
      <c r="GO96" s="41"/>
      <c r="GP96" s="41"/>
      <c r="GQ96" s="41"/>
      <c r="GR96" s="41"/>
      <c r="GS96" s="41"/>
      <c r="GT96" s="41"/>
      <c r="GU96" s="41"/>
      <c r="GV96" s="41"/>
      <c r="GW96" s="41"/>
      <c r="GX96" s="41"/>
      <c r="GY96" s="41"/>
      <c r="GZ96" s="41"/>
      <c r="HA96" s="41"/>
      <c r="HB96" s="41"/>
      <c r="HC96" s="41"/>
      <c r="HD96" s="41"/>
      <c r="HE96" s="41"/>
      <c r="HF96" s="41"/>
      <c r="HG96" s="41"/>
      <c r="HH96" s="41"/>
      <c r="HI96" s="41"/>
      <c r="HJ96" s="41"/>
      <c r="HK96" s="41"/>
      <c r="HL96" s="41"/>
      <c r="HM96" s="41"/>
      <c r="HN96" s="41"/>
      <c r="HO96" s="41"/>
      <c r="HP96" s="41"/>
      <c r="HQ96" s="41"/>
      <c r="HR96" s="41"/>
      <c r="HS96" s="41"/>
      <c r="HT96" s="41"/>
      <c r="HU96" s="41"/>
      <c r="HV96" s="41"/>
      <c r="HW96" s="41"/>
      <c r="HX96" s="41"/>
      <c r="HY96" s="41"/>
      <c r="HZ96" s="41"/>
      <c r="IA96" s="41"/>
      <c r="IB96" s="41"/>
      <c r="IC96" s="41"/>
      <c r="ID96" s="41"/>
      <c r="IE96" s="41"/>
      <c r="IF96" s="41"/>
      <c r="IG96" s="41"/>
      <c r="IH96" s="41"/>
      <c r="II96" s="41"/>
      <c r="IJ96" s="41"/>
      <c r="IK96" s="41"/>
      <c r="IL96" s="41"/>
      <c r="IM96" s="41"/>
      <c r="IN96" s="41"/>
      <c r="IO96" s="41"/>
      <c r="IP96" s="41"/>
      <c r="IQ96" s="41"/>
      <c r="IR96" s="41"/>
      <c r="IS96" s="41"/>
      <c r="IT96" s="41"/>
    </row>
    <row r="97" spans="1:254" s="24" customFormat="1" x14ac:dyDescent="0.2">
      <c r="A97" s="21" t="s">
        <v>15</v>
      </c>
      <c r="B97" s="44">
        <v>0.88</v>
      </c>
      <c r="C97" s="77">
        <f t="shared" si="2"/>
        <v>0.62004700550145697</v>
      </c>
      <c r="D97" s="78">
        <f t="shared" si="3"/>
        <v>2.1471879031274024</v>
      </c>
      <c r="E97" s="104">
        <v>1.26238711087746</v>
      </c>
      <c r="F97" s="104">
        <v>0.72151909350930399</v>
      </c>
      <c r="G97" s="104">
        <v>3.81224711022832</v>
      </c>
      <c r="H97" s="104">
        <v>-3.4111777728739798</v>
      </c>
      <c r="I97" s="104">
        <v>1.5666867949922001</v>
      </c>
      <c r="J97" s="104">
        <v>1.5801747792039</v>
      </c>
      <c r="K97" s="104">
        <v>-1.19600729286399</v>
      </c>
      <c r="L97" s="104">
        <v>2.9485714101673901</v>
      </c>
      <c r="M97" s="104">
        <v>1.0062740339940199</v>
      </c>
      <c r="N97" s="104">
        <v>1.0694212913513199</v>
      </c>
      <c r="O97" s="104">
        <v>-2.1521014790661099</v>
      </c>
      <c r="P97" s="104">
        <v>2.8521413182574902</v>
      </c>
      <c r="Q97" s="104">
        <v>4.2521141704345702</v>
      </c>
      <c r="R97" s="104">
        <v>-3.5557269933225298E-2</v>
      </c>
      <c r="S97" s="104">
        <v>1.3767768060601999</v>
      </c>
      <c r="T97" s="104">
        <v>3.4895357908605802</v>
      </c>
      <c r="U97" s="104">
        <v>1.5148066094193</v>
      </c>
      <c r="V97" s="104">
        <v>-3.4644791451418802</v>
      </c>
      <c r="W97" s="104">
        <v>3.5007588229839</v>
      </c>
      <c r="X97" s="104">
        <v>-1.4874124705368701</v>
      </c>
      <c r="Y97" s="104">
        <v>0.32422375065445402</v>
      </c>
      <c r="Z97" s="104">
        <v>2.2457938643582098</v>
      </c>
      <c r="AA97" s="104">
        <v>-5.1601410203509497</v>
      </c>
      <c r="AB97" s="104">
        <v>4.0298978633444298</v>
      </c>
      <c r="AC97" s="104">
        <v>-1.4184488512368301</v>
      </c>
      <c r="AD97" s="104">
        <v>0.186238377244066</v>
      </c>
      <c r="AE97" s="104">
        <v>-1.1211880101218601</v>
      </c>
      <c r="AF97" s="104">
        <v>0.27926507097932401</v>
      </c>
      <c r="AG97" s="104">
        <v>4.7922364608078896</v>
      </c>
      <c r="AH97" s="104">
        <v>-2.09409261206876</v>
      </c>
      <c r="AI97" s="104">
        <v>2.2140696284809098</v>
      </c>
      <c r="AJ97" s="104">
        <v>1.5942262911697</v>
      </c>
      <c r="AK97" s="104">
        <v>0.71491577721079003</v>
      </c>
      <c r="AL97" s="104">
        <v>-0.135617964932051</v>
      </c>
      <c r="AM97" s="104">
        <v>1.9879702630165998E-2</v>
      </c>
      <c r="AN97" s="104">
        <v>-1.5725688325356399</v>
      </c>
      <c r="AO97" s="104">
        <v>-0.43250692308908001</v>
      </c>
      <c r="AP97" s="104">
        <v>1.5579098882147799</v>
      </c>
      <c r="AQ97" s="104">
        <v>2.09175625246246E-4</v>
      </c>
      <c r="AR97" s="104">
        <v>0.51534902199507404</v>
      </c>
      <c r="AS97" s="104">
        <v>-4.5142685204769002</v>
      </c>
      <c r="AT97" s="104">
        <v>-2.8466948496018598</v>
      </c>
      <c r="AU97" s="104">
        <v>1.3347298158646399</v>
      </c>
      <c r="AV97" s="104">
        <v>-3.6525062954832799</v>
      </c>
      <c r="AW97" s="104">
        <v>-0.22570671623555999</v>
      </c>
      <c r="AX97" s="104">
        <v>1.4063936307904401</v>
      </c>
      <c r="AY97" s="104">
        <v>-1.9252481066349001</v>
      </c>
      <c r="AZ97" s="104">
        <v>-1.15164791846883</v>
      </c>
      <c r="BA97" s="104">
        <v>-2.6158725411477</v>
      </c>
      <c r="BB97" s="104">
        <v>4.7977464791476203</v>
      </c>
      <c r="BC97" s="104">
        <v>-1.2490370273590099</v>
      </c>
      <c r="BD97" s="104">
        <v>-0.17716101455432301</v>
      </c>
      <c r="BE97" s="104">
        <v>0.94291631825699396</v>
      </c>
      <c r="BF97" s="104">
        <v>1.1382820436749499</v>
      </c>
      <c r="BG97" s="104">
        <v>-0.81153161751830605</v>
      </c>
      <c r="BH97" s="104">
        <v>6.8545160465098798</v>
      </c>
      <c r="BI97" s="104">
        <v>-1.1918377566451299</v>
      </c>
      <c r="BJ97" s="104">
        <v>4.2862749097049599</v>
      </c>
      <c r="BK97" s="104">
        <v>1.3642944829352599</v>
      </c>
      <c r="BL97" s="104">
        <v>-2.7492055779827999E-2</v>
      </c>
      <c r="BM97" s="104">
        <v>4.32029151916504</v>
      </c>
      <c r="BN97" s="104">
        <v>-1.19702963168444</v>
      </c>
      <c r="BO97" s="104">
        <v>0.39028167825634602</v>
      </c>
      <c r="BP97" s="104">
        <v>1.1109948707773001</v>
      </c>
      <c r="BQ97" s="104">
        <v>0.155627837235051</v>
      </c>
      <c r="BR97" s="104">
        <v>-8.8217851643023995E-2</v>
      </c>
      <c r="BS97" s="104">
        <v>-1.4673530846563601</v>
      </c>
      <c r="BT97" s="104">
        <v>-0.233676337925042</v>
      </c>
      <c r="BU97" s="104">
        <v>-2.8001034640141</v>
      </c>
      <c r="BV97" s="104">
        <v>1.5403192563811601</v>
      </c>
      <c r="BW97" s="104">
        <v>4.4878475825505699</v>
      </c>
      <c r="BX97" s="104">
        <v>-1.8334544424747301</v>
      </c>
      <c r="BY97" s="104">
        <v>-2.16907474961811</v>
      </c>
      <c r="BZ97" s="104">
        <v>2.1523704499007601</v>
      </c>
      <c r="CA97" s="104">
        <v>2.6206800430185102</v>
      </c>
      <c r="CB97" s="104">
        <v>-1.72243533727729</v>
      </c>
      <c r="CC97" s="104">
        <v>3.8346571789681802E-2</v>
      </c>
      <c r="CD97" s="104">
        <v>-2.7118727192811098</v>
      </c>
      <c r="CE97" s="104">
        <v>2.9391521533996499</v>
      </c>
      <c r="CF97" s="104">
        <v>-0.39638598142627102</v>
      </c>
      <c r="CG97" s="104">
        <v>0.113435501618515</v>
      </c>
      <c r="CH97" s="104">
        <v>3.9586757378978801</v>
      </c>
      <c r="CI97" s="104">
        <v>-0.68920096375111295</v>
      </c>
      <c r="CJ97" s="104">
        <v>1.1430127080569099</v>
      </c>
      <c r="CK97" s="104">
        <v>4.1951822822381404</v>
      </c>
      <c r="CL97" s="104">
        <v>3.04814547583657</v>
      </c>
      <c r="CM97" s="104">
        <v>0.70800521913172898</v>
      </c>
      <c r="CN97" s="104">
        <v>6.7275295640140698</v>
      </c>
      <c r="CO97" s="104">
        <v>1.8145134384000801</v>
      </c>
      <c r="CP97" s="104">
        <v>-2.5322255564048</v>
      </c>
      <c r="CQ97" s="104">
        <v>1.71624196798343</v>
      </c>
      <c r="CR97" s="104">
        <v>1.38163849305932</v>
      </c>
      <c r="CS97" s="104">
        <v>4.6057135083670202</v>
      </c>
      <c r="CT97" s="104">
        <v>-0.69271391909994995</v>
      </c>
      <c r="CU97" s="104">
        <v>1.6170386429732501E-3</v>
      </c>
      <c r="CV97" s="104">
        <v>1.5265216865747799</v>
      </c>
      <c r="CW97" s="104">
        <v>-1.13504210572824</v>
      </c>
      <c r="CX97" s="104">
        <v>0.48699580144378302</v>
      </c>
      <c r="CY97" s="104">
        <v>-1.2612183389182301</v>
      </c>
      <c r="CZ97" s="104">
        <v>0.95698028802871704</v>
      </c>
      <c r="DA97" s="104">
        <v>2.3856750879453301</v>
      </c>
      <c r="DB97" s="104">
        <v>0.53645528413108701</v>
      </c>
      <c r="DC97" s="104">
        <v>2.2165493549225599</v>
      </c>
      <c r="DD97" s="104">
        <v>0.36996543609105198</v>
      </c>
      <c r="DE97" s="104">
        <v>-2.39261919143454</v>
      </c>
      <c r="DF97" s="104">
        <v>0.99155942566186195</v>
      </c>
      <c r="DG97" s="104">
        <v>-0.66053720378529701</v>
      </c>
      <c r="DH97" s="104">
        <v>-0.350093613856298</v>
      </c>
      <c r="DI97" s="104">
        <v>-1.1017194963377299</v>
      </c>
      <c r="DJ97" s="104">
        <v>-1.23958483033015</v>
      </c>
      <c r="DK97" s="104">
        <v>1.5560665813697101</v>
      </c>
      <c r="DL97" s="104">
        <v>0.31954579331911998</v>
      </c>
      <c r="DM97" s="104">
        <v>1.81666975393654</v>
      </c>
      <c r="DN97" s="104">
        <v>0.53025164184795104</v>
      </c>
      <c r="DO97" s="104">
        <v>1.10217189538597</v>
      </c>
      <c r="DP97" s="104">
        <v>-7.082660069367E-2</v>
      </c>
      <c r="DQ97" s="104">
        <v>0.186155259761869</v>
      </c>
      <c r="DR97" s="104">
        <v>-2.0926314882044101</v>
      </c>
      <c r="DS97" s="104">
        <v>-0.141971767711877</v>
      </c>
      <c r="DT97" s="104">
        <v>-1.80613198423599</v>
      </c>
      <c r="DU97" s="104">
        <v>4.4993353725896403</v>
      </c>
      <c r="DV97" s="104">
        <v>0.53737115501763399</v>
      </c>
      <c r="DW97" s="104">
        <v>1.24167647855319</v>
      </c>
      <c r="DX97" s="104">
        <v>0.99812664901774895</v>
      </c>
      <c r="DY97" s="104">
        <v>2.610799287161</v>
      </c>
      <c r="DZ97" s="104">
        <v>0.366562013477019</v>
      </c>
      <c r="EA97" s="104">
        <v>-2.4302391852279102</v>
      </c>
      <c r="EB97" s="104">
        <v>3.5655764911933399</v>
      </c>
      <c r="EC97" s="104">
        <v>0.41662536657545302</v>
      </c>
      <c r="ED97" s="104">
        <v>2.04945950121764</v>
      </c>
      <c r="EE97" s="104">
        <v>-1.26685943399042</v>
      </c>
      <c r="EF97" s="104">
        <v>3.8922981557354102</v>
      </c>
      <c r="EG97" s="104">
        <v>0.30924014153157098</v>
      </c>
      <c r="EH97" s="104">
        <v>0.45245903828181899</v>
      </c>
      <c r="EI97" s="104">
        <v>-0.69002423016147896</v>
      </c>
      <c r="EJ97" s="104">
        <v>-0.64175032024259604</v>
      </c>
      <c r="EK97" s="104">
        <v>2.2210468153440202</v>
      </c>
      <c r="EL97" s="104">
        <v>2.7910329466647501</v>
      </c>
      <c r="EM97" s="104">
        <v>0.68616034928213998</v>
      </c>
      <c r="EN97" s="104">
        <v>-1.5962123126866401</v>
      </c>
      <c r="EO97" s="104">
        <v>-3.3142198573766799</v>
      </c>
      <c r="EP97" s="104">
        <v>1.67102454666134</v>
      </c>
      <c r="EQ97" s="104">
        <v>-1.53568820241675</v>
      </c>
      <c r="ER97" s="104">
        <v>2.942270200292</v>
      </c>
      <c r="ES97" s="104">
        <v>1.9525153694231101</v>
      </c>
      <c r="ET97" s="104">
        <v>0.684174155642298</v>
      </c>
      <c r="EU97" s="104">
        <v>-0.42112899923467001</v>
      </c>
      <c r="EV97" s="104">
        <v>2.67371529898764</v>
      </c>
      <c r="EW97" s="104">
        <v>1.1140634205806701</v>
      </c>
      <c r="EX97" s="104">
        <v>0.460889266122952</v>
      </c>
      <c r="EY97" s="104">
        <v>0.29327122688011398</v>
      </c>
      <c r="EZ97" s="104">
        <v>1.4663228521277201</v>
      </c>
      <c r="FA97" s="104">
        <v>0.99335869667460697</v>
      </c>
      <c r="FB97" s="104">
        <v>-0.96702343902962296</v>
      </c>
      <c r="FC97" s="104">
        <v>7.2663979336249804</v>
      </c>
      <c r="FD97" s="104">
        <v>0.49315703206484002</v>
      </c>
      <c r="FE97" s="104">
        <v>1.33111191001858</v>
      </c>
      <c r="FF97" s="104">
        <v>-0.61176346137451798</v>
      </c>
      <c r="FG97" s="104">
        <v>1.2521296539867499</v>
      </c>
      <c r="FH97" s="104">
        <v>1.0309907674749299</v>
      </c>
      <c r="FI97" s="104">
        <v>-0.58539006376056402</v>
      </c>
      <c r="FJ97" s="104">
        <v>1.8798109503520299</v>
      </c>
      <c r="FK97" s="104">
        <v>1.58605442716736</v>
      </c>
      <c r="FL97" s="104">
        <v>0.137381225824356</v>
      </c>
      <c r="FM97" s="104">
        <v>-1.4632297722962699</v>
      </c>
      <c r="FN97" s="104">
        <v>1.73737829056018</v>
      </c>
      <c r="FO97" s="41"/>
      <c r="FP97" s="41"/>
      <c r="FQ97" s="41"/>
      <c r="FR97" s="41"/>
      <c r="FS97" s="41"/>
      <c r="FT97" s="41"/>
      <c r="FU97" s="41"/>
      <c r="FV97" s="41"/>
      <c r="FW97" s="41"/>
      <c r="FX97" s="41"/>
      <c r="FY97" s="41"/>
      <c r="FZ97" s="41"/>
      <c r="GA97" s="41"/>
      <c r="GB97" s="41"/>
      <c r="GC97" s="41"/>
      <c r="GD97" s="41"/>
      <c r="GE97" s="41"/>
      <c r="GF97" s="41"/>
      <c r="GG97" s="41"/>
      <c r="GH97" s="41"/>
      <c r="GI97" s="41"/>
      <c r="GJ97" s="41"/>
      <c r="GK97" s="41"/>
      <c r="GL97" s="41"/>
      <c r="GM97" s="41"/>
      <c r="GN97" s="41"/>
      <c r="GO97" s="41"/>
      <c r="GP97" s="41"/>
      <c r="GQ97" s="41"/>
      <c r="GR97" s="41"/>
      <c r="GS97" s="41"/>
      <c r="GT97" s="41"/>
      <c r="GU97" s="41"/>
      <c r="GV97" s="41"/>
      <c r="GW97" s="41"/>
      <c r="GX97" s="41"/>
      <c r="GY97" s="41"/>
      <c r="GZ97" s="41"/>
      <c r="HA97" s="41"/>
      <c r="HB97" s="41"/>
      <c r="HC97" s="41"/>
      <c r="HD97" s="41"/>
      <c r="HE97" s="41"/>
      <c r="HF97" s="41"/>
      <c r="HG97" s="41"/>
      <c r="HH97" s="41"/>
      <c r="HI97" s="41"/>
      <c r="HJ97" s="41"/>
      <c r="HK97" s="41"/>
      <c r="HL97" s="41"/>
      <c r="HM97" s="41"/>
      <c r="HN97" s="41"/>
      <c r="HO97" s="41"/>
      <c r="HP97" s="41"/>
      <c r="HQ97" s="41"/>
      <c r="HR97" s="41"/>
      <c r="HS97" s="41"/>
      <c r="HT97" s="41"/>
      <c r="HU97" s="41"/>
      <c r="HV97" s="41"/>
      <c r="HW97" s="41"/>
      <c r="HX97" s="41"/>
      <c r="HY97" s="41"/>
      <c r="HZ97" s="41"/>
      <c r="IA97" s="41"/>
      <c r="IB97" s="41"/>
      <c r="IC97" s="41"/>
      <c r="ID97" s="41"/>
      <c r="IE97" s="41"/>
      <c r="IF97" s="41"/>
      <c r="IG97" s="41"/>
      <c r="IH97" s="41"/>
      <c r="II97" s="41"/>
      <c r="IJ97" s="41"/>
      <c r="IK97" s="41"/>
      <c r="IL97" s="41"/>
      <c r="IM97" s="41"/>
      <c r="IN97" s="41"/>
      <c r="IO97" s="41"/>
      <c r="IP97" s="41"/>
      <c r="IQ97" s="41"/>
      <c r="IR97" s="41"/>
      <c r="IS97" s="41"/>
      <c r="IT97" s="41"/>
    </row>
    <row r="98" spans="1:254" s="24" customFormat="1" x14ac:dyDescent="0.2">
      <c r="A98" s="21" t="s">
        <v>15</v>
      </c>
      <c r="B98" s="44">
        <v>0.9</v>
      </c>
      <c r="C98" s="77">
        <f t="shared" si="2"/>
        <v>0.6043444650977271</v>
      </c>
      <c r="D98" s="78">
        <f t="shared" si="3"/>
        <v>2.1607995111515774</v>
      </c>
      <c r="E98" s="104">
        <v>1.6011631122325101</v>
      </c>
      <c r="F98" s="104">
        <v>0.82603779570984104</v>
      </c>
      <c r="G98" s="104">
        <v>3.9524685938920401</v>
      </c>
      <c r="H98" s="104">
        <v>-3.5212472828570398</v>
      </c>
      <c r="I98" s="104">
        <v>1.1729087829589799</v>
      </c>
      <c r="J98" s="104">
        <v>1.71866139071855</v>
      </c>
      <c r="K98" s="104">
        <v>-1.35091546562669</v>
      </c>
      <c r="L98" s="104">
        <v>2.78114853649376</v>
      </c>
      <c r="M98" s="104">
        <v>0.86215409703518298</v>
      </c>
      <c r="N98" s="104">
        <v>0.83634993879925501</v>
      </c>
      <c r="O98" s="104">
        <v>-2.0760822770531799</v>
      </c>
      <c r="P98" s="104">
        <v>2.85684553411599</v>
      </c>
      <c r="Q98" s="104">
        <v>4.1946477978734098</v>
      </c>
      <c r="R98" s="104">
        <v>-1.6573015203068999E-2</v>
      </c>
      <c r="S98" s="104">
        <v>1.38699280325255</v>
      </c>
      <c r="T98" s="104">
        <v>3.3049147919667199</v>
      </c>
      <c r="U98" s="104">
        <v>1.4651033888606999</v>
      </c>
      <c r="V98" s="104">
        <v>-3.6473285653267098</v>
      </c>
      <c r="W98" s="104">
        <v>3.4211111894914898</v>
      </c>
      <c r="X98" s="104">
        <v>-1.6145034159460401</v>
      </c>
      <c r="Y98" s="104">
        <v>0.336040280075798</v>
      </c>
      <c r="Z98" s="104">
        <v>2.2882895377906398</v>
      </c>
      <c r="AA98" s="104">
        <v>-5.1769566595340502</v>
      </c>
      <c r="AB98" s="104">
        <v>3.9864074219230301</v>
      </c>
      <c r="AC98" s="104">
        <v>-1.57219713188851</v>
      </c>
      <c r="AD98" s="104">
        <v>8.2261563083678393E-2</v>
      </c>
      <c r="AE98" s="104">
        <v>-1.5328254741026299</v>
      </c>
      <c r="AF98" s="104">
        <v>0.20442921069942399</v>
      </c>
      <c r="AG98" s="104">
        <v>4.8595199051636397</v>
      </c>
      <c r="AH98" s="104">
        <v>-2.2056043148040798</v>
      </c>
      <c r="AI98" s="104">
        <v>1.92537976479017</v>
      </c>
      <c r="AJ98" s="104">
        <v>1.46936797271501</v>
      </c>
      <c r="AK98" s="104">
        <v>0.76954566886546405</v>
      </c>
      <c r="AL98" s="104">
        <v>-0.244329314222238</v>
      </c>
      <c r="AM98" s="104">
        <v>0.22661083870991999</v>
      </c>
      <c r="AN98" s="104">
        <v>-1.79979026408783</v>
      </c>
      <c r="AO98" s="104">
        <v>-0.58406423278420805</v>
      </c>
      <c r="AP98" s="104">
        <v>1.64383314355691</v>
      </c>
      <c r="AQ98" s="104">
        <v>-7.2167334177687503E-2</v>
      </c>
      <c r="AR98" s="104">
        <v>0.54179357455854604</v>
      </c>
      <c r="AS98" s="104">
        <v>-4.4025932245233603</v>
      </c>
      <c r="AT98" s="104">
        <v>-2.75822300781397</v>
      </c>
      <c r="AU98" s="104">
        <v>1.75887593228206</v>
      </c>
      <c r="AV98" s="104">
        <v>-3.3570864310052202</v>
      </c>
      <c r="AW98" s="104">
        <v>-0.23181098699569699</v>
      </c>
      <c r="AX98" s="104">
        <v>1.26490294933319</v>
      </c>
      <c r="AY98" s="104">
        <v>-2.08092114253389</v>
      </c>
      <c r="AZ98" s="104">
        <v>-1.0523604443917101</v>
      </c>
      <c r="BA98" s="104">
        <v>-2.2788500492316701</v>
      </c>
      <c r="BB98" s="104">
        <v>4.98853861252696</v>
      </c>
      <c r="BC98" s="104">
        <v>-1.2822266825256201</v>
      </c>
      <c r="BD98" s="104">
        <v>-0.128606495248061</v>
      </c>
      <c r="BE98" s="104">
        <v>0.86873497635579</v>
      </c>
      <c r="BF98" s="104">
        <v>1.23821406256165</v>
      </c>
      <c r="BG98" s="104">
        <v>-0.83496533537203599</v>
      </c>
      <c r="BH98" s="104">
        <v>6.5518590237594703</v>
      </c>
      <c r="BI98" s="104">
        <v>-1.02074801695781</v>
      </c>
      <c r="BJ98" s="104">
        <v>4.1946406721622003</v>
      </c>
      <c r="BK98" s="104">
        <v>1.2725500967776699</v>
      </c>
      <c r="BL98" s="104">
        <v>3.6191933942462798E-2</v>
      </c>
      <c r="BM98" s="104">
        <v>4.5411865690408</v>
      </c>
      <c r="BN98" s="104">
        <v>-1.2227560664028501</v>
      </c>
      <c r="BO98" s="104">
        <v>0.44843652163270897</v>
      </c>
      <c r="BP98" s="104">
        <v>1.0393505375729699</v>
      </c>
      <c r="BQ98" s="104">
        <v>6.2713972203009893E-2</v>
      </c>
      <c r="BR98" s="104">
        <v>-0.19681940587319599</v>
      </c>
      <c r="BS98" s="104">
        <v>-1.10197648401819</v>
      </c>
      <c r="BT98" s="104">
        <v>1.69104509936077E-2</v>
      </c>
      <c r="BU98" s="104">
        <v>-2.5669068143180298</v>
      </c>
      <c r="BV98" s="104">
        <v>1.6216769566162099</v>
      </c>
      <c r="BW98" s="104">
        <v>4.1099528171364801</v>
      </c>
      <c r="BX98" s="104">
        <v>-2.1292696884881899</v>
      </c>
      <c r="BY98" s="104">
        <v>-2.0174865722656299</v>
      </c>
      <c r="BZ98" s="104">
        <v>2.5776282796282701</v>
      </c>
      <c r="CA98" s="104">
        <v>2.59773495888673</v>
      </c>
      <c r="CB98" s="104">
        <v>-1.77410891057208</v>
      </c>
      <c r="CC98" s="104">
        <v>0.48723320058320302</v>
      </c>
      <c r="CD98" s="104">
        <v>-2.61625671036894</v>
      </c>
      <c r="CE98" s="104">
        <v>2.8587409878460202</v>
      </c>
      <c r="CF98" s="104">
        <v>-0.333745837211609</v>
      </c>
      <c r="CG98" s="104">
        <v>5.3549046692218201E-3</v>
      </c>
      <c r="CH98" s="104">
        <v>4.26122077131184</v>
      </c>
      <c r="CI98" s="104">
        <v>-0.54003145842771705</v>
      </c>
      <c r="CJ98" s="104">
        <v>1.20216111298512</v>
      </c>
      <c r="CK98" s="104">
        <v>4.3635800486701299</v>
      </c>
      <c r="CL98" s="104">
        <v>3.0448942184448198</v>
      </c>
      <c r="CM98" s="104">
        <v>0.84282850769791995</v>
      </c>
      <c r="CN98" s="104">
        <v>6.6548940255799902</v>
      </c>
      <c r="CO98" s="104">
        <v>1.8714536185133901</v>
      </c>
      <c r="CP98" s="104">
        <v>-2.6798818539035998</v>
      </c>
      <c r="CQ98" s="104">
        <v>1.68409108245993</v>
      </c>
      <c r="CR98" s="104">
        <v>1.50448863568086</v>
      </c>
      <c r="CS98" s="104">
        <v>4.4172556012339603</v>
      </c>
      <c r="CT98" s="104">
        <v>-1.0521439313888601</v>
      </c>
      <c r="CU98" s="104">
        <v>0.24786757350357</v>
      </c>
      <c r="CV98" s="104">
        <v>1.6211064353207301</v>
      </c>
      <c r="CW98" s="104">
        <v>-1.2660413358609399</v>
      </c>
      <c r="CX98" s="104">
        <v>0.33283056262178601</v>
      </c>
      <c r="CY98" s="104">
        <v>-1.1407154887937001</v>
      </c>
      <c r="CZ98" s="104">
        <v>0.84686431160834197</v>
      </c>
      <c r="DA98" s="104">
        <v>1.99176393221666</v>
      </c>
      <c r="DB98" s="104">
        <v>0.77826288226599305</v>
      </c>
      <c r="DC98" s="104">
        <v>1.8980149410333</v>
      </c>
      <c r="DD98" s="104">
        <v>6.7075647413730594E-2</v>
      </c>
      <c r="DE98" s="104">
        <v>-2.5214865647220699</v>
      </c>
      <c r="DF98" s="104">
        <v>0.80908095385075596</v>
      </c>
      <c r="DG98" s="104">
        <v>-0.87034642696380604</v>
      </c>
      <c r="DH98" s="104">
        <v>-0.43303972572272698</v>
      </c>
      <c r="DI98" s="104">
        <v>-1.47284827709608</v>
      </c>
      <c r="DJ98" s="104">
        <v>-1.1830014222532901</v>
      </c>
      <c r="DK98" s="104">
        <v>1.33781005604519</v>
      </c>
      <c r="DL98" s="104">
        <v>0.151672125537649</v>
      </c>
      <c r="DM98" s="104">
        <v>1.8250774355277799</v>
      </c>
      <c r="DN98" s="104">
        <v>0.52082483075096797</v>
      </c>
      <c r="DO98" s="104">
        <v>0.92079493327755702</v>
      </c>
      <c r="DP98" s="104">
        <v>-0.341059222657556</v>
      </c>
      <c r="DQ98" s="104">
        <v>9.6796630431185707E-2</v>
      </c>
      <c r="DR98" s="104">
        <v>-2.2389070720945599</v>
      </c>
      <c r="DS98" s="104">
        <v>-4.1384557090739002E-2</v>
      </c>
      <c r="DT98" s="104">
        <v>-1.8990353836584899</v>
      </c>
      <c r="DU98" s="104">
        <v>4.2835121979361199</v>
      </c>
      <c r="DV98" s="104">
        <v>0.38461485724788003</v>
      </c>
      <c r="DW98" s="104">
        <v>1.09268113578628</v>
      </c>
      <c r="DX98" s="104">
        <v>1.1647302698144599</v>
      </c>
      <c r="DY98" s="104">
        <v>2.66139570479289</v>
      </c>
      <c r="DZ98" s="104">
        <v>0.339638458283607</v>
      </c>
      <c r="EA98" s="104">
        <v>-2.3182579495662101</v>
      </c>
      <c r="EB98" s="104">
        <v>3.76030294180444</v>
      </c>
      <c r="EC98" s="104">
        <v>0.37586266780007799</v>
      </c>
      <c r="ED98" s="104">
        <v>2.26928389132018</v>
      </c>
      <c r="EE98" s="104">
        <v>-1.1461828139022501</v>
      </c>
      <c r="EF98" s="104">
        <v>4.1702866253331603</v>
      </c>
      <c r="EG98" s="104">
        <v>0.47941207097876298</v>
      </c>
      <c r="EH98" s="104">
        <v>0.38164139683419901</v>
      </c>
      <c r="EI98" s="104">
        <v>-0.61383198373452896</v>
      </c>
      <c r="EJ98" s="104">
        <v>-0.516999387328541</v>
      </c>
      <c r="EK98" s="104">
        <v>2.0429449541486799</v>
      </c>
      <c r="EL98" s="104">
        <v>3.08845298434494</v>
      </c>
      <c r="EM98" s="104">
        <v>0.32849856073373201</v>
      </c>
      <c r="EN98" s="104">
        <v>-1.98419632047103</v>
      </c>
      <c r="EO98" s="104">
        <v>-3.0293169021606401</v>
      </c>
      <c r="EP98" s="104">
        <v>1.2569553852081301</v>
      </c>
      <c r="EQ98" s="104">
        <v>-1.6859708927863799</v>
      </c>
      <c r="ER98" s="104">
        <v>3.0048417105888001</v>
      </c>
      <c r="ES98" s="104">
        <v>1.48616494875776</v>
      </c>
      <c r="ET98" s="104">
        <v>0.24051726848500801</v>
      </c>
      <c r="EU98" s="104">
        <v>-0.32431615162220301</v>
      </c>
      <c r="EV98" s="104">
        <v>2.6406660334781198</v>
      </c>
      <c r="EW98" s="104">
        <v>1.3753119745170901</v>
      </c>
      <c r="EX98" s="104">
        <v>0.54363481415486203</v>
      </c>
      <c r="EY98" s="104">
        <v>0.410874611493875</v>
      </c>
      <c r="EZ98" s="104">
        <v>1.3618252026898501</v>
      </c>
      <c r="FA98" s="104">
        <v>1.1586106453138001</v>
      </c>
      <c r="FB98" s="104">
        <v>-0.99123277551078903</v>
      </c>
      <c r="FC98" s="104">
        <v>7.77130309917478</v>
      </c>
      <c r="FD98" s="104">
        <v>0.87178759351272495</v>
      </c>
      <c r="FE98" s="104">
        <v>1.6420142715458901</v>
      </c>
      <c r="FF98" s="104">
        <v>-1.0542987304487399</v>
      </c>
      <c r="FG98" s="104">
        <v>1.41910554074798</v>
      </c>
      <c r="FH98" s="104">
        <v>1.0472462477473701</v>
      </c>
      <c r="FI98" s="104">
        <v>-0.76565131820065402</v>
      </c>
      <c r="FJ98" s="104">
        <v>1.64575131428865</v>
      </c>
      <c r="FK98" s="104">
        <v>1.6956641422182801</v>
      </c>
      <c r="FL98" s="104">
        <v>0.16072818636894201</v>
      </c>
      <c r="FM98" s="104">
        <v>-1.5960751034321199</v>
      </c>
      <c r="FN98" s="104">
        <v>1.7253496764742899</v>
      </c>
      <c r="FO98" s="41"/>
      <c r="FP98" s="41"/>
      <c r="FQ98" s="41"/>
      <c r="FR98" s="41"/>
      <c r="FS98" s="41"/>
      <c r="FT98" s="41"/>
      <c r="FU98" s="41"/>
      <c r="FV98" s="41"/>
      <c r="FW98" s="41"/>
      <c r="FX98" s="41"/>
      <c r="FY98" s="41"/>
      <c r="FZ98" s="41"/>
      <c r="GA98" s="41"/>
      <c r="GB98" s="41"/>
      <c r="GC98" s="41"/>
      <c r="GD98" s="41"/>
      <c r="GE98" s="41"/>
      <c r="GF98" s="41"/>
      <c r="GG98" s="41"/>
      <c r="GH98" s="41"/>
      <c r="GI98" s="41"/>
      <c r="GJ98" s="41"/>
      <c r="GK98" s="41"/>
      <c r="GL98" s="41"/>
      <c r="GM98" s="41"/>
      <c r="GN98" s="41"/>
      <c r="GO98" s="41"/>
      <c r="GP98" s="41"/>
      <c r="GQ98" s="41"/>
      <c r="GR98" s="41"/>
      <c r="GS98" s="41"/>
      <c r="GT98" s="41"/>
      <c r="GU98" s="41"/>
      <c r="GV98" s="41"/>
      <c r="GW98" s="41"/>
      <c r="GX98" s="41"/>
      <c r="GY98" s="41"/>
      <c r="GZ98" s="41"/>
      <c r="HA98" s="41"/>
      <c r="HB98" s="41"/>
      <c r="HC98" s="41"/>
      <c r="HD98" s="41"/>
      <c r="HE98" s="41"/>
      <c r="HF98" s="41"/>
      <c r="HG98" s="41"/>
      <c r="HH98" s="41"/>
      <c r="HI98" s="41"/>
      <c r="HJ98" s="41"/>
      <c r="HK98" s="41"/>
      <c r="HL98" s="41"/>
      <c r="HM98" s="41"/>
      <c r="HN98" s="41"/>
      <c r="HO98" s="41"/>
      <c r="HP98" s="41"/>
      <c r="HQ98" s="41"/>
      <c r="HR98" s="41"/>
      <c r="HS98" s="41"/>
      <c r="HT98" s="41"/>
      <c r="HU98" s="41"/>
      <c r="HV98" s="41"/>
      <c r="HW98" s="41"/>
      <c r="HX98" s="41"/>
      <c r="HY98" s="41"/>
      <c r="HZ98" s="41"/>
      <c r="IA98" s="41"/>
      <c r="IB98" s="41"/>
      <c r="IC98" s="41"/>
      <c r="ID98" s="41"/>
      <c r="IE98" s="41"/>
      <c r="IF98" s="41"/>
      <c r="IG98" s="41"/>
      <c r="IH98" s="41"/>
      <c r="II98" s="41"/>
      <c r="IJ98" s="41"/>
      <c r="IK98" s="41"/>
      <c r="IL98" s="41"/>
      <c r="IM98" s="41"/>
      <c r="IN98" s="41"/>
      <c r="IO98" s="41"/>
      <c r="IP98" s="41"/>
      <c r="IQ98" s="41"/>
      <c r="IR98" s="41"/>
      <c r="IS98" s="41"/>
      <c r="IT98" s="41"/>
    </row>
    <row r="99" spans="1:254" s="24" customFormat="1" x14ac:dyDescent="0.2">
      <c r="A99" s="21" t="s">
        <v>15</v>
      </c>
      <c r="B99" s="44">
        <v>0.92</v>
      </c>
      <c r="C99" s="77">
        <f t="shared" si="2"/>
        <v>0.56044544954889841</v>
      </c>
      <c r="D99" s="78">
        <f t="shared" si="3"/>
        <v>2.1689123077652774</v>
      </c>
      <c r="E99" s="104">
        <v>1.8721384395107801</v>
      </c>
      <c r="F99" s="104">
        <v>0.91475637131219001</v>
      </c>
      <c r="G99" s="104">
        <v>3.95627968145596</v>
      </c>
      <c r="H99" s="104">
        <v>-3.67469400104526</v>
      </c>
      <c r="I99" s="104">
        <v>0.74609948739570497</v>
      </c>
      <c r="J99" s="104">
        <v>1.7155379793961201</v>
      </c>
      <c r="K99" s="104">
        <v>-1.4367404283516001</v>
      </c>
      <c r="L99" s="104">
        <v>2.5365471731338598</v>
      </c>
      <c r="M99" s="104">
        <v>0.69342486106972001</v>
      </c>
      <c r="N99" s="104">
        <v>0.62051540613174405</v>
      </c>
      <c r="O99" s="104">
        <v>-2.09474677393949</v>
      </c>
      <c r="P99" s="104">
        <v>3.0754854445936601</v>
      </c>
      <c r="Q99" s="104">
        <v>4.0032414441358002</v>
      </c>
      <c r="R99" s="104">
        <v>-0.101140303699501</v>
      </c>
      <c r="S99" s="104">
        <v>1.44515967872476</v>
      </c>
      <c r="T99" s="104">
        <v>3.0981663151982102</v>
      </c>
      <c r="U99" s="104">
        <v>1.5137410161583</v>
      </c>
      <c r="V99" s="104">
        <v>-3.7793897127783</v>
      </c>
      <c r="W99" s="104">
        <v>3.3266137855418001</v>
      </c>
      <c r="X99" s="104">
        <v>-1.6451568306873099</v>
      </c>
      <c r="Y99" s="104">
        <v>0.25999348646158499</v>
      </c>
      <c r="Z99" s="104">
        <v>2.275957739416</v>
      </c>
      <c r="AA99" s="104">
        <v>-5.14803223516006</v>
      </c>
      <c r="AB99" s="104">
        <v>3.9380638102799002</v>
      </c>
      <c r="AC99" s="104">
        <v>-1.7001800717384601</v>
      </c>
      <c r="AD99" s="104">
        <v>-4.2541525208100797E-3</v>
      </c>
      <c r="AE99" s="104">
        <v>-1.8077789817215</v>
      </c>
      <c r="AF99" s="104">
        <v>-3.59230012390113E-2</v>
      </c>
      <c r="AG99" s="104">
        <v>4.7160985610334496</v>
      </c>
      <c r="AH99" s="104">
        <v>-2.31691719656218</v>
      </c>
      <c r="AI99" s="104">
        <v>1.8578356509960501</v>
      </c>
      <c r="AJ99" s="104">
        <v>1.5288758044091599</v>
      </c>
      <c r="AK99" s="104">
        <v>0.68755896018039797</v>
      </c>
      <c r="AL99" s="104">
        <v>-0.44990826852119897</v>
      </c>
      <c r="AM99" s="104">
        <v>0.47562747881001</v>
      </c>
      <c r="AN99" s="104">
        <v>-1.8863092172129099</v>
      </c>
      <c r="AO99" s="104">
        <v>-0.79042250104140899</v>
      </c>
      <c r="AP99" s="104">
        <v>1.7226073290745501</v>
      </c>
      <c r="AQ99" s="104">
        <v>-0.247793095792923</v>
      </c>
      <c r="AR99" s="104">
        <v>0.49962089037763102</v>
      </c>
      <c r="AS99" s="104">
        <v>-4.2031849545653497</v>
      </c>
      <c r="AT99" s="104">
        <v>-2.7242404643960301</v>
      </c>
      <c r="AU99" s="104">
        <v>2.0729500124828402</v>
      </c>
      <c r="AV99" s="104">
        <v>-3.1078229046112802</v>
      </c>
      <c r="AW99" s="104">
        <v>-0.38147275750638099</v>
      </c>
      <c r="AX99" s="104">
        <v>1.13325308997688</v>
      </c>
      <c r="AY99" s="104">
        <v>-2.2057619783724798</v>
      </c>
      <c r="AZ99" s="104">
        <v>-0.921229632929082</v>
      </c>
      <c r="BA99" s="104">
        <v>-1.9785005641665701</v>
      </c>
      <c r="BB99" s="104">
        <v>5.19501052301319</v>
      </c>
      <c r="BC99" s="104">
        <v>-1.4340845346450799</v>
      </c>
      <c r="BD99" s="104">
        <v>-0.16044942761643399</v>
      </c>
      <c r="BE99" s="104">
        <v>0.689915121653222</v>
      </c>
      <c r="BF99" s="104">
        <v>1.1460702177364901</v>
      </c>
      <c r="BG99" s="104">
        <v>-0.99905408140339602</v>
      </c>
      <c r="BH99" s="104">
        <v>6.0353340286391504</v>
      </c>
      <c r="BI99" s="104">
        <v>-0.89207468425195202</v>
      </c>
      <c r="BJ99" s="104">
        <v>4.0143903540819101</v>
      </c>
      <c r="BK99" s="104">
        <v>1.2550411556204399</v>
      </c>
      <c r="BL99" s="104">
        <v>1.18150842497895E-2</v>
      </c>
      <c r="BM99" s="104">
        <v>4.7753767967224103</v>
      </c>
      <c r="BN99" s="104">
        <v>-1.25659312581893</v>
      </c>
      <c r="BO99" s="104">
        <v>0.53213310984025197</v>
      </c>
      <c r="BP99" s="104">
        <v>0.89229148302567296</v>
      </c>
      <c r="BQ99" s="104">
        <v>-2.6760859239589499E-2</v>
      </c>
      <c r="BR99" s="104">
        <v>-0.312103093542969</v>
      </c>
      <c r="BS99" s="104">
        <v>-0.79501769743713402</v>
      </c>
      <c r="BT99" s="104">
        <v>0.34567665263379499</v>
      </c>
      <c r="BU99" s="104">
        <v>-2.3241137986068701</v>
      </c>
      <c r="BV99" s="104">
        <v>1.6702743049240201</v>
      </c>
      <c r="BW99" s="104">
        <v>3.70432854760123</v>
      </c>
      <c r="BX99" s="104">
        <v>-2.4772068120934598</v>
      </c>
      <c r="BY99" s="104">
        <v>-1.91529300668832</v>
      </c>
      <c r="BZ99" s="104">
        <v>3.0591370762899901</v>
      </c>
      <c r="CA99" s="104">
        <v>2.4506649823556899</v>
      </c>
      <c r="CB99" s="104">
        <v>-1.9253863790558099</v>
      </c>
      <c r="CC99" s="104">
        <v>1.0691695766003999</v>
      </c>
      <c r="CD99" s="104">
        <v>-2.4637006543333699</v>
      </c>
      <c r="CE99" s="104">
        <v>2.6878376895147902</v>
      </c>
      <c r="CF99" s="104">
        <v>-0.16512806300473901</v>
      </c>
      <c r="CG99" s="104">
        <v>-9.0237277455830794E-2</v>
      </c>
      <c r="CH99" s="104">
        <v>4.36976319673402</v>
      </c>
      <c r="CI99" s="104">
        <v>-0.37412068371801899</v>
      </c>
      <c r="CJ99" s="104">
        <v>1.1770910901265801</v>
      </c>
      <c r="CK99" s="104">
        <v>4.5310568202979704</v>
      </c>
      <c r="CL99" s="104">
        <v>2.86995565125074</v>
      </c>
      <c r="CM99" s="104">
        <v>0.91846365351219905</v>
      </c>
      <c r="CN99" s="104">
        <v>6.5022381370649702</v>
      </c>
      <c r="CO99" s="104">
        <v>1.9794419336328299</v>
      </c>
      <c r="CP99" s="104">
        <v>-2.8580319258403799</v>
      </c>
      <c r="CQ99" s="104">
        <v>1.5292885099106399</v>
      </c>
      <c r="CR99" s="104">
        <v>1.47424346598314</v>
      </c>
      <c r="CS99" s="104">
        <v>4.0932810214327198</v>
      </c>
      <c r="CT99" s="104">
        <v>-1.6348749125069</v>
      </c>
      <c r="CU99" s="104">
        <v>0.47191246955123001</v>
      </c>
      <c r="CV99" s="104">
        <v>1.62150115202943</v>
      </c>
      <c r="CW99" s="104">
        <v>-1.33362227466852</v>
      </c>
      <c r="CX99" s="104">
        <v>0.41028322156393199</v>
      </c>
      <c r="CY99" s="104">
        <v>-1.08686157841586</v>
      </c>
      <c r="CZ99" s="104">
        <v>0.723438501358032</v>
      </c>
      <c r="DA99" s="104">
        <v>1.5603251089424901</v>
      </c>
      <c r="DB99" s="104">
        <v>0.78804542669649502</v>
      </c>
      <c r="DC99" s="104">
        <v>1.5042756782720399</v>
      </c>
      <c r="DD99" s="104">
        <v>-0.290248793098628</v>
      </c>
      <c r="DE99" s="104">
        <v>-2.4801541032225201</v>
      </c>
      <c r="DF99" s="104">
        <v>0.86472218216411001</v>
      </c>
      <c r="DG99" s="104">
        <v>-1.07629313319593</v>
      </c>
      <c r="DH99" s="104">
        <v>-0.52899742051439003</v>
      </c>
      <c r="DI99" s="104">
        <v>-1.6965963911798201</v>
      </c>
      <c r="DJ99" s="104">
        <v>-1.1540324425416599</v>
      </c>
      <c r="DK99" s="104">
        <v>1.14120033470607</v>
      </c>
      <c r="DL99" s="104">
        <v>-2.2510908110067201E-2</v>
      </c>
      <c r="DM99" s="104">
        <v>1.8395167753072299</v>
      </c>
      <c r="DN99" s="104">
        <v>0.52491055832208</v>
      </c>
      <c r="DO99" s="104">
        <v>0.76647246714028505</v>
      </c>
      <c r="DP99" s="104">
        <v>-0.63524279614961099</v>
      </c>
      <c r="DQ99" s="104">
        <v>-2.2727447408138798E-2</v>
      </c>
      <c r="DR99" s="104">
        <v>-2.3377777392827102</v>
      </c>
      <c r="DS99" s="104">
        <v>5.0069479227733998E-2</v>
      </c>
      <c r="DT99" s="104">
        <v>-2.0076583293044301</v>
      </c>
      <c r="DU99" s="104">
        <v>3.92092186683485</v>
      </c>
      <c r="DV99" s="104">
        <v>6.2027770433328598E-2</v>
      </c>
      <c r="DW99" s="104">
        <v>1.06335695217653</v>
      </c>
      <c r="DX99" s="104">
        <v>1.1579365585841399</v>
      </c>
      <c r="DY99" s="104">
        <v>2.6118085669689699</v>
      </c>
      <c r="DZ99" s="104">
        <v>0.34021749673621998</v>
      </c>
      <c r="EA99" s="104">
        <v>-2.3218565953267101</v>
      </c>
      <c r="EB99" s="104">
        <v>3.9222821938831798</v>
      </c>
      <c r="EC99" s="104">
        <v>0.426749639986166</v>
      </c>
      <c r="ED99" s="104">
        <v>2.38637095791877</v>
      </c>
      <c r="EE99" s="104">
        <v>-1.0479258518611501</v>
      </c>
      <c r="EF99" s="104">
        <v>4.3723098433655201</v>
      </c>
      <c r="EG99" s="104">
        <v>0.67673698523278503</v>
      </c>
      <c r="EH99" s="104">
        <v>0.40083376593824899</v>
      </c>
      <c r="EI99" s="104">
        <v>-0.57209489254710799</v>
      </c>
      <c r="EJ99" s="104">
        <v>-0.47810492784369801</v>
      </c>
      <c r="EK99" s="104">
        <v>1.70789461049103</v>
      </c>
      <c r="EL99" s="104">
        <v>3.2866534124913902</v>
      </c>
      <c r="EM99" s="104">
        <v>0.25591371299802201</v>
      </c>
      <c r="EN99" s="104">
        <v>-2.3881040626494401</v>
      </c>
      <c r="EO99" s="104">
        <v>-2.84736755322922</v>
      </c>
      <c r="EP99" s="104">
        <v>1.0003820784681401</v>
      </c>
      <c r="EQ99" s="104">
        <v>-2.0622494860084002</v>
      </c>
      <c r="ER99" s="104">
        <v>2.9652050620767398</v>
      </c>
      <c r="ES99" s="104">
        <v>1.1609567198016</v>
      </c>
      <c r="ET99" s="104">
        <v>-0.21527217480357</v>
      </c>
      <c r="EU99" s="104">
        <v>-0.44038678793387698</v>
      </c>
      <c r="EV99" s="104">
        <v>2.51934111441307</v>
      </c>
      <c r="EW99" s="104">
        <v>1.55005004811706</v>
      </c>
      <c r="EX99" s="104">
        <v>0.57832782428404605</v>
      </c>
      <c r="EY99" s="104">
        <v>0.61421378699501294</v>
      </c>
      <c r="EZ99" s="104">
        <v>1.2499126066237201</v>
      </c>
      <c r="FA99" s="104">
        <v>1.49856278852122</v>
      </c>
      <c r="FB99" s="104">
        <v>-1.0209273921471</v>
      </c>
      <c r="FC99" s="104">
        <v>8.1414619650889399</v>
      </c>
      <c r="FD99" s="104">
        <v>1.22788197116358</v>
      </c>
      <c r="FE99" s="104">
        <v>1.7816733856973399</v>
      </c>
      <c r="FF99" s="104">
        <v>-1.3671405188232899</v>
      </c>
      <c r="FG99" s="104">
        <v>1.5289686116111101</v>
      </c>
      <c r="FH99" s="104">
        <v>0.94061820123096596</v>
      </c>
      <c r="FI99" s="104">
        <v>-1.09927110835935</v>
      </c>
      <c r="FJ99" s="104">
        <v>1.22227580849455</v>
      </c>
      <c r="FK99" s="104">
        <v>1.72023424575216</v>
      </c>
      <c r="FL99" s="104">
        <v>0.10190936923027</v>
      </c>
      <c r="FM99" s="104">
        <v>-1.7217619991125099</v>
      </c>
      <c r="FN99" s="104">
        <v>1.70885902007804</v>
      </c>
      <c r="FO99" s="41"/>
      <c r="FP99" s="41"/>
      <c r="FQ99" s="41"/>
      <c r="FR99" s="41"/>
      <c r="FS99" s="41"/>
      <c r="FT99" s="41"/>
      <c r="FU99" s="41"/>
      <c r="FV99" s="41"/>
      <c r="FW99" s="41"/>
      <c r="FX99" s="41"/>
      <c r="FY99" s="41"/>
      <c r="FZ99" s="41"/>
      <c r="GA99" s="41"/>
      <c r="GB99" s="41"/>
      <c r="GC99" s="41"/>
      <c r="GD99" s="41"/>
      <c r="GE99" s="41"/>
      <c r="GF99" s="41"/>
      <c r="GG99" s="41"/>
      <c r="GH99" s="41"/>
      <c r="GI99" s="41"/>
      <c r="GJ99" s="41"/>
      <c r="GK99" s="41"/>
      <c r="GL99" s="41"/>
      <c r="GM99" s="41"/>
      <c r="GN99" s="41"/>
      <c r="GO99" s="41"/>
      <c r="GP99" s="41"/>
      <c r="GQ99" s="41"/>
      <c r="GR99" s="41"/>
      <c r="GS99" s="41"/>
      <c r="GT99" s="41"/>
      <c r="GU99" s="41"/>
      <c r="GV99" s="41"/>
      <c r="GW99" s="41"/>
      <c r="GX99" s="41"/>
      <c r="GY99" s="41"/>
      <c r="GZ99" s="41"/>
      <c r="HA99" s="41"/>
      <c r="HB99" s="41"/>
      <c r="HC99" s="41"/>
      <c r="HD99" s="41"/>
      <c r="HE99" s="41"/>
      <c r="HF99" s="41"/>
      <c r="HG99" s="41"/>
      <c r="HH99" s="41"/>
      <c r="HI99" s="41"/>
      <c r="HJ99" s="41"/>
      <c r="HK99" s="41"/>
      <c r="HL99" s="41"/>
      <c r="HM99" s="41"/>
      <c r="HN99" s="41"/>
      <c r="HO99" s="41"/>
      <c r="HP99" s="41"/>
      <c r="HQ99" s="41"/>
      <c r="HR99" s="41"/>
      <c r="HS99" s="41"/>
      <c r="HT99" s="41"/>
      <c r="HU99" s="41"/>
      <c r="HV99" s="41"/>
      <c r="HW99" s="41"/>
      <c r="HX99" s="41"/>
      <c r="HY99" s="41"/>
      <c r="HZ99" s="41"/>
      <c r="IA99" s="41"/>
      <c r="IB99" s="41"/>
      <c r="IC99" s="41"/>
      <c r="ID99" s="41"/>
      <c r="IE99" s="41"/>
      <c r="IF99" s="41"/>
      <c r="IG99" s="41"/>
      <c r="IH99" s="41"/>
      <c r="II99" s="41"/>
      <c r="IJ99" s="41"/>
      <c r="IK99" s="41"/>
      <c r="IL99" s="41"/>
      <c r="IM99" s="41"/>
      <c r="IN99" s="41"/>
      <c r="IO99" s="41"/>
      <c r="IP99" s="41"/>
      <c r="IQ99" s="41"/>
      <c r="IR99" s="41"/>
      <c r="IS99" s="41"/>
      <c r="IT99" s="41"/>
    </row>
    <row r="100" spans="1:254" s="24" customFormat="1" x14ac:dyDescent="0.2">
      <c r="A100" s="21" t="s">
        <v>15</v>
      </c>
      <c r="B100" s="44">
        <v>0.94</v>
      </c>
      <c r="C100" s="77">
        <f t="shared" si="2"/>
        <v>0.53783976855016946</v>
      </c>
      <c r="D100" s="78">
        <f t="shared" si="3"/>
        <v>2.1727886054791048</v>
      </c>
      <c r="E100" s="104">
        <v>2.0883424068002698</v>
      </c>
      <c r="F100" s="104">
        <v>1.0064337024163601</v>
      </c>
      <c r="G100" s="104">
        <v>3.76136575463851</v>
      </c>
      <c r="H100" s="104">
        <v>-3.7939108540905901</v>
      </c>
      <c r="I100" s="104">
        <v>0.56141959299886002</v>
      </c>
      <c r="J100" s="104">
        <v>1.5176296463465899</v>
      </c>
      <c r="K100" s="104">
        <v>-1.50512891141348</v>
      </c>
      <c r="L100" s="104">
        <v>2.42451247953597</v>
      </c>
      <c r="M100" s="104">
        <v>0.50002627353922402</v>
      </c>
      <c r="N100" s="104">
        <v>0.49675737541045201</v>
      </c>
      <c r="O100" s="104">
        <v>-2.1190550269885402</v>
      </c>
      <c r="P100" s="104">
        <v>3.3867259887674099</v>
      </c>
      <c r="Q100" s="104">
        <v>3.7582247625099199</v>
      </c>
      <c r="R100" s="104">
        <v>-0.26509352307385098</v>
      </c>
      <c r="S100" s="104">
        <v>1.5684957088520699</v>
      </c>
      <c r="T100" s="104">
        <v>3.0034309239586698</v>
      </c>
      <c r="U100" s="104">
        <v>1.66021471258195</v>
      </c>
      <c r="V100" s="104">
        <v>-3.7743147135511901</v>
      </c>
      <c r="W100" s="104">
        <v>3.2277932357716299</v>
      </c>
      <c r="X100" s="104">
        <v>-1.57851514405417</v>
      </c>
      <c r="Y100" s="104">
        <v>0.219811171112061</v>
      </c>
      <c r="Z100" s="104">
        <v>2.2670144058454702</v>
      </c>
      <c r="AA100" s="104">
        <v>-5.0684250213089799</v>
      </c>
      <c r="AB100" s="104">
        <v>3.87594885749558</v>
      </c>
      <c r="AC100" s="104">
        <v>-1.73234982139719</v>
      </c>
      <c r="AD100" s="104">
        <v>-1.3240278920814299E-2</v>
      </c>
      <c r="AE100" s="104">
        <v>-1.8059950128103099</v>
      </c>
      <c r="AF100" s="104">
        <v>-0.39199152339114202</v>
      </c>
      <c r="AG100" s="104">
        <v>4.3858277931480201</v>
      </c>
      <c r="AH100" s="104">
        <v>-2.4292269562509698</v>
      </c>
      <c r="AI100" s="104">
        <v>2.07936306914785</v>
      </c>
      <c r="AJ100" s="104">
        <v>1.74201770908776</v>
      </c>
      <c r="AK100" s="104">
        <v>0.51743569216472296</v>
      </c>
      <c r="AL100" s="104">
        <v>-0.68116094985358699</v>
      </c>
      <c r="AM100" s="104">
        <v>0.67988688278133202</v>
      </c>
      <c r="AN100" s="104">
        <v>-1.8449966251865699</v>
      </c>
      <c r="AO100" s="104">
        <v>-0.99263207502976802</v>
      </c>
      <c r="AP100" s="104">
        <v>1.82560111032253</v>
      </c>
      <c r="AQ100" s="104">
        <v>-0.44741690714800503</v>
      </c>
      <c r="AR100" s="104">
        <v>0.462594759880881</v>
      </c>
      <c r="AS100" s="104">
        <v>-3.86698816597784</v>
      </c>
      <c r="AT100" s="104">
        <v>-2.7048062191472999</v>
      </c>
      <c r="AU100" s="104">
        <v>2.2711294754061799</v>
      </c>
      <c r="AV100" s="104">
        <v>-2.8659182324490602</v>
      </c>
      <c r="AW100" s="104">
        <v>-0.51092133931913697</v>
      </c>
      <c r="AX100" s="104">
        <v>1.0846878152725501</v>
      </c>
      <c r="AY100" s="104">
        <v>-2.2416703055479799</v>
      </c>
      <c r="AZ100" s="104">
        <v>-0.78415587553712796</v>
      </c>
      <c r="BA100" s="104">
        <v>-1.69475932635919</v>
      </c>
      <c r="BB100" s="104">
        <v>5.4169602566813504</v>
      </c>
      <c r="BC100" s="104">
        <v>-1.63240805515493</v>
      </c>
      <c r="BD100" s="104">
        <v>-0.21461741770986101</v>
      </c>
      <c r="BE100" s="104">
        <v>0.56866937203169099</v>
      </c>
      <c r="BF100" s="104">
        <v>1.0206294677502199</v>
      </c>
      <c r="BG100" s="104">
        <v>-1.1982619092015201</v>
      </c>
      <c r="BH100" s="104">
        <v>5.4829011093562299</v>
      </c>
      <c r="BI100" s="104">
        <v>-0.78483356317863595</v>
      </c>
      <c r="BJ100" s="104">
        <v>3.85519018696198</v>
      </c>
      <c r="BK100" s="104">
        <v>1.45797942803506</v>
      </c>
      <c r="BL100" s="104">
        <v>-0.121134694561293</v>
      </c>
      <c r="BM100" s="104">
        <v>4.99795970430133</v>
      </c>
      <c r="BN100" s="104">
        <v>-1.26554593286177</v>
      </c>
      <c r="BO100" s="104">
        <v>0.63018263159547605</v>
      </c>
      <c r="BP100" s="104">
        <v>0.69451898757723896</v>
      </c>
      <c r="BQ100" s="104">
        <v>-0.10914427304023799</v>
      </c>
      <c r="BR100" s="104">
        <v>-0.38810512865177899</v>
      </c>
      <c r="BS100" s="104">
        <v>-0.55275190691435905</v>
      </c>
      <c r="BT100" s="104">
        <v>0.74918821478263598</v>
      </c>
      <c r="BU100" s="104">
        <v>-2.0839895823077801</v>
      </c>
      <c r="BV100" s="104">
        <v>1.7508753522046201</v>
      </c>
      <c r="BW100" s="104">
        <v>3.2940036692851402</v>
      </c>
      <c r="BX100" s="104">
        <v>-2.7917988694670899</v>
      </c>
      <c r="BY100" s="104">
        <v>-1.8165408739315001</v>
      </c>
      <c r="BZ100" s="104">
        <v>3.5371424786238701</v>
      </c>
      <c r="CA100" s="104">
        <v>2.3147752519512399</v>
      </c>
      <c r="CB100" s="104">
        <v>-1.9707611980630799</v>
      </c>
      <c r="CC100" s="104">
        <v>1.6988311484913701</v>
      </c>
      <c r="CD100" s="104">
        <v>-2.2555046617397601</v>
      </c>
      <c r="CE100" s="104">
        <v>2.5087478068910398</v>
      </c>
      <c r="CF100" s="104">
        <v>0.12797584912330701</v>
      </c>
      <c r="CG100" s="104">
        <v>-0.116200255006393</v>
      </c>
      <c r="CH100" s="104">
        <v>4.4142271412421898</v>
      </c>
      <c r="CI100" s="104">
        <v>-0.22541971177501799</v>
      </c>
      <c r="CJ100" s="104">
        <v>1.07530853917737</v>
      </c>
      <c r="CK100" s="104">
        <v>4.56786823539528</v>
      </c>
      <c r="CL100" s="104">
        <v>2.57834979299296</v>
      </c>
      <c r="CM100" s="104">
        <v>0.86489808908616805</v>
      </c>
      <c r="CN100" s="104">
        <v>6.3057066298106097</v>
      </c>
      <c r="CO100" s="104">
        <v>2.0129916999347799</v>
      </c>
      <c r="CP100" s="104">
        <v>-2.99851715526792</v>
      </c>
      <c r="CQ100" s="104">
        <v>1.39355955037524</v>
      </c>
      <c r="CR100" s="104">
        <v>1.3013016848190999</v>
      </c>
      <c r="CS100" s="104">
        <v>3.7783268554523701</v>
      </c>
      <c r="CT100" s="104">
        <v>-2.2266622930061399</v>
      </c>
      <c r="CU100" s="104">
        <v>0.57184340194627803</v>
      </c>
      <c r="CV100" s="104">
        <v>1.5546654504230999</v>
      </c>
      <c r="CW100" s="104">
        <v>-1.31103861042834</v>
      </c>
      <c r="CX100" s="104">
        <v>0.64016589104077304</v>
      </c>
      <c r="CY100" s="104">
        <v>-1.04510202086209</v>
      </c>
      <c r="CZ100" s="104">
        <v>0.71776799951552595</v>
      </c>
      <c r="DA100" s="104">
        <v>1.2906572729333801</v>
      </c>
      <c r="DB100" s="104">
        <v>0.58494902639711999</v>
      </c>
      <c r="DC100" s="104">
        <v>1.2067367664242801</v>
      </c>
      <c r="DD100" s="104">
        <v>-0.667521627245935</v>
      </c>
      <c r="DE100" s="104">
        <v>-2.1927209092384801</v>
      </c>
      <c r="DF100" s="104">
        <v>1.18965076952701</v>
      </c>
      <c r="DG100" s="104">
        <v>-1.2690908209143399</v>
      </c>
      <c r="DH100" s="104">
        <v>-0.87840342759323997</v>
      </c>
      <c r="DI100" s="104">
        <v>-1.76427613684162</v>
      </c>
      <c r="DJ100" s="104">
        <v>-1.2142315921520499</v>
      </c>
      <c r="DK100" s="104">
        <v>1.05167490333991</v>
      </c>
      <c r="DL100" s="104">
        <v>-0.130462768146932</v>
      </c>
      <c r="DM100" s="104">
        <v>1.87808942741445</v>
      </c>
      <c r="DN100" s="104">
        <v>0.57682097384456799</v>
      </c>
      <c r="DO100" s="104">
        <v>0.68018075095989605</v>
      </c>
      <c r="DP100" s="104">
        <v>-0.822324348555592</v>
      </c>
      <c r="DQ100" s="104">
        <v>-0.111462415034926</v>
      </c>
      <c r="DR100" s="104">
        <v>-2.4309445453628</v>
      </c>
      <c r="DS100" s="104">
        <v>0.13724303589036399</v>
      </c>
      <c r="DT100" s="104">
        <v>-2.0125632553686801</v>
      </c>
      <c r="DU100" s="104">
        <v>3.4928578975886002</v>
      </c>
      <c r="DV100" s="104">
        <v>-0.27694472162513201</v>
      </c>
      <c r="DW100" s="104">
        <v>1.20024887946216</v>
      </c>
      <c r="DX100" s="104">
        <v>1.13308452675982</v>
      </c>
      <c r="DY100" s="104">
        <v>2.7258843074433901</v>
      </c>
      <c r="DZ100" s="104">
        <v>0.473900018827354</v>
      </c>
      <c r="EA100" s="104">
        <v>-2.34191205255987</v>
      </c>
      <c r="EB100" s="104">
        <v>4.1358238447790496</v>
      </c>
      <c r="EC100" s="104">
        <v>0.62739482526658197</v>
      </c>
      <c r="ED100" s="104">
        <v>2.4260385217000699</v>
      </c>
      <c r="EE100" s="104">
        <v>-0.98616738179091001</v>
      </c>
      <c r="EF100" s="104">
        <v>4.5330869589163703</v>
      </c>
      <c r="EG100" s="104">
        <v>0.89944837181724802</v>
      </c>
      <c r="EH100" s="104">
        <v>0.50546486855822104</v>
      </c>
      <c r="EI100" s="104">
        <v>-0.46485880618479603</v>
      </c>
      <c r="EJ100" s="104">
        <v>-0.44737842795468202</v>
      </c>
      <c r="EK100" s="104">
        <v>1.2128848959874401</v>
      </c>
      <c r="EL100" s="104">
        <v>3.61660342300374</v>
      </c>
      <c r="EM100" s="104">
        <v>0.61438573847385203</v>
      </c>
      <c r="EN100" s="104">
        <v>-2.6714587125914302</v>
      </c>
      <c r="EO100" s="104">
        <v>-2.7581991995688</v>
      </c>
      <c r="EP100" s="104">
        <v>0.96187418921277001</v>
      </c>
      <c r="EQ100" s="104">
        <v>-2.0473818221951698</v>
      </c>
      <c r="ER100" s="104">
        <v>2.9931298707971901</v>
      </c>
      <c r="ES100" s="104">
        <v>0.90931305569724097</v>
      </c>
      <c r="ET100" s="104">
        <v>-0.66049564541565198</v>
      </c>
      <c r="EU100" s="104">
        <v>-0.810055417571518</v>
      </c>
      <c r="EV100" s="104">
        <v>2.3190893482233901</v>
      </c>
      <c r="EW100" s="104">
        <v>1.5967158027045201</v>
      </c>
      <c r="EX100" s="104">
        <v>0.555578703371708</v>
      </c>
      <c r="EY100" s="104">
        <v>0.86646901913527397</v>
      </c>
      <c r="EZ100" s="104">
        <v>1.2737217888503101</v>
      </c>
      <c r="FA100" s="104">
        <v>2.0179308537135499</v>
      </c>
      <c r="FB100" s="104">
        <v>-1.04004884580049</v>
      </c>
      <c r="FC100" s="104">
        <v>8.4100507792575794</v>
      </c>
      <c r="FD100" s="104">
        <v>1.70205213489689</v>
      </c>
      <c r="FE100" s="104">
        <v>1.7926441609566</v>
      </c>
      <c r="FF100" s="104">
        <v>-1.4480997845271999</v>
      </c>
      <c r="FG100" s="104">
        <v>1.5922437488829999</v>
      </c>
      <c r="FH100" s="104">
        <v>0.72648656452771498</v>
      </c>
      <c r="FI100" s="104">
        <v>-1.47831092869675</v>
      </c>
      <c r="FJ100" s="104">
        <v>0.69230852745306604</v>
      </c>
      <c r="FK100" s="104">
        <v>1.7154069076140701</v>
      </c>
      <c r="FL100" s="104">
        <v>-1.3054692186415201E-2</v>
      </c>
      <c r="FM100" s="104">
        <v>-1.8279790030919401</v>
      </c>
      <c r="FN100" s="104">
        <v>1.6944311462216699</v>
      </c>
      <c r="FO100" s="41"/>
      <c r="FP100" s="41"/>
      <c r="FQ100" s="41"/>
      <c r="FR100" s="41"/>
      <c r="FS100" s="41"/>
      <c r="FT100" s="41"/>
      <c r="FU100" s="41"/>
      <c r="FV100" s="41"/>
      <c r="FW100" s="41"/>
      <c r="FX100" s="41"/>
      <c r="FY100" s="41"/>
      <c r="FZ100" s="41"/>
      <c r="GA100" s="41"/>
      <c r="GB100" s="41"/>
      <c r="GC100" s="41"/>
      <c r="GD100" s="41"/>
      <c r="GE100" s="41"/>
      <c r="GF100" s="41"/>
      <c r="GG100" s="41"/>
      <c r="GH100" s="41"/>
      <c r="GI100" s="41"/>
      <c r="GJ100" s="41"/>
      <c r="GK100" s="41"/>
      <c r="GL100" s="41"/>
      <c r="GM100" s="41"/>
      <c r="GN100" s="41"/>
      <c r="GO100" s="41"/>
      <c r="GP100" s="41"/>
      <c r="GQ100" s="41"/>
      <c r="GR100" s="41"/>
      <c r="GS100" s="41"/>
      <c r="GT100" s="41"/>
      <c r="GU100" s="41"/>
      <c r="GV100" s="41"/>
      <c r="GW100" s="41"/>
      <c r="GX100" s="41"/>
      <c r="GY100" s="41"/>
      <c r="GZ100" s="41"/>
      <c r="HA100" s="41"/>
      <c r="HB100" s="41"/>
      <c r="HC100" s="41"/>
      <c r="HD100" s="41"/>
      <c r="HE100" s="41"/>
      <c r="HF100" s="41"/>
      <c r="HG100" s="41"/>
      <c r="HH100" s="41"/>
      <c r="HI100" s="41"/>
      <c r="HJ100" s="41"/>
      <c r="HK100" s="41"/>
      <c r="HL100" s="41"/>
      <c r="HM100" s="41"/>
      <c r="HN100" s="41"/>
      <c r="HO100" s="41"/>
      <c r="HP100" s="41"/>
      <c r="HQ100" s="41"/>
      <c r="HR100" s="41"/>
      <c r="HS100" s="41"/>
      <c r="HT100" s="41"/>
      <c r="HU100" s="41"/>
      <c r="HV100" s="41"/>
      <c r="HW100" s="41"/>
      <c r="HX100" s="41"/>
      <c r="HY100" s="41"/>
      <c r="HZ100" s="41"/>
      <c r="IA100" s="41"/>
      <c r="IB100" s="41"/>
      <c r="IC100" s="41"/>
      <c r="ID100" s="41"/>
      <c r="IE100" s="41"/>
      <c r="IF100" s="41"/>
      <c r="IG100" s="41"/>
      <c r="IH100" s="41"/>
      <c r="II100" s="41"/>
      <c r="IJ100" s="41"/>
      <c r="IK100" s="41"/>
      <c r="IL100" s="41"/>
      <c r="IM100" s="41"/>
      <c r="IN100" s="41"/>
      <c r="IO100" s="41"/>
      <c r="IP100" s="41"/>
      <c r="IQ100" s="41"/>
      <c r="IR100" s="41"/>
      <c r="IS100" s="41"/>
      <c r="IT100" s="41"/>
    </row>
    <row r="101" spans="1:254" s="24" customFormat="1" x14ac:dyDescent="0.2">
      <c r="A101" s="21" t="s">
        <v>15</v>
      </c>
      <c r="B101" s="44">
        <v>0.96</v>
      </c>
      <c r="C101" s="77">
        <f t="shared" si="2"/>
        <v>0.58203553089086779</v>
      </c>
      <c r="D101" s="78">
        <f t="shared" si="3"/>
        <v>2.1810367640416515</v>
      </c>
      <c r="E101" s="104">
        <v>2.25258600682541</v>
      </c>
      <c r="F101" s="104">
        <v>1.1223964182144199</v>
      </c>
      <c r="G101" s="104">
        <v>3.4618036303706901</v>
      </c>
      <c r="H101" s="104">
        <v>-3.7721232236929798</v>
      </c>
      <c r="I101" s="104">
        <v>0.72810955171445901</v>
      </c>
      <c r="J101" s="104">
        <v>1.19119809578316</v>
      </c>
      <c r="K101" s="104">
        <v>-1.58003956173866</v>
      </c>
      <c r="L101" s="104">
        <v>2.4710118981734901</v>
      </c>
      <c r="M101" s="104">
        <v>0.34772817711324799</v>
      </c>
      <c r="N101" s="104">
        <v>0.52007001638412498</v>
      </c>
      <c r="O101" s="104">
        <v>-2.0860728850034902</v>
      </c>
      <c r="P101" s="104">
        <v>3.6108048821614198</v>
      </c>
      <c r="Q101" s="104">
        <v>3.5844178273387999</v>
      </c>
      <c r="R101" s="104">
        <v>-0.44363753202956302</v>
      </c>
      <c r="S101" s="104">
        <v>1.5369344231381801</v>
      </c>
      <c r="T101" s="104">
        <v>3.0064821590877</v>
      </c>
      <c r="U101" s="104">
        <v>1.84356215856859</v>
      </c>
      <c r="V101" s="104">
        <v>-3.6191036099768201</v>
      </c>
      <c r="W101" s="104">
        <v>3.1427353554555602</v>
      </c>
      <c r="X101" s="104">
        <v>-1.5561001085377</v>
      </c>
      <c r="Y101" s="104">
        <v>0.30098184551573898</v>
      </c>
      <c r="Z101" s="104">
        <v>2.2640174655254102</v>
      </c>
      <c r="AA101" s="104">
        <v>-4.9190150762187699</v>
      </c>
      <c r="AB101" s="104">
        <v>3.8543143011722498</v>
      </c>
      <c r="AC101" s="104">
        <v>-1.6544478890933501</v>
      </c>
      <c r="AD101" s="104">
        <v>6.1536754604524797E-2</v>
      </c>
      <c r="AE101" s="104">
        <v>-1.62033834580141</v>
      </c>
      <c r="AF101" s="104">
        <v>-0.51145492496248002</v>
      </c>
      <c r="AG101" s="104">
        <v>3.9664164623925098</v>
      </c>
      <c r="AH101" s="104">
        <v>-2.5297216762394901</v>
      </c>
      <c r="AI101" s="104">
        <v>2.4588628140706699</v>
      </c>
      <c r="AJ101" s="104">
        <v>1.9912352033499801</v>
      </c>
      <c r="AK101" s="104">
        <v>0.34153006992320301</v>
      </c>
      <c r="AL101" s="104">
        <v>-0.71900199983495705</v>
      </c>
      <c r="AM101" s="104">
        <v>0.89526086724763698</v>
      </c>
      <c r="AN101" s="104">
        <v>-1.71437588695402</v>
      </c>
      <c r="AO101" s="104">
        <v>-1.1362021128555999</v>
      </c>
      <c r="AP101" s="104">
        <v>1.9220377407796101</v>
      </c>
      <c r="AQ101" s="104">
        <v>-0.59682758797631397</v>
      </c>
      <c r="AR101" s="104">
        <v>0.48544192388963298</v>
      </c>
      <c r="AS101" s="104">
        <v>-3.362144519129</v>
      </c>
      <c r="AT101" s="104">
        <v>-2.64547324468053</v>
      </c>
      <c r="AU101" s="104">
        <v>2.42468126655515</v>
      </c>
      <c r="AV101" s="104">
        <v>-2.581124973623</v>
      </c>
      <c r="AW101" s="104">
        <v>-0.462342840787409</v>
      </c>
      <c r="AX101" s="104">
        <v>1.13062727247488</v>
      </c>
      <c r="AY101" s="104">
        <v>-2.1696422831476201</v>
      </c>
      <c r="AZ101" s="104">
        <v>-0.66167423395908498</v>
      </c>
      <c r="BA101" s="104">
        <v>-1.34388181082211</v>
      </c>
      <c r="BB101" s="104">
        <v>5.6668112409749201</v>
      </c>
      <c r="BC101" s="104">
        <v>-1.7227436304092401</v>
      </c>
      <c r="BD101" s="104">
        <v>-0.13052988762117301</v>
      </c>
      <c r="BE101" s="104">
        <v>0.58780598946751605</v>
      </c>
      <c r="BF101" s="104">
        <v>0.99749771096220297</v>
      </c>
      <c r="BG101" s="104">
        <v>-1.3203373170964701</v>
      </c>
      <c r="BH101" s="104">
        <v>4.98659181156627</v>
      </c>
      <c r="BI101" s="104">
        <v>-0.76434731753260499</v>
      </c>
      <c r="BJ101" s="104">
        <v>3.8369481471148301</v>
      </c>
      <c r="BK101" s="104">
        <v>1.9610451061691301</v>
      </c>
      <c r="BL101" s="104">
        <v>-0.318796759820139</v>
      </c>
      <c r="BM101" s="104">
        <v>5.1957674026489302</v>
      </c>
      <c r="BN101" s="104">
        <v>-1.22569596230041</v>
      </c>
      <c r="BO101" s="104">
        <v>0.69209801895199896</v>
      </c>
      <c r="BP101" s="104">
        <v>0.50655501812416304</v>
      </c>
      <c r="BQ101" s="104">
        <v>-0.12688381591780101</v>
      </c>
      <c r="BR101" s="104">
        <v>-0.384032143484001</v>
      </c>
      <c r="BS101" s="104">
        <v>-0.39486865842851698</v>
      </c>
      <c r="BT101" s="104">
        <v>1.22860175889311</v>
      </c>
      <c r="BU101" s="104">
        <v>-1.84277891230886</v>
      </c>
      <c r="BV101" s="104">
        <v>1.8479963910933701</v>
      </c>
      <c r="BW101" s="104">
        <v>2.9091398961066699</v>
      </c>
      <c r="BX101" s="104">
        <v>-3.0164634383627602</v>
      </c>
      <c r="BY101" s="104">
        <v>-1.70695145268085</v>
      </c>
      <c r="BZ101" s="104">
        <v>3.92961779587695</v>
      </c>
      <c r="CA101" s="104">
        <v>2.38266477477092</v>
      </c>
      <c r="CB101" s="104">
        <v>-1.7703303508514501</v>
      </c>
      <c r="CC101" s="104">
        <v>2.33099916537331</v>
      </c>
      <c r="CD101" s="104">
        <v>-1.9761965516387201</v>
      </c>
      <c r="CE101" s="104">
        <v>2.3569226215434198</v>
      </c>
      <c r="CF101" s="104">
        <v>0.44668413602168799</v>
      </c>
      <c r="CG101" s="104">
        <v>-6.9760854284619103E-2</v>
      </c>
      <c r="CH101" s="104">
        <v>4.42721509895759</v>
      </c>
      <c r="CI101" s="104">
        <v>-0.15030919040699101</v>
      </c>
      <c r="CJ101" s="104">
        <v>0.913251987311688</v>
      </c>
      <c r="CK101" s="104">
        <v>4.5231869422911304</v>
      </c>
      <c r="CL101" s="104">
        <v>2.3346691004995401</v>
      </c>
      <c r="CM101" s="104">
        <v>0.70794043817747399</v>
      </c>
      <c r="CN101" s="104">
        <v>6.1185229160441104</v>
      </c>
      <c r="CO101" s="104">
        <v>2.0499859247245</v>
      </c>
      <c r="CP101" s="104">
        <v>-3.0736570382230899</v>
      </c>
      <c r="CQ101" s="104">
        <v>1.3963238518375301</v>
      </c>
      <c r="CR101" s="104">
        <v>1.1422516506948399</v>
      </c>
      <c r="CS101" s="104">
        <v>3.62696039585567</v>
      </c>
      <c r="CT101" s="104">
        <v>-2.5883415230317799</v>
      </c>
      <c r="CU101" s="104">
        <v>0.572174286873536</v>
      </c>
      <c r="CV101" s="104">
        <v>1.5275981354570001</v>
      </c>
      <c r="CW101" s="104">
        <v>-1.13213718935091</v>
      </c>
      <c r="CX101" s="104">
        <v>0.86303999501525397</v>
      </c>
      <c r="CY101" s="104">
        <v>-0.97940552734293296</v>
      </c>
      <c r="CZ101" s="104">
        <v>0.89769768714904796</v>
      </c>
      <c r="DA101" s="104">
        <v>1.13400198128767</v>
      </c>
      <c r="DB101" s="104">
        <v>0.342085513813005</v>
      </c>
      <c r="DC101" s="104">
        <v>1.10867724825307</v>
      </c>
      <c r="DD101" s="104">
        <v>-1.0063966137484599</v>
      </c>
      <c r="DE101" s="104">
        <v>-1.37899119884761</v>
      </c>
      <c r="DF101" s="104">
        <v>1.44956739831017</v>
      </c>
      <c r="DG101" s="104">
        <v>-1.44305933795145</v>
      </c>
      <c r="DH101" s="104">
        <v>-1.5655867792596601</v>
      </c>
      <c r="DI101" s="104">
        <v>-1.7277842153676299</v>
      </c>
      <c r="DJ101" s="104">
        <v>-1.40573155002982</v>
      </c>
      <c r="DK101" s="104">
        <v>1.11756511273798</v>
      </c>
      <c r="DL101" s="104">
        <v>-4.4774053836003802E-2</v>
      </c>
      <c r="DM101" s="104">
        <v>2.1089670007133101</v>
      </c>
      <c r="DN101" s="104">
        <v>0.64240951827113202</v>
      </c>
      <c r="DO101" s="104">
        <v>0.72210693507207302</v>
      </c>
      <c r="DP101" s="104">
        <v>-0.81041951191049</v>
      </c>
      <c r="DQ101" s="104">
        <v>-0.21181679558063199</v>
      </c>
      <c r="DR101" s="104">
        <v>-2.5072461459483</v>
      </c>
      <c r="DS101" s="104">
        <v>0.26008829003585199</v>
      </c>
      <c r="DT101" s="104">
        <v>-1.8183633904407599</v>
      </c>
      <c r="DU101" s="104">
        <v>3.1436310292509302</v>
      </c>
      <c r="DV101" s="104">
        <v>-0.51774406693436203</v>
      </c>
      <c r="DW101" s="104">
        <v>1.53472933327424</v>
      </c>
      <c r="DX101" s="104">
        <v>1.1683750615291799</v>
      </c>
      <c r="DY101" s="104">
        <v>3.25804038176426</v>
      </c>
      <c r="DZ101" s="104">
        <v>0.73536517520814904</v>
      </c>
      <c r="EA101" s="104">
        <v>-2.2825528375160302</v>
      </c>
      <c r="EB101" s="104">
        <v>4.4425499586441601</v>
      </c>
      <c r="EC101" s="104">
        <v>0.88620332279719805</v>
      </c>
      <c r="ED101" s="104">
        <v>2.4514795993251899</v>
      </c>
      <c r="EE101" s="104">
        <v>-0.87014881207063399</v>
      </c>
      <c r="EF101" s="104">
        <v>4.6945250678430801</v>
      </c>
      <c r="EG101" s="104">
        <v>1.1578654139153399</v>
      </c>
      <c r="EH101" s="104">
        <v>0.65785290881164504</v>
      </c>
      <c r="EI101" s="104">
        <v>-0.20323952380098201</v>
      </c>
      <c r="EJ101" s="104">
        <v>-0.34256756035703201</v>
      </c>
      <c r="EK101" s="104">
        <v>0.943113960222001</v>
      </c>
      <c r="EL101" s="104">
        <v>4.3191967969067298</v>
      </c>
      <c r="EM101" s="104">
        <v>1.2526373538359601</v>
      </c>
      <c r="EN101" s="104">
        <v>-2.7716459010054502</v>
      </c>
      <c r="EO101" s="104">
        <v>-2.6122928847119198</v>
      </c>
      <c r="EP101" s="104">
        <v>1.11220090712092</v>
      </c>
      <c r="EQ101" s="104">
        <v>-1.7568766551788999</v>
      </c>
      <c r="ER101" s="104">
        <v>3.1901835764179598</v>
      </c>
      <c r="ES101" s="104">
        <v>0.63703848704525601</v>
      </c>
      <c r="ET101" s="104">
        <v>-1.1311801032868201</v>
      </c>
      <c r="EU101" s="104">
        <v>-1.2045904845533599</v>
      </c>
      <c r="EV101" s="104">
        <v>2.1145468582895401</v>
      </c>
      <c r="EW101" s="104">
        <v>1.5327974161008</v>
      </c>
      <c r="EX101" s="104">
        <v>0.53746381682434197</v>
      </c>
      <c r="EY101" s="104">
        <v>1.25073817180601</v>
      </c>
      <c r="EZ101" s="104">
        <v>1.4852425379279299</v>
      </c>
      <c r="FA101" s="104">
        <v>2.6000402803992602</v>
      </c>
      <c r="FB101" s="104">
        <v>-0.97805599087300299</v>
      </c>
      <c r="FC101" s="104">
        <v>8.6153402321286308</v>
      </c>
      <c r="FD101" s="104">
        <v>2.4158803656110801</v>
      </c>
      <c r="FE101" s="104">
        <v>1.79630317902264</v>
      </c>
      <c r="FF101" s="104">
        <v>-1.2838694805091</v>
      </c>
      <c r="FG101" s="104">
        <v>1.65891285360072</v>
      </c>
      <c r="FH101" s="104">
        <v>0.445175892569735</v>
      </c>
      <c r="FI101" s="104">
        <v>-1.74863780926153</v>
      </c>
      <c r="FJ101" s="104">
        <v>0.20632384366695</v>
      </c>
      <c r="FK101" s="104">
        <v>1.7651322999688199</v>
      </c>
      <c r="FL101" s="104">
        <v>-6.3307017087936401E-2</v>
      </c>
      <c r="FM101" s="104">
        <v>-1.86424084800712</v>
      </c>
      <c r="FN101" s="104">
        <v>1.77262647941498</v>
      </c>
      <c r="FO101" s="41"/>
      <c r="FP101" s="41"/>
      <c r="FQ101" s="41"/>
      <c r="FR101" s="41"/>
      <c r="FS101" s="41"/>
      <c r="FT101" s="41"/>
      <c r="FU101" s="41"/>
      <c r="FV101" s="41"/>
      <c r="FW101" s="41"/>
      <c r="FX101" s="41"/>
      <c r="FY101" s="41"/>
      <c r="FZ101" s="41"/>
      <c r="GA101" s="41"/>
      <c r="GB101" s="41"/>
      <c r="GC101" s="41"/>
      <c r="GD101" s="41"/>
      <c r="GE101" s="41"/>
      <c r="GF101" s="41"/>
      <c r="GG101" s="41"/>
      <c r="GH101" s="41"/>
      <c r="GI101" s="41"/>
      <c r="GJ101" s="41"/>
      <c r="GK101" s="41"/>
      <c r="GL101" s="41"/>
      <c r="GM101" s="41"/>
      <c r="GN101" s="41"/>
      <c r="GO101" s="41"/>
      <c r="GP101" s="41"/>
      <c r="GQ101" s="41"/>
      <c r="GR101" s="41"/>
      <c r="GS101" s="41"/>
      <c r="GT101" s="41"/>
      <c r="GU101" s="41"/>
      <c r="GV101" s="41"/>
      <c r="GW101" s="41"/>
      <c r="GX101" s="41"/>
      <c r="GY101" s="41"/>
      <c r="GZ101" s="41"/>
      <c r="HA101" s="41"/>
      <c r="HB101" s="41"/>
      <c r="HC101" s="41"/>
      <c r="HD101" s="41"/>
      <c r="HE101" s="41"/>
      <c r="HF101" s="41"/>
      <c r="HG101" s="41"/>
      <c r="HH101" s="41"/>
      <c r="HI101" s="41"/>
      <c r="HJ101" s="41"/>
      <c r="HK101" s="41"/>
      <c r="HL101" s="41"/>
      <c r="HM101" s="41"/>
      <c r="HN101" s="41"/>
      <c r="HO101" s="41"/>
      <c r="HP101" s="41"/>
      <c r="HQ101" s="41"/>
      <c r="HR101" s="41"/>
      <c r="HS101" s="41"/>
      <c r="HT101" s="41"/>
      <c r="HU101" s="41"/>
      <c r="HV101" s="41"/>
      <c r="HW101" s="41"/>
      <c r="HX101" s="41"/>
      <c r="HY101" s="41"/>
      <c r="HZ101" s="41"/>
      <c r="IA101" s="41"/>
      <c r="IB101" s="41"/>
      <c r="IC101" s="41"/>
      <c r="ID101" s="41"/>
      <c r="IE101" s="41"/>
      <c r="IF101" s="41"/>
      <c r="IG101" s="41"/>
      <c r="IH101" s="41"/>
      <c r="II101" s="41"/>
      <c r="IJ101" s="41"/>
      <c r="IK101" s="41"/>
      <c r="IL101" s="41"/>
      <c r="IM101" s="41"/>
      <c r="IN101" s="41"/>
      <c r="IO101" s="41"/>
      <c r="IP101" s="41"/>
      <c r="IQ101" s="41"/>
      <c r="IR101" s="41"/>
      <c r="IS101" s="41"/>
      <c r="IT101" s="41"/>
    </row>
    <row r="102" spans="1:254" s="24" customFormat="1" x14ac:dyDescent="0.2">
      <c r="A102" s="21" t="s">
        <v>15</v>
      </c>
      <c r="B102" s="44">
        <v>0.98</v>
      </c>
      <c r="C102" s="77">
        <f t="shared" si="2"/>
        <v>0.71455985315085579</v>
      </c>
      <c r="D102" s="78">
        <f t="shared" si="3"/>
        <v>2.1972067921122891</v>
      </c>
      <c r="E102" s="104">
        <v>2.36116177276203</v>
      </c>
      <c r="F102" s="104">
        <v>1.2947586051025399</v>
      </c>
      <c r="G102" s="104">
        <v>3.2274290587568699</v>
      </c>
      <c r="H102" s="104">
        <v>-3.5353693881798498</v>
      </c>
      <c r="I102" s="104">
        <v>1.0595881850683899</v>
      </c>
      <c r="J102" s="104">
        <v>0.84023555973196595</v>
      </c>
      <c r="K102" s="104">
        <v>-1.5903384236262801</v>
      </c>
      <c r="L102" s="104">
        <v>2.4712903621198201</v>
      </c>
      <c r="M102" s="104">
        <v>0.32023000794092998</v>
      </c>
      <c r="N102" s="104">
        <v>0.73266088174008503</v>
      </c>
      <c r="O102" s="104">
        <v>-1.92860092380938</v>
      </c>
      <c r="P102" s="104">
        <v>3.8305425713360299</v>
      </c>
      <c r="Q102" s="104">
        <v>3.5513023762948399</v>
      </c>
      <c r="R102" s="104">
        <v>-0.56629203780356496</v>
      </c>
      <c r="S102" s="104">
        <v>1.53310182458679</v>
      </c>
      <c r="T102" s="104">
        <v>2.9000148367362302</v>
      </c>
      <c r="U102" s="104">
        <v>2.0912360416482501</v>
      </c>
      <c r="V102" s="104">
        <v>-3.32750574271097</v>
      </c>
      <c r="W102" s="104">
        <v>3.0679084804671102</v>
      </c>
      <c r="X102" s="104">
        <v>-1.5699052129304301</v>
      </c>
      <c r="Y102" s="104">
        <v>0.47634226033064297</v>
      </c>
      <c r="Z102" s="104">
        <v>2.2659975204229998</v>
      </c>
      <c r="AA102" s="104">
        <v>-4.7450801376871601</v>
      </c>
      <c r="AB102" s="104">
        <v>3.8974001088748902</v>
      </c>
      <c r="AC102" s="104">
        <v>-1.50186992873602</v>
      </c>
      <c r="AD102" s="104">
        <v>0.22083329936274801</v>
      </c>
      <c r="AE102" s="104">
        <v>-1.2814815264779</v>
      </c>
      <c r="AF102" s="104">
        <v>-0.29469330617142803</v>
      </c>
      <c r="AG102" s="104">
        <v>3.5612543421238798</v>
      </c>
      <c r="AH102" s="104">
        <v>-2.54851536860131</v>
      </c>
      <c r="AI102" s="104">
        <v>2.7773050158866601</v>
      </c>
      <c r="AJ102" s="104">
        <v>2.1936738386468</v>
      </c>
      <c r="AK102" s="104">
        <v>0.25709318338655102</v>
      </c>
      <c r="AL102" s="104">
        <v>-0.45806138136584701</v>
      </c>
      <c r="AM102" s="104">
        <v>1.1394915125110301</v>
      </c>
      <c r="AN102" s="104">
        <v>-1.50436355628389</v>
      </c>
      <c r="AO102" s="104">
        <v>-1.1702895469229699</v>
      </c>
      <c r="AP102" s="104">
        <v>1.93722279261257</v>
      </c>
      <c r="AQ102" s="104">
        <v>-0.669263973078565</v>
      </c>
      <c r="AR102" s="104">
        <v>0.57727565791992297</v>
      </c>
      <c r="AS102" s="104">
        <v>-2.67165914390824</v>
      </c>
      <c r="AT102" s="104">
        <v>-2.4985405703547099</v>
      </c>
      <c r="AU102" s="104">
        <v>2.64458906572884</v>
      </c>
      <c r="AV102" s="104">
        <v>-2.20514455262549</v>
      </c>
      <c r="AW102" s="104">
        <v>-0.15973757425989901</v>
      </c>
      <c r="AX102" s="104">
        <v>1.2397171953938499</v>
      </c>
      <c r="AY102" s="104">
        <v>-1.97158628739321</v>
      </c>
      <c r="AZ102" s="104">
        <v>-0.52794872640632995</v>
      </c>
      <c r="BA102" s="104">
        <v>-0.82880650536796097</v>
      </c>
      <c r="BB102" s="104">
        <v>6.0085774522764002</v>
      </c>
      <c r="BC102" s="104">
        <v>-1.57082907611122</v>
      </c>
      <c r="BD102" s="104">
        <v>0.198149134156863</v>
      </c>
      <c r="BE102" s="104">
        <v>0.77463765942451801</v>
      </c>
      <c r="BF102" s="104">
        <v>1.0580071646734599</v>
      </c>
      <c r="BG102" s="104">
        <v>-1.3382952874124601</v>
      </c>
      <c r="BH102" s="104">
        <v>4.5464916126832096</v>
      </c>
      <c r="BI102" s="104">
        <v>-0.75992682536482803</v>
      </c>
      <c r="BJ102" s="104">
        <v>3.9108078160181701</v>
      </c>
      <c r="BK102" s="104">
        <v>2.7145742293356898</v>
      </c>
      <c r="BL102" s="104">
        <v>-0.479723422898711</v>
      </c>
      <c r="BM102" s="104">
        <v>5.4102380122294003</v>
      </c>
      <c r="BN102" s="104">
        <v>-1.14727722603709</v>
      </c>
      <c r="BO102" s="104">
        <v>0.72181393063675003</v>
      </c>
      <c r="BP102" s="104">
        <v>0.42547372599230698</v>
      </c>
      <c r="BQ102" s="104">
        <v>5.1397928356775903E-3</v>
      </c>
      <c r="BR102" s="104">
        <v>-0.26796036331717199</v>
      </c>
      <c r="BS102" s="104">
        <v>-0.24477028202505599</v>
      </c>
      <c r="BT102" s="104">
        <v>1.9329128785013501</v>
      </c>
      <c r="BU102" s="104">
        <v>-1.6447661905326501</v>
      </c>
      <c r="BV102" s="104">
        <v>1.91137090240091</v>
      </c>
      <c r="BW102" s="104">
        <v>2.62165424182351</v>
      </c>
      <c r="BX102" s="104">
        <v>-3.12044604155074</v>
      </c>
      <c r="BY102" s="104">
        <v>-1.59927709486876</v>
      </c>
      <c r="BZ102" s="104">
        <v>4.1587547445466599</v>
      </c>
      <c r="CA102" s="104">
        <v>2.7457995513314502</v>
      </c>
      <c r="CB102" s="104">
        <v>-1.32668786972027</v>
      </c>
      <c r="CC102" s="104">
        <v>3.00277010882234</v>
      </c>
      <c r="CD102" s="104">
        <v>-1.6345338294371801</v>
      </c>
      <c r="CE102" s="104">
        <v>2.25569677207783</v>
      </c>
      <c r="CF102" s="104">
        <v>0.69462298252523302</v>
      </c>
      <c r="CG102" s="104">
        <v>5.4592226635693103E-3</v>
      </c>
      <c r="CH102" s="104">
        <v>4.3870092339239202</v>
      </c>
      <c r="CI102" s="104">
        <v>-0.13426446207717499</v>
      </c>
      <c r="CJ102" s="104">
        <v>0.73224712171458295</v>
      </c>
      <c r="CK102" s="104">
        <v>4.5444591245834101</v>
      </c>
      <c r="CL102" s="104">
        <v>2.1680472120426999</v>
      </c>
      <c r="CM102" s="104">
        <v>0.56120746074522199</v>
      </c>
      <c r="CN102" s="104">
        <v>6.0179222483584702</v>
      </c>
      <c r="CO102" s="104">
        <v>2.1912549104308101</v>
      </c>
      <c r="CP102" s="104">
        <v>-2.9760313163886698</v>
      </c>
      <c r="CQ102" s="104">
        <v>1.53661906164269</v>
      </c>
      <c r="CR102" s="104">
        <v>1.2054476438200701</v>
      </c>
      <c r="CS102" s="104">
        <v>3.6940927997380602</v>
      </c>
      <c r="CT102" s="104">
        <v>-2.5960914660999999</v>
      </c>
      <c r="CU102" s="104">
        <v>0.57917212595886203</v>
      </c>
      <c r="CV102" s="104">
        <v>1.6355876660337201</v>
      </c>
      <c r="CW102" s="104">
        <v>-0.85516085579866497</v>
      </c>
      <c r="CX102" s="104">
        <v>1.12644801378767</v>
      </c>
      <c r="CY102" s="104">
        <v>-0.843186555578465</v>
      </c>
      <c r="CZ102" s="104">
        <v>1.2081259778923099</v>
      </c>
      <c r="DA102" s="104">
        <v>1.0583767991398101</v>
      </c>
      <c r="DB102" s="104">
        <v>0.25005587121768202</v>
      </c>
      <c r="DC102" s="104">
        <v>1.1543596803273299</v>
      </c>
      <c r="DD102" s="104">
        <v>-1.1987358322327799</v>
      </c>
      <c r="DE102" s="104">
        <v>-0.54008074631397096</v>
      </c>
      <c r="DF102" s="104">
        <v>1.5019092984640501</v>
      </c>
      <c r="DG102" s="104">
        <v>-1.61551379018257</v>
      </c>
      <c r="DH102" s="104">
        <v>-2.2355052269670002</v>
      </c>
      <c r="DI102" s="104">
        <v>-1.6817849925547701</v>
      </c>
      <c r="DJ102" s="104">
        <v>-1.77449702407865</v>
      </c>
      <c r="DK102" s="104">
        <v>1.35385860975457</v>
      </c>
      <c r="DL102" s="104">
        <v>0.26571710077317801</v>
      </c>
      <c r="DM102" s="104">
        <v>2.41648663320901</v>
      </c>
      <c r="DN102" s="104">
        <v>0.74639353478091097</v>
      </c>
      <c r="DO102" s="104">
        <v>0.93763032511240296</v>
      </c>
      <c r="DP102" s="104">
        <v>-0.62651744950195598</v>
      </c>
      <c r="DQ102" s="104">
        <v>-0.30195757875246299</v>
      </c>
      <c r="DR102" s="104">
        <v>-2.5032718058700199</v>
      </c>
      <c r="DS102" s="104">
        <v>0.47148413135795603</v>
      </c>
      <c r="DT102" s="104">
        <v>-1.39634829133257</v>
      </c>
      <c r="DU102" s="104">
        <v>2.99690833809708</v>
      </c>
      <c r="DV102" s="104">
        <v>-0.63593164830819304</v>
      </c>
      <c r="DW102" s="104">
        <v>2.0346535551166398</v>
      </c>
      <c r="DX102" s="104">
        <v>1.2635794923011401</v>
      </c>
      <c r="DY102" s="104">
        <v>4.0462129854758899</v>
      </c>
      <c r="DZ102" s="104">
        <v>1.1337827617295699</v>
      </c>
      <c r="EA102" s="104">
        <v>-2.0832348109487602</v>
      </c>
      <c r="EB102" s="104">
        <v>4.8039397038219702</v>
      </c>
      <c r="EC102" s="104">
        <v>1.09020925354811</v>
      </c>
      <c r="ED102" s="104">
        <v>2.4970091384794899</v>
      </c>
      <c r="EE102" s="104">
        <v>-0.608486368214332</v>
      </c>
      <c r="EF102" s="104">
        <v>4.8925166962046402</v>
      </c>
      <c r="EG102" s="104">
        <v>1.44465758494513</v>
      </c>
      <c r="EH102" s="104">
        <v>0.84096113227215197</v>
      </c>
      <c r="EI102" s="104">
        <v>0.21555958143694101</v>
      </c>
      <c r="EJ102" s="104">
        <v>-0.13977887111425799</v>
      </c>
      <c r="EK102" s="104">
        <v>1.2332731306123399</v>
      </c>
      <c r="EL102" s="104">
        <v>5.23823907841345</v>
      </c>
      <c r="EM102" s="104">
        <v>1.9329663614352599</v>
      </c>
      <c r="EN102" s="104">
        <v>-2.7002636424298698</v>
      </c>
      <c r="EO102" s="104">
        <v>-2.3453243492308702</v>
      </c>
      <c r="EP102" s="104">
        <v>1.40358228721988</v>
      </c>
      <c r="EQ102" s="104">
        <v>-1.5531454422361</v>
      </c>
      <c r="ER102" s="104">
        <v>3.5193032566716398</v>
      </c>
      <c r="ES102" s="104">
        <v>0.45643991370064002</v>
      </c>
      <c r="ET102" s="104">
        <v>-1.63103187465293</v>
      </c>
      <c r="EU102" s="104">
        <v>-1.42583286745093</v>
      </c>
      <c r="EV102" s="104">
        <v>1.9923000415544101</v>
      </c>
      <c r="EW102" s="104">
        <v>1.46279403147786</v>
      </c>
      <c r="EX102" s="104">
        <v>0.62307325968543303</v>
      </c>
      <c r="EY102" s="104">
        <v>1.8065896721289001</v>
      </c>
      <c r="EZ102" s="104">
        <v>1.67127605031882</v>
      </c>
      <c r="FA102" s="104">
        <v>3.1376090880240901</v>
      </c>
      <c r="FB102" s="104">
        <v>-0.74695809647896705</v>
      </c>
      <c r="FC102" s="104">
        <v>8.7753944414079008</v>
      </c>
      <c r="FD102" s="104">
        <v>3.30475732576943</v>
      </c>
      <c r="FE102" s="104">
        <v>1.92595454749047</v>
      </c>
      <c r="FF102" s="104">
        <v>-0.86181627277214201</v>
      </c>
      <c r="FG102" s="104">
        <v>1.8393910461683101</v>
      </c>
      <c r="FH102" s="104">
        <v>0.173751672640581</v>
      </c>
      <c r="FI102" s="104">
        <v>-1.8131658233682599</v>
      </c>
      <c r="FJ102" s="104">
        <v>-0.135813604253433</v>
      </c>
      <c r="FK102" s="104">
        <v>1.9130372717750499</v>
      </c>
      <c r="FL102" s="104">
        <v>2.4231150746345499E-2</v>
      </c>
      <c r="FM102" s="104">
        <v>-1.75000276799788</v>
      </c>
      <c r="FN102" s="104">
        <v>2.0057420522788001</v>
      </c>
      <c r="FO102" s="41"/>
      <c r="FP102" s="41"/>
      <c r="FQ102" s="41"/>
      <c r="FR102" s="41"/>
      <c r="FS102" s="41"/>
      <c r="FT102" s="41"/>
      <c r="FU102" s="41"/>
      <c r="FV102" s="41"/>
      <c r="FW102" s="41"/>
      <c r="FX102" s="41"/>
      <c r="FY102" s="41"/>
      <c r="FZ102" s="41"/>
      <c r="GA102" s="41"/>
      <c r="GB102" s="41"/>
      <c r="GC102" s="41"/>
      <c r="GD102" s="41"/>
      <c r="GE102" s="41"/>
      <c r="GF102" s="41"/>
      <c r="GG102" s="41"/>
      <c r="GH102" s="41"/>
      <c r="GI102" s="41"/>
      <c r="GJ102" s="41"/>
      <c r="GK102" s="41"/>
      <c r="GL102" s="41"/>
      <c r="GM102" s="41"/>
      <c r="GN102" s="41"/>
      <c r="GO102" s="41"/>
      <c r="GP102" s="41"/>
      <c r="GQ102" s="41"/>
      <c r="GR102" s="41"/>
      <c r="GS102" s="41"/>
      <c r="GT102" s="41"/>
      <c r="GU102" s="41"/>
      <c r="GV102" s="41"/>
      <c r="GW102" s="41"/>
      <c r="GX102" s="41"/>
      <c r="GY102" s="41"/>
      <c r="GZ102" s="41"/>
      <c r="HA102" s="41"/>
      <c r="HB102" s="41"/>
      <c r="HC102" s="41"/>
      <c r="HD102" s="41"/>
      <c r="HE102" s="41"/>
      <c r="HF102" s="41"/>
      <c r="HG102" s="41"/>
      <c r="HH102" s="41"/>
      <c r="HI102" s="41"/>
      <c r="HJ102" s="41"/>
      <c r="HK102" s="41"/>
      <c r="HL102" s="41"/>
      <c r="HM102" s="41"/>
      <c r="HN102" s="41"/>
      <c r="HO102" s="41"/>
      <c r="HP102" s="41"/>
      <c r="HQ102" s="41"/>
      <c r="HR102" s="41"/>
      <c r="HS102" s="41"/>
      <c r="HT102" s="41"/>
      <c r="HU102" s="41"/>
      <c r="HV102" s="41"/>
      <c r="HW102" s="41"/>
      <c r="HX102" s="41"/>
      <c r="HY102" s="41"/>
      <c r="HZ102" s="41"/>
      <c r="IA102" s="41"/>
      <c r="IB102" s="41"/>
      <c r="IC102" s="41"/>
      <c r="ID102" s="41"/>
      <c r="IE102" s="41"/>
      <c r="IF102" s="41"/>
      <c r="IG102" s="41"/>
      <c r="IH102" s="41"/>
      <c r="II102" s="41"/>
      <c r="IJ102" s="41"/>
      <c r="IK102" s="41"/>
      <c r="IL102" s="41"/>
      <c r="IM102" s="41"/>
      <c r="IN102" s="41"/>
      <c r="IO102" s="41"/>
      <c r="IP102" s="41"/>
      <c r="IQ102" s="41"/>
      <c r="IR102" s="41"/>
      <c r="IS102" s="41"/>
      <c r="IT102" s="41"/>
    </row>
    <row r="103" spans="1:254" s="24" customFormat="1" x14ac:dyDescent="0.2">
      <c r="A103" s="21" t="s">
        <v>15</v>
      </c>
      <c r="B103" s="44">
        <v>1</v>
      </c>
      <c r="C103" s="77">
        <f t="shared" si="2"/>
        <v>0.9294229250103907</v>
      </c>
      <c r="D103" s="78">
        <f t="shared" si="3"/>
        <v>2.2093912222411594</v>
      </c>
      <c r="E103" s="104">
        <v>2.4210858345031698</v>
      </c>
      <c r="F103" s="104">
        <v>1.5662407875061</v>
      </c>
      <c r="G103" s="104">
        <v>3.1647384166717498</v>
      </c>
      <c r="H103" s="104">
        <v>-3.10042452812195</v>
      </c>
      <c r="I103" s="104">
        <v>1.3009390830993699</v>
      </c>
      <c r="J103" s="104">
        <v>0.58929824829101596</v>
      </c>
      <c r="K103" s="104">
        <v>-1.47592997550964</v>
      </c>
      <c r="L103" s="104">
        <v>2.2373287677764901</v>
      </c>
      <c r="M103" s="104">
        <v>0.43530586361885099</v>
      </c>
      <c r="N103" s="104">
        <v>1.1644932031631501</v>
      </c>
      <c r="O103" s="104">
        <v>-1.61414730548859</v>
      </c>
      <c r="P103" s="104">
        <v>4.1311006546020499</v>
      </c>
      <c r="Q103" s="104">
        <v>3.6234648227691699</v>
      </c>
      <c r="R103" s="104">
        <v>-0.62757414579391502</v>
      </c>
      <c r="S103" s="104">
        <v>1.6194418668746899</v>
      </c>
      <c r="T103" s="104">
        <v>2.7980999946594198</v>
      </c>
      <c r="U103" s="104">
        <v>2.44554567337036</v>
      </c>
      <c r="V103" s="104">
        <v>-2.8599991798400901</v>
      </c>
      <c r="W103" s="104">
        <v>3.02043604850769</v>
      </c>
      <c r="X103" s="104">
        <v>-1.47754001617432</v>
      </c>
      <c r="Y103" s="104">
        <v>0.67402869462966897</v>
      </c>
      <c r="Z103" s="104">
        <v>2.2970099449157702</v>
      </c>
      <c r="AA103" s="104">
        <v>-4.60087013244629</v>
      </c>
      <c r="AB103" s="104">
        <v>4.0469193458557102</v>
      </c>
      <c r="AC103" s="104">
        <v>-1.30356061458588</v>
      </c>
      <c r="AD103" s="104">
        <v>0.50901132822036699</v>
      </c>
      <c r="AE103" s="104">
        <v>-0.61838901042938199</v>
      </c>
      <c r="AF103" s="104">
        <v>3.3842738717794398E-2</v>
      </c>
      <c r="AG103" s="104">
        <v>3.2042422294616699</v>
      </c>
      <c r="AH103" s="104">
        <v>-2.38331151008606</v>
      </c>
      <c r="AI103" s="104">
        <v>2.8712940216064502</v>
      </c>
      <c r="AJ103" s="104">
        <v>2.3356978893279998</v>
      </c>
      <c r="AK103" s="104">
        <v>0.276490569114685</v>
      </c>
      <c r="AL103" s="104">
        <v>-1.86723787337542E-2</v>
      </c>
      <c r="AM103" s="104">
        <v>1.32688295841217</v>
      </c>
      <c r="AN103" s="104">
        <v>-1.1710399389267001</v>
      </c>
      <c r="AO103" s="104">
        <v>-1.0548717975616499</v>
      </c>
      <c r="AP103" s="104">
        <v>1.84536552429199</v>
      </c>
      <c r="AQ103" s="104">
        <v>-0.64803320169448897</v>
      </c>
      <c r="AR103" s="104">
        <v>0.72475963830947898</v>
      </c>
      <c r="AS103" s="104">
        <v>-1.78597795963287</v>
      </c>
      <c r="AT103" s="104">
        <v>-2.2308216094970699</v>
      </c>
      <c r="AU103" s="104">
        <v>3.0169665813446001</v>
      </c>
      <c r="AV103" s="104">
        <v>-1.7091605663299601</v>
      </c>
      <c r="AW103" s="104">
        <v>0.409176975488663</v>
      </c>
      <c r="AX103" s="104">
        <v>1.39856433868408</v>
      </c>
      <c r="AY103" s="104">
        <v>-1.59612488746643</v>
      </c>
      <c r="AZ103" s="104">
        <v>-0.29972183704376198</v>
      </c>
      <c r="BA103" s="104">
        <v>-0.15829782187938701</v>
      </c>
      <c r="BB103" s="104">
        <v>6.5077824592590297</v>
      </c>
      <c r="BC103" s="104">
        <v>-1.18011343479157</v>
      </c>
      <c r="BD103" s="104">
        <v>0.70348680019378695</v>
      </c>
      <c r="BE103" s="104">
        <v>1.1268837451934799</v>
      </c>
      <c r="BF103" s="104">
        <v>1.0994246006012001</v>
      </c>
      <c r="BG103" s="104">
        <v>-1.2690242528915401</v>
      </c>
      <c r="BH103" s="104">
        <v>4.2751665115356401</v>
      </c>
      <c r="BI103" s="104">
        <v>-0.63715118169784601</v>
      </c>
      <c r="BJ103" s="104">
        <v>3.9435911178588898</v>
      </c>
      <c r="BK103" s="104">
        <v>3.5982506275177002</v>
      </c>
      <c r="BL103" s="104">
        <v>-0.50545626878738403</v>
      </c>
      <c r="BM103" s="104">
        <v>5.6830163002014196</v>
      </c>
      <c r="BN103" s="104">
        <v>-1.0318955183029199</v>
      </c>
      <c r="BO103" s="104">
        <v>0.78353267908096302</v>
      </c>
      <c r="BP103" s="104">
        <v>0.52518713474273704</v>
      </c>
      <c r="BQ103" s="104">
        <v>0.30605015158653298</v>
      </c>
      <c r="BR103" s="104">
        <v>-6.8360820412635803E-2</v>
      </c>
      <c r="BS103" s="104">
        <v>3.1966618262231402E-3</v>
      </c>
      <c r="BT103" s="104">
        <v>2.9024672508239702</v>
      </c>
      <c r="BU103" s="104">
        <v>-1.53729224205017</v>
      </c>
      <c r="BV103" s="104">
        <v>1.96919965744019</v>
      </c>
      <c r="BW103" s="104">
        <v>2.4672994613647501</v>
      </c>
      <c r="BX103" s="104">
        <v>-3.1121530532836901</v>
      </c>
      <c r="BY103" s="104">
        <v>-1.49896728992462</v>
      </c>
      <c r="BZ103" s="104">
        <v>4.2225527763366699</v>
      </c>
      <c r="CA103" s="104">
        <v>3.34466576576233</v>
      </c>
      <c r="CB103" s="104">
        <v>-0.74789726734161399</v>
      </c>
      <c r="CC103" s="104">
        <v>3.7461860179901101</v>
      </c>
      <c r="CD103" s="104">
        <v>-1.2486778497695901</v>
      </c>
      <c r="CE103" s="104">
        <v>2.2595958709716801</v>
      </c>
      <c r="CF103" s="104">
        <v>0.88769745826721203</v>
      </c>
      <c r="CG103" s="104">
        <v>5.5524419993162197E-2</v>
      </c>
      <c r="CH103" s="104">
        <v>4.3132758140564</v>
      </c>
      <c r="CI103" s="104">
        <v>-7.1495100855827304E-2</v>
      </c>
      <c r="CJ103" s="104">
        <v>0.60111445188522294</v>
      </c>
      <c r="CK103" s="104">
        <v>4.63574123382568</v>
      </c>
      <c r="CL103" s="104">
        <v>2.0137188434600799</v>
      </c>
      <c r="CM103" s="104">
        <v>0.48598062992095997</v>
      </c>
      <c r="CN103" s="104">
        <v>6.0249943733215297</v>
      </c>
      <c r="CO103" s="104">
        <v>2.6273937225341801</v>
      </c>
      <c r="CP103" s="104">
        <v>-2.7633128166198699</v>
      </c>
      <c r="CQ103" s="104">
        <v>1.7375792264938399</v>
      </c>
      <c r="CR103" s="104">
        <v>1.55315148830414</v>
      </c>
      <c r="CS103" s="104">
        <v>3.9268033504486102</v>
      </c>
      <c r="CT103" s="104">
        <v>-2.2960057258606001</v>
      </c>
      <c r="CU103" s="104">
        <v>0.65465545654296897</v>
      </c>
      <c r="CV103" s="104">
        <v>1.86922967433929</v>
      </c>
      <c r="CW103" s="104">
        <v>-0.464392840862274</v>
      </c>
      <c r="CX103" s="104">
        <v>1.34775722026825</v>
      </c>
      <c r="CY103" s="104">
        <v>-0.58660566806793202</v>
      </c>
      <c r="CZ103" s="104">
        <v>1.5577518939971899</v>
      </c>
      <c r="DA103" s="104">
        <v>1.0291161537170399</v>
      </c>
      <c r="DB103" s="104">
        <v>0.35785356163978599</v>
      </c>
      <c r="DC103" s="104">
        <v>1.2579880952835101</v>
      </c>
      <c r="DD103" s="104">
        <v>-1.2671216726303101</v>
      </c>
      <c r="DE103" s="104">
        <v>-0.16705624759197199</v>
      </c>
      <c r="DF103" s="104">
        <v>1.53654277324677</v>
      </c>
      <c r="DG103" s="104">
        <v>-1.72283864021301</v>
      </c>
      <c r="DH103" s="104">
        <v>-2.5508067607879599</v>
      </c>
      <c r="DI103" s="104">
        <v>-1.6876373291015601</v>
      </c>
      <c r="DJ103" s="104">
        <v>-2.14466524124146</v>
      </c>
      <c r="DK103" s="104">
        <v>1.7319859266281099</v>
      </c>
      <c r="DL103" s="104">
        <v>0.70323497056961104</v>
      </c>
      <c r="DM103" s="104">
        <v>2.5276501178741499</v>
      </c>
      <c r="DN103" s="104">
        <v>0.85642457008361805</v>
      </c>
      <c r="DO103" s="104">
        <v>1.31466925144196</v>
      </c>
      <c r="DP103" s="104">
        <v>-0.38444784283638</v>
      </c>
      <c r="DQ103" s="104">
        <v>-0.319173574447632</v>
      </c>
      <c r="DR103" s="104">
        <v>-2.33963918685913</v>
      </c>
      <c r="DS103" s="104">
        <v>0.77526134252548196</v>
      </c>
      <c r="DT103" s="104">
        <v>-0.79283875226974498</v>
      </c>
      <c r="DU103" s="104">
        <v>3.0700492858886701</v>
      </c>
      <c r="DV103" s="104">
        <v>-0.58339118957519498</v>
      </c>
      <c r="DW103" s="104">
        <v>2.6254043579101598</v>
      </c>
      <c r="DX103" s="104">
        <v>1.3587400913238501</v>
      </c>
      <c r="DY103" s="104">
        <v>4.6560039520263699</v>
      </c>
      <c r="DZ103" s="104">
        <v>1.7071020603179901</v>
      </c>
      <c r="EA103" s="104">
        <v>-1.7276529073715201</v>
      </c>
      <c r="EB103" s="104">
        <v>5.1301388740539604</v>
      </c>
      <c r="EC103" s="104">
        <v>1.2463028430938701</v>
      </c>
      <c r="ED103" s="104">
        <v>2.5225422382354701</v>
      </c>
      <c r="EE103" s="104">
        <v>-0.18377788364887199</v>
      </c>
      <c r="EF103" s="104">
        <v>5.1464033126831099</v>
      </c>
      <c r="EG103" s="104">
        <v>1.7251193523407</v>
      </c>
      <c r="EH103" s="104">
        <v>1.0663698911666899</v>
      </c>
      <c r="EI103" s="104">
        <v>0.75656551122665405</v>
      </c>
      <c r="EJ103" s="104">
        <v>0.14318339526653301</v>
      </c>
      <c r="EK103" s="104">
        <v>2.0276041030883798</v>
      </c>
      <c r="EL103" s="104">
        <v>5.9843997955322301</v>
      </c>
      <c r="EM103" s="104">
        <v>2.6419613361358598</v>
      </c>
      <c r="EN103" s="104">
        <v>-2.4667546749114999</v>
      </c>
      <c r="EO103" s="104">
        <v>-2.0668873786926301</v>
      </c>
      <c r="EP103" s="104">
        <v>1.8716355562210101</v>
      </c>
      <c r="EQ103" s="104">
        <v>-1.2613426446914699</v>
      </c>
      <c r="ER103" s="104">
        <v>3.82526779174805</v>
      </c>
      <c r="ES103" s="104">
        <v>0.45399385690689098</v>
      </c>
      <c r="ET103" s="104">
        <v>-2.0595850944518999</v>
      </c>
      <c r="EU103" s="104">
        <v>-1.4546480178832999</v>
      </c>
      <c r="EV103" s="104">
        <v>1.98207294940948</v>
      </c>
      <c r="EW103" s="104">
        <v>1.51491963863373</v>
      </c>
      <c r="EX103" s="104">
        <v>0.84847503900527999</v>
      </c>
      <c r="EY103" s="104">
        <v>2.1130077838897701</v>
      </c>
      <c r="EZ103" s="104">
        <v>1.70942354202271</v>
      </c>
      <c r="FA103" s="104">
        <v>3.63864398002625</v>
      </c>
      <c r="FB103" s="104">
        <v>-0.342601299285889</v>
      </c>
      <c r="FC103" s="104">
        <v>8.9169883728027308</v>
      </c>
      <c r="FD103" s="104">
        <v>4.1565465927123997</v>
      </c>
      <c r="FE103" s="104">
        <v>2.2458260059356698</v>
      </c>
      <c r="FF103" s="104">
        <v>-0.276186794042587</v>
      </c>
      <c r="FG103" s="104">
        <v>2.1438128948211701</v>
      </c>
      <c r="FH103" s="104">
        <v>0.14673981070518499</v>
      </c>
      <c r="FI103" s="104">
        <v>-1.7465504407882699</v>
      </c>
      <c r="FJ103" s="104">
        <v>-0.32603281736373901</v>
      </c>
      <c r="FK103" s="104">
        <v>2.1429347991943399</v>
      </c>
      <c r="FL103" s="104">
        <v>0.20222358405590099</v>
      </c>
      <c r="FM103" s="104">
        <v>-1.49035656452179</v>
      </c>
      <c r="FN103" s="104">
        <v>2.3406620025634801</v>
      </c>
      <c r="FO103" s="41"/>
      <c r="FP103" s="41"/>
      <c r="FQ103" s="41"/>
      <c r="FR103" s="41"/>
      <c r="FS103" s="41"/>
      <c r="FT103" s="41"/>
      <c r="FU103" s="41"/>
      <c r="FV103" s="41"/>
      <c r="FW103" s="41"/>
      <c r="FX103" s="41"/>
      <c r="FY103" s="41"/>
      <c r="FZ103" s="41"/>
      <c r="GA103" s="41"/>
      <c r="GB103" s="41"/>
      <c r="GC103" s="41"/>
      <c r="GD103" s="41"/>
      <c r="GE103" s="41"/>
      <c r="GF103" s="41"/>
      <c r="GG103" s="41"/>
      <c r="GH103" s="41"/>
      <c r="GI103" s="41"/>
      <c r="GJ103" s="41"/>
      <c r="GK103" s="41"/>
      <c r="GL103" s="41"/>
      <c r="GM103" s="41"/>
      <c r="GN103" s="41"/>
      <c r="GO103" s="41"/>
      <c r="GP103" s="41"/>
      <c r="GQ103" s="41"/>
      <c r="GR103" s="41"/>
      <c r="GS103" s="41"/>
      <c r="GT103" s="41"/>
      <c r="GU103" s="41"/>
      <c r="GV103" s="41"/>
      <c r="GW103" s="41"/>
      <c r="GX103" s="41"/>
      <c r="GY103" s="41"/>
      <c r="GZ103" s="41"/>
      <c r="HA103" s="41"/>
      <c r="HB103" s="41"/>
      <c r="HC103" s="41"/>
      <c r="HD103" s="41"/>
      <c r="HE103" s="41"/>
      <c r="HF103" s="41"/>
      <c r="HG103" s="41"/>
      <c r="HH103" s="41"/>
      <c r="HI103" s="41"/>
      <c r="HJ103" s="41"/>
      <c r="HK103" s="41"/>
      <c r="HL103" s="41"/>
      <c r="HM103" s="41"/>
      <c r="HN103" s="41"/>
      <c r="HO103" s="41"/>
      <c r="HP103" s="41"/>
      <c r="HQ103" s="41"/>
      <c r="HR103" s="41"/>
      <c r="HS103" s="41"/>
      <c r="HT103" s="41"/>
      <c r="HU103" s="41"/>
      <c r="HV103" s="41"/>
      <c r="HW103" s="41"/>
      <c r="HX103" s="41"/>
      <c r="HY103" s="41"/>
      <c r="HZ103" s="41"/>
      <c r="IA103" s="41"/>
      <c r="IB103" s="41"/>
      <c r="IC103" s="41"/>
      <c r="ID103" s="41"/>
      <c r="IE103" s="41"/>
      <c r="IF103" s="41"/>
      <c r="IG103" s="41"/>
      <c r="IH103" s="41"/>
      <c r="II103" s="41"/>
      <c r="IJ103" s="41"/>
      <c r="IK103" s="41"/>
      <c r="IL103" s="41"/>
      <c r="IM103" s="41"/>
      <c r="IN103" s="41"/>
      <c r="IO103" s="41"/>
      <c r="IP103" s="41"/>
      <c r="IQ103" s="41"/>
      <c r="IR103" s="41"/>
      <c r="IS103" s="41"/>
      <c r="IT103" s="41"/>
    </row>
    <row r="104" spans="1:254" s="24" customFormat="1" x14ac:dyDescent="0.2">
      <c r="A104" s="21" t="s">
        <v>16</v>
      </c>
      <c r="B104" s="44">
        <v>0</v>
      </c>
      <c r="C104" s="77">
        <f t="shared" si="2"/>
        <v>4.5568829388862637</v>
      </c>
      <c r="D104" s="78">
        <f t="shared" si="3"/>
        <v>4.3322043701241153</v>
      </c>
      <c r="E104" s="104">
        <v>3.9976832866668701</v>
      </c>
      <c r="F104" s="104">
        <v>-1.6610963344573999</v>
      </c>
      <c r="G104" s="104">
        <v>1.4762808084487899</v>
      </c>
      <c r="H104" s="104">
        <v>-4.3195233345031703</v>
      </c>
      <c r="I104" s="104">
        <v>3.90775394439697</v>
      </c>
      <c r="J104" s="104">
        <v>10.091270446777299</v>
      </c>
      <c r="K104" s="104">
        <v>3.03517413139343</v>
      </c>
      <c r="L104" s="104">
        <v>-0.88498288393020597</v>
      </c>
      <c r="M104" s="104">
        <v>-0.30983129143714899</v>
      </c>
      <c r="N104" s="104">
        <v>1.76720690727234</v>
      </c>
      <c r="O104" s="104">
        <v>-1.96447134017944</v>
      </c>
      <c r="P104" s="104">
        <v>10.3509712219238</v>
      </c>
      <c r="Q104" s="104">
        <v>4.0277190208435103</v>
      </c>
      <c r="R104" s="104">
        <v>-0.16523252427578</v>
      </c>
      <c r="S104" s="104">
        <v>7.0669713020324698</v>
      </c>
      <c r="T104" s="104">
        <v>1.8237887620925901</v>
      </c>
      <c r="U104" s="104">
        <v>2.2933835983276398</v>
      </c>
      <c r="V104" s="104">
        <v>-0.13784566521644601</v>
      </c>
      <c r="W104" s="104">
        <v>-3.69650483131409</v>
      </c>
      <c r="X104" s="104">
        <v>5.0960659980773899</v>
      </c>
      <c r="Y104" s="104">
        <v>1.7285907268524201</v>
      </c>
      <c r="Z104" s="104">
        <v>1.75289011001587</v>
      </c>
      <c r="AA104" s="104">
        <v>4.5991582870483398</v>
      </c>
      <c r="AB104" s="104">
        <v>3.5411078929901101</v>
      </c>
      <c r="AC104" s="104">
        <v>-3.9082658290863002</v>
      </c>
      <c r="AD104" s="104">
        <v>4.6612224578857404</v>
      </c>
      <c r="AE104" s="104">
        <v>3.06470847129822</v>
      </c>
      <c r="AF104" s="104">
        <v>5.31372117996216</v>
      </c>
      <c r="AG104" s="104">
        <v>2.5513687133789098</v>
      </c>
      <c r="AH104" s="104">
        <v>4.6169972419738796</v>
      </c>
      <c r="AI104" s="104">
        <v>-3.08199262619019</v>
      </c>
      <c r="AJ104" s="104">
        <v>6.5868177413940403</v>
      </c>
      <c r="AK104" s="104">
        <v>5.6027255058288601</v>
      </c>
      <c r="AL104" s="104">
        <v>8.5336160659790004</v>
      </c>
      <c r="AM104" s="104">
        <v>4.7406072616577202</v>
      </c>
      <c r="AN104" s="104">
        <v>9.2699384689331108</v>
      </c>
      <c r="AO104" s="104">
        <v>1.87340831756592</v>
      </c>
      <c r="AP104" s="104">
        <v>3.8263466358184801</v>
      </c>
      <c r="AQ104" s="104">
        <v>4.9886455535888699</v>
      </c>
      <c r="AR104" s="104">
        <v>2.5747313499450701</v>
      </c>
      <c r="AS104" s="104">
        <v>-5.4799065589904803</v>
      </c>
      <c r="AT104" s="104">
        <v>11.2943210601807</v>
      </c>
      <c r="AU104" s="104">
        <v>-2.55278396606445</v>
      </c>
      <c r="AV104" s="104">
        <v>0.35549607872963002</v>
      </c>
      <c r="AW104" s="104">
        <v>5.9217834472656303</v>
      </c>
      <c r="AX104" s="104">
        <v>6.2938556671142596</v>
      </c>
      <c r="AY104" s="104">
        <v>3.7758626937866202</v>
      </c>
      <c r="AZ104" s="104">
        <v>2.30590152740479</v>
      </c>
      <c r="BA104" s="104">
        <v>0.987881660461426</v>
      </c>
      <c r="BB104" s="104">
        <v>10.317726135253899</v>
      </c>
      <c r="BC104" s="104">
        <v>8.3588895797729492</v>
      </c>
      <c r="BD104" s="104">
        <v>2.23349857330322</v>
      </c>
      <c r="BE104" s="104">
        <v>5.5315384864807102</v>
      </c>
      <c r="BF104" s="104">
        <v>5.4971108436584499</v>
      </c>
      <c r="BG104" s="104">
        <v>1.2957892417907699</v>
      </c>
      <c r="BH104" s="104">
        <v>10.412706375122101</v>
      </c>
      <c r="BI104" s="104">
        <v>3.16839551925659</v>
      </c>
      <c r="BJ104" s="104">
        <v>8.0182991027831996</v>
      </c>
      <c r="BK104" s="104">
        <v>1.0709711313247701</v>
      </c>
      <c r="BL104" s="104">
        <v>7.8786354064941397</v>
      </c>
      <c r="BM104" s="104">
        <v>2.0479102134704599</v>
      </c>
      <c r="BN104" s="104">
        <v>4.0270891189575204</v>
      </c>
      <c r="BO104" s="104">
        <v>8.9633150100708008</v>
      </c>
      <c r="BP104" s="104">
        <v>-0.18991282582283001</v>
      </c>
      <c r="BQ104" s="104">
        <v>4.9028849601745597</v>
      </c>
      <c r="BR104" s="104">
        <v>5.5286474525928497E-2</v>
      </c>
      <c r="BS104" s="104">
        <v>3.8731007575988801</v>
      </c>
      <c r="BT104" s="104">
        <v>3.4914488792419398</v>
      </c>
      <c r="BU104" s="104">
        <v>4.1288533210754403</v>
      </c>
      <c r="BV104" s="104">
        <v>1.3572237491607699</v>
      </c>
      <c r="BW104" s="104">
        <v>9.5734558105468803</v>
      </c>
      <c r="BX104" s="104">
        <v>-1.8341584205627399</v>
      </c>
      <c r="BY104" s="104">
        <v>3.97644090652466</v>
      </c>
      <c r="BZ104" s="104">
        <v>8.2924060821533203</v>
      </c>
      <c r="CA104" s="104">
        <v>4.0609536170959499</v>
      </c>
      <c r="CB104" s="104">
        <v>5.5253391265869096</v>
      </c>
      <c r="CC104" s="104">
        <v>7.6498131752014196</v>
      </c>
      <c r="CD104" s="104">
        <v>12.1719074249268</v>
      </c>
      <c r="CE104" s="104">
        <v>6.7466936111450204</v>
      </c>
      <c r="CF104" s="104">
        <v>-2.3955032825470002</v>
      </c>
      <c r="CG104" s="104">
        <v>8.3017320632934606</v>
      </c>
      <c r="CH104" s="104">
        <v>5.8746695518493697</v>
      </c>
      <c r="CI104" s="104">
        <v>11.041751861572299</v>
      </c>
      <c r="CJ104" s="104">
        <v>0.32141622900962802</v>
      </c>
      <c r="CK104" s="104">
        <v>-0.84660351276397705</v>
      </c>
      <c r="CL104" s="104">
        <v>8.5650100708007795</v>
      </c>
      <c r="CM104" s="104">
        <v>6.9924569129943901</v>
      </c>
      <c r="CN104" s="104">
        <v>11.088187217712401</v>
      </c>
      <c r="CO104" s="104">
        <v>-0.857305347919464</v>
      </c>
      <c r="CP104" s="104">
        <v>6.1373348236084002</v>
      </c>
      <c r="CQ104" s="104">
        <v>2.51419305801392</v>
      </c>
      <c r="CR104" s="104">
        <v>4.7131505012512198</v>
      </c>
      <c r="CS104" s="104">
        <v>7.7408103942871103</v>
      </c>
      <c r="CT104" s="104">
        <v>4.9817709922790501</v>
      </c>
      <c r="CU104" s="104">
        <v>3.8530013561248802</v>
      </c>
      <c r="CV104" s="104">
        <v>-0.76259583234786998</v>
      </c>
      <c r="CW104" s="104">
        <v>7.8211812973022496</v>
      </c>
      <c r="CX104" s="104">
        <v>0.54589086771011397</v>
      </c>
      <c r="CY104" s="104">
        <v>3.97665572166443</v>
      </c>
      <c r="CZ104" s="104">
        <v>5.01951408386231</v>
      </c>
      <c r="DA104" s="104">
        <v>9.7369699478149396</v>
      </c>
      <c r="DB104" s="104">
        <v>12.5472822189331</v>
      </c>
      <c r="DC104" s="104">
        <v>8.5607776641845703</v>
      </c>
      <c r="DD104" s="104">
        <v>0.79547804594039895</v>
      </c>
      <c r="DE104" s="104">
        <v>2.71312427520752</v>
      </c>
      <c r="DF104" s="104">
        <v>3.8967630863189702</v>
      </c>
      <c r="DG104" s="104">
        <v>-1.2290872335434</v>
      </c>
      <c r="DH104" s="104">
        <v>11.3435974121094</v>
      </c>
      <c r="DI104" s="104">
        <v>4.9029984474182102</v>
      </c>
      <c r="DJ104" s="104">
        <v>0.59511131048202504</v>
      </c>
      <c r="DK104" s="104">
        <v>5.7450432777404803</v>
      </c>
      <c r="DL104" s="104">
        <v>4.1866779327392596</v>
      </c>
      <c r="DM104" s="104">
        <v>2.0780160427093501</v>
      </c>
      <c r="DN104" s="104">
        <v>4.5691113471984899</v>
      </c>
      <c r="DO104" s="104">
        <v>3.0961074829101598</v>
      </c>
      <c r="DP104" s="104">
        <v>-3.6291983127593999</v>
      </c>
      <c r="DQ104" s="104">
        <v>-1.62025475502014</v>
      </c>
      <c r="DR104" s="104">
        <v>5.2818727493286097</v>
      </c>
      <c r="DS104" s="104">
        <v>2.9882781505584699</v>
      </c>
      <c r="DT104" s="104">
        <v>3.0944354534149201</v>
      </c>
      <c r="DU104" s="104">
        <v>4.7890582084655797</v>
      </c>
      <c r="DV104" s="104">
        <v>2.7878692150115998</v>
      </c>
      <c r="DW104" s="104">
        <v>7.5876603126525897</v>
      </c>
      <c r="DX104" s="104">
        <v>4.6659049987793004</v>
      </c>
      <c r="DY104" s="104">
        <v>7.1829962730407697</v>
      </c>
      <c r="DZ104" s="104">
        <v>9.01157951354981</v>
      </c>
      <c r="EA104" s="104">
        <v>5.1768732070922896</v>
      </c>
      <c r="EB104" s="104">
        <v>3.8415727615356401</v>
      </c>
      <c r="EC104" s="104">
        <v>4.5236501693725604</v>
      </c>
      <c r="ED104" s="104">
        <v>-2.7097980976104701</v>
      </c>
      <c r="EE104" s="104">
        <v>1.12036693096161</v>
      </c>
      <c r="EF104" s="104">
        <v>6.8986968994140598</v>
      </c>
      <c r="EG104" s="104">
        <v>-0.33568987250328097</v>
      </c>
      <c r="EH104" s="104">
        <v>11.4022989273071</v>
      </c>
      <c r="EI104" s="104">
        <v>6.55692863464356</v>
      </c>
      <c r="EJ104" s="104">
        <v>2.4850203990936302</v>
      </c>
      <c r="EK104" s="104">
        <v>11.4311075210571</v>
      </c>
      <c r="EL104" s="104">
        <v>1.7569432258605999</v>
      </c>
      <c r="EM104" s="104">
        <v>3.4130296707153298</v>
      </c>
      <c r="EN104" s="104">
        <v>-7.8329913318157196E-2</v>
      </c>
      <c r="EO104" s="104">
        <v>6.4941363334655797</v>
      </c>
      <c r="EP104" s="104">
        <v>8.6702966690063494</v>
      </c>
      <c r="EQ104" s="104">
        <v>10.5741834640503</v>
      </c>
      <c r="ER104" s="104">
        <v>6.2299842834472701</v>
      </c>
      <c r="ES104" s="104">
        <v>0.60063242912292503</v>
      </c>
      <c r="ET104" s="104">
        <v>8.2200708389282209</v>
      </c>
      <c r="EU104" s="104">
        <v>6.4240880012512198</v>
      </c>
      <c r="EV104" s="104">
        <v>4.1582193374633798</v>
      </c>
      <c r="EW104" s="104">
        <v>6.3532299995422399</v>
      </c>
      <c r="EX104" s="104">
        <v>8.0547189712524396</v>
      </c>
      <c r="EY104" s="104">
        <v>12.542840003967299</v>
      </c>
      <c r="EZ104" s="104">
        <v>14.9268684387207</v>
      </c>
      <c r="FA104" s="104">
        <v>8.7014465332031303</v>
      </c>
      <c r="FB104" s="104">
        <v>13.310102462768601</v>
      </c>
      <c r="FC104" s="104">
        <v>14.1805124282837</v>
      </c>
      <c r="FD104" s="104">
        <v>22.398273468017599</v>
      </c>
      <c r="FE104" s="104">
        <v>11.4487504959106</v>
      </c>
      <c r="FF104" s="104">
        <v>5.0017395019531303</v>
      </c>
      <c r="FG104" s="104">
        <v>4.9608359336853001</v>
      </c>
      <c r="FH104" s="104">
        <v>7.6393852233886701</v>
      </c>
      <c r="FI104" s="104">
        <v>4.5162086486816397</v>
      </c>
      <c r="FJ104" s="104">
        <v>9.1976156234741193</v>
      </c>
      <c r="FK104" s="104">
        <v>0.32869815826415999</v>
      </c>
      <c r="FL104" s="104">
        <v>3.3757383823394802</v>
      </c>
      <c r="FM104" s="104">
        <v>3.8720498085021999</v>
      </c>
      <c r="FN104" s="104">
        <v>-1.6627678871154801</v>
      </c>
      <c r="FO104" s="41"/>
      <c r="FP104" s="41"/>
      <c r="FQ104" s="41"/>
      <c r="FR104" s="41"/>
      <c r="FS104" s="41"/>
      <c r="FT104" s="41"/>
      <c r="FU104" s="41"/>
      <c r="FV104" s="41"/>
      <c r="FW104" s="41"/>
      <c r="FX104" s="41"/>
      <c r="FY104" s="41"/>
      <c r="FZ104" s="41"/>
      <c r="GA104" s="41"/>
      <c r="GB104" s="41"/>
      <c r="GC104" s="41"/>
      <c r="GD104" s="41"/>
      <c r="GE104" s="41"/>
      <c r="GF104" s="41"/>
      <c r="GG104" s="41"/>
      <c r="GH104" s="41"/>
      <c r="GI104" s="41"/>
      <c r="GJ104" s="41"/>
      <c r="GK104" s="41"/>
      <c r="GL104" s="41"/>
      <c r="GM104" s="41"/>
      <c r="GN104" s="41"/>
      <c r="GO104" s="41"/>
      <c r="GP104" s="41"/>
      <c r="GQ104" s="41"/>
      <c r="GR104" s="41"/>
      <c r="GS104" s="41"/>
      <c r="GT104" s="41"/>
      <c r="GU104" s="41"/>
      <c r="GV104" s="41"/>
      <c r="GW104" s="41"/>
      <c r="GX104" s="41"/>
      <c r="GY104" s="41"/>
      <c r="GZ104" s="41"/>
      <c r="HA104" s="41"/>
      <c r="HB104" s="41"/>
      <c r="HC104" s="41"/>
      <c r="HD104" s="41"/>
      <c r="HE104" s="41"/>
      <c r="HF104" s="41"/>
      <c r="HG104" s="41"/>
      <c r="HH104" s="41"/>
      <c r="HI104" s="41"/>
      <c r="HJ104" s="41"/>
      <c r="HK104" s="41"/>
      <c r="HL104" s="41"/>
      <c r="HM104" s="41"/>
      <c r="HN104" s="41"/>
      <c r="HO104" s="41"/>
      <c r="HP104" s="41"/>
      <c r="HQ104" s="41"/>
      <c r="HR104" s="41"/>
      <c r="HS104" s="41"/>
      <c r="HT104" s="41"/>
      <c r="HU104" s="41"/>
      <c r="HV104" s="41"/>
      <c r="HW104" s="41"/>
      <c r="HX104" s="41"/>
      <c r="HY104" s="41"/>
      <c r="HZ104" s="41"/>
      <c r="IA104" s="41"/>
      <c r="IB104" s="41"/>
      <c r="IC104" s="41"/>
      <c r="ID104" s="41"/>
      <c r="IE104" s="41"/>
      <c r="IF104" s="41"/>
      <c r="IG104" s="41"/>
      <c r="IH104" s="41"/>
      <c r="II104" s="41"/>
      <c r="IJ104" s="41"/>
      <c r="IK104" s="41"/>
      <c r="IL104" s="41"/>
      <c r="IM104" s="41"/>
      <c r="IN104" s="41"/>
      <c r="IO104" s="41"/>
      <c r="IP104" s="41"/>
      <c r="IQ104" s="41"/>
      <c r="IR104" s="41"/>
      <c r="IS104" s="41"/>
      <c r="IT104" s="41"/>
    </row>
    <row r="105" spans="1:254" s="24" customFormat="1" x14ac:dyDescent="0.2">
      <c r="A105" s="21" t="s">
        <v>16</v>
      </c>
      <c r="B105" s="44">
        <v>0.02</v>
      </c>
      <c r="C105" s="77">
        <f t="shared" si="2"/>
        <v>4.6491415342235882</v>
      </c>
      <c r="D105" s="78">
        <f t="shared" si="3"/>
        <v>4.3192173653683223</v>
      </c>
      <c r="E105" s="104">
        <v>3.8961622054868599</v>
      </c>
      <c r="F105" s="104">
        <v>-1.3184541643421099</v>
      </c>
      <c r="G105" s="104">
        <v>1.34156481724906</v>
      </c>
      <c r="H105" s="104">
        <v>-3.4503521727358999</v>
      </c>
      <c r="I105" s="104">
        <v>3.6886825191103298</v>
      </c>
      <c r="J105" s="104">
        <v>9.7372752233228503</v>
      </c>
      <c r="K105" s="104">
        <v>2.3573916488695699</v>
      </c>
      <c r="L105" s="104">
        <v>-1.23982250424637</v>
      </c>
      <c r="M105" s="104">
        <v>-6.0182750664117997E-2</v>
      </c>
      <c r="N105" s="104">
        <v>1.96592676686866</v>
      </c>
      <c r="O105" s="104">
        <v>-1.86677615813048</v>
      </c>
      <c r="P105" s="104">
        <v>10.542104429905701</v>
      </c>
      <c r="Q105" s="104">
        <v>4.3475557664023503</v>
      </c>
      <c r="R105" s="104">
        <v>-0.165354506187054</v>
      </c>
      <c r="S105" s="104">
        <v>7.0988379985627503</v>
      </c>
      <c r="T105" s="104">
        <v>1.9038407131643</v>
      </c>
      <c r="U105" s="104">
        <v>2.7221475145646301</v>
      </c>
      <c r="V105" s="104">
        <v>7.0076342956180995E-2</v>
      </c>
      <c r="W105" s="104">
        <v>-3.7768806589905499</v>
      </c>
      <c r="X105" s="104">
        <v>4.90008692882334</v>
      </c>
      <c r="Y105" s="104">
        <v>1.4454511399066099</v>
      </c>
      <c r="Z105" s="104">
        <v>1.70789120373176</v>
      </c>
      <c r="AA105" s="104">
        <v>4.2841360985339101</v>
      </c>
      <c r="AB105" s="104">
        <v>3.4782863731090501</v>
      </c>
      <c r="AC105" s="104">
        <v>-3.7205009218311602</v>
      </c>
      <c r="AD105" s="104">
        <v>4.7654280896920502</v>
      </c>
      <c r="AE105" s="104">
        <v>2.9466636145252001</v>
      </c>
      <c r="AF105" s="104">
        <v>5.4114808749609304</v>
      </c>
      <c r="AG105" s="104">
        <v>2.79905331898585</v>
      </c>
      <c r="AH105" s="104">
        <v>4.6892703589705604</v>
      </c>
      <c r="AI105" s="104">
        <v>-3.1152223357256101</v>
      </c>
      <c r="AJ105" s="104">
        <v>6.3315673007086204</v>
      </c>
      <c r="AK105" s="104">
        <v>5.6697663814567303</v>
      </c>
      <c r="AL105" s="104">
        <v>8.2501354738495003</v>
      </c>
      <c r="AM105" s="104">
        <v>4.9224418906175096</v>
      </c>
      <c r="AN105" s="104">
        <v>9.35731100257183</v>
      </c>
      <c r="AO105" s="104">
        <v>2.2062355944537502</v>
      </c>
      <c r="AP105" s="104">
        <v>3.4250394329612202</v>
      </c>
      <c r="AQ105" s="104">
        <v>5.2292926564877904</v>
      </c>
      <c r="AR105" s="104">
        <v>2.6273598174795101</v>
      </c>
      <c r="AS105" s="104">
        <v>-5.4946787928597898</v>
      </c>
      <c r="AT105" s="104">
        <v>12.0320509435721</v>
      </c>
      <c r="AU105" s="104">
        <v>-1.9278655782969101</v>
      </c>
      <c r="AV105" s="104">
        <v>1.0956540376169199</v>
      </c>
      <c r="AW105" s="104">
        <v>6.0096085042492504</v>
      </c>
      <c r="AX105" s="104">
        <v>6.2187182526718798</v>
      </c>
      <c r="AY105" s="104">
        <v>4.0516554980633099</v>
      </c>
      <c r="AZ105" s="104">
        <v>2.5552783790121598</v>
      </c>
      <c r="BA105" s="104">
        <v>0.59778690653206601</v>
      </c>
      <c r="BB105" s="104">
        <v>10.8189617972874</v>
      </c>
      <c r="BC105" s="104">
        <v>8.7047070531409094</v>
      </c>
      <c r="BD105" s="104">
        <v>2.0085748138408799</v>
      </c>
      <c r="BE105" s="104">
        <v>5.7589877739202597</v>
      </c>
      <c r="BF105" s="104">
        <v>5.5159151533331396</v>
      </c>
      <c r="BG105" s="104">
        <v>2.4843428669007501</v>
      </c>
      <c r="BH105" s="104">
        <v>11.023143157113299</v>
      </c>
      <c r="BI105" s="104">
        <v>3.6386625578046798</v>
      </c>
      <c r="BJ105" s="104">
        <v>8.9674107451556093</v>
      </c>
      <c r="BK105" s="104">
        <v>1.08330374691612</v>
      </c>
      <c r="BL105" s="104">
        <v>7.7349276359953203</v>
      </c>
      <c r="BM105" s="104">
        <v>1.49676511180754</v>
      </c>
      <c r="BN105" s="104">
        <v>3.5874125464133</v>
      </c>
      <c r="BO105" s="104">
        <v>8.8394214061320699</v>
      </c>
      <c r="BP105" s="104">
        <v>-0.59817735680184303</v>
      </c>
      <c r="BQ105" s="104">
        <v>5.2023190697792501</v>
      </c>
      <c r="BR105" s="104">
        <v>0.63430805415739699</v>
      </c>
      <c r="BS105" s="104">
        <v>4.1055075408595503</v>
      </c>
      <c r="BT105" s="104">
        <v>3.31083875940881</v>
      </c>
      <c r="BU105" s="104">
        <v>4.2018989798959403</v>
      </c>
      <c r="BV105" s="104">
        <v>1.2481821121925201</v>
      </c>
      <c r="BW105" s="104">
        <v>9.7426612088840905</v>
      </c>
      <c r="BX105" s="104">
        <v>-1.8817203121889099</v>
      </c>
      <c r="BY105" s="104">
        <v>4.0571201877011402</v>
      </c>
      <c r="BZ105" s="104">
        <v>8.4389938477170396</v>
      </c>
      <c r="CA105" s="104">
        <v>3.9933933990770099</v>
      </c>
      <c r="CB105" s="104">
        <v>5.5155206867661599</v>
      </c>
      <c r="CC105" s="104">
        <v>7.5561258989853402</v>
      </c>
      <c r="CD105" s="104">
        <v>12.0804893675008</v>
      </c>
      <c r="CE105" s="104">
        <v>6.7499508125590602</v>
      </c>
      <c r="CF105" s="104">
        <v>-2.2763437636591002</v>
      </c>
      <c r="CG105" s="104">
        <v>8.6278406755562607</v>
      </c>
      <c r="CH105" s="104">
        <v>6.1182962041286801</v>
      </c>
      <c r="CI105" s="104">
        <v>11.109726532957501</v>
      </c>
      <c r="CJ105" s="104">
        <v>0.199613231230404</v>
      </c>
      <c r="CK105" s="104">
        <v>-0.54703206231691404</v>
      </c>
      <c r="CL105" s="104">
        <v>8.9142090688461106</v>
      </c>
      <c r="CM105" s="104">
        <v>6.5408057272976796</v>
      </c>
      <c r="CN105" s="104">
        <v>11.040004398904999</v>
      </c>
      <c r="CO105" s="104">
        <v>-0.59035389696861396</v>
      </c>
      <c r="CP105" s="104">
        <v>6.7350139557114996</v>
      </c>
      <c r="CQ105" s="104">
        <v>2.38614702957471</v>
      </c>
      <c r="CR105" s="104">
        <v>4.4758217473322999</v>
      </c>
      <c r="CS105" s="104">
        <v>7.9403523856421598</v>
      </c>
      <c r="CT105" s="104">
        <v>5.7927405208153502</v>
      </c>
      <c r="CU105" s="104">
        <v>4.1036919939756196</v>
      </c>
      <c r="CV105" s="104">
        <v>-0.755044420721941</v>
      </c>
      <c r="CW105" s="104">
        <v>7.51213587895771</v>
      </c>
      <c r="CX105" s="104">
        <v>0.40113331787502998</v>
      </c>
      <c r="CY105" s="104">
        <v>4.3818175346788202</v>
      </c>
      <c r="CZ105" s="104">
        <v>5.2615606058698203</v>
      </c>
      <c r="DA105" s="104">
        <v>8.9865133010342397</v>
      </c>
      <c r="DB105" s="104">
        <v>12.7843769925544</v>
      </c>
      <c r="DC105" s="104">
        <v>9.6781245396099198</v>
      </c>
      <c r="DD105" s="104">
        <v>1.9622203822695199</v>
      </c>
      <c r="DE105" s="104">
        <v>2.2808846970476302</v>
      </c>
      <c r="DF105" s="104">
        <v>3.8604178857787002</v>
      </c>
      <c r="DG105" s="104">
        <v>-1.84467762302936</v>
      </c>
      <c r="DH105" s="104">
        <v>11.4324659289897</v>
      </c>
      <c r="DI105" s="104">
        <v>5.5009472376456303</v>
      </c>
      <c r="DJ105" s="104">
        <v>1.2312121034479</v>
      </c>
      <c r="DK105" s="104">
        <v>5.8201558799577597</v>
      </c>
      <c r="DL105" s="104">
        <v>4.0861157138591802</v>
      </c>
      <c r="DM105" s="104">
        <v>1.9068119911346499</v>
      </c>
      <c r="DN105" s="104">
        <v>4.4729738471135496</v>
      </c>
      <c r="DO105" s="104">
        <v>3.1663890474729399</v>
      </c>
      <c r="DP105" s="104">
        <v>-3.6157088622631499</v>
      </c>
      <c r="DQ105" s="104">
        <v>-1.3356212160346601</v>
      </c>
      <c r="DR105" s="104">
        <v>5.9413168175293603</v>
      </c>
      <c r="DS105" s="104">
        <v>3.0239523391091501</v>
      </c>
      <c r="DT105" s="104">
        <v>2.8986395801298799</v>
      </c>
      <c r="DU105" s="104">
        <v>4.8866026876873603</v>
      </c>
      <c r="DV105" s="104">
        <v>2.9851885682504</v>
      </c>
      <c r="DW105" s="104">
        <v>7.8142058837628801</v>
      </c>
      <c r="DX105" s="104">
        <v>4.9426913523947196</v>
      </c>
      <c r="DY105" s="104">
        <v>6.47485865350352</v>
      </c>
      <c r="DZ105" s="104">
        <v>8.75246897367348</v>
      </c>
      <c r="EA105" s="104">
        <v>5.4054392910167204</v>
      </c>
      <c r="EB105" s="104">
        <v>4.3192637857568199</v>
      </c>
      <c r="EC105" s="104">
        <v>4.5407398911674797</v>
      </c>
      <c r="ED105" s="104">
        <v>-2.9649096994731901</v>
      </c>
      <c r="EE105" s="104">
        <v>1.3081648648470501</v>
      </c>
      <c r="EF105" s="104">
        <v>6.9373060945898803</v>
      </c>
      <c r="EG105" s="104">
        <v>-0.78209927814421498</v>
      </c>
      <c r="EH105" s="104">
        <v>11.069820638282501</v>
      </c>
      <c r="EI105" s="104">
        <v>6.5588565602687297</v>
      </c>
      <c r="EJ105" s="104">
        <v>2.7000801258896798</v>
      </c>
      <c r="EK105" s="104">
        <v>11.276634878118699</v>
      </c>
      <c r="EL105" s="104">
        <v>1.9617690659198801</v>
      </c>
      <c r="EM105" s="104">
        <v>3.90489758659999</v>
      </c>
      <c r="EN105" s="104">
        <v>0.68850884345379204</v>
      </c>
      <c r="EO105" s="104">
        <v>7.1279768707401798</v>
      </c>
      <c r="EP105" s="104">
        <v>9.1554422304339997</v>
      </c>
      <c r="EQ105" s="104">
        <v>10.522004170523401</v>
      </c>
      <c r="ER105" s="104">
        <v>6.4484769488479401</v>
      </c>
      <c r="ES105" s="104">
        <v>1.0814751657055801</v>
      </c>
      <c r="ET105" s="104">
        <v>7.9622800081946599</v>
      </c>
      <c r="EU105" s="104">
        <v>6.04292066035479</v>
      </c>
      <c r="EV105" s="104">
        <v>3.4663306002921899</v>
      </c>
      <c r="EW105" s="104">
        <v>6.06389468399008</v>
      </c>
      <c r="EX105" s="104">
        <v>8.3085101343205405</v>
      </c>
      <c r="EY105" s="104">
        <v>12.7463576497075</v>
      </c>
      <c r="EZ105" s="104">
        <v>15.142194877667899</v>
      </c>
      <c r="FA105" s="104">
        <v>8.8440011896536603</v>
      </c>
      <c r="FB105" s="104">
        <v>12.9818707008583</v>
      </c>
      <c r="FC105" s="104">
        <v>14.0640984717532</v>
      </c>
      <c r="FD105" s="104">
        <v>22.193434327528902</v>
      </c>
      <c r="FE105" s="104">
        <v>11.4952720088035</v>
      </c>
      <c r="FF105" s="104">
        <v>5.1817943660321202</v>
      </c>
      <c r="FG105" s="104">
        <v>5.2941251451319804</v>
      </c>
      <c r="FH105" s="104">
        <v>8.0417479044120608</v>
      </c>
      <c r="FI105" s="104">
        <v>4.1983574136807098</v>
      </c>
      <c r="FJ105" s="104">
        <v>9.1439769474392492</v>
      </c>
      <c r="FK105" s="104">
        <v>0.90378471579616704</v>
      </c>
      <c r="FL105" s="104">
        <v>4.09999799728394</v>
      </c>
      <c r="FM105" s="104">
        <v>3.88729440520921</v>
      </c>
      <c r="FN105" s="104">
        <v>-1.59333502810813</v>
      </c>
      <c r="FO105" s="41"/>
      <c r="FP105" s="41"/>
      <c r="FQ105" s="41"/>
      <c r="FR105" s="41"/>
      <c r="FS105" s="41"/>
      <c r="FT105" s="41"/>
      <c r="FU105" s="41"/>
      <c r="FV105" s="41"/>
      <c r="FW105" s="41"/>
      <c r="FX105" s="41"/>
      <c r="FY105" s="41"/>
      <c r="FZ105" s="41"/>
      <c r="GA105" s="41"/>
      <c r="GB105" s="41"/>
      <c r="GC105" s="41"/>
      <c r="GD105" s="41"/>
      <c r="GE105" s="41"/>
      <c r="GF105" s="41"/>
      <c r="GG105" s="41"/>
      <c r="GH105" s="41"/>
      <c r="GI105" s="41"/>
      <c r="GJ105" s="41"/>
      <c r="GK105" s="41"/>
      <c r="GL105" s="41"/>
      <c r="GM105" s="41"/>
      <c r="GN105" s="41"/>
      <c r="GO105" s="41"/>
      <c r="GP105" s="41"/>
      <c r="GQ105" s="41"/>
      <c r="GR105" s="41"/>
      <c r="GS105" s="41"/>
      <c r="GT105" s="41"/>
      <c r="GU105" s="41"/>
      <c r="GV105" s="41"/>
      <c r="GW105" s="41"/>
      <c r="GX105" s="41"/>
      <c r="GY105" s="41"/>
      <c r="GZ105" s="41"/>
      <c r="HA105" s="41"/>
      <c r="HB105" s="41"/>
      <c r="HC105" s="41"/>
      <c r="HD105" s="41"/>
      <c r="HE105" s="41"/>
      <c r="HF105" s="41"/>
      <c r="HG105" s="41"/>
      <c r="HH105" s="41"/>
      <c r="HI105" s="41"/>
      <c r="HJ105" s="41"/>
      <c r="HK105" s="41"/>
      <c r="HL105" s="41"/>
      <c r="HM105" s="41"/>
      <c r="HN105" s="41"/>
      <c r="HO105" s="41"/>
      <c r="HP105" s="41"/>
      <c r="HQ105" s="41"/>
      <c r="HR105" s="41"/>
      <c r="HS105" s="41"/>
      <c r="HT105" s="41"/>
      <c r="HU105" s="41"/>
      <c r="HV105" s="41"/>
      <c r="HW105" s="41"/>
      <c r="HX105" s="41"/>
      <c r="HY105" s="41"/>
      <c r="HZ105" s="41"/>
      <c r="IA105" s="41"/>
      <c r="IB105" s="41"/>
      <c r="IC105" s="41"/>
      <c r="ID105" s="41"/>
      <c r="IE105" s="41"/>
      <c r="IF105" s="41"/>
      <c r="IG105" s="41"/>
      <c r="IH105" s="41"/>
      <c r="II105" s="41"/>
      <c r="IJ105" s="41"/>
      <c r="IK105" s="41"/>
      <c r="IL105" s="41"/>
      <c r="IM105" s="41"/>
      <c r="IN105" s="41"/>
      <c r="IO105" s="41"/>
      <c r="IP105" s="41"/>
      <c r="IQ105" s="41"/>
      <c r="IR105" s="41"/>
      <c r="IS105" s="41"/>
      <c r="IT105" s="41"/>
    </row>
    <row r="106" spans="1:254" s="24" customFormat="1" x14ac:dyDescent="0.2">
      <c r="A106" s="21" t="s">
        <v>16</v>
      </c>
      <c r="B106" s="44">
        <v>0.04</v>
      </c>
      <c r="C106" s="77">
        <f t="shared" si="2"/>
        <v>4.4794780856946197</v>
      </c>
      <c r="D106" s="78">
        <f t="shared" si="3"/>
        <v>4.2734963471882335</v>
      </c>
      <c r="E106" s="104">
        <v>3.5890684035541498</v>
      </c>
      <c r="F106" s="104">
        <v>-1.0948900886358099</v>
      </c>
      <c r="G106" s="104">
        <v>1.04420706871061</v>
      </c>
      <c r="H106" s="104">
        <v>-2.4372484853324501</v>
      </c>
      <c r="I106" s="104">
        <v>3.1663631145373401</v>
      </c>
      <c r="J106" s="104">
        <v>9.24768979489847</v>
      </c>
      <c r="K106" s="104">
        <v>1.8085707934833899</v>
      </c>
      <c r="L106" s="104">
        <v>-1.42437421892938</v>
      </c>
      <c r="M106" s="104">
        <v>0.14336589048474099</v>
      </c>
      <c r="N106" s="104">
        <v>1.7975372076034499</v>
      </c>
      <c r="O106" s="104">
        <v>-2.1715666810483301</v>
      </c>
      <c r="P106" s="104">
        <v>10.0440536609687</v>
      </c>
      <c r="Q106" s="104">
        <v>4.4470934063589604</v>
      </c>
      <c r="R106" s="104">
        <v>-0.27661217401448102</v>
      </c>
      <c r="S106" s="104">
        <v>6.4357905366554302</v>
      </c>
      <c r="T106" s="104">
        <v>1.93388718525881</v>
      </c>
      <c r="U106" s="104">
        <v>2.9154404613677198</v>
      </c>
      <c r="V106" s="104">
        <v>0.195646436401163</v>
      </c>
      <c r="W106" s="104">
        <v>-3.92854161010096</v>
      </c>
      <c r="X106" s="104">
        <v>4.80114781231135</v>
      </c>
      <c r="Y106" s="104">
        <v>0.94745966131517401</v>
      </c>
      <c r="Z106" s="104">
        <v>1.4595759592162201</v>
      </c>
      <c r="AA106" s="104">
        <v>3.6599897860396999</v>
      </c>
      <c r="AB106" s="104">
        <v>2.8953393835796</v>
      </c>
      <c r="AC106" s="104">
        <v>-3.5645615802339399</v>
      </c>
      <c r="AD106" s="104">
        <v>4.6662975720357798</v>
      </c>
      <c r="AE106" s="104">
        <v>2.09518787690181</v>
      </c>
      <c r="AF106" s="104">
        <v>5.0525257281660103</v>
      </c>
      <c r="AG106" s="104">
        <v>2.8130623887162902</v>
      </c>
      <c r="AH106" s="104">
        <v>4.6685553478615098</v>
      </c>
      <c r="AI106" s="104">
        <v>-3.2792256927415901</v>
      </c>
      <c r="AJ106" s="104">
        <v>6.0225848388600198</v>
      </c>
      <c r="AK106" s="104">
        <v>5.4668534062656402</v>
      </c>
      <c r="AL106" s="104">
        <v>7.4969315894859898</v>
      </c>
      <c r="AM106" s="104">
        <v>4.8675254381988697</v>
      </c>
      <c r="AN106" s="104">
        <v>9.6178469599176193</v>
      </c>
      <c r="AO106" s="104">
        <v>2.27602681446696</v>
      </c>
      <c r="AP106" s="104">
        <v>2.5049099611861498</v>
      </c>
      <c r="AQ106" s="104">
        <v>5.3190572847473998</v>
      </c>
      <c r="AR106" s="104">
        <v>2.33484438468217</v>
      </c>
      <c r="AS106" s="104">
        <v>-5.6053088915584404</v>
      </c>
      <c r="AT106" s="104">
        <v>12.5612583853791</v>
      </c>
      <c r="AU106" s="104">
        <v>-1.4601330570918101</v>
      </c>
      <c r="AV106" s="104">
        <v>2.31652795227185</v>
      </c>
      <c r="AW106" s="104">
        <v>6.0075116038181502</v>
      </c>
      <c r="AX106" s="104">
        <v>5.8615431995123704</v>
      </c>
      <c r="AY106" s="104">
        <v>4.0665588170866096</v>
      </c>
      <c r="AZ106" s="104">
        <v>2.5668862346571601</v>
      </c>
      <c r="BA106" s="104">
        <v>0.16431013024899399</v>
      </c>
      <c r="BB106" s="104">
        <v>10.886801418297701</v>
      </c>
      <c r="BC106" s="104">
        <v>8.5795459747314506</v>
      </c>
      <c r="BD106" s="104">
        <v>1.7871920242374399</v>
      </c>
      <c r="BE106" s="104">
        <v>5.8270451965980898</v>
      </c>
      <c r="BF106" s="104">
        <v>5.22430726566449</v>
      </c>
      <c r="BG106" s="104">
        <v>3.5600066141487199</v>
      </c>
      <c r="BH106" s="104">
        <v>11.1764256238153</v>
      </c>
      <c r="BI106" s="104">
        <v>3.4967595970296301</v>
      </c>
      <c r="BJ106" s="104">
        <v>9.2530757531287993</v>
      </c>
      <c r="BK106" s="104">
        <v>0.76274063976283601</v>
      </c>
      <c r="BL106" s="104">
        <v>7.1818456968592601</v>
      </c>
      <c r="BM106" s="104">
        <v>0.75721502304077204</v>
      </c>
      <c r="BN106" s="104">
        <v>2.9834398234322901</v>
      </c>
      <c r="BO106" s="104">
        <v>8.4099878008002005</v>
      </c>
      <c r="BP106" s="104">
        <v>-1.30772906206215</v>
      </c>
      <c r="BQ106" s="104">
        <v>5.0601351693241803</v>
      </c>
      <c r="BR106" s="104">
        <v>1.0985423608993901</v>
      </c>
      <c r="BS106" s="104">
        <v>4.0090990803581503</v>
      </c>
      <c r="BT106" s="104">
        <v>3.1360611433400201</v>
      </c>
      <c r="BU106" s="104">
        <v>4.0966490115342999</v>
      </c>
      <c r="BV106" s="104">
        <v>1.05332022344846</v>
      </c>
      <c r="BW106" s="104">
        <v>9.6973083310570907</v>
      </c>
      <c r="BX106" s="104">
        <v>-2.01651692822155</v>
      </c>
      <c r="BY106" s="104">
        <v>3.9590295445727901</v>
      </c>
      <c r="BZ106" s="104">
        <v>8.2693534890990108</v>
      </c>
      <c r="CA106" s="104">
        <v>3.6421960827916702</v>
      </c>
      <c r="CB106" s="104">
        <v>5.0522712280285402</v>
      </c>
      <c r="CC106" s="104">
        <v>7.2721720352854904</v>
      </c>
      <c r="CD106" s="104">
        <v>11.9319598556906</v>
      </c>
      <c r="CE106" s="104">
        <v>6.8109071882515702</v>
      </c>
      <c r="CF106" s="104">
        <v>-2.3964256946323101</v>
      </c>
      <c r="CG106" s="104">
        <v>8.7726279766578799</v>
      </c>
      <c r="CH106" s="104">
        <v>6.0429341443764297</v>
      </c>
      <c r="CI106" s="104">
        <v>11.1097498357703</v>
      </c>
      <c r="CJ106" s="104">
        <v>-0.13841648065407999</v>
      </c>
      <c r="CK106" s="104">
        <v>-0.48771109288155001</v>
      </c>
      <c r="CL106" s="104">
        <v>8.7314131331696494</v>
      </c>
      <c r="CM106" s="104">
        <v>6.0380193586370297</v>
      </c>
      <c r="CN106" s="104">
        <v>10.802553061159401</v>
      </c>
      <c r="CO106" s="104">
        <v>-0.28771765414206801</v>
      </c>
      <c r="CP106" s="104">
        <v>6.4030031073738902</v>
      </c>
      <c r="CQ106" s="104">
        <v>1.9314053878345201</v>
      </c>
      <c r="CR106" s="104">
        <v>3.9162233773972202</v>
      </c>
      <c r="CS106" s="104">
        <v>8.00032602313585</v>
      </c>
      <c r="CT106" s="104">
        <v>6.1563700417618499</v>
      </c>
      <c r="CU106" s="104">
        <v>4.0325298413125399</v>
      </c>
      <c r="CV106" s="104">
        <v>-0.93770776102467601</v>
      </c>
      <c r="CW106" s="104">
        <v>7.1415679911542398</v>
      </c>
      <c r="CX106" s="104">
        <v>-0.26573606085699703</v>
      </c>
      <c r="CY106" s="104">
        <v>4.6496499343049704</v>
      </c>
      <c r="CZ106" s="104">
        <v>5.2388291358947798</v>
      </c>
      <c r="DA106" s="104">
        <v>8.3757016912001703</v>
      </c>
      <c r="DB106" s="104">
        <v>12.3979467795823</v>
      </c>
      <c r="DC106" s="104">
        <v>10.1516057615167</v>
      </c>
      <c r="DD106" s="104">
        <v>2.9557179848257999</v>
      </c>
      <c r="DE106" s="104">
        <v>1.55272293413104</v>
      </c>
      <c r="DF106" s="104">
        <v>3.7324069862767999</v>
      </c>
      <c r="DG106" s="104">
        <v>-2.7460672353647202</v>
      </c>
      <c r="DH106" s="104">
        <v>11.1604687400714</v>
      </c>
      <c r="DI106" s="104">
        <v>5.8047873609673601</v>
      </c>
      <c r="DJ106" s="104">
        <v>1.6438324185606501</v>
      </c>
      <c r="DK106" s="104">
        <v>5.7422152723784503</v>
      </c>
      <c r="DL106" s="104">
        <v>3.8561976405429701</v>
      </c>
      <c r="DM106" s="104">
        <v>1.28051015187998</v>
      </c>
      <c r="DN106" s="104">
        <v>4.1880037049489296</v>
      </c>
      <c r="DO106" s="104">
        <v>3.1155492693564901</v>
      </c>
      <c r="DP106" s="104">
        <v>-3.4341316264977699</v>
      </c>
      <c r="DQ106" s="104">
        <v>-1.4025489886088001</v>
      </c>
      <c r="DR106" s="104">
        <v>6.3011147879866698</v>
      </c>
      <c r="DS106" s="104">
        <v>2.8662460926177298</v>
      </c>
      <c r="DT106" s="104">
        <v>2.3155585254419702</v>
      </c>
      <c r="DU106" s="104">
        <v>4.9131369503572397</v>
      </c>
      <c r="DV106" s="104">
        <v>3.4376706915556801</v>
      </c>
      <c r="DW106" s="104">
        <v>7.5713224795032801</v>
      </c>
      <c r="DX106" s="104">
        <v>4.8844223284075197</v>
      </c>
      <c r="DY106" s="104">
        <v>5.3724990559321899</v>
      </c>
      <c r="DZ106" s="104">
        <v>7.8052284836441004</v>
      </c>
      <c r="EA106" s="104">
        <v>5.2827325122780397</v>
      </c>
      <c r="EB106" s="104">
        <v>4.3523982741681699</v>
      </c>
      <c r="EC106" s="104">
        <v>4.2795919917696299</v>
      </c>
      <c r="ED106" s="104">
        <v>-3.5015511726184498</v>
      </c>
      <c r="EE106" s="104">
        <v>1.3618445586439101</v>
      </c>
      <c r="EF106" s="104">
        <v>6.7825103784883201</v>
      </c>
      <c r="EG106" s="104">
        <v>-1.5047302303407299</v>
      </c>
      <c r="EH106" s="104">
        <v>10.4586282220708</v>
      </c>
      <c r="EI106" s="104">
        <v>6.3520227459691299</v>
      </c>
      <c r="EJ106" s="104">
        <v>2.4526349883816101</v>
      </c>
      <c r="EK106" s="104">
        <v>11.030726219936501</v>
      </c>
      <c r="EL106" s="104">
        <v>1.8381727963532</v>
      </c>
      <c r="EM106" s="104">
        <v>4.5682610421323897</v>
      </c>
      <c r="EN106" s="104">
        <v>1.1904138837479099</v>
      </c>
      <c r="EO106" s="104">
        <v>7.2021898973470604</v>
      </c>
      <c r="EP106" s="104">
        <v>9.33584875905232</v>
      </c>
      <c r="EQ106" s="104">
        <v>10.0070043070387</v>
      </c>
      <c r="ER106" s="104">
        <v>6.31767448165321</v>
      </c>
      <c r="ES106" s="104">
        <v>1.0044567297724001</v>
      </c>
      <c r="ET106" s="104">
        <v>6.9954312816147901</v>
      </c>
      <c r="EU106" s="104">
        <v>5.3883118138251298</v>
      </c>
      <c r="EV106" s="104">
        <v>2.6796065866961198</v>
      </c>
      <c r="EW106" s="104">
        <v>5.3823841778584303</v>
      </c>
      <c r="EX106" s="104">
        <v>8.4276634709050295</v>
      </c>
      <c r="EY106" s="104">
        <v>12.2261352168154</v>
      </c>
      <c r="EZ106" s="104">
        <v>14.8649199699605</v>
      </c>
      <c r="FA106" s="104">
        <v>8.5936743457181599</v>
      </c>
      <c r="FB106" s="104">
        <v>12.5519744134909</v>
      </c>
      <c r="FC106" s="104">
        <v>13.6719180096612</v>
      </c>
      <c r="FD106" s="104">
        <v>21.824507749269401</v>
      </c>
      <c r="FE106" s="104">
        <v>11.039127282440001</v>
      </c>
      <c r="FF106" s="104">
        <v>5.2670654805415396</v>
      </c>
      <c r="FG106" s="104">
        <v>5.0902964836224598</v>
      </c>
      <c r="FH106" s="104">
        <v>7.9897652741165004</v>
      </c>
      <c r="FI106" s="104">
        <v>3.38830280456233</v>
      </c>
      <c r="FJ106" s="104">
        <v>8.1562794322587404</v>
      </c>
      <c r="FK106" s="104">
        <v>1.17912765526702</v>
      </c>
      <c r="FL106" s="104">
        <v>4.5673894882202202</v>
      </c>
      <c r="FM106" s="104">
        <v>3.39344279989818</v>
      </c>
      <c r="FN106" s="104">
        <v>-1.8781149467109799</v>
      </c>
      <c r="FO106" s="41"/>
      <c r="FP106" s="41"/>
      <c r="FQ106" s="41"/>
      <c r="FR106" s="41"/>
      <c r="FS106" s="41"/>
      <c r="FT106" s="41"/>
      <c r="FU106" s="41"/>
      <c r="FV106" s="41"/>
      <c r="FW106" s="41"/>
      <c r="FX106" s="41"/>
      <c r="FY106" s="41"/>
      <c r="FZ106" s="41"/>
      <c r="GA106" s="41"/>
      <c r="GB106" s="41"/>
      <c r="GC106" s="41"/>
      <c r="GD106" s="41"/>
      <c r="GE106" s="41"/>
      <c r="GF106" s="41"/>
      <c r="GG106" s="41"/>
      <c r="GH106" s="41"/>
      <c r="GI106" s="41"/>
      <c r="GJ106" s="41"/>
      <c r="GK106" s="41"/>
      <c r="GL106" s="41"/>
      <c r="GM106" s="41"/>
      <c r="GN106" s="41"/>
      <c r="GO106" s="41"/>
      <c r="GP106" s="41"/>
      <c r="GQ106" s="41"/>
      <c r="GR106" s="41"/>
      <c r="GS106" s="41"/>
      <c r="GT106" s="41"/>
      <c r="GU106" s="41"/>
      <c r="GV106" s="41"/>
      <c r="GW106" s="41"/>
      <c r="GX106" s="41"/>
      <c r="GY106" s="41"/>
      <c r="GZ106" s="41"/>
      <c r="HA106" s="41"/>
      <c r="HB106" s="41"/>
      <c r="HC106" s="41"/>
      <c r="HD106" s="41"/>
      <c r="HE106" s="41"/>
      <c r="HF106" s="41"/>
      <c r="HG106" s="41"/>
      <c r="HH106" s="41"/>
      <c r="HI106" s="41"/>
      <c r="HJ106" s="41"/>
      <c r="HK106" s="41"/>
      <c r="HL106" s="41"/>
      <c r="HM106" s="41"/>
      <c r="HN106" s="41"/>
      <c r="HO106" s="41"/>
      <c r="HP106" s="41"/>
      <c r="HQ106" s="41"/>
      <c r="HR106" s="41"/>
      <c r="HS106" s="41"/>
      <c r="HT106" s="41"/>
      <c r="HU106" s="41"/>
      <c r="HV106" s="41"/>
      <c r="HW106" s="41"/>
      <c r="HX106" s="41"/>
      <c r="HY106" s="41"/>
      <c r="HZ106" s="41"/>
      <c r="IA106" s="41"/>
      <c r="IB106" s="41"/>
      <c r="IC106" s="41"/>
      <c r="ID106" s="41"/>
      <c r="IE106" s="41"/>
      <c r="IF106" s="41"/>
      <c r="IG106" s="41"/>
      <c r="IH106" s="41"/>
      <c r="II106" s="41"/>
      <c r="IJ106" s="41"/>
      <c r="IK106" s="41"/>
      <c r="IL106" s="41"/>
      <c r="IM106" s="41"/>
      <c r="IN106" s="41"/>
      <c r="IO106" s="41"/>
      <c r="IP106" s="41"/>
      <c r="IQ106" s="41"/>
      <c r="IR106" s="41"/>
      <c r="IS106" s="41"/>
      <c r="IT106" s="41"/>
    </row>
    <row r="107" spans="1:254" s="24" customFormat="1" x14ac:dyDescent="0.2">
      <c r="A107" s="21" t="s">
        <v>16</v>
      </c>
      <c r="B107" s="44">
        <v>0.06</v>
      </c>
      <c r="C107" s="77">
        <f t="shared" si="2"/>
        <v>4.1494705175449358</v>
      </c>
      <c r="D107" s="78">
        <f t="shared" si="3"/>
        <v>4.2490894600524651</v>
      </c>
      <c r="E107" s="104">
        <v>3.12401234290359</v>
      </c>
      <c r="F107" s="104">
        <v>-0.95011408528145802</v>
      </c>
      <c r="G107" s="104">
        <v>0.61412417489381999</v>
      </c>
      <c r="H107" s="104">
        <v>-2.1892997643059702</v>
      </c>
      <c r="I107" s="104">
        <v>2.38517074181037</v>
      </c>
      <c r="J107" s="104">
        <v>8.6229378679169599</v>
      </c>
      <c r="K107" s="104">
        <v>1.5498688127231599</v>
      </c>
      <c r="L107" s="104">
        <v>-1.5033255272375201</v>
      </c>
      <c r="M107" s="104">
        <v>0.236188637009492</v>
      </c>
      <c r="N107" s="104">
        <v>1.5053495235407801</v>
      </c>
      <c r="O107" s="104">
        <v>-2.7610286991152901</v>
      </c>
      <c r="P107" s="104">
        <v>9.6006750684917694</v>
      </c>
      <c r="Q107" s="104">
        <v>4.29524513735055</v>
      </c>
      <c r="R107" s="104">
        <v>-0.48903416449742998</v>
      </c>
      <c r="S107" s="104">
        <v>5.3276759940920799</v>
      </c>
      <c r="T107" s="104">
        <v>1.7646649319919401</v>
      </c>
      <c r="U107" s="104">
        <v>2.9662654327859901</v>
      </c>
      <c r="V107" s="104">
        <v>0.16487529404291501</v>
      </c>
      <c r="W107" s="104">
        <v>-4.1658872183987299</v>
      </c>
      <c r="X107" s="104">
        <v>4.87415348521548</v>
      </c>
      <c r="Y107" s="104">
        <v>0.37097801014387399</v>
      </c>
      <c r="Z107" s="104">
        <v>1.2520702290049299</v>
      </c>
      <c r="AA107" s="104">
        <v>2.94931599484396</v>
      </c>
      <c r="AB107" s="104">
        <v>2.1033146528834501</v>
      </c>
      <c r="AC107" s="104">
        <v>-3.5529239196413398</v>
      </c>
      <c r="AD107" s="104">
        <v>4.3897697173220198</v>
      </c>
      <c r="AE107" s="104">
        <v>0.90723334275065903</v>
      </c>
      <c r="AF107" s="104">
        <v>4.4199182246072803</v>
      </c>
      <c r="AG107" s="104">
        <v>2.6022905829737999</v>
      </c>
      <c r="AH107" s="104">
        <v>4.44045985027687</v>
      </c>
      <c r="AI107" s="104">
        <v>-3.4312897001246601</v>
      </c>
      <c r="AJ107" s="104">
        <v>5.93116983555218</v>
      </c>
      <c r="AK107" s="104">
        <v>4.9732307333699701</v>
      </c>
      <c r="AL107" s="104">
        <v>6.3885924304249304</v>
      </c>
      <c r="AM107" s="104">
        <v>4.5707295556927896</v>
      </c>
      <c r="AN107" s="104">
        <v>9.5765536500318102</v>
      </c>
      <c r="AO107" s="104">
        <v>2.19833599016274</v>
      </c>
      <c r="AP107" s="104">
        <v>1.4318462000074901</v>
      </c>
      <c r="AQ107" s="104">
        <v>5.265863025921</v>
      </c>
      <c r="AR107" s="104">
        <v>1.8390617018997899</v>
      </c>
      <c r="AS107" s="104">
        <v>-5.7572261502273996</v>
      </c>
      <c r="AT107" s="104">
        <v>12.910638732110799</v>
      </c>
      <c r="AU107" s="104">
        <v>-1.1409249890287001</v>
      </c>
      <c r="AV107" s="104">
        <v>3.5044626963672401</v>
      </c>
      <c r="AW107" s="104">
        <v>5.9844164974299696</v>
      </c>
      <c r="AX107" s="104">
        <v>5.2176880229771303</v>
      </c>
      <c r="AY107" s="104">
        <v>3.8885048211076101</v>
      </c>
      <c r="AZ107" s="104">
        <v>2.3503676902068502</v>
      </c>
      <c r="BA107" s="104">
        <v>-0.17564081481875199</v>
      </c>
      <c r="BB107" s="104">
        <v>10.4984269070886</v>
      </c>
      <c r="BC107" s="104">
        <v>8.3961556528143397</v>
      </c>
      <c r="BD107" s="104">
        <v>1.6039209708559301</v>
      </c>
      <c r="BE107" s="104">
        <v>5.6789703459035001</v>
      </c>
      <c r="BF107" s="104">
        <v>4.6242395030907701</v>
      </c>
      <c r="BG107" s="104">
        <v>4.4154135849012501</v>
      </c>
      <c r="BH107" s="104">
        <v>10.9470142899617</v>
      </c>
      <c r="BI107" s="104">
        <v>2.9535861204753102</v>
      </c>
      <c r="BJ107" s="104">
        <v>9.0090919848789692</v>
      </c>
      <c r="BK107" s="104">
        <v>0.26308804698332</v>
      </c>
      <c r="BL107" s="104">
        <v>6.4190332738414799</v>
      </c>
      <c r="BM107" s="104">
        <v>-2.0743817577616501E-2</v>
      </c>
      <c r="BN107" s="104">
        <v>2.3358109316908302</v>
      </c>
      <c r="BO107" s="104">
        <v>7.7043674371889104</v>
      </c>
      <c r="BP107" s="104">
        <v>-2.1751620372990401</v>
      </c>
      <c r="BQ107" s="104">
        <v>4.7043957510742</v>
      </c>
      <c r="BR107" s="104">
        <v>1.38524825542698</v>
      </c>
      <c r="BS107" s="104">
        <v>3.64760952953048</v>
      </c>
      <c r="BT107" s="104">
        <v>3.0588773477252298</v>
      </c>
      <c r="BU107" s="104">
        <v>3.8855332368159199</v>
      </c>
      <c r="BV107" s="104">
        <v>0.91922685662584303</v>
      </c>
      <c r="BW107" s="104">
        <v>9.5280061422389508</v>
      </c>
      <c r="BX107" s="104">
        <v>-2.1843437990955499</v>
      </c>
      <c r="BY107" s="104">
        <v>3.7971145038595</v>
      </c>
      <c r="BZ107" s="104">
        <v>7.7952616761605</v>
      </c>
      <c r="CA107" s="104">
        <v>3.0091130712270302</v>
      </c>
      <c r="CB107" s="104">
        <v>4.2584816682749898</v>
      </c>
      <c r="CC107" s="104">
        <v>6.8779407734931999</v>
      </c>
      <c r="CD107" s="104">
        <v>11.689523930808299</v>
      </c>
      <c r="CE107" s="104">
        <v>6.85958147029252</v>
      </c>
      <c r="CF107" s="104">
        <v>-2.7152156243389101</v>
      </c>
      <c r="CG107" s="104">
        <v>8.7791761682969103</v>
      </c>
      <c r="CH107" s="104">
        <v>5.7913567260862999</v>
      </c>
      <c r="CI107" s="104">
        <v>11.1232332532761</v>
      </c>
      <c r="CJ107" s="104">
        <v>-0.55065897945525599</v>
      </c>
      <c r="CK107" s="104">
        <v>-0.50084420317452605</v>
      </c>
      <c r="CL107" s="104">
        <v>8.1405290885920607</v>
      </c>
      <c r="CM107" s="104">
        <v>5.6154292662529901</v>
      </c>
      <c r="CN107" s="104">
        <v>10.531088012645499</v>
      </c>
      <c r="CO107" s="104">
        <v>-0.19844343916004301</v>
      </c>
      <c r="CP107" s="104">
        <v>5.9310620363220004</v>
      </c>
      <c r="CQ107" s="104">
        <v>1.2402071193539399</v>
      </c>
      <c r="CR107" s="104">
        <v>3.1704727517840401</v>
      </c>
      <c r="CS107" s="104">
        <v>7.9207942405729002</v>
      </c>
      <c r="CT107" s="104">
        <v>6.0228803357956604</v>
      </c>
      <c r="CU107" s="104">
        <v>3.6399477933865101</v>
      </c>
      <c r="CV107" s="104">
        <v>-1.2472253680721599</v>
      </c>
      <c r="CW107" s="104">
        <v>6.64327754463402</v>
      </c>
      <c r="CX107" s="104">
        <v>-1.44457110772764</v>
      </c>
      <c r="CY107" s="104">
        <v>4.8246080007382899</v>
      </c>
      <c r="CZ107" s="104">
        <v>5.0330513725836097</v>
      </c>
      <c r="DA107" s="104">
        <v>8.4072488044549196</v>
      </c>
      <c r="DB107" s="104">
        <v>11.8283960775598</v>
      </c>
      <c r="DC107" s="104">
        <v>10.1181301384349</v>
      </c>
      <c r="DD107" s="104">
        <v>3.6729045153294502</v>
      </c>
      <c r="DE107" s="104">
        <v>0.78253068677526805</v>
      </c>
      <c r="DF107" s="104">
        <v>3.5418947345921699</v>
      </c>
      <c r="DG107" s="104">
        <v>-3.7437019982043198</v>
      </c>
      <c r="DH107" s="104">
        <v>10.6101016964189</v>
      </c>
      <c r="DI107" s="104">
        <v>5.66377541709649</v>
      </c>
      <c r="DJ107" s="104">
        <v>1.6770144705725301</v>
      </c>
      <c r="DK107" s="104">
        <v>5.5647316236298998</v>
      </c>
      <c r="DL107" s="104">
        <v>3.61325478626221</v>
      </c>
      <c r="DM107" s="104">
        <v>0.43611523311146599</v>
      </c>
      <c r="DN107" s="104">
        <v>3.8742784065378202</v>
      </c>
      <c r="DO107" s="104">
        <v>2.9598531408092499</v>
      </c>
      <c r="DP107" s="104">
        <v>-3.1091269925821599</v>
      </c>
      <c r="DQ107" s="104">
        <v>-1.52051947604508</v>
      </c>
      <c r="DR107" s="104">
        <v>6.3012410275651396</v>
      </c>
      <c r="DS107" s="104">
        <v>2.46551160412585</v>
      </c>
      <c r="DT107" s="104">
        <v>1.71839309167396</v>
      </c>
      <c r="DU107" s="104">
        <v>4.8981608549028604</v>
      </c>
      <c r="DV107" s="104">
        <v>3.9782969453010502</v>
      </c>
      <c r="DW107" s="104">
        <v>7.1687611833445297</v>
      </c>
      <c r="DX107" s="104">
        <v>4.6276780792179499</v>
      </c>
      <c r="DY107" s="104">
        <v>4.0500558453834001</v>
      </c>
      <c r="DZ107" s="104">
        <v>6.3285363765775804</v>
      </c>
      <c r="EA107" s="104">
        <v>4.8679197521841502</v>
      </c>
      <c r="EB107" s="104">
        <v>4.0320906717009297</v>
      </c>
      <c r="EC107" s="104">
        <v>4.0613413290270701</v>
      </c>
      <c r="ED107" s="104">
        <v>-4.2090862867073904</v>
      </c>
      <c r="EE107" s="104">
        <v>1.17335739732219</v>
      </c>
      <c r="EF107" s="104">
        <v>6.46017746363973</v>
      </c>
      <c r="EG107" s="104">
        <v>-2.2951843946386599</v>
      </c>
      <c r="EH107" s="104">
        <v>9.6833699936436997</v>
      </c>
      <c r="EI107" s="104">
        <v>6.0399638244453602</v>
      </c>
      <c r="EJ107" s="104">
        <v>1.98095718319047</v>
      </c>
      <c r="EK107" s="104">
        <v>10.975132762245901</v>
      </c>
      <c r="EL107" s="104">
        <v>1.6068190672117599</v>
      </c>
      <c r="EM107" s="104">
        <v>5.3221392305920903</v>
      </c>
      <c r="EN107" s="104">
        <v>1.5102372207447901</v>
      </c>
      <c r="EO107" s="104">
        <v>6.8012885202149098</v>
      </c>
      <c r="EP107" s="104">
        <v>9.1751430352057994</v>
      </c>
      <c r="EQ107" s="104">
        <v>8.9988016959366401</v>
      </c>
      <c r="ER107" s="104">
        <v>5.97540502240245</v>
      </c>
      <c r="ES107" s="104">
        <v>0.59831232383316701</v>
      </c>
      <c r="ET107" s="104">
        <v>5.7161456222254898</v>
      </c>
      <c r="EU107" s="104">
        <v>4.2695485916781397</v>
      </c>
      <c r="EV107" s="104">
        <v>2.1663945055361702</v>
      </c>
      <c r="EW107" s="104">
        <v>4.7117670918330798</v>
      </c>
      <c r="EX107" s="104">
        <v>8.2600643834784293</v>
      </c>
      <c r="EY107" s="104">
        <v>12.051740585465099</v>
      </c>
      <c r="EZ107" s="104">
        <v>14.3051126811636</v>
      </c>
      <c r="FA107" s="104">
        <v>8.1168590779456693</v>
      </c>
      <c r="FB107" s="104">
        <v>12.274994384361699</v>
      </c>
      <c r="FC107" s="104">
        <v>13.1597836886605</v>
      </c>
      <c r="FD107" s="104">
        <v>21.449845649359599</v>
      </c>
      <c r="FE107" s="104">
        <v>10.1787969073418</v>
      </c>
      <c r="FF107" s="104">
        <v>5.2613358171030704</v>
      </c>
      <c r="FG107" s="104">
        <v>4.52964693713814</v>
      </c>
      <c r="FH107" s="104">
        <v>7.85983276190656</v>
      </c>
      <c r="FI107" s="104">
        <v>2.4460264351607801</v>
      </c>
      <c r="FJ107" s="104">
        <v>6.7732889046976901</v>
      </c>
      <c r="FK107" s="104">
        <v>1.33758422855579</v>
      </c>
      <c r="FL107" s="104">
        <v>4.9505467414856001</v>
      </c>
      <c r="FM107" s="104">
        <v>2.5453783518062401</v>
      </c>
      <c r="FN107" s="104">
        <v>-2.2405527172937298</v>
      </c>
      <c r="FO107" s="41"/>
      <c r="FP107" s="41"/>
      <c r="FQ107" s="41"/>
      <c r="FR107" s="41"/>
      <c r="FS107" s="41"/>
      <c r="FT107" s="41"/>
      <c r="FU107" s="41"/>
      <c r="FV107" s="41"/>
      <c r="FW107" s="41"/>
      <c r="FX107" s="41"/>
      <c r="FY107" s="41"/>
      <c r="FZ107" s="41"/>
      <c r="GA107" s="41"/>
      <c r="GB107" s="41"/>
      <c r="GC107" s="41"/>
      <c r="GD107" s="41"/>
      <c r="GE107" s="41"/>
      <c r="GF107" s="41"/>
      <c r="GG107" s="41"/>
      <c r="GH107" s="41"/>
      <c r="GI107" s="41"/>
      <c r="GJ107" s="41"/>
      <c r="GK107" s="41"/>
      <c r="GL107" s="41"/>
      <c r="GM107" s="41"/>
      <c r="GN107" s="41"/>
      <c r="GO107" s="41"/>
      <c r="GP107" s="41"/>
      <c r="GQ107" s="41"/>
      <c r="GR107" s="41"/>
      <c r="GS107" s="41"/>
      <c r="GT107" s="41"/>
      <c r="GU107" s="41"/>
      <c r="GV107" s="41"/>
      <c r="GW107" s="41"/>
      <c r="GX107" s="41"/>
      <c r="GY107" s="41"/>
      <c r="GZ107" s="41"/>
      <c r="HA107" s="41"/>
      <c r="HB107" s="41"/>
      <c r="HC107" s="41"/>
      <c r="HD107" s="41"/>
      <c r="HE107" s="41"/>
      <c r="HF107" s="41"/>
      <c r="HG107" s="41"/>
      <c r="HH107" s="41"/>
      <c r="HI107" s="41"/>
      <c r="HJ107" s="41"/>
      <c r="HK107" s="41"/>
      <c r="HL107" s="41"/>
      <c r="HM107" s="41"/>
      <c r="HN107" s="41"/>
      <c r="HO107" s="41"/>
      <c r="HP107" s="41"/>
      <c r="HQ107" s="41"/>
      <c r="HR107" s="41"/>
      <c r="HS107" s="41"/>
      <c r="HT107" s="41"/>
      <c r="HU107" s="41"/>
      <c r="HV107" s="41"/>
      <c r="HW107" s="41"/>
      <c r="HX107" s="41"/>
      <c r="HY107" s="41"/>
      <c r="HZ107" s="41"/>
      <c r="IA107" s="41"/>
      <c r="IB107" s="41"/>
      <c r="IC107" s="41"/>
      <c r="ID107" s="41"/>
      <c r="IE107" s="41"/>
      <c r="IF107" s="41"/>
      <c r="IG107" s="41"/>
      <c r="IH107" s="41"/>
      <c r="II107" s="41"/>
      <c r="IJ107" s="41"/>
      <c r="IK107" s="41"/>
      <c r="IL107" s="41"/>
      <c r="IM107" s="41"/>
      <c r="IN107" s="41"/>
      <c r="IO107" s="41"/>
      <c r="IP107" s="41"/>
      <c r="IQ107" s="41"/>
      <c r="IR107" s="41"/>
      <c r="IS107" s="41"/>
      <c r="IT107" s="41"/>
    </row>
    <row r="108" spans="1:254" s="24" customFormat="1" x14ac:dyDescent="0.2">
      <c r="A108" s="21" t="s">
        <v>16</v>
      </c>
      <c r="B108" s="44">
        <v>0.08</v>
      </c>
      <c r="C108" s="77">
        <f t="shared" si="2"/>
        <v>3.8448895117422248</v>
      </c>
      <c r="D108" s="78">
        <f t="shared" si="3"/>
        <v>4.2564282696813169</v>
      </c>
      <c r="E108" s="104">
        <v>2.5936575476667998</v>
      </c>
      <c r="F108" s="104">
        <v>-0.79231647543685202</v>
      </c>
      <c r="G108" s="104">
        <v>0.158749226698468</v>
      </c>
      <c r="H108" s="104">
        <v>-2.7826263719658999</v>
      </c>
      <c r="I108" s="104">
        <v>1.5415938324890199</v>
      </c>
      <c r="J108" s="104">
        <v>8.0538025553316999</v>
      </c>
      <c r="K108" s="104">
        <v>1.65337084005329</v>
      </c>
      <c r="L108" s="104">
        <v>-1.6046564678679001</v>
      </c>
      <c r="M108" s="104">
        <v>0.17147597838385301</v>
      </c>
      <c r="N108" s="104">
        <v>1.2661154270172099</v>
      </c>
      <c r="O108" s="104">
        <v>-3.0887624789036998</v>
      </c>
      <c r="P108" s="104">
        <v>9.8702132480202298</v>
      </c>
      <c r="Q108" s="104">
        <v>4.0612978966504203</v>
      </c>
      <c r="R108" s="104">
        <v>-0.62619452526846597</v>
      </c>
      <c r="S108" s="104">
        <v>4.1970422390155502</v>
      </c>
      <c r="T108" s="104">
        <v>1.5722076497836299</v>
      </c>
      <c r="U108" s="104">
        <v>3.0341263065925101</v>
      </c>
      <c r="V108" s="104">
        <v>-3.9044466188428599E-2</v>
      </c>
      <c r="W108" s="104">
        <v>-4.3719759325995202</v>
      </c>
      <c r="X108" s="104">
        <v>5.1509135501111301</v>
      </c>
      <c r="Y108" s="104">
        <v>-7.6601409402454801E-2</v>
      </c>
      <c r="Z108" s="104">
        <v>1.2683575272454</v>
      </c>
      <c r="AA108" s="104">
        <v>2.5070489843163499</v>
      </c>
      <c r="AB108" s="104">
        <v>1.5864922097631999</v>
      </c>
      <c r="AC108" s="104">
        <v>-3.6655049280259</v>
      </c>
      <c r="AD108" s="104">
        <v>4.0825288124520602</v>
      </c>
      <c r="AE108" s="104">
        <v>6.5681737474520802E-2</v>
      </c>
      <c r="AF108" s="104">
        <v>3.7454319074334501</v>
      </c>
      <c r="AG108" s="104">
        <v>2.3337507129439898</v>
      </c>
      <c r="AH108" s="104">
        <v>3.93052694897156</v>
      </c>
      <c r="AI108" s="104">
        <v>-3.2666771986167502</v>
      </c>
      <c r="AJ108" s="104">
        <v>6.3405180353559896</v>
      </c>
      <c r="AK108" s="104">
        <v>4.20405863577672</v>
      </c>
      <c r="AL108" s="104">
        <v>5.2620855070191803</v>
      </c>
      <c r="AM108" s="104">
        <v>4.3207497888700503</v>
      </c>
      <c r="AN108" s="104">
        <v>9.1755692377469007</v>
      </c>
      <c r="AO108" s="104">
        <v>2.2042794110335899</v>
      </c>
      <c r="AP108" s="104">
        <v>0.70446098056816597</v>
      </c>
      <c r="AQ108" s="104">
        <v>5.2044501244290897</v>
      </c>
      <c r="AR108" s="104">
        <v>1.3778570487630499</v>
      </c>
      <c r="AS108" s="104">
        <v>-5.9005821126319002</v>
      </c>
      <c r="AT108" s="104">
        <v>13.200451424587699</v>
      </c>
      <c r="AU108" s="104">
        <v>-0.84497698157893097</v>
      </c>
      <c r="AV108" s="104">
        <v>4.5252569560321998</v>
      </c>
      <c r="AW108" s="104">
        <v>6.0610668518070803</v>
      </c>
      <c r="AX108" s="104">
        <v>4.4493081762328899</v>
      </c>
      <c r="AY108" s="104">
        <v>3.7764186623284601</v>
      </c>
      <c r="AZ108" s="104">
        <v>2.12526844276853</v>
      </c>
      <c r="BA108" s="104">
        <v>-0.237117810529237</v>
      </c>
      <c r="BB108" s="104">
        <v>9.9916029128740895</v>
      </c>
      <c r="BC108" s="104">
        <v>8.3798189163208008</v>
      </c>
      <c r="BD108" s="104">
        <v>1.5887048054808199</v>
      </c>
      <c r="BE108" s="104">
        <v>5.3115963027502104</v>
      </c>
      <c r="BF108" s="104">
        <v>3.7926905746887201</v>
      </c>
      <c r="BG108" s="104">
        <v>5.1091544557194801</v>
      </c>
      <c r="BH108" s="104">
        <v>10.602488904950601</v>
      </c>
      <c r="BI108" s="104">
        <v>2.5965825562096301</v>
      </c>
      <c r="BJ108" s="104">
        <v>8.3622374002482598</v>
      </c>
      <c r="BK108" s="104">
        <v>-0.21952691084672099</v>
      </c>
      <c r="BL108" s="104">
        <v>5.6785564201703798</v>
      </c>
      <c r="BM108" s="104">
        <v>-0.71771776676178001</v>
      </c>
      <c r="BN108" s="104">
        <v>1.73814368847961</v>
      </c>
      <c r="BO108" s="104">
        <v>6.8695207409998797</v>
      </c>
      <c r="BP108" s="104">
        <v>-2.9565617876676802</v>
      </c>
      <c r="BQ108" s="104">
        <v>4.45883146663303</v>
      </c>
      <c r="BR108" s="104">
        <v>1.6196033043296101</v>
      </c>
      <c r="BS108" s="104">
        <v>3.2383347955206201</v>
      </c>
      <c r="BT108" s="104">
        <v>2.9265542587564801</v>
      </c>
      <c r="BU108" s="104">
        <v>3.7008933190058499</v>
      </c>
      <c r="BV108" s="104">
        <v>1.0114307092719299</v>
      </c>
      <c r="BW108" s="104">
        <v>9.3030966872635599</v>
      </c>
      <c r="BX108" s="104">
        <v>-2.3638228263277901</v>
      </c>
      <c r="BY108" s="104">
        <v>3.7347066425594901</v>
      </c>
      <c r="BZ108" s="104">
        <v>7.1185774477178496</v>
      </c>
      <c r="CA108" s="104">
        <v>2.2774745722896901</v>
      </c>
      <c r="CB108" s="104">
        <v>3.39326860299342</v>
      </c>
      <c r="CC108" s="104">
        <v>6.5178641175951197</v>
      </c>
      <c r="CD108" s="104">
        <v>11.3520144545717</v>
      </c>
      <c r="CE108" s="104">
        <v>6.9233669124544903</v>
      </c>
      <c r="CF108" s="104">
        <v>-3.1123794815150698</v>
      </c>
      <c r="CG108" s="104">
        <v>8.7402727990474407</v>
      </c>
      <c r="CH108" s="104">
        <v>5.5111503380859599</v>
      </c>
      <c r="CI108" s="104">
        <v>11.1907388707727</v>
      </c>
      <c r="CJ108" s="104">
        <v>-0.87505295970504104</v>
      </c>
      <c r="CK108" s="104">
        <v>-0.51495733586062098</v>
      </c>
      <c r="CL108" s="104">
        <v>7.6022625441344296</v>
      </c>
      <c r="CM108" s="104">
        <v>5.3241640624555497</v>
      </c>
      <c r="CN108" s="104">
        <v>10.400109512545001</v>
      </c>
      <c r="CO108" s="104">
        <v>-0.42762004063084902</v>
      </c>
      <c r="CP108" s="104">
        <v>5.4003820870667099</v>
      </c>
      <c r="CQ108" s="104">
        <v>0.47749206099483499</v>
      </c>
      <c r="CR108" s="104">
        <v>2.28960934069723</v>
      </c>
      <c r="CS108" s="104">
        <v>7.90045390681904</v>
      </c>
      <c r="CT108" s="104">
        <v>5.7553142726011703</v>
      </c>
      <c r="CU108" s="104">
        <v>3.0561594191330799</v>
      </c>
      <c r="CV108" s="104">
        <v>-1.5532730967084101</v>
      </c>
      <c r="CW108" s="104">
        <v>5.9337977930025998</v>
      </c>
      <c r="CX108" s="104">
        <v>-2.5692298611273698</v>
      </c>
      <c r="CY108" s="104">
        <v>5.0093468316776404</v>
      </c>
      <c r="CZ108" s="104">
        <v>4.82318162918091</v>
      </c>
      <c r="DA108" s="104">
        <v>9.2322416414762998</v>
      </c>
      <c r="DB108" s="104">
        <v>11.767974585588499</v>
      </c>
      <c r="DC108" s="104">
        <v>9.7945550028390596</v>
      </c>
      <c r="DD108" s="104">
        <v>4.0266204052891297</v>
      </c>
      <c r="DE108" s="104">
        <v>0.36007268493336703</v>
      </c>
      <c r="DF108" s="104">
        <v>3.3524558080030298</v>
      </c>
      <c r="DG108" s="104">
        <v>-4.6141228029879597</v>
      </c>
      <c r="DH108" s="104">
        <v>9.9910823390278996</v>
      </c>
      <c r="DI108" s="104">
        <v>5.1380051016671304</v>
      </c>
      <c r="DJ108" s="104">
        <v>1.3856170707542399</v>
      </c>
      <c r="DK108" s="104">
        <v>5.3374243538612101</v>
      </c>
      <c r="DL108" s="104">
        <v>3.5429028323121199</v>
      </c>
      <c r="DM108" s="104">
        <v>-0.47973629730266198</v>
      </c>
      <c r="DN108" s="104">
        <v>3.8562668954890702</v>
      </c>
      <c r="DO108" s="104">
        <v>2.8359598602193801</v>
      </c>
      <c r="DP108" s="104">
        <v>-2.6318266012682701</v>
      </c>
      <c r="DQ108" s="104">
        <v>-1.6172385583214699</v>
      </c>
      <c r="DR108" s="104">
        <v>5.7965376108043198</v>
      </c>
      <c r="DS108" s="104">
        <v>2.1116040961251099</v>
      </c>
      <c r="DT108" s="104">
        <v>1.56484566978323</v>
      </c>
      <c r="DU108" s="104">
        <v>4.9396951862094802</v>
      </c>
      <c r="DV108" s="104">
        <v>4.0433975012439296</v>
      </c>
      <c r="DW108" s="104">
        <v>6.9731135835001696</v>
      </c>
      <c r="DX108" s="104">
        <v>4.3536157051337998</v>
      </c>
      <c r="DY108" s="104">
        <v>2.7653588227426802</v>
      </c>
      <c r="DZ108" s="104">
        <v>4.8864018227148698</v>
      </c>
      <c r="EA108" s="104">
        <v>4.4032227362867502</v>
      </c>
      <c r="EB108" s="104">
        <v>3.5631600447857599</v>
      </c>
      <c r="EC108" s="104">
        <v>4.0703195505565102</v>
      </c>
      <c r="ED108" s="104">
        <v>-4.67134787658956</v>
      </c>
      <c r="EE108" s="104">
        <v>0.74628756027099596</v>
      </c>
      <c r="EF108" s="104">
        <v>6.0732346704020701</v>
      </c>
      <c r="EG108" s="104">
        <v>-2.9626079693101501</v>
      </c>
      <c r="EH108" s="104">
        <v>8.94469144219293</v>
      </c>
      <c r="EI108" s="104">
        <v>5.8561893262727702</v>
      </c>
      <c r="EJ108" s="104">
        <v>1.6416966503922199</v>
      </c>
      <c r="EK108" s="104">
        <v>11.301058221740901</v>
      </c>
      <c r="EL108" s="104">
        <v>1.62072942627252</v>
      </c>
      <c r="EM108" s="104">
        <v>6.0534036459272098</v>
      </c>
      <c r="EN108" s="104">
        <v>1.8696455369937901</v>
      </c>
      <c r="EO108" s="104">
        <v>6.5108172872332899</v>
      </c>
      <c r="EP108" s="104">
        <v>9.0748152766473797</v>
      </c>
      <c r="EQ108" s="104">
        <v>8.10089640907551</v>
      </c>
      <c r="ER108" s="104">
        <v>5.70392136367344</v>
      </c>
      <c r="ES108" s="104">
        <v>0.297583423773777</v>
      </c>
      <c r="ET108" s="104">
        <v>4.7394478850700796</v>
      </c>
      <c r="EU108" s="104">
        <v>2.9981836900254901</v>
      </c>
      <c r="EV108" s="104">
        <v>1.95027548410537</v>
      </c>
      <c r="EW108" s="104">
        <v>4.20582595597305</v>
      </c>
      <c r="EX108" s="104">
        <v>7.8486215441805296</v>
      </c>
      <c r="EY108" s="104">
        <v>11.3315135470879</v>
      </c>
      <c r="EZ108" s="104">
        <v>13.816402902923199</v>
      </c>
      <c r="FA108" s="104">
        <v>7.5822889025331399</v>
      </c>
      <c r="FB108" s="104">
        <v>12.2068572702564</v>
      </c>
      <c r="FC108" s="104">
        <v>12.705895570953301</v>
      </c>
      <c r="FD108" s="104">
        <v>21.120343330707101</v>
      </c>
      <c r="FE108" s="104">
        <v>9.2400258477453292</v>
      </c>
      <c r="FF108" s="104">
        <v>5.24325495344549</v>
      </c>
      <c r="FG108" s="104">
        <v>3.9350959632128899</v>
      </c>
      <c r="FH108" s="104">
        <v>8.0976133798099603</v>
      </c>
      <c r="FI108" s="104">
        <v>1.8431131425698599</v>
      </c>
      <c r="FJ108" s="104">
        <v>5.9246948733787299</v>
      </c>
      <c r="FK108" s="104">
        <v>1.48915514685887</v>
      </c>
      <c r="FL108" s="104">
        <v>5.5453991889953604</v>
      </c>
      <c r="FM108" s="104">
        <v>1.78075364819459</v>
      </c>
      <c r="FN108" s="104">
        <v>-2.4441999588894401</v>
      </c>
      <c r="FO108" s="41"/>
      <c r="FP108" s="41"/>
      <c r="FQ108" s="41"/>
      <c r="FR108" s="41"/>
      <c r="FS108" s="41"/>
      <c r="FT108" s="41"/>
      <c r="FU108" s="41"/>
      <c r="FV108" s="41"/>
      <c r="FW108" s="41"/>
      <c r="FX108" s="41"/>
      <c r="FY108" s="41"/>
      <c r="FZ108" s="41"/>
      <c r="GA108" s="41"/>
      <c r="GB108" s="41"/>
      <c r="GC108" s="41"/>
      <c r="GD108" s="41"/>
      <c r="GE108" s="41"/>
      <c r="GF108" s="41"/>
      <c r="GG108" s="41"/>
      <c r="GH108" s="41"/>
      <c r="GI108" s="41"/>
      <c r="GJ108" s="41"/>
      <c r="GK108" s="41"/>
      <c r="GL108" s="41"/>
      <c r="GM108" s="41"/>
      <c r="GN108" s="41"/>
      <c r="GO108" s="41"/>
      <c r="GP108" s="41"/>
      <c r="GQ108" s="41"/>
      <c r="GR108" s="41"/>
      <c r="GS108" s="41"/>
      <c r="GT108" s="41"/>
      <c r="GU108" s="41"/>
      <c r="GV108" s="41"/>
      <c r="GW108" s="41"/>
      <c r="GX108" s="41"/>
      <c r="GY108" s="41"/>
      <c r="GZ108" s="41"/>
      <c r="HA108" s="41"/>
      <c r="HB108" s="41"/>
      <c r="HC108" s="41"/>
      <c r="HD108" s="41"/>
      <c r="HE108" s="41"/>
      <c r="HF108" s="41"/>
      <c r="HG108" s="41"/>
      <c r="HH108" s="41"/>
      <c r="HI108" s="41"/>
      <c r="HJ108" s="41"/>
      <c r="HK108" s="41"/>
      <c r="HL108" s="41"/>
      <c r="HM108" s="41"/>
      <c r="HN108" s="41"/>
      <c r="HO108" s="41"/>
      <c r="HP108" s="41"/>
      <c r="HQ108" s="41"/>
      <c r="HR108" s="41"/>
      <c r="HS108" s="41"/>
      <c r="HT108" s="41"/>
      <c r="HU108" s="41"/>
      <c r="HV108" s="41"/>
      <c r="HW108" s="41"/>
      <c r="HX108" s="41"/>
      <c r="HY108" s="41"/>
      <c r="HZ108" s="41"/>
      <c r="IA108" s="41"/>
      <c r="IB108" s="41"/>
      <c r="IC108" s="41"/>
      <c r="ID108" s="41"/>
      <c r="IE108" s="41"/>
      <c r="IF108" s="41"/>
      <c r="IG108" s="41"/>
      <c r="IH108" s="41"/>
      <c r="II108" s="41"/>
      <c r="IJ108" s="41"/>
      <c r="IK108" s="41"/>
      <c r="IL108" s="41"/>
      <c r="IM108" s="41"/>
      <c r="IN108" s="41"/>
      <c r="IO108" s="41"/>
      <c r="IP108" s="41"/>
      <c r="IQ108" s="41"/>
      <c r="IR108" s="41"/>
      <c r="IS108" s="41"/>
      <c r="IT108" s="41"/>
    </row>
    <row r="109" spans="1:254" s="24" customFormat="1" x14ac:dyDescent="0.2">
      <c r="A109" s="21" t="s">
        <v>16</v>
      </c>
      <c r="B109" s="44">
        <v>0.1</v>
      </c>
      <c r="C109" s="77">
        <f t="shared" si="2"/>
        <v>3.7191869536457691</v>
      </c>
      <c r="D109" s="78">
        <f t="shared" si="3"/>
        <v>4.2777063945588933</v>
      </c>
      <c r="E109" s="104">
        <v>2.12254802259333</v>
      </c>
      <c r="F109" s="104">
        <v>-0.51249611656805905</v>
      </c>
      <c r="G109" s="104">
        <v>-0.167652983025882</v>
      </c>
      <c r="H109" s="104">
        <v>-3.5640575461532</v>
      </c>
      <c r="I109" s="104">
        <v>0.92244488000869795</v>
      </c>
      <c r="J109" s="104">
        <v>7.7648310796987099</v>
      </c>
      <c r="K109" s="104">
        <v>2.06507386444162</v>
      </c>
      <c r="L109" s="104">
        <v>-1.75329857660887</v>
      </c>
      <c r="M109" s="104">
        <v>-6.5694608778318994E-2</v>
      </c>
      <c r="N109" s="104">
        <v>1.10891288202978</v>
      </c>
      <c r="O109" s="104">
        <v>-2.7971046450988601</v>
      </c>
      <c r="P109" s="104">
        <v>10.647521820543</v>
      </c>
      <c r="Q109" s="104">
        <v>3.89707108268993</v>
      </c>
      <c r="R109" s="104">
        <v>-0.55736066635242798</v>
      </c>
      <c r="S109" s="104">
        <v>3.3290040510840999</v>
      </c>
      <c r="T109" s="104">
        <v>1.54334538512873</v>
      </c>
      <c r="U109" s="104">
        <v>3.1824083861488099</v>
      </c>
      <c r="V109" s="104">
        <v>-0.27648371615201001</v>
      </c>
      <c r="W109" s="104">
        <v>-4.22759922632806</v>
      </c>
      <c r="X109" s="104">
        <v>5.5989681306773997</v>
      </c>
      <c r="Y109" s="104">
        <v>-0.26327631687949699</v>
      </c>
      <c r="Z109" s="104">
        <v>1.4094302989860099</v>
      </c>
      <c r="AA109" s="104">
        <v>2.5033879686171798</v>
      </c>
      <c r="AB109" s="104">
        <v>1.5268577657535101</v>
      </c>
      <c r="AC109" s="104">
        <v>-3.74725100455926</v>
      </c>
      <c r="AD109" s="104">
        <v>3.8901402114435299</v>
      </c>
      <c r="AE109" s="104">
        <v>-6.5509881468619802E-2</v>
      </c>
      <c r="AF109" s="104">
        <v>3.4081861740307899</v>
      </c>
      <c r="AG109" s="104">
        <v>2.2134902310585298</v>
      </c>
      <c r="AH109" s="104">
        <v>3.2138330936431898</v>
      </c>
      <c r="AI109" s="104">
        <v>-2.6916277380897</v>
      </c>
      <c r="AJ109" s="104">
        <v>7.2329902131015897</v>
      </c>
      <c r="AK109" s="104">
        <v>3.4275537355013301</v>
      </c>
      <c r="AL109" s="104">
        <v>4.4991970212694499</v>
      </c>
      <c r="AM109" s="104">
        <v>4.3442815269331101</v>
      </c>
      <c r="AN109" s="104">
        <v>8.8599044921702195</v>
      </c>
      <c r="AO109" s="104">
        <v>2.4401597812143998</v>
      </c>
      <c r="AP109" s="104">
        <v>0.49195000614526202</v>
      </c>
      <c r="AQ109" s="104">
        <v>5.3020117694562998</v>
      </c>
      <c r="AR109" s="104">
        <v>1.1618517371503401</v>
      </c>
      <c r="AS109" s="104">
        <v>-6.0151666394538896</v>
      </c>
      <c r="AT109" s="104">
        <v>13.5641684551961</v>
      </c>
      <c r="AU109" s="104">
        <v>-0.410375139349272</v>
      </c>
      <c r="AV109" s="104">
        <v>5.5051583665807904</v>
      </c>
      <c r="AW109" s="104">
        <v>6.2936553955078098</v>
      </c>
      <c r="AX109" s="104">
        <v>3.73110771179199</v>
      </c>
      <c r="AY109" s="104">
        <v>3.9375385144931601</v>
      </c>
      <c r="AZ109" s="104">
        <v>2.1393327255357399</v>
      </c>
      <c r="BA109" s="104">
        <v>-8.9888171946966494E-2</v>
      </c>
      <c r="BB109" s="104">
        <v>9.7203577301394795</v>
      </c>
      <c r="BC109" s="104">
        <v>8.5202894667636997</v>
      </c>
      <c r="BD109" s="104">
        <v>1.8626473093014499</v>
      </c>
      <c r="BE109" s="104">
        <v>4.7413324961122001</v>
      </c>
      <c r="BF109" s="104">
        <v>2.8997780443022898</v>
      </c>
      <c r="BG109" s="104">
        <v>5.7261550180123004</v>
      </c>
      <c r="BH109" s="104">
        <v>10.2691435097958</v>
      </c>
      <c r="BI109" s="104">
        <v>2.4388859624742101</v>
      </c>
      <c r="BJ109" s="104">
        <v>8.0835858910005403</v>
      </c>
      <c r="BK109" s="104">
        <v>-0.49873036631192003</v>
      </c>
      <c r="BL109" s="104">
        <v>5.13391421650857</v>
      </c>
      <c r="BM109" s="104">
        <v>-1.2099380259888399</v>
      </c>
      <c r="BN109" s="104">
        <v>1.3245955546261401</v>
      </c>
      <c r="BO109" s="104">
        <v>6.1059684094859499</v>
      </c>
      <c r="BP109" s="104">
        <v>-3.4580946726689801</v>
      </c>
      <c r="BQ109" s="104">
        <v>4.4313820541811504</v>
      </c>
      <c r="BR109" s="104">
        <v>2.0399415827667502</v>
      </c>
      <c r="BS109" s="104">
        <v>3.0563500845463101</v>
      </c>
      <c r="BT109" s="104">
        <v>2.9338605898004402</v>
      </c>
      <c r="BU109" s="104">
        <v>3.6284921833196302</v>
      </c>
      <c r="BV109" s="104">
        <v>1.40656753463907</v>
      </c>
      <c r="BW109" s="104">
        <v>9.0386579244874206</v>
      </c>
      <c r="BX109" s="104">
        <v>-2.5610868791538701</v>
      </c>
      <c r="BY109" s="104">
        <v>3.9267716407775901</v>
      </c>
      <c r="BZ109" s="104">
        <v>6.3868665987407498</v>
      </c>
      <c r="CA109" s="104">
        <v>1.84891813273828</v>
      </c>
      <c r="CB109" s="104">
        <v>2.7450529311635501</v>
      </c>
      <c r="CC109" s="104">
        <v>6.2568171370729502</v>
      </c>
      <c r="CD109" s="104">
        <v>10.934209408800999</v>
      </c>
      <c r="CE109" s="104">
        <v>7.1538310325627403</v>
      </c>
      <c r="CF109" s="104">
        <v>-3.4003748893737802</v>
      </c>
      <c r="CG109" s="104">
        <v>8.8132297004325402</v>
      </c>
      <c r="CH109" s="104">
        <v>5.17456059239671</v>
      </c>
      <c r="CI109" s="104">
        <v>11.2980218170703</v>
      </c>
      <c r="CJ109" s="104">
        <v>-1.0120294634493201</v>
      </c>
      <c r="CK109" s="104">
        <v>-0.47540274978297697</v>
      </c>
      <c r="CL109" s="104">
        <v>7.4164314270019496</v>
      </c>
      <c r="CM109" s="104">
        <v>5.12105604569037</v>
      </c>
      <c r="CN109" s="104">
        <v>10.4775325418631</v>
      </c>
      <c r="CO109" s="104">
        <v>-0.512762594191286</v>
      </c>
      <c r="CP109" s="104">
        <v>5.1460277445106399</v>
      </c>
      <c r="CQ109" s="104">
        <v>-0.33674933360984299</v>
      </c>
      <c r="CR109" s="104">
        <v>1.34943212627941</v>
      </c>
      <c r="CS109" s="104">
        <v>8.1284996267096492</v>
      </c>
      <c r="CT109" s="104">
        <v>5.7250285148620597</v>
      </c>
      <c r="CU109" s="104">
        <v>2.5117446064550002</v>
      </c>
      <c r="CV109" s="104">
        <v>-1.77146265195041</v>
      </c>
      <c r="CW109" s="104">
        <v>5.3551982811517398</v>
      </c>
      <c r="CX109" s="104">
        <v>-3.1926291110597602</v>
      </c>
      <c r="CY109" s="104">
        <v>5.2660370917775197</v>
      </c>
      <c r="CZ109" s="104">
        <v>4.7581536745861897</v>
      </c>
      <c r="DA109" s="104">
        <v>10.5936474272343</v>
      </c>
      <c r="DB109" s="104">
        <v>11.885204129206899</v>
      </c>
      <c r="DC109" s="104">
        <v>9.3822611572424108</v>
      </c>
      <c r="DD109" s="104">
        <v>4.2682051658630398</v>
      </c>
      <c r="DE109" s="104">
        <v>0.65117165766691398</v>
      </c>
      <c r="DF109" s="104">
        <v>3.3030732156234102</v>
      </c>
      <c r="DG109" s="104">
        <v>-5.0907616615295401</v>
      </c>
      <c r="DH109" s="104">
        <v>9.50911522223128</v>
      </c>
      <c r="DI109" s="104">
        <v>4.4954151113836396</v>
      </c>
      <c r="DJ109" s="104">
        <v>1.3061686756994899</v>
      </c>
      <c r="DK109" s="104">
        <v>5.0685573792109899</v>
      </c>
      <c r="DL109" s="104">
        <v>3.6635290831957299</v>
      </c>
      <c r="DM109" s="104">
        <v>-1.2617662126812601</v>
      </c>
      <c r="DN109" s="104">
        <v>4.2148216706291999</v>
      </c>
      <c r="DO109" s="104">
        <v>2.9216188456143501</v>
      </c>
      <c r="DP109" s="104">
        <v>-2.0095331136183998</v>
      </c>
      <c r="DQ109" s="104">
        <v>-1.56737057087648</v>
      </c>
      <c r="DR109" s="104">
        <v>5.36711972154046</v>
      </c>
      <c r="DS109" s="104">
        <v>2.1093149933301598</v>
      </c>
      <c r="DT109" s="104">
        <v>1.8148943933322399</v>
      </c>
      <c r="DU109" s="104">
        <v>4.95274456286523</v>
      </c>
      <c r="DV109" s="104">
        <v>3.6767596437227099</v>
      </c>
      <c r="DW109" s="104">
        <v>7.0029596652535897</v>
      </c>
      <c r="DX109" s="104">
        <v>4.1841064081840003</v>
      </c>
      <c r="DY109" s="104">
        <v>1.8509363638045</v>
      </c>
      <c r="DZ109" s="104">
        <v>4.00787638492569</v>
      </c>
      <c r="EA109" s="104">
        <v>4.1313143784150803</v>
      </c>
      <c r="EB109" s="104">
        <v>3.1442038596772899</v>
      </c>
      <c r="EC109" s="104">
        <v>4.31794163348202</v>
      </c>
      <c r="ED109" s="104">
        <v>-4.68284682144317</v>
      </c>
      <c r="EE109" s="104">
        <v>0.248936479086906</v>
      </c>
      <c r="EF109" s="104">
        <v>5.7653829308004401</v>
      </c>
      <c r="EG109" s="104">
        <v>-3.4159735523384702</v>
      </c>
      <c r="EH109" s="104">
        <v>8.42781689532592</v>
      </c>
      <c r="EI109" s="104">
        <v>5.9737015536245099</v>
      </c>
      <c r="EJ109" s="104">
        <v>1.62077197398602</v>
      </c>
      <c r="EK109" s="104">
        <v>12.0120919314479</v>
      </c>
      <c r="EL109" s="104">
        <v>1.81179882515708</v>
      </c>
      <c r="EM109" s="104">
        <v>6.6536125175829</v>
      </c>
      <c r="EN109" s="104">
        <v>2.39859761664311</v>
      </c>
      <c r="EO109" s="104">
        <v>6.51942682266235</v>
      </c>
      <c r="EP109" s="104">
        <v>9.4254713058471697</v>
      </c>
      <c r="EQ109" s="104">
        <v>7.8563102695386302</v>
      </c>
      <c r="ER109" s="104">
        <v>5.5429386259466904</v>
      </c>
      <c r="ES109" s="104">
        <v>0.32698152974552303</v>
      </c>
      <c r="ET109" s="104">
        <v>4.2121922008107502</v>
      </c>
      <c r="EU109" s="104">
        <v>1.82392192854937</v>
      </c>
      <c r="EV109" s="104">
        <v>1.8157227205014099</v>
      </c>
      <c r="EW109" s="104">
        <v>3.7402531123196501</v>
      </c>
      <c r="EX109" s="104">
        <v>7.40920034285248</v>
      </c>
      <c r="EY109" s="104">
        <v>10.3153654024938</v>
      </c>
      <c r="EZ109" s="104">
        <v>13.5117964025875</v>
      </c>
      <c r="FA109" s="104">
        <v>7.10323507046808</v>
      </c>
      <c r="FB109" s="104">
        <v>12.2605938020507</v>
      </c>
      <c r="FC109" s="104">
        <v>12.361116591023301</v>
      </c>
      <c r="FD109" s="104">
        <v>20.7438259836116</v>
      </c>
      <c r="FE109" s="104">
        <v>8.2641746066330093</v>
      </c>
      <c r="FF109" s="104">
        <v>5.2192918980901402</v>
      </c>
      <c r="FG109" s="104">
        <v>3.64192196003094</v>
      </c>
      <c r="FH109" s="104">
        <v>8.7897657072406794</v>
      </c>
      <c r="FI109" s="104">
        <v>1.8207326622347599</v>
      </c>
      <c r="FJ109" s="104">
        <v>5.8951631970781104</v>
      </c>
      <c r="FK109" s="104">
        <v>1.7223167409601401</v>
      </c>
      <c r="FL109" s="104">
        <v>6.3972439765930202</v>
      </c>
      <c r="FM109" s="104">
        <v>1.51861972944982</v>
      </c>
      <c r="FN109" s="104">
        <v>-2.3595071258021498</v>
      </c>
      <c r="FO109" s="41"/>
      <c r="FP109" s="41"/>
      <c r="FQ109" s="41"/>
      <c r="FR109" s="41"/>
      <c r="FS109" s="41"/>
      <c r="FT109" s="41"/>
      <c r="FU109" s="41"/>
      <c r="FV109" s="41"/>
      <c r="FW109" s="41"/>
      <c r="FX109" s="41"/>
      <c r="FY109" s="41"/>
      <c r="FZ109" s="41"/>
      <c r="GA109" s="41"/>
      <c r="GB109" s="41"/>
      <c r="GC109" s="41"/>
      <c r="GD109" s="41"/>
      <c r="GE109" s="41"/>
      <c r="GF109" s="41"/>
      <c r="GG109" s="41"/>
      <c r="GH109" s="41"/>
      <c r="GI109" s="41"/>
      <c r="GJ109" s="41"/>
      <c r="GK109" s="41"/>
      <c r="GL109" s="41"/>
      <c r="GM109" s="41"/>
      <c r="GN109" s="41"/>
      <c r="GO109" s="41"/>
      <c r="GP109" s="41"/>
      <c r="GQ109" s="41"/>
      <c r="GR109" s="41"/>
      <c r="GS109" s="41"/>
      <c r="GT109" s="41"/>
      <c r="GU109" s="41"/>
      <c r="GV109" s="41"/>
      <c r="GW109" s="41"/>
      <c r="GX109" s="41"/>
      <c r="GY109" s="41"/>
      <c r="GZ109" s="41"/>
      <c r="HA109" s="41"/>
      <c r="HB109" s="41"/>
      <c r="HC109" s="41"/>
      <c r="HD109" s="41"/>
      <c r="HE109" s="41"/>
      <c r="HF109" s="41"/>
      <c r="HG109" s="41"/>
      <c r="HH109" s="41"/>
      <c r="HI109" s="41"/>
      <c r="HJ109" s="41"/>
      <c r="HK109" s="41"/>
      <c r="HL109" s="41"/>
      <c r="HM109" s="41"/>
      <c r="HN109" s="41"/>
      <c r="HO109" s="41"/>
      <c r="HP109" s="41"/>
      <c r="HQ109" s="41"/>
      <c r="HR109" s="41"/>
      <c r="HS109" s="41"/>
      <c r="HT109" s="41"/>
      <c r="HU109" s="41"/>
      <c r="HV109" s="41"/>
      <c r="HW109" s="41"/>
      <c r="HX109" s="41"/>
      <c r="HY109" s="41"/>
      <c r="HZ109" s="41"/>
      <c r="IA109" s="41"/>
      <c r="IB109" s="41"/>
      <c r="IC109" s="41"/>
      <c r="ID109" s="41"/>
      <c r="IE109" s="41"/>
      <c r="IF109" s="41"/>
      <c r="IG109" s="41"/>
      <c r="IH109" s="41"/>
      <c r="II109" s="41"/>
      <c r="IJ109" s="41"/>
      <c r="IK109" s="41"/>
      <c r="IL109" s="41"/>
      <c r="IM109" s="41"/>
      <c r="IN109" s="41"/>
      <c r="IO109" s="41"/>
      <c r="IP109" s="41"/>
      <c r="IQ109" s="41"/>
      <c r="IR109" s="41"/>
      <c r="IS109" s="41"/>
      <c r="IT109" s="41"/>
    </row>
    <row r="110" spans="1:254" s="24" customFormat="1" x14ac:dyDescent="0.2">
      <c r="A110" s="21" t="s">
        <v>16</v>
      </c>
      <c r="B110" s="44">
        <v>0.12</v>
      </c>
      <c r="C110" s="77">
        <f t="shared" si="2"/>
        <v>3.7556451899883099</v>
      </c>
      <c r="D110" s="78">
        <f t="shared" si="3"/>
        <v>4.2840468372840217</v>
      </c>
      <c r="E110" s="104">
        <v>1.81750784553195</v>
      </c>
      <c r="F110" s="104">
        <v>-4.99394481908789E-2</v>
      </c>
      <c r="G110" s="104">
        <v>-0.23627505121803999</v>
      </c>
      <c r="H110" s="104">
        <v>-4.0542189690366301</v>
      </c>
      <c r="I110" s="104">
        <v>0.71764283826289799</v>
      </c>
      <c r="J110" s="104">
        <v>7.7565291083118799</v>
      </c>
      <c r="K110" s="104">
        <v>2.6556472382512002</v>
      </c>
      <c r="L110" s="104">
        <v>-1.8414380253587499</v>
      </c>
      <c r="M110" s="104">
        <v>-0.351826061383823</v>
      </c>
      <c r="N110" s="104">
        <v>1.04515409469605</v>
      </c>
      <c r="O110" s="104">
        <v>-2.2259979196834001</v>
      </c>
      <c r="P110" s="104">
        <v>11.2845566466259</v>
      </c>
      <c r="Q110" s="104">
        <v>3.8073964895727599</v>
      </c>
      <c r="R110" s="104">
        <v>-0.33055458588113101</v>
      </c>
      <c r="S110" s="104">
        <v>3.0366798101004799</v>
      </c>
      <c r="T110" s="104">
        <v>1.3390140289196499</v>
      </c>
      <c r="U110" s="104">
        <v>3.3773333424591101</v>
      </c>
      <c r="V110" s="104">
        <v>-0.39385555942387901</v>
      </c>
      <c r="W110" s="104">
        <v>-3.6620849207547699</v>
      </c>
      <c r="X110" s="104">
        <v>6.0684077325510897</v>
      </c>
      <c r="Y110" s="104">
        <v>-0.25458924308793701</v>
      </c>
      <c r="Z110" s="104">
        <v>1.4723555913117901</v>
      </c>
      <c r="AA110" s="104">
        <v>2.7209581944680998</v>
      </c>
      <c r="AB110" s="104">
        <v>1.7592176563698501</v>
      </c>
      <c r="AC110" s="104">
        <v>-3.6516209373642701</v>
      </c>
      <c r="AD110" s="104">
        <v>3.8436281871019902</v>
      </c>
      <c r="AE110" s="104">
        <v>5.8464243885402001E-2</v>
      </c>
      <c r="AF110" s="104">
        <v>3.3150443520317201</v>
      </c>
      <c r="AG110" s="104">
        <v>2.2996196984494</v>
      </c>
      <c r="AH110" s="104">
        <v>2.4878363912657999</v>
      </c>
      <c r="AI110" s="104">
        <v>-2.0071489087665002</v>
      </c>
      <c r="AJ110" s="104">
        <v>8.2600618315272598</v>
      </c>
      <c r="AK110" s="104">
        <v>2.9983721368496901</v>
      </c>
      <c r="AL110" s="104">
        <v>4.2915010397268896</v>
      </c>
      <c r="AM110" s="104">
        <v>4.5132229769755101</v>
      </c>
      <c r="AN110" s="104">
        <v>8.77109686246291</v>
      </c>
      <c r="AO110" s="104">
        <v>2.8964450836076798</v>
      </c>
      <c r="AP110" s="104">
        <v>0.575953846173618</v>
      </c>
      <c r="AQ110" s="104">
        <v>5.6073955049592197</v>
      </c>
      <c r="AR110" s="104">
        <v>1.26577760106135</v>
      </c>
      <c r="AS110" s="104">
        <v>-6.12586767991281</v>
      </c>
      <c r="AT110" s="104">
        <v>14.0665942819645</v>
      </c>
      <c r="AU110" s="104">
        <v>0.23982214153195</v>
      </c>
      <c r="AV110" s="104">
        <v>6.43809753477802</v>
      </c>
      <c r="AW110" s="104">
        <v>6.5670118216896203</v>
      </c>
      <c r="AX110" s="104">
        <v>3.0823731241025798</v>
      </c>
      <c r="AY110" s="104">
        <v>4.3401591746828201</v>
      </c>
      <c r="AZ110" s="104">
        <v>2.4830181575663199</v>
      </c>
      <c r="BA110" s="104">
        <v>-7.1134975237233E-2</v>
      </c>
      <c r="BB110" s="104">
        <v>9.8142197269384202</v>
      </c>
      <c r="BC110" s="104">
        <v>8.7488784790039098</v>
      </c>
      <c r="BD110" s="104">
        <v>2.3797014111097901</v>
      </c>
      <c r="BE110" s="104">
        <v>3.9883816745151601</v>
      </c>
      <c r="BF110" s="104">
        <v>2.0893925902405299</v>
      </c>
      <c r="BG110" s="104">
        <v>6.2344686564698897</v>
      </c>
      <c r="BH110" s="104">
        <v>9.9301024758525607</v>
      </c>
      <c r="BI110" s="104">
        <v>2.4059971538894498</v>
      </c>
      <c r="BJ110" s="104">
        <v>7.5585032343633802</v>
      </c>
      <c r="BK110" s="104">
        <v>-0.50510901181907797</v>
      </c>
      <c r="BL110" s="104">
        <v>4.8694132466350197</v>
      </c>
      <c r="BM110" s="104">
        <v>-1.3850339651107799</v>
      </c>
      <c r="BN110" s="104">
        <v>1.2521390432597099</v>
      </c>
      <c r="BO110" s="104">
        <v>5.5597345949504096</v>
      </c>
      <c r="BP110" s="104">
        <v>-3.6251537178878599</v>
      </c>
      <c r="BQ110" s="104">
        <v>4.5355329169186298</v>
      </c>
      <c r="BR110" s="104">
        <v>2.74082883154365</v>
      </c>
      <c r="BS110" s="104">
        <v>3.2415859880831301</v>
      </c>
      <c r="BT110" s="104">
        <v>3.1136912508343801</v>
      </c>
      <c r="BU110" s="104">
        <v>3.61368004428842</v>
      </c>
      <c r="BV110" s="104">
        <v>1.99620658944763</v>
      </c>
      <c r="BW110" s="104">
        <v>8.7632337451404094</v>
      </c>
      <c r="BX110" s="104">
        <v>-2.6755930757462201</v>
      </c>
      <c r="BY110" s="104">
        <v>4.3988822370574798</v>
      </c>
      <c r="BZ110" s="104">
        <v>5.7368152336627398</v>
      </c>
      <c r="CA110" s="104">
        <v>2.0503201762069598</v>
      </c>
      <c r="CB110" s="104">
        <v>2.3325738775364599</v>
      </c>
      <c r="CC110" s="104">
        <v>6.0275993948429001</v>
      </c>
      <c r="CD110" s="104">
        <v>10.4283259062473</v>
      </c>
      <c r="CE110" s="104">
        <v>7.6156244321296596</v>
      </c>
      <c r="CF110" s="104">
        <v>-3.43119250546546</v>
      </c>
      <c r="CG110" s="104">
        <v>9.1070314314605092</v>
      </c>
      <c r="CH110" s="104">
        <v>4.6983731570548102</v>
      </c>
      <c r="CI110" s="104">
        <v>11.416374097321199</v>
      </c>
      <c r="CJ110" s="104">
        <v>-0.99680813532467405</v>
      </c>
      <c r="CK110" s="104">
        <v>-0.38445500641734398</v>
      </c>
      <c r="CL110" s="104">
        <v>7.5470119373147702</v>
      </c>
      <c r="CM110" s="104">
        <v>4.9305054716246604</v>
      </c>
      <c r="CN110" s="104">
        <v>10.662441530366801</v>
      </c>
      <c r="CO110" s="104">
        <v>-0.32089250109821699</v>
      </c>
      <c r="CP110" s="104">
        <v>4.8595525971844902</v>
      </c>
      <c r="CQ110" s="104">
        <v>-1.15921078076623</v>
      </c>
      <c r="CR110" s="104">
        <v>0.54251745885517</v>
      </c>
      <c r="CS110" s="104">
        <v>8.5465185647263908</v>
      </c>
      <c r="CT110" s="104">
        <v>5.8597576567430902</v>
      </c>
      <c r="CU110" s="104">
        <v>2.2061658287971802</v>
      </c>
      <c r="CV110" s="104">
        <v>-1.89933778373068</v>
      </c>
      <c r="CW110" s="104">
        <v>5.0960312021401597</v>
      </c>
      <c r="CX110" s="104">
        <v>-3.3403953279349001</v>
      </c>
      <c r="CY110" s="104">
        <v>5.5856405580624902</v>
      </c>
      <c r="CZ110" s="104">
        <v>4.8509898185729998</v>
      </c>
      <c r="DA110" s="104">
        <v>11.937495513817399</v>
      </c>
      <c r="DB110" s="104">
        <v>11.577054535798601</v>
      </c>
      <c r="DC110" s="104">
        <v>9.0999331780802795</v>
      </c>
      <c r="DD110" s="104">
        <v>4.7808443464245203</v>
      </c>
      <c r="DE110" s="104">
        <v>1.43876589681909</v>
      </c>
      <c r="DF110" s="104">
        <v>3.5080866114481299</v>
      </c>
      <c r="DG110" s="104">
        <v>-5.0703553025814498</v>
      </c>
      <c r="DH110" s="104">
        <v>9.4387563770055003</v>
      </c>
      <c r="DI110" s="104">
        <v>3.9304776178415701</v>
      </c>
      <c r="DJ110" s="104">
        <v>1.30395985269751</v>
      </c>
      <c r="DK110" s="104">
        <v>4.7655886660692701</v>
      </c>
      <c r="DL110" s="104">
        <v>3.7071217532020899</v>
      </c>
      <c r="DM110" s="104">
        <v>-1.79548793699433</v>
      </c>
      <c r="DN110" s="104">
        <v>4.7344445391682903</v>
      </c>
      <c r="DO110" s="104">
        <v>3.2547765213690401</v>
      </c>
      <c r="DP110" s="104">
        <v>-1.31273547783366</v>
      </c>
      <c r="DQ110" s="104">
        <v>-1.25454843415075</v>
      </c>
      <c r="DR110" s="104">
        <v>5.4904767770559797</v>
      </c>
      <c r="DS110" s="104">
        <v>2.45905672374013</v>
      </c>
      <c r="DT110" s="104">
        <v>2.1902884350471998</v>
      </c>
      <c r="DU110" s="104">
        <v>4.8313282650622504</v>
      </c>
      <c r="DV110" s="104">
        <v>3.49374122917148</v>
      </c>
      <c r="DW110" s="104">
        <v>7.0987007156052799</v>
      </c>
      <c r="DX110" s="104">
        <v>4.0582147318975004</v>
      </c>
      <c r="DY110" s="104">
        <v>1.4579248144711201</v>
      </c>
      <c r="DZ110" s="104">
        <v>3.86953743588015</v>
      </c>
      <c r="EA110" s="104">
        <v>4.1310453944988801</v>
      </c>
      <c r="EB110" s="104">
        <v>2.9192565683370399</v>
      </c>
      <c r="EC110" s="104">
        <v>4.6525396274024899</v>
      </c>
      <c r="ED110" s="104">
        <v>-4.3916808642319296</v>
      </c>
      <c r="EE110" s="104">
        <v>-0.13338884942978699</v>
      </c>
      <c r="EF110" s="104">
        <v>5.6041254770600304</v>
      </c>
      <c r="EG110" s="104">
        <v>-3.6743545378023201</v>
      </c>
      <c r="EH110" s="104">
        <v>8.1411484620303405</v>
      </c>
      <c r="EI110" s="104">
        <v>6.3644538156789796</v>
      </c>
      <c r="EJ110" s="104">
        <v>1.8364311503800399</v>
      </c>
      <c r="EK110" s="104">
        <v>12.625256379857699</v>
      </c>
      <c r="EL110" s="104">
        <v>1.92283246709714</v>
      </c>
      <c r="EM110" s="104">
        <v>7.1056081525310999</v>
      </c>
      <c r="EN110" s="104">
        <v>2.9874209736483999</v>
      </c>
      <c r="EO110" s="104">
        <v>6.5445837537794098</v>
      </c>
      <c r="EP110" s="104">
        <v>9.8975193163484594</v>
      </c>
      <c r="EQ110" s="104">
        <v>8.0120650134552207</v>
      </c>
      <c r="ER110" s="104">
        <v>5.3900634311006801</v>
      </c>
      <c r="ES110" s="104">
        <v>0.56509672905369501</v>
      </c>
      <c r="ET110" s="104">
        <v>3.83488263969531</v>
      </c>
      <c r="EU110" s="104">
        <v>0.751569964533776</v>
      </c>
      <c r="EV110" s="104">
        <v>1.68566105555803</v>
      </c>
      <c r="EW110" s="104">
        <v>3.3114194452642001</v>
      </c>
      <c r="EX110" s="104">
        <v>7.1696651447817601</v>
      </c>
      <c r="EY110" s="104">
        <v>9.46045108291632</v>
      </c>
      <c r="EZ110" s="104">
        <v>13.369505529494001</v>
      </c>
      <c r="FA110" s="104">
        <v>6.6837170399340202</v>
      </c>
      <c r="FB110" s="104">
        <v>12.368077227362001</v>
      </c>
      <c r="FC110" s="104">
        <v>12.0044583729112</v>
      </c>
      <c r="FD110" s="104">
        <v>20.1489807231968</v>
      </c>
      <c r="FE110" s="104">
        <v>7.4909445941568196</v>
      </c>
      <c r="FF110" s="104">
        <v>5.00857330343353</v>
      </c>
      <c r="FG110" s="104">
        <v>3.6987880045072501</v>
      </c>
      <c r="FH110" s="104">
        <v>9.6393072469477499</v>
      </c>
      <c r="FI110" s="104">
        <v>2.11851020813527</v>
      </c>
      <c r="FJ110" s="104">
        <v>6.4298471566332802</v>
      </c>
      <c r="FK110" s="104">
        <v>2.12018039462323</v>
      </c>
      <c r="FL110" s="104">
        <v>7.3670721054077202</v>
      </c>
      <c r="FM110" s="104">
        <v>1.7833811132923101</v>
      </c>
      <c r="FN110" s="104">
        <v>-2.1162673962511098</v>
      </c>
      <c r="FO110" s="41"/>
      <c r="FP110" s="41"/>
      <c r="FQ110" s="41"/>
      <c r="FR110" s="41"/>
      <c r="FS110" s="41"/>
      <c r="FT110" s="41"/>
      <c r="FU110" s="41"/>
      <c r="FV110" s="41"/>
      <c r="FW110" s="41"/>
      <c r="FX110" s="41"/>
      <c r="FY110" s="41"/>
      <c r="FZ110" s="41"/>
      <c r="GA110" s="41"/>
      <c r="GB110" s="41"/>
      <c r="GC110" s="41"/>
      <c r="GD110" s="41"/>
      <c r="GE110" s="41"/>
      <c r="GF110" s="41"/>
      <c r="GG110" s="41"/>
      <c r="GH110" s="41"/>
      <c r="GI110" s="41"/>
      <c r="GJ110" s="41"/>
      <c r="GK110" s="41"/>
      <c r="GL110" s="41"/>
      <c r="GM110" s="41"/>
      <c r="GN110" s="41"/>
      <c r="GO110" s="41"/>
      <c r="GP110" s="41"/>
      <c r="GQ110" s="41"/>
      <c r="GR110" s="41"/>
      <c r="GS110" s="41"/>
      <c r="GT110" s="41"/>
      <c r="GU110" s="41"/>
      <c r="GV110" s="41"/>
      <c r="GW110" s="41"/>
      <c r="GX110" s="41"/>
      <c r="GY110" s="41"/>
      <c r="GZ110" s="41"/>
      <c r="HA110" s="41"/>
      <c r="HB110" s="41"/>
      <c r="HC110" s="41"/>
      <c r="HD110" s="41"/>
      <c r="HE110" s="41"/>
      <c r="HF110" s="41"/>
      <c r="HG110" s="41"/>
      <c r="HH110" s="41"/>
      <c r="HI110" s="41"/>
      <c r="HJ110" s="41"/>
      <c r="HK110" s="41"/>
      <c r="HL110" s="41"/>
      <c r="HM110" s="41"/>
      <c r="HN110" s="41"/>
      <c r="HO110" s="41"/>
      <c r="HP110" s="41"/>
      <c r="HQ110" s="41"/>
      <c r="HR110" s="41"/>
      <c r="HS110" s="41"/>
      <c r="HT110" s="41"/>
      <c r="HU110" s="41"/>
      <c r="HV110" s="41"/>
      <c r="HW110" s="41"/>
      <c r="HX110" s="41"/>
      <c r="HY110" s="41"/>
      <c r="HZ110" s="41"/>
      <c r="IA110" s="41"/>
      <c r="IB110" s="41"/>
      <c r="IC110" s="41"/>
      <c r="ID110" s="41"/>
      <c r="IE110" s="41"/>
      <c r="IF110" s="41"/>
      <c r="IG110" s="41"/>
      <c r="IH110" s="41"/>
      <c r="II110" s="41"/>
      <c r="IJ110" s="41"/>
      <c r="IK110" s="41"/>
      <c r="IL110" s="41"/>
      <c r="IM110" s="41"/>
      <c r="IN110" s="41"/>
      <c r="IO110" s="41"/>
      <c r="IP110" s="41"/>
      <c r="IQ110" s="41"/>
      <c r="IR110" s="41"/>
      <c r="IS110" s="41"/>
      <c r="IT110" s="41"/>
    </row>
    <row r="111" spans="1:254" s="24" customFormat="1" x14ac:dyDescent="0.2">
      <c r="A111" s="21" t="s">
        <v>16</v>
      </c>
      <c r="B111" s="44">
        <v>0.14000000000000001</v>
      </c>
      <c r="C111" s="77">
        <f t="shared" si="2"/>
        <v>3.8459957662807422</v>
      </c>
      <c r="D111" s="78">
        <f t="shared" si="3"/>
        <v>4.2597964307970884</v>
      </c>
      <c r="E111" s="104">
        <v>1.71002999181657</v>
      </c>
      <c r="F111" s="104">
        <v>0.56081741228322002</v>
      </c>
      <c r="G111" s="104">
        <v>-7.7521423927787395E-2</v>
      </c>
      <c r="H111" s="104">
        <v>-3.9619218891636701</v>
      </c>
      <c r="I111" s="104">
        <v>0.85480928549701796</v>
      </c>
      <c r="J111" s="104">
        <v>7.8120566307542898</v>
      </c>
      <c r="K111" s="104">
        <v>3.2436503649785902</v>
      </c>
      <c r="L111" s="104">
        <v>-1.7116631838929</v>
      </c>
      <c r="M111" s="104">
        <v>-0.46000702055216802</v>
      </c>
      <c r="N111" s="104">
        <v>1.1033875204841499</v>
      </c>
      <c r="O111" s="104">
        <v>-1.8602999440223</v>
      </c>
      <c r="P111" s="104">
        <v>11.4657099502297</v>
      </c>
      <c r="Q111" s="104">
        <v>3.71188423434526</v>
      </c>
      <c r="R111" s="104">
        <v>-5.9154034804820503E-2</v>
      </c>
      <c r="S111" s="104">
        <v>3.0641481879566199</v>
      </c>
      <c r="T111" s="104">
        <v>0.982936166067784</v>
      </c>
      <c r="U111" s="104">
        <v>3.53701419903794</v>
      </c>
      <c r="V111" s="104">
        <v>-0.36878049621535902</v>
      </c>
      <c r="W111" s="104">
        <v>-2.94007894621073</v>
      </c>
      <c r="X111" s="104">
        <v>6.3315373967953201</v>
      </c>
      <c r="Y111" s="104">
        <v>-0.22723603542614301</v>
      </c>
      <c r="Z111" s="104">
        <v>1.41680779818608</v>
      </c>
      <c r="AA111" s="104">
        <v>2.7738208808642502</v>
      </c>
      <c r="AB111" s="104">
        <v>2.0069905917023299</v>
      </c>
      <c r="AC111" s="104">
        <v>-3.3624536612313798</v>
      </c>
      <c r="AD111" s="104">
        <v>3.8707698985194501</v>
      </c>
      <c r="AE111" s="104">
        <v>-1.3568936150261999E-2</v>
      </c>
      <c r="AF111" s="104">
        <v>3.38758231223439</v>
      </c>
      <c r="AG111" s="104">
        <v>2.4548778179551798</v>
      </c>
      <c r="AH111" s="104">
        <v>1.8777803288635899</v>
      </c>
      <c r="AI111" s="104">
        <v>-1.59652418926215</v>
      </c>
      <c r="AJ111" s="104">
        <v>9.0840827822372603</v>
      </c>
      <c r="AK111" s="104">
        <v>2.9360487362179901</v>
      </c>
      <c r="AL111" s="104">
        <v>4.5709559249828997</v>
      </c>
      <c r="AM111" s="104">
        <v>4.6149480832556602</v>
      </c>
      <c r="AN111" s="104">
        <v>8.6711815845126292</v>
      </c>
      <c r="AO111" s="104">
        <v>3.4793310132484399</v>
      </c>
      <c r="AP111" s="104">
        <v>0.68528906462614603</v>
      </c>
      <c r="AQ111" s="104">
        <v>5.9977639465967396</v>
      </c>
      <c r="AR111" s="104">
        <v>1.5959195953466501</v>
      </c>
      <c r="AS111" s="104">
        <v>-6.29034815408209</v>
      </c>
      <c r="AT111" s="104">
        <v>14.674636932914099</v>
      </c>
      <c r="AU111" s="104">
        <v>1.04277334365518</v>
      </c>
      <c r="AV111" s="104">
        <v>7.1678980982959004</v>
      </c>
      <c r="AW111" s="104">
        <v>6.63307346710062</v>
      </c>
      <c r="AX111" s="104">
        <v>2.4527183042309901</v>
      </c>
      <c r="AY111" s="104">
        <v>4.7686086633268499</v>
      </c>
      <c r="AZ111" s="104">
        <v>3.05343879932955</v>
      </c>
      <c r="BA111" s="104">
        <v>-0.45014550663906799</v>
      </c>
      <c r="BB111" s="104">
        <v>10.0352254057031</v>
      </c>
      <c r="BC111" s="104">
        <v>8.9244692418233704</v>
      </c>
      <c r="BD111" s="104">
        <v>2.9484132627102602</v>
      </c>
      <c r="BE111" s="104">
        <v>3.0571356206698099</v>
      </c>
      <c r="BF111" s="104">
        <v>1.4690287205549</v>
      </c>
      <c r="BG111" s="104">
        <v>6.5168129799203998</v>
      </c>
      <c r="BH111" s="104">
        <v>9.6806537418217005</v>
      </c>
      <c r="BI111" s="104">
        <v>2.6369790688202799</v>
      </c>
      <c r="BJ111" s="104">
        <v>7.2113722470919202</v>
      </c>
      <c r="BK111" s="104">
        <v>-0.33843193338890798</v>
      </c>
      <c r="BL111" s="104">
        <v>4.85981389560264</v>
      </c>
      <c r="BM111" s="104">
        <v>-1.26889558888303</v>
      </c>
      <c r="BN111" s="104">
        <v>1.54115573460022</v>
      </c>
      <c r="BO111" s="104">
        <v>5.2558257538535003</v>
      </c>
      <c r="BP111" s="104">
        <v>-3.53024312067414</v>
      </c>
      <c r="BQ111" s="104">
        <v>4.6243309590020703</v>
      </c>
      <c r="BR111" s="104">
        <v>3.4832002191139999</v>
      </c>
      <c r="BS111" s="104">
        <v>3.6739838015770001</v>
      </c>
      <c r="BT111" s="104">
        <v>3.1490019254482902</v>
      </c>
      <c r="BU111" s="104">
        <v>3.5735532855768501</v>
      </c>
      <c r="BV111" s="104">
        <v>2.5466239988653898</v>
      </c>
      <c r="BW111" s="104">
        <v>8.48785370052431</v>
      </c>
      <c r="BX111" s="104">
        <v>-2.6189920503097999</v>
      </c>
      <c r="BY111" s="104">
        <v>5.0925103001813001</v>
      </c>
      <c r="BZ111" s="104">
        <v>5.2272527581248198</v>
      </c>
      <c r="CA111" s="104">
        <v>2.76304668018467</v>
      </c>
      <c r="CB111" s="104">
        <v>2.3697867840487601</v>
      </c>
      <c r="CC111" s="104">
        <v>5.7800613913582604</v>
      </c>
      <c r="CD111" s="104">
        <v>9.8898287089433694</v>
      </c>
      <c r="CE111" s="104">
        <v>8.1637327889928599</v>
      </c>
      <c r="CF111" s="104">
        <v>-3.2621248346190401</v>
      </c>
      <c r="CG111" s="104">
        <v>9.5468532454466697</v>
      </c>
      <c r="CH111" s="104">
        <v>3.9812814841117898</v>
      </c>
      <c r="CI111" s="104">
        <v>11.5145770197259</v>
      </c>
      <c r="CJ111" s="104">
        <v>-0.94040057053674797</v>
      </c>
      <c r="CK111" s="104">
        <v>-0.32334516638691302</v>
      </c>
      <c r="CL111" s="104">
        <v>7.7622310588175001</v>
      </c>
      <c r="CM111" s="104">
        <v>4.6644334690738196</v>
      </c>
      <c r="CN111" s="104">
        <v>10.7509551786461</v>
      </c>
      <c r="CO111" s="104">
        <v>-2.23091247028133E-2</v>
      </c>
      <c r="CP111" s="104">
        <v>4.9132794425900403</v>
      </c>
      <c r="CQ111" s="104">
        <v>-1.7647341769453899</v>
      </c>
      <c r="CR111" s="104">
        <v>2.4850758726811001E-2</v>
      </c>
      <c r="CS111" s="104">
        <v>8.9419872955113693</v>
      </c>
      <c r="CT111" s="104">
        <v>6.0341000662970403</v>
      </c>
      <c r="CU111" s="104">
        <v>2.1370207865289101</v>
      </c>
      <c r="CV111" s="104">
        <v>-1.9743087369491199</v>
      </c>
      <c r="CW111" s="104">
        <v>4.8653840589556099</v>
      </c>
      <c r="CX111" s="104">
        <v>-3.2069292709339199</v>
      </c>
      <c r="CY111" s="104">
        <v>5.9138464111833198</v>
      </c>
      <c r="CZ111" s="104">
        <v>4.9703943813646303</v>
      </c>
      <c r="DA111" s="104">
        <v>12.630571601500099</v>
      </c>
      <c r="DB111" s="104">
        <v>10.8079405443958</v>
      </c>
      <c r="DC111" s="104">
        <v>9.2647421604752598</v>
      </c>
      <c r="DD111" s="104">
        <v>5.5746630222283402</v>
      </c>
      <c r="DE111" s="104">
        <v>2.14092648279289</v>
      </c>
      <c r="DF111" s="104">
        <v>3.7300728193308799</v>
      </c>
      <c r="DG111" s="104">
        <v>-4.58650718112579</v>
      </c>
      <c r="DH111" s="104">
        <v>9.6646442447943208</v>
      </c>
      <c r="DI111" s="104">
        <v>3.54101432728541</v>
      </c>
      <c r="DJ111" s="104">
        <v>1.6617587962756899</v>
      </c>
      <c r="DK111" s="104">
        <v>4.4804489945692296</v>
      </c>
      <c r="DL111" s="104">
        <v>3.46298962509813</v>
      </c>
      <c r="DM111" s="104">
        <v>-2.2294531263040902</v>
      </c>
      <c r="DN111" s="104">
        <v>5.1627851531397004</v>
      </c>
      <c r="DO111" s="104">
        <v>3.635113685146</v>
      </c>
      <c r="DP111" s="104">
        <v>-0.69979615017544405</v>
      </c>
      <c r="DQ111" s="104">
        <v>-0.73649563455742995</v>
      </c>
      <c r="DR111" s="104">
        <v>5.8154490137274397</v>
      </c>
      <c r="DS111" s="104">
        <v>2.9506669969283701</v>
      </c>
      <c r="DT111" s="104">
        <v>2.5030132863210302</v>
      </c>
      <c r="DU111" s="104">
        <v>4.5560023276652801</v>
      </c>
      <c r="DV111" s="104">
        <v>3.4239021206528402</v>
      </c>
      <c r="DW111" s="104">
        <v>7.1750610245451698</v>
      </c>
      <c r="DX111" s="104">
        <v>3.8200410328643302</v>
      </c>
      <c r="DY111" s="104">
        <v>1.4194553749607799</v>
      </c>
      <c r="DZ111" s="104">
        <v>4.0948742899288302</v>
      </c>
      <c r="EA111" s="104">
        <v>4.3183223280027603</v>
      </c>
      <c r="EB111" s="104">
        <v>2.94787847160665</v>
      </c>
      <c r="EC111" s="104">
        <v>4.8517461963099304</v>
      </c>
      <c r="ED111" s="104">
        <v>-4.1577856629985197</v>
      </c>
      <c r="EE111" s="104">
        <v>-0.36575627998034299</v>
      </c>
      <c r="EF111" s="104">
        <v>5.5169431033572298</v>
      </c>
      <c r="EG111" s="104">
        <v>-3.84872880540415</v>
      </c>
      <c r="EH111" s="104">
        <v>7.9495562981794796</v>
      </c>
      <c r="EI111" s="104">
        <v>6.8646733857375697</v>
      </c>
      <c r="EJ111" s="104">
        <v>2.08990409636723</v>
      </c>
      <c r="EK111" s="104">
        <v>12.8179994439756</v>
      </c>
      <c r="EL111" s="104">
        <v>1.78403107101386</v>
      </c>
      <c r="EM111" s="104">
        <v>7.4827807527470096</v>
      </c>
      <c r="EN111" s="104">
        <v>3.444503968332</v>
      </c>
      <c r="EO111" s="104">
        <v>6.2624348751402401</v>
      </c>
      <c r="EP111" s="104">
        <v>10.1474229392696</v>
      </c>
      <c r="EQ111" s="104">
        <v>8.00518863551404</v>
      </c>
      <c r="ER111" s="104">
        <v>5.1930609604807998</v>
      </c>
      <c r="ES111" s="104">
        <v>0.55920043717989698</v>
      </c>
      <c r="ET111" s="104">
        <v>3.2045818774747299</v>
      </c>
      <c r="EU111" s="104">
        <v>-0.217065721154695</v>
      </c>
      <c r="EV111" s="104">
        <v>1.5333997397033301</v>
      </c>
      <c r="EW111" s="104">
        <v>2.95976147365554</v>
      </c>
      <c r="EX111" s="104">
        <v>7.1144480637082204</v>
      </c>
      <c r="EY111" s="104">
        <v>9.1118499708405594</v>
      </c>
      <c r="EZ111" s="104">
        <v>13.1984495497406</v>
      </c>
      <c r="FA111" s="104">
        <v>6.3168050300301504</v>
      </c>
      <c r="FB111" s="104">
        <v>12.440850645865799</v>
      </c>
      <c r="FC111" s="104">
        <v>11.441484610676801</v>
      </c>
      <c r="FD111" s="104">
        <v>19.183354044205601</v>
      </c>
      <c r="FE111" s="104">
        <v>7.2883829554006097</v>
      </c>
      <c r="FF111" s="104">
        <v>4.9961666798450004</v>
      </c>
      <c r="FG111" s="104">
        <v>3.8027938558208301</v>
      </c>
      <c r="FH111" s="104">
        <v>10.3448627236652</v>
      </c>
      <c r="FI111" s="104">
        <v>2.33013410523303</v>
      </c>
      <c r="FJ111" s="104">
        <v>6.9688884758718599</v>
      </c>
      <c r="FK111" s="104">
        <v>2.6207873704890199</v>
      </c>
      <c r="FL111" s="104">
        <v>8.2714385986328107</v>
      </c>
      <c r="FM111" s="104">
        <v>2.2957970594903698</v>
      </c>
      <c r="FN111" s="104">
        <v>-1.84684389851832</v>
      </c>
      <c r="FO111" s="41"/>
      <c r="FP111" s="41"/>
      <c r="FQ111" s="41"/>
      <c r="FR111" s="41"/>
      <c r="FS111" s="41"/>
      <c r="FT111" s="41"/>
      <c r="FU111" s="41"/>
      <c r="FV111" s="41"/>
      <c r="FW111" s="41"/>
      <c r="FX111" s="41"/>
      <c r="FY111" s="41"/>
      <c r="FZ111" s="41"/>
      <c r="GA111" s="41"/>
      <c r="GB111" s="41"/>
      <c r="GC111" s="41"/>
      <c r="GD111" s="41"/>
      <c r="GE111" s="41"/>
      <c r="GF111" s="41"/>
      <c r="GG111" s="41"/>
      <c r="GH111" s="41"/>
      <c r="GI111" s="41"/>
      <c r="GJ111" s="41"/>
      <c r="GK111" s="41"/>
      <c r="GL111" s="41"/>
      <c r="GM111" s="41"/>
      <c r="GN111" s="41"/>
      <c r="GO111" s="41"/>
      <c r="GP111" s="41"/>
      <c r="GQ111" s="41"/>
      <c r="GR111" s="41"/>
      <c r="GS111" s="41"/>
      <c r="GT111" s="41"/>
      <c r="GU111" s="41"/>
      <c r="GV111" s="41"/>
      <c r="GW111" s="41"/>
      <c r="GX111" s="41"/>
      <c r="GY111" s="41"/>
      <c r="GZ111" s="41"/>
      <c r="HA111" s="41"/>
      <c r="HB111" s="41"/>
      <c r="HC111" s="41"/>
      <c r="HD111" s="41"/>
      <c r="HE111" s="41"/>
      <c r="HF111" s="41"/>
      <c r="HG111" s="41"/>
      <c r="HH111" s="41"/>
      <c r="HI111" s="41"/>
      <c r="HJ111" s="41"/>
      <c r="HK111" s="41"/>
      <c r="HL111" s="41"/>
      <c r="HM111" s="41"/>
      <c r="HN111" s="41"/>
      <c r="HO111" s="41"/>
      <c r="HP111" s="41"/>
      <c r="HQ111" s="41"/>
      <c r="HR111" s="41"/>
      <c r="HS111" s="41"/>
      <c r="HT111" s="41"/>
      <c r="HU111" s="41"/>
      <c r="HV111" s="41"/>
      <c r="HW111" s="41"/>
      <c r="HX111" s="41"/>
      <c r="HY111" s="41"/>
      <c r="HZ111" s="41"/>
      <c r="IA111" s="41"/>
      <c r="IB111" s="41"/>
      <c r="IC111" s="41"/>
      <c r="ID111" s="41"/>
      <c r="IE111" s="41"/>
      <c r="IF111" s="41"/>
      <c r="IG111" s="41"/>
      <c r="IH111" s="41"/>
      <c r="II111" s="41"/>
      <c r="IJ111" s="41"/>
      <c r="IK111" s="41"/>
      <c r="IL111" s="41"/>
      <c r="IM111" s="41"/>
      <c r="IN111" s="41"/>
      <c r="IO111" s="41"/>
      <c r="IP111" s="41"/>
      <c r="IQ111" s="41"/>
      <c r="IR111" s="41"/>
      <c r="IS111" s="41"/>
      <c r="IT111" s="41"/>
    </row>
    <row r="112" spans="1:254" s="24" customFormat="1" x14ac:dyDescent="0.2">
      <c r="A112" s="21" t="s">
        <v>16</v>
      </c>
      <c r="B112" s="44">
        <v>0.16</v>
      </c>
      <c r="C112" s="77">
        <f t="shared" si="2"/>
        <v>3.8658723154540819</v>
      </c>
      <c r="D112" s="78">
        <f t="shared" si="3"/>
        <v>4.195025367606287</v>
      </c>
      <c r="E112" s="104">
        <v>1.7371885119997199</v>
      </c>
      <c r="F112" s="104">
        <v>1.20398258084779</v>
      </c>
      <c r="G112" s="104">
        <v>0.12000344251892101</v>
      </c>
      <c r="H112" s="104">
        <v>-3.31715829739835</v>
      </c>
      <c r="I112" s="104">
        <v>1.08425592034214</v>
      </c>
      <c r="J112" s="104">
        <v>7.6902533589099002</v>
      </c>
      <c r="K112" s="104">
        <v>3.6223138578209699</v>
      </c>
      <c r="L112" s="104">
        <v>-1.30236532384606</v>
      </c>
      <c r="M112" s="104">
        <v>-0.32368139798467199</v>
      </c>
      <c r="N112" s="104">
        <v>1.2401193380355799</v>
      </c>
      <c r="O112" s="104">
        <v>-1.7023864020780599</v>
      </c>
      <c r="P112" s="104">
        <v>11.3807780937983</v>
      </c>
      <c r="Q112" s="104">
        <v>3.54106073213537</v>
      </c>
      <c r="R112" s="104">
        <v>0.15234415704471499</v>
      </c>
      <c r="S112" s="104">
        <v>2.9965994894172399</v>
      </c>
      <c r="T112" s="104">
        <v>0.27391803035861301</v>
      </c>
      <c r="U112" s="104">
        <v>3.5803960320519099</v>
      </c>
      <c r="V112" s="104">
        <v>-0.30706210747760498</v>
      </c>
      <c r="W112" s="104">
        <v>-2.37408983078869</v>
      </c>
      <c r="X112" s="104">
        <v>6.2753708387136804</v>
      </c>
      <c r="Y112" s="104">
        <v>-0.25841076016250097</v>
      </c>
      <c r="Z112" s="104">
        <v>1.35036822680772</v>
      </c>
      <c r="AA112" s="104">
        <v>2.4991347923526601</v>
      </c>
      <c r="AB112" s="104">
        <v>2.06485445660639</v>
      </c>
      <c r="AC112" s="104">
        <v>-2.97644453273751</v>
      </c>
      <c r="AD112" s="104">
        <v>3.8770512250403701</v>
      </c>
      <c r="AE112" s="104">
        <v>-0.25574182012228502</v>
      </c>
      <c r="AF112" s="104">
        <v>3.2910583833244602</v>
      </c>
      <c r="AG112" s="104">
        <v>2.4828872900220298</v>
      </c>
      <c r="AH112" s="104">
        <v>1.3585005958521501</v>
      </c>
      <c r="AI112" s="104">
        <v>-1.5458488103019099</v>
      </c>
      <c r="AJ112" s="104">
        <v>9.5909937676559895</v>
      </c>
      <c r="AK112" s="104">
        <v>2.9011845836783499</v>
      </c>
      <c r="AL112" s="104">
        <v>5.0006093524266104</v>
      </c>
      <c r="AM112" s="104">
        <v>4.5973384881453496</v>
      </c>
      <c r="AN112" s="104">
        <v>8.4260885965765997</v>
      </c>
      <c r="AO112" s="104">
        <v>4.0665536803645903</v>
      </c>
      <c r="AP112" s="104">
        <v>0.77410009284167303</v>
      </c>
      <c r="AQ112" s="104">
        <v>6.28711952972973</v>
      </c>
      <c r="AR112" s="104">
        <v>1.94970233110879</v>
      </c>
      <c r="AS112" s="104">
        <v>-6.5638807818220304</v>
      </c>
      <c r="AT112" s="104">
        <v>15.2926009393268</v>
      </c>
      <c r="AU112" s="104">
        <v>1.8943899980102701</v>
      </c>
      <c r="AV112" s="104">
        <v>7.5293018385699204</v>
      </c>
      <c r="AW112" s="104">
        <v>6.31830023824946</v>
      </c>
      <c r="AX112" s="104">
        <v>1.83752996048444</v>
      </c>
      <c r="AY112" s="104">
        <v>5.0000312957975099</v>
      </c>
      <c r="AZ112" s="104">
        <v>3.62926931725187</v>
      </c>
      <c r="BA112" s="104">
        <v>-1.28604805088675</v>
      </c>
      <c r="BB112" s="104">
        <v>10.0021014688569</v>
      </c>
      <c r="BC112" s="104">
        <v>8.9024019241333008</v>
      </c>
      <c r="BD112" s="104">
        <v>3.3484188080178998</v>
      </c>
      <c r="BE112" s="104">
        <v>2.1272092788813701</v>
      </c>
      <c r="BF112" s="104">
        <v>1.1220994707702401</v>
      </c>
      <c r="BG112" s="104">
        <v>6.4953623269719296</v>
      </c>
      <c r="BH112" s="104">
        <v>9.4812792708619593</v>
      </c>
      <c r="BI112" s="104">
        <v>2.8215731834588702</v>
      </c>
      <c r="BJ112" s="104">
        <v>7.0594703541011299</v>
      </c>
      <c r="BK112" s="104">
        <v>-0.153734824159422</v>
      </c>
      <c r="BL112" s="104">
        <v>4.9723386922458896</v>
      </c>
      <c r="BM112" s="104">
        <v>-1.0364189147949201</v>
      </c>
      <c r="BN112" s="104">
        <v>2.0317450163281401</v>
      </c>
      <c r="BO112" s="104">
        <v>5.1094859593084099</v>
      </c>
      <c r="BP112" s="104">
        <v>-3.3457198021695</v>
      </c>
      <c r="BQ112" s="104">
        <v>4.5775241801478002</v>
      </c>
      <c r="BR112" s="104">
        <v>3.9728306328509402</v>
      </c>
      <c r="BS112" s="104">
        <v>4.1017803202506604</v>
      </c>
      <c r="BT112" s="104">
        <v>2.9950376583684801</v>
      </c>
      <c r="BU112" s="104">
        <v>3.4866114353920201</v>
      </c>
      <c r="BV112" s="104">
        <v>2.81631865999959</v>
      </c>
      <c r="BW112" s="104">
        <v>8.2156863730635603</v>
      </c>
      <c r="BX112" s="104">
        <v>-2.4651094465067702</v>
      </c>
      <c r="BY112" s="104">
        <v>5.8239989749197596</v>
      </c>
      <c r="BZ112" s="104">
        <v>4.7874044183946003</v>
      </c>
      <c r="CA112" s="104">
        <v>3.6095527364183599</v>
      </c>
      <c r="CB112" s="104">
        <v>2.9506098851275002</v>
      </c>
      <c r="CC112" s="104">
        <v>5.4449864138275403</v>
      </c>
      <c r="CD112" s="104">
        <v>9.3516124146881001</v>
      </c>
      <c r="CE112" s="104">
        <v>8.5481089139807995</v>
      </c>
      <c r="CF112" s="104">
        <v>-3.1873241569119202</v>
      </c>
      <c r="CG112" s="104">
        <v>9.9413768895269392</v>
      </c>
      <c r="CH112" s="104">
        <v>3.0212641027863598</v>
      </c>
      <c r="CI112" s="104">
        <v>11.534266102108401</v>
      </c>
      <c r="CJ112" s="104">
        <v>-0.96573725623662199</v>
      </c>
      <c r="CK112" s="104">
        <v>-0.32180258585700799</v>
      </c>
      <c r="CL112" s="104">
        <v>7.87111949803489</v>
      </c>
      <c r="CM112" s="104">
        <v>4.2738845128529901</v>
      </c>
      <c r="CN112" s="104">
        <v>10.5894179134916</v>
      </c>
      <c r="CO112" s="104">
        <v>0.22290762871917499</v>
      </c>
      <c r="CP112" s="104">
        <v>4.5222668165484601</v>
      </c>
      <c r="CQ112" s="104">
        <v>-1.95697935906664</v>
      </c>
      <c r="CR112" s="104">
        <v>-0.18094251292213301</v>
      </c>
      <c r="CS112" s="104">
        <v>9.1807670673675599</v>
      </c>
      <c r="CT112" s="104">
        <v>6.2849943615659498</v>
      </c>
      <c r="CU112" s="104">
        <v>2.09755733552787</v>
      </c>
      <c r="CV112" s="104">
        <v>-2.0302070541703898</v>
      </c>
      <c r="CW112" s="104">
        <v>4.5561104204731997</v>
      </c>
      <c r="CX112" s="104">
        <v>-3.04052721704632</v>
      </c>
      <c r="CY112" s="104">
        <v>6.1873837249479999</v>
      </c>
      <c r="CZ112" s="104">
        <v>4.96018743515015</v>
      </c>
      <c r="DA112" s="104">
        <v>12.620732178452799</v>
      </c>
      <c r="DB112" s="104">
        <v>9.4329565311656296</v>
      </c>
      <c r="DC112" s="104">
        <v>9.5504510495460906</v>
      </c>
      <c r="DD112" s="104">
        <v>6.3122125117256198</v>
      </c>
      <c r="DE112" s="104">
        <v>2.4942587198836699</v>
      </c>
      <c r="DF112" s="104">
        <v>3.7986749590432201</v>
      </c>
      <c r="DG112" s="104">
        <v>-3.9816395749794302</v>
      </c>
      <c r="DH112" s="104">
        <v>9.7067785700646194</v>
      </c>
      <c r="DI112" s="104">
        <v>3.1559801883190501</v>
      </c>
      <c r="DJ112" s="104">
        <v>2.4114540144368699</v>
      </c>
      <c r="DK112" s="104">
        <v>4.2298392300685403</v>
      </c>
      <c r="DL112" s="104">
        <v>3.08067011104459</v>
      </c>
      <c r="DM112" s="104">
        <v>-2.4215059672785202</v>
      </c>
      <c r="DN112" s="104">
        <v>5.3215656642135398</v>
      </c>
      <c r="DO112" s="104">
        <v>3.8277499729417301</v>
      </c>
      <c r="DP112" s="104">
        <v>-0.29469311867282999</v>
      </c>
      <c r="DQ112" s="104">
        <v>-0.25344483388204597</v>
      </c>
      <c r="DR112" s="104">
        <v>6.1829832414901604</v>
      </c>
      <c r="DS112" s="104">
        <v>3.4512009244069199</v>
      </c>
      <c r="DT112" s="104">
        <v>2.5995561152348601</v>
      </c>
      <c r="DU112" s="104">
        <v>4.17808638177645</v>
      </c>
      <c r="DV112" s="104">
        <v>3.4161706345515901</v>
      </c>
      <c r="DW112" s="104">
        <v>7.15870100166548</v>
      </c>
      <c r="DX112" s="104">
        <v>3.3749725333989198</v>
      </c>
      <c r="DY112" s="104">
        <v>1.4384208440021999</v>
      </c>
      <c r="DZ112" s="104">
        <v>4.1442152749022503</v>
      </c>
      <c r="EA112" s="104">
        <v>4.5281581381008698</v>
      </c>
      <c r="EB112" s="104">
        <v>3.1697472486137399</v>
      </c>
      <c r="EC112" s="104">
        <v>5.4649184159252204</v>
      </c>
      <c r="ED112" s="104">
        <v>-4.10454316213107</v>
      </c>
      <c r="EE112" s="104">
        <v>-0.54110361858469103</v>
      </c>
      <c r="EF112" s="104">
        <v>5.3755783867481099</v>
      </c>
      <c r="EG112" s="104">
        <v>-4.0735565523726001</v>
      </c>
      <c r="EH112" s="104">
        <v>7.6900575188399403</v>
      </c>
      <c r="EI112" s="104">
        <v>7.3188982093352903</v>
      </c>
      <c r="EJ112" s="104">
        <v>2.2632423351633801</v>
      </c>
      <c r="EK112" s="104">
        <v>12.608541693303399</v>
      </c>
      <c r="EL112" s="104">
        <v>1.41830257662821</v>
      </c>
      <c r="EM112" s="104">
        <v>7.84883732064407</v>
      </c>
      <c r="EN112" s="104">
        <v>3.7266406189058001</v>
      </c>
      <c r="EO112" s="104">
        <v>5.8079549438381397</v>
      </c>
      <c r="EP112" s="104">
        <v>9.8826288708398202</v>
      </c>
      <c r="EQ112" s="104">
        <v>7.7300870734920597</v>
      </c>
      <c r="ER112" s="104">
        <v>4.8956398700188801</v>
      </c>
      <c r="ES112" s="104">
        <v>8.0440529674327799E-2</v>
      </c>
      <c r="ET112" s="104">
        <v>2.16647202309795</v>
      </c>
      <c r="EU112" s="104">
        <v>-1.0328528054511801</v>
      </c>
      <c r="EV112" s="104">
        <v>1.2822268255256299</v>
      </c>
      <c r="EW112" s="104">
        <v>2.6429927219148901</v>
      </c>
      <c r="EX112" s="104">
        <v>6.9991571556582102</v>
      </c>
      <c r="EY112" s="104">
        <v>8.9764978462027099</v>
      </c>
      <c r="EZ112" s="104">
        <v>12.774566723070199</v>
      </c>
      <c r="FA112" s="104">
        <v>5.8645066234203602</v>
      </c>
      <c r="FB112" s="104">
        <v>12.274503124649801</v>
      </c>
      <c r="FC112" s="104">
        <v>10.5125663889742</v>
      </c>
      <c r="FD112" s="104">
        <v>17.771965177174899</v>
      </c>
      <c r="FE112" s="104">
        <v>7.4136801806471802</v>
      </c>
      <c r="FF112" s="104">
        <v>5.3517801277153296</v>
      </c>
      <c r="FG112" s="104">
        <v>3.7113971345027901</v>
      </c>
      <c r="FH112" s="104">
        <v>10.669972167832499</v>
      </c>
      <c r="FI112" s="104">
        <v>2.1754588343343899</v>
      </c>
      <c r="FJ112" s="104">
        <v>7.4873841537708001</v>
      </c>
      <c r="FK112" s="104">
        <v>3.1125168896969702</v>
      </c>
      <c r="FL112" s="104">
        <v>8.8848943710327202</v>
      </c>
      <c r="FM112" s="104">
        <v>2.7885683692330199</v>
      </c>
      <c r="FN112" s="104">
        <v>-1.5392519413683201</v>
      </c>
      <c r="FO112" s="41"/>
      <c r="FP112" s="41"/>
      <c r="FQ112" s="41"/>
      <c r="FR112" s="41"/>
      <c r="FS112" s="41"/>
      <c r="FT112" s="41"/>
      <c r="FU112" s="41"/>
      <c r="FV112" s="41"/>
      <c r="FW112" s="41"/>
      <c r="FX112" s="41"/>
      <c r="FY112" s="41"/>
      <c r="FZ112" s="41"/>
      <c r="GA112" s="41"/>
      <c r="GB112" s="41"/>
      <c r="GC112" s="41"/>
      <c r="GD112" s="41"/>
      <c r="GE112" s="41"/>
      <c r="GF112" s="41"/>
      <c r="GG112" s="41"/>
      <c r="GH112" s="41"/>
      <c r="GI112" s="41"/>
      <c r="GJ112" s="41"/>
      <c r="GK112" s="41"/>
      <c r="GL112" s="41"/>
      <c r="GM112" s="41"/>
      <c r="GN112" s="41"/>
      <c r="GO112" s="41"/>
      <c r="GP112" s="41"/>
      <c r="GQ112" s="41"/>
      <c r="GR112" s="41"/>
      <c r="GS112" s="41"/>
      <c r="GT112" s="41"/>
      <c r="GU112" s="41"/>
      <c r="GV112" s="41"/>
      <c r="GW112" s="41"/>
      <c r="GX112" s="41"/>
      <c r="GY112" s="41"/>
      <c r="GZ112" s="41"/>
      <c r="HA112" s="41"/>
      <c r="HB112" s="41"/>
      <c r="HC112" s="41"/>
      <c r="HD112" s="41"/>
      <c r="HE112" s="41"/>
      <c r="HF112" s="41"/>
      <c r="HG112" s="41"/>
      <c r="HH112" s="41"/>
      <c r="HI112" s="41"/>
      <c r="HJ112" s="41"/>
      <c r="HK112" s="41"/>
      <c r="HL112" s="41"/>
      <c r="HM112" s="41"/>
      <c r="HN112" s="41"/>
      <c r="HO112" s="41"/>
      <c r="HP112" s="41"/>
      <c r="HQ112" s="41"/>
      <c r="HR112" s="41"/>
      <c r="HS112" s="41"/>
      <c r="HT112" s="41"/>
      <c r="HU112" s="41"/>
      <c r="HV112" s="41"/>
      <c r="HW112" s="41"/>
      <c r="HX112" s="41"/>
      <c r="HY112" s="41"/>
      <c r="HZ112" s="41"/>
      <c r="IA112" s="41"/>
      <c r="IB112" s="41"/>
      <c r="IC112" s="41"/>
      <c r="ID112" s="41"/>
      <c r="IE112" s="41"/>
      <c r="IF112" s="41"/>
      <c r="IG112" s="41"/>
      <c r="IH112" s="41"/>
      <c r="II112" s="41"/>
      <c r="IJ112" s="41"/>
      <c r="IK112" s="41"/>
      <c r="IL112" s="41"/>
      <c r="IM112" s="41"/>
      <c r="IN112" s="41"/>
      <c r="IO112" s="41"/>
      <c r="IP112" s="41"/>
      <c r="IQ112" s="41"/>
      <c r="IR112" s="41"/>
      <c r="IS112" s="41"/>
      <c r="IT112" s="41"/>
    </row>
    <row r="113" spans="1:254" s="24" customFormat="1" x14ac:dyDescent="0.2">
      <c r="A113" s="21" t="s">
        <v>16</v>
      </c>
      <c r="B113" s="44">
        <v>0.18</v>
      </c>
      <c r="C113" s="77">
        <f t="shared" si="2"/>
        <v>3.7302975720073261</v>
      </c>
      <c r="D113" s="78">
        <f t="shared" si="3"/>
        <v>4.1006410156335678</v>
      </c>
      <c r="E113" s="104">
        <v>1.7768179848205901</v>
      </c>
      <c r="F113" s="104">
        <v>1.74542287534173</v>
      </c>
      <c r="G113" s="104">
        <v>0.20025879691225901</v>
      </c>
      <c r="H113" s="104">
        <v>-2.7669732285323301</v>
      </c>
      <c r="I113" s="104">
        <v>1.22489335302957</v>
      </c>
      <c r="J113" s="104">
        <v>7.2801940125647704</v>
      </c>
      <c r="K113" s="104">
        <v>3.6232659647246299</v>
      </c>
      <c r="L113" s="104">
        <v>-0.82155456074287303</v>
      </c>
      <c r="M113" s="104">
        <v>-6.8696130289073898E-2</v>
      </c>
      <c r="N113" s="104">
        <v>1.34152321441365</v>
      </c>
      <c r="O113" s="104">
        <v>-1.62902107260226</v>
      </c>
      <c r="P113" s="104">
        <v>11.3335225358608</v>
      </c>
      <c r="Q113" s="104">
        <v>3.2726299715879299</v>
      </c>
      <c r="R113" s="104">
        <v>0.211827805241802</v>
      </c>
      <c r="S113" s="104">
        <v>2.7332275843200802</v>
      </c>
      <c r="T113" s="104">
        <v>-0.88424394222401104</v>
      </c>
      <c r="U113" s="104">
        <v>3.5085364036967199</v>
      </c>
      <c r="V113" s="104">
        <v>-0.30066317067984</v>
      </c>
      <c r="W113" s="104">
        <v>-2.1551792272142301</v>
      </c>
      <c r="X113" s="104">
        <v>6.0212937015294097</v>
      </c>
      <c r="Y113" s="104">
        <v>-0.30159869230134501</v>
      </c>
      <c r="Z113" s="104">
        <v>1.38524037496358</v>
      </c>
      <c r="AA113" s="104">
        <v>1.92217719626595</v>
      </c>
      <c r="AB113" s="104">
        <v>1.92876119777461</v>
      </c>
      <c r="AC113" s="104">
        <v>-2.60244280309244</v>
      </c>
      <c r="AD113" s="104">
        <v>3.7889890800006998</v>
      </c>
      <c r="AE113" s="104">
        <v>-0.59926714245952595</v>
      </c>
      <c r="AF113" s="104">
        <v>3.1350746310256499</v>
      </c>
      <c r="AG113" s="104">
        <v>2.26424903223996</v>
      </c>
      <c r="AH113" s="104">
        <v>0.89601950912746697</v>
      </c>
      <c r="AI113" s="104">
        <v>-1.70311335591166</v>
      </c>
      <c r="AJ113" s="104">
        <v>9.7677063982571397</v>
      </c>
      <c r="AK113" s="104">
        <v>2.6531083483363802</v>
      </c>
      <c r="AL113" s="104">
        <v>5.1630960868415201</v>
      </c>
      <c r="AM113" s="104">
        <v>4.4117187322089801</v>
      </c>
      <c r="AN113" s="104">
        <v>8.0467672365148104</v>
      </c>
      <c r="AO113" s="104">
        <v>4.5344668336747498</v>
      </c>
      <c r="AP113" s="104">
        <v>0.96217767904116602</v>
      </c>
      <c r="AQ113" s="104">
        <v>6.3815398895904796</v>
      </c>
      <c r="AR113" s="104">
        <v>2.1379139537523701</v>
      </c>
      <c r="AS113" s="104">
        <v>-6.9631458543749902</v>
      </c>
      <c r="AT113" s="104">
        <v>15.827035642225001</v>
      </c>
      <c r="AU113" s="104">
        <v>2.7469634598489301</v>
      </c>
      <c r="AV113" s="104">
        <v>7.3395961459706696</v>
      </c>
      <c r="AW113" s="104">
        <v>5.7189958642724097</v>
      </c>
      <c r="AX113" s="104">
        <v>1.29478483669627</v>
      </c>
      <c r="AY113" s="104">
        <v>4.9586556785549201</v>
      </c>
      <c r="AZ113" s="104">
        <v>4.0159382380462496</v>
      </c>
      <c r="BA113" s="104">
        <v>-2.4755645119855001</v>
      </c>
      <c r="BB113" s="104">
        <v>9.4051503681246</v>
      </c>
      <c r="BC113" s="104">
        <v>8.6083634319615303</v>
      </c>
      <c r="BD113" s="104">
        <v>3.5362612274616598</v>
      </c>
      <c r="BE113" s="104">
        <v>1.5576749605579301</v>
      </c>
      <c r="BF113" s="104">
        <v>1.04654105706642</v>
      </c>
      <c r="BG113" s="104">
        <v>6.1941567469321397</v>
      </c>
      <c r="BH113" s="104">
        <v>9.1849182547931498</v>
      </c>
      <c r="BI113" s="104">
        <v>2.5818089088748</v>
      </c>
      <c r="BJ113" s="104">
        <v>7.0783945646471897</v>
      </c>
      <c r="BK113" s="104">
        <v>-4.0841837765153599E-2</v>
      </c>
      <c r="BL113" s="104">
        <v>5.0403989762060997</v>
      </c>
      <c r="BM113" s="104">
        <v>-0.838911246812718</v>
      </c>
      <c r="BN113" s="104">
        <v>2.5187861943533898</v>
      </c>
      <c r="BO113" s="104">
        <v>4.9951521931774296</v>
      </c>
      <c r="BP113" s="104">
        <v>-3.2790595124473998</v>
      </c>
      <c r="BQ113" s="104">
        <v>4.3498008063322704</v>
      </c>
      <c r="BR113" s="104">
        <v>4.1401782094002897</v>
      </c>
      <c r="BS113" s="104">
        <v>4.41364806459723</v>
      </c>
      <c r="BT113" s="104">
        <v>2.8112315575825901</v>
      </c>
      <c r="BU113" s="104">
        <v>3.4170997280975501</v>
      </c>
      <c r="BV113" s="104">
        <v>2.7248379301014301</v>
      </c>
      <c r="BW113" s="104">
        <v>7.9881030597307401</v>
      </c>
      <c r="BX113" s="104">
        <v>-2.3711099465636298</v>
      </c>
      <c r="BY113" s="104">
        <v>6.3404345875455501</v>
      </c>
      <c r="BZ113" s="104">
        <v>4.2815448970799501</v>
      </c>
      <c r="CA113" s="104">
        <v>4.4162637786105501</v>
      </c>
      <c r="CB113" s="104">
        <v>3.3508746117776398</v>
      </c>
      <c r="CC113" s="104">
        <v>4.95873169198362</v>
      </c>
      <c r="CD113" s="104">
        <v>8.6711746185205492</v>
      </c>
      <c r="CE113" s="104">
        <v>8.5891035287831592</v>
      </c>
      <c r="CF113" s="104">
        <v>-3.5117950000788398</v>
      </c>
      <c r="CG113" s="104">
        <v>10.064941243451599</v>
      </c>
      <c r="CH113" s="104">
        <v>1.9415331327444001</v>
      </c>
      <c r="CI113" s="104">
        <v>11.4205612723571</v>
      </c>
      <c r="CJ113" s="104">
        <v>-1.15090530650769</v>
      </c>
      <c r="CK113" s="104">
        <v>-0.31671340684043198</v>
      </c>
      <c r="CL113" s="104">
        <v>7.8369044919795803</v>
      </c>
      <c r="CM113" s="104">
        <v>3.74570245782864</v>
      </c>
      <c r="CN113" s="104">
        <v>10.088518380850299</v>
      </c>
      <c r="CO113" s="104">
        <v>0.41683497348523701</v>
      </c>
      <c r="CP113" s="104">
        <v>4.0207992967794999</v>
      </c>
      <c r="CQ113" s="104">
        <v>-1.75846342523388</v>
      </c>
      <c r="CR113" s="104">
        <v>-0.11078473624296301</v>
      </c>
      <c r="CS113" s="104">
        <v>9.1605557133572404</v>
      </c>
      <c r="CT113" s="104">
        <v>6.4479275352241601</v>
      </c>
      <c r="CU113" s="104">
        <v>1.90893174752258</v>
      </c>
      <c r="CV113" s="104">
        <v>-2.1098421087369101</v>
      </c>
      <c r="CW113" s="104">
        <v>4.04134063863411</v>
      </c>
      <c r="CX113" s="104">
        <v>-2.8896276972766199</v>
      </c>
      <c r="CY113" s="104">
        <v>6.3545535492285703</v>
      </c>
      <c r="CZ113" s="104">
        <v>4.7649386948053296</v>
      </c>
      <c r="DA113" s="104">
        <v>12.153779013885099</v>
      </c>
      <c r="DB113" s="104">
        <v>7.3194652128301101</v>
      </c>
      <c r="DC113" s="104">
        <v>9.0702988685030395</v>
      </c>
      <c r="DD113" s="104">
        <v>6.6782849530449004</v>
      </c>
      <c r="DE113" s="104">
        <v>2.4556449293359401</v>
      </c>
      <c r="DF113" s="104">
        <v>3.4860924598805201</v>
      </c>
      <c r="DG113" s="104">
        <v>-3.7637842009152802</v>
      </c>
      <c r="DH113" s="104">
        <v>9.6083671929286201</v>
      </c>
      <c r="DI113" s="104">
        <v>2.7397177217052802</v>
      </c>
      <c r="DJ113" s="104">
        <v>3.0135605124870302</v>
      </c>
      <c r="DK113" s="104">
        <v>3.9914193752349401</v>
      </c>
      <c r="DL113" s="104">
        <v>2.74526294115336</v>
      </c>
      <c r="DM113" s="104">
        <v>-2.6992316097578901</v>
      </c>
      <c r="DN113" s="104">
        <v>5.2195381207546303</v>
      </c>
      <c r="DO113" s="104">
        <v>3.7455482703057501</v>
      </c>
      <c r="DP113" s="104">
        <v>-4.0913798832598498E-2</v>
      </c>
      <c r="DQ113" s="104">
        <v>0.15776908119142699</v>
      </c>
      <c r="DR113" s="104">
        <v>6.3968609911852701</v>
      </c>
      <c r="DS113" s="104">
        <v>3.9285547212491401</v>
      </c>
      <c r="DT113" s="104">
        <v>2.2958673396195199</v>
      </c>
      <c r="DU113" s="104">
        <v>3.7767988532383301</v>
      </c>
      <c r="DV113" s="104">
        <v>3.3926290777596</v>
      </c>
      <c r="DW113" s="104">
        <v>6.8467216438529199</v>
      </c>
      <c r="DX113" s="104">
        <v>2.7170750529768402</v>
      </c>
      <c r="DY113" s="104">
        <v>1.34629551955632</v>
      </c>
      <c r="DZ113" s="104">
        <v>3.9926285340021801</v>
      </c>
      <c r="EA113" s="104">
        <v>4.6042097374415301</v>
      </c>
      <c r="EB113" s="104">
        <v>3.41421278019217</v>
      </c>
      <c r="EC113" s="104">
        <v>5.9609103407595496</v>
      </c>
      <c r="ED113" s="104">
        <v>-4.0557469348032704</v>
      </c>
      <c r="EE113" s="104">
        <v>-0.75394465824327495</v>
      </c>
      <c r="EF113" s="104">
        <v>5.1177544554717302</v>
      </c>
      <c r="EG113" s="104">
        <v>-4.3998479045835897</v>
      </c>
      <c r="EH113" s="104">
        <v>7.2447327059166202</v>
      </c>
      <c r="EI113" s="104">
        <v>7.6377334465438702</v>
      </c>
      <c r="EJ113" s="104">
        <v>2.3812145306270001</v>
      </c>
      <c r="EK113" s="104">
        <v>12.315108355890599</v>
      </c>
      <c r="EL113" s="104">
        <v>1.0030880608355801</v>
      </c>
      <c r="EM113" s="104">
        <v>8.1546036292350692</v>
      </c>
      <c r="EN113" s="104">
        <v>3.8466120984871299</v>
      </c>
      <c r="EO113" s="104">
        <v>5.2247797499014101</v>
      </c>
      <c r="EP113" s="104">
        <v>9.2694679351947098</v>
      </c>
      <c r="EQ113" s="104">
        <v>7.2511176799413599</v>
      </c>
      <c r="ER113" s="104">
        <v>4.4263215600647801</v>
      </c>
      <c r="ES113" s="104">
        <v>-0.50255583512450497</v>
      </c>
      <c r="ET113" s="104">
        <v>0.95031234546977095</v>
      </c>
      <c r="EU113" s="104">
        <v>-1.71640712562194</v>
      </c>
      <c r="EV113" s="104">
        <v>0.84565460036199203</v>
      </c>
      <c r="EW113" s="104">
        <v>2.2584206868227201</v>
      </c>
      <c r="EX113" s="104">
        <v>6.6554545517051498</v>
      </c>
      <c r="EY113" s="104">
        <v>8.8223254724585303</v>
      </c>
      <c r="EZ113" s="104">
        <v>11.926572793684301</v>
      </c>
      <c r="FA113" s="104">
        <v>5.2003370063744496</v>
      </c>
      <c r="FB113" s="104">
        <v>11.618360883988499</v>
      </c>
      <c r="FC113" s="104">
        <v>9.1645387928933797</v>
      </c>
      <c r="FD113" s="104">
        <v>15.927799693091201</v>
      </c>
      <c r="FE113" s="104">
        <v>7.3250298579268804</v>
      </c>
      <c r="FF113" s="104">
        <v>5.6968697388623797</v>
      </c>
      <c r="FG113" s="104">
        <v>3.5180015239592</v>
      </c>
      <c r="FH113" s="104">
        <v>10.675541965678701</v>
      </c>
      <c r="FI113" s="104">
        <v>1.5859174417311599</v>
      </c>
      <c r="FJ113" s="104">
        <v>7.3315431115132297</v>
      </c>
      <c r="FK113" s="104">
        <v>3.5490965627284501</v>
      </c>
      <c r="FL113" s="104">
        <v>9.1180791854858398</v>
      </c>
      <c r="FM113" s="104">
        <v>3.0766239322289102</v>
      </c>
      <c r="FN113" s="104">
        <v>-1.33424799395539</v>
      </c>
      <c r="FO113" s="41"/>
      <c r="FP113" s="41"/>
      <c r="FQ113" s="41"/>
      <c r="FR113" s="41"/>
      <c r="FS113" s="41"/>
      <c r="FT113" s="41"/>
      <c r="FU113" s="41"/>
      <c r="FV113" s="41"/>
      <c r="FW113" s="41"/>
      <c r="FX113" s="41"/>
      <c r="FY113" s="41"/>
      <c r="FZ113" s="41"/>
      <c r="GA113" s="41"/>
      <c r="GB113" s="41"/>
      <c r="GC113" s="41"/>
      <c r="GD113" s="41"/>
      <c r="GE113" s="41"/>
      <c r="GF113" s="41"/>
      <c r="GG113" s="41"/>
      <c r="GH113" s="41"/>
      <c r="GI113" s="41"/>
      <c r="GJ113" s="41"/>
      <c r="GK113" s="41"/>
      <c r="GL113" s="41"/>
      <c r="GM113" s="41"/>
      <c r="GN113" s="41"/>
      <c r="GO113" s="41"/>
      <c r="GP113" s="41"/>
      <c r="GQ113" s="41"/>
      <c r="GR113" s="41"/>
      <c r="GS113" s="41"/>
      <c r="GT113" s="41"/>
      <c r="GU113" s="41"/>
      <c r="GV113" s="41"/>
      <c r="GW113" s="41"/>
      <c r="GX113" s="41"/>
      <c r="GY113" s="41"/>
      <c r="GZ113" s="41"/>
      <c r="HA113" s="41"/>
      <c r="HB113" s="41"/>
      <c r="HC113" s="41"/>
      <c r="HD113" s="41"/>
      <c r="HE113" s="41"/>
      <c r="HF113" s="41"/>
      <c r="HG113" s="41"/>
      <c r="HH113" s="41"/>
      <c r="HI113" s="41"/>
      <c r="HJ113" s="41"/>
      <c r="HK113" s="41"/>
      <c r="HL113" s="41"/>
      <c r="HM113" s="41"/>
      <c r="HN113" s="41"/>
      <c r="HO113" s="41"/>
      <c r="HP113" s="41"/>
      <c r="HQ113" s="41"/>
      <c r="HR113" s="41"/>
      <c r="HS113" s="41"/>
      <c r="HT113" s="41"/>
      <c r="HU113" s="41"/>
      <c r="HV113" s="41"/>
      <c r="HW113" s="41"/>
      <c r="HX113" s="41"/>
      <c r="HY113" s="41"/>
      <c r="HZ113" s="41"/>
      <c r="IA113" s="41"/>
      <c r="IB113" s="41"/>
      <c r="IC113" s="41"/>
      <c r="ID113" s="41"/>
      <c r="IE113" s="41"/>
      <c r="IF113" s="41"/>
      <c r="IG113" s="41"/>
      <c r="IH113" s="41"/>
      <c r="II113" s="41"/>
      <c r="IJ113" s="41"/>
      <c r="IK113" s="41"/>
      <c r="IL113" s="41"/>
      <c r="IM113" s="41"/>
      <c r="IN113" s="41"/>
      <c r="IO113" s="41"/>
      <c r="IP113" s="41"/>
      <c r="IQ113" s="41"/>
      <c r="IR113" s="41"/>
      <c r="IS113" s="41"/>
      <c r="IT113" s="41"/>
    </row>
    <row r="114" spans="1:254" s="24" customFormat="1" x14ac:dyDescent="0.2">
      <c r="A114" s="21" t="s">
        <v>16</v>
      </c>
      <c r="B114" s="44">
        <v>0.2</v>
      </c>
      <c r="C114" s="77">
        <f t="shared" si="2"/>
        <v>3.4260524105459975</v>
      </c>
      <c r="D114" s="78">
        <f t="shared" si="3"/>
        <v>3.9869815771721311</v>
      </c>
      <c r="E114" s="104">
        <v>1.70791042747488</v>
      </c>
      <c r="F114" s="104">
        <v>2.09321160758088</v>
      </c>
      <c r="G114" s="104">
        <v>0.24632556867423899</v>
      </c>
      <c r="H114" s="104">
        <v>-2.6763840630589999</v>
      </c>
      <c r="I114" s="104">
        <v>1.2423133850097701</v>
      </c>
      <c r="J114" s="104">
        <v>6.6382556013474696</v>
      </c>
      <c r="K114" s="104">
        <v>3.2799723886664598</v>
      </c>
      <c r="L114" s="104">
        <v>-0.56048576774745695</v>
      </c>
      <c r="M114" s="104">
        <v>0.21048971522412599</v>
      </c>
      <c r="N114" s="104">
        <v>1.3251744508743299</v>
      </c>
      <c r="O114" s="104">
        <v>-1.6508246726841</v>
      </c>
      <c r="P114" s="104">
        <v>11.202932259638899</v>
      </c>
      <c r="Q114" s="104">
        <v>2.9105358467317801</v>
      </c>
      <c r="R114" s="104">
        <v>6.2213753192138503E-2</v>
      </c>
      <c r="S114" s="104">
        <v>2.23103664703953</v>
      </c>
      <c r="T114" s="104">
        <v>-2.1711951597658299</v>
      </c>
      <c r="U114" s="104">
        <v>3.3841657955973399</v>
      </c>
      <c r="V114" s="104">
        <v>-0.32183320630093398</v>
      </c>
      <c r="W114" s="104">
        <v>-2.2022965199079598</v>
      </c>
      <c r="X114" s="104">
        <v>5.7367925937474196</v>
      </c>
      <c r="Y114" s="104">
        <v>-0.32313972711563099</v>
      </c>
      <c r="Z114" s="104">
        <v>1.53992452200302</v>
      </c>
      <c r="AA114" s="104">
        <v>1.1146928832623499</v>
      </c>
      <c r="AB114" s="104">
        <v>1.62641580021691</v>
      </c>
      <c r="AC114" s="104">
        <v>-2.3076262777574001</v>
      </c>
      <c r="AD114" s="104">
        <v>3.5705991943936399</v>
      </c>
      <c r="AE114" s="104">
        <v>-0.84605789366167095</v>
      </c>
      <c r="AF114" s="104">
        <v>3.0385481365473299</v>
      </c>
      <c r="AG114" s="104">
        <v>1.7894344565202001</v>
      </c>
      <c r="AH114" s="104">
        <v>0.51806873083114602</v>
      </c>
      <c r="AI114" s="104">
        <v>-1.88771436190793</v>
      </c>
      <c r="AJ114" s="104">
        <v>9.6471940346898197</v>
      </c>
      <c r="AK114" s="104">
        <v>2.1837937986592899</v>
      </c>
      <c r="AL114" s="104">
        <v>5.0157449641455898</v>
      </c>
      <c r="AM114" s="104">
        <v>3.9748701997263902</v>
      </c>
      <c r="AN114" s="104">
        <v>7.5577420706779801</v>
      </c>
      <c r="AO114" s="104">
        <v>4.80835832365422</v>
      </c>
      <c r="AP114" s="104">
        <v>1.3528680456601501</v>
      </c>
      <c r="AQ114" s="104">
        <v>6.3086912956143903</v>
      </c>
      <c r="AR114" s="104">
        <v>2.07983578331504</v>
      </c>
      <c r="AS114" s="104">
        <v>-7.4491949081420898</v>
      </c>
      <c r="AT114" s="104">
        <v>16.231589341918099</v>
      </c>
      <c r="AU114" s="104">
        <v>3.5775814056396502</v>
      </c>
      <c r="AV114" s="104">
        <v>6.4980876092908</v>
      </c>
      <c r="AW114" s="104">
        <v>5.0709815025329599</v>
      </c>
      <c r="AX114" s="104">
        <v>0.88047575950622603</v>
      </c>
      <c r="AY114" s="104">
        <v>4.7343521901726202</v>
      </c>
      <c r="AZ114" s="104">
        <v>4.1757955551147496</v>
      </c>
      <c r="BA114" s="104">
        <v>-3.89709668804332</v>
      </c>
      <c r="BB114" s="104">
        <v>8.2372908371503293</v>
      </c>
      <c r="BC114" s="104">
        <v>8.0351161956787092</v>
      </c>
      <c r="BD114" s="104">
        <v>3.6017519180299402</v>
      </c>
      <c r="BE114" s="104">
        <v>1.48156689591763</v>
      </c>
      <c r="BF114" s="104">
        <v>1.13268281864135</v>
      </c>
      <c r="BG114" s="104">
        <v>5.6728372573852504</v>
      </c>
      <c r="BH114" s="104">
        <v>8.7155895233154297</v>
      </c>
      <c r="BI114" s="104">
        <v>1.7309935449020799</v>
      </c>
      <c r="BJ114" s="104">
        <v>6.7396660355081703</v>
      </c>
      <c r="BK114" s="104">
        <v>-2.6529808744289399E-2</v>
      </c>
      <c r="BL114" s="104">
        <v>4.98200253986181</v>
      </c>
      <c r="BM114" s="104">
        <v>-0.723657667636871</v>
      </c>
      <c r="BN114" s="104">
        <v>2.8619305998892801</v>
      </c>
      <c r="BO114" s="104">
        <v>4.8135554331038604</v>
      </c>
      <c r="BP114" s="104">
        <v>-3.4128483129234501</v>
      </c>
      <c r="BQ114" s="104">
        <v>3.9707171537491099</v>
      </c>
      <c r="BR114" s="104">
        <v>4.0940208554805801</v>
      </c>
      <c r="BS114" s="104">
        <v>4.6584049775815304</v>
      </c>
      <c r="BT114" s="104">
        <v>2.6348713270845199</v>
      </c>
      <c r="BU114" s="104">
        <v>3.38908619262634</v>
      </c>
      <c r="BV114" s="104">
        <v>2.3729862339722101</v>
      </c>
      <c r="BW114" s="104">
        <v>7.7958196619217599</v>
      </c>
      <c r="BX114" s="104">
        <v>-2.44322268027486</v>
      </c>
      <c r="BY114" s="104">
        <v>6.4940552711486799</v>
      </c>
      <c r="BZ114" s="104">
        <v>3.6151336787980202</v>
      </c>
      <c r="CA114" s="104">
        <v>5.0204691867845304</v>
      </c>
      <c r="CB114" s="104">
        <v>3.17677204388115</v>
      </c>
      <c r="CC114" s="104">
        <v>4.3041027680559498</v>
      </c>
      <c r="CD114" s="104">
        <v>7.718524943447</v>
      </c>
      <c r="CE114" s="104">
        <v>8.2469655167882596</v>
      </c>
      <c r="CF114" s="104">
        <v>-4.2482275962829599</v>
      </c>
      <c r="CG114" s="104">
        <v>9.8100174967143694</v>
      </c>
      <c r="CH114" s="104">
        <v>0.87671386636078596</v>
      </c>
      <c r="CI114" s="104">
        <v>11.083545511007999</v>
      </c>
      <c r="CJ114" s="104">
        <v>-1.5362771750083599</v>
      </c>
      <c r="CK114" s="104">
        <v>-0.28195422532102499</v>
      </c>
      <c r="CL114" s="104">
        <v>7.6283922195434597</v>
      </c>
      <c r="CM114" s="104">
        <v>3.0976237564294</v>
      </c>
      <c r="CN114" s="104">
        <v>9.1927988851336497</v>
      </c>
      <c r="CO114" s="104">
        <v>0.290361477613163</v>
      </c>
      <c r="CP114" s="104">
        <v>3.4242209736709701</v>
      </c>
      <c r="CQ114" s="104">
        <v>-1.32944586964422</v>
      </c>
      <c r="CR114" s="104">
        <v>0.183141005083166</v>
      </c>
      <c r="CS114" s="104">
        <v>8.5545175696716402</v>
      </c>
      <c r="CT114" s="104">
        <v>6.1926865577697798</v>
      </c>
      <c r="CU114" s="104">
        <v>1.53008323062122</v>
      </c>
      <c r="CV114" s="104">
        <v>-2.2419794287963599</v>
      </c>
      <c r="CW114" s="104">
        <v>3.2847436481316898</v>
      </c>
      <c r="CX114" s="104">
        <v>-2.80998228791423</v>
      </c>
      <c r="CY114" s="104">
        <v>6.4066095250333897</v>
      </c>
      <c r="CZ114" s="104">
        <v>4.4214372634887704</v>
      </c>
      <c r="DA114" s="104">
        <v>11.3066803845434</v>
      </c>
      <c r="DB114" s="104">
        <v>4.8326406624925697</v>
      </c>
      <c r="DC114" s="104">
        <v>8.1040243676617205</v>
      </c>
      <c r="DD114" s="104">
        <v>6.5891351699829102</v>
      </c>
      <c r="DE114" s="104">
        <v>2.07448035512164</v>
      </c>
      <c r="DF114" s="104">
        <v>2.9037934254514499</v>
      </c>
      <c r="DG114" s="104">
        <v>-3.9728987216949498</v>
      </c>
      <c r="DH114" s="104">
        <v>9.4216915962275696</v>
      </c>
      <c r="DI114" s="104">
        <v>2.10926809501218</v>
      </c>
      <c r="DJ114" s="104">
        <v>3.3496346621666202</v>
      </c>
      <c r="DK114" s="104">
        <v>3.7506415960124899</v>
      </c>
      <c r="DL114" s="104">
        <v>2.5851214631984298</v>
      </c>
      <c r="DM114" s="104">
        <v>-3.1146260024486701</v>
      </c>
      <c r="DN114" s="104">
        <v>4.97489738464356</v>
      </c>
      <c r="DO114" s="104">
        <v>3.40617211539973</v>
      </c>
      <c r="DP114" s="104">
        <v>8.1661142733086195E-2</v>
      </c>
      <c r="DQ114" s="104">
        <v>0.42552409375632699</v>
      </c>
      <c r="DR114" s="104">
        <v>6.1835532310628096</v>
      </c>
      <c r="DS114" s="104">
        <v>4.1590366686515203</v>
      </c>
      <c r="DT114" s="104">
        <v>1.56636004836947</v>
      </c>
      <c r="DU114" s="104">
        <v>3.37648833398534</v>
      </c>
      <c r="DV114" s="104">
        <v>3.1889711316817699</v>
      </c>
      <c r="DW114" s="104">
        <v>6.0861467416809099</v>
      </c>
      <c r="DX114" s="104">
        <v>1.9290300100917701</v>
      </c>
      <c r="DY114" s="104">
        <v>0.93033674832854896</v>
      </c>
      <c r="DZ114" s="104">
        <v>3.6581451892852801</v>
      </c>
      <c r="EA114" s="104">
        <v>4.4753131053888797</v>
      </c>
      <c r="EB114" s="104">
        <v>3.5157270431518599</v>
      </c>
      <c r="EC114" s="104">
        <v>6.3409042007319298</v>
      </c>
      <c r="ED114" s="104">
        <v>-3.73433184623718</v>
      </c>
      <c r="EE114" s="104">
        <v>-1.0437721487824401</v>
      </c>
      <c r="EF114" s="104">
        <v>4.7697857952447702</v>
      </c>
      <c r="EG114" s="104">
        <v>-4.79481141127473</v>
      </c>
      <c r="EH114" s="104">
        <v>6.5837403459672599</v>
      </c>
      <c r="EI114" s="104">
        <v>7.7734985888094501</v>
      </c>
      <c r="EJ114" s="104">
        <v>2.5011245346266402</v>
      </c>
      <c r="EK114" s="104">
        <v>12.1483907420054</v>
      </c>
      <c r="EL114" s="104">
        <v>0.72034365828666103</v>
      </c>
      <c r="EM114" s="104">
        <v>8.2812635059092408</v>
      </c>
      <c r="EN114" s="104">
        <v>3.7872516538940402</v>
      </c>
      <c r="EO114" s="104">
        <v>4.45098972320557</v>
      </c>
      <c r="EP114" s="104">
        <v>8.6056985855102504</v>
      </c>
      <c r="EQ114" s="104">
        <v>6.6604932699463602</v>
      </c>
      <c r="ER114" s="104">
        <v>3.7835992976050501</v>
      </c>
      <c r="ES114" s="104">
        <v>-1.0243683547014</v>
      </c>
      <c r="ET114" s="104">
        <v>-0.16219630837440499</v>
      </c>
      <c r="EU114" s="104">
        <v>-2.3248116768451399</v>
      </c>
      <c r="EV114" s="104">
        <v>0.232217822663636</v>
      </c>
      <c r="EW114" s="104">
        <v>1.76869674930508</v>
      </c>
      <c r="EX114" s="104">
        <v>6.1785004367438301</v>
      </c>
      <c r="EY114" s="104">
        <v>8.2542406336844198</v>
      </c>
      <c r="EZ114" s="104">
        <v>10.667868145005301</v>
      </c>
      <c r="FA114" s="104">
        <v>4.2925415650037904</v>
      </c>
      <c r="FB114" s="104">
        <v>10.397460664189699</v>
      </c>
      <c r="FC114" s="104">
        <v>7.45661797798408</v>
      </c>
      <c r="FD114" s="104">
        <v>13.726185558236001</v>
      </c>
      <c r="FE114" s="104">
        <v>7.3010242304416204</v>
      </c>
      <c r="FF114" s="104">
        <v>5.73953788082071</v>
      </c>
      <c r="FG114" s="104">
        <v>3.3153282221399301</v>
      </c>
      <c r="FH114" s="104">
        <v>10.4885733009235</v>
      </c>
      <c r="FI114" s="104">
        <v>0.62503433218517301</v>
      </c>
      <c r="FJ114" s="104">
        <v>6.59078126770609</v>
      </c>
      <c r="FK114" s="104">
        <v>3.8712109357406299</v>
      </c>
      <c r="FL114" s="104">
        <v>9.02728176116943</v>
      </c>
      <c r="FM114" s="104">
        <v>3.1064281672597298</v>
      </c>
      <c r="FN114" s="104">
        <v>-1.2273794412612899</v>
      </c>
      <c r="FO114" s="41"/>
      <c r="FP114" s="41"/>
      <c r="FQ114" s="41"/>
      <c r="FR114" s="41"/>
      <c r="FS114" s="41"/>
      <c r="FT114" s="41"/>
      <c r="FU114" s="41"/>
      <c r="FV114" s="41"/>
      <c r="FW114" s="41"/>
      <c r="FX114" s="41"/>
      <c r="FY114" s="41"/>
      <c r="FZ114" s="41"/>
      <c r="GA114" s="41"/>
      <c r="GB114" s="41"/>
      <c r="GC114" s="41"/>
      <c r="GD114" s="41"/>
      <c r="GE114" s="41"/>
      <c r="GF114" s="41"/>
      <c r="GG114" s="41"/>
      <c r="GH114" s="41"/>
      <c r="GI114" s="41"/>
      <c r="GJ114" s="41"/>
      <c r="GK114" s="41"/>
      <c r="GL114" s="41"/>
      <c r="GM114" s="41"/>
      <c r="GN114" s="41"/>
      <c r="GO114" s="41"/>
      <c r="GP114" s="41"/>
      <c r="GQ114" s="41"/>
      <c r="GR114" s="41"/>
      <c r="GS114" s="41"/>
      <c r="GT114" s="41"/>
      <c r="GU114" s="41"/>
      <c r="GV114" s="41"/>
      <c r="GW114" s="41"/>
      <c r="GX114" s="41"/>
      <c r="GY114" s="41"/>
      <c r="GZ114" s="41"/>
      <c r="HA114" s="41"/>
      <c r="HB114" s="41"/>
      <c r="HC114" s="41"/>
      <c r="HD114" s="41"/>
      <c r="HE114" s="41"/>
      <c r="HF114" s="41"/>
      <c r="HG114" s="41"/>
      <c r="HH114" s="41"/>
      <c r="HI114" s="41"/>
      <c r="HJ114" s="41"/>
      <c r="HK114" s="41"/>
      <c r="HL114" s="41"/>
      <c r="HM114" s="41"/>
      <c r="HN114" s="41"/>
      <c r="HO114" s="41"/>
      <c r="HP114" s="41"/>
      <c r="HQ114" s="41"/>
      <c r="HR114" s="41"/>
      <c r="HS114" s="41"/>
      <c r="HT114" s="41"/>
      <c r="HU114" s="41"/>
      <c r="HV114" s="41"/>
      <c r="HW114" s="41"/>
      <c r="HX114" s="41"/>
      <c r="HY114" s="41"/>
      <c r="HZ114" s="41"/>
      <c r="IA114" s="41"/>
      <c r="IB114" s="41"/>
      <c r="IC114" s="41"/>
      <c r="ID114" s="41"/>
      <c r="IE114" s="41"/>
      <c r="IF114" s="41"/>
      <c r="IG114" s="41"/>
      <c r="IH114" s="41"/>
      <c r="II114" s="41"/>
      <c r="IJ114" s="41"/>
      <c r="IK114" s="41"/>
      <c r="IL114" s="41"/>
      <c r="IM114" s="41"/>
      <c r="IN114" s="41"/>
      <c r="IO114" s="41"/>
      <c r="IP114" s="41"/>
      <c r="IQ114" s="41"/>
      <c r="IR114" s="41"/>
      <c r="IS114" s="41"/>
      <c r="IT114" s="41"/>
    </row>
    <row r="115" spans="1:254" s="24" customFormat="1" x14ac:dyDescent="0.2">
      <c r="A115" s="21" t="s">
        <v>16</v>
      </c>
      <c r="B115" s="44">
        <v>0.22</v>
      </c>
      <c r="C115" s="77">
        <f t="shared" si="2"/>
        <v>2.9983516003485637</v>
      </c>
      <c r="D115" s="78">
        <f t="shared" si="3"/>
        <v>3.8637157581859216</v>
      </c>
      <c r="E115" s="104">
        <v>1.4543240108922599</v>
      </c>
      <c r="F115" s="104">
        <v>2.2165440438600399</v>
      </c>
      <c r="G115" s="104">
        <v>0.407812864782719</v>
      </c>
      <c r="H115" s="104">
        <v>-2.5311138336781398</v>
      </c>
      <c r="I115" s="104">
        <v>1.1180155228294799</v>
      </c>
      <c r="J115" s="104">
        <v>5.9214005375035299</v>
      </c>
      <c r="K115" s="104">
        <v>2.7687746742063601</v>
      </c>
      <c r="L115" s="104">
        <v>-0.58296620468231097</v>
      </c>
      <c r="M115" s="104">
        <v>0.46313207600853401</v>
      </c>
      <c r="N115" s="104">
        <v>1.2255203712618099</v>
      </c>
      <c r="O115" s="104">
        <v>-1.8018528905700799</v>
      </c>
      <c r="P115" s="104">
        <v>10.618847874685599</v>
      </c>
      <c r="Q115" s="104">
        <v>2.48071210657382</v>
      </c>
      <c r="R115" s="104">
        <v>-0.28593185099805102</v>
      </c>
      <c r="S115" s="104">
        <v>1.5722206424445899</v>
      </c>
      <c r="T115" s="104">
        <v>-3.5864389401886201</v>
      </c>
      <c r="U115" s="104">
        <v>3.2300499242197001</v>
      </c>
      <c r="V115" s="104">
        <v>-0.30497203621325403</v>
      </c>
      <c r="W115" s="104">
        <v>-2.32441188542442</v>
      </c>
      <c r="X115" s="104">
        <v>5.4148378691860204</v>
      </c>
      <c r="Y115" s="104">
        <v>-0.347811540173946</v>
      </c>
      <c r="Z115" s="104">
        <v>1.7144687314210301</v>
      </c>
      <c r="AA115" s="104">
        <v>0.21727641015955601</v>
      </c>
      <c r="AB115" s="104">
        <v>1.1277604706693101</v>
      </c>
      <c r="AC115" s="104">
        <v>-2.1301033906463398</v>
      </c>
      <c r="AD115" s="104">
        <v>3.2627130869887302</v>
      </c>
      <c r="AE115" s="104">
        <v>-1.0545312497007999</v>
      </c>
      <c r="AF115" s="104">
        <v>2.9768098265087799</v>
      </c>
      <c r="AG115" s="104">
        <v>1.12035570027781</v>
      </c>
      <c r="AH115" s="104">
        <v>0.227429844854249</v>
      </c>
      <c r="AI115" s="104">
        <v>-2.05274161804356</v>
      </c>
      <c r="AJ115" s="104">
        <v>9.3590912762600098</v>
      </c>
      <c r="AK115" s="104">
        <v>1.60283954244996</v>
      </c>
      <c r="AL115" s="104">
        <v>4.8225325150693399</v>
      </c>
      <c r="AM115" s="104">
        <v>3.3785359534683899</v>
      </c>
      <c r="AN115" s="104">
        <v>6.9837530017358596</v>
      </c>
      <c r="AO115" s="104">
        <v>4.8949281052462599</v>
      </c>
      <c r="AP115" s="104">
        <v>1.93219678191352</v>
      </c>
      <c r="AQ115" s="104">
        <v>6.1223220560537603</v>
      </c>
      <c r="AR115" s="104">
        <v>1.80878724106343</v>
      </c>
      <c r="AS115" s="104">
        <v>-7.9413878113778296</v>
      </c>
      <c r="AT115" s="104">
        <v>16.507330290309699</v>
      </c>
      <c r="AU115" s="104">
        <v>4.3196900856428302</v>
      </c>
      <c r="AV115" s="104">
        <v>5.2127579360405898</v>
      </c>
      <c r="AW115" s="104">
        <v>4.4739419467297301</v>
      </c>
      <c r="AX115" s="104">
        <v>0.62394749904407898</v>
      </c>
      <c r="AY115" s="104">
        <v>4.4517936724576197</v>
      </c>
      <c r="AZ115" s="104">
        <v>4.1787478643537597</v>
      </c>
      <c r="BA115" s="104">
        <v>-5.4829688978108697</v>
      </c>
      <c r="BB115" s="104">
        <v>6.7709992530454697</v>
      </c>
      <c r="BC115" s="104">
        <v>7.3070334656378302</v>
      </c>
      <c r="BD115" s="104">
        <v>3.5393438754509199</v>
      </c>
      <c r="BE115" s="104">
        <v>1.62051154497974</v>
      </c>
      <c r="BF115" s="104">
        <v>1.2256829123528099</v>
      </c>
      <c r="BG115" s="104">
        <v>4.9042558995311101</v>
      </c>
      <c r="BH115" s="104">
        <v>8.1952252036716704</v>
      </c>
      <c r="BI115" s="104">
        <v>0.87358940373238603</v>
      </c>
      <c r="BJ115" s="104">
        <v>5.89348734141808</v>
      </c>
      <c r="BK115" s="104">
        <v>-0.11350251977473701</v>
      </c>
      <c r="BL115" s="104">
        <v>4.83594581158673</v>
      </c>
      <c r="BM115" s="104">
        <v>-0.70520159911579205</v>
      </c>
      <c r="BN115" s="104">
        <v>2.9932526715291599</v>
      </c>
      <c r="BO115" s="104">
        <v>4.4999793555412202</v>
      </c>
      <c r="BP115" s="104">
        <v>-3.6387395018184598</v>
      </c>
      <c r="BQ115" s="104">
        <v>3.4770410019757199</v>
      </c>
      <c r="BR115" s="104">
        <v>3.9802540515568698</v>
      </c>
      <c r="BS115" s="104">
        <v>4.8625660710438403</v>
      </c>
      <c r="BT115" s="104">
        <v>2.5101202915587701</v>
      </c>
      <c r="BU115" s="104">
        <v>3.3431309102769098</v>
      </c>
      <c r="BV115" s="104">
        <v>1.9756971889586801</v>
      </c>
      <c r="BW115" s="104">
        <v>7.5710169508997804</v>
      </c>
      <c r="BX115" s="104">
        <v>-2.7473559204756901</v>
      </c>
      <c r="BY115" s="104">
        <v>6.2600647042769699</v>
      </c>
      <c r="BZ115" s="104">
        <v>2.7977697577435801</v>
      </c>
      <c r="CA115" s="104">
        <v>5.1928827818544399</v>
      </c>
      <c r="CB115" s="104">
        <v>2.9014101909932699</v>
      </c>
      <c r="CC115" s="104">
        <v>3.5302411916373901</v>
      </c>
      <c r="CD115" s="104">
        <v>6.5290635424792702</v>
      </c>
      <c r="CE115" s="104">
        <v>7.6561213755353599</v>
      </c>
      <c r="CF115" s="104">
        <v>-5.11539793186141</v>
      </c>
      <c r="CG115" s="104">
        <v>9.2261026314499404</v>
      </c>
      <c r="CH115" s="104">
        <v>-2.3665651572699901E-2</v>
      </c>
      <c r="CI115" s="104">
        <v>10.459546208626101</v>
      </c>
      <c r="CJ115" s="104">
        <v>-2.1281997198584999</v>
      </c>
      <c r="CK115" s="104">
        <v>-0.31488164557902398</v>
      </c>
      <c r="CL115" s="104">
        <v>7.2193066899084997</v>
      </c>
      <c r="CM115" s="104">
        <v>2.32463483540216</v>
      </c>
      <c r="CN115" s="104">
        <v>7.8815402666419399</v>
      </c>
      <c r="CO115" s="104">
        <v>-7.7281546121572703E-3</v>
      </c>
      <c r="CP115" s="104">
        <v>3.01189905149071</v>
      </c>
      <c r="CQ115" s="104">
        <v>-0.85202951965801499</v>
      </c>
      <c r="CR115" s="104">
        <v>0.59297907520792503</v>
      </c>
      <c r="CS115" s="104">
        <v>7.24677942892417</v>
      </c>
      <c r="CT115" s="104">
        <v>5.49062446932128</v>
      </c>
      <c r="CU115" s="104">
        <v>0.984764910750207</v>
      </c>
      <c r="CV115" s="104">
        <v>-2.3768039725549701</v>
      </c>
      <c r="CW115" s="104">
        <v>2.6986249935933402</v>
      </c>
      <c r="CX115" s="104">
        <v>-2.8691282616821399</v>
      </c>
      <c r="CY115" s="104">
        <v>6.3747440568029798</v>
      </c>
      <c r="CZ115" s="104">
        <v>3.9543264910877598</v>
      </c>
      <c r="DA115" s="104">
        <v>10.141726647718301</v>
      </c>
      <c r="DB115" s="104">
        <v>2.4802143463796398</v>
      </c>
      <c r="DC115" s="104">
        <v>7.31038720083097</v>
      </c>
      <c r="DD115" s="104">
        <v>6.1197343994213904</v>
      </c>
      <c r="DE115" s="104">
        <v>1.66712501126143</v>
      </c>
      <c r="DF115" s="104">
        <v>2.2011969106498999</v>
      </c>
      <c r="DG115" s="104">
        <v>-4.1351501658767198</v>
      </c>
      <c r="DH115" s="104">
        <v>8.98096928165325</v>
      </c>
      <c r="DI115" s="104">
        <v>1.75565984666224</v>
      </c>
      <c r="DJ115" s="104">
        <v>3.2900454116898099</v>
      </c>
      <c r="DK115" s="104">
        <v>3.4878798806964002</v>
      </c>
      <c r="DL115" s="104">
        <v>2.6331303436431801</v>
      </c>
      <c r="DM115" s="104">
        <v>-3.76648945336858</v>
      </c>
      <c r="DN115" s="104">
        <v>4.6393310753736801</v>
      </c>
      <c r="DO115" s="104">
        <v>2.9017314071113001</v>
      </c>
      <c r="DP115" s="104">
        <v>-9.9861402747440098E-2</v>
      </c>
      <c r="DQ115" s="104">
        <v>0.39196450422822499</v>
      </c>
      <c r="DR115" s="104">
        <v>5.5405598419233302</v>
      </c>
      <c r="DS115" s="104">
        <v>3.8891272345548602</v>
      </c>
      <c r="DT115" s="104">
        <v>0.74001074003871004</v>
      </c>
      <c r="DU115" s="104">
        <v>2.8831712653230399</v>
      </c>
      <c r="DV115" s="104">
        <v>2.7595844498713098</v>
      </c>
      <c r="DW115" s="104">
        <v>4.9699891912240401</v>
      </c>
      <c r="DX115" s="104">
        <v>1.1000294632077501</v>
      </c>
      <c r="DY115" s="104">
        <v>0.24020043590432999</v>
      </c>
      <c r="DZ115" s="104">
        <v>3.1311536124642498</v>
      </c>
      <c r="EA115" s="104">
        <v>4.1780424827678999</v>
      </c>
      <c r="EB115" s="104">
        <v>3.3898746964225102</v>
      </c>
      <c r="EC115" s="104">
        <v>6.4677846143448496</v>
      </c>
      <c r="ED115" s="104">
        <v>-3.3584456810368</v>
      </c>
      <c r="EE115" s="104">
        <v>-1.39430819958966</v>
      </c>
      <c r="EF115" s="104">
        <v>4.3836897185778598</v>
      </c>
      <c r="EG115" s="104">
        <v>-5.22336809174951</v>
      </c>
      <c r="EH115" s="104">
        <v>5.79889874945298</v>
      </c>
      <c r="EI115" s="104">
        <v>7.7174525534885996</v>
      </c>
      <c r="EJ115" s="104">
        <v>2.5922467385054802</v>
      </c>
      <c r="EK115" s="104">
        <v>12.0705493393189</v>
      </c>
      <c r="EL115" s="104">
        <v>0.767168174649973</v>
      </c>
      <c r="EM115" s="104">
        <v>8.0822286677129096</v>
      </c>
      <c r="EN115" s="104">
        <v>3.55523919052427</v>
      </c>
      <c r="EO115" s="104">
        <v>3.54980904333281</v>
      </c>
      <c r="EP115" s="104">
        <v>8.0465865868785595</v>
      </c>
      <c r="EQ115" s="104">
        <v>5.9389314971853802</v>
      </c>
      <c r="ER115" s="104">
        <v>3.0308115143565302</v>
      </c>
      <c r="ES115" s="104">
        <v>-1.5371381674404201</v>
      </c>
      <c r="ET115" s="104">
        <v>-1.0678843547989501</v>
      </c>
      <c r="EU115" s="104">
        <v>-2.89872814017756</v>
      </c>
      <c r="EV115" s="104">
        <v>-0.52199799913755496</v>
      </c>
      <c r="EW115" s="104">
        <v>1.2327458129851401</v>
      </c>
      <c r="EX115" s="104">
        <v>5.7530163982965297</v>
      </c>
      <c r="EY115" s="104">
        <v>7.2237207581038199</v>
      </c>
      <c r="EZ115" s="104">
        <v>9.2429937378759295</v>
      </c>
      <c r="FA115" s="104">
        <v>3.18701855850736</v>
      </c>
      <c r="FB115" s="104">
        <v>8.7838871340823808</v>
      </c>
      <c r="FC115" s="104">
        <v>5.5169860012307197</v>
      </c>
      <c r="FD115" s="104">
        <v>11.268576485689501</v>
      </c>
      <c r="FE115" s="104">
        <v>6.7396350725274301</v>
      </c>
      <c r="FF115" s="104">
        <v>5.6119417496324404</v>
      </c>
      <c r="FG115" s="104">
        <v>3.06287635358039</v>
      </c>
      <c r="FH115" s="104">
        <v>10.0622532318922</v>
      </c>
      <c r="FI115" s="104">
        <v>-0.53686733873627701</v>
      </c>
      <c r="FJ115" s="104">
        <v>5.5918384289873</v>
      </c>
      <c r="FK115" s="104">
        <v>4.0339589094421404</v>
      </c>
      <c r="FL115" s="104">
        <v>8.7171964645385707</v>
      </c>
      <c r="FM115" s="104">
        <v>2.9652721667217898</v>
      </c>
      <c r="FN115" s="104">
        <v>-1.15644434849922</v>
      </c>
      <c r="FO115" s="41"/>
      <c r="FP115" s="41"/>
      <c r="FQ115" s="41"/>
      <c r="FR115" s="41"/>
      <c r="FS115" s="41"/>
      <c r="FT115" s="41"/>
      <c r="FU115" s="41"/>
      <c r="FV115" s="41"/>
      <c r="FW115" s="41"/>
      <c r="FX115" s="41"/>
      <c r="FY115" s="41"/>
      <c r="FZ115" s="41"/>
      <c r="GA115" s="41"/>
      <c r="GB115" s="41"/>
      <c r="GC115" s="41"/>
      <c r="GD115" s="41"/>
      <c r="GE115" s="41"/>
      <c r="GF115" s="41"/>
      <c r="GG115" s="41"/>
      <c r="GH115" s="41"/>
      <c r="GI115" s="41"/>
      <c r="GJ115" s="41"/>
      <c r="GK115" s="41"/>
      <c r="GL115" s="41"/>
      <c r="GM115" s="41"/>
      <c r="GN115" s="41"/>
      <c r="GO115" s="41"/>
      <c r="GP115" s="41"/>
      <c r="GQ115" s="41"/>
      <c r="GR115" s="41"/>
      <c r="GS115" s="41"/>
      <c r="GT115" s="41"/>
      <c r="GU115" s="41"/>
      <c r="GV115" s="41"/>
      <c r="GW115" s="41"/>
      <c r="GX115" s="41"/>
      <c r="GY115" s="41"/>
      <c r="GZ115" s="41"/>
      <c r="HA115" s="41"/>
      <c r="HB115" s="41"/>
      <c r="HC115" s="41"/>
      <c r="HD115" s="41"/>
      <c r="HE115" s="41"/>
      <c r="HF115" s="41"/>
      <c r="HG115" s="41"/>
      <c r="HH115" s="41"/>
      <c r="HI115" s="41"/>
      <c r="HJ115" s="41"/>
      <c r="HK115" s="41"/>
      <c r="HL115" s="41"/>
      <c r="HM115" s="41"/>
      <c r="HN115" s="41"/>
      <c r="HO115" s="41"/>
      <c r="HP115" s="41"/>
      <c r="HQ115" s="41"/>
      <c r="HR115" s="41"/>
      <c r="HS115" s="41"/>
      <c r="HT115" s="41"/>
      <c r="HU115" s="41"/>
      <c r="HV115" s="41"/>
      <c r="HW115" s="41"/>
      <c r="HX115" s="41"/>
      <c r="HY115" s="41"/>
      <c r="HZ115" s="41"/>
      <c r="IA115" s="41"/>
      <c r="IB115" s="41"/>
      <c r="IC115" s="41"/>
      <c r="ID115" s="41"/>
      <c r="IE115" s="41"/>
      <c r="IF115" s="41"/>
      <c r="IG115" s="41"/>
      <c r="IH115" s="41"/>
      <c r="II115" s="41"/>
      <c r="IJ115" s="41"/>
      <c r="IK115" s="41"/>
      <c r="IL115" s="41"/>
      <c r="IM115" s="41"/>
      <c r="IN115" s="41"/>
      <c r="IO115" s="41"/>
      <c r="IP115" s="41"/>
      <c r="IQ115" s="41"/>
      <c r="IR115" s="41"/>
      <c r="IS115" s="41"/>
      <c r="IT115" s="41"/>
    </row>
    <row r="116" spans="1:254" s="24" customFormat="1" x14ac:dyDescent="0.2">
      <c r="A116" s="21" t="s">
        <v>16</v>
      </c>
      <c r="B116" s="44">
        <v>0.24</v>
      </c>
      <c r="C116" s="77">
        <f t="shared" si="2"/>
        <v>2.4968564168828187</v>
      </c>
      <c r="D116" s="78">
        <f t="shared" si="3"/>
        <v>3.7482472190812892</v>
      </c>
      <c r="E116" s="104">
        <v>0.99688211509661995</v>
      </c>
      <c r="F116" s="104">
        <v>2.12616942697949</v>
      </c>
      <c r="G116" s="104">
        <v>0.69899058512129097</v>
      </c>
      <c r="H116" s="104">
        <v>-1.9365690051511999</v>
      </c>
      <c r="I116" s="104">
        <v>0.73577915914754599</v>
      </c>
      <c r="J116" s="104">
        <v>5.2478784114411399</v>
      </c>
      <c r="K116" s="104">
        <v>2.25967081320064</v>
      </c>
      <c r="L116" s="104">
        <v>-0.74594066767557399</v>
      </c>
      <c r="M116" s="104">
        <v>0.57574940431611199</v>
      </c>
      <c r="N116" s="104">
        <v>1.16870701313019</v>
      </c>
      <c r="O116" s="104">
        <v>-2.0104985637183801</v>
      </c>
      <c r="P116" s="104">
        <v>9.7219952733067796</v>
      </c>
      <c r="Q116" s="104">
        <v>2.0549755886529</v>
      </c>
      <c r="R116" s="104">
        <v>-0.73751793491204598</v>
      </c>
      <c r="S116" s="104">
        <v>0.89120611096638402</v>
      </c>
      <c r="T116" s="104">
        <v>-4.9101691950108304</v>
      </c>
      <c r="U116" s="104">
        <v>3.03088209964071</v>
      </c>
      <c r="V116" s="104">
        <v>-0.29508748038235</v>
      </c>
      <c r="W116" s="104">
        <v>-2.4636924482231302</v>
      </c>
      <c r="X116" s="104">
        <v>5.0936548022166299</v>
      </c>
      <c r="Y116" s="104">
        <v>-0.38828116896377701</v>
      </c>
      <c r="Z116" s="104">
        <v>1.76440179933564</v>
      </c>
      <c r="AA116" s="104">
        <v>-0.58060945483955195</v>
      </c>
      <c r="AB116" s="104">
        <v>0.52849275348075997</v>
      </c>
      <c r="AC116" s="104">
        <v>-2.0920823345036701</v>
      </c>
      <c r="AD116" s="104">
        <v>2.9876915580137999</v>
      </c>
      <c r="AE116" s="104">
        <v>-1.2569749156877701</v>
      </c>
      <c r="AF116" s="104">
        <v>2.7565655224064201</v>
      </c>
      <c r="AG116" s="104">
        <v>0.34602728149276402</v>
      </c>
      <c r="AH116" s="104">
        <v>-2.0302843072132998E-2</v>
      </c>
      <c r="AI116" s="104">
        <v>-2.2371560086576401</v>
      </c>
      <c r="AJ116" s="104">
        <v>9.0512172773655202</v>
      </c>
      <c r="AK116" s="104">
        <v>1.03966452576011</v>
      </c>
      <c r="AL116" s="104">
        <v>4.72457927816364</v>
      </c>
      <c r="AM116" s="104">
        <v>2.7824310382158401</v>
      </c>
      <c r="AN116" s="104">
        <v>6.2649508861499497</v>
      </c>
      <c r="AO116" s="104">
        <v>4.8482458653671898</v>
      </c>
      <c r="AP116" s="104">
        <v>2.57983954921237</v>
      </c>
      <c r="AQ116" s="104">
        <v>5.83520325365419</v>
      </c>
      <c r="AR116" s="104">
        <v>1.40938476934122</v>
      </c>
      <c r="AS116" s="104">
        <v>-8.3549647415885797</v>
      </c>
      <c r="AT116" s="104">
        <v>16.6728318236623</v>
      </c>
      <c r="AU116" s="104">
        <v>4.8957391848055298</v>
      </c>
      <c r="AV116" s="104">
        <v>3.98178620154619</v>
      </c>
      <c r="AW116" s="104">
        <v>3.8563541894370799</v>
      </c>
      <c r="AX116" s="104">
        <v>0.45696717558813499</v>
      </c>
      <c r="AY116" s="104">
        <v>4.1442315431133201</v>
      </c>
      <c r="AZ116" s="104">
        <v>4.0780526769256404</v>
      </c>
      <c r="BA116" s="104">
        <v>-7.2110492054521602</v>
      </c>
      <c r="BB116" s="104">
        <v>5.2790661376298802</v>
      </c>
      <c r="BC116" s="104">
        <v>6.5766940116882298</v>
      </c>
      <c r="BD116" s="104">
        <v>3.1943833368666299</v>
      </c>
      <c r="BE116" s="104">
        <v>1.5918608399832801</v>
      </c>
      <c r="BF116" s="104">
        <v>1.2022361404189399</v>
      </c>
      <c r="BG116" s="104">
        <v>3.8737299483557202</v>
      </c>
      <c r="BH116" s="104">
        <v>7.6491370478819203</v>
      </c>
      <c r="BI116" s="104">
        <v>-1.1353507674887599E-2</v>
      </c>
      <c r="BJ116" s="104">
        <v>5.0764561612099897</v>
      </c>
      <c r="BK116" s="104">
        <v>-0.28517214471408903</v>
      </c>
      <c r="BL116" s="104">
        <v>4.6787848783322401</v>
      </c>
      <c r="BM116" s="104">
        <v>-0.79658740758895896</v>
      </c>
      <c r="BN116" s="104">
        <v>2.8879459358849999</v>
      </c>
      <c r="BO116" s="104">
        <v>4.0146767551121503</v>
      </c>
      <c r="BP116" s="104">
        <v>-3.85065121255924</v>
      </c>
      <c r="BQ116" s="104">
        <v>2.8979208206667502</v>
      </c>
      <c r="BR116" s="104">
        <v>3.8976933310910198</v>
      </c>
      <c r="BS116" s="104">
        <v>4.9810653986214604</v>
      </c>
      <c r="BT116" s="104">
        <v>2.36185929320298</v>
      </c>
      <c r="BU116" s="104">
        <v>3.1819113046163299</v>
      </c>
      <c r="BV116" s="104">
        <v>1.6333709448364</v>
      </c>
      <c r="BW116" s="104">
        <v>7.2868716466897903</v>
      </c>
      <c r="BX116" s="104">
        <v>-3.2526496180211302</v>
      </c>
      <c r="BY116" s="104">
        <v>5.7340448973728799</v>
      </c>
      <c r="BZ116" s="104">
        <v>1.93639796394415</v>
      </c>
      <c r="CA116" s="104">
        <v>5.0524850571466304</v>
      </c>
      <c r="CB116" s="104">
        <v>2.7495963738103901</v>
      </c>
      <c r="CC116" s="104">
        <v>2.65144084924576</v>
      </c>
      <c r="CD116" s="104">
        <v>5.1813993733741102</v>
      </c>
      <c r="CE116" s="104">
        <v>7.0353874847487798</v>
      </c>
      <c r="CF116" s="104">
        <v>-5.8271257559321397</v>
      </c>
      <c r="CG116" s="104">
        <v>8.3674449120253804</v>
      </c>
      <c r="CH116" s="104">
        <v>-0.70820786237630295</v>
      </c>
      <c r="CI116" s="104">
        <v>9.56091540404665</v>
      </c>
      <c r="CJ116" s="104">
        <v>-2.8789326893370899</v>
      </c>
      <c r="CK116" s="104">
        <v>-0.50588286866918397</v>
      </c>
      <c r="CL116" s="104">
        <v>6.7423743863914503</v>
      </c>
      <c r="CM116" s="104">
        <v>1.4006918324486199</v>
      </c>
      <c r="CN116" s="104">
        <v>6.2455044754240996</v>
      </c>
      <c r="CO116" s="104">
        <v>-0.361793642596964</v>
      </c>
      <c r="CP116" s="104">
        <v>2.51855770101306</v>
      </c>
      <c r="CQ116" s="104">
        <v>-0.41911299227172799</v>
      </c>
      <c r="CR116" s="104">
        <v>0.95873497933676799</v>
      </c>
      <c r="CS116" s="104">
        <v>5.8392943000962001</v>
      </c>
      <c r="CT116" s="104">
        <v>4.57601695238613</v>
      </c>
      <c r="CU116" s="104">
        <v>0.33829687571226302</v>
      </c>
      <c r="CV116" s="104">
        <v>-2.37611719606649</v>
      </c>
      <c r="CW116" s="104">
        <v>2.2730340242279001</v>
      </c>
      <c r="CX116" s="104">
        <v>-3.1191854033044399</v>
      </c>
      <c r="CY116" s="104">
        <v>6.2506693178800203</v>
      </c>
      <c r="CZ116" s="104">
        <v>3.3555574417114298</v>
      </c>
      <c r="DA116" s="104">
        <v>8.6621129220472</v>
      </c>
      <c r="DB116" s="104">
        <v>0.20804844329404901</v>
      </c>
      <c r="DC116" s="104">
        <v>6.4711856066344202</v>
      </c>
      <c r="DD116" s="104">
        <v>5.45892648701677</v>
      </c>
      <c r="DE116" s="104">
        <v>1.2150148580174001</v>
      </c>
      <c r="DF116" s="104">
        <v>1.5934116038561501</v>
      </c>
      <c r="DG116" s="104">
        <v>-4.1722264584416102</v>
      </c>
      <c r="DH116" s="104">
        <v>8.2173815580401701</v>
      </c>
      <c r="DI116" s="104">
        <v>1.6256415093173899</v>
      </c>
      <c r="DJ116" s="104">
        <v>2.88123646978126</v>
      </c>
      <c r="DK116" s="104">
        <v>3.1381635465783102</v>
      </c>
      <c r="DL116" s="104">
        <v>2.7899174175630601</v>
      </c>
      <c r="DM116" s="104">
        <v>-4.7207172873667398</v>
      </c>
      <c r="DN116" s="104">
        <v>4.1578543779353803</v>
      </c>
      <c r="DO116" s="104">
        <v>2.3836161725503202</v>
      </c>
      <c r="DP116" s="104">
        <v>-0.62420323388778298</v>
      </c>
      <c r="DQ116" s="104">
        <v>0.204617721581032</v>
      </c>
      <c r="DR116" s="104">
        <v>4.7344945366087403</v>
      </c>
      <c r="DS116" s="104">
        <v>3.3602147892652301</v>
      </c>
      <c r="DT116" s="104">
        <v>0.212602046964535</v>
      </c>
      <c r="DU116" s="104">
        <v>2.2683898158516298</v>
      </c>
      <c r="DV116" s="104">
        <v>2.4239221328518799</v>
      </c>
      <c r="DW116" s="104">
        <v>3.6974240461541199</v>
      </c>
      <c r="DX116" s="104">
        <v>0.18476643901557999</v>
      </c>
      <c r="DY116" s="104">
        <v>-0.28501076374419798</v>
      </c>
      <c r="DZ116" s="104">
        <v>2.4448071591979801</v>
      </c>
      <c r="EA116" s="104">
        <v>3.7976833706850601</v>
      </c>
      <c r="EB116" s="104">
        <v>3.0319642857688098</v>
      </c>
      <c r="EC116" s="104">
        <v>6.4396566526417001</v>
      </c>
      <c r="ED116" s="104">
        <v>-3.16991880824179</v>
      </c>
      <c r="EE116" s="104">
        <v>-1.74632891976261</v>
      </c>
      <c r="EF116" s="104">
        <v>3.9816487582153699</v>
      </c>
      <c r="EG116" s="104">
        <v>-5.6753819491319097</v>
      </c>
      <c r="EH116" s="104">
        <v>5.0003873611740604</v>
      </c>
      <c r="EI116" s="104">
        <v>7.5207272128329201</v>
      </c>
      <c r="EJ116" s="104">
        <v>2.5386031418427399</v>
      </c>
      <c r="EK116" s="104">
        <v>11.816766705810201</v>
      </c>
      <c r="EL116" s="104">
        <v>0.93356853606633305</v>
      </c>
      <c r="EM116" s="104">
        <v>7.4219816914474501</v>
      </c>
      <c r="EN116" s="104">
        <v>3.1652462850580898</v>
      </c>
      <c r="EO116" s="104">
        <v>2.6023319651232302</v>
      </c>
      <c r="EP116" s="104">
        <v>7.3809152800499902</v>
      </c>
      <c r="EQ116" s="104">
        <v>5.0531379533571901</v>
      </c>
      <c r="ER116" s="104">
        <v>2.2249936974632898</v>
      </c>
      <c r="ES116" s="104">
        <v>-1.8396092621957501</v>
      </c>
      <c r="ET116" s="104">
        <v>-1.6526375028845199</v>
      </c>
      <c r="EU116" s="104">
        <v>-3.4508472292192498</v>
      </c>
      <c r="EV116" s="104">
        <v>-1.3679260349089899</v>
      </c>
      <c r="EW116" s="104">
        <v>0.71988872299407203</v>
      </c>
      <c r="EX116" s="104">
        <v>5.4400254983365599</v>
      </c>
      <c r="EY116" s="104">
        <v>5.6338321849233797</v>
      </c>
      <c r="EZ116" s="104">
        <v>7.7205976224436599</v>
      </c>
      <c r="FA116" s="104">
        <v>1.8653833445341299</v>
      </c>
      <c r="FB116" s="104">
        <v>7.0330941894908703</v>
      </c>
      <c r="FC116" s="104">
        <v>3.4711546178152699</v>
      </c>
      <c r="FD116" s="104">
        <v>8.6550358947792407</v>
      </c>
      <c r="FE116" s="104">
        <v>5.7553726337496602</v>
      </c>
      <c r="FF116" s="104">
        <v>5.2407862098521898</v>
      </c>
      <c r="FG116" s="104">
        <v>2.74897429305978</v>
      </c>
      <c r="FH116" s="104">
        <v>9.4180188040091792</v>
      </c>
      <c r="FI116" s="104">
        <v>-1.6953431011070199</v>
      </c>
      <c r="FJ116" s="104">
        <v>4.8480230528785002</v>
      </c>
      <c r="FK116" s="104">
        <v>4.1592226433258297</v>
      </c>
      <c r="FL116" s="104">
        <v>8.2807970046997106</v>
      </c>
      <c r="FM116" s="104">
        <v>2.76310117279204</v>
      </c>
      <c r="FN116" s="104">
        <v>-1.12539391663722</v>
      </c>
      <c r="FO116" s="41"/>
      <c r="FP116" s="41"/>
      <c r="FQ116" s="41"/>
      <c r="FR116" s="41"/>
      <c r="FS116" s="41"/>
      <c r="FT116" s="41"/>
      <c r="FU116" s="41"/>
      <c r="FV116" s="41"/>
      <c r="FW116" s="41"/>
      <c r="FX116" s="41"/>
      <c r="FY116" s="41"/>
      <c r="FZ116" s="41"/>
      <c r="GA116" s="41"/>
      <c r="GB116" s="41"/>
      <c r="GC116" s="41"/>
      <c r="GD116" s="41"/>
      <c r="GE116" s="41"/>
      <c r="GF116" s="41"/>
      <c r="GG116" s="41"/>
      <c r="GH116" s="41"/>
      <c r="GI116" s="41"/>
      <c r="GJ116" s="41"/>
      <c r="GK116" s="41"/>
      <c r="GL116" s="41"/>
      <c r="GM116" s="41"/>
      <c r="GN116" s="41"/>
      <c r="GO116" s="41"/>
      <c r="GP116" s="41"/>
      <c r="GQ116" s="41"/>
      <c r="GR116" s="41"/>
      <c r="GS116" s="41"/>
      <c r="GT116" s="41"/>
      <c r="GU116" s="41"/>
      <c r="GV116" s="41"/>
      <c r="GW116" s="41"/>
      <c r="GX116" s="41"/>
      <c r="GY116" s="41"/>
      <c r="GZ116" s="41"/>
      <c r="HA116" s="41"/>
      <c r="HB116" s="41"/>
      <c r="HC116" s="41"/>
      <c r="HD116" s="41"/>
      <c r="HE116" s="41"/>
      <c r="HF116" s="41"/>
      <c r="HG116" s="41"/>
      <c r="HH116" s="41"/>
      <c r="HI116" s="41"/>
      <c r="HJ116" s="41"/>
      <c r="HK116" s="41"/>
      <c r="HL116" s="41"/>
      <c r="HM116" s="41"/>
      <c r="HN116" s="41"/>
      <c r="HO116" s="41"/>
      <c r="HP116" s="41"/>
      <c r="HQ116" s="41"/>
      <c r="HR116" s="41"/>
      <c r="HS116" s="41"/>
      <c r="HT116" s="41"/>
      <c r="HU116" s="41"/>
      <c r="HV116" s="41"/>
      <c r="HW116" s="41"/>
      <c r="HX116" s="41"/>
      <c r="HY116" s="41"/>
      <c r="HZ116" s="41"/>
      <c r="IA116" s="41"/>
      <c r="IB116" s="41"/>
      <c r="IC116" s="41"/>
      <c r="ID116" s="41"/>
      <c r="IE116" s="41"/>
      <c r="IF116" s="41"/>
      <c r="IG116" s="41"/>
      <c r="IH116" s="41"/>
      <c r="II116" s="41"/>
      <c r="IJ116" s="41"/>
      <c r="IK116" s="41"/>
      <c r="IL116" s="41"/>
      <c r="IM116" s="41"/>
      <c r="IN116" s="41"/>
      <c r="IO116" s="41"/>
      <c r="IP116" s="41"/>
      <c r="IQ116" s="41"/>
      <c r="IR116" s="41"/>
      <c r="IS116" s="41"/>
      <c r="IT116" s="41"/>
    </row>
    <row r="117" spans="1:254" s="24" customFormat="1" x14ac:dyDescent="0.2">
      <c r="A117" s="21" t="s">
        <v>16</v>
      </c>
      <c r="B117" s="44">
        <v>0.26</v>
      </c>
      <c r="C117" s="77">
        <f t="shared" si="2"/>
        <v>1.9590636140728026</v>
      </c>
      <c r="D117" s="78">
        <f t="shared" si="3"/>
        <v>3.6536471854966219</v>
      </c>
      <c r="E117" s="104">
        <v>0.36680837207509898</v>
      </c>
      <c r="F117" s="104">
        <v>1.8448109542214799</v>
      </c>
      <c r="G117" s="104">
        <v>0.99362620336931995</v>
      </c>
      <c r="H117" s="104">
        <v>-1.1796777962384899</v>
      </c>
      <c r="I117" s="104">
        <v>-1.8473569300862601E-2</v>
      </c>
      <c r="J117" s="104">
        <v>4.5977799870178702</v>
      </c>
      <c r="K117" s="104">
        <v>1.8717946106607699</v>
      </c>
      <c r="L117" s="104">
        <v>-0.95233728124130002</v>
      </c>
      <c r="M117" s="104">
        <v>0.46608226717251899</v>
      </c>
      <c r="N117" s="104">
        <v>1.2291686669367901</v>
      </c>
      <c r="O117" s="104">
        <v>-2.09661182829324</v>
      </c>
      <c r="P117" s="104">
        <v>9.0043750925386803</v>
      </c>
      <c r="Q117" s="104">
        <v>1.6732448617762801</v>
      </c>
      <c r="R117" s="104">
        <v>-1.17982064571729</v>
      </c>
      <c r="S117" s="104">
        <v>0.22940905129557901</v>
      </c>
      <c r="T117" s="104">
        <v>-5.8514653711246503</v>
      </c>
      <c r="U117" s="104">
        <v>2.8400071822172701</v>
      </c>
      <c r="V117" s="104">
        <v>-0.40795818794868999</v>
      </c>
      <c r="W117" s="104">
        <v>-2.5371859547699498</v>
      </c>
      <c r="X117" s="104">
        <v>4.9029155378522997</v>
      </c>
      <c r="Y117" s="104">
        <v>-0.42770466250711497</v>
      </c>
      <c r="Z117" s="104">
        <v>1.63716656326266</v>
      </c>
      <c r="AA117" s="104">
        <v>-1.2346271302538501</v>
      </c>
      <c r="AB117" s="104">
        <v>6.2652203283934102E-2</v>
      </c>
      <c r="AC117" s="104">
        <v>-2.1821404496551202</v>
      </c>
      <c r="AD117" s="104">
        <v>2.8473167338744698</v>
      </c>
      <c r="AE117" s="104">
        <v>-1.44090659360892</v>
      </c>
      <c r="AF117" s="104">
        <v>2.3618216195341999</v>
      </c>
      <c r="AG117" s="104">
        <v>-0.46424086482300497</v>
      </c>
      <c r="AH117" s="104">
        <v>-0.239826379432244</v>
      </c>
      <c r="AI117" s="104">
        <v>-2.5187173525983302</v>
      </c>
      <c r="AJ117" s="104">
        <v>8.7396326090596208</v>
      </c>
      <c r="AK117" s="104">
        <v>0.53442192301214597</v>
      </c>
      <c r="AL117" s="104">
        <v>4.6404835200015002</v>
      </c>
      <c r="AM117" s="104">
        <v>2.2607793259749398</v>
      </c>
      <c r="AN117" s="104">
        <v>5.2462791358599601</v>
      </c>
      <c r="AO117" s="104">
        <v>4.7025042611806303</v>
      </c>
      <c r="AP117" s="104">
        <v>3.0816312888764501</v>
      </c>
      <c r="AQ117" s="104">
        <v>5.4485461945281299</v>
      </c>
      <c r="AR117" s="104">
        <v>0.94750536051673695</v>
      </c>
      <c r="AS117" s="104">
        <v>-8.6378780459158992</v>
      </c>
      <c r="AT117" s="104">
        <v>16.737557718845199</v>
      </c>
      <c r="AU117" s="104">
        <v>5.2777238455519297</v>
      </c>
      <c r="AV117" s="104">
        <v>3.3452324788204102</v>
      </c>
      <c r="AW117" s="104">
        <v>3.1912623465355798</v>
      </c>
      <c r="AX117" s="104">
        <v>0.20037675437900401</v>
      </c>
      <c r="AY117" s="104">
        <v>3.77072610858544</v>
      </c>
      <c r="AZ117" s="104">
        <v>3.8809797092498299</v>
      </c>
      <c r="BA117" s="104">
        <v>-8.97358398516009</v>
      </c>
      <c r="BB117" s="104">
        <v>3.8925681717142302</v>
      </c>
      <c r="BC117" s="104">
        <v>5.7775151847480801</v>
      </c>
      <c r="BD117" s="104">
        <v>2.6650292610838302</v>
      </c>
      <c r="BE117" s="104">
        <v>1.21971589369212</v>
      </c>
      <c r="BF117" s="104">
        <v>0.98264682936301095</v>
      </c>
      <c r="BG117" s="104">
        <v>2.6918838705613801</v>
      </c>
      <c r="BH117" s="104">
        <v>6.9766187800547801</v>
      </c>
      <c r="BI117" s="104">
        <v>-1.1035204834496199</v>
      </c>
      <c r="BJ117" s="104">
        <v>3.9894888956535701</v>
      </c>
      <c r="BK117" s="104">
        <v>-0.51103464958557698</v>
      </c>
      <c r="BL117" s="104">
        <v>4.5315118087925903</v>
      </c>
      <c r="BM117" s="104">
        <v>-0.98687141977505599</v>
      </c>
      <c r="BN117" s="104">
        <v>2.5486032018851699</v>
      </c>
      <c r="BO117" s="104">
        <v>3.3637502527004202</v>
      </c>
      <c r="BP117" s="104">
        <v>-4.0937807507851103</v>
      </c>
      <c r="BQ117" s="104">
        <v>2.3017538591086599</v>
      </c>
      <c r="BR117" s="104">
        <v>3.87726278326183</v>
      </c>
      <c r="BS117" s="104">
        <v>4.9391192301546996</v>
      </c>
      <c r="BT117" s="104">
        <v>2.0629944782157801</v>
      </c>
      <c r="BU117" s="104">
        <v>2.9323870077474301</v>
      </c>
      <c r="BV117" s="104">
        <v>1.3028800365751501</v>
      </c>
      <c r="BW117" s="104">
        <v>6.9507047992284798</v>
      </c>
      <c r="BX117" s="104">
        <v>-3.78997838839115</v>
      </c>
      <c r="BY117" s="104">
        <v>4.9524383492359201</v>
      </c>
      <c r="BZ117" s="104">
        <v>1.13711583512266</v>
      </c>
      <c r="CA117" s="104">
        <v>4.8484493209915298</v>
      </c>
      <c r="CB117" s="104">
        <v>2.59189900796276</v>
      </c>
      <c r="CC117" s="104">
        <v>1.6426040755937099</v>
      </c>
      <c r="CD117" s="104">
        <v>3.7404549832106602</v>
      </c>
      <c r="CE117" s="104">
        <v>6.5356605163758603</v>
      </c>
      <c r="CF117" s="104">
        <v>-6.3183294821615101</v>
      </c>
      <c r="CG117" s="104">
        <v>7.26099700559572</v>
      </c>
      <c r="CH117" s="104">
        <v>-1.1709994261903101</v>
      </c>
      <c r="CI117" s="104">
        <v>8.4614184874107998</v>
      </c>
      <c r="CJ117" s="104">
        <v>-3.7060361100697898</v>
      </c>
      <c r="CK117" s="104">
        <v>-0.80210170681613602</v>
      </c>
      <c r="CL117" s="104">
        <v>6.3212302466486001</v>
      </c>
      <c r="CM117" s="104">
        <v>0.35934503486935099</v>
      </c>
      <c r="CN117" s="104">
        <v>4.480722119707</v>
      </c>
      <c r="CO117" s="104">
        <v>-0.624855283696786</v>
      </c>
      <c r="CP117" s="104">
        <v>2.2507210566203701</v>
      </c>
      <c r="CQ117" s="104">
        <v>-4.8154648075849703E-2</v>
      </c>
      <c r="CR117" s="104">
        <v>1.1479557116296999</v>
      </c>
      <c r="CS117" s="104">
        <v>4.7920294787428501</v>
      </c>
      <c r="CT117" s="104">
        <v>3.7293595926224099</v>
      </c>
      <c r="CU117" s="104">
        <v>-0.31807454025842102</v>
      </c>
      <c r="CV117" s="104">
        <v>-2.21622641631199</v>
      </c>
      <c r="CW117" s="104">
        <v>1.9199300398083601</v>
      </c>
      <c r="CX117" s="104">
        <v>-3.3910720715181699</v>
      </c>
      <c r="CY117" s="104">
        <v>5.9682641176577498</v>
      </c>
      <c r="CZ117" s="104">
        <v>2.6504921750735302</v>
      </c>
      <c r="DA117" s="104">
        <v>6.9586575749454802</v>
      </c>
      <c r="DB117" s="104">
        <v>-1.7190308588882099</v>
      </c>
      <c r="DC117" s="104">
        <v>5.6578885032490396</v>
      </c>
      <c r="DD117" s="104">
        <v>4.7257534023176797</v>
      </c>
      <c r="DE117" s="104">
        <v>0.63013837574230602</v>
      </c>
      <c r="DF117" s="104">
        <v>1.1519183467507501</v>
      </c>
      <c r="DG117" s="104">
        <v>-4.4653892120340899</v>
      </c>
      <c r="DH117" s="104">
        <v>7.2598530531121099</v>
      </c>
      <c r="DI117" s="104">
        <v>1.5350758101091999</v>
      </c>
      <c r="DJ117" s="104">
        <v>2.1828099209817902</v>
      </c>
      <c r="DK117" s="104">
        <v>2.68697111942735</v>
      </c>
      <c r="DL117" s="104">
        <v>2.9429187655681699</v>
      </c>
      <c r="DM117" s="104">
        <v>-5.6461563196654998</v>
      </c>
      <c r="DN117" s="104">
        <v>3.5055169116455001</v>
      </c>
      <c r="DO117" s="104">
        <v>1.9626445235485499</v>
      </c>
      <c r="DP117" s="104">
        <v>-1.2589847131830401</v>
      </c>
      <c r="DQ117" s="104">
        <v>0.156857490587272</v>
      </c>
      <c r="DR117" s="104">
        <v>3.9477346719400601</v>
      </c>
      <c r="DS117" s="104">
        <v>2.8499369863476698</v>
      </c>
      <c r="DT117" s="104">
        <v>-5.15576029193614E-2</v>
      </c>
      <c r="DU117" s="104">
        <v>1.50402465805204</v>
      </c>
      <c r="DV117" s="104">
        <v>2.19242078254997</v>
      </c>
      <c r="DW117" s="104">
        <v>2.4010704999993702</v>
      </c>
      <c r="DX117" s="104">
        <v>-0.78182382816075902</v>
      </c>
      <c r="DY117" s="104">
        <v>-0.63838336128693696</v>
      </c>
      <c r="DZ117" s="104">
        <v>1.64586423641806</v>
      </c>
      <c r="EA117" s="104">
        <v>3.39998048868424</v>
      </c>
      <c r="EB117" s="104">
        <v>2.46457656543084</v>
      </c>
      <c r="EC117" s="104">
        <v>6.0223852659637496</v>
      </c>
      <c r="ED117" s="104">
        <v>-3.1745237424399999</v>
      </c>
      <c r="EE117" s="104">
        <v>-2.0713746761349299</v>
      </c>
      <c r="EF117" s="104">
        <v>3.5462420938689299</v>
      </c>
      <c r="EG117" s="104">
        <v>-6.1416022847718903</v>
      </c>
      <c r="EH117" s="104">
        <v>4.2463053105839901</v>
      </c>
      <c r="EI117" s="104">
        <v>7.2691853361738099</v>
      </c>
      <c r="EJ117" s="104">
        <v>2.23105490511993</v>
      </c>
      <c r="EK117" s="104">
        <v>11.3036267633327</v>
      </c>
      <c r="EL117" s="104">
        <v>0.96798689701741802</v>
      </c>
      <c r="EM117" s="104">
        <v>6.3902300360187896</v>
      </c>
      <c r="EN117" s="104">
        <v>2.6592654289775099</v>
      </c>
      <c r="EO117" s="104">
        <v>1.61311989053358</v>
      </c>
      <c r="EP117" s="104">
        <v>6.1535227393735399</v>
      </c>
      <c r="EQ117" s="104">
        <v>4.0928107094286696</v>
      </c>
      <c r="ER117" s="104">
        <v>1.42440012216673</v>
      </c>
      <c r="ES117" s="104">
        <v>-1.94947334975428</v>
      </c>
      <c r="ET117" s="104">
        <v>-1.81598458242725</v>
      </c>
      <c r="EU117" s="104">
        <v>-3.9235182655686902</v>
      </c>
      <c r="EV117" s="104">
        <v>-2.24074765588959</v>
      </c>
      <c r="EW117" s="104">
        <v>0.24633161017647601</v>
      </c>
      <c r="EX117" s="104">
        <v>5.2149115337948801</v>
      </c>
      <c r="EY117" s="104">
        <v>4.0944151351000899</v>
      </c>
      <c r="EZ117" s="104">
        <v>6.1725683019470203</v>
      </c>
      <c r="FA117" s="104">
        <v>0.60897920757873802</v>
      </c>
      <c r="FB117" s="104">
        <v>5.36279138337457</v>
      </c>
      <c r="FC117" s="104">
        <v>1.37861023626628</v>
      </c>
      <c r="FD117" s="104">
        <v>5.9523112857235896</v>
      </c>
      <c r="FE117" s="104">
        <v>4.7302943783070601</v>
      </c>
      <c r="FF117" s="104">
        <v>4.5895416575771204</v>
      </c>
      <c r="FG117" s="104">
        <v>2.2884308459791698</v>
      </c>
      <c r="FH117" s="104">
        <v>8.5734266572168298</v>
      </c>
      <c r="FI117" s="104">
        <v>-2.78677355091921</v>
      </c>
      <c r="FJ117" s="104">
        <v>4.1931628313275002</v>
      </c>
      <c r="FK117" s="104">
        <v>4.3446375972596201</v>
      </c>
      <c r="FL117" s="104">
        <v>7.7655696868896502</v>
      </c>
      <c r="FM117" s="104">
        <v>2.5408011514174098</v>
      </c>
      <c r="FN117" s="104">
        <v>-1.17760025758665</v>
      </c>
      <c r="FO117" s="41"/>
      <c r="FP117" s="41"/>
      <c r="FQ117" s="41"/>
      <c r="FR117" s="41"/>
      <c r="FS117" s="41"/>
      <c r="FT117" s="41"/>
      <c r="FU117" s="41"/>
      <c r="FV117" s="41"/>
      <c r="FW117" s="41"/>
      <c r="FX117" s="41"/>
      <c r="FY117" s="41"/>
      <c r="FZ117" s="41"/>
      <c r="GA117" s="41"/>
      <c r="GB117" s="41"/>
      <c r="GC117" s="41"/>
      <c r="GD117" s="41"/>
      <c r="GE117" s="41"/>
      <c r="GF117" s="41"/>
      <c r="GG117" s="41"/>
      <c r="GH117" s="41"/>
      <c r="GI117" s="41"/>
      <c r="GJ117" s="41"/>
      <c r="GK117" s="41"/>
      <c r="GL117" s="41"/>
      <c r="GM117" s="41"/>
      <c r="GN117" s="41"/>
      <c r="GO117" s="41"/>
      <c r="GP117" s="41"/>
      <c r="GQ117" s="41"/>
      <c r="GR117" s="41"/>
      <c r="GS117" s="41"/>
      <c r="GT117" s="41"/>
      <c r="GU117" s="41"/>
      <c r="GV117" s="41"/>
      <c r="GW117" s="41"/>
      <c r="GX117" s="41"/>
      <c r="GY117" s="41"/>
      <c r="GZ117" s="41"/>
      <c r="HA117" s="41"/>
      <c r="HB117" s="41"/>
      <c r="HC117" s="41"/>
      <c r="HD117" s="41"/>
      <c r="HE117" s="41"/>
      <c r="HF117" s="41"/>
      <c r="HG117" s="41"/>
      <c r="HH117" s="41"/>
      <c r="HI117" s="41"/>
      <c r="HJ117" s="41"/>
      <c r="HK117" s="41"/>
      <c r="HL117" s="41"/>
      <c r="HM117" s="41"/>
      <c r="HN117" s="41"/>
      <c r="HO117" s="41"/>
      <c r="HP117" s="41"/>
      <c r="HQ117" s="41"/>
      <c r="HR117" s="41"/>
      <c r="HS117" s="41"/>
      <c r="HT117" s="41"/>
      <c r="HU117" s="41"/>
      <c r="HV117" s="41"/>
      <c r="HW117" s="41"/>
      <c r="HX117" s="41"/>
      <c r="HY117" s="41"/>
      <c r="HZ117" s="41"/>
      <c r="IA117" s="41"/>
      <c r="IB117" s="41"/>
      <c r="IC117" s="41"/>
      <c r="ID117" s="41"/>
      <c r="IE117" s="41"/>
      <c r="IF117" s="41"/>
      <c r="IG117" s="41"/>
      <c r="IH117" s="41"/>
      <c r="II117" s="41"/>
      <c r="IJ117" s="41"/>
      <c r="IK117" s="41"/>
      <c r="IL117" s="41"/>
      <c r="IM117" s="41"/>
      <c r="IN117" s="41"/>
      <c r="IO117" s="41"/>
      <c r="IP117" s="41"/>
      <c r="IQ117" s="41"/>
      <c r="IR117" s="41"/>
      <c r="IS117" s="41"/>
      <c r="IT117" s="41"/>
    </row>
    <row r="118" spans="1:254" s="24" customFormat="1" x14ac:dyDescent="0.2">
      <c r="A118" s="21" t="s">
        <v>16</v>
      </c>
      <c r="B118" s="44">
        <v>0.28000000000000003</v>
      </c>
      <c r="C118" s="77">
        <f t="shared" si="2"/>
        <v>1.4117452596397206</v>
      </c>
      <c r="D118" s="78">
        <f t="shared" si="3"/>
        <v>3.5930124387766309</v>
      </c>
      <c r="E118" s="104">
        <v>-0.36645917209593698</v>
      </c>
      <c r="F118" s="104">
        <v>1.39550077992566</v>
      </c>
      <c r="G118" s="104">
        <v>1.2347019263785699</v>
      </c>
      <c r="H118" s="104">
        <v>-0.71379130831784199</v>
      </c>
      <c r="I118" s="104">
        <v>-1.0780872369404699</v>
      </c>
      <c r="J118" s="104">
        <v>3.8583272491784601</v>
      </c>
      <c r="K118" s="104">
        <v>1.6485536527992699</v>
      </c>
      <c r="L118" s="104">
        <v>-1.2368450230305099</v>
      </c>
      <c r="M118" s="104">
        <v>0.15585280445560401</v>
      </c>
      <c r="N118" s="104">
        <v>1.36434030532837</v>
      </c>
      <c r="O118" s="104">
        <v>-2.0144924553884902</v>
      </c>
      <c r="P118" s="104">
        <v>8.5223560978656501</v>
      </c>
      <c r="Q118" s="104">
        <v>1.3306242144956499</v>
      </c>
      <c r="R118" s="104">
        <v>-1.56376090454206</v>
      </c>
      <c r="S118" s="104">
        <v>-0.25073401449972499</v>
      </c>
      <c r="T118" s="104">
        <v>-6.2388178449754399</v>
      </c>
      <c r="U118" s="104">
        <v>2.7444905202841499</v>
      </c>
      <c r="V118" s="104">
        <v>-0.64651135280011196</v>
      </c>
      <c r="W118" s="104">
        <v>-2.4295733201498102</v>
      </c>
      <c r="X118" s="104">
        <v>4.8586760537092699</v>
      </c>
      <c r="Y118" s="104">
        <v>-0.45139539257311301</v>
      </c>
      <c r="Z118" s="104">
        <v>1.39447269510294</v>
      </c>
      <c r="AA118" s="104">
        <v>-1.7504633186427101</v>
      </c>
      <c r="AB118" s="104">
        <v>-0.30594526530840799</v>
      </c>
      <c r="AC118" s="104">
        <v>-2.36384075530844</v>
      </c>
      <c r="AD118" s="104">
        <v>2.83338538494773</v>
      </c>
      <c r="AE118" s="104">
        <v>-1.5332492714588499</v>
      </c>
      <c r="AF118" s="104">
        <v>2.0042549863872399</v>
      </c>
      <c r="AG118" s="104">
        <v>-1.2842635799076101</v>
      </c>
      <c r="AH118" s="104">
        <v>-0.44039211364619602</v>
      </c>
      <c r="AI118" s="104">
        <v>-2.8969843455101798</v>
      </c>
      <c r="AJ118" s="104">
        <v>8.3934970762152403</v>
      </c>
      <c r="AK118" s="104">
        <v>-4.4029597492692502E-2</v>
      </c>
      <c r="AL118" s="104">
        <v>4.44690436572228</v>
      </c>
      <c r="AM118" s="104">
        <v>1.87578034217488</v>
      </c>
      <c r="AN118" s="104">
        <v>4.0420307263714204</v>
      </c>
      <c r="AO118" s="104">
        <v>4.4605514318758201</v>
      </c>
      <c r="AP118" s="104">
        <v>3.2358094570491098</v>
      </c>
      <c r="AQ118" s="104">
        <v>4.9929320295403699</v>
      </c>
      <c r="AR118" s="104">
        <v>0.436283808598043</v>
      </c>
      <c r="AS118" s="104">
        <v>-8.7821730736512098</v>
      </c>
      <c r="AT118" s="104">
        <v>16.699852419320401</v>
      </c>
      <c r="AU118" s="104">
        <v>5.4567200305857302</v>
      </c>
      <c r="AV118" s="104">
        <v>3.6962561139702501</v>
      </c>
      <c r="AW118" s="104">
        <v>2.5047563388766898</v>
      </c>
      <c r="AX118" s="104">
        <v>-0.31682437435854999</v>
      </c>
      <c r="AY118" s="104">
        <v>3.3094129885947998</v>
      </c>
      <c r="AZ118" s="104">
        <v>3.5774631793479101</v>
      </c>
      <c r="BA118" s="104">
        <v>-10.613319698155999</v>
      </c>
      <c r="BB118" s="104">
        <v>2.6377794094936799</v>
      </c>
      <c r="BC118" s="104">
        <v>4.8172888755798304</v>
      </c>
      <c r="BD118" s="104">
        <v>2.1832116486842801</v>
      </c>
      <c r="BE118" s="104">
        <v>0.54064317767000603</v>
      </c>
      <c r="BF118" s="104">
        <v>0.52594601780551498</v>
      </c>
      <c r="BG118" s="104">
        <v>1.5753702799614999</v>
      </c>
      <c r="BH118" s="104">
        <v>6.1862616469106202</v>
      </c>
      <c r="BI118" s="104">
        <v>-2.12440380149416</v>
      </c>
      <c r="BJ118" s="104">
        <v>2.9273694868773301</v>
      </c>
      <c r="BK118" s="104">
        <v>-0.74644352873245901</v>
      </c>
      <c r="BL118" s="104">
        <v>4.3668263666031999</v>
      </c>
      <c r="BM118" s="104">
        <v>-1.2513580322265601</v>
      </c>
      <c r="BN118" s="104">
        <v>1.99490490966303</v>
      </c>
      <c r="BO118" s="104">
        <v>2.6071599100149498</v>
      </c>
      <c r="BP118" s="104">
        <v>-4.44130767960886</v>
      </c>
      <c r="BQ118" s="104">
        <v>1.8048024007680401</v>
      </c>
      <c r="BR118" s="104">
        <v>3.9364312670461299</v>
      </c>
      <c r="BS118" s="104">
        <v>4.7339610115516804</v>
      </c>
      <c r="BT118" s="104">
        <v>1.6515022316574399</v>
      </c>
      <c r="BU118" s="104">
        <v>2.6869184494145002</v>
      </c>
      <c r="BV118" s="104">
        <v>0.85186521378999602</v>
      </c>
      <c r="BW118" s="104">
        <v>6.6037657761562203</v>
      </c>
      <c r="BX118" s="104">
        <v>-4.1735524361454504</v>
      </c>
      <c r="BY118" s="104">
        <v>3.8989902327089001</v>
      </c>
      <c r="BZ118" s="104">
        <v>0.46231727173380399</v>
      </c>
      <c r="CA118" s="104">
        <v>4.5656658773495797</v>
      </c>
      <c r="CB118" s="104">
        <v>2.3994832452871</v>
      </c>
      <c r="CC118" s="104">
        <v>0.45095267771905001</v>
      </c>
      <c r="CD118" s="104">
        <v>2.31872958646876</v>
      </c>
      <c r="CE118" s="104">
        <v>6.1366467088242098</v>
      </c>
      <c r="CF118" s="104">
        <v>-6.6819332155563798</v>
      </c>
      <c r="CG118" s="104">
        <v>5.9233066397591196</v>
      </c>
      <c r="CH118" s="104">
        <v>-1.4499051011534401</v>
      </c>
      <c r="CI118" s="104">
        <v>7.2666036662549498</v>
      </c>
      <c r="CJ118" s="104">
        <v>-4.5410336809801697</v>
      </c>
      <c r="CK118" s="104">
        <v>-1.00162124637723</v>
      </c>
      <c r="CL118" s="104">
        <v>5.9571922125669596</v>
      </c>
      <c r="CM118" s="104">
        <v>-0.72804937155704197</v>
      </c>
      <c r="CN118" s="104">
        <v>2.8374812317439302</v>
      </c>
      <c r="CO118" s="104">
        <v>-0.95842219291002895</v>
      </c>
      <c r="CP118" s="104">
        <v>1.9326680467824</v>
      </c>
      <c r="CQ118" s="104">
        <v>0.230991307593929</v>
      </c>
      <c r="CR118" s="104">
        <v>1.18877699344622</v>
      </c>
      <c r="CS118" s="104">
        <v>3.91181311890836</v>
      </c>
      <c r="CT118" s="104">
        <v>3.06938971857346</v>
      </c>
      <c r="CU118" s="104">
        <v>-0.90188939309476601</v>
      </c>
      <c r="CV118" s="104">
        <v>-2.02205034510057</v>
      </c>
      <c r="CW118" s="104">
        <v>1.57228143158891</v>
      </c>
      <c r="CX118" s="104">
        <v>-3.59526553620044</v>
      </c>
      <c r="CY118" s="104">
        <v>5.5066784976706904</v>
      </c>
      <c r="CZ118" s="104">
        <v>1.8974844217300399</v>
      </c>
      <c r="DA118" s="104">
        <v>5.1825632910467396</v>
      </c>
      <c r="DB118" s="104">
        <v>-3.45005457800423</v>
      </c>
      <c r="DC118" s="104">
        <v>4.94262124333041</v>
      </c>
      <c r="DD118" s="104">
        <v>4.1274822675833098</v>
      </c>
      <c r="DE118" s="104">
        <v>-7.5094415261177097E-3</v>
      </c>
      <c r="DF118" s="104">
        <v>0.69836719014550697</v>
      </c>
      <c r="DG118" s="104">
        <v>-4.9871426414118698</v>
      </c>
      <c r="DH118" s="104">
        <v>6.1949863998159298</v>
      </c>
      <c r="DI118" s="104">
        <v>1.48827349544567</v>
      </c>
      <c r="DJ118" s="104">
        <v>1.4682612829414201</v>
      </c>
      <c r="DK118" s="104">
        <v>2.1663595684346602</v>
      </c>
      <c r="DL118" s="104">
        <v>3.0959750976421199</v>
      </c>
      <c r="DM118" s="104">
        <v>-6.4606435313424004</v>
      </c>
      <c r="DN118" s="104">
        <v>2.7806592768024601</v>
      </c>
      <c r="DO118" s="104">
        <v>1.6351751521349001</v>
      </c>
      <c r="DP118" s="104">
        <v>-1.7804052475773999</v>
      </c>
      <c r="DQ118" s="104">
        <v>0.13269521524497199</v>
      </c>
      <c r="DR118" s="104">
        <v>3.2890764108079802</v>
      </c>
      <c r="DS118" s="104">
        <v>2.2429164666804402</v>
      </c>
      <c r="DT118" s="104">
        <v>-0.28512758735536398</v>
      </c>
      <c r="DU118" s="104">
        <v>0.63133239528168705</v>
      </c>
      <c r="DV118" s="104">
        <v>1.8593619459666599</v>
      </c>
      <c r="DW118" s="104">
        <v>1.19406890573252</v>
      </c>
      <c r="DX118" s="104">
        <v>-1.63865346805727</v>
      </c>
      <c r="DY118" s="104">
        <v>-0.82995336434495903</v>
      </c>
      <c r="DZ118" s="104">
        <v>0.63743272047055999</v>
      </c>
      <c r="EA118" s="104">
        <v>3.0126719496782601</v>
      </c>
      <c r="EB118" s="104">
        <v>1.70945431501957</v>
      </c>
      <c r="EC118" s="104">
        <v>5.3208152270448403</v>
      </c>
      <c r="ED118" s="104">
        <v>-3.3123533449718701</v>
      </c>
      <c r="EE118" s="104">
        <v>-2.4140489345246898</v>
      </c>
      <c r="EF118" s="104">
        <v>3.03517989646175</v>
      </c>
      <c r="EG118" s="104">
        <v>-6.60851707919457</v>
      </c>
      <c r="EH118" s="104">
        <v>3.5673917322726298</v>
      </c>
      <c r="EI118" s="104">
        <v>7.0114083835886296</v>
      </c>
      <c r="EJ118" s="104">
        <v>1.6557018000747401</v>
      </c>
      <c r="EK118" s="104">
        <v>10.6551774101164</v>
      </c>
      <c r="EL118" s="104">
        <v>0.92173231369460396</v>
      </c>
      <c r="EM118" s="104">
        <v>5.3274853212320803</v>
      </c>
      <c r="EN118" s="104">
        <v>2.10416153907105</v>
      </c>
      <c r="EO118" s="104">
        <v>0.567760691616778</v>
      </c>
      <c r="EP118" s="104">
        <v>4.7421742331422303</v>
      </c>
      <c r="EQ118" s="104">
        <v>3.0271477583000501</v>
      </c>
      <c r="ER118" s="104">
        <v>0.66230951372944702</v>
      </c>
      <c r="ES118" s="104">
        <v>-2.127850280069</v>
      </c>
      <c r="ET118" s="104">
        <v>-1.77181989790931</v>
      </c>
      <c r="EU118" s="104">
        <v>-4.1912415051701304</v>
      </c>
      <c r="EV118" s="104">
        <v>-3.0856324204963701</v>
      </c>
      <c r="EW118" s="104">
        <v>-0.23306241917491399</v>
      </c>
      <c r="EX118" s="104">
        <v>4.8016914997730602</v>
      </c>
      <c r="EY118" s="104">
        <v>2.3431698023115799</v>
      </c>
      <c r="EZ118" s="104">
        <v>4.7908945068027302</v>
      </c>
      <c r="FA118" s="104">
        <v>-0.302060487042356</v>
      </c>
      <c r="FB118" s="104">
        <v>3.92451166933748</v>
      </c>
      <c r="FC118" s="104">
        <v>-0.75610103486264202</v>
      </c>
      <c r="FD118" s="104">
        <v>3.2084938248905899</v>
      </c>
      <c r="FE118" s="104">
        <v>3.7427331878606198</v>
      </c>
      <c r="FF118" s="104">
        <v>3.73420434089461</v>
      </c>
      <c r="FG118" s="104">
        <v>1.7541491410430099</v>
      </c>
      <c r="FH118" s="104">
        <v>7.72042096276894</v>
      </c>
      <c r="FI118" s="104">
        <v>-3.8399402873811299</v>
      </c>
      <c r="FJ118" s="104">
        <v>3.8655117299301498</v>
      </c>
      <c r="FK118" s="104">
        <v>4.5319634018207102</v>
      </c>
      <c r="FL118" s="104">
        <v>7.1890850067138699</v>
      </c>
      <c r="FM118" s="104">
        <v>2.3266589996612801</v>
      </c>
      <c r="FN118" s="104">
        <v>-1.28389679931735</v>
      </c>
      <c r="FO118" s="41"/>
      <c r="FP118" s="41"/>
      <c r="FQ118" s="41"/>
      <c r="FR118" s="41"/>
      <c r="FS118" s="41"/>
      <c r="FT118" s="41"/>
      <c r="FU118" s="41"/>
      <c r="FV118" s="41"/>
      <c r="FW118" s="41"/>
      <c r="FX118" s="41"/>
      <c r="FY118" s="41"/>
      <c r="FZ118" s="41"/>
      <c r="GA118" s="41"/>
      <c r="GB118" s="41"/>
      <c r="GC118" s="41"/>
      <c r="GD118" s="41"/>
      <c r="GE118" s="41"/>
      <c r="GF118" s="41"/>
      <c r="GG118" s="41"/>
      <c r="GH118" s="41"/>
      <c r="GI118" s="41"/>
      <c r="GJ118" s="41"/>
      <c r="GK118" s="41"/>
      <c r="GL118" s="41"/>
      <c r="GM118" s="41"/>
      <c r="GN118" s="41"/>
      <c r="GO118" s="41"/>
      <c r="GP118" s="41"/>
      <c r="GQ118" s="41"/>
      <c r="GR118" s="41"/>
      <c r="GS118" s="41"/>
      <c r="GT118" s="41"/>
      <c r="GU118" s="41"/>
      <c r="GV118" s="41"/>
      <c r="GW118" s="41"/>
      <c r="GX118" s="41"/>
      <c r="GY118" s="41"/>
      <c r="GZ118" s="41"/>
      <c r="HA118" s="41"/>
      <c r="HB118" s="41"/>
      <c r="HC118" s="41"/>
      <c r="HD118" s="41"/>
      <c r="HE118" s="41"/>
      <c r="HF118" s="41"/>
      <c r="HG118" s="41"/>
      <c r="HH118" s="41"/>
      <c r="HI118" s="41"/>
      <c r="HJ118" s="41"/>
      <c r="HK118" s="41"/>
      <c r="HL118" s="41"/>
      <c r="HM118" s="41"/>
      <c r="HN118" s="41"/>
      <c r="HO118" s="41"/>
      <c r="HP118" s="41"/>
      <c r="HQ118" s="41"/>
      <c r="HR118" s="41"/>
      <c r="HS118" s="41"/>
      <c r="HT118" s="41"/>
      <c r="HU118" s="41"/>
      <c r="HV118" s="41"/>
      <c r="HW118" s="41"/>
      <c r="HX118" s="41"/>
      <c r="HY118" s="41"/>
      <c r="HZ118" s="41"/>
      <c r="IA118" s="41"/>
      <c r="IB118" s="41"/>
      <c r="IC118" s="41"/>
      <c r="ID118" s="41"/>
      <c r="IE118" s="41"/>
      <c r="IF118" s="41"/>
      <c r="IG118" s="41"/>
      <c r="IH118" s="41"/>
      <c r="II118" s="41"/>
      <c r="IJ118" s="41"/>
      <c r="IK118" s="41"/>
      <c r="IL118" s="41"/>
      <c r="IM118" s="41"/>
      <c r="IN118" s="41"/>
      <c r="IO118" s="41"/>
      <c r="IP118" s="41"/>
      <c r="IQ118" s="41"/>
      <c r="IR118" s="41"/>
      <c r="IS118" s="41"/>
      <c r="IT118" s="41"/>
    </row>
    <row r="119" spans="1:254" s="24" customFormat="1" x14ac:dyDescent="0.2">
      <c r="A119" s="21" t="s">
        <v>16</v>
      </c>
      <c r="B119" s="44">
        <v>0.3</v>
      </c>
      <c r="C119" s="77">
        <f t="shared" si="2"/>
        <v>0.86621374904311366</v>
      </c>
      <c r="D119" s="78">
        <f t="shared" si="3"/>
        <v>3.5836045380057739</v>
      </c>
      <c r="E119" s="104">
        <v>-1.11651633333261</v>
      </c>
      <c r="F119" s="104">
        <v>0.80955459400552598</v>
      </c>
      <c r="G119" s="104">
        <v>1.4404808743273601</v>
      </c>
      <c r="H119" s="104">
        <v>-0.56306959220264197</v>
      </c>
      <c r="I119" s="104">
        <v>-2.2432301044464098</v>
      </c>
      <c r="J119" s="104">
        <v>2.9824124114348698</v>
      </c>
      <c r="K119" s="104">
        <v>1.5502853040490501</v>
      </c>
      <c r="L119" s="104">
        <v>-1.7329829918808699</v>
      </c>
      <c r="M119" s="104">
        <v>-0.342087802254401</v>
      </c>
      <c r="N119" s="104">
        <v>1.4921322710724001</v>
      </c>
      <c r="O119" s="104">
        <v>-1.9181310050847999</v>
      </c>
      <c r="P119" s="104">
        <v>7.9485745451682899</v>
      </c>
      <c r="Q119" s="104">
        <v>1.0537684072254301</v>
      </c>
      <c r="R119" s="104">
        <v>-1.90364268166589</v>
      </c>
      <c r="S119" s="104">
        <v>-0.46034033070920999</v>
      </c>
      <c r="T119" s="104">
        <v>-6.0952289380737801</v>
      </c>
      <c r="U119" s="104">
        <v>2.71221004412044</v>
      </c>
      <c r="V119" s="104">
        <v>-0.90301995537467505</v>
      </c>
      <c r="W119" s="104">
        <v>-2.2748227349899501</v>
      </c>
      <c r="X119" s="104">
        <v>4.9390313945084401</v>
      </c>
      <c r="Y119" s="104">
        <v>-0.43806473098036303</v>
      </c>
      <c r="Z119" s="104">
        <v>1.1075657656182401</v>
      </c>
      <c r="AA119" s="104">
        <v>-2.1168136343389401</v>
      </c>
      <c r="AB119" s="104">
        <v>-0.76207253634837802</v>
      </c>
      <c r="AC119" s="104">
        <v>-2.6112997577560599</v>
      </c>
      <c r="AD119" s="104">
        <v>2.8800626515318202</v>
      </c>
      <c r="AE119" s="104">
        <v>-1.69966572469032</v>
      </c>
      <c r="AF119" s="104">
        <v>1.6478419221032801</v>
      </c>
      <c r="AG119" s="104">
        <v>-2.1268254380370699</v>
      </c>
      <c r="AH119" s="104">
        <v>-0.69636154174804699</v>
      </c>
      <c r="AI119" s="104">
        <v>-3.2591204465879202</v>
      </c>
      <c r="AJ119" s="104">
        <v>7.9810955843413396</v>
      </c>
      <c r="AK119" s="104">
        <v>-0.81634102090375005</v>
      </c>
      <c r="AL119" s="104">
        <v>4.0592292028664403</v>
      </c>
      <c r="AM119" s="104">
        <v>1.64309623858119</v>
      </c>
      <c r="AN119" s="104">
        <v>2.9529351243998101</v>
      </c>
      <c r="AO119" s="104">
        <v>4.1442342651157604</v>
      </c>
      <c r="AP119" s="104">
        <v>3.06592519819303</v>
      </c>
      <c r="AQ119" s="104">
        <v>4.5154276947894303</v>
      </c>
      <c r="AR119" s="104">
        <v>-0.13686238381600199</v>
      </c>
      <c r="AS119" s="104">
        <v>-8.8082204229354701</v>
      </c>
      <c r="AT119" s="104">
        <v>16.5616367508377</v>
      </c>
      <c r="AU119" s="104">
        <v>5.4060307229577598</v>
      </c>
      <c r="AV119" s="104">
        <v>4.9836736934267298</v>
      </c>
      <c r="AW119" s="104">
        <v>1.7504421472549401</v>
      </c>
      <c r="AX119" s="104">
        <v>-1.09647560119629</v>
      </c>
      <c r="AY119" s="104">
        <v>2.7792405770900901</v>
      </c>
      <c r="AZ119" s="104">
        <v>3.1982561911084502</v>
      </c>
      <c r="BA119" s="104">
        <v>-12.121680007730999</v>
      </c>
      <c r="BB119" s="104">
        <v>1.5654105581839799</v>
      </c>
      <c r="BC119" s="104">
        <v>3.7886564148515798</v>
      </c>
      <c r="BD119" s="104">
        <v>1.63151272107477</v>
      </c>
      <c r="BE119" s="104">
        <v>-0.32188788056699802</v>
      </c>
      <c r="BF119" s="104">
        <v>-0.15385135162465899</v>
      </c>
      <c r="BG119" s="104">
        <v>0.64314922333676905</v>
      </c>
      <c r="BH119" s="104">
        <v>5.4046056644398703</v>
      </c>
      <c r="BI119" s="104">
        <v>-3.0323341879928098</v>
      </c>
      <c r="BJ119" s="104">
        <v>2.3453992822643999</v>
      </c>
      <c r="BK119" s="104">
        <v>-0.91619989318169803</v>
      </c>
      <c r="BL119" s="104">
        <v>4.1733175017706996</v>
      </c>
      <c r="BM119" s="104">
        <v>-1.5539965806668601</v>
      </c>
      <c r="BN119" s="104">
        <v>1.25477877172069</v>
      </c>
      <c r="BO119" s="104">
        <v>1.8122699107371101</v>
      </c>
      <c r="BP119" s="104">
        <v>-4.8721982011331502</v>
      </c>
      <c r="BQ119" s="104">
        <v>1.5274711080082499</v>
      </c>
      <c r="BR119" s="104">
        <v>4.0490804942530501</v>
      </c>
      <c r="BS119" s="104">
        <v>4.4929253478889599</v>
      </c>
      <c r="BT119" s="104">
        <v>1.23615613402168</v>
      </c>
      <c r="BU119" s="104">
        <v>2.4718176462636898</v>
      </c>
      <c r="BV119" s="104">
        <v>0.27140858648344501</v>
      </c>
      <c r="BW119" s="104">
        <v>6.2946043886312699</v>
      </c>
      <c r="BX119" s="104">
        <v>-4.4057463102204899</v>
      </c>
      <c r="BY119" s="104">
        <v>2.6077687740325901</v>
      </c>
      <c r="BZ119" s="104">
        <v>-9.1344301236523803E-2</v>
      </c>
      <c r="CA119" s="104">
        <v>4.0732267190655804</v>
      </c>
      <c r="CB119" s="104">
        <v>2.2360164418348698</v>
      </c>
      <c r="CC119" s="104">
        <v>-0.94450585497787398</v>
      </c>
      <c r="CD119" s="104">
        <v>0.992597332288504</v>
      </c>
      <c r="CE119" s="104">
        <v>5.7512520018918103</v>
      </c>
      <c r="CF119" s="104">
        <v>-7.0167388916015598</v>
      </c>
      <c r="CG119" s="104">
        <v>4.4324564074538202</v>
      </c>
      <c r="CH119" s="104">
        <v>-1.6762300649056801</v>
      </c>
      <c r="CI119" s="104">
        <v>5.9923328577901502</v>
      </c>
      <c r="CJ119" s="104">
        <v>-5.3560210001813902</v>
      </c>
      <c r="CK119" s="104">
        <v>-1.1139516508538301</v>
      </c>
      <c r="CL119" s="104">
        <v>5.6347212791442898</v>
      </c>
      <c r="CM119" s="104">
        <v>-1.80843451118742</v>
      </c>
      <c r="CN119" s="104">
        <v>1.5448249772592899</v>
      </c>
      <c r="CO119" s="104">
        <v>-1.3979663069922701</v>
      </c>
      <c r="CP119" s="104">
        <v>1.4047714484131699</v>
      </c>
      <c r="CQ119" s="104">
        <v>0.39283446195161498</v>
      </c>
      <c r="CR119" s="104">
        <v>1.14983386572337</v>
      </c>
      <c r="CS119" s="104">
        <v>3.0998645906026701</v>
      </c>
      <c r="CT119" s="104">
        <v>2.4626543521881099</v>
      </c>
      <c r="CU119" s="104">
        <v>-1.3522407656595401</v>
      </c>
      <c r="CV119" s="104">
        <v>-1.8660269103393701</v>
      </c>
      <c r="CW119" s="104">
        <v>1.6847153452300301</v>
      </c>
      <c r="CX119" s="104">
        <v>-3.8378840868644701</v>
      </c>
      <c r="CY119" s="104">
        <v>4.9188493629817902</v>
      </c>
      <c r="CZ119" s="104">
        <v>1.14300440854637</v>
      </c>
      <c r="DA119" s="104">
        <v>3.4709918876450301</v>
      </c>
      <c r="DB119" s="104">
        <v>-4.9506843096378796</v>
      </c>
      <c r="DC119" s="104">
        <v>4.2293625988138004</v>
      </c>
      <c r="DD119" s="104">
        <v>3.7208924293518102</v>
      </c>
      <c r="DE119" s="104">
        <v>-0.71255587348372396</v>
      </c>
      <c r="DF119" s="104">
        <v>0.14491351629244401</v>
      </c>
      <c r="DG119" s="104">
        <v>-5.2812037467956499</v>
      </c>
      <c r="DH119" s="104">
        <v>5.2625608538417703</v>
      </c>
      <c r="DI119" s="104">
        <v>1.25639801295977</v>
      </c>
      <c r="DJ119" s="104">
        <v>0.99171065247976897</v>
      </c>
      <c r="DK119" s="104">
        <v>1.58778361777004</v>
      </c>
      <c r="DL119" s="104">
        <v>3.1154153156819699</v>
      </c>
      <c r="DM119" s="104">
        <v>-7.21643001814983</v>
      </c>
      <c r="DN119" s="104">
        <v>2.1277768197214102</v>
      </c>
      <c r="DO119" s="104">
        <v>1.3335671627883501</v>
      </c>
      <c r="DP119" s="104">
        <v>-2.11852500542116</v>
      </c>
      <c r="DQ119" s="104">
        <v>8.5932878775101196E-2</v>
      </c>
      <c r="DR119" s="104">
        <v>2.8127635808440701</v>
      </c>
      <c r="DS119" s="104">
        <v>1.48200862595927</v>
      </c>
      <c r="DT119" s="104">
        <v>-0.576941032206991</v>
      </c>
      <c r="DU119" s="104">
        <v>-0.13875541596817001</v>
      </c>
      <c r="DV119" s="104">
        <v>1.4002789215729501</v>
      </c>
      <c r="DW119" s="104">
        <v>0.16063062008237999</v>
      </c>
      <c r="DX119" s="104">
        <v>-2.2908997750875102</v>
      </c>
      <c r="DY119" s="104">
        <v>-1.25462377867645</v>
      </c>
      <c r="DZ119" s="104">
        <v>-0.66486170715600501</v>
      </c>
      <c r="EA119" s="104">
        <v>2.6275427885041398</v>
      </c>
      <c r="EB119" s="104">
        <v>0.797876820091728</v>
      </c>
      <c r="EC119" s="104">
        <v>4.4247839868333001</v>
      </c>
      <c r="ED119" s="104">
        <v>-3.6702835892561598</v>
      </c>
      <c r="EE119" s="104">
        <v>-2.7903787002375799</v>
      </c>
      <c r="EF119" s="104">
        <v>2.4229594915109098</v>
      </c>
      <c r="EG119" s="104">
        <v>-7.0813810346720398</v>
      </c>
      <c r="EH119" s="104">
        <v>2.9913125865041699</v>
      </c>
      <c r="EI119" s="104">
        <v>6.72616320914869</v>
      </c>
      <c r="EJ119" s="104">
        <v>0.908985541481379</v>
      </c>
      <c r="EK119" s="104">
        <v>9.9609860708681595</v>
      </c>
      <c r="EL119" s="104">
        <v>0.82707164949106204</v>
      </c>
      <c r="EM119" s="104">
        <v>4.4587953956332704</v>
      </c>
      <c r="EN119" s="104">
        <v>1.55048713567452</v>
      </c>
      <c r="EO119" s="104">
        <v>-0.40220066905021701</v>
      </c>
      <c r="EP119" s="104">
        <v>4.0969362258911097</v>
      </c>
      <c r="EQ119" s="104">
        <v>1.9917880869755</v>
      </c>
      <c r="ER119" s="104">
        <v>-1.7046012406524699E-2</v>
      </c>
      <c r="ES119" s="104">
        <v>-2.29227521884878</v>
      </c>
      <c r="ET119" s="104">
        <v>-1.89650595252319</v>
      </c>
      <c r="EU119" s="104">
        <v>-4.2584789805290102</v>
      </c>
      <c r="EV119" s="104">
        <v>-3.9549970589824901</v>
      </c>
      <c r="EW119" s="104">
        <v>-0.804739751476228</v>
      </c>
      <c r="EX119" s="104">
        <v>4.0317829108463501</v>
      </c>
      <c r="EY119" s="104">
        <v>0.161673607340937</v>
      </c>
      <c r="EZ119" s="104">
        <v>3.5221396603977602</v>
      </c>
      <c r="FA119" s="104">
        <v>-1.08072546395131</v>
      </c>
      <c r="FB119" s="104">
        <v>2.70355312896652</v>
      </c>
      <c r="FC119" s="104">
        <v>-2.9589709905972299</v>
      </c>
      <c r="FD119" s="104">
        <v>0.47093014969700803</v>
      </c>
      <c r="FE119" s="104">
        <v>2.50210931758274</v>
      </c>
      <c r="FF119" s="104">
        <v>2.7646135645450198</v>
      </c>
      <c r="FG119" s="104">
        <v>1.24145378071787</v>
      </c>
      <c r="FH119" s="104">
        <v>6.9831170926832096</v>
      </c>
      <c r="FI119" s="104">
        <v>-4.9210556020617302</v>
      </c>
      <c r="FJ119" s="104">
        <v>3.70356670688312</v>
      </c>
      <c r="FK119" s="104">
        <v>4.6530105988616901</v>
      </c>
      <c r="FL119" s="104">
        <v>6.5481863021850604</v>
      </c>
      <c r="FM119" s="104">
        <v>2.1665157098152301</v>
      </c>
      <c r="FN119" s="104">
        <v>-1.4243244745621999</v>
      </c>
      <c r="FO119" s="41"/>
      <c r="FP119" s="41"/>
      <c r="FQ119" s="41"/>
      <c r="FR119" s="41"/>
      <c r="FS119" s="41"/>
      <c r="FT119" s="41"/>
      <c r="FU119" s="41"/>
      <c r="FV119" s="41"/>
      <c r="FW119" s="41"/>
      <c r="FX119" s="41"/>
      <c r="FY119" s="41"/>
      <c r="FZ119" s="41"/>
      <c r="GA119" s="41"/>
      <c r="GB119" s="41"/>
      <c r="GC119" s="41"/>
      <c r="GD119" s="41"/>
      <c r="GE119" s="41"/>
      <c r="GF119" s="41"/>
      <c r="GG119" s="41"/>
      <c r="GH119" s="41"/>
      <c r="GI119" s="41"/>
      <c r="GJ119" s="41"/>
      <c r="GK119" s="41"/>
      <c r="GL119" s="41"/>
      <c r="GM119" s="41"/>
      <c r="GN119" s="41"/>
      <c r="GO119" s="41"/>
      <c r="GP119" s="41"/>
      <c r="GQ119" s="41"/>
      <c r="GR119" s="41"/>
      <c r="GS119" s="41"/>
      <c r="GT119" s="41"/>
      <c r="GU119" s="41"/>
      <c r="GV119" s="41"/>
      <c r="GW119" s="41"/>
      <c r="GX119" s="41"/>
      <c r="GY119" s="41"/>
      <c r="GZ119" s="41"/>
      <c r="HA119" s="41"/>
      <c r="HB119" s="41"/>
      <c r="HC119" s="41"/>
      <c r="HD119" s="41"/>
      <c r="HE119" s="41"/>
      <c r="HF119" s="41"/>
      <c r="HG119" s="41"/>
      <c r="HH119" s="41"/>
      <c r="HI119" s="41"/>
      <c r="HJ119" s="41"/>
      <c r="HK119" s="41"/>
      <c r="HL119" s="41"/>
      <c r="HM119" s="41"/>
      <c r="HN119" s="41"/>
      <c r="HO119" s="41"/>
      <c r="HP119" s="41"/>
      <c r="HQ119" s="41"/>
      <c r="HR119" s="41"/>
      <c r="HS119" s="41"/>
      <c r="HT119" s="41"/>
      <c r="HU119" s="41"/>
      <c r="HV119" s="41"/>
      <c r="HW119" s="41"/>
      <c r="HX119" s="41"/>
      <c r="HY119" s="41"/>
      <c r="HZ119" s="41"/>
      <c r="IA119" s="41"/>
      <c r="IB119" s="41"/>
      <c r="IC119" s="41"/>
      <c r="ID119" s="41"/>
      <c r="IE119" s="41"/>
      <c r="IF119" s="41"/>
      <c r="IG119" s="41"/>
      <c r="IH119" s="41"/>
      <c r="II119" s="41"/>
      <c r="IJ119" s="41"/>
      <c r="IK119" s="41"/>
      <c r="IL119" s="41"/>
      <c r="IM119" s="41"/>
      <c r="IN119" s="41"/>
      <c r="IO119" s="41"/>
      <c r="IP119" s="41"/>
      <c r="IQ119" s="41"/>
      <c r="IR119" s="41"/>
      <c r="IS119" s="41"/>
      <c r="IT119" s="41"/>
    </row>
    <row r="120" spans="1:254" s="24" customFormat="1" x14ac:dyDescent="0.2">
      <c r="A120" s="21" t="s">
        <v>16</v>
      </c>
      <c r="B120" s="44">
        <v>0.32</v>
      </c>
      <c r="C120" s="77">
        <f t="shared" si="2"/>
        <v>0.31760799624056663</v>
      </c>
      <c r="D120" s="78">
        <f t="shared" si="3"/>
        <v>3.644407580621527</v>
      </c>
      <c r="E120" s="104">
        <v>-1.81230450893001</v>
      </c>
      <c r="F120" s="104">
        <v>0.131222488503181</v>
      </c>
      <c r="G120" s="104">
        <v>1.62056727949075</v>
      </c>
      <c r="H120" s="104">
        <v>-0.51168590938305003</v>
      </c>
      <c r="I120" s="104">
        <v>-3.4166166172375401</v>
      </c>
      <c r="J120" s="104">
        <v>2.0519230871604299</v>
      </c>
      <c r="K120" s="104">
        <v>1.5749683553898699</v>
      </c>
      <c r="L120" s="104">
        <v>-2.4544629234129198</v>
      </c>
      <c r="M120" s="104">
        <v>-1.01632346983646</v>
      </c>
      <c r="N120" s="104">
        <v>1.56307101249695</v>
      </c>
      <c r="O120" s="104">
        <v>-1.96065289322751</v>
      </c>
      <c r="P120" s="104">
        <v>7.2108945329046197</v>
      </c>
      <c r="Q120" s="104">
        <v>0.88205007245101896</v>
      </c>
      <c r="R120" s="104">
        <v>-2.1956183089899701</v>
      </c>
      <c r="S120" s="104">
        <v>-0.591197367237556</v>
      </c>
      <c r="T120" s="104">
        <v>-5.8406670178684497</v>
      </c>
      <c r="U120" s="104">
        <v>2.6169443861135</v>
      </c>
      <c r="V120" s="104">
        <v>-1.12705518944168</v>
      </c>
      <c r="W120" s="104">
        <v>-2.28272290481212</v>
      </c>
      <c r="X120" s="104">
        <v>5.1795731147438904</v>
      </c>
      <c r="Y120" s="104">
        <v>-0.36293140987788097</v>
      </c>
      <c r="Z120" s="104">
        <v>0.76363716254752001</v>
      </c>
      <c r="AA120" s="104">
        <v>-2.3380555412779498</v>
      </c>
      <c r="AB120" s="104">
        <v>-1.3297978393441401</v>
      </c>
      <c r="AC120" s="104">
        <v>-2.9265040858077001</v>
      </c>
      <c r="AD120" s="104">
        <v>2.95099785831732</v>
      </c>
      <c r="AE120" s="104">
        <v>-2.10460911312967</v>
      </c>
      <c r="AF120" s="104">
        <v>1.2644403007126901</v>
      </c>
      <c r="AG120" s="104">
        <v>-3.0109844312466301</v>
      </c>
      <c r="AH120" s="104">
        <v>-1.0982725670436899</v>
      </c>
      <c r="AI120" s="104">
        <v>-3.5726408576667099</v>
      </c>
      <c r="AJ120" s="104">
        <v>7.5093700771669702</v>
      </c>
      <c r="AK120" s="104">
        <v>-1.7644950020165899</v>
      </c>
      <c r="AL120" s="104">
        <v>3.42004812965975</v>
      </c>
      <c r="AM120" s="104">
        <v>1.45607116086368</v>
      </c>
      <c r="AN120" s="104">
        <v>1.8388068496313901</v>
      </c>
      <c r="AO120" s="104">
        <v>3.8077885780135601</v>
      </c>
      <c r="AP120" s="104">
        <v>2.83964713363808</v>
      </c>
      <c r="AQ120" s="104">
        <v>4.05168812712252</v>
      </c>
      <c r="AR120" s="104">
        <v>-0.75257121422927697</v>
      </c>
      <c r="AS120" s="104">
        <v>-8.7434004648739396</v>
      </c>
      <c r="AT120" s="104">
        <v>16.3370196299214</v>
      </c>
      <c r="AU120" s="104">
        <v>5.1226691930445103</v>
      </c>
      <c r="AV120" s="104">
        <v>6.4960898650074501</v>
      </c>
      <c r="AW120" s="104">
        <v>0.798005171663417</v>
      </c>
      <c r="AX120" s="104">
        <v>-2.0132512275120402</v>
      </c>
      <c r="AY120" s="104">
        <v>2.1983926541405201</v>
      </c>
      <c r="AZ120" s="104">
        <v>2.8135271193746298</v>
      </c>
      <c r="BA120" s="104">
        <v>-13.6165923626195</v>
      </c>
      <c r="BB120" s="104">
        <v>0.66192867181919202</v>
      </c>
      <c r="BC120" s="104">
        <v>2.8376984596252401</v>
      </c>
      <c r="BD120" s="104">
        <v>0.79508209530297203</v>
      </c>
      <c r="BE120" s="104">
        <v>-1.23639662338759</v>
      </c>
      <c r="BF120" s="104">
        <v>-0.98118897031297603</v>
      </c>
      <c r="BG120" s="104">
        <v>-0.14381721954410001</v>
      </c>
      <c r="BH120" s="104">
        <v>4.7922211554754499</v>
      </c>
      <c r="BI120" s="104">
        <v>-3.8027194172023702</v>
      </c>
      <c r="BJ120" s="104">
        <v>2.2795056126939301</v>
      </c>
      <c r="BK120" s="104">
        <v>-0.96069217562537401</v>
      </c>
      <c r="BL120" s="104">
        <v>3.9734303258593702</v>
      </c>
      <c r="BM120" s="104">
        <v>-1.84864366054535</v>
      </c>
      <c r="BN120" s="104">
        <v>0.36136659946063898</v>
      </c>
      <c r="BO120" s="104">
        <v>1.00662221940372</v>
      </c>
      <c r="BP120" s="104">
        <v>-5.3239437082209404</v>
      </c>
      <c r="BQ120" s="104">
        <v>1.4875673113750001</v>
      </c>
      <c r="BR120" s="104">
        <v>4.1227110878313598</v>
      </c>
      <c r="BS120" s="104">
        <v>4.2837304407025796</v>
      </c>
      <c r="BT120" s="104">
        <v>0.89596026501219195</v>
      </c>
      <c r="BU120" s="104">
        <v>2.2274386602776199</v>
      </c>
      <c r="BV120" s="104">
        <v>-0.37040585728472297</v>
      </c>
      <c r="BW120" s="104">
        <v>5.99981186158697</v>
      </c>
      <c r="BX120" s="104">
        <v>-4.6228309769395803</v>
      </c>
      <c r="BY120" s="104">
        <v>1.1637841751165401</v>
      </c>
      <c r="BZ120" s="104">
        <v>-0.59748671516853702</v>
      </c>
      <c r="CA120" s="104">
        <v>3.3521558495649701</v>
      </c>
      <c r="CB120" s="104">
        <v>2.1946395707240698</v>
      </c>
      <c r="CC120" s="104">
        <v>-2.4971355116761398</v>
      </c>
      <c r="CD120" s="104">
        <v>-0.25002675094037102</v>
      </c>
      <c r="CE120" s="104">
        <v>5.3571078645835302</v>
      </c>
      <c r="CF120" s="104">
        <v>-7.3665628945096602</v>
      </c>
      <c r="CG120" s="104">
        <v>2.9402508766553401</v>
      </c>
      <c r="CH120" s="104">
        <v>-1.9486788198993601</v>
      </c>
      <c r="CI120" s="104">
        <v>4.6391790954940397</v>
      </c>
      <c r="CJ120" s="104">
        <v>-6.1438718407771402</v>
      </c>
      <c r="CK120" s="104">
        <v>-1.3605236730769199</v>
      </c>
      <c r="CL120" s="104">
        <v>5.3608019061909502</v>
      </c>
      <c r="CM120" s="104">
        <v>-2.91135226356915</v>
      </c>
      <c r="CN120" s="104">
        <v>0.701362246619056</v>
      </c>
      <c r="CO120" s="104">
        <v>-2.0622203261932399</v>
      </c>
      <c r="CP120" s="104">
        <v>1.2925563958425701</v>
      </c>
      <c r="CQ120" s="104">
        <v>0.44854173871686498</v>
      </c>
      <c r="CR120" s="104">
        <v>0.97514970011258295</v>
      </c>
      <c r="CS120" s="104">
        <v>2.4838085041948399</v>
      </c>
      <c r="CT120" s="104">
        <v>1.8363457282003399</v>
      </c>
      <c r="CU120" s="104">
        <v>-1.60976410126571</v>
      </c>
      <c r="CV120" s="104">
        <v>-1.68124160748148</v>
      </c>
      <c r="CW120" s="104">
        <v>1.93908345945608</v>
      </c>
      <c r="CX120" s="104">
        <v>-4.1378888229260697</v>
      </c>
      <c r="CY120" s="104">
        <v>4.2497554594251703</v>
      </c>
      <c r="CZ120" s="104">
        <v>0.40680518746375999</v>
      </c>
      <c r="DA120" s="104">
        <v>2.0278978143942599</v>
      </c>
      <c r="DB120" s="104">
        <v>-6.43476462618949</v>
      </c>
      <c r="DC120" s="104">
        <v>3.5100475670079399</v>
      </c>
      <c r="DD120" s="104">
        <v>3.3539420302645002</v>
      </c>
      <c r="DE120" s="104">
        <v>-1.4810254199583399</v>
      </c>
      <c r="DF120" s="104">
        <v>-0.37740098525698001</v>
      </c>
      <c r="DG120" s="104">
        <v>-5.3904217723212202</v>
      </c>
      <c r="DH120" s="104">
        <v>4.5640301565947601</v>
      </c>
      <c r="DI120" s="104">
        <v>1.0730043646485701</v>
      </c>
      <c r="DJ120" s="104">
        <v>0.795653644661377</v>
      </c>
      <c r="DK120" s="104">
        <v>0.92679706303925602</v>
      </c>
      <c r="DL120" s="104">
        <v>2.77636294453748</v>
      </c>
      <c r="DM120" s="104">
        <v>-7.9437376798098098</v>
      </c>
      <c r="DN120" s="104">
        <v>1.44766515862948</v>
      </c>
      <c r="DO120" s="104">
        <v>1.02241299305514</v>
      </c>
      <c r="DP120" s="104">
        <v>-2.27042141856997</v>
      </c>
      <c r="DQ120" s="104">
        <v>6.3057527413542605E-2</v>
      </c>
      <c r="DR120" s="104">
        <v>2.47526015228128</v>
      </c>
      <c r="DS120" s="104">
        <v>0.82984930442275495</v>
      </c>
      <c r="DT120" s="104">
        <v>-0.88123799442038697</v>
      </c>
      <c r="DU120" s="104">
        <v>-0.73810372482451003</v>
      </c>
      <c r="DV120" s="104">
        <v>0.97895497506521401</v>
      </c>
      <c r="DW120" s="104">
        <v>-0.75280717523028895</v>
      </c>
      <c r="DX120" s="104">
        <v>-2.7552878402264702</v>
      </c>
      <c r="DY120" s="104">
        <v>-1.9938840527922099</v>
      </c>
      <c r="DZ120" s="104">
        <v>-2.1966728158532098</v>
      </c>
      <c r="EA120" s="104">
        <v>2.2269607106320799</v>
      </c>
      <c r="EB120" s="104">
        <v>-0.230705530296824</v>
      </c>
      <c r="EC120" s="104">
        <v>3.7873242555025102</v>
      </c>
      <c r="ED120" s="104">
        <v>-4.24519520827638</v>
      </c>
      <c r="EE120" s="104">
        <v>-3.13174825994047</v>
      </c>
      <c r="EF120" s="104">
        <v>1.76952235723957</v>
      </c>
      <c r="EG120" s="104">
        <v>-7.5732156904790298</v>
      </c>
      <c r="EH120" s="104">
        <v>2.5286464589020201</v>
      </c>
      <c r="EI120" s="104">
        <v>6.3707703444877897</v>
      </c>
      <c r="EJ120" s="104">
        <v>9.3410680914094199E-2</v>
      </c>
      <c r="EK120" s="104">
        <v>9.1041343413138893</v>
      </c>
      <c r="EL120" s="104">
        <v>0.41760632276451898</v>
      </c>
      <c r="EM120" s="104">
        <v>3.7833562072020501</v>
      </c>
      <c r="EN120" s="104">
        <v>0.99769043701649796</v>
      </c>
      <c r="EO120" s="104">
        <v>-1.2762564395435301</v>
      </c>
      <c r="EP120" s="104">
        <v>4.0718160665451997</v>
      </c>
      <c r="EQ120" s="104">
        <v>1.07376238762138</v>
      </c>
      <c r="ER120" s="104">
        <v>-0.59042940776648301</v>
      </c>
      <c r="ES120" s="104">
        <v>-2.4191532574391399</v>
      </c>
      <c r="ET120" s="104">
        <v>-2.32397164353018</v>
      </c>
      <c r="EU120" s="104">
        <v>-4.3227593561968396</v>
      </c>
      <c r="EV120" s="104">
        <v>-4.8920913961999997</v>
      </c>
      <c r="EW120" s="104">
        <v>-1.5090598225851899</v>
      </c>
      <c r="EX120" s="104">
        <v>3.02300354474816</v>
      </c>
      <c r="EY120" s="104">
        <v>-1.8364704501928899</v>
      </c>
      <c r="EZ120" s="104">
        <v>2.0002541702964298</v>
      </c>
      <c r="FA120" s="104">
        <v>-2.0448615110653101</v>
      </c>
      <c r="FB120" s="104">
        <v>1.51900438883277</v>
      </c>
      <c r="FC120" s="104">
        <v>-5.2414793837468601</v>
      </c>
      <c r="FD120" s="104">
        <v>-2.1982379583449498</v>
      </c>
      <c r="FE120" s="104">
        <v>1.22846540145453</v>
      </c>
      <c r="FF120" s="104">
        <v>1.72822681833111</v>
      </c>
      <c r="FG120" s="104">
        <v>0.71017524074128702</v>
      </c>
      <c r="FH120" s="104">
        <v>6.3215479821142502</v>
      </c>
      <c r="FI120" s="104">
        <v>-6.0147143066919604</v>
      </c>
      <c r="FJ120" s="104">
        <v>3.3391213315395101</v>
      </c>
      <c r="FK120" s="104">
        <v>4.69254345436776</v>
      </c>
      <c r="FL120" s="104">
        <v>5.8716292381286603</v>
      </c>
      <c r="FM120" s="104">
        <v>2.02811109071417</v>
      </c>
      <c r="FN120" s="104">
        <v>-1.6079871250395701</v>
      </c>
      <c r="FO120" s="41"/>
      <c r="FP120" s="41"/>
      <c r="FQ120" s="41"/>
      <c r="FR120" s="41"/>
      <c r="FS120" s="41"/>
      <c r="FT120" s="41"/>
      <c r="FU120" s="41"/>
      <c r="FV120" s="41"/>
      <c r="FW120" s="41"/>
      <c r="FX120" s="41"/>
      <c r="FY120" s="41"/>
      <c r="FZ120" s="41"/>
      <c r="GA120" s="41"/>
      <c r="GB120" s="41"/>
      <c r="GC120" s="41"/>
      <c r="GD120" s="41"/>
      <c r="GE120" s="41"/>
      <c r="GF120" s="41"/>
      <c r="GG120" s="41"/>
      <c r="GH120" s="41"/>
      <c r="GI120" s="41"/>
      <c r="GJ120" s="41"/>
      <c r="GK120" s="41"/>
      <c r="GL120" s="41"/>
      <c r="GM120" s="41"/>
      <c r="GN120" s="41"/>
      <c r="GO120" s="41"/>
      <c r="GP120" s="41"/>
      <c r="GQ120" s="41"/>
      <c r="GR120" s="41"/>
      <c r="GS120" s="41"/>
      <c r="GT120" s="41"/>
      <c r="GU120" s="41"/>
      <c r="GV120" s="41"/>
      <c r="GW120" s="41"/>
      <c r="GX120" s="41"/>
      <c r="GY120" s="41"/>
      <c r="GZ120" s="41"/>
      <c r="HA120" s="41"/>
      <c r="HB120" s="41"/>
      <c r="HC120" s="41"/>
      <c r="HD120" s="41"/>
      <c r="HE120" s="41"/>
      <c r="HF120" s="41"/>
      <c r="HG120" s="41"/>
      <c r="HH120" s="41"/>
      <c r="HI120" s="41"/>
      <c r="HJ120" s="41"/>
      <c r="HK120" s="41"/>
      <c r="HL120" s="41"/>
      <c r="HM120" s="41"/>
      <c r="HN120" s="41"/>
      <c r="HO120" s="41"/>
      <c r="HP120" s="41"/>
      <c r="HQ120" s="41"/>
      <c r="HR120" s="41"/>
      <c r="HS120" s="41"/>
      <c r="HT120" s="41"/>
      <c r="HU120" s="41"/>
      <c r="HV120" s="41"/>
      <c r="HW120" s="41"/>
      <c r="HX120" s="41"/>
      <c r="HY120" s="41"/>
      <c r="HZ120" s="41"/>
      <c r="IA120" s="41"/>
      <c r="IB120" s="41"/>
      <c r="IC120" s="41"/>
      <c r="ID120" s="41"/>
      <c r="IE120" s="41"/>
      <c r="IF120" s="41"/>
      <c r="IG120" s="41"/>
      <c r="IH120" s="41"/>
      <c r="II120" s="41"/>
      <c r="IJ120" s="41"/>
      <c r="IK120" s="41"/>
      <c r="IL120" s="41"/>
      <c r="IM120" s="41"/>
      <c r="IN120" s="41"/>
      <c r="IO120" s="41"/>
      <c r="IP120" s="41"/>
      <c r="IQ120" s="41"/>
      <c r="IR120" s="41"/>
      <c r="IS120" s="41"/>
      <c r="IT120" s="41"/>
    </row>
    <row r="121" spans="1:254" s="24" customFormat="1" x14ac:dyDescent="0.2">
      <c r="A121" s="21" t="s">
        <v>16</v>
      </c>
      <c r="B121" s="44">
        <v>0.34</v>
      </c>
      <c r="C121" s="77">
        <f t="shared" si="2"/>
        <v>-0.25617305146372377</v>
      </c>
      <c r="D121" s="78">
        <f t="shared" si="3"/>
        <v>3.7547488739684747</v>
      </c>
      <c r="E121" s="104">
        <v>-2.42520273584458</v>
      </c>
      <c r="F121" s="104">
        <v>-0.59691375005966696</v>
      </c>
      <c r="G121" s="104">
        <v>1.87861474574158</v>
      </c>
      <c r="H121" s="104">
        <v>-0.452246730289462</v>
      </c>
      <c r="I121" s="104">
        <v>-4.6600347854185902</v>
      </c>
      <c r="J121" s="104">
        <v>1.17942568633185</v>
      </c>
      <c r="K121" s="104">
        <v>1.6928875097468501</v>
      </c>
      <c r="L121" s="104">
        <v>-3.1636727230931401</v>
      </c>
      <c r="M121" s="104">
        <v>-1.7458883084333801</v>
      </c>
      <c r="N121" s="104">
        <v>1.56659905501214</v>
      </c>
      <c r="O121" s="104">
        <v>-2.1789853527610199</v>
      </c>
      <c r="P121" s="104">
        <v>6.5309954453618699</v>
      </c>
      <c r="Q121" s="104">
        <v>0.76900193409315298</v>
      </c>
      <c r="R121" s="104">
        <v>-2.3884347533335299</v>
      </c>
      <c r="S121" s="104">
        <v>-0.76213202107706102</v>
      </c>
      <c r="T121" s="104">
        <v>-5.4956688249532304</v>
      </c>
      <c r="U121" s="104">
        <v>2.4250712838661799</v>
      </c>
      <c r="V121" s="104">
        <v>-1.36605778214521</v>
      </c>
      <c r="W121" s="104">
        <v>-2.4468011517999799</v>
      </c>
      <c r="X121" s="104">
        <v>5.57598368052893</v>
      </c>
      <c r="Y121" s="104">
        <v>-0.266361007365502</v>
      </c>
      <c r="Z121" s="104">
        <v>0.31872577100735899</v>
      </c>
      <c r="AA121" s="104">
        <v>-2.46814180847187</v>
      </c>
      <c r="AB121" s="104">
        <v>-1.9014834403907399</v>
      </c>
      <c r="AC121" s="104">
        <v>-3.3093820733168</v>
      </c>
      <c r="AD121" s="104">
        <v>3.04082812266499</v>
      </c>
      <c r="AE121" s="104">
        <v>-2.7641281275725702</v>
      </c>
      <c r="AF121" s="104">
        <v>0.76181141515081396</v>
      </c>
      <c r="AG121" s="104">
        <v>-3.9456033418688099</v>
      </c>
      <c r="AH121" s="104">
        <v>-1.6618757443502601</v>
      </c>
      <c r="AI121" s="104">
        <v>-3.9785646455348802</v>
      </c>
      <c r="AJ121" s="104">
        <v>7.09007652269388</v>
      </c>
      <c r="AK121" s="104">
        <v>-2.7858416208271199</v>
      </c>
      <c r="AL121" s="104">
        <v>2.5293220367010298</v>
      </c>
      <c r="AM121" s="104">
        <v>1.1918862496820499</v>
      </c>
      <c r="AN121" s="104">
        <v>0.35171385096295499</v>
      </c>
      <c r="AO121" s="104">
        <v>3.4704564826641202</v>
      </c>
      <c r="AP121" s="104">
        <v>2.7003368226614901</v>
      </c>
      <c r="AQ121" s="104">
        <v>3.6275627690311798</v>
      </c>
      <c r="AR121" s="104">
        <v>-1.3480247571647901</v>
      </c>
      <c r="AS121" s="104">
        <v>-8.6160360819364303</v>
      </c>
      <c r="AT121" s="104">
        <v>16.043956189683598</v>
      </c>
      <c r="AU121" s="104">
        <v>4.6579895170184802</v>
      </c>
      <c r="AV121" s="104">
        <v>7.3279512417435404</v>
      </c>
      <c r="AW121" s="104">
        <v>-0.36203746990751301</v>
      </c>
      <c r="AX121" s="104">
        <v>-2.9712443485798001</v>
      </c>
      <c r="AY121" s="104">
        <v>1.5706375836355499</v>
      </c>
      <c r="AZ121" s="104">
        <v>2.4273859505598399</v>
      </c>
      <c r="BA121" s="104">
        <v>-15.0950266483084</v>
      </c>
      <c r="BB121" s="104">
        <v>-0.13083251379699301</v>
      </c>
      <c r="BC121" s="104">
        <v>1.91927650897326</v>
      </c>
      <c r="BD121" s="104">
        <v>-0.239538140732757</v>
      </c>
      <c r="BE121" s="104">
        <v>-2.1004356915768798</v>
      </c>
      <c r="BF121" s="104">
        <v>-1.83036055379287</v>
      </c>
      <c r="BG121" s="104">
        <v>-0.827599365140684</v>
      </c>
      <c r="BH121" s="104">
        <v>4.3683102216042302</v>
      </c>
      <c r="BI121" s="104">
        <v>-4.7867563929552803</v>
      </c>
      <c r="BJ121" s="104">
        <v>2.14713705381673</v>
      </c>
      <c r="BK121" s="104">
        <v>-0.92392396761909501</v>
      </c>
      <c r="BL121" s="104">
        <v>3.7655779264150202</v>
      </c>
      <c r="BM121" s="104">
        <v>-2.1290498700165998</v>
      </c>
      <c r="BN121" s="104">
        <v>-0.65062603459948998</v>
      </c>
      <c r="BO121" s="104">
        <v>0.193775652171989</v>
      </c>
      <c r="BP121" s="104">
        <v>-5.7854778277224304</v>
      </c>
      <c r="BQ121" s="104">
        <v>1.58260083106492</v>
      </c>
      <c r="BR121" s="104">
        <v>4.1084651164341199</v>
      </c>
      <c r="BS121" s="104">
        <v>4.0047371354811903</v>
      </c>
      <c r="BT121" s="104">
        <v>0.57680640501859903</v>
      </c>
      <c r="BU121" s="104">
        <v>1.92673388399294</v>
      </c>
      <c r="BV121" s="104">
        <v>-1.0006434752818101</v>
      </c>
      <c r="BW121" s="104">
        <v>5.6339400788443301</v>
      </c>
      <c r="BX121" s="104">
        <v>-4.9598442808615202</v>
      </c>
      <c r="BY121" s="104">
        <v>-0.33854538021039898</v>
      </c>
      <c r="BZ121" s="104">
        <v>-1.1375160036276999</v>
      </c>
      <c r="CA121" s="104">
        <v>2.4667615943011101</v>
      </c>
      <c r="CB121" s="104">
        <v>2.0717542541165201</v>
      </c>
      <c r="CC121" s="104">
        <v>-4.10293755655458</v>
      </c>
      <c r="CD121" s="104">
        <v>-1.4368255005489099</v>
      </c>
      <c r="CE121" s="104">
        <v>5.0139033045083199</v>
      </c>
      <c r="CF121" s="104">
        <v>-7.7435480865590502</v>
      </c>
      <c r="CG121" s="104">
        <v>1.54424678572634</v>
      </c>
      <c r="CH121" s="104">
        <v>-2.31829598720527</v>
      </c>
      <c r="CI121" s="104">
        <v>3.25256737731454</v>
      </c>
      <c r="CJ121" s="104">
        <v>-6.8632602612957196</v>
      </c>
      <c r="CK121" s="104">
        <v>-1.8324426510057299</v>
      </c>
      <c r="CL121" s="104">
        <v>5.0297168442127003</v>
      </c>
      <c r="CM121" s="104">
        <v>-4.0827871941264098</v>
      </c>
      <c r="CN121" s="104">
        <v>0.19603009915647801</v>
      </c>
      <c r="CO121" s="104">
        <v>-2.7924979003680401</v>
      </c>
      <c r="CP121" s="104">
        <v>1.53739865290177</v>
      </c>
      <c r="CQ121" s="104">
        <v>0.33503616797232999</v>
      </c>
      <c r="CR121" s="104">
        <v>0.60119923864313396</v>
      </c>
      <c r="CS121" s="104">
        <v>1.9758655593344101</v>
      </c>
      <c r="CT121" s="104">
        <v>1.23664493180732</v>
      </c>
      <c r="CU121" s="104">
        <v>-1.71567657707836</v>
      </c>
      <c r="CV121" s="104">
        <v>-1.4658331028973599</v>
      </c>
      <c r="CW121" s="104">
        <v>2.2374457888809398</v>
      </c>
      <c r="CX121" s="104">
        <v>-4.3706446016151999</v>
      </c>
      <c r="CY121" s="104">
        <v>3.4918427420332501</v>
      </c>
      <c r="CZ121" s="104">
        <v>-0.31459607438996801</v>
      </c>
      <c r="DA121" s="104">
        <v>0.61758216633556495</v>
      </c>
      <c r="DB121" s="104">
        <v>-7.9216336506548402</v>
      </c>
      <c r="DC121" s="104">
        <v>2.7645703666119501</v>
      </c>
      <c r="DD121" s="104">
        <v>2.94059979088121</v>
      </c>
      <c r="DE121" s="104">
        <v>-2.1344729404748799</v>
      </c>
      <c r="DF121" s="104">
        <v>-0.658484609073826</v>
      </c>
      <c r="DG121" s="104">
        <v>-5.48451983510137</v>
      </c>
      <c r="DH121" s="104">
        <v>4.0544154363565204</v>
      </c>
      <c r="DI121" s="104">
        <v>0.77849971271815399</v>
      </c>
      <c r="DJ121" s="104">
        <v>0.733692969308405</v>
      </c>
      <c r="DK121" s="104">
        <v>0.18063292677973999</v>
      </c>
      <c r="DL121" s="104">
        <v>2.0928545428141101</v>
      </c>
      <c r="DM121" s="104">
        <v>-8.5268979721834892</v>
      </c>
      <c r="DN121" s="104">
        <v>0.68764771930048896</v>
      </c>
      <c r="DO121" s="104">
        <v>0.69095120207258798</v>
      </c>
      <c r="DP121" s="104">
        <v>-2.2613005624935698</v>
      </c>
      <c r="DQ121" s="104">
        <v>-0.238150036706233</v>
      </c>
      <c r="DR121" s="104">
        <v>2.14383412943568</v>
      </c>
      <c r="DS121" s="104">
        <v>0.39417740632421699</v>
      </c>
      <c r="DT121" s="104">
        <v>-1.14104551152864</v>
      </c>
      <c r="DU121" s="104">
        <v>-1.2646903060665999</v>
      </c>
      <c r="DV121" s="104">
        <v>0.48546507528696597</v>
      </c>
      <c r="DW121" s="104">
        <v>-1.62381413874947</v>
      </c>
      <c r="DX121" s="104">
        <v>-3.07100365461491</v>
      </c>
      <c r="DY121" s="104">
        <v>-2.8666924904938198</v>
      </c>
      <c r="DZ121" s="104">
        <v>-3.6770973155234601</v>
      </c>
      <c r="EA121" s="104">
        <v>1.79877183460122</v>
      </c>
      <c r="EB121" s="104">
        <v>-1.3261778363962999</v>
      </c>
      <c r="EC121" s="104">
        <v>3.6740055772682001</v>
      </c>
      <c r="ED121" s="104">
        <v>-5.1175471263069001</v>
      </c>
      <c r="EE121" s="104">
        <v>-3.4031318778495798</v>
      </c>
      <c r="EF121" s="104">
        <v>1.2044686322167799</v>
      </c>
      <c r="EG121" s="104">
        <v>-8.0612592353660695</v>
      </c>
      <c r="EH121" s="104">
        <v>2.1752899846476299</v>
      </c>
      <c r="EI121" s="104">
        <v>5.9240379374596301</v>
      </c>
      <c r="EJ121" s="104">
        <v>-0.79480356887083403</v>
      </c>
      <c r="EK121" s="104">
        <v>7.9818708972285304</v>
      </c>
      <c r="EL121" s="104">
        <v>-0.39322260004402698</v>
      </c>
      <c r="EM121" s="104">
        <v>3.1972370378030699</v>
      </c>
      <c r="EN121" s="104">
        <v>0.44526547775112801</v>
      </c>
      <c r="EO121" s="104">
        <v>-2.0213804714861201</v>
      </c>
      <c r="EP121" s="104">
        <v>3.7235879211291598</v>
      </c>
      <c r="EQ121" s="104">
        <v>0.11947197312829</v>
      </c>
      <c r="ER121" s="104">
        <v>-1.3171464720303001</v>
      </c>
      <c r="ES121" s="104">
        <v>-2.83934761257568</v>
      </c>
      <c r="ET121" s="104">
        <v>-3.01200449856176</v>
      </c>
      <c r="EU121" s="104">
        <v>-4.5518306535923898</v>
      </c>
      <c r="EV121" s="104">
        <v>-5.6583480244484496</v>
      </c>
      <c r="EW121" s="104">
        <v>-2.3264295916492701</v>
      </c>
      <c r="EX121" s="104">
        <v>2.0473092255829299</v>
      </c>
      <c r="EY121" s="104">
        <v>-3.2918156793603099</v>
      </c>
      <c r="EZ121" s="104">
        <v>0.55564404637984499</v>
      </c>
      <c r="FA121" s="104">
        <v>-3.1244336912580701</v>
      </c>
      <c r="FB121" s="104">
        <v>0.25802312862500099</v>
      </c>
      <c r="FC121" s="104">
        <v>-7.5951349737856102</v>
      </c>
      <c r="FD121" s="104">
        <v>-4.7474037019771202</v>
      </c>
      <c r="FE121" s="104">
        <v>7.3252850928871002E-2</v>
      </c>
      <c r="FF121" s="104">
        <v>0.47428165242709203</v>
      </c>
      <c r="FG121" s="104">
        <v>0.104631870821297</v>
      </c>
      <c r="FH121" s="104">
        <v>5.6702403640051102</v>
      </c>
      <c r="FI121" s="104">
        <v>-7.11616458509575</v>
      </c>
      <c r="FJ121" s="104">
        <v>2.4618352987399401</v>
      </c>
      <c r="FK121" s="104">
        <v>4.5978734839356896</v>
      </c>
      <c r="FL121" s="104">
        <v>5.1558485031127903</v>
      </c>
      <c r="FM121" s="104">
        <v>1.7574315939406999</v>
      </c>
      <c r="FN121" s="104">
        <v>-1.83335304950348</v>
      </c>
      <c r="FO121" s="41"/>
      <c r="FP121" s="41"/>
      <c r="FQ121" s="41"/>
      <c r="FR121" s="41"/>
      <c r="FS121" s="41"/>
      <c r="FT121" s="41"/>
      <c r="FU121" s="41"/>
      <c r="FV121" s="41"/>
      <c r="FW121" s="41"/>
      <c r="FX121" s="41"/>
      <c r="FY121" s="41"/>
      <c r="FZ121" s="41"/>
      <c r="GA121" s="41"/>
      <c r="GB121" s="41"/>
      <c r="GC121" s="41"/>
      <c r="GD121" s="41"/>
      <c r="GE121" s="41"/>
      <c r="GF121" s="41"/>
      <c r="GG121" s="41"/>
      <c r="GH121" s="41"/>
      <c r="GI121" s="41"/>
      <c r="GJ121" s="41"/>
      <c r="GK121" s="41"/>
      <c r="GL121" s="41"/>
      <c r="GM121" s="41"/>
      <c r="GN121" s="41"/>
      <c r="GO121" s="41"/>
      <c r="GP121" s="41"/>
      <c r="GQ121" s="41"/>
      <c r="GR121" s="41"/>
      <c r="GS121" s="41"/>
      <c r="GT121" s="41"/>
      <c r="GU121" s="41"/>
      <c r="GV121" s="41"/>
      <c r="GW121" s="41"/>
      <c r="GX121" s="41"/>
      <c r="GY121" s="41"/>
      <c r="GZ121" s="41"/>
      <c r="HA121" s="41"/>
      <c r="HB121" s="41"/>
      <c r="HC121" s="41"/>
      <c r="HD121" s="41"/>
      <c r="HE121" s="41"/>
      <c r="HF121" s="41"/>
      <c r="HG121" s="41"/>
      <c r="HH121" s="41"/>
      <c r="HI121" s="41"/>
      <c r="HJ121" s="41"/>
      <c r="HK121" s="41"/>
      <c r="HL121" s="41"/>
      <c r="HM121" s="41"/>
      <c r="HN121" s="41"/>
      <c r="HO121" s="41"/>
      <c r="HP121" s="41"/>
      <c r="HQ121" s="41"/>
      <c r="HR121" s="41"/>
      <c r="HS121" s="41"/>
      <c r="HT121" s="41"/>
      <c r="HU121" s="41"/>
      <c r="HV121" s="41"/>
      <c r="HW121" s="41"/>
      <c r="HX121" s="41"/>
      <c r="HY121" s="41"/>
      <c r="HZ121" s="41"/>
      <c r="IA121" s="41"/>
      <c r="IB121" s="41"/>
      <c r="IC121" s="41"/>
      <c r="ID121" s="41"/>
      <c r="IE121" s="41"/>
      <c r="IF121" s="41"/>
      <c r="IG121" s="41"/>
      <c r="IH121" s="41"/>
      <c r="II121" s="41"/>
      <c r="IJ121" s="41"/>
      <c r="IK121" s="41"/>
      <c r="IL121" s="41"/>
      <c r="IM121" s="41"/>
      <c r="IN121" s="41"/>
      <c r="IO121" s="41"/>
      <c r="IP121" s="41"/>
      <c r="IQ121" s="41"/>
      <c r="IR121" s="41"/>
      <c r="IS121" s="41"/>
      <c r="IT121" s="41"/>
    </row>
    <row r="122" spans="1:254" s="24" customFormat="1" x14ac:dyDescent="0.2">
      <c r="A122" s="21" t="s">
        <v>16</v>
      </c>
      <c r="B122" s="44">
        <v>0.36</v>
      </c>
      <c r="C122" s="77">
        <f t="shared" si="2"/>
        <v>-0.86615354313877513</v>
      </c>
      <c r="D122" s="78">
        <f t="shared" si="3"/>
        <v>3.8752114548224079</v>
      </c>
      <c r="E122" s="104">
        <v>-2.9688985360953701</v>
      </c>
      <c r="F122" s="104">
        <v>-1.34827239996545</v>
      </c>
      <c r="G122" s="104">
        <v>2.5987276008745299</v>
      </c>
      <c r="H122" s="104">
        <v>-0.51178022474968099</v>
      </c>
      <c r="I122" s="104">
        <v>-5.99032570034516</v>
      </c>
      <c r="J122" s="104">
        <v>0.375126657389316</v>
      </c>
      <c r="K122" s="104">
        <v>1.70384233641105</v>
      </c>
      <c r="L122" s="104">
        <v>-3.66277004721498</v>
      </c>
      <c r="M122" s="104">
        <v>-2.3947287654084199</v>
      </c>
      <c r="N122" s="104">
        <v>1.48087298870087</v>
      </c>
      <c r="O122" s="104">
        <v>-2.5492719879727601</v>
      </c>
      <c r="P122" s="104">
        <v>5.9981792710825204</v>
      </c>
      <c r="Q122" s="104">
        <v>0.63576627148554699</v>
      </c>
      <c r="R122" s="104">
        <v>-2.4426549915117102</v>
      </c>
      <c r="S122" s="104">
        <v>-0.98023129733258496</v>
      </c>
      <c r="T122" s="104">
        <v>-5.1385503599074402</v>
      </c>
      <c r="U122" s="104">
        <v>2.22050421807322</v>
      </c>
      <c r="V122" s="104">
        <v>-1.6924192059660099</v>
      </c>
      <c r="W122" s="104">
        <v>-2.6199331512321602</v>
      </c>
      <c r="X122" s="104">
        <v>6.0019286750290997</v>
      </c>
      <c r="Y122" s="104">
        <v>-0.26436628758920699</v>
      </c>
      <c r="Z122" s="104">
        <v>-0.19085754235100599</v>
      </c>
      <c r="AA122" s="104">
        <v>-2.62419921813781</v>
      </c>
      <c r="AB122" s="104">
        <v>-2.38864569398842</v>
      </c>
      <c r="AC122" s="104">
        <v>-3.73022304612878</v>
      </c>
      <c r="AD122" s="104">
        <v>3.1455716579358799</v>
      </c>
      <c r="AE122" s="104">
        <v>-3.52422436622961</v>
      </c>
      <c r="AF122" s="104">
        <v>0.213500195815574</v>
      </c>
      <c r="AG122" s="104">
        <v>-4.9230708848279896</v>
      </c>
      <c r="AH122" s="104">
        <v>-2.3696787943578701</v>
      </c>
      <c r="AI122" s="104">
        <v>-4.5847926480472996</v>
      </c>
      <c r="AJ122" s="104">
        <v>6.7791338915475201</v>
      </c>
      <c r="AK122" s="104">
        <v>-3.8136119503618602</v>
      </c>
      <c r="AL122" s="104">
        <v>1.47824945262865</v>
      </c>
      <c r="AM122" s="104">
        <v>0.81424435955081398</v>
      </c>
      <c r="AN122" s="104">
        <v>-1.2069405131694699</v>
      </c>
      <c r="AO122" s="104">
        <v>3.0802015302114998</v>
      </c>
      <c r="AP122" s="104">
        <v>2.4600438780293898</v>
      </c>
      <c r="AQ122" s="104">
        <v>3.2737889842843502</v>
      </c>
      <c r="AR122" s="104">
        <v>-1.8772576134905601</v>
      </c>
      <c r="AS122" s="104">
        <v>-8.4668380224872397</v>
      </c>
      <c r="AT122" s="104">
        <v>15.6860608469698</v>
      </c>
      <c r="AU122" s="104">
        <v>4.0686635884262401</v>
      </c>
      <c r="AV122" s="104">
        <v>7.1867033164998997</v>
      </c>
      <c r="AW122" s="104">
        <v>-1.5699955563961701</v>
      </c>
      <c r="AX122" s="104">
        <v>-3.9350305220283301</v>
      </c>
      <c r="AY122" s="104">
        <v>0.87952720304145404</v>
      </c>
      <c r="AZ122" s="104">
        <v>1.96302692074322</v>
      </c>
      <c r="BA122" s="104">
        <v>-16.3686001836831</v>
      </c>
      <c r="BB122" s="104">
        <v>-0.83358361723699104</v>
      </c>
      <c r="BC122" s="104">
        <v>0.959633588790894</v>
      </c>
      <c r="BD122" s="104">
        <v>-1.27558338447685</v>
      </c>
      <c r="BE122" s="104">
        <v>-2.88343484338297</v>
      </c>
      <c r="BF122" s="104">
        <v>-2.5878264067415899</v>
      </c>
      <c r="BG122" s="104">
        <v>-1.37220793667272</v>
      </c>
      <c r="BH122" s="104">
        <v>4.0732991933912297</v>
      </c>
      <c r="BI122" s="104">
        <v>-5.8044339947883898</v>
      </c>
      <c r="BJ122" s="104">
        <v>1.62680860156178</v>
      </c>
      <c r="BK122" s="104">
        <v>-0.95484717668908103</v>
      </c>
      <c r="BL122" s="104">
        <v>3.4759091708474799</v>
      </c>
      <c r="BM122" s="104">
        <v>-2.44415235519409</v>
      </c>
      <c r="BN122" s="104">
        <v>-1.74427177597348</v>
      </c>
      <c r="BO122" s="104">
        <v>-0.60117651634334701</v>
      </c>
      <c r="BP122" s="104">
        <v>-6.2842005944420603</v>
      </c>
      <c r="BQ122" s="104">
        <v>1.6768647490728401</v>
      </c>
      <c r="BR122" s="104">
        <v>3.9841389027266798</v>
      </c>
      <c r="BS122" s="104">
        <v>3.5809461932605799</v>
      </c>
      <c r="BT122" s="104">
        <v>0.10384695436496399</v>
      </c>
      <c r="BU122" s="104">
        <v>1.5971265040420599</v>
      </c>
      <c r="BV122" s="104">
        <v>-1.67633579374115</v>
      </c>
      <c r="BW122" s="104">
        <v>5.1728673151727298</v>
      </c>
      <c r="BX122" s="104">
        <v>-5.4535740120621297</v>
      </c>
      <c r="BY122" s="104">
        <v>-1.83989767093043</v>
      </c>
      <c r="BZ122" s="104">
        <v>-1.7582702516106601</v>
      </c>
      <c r="CA122" s="104">
        <v>1.4757508884747199</v>
      </c>
      <c r="CB122" s="104">
        <v>1.62837600409468</v>
      </c>
      <c r="CC122" s="104">
        <v>-5.7042549310399497</v>
      </c>
      <c r="CD122" s="104">
        <v>-2.5432841062445601</v>
      </c>
      <c r="CE122" s="104">
        <v>4.7540609659579403</v>
      </c>
      <c r="CF122" s="104">
        <v>-8.1504609528827192</v>
      </c>
      <c r="CG122" s="104">
        <v>0.25119955509791803</v>
      </c>
      <c r="CH122" s="104">
        <v>-2.73386190261072</v>
      </c>
      <c r="CI122" s="104">
        <v>1.9120634266937699</v>
      </c>
      <c r="CJ122" s="104">
        <v>-7.4840823885108403</v>
      </c>
      <c r="CK122" s="104">
        <v>-2.4049862160475901</v>
      </c>
      <c r="CL122" s="104">
        <v>4.6082210084820003</v>
      </c>
      <c r="CM122" s="104">
        <v>-5.2609598837229896</v>
      </c>
      <c r="CN122" s="104">
        <v>-0.22212324475298201</v>
      </c>
      <c r="CO122" s="104">
        <v>-3.40378610880648</v>
      </c>
      <c r="CP122" s="104">
        <v>1.7119271056591701</v>
      </c>
      <c r="CQ122" s="104">
        <v>3.2301671497686102E-3</v>
      </c>
      <c r="CR122" s="104">
        <v>0.11156856812047</v>
      </c>
      <c r="CS122" s="104">
        <v>1.41588944238965</v>
      </c>
      <c r="CT122" s="104">
        <v>0.63733725329313795</v>
      </c>
      <c r="CU122" s="104">
        <v>-1.8502270549039901</v>
      </c>
      <c r="CV122" s="104">
        <v>-1.3080446198565601</v>
      </c>
      <c r="CW122" s="104">
        <v>2.5456181578538901</v>
      </c>
      <c r="CX122" s="104">
        <v>-4.4457112391458598</v>
      </c>
      <c r="CY122" s="104">
        <v>2.5895961821727602</v>
      </c>
      <c r="CZ122" s="104">
        <v>-1.01822829246521</v>
      </c>
      <c r="DA122" s="104">
        <v>-0.91428441084450696</v>
      </c>
      <c r="DB122" s="104">
        <v>-9.4735823304071705</v>
      </c>
      <c r="DC122" s="104">
        <v>2.0638966592519101</v>
      </c>
      <c r="DD122" s="104">
        <v>2.39325754309814</v>
      </c>
      <c r="DE122" s="104">
        <v>-2.5080613637651399</v>
      </c>
      <c r="DF122" s="104">
        <v>-1.00417096898981</v>
      </c>
      <c r="DG122" s="104">
        <v>-5.7177984881977997</v>
      </c>
      <c r="DH122" s="104">
        <v>3.5126584951397</v>
      </c>
      <c r="DI122" s="104">
        <v>0.81361841979430005</v>
      </c>
      <c r="DJ122" s="104">
        <v>0.64610340540765498</v>
      </c>
      <c r="DK122" s="104">
        <v>-0.62666595080004905</v>
      </c>
      <c r="DL122" s="104">
        <v>1.2573537812940501</v>
      </c>
      <c r="DM122" s="104">
        <v>-8.9611324998973991</v>
      </c>
      <c r="DN122" s="104">
        <v>6.7548180960684198E-2</v>
      </c>
      <c r="DO122" s="104">
        <v>0.32321696755535001</v>
      </c>
      <c r="DP122" s="104">
        <v>-2.2053168210986298</v>
      </c>
      <c r="DQ122" s="104">
        <v>-0.76507453496130995</v>
      </c>
      <c r="DR122" s="104">
        <v>1.58248393467904</v>
      </c>
      <c r="DS122" s="104">
        <v>-3.1489743215336499E-2</v>
      </c>
      <c r="DT122" s="104">
        <v>-1.37900715087607</v>
      </c>
      <c r="DU122" s="104">
        <v>-1.55495153320938</v>
      </c>
      <c r="DV122" s="104">
        <v>-6.0652333511722299E-2</v>
      </c>
      <c r="DW122" s="104">
        <v>-2.49993834805769</v>
      </c>
      <c r="DX122" s="104">
        <v>-3.32133674763414</v>
      </c>
      <c r="DY122" s="104">
        <v>-3.6381660636809299</v>
      </c>
      <c r="DZ122" s="104">
        <v>-4.7579516409443503</v>
      </c>
      <c r="EA122" s="104">
        <v>1.3636962377968</v>
      </c>
      <c r="EB122" s="104">
        <v>-2.4204558624159702</v>
      </c>
      <c r="EC122" s="104">
        <v>3.2396153939098302</v>
      </c>
      <c r="ED122" s="104">
        <v>-6.2007796719861696</v>
      </c>
      <c r="EE122" s="104">
        <v>-3.6682786163881498</v>
      </c>
      <c r="EF122" s="104">
        <v>0.759463024909942</v>
      </c>
      <c r="EG122" s="104">
        <v>-8.4922685808806104</v>
      </c>
      <c r="EH122" s="104">
        <v>1.90600881607717</v>
      </c>
      <c r="EI122" s="104">
        <v>5.3685333972557903</v>
      </c>
      <c r="EJ122" s="104">
        <v>-1.8219621142229001</v>
      </c>
      <c r="EK122" s="104">
        <v>6.5786663435072699</v>
      </c>
      <c r="EL122" s="104">
        <v>-1.59141211547115</v>
      </c>
      <c r="EM122" s="104">
        <v>2.56727080903616</v>
      </c>
      <c r="EN122" s="104">
        <v>-0.10090530350089</v>
      </c>
      <c r="EO122" s="104">
        <v>-2.6114999333179201</v>
      </c>
      <c r="EP122" s="104">
        <v>2.5394272754898699</v>
      </c>
      <c r="EQ122" s="104">
        <v>-1.0224000242464399</v>
      </c>
      <c r="ER122" s="104">
        <v>-2.10538462679389</v>
      </c>
      <c r="ES122" s="104">
        <v>-3.55899618781981</v>
      </c>
      <c r="ET122" s="104">
        <v>-3.80329123614495</v>
      </c>
      <c r="EU122" s="104">
        <v>-4.9193003383687497</v>
      </c>
      <c r="EV122" s="104">
        <v>-6.0396738043999303</v>
      </c>
      <c r="EW122" s="104">
        <v>-3.25051137545511</v>
      </c>
      <c r="EX122" s="104">
        <v>1.05943632894638</v>
      </c>
      <c r="EY122" s="104">
        <v>-4.6552617924510997</v>
      </c>
      <c r="EZ122" s="104">
        <v>-0.42444542896154003</v>
      </c>
      <c r="FA122" s="104">
        <v>-4.0809924994971496</v>
      </c>
      <c r="FB122" s="104">
        <v>-1.06383938074965</v>
      </c>
      <c r="FC122" s="104">
        <v>-10.0030249464957</v>
      </c>
      <c r="FD122" s="104">
        <v>-7.1615057624419203</v>
      </c>
      <c r="FE122" s="104">
        <v>-0.94937190072236799</v>
      </c>
      <c r="FF122" s="104">
        <v>-1.2013592347484501</v>
      </c>
      <c r="FG122" s="104">
        <v>-0.66252705792664801</v>
      </c>
      <c r="FH122" s="104">
        <v>4.9369741668828802</v>
      </c>
      <c r="FI122" s="104">
        <v>-8.2232132826094393</v>
      </c>
      <c r="FJ122" s="104">
        <v>1.00358083544948</v>
      </c>
      <c r="FK122" s="104">
        <v>4.2393310532651904</v>
      </c>
      <c r="FL122" s="104">
        <v>4.3458905220031703</v>
      </c>
      <c r="FM122" s="104">
        <v>1.42375329760897</v>
      </c>
      <c r="FN122" s="104">
        <v>-2.0789980033971598</v>
      </c>
      <c r="FO122" s="41"/>
      <c r="FP122" s="41"/>
      <c r="FQ122" s="41"/>
      <c r="FR122" s="41"/>
      <c r="FS122" s="41"/>
      <c r="FT122" s="41"/>
      <c r="FU122" s="41"/>
      <c r="FV122" s="41"/>
      <c r="FW122" s="41"/>
      <c r="FX122" s="41"/>
      <c r="FY122" s="41"/>
      <c r="FZ122" s="41"/>
      <c r="GA122" s="41"/>
      <c r="GB122" s="41"/>
      <c r="GC122" s="41"/>
      <c r="GD122" s="41"/>
      <c r="GE122" s="41"/>
      <c r="GF122" s="41"/>
      <c r="GG122" s="41"/>
      <c r="GH122" s="41"/>
      <c r="GI122" s="41"/>
      <c r="GJ122" s="41"/>
      <c r="GK122" s="41"/>
      <c r="GL122" s="41"/>
      <c r="GM122" s="41"/>
      <c r="GN122" s="41"/>
      <c r="GO122" s="41"/>
      <c r="GP122" s="41"/>
      <c r="GQ122" s="41"/>
      <c r="GR122" s="41"/>
      <c r="GS122" s="41"/>
      <c r="GT122" s="41"/>
      <c r="GU122" s="41"/>
      <c r="GV122" s="41"/>
      <c r="GW122" s="41"/>
      <c r="GX122" s="41"/>
      <c r="GY122" s="41"/>
      <c r="GZ122" s="41"/>
      <c r="HA122" s="41"/>
      <c r="HB122" s="41"/>
      <c r="HC122" s="41"/>
      <c r="HD122" s="41"/>
      <c r="HE122" s="41"/>
      <c r="HF122" s="41"/>
      <c r="HG122" s="41"/>
      <c r="HH122" s="41"/>
      <c r="HI122" s="41"/>
      <c r="HJ122" s="41"/>
      <c r="HK122" s="41"/>
      <c r="HL122" s="41"/>
      <c r="HM122" s="41"/>
      <c r="HN122" s="41"/>
      <c r="HO122" s="41"/>
      <c r="HP122" s="41"/>
      <c r="HQ122" s="41"/>
      <c r="HR122" s="41"/>
      <c r="HS122" s="41"/>
      <c r="HT122" s="41"/>
      <c r="HU122" s="41"/>
      <c r="HV122" s="41"/>
      <c r="HW122" s="41"/>
      <c r="HX122" s="41"/>
      <c r="HY122" s="41"/>
      <c r="HZ122" s="41"/>
      <c r="IA122" s="41"/>
      <c r="IB122" s="41"/>
      <c r="IC122" s="41"/>
      <c r="ID122" s="41"/>
      <c r="IE122" s="41"/>
      <c r="IF122" s="41"/>
      <c r="IG122" s="41"/>
      <c r="IH122" s="41"/>
      <c r="II122" s="41"/>
      <c r="IJ122" s="41"/>
      <c r="IK122" s="41"/>
      <c r="IL122" s="41"/>
      <c r="IM122" s="41"/>
      <c r="IN122" s="41"/>
      <c r="IO122" s="41"/>
      <c r="IP122" s="41"/>
      <c r="IQ122" s="41"/>
      <c r="IR122" s="41"/>
      <c r="IS122" s="41"/>
      <c r="IT122" s="41"/>
    </row>
    <row r="123" spans="1:254" s="24" customFormat="1" x14ac:dyDescent="0.2">
      <c r="A123" s="21" t="s">
        <v>16</v>
      </c>
      <c r="B123" s="44">
        <v>0.38</v>
      </c>
      <c r="C123" s="77">
        <f t="shared" si="2"/>
        <v>-1.5204516282085054</v>
      </c>
      <c r="D123" s="78">
        <f t="shared" si="3"/>
        <v>4.005608405690201</v>
      </c>
      <c r="E123" s="104">
        <v>-3.4734288088540399</v>
      </c>
      <c r="F123" s="104">
        <v>-2.1002911321013</v>
      </c>
      <c r="G123" s="104">
        <v>3.8155467244205101</v>
      </c>
      <c r="H123" s="104">
        <v>-0.77175869022505605</v>
      </c>
      <c r="I123" s="104">
        <v>-7.2718693549167899</v>
      </c>
      <c r="J123" s="104">
        <v>-0.45069200028360001</v>
      </c>
      <c r="K123" s="104">
        <v>1.41287952324108</v>
      </c>
      <c r="L123" s="104">
        <v>-3.96915135613364</v>
      </c>
      <c r="M123" s="104">
        <v>-2.9320024797850901</v>
      </c>
      <c r="N123" s="104">
        <v>1.2817488820179399</v>
      </c>
      <c r="O123" s="104">
        <v>-3.11851738319403</v>
      </c>
      <c r="P123" s="104">
        <v>5.4842032566962802</v>
      </c>
      <c r="Q123" s="104">
        <v>0.47124308875597498</v>
      </c>
      <c r="R123" s="104">
        <v>-2.4285922758562601</v>
      </c>
      <c r="S123" s="104">
        <v>-1.3136889727857199</v>
      </c>
      <c r="T123" s="104">
        <v>-5.1153002749166401</v>
      </c>
      <c r="U123" s="104">
        <v>2.0590985324906002</v>
      </c>
      <c r="V123" s="104">
        <v>-2.1655526905918898</v>
      </c>
      <c r="W123" s="104">
        <v>-2.89295983603518</v>
      </c>
      <c r="X123" s="104">
        <v>6.2697611667737103</v>
      </c>
      <c r="Y123" s="104">
        <v>-0.41829870125181601</v>
      </c>
      <c r="Z123" s="104">
        <v>-0.65989245986536404</v>
      </c>
      <c r="AA123" s="104">
        <v>-2.9249632916085599</v>
      </c>
      <c r="AB123" s="104">
        <v>-2.7849998579268802</v>
      </c>
      <c r="AC123" s="104">
        <v>-4.1410984481103297</v>
      </c>
      <c r="AD123" s="104">
        <v>3.2669363557561799</v>
      </c>
      <c r="AE123" s="104">
        <v>-4.0671711640634101</v>
      </c>
      <c r="AF123" s="104">
        <v>-0.34973126577096297</v>
      </c>
      <c r="AG123" s="104">
        <v>-5.9169314652553604</v>
      </c>
      <c r="AH123" s="104">
        <v>-3.2518421879552202</v>
      </c>
      <c r="AI123" s="104">
        <v>-5.2669757872145997</v>
      </c>
      <c r="AJ123" s="104">
        <v>6.50289230821459</v>
      </c>
      <c r="AK123" s="104">
        <v>-4.8129223230635398</v>
      </c>
      <c r="AL123" s="104">
        <v>0.41170413161957398</v>
      </c>
      <c r="AM123" s="104">
        <v>0.33565280467372599</v>
      </c>
      <c r="AN123" s="104">
        <v>-2.3404062522257001</v>
      </c>
      <c r="AO123" s="104">
        <v>2.5683232769182398</v>
      </c>
      <c r="AP123" s="104">
        <v>1.91244424475149</v>
      </c>
      <c r="AQ123" s="104">
        <v>3.00656300978924</v>
      </c>
      <c r="AR123" s="104">
        <v>-2.3636757717653598</v>
      </c>
      <c r="AS123" s="104">
        <v>-8.3620067383215808</v>
      </c>
      <c r="AT123" s="104">
        <v>15.238579936735499</v>
      </c>
      <c r="AU123" s="104">
        <v>3.37907830666623</v>
      </c>
      <c r="AV123" s="104">
        <v>6.4687410944772497</v>
      </c>
      <c r="AW123" s="104">
        <v>-2.6199772849272001</v>
      </c>
      <c r="AX123" s="104">
        <v>-4.82780466442013</v>
      </c>
      <c r="AY123" s="104">
        <v>5.9703956420044897E-2</v>
      </c>
      <c r="AZ123" s="104">
        <v>1.35151400316072</v>
      </c>
      <c r="BA123" s="104">
        <v>-17.281820714483501</v>
      </c>
      <c r="BB123" s="104">
        <v>-1.37160032724706</v>
      </c>
      <c r="BC123" s="104">
        <v>1.7327002039377301E-2</v>
      </c>
      <c r="BD123" s="104">
        <v>-2.3503336885423098</v>
      </c>
      <c r="BE123" s="104">
        <v>-3.59296972396726</v>
      </c>
      <c r="BF123" s="104">
        <v>-3.2125946252057198</v>
      </c>
      <c r="BG123" s="104">
        <v>-1.74511565561166</v>
      </c>
      <c r="BH123" s="104">
        <v>3.7777424293333901</v>
      </c>
      <c r="BI123" s="104">
        <v>-6.8957081363426704</v>
      </c>
      <c r="BJ123" s="104">
        <v>0.98712786628182203</v>
      </c>
      <c r="BK123" s="104">
        <v>-1.19211996021785</v>
      </c>
      <c r="BL123" s="104">
        <v>3.00394841678462</v>
      </c>
      <c r="BM123" s="104">
        <v>-2.8058386634348702</v>
      </c>
      <c r="BN123" s="104">
        <v>-2.8485072143339401</v>
      </c>
      <c r="BO123" s="104">
        <v>-1.33746442643721</v>
      </c>
      <c r="BP123" s="104">
        <v>-6.8156324206579599</v>
      </c>
      <c r="BQ123" s="104">
        <v>1.6767223969668399</v>
      </c>
      <c r="BR123" s="104">
        <v>3.6820740643505299</v>
      </c>
      <c r="BS123" s="104">
        <v>3.0831541871702899</v>
      </c>
      <c r="BT123" s="104">
        <v>-0.58869987836273197</v>
      </c>
      <c r="BU123" s="104">
        <v>1.23893194005034</v>
      </c>
      <c r="BV123" s="104">
        <v>-2.4446195838947502</v>
      </c>
      <c r="BW123" s="104">
        <v>4.6721756573017696</v>
      </c>
      <c r="BX123" s="104">
        <v>-6.0350258135230099</v>
      </c>
      <c r="BY123" s="104">
        <v>-3.2968243106349999</v>
      </c>
      <c r="BZ123" s="104">
        <v>-2.4424188351415101</v>
      </c>
      <c r="CA123" s="104">
        <v>0.438074558493941</v>
      </c>
      <c r="CB123" s="104">
        <v>0.95576219299989096</v>
      </c>
      <c r="CC123" s="104">
        <v>-7.26089374441354</v>
      </c>
      <c r="CD123" s="104">
        <v>-3.55271641563778</v>
      </c>
      <c r="CE123" s="104">
        <v>4.5239286932806397</v>
      </c>
      <c r="CF123" s="104">
        <v>-8.5764670416621591</v>
      </c>
      <c r="CG123" s="104">
        <v>-0.996728410641185</v>
      </c>
      <c r="CH123" s="104">
        <v>-3.09041538909853</v>
      </c>
      <c r="CI123" s="104">
        <v>0.67937625865003903</v>
      </c>
      <c r="CJ123" s="104">
        <v>-8.0441589122366306</v>
      </c>
      <c r="CK123" s="104">
        <v>-2.9939879110244401</v>
      </c>
      <c r="CL123" s="104">
        <v>4.1222417075621101</v>
      </c>
      <c r="CM123" s="104">
        <v>-6.3396146319859401</v>
      </c>
      <c r="CN123" s="104">
        <v>-0.72035301566581</v>
      </c>
      <c r="CO123" s="104">
        <v>-4.0283684654189198</v>
      </c>
      <c r="CP123" s="104">
        <v>1.8142023273316701</v>
      </c>
      <c r="CQ123" s="104">
        <v>-0.49530103724971503</v>
      </c>
      <c r="CR123" s="104">
        <v>-0.412894849422966</v>
      </c>
      <c r="CS123" s="104">
        <v>0.77301423128986602</v>
      </c>
      <c r="CT123" s="104">
        <v>-3.8497162522233098E-2</v>
      </c>
      <c r="CU123" s="104">
        <v>-2.1688667252555902</v>
      </c>
      <c r="CV123" s="104">
        <v>-1.29926120176084</v>
      </c>
      <c r="CW123" s="104">
        <v>2.5642132838361</v>
      </c>
      <c r="CX123" s="104">
        <v>-4.5290672148442601</v>
      </c>
      <c r="CY123" s="104">
        <v>1.51215940048982</v>
      </c>
      <c r="CZ123" s="104">
        <v>-1.6838464472780299</v>
      </c>
      <c r="DA123" s="104">
        <v>-2.6544908238967699</v>
      </c>
      <c r="DB123" s="104">
        <v>-10.6557549053993</v>
      </c>
      <c r="DC123" s="104">
        <v>1.7154094271870799</v>
      </c>
      <c r="DD123" s="104">
        <v>1.67710706448681</v>
      </c>
      <c r="DE123" s="104">
        <v>-2.8034384506727101</v>
      </c>
      <c r="DF123" s="104">
        <v>-1.57189545230494</v>
      </c>
      <c r="DG123" s="104">
        <v>-6.1211428082397701</v>
      </c>
      <c r="DH123" s="104">
        <v>2.8013641691275701</v>
      </c>
      <c r="DI123" s="104">
        <v>0.87016799246904497</v>
      </c>
      <c r="DJ123" s="104">
        <v>0.46940509717054202</v>
      </c>
      <c r="DK123" s="104">
        <v>-1.5074897721982901</v>
      </c>
      <c r="DL123" s="104">
        <v>0.29289911333548502</v>
      </c>
      <c r="DM123" s="104">
        <v>-9.4151366669825904</v>
      </c>
      <c r="DN123" s="104">
        <v>-0.33169353861839701</v>
      </c>
      <c r="DO123" s="104">
        <v>-8.7354808463478706E-2</v>
      </c>
      <c r="DP123" s="104">
        <v>-2.2435661647324601</v>
      </c>
      <c r="DQ123" s="104">
        <v>-1.2798557251731599</v>
      </c>
      <c r="DR123" s="104">
        <v>0.76027391748052997</v>
      </c>
      <c r="DS123" s="104">
        <v>-0.54901465711594599</v>
      </c>
      <c r="DT123" s="104">
        <v>-1.6740747062766399</v>
      </c>
      <c r="DU123" s="104">
        <v>-1.74109391662961</v>
      </c>
      <c r="DV123" s="104">
        <v>-0.52123408773521396</v>
      </c>
      <c r="DW123" s="104">
        <v>-3.5003345696674701</v>
      </c>
      <c r="DX123" s="104">
        <v>-3.6412421960785601</v>
      </c>
      <c r="DY123" s="104">
        <v>-4.5141255060459899</v>
      </c>
      <c r="DZ123" s="104">
        <v>-5.7285668651999604</v>
      </c>
      <c r="EA123" s="104">
        <v>0.94466330501904905</v>
      </c>
      <c r="EB123" s="104">
        <v>-3.4196533890585501</v>
      </c>
      <c r="EC123" s="104">
        <v>2.4309840635879398</v>
      </c>
      <c r="ED123" s="104">
        <v>-7.3349116099328997</v>
      </c>
      <c r="EE123" s="104">
        <v>-4.01657113855088</v>
      </c>
      <c r="EF123" s="104">
        <v>0.29817471862921702</v>
      </c>
      <c r="EG123" s="104">
        <v>-8.8526870559189597</v>
      </c>
      <c r="EH123" s="104">
        <v>1.66354652450735</v>
      </c>
      <c r="EI123" s="104">
        <v>4.6771419970972197</v>
      </c>
      <c r="EJ123" s="104">
        <v>-2.9780236660353201</v>
      </c>
      <c r="EK123" s="104">
        <v>5.0963523172419398</v>
      </c>
      <c r="EL123" s="104">
        <v>-3.18798422441956</v>
      </c>
      <c r="EM123" s="104">
        <v>1.79423439485154</v>
      </c>
      <c r="EN123" s="104">
        <v>-0.63088755235063099</v>
      </c>
      <c r="EO123" s="104">
        <v>-3.1337659253251302</v>
      </c>
      <c r="EP123" s="104">
        <v>1.0815356495685899</v>
      </c>
      <c r="EQ123" s="104">
        <v>-2.2361653159055201</v>
      </c>
      <c r="ER123" s="104">
        <v>-3.2240894745664299</v>
      </c>
      <c r="ES123" s="104">
        <v>-4.3712042760454697</v>
      </c>
      <c r="ET123" s="104">
        <v>-4.3936211244687096</v>
      </c>
      <c r="EU123" s="104">
        <v>-5.33442491768621</v>
      </c>
      <c r="EV123" s="104">
        <v>-6.2844999737291403</v>
      </c>
      <c r="EW123" s="104">
        <v>-4.3342267171038298</v>
      </c>
      <c r="EX123" s="104">
        <v>-7.53333087699396E-2</v>
      </c>
      <c r="EY123" s="104">
        <v>-6.48610465780936</v>
      </c>
      <c r="EZ123" s="104">
        <v>-1.30405635699381</v>
      </c>
      <c r="FA123" s="104">
        <v>-4.9630623524123498</v>
      </c>
      <c r="FB123" s="104">
        <v>-2.4657703293090698</v>
      </c>
      <c r="FC123" s="104">
        <v>-12.459892832344201</v>
      </c>
      <c r="FD123" s="104">
        <v>-9.4087968759804603</v>
      </c>
      <c r="FE123" s="104">
        <v>-2.0312963061210501</v>
      </c>
      <c r="FF123" s="104">
        <v>-3.0359038866775299</v>
      </c>
      <c r="FG123" s="104">
        <v>-1.58298543300795</v>
      </c>
      <c r="FH123" s="104">
        <v>4.1426095479790002</v>
      </c>
      <c r="FI123" s="104">
        <v>-9.4039597330742506</v>
      </c>
      <c r="FJ123" s="104">
        <v>-0.59376317929463895</v>
      </c>
      <c r="FK123" s="104">
        <v>3.5083353133897699</v>
      </c>
      <c r="FL123" s="104">
        <v>3.44964671134949</v>
      </c>
      <c r="FM123" s="104">
        <v>1.1407724085726001</v>
      </c>
      <c r="FN123" s="104">
        <v>-2.3420025255487</v>
      </c>
      <c r="FO123" s="41"/>
      <c r="FP123" s="41"/>
      <c r="FQ123" s="41"/>
      <c r="FR123" s="41"/>
      <c r="FS123" s="41"/>
      <c r="FT123" s="41"/>
      <c r="FU123" s="41"/>
      <c r="FV123" s="41"/>
      <c r="FW123" s="41"/>
      <c r="FX123" s="41"/>
      <c r="FY123" s="41"/>
      <c r="FZ123" s="41"/>
      <c r="GA123" s="41"/>
      <c r="GB123" s="41"/>
      <c r="GC123" s="41"/>
      <c r="GD123" s="41"/>
      <c r="GE123" s="41"/>
      <c r="GF123" s="41"/>
      <c r="GG123" s="41"/>
      <c r="GH123" s="41"/>
      <c r="GI123" s="41"/>
      <c r="GJ123" s="41"/>
      <c r="GK123" s="41"/>
      <c r="GL123" s="41"/>
      <c r="GM123" s="41"/>
      <c r="GN123" s="41"/>
      <c r="GO123" s="41"/>
      <c r="GP123" s="41"/>
      <c r="GQ123" s="41"/>
      <c r="GR123" s="41"/>
      <c r="GS123" s="41"/>
      <c r="GT123" s="41"/>
      <c r="GU123" s="41"/>
      <c r="GV123" s="41"/>
      <c r="GW123" s="41"/>
      <c r="GX123" s="41"/>
      <c r="GY123" s="41"/>
      <c r="GZ123" s="41"/>
      <c r="HA123" s="41"/>
      <c r="HB123" s="41"/>
      <c r="HC123" s="41"/>
      <c r="HD123" s="41"/>
      <c r="HE123" s="41"/>
      <c r="HF123" s="41"/>
      <c r="HG123" s="41"/>
      <c r="HH123" s="41"/>
      <c r="HI123" s="41"/>
      <c r="HJ123" s="41"/>
      <c r="HK123" s="41"/>
      <c r="HL123" s="41"/>
      <c r="HM123" s="41"/>
      <c r="HN123" s="41"/>
      <c r="HO123" s="41"/>
      <c r="HP123" s="41"/>
      <c r="HQ123" s="41"/>
      <c r="HR123" s="41"/>
      <c r="HS123" s="41"/>
      <c r="HT123" s="41"/>
      <c r="HU123" s="41"/>
      <c r="HV123" s="41"/>
      <c r="HW123" s="41"/>
      <c r="HX123" s="41"/>
      <c r="HY123" s="41"/>
      <c r="HZ123" s="41"/>
      <c r="IA123" s="41"/>
      <c r="IB123" s="41"/>
      <c r="IC123" s="41"/>
      <c r="ID123" s="41"/>
      <c r="IE123" s="41"/>
      <c r="IF123" s="41"/>
      <c r="IG123" s="41"/>
      <c r="IH123" s="41"/>
      <c r="II123" s="41"/>
      <c r="IJ123" s="41"/>
      <c r="IK123" s="41"/>
      <c r="IL123" s="41"/>
      <c r="IM123" s="41"/>
      <c r="IN123" s="41"/>
      <c r="IO123" s="41"/>
      <c r="IP123" s="41"/>
      <c r="IQ123" s="41"/>
      <c r="IR123" s="41"/>
      <c r="IS123" s="41"/>
      <c r="IT123" s="41"/>
    </row>
    <row r="124" spans="1:254" s="24" customFormat="1" x14ac:dyDescent="0.2">
      <c r="A124" s="21" t="s">
        <v>16</v>
      </c>
      <c r="B124" s="44">
        <v>0.4</v>
      </c>
      <c r="C124" s="77">
        <f t="shared" si="2"/>
        <v>-2.2247838292413</v>
      </c>
      <c r="D124" s="78">
        <f t="shared" si="3"/>
        <v>4.1367867420055351</v>
      </c>
      <c r="E124" s="104">
        <v>-3.95766806843843</v>
      </c>
      <c r="F124" s="104">
        <v>-2.8084757525261899</v>
      </c>
      <c r="G124" s="104">
        <v>4.9002996239026899</v>
      </c>
      <c r="H124" s="104">
        <v>-1.18829985671143</v>
      </c>
      <c r="I124" s="104">
        <v>-8.3840751647949201</v>
      </c>
      <c r="J124" s="104">
        <v>-1.35879904503702</v>
      </c>
      <c r="K124" s="104">
        <v>0.90725870182134705</v>
      </c>
      <c r="L124" s="104">
        <v>-4.13712803767607</v>
      </c>
      <c r="M124" s="104">
        <v>-3.3597704396270598</v>
      </c>
      <c r="N124" s="104">
        <v>1.0308257341384901</v>
      </c>
      <c r="O124" s="104">
        <v>-4.0212589790944904</v>
      </c>
      <c r="P124" s="104">
        <v>4.8601581886288203</v>
      </c>
      <c r="Q124" s="104">
        <v>0.30435105366599302</v>
      </c>
      <c r="R124" s="104">
        <v>-2.4780593266109401</v>
      </c>
      <c r="S124" s="104">
        <v>-1.75706211175036</v>
      </c>
      <c r="T124" s="104">
        <v>-5.3821321652713499</v>
      </c>
      <c r="U124" s="104">
        <v>1.9109961337607</v>
      </c>
      <c r="V124" s="104">
        <v>-2.8430304914174198</v>
      </c>
      <c r="W124" s="104">
        <v>-3.40086670928663</v>
      </c>
      <c r="X124" s="104">
        <v>6.2783844194044001</v>
      </c>
      <c r="Y124" s="104">
        <v>-0.67696660757064797</v>
      </c>
      <c r="Z124" s="104">
        <v>-1.02284472732544</v>
      </c>
      <c r="AA124" s="104">
        <v>-3.3864804776195601</v>
      </c>
      <c r="AB124" s="104">
        <v>-3.1836867863317999</v>
      </c>
      <c r="AC124" s="104">
        <v>-4.4974589473646702</v>
      </c>
      <c r="AD124" s="104">
        <v>3.4150933540075799</v>
      </c>
      <c r="AE124" s="104">
        <v>-4.4196158187933996</v>
      </c>
      <c r="AF124" s="104">
        <v>-0.894379255827084</v>
      </c>
      <c r="AG124" s="104">
        <v>-6.8750743337040197</v>
      </c>
      <c r="AH124" s="104">
        <v>-4.3404603004455602</v>
      </c>
      <c r="AI124" s="104">
        <v>-5.8646773233739102</v>
      </c>
      <c r="AJ124" s="104">
        <v>6.2177895573384001</v>
      </c>
      <c r="AK124" s="104">
        <v>-5.7756741598645096</v>
      </c>
      <c r="AL124" s="104">
        <v>-0.64730766455213895</v>
      </c>
      <c r="AM124" s="104">
        <v>-0.29445828530450902</v>
      </c>
      <c r="AN124" s="104">
        <v>-3.0548247517220899</v>
      </c>
      <c r="AO124" s="104">
        <v>1.91097503742125</v>
      </c>
      <c r="AP124" s="104">
        <v>1.1357940913142699</v>
      </c>
      <c r="AQ124" s="104">
        <v>2.7767082683322299</v>
      </c>
      <c r="AR124" s="104">
        <v>-2.8657459339381401</v>
      </c>
      <c r="AS124" s="104">
        <v>-8.3893127441406303</v>
      </c>
      <c r="AT124" s="104">
        <v>14.6493726576343</v>
      </c>
      <c r="AU124" s="104">
        <v>2.59883689880371</v>
      </c>
      <c r="AV124" s="104">
        <v>5.6752606650058599</v>
      </c>
      <c r="AW124" s="104">
        <v>-3.46323585510254</v>
      </c>
      <c r="AX124" s="104">
        <v>-5.5105233192443901</v>
      </c>
      <c r="AY124" s="104">
        <v>-0.97062484045381203</v>
      </c>
      <c r="AZ124" s="104">
        <v>0.55868709087371804</v>
      </c>
      <c r="BA124" s="104">
        <v>-17.830800837452902</v>
      </c>
      <c r="BB124" s="104">
        <v>-1.7123568082371901</v>
      </c>
      <c r="BC124" s="104">
        <v>-0.84301263093948398</v>
      </c>
      <c r="BD124" s="104">
        <v>-3.5670917610322901</v>
      </c>
      <c r="BE124" s="104">
        <v>-4.1646036729114702</v>
      </c>
      <c r="BF124" s="104">
        <v>-3.73187687404018</v>
      </c>
      <c r="BG124" s="104">
        <v>-1.9970219135284399</v>
      </c>
      <c r="BH124" s="104">
        <v>3.46834015846252</v>
      </c>
      <c r="BI124" s="104">
        <v>-7.8231105201357698</v>
      </c>
      <c r="BJ124" s="104">
        <v>0.35628921075063402</v>
      </c>
      <c r="BK124" s="104">
        <v>-1.64807052046319</v>
      </c>
      <c r="BL124" s="104">
        <v>2.3184369547797501</v>
      </c>
      <c r="BM124" s="104">
        <v>-3.1419253349304199</v>
      </c>
      <c r="BN124" s="104">
        <v>-3.8738321371321098</v>
      </c>
      <c r="BO124" s="104">
        <v>-1.9877919368058199</v>
      </c>
      <c r="BP124" s="104">
        <v>-7.3334411972740199</v>
      </c>
      <c r="BQ124" s="104">
        <v>1.6246357659094901</v>
      </c>
      <c r="BR124" s="104">
        <v>3.0631255456405899</v>
      </c>
      <c r="BS124" s="104">
        <v>2.58128408556622</v>
      </c>
      <c r="BT124" s="104">
        <v>-1.4124528120101101</v>
      </c>
      <c r="BU124" s="104">
        <v>0.79633998028614605</v>
      </c>
      <c r="BV124" s="104">
        <v>-3.2674961594759799</v>
      </c>
      <c r="BW124" s="104">
        <v>4.1740724833652196</v>
      </c>
      <c r="BX124" s="104">
        <v>-6.6074969151467702</v>
      </c>
      <c r="BY124" s="104">
        <v>-4.63437795639038</v>
      </c>
      <c r="BZ124" s="104">
        <v>-3.13928174559301</v>
      </c>
      <c r="CA124" s="104">
        <v>-0.55046953355329897</v>
      </c>
      <c r="CB124" s="104">
        <v>0.12643221034035301</v>
      </c>
      <c r="CC124" s="104">
        <v>-8.6769073911584904</v>
      </c>
      <c r="CD124" s="104">
        <v>-4.5362106581177501</v>
      </c>
      <c r="CE124" s="104">
        <v>4.2362073913600202</v>
      </c>
      <c r="CF124" s="104">
        <v>-8.9907560348510707</v>
      </c>
      <c r="CG124" s="104">
        <v>-2.2488777938726199</v>
      </c>
      <c r="CH124" s="104">
        <v>-3.3253629507793101</v>
      </c>
      <c r="CI124" s="104">
        <v>-0.47857970400889299</v>
      </c>
      <c r="CJ124" s="104">
        <v>-8.62856336645204</v>
      </c>
      <c r="CK124" s="104">
        <v>-3.6011790787063398</v>
      </c>
      <c r="CL124" s="104">
        <v>3.5714690685272199</v>
      </c>
      <c r="CM124" s="104">
        <v>-7.2857881567807503</v>
      </c>
      <c r="CN124" s="104">
        <v>-1.31645706219645</v>
      </c>
      <c r="CO124" s="104">
        <v>-4.7887258608562897</v>
      </c>
      <c r="CP124" s="104">
        <v>1.8413170376168699</v>
      </c>
      <c r="CQ124" s="104">
        <v>-1.0487496666028799</v>
      </c>
      <c r="CR124" s="104">
        <v>-0.902532514083487</v>
      </c>
      <c r="CS124" s="104">
        <v>3.1017544720986199E-2</v>
      </c>
      <c r="CT124" s="104">
        <v>-0.76402938365936302</v>
      </c>
      <c r="CU124" s="104">
        <v>-2.6715982280619399</v>
      </c>
      <c r="CV124" s="104">
        <v>-1.51520388993803</v>
      </c>
      <c r="CW124" s="104">
        <v>2.0551068023996999</v>
      </c>
      <c r="CX124" s="104">
        <v>-4.7201156244186402</v>
      </c>
      <c r="CY124" s="104">
        <v>0.30750888897748602</v>
      </c>
      <c r="CZ124" s="104">
        <v>-2.34739065170288</v>
      </c>
      <c r="DA124" s="104">
        <v>-4.6494083509654196</v>
      </c>
      <c r="DB124" s="104">
        <v>-11.362205818451701</v>
      </c>
      <c r="DC124" s="104">
        <v>1.4487877731999299</v>
      </c>
      <c r="DD124" s="104">
        <v>0.84078174829482999</v>
      </c>
      <c r="DE124" s="104">
        <v>-3.37508965995299</v>
      </c>
      <c r="DF124" s="104">
        <v>-2.2018904700845701</v>
      </c>
      <c r="DG124" s="104">
        <v>-6.7928400039672896</v>
      </c>
      <c r="DH124" s="104">
        <v>1.9167899198195499</v>
      </c>
      <c r="DI124" s="104">
        <v>0.66405218652891296</v>
      </c>
      <c r="DJ124" s="104">
        <v>2.3087816909083899E-2</v>
      </c>
      <c r="DK124" s="104">
        <v>-2.4734335409769499</v>
      </c>
      <c r="DL124" s="104">
        <v>-0.87344863994241195</v>
      </c>
      <c r="DM124" s="104">
        <v>-9.8491677326113294</v>
      </c>
      <c r="DN124" s="104">
        <v>-0.77166169881820701</v>
      </c>
      <c r="DO124" s="104">
        <v>-0.53972545319303999</v>
      </c>
      <c r="DP124" s="104">
        <v>-2.4130131287125698</v>
      </c>
      <c r="DQ124" s="104">
        <v>-1.9429314077978701</v>
      </c>
      <c r="DR124" s="104">
        <v>-0.24577608898615799</v>
      </c>
      <c r="DS124" s="104">
        <v>-1.1095594751400799</v>
      </c>
      <c r="DT124" s="104">
        <v>-2.0439426849737998</v>
      </c>
      <c r="DU124" s="104">
        <v>-2.00372186576061</v>
      </c>
      <c r="DV124" s="104">
        <v>-0.67699149122033297</v>
      </c>
      <c r="DW124" s="104">
        <v>-4.7193844041665702</v>
      </c>
      <c r="DX124" s="104">
        <v>-4.1214281763952796</v>
      </c>
      <c r="DY124" s="104">
        <v>-5.58966087181705</v>
      </c>
      <c r="DZ124" s="104">
        <v>-6.6771173477172896</v>
      </c>
      <c r="EA124" s="104">
        <v>0.494685096661313</v>
      </c>
      <c r="EB124" s="104">
        <v>-4.2625613212585503</v>
      </c>
      <c r="EC124" s="104">
        <v>1.61003133143017</v>
      </c>
      <c r="ED124" s="104">
        <v>-8.3608083724975604</v>
      </c>
      <c r="EE124" s="104">
        <v>-4.5093246626675603</v>
      </c>
      <c r="EF124" s="104">
        <v>-0.30110257507087101</v>
      </c>
      <c r="EG124" s="104">
        <v>-9.2094334321634506</v>
      </c>
      <c r="EH124" s="104">
        <v>1.39047015031765</v>
      </c>
      <c r="EI124" s="104">
        <v>3.8347670522941799</v>
      </c>
      <c r="EJ124" s="104">
        <v>-4.1472922927596398</v>
      </c>
      <c r="EK124" s="104">
        <v>3.5454551972099799</v>
      </c>
      <c r="EL124" s="104">
        <v>-5.1907931830278802</v>
      </c>
      <c r="EM124" s="104">
        <v>0.89319262464912696</v>
      </c>
      <c r="EN124" s="104">
        <v>-1.15421837259766</v>
      </c>
      <c r="EO124" s="104">
        <v>-3.7947905063629199</v>
      </c>
      <c r="EP124" s="104">
        <v>-0.45507013797759999</v>
      </c>
      <c r="EQ124" s="104">
        <v>-3.3800596010349802</v>
      </c>
      <c r="ER124" s="104">
        <v>-4.0904182474660997</v>
      </c>
      <c r="ES124" s="104">
        <v>-5.26997941155701</v>
      </c>
      <c r="ET124" s="104">
        <v>-4.9091715812683097</v>
      </c>
      <c r="EU124" s="104">
        <v>-5.7368058240565496</v>
      </c>
      <c r="EV124" s="104">
        <v>-6.6675833763562098</v>
      </c>
      <c r="EW124" s="104">
        <v>-5.6092361205392303</v>
      </c>
      <c r="EX124" s="104">
        <v>-1.38796208749622</v>
      </c>
      <c r="EY124" s="104">
        <v>-8.5465757946395797</v>
      </c>
      <c r="EZ124" s="104">
        <v>-2.7589621988080699</v>
      </c>
      <c r="FA124" s="104">
        <v>-6.02768749242993</v>
      </c>
      <c r="FB124" s="104">
        <v>-4.0227125065461999</v>
      </c>
      <c r="FC124" s="104">
        <v>-14.9521800095375</v>
      </c>
      <c r="FD124" s="104">
        <v>-11.398815420593801</v>
      </c>
      <c r="FE124" s="104">
        <v>-3.2740678154283001</v>
      </c>
      <c r="FF124" s="104">
        <v>-4.7692635823106704</v>
      </c>
      <c r="FG124" s="104">
        <v>-2.6108730505056901</v>
      </c>
      <c r="FH124" s="104">
        <v>3.2803564820168201</v>
      </c>
      <c r="FI124" s="104">
        <v>-10.6818267309361</v>
      </c>
      <c r="FJ124" s="104">
        <v>-1.9878151288153201</v>
      </c>
      <c r="FK124" s="104">
        <v>2.4376096225694899</v>
      </c>
      <c r="FL124" s="104">
        <v>2.5714313983917201</v>
      </c>
      <c r="FM124" s="104">
        <v>0.87368383716806597</v>
      </c>
      <c r="FN124" s="104">
        <v>-2.5983657836914098</v>
      </c>
      <c r="FO124" s="41"/>
      <c r="FP124" s="41"/>
      <c r="FQ124" s="41"/>
      <c r="FR124" s="41"/>
      <c r="FS124" s="41"/>
      <c r="FT124" s="41"/>
      <c r="FU124" s="41"/>
      <c r="FV124" s="41"/>
      <c r="FW124" s="41"/>
      <c r="FX124" s="41"/>
      <c r="FY124" s="41"/>
      <c r="FZ124" s="41"/>
      <c r="GA124" s="41"/>
      <c r="GB124" s="41"/>
      <c r="GC124" s="41"/>
      <c r="GD124" s="41"/>
      <c r="GE124" s="41"/>
      <c r="GF124" s="41"/>
      <c r="GG124" s="41"/>
      <c r="GH124" s="41"/>
      <c r="GI124" s="41"/>
      <c r="GJ124" s="41"/>
      <c r="GK124" s="41"/>
      <c r="GL124" s="41"/>
      <c r="GM124" s="41"/>
      <c r="GN124" s="41"/>
      <c r="GO124" s="41"/>
      <c r="GP124" s="41"/>
      <c r="GQ124" s="41"/>
      <c r="GR124" s="41"/>
      <c r="GS124" s="41"/>
      <c r="GT124" s="41"/>
      <c r="GU124" s="41"/>
      <c r="GV124" s="41"/>
      <c r="GW124" s="41"/>
      <c r="GX124" s="41"/>
      <c r="GY124" s="41"/>
      <c r="GZ124" s="41"/>
      <c r="HA124" s="41"/>
      <c r="HB124" s="41"/>
      <c r="HC124" s="41"/>
      <c r="HD124" s="41"/>
      <c r="HE124" s="41"/>
      <c r="HF124" s="41"/>
      <c r="HG124" s="41"/>
      <c r="HH124" s="41"/>
      <c r="HI124" s="41"/>
      <c r="HJ124" s="41"/>
      <c r="HK124" s="41"/>
      <c r="HL124" s="41"/>
      <c r="HM124" s="41"/>
      <c r="HN124" s="41"/>
      <c r="HO124" s="41"/>
      <c r="HP124" s="41"/>
      <c r="HQ124" s="41"/>
      <c r="HR124" s="41"/>
      <c r="HS124" s="41"/>
      <c r="HT124" s="41"/>
      <c r="HU124" s="41"/>
      <c r="HV124" s="41"/>
      <c r="HW124" s="41"/>
      <c r="HX124" s="41"/>
      <c r="HY124" s="41"/>
      <c r="HZ124" s="41"/>
      <c r="IA124" s="41"/>
      <c r="IB124" s="41"/>
      <c r="IC124" s="41"/>
      <c r="ID124" s="41"/>
      <c r="IE124" s="41"/>
      <c r="IF124" s="41"/>
      <c r="IG124" s="41"/>
      <c r="IH124" s="41"/>
      <c r="II124" s="41"/>
      <c r="IJ124" s="41"/>
      <c r="IK124" s="41"/>
      <c r="IL124" s="41"/>
      <c r="IM124" s="41"/>
      <c r="IN124" s="41"/>
      <c r="IO124" s="41"/>
      <c r="IP124" s="41"/>
      <c r="IQ124" s="41"/>
      <c r="IR124" s="41"/>
      <c r="IS124" s="41"/>
      <c r="IT124" s="41"/>
    </row>
    <row r="125" spans="1:254" s="24" customFormat="1" x14ac:dyDescent="0.2">
      <c r="A125" s="21" t="s">
        <v>16</v>
      </c>
      <c r="B125" s="44">
        <v>0.42</v>
      </c>
      <c r="C125" s="77">
        <f t="shared" si="2"/>
        <v>-2.9455087435702456</v>
      </c>
      <c r="D125" s="78">
        <f t="shared" si="3"/>
        <v>4.2610598466963419</v>
      </c>
      <c r="E125" s="104">
        <v>-4.4177450911079603</v>
      </c>
      <c r="F125" s="104">
        <v>-3.40258497764047</v>
      </c>
      <c r="G125" s="104">
        <v>5.1929973863714904</v>
      </c>
      <c r="H125" s="104">
        <v>-1.62512627041307</v>
      </c>
      <c r="I125" s="104">
        <v>-9.2993275784941698</v>
      </c>
      <c r="J125" s="104">
        <v>-2.2719611100096899</v>
      </c>
      <c r="K125" s="104">
        <v>0.51189646592731497</v>
      </c>
      <c r="L125" s="104">
        <v>-4.2110971343525199</v>
      </c>
      <c r="M125" s="104">
        <v>-3.6678724288107798</v>
      </c>
      <c r="N125" s="104">
        <v>0.823728598612123</v>
      </c>
      <c r="O125" s="104">
        <v>-5.2073259092228898</v>
      </c>
      <c r="P125" s="104">
        <v>4.1074427188882199</v>
      </c>
      <c r="Q125" s="104">
        <v>0.197299738536277</v>
      </c>
      <c r="R125" s="104">
        <v>-2.6258461425827599</v>
      </c>
      <c r="S125" s="104">
        <v>-2.34062698570246</v>
      </c>
      <c r="T125" s="104">
        <v>-5.7419756299736999</v>
      </c>
      <c r="U125" s="104">
        <v>1.67090046903692</v>
      </c>
      <c r="V125" s="104">
        <v>-3.7636515260949399</v>
      </c>
      <c r="W125" s="104">
        <v>-3.97047134900766</v>
      </c>
      <c r="X125" s="104">
        <v>6.0502686854724903</v>
      </c>
      <c r="Y125" s="104">
        <v>-0.96931538269912798</v>
      </c>
      <c r="Z125" s="104">
        <v>-1.29061007118299</v>
      </c>
      <c r="AA125" s="104">
        <v>-3.9120256188137699</v>
      </c>
      <c r="AB125" s="104">
        <v>-3.5738236419689402</v>
      </c>
      <c r="AC125" s="104">
        <v>-4.7613905720699901</v>
      </c>
      <c r="AD125" s="104">
        <v>3.5956238925982702</v>
      </c>
      <c r="AE125" s="104">
        <v>-4.6708798541333199</v>
      </c>
      <c r="AF125" s="104">
        <v>-1.53338468318167</v>
      </c>
      <c r="AG125" s="104">
        <v>-7.7450537479402497</v>
      </c>
      <c r="AH125" s="104">
        <v>-5.5570291306195401</v>
      </c>
      <c r="AI125" s="104">
        <v>-6.3151129561647403</v>
      </c>
      <c r="AJ125" s="104">
        <v>5.8932529489753804</v>
      </c>
      <c r="AK125" s="104">
        <v>-6.6716910817230897</v>
      </c>
      <c r="AL125" s="104">
        <v>-1.7385165327024099</v>
      </c>
      <c r="AM125" s="104">
        <v>-1.13920837326754</v>
      </c>
      <c r="AN125" s="104">
        <v>-3.6022588073308599</v>
      </c>
      <c r="AO125" s="104">
        <v>1.1251685389452799</v>
      </c>
      <c r="AP125" s="104">
        <v>0.34131901462671099</v>
      </c>
      <c r="AQ125" s="104">
        <v>2.4674447661395802</v>
      </c>
      <c r="AR125" s="104">
        <v>-3.3951332638059601</v>
      </c>
      <c r="AS125" s="104">
        <v>-8.6310928781197909</v>
      </c>
      <c r="AT125" s="104">
        <v>13.8599654005957</v>
      </c>
      <c r="AU125" s="104">
        <v>1.75555461765482</v>
      </c>
      <c r="AV125" s="104">
        <v>5.0013492232081598</v>
      </c>
      <c r="AW125" s="104">
        <v>-4.2070241523370404</v>
      </c>
      <c r="AX125" s="104">
        <v>-5.8774333526379596</v>
      </c>
      <c r="AY125" s="104">
        <v>-2.2127590681985501</v>
      </c>
      <c r="AZ125" s="104">
        <v>-0.399413085447479</v>
      </c>
      <c r="BA125" s="104">
        <v>-18.116012973689902</v>
      </c>
      <c r="BB125" s="104">
        <v>-1.8844345112685501</v>
      </c>
      <c r="BC125" s="104">
        <v>-1.62144166979501</v>
      </c>
      <c r="BD125" s="104">
        <v>-4.8664129100044704</v>
      </c>
      <c r="BE125" s="104">
        <v>-4.4836500688626497</v>
      </c>
      <c r="BF125" s="104">
        <v>-4.2030842723049799</v>
      </c>
      <c r="BG125" s="104">
        <v>-2.2427632404792401</v>
      </c>
      <c r="BH125" s="104">
        <v>3.16835578978935</v>
      </c>
      <c r="BI125" s="104">
        <v>-8.4919777928398705</v>
      </c>
      <c r="BJ125" s="104">
        <v>-0.23853817357180099</v>
      </c>
      <c r="BK125" s="104">
        <v>-2.20505206044878</v>
      </c>
      <c r="BL125" s="104">
        <v>1.4837343206495699</v>
      </c>
      <c r="BM125" s="104">
        <v>-3.41603419273887</v>
      </c>
      <c r="BN125" s="104">
        <v>-4.7728059992920597</v>
      </c>
      <c r="BO125" s="104">
        <v>-2.5300012769717299</v>
      </c>
      <c r="BP125" s="104">
        <v>-7.8067888360208704</v>
      </c>
      <c r="BQ125" s="104">
        <v>1.55877780321492</v>
      </c>
      <c r="BR125" s="104">
        <v>2.1548319283377899</v>
      </c>
      <c r="BS125" s="104">
        <v>2.0512945412104799</v>
      </c>
      <c r="BT125" s="104">
        <v>-2.2907953791953299</v>
      </c>
      <c r="BU125" s="104">
        <v>0.22872719348227999</v>
      </c>
      <c r="BV125" s="104">
        <v>-4.0400375824354402</v>
      </c>
      <c r="BW125" s="104">
        <v>3.7200281609093202</v>
      </c>
      <c r="BX125" s="104">
        <v>-7.1949727545848701</v>
      </c>
      <c r="BY125" s="104">
        <v>-5.79692837822226</v>
      </c>
      <c r="BZ125" s="104">
        <v>-3.8200103895115798</v>
      </c>
      <c r="CA125" s="104">
        <v>-1.4053039328624</v>
      </c>
      <c r="CB125" s="104">
        <v>-0.86917496742351696</v>
      </c>
      <c r="CC125" s="104">
        <v>-9.7871223577641207</v>
      </c>
      <c r="CD125" s="104">
        <v>-5.5540969137001799</v>
      </c>
      <c r="CE125" s="104">
        <v>3.8533378445300501</v>
      </c>
      <c r="CF125" s="104">
        <v>-9.3332137002037605</v>
      </c>
      <c r="CG125" s="104">
        <v>-3.4617875273931902</v>
      </c>
      <c r="CH125" s="104">
        <v>-3.4072037709641498</v>
      </c>
      <c r="CI125" s="104">
        <v>-1.56263618402561</v>
      </c>
      <c r="CJ125" s="104">
        <v>-9.3065946044203205</v>
      </c>
      <c r="CK125" s="104">
        <v>-4.2138459148878002</v>
      </c>
      <c r="CL125" s="104">
        <v>2.9519571167057701</v>
      </c>
      <c r="CM125" s="104">
        <v>-8.1846682553588899</v>
      </c>
      <c r="CN125" s="104">
        <v>-1.9317646872835399</v>
      </c>
      <c r="CO125" s="104">
        <v>-5.6700852514209803</v>
      </c>
      <c r="CP125" s="104">
        <v>1.7351394129098201</v>
      </c>
      <c r="CQ125" s="104">
        <v>-1.57105725412122</v>
      </c>
      <c r="CR125" s="104">
        <v>-1.34763036317192</v>
      </c>
      <c r="CS125" s="104">
        <v>-0.86418704931604495</v>
      </c>
      <c r="CT125" s="104">
        <v>-1.4423624008559901</v>
      </c>
      <c r="CU125" s="104">
        <v>-3.2406713275312802</v>
      </c>
      <c r="CV125" s="104">
        <v>-1.98163408749676</v>
      </c>
      <c r="CW125" s="104">
        <v>1.32950327518809</v>
      </c>
      <c r="CX125" s="104">
        <v>-5.0338555495363302</v>
      </c>
      <c r="CY125" s="104">
        <v>-0.97135236859307506</v>
      </c>
      <c r="CZ125" s="104">
        <v>-3.07172556838611</v>
      </c>
      <c r="DA125" s="104">
        <v>-6.8035364800273497</v>
      </c>
      <c r="DB125" s="104">
        <v>-12.052150430194001</v>
      </c>
      <c r="DC125" s="104">
        <v>1.05659811022046</v>
      </c>
      <c r="DD125" s="104">
        <v>-4.3851524562301097E-2</v>
      </c>
      <c r="DE125" s="104">
        <v>-4.0134795589619801</v>
      </c>
      <c r="DF125" s="104">
        <v>-2.7834490504905198</v>
      </c>
      <c r="DG125" s="104">
        <v>-7.8474469899301198</v>
      </c>
      <c r="DH125" s="104">
        <v>0.92404940570527905</v>
      </c>
      <c r="DI125" s="104">
        <v>0.45466555430220401</v>
      </c>
      <c r="DJ125" s="104">
        <v>-0.73214934931221098</v>
      </c>
      <c r="DK125" s="104">
        <v>-3.42725740983881</v>
      </c>
      <c r="DL125" s="104">
        <v>-2.2023692834131001</v>
      </c>
      <c r="DM125" s="104">
        <v>-10.1869399986746</v>
      </c>
      <c r="DN125" s="104">
        <v>-1.34081270570313</v>
      </c>
      <c r="DO125" s="104">
        <v>-0.97678905027581098</v>
      </c>
      <c r="DP125" s="104">
        <v>-2.63798167150386</v>
      </c>
      <c r="DQ125" s="104">
        <v>-2.7469127115626502</v>
      </c>
      <c r="DR125" s="104">
        <v>-1.3081598337139799</v>
      </c>
      <c r="DS125" s="104">
        <v>-1.6910047498780401</v>
      </c>
      <c r="DT125" s="104">
        <v>-2.4523392636431001</v>
      </c>
      <c r="DU125" s="104">
        <v>-2.2753239889450798</v>
      </c>
      <c r="DV125" s="104">
        <v>-0.94168460489841099</v>
      </c>
      <c r="DW125" s="104">
        <v>-5.9809420662732498</v>
      </c>
      <c r="DX125" s="104">
        <v>-4.7196612300989598</v>
      </c>
      <c r="DY125" s="104">
        <v>-6.7770427402014803</v>
      </c>
      <c r="DZ125" s="104">
        <v>-7.5388837794461798</v>
      </c>
      <c r="EA125" s="104">
        <v>-0.11196957816162301</v>
      </c>
      <c r="EB125" s="104">
        <v>-4.9555636732583901</v>
      </c>
      <c r="EC125" s="104">
        <v>1.5512407378813999</v>
      </c>
      <c r="ED125" s="104">
        <v>-9.1326626812081102</v>
      </c>
      <c r="EE125" s="104">
        <v>-5.1427471035248598</v>
      </c>
      <c r="EF125" s="104">
        <v>-0.98436507051571998</v>
      </c>
      <c r="EG125" s="104">
        <v>-9.5768937895585307</v>
      </c>
      <c r="EH125" s="104">
        <v>1.0747181606065701</v>
      </c>
      <c r="EI125" s="104">
        <v>2.8439485585852999</v>
      </c>
      <c r="EJ125" s="104">
        <v>-5.1925622157227203</v>
      </c>
      <c r="EK125" s="104">
        <v>1.91799915852728</v>
      </c>
      <c r="EL125" s="104">
        <v>-7.1667297179049498</v>
      </c>
      <c r="EM125" s="104">
        <v>-6.37131970195354E-2</v>
      </c>
      <c r="EN125" s="104">
        <v>-1.69673741499765</v>
      </c>
      <c r="EO125" s="104">
        <v>-4.6710757034345898</v>
      </c>
      <c r="EP125" s="104">
        <v>-1.8813499882817699</v>
      </c>
      <c r="EQ125" s="104">
        <v>-4.33282970480351</v>
      </c>
      <c r="ER125" s="104">
        <v>-4.4237595200370299</v>
      </c>
      <c r="ES125" s="104">
        <v>-6.1021340975815299</v>
      </c>
      <c r="ET125" s="104">
        <v>-5.6496460846583902</v>
      </c>
      <c r="EU125" s="104">
        <v>-6.0691194615461299</v>
      </c>
      <c r="EV125" s="104">
        <v>-7.0299648773266901</v>
      </c>
      <c r="EW125" s="104">
        <v>-6.9981256948287598</v>
      </c>
      <c r="EX125" s="104">
        <v>-2.7566651635706698</v>
      </c>
      <c r="EY125" s="104">
        <v>-10.512696294501</v>
      </c>
      <c r="EZ125" s="104">
        <v>-4.3449218520556503</v>
      </c>
      <c r="FA125" s="104">
        <v>-7.4147351424658599</v>
      </c>
      <c r="FB125" s="104">
        <v>-5.6555030068027401</v>
      </c>
      <c r="FC125" s="104">
        <v>-17.369486680067102</v>
      </c>
      <c r="FD125" s="104">
        <v>-13.016566819313701</v>
      </c>
      <c r="FE125" s="104">
        <v>-4.6025229273907797</v>
      </c>
      <c r="FF125" s="104">
        <v>-6.6121606603567598</v>
      </c>
      <c r="FG125" s="104">
        <v>-3.7223628574057801</v>
      </c>
      <c r="FH125" s="104">
        <v>2.3117599424155801</v>
      </c>
      <c r="FI125" s="104">
        <v>-11.8996389963608</v>
      </c>
      <c r="FJ125" s="104">
        <v>-3.1409749941778</v>
      </c>
      <c r="FK125" s="104">
        <v>1.1619050541329901</v>
      </c>
      <c r="FL125" s="104">
        <v>1.8027355670928999</v>
      </c>
      <c r="FM125" s="104">
        <v>0.64110207303095601</v>
      </c>
      <c r="FN125" s="104">
        <v>-2.83223528057612</v>
      </c>
      <c r="FO125" s="41"/>
      <c r="FP125" s="41"/>
      <c r="FQ125" s="41"/>
      <c r="FR125" s="41"/>
      <c r="FS125" s="41"/>
      <c r="FT125" s="41"/>
      <c r="FU125" s="41"/>
      <c r="FV125" s="41"/>
      <c r="FW125" s="41"/>
      <c r="FX125" s="41"/>
      <c r="FY125" s="41"/>
      <c r="FZ125" s="41"/>
      <c r="GA125" s="41"/>
      <c r="GB125" s="41"/>
      <c r="GC125" s="41"/>
      <c r="GD125" s="41"/>
      <c r="GE125" s="41"/>
      <c r="GF125" s="41"/>
      <c r="GG125" s="41"/>
      <c r="GH125" s="41"/>
      <c r="GI125" s="41"/>
      <c r="GJ125" s="41"/>
      <c r="GK125" s="41"/>
      <c r="GL125" s="41"/>
      <c r="GM125" s="41"/>
      <c r="GN125" s="41"/>
      <c r="GO125" s="41"/>
      <c r="GP125" s="41"/>
      <c r="GQ125" s="41"/>
      <c r="GR125" s="41"/>
      <c r="GS125" s="41"/>
      <c r="GT125" s="41"/>
      <c r="GU125" s="41"/>
      <c r="GV125" s="41"/>
      <c r="GW125" s="41"/>
      <c r="GX125" s="41"/>
      <c r="GY125" s="41"/>
      <c r="GZ125" s="41"/>
      <c r="HA125" s="41"/>
      <c r="HB125" s="41"/>
      <c r="HC125" s="41"/>
      <c r="HD125" s="41"/>
      <c r="HE125" s="41"/>
      <c r="HF125" s="41"/>
      <c r="HG125" s="41"/>
      <c r="HH125" s="41"/>
      <c r="HI125" s="41"/>
      <c r="HJ125" s="41"/>
      <c r="HK125" s="41"/>
      <c r="HL125" s="41"/>
      <c r="HM125" s="41"/>
      <c r="HN125" s="41"/>
      <c r="HO125" s="41"/>
      <c r="HP125" s="41"/>
      <c r="HQ125" s="41"/>
      <c r="HR125" s="41"/>
      <c r="HS125" s="41"/>
      <c r="HT125" s="41"/>
      <c r="HU125" s="41"/>
      <c r="HV125" s="41"/>
      <c r="HW125" s="41"/>
      <c r="HX125" s="41"/>
      <c r="HY125" s="41"/>
      <c r="HZ125" s="41"/>
      <c r="IA125" s="41"/>
      <c r="IB125" s="41"/>
      <c r="IC125" s="41"/>
      <c r="ID125" s="41"/>
      <c r="IE125" s="41"/>
      <c r="IF125" s="41"/>
      <c r="IG125" s="41"/>
      <c r="IH125" s="41"/>
      <c r="II125" s="41"/>
      <c r="IJ125" s="41"/>
      <c r="IK125" s="41"/>
      <c r="IL125" s="41"/>
      <c r="IM125" s="41"/>
      <c r="IN125" s="41"/>
      <c r="IO125" s="41"/>
      <c r="IP125" s="41"/>
      <c r="IQ125" s="41"/>
      <c r="IR125" s="41"/>
      <c r="IS125" s="41"/>
      <c r="IT125" s="41"/>
    </row>
    <row r="126" spans="1:254" s="24" customFormat="1" x14ac:dyDescent="0.2">
      <c r="A126" s="21" t="s">
        <v>16</v>
      </c>
      <c r="B126" s="44">
        <v>0.44</v>
      </c>
      <c r="C126" s="77">
        <f t="shared" si="2"/>
        <v>-3.6194846473918521</v>
      </c>
      <c r="D126" s="78">
        <f t="shared" si="3"/>
        <v>4.3584686465966813</v>
      </c>
      <c r="E126" s="104">
        <v>-4.8295965649232997</v>
      </c>
      <c r="F126" s="104">
        <v>-3.8119882965415202</v>
      </c>
      <c r="G126" s="104">
        <v>4.9192746789617301</v>
      </c>
      <c r="H126" s="104">
        <v>-2.0276862799239002</v>
      </c>
      <c r="I126" s="104">
        <v>-9.9311930061174198</v>
      </c>
      <c r="J126" s="104">
        <v>-3.0332376844487401</v>
      </c>
      <c r="K126" s="104">
        <v>0.497290513587615</v>
      </c>
      <c r="L126" s="104">
        <v>-4.2951341292172103</v>
      </c>
      <c r="M126" s="104">
        <v>-3.8913473159340999</v>
      </c>
      <c r="N126" s="104">
        <v>0.65214216709136996</v>
      </c>
      <c r="O126" s="104">
        <v>-6.3467550903259298</v>
      </c>
      <c r="P126" s="104">
        <v>3.3739377155813401</v>
      </c>
      <c r="Q126" s="104">
        <v>0.17910246683096001</v>
      </c>
      <c r="R126" s="104">
        <v>-2.8402319676760301</v>
      </c>
      <c r="S126" s="104">
        <v>-3.1385991313675201</v>
      </c>
      <c r="T126" s="104">
        <v>-6.2291135961662603</v>
      </c>
      <c r="U126" s="104">
        <v>1.23290766799162</v>
      </c>
      <c r="V126" s="104">
        <v>-4.8216988210788001</v>
      </c>
      <c r="W126" s="104">
        <v>-4.4383028139037703</v>
      </c>
      <c r="X126" s="104">
        <v>5.6184781828388601</v>
      </c>
      <c r="Y126" s="104">
        <v>-1.23629758964211</v>
      </c>
      <c r="Z126" s="104">
        <v>-1.50136441527487</v>
      </c>
      <c r="AA126" s="104">
        <v>-4.3447660446742002</v>
      </c>
      <c r="AB126" s="104">
        <v>-3.8804225837837798</v>
      </c>
      <c r="AC126" s="104">
        <v>-4.914536998759</v>
      </c>
      <c r="AD126" s="104">
        <v>3.7886057437076599</v>
      </c>
      <c r="AE126" s="104">
        <v>-4.8883297530648404</v>
      </c>
      <c r="AF126" s="104">
        <v>-2.4132980951227099</v>
      </c>
      <c r="AG126" s="104">
        <v>-8.5123897049498893</v>
      </c>
      <c r="AH126" s="104">
        <v>-6.7274686052552202</v>
      </c>
      <c r="AI126" s="104">
        <v>-6.5952608898624803</v>
      </c>
      <c r="AJ126" s="104">
        <v>5.4320289973331999</v>
      </c>
      <c r="AK126" s="104">
        <v>-7.4443605335139003</v>
      </c>
      <c r="AL126" s="104">
        <v>-2.8301716266721</v>
      </c>
      <c r="AM126" s="104">
        <v>-2.1549469570859801</v>
      </c>
      <c r="AN126" s="104">
        <v>-4.0295975429547699</v>
      </c>
      <c r="AO126" s="104">
        <v>0.246804804320681</v>
      </c>
      <c r="AP126" s="104">
        <v>-0.36441439651755198</v>
      </c>
      <c r="AQ126" s="104">
        <v>1.9838607082720601</v>
      </c>
      <c r="AR126" s="104">
        <v>-3.8975858376692298</v>
      </c>
      <c r="AS126" s="104">
        <v>-9.1263635559589193</v>
      </c>
      <c r="AT126" s="104">
        <v>12.841248307741401</v>
      </c>
      <c r="AU126" s="104">
        <v>0.91372929451057405</v>
      </c>
      <c r="AV126" s="104">
        <v>4.4282572420144097</v>
      </c>
      <c r="AW126" s="104">
        <v>-4.9429514255878404</v>
      </c>
      <c r="AX126" s="104">
        <v>-5.9195011354907603</v>
      </c>
      <c r="AY126" s="104">
        <v>-3.56816949318796</v>
      </c>
      <c r="AZ126" s="104">
        <v>-1.4099387041490901</v>
      </c>
      <c r="BA126" s="104">
        <v>-18.269171809109199</v>
      </c>
      <c r="BB126" s="104">
        <v>-1.87389130027605</v>
      </c>
      <c r="BC126" s="104">
        <v>-2.2096018791198699</v>
      </c>
      <c r="BD126" s="104">
        <v>-6.12375924304206</v>
      </c>
      <c r="BE126" s="104">
        <v>-4.5323124111448401</v>
      </c>
      <c r="BF126" s="104">
        <v>-4.6260487549852698</v>
      </c>
      <c r="BG126" s="104">
        <v>-2.56112616704596</v>
      </c>
      <c r="BH126" s="104">
        <v>2.83535423900793</v>
      </c>
      <c r="BI126" s="104">
        <v>-8.8199124601340593</v>
      </c>
      <c r="BJ126" s="104">
        <v>-0.90601119030768096</v>
      </c>
      <c r="BK126" s="104">
        <v>-2.6952260179978702</v>
      </c>
      <c r="BL126" s="104">
        <v>0.607159303253056</v>
      </c>
      <c r="BM126" s="104">
        <v>-3.68614649772644</v>
      </c>
      <c r="BN126" s="104">
        <v>-5.51718744193973</v>
      </c>
      <c r="BO126" s="104">
        <v>-2.9230734756919201</v>
      </c>
      <c r="BP126" s="104">
        <v>-8.2358862505826504</v>
      </c>
      <c r="BQ126" s="104">
        <v>1.33594251898984</v>
      </c>
      <c r="BR126" s="104">
        <v>1.27973121631701</v>
      </c>
      <c r="BS126" s="104">
        <v>1.4840929705345001</v>
      </c>
      <c r="BT126" s="104">
        <v>-3.1314694642010399</v>
      </c>
      <c r="BU126" s="104">
        <v>-0.40492078439425</v>
      </c>
      <c r="BV126" s="104">
        <v>-4.74195276859834</v>
      </c>
      <c r="BW126" s="104">
        <v>3.35715754408684</v>
      </c>
      <c r="BX126" s="104">
        <v>-7.8609198528902997</v>
      </c>
      <c r="BY126" s="104">
        <v>-6.7699995901810901</v>
      </c>
      <c r="BZ126" s="104">
        <v>-4.4790142093330401</v>
      </c>
      <c r="CA126" s="104">
        <v>-2.1118435844580699</v>
      </c>
      <c r="CB126" s="104">
        <v>-1.8823070449553301</v>
      </c>
      <c r="CC126" s="104">
        <v>-10.4984910250281</v>
      </c>
      <c r="CD126" s="104">
        <v>-6.5208028450287499</v>
      </c>
      <c r="CE126" s="104">
        <v>3.3988625523374498</v>
      </c>
      <c r="CF126" s="104">
        <v>-9.5216776778697092</v>
      </c>
      <c r="CG126" s="104">
        <v>-4.5590005737453101</v>
      </c>
      <c r="CH126" s="104">
        <v>-3.3682851975728898</v>
      </c>
      <c r="CI126" s="104">
        <v>-2.5143771071745502</v>
      </c>
      <c r="CJ126" s="104">
        <v>-10.012103701332</v>
      </c>
      <c r="CK126" s="104">
        <v>-4.8038143638602202</v>
      </c>
      <c r="CL126" s="104">
        <v>2.2552363259019201</v>
      </c>
      <c r="CM126" s="104">
        <v>-9.1008048937973101</v>
      </c>
      <c r="CN126" s="104">
        <v>-2.5243421626208802</v>
      </c>
      <c r="CO126" s="104">
        <v>-6.5191967802388602</v>
      </c>
      <c r="CP126" s="104">
        <v>1.6107475137014899</v>
      </c>
      <c r="CQ126" s="104">
        <v>-2.05347596138219</v>
      </c>
      <c r="CR126" s="104">
        <v>-1.8063239198387999</v>
      </c>
      <c r="CS126" s="104">
        <v>-1.9202612167045801</v>
      </c>
      <c r="CT126" s="104">
        <v>-2.01878338428945</v>
      </c>
      <c r="CU126" s="104">
        <v>-3.77216329146172</v>
      </c>
      <c r="CV126" s="104">
        <v>-2.5900764152695399</v>
      </c>
      <c r="CW126" s="104">
        <v>0.71747084547001005</v>
      </c>
      <c r="CX126" s="104">
        <v>-5.4237647493681402</v>
      </c>
      <c r="CY126" s="104">
        <v>-2.2548185779075398</v>
      </c>
      <c r="CZ126" s="104">
        <v>-3.82545042037964</v>
      </c>
      <c r="DA126" s="104">
        <v>-8.8795822759819298</v>
      </c>
      <c r="DB126" s="104">
        <v>-12.558407319876499</v>
      </c>
      <c r="DC126" s="104">
        <v>0.72248761734570799</v>
      </c>
      <c r="DD126" s="104">
        <v>-1.1850923116871599</v>
      </c>
      <c r="DE126" s="104">
        <v>-4.5132217806505501</v>
      </c>
      <c r="DF126" s="104">
        <v>-3.0493464924098999</v>
      </c>
      <c r="DG126" s="104">
        <v>-9.0816172227291592</v>
      </c>
      <c r="DH126" s="104">
        <v>-0.192103157927275</v>
      </c>
      <c r="DI126" s="104">
        <v>0.22700605092856699</v>
      </c>
      <c r="DJ126" s="104">
        <v>-1.7465976831891299</v>
      </c>
      <c r="DK126" s="104">
        <v>-4.2612770248993099</v>
      </c>
      <c r="DL126" s="104">
        <v>-3.5087885980720799</v>
      </c>
      <c r="DM126" s="104">
        <v>-10.3673135029394</v>
      </c>
      <c r="DN126" s="104">
        <v>-1.80637131205083</v>
      </c>
      <c r="DO126" s="104">
        <v>-1.2836705037910101</v>
      </c>
      <c r="DP126" s="104">
        <v>-2.8164195508348602</v>
      </c>
      <c r="DQ126" s="104">
        <v>-3.5177625410739299</v>
      </c>
      <c r="DR126" s="104">
        <v>-2.28585719675069</v>
      </c>
      <c r="DS126" s="104">
        <v>-2.2475128951182501</v>
      </c>
      <c r="DT126" s="104">
        <v>-2.8336555336193299</v>
      </c>
      <c r="DU126" s="104">
        <v>-2.4578537570240901</v>
      </c>
      <c r="DV126" s="104">
        <v>-1.21653343329995</v>
      </c>
      <c r="DW126" s="104">
        <v>-6.9229003179419104</v>
      </c>
      <c r="DX126" s="104">
        <v>-5.3344532799437303</v>
      </c>
      <c r="DY126" s="104">
        <v>-7.9280199305997199</v>
      </c>
      <c r="DZ126" s="104">
        <v>-7.9889368754265702</v>
      </c>
      <c r="EA126" s="104">
        <v>-0.95767529752574698</v>
      </c>
      <c r="EB126" s="104">
        <v>-5.5451015119612803</v>
      </c>
      <c r="EC126" s="104">
        <v>1.7191842825728101</v>
      </c>
      <c r="ED126" s="104">
        <v>-9.5830989609455699</v>
      </c>
      <c r="EE126" s="104">
        <v>-5.80842197195238</v>
      </c>
      <c r="EF126" s="104">
        <v>-1.60704570025529</v>
      </c>
      <c r="EG126" s="104">
        <v>-9.8602268106809099</v>
      </c>
      <c r="EH126" s="104">
        <v>0.74446530724390703</v>
      </c>
      <c r="EI126" s="104">
        <v>1.7146062271931599</v>
      </c>
      <c r="EJ126" s="104">
        <v>-6.0007348642623004</v>
      </c>
      <c r="EK126" s="104">
        <v>0.49749237092881698</v>
      </c>
      <c r="EL126" s="104">
        <v>-8.7338388938669098</v>
      </c>
      <c r="EM126" s="104">
        <v>-1.0432642100557401</v>
      </c>
      <c r="EN126" s="104">
        <v>-2.2315441398856599</v>
      </c>
      <c r="EO126" s="104">
        <v>-5.6940645763639397</v>
      </c>
      <c r="EP126" s="104">
        <v>-3.1203345103222802</v>
      </c>
      <c r="EQ126" s="104">
        <v>-5.0698413376001703</v>
      </c>
      <c r="ER126" s="104">
        <v>-4.5460734898092499</v>
      </c>
      <c r="ES126" s="104">
        <v>-6.7574329176478596</v>
      </c>
      <c r="ET126" s="104">
        <v>-6.4686328442956498</v>
      </c>
      <c r="EU126" s="104">
        <v>-6.2620077626912503</v>
      </c>
      <c r="EV126" s="104">
        <v>-7.1914508963319204</v>
      </c>
      <c r="EW126" s="104">
        <v>-8.3292568888707201</v>
      </c>
      <c r="EX126" s="104">
        <v>-4.0006686844118597</v>
      </c>
      <c r="EY126" s="104">
        <v>-12.384075340381001</v>
      </c>
      <c r="EZ126" s="104">
        <v>-5.7269460815061404</v>
      </c>
      <c r="FA126" s="104">
        <v>-9.0101823812282404</v>
      </c>
      <c r="FB126" s="104">
        <v>-7.1198137641186197</v>
      </c>
      <c r="FC126" s="104">
        <v>-19.486933799387199</v>
      </c>
      <c r="FD126" s="104">
        <v>-14.2031508333468</v>
      </c>
      <c r="FE126" s="104">
        <v>-5.8740090341765203</v>
      </c>
      <c r="FF126" s="104">
        <v>-8.3623159661198194</v>
      </c>
      <c r="FG126" s="104">
        <v>-4.9268526155920602</v>
      </c>
      <c r="FH126" s="104">
        <v>1.26495786046756</v>
      </c>
      <c r="FI126" s="104">
        <v>-12.902004899514701</v>
      </c>
      <c r="FJ126" s="104">
        <v>-3.9896480786456698</v>
      </c>
      <c r="FK126" s="104">
        <v>-0.16930080246027701</v>
      </c>
      <c r="FL126" s="104">
        <v>1.1336311101913501</v>
      </c>
      <c r="FM126" s="104">
        <v>0.47929400322235999</v>
      </c>
      <c r="FN126" s="104">
        <v>-3.0709384036872298</v>
      </c>
      <c r="FO126" s="41"/>
      <c r="FP126" s="41"/>
      <c r="FQ126" s="41"/>
      <c r="FR126" s="41"/>
      <c r="FS126" s="41"/>
      <c r="FT126" s="41"/>
      <c r="FU126" s="41"/>
      <c r="FV126" s="41"/>
      <c r="FW126" s="41"/>
      <c r="FX126" s="41"/>
      <c r="FY126" s="41"/>
      <c r="FZ126" s="41"/>
      <c r="GA126" s="41"/>
      <c r="GB126" s="41"/>
      <c r="GC126" s="41"/>
      <c r="GD126" s="41"/>
      <c r="GE126" s="41"/>
      <c r="GF126" s="41"/>
      <c r="GG126" s="41"/>
      <c r="GH126" s="41"/>
      <c r="GI126" s="41"/>
      <c r="GJ126" s="41"/>
      <c r="GK126" s="41"/>
      <c r="GL126" s="41"/>
      <c r="GM126" s="41"/>
      <c r="GN126" s="41"/>
      <c r="GO126" s="41"/>
      <c r="GP126" s="41"/>
      <c r="GQ126" s="41"/>
      <c r="GR126" s="41"/>
      <c r="GS126" s="41"/>
      <c r="GT126" s="41"/>
      <c r="GU126" s="41"/>
      <c r="GV126" s="41"/>
      <c r="GW126" s="41"/>
      <c r="GX126" s="41"/>
      <c r="GY126" s="41"/>
      <c r="GZ126" s="41"/>
      <c r="HA126" s="41"/>
      <c r="HB126" s="41"/>
      <c r="HC126" s="41"/>
      <c r="HD126" s="41"/>
      <c r="HE126" s="41"/>
      <c r="HF126" s="41"/>
      <c r="HG126" s="41"/>
      <c r="HH126" s="41"/>
      <c r="HI126" s="41"/>
      <c r="HJ126" s="41"/>
      <c r="HK126" s="41"/>
      <c r="HL126" s="41"/>
      <c r="HM126" s="41"/>
      <c r="HN126" s="41"/>
      <c r="HO126" s="41"/>
      <c r="HP126" s="41"/>
      <c r="HQ126" s="41"/>
      <c r="HR126" s="41"/>
      <c r="HS126" s="41"/>
      <c r="HT126" s="41"/>
      <c r="HU126" s="41"/>
      <c r="HV126" s="41"/>
      <c r="HW126" s="41"/>
      <c r="HX126" s="41"/>
      <c r="HY126" s="41"/>
      <c r="HZ126" s="41"/>
      <c r="IA126" s="41"/>
      <c r="IB126" s="41"/>
      <c r="IC126" s="41"/>
      <c r="ID126" s="41"/>
      <c r="IE126" s="41"/>
      <c r="IF126" s="41"/>
      <c r="IG126" s="41"/>
      <c r="IH126" s="41"/>
      <c r="II126" s="41"/>
      <c r="IJ126" s="41"/>
      <c r="IK126" s="41"/>
      <c r="IL126" s="41"/>
      <c r="IM126" s="41"/>
      <c r="IN126" s="41"/>
      <c r="IO126" s="41"/>
      <c r="IP126" s="41"/>
      <c r="IQ126" s="41"/>
      <c r="IR126" s="41"/>
      <c r="IS126" s="41"/>
      <c r="IT126" s="41"/>
    </row>
    <row r="127" spans="1:254" s="24" customFormat="1" x14ac:dyDescent="0.2">
      <c r="A127" s="21" t="s">
        <v>16</v>
      </c>
      <c r="B127" s="44">
        <v>0.46</v>
      </c>
      <c r="C127" s="77">
        <f t="shared" si="2"/>
        <v>-4.1877511899077833</v>
      </c>
      <c r="D127" s="78">
        <f t="shared" si="3"/>
        <v>4.4206861008870346</v>
      </c>
      <c r="E127" s="104">
        <v>-5.1548426888389596</v>
      </c>
      <c r="F127" s="104">
        <v>-3.9912541730769</v>
      </c>
      <c r="G127" s="104">
        <v>4.6529073258495099</v>
      </c>
      <c r="H127" s="104">
        <v>-2.4563863751846302</v>
      </c>
      <c r="I127" s="104">
        <v>-10.1409109129639</v>
      </c>
      <c r="J127" s="104">
        <v>-3.54545523452123</v>
      </c>
      <c r="K127" s="104">
        <v>0.81582412562447504</v>
      </c>
      <c r="L127" s="104">
        <v>-4.3964557922441996</v>
      </c>
      <c r="M127" s="104">
        <v>-4.10758811194777</v>
      </c>
      <c r="N127" s="104">
        <v>0.45278636578189402</v>
      </c>
      <c r="O127" s="104">
        <v>-7.2230910402162003</v>
      </c>
      <c r="P127" s="104">
        <v>2.8189815218015899</v>
      </c>
      <c r="Q127" s="104">
        <v>0.172610445120674</v>
      </c>
      <c r="R127" s="104">
        <v>-3.08849025868389</v>
      </c>
      <c r="S127" s="104">
        <v>-3.9807092920723899</v>
      </c>
      <c r="T127" s="104">
        <v>-6.7744306547303603</v>
      </c>
      <c r="U127" s="104">
        <v>0.68751905782476397</v>
      </c>
      <c r="V127" s="104">
        <v>-5.7060295468275797</v>
      </c>
      <c r="W127" s="104">
        <v>-4.8855668928175202</v>
      </c>
      <c r="X127" s="104">
        <v>5.1167910439015802</v>
      </c>
      <c r="Y127" s="104">
        <v>-1.3847382824368899</v>
      </c>
      <c r="Z127" s="104">
        <v>-1.6757364488484501</v>
      </c>
      <c r="AA127" s="104">
        <v>-4.5820266670505898</v>
      </c>
      <c r="AB127" s="104">
        <v>-4.1637144285162098</v>
      </c>
      <c r="AC127" s="104">
        <v>-4.9985903849709699</v>
      </c>
      <c r="AD127" s="104">
        <v>3.94719170216643</v>
      </c>
      <c r="AE127" s="104">
        <v>-5.1406481765901999</v>
      </c>
      <c r="AF127" s="104">
        <v>-3.3159655071928702</v>
      </c>
      <c r="AG127" s="104">
        <v>-9.1856340948509203</v>
      </c>
      <c r="AH127" s="104">
        <v>-7.7200650414876497</v>
      </c>
      <c r="AI127" s="104">
        <v>-6.6764999654621997</v>
      </c>
      <c r="AJ127" s="104">
        <v>4.84625160865395</v>
      </c>
      <c r="AK127" s="104">
        <v>-8.0372732724952893</v>
      </c>
      <c r="AL127" s="104">
        <v>-3.7274987832392701</v>
      </c>
      <c r="AM127" s="104">
        <v>-3.2170461766488798</v>
      </c>
      <c r="AN127" s="104">
        <v>-4.3261563635993596</v>
      </c>
      <c r="AO127" s="104">
        <v>-0.66037017959595701</v>
      </c>
      <c r="AP127" s="104">
        <v>-0.99853661821171502</v>
      </c>
      <c r="AQ127" s="104">
        <v>1.34083531129059</v>
      </c>
      <c r="AR127" s="104">
        <v>-4.3226408852907197</v>
      </c>
      <c r="AS127" s="104">
        <v>-9.8438888309263408</v>
      </c>
      <c r="AT127" s="104">
        <v>11.622627568904401</v>
      </c>
      <c r="AU127" s="104">
        <v>0.166001950626113</v>
      </c>
      <c r="AV127" s="104">
        <v>3.8649068777978202</v>
      </c>
      <c r="AW127" s="104">
        <v>-5.5982316912083103</v>
      </c>
      <c r="AX127" s="104">
        <v>-5.7079739295605103</v>
      </c>
      <c r="AY127" s="104">
        <v>-4.9040673571913</v>
      </c>
      <c r="AZ127" s="104">
        <v>-2.30745460617625</v>
      </c>
      <c r="BA127" s="104">
        <v>-18.396239035667602</v>
      </c>
      <c r="BB127" s="104">
        <v>-1.64542027880127</v>
      </c>
      <c r="BC127" s="104">
        <v>-2.4824291385838499</v>
      </c>
      <c r="BD127" s="104">
        <v>-7.2365520892934603</v>
      </c>
      <c r="BE127" s="104">
        <v>-4.4151258165701801</v>
      </c>
      <c r="BF127" s="104">
        <v>-4.9351791125752902</v>
      </c>
      <c r="BG127" s="104">
        <v>-2.9255162560157602</v>
      </c>
      <c r="BH127" s="104">
        <v>2.3108612315593802</v>
      </c>
      <c r="BI127" s="104">
        <v>-8.9145541864953106</v>
      </c>
      <c r="BJ127" s="104">
        <v>-1.6217063422589999</v>
      </c>
      <c r="BK127" s="104">
        <v>-2.9756414160018099</v>
      </c>
      <c r="BL127" s="104">
        <v>-0.198780342476778</v>
      </c>
      <c r="BM127" s="104">
        <v>-3.9717450646897601</v>
      </c>
      <c r="BN127" s="104">
        <v>-6.0216821552900104</v>
      </c>
      <c r="BO127" s="104">
        <v>-3.1196160252908598</v>
      </c>
      <c r="BP127" s="104">
        <v>-8.6095791359271594</v>
      </c>
      <c r="BQ127" s="104">
        <v>0.90938280819219097</v>
      </c>
      <c r="BR127" s="104">
        <v>0.66579779669664896</v>
      </c>
      <c r="BS127" s="104">
        <v>0.93582075068829396</v>
      </c>
      <c r="BT127" s="104">
        <v>-3.77865499620225</v>
      </c>
      <c r="BU127" s="104">
        <v>-0.94306251423924803</v>
      </c>
      <c r="BV127" s="104">
        <v>-5.3821953980090704</v>
      </c>
      <c r="BW127" s="104">
        <v>3.0901883913278398</v>
      </c>
      <c r="BX127" s="104">
        <v>-8.5398085082176003</v>
      </c>
      <c r="BY127" s="104">
        <v>-7.54913251835048</v>
      </c>
      <c r="BZ127" s="104">
        <v>-5.0816431819515202</v>
      </c>
      <c r="CA127" s="104">
        <v>-2.61076964614792</v>
      </c>
      <c r="CB127" s="104">
        <v>-2.7829083734629498</v>
      </c>
      <c r="CC127" s="104">
        <v>-10.849790827335701</v>
      </c>
      <c r="CD127" s="104">
        <v>-7.2280328273556202</v>
      </c>
      <c r="CE127" s="104">
        <v>2.9333824692195898</v>
      </c>
      <c r="CF127" s="104">
        <v>-9.4829706515274399</v>
      </c>
      <c r="CG127" s="104">
        <v>-5.4327724664841899</v>
      </c>
      <c r="CH127" s="104">
        <v>-3.2897237953866298</v>
      </c>
      <c r="CI127" s="104">
        <v>-3.2868492822842401</v>
      </c>
      <c r="CJ127" s="104">
        <v>-10.600035963144199</v>
      </c>
      <c r="CK127" s="104">
        <v>-5.3589222648926604</v>
      </c>
      <c r="CL127" s="104">
        <v>1.53575634455387</v>
      </c>
      <c r="CM127" s="104">
        <v>-9.9616280748305304</v>
      </c>
      <c r="CN127" s="104">
        <v>-3.0797417806218399</v>
      </c>
      <c r="CO127" s="104">
        <v>-7.33754000957562</v>
      </c>
      <c r="CP127" s="104">
        <v>1.48403754831769</v>
      </c>
      <c r="CQ127" s="104">
        <v>-2.4934314819293601</v>
      </c>
      <c r="CR127" s="104">
        <v>-2.2309448849164699</v>
      </c>
      <c r="CS127" s="104">
        <v>-3.0593579390826999</v>
      </c>
      <c r="CT127" s="104">
        <v>-2.5168411920324498</v>
      </c>
      <c r="CU127" s="104">
        <v>-4.24305017794428</v>
      </c>
      <c r="CV127" s="104">
        <v>-3.1967060405480501</v>
      </c>
      <c r="CW127" s="104">
        <v>0.126260635524549</v>
      </c>
      <c r="CX127" s="104">
        <v>-5.8472267061303</v>
      </c>
      <c r="CY127" s="104">
        <v>-3.3920079307504198</v>
      </c>
      <c r="CZ127" s="104">
        <v>-4.5233550359472101</v>
      </c>
      <c r="DA127" s="104">
        <v>-10.5800271285429</v>
      </c>
      <c r="DB127" s="104">
        <v>-12.764528424477</v>
      </c>
      <c r="DC127" s="104">
        <v>0.33146863202107002</v>
      </c>
      <c r="DD127" s="104">
        <v>-2.5328162031348098</v>
      </c>
      <c r="DE127" s="104">
        <v>-4.78788284750543</v>
      </c>
      <c r="DF127" s="104">
        <v>-2.9889650335059899</v>
      </c>
      <c r="DG127" s="104">
        <v>-10.203263873261999</v>
      </c>
      <c r="DH127" s="104">
        <v>-1.24597364906772</v>
      </c>
      <c r="DI127" s="104">
        <v>5.8571146597207698E-2</v>
      </c>
      <c r="DJ127" s="104">
        <v>-2.9224955866772002</v>
      </c>
      <c r="DK127" s="104">
        <v>-4.96406669816737</v>
      </c>
      <c r="DL127" s="104">
        <v>-4.5936327553565999</v>
      </c>
      <c r="DM127" s="104">
        <v>-10.398557001075201</v>
      </c>
      <c r="DN127" s="104">
        <v>-1.9726489353819801</v>
      </c>
      <c r="DO127" s="104">
        <v>-1.40633543200537</v>
      </c>
      <c r="DP127" s="104">
        <v>-2.9327728876421002</v>
      </c>
      <c r="DQ127" s="104">
        <v>-3.83826539847828</v>
      </c>
      <c r="DR127" s="104">
        <v>-3.0202494443182299</v>
      </c>
      <c r="DS127" s="104">
        <v>-2.7146206258251402</v>
      </c>
      <c r="DT127" s="104">
        <v>-3.1781803593514502</v>
      </c>
      <c r="DU127" s="104">
        <v>-2.6124576438240301</v>
      </c>
      <c r="DV127" s="104">
        <v>-1.47047511619647</v>
      </c>
      <c r="DW127" s="104">
        <v>-7.3689971370803198</v>
      </c>
      <c r="DX127" s="104">
        <v>-5.9400424154122904</v>
      </c>
      <c r="DY127" s="104">
        <v>-8.8635723007565606</v>
      </c>
      <c r="DZ127" s="104">
        <v>-7.9794048280568699</v>
      </c>
      <c r="EA127" s="104">
        <v>-1.9727196709414201</v>
      </c>
      <c r="EB127" s="104">
        <v>-6.0731780220993503</v>
      </c>
      <c r="EC127" s="104">
        <v>2.0935635661588399</v>
      </c>
      <c r="ED127" s="104">
        <v>-9.74326049546268</v>
      </c>
      <c r="EE127" s="104">
        <v>-6.3612482056975796</v>
      </c>
      <c r="EF127" s="104">
        <v>-2.09165951226983</v>
      </c>
      <c r="EG127" s="104">
        <v>-10.0174093504244</v>
      </c>
      <c r="EH127" s="104">
        <v>0.44333051449854699</v>
      </c>
      <c r="EI127" s="104">
        <v>0.48829359213228601</v>
      </c>
      <c r="EJ127" s="104">
        <v>-6.4552542797592301</v>
      </c>
      <c r="EK127" s="104">
        <v>-0.48580201901193598</v>
      </c>
      <c r="EL127" s="104">
        <v>-9.70252394314325</v>
      </c>
      <c r="EM127" s="104">
        <v>-2.03913328512655</v>
      </c>
      <c r="EN127" s="104">
        <v>-2.6583503037595202</v>
      </c>
      <c r="EO127" s="104">
        <v>-6.6974118569931997</v>
      </c>
      <c r="EP127" s="104">
        <v>-4.0412444050285803</v>
      </c>
      <c r="EQ127" s="104">
        <v>-5.6641605330929199</v>
      </c>
      <c r="ER127" s="104">
        <v>-5.58039461534457</v>
      </c>
      <c r="ES127" s="104">
        <v>-7.3113386004279004</v>
      </c>
      <c r="ET127" s="104">
        <v>-7.2099572860201304</v>
      </c>
      <c r="EU127" s="104">
        <v>-6.24428192866083</v>
      </c>
      <c r="EV127" s="104">
        <v>-7.0970465880565499</v>
      </c>
      <c r="EW127" s="104">
        <v>-9.4090042248517296</v>
      </c>
      <c r="EX127" s="104">
        <v>-5.0903497742123802</v>
      </c>
      <c r="EY127" s="104">
        <v>-13.862640601115499</v>
      </c>
      <c r="EZ127" s="104">
        <v>-7.0516174407186503</v>
      </c>
      <c r="FA127" s="104">
        <v>-10.5238919358868</v>
      </c>
      <c r="FB127" s="104">
        <v>-8.1826196721692899</v>
      </c>
      <c r="FC127" s="104">
        <v>-21.0646779733542</v>
      </c>
      <c r="FD127" s="104">
        <v>-14.9517700692037</v>
      </c>
      <c r="FE127" s="104">
        <v>-6.9696436665717201</v>
      </c>
      <c r="FF127" s="104">
        <v>-9.8602299491648608</v>
      </c>
      <c r="FG127" s="104">
        <v>-6.0408192113678396</v>
      </c>
      <c r="FH127" s="104">
        <v>0.21740222264617301</v>
      </c>
      <c r="FI127" s="104">
        <v>-13.7031662231642</v>
      </c>
      <c r="FJ127" s="104">
        <v>-4.5626155380902196</v>
      </c>
      <c r="FK127" s="104">
        <v>-1.4025918372983901</v>
      </c>
      <c r="FL127" s="104">
        <v>0.53225761651992798</v>
      </c>
      <c r="FM127" s="104">
        <v>0.43784371764008001</v>
      </c>
      <c r="FN127" s="104">
        <v>-3.36906713982345</v>
      </c>
      <c r="FO127" s="41"/>
      <c r="FP127" s="41"/>
      <c r="FQ127" s="41"/>
      <c r="FR127" s="41"/>
      <c r="FS127" s="41"/>
      <c r="FT127" s="41"/>
      <c r="FU127" s="41"/>
      <c r="FV127" s="41"/>
      <c r="FW127" s="41"/>
      <c r="FX127" s="41"/>
      <c r="FY127" s="41"/>
      <c r="FZ127" s="41"/>
      <c r="GA127" s="41"/>
      <c r="GB127" s="41"/>
      <c r="GC127" s="41"/>
      <c r="GD127" s="41"/>
      <c r="GE127" s="41"/>
      <c r="GF127" s="41"/>
      <c r="GG127" s="41"/>
      <c r="GH127" s="41"/>
      <c r="GI127" s="41"/>
      <c r="GJ127" s="41"/>
      <c r="GK127" s="41"/>
      <c r="GL127" s="41"/>
      <c r="GM127" s="41"/>
      <c r="GN127" s="41"/>
      <c r="GO127" s="41"/>
      <c r="GP127" s="41"/>
      <c r="GQ127" s="41"/>
      <c r="GR127" s="41"/>
      <c r="GS127" s="41"/>
      <c r="GT127" s="41"/>
      <c r="GU127" s="41"/>
      <c r="GV127" s="41"/>
      <c r="GW127" s="41"/>
      <c r="GX127" s="41"/>
      <c r="GY127" s="41"/>
      <c r="GZ127" s="41"/>
      <c r="HA127" s="41"/>
      <c r="HB127" s="41"/>
      <c r="HC127" s="41"/>
      <c r="HD127" s="41"/>
      <c r="HE127" s="41"/>
      <c r="HF127" s="41"/>
      <c r="HG127" s="41"/>
      <c r="HH127" s="41"/>
      <c r="HI127" s="41"/>
      <c r="HJ127" s="41"/>
      <c r="HK127" s="41"/>
      <c r="HL127" s="41"/>
      <c r="HM127" s="41"/>
      <c r="HN127" s="41"/>
      <c r="HO127" s="41"/>
      <c r="HP127" s="41"/>
      <c r="HQ127" s="41"/>
      <c r="HR127" s="41"/>
      <c r="HS127" s="41"/>
      <c r="HT127" s="41"/>
      <c r="HU127" s="41"/>
      <c r="HV127" s="41"/>
      <c r="HW127" s="41"/>
      <c r="HX127" s="41"/>
      <c r="HY127" s="41"/>
      <c r="HZ127" s="41"/>
      <c r="IA127" s="41"/>
      <c r="IB127" s="41"/>
      <c r="IC127" s="41"/>
      <c r="ID127" s="41"/>
      <c r="IE127" s="41"/>
      <c r="IF127" s="41"/>
      <c r="IG127" s="41"/>
      <c r="IH127" s="41"/>
      <c r="II127" s="41"/>
      <c r="IJ127" s="41"/>
      <c r="IK127" s="41"/>
      <c r="IL127" s="41"/>
      <c r="IM127" s="41"/>
      <c r="IN127" s="41"/>
      <c r="IO127" s="41"/>
      <c r="IP127" s="41"/>
      <c r="IQ127" s="41"/>
      <c r="IR127" s="41"/>
      <c r="IS127" s="41"/>
      <c r="IT127" s="41"/>
    </row>
    <row r="128" spans="1:254" s="24" customFormat="1" x14ac:dyDescent="0.2">
      <c r="A128" s="21" t="s">
        <v>16</v>
      </c>
      <c r="B128" s="44">
        <v>0.48</v>
      </c>
      <c r="C128" s="77">
        <f t="shared" si="2"/>
        <v>-4.6117418359350149</v>
      </c>
      <c r="D128" s="78">
        <f t="shared" si="3"/>
        <v>4.443965529151348</v>
      </c>
      <c r="E128" s="104">
        <v>-5.3500707442552002</v>
      </c>
      <c r="F128" s="104">
        <v>-3.9255321573753701</v>
      </c>
      <c r="G128" s="104">
        <v>4.6080821995030998</v>
      </c>
      <c r="H128" s="104">
        <v>-2.9999705472029099</v>
      </c>
      <c r="I128" s="104">
        <v>-9.9342933673430007</v>
      </c>
      <c r="J128" s="104">
        <v>-3.8254816877717199</v>
      </c>
      <c r="K128" s="104">
        <v>1.19205490616399</v>
      </c>
      <c r="L128" s="104">
        <v>-4.4111988552139003</v>
      </c>
      <c r="M128" s="104">
        <v>-4.3445501821605204</v>
      </c>
      <c r="N128" s="104">
        <v>0.20821058750152599</v>
      </c>
      <c r="O128" s="104">
        <v>-7.8560481397419402</v>
      </c>
      <c r="P128" s="104">
        <v>2.4364460954404001</v>
      </c>
      <c r="Q128" s="104">
        <v>6.5084395399605199E-2</v>
      </c>
      <c r="R128" s="104">
        <v>-3.3444470534967699</v>
      </c>
      <c r="S128" s="104">
        <v>-4.5956381262413899</v>
      </c>
      <c r="T128" s="104">
        <v>-7.1328370588255199</v>
      </c>
      <c r="U128" s="104">
        <v>0.26149803264722699</v>
      </c>
      <c r="V128" s="104">
        <v>-6.1641284444590001</v>
      </c>
      <c r="W128" s="104">
        <v>-5.2148318574144898</v>
      </c>
      <c r="X128" s="104">
        <v>4.6969637010640897</v>
      </c>
      <c r="Y128" s="104">
        <v>-1.36975327166946</v>
      </c>
      <c r="Z128" s="104">
        <v>-1.7815771130290901</v>
      </c>
      <c r="AA128" s="104">
        <v>-4.6201577577605502</v>
      </c>
      <c r="AB128" s="104">
        <v>-4.45535646790856</v>
      </c>
      <c r="AC128" s="104">
        <v>-5.0983120102713499</v>
      </c>
      <c r="AD128" s="104">
        <v>4.0197254832150398</v>
      </c>
      <c r="AE128" s="104">
        <v>-5.38449539146895</v>
      </c>
      <c r="AF128" s="104">
        <v>-3.91695422438828</v>
      </c>
      <c r="AG128" s="104">
        <v>-9.7006114829464192</v>
      </c>
      <c r="AH128" s="104">
        <v>-8.47511771177256</v>
      </c>
      <c r="AI128" s="104">
        <v>-6.5669579799452098</v>
      </c>
      <c r="AJ128" s="104">
        <v>4.2461703216802498</v>
      </c>
      <c r="AK128" s="104">
        <v>-8.4248430189387307</v>
      </c>
      <c r="AL128" s="104">
        <v>-4.1643309429596496</v>
      </c>
      <c r="AM128" s="104">
        <v>-4.29980253537975</v>
      </c>
      <c r="AN128" s="104">
        <v>-4.5506164801906301</v>
      </c>
      <c r="AO128" s="104">
        <v>-1.49483562628633</v>
      </c>
      <c r="AP128" s="104">
        <v>-1.58277542510577</v>
      </c>
      <c r="AQ128" s="104">
        <v>0.64631889595050196</v>
      </c>
      <c r="AR128" s="104">
        <v>-4.6783479353945099</v>
      </c>
      <c r="AS128" s="104">
        <v>-10.6820314787757</v>
      </c>
      <c r="AT128" s="104">
        <v>10.2872294610961</v>
      </c>
      <c r="AU128" s="104">
        <v>-0.41981546302210299</v>
      </c>
      <c r="AV128" s="104">
        <v>3.2347813928527298</v>
      </c>
      <c r="AW128" s="104">
        <v>-6.0434997557917596</v>
      </c>
      <c r="AX128" s="104">
        <v>-5.3480154482847997</v>
      </c>
      <c r="AY128" s="104">
        <v>-6.0811291393682403</v>
      </c>
      <c r="AZ128" s="104">
        <v>-3.0060440818873801</v>
      </c>
      <c r="BA128" s="104">
        <v>-18.509037760330401</v>
      </c>
      <c r="BB128" s="104">
        <v>-1.2796494130752001</v>
      </c>
      <c r="BC128" s="104">
        <v>-2.5237588882446298</v>
      </c>
      <c r="BD128" s="104">
        <v>-8.0588763956674594</v>
      </c>
      <c r="BE128" s="104">
        <v>-4.1940283770611098</v>
      </c>
      <c r="BF128" s="104">
        <v>-5.1265099897806596</v>
      </c>
      <c r="BG128" s="104">
        <v>-3.2388267295224802</v>
      </c>
      <c r="BH128" s="104">
        <v>1.55810415784656</v>
      </c>
      <c r="BI128" s="104">
        <v>-8.9866191593407105</v>
      </c>
      <c r="BJ128" s="104">
        <v>-2.2928857808632999</v>
      </c>
      <c r="BK128" s="104">
        <v>-2.9589596607870301</v>
      </c>
      <c r="BL128" s="104">
        <v>-0.80887911912907096</v>
      </c>
      <c r="BM128" s="104">
        <v>-4.1756639480590803</v>
      </c>
      <c r="BN128" s="104">
        <v>-6.1773458647650603</v>
      </c>
      <c r="BO128" s="104">
        <v>-3.1144535543163401</v>
      </c>
      <c r="BP128" s="104">
        <v>-8.8783235281936097</v>
      </c>
      <c r="BQ128" s="104">
        <v>0.40599325886266502</v>
      </c>
      <c r="BR128" s="104">
        <v>0.19887000054735801</v>
      </c>
      <c r="BS128" s="104">
        <v>0.46903822482804097</v>
      </c>
      <c r="BT128" s="104">
        <v>-4.0958541553531997</v>
      </c>
      <c r="BU128" s="104">
        <v>-1.26765312204916</v>
      </c>
      <c r="BV128" s="104">
        <v>-5.8790251393284798</v>
      </c>
      <c r="BW128" s="104">
        <v>2.8916639479631399</v>
      </c>
      <c r="BX128" s="104">
        <v>-9.1083319898412807</v>
      </c>
      <c r="BY128" s="104">
        <v>-8.1229607830661301</v>
      </c>
      <c r="BZ128" s="104">
        <v>-5.5508921128652098</v>
      </c>
      <c r="CA128" s="104">
        <v>-2.8082921402560301</v>
      </c>
      <c r="CB128" s="104">
        <v>-3.51858347695967</v>
      </c>
      <c r="CC128" s="104">
        <v>-10.9649799519892</v>
      </c>
      <c r="CD128" s="104">
        <v>-7.58027328060962</v>
      </c>
      <c r="CE128" s="104">
        <v>2.5415814956513598</v>
      </c>
      <c r="CF128" s="104">
        <v>-9.20824646528472</v>
      </c>
      <c r="CG128" s="104">
        <v>-5.9575470684229197</v>
      </c>
      <c r="CH128" s="104">
        <v>-3.2888517427206501</v>
      </c>
      <c r="CI128" s="104">
        <v>-3.8623887628971598</v>
      </c>
      <c r="CJ128" s="104">
        <v>-10.962214557303399</v>
      </c>
      <c r="CK128" s="104">
        <v>-5.8585754193212196</v>
      </c>
      <c r="CL128" s="104">
        <v>0.92361396082092695</v>
      </c>
      <c r="CM128" s="104">
        <v>-10.627043972502801</v>
      </c>
      <c r="CN128" s="104">
        <v>-3.53567945026666</v>
      </c>
      <c r="CO128" s="104">
        <v>-8.1616304528149097</v>
      </c>
      <c r="CP128" s="104">
        <v>1.1960030375626001</v>
      </c>
      <c r="CQ128" s="104">
        <v>-2.8114248847913199</v>
      </c>
      <c r="CR128" s="104">
        <v>-2.4821123455273599</v>
      </c>
      <c r="CS128" s="104">
        <v>-4.1630894595231904</v>
      </c>
      <c r="CT128" s="104">
        <v>-3.0042055101060701</v>
      </c>
      <c r="CU128" s="104">
        <v>-4.7131722190029901</v>
      </c>
      <c r="CV128" s="104">
        <v>-3.7167344014897101</v>
      </c>
      <c r="CW128" s="104">
        <v>-0.30773231412889901</v>
      </c>
      <c r="CX128" s="104">
        <v>-6.1618618256467199</v>
      </c>
      <c r="CY128" s="104">
        <v>-4.2566257177690998</v>
      </c>
      <c r="CZ128" s="104">
        <v>-5.0754971504211399</v>
      </c>
      <c r="DA128" s="104">
        <v>-11.7872841204886</v>
      </c>
      <c r="DB128" s="104">
        <v>-12.827257857645</v>
      </c>
      <c r="DC128" s="104">
        <v>-0.35957780751017798</v>
      </c>
      <c r="DD128" s="104">
        <v>-3.8633237374634501</v>
      </c>
      <c r="DE128" s="104">
        <v>-4.9338760497451997</v>
      </c>
      <c r="DF128" s="104">
        <v>-2.7837116948980101</v>
      </c>
      <c r="DG128" s="104">
        <v>-11.0469109174477</v>
      </c>
      <c r="DH128" s="104">
        <v>-1.8299866920501899</v>
      </c>
      <c r="DI128" s="104">
        <v>2.7922487264050801E-2</v>
      </c>
      <c r="DJ128" s="104">
        <v>-4.0303828855015098</v>
      </c>
      <c r="DK128" s="104">
        <v>-5.5447179065650003</v>
      </c>
      <c r="DL128" s="104">
        <v>-5.3244927282742198</v>
      </c>
      <c r="DM128" s="104">
        <v>-10.383168243771999</v>
      </c>
      <c r="DN128" s="104">
        <v>-2.0128763274016799</v>
      </c>
      <c r="DO128" s="104">
        <v>-1.41578676947664</v>
      </c>
      <c r="DP128" s="104">
        <v>-3.0416806225994102</v>
      </c>
      <c r="DQ128" s="104">
        <v>-4.5036885452143904</v>
      </c>
      <c r="DR128" s="104">
        <v>-3.5362174829445698</v>
      </c>
      <c r="DS128" s="104">
        <v>-3.0268578066731799</v>
      </c>
      <c r="DT128" s="104">
        <v>-3.5029626049178502</v>
      </c>
      <c r="DU128" s="104">
        <v>-2.7668745701289699</v>
      </c>
      <c r="DV128" s="104">
        <v>-1.67406996075257</v>
      </c>
      <c r="DW128" s="104">
        <v>-7.3664141750893801</v>
      </c>
      <c r="DX128" s="104">
        <v>-6.5857020244619404</v>
      </c>
      <c r="DY128" s="104">
        <v>-9.4842989718602606</v>
      </c>
      <c r="DZ128" s="104">
        <v>-7.6779215063600503</v>
      </c>
      <c r="EA128" s="104">
        <v>-2.9982555327351199</v>
      </c>
      <c r="EB128" s="104">
        <v>-6.5626251610945898</v>
      </c>
      <c r="EC128" s="104">
        <v>2.4718745763579002</v>
      </c>
      <c r="ED128" s="104">
        <v>-9.7210364331472991</v>
      </c>
      <c r="EE128" s="104">
        <v>-6.7330638539661001</v>
      </c>
      <c r="EF128" s="104">
        <v>-2.4631864321083299</v>
      </c>
      <c r="EG128" s="104">
        <v>-10.1057323017454</v>
      </c>
      <c r="EH128" s="104">
        <v>0.25002399322207602</v>
      </c>
      <c r="EI128" s="104">
        <v>-0.72523857654686297</v>
      </c>
      <c r="EJ128" s="104">
        <v>-6.4255963708119896</v>
      </c>
      <c r="EK128" s="104">
        <v>-1.12886580608956</v>
      </c>
      <c r="EL128" s="104">
        <v>-10.2665387008594</v>
      </c>
      <c r="EM128" s="104">
        <v>-2.9822214191735101</v>
      </c>
      <c r="EN128" s="104">
        <v>-2.94657590687632</v>
      </c>
      <c r="EO128" s="104">
        <v>-7.5294639924312099</v>
      </c>
      <c r="EP128" s="104">
        <v>-4.5699648356789497</v>
      </c>
      <c r="EQ128" s="104">
        <v>-6.1575776700613201</v>
      </c>
      <c r="ER128" s="104">
        <v>-6.3900260452438697</v>
      </c>
      <c r="ES128" s="104">
        <v>-7.7958506362339701</v>
      </c>
      <c r="ET128" s="104">
        <v>-7.9678490686406898</v>
      </c>
      <c r="EU128" s="104">
        <v>-5.9648698965700397</v>
      </c>
      <c r="EV128" s="104">
        <v>-6.73458387716326</v>
      </c>
      <c r="EW128" s="104">
        <v>-10.110721274757999</v>
      </c>
      <c r="EX128" s="104">
        <v>-5.9462287678683996</v>
      </c>
      <c r="EY128" s="104">
        <v>-14.774792363248</v>
      </c>
      <c r="EZ128" s="104">
        <v>-8.5345697074179103</v>
      </c>
      <c r="FA128" s="104">
        <v>-11.675132780814099</v>
      </c>
      <c r="FB128" s="104">
        <v>-8.7447654853613894</v>
      </c>
      <c r="FC128" s="104">
        <v>-22.007391171271301</v>
      </c>
      <c r="FD128" s="104">
        <v>-15.244513495806</v>
      </c>
      <c r="FE128" s="104">
        <v>-7.7399970499411204</v>
      </c>
      <c r="FF128" s="104">
        <v>-10.9305018089248</v>
      </c>
      <c r="FG128" s="104">
        <v>-6.9843059926139803</v>
      </c>
      <c r="FH128" s="104">
        <v>-0.70851185392211502</v>
      </c>
      <c r="FI128" s="104">
        <v>-14.382601821078399</v>
      </c>
      <c r="FJ128" s="104">
        <v>-4.7868175184906896</v>
      </c>
      <c r="FK128" s="104">
        <v>-2.4694571571060302</v>
      </c>
      <c r="FL128" s="104">
        <v>1.48793235421181E-2</v>
      </c>
      <c r="FM128" s="104">
        <v>0.46810739755041098</v>
      </c>
      <c r="FN128" s="104">
        <v>-3.7302063192616401</v>
      </c>
      <c r="FO128" s="41"/>
      <c r="FP128" s="41"/>
      <c r="FQ128" s="41"/>
      <c r="FR128" s="41"/>
      <c r="FS128" s="41"/>
      <c r="FT128" s="41"/>
      <c r="FU128" s="41"/>
      <c r="FV128" s="41"/>
      <c r="FW128" s="41"/>
      <c r="FX128" s="41"/>
      <c r="FY128" s="41"/>
      <c r="FZ128" s="41"/>
      <c r="GA128" s="41"/>
      <c r="GB128" s="41"/>
      <c r="GC128" s="41"/>
      <c r="GD128" s="41"/>
      <c r="GE128" s="41"/>
      <c r="GF128" s="41"/>
      <c r="GG128" s="41"/>
      <c r="GH128" s="41"/>
      <c r="GI128" s="41"/>
      <c r="GJ128" s="41"/>
      <c r="GK128" s="41"/>
      <c r="GL128" s="41"/>
      <c r="GM128" s="41"/>
      <c r="GN128" s="41"/>
      <c r="GO128" s="41"/>
      <c r="GP128" s="41"/>
      <c r="GQ128" s="41"/>
      <c r="GR128" s="41"/>
      <c r="GS128" s="41"/>
      <c r="GT128" s="41"/>
      <c r="GU128" s="41"/>
      <c r="GV128" s="41"/>
      <c r="GW128" s="41"/>
      <c r="GX128" s="41"/>
      <c r="GY128" s="41"/>
      <c r="GZ128" s="41"/>
      <c r="HA128" s="41"/>
      <c r="HB128" s="41"/>
      <c r="HC128" s="41"/>
      <c r="HD128" s="41"/>
      <c r="HE128" s="41"/>
      <c r="HF128" s="41"/>
      <c r="HG128" s="41"/>
      <c r="HH128" s="41"/>
      <c r="HI128" s="41"/>
      <c r="HJ128" s="41"/>
      <c r="HK128" s="41"/>
      <c r="HL128" s="41"/>
      <c r="HM128" s="41"/>
      <c r="HN128" s="41"/>
      <c r="HO128" s="41"/>
      <c r="HP128" s="41"/>
      <c r="HQ128" s="41"/>
      <c r="HR128" s="41"/>
      <c r="HS128" s="41"/>
      <c r="HT128" s="41"/>
      <c r="HU128" s="41"/>
      <c r="HV128" s="41"/>
      <c r="HW128" s="41"/>
      <c r="HX128" s="41"/>
      <c r="HY128" s="41"/>
      <c r="HZ128" s="41"/>
      <c r="IA128" s="41"/>
      <c r="IB128" s="41"/>
      <c r="IC128" s="41"/>
      <c r="ID128" s="41"/>
      <c r="IE128" s="41"/>
      <c r="IF128" s="41"/>
      <c r="IG128" s="41"/>
      <c r="IH128" s="41"/>
      <c r="II128" s="41"/>
      <c r="IJ128" s="41"/>
      <c r="IK128" s="41"/>
      <c r="IL128" s="41"/>
      <c r="IM128" s="41"/>
      <c r="IN128" s="41"/>
      <c r="IO128" s="41"/>
      <c r="IP128" s="41"/>
      <c r="IQ128" s="41"/>
      <c r="IR128" s="41"/>
      <c r="IS128" s="41"/>
      <c r="IT128" s="41"/>
    </row>
    <row r="129" spans="1:254" s="24" customFormat="1" x14ac:dyDescent="0.2">
      <c r="A129" s="21" t="s">
        <v>16</v>
      </c>
      <c r="B129" s="44">
        <v>0.5</v>
      </c>
      <c r="C129" s="77">
        <f t="shared" si="2"/>
        <v>-4.8609443014136033</v>
      </c>
      <c r="D129" s="78">
        <f t="shared" si="3"/>
        <v>4.4183353096801978</v>
      </c>
      <c r="E129" s="104">
        <v>-5.3825440406799299</v>
      </c>
      <c r="F129" s="104">
        <v>-3.6271746544058399</v>
      </c>
      <c r="G129" s="104">
        <v>4.4309056567956802</v>
      </c>
      <c r="H129" s="104">
        <v>-3.5695250034332302</v>
      </c>
      <c r="I129" s="104">
        <v>-9.4320621490478498</v>
      </c>
      <c r="J129" s="104">
        <v>-3.92281174659729</v>
      </c>
      <c r="K129" s="104">
        <v>1.4061830152323</v>
      </c>
      <c r="L129" s="104">
        <v>-4.3242292404174796</v>
      </c>
      <c r="M129" s="104">
        <v>-4.5744756525718504</v>
      </c>
      <c r="N129" s="104">
        <v>-3.6133563136479897E-2</v>
      </c>
      <c r="O129" s="104">
        <v>-8.1653212672930806</v>
      </c>
      <c r="P129" s="104">
        <v>2.1225413926383099</v>
      </c>
      <c r="Q129" s="104">
        <v>-0.16136468946933699</v>
      </c>
      <c r="R129" s="104">
        <v>-3.5961551666259801</v>
      </c>
      <c r="S129" s="104">
        <v>-4.5080247877657298</v>
      </c>
      <c r="T129" s="104">
        <v>-6.9766594637353103</v>
      </c>
      <c r="U129" s="104">
        <v>9.7477671538640093E-3</v>
      </c>
      <c r="V129" s="104">
        <v>-6.27494621276856</v>
      </c>
      <c r="W129" s="104">
        <v>-5.2421159744262704</v>
      </c>
      <c r="X129" s="104">
        <v>4.4357228279113796</v>
      </c>
      <c r="Y129" s="104">
        <v>-1.2775659005367599</v>
      </c>
      <c r="Z129" s="104">
        <v>-1.7285907268524201</v>
      </c>
      <c r="AA129" s="104">
        <v>-4.4507624627950797</v>
      </c>
      <c r="AB129" s="104">
        <v>-4.6269638968182401</v>
      </c>
      <c r="AC129" s="104">
        <v>-5.2601057186771598</v>
      </c>
      <c r="AD129" s="104">
        <v>3.9708292484283398</v>
      </c>
      <c r="AE129" s="104">
        <v>-5.3208603858947798</v>
      </c>
      <c r="AF129" s="104">
        <v>-3.9948582747365702</v>
      </c>
      <c r="AG129" s="104">
        <v>-9.8984500930682309</v>
      </c>
      <c r="AH129" s="104">
        <v>-8.8797521591186506</v>
      </c>
      <c r="AI129" s="104">
        <v>-6.3008661460936697</v>
      </c>
      <c r="AJ129" s="104">
        <v>3.7337782382965101</v>
      </c>
      <c r="AK129" s="104">
        <v>-8.5336160659790004</v>
      </c>
      <c r="AL129" s="104">
        <v>-4.0684885978698704</v>
      </c>
      <c r="AM129" s="104">
        <v>-5.3971630696234802</v>
      </c>
      <c r="AN129" s="104">
        <v>-4.7897774798903603</v>
      </c>
      <c r="AO129" s="104">
        <v>-2.1548196783848699</v>
      </c>
      <c r="AP129" s="104">
        <v>-2.0466907024383501</v>
      </c>
      <c r="AQ129" s="104">
        <v>2.7656542137265198E-2</v>
      </c>
      <c r="AR129" s="104">
        <v>-4.9886455535888699</v>
      </c>
      <c r="AS129" s="104">
        <v>-11.4994368808697</v>
      </c>
      <c r="AT129" s="104">
        <v>8.9272184371948207</v>
      </c>
      <c r="AU129" s="104">
        <v>-0.82011924628861999</v>
      </c>
      <c r="AV129" s="104">
        <v>2.55278396606445</v>
      </c>
      <c r="AW129" s="104">
        <v>-6.2594037055969203</v>
      </c>
      <c r="AX129" s="104">
        <v>-4.9312281608581499</v>
      </c>
      <c r="AY129" s="104">
        <v>-6.9554750867755599</v>
      </c>
      <c r="AZ129" s="104">
        <v>-3.5385241414851398</v>
      </c>
      <c r="BA129" s="104">
        <v>-18.4892768859863</v>
      </c>
      <c r="BB129" s="104">
        <v>-0.89907374957576103</v>
      </c>
      <c r="BC129" s="104">
        <v>-2.4271782349746198</v>
      </c>
      <c r="BD129" s="104">
        <v>-8.3835926055908203</v>
      </c>
      <c r="BE129" s="104">
        <v>-3.78045725822449</v>
      </c>
      <c r="BF129" s="104">
        <v>-5.3052414805862798</v>
      </c>
      <c r="BG129" s="104">
        <v>-3.35500926761125</v>
      </c>
      <c r="BH129" s="104">
        <v>0.63549694089267705</v>
      </c>
      <c r="BI129" s="104">
        <v>-9.2077512741088903</v>
      </c>
      <c r="BJ129" s="104">
        <v>-3.0140835783114399</v>
      </c>
      <c r="BK129" s="104">
        <v>-2.65072818602779</v>
      </c>
      <c r="BL129" s="104">
        <v>-1.10601417486758</v>
      </c>
      <c r="BM129" s="104">
        <v>-4.1670686654764699</v>
      </c>
      <c r="BN129" s="104">
        <v>-5.9423866271972701</v>
      </c>
      <c r="BO129" s="104">
        <v>-2.98708939552307</v>
      </c>
      <c r="BP129" s="104">
        <v>-8.9604047703434109</v>
      </c>
      <c r="BQ129" s="104">
        <v>-0.15191040294615701</v>
      </c>
      <c r="BR129" s="104">
        <v>-0.34052264629524998</v>
      </c>
      <c r="BS129" s="104">
        <v>0.123355924958601</v>
      </c>
      <c r="BT129" s="104">
        <v>-4.0072457056461497</v>
      </c>
      <c r="BU129" s="104">
        <v>-1.3633495629237899</v>
      </c>
      <c r="BV129" s="104">
        <v>-6.1243791580200204</v>
      </c>
      <c r="BW129" s="104">
        <v>2.7610845565795898</v>
      </c>
      <c r="BX129" s="104">
        <v>-9.5079692730973893</v>
      </c>
      <c r="BY129" s="104">
        <v>-8.4150390625</v>
      </c>
      <c r="BZ129" s="104">
        <v>-5.7869830131530797</v>
      </c>
      <c r="CA129" s="104">
        <v>-2.7460353034857499</v>
      </c>
      <c r="CB129" s="104">
        <v>-3.9656347515491901</v>
      </c>
      <c r="CC129" s="104">
        <v>-10.9959306716919</v>
      </c>
      <c r="CD129" s="104">
        <v>-7.6452209865069198</v>
      </c>
      <c r="CE129" s="104">
        <v>2.3119230270385698</v>
      </c>
      <c r="CF129" s="104">
        <v>-8.7573261260986293</v>
      </c>
      <c r="CG129" s="104">
        <v>-6.1256437301635698</v>
      </c>
      <c r="CH129" s="104">
        <v>-3.4235141277313201</v>
      </c>
      <c r="CI129" s="104">
        <v>-4.2134432792663601</v>
      </c>
      <c r="CJ129" s="104">
        <v>-11.0949459075928</v>
      </c>
      <c r="CK129" s="104">
        <v>-6.3014631271362296</v>
      </c>
      <c r="CL129" s="104">
        <v>0.58234137296676602</v>
      </c>
      <c r="CM129" s="104">
        <v>-11.0061950683594</v>
      </c>
      <c r="CN129" s="104">
        <v>-3.8123150434427</v>
      </c>
      <c r="CO129" s="104">
        <v>-8.9452896118164098</v>
      </c>
      <c r="CP129" s="104">
        <v>0.857305347919464</v>
      </c>
      <c r="CQ129" s="104">
        <v>-2.9698802025414701</v>
      </c>
      <c r="CR129" s="104">
        <v>-2.4729602871896899</v>
      </c>
      <c r="CS129" s="104">
        <v>-5.1588137077815199</v>
      </c>
      <c r="CT129" s="104">
        <v>-3.4963972568511998</v>
      </c>
      <c r="CU129" s="104">
        <v>-5.2814677226787996</v>
      </c>
      <c r="CV129" s="104">
        <v>-4.0562933301549498</v>
      </c>
      <c r="CW129" s="104">
        <v>-0.54589086771011397</v>
      </c>
      <c r="CX129" s="104">
        <v>-6.3535308837890598</v>
      </c>
      <c r="CY129" s="104">
        <v>-4.8510389328002903</v>
      </c>
      <c r="CZ129" s="104">
        <v>-5.3685334991216296</v>
      </c>
      <c r="DA129" s="104">
        <v>-12.5472822189331</v>
      </c>
      <c r="DB129" s="104">
        <v>-13.0945271665897</v>
      </c>
      <c r="DC129" s="104">
        <v>-1.44377064704895</v>
      </c>
      <c r="DD129" s="104">
        <v>-5.0998549461364799</v>
      </c>
      <c r="DE129" s="104">
        <v>-5.2299857752997996</v>
      </c>
      <c r="DF129" s="104">
        <v>-2.4782967761552701</v>
      </c>
      <c r="DG129" s="104">
        <v>-11.439642906189</v>
      </c>
      <c r="DH129" s="104">
        <v>-1.7529596287518201</v>
      </c>
      <c r="DI129" s="104">
        <v>0.19229625165462499</v>
      </c>
      <c r="DJ129" s="104">
        <v>-4.9029984474182102</v>
      </c>
      <c r="DK129" s="104">
        <v>-5.9328265190124503</v>
      </c>
      <c r="DL129" s="104">
        <v>-5.70230274375389</v>
      </c>
      <c r="DM129" s="104">
        <v>-10.278039932251</v>
      </c>
      <c r="DN129" s="104">
        <v>-2.0730414205924301</v>
      </c>
      <c r="DO129" s="104">
        <v>-1.4423327868468101</v>
      </c>
      <c r="DP129" s="104">
        <v>-3.14270944587199</v>
      </c>
      <c r="DQ129" s="104">
        <v>-5.51313574629968</v>
      </c>
      <c r="DR129" s="104">
        <v>-3.7749610147672099</v>
      </c>
      <c r="DS129" s="104">
        <v>-3.0706984996795699</v>
      </c>
      <c r="DT129" s="104">
        <v>-3.6838336719841802</v>
      </c>
      <c r="DU129" s="104">
        <v>-2.9447395801544198</v>
      </c>
      <c r="DV129" s="104">
        <v>-1.82786084478533</v>
      </c>
      <c r="DW129" s="104">
        <v>-7.0034140875760302</v>
      </c>
      <c r="DX129" s="104">
        <v>-7.2502754489387202</v>
      </c>
      <c r="DY129" s="104">
        <v>-9.7711524963378906</v>
      </c>
      <c r="DZ129" s="104">
        <v>-7.2896033515088003</v>
      </c>
      <c r="EA129" s="104">
        <v>-3.8415727615356401</v>
      </c>
      <c r="EB129" s="104">
        <v>-6.98622691593736</v>
      </c>
      <c r="EC129" s="104">
        <v>2.7097980976104701</v>
      </c>
      <c r="ED129" s="104">
        <v>-9.64758006059599</v>
      </c>
      <c r="EE129" s="104">
        <v>-6.92132007776799</v>
      </c>
      <c r="EF129" s="104">
        <v>-2.7819964885711701</v>
      </c>
      <c r="EG129" s="104">
        <v>-10.1228017302948</v>
      </c>
      <c r="EH129" s="104">
        <v>0.28588829691526302</v>
      </c>
      <c r="EI129" s="104">
        <v>-1.76944211477097</v>
      </c>
      <c r="EJ129" s="104">
        <v>-5.8354266416296596</v>
      </c>
      <c r="EK129" s="104">
        <v>-1.66211766427492</v>
      </c>
      <c r="EL129" s="104">
        <v>-10.537983212064301</v>
      </c>
      <c r="EM129" s="104">
        <v>-3.7877066135406499</v>
      </c>
      <c r="EN129" s="104">
        <v>-3.2027515063908298</v>
      </c>
      <c r="EO129" s="104">
        <v>-8.1594781875610405</v>
      </c>
      <c r="EP129" s="104">
        <v>-4.6153545379638699</v>
      </c>
      <c r="EQ129" s="104">
        <v>-6.4358472824096697</v>
      </c>
      <c r="ER129" s="104">
        <v>-6.1006388664245597</v>
      </c>
      <c r="ES129" s="104">
        <v>-8.1629228591918999</v>
      </c>
      <c r="ET129" s="104">
        <v>-8.7579427299983905</v>
      </c>
      <c r="EU129" s="104">
        <v>-5.4059348106384304</v>
      </c>
      <c r="EV129" s="104">
        <v>-6.3471481609487697</v>
      </c>
      <c r="EW129" s="104">
        <v>-10.3980760574341</v>
      </c>
      <c r="EX129" s="104">
        <v>-6.3532299995422399</v>
      </c>
      <c r="EY129" s="104">
        <v>-15.1352091490226</v>
      </c>
      <c r="EZ129" s="104">
        <v>-9.6628646850585902</v>
      </c>
      <c r="FA129" s="104">
        <v>-12.310421943664601</v>
      </c>
      <c r="FB129" s="104">
        <v>-8.8345286607832403</v>
      </c>
      <c r="FC129" s="104">
        <v>-22.381536483764702</v>
      </c>
      <c r="FD129" s="104">
        <v>-15.0471584131501</v>
      </c>
      <c r="FE129" s="104">
        <v>-8.1705045700073207</v>
      </c>
      <c r="FF129" s="104">
        <v>-11.4487504959106</v>
      </c>
      <c r="FG129" s="104">
        <v>-7.7478473765031497</v>
      </c>
      <c r="FH129" s="104">
        <v>-1.4577076199179999</v>
      </c>
      <c r="FI129" s="104">
        <v>-14.8313961029053</v>
      </c>
      <c r="FJ129" s="104">
        <v>-4.8185362987600504</v>
      </c>
      <c r="FK129" s="104">
        <v>-3.3757383823394802</v>
      </c>
      <c r="FL129" s="104">
        <v>-0.32223773002624501</v>
      </c>
      <c r="FM129" s="104">
        <v>0.48733440041542098</v>
      </c>
      <c r="FN129" s="104">
        <v>-3.9365348982171802</v>
      </c>
      <c r="FO129" s="41"/>
      <c r="FP129" s="41"/>
      <c r="FQ129" s="41"/>
      <c r="FR129" s="41"/>
      <c r="FS129" s="41"/>
      <c r="FT129" s="41"/>
      <c r="FU129" s="41"/>
      <c r="FV129" s="41"/>
      <c r="FW129" s="41"/>
      <c r="FX129" s="41"/>
      <c r="FY129" s="41"/>
      <c r="FZ129" s="41"/>
      <c r="GA129" s="41"/>
      <c r="GB129" s="41"/>
      <c r="GC129" s="41"/>
      <c r="GD129" s="41"/>
      <c r="GE129" s="41"/>
      <c r="GF129" s="41"/>
      <c r="GG129" s="41"/>
      <c r="GH129" s="41"/>
      <c r="GI129" s="41"/>
      <c r="GJ129" s="41"/>
      <c r="GK129" s="41"/>
      <c r="GL129" s="41"/>
      <c r="GM129" s="41"/>
      <c r="GN129" s="41"/>
      <c r="GO129" s="41"/>
      <c r="GP129" s="41"/>
      <c r="GQ129" s="41"/>
      <c r="GR129" s="41"/>
      <c r="GS129" s="41"/>
      <c r="GT129" s="41"/>
      <c r="GU129" s="41"/>
      <c r="GV129" s="41"/>
      <c r="GW129" s="41"/>
      <c r="GX129" s="41"/>
      <c r="GY129" s="41"/>
      <c r="GZ129" s="41"/>
      <c r="HA129" s="41"/>
      <c r="HB129" s="41"/>
      <c r="HC129" s="41"/>
      <c r="HD129" s="41"/>
      <c r="HE129" s="41"/>
      <c r="HF129" s="41"/>
      <c r="HG129" s="41"/>
      <c r="HH129" s="41"/>
      <c r="HI129" s="41"/>
      <c r="HJ129" s="41"/>
      <c r="HK129" s="41"/>
      <c r="HL129" s="41"/>
      <c r="HM129" s="41"/>
      <c r="HN129" s="41"/>
      <c r="HO129" s="41"/>
      <c r="HP129" s="41"/>
      <c r="HQ129" s="41"/>
      <c r="HR129" s="41"/>
      <c r="HS129" s="41"/>
      <c r="HT129" s="41"/>
      <c r="HU129" s="41"/>
      <c r="HV129" s="41"/>
      <c r="HW129" s="41"/>
      <c r="HX129" s="41"/>
      <c r="HY129" s="41"/>
      <c r="HZ129" s="41"/>
      <c r="IA129" s="41"/>
      <c r="IB129" s="41"/>
      <c r="IC129" s="41"/>
      <c r="ID129" s="41"/>
      <c r="IE129" s="41"/>
      <c r="IF129" s="41"/>
      <c r="IG129" s="41"/>
      <c r="IH129" s="41"/>
      <c r="II129" s="41"/>
      <c r="IJ129" s="41"/>
      <c r="IK129" s="41"/>
      <c r="IL129" s="41"/>
      <c r="IM129" s="41"/>
      <c r="IN129" s="41"/>
      <c r="IO129" s="41"/>
      <c r="IP129" s="41"/>
      <c r="IQ129" s="41"/>
      <c r="IR129" s="41"/>
      <c r="IS129" s="41"/>
      <c r="IT129" s="41"/>
    </row>
    <row r="130" spans="1:254" s="24" customFormat="1" x14ac:dyDescent="0.2">
      <c r="A130" s="21" t="s">
        <v>16</v>
      </c>
      <c r="B130" s="44">
        <v>0.52</v>
      </c>
      <c r="C130" s="77">
        <f t="shared" si="2"/>
        <v>-4.8935853927206798</v>
      </c>
      <c r="D130" s="78">
        <f t="shared" si="3"/>
        <v>4.3464971275899504</v>
      </c>
      <c r="E130" s="104">
        <v>-5.24638993109272</v>
      </c>
      <c r="F130" s="104">
        <v>-3.1464208169063799</v>
      </c>
      <c r="G130" s="104">
        <v>3.7163555253896199</v>
      </c>
      <c r="H130" s="104">
        <v>-3.9424405602889498</v>
      </c>
      <c r="I130" s="104">
        <v>-8.7193878467265993</v>
      </c>
      <c r="J130" s="104">
        <v>-3.8261948160023498</v>
      </c>
      <c r="K130" s="104">
        <v>1.4926553924593899</v>
      </c>
      <c r="L130" s="104">
        <v>-4.2973818221173197</v>
      </c>
      <c r="M130" s="104">
        <v>-4.7821698272843101</v>
      </c>
      <c r="N130" s="104">
        <v>-0.20062449574470501</v>
      </c>
      <c r="O130" s="104">
        <v>-7.9742198572684799</v>
      </c>
      <c r="P130" s="104">
        <v>1.88389062051572</v>
      </c>
      <c r="Q130" s="104">
        <v>-0.42595131176453599</v>
      </c>
      <c r="R130" s="104">
        <v>-3.9146222594763098</v>
      </c>
      <c r="S130" s="104">
        <v>-3.9362508607984199</v>
      </c>
      <c r="T130" s="104">
        <v>-6.1193848965243802</v>
      </c>
      <c r="U130" s="104">
        <v>-0.15380663492653099</v>
      </c>
      <c r="V130" s="104">
        <v>-6.2658940822549596</v>
      </c>
      <c r="W130" s="104">
        <v>-5.05138953278583</v>
      </c>
      <c r="X130" s="104">
        <v>4.35488714761658</v>
      </c>
      <c r="Y130" s="104">
        <v>-1.19052836246086</v>
      </c>
      <c r="Z130" s="104">
        <v>-1.4348284655750101</v>
      </c>
      <c r="AA130" s="104">
        <v>-3.9798868516138599</v>
      </c>
      <c r="AB130" s="104">
        <v>-4.51868395004308</v>
      </c>
      <c r="AC130" s="104">
        <v>-5.4436692537836198</v>
      </c>
      <c r="AD130" s="104">
        <v>3.8056536742050899</v>
      </c>
      <c r="AE130" s="104">
        <v>-4.7885584473380201</v>
      </c>
      <c r="AF130" s="104">
        <v>-3.59908253172547</v>
      </c>
      <c r="AG130" s="104">
        <v>-9.69622323342481</v>
      </c>
      <c r="AH130" s="104">
        <v>-8.7750352346919893</v>
      </c>
      <c r="AI130" s="104">
        <v>-6.0010000843423104</v>
      </c>
      <c r="AJ130" s="104">
        <v>3.4026550695630902</v>
      </c>
      <c r="AK130" s="104">
        <v>-8.2674592215242395</v>
      </c>
      <c r="AL130" s="104">
        <v>-3.5703121486408298</v>
      </c>
      <c r="AM130" s="104">
        <v>-6.3822242337767001</v>
      </c>
      <c r="AN130" s="104">
        <v>-4.9365289858275503</v>
      </c>
      <c r="AO130" s="104">
        <v>-2.5785316317587399</v>
      </c>
      <c r="AP130" s="104">
        <v>-2.2668162965102101</v>
      </c>
      <c r="AQ130" s="104">
        <v>-0.41418570040575198</v>
      </c>
      <c r="AR130" s="104">
        <v>-5.2231915273021796</v>
      </c>
      <c r="AS130" s="104">
        <v>-12.169825980259899</v>
      </c>
      <c r="AT130" s="104">
        <v>7.5915011797589402</v>
      </c>
      <c r="AU130" s="104">
        <v>-1.0239458585583201</v>
      </c>
      <c r="AV130" s="104">
        <v>1.93270283281949</v>
      </c>
      <c r="AW130" s="104">
        <v>-6.2819205591353304</v>
      </c>
      <c r="AX130" s="104">
        <v>-4.5236721656717798</v>
      </c>
      <c r="AY130" s="104">
        <v>-7.4266515760447298</v>
      </c>
      <c r="AZ130" s="104">
        <v>-3.9279797081301102</v>
      </c>
      <c r="BA130" s="104">
        <v>-18.2079670226465</v>
      </c>
      <c r="BB130" s="104">
        <v>-0.49359309299440501</v>
      </c>
      <c r="BC130" s="104">
        <v>-2.23349857330322</v>
      </c>
      <c r="BD130" s="104">
        <v>-8.12579979834873</v>
      </c>
      <c r="BE130" s="104">
        <v>-3.1099568375143698</v>
      </c>
      <c r="BF130" s="104">
        <v>-5.5470315523367901</v>
      </c>
      <c r="BG130" s="104">
        <v>-3.2019199026229299</v>
      </c>
      <c r="BH130" s="104">
        <v>-0.45806800955101701</v>
      </c>
      <c r="BI130" s="104">
        <v>-9.4878496225793096</v>
      </c>
      <c r="BJ130" s="104">
        <v>-3.5644540110400298</v>
      </c>
      <c r="BK130" s="104">
        <v>-2.1659604330430402</v>
      </c>
      <c r="BL130" s="104">
        <v>-1.0512174077867</v>
      </c>
      <c r="BM130" s="104">
        <v>-3.87778997421265</v>
      </c>
      <c r="BN130" s="104">
        <v>-5.3249443507412098</v>
      </c>
      <c r="BO130" s="104">
        <v>-2.8296004413109301</v>
      </c>
      <c r="BP130" s="104">
        <v>-8.7659913507048604</v>
      </c>
      <c r="BQ130" s="104">
        <v>-0.72310098330005002</v>
      </c>
      <c r="BR130" s="104">
        <v>-0.80896222562579001</v>
      </c>
      <c r="BS130" s="104">
        <v>-0.111074297541721</v>
      </c>
      <c r="BT130" s="104">
        <v>-3.5936769682356902</v>
      </c>
      <c r="BU130" s="104">
        <v>-1.2844228169638101</v>
      </c>
      <c r="BV130" s="104">
        <v>-6.1409124484761302</v>
      </c>
      <c r="BW130" s="104">
        <v>2.7403121755697901</v>
      </c>
      <c r="BX130" s="104">
        <v>-9.7213162178478001</v>
      </c>
      <c r="BY130" s="104">
        <v>-8.3702868295946597</v>
      </c>
      <c r="BZ130" s="104">
        <v>-5.7165133408657898</v>
      </c>
      <c r="CA130" s="104">
        <v>-2.4589515422320001</v>
      </c>
      <c r="CB130" s="104">
        <v>-4.0655475651501396</v>
      </c>
      <c r="CC130" s="104">
        <v>-11.007090510379699</v>
      </c>
      <c r="CD130" s="104">
        <v>-7.5110752767810798</v>
      </c>
      <c r="CE130" s="104">
        <v>2.2980692506559999</v>
      </c>
      <c r="CF130" s="104">
        <v>-8.2113747471911207</v>
      </c>
      <c r="CG130" s="104">
        <v>-6.0085315710527896</v>
      </c>
      <c r="CH130" s="104">
        <v>-3.6359622986372901</v>
      </c>
      <c r="CI130" s="104">
        <v>-4.2730035434747098</v>
      </c>
      <c r="CJ130" s="104">
        <v>-11.1116683325192</v>
      </c>
      <c r="CK130" s="104">
        <v>-6.6208102428719799</v>
      </c>
      <c r="CL130" s="104">
        <v>0.48840272940436602</v>
      </c>
      <c r="CM130" s="104">
        <v>-11.0970284066227</v>
      </c>
      <c r="CN130" s="104">
        <v>-3.8314313453103002</v>
      </c>
      <c r="CO130" s="104">
        <v>-9.7077266444903607</v>
      </c>
      <c r="CP130" s="104">
        <v>0.59034593948049596</v>
      </c>
      <c r="CQ130" s="104">
        <v>-2.96119806404164</v>
      </c>
      <c r="CR130" s="104">
        <v>-2.1330013744233001</v>
      </c>
      <c r="CS130" s="104">
        <v>-5.9094096854749401</v>
      </c>
      <c r="CT130" s="104">
        <v>-3.9140296432291501</v>
      </c>
      <c r="CU130" s="104">
        <v>-5.9751903046375903</v>
      </c>
      <c r="CV130" s="104">
        <v>-4.0893561753512504</v>
      </c>
      <c r="CW130" s="104">
        <v>-0.40987316393554102</v>
      </c>
      <c r="CX130" s="104">
        <v>-6.0512795973426199</v>
      </c>
      <c r="CY130" s="104">
        <v>-5.1987642795989801</v>
      </c>
      <c r="CZ130" s="104">
        <v>-5.34596490859985</v>
      </c>
      <c r="DA130" s="104">
        <v>-12.785019584237601</v>
      </c>
      <c r="DB130" s="104">
        <v>-13.1246444299126</v>
      </c>
      <c r="DC130" s="104">
        <v>-2.5237324613177901</v>
      </c>
      <c r="DD130" s="104">
        <v>-6.1705716911601503</v>
      </c>
      <c r="DE130" s="104">
        <v>-5.5418613755674899</v>
      </c>
      <c r="DF130" s="104">
        <v>-1.8644930411919201</v>
      </c>
      <c r="DG130" s="104">
        <v>-11.3618285344896</v>
      </c>
      <c r="DH130" s="104">
        <v>-1.10689112810167</v>
      </c>
      <c r="DI130" s="104">
        <v>0.56860968362698905</v>
      </c>
      <c r="DJ130" s="104">
        <v>-5.4947849483363598</v>
      </c>
      <c r="DK130" s="104">
        <v>-6.1332993040033097</v>
      </c>
      <c r="DL130" s="104">
        <v>-5.8193383880600296</v>
      </c>
      <c r="DM130" s="104">
        <v>-9.9553670159574192</v>
      </c>
      <c r="DN130" s="104">
        <v>-1.97798764554125</v>
      </c>
      <c r="DO130" s="104">
        <v>-1.5588361000130699</v>
      </c>
      <c r="DP130" s="104">
        <v>-3.1587533296010202</v>
      </c>
      <c r="DQ130" s="104">
        <v>-5.9660870854040802</v>
      </c>
      <c r="DR130" s="104">
        <v>-3.6182030618282499</v>
      </c>
      <c r="DS130" s="104">
        <v>-2.7066379031859999</v>
      </c>
      <c r="DT130" s="104">
        <v>-3.5021056627973999</v>
      </c>
      <c r="DU130" s="104">
        <v>-3.2882395676548102</v>
      </c>
      <c r="DV130" s="104">
        <v>-1.9197147227109399</v>
      </c>
      <c r="DW130" s="104">
        <v>-6.3628457658650799</v>
      </c>
      <c r="DX130" s="104">
        <v>-7.7293546768380201</v>
      </c>
      <c r="DY130" s="104">
        <v>-9.4626999426369807</v>
      </c>
      <c r="DZ130" s="104">
        <v>-6.6589576010251204</v>
      </c>
      <c r="EA130" s="104">
        <v>-4.3216696170168003</v>
      </c>
      <c r="EB130" s="104">
        <v>-7.2728458835396204</v>
      </c>
      <c r="EC130" s="104">
        <v>2.9683426626432898</v>
      </c>
      <c r="ED130" s="104">
        <v>-9.4343779274157509</v>
      </c>
      <c r="EE130" s="104">
        <v>-6.9212351061503403</v>
      </c>
      <c r="EF130" s="104">
        <v>-3.05935143134425</v>
      </c>
      <c r="EG130" s="104">
        <v>-9.9853451339900694</v>
      </c>
      <c r="EH130" s="104">
        <v>0.65842915553093395</v>
      </c>
      <c r="EI130" s="104">
        <v>-2.47721212447644</v>
      </c>
      <c r="EJ130" s="104">
        <v>-4.7659918880757202</v>
      </c>
      <c r="EK130" s="104">
        <v>-1.9460373145127501</v>
      </c>
      <c r="EL130" s="104">
        <v>-10.722692854693401</v>
      </c>
      <c r="EM130" s="104">
        <v>-4.5628035253275803</v>
      </c>
      <c r="EN130" s="104">
        <v>-3.5737043217084898</v>
      </c>
      <c r="EO130" s="104">
        <v>-8.7196994738546305</v>
      </c>
      <c r="EP130" s="104">
        <v>-4.1581243254408102</v>
      </c>
      <c r="EQ130" s="104">
        <v>-6.3649223978489902</v>
      </c>
      <c r="ER130" s="104">
        <v>-6.0657622248950096</v>
      </c>
      <c r="ES130" s="104">
        <v>-8.1331477617917294</v>
      </c>
      <c r="ET130" s="104">
        <v>-9.2813468812330608</v>
      </c>
      <c r="EU130" s="104">
        <v>-4.5696263779967596</v>
      </c>
      <c r="EV130" s="104">
        <v>-5.9494437372186297</v>
      </c>
      <c r="EW130" s="104">
        <v>-10.308366564282499</v>
      </c>
      <c r="EX130" s="104">
        <v>-6.0640583674689799</v>
      </c>
      <c r="EY130" s="104">
        <v>-15.0031594636459</v>
      </c>
      <c r="EZ130" s="104">
        <v>-10.0208605599954</v>
      </c>
      <c r="FA130" s="104">
        <v>-12.4208007416656</v>
      </c>
      <c r="FB130" s="104">
        <v>-8.5655523451614002</v>
      </c>
      <c r="FC130" s="104">
        <v>-22.3309584373573</v>
      </c>
      <c r="FD130" s="104">
        <v>-14.385229227273401</v>
      </c>
      <c r="FE130" s="104">
        <v>-8.3370558679983606</v>
      </c>
      <c r="FF130" s="104">
        <v>-11.4918767599386</v>
      </c>
      <c r="FG130" s="104">
        <v>-8.0600636619033104</v>
      </c>
      <c r="FH130" s="104">
        <v>-1.8983963484437301</v>
      </c>
      <c r="FI130" s="104">
        <v>-14.838423843966099</v>
      </c>
      <c r="FJ130" s="104">
        <v>-4.5516005781717199</v>
      </c>
      <c r="FK130" s="104">
        <v>-4.08411160853744</v>
      </c>
      <c r="FL130" s="104">
        <v>-0.38448366522789001</v>
      </c>
      <c r="FM130" s="104">
        <v>0.55243673461460896</v>
      </c>
      <c r="FN130" s="104">
        <v>-3.6903823554361299</v>
      </c>
      <c r="FO130" s="41"/>
      <c r="FP130" s="41"/>
      <c r="FQ130" s="41"/>
      <c r="FR130" s="41"/>
      <c r="FS130" s="41"/>
      <c r="FT130" s="41"/>
      <c r="FU130" s="41"/>
      <c r="FV130" s="41"/>
      <c r="FW130" s="41"/>
      <c r="FX130" s="41"/>
      <c r="FY130" s="41"/>
      <c r="FZ130" s="41"/>
      <c r="GA130" s="41"/>
      <c r="GB130" s="41"/>
      <c r="GC130" s="41"/>
      <c r="GD130" s="41"/>
      <c r="GE130" s="41"/>
      <c r="GF130" s="41"/>
      <c r="GG130" s="41"/>
      <c r="GH130" s="41"/>
      <c r="GI130" s="41"/>
      <c r="GJ130" s="41"/>
      <c r="GK130" s="41"/>
      <c r="GL130" s="41"/>
      <c r="GM130" s="41"/>
      <c r="GN130" s="41"/>
      <c r="GO130" s="41"/>
      <c r="GP130" s="41"/>
      <c r="GQ130" s="41"/>
      <c r="GR130" s="41"/>
      <c r="GS130" s="41"/>
      <c r="GT130" s="41"/>
      <c r="GU130" s="41"/>
      <c r="GV130" s="41"/>
      <c r="GW130" s="41"/>
      <c r="GX130" s="41"/>
      <c r="GY130" s="41"/>
      <c r="GZ130" s="41"/>
      <c r="HA130" s="41"/>
      <c r="HB130" s="41"/>
      <c r="HC130" s="41"/>
      <c r="HD130" s="41"/>
      <c r="HE130" s="41"/>
      <c r="HF130" s="41"/>
      <c r="HG130" s="41"/>
      <c r="HH130" s="41"/>
      <c r="HI130" s="41"/>
      <c r="HJ130" s="41"/>
      <c r="HK130" s="41"/>
      <c r="HL130" s="41"/>
      <c r="HM130" s="41"/>
      <c r="HN130" s="41"/>
      <c r="HO130" s="41"/>
      <c r="HP130" s="41"/>
      <c r="HQ130" s="41"/>
      <c r="HR130" s="41"/>
      <c r="HS130" s="41"/>
      <c r="HT130" s="41"/>
      <c r="HU130" s="41"/>
      <c r="HV130" s="41"/>
      <c r="HW130" s="41"/>
      <c r="HX130" s="41"/>
      <c r="HY130" s="41"/>
      <c r="HZ130" s="41"/>
      <c r="IA130" s="41"/>
      <c r="IB130" s="41"/>
      <c r="IC130" s="41"/>
      <c r="ID130" s="41"/>
      <c r="IE130" s="41"/>
      <c r="IF130" s="41"/>
      <c r="IG130" s="41"/>
      <c r="IH130" s="41"/>
      <c r="II130" s="41"/>
      <c r="IJ130" s="41"/>
      <c r="IK130" s="41"/>
      <c r="IL130" s="41"/>
      <c r="IM130" s="41"/>
      <c r="IN130" s="41"/>
      <c r="IO130" s="41"/>
      <c r="IP130" s="41"/>
      <c r="IQ130" s="41"/>
      <c r="IR130" s="41"/>
      <c r="IS130" s="41"/>
      <c r="IT130" s="41"/>
    </row>
    <row r="131" spans="1:254" s="24" customFormat="1" x14ac:dyDescent="0.2">
      <c r="A131" s="21" t="s">
        <v>16</v>
      </c>
      <c r="B131" s="44">
        <v>0.54</v>
      </c>
      <c r="C131" s="77">
        <f t="shared" ref="C131:C194" si="4">AVERAGE(E131:IT131)</f>
        <v>-4.7114528360995465</v>
      </c>
      <c r="D131" s="78">
        <f t="shared" ref="D131:D194" si="5">STDEV(E131:IT131)</f>
        <v>4.2615639765974</v>
      </c>
      <c r="E131" s="104">
        <v>-4.9681168857351299</v>
      </c>
      <c r="F131" s="104">
        <v>-2.58798551666237</v>
      </c>
      <c r="G131" s="104">
        <v>2.6713694180124299</v>
      </c>
      <c r="H131" s="104">
        <v>-3.8589987943875599</v>
      </c>
      <c r="I131" s="104">
        <v>-7.9376807266914602</v>
      </c>
      <c r="J131" s="104">
        <v>-3.4749317497546799</v>
      </c>
      <c r="K131" s="104">
        <v>1.5867203742577001</v>
      </c>
      <c r="L131" s="104">
        <v>-4.4558915889294699</v>
      </c>
      <c r="M131" s="104">
        <v>-4.9700585189120696</v>
      </c>
      <c r="N131" s="104">
        <v>-0.22866309310685601</v>
      </c>
      <c r="O131" s="104">
        <v>-7.3149061857160103</v>
      </c>
      <c r="P131" s="104">
        <v>1.9487776798391701</v>
      </c>
      <c r="Q131" s="104">
        <v>-0.60852254108853598</v>
      </c>
      <c r="R131" s="104">
        <v>-4.2612201426933902</v>
      </c>
      <c r="S131" s="104">
        <v>-3.41679190244722</v>
      </c>
      <c r="T131" s="104">
        <v>-4.9912734134433601</v>
      </c>
      <c r="U131" s="104">
        <v>-0.20304821028638201</v>
      </c>
      <c r="V131" s="104">
        <v>-6.18551700363445</v>
      </c>
      <c r="W131" s="104">
        <v>-4.8661958376246304</v>
      </c>
      <c r="X131" s="104">
        <v>4.4030193437137797</v>
      </c>
      <c r="Y131" s="104">
        <v>-1.08671692068836</v>
      </c>
      <c r="Z131" s="104">
        <v>-0.91767460457963101</v>
      </c>
      <c r="AA131" s="104">
        <v>-3.2281872467187598</v>
      </c>
      <c r="AB131" s="104">
        <v>-4.0624633128950798</v>
      </c>
      <c r="AC131" s="104">
        <v>-5.5862711182521698</v>
      </c>
      <c r="AD131" s="104">
        <v>3.6147475688266599</v>
      </c>
      <c r="AE131" s="104">
        <v>-4.0636416136018498</v>
      </c>
      <c r="AF131" s="104">
        <v>-2.61431733086122</v>
      </c>
      <c r="AG131" s="104">
        <v>-9.26183506857463</v>
      </c>
      <c r="AH131" s="104">
        <v>-8.1940205151876295</v>
      </c>
      <c r="AI131" s="104">
        <v>-5.9428401735333001</v>
      </c>
      <c r="AJ131" s="104">
        <v>3.2703266847197101</v>
      </c>
      <c r="AK131" s="104">
        <v>-7.5616494005325201</v>
      </c>
      <c r="AL131" s="104">
        <v>-2.82812170308175</v>
      </c>
      <c r="AM131" s="104">
        <v>-7.1155351941554601</v>
      </c>
      <c r="AN131" s="104">
        <v>-4.80852273557469</v>
      </c>
      <c r="AO131" s="104">
        <v>-2.72931538844507</v>
      </c>
      <c r="AP131" s="104">
        <v>-2.24638137587419</v>
      </c>
      <c r="AQ131" s="104">
        <v>-0.64071018181614103</v>
      </c>
      <c r="AR131" s="104">
        <v>-5.31829981363025</v>
      </c>
      <c r="AS131" s="104">
        <v>-12.640223598828999</v>
      </c>
      <c r="AT131" s="104">
        <v>6.2721207414968196</v>
      </c>
      <c r="AU131" s="104">
        <v>-1.0288248361291099</v>
      </c>
      <c r="AV131" s="104">
        <v>1.4667821357729001</v>
      </c>
      <c r="AW131" s="104">
        <v>-6.0635515218667901</v>
      </c>
      <c r="AX131" s="104">
        <v>-4.2246598709950502</v>
      </c>
      <c r="AY131" s="104">
        <v>-7.5149586922694303</v>
      </c>
      <c r="AZ131" s="104">
        <v>-4.0926935761427696</v>
      </c>
      <c r="BA131" s="104">
        <v>-17.625094069364501</v>
      </c>
      <c r="BB131" s="104">
        <v>-5.9859081661683002E-2</v>
      </c>
      <c r="BC131" s="104">
        <v>-2.0030822826457202</v>
      </c>
      <c r="BD131" s="104">
        <v>-7.4640191906373898</v>
      </c>
      <c r="BE131" s="104">
        <v>-2.3202144526943398</v>
      </c>
      <c r="BF131" s="104">
        <v>-5.7674623735516199</v>
      </c>
      <c r="BG131" s="104">
        <v>-2.8099191625597899</v>
      </c>
      <c r="BH131" s="104">
        <v>-1.73503606230041</v>
      </c>
      <c r="BI131" s="104">
        <v>-9.7444360245928205</v>
      </c>
      <c r="BJ131" s="104">
        <v>-3.6037018061099801</v>
      </c>
      <c r="BK131" s="104">
        <v>-1.6825959259130401</v>
      </c>
      <c r="BL131" s="104">
        <v>-0.71360857608527895</v>
      </c>
      <c r="BM131" s="104">
        <v>-3.35129119638477</v>
      </c>
      <c r="BN131" s="104">
        <v>-4.3585225212932501</v>
      </c>
      <c r="BO131" s="104">
        <v>-2.6022533366200302</v>
      </c>
      <c r="BP131" s="104">
        <v>-8.2473085384420006</v>
      </c>
      <c r="BQ131" s="104">
        <v>-1.15700848759408</v>
      </c>
      <c r="BR131" s="104">
        <v>-0.88529219955646099</v>
      </c>
      <c r="BS131" s="104">
        <v>-0.28025892255987001</v>
      </c>
      <c r="BT131" s="104">
        <v>-3.1647225913238199</v>
      </c>
      <c r="BU131" s="104">
        <v>-1.0987018707431</v>
      </c>
      <c r="BV131" s="104">
        <v>-6.0786348131494004</v>
      </c>
      <c r="BW131" s="104">
        <v>2.8253154473075002</v>
      </c>
      <c r="BX131" s="104">
        <v>-9.7286734284763892</v>
      </c>
      <c r="BY131" s="104">
        <v>-7.9785863111939097</v>
      </c>
      <c r="BZ131" s="104">
        <v>-5.3250248450773698</v>
      </c>
      <c r="CA131" s="104">
        <v>-1.8964649660322199</v>
      </c>
      <c r="CB131" s="104">
        <v>-3.87671689522166</v>
      </c>
      <c r="CC131" s="104">
        <v>-10.9064842461654</v>
      </c>
      <c r="CD131" s="104">
        <v>-7.19482680170736</v>
      </c>
      <c r="CE131" s="104">
        <v>2.4992702629657502</v>
      </c>
      <c r="CF131" s="104">
        <v>-7.6405421977696601</v>
      </c>
      <c r="CG131" s="104">
        <v>-5.7521547200810099</v>
      </c>
      <c r="CH131" s="104">
        <v>-3.82673726072428</v>
      </c>
      <c r="CI131" s="104">
        <v>-4.0419467894425001</v>
      </c>
      <c r="CJ131" s="104">
        <v>-11.111733341676899</v>
      </c>
      <c r="CK131" s="104">
        <v>-6.6523706625969199</v>
      </c>
      <c r="CL131" s="104">
        <v>0.496344747681851</v>
      </c>
      <c r="CM131" s="104">
        <v>-10.955114996409399</v>
      </c>
      <c r="CN131" s="104">
        <v>-3.6160853943379898</v>
      </c>
      <c r="CO131" s="104">
        <v>-10.182827411983199</v>
      </c>
      <c r="CP131" s="104">
        <v>0.28771676235101401</v>
      </c>
      <c r="CQ131" s="104">
        <v>-2.6941580778865801</v>
      </c>
      <c r="CR131" s="104">
        <v>-1.4942971950766799</v>
      </c>
      <c r="CS131" s="104">
        <v>-6.1626067282429497</v>
      </c>
      <c r="CT131" s="104">
        <v>-4.1317361660082002</v>
      </c>
      <c r="CU131" s="104">
        <v>-6.6487730825555804</v>
      </c>
      <c r="CV131" s="104">
        <v>-3.77482723107663</v>
      </c>
      <c r="CW131" s="104">
        <v>0.23036069981759599</v>
      </c>
      <c r="CX131" s="104">
        <v>-5.2241575857894702</v>
      </c>
      <c r="CY131" s="104">
        <v>-5.2765176822917503</v>
      </c>
      <c r="CZ131" s="104">
        <v>-5.1513229659591504</v>
      </c>
      <c r="DA131" s="104">
        <v>-12.407870698704</v>
      </c>
      <c r="DB131" s="104">
        <v>-13.1352472439947</v>
      </c>
      <c r="DC131" s="104">
        <v>-3.36247580189736</v>
      </c>
      <c r="DD131" s="104">
        <v>-6.9623554470134597</v>
      </c>
      <c r="DE131" s="104">
        <v>-5.4814960078358697</v>
      </c>
      <c r="DF131" s="104">
        <v>-1.1141406384641801</v>
      </c>
      <c r="DG131" s="104">
        <v>-10.9641128322511</v>
      </c>
      <c r="DH131" s="104">
        <v>-0.25571769346689899</v>
      </c>
      <c r="DI131" s="104">
        <v>1.22652353642663</v>
      </c>
      <c r="DJ131" s="104">
        <v>-5.8017679580908803</v>
      </c>
      <c r="DK131" s="104">
        <v>-6.2005918548687102</v>
      </c>
      <c r="DL131" s="104">
        <v>-5.7634813274127996</v>
      </c>
      <c r="DM131" s="104">
        <v>-9.3075270320107499</v>
      </c>
      <c r="DN131" s="104">
        <v>-1.40696751750973</v>
      </c>
      <c r="DO131" s="104">
        <v>-1.76462176656465</v>
      </c>
      <c r="DP131" s="104">
        <v>-3.0483879963884601</v>
      </c>
      <c r="DQ131" s="104">
        <v>-6.3175253162067202</v>
      </c>
      <c r="DR131" s="104">
        <v>-3.2844501394319598</v>
      </c>
      <c r="DS131" s="104">
        <v>-2.0620001039561502</v>
      </c>
      <c r="DT131" s="104">
        <v>-2.9654296076806199</v>
      </c>
      <c r="DU131" s="104">
        <v>-3.8744944054661001</v>
      </c>
      <c r="DV131" s="104">
        <v>-1.8986987988986901</v>
      </c>
      <c r="DW131" s="104">
        <v>-5.6778027524863797</v>
      </c>
      <c r="DX131" s="104">
        <v>-7.7727314024816296</v>
      </c>
      <c r="DY131" s="104">
        <v>-8.4092137036000096</v>
      </c>
      <c r="DZ131" s="104">
        <v>-5.6210341922348004</v>
      </c>
      <c r="EA131" s="104">
        <v>-4.3490325849892102</v>
      </c>
      <c r="EB131" s="104">
        <v>-7.38461849427354</v>
      </c>
      <c r="EC131" s="104">
        <v>3.51307607754338</v>
      </c>
      <c r="ED131" s="104">
        <v>-8.7321828995874693</v>
      </c>
      <c r="EE131" s="104">
        <v>-6.7253174255172699</v>
      </c>
      <c r="EF131" s="104">
        <v>-3.22509337874033</v>
      </c>
      <c r="EG131" s="104">
        <v>-9.6774619331852705</v>
      </c>
      <c r="EH131" s="104">
        <v>1.3369464986844599</v>
      </c>
      <c r="EI131" s="104">
        <v>-2.6994195101026199</v>
      </c>
      <c r="EJ131" s="104">
        <v>-3.4871716166291402</v>
      </c>
      <c r="EK131" s="104">
        <v>-1.8943835132834199</v>
      </c>
      <c r="EL131" s="104">
        <v>-11.015116898289801</v>
      </c>
      <c r="EM131" s="104">
        <v>-5.6644350798837504</v>
      </c>
      <c r="EN131" s="104">
        <v>-4.1182446126460297</v>
      </c>
      <c r="EO131" s="104">
        <v>-9.1883476841312994</v>
      </c>
      <c r="EP131" s="104">
        <v>-3.3892388691500899</v>
      </c>
      <c r="EQ131" s="104">
        <v>-6.0380322751184803</v>
      </c>
      <c r="ER131" s="104">
        <v>-6.0013761728147399</v>
      </c>
      <c r="ES131" s="104">
        <v>-7.3760468045123204</v>
      </c>
      <c r="ET131" s="104">
        <v>-9.1857219010906199</v>
      </c>
      <c r="EU131" s="104">
        <v>-3.5075306140531799</v>
      </c>
      <c r="EV131" s="104">
        <v>-5.2018206609895001</v>
      </c>
      <c r="EW131" s="104">
        <v>-9.9241401433262908</v>
      </c>
      <c r="EX131" s="104">
        <v>-5.3824006805639604</v>
      </c>
      <c r="EY131" s="104">
        <v>-14.502492579687701</v>
      </c>
      <c r="EZ131" s="104">
        <v>-9.9027860774064003</v>
      </c>
      <c r="FA131" s="104">
        <v>-12.040565632698801</v>
      </c>
      <c r="FB131" s="104">
        <v>-8.0934717790569994</v>
      </c>
      <c r="FC131" s="104">
        <v>-22.027676809978601</v>
      </c>
      <c r="FD131" s="104">
        <v>-13.407805254697999</v>
      </c>
      <c r="FE131" s="104">
        <v>-8.2555447003089792</v>
      </c>
      <c r="FF131" s="104">
        <v>-11.017157349769599</v>
      </c>
      <c r="FG131" s="104">
        <v>-7.9531347852070704</v>
      </c>
      <c r="FH131" s="104">
        <v>-1.8797586820735199</v>
      </c>
      <c r="FI131" s="104">
        <v>-14.341063081030301</v>
      </c>
      <c r="FJ131" s="104">
        <v>-4.2353833862427797</v>
      </c>
      <c r="FK131" s="104">
        <v>-4.54736923404419</v>
      </c>
      <c r="FL131" s="104">
        <v>-0.21895067393779799</v>
      </c>
      <c r="FM131" s="104">
        <v>0.75873225914592302</v>
      </c>
      <c r="FN131" s="104">
        <v>-2.9599566382377702</v>
      </c>
      <c r="FO131" s="41"/>
      <c r="FP131" s="41"/>
      <c r="FQ131" s="41"/>
      <c r="FR131" s="41"/>
      <c r="FS131" s="41"/>
      <c r="FT131" s="41"/>
      <c r="FU131" s="41"/>
      <c r="FV131" s="41"/>
      <c r="FW131" s="41"/>
      <c r="FX131" s="41"/>
      <c r="FY131" s="41"/>
      <c r="FZ131" s="41"/>
      <c r="GA131" s="41"/>
      <c r="GB131" s="41"/>
      <c r="GC131" s="41"/>
      <c r="GD131" s="41"/>
      <c r="GE131" s="41"/>
      <c r="GF131" s="41"/>
      <c r="GG131" s="41"/>
      <c r="GH131" s="41"/>
      <c r="GI131" s="41"/>
      <c r="GJ131" s="41"/>
      <c r="GK131" s="41"/>
      <c r="GL131" s="41"/>
      <c r="GM131" s="41"/>
      <c r="GN131" s="41"/>
      <c r="GO131" s="41"/>
      <c r="GP131" s="41"/>
      <c r="GQ131" s="41"/>
      <c r="GR131" s="41"/>
      <c r="GS131" s="41"/>
      <c r="GT131" s="41"/>
      <c r="GU131" s="41"/>
      <c r="GV131" s="41"/>
      <c r="GW131" s="41"/>
      <c r="GX131" s="41"/>
      <c r="GY131" s="41"/>
      <c r="GZ131" s="41"/>
      <c r="HA131" s="41"/>
      <c r="HB131" s="41"/>
      <c r="HC131" s="41"/>
      <c r="HD131" s="41"/>
      <c r="HE131" s="41"/>
      <c r="HF131" s="41"/>
      <c r="HG131" s="41"/>
      <c r="HH131" s="41"/>
      <c r="HI131" s="41"/>
      <c r="HJ131" s="41"/>
      <c r="HK131" s="41"/>
      <c r="HL131" s="41"/>
      <c r="HM131" s="41"/>
      <c r="HN131" s="41"/>
      <c r="HO131" s="41"/>
      <c r="HP131" s="41"/>
      <c r="HQ131" s="41"/>
      <c r="HR131" s="41"/>
      <c r="HS131" s="41"/>
      <c r="HT131" s="41"/>
      <c r="HU131" s="41"/>
      <c r="HV131" s="41"/>
      <c r="HW131" s="41"/>
      <c r="HX131" s="41"/>
      <c r="HY131" s="41"/>
      <c r="HZ131" s="41"/>
      <c r="IA131" s="41"/>
      <c r="IB131" s="41"/>
      <c r="IC131" s="41"/>
      <c r="ID131" s="41"/>
      <c r="IE131" s="41"/>
      <c r="IF131" s="41"/>
      <c r="IG131" s="41"/>
      <c r="IH131" s="41"/>
      <c r="II131" s="41"/>
      <c r="IJ131" s="41"/>
      <c r="IK131" s="41"/>
      <c r="IL131" s="41"/>
      <c r="IM131" s="41"/>
      <c r="IN131" s="41"/>
      <c r="IO131" s="41"/>
      <c r="IP131" s="41"/>
      <c r="IQ131" s="41"/>
      <c r="IR131" s="41"/>
      <c r="IS131" s="41"/>
      <c r="IT131" s="41"/>
    </row>
    <row r="132" spans="1:254" s="24" customFormat="1" x14ac:dyDescent="0.2">
      <c r="A132" s="21" t="s">
        <v>16</v>
      </c>
      <c r="B132" s="44">
        <v>0.56000000000000005</v>
      </c>
      <c r="C132" s="77">
        <f t="shared" si="4"/>
        <v>-4.3922227168211618</v>
      </c>
      <c r="D132" s="78">
        <f t="shared" si="5"/>
        <v>4.2119201197868357</v>
      </c>
      <c r="E132" s="104">
        <v>-4.5968507740234603</v>
      </c>
      <c r="F132" s="104">
        <v>-2.0967639078654501</v>
      </c>
      <c r="G132" s="104">
        <v>2.1560374307398602</v>
      </c>
      <c r="H132" s="104">
        <v>-3.3027924698289501</v>
      </c>
      <c r="I132" s="104">
        <v>-7.3898583608209103</v>
      </c>
      <c r="J132" s="104">
        <v>-2.8513958330463298</v>
      </c>
      <c r="K132" s="104">
        <v>1.7339546914133499</v>
      </c>
      <c r="L132" s="104">
        <v>-4.7812890078203196</v>
      </c>
      <c r="M132" s="104">
        <v>-5.1384893353316201</v>
      </c>
      <c r="N132" s="104">
        <v>-7.8332133591175093E-2</v>
      </c>
      <c r="O132" s="104">
        <v>-6.5250633238282303</v>
      </c>
      <c r="P132" s="104">
        <v>2.43718843215348</v>
      </c>
      <c r="Q132" s="104">
        <v>-0.622764344551203</v>
      </c>
      <c r="R132" s="104">
        <v>-4.4471031671641699</v>
      </c>
      <c r="S132" s="104">
        <v>-2.8984313878038201</v>
      </c>
      <c r="T132" s="104">
        <v>-3.9192332968013202</v>
      </c>
      <c r="U132" s="104">
        <v>-6.87025821636085E-2</v>
      </c>
      <c r="V132" s="104">
        <v>-5.9788944495563197</v>
      </c>
      <c r="W132" s="104">
        <v>-4.8011306400370497</v>
      </c>
      <c r="X132" s="104">
        <v>4.4330021226993699</v>
      </c>
      <c r="Y132" s="104">
        <v>-0.94107881835331397</v>
      </c>
      <c r="Z132" s="104">
        <v>-0.32860099078038502</v>
      </c>
      <c r="AA132" s="104">
        <v>-2.4848475922872302</v>
      </c>
      <c r="AB132" s="104">
        <v>-3.3514160997930902</v>
      </c>
      <c r="AC132" s="104">
        <v>-5.6967255853196797</v>
      </c>
      <c r="AD132" s="104">
        <v>3.53776111007461</v>
      </c>
      <c r="AE132" s="104">
        <v>-3.5257013033473399</v>
      </c>
      <c r="AF132" s="104">
        <v>-1.0609316825253701</v>
      </c>
      <c r="AG132" s="104">
        <v>-8.9067742819261806</v>
      </c>
      <c r="AH132" s="104">
        <v>-7.49294636232651</v>
      </c>
      <c r="AI132" s="104">
        <v>-6.39021881226296</v>
      </c>
      <c r="AJ132" s="104">
        <v>3.1575051409806201</v>
      </c>
      <c r="AK132" s="104">
        <v>-6.5095484706890598</v>
      </c>
      <c r="AL132" s="104">
        <v>-2.02806328716746</v>
      </c>
      <c r="AM132" s="104">
        <v>-7.5639995611571003</v>
      </c>
      <c r="AN132" s="104">
        <v>-4.4861048972610504</v>
      </c>
      <c r="AO132" s="104">
        <v>-2.5889053785203702</v>
      </c>
      <c r="AP132" s="104">
        <v>-2.17800999111495</v>
      </c>
      <c r="AQ132" s="104">
        <v>-0.72704871814709404</v>
      </c>
      <c r="AR132" s="104">
        <v>-5.2748278823239296</v>
      </c>
      <c r="AS132" s="104">
        <v>-12.9581543775006</v>
      </c>
      <c r="AT132" s="104">
        <v>4.9419141086617104</v>
      </c>
      <c r="AU132" s="104">
        <v>-0.89221223803738103</v>
      </c>
      <c r="AV132" s="104">
        <v>1.14824139548652</v>
      </c>
      <c r="AW132" s="104">
        <v>-5.5383484815551904</v>
      </c>
      <c r="AX132" s="104">
        <v>-4.1852983044902698</v>
      </c>
      <c r="AY132" s="104">
        <v>-7.4113186809338396</v>
      </c>
      <c r="AZ132" s="104">
        <v>-3.9914427916821</v>
      </c>
      <c r="BA132" s="104">
        <v>-16.878673034563999</v>
      </c>
      <c r="BB132" s="104">
        <v>0.222836745707718</v>
      </c>
      <c r="BC132" s="104">
        <v>-1.77653384208679</v>
      </c>
      <c r="BD132" s="104">
        <v>-6.7402155449982697</v>
      </c>
      <c r="BE132" s="104">
        <v>-1.60951362311478</v>
      </c>
      <c r="BF132" s="104">
        <v>-5.8251238043447104</v>
      </c>
      <c r="BG132" s="104">
        <v>-2.3886374223542299</v>
      </c>
      <c r="BH132" s="104">
        <v>-3.01809847870619</v>
      </c>
      <c r="BI132" s="104">
        <v>-9.9952351713467902</v>
      </c>
      <c r="BJ132" s="104">
        <v>-3.0706584011114302</v>
      </c>
      <c r="BK132" s="104">
        <v>-1.35994621484853</v>
      </c>
      <c r="BL132" s="104">
        <v>-0.232185445645546</v>
      </c>
      <c r="BM132" s="104">
        <v>-2.7116172313690199</v>
      </c>
      <c r="BN132" s="104">
        <v>-3.2005864206522401</v>
      </c>
      <c r="BO132" s="104">
        <v>-2.1700842152742301</v>
      </c>
      <c r="BP132" s="104">
        <v>-7.4682938979379401</v>
      </c>
      <c r="BQ132" s="104">
        <v>-1.42200082815206</v>
      </c>
      <c r="BR132" s="104">
        <v>-0.69363228012746103</v>
      </c>
      <c r="BS132" s="104">
        <v>-0.41042458346559302</v>
      </c>
      <c r="BT132" s="104">
        <v>-3.0809788019334201</v>
      </c>
      <c r="BU132" s="104">
        <v>-0.93384888782606501</v>
      </c>
      <c r="BV132" s="104">
        <v>-6.08326524858317</v>
      </c>
      <c r="BW132" s="104">
        <v>2.8722195557274501</v>
      </c>
      <c r="BX132" s="104">
        <v>-9.5948437400074393</v>
      </c>
      <c r="BY132" s="104">
        <v>-7.3193338917042299</v>
      </c>
      <c r="BZ132" s="104">
        <v>-4.6712932627637596</v>
      </c>
      <c r="CA132" s="104">
        <v>-1.22516551253754</v>
      </c>
      <c r="CB132" s="104">
        <v>-3.3964035664075198</v>
      </c>
      <c r="CC132" s="104">
        <v>-10.539667577682</v>
      </c>
      <c r="CD132" s="104">
        <v>-6.8010950003347004</v>
      </c>
      <c r="CE132" s="104">
        <v>2.8522422369485199</v>
      </c>
      <c r="CF132" s="104">
        <v>-7.1378001534055899</v>
      </c>
      <c r="CG132" s="104">
        <v>-5.4753749716309201</v>
      </c>
      <c r="CH132" s="104">
        <v>-3.90211510648713</v>
      </c>
      <c r="CI132" s="104">
        <v>-3.6837965675748401</v>
      </c>
      <c r="CJ132" s="104">
        <v>-11.149891742841699</v>
      </c>
      <c r="CK132" s="104">
        <v>-6.4064242565622198</v>
      </c>
      <c r="CL132" s="104">
        <v>0.51381278189784496</v>
      </c>
      <c r="CM132" s="104">
        <v>-10.689943726940699</v>
      </c>
      <c r="CN132" s="104">
        <v>-3.3070771035019999</v>
      </c>
      <c r="CO132" s="104">
        <v>-10.4600610266539</v>
      </c>
      <c r="CP132" s="104">
        <v>0.19844336690196401</v>
      </c>
      <c r="CQ132" s="104">
        <v>-2.1361524148956001</v>
      </c>
      <c r="CR132" s="104">
        <v>-0.73436523751371696</v>
      </c>
      <c r="CS132" s="104">
        <v>-5.9584260715869597</v>
      </c>
      <c r="CT132" s="104">
        <v>-4.1437140899046598</v>
      </c>
      <c r="CU132" s="104">
        <v>-7.0134119250357898</v>
      </c>
      <c r="CV132" s="104">
        <v>-3.2128415074389198</v>
      </c>
      <c r="CW132" s="104">
        <v>1.3704813319824201</v>
      </c>
      <c r="CX132" s="104">
        <v>-4.1677155931025798</v>
      </c>
      <c r="CY132" s="104">
        <v>-5.1214250147295903</v>
      </c>
      <c r="CZ132" s="104">
        <v>-5.0365686416626003</v>
      </c>
      <c r="DA132" s="104">
        <v>-11.837998134355001</v>
      </c>
      <c r="DB132" s="104">
        <v>-12.7776452763925</v>
      </c>
      <c r="DC132" s="104">
        <v>-3.8889546315109902</v>
      </c>
      <c r="DD132" s="104">
        <v>-7.3771633027299499</v>
      </c>
      <c r="DE132" s="104">
        <v>-5.1140388381033102</v>
      </c>
      <c r="DF132" s="104">
        <v>-0.473114648125461</v>
      </c>
      <c r="DG132" s="104">
        <v>-10.3735134094798</v>
      </c>
      <c r="DH132" s="104">
        <v>0.66894028985178799</v>
      </c>
      <c r="DI132" s="104">
        <v>2.05185685673524</v>
      </c>
      <c r="DJ132" s="104">
        <v>-5.6781588561611898</v>
      </c>
      <c r="DK132" s="104">
        <v>-6.1628394869572398</v>
      </c>
      <c r="DL132" s="104">
        <v>-5.5927806087007896</v>
      </c>
      <c r="DM132" s="104">
        <v>-8.4309822451799903</v>
      </c>
      <c r="DN132" s="104">
        <v>-0.58813929304949197</v>
      </c>
      <c r="DO132" s="104">
        <v>-2.05896243617476</v>
      </c>
      <c r="DP132" s="104">
        <v>-2.88710151667031</v>
      </c>
      <c r="DQ132" s="104">
        <v>-6.2878377254910198</v>
      </c>
      <c r="DR132" s="104">
        <v>-2.9437284857936099</v>
      </c>
      <c r="DS132" s="104">
        <v>-1.59983369184675</v>
      </c>
      <c r="DT132" s="104">
        <v>-2.4646858009831898</v>
      </c>
      <c r="DU132" s="104">
        <v>-4.0848738118838002</v>
      </c>
      <c r="DV132" s="104">
        <v>-1.7041198705988401</v>
      </c>
      <c r="DW132" s="104">
        <v>-5.2574425646927301</v>
      </c>
      <c r="DX132" s="104">
        <v>-7.4289725580677803</v>
      </c>
      <c r="DY132" s="104">
        <v>-6.87539471119279</v>
      </c>
      <c r="DZ132" s="104">
        <v>-4.3140512026511502</v>
      </c>
      <c r="EA132" s="104">
        <v>-4.0197221428744099</v>
      </c>
      <c r="EB132" s="104">
        <v>-7.3810454630535904</v>
      </c>
      <c r="EC132" s="104">
        <v>4.22622093325759</v>
      </c>
      <c r="ED132" s="104">
        <v>-7.6349460178006403</v>
      </c>
      <c r="EE132" s="104">
        <v>-6.3746772904670097</v>
      </c>
      <c r="EF132" s="104">
        <v>-3.18356172919813</v>
      </c>
      <c r="EG132" s="104">
        <v>-9.2968462957210107</v>
      </c>
      <c r="EH132" s="104">
        <v>2.1311834182546301</v>
      </c>
      <c r="EI132" s="104">
        <v>-2.4312402391064101</v>
      </c>
      <c r="EJ132" s="104">
        <v>-2.3607912450049602</v>
      </c>
      <c r="EK132" s="104">
        <v>-1.6559800233477999</v>
      </c>
      <c r="EL132" s="104">
        <v>-11.4936001031366</v>
      </c>
      <c r="EM132" s="104">
        <v>-7.2511863512749004</v>
      </c>
      <c r="EN132" s="104">
        <v>-4.8064264600682796</v>
      </c>
      <c r="EO132" s="104">
        <v>-9.3314422535842603</v>
      </c>
      <c r="EP132" s="104">
        <v>-2.74800833288865</v>
      </c>
      <c r="EQ132" s="104">
        <v>-5.7423400217049299</v>
      </c>
      <c r="ER132" s="104">
        <v>-5.5017854105150104</v>
      </c>
      <c r="ES132" s="104">
        <v>-6.0960615319415403</v>
      </c>
      <c r="ET132" s="104">
        <v>-8.5935870330904702</v>
      </c>
      <c r="EU132" s="104">
        <v>-2.3787722095202999</v>
      </c>
      <c r="EV132" s="104">
        <v>-4.0316903029235096</v>
      </c>
      <c r="EW132" s="104">
        <v>-9.3666663407914807</v>
      </c>
      <c r="EX132" s="104">
        <v>-4.7117682430301802</v>
      </c>
      <c r="EY132" s="104">
        <v>-13.9849032846467</v>
      </c>
      <c r="EZ132" s="104">
        <v>-9.8038257429475202</v>
      </c>
      <c r="FA132" s="104">
        <v>-11.235320695693799</v>
      </c>
      <c r="FB132" s="104">
        <v>-7.5732473336836303</v>
      </c>
      <c r="FC132" s="104">
        <v>-21.644554965535601</v>
      </c>
      <c r="FD132" s="104">
        <v>-12.3627400310803</v>
      </c>
      <c r="FE132" s="104">
        <v>-7.8847232742701197</v>
      </c>
      <c r="FF132" s="104">
        <v>-10.131785913511401</v>
      </c>
      <c r="FG132" s="104">
        <v>-7.86975874828335</v>
      </c>
      <c r="FH132" s="104">
        <v>-1.47923421044231</v>
      </c>
      <c r="FI132" s="104">
        <v>-13.6046842929335</v>
      </c>
      <c r="FJ132" s="104">
        <v>-3.4059974848841099</v>
      </c>
      <c r="FK132" s="104">
        <v>-4.91505501950782</v>
      </c>
      <c r="FL132" s="104">
        <v>6.4752898178994699E-3</v>
      </c>
      <c r="FM132" s="104">
        <v>1.1722306410340999</v>
      </c>
      <c r="FN132" s="104">
        <v>-2.0871290422976698</v>
      </c>
      <c r="FO132" s="41"/>
      <c r="FP132" s="41"/>
      <c r="FQ132" s="41"/>
      <c r="FR132" s="41"/>
      <c r="FS132" s="41"/>
      <c r="FT132" s="41"/>
      <c r="FU132" s="41"/>
      <c r="FV132" s="41"/>
      <c r="FW132" s="41"/>
      <c r="FX132" s="41"/>
      <c r="FY132" s="41"/>
      <c r="FZ132" s="41"/>
      <c r="GA132" s="41"/>
      <c r="GB132" s="41"/>
      <c r="GC132" s="41"/>
      <c r="GD132" s="41"/>
      <c r="GE132" s="41"/>
      <c r="GF132" s="41"/>
      <c r="GG132" s="41"/>
      <c r="GH132" s="41"/>
      <c r="GI132" s="41"/>
      <c r="GJ132" s="41"/>
      <c r="GK132" s="41"/>
      <c r="GL132" s="41"/>
      <c r="GM132" s="41"/>
      <c r="GN132" s="41"/>
      <c r="GO132" s="41"/>
      <c r="GP132" s="41"/>
      <c r="GQ132" s="41"/>
      <c r="GR132" s="41"/>
      <c r="GS132" s="41"/>
      <c r="GT132" s="41"/>
      <c r="GU132" s="41"/>
      <c r="GV132" s="41"/>
      <c r="GW132" s="41"/>
      <c r="GX132" s="41"/>
      <c r="GY132" s="41"/>
      <c r="GZ132" s="41"/>
      <c r="HA132" s="41"/>
      <c r="HB132" s="41"/>
      <c r="HC132" s="41"/>
      <c r="HD132" s="41"/>
      <c r="HE132" s="41"/>
      <c r="HF132" s="41"/>
      <c r="HG132" s="41"/>
      <c r="HH132" s="41"/>
      <c r="HI132" s="41"/>
      <c r="HJ132" s="41"/>
      <c r="HK132" s="41"/>
      <c r="HL132" s="41"/>
      <c r="HM132" s="41"/>
      <c r="HN132" s="41"/>
      <c r="HO132" s="41"/>
      <c r="HP132" s="41"/>
      <c r="HQ132" s="41"/>
      <c r="HR132" s="41"/>
      <c r="HS132" s="41"/>
      <c r="HT132" s="41"/>
      <c r="HU132" s="41"/>
      <c r="HV132" s="41"/>
      <c r="HW132" s="41"/>
      <c r="HX132" s="41"/>
      <c r="HY132" s="41"/>
      <c r="HZ132" s="41"/>
      <c r="IA132" s="41"/>
      <c r="IB132" s="41"/>
      <c r="IC132" s="41"/>
      <c r="ID132" s="41"/>
      <c r="IE132" s="41"/>
      <c r="IF132" s="41"/>
      <c r="IG132" s="41"/>
      <c r="IH132" s="41"/>
      <c r="II132" s="41"/>
      <c r="IJ132" s="41"/>
      <c r="IK132" s="41"/>
      <c r="IL132" s="41"/>
      <c r="IM132" s="41"/>
      <c r="IN132" s="41"/>
      <c r="IO132" s="41"/>
      <c r="IP132" s="41"/>
      <c r="IQ132" s="41"/>
      <c r="IR132" s="41"/>
      <c r="IS132" s="41"/>
      <c r="IT132" s="41"/>
    </row>
    <row r="133" spans="1:254" s="24" customFormat="1" x14ac:dyDescent="0.2">
      <c r="A133" s="21" t="s">
        <v>16</v>
      </c>
      <c r="B133" s="44">
        <v>0.57999999999999996</v>
      </c>
      <c r="C133" s="77">
        <f t="shared" si="4"/>
        <v>-4.1059977214498691</v>
      </c>
      <c r="D133" s="78">
        <f t="shared" si="5"/>
        <v>4.2088239296330805</v>
      </c>
      <c r="E133" s="104">
        <v>-4.1870558942395597</v>
      </c>
      <c r="F133" s="104">
        <v>-1.7946804473092199</v>
      </c>
      <c r="G133" s="104">
        <v>2.5240782007926001</v>
      </c>
      <c r="H133" s="104">
        <v>-2.5715009245078999</v>
      </c>
      <c r="I133" s="104">
        <v>-7.3150360020846898</v>
      </c>
      <c r="J133" s="104">
        <v>-2.0542040396843002</v>
      </c>
      <c r="K133" s="104">
        <v>1.8392577976812901</v>
      </c>
      <c r="L133" s="104">
        <v>-5.0920174192089798</v>
      </c>
      <c r="M133" s="104">
        <v>-5.2979218836679198</v>
      </c>
      <c r="N133" s="104">
        <v>0.21390132745097901</v>
      </c>
      <c r="O133" s="104">
        <v>-5.9254267040615698</v>
      </c>
      <c r="P133" s="104">
        <v>2.9887257591279601</v>
      </c>
      <c r="Q133" s="104">
        <v>-0.52551322371070497</v>
      </c>
      <c r="R133" s="104">
        <v>-4.3617806789686799</v>
      </c>
      <c r="S133" s="104">
        <v>-2.3567889354219602</v>
      </c>
      <c r="T133" s="104">
        <v>-3.1948202506028398</v>
      </c>
      <c r="U133" s="104">
        <v>0.17417123713767699</v>
      </c>
      <c r="V133" s="104">
        <v>-5.7383451936576098</v>
      </c>
      <c r="W133" s="104">
        <v>-4.9255350676446401</v>
      </c>
      <c r="X133" s="104">
        <v>4.3736134542861196</v>
      </c>
      <c r="Y133" s="104">
        <v>-0.78733950214360005</v>
      </c>
      <c r="Z133" s="104">
        <v>0.108826550847821</v>
      </c>
      <c r="AA133" s="104">
        <v>-2.1050312583126298</v>
      </c>
      <c r="AB133" s="104">
        <v>-2.7048555685050801</v>
      </c>
      <c r="AC133" s="104">
        <v>-5.85624576825336</v>
      </c>
      <c r="AD133" s="104">
        <v>3.6203378407705298</v>
      </c>
      <c r="AE133" s="104">
        <v>-3.3263837054526202</v>
      </c>
      <c r="AF133" s="104">
        <v>0.39423616946196399</v>
      </c>
      <c r="AG133" s="104">
        <v>-8.8122536471676192</v>
      </c>
      <c r="AH133" s="104">
        <v>-7.0584119342561902</v>
      </c>
      <c r="AI133" s="104">
        <v>-7.2964152438777603</v>
      </c>
      <c r="AJ133" s="104">
        <v>2.8376397580924202</v>
      </c>
      <c r="AK133" s="104">
        <v>-5.4001661213152099</v>
      </c>
      <c r="AL133" s="104">
        <v>-1.4288374531179999</v>
      </c>
      <c r="AM133" s="104">
        <v>-7.8269601339338202</v>
      </c>
      <c r="AN133" s="104">
        <v>-4.2982023375123903</v>
      </c>
      <c r="AO133" s="104">
        <v>-2.2224440293504699</v>
      </c>
      <c r="AP133" s="104">
        <v>-2.2821155898864198</v>
      </c>
      <c r="AQ133" s="104">
        <v>-0.84375816994555197</v>
      </c>
      <c r="AR133" s="104">
        <v>-5.2065974393912704</v>
      </c>
      <c r="AS133" s="104">
        <v>-13.242072823543101</v>
      </c>
      <c r="AT133" s="104">
        <v>3.60661599093324</v>
      </c>
      <c r="AU133" s="104">
        <v>-0.74453388538331999</v>
      </c>
      <c r="AV133" s="104">
        <v>0.85674822489198299</v>
      </c>
      <c r="AW133" s="104">
        <v>-4.8004804217236297</v>
      </c>
      <c r="AX133" s="104">
        <v>-4.4852574970959997</v>
      </c>
      <c r="AY133" s="104">
        <v>-7.4051545614643999</v>
      </c>
      <c r="AZ133" s="104">
        <v>-3.80709088560116</v>
      </c>
      <c r="BA133" s="104">
        <v>-16.249635157832898</v>
      </c>
      <c r="BB133" s="104">
        <v>0.20585158219330399</v>
      </c>
      <c r="BC133" s="104">
        <v>-1.5952391538521</v>
      </c>
      <c r="BD133" s="104">
        <v>-6.22644917478857</v>
      </c>
      <c r="BE133" s="104">
        <v>-1.0471407326834901</v>
      </c>
      <c r="BF133" s="104">
        <v>-5.6691723676899697</v>
      </c>
      <c r="BG133" s="104">
        <v>-2.19432646525736</v>
      </c>
      <c r="BH133" s="104">
        <v>-4.0813646666325196</v>
      </c>
      <c r="BI133" s="104">
        <v>-10.338218788019599</v>
      </c>
      <c r="BJ133" s="104">
        <v>-2.6447010062089098</v>
      </c>
      <c r="BK133" s="104">
        <v>-1.2850249509643701</v>
      </c>
      <c r="BL133" s="104">
        <v>0.22293205033187</v>
      </c>
      <c r="BM133" s="104">
        <v>-2.0681665375811602</v>
      </c>
      <c r="BN133" s="104">
        <v>-2.1476265992641599</v>
      </c>
      <c r="BO133" s="104">
        <v>-1.5347190261005601</v>
      </c>
      <c r="BP133" s="104">
        <v>-6.61354214021988</v>
      </c>
      <c r="BQ133" s="104">
        <v>-1.67010380166006</v>
      </c>
      <c r="BR133" s="104">
        <v>-0.57021404712685597</v>
      </c>
      <c r="BS133" s="104">
        <v>-0.49871270588333499</v>
      </c>
      <c r="BT133" s="104">
        <v>-3.4316688131882902</v>
      </c>
      <c r="BU133" s="104">
        <v>-0.96823189358431605</v>
      </c>
      <c r="BV133" s="104">
        <v>-6.2394592686623103</v>
      </c>
      <c r="BW133" s="104">
        <v>2.7179949545949298</v>
      </c>
      <c r="BX133" s="104">
        <v>-9.3956911610652991</v>
      </c>
      <c r="BY133" s="104">
        <v>-6.55419772620077</v>
      </c>
      <c r="BZ133" s="104">
        <v>-3.9188113410116099</v>
      </c>
      <c r="CA133" s="104">
        <v>-0.80368650966969901</v>
      </c>
      <c r="CB133" s="104">
        <v>-2.6812766618933002</v>
      </c>
      <c r="CC133" s="104">
        <v>-9.9019325304022292</v>
      </c>
      <c r="CD133" s="104">
        <v>-6.46190365993687</v>
      </c>
      <c r="CE133" s="104">
        <v>3.22229827365175</v>
      </c>
      <c r="CF133" s="104">
        <v>-6.8463099688046203</v>
      </c>
      <c r="CG133" s="104">
        <v>-5.1365775975194197</v>
      </c>
      <c r="CH133" s="104">
        <v>-3.8849973631911499</v>
      </c>
      <c r="CI133" s="104">
        <v>-3.4058830221816598</v>
      </c>
      <c r="CJ133" s="104">
        <v>-11.2397748195545</v>
      </c>
      <c r="CK133" s="104">
        <v>-6.2224387301377497</v>
      </c>
      <c r="CL133" s="104">
        <v>0.49512064324674199</v>
      </c>
      <c r="CM133" s="104">
        <v>-10.460687831517401</v>
      </c>
      <c r="CN133" s="104">
        <v>-3.0642408066881899</v>
      </c>
      <c r="CO133" s="104">
        <v>-10.5938280219414</v>
      </c>
      <c r="CP133" s="104">
        <v>0.42762003568101498</v>
      </c>
      <c r="CQ133" s="104">
        <v>-1.44024244266445</v>
      </c>
      <c r="CR133" s="104">
        <v>7.5135908449045594E-2</v>
      </c>
      <c r="CS133" s="104">
        <v>-5.7245297375576598</v>
      </c>
      <c r="CT133" s="104">
        <v>-4.1588270086189398</v>
      </c>
      <c r="CU133" s="104">
        <v>-6.9278849782648804</v>
      </c>
      <c r="CV133" s="104">
        <v>-2.6251531778140298</v>
      </c>
      <c r="CW133" s="104">
        <v>2.4999621965754</v>
      </c>
      <c r="CX133" s="104">
        <v>-3.43931549223276</v>
      </c>
      <c r="CY133" s="104">
        <v>-4.8893402673359798</v>
      </c>
      <c r="CZ133" s="104">
        <v>-5.1068942467051599</v>
      </c>
      <c r="DA133" s="104">
        <v>-11.7622613535142</v>
      </c>
      <c r="DB133" s="104">
        <v>-12.0119606251171</v>
      </c>
      <c r="DC133" s="104">
        <v>-4.1236142456086302</v>
      </c>
      <c r="DD133" s="104">
        <v>-7.3358683799327302</v>
      </c>
      <c r="DE133" s="104">
        <v>-4.9434192263986603</v>
      </c>
      <c r="DF133" s="104">
        <v>-0.42509672554091799</v>
      </c>
      <c r="DG133" s="104">
        <v>-9.7650474426241001</v>
      </c>
      <c r="DH133" s="104">
        <v>1.52006193218463</v>
      </c>
      <c r="DI133" s="104">
        <v>2.6984825155906398</v>
      </c>
      <c r="DJ133" s="104">
        <v>-5.1721049443212204</v>
      </c>
      <c r="DK133" s="104">
        <v>-6.0360072832728102</v>
      </c>
      <c r="DL133" s="104">
        <v>-5.3649562304854399</v>
      </c>
      <c r="DM133" s="104">
        <v>-7.5618677114550499</v>
      </c>
      <c r="DN133" s="104">
        <v>0.34036023574991597</v>
      </c>
      <c r="DO133" s="104">
        <v>-2.4591391281546202</v>
      </c>
      <c r="DP133" s="104">
        <v>-2.84054221538028</v>
      </c>
      <c r="DQ133" s="104">
        <v>-5.7920339600032698</v>
      </c>
      <c r="DR133" s="104">
        <v>-2.7282251966336899</v>
      </c>
      <c r="DS133" s="104">
        <v>-1.6233839038375499</v>
      </c>
      <c r="DT133" s="104">
        <v>-2.2189636247764999</v>
      </c>
      <c r="DU133" s="104">
        <v>-3.8229012461735601</v>
      </c>
      <c r="DV133" s="104">
        <v>-1.51051207263035</v>
      </c>
      <c r="DW133" s="104">
        <v>-5.1839682645377803</v>
      </c>
      <c r="DX133" s="104">
        <v>-7.0731954390569003</v>
      </c>
      <c r="DY133" s="104">
        <v>-5.3494630138431898</v>
      </c>
      <c r="DZ133" s="104">
        <v>-2.9821963629516999</v>
      </c>
      <c r="EA133" s="104">
        <v>-3.5451543669203902</v>
      </c>
      <c r="EB133" s="104">
        <v>-7.3679541972045497</v>
      </c>
      <c r="EC133" s="104">
        <v>4.6790398544957501</v>
      </c>
      <c r="ED133" s="104">
        <v>-6.6194203370756499</v>
      </c>
      <c r="EE133" s="104">
        <v>-5.9907830915498899</v>
      </c>
      <c r="EF133" s="104">
        <v>-2.9259208389774298</v>
      </c>
      <c r="EG133" s="104">
        <v>-8.9938824421645496</v>
      </c>
      <c r="EH133" s="104">
        <v>2.8368945179963201</v>
      </c>
      <c r="EI133" s="104">
        <v>-1.94293909237922</v>
      </c>
      <c r="EJ133" s="104">
        <v>-1.6407019010876001</v>
      </c>
      <c r="EK133" s="104">
        <v>-1.5877244282751399</v>
      </c>
      <c r="EL133" s="104">
        <v>-12.1636346247787</v>
      </c>
      <c r="EM133" s="104">
        <v>-8.9504941770022803</v>
      </c>
      <c r="EN133" s="104">
        <v>-5.5485123631645497</v>
      </c>
      <c r="EO133" s="104">
        <v>-9.1562461636319004</v>
      </c>
      <c r="EP133" s="104">
        <v>-2.5310120543138002</v>
      </c>
      <c r="EQ133" s="104">
        <v>-5.5675464120363101</v>
      </c>
      <c r="ER133" s="104">
        <v>-5.42213346764267</v>
      </c>
      <c r="ES133" s="104">
        <v>-4.9636800155289702</v>
      </c>
      <c r="ET133" s="104">
        <v>-8.1644853151840593</v>
      </c>
      <c r="EU133" s="104">
        <v>-1.39317124558363</v>
      </c>
      <c r="EV133" s="104">
        <v>-2.77791580482464</v>
      </c>
      <c r="EW133" s="104">
        <v>-8.7498111271421095</v>
      </c>
      <c r="EX133" s="104">
        <v>-4.2058260184900504</v>
      </c>
      <c r="EY133" s="104">
        <v>-13.606927997846</v>
      </c>
      <c r="EZ133" s="104">
        <v>-9.8356793079367399</v>
      </c>
      <c r="FA133" s="104">
        <v>-10.179331607753801</v>
      </c>
      <c r="FB133" s="104">
        <v>-7.1071343241456999</v>
      </c>
      <c r="FC133" s="104">
        <v>-21.297125036132499</v>
      </c>
      <c r="FD133" s="104">
        <v>-11.447668487984201</v>
      </c>
      <c r="FE133" s="104">
        <v>-6.9057880194010801</v>
      </c>
      <c r="FF133" s="104">
        <v>-9.1811255504158105</v>
      </c>
      <c r="FG133" s="104">
        <v>-8.22607755770205</v>
      </c>
      <c r="FH133" s="104">
        <v>-0.97303873250281203</v>
      </c>
      <c r="FI133" s="104">
        <v>-13.004389085947899</v>
      </c>
      <c r="FJ133" s="104">
        <v>-2.4227208052971898</v>
      </c>
      <c r="FK133" s="104">
        <v>-5.4679197217438196</v>
      </c>
      <c r="FL133" s="104">
        <v>6.4731709659099607E-2</v>
      </c>
      <c r="FM133" s="104">
        <v>1.6113476918089</v>
      </c>
      <c r="FN133" s="104">
        <v>-1.56162681622972</v>
      </c>
      <c r="FO133" s="41"/>
      <c r="FP133" s="41"/>
      <c r="FQ133" s="41"/>
      <c r="FR133" s="41"/>
      <c r="FS133" s="41"/>
      <c r="FT133" s="41"/>
      <c r="FU133" s="41"/>
      <c r="FV133" s="41"/>
      <c r="FW133" s="41"/>
      <c r="FX133" s="41"/>
      <c r="FY133" s="41"/>
      <c r="FZ133" s="41"/>
      <c r="GA133" s="41"/>
      <c r="GB133" s="41"/>
      <c r="GC133" s="41"/>
      <c r="GD133" s="41"/>
      <c r="GE133" s="41"/>
      <c r="GF133" s="41"/>
      <c r="GG133" s="41"/>
      <c r="GH133" s="41"/>
      <c r="GI133" s="41"/>
      <c r="GJ133" s="41"/>
      <c r="GK133" s="41"/>
      <c r="GL133" s="41"/>
      <c r="GM133" s="41"/>
      <c r="GN133" s="41"/>
      <c r="GO133" s="41"/>
      <c r="GP133" s="41"/>
      <c r="GQ133" s="41"/>
      <c r="GR133" s="41"/>
      <c r="GS133" s="41"/>
      <c r="GT133" s="41"/>
      <c r="GU133" s="41"/>
      <c r="GV133" s="41"/>
      <c r="GW133" s="41"/>
      <c r="GX133" s="41"/>
      <c r="GY133" s="41"/>
      <c r="GZ133" s="41"/>
      <c r="HA133" s="41"/>
      <c r="HB133" s="41"/>
      <c r="HC133" s="41"/>
      <c r="HD133" s="41"/>
      <c r="HE133" s="41"/>
      <c r="HF133" s="41"/>
      <c r="HG133" s="41"/>
      <c r="HH133" s="41"/>
      <c r="HI133" s="41"/>
      <c r="HJ133" s="41"/>
      <c r="HK133" s="41"/>
      <c r="HL133" s="41"/>
      <c r="HM133" s="41"/>
      <c r="HN133" s="41"/>
      <c r="HO133" s="41"/>
      <c r="HP133" s="41"/>
      <c r="HQ133" s="41"/>
      <c r="HR133" s="41"/>
      <c r="HS133" s="41"/>
      <c r="HT133" s="41"/>
      <c r="HU133" s="41"/>
      <c r="HV133" s="41"/>
      <c r="HW133" s="41"/>
      <c r="HX133" s="41"/>
      <c r="HY133" s="41"/>
      <c r="HZ133" s="41"/>
      <c r="IA133" s="41"/>
      <c r="IB133" s="41"/>
      <c r="IC133" s="41"/>
      <c r="ID133" s="41"/>
      <c r="IE133" s="41"/>
      <c r="IF133" s="41"/>
      <c r="IG133" s="41"/>
      <c r="IH133" s="41"/>
      <c r="II133" s="41"/>
      <c r="IJ133" s="41"/>
      <c r="IK133" s="41"/>
      <c r="IL133" s="41"/>
      <c r="IM133" s="41"/>
      <c r="IN133" s="41"/>
      <c r="IO133" s="41"/>
      <c r="IP133" s="41"/>
      <c r="IQ133" s="41"/>
      <c r="IR133" s="41"/>
      <c r="IS133" s="41"/>
      <c r="IT133" s="41"/>
    </row>
    <row r="134" spans="1:254" s="24" customFormat="1" x14ac:dyDescent="0.2">
      <c r="A134" s="21" t="s">
        <v>16</v>
      </c>
      <c r="B134" s="44">
        <v>0.6</v>
      </c>
      <c r="C134" s="77">
        <f t="shared" si="4"/>
        <v>-3.9823400035084395</v>
      </c>
      <c r="D134" s="78">
        <f t="shared" si="5"/>
        <v>4.2322666651083276</v>
      </c>
      <c r="E134" s="104">
        <v>-3.7817415434082502</v>
      </c>
      <c r="F134" s="104">
        <v>-1.70807940383639</v>
      </c>
      <c r="G134" s="104">
        <v>3.3008940147761598</v>
      </c>
      <c r="H134" s="104">
        <v>-2.0825434852599698</v>
      </c>
      <c r="I134" s="104">
        <v>-7.6033983230590803</v>
      </c>
      <c r="J134" s="104">
        <v>-1.2966176981664299</v>
      </c>
      <c r="K134" s="104">
        <v>1.7417709519603</v>
      </c>
      <c r="L134" s="104">
        <v>-5.2024612955545599</v>
      </c>
      <c r="M134" s="104">
        <v>-5.4769477796308896</v>
      </c>
      <c r="N134" s="104">
        <v>0.43898722529411299</v>
      </c>
      <c r="O134" s="104">
        <v>-5.6417908630623499</v>
      </c>
      <c r="P134" s="104">
        <v>3.0139157843738298</v>
      </c>
      <c r="Q134" s="104">
        <v>-0.47035566192877598</v>
      </c>
      <c r="R134" s="104">
        <v>-4.1323013577116798</v>
      </c>
      <c r="S134" s="104">
        <v>-2.0752301208166202</v>
      </c>
      <c r="T134" s="104">
        <v>-3.0342007675846099</v>
      </c>
      <c r="U134" s="104">
        <v>0.35913852015202002</v>
      </c>
      <c r="V134" s="104">
        <v>-5.6675441323281097</v>
      </c>
      <c r="W134" s="104">
        <v>-5.2611586266208796</v>
      </c>
      <c r="X134" s="104">
        <v>4.22819178018268</v>
      </c>
      <c r="Y134" s="104">
        <v>-0.65727829933166504</v>
      </c>
      <c r="Z134" s="104">
        <v>0.26967752287111102</v>
      </c>
      <c r="AA134" s="104">
        <v>-2.1898121337166101</v>
      </c>
      <c r="AB134" s="104">
        <v>-2.45494185643116</v>
      </c>
      <c r="AC134" s="104">
        <v>-6.1147858878624302</v>
      </c>
      <c r="AD134" s="104">
        <v>3.73521230931062</v>
      </c>
      <c r="AE134" s="104">
        <v>-3.3597897910128101</v>
      </c>
      <c r="AF134" s="104">
        <v>1.1303229376272099</v>
      </c>
      <c r="AG134" s="104">
        <v>-8.9192314256699898</v>
      </c>
      <c r="AH134" s="104">
        <v>-6.9339661598205602</v>
      </c>
      <c r="AI134" s="104">
        <v>-8.3104989053570808</v>
      </c>
      <c r="AJ134" s="104">
        <v>2.2397458754119302</v>
      </c>
      <c r="AK134" s="104">
        <v>-4.5918909369186798</v>
      </c>
      <c r="AL134" s="104">
        <v>-1.2082181676369701</v>
      </c>
      <c r="AM134" s="104">
        <v>-7.9850084608202003</v>
      </c>
      <c r="AN134" s="104">
        <v>-4.3922176154293302</v>
      </c>
      <c r="AO134" s="104">
        <v>-1.82250021822011</v>
      </c>
      <c r="AP134" s="104">
        <v>-2.63188028478997</v>
      </c>
      <c r="AQ134" s="104">
        <v>-1.1261624472848599</v>
      </c>
      <c r="AR134" s="104">
        <v>-5.2693794174484898</v>
      </c>
      <c r="AS134" s="104">
        <v>-13.608873367309601</v>
      </c>
      <c r="AT134" s="104">
        <v>2.3241250032363099</v>
      </c>
      <c r="AU134" s="104">
        <v>-0.72876435518264804</v>
      </c>
      <c r="AV134" s="104">
        <v>0.433762005865725</v>
      </c>
      <c r="AW134" s="104">
        <v>-4.0464887619018599</v>
      </c>
      <c r="AX134" s="104">
        <v>-4.9788060188293501</v>
      </c>
      <c r="AY134" s="104">
        <v>-7.6809593499002302</v>
      </c>
      <c r="AZ134" s="104">
        <v>-3.8206803798675502</v>
      </c>
      <c r="BA134" s="104">
        <v>-16.054187750789801</v>
      </c>
      <c r="BB134" s="104">
        <v>5.6002294254205498E-2</v>
      </c>
      <c r="BC134" s="104">
        <v>-1.6015872955322299</v>
      </c>
      <c r="BD134" s="104">
        <v>-6.0291021612396802</v>
      </c>
      <c r="BE134" s="104">
        <v>-0.58790111290455005</v>
      </c>
      <c r="BF134" s="104">
        <v>-5.29737141890838</v>
      </c>
      <c r="BG134" s="104">
        <v>-2.32657122612</v>
      </c>
      <c r="BH134" s="104">
        <v>-4.9007444381713903</v>
      </c>
      <c r="BI134" s="104">
        <v>-10.6766481522678</v>
      </c>
      <c r="BJ134" s="104">
        <v>-2.46471271090667</v>
      </c>
      <c r="BK134" s="104">
        <v>-1.4611698141764999</v>
      </c>
      <c r="BL134" s="104">
        <v>0.49261870110289102</v>
      </c>
      <c r="BM134" s="104">
        <v>-1.5251156091690099</v>
      </c>
      <c r="BN134" s="104">
        <v>-1.4058057502328101</v>
      </c>
      <c r="BO134" s="104">
        <v>-0.90849918965480503</v>
      </c>
      <c r="BP134" s="104">
        <v>-5.8925037967121696</v>
      </c>
      <c r="BQ134" s="104">
        <v>-2.13923146894117</v>
      </c>
      <c r="BR134" s="104">
        <v>-0.65572166861992998</v>
      </c>
      <c r="BS134" s="104">
        <v>-0.52498030821411001</v>
      </c>
      <c r="BT134" s="104">
        <v>-3.9399395410651499</v>
      </c>
      <c r="BU134" s="104">
        <v>-1.3073926030044001</v>
      </c>
      <c r="BV134" s="104">
        <v>-6.5524909112294702</v>
      </c>
      <c r="BW134" s="104">
        <v>2.3620961675700798</v>
      </c>
      <c r="BX134" s="104">
        <v>-9.1564861915489004</v>
      </c>
      <c r="BY134" s="104">
        <v>-5.84710597991943</v>
      </c>
      <c r="BZ134" s="104">
        <v>-3.2797217798804001</v>
      </c>
      <c r="CA134" s="104">
        <v>-0.84907014075533804</v>
      </c>
      <c r="CB134" s="104">
        <v>-2.02777667846085</v>
      </c>
      <c r="CC134" s="104">
        <v>-9.16696743692364</v>
      </c>
      <c r="CD134" s="104">
        <v>-6.2159692746635802</v>
      </c>
      <c r="CE134" s="104">
        <v>3.4368219670125599</v>
      </c>
      <c r="CF134" s="104">
        <v>-6.8983397483825701</v>
      </c>
      <c r="CG134" s="104">
        <v>-4.65607487616459</v>
      </c>
      <c r="CH134" s="104">
        <v>-3.8718772028147699</v>
      </c>
      <c r="CI134" s="104">
        <v>-3.2690921400413702</v>
      </c>
      <c r="CJ134" s="104">
        <v>-11.3513719460648</v>
      </c>
      <c r="CK134" s="104">
        <v>-6.3649042316448199</v>
      </c>
      <c r="CL134" s="104">
        <v>0.42173331975936901</v>
      </c>
      <c r="CM134" s="104">
        <v>-10.403935174705</v>
      </c>
      <c r="CN134" s="104">
        <v>-2.9473923782800999</v>
      </c>
      <c r="CO134" s="104">
        <v>-10.8779768694155</v>
      </c>
      <c r="CP134" s="104">
        <v>0.51276259389585299</v>
      </c>
      <c r="CQ134" s="104">
        <v>-0.76151711228507701</v>
      </c>
      <c r="CR134" s="104">
        <v>0.92425734659908598</v>
      </c>
      <c r="CS134" s="104">
        <v>-5.7491439518000798</v>
      </c>
      <c r="CT134" s="104">
        <v>-4.3596062660217303</v>
      </c>
      <c r="CU134" s="104">
        <v>-6.5684556778231604</v>
      </c>
      <c r="CV134" s="104">
        <v>-2.2487854889211101</v>
      </c>
      <c r="CW134" s="104">
        <v>3.1538409651529502</v>
      </c>
      <c r="CX134" s="104">
        <v>-3.1953954270073099</v>
      </c>
      <c r="CY134" s="104">
        <v>-4.760344636328</v>
      </c>
      <c r="CZ134" s="104">
        <v>-5.2184081077575701</v>
      </c>
      <c r="DA134" s="104">
        <v>-11.8854040458468</v>
      </c>
      <c r="DB134" s="104">
        <v>-11.691406385856601</v>
      </c>
      <c r="DC134" s="104">
        <v>-4.4522668633093199</v>
      </c>
      <c r="DD134" s="104">
        <v>-7.0131955146789604</v>
      </c>
      <c r="DE134" s="104">
        <v>-4.9494734209934004</v>
      </c>
      <c r="DF134" s="104">
        <v>-0.97286985657233005</v>
      </c>
      <c r="DG134" s="104">
        <v>-9.4396171569824201</v>
      </c>
      <c r="DH134" s="104">
        <v>2.1018577681845798</v>
      </c>
      <c r="DI134" s="104">
        <v>3.3033097011383399</v>
      </c>
      <c r="DJ134" s="104">
        <v>-4.5389258601524798</v>
      </c>
      <c r="DK134" s="104">
        <v>-5.9282548439354397</v>
      </c>
      <c r="DL134" s="104">
        <v>-5.0933488517728902</v>
      </c>
      <c r="DM134" s="104">
        <v>-6.9989794879556904</v>
      </c>
      <c r="DN134" s="104">
        <v>1.15968036651611</v>
      </c>
      <c r="DO134" s="104">
        <v>-2.97687495323096</v>
      </c>
      <c r="DP134" s="104">
        <v>-3.0439390806551199</v>
      </c>
      <c r="DQ134" s="104">
        <v>-5.3665689053308201</v>
      </c>
      <c r="DR134" s="104">
        <v>-2.8182197003796201</v>
      </c>
      <c r="DS134" s="104">
        <v>-1.94652640213633</v>
      </c>
      <c r="DT134" s="104">
        <v>-2.16875071031123</v>
      </c>
      <c r="DU134" s="104">
        <v>-3.5522190278897199</v>
      </c>
      <c r="DV134" s="104">
        <v>-1.4792487355450099</v>
      </c>
      <c r="DW134" s="104">
        <v>-5.3024686874129401</v>
      </c>
      <c r="DX134" s="104">
        <v>-6.9662549347529197</v>
      </c>
      <c r="DY134" s="104">
        <v>-4.24958676188621</v>
      </c>
      <c r="DZ134" s="104">
        <v>-1.97330605983734</v>
      </c>
      <c r="EA134" s="104">
        <v>-3.1282501857755798</v>
      </c>
      <c r="EB134" s="104">
        <v>-7.4045872688293501</v>
      </c>
      <c r="EC134" s="104">
        <v>4.6745336340768402</v>
      </c>
      <c r="ED134" s="104">
        <v>-6.0503997802734402</v>
      </c>
      <c r="EE134" s="104">
        <v>-5.7142536875288998</v>
      </c>
      <c r="EF134" s="104">
        <v>-2.5619690984423</v>
      </c>
      <c r="EG134" s="104">
        <v>-8.8721704605455205</v>
      </c>
      <c r="EH134" s="104">
        <v>3.3374117769407299</v>
      </c>
      <c r="EI134" s="104">
        <v>-1.6221064486138199</v>
      </c>
      <c r="EJ134" s="104">
        <v>-1.34479900990276</v>
      </c>
      <c r="EK134" s="104">
        <v>-1.74886679660082</v>
      </c>
      <c r="EL134" s="104">
        <v>-12.7871255989691</v>
      </c>
      <c r="EM134" s="104">
        <v>-10.3333213651922</v>
      </c>
      <c r="EN134" s="104">
        <v>-6.23353143898753</v>
      </c>
      <c r="EO134" s="104">
        <v>-9.0871725082397496</v>
      </c>
      <c r="EP134" s="104">
        <v>-2.5406417846679701</v>
      </c>
      <c r="EQ134" s="104">
        <v>-5.4216111046179103</v>
      </c>
      <c r="ER134" s="104">
        <v>-5.4325916809876897</v>
      </c>
      <c r="ES134" s="104">
        <v>-4.3187601917782503</v>
      </c>
      <c r="ET134" s="104">
        <v>-8.2682199478149396</v>
      </c>
      <c r="EU134" s="104">
        <v>-0.64224356734364296</v>
      </c>
      <c r="EV134" s="104">
        <v>-1.6358951797075101</v>
      </c>
      <c r="EW134" s="104">
        <v>-8.1480008790155001</v>
      </c>
      <c r="EX134" s="104">
        <v>-3.7402531147497502</v>
      </c>
      <c r="EY134" s="104">
        <v>-13.429298147714499</v>
      </c>
      <c r="EZ134" s="104">
        <v>-9.8545053213186797</v>
      </c>
      <c r="FA134" s="104">
        <v>-9.2032918997111199</v>
      </c>
      <c r="FB134" s="104">
        <v>-6.6970285767477398</v>
      </c>
      <c r="FC134" s="104">
        <v>-20.9683458359968</v>
      </c>
      <c r="FD134" s="104">
        <v>-10.692930144895699</v>
      </c>
      <c r="FE134" s="104">
        <v>-5.9987907120149799</v>
      </c>
      <c r="FF134" s="104">
        <v>-8.1845983670340807</v>
      </c>
      <c r="FG134" s="104">
        <v>-8.9982328885456493</v>
      </c>
      <c r="FH134" s="104">
        <v>-0.68441005338454997</v>
      </c>
      <c r="FI134" s="104">
        <v>-12.8257117807482</v>
      </c>
      <c r="FJ134" s="104">
        <v>-1.82200204569457</v>
      </c>
      <c r="FK134" s="104">
        <v>-6.2734294115996203</v>
      </c>
      <c r="FL134" s="104">
        <v>-0.193333819508553</v>
      </c>
      <c r="FM134" s="104">
        <v>1.6306885257514301</v>
      </c>
      <c r="FN134" s="104">
        <v>-1.6175123453140301</v>
      </c>
      <c r="FO134" s="41"/>
      <c r="FP134" s="41"/>
      <c r="FQ134" s="41"/>
      <c r="FR134" s="41"/>
      <c r="FS134" s="41"/>
      <c r="FT134" s="41"/>
      <c r="FU134" s="41"/>
      <c r="FV134" s="41"/>
      <c r="FW134" s="41"/>
      <c r="FX134" s="41"/>
      <c r="FY134" s="41"/>
      <c r="FZ134" s="41"/>
      <c r="GA134" s="41"/>
      <c r="GB134" s="41"/>
      <c r="GC134" s="41"/>
      <c r="GD134" s="41"/>
      <c r="GE134" s="41"/>
      <c r="GF134" s="41"/>
      <c r="GG134" s="41"/>
      <c r="GH134" s="41"/>
      <c r="GI134" s="41"/>
      <c r="GJ134" s="41"/>
      <c r="GK134" s="41"/>
      <c r="GL134" s="41"/>
      <c r="GM134" s="41"/>
      <c r="GN134" s="41"/>
      <c r="GO134" s="41"/>
      <c r="GP134" s="41"/>
      <c r="GQ134" s="41"/>
      <c r="GR134" s="41"/>
      <c r="GS134" s="41"/>
      <c r="GT134" s="41"/>
      <c r="GU134" s="41"/>
      <c r="GV134" s="41"/>
      <c r="GW134" s="41"/>
      <c r="GX134" s="41"/>
      <c r="GY134" s="41"/>
      <c r="GZ134" s="41"/>
      <c r="HA134" s="41"/>
      <c r="HB134" s="41"/>
      <c r="HC134" s="41"/>
      <c r="HD134" s="41"/>
      <c r="HE134" s="41"/>
      <c r="HF134" s="41"/>
      <c r="HG134" s="41"/>
      <c r="HH134" s="41"/>
      <c r="HI134" s="41"/>
      <c r="HJ134" s="41"/>
      <c r="HK134" s="41"/>
      <c r="HL134" s="41"/>
      <c r="HM134" s="41"/>
      <c r="HN134" s="41"/>
      <c r="HO134" s="41"/>
      <c r="HP134" s="41"/>
      <c r="HQ134" s="41"/>
      <c r="HR134" s="41"/>
      <c r="HS134" s="41"/>
      <c r="HT134" s="41"/>
      <c r="HU134" s="41"/>
      <c r="HV134" s="41"/>
      <c r="HW134" s="41"/>
      <c r="HX134" s="41"/>
      <c r="HY134" s="41"/>
      <c r="HZ134" s="41"/>
      <c r="IA134" s="41"/>
      <c r="IB134" s="41"/>
      <c r="IC134" s="41"/>
      <c r="ID134" s="41"/>
      <c r="IE134" s="41"/>
      <c r="IF134" s="41"/>
      <c r="IG134" s="41"/>
      <c r="IH134" s="41"/>
      <c r="II134" s="41"/>
      <c r="IJ134" s="41"/>
      <c r="IK134" s="41"/>
      <c r="IL134" s="41"/>
      <c r="IM134" s="41"/>
      <c r="IN134" s="41"/>
      <c r="IO134" s="41"/>
      <c r="IP134" s="41"/>
      <c r="IQ134" s="41"/>
      <c r="IR134" s="41"/>
      <c r="IS134" s="41"/>
      <c r="IT134" s="41"/>
    </row>
    <row r="135" spans="1:254" s="24" customFormat="1" x14ac:dyDescent="0.2">
      <c r="A135" s="21" t="s">
        <v>16</v>
      </c>
      <c r="B135" s="44">
        <v>0.62</v>
      </c>
      <c r="C135" s="77">
        <f t="shared" si="4"/>
        <v>-4.0306979050291112</v>
      </c>
      <c r="D135" s="78">
        <f t="shared" si="5"/>
        <v>4.2579017014308329</v>
      </c>
      <c r="E135" s="104">
        <v>-3.3978847959481602</v>
      </c>
      <c r="F135" s="104">
        <v>-1.7499329251745599</v>
      </c>
      <c r="G135" s="104">
        <v>3.9159689219883398</v>
      </c>
      <c r="H135" s="104">
        <v>-2.0363629101835699</v>
      </c>
      <c r="I135" s="104">
        <v>-7.8909331052840797</v>
      </c>
      <c r="J135" s="104">
        <v>-0.82008165451968096</v>
      </c>
      <c r="K135" s="104">
        <v>1.3549828419174199</v>
      </c>
      <c r="L135" s="104">
        <v>-5.0976964519064003</v>
      </c>
      <c r="M135" s="104">
        <v>-5.6912916332416597</v>
      </c>
      <c r="N135" s="104">
        <v>0.41349770088850502</v>
      </c>
      <c r="O135" s="104">
        <v>-5.6889949439869998</v>
      </c>
      <c r="P135" s="104">
        <v>2.5012051762679501</v>
      </c>
      <c r="Q135" s="104">
        <v>-0.54643374158755498</v>
      </c>
      <c r="R135" s="104">
        <v>-3.9385129135282901</v>
      </c>
      <c r="S135" s="104">
        <v>-2.20828267007579</v>
      </c>
      <c r="T135" s="104">
        <v>-3.0515373240619499</v>
      </c>
      <c r="U135" s="104">
        <v>0.393457203088657</v>
      </c>
      <c r="V135" s="104">
        <v>-5.86428630767222</v>
      </c>
      <c r="W135" s="104">
        <v>-5.7418115973681303</v>
      </c>
      <c r="X135" s="104">
        <v>4.1194480793051902</v>
      </c>
      <c r="Y135" s="104">
        <v>-0.55575031369732497</v>
      </c>
      <c r="Z135" s="104">
        <v>0.24754784398654101</v>
      </c>
      <c r="AA135" s="104">
        <v>-2.5157132371252202</v>
      </c>
      <c r="AB135" s="104">
        <v>-2.6032839343696699</v>
      </c>
      <c r="AC135" s="104">
        <v>-6.4121139773142399</v>
      </c>
      <c r="AD135" s="104">
        <v>3.7019723587801199</v>
      </c>
      <c r="AE135" s="104">
        <v>-3.3416401837670202</v>
      </c>
      <c r="AF135" s="104">
        <v>1.2871198390196801</v>
      </c>
      <c r="AG135" s="104">
        <v>-9.0274696030695303</v>
      </c>
      <c r="AH135" s="104">
        <v>-6.8419948571651297</v>
      </c>
      <c r="AI135" s="104">
        <v>-9.1130637179314995</v>
      </c>
      <c r="AJ135" s="104">
        <v>1.44691823361737</v>
      </c>
      <c r="AK135" s="104">
        <v>-4.2878689841744002</v>
      </c>
      <c r="AL135" s="104">
        <v>-1.35238449939751</v>
      </c>
      <c r="AM135" s="104">
        <v>-8.1217627689415401</v>
      </c>
      <c r="AN135" s="104">
        <v>-4.5573467601701001</v>
      </c>
      <c r="AO135" s="104">
        <v>-1.6103824736271799</v>
      </c>
      <c r="AP135" s="104">
        <v>-3.1668089467330498</v>
      </c>
      <c r="AQ135" s="104">
        <v>-1.5534410164119701</v>
      </c>
      <c r="AR135" s="104">
        <v>-5.5311256667859201</v>
      </c>
      <c r="AS135" s="104">
        <v>-14.1074394661432</v>
      </c>
      <c r="AT135" s="104">
        <v>1.18073407115374</v>
      </c>
      <c r="AU135" s="104">
        <v>-0.92331288292394798</v>
      </c>
      <c r="AV135" s="104">
        <v>-0.20117296393258599</v>
      </c>
      <c r="AW135" s="104">
        <v>-3.3723436811438701</v>
      </c>
      <c r="AX135" s="104">
        <v>-5.3158073852054901</v>
      </c>
      <c r="AY135" s="104">
        <v>-8.1904369411873308</v>
      </c>
      <c r="AZ135" s="104">
        <v>-4.1306224058524403</v>
      </c>
      <c r="BA135" s="104">
        <v>-16.286769156604802</v>
      </c>
      <c r="BB135" s="104">
        <v>0.13392713936856199</v>
      </c>
      <c r="BC135" s="104">
        <v>-1.91622836915015</v>
      </c>
      <c r="BD135" s="104">
        <v>-6.1056263285375403</v>
      </c>
      <c r="BE135" s="104">
        <v>-0.19395684525391399</v>
      </c>
      <c r="BF135" s="104">
        <v>-4.7264798304061104</v>
      </c>
      <c r="BG135" s="104">
        <v>-2.6736899641064702</v>
      </c>
      <c r="BH135" s="104">
        <v>-5.6022434446158798</v>
      </c>
      <c r="BI135" s="104">
        <v>-11.023428811443599</v>
      </c>
      <c r="BJ135" s="104">
        <v>-2.3836760950663298</v>
      </c>
      <c r="BK135" s="104">
        <v>-1.79905135140044</v>
      </c>
      <c r="BL135" s="104">
        <v>0.51423232201107305</v>
      </c>
      <c r="BM135" s="104">
        <v>-1.2443363422242799</v>
      </c>
      <c r="BN135" s="104">
        <v>-0.94465287602824499</v>
      </c>
      <c r="BO135" s="104">
        <v>-0.51580715428966095</v>
      </c>
      <c r="BP135" s="104">
        <v>-5.4234868862751702</v>
      </c>
      <c r="BQ135" s="104">
        <v>-2.8704936033509401</v>
      </c>
      <c r="BR135" s="104">
        <v>-1.0272408416154699</v>
      </c>
      <c r="BS135" s="104">
        <v>-0.52349698401367295</v>
      </c>
      <c r="BT135" s="104">
        <v>-4.3326834888867998</v>
      </c>
      <c r="BU135" s="104">
        <v>-1.8815475719959001</v>
      </c>
      <c r="BV135" s="104">
        <v>-6.9135301080117397</v>
      </c>
      <c r="BW135" s="104">
        <v>1.9151078515036399</v>
      </c>
      <c r="BX135" s="104">
        <v>-8.8930179976950008</v>
      </c>
      <c r="BY135" s="104">
        <v>-5.2912574855013101</v>
      </c>
      <c r="BZ135" s="104">
        <v>-2.9023227989903502</v>
      </c>
      <c r="CA135" s="104">
        <v>-1.28922388293032</v>
      </c>
      <c r="CB135" s="104">
        <v>-1.852587535903</v>
      </c>
      <c r="CC135" s="104">
        <v>-8.5315579977548399</v>
      </c>
      <c r="CD135" s="104">
        <v>-5.9878620286642601</v>
      </c>
      <c r="CE135" s="104">
        <v>3.40144187778297</v>
      </c>
      <c r="CF135" s="104">
        <v>-7.2911626238556702</v>
      </c>
      <c r="CG135" s="104">
        <v>-3.9404411583169598</v>
      </c>
      <c r="CH135" s="104">
        <v>-3.9209344512917501</v>
      </c>
      <c r="CI135" s="104">
        <v>-3.2009575487191899</v>
      </c>
      <c r="CJ135" s="104">
        <v>-11.464471143192499</v>
      </c>
      <c r="CK135" s="104">
        <v>-6.7116185612229904</v>
      </c>
      <c r="CL135" s="104">
        <v>0.33654954115358598</v>
      </c>
      <c r="CM135" s="104">
        <v>-10.5303658117446</v>
      </c>
      <c r="CN135" s="104">
        <v>-2.83083034230377</v>
      </c>
      <c r="CO135" s="104">
        <v>-11.332057484240799</v>
      </c>
      <c r="CP135" s="104">
        <v>0.32089250108319001</v>
      </c>
      <c r="CQ135" s="104">
        <v>-0.12606226500860501</v>
      </c>
      <c r="CR135" s="104">
        <v>1.6313122381723399</v>
      </c>
      <c r="CS135" s="104">
        <v>-5.8974419253084296</v>
      </c>
      <c r="CT135" s="104">
        <v>-4.6993551072461504</v>
      </c>
      <c r="CU135" s="104">
        <v>-6.21348691780475</v>
      </c>
      <c r="CV135" s="104">
        <v>-2.1408890103360299</v>
      </c>
      <c r="CW135" s="104">
        <v>3.3450244505193898</v>
      </c>
      <c r="CX135" s="104">
        <v>-3.1993791090225101</v>
      </c>
      <c r="CY135" s="104">
        <v>-4.8064644012322599</v>
      </c>
      <c r="CZ135" s="104">
        <v>-5.1931766770110697</v>
      </c>
      <c r="DA135" s="104">
        <v>-11.6076454421974</v>
      </c>
      <c r="DB135" s="104">
        <v>-12.5359858779972</v>
      </c>
      <c r="DC135" s="104">
        <v>-5.0949315279986704</v>
      </c>
      <c r="DD135" s="104">
        <v>-6.8170836018161403</v>
      </c>
      <c r="DE135" s="104">
        <v>-5.1973826612199403</v>
      </c>
      <c r="DF135" s="104">
        <v>-1.79337105040584</v>
      </c>
      <c r="DG135" s="104">
        <v>-9.5004309807278702</v>
      </c>
      <c r="DH135" s="104">
        <v>2.1017391892948498</v>
      </c>
      <c r="DI135" s="104">
        <v>3.6326271305463802</v>
      </c>
      <c r="DJ135" s="104">
        <v>-3.9682694029242702</v>
      </c>
      <c r="DK135" s="104">
        <v>-5.9309457799449801</v>
      </c>
      <c r="DL135" s="104">
        <v>-4.7840359464607696</v>
      </c>
      <c r="DM135" s="104">
        <v>-6.8194574420259499</v>
      </c>
      <c r="DN135" s="104">
        <v>1.7261849325924801</v>
      </c>
      <c r="DO135" s="104">
        <v>-3.5624429534075999</v>
      </c>
      <c r="DP135" s="104">
        <v>-3.4259436655704998</v>
      </c>
      <c r="DQ135" s="104">
        <v>-5.4698025160339201</v>
      </c>
      <c r="DR135" s="104">
        <v>-3.2108823027188702</v>
      </c>
      <c r="DS135" s="104">
        <v>-2.3113881410585302</v>
      </c>
      <c r="DT135" s="104">
        <v>-2.3977022597217501</v>
      </c>
      <c r="DU135" s="104">
        <v>-3.4451459885914502</v>
      </c>
      <c r="DV135" s="104">
        <v>-1.4419667893960599</v>
      </c>
      <c r="DW135" s="104">
        <v>-5.4177175380129201</v>
      </c>
      <c r="DX135" s="104">
        <v>-7.0298482796171298</v>
      </c>
      <c r="DY135" s="104">
        <v>-3.67984985892378</v>
      </c>
      <c r="DZ135" s="104">
        <v>-1.4896007736713399</v>
      </c>
      <c r="EA135" s="104">
        <v>-2.9139815118097099</v>
      </c>
      <c r="EB135" s="104">
        <v>-7.4645457417966998</v>
      </c>
      <c r="EC135" s="104">
        <v>4.3751956039008197</v>
      </c>
      <c r="ED135" s="104">
        <v>-5.7949569902542297</v>
      </c>
      <c r="EE135" s="104">
        <v>-5.5808928225867902</v>
      </c>
      <c r="EF135" s="104">
        <v>-2.2124526961588802</v>
      </c>
      <c r="EG135" s="104">
        <v>-8.8871877766261491</v>
      </c>
      <c r="EH135" s="104">
        <v>3.6312763754639299</v>
      </c>
      <c r="EI135" s="104">
        <v>-1.64285550253387</v>
      </c>
      <c r="EJ135" s="104">
        <v>-1.3326506117400101</v>
      </c>
      <c r="EK135" s="104">
        <v>-1.9090698692601</v>
      </c>
      <c r="EL135" s="104">
        <v>-13.1530363840128</v>
      </c>
      <c r="EM135" s="104">
        <v>-11.3524658935583</v>
      </c>
      <c r="EN135" s="104">
        <v>-6.7790142511379203</v>
      </c>
      <c r="EO135" s="104">
        <v>-9.4703570649213304</v>
      </c>
      <c r="EP135" s="104">
        <v>-2.4779916200832401</v>
      </c>
      <c r="EQ135" s="104">
        <v>-5.2326206513474203</v>
      </c>
      <c r="ER135" s="104">
        <v>-5.7233646278262604</v>
      </c>
      <c r="ES135" s="104">
        <v>-3.9324347534893298</v>
      </c>
      <c r="ET135" s="104">
        <v>-8.5664073899234303</v>
      </c>
      <c r="EU135" s="104">
        <v>-8.9579474369019405E-2</v>
      </c>
      <c r="EV135" s="104">
        <v>-0.58658575969658899</v>
      </c>
      <c r="EW135" s="104">
        <v>-7.60446353376497</v>
      </c>
      <c r="EX135" s="104">
        <v>-3.3114194452942298</v>
      </c>
      <c r="EY135" s="104">
        <v>-13.2866187142215</v>
      </c>
      <c r="EZ135" s="104">
        <v>-9.9328419300101292</v>
      </c>
      <c r="FA135" s="104">
        <v>-8.5784130669199907</v>
      </c>
      <c r="FB135" s="104">
        <v>-6.3397446210396202</v>
      </c>
      <c r="FC135" s="104">
        <v>-20.5226593421818</v>
      </c>
      <c r="FD135" s="104">
        <v>-9.9508503169664504</v>
      </c>
      <c r="FE135" s="104">
        <v>-6.2078942230565701</v>
      </c>
      <c r="FF135" s="104">
        <v>-7.4515246047549404</v>
      </c>
      <c r="FG135" s="104">
        <v>-9.8541878862600303</v>
      </c>
      <c r="FH135" s="104">
        <v>-0.62565020976788599</v>
      </c>
      <c r="FI135" s="104">
        <v>-13.1067314191995</v>
      </c>
      <c r="FJ135" s="104">
        <v>-1.84762588621771</v>
      </c>
      <c r="FK135" s="104">
        <v>-7.2106813124234499</v>
      </c>
      <c r="FL135" s="104">
        <v>-0.71726036071777299</v>
      </c>
      <c r="FM135" s="104">
        <v>1.11073210956385</v>
      </c>
      <c r="FN135" s="104">
        <v>-2.0594187612480299</v>
      </c>
      <c r="FO135" s="41"/>
      <c r="FP135" s="41"/>
      <c r="FQ135" s="41"/>
      <c r="FR135" s="41"/>
      <c r="FS135" s="41"/>
      <c r="FT135" s="41"/>
      <c r="FU135" s="41"/>
      <c r="FV135" s="41"/>
      <c r="FW135" s="41"/>
      <c r="FX135" s="41"/>
      <c r="FY135" s="41"/>
      <c r="FZ135" s="41"/>
      <c r="GA135" s="41"/>
      <c r="GB135" s="41"/>
      <c r="GC135" s="41"/>
      <c r="GD135" s="41"/>
      <c r="GE135" s="41"/>
      <c r="GF135" s="41"/>
      <c r="GG135" s="41"/>
      <c r="GH135" s="41"/>
      <c r="GI135" s="41"/>
      <c r="GJ135" s="41"/>
      <c r="GK135" s="41"/>
      <c r="GL135" s="41"/>
      <c r="GM135" s="41"/>
      <c r="GN135" s="41"/>
      <c r="GO135" s="41"/>
      <c r="GP135" s="41"/>
      <c r="GQ135" s="41"/>
      <c r="GR135" s="41"/>
      <c r="GS135" s="41"/>
      <c r="GT135" s="41"/>
      <c r="GU135" s="41"/>
      <c r="GV135" s="41"/>
      <c r="GW135" s="41"/>
      <c r="GX135" s="41"/>
      <c r="GY135" s="41"/>
      <c r="GZ135" s="41"/>
      <c r="HA135" s="41"/>
      <c r="HB135" s="41"/>
      <c r="HC135" s="41"/>
      <c r="HD135" s="41"/>
      <c r="HE135" s="41"/>
      <c r="HF135" s="41"/>
      <c r="HG135" s="41"/>
      <c r="HH135" s="41"/>
      <c r="HI135" s="41"/>
      <c r="HJ135" s="41"/>
      <c r="HK135" s="41"/>
      <c r="HL135" s="41"/>
      <c r="HM135" s="41"/>
      <c r="HN135" s="41"/>
      <c r="HO135" s="41"/>
      <c r="HP135" s="41"/>
      <c r="HQ135" s="41"/>
      <c r="HR135" s="41"/>
      <c r="HS135" s="41"/>
      <c r="HT135" s="41"/>
      <c r="HU135" s="41"/>
      <c r="HV135" s="41"/>
      <c r="HW135" s="41"/>
      <c r="HX135" s="41"/>
      <c r="HY135" s="41"/>
      <c r="HZ135" s="41"/>
      <c r="IA135" s="41"/>
      <c r="IB135" s="41"/>
      <c r="IC135" s="41"/>
      <c r="ID135" s="41"/>
      <c r="IE135" s="41"/>
      <c r="IF135" s="41"/>
      <c r="IG135" s="41"/>
      <c r="IH135" s="41"/>
      <c r="II135" s="41"/>
      <c r="IJ135" s="41"/>
      <c r="IK135" s="41"/>
      <c r="IL135" s="41"/>
      <c r="IM135" s="41"/>
      <c r="IN135" s="41"/>
      <c r="IO135" s="41"/>
      <c r="IP135" s="41"/>
      <c r="IQ135" s="41"/>
      <c r="IR135" s="41"/>
      <c r="IS135" s="41"/>
      <c r="IT135" s="41"/>
    </row>
    <row r="136" spans="1:254" s="24" customFormat="1" x14ac:dyDescent="0.2">
      <c r="A136" s="21" t="s">
        <v>16</v>
      </c>
      <c r="B136" s="44">
        <v>0.64</v>
      </c>
      <c r="C136" s="77">
        <f t="shared" si="4"/>
        <v>-4.1357521985924057</v>
      </c>
      <c r="D136" s="78">
        <f t="shared" si="5"/>
        <v>4.2545804621831618</v>
      </c>
      <c r="E136" s="104">
        <v>-3.0160973698738398</v>
      </c>
      <c r="F136" s="104">
        <v>-1.7727084383667899</v>
      </c>
      <c r="G136" s="104">
        <v>4.0864042010198096</v>
      </c>
      <c r="H136" s="104">
        <v>-2.49459354040828</v>
      </c>
      <c r="I136" s="104">
        <v>-7.8728304192470002</v>
      </c>
      <c r="J136" s="104">
        <v>-0.72718967778184296</v>
      </c>
      <c r="K136" s="104">
        <v>0.86298451475697902</v>
      </c>
      <c r="L136" s="104">
        <v>-4.9549587147257501</v>
      </c>
      <c r="M136" s="104">
        <v>-5.9427663247830704</v>
      </c>
      <c r="N136" s="104">
        <v>0.193167924880981</v>
      </c>
      <c r="O136" s="104">
        <v>-5.9313868945094903</v>
      </c>
      <c r="P136" s="104">
        <v>1.9972729792660799</v>
      </c>
      <c r="Q136" s="104">
        <v>-0.68164997523010895</v>
      </c>
      <c r="R136" s="104">
        <v>-3.8317344629910002</v>
      </c>
      <c r="S136" s="104">
        <v>-2.5010506426688601</v>
      </c>
      <c r="T136" s="104">
        <v>-2.96335596395358</v>
      </c>
      <c r="U136" s="104">
        <v>0.33344934095446399</v>
      </c>
      <c r="V136" s="104">
        <v>-6.24253147200616</v>
      </c>
      <c r="W136" s="104">
        <v>-6.1814808118590401</v>
      </c>
      <c r="X136" s="104">
        <v>4.1489638701381599</v>
      </c>
      <c r="Y136" s="104">
        <v>-0.44358714632929203</v>
      </c>
      <c r="Z136" s="104">
        <v>0.22900105719329999</v>
      </c>
      <c r="AA136" s="104">
        <v>-2.71280730570887</v>
      </c>
      <c r="AB136" s="104">
        <v>-2.7851789589016098</v>
      </c>
      <c r="AC136" s="104">
        <v>-6.6298574031621396</v>
      </c>
      <c r="AD136" s="104">
        <v>3.45381277962223</v>
      </c>
      <c r="AE136" s="104">
        <v>-3.1753734880256999</v>
      </c>
      <c r="AF136" s="104">
        <v>1.3376698014047099</v>
      </c>
      <c r="AG136" s="104">
        <v>-8.92178740180454</v>
      </c>
      <c r="AH136" s="104">
        <v>-6.5247618646190002</v>
      </c>
      <c r="AI136" s="104">
        <v>-9.6028330386011493</v>
      </c>
      <c r="AJ136" s="104">
        <v>0.645247140688049</v>
      </c>
      <c r="AK136" s="104">
        <v>-4.4741850290918102</v>
      </c>
      <c r="AL136" s="104">
        <v>-1.6619593478649599</v>
      </c>
      <c r="AM136" s="104">
        <v>-8.3055530879691908</v>
      </c>
      <c r="AN136" s="104">
        <v>-4.62304119223844</v>
      </c>
      <c r="AO136" s="104">
        <v>-1.66871206219581</v>
      </c>
      <c r="AP136" s="104">
        <v>-3.7728917607506101</v>
      </c>
      <c r="AQ136" s="104">
        <v>-1.97188520304335</v>
      </c>
      <c r="AR136" s="104">
        <v>-5.90634188092206</v>
      </c>
      <c r="AS136" s="104">
        <v>-14.7003956418567</v>
      </c>
      <c r="AT136" s="104">
        <v>0.25100533405395797</v>
      </c>
      <c r="AU136" s="104">
        <v>-1.3021643664282001</v>
      </c>
      <c r="AV136" s="104">
        <v>-0.99161970615235195</v>
      </c>
      <c r="AW136" s="104">
        <v>-2.7387566148097302</v>
      </c>
      <c r="AX136" s="104">
        <v>-5.15277866352573</v>
      </c>
      <c r="AY136" s="104">
        <v>-8.7404145174579604</v>
      </c>
      <c r="AZ136" s="104">
        <v>-4.5851709076598599</v>
      </c>
      <c r="BA136" s="104">
        <v>-16.495012674265499</v>
      </c>
      <c r="BB136" s="104">
        <v>0.65747861324350998</v>
      </c>
      <c r="BC136" s="104">
        <v>-2.4661290645599401</v>
      </c>
      <c r="BD136" s="104">
        <v>-6.2980604538112104</v>
      </c>
      <c r="BE136" s="104">
        <v>6.6213260292548898E-2</v>
      </c>
      <c r="BF136" s="104">
        <v>-3.9756888032287399</v>
      </c>
      <c r="BG136" s="104">
        <v>-3.02118822586247</v>
      </c>
      <c r="BH136" s="104">
        <v>-6.1894245950796902</v>
      </c>
      <c r="BI136" s="104">
        <v>-11.182492976299301</v>
      </c>
      <c r="BJ136" s="104">
        <v>-2.6037170931469098</v>
      </c>
      <c r="BK136" s="104">
        <v>-2.1402449534953498</v>
      </c>
      <c r="BL136" s="104">
        <v>0.36655658543444303</v>
      </c>
      <c r="BM136" s="104">
        <v>-1.3444008827209499</v>
      </c>
      <c r="BN136" s="104">
        <v>-0.64997577787765504</v>
      </c>
      <c r="BO136" s="104">
        <v>-0.411429584558204</v>
      </c>
      <c r="BP136" s="104">
        <v>-5.18703054334068</v>
      </c>
      <c r="BQ136" s="104">
        <v>-3.5867962442832102</v>
      </c>
      <c r="BR136" s="104">
        <v>-1.6147104706942701</v>
      </c>
      <c r="BS136" s="104">
        <v>-0.65097084105146596</v>
      </c>
      <c r="BT136" s="104">
        <v>-4.6180734458668402</v>
      </c>
      <c r="BU136" s="104">
        <v>-2.4643517156123398</v>
      </c>
      <c r="BV136" s="104">
        <v>-7.1364847464532302</v>
      </c>
      <c r="BW136" s="104">
        <v>1.4542064630271301</v>
      </c>
      <c r="BX136" s="104">
        <v>-8.63025943128339</v>
      </c>
      <c r="BY136" s="104">
        <v>-4.8291688896318199</v>
      </c>
      <c r="BZ136" s="104">
        <v>-2.7669494261180398</v>
      </c>
      <c r="CA136" s="104">
        <v>-1.92268520106583</v>
      </c>
      <c r="CB136" s="104">
        <v>-2.32262232285755</v>
      </c>
      <c r="CC136" s="104">
        <v>-8.0463212606613297</v>
      </c>
      <c r="CD136" s="104">
        <v>-5.7343006568048196</v>
      </c>
      <c r="CE136" s="104">
        <v>3.2278256226070199</v>
      </c>
      <c r="CF136" s="104">
        <v>-7.8367243363808798</v>
      </c>
      <c r="CG136" s="104">
        <v>-2.9964449021502402</v>
      </c>
      <c r="CH136" s="104">
        <v>-4.0454477716804602</v>
      </c>
      <c r="CI136" s="104">
        <v>-3.1063732708215999</v>
      </c>
      <c r="CJ136" s="104">
        <v>-11.5352490491168</v>
      </c>
      <c r="CK136" s="104">
        <v>-6.8978515347797504</v>
      </c>
      <c r="CL136" s="104">
        <v>0.32005974948606403</v>
      </c>
      <c r="CM136" s="104">
        <v>-10.703672846753401</v>
      </c>
      <c r="CN136" s="104">
        <v>-2.5492886040083</v>
      </c>
      <c r="CO136" s="104">
        <v>-11.8285718992799</v>
      </c>
      <c r="CP136" s="104">
        <v>2.2309124702227699E-2</v>
      </c>
      <c r="CQ136" s="104">
        <v>0.438434533801281</v>
      </c>
      <c r="CR136" s="104">
        <v>1.949183959635</v>
      </c>
      <c r="CS136" s="104">
        <v>-6.0892356214370196</v>
      </c>
      <c r="CT136" s="104">
        <v>-5.04070438629895</v>
      </c>
      <c r="CU136" s="104">
        <v>-5.9638054409169499</v>
      </c>
      <c r="CV136" s="104">
        <v>-2.1125306678434601</v>
      </c>
      <c r="CW136" s="104">
        <v>3.2270720023100301</v>
      </c>
      <c r="CX136" s="104">
        <v>-3.1926999706443402</v>
      </c>
      <c r="CY136" s="104">
        <v>-4.9372447893458302</v>
      </c>
      <c r="CZ136" s="104">
        <v>-4.9713373184204102</v>
      </c>
      <c r="DA136" s="104">
        <v>-10.8591177789522</v>
      </c>
      <c r="DB136" s="104">
        <v>-13.2036858330437</v>
      </c>
      <c r="DC136" s="104">
        <v>-5.8997715782509701</v>
      </c>
      <c r="DD136" s="104">
        <v>-6.97097642187091</v>
      </c>
      <c r="DE136" s="104">
        <v>-5.4962664683600897</v>
      </c>
      <c r="DF136" s="104">
        <v>-2.3190547161483499</v>
      </c>
      <c r="DG136" s="104">
        <v>-9.7169788424203904</v>
      </c>
      <c r="DH136" s="104">
        <v>1.7014139822098</v>
      </c>
      <c r="DI136" s="104">
        <v>3.3724723488155002</v>
      </c>
      <c r="DJ136" s="104">
        <v>-3.5747852910672302</v>
      </c>
      <c r="DK136" s="104">
        <v>-5.9963338750248898</v>
      </c>
      <c r="DL136" s="104">
        <v>-4.48955860438494</v>
      </c>
      <c r="DM136" s="104">
        <v>-6.7491772930696596</v>
      </c>
      <c r="DN136" s="104">
        <v>2.1890407150792699</v>
      </c>
      <c r="DO136" s="104">
        <v>-4.0671895202590402</v>
      </c>
      <c r="DP136" s="104">
        <v>-3.7450380677953099</v>
      </c>
      <c r="DQ136" s="104">
        <v>-5.7692685813438702</v>
      </c>
      <c r="DR136" s="104">
        <v>-3.6980711607402501</v>
      </c>
      <c r="DS136" s="104">
        <v>-2.5690653544472801</v>
      </c>
      <c r="DT136" s="104">
        <v>-2.85310967636318</v>
      </c>
      <c r="DU136" s="104">
        <v>-3.4077335313586001</v>
      </c>
      <c r="DV136" s="104">
        <v>-1.24737434484067</v>
      </c>
      <c r="DW136" s="104">
        <v>-5.32580632351217</v>
      </c>
      <c r="DX136" s="104">
        <v>-7.1230734848885602</v>
      </c>
      <c r="DY136" s="104">
        <v>-3.5540063226048701</v>
      </c>
      <c r="DZ136" s="104">
        <v>-1.4156100583742599</v>
      </c>
      <c r="EA136" s="104">
        <v>-2.9581607017081901</v>
      </c>
      <c r="EB136" s="104">
        <v>-7.46171308931679</v>
      </c>
      <c r="EC136" s="104">
        <v>4.1498921881374304</v>
      </c>
      <c r="ED136" s="104">
        <v>-5.6993799186452199</v>
      </c>
      <c r="EE136" s="104">
        <v>-5.49043659309008</v>
      </c>
      <c r="EF136" s="104">
        <v>-1.9013894009936301</v>
      </c>
      <c r="EG136" s="104">
        <v>-8.8801791392998002</v>
      </c>
      <c r="EH136" s="104">
        <v>3.8109091828303501</v>
      </c>
      <c r="EI136" s="104">
        <v>-1.8859727506303099</v>
      </c>
      <c r="EJ136" s="104">
        <v>-1.4861813221009099</v>
      </c>
      <c r="EK136" s="104">
        <v>-1.8644788243155199</v>
      </c>
      <c r="EL136" s="104">
        <v>-13.1683304832082</v>
      </c>
      <c r="EM136" s="104">
        <v>-12.185232858217899</v>
      </c>
      <c r="EN136" s="104">
        <v>-7.1937053977575003</v>
      </c>
      <c r="EO136" s="104">
        <v>-9.9328283324430302</v>
      </c>
      <c r="EP136" s="104">
        <v>-2.2746041919288</v>
      </c>
      <c r="EQ136" s="104">
        <v>-4.9610820132932698</v>
      </c>
      <c r="ER136" s="104">
        <v>-6.46267744189434</v>
      </c>
      <c r="ES136" s="104">
        <v>-3.37844903306343</v>
      </c>
      <c r="ET136" s="104">
        <v>-8.6869176399315293</v>
      </c>
      <c r="EU136" s="104">
        <v>0.31937686444100399</v>
      </c>
      <c r="EV136" s="104">
        <v>0.35169555476346298</v>
      </c>
      <c r="EW136" s="104">
        <v>-7.1181543362948299</v>
      </c>
      <c r="EX136" s="104">
        <v>-2.9597614736506701</v>
      </c>
      <c r="EY136" s="104">
        <v>-13.0320082995369</v>
      </c>
      <c r="EZ136" s="104">
        <v>-10.040903431536799</v>
      </c>
      <c r="FA136" s="104">
        <v>-8.2808995186563603</v>
      </c>
      <c r="FB136" s="104">
        <v>-5.9112058983160001</v>
      </c>
      <c r="FC136" s="104">
        <v>-19.7910702709991</v>
      </c>
      <c r="FD136" s="104">
        <v>-9.04570398481982</v>
      </c>
      <c r="FE136" s="104">
        <v>-7.1033492406907204</v>
      </c>
      <c r="FF136" s="104">
        <v>-7.3019352722189703</v>
      </c>
      <c r="FG136" s="104">
        <v>-10.474372171902999</v>
      </c>
      <c r="FH136" s="104">
        <v>-0.58482934646282103</v>
      </c>
      <c r="FI136" s="104">
        <v>-13.644274635705999</v>
      </c>
      <c r="FJ136" s="104">
        <v>-2.1704093958558799</v>
      </c>
      <c r="FK136" s="104">
        <v>-8.1185805318621007</v>
      </c>
      <c r="FL136" s="104">
        <v>-1.3212915658950799</v>
      </c>
      <c r="FM136" s="104">
        <v>0.31709983308959599</v>
      </c>
      <c r="FN136" s="104">
        <v>-2.59149887082555</v>
      </c>
      <c r="FO136" s="41"/>
      <c r="FP136" s="41"/>
      <c r="FQ136" s="41"/>
      <c r="FR136" s="41"/>
      <c r="FS136" s="41"/>
      <c r="FT136" s="41"/>
      <c r="FU136" s="41"/>
      <c r="FV136" s="41"/>
      <c r="FW136" s="41"/>
      <c r="FX136" s="41"/>
      <c r="FY136" s="41"/>
      <c r="FZ136" s="41"/>
      <c r="GA136" s="41"/>
      <c r="GB136" s="41"/>
      <c r="GC136" s="41"/>
      <c r="GD136" s="41"/>
      <c r="GE136" s="41"/>
      <c r="GF136" s="41"/>
      <c r="GG136" s="41"/>
      <c r="GH136" s="41"/>
      <c r="GI136" s="41"/>
      <c r="GJ136" s="41"/>
      <c r="GK136" s="41"/>
      <c r="GL136" s="41"/>
      <c r="GM136" s="41"/>
      <c r="GN136" s="41"/>
      <c r="GO136" s="41"/>
      <c r="GP136" s="41"/>
      <c r="GQ136" s="41"/>
      <c r="GR136" s="41"/>
      <c r="GS136" s="41"/>
      <c r="GT136" s="41"/>
      <c r="GU136" s="41"/>
      <c r="GV136" s="41"/>
      <c r="GW136" s="41"/>
      <c r="GX136" s="41"/>
      <c r="GY136" s="41"/>
      <c r="GZ136" s="41"/>
      <c r="HA136" s="41"/>
      <c r="HB136" s="41"/>
      <c r="HC136" s="41"/>
      <c r="HD136" s="41"/>
      <c r="HE136" s="41"/>
      <c r="HF136" s="41"/>
      <c r="HG136" s="41"/>
      <c r="HH136" s="41"/>
      <c r="HI136" s="41"/>
      <c r="HJ136" s="41"/>
      <c r="HK136" s="41"/>
      <c r="HL136" s="41"/>
      <c r="HM136" s="41"/>
      <c r="HN136" s="41"/>
      <c r="HO136" s="41"/>
      <c r="HP136" s="41"/>
      <c r="HQ136" s="41"/>
      <c r="HR136" s="41"/>
      <c r="HS136" s="41"/>
      <c r="HT136" s="41"/>
      <c r="HU136" s="41"/>
      <c r="HV136" s="41"/>
      <c r="HW136" s="41"/>
      <c r="HX136" s="41"/>
      <c r="HY136" s="41"/>
      <c r="HZ136" s="41"/>
      <c r="IA136" s="41"/>
      <c r="IB136" s="41"/>
      <c r="IC136" s="41"/>
      <c r="ID136" s="41"/>
      <c r="IE136" s="41"/>
      <c r="IF136" s="41"/>
      <c r="IG136" s="41"/>
      <c r="IH136" s="41"/>
      <c r="II136" s="41"/>
      <c r="IJ136" s="41"/>
      <c r="IK136" s="41"/>
      <c r="IL136" s="41"/>
      <c r="IM136" s="41"/>
      <c r="IN136" s="41"/>
      <c r="IO136" s="41"/>
      <c r="IP136" s="41"/>
      <c r="IQ136" s="41"/>
      <c r="IR136" s="41"/>
      <c r="IS136" s="41"/>
      <c r="IT136" s="41"/>
    </row>
    <row r="137" spans="1:254" s="24" customFormat="1" x14ac:dyDescent="0.2">
      <c r="A137" s="21" t="s">
        <v>16</v>
      </c>
      <c r="B137" s="44">
        <v>0.66</v>
      </c>
      <c r="C137" s="77">
        <f t="shared" si="4"/>
        <v>-4.1523991977219499</v>
      </c>
      <c r="D137" s="78">
        <f t="shared" si="5"/>
        <v>4.1888428093047203</v>
      </c>
      <c r="E137" s="104">
        <v>-2.5853862786273201</v>
      </c>
      <c r="F137" s="104">
        <v>-1.6452130807830101</v>
      </c>
      <c r="G137" s="104">
        <v>3.6306938663366202</v>
      </c>
      <c r="H137" s="104">
        <v>-3.3332653107694199</v>
      </c>
      <c r="I137" s="104">
        <v>-7.5022969919516198</v>
      </c>
      <c r="J137" s="104">
        <v>-0.89736641283194996</v>
      </c>
      <c r="K137" s="104">
        <v>0.57093068988043205</v>
      </c>
      <c r="L137" s="104">
        <v>-5.0374400746439196</v>
      </c>
      <c r="M137" s="104">
        <v>-6.2038822423230098</v>
      </c>
      <c r="N137" s="104">
        <v>-8.5219738304455103E-2</v>
      </c>
      <c r="O137" s="104">
        <v>-6.1445143617336502</v>
      </c>
      <c r="P137" s="104">
        <v>1.7587568775961799</v>
      </c>
      <c r="Q137" s="104">
        <v>-0.73196007305165101</v>
      </c>
      <c r="R137" s="104">
        <v>-3.7479430682255499</v>
      </c>
      <c r="S137" s="104">
        <v>-2.6999664323787398</v>
      </c>
      <c r="T137" s="104">
        <v>-2.65271179511182</v>
      </c>
      <c r="U137" s="104">
        <v>0.29587524449107699</v>
      </c>
      <c r="V137" s="104">
        <v>-6.6577519074513001</v>
      </c>
      <c r="W137" s="104">
        <v>-6.3467307059874303</v>
      </c>
      <c r="X137" s="104">
        <v>4.3003614374933798</v>
      </c>
      <c r="Y137" s="104">
        <v>-0.22717581844689799</v>
      </c>
      <c r="Z137" s="104">
        <v>0.26862256978586302</v>
      </c>
      <c r="AA137" s="104">
        <v>-2.6131082846382698</v>
      </c>
      <c r="AB137" s="104">
        <v>-2.6757479580980199</v>
      </c>
      <c r="AC137" s="104">
        <v>-6.6959671026100303</v>
      </c>
      <c r="AD137" s="104">
        <v>3.0709535586870902</v>
      </c>
      <c r="AE137" s="104">
        <v>-3.0545300606314698</v>
      </c>
      <c r="AF137" s="104">
        <v>1.38973717617685</v>
      </c>
      <c r="AG137" s="104">
        <v>-8.4719148019515096</v>
      </c>
      <c r="AH137" s="104">
        <v>-5.9828524763888904</v>
      </c>
      <c r="AI137" s="104">
        <v>-9.76801527366211</v>
      </c>
      <c r="AJ137" s="104">
        <v>4.3227745531592698E-2</v>
      </c>
      <c r="AK137" s="104">
        <v>-4.8968326185764504</v>
      </c>
      <c r="AL137" s="104">
        <v>-1.8604907322158399</v>
      </c>
      <c r="AM137" s="104">
        <v>-8.5941088278487907</v>
      </c>
      <c r="AN137" s="104">
        <v>-4.5569134823627797</v>
      </c>
      <c r="AO137" s="104">
        <v>-1.88451043175129</v>
      </c>
      <c r="AP137" s="104">
        <v>-4.3199551997192396</v>
      </c>
      <c r="AQ137" s="104">
        <v>-2.2184413410600801</v>
      </c>
      <c r="AR137" s="104">
        <v>-6.22544592012013</v>
      </c>
      <c r="AS137" s="104">
        <v>-15.298603365253101</v>
      </c>
      <c r="AT137" s="104">
        <v>-0.42990393058426402</v>
      </c>
      <c r="AU137" s="104">
        <v>-1.75531172697947</v>
      </c>
      <c r="AV137" s="104">
        <v>-1.8349451513775401</v>
      </c>
      <c r="AW137" s="104">
        <v>-2.1123362736018598</v>
      </c>
      <c r="AX137" s="104">
        <v>-4.3684278082266399</v>
      </c>
      <c r="AY137" s="104">
        <v>-9.1440633343727509</v>
      </c>
      <c r="AZ137" s="104">
        <v>-4.9310432331565597</v>
      </c>
      <c r="BA137" s="104">
        <v>-16.1410104339176</v>
      </c>
      <c r="BB137" s="104">
        <v>1.62471842786114</v>
      </c>
      <c r="BC137" s="104">
        <v>-3.0334436203760502</v>
      </c>
      <c r="BD137" s="104">
        <v>-6.5056144748183096</v>
      </c>
      <c r="BE137" s="104">
        <v>9.75920267905169E-2</v>
      </c>
      <c r="BF137" s="104">
        <v>-3.04979726224084</v>
      </c>
      <c r="BG137" s="104">
        <v>-3.2337563433210299</v>
      </c>
      <c r="BH137" s="104">
        <v>-6.5168129799236798</v>
      </c>
      <c r="BI137" s="104">
        <v>-11.090352235997001</v>
      </c>
      <c r="BJ137" s="104">
        <v>-2.79376142805623</v>
      </c>
      <c r="BK137" s="104">
        <v>-2.3420224164434198</v>
      </c>
      <c r="BL137" s="104">
        <v>0.18537629489475399</v>
      </c>
      <c r="BM137" s="104">
        <v>-1.7548174118320199</v>
      </c>
      <c r="BN137" s="104">
        <v>-0.41540456355545702</v>
      </c>
      <c r="BO137" s="104">
        <v>-0.47151986494277598</v>
      </c>
      <c r="BP137" s="104">
        <v>-5.0647727365767903</v>
      </c>
      <c r="BQ137" s="104">
        <v>-4.0212580923350503</v>
      </c>
      <c r="BR137" s="104">
        <v>-2.1198938817941002</v>
      </c>
      <c r="BS137" s="104">
        <v>-0.99427094817795203</v>
      </c>
      <c r="BT137" s="104">
        <v>-4.8523305767198597</v>
      </c>
      <c r="BU137" s="104">
        <v>-2.7967997331583998</v>
      </c>
      <c r="BV137" s="104">
        <v>-7.10202036858764</v>
      </c>
      <c r="BW137" s="104">
        <v>1.0572281927618701</v>
      </c>
      <c r="BX137" s="104">
        <v>-8.3652872227499202</v>
      </c>
      <c r="BY137" s="104">
        <v>-4.3082600251474101</v>
      </c>
      <c r="BZ137" s="104">
        <v>-2.7034557744805801</v>
      </c>
      <c r="CA137" s="104">
        <v>-2.53312004428714</v>
      </c>
      <c r="CB137" s="104">
        <v>-3.1313105279356299</v>
      </c>
      <c r="CC137" s="104">
        <v>-7.6366525591950403</v>
      </c>
      <c r="CD137" s="104">
        <v>-5.3823146377294</v>
      </c>
      <c r="CE137" s="104">
        <v>3.2081582142148601</v>
      </c>
      <c r="CF137" s="104">
        <v>-8.2601746767862192</v>
      </c>
      <c r="CG137" s="104">
        <v>-1.94153313274398</v>
      </c>
      <c r="CH137" s="104">
        <v>-4.1783152023856598</v>
      </c>
      <c r="CI137" s="104">
        <v>-2.9509192851020698</v>
      </c>
      <c r="CJ137" s="104">
        <v>-11.510109939665799</v>
      </c>
      <c r="CK137" s="104">
        <v>-6.7324986469179997</v>
      </c>
      <c r="CL137" s="104">
        <v>0.32225493343784201</v>
      </c>
      <c r="CM137" s="104">
        <v>-10.739294711572301</v>
      </c>
      <c r="CN137" s="104">
        <v>-2.0158567663365301</v>
      </c>
      <c r="CO137" s="104">
        <v>-11.963673845268501</v>
      </c>
      <c r="CP137" s="104">
        <v>-0.22290762871918399</v>
      </c>
      <c r="CQ137" s="104">
        <v>0.81168312998403103</v>
      </c>
      <c r="CR137" s="104">
        <v>1.8359256461645099</v>
      </c>
      <c r="CS137" s="104">
        <v>-6.3494551583286798</v>
      </c>
      <c r="CT137" s="104">
        <v>-5.2717445675958299</v>
      </c>
      <c r="CU137" s="104">
        <v>-5.74987672578008</v>
      </c>
      <c r="CV137" s="104">
        <v>-1.9535846641227901</v>
      </c>
      <c r="CW137" s="104">
        <v>3.0690257285197502</v>
      </c>
      <c r="CX137" s="104">
        <v>-3.0288845456024598</v>
      </c>
      <c r="CY137" s="104">
        <v>-4.9842744020294996</v>
      </c>
      <c r="CZ137" s="104">
        <v>-4.5104909298996096</v>
      </c>
      <c r="DA137" s="104">
        <v>-9.5470753153351904</v>
      </c>
      <c r="DB137" s="104">
        <v>-12.560457366060801</v>
      </c>
      <c r="DC137" s="104">
        <v>-6.50154258922844</v>
      </c>
      <c r="DD137" s="104">
        <v>-7.4515749838838703</v>
      </c>
      <c r="DE137" s="104">
        <v>-5.7823859140547897</v>
      </c>
      <c r="DF137" s="104">
        <v>-2.5288147452965202</v>
      </c>
      <c r="DG137" s="104">
        <v>-9.68026174437429</v>
      </c>
      <c r="DH137" s="104">
        <v>1.1253382749709999</v>
      </c>
      <c r="DI137" s="104">
        <v>2.7744974625480499</v>
      </c>
      <c r="DJ137" s="104">
        <v>-3.1966958833029402</v>
      </c>
      <c r="DK137" s="104">
        <v>-5.9453030048267204</v>
      </c>
      <c r="DL137" s="104">
        <v>-4.2319259994498397</v>
      </c>
      <c r="DM137" s="104">
        <v>-6.5130460010306699</v>
      </c>
      <c r="DN137" s="104">
        <v>2.3939678572120502</v>
      </c>
      <c r="DO137" s="104">
        <v>-4.3015477707935199</v>
      </c>
      <c r="DP137" s="104">
        <v>-3.82863122577522</v>
      </c>
      <c r="DQ137" s="104">
        <v>-6.1231761803035099</v>
      </c>
      <c r="DR137" s="104">
        <v>-4.0573986063787801</v>
      </c>
      <c r="DS137" s="104">
        <v>-2.55125047218257</v>
      </c>
      <c r="DT137" s="104">
        <v>-3.2285912392709299</v>
      </c>
      <c r="DU137" s="104">
        <v>-3.4246030882799401</v>
      </c>
      <c r="DV137" s="104">
        <v>-0.81555420991551097</v>
      </c>
      <c r="DW137" s="104">
        <v>-4.8179759288208901</v>
      </c>
      <c r="DX137" s="104">
        <v>-7.1864245077554099</v>
      </c>
      <c r="DY137" s="104">
        <v>-3.74226495446691</v>
      </c>
      <c r="DZ137" s="104">
        <v>-1.43195747319999</v>
      </c>
      <c r="EA137" s="104">
        <v>-3.1899721953029698</v>
      </c>
      <c r="EB137" s="104">
        <v>-7.3050192857982204</v>
      </c>
      <c r="EC137" s="104">
        <v>4.1059606633314303</v>
      </c>
      <c r="ED137" s="104">
        <v>-5.1977124174346097</v>
      </c>
      <c r="EE137" s="104">
        <v>-5.31943251808877</v>
      </c>
      <c r="EF137" s="104">
        <v>-1.5802829348296601</v>
      </c>
      <c r="EG137" s="104">
        <v>-8.7114285812124397</v>
      </c>
      <c r="EH137" s="104">
        <v>4.0171458233996598</v>
      </c>
      <c r="EI137" s="104">
        <v>-2.13562355449251</v>
      </c>
      <c r="EJ137" s="104">
        <v>-1.78327257928992</v>
      </c>
      <c r="EK137" s="104">
        <v>-1.56690793298388</v>
      </c>
      <c r="EL137" s="104">
        <v>-12.758015226226799</v>
      </c>
      <c r="EM137" s="104">
        <v>-12.9580322192006</v>
      </c>
      <c r="EN137" s="104">
        <v>-7.5573392357009199</v>
      </c>
      <c r="EO137" s="104">
        <v>-10.153281378605399</v>
      </c>
      <c r="EP137" s="104">
        <v>-2.0293032698689499</v>
      </c>
      <c r="EQ137" s="104">
        <v>-4.5247522821448198</v>
      </c>
      <c r="ER137" s="104">
        <v>-6.41348956483258</v>
      </c>
      <c r="ES137" s="104">
        <v>-2.38972255508738</v>
      </c>
      <c r="ET137" s="104">
        <v>-8.5931658764765206</v>
      </c>
      <c r="EU137" s="104">
        <v>0.59523684817928102</v>
      </c>
      <c r="EV137" s="104">
        <v>1.13819142542731</v>
      </c>
      <c r="EW137" s="104">
        <v>-6.5867047353019901</v>
      </c>
      <c r="EX137" s="104">
        <v>-2.6429927219143101</v>
      </c>
      <c r="EY137" s="104">
        <v>-12.424404833109399</v>
      </c>
      <c r="EZ137" s="104">
        <v>-10.011645927824199</v>
      </c>
      <c r="FA137" s="104">
        <v>-8.0585357911484206</v>
      </c>
      <c r="FB137" s="104">
        <v>-5.2915821929505</v>
      </c>
      <c r="FC137" s="104">
        <v>-18.654002236879901</v>
      </c>
      <c r="FD137" s="104">
        <v>-7.9255315838864799</v>
      </c>
      <c r="FE137" s="104">
        <v>-7.8172118572304399</v>
      </c>
      <c r="FF137" s="104">
        <v>-7.4168709961273498</v>
      </c>
      <c r="FG137" s="104">
        <v>-10.6950413946662</v>
      </c>
      <c r="FH137" s="104">
        <v>-0.46317491402834898</v>
      </c>
      <c r="FI137" s="104">
        <v>-14.0587873392896</v>
      </c>
      <c r="FJ137" s="104">
        <v>-2.3321199358810798</v>
      </c>
      <c r="FK137" s="104">
        <v>-8.7857787956747107</v>
      </c>
      <c r="FL137" s="104">
        <v>-1.8539111614227299</v>
      </c>
      <c r="FM137" s="104">
        <v>-0.451747266461894</v>
      </c>
      <c r="FN137" s="104">
        <v>-2.9885218211935798</v>
      </c>
      <c r="FO137" s="41"/>
      <c r="FP137" s="41"/>
      <c r="FQ137" s="41"/>
      <c r="FR137" s="41"/>
      <c r="FS137" s="41"/>
      <c r="FT137" s="41"/>
      <c r="FU137" s="41"/>
      <c r="FV137" s="41"/>
      <c r="FW137" s="41"/>
      <c r="FX137" s="41"/>
      <c r="FY137" s="41"/>
      <c r="FZ137" s="41"/>
      <c r="GA137" s="41"/>
      <c r="GB137" s="41"/>
      <c r="GC137" s="41"/>
      <c r="GD137" s="41"/>
      <c r="GE137" s="41"/>
      <c r="GF137" s="41"/>
      <c r="GG137" s="41"/>
      <c r="GH137" s="41"/>
      <c r="GI137" s="41"/>
      <c r="GJ137" s="41"/>
      <c r="GK137" s="41"/>
      <c r="GL137" s="41"/>
      <c r="GM137" s="41"/>
      <c r="GN137" s="41"/>
      <c r="GO137" s="41"/>
      <c r="GP137" s="41"/>
      <c r="GQ137" s="41"/>
      <c r="GR137" s="41"/>
      <c r="GS137" s="41"/>
      <c r="GT137" s="41"/>
      <c r="GU137" s="41"/>
      <c r="GV137" s="41"/>
      <c r="GW137" s="41"/>
      <c r="GX137" s="41"/>
      <c r="GY137" s="41"/>
      <c r="GZ137" s="41"/>
      <c r="HA137" s="41"/>
      <c r="HB137" s="41"/>
      <c r="HC137" s="41"/>
      <c r="HD137" s="41"/>
      <c r="HE137" s="41"/>
      <c r="HF137" s="41"/>
      <c r="HG137" s="41"/>
      <c r="HH137" s="41"/>
      <c r="HI137" s="41"/>
      <c r="HJ137" s="41"/>
      <c r="HK137" s="41"/>
      <c r="HL137" s="41"/>
      <c r="HM137" s="41"/>
      <c r="HN137" s="41"/>
      <c r="HO137" s="41"/>
      <c r="HP137" s="41"/>
      <c r="HQ137" s="41"/>
      <c r="HR137" s="41"/>
      <c r="HS137" s="41"/>
      <c r="HT137" s="41"/>
      <c r="HU137" s="41"/>
      <c r="HV137" s="41"/>
      <c r="HW137" s="41"/>
      <c r="HX137" s="41"/>
      <c r="HY137" s="41"/>
      <c r="HZ137" s="41"/>
      <c r="IA137" s="41"/>
      <c r="IB137" s="41"/>
      <c r="IC137" s="41"/>
      <c r="ID137" s="41"/>
      <c r="IE137" s="41"/>
      <c r="IF137" s="41"/>
      <c r="IG137" s="41"/>
      <c r="IH137" s="41"/>
      <c r="II137" s="41"/>
      <c r="IJ137" s="41"/>
      <c r="IK137" s="41"/>
      <c r="IL137" s="41"/>
      <c r="IM137" s="41"/>
      <c r="IN137" s="41"/>
      <c r="IO137" s="41"/>
      <c r="IP137" s="41"/>
      <c r="IQ137" s="41"/>
      <c r="IR137" s="41"/>
      <c r="IS137" s="41"/>
      <c r="IT137" s="41"/>
    </row>
    <row r="138" spans="1:254" s="24" customFormat="1" x14ac:dyDescent="0.2">
      <c r="A138" s="21" t="s">
        <v>16</v>
      </c>
      <c r="B138" s="44">
        <v>0.68</v>
      </c>
      <c r="C138" s="77">
        <f t="shared" si="4"/>
        <v>-4.0107548263856954</v>
      </c>
      <c r="D138" s="78">
        <f t="shared" si="5"/>
        <v>4.09474065023453</v>
      </c>
      <c r="E138" s="104">
        <v>-2.0496068754799399</v>
      </c>
      <c r="F138" s="104">
        <v>-1.2988892615593299</v>
      </c>
      <c r="G138" s="104">
        <v>2.9659459718050698</v>
      </c>
      <c r="H138" s="104">
        <v>-4.1892826639618903</v>
      </c>
      <c r="I138" s="104">
        <v>-6.9392433903305397</v>
      </c>
      <c r="J138" s="104">
        <v>-1.1101680897253501</v>
      </c>
      <c r="K138" s="104">
        <v>0.57372541971470103</v>
      </c>
      <c r="L138" s="104">
        <v>-5.46014352183402</v>
      </c>
      <c r="M138" s="104">
        <v>-6.4281753331521498</v>
      </c>
      <c r="N138" s="104">
        <v>-0.363281220197678</v>
      </c>
      <c r="O138" s="104">
        <v>-6.2173431560262502</v>
      </c>
      <c r="P138" s="104">
        <v>1.65446866006751</v>
      </c>
      <c r="Q138" s="104">
        <v>-0.62123737021508196</v>
      </c>
      <c r="R138" s="104">
        <v>-3.60514341236264</v>
      </c>
      <c r="S138" s="104">
        <v>-2.6634618028669999</v>
      </c>
      <c r="T138" s="104">
        <v>-2.1124429368562199</v>
      </c>
      <c r="U138" s="104">
        <v>0.31307265549570101</v>
      </c>
      <c r="V138" s="104">
        <v>-7.0179444829220197</v>
      </c>
      <c r="W138" s="104">
        <v>-6.1999253810919202</v>
      </c>
      <c r="X138" s="104">
        <v>4.5146761422876196</v>
      </c>
      <c r="Y138" s="104">
        <v>0.14719026959725001</v>
      </c>
      <c r="Z138" s="104">
        <v>0.30821716520763298</v>
      </c>
      <c r="AA138" s="104">
        <v>-2.35077262488306</v>
      </c>
      <c r="AB138" s="104">
        <v>-2.2331384583586602</v>
      </c>
      <c r="AC138" s="104">
        <v>-6.6206205222199896</v>
      </c>
      <c r="AD138" s="104">
        <v>2.6763774950949601</v>
      </c>
      <c r="AE138" s="104">
        <v>-2.9899878816866301</v>
      </c>
      <c r="AF138" s="104">
        <v>1.35529888055708</v>
      </c>
      <c r="AG138" s="104">
        <v>-7.6977374701870396</v>
      </c>
      <c r="AH138" s="104">
        <v>-5.4162953563574101</v>
      </c>
      <c r="AI138" s="104">
        <v>-9.6430619822032906</v>
      </c>
      <c r="AJ138" s="104">
        <v>-8.7762718589748906E-2</v>
      </c>
      <c r="AK138" s="104">
        <v>-5.1539834749743401</v>
      </c>
      <c r="AL138" s="104">
        <v>-1.8352831421228399</v>
      </c>
      <c r="AM138" s="104">
        <v>-8.8105186386607901</v>
      </c>
      <c r="AN138" s="104">
        <v>-4.2806906108003702</v>
      </c>
      <c r="AO138" s="104">
        <v>-2.0603072196512699</v>
      </c>
      <c r="AP138" s="104">
        <v>-4.6982209445359198</v>
      </c>
      <c r="AQ138" s="104">
        <v>-2.2097095888723</v>
      </c>
      <c r="AR138" s="104">
        <v>-6.3730412348768102</v>
      </c>
      <c r="AS138" s="104">
        <v>-15.817363240908501</v>
      </c>
      <c r="AT138" s="104">
        <v>-0.87135447305773195</v>
      </c>
      <c r="AU138" s="104">
        <v>-2.1593316782099201</v>
      </c>
      <c r="AV138" s="104">
        <v>-2.6805229306063199</v>
      </c>
      <c r="AW138" s="104">
        <v>-1.52844603071226</v>
      </c>
      <c r="AX138" s="104">
        <v>-3.1051061081958098</v>
      </c>
      <c r="AY138" s="104">
        <v>-9.2789849842047794</v>
      </c>
      <c r="AZ138" s="104">
        <v>-5.0067484891100804</v>
      </c>
      <c r="BA138" s="104">
        <v>-15.143402501537899</v>
      </c>
      <c r="BB138" s="104">
        <v>2.9104012896162099</v>
      </c>
      <c r="BC138" s="104">
        <v>-3.4003672599792498</v>
      </c>
      <c r="BD138" s="104">
        <v>-6.7828174017585496</v>
      </c>
      <c r="BE138" s="104">
        <v>-5.12064194460893E-2</v>
      </c>
      <c r="BF138" s="104">
        <v>-2.1272092788813701</v>
      </c>
      <c r="BG138" s="104">
        <v>-3.26880218026036</v>
      </c>
      <c r="BH138" s="104">
        <v>-6.4755331079713203</v>
      </c>
      <c r="BI138" s="104">
        <v>-10.7157969484453</v>
      </c>
      <c r="BJ138" s="104">
        <v>-2.67336259542299</v>
      </c>
      <c r="BK138" s="104">
        <v>-2.3712482222635498</v>
      </c>
      <c r="BL138" s="104">
        <v>5.97828187604377E-2</v>
      </c>
      <c r="BM138" s="104">
        <v>-2.2705106735229501</v>
      </c>
      <c r="BN138" s="104">
        <v>-8.58480563762542E-2</v>
      </c>
      <c r="BO138" s="104">
        <v>-0.48729318503045599</v>
      </c>
      <c r="BP138" s="104">
        <v>-4.9278528303035696</v>
      </c>
      <c r="BQ138" s="104">
        <v>-4.1432221315912203</v>
      </c>
      <c r="BR138" s="104">
        <v>-2.3418937373947402</v>
      </c>
      <c r="BS138" s="104">
        <v>-1.3918792811533101</v>
      </c>
      <c r="BT138" s="104">
        <v>-4.9836854189101798</v>
      </c>
      <c r="BU138" s="104">
        <v>-2.7612370751387099</v>
      </c>
      <c r="BV138" s="104">
        <v>-6.8255754723376798</v>
      </c>
      <c r="BW138" s="104">
        <v>0.77588825220354996</v>
      </c>
      <c r="BX138" s="104">
        <v>-8.1186238306121297</v>
      </c>
      <c r="BY138" s="104">
        <v>-3.6151336787980202</v>
      </c>
      <c r="BZ138" s="104">
        <v>-2.5393401688170201</v>
      </c>
      <c r="CA138" s="104">
        <v>-2.9596747275195501</v>
      </c>
      <c r="CB138" s="104">
        <v>-3.9699415590731801</v>
      </c>
      <c r="CC138" s="104">
        <v>-7.12028788351423</v>
      </c>
      <c r="CD138" s="104">
        <v>-4.8746108330105598</v>
      </c>
      <c r="CE138" s="104">
        <v>3.5864659532917802</v>
      </c>
      <c r="CF138" s="104">
        <v>-8.3690922038965301</v>
      </c>
      <c r="CG138" s="104">
        <v>-0.90064504891664598</v>
      </c>
      <c r="CH138" s="104">
        <v>-4.2558758444788198</v>
      </c>
      <c r="CI138" s="104">
        <v>-2.7555237968044302</v>
      </c>
      <c r="CJ138" s="104">
        <v>-11.328939081863</v>
      </c>
      <c r="CK138" s="104">
        <v>-6.3463826691045</v>
      </c>
      <c r="CL138" s="104">
        <v>0.298201175216812</v>
      </c>
      <c r="CM138" s="104">
        <v>-10.516098585167599</v>
      </c>
      <c r="CN138" s="104">
        <v>-1.2320925029644501</v>
      </c>
      <c r="CO138" s="104">
        <v>-11.5150123259327</v>
      </c>
      <c r="CP138" s="104">
        <v>-0.41683497348523502</v>
      </c>
      <c r="CQ138" s="104">
        <v>0.93658225656978999</v>
      </c>
      <c r="CR138" s="104">
        <v>1.4394479790025501</v>
      </c>
      <c r="CS138" s="104">
        <v>-6.4288459040482104</v>
      </c>
      <c r="CT138" s="104">
        <v>-5.3014979841667502</v>
      </c>
      <c r="CU138" s="104">
        <v>-5.4677176522198998</v>
      </c>
      <c r="CV138" s="104">
        <v>-1.5968403383576399</v>
      </c>
      <c r="CW138" s="104">
        <v>2.9101226464841998</v>
      </c>
      <c r="CX138" s="104">
        <v>-2.8624498722910099</v>
      </c>
      <c r="CY138" s="104">
        <v>-4.8478147918997303</v>
      </c>
      <c r="CZ138" s="104">
        <v>-3.7882342338561998</v>
      </c>
      <c r="DA138" s="104">
        <v>-7.4967676198352002</v>
      </c>
      <c r="DB138" s="104">
        <v>-11.5689549725401</v>
      </c>
      <c r="DC138" s="104">
        <v>-6.6997365877058099</v>
      </c>
      <c r="DD138" s="104">
        <v>-8.0518416088554599</v>
      </c>
      <c r="DE138" s="104">
        <v>-5.8042805756315898</v>
      </c>
      <c r="DF138" s="104">
        <v>-2.3274951669055302</v>
      </c>
      <c r="DG138" s="104">
        <v>-9.5587779312902192</v>
      </c>
      <c r="DH138" s="104">
        <v>0.86018230437939303</v>
      </c>
      <c r="DI138" s="104">
        <v>2.3238963049561101</v>
      </c>
      <c r="DJ138" s="104">
        <v>-2.8030834694524698</v>
      </c>
      <c r="DK138" s="104">
        <v>-5.6302107454743897</v>
      </c>
      <c r="DL138" s="104">
        <v>-3.98730299733008</v>
      </c>
      <c r="DM138" s="104">
        <v>-6.0551129137774602</v>
      </c>
      <c r="DN138" s="104">
        <v>2.6632201497082599</v>
      </c>
      <c r="DO138" s="104">
        <v>-4.1474992557388397</v>
      </c>
      <c r="DP138" s="104">
        <v>-3.6429453783466901</v>
      </c>
      <c r="DQ138" s="104">
        <v>-6.3790182228191004</v>
      </c>
      <c r="DR138" s="104">
        <v>-4.1427689327489796</v>
      </c>
      <c r="DS138" s="104">
        <v>-2.0979502727902601</v>
      </c>
      <c r="DT138" s="104">
        <v>-3.3674155353570798</v>
      </c>
      <c r="DU138" s="104">
        <v>-3.3192288619551999</v>
      </c>
      <c r="DV138" s="104">
        <v>-6.1593940336494603E-2</v>
      </c>
      <c r="DW138" s="104">
        <v>-3.8361479667560601</v>
      </c>
      <c r="DX138" s="104">
        <v>-7.1181680675842198</v>
      </c>
      <c r="DY138" s="104">
        <v>-3.94728790010647</v>
      </c>
      <c r="DZ138" s="104">
        <v>-1.3790945234929199</v>
      </c>
      <c r="EA138" s="104">
        <v>-3.43037678871808</v>
      </c>
      <c r="EB138" s="104">
        <v>-6.9450886466241899</v>
      </c>
      <c r="EC138" s="104">
        <v>4.0380258415107297</v>
      </c>
      <c r="ED138" s="104">
        <v>-5.0519122393503704</v>
      </c>
      <c r="EE138" s="104">
        <v>-5.0304236812517296</v>
      </c>
      <c r="EF138" s="104">
        <v>-1.1917198135214699</v>
      </c>
      <c r="EG138" s="104">
        <v>-8.3425805454023596</v>
      </c>
      <c r="EH138" s="104">
        <v>4.3225078483730703</v>
      </c>
      <c r="EI138" s="104">
        <v>-2.29525462145584</v>
      </c>
      <c r="EJ138" s="104">
        <v>-2.2221329789222799</v>
      </c>
      <c r="EK138" s="104">
        <v>-1.1630362849440701</v>
      </c>
      <c r="EL138" s="104">
        <v>-12.001826804337499</v>
      </c>
      <c r="EM138" s="104">
        <v>-13.676807735537601</v>
      </c>
      <c r="EN138" s="104">
        <v>-7.9105305319847403</v>
      </c>
      <c r="EO138" s="104">
        <v>-9.8331932091558691</v>
      </c>
      <c r="EP138" s="104">
        <v>-1.71871998035661</v>
      </c>
      <c r="EQ138" s="104">
        <v>-3.9089285647115402</v>
      </c>
      <c r="ER138" s="104">
        <v>-5.5154666279201399</v>
      </c>
      <c r="ES138" s="104">
        <v>-1.1547333593261899</v>
      </c>
      <c r="ET138" s="104">
        <v>-8.2562358433092005</v>
      </c>
      <c r="EU138" s="104">
        <v>0.77095222163134702</v>
      </c>
      <c r="EV138" s="104">
        <v>1.80217827348999</v>
      </c>
      <c r="EW138" s="104">
        <v>-5.9044684064683697</v>
      </c>
      <c r="EX138" s="104">
        <v>-2.2584206868226802</v>
      </c>
      <c r="EY138" s="104">
        <v>-11.394264428779801</v>
      </c>
      <c r="EZ138" s="104">
        <v>-9.6834931670595807</v>
      </c>
      <c r="FA138" s="104">
        <v>-7.6667315327455601</v>
      </c>
      <c r="FB138" s="104">
        <v>-4.4291338054523397</v>
      </c>
      <c r="FC138" s="104">
        <v>-17.075684600578199</v>
      </c>
      <c r="FD138" s="104">
        <v>-6.6956757963407503</v>
      </c>
      <c r="FE138" s="104">
        <v>-8.3910247674810208</v>
      </c>
      <c r="FF138" s="104">
        <v>-7.3259026991016798</v>
      </c>
      <c r="FG138" s="104">
        <v>-10.6424867529553</v>
      </c>
      <c r="FH138" s="104">
        <v>-0.251807407083663</v>
      </c>
      <c r="FI138" s="104">
        <v>-14.057417775422399</v>
      </c>
      <c r="FJ138" s="104">
        <v>-2.0644886663626898</v>
      </c>
      <c r="FK138" s="104">
        <v>-9.0950160633488508</v>
      </c>
      <c r="FL138" s="104">
        <v>-2.2803823947906499</v>
      </c>
      <c r="FM138" s="104">
        <v>-1.04162717960337</v>
      </c>
      <c r="FN138" s="104">
        <v>-3.12091834989831</v>
      </c>
      <c r="FO138" s="41"/>
      <c r="FP138" s="41"/>
      <c r="FQ138" s="41"/>
      <c r="FR138" s="41"/>
      <c r="FS138" s="41"/>
      <c r="FT138" s="41"/>
      <c r="FU138" s="41"/>
      <c r="FV138" s="41"/>
      <c r="FW138" s="41"/>
      <c r="FX138" s="41"/>
      <c r="FY138" s="41"/>
      <c r="FZ138" s="41"/>
      <c r="GA138" s="41"/>
      <c r="GB138" s="41"/>
      <c r="GC138" s="41"/>
      <c r="GD138" s="41"/>
      <c r="GE138" s="41"/>
      <c r="GF138" s="41"/>
      <c r="GG138" s="41"/>
      <c r="GH138" s="41"/>
      <c r="GI138" s="41"/>
      <c r="GJ138" s="41"/>
      <c r="GK138" s="41"/>
      <c r="GL138" s="41"/>
      <c r="GM138" s="41"/>
      <c r="GN138" s="41"/>
      <c r="GO138" s="41"/>
      <c r="GP138" s="41"/>
      <c r="GQ138" s="41"/>
      <c r="GR138" s="41"/>
      <c r="GS138" s="41"/>
      <c r="GT138" s="41"/>
      <c r="GU138" s="41"/>
      <c r="GV138" s="41"/>
      <c r="GW138" s="41"/>
      <c r="GX138" s="41"/>
      <c r="GY138" s="41"/>
      <c r="GZ138" s="41"/>
      <c r="HA138" s="41"/>
      <c r="HB138" s="41"/>
      <c r="HC138" s="41"/>
      <c r="HD138" s="41"/>
      <c r="HE138" s="41"/>
      <c r="HF138" s="41"/>
      <c r="HG138" s="41"/>
      <c r="HH138" s="41"/>
      <c r="HI138" s="41"/>
      <c r="HJ138" s="41"/>
      <c r="HK138" s="41"/>
      <c r="HL138" s="41"/>
      <c r="HM138" s="41"/>
      <c r="HN138" s="41"/>
      <c r="HO138" s="41"/>
      <c r="HP138" s="41"/>
      <c r="HQ138" s="41"/>
      <c r="HR138" s="41"/>
      <c r="HS138" s="41"/>
      <c r="HT138" s="41"/>
      <c r="HU138" s="41"/>
      <c r="HV138" s="41"/>
      <c r="HW138" s="41"/>
      <c r="HX138" s="41"/>
      <c r="HY138" s="41"/>
      <c r="HZ138" s="41"/>
      <c r="IA138" s="41"/>
      <c r="IB138" s="41"/>
      <c r="IC138" s="41"/>
      <c r="ID138" s="41"/>
      <c r="IE138" s="41"/>
      <c r="IF138" s="41"/>
      <c r="IG138" s="41"/>
      <c r="IH138" s="41"/>
      <c r="II138" s="41"/>
      <c r="IJ138" s="41"/>
      <c r="IK138" s="41"/>
      <c r="IL138" s="41"/>
      <c r="IM138" s="41"/>
      <c r="IN138" s="41"/>
      <c r="IO138" s="41"/>
      <c r="IP138" s="41"/>
      <c r="IQ138" s="41"/>
      <c r="IR138" s="41"/>
      <c r="IS138" s="41"/>
      <c r="IT138" s="41"/>
    </row>
    <row r="139" spans="1:254" s="24" customFormat="1" x14ac:dyDescent="0.2">
      <c r="A139" s="21" t="s">
        <v>16</v>
      </c>
      <c r="B139" s="44">
        <v>0.7</v>
      </c>
      <c r="C139" s="77">
        <f t="shared" si="4"/>
        <v>-3.711508094022832</v>
      </c>
      <c r="D139" s="78">
        <f t="shared" si="5"/>
        <v>4.0081639593314282</v>
      </c>
      <c r="E139" s="104">
        <v>-1.38134668581816</v>
      </c>
      <c r="F139" s="104">
        <v>-0.73398663268113795</v>
      </c>
      <c r="G139" s="104">
        <v>2.6766061160807402</v>
      </c>
      <c r="H139" s="104">
        <v>-4.7106148970034196</v>
      </c>
      <c r="I139" s="104">
        <v>-6.3096766471862802</v>
      </c>
      <c r="J139" s="104">
        <v>-1.2308799605824801</v>
      </c>
      <c r="K139" s="104">
        <v>0.73188966504534703</v>
      </c>
      <c r="L139" s="104">
        <v>-6.00420145791532</v>
      </c>
      <c r="M139" s="104">
        <v>-6.5873741938913302</v>
      </c>
      <c r="N139" s="104">
        <v>-0.55418616872669002</v>
      </c>
      <c r="O139" s="104">
        <v>-6.1966167940389099</v>
      </c>
      <c r="P139" s="104">
        <v>1.62525001578812</v>
      </c>
      <c r="Q139" s="104">
        <v>-0.39627654339926499</v>
      </c>
      <c r="R139" s="104">
        <v>-3.3681891062049298</v>
      </c>
      <c r="S139" s="104">
        <v>-2.3797270737485001</v>
      </c>
      <c r="T139" s="104">
        <v>-1.4709958091192099</v>
      </c>
      <c r="U139" s="104">
        <v>0.31902688110706001</v>
      </c>
      <c r="V139" s="104">
        <v>-7.2454576918490403</v>
      </c>
      <c r="W139" s="104">
        <v>-5.9227394014774504</v>
      </c>
      <c r="X139" s="104">
        <v>4.7939752192786296</v>
      </c>
      <c r="Y139" s="104">
        <v>0.63278351469338201</v>
      </c>
      <c r="Z139" s="104">
        <v>0.328061899144932</v>
      </c>
      <c r="AA139" s="104">
        <v>-2.0742266777405098</v>
      </c>
      <c r="AB139" s="104">
        <v>-1.5107763451809</v>
      </c>
      <c r="AC139" s="104">
        <v>-6.4632673437600401</v>
      </c>
      <c r="AD139" s="104">
        <v>2.3539117920111399</v>
      </c>
      <c r="AE139" s="104">
        <v>-2.80071604726573</v>
      </c>
      <c r="AF139" s="104">
        <v>1.2875664818268799</v>
      </c>
      <c r="AG139" s="104">
        <v>-6.7335548964390703</v>
      </c>
      <c r="AH139" s="104">
        <v>-4.9702172279357901</v>
      </c>
      <c r="AI139" s="104">
        <v>-9.3563595127355406</v>
      </c>
      <c r="AJ139" s="104">
        <v>0.22787446859268101</v>
      </c>
      <c r="AK139" s="104">
        <v>-5.0851222564731904</v>
      </c>
      <c r="AL139" s="104">
        <v>-1.6535708294029301</v>
      </c>
      <c r="AM139" s="104">
        <v>-8.7333468694683702</v>
      </c>
      <c r="AN139" s="104">
        <v>-3.75352287056065</v>
      </c>
      <c r="AO139" s="104">
        <v>-2.0693775242763399</v>
      </c>
      <c r="AP139" s="104">
        <v>-4.87301179588568</v>
      </c>
      <c r="AQ139" s="104">
        <v>-1.9517603736129301</v>
      </c>
      <c r="AR139" s="104">
        <v>-6.3486867212959099</v>
      </c>
      <c r="AS139" s="104">
        <v>-16.214209628612402</v>
      </c>
      <c r="AT139" s="104">
        <v>-1.1112590403682101</v>
      </c>
      <c r="AU139" s="104">
        <v>-2.4511808962077</v>
      </c>
      <c r="AV139" s="104">
        <v>-3.5076111705587198</v>
      </c>
      <c r="AW139" s="104">
        <v>-1.04944312572479</v>
      </c>
      <c r="AX139" s="104">
        <v>-1.63653087615967</v>
      </c>
      <c r="AY139" s="104">
        <v>-9.1052663894753607</v>
      </c>
      <c r="AZ139" s="104">
        <v>-4.8400853451565</v>
      </c>
      <c r="BA139" s="104">
        <v>-13.8039109519442</v>
      </c>
      <c r="BB139" s="104">
        <v>4.4020288821868903</v>
      </c>
      <c r="BC139" s="104">
        <v>-3.5569221679493799</v>
      </c>
      <c r="BD139" s="104">
        <v>-7.0825936473979798</v>
      </c>
      <c r="BE139" s="104">
        <v>-0.19733801947225099</v>
      </c>
      <c r="BF139" s="104">
        <v>-1.55996894043795</v>
      </c>
      <c r="BG139" s="104">
        <v>-3.0990418357460201</v>
      </c>
      <c r="BH139" s="104">
        <v>-6.1022050637794196</v>
      </c>
      <c r="BI139" s="104">
        <v>-10.0116241718398</v>
      </c>
      <c r="BJ139" s="104">
        <v>-1.85012040293663</v>
      </c>
      <c r="BK139" s="104">
        <v>-2.3098325206163999</v>
      </c>
      <c r="BL139" s="104">
        <v>1.99762967899384E-2</v>
      </c>
      <c r="BM139" s="104">
        <v>-2.70550982596093</v>
      </c>
      <c r="BN139" s="104">
        <v>0.44084765548600502</v>
      </c>
      <c r="BO139" s="104">
        <v>-0.30884193773380703</v>
      </c>
      <c r="BP139" s="104">
        <v>-4.6869039837354398</v>
      </c>
      <c r="BQ139" s="104">
        <v>-4.07628505754787</v>
      </c>
      <c r="BR139" s="104">
        <v>-2.3182416265821302</v>
      </c>
      <c r="BS139" s="104">
        <v>-1.6721824967702501</v>
      </c>
      <c r="BT139" s="104">
        <v>-4.9126188978200398</v>
      </c>
      <c r="BU139" s="104">
        <v>-2.43235961732164</v>
      </c>
      <c r="BV139" s="104">
        <v>-6.4257591388228699</v>
      </c>
      <c r="BW139" s="104">
        <v>0.58580449612210295</v>
      </c>
      <c r="BX139" s="104">
        <v>-7.9198702302078496</v>
      </c>
      <c r="BY139" s="104">
        <v>-2.7576661109924299</v>
      </c>
      <c r="BZ139" s="104">
        <v>-2.2266169242734901</v>
      </c>
      <c r="CA139" s="104">
        <v>-3.1636631608816601</v>
      </c>
      <c r="CB139" s="104">
        <v>-4.7231542795996999</v>
      </c>
      <c r="CC139" s="104">
        <v>-6.3251934401611702</v>
      </c>
      <c r="CD139" s="104">
        <v>-4.2065024809886697</v>
      </c>
      <c r="CE139" s="104">
        <v>4.3269871233251704</v>
      </c>
      <c r="CF139" s="104">
        <v>-8.1466217041015607</v>
      </c>
      <c r="CG139" s="104">
        <v>-1.4491644391353401E-2</v>
      </c>
      <c r="CH139" s="104">
        <v>-4.2406167252957401</v>
      </c>
      <c r="CI139" s="104">
        <v>-2.5110572729040399</v>
      </c>
      <c r="CJ139" s="104">
        <v>-10.903720520401301</v>
      </c>
      <c r="CK139" s="104">
        <v>-5.9916586111642101</v>
      </c>
      <c r="CL139" s="104">
        <v>0.28255057334899902</v>
      </c>
      <c r="CM139" s="104">
        <v>-9.9613544338509499</v>
      </c>
      <c r="CN139" s="104">
        <v>-0.25167332957772098</v>
      </c>
      <c r="CO139" s="104">
        <v>-10.905394789892201</v>
      </c>
      <c r="CP139" s="104">
        <v>-0.290361477613162</v>
      </c>
      <c r="CQ139" s="104">
        <v>0.84217341220397302</v>
      </c>
      <c r="CR139" s="104">
        <v>0.95202237460379602</v>
      </c>
      <c r="CS139" s="104">
        <v>-6.0421896466198604</v>
      </c>
      <c r="CT139" s="104">
        <v>-5.0827674865722701</v>
      </c>
      <c r="CU139" s="104">
        <v>-5.0642471630945503</v>
      </c>
      <c r="CV139" s="104">
        <v>-1.06226142989793</v>
      </c>
      <c r="CW139" s="104">
        <v>2.8188272087622099</v>
      </c>
      <c r="CX139" s="104">
        <v>-2.6037372310747702</v>
      </c>
      <c r="CY139" s="104">
        <v>-4.5448469957918904</v>
      </c>
      <c r="CZ139" s="104">
        <v>-2.9188340282354099</v>
      </c>
      <c r="DA139" s="104">
        <v>-5.0511240545953102</v>
      </c>
      <c r="DB139" s="104">
        <v>-10.5216793747125</v>
      </c>
      <c r="DC139" s="104">
        <v>-6.4653206450955301</v>
      </c>
      <c r="DD139" s="104">
        <v>-8.5024833679199201</v>
      </c>
      <c r="DE139" s="104">
        <v>-5.5985482688604904</v>
      </c>
      <c r="DF139" s="104">
        <v>-1.96397883717227</v>
      </c>
      <c r="DG139" s="104">
        <v>-9.3185186386108398</v>
      </c>
      <c r="DH139" s="104">
        <v>1.20472904767707</v>
      </c>
      <c r="DI139" s="104">
        <v>2.0406053412327498</v>
      </c>
      <c r="DJ139" s="104">
        <v>-2.1969265166918399</v>
      </c>
      <c r="DK139" s="104">
        <v>-5.0324546733062396</v>
      </c>
      <c r="DL139" s="104">
        <v>-3.7401521494962102</v>
      </c>
      <c r="DM139" s="104">
        <v>-5.5346202869032703</v>
      </c>
      <c r="DN139" s="104">
        <v>3.0570376768332701</v>
      </c>
      <c r="DO139" s="104">
        <v>-3.64331935537892</v>
      </c>
      <c r="DP139" s="104">
        <v>-3.23167118906039</v>
      </c>
      <c r="DQ139" s="104">
        <v>-6.2875771685194497</v>
      </c>
      <c r="DR139" s="104">
        <v>-4.0340495408272101</v>
      </c>
      <c r="DS139" s="104">
        <v>-1.29304941124794</v>
      </c>
      <c r="DT139" s="104">
        <v>-3.3431494617627999</v>
      </c>
      <c r="DU139" s="104">
        <v>-3.0227990584349098</v>
      </c>
      <c r="DV139" s="104">
        <v>0.55417431229068104</v>
      </c>
      <c r="DW139" s="104">
        <v>-2.5358234648320899</v>
      </c>
      <c r="DX139" s="104">
        <v>-6.7143719851200299</v>
      </c>
      <c r="DY139" s="104">
        <v>-3.8704318604627801</v>
      </c>
      <c r="DZ139" s="104">
        <v>-1.0011808369874</v>
      </c>
      <c r="EA139" s="104">
        <v>-3.5140520010101599</v>
      </c>
      <c r="EB139" s="104">
        <v>-6.3960191238040203</v>
      </c>
      <c r="EC139" s="104">
        <v>3.6989183343913701</v>
      </c>
      <c r="ED139" s="104">
        <v>-5.2638274325273597</v>
      </c>
      <c r="EE139" s="104">
        <v>-4.6646222431030004</v>
      </c>
      <c r="EF139" s="104">
        <v>-0.641242766064548</v>
      </c>
      <c r="EG139" s="104">
        <v>-7.8080994461511004</v>
      </c>
      <c r="EH139" s="104">
        <v>4.7070424685243797</v>
      </c>
      <c r="EI139" s="104">
        <v>-2.41444579729996</v>
      </c>
      <c r="EJ139" s="104">
        <v>-2.735295771918</v>
      </c>
      <c r="EK139" s="104">
        <v>-0.80017145563904102</v>
      </c>
      <c r="EL139" s="104">
        <v>-10.908054812739501</v>
      </c>
      <c r="EM139" s="104">
        <v>-14.203523550710299</v>
      </c>
      <c r="EN139" s="104">
        <v>-8.1888064611929092</v>
      </c>
      <c r="EO139" s="104">
        <v>-9.2143449783325195</v>
      </c>
      <c r="EP139" s="104">
        <v>-1.3257828950882</v>
      </c>
      <c r="EQ139" s="104">
        <v>-3.1731301629312898</v>
      </c>
      <c r="ER139" s="104">
        <v>-4.6315988173992197</v>
      </c>
      <c r="ES139" s="104">
        <v>5.7076858157803197E-3</v>
      </c>
      <c r="ET139" s="104">
        <v>-7.5594965913683003</v>
      </c>
      <c r="EU139" s="104">
        <v>0.87653000644785894</v>
      </c>
      <c r="EV139" s="104">
        <v>2.3989411614329601</v>
      </c>
      <c r="EW139" s="104">
        <v>-5.1339456224411304</v>
      </c>
      <c r="EX139" s="104">
        <v>-1.76869674930508</v>
      </c>
      <c r="EY139" s="104">
        <v>-10.072670473659</v>
      </c>
      <c r="EZ139" s="104">
        <v>-9.0151985225786309</v>
      </c>
      <c r="FA139" s="104">
        <v>-6.9600174371991601</v>
      </c>
      <c r="FB139" s="104">
        <v>-3.3891936796128399</v>
      </c>
      <c r="FC139" s="104">
        <v>-15.0976879979867</v>
      </c>
      <c r="FD139" s="104">
        <v>-5.4976446532308803</v>
      </c>
      <c r="FE139" s="104">
        <v>-8.7659435740296505</v>
      </c>
      <c r="FF139" s="104">
        <v>-7.2847870989325703</v>
      </c>
      <c r="FG139" s="104">
        <v>-10.3783546314073</v>
      </c>
      <c r="FH139" s="104">
        <v>0.14777745927800001</v>
      </c>
      <c r="FI139" s="104">
        <v>-13.5373125465123</v>
      </c>
      <c r="FJ139" s="104">
        <v>-1.32582416053675</v>
      </c>
      <c r="FK139" s="104">
        <v>-9.0779249731334399</v>
      </c>
      <c r="FL139" s="104">
        <v>-2.5982551574707</v>
      </c>
      <c r="FM139" s="104">
        <v>-1.4075251589343101</v>
      </c>
      <c r="FN139" s="104">
        <v>-3.03711003792615</v>
      </c>
      <c r="FO139" s="41"/>
      <c r="FP139" s="41"/>
      <c r="FQ139" s="41"/>
      <c r="FR139" s="41"/>
      <c r="FS139" s="41"/>
      <c r="FT139" s="41"/>
      <c r="FU139" s="41"/>
      <c r="FV139" s="41"/>
      <c r="FW139" s="41"/>
      <c r="FX139" s="41"/>
      <c r="FY139" s="41"/>
      <c r="FZ139" s="41"/>
      <c r="GA139" s="41"/>
      <c r="GB139" s="41"/>
      <c r="GC139" s="41"/>
      <c r="GD139" s="41"/>
      <c r="GE139" s="41"/>
      <c r="GF139" s="41"/>
      <c r="GG139" s="41"/>
      <c r="GH139" s="41"/>
      <c r="GI139" s="41"/>
      <c r="GJ139" s="41"/>
      <c r="GK139" s="41"/>
      <c r="GL139" s="41"/>
      <c r="GM139" s="41"/>
      <c r="GN139" s="41"/>
      <c r="GO139" s="41"/>
      <c r="GP139" s="41"/>
      <c r="GQ139" s="41"/>
      <c r="GR139" s="41"/>
      <c r="GS139" s="41"/>
      <c r="GT139" s="41"/>
      <c r="GU139" s="41"/>
      <c r="GV139" s="41"/>
      <c r="GW139" s="41"/>
      <c r="GX139" s="41"/>
      <c r="GY139" s="41"/>
      <c r="GZ139" s="41"/>
      <c r="HA139" s="41"/>
      <c r="HB139" s="41"/>
      <c r="HC139" s="41"/>
      <c r="HD139" s="41"/>
      <c r="HE139" s="41"/>
      <c r="HF139" s="41"/>
      <c r="HG139" s="41"/>
      <c r="HH139" s="41"/>
      <c r="HI139" s="41"/>
      <c r="HJ139" s="41"/>
      <c r="HK139" s="41"/>
      <c r="HL139" s="41"/>
      <c r="HM139" s="41"/>
      <c r="HN139" s="41"/>
      <c r="HO139" s="41"/>
      <c r="HP139" s="41"/>
      <c r="HQ139" s="41"/>
      <c r="HR139" s="41"/>
      <c r="HS139" s="41"/>
      <c r="HT139" s="41"/>
      <c r="HU139" s="41"/>
      <c r="HV139" s="41"/>
      <c r="HW139" s="41"/>
      <c r="HX139" s="41"/>
      <c r="HY139" s="41"/>
      <c r="HZ139" s="41"/>
      <c r="IA139" s="41"/>
      <c r="IB139" s="41"/>
      <c r="IC139" s="41"/>
      <c r="ID139" s="41"/>
      <c r="IE139" s="41"/>
      <c r="IF139" s="41"/>
      <c r="IG139" s="41"/>
      <c r="IH139" s="41"/>
      <c r="II139" s="41"/>
      <c r="IJ139" s="41"/>
      <c r="IK139" s="41"/>
      <c r="IL139" s="41"/>
      <c r="IM139" s="41"/>
      <c r="IN139" s="41"/>
      <c r="IO139" s="41"/>
      <c r="IP139" s="41"/>
      <c r="IQ139" s="41"/>
      <c r="IR139" s="41"/>
      <c r="IS139" s="41"/>
      <c r="IT139" s="41"/>
    </row>
    <row r="140" spans="1:254" s="24" customFormat="1" x14ac:dyDescent="0.2">
      <c r="A140" s="21" t="s">
        <v>16</v>
      </c>
      <c r="B140" s="44">
        <v>0.72</v>
      </c>
      <c r="C140" s="77">
        <f t="shared" si="4"/>
        <v>-3.2964125214816038</v>
      </c>
      <c r="D140" s="78">
        <f t="shared" si="5"/>
        <v>3.9334742492531185</v>
      </c>
      <c r="E140" s="104">
        <v>-0.59738437214703999</v>
      </c>
      <c r="F140" s="104">
        <v>-7.7256539919491902E-3</v>
      </c>
      <c r="G140" s="104">
        <v>2.6554685264186699</v>
      </c>
      <c r="H140" s="104">
        <v>-4.84394340774318</v>
      </c>
      <c r="I140" s="104">
        <v>-5.5416676660501301</v>
      </c>
      <c r="J140" s="104">
        <v>-1.2408162021262601</v>
      </c>
      <c r="K140" s="104">
        <v>0.93768201626500602</v>
      </c>
      <c r="L140" s="104">
        <v>-6.2616293771765097</v>
      </c>
      <c r="M140" s="104">
        <v>-6.6715758215280196</v>
      </c>
      <c r="N140" s="104">
        <v>-0.53635084629058805</v>
      </c>
      <c r="O140" s="104">
        <v>-6.1537436250478601</v>
      </c>
      <c r="P140" s="104">
        <v>1.7258558493796201</v>
      </c>
      <c r="Q140" s="104">
        <v>-0.114027159012229</v>
      </c>
      <c r="R140" s="104">
        <v>-3.0342102556958501</v>
      </c>
      <c r="S140" s="104">
        <v>-1.78673502958971</v>
      </c>
      <c r="T140" s="104">
        <v>-0.78682060391201303</v>
      </c>
      <c r="U140" s="104">
        <v>0.29147959796978801</v>
      </c>
      <c r="V140" s="104">
        <v>-7.2822969435123204</v>
      </c>
      <c r="W140" s="104">
        <v>-5.6217725526907598</v>
      </c>
      <c r="X140" s="104">
        <v>5.1843445489170801</v>
      </c>
      <c r="Y140" s="104">
        <v>1.1639559714496801</v>
      </c>
      <c r="Z140" s="104">
        <v>0.35823550535467102</v>
      </c>
      <c r="AA140" s="104">
        <v>-1.7828626693538601</v>
      </c>
      <c r="AB140" s="104">
        <v>-0.613647833201314</v>
      </c>
      <c r="AC140" s="104">
        <v>-6.3120138340001297</v>
      </c>
      <c r="AD140" s="104">
        <v>2.14887591145995</v>
      </c>
      <c r="AE140" s="104">
        <v>-2.39528801093982</v>
      </c>
      <c r="AF140" s="104">
        <v>1.1696234442687701</v>
      </c>
      <c r="AG140" s="104">
        <v>-5.7289307934388098</v>
      </c>
      <c r="AH140" s="104">
        <v>-4.5813218003437797</v>
      </c>
      <c r="AI140" s="104">
        <v>-9.0512172773655202</v>
      </c>
      <c r="AJ140" s="104">
        <v>0.66801942283347104</v>
      </c>
      <c r="AK140" s="104">
        <v>-4.8849267835683099</v>
      </c>
      <c r="AL140" s="104">
        <v>-1.37825564949782</v>
      </c>
      <c r="AM140" s="104">
        <v>-8.3768544742884092</v>
      </c>
      <c r="AN140" s="104">
        <v>-3.1338699888106301</v>
      </c>
      <c r="AO140" s="104">
        <v>-1.9243319675267001</v>
      </c>
      <c r="AP140" s="104">
        <v>-4.8840474286646298</v>
      </c>
      <c r="AQ140" s="104">
        <v>-1.51169461335717</v>
      </c>
      <c r="AR140" s="104">
        <v>-6.2046879147837997</v>
      </c>
      <c r="AS140" s="104">
        <v>-16.4891893286064</v>
      </c>
      <c r="AT140" s="104">
        <v>-1.18872159592355</v>
      </c>
      <c r="AU140" s="104">
        <v>-2.6379573459182</v>
      </c>
      <c r="AV140" s="104">
        <v>-4.2549570938319201</v>
      </c>
      <c r="AW140" s="104">
        <v>-0.72212169597023002</v>
      </c>
      <c r="AX140" s="104">
        <v>-0.20234883894824501</v>
      </c>
      <c r="AY140" s="104">
        <v>-8.6796061473361998</v>
      </c>
      <c r="AZ140" s="104">
        <v>-4.5666566355444598</v>
      </c>
      <c r="BA140" s="104">
        <v>-12.371821300628</v>
      </c>
      <c r="BB140" s="104">
        <v>6.0560561226760496</v>
      </c>
      <c r="BC140" s="104">
        <v>-3.6053433418273899</v>
      </c>
      <c r="BD140" s="104">
        <v>-7.1591101259127701</v>
      </c>
      <c r="BE140" s="104">
        <v>-0.16953993031206199</v>
      </c>
      <c r="BF140" s="104">
        <v>-1.4800805483930899</v>
      </c>
      <c r="BG140" s="104">
        <v>-2.68596513835318</v>
      </c>
      <c r="BH140" s="104">
        <v>-5.4595016474652098</v>
      </c>
      <c r="BI140" s="104">
        <v>-9.1448095150869992</v>
      </c>
      <c r="BJ140" s="104">
        <v>-1.00208969393656</v>
      </c>
      <c r="BK140" s="104">
        <v>-2.2844722549209902</v>
      </c>
      <c r="BL140" s="104">
        <v>7.2757264218952497E-2</v>
      </c>
      <c r="BM140" s="104">
        <v>-2.9541971683502202</v>
      </c>
      <c r="BN140" s="104">
        <v>1.0864966984276501</v>
      </c>
      <c r="BO140" s="104">
        <v>8.2060703040122404E-2</v>
      </c>
      <c r="BP140" s="104">
        <v>-4.2839055469673797</v>
      </c>
      <c r="BQ140" s="104">
        <v>-3.9629176492390701</v>
      </c>
      <c r="BR140" s="104">
        <v>-2.1312992616900699</v>
      </c>
      <c r="BS140" s="104">
        <v>-1.82537695832438</v>
      </c>
      <c r="BT140" s="104">
        <v>-4.6608316724597101</v>
      </c>
      <c r="BU140" s="104">
        <v>-2.0276601121953801</v>
      </c>
      <c r="BV140" s="104">
        <v>-5.9872239636335296</v>
      </c>
      <c r="BW140" s="104">
        <v>0.446596446289033</v>
      </c>
      <c r="BX140" s="104">
        <v>-7.7319230753199699</v>
      </c>
      <c r="BY140" s="104">
        <v>-1.8584113015593999</v>
      </c>
      <c r="BZ140" s="104">
        <v>-1.82418918330293</v>
      </c>
      <c r="CA140" s="104">
        <v>-3.18632633584753</v>
      </c>
      <c r="CB140" s="104">
        <v>-5.15009029178752</v>
      </c>
      <c r="CC140" s="104">
        <v>-5.3070798415311096</v>
      </c>
      <c r="CD140" s="104">
        <v>-3.4261945120347099</v>
      </c>
      <c r="CE140" s="104">
        <v>5.1598722915901201</v>
      </c>
      <c r="CF140" s="104">
        <v>-7.7204538278500401</v>
      </c>
      <c r="CG140" s="104">
        <v>0.66656630254484595</v>
      </c>
      <c r="CH140" s="104">
        <v>-4.09013725235884</v>
      </c>
      <c r="CI140" s="104">
        <v>-2.2020754659670199</v>
      </c>
      <c r="CJ140" s="104">
        <v>-10.2014453842681</v>
      </c>
      <c r="CK140" s="104">
        <v>-5.6469872917918797</v>
      </c>
      <c r="CL140" s="104">
        <v>0.37878572367594099</v>
      </c>
      <c r="CM140" s="104">
        <v>-9.0286581823980008</v>
      </c>
      <c r="CN140" s="104">
        <v>0.86831342880678097</v>
      </c>
      <c r="CO140" s="104">
        <v>-10.367651434278001</v>
      </c>
      <c r="CP140" s="104">
        <v>7.7281546121572798E-3</v>
      </c>
      <c r="CQ140" s="104">
        <v>0.58670917509964104</v>
      </c>
      <c r="CR140" s="104">
        <v>0.50048425064977597</v>
      </c>
      <c r="CS140" s="104">
        <v>-5.2445000064380496</v>
      </c>
      <c r="CT140" s="104">
        <v>-4.6366762284094003</v>
      </c>
      <c r="CU140" s="104">
        <v>-4.5971047336901503</v>
      </c>
      <c r="CV140" s="104">
        <v>-0.41168635837369599</v>
      </c>
      <c r="CW140" s="104">
        <v>2.83737200905676</v>
      </c>
      <c r="CX140" s="104">
        <v>-2.3435384128583601</v>
      </c>
      <c r="CY140" s="104">
        <v>-4.11397977465659</v>
      </c>
      <c r="CZ140" s="104">
        <v>-2.0844252109527601</v>
      </c>
      <c r="DA140" s="104">
        <v>-2.6885172523946799</v>
      </c>
      <c r="DB140" s="104">
        <v>-9.3913684473174008</v>
      </c>
      <c r="DC140" s="104">
        <v>-5.9286645725266798</v>
      </c>
      <c r="DD140" s="104">
        <v>-8.6405603094808807</v>
      </c>
      <c r="DE140" s="104">
        <v>-5.1553930587638899</v>
      </c>
      <c r="DF140" s="104">
        <v>-1.5473926959388</v>
      </c>
      <c r="DG140" s="104">
        <v>-8.7609046740635499</v>
      </c>
      <c r="DH140" s="104">
        <v>2.1496636360476802</v>
      </c>
      <c r="DI140" s="104">
        <v>1.77608905113425</v>
      </c>
      <c r="DJ140" s="104">
        <v>-1.7811471332314801</v>
      </c>
      <c r="DK140" s="104">
        <v>-4.2489735965219797</v>
      </c>
      <c r="DL140" s="104">
        <v>-3.4671454937614801</v>
      </c>
      <c r="DM140" s="104">
        <v>-5.0529114303721201</v>
      </c>
      <c r="DN140" s="104">
        <v>3.68338115039478</v>
      </c>
      <c r="DO140" s="104">
        <v>-2.9443486727733501</v>
      </c>
      <c r="DP140" s="104">
        <v>-2.7111982378579902</v>
      </c>
      <c r="DQ140" s="104">
        <v>-5.7704872774178497</v>
      </c>
      <c r="DR140" s="104">
        <v>-3.8029732661487001</v>
      </c>
      <c r="DS140" s="104">
        <v>-0.53867428784084403</v>
      </c>
      <c r="DT140" s="104">
        <v>-3.2267308889564301</v>
      </c>
      <c r="DU140" s="104">
        <v>-2.6119305182823398</v>
      </c>
      <c r="DV140" s="104">
        <v>0.42884398864584</v>
      </c>
      <c r="DW140" s="104">
        <v>-1.1215318505977201</v>
      </c>
      <c r="DX140" s="104">
        <v>-5.8724000539511803</v>
      </c>
      <c r="DY140" s="104">
        <v>-3.6977034924600498</v>
      </c>
      <c r="DZ140" s="104">
        <v>-0.33021980824189701</v>
      </c>
      <c r="EA140" s="104">
        <v>-3.3629489064514</v>
      </c>
      <c r="EB140" s="104">
        <v>-5.7060890876158696</v>
      </c>
      <c r="EC140" s="104">
        <v>3.3311088969334</v>
      </c>
      <c r="ED140" s="104">
        <v>-5.3280212726908598</v>
      </c>
      <c r="EE140" s="104">
        <v>-4.2705508526795999</v>
      </c>
      <c r="EF140" s="104">
        <v>0.13027827732793401</v>
      </c>
      <c r="EG140" s="104">
        <v>-7.1588884122589498</v>
      </c>
      <c r="EH140" s="104">
        <v>5.1296192550912902</v>
      </c>
      <c r="EI140" s="104">
        <v>-2.5378752259732602</v>
      </c>
      <c r="EJ140" s="104">
        <v>-3.1975076990957798</v>
      </c>
      <c r="EK140" s="104">
        <v>-0.70957579697502704</v>
      </c>
      <c r="EL140" s="104">
        <v>-10.200070059250301</v>
      </c>
      <c r="EM140" s="104">
        <v>-14.301592573655601</v>
      </c>
      <c r="EN140" s="104">
        <v>-8.2776577599723407</v>
      </c>
      <c r="EO140" s="104">
        <v>-8.5465125058926006</v>
      </c>
      <c r="EP140" s="104">
        <v>-0.840374614099476</v>
      </c>
      <c r="EQ140" s="104">
        <v>-2.3702724677354601</v>
      </c>
      <c r="ER140" s="104">
        <v>-3.6407264276348399</v>
      </c>
      <c r="ES140" s="104">
        <v>0.96996262255165</v>
      </c>
      <c r="ET140" s="104">
        <v>-6.5150464252879496</v>
      </c>
      <c r="EU140" s="104">
        <v>0.97031268907156198</v>
      </c>
      <c r="EV140" s="104">
        <v>2.9658683704223798</v>
      </c>
      <c r="EW140" s="104">
        <v>-4.50263568887073</v>
      </c>
      <c r="EX140" s="104">
        <v>-1.2327458129851401</v>
      </c>
      <c r="EY140" s="104">
        <v>-8.6523477657754402</v>
      </c>
      <c r="EZ140" s="104">
        <v>-8.0525623341468098</v>
      </c>
      <c r="FA140" s="104">
        <v>-5.8941894519209299</v>
      </c>
      <c r="FB140" s="104">
        <v>-2.12505968913718</v>
      </c>
      <c r="FC140" s="104">
        <v>-12.8073352223443</v>
      </c>
      <c r="FD140" s="104">
        <v>-4.3724043776801702</v>
      </c>
      <c r="FE140" s="104">
        <v>-8.8413640410538097</v>
      </c>
      <c r="FF140" s="104">
        <v>-6.5911521062333103</v>
      </c>
      <c r="FG140" s="104">
        <v>-9.8704367916115601</v>
      </c>
      <c r="FH140" s="104">
        <v>0.70253019752213797</v>
      </c>
      <c r="FI140" s="104">
        <v>-12.663832814716001</v>
      </c>
      <c r="FJ140" s="104">
        <v>-0.22688931078458</v>
      </c>
      <c r="FK140" s="104">
        <v>-8.8243094592870399</v>
      </c>
      <c r="FL140" s="104">
        <v>-2.8057656288146999</v>
      </c>
      <c r="FM140" s="104">
        <v>-1.5751177115388899</v>
      </c>
      <c r="FN140" s="104">
        <v>-2.84655157991847</v>
      </c>
      <c r="FO140" s="41"/>
      <c r="FP140" s="41"/>
      <c r="FQ140" s="41"/>
      <c r="FR140" s="41"/>
      <c r="FS140" s="41"/>
      <c r="FT140" s="41"/>
      <c r="FU140" s="41"/>
      <c r="FV140" s="41"/>
      <c r="FW140" s="41"/>
      <c r="FX140" s="41"/>
      <c r="FY140" s="41"/>
      <c r="FZ140" s="41"/>
      <c r="GA140" s="41"/>
      <c r="GB140" s="41"/>
      <c r="GC140" s="41"/>
      <c r="GD140" s="41"/>
      <c r="GE140" s="41"/>
      <c r="GF140" s="41"/>
      <c r="GG140" s="41"/>
      <c r="GH140" s="41"/>
      <c r="GI140" s="41"/>
      <c r="GJ140" s="41"/>
      <c r="GK140" s="41"/>
      <c r="GL140" s="41"/>
      <c r="GM140" s="41"/>
      <c r="GN140" s="41"/>
      <c r="GO140" s="41"/>
      <c r="GP140" s="41"/>
      <c r="GQ140" s="41"/>
      <c r="GR140" s="41"/>
      <c r="GS140" s="41"/>
      <c r="GT140" s="41"/>
      <c r="GU140" s="41"/>
      <c r="GV140" s="41"/>
      <c r="GW140" s="41"/>
      <c r="GX140" s="41"/>
      <c r="GY140" s="41"/>
      <c r="GZ140" s="41"/>
      <c r="HA140" s="41"/>
      <c r="HB140" s="41"/>
      <c r="HC140" s="41"/>
      <c r="HD140" s="41"/>
      <c r="HE140" s="41"/>
      <c r="HF140" s="41"/>
      <c r="HG140" s="41"/>
      <c r="HH140" s="41"/>
      <c r="HI140" s="41"/>
      <c r="HJ140" s="41"/>
      <c r="HK140" s="41"/>
      <c r="HL140" s="41"/>
      <c r="HM140" s="41"/>
      <c r="HN140" s="41"/>
      <c r="HO140" s="41"/>
      <c r="HP140" s="41"/>
      <c r="HQ140" s="41"/>
      <c r="HR140" s="41"/>
      <c r="HS140" s="41"/>
      <c r="HT140" s="41"/>
      <c r="HU140" s="41"/>
      <c r="HV140" s="41"/>
      <c r="HW140" s="41"/>
      <c r="HX140" s="41"/>
      <c r="HY140" s="41"/>
      <c r="HZ140" s="41"/>
      <c r="IA140" s="41"/>
      <c r="IB140" s="41"/>
      <c r="IC140" s="41"/>
      <c r="ID140" s="41"/>
      <c r="IE140" s="41"/>
      <c r="IF140" s="41"/>
      <c r="IG140" s="41"/>
      <c r="IH140" s="41"/>
      <c r="II140" s="41"/>
      <c r="IJ140" s="41"/>
      <c r="IK140" s="41"/>
      <c r="IL140" s="41"/>
      <c r="IM140" s="41"/>
      <c r="IN140" s="41"/>
      <c r="IO140" s="41"/>
      <c r="IP140" s="41"/>
      <c r="IQ140" s="41"/>
      <c r="IR140" s="41"/>
      <c r="IS140" s="41"/>
      <c r="IT140" s="41"/>
    </row>
    <row r="141" spans="1:254" s="24" customFormat="1" x14ac:dyDescent="0.2">
      <c r="A141" s="21" t="s">
        <v>16</v>
      </c>
      <c r="B141" s="44">
        <v>0.74</v>
      </c>
      <c r="C141" s="77">
        <f t="shared" si="4"/>
        <v>-2.8082019818139687</v>
      </c>
      <c r="D141" s="78">
        <f t="shared" si="5"/>
        <v>3.8661804957301591</v>
      </c>
      <c r="E141" s="104">
        <v>0.25451417261116899</v>
      </c>
      <c r="F141" s="104">
        <v>0.78549212260740797</v>
      </c>
      <c r="G141" s="104">
        <v>2.3099221203340101</v>
      </c>
      <c r="H141" s="104">
        <v>-4.7760484713760896</v>
      </c>
      <c r="I141" s="104">
        <v>-4.4726045013483402</v>
      </c>
      <c r="J141" s="104">
        <v>-1.1217650924970399</v>
      </c>
      <c r="K141" s="104">
        <v>1.2159696707174401</v>
      </c>
      <c r="L141" s="104">
        <v>-6.0953765510232003</v>
      </c>
      <c r="M141" s="104">
        <v>-6.6657255491156304</v>
      </c>
      <c r="N141" s="104">
        <v>-0.29573539050718001</v>
      </c>
      <c r="O141" s="104">
        <v>-6.0345654992719302</v>
      </c>
      <c r="P141" s="104">
        <v>1.93240695435887</v>
      </c>
      <c r="Q141" s="104">
        <v>0.270886009749152</v>
      </c>
      <c r="R141" s="104">
        <v>-2.6198233867376799</v>
      </c>
      <c r="S141" s="104">
        <v>-0.937268453916003</v>
      </c>
      <c r="T141" s="104">
        <v>-0.14557538180437801</v>
      </c>
      <c r="U141" s="104">
        <v>0.32939868479436701</v>
      </c>
      <c r="V141" s="104">
        <v>-7.1950680521617398</v>
      </c>
      <c r="W141" s="104">
        <v>-5.2840696365083897</v>
      </c>
      <c r="X141" s="104">
        <v>5.5157198909132097</v>
      </c>
      <c r="Y141" s="104">
        <v>1.68883859644825</v>
      </c>
      <c r="Z141" s="104">
        <v>0.40167542145023699</v>
      </c>
      <c r="AA141" s="104">
        <v>-1.43896497520832</v>
      </c>
      <c r="AB141" s="104">
        <v>0.25584003894551799</v>
      </c>
      <c r="AC141" s="104">
        <v>-6.2604103581455099</v>
      </c>
      <c r="AD141" s="104">
        <v>2.0891810952828198</v>
      </c>
      <c r="AE141" s="104">
        <v>-2.0172690703925298</v>
      </c>
      <c r="AF141" s="104">
        <v>1.07383186509756</v>
      </c>
      <c r="AG141" s="104">
        <v>-4.7799361429438303</v>
      </c>
      <c r="AH141" s="104">
        <v>-4.0909323206884398</v>
      </c>
      <c r="AI141" s="104">
        <v>-8.7424670843730201</v>
      </c>
      <c r="AJ141" s="104">
        <v>0.91569578003948704</v>
      </c>
      <c r="AK141" s="104">
        <v>-4.7552018160789498</v>
      </c>
      <c r="AL141" s="104">
        <v>-1.0260681992760701</v>
      </c>
      <c r="AM141" s="104">
        <v>-7.8323210929229399</v>
      </c>
      <c r="AN141" s="104">
        <v>-2.55094928952817</v>
      </c>
      <c r="AO141" s="104">
        <v>-1.72314907459446</v>
      </c>
      <c r="AP141" s="104">
        <v>-4.7828639815540797</v>
      </c>
      <c r="AQ141" s="104">
        <v>-0.97473427694260195</v>
      </c>
      <c r="AR141" s="104">
        <v>-5.9665927205389</v>
      </c>
      <c r="AS141" s="104">
        <v>-16.659313801706801</v>
      </c>
      <c r="AT141" s="104">
        <v>-1.1229974989876199</v>
      </c>
      <c r="AU141" s="104">
        <v>-2.7327605596965299</v>
      </c>
      <c r="AV141" s="104">
        <v>-4.8446356121950798</v>
      </c>
      <c r="AW141" s="104">
        <v>-0.53134961690004501</v>
      </c>
      <c r="AX141" s="104">
        <v>1.09070988389836</v>
      </c>
      <c r="AY141" s="104">
        <v>-8.0982301479206296</v>
      </c>
      <c r="AZ141" s="104">
        <v>-4.2672623872305904</v>
      </c>
      <c r="BA141" s="104">
        <v>-10.866905843411701</v>
      </c>
      <c r="BB141" s="104">
        <v>7.8311142801775402</v>
      </c>
      <c r="BC141" s="104">
        <v>-3.4744347440936698</v>
      </c>
      <c r="BD141" s="104">
        <v>-6.9438838952030402</v>
      </c>
      <c r="BE141" s="104">
        <v>0.115370119070278</v>
      </c>
      <c r="BF141" s="104">
        <v>-1.6180807087976199</v>
      </c>
      <c r="BG141" s="104">
        <v>-2.0730118643145299</v>
      </c>
      <c r="BH141" s="104">
        <v>-4.49915142368038</v>
      </c>
      <c r="BI141" s="104">
        <v>-8.3091691956040492</v>
      </c>
      <c r="BJ141" s="104">
        <v>-0.101063426870169</v>
      </c>
      <c r="BK141" s="104">
        <v>-2.3803147072411202</v>
      </c>
      <c r="BL141" s="104">
        <v>0.20909072860231101</v>
      </c>
      <c r="BM141" s="104">
        <v>-2.9714161775355801</v>
      </c>
      <c r="BN141" s="104">
        <v>1.7202209231332</v>
      </c>
      <c r="BO141" s="104">
        <v>0.63490848464487204</v>
      </c>
      <c r="BP141" s="104">
        <v>-3.6960195712856501</v>
      </c>
      <c r="BQ141" s="104">
        <v>-3.8897042119607299</v>
      </c>
      <c r="BR141" s="104">
        <v>-1.77952294758255</v>
      </c>
      <c r="BS141" s="104">
        <v>-1.8503179404338901</v>
      </c>
      <c r="BT141" s="104">
        <v>-4.40668803044447</v>
      </c>
      <c r="BU141" s="104">
        <v>-1.67404660660876</v>
      </c>
      <c r="BV141" s="104">
        <v>-5.5325120801340999</v>
      </c>
      <c r="BW141" s="104">
        <v>0.37626097871022901</v>
      </c>
      <c r="BX141" s="104">
        <v>-7.5011234634514699</v>
      </c>
      <c r="BY141" s="104">
        <v>-1.0346567156911901</v>
      </c>
      <c r="BZ141" s="104">
        <v>-1.41137575777348</v>
      </c>
      <c r="CA141" s="104">
        <v>-3.0907030432634901</v>
      </c>
      <c r="CB141" s="104">
        <v>-5.1522521369938499</v>
      </c>
      <c r="CC141" s="104">
        <v>-4.30537706484753</v>
      </c>
      <c r="CD141" s="104">
        <v>-2.5419440932511699</v>
      </c>
      <c r="CE141" s="104">
        <v>5.8378870056677803</v>
      </c>
      <c r="CF141" s="104">
        <v>-7.2513500906506403</v>
      </c>
      <c r="CG141" s="104">
        <v>1.1363230741435599</v>
      </c>
      <c r="CH141" s="104">
        <v>-3.7834644383984402</v>
      </c>
      <c r="CI141" s="104">
        <v>-1.7830384418236001</v>
      </c>
      <c r="CJ141" s="104">
        <v>-9.2515715405482801</v>
      </c>
      <c r="CK141" s="104">
        <v>-5.1606011100102203</v>
      </c>
      <c r="CL141" s="104">
        <v>0.63007771158614001</v>
      </c>
      <c r="CM141" s="104">
        <v>-7.7093667693270902</v>
      </c>
      <c r="CN141" s="104">
        <v>2.07303651361577</v>
      </c>
      <c r="CO141" s="104">
        <v>-9.8665205183244993</v>
      </c>
      <c r="CP141" s="104">
        <v>0.361793642596964</v>
      </c>
      <c r="CQ141" s="104">
        <v>0.23246958569234799</v>
      </c>
      <c r="CR141" s="104">
        <v>0.109991804749049</v>
      </c>
      <c r="CS141" s="104">
        <v>-4.3183742417205799</v>
      </c>
      <c r="CT141" s="104">
        <v>-4.0145602164949397</v>
      </c>
      <c r="CU141" s="104">
        <v>-4.1774245412451201</v>
      </c>
      <c r="CV141" s="104">
        <v>0.25996321684941898</v>
      </c>
      <c r="CW141" s="104">
        <v>3.05306299458926</v>
      </c>
      <c r="CX141" s="104">
        <v>-2.0518028909978301</v>
      </c>
      <c r="CY141" s="104">
        <v>-3.55100719841061</v>
      </c>
      <c r="CZ141" s="104">
        <v>-1.3896388988245001</v>
      </c>
      <c r="DA141" s="104">
        <v>-0.41462015387166301</v>
      </c>
      <c r="DB141" s="104">
        <v>-8.2419425977532299</v>
      </c>
      <c r="DC141" s="104">
        <v>-5.2473399195425801</v>
      </c>
      <c r="DD141" s="104">
        <v>-8.4537197886783702</v>
      </c>
      <c r="DE141" s="104">
        <v>-4.5688484124023097</v>
      </c>
      <c r="DF141" s="104">
        <v>-1.11054842730959</v>
      </c>
      <c r="DG141" s="104">
        <v>-7.9349158096132699</v>
      </c>
      <c r="DH141" s="104">
        <v>3.1687254376104601</v>
      </c>
      <c r="DI141" s="104">
        <v>1.9310202173229301</v>
      </c>
      <c r="DJ141" s="104">
        <v>-1.64156193962448</v>
      </c>
      <c r="DK141" s="104">
        <v>-3.4303627143310398</v>
      </c>
      <c r="DL141" s="104">
        <v>-3.0995310856427198</v>
      </c>
      <c r="DM141" s="104">
        <v>-4.5622750704874999</v>
      </c>
      <c r="DN141" s="104">
        <v>4.6254076060865197</v>
      </c>
      <c r="DO141" s="104">
        <v>-2.21002222623919</v>
      </c>
      <c r="DP141" s="104">
        <v>-2.2262875177591099</v>
      </c>
      <c r="DQ141" s="104">
        <v>-5.02289795794659</v>
      </c>
      <c r="DR141" s="104">
        <v>-3.3748121146054002</v>
      </c>
      <c r="DS141" s="104">
        <v>-0.117020960189173</v>
      </c>
      <c r="DT141" s="104">
        <v>-3.0638792363688299</v>
      </c>
      <c r="DU141" s="104">
        <v>-2.3250487018763799</v>
      </c>
      <c r="DV141" s="104">
        <v>0.35221650680122202</v>
      </c>
      <c r="DW141" s="104">
        <v>0.22711685288376501</v>
      </c>
      <c r="DX141" s="104">
        <v>-4.7288844479132504</v>
      </c>
      <c r="DY141" s="104">
        <v>-3.6743974205232699</v>
      </c>
      <c r="DZ141" s="104">
        <v>0.23242287905616801</v>
      </c>
      <c r="EA141" s="104">
        <v>-2.9772590663585898</v>
      </c>
      <c r="EB141" s="104">
        <v>-4.93726282913752</v>
      </c>
      <c r="EC141" s="104">
        <v>3.1685009023139901</v>
      </c>
      <c r="ED141" s="104">
        <v>-4.6799282989000499</v>
      </c>
      <c r="EE141" s="104">
        <v>-3.8588523215772002</v>
      </c>
      <c r="EF141" s="104">
        <v>0.93949796743815095</v>
      </c>
      <c r="EG141" s="104">
        <v>-6.4364745032319997</v>
      </c>
      <c r="EH141" s="104">
        <v>5.5770855828562302</v>
      </c>
      <c r="EI141" s="104">
        <v>-2.5966655172180602</v>
      </c>
      <c r="EJ141" s="104">
        <v>-3.4938322990472201</v>
      </c>
      <c r="EK141" s="104">
        <v>-0.87062367490022197</v>
      </c>
      <c r="EL141" s="104">
        <v>-9.6234045842924694</v>
      </c>
      <c r="EM141" s="104">
        <v>-13.8568439862015</v>
      </c>
      <c r="EN141" s="104">
        <v>-8.0356226300553999</v>
      </c>
      <c r="EO141" s="104">
        <v>-8.0202294018299192</v>
      </c>
      <c r="EP141" s="104">
        <v>-0.253002585351288</v>
      </c>
      <c r="EQ141" s="104">
        <v>-1.56685710553614</v>
      </c>
      <c r="ER141" s="104">
        <v>-2.6449496275633999</v>
      </c>
      <c r="ES141" s="104">
        <v>1.6097413381715799</v>
      </c>
      <c r="ET141" s="104">
        <v>-5.2552341851633599</v>
      </c>
      <c r="EU141" s="104">
        <v>1.23504661167674</v>
      </c>
      <c r="EV141" s="104">
        <v>3.5088440096428601</v>
      </c>
      <c r="EW141" s="104">
        <v>-4.1782526302624099</v>
      </c>
      <c r="EX141" s="104">
        <v>-0.71988872299407203</v>
      </c>
      <c r="EY141" s="104">
        <v>-7.1421627610970599</v>
      </c>
      <c r="EZ141" s="104">
        <v>-7.0932455666881404</v>
      </c>
      <c r="FA141" s="104">
        <v>-4.5477961116383501</v>
      </c>
      <c r="FB141" s="104">
        <v>-0.86545687622666401</v>
      </c>
      <c r="FC141" s="104">
        <v>-10.305299504860701</v>
      </c>
      <c r="FD141" s="104">
        <v>-3.2602094572627598</v>
      </c>
      <c r="FE141" s="104">
        <v>-8.5858142935227697</v>
      </c>
      <c r="FF141" s="104">
        <v>-5.5405359999568997</v>
      </c>
      <c r="FG141" s="104">
        <v>-9.1410828411893306</v>
      </c>
      <c r="FH141" s="104">
        <v>0.98331092337144999</v>
      </c>
      <c r="FI141" s="104">
        <v>-11.637387805274299</v>
      </c>
      <c r="FJ141" s="104">
        <v>1.0052684617844601</v>
      </c>
      <c r="FK141" s="104">
        <v>-8.4301916163515198</v>
      </c>
      <c r="FL141" s="104">
        <v>-2.9118721485137899</v>
      </c>
      <c r="FM141" s="104">
        <v>-1.63746065020108</v>
      </c>
      <c r="FN141" s="104">
        <v>-2.6303390027865601</v>
      </c>
      <c r="FO141" s="41"/>
      <c r="FP141" s="41"/>
      <c r="FQ141" s="41"/>
      <c r="FR141" s="41"/>
      <c r="FS141" s="41"/>
      <c r="FT141" s="41"/>
      <c r="FU141" s="41"/>
      <c r="FV141" s="41"/>
      <c r="FW141" s="41"/>
      <c r="FX141" s="41"/>
      <c r="FY141" s="41"/>
      <c r="FZ141" s="41"/>
      <c r="GA141" s="41"/>
      <c r="GB141" s="41"/>
      <c r="GC141" s="41"/>
      <c r="GD141" s="41"/>
      <c r="GE141" s="41"/>
      <c r="GF141" s="41"/>
      <c r="GG141" s="41"/>
      <c r="GH141" s="41"/>
      <c r="GI141" s="41"/>
      <c r="GJ141" s="41"/>
      <c r="GK141" s="41"/>
      <c r="GL141" s="41"/>
      <c r="GM141" s="41"/>
      <c r="GN141" s="41"/>
      <c r="GO141" s="41"/>
      <c r="GP141" s="41"/>
      <c r="GQ141" s="41"/>
      <c r="GR141" s="41"/>
      <c r="GS141" s="41"/>
      <c r="GT141" s="41"/>
      <c r="GU141" s="41"/>
      <c r="GV141" s="41"/>
      <c r="GW141" s="41"/>
      <c r="GX141" s="41"/>
      <c r="GY141" s="41"/>
      <c r="GZ141" s="41"/>
      <c r="HA141" s="41"/>
      <c r="HB141" s="41"/>
      <c r="HC141" s="41"/>
      <c r="HD141" s="41"/>
      <c r="HE141" s="41"/>
      <c r="HF141" s="41"/>
      <c r="HG141" s="41"/>
      <c r="HH141" s="41"/>
      <c r="HI141" s="41"/>
      <c r="HJ141" s="41"/>
      <c r="HK141" s="41"/>
      <c r="HL141" s="41"/>
      <c r="HM141" s="41"/>
      <c r="HN141" s="41"/>
      <c r="HO141" s="41"/>
      <c r="HP141" s="41"/>
      <c r="HQ141" s="41"/>
      <c r="HR141" s="41"/>
      <c r="HS141" s="41"/>
      <c r="HT141" s="41"/>
      <c r="HU141" s="41"/>
      <c r="HV141" s="41"/>
      <c r="HW141" s="41"/>
      <c r="HX141" s="41"/>
      <c r="HY141" s="41"/>
      <c r="HZ141" s="41"/>
      <c r="IA141" s="41"/>
      <c r="IB141" s="41"/>
      <c r="IC141" s="41"/>
      <c r="ID141" s="41"/>
      <c r="IE141" s="41"/>
      <c r="IF141" s="41"/>
      <c r="IG141" s="41"/>
      <c r="IH141" s="41"/>
      <c r="II141" s="41"/>
      <c r="IJ141" s="41"/>
      <c r="IK141" s="41"/>
      <c r="IL141" s="41"/>
      <c r="IM141" s="41"/>
      <c r="IN141" s="41"/>
      <c r="IO141" s="41"/>
      <c r="IP141" s="41"/>
      <c r="IQ141" s="41"/>
      <c r="IR141" s="41"/>
      <c r="IS141" s="41"/>
      <c r="IT141" s="41"/>
    </row>
    <row r="142" spans="1:254" s="24" customFormat="1" x14ac:dyDescent="0.2">
      <c r="A142" s="21" t="s">
        <v>16</v>
      </c>
      <c r="B142" s="44">
        <v>0.76</v>
      </c>
      <c r="C142" s="77">
        <f t="shared" si="4"/>
        <v>-2.2778099326662247</v>
      </c>
      <c r="D142" s="78">
        <f t="shared" si="5"/>
        <v>3.8022192956051315</v>
      </c>
      <c r="E142" s="104">
        <v>1.1231704439158201</v>
      </c>
      <c r="F142" s="104">
        <v>1.54943436966246</v>
      </c>
      <c r="G142" s="104">
        <v>1.6020160984819201</v>
      </c>
      <c r="H142" s="104">
        <v>-4.6794819885900196</v>
      </c>
      <c r="I142" s="104">
        <v>-3.0534273449704101</v>
      </c>
      <c r="J142" s="104">
        <v>-0.77227301910440005</v>
      </c>
      <c r="K142" s="104">
        <v>1.7024215958159501</v>
      </c>
      <c r="L142" s="104">
        <v>-5.6892939934256104</v>
      </c>
      <c r="M142" s="104">
        <v>-6.5617419136410602</v>
      </c>
      <c r="N142" s="104">
        <v>0.13689130544662501</v>
      </c>
      <c r="O142" s="104">
        <v>-5.7856719034183</v>
      </c>
      <c r="P142" s="104">
        <v>2.08675270765404</v>
      </c>
      <c r="Q142" s="104">
        <v>0.80925217391704996</v>
      </c>
      <c r="R142" s="104">
        <v>-2.18516896587693</v>
      </c>
      <c r="S142" s="104">
        <v>0.13888315702869999</v>
      </c>
      <c r="T142" s="104">
        <v>0.28184757217070799</v>
      </c>
      <c r="U142" s="104">
        <v>0.51026484113812398</v>
      </c>
      <c r="V142" s="104">
        <v>-7.1358606401259701</v>
      </c>
      <c r="W142" s="104">
        <v>-4.9955366558965704</v>
      </c>
      <c r="X142" s="104">
        <v>5.5935009040305497</v>
      </c>
      <c r="Y142" s="104">
        <v>2.1446185761004002</v>
      </c>
      <c r="Z142" s="104">
        <v>0.43809963229892901</v>
      </c>
      <c r="AA142" s="104">
        <v>-1.0447660674432</v>
      </c>
      <c r="AB142" s="104">
        <v>0.98437296465870305</v>
      </c>
      <c r="AC142" s="104">
        <v>-6.3587628969392398</v>
      </c>
      <c r="AD142" s="104">
        <v>2.168239800916</v>
      </c>
      <c r="AE142" s="104">
        <v>-1.64462230059614</v>
      </c>
      <c r="AF142" s="104">
        <v>1.0575401716321899</v>
      </c>
      <c r="AG142" s="104">
        <v>-3.88589327233767</v>
      </c>
      <c r="AH142" s="104">
        <v>-3.4324822898781502</v>
      </c>
      <c r="AI142" s="104">
        <v>-8.4000633948797798</v>
      </c>
      <c r="AJ142" s="104">
        <v>1.01447235030801</v>
      </c>
      <c r="AK142" s="104">
        <v>-4.6843447897601402</v>
      </c>
      <c r="AL142" s="104">
        <v>-0.60683769118156605</v>
      </c>
      <c r="AM142" s="104">
        <v>-6.9580069495735604</v>
      </c>
      <c r="AN142" s="104">
        <v>-2.07358643675814</v>
      </c>
      <c r="AO142" s="104">
        <v>-1.54647646301293</v>
      </c>
      <c r="AP142" s="104">
        <v>-4.5839150742490098</v>
      </c>
      <c r="AQ142" s="104">
        <v>-0.40053272512198701</v>
      </c>
      <c r="AR142" s="104">
        <v>-5.6329987816149298</v>
      </c>
      <c r="AS142" s="104">
        <v>-16.7345058408937</v>
      </c>
      <c r="AT142" s="104">
        <v>-0.91264354110061296</v>
      </c>
      <c r="AU142" s="104">
        <v>-2.7022744991385599</v>
      </c>
      <c r="AV142" s="104">
        <v>-5.2443852111745501</v>
      </c>
      <c r="AW142" s="104">
        <v>-0.34166155661828401</v>
      </c>
      <c r="AX142" s="104">
        <v>2.2592791333023001</v>
      </c>
      <c r="AY142" s="104">
        <v>-7.4209226861517799</v>
      </c>
      <c r="AZ142" s="104">
        <v>-3.9185527684801502</v>
      </c>
      <c r="BA142" s="104">
        <v>-9.2892604365799993</v>
      </c>
      <c r="BB142" s="104">
        <v>9.5803606878673193</v>
      </c>
      <c r="BC142" s="104">
        <v>-3.0467467308044398</v>
      </c>
      <c r="BD142" s="104">
        <v>-6.6490943072590598</v>
      </c>
      <c r="BE142" s="104">
        <v>0.65274934456058298</v>
      </c>
      <c r="BF142" s="104">
        <v>-1.59743933849211</v>
      </c>
      <c r="BG142" s="104">
        <v>-1.40944533334991</v>
      </c>
      <c r="BH142" s="104">
        <v>-3.2575245472398602</v>
      </c>
      <c r="BI142" s="104">
        <v>-7.4023286928161101</v>
      </c>
      <c r="BJ142" s="104">
        <v>0.97242315563876003</v>
      </c>
      <c r="BK142" s="104">
        <v>-2.5903368827996198</v>
      </c>
      <c r="BL142" s="104">
        <v>0.40592563487449601</v>
      </c>
      <c r="BM142" s="104">
        <v>-2.74655318260193</v>
      </c>
      <c r="BN142" s="104">
        <v>2.30189308268795</v>
      </c>
      <c r="BO142" s="104">
        <v>1.2937210324457</v>
      </c>
      <c r="BP142" s="104">
        <v>-2.9616140615234099</v>
      </c>
      <c r="BQ142" s="104">
        <v>-3.8810960594756301</v>
      </c>
      <c r="BR142" s="104">
        <v>-1.3001201445623201</v>
      </c>
      <c r="BS142" s="104">
        <v>-1.75204350581543</v>
      </c>
      <c r="BT142" s="104">
        <v>-4.1541270979192797</v>
      </c>
      <c r="BU142" s="104">
        <v>-1.3460282145686</v>
      </c>
      <c r="BV142" s="104">
        <v>-4.99753676101101</v>
      </c>
      <c r="BW142" s="104">
        <v>0.41530231352795299</v>
      </c>
      <c r="BX142" s="104">
        <v>-7.2147696447014402</v>
      </c>
      <c r="BY142" s="104">
        <v>-0.35190681582286998</v>
      </c>
      <c r="BZ142" s="104">
        <v>-1.0144833752465601</v>
      </c>
      <c r="CA142" s="104">
        <v>-2.9239579772130599</v>
      </c>
      <c r="CB142" s="104">
        <v>-4.9662697939002198</v>
      </c>
      <c r="CC142" s="104">
        <v>-3.3633061353069298</v>
      </c>
      <c r="CD142" s="104">
        <v>-1.5245664368646099</v>
      </c>
      <c r="CE142" s="104">
        <v>6.31091526492974</v>
      </c>
      <c r="CF142" s="104">
        <v>-6.8314939074214198</v>
      </c>
      <c r="CG142" s="104">
        <v>1.42285892966224</v>
      </c>
      <c r="CH142" s="104">
        <v>-3.3004070278072599</v>
      </c>
      <c r="CI142" s="104">
        <v>-1.22788581921165</v>
      </c>
      <c r="CJ142" s="104">
        <v>-8.1424320020953402</v>
      </c>
      <c r="CK142" s="104">
        <v>-4.5259073398527203</v>
      </c>
      <c r="CL142" s="104">
        <v>0.89688646343358602</v>
      </c>
      <c r="CM142" s="104">
        <v>-6.10164182484134</v>
      </c>
      <c r="CN142" s="104">
        <v>3.3382383915180398</v>
      </c>
      <c r="CO142" s="104">
        <v>-9.4048888301186597</v>
      </c>
      <c r="CP142" s="104">
        <v>0.624855283696786</v>
      </c>
      <c r="CQ142" s="104">
        <v>-0.15909016554123501</v>
      </c>
      <c r="CR142" s="104">
        <v>-0.19282367228530201</v>
      </c>
      <c r="CS142" s="104">
        <v>-3.5199804530615402</v>
      </c>
      <c r="CT142" s="104">
        <v>-3.2529267762982399</v>
      </c>
      <c r="CU142" s="104">
        <v>-3.8423752152756698</v>
      </c>
      <c r="CV142" s="104">
        <v>0.86265075424373505</v>
      </c>
      <c r="CW142" s="104">
        <v>3.3321703270010499</v>
      </c>
      <c r="CX142" s="104">
        <v>-1.85977740396709</v>
      </c>
      <c r="CY142" s="104">
        <v>-2.8669269647761202</v>
      </c>
      <c r="CZ142" s="104">
        <v>-0.86046636104583696</v>
      </c>
      <c r="DA142" s="104">
        <v>1.53718492188527</v>
      </c>
      <c r="DB142" s="104">
        <v>-6.9928258801977998</v>
      </c>
      <c r="DC142" s="104">
        <v>-4.5442974456772598</v>
      </c>
      <c r="DD142" s="104">
        <v>-8.08728808882754</v>
      </c>
      <c r="DE142" s="104">
        <v>-3.8249840561161301</v>
      </c>
      <c r="DF142" s="104">
        <v>-0.498406824976378</v>
      </c>
      <c r="DG142" s="104">
        <v>-6.9380539495670996</v>
      </c>
      <c r="DH142" s="104">
        <v>3.7876703199475901</v>
      </c>
      <c r="DI142" s="104">
        <v>2.42258148382161</v>
      </c>
      <c r="DJ142" s="104">
        <v>-1.55357101849641</v>
      </c>
      <c r="DK142" s="104">
        <v>-2.70531601794751</v>
      </c>
      <c r="DL142" s="104">
        <v>-2.6269419299718102</v>
      </c>
      <c r="DM142" s="104">
        <v>-4.0470202167713998</v>
      </c>
      <c r="DN142" s="104">
        <v>5.56654675676001</v>
      </c>
      <c r="DO142" s="104">
        <v>-1.53003897445538</v>
      </c>
      <c r="DP142" s="104">
        <v>-1.84776984909039</v>
      </c>
      <c r="DQ142" s="104">
        <v>-4.2520276218028004</v>
      </c>
      <c r="DR142" s="104">
        <v>-2.8230263656833898</v>
      </c>
      <c r="DS142" s="104">
        <v>0.114669841983306</v>
      </c>
      <c r="DT142" s="104">
        <v>-2.8510821532189401</v>
      </c>
      <c r="DU142" s="104">
        <v>-2.1309181485508</v>
      </c>
      <c r="DV142" s="104">
        <v>0.86387600903238404</v>
      </c>
      <c r="DW142" s="104">
        <v>1.35352097544102</v>
      </c>
      <c r="DX142" s="104">
        <v>-3.4643031910353499</v>
      </c>
      <c r="DY142" s="104">
        <v>-3.8046970349434002</v>
      </c>
      <c r="DZ142" s="104">
        <v>0.61062606321660695</v>
      </c>
      <c r="EA142" s="104">
        <v>-2.3808088368929501</v>
      </c>
      <c r="EB142" s="104">
        <v>-4.1270584344938799</v>
      </c>
      <c r="EC142" s="104">
        <v>3.1848505643410299</v>
      </c>
      <c r="ED142" s="104">
        <v>-4.0724784059250903</v>
      </c>
      <c r="EE142" s="104">
        <v>-3.4021872348289399</v>
      </c>
      <c r="EF142" s="104">
        <v>1.48431230565232</v>
      </c>
      <c r="EG142" s="104">
        <v>-5.6825239989485397</v>
      </c>
      <c r="EH142" s="104">
        <v>6.0416652028774402</v>
      </c>
      <c r="EI142" s="104">
        <v>-2.4533576757669602</v>
      </c>
      <c r="EJ142" s="104">
        <v>-3.5680506123339399</v>
      </c>
      <c r="EK142" s="104">
        <v>-0.96939501193415101</v>
      </c>
      <c r="EL142" s="104">
        <v>-8.7729858155902001</v>
      </c>
      <c r="EM142" s="104">
        <v>-13.028616759894099</v>
      </c>
      <c r="EN142" s="104">
        <v>-7.34905167666009</v>
      </c>
      <c r="EO142" s="104">
        <v>-7.2829479065679603</v>
      </c>
      <c r="EP142" s="104">
        <v>0.44717054370543902</v>
      </c>
      <c r="EQ142" s="104">
        <v>-0.79412441002243095</v>
      </c>
      <c r="ER142" s="104">
        <v>-1.7333298179249399</v>
      </c>
      <c r="ES142" s="104">
        <v>1.81635097771498</v>
      </c>
      <c r="ET142" s="104">
        <v>-3.8740027869112201</v>
      </c>
      <c r="EU142" s="104">
        <v>1.8836180202764701</v>
      </c>
      <c r="EV142" s="104">
        <v>3.96205886549824</v>
      </c>
      <c r="EW142" s="104">
        <v>-4.0911584472778904</v>
      </c>
      <c r="EX142" s="104">
        <v>-0.24633161017647601</v>
      </c>
      <c r="EY142" s="104">
        <v>-5.682357102838</v>
      </c>
      <c r="EZ142" s="104">
        <v>-6.2342522885682596</v>
      </c>
      <c r="FA142" s="104">
        <v>-3.0989913041990902</v>
      </c>
      <c r="FB142" s="104">
        <v>0.104438273579123</v>
      </c>
      <c r="FC142" s="104">
        <v>-7.6800668882703</v>
      </c>
      <c r="FD142" s="104">
        <v>-2.0870517890670102</v>
      </c>
      <c r="FE142" s="104">
        <v>-7.99497388798925</v>
      </c>
      <c r="FF142" s="104">
        <v>-4.5611656695551197</v>
      </c>
      <c r="FG142" s="104">
        <v>-8.2567483837764506</v>
      </c>
      <c r="FH142" s="104">
        <v>1.2017186676689</v>
      </c>
      <c r="FI142" s="104">
        <v>-10.6357560316807</v>
      </c>
      <c r="FJ142" s="104">
        <v>2.1906707544231301</v>
      </c>
      <c r="FK142" s="104">
        <v>-7.9518460862758298</v>
      </c>
      <c r="FL142" s="104">
        <v>-2.9096994400024401</v>
      </c>
      <c r="FM142" s="104">
        <v>-1.6337447450357101</v>
      </c>
      <c r="FN142" s="104">
        <v>-2.40808510681972</v>
      </c>
      <c r="FO142" s="41"/>
      <c r="FP142" s="41"/>
      <c r="FQ142" s="41"/>
      <c r="FR142" s="41"/>
      <c r="FS142" s="41"/>
      <c r="FT142" s="41"/>
      <c r="FU142" s="41"/>
      <c r="FV142" s="41"/>
      <c r="FW142" s="41"/>
      <c r="FX142" s="41"/>
      <c r="FY142" s="41"/>
      <c r="FZ142" s="41"/>
      <c r="GA142" s="41"/>
      <c r="GB142" s="41"/>
      <c r="GC142" s="41"/>
      <c r="GD142" s="41"/>
      <c r="GE142" s="41"/>
      <c r="GF142" s="41"/>
      <c r="GG142" s="41"/>
      <c r="GH142" s="41"/>
      <c r="GI142" s="41"/>
      <c r="GJ142" s="41"/>
      <c r="GK142" s="41"/>
      <c r="GL142" s="41"/>
      <c r="GM142" s="41"/>
      <c r="GN142" s="41"/>
      <c r="GO142" s="41"/>
      <c r="GP142" s="41"/>
      <c r="GQ142" s="41"/>
      <c r="GR142" s="41"/>
      <c r="GS142" s="41"/>
      <c r="GT142" s="41"/>
      <c r="GU142" s="41"/>
      <c r="GV142" s="41"/>
      <c r="GW142" s="41"/>
      <c r="GX142" s="41"/>
      <c r="GY142" s="41"/>
      <c r="GZ142" s="41"/>
      <c r="HA142" s="41"/>
      <c r="HB142" s="41"/>
      <c r="HC142" s="41"/>
      <c r="HD142" s="41"/>
      <c r="HE142" s="41"/>
      <c r="HF142" s="41"/>
      <c r="HG142" s="41"/>
      <c r="HH142" s="41"/>
      <c r="HI142" s="41"/>
      <c r="HJ142" s="41"/>
      <c r="HK142" s="41"/>
      <c r="HL142" s="41"/>
      <c r="HM142" s="41"/>
      <c r="HN142" s="41"/>
      <c r="HO142" s="41"/>
      <c r="HP142" s="41"/>
      <c r="HQ142" s="41"/>
      <c r="HR142" s="41"/>
      <c r="HS142" s="41"/>
      <c r="HT142" s="41"/>
      <c r="HU142" s="41"/>
      <c r="HV142" s="41"/>
      <c r="HW142" s="41"/>
      <c r="HX142" s="41"/>
      <c r="HY142" s="41"/>
      <c r="HZ142" s="41"/>
      <c r="IA142" s="41"/>
      <c r="IB142" s="41"/>
      <c r="IC142" s="41"/>
      <c r="ID142" s="41"/>
      <c r="IE142" s="41"/>
      <c r="IF142" s="41"/>
      <c r="IG142" s="41"/>
      <c r="IH142" s="41"/>
      <c r="II142" s="41"/>
      <c r="IJ142" s="41"/>
      <c r="IK142" s="41"/>
      <c r="IL142" s="41"/>
      <c r="IM142" s="41"/>
      <c r="IN142" s="41"/>
      <c r="IO142" s="41"/>
      <c r="IP142" s="41"/>
      <c r="IQ142" s="41"/>
      <c r="IR142" s="41"/>
      <c r="IS142" s="41"/>
      <c r="IT142" s="41"/>
    </row>
    <row r="143" spans="1:254" s="24" customFormat="1" x14ac:dyDescent="0.2">
      <c r="A143" s="21" t="s">
        <v>16</v>
      </c>
      <c r="B143" s="44">
        <v>0.78</v>
      </c>
      <c r="C143" s="77">
        <f t="shared" si="4"/>
        <v>-1.7192832995426732</v>
      </c>
      <c r="D143" s="78">
        <f t="shared" si="5"/>
        <v>3.7514856714046987</v>
      </c>
      <c r="E143" s="104">
        <v>1.97364590122232</v>
      </c>
      <c r="F143" s="104">
        <v>2.2277438055900101</v>
      </c>
      <c r="G143" s="104">
        <v>0.94581406177305205</v>
      </c>
      <c r="H143" s="104">
        <v>-4.6463973846043398</v>
      </c>
      <c r="I143" s="104">
        <v>-1.4086507636347101</v>
      </c>
      <c r="J143" s="104">
        <v>-8.8517105809515204E-2</v>
      </c>
      <c r="K143" s="104">
        <v>2.4230064422714301</v>
      </c>
      <c r="L143" s="104">
        <v>-5.2525560265482598</v>
      </c>
      <c r="M143" s="104">
        <v>-6.3718532845129099</v>
      </c>
      <c r="N143" s="104">
        <v>0.76587750372044405</v>
      </c>
      <c r="O143" s="104">
        <v>-5.4878023961578002</v>
      </c>
      <c r="P143" s="104">
        <v>2.05669243327115</v>
      </c>
      <c r="Q143" s="104">
        <v>1.4247137650708299</v>
      </c>
      <c r="R143" s="104">
        <v>-1.7891221075219601</v>
      </c>
      <c r="S143" s="104">
        <v>1.3624326919931</v>
      </c>
      <c r="T143" s="104">
        <v>0.47220410831749099</v>
      </c>
      <c r="U143" s="104">
        <v>0.76868285732275898</v>
      </c>
      <c r="V143" s="104">
        <v>-7.1186923417571197</v>
      </c>
      <c r="W143" s="104">
        <v>-4.8699253753647298</v>
      </c>
      <c r="X143" s="104">
        <v>5.4186021230821302</v>
      </c>
      <c r="Y143" s="104">
        <v>2.5207104005236598</v>
      </c>
      <c r="Z143" s="104">
        <v>0.45258965581729899</v>
      </c>
      <c r="AA143" s="104">
        <v>-0.63915275324021004</v>
      </c>
      <c r="AB143" s="104">
        <v>1.56278375052777</v>
      </c>
      <c r="AC143" s="104">
        <v>-6.58646227746486</v>
      </c>
      <c r="AD143" s="104">
        <v>2.34813796524007</v>
      </c>
      <c r="AE143" s="104">
        <v>-1.2392578772013301</v>
      </c>
      <c r="AF143" s="104">
        <v>1.1295279292772</v>
      </c>
      <c r="AG143" s="104">
        <v>-2.9282428046747699</v>
      </c>
      <c r="AH143" s="104">
        <v>-2.65324514173582</v>
      </c>
      <c r="AI143" s="104">
        <v>-7.9930542001472604</v>
      </c>
      <c r="AJ143" s="104">
        <v>1.14324447428255</v>
      </c>
      <c r="AK143" s="104">
        <v>-4.5591536172759497</v>
      </c>
      <c r="AL143" s="104">
        <v>-9.6122243209151803E-2</v>
      </c>
      <c r="AM143" s="104">
        <v>-5.76095972635426</v>
      </c>
      <c r="AN143" s="104">
        <v>-1.7544778980148199</v>
      </c>
      <c r="AO143" s="104">
        <v>-1.40846296145603</v>
      </c>
      <c r="AP143" s="104">
        <v>-4.2933962321940804</v>
      </c>
      <c r="AQ143" s="104">
        <v>0.18270710825907599</v>
      </c>
      <c r="AR143" s="104">
        <v>-5.2184781819666899</v>
      </c>
      <c r="AS143" s="104">
        <v>-16.713807194155699</v>
      </c>
      <c r="AT143" s="104">
        <v>-0.54904673392697501</v>
      </c>
      <c r="AU143" s="104">
        <v>-2.4963435407451602</v>
      </c>
      <c r="AV143" s="104">
        <v>-5.44663577105693</v>
      </c>
      <c r="AW143" s="104">
        <v>4.4610123692915102E-2</v>
      </c>
      <c r="AX143" s="104">
        <v>3.35956754582539</v>
      </c>
      <c r="AY143" s="104">
        <v>-6.6840764728937403</v>
      </c>
      <c r="AZ143" s="104">
        <v>-3.4816850009645699</v>
      </c>
      <c r="BA143" s="104">
        <v>-7.78274209399925</v>
      </c>
      <c r="BB143" s="104">
        <v>11.1773516943201</v>
      </c>
      <c r="BC143" s="104">
        <v>-2.5019498460639502</v>
      </c>
      <c r="BD143" s="104">
        <v>-6.3837943121008998</v>
      </c>
      <c r="BE143" s="104">
        <v>1.36253487627422</v>
      </c>
      <c r="BF143" s="104">
        <v>-1.2397727514968</v>
      </c>
      <c r="BG143" s="104">
        <v>-0.85434656265040598</v>
      </c>
      <c r="BH143" s="104">
        <v>-1.9668508047349</v>
      </c>
      <c r="BI143" s="104">
        <v>-6.5128571683506999</v>
      </c>
      <c r="BJ143" s="104">
        <v>2.0258799397551801</v>
      </c>
      <c r="BK143" s="104">
        <v>-2.8205830262774798</v>
      </c>
      <c r="BL143" s="104">
        <v>0.63269268848710702</v>
      </c>
      <c r="BM143" s="104">
        <v>-2.2924469947707902</v>
      </c>
      <c r="BN143" s="104">
        <v>2.8306002067268898</v>
      </c>
      <c r="BO143" s="104">
        <v>1.9787772656862701</v>
      </c>
      <c r="BP143" s="104">
        <v>-2.1576724508207299</v>
      </c>
      <c r="BQ143" s="104">
        <v>-3.9536588435096101</v>
      </c>
      <c r="BR143" s="104">
        <v>-0.82443019491263503</v>
      </c>
      <c r="BS143" s="104">
        <v>-1.6183413326049301</v>
      </c>
      <c r="BT143" s="104">
        <v>-3.7469732722422</v>
      </c>
      <c r="BU143" s="104">
        <v>-0.90773028320988103</v>
      </c>
      <c r="BV143" s="104">
        <v>-4.36333920051894</v>
      </c>
      <c r="BW143" s="104">
        <v>0.51326886968017604</v>
      </c>
      <c r="BX143" s="104">
        <v>-6.8876393051141402</v>
      </c>
      <c r="BY143" s="104">
        <v>0.210106640460239</v>
      </c>
      <c r="BZ143" s="104">
        <v>-0.59619873858724404</v>
      </c>
      <c r="CA143" s="104">
        <v>-2.7195082371185801</v>
      </c>
      <c r="CB143" s="104">
        <v>-4.7419627349510103</v>
      </c>
      <c r="CC143" s="104">
        <v>-2.2990541614817199</v>
      </c>
      <c r="CD143" s="104">
        <v>-0.322763580927239</v>
      </c>
      <c r="CE143" s="104">
        <v>6.6634702809979203</v>
      </c>
      <c r="CF143" s="104">
        <v>-6.4489582372179601</v>
      </c>
      <c r="CG143" s="104">
        <v>1.6429757026220999</v>
      </c>
      <c r="CH143" s="104">
        <v>-2.6462011921102602</v>
      </c>
      <c r="CI143" s="104">
        <v>-0.55465719456172402</v>
      </c>
      <c r="CJ143" s="104">
        <v>-6.9564216460267403</v>
      </c>
      <c r="CK143" s="104">
        <v>-3.8564701013309102</v>
      </c>
      <c r="CL143" s="104">
        <v>1.0424080386608601</v>
      </c>
      <c r="CM143" s="104">
        <v>-4.3907833100209297</v>
      </c>
      <c r="CN143" s="104">
        <v>4.7106408798077704</v>
      </c>
      <c r="CO143" s="104">
        <v>-9.0857001381811102</v>
      </c>
      <c r="CP143" s="104">
        <v>0.95842219291002895</v>
      </c>
      <c r="CQ143" s="104">
        <v>-0.54294015359166803</v>
      </c>
      <c r="CR143" s="104">
        <v>-0.37550075246724002</v>
      </c>
      <c r="CS143" s="104">
        <v>-2.8887234171679901</v>
      </c>
      <c r="CT143" s="104">
        <v>-2.4014381369037001</v>
      </c>
      <c r="CU143" s="104">
        <v>-3.58852243516976</v>
      </c>
      <c r="CV143" s="104">
        <v>1.3321725364938399</v>
      </c>
      <c r="CW143" s="104">
        <v>3.5402492770988898</v>
      </c>
      <c r="CX143" s="104">
        <v>-1.84997505492915</v>
      </c>
      <c r="CY143" s="104">
        <v>-2.11605937803377</v>
      </c>
      <c r="CZ143" s="104">
        <v>-0.46255442569420802</v>
      </c>
      <c r="DA143" s="104">
        <v>3.2789687971203598</v>
      </c>
      <c r="DB143" s="104">
        <v>-5.5964608467350203</v>
      </c>
      <c r="DC143" s="104">
        <v>-4.0157133136222596</v>
      </c>
      <c r="DD143" s="104">
        <v>-7.6653453170849497</v>
      </c>
      <c r="DE143" s="104">
        <v>-3.0183195887833398</v>
      </c>
      <c r="DF143" s="104">
        <v>0.116543028134712</v>
      </c>
      <c r="DG143" s="104">
        <v>-5.8919052703382802</v>
      </c>
      <c r="DH143" s="104">
        <v>4.2514424408852598</v>
      </c>
      <c r="DI143" s="104">
        <v>2.8968526609849401</v>
      </c>
      <c r="DJ143" s="104">
        <v>-1.51720262666084</v>
      </c>
      <c r="DK143" s="104">
        <v>-2.1386549418718199</v>
      </c>
      <c r="DL143" s="104">
        <v>-2.0858061135566901</v>
      </c>
      <c r="DM143" s="104">
        <v>-3.5462635424001401</v>
      </c>
      <c r="DN143" s="104">
        <v>6.3985140276730199</v>
      </c>
      <c r="DO143" s="104">
        <v>-0.932894691666589</v>
      </c>
      <c r="DP143" s="104">
        <v>-1.5400325928830101</v>
      </c>
      <c r="DQ143" s="104">
        <v>-3.5602769814441801</v>
      </c>
      <c r="DR143" s="104">
        <v>-2.2683780503121298</v>
      </c>
      <c r="DS143" s="104">
        <v>0.36268996482457</v>
      </c>
      <c r="DT143" s="104">
        <v>-2.56440128529557</v>
      </c>
      <c r="DU143" s="104">
        <v>-1.7492888780989799</v>
      </c>
      <c r="DV143" s="104">
        <v>1.3304596243105</v>
      </c>
      <c r="DW143" s="104">
        <v>2.1554892726078299</v>
      </c>
      <c r="DX143" s="104">
        <v>-2.1953862933325801</v>
      </c>
      <c r="DY143" s="104">
        <v>-4.0004946221020203</v>
      </c>
      <c r="DZ143" s="104">
        <v>0.80532331670179003</v>
      </c>
      <c r="EA143" s="104">
        <v>-1.5961247300327901</v>
      </c>
      <c r="EB143" s="104">
        <v>-3.2642716684692301</v>
      </c>
      <c r="EC143" s="104">
        <v>3.3446107397158902</v>
      </c>
      <c r="ED143" s="104">
        <v>-3.4390758772782801</v>
      </c>
      <c r="EE143" s="104">
        <v>-2.85590645077562</v>
      </c>
      <c r="EF143" s="104">
        <v>1.7542924244457301</v>
      </c>
      <c r="EG143" s="104">
        <v>-4.9377893000021</v>
      </c>
      <c r="EH143" s="104">
        <v>6.5087188345038403</v>
      </c>
      <c r="EI143" s="104">
        <v>-2.0182340211771002</v>
      </c>
      <c r="EJ143" s="104">
        <v>-3.43675740743915</v>
      </c>
      <c r="EK143" s="104">
        <v>-0.94868477457565403</v>
      </c>
      <c r="EL143" s="104">
        <v>-7.58961595980601</v>
      </c>
      <c r="EM143" s="104">
        <v>-11.966241966000901</v>
      </c>
      <c r="EN143" s="104">
        <v>-6.3277924423279002</v>
      </c>
      <c r="EO143" s="104">
        <v>-6.0298572880199099</v>
      </c>
      <c r="EP143" s="104">
        <v>1.2195085520567299</v>
      </c>
      <c r="EQ143" s="104">
        <v>-9.9351030928681902E-2</v>
      </c>
      <c r="ER143" s="104">
        <v>-0.93000836452981195</v>
      </c>
      <c r="ES143" s="104">
        <v>1.7718313493587501</v>
      </c>
      <c r="ET143" s="104">
        <v>-2.3159686239214801</v>
      </c>
      <c r="EU143" s="104">
        <v>2.7981773216673398</v>
      </c>
      <c r="EV143" s="104">
        <v>4.2038244306512302</v>
      </c>
      <c r="EW143" s="104">
        <v>-4.0005945207997797</v>
      </c>
      <c r="EX143" s="104">
        <v>0.23306241917491399</v>
      </c>
      <c r="EY143" s="104">
        <v>-4.38869544438968</v>
      </c>
      <c r="EZ143" s="104">
        <v>-4.9000925956894097</v>
      </c>
      <c r="FA143" s="104">
        <v>-1.7851020641989399</v>
      </c>
      <c r="FB143" s="104">
        <v>0.85564312244416296</v>
      </c>
      <c r="FC143" s="104">
        <v>-4.9844526289531199</v>
      </c>
      <c r="FD143" s="104">
        <v>-0.82596967031473301</v>
      </c>
      <c r="FE143" s="104">
        <v>-7.1031602810081402</v>
      </c>
      <c r="FF143" s="104">
        <v>-3.4774889053544902</v>
      </c>
      <c r="FG143" s="104">
        <v>-7.4264941496452304</v>
      </c>
      <c r="FH143" s="104">
        <v>1.6602729633551101</v>
      </c>
      <c r="FI143" s="104">
        <v>-9.7153701868061706</v>
      </c>
      <c r="FJ143" s="104">
        <v>3.3001876205266498</v>
      </c>
      <c r="FK143" s="104">
        <v>-7.41209187161515</v>
      </c>
      <c r="FL143" s="104">
        <v>-2.8063323497772199</v>
      </c>
      <c r="FM143" s="104">
        <v>-1.5711640919307299</v>
      </c>
      <c r="FN143" s="104">
        <v>-2.2176738658928299</v>
      </c>
      <c r="FO143" s="41"/>
      <c r="FP143" s="41"/>
      <c r="FQ143" s="41"/>
      <c r="FR143" s="41"/>
      <c r="FS143" s="41"/>
      <c r="FT143" s="41"/>
      <c r="FU143" s="41"/>
      <c r="FV143" s="41"/>
      <c r="FW143" s="41"/>
      <c r="FX143" s="41"/>
      <c r="FY143" s="41"/>
      <c r="FZ143" s="41"/>
      <c r="GA143" s="41"/>
      <c r="GB143" s="41"/>
      <c r="GC143" s="41"/>
      <c r="GD143" s="41"/>
      <c r="GE143" s="41"/>
      <c r="GF143" s="41"/>
      <c r="GG143" s="41"/>
      <c r="GH143" s="41"/>
      <c r="GI143" s="41"/>
      <c r="GJ143" s="41"/>
      <c r="GK143" s="41"/>
      <c r="GL143" s="41"/>
      <c r="GM143" s="41"/>
      <c r="GN143" s="41"/>
      <c r="GO143" s="41"/>
      <c r="GP143" s="41"/>
      <c r="GQ143" s="41"/>
      <c r="GR143" s="41"/>
      <c r="GS143" s="41"/>
      <c r="GT143" s="41"/>
      <c r="GU143" s="41"/>
      <c r="GV143" s="41"/>
      <c r="GW143" s="41"/>
      <c r="GX143" s="41"/>
      <c r="GY143" s="41"/>
      <c r="GZ143" s="41"/>
      <c r="HA143" s="41"/>
      <c r="HB143" s="41"/>
      <c r="HC143" s="41"/>
      <c r="HD143" s="41"/>
      <c r="HE143" s="41"/>
      <c r="HF143" s="41"/>
      <c r="HG143" s="41"/>
      <c r="HH143" s="41"/>
      <c r="HI143" s="41"/>
      <c r="HJ143" s="41"/>
      <c r="HK143" s="41"/>
      <c r="HL143" s="41"/>
      <c r="HM143" s="41"/>
      <c r="HN143" s="41"/>
      <c r="HO143" s="41"/>
      <c r="HP143" s="41"/>
      <c r="HQ143" s="41"/>
      <c r="HR143" s="41"/>
      <c r="HS143" s="41"/>
      <c r="HT143" s="41"/>
      <c r="HU143" s="41"/>
      <c r="HV143" s="41"/>
      <c r="HW143" s="41"/>
      <c r="HX143" s="41"/>
      <c r="HY143" s="41"/>
      <c r="HZ143" s="41"/>
      <c r="IA143" s="41"/>
      <c r="IB143" s="41"/>
      <c r="IC143" s="41"/>
      <c r="ID143" s="41"/>
      <c r="IE143" s="41"/>
      <c r="IF143" s="41"/>
      <c r="IG143" s="41"/>
      <c r="IH143" s="41"/>
      <c r="II143" s="41"/>
      <c r="IJ143" s="41"/>
      <c r="IK143" s="41"/>
      <c r="IL143" s="41"/>
      <c r="IM143" s="41"/>
      <c r="IN143" s="41"/>
      <c r="IO143" s="41"/>
      <c r="IP143" s="41"/>
      <c r="IQ143" s="41"/>
      <c r="IR143" s="41"/>
      <c r="IS143" s="41"/>
      <c r="IT143" s="41"/>
    </row>
    <row r="144" spans="1:254" s="24" customFormat="1" x14ac:dyDescent="0.2">
      <c r="A144" s="21" t="s">
        <v>16</v>
      </c>
      <c r="B144" s="44">
        <v>0.8</v>
      </c>
      <c r="C144" s="77">
        <f t="shared" si="4"/>
        <v>-1.1413926028857644</v>
      </c>
      <c r="D144" s="78">
        <f t="shared" si="5"/>
        <v>3.7388292377720203</v>
      </c>
      <c r="E144" s="104">
        <v>2.78928122109631</v>
      </c>
      <c r="F144" s="104">
        <v>2.8204979885329799</v>
      </c>
      <c r="G144" s="104">
        <v>0.630849998677665</v>
      </c>
      <c r="H144" s="104">
        <v>-4.66122557771698</v>
      </c>
      <c r="I144" s="104">
        <v>0.256118893623352</v>
      </c>
      <c r="J144" s="104">
        <v>0.88880471407626305</v>
      </c>
      <c r="K144" s="104">
        <v>3.1433587381918802</v>
      </c>
      <c r="L144" s="104">
        <v>-4.8706488570404698</v>
      </c>
      <c r="M144" s="104">
        <v>-6.1145853003664499</v>
      </c>
      <c r="N144" s="104">
        <v>1.5069156885147099</v>
      </c>
      <c r="O144" s="104">
        <v>-5.1966397158722701</v>
      </c>
      <c r="P144" s="104">
        <v>1.94103980238166</v>
      </c>
      <c r="Q144" s="104">
        <v>1.9976955547228601</v>
      </c>
      <c r="R144" s="104">
        <v>-1.4344998401153299</v>
      </c>
      <c r="S144" s="104">
        <v>2.44893253461793</v>
      </c>
      <c r="T144" s="104">
        <v>0.60369685587635902</v>
      </c>
      <c r="U144" s="104">
        <v>1.00758831959972</v>
      </c>
      <c r="V144" s="104">
        <v>-6.9445010399304197</v>
      </c>
      <c r="W144" s="104">
        <v>-4.8765194072377396</v>
      </c>
      <c r="X144" s="104">
        <v>5.0437864023715804</v>
      </c>
      <c r="Y144" s="104">
        <v>2.8876438140869101</v>
      </c>
      <c r="Z144" s="104">
        <v>0.41609106909170801</v>
      </c>
      <c r="AA144" s="104">
        <v>-0.22900585100999099</v>
      </c>
      <c r="AB144" s="104">
        <v>1.9971708547393301</v>
      </c>
      <c r="AC144" s="104">
        <v>-6.8850665755871203</v>
      </c>
      <c r="AD144" s="104">
        <v>2.5985372516164298</v>
      </c>
      <c r="AE144" s="104">
        <v>-0.70557732310869703</v>
      </c>
      <c r="AF144" s="104">
        <v>1.20992352096344</v>
      </c>
      <c r="AG144" s="104">
        <v>-1.7604854297046499</v>
      </c>
      <c r="AH144" s="104">
        <v>-1.8196272850036599</v>
      </c>
      <c r="AI144" s="104">
        <v>-7.52562987359941</v>
      </c>
      <c r="AJ144" s="104">
        <v>1.3634590669806099</v>
      </c>
      <c r="AK144" s="104">
        <v>-4.2841264482235299</v>
      </c>
      <c r="AL144" s="104">
        <v>0.54371906331993802</v>
      </c>
      <c r="AM144" s="104">
        <v>-4.7050120690946597</v>
      </c>
      <c r="AN144" s="104">
        <v>-1.55939489862707</v>
      </c>
      <c r="AO144" s="104">
        <v>-1.2828739703946701</v>
      </c>
      <c r="AP144" s="104">
        <v>-3.9568627643359102</v>
      </c>
      <c r="AQ144" s="104">
        <v>0.75169969358456101</v>
      </c>
      <c r="AR144" s="104">
        <v>-4.7625260504326903</v>
      </c>
      <c r="AS144" s="104">
        <v>-16.597480773925799</v>
      </c>
      <c r="AT144" s="104">
        <v>-2.5206177363110399E-2</v>
      </c>
      <c r="AU144" s="104">
        <v>-2.1036972999572798</v>
      </c>
      <c r="AV144" s="104">
        <v>-5.4263725308505597</v>
      </c>
      <c r="AW144" s="104">
        <v>0.716716408729553</v>
      </c>
      <c r="AX144" s="104">
        <v>4.4193038940429696</v>
      </c>
      <c r="AY144" s="104">
        <v>-5.9399731000156599</v>
      </c>
      <c r="AZ144" s="104">
        <v>-2.9648406505584699</v>
      </c>
      <c r="BA144" s="104">
        <v>-6.5134852917610004</v>
      </c>
      <c r="BB144" s="104">
        <v>12.682738592106199</v>
      </c>
      <c r="BC144" s="104">
        <v>-2.0167212486267099</v>
      </c>
      <c r="BD144" s="104">
        <v>-6.0656627363993803</v>
      </c>
      <c r="BE144" s="104">
        <v>2.1639280852260301</v>
      </c>
      <c r="BF144" s="104">
        <v>-0.57596575806190797</v>
      </c>
      <c r="BG144" s="104">
        <v>-0.45768061280250599</v>
      </c>
      <c r="BH144" s="104">
        <v>-0.87137132883071899</v>
      </c>
      <c r="BI144" s="104">
        <v>-5.6264053264373297</v>
      </c>
      <c r="BJ144" s="104">
        <v>2.94900513801608</v>
      </c>
      <c r="BK144" s="104">
        <v>-2.9562393285470701</v>
      </c>
      <c r="BL144" s="104">
        <v>0.83652446946771597</v>
      </c>
      <c r="BM144" s="104">
        <v>-1.6342576742172199</v>
      </c>
      <c r="BN144" s="104">
        <v>3.27554595394369</v>
      </c>
      <c r="BO144" s="104">
        <v>2.6150102138738198</v>
      </c>
      <c r="BP144" s="104">
        <v>-1.33554232246618</v>
      </c>
      <c r="BQ144" s="104">
        <v>-4.0661582217403502</v>
      </c>
      <c r="BR144" s="104">
        <v>-0.46204315733388401</v>
      </c>
      <c r="BS144" s="104">
        <v>-1.4966394286845901</v>
      </c>
      <c r="BT144" s="104">
        <v>-3.2042162948824</v>
      </c>
      <c r="BU144" s="104">
        <v>-0.33234388669674703</v>
      </c>
      <c r="BV144" s="104">
        <v>-3.63720976321832</v>
      </c>
      <c r="BW144" s="104">
        <v>0.57453761469176301</v>
      </c>
      <c r="BX144" s="104">
        <v>-6.5577310432804499</v>
      </c>
      <c r="BY144" s="104">
        <v>0.74200093746185303</v>
      </c>
      <c r="BZ144" s="104">
        <v>-0.13523206140243599</v>
      </c>
      <c r="CA144" s="104">
        <v>-2.47097361759627</v>
      </c>
      <c r="CB144" s="104">
        <v>-4.3824227474849202</v>
      </c>
      <c r="CC144" s="104">
        <v>-1.0274598650521301</v>
      </c>
      <c r="CD144" s="104">
        <v>1.07813941325111</v>
      </c>
      <c r="CE144" s="104">
        <v>6.9860381313935802</v>
      </c>
      <c r="CF144" s="104">
        <v>-6.0438642501831099</v>
      </c>
      <c r="CG144" s="104">
        <v>1.89644821064248</v>
      </c>
      <c r="CH144" s="104">
        <v>-1.87031974110233</v>
      </c>
      <c r="CI144" s="104">
        <v>0.19126133186206801</v>
      </c>
      <c r="CJ144" s="104">
        <v>-5.6904908009292496</v>
      </c>
      <c r="CK144" s="104">
        <v>-3.2319551844586201</v>
      </c>
      <c r="CL144" s="104">
        <v>1.16790211200714</v>
      </c>
      <c r="CM144" s="104">
        <v>-2.8066820781871602</v>
      </c>
      <c r="CN144" s="104">
        <v>6.2115732668236303</v>
      </c>
      <c r="CO144" s="104">
        <v>-9.0415621291284207</v>
      </c>
      <c r="CP144" s="104">
        <v>1.3979663069922701</v>
      </c>
      <c r="CQ144" s="104">
        <v>-0.84870616385724795</v>
      </c>
      <c r="CR144" s="104">
        <v>-0.44866881419162502</v>
      </c>
      <c r="CS144" s="104">
        <v>-2.2706158302614399</v>
      </c>
      <c r="CT144" s="104">
        <v>-1.5583734512329099</v>
      </c>
      <c r="CU144" s="104">
        <v>-3.45440979323805</v>
      </c>
      <c r="CV144" s="104">
        <v>1.60380667911951</v>
      </c>
      <c r="CW144" s="104">
        <v>3.7579450880433898</v>
      </c>
      <c r="CX144" s="104">
        <v>-2.0746222895953901</v>
      </c>
      <c r="CY144" s="104">
        <v>-1.35275973761452</v>
      </c>
      <c r="CZ144" s="104">
        <v>-0.10451906174421299</v>
      </c>
      <c r="DA144" s="104">
        <v>4.7615640434009503</v>
      </c>
      <c r="DB144" s="104">
        <v>-4.1823958801861298</v>
      </c>
      <c r="DC144" s="104">
        <v>-3.6399938033025401</v>
      </c>
      <c r="DD144" s="104">
        <v>-7.2131371498107901</v>
      </c>
      <c r="DE144" s="104">
        <v>-2.0976136000779402</v>
      </c>
      <c r="DF144" s="104">
        <v>0.80492914427516904</v>
      </c>
      <c r="DG144" s="104">
        <v>-5.0311365127563503</v>
      </c>
      <c r="DH144" s="104">
        <v>4.5441328936108203</v>
      </c>
      <c r="DI144" s="104">
        <v>3.3004573360399698</v>
      </c>
      <c r="DJ144" s="104">
        <v>-1.30289327774102</v>
      </c>
      <c r="DK144" s="104">
        <v>-1.70700103022111</v>
      </c>
      <c r="DL144" s="104">
        <v>-1.48019357391895</v>
      </c>
      <c r="DM144" s="104">
        <v>-3.0879777984662402</v>
      </c>
      <c r="DN144" s="104">
        <v>7.1593270301818901</v>
      </c>
      <c r="DO144" s="104">
        <v>-0.45384824823194903</v>
      </c>
      <c r="DP144" s="104">
        <v>-1.24098182361149</v>
      </c>
      <c r="DQ144" s="104">
        <v>-3.0220672223594698</v>
      </c>
      <c r="DR144" s="104">
        <v>-1.6196307098739899</v>
      </c>
      <c r="DS144" s="104">
        <v>0.662771752555529</v>
      </c>
      <c r="DT144" s="104">
        <v>-2.1837030511001201</v>
      </c>
      <c r="DU144" s="104">
        <v>-1.2896061127121801</v>
      </c>
      <c r="DV144" s="104">
        <v>1.3087922077118099</v>
      </c>
      <c r="DW144" s="104">
        <v>2.5706676569238001</v>
      </c>
      <c r="DX144" s="104">
        <v>-1.03176378503629</v>
      </c>
      <c r="DY144" s="104">
        <v>-4.1993029659999301</v>
      </c>
      <c r="DZ144" s="104">
        <v>1.2065415382385301</v>
      </c>
      <c r="EA144" s="104">
        <v>-0.65709782464953004</v>
      </c>
      <c r="EB144" s="104">
        <v>-2.3033719062805198</v>
      </c>
      <c r="EC144" s="104">
        <v>3.7316268729347901</v>
      </c>
      <c r="ED144" s="104">
        <v>-2.1608583927154501</v>
      </c>
      <c r="EE144" s="104">
        <v>-2.2140776537617901</v>
      </c>
      <c r="EF144" s="104">
        <v>1.99960108072415</v>
      </c>
      <c r="EG144" s="104">
        <v>-4.2311808867130702</v>
      </c>
      <c r="EH144" s="104">
        <v>6.9789847355837997</v>
      </c>
      <c r="EI144" s="104">
        <v>-1.3303694530024299</v>
      </c>
      <c r="EJ144" s="104">
        <v>-3.17092300942641</v>
      </c>
      <c r="EK144" s="104">
        <v>-0.88589584152911405</v>
      </c>
      <c r="EL144" s="104">
        <v>-6.54276426067206</v>
      </c>
      <c r="EM144" s="104">
        <v>-10.7361516159707</v>
      </c>
      <c r="EN144" s="104">
        <v>-5.2959233171744504</v>
      </c>
      <c r="EO144" s="104">
        <v>-4.6350731849670401</v>
      </c>
      <c r="EP144" s="104">
        <v>1.9681546688079801</v>
      </c>
      <c r="EQ144" s="104">
        <v>0.49506840945945002</v>
      </c>
      <c r="ER144" s="104">
        <v>-0.24088695100135901</v>
      </c>
      <c r="ES144" s="104">
        <v>1.8858112284866599</v>
      </c>
      <c r="ET144" s="104">
        <v>-0.55389726161956798</v>
      </c>
      <c r="EU144" s="104">
        <v>3.63022077183826</v>
      </c>
      <c r="EV144" s="104">
        <v>4.2602896286104803</v>
      </c>
      <c r="EW144" s="104">
        <v>-3.6913451546312102</v>
      </c>
      <c r="EX144" s="104">
        <v>0.804739751476228</v>
      </c>
      <c r="EY144" s="104">
        <v>-3.1331351710042199</v>
      </c>
      <c r="EZ144" s="104">
        <v>-2.9628901945126001</v>
      </c>
      <c r="FA144" s="104">
        <v>-0.71848462848498795</v>
      </c>
      <c r="FB144" s="104">
        <v>1.73553233920382</v>
      </c>
      <c r="FC144" s="104">
        <v>-2.2649966676411402</v>
      </c>
      <c r="FD144" s="104">
        <v>0.51229597873895505</v>
      </c>
      <c r="FE144" s="104">
        <v>-5.9486053014938598</v>
      </c>
      <c r="FF144" s="104">
        <v>-2.1959698845763498</v>
      </c>
      <c r="FG144" s="104">
        <v>-6.7191949120294696</v>
      </c>
      <c r="FH144" s="104">
        <v>2.1161134647954101</v>
      </c>
      <c r="FI144" s="104">
        <v>-8.8427811120572901</v>
      </c>
      <c r="FJ144" s="104">
        <v>4.4187013159297504</v>
      </c>
      <c r="FK144" s="104">
        <v>-6.81028371858371</v>
      </c>
      <c r="FL144" s="104">
        <v>-2.6287901401519802</v>
      </c>
      <c r="FM144" s="104">
        <v>-1.43531107665789</v>
      </c>
      <c r="FN144" s="104">
        <v>-2.09150290489197</v>
      </c>
      <c r="FO144" s="41"/>
      <c r="FP144" s="41"/>
      <c r="FQ144" s="41"/>
      <c r="FR144" s="41"/>
      <c r="FS144" s="41"/>
      <c r="FT144" s="41"/>
      <c r="FU144" s="41"/>
      <c r="FV144" s="41"/>
      <c r="FW144" s="41"/>
      <c r="FX144" s="41"/>
      <c r="FY144" s="41"/>
      <c r="FZ144" s="41"/>
      <c r="GA144" s="41"/>
      <c r="GB144" s="41"/>
      <c r="GC144" s="41"/>
      <c r="GD144" s="41"/>
      <c r="GE144" s="41"/>
      <c r="GF144" s="41"/>
      <c r="GG144" s="41"/>
      <c r="GH144" s="41"/>
      <c r="GI144" s="41"/>
      <c r="GJ144" s="41"/>
      <c r="GK144" s="41"/>
      <c r="GL144" s="41"/>
      <c r="GM144" s="41"/>
      <c r="GN144" s="41"/>
      <c r="GO144" s="41"/>
      <c r="GP144" s="41"/>
      <c r="GQ144" s="41"/>
      <c r="GR144" s="41"/>
      <c r="GS144" s="41"/>
      <c r="GT144" s="41"/>
      <c r="GU144" s="41"/>
      <c r="GV144" s="41"/>
      <c r="GW144" s="41"/>
      <c r="GX144" s="41"/>
      <c r="GY144" s="41"/>
      <c r="GZ144" s="41"/>
      <c r="HA144" s="41"/>
      <c r="HB144" s="41"/>
      <c r="HC144" s="41"/>
      <c r="HD144" s="41"/>
      <c r="HE144" s="41"/>
      <c r="HF144" s="41"/>
      <c r="HG144" s="41"/>
      <c r="HH144" s="41"/>
      <c r="HI144" s="41"/>
      <c r="HJ144" s="41"/>
      <c r="HK144" s="41"/>
      <c r="HL144" s="41"/>
      <c r="HM144" s="41"/>
      <c r="HN144" s="41"/>
      <c r="HO144" s="41"/>
      <c r="HP144" s="41"/>
      <c r="HQ144" s="41"/>
      <c r="HR144" s="41"/>
      <c r="HS144" s="41"/>
      <c r="HT144" s="41"/>
      <c r="HU144" s="41"/>
      <c r="HV144" s="41"/>
      <c r="HW144" s="41"/>
      <c r="HX144" s="41"/>
      <c r="HY144" s="41"/>
      <c r="HZ144" s="41"/>
      <c r="IA144" s="41"/>
      <c r="IB144" s="41"/>
      <c r="IC144" s="41"/>
      <c r="ID144" s="41"/>
      <c r="IE144" s="41"/>
      <c r="IF144" s="41"/>
      <c r="IG144" s="41"/>
      <c r="IH144" s="41"/>
      <c r="II144" s="41"/>
      <c r="IJ144" s="41"/>
      <c r="IK144" s="41"/>
      <c r="IL144" s="41"/>
      <c r="IM144" s="41"/>
      <c r="IN144" s="41"/>
      <c r="IO144" s="41"/>
      <c r="IP144" s="41"/>
      <c r="IQ144" s="41"/>
      <c r="IR144" s="41"/>
      <c r="IS144" s="41"/>
      <c r="IT144" s="41"/>
    </row>
    <row r="145" spans="1:254" s="24" customFormat="1" x14ac:dyDescent="0.2">
      <c r="A145" s="21" t="s">
        <v>16</v>
      </c>
      <c r="B145" s="44">
        <v>0.82</v>
      </c>
      <c r="C145" s="77">
        <f t="shared" si="4"/>
        <v>-0.5531475341636779</v>
      </c>
      <c r="D145" s="78">
        <f t="shared" si="5"/>
        <v>3.7853721258193045</v>
      </c>
      <c r="E145" s="104">
        <v>3.5636056604206199</v>
      </c>
      <c r="F145" s="104">
        <v>3.3603934260121902</v>
      </c>
      <c r="G145" s="104">
        <v>0.54438215127558498</v>
      </c>
      <c r="H145" s="104">
        <v>-4.6821370506549496</v>
      </c>
      <c r="I145" s="104">
        <v>1.7958280923515799</v>
      </c>
      <c r="J145" s="104">
        <v>1.98985715237459</v>
      </c>
      <c r="K145" s="104">
        <v>3.6531302007133801</v>
      </c>
      <c r="L145" s="104">
        <v>-4.5346190211944801</v>
      </c>
      <c r="M145" s="104">
        <v>-5.8180675688983001</v>
      </c>
      <c r="N145" s="104">
        <v>2.2014100184165901</v>
      </c>
      <c r="O145" s="104">
        <v>-4.8624778260807204</v>
      </c>
      <c r="P145" s="104">
        <v>1.92687841666822</v>
      </c>
      <c r="Q145" s="104">
        <v>2.4789455849381801</v>
      </c>
      <c r="R145" s="104">
        <v>-1.1302452356985599</v>
      </c>
      <c r="S145" s="104">
        <v>3.2856661677035199</v>
      </c>
      <c r="T145" s="104">
        <v>0.77753569102549802</v>
      </c>
      <c r="U145" s="104">
        <v>1.22749669047637</v>
      </c>
      <c r="V145" s="104">
        <v>-6.4705778270709899</v>
      </c>
      <c r="W145" s="104">
        <v>-5.0262881816515703</v>
      </c>
      <c r="X145" s="104">
        <v>4.5867512259390502</v>
      </c>
      <c r="Y145" s="104">
        <v>3.3057665762719699</v>
      </c>
      <c r="Z145" s="104">
        <v>0.31921044727144798</v>
      </c>
      <c r="AA145" s="104">
        <v>0.21966807471393901</v>
      </c>
      <c r="AB145" s="104">
        <v>2.2721456265576601</v>
      </c>
      <c r="AC145" s="104">
        <v>-7.1998004404676301</v>
      </c>
      <c r="AD145" s="104">
        <v>2.9200731180420898</v>
      </c>
      <c r="AE145" s="104">
        <v>-0.129698321119259</v>
      </c>
      <c r="AF145" s="104">
        <v>1.32348949498302</v>
      </c>
      <c r="AG145" s="104">
        <v>-0.33513053914265201</v>
      </c>
      <c r="AH145" s="104">
        <v>-0.963429748998063</v>
      </c>
      <c r="AI145" s="104">
        <v>-7.1059539131236997</v>
      </c>
      <c r="AJ145" s="104">
        <v>1.6485453623567301</v>
      </c>
      <c r="AK145" s="104">
        <v>-3.8000281455934899</v>
      </c>
      <c r="AL145" s="104">
        <v>1.3132994058999501</v>
      </c>
      <c r="AM145" s="104">
        <v>-4.1419705834034399</v>
      </c>
      <c r="AN145" s="104">
        <v>-1.3409455068180101</v>
      </c>
      <c r="AO145" s="104">
        <v>-1.14826533575547</v>
      </c>
      <c r="AP145" s="104">
        <v>-3.61963247783713</v>
      </c>
      <c r="AQ145" s="104">
        <v>1.2851126231118599</v>
      </c>
      <c r="AR145" s="104">
        <v>-4.3042971945990898</v>
      </c>
      <c r="AS145" s="104">
        <v>-16.396450247372901</v>
      </c>
      <c r="AT145" s="104">
        <v>0.66972085337745701</v>
      </c>
      <c r="AU145" s="104">
        <v>-1.55657062490636</v>
      </c>
      <c r="AV145" s="104">
        <v>-5.1744943088997797</v>
      </c>
      <c r="AW145" s="104">
        <v>1.5876890894429401</v>
      </c>
      <c r="AX145" s="104">
        <v>5.4407971278433198</v>
      </c>
      <c r="AY145" s="104">
        <v>-5.2304991236226197</v>
      </c>
      <c r="AZ145" s="104">
        <v>-2.3912865895064601</v>
      </c>
      <c r="BA145" s="104">
        <v>-5.52178357985375</v>
      </c>
      <c r="BB145" s="104">
        <v>14.1999006150127</v>
      </c>
      <c r="BC145" s="104">
        <v>-1.3600232057208399</v>
      </c>
      <c r="BD145" s="104">
        <v>-5.6600765265999904</v>
      </c>
      <c r="BE145" s="104">
        <v>3.0274211939917701</v>
      </c>
      <c r="BF145" s="104">
        <v>0.27445184931903999</v>
      </c>
      <c r="BG145" s="104">
        <v>-0.157565787814478</v>
      </c>
      <c r="BH145" s="104">
        <v>2.66433903924304E-2</v>
      </c>
      <c r="BI145" s="104">
        <v>-5.15117396124481</v>
      </c>
      <c r="BJ145" s="104">
        <v>3.73639834727501</v>
      </c>
      <c r="BK145" s="104">
        <v>-2.9123463778043099</v>
      </c>
      <c r="BL145" s="104">
        <v>0.94985928343593695</v>
      </c>
      <c r="BM145" s="104">
        <v>-0.803192682186055</v>
      </c>
      <c r="BN145" s="104">
        <v>3.6122210850209302</v>
      </c>
      <c r="BO145" s="104">
        <v>3.2006807288009398</v>
      </c>
      <c r="BP145" s="104">
        <v>-0.50369644663527302</v>
      </c>
      <c r="BQ145" s="104">
        <v>-4.1268796896189004</v>
      </c>
      <c r="BR145" s="104">
        <v>-0.29033318913481998</v>
      </c>
      <c r="BS145" s="104">
        <v>-1.35932469556725</v>
      </c>
      <c r="BT145" s="104">
        <v>-2.6441538866268099</v>
      </c>
      <c r="BU145" s="104">
        <v>0.31373233154100699</v>
      </c>
      <c r="BV145" s="104">
        <v>-2.8785826682588702</v>
      </c>
      <c r="BW145" s="104">
        <v>0.61293861500590896</v>
      </c>
      <c r="BX145" s="104">
        <v>-6.2676433370172298</v>
      </c>
      <c r="BY145" s="104">
        <v>1.33025065495244</v>
      </c>
      <c r="BZ145" s="104">
        <v>0.38792979845214398</v>
      </c>
      <c r="CA145" s="104">
        <v>-2.1516321656099202</v>
      </c>
      <c r="CB145" s="104">
        <v>-3.7835026216215999</v>
      </c>
      <c r="CC145" s="104">
        <v>0.35354137593709201</v>
      </c>
      <c r="CD145" s="104">
        <v>2.6253997495114598</v>
      </c>
      <c r="CE145" s="104">
        <v>7.3206318707910096</v>
      </c>
      <c r="CF145" s="104">
        <v>-5.5854992895628497</v>
      </c>
      <c r="CG145" s="104">
        <v>2.2409384145126801</v>
      </c>
      <c r="CH145" s="104">
        <v>-1.05273914719177</v>
      </c>
      <c r="CI145" s="104">
        <v>0.94186240911184005</v>
      </c>
      <c r="CJ145" s="104">
        <v>-4.3563607365216699</v>
      </c>
      <c r="CK145" s="104">
        <v>-2.6351274457234499</v>
      </c>
      <c r="CL145" s="104">
        <v>1.47796407937351</v>
      </c>
      <c r="CM145" s="104">
        <v>-1.55587401722958</v>
      </c>
      <c r="CN145" s="104">
        <v>7.7890890044847101</v>
      </c>
      <c r="CO145" s="104">
        <v>-9.0808256357260202</v>
      </c>
      <c r="CP145" s="104">
        <v>2.0622203261932301</v>
      </c>
      <c r="CQ145" s="104">
        <v>-1.04514878752147</v>
      </c>
      <c r="CR145" s="104">
        <v>-0.35940860652811701</v>
      </c>
      <c r="CS145" s="104">
        <v>-1.64282634528146</v>
      </c>
      <c r="CT145" s="104">
        <v>-0.77501635838182503</v>
      </c>
      <c r="CU145" s="104">
        <v>-3.4829565516707701</v>
      </c>
      <c r="CV145" s="104">
        <v>1.71411309833623</v>
      </c>
      <c r="CW145" s="104">
        <v>4.0452951662455501</v>
      </c>
      <c r="CX145" s="104">
        <v>-2.2663442381063401</v>
      </c>
      <c r="CY145" s="104">
        <v>-0.60512902289729098</v>
      </c>
      <c r="CZ145" s="104">
        <v>0.34752757633593001</v>
      </c>
      <c r="DA145" s="104">
        <v>6.2546266954097103</v>
      </c>
      <c r="DB145" s="104">
        <v>-2.9428310617890499</v>
      </c>
      <c r="DC145" s="104">
        <v>-3.2774088936688699</v>
      </c>
      <c r="DD145" s="104">
        <v>-6.8001762442936498</v>
      </c>
      <c r="DE145" s="104">
        <v>-1.23457326728365</v>
      </c>
      <c r="DF145" s="104">
        <v>1.5546940516204999</v>
      </c>
      <c r="DG145" s="104">
        <v>-4.4128900272062603</v>
      </c>
      <c r="DH145" s="104">
        <v>4.59690593873614</v>
      </c>
      <c r="DI145" s="104">
        <v>3.5829276019801899</v>
      </c>
      <c r="DJ145" s="104">
        <v>-1.1164384035838399</v>
      </c>
      <c r="DK145" s="104">
        <v>-1.3416779736012301</v>
      </c>
      <c r="DL145" s="104">
        <v>-0.78486994568777901</v>
      </c>
      <c r="DM145" s="104">
        <v>-2.6552945170248901</v>
      </c>
      <c r="DN145" s="104">
        <v>7.8983252483191402</v>
      </c>
      <c r="DO145" s="104">
        <v>-0.12578696419753399</v>
      </c>
      <c r="DP145" s="104">
        <v>-0.92959341622580804</v>
      </c>
      <c r="DQ145" s="104">
        <v>-2.6472516142990599</v>
      </c>
      <c r="DR145" s="104">
        <v>-1.0102935297132201</v>
      </c>
      <c r="DS145" s="104">
        <v>0.95595715185601404</v>
      </c>
      <c r="DT145" s="104">
        <v>-1.7009781526659999</v>
      </c>
      <c r="DU145" s="104">
        <v>-0.92416863361997403</v>
      </c>
      <c r="DV145" s="104">
        <v>1.15263705486755</v>
      </c>
      <c r="DW145" s="104">
        <v>2.5869113284531302</v>
      </c>
      <c r="DX145" s="104">
        <v>-3.7024243803232597E-2</v>
      </c>
      <c r="DY145" s="104">
        <v>-3.9341618162016898</v>
      </c>
      <c r="DZ145" s="104">
        <v>1.9256146745487199</v>
      </c>
      <c r="EA145" s="104">
        <v>0.39475207751511998</v>
      </c>
      <c r="EB145" s="104">
        <v>-1.2465121879678001</v>
      </c>
      <c r="EC145" s="104">
        <v>4.3481324640932497</v>
      </c>
      <c r="ED145" s="104">
        <v>-0.61892411582807105</v>
      </c>
      <c r="EE145" s="104">
        <v>-1.5706645153132199</v>
      </c>
      <c r="EF145" s="104">
        <v>2.3499072115745201</v>
      </c>
      <c r="EG145" s="104">
        <v>-3.57540055515955</v>
      </c>
      <c r="EH145" s="104">
        <v>7.4669066722391397</v>
      </c>
      <c r="EI145" s="104">
        <v>-0.51731973267736997</v>
      </c>
      <c r="EJ145" s="104">
        <v>-2.8319126043099501</v>
      </c>
      <c r="EK145" s="104">
        <v>-0.68889589030116505</v>
      </c>
      <c r="EL145" s="104">
        <v>-5.4122191827995296</v>
      </c>
      <c r="EM145" s="104">
        <v>-9.4459701296582992</v>
      </c>
      <c r="EN145" s="104">
        <v>-4.4526857257156198</v>
      </c>
      <c r="EO145" s="104">
        <v>-4.0929456894586398</v>
      </c>
      <c r="EP145" s="104">
        <v>2.6456295103634901</v>
      </c>
      <c r="EQ145" s="104">
        <v>1.17992962020562</v>
      </c>
      <c r="ER145" s="104">
        <v>0.34984064716107699</v>
      </c>
      <c r="ES145" s="104">
        <v>2.31582832335127</v>
      </c>
      <c r="ET145" s="104">
        <v>1.3324668740930601</v>
      </c>
      <c r="EU145" s="104">
        <v>4.1914900524451104</v>
      </c>
      <c r="EV145" s="104">
        <v>4.3336860576916498</v>
      </c>
      <c r="EW145" s="104">
        <v>-3.1517947310498098</v>
      </c>
      <c r="EX145" s="104">
        <v>1.5090598225851899</v>
      </c>
      <c r="EY145" s="104">
        <v>-1.5911095282024099</v>
      </c>
      <c r="EZ145" s="104">
        <v>-0.94420247517267897</v>
      </c>
      <c r="FA145" s="104">
        <v>0.23550830736004699</v>
      </c>
      <c r="FB145" s="104">
        <v>2.7805495631211299</v>
      </c>
      <c r="FC145" s="104">
        <v>0.42990173153996603</v>
      </c>
      <c r="FD145" s="104">
        <v>1.92021014462296</v>
      </c>
      <c r="FE145" s="104">
        <v>-4.5458683746645301</v>
      </c>
      <c r="FF145" s="104">
        <v>-0.91854611178336099</v>
      </c>
      <c r="FG145" s="104">
        <v>-6.0671555430396298</v>
      </c>
      <c r="FH145" s="104">
        <v>2.5859866036549102</v>
      </c>
      <c r="FI145" s="104">
        <v>-7.96241716495026</v>
      </c>
      <c r="FJ145" s="104">
        <v>5.5571709473671396</v>
      </c>
      <c r="FK145" s="104">
        <v>-6.1633638701573004</v>
      </c>
      <c r="FL145" s="104">
        <v>-2.3690874576568599</v>
      </c>
      <c r="FM145" s="104">
        <v>-1.2538246835120599</v>
      </c>
      <c r="FN145" s="104">
        <v>-1.87218449985048</v>
      </c>
      <c r="FO145" s="41"/>
      <c r="FP145" s="41"/>
      <c r="FQ145" s="41"/>
      <c r="FR145" s="41"/>
      <c r="FS145" s="41"/>
      <c r="FT145" s="41"/>
      <c r="FU145" s="41"/>
      <c r="FV145" s="41"/>
      <c r="FW145" s="41"/>
      <c r="FX145" s="41"/>
      <c r="FY145" s="41"/>
      <c r="FZ145" s="41"/>
      <c r="GA145" s="41"/>
      <c r="GB145" s="41"/>
      <c r="GC145" s="41"/>
      <c r="GD145" s="41"/>
      <c r="GE145" s="41"/>
      <c r="GF145" s="41"/>
      <c r="GG145" s="41"/>
      <c r="GH145" s="41"/>
      <c r="GI145" s="41"/>
      <c r="GJ145" s="41"/>
      <c r="GK145" s="41"/>
      <c r="GL145" s="41"/>
      <c r="GM145" s="41"/>
      <c r="GN145" s="41"/>
      <c r="GO145" s="41"/>
      <c r="GP145" s="41"/>
      <c r="GQ145" s="41"/>
      <c r="GR145" s="41"/>
      <c r="GS145" s="41"/>
      <c r="GT145" s="41"/>
      <c r="GU145" s="41"/>
      <c r="GV145" s="41"/>
      <c r="GW145" s="41"/>
      <c r="GX145" s="41"/>
      <c r="GY145" s="41"/>
      <c r="GZ145" s="41"/>
      <c r="HA145" s="41"/>
      <c r="HB145" s="41"/>
      <c r="HC145" s="41"/>
      <c r="HD145" s="41"/>
      <c r="HE145" s="41"/>
      <c r="HF145" s="41"/>
      <c r="HG145" s="41"/>
      <c r="HH145" s="41"/>
      <c r="HI145" s="41"/>
      <c r="HJ145" s="41"/>
      <c r="HK145" s="41"/>
      <c r="HL145" s="41"/>
      <c r="HM145" s="41"/>
      <c r="HN145" s="41"/>
      <c r="HO145" s="41"/>
      <c r="HP145" s="41"/>
      <c r="HQ145" s="41"/>
      <c r="HR145" s="41"/>
      <c r="HS145" s="41"/>
      <c r="HT145" s="41"/>
      <c r="HU145" s="41"/>
      <c r="HV145" s="41"/>
      <c r="HW145" s="41"/>
      <c r="HX145" s="41"/>
      <c r="HY145" s="41"/>
      <c r="HZ145" s="41"/>
      <c r="IA145" s="41"/>
      <c r="IB145" s="41"/>
      <c r="IC145" s="41"/>
      <c r="ID145" s="41"/>
      <c r="IE145" s="41"/>
      <c r="IF145" s="41"/>
      <c r="IG145" s="41"/>
      <c r="IH145" s="41"/>
      <c r="II145" s="41"/>
      <c r="IJ145" s="41"/>
      <c r="IK145" s="41"/>
      <c r="IL145" s="41"/>
      <c r="IM145" s="41"/>
      <c r="IN145" s="41"/>
      <c r="IO145" s="41"/>
      <c r="IP145" s="41"/>
      <c r="IQ145" s="41"/>
      <c r="IR145" s="41"/>
      <c r="IS145" s="41"/>
      <c r="IT145" s="41"/>
    </row>
    <row r="146" spans="1:254" s="24" customFormat="1" x14ac:dyDescent="0.2">
      <c r="A146" s="21" t="s">
        <v>16</v>
      </c>
      <c r="B146" s="44">
        <v>0.84</v>
      </c>
      <c r="C146" s="77">
        <f t="shared" si="4"/>
        <v>4.8288176949283744E-2</v>
      </c>
      <c r="D146" s="78">
        <f t="shared" si="5"/>
        <v>3.8765395192104246</v>
      </c>
      <c r="E146" s="104">
        <v>4.2968392830499802</v>
      </c>
      <c r="F146" s="104">
        <v>3.8747910512270698</v>
      </c>
      <c r="G146" s="104">
        <v>0.49015187810199201</v>
      </c>
      <c r="H146" s="104">
        <v>-4.6461209760061601</v>
      </c>
      <c r="I146" s="104">
        <v>3.1853872897388</v>
      </c>
      <c r="J146" s="104">
        <v>3.1007416959903198</v>
      </c>
      <c r="K146" s="104">
        <v>3.96531293036545</v>
      </c>
      <c r="L146" s="104">
        <v>-4.2043535045814799</v>
      </c>
      <c r="M146" s="104">
        <v>-5.5190807375447504</v>
      </c>
      <c r="N146" s="104">
        <v>2.7815303802490199</v>
      </c>
      <c r="O146" s="104">
        <v>-4.4602207716177702</v>
      </c>
      <c r="P146" s="104">
        <v>2.0918286137157902</v>
      </c>
      <c r="Q146" s="104">
        <v>2.8411128732942101</v>
      </c>
      <c r="R146" s="104">
        <v>-0.92607827023963196</v>
      </c>
      <c r="S146" s="104">
        <v>3.9387055384963601</v>
      </c>
      <c r="T146" s="104">
        <v>0.99567275341657202</v>
      </c>
      <c r="U146" s="104">
        <v>1.4948724923647301</v>
      </c>
      <c r="V146" s="104">
        <v>-5.8410575966746396</v>
      </c>
      <c r="W146" s="104">
        <v>-5.35000808420601</v>
      </c>
      <c r="X146" s="104">
        <v>4.1855642862864402</v>
      </c>
      <c r="Y146" s="104">
        <v>3.7584222099474802</v>
      </c>
      <c r="Z146" s="104">
        <v>0.24735689656423199</v>
      </c>
      <c r="AA146" s="104">
        <v>0.68538526861572402</v>
      </c>
      <c r="AB146" s="104">
        <v>2.4271585001193898</v>
      </c>
      <c r="AC146" s="104">
        <v>-7.47247019101665</v>
      </c>
      <c r="AD146" s="104">
        <v>3.3131384598977598</v>
      </c>
      <c r="AE146" s="104">
        <v>0.45823619205316202</v>
      </c>
      <c r="AF146" s="104">
        <v>1.4826477122197499</v>
      </c>
      <c r="AG146" s="104">
        <v>1.28832794544115</v>
      </c>
      <c r="AH146" s="104">
        <v>-8.4252833884658304E-2</v>
      </c>
      <c r="AI146" s="104">
        <v>-6.7936318487572702</v>
      </c>
      <c r="AJ146" s="104">
        <v>1.9875957189371301</v>
      </c>
      <c r="AK146" s="104">
        <v>-3.0708893303191598</v>
      </c>
      <c r="AL146" s="104">
        <v>2.2084226711438202</v>
      </c>
      <c r="AM146" s="104">
        <v>-3.8117615731528001</v>
      </c>
      <c r="AN146" s="104">
        <v>-1.01484512277081</v>
      </c>
      <c r="AO146" s="104">
        <v>-1.00942340697454</v>
      </c>
      <c r="AP146" s="104">
        <v>-3.2584670597295502</v>
      </c>
      <c r="AQ146" s="104">
        <v>1.78009347297908</v>
      </c>
      <c r="AR146" s="104">
        <v>-3.8697662503838899</v>
      </c>
      <c r="AS146" s="104">
        <v>-16.1277386561339</v>
      </c>
      <c r="AT146" s="104">
        <v>1.556315103922</v>
      </c>
      <c r="AU146" s="104">
        <v>-0.88357242014338599</v>
      </c>
      <c r="AV146" s="104">
        <v>-4.7355589824919999</v>
      </c>
      <c r="AW146" s="104">
        <v>2.5332322416313602</v>
      </c>
      <c r="AX146" s="104">
        <v>6.4265734304929998</v>
      </c>
      <c r="AY146" s="104">
        <v>-4.5516249839052296</v>
      </c>
      <c r="AZ146" s="104">
        <v>-1.7694257667671101</v>
      </c>
      <c r="BA146" s="104">
        <v>-4.6734919432647999</v>
      </c>
      <c r="BB146" s="104">
        <v>15.635790140681999</v>
      </c>
      <c r="BC146" s="104">
        <v>-0.39659020304679898</v>
      </c>
      <c r="BD146" s="104">
        <v>-5.1719046315943498</v>
      </c>
      <c r="BE146" s="104">
        <v>3.89214494158617</v>
      </c>
      <c r="BF146" s="104">
        <v>1.18245781333849</v>
      </c>
      <c r="BG146" s="104">
        <v>0.12223901898112299</v>
      </c>
      <c r="BH146" s="104">
        <v>0.79462211144413997</v>
      </c>
      <c r="BI146" s="104">
        <v>-4.8765193476539697</v>
      </c>
      <c r="BJ146" s="104">
        <v>4.7041610670926604</v>
      </c>
      <c r="BK146" s="104">
        <v>-2.6296417115884201</v>
      </c>
      <c r="BL146" s="104">
        <v>0.95065555629993603</v>
      </c>
      <c r="BM146" s="104">
        <v>0.164394721388817</v>
      </c>
      <c r="BN146" s="104">
        <v>3.8874323872737402</v>
      </c>
      <c r="BO146" s="104">
        <v>3.7860679389190799</v>
      </c>
      <c r="BP146" s="104">
        <v>0.32291496396262098</v>
      </c>
      <c r="BQ146" s="104">
        <v>-4.0963936283562097</v>
      </c>
      <c r="BR146" s="104">
        <v>-0.307140777142065</v>
      </c>
      <c r="BS146" s="104">
        <v>-1.1793202664970699</v>
      </c>
      <c r="BT146" s="104">
        <v>-2.0553387035488702</v>
      </c>
      <c r="BU146" s="104">
        <v>0.95084332867559596</v>
      </c>
      <c r="BV146" s="104">
        <v>-2.0693570049572299</v>
      </c>
      <c r="BW146" s="104">
        <v>0.72862539287342498</v>
      </c>
      <c r="BX146" s="104">
        <v>-5.9830946151482198</v>
      </c>
      <c r="BY146" s="104">
        <v>2.0081575704293901</v>
      </c>
      <c r="BZ146" s="104">
        <v>0.98560186576910902</v>
      </c>
      <c r="CA146" s="104">
        <v>-1.69019867924377</v>
      </c>
      <c r="CB146" s="104">
        <v>-2.9809921415320999</v>
      </c>
      <c r="CC146" s="104">
        <v>1.77315896906116</v>
      </c>
      <c r="CD146" s="104">
        <v>4.2179164610014901</v>
      </c>
      <c r="CE146" s="104">
        <v>7.6797982148680104</v>
      </c>
      <c r="CF146" s="104">
        <v>-5.08746164009297</v>
      </c>
      <c r="CG146" s="104">
        <v>2.64634275393359</v>
      </c>
      <c r="CH146" s="104">
        <v>-0.29969066140342498</v>
      </c>
      <c r="CI146" s="104">
        <v>1.6558497415586999</v>
      </c>
      <c r="CJ146" s="104">
        <v>-3.0025510596828902</v>
      </c>
      <c r="CK146" s="104">
        <v>-1.9847555026522199</v>
      </c>
      <c r="CL146" s="104">
        <v>1.97623182881027</v>
      </c>
      <c r="CM146" s="104">
        <v>-0.72793115400423203</v>
      </c>
      <c r="CN146" s="104">
        <v>9.3181263049741094</v>
      </c>
      <c r="CO146" s="104">
        <v>-9.1572196830098207</v>
      </c>
      <c r="CP146" s="104">
        <v>2.7924979003680002</v>
      </c>
      <c r="CQ146" s="104">
        <v>-1.16122858675456</v>
      </c>
      <c r="CR146" s="104">
        <v>-4.5152606122734397E-2</v>
      </c>
      <c r="CS146" s="104">
        <v>-1.04752956510402</v>
      </c>
      <c r="CT146" s="104">
        <v>4.3168461421991804E-3</v>
      </c>
      <c r="CU146" s="104">
        <v>-3.6456295234467899</v>
      </c>
      <c r="CV146" s="104">
        <v>1.8502270549040201</v>
      </c>
      <c r="CW146" s="104">
        <v>4.3167250136425803</v>
      </c>
      <c r="CX146" s="104">
        <v>-2.3286255072122501</v>
      </c>
      <c r="CY146" s="104">
        <v>0.12499193048393301</v>
      </c>
      <c r="CZ146" s="104">
        <v>1.0788763761520399</v>
      </c>
      <c r="DA146" s="104">
        <v>7.7045517825458401</v>
      </c>
      <c r="DB146" s="104">
        <v>-1.7951537229510599</v>
      </c>
      <c r="DC146" s="104">
        <v>-2.8555063263584501</v>
      </c>
      <c r="DD146" s="104">
        <v>-6.4229306016172396</v>
      </c>
      <c r="DE146" s="104">
        <v>-0.45961987640969698</v>
      </c>
      <c r="DF146" s="104">
        <v>2.16328902914938</v>
      </c>
      <c r="DG146" s="104">
        <v>-3.9143103863999098</v>
      </c>
      <c r="DH146" s="104">
        <v>4.3794273716128904</v>
      </c>
      <c r="DI146" s="104">
        <v>3.6954130810097201</v>
      </c>
      <c r="DJ146" s="104">
        <v>-0.83267248869383104</v>
      </c>
      <c r="DK146" s="104">
        <v>-0.93199903231564996</v>
      </c>
      <c r="DL146" s="104">
        <v>-4.7135208695819903E-3</v>
      </c>
      <c r="DM146" s="104">
        <v>-2.2290160596368902</v>
      </c>
      <c r="DN146" s="104">
        <v>8.4975470924978396</v>
      </c>
      <c r="DO146" s="104">
        <v>7.6948020752465193E-2</v>
      </c>
      <c r="DP146" s="104">
        <v>-0.59381617206095005</v>
      </c>
      <c r="DQ146" s="104">
        <v>-2.3422140661650701</v>
      </c>
      <c r="DR146" s="104">
        <v>-0.41578164276930102</v>
      </c>
      <c r="DS146" s="104">
        <v>1.2017464210434201</v>
      </c>
      <c r="DT146" s="104">
        <v>-1.1280289892944999</v>
      </c>
      <c r="DU146" s="104">
        <v>-0.41166171129975299</v>
      </c>
      <c r="DV146" s="104">
        <v>0.88774023822051096</v>
      </c>
      <c r="DW146" s="104">
        <v>2.3401772658868998</v>
      </c>
      <c r="DX146" s="104">
        <v>0.85292382150457702</v>
      </c>
      <c r="DY146" s="104">
        <v>-3.0234474993575802</v>
      </c>
      <c r="DZ146" s="104">
        <v>2.8079301965041199</v>
      </c>
      <c r="EA146" s="104">
        <v>1.50567688855282</v>
      </c>
      <c r="EB146" s="104">
        <v>-0.16954998260676399</v>
      </c>
      <c r="EC146" s="104">
        <v>5.2684823501875098</v>
      </c>
      <c r="ED146" s="104">
        <v>0.93533848261270103</v>
      </c>
      <c r="EE146" s="104">
        <v>-1.0469193994478301</v>
      </c>
      <c r="EF146" s="104">
        <v>2.7684663135335299</v>
      </c>
      <c r="EG146" s="104">
        <v>-2.9702271068432</v>
      </c>
      <c r="EH146" s="104">
        <v>7.9598203359363602</v>
      </c>
      <c r="EI146" s="104">
        <v>0.35571697116217599</v>
      </c>
      <c r="EJ146" s="104">
        <v>-2.4046006201810899</v>
      </c>
      <c r="EK146" s="104">
        <v>-8.0409745871665897E-2</v>
      </c>
      <c r="EL146" s="104">
        <v>-3.88231674266338</v>
      </c>
      <c r="EM146" s="104">
        <v>-8.1455618362500193</v>
      </c>
      <c r="EN146" s="104">
        <v>-3.79324506885761</v>
      </c>
      <c r="EO146" s="104">
        <v>-4.0673442448563897</v>
      </c>
      <c r="EP146" s="104">
        <v>3.2805275571862298</v>
      </c>
      <c r="EQ146" s="104">
        <v>1.94040400972384</v>
      </c>
      <c r="ER146" s="104">
        <v>0.91225815781384501</v>
      </c>
      <c r="ES146" s="104">
        <v>3.01813743468818</v>
      </c>
      <c r="ET146" s="104">
        <v>3.2107435731450802</v>
      </c>
      <c r="EU146" s="104">
        <v>4.5694945553839101</v>
      </c>
      <c r="EV146" s="104">
        <v>4.57341100864598</v>
      </c>
      <c r="EW146" s="104">
        <v>-2.4933010355685901</v>
      </c>
      <c r="EX146" s="104">
        <v>2.3264295916492599</v>
      </c>
      <c r="EY146" s="104">
        <v>-0.30249734765880698</v>
      </c>
      <c r="EZ146" s="104">
        <v>0.70498065128109499</v>
      </c>
      <c r="FA146" s="104">
        <v>1.2495693579542899</v>
      </c>
      <c r="FB146" s="104">
        <v>3.7635439851337802</v>
      </c>
      <c r="FC146" s="104">
        <v>3.0363058839764498</v>
      </c>
      <c r="FD146" s="104">
        <v>3.4133262248437699</v>
      </c>
      <c r="FE146" s="104">
        <v>-3.0510722381342199</v>
      </c>
      <c r="FF146" s="104">
        <v>0.21025701920519499</v>
      </c>
      <c r="FG146" s="104">
        <v>-5.3728168260676696</v>
      </c>
      <c r="FH146" s="104">
        <v>3.0505345405947999</v>
      </c>
      <c r="FI146" s="104">
        <v>-7.0558156564115304</v>
      </c>
      <c r="FJ146" s="104">
        <v>6.7094720212882102</v>
      </c>
      <c r="FK146" s="104">
        <v>-5.4889475615488204</v>
      </c>
      <c r="FL146" s="104">
        <v>-1.99882793426514</v>
      </c>
      <c r="FM146" s="104">
        <v>-1.07966509335838</v>
      </c>
      <c r="FN146" s="104">
        <v>-1.539240919372</v>
      </c>
      <c r="FO146" s="41"/>
      <c r="FP146" s="41"/>
      <c r="FQ146" s="41"/>
      <c r="FR146" s="41"/>
      <c r="FS146" s="41"/>
      <c r="FT146" s="41"/>
      <c r="FU146" s="41"/>
      <c r="FV146" s="41"/>
      <c r="FW146" s="41"/>
      <c r="FX146" s="41"/>
      <c r="FY146" s="41"/>
      <c r="FZ146" s="41"/>
      <c r="GA146" s="41"/>
      <c r="GB146" s="41"/>
      <c r="GC146" s="41"/>
      <c r="GD146" s="41"/>
      <c r="GE146" s="41"/>
      <c r="GF146" s="41"/>
      <c r="GG146" s="41"/>
      <c r="GH146" s="41"/>
      <c r="GI146" s="41"/>
      <c r="GJ146" s="41"/>
      <c r="GK146" s="41"/>
      <c r="GL146" s="41"/>
      <c r="GM146" s="41"/>
      <c r="GN146" s="41"/>
      <c r="GO146" s="41"/>
      <c r="GP146" s="41"/>
      <c r="GQ146" s="41"/>
      <c r="GR146" s="41"/>
      <c r="GS146" s="41"/>
      <c r="GT146" s="41"/>
      <c r="GU146" s="41"/>
      <c r="GV146" s="41"/>
      <c r="GW146" s="41"/>
      <c r="GX146" s="41"/>
      <c r="GY146" s="41"/>
      <c r="GZ146" s="41"/>
      <c r="HA146" s="41"/>
      <c r="HB146" s="41"/>
      <c r="HC146" s="41"/>
      <c r="HD146" s="41"/>
      <c r="HE146" s="41"/>
      <c r="HF146" s="41"/>
      <c r="HG146" s="41"/>
      <c r="HH146" s="41"/>
      <c r="HI146" s="41"/>
      <c r="HJ146" s="41"/>
      <c r="HK146" s="41"/>
      <c r="HL146" s="41"/>
      <c r="HM146" s="41"/>
      <c r="HN146" s="41"/>
      <c r="HO146" s="41"/>
      <c r="HP146" s="41"/>
      <c r="HQ146" s="41"/>
      <c r="HR146" s="41"/>
      <c r="HS146" s="41"/>
      <c r="HT146" s="41"/>
      <c r="HU146" s="41"/>
      <c r="HV146" s="41"/>
      <c r="HW146" s="41"/>
      <c r="HX146" s="41"/>
      <c r="HY146" s="41"/>
      <c r="HZ146" s="41"/>
      <c r="IA146" s="41"/>
      <c r="IB146" s="41"/>
      <c r="IC146" s="41"/>
      <c r="ID146" s="41"/>
      <c r="IE146" s="41"/>
      <c r="IF146" s="41"/>
      <c r="IG146" s="41"/>
      <c r="IH146" s="41"/>
      <c r="II146" s="41"/>
      <c r="IJ146" s="41"/>
      <c r="IK146" s="41"/>
      <c r="IL146" s="41"/>
      <c r="IM146" s="41"/>
      <c r="IN146" s="41"/>
      <c r="IO146" s="41"/>
      <c r="IP146" s="41"/>
      <c r="IQ146" s="41"/>
      <c r="IR146" s="41"/>
      <c r="IS146" s="41"/>
      <c r="IT146" s="41"/>
    </row>
    <row r="147" spans="1:254" s="24" customFormat="1" x14ac:dyDescent="0.2">
      <c r="A147" s="21" t="s">
        <v>16</v>
      </c>
      <c r="B147" s="44">
        <v>0.86</v>
      </c>
      <c r="C147" s="77">
        <f t="shared" si="4"/>
        <v>0.67876594355095987</v>
      </c>
      <c r="D147" s="78">
        <f t="shared" si="5"/>
        <v>3.9842958224188036</v>
      </c>
      <c r="E147" s="104">
        <v>4.9996823637000398</v>
      </c>
      <c r="F147" s="104">
        <v>4.3646463102910404</v>
      </c>
      <c r="G147" s="104">
        <v>0.45059617728770701</v>
      </c>
      <c r="H147" s="104">
        <v>-4.5245191368033204</v>
      </c>
      <c r="I147" s="104">
        <v>4.4807963656493799</v>
      </c>
      <c r="J147" s="104">
        <v>4.2542174277363101</v>
      </c>
      <c r="K147" s="104">
        <v>4.1362302383726401</v>
      </c>
      <c r="L147" s="104">
        <v>-3.8530817104269799</v>
      </c>
      <c r="M147" s="104">
        <v>-5.2238339203464701</v>
      </c>
      <c r="N147" s="104">
        <v>3.2500640009777801</v>
      </c>
      <c r="O147" s="104">
        <v>-4.0287221783023304</v>
      </c>
      <c r="P147" s="104">
        <v>2.4211104603186899</v>
      </c>
      <c r="Q147" s="104">
        <v>3.0679244137150201</v>
      </c>
      <c r="R147" s="104">
        <v>-0.80397635237374199</v>
      </c>
      <c r="S147" s="104">
        <v>4.4421843023180303</v>
      </c>
      <c r="T147" s="104">
        <v>1.3297868615524</v>
      </c>
      <c r="U147" s="104">
        <v>1.87558860136336</v>
      </c>
      <c r="V147" s="104">
        <v>-5.27173230875872</v>
      </c>
      <c r="W147" s="104">
        <v>-5.7903304541540299</v>
      </c>
      <c r="X147" s="104">
        <v>3.8404233558456502</v>
      </c>
      <c r="Y147" s="104">
        <v>4.1875360597676696</v>
      </c>
      <c r="Z147" s="104">
        <v>0.31828432670361301</v>
      </c>
      <c r="AA147" s="104">
        <v>1.1310958854701301</v>
      </c>
      <c r="AB147" s="104">
        <v>2.56175641175638</v>
      </c>
      <c r="AC147" s="104">
        <v>-7.6262187223264002</v>
      </c>
      <c r="AD147" s="104">
        <v>3.7457772034869001</v>
      </c>
      <c r="AE147" s="104">
        <v>1.0296470640208799</v>
      </c>
      <c r="AF147" s="104">
        <v>1.62007140874491</v>
      </c>
      <c r="AG147" s="104">
        <v>3.0183608827354398</v>
      </c>
      <c r="AH147" s="104">
        <v>0.82707729958361198</v>
      </c>
      <c r="AI147" s="104">
        <v>-6.5208055711536197</v>
      </c>
      <c r="AJ147" s="104">
        <v>2.3625544794884199</v>
      </c>
      <c r="AK147" s="104">
        <v>-2.1295712733471102</v>
      </c>
      <c r="AL147" s="104">
        <v>3.2370346442904001</v>
      </c>
      <c r="AM147" s="104">
        <v>-3.2892812912218599</v>
      </c>
      <c r="AN147" s="104">
        <v>-0.57881599899498304</v>
      </c>
      <c r="AO147" s="104">
        <v>-0.88255698484876799</v>
      </c>
      <c r="AP147" s="104">
        <v>-2.8002862937028499</v>
      </c>
      <c r="AQ147" s="104">
        <v>2.2312005798100101</v>
      </c>
      <c r="AR147" s="104">
        <v>-3.48339677178038</v>
      </c>
      <c r="AS147" s="104">
        <v>-15.799578173394901</v>
      </c>
      <c r="AT147" s="104">
        <v>2.6486311890611098</v>
      </c>
      <c r="AU147" s="104">
        <v>-8.3627022500990494E-2</v>
      </c>
      <c r="AV147" s="104">
        <v>-4.16779581249292</v>
      </c>
      <c r="AW147" s="104">
        <v>3.4991349596438699</v>
      </c>
      <c r="AX147" s="104">
        <v>7.3822239883568797</v>
      </c>
      <c r="AY147" s="104">
        <v>-3.87864489212734</v>
      </c>
      <c r="AZ147" s="104">
        <v>-1.0915545123803601</v>
      </c>
      <c r="BA147" s="104">
        <v>-3.8744724927410998</v>
      </c>
      <c r="BB147" s="104">
        <v>16.786429738313899</v>
      </c>
      <c r="BC147" s="104">
        <v>0.67477820312399905</v>
      </c>
      <c r="BD147" s="104">
        <v>-4.5479678633890401</v>
      </c>
      <c r="BE147" s="104">
        <v>4.65833339777544</v>
      </c>
      <c r="BF147" s="104">
        <v>2.04506541979111</v>
      </c>
      <c r="BG147" s="104">
        <v>0.40623848716550298</v>
      </c>
      <c r="BH147" s="104">
        <v>1.39607365853612</v>
      </c>
      <c r="BI147" s="104">
        <v>-4.3721308111349897</v>
      </c>
      <c r="BJ147" s="104">
        <v>5.7344790295130803</v>
      </c>
      <c r="BK147" s="104">
        <v>-2.0835092568329001</v>
      </c>
      <c r="BL147" s="104">
        <v>0.91834882828411701</v>
      </c>
      <c r="BM147" s="104">
        <v>1.23496014212928</v>
      </c>
      <c r="BN147" s="104">
        <v>4.2083931496426503</v>
      </c>
      <c r="BO147" s="104">
        <v>4.3888517879056597</v>
      </c>
      <c r="BP147" s="104">
        <v>1.10268849495861</v>
      </c>
      <c r="BQ147" s="104">
        <v>-3.9496403612167099</v>
      </c>
      <c r="BR147" s="104">
        <v>-0.41853198065965003</v>
      </c>
      <c r="BS147" s="104">
        <v>-0.91507857118468405</v>
      </c>
      <c r="BT147" s="104">
        <v>-1.4218997264448601</v>
      </c>
      <c r="BU147" s="104">
        <v>1.6267602095870499</v>
      </c>
      <c r="BV147" s="104">
        <v>-1.1743891323901601</v>
      </c>
      <c r="BW147" s="104">
        <v>0.97633406399300904</v>
      </c>
      <c r="BX147" s="104">
        <v>-5.63033746060814</v>
      </c>
      <c r="BY147" s="104">
        <v>2.7350505398126601</v>
      </c>
      <c r="BZ147" s="104">
        <v>1.6656498774033299</v>
      </c>
      <c r="CA147" s="104">
        <v>-1.02882145847358</v>
      </c>
      <c r="CB147" s="104">
        <v>-2.04667706768792</v>
      </c>
      <c r="CC147" s="104">
        <v>3.2705503430579901</v>
      </c>
      <c r="CD147" s="104">
        <v>5.8032609905470496</v>
      </c>
      <c r="CE147" s="104">
        <v>8.0669830859143996</v>
      </c>
      <c r="CF147" s="104">
        <v>-4.5690345590758401</v>
      </c>
      <c r="CG147" s="104">
        <v>3.0153985233826299</v>
      </c>
      <c r="CH147" s="104">
        <v>0.31134187086979098</v>
      </c>
      <c r="CI147" s="104">
        <v>2.3076882898124502</v>
      </c>
      <c r="CJ147" s="104">
        <v>-1.7086081842896299</v>
      </c>
      <c r="CK147" s="104">
        <v>-1.1831565557629</v>
      </c>
      <c r="CL147" s="104">
        <v>2.5371825766259102</v>
      </c>
      <c r="CM147" s="104">
        <v>-0.22662540062060599</v>
      </c>
      <c r="CN147" s="104">
        <v>10.6862365047034</v>
      </c>
      <c r="CO147" s="104">
        <v>-9.0584046289111892</v>
      </c>
      <c r="CP147" s="104">
        <v>3.4037861088038301</v>
      </c>
      <c r="CQ147" s="104">
        <v>-1.1560711277617499</v>
      </c>
      <c r="CR147" s="104">
        <v>0.45041076899583199</v>
      </c>
      <c r="CS147" s="104">
        <v>-0.42346924273769998</v>
      </c>
      <c r="CT147" s="104">
        <v>0.82626206375616496</v>
      </c>
      <c r="CU147" s="104">
        <v>-3.9075411407729401</v>
      </c>
      <c r="CV147" s="104">
        <v>2.1767448194900498</v>
      </c>
      <c r="CW147" s="104">
        <v>4.4267305887313899</v>
      </c>
      <c r="CX147" s="104">
        <v>-2.3396781799337298</v>
      </c>
      <c r="CY147" s="104">
        <v>0.84156634667782004</v>
      </c>
      <c r="CZ147" s="104">
        <v>2.1653806484769298</v>
      </c>
      <c r="DA147" s="104">
        <v>9.2607904249013604</v>
      </c>
      <c r="DB147" s="104">
        <v>-0.56278579683449803</v>
      </c>
      <c r="DC147" s="104">
        <v>-2.2929418183911099</v>
      </c>
      <c r="DD147" s="104">
        <v>-5.98106515211916</v>
      </c>
      <c r="DE147" s="104">
        <v>0.20497155877468501</v>
      </c>
      <c r="DF147" s="104">
        <v>2.51481996245337</v>
      </c>
      <c r="DG147" s="104">
        <v>-3.3478485263869402</v>
      </c>
      <c r="DH147" s="104">
        <v>4.3066268401811802</v>
      </c>
      <c r="DI147" s="104">
        <v>3.6786015624721702</v>
      </c>
      <c r="DJ147" s="104">
        <v>-0.78164867091226997</v>
      </c>
      <c r="DK147" s="104">
        <v>-0.35102092953744501</v>
      </c>
      <c r="DL147" s="104">
        <v>0.83872886087256704</v>
      </c>
      <c r="DM147" s="104">
        <v>-1.77989294970836</v>
      </c>
      <c r="DN147" s="104">
        <v>8.9377431703201804</v>
      </c>
      <c r="DO147" s="104">
        <v>0.19733138648444701</v>
      </c>
      <c r="DP147" s="104">
        <v>-0.22011887954236201</v>
      </c>
      <c r="DQ147" s="104">
        <v>-1.97385001299698</v>
      </c>
      <c r="DR147" s="104">
        <v>0.29642618217049699</v>
      </c>
      <c r="DS147" s="104">
        <v>1.44614423916459</v>
      </c>
      <c r="DT147" s="104">
        <v>-0.51702997604820899</v>
      </c>
      <c r="DU147" s="104">
        <v>0.102130727262639</v>
      </c>
      <c r="DV147" s="104">
        <v>0.75122627292262101</v>
      </c>
      <c r="DW147" s="104">
        <v>2.0885340651242101</v>
      </c>
      <c r="DX147" s="104">
        <v>1.70839925197687</v>
      </c>
      <c r="DY147" s="104">
        <v>-1.7182535547980899</v>
      </c>
      <c r="DZ147" s="104">
        <v>3.5912706148496301</v>
      </c>
      <c r="EA147" s="104">
        <v>2.6010029659868601</v>
      </c>
      <c r="EB147" s="104">
        <v>0.87542220483713296</v>
      </c>
      <c r="EC147" s="104">
        <v>6.37893484894607</v>
      </c>
      <c r="ED147" s="104">
        <v>2.34281308471598</v>
      </c>
      <c r="EE147" s="104">
        <v>-0.61290943285428401</v>
      </c>
      <c r="EF147" s="104">
        <v>3.2240840515804998</v>
      </c>
      <c r="EG147" s="104">
        <v>-2.3876919790214601</v>
      </c>
      <c r="EH147" s="104">
        <v>8.4073518505534999</v>
      </c>
      <c r="EI147" s="104">
        <v>1.34508412668693</v>
      </c>
      <c r="EJ147" s="104">
        <v>-1.8352860774830599</v>
      </c>
      <c r="EK147" s="104">
        <v>0.87990766473216397</v>
      </c>
      <c r="EL147" s="104">
        <v>-1.97385955168127</v>
      </c>
      <c r="EM147" s="104">
        <v>-6.7877007838240004</v>
      </c>
      <c r="EN147" s="104">
        <v>-3.2207683474079198</v>
      </c>
      <c r="EO147" s="104">
        <v>-3.6482155239179002</v>
      </c>
      <c r="EP147" s="104">
        <v>3.9022250998457801</v>
      </c>
      <c r="EQ147" s="104">
        <v>3.0074656906818298</v>
      </c>
      <c r="ER147" s="104">
        <v>1.61305022372826</v>
      </c>
      <c r="ES147" s="104">
        <v>3.8242011068293702</v>
      </c>
      <c r="ET147" s="104">
        <v>4.8646355870789604</v>
      </c>
      <c r="EU147" s="104">
        <v>5.0178951686825002</v>
      </c>
      <c r="EV147" s="104">
        <v>4.9435052559905399</v>
      </c>
      <c r="EW147" s="104">
        <v>-1.7896703293982299</v>
      </c>
      <c r="EX147" s="104">
        <v>3.2505113754550399</v>
      </c>
      <c r="EY147" s="104">
        <v>0.59434657370469401</v>
      </c>
      <c r="EZ147" s="104">
        <v>2.2647489598462598</v>
      </c>
      <c r="FA147" s="104">
        <v>2.2339983335279299</v>
      </c>
      <c r="FB147" s="104">
        <v>4.6229031293860201</v>
      </c>
      <c r="FC147" s="104">
        <v>5.5185282385244401</v>
      </c>
      <c r="FD147" s="104">
        <v>5.0138832845140398</v>
      </c>
      <c r="FE147" s="104">
        <v>-1.56187883720489</v>
      </c>
      <c r="FF147" s="104">
        <v>1.24324792003804</v>
      </c>
      <c r="FG147" s="104">
        <v>-4.5981823143137799</v>
      </c>
      <c r="FH147" s="104">
        <v>3.5937630601202799</v>
      </c>
      <c r="FI147" s="104">
        <v>-6.0785383619992297</v>
      </c>
      <c r="FJ147" s="104">
        <v>7.8607334180362001</v>
      </c>
      <c r="FK147" s="104">
        <v>-4.7481593625106298</v>
      </c>
      <c r="FL147" s="104">
        <v>-1.4958622455596899</v>
      </c>
      <c r="FM147" s="104">
        <v>-0.86381385341496897</v>
      </c>
      <c r="FN147" s="104">
        <v>-1.24106968239561</v>
      </c>
      <c r="FO147" s="41"/>
      <c r="FP147" s="41"/>
      <c r="FQ147" s="41"/>
      <c r="FR147" s="41"/>
      <c r="FS147" s="41"/>
      <c r="FT147" s="41"/>
      <c r="FU147" s="41"/>
      <c r="FV147" s="41"/>
      <c r="FW147" s="41"/>
      <c r="FX147" s="41"/>
      <c r="FY147" s="41"/>
      <c r="FZ147" s="41"/>
      <c r="GA147" s="41"/>
      <c r="GB147" s="41"/>
      <c r="GC147" s="41"/>
      <c r="GD147" s="41"/>
      <c r="GE147" s="41"/>
      <c r="GF147" s="41"/>
      <c r="GG147" s="41"/>
      <c r="GH147" s="41"/>
      <c r="GI147" s="41"/>
      <c r="GJ147" s="41"/>
      <c r="GK147" s="41"/>
      <c r="GL147" s="41"/>
      <c r="GM147" s="41"/>
      <c r="GN147" s="41"/>
      <c r="GO147" s="41"/>
      <c r="GP147" s="41"/>
      <c r="GQ147" s="41"/>
      <c r="GR147" s="41"/>
      <c r="GS147" s="41"/>
      <c r="GT147" s="41"/>
      <c r="GU147" s="41"/>
      <c r="GV147" s="41"/>
      <c r="GW147" s="41"/>
      <c r="GX147" s="41"/>
      <c r="GY147" s="41"/>
      <c r="GZ147" s="41"/>
      <c r="HA147" s="41"/>
      <c r="HB147" s="41"/>
      <c r="HC147" s="41"/>
      <c r="HD147" s="41"/>
      <c r="HE147" s="41"/>
      <c r="HF147" s="41"/>
      <c r="HG147" s="41"/>
      <c r="HH147" s="41"/>
      <c r="HI147" s="41"/>
      <c r="HJ147" s="41"/>
      <c r="HK147" s="41"/>
      <c r="HL147" s="41"/>
      <c r="HM147" s="41"/>
      <c r="HN147" s="41"/>
      <c r="HO147" s="41"/>
      <c r="HP147" s="41"/>
      <c r="HQ147" s="41"/>
      <c r="HR147" s="41"/>
      <c r="HS147" s="41"/>
      <c r="HT147" s="41"/>
      <c r="HU147" s="41"/>
      <c r="HV147" s="41"/>
      <c r="HW147" s="41"/>
      <c r="HX147" s="41"/>
      <c r="HY147" s="41"/>
      <c r="HZ147" s="41"/>
      <c r="IA147" s="41"/>
      <c r="IB147" s="41"/>
      <c r="IC147" s="41"/>
      <c r="ID147" s="41"/>
      <c r="IE147" s="41"/>
      <c r="IF147" s="41"/>
      <c r="IG147" s="41"/>
      <c r="IH147" s="41"/>
      <c r="II147" s="41"/>
      <c r="IJ147" s="41"/>
      <c r="IK147" s="41"/>
      <c r="IL147" s="41"/>
      <c r="IM147" s="41"/>
      <c r="IN147" s="41"/>
      <c r="IO147" s="41"/>
      <c r="IP147" s="41"/>
      <c r="IQ147" s="41"/>
      <c r="IR147" s="41"/>
      <c r="IS147" s="41"/>
      <c r="IT147" s="41"/>
    </row>
    <row r="148" spans="1:254" s="24" customFormat="1" x14ac:dyDescent="0.2">
      <c r="A148" s="21" t="s">
        <v>16</v>
      </c>
      <c r="B148" s="44">
        <v>0.88</v>
      </c>
      <c r="C148" s="77">
        <f t="shared" si="4"/>
        <v>1.3576786021852065</v>
      </c>
      <c r="D148" s="78">
        <f t="shared" si="5"/>
        <v>4.0911915080065535</v>
      </c>
      <c r="E148" s="104">
        <v>5.6903948665903998</v>
      </c>
      <c r="F148" s="104">
        <v>4.8049067424208296</v>
      </c>
      <c r="G148" s="104">
        <v>0.56214539033493804</v>
      </c>
      <c r="H148" s="104">
        <v>-4.3215900392479298</v>
      </c>
      <c r="I148" s="104">
        <v>5.7215793835725899</v>
      </c>
      <c r="J148" s="104">
        <v>5.4989734711078704</v>
      </c>
      <c r="K148" s="104">
        <v>4.21109713435155</v>
      </c>
      <c r="L148" s="104">
        <v>-3.4585168897468699</v>
      </c>
      <c r="M148" s="104">
        <v>-4.8941976598182801</v>
      </c>
      <c r="N148" s="104">
        <v>3.5962996482849099</v>
      </c>
      <c r="O148" s="104">
        <v>-3.5490213759174098</v>
      </c>
      <c r="P148" s="104">
        <v>2.9270134110674499</v>
      </c>
      <c r="Q148" s="104">
        <v>3.1940696158263799</v>
      </c>
      <c r="R148" s="104">
        <v>-0.68200014096118899</v>
      </c>
      <c r="S148" s="104">
        <v>4.8130713775512</v>
      </c>
      <c r="T148" s="104">
        <v>1.77352673585053</v>
      </c>
      <c r="U148" s="104">
        <v>2.4244123050218702</v>
      </c>
      <c r="V148" s="104">
        <v>-4.7255912878525104</v>
      </c>
      <c r="W148" s="104">
        <v>-6.1650955593351204</v>
      </c>
      <c r="X148" s="104">
        <v>3.5376454407370699</v>
      </c>
      <c r="Y148" s="104">
        <v>4.5464926377056303</v>
      </c>
      <c r="Z148" s="104">
        <v>0.53868623631931101</v>
      </c>
      <c r="AA148" s="104">
        <v>1.5975902918379601</v>
      </c>
      <c r="AB148" s="104">
        <v>2.8122594315932998</v>
      </c>
      <c r="AC148" s="104">
        <v>-7.58818466534695</v>
      </c>
      <c r="AD148" s="104">
        <v>4.1660486982012097</v>
      </c>
      <c r="AE148" s="104">
        <v>1.77046416160989</v>
      </c>
      <c r="AF148" s="104">
        <v>2.1450183578159701</v>
      </c>
      <c r="AG148" s="104">
        <v>4.7362170501111196</v>
      </c>
      <c r="AH148" s="104">
        <v>1.74937631640085</v>
      </c>
      <c r="AI148" s="104">
        <v>-6.2385713025854601</v>
      </c>
      <c r="AJ148" s="104">
        <v>2.7298701953042999</v>
      </c>
      <c r="AK148" s="104">
        <v>-1.09735815968462</v>
      </c>
      <c r="AL148" s="104">
        <v>4.4020649441114799</v>
      </c>
      <c r="AM148" s="104">
        <v>-2.5490451770179101</v>
      </c>
      <c r="AN148" s="104">
        <v>-2.00836294810804E-2</v>
      </c>
      <c r="AO148" s="104">
        <v>-0.76479556002346605</v>
      </c>
      <c r="AP148" s="104">
        <v>-2.1977338035518499</v>
      </c>
      <c r="AQ148" s="104">
        <v>2.5976276920219101</v>
      </c>
      <c r="AR148" s="104">
        <v>-3.1725403602420599</v>
      </c>
      <c r="AS148" s="104">
        <v>-15.397332178424</v>
      </c>
      <c r="AT148" s="104">
        <v>3.9153153666707801</v>
      </c>
      <c r="AU148" s="104">
        <v>0.83586372189860703</v>
      </c>
      <c r="AV148" s="104">
        <v>-3.4995816726361899</v>
      </c>
      <c r="AW148" s="104">
        <v>4.4391010169700804</v>
      </c>
      <c r="AX148" s="104">
        <v>8.28519195188575</v>
      </c>
      <c r="AY148" s="104">
        <v>-3.2011546703425302</v>
      </c>
      <c r="AZ148" s="104">
        <v>-0.30611027808414099</v>
      </c>
      <c r="BA148" s="104">
        <v>-3.1391980503138401</v>
      </c>
      <c r="BB148" s="104">
        <v>17.548570257009601</v>
      </c>
      <c r="BC148" s="104">
        <v>1.73931300640106</v>
      </c>
      <c r="BD148" s="104">
        <v>-3.7365086447243998</v>
      </c>
      <c r="BE148" s="104">
        <v>5.2992850824911804</v>
      </c>
      <c r="BF148" s="104">
        <v>2.8274126083395399</v>
      </c>
      <c r="BG148" s="104">
        <v>0.66564492569215805</v>
      </c>
      <c r="BH148" s="104">
        <v>1.79022168228842</v>
      </c>
      <c r="BI148" s="104">
        <v>-3.4681130647437399</v>
      </c>
      <c r="BJ148" s="104">
        <v>6.8316146844344097</v>
      </c>
      <c r="BK148" s="104">
        <v>-1.3514684032387001</v>
      </c>
      <c r="BL148" s="104">
        <v>0.99198987190520105</v>
      </c>
      <c r="BM148" s="104">
        <v>2.3545114994049099</v>
      </c>
      <c r="BN148" s="104">
        <v>4.6425547075179701</v>
      </c>
      <c r="BO148" s="104">
        <v>5.00410788693687</v>
      </c>
      <c r="BP148" s="104">
        <v>1.7995696486822901</v>
      </c>
      <c r="BQ148" s="104">
        <v>-3.6048542009550602</v>
      </c>
      <c r="BR148" s="104">
        <v>-0.54401183848420398</v>
      </c>
      <c r="BS148" s="104">
        <v>-0.53503699740313404</v>
      </c>
      <c r="BT148" s="104">
        <v>-0.821126803012034</v>
      </c>
      <c r="BU148" s="104">
        <v>2.3971707559327702</v>
      </c>
      <c r="BV148" s="104">
        <v>-0.18801078981413</v>
      </c>
      <c r="BW148" s="104">
        <v>1.33942603296006</v>
      </c>
      <c r="BX148" s="104">
        <v>-5.1898950646088498</v>
      </c>
      <c r="BY148" s="104">
        <v>3.4583475536826001</v>
      </c>
      <c r="BZ148" s="104">
        <v>2.45913282049393</v>
      </c>
      <c r="CA148" s="104">
        <v>-0.20137099268101399</v>
      </c>
      <c r="CB148" s="104">
        <v>-1.0228150923455499</v>
      </c>
      <c r="CC148" s="104">
        <v>4.8761404126674597</v>
      </c>
      <c r="CD148" s="104">
        <v>7.3418339282167002</v>
      </c>
      <c r="CE148" s="104">
        <v>8.4752352140816498</v>
      </c>
      <c r="CF148" s="104">
        <v>-4.0329591810092502</v>
      </c>
      <c r="CG148" s="104">
        <v>3.2784036071638698</v>
      </c>
      <c r="CH148" s="104">
        <v>0.80150269852709399</v>
      </c>
      <c r="CI148" s="104">
        <v>2.9568173666551698</v>
      </c>
      <c r="CJ148" s="104">
        <v>-0.518194900058081</v>
      </c>
      <c r="CK148" s="104">
        <v>-0.200398005283449</v>
      </c>
      <c r="CL148" s="104">
        <v>3.10955280371464</v>
      </c>
      <c r="CM148" s="104">
        <v>0.176952415261833</v>
      </c>
      <c r="CN148" s="104">
        <v>11.8426665344545</v>
      </c>
      <c r="CO148" s="104">
        <v>-8.9203454069322401</v>
      </c>
      <c r="CP148" s="104">
        <v>4.0283684653506899</v>
      </c>
      <c r="CQ148" s="104">
        <v>-0.99639627286900301</v>
      </c>
      <c r="CR148" s="104">
        <v>1.0126055665993901</v>
      </c>
      <c r="CS148" s="104">
        <v>0.28286438509402401</v>
      </c>
      <c r="CT148" s="104">
        <v>1.6637262865209901</v>
      </c>
      <c r="CU148" s="104">
        <v>-4.18041355924841</v>
      </c>
      <c r="CV148" s="104">
        <v>2.6920833198095702</v>
      </c>
      <c r="CW148" s="104">
        <v>4.4881155184591401</v>
      </c>
      <c r="CX148" s="104">
        <v>-2.3485346949113599</v>
      </c>
      <c r="CY148" s="104">
        <v>1.5214282323069701</v>
      </c>
      <c r="CZ148" s="104">
        <v>3.4245474338531499</v>
      </c>
      <c r="DA148" s="104">
        <v>10.5078868666789</v>
      </c>
      <c r="DB148" s="104">
        <v>0.804692023192355</v>
      </c>
      <c r="DC148" s="104">
        <v>-1.5696075831008101</v>
      </c>
      <c r="DD148" s="104">
        <v>-5.4414693996700496</v>
      </c>
      <c r="DE148" s="104">
        <v>0.96604691821669597</v>
      </c>
      <c r="DF148" s="104">
        <v>2.7996949190373299</v>
      </c>
      <c r="DG148" s="104">
        <v>-2.5876961749278902</v>
      </c>
      <c r="DH148" s="104">
        <v>4.6073851739451603</v>
      </c>
      <c r="DI148" s="104">
        <v>3.7161339185357098</v>
      </c>
      <c r="DJ148" s="104">
        <v>-0.86395391939315902</v>
      </c>
      <c r="DK148" s="104">
        <v>0.49195007376890598</v>
      </c>
      <c r="DL148" s="104">
        <v>1.7670467279212301</v>
      </c>
      <c r="DM148" s="104">
        <v>-1.25801222433202</v>
      </c>
      <c r="DN148" s="104">
        <v>9.3956802302933493</v>
      </c>
      <c r="DO148" s="104">
        <v>0.268102466713867</v>
      </c>
      <c r="DP148" s="104">
        <v>0.19651533154198</v>
      </c>
      <c r="DQ148" s="104">
        <v>-1.3346638477369199</v>
      </c>
      <c r="DR148" s="104">
        <v>0.97546458219118604</v>
      </c>
      <c r="DS148" s="104">
        <v>1.7574039774063599</v>
      </c>
      <c r="DT148" s="104">
        <v>7.6255953151806097E-2</v>
      </c>
      <c r="DU148" s="104">
        <v>0.52954074236295801</v>
      </c>
      <c r="DV148" s="104">
        <v>0.87912785314516495</v>
      </c>
      <c r="DW148" s="104">
        <v>2.0397749465311801</v>
      </c>
      <c r="DX148" s="104">
        <v>2.5739741100454401</v>
      </c>
      <c r="DY148" s="104">
        <v>-0.36638990387574399</v>
      </c>
      <c r="DZ148" s="104">
        <v>4.4626027115556504</v>
      </c>
      <c r="EA148" s="104">
        <v>3.5844456163905001</v>
      </c>
      <c r="EB148" s="104">
        <v>1.9134610493284001</v>
      </c>
      <c r="EC148" s="104">
        <v>7.5158417790756902</v>
      </c>
      <c r="ED148" s="104">
        <v>3.5807067412579401</v>
      </c>
      <c r="EE148" s="104">
        <v>-0.105605485160768</v>
      </c>
      <c r="EF148" s="104">
        <v>3.75313594674058</v>
      </c>
      <c r="EG148" s="104">
        <v>-1.7557851644059499</v>
      </c>
      <c r="EH148" s="104">
        <v>8.7784120953148399</v>
      </c>
      <c r="EI148" s="104">
        <v>2.4922054815457502</v>
      </c>
      <c r="EJ148" s="104">
        <v>-1.11017643738226</v>
      </c>
      <c r="EK148" s="104">
        <v>2.2388007092755702</v>
      </c>
      <c r="EL148" s="104">
        <v>6.9892461308429299E-2</v>
      </c>
      <c r="EM148" s="104">
        <v>-5.3503441908430096</v>
      </c>
      <c r="EN148" s="104">
        <v>-2.61170194022653</v>
      </c>
      <c r="EO148" s="104">
        <v>-2.41505262166483</v>
      </c>
      <c r="EP148" s="104">
        <v>4.5516009840201201</v>
      </c>
      <c r="EQ148" s="104">
        <v>3.9487645012584598</v>
      </c>
      <c r="ER148" s="104">
        <v>2.4448809341377999</v>
      </c>
      <c r="ES148" s="104">
        <v>4.4191181731676696</v>
      </c>
      <c r="ET148" s="104">
        <v>6.2153294609702199</v>
      </c>
      <c r="EU148" s="104">
        <v>5.7343384240252604</v>
      </c>
      <c r="EV148" s="104">
        <v>5.3556143835926804</v>
      </c>
      <c r="EW148" s="104">
        <v>-0.98283129451852402</v>
      </c>
      <c r="EX148" s="104">
        <v>4.3342267171042899</v>
      </c>
      <c r="EY148" s="104">
        <v>1.49749123252563</v>
      </c>
      <c r="EZ148" s="104">
        <v>3.7514559383163002</v>
      </c>
      <c r="FA148" s="104">
        <v>3.02059437139674</v>
      </c>
      <c r="FB148" s="104">
        <v>5.56261725067613</v>
      </c>
      <c r="FC148" s="104">
        <v>7.8629423240653198</v>
      </c>
      <c r="FD148" s="104">
        <v>6.6944287910904903</v>
      </c>
      <c r="FE148" s="104">
        <v>-1.6188232672994001E-2</v>
      </c>
      <c r="FF148" s="104">
        <v>2.3900165800280901</v>
      </c>
      <c r="FG148" s="104">
        <v>-3.77162146041863</v>
      </c>
      <c r="FH148" s="104">
        <v>4.3083293710385702</v>
      </c>
      <c r="FI148" s="104">
        <v>-5.00900621914559</v>
      </c>
      <c r="FJ148" s="104">
        <v>9.06372158729231</v>
      </c>
      <c r="FK148" s="104">
        <v>-3.90988344106009</v>
      </c>
      <c r="FL148" s="104">
        <v>-0.83222323656082198</v>
      </c>
      <c r="FM148" s="104">
        <v>-0.58381660981650096</v>
      </c>
      <c r="FN148" s="104">
        <v>-0.96285951467122899</v>
      </c>
      <c r="FO148" s="41"/>
      <c r="FP148" s="41"/>
      <c r="FQ148" s="41"/>
      <c r="FR148" s="41"/>
      <c r="FS148" s="41"/>
      <c r="FT148" s="41"/>
      <c r="FU148" s="41"/>
      <c r="FV148" s="41"/>
      <c r="FW148" s="41"/>
      <c r="FX148" s="41"/>
      <c r="FY148" s="41"/>
      <c r="FZ148" s="41"/>
      <c r="GA148" s="41"/>
      <c r="GB148" s="41"/>
      <c r="GC148" s="41"/>
      <c r="GD148" s="41"/>
      <c r="GE148" s="41"/>
      <c r="GF148" s="41"/>
      <c r="GG148" s="41"/>
      <c r="GH148" s="41"/>
      <c r="GI148" s="41"/>
      <c r="GJ148" s="41"/>
      <c r="GK148" s="41"/>
      <c r="GL148" s="41"/>
      <c r="GM148" s="41"/>
      <c r="GN148" s="41"/>
      <c r="GO148" s="41"/>
      <c r="GP148" s="41"/>
      <c r="GQ148" s="41"/>
      <c r="GR148" s="41"/>
      <c r="GS148" s="41"/>
      <c r="GT148" s="41"/>
      <c r="GU148" s="41"/>
      <c r="GV148" s="41"/>
      <c r="GW148" s="41"/>
      <c r="GX148" s="41"/>
      <c r="GY148" s="41"/>
      <c r="GZ148" s="41"/>
      <c r="HA148" s="41"/>
      <c r="HB148" s="41"/>
      <c r="HC148" s="41"/>
      <c r="HD148" s="41"/>
      <c r="HE148" s="41"/>
      <c r="HF148" s="41"/>
      <c r="HG148" s="41"/>
      <c r="HH148" s="41"/>
      <c r="HI148" s="41"/>
      <c r="HJ148" s="41"/>
      <c r="HK148" s="41"/>
      <c r="HL148" s="41"/>
      <c r="HM148" s="41"/>
      <c r="HN148" s="41"/>
      <c r="HO148" s="41"/>
      <c r="HP148" s="41"/>
      <c r="HQ148" s="41"/>
      <c r="HR148" s="41"/>
      <c r="HS148" s="41"/>
      <c r="HT148" s="41"/>
      <c r="HU148" s="41"/>
      <c r="HV148" s="41"/>
      <c r="HW148" s="41"/>
      <c r="HX148" s="41"/>
      <c r="HY148" s="41"/>
      <c r="HZ148" s="41"/>
      <c r="IA148" s="41"/>
      <c r="IB148" s="41"/>
      <c r="IC148" s="41"/>
      <c r="ID148" s="41"/>
      <c r="IE148" s="41"/>
      <c r="IF148" s="41"/>
      <c r="IG148" s="41"/>
      <c r="IH148" s="41"/>
      <c r="II148" s="41"/>
      <c r="IJ148" s="41"/>
      <c r="IK148" s="41"/>
      <c r="IL148" s="41"/>
      <c r="IM148" s="41"/>
      <c r="IN148" s="41"/>
      <c r="IO148" s="41"/>
      <c r="IP148" s="41"/>
      <c r="IQ148" s="41"/>
      <c r="IR148" s="41"/>
      <c r="IS148" s="41"/>
      <c r="IT148" s="41"/>
    </row>
    <row r="149" spans="1:254" s="24" customFormat="1" x14ac:dyDescent="0.2">
      <c r="A149" s="21" t="s">
        <v>16</v>
      </c>
      <c r="B149" s="44">
        <v>0.9</v>
      </c>
      <c r="C149" s="77">
        <f t="shared" si="4"/>
        <v>2.0814779817302269</v>
      </c>
      <c r="D149" s="78">
        <f t="shared" si="5"/>
        <v>4.1895187144290231</v>
      </c>
      <c r="E149" s="104">
        <v>6.3768172013622104</v>
      </c>
      <c r="F149" s="104">
        <v>5.1519308988601704</v>
      </c>
      <c r="G149" s="104">
        <v>0.86192925353174099</v>
      </c>
      <c r="H149" s="104">
        <v>-4.03261451812266</v>
      </c>
      <c r="I149" s="104">
        <v>6.8599891662597701</v>
      </c>
      <c r="J149" s="104">
        <v>6.75434118388816</v>
      </c>
      <c r="K149" s="104">
        <v>4.2960245213414003</v>
      </c>
      <c r="L149" s="104">
        <v>-2.9696352430321702</v>
      </c>
      <c r="M149" s="104">
        <v>-4.50075491255524</v>
      </c>
      <c r="N149" s="104">
        <v>3.8385118638910498</v>
      </c>
      <c r="O149" s="104">
        <v>-2.9487906277918001</v>
      </c>
      <c r="P149" s="104">
        <v>3.7394128487661402</v>
      </c>
      <c r="Q149" s="104">
        <v>3.2496260840736699</v>
      </c>
      <c r="R149" s="104">
        <v>-0.52541475577609797</v>
      </c>
      <c r="S149" s="104">
        <v>5.1537078382990096</v>
      </c>
      <c r="T149" s="104">
        <v>2.3511678334315</v>
      </c>
      <c r="U149" s="104">
        <v>3.1979848301658902</v>
      </c>
      <c r="V149" s="104">
        <v>-4.04498223335115</v>
      </c>
      <c r="W149" s="104">
        <v>-6.30718468616256</v>
      </c>
      <c r="X149" s="104">
        <v>3.3374319326971098</v>
      </c>
      <c r="Y149" s="104">
        <v>4.82152287576774</v>
      </c>
      <c r="Z149" s="104">
        <v>0.82829876923706502</v>
      </c>
      <c r="AA149" s="104">
        <v>2.1712520236357502</v>
      </c>
      <c r="AB149" s="104">
        <v>3.2379390820000502</v>
      </c>
      <c r="AC149" s="104">
        <v>-7.3393567852723303</v>
      </c>
      <c r="AD149" s="104">
        <v>4.5260680917627596</v>
      </c>
      <c r="AE149" s="104">
        <v>2.72835489880157</v>
      </c>
      <c r="AF149" s="104">
        <v>3.05601266678479</v>
      </c>
      <c r="AG149" s="104">
        <v>6.2847717080068799</v>
      </c>
      <c r="AH149" s="104">
        <v>2.6196990013122599</v>
      </c>
      <c r="AI149" s="104">
        <v>-5.92298502070265</v>
      </c>
      <c r="AJ149" s="104">
        <v>3.0789248509774501</v>
      </c>
      <c r="AK149" s="104">
        <v>-7.0790981204977094E-2</v>
      </c>
      <c r="AL149" s="104">
        <v>5.6086596384304697</v>
      </c>
      <c r="AM149" s="104">
        <v>-1.8394021505542599</v>
      </c>
      <c r="AN149" s="104">
        <v>0.73647987822566996</v>
      </c>
      <c r="AO149" s="104">
        <v>-0.62470713016435497</v>
      </c>
      <c r="AP149" s="104">
        <v>-1.4543013205366599</v>
      </c>
      <c r="AQ149" s="104">
        <v>2.8347133964907099</v>
      </c>
      <c r="AR149" s="104">
        <v>-2.9358736036680599</v>
      </c>
      <c r="AS149" s="104">
        <v>-14.879985851063701</v>
      </c>
      <c r="AT149" s="104">
        <v>5.2505237954058996</v>
      </c>
      <c r="AU149" s="104">
        <v>1.8090153276683001</v>
      </c>
      <c r="AV149" s="104">
        <v>-2.7402349771899002</v>
      </c>
      <c r="AW149" s="104">
        <v>5.2350983619689897</v>
      </c>
      <c r="AX149" s="104">
        <v>9.0587949752807599</v>
      </c>
      <c r="AY149" s="104">
        <v>-2.5063269171932099</v>
      </c>
      <c r="AZ149" s="104">
        <v>0.67687753514140203</v>
      </c>
      <c r="BA149" s="104">
        <v>-2.5115325227816601</v>
      </c>
      <c r="BB149" s="104">
        <v>17.977369883294799</v>
      </c>
      <c r="BC149" s="104">
        <v>2.89938296778314</v>
      </c>
      <c r="BD149" s="104">
        <v>-2.8279199057310498</v>
      </c>
      <c r="BE149" s="104">
        <v>5.8487289988278697</v>
      </c>
      <c r="BF149" s="104">
        <v>3.5383677089188201</v>
      </c>
      <c r="BG149" s="104">
        <v>0.88301761723544603</v>
      </c>
      <c r="BH149" s="104">
        <v>2.0570221050310802</v>
      </c>
      <c r="BI149" s="104">
        <v>-2.54896103488751</v>
      </c>
      <c r="BJ149" s="104">
        <v>7.7847528604080001</v>
      </c>
      <c r="BK149" s="104">
        <v>-0.61206593797362896</v>
      </c>
      <c r="BL149" s="104">
        <v>1.2688157622532901</v>
      </c>
      <c r="BM149" s="104">
        <v>3.4332546682123302</v>
      </c>
      <c r="BN149" s="104">
        <v>5.1788251441106201</v>
      </c>
      <c r="BO149" s="104">
        <v>5.6632644595895103</v>
      </c>
      <c r="BP149" s="104">
        <v>2.3912568505171201</v>
      </c>
      <c r="BQ149" s="104">
        <v>-2.9264694836255098</v>
      </c>
      <c r="BR149" s="104">
        <v>-0.643336219051585</v>
      </c>
      <c r="BS149" s="104">
        <v>-4.9779596679458298E-2</v>
      </c>
      <c r="BT149" s="104">
        <v>-0.33606436069843398</v>
      </c>
      <c r="BU149" s="104">
        <v>3.2273800874725498</v>
      </c>
      <c r="BV149" s="104">
        <v>0.88255310213921001</v>
      </c>
      <c r="BW149" s="104">
        <v>1.7735071762178101</v>
      </c>
      <c r="BX149" s="104">
        <v>-4.71132631950708</v>
      </c>
      <c r="BY149" s="104">
        <v>4.1607608795165998</v>
      </c>
      <c r="BZ149" s="104">
        <v>3.3832236896579602</v>
      </c>
      <c r="CA149" s="104">
        <v>0.75246417502293195</v>
      </c>
      <c r="CB149" s="104">
        <v>5.1454554983197997E-3</v>
      </c>
      <c r="CC149" s="104">
        <v>6.53214562937029</v>
      </c>
      <c r="CD149" s="104">
        <v>8.7340384222475596</v>
      </c>
      <c r="CE149" s="104">
        <v>8.8818827824948308</v>
      </c>
      <c r="CF149" s="104">
        <v>-3.4653129577636701</v>
      </c>
      <c r="CG149" s="104">
        <v>3.3986083420174298</v>
      </c>
      <c r="CH149" s="104">
        <v>1.2729620607073699</v>
      </c>
      <c r="CI149" s="104">
        <v>3.6997997545347401</v>
      </c>
      <c r="CJ149" s="104">
        <v>0.60644198561443896</v>
      </c>
      <c r="CK149" s="104">
        <v>0.98233029920369797</v>
      </c>
      <c r="CL149" s="104">
        <v>3.7009437084197998</v>
      </c>
      <c r="CM149" s="104">
        <v>0.64674874227582302</v>
      </c>
      <c r="CN149" s="104">
        <v>12.7517923933306</v>
      </c>
      <c r="CO149" s="104">
        <v>-8.74304368644753</v>
      </c>
      <c r="CP149" s="104">
        <v>4.7887258595148001</v>
      </c>
      <c r="CQ149" s="104">
        <v>-0.75009112018046997</v>
      </c>
      <c r="CR149" s="104">
        <v>1.5462530469228699</v>
      </c>
      <c r="CS149" s="104">
        <v>1.00903424820517</v>
      </c>
      <c r="CT149" s="104">
        <v>2.4380719661712602</v>
      </c>
      <c r="CU149" s="104">
        <v>-4.2758543748738198</v>
      </c>
      <c r="CV149" s="104">
        <v>3.2716273608039099</v>
      </c>
      <c r="CW149" s="104">
        <v>4.6281890079838899</v>
      </c>
      <c r="CX149" s="104">
        <v>-2.2215085483091399</v>
      </c>
      <c r="CY149" s="104">
        <v>2.1843925476861199</v>
      </c>
      <c r="CZ149" s="104">
        <v>4.5915381682609802</v>
      </c>
      <c r="DA149" s="104">
        <v>11.2534714973034</v>
      </c>
      <c r="DB149" s="104">
        <v>2.2520132376973101</v>
      </c>
      <c r="DC149" s="104">
        <v>-0.74615821695810702</v>
      </c>
      <c r="DD149" s="104">
        <v>-4.8057456016540501</v>
      </c>
      <c r="DE149" s="104">
        <v>1.77541095599273</v>
      </c>
      <c r="DF149" s="104">
        <v>3.34818558260281</v>
      </c>
      <c r="DG149" s="104">
        <v>-1.6817108392715501</v>
      </c>
      <c r="DH149" s="104">
        <v>5.1966163473636797</v>
      </c>
      <c r="DI149" s="104">
        <v>4.0041363440502504</v>
      </c>
      <c r="DJ149" s="104">
        <v>-0.73547381149980695</v>
      </c>
      <c r="DK149" s="104">
        <v>1.5932212402592401</v>
      </c>
      <c r="DL149" s="104">
        <v>2.7694001720494299</v>
      </c>
      <c r="DM149" s="104">
        <v>-0.62650628835503896</v>
      </c>
      <c r="DN149" s="104">
        <v>9.8334655876405908</v>
      </c>
      <c r="DO149" s="104">
        <v>0.34051079204225099</v>
      </c>
      <c r="DP149" s="104">
        <v>0.64774000052057701</v>
      </c>
      <c r="DQ149" s="104">
        <v>-0.48080660413371501</v>
      </c>
      <c r="DR149" s="104">
        <v>1.57938310520503</v>
      </c>
      <c r="DS149" s="104">
        <v>2.1400081934069899</v>
      </c>
      <c r="DT149" s="104">
        <v>0.63999774617692096</v>
      </c>
      <c r="DU149" s="104">
        <v>0.67699149120602198</v>
      </c>
      <c r="DV149" s="104">
        <v>1.21958240196437</v>
      </c>
      <c r="DW149" s="104">
        <v>2.2257718441599099</v>
      </c>
      <c r="DX149" s="104">
        <v>3.57334322402231</v>
      </c>
      <c r="DY149" s="104">
        <v>0.91776568021842397</v>
      </c>
      <c r="DZ149" s="104">
        <v>5.5391440797726599</v>
      </c>
      <c r="EA149" s="104">
        <v>4.4049319010663899</v>
      </c>
      <c r="EB149" s="104">
        <v>2.9961675375405901</v>
      </c>
      <c r="EC149" s="104">
        <v>8.5164831653331898</v>
      </c>
      <c r="ED149" s="104">
        <v>4.5696993219019397</v>
      </c>
      <c r="EE149" s="104">
        <v>0.54288407821109996</v>
      </c>
      <c r="EF149" s="104">
        <v>4.4271410533319102</v>
      </c>
      <c r="EG149" s="104">
        <v>-0.99862466696131402</v>
      </c>
      <c r="EH149" s="104">
        <v>9.1310653379554001</v>
      </c>
      <c r="EI149" s="104">
        <v>3.7128222776073101</v>
      </c>
      <c r="EJ149" s="104">
        <v>-0.27829669674163099</v>
      </c>
      <c r="EK149" s="104">
        <v>3.9740861306309601</v>
      </c>
      <c r="EL149" s="104">
        <v>2.1870116377842002</v>
      </c>
      <c r="EM149" s="104">
        <v>-3.9385710534113101</v>
      </c>
      <c r="EN149" s="104">
        <v>-1.8689493852241299</v>
      </c>
      <c r="EO149" s="104">
        <v>-0.94192558526992798</v>
      </c>
      <c r="EP149" s="104">
        <v>5.2641682624816903</v>
      </c>
      <c r="EQ149" s="104">
        <v>4.4758558590533299</v>
      </c>
      <c r="ER149" s="104">
        <v>3.3569061124645501</v>
      </c>
      <c r="ES149" s="104">
        <v>4.9556866289272703</v>
      </c>
      <c r="ET149" s="104">
        <v>7.4029104881881196</v>
      </c>
      <c r="EU149" s="104">
        <v>6.5995211388053496</v>
      </c>
      <c r="EV149" s="104">
        <v>5.7527648828867104</v>
      </c>
      <c r="EW149" s="104">
        <v>-1.1889744743531499E-2</v>
      </c>
      <c r="EX149" s="104">
        <v>5.6092361205765302</v>
      </c>
      <c r="EY149" s="104">
        <v>2.9936785547962002</v>
      </c>
      <c r="EZ149" s="104">
        <v>5.1065328518181596</v>
      </c>
      <c r="FA149" s="104">
        <v>3.6278275434245701</v>
      </c>
      <c r="FB149" s="104">
        <v>6.7796033647759497</v>
      </c>
      <c r="FC149" s="104">
        <v>10.023820101051699</v>
      </c>
      <c r="FD149" s="104">
        <v>8.3497229547050704</v>
      </c>
      <c r="FE149" s="104">
        <v>1.5990004665903701</v>
      </c>
      <c r="FF149" s="104">
        <v>3.6927586527311198</v>
      </c>
      <c r="FG149" s="104">
        <v>-2.8467053317818798</v>
      </c>
      <c r="FH149" s="104">
        <v>5.1770512580702501</v>
      </c>
      <c r="FI149" s="104">
        <v>-3.90342104679483</v>
      </c>
      <c r="FJ149" s="104">
        <v>10.382816272241</v>
      </c>
      <c r="FK149" s="104">
        <v>-3.02978500043782</v>
      </c>
      <c r="FL149" s="104">
        <v>-6.4596021547913603E-3</v>
      </c>
      <c r="FM149" s="104">
        <v>-0.23773181234976101</v>
      </c>
      <c r="FN149" s="104">
        <v>-0.71410169173208105</v>
      </c>
      <c r="FO149" s="41"/>
      <c r="FP149" s="41"/>
      <c r="FQ149" s="41"/>
      <c r="FR149" s="41"/>
      <c r="FS149" s="41"/>
      <c r="FT149" s="41"/>
      <c r="FU149" s="41"/>
      <c r="FV149" s="41"/>
      <c r="FW149" s="41"/>
      <c r="FX149" s="41"/>
      <c r="FY149" s="41"/>
      <c r="FZ149" s="41"/>
      <c r="GA149" s="41"/>
      <c r="GB149" s="41"/>
      <c r="GC149" s="41"/>
      <c r="GD149" s="41"/>
      <c r="GE149" s="41"/>
      <c r="GF149" s="41"/>
      <c r="GG149" s="41"/>
      <c r="GH149" s="41"/>
      <c r="GI149" s="41"/>
      <c r="GJ149" s="41"/>
      <c r="GK149" s="41"/>
      <c r="GL149" s="41"/>
      <c r="GM149" s="41"/>
      <c r="GN149" s="41"/>
      <c r="GO149" s="41"/>
      <c r="GP149" s="41"/>
      <c r="GQ149" s="41"/>
      <c r="GR149" s="41"/>
      <c r="GS149" s="41"/>
      <c r="GT149" s="41"/>
      <c r="GU149" s="41"/>
      <c r="GV149" s="41"/>
      <c r="GW149" s="41"/>
      <c r="GX149" s="41"/>
      <c r="GY149" s="41"/>
      <c r="GZ149" s="41"/>
      <c r="HA149" s="41"/>
      <c r="HB149" s="41"/>
      <c r="HC149" s="41"/>
      <c r="HD149" s="41"/>
      <c r="HE149" s="41"/>
      <c r="HF149" s="41"/>
      <c r="HG149" s="41"/>
      <c r="HH149" s="41"/>
      <c r="HI149" s="41"/>
      <c r="HJ149" s="41"/>
      <c r="HK149" s="41"/>
      <c r="HL149" s="41"/>
      <c r="HM149" s="41"/>
      <c r="HN149" s="41"/>
      <c r="HO149" s="41"/>
      <c r="HP149" s="41"/>
      <c r="HQ149" s="41"/>
      <c r="HR149" s="41"/>
      <c r="HS149" s="41"/>
      <c r="HT149" s="41"/>
      <c r="HU149" s="41"/>
      <c r="HV149" s="41"/>
      <c r="HW149" s="41"/>
      <c r="HX149" s="41"/>
      <c r="HY149" s="41"/>
      <c r="HZ149" s="41"/>
      <c r="IA149" s="41"/>
      <c r="IB149" s="41"/>
      <c r="IC149" s="41"/>
      <c r="ID149" s="41"/>
      <c r="IE149" s="41"/>
      <c r="IF149" s="41"/>
      <c r="IG149" s="41"/>
      <c r="IH149" s="41"/>
      <c r="II149" s="41"/>
      <c r="IJ149" s="41"/>
      <c r="IK149" s="41"/>
      <c r="IL149" s="41"/>
      <c r="IM149" s="41"/>
      <c r="IN149" s="41"/>
      <c r="IO149" s="41"/>
      <c r="IP149" s="41"/>
      <c r="IQ149" s="41"/>
      <c r="IR149" s="41"/>
      <c r="IS149" s="41"/>
      <c r="IT149" s="41"/>
    </row>
    <row r="150" spans="1:254" s="24" customFormat="1" x14ac:dyDescent="0.2">
      <c r="A150" s="21" t="s">
        <v>16</v>
      </c>
      <c r="B150" s="44">
        <v>0.92</v>
      </c>
      <c r="C150" s="77">
        <f t="shared" si="4"/>
        <v>2.8173612986078229</v>
      </c>
      <c r="D150" s="78">
        <f t="shared" si="5"/>
        <v>4.2703531323247494</v>
      </c>
      <c r="E150" s="104">
        <v>7.0366001792853998</v>
      </c>
      <c r="F150" s="104">
        <v>5.3550215567624999</v>
      </c>
      <c r="G150" s="104">
        <v>1.28433511784109</v>
      </c>
      <c r="H150" s="104">
        <v>-3.6060876945907299</v>
      </c>
      <c r="I150" s="104">
        <v>7.7676918545877198</v>
      </c>
      <c r="J150" s="104">
        <v>7.8886795504045404</v>
      </c>
      <c r="K150" s="104">
        <v>4.39765905153443</v>
      </c>
      <c r="L150" s="104">
        <v>-2.3113765630538601</v>
      </c>
      <c r="M150" s="104">
        <v>-4.0669580301114401</v>
      </c>
      <c r="N150" s="104">
        <v>4.0545954704284703</v>
      </c>
      <c r="O150" s="104">
        <v>-2.2144942348800498</v>
      </c>
      <c r="P150" s="104">
        <v>4.8936489924879503</v>
      </c>
      <c r="Q150" s="104">
        <v>3.2161057278076202</v>
      </c>
      <c r="R150" s="104">
        <v>-0.35385836826823902</v>
      </c>
      <c r="S150" s="104">
        <v>5.7244848234733299</v>
      </c>
      <c r="T150" s="104">
        <v>3.1385991275823102</v>
      </c>
      <c r="U150" s="104">
        <v>4.1942661190487902</v>
      </c>
      <c r="V150" s="104">
        <v>-3.23190715569174</v>
      </c>
      <c r="W150" s="104">
        <v>-6.1842045869957101</v>
      </c>
      <c r="X150" s="104">
        <v>3.4037207254895701</v>
      </c>
      <c r="Y150" s="104">
        <v>5.0318355800332402</v>
      </c>
      <c r="Z150" s="104">
        <v>1.1242121884393601</v>
      </c>
      <c r="AA150" s="104">
        <v>2.9189587467190901</v>
      </c>
      <c r="AB150" s="104">
        <v>3.7691607514873602</v>
      </c>
      <c r="AC150" s="104">
        <v>-6.9268553838316196</v>
      </c>
      <c r="AD150" s="104">
        <v>4.7852781463468101</v>
      </c>
      <c r="AE150" s="104">
        <v>3.6018528986014999</v>
      </c>
      <c r="AF150" s="104">
        <v>3.9793148646797998</v>
      </c>
      <c r="AG150" s="104">
        <v>7.5566380110651803</v>
      </c>
      <c r="AH150" s="104">
        <v>3.3758327415832499</v>
      </c>
      <c r="AI150" s="104">
        <v>-5.4785991745261997</v>
      </c>
      <c r="AJ150" s="104">
        <v>3.47335935531581</v>
      </c>
      <c r="AK150" s="104">
        <v>0.95670254759355</v>
      </c>
      <c r="AL150" s="104">
        <v>6.6726838039632801</v>
      </c>
      <c r="AM150" s="104">
        <v>-1.2348621919029099</v>
      </c>
      <c r="AN150" s="104">
        <v>1.7113198134912</v>
      </c>
      <c r="AO150" s="104">
        <v>-0.430869496078575</v>
      </c>
      <c r="AP150" s="104">
        <v>-0.60006683580306397</v>
      </c>
      <c r="AQ150" s="104">
        <v>2.9568476730778901</v>
      </c>
      <c r="AR150" s="104">
        <v>-2.7047672505789899</v>
      </c>
      <c r="AS150" s="104">
        <v>-14.1927652498775</v>
      </c>
      <c r="AT150" s="104">
        <v>6.4907362378450104</v>
      </c>
      <c r="AU150" s="104">
        <v>2.7280262712927601</v>
      </c>
      <c r="AV150" s="104">
        <v>-1.9119198870516201</v>
      </c>
      <c r="AW150" s="104">
        <v>5.7525727067499401</v>
      </c>
      <c r="AX150" s="104">
        <v>9.6125008269462207</v>
      </c>
      <c r="AY150" s="104">
        <v>-1.7842485065884</v>
      </c>
      <c r="AZ150" s="104">
        <v>1.88905615071878</v>
      </c>
      <c r="BA150" s="104">
        <v>-1.9292435461633699</v>
      </c>
      <c r="BB150" s="104">
        <v>18.190363068109399</v>
      </c>
      <c r="BC150" s="104">
        <v>4.2047176361084002</v>
      </c>
      <c r="BD150" s="104">
        <v>-2.00260678763884</v>
      </c>
      <c r="BE150" s="104">
        <v>6.3165538015148703</v>
      </c>
      <c r="BF150" s="104">
        <v>4.1223025006148699</v>
      </c>
      <c r="BG150" s="104">
        <v>1.14645568584797</v>
      </c>
      <c r="BH150" s="104">
        <v>2.3510032540221402</v>
      </c>
      <c r="BI150" s="104">
        <v>-1.8185780221321901</v>
      </c>
      <c r="BJ150" s="104">
        <v>8.4703805121076403</v>
      </c>
      <c r="BK150" s="104">
        <v>-1.54178747877332E-2</v>
      </c>
      <c r="BL150" s="104">
        <v>1.7298391899065599</v>
      </c>
      <c r="BM150" s="104">
        <v>4.39790916442871</v>
      </c>
      <c r="BN150" s="104">
        <v>5.7521629212890497</v>
      </c>
      <c r="BO150" s="104">
        <v>6.4193207051283299</v>
      </c>
      <c r="BP150" s="104">
        <v>2.8401073293263601</v>
      </c>
      <c r="BQ150" s="104">
        <v>-1.9979242967025801</v>
      </c>
      <c r="BR150" s="104">
        <v>-0.71636131368911804</v>
      </c>
      <c r="BS150" s="104">
        <v>0.52416418216248295</v>
      </c>
      <c r="BT150" s="104">
        <v>-4.2973447243060299E-3</v>
      </c>
      <c r="BU150" s="104">
        <v>4.0112059819687902</v>
      </c>
      <c r="BV150" s="104">
        <v>2.0249001782984699</v>
      </c>
      <c r="BW150" s="104">
        <v>2.2130898415753202</v>
      </c>
      <c r="BX150" s="104">
        <v>-4.2328007326897197</v>
      </c>
      <c r="BY150" s="104">
        <v>4.8264984556003503</v>
      </c>
      <c r="BZ150" s="104">
        <v>4.4481926412055399</v>
      </c>
      <c r="CA150" s="104">
        <v>1.8482638495613199</v>
      </c>
      <c r="CB150" s="104">
        <v>0.94129634374256599</v>
      </c>
      <c r="CC150" s="104">
        <v>8.1909656494813596</v>
      </c>
      <c r="CD150" s="104">
        <v>9.8196106448347695</v>
      </c>
      <c r="CE150" s="104">
        <v>9.2396748742419703</v>
      </c>
      <c r="CF150" s="104">
        <v>-2.8786791364412601</v>
      </c>
      <c r="CG150" s="104">
        <v>3.3892520472018899</v>
      </c>
      <c r="CH150" s="104">
        <v>1.83039752654927</v>
      </c>
      <c r="CI150" s="104">
        <v>4.6033850513499397</v>
      </c>
      <c r="CJ150" s="104">
        <v>1.65554094891488</v>
      </c>
      <c r="CK150" s="104">
        <v>2.3224521278194401</v>
      </c>
      <c r="CL150" s="104">
        <v>4.2912148037790203</v>
      </c>
      <c r="CM150" s="104">
        <v>1.2146486903537299</v>
      </c>
      <c r="CN150" s="104">
        <v>13.405513765343301</v>
      </c>
      <c r="CO150" s="104">
        <v>-8.3294338703343804</v>
      </c>
      <c r="CP150" s="104">
        <v>5.6700852289449903</v>
      </c>
      <c r="CQ150" s="104">
        <v>-0.41432513973719498</v>
      </c>
      <c r="CR150" s="104">
        <v>2.0379914895280802</v>
      </c>
      <c r="CS150" s="104">
        <v>1.65800731327212</v>
      </c>
      <c r="CT150" s="104">
        <v>3.0594041990038701</v>
      </c>
      <c r="CU150" s="104">
        <v>-4.0137093719053496</v>
      </c>
      <c r="CV150" s="104">
        <v>3.8084027574344801</v>
      </c>
      <c r="CW150" s="104">
        <v>4.9014358632895503</v>
      </c>
      <c r="CX150" s="104">
        <v>-1.8669085918571899</v>
      </c>
      <c r="CY150" s="104">
        <v>2.8980090431514598</v>
      </c>
      <c r="CZ150" s="104">
        <v>5.53973293304443</v>
      </c>
      <c r="DA150" s="104">
        <v>11.9372126606987</v>
      </c>
      <c r="DB150" s="104">
        <v>3.6740225180614901</v>
      </c>
      <c r="DC150" s="104">
        <v>0.131476354822361</v>
      </c>
      <c r="DD150" s="104">
        <v>-4.0935514482198396</v>
      </c>
      <c r="DE150" s="104">
        <v>2.64658894840727</v>
      </c>
      <c r="DF150" s="104">
        <v>3.9648264582272899</v>
      </c>
      <c r="DG150" s="104">
        <v>-0.66013392142949001</v>
      </c>
      <c r="DH150" s="104">
        <v>6.2541275482794596</v>
      </c>
      <c r="DI150" s="104">
        <v>4.5059001677471899</v>
      </c>
      <c r="DJ150" s="104">
        <v>-0.51769764525427697</v>
      </c>
      <c r="DK150" s="104">
        <v>2.8255272440574002</v>
      </c>
      <c r="DL150" s="104">
        <v>3.7159719257614801</v>
      </c>
      <c r="DM150" s="104">
        <v>3.8472368782665703E-2</v>
      </c>
      <c r="DN150" s="104">
        <v>10.1789278346616</v>
      </c>
      <c r="DO150" s="104">
        <v>0.46203798020388398</v>
      </c>
      <c r="DP150" s="104">
        <v>1.0596936841119999</v>
      </c>
      <c r="DQ150" s="104">
        <v>0.48699927531697201</v>
      </c>
      <c r="DR150" s="104">
        <v>2.19674997866076</v>
      </c>
      <c r="DS150" s="104">
        <v>2.54319338540386</v>
      </c>
      <c r="DT150" s="104">
        <v>1.1707205817861499</v>
      </c>
      <c r="DU150" s="104">
        <v>0.93036548173965095</v>
      </c>
      <c r="DV150" s="104">
        <v>1.5958017930206301</v>
      </c>
      <c r="DW150" s="104">
        <v>2.56203078030003</v>
      </c>
      <c r="DX150" s="104">
        <v>4.7826451150129703</v>
      </c>
      <c r="DY150" s="104">
        <v>2.0429543786555202</v>
      </c>
      <c r="DZ150" s="104">
        <v>6.7351121517096599</v>
      </c>
      <c r="EA150" s="104">
        <v>5.0802253719856703</v>
      </c>
      <c r="EB150" s="104">
        <v>4.1240035004401401</v>
      </c>
      <c r="EC150" s="104">
        <v>9.2401687238528893</v>
      </c>
      <c r="ED150" s="104">
        <v>5.0762488300205701</v>
      </c>
      <c r="EE150" s="104">
        <v>1.22534168594319</v>
      </c>
      <c r="EF150" s="104">
        <v>5.26184808390133</v>
      </c>
      <c r="EG150" s="104">
        <v>-0.115464551297725</v>
      </c>
      <c r="EH150" s="104">
        <v>9.5011116408763794</v>
      </c>
      <c r="EI150" s="104">
        <v>4.8538562317422702</v>
      </c>
      <c r="EJ150" s="104">
        <v>0.55825910530079703</v>
      </c>
      <c r="EK150" s="104">
        <v>6.0084742144100396</v>
      </c>
      <c r="EL150" s="104">
        <v>4.02125328743272</v>
      </c>
      <c r="EM150" s="104">
        <v>-2.79206823123031</v>
      </c>
      <c r="EN150" s="104">
        <v>-0.99897981351973897</v>
      </c>
      <c r="EO150" s="104">
        <v>0.59070526577055504</v>
      </c>
      <c r="EP150" s="104">
        <v>6.0382011230367603</v>
      </c>
      <c r="EQ150" s="104">
        <v>4.4792436020130397</v>
      </c>
      <c r="ER150" s="104">
        <v>4.2415263276958699</v>
      </c>
      <c r="ES150" s="104">
        <v>5.72932933648329</v>
      </c>
      <c r="ET150" s="104">
        <v>8.4829128628702506</v>
      </c>
      <c r="EU150" s="104">
        <v>7.2860449530636302</v>
      </c>
      <c r="EV150" s="104">
        <v>6.0783517287746296</v>
      </c>
      <c r="EW150" s="104">
        <v>1.0695313644295601</v>
      </c>
      <c r="EX150" s="104">
        <v>6.9981256957885103</v>
      </c>
      <c r="EY150" s="104">
        <v>4.5099541913158303</v>
      </c>
      <c r="EZ150" s="104">
        <v>6.3443584165272</v>
      </c>
      <c r="FA150" s="104">
        <v>4.1808722967206897</v>
      </c>
      <c r="FB150" s="104">
        <v>8.2740552352412493</v>
      </c>
      <c r="FC150" s="104">
        <v>11.898220949788501</v>
      </c>
      <c r="FD150" s="104">
        <v>9.8857116023800007</v>
      </c>
      <c r="FE150" s="104">
        <v>3.2959267843834201</v>
      </c>
      <c r="FF150" s="104">
        <v>5.0371978002770703</v>
      </c>
      <c r="FG150" s="104">
        <v>-1.8211131869503701</v>
      </c>
      <c r="FH150" s="104">
        <v>6.1385837856777599</v>
      </c>
      <c r="FI150" s="104">
        <v>-2.8431934303194302</v>
      </c>
      <c r="FJ150" s="104">
        <v>11.6889069434778</v>
      </c>
      <c r="FK150" s="104">
        <v>-2.21810836506826</v>
      </c>
      <c r="FL150" s="104">
        <v>0.91450154781341597</v>
      </c>
      <c r="FM150" s="104">
        <v>0.106813147576363</v>
      </c>
      <c r="FN150" s="104">
        <v>-0.52156126436000705</v>
      </c>
      <c r="FO150" s="41"/>
      <c r="FP150" s="41"/>
      <c r="FQ150" s="41"/>
      <c r="FR150" s="41"/>
      <c r="FS150" s="41"/>
      <c r="FT150" s="41"/>
      <c r="FU150" s="41"/>
      <c r="FV150" s="41"/>
      <c r="FW150" s="41"/>
      <c r="FX150" s="41"/>
      <c r="FY150" s="41"/>
      <c r="FZ150" s="41"/>
      <c r="GA150" s="41"/>
      <c r="GB150" s="41"/>
      <c r="GC150" s="41"/>
      <c r="GD150" s="41"/>
      <c r="GE150" s="41"/>
      <c r="GF150" s="41"/>
      <c r="GG150" s="41"/>
      <c r="GH150" s="41"/>
      <c r="GI150" s="41"/>
      <c r="GJ150" s="41"/>
      <c r="GK150" s="41"/>
      <c r="GL150" s="41"/>
      <c r="GM150" s="41"/>
      <c r="GN150" s="41"/>
      <c r="GO150" s="41"/>
      <c r="GP150" s="41"/>
      <c r="GQ150" s="41"/>
      <c r="GR150" s="41"/>
      <c r="GS150" s="41"/>
      <c r="GT150" s="41"/>
      <c r="GU150" s="41"/>
      <c r="GV150" s="41"/>
      <c r="GW150" s="41"/>
      <c r="GX150" s="41"/>
      <c r="GY150" s="41"/>
      <c r="GZ150" s="41"/>
      <c r="HA150" s="41"/>
      <c r="HB150" s="41"/>
      <c r="HC150" s="41"/>
      <c r="HD150" s="41"/>
      <c r="HE150" s="41"/>
      <c r="HF150" s="41"/>
      <c r="HG150" s="41"/>
      <c r="HH150" s="41"/>
      <c r="HI150" s="41"/>
      <c r="HJ150" s="41"/>
      <c r="HK150" s="41"/>
      <c r="HL150" s="41"/>
      <c r="HM150" s="41"/>
      <c r="HN150" s="41"/>
      <c r="HO150" s="41"/>
      <c r="HP150" s="41"/>
      <c r="HQ150" s="41"/>
      <c r="HR150" s="41"/>
      <c r="HS150" s="41"/>
      <c r="HT150" s="41"/>
      <c r="HU150" s="41"/>
      <c r="HV150" s="41"/>
      <c r="HW150" s="41"/>
      <c r="HX150" s="41"/>
      <c r="HY150" s="41"/>
      <c r="HZ150" s="41"/>
      <c r="IA150" s="41"/>
      <c r="IB150" s="41"/>
      <c r="IC150" s="41"/>
      <c r="ID150" s="41"/>
      <c r="IE150" s="41"/>
      <c r="IF150" s="41"/>
      <c r="IG150" s="41"/>
      <c r="IH150" s="41"/>
      <c r="II150" s="41"/>
      <c r="IJ150" s="41"/>
      <c r="IK150" s="41"/>
      <c r="IL150" s="41"/>
      <c r="IM150" s="41"/>
      <c r="IN150" s="41"/>
      <c r="IO150" s="41"/>
      <c r="IP150" s="41"/>
      <c r="IQ150" s="41"/>
      <c r="IR150" s="41"/>
      <c r="IS150" s="41"/>
      <c r="IT150" s="41"/>
    </row>
    <row r="151" spans="1:254" s="24" customFormat="1" x14ac:dyDescent="0.2">
      <c r="A151" s="21" t="s">
        <v>16</v>
      </c>
      <c r="B151" s="44">
        <v>0.94</v>
      </c>
      <c r="C151" s="77">
        <f t="shared" si="4"/>
        <v>3.5029621140446516</v>
      </c>
      <c r="D151" s="78">
        <f t="shared" si="5"/>
        <v>4.3206878356256073</v>
      </c>
      <c r="E151" s="104">
        <v>7.6189260758592301</v>
      </c>
      <c r="F151" s="104">
        <v>5.3764737765573898</v>
      </c>
      <c r="G151" s="104">
        <v>1.70262419830844</v>
      </c>
      <c r="H151" s="104">
        <v>-3.0235497398019699</v>
      </c>
      <c r="I151" s="104">
        <v>8.3194319685664997</v>
      </c>
      <c r="J151" s="104">
        <v>8.8532215231712801</v>
      </c>
      <c r="K151" s="104">
        <v>4.4098790068182598</v>
      </c>
      <c r="L151" s="104">
        <v>-1.46325424936138</v>
      </c>
      <c r="M151" s="104">
        <v>-3.6324320812380999</v>
      </c>
      <c r="N151" s="104">
        <v>4.2916956889831299</v>
      </c>
      <c r="O151" s="104">
        <v>-1.49586950393535</v>
      </c>
      <c r="P151" s="104">
        <v>6.0941064311717899</v>
      </c>
      <c r="Q151" s="104">
        <v>3.0772973260935101</v>
      </c>
      <c r="R151" s="104">
        <v>-0.221206596913226</v>
      </c>
      <c r="S151" s="104">
        <v>6.5962927473672099</v>
      </c>
      <c r="T151" s="104">
        <v>3.96753031240344</v>
      </c>
      <c r="U151" s="104">
        <v>5.2174825053386904</v>
      </c>
      <c r="V151" s="104">
        <v>-2.4081671205277599</v>
      </c>
      <c r="W151" s="104">
        <v>-5.8339453296643899</v>
      </c>
      <c r="X151" s="104">
        <v>3.79722915604086</v>
      </c>
      <c r="Y151" s="104">
        <v>5.2191107058313797</v>
      </c>
      <c r="Z151" s="104">
        <v>1.3420067087068499</v>
      </c>
      <c r="AA151" s="104">
        <v>3.74950203778157</v>
      </c>
      <c r="AB151" s="104">
        <v>4.2483280546149498</v>
      </c>
      <c r="AC151" s="104">
        <v>-6.4313432626370801</v>
      </c>
      <c r="AD151" s="104">
        <v>4.92938827099821</v>
      </c>
      <c r="AE151" s="104">
        <v>4.0096458598431202</v>
      </c>
      <c r="AF151" s="104">
        <v>4.5006340779973701</v>
      </c>
      <c r="AG151" s="104">
        <v>8.6164941958307004</v>
      </c>
      <c r="AH151" s="104">
        <v>3.9803613153040298</v>
      </c>
      <c r="AI151" s="104">
        <v>-4.9048590854602203</v>
      </c>
      <c r="AJ151" s="104">
        <v>3.9407191501693801</v>
      </c>
      <c r="AK151" s="104">
        <v>2.0214505722834999</v>
      </c>
      <c r="AL151" s="104">
        <v>7.44080585655857</v>
      </c>
      <c r="AM151" s="104">
        <v>-0.69145951928136595</v>
      </c>
      <c r="AN151" s="104">
        <v>2.7792819821577699</v>
      </c>
      <c r="AO151" s="104">
        <v>-0.16445958187960699</v>
      </c>
      <c r="AP151" s="104">
        <v>0.31392075116595403</v>
      </c>
      <c r="AQ151" s="104">
        <v>3.04089584472454</v>
      </c>
      <c r="AR151" s="104">
        <v>-2.3682279244887998</v>
      </c>
      <c r="AS151" s="104">
        <v>-13.2949414474819</v>
      </c>
      <c r="AT151" s="104">
        <v>7.4781770013831697</v>
      </c>
      <c r="AU151" s="104">
        <v>3.5068766683971702</v>
      </c>
      <c r="AV151" s="104">
        <v>-1.07033811219249</v>
      </c>
      <c r="AW151" s="104">
        <v>5.9375813251419096</v>
      </c>
      <c r="AX151" s="104">
        <v>9.9271968307865102</v>
      </c>
      <c r="AY151" s="104">
        <v>-1.09528116843372</v>
      </c>
      <c r="AZ151" s="104">
        <v>3.2490511256905101</v>
      </c>
      <c r="BA151" s="104">
        <v>-1.38973324144541</v>
      </c>
      <c r="BB151" s="104">
        <v>18.325446818108801</v>
      </c>
      <c r="BC151" s="104">
        <v>5.5271984960265597</v>
      </c>
      <c r="BD151" s="104">
        <v>-1.3939620332926099</v>
      </c>
      <c r="BE151" s="104">
        <v>6.7174481117695803</v>
      </c>
      <c r="BF151" s="104">
        <v>4.4654545942096799</v>
      </c>
      <c r="BG151" s="104">
        <v>1.56564142203343</v>
      </c>
      <c r="BH151" s="104">
        <v>2.73214761742409</v>
      </c>
      <c r="BI151" s="104">
        <v>-1.1202997889526101</v>
      </c>
      <c r="BJ151" s="104">
        <v>8.8158563575956794</v>
      </c>
      <c r="BK151" s="104">
        <v>0.41845581202114801</v>
      </c>
      <c r="BL151" s="104">
        <v>2.2602390237140799</v>
      </c>
      <c r="BM151" s="104">
        <v>5.2218237031094699</v>
      </c>
      <c r="BN151" s="104">
        <v>6.2570063093354298</v>
      </c>
      <c r="BO151" s="104">
        <v>7.2553694949183303</v>
      </c>
      <c r="BP151" s="104">
        <v>3.0935453579681602</v>
      </c>
      <c r="BQ151" s="104">
        <v>-1.1589980293764801</v>
      </c>
      <c r="BR151" s="104">
        <v>-0.74923224093595198</v>
      </c>
      <c r="BS151" s="104">
        <v>1.1567991507501201</v>
      </c>
      <c r="BT151" s="104">
        <v>0.214074611641624</v>
      </c>
      <c r="BU151" s="104">
        <v>4.7219261396848697</v>
      </c>
      <c r="BV151" s="104">
        <v>3.1759460137155502</v>
      </c>
      <c r="BW151" s="104">
        <v>2.62928573266761</v>
      </c>
      <c r="BX151" s="104">
        <v>-3.7890543292769601</v>
      </c>
      <c r="BY151" s="104">
        <v>5.3876063541909103</v>
      </c>
      <c r="BZ151" s="104">
        <v>5.5687647229804202</v>
      </c>
      <c r="CA151" s="104">
        <v>3.05574584086391</v>
      </c>
      <c r="CB151" s="104">
        <v>1.7328978070288199</v>
      </c>
      <c r="CC151" s="104">
        <v>9.7385467892281596</v>
      </c>
      <c r="CD151" s="104">
        <v>10.5120872250984</v>
      </c>
      <c r="CE151" s="104">
        <v>9.4794508271801394</v>
      </c>
      <c r="CF151" s="104">
        <v>-2.3781528249927</v>
      </c>
      <c r="CG151" s="104">
        <v>3.3132482987728702</v>
      </c>
      <c r="CH151" s="104">
        <v>2.5160453692345799</v>
      </c>
      <c r="CI151" s="104">
        <v>5.6046095993701099</v>
      </c>
      <c r="CJ151" s="104">
        <v>2.5730621482071698</v>
      </c>
      <c r="CK151" s="104">
        <v>3.6471425683132601</v>
      </c>
      <c r="CL151" s="104">
        <v>4.8595470465840496</v>
      </c>
      <c r="CM151" s="104">
        <v>1.81287631067096</v>
      </c>
      <c r="CN151" s="104">
        <v>13.808424072480699</v>
      </c>
      <c r="CO151" s="104">
        <v>-7.7769003240623702</v>
      </c>
      <c r="CP151" s="104">
        <v>6.5191964521325403</v>
      </c>
      <c r="CQ151" s="104">
        <v>4.6449334197235001E-2</v>
      </c>
      <c r="CR151" s="104">
        <v>2.4868863717102099</v>
      </c>
      <c r="CS151" s="104">
        <v>2.2045739190690599</v>
      </c>
      <c r="CT151" s="104">
        <v>3.4828087547024502</v>
      </c>
      <c r="CU151" s="104">
        <v>-3.4241710272297499</v>
      </c>
      <c r="CV151" s="104">
        <v>4.2847863665773103</v>
      </c>
      <c r="CW151" s="104">
        <v>5.2447572528716604</v>
      </c>
      <c r="CX151" s="104">
        <v>-1.23787809295967</v>
      </c>
      <c r="CY151" s="104">
        <v>3.6584311279381301</v>
      </c>
      <c r="CZ151" s="104">
        <v>6.23258800323421</v>
      </c>
      <c r="DA151" s="104">
        <v>12.492969881556199</v>
      </c>
      <c r="DB151" s="104">
        <v>4.9030455666393804</v>
      </c>
      <c r="DC151" s="104">
        <v>1.27181995080397</v>
      </c>
      <c r="DD151" s="104">
        <v>-3.2789334067573002</v>
      </c>
      <c r="DE151" s="104">
        <v>3.2549196776320799</v>
      </c>
      <c r="DF151" s="104">
        <v>4.4701863084206002</v>
      </c>
      <c r="DG151" s="104">
        <v>0.44626509772157402</v>
      </c>
      <c r="DH151" s="104">
        <v>7.3512746915731597</v>
      </c>
      <c r="DI151" s="104">
        <v>5.1021227476259101</v>
      </c>
      <c r="DJ151" s="104">
        <v>-0.28553491668327902</v>
      </c>
      <c r="DK151" s="104">
        <v>3.9890672900253699</v>
      </c>
      <c r="DL151" s="104">
        <v>4.5227934450553899</v>
      </c>
      <c r="DM151" s="104">
        <v>0.63061374126699798</v>
      </c>
      <c r="DN151" s="104">
        <v>10.3655219901203</v>
      </c>
      <c r="DO151" s="104">
        <v>0.67602354907718698</v>
      </c>
      <c r="DP151" s="104">
        <v>1.3238120131127</v>
      </c>
      <c r="DQ151" s="104">
        <v>1.51810742243168</v>
      </c>
      <c r="DR151" s="104">
        <v>2.8163632854370699</v>
      </c>
      <c r="DS151" s="104">
        <v>2.9114324515112702</v>
      </c>
      <c r="DT151" s="104">
        <v>1.62881684167223</v>
      </c>
      <c r="DU151" s="104">
        <v>1.1939468619492399</v>
      </c>
      <c r="DV151" s="104">
        <v>1.91756383257525</v>
      </c>
      <c r="DW151" s="104">
        <v>2.9699756530322099</v>
      </c>
      <c r="DX151" s="104">
        <v>6.0183704268926004</v>
      </c>
      <c r="DY151" s="104">
        <v>3.0977651712586902</v>
      </c>
      <c r="DZ151" s="104">
        <v>7.8997589261746901</v>
      </c>
      <c r="EA151" s="104">
        <v>5.65960262945302</v>
      </c>
      <c r="EB151" s="104">
        <v>5.2643490423357902</v>
      </c>
      <c r="EC151" s="104">
        <v>9.6369781788793105</v>
      </c>
      <c r="ED151" s="104">
        <v>5.0510339400557802</v>
      </c>
      <c r="EE151" s="104">
        <v>1.80439668938233</v>
      </c>
      <c r="EF151" s="104">
        <v>6.1329027058553303</v>
      </c>
      <c r="EG151" s="104">
        <v>0.80545585872327097</v>
      </c>
      <c r="EH151" s="104">
        <v>9.8113560127568196</v>
      </c>
      <c r="EI151" s="104">
        <v>5.7813551640563903</v>
      </c>
      <c r="EJ151" s="104">
        <v>1.2674420873246199</v>
      </c>
      <c r="EK151" s="104">
        <v>7.8198478433394403</v>
      </c>
      <c r="EL151" s="104">
        <v>5.2101544313309498</v>
      </c>
      <c r="EM151" s="104">
        <v>-2.0917503227316199</v>
      </c>
      <c r="EN151" s="104">
        <v>-6.8852991670118199E-2</v>
      </c>
      <c r="EO151" s="104">
        <v>2.0032104930510002</v>
      </c>
      <c r="EP151" s="104">
        <v>6.7679151031364198</v>
      </c>
      <c r="EQ151" s="104">
        <v>5.37322369073466</v>
      </c>
      <c r="ER151" s="104">
        <v>4.9310954666690598</v>
      </c>
      <c r="ES151" s="104">
        <v>6.55944401877478</v>
      </c>
      <c r="ET151" s="104">
        <v>9.4258234552913507</v>
      </c>
      <c r="EU151" s="104">
        <v>7.6204258135856202</v>
      </c>
      <c r="EV151" s="104">
        <v>6.2644483961257897</v>
      </c>
      <c r="EW151" s="104">
        <v>2.08105014981777</v>
      </c>
      <c r="EX151" s="104">
        <v>8.3292569065437299</v>
      </c>
      <c r="EY151" s="104">
        <v>5.8381768595771799</v>
      </c>
      <c r="EZ151" s="104">
        <v>7.5467985395594201</v>
      </c>
      <c r="FA151" s="104">
        <v>4.7255500536385497</v>
      </c>
      <c r="FB151" s="104">
        <v>9.8225006064406006</v>
      </c>
      <c r="FC151" s="104">
        <v>13.383603129323401</v>
      </c>
      <c r="FD151" s="104">
        <v>11.3277508309671</v>
      </c>
      <c r="FE151" s="104">
        <v>5.0345749662309602</v>
      </c>
      <c r="FF151" s="104">
        <v>6.2869577885352799</v>
      </c>
      <c r="FG151" s="104">
        <v>-0.74377284166499902</v>
      </c>
      <c r="FH151" s="104">
        <v>7.0950475773251602</v>
      </c>
      <c r="FI151" s="104">
        <v>-1.8810139245742601</v>
      </c>
      <c r="FJ151" s="104">
        <v>12.7766706889056</v>
      </c>
      <c r="FK151" s="104">
        <v>-1.5168370609507</v>
      </c>
      <c r="FL151" s="104">
        <v>1.8163533210754399</v>
      </c>
      <c r="FM151" s="104">
        <v>0.410170621289281</v>
      </c>
      <c r="FN151" s="104">
        <v>-0.43915321276888603</v>
      </c>
      <c r="FO151" s="41"/>
      <c r="FP151" s="41"/>
      <c r="FQ151" s="41"/>
      <c r="FR151" s="41"/>
      <c r="FS151" s="41"/>
      <c r="FT151" s="41"/>
      <c r="FU151" s="41"/>
      <c r="FV151" s="41"/>
      <c r="FW151" s="41"/>
      <c r="FX151" s="41"/>
      <c r="FY151" s="41"/>
      <c r="FZ151" s="41"/>
      <c r="GA151" s="41"/>
      <c r="GB151" s="41"/>
      <c r="GC151" s="41"/>
      <c r="GD151" s="41"/>
      <c r="GE151" s="41"/>
      <c r="GF151" s="41"/>
      <c r="GG151" s="41"/>
      <c r="GH151" s="41"/>
      <c r="GI151" s="41"/>
      <c r="GJ151" s="41"/>
      <c r="GK151" s="41"/>
      <c r="GL151" s="41"/>
      <c r="GM151" s="41"/>
      <c r="GN151" s="41"/>
      <c r="GO151" s="41"/>
      <c r="GP151" s="41"/>
      <c r="GQ151" s="41"/>
      <c r="GR151" s="41"/>
      <c r="GS151" s="41"/>
      <c r="GT151" s="41"/>
      <c r="GU151" s="41"/>
      <c r="GV151" s="41"/>
      <c r="GW151" s="41"/>
      <c r="GX151" s="41"/>
      <c r="GY151" s="41"/>
      <c r="GZ151" s="41"/>
      <c r="HA151" s="41"/>
      <c r="HB151" s="41"/>
      <c r="HC151" s="41"/>
      <c r="HD151" s="41"/>
      <c r="HE151" s="41"/>
      <c r="HF151" s="41"/>
      <c r="HG151" s="41"/>
      <c r="HH151" s="41"/>
      <c r="HI151" s="41"/>
      <c r="HJ151" s="41"/>
      <c r="HK151" s="41"/>
      <c r="HL151" s="41"/>
      <c r="HM151" s="41"/>
      <c r="HN151" s="41"/>
      <c r="HO151" s="41"/>
      <c r="HP151" s="41"/>
      <c r="HQ151" s="41"/>
      <c r="HR151" s="41"/>
      <c r="HS151" s="41"/>
      <c r="HT151" s="41"/>
      <c r="HU151" s="41"/>
      <c r="HV151" s="41"/>
      <c r="HW151" s="41"/>
      <c r="HX151" s="41"/>
      <c r="HY151" s="41"/>
      <c r="HZ151" s="41"/>
      <c r="IA151" s="41"/>
      <c r="IB151" s="41"/>
      <c r="IC151" s="41"/>
      <c r="ID151" s="41"/>
      <c r="IE151" s="41"/>
      <c r="IF151" s="41"/>
      <c r="IG151" s="41"/>
      <c r="IH151" s="41"/>
      <c r="II151" s="41"/>
      <c r="IJ151" s="41"/>
      <c r="IK151" s="41"/>
      <c r="IL151" s="41"/>
      <c r="IM151" s="41"/>
      <c r="IN151" s="41"/>
      <c r="IO151" s="41"/>
      <c r="IP151" s="41"/>
      <c r="IQ151" s="41"/>
      <c r="IR151" s="41"/>
      <c r="IS151" s="41"/>
      <c r="IT151" s="41"/>
    </row>
    <row r="152" spans="1:254" s="24" customFormat="1" x14ac:dyDescent="0.2">
      <c r="A152" s="21" t="s">
        <v>16</v>
      </c>
      <c r="B152" s="44">
        <v>0.96</v>
      </c>
      <c r="C152" s="77">
        <f t="shared" si="4"/>
        <v>4.0777057806097652</v>
      </c>
      <c r="D152" s="78">
        <f t="shared" si="5"/>
        <v>4.3389253529147958</v>
      </c>
      <c r="E152" s="104">
        <v>8.0709767076341894</v>
      </c>
      <c r="F152" s="104">
        <v>5.2121768626306002</v>
      </c>
      <c r="G152" s="104">
        <v>2.0918260225915102</v>
      </c>
      <c r="H152" s="104">
        <v>-2.3252896774587799</v>
      </c>
      <c r="I152" s="104">
        <v>8.4565955674177804</v>
      </c>
      <c r="J152" s="104">
        <v>9.6173377644278197</v>
      </c>
      <c r="K152" s="104">
        <v>4.3214406647800301</v>
      </c>
      <c r="L152" s="104">
        <v>-0.55780967712062501</v>
      </c>
      <c r="M152" s="104">
        <v>-3.2099445607975499</v>
      </c>
      <c r="N152" s="104">
        <v>4.5298137664794904</v>
      </c>
      <c r="O152" s="104">
        <v>-1.0179123058275099</v>
      </c>
      <c r="P152" s="104">
        <v>7.0491386493263404</v>
      </c>
      <c r="Q152" s="104">
        <v>2.87624137039233</v>
      </c>
      <c r="R152" s="104">
        <v>-0.17771269808836199</v>
      </c>
      <c r="S152" s="104">
        <v>7.3627333534422599</v>
      </c>
      <c r="T152" s="104">
        <v>4.58675245479927</v>
      </c>
      <c r="U152" s="104">
        <v>5.9408967705088802</v>
      </c>
      <c r="V152" s="104">
        <v>-1.6504763978055901</v>
      </c>
      <c r="W152" s="104">
        <v>-5.3323704404185799</v>
      </c>
      <c r="X152" s="104">
        <v>4.2810319035817397</v>
      </c>
      <c r="Y152" s="104">
        <v>5.4002691990764804</v>
      </c>
      <c r="Z152" s="104">
        <v>1.3922060132743701</v>
      </c>
      <c r="AA152" s="104">
        <v>4.4573105376580902</v>
      </c>
      <c r="AB152" s="104">
        <v>4.5438424563008297</v>
      </c>
      <c r="AC152" s="104">
        <v>-5.9201123585276001</v>
      </c>
      <c r="AD152" s="104">
        <v>5.0124707925210599</v>
      </c>
      <c r="AE152" s="104">
        <v>3.8702384808060102</v>
      </c>
      <c r="AF152" s="104">
        <v>4.8248299572219597</v>
      </c>
      <c r="AG152" s="104">
        <v>9.6519103619074702</v>
      </c>
      <c r="AH152" s="104">
        <v>4.3942280278083699</v>
      </c>
      <c r="AI152" s="104">
        <v>-4.3068826560383702</v>
      </c>
      <c r="AJ152" s="104">
        <v>4.3801835792410397</v>
      </c>
      <c r="AK152" s="104">
        <v>3.0541830800604099</v>
      </c>
      <c r="AL152" s="104">
        <v>7.8829070731213902</v>
      </c>
      <c r="AM152" s="104">
        <v>-0.124207833019799</v>
      </c>
      <c r="AN152" s="104">
        <v>3.8747765840943602</v>
      </c>
      <c r="AO152" s="104">
        <v>0.19656739369377399</v>
      </c>
      <c r="AP152" s="104">
        <v>1.1966669163849699</v>
      </c>
      <c r="AQ152" s="104">
        <v>3.1584403743914899</v>
      </c>
      <c r="AR152" s="104">
        <v>-1.86122799855914</v>
      </c>
      <c r="AS152" s="104">
        <v>-12.1900443571712</v>
      </c>
      <c r="AT152" s="104">
        <v>8.1301250752167604</v>
      </c>
      <c r="AU152" s="104">
        <v>4.1317582099954997</v>
      </c>
      <c r="AV152" s="104">
        <v>-0.30407380577904503</v>
      </c>
      <c r="AW152" s="104">
        <v>5.8289622846904496</v>
      </c>
      <c r="AX152" s="104">
        <v>10.074897161112499</v>
      </c>
      <c r="AY152" s="104">
        <v>-0.54809232545237196</v>
      </c>
      <c r="AZ152" s="104">
        <v>4.6213130984349799</v>
      </c>
      <c r="BA152" s="104">
        <v>-0.98142748914759703</v>
      </c>
      <c r="BB152" s="104">
        <v>18.453523627339901</v>
      </c>
      <c r="BC152" s="104">
        <v>6.7508707046508798</v>
      </c>
      <c r="BD152" s="104">
        <v>-0.98765009693714001</v>
      </c>
      <c r="BE152" s="104">
        <v>7.12482554719689</v>
      </c>
      <c r="BF152" s="104">
        <v>4.5372055347777804</v>
      </c>
      <c r="BG152" s="104">
        <v>2.2010789503725898</v>
      </c>
      <c r="BH152" s="104">
        <v>3.1216359753975298</v>
      </c>
      <c r="BI152" s="104">
        <v>-0.43496971456200201</v>
      </c>
      <c r="BJ152" s="104">
        <v>8.9128600123093502</v>
      </c>
      <c r="BK152" s="104">
        <v>0.73723819079004005</v>
      </c>
      <c r="BL152" s="104">
        <v>2.7153958074479001</v>
      </c>
      <c r="BM152" s="104">
        <v>5.8471159934997603</v>
      </c>
      <c r="BN152" s="104">
        <v>6.6191716710298998</v>
      </c>
      <c r="BO152" s="104">
        <v>8.0614186450127203</v>
      </c>
      <c r="BP152" s="104">
        <v>3.1290824419717</v>
      </c>
      <c r="BQ152" s="104">
        <v>-0.58526566485379905</v>
      </c>
      <c r="BR152" s="104">
        <v>-0.64981257220466604</v>
      </c>
      <c r="BS152" s="104">
        <v>1.8129908014296601</v>
      </c>
      <c r="BT152" s="104">
        <v>0.37431619910576702</v>
      </c>
      <c r="BU152" s="104">
        <v>5.3706571269313503</v>
      </c>
      <c r="BV152" s="104">
        <v>4.1116112712519799</v>
      </c>
      <c r="BW152" s="104">
        <v>3.0280643089151198</v>
      </c>
      <c r="BX152" s="104">
        <v>-3.4235072779913498</v>
      </c>
      <c r="BY152" s="104">
        <v>5.7368347105595499</v>
      </c>
      <c r="BZ152" s="104">
        <v>6.5653192535276101</v>
      </c>
      <c r="CA152" s="104">
        <v>4.1574814743169197</v>
      </c>
      <c r="CB152" s="104">
        <v>2.3623204613290998</v>
      </c>
      <c r="CC152" s="104">
        <v>10.960701172254</v>
      </c>
      <c r="CD152" s="104">
        <v>10.8534917813089</v>
      </c>
      <c r="CE152" s="104">
        <v>9.5269056845908509</v>
      </c>
      <c r="CF152" s="104">
        <v>-2.1331359554776501</v>
      </c>
      <c r="CG152" s="104">
        <v>3.2738177007877001</v>
      </c>
      <c r="CH152" s="104">
        <v>3.2177742314023199</v>
      </c>
      <c r="CI152" s="104">
        <v>6.5376971590058597</v>
      </c>
      <c r="CJ152" s="104">
        <v>3.3173775565728598</v>
      </c>
      <c r="CK152" s="104">
        <v>4.93890669020724</v>
      </c>
      <c r="CL152" s="104">
        <v>5.3928876120867999</v>
      </c>
      <c r="CM152" s="104">
        <v>2.3921377868879898</v>
      </c>
      <c r="CN152" s="104">
        <v>13.9722452117747</v>
      </c>
      <c r="CO152" s="104">
        <v>-7.1943923211025602</v>
      </c>
      <c r="CP152" s="104">
        <v>7.3375359601700101</v>
      </c>
      <c r="CQ152" s="104">
        <v>0.59853492784998596</v>
      </c>
      <c r="CR152" s="104">
        <v>2.8114248410817999</v>
      </c>
      <c r="CS152" s="104">
        <v>2.6951905249203798</v>
      </c>
      <c r="CT152" s="104">
        <v>3.7289951166815798</v>
      </c>
      <c r="CU152" s="104">
        <v>-2.7088242890271301</v>
      </c>
      <c r="CV152" s="104">
        <v>4.7693213772071301</v>
      </c>
      <c r="CW152" s="104">
        <v>5.6677442777845597</v>
      </c>
      <c r="CX152" s="104">
        <v>-0.63829512485416395</v>
      </c>
      <c r="CY152" s="104">
        <v>4.3816809867833202</v>
      </c>
      <c r="CZ152" s="104">
        <v>6.66884469985962</v>
      </c>
      <c r="DA152" s="104">
        <v>12.731914175709401</v>
      </c>
      <c r="DB152" s="104">
        <v>5.7494096089570501</v>
      </c>
      <c r="DC152" s="104">
        <v>2.5930905939323199</v>
      </c>
      <c r="DD152" s="104">
        <v>-2.2910232509963899</v>
      </c>
      <c r="DE152" s="104">
        <v>4.3499069203505396</v>
      </c>
      <c r="DF152" s="104">
        <v>4.76274166972469</v>
      </c>
      <c r="DG152" s="104">
        <v>1.43714415636034</v>
      </c>
      <c r="DH152" s="104">
        <v>7.9722429971784097</v>
      </c>
      <c r="DI152" s="104">
        <v>5.6997064187567004</v>
      </c>
      <c r="DJ152" s="104">
        <v>-9.9400439116029402E-2</v>
      </c>
      <c r="DK152" s="104">
        <v>4.9020337484360699</v>
      </c>
      <c r="DL152" s="104">
        <v>5.2018053663008299</v>
      </c>
      <c r="DM152" s="104">
        <v>1.2087719906282599</v>
      </c>
      <c r="DN152" s="104">
        <v>10.398396844361301</v>
      </c>
      <c r="DO152" s="104">
        <v>0.98737016456122195</v>
      </c>
      <c r="DP152" s="104">
        <v>1.4130735071128999</v>
      </c>
      <c r="DQ152" s="104">
        <v>2.4087430479469001</v>
      </c>
      <c r="DR152" s="104">
        <v>3.3217521943866202</v>
      </c>
      <c r="DS152" s="104">
        <v>3.2503909734450098</v>
      </c>
      <c r="DT152" s="104">
        <v>1.9631757826956799</v>
      </c>
      <c r="DU152" s="104">
        <v>1.4415313931820699</v>
      </c>
      <c r="DV152" s="104">
        <v>1.94839265342506</v>
      </c>
      <c r="DW152" s="104">
        <v>3.46951983754087</v>
      </c>
      <c r="DX152" s="104">
        <v>6.9342252049731199</v>
      </c>
      <c r="DY152" s="104">
        <v>4.04965173037494</v>
      </c>
      <c r="DZ152" s="104">
        <v>8.8498772501146501</v>
      </c>
      <c r="EA152" s="104">
        <v>6.1836704409259502</v>
      </c>
      <c r="EB152" s="104">
        <v>6.3758208247413304</v>
      </c>
      <c r="EC152" s="104">
        <v>9.7460945533366896</v>
      </c>
      <c r="ED152" s="104">
        <v>4.72663558119066</v>
      </c>
      <c r="EE152" s="104">
        <v>2.2430578444859699</v>
      </c>
      <c r="EF152" s="104">
        <v>6.85330144204279</v>
      </c>
      <c r="EG152" s="104">
        <v>1.63869252786019</v>
      </c>
      <c r="EH152" s="104">
        <v>9.9916654713479893</v>
      </c>
      <c r="EI152" s="104">
        <v>6.3723435670388602</v>
      </c>
      <c r="EJ152" s="104">
        <v>1.7508548744488399</v>
      </c>
      <c r="EK152" s="104">
        <v>9.1527252348047998</v>
      </c>
      <c r="EL152" s="104">
        <v>5.7143899167480203</v>
      </c>
      <c r="EM152" s="104">
        <v>-1.7030685499043701</v>
      </c>
      <c r="EN152" s="104">
        <v>0.883558493669654</v>
      </c>
      <c r="EO152" s="104">
        <v>3.2193348630022101</v>
      </c>
      <c r="EP152" s="104">
        <v>7.3761176804613298</v>
      </c>
      <c r="EQ152" s="104">
        <v>6.2617836099604096</v>
      </c>
      <c r="ER152" s="104">
        <v>5.3302495990221797</v>
      </c>
      <c r="ES152" s="104">
        <v>7.3130654497474099</v>
      </c>
      <c r="ET152" s="104">
        <v>10.3104173442121</v>
      </c>
      <c r="EU152" s="104">
        <v>7.6479178108888997</v>
      </c>
      <c r="EV152" s="104">
        <v>6.2418237835482904</v>
      </c>
      <c r="EW152" s="104">
        <v>2.8559782408406398</v>
      </c>
      <c r="EX152" s="104">
        <v>9.4090044781989395</v>
      </c>
      <c r="EY152" s="104">
        <v>7.1320816279215196</v>
      </c>
      <c r="EZ152" s="104">
        <v>8.9272993323500707</v>
      </c>
      <c r="FA152" s="104">
        <v>5.2382210096612098</v>
      </c>
      <c r="FB152" s="104">
        <v>11.148588588427099</v>
      </c>
      <c r="FC152" s="104">
        <v>14.4422520997307</v>
      </c>
      <c r="FD152" s="104">
        <v>12.7271707678188</v>
      </c>
      <c r="FE152" s="104">
        <v>6.7159914040924997</v>
      </c>
      <c r="FF152" s="104">
        <v>7.2911320084714903</v>
      </c>
      <c r="FG152" s="104">
        <v>0.26714208002214301</v>
      </c>
      <c r="FH152" s="104">
        <v>7.94422513192319</v>
      </c>
      <c r="FI152" s="104">
        <v>-1.0682536405973</v>
      </c>
      <c r="FJ152" s="104">
        <v>13.6348749633207</v>
      </c>
      <c r="FK152" s="104">
        <v>-0.89362351517159</v>
      </c>
      <c r="FL152" s="104">
        <v>2.6395509243011501</v>
      </c>
      <c r="FM152" s="104">
        <v>0.67517874494861596</v>
      </c>
      <c r="FN152" s="104">
        <v>-0.45839649414483702</v>
      </c>
      <c r="FO152" s="41"/>
      <c r="FP152" s="41"/>
      <c r="FQ152" s="41"/>
      <c r="FR152" s="41"/>
      <c r="FS152" s="41"/>
      <c r="FT152" s="41"/>
      <c r="FU152" s="41"/>
      <c r="FV152" s="41"/>
      <c r="FW152" s="41"/>
      <c r="FX152" s="41"/>
      <c r="FY152" s="41"/>
      <c r="FZ152" s="41"/>
      <c r="GA152" s="41"/>
      <c r="GB152" s="41"/>
      <c r="GC152" s="41"/>
      <c r="GD152" s="41"/>
      <c r="GE152" s="41"/>
      <c r="GF152" s="41"/>
      <c r="GG152" s="41"/>
      <c r="GH152" s="41"/>
      <c r="GI152" s="41"/>
      <c r="GJ152" s="41"/>
      <c r="GK152" s="41"/>
      <c r="GL152" s="41"/>
      <c r="GM152" s="41"/>
      <c r="GN152" s="41"/>
      <c r="GO152" s="41"/>
      <c r="GP152" s="41"/>
      <c r="GQ152" s="41"/>
      <c r="GR152" s="41"/>
      <c r="GS152" s="41"/>
      <c r="GT152" s="41"/>
      <c r="GU152" s="41"/>
      <c r="GV152" s="41"/>
      <c r="GW152" s="41"/>
      <c r="GX152" s="41"/>
      <c r="GY152" s="41"/>
      <c r="GZ152" s="41"/>
      <c r="HA152" s="41"/>
      <c r="HB152" s="41"/>
      <c r="HC152" s="41"/>
      <c r="HD152" s="41"/>
      <c r="HE152" s="41"/>
      <c r="HF152" s="41"/>
      <c r="HG152" s="41"/>
      <c r="HH152" s="41"/>
      <c r="HI152" s="41"/>
      <c r="HJ152" s="41"/>
      <c r="HK152" s="41"/>
      <c r="HL152" s="41"/>
      <c r="HM152" s="41"/>
      <c r="HN152" s="41"/>
      <c r="HO152" s="41"/>
      <c r="HP152" s="41"/>
      <c r="HQ152" s="41"/>
      <c r="HR152" s="41"/>
      <c r="HS152" s="41"/>
      <c r="HT152" s="41"/>
      <c r="HU152" s="41"/>
      <c r="HV152" s="41"/>
      <c r="HW152" s="41"/>
      <c r="HX152" s="41"/>
      <c r="HY152" s="41"/>
      <c r="HZ152" s="41"/>
      <c r="IA152" s="41"/>
      <c r="IB152" s="41"/>
      <c r="IC152" s="41"/>
      <c r="ID152" s="41"/>
      <c r="IE152" s="41"/>
      <c r="IF152" s="41"/>
      <c r="IG152" s="41"/>
      <c r="IH152" s="41"/>
      <c r="II152" s="41"/>
      <c r="IJ152" s="41"/>
      <c r="IK152" s="41"/>
      <c r="IL152" s="41"/>
      <c r="IM152" s="41"/>
      <c r="IN152" s="41"/>
      <c r="IO152" s="41"/>
      <c r="IP152" s="41"/>
      <c r="IQ152" s="41"/>
      <c r="IR152" s="41"/>
      <c r="IS152" s="41"/>
      <c r="IT152" s="41"/>
    </row>
    <row r="153" spans="1:254" s="24" customFormat="1" x14ac:dyDescent="0.2">
      <c r="A153" s="21" t="s">
        <v>16</v>
      </c>
      <c r="B153" s="44">
        <v>0.98</v>
      </c>
      <c r="C153" s="77">
        <f t="shared" si="4"/>
        <v>4.5077842270958124</v>
      </c>
      <c r="D153" s="78">
        <f t="shared" si="5"/>
        <v>4.3411210897905157</v>
      </c>
      <c r="E153" s="104">
        <v>8.3653431015964301</v>
      </c>
      <c r="F153" s="104">
        <v>4.8972303607844401</v>
      </c>
      <c r="G153" s="104">
        <v>2.5222987047351602</v>
      </c>
      <c r="H153" s="104">
        <v>-1.5467861165276799</v>
      </c>
      <c r="I153" s="104">
        <v>8.2191198875939104</v>
      </c>
      <c r="J153" s="104">
        <v>10.065407324723401</v>
      </c>
      <c r="K153" s="104">
        <v>4.2996824936682501</v>
      </c>
      <c r="L153" s="104">
        <v>0.169159521194026</v>
      </c>
      <c r="M153" s="104">
        <v>-2.79928440297568</v>
      </c>
      <c r="N153" s="104">
        <v>4.7446782693639999</v>
      </c>
      <c r="O153" s="104">
        <v>-0.81855683725564499</v>
      </c>
      <c r="P153" s="104">
        <v>7.74400135264034</v>
      </c>
      <c r="Q153" s="104">
        <v>2.7029950098809699</v>
      </c>
      <c r="R153" s="104">
        <v>-0.181303216856911</v>
      </c>
      <c r="S153" s="104">
        <v>7.8897906471764099</v>
      </c>
      <c r="T153" s="104">
        <v>4.5267988715468803</v>
      </c>
      <c r="U153" s="104">
        <v>6.2343878769268599</v>
      </c>
      <c r="V153" s="104">
        <v>-0.98910848936774798</v>
      </c>
      <c r="W153" s="104">
        <v>-4.8564597952995703</v>
      </c>
      <c r="X153" s="104">
        <v>4.6872792909445797</v>
      </c>
      <c r="Y153" s="104">
        <v>5.5265164737910402</v>
      </c>
      <c r="Z153" s="104">
        <v>1.3134834421761601</v>
      </c>
      <c r="AA153" s="104">
        <v>4.9019440777309597</v>
      </c>
      <c r="AB153" s="104">
        <v>4.62757158262459</v>
      </c>
      <c r="AC153" s="104">
        <v>-5.4484425322027796</v>
      </c>
      <c r="AD153" s="104">
        <v>5.1261712268873501</v>
      </c>
      <c r="AE153" s="104">
        <v>3.1685583638438799</v>
      </c>
      <c r="AF153" s="104">
        <v>5.02580460837767</v>
      </c>
      <c r="AG153" s="104">
        <v>10.735250194861401</v>
      </c>
      <c r="AH153" s="104">
        <v>4.5589023390548098</v>
      </c>
      <c r="AI153" s="104">
        <v>-3.7848464816096801</v>
      </c>
      <c r="AJ153" s="104">
        <v>4.6362961802067302</v>
      </c>
      <c r="AK153" s="104">
        <v>3.8500849553548</v>
      </c>
      <c r="AL153" s="104">
        <v>7.9180496224131902</v>
      </c>
      <c r="AM153" s="104">
        <v>0.56598527683024202</v>
      </c>
      <c r="AN153" s="104">
        <v>4.9821190512771398</v>
      </c>
      <c r="AO153" s="104">
        <v>0.65279310820973102</v>
      </c>
      <c r="AP153" s="104">
        <v>1.9373560168780799</v>
      </c>
      <c r="AQ153" s="104">
        <v>3.3039974946773598</v>
      </c>
      <c r="AR153" s="104">
        <v>-1.22109168432022</v>
      </c>
      <c r="AS153" s="104">
        <v>-10.935932171351499</v>
      </c>
      <c r="AT153" s="104">
        <v>8.4671190754026799</v>
      </c>
      <c r="AU153" s="104">
        <v>4.6414372754098796</v>
      </c>
      <c r="AV153" s="104">
        <v>0.31259222209914</v>
      </c>
      <c r="AW153" s="104">
        <v>5.5234172523383398</v>
      </c>
      <c r="AX153" s="104">
        <v>10.1337006554607</v>
      </c>
      <c r="AY153" s="104">
        <v>-0.18843978643417</v>
      </c>
      <c r="AZ153" s="104">
        <v>5.8621698488067997</v>
      </c>
      <c r="BA153" s="104">
        <v>-0.70533514366084105</v>
      </c>
      <c r="BB153" s="104">
        <v>18.525091298723499</v>
      </c>
      <c r="BC153" s="104">
        <v>7.7508059000217102</v>
      </c>
      <c r="BD153" s="104">
        <v>-0.696560202904836</v>
      </c>
      <c r="BE153" s="104">
        <v>7.5987686330367197</v>
      </c>
      <c r="BF153" s="104">
        <v>4.4331614451638499</v>
      </c>
      <c r="BG153" s="104">
        <v>2.98177783410901</v>
      </c>
      <c r="BH153" s="104">
        <v>3.3467515164980202</v>
      </c>
      <c r="BI153" s="104">
        <v>7.7073469508008599E-2</v>
      </c>
      <c r="BJ153" s="104">
        <v>8.9855576369476093</v>
      </c>
      <c r="BK153" s="104">
        <v>0.91901247830680999</v>
      </c>
      <c r="BL153" s="104">
        <v>2.9756483516708201</v>
      </c>
      <c r="BM153" s="104">
        <v>6.16011219104813</v>
      </c>
      <c r="BN153" s="104">
        <v>6.8333601247502997</v>
      </c>
      <c r="BO153" s="104">
        <v>8.7047687945888494</v>
      </c>
      <c r="BP153" s="104">
        <v>3.0135786656997499</v>
      </c>
      <c r="BQ153" s="104">
        <v>-0.117110793643931</v>
      </c>
      <c r="BR153" s="104">
        <v>-0.33660526015375802</v>
      </c>
      <c r="BS153" s="104">
        <v>2.4808558314870499</v>
      </c>
      <c r="BT153" s="104">
        <v>0.486180096501871</v>
      </c>
      <c r="BU153" s="104">
        <v>5.8752511343885097</v>
      </c>
      <c r="BV153" s="104">
        <v>4.62252493105591</v>
      </c>
      <c r="BW153" s="104">
        <v>3.3940196568400198</v>
      </c>
      <c r="BX153" s="104">
        <v>-3.1493934601180098</v>
      </c>
      <c r="BY153" s="104">
        <v>5.7721519592197899</v>
      </c>
      <c r="BZ153" s="104">
        <v>7.2439271668657197</v>
      </c>
      <c r="CA153" s="104">
        <v>4.88680366120375</v>
      </c>
      <c r="CB153" s="104">
        <v>2.7344406066937701</v>
      </c>
      <c r="CC153" s="104">
        <v>11.675761828955901</v>
      </c>
      <c r="CD153" s="104">
        <v>10.965416422312799</v>
      </c>
      <c r="CE153" s="104">
        <v>9.3491767555065994</v>
      </c>
      <c r="CF153" s="104">
        <v>-2.1955835529373302</v>
      </c>
      <c r="CG153" s="104">
        <v>3.3581660885537601</v>
      </c>
      <c r="CH153" s="104">
        <v>3.7833652384868701</v>
      </c>
      <c r="CI153" s="104">
        <v>7.2635976384847503</v>
      </c>
      <c r="CJ153" s="104">
        <v>3.8730834975539299</v>
      </c>
      <c r="CK153" s="104">
        <v>6.2498859365545503</v>
      </c>
      <c r="CL153" s="104">
        <v>5.8737222762682499</v>
      </c>
      <c r="CM153" s="104">
        <v>2.9430362882456298</v>
      </c>
      <c r="CN153" s="104">
        <v>13.9240499846857</v>
      </c>
      <c r="CO153" s="104">
        <v>-6.7707734943838904</v>
      </c>
      <c r="CP153" s="104">
        <v>8.1615943198026706</v>
      </c>
      <c r="CQ153" s="104">
        <v>1.12962681329862</v>
      </c>
      <c r="CR153" s="104">
        <v>2.9712260982706602</v>
      </c>
      <c r="CS153" s="104">
        <v>3.1911288530054298</v>
      </c>
      <c r="CT153" s="104">
        <v>3.8837639100327701</v>
      </c>
      <c r="CU153" s="104">
        <v>-2.1075503148297101</v>
      </c>
      <c r="CV153" s="104">
        <v>5.3645716626053996</v>
      </c>
      <c r="CW153" s="104">
        <v>6.0247444357870901</v>
      </c>
      <c r="CX153" s="104">
        <v>-0.176061208865779</v>
      </c>
      <c r="CY153" s="104">
        <v>4.9778253696923302</v>
      </c>
      <c r="CZ153" s="104">
        <v>6.9428794281489496</v>
      </c>
      <c r="DA153" s="104">
        <v>12.8115961944837</v>
      </c>
      <c r="DB153" s="104">
        <v>6.1398122628868199</v>
      </c>
      <c r="DC153" s="104">
        <v>3.8920623203159899</v>
      </c>
      <c r="DD153" s="104">
        <v>-1.0927677433997101</v>
      </c>
      <c r="DE153" s="104">
        <v>5.4891746580559202</v>
      </c>
      <c r="DF153" s="104">
        <v>4.9053830124854603</v>
      </c>
      <c r="DG153" s="104">
        <v>1.87362102394517</v>
      </c>
      <c r="DH153" s="104">
        <v>8.9339066374287306</v>
      </c>
      <c r="DI153" s="104">
        <v>6.2341191210093996</v>
      </c>
      <c r="DJ153" s="104">
        <v>-1.8370318235767499E-2</v>
      </c>
      <c r="DK153" s="104">
        <v>5.4825612960472299</v>
      </c>
      <c r="DL153" s="104">
        <v>5.7274915927748404</v>
      </c>
      <c r="DM153" s="104">
        <v>1.7154350054499301</v>
      </c>
      <c r="DN153" s="104">
        <v>10.3835226175205</v>
      </c>
      <c r="DO153" s="104">
        <v>1.3251587368578499</v>
      </c>
      <c r="DP153" s="104">
        <v>1.41586824408489</v>
      </c>
      <c r="DQ153" s="104">
        <v>3.0840491469621698</v>
      </c>
      <c r="DR153" s="104">
        <v>3.5888485253254099</v>
      </c>
      <c r="DS153" s="104">
        <v>3.55868345926421</v>
      </c>
      <c r="DT153" s="104">
        <v>2.1371219034058502</v>
      </c>
      <c r="DU153" s="104">
        <v>1.64335570508701</v>
      </c>
      <c r="DV153" s="104">
        <v>1.6323251694058001</v>
      </c>
      <c r="DW153" s="104">
        <v>4.0775777702974398</v>
      </c>
      <c r="DX153" s="104">
        <v>7.3689885907765396</v>
      </c>
      <c r="DY153" s="104">
        <v>4.65033489743396</v>
      </c>
      <c r="DZ153" s="104">
        <v>9.4800703675157791</v>
      </c>
      <c r="EA153" s="104">
        <v>6.6674665216270501</v>
      </c>
      <c r="EB153" s="104">
        <v>7.4362617821943697</v>
      </c>
      <c r="EC153" s="104">
        <v>9.7108467731732908</v>
      </c>
      <c r="ED153" s="104">
        <v>4.4198828621584401</v>
      </c>
      <c r="EE153" s="104">
        <v>2.5910465906370601</v>
      </c>
      <c r="EF153" s="104">
        <v>7.3356206955485703</v>
      </c>
      <c r="EG153" s="104">
        <v>2.2676719948909501</v>
      </c>
      <c r="EH153" s="104">
        <v>10.0908488263254</v>
      </c>
      <c r="EI153" s="104">
        <v>6.4834654880519</v>
      </c>
      <c r="EJ153" s="104">
        <v>1.9871260797480099</v>
      </c>
      <c r="EK153" s="104">
        <v>9.9303729588873502</v>
      </c>
      <c r="EL153" s="104">
        <v>5.8521790355675902</v>
      </c>
      <c r="EM153" s="104">
        <v>-1.3033184317676301</v>
      </c>
      <c r="EN153" s="104">
        <v>1.8553606098075399</v>
      </c>
      <c r="EO153" s="104">
        <v>4.1060661112177899</v>
      </c>
      <c r="EP153" s="104">
        <v>7.9033496812409298</v>
      </c>
      <c r="EQ153" s="104">
        <v>6.1415384535147197</v>
      </c>
      <c r="ER153" s="104">
        <v>5.6282256877797296</v>
      </c>
      <c r="ES153" s="104">
        <v>8.0986944545723798</v>
      </c>
      <c r="ET153" s="104">
        <v>11.2522534797184</v>
      </c>
      <c r="EU153" s="104">
        <v>7.4340681956704602</v>
      </c>
      <c r="EV153" s="104">
        <v>5.9613085233646803</v>
      </c>
      <c r="EW153" s="104">
        <v>3.30704602109983</v>
      </c>
      <c r="EX153" s="104">
        <v>10.1107237876037</v>
      </c>
      <c r="EY153" s="104">
        <v>8.5761186658438699</v>
      </c>
      <c r="EZ153" s="104">
        <v>10.3504958303505</v>
      </c>
      <c r="FA153" s="104">
        <v>5.6753259392601096</v>
      </c>
      <c r="FB153" s="104">
        <v>12.0373496328233</v>
      </c>
      <c r="FC153" s="104">
        <v>15.0704245915265</v>
      </c>
      <c r="FD153" s="104">
        <v>13.9547141528998</v>
      </c>
      <c r="FE153" s="104">
        <v>8.2199207567716002</v>
      </c>
      <c r="FF153" s="104">
        <v>7.9410732749166897</v>
      </c>
      <c r="FG153" s="104">
        <v>1.1242686636397401</v>
      </c>
      <c r="FH153" s="104">
        <v>8.6084732966710007</v>
      </c>
      <c r="FI153" s="104">
        <v>-0.41916806331587197</v>
      </c>
      <c r="FJ153" s="104">
        <v>14.3542304879604</v>
      </c>
      <c r="FK153" s="104">
        <v>-0.332855302782322</v>
      </c>
      <c r="FL153" s="104">
        <v>3.4322209358215301</v>
      </c>
      <c r="FM153" s="104">
        <v>0.95021840995080298</v>
      </c>
      <c r="FN153" s="104">
        <v>-0.48118029662162898</v>
      </c>
      <c r="FO153" s="41"/>
      <c r="FP153" s="41"/>
      <c r="FQ153" s="41"/>
      <c r="FR153" s="41"/>
      <c r="FS153" s="41"/>
      <c r="FT153" s="41"/>
      <c r="FU153" s="41"/>
      <c r="FV153" s="41"/>
      <c r="FW153" s="41"/>
      <c r="FX153" s="41"/>
      <c r="FY153" s="41"/>
      <c r="FZ153" s="41"/>
      <c r="GA153" s="41"/>
      <c r="GB153" s="41"/>
      <c r="GC153" s="41"/>
      <c r="GD153" s="41"/>
      <c r="GE153" s="41"/>
      <c r="GF153" s="41"/>
      <c r="GG153" s="41"/>
      <c r="GH153" s="41"/>
      <c r="GI153" s="41"/>
      <c r="GJ153" s="41"/>
      <c r="GK153" s="41"/>
      <c r="GL153" s="41"/>
      <c r="GM153" s="41"/>
      <c r="GN153" s="41"/>
      <c r="GO153" s="41"/>
      <c r="GP153" s="41"/>
      <c r="GQ153" s="41"/>
      <c r="GR153" s="41"/>
      <c r="GS153" s="41"/>
      <c r="GT153" s="41"/>
      <c r="GU153" s="41"/>
      <c r="GV153" s="41"/>
      <c r="GW153" s="41"/>
      <c r="GX153" s="41"/>
      <c r="GY153" s="41"/>
      <c r="GZ153" s="41"/>
      <c r="HA153" s="41"/>
      <c r="HB153" s="41"/>
      <c r="HC153" s="41"/>
      <c r="HD153" s="41"/>
      <c r="HE153" s="41"/>
      <c r="HF153" s="41"/>
      <c r="HG153" s="41"/>
      <c r="HH153" s="41"/>
      <c r="HI153" s="41"/>
      <c r="HJ153" s="41"/>
      <c r="HK153" s="41"/>
      <c r="HL153" s="41"/>
      <c r="HM153" s="41"/>
      <c r="HN153" s="41"/>
      <c r="HO153" s="41"/>
      <c r="HP153" s="41"/>
      <c r="HQ153" s="41"/>
      <c r="HR153" s="41"/>
      <c r="HS153" s="41"/>
      <c r="HT153" s="41"/>
      <c r="HU153" s="41"/>
      <c r="HV153" s="41"/>
      <c r="HW153" s="41"/>
      <c r="HX153" s="41"/>
      <c r="HY153" s="41"/>
      <c r="HZ153" s="41"/>
      <c r="IA153" s="41"/>
      <c r="IB153" s="41"/>
      <c r="IC153" s="41"/>
      <c r="ID153" s="41"/>
      <c r="IE153" s="41"/>
      <c r="IF153" s="41"/>
      <c r="IG153" s="41"/>
      <c r="IH153" s="41"/>
      <c r="II153" s="41"/>
      <c r="IJ153" s="41"/>
      <c r="IK153" s="41"/>
      <c r="IL153" s="41"/>
      <c r="IM153" s="41"/>
      <c r="IN153" s="41"/>
      <c r="IO153" s="41"/>
      <c r="IP153" s="41"/>
      <c r="IQ153" s="41"/>
      <c r="IR153" s="41"/>
      <c r="IS153" s="41"/>
      <c r="IT153" s="41"/>
    </row>
    <row r="154" spans="1:254" s="24" customFormat="1" x14ac:dyDescent="0.2">
      <c r="A154" s="21" t="s">
        <v>16</v>
      </c>
      <c r="B154" s="44">
        <v>1</v>
      </c>
      <c r="C154" s="77">
        <f t="shared" si="4"/>
        <v>4.7752211339917618</v>
      </c>
      <c r="D154" s="78">
        <f t="shared" si="5"/>
        <v>4.3315188072059101</v>
      </c>
      <c r="E154" s="104">
        <v>8.5060777664184606</v>
      </c>
      <c r="F154" s="104">
        <v>4.4915928840637198</v>
      </c>
      <c r="G154" s="104">
        <v>3.0628254413604701</v>
      </c>
      <c r="H154" s="104">
        <v>-0.74719178676605202</v>
      </c>
      <c r="I154" s="104">
        <v>7.7627978324890101</v>
      </c>
      <c r="J154" s="104">
        <v>10.112968444824199</v>
      </c>
      <c r="K154" s="104">
        <v>4.4690742492675799</v>
      </c>
      <c r="L154" s="104">
        <v>0.59717088937759399</v>
      </c>
      <c r="M154" s="104">
        <v>-2.4146788120269802</v>
      </c>
      <c r="N154" s="104">
        <v>4.9394593238830602</v>
      </c>
      <c r="O154" s="104">
        <v>-0.758483827114105</v>
      </c>
      <c r="P154" s="104">
        <v>8.1401395797729492</v>
      </c>
      <c r="Q154" s="104">
        <v>2.61373710632324</v>
      </c>
      <c r="R154" s="104">
        <v>-0.113569661974907</v>
      </c>
      <c r="S154" s="104">
        <v>8.2050046920776403</v>
      </c>
      <c r="T154" s="104">
        <v>3.9705834388732901</v>
      </c>
      <c r="U154" s="104">
        <v>6.2776212692260698</v>
      </c>
      <c r="V154" s="104">
        <v>-0.48916825652122498</v>
      </c>
      <c r="W154" s="104">
        <v>-4.5203566551208496</v>
      </c>
      <c r="X154" s="104">
        <v>5.0147433280944798</v>
      </c>
      <c r="Y154" s="104">
        <v>5.5244688987731898</v>
      </c>
      <c r="Z154" s="104">
        <v>1.2197597026825</v>
      </c>
      <c r="AA154" s="104">
        <v>5.0610218048095703</v>
      </c>
      <c r="AB154" s="104">
        <v>4.5080289840698198</v>
      </c>
      <c r="AC154" s="104">
        <v>-5.0828909873962402</v>
      </c>
      <c r="AD154" s="104">
        <v>5.3028707504272496</v>
      </c>
      <c r="AE154" s="104">
        <v>1.7684525251388601</v>
      </c>
      <c r="AF154" s="104">
        <v>5.1889228820800799</v>
      </c>
      <c r="AG154" s="104">
        <v>11.6637210845947</v>
      </c>
      <c r="AH154" s="104">
        <v>4.4378824234008798</v>
      </c>
      <c r="AI154" s="104">
        <v>-3.4308989048004199</v>
      </c>
      <c r="AJ154" s="104">
        <v>4.5897927284240696</v>
      </c>
      <c r="AK154" s="104">
        <v>4.1823086738586399</v>
      </c>
      <c r="AL154" s="104">
        <v>7.3991866111755398</v>
      </c>
      <c r="AM154" s="104">
        <v>1.3910670280456501</v>
      </c>
      <c r="AN154" s="104">
        <v>6.0521268844604501</v>
      </c>
      <c r="AO154" s="104">
        <v>1.1461079120636</v>
      </c>
      <c r="AP154" s="104">
        <v>2.45610523223877</v>
      </c>
      <c r="AQ154" s="104">
        <v>3.3949568271636998</v>
      </c>
      <c r="AR154" s="104">
        <v>-0.553805351257324</v>
      </c>
      <c r="AS154" s="104">
        <v>-9.6196918487548793</v>
      </c>
      <c r="AT154" s="104">
        <v>8.5871820449829102</v>
      </c>
      <c r="AU154" s="104">
        <v>5.0547590255737296</v>
      </c>
      <c r="AV154" s="104">
        <v>0.74928104877471902</v>
      </c>
      <c r="AW154" s="104">
        <v>5.12322902679443</v>
      </c>
      <c r="AX154" s="104">
        <v>10.104707717895501</v>
      </c>
      <c r="AY154" s="104">
        <v>-7.53946509212256E-3</v>
      </c>
      <c r="AZ154" s="104">
        <v>6.8200402259826696</v>
      </c>
      <c r="BA154" s="104">
        <v>-0.49917483329772999</v>
      </c>
      <c r="BB154" s="104">
        <v>18.3950519561768</v>
      </c>
      <c r="BC154" s="104">
        <v>8.3221292495727504</v>
      </c>
      <c r="BD154" s="104">
        <v>-0.57461768388748202</v>
      </c>
      <c r="BE154" s="104">
        <v>8.06451511383057</v>
      </c>
      <c r="BF154" s="104">
        <v>4.2278761863708496</v>
      </c>
      <c r="BG154" s="104">
        <v>3.77645063400269</v>
      </c>
      <c r="BH154" s="104">
        <v>3.25582003593445</v>
      </c>
      <c r="BI154" s="104">
        <v>0.54908305406570401</v>
      </c>
      <c r="BJ154" s="104">
        <v>9.2077512741088903</v>
      </c>
      <c r="BK154" s="104">
        <v>0.86156648397445701</v>
      </c>
      <c r="BL154" s="104">
        <v>2.9672777652740501</v>
      </c>
      <c r="BM154" s="104">
        <v>6.0839567184448198</v>
      </c>
      <c r="BN154" s="104">
        <v>6.8649621009826696</v>
      </c>
      <c r="BO154" s="104">
        <v>9.1132259368896502</v>
      </c>
      <c r="BP154" s="104">
        <v>2.8551290035247798</v>
      </c>
      <c r="BQ154" s="104">
        <v>0.43326327204704301</v>
      </c>
      <c r="BR154" s="104">
        <v>8.9327335357666002E-2</v>
      </c>
      <c r="BS154" s="104">
        <v>3.0995736122131299</v>
      </c>
      <c r="BT154" s="104">
        <v>0.52517950534820601</v>
      </c>
      <c r="BU154" s="104">
        <v>6.1243791580200204</v>
      </c>
      <c r="BV154" s="104">
        <v>4.7104229927062997</v>
      </c>
      <c r="BW154" s="104">
        <v>3.71170258522034</v>
      </c>
      <c r="BX154" s="104">
        <v>-2.9440035820007302</v>
      </c>
      <c r="BY154" s="104">
        <v>5.4541926383972203</v>
      </c>
      <c r="BZ154" s="104">
        <v>7.5148048400878897</v>
      </c>
      <c r="CA154" s="104">
        <v>5.2026824951171902</v>
      </c>
      <c r="CB154" s="104">
        <v>2.8083527088165301</v>
      </c>
      <c r="CC154" s="104">
        <v>11.9759063720703</v>
      </c>
      <c r="CD154" s="104">
        <v>10.9959306716919</v>
      </c>
      <c r="CE154" s="104">
        <v>8.9787807464599592</v>
      </c>
      <c r="CF154" s="104">
        <v>-2.4664175510406499</v>
      </c>
      <c r="CG154" s="104">
        <v>3.54658031463623</v>
      </c>
      <c r="CH154" s="104">
        <v>4.07138967514038</v>
      </c>
      <c r="CI154" s="104">
        <v>7.6911063194274902</v>
      </c>
      <c r="CJ154" s="104">
        <v>4.2134432792663601</v>
      </c>
      <c r="CK154" s="104">
        <v>7.35125637054443</v>
      </c>
      <c r="CL154" s="104">
        <v>6.3014631271362296</v>
      </c>
      <c r="CM154" s="104">
        <v>3.41936254501343</v>
      </c>
      <c r="CN154" s="104">
        <v>13.696005821228001</v>
      </c>
      <c r="CO154" s="104">
        <v>-6.50504446029663</v>
      </c>
      <c r="CP154" s="104">
        <v>8.9452896118164098</v>
      </c>
      <c r="CQ154" s="104">
        <v>1.48560154438019</v>
      </c>
      <c r="CR154" s="104">
        <v>2.95710968971252</v>
      </c>
      <c r="CS154" s="104">
        <v>3.6730763912200901</v>
      </c>
      <c r="CT154" s="104">
        <v>4.0565633773803702</v>
      </c>
      <c r="CU154" s="104">
        <v>-1.75269758701324</v>
      </c>
      <c r="CV154" s="104">
        <v>6.0816712379455602</v>
      </c>
      <c r="CW154" s="104">
        <v>6.3054876327514702</v>
      </c>
      <c r="CX154" s="104">
        <v>0.155256822705269</v>
      </c>
      <c r="CY154" s="104">
        <v>5.3358349800109899</v>
      </c>
      <c r="CZ154" s="104">
        <v>7.1266560554504403</v>
      </c>
      <c r="DA154" s="104">
        <v>13.055804252624499</v>
      </c>
      <c r="DB154" s="104">
        <v>6.2092819213867196</v>
      </c>
      <c r="DC154" s="104">
        <v>5.0998549461364799</v>
      </c>
      <c r="DD154" s="104">
        <v>0.22907482087612199</v>
      </c>
      <c r="DE154" s="104">
        <v>5.8093624114990199</v>
      </c>
      <c r="DF154" s="104">
        <v>5.1435065269470197</v>
      </c>
      <c r="DG154" s="104">
        <v>1.6548002958297701</v>
      </c>
      <c r="DH154" s="104">
        <v>10.0337219238281</v>
      </c>
      <c r="DI154" s="104">
        <v>6.62699270248413</v>
      </c>
      <c r="DJ154" s="104">
        <v>-0.11554292589426</v>
      </c>
      <c r="DK154" s="104">
        <v>5.7638926506042498</v>
      </c>
      <c r="DL154" s="104">
        <v>6.0392136573791504</v>
      </c>
      <c r="DM154" s="104">
        <v>1.9989560842514</v>
      </c>
      <c r="DN154" s="104">
        <v>10.278039932251</v>
      </c>
      <c r="DO154" s="104">
        <v>1.63499224185944</v>
      </c>
      <c r="DP154" s="104">
        <v>1.4550865888595601</v>
      </c>
      <c r="DQ154" s="104">
        <v>3.5606150627136199</v>
      </c>
      <c r="DR154" s="104">
        <v>3.5955870151519802</v>
      </c>
      <c r="DS154" s="104">
        <v>3.6823256015777601</v>
      </c>
      <c r="DT154" s="104">
        <v>2.0662789344787602</v>
      </c>
      <c r="DU154" s="104">
        <v>1.80211889743805</v>
      </c>
      <c r="DV154" s="104">
        <v>1.2385340929031401</v>
      </c>
      <c r="DW154" s="104">
        <v>4.5896964073181197</v>
      </c>
      <c r="DX154" s="104">
        <v>7.36948442459106</v>
      </c>
      <c r="DY154" s="104">
        <v>4.73852634429932</v>
      </c>
      <c r="DZ154" s="104">
        <v>9.7711524963378906</v>
      </c>
      <c r="EA154" s="104">
        <v>7.0696444511413601</v>
      </c>
      <c r="EB154" s="104">
        <v>8.4157352447509801</v>
      </c>
      <c r="EC154" s="104">
        <v>9.6196517944335902</v>
      </c>
      <c r="ED154" s="104">
        <v>4.4045262336731001</v>
      </c>
      <c r="EE154" s="104">
        <v>2.8992042541503902</v>
      </c>
      <c r="EF154" s="104">
        <v>7.6162595748901403</v>
      </c>
      <c r="EG154" s="104">
        <v>2.5861356258392298</v>
      </c>
      <c r="EH154" s="104">
        <v>10.129469871521</v>
      </c>
      <c r="EI154" s="104">
        <v>6.00490522384644</v>
      </c>
      <c r="EJ154" s="104">
        <v>1.9954090118408201</v>
      </c>
      <c r="EK154" s="104">
        <v>10.379778861999499</v>
      </c>
      <c r="EL154" s="104">
        <v>5.7866773605346697</v>
      </c>
      <c r="EM154" s="104">
        <v>-0.73955208063125599</v>
      </c>
      <c r="EN154" s="104">
        <v>2.79402780532837</v>
      </c>
      <c r="EO154" s="104">
        <v>4.59609079360962</v>
      </c>
      <c r="EP154" s="104">
        <v>8.3137798309326207</v>
      </c>
      <c r="EQ154" s="104">
        <v>6.0470438003540004</v>
      </c>
      <c r="ER154" s="104">
        <v>5.9312310218811</v>
      </c>
      <c r="ES154" s="104">
        <v>8.8832340240478498</v>
      </c>
      <c r="ET154" s="104">
        <v>12.121994972229</v>
      </c>
      <c r="EU154" s="104">
        <v>6.9880695343017596</v>
      </c>
      <c r="EV154" s="104">
        <v>5.4059348106384304</v>
      </c>
      <c r="EW154" s="104">
        <v>3.4136204719543501</v>
      </c>
      <c r="EX154" s="104">
        <v>10.3980760574341</v>
      </c>
      <c r="EY154" s="104">
        <v>9.6628646850585902</v>
      </c>
      <c r="EZ154" s="104">
        <v>11.578543663024901</v>
      </c>
      <c r="FA154" s="104">
        <v>5.9320392608642596</v>
      </c>
      <c r="FB154" s="104">
        <v>12.422161102294901</v>
      </c>
      <c r="FC154" s="104">
        <v>15.242394447326699</v>
      </c>
      <c r="FD154" s="104">
        <v>14.742972373962401</v>
      </c>
      <c r="FE154" s="104">
        <v>9.5081663131713903</v>
      </c>
      <c r="FF154" s="104">
        <v>8.26690578460693</v>
      </c>
      <c r="FG154" s="104">
        <v>1.7433787584304801</v>
      </c>
      <c r="FH154" s="104">
        <v>9.1559114456176793</v>
      </c>
      <c r="FI154" s="104">
        <v>0.1025620251894</v>
      </c>
      <c r="FJ154" s="104">
        <v>14.8313961029053</v>
      </c>
      <c r="FK154" s="104">
        <v>0.123842112720013</v>
      </c>
      <c r="FL154" s="104">
        <v>4.20017766952515</v>
      </c>
      <c r="FM154" s="104">
        <v>1.3100993633270299</v>
      </c>
      <c r="FN154" s="104">
        <v>-0.52100700139999401</v>
      </c>
      <c r="FO154" s="41"/>
      <c r="FP154" s="41"/>
      <c r="FQ154" s="41"/>
      <c r="FR154" s="41"/>
      <c r="FS154" s="41"/>
      <c r="FT154" s="41"/>
      <c r="FU154" s="41"/>
      <c r="FV154" s="41"/>
      <c r="FW154" s="41"/>
      <c r="FX154" s="41"/>
      <c r="FY154" s="41"/>
      <c r="FZ154" s="41"/>
      <c r="GA154" s="41"/>
      <c r="GB154" s="41"/>
      <c r="GC154" s="41"/>
      <c r="GD154" s="41"/>
      <c r="GE154" s="41"/>
      <c r="GF154" s="41"/>
      <c r="GG154" s="41"/>
      <c r="GH154" s="41"/>
      <c r="GI154" s="41"/>
      <c r="GJ154" s="41"/>
      <c r="GK154" s="41"/>
      <c r="GL154" s="41"/>
      <c r="GM154" s="41"/>
      <c r="GN154" s="41"/>
      <c r="GO154" s="41"/>
      <c r="GP154" s="41"/>
      <c r="GQ154" s="41"/>
      <c r="GR154" s="41"/>
      <c r="GS154" s="41"/>
      <c r="GT154" s="41"/>
      <c r="GU154" s="41"/>
      <c r="GV154" s="41"/>
      <c r="GW154" s="41"/>
      <c r="GX154" s="41"/>
      <c r="GY154" s="41"/>
      <c r="GZ154" s="41"/>
      <c r="HA154" s="41"/>
      <c r="HB154" s="41"/>
      <c r="HC154" s="41"/>
      <c r="HD154" s="41"/>
      <c r="HE154" s="41"/>
      <c r="HF154" s="41"/>
      <c r="HG154" s="41"/>
      <c r="HH154" s="41"/>
      <c r="HI154" s="41"/>
      <c r="HJ154" s="41"/>
      <c r="HK154" s="41"/>
      <c r="HL154" s="41"/>
      <c r="HM154" s="41"/>
      <c r="HN154" s="41"/>
      <c r="HO154" s="41"/>
      <c r="HP154" s="41"/>
      <c r="HQ154" s="41"/>
      <c r="HR154" s="41"/>
      <c r="HS154" s="41"/>
      <c r="HT154" s="41"/>
      <c r="HU154" s="41"/>
      <c r="HV154" s="41"/>
      <c r="HW154" s="41"/>
      <c r="HX154" s="41"/>
      <c r="HY154" s="41"/>
      <c r="HZ154" s="41"/>
      <c r="IA154" s="41"/>
      <c r="IB154" s="41"/>
      <c r="IC154" s="41"/>
      <c r="ID154" s="41"/>
      <c r="IE154" s="41"/>
      <c r="IF154" s="41"/>
      <c r="IG154" s="41"/>
      <c r="IH154" s="41"/>
      <c r="II154" s="41"/>
      <c r="IJ154" s="41"/>
      <c r="IK154" s="41"/>
      <c r="IL154" s="41"/>
      <c r="IM154" s="41"/>
      <c r="IN154" s="41"/>
      <c r="IO154" s="41"/>
      <c r="IP154" s="41"/>
      <c r="IQ154" s="41"/>
      <c r="IR154" s="41"/>
      <c r="IS154" s="41"/>
      <c r="IT154" s="41"/>
    </row>
    <row r="155" spans="1:254" s="24" customFormat="1" x14ac:dyDescent="0.2">
      <c r="A155" s="21" t="s">
        <v>13</v>
      </c>
      <c r="B155" s="44">
        <v>0</v>
      </c>
      <c r="C155" s="77">
        <f t="shared" si="4"/>
        <v>36.46222532800882</v>
      </c>
      <c r="D155" s="78">
        <f t="shared" si="5"/>
        <v>6.1401604020800669</v>
      </c>
      <c r="E155" s="104">
        <v>40.128490447998097</v>
      </c>
      <c r="F155" s="104">
        <v>40.898818969726598</v>
      </c>
      <c r="G155" s="104">
        <v>43.272209167480497</v>
      </c>
      <c r="H155" s="104">
        <v>49.7085151672363</v>
      </c>
      <c r="I155" s="104">
        <v>34.942634582519503</v>
      </c>
      <c r="J155" s="104">
        <v>38.289657592773402</v>
      </c>
      <c r="K155" s="104">
        <v>37.172966003417997</v>
      </c>
      <c r="L155" s="104">
        <v>42.423347473144503</v>
      </c>
      <c r="M155" s="104">
        <v>36.032249450683601</v>
      </c>
      <c r="N155" s="104">
        <v>37.3919486999512</v>
      </c>
      <c r="O155" s="104">
        <v>38.656349182128899</v>
      </c>
      <c r="P155" s="104">
        <v>40.010059356689503</v>
      </c>
      <c r="Q155" s="104">
        <v>30.333238601684599</v>
      </c>
      <c r="R155" s="104">
        <v>33.090732574462898</v>
      </c>
      <c r="S155" s="104">
        <v>34.241748809814503</v>
      </c>
      <c r="T155" s="104">
        <v>35.536441802978501</v>
      </c>
      <c r="U155" s="104">
        <v>40.231197357177699</v>
      </c>
      <c r="V155" s="104">
        <v>40.143463134765597</v>
      </c>
      <c r="W155" s="104">
        <v>33.997882843017599</v>
      </c>
      <c r="X155" s="104">
        <v>32.278839111328097</v>
      </c>
      <c r="Y155" s="104">
        <v>42.740818023681598</v>
      </c>
      <c r="Z155" s="104">
        <v>39.269752502441399</v>
      </c>
      <c r="AA155" s="104">
        <v>41.695541381835902</v>
      </c>
      <c r="AB155" s="104">
        <v>38.334846496582003</v>
      </c>
      <c r="AC155" s="104">
        <v>38.714012145996101</v>
      </c>
      <c r="AD155" s="104">
        <v>43.998897552490199</v>
      </c>
      <c r="AE155" s="104">
        <v>43.319660186767599</v>
      </c>
      <c r="AF155" s="104">
        <v>39.8034858703613</v>
      </c>
      <c r="AG155" s="104">
        <v>38.583400726318402</v>
      </c>
      <c r="AH155" s="104">
        <v>38.541248321533203</v>
      </c>
      <c r="AI155" s="104">
        <v>44.4329833984375</v>
      </c>
      <c r="AJ155" s="104">
        <v>40.556632995605497</v>
      </c>
      <c r="AK155" s="104">
        <v>37.957717895507798</v>
      </c>
      <c r="AL155" s="104">
        <v>40.409591674804702</v>
      </c>
      <c r="AM155" s="104">
        <v>40.612918853759801</v>
      </c>
      <c r="AN155" s="104">
        <v>38.7023735046387</v>
      </c>
      <c r="AO155" s="104">
        <v>29.078319549560501</v>
      </c>
      <c r="AP155" s="104">
        <v>33.412479400634801</v>
      </c>
      <c r="AQ155" s="104">
        <v>31.204341888427699</v>
      </c>
      <c r="AR155" s="104">
        <v>30.1070880889893</v>
      </c>
      <c r="AS155" s="104">
        <v>43.259986877441399</v>
      </c>
      <c r="AT155" s="104">
        <v>46.1995239257813</v>
      </c>
      <c r="AU155" s="104">
        <v>36.977775573730497</v>
      </c>
      <c r="AV155" s="104">
        <v>39.243255615234403</v>
      </c>
      <c r="AW155" s="104">
        <v>39.315109252929702</v>
      </c>
      <c r="AX155" s="104">
        <v>46.834774017333999</v>
      </c>
      <c r="AY155" s="104">
        <v>36.174770355224602</v>
      </c>
      <c r="AZ155" s="104">
        <v>38.313632965087898</v>
      </c>
      <c r="BA155" s="104">
        <v>44.367149353027301</v>
      </c>
      <c r="BB155" s="104">
        <v>48.061267852783203</v>
      </c>
      <c r="BC155" s="104">
        <v>21.3444118499756</v>
      </c>
      <c r="BD155" s="104">
        <v>22.104831695556602</v>
      </c>
      <c r="BE155" s="104">
        <v>41.308521270752003</v>
      </c>
      <c r="BF155" s="104">
        <v>43.599746704101598</v>
      </c>
      <c r="BG155" s="104">
        <v>45.6035766601563</v>
      </c>
      <c r="BH155" s="104">
        <v>40.394752502441399</v>
      </c>
      <c r="BI155" s="104">
        <v>40.249092102050803</v>
      </c>
      <c r="BJ155" s="104">
        <v>37.1730766296387</v>
      </c>
      <c r="BK155" s="104">
        <v>30.300565719604499</v>
      </c>
      <c r="BL155" s="104">
        <v>30.551773071289102</v>
      </c>
      <c r="BM155" s="104">
        <v>34.617771148681598</v>
      </c>
      <c r="BN155" s="104">
        <v>36.220603942871101</v>
      </c>
      <c r="BO155" s="104">
        <v>30.619785308837901</v>
      </c>
      <c r="BP155" s="104">
        <v>32.826126098632798</v>
      </c>
      <c r="BQ155" s="104">
        <v>30.271003723144499</v>
      </c>
      <c r="BR155" s="104">
        <v>29.8653964996338</v>
      </c>
      <c r="BS155" s="104">
        <v>29.021303176879901</v>
      </c>
      <c r="BT155" s="104">
        <v>22.500055313110401</v>
      </c>
      <c r="BU155" s="104">
        <v>33.031158447265597</v>
      </c>
      <c r="BV155" s="104">
        <v>32.827529907226598</v>
      </c>
      <c r="BW155" s="104">
        <v>29.938722610473601</v>
      </c>
      <c r="BX155" s="104">
        <v>31.529848098754901</v>
      </c>
      <c r="BY155" s="104">
        <v>43.579807281494098</v>
      </c>
      <c r="BZ155" s="104">
        <v>47.905612945556598</v>
      </c>
      <c r="CA155" s="104">
        <v>35.259437561035199</v>
      </c>
      <c r="CB155" s="104">
        <v>36.041965484619098</v>
      </c>
      <c r="CC155" s="104">
        <v>37.587791442871101</v>
      </c>
      <c r="CD155" s="104">
        <v>36.907634735107401</v>
      </c>
      <c r="CE155" s="104">
        <v>40.787937164306598</v>
      </c>
      <c r="CF155" s="104">
        <v>41.789432525634801</v>
      </c>
      <c r="CG155" s="104">
        <v>42.0447807312012</v>
      </c>
      <c r="CH155" s="104">
        <v>39.328777313232401</v>
      </c>
      <c r="CI155" s="104">
        <v>30.103940963745099</v>
      </c>
      <c r="CJ155" s="104">
        <v>29.347648620605501</v>
      </c>
      <c r="CK155" s="104">
        <v>37.103336334228501</v>
      </c>
      <c r="CL155" s="104">
        <v>36.752574920654297</v>
      </c>
      <c r="CM155" s="104">
        <v>40.238414764404297</v>
      </c>
      <c r="CN155" s="104">
        <v>37.987892150878899</v>
      </c>
      <c r="CO155" s="104">
        <v>37.971912384033203</v>
      </c>
      <c r="CP155" s="104">
        <v>39.589466094970703</v>
      </c>
      <c r="CQ155" s="104">
        <v>43.172878265380902</v>
      </c>
      <c r="CR155" s="104">
        <v>41.308906555175803</v>
      </c>
      <c r="CS155" s="104">
        <v>25.496171951293899</v>
      </c>
      <c r="CT155" s="104">
        <v>28.922115325927699</v>
      </c>
      <c r="CU155" s="104">
        <v>37.463226318359403</v>
      </c>
      <c r="CV155" s="104">
        <v>37.769866943359403</v>
      </c>
      <c r="CW155" s="104">
        <v>42.720256805419901</v>
      </c>
      <c r="CX155" s="104">
        <v>42.227684020996101</v>
      </c>
      <c r="CY155" s="104">
        <v>33.447830200195298</v>
      </c>
      <c r="CZ155" s="104">
        <v>29.7703952789307</v>
      </c>
      <c r="DA155" s="104">
        <v>38.355270385742202</v>
      </c>
      <c r="DB155" s="104">
        <v>40.708473205566399</v>
      </c>
      <c r="DC155" s="104">
        <v>21.301630020141602</v>
      </c>
      <c r="DD155" s="104">
        <v>19.0226936340332</v>
      </c>
      <c r="DE155" s="104">
        <v>32.078018188476598</v>
      </c>
      <c r="DF155" s="104">
        <v>31.071683883666999</v>
      </c>
      <c r="DG155" s="104">
        <v>25.890617370605501</v>
      </c>
      <c r="DH155" s="104">
        <v>23.577854156494102</v>
      </c>
      <c r="DI155" s="104">
        <v>36.078834533691399</v>
      </c>
      <c r="DJ155" s="104">
        <v>38.926658630371101</v>
      </c>
      <c r="DK155" s="104">
        <v>33.820812225341797</v>
      </c>
      <c r="DL155" s="104">
        <v>32.1336059570313</v>
      </c>
      <c r="DM155" s="104">
        <v>35.103225708007798</v>
      </c>
      <c r="DN155" s="104">
        <v>33.021915435791001</v>
      </c>
      <c r="DO155" s="104">
        <v>22.698554992675799</v>
      </c>
      <c r="DP155" s="104">
        <v>19.5003776550293</v>
      </c>
      <c r="DQ155" s="104">
        <v>30.605644226074201</v>
      </c>
      <c r="DR155" s="104">
        <v>33.635684967041001</v>
      </c>
      <c r="DS155" s="104">
        <v>28.5553379058838</v>
      </c>
      <c r="DT155" s="104">
        <v>26.901809692382798</v>
      </c>
      <c r="DU155" s="104">
        <v>34.753303527832003</v>
      </c>
      <c r="DV155" s="104">
        <v>38.863773345947301</v>
      </c>
      <c r="DW155" s="104">
        <v>41.199420928955099</v>
      </c>
      <c r="DX155" s="104">
        <v>38.332798004150398</v>
      </c>
      <c r="DY155" s="104">
        <v>42.659133911132798</v>
      </c>
      <c r="DZ155" s="104">
        <v>43.993721008300803</v>
      </c>
      <c r="EA155" s="104">
        <v>39.927249908447301</v>
      </c>
      <c r="EB155" s="104">
        <v>43.448150634765597</v>
      </c>
      <c r="EC155" s="104">
        <v>39.0380249023438</v>
      </c>
      <c r="ED155" s="104">
        <v>38.733165740966797</v>
      </c>
      <c r="EE155" s="104">
        <v>36.612548828125</v>
      </c>
      <c r="EF155" s="104">
        <v>38.797103881835902</v>
      </c>
      <c r="EG155" s="104">
        <v>35.893516540527301</v>
      </c>
      <c r="EH155" s="104">
        <v>35.669525146484403</v>
      </c>
      <c r="EI155" s="104">
        <v>41.334014892578097</v>
      </c>
      <c r="EJ155" s="104">
        <v>40.244850158691399</v>
      </c>
      <c r="EK155" s="104">
        <v>49.758411407470703</v>
      </c>
      <c r="EL155" s="104">
        <v>50.755073547363303</v>
      </c>
      <c r="EM155" s="104">
        <v>31.4272365570068</v>
      </c>
      <c r="EN155" s="104">
        <v>30.127952575683601</v>
      </c>
      <c r="EO155" s="104">
        <v>39.299331665039098</v>
      </c>
      <c r="EP155" s="104">
        <v>38.218395233154297</v>
      </c>
      <c r="EQ155" s="104">
        <v>26.494798660278299</v>
      </c>
      <c r="ER155" s="104">
        <v>30.581253051757798</v>
      </c>
      <c r="ES155" s="104">
        <v>29.179191589355501</v>
      </c>
      <c r="ET155" s="104">
        <v>35.63427734375</v>
      </c>
      <c r="EU155" s="104">
        <v>35.3982124328613</v>
      </c>
      <c r="EV155" s="104">
        <v>36.243434906005902</v>
      </c>
      <c r="EW155" s="104">
        <v>41.464023590087898</v>
      </c>
      <c r="EX155" s="104">
        <v>41.805988311767599</v>
      </c>
      <c r="EY155" s="104">
        <v>34.292182922363303</v>
      </c>
      <c r="EZ155" s="104">
        <v>36.083633422851598</v>
      </c>
      <c r="FA155" s="104">
        <v>36.628372192382798</v>
      </c>
      <c r="FB155" s="104">
        <v>41.784133911132798</v>
      </c>
      <c r="FC155" s="104">
        <v>46.921497344970703</v>
      </c>
      <c r="FD155" s="104">
        <v>38.148441314697301</v>
      </c>
      <c r="FE155" s="104">
        <v>36.882278442382798</v>
      </c>
      <c r="FF155" s="104">
        <v>37.810672760009801</v>
      </c>
      <c r="FG155" s="104">
        <v>34.756191253662102</v>
      </c>
      <c r="FH155" s="104">
        <v>32.518684387207003</v>
      </c>
      <c r="FI155" s="104">
        <v>37.213554382324197</v>
      </c>
      <c r="FJ155" s="104">
        <v>37.195732116699197</v>
      </c>
      <c r="FK155" s="104">
        <v>27.741765975952202</v>
      </c>
      <c r="FL155" s="104">
        <v>24.332809448242202</v>
      </c>
      <c r="FM155" s="104">
        <v>36.8982963562012</v>
      </c>
      <c r="FN155" s="104">
        <v>37.113079071044901</v>
      </c>
      <c r="FO155" s="41"/>
      <c r="FP155" s="41"/>
      <c r="FQ155" s="41"/>
      <c r="FR155" s="41"/>
      <c r="FS155" s="41"/>
      <c r="FT155" s="41"/>
      <c r="FU155" s="41"/>
      <c r="FV155" s="41"/>
      <c r="FW155" s="41"/>
      <c r="FX155" s="41"/>
      <c r="FY155" s="41"/>
      <c r="FZ155" s="41"/>
      <c r="GA155" s="41"/>
      <c r="GB155" s="41"/>
      <c r="GC155" s="41"/>
      <c r="GD155" s="41"/>
      <c r="GE155" s="41"/>
      <c r="GF155" s="41"/>
      <c r="GG155" s="41"/>
      <c r="GH155" s="41"/>
      <c r="GI155" s="41"/>
      <c r="GJ155" s="41"/>
      <c r="GK155" s="41"/>
      <c r="GL155" s="41"/>
      <c r="GM155" s="41"/>
      <c r="GN155" s="41"/>
      <c r="GO155" s="41"/>
      <c r="GP155" s="41"/>
      <c r="GQ155" s="41"/>
      <c r="GR155" s="41"/>
      <c r="GS155" s="41"/>
      <c r="GT155" s="41"/>
      <c r="GU155" s="41"/>
      <c r="GV155" s="41"/>
      <c r="GW155" s="41"/>
      <c r="GX155" s="41"/>
      <c r="GY155" s="41"/>
      <c r="GZ155" s="41"/>
      <c r="HA155" s="41"/>
      <c r="HB155" s="41"/>
      <c r="HC155" s="41"/>
      <c r="HD155" s="41"/>
      <c r="HE155" s="41"/>
      <c r="HF155" s="41"/>
      <c r="HG155" s="41"/>
      <c r="HH155" s="41"/>
      <c r="HI155" s="41"/>
      <c r="HJ155" s="41"/>
      <c r="HK155" s="41"/>
      <c r="HL155" s="41"/>
      <c r="HM155" s="41"/>
      <c r="HN155" s="41"/>
      <c r="HO155" s="41"/>
      <c r="HP155" s="41"/>
      <c r="HQ155" s="41"/>
      <c r="HR155" s="41"/>
      <c r="HS155" s="41"/>
      <c r="HT155" s="41"/>
      <c r="HU155" s="41"/>
      <c r="HV155" s="41"/>
      <c r="HW155" s="41"/>
      <c r="HX155" s="41"/>
      <c r="HY155" s="41"/>
      <c r="HZ155" s="41"/>
      <c r="IA155" s="41"/>
      <c r="IB155" s="41"/>
      <c r="IC155" s="41"/>
      <c r="ID155" s="41"/>
      <c r="IE155" s="41"/>
      <c r="IF155" s="41"/>
      <c r="IG155" s="41"/>
      <c r="IH155" s="41"/>
      <c r="II155" s="41"/>
      <c r="IJ155" s="41"/>
      <c r="IK155" s="41"/>
      <c r="IL155" s="41"/>
      <c r="IM155" s="41"/>
      <c r="IN155" s="41"/>
      <c r="IO155" s="41"/>
      <c r="IP155" s="41"/>
      <c r="IQ155" s="41"/>
      <c r="IR155" s="41"/>
      <c r="IS155" s="41"/>
      <c r="IT155" s="41"/>
    </row>
    <row r="156" spans="1:254" s="24" customFormat="1" x14ac:dyDescent="0.2">
      <c r="A156" s="21" t="s">
        <v>13</v>
      </c>
      <c r="B156" s="44">
        <v>0.02</v>
      </c>
      <c r="C156" s="77">
        <f t="shared" si="4"/>
        <v>36.344169657097616</v>
      </c>
      <c r="D156" s="78">
        <f t="shared" si="5"/>
        <v>6.2835402638762599</v>
      </c>
      <c r="E156" s="104">
        <v>39.610246018545098</v>
      </c>
      <c r="F156" s="104">
        <v>40.378957387178602</v>
      </c>
      <c r="G156" s="104">
        <v>43.145693968454601</v>
      </c>
      <c r="H156" s="104">
        <v>48.8821502132757</v>
      </c>
      <c r="I156" s="104">
        <v>35.091936980085798</v>
      </c>
      <c r="J156" s="104">
        <v>38.889750632018</v>
      </c>
      <c r="K156" s="104">
        <v>37.905000647368901</v>
      </c>
      <c r="L156" s="104">
        <v>42.742681097821396</v>
      </c>
      <c r="M156" s="104">
        <v>36.298913501834299</v>
      </c>
      <c r="N156" s="104">
        <v>37.0783978019332</v>
      </c>
      <c r="O156" s="104">
        <v>38.248779234988902</v>
      </c>
      <c r="P156" s="104">
        <v>38.591960594592798</v>
      </c>
      <c r="Q156" s="104">
        <v>30.1861482868865</v>
      </c>
      <c r="R156" s="104">
        <v>33.0781926981903</v>
      </c>
      <c r="S156" s="104">
        <v>34.045530017118303</v>
      </c>
      <c r="T156" s="104">
        <v>34.642551674390702</v>
      </c>
      <c r="U156" s="104">
        <v>40.210094806713997</v>
      </c>
      <c r="V156" s="104">
        <v>40.727093372377702</v>
      </c>
      <c r="W156" s="104">
        <v>34.202782272763102</v>
      </c>
      <c r="X156" s="104">
        <v>32.6813678197638</v>
      </c>
      <c r="Y156" s="104">
        <v>43.3393560919979</v>
      </c>
      <c r="Z156" s="104">
        <v>39.814091101070098</v>
      </c>
      <c r="AA156" s="104">
        <v>42.161968034195901</v>
      </c>
      <c r="AB156" s="104">
        <v>39.1080300867443</v>
      </c>
      <c r="AC156" s="104">
        <v>38.442835663992099</v>
      </c>
      <c r="AD156" s="104">
        <v>43.904292300785997</v>
      </c>
      <c r="AE156" s="104">
        <v>42.991506617618597</v>
      </c>
      <c r="AF156" s="104">
        <v>39.385339621101899</v>
      </c>
      <c r="AG156" s="104">
        <v>38.367875094592002</v>
      </c>
      <c r="AH156" s="104">
        <v>38.722251475848303</v>
      </c>
      <c r="AI156" s="104">
        <v>43.502144600754399</v>
      </c>
      <c r="AJ156" s="104">
        <v>41.229654301881702</v>
      </c>
      <c r="AK156" s="104">
        <v>37.929131590254997</v>
      </c>
      <c r="AL156" s="104">
        <v>40.015800680975097</v>
      </c>
      <c r="AM156" s="104">
        <v>40.8098151185362</v>
      </c>
      <c r="AN156" s="104">
        <v>39.015153739245697</v>
      </c>
      <c r="AO156" s="104">
        <v>28.751925520988301</v>
      </c>
      <c r="AP156" s="104">
        <v>33.248484686835297</v>
      </c>
      <c r="AQ156" s="104">
        <v>31.5693008028192</v>
      </c>
      <c r="AR156" s="104">
        <v>30.135418609167601</v>
      </c>
      <c r="AS156" s="104">
        <v>43.375176537172798</v>
      </c>
      <c r="AT156" s="104">
        <v>45.923043480462503</v>
      </c>
      <c r="AU156" s="104">
        <v>37.008840258385398</v>
      </c>
      <c r="AV156" s="104">
        <v>38.748231840940498</v>
      </c>
      <c r="AW156" s="104">
        <v>39.889101153688898</v>
      </c>
      <c r="AX156" s="104">
        <v>46.9018166473886</v>
      </c>
      <c r="AY156" s="104">
        <v>35.955861466604503</v>
      </c>
      <c r="AZ156" s="104">
        <v>38.476116911709397</v>
      </c>
      <c r="BA156" s="104">
        <v>44.066481127450601</v>
      </c>
      <c r="BB156" s="104">
        <v>47.193409557901099</v>
      </c>
      <c r="BC156" s="104">
        <v>20.7407988066835</v>
      </c>
      <c r="BD156" s="104">
        <v>21.4687971975838</v>
      </c>
      <c r="BE156" s="104">
        <v>40.239512865338902</v>
      </c>
      <c r="BF156" s="104">
        <v>43.154985291094398</v>
      </c>
      <c r="BG156" s="104">
        <v>45.159343574643898</v>
      </c>
      <c r="BH156" s="104">
        <v>38.988236339710397</v>
      </c>
      <c r="BI156" s="104">
        <v>39.106026674207598</v>
      </c>
      <c r="BJ156" s="104">
        <v>36.558426203886697</v>
      </c>
      <c r="BK156" s="104">
        <v>30.149550345239</v>
      </c>
      <c r="BL156" s="104">
        <v>30.7800084206206</v>
      </c>
      <c r="BM156" s="104">
        <v>34.413991096403201</v>
      </c>
      <c r="BN156" s="104">
        <v>35.920652363492898</v>
      </c>
      <c r="BO156" s="104">
        <v>30.555406968914401</v>
      </c>
      <c r="BP156" s="104">
        <v>32.448175517682799</v>
      </c>
      <c r="BQ156" s="104">
        <v>30.168476574551899</v>
      </c>
      <c r="BR156" s="104">
        <v>29.868570505580902</v>
      </c>
      <c r="BS156" s="104">
        <v>28.5828210348852</v>
      </c>
      <c r="BT156" s="104">
        <v>22.444971535239901</v>
      </c>
      <c r="BU156" s="104">
        <v>32.2691503793951</v>
      </c>
      <c r="BV156" s="104">
        <v>32.8828767314359</v>
      </c>
      <c r="BW156" s="104">
        <v>29.5523517364981</v>
      </c>
      <c r="BX156" s="104">
        <v>31.4338905189142</v>
      </c>
      <c r="BY156" s="104">
        <v>43.125164397332902</v>
      </c>
      <c r="BZ156" s="104">
        <v>47.8973808705585</v>
      </c>
      <c r="CA156" s="104">
        <v>35.291080998348299</v>
      </c>
      <c r="CB156" s="104">
        <v>36.126807122162198</v>
      </c>
      <c r="CC156" s="104">
        <v>37.4465423630202</v>
      </c>
      <c r="CD156" s="104">
        <v>36.229837349998398</v>
      </c>
      <c r="CE156" s="104">
        <v>40.942575446621497</v>
      </c>
      <c r="CF156" s="104">
        <v>42.220072289171704</v>
      </c>
      <c r="CG156" s="104">
        <v>40.739644482644401</v>
      </c>
      <c r="CH156" s="104">
        <v>39.643573252160699</v>
      </c>
      <c r="CI156" s="104">
        <v>29.5221184569446</v>
      </c>
      <c r="CJ156" s="104">
        <v>28.742233033692202</v>
      </c>
      <c r="CK156" s="104">
        <v>37.288228642342801</v>
      </c>
      <c r="CL156" s="104">
        <v>36.491917720631903</v>
      </c>
      <c r="CM156" s="104">
        <v>39.637170597247398</v>
      </c>
      <c r="CN156" s="104">
        <v>37.8529385657923</v>
      </c>
      <c r="CO156" s="104">
        <v>37.499274153517703</v>
      </c>
      <c r="CP156" s="104">
        <v>39.551608421855001</v>
      </c>
      <c r="CQ156" s="104">
        <v>42.552707192079097</v>
      </c>
      <c r="CR156" s="104">
        <v>40.500715323902398</v>
      </c>
      <c r="CS156" s="104">
        <v>25.541414030159</v>
      </c>
      <c r="CT156" s="104">
        <v>28.540252528927901</v>
      </c>
      <c r="CU156" s="104">
        <v>37.051740651067199</v>
      </c>
      <c r="CV156" s="104">
        <v>37.312300013358303</v>
      </c>
      <c r="CW156" s="104">
        <v>42.730167778866097</v>
      </c>
      <c r="CX156" s="104">
        <v>41.851395421128899</v>
      </c>
      <c r="CY156" s="104">
        <v>33.558542279639099</v>
      </c>
      <c r="CZ156" s="104">
        <v>29.731242532692502</v>
      </c>
      <c r="DA156" s="104">
        <v>40.705807484684399</v>
      </c>
      <c r="DB156" s="104">
        <v>42.066402880034502</v>
      </c>
      <c r="DC156" s="104">
        <v>19.874337435697701</v>
      </c>
      <c r="DD156" s="104">
        <v>17.705904198395899</v>
      </c>
      <c r="DE156" s="104">
        <v>31.773674305299</v>
      </c>
      <c r="DF156" s="104">
        <v>30.538995988213699</v>
      </c>
      <c r="DG156" s="104">
        <v>26.097040487505499</v>
      </c>
      <c r="DH156" s="104">
        <v>23.411329425951699</v>
      </c>
      <c r="DI156" s="104">
        <v>35.5543611856423</v>
      </c>
      <c r="DJ156" s="104">
        <v>38.96080282802</v>
      </c>
      <c r="DK156" s="104">
        <v>33.7296385540836</v>
      </c>
      <c r="DL156" s="104">
        <v>32.212367325174903</v>
      </c>
      <c r="DM156" s="104">
        <v>35.099977183216303</v>
      </c>
      <c r="DN156" s="104">
        <v>33.7940349244803</v>
      </c>
      <c r="DO156" s="104">
        <v>22.644891900421701</v>
      </c>
      <c r="DP156" s="104">
        <v>19.487741267933899</v>
      </c>
      <c r="DQ156" s="104">
        <v>30.275151253575501</v>
      </c>
      <c r="DR156" s="104">
        <v>32.7879386810474</v>
      </c>
      <c r="DS156" s="104">
        <v>28.449567331527302</v>
      </c>
      <c r="DT156" s="104">
        <v>26.290749951045601</v>
      </c>
      <c r="DU156" s="104">
        <v>32.951332855783598</v>
      </c>
      <c r="DV156" s="104">
        <v>38.127807272881498</v>
      </c>
      <c r="DW156" s="104">
        <v>41.622676029363703</v>
      </c>
      <c r="DX156" s="104">
        <v>39.3691310195019</v>
      </c>
      <c r="DY156" s="104">
        <v>43.384802642013703</v>
      </c>
      <c r="DZ156" s="104">
        <v>44.011568105573602</v>
      </c>
      <c r="EA156" s="104">
        <v>39.205208273420197</v>
      </c>
      <c r="EB156" s="104">
        <v>43.062156814154697</v>
      </c>
      <c r="EC156" s="104">
        <v>39.078176962153002</v>
      </c>
      <c r="ED156" s="104">
        <v>38.840926389071001</v>
      </c>
      <c r="EE156" s="104">
        <v>35.409689041998497</v>
      </c>
      <c r="EF156" s="104">
        <v>37.874828351881497</v>
      </c>
      <c r="EG156" s="104">
        <v>34.9892807153511</v>
      </c>
      <c r="EH156" s="104">
        <v>35.464709098495</v>
      </c>
      <c r="EI156" s="104">
        <v>42.179230128138698</v>
      </c>
      <c r="EJ156" s="104">
        <v>40.211225279615697</v>
      </c>
      <c r="EK156" s="104">
        <v>51.190369115535802</v>
      </c>
      <c r="EL156" s="104">
        <v>52.147842304805501</v>
      </c>
      <c r="EM156" s="104">
        <v>32.4886215355913</v>
      </c>
      <c r="EN156" s="104">
        <v>30.9046182903813</v>
      </c>
      <c r="EO156" s="104">
        <v>39.240340988942698</v>
      </c>
      <c r="EP156" s="104">
        <v>38.070859845339299</v>
      </c>
      <c r="EQ156" s="104">
        <v>25.454879060461302</v>
      </c>
      <c r="ER156" s="104">
        <v>30.385593416760599</v>
      </c>
      <c r="ES156" s="104">
        <v>28.714296339179601</v>
      </c>
      <c r="ET156" s="104">
        <v>34.8532031038037</v>
      </c>
      <c r="EU156" s="104">
        <v>34.918104680256299</v>
      </c>
      <c r="EV156" s="104">
        <v>37.068329707493398</v>
      </c>
      <c r="EW156" s="104">
        <v>41.614368394814498</v>
      </c>
      <c r="EX156" s="104">
        <v>42.213003849520398</v>
      </c>
      <c r="EY156" s="104">
        <v>33.819326889346698</v>
      </c>
      <c r="EZ156" s="104">
        <v>36.646500514330398</v>
      </c>
      <c r="FA156" s="104">
        <v>37.037309400462597</v>
      </c>
      <c r="FB156" s="104">
        <v>43.064821586313798</v>
      </c>
      <c r="FC156" s="104">
        <v>47.985146026236002</v>
      </c>
      <c r="FD156" s="104">
        <v>38.917163046572597</v>
      </c>
      <c r="FE156" s="104">
        <v>37.482553870330598</v>
      </c>
      <c r="FF156" s="104">
        <v>38.320823847447997</v>
      </c>
      <c r="FG156" s="104">
        <v>34.895411231440001</v>
      </c>
      <c r="FH156" s="104">
        <v>32.654287591686597</v>
      </c>
      <c r="FI156" s="104">
        <v>36.9940332421017</v>
      </c>
      <c r="FJ156" s="104">
        <v>36.319281994041198</v>
      </c>
      <c r="FK156" s="104">
        <v>27.735767724266498</v>
      </c>
      <c r="FL156" s="104">
        <v>23.670036315918001</v>
      </c>
      <c r="FM156" s="104">
        <v>35.9541740349813</v>
      </c>
      <c r="FN156" s="104">
        <v>36.0012812132154</v>
      </c>
      <c r="FO156" s="41"/>
      <c r="FP156" s="41"/>
      <c r="FQ156" s="41"/>
      <c r="FR156" s="41"/>
      <c r="FS156" s="41"/>
      <c r="FT156" s="41"/>
      <c r="FU156" s="41"/>
      <c r="FV156" s="41"/>
      <c r="FW156" s="41"/>
      <c r="FX156" s="41"/>
      <c r="FY156" s="41"/>
      <c r="FZ156" s="41"/>
      <c r="GA156" s="41"/>
      <c r="GB156" s="41"/>
      <c r="GC156" s="41"/>
      <c r="GD156" s="41"/>
      <c r="GE156" s="41"/>
      <c r="GF156" s="41"/>
      <c r="GG156" s="41"/>
      <c r="GH156" s="41"/>
      <c r="GI156" s="41"/>
      <c r="GJ156" s="41"/>
      <c r="GK156" s="41"/>
      <c r="GL156" s="41"/>
      <c r="GM156" s="41"/>
      <c r="GN156" s="41"/>
      <c r="GO156" s="41"/>
      <c r="GP156" s="41"/>
      <c r="GQ156" s="41"/>
      <c r="GR156" s="41"/>
      <c r="GS156" s="41"/>
      <c r="GT156" s="41"/>
      <c r="GU156" s="41"/>
      <c r="GV156" s="41"/>
      <c r="GW156" s="41"/>
      <c r="GX156" s="41"/>
      <c r="GY156" s="41"/>
      <c r="GZ156" s="41"/>
      <c r="HA156" s="41"/>
      <c r="HB156" s="41"/>
      <c r="HC156" s="41"/>
      <c r="HD156" s="41"/>
      <c r="HE156" s="41"/>
      <c r="HF156" s="41"/>
      <c r="HG156" s="41"/>
      <c r="HH156" s="41"/>
      <c r="HI156" s="41"/>
      <c r="HJ156" s="41"/>
      <c r="HK156" s="41"/>
      <c r="HL156" s="41"/>
      <c r="HM156" s="41"/>
      <c r="HN156" s="41"/>
      <c r="HO156" s="41"/>
      <c r="HP156" s="41"/>
      <c r="HQ156" s="41"/>
      <c r="HR156" s="41"/>
      <c r="HS156" s="41"/>
      <c r="HT156" s="41"/>
      <c r="HU156" s="41"/>
      <c r="HV156" s="41"/>
      <c r="HW156" s="41"/>
      <c r="HX156" s="41"/>
      <c r="HY156" s="41"/>
      <c r="HZ156" s="41"/>
      <c r="IA156" s="41"/>
      <c r="IB156" s="41"/>
      <c r="IC156" s="41"/>
      <c r="ID156" s="41"/>
      <c r="IE156" s="41"/>
      <c r="IF156" s="41"/>
      <c r="IG156" s="41"/>
      <c r="IH156" s="41"/>
      <c r="II156" s="41"/>
      <c r="IJ156" s="41"/>
      <c r="IK156" s="41"/>
      <c r="IL156" s="41"/>
      <c r="IM156" s="41"/>
      <c r="IN156" s="41"/>
      <c r="IO156" s="41"/>
      <c r="IP156" s="41"/>
      <c r="IQ156" s="41"/>
      <c r="IR156" s="41"/>
      <c r="IS156" s="41"/>
      <c r="IT156" s="41"/>
    </row>
    <row r="157" spans="1:254" s="24" customFormat="1" x14ac:dyDescent="0.2">
      <c r="A157" s="21" t="s">
        <v>13</v>
      </c>
      <c r="B157" s="44">
        <v>0.04</v>
      </c>
      <c r="C157" s="77">
        <f t="shared" si="4"/>
        <v>36.213405296664753</v>
      </c>
      <c r="D157" s="78">
        <f t="shared" si="5"/>
        <v>6.5248239338218363</v>
      </c>
      <c r="E157" s="104">
        <v>39.349388068861401</v>
      </c>
      <c r="F157" s="104">
        <v>39.682378918206297</v>
      </c>
      <c r="G157" s="104">
        <v>43.389928072771198</v>
      </c>
      <c r="H157" s="104">
        <v>47.987455900238899</v>
      </c>
      <c r="I157" s="104">
        <v>34.818349014148701</v>
      </c>
      <c r="J157" s="104">
        <v>39.235594275345697</v>
      </c>
      <c r="K157" s="104">
        <v>38.048756575633597</v>
      </c>
      <c r="L157" s="104">
        <v>42.972894554378499</v>
      </c>
      <c r="M157" s="104">
        <v>36.634067727121597</v>
      </c>
      <c r="N157" s="104">
        <v>36.539833068847699</v>
      </c>
      <c r="O157" s="104">
        <v>37.648589243264801</v>
      </c>
      <c r="P157" s="104">
        <v>37.318150525563297</v>
      </c>
      <c r="Q157" s="104">
        <v>29.619242555733599</v>
      </c>
      <c r="R157" s="104">
        <v>33.029856574150898</v>
      </c>
      <c r="S157" s="104">
        <v>34.270347203425203</v>
      </c>
      <c r="T157" s="104">
        <v>33.824260408337601</v>
      </c>
      <c r="U157" s="104">
        <v>39.894770055464498</v>
      </c>
      <c r="V157" s="104">
        <v>41.098172114650602</v>
      </c>
      <c r="W157" s="104">
        <v>34.700438627385097</v>
      </c>
      <c r="X157" s="104">
        <v>32.7348666762134</v>
      </c>
      <c r="Y157" s="104">
        <v>43.156078737363501</v>
      </c>
      <c r="Z157" s="104">
        <v>39.812632373245798</v>
      </c>
      <c r="AA157" s="104">
        <v>42.395028377048099</v>
      </c>
      <c r="AB157" s="104">
        <v>40.413843335326703</v>
      </c>
      <c r="AC157" s="104">
        <v>38.001965549635102</v>
      </c>
      <c r="AD157" s="104">
        <v>43.7366565845021</v>
      </c>
      <c r="AE157" s="104">
        <v>43.437844455202601</v>
      </c>
      <c r="AF157" s="104">
        <v>39.273979536964802</v>
      </c>
      <c r="AG157" s="104">
        <v>37.976534928219401</v>
      </c>
      <c r="AH157" s="104">
        <v>38.630624341072398</v>
      </c>
      <c r="AI157" s="104">
        <v>42.441466601445299</v>
      </c>
      <c r="AJ157" s="104">
        <v>41.764187981585501</v>
      </c>
      <c r="AK157" s="104">
        <v>38.193585669016699</v>
      </c>
      <c r="AL157" s="104">
        <v>39.790770136816597</v>
      </c>
      <c r="AM157" s="104">
        <v>41.218597272152699</v>
      </c>
      <c r="AN157" s="104">
        <v>38.959494380900999</v>
      </c>
      <c r="AO157" s="104">
        <v>28.330422371124399</v>
      </c>
      <c r="AP157" s="104">
        <v>32.449935704541197</v>
      </c>
      <c r="AQ157" s="104">
        <v>31.9602072896264</v>
      </c>
      <c r="AR157" s="104">
        <v>30.0966424898597</v>
      </c>
      <c r="AS157" s="104">
        <v>43.153263774549899</v>
      </c>
      <c r="AT157" s="104">
        <v>45.590452091093702</v>
      </c>
      <c r="AU157" s="104">
        <v>36.909209605215104</v>
      </c>
      <c r="AV157" s="104">
        <v>38.150287958953001</v>
      </c>
      <c r="AW157" s="104">
        <v>40.247170716276003</v>
      </c>
      <c r="AX157" s="104">
        <v>46.478982529428599</v>
      </c>
      <c r="AY157" s="104">
        <v>35.821710723189398</v>
      </c>
      <c r="AZ157" s="104">
        <v>38.290166179913001</v>
      </c>
      <c r="BA157" s="104">
        <v>43.818272997300198</v>
      </c>
      <c r="BB157" s="104">
        <v>46.429512078956797</v>
      </c>
      <c r="BC157" s="104">
        <v>20.2893886566162</v>
      </c>
      <c r="BD157" s="104">
        <v>20.543763481799701</v>
      </c>
      <c r="BE157" s="104">
        <v>38.682273979618301</v>
      </c>
      <c r="BF157" s="104">
        <v>42.519872166124799</v>
      </c>
      <c r="BG157" s="104">
        <v>44.4746113718424</v>
      </c>
      <c r="BH157" s="104">
        <v>37.898271734182401</v>
      </c>
      <c r="BI157" s="104">
        <v>38.4862305050532</v>
      </c>
      <c r="BJ157" s="104">
        <v>36.147598164390999</v>
      </c>
      <c r="BK157" s="104">
        <v>30.03176870311</v>
      </c>
      <c r="BL157" s="104">
        <v>31.181313729739902</v>
      </c>
      <c r="BM157" s="104">
        <v>34.0751762390137</v>
      </c>
      <c r="BN157" s="104">
        <v>35.398308461243701</v>
      </c>
      <c r="BO157" s="104">
        <v>30.556830481912801</v>
      </c>
      <c r="BP157" s="104">
        <v>32.117245818653302</v>
      </c>
      <c r="BQ157" s="104">
        <v>29.9039180445745</v>
      </c>
      <c r="BR157" s="104">
        <v>29.675056757678401</v>
      </c>
      <c r="BS157" s="104">
        <v>28.021839978850899</v>
      </c>
      <c r="BT157" s="104">
        <v>21.8498820809588</v>
      </c>
      <c r="BU157" s="104">
        <v>31.358567898128499</v>
      </c>
      <c r="BV157" s="104">
        <v>32.983401144809299</v>
      </c>
      <c r="BW157" s="104">
        <v>28.9968438247442</v>
      </c>
      <c r="BX157" s="104">
        <v>31.553444632864501</v>
      </c>
      <c r="BY157" s="104">
        <v>42.763628994781101</v>
      </c>
      <c r="BZ157" s="104">
        <v>47.537287894669802</v>
      </c>
      <c r="CA157" s="104">
        <v>35.2592002544134</v>
      </c>
      <c r="CB157" s="104">
        <v>35.907541492550102</v>
      </c>
      <c r="CC157" s="104">
        <v>37.300843102623404</v>
      </c>
      <c r="CD157" s="104">
        <v>35.670721134695597</v>
      </c>
      <c r="CE157" s="104">
        <v>41.2219082063177</v>
      </c>
      <c r="CF157" s="104">
        <v>43.017942528898502</v>
      </c>
      <c r="CG157" s="104">
        <v>39.994955281849201</v>
      </c>
      <c r="CH157" s="104">
        <v>39.956461962805498</v>
      </c>
      <c r="CI157" s="104">
        <v>29.048262854032298</v>
      </c>
      <c r="CJ157" s="104">
        <v>28.5637580327341</v>
      </c>
      <c r="CK157" s="104">
        <v>37.5174013528122</v>
      </c>
      <c r="CL157" s="104">
        <v>36.757085620159401</v>
      </c>
      <c r="CM157" s="104">
        <v>39.1070542232736</v>
      </c>
      <c r="CN157" s="104">
        <v>37.852896556887998</v>
      </c>
      <c r="CO157" s="104">
        <v>36.989180407082898</v>
      </c>
      <c r="CP157" s="104">
        <v>40.228506497480602</v>
      </c>
      <c r="CQ157" s="104">
        <v>42.2583062329238</v>
      </c>
      <c r="CR157" s="104">
        <v>40.062093005164101</v>
      </c>
      <c r="CS157" s="104">
        <v>25.2427130503504</v>
      </c>
      <c r="CT157" s="104">
        <v>27.844098774469501</v>
      </c>
      <c r="CU157" s="104">
        <v>36.687390648375199</v>
      </c>
      <c r="CV157" s="104">
        <v>36.674804840106503</v>
      </c>
      <c r="CW157" s="104">
        <v>42.731550624388802</v>
      </c>
      <c r="CX157" s="104">
        <v>41.536087105568598</v>
      </c>
      <c r="CY157" s="104">
        <v>33.584615108395099</v>
      </c>
      <c r="CZ157" s="104">
        <v>29.385034561157202</v>
      </c>
      <c r="DA157" s="104">
        <v>42.994857904697703</v>
      </c>
      <c r="DB157" s="104">
        <v>43.587485103543301</v>
      </c>
      <c r="DC157" s="104">
        <v>18.535655786511299</v>
      </c>
      <c r="DD157" s="104">
        <v>16.257956743130901</v>
      </c>
      <c r="DE157" s="104">
        <v>31.2624938195966</v>
      </c>
      <c r="DF157" s="104">
        <v>29.538265642613698</v>
      </c>
      <c r="DG157" s="104">
        <v>26.2720940760871</v>
      </c>
      <c r="DH157" s="104">
        <v>23.1752583100949</v>
      </c>
      <c r="DI157" s="104">
        <v>35.606434467139401</v>
      </c>
      <c r="DJ157" s="104">
        <v>39.233858907908903</v>
      </c>
      <c r="DK157" s="104">
        <v>33.593091092728599</v>
      </c>
      <c r="DL157" s="104">
        <v>32.404999460007097</v>
      </c>
      <c r="DM157" s="104">
        <v>35.017713890684199</v>
      </c>
      <c r="DN157" s="104">
        <v>34.618760070544901</v>
      </c>
      <c r="DO157" s="104">
        <v>22.641303769721102</v>
      </c>
      <c r="DP157" s="104">
        <v>19.055142932180999</v>
      </c>
      <c r="DQ157" s="104">
        <v>29.798874632909101</v>
      </c>
      <c r="DR157" s="104">
        <v>32.068884063002898</v>
      </c>
      <c r="DS157" s="104">
        <v>28.847132456244701</v>
      </c>
      <c r="DT157" s="104">
        <v>26.406518490186301</v>
      </c>
      <c r="DU157" s="104">
        <v>31.0832523840633</v>
      </c>
      <c r="DV157" s="104">
        <v>37.314408970819798</v>
      </c>
      <c r="DW157" s="104">
        <v>42.058243339967198</v>
      </c>
      <c r="DX157" s="104">
        <v>40.3008886257523</v>
      </c>
      <c r="DY157" s="104">
        <v>44.418058043942096</v>
      </c>
      <c r="DZ157" s="104">
        <v>44.849880368315098</v>
      </c>
      <c r="EA157" s="104">
        <v>38.719288221935003</v>
      </c>
      <c r="EB157" s="104">
        <v>42.888816399519499</v>
      </c>
      <c r="EC157" s="104">
        <v>39.094368733327101</v>
      </c>
      <c r="ED157" s="104">
        <v>38.981432365191203</v>
      </c>
      <c r="EE157" s="104">
        <v>34.034082944285302</v>
      </c>
      <c r="EF157" s="104">
        <v>36.764914366553803</v>
      </c>
      <c r="EG157" s="104">
        <v>33.943642970757402</v>
      </c>
      <c r="EH157" s="104">
        <v>35.213774841665803</v>
      </c>
      <c r="EI157" s="104">
        <v>42.552768758789703</v>
      </c>
      <c r="EJ157" s="104">
        <v>39.9938751657916</v>
      </c>
      <c r="EK157" s="104">
        <v>52.907113149127902</v>
      </c>
      <c r="EL157" s="104">
        <v>54.302677239040101</v>
      </c>
      <c r="EM157" s="104">
        <v>32.666700636464697</v>
      </c>
      <c r="EN157" s="104">
        <v>31.447175409949001</v>
      </c>
      <c r="EO157" s="104">
        <v>39.335007351634303</v>
      </c>
      <c r="EP157" s="104">
        <v>37.910125061295801</v>
      </c>
      <c r="EQ157" s="104">
        <v>24.162340518643799</v>
      </c>
      <c r="ER157" s="104">
        <v>29.961196263771502</v>
      </c>
      <c r="ES157" s="104">
        <v>28.049766266356801</v>
      </c>
      <c r="ET157" s="104">
        <v>34.4227421466518</v>
      </c>
      <c r="EU157" s="104">
        <v>34.291961525946803</v>
      </c>
      <c r="EV157" s="104">
        <v>37.581516400402997</v>
      </c>
      <c r="EW157" s="104">
        <v>42.014859221483697</v>
      </c>
      <c r="EX157" s="104">
        <v>42.342081073052</v>
      </c>
      <c r="EY157" s="104">
        <v>33.261547452141798</v>
      </c>
      <c r="EZ157" s="104">
        <v>37.282624861573296</v>
      </c>
      <c r="FA157" s="104">
        <v>37.4806962445873</v>
      </c>
      <c r="FB157" s="104">
        <v>44.266611434064103</v>
      </c>
      <c r="FC157" s="104">
        <v>48.609933393158499</v>
      </c>
      <c r="FD157" s="104">
        <v>39.910046364835502</v>
      </c>
      <c r="FE157" s="104">
        <v>37.912075000578497</v>
      </c>
      <c r="FF157" s="104">
        <v>38.5655872639921</v>
      </c>
      <c r="FG157" s="104">
        <v>35.312410788824899</v>
      </c>
      <c r="FH157" s="104">
        <v>33.476691798066803</v>
      </c>
      <c r="FI157" s="104">
        <v>36.7843274241038</v>
      </c>
      <c r="FJ157" s="104">
        <v>36.3473326003719</v>
      </c>
      <c r="FK157" s="104">
        <v>27.586631255138499</v>
      </c>
      <c r="FL157" s="104">
        <v>22.848636627197301</v>
      </c>
      <c r="FM157" s="104">
        <v>34.997983692292401</v>
      </c>
      <c r="FN157" s="104">
        <v>35.084597526241602</v>
      </c>
      <c r="FO157" s="41"/>
      <c r="FP157" s="41"/>
      <c r="FQ157" s="41"/>
      <c r="FR157" s="41"/>
      <c r="FS157" s="41"/>
      <c r="FT157" s="41"/>
      <c r="FU157" s="41"/>
      <c r="FV157" s="41"/>
      <c r="FW157" s="41"/>
      <c r="FX157" s="41"/>
      <c r="FY157" s="41"/>
      <c r="FZ157" s="41"/>
      <c r="GA157" s="41"/>
      <c r="GB157" s="41"/>
      <c r="GC157" s="41"/>
      <c r="GD157" s="41"/>
      <c r="GE157" s="41"/>
      <c r="GF157" s="41"/>
      <c r="GG157" s="41"/>
      <c r="GH157" s="41"/>
      <c r="GI157" s="41"/>
      <c r="GJ157" s="41"/>
      <c r="GK157" s="41"/>
      <c r="GL157" s="41"/>
      <c r="GM157" s="41"/>
      <c r="GN157" s="41"/>
      <c r="GO157" s="41"/>
      <c r="GP157" s="41"/>
      <c r="GQ157" s="41"/>
      <c r="GR157" s="41"/>
      <c r="GS157" s="41"/>
      <c r="GT157" s="41"/>
      <c r="GU157" s="41"/>
      <c r="GV157" s="41"/>
      <c r="GW157" s="41"/>
      <c r="GX157" s="41"/>
      <c r="GY157" s="41"/>
      <c r="GZ157" s="41"/>
      <c r="HA157" s="41"/>
      <c r="HB157" s="41"/>
      <c r="HC157" s="41"/>
      <c r="HD157" s="41"/>
      <c r="HE157" s="41"/>
      <c r="HF157" s="41"/>
      <c r="HG157" s="41"/>
      <c r="HH157" s="41"/>
      <c r="HI157" s="41"/>
      <c r="HJ157" s="41"/>
      <c r="HK157" s="41"/>
      <c r="HL157" s="41"/>
      <c r="HM157" s="41"/>
      <c r="HN157" s="41"/>
      <c r="HO157" s="41"/>
      <c r="HP157" s="41"/>
      <c r="HQ157" s="41"/>
      <c r="HR157" s="41"/>
      <c r="HS157" s="41"/>
      <c r="HT157" s="41"/>
      <c r="HU157" s="41"/>
      <c r="HV157" s="41"/>
      <c r="HW157" s="41"/>
      <c r="HX157" s="41"/>
      <c r="HY157" s="41"/>
      <c r="HZ157" s="41"/>
      <c r="IA157" s="41"/>
      <c r="IB157" s="41"/>
      <c r="IC157" s="41"/>
      <c r="ID157" s="41"/>
      <c r="IE157" s="41"/>
      <c r="IF157" s="41"/>
      <c r="IG157" s="41"/>
      <c r="IH157" s="41"/>
      <c r="II157" s="41"/>
      <c r="IJ157" s="41"/>
      <c r="IK157" s="41"/>
      <c r="IL157" s="41"/>
      <c r="IM157" s="41"/>
      <c r="IN157" s="41"/>
      <c r="IO157" s="41"/>
      <c r="IP157" s="41"/>
      <c r="IQ157" s="41"/>
      <c r="IR157" s="41"/>
      <c r="IS157" s="41"/>
      <c r="IT157" s="41"/>
    </row>
    <row r="158" spans="1:254" s="24" customFormat="1" x14ac:dyDescent="0.2">
      <c r="A158" s="21" t="s">
        <v>13</v>
      </c>
      <c r="B158" s="44">
        <v>0.06</v>
      </c>
      <c r="C158" s="77">
        <f t="shared" si="4"/>
        <v>35.817273474069623</v>
      </c>
      <c r="D158" s="78">
        <f t="shared" si="5"/>
        <v>6.7650613369247354</v>
      </c>
      <c r="E158" s="104">
        <v>39.125621634769701</v>
      </c>
      <c r="F158" s="104">
        <v>38.756430734886699</v>
      </c>
      <c r="G158" s="104">
        <v>43.783337431606398</v>
      </c>
      <c r="H158" s="104">
        <v>47.8736999357832</v>
      </c>
      <c r="I158" s="104">
        <v>33.921197531931398</v>
      </c>
      <c r="J158" s="104">
        <v>39.180283816435001</v>
      </c>
      <c r="K158" s="104">
        <v>37.486670359194299</v>
      </c>
      <c r="L158" s="104">
        <v>42.763648988625903</v>
      </c>
      <c r="M158" s="104">
        <v>36.8251414108123</v>
      </c>
      <c r="N158" s="104">
        <v>35.765660242670101</v>
      </c>
      <c r="O158" s="104">
        <v>36.594544515511799</v>
      </c>
      <c r="P158" s="104">
        <v>36.465316491032503</v>
      </c>
      <c r="Q158" s="104">
        <v>28.627263381579802</v>
      </c>
      <c r="R158" s="104">
        <v>32.613403862919697</v>
      </c>
      <c r="S158" s="104">
        <v>34.2469893846255</v>
      </c>
      <c r="T158" s="104">
        <v>32.863747793573701</v>
      </c>
      <c r="U158" s="104">
        <v>38.976736018202402</v>
      </c>
      <c r="V158" s="104">
        <v>40.977030245888898</v>
      </c>
      <c r="W158" s="104">
        <v>34.972636048308999</v>
      </c>
      <c r="X158" s="104">
        <v>32.275000089892799</v>
      </c>
      <c r="Y158" s="104">
        <v>42.254812425259999</v>
      </c>
      <c r="Z158" s="104">
        <v>39.211123392921998</v>
      </c>
      <c r="AA158" s="104">
        <v>42.0829702149165</v>
      </c>
      <c r="AB158" s="104">
        <v>41.459230308165601</v>
      </c>
      <c r="AC158" s="104">
        <v>37.280937883699899</v>
      </c>
      <c r="AD158" s="104">
        <v>43.241526311896003</v>
      </c>
      <c r="AE158" s="104">
        <v>43.8252340514697</v>
      </c>
      <c r="AF158" s="104">
        <v>39.231481203133001</v>
      </c>
      <c r="AG158" s="104">
        <v>37.237413645072003</v>
      </c>
      <c r="AH158" s="104">
        <v>37.945443782274197</v>
      </c>
      <c r="AI158" s="104">
        <v>41.199699832531003</v>
      </c>
      <c r="AJ158" s="104">
        <v>41.604169358235701</v>
      </c>
      <c r="AK158" s="104">
        <v>38.207208663588901</v>
      </c>
      <c r="AL158" s="104">
        <v>39.470780448905302</v>
      </c>
      <c r="AM158" s="104">
        <v>41.496234493779497</v>
      </c>
      <c r="AN158" s="104">
        <v>38.219230837862703</v>
      </c>
      <c r="AO158" s="104">
        <v>27.654894668982699</v>
      </c>
      <c r="AP158" s="104">
        <v>31.0827784842275</v>
      </c>
      <c r="AQ158" s="104">
        <v>32.074532528684003</v>
      </c>
      <c r="AR158" s="104">
        <v>29.6913856136017</v>
      </c>
      <c r="AS158" s="104">
        <v>42.500793841078703</v>
      </c>
      <c r="AT158" s="104">
        <v>45.121602445094901</v>
      </c>
      <c r="AU158" s="104">
        <v>36.571421194337503</v>
      </c>
      <c r="AV158" s="104">
        <v>37.211589333876702</v>
      </c>
      <c r="AW158" s="104">
        <v>40.172835774787799</v>
      </c>
      <c r="AX158" s="104">
        <v>45.679196280161101</v>
      </c>
      <c r="AY158" s="104">
        <v>35.6195558518111</v>
      </c>
      <c r="AZ158" s="104">
        <v>37.597803080930198</v>
      </c>
      <c r="BA158" s="104">
        <v>43.406137604462202</v>
      </c>
      <c r="BB158" s="104">
        <v>45.707590307215099</v>
      </c>
      <c r="BC158" s="104">
        <v>19.557635125940799</v>
      </c>
      <c r="BD158" s="104">
        <v>19.2208546652416</v>
      </c>
      <c r="BE158" s="104">
        <v>36.7893470745774</v>
      </c>
      <c r="BF158" s="104">
        <v>41.478984256090101</v>
      </c>
      <c r="BG158" s="104">
        <v>43.463139003478098</v>
      </c>
      <c r="BH158" s="104">
        <v>37.188048590844403</v>
      </c>
      <c r="BI158" s="104">
        <v>38.080769172103999</v>
      </c>
      <c r="BJ158" s="104">
        <v>35.456085724264597</v>
      </c>
      <c r="BK158" s="104">
        <v>29.762602958713899</v>
      </c>
      <c r="BL158" s="104">
        <v>31.3557173160766</v>
      </c>
      <c r="BM158" s="104">
        <v>33.509155572476203</v>
      </c>
      <c r="BN158" s="104">
        <v>34.588577269478698</v>
      </c>
      <c r="BO158" s="104">
        <v>30.433533510695501</v>
      </c>
      <c r="BP158" s="104">
        <v>31.740293018594599</v>
      </c>
      <c r="BQ158" s="104">
        <v>29.370792312740001</v>
      </c>
      <c r="BR158" s="104">
        <v>29.293155973601099</v>
      </c>
      <c r="BS158" s="104">
        <v>27.152086538685602</v>
      </c>
      <c r="BT158" s="104">
        <v>20.7511809492132</v>
      </c>
      <c r="BU158" s="104">
        <v>30.1820408156137</v>
      </c>
      <c r="BV158" s="104">
        <v>32.636421068323401</v>
      </c>
      <c r="BW158" s="104">
        <v>28.307854764321998</v>
      </c>
      <c r="BX158" s="104">
        <v>31.638369777358299</v>
      </c>
      <c r="BY158" s="104">
        <v>42.043520428367998</v>
      </c>
      <c r="BZ158" s="104">
        <v>46.699677913885303</v>
      </c>
      <c r="CA158" s="104">
        <v>34.901633920429603</v>
      </c>
      <c r="CB158" s="104">
        <v>35.196435310880297</v>
      </c>
      <c r="CC158" s="104">
        <v>36.728729424458201</v>
      </c>
      <c r="CD158" s="104">
        <v>34.993255456182801</v>
      </c>
      <c r="CE158" s="104">
        <v>41.263501670639599</v>
      </c>
      <c r="CF158" s="104">
        <v>43.550954281104801</v>
      </c>
      <c r="CG158" s="104">
        <v>39.596463214364299</v>
      </c>
      <c r="CH158" s="104">
        <v>39.898871490498003</v>
      </c>
      <c r="CI158" s="104">
        <v>28.522584856404901</v>
      </c>
      <c r="CJ158" s="104">
        <v>28.5285806589754</v>
      </c>
      <c r="CK158" s="104">
        <v>37.431085997044399</v>
      </c>
      <c r="CL158" s="104">
        <v>37.124329949417202</v>
      </c>
      <c r="CM158" s="104">
        <v>38.411634070203498</v>
      </c>
      <c r="CN158" s="104">
        <v>37.494710885131703</v>
      </c>
      <c r="CO158" s="104">
        <v>36.283208653927502</v>
      </c>
      <c r="CP158" s="104">
        <v>40.599560711831799</v>
      </c>
      <c r="CQ158" s="104">
        <v>42.266587036981903</v>
      </c>
      <c r="CR158" s="104">
        <v>39.892037730457602</v>
      </c>
      <c r="CS158" s="104">
        <v>24.2429322517057</v>
      </c>
      <c r="CT158" s="104">
        <v>26.654588407563502</v>
      </c>
      <c r="CU158" s="104">
        <v>36.480226092753</v>
      </c>
      <c r="CV158" s="104">
        <v>35.908780640371198</v>
      </c>
      <c r="CW158" s="104">
        <v>42.431146980572997</v>
      </c>
      <c r="CX158" s="104">
        <v>41.490178885586303</v>
      </c>
      <c r="CY158" s="104">
        <v>33.131432316944498</v>
      </c>
      <c r="CZ158" s="104">
        <v>28.844545321177101</v>
      </c>
      <c r="DA158" s="104">
        <v>43.552192359401303</v>
      </c>
      <c r="DB158" s="104">
        <v>44.847017702829199</v>
      </c>
      <c r="DC158" s="104">
        <v>17.177071193281002</v>
      </c>
      <c r="DD158" s="104">
        <v>14.829222157681301</v>
      </c>
      <c r="DE158" s="104">
        <v>30.507908283936199</v>
      </c>
      <c r="DF158" s="104">
        <v>28.260179240928402</v>
      </c>
      <c r="DG158" s="104">
        <v>25.955141334435101</v>
      </c>
      <c r="DH158" s="104">
        <v>22.399689415591101</v>
      </c>
      <c r="DI158" s="104">
        <v>36.124628755095401</v>
      </c>
      <c r="DJ158" s="104">
        <v>39.271702238479698</v>
      </c>
      <c r="DK158" s="104">
        <v>33.340826131714898</v>
      </c>
      <c r="DL158" s="104">
        <v>32.320754244738403</v>
      </c>
      <c r="DM158" s="104">
        <v>34.635353249564503</v>
      </c>
      <c r="DN158" s="104">
        <v>34.679129661136599</v>
      </c>
      <c r="DO158" s="104">
        <v>22.402205084256799</v>
      </c>
      <c r="DP158" s="104">
        <v>18.130006703224002</v>
      </c>
      <c r="DQ158" s="104">
        <v>29.135671113934301</v>
      </c>
      <c r="DR158" s="104">
        <v>31.2335047424266</v>
      </c>
      <c r="DS158" s="104">
        <v>29.177570123605499</v>
      </c>
      <c r="DT158" s="104">
        <v>26.715801847856799</v>
      </c>
      <c r="DU158" s="104">
        <v>30.112140398433802</v>
      </c>
      <c r="DV158" s="104">
        <v>37.056743676542098</v>
      </c>
      <c r="DW158" s="104">
        <v>42.021356507704603</v>
      </c>
      <c r="DX158" s="104">
        <v>40.670108779517498</v>
      </c>
      <c r="DY158" s="104">
        <v>44.977049830119903</v>
      </c>
      <c r="DZ158" s="104">
        <v>45.482068608202503</v>
      </c>
      <c r="EA158" s="104">
        <v>38.114833459432603</v>
      </c>
      <c r="EB158" s="104">
        <v>42.645831504137398</v>
      </c>
      <c r="EC158" s="104">
        <v>39.094908678717402</v>
      </c>
      <c r="ED158" s="104">
        <v>38.650497579350301</v>
      </c>
      <c r="EE158" s="104">
        <v>32.670550523397203</v>
      </c>
      <c r="EF158" s="104">
        <v>35.539797959448897</v>
      </c>
      <c r="EG158" s="104">
        <v>32.608508109664598</v>
      </c>
      <c r="EH158" s="104">
        <v>34.645972762354702</v>
      </c>
      <c r="EI158" s="104">
        <v>42.342264022146701</v>
      </c>
      <c r="EJ158" s="104">
        <v>39.225109912734297</v>
      </c>
      <c r="EK158" s="104">
        <v>53.506160670628198</v>
      </c>
      <c r="EL158" s="104">
        <v>55.383560933850902</v>
      </c>
      <c r="EM158" s="104">
        <v>31.852714483108699</v>
      </c>
      <c r="EN158" s="104">
        <v>31.715102558071401</v>
      </c>
      <c r="EO158" s="104">
        <v>39.295507895349303</v>
      </c>
      <c r="EP158" s="104">
        <v>37.607479786681203</v>
      </c>
      <c r="EQ158" s="104">
        <v>22.9762987469494</v>
      </c>
      <c r="ER158" s="104">
        <v>29.504449912247701</v>
      </c>
      <c r="ES158" s="104">
        <v>27.392508400605202</v>
      </c>
      <c r="ET158" s="104">
        <v>34.119387533446798</v>
      </c>
      <c r="EU158" s="104">
        <v>33.446628890756301</v>
      </c>
      <c r="EV158" s="104">
        <v>37.393991619406599</v>
      </c>
      <c r="EW158" s="104">
        <v>42.413430961608498</v>
      </c>
      <c r="EX158" s="104">
        <v>41.9472342445668</v>
      </c>
      <c r="EY158" s="104">
        <v>32.8548256987362</v>
      </c>
      <c r="EZ158" s="104">
        <v>37.155204880267597</v>
      </c>
      <c r="FA158" s="104">
        <v>37.677131192374297</v>
      </c>
      <c r="FB158" s="104">
        <v>44.548485860680003</v>
      </c>
      <c r="FC158" s="104">
        <v>48.469540857740697</v>
      </c>
      <c r="FD158" s="104">
        <v>40.5244234731991</v>
      </c>
      <c r="FE158" s="104">
        <v>38.160409115498901</v>
      </c>
      <c r="FF158" s="104">
        <v>38.826615138731803</v>
      </c>
      <c r="FG158" s="104">
        <v>35.153341762100098</v>
      </c>
      <c r="FH158" s="104">
        <v>33.598624026642497</v>
      </c>
      <c r="FI158" s="104">
        <v>35.850971032314</v>
      </c>
      <c r="FJ158" s="104">
        <v>36.681068875007298</v>
      </c>
      <c r="FK158" s="104">
        <v>27.035281267296501</v>
      </c>
      <c r="FL158" s="104">
        <v>21.743431091308601</v>
      </c>
      <c r="FM158" s="104">
        <v>33.764456329112399</v>
      </c>
      <c r="FN158" s="104">
        <v>33.793997763739299</v>
      </c>
      <c r="FO158" s="41"/>
      <c r="FP158" s="41"/>
      <c r="FQ158" s="41"/>
      <c r="FR158" s="41"/>
      <c r="FS158" s="41"/>
      <c r="FT158" s="41"/>
      <c r="FU158" s="41"/>
      <c r="FV158" s="41"/>
      <c r="FW158" s="41"/>
      <c r="FX158" s="41"/>
      <c r="FY158" s="41"/>
      <c r="FZ158" s="41"/>
      <c r="GA158" s="41"/>
      <c r="GB158" s="41"/>
      <c r="GC158" s="41"/>
      <c r="GD158" s="41"/>
      <c r="GE158" s="41"/>
      <c r="GF158" s="41"/>
      <c r="GG158" s="41"/>
      <c r="GH158" s="41"/>
      <c r="GI158" s="41"/>
      <c r="GJ158" s="41"/>
      <c r="GK158" s="41"/>
      <c r="GL158" s="41"/>
      <c r="GM158" s="41"/>
      <c r="GN158" s="41"/>
      <c r="GO158" s="41"/>
      <c r="GP158" s="41"/>
      <c r="GQ158" s="41"/>
      <c r="GR158" s="41"/>
      <c r="GS158" s="41"/>
      <c r="GT158" s="41"/>
      <c r="GU158" s="41"/>
      <c r="GV158" s="41"/>
      <c r="GW158" s="41"/>
      <c r="GX158" s="41"/>
      <c r="GY158" s="41"/>
      <c r="GZ158" s="41"/>
      <c r="HA158" s="41"/>
      <c r="HB158" s="41"/>
      <c r="HC158" s="41"/>
      <c r="HD158" s="41"/>
      <c r="HE158" s="41"/>
      <c r="HF158" s="41"/>
      <c r="HG158" s="41"/>
      <c r="HH158" s="41"/>
      <c r="HI158" s="41"/>
      <c r="HJ158" s="41"/>
      <c r="HK158" s="41"/>
      <c r="HL158" s="41"/>
      <c r="HM158" s="41"/>
      <c r="HN158" s="41"/>
      <c r="HO158" s="41"/>
      <c r="HP158" s="41"/>
      <c r="HQ158" s="41"/>
      <c r="HR158" s="41"/>
      <c r="HS158" s="41"/>
      <c r="HT158" s="41"/>
      <c r="HU158" s="41"/>
      <c r="HV158" s="41"/>
      <c r="HW158" s="41"/>
      <c r="HX158" s="41"/>
      <c r="HY158" s="41"/>
      <c r="HZ158" s="41"/>
      <c r="IA158" s="41"/>
      <c r="IB158" s="41"/>
      <c r="IC158" s="41"/>
      <c r="ID158" s="41"/>
      <c r="IE158" s="41"/>
      <c r="IF158" s="41"/>
      <c r="IG158" s="41"/>
      <c r="IH158" s="41"/>
      <c r="II158" s="41"/>
      <c r="IJ158" s="41"/>
      <c r="IK158" s="41"/>
      <c r="IL158" s="41"/>
      <c r="IM158" s="41"/>
      <c r="IN158" s="41"/>
      <c r="IO158" s="41"/>
      <c r="IP158" s="41"/>
      <c r="IQ158" s="41"/>
      <c r="IR158" s="41"/>
      <c r="IS158" s="41"/>
      <c r="IT158" s="41"/>
    </row>
    <row r="159" spans="1:254" s="24" customFormat="1" x14ac:dyDescent="0.2">
      <c r="A159" s="21" t="s">
        <v>13</v>
      </c>
      <c r="B159" s="44">
        <v>0.08</v>
      </c>
      <c r="C159" s="77">
        <f t="shared" si="4"/>
        <v>34.886574736949626</v>
      </c>
      <c r="D159" s="78">
        <f t="shared" si="5"/>
        <v>6.9117181869670015</v>
      </c>
      <c r="E159" s="104">
        <v>38.649960498465497</v>
      </c>
      <c r="F159" s="104">
        <v>37.557348510328303</v>
      </c>
      <c r="G159" s="104">
        <v>43.8510845617363</v>
      </c>
      <c r="H159" s="104">
        <v>48.293232883166702</v>
      </c>
      <c r="I159" s="104">
        <v>32.295876198624697</v>
      </c>
      <c r="J159" s="104">
        <v>38.481229426846603</v>
      </c>
      <c r="K159" s="104">
        <v>36.044840844375898</v>
      </c>
      <c r="L159" s="104">
        <v>41.624521552480502</v>
      </c>
      <c r="M159" s="104">
        <v>36.547620542730002</v>
      </c>
      <c r="N159" s="104">
        <v>34.686389923095703</v>
      </c>
      <c r="O159" s="104">
        <v>34.911423340542697</v>
      </c>
      <c r="P159" s="104">
        <v>35.549886775597798</v>
      </c>
      <c r="Q159" s="104">
        <v>27.261814346083199</v>
      </c>
      <c r="R159" s="104">
        <v>31.566403990659701</v>
      </c>
      <c r="S159" s="104">
        <v>32.8771167787948</v>
      </c>
      <c r="T159" s="104">
        <v>31.1248363872377</v>
      </c>
      <c r="U159" s="104">
        <v>37.4452132053772</v>
      </c>
      <c r="V159" s="104">
        <v>40.246440785466298</v>
      </c>
      <c r="W159" s="104">
        <v>34.622854772101498</v>
      </c>
      <c r="X159" s="104">
        <v>31.328247271449499</v>
      </c>
      <c r="Y159" s="104">
        <v>40.842600850564601</v>
      </c>
      <c r="Z159" s="104">
        <v>38.079913619216804</v>
      </c>
      <c r="AA159" s="104">
        <v>41.1114785958341</v>
      </c>
      <c r="AB159" s="104">
        <v>41.520628094841001</v>
      </c>
      <c r="AC159" s="104">
        <v>36.261506647388302</v>
      </c>
      <c r="AD159" s="104">
        <v>42.330322458209402</v>
      </c>
      <c r="AE159" s="104">
        <v>43.090529970113401</v>
      </c>
      <c r="AF159" s="104">
        <v>39.237685048703199</v>
      </c>
      <c r="AG159" s="104">
        <v>36.021911505032001</v>
      </c>
      <c r="AH159" s="104">
        <v>36.539918903824898</v>
      </c>
      <c r="AI159" s="104">
        <v>39.551016223291597</v>
      </c>
      <c r="AJ159" s="104">
        <v>40.7115866891208</v>
      </c>
      <c r="AK159" s="104">
        <v>37.274391335278501</v>
      </c>
      <c r="AL159" s="104">
        <v>38.536627775192201</v>
      </c>
      <c r="AM159" s="104">
        <v>41.174361858349997</v>
      </c>
      <c r="AN159" s="104">
        <v>36.932966261631599</v>
      </c>
      <c r="AO159" s="104">
        <v>26.571635277816899</v>
      </c>
      <c r="AP159" s="104">
        <v>29.5007324516544</v>
      </c>
      <c r="AQ159" s="104">
        <v>31.636894109480998</v>
      </c>
      <c r="AR159" s="104">
        <v>28.8036642701354</v>
      </c>
      <c r="AS159" s="104">
        <v>41.404656788356903</v>
      </c>
      <c r="AT159" s="104">
        <v>44.4006998891103</v>
      </c>
      <c r="AU159" s="104">
        <v>35.890395657260399</v>
      </c>
      <c r="AV159" s="104">
        <v>35.864708886279701</v>
      </c>
      <c r="AW159" s="104">
        <v>39.491905768911103</v>
      </c>
      <c r="AX159" s="104">
        <v>44.545081064553301</v>
      </c>
      <c r="AY159" s="104">
        <v>35.067228791266501</v>
      </c>
      <c r="AZ159" s="104">
        <v>36.410230014085897</v>
      </c>
      <c r="BA159" s="104">
        <v>42.695229200366903</v>
      </c>
      <c r="BB159" s="104">
        <v>44.707505207445202</v>
      </c>
      <c r="BC159" s="104">
        <v>18.283685684204102</v>
      </c>
      <c r="BD159" s="104">
        <v>17.591976225010601</v>
      </c>
      <c r="BE159" s="104">
        <v>34.794479130575397</v>
      </c>
      <c r="BF159" s="104">
        <v>39.833542634862901</v>
      </c>
      <c r="BG159" s="104">
        <v>42.117056649355298</v>
      </c>
      <c r="BH159" s="104">
        <v>36.593622474548397</v>
      </c>
      <c r="BI159" s="104">
        <v>37.432706081726501</v>
      </c>
      <c r="BJ159" s="104">
        <v>34.623927685887899</v>
      </c>
      <c r="BK159" s="104">
        <v>28.9912434370802</v>
      </c>
      <c r="BL159" s="104">
        <v>30.961645905471801</v>
      </c>
      <c r="BM159" s="104">
        <v>32.687488555908203</v>
      </c>
      <c r="BN159" s="104">
        <v>33.5507637099672</v>
      </c>
      <c r="BO159" s="104">
        <v>30.054173096896701</v>
      </c>
      <c r="BP159" s="104">
        <v>31.211232085367101</v>
      </c>
      <c r="BQ159" s="104">
        <v>28.497685693568702</v>
      </c>
      <c r="BR159" s="104">
        <v>28.7328576869538</v>
      </c>
      <c r="BS159" s="104">
        <v>25.875697796170201</v>
      </c>
      <c r="BT159" s="104">
        <v>19.3410900119035</v>
      </c>
      <c r="BU159" s="104">
        <v>28.679406216548301</v>
      </c>
      <c r="BV159" s="104">
        <v>31.543006009421902</v>
      </c>
      <c r="BW159" s="104">
        <v>27.4626249845487</v>
      </c>
      <c r="BX159" s="104">
        <v>31.332757952298302</v>
      </c>
      <c r="BY159" s="104">
        <v>40.566987302855303</v>
      </c>
      <c r="BZ159" s="104">
        <v>45.310251462609997</v>
      </c>
      <c r="CA159" s="104">
        <v>33.905500931872297</v>
      </c>
      <c r="CB159" s="104">
        <v>33.985037783730398</v>
      </c>
      <c r="CC159" s="104">
        <v>35.560527413989597</v>
      </c>
      <c r="CD159" s="104">
        <v>33.9106843320385</v>
      </c>
      <c r="CE159" s="104">
        <v>40.673536782212601</v>
      </c>
      <c r="CF159" s="104">
        <v>43.283004944867997</v>
      </c>
      <c r="CG159" s="104">
        <v>39.1199882715567</v>
      </c>
      <c r="CH159" s="104">
        <v>39.235632778528696</v>
      </c>
      <c r="CI159" s="104">
        <v>27.759601245926401</v>
      </c>
      <c r="CJ159" s="104">
        <v>28.227092121122499</v>
      </c>
      <c r="CK159" s="104">
        <v>36.8308484692121</v>
      </c>
      <c r="CL159" s="104">
        <v>36.764711406924398</v>
      </c>
      <c r="CM159" s="104">
        <v>37.304947108804299</v>
      </c>
      <c r="CN159" s="104">
        <v>36.456183520341597</v>
      </c>
      <c r="CO159" s="104">
        <v>35.271908468074102</v>
      </c>
      <c r="CP159" s="104">
        <v>40.485485539300797</v>
      </c>
      <c r="CQ159" s="104">
        <v>42.022244525263702</v>
      </c>
      <c r="CR159" s="104">
        <v>39.466750844361698</v>
      </c>
      <c r="CS159" s="104">
        <v>22.6158994240601</v>
      </c>
      <c r="CT159" s="104">
        <v>25.119844913623499</v>
      </c>
      <c r="CU159" s="104">
        <v>36.449432344594399</v>
      </c>
      <c r="CV159" s="104">
        <v>35.039055584826301</v>
      </c>
      <c r="CW159" s="104">
        <v>41.608634542395102</v>
      </c>
      <c r="CX159" s="104">
        <v>41.051645892936698</v>
      </c>
      <c r="CY159" s="104">
        <v>32.116855983639297</v>
      </c>
      <c r="CZ159" s="104">
        <v>28.148727416992202</v>
      </c>
      <c r="DA159" s="104">
        <v>42.189877069373701</v>
      </c>
      <c r="DB159" s="104">
        <v>44.689353130993901</v>
      </c>
      <c r="DC159" s="104">
        <v>15.3430523678349</v>
      </c>
      <c r="DD159" s="104">
        <v>12.9732429922091</v>
      </c>
      <c r="DE159" s="104">
        <v>29.428963189038399</v>
      </c>
      <c r="DF159" s="104">
        <v>26.7877391751197</v>
      </c>
      <c r="DG159" s="104">
        <v>25.077858693105298</v>
      </c>
      <c r="DH159" s="104">
        <v>21.083360783839701</v>
      </c>
      <c r="DI159" s="104">
        <v>36.014901379498902</v>
      </c>
      <c r="DJ159" s="104">
        <v>37.812684213847</v>
      </c>
      <c r="DK159" s="104">
        <v>32.782193361167202</v>
      </c>
      <c r="DL159" s="104">
        <v>31.502434322054601</v>
      </c>
      <c r="DM159" s="104">
        <v>33.770147854907798</v>
      </c>
      <c r="DN159" s="104">
        <v>33.601668128498297</v>
      </c>
      <c r="DO159" s="104">
        <v>21.6070858650865</v>
      </c>
      <c r="DP159" s="104">
        <v>16.833530668458899</v>
      </c>
      <c r="DQ159" s="104">
        <v>28.139302127444999</v>
      </c>
      <c r="DR159" s="104">
        <v>29.575544588821799</v>
      </c>
      <c r="DS159" s="104">
        <v>28.764151643479799</v>
      </c>
      <c r="DT159" s="104">
        <v>26.4008287040729</v>
      </c>
      <c r="DU159" s="104">
        <v>29.297468172939901</v>
      </c>
      <c r="DV159" s="104">
        <v>37.090544603583297</v>
      </c>
      <c r="DW159" s="104">
        <v>41.175832219941199</v>
      </c>
      <c r="DX159" s="104">
        <v>40.328176626718097</v>
      </c>
      <c r="DY159" s="104">
        <v>44.3395135542414</v>
      </c>
      <c r="DZ159" s="104">
        <v>44.637196259576903</v>
      </c>
      <c r="EA159" s="104">
        <v>37.032871263079201</v>
      </c>
      <c r="EB159" s="104">
        <v>41.875574122660701</v>
      </c>
      <c r="EC159" s="104">
        <v>38.245232855458298</v>
      </c>
      <c r="ED159" s="104">
        <v>37.733585858791997</v>
      </c>
      <c r="EE159" s="104">
        <v>31.381944895189001</v>
      </c>
      <c r="EF159" s="104">
        <v>34.244692887335603</v>
      </c>
      <c r="EG159" s="104">
        <v>31.0006229107731</v>
      </c>
      <c r="EH159" s="104">
        <v>33.546205728605898</v>
      </c>
      <c r="EI159" s="104">
        <v>41.597819648741201</v>
      </c>
      <c r="EJ159" s="104">
        <v>37.727467268484702</v>
      </c>
      <c r="EK159" s="104">
        <v>52.136944383019902</v>
      </c>
      <c r="EL159" s="104">
        <v>54.549654711205498</v>
      </c>
      <c r="EM159" s="104">
        <v>30.306179056213701</v>
      </c>
      <c r="EN159" s="104">
        <v>31.468790879213302</v>
      </c>
      <c r="EO159" s="104">
        <v>38.532068709178603</v>
      </c>
      <c r="EP159" s="104">
        <v>36.959015297518597</v>
      </c>
      <c r="EQ159" s="104">
        <v>21.646296024456198</v>
      </c>
      <c r="ER159" s="104">
        <v>28.848190392423199</v>
      </c>
      <c r="ES159" s="104">
        <v>26.6067149501113</v>
      </c>
      <c r="ET159" s="104">
        <v>33.3955161031393</v>
      </c>
      <c r="EU159" s="104">
        <v>32.409030048689999</v>
      </c>
      <c r="EV159" s="104">
        <v>36.362917048680202</v>
      </c>
      <c r="EW159" s="104">
        <v>42.344648354434497</v>
      </c>
      <c r="EX159" s="104">
        <v>40.962629028622899</v>
      </c>
      <c r="EY159" s="104">
        <v>31.954418140038801</v>
      </c>
      <c r="EZ159" s="104">
        <v>35.944075168664497</v>
      </c>
      <c r="FA159" s="104">
        <v>37.2216714136269</v>
      </c>
      <c r="FB159" s="104">
        <v>43.501047886726901</v>
      </c>
      <c r="FC159" s="104">
        <v>47.498056630908799</v>
      </c>
      <c r="FD159" s="104">
        <v>40.307073565619</v>
      </c>
      <c r="FE159" s="104">
        <v>37.758255390858103</v>
      </c>
      <c r="FF159" s="104">
        <v>38.611468642872602</v>
      </c>
      <c r="FG159" s="104">
        <v>33.721511006499703</v>
      </c>
      <c r="FH159" s="104">
        <v>32.166035750581898</v>
      </c>
      <c r="FI159" s="104">
        <v>34.196167816623998</v>
      </c>
      <c r="FJ159" s="104">
        <v>36.438121707593297</v>
      </c>
      <c r="FK159" s="104">
        <v>26.019040859952199</v>
      </c>
      <c r="FL159" s="104">
        <v>20.430894851684599</v>
      </c>
      <c r="FM159" s="104">
        <v>31.840359415846301</v>
      </c>
      <c r="FN159" s="104">
        <v>31.743897090245799</v>
      </c>
      <c r="FO159" s="41"/>
      <c r="FP159" s="41"/>
      <c r="FQ159" s="41"/>
      <c r="FR159" s="41"/>
      <c r="FS159" s="41"/>
      <c r="FT159" s="41"/>
      <c r="FU159" s="41"/>
      <c r="FV159" s="41"/>
      <c r="FW159" s="41"/>
      <c r="FX159" s="41"/>
      <c r="FY159" s="41"/>
      <c r="FZ159" s="41"/>
      <c r="GA159" s="41"/>
      <c r="GB159" s="41"/>
      <c r="GC159" s="41"/>
      <c r="GD159" s="41"/>
      <c r="GE159" s="41"/>
      <c r="GF159" s="41"/>
      <c r="GG159" s="41"/>
      <c r="GH159" s="41"/>
      <c r="GI159" s="41"/>
      <c r="GJ159" s="41"/>
      <c r="GK159" s="41"/>
      <c r="GL159" s="41"/>
      <c r="GM159" s="41"/>
      <c r="GN159" s="41"/>
      <c r="GO159" s="41"/>
      <c r="GP159" s="41"/>
      <c r="GQ159" s="41"/>
      <c r="GR159" s="41"/>
      <c r="GS159" s="41"/>
      <c r="GT159" s="41"/>
      <c r="GU159" s="41"/>
      <c r="GV159" s="41"/>
      <c r="GW159" s="41"/>
      <c r="GX159" s="41"/>
      <c r="GY159" s="41"/>
      <c r="GZ159" s="41"/>
      <c r="HA159" s="41"/>
      <c r="HB159" s="41"/>
      <c r="HC159" s="41"/>
      <c r="HD159" s="41"/>
      <c r="HE159" s="41"/>
      <c r="HF159" s="41"/>
      <c r="HG159" s="41"/>
      <c r="HH159" s="41"/>
      <c r="HI159" s="41"/>
      <c r="HJ159" s="41"/>
      <c r="HK159" s="41"/>
      <c r="HL159" s="41"/>
      <c r="HM159" s="41"/>
      <c r="HN159" s="41"/>
      <c r="HO159" s="41"/>
      <c r="HP159" s="41"/>
      <c r="HQ159" s="41"/>
      <c r="HR159" s="41"/>
      <c r="HS159" s="41"/>
      <c r="HT159" s="41"/>
      <c r="HU159" s="41"/>
      <c r="HV159" s="41"/>
      <c r="HW159" s="41"/>
      <c r="HX159" s="41"/>
      <c r="HY159" s="41"/>
      <c r="HZ159" s="41"/>
      <c r="IA159" s="41"/>
      <c r="IB159" s="41"/>
      <c r="IC159" s="41"/>
      <c r="ID159" s="41"/>
      <c r="IE159" s="41"/>
      <c r="IF159" s="41"/>
      <c r="IG159" s="41"/>
      <c r="IH159" s="41"/>
      <c r="II159" s="41"/>
      <c r="IJ159" s="41"/>
      <c r="IK159" s="41"/>
      <c r="IL159" s="41"/>
      <c r="IM159" s="41"/>
      <c r="IN159" s="41"/>
      <c r="IO159" s="41"/>
      <c r="IP159" s="41"/>
      <c r="IQ159" s="41"/>
      <c r="IR159" s="41"/>
      <c r="IS159" s="41"/>
      <c r="IT159" s="41"/>
    </row>
    <row r="160" spans="1:254" s="24" customFormat="1" x14ac:dyDescent="0.2">
      <c r="A160" s="21" t="s">
        <v>13</v>
      </c>
      <c r="B160" s="44">
        <v>0.1</v>
      </c>
      <c r="C160" s="77">
        <f t="shared" si="4"/>
        <v>33.43703446510235</v>
      </c>
      <c r="D160" s="78">
        <f t="shared" si="5"/>
        <v>6.9593066502899097</v>
      </c>
      <c r="E160" s="104">
        <v>37.7078095542931</v>
      </c>
      <c r="F160" s="104">
        <v>36.027358990347999</v>
      </c>
      <c r="G160" s="104">
        <v>43.229304555014799</v>
      </c>
      <c r="H160" s="104">
        <v>48.383664222250403</v>
      </c>
      <c r="I160" s="104">
        <v>30.047725677490199</v>
      </c>
      <c r="J160" s="104">
        <v>37.040524633050602</v>
      </c>
      <c r="K160" s="104">
        <v>33.710442264127003</v>
      </c>
      <c r="L160" s="104">
        <v>39.468376450917098</v>
      </c>
      <c r="M160" s="104">
        <v>35.575463375135399</v>
      </c>
      <c r="N160" s="104">
        <v>33.235045245165303</v>
      </c>
      <c r="O160" s="104">
        <v>32.922239567477199</v>
      </c>
      <c r="P160" s="104">
        <v>33.992175937373403</v>
      </c>
      <c r="Q160" s="104">
        <v>25.5770575936642</v>
      </c>
      <c r="R160" s="104">
        <v>29.944710195617201</v>
      </c>
      <c r="S160" s="104">
        <v>30.518860959430199</v>
      </c>
      <c r="T160" s="104">
        <v>28.731175684597201</v>
      </c>
      <c r="U160" s="104">
        <v>35.650701109155797</v>
      </c>
      <c r="V160" s="104">
        <v>39.090439550594098</v>
      </c>
      <c r="W160" s="104">
        <v>33.682401071479099</v>
      </c>
      <c r="X160" s="104">
        <v>30.1007605609683</v>
      </c>
      <c r="Y160" s="104">
        <v>39.085274515766798</v>
      </c>
      <c r="Z160" s="104">
        <v>36.655735786307197</v>
      </c>
      <c r="AA160" s="104">
        <v>39.616078368887599</v>
      </c>
      <c r="AB160" s="104">
        <v>40.490581157593297</v>
      </c>
      <c r="AC160" s="104">
        <v>34.988935915219898</v>
      </c>
      <c r="AD160" s="104">
        <v>41.088299306358103</v>
      </c>
      <c r="AE160" s="104">
        <v>40.957372999556199</v>
      </c>
      <c r="AF160" s="104">
        <v>38.943744910533098</v>
      </c>
      <c r="AG160" s="104">
        <v>34.377915383451601</v>
      </c>
      <c r="AH160" s="104">
        <v>34.555732727050803</v>
      </c>
      <c r="AI160" s="104">
        <v>37.520177667697403</v>
      </c>
      <c r="AJ160" s="104">
        <v>39.455866232394797</v>
      </c>
      <c r="AK160" s="104">
        <v>35.399106872332702</v>
      </c>
      <c r="AL160" s="104">
        <v>36.847918116285797</v>
      </c>
      <c r="AM160" s="104">
        <v>40.0540966416687</v>
      </c>
      <c r="AN160" s="104">
        <v>35.252744673658697</v>
      </c>
      <c r="AO160" s="104">
        <v>25.113568925703401</v>
      </c>
      <c r="AP160" s="104">
        <v>27.996081151224601</v>
      </c>
      <c r="AQ160" s="104">
        <v>30.618750503504899</v>
      </c>
      <c r="AR160" s="104">
        <v>27.496895752532801</v>
      </c>
      <c r="AS160" s="104">
        <v>39.918732850157497</v>
      </c>
      <c r="AT160" s="104">
        <v>43.311792306537399</v>
      </c>
      <c r="AU160" s="104">
        <v>34.818978314250998</v>
      </c>
      <c r="AV160" s="104">
        <v>34.244105917013897</v>
      </c>
      <c r="AW160" s="104">
        <v>38.189952850341797</v>
      </c>
      <c r="AX160" s="104">
        <v>43.050350189208999</v>
      </c>
      <c r="AY160" s="104">
        <v>34.038430301676399</v>
      </c>
      <c r="AZ160" s="104">
        <v>34.864322201679897</v>
      </c>
      <c r="BA160" s="104">
        <v>41.690099065123</v>
      </c>
      <c r="BB160" s="104">
        <v>43.281375021727698</v>
      </c>
      <c r="BC160" s="104">
        <v>16.6585260313596</v>
      </c>
      <c r="BD160" s="104">
        <v>15.8921381945643</v>
      </c>
      <c r="BE160" s="104">
        <v>32.722585580016997</v>
      </c>
      <c r="BF160" s="104">
        <v>37.571544058800598</v>
      </c>
      <c r="BG160" s="104">
        <v>40.575893614627901</v>
      </c>
      <c r="BH160" s="104">
        <v>35.825549703895199</v>
      </c>
      <c r="BI160" s="104">
        <v>36.339914337359502</v>
      </c>
      <c r="BJ160" s="104">
        <v>33.463069345700497</v>
      </c>
      <c r="BK160" s="104">
        <v>27.530770325052099</v>
      </c>
      <c r="BL160" s="104">
        <v>29.899660737610802</v>
      </c>
      <c r="BM160" s="104">
        <v>31.6211088668915</v>
      </c>
      <c r="BN160" s="104">
        <v>32.254431300504201</v>
      </c>
      <c r="BO160" s="104">
        <v>29.339677973694801</v>
      </c>
      <c r="BP160" s="104">
        <v>30.421960529809599</v>
      </c>
      <c r="BQ160" s="104">
        <v>27.300987325710601</v>
      </c>
      <c r="BR160" s="104">
        <v>27.9365069232406</v>
      </c>
      <c r="BS160" s="104">
        <v>24.275978006325001</v>
      </c>
      <c r="BT160" s="104">
        <v>17.733378175281899</v>
      </c>
      <c r="BU160" s="104">
        <v>26.8966359908028</v>
      </c>
      <c r="BV160" s="104">
        <v>29.823880107901001</v>
      </c>
      <c r="BW160" s="104">
        <v>26.514000796534901</v>
      </c>
      <c r="BX160" s="104">
        <v>30.415394175067298</v>
      </c>
      <c r="BY160" s="104">
        <v>38.294597625732401</v>
      </c>
      <c r="BZ160" s="104">
        <v>43.435963089154598</v>
      </c>
      <c r="CA160" s="104">
        <v>32.2549240605194</v>
      </c>
      <c r="CB160" s="104">
        <v>32.394921664574099</v>
      </c>
      <c r="CC160" s="104">
        <v>33.984953183574802</v>
      </c>
      <c r="CD160" s="104">
        <v>32.404208785381897</v>
      </c>
      <c r="CE160" s="104">
        <v>39.318832513607603</v>
      </c>
      <c r="CF160" s="104">
        <v>42.106029510498097</v>
      </c>
      <c r="CG160" s="104">
        <v>38.190754964452601</v>
      </c>
      <c r="CH160" s="104">
        <v>38.075957340014803</v>
      </c>
      <c r="CI160" s="104">
        <v>26.628337617243599</v>
      </c>
      <c r="CJ160" s="104">
        <v>27.349979632482199</v>
      </c>
      <c r="CK160" s="104">
        <v>35.716904398770801</v>
      </c>
      <c r="CL160" s="104">
        <v>35.4805717468262</v>
      </c>
      <c r="CM160" s="104">
        <v>35.636876060721598</v>
      </c>
      <c r="CN160" s="104">
        <v>34.728390248615199</v>
      </c>
      <c r="CO160" s="104">
        <v>33.860625139237101</v>
      </c>
      <c r="CP160" s="104">
        <v>39.780654690116798</v>
      </c>
      <c r="CQ160" s="104">
        <v>41.085518564046097</v>
      </c>
      <c r="CR160" s="104">
        <v>38.284771711260298</v>
      </c>
      <c r="CS160" s="104">
        <v>20.843670018428298</v>
      </c>
      <c r="CT160" s="104">
        <v>23.7063179016113</v>
      </c>
      <c r="CU160" s="104">
        <v>36.374872753736497</v>
      </c>
      <c r="CV160" s="104">
        <v>33.954656485373803</v>
      </c>
      <c r="CW160" s="104">
        <v>40.176670946372496</v>
      </c>
      <c r="CX160" s="104">
        <v>39.748422747562103</v>
      </c>
      <c r="CY160" s="104">
        <v>30.8063795769671</v>
      </c>
      <c r="CZ160" s="104">
        <v>27.215152433644199</v>
      </c>
      <c r="DA160" s="104">
        <v>40.348091118634002</v>
      </c>
      <c r="DB160" s="104">
        <v>43.332363275266601</v>
      </c>
      <c r="DC160" s="104">
        <v>13.2420643680342</v>
      </c>
      <c r="DD160" s="104">
        <v>10.7230844497681</v>
      </c>
      <c r="DE160" s="104">
        <v>28.1095065683736</v>
      </c>
      <c r="DF160" s="104">
        <v>25.301522997152301</v>
      </c>
      <c r="DG160" s="104">
        <v>23.696174621581999</v>
      </c>
      <c r="DH160" s="104">
        <v>19.594866774077101</v>
      </c>
      <c r="DI160" s="104">
        <v>34.6486563981628</v>
      </c>
      <c r="DJ160" s="104">
        <v>35.598987051974703</v>
      </c>
      <c r="DK160" s="104">
        <v>31.782375725498099</v>
      </c>
      <c r="DL160" s="104">
        <v>29.970768576298799</v>
      </c>
      <c r="DM160" s="104">
        <v>32.369548712416602</v>
      </c>
      <c r="DN160" s="104">
        <v>32.049584401349399</v>
      </c>
      <c r="DO160" s="104">
        <v>20.395504030026402</v>
      </c>
      <c r="DP160" s="104">
        <v>15.3401781292</v>
      </c>
      <c r="DQ160" s="104">
        <v>26.738516679311399</v>
      </c>
      <c r="DR160" s="104">
        <v>27.206471625501401</v>
      </c>
      <c r="DS160" s="104">
        <v>27.616348510081998</v>
      </c>
      <c r="DT160" s="104">
        <v>25.403237279182999</v>
      </c>
      <c r="DU160" s="104">
        <v>27.543221609662101</v>
      </c>
      <c r="DV160" s="104">
        <v>36.163540775325203</v>
      </c>
      <c r="DW160" s="104">
        <v>39.540092120043703</v>
      </c>
      <c r="DX160" s="104">
        <v>39.3343294386517</v>
      </c>
      <c r="DY160" s="104">
        <v>42.702254868865303</v>
      </c>
      <c r="DZ160" s="104">
        <v>42.933787113600999</v>
      </c>
      <c r="EA160" s="104">
        <v>35.378663977958801</v>
      </c>
      <c r="EB160" s="104">
        <v>40.360175775205299</v>
      </c>
      <c r="EC160" s="104">
        <v>36.469203324143002</v>
      </c>
      <c r="ED160" s="104">
        <v>36.819895676717103</v>
      </c>
      <c r="EE160" s="104">
        <v>30.082238478253799</v>
      </c>
      <c r="EF160" s="104">
        <v>32.880417451856196</v>
      </c>
      <c r="EG160" s="104">
        <v>29.328621487370398</v>
      </c>
      <c r="EH160" s="104">
        <v>31.9684298685488</v>
      </c>
      <c r="EI160" s="104">
        <v>40.493246064480203</v>
      </c>
      <c r="EJ160" s="104">
        <v>35.699333383511203</v>
      </c>
      <c r="EK160" s="104">
        <v>49.671549594161398</v>
      </c>
      <c r="EL160" s="104">
        <v>52.761133057252103</v>
      </c>
      <c r="EM160" s="104">
        <v>28.404744060411801</v>
      </c>
      <c r="EN160" s="104">
        <v>30.471189306901302</v>
      </c>
      <c r="EO160" s="104">
        <v>37.012428283691399</v>
      </c>
      <c r="EP160" s="104">
        <v>35.817951202392599</v>
      </c>
      <c r="EQ160" s="104">
        <v>20.078434021848</v>
      </c>
      <c r="ER160" s="104">
        <v>27.720007016721201</v>
      </c>
      <c r="ES160" s="104">
        <v>25.4730872766898</v>
      </c>
      <c r="ET160" s="104">
        <v>32.035603843807003</v>
      </c>
      <c r="EU160" s="104">
        <v>31.229339581954999</v>
      </c>
      <c r="EV160" s="104">
        <v>34.729377563783103</v>
      </c>
      <c r="EW160" s="104">
        <v>41.454009387319502</v>
      </c>
      <c r="EX160" s="104">
        <v>39.505905354423398</v>
      </c>
      <c r="EY160" s="104">
        <v>30.184674713440099</v>
      </c>
      <c r="EZ160" s="104">
        <v>33.932555193950897</v>
      </c>
      <c r="FA160" s="104">
        <v>35.876576076401399</v>
      </c>
      <c r="FB160" s="104">
        <v>41.431289738939498</v>
      </c>
      <c r="FC160" s="104">
        <v>45.8659150139476</v>
      </c>
      <c r="FD160" s="104">
        <v>39.239103795291797</v>
      </c>
      <c r="FE160" s="104">
        <v>36.457418347554103</v>
      </c>
      <c r="FF160" s="104">
        <v>37.188273540595702</v>
      </c>
      <c r="FG160" s="104">
        <v>31.428957669255102</v>
      </c>
      <c r="FH160" s="104">
        <v>30.251287291691099</v>
      </c>
      <c r="FI160" s="104">
        <v>32.294864482307403</v>
      </c>
      <c r="FJ160" s="104">
        <v>35.331734983903203</v>
      </c>
      <c r="FK160" s="104">
        <v>24.666403984055499</v>
      </c>
      <c r="FL160" s="104">
        <v>18.963830947876001</v>
      </c>
      <c r="FM160" s="104">
        <v>29.242275349964299</v>
      </c>
      <c r="FN160" s="104">
        <v>29.249736485497198</v>
      </c>
      <c r="FO160" s="41"/>
      <c r="FP160" s="41"/>
      <c r="FQ160" s="41"/>
      <c r="FR160" s="41"/>
      <c r="FS160" s="41"/>
      <c r="FT160" s="41"/>
      <c r="FU160" s="41"/>
      <c r="FV160" s="41"/>
      <c r="FW160" s="41"/>
      <c r="FX160" s="41"/>
      <c r="FY160" s="41"/>
      <c r="FZ160" s="41"/>
      <c r="GA160" s="41"/>
      <c r="GB160" s="41"/>
      <c r="GC160" s="41"/>
      <c r="GD160" s="41"/>
      <c r="GE160" s="41"/>
      <c r="GF160" s="41"/>
      <c r="GG160" s="41"/>
      <c r="GH160" s="41"/>
      <c r="GI160" s="41"/>
      <c r="GJ160" s="41"/>
      <c r="GK160" s="41"/>
      <c r="GL160" s="41"/>
      <c r="GM160" s="41"/>
      <c r="GN160" s="41"/>
      <c r="GO160" s="41"/>
      <c r="GP160" s="41"/>
      <c r="GQ160" s="41"/>
      <c r="GR160" s="41"/>
      <c r="GS160" s="41"/>
      <c r="GT160" s="41"/>
      <c r="GU160" s="41"/>
      <c r="GV160" s="41"/>
      <c r="GW160" s="41"/>
      <c r="GX160" s="41"/>
      <c r="GY160" s="41"/>
      <c r="GZ160" s="41"/>
      <c r="HA160" s="41"/>
      <c r="HB160" s="41"/>
      <c r="HC160" s="41"/>
      <c r="HD160" s="41"/>
      <c r="HE160" s="41"/>
      <c r="HF160" s="41"/>
      <c r="HG160" s="41"/>
      <c r="HH160" s="41"/>
      <c r="HI160" s="41"/>
      <c r="HJ160" s="41"/>
      <c r="HK160" s="41"/>
      <c r="HL160" s="41"/>
      <c r="HM160" s="41"/>
      <c r="HN160" s="41"/>
      <c r="HO160" s="41"/>
      <c r="HP160" s="41"/>
      <c r="HQ160" s="41"/>
      <c r="HR160" s="41"/>
      <c r="HS160" s="41"/>
      <c r="HT160" s="41"/>
      <c r="HU160" s="41"/>
      <c r="HV160" s="41"/>
      <c r="HW160" s="41"/>
      <c r="HX160" s="41"/>
      <c r="HY160" s="41"/>
      <c r="HZ160" s="41"/>
      <c r="IA160" s="41"/>
      <c r="IB160" s="41"/>
      <c r="IC160" s="41"/>
      <c r="ID160" s="41"/>
      <c r="IE160" s="41"/>
      <c r="IF160" s="41"/>
      <c r="IG160" s="41"/>
      <c r="IH160" s="41"/>
      <c r="II160" s="41"/>
      <c r="IJ160" s="41"/>
      <c r="IK160" s="41"/>
      <c r="IL160" s="41"/>
      <c r="IM160" s="41"/>
      <c r="IN160" s="41"/>
      <c r="IO160" s="41"/>
      <c r="IP160" s="41"/>
      <c r="IQ160" s="41"/>
      <c r="IR160" s="41"/>
      <c r="IS160" s="41"/>
      <c r="IT160" s="41"/>
    </row>
    <row r="161" spans="1:254" s="24" customFormat="1" x14ac:dyDescent="0.2">
      <c r="A161" s="21" t="s">
        <v>13</v>
      </c>
      <c r="B161" s="44">
        <v>0.12</v>
      </c>
      <c r="C161" s="77">
        <f t="shared" si="4"/>
        <v>31.653539555770575</v>
      </c>
      <c r="D161" s="78">
        <f t="shared" si="5"/>
        <v>6.9364724162452838</v>
      </c>
      <c r="E161" s="104">
        <v>36.2520556439191</v>
      </c>
      <c r="F161" s="104">
        <v>34.138186217816703</v>
      </c>
      <c r="G161" s="104">
        <v>41.961400772786597</v>
      </c>
      <c r="H161" s="104">
        <v>47.802130288104202</v>
      </c>
      <c r="I161" s="104">
        <v>27.523498626787099</v>
      </c>
      <c r="J161" s="104">
        <v>35.053074360542098</v>
      </c>
      <c r="K161" s="104">
        <v>30.9039963848595</v>
      </c>
      <c r="L161" s="104">
        <v>36.6665718075255</v>
      </c>
      <c r="M161" s="104">
        <v>33.969967699690301</v>
      </c>
      <c r="N161" s="104">
        <v>31.483211517333999</v>
      </c>
      <c r="O161" s="104">
        <v>30.974342784421101</v>
      </c>
      <c r="P161" s="104">
        <v>31.7549253298472</v>
      </c>
      <c r="Q161" s="104">
        <v>23.670060379994698</v>
      </c>
      <c r="R161" s="104">
        <v>28.028007710740901</v>
      </c>
      <c r="S161" s="104">
        <v>28.261406670689802</v>
      </c>
      <c r="T161" s="104">
        <v>26.132112959984699</v>
      </c>
      <c r="U161" s="104">
        <v>33.863082678319898</v>
      </c>
      <c r="V161" s="104">
        <v>37.736149987527298</v>
      </c>
      <c r="W161" s="104">
        <v>32.4398113692978</v>
      </c>
      <c r="X161" s="104">
        <v>28.7664713173873</v>
      </c>
      <c r="Y161" s="104">
        <v>37.121192508884</v>
      </c>
      <c r="Z161" s="104">
        <v>35.105023731844902</v>
      </c>
      <c r="AA161" s="104">
        <v>37.799952369007798</v>
      </c>
      <c r="AB161" s="104">
        <v>38.792123968995902</v>
      </c>
      <c r="AC161" s="104">
        <v>33.483937395969399</v>
      </c>
      <c r="AD161" s="104">
        <v>39.620459910714303</v>
      </c>
      <c r="AE161" s="104">
        <v>38.443533604089403</v>
      </c>
      <c r="AF161" s="104">
        <v>38.073054371150803</v>
      </c>
      <c r="AG161" s="104">
        <v>32.472821881082098</v>
      </c>
      <c r="AH161" s="104">
        <v>32.243050167942599</v>
      </c>
      <c r="AI161" s="104">
        <v>35.260747881985097</v>
      </c>
      <c r="AJ161" s="104">
        <v>37.8653475162657</v>
      </c>
      <c r="AK161" s="104">
        <v>33.229507073853704</v>
      </c>
      <c r="AL161" s="104">
        <v>34.781552069580798</v>
      </c>
      <c r="AM161" s="104">
        <v>38.384992682264603</v>
      </c>
      <c r="AN161" s="104">
        <v>33.133603843946403</v>
      </c>
      <c r="AO161" s="104">
        <v>23.447257445368201</v>
      </c>
      <c r="AP161" s="104">
        <v>26.5302145647088</v>
      </c>
      <c r="AQ161" s="104">
        <v>29.196925702207899</v>
      </c>
      <c r="AR161" s="104">
        <v>25.861068793315798</v>
      </c>
      <c r="AS161" s="104">
        <v>38.1184151951717</v>
      </c>
      <c r="AT161" s="104">
        <v>41.754679794679902</v>
      </c>
      <c r="AU161" s="104">
        <v>33.400154599738997</v>
      </c>
      <c r="AV161" s="104">
        <v>32.418306345891096</v>
      </c>
      <c r="AW161" s="104">
        <v>36.419200902524302</v>
      </c>
      <c r="AX161" s="104">
        <v>41.199938324821197</v>
      </c>
      <c r="AY161" s="104">
        <v>32.5618324516226</v>
      </c>
      <c r="AZ161" s="104">
        <v>33.032206706948699</v>
      </c>
      <c r="BA161" s="104">
        <v>40.297209122555898</v>
      </c>
      <c r="BB161" s="104">
        <v>41.358463234680897</v>
      </c>
      <c r="BC161" s="104">
        <v>14.897764205932599</v>
      </c>
      <c r="BD161" s="104">
        <v>14.0812084546147</v>
      </c>
      <c r="BE161" s="104">
        <v>30.5259489206592</v>
      </c>
      <c r="BF161" s="104">
        <v>34.951059143873103</v>
      </c>
      <c r="BG161" s="104">
        <v>39.025098010708298</v>
      </c>
      <c r="BH161" s="104">
        <v>34.693865402460197</v>
      </c>
      <c r="BI161" s="104">
        <v>34.841143304211002</v>
      </c>
      <c r="BJ161" s="104">
        <v>32.110664612429197</v>
      </c>
      <c r="BK161" s="104">
        <v>25.4871440651557</v>
      </c>
      <c r="BL161" s="104">
        <v>28.288764264366002</v>
      </c>
      <c r="BM161" s="104">
        <v>30.348468780517599</v>
      </c>
      <c r="BN161" s="104">
        <v>30.6200524353786</v>
      </c>
      <c r="BO161" s="104">
        <v>28.212341630908298</v>
      </c>
      <c r="BP161" s="104">
        <v>29.277575437854601</v>
      </c>
      <c r="BQ161" s="104">
        <v>25.7379470563728</v>
      </c>
      <c r="BR161" s="104">
        <v>26.7896610221228</v>
      </c>
      <c r="BS161" s="104">
        <v>22.516951556452899</v>
      </c>
      <c r="BT161" s="104">
        <v>15.9181329693664</v>
      </c>
      <c r="BU161" s="104">
        <v>24.899751272515999</v>
      </c>
      <c r="BV161" s="104">
        <v>27.7656447240192</v>
      </c>
      <c r="BW161" s="104">
        <v>25.470735997399501</v>
      </c>
      <c r="BX161" s="104">
        <v>29.0322295627237</v>
      </c>
      <c r="BY161" s="104">
        <v>35.541852277427203</v>
      </c>
      <c r="BZ161" s="104">
        <v>41.226535295539897</v>
      </c>
      <c r="CA161" s="104">
        <v>30.241119868160801</v>
      </c>
      <c r="CB161" s="104">
        <v>30.522487328329198</v>
      </c>
      <c r="CC161" s="104">
        <v>32.2680522254186</v>
      </c>
      <c r="CD161" s="104">
        <v>30.698155223958899</v>
      </c>
      <c r="CE161" s="104">
        <v>37.379826869675398</v>
      </c>
      <c r="CF161" s="104">
        <v>40.267193898875199</v>
      </c>
      <c r="CG161" s="104">
        <v>36.655554527666801</v>
      </c>
      <c r="CH161" s="104">
        <v>36.6512332969479</v>
      </c>
      <c r="CI161" s="104">
        <v>25.1034776443386</v>
      </c>
      <c r="CJ161" s="104">
        <v>25.808099358913001</v>
      </c>
      <c r="CK161" s="104">
        <v>34.155497075616701</v>
      </c>
      <c r="CL161" s="104">
        <v>33.7720725511221</v>
      </c>
      <c r="CM161" s="104">
        <v>33.429647673029997</v>
      </c>
      <c r="CN161" s="104">
        <v>32.524054756390399</v>
      </c>
      <c r="CO161" s="104">
        <v>31.976864492704799</v>
      </c>
      <c r="CP161" s="104">
        <v>38.3781665198144</v>
      </c>
      <c r="CQ161" s="104">
        <v>39.524918449362403</v>
      </c>
      <c r="CR161" s="104">
        <v>36.336285703250702</v>
      </c>
      <c r="CS161" s="104">
        <v>19.1500472413016</v>
      </c>
      <c r="CT161" s="104">
        <v>22.535087505654101</v>
      </c>
      <c r="CU161" s="104">
        <v>35.889311962174503</v>
      </c>
      <c r="CV161" s="104">
        <v>32.483253355646397</v>
      </c>
      <c r="CW161" s="104">
        <v>38.326478848044999</v>
      </c>
      <c r="CX161" s="104">
        <v>37.753975926356702</v>
      </c>
      <c r="CY161" s="104">
        <v>29.391194696902598</v>
      </c>
      <c r="CZ161" s="104">
        <v>25.930860519409201</v>
      </c>
      <c r="DA161" s="104">
        <v>38.557454288634197</v>
      </c>
      <c r="DB161" s="104">
        <v>41.573672830390997</v>
      </c>
      <c r="DC161" s="104">
        <v>11.448134932491699</v>
      </c>
      <c r="DD161" s="104">
        <v>8.6696122211738906</v>
      </c>
      <c r="DE161" s="104">
        <v>26.775053241723601</v>
      </c>
      <c r="DF161" s="104">
        <v>23.830475391055099</v>
      </c>
      <c r="DG161" s="104">
        <v>21.704415973142002</v>
      </c>
      <c r="DH161" s="104">
        <v>17.698783434197701</v>
      </c>
      <c r="DI161" s="104">
        <v>32.713376234380902</v>
      </c>
      <c r="DJ161" s="104">
        <v>33.777032178611101</v>
      </c>
      <c r="DK161" s="104">
        <v>30.3195495978491</v>
      </c>
      <c r="DL161" s="104">
        <v>28.010889261893599</v>
      </c>
      <c r="DM161" s="104">
        <v>30.920073948930401</v>
      </c>
      <c r="DN161" s="104">
        <v>30.2952025686462</v>
      </c>
      <c r="DO161" s="104">
        <v>19.0223498191658</v>
      </c>
      <c r="DP161" s="104">
        <v>13.7528353931881</v>
      </c>
      <c r="DQ161" s="104">
        <v>25.067968028756098</v>
      </c>
      <c r="DR161" s="104">
        <v>24.908884783822799</v>
      </c>
      <c r="DS161" s="104">
        <v>26.0716385193716</v>
      </c>
      <c r="DT161" s="104">
        <v>23.9572655145288</v>
      </c>
      <c r="DU161" s="104">
        <v>25.3888598337488</v>
      </c>
      <c r="DV161" s="104">
        <v>33.992211631236501</v>
      </c>
      <c r="DW161" s="104">
        <v>37.190371561750403</v>
      </c>
      <c r="DX161" s="104">
        <v>37.7382884250421</v>
      </c>
      <c r="DY161" s="104">
        <v>40.644359778499101</v>
      </c>
      <c r="DZ161" s="104">
        <v>41.395550304697601</v>
      </c>
      <c r="EA161" s="104">
        <v>33.327455869826302</v>
      </c>
      <c r="EB161" s="104">
        <v>38.301908246529798</v>
      </c>
      <c r="EC161" s="104">
        <v>34.364096140501999</v>
      </c>
      <c r="ED161" s="104">
        <v>35.783730466437198</v>
      </c>
      <c r="EE161" s="104">
        <v>28.708447573783399</v>
      </c>
      <c r="EF161" s="104">
        <v>31.4139222666794</v>
      </c>
      <c r="EG161" s="104">
        <v>27.636922826458399</v>
      </c>
      <c r="EH161" s="104">
        <v>30.132336002642699</v>
      </c>
      <c r="EI161" s="104">
        <v>39.1098087385543</v>
      </c>
      <c r="EJ161" s="104">
        <v>33.367069432069798</v>
      </c>
      <c r="EK161" s="104">
        <v>47.3741568170934</v>
      </c>
      <c r="EL161" s="104">
        <v>50.745568284167497</v>
      </c>
      <c r="EM161" s="104">
        <v>26.265425320104999</v>
      </c>
      <c r="EN161" s="104">
        <v>28.802931435868299</v>
      </c>
      <c r="EO161" s="104">
        <v>34.8978501653542</v>
      </c>
      <c r="EP161" s="104">
        <v>34.296211620433802</v>
      </c>
      <c r="EQ161" s="104">
        <v>18.598879513307299</v>
      </c>
      <c r="ER161" s="104">
        <v>26.2238199142319</v>
      </c>
      <c r="ES161" s="104">
        <v>24.031914517343399</v>
      </c>
      <c r="ET161" s="104">
        <v>30.267904411869701</v>
      </c>
      <c r="EU161" s="104">
        <v>29.937263727196999</v>
      </c>
      <c r="EV161" s="104">
        <v>32.807639790839801</v>
      </c>
      <c r="EW161" s="104">
        <v>39.731812033102003</v>
      </c>
      <c r="EX161" s="104">
        <v>37.6341432282805</v>
      </c>
      <c r="EY161" s="104">
        <v>27.618508539145999</v>
      </c>
      <c r="EZ161" s="104">
        <v>31.6326479917192</v>
      </c>
      <c r="FA161" s="104">
        <v>33.874925492944499</v>
      </c>
      <c r="FB161" s="104">
        <v>38.984552916337499</v>
      </c>
      <c r="FC161" s="104">
        <v>43.7071740148766</v>
      </c>
      <c r="FD161" s="104">
        <v>37.650988538625299</v>
      </c>
      <c r="FE161" s="104">
        <v>34.321817439366797</v>
      </c>
      <c r="FF161" s="104">
        <v>34.679122860523002</v>
      </c>
      <c r="FG161" s="104">
        <v>28.9122959209346</v>
      </c>
      <c r="FH161" s="104">
        <v>28.383829639342199</v>
      </c>
      <c r="FI161" s="104">
        <v>30.445523042098699</v>
      </c>
      <c r="FJ161" s="104">
        <v>33.202074013755102</v>
      </c>
      <c r="FK161" s="104">
        <v>23.195306304973801</v>
      </c>
      <c r="FL161" s="104">
        <v>17.2987365722656</v>
      </c>
      <c r="FM161" s="104">
        <v>26.471188671851198</v>
      </c>
      <c r="FN161" s="104">
        <v>26.722649668082099</v>
      </c>
      <c r="FO161" s="41"/>
      <c r="FP161" s="41"/>
      <c r="FQ161" s="41"/>
      <c r="FR161" s="41"/>
      <c r="FS161" s="41"/>
      <c r="FT161" s="41"/>
      <c r="FU161" s="41"/>
      <c r="FV161" s="41"/>
      <c r="FW161" s="41"/>
      <c r="FX161" s="41"/>
      <c r="FY161" s="41"/>
      <c r="FZ161" s="41"/>
      <c r="GA161" s="41"/>
      <c r="GB161" s="41"/>
      <c r="GC161" s="41"/>
      <c r="GD161" s="41"/>
      <c r="GE161" s="41"/>
      <c r="GF161" s="41"/>
      <c r="GG161" s="41"/>
      <c r="GH161" s="41"/>
      <c r="GI161" s="41"/>
      <c r="GJ161" s="41"/>
      <c r="GK161" s="41"/>
      <c r="GL161" s="41"/>
      <c r="GM161" s="41"/>
      <c r="GN161" s="41"/>
      <c r="GO161" s="41"/>
      <c r="GP161" s="41"/>
      <c r="GQ161" s="41"/>
      <c r="GR161" s="41"/>
      <c r="GS161" s="41"/>
      <c r="GT161" s="41"/>
      <c r="GU161" s="41"/>
      <c r="GV161" s="41"/>
      <c r="GW161" s="41"/>
      <c r="GX161" s="41"/>
      <c r="GY161" s="41"/>
      <c r="GZ161" s="41"/>
      <c r="HA161" s="41"/>
      <c r="HB161" s="41"/>
      <c r="HC161" s="41"/>
      <c r="HD161" s="41"/>
      <c r="HE161" s="41"/>
      <c r="HF161" s="41"/>
      <c r="HG161" s="41"/>
      <c r="HH161" s="41"/>
      <c r="HI161" s="41"/>
      <c r="HJ161" s="41"/>
      <c r="HK161" s="41"/>
      <c r="HL161" s="41"/>
      <c r="HM161" s="41"/>
      <c r="HN161" s="41"/>
      <c r="HO161" s="41"/>
      <c r="HP161" s="41"/>
      <c r="HQ161" s="41"/>
      <c r="HR161" s="41"/>
      <c r="HS161" s="41"/>
      <c r="HT161" s="41"/>
      <c r="HU161" s="41"/>
      <c r="HV161" s="41"/>
      <c r="HW161" s="41"/>
      <c r="HX161" s="41"/>
      <c r="HY161" s="41"/>
      <c r="HZ161" s="41"/>
      <c r="IA161" s="41"/>
      <c r="IB161" s="41"/>
      <c r="IC161" s="41"/>
      <c r="ID161" s="41"/>
      <c r="IE161" s="41"/>
      <c r="IF161" s="41"/>
      <c r="IG161" s="41"/>
      <c r="IH161" s="41"/>
      <c r="II161" s="41"/>
      <c r="IJ161" s="41"/>
      <c r="IK161" s="41"/>
      <c r="IL161" s="41"/>
      <c r="IM161" s="41"/>
      <c r="IN161" s="41"/>
      <c r="IO161" s="41"/>
      <c r="IP161" s="41"/>
      <c r="IQ161" s="41"/>
      <c r="IR161" s="41"/>
      <c r="IS161" s="41"/>
      <c r="IT161" s="41"/>
    </row>
    <row r="162" spans="1:254" s="24" customFormat="1" x14ac:dyDescent="0.2">
      <c r="A162" s="21" t="s">
        <v>13</v>
      </c>
      <c r="B162" s="44">
        <v>0.14000000000000001</v>
      </c>
      <c r="C162" s="77">
        <f t="shared" si="4"/>
        <v>29.640316905761896</v>
      </c>
      <c r="D162" s="78">
        <f t="shared" si="5"/>
        <v>6.8521302061510179</v>
      </c>
      <c r="E162" s="104">
        <v>34.396235272614099</v>
      </c>
      <c r="F162" s="104">
        <v>31.945007314152299</v>
      </c>
      <c r="G162" s="104">
        <v>40.3742642964719</v>
      </c>
      <c r="H162" s="104">
        <v>46.413022615780399</v>
      </c>
      <c r="I162" s="104">
        <v>25.112208418681799</v>
      </c>
      <c r="J162" s="104">
        <v>32.819574695614399</v>
      </c>
      <c r="K162" s="104">
        <v>28.378316707587398</v>
      </c>
      <c r="L162" s="104">
        <v>33.8057537327389</v>
      </c>
      <c r="M162" s="104">
        <v>32.006249150637203</v>
      </c>
      <c r="N162" s="104">
        <v>29.627178122897199</v>
      </c>
      <c r="O162" s="104">
        <v>28.989269679508102</v>
      </c>
      <c r="P162" s="104">
        <v>29.055025415000401</v>
      </c>
      <c r="Q162" s="104">
        <v>21.703922388935698</v>
      </c>
      <c r="R162" s="104">
        <v>26.0539960707437</v>
      </c>
      <c r="S162" s="104">
        <v>26.2061757087057</v>
      </c>
      <c r="T162" s="104">
        <v>23.3289372000222</v>
      </c>
      <c r="U162" s="104">
        <v>32.025552305355902</v>
      </c>
      <c r="V162" s="104">
        <v>36.145566537286797</v>
      </c>
      <c r="W162" s="104">
        <v>30.9334920773472</v>
      </c>
      <c r="X162" s="104">
        <v>27.340946986832002</v>
      </c>
      <c r="Y162" s="104">
        <v>35.146060597024203</v>
      </c>
      <c r="Z162" s="104">
        <v>33.3783644875123</v>
      </c>
      <c r="AA162" s="104">
        <v>35.748426892321802</v>
      </c>
      <c r="AB162" s="104">
        <v>36.879199413345198</v>
      </c>
      <c r="AC162" s="104">
        <v>31.729715078472399</v>
      </c>
      <c r="AD162" s="104">
        <v>37.947376097402298</v>
      </c>
      <c r="AE162" s="104">
        <v>36.007058771033101</v>
      </c>
      <c r="AF162" s="104">
        <v>36.451783968272402</v>
      </c>
      <c r="AG162" s="104">
        <v>30.4435008063301</v>
      </c>
      <c r="AH162" s="104">
        <v>29.769300449304701</v>
      </c>
      <c r="AI162" s="104">
        <v>32.856890493022703</v>
      </c>
      <c r="AJ162" s="104">
        <v>35.7731457899717</v>
      </c>
      <c r="AK162" s="104">
        <v>31.198958148273299</v>
      </c>
      <c r="AL162" s="104">
        <v>32.756515349041997</v>
      </c>
      <c r="AM162" s="104">
        <v>36.540662988569103</v>
      </c>
      <c r="AN162" s="104">
        <v>30.589593738459499</v>
      </c>
      <c r="AO162" s="104">
        <v>21.650533547239299</v>
      </c>
      <c r="AP162" s="104">
        <v>24.923530630998901</v>
      </c>
      <c r="AQ162" s="104">
        <v>27.5311531930153</v>
      </c>
      <c r="AR162" s="104">
        <v>23.941107813884599</v>
      </c>
      <c r="AS162" s="104">
        <v>36.061796806662301</v>
      </c>
      <c r="AT162" s="104">
        <v>39.6709612997901</v>
      </c>
      <c r="AU162" s="104">
        <v>31.683263965913</v>
      </c>
      <c r="AV162" s="104">
        <v>30.259068762704601</v>
      </c>
      <c r="AW162" s="104">
        <v>34.364349701240798</v>
      </c>
      <c r="AX162" s="104">
        <v>39.030225066736499</v>
      </c>
      <c r="AY162" s="104">
        <v>30.6642638173577</v>
      </c>
      <c r="AZ162" s="104">
        <v>30.843796284424599</v>
      </c>
      <c r="BA162" s="104">
        <v>38.421776343602701</v>
      </c>
      <c r="BB162" s="104">
        <v>38.919189280439397</v>
      </c>
      <c r="BC162" s="104">
        <v>12.9756093590895</v>
      </c>
      <c r="BD162" s="104">
        <v>12.0580219307866</v>
      </c>
      <c r="BE162" s="104">
        <v>28.3381185034429</v>
      </c>
      <c r="BF162" s="104">
        <v>32.366992722318898</v>
      </c>
      <c r="BG162" s="104">
        <v>37.4605100687902</v>
      </c>
      <c r="BH162" s="104">
        <v>33.1198023090924</v>
      </c>
      <c r="BI162" s="104">
        <v>32.845916023062301</v>
      </c>
      <c r="BJ162" s="104">
        <v>30.285137109425801</v>
      </c>
      <c r="BK162" s="104">
        <v>23.082693868616499</v>
      </c>
      <c r="BL162" s="104">
        <v>26.284465920460502</v>
      </c>
      <c r="BM162" s="104">
        <v>28.879854593900799</v>
      </c>
      <c r="BN162" s="104">
        <v>28.727766597345401</v>
      </c>
      <c r="BO162" s="104">
        <v>26.625488058012301</v>
      </c>
      <c r="BP162" s="104">
        <v>27.757653126126598</v>
      </c>
      <c r="BQ162" s="104">
        <v>23.6821550805093</v>
      </c>
      <c r="BR162" s="104">
        <v>25.2457207217616</v>
      </c>
      <c r="BS162" s="104">
        <v>20.705209266787701</v>
      </c>
      <c r="BT162" s="104">
        <v>13.939839271817799</v>
      </c>
      <c r="BU162" s="104">
        <v>22.778874013225501</v>
      </c>
      <c r="BV162" s="104">
        <v>25.5416869552352</v>
      </c>
      <c r="BW162" s="104">
        <v>24.196830797972599</v>
      </c>
      <c r="BX162" s="104">
        <v>27.484892252390701</v>
      </c>
      <c r="BY162" s="104">
        <v>32.735331001127001</v>
      </c>
      <c r="BZ162" s="104">
        <v>38.879058836017499</v>
      </c>
      <c r="CA162" s="104">
        <v>28.073693606889599</v>
      </c>
      <c r="CB162" s="104">
        <v>28.4893044784626</v>
      </c>
      <c r="CC162" s="104">
        <v>30.466210448160499</v>
      </c>
      <c r="CD162" s="104">
        <v>28.9411775785785</v>
      </c>
      <c r="CE162" s="104">
        <v>35.167414566976099</v>
      </c>
      <c r="CF162" s="104">
        <v>38.094877002612201</v>
      </c>
      <c r="CG162" s="104">
        <v>34.577002139431997</v>
      </c>
      <c r="CH162" s="104">
        <v>35.098940441265199</v>
      </c>
      <c r="CI162" s="104">
        <v>23.222833403744001</v>
      </c>
      <c r="CJ162" s="104">
        <v>23.7227960733636</v>
      </c>
      <c r="CK162" s="104">
        <v>32.339028694490899</v>
      </c>
      <c r="CL162" s="104">
        <v>32.020154989742103</v>
      </c>
      <c r="CM162" s="104">
        <v>30.8495276772504</v>
      </c>
      <c r="CN162" s="104">
        <v>30.131407447951101</v>
      </c>
      <c r="CO162" s="104">
        <v>30.003151996000302</v>
      </c>
      <c r="CP162" s="104">
        <v>36.268540761896404</v>
      </c>
      <c r="CQ162" s="104">
        <v>37.543269112613501</v>
      </c>
      <c r="CR162" s="104">
        <v>33.934206099092499</v>
      </c>
      <c r="CS162" s="104">
        <v>17.413291671506499</v>
      </c>
      <c r="CT162" s="104">
        <v>21.3771711543002</v>
      </c>
      <c r="CU162" s="104">
        <v>34.793229582997</v>
      </c>
      <c r="CV162" s="104">
        <v>30.5987393236537</v>
      </c>
      <c r="CW162" s="104">
        <v>36.225870699626199</v>
      </c>
      <c r="CX162" s="104">
        <v>35.395048253287698</v>
      </c>
      <c r="CY162" s="104">
        <v>27.801561382288199</v>
      </c>
      <c r="CZ162" s="104">
        <v>24.256008133306501</v>
      </c>
      <c r="DA162" s="104">
        <v>36.421145244487001</v>
      </c>
      <c r="DB162" s="104">
        <v>39.0289575245626</v>
      </c>
      <c r="DC162" s="104">
        <v>10.0398290070731</v>
      </c>
      <c r="DD162" s="104">
        <v>6.9900534606351403</v>
      </c>
      <c r="DE162" s="104">
        <v>25.286222953361701</v>
      </c>
      <c r="DF162" s="104">
        <v>22.279764976319999</v>
      </c>
      <c r="DG162" s="104">
        <v>19.2724195564269</v>
      </c>
      <c r="DH162" s="104">
        <v>15.195957216356501</v>
      </c>
      <c r="DI162" s="104">
        <v>30.952584426735001</v>
      </c>
      <c r="DJ162" s="104">
        <v>31.3718909528484</v>
      </c>
      <c r="DK162" s="104">
        <v>28.404023558037299</v>
      </c>
      <c r="DL162" s="104">
        <v>25.679303631160899</v>
      </c>
      <c r="DM162" s="104">
        <v>29.5474072023618</v>
      </c>
      <c r="DN162" s="104">
        <v>28.319597017038198</v>
      </c>
      <c r="DO162" s="104">
        <v>17.461306050883099</v>
      </c>
      <c r="DP162" s="104">
        <v>12.119959948669299</v>
      </c>
      <c r="DQ162" s="104">
        <v>23.283507652001699</v>
      </c>
      <c r="DR162" s="104">
        <v>22.759646964285601</v>
      </c>
      <c r="DS162" s="104">
        <v>24.209355567940499</v>
      </c>
      <c r="DT162" s="104">
        <v>22.0284623362326</v>
      </c>
      <c r="DU162" s="104">
        <v>23.662294868670902</v>
      </c>
      <c r="DV162" s="104">
        <v>31.7935405176563</v>
      </c>
      <c r="DW162" s="104">
        <v>34.345934287990502</v>
      </c>
      <c r="DX162" s="104">
        <v>35.624683328135397</v>
      </c>
      <c r="DY162" s="104">
        <v>38.607268721758402</v>
      </c>
      <c r="DZ162" s="104">
        <v>39.6521229525233</v>
      </c>
      <c r="EA162" s="104">
        <v>31.1431589222132</v>
      </c>
      <c r="EB162" s="104">
        <v>36.050503295754297</v>
      </c>
      <c r="EC162" s="104">
        <v>32.011010332440698</v>
      </c>
      <c r="ED162" s="104">
        <v>33.921313519551099</v>
      </c>
      <c r="EE162" s="104">
        <v>27.274782013219099</v>
      </c>
      <c r="EF162" s="104">
        <v>29.8040868743334</v>
      </c>
      <c r="EG162" s="104">
        <v>25.760071378900399</v>
      </c>
      <c r="EH162" s="104">
        <v>28.1033348153255</v>
      </c>
      <c r="EI162" s="104">
        <v>37.3085641026505</v>
      </c>
      <c r="EJ162" s="104">
        <v>30.706248919741402</v>
      </c>
      <c r="EK162" s="104">
        <v>45.323306628068401</v>
      </c>
      <c r="EL162" s="104">
        <v>48.143860872253903</v>
      </c>
      <c r="EM162" s="104">
        <v>23.784619474404501</v>
      </c>
      <c r="EN162" s="104">
        <v>26.641121690365299</v>
      </c>
      <c r="EO162" s="104">
        <v>32.358374205724701</v>
      </c>
      <c r="EP162" s="104">
        <v>32.421677486270298</v>
      </c>
      <c r="EQ162" s="104">
        <v>17.1470727207608</v>
      </c>
      <c r="ER162" s="104">
        <v>24.548595015793101</v>
      </c>
      <c r="ES162" s="104">
        <v>22.394480171136401</v>
      </c>
      <c r="ET162" s="104">
        <v>28.407506659025501</v>
      </c>
      <c r="EU162" s="104">
        <v>28.612525036271698</v>
      </c>
      <c r="EV162" s="104">
        <v>30.831149961991201</v>
      </c>
      <c r="EW162" s="104">
        <v>37.347571848902803</v>
      </c>
      <c r="EX162" s="104">
        <v>35.415749179975997</v>
      </c>
      <c r="EY162" s="104">
        <v>24.834462023507701</v>
      </c>
      <c r="EZ162" s="104">
        <v>29.087854777949101</v>
      </c>
      <c r="FA162" s="104">
        <v>31.725700292505302</v>
      </c>
      <c r="FB162" s="104">
        <v>36.564429075991399</v>
      </c>
      <c r="FC162" s="104">
        <v>41.043382080135999</v>
      </c>
      <c r="FD162" s="104">
        <v>35.8635401271722</v>
      </c>
      <c r="FE162" s="104">
        <v>31.694991885595801</v>
      </c>
      <c r="FF162" s="104">
        <v>32.0028394985234</v>
      </c>
      <c r="FG162" s="104">
        <v>26.5401518200513</v>
      </c>
      <c r="FH162" s="104">
        <v>26.2233184796548</v>
      </c>
      <c r="FI162" s="104">
        <v>28.5215118126996</v>
      </c>
      <c r="FJ162" s="104">
        <v>30.2179671738952</v>
      </c>
      <c r="FK162" s="104">
        <v>21.7307272939521</v>
      </c>
      <c r="FL162" s="104">
        <v>15.532322883606</v>
      </c>
      <c r="FM162" s="104">
        <v>23.977959791600799</v>
      </c>
      <c r="FN162" s="104">
        <v>24.289172904323099</v>
      </c>
      <c r="FO162" s="41"/>
      <c r="FP162" s="41"/>
      <c r="FQ162" s="41"/>
      <c r="FR162" s="41"/>
      <c r="FS162" s="41"/>
      <c r="FT162" s="41"/>
      <c r="FU162" s="41"/>
      <c r="FV162" s="41"/>
      <c r="FW162" s="41"/>
      <c r="FX162" s="41"/>
      <c r="FY162" s="41"/>
      <c r="FZ162" s="41"/>
      <c r="GA162" s="41"/>
      <c r="GB162" s="41"/>
      <c r="GC162" s="41"/>
      <c r="GD162" s="41"/>
      <c r="GE162" s="41"/>
      <c r="GF162" s="41"/>
      <c r="GG162" s="41"/>
      <c r="GH162" s="41"/>
      <c r="GI162" s="41"/>
      <c r="GJ162" s="41"/>
      <c r="GK162" s="41"/>
      <c r="GL162" s="41"/>
      <c r="GM162" s="41"/>
      <c r="GN162" s="41"/>
      <c r="GO162" s="41"/>
      <c r="GP162" s="41"/>
      <c r="GQ162" s="41"/>
      <c r="GR162" s="41"/>
      <c r="GS162" s="41"/>
      <c r="GT162" s="41"/>
      <c r="GU162" s="41"/>
      <c r="GV162" s="41"/>
      <c r="GW162" s="41"/>
      <c r="GX162" s="41"/>
      <c r="GY162" s="41"/>
      <c r="GZ162" s="41"/>
      <c r="HA162" s="41"/>
      <c r="HB162" s="41"/>
      <c r="HC162" s="41"/>
      <c r="HD162" s="41"/>
      <c r="HE162" s="41"/>
      <c r="HF162" s="41"/>
      <c r="HG162" s="41"/>
      <c r="HH162" s="41"/>
      <c r="HI162" s="41"/>
      <c r="HJ162" s="41"/>
      <c r="HK162" s="41"/>
      <c r="HL162" s="41"/>
      <c r="HM162" s="41"/>
      <c r="HN162" s="41"/>
      <c r="HO162" s="41"/>
      <c r="HP162" s="41"/>
      <c r="HQ162" s="41"/>
      <c r="HR162" s="41"/>
      <c r="HS162" s="41"/>
      <c r="HT162" s="41"/>
      <c r="HU162" s="41"/>
      <c r="HV162" s="41"/>
      <c r="HW162" s="41"/>
      <c r="HX162" s="41"/>
      <c r="HY162" s="41"/>
      <c r="HZ162" s="41"/>
      <c r="IA162" s="41"/>
      <c r="IB162" s="41"/>
      <c r="IC162" s="41"/>
      <c r="ID162" s="41"/>
      <c r="IE162" s="41"/>
      <c r="IF162" s="41"/>
      <c r="IG162" s="41"/>
      <c r="IH162" s="41"/>
      <c r="II162" s="41"/>
      <c r="IJ162" s="41"/>
      <c r="IK162" s="41"/>
      <c r="IL162" s="41"/>
      <c r="IM162" s="41"/>
      <c r="IN162" s="41"/>
      <c r="IO162" s="41"/>
      <c r="IP162" s="41"/>
      <c r="IQ162" s="41"/>
      <c r="IR162" s="41"/>
      <c r="IS162" s="41"/>
      <c r="IT162" s="41"/>
    </row>
    <row r="163" spans="1:254" s="24" customFormat="1" x14ac:dyDescent="0.2">
      <c r="A163" s="21" t="s">
        <v>13</v>
      </c>
      <c r="B163" s="44">
        <v>0.16</v>
      </c>
      <c r="C163" s="77">
        <f t="shared" si="4"/>
        <v>27.492649329657926</v>
      </c>
      <c r="D163" s="78">
        <f t="shared" si="5"/>
        <v>6.7287015560168415</v>
      </c>
      <c r="E163" s="104">
        <v>32.331283443355503</v>
      </c>
      <c r="F163" s="104">
        <v>29.5740295139816</v>
      </c>
      <c r="G163" s="104">
        <v>38.771671042672899</v>
      </c>
      <c r="H163" s="104">
        <v>44.1749669408279</v>
      </c>
      <c r="I163" s="104">
        <v>22.960004116461999</v>
      </c>
      <c r="J163" s="104">
        <v>30.532663427400301</v>
      </c>
      <c r="K163" s="104">
        <v>26.538036071283798</v>
      </c>
      <c r="L163" s="104">
        <v>31.398433073257699</v>
      </c>
      <c r="M163" s="104">
        <v>29.937759587045399</v>
      </c>
      <c r="N163" s="104">
        <v>27.804002761840799</v>
      </c>
      <c r="O163" s="104">
        <v>26.8459777642997</v>
      </c>
      <c r="P163" s="104">
        <v>26.3775388199942</v>
      </c>
      <c r="Q163" s="104">
        <v>19.782887168059698</v>
      </c>
      <c r="R163" s="104">
        <v>24.1201873143164</v>
      </c>
      <c r="S163" s="104">
        <v>24.1992493872994</v>
      </c>
      <c r="T163" s="104">
        <v>20.609010712202402</v>
      </c>
      <c r="U163" s="104">
        <v>30.004622757750301</v>
      </c>
      <c r="V163" s="104">
        <v>34.2217411893986</v>
      </c>
      <c r="W163" s="104">
        <v>29.1379861626463</v>
      </c>
      <c r="X163" s="104">
        <v>25.814733350158001</v>
      </c>
      <c r="Y163" s="104">
        <v>33.334531010005101</v>
      </c>
      <c r="Z163" s="104">
        <v>31.375433697153699</v>
      </c>
      <c r="AA163" s="104">
        <v>33.428193320173797</v>
      </c>
      <c r="AB163" s="104">
        <v>34.904749853384303</v>
      </c>
      <c r="AC163" s="104">
        <v>29.774802214849402</v>
      </c>
      <c r="AD163" s="104">
        <v>36.0839599674757</v>
      </c>
      <c r="AE163" s="104">
        <v>33.667282077142502</v>
      </c>
      <c r="AF163" s="104">
        <v>34.4608060887671</v>
      </c>
      <c r="AG163" s="104">
        <v>28.3547398674528</v>
      </c>
      <c r="AH163" s="104">
        <v>27.204963943913199</v>
      </c>
      <c r="AI163" s="104">
        <v>30.448267052876599</v>
      </c>
      <c r="AJ163" s="104">
        <v>33.424831540882103</v>
      </c>
      <c r="AK163" s="104">
        <v>29.263578757220099</v>
      </c>
      <c r="AL163" s="104">
        <v>30.819957782357498</v>
      </c>
      <c r="AM163" s="104">
        <v>34.693486137051003</v>
      </c>
      <c r="AN163" s="104">
        <v>27.931158460660999</v>
      </c>
      <c r="AO163" s="104">
        <v>19.684833382373199</v>
      </c>
      <c r="AP163" s="104">
        <v>23.155471396245801</v>
      </c>
      <c r="AQ163" s="104">
        <v>25.673566268058799</v>
      </c>
      <c r="AR163" s="104">
        <v>21.807766267016099</v>
      </c>
      <c r="AS163" s="104">
        <v>33.792601078456102</v>
      </c>
      <c r="AT163" s="104">
        <v>37.082460387105598</v>
      </c>
      <c r="AU163" s="104">
        <v>29.6796662887655</v>
      </c>
      <c r="AV163" s="104">
        <v>27.6178302003681</v>
      </c>
      <c r="AW163" s="104">
        <v>32.073147861088799</v>
      </c>
      <c r="AX163" s="104">
        <v>36.568083151901497</v>
      </c>
      <c r="AY163" s="104">
        <v>28.4076725120544</v>
      </c>
      <c r="AZ163" s="104">
        <v>28.243923283280999</v>
      </c>
      <c r="BA163" s="104">
        <v>36.178235300364904</v>
      </c>
      <c r="BB163" s="104">
        <v>36.075054399453897</v>
      </c>
      <c r="BC163" s="104">
        <v>10.9168548583984</v>
      </c>
      <c r="BD163" s="104">
        <v>9.8624405537220898</v>
      </c>
      <c r="BE163" s="104">
        <v>26.3554345200656</v>
      </c>
      <c r="BF163" s="104">
        <v>30.115044436717501</v>
      </c>
      <c r="BG163" s="104">
        <v>35.674579611272897</v>
      </c>
      <c r="BH163" s="104">
        <v>31.310686677390301</v>
      </c>
      <c r="BI163" s="104">
        <v>30.623471130131101</v>
      </c>
      <c r="BJ163" s="104">
        <v>28.140356595228901</v>
      </c>
      <c r="BK163" s="104">
        <v>20.497622778666098</v>
      </c>
      <c r="BL163" s="104">
        <v>23.986246255738202</v>
      </c>
      <c r="BM163" s="104">
        <v>27.2050685882568</v>
      </c>
      <c r="BN163" s="104">
        <v>26.769067168276099</v>
      </c>
      <c r="BO163" s="104">
        <v>24.650887101522802</v>
      </c>
      <c r="BP163" s="104">
        <v>25.978914179108099</v>
      </c>
      <c r="BQ163" s="104">
        <v>21.248474863276499</v>
      </c>
      <c r="BR163" s="104">
        <v>23.397572801232599</v>
      </c>
      <c r="BS163" s="104">
        <v>18.878113905048</v>
      </c>
      <c r="BT163" s="104">
        <v>12.044863844473999</v>
      </c>
      <c r="BU163" s="104">
        <v>20.634712287396599</v>
      </c>
      <c r="BV163" s="104">
        <v>23.264592081465</v>
      </c>
      <c r="BW163" s="104">
        <v>22.548862071415201</v>
      </c>
      <c r="BX163" s="104">
        <v>25.881128405359</v>
      </c>
      <c r="BY163" s="104">
        <v>30.080961154049501</v>
      </c>
      <c r="BZ163" s="104">
        <v>36.560609274014901</v>
      </c>
      <c r="CA163" s="104">
        <v>25.8807502996995</v>
      </c>
      <c r="CB163" s="104">
        <v>26.515497209987402</v>
      </c>
      <c r="CC163" s="104">
        <v>28.586053604611799</v>
      </c>
      <c r="CD163" s="104">
        <v>27.205589961783001</v>
      </c>
      <c r="CE163" s="104">
        <v>32.911509168876897</v>
      </c>
      <c r="CF163" s="104">
        <v>35.839662748324301</v>
      </c>
      <c r="CG163" s="104">
        <v>32.148467092732098</v>
      </c>
      <c r="CH163" s="104">
        <v>33.408820915509203</v>
      </c>
      <c r="CI163" s="104">
        <v>21.098278362803899</v>
      </c>
      <c r="CJ163" s="104">
        <v>21.3543751708049</v>
      </c>
      <c r="CK163" s="104">
        <v>30.472357701799901</v>
      </c>
      <c r="CL163" s="104">
        <v>30.2838604160983</v>
      </c>
      <c r="CM163" s="104">
        <v>28.198944226670701</v>
      </c>
      <c r="CN163" s="104">
        <v>27.747512606497398</v>
      </c>
      <c r="CO163" s="104">
        <v>27.982280707816798</v>
      </c>
      <c r="CP163" s="104">
        <v>34.403908471199799</v>
      </c>
      <c r="CQ163" s="104">
        <v>35.343478611025198</v>
      </c>
      <c r="CR163" s="104">
        <v>31.379032121865698</v>
      </c>
      <c r="CS163" s="104">
        <v>15.5118547230378</v>
      </c>
      <c r="CT163" s="104">
        <v>20.1413005580864</v>
      </c>
      <c r="CU163" s="104">
        <v>33.252676697380103</v>
      </c>
      <c r="CV163" s="104">
        <v>28.557550164143802</v>
      </c>
      <c r="CW163" s="104">
        <v>34.058892402490201</v>
      </c>
      <c r="CX163" s="104">
        <v>32.845958752987897</v>
      </c>
      <c r="CY163" s="104">
        <v>25.966745231378798</v>
      </c>
      <c r="CZ163" s="104">
        <v>22.3589382171631</v>
      </c>
      <c r="DA163" s="104">
        <v>33.969273932797101</v>
      </c>
      <c r="DB163" s="104">
        <v>35.886814826879501</v>
      </c>
      <c r="DC163" s="104">
        <v>8.6300466010157209</v>
      </c>
      <c r="DD163" s="104">
        <v>5.4268024282339002</v>
      </c>
      <c r="DE163" s="104">
        <v>23.614214025206099</v>
      </c>
      <c r="DF163" s="104">
        <v>20.574788867087101</v>
      </c>
      <c r="DG163" s="104">
        <v>16.6590397514322</v>
      </c>
      <c r="DH163" s="104">
        <v>12.585127635486201</v>
      </c>
      <c r="DI163" s="104">
        <v>29.3693200475123</v>
      </c>
      <c r="DJ163" s="104">
        <v>28.45281536904</v>
      </c>
      <c r="DK163" s="104">
        <v>26.1184904530915</v>
      </c>
      <c r="DL163" s="104">
        <v>22.968462619230799</v>
      </c>
      <c r="DM163" s="104">
        <v>27.806063237174801</v>
      </c>
      <c r="DN163" s="104">
        <v>26.269499387028301</v>
      </c>
      <c r="DO163" s="104">
        <v>15.662311156925499</v>
      </c>
      <c r="DP163" s="104">
        <v>10.4001954251365</v>
      </c>
      <c r="DQ163" s="104">
        <v>21.4369308562001</v>
      </c>
      <c r="DR163" s="104">
        <v>20.4542527078574</v>
      </c>
      <c r="DS163" s="104">
        <v>21.9986012994618</v>
      </c>
      <c r="DT163" s="104">
        <v>19.670316583721998</v>
      </c>
      <c r="DU163" s="104">
        <v>22.1068613433353</v>
      </c>
      <c r="DV163" s="104">
        <v>29.870557019655699</v>
      </c>
      <c r="DW163" s="104">
        <v>31.362623588140401</v>
      </c>
      <c r="DX163" s="104">
        <v>33.173804110244703</v>
      </c>
      <c r="DY163" s="104">
        <v>36.709049760724596</v>
      </c>
      <c r="DZ163" s="104">
        <v>37.395229039538798</v>
      </c>
      <c r="EA163" s="104">
        <v>28.9681224171823</v>
      </c>
      <c r="EB163" s="104">
        <v>33.786404444575197</v>
      </c>
      <c r="EC163" s="104">
        <v>29.654607610105799</v>
      </c>
      <c r="ED163" s="104">
        <v>31.428163383470899</v>
      </c>
      <c r="EE163" s="104">
        <v>25.8185249052042</v>
      </c>
      <c r="EF163" s="104">
        <v>28.076995834302199</v>
      </c>
      <c r="EG163" s="104">
        <v>23.622827265441799</v>
      </c>
      <c r="EH163" s="104">
        <v>25.8418862161483</v>
      </c>
      <c r="EI163" s="104">
        <v>34.927579717481898</v>
      </c>
      <c r="EJ163" s="104">
        <v>27.658259636605202</v>
      </c>
      <c r="EK163" s="104">
        <v>42.8618969324312</v>
      </c>
      <c r="EL163" s="104">
        <v>44.873980178804402</v>
      </c>
      <c r="EM163" s="104">
        <v>21.053854170320701</v>
      </c>
      <c r="EN163" s="104">
        <v>24.1510893846743</v>
      </c>
      <c r="EO163" s="104">
        <v>29.492359618833198</v>
      </c>
      <c r="EP163" s="104">
        <v>29.930110231737899</v>
      </c>
      <c r="EQ163" s="104">
        <v>15.6089347430066</v>
      </c>
      <c r="ER163" s="104">
        <v>22.723428930066198</v>
      </c>
      <c r="ES163" s="104">
        <v>20.6367837191485</v>
      </c>
      <c r="ET163" s="104">
        <v>26.566843234764601</v>
      </c>
      <c r="EU163" s="104">
        <v>27.3639620074952</v>
      </c>
      <c r="EV163" s="104">
        <v>28.964775047158</v>
      </c>
      <c r="EW163" s="104">
        <v>34.593094579754101</v>
      </c>
      <c r="EX163" s="104">
        <v>33.046734402290603</v>
      </c>
      <c r="EY163" s="104">
        <v>22.4293747178641</v>
      </c>
      <c r="EZ163" s="104">
        <v>26.468290174622201</v>
      </c>
      <c r="FA163" s="104">
        <v>29.663298719983398</v>
      </c>
      <c r="FB163" s="104">
        <v>34.1316596657555</v>
      </c>
      <c r="FC163" s="104">
        <v>37.945645474569702</v>
      </c>
      <c r="FD163" s="104">
        <v>33.9852349961957</v>
      </c>
      <c r="FE163" s="104">
        <v>28.894118602186801</v>
      </c>
      <c r="FF163" s="104">
        <v>29.743914201300701</v>
      </c>
      <c r="FG163" s="104">
        <v>24.378190041836898</v>
      </c>
      <c r="FH163" s="104">
        <v>23.669860165569901</v>
      </c>
      <c r="FI163" s="104">
        <v>26.627291393007098</v>
      </c>
      <c r="FJ163" s="104">
        <v>27.128012515914399</v>
      </c>
      <c r="FK163" s="104">
        <v>20.198472123923001</v>
      </c>
      <c r="FL163" s="104">
        <v>13.7632350921631</v>
      </c>
      <c r="FM163" s="104">
        <v>21.936201464567699</v>
      </c>
      <c r="FN163" s="104">
        <v>22.165579251440999</v>
      </c>
      <c r="FO163" s="41"/>
      <c r="FP163" s="41"/>
      <c r="FQ163" s="41"/>
      <c r="FR163" s="41"/>
      <c r="FS163" s="41"/>
      <c r="FT163" s="41"/>
      <c r="FU163" s="41"/>
      <c r="FV163" s="41"/>
      <c r="FW163" s="41"/>
      <c r="FX163" s="41"/>
      <c r="FY163" s="41"/>
      <c r="FZ163" s="41"/>
      <c r="GA163" s="41"/>
      <c r="GB163" s="41"/>
      <c r="GC163" s="41"/>
      <c r="GD163" s="41"/>
      <c r="GE163" s="41"/>
      <c r="GF163" s="41"/>
      <c r="GG163" s="41"/>
      <c r="GH163" s="41"/>
      <c r="GI163" s="41"/>
      <c r="GJ163" s="41"/>
      <c r="GK163" s="41"/>
      <c r="GL163" s="41"/>
      <c r="GM163" s="41"/>
      <c r="GN163" s="41"/>
      <c r="GO163" s="41"/>
      <c r="GP163" s="41"/>
      <c r="GQ163" s="41"/>
      <c r="GR163" s="41"/>
      <c r="GS163" s="41"/>
      <c r="GT163" s="41"/>
      <c r="GU163" s="41"/>
      <c r="GV163" s="41"/>
      <c r="GW163" s="41"/>
      <c r="GX163" s="41"/>
      <c r="GY163" s="41"/>
      <c r="GZ163" s="41"/>
      <c r="HA163" s="41"/>
      <c r="HB163" s="41"/>
      <c r="HC163" s="41"/>
      <c r="HD163" s="41"/>
      <c r="HE163" s="41"/>
      <c r="HF163" s="41"/>
      <c r="HG163" s="41"/>
      <c r="HH163" s="41"/>
      <c r="HI163" s="41"/>
      <c r="HJ163" s="41"/>
      <c r="HK163" s="41"/>
      <c r="HL163" s="41"/>
      <c r="HM163" s="41"/>
      <c r="HN163" s="41"/>
      <c r="HO163" s="41"/>
      <c r="HP163" s="41"/>
      <c r="HQ163" s="41"/>
      <c r="HR163" s="41"/>
      <c r="HS163" s="41"/>
      <c r="HT163" s="41"/>
      <c r="HU163" s="41"/>
      <c r="HV163" s="41"/>
      <c r="HW163" s="41"/>
      <c r="HX163" s="41"/>
      <c r="HY163" s="41"/>
      <c r="HZ163" s="41"/>
      <c r="IA163" s="41"/>
      <c r="IB163" s="41"/>
      <c r="IC163" s="41"/>
      <c r="ID163" s="41"/>
      <c r="IE163" s="41"/>
      <c r="IF163" s="41"/>
      <c r="IG163" s="41"/>
      <c r="IH163" s="41"/>
      <c r="II163" s="41"/>
      <c r="IJ163" s="41"/>
      <c r="IK163" s="41"/>
      <c r="IL163" s="41"/>
      <c r="IM163" s="41"/>
      <c r="IN163" s="41"/>
      <c r="IO163" s="41"/>
      <c r="IP163" s="41"/>
      <c r="IQ163" s="41"/>
      <c r="IR163" s="41"/>
      <c r="IS163" s="41"/>
      <c r="IT163" s="41"/>
    </row>
    <row r="164" spans="1:254" s="24" customFormat="1" x14ac:dyDescent="0.2">
      <c r="A164" s="21" t="s">
        <v>13</v>
      </c>
      <c r="B164" s="44">
        <v>0.18</v>
      </c>
      <c r="C164" s="77">
        <f t="shared" si="4"/>
        <v>25.319472477905169</v>
      </c>
      <c r="D164" s="78">
        <f t="shared" si="5"/>
        <v>6.5853253854955662</v>
      </c>
      <c r="E164" s="104">
        <v>30.223582644435201</v>
      </c>
      <c r="F164" s="104">
        <v>27.1456904703692</v>
      </c>
      <c r="G164" s="104">
        <v>37.265980807559501</v>
      </c>
      <c r="H164" s="104">
        <v>41.6595621173133</v>
      </c>
      <c r="I164" s="104">
        <v>20.876489293680201</v>
      </c>
      <c r="J164" s="104">
        <v>28.195336494765002</v>
      </c>
      <c r="K164" s="104">
        <v>25.085220090774499</v>
      </c>
      <c r="L164" s="104">
        <v>29.6818807531095</v>
      </c>
      <c r="M164" s="104">
        <v>27.8310784798038</v>
      </c>
      <c r="N164" s="104">
        <v>26.000265133864801</v>
      </c>
      <c r="O164" s="104">
        <v>24.694539412924598</v>
      </c>
      <c r="P164" s="104">
        <v>24.299039091787002</v>
      </c>
      <c r="Q164" s="104">
        <v>17.920330581790399</v>
      </c>
      <c r="R164" s="104">
        <v>22.2332128633522</v>
      </c>
      <c r="S164" s="104">
        <v>22.074602683012401</v>
      </c>
      <c r="T164" s="104">
        <v>18.281890619563701</v>
      </c>
      <c r="U164" s="104">
        <v>27.8389974271192</v>
      </c>
      <c r="V164" s="104">
        <v>32.021829762380897</v>
      </c>
      <c r="W164" s="104">
        <v>27.243350333238102</v>
      </c>
      <c r="X164" s="104">
        <v>24.263794090012201</v>
      </c>
      <c r="Y164" s="104">
        <v>31.7019274614571</v>
      </c>
      <c r="Z164" s="104">
        <v>29.1331542312473</v>
      </c>
      <c r="AA164" s="104">
        <v>30.833171387540698</v>
      </c>
      <c r="AB164" s="104">
        <v>32.749063141857903</v>
      </c>
      <c r="AC164" s="104">
        <v>27.777681355757601</v>
      </c>
      <c r="AD164" s="104">
        <v>34.127009008118499</v>
      </c>
      <c r="AE164" s="104">
        <v>31.211085859599802</v>
      </c>
      <c r="AF164" s="104">
        <v>32.429423798849903</v>
      </c>
      <c r="AG164" s="104">
        <v>26.2699053233091</v>
      </c>
      <c r="AH164" s="104">
        <v>24.628453969443399</v>
      </c>
      <c r="AI164" s="104">
        <v>28.2118807274048</v>
      </c>
      <c r="AJ164" s="104">
        <v>31.236739788283</v>
      </c>
      <c r="AK164" s="104">
        <v>27.262844063376299</v>
      </c>
      <c r="AL164" s="104">
        <v>28.819613833229202</v>
      </c>
      <c r="AM164" s="104">
        <v>32.887842836111403</v>
      </c>
      <c r="AN164" s="104">
        <v>25.388284308095201</v>
      </c>
      <c r="AO164" s="104">
        <v>17.584567619352502</v>
      </c>
      <c r="AP164" s="104">
        <v>21.275544332133101</v>
      </c>
      <c r="AQ164" s="104">
        <v>23.644461925327299</v>
      </c>
      <c r="AR164" s="104">
        <v>19.594732419440501</v>
      </c>
      <c r="AS164" s="104">
        <v>31.371010323200601</v>
      </c>
      <c r="AT164" s="104">
        <v>34.109212299069704</v>
      </c>
      <c r="AU164" s="104">
        <v>27.4328186927446</v>
      </c>
      <c r="AV164" s="104">
        <v>24.555574531461801</v>
      </c>
      <c r="AW164" s="104">
        <v>29.489167098173098</v>
      </c>
      <c r="AX164" s="104">
        <v>33.870310753099801</v>
      </c>
      <c r="AY164" s="104">
        <v>25.9721939378481</v>
      </c>
      <c r="AZ164" s="104">
        <v>25.349900814635198</v>
      </c>
      <c r="BA164" s="104">
        <v>33.8136116601097</v>
      </c>
      <c r="BB164" s="104">
        <v>33.057091606840601</v>
      </c>
      <c r="BC164" s="104">
        <v>8.8878214005411493</v>
      </c>
      <c r="BD164" s="104">
        <v>7.6500009810498097</v>
      </c>
      <c r="BE164" s="104">
        <v>24.579497350709399</v>
      </c>
      <c r="BF164" s="104">
        <v>28.2692174282849</v>
      </c>
      <c r="BG164" s="104">
        <v>33.501657253023701</v>
      </c>
      <c r="BH164" s="104">
        <v>29.589943793067398</v>
      </c>
      <c r="BI164" s="104">
        <v>28.383866848205901</v>
      </c>
      <c r="BJ164" s="104">
        <v>25.666278745773699</v>
      </c>
      <c r="BK164" s="104">
        <v>17.8841554667286</v>
      </c>
      <c r="BL164" s="104">
        <v>21.510538289538399</v>
      </c>
      <c r="BM164" s="104">
        <v>25.349017224503498</v>
      </c>
      <c r="BN164" s="104">
        <v>24.858670129647798</v>
      </c>
      <c r="BO164" s="104">
        <v>22.4936321229413</v>
      </c>
      <c r="BP164" s="104">
        <v>24.127221378125402</v>
      </c>
      <c r="BQ164" s="104">
        <v>18.716395276102102</v>
      </c>
      <c r="BR164" s="104">
        <v>21.390491464856499</v>
      </c>
      <c r="BS164" s="104">
        <v>17.063421126249501</v>
      </c>
      <c r="BT164" s="104">
        <v>10.349005883378901</v>
      </c>
      <c r="BU164" s="104">
        <v>18.547254437808402</v>
      </c>
      <c r="BV164" s="104">
        <v>21.0468786228497</v>
      </c>
      <c r="BW164" s="104">
        <v>20.484291613667502</v>
      </c>
      <c r="BX164" s="104">
        <v>23.9944964475715</v>
      </c>
      <c r="BY164" s="104">
        <v>27.463216996276799</v>
      </c>
      <c r="BZ164" s="104">
        <v>34.321510485853999</v>
      </c>
      <c r="CA164" s="104">
        <v>23.8991835537859</v>
      </c>
      <c r="CB164" s="104">
        <v>24.573183523254201</v>
      </c>
      <c r="CC164" s="104">
        <v>26.689451547386401</v>
      </c>
      <c r="CD164" s="104">
        <v>25.593873799103701</v>
      </c>
      <c r="CE164" s="104">
        <v>30.638202438597499</v>
      </c>
      <c r="CF164" s="104">
        <v>33.612989574228898</v>
      </c>
      <c r="CG164" s="104">
        <v>29.590292350396901</v>
      </c>
      <c r="CH164" s="104">
        <v>31.565504936938801</v>
      </c>
      <c r="CI164" s="104">
        <v>18.864867387556099</v>
      </c>
      <c r="CJ164" s="104">
        <v>18.939418394257999</v>
      </c>
      <c r="CK164" s="104">
        <v>28.5226052880491</v>
      </c>
      <c r="CL164" s="104">
        <v>28.578692248444298</v>
      </c>
      <c r="CM164" s="104">
        <v>25.730776136046298</v>
      </c>
      <c r="CN164" s="104">
        <v>25.319569907511699</v>
      </c>
      <c r="CO164" s="104">
        <v>25.807417563696799</v>
      </c>
      <c r="CP164" s="104">
        <v>32.7192995455597</v>
      </c>
      <c r="CQ164" s="104">
        <v>33.167124249074298</v>
      </c>
      <c r="CR164" s="104">
        <v>28.8526080665326</v>
      </c>
      <c r="CS164" s="104">
        <v>13.457407098214301</v>
      </c>
      <c r="CT164" s="104">
        <v>18.805206377449601</v>
      </c>
      <c r="CU164" s="104">
        <v>31.575359902309199</v>
      </c>
      <c r="CV164" s="104">
        <v>26.606667747336001</v>
      </c>
      <c r="CW164" s="104">
        <v>31.849238312423701</v>
      </c>
      <c r="CX164" s="104">
        <v>30.228534046254399</v>
      </c>
      <c r="CY164" s="104">
        <v>23.955958941117402</v>
      </c>
      <c r="CZ164" s="104">
        <v>20.4991809114379</v>
      </c>
      <c r="DA164" s="104">
        <v>31.544725185968499</v>
      </c>
      <c r="DB164" s="104">
        <v>33.138958522789601</v>
      </c>
      <c r="DC164" s="104">
        <v>7.16124315797496</v>
      </c>
      <c r="DD164" s="104">
        <v>3.7916040497205299</v>
      </c>
      <c r="DE164" s="104">
        <v>22.062147027102899</v>
      </c>
      <c r="DF164" s="104">
        <v>18.8986018378144</v>
      </c>
      <c r="DG164" s="104">
        <v>14.0120953276239</v>
      </c>
      <c r="DH164" s="104">
        <v>10.291849967402699</v>
      </c>
      <c r="DI164" s="104">
        <v>27.982525187872799</v>
      </c>
      <c r="DJ164" s="104">
        <v>25.971971203515999</v>
      </c>
      <c r="DK164" s="104">
        <v>23.652146760224401</v>
      </c>
      <c r="DL164" s="104">
        <v>20.255531255033201</v>
      </c>
      <c r="DM164" s="104">
        <v>25.922742977270499</v>
      </c>
      <c r="DN164" s="104">
        <v>24.155639690975001</v>
      </c>
      <c r="DO164" s="104">
        <v>13.6754091304349</v>
      </c>
      <c r="DP164" s="104">
        <v>8.4604946104657799</v>
      </c>
      <c r="DQ164" s="104">
        <v>19.512182458030502</v>
      </c>
      <c r="DR164" s="104">
        <v>18.0182655302279</v>
      </c>
      <c r="DS164" s="104">
        <v>19.553251481343601</v>
      </c>
      <c r="DT164" s="104">
        <v>17.2575392448618</v>
      </c>
      <c r="DU164" s="104">
        <v>20.385740277791999</v>
      </c>
      <c r="DV164" s="104">
        <v>27.8260781289143</v>
      </c>
      <c r="DW164" s="104">
        <v>28.3294249395619</v>
      </c>
      <c r="DX164" s="104">
        <v>30.509469334498299</v>
      </c>
      <c r="DY164" s="104">
        <v>34.790650048953196</v>
      </c>
      <c r="DZ164" s="104">
        <v>34.844194994881697</v>
      </c>
      <c r="EA164" s="104">
        <v>26.795680312834801</v>
      </c>
      <c r="EB164" s="104">
        <v>31.513732841269501</v>
      </c>
      <c r="EC164" s="104">
        <v>27.1147653554568</v>
      </c>
      <c r="ED164" s="104">
        <v>28.878755437070001</v>
      </c>
      <c r="EE164" s="104">
        <v>24.424357601585399</v>
      </c>
      <c r="EF164" s="104">
        <v>26.351310459719699</v>
      </c>
      <c r="EG164" s="104">
        <v>21.388848648101799</v>
      </c>
      <c r="EH164" s="104">
        <v>23.478214018959001</v>
      </c>
      <c r="EI164" s="104">
        <v>32.007839782879202</v>
      </c>
      <c r="EJ164" s="104">
        <v>24.3602554563256</v>
      </c>
      <c r="EK164" s="104">
        <v>39.686425777816503</v>
      </c>
      <c r="EL164" s="104">
        <v>41.330605797021001</v>
      </c>
      <c r="EM164" s="104">
        <v>18.408243167736799</v>
      </c>
      <c r="EN164" s="104">
        <v>21.6397396139559</v>
      </c>
      <c r="EO164" s="104">
        <v>26.680059228501701</v>
      </c>
      <c r="EP164" s="104">
        <v>27.116069237269201</v>
      </c>
      <c r="EQ164" s="104">
        <v>14.073373317733701</v>
      </c>
      <c r="ER164" s="104">
        <v>20.764860874268098</v>
      </c>
      <c r="ES164" s="104">
        <v>19.027017854256101</v>
      </c>
      <c r="ET164" s="104">
        <v>24.668615758306501</v>
      </c>
      <c r="EU164" s="104">
        <v>26.151346777827101</v>
      </c>
      <c r="EV164" s="104">
        <v>27.262035602664199</v>
      </c>
      <c r="EW164" s="104">
        <v>31.811718804902501</v>
      </c>
      <c r="EX164" s="104">
        <v>30.7227386816494</v>
      </c>
      <c r="EY164" s="104">
        <v>20.769082158427</v>
      </c>
      <c r="EZ164" s="104">
        <v>24.104488377141799</v>
      </c>
      <c r="FA164" s="104">
        <v>27.6123766386931</v>
      </c>
      <c r="FB164" s="104">
        <v>31.431492797018201</v>
      </c>
      <c r="FC164" s="104">
        <v>34.6184998417339</v>
      </c>
      <c r="FD164" s="104">
        <v>32.027143920045503</v>
      </c>
      <c r="FE164" s="104">
        <v>26.054847074921099</v>
      </c>
      <c r="FF164" s="104">
        <v>27.5492013357735</v>
      </c>
      <c r="FG164" s="104">
        <v>22.190650828321001</v>
      </c>
      <c r="FH164" s="104">
        <v>21.025686725559599</v>
      </c>
      <c r="FI164" s="104">
        <v>24.8843595350159</v>
      </c>
      <c r="FJ164" s="104">
        <v>25.0206418402739</v>
      </c>
      <c r="FK164" s="104">
        <v>18.527680732892701</v>
      </c>
      <c r="FL164" s="104">
        <v>11.989067077636699</v>
      </c>
      <c r="FM164" s="104">
        <v>20.5706425516981</v>
      </c>
      <c r="FN164" s="104">
        <v>20.599430286049401</v>
      </c>
      <c r="FO164" s="41"/>
      <c r="FP164" s="41"/>
      <c r="FQ164" s="41"/>
      <c r="FR164" s="41"/>
      <c r="FS164" s="41"/>
      <c r="FT164" s="41"/>
      <c r="FU164" s="41"/>
      <c r="FV164" s="41"/>
      <c r="FW164" s="41"/>
      <c r="FX164" s="41"/>
      <c r="FY164" s="41"/>
      <c r="FZ164" s="41"/>
      <c r="GA164" s="41"/>
      <c r="GB164" s="41"/>
      <c r="GC164" s="41"/>
      <c r="GD164" s="41"/>
      <c r="GE164" s="41"/>
      <c r="GF164" s="41"/>
      <c r="GG164" s="41"/>
      <c r="GH164" s="41"/>
      <c r="GI164" s="41"/>
      <c r="GJ164" s="41"/>
      <c r="GK164" s="41"/>
      <c r="GL164" s="41"/>
      <c r="GM164" s="41"/>
      <c r="GN164" s="41"/>
      <c r="GO164" s="41"/>
      <c r="GP164" s="41"/>
      <c r="GQ164" s="41"/>
      <c r="GR164" s="41"/>
      <c r="GS164" s="41"/>
      <c r="GT164" s="41"/>
      <c r="GU164" s="41"/>
      <c r="GV164" s="41"/>
      <c r="GW164" s="41"/>
      <c r="GX164" s="41"/>
      <c r="GY164" s="41"/>
      <c r="GZ164" s="41"/>
      <c r="HA164" s="41"/>
      <c r="HB164" s="41"/>
      <c r="HC164" s="41"/>
      <c r="HD164" s="41"/>
      <c r="HE164" s="41"/>
      <c r="HF164" s="41"/>
      <c r="HG164" s="41"/>
      <c r="HH164" s="41"/>
      <c r="HI164" s="41"/>
      <c r="HJ164" s="41"/>
      <c r="HK164" s="41"/>
      <c r="HL164" s="41"/>
      <c r="HM164" s="41"/>
      <c r="HN164" s="41"/>
      <c r="HO164" s="41"/>
      <c r="HP164" s="41"/>
      <c r="HQ164" s="41"/>
      <c r="HR164" s="41"/>
      <c r="HS164" s="41"/>
      <c r="HT164" s="41"/>
      <c r="HU164" s="41"/>
      <c r="HV164" s="41"/>
      <c r="HW164" s="41"/>
      <c r="HX164" s="41"/>
      <c r="HY164" s="41"/>
      <c r="HZ164" s="41"/>
      <c r="IA164" s="41"/>
      <c r="IB164" s="41"/>
      <c r="IC164" s="41"/>
      <c r="ID164" s="41"/>
      <c r="IE164" s="41"/>
      <c r="IF164" s="41"/>
      <c r="IG164" s="41"/>
      <c r="IH164" s="41"/>
      <c r="II164" s="41"/>
      <c r="IJ164" s="41"/>
      <c r="IK164" s="41"/>
      <c r="IL164" s="41"/>
      <c r="IM164" s="41"/>
      <c r="IN164" s="41"/>
      <c r="IO164" s="41"/>
      <c r="IP164" s="41"/>
      <c r="IQ164" s="41"/>
      <c r="IR164" s="41"/>
      <c r="IS164" s="41"/>
      <c r="IT164" s="41"/>
    </row>
    <row r="165" spans="1:254" s="24" customFormat="1" x14ac:dyDescent="0.2">
      <c r="A165" s="21" t="s">
        <v>13</v>
      </c>
      <c r="B165" s="44">
        <v>0.2</v>
      </c>
      <c r="C165" s="77">
        <f t="shared" si="4"/>
        <v>23.156654858100556</v>
      </c>
      <c r="D165" s="78">
        <f t="shared" si="5"/>
        <v>6.4447549461573646</v>
      </c>
      <c r="E165" s="104">
        <v>28.147246142901899</v>
      </c>
      <c r="F165" s="104">
        <v>24.7140775980825</v>
      </c>
      <c r="G165" s="104">
        <v>35.706824060813602</v>
      </c>
      <c r="H165" s="104">
        <v>39.293346927609498</v>
      </c>
      <c r="I165" s="104">
        <v>18.597597122192401</v>
      </c>
      <c r="J165" s="104">
        <v>25.6611803620013</v>
      </c>
      <c r="K165" s="104">
        <v>23.3917848503845</v>
      </c>
      <c r="L165" s="104">
        <v>28.377306017217801</v>
      </c>
      <c r="M165" s="104">
        <v>25.600549383337999</v>
      </c>
      <c r="N165" s="104">
        <v>24.1530055999756</v>
      </c>
      <c r="O165" s="104">
        <v>22.7966789232906</v>
      </c>
      <c r="P165" s="104">
        <v>22.705682309549299</v>
      </c>
      <c r="Q165" s="104">
        <v>16.078601719548299</v>
      </c>
      <c r="R165" s="104">
        <v>20.376135681169298</v>
      </c>
      <c r="S165" s="104">
        <v>19.6366666201735</v>
      </c>
      <c r="T165" s="104">
        <v>16.463079119997602</v>
      </c>
      <c r="U165" s="104">
        <v>25.707892640846801</v>
      </c>
      <c r="V165" s="104">
        <v>29.640666922757799</v>
      </c>
      <c r="W165" s="104">
        <v>25.365940606224399</v>
      </c>
      <c r="X165" s="104">
        <v>22.783169170842001</v>
      </c>
      <c r="Y165" s="104">
        <v>30.062614440918001</v>
      </c>
      <c r="Z165" s="104">
        <v>26.7719663257717</v>
      </c>
      <c r="AA165" s="104">
        <v>28.133182468476299</v>
      </c>
      <c r="AB165" s="104">
        <v>30.284363674805402</v>
      </c>
      <c r="AC165" s="104">
        <v>25.880093507552299</v>
      </c>
      <c r="AD165" s="104">
        <v>32.195738580352597</v>
      </c>
      <c r="AE165" s="104">
        <v>28.603134539695301</v>
      </c>
      <c r="AF165" s="104">
        <v>30.405307693532599</v>
      </c>
      <c r="AG165" s="104">
        <v>24.295485251536601</v>
      </c>
      <c r="AH165" s="104">
        <v>22.1868076324463</v>
      </c>
      <c r="AI165" s="104">
        <v>26.08533025018</v>
      </c>
      <c r="AJ165" s="104">
        <v>29.247516292024301</v>
      </c>
      <c r="AK165" s="104">
        <v>25.137379248710399</v>
      </c>
      <c r="AL165" s="104">
        <v>26.7214276843813</v>
      </c>
      <c r="AM165" s="104">
        <v>31.081796608131899</v>
      </c>
      <c r="AN165" s="104">
        <v>22.7097022893246</v>
      </c>
      <c r="AO165" s="104">
        <v>15.528106215275001</v>
      </c>
      <c r="AP165" s="104">
        <v>19.223624016541098</v>
      </c>
      <c r="AQ165" s="104">
        <v>21.490459327079002</v>
      </c>
      <c r="AR165" s="104">
        <v>17.414698276682799</v>
      </c>
      <c r="AS165" s="104">
        <v>28.888870239257798</v>
      </c>
      <c r="AT165" s="104">
        <v>30.938418094230499</v>
      </c>
      <c r="AU165" s="104">
        <v>25.0824890136719</v>
      </c>
      <c r="AV165" s="104">
        <v>21.3610600386641</v>
      </c>
      <c r="AW165" s="104">
        <v>26.646694183349599</v>
      </c>
      <c r="AX165" s="104">
        <v>31.0582160949707</v>
      </c>
      <c r="AY165" s="104">
        <v>23.552284842862498</v>
      </c>
      <c r="AZ165" s="104">
        <v>22.3945922851563</v>
      </c>
      <c r="BA165" s="104">
        <v>31.444061568303201</v>
      </c>
      <c r="BB165" s="104">
        <v>30.077587962367801</v>
      </c>
      <c r="BC165" s="104">
        <v>6.8655695915222203</v>
      </c>
      <c r="BD165" s="104">
        <v>5.5936619401043499</v>
      </c>
      <c r="BE165" s="104">
        <v>22.815248262281401</v>
      </c>
      <c r="BF165" s="104">
        <v>26.731882442971699</v>
      </c>
      <c r="BG165" s="104">
        <v>31.044876098632798</v>
      </c>
      <c r="BH165" s="104">
        <v>28.013465881347699</v>
      </c>
      <c r="BI165" s="104">
        <v>26.2042646377426</v>
      </c>
      <c r="BJ165" s="104">
        <v>23.212257016585401</v>
      </c>
      <c r="BK165" s="104">
        <v>15.382657206646</v>
      </c>
      <c r="BL165" s="104">
        <v>19.004086238311402</v>
      </c>
      <c r="BM165" s="104">
        <v>23.357488632202202</v>
      </c>
      <c r="BN165" s="104">
        <v>23.003051110762499</v>
      </c>
      <c r="BO165" s="104">
        <v>20.3600409155455</v>
      </c>
      <c r="BP165" s="104">
        <v>22.3026881745648</v>
      </c>
      <c r="BQ165" s="104">
        <v>16.205007151617998</v>
      </c>
      <c r="BR165" s="104">
        <v>19.340128240413399</v>
      </c>
      <c r="BS165" s="104">
        <v>15.3262249482052</v>
      </c>
      <c r="BT165" s="104">
        <v>8.7180189955670393</v>
      </c>
      <c r="BU165" s="104">
        <v>16.511286486582101</v>
      </c>
      <c r="BV165" s="104">
        <v>18.951075160564301</v>
      </c>
      <c r="BW165" s="104">
        <v>18.107567336227799</v>
      </c>
      <c r="BX165" s="104">
        <v>21.6415591220665</v>
      </c>
      <c r="BY165" s="104">
        <v>24.599611282348601</v>
      </c>
      <c r="BZ165" s="104">
        <v>32.149146549025197</v>
      </c>
      <c r="CA165" s="104">
        <v>22.0689254784063</v>
      </c>
      <c r="CB165" s="104">
        <v>22.524073726825499</v>
      </c>
      <c r="CC165" s="104">
        <v>24.764652264479</v>
      </c>
      <c r="CD165" s="104">
        <v>24.141991779609299</v>
      </c>
      <c r="CE165" s="104">
        <v>28.200923900011599</v>
      </c>
      <c r="CF165" s="104">
        <v>31.340167999267599</v>
      </c>
      <c r="CG165" s="104">
        <v>27.066231601189799</v>
      </c>
      <c r="CH165" s="104">
        <v>29.685866807490299</v>
      </c>
      <c r="CI165" s="104">
        <v>16.591862886409999</v>
      </c>
      <c r="CJ165" s="104">
        <v>16.623590357621602</v>
      </c>
      <c r="CK165" s="104">
        <v>26.412230513546401</v>
      </c>
      <c r="CL165" s="104">
        <v>26.8295593261719</v>
      </c>
      <c r="CM165" s="104">
        <v>23.491952358696999</v>
      </c>
      <c r="CN165" s="104">
        <v>22.6718919367962</v>
      </c>
      <c r="CO165" s="104">
        <v>23.6561766190604</v>
      </c>
      <c r="CP165" s="104">
        <v>30.979922484852199</v>
      </c>
      <c r="CQ165" s="104">
        <v>31.194972454826701</v>
      </c>
      <c r="CR165" s="104">
        <v>26.358139561431798</v>
      </c>
      <c r="CS165" s="104">
        <v>11.401437939554</v>
      </c>
      <c r="CT165" s="104">
        <v>17.213243484497099</v>
      </c>
      <c r="CU165" s="104">
        <v>29.908600539897101</v>
      </c>
      <c r="CV165" s="104">
        <v>24.721268221656601</v>
      </c>
      <c r="CW165" s="104">
        <v>29.611161180013699</v>
      </c>
      <c r="CX165" s="104">
        <v>27.8229013187281</v>
      </c>
      <c r="CY165" s="104">
        <v>21.892190496872601</v>
      </c>
      <c r="CZ165" s="104">
        <v>18.712200164794901</v>
      </c>
      <c r="DA165" s="104">
        <v>29.034163239067801</v>
      </c>
      <c r="DB165" s="104">
        <v>30.951598725432699</v>
      </c>
      <c r="DC165" s="104">
        <v>5.5948591825026197</v>
      </c>
      <c r="DD165" s="104">
        <v>1.85843181610107</v>
      </c>
      <c r="DE165" s="104">
        <v>20.5140565619634</v>
      </c>
      <c r="DF165" s="104">
        <v>17.433206595069901</v>
      </c>
      <c r="DG165" s="104">
        <v>11.319501876831101</v>
      </c>
      <c r="DH165" s="104">
        <v>8.3523028473953698</v>
      </c>
      <c r="DI165" s="104">
        <v>26.924350015150999</v>
      </c>
      <c r="DJ165" s="104">
        <v>23.985875674376501</v>
      </c>
      <c r="DK165" s="104">
        <v>21.174821327267399</v>
      </c>
      <c r="DL165" s="104">
        <v>17.924643456445299</v>
      </c>
      <c r="DM165" s="104">
        <v>24.153864234480899</v>
      </c>
      <c r="DN165" s="104">
        <v>21.899675369262699</v>
      </c>
      <c r="DO165" s="104">
        <v>11.5028366686652</v>
      </c>
      <c r="DP165" s="104">
        <v>6.2368260086160801</v>
      </c>
      <c r="DQ165" s="104">
        <v>17.639880319503799</v>
      </c>
      <c r="DR165" s="104">
        <v>15.9930119893903</v>
      </c>
      <c r="DS165" s="104">
        <v>17.085288470796598</v>
      </c>
      <c r="DT165" s="104">
        <v>15.1240479500565</v>
      </c>
      <c r="DU165" s="104">
        <v>18.383165736816299</v>
      </c>
      <c r="DV165" s="104">
        <v>25.4966691567049</v>
      </c>
      <c r="DW165" s="104">
        <v>25.2027683439002</v>
      </c>
      <c r="DX165" s="104">
        <v>27.592038169367601</v>
      </c>
      <c r="DY165" s="104">
        <v>32.6048647548389</v>
      </c>
      <c r="DZ165" s="104">
        <v>32.354236602783203</v>
      </c>
      <c r="EA165" s="104">
        <v>24.5759052456898</v>
      </c>
      <c r="EB165" s="104">
        <v>29.238174438476602</v>
      </c>
      <c r="EC165" s="104">
        <v>24.3395907068189</v>
      </c>
      <c r="ED165" s="104">
        <v>26.3768424987793</v>
      </c>
      <c r="EE165" s="104">
        <v>23.1740479223627</v>
      </c>
      <c r="EF165" s="104">
        <v>24.7448303823145</v>
      </c>
      <c r="EG165" s="104">
        <v>19.253814388794002</v>
      </c>
      <c r="EH165" s="104">
        <v>21.3056011069744</v>
      </c>
      <c r="EI165" s="104">
        <v>28.762324925843799</v>
      </c>
      <c r="EJ165" s="104">
        <v>21.0587371471631</v>
      </c>
      <c r="EK165" s="104">
        <v>36.267543241438197</v>
      </c>
      <c r="EL165" s="104">
        <v>37.785538079389198</v>
      </c>
      <c r="EM165" s="104">
        <v>16.088221607935001</v>
      </c>
      <c r="EN165" s="104">
        <v>19.360978405731199</v>
      </c>
      <c r="EO165" s="104">
        <v>23.936510086059599</v>
      </c>
      <c r="EP165" s="104">
        <v>24.366664886474599</v>
      </c>
      <c r="EQ165" s="104">
        <v>12.500454413609701</v>
      </c>
      <c r="ER165" s="104">
        <v>18.774660549737298</v>
      </c>
      <c r="ES165" s="104">
        <v>17.8348665258704</v>
      </c>
      <c r="ET165" s="104">
        <v>22.674818038940401</v>
      </c>
      <c r="EU165" s="104">
        <v>24.712694972419602</v>
      </c>
      <c r="EV165" s="104">
        <v>25.471667758108602</v>
      </c>
      <c r="EW165" s="104">
        <v>29.213975915233998</v>
      </c>
      <c r="EX165" s="104">
        <v>28.442752211435</v>
      </c>
      <c r="EY165" s="104">
        <v>19.678334626148398</v>
      </c>
      <c r="EZ165" s="104">
        <v>22.148352201333498</v>
      </c>
      <c r="FA165" s="104">
        <v>25.471862212781701</v>
      </c>
      <c r="FB165" s="104">
        <v>28.2831360872425</v>
      </c>
      <c r="FC165" s="104">
        <v>31.3118101401869</v>
      </c>
      <c r="FD165" s="104">
        <v>30.024988112959001</v>
      </c>
      <c r="FE165" s="104">
        <v>22.825688554977301</v>
      </c>
      <c r="FF165" s="104">
        <v>25.0052501971212</v>
      </c>
      <c r="FG165" s="104">
        <v>19.794922389082299</v>
      </c>
      <c r="FH165" s="104">
        <v>18.488682758973201</v>
      </c>
      <c r="FI165" s="104">
        <v>23.348396382146898</v>
      </c>
      <c r="FJ165" s="104">
        <v>23.467271404221599</v>
      </c>
      <c r="FK165" s="104">
        <v>16.796973283939099</v>
      </c>
      <c r="FL165" s="104">
        <v>10.222633361816399</v>
      </c>
      <c r="FM165" s="104">
        <v>19.7338022719184</v>
      </c>
      <c r="FN165" s="104">
        <v>19.3769626617432</v>
      </c>
      <c r="FO165" s="41"/>
      <c r="FP165" s="41"/>
      <c r="FQ165" s="41"/>
      <c r="FR165" s="41"/>
      <c r="FS165" s="41"/>
      <c r="FT165" s="41"/>
      <c r="FU165" s="41"/>
      <c r="FV165" s="41"/>
      <c r="FW165" s="41"/>
      <c r="FX165" s="41"/>
      <c r="FY165" s="41"/>
      <c r="FZ165" s="41"/>
      <c r="GA165" s="41"/>
      <c r="GB165" s="41"/>
      <c r="GC165" s="41"/>
      <c r="GD165" s="41"/>
      <c r="GE165" s="41"/>
      <c r="GF165" s="41"/>
      <c r="GG165" s="41"/>
      <c r="GH165" s="41"/>
      <c r="GI165" s="41"/>
      <c r="GJ165" s="41"/>
      <c r="GK165" s="41"/>
      <c r="GL165" s="41"/>
      <c r="GM165" s="41"/>
      <c r="GN165" s="41"/>
      <c r="GO165" s="41"/>
      <c r="GP165" s="41"/>
      <c r="GQ165" s="41"/>
      <c r="GR165" s="41"/>
      <c r="GS165" s="41"/>
      <c r="GT165" s="41"/>
      <c r="GU165" s="41"/>
      <c r="GV165" s="41"/>
      <c r="GW165" s="41"/>
      <c r="GX165" s="41"/>
      <c r="GY165" s="41"/>
      <c r="GZ165" s="41"/>
      <c r="HA165" s="41"/>
      <c r="HB165" s="41"/>
      <c r="HC165" s="41"/>
      <c r="HD165" s="41"/>
      <c r="HE165" s="41"/>
      <c r="HF165" s="41"/>
      <c r="HG165" s="41"/>
      <c r="HH165" s="41"/>
      <c r="HI165" s="41"/>
      <c r="HJ165" s="41"/>
      <c r="HK165" s="41"/>
      <c r="HL165" s="41"/>
      <c r="HM165" s="41"/>
      <c r="HN165" s="41"/>
      <c r="HO165" s="41"/>
      <c r="HP165" s="41"/>
      <c r="HQ165" s="41"/>
      <c r="HR165" s="41"/>
      <c r="HS165" s="41"/>
      <c r="HT165" s="41"/>
      <c r="HU165" s="41"/>
      <c r="HV165" s="41"/>
      <c r="HW165" s="41"/>
      <c r="HX165" s="41"/>
      <c r="HY165" s="41"/>
      <c r="HZ165" s="41"/>
      <c r="IA165" s="41"/>
      <c r="IB165" s="41"/>
      <c r="IC165" s="41"/>
      <c r="ID165" s="41"/>
      <c r="IE165" s="41"/>
      <c r="IF165" s="41"/>
      <c r="IG165" s="41"/>
      <c r="IH165" s="41"/>
      <c r="II165" s="41"/>
      <c r="IJ165" s="41"/>
      <c r="IK165" s="41"/>
      <c r="IL165" s="41"/>
      <c r="IM165" s="41"/>
      <c r="IN165" s="41"/>
      <c r="IO165" s="41"/>
      <c r="IP165" s="41"/>
      <c r="IQ165" s="41"/>
      <c r="IR165" s="41"/>
      <c r="IS165" s="41"/>
      <c r="IT165" s="41"/>
    </row>
    <row r="166" spans="1:254" s="24" customFormat="1" x14ac:dyDescent="0.2">
      <c r="A166" s="21" t="s">
        <v>13</v>
      </c>
      <c r="B166" s="44">
        <v>0.22</v>
      </c>
      <c r="C166" s="77">
        <f t="shared" si="4"/>
        <v>20.982325348905302</v>
      </c>
      <c r="D166" s="78">
        <f t="shared" si="5"/>
        <v>6.3230054416232484</v>
      </c>
      <c r="E166" s="104">
        <v>26.0785535329745</v>
      </c>
      <c r="F166" s="104">
        <v>22.286218048194499</v>
      </c>
      <c r="G166" s="104">
        <v>33.808262440568697</v>
      </c>
      <c r="H166" s="104">
        <v>36.617913687257698</v>
      </c>
      <c r="I166" s="104">
        <v>16.084221878731899</v>
      </c>
      <c r="J166" s="104">
        <v>22.808930234738401</v>
      </c>
      <c r="K166" s="104">
        <v>21.0956267199685</v>
      </c>
      <c r="L166" s="104">
        <v>26.9572338621876</v>
      </c>
      <c r="M166" s="104">
        <v>23.2046495746571</v>
      </c>
      <c r="N166" s="104">
        <v>22.2380904247591</v>
      </c>
      <c r="O166" s="104">
        <v>21.3354859844362</v>
      </c>
      <c r="P166" s="104">
        <v>21.024733736763199</v>
      </c>
      <c r="Q166" s="104">
        <v>14.2034496881097</v>
      </c>
      <c r="R166" s="104">
        <v>18.559166662081999</v>
      </c>
      <c r="S166" s="104">
        <v>16.906473171723999</v>
      </c>
      <c r="T166" s="104">
        <v>14.9097118068866</v>
      </c>
      <c r="U166" s="104">
        <v>23.765725825998899</v>
      </c>
      <c r="V166" s="104">
        <v>27.151155874222201</v>
      </c>
      <c r="W166" s="104">
        <v>23.4580215328923</v>
      </c>
      <c r="X166" s="104">
        <v>21.4459166971575</v>
      </c>
      <c r="Y166" s="104">
        <v>28.170943473768201</v>
      </c>
      <c r="Z166" s="104">
        <v>24.367498947528802</v>
      </c>
      <c r="AA166" s="104">
        <v>25.561139579048</v>
      </c>
      <c r="AB166" s="104">
        <v>27.6076655120347</v>
      </c>
      <c r="AC166" s="104">
        <v>24.064803542038099</v>
      </c>
      <c r="AD166" s="104">
        <v>30.317506690547098</v>
      </c>
      <c r="AE166" s="104">
        <v>26.014195799073899</v>
      </c>
      <c r="AF166" s="104">
        <v>28.346621939785098</v>
      </c>
      <c r="AG166" s="104">
        <v>22.5232811032146</v>
      </c>
      <c r="AH166" s="104">
        <v>20.0541313001596</v>
      </c>
      <c r="AI166" s="104">
        <v>23.849842201443799</v>
      </c>
      <c r="AJ166" s="104">
        <v>27.157182197685799</v>
      </c>
      <c r="AK166" s="104">
        <v>22.896913175055801</v>
      </c>
      <c r="AL166" s="104">
        <v>24.524837267348701</v>
      </c>
      <c r="AM166" s="104">
        <v>29.136117489880501</v>
      </c>
      <c r="AN166" s="104">
        <v>19.634204676401101</v>
      </c>
      <c r="AO166" s="104">
        <v>13.661205990271201</v>
      </c>
      <c r="AP166" s="104">
        <v>16.8968039750572</v>
      </c>
      <c r="AQ166" s="104">
        <v>19.266078774874401</v>
      </c>
      <c r="AR166" s="104">
        <v>15.282290938268</v>
      </c>
      <c r="AS166" s="104">
        <v>26.450235975261201</v>
      </c>
      <c r="AT166" s="104">
        <v>27.755286177089999</v>
      </c>
      <c r="AU166" s="104">
        <v>22.7908801777563</v>
      </c>
      <c r="AV166" s="104">
        <v>18.3468677704405</v>
      </c>
      <c r="AW166" s="104">
        <v>23.714327766251898</v>
      </c>
      <c r="AX166" s="104">
        <v>28.252221791292801</v>
      </c>
      <c r="AY166" s="104">
        <v>21.228529681207601</v>
      </c>
      <c r="AZ166" s="104">
        <v>19.554606574313802</v>
      </c>
      <c r="BA166" s="104">
        <v>29.067878278192701</v>
      </c>
      <c r="BB166" s="104">
        <v>27.3065355032981</v>
      </c>
      <c r="BC166" s="104">
        <v>4.6988618307522803</v>
      </c>
      <c r="BD166" s="104">
        <v>3.6699529451392601</v>
      </c>
      <c r="BE166" s="104">
        <v>20.855732467317701</v>
      </c>
      <c r="BF166" s="104">
        <v>25.2589219213577</v>
      </c>
      <c r="BG166" s="104">
        <v>28.671948490770401</v>
      </c>
      <c r="BH166" s="104">
        <v>26.363718736508901</v>
      </c>
      <c r="BI166" s="104">
        <v>24.1165516192561</v>
      </c>
      <c r="BJ166" s="104">
        <v>21.057029799208799</v>
      </c>
      <c r="BK166" s="104">
        <v>13.0216099485909</v>
      </c>
      <c r="BL166" s="104">
        <v>16.5400282423311</v>
      </c>
      <c r="BM166" s="104">
        <v>21.255824951031801</v>
      </c>
      <c r="BN166" s="104">
        <v>21.110514239983502</v>
      </c>
      <c r="BO166" s="104">
        <v>18.3094713946581</v>
      </c>
      <c r="BP166" s="104">
        <v>20.468896969487499</v>
      </c>
      <c r="BQ166" s="104">
        <v>13.7628479804319</v>
      </c>
      <c r="BR166" s="104">
        <v>17.296789822610101</v>
      </c>
      <c r="BS166" s="104">
        <v>13.7222205629456</v>
      </c>
      <c r="BT166" s="104">
        <v>7.0505726763087804</v>
      </c>
      <c r="BU166" s="104">
        <v>14.5247722573916</v>
      </c>
      <c r="BV166" s="104">
        <v>16.9177651620959</v>
      </c>
      <c r="BW166" s="104">
        <v>15.6603436562848</v>
      </c>
      <c r="BX166" s="104">
        <v>18.946545955752299</v>
      </c>
      <c r="BY166" s="104">
        <v>21.341847847339501</v>
      </c>
      <c r="BZ166" s="104">
        <v>29.977874912806499</v>
      </c>
      <c r="CA166" s="104">
        <v>20.041656544607001</v>
      </c>
      <c r="CB166" s="104">
        <v>20.4036397190212</v>
      </c>
      <c r="CC166" s="104">
        <v>22.695184566706899</v>
      </c>
      <c r="CD166" s="104">
        <v>22.7759335853919</v>
      </c>
      <c r="CE166" s="104">
        <v>25.483549702508299</v>
      </c>
      <c r="CF166" s="104">
        <v>28.857100261156798</v>
      </c>
      <c r="CG166" s="104">
        <v>24.6345046374981</v>
      </c>
      <c r="CH166" s="104">
        <v>27.841107248263199</v>
      </c>
      <c r="CI166" s="104">
        <v>14.2538435580789</v>
      </c>
      <c r="CJ166" s="104">
        <v>14.418020607445699</v>
      </c>
      <c r="CK166" s="104">
        <v>24.3432585141944</v>
      </c>
      <c r="CL166" s="104">
        <v>24.962934712035899</v>
      </c>
      <c r="CM166" s="104">
        <v>21.308249384103899</v>
      </c>
      <c r="CN166" s="104">
        <v>19.782777511168501</v>
      </c>
      <c r="CO166" s="104">
        <v>21.649087045501499</v>
      </c>
      <c r="CP166" s="104">
        <v>28.8102868309212</v>
      </c>
      <c r="CQ166" s="104">
        <v>29.421210949828001</v>
      </c>
      <c r="CR166" s="104">
        <v>23.854606178056201</v>
      </c>
      <c r="CS166" s="104">
        <v>9.4279972416341398</v>
      </c>
      <c r="CT166" s="104">
        <v>15.3085828601314</v>
      </c>
      <c r="CU166" s="104">
        <v>28.2498763245014</v>
      </c>
      <c r="CV166" s="104">
        <v>22.755928902728201</v>
      </c>
      <c r="CW166" s="104">
        <v>27.435647279162499</v>
      </c>
      <c r="CX166" s="104">
        <v>25.762692281157499</v>
      </c>
      <c r="CY166" s="104">
        <v>19.848264652037098</v>
      </c>
      <c r="CZ166" s="104">
        <v>16.863741569413602</v>
      </c>
      <c r="DA166" s="104">
        <v>26.631554125986199</v>
      </c>
      <c r="DB166" s="104">
        <v>29.119604083193899</v>
      </c>
      <c r="DC166" s="104">
        <v>3.82534527130393</v>
      </c>
      <c r="DD166" s="104">
        <v>-0.40568488574470002</v>
      </c>
      <c r="DE166" s="104">
        <v>18.593366185192199</v>
      </c>
      <c r="DF166" s="104">
        <v>16.0624615914377</v>
      </c>
      <c r="DG166" s="104">
        <v>8.6336446794436306</v>
      </c>
      <c r="DH166" s="104">
        <v>6.6174084817912</v>
      </c>
      <c r="DI166" s="104">
        <v>26.110475234099301</v>
      </c>
      <c r="DJ166" s="104">
        <v>22.093292267544498</v>
      </c>
      <c r="DK166" s="104">
        <v>18.777970698669101</v>
      </c>
      <c r="DL166" s="104">
        <v>15.9175201487237</v>
      </c>
      <c r="DM166" s="104">
        <v>22.283363586340599</v>
      </c>
      <c r="DN166" s="104">
        <v>19.502379214476498</v>
      </c>
      <c r="DO166" s="104">
        <v>9.1748070769004606</v>
      </c>
      <c r="DP166" s="104">
        <v>3.8414108905103101</v>
      </c>
      <c r="DQ166" s="104">
        <v>15.9285554168675</v>
      </c>
      <c r="DR166" s="104">
        <v>14.572064194856001</v>
      </c>
      <c r="DS166" s="104">
        <v>14.7870832213684</v>
      </c>
      <c r="DT166" s="104">
        <v>13.3167678130292</v>
      </c>
      <c r="DU166" s="104">
        <v>16.5577247892777</v>
      </c>
      <c r="DV166" s="104">
        <v>23.086776901892801</v>
      </c>
      <c r="DW166" s="104">
        <v>22.1158844316199</v>
      </c>
      <c r="DX166" s="104">
        <v>24.4202365926546</v>
      </c>
      <c r="DY166" s="104">
        <v>30.404805616599301</v>
      </c>
      <c r="DZ166" s="104">
        <v>29.985473909438898</v>
      </c>
      <c r="EA166" s="104">
        <v>22.273381804748499</v>
      </c>
      <c r="EB166" s="104">
        <v>26.998204749953398</v>
      </c>
      <c r="EC166" s="104">
        <v>21.435911190248099</v>
      </c>
      <c r="ED166" s="104">
        <v>23.782632734408999</v>
      </c>
      <c r="EE166" s="104">
        <v>22.003897553092099</v>
      </c>
      <c r="EF166" s="104">
        <v>23.289540784547899</v>
      </c>
      <c r="EG166" s="104">
        <v>17.2439155747855</v>
      </c>
      <c r="EH166" s="104">
        <v>19.421412963880801</v>
      </c>
      <c r="EI166" s="104">
        <v>25.4100377604328</v>
      </c>
      <c r="EJ166" s="104">
        <v>17.925003617028299</v>
      </c>
      <c r="EK166" s="104">
        <v>32.957297289565197</v>
      </c>
      <c r="EL166" s="104">
        <v>34.1944038407145</v>
      </c>
      <c r="EM166" s="104">
        <v>13.8547923066034</v>
      </c>
      <c r="EN166" s="104">
        <v>17.175408208672501</v>
      </c>
      <c r="EO166" s="104">
        <v>21.300105933675301</v>
      </c>
      <c r="EP166" s="104">
        <v>21.625266514427199</v>
      </c>
      <c r="EQ166" s="104">
        <v>10.7549020598137</v>
      </c>
      <c r="ER166" s="104">
        <v>16.8396320804897</v>
      </c>
      <c r="ES166" s="104">
        <v>17.0139454967318</v>
      </c>
      <c r="ET166" s="104">
        <v>20.627575303383999</v>
      </c>
      <c r="EU166" s="104">
        <v>22.798377109757698</v>
      </c>
      <c r="EV166" s="104">
        <v>23.233702689993802</v>
      </c>
      <c r="EW166" s="104">
        <v>26.748673961217399</v>
      </c>
      <c r="EX166" s="104">
        <v>26.101097997277598</v>
      </c>
      <c r="EY166" s="104">
        <v>18.699392352882199</v>
      </c>
      <c r="EZ166" s="104">
        <v>20.366467272666998</v>
      </c>
      <c r="FA166" s="104">
        <v>23.345210890072</v>
      </c>
      <c r="FB166" s="104">
        <v>24.661835508684501</v>
      </c>
      <c r="FC166" s="104">
        <v>28.152364090944999</v>
      </c>
      <c r="FD166" s="104">
        <v>27.978435964509099</v>
      </c>
      <c r="FE166" s="104">
        <v>19.955907349375</v>
      </c>
      <c r="FF166" s="104">
        <v>22.265600686848799</v>
      </c>
      <c r="FG166" s="104">
        <v>17.354817727942098</v>
      </c>
      <c r="FH166" s="104">
        <v>16.050581219167899</v>
      </c>
      <c r="FI166" s="104">
        <v>21.913283071176</v>
      </c>
      <c r="FJ166" s="104">
        <v>21.842080951474401</v>
      </c>
      <c r="FK166" s="104">
        <v>15.0578778890811</v>
      </c>
      <c r="FL166" s="104">
        <v>8.3969516754150408</v>
      </c>
      <c r="FM166" s="104">
        <v>18.393673421810099</v>
      </c>
      <c r="FN166" s="104">
        <v>18.137614072793699</v>
      </c>
      <c r="FO166" s="41"/>
      <c r="FP166" s="41"/>
      <c r="FQ166" s="41"/>
      <c r="FR166" s="41"/>
      <c r="FS166" s="41"/>
      <c r="FT166" s="41"/>
      <c r="FU166" s="41"/>
      <c r="FV166" s="41"/>
      <c r="FW166" s="41"/>
      <c r="FX166" s="41"/>
      <c r="FY166" s="41"/>
      <c r="FZ166" s="41"/>
      <c r="GA166" s="41"/>
      <c r="GB166" s="41"/>
      <c r="GC166" s="41"/>
      <c r="GD166" s="41"/>
      <c r="GE166" s="41"/>
      <c r="GF166" s="41"/>
      <c r="GG166" s="41"/>
      <c r="GH166" s="41"/>
      <c r="GI166" s="41"/>
      <c r="GJ166" s="41"/>
      <c r="GK166" s="41"/>
      <c r="GL166" s="41"/>
      <c r="GM166" s="41"/>
      <c r="GN166" s="41"/>
      <c r="GO166" s="41"/>
      <c r="GP166" s="41"/>
      <c r="GQ166" s="41"/>
      <c r="GR166" s="41"/>
      <c r="GS166" s="41"/>
      <c r="GT166" s="41"/>
      <c r="GU166" s="41"/>
      <c r="GV166" s="41"/>
      <c r="GW166" s="41"/>
      <c r="GX166" s="41"/>
      <c r="GY166" s="41"/>
      <c r="GZ166" s="41"/>
      <c r="HA166" s="41"/>
      <c r="HB166" s="41"/>
      <c r="HC166" s="41"/>
      <c r="HD166" s="41"/>
      <c r="HE166" s="41"/>
      <c r="HF166" s="41"/>
      <c r="HG166" s="41"/>
      <c r="HH166" s="41"/>
      <c r="HI166" s="41"/>
      <c r="HJ166" s="41"/>
      <c r="HK166" s="41"/>
      <c r="HL166" s="41"/>
      <c r="HM166" s="41"/>
      <c r="HN166" s="41"/>
      <c r="HO166" s="41"/>
      <c r="HP166" s="41"/>
      <c r="HQ166" s="41"/>
      <c r="HR166" s="41"/>
      <c r="HS166" s="41"/>
      <c r="HT166" s="41"/>
      <c r="HU166" s="41"/>
      <c r="HV166" s="41"/>
      <c r="HW166" s="41"/>
      <c r="HX166" s="41"/>
      <c r="HY166" s="41"/>
      <c r="HZ166" s="41"/>
      <c r="IA166" s="41"/>
      <c r="IB166" s="41"/>
      <c r="IC166" s="41"/>
      <c r="ID166" s="41"/>
      <c r="IE166" s="41"/>
      <c r="IF166" s="41"/>
      <c r="IG166" s="41"/>
      <c r="IH166" s="41"/>
      <c r="II166" s="41"/>
      <c r="IJ166" s="41"/>
      <c r="IK166" s="41"/>
      <c r="IL166" s="41"/>
      <c r="IM166" s="41"/>
      <c r="IN166" s="41"/>
      <c r="IO166" s="41"/>
      <c r="IP166" s="41"/>
      <c r="IQ166" s="41"/>
      <c r="IR166" s="41"/>
      <c r="IS166" s="41"/>
      <c r="IT166" s="41"/>
    </row>
    <row r="167" spans="1:254" s="24" customFormat="1" x14ac:dyDescent="0.2">
      <c r="A167" s="21" t="s">
        <v>13</v>
      </c>
      <c r="B167" s="44">
        <v>0.24</v>
      </c>
      <c r="C167" s="77">
        <f t="shared" si="4"/>
        <v>18.787853629396722</v>
      </c>
      <c r="D167" s="78">
        <f t="shared" si="5"/>
        <v>6.2166931236782865</v>
      </c>
      <c r="E167" s="104">
        <v>23.9489089663237</v>
      </c>
      <c r="F167" s="104">
        <v>19.887481611003</v>
      </c>
      <c r="G167" s="104">
        <v>31.3703411451087</v>
      </c>
      <c r="H167" s="104">
        <v>33.246765664627503</v>
      </c>
      <c r="I167" s="104">
        <v>13.508375948855299</v>
      </c>
      <c r="J167" s="104">
        <v>19.703389313581699</v>
      </c>
      <c r="K167" s="104">
        <v>18.329315857827599</v>
      </c>
      <c r="L167" s="104">
        <v>25.1239113588706</v>
      </c>
      <c r="M167" s="104">
        <v>20.747908170469799</v>
      </c>
      <c r="N167" s="104">
        <v>20.201154708862301</v>
      </c>
      <c r="O167" s="104">
        <v>20.287762456127201</v>
      </c>
      <c r="P167" s="104">
        <v>19.3369697746367</v>
      </c>
      <c r="Q167" s="104">
        <v>12.201387304459899</v>
      </c>
      <c r="R167" s="104">
        <v>16.7976155434426</v>
      </c>
      <c r="S167" s="104">
        <v>14.1884869404984</v>
      </c>
      <c r="T167" s="104">
        <v>13.193221862999801</v>
      </c>
      <c r="U167" s="104">
        <v>22.0400189336472</v>
      </c>
      <c r="V167" s="104">
        <v>24.658292943382602</v>
      </c>
      <c r="W167" s="104">
        <v>21.396830577496399</v>
      </c>
      <c r="X167" s="104">
        <v>20.285089770861902</v>
      </c>
      <c r="Y167" s="104">
        <v>25.905166517425801</v>
      </c>
      <c r="Z167" s="104">
        <v>21.944093935031201</v>
      </c>
      <c r="AA167" s="104">
        <v>23.1195970327101</v>
      </c>
      <c r="AB167" s="104">
        <v>24.897493859531501</v>
      </c>
      <c r="AC167" s="104">
        <v>22.212084087939601</v>
      </c>
      <c r="AD167" s="104">
        <v>28.432774908277501</v>
      </c>
      <c r="AE167" s="104">
        <v>23.610747392133</v>
      </c>
      <c r="AF167" s="104">
        <v>26.5329865175358</v>
      </c>
      <c r="AG167" s="104">
        <v>20.9207957132245</v>
      </c>
      <c r="AH167" s="104">
        <v>18.300029983103499</v>
      </c>
      <c r="AI167" s="104">
        <v>21.415473744917499</v>
      </c>
      <c r="AJ167" s="104">
        <v>24.744764690121102</v>
      </c>
      <c r="AK167" s="104">
        <v>20.6359500712277</v>
      </c>
      <c r="AL167" s="104">
        <v>22.226125699883902</v>
      </c>
      <c r="AM167" s="104">
        <v>27.079478612234301</v>
      </c>
      <c r="AN167" s="104">
        <v>16.357872010368101</v>
      </c>
      <c r="AO167" s="104">
        <v>11.9493609024747</v>
      </c>
      <c r="AP167" s="104">
        <v>14.3051388663525</v>
      </c>
      <c r="AQ167" s="104">
        <v>17.004153168595298</v>
      </c>
      <c r="AR167" s="104">
        <v>13.145608411531301</v>
      </c>
      <c r="AS167" s="104">
        <v>24.136404999925698</v>
      </c>
      <c r="AT167" s="104">
        <v>24.678336028652801</v>
      </c>
      <c r="AU167" s="104">
        <v>20.605289122563001</v>
      </c>
      <c r="AV167" s="104">
        <v>15.6737613241889</v>
      </c>
      <c r="AW167" s="104">
        <v>20.837693008606202</v>
      </c>
      <c r="AX167" s="104">
        <v>25.4850567160499</v>
      </c>
      <c r="AY167" s="104">
        <v>18.984997090022802</v>
      </c>
      <c r="AZ167" s="104">
        <v>16.852935108360199</v>
      </c>
      <c r="BA167" s="104">
        <v>26.6620289098969</v>
      </c>
      <c r="BB167" s="104">
        <v>24.7887186295847</v>
      </c>
      <c r="BC167" s="104">
        <v>2.36197805404663</v>
      </c>
      <c r="BD167" s="104">
        <v>1.67458084642595</v>
      </c>
      <c r="BE167" s="104">
        <v>18.622332819517599</v>
      </c>
      <c r="BF167" s="104">
        <v>23.530960526363</v>
      </c>
      <c r="BG167" s="104">
        <v>26.665162349792102</v>
      </c>
      <c r="BH167" s="104">
        <v>24.600647509166102</v>
      </c>
      <c r="BI167" s="104">
        <v>22.209600606108399</v>
      </c>
      <c r="BJ167" s="104">
        <v>19.2915368669318</v>
      </c>
      <c r="BK167" s="104">
        <v>10.6867381231284</v>
      </c>
      <c r="BL167" s="104">
        <v>14.078683359626099</v>
      </c>
      <c r="BM167" s="104">
        <v>19.031501770019499</v>
      </c>
      <c r="BN167" s="104">
        <v>19.0115958804797</v>
      </c>
      <c r="BO167" s="104">
        <v>16.264602990387498</v>
      </c>
      <c r="BP167" s="104">
        <v>18.5753690565782</v>
      </c>
      <c r="BQ167" s="104">
        <v>11.4649901366365</v>
      </c>
      <c r="BR167" s="104">
        <v>15.293513762022</v>
      </c>
      <c r="BS167" s="104">
        <v>12.2499403933832</v>
      </c>
      <c r="BT167" s="104">
        <v>5.4101280282582298</v>
      </c>
      <c r="BU167" s="104">
        <v>12.577508558234401</v>
      </c>
      <c r="BV167" s="104">
        <v>14.811633946324701</v>
      </c>
      <c r="BW167" s="104">
        <v>13.3948467081663</v>
      </c>
      <c r="BX167" s="104">
        <v>16.248552437405898</v>
      </c>
      <c r="BY167" s="104">
        <v>17.8138393333324</v>
      </c>
      <c r="BZ167" s="104">
        <v>27.7075812228729</v>
      </c>
      <c r="CA167" s="104">
        <v>17.772838159593899</v>
      </c>
      <c r="CB167" s="104">
        <v>18.268315237161399</v>
      </c>
      <c r="CC167" s="104">
        <v>20.4165884967022</v>
      </c>
      <c r="CD167" s="104">
        <v>21.478049968049799</v>
      </c>
      <c r="CE167" s="104">
        <v>22.543158799225498</v>
      </c>
      <c r="CF167" s="104">
        <v>26.1114744952135</v>
      </c>
      <c r="CG167" s="104">
        <v>22.207110230377801</v>
      </c>
      <c r="CH167" s="104">
        <v>25.949196682358298</v>
      </c>
      <c r="CI167" s="104">
        <v>11.7796122347871</v>
      </c>
      <c r="CJ167" s="104">
        <v>12.257339681354299</v>
      </c>
      <c r="CK167" s="104">
        <v>22.485943839783101</v>
      </c>
      <c r="CL167" s="104">
        <v>23.016616915873801</v>
      </c>
      <c r="CM167" s="104">
        <v>18.985221847517899</v>
      </c>
      <c r="CN167" s="104">
        <v>16.877868122906602</v>
      </c>
      <c r="CO167" s="104">
        <v>19.7757465018333</v>
      </c>
      <c r="CP167" s="104">
        <v>26.8615152068352</v>
      </c>
      <c r="CQ167" s="104">
        <v>27.708526700660901</v>
      </c>
      <c r="CR167" s="104">
        <v>21.421257434864</v>
      </c>
      <c r="CS167" s="104">
        <v>7.4605361264505499</v>
      </c>
      <c r="CT167" s="104">
        <v>13.253587800905001</v>
      </c>
      <c r="CU167" s="104">
        <v>26.5694912099402</v>
      </c>
      <c r="CV167" s="104">
        <v>20.6889839057079</v>
      </c>
      <c r="CW167" s="104">
        <v>25.4691828893035</v>
      </c>
      <c r="CX167" s="104">
        <v>23.810361184696301</v>
      </c>
      <c r="CY167" s="104">
        <v>17.796972208885101</v>
      </c>
      <c r="CZ167" s="104">
        <v>14.9260444641113</v>
      </c>
      <c r="DA167" s="104">
        <v>24.808649652554799</v>
      </c>
      <c r="DB167" s="104">
        <v>27.300746683616499</v>
      </c>
      <c r="DC167" s="104">
        <v>2.0569828147974198</v>
      </c>
      <c r="DD167" s="104">
        <v>-2.6162387456658198</v>
      </c>
      <c r="DE167" s="104">
        <v>16.387910802676501</v>
      </c>
      <c r="DF167" s="104">
        <v>14.5879129467813</v>
      </c>
      <c r="DG167" s="104">
        <v>6.1681032200999999</v>
      </c>
      <c r="DH167" s="104">
        <v>5.1346642750191904</v>
      </c>
      <c r="DI167" s="104">
        <v>25.141338233040798</v>
      </c>
      <c r="DJ167" s="104">
        <v>19.47054634177</v>
      </c>
      <c r="DK167" s="104">
        <v>16.519801372663601</v>
      </c>
      <c r="DL167" s="104">
        <v>13.898123737569801</v>
      </c>
      <c r="DM167" s="104">
        <v>20.160713786231</v>
      </c>
      <c r="DN167" s="104">
        <v>17.124726478085499</v>
      </c>
      <c r="DO167" s="104">
        <v>6.7917026888071597</v>
      </c>
      <c r="DP167" s="104">
        <v>1.5100946618408699</v>
      </c>
      <c r="DQ167" s="104">
        <v>14.283315668929699</v>
      </c>
      <c r="DR167" s="104">
        <v>13.4043822224235</v>
      </c>
      <c r="DS167" s="104">
        <v>12.705082033437201</v>
      </c>
      <c r="DT167" s="104">
        <v>11.607354571831101</v>
      </c>
      <c r="DU167" s="104">
        <v>15.107534047234401</v>
      </c>
      <c r="DV167" s="104">
        <v>20.8896582648294</v>
      </c>
      <c r="DW167" s="104">
        <v>19.1737492964841</v>
      </c>
      <c r="DX167" s="104">
        <v>21.175986926946401</v>
      </c>
      <c r="DY167" s="104">
        <v>28.0273029934059</v>
      </c>
      <c r="DZ167" s="104">
        <v>27.519981035571099</v>
      </c>
      <c r="EA167" s="104">
        <v>19.854591200011399</v>
      </c>
      <c r="EB167" s="104">
        <v>24.7737682044507</v>
      </c>
      <c r="EC167" s="104">
        <v>18.505476944956001</v>
      </c>
      <c r="ED167" s="104">
        <v>21.096281114558298</v>
      </c>
      <c r="EE167" s="104">
        <v>20.7780731763132</v>
      </c>
      <c r="EF167" s="104">
        <v>21.924307711570901</v>
      </c>
      <c r="EG167" s="104">
        <v>15.256938073085401</v>
      </c>
      <c r="EH167" s="104">
        <v>17.641986253464601</v>
      </c>
      <c r="EI167" s="104">
        <v>22.088747089410099</v>
      </c>
      <c r="EJ167" s="104">
        <v>15.0008974842107</v>
      </c>
      <c r="EK167" s="104">
        <v>29.752729200899999</v>
      </c>
      <c r="EL167" s="104">
        <v>30.664752298800501</v>
      </c>
      <c r="EM167" s="104">
        <v>11.231246035907899</v>
      </c>
      <c r="EN167" s="104">
        <v>14.785055557598</v>
      </c>
      <c r="EO167" s="104">
        <v>18.859519515389099</v>
      </c>
      <c r="EP167" s="104">
        <v>19.471842396401701</v>
      </c>
      <c r="EQ167" s="104">
        <v>8.8655448310050406</v>
      </c>
      <c r="ER167" s="104">
        <v>14.9030833629635</v>
      </c>
      <c r="ES167" s="104">
        <v>16.2997497604958</v>
      </c>
      <c r="ET167" s="104">
        <v>18.4131021424785</v>
      </c>
      <c r="EU167" s="104">
        <v>20.433605655471801</v>
      </c>
      <c r="EV167" s="104">
        <v>20.542435880689599</v>
      </c>
      <c r="EW167" s="104">
        <v>24.2396971412577</v>
      </c>
      <c r="EX167" s="104">
        <v>23.609968730319999</v>
      </c>
      <c r="EY167" s="104">
        <v>17.250138477779899</v>
      </c>
      <c r="EZ167" s="104">
        <v>18.601587562095599</v>
      </c>
      <c r="FA167" s="104">
        <v>21.302530073188102</v>
      </c>
      <c r="FB167" s="104">
        <v>20.702269992940401</v>
      </c>
      <c r="FC167" s="104">
        <v>25.1431041110466</v>
      </c>
      <c r="FD167" s="104">
        <v>25.824347069732202</v>
      </c>
      <c r="FE167" s="104">
        <v>17.515779129385699</v>
      </c>
      <c r="FF167" s="104">
        <v>19.438240735613999</v>
      </c>
      <c r="FG167" s="104">
        <v>14.956135028961899</v>
      </c>
      <c r="FH167" s="104">
        <v>13.7859059673868</v>
      </c>
      <c r="FI167" s="104">
        <v>20.613642266730299</v>
      </c>
      <c r="FJ167" s="104">
        <v>19.970047257943602</v>
      </c>
      <c r="FK167" s="104">
        <v>13.285763139697799</v>
      </c>
      <c r="FL167" s="104">
        <v>6.53663873672485</v>
      </c>
      <c r="FM167" s="104">
        <v>16.562561074971001</v>
      </c>
      <c r="FN167" s="104">
        <v>16.5939745371066</v>
      </c>
      <c r="FO167" s="41"/>
      <c r="FP167" s="41"/>
      <c r="FQ167" s="41"/>
      <c r="FR167" s="41"/>
      <c r="FS167" s="41"/>
      <c r="FT167" s="41"/>
      <c r="FU167" s="41"/>
      <c r="FV167" s="41"/>
      <c r="FW167" s="41"/>
      <c r="FX167" s="41"/>
      <c r="FY167" s="41"/>
      <c r="FZ167" s="41"/>
      <c r="GA167" s="41"/>
      <c r="GB167" s="41"/>
      <c r="GC167" s="41"/>
      <c r="GD167" s="41"/>
      <c r="GE167" s="41"/>
      <c r="GF167" s="41"/>
      <c r="GG167" s="41"/>
      <c r="GH167" s="41"/>
      <c r="GI167" s="41"/>
      <c r="GJ167" s="41"/>
      <c r="GK167" s="41"/>
      <c r="GL167" s="41"/>
      <c r="GM167" s="41"/>
      <c r="GN167" s="41"/>
      <c r="GO167" s="41"/>
      <c r="GP167" s="41"/>
      <c r="GQ167" s="41"/>
      <c r="GR167" s="41"/>
      <c r="GS167" s="41"/>
      <c r="GT167" s="41"/>
      <c r="GU167" s="41"/>
      <c r="GV167" s="41"/>
      <c r="GW167" s="41"/>
      <c r="GX167" s="41"/>
      <c r="GY167" s="41"/>
      <c r="GZ167" s="41"/>
      <c r="HA167" s="41"/>
      <c r="HB167" s="41"/>
      <c r="HC167" s="41"/>
      <c r="HD167" s="41"/>
      <c r="HE167" s="41"/>
      <c r="HF167" s="41"/>
      <c r="HG167" s="41"/>
      <c r="HH167" s="41"/>
      <c r="HI167" s="41"/>
      <c r="HJ167" s="41"/>
      <c r="HK167" s="41"/>
      <c r="HL167" s="41"/>
      <c r="HM167" s="41"/>
      <c r="HN167" s="41"/>
      <c r="HO167" s="41"/>
      <c r="HP167" s="41"/>
      <c r="HQ167" s="41"/>
      <c r="HR167" s="41"/>
      <c r="HS167" s="41"/>
      <c r="HT167" s="41"/>
      <c r="HU167" s="41"/>
      <c r="HV167" s="41"/>
      <c r="HW167" s="41"/>
      <c r="HX167" s="41"/>
      <c r="HY167" s="41"/>
      <c r="HZ167" s="41"/>
      <c r="IA167" s="41"/>
      <c r="IB167" s="41"/>
      <c r="IC167" s="41"/>
      <c r="ID167" s="41"/>
      <c r="IE167" s="41"/>
      <c r="IF167" s="41"/>
      <c r="IG167" s="41"/>
      <c r="IH167" s="41"/>
      <c r="II167" s="41"/>
      <c r="IJ167" s="41"/>
      <c r="IK167" s="41"/>
      <c r="IL167" s="41"/>
      <c r="IM167" s="41"/>
      <c r="IN167" s="41"/>
      <c r="IO167" s="41"/>
      <c r="IP167" s="41"/>
      <c r="IQ167" s="41"/>
      <c r="IR167" s="41"/>
      <c r="IS167" s="41"/>
      <c r="IT167" s="41"/>
    </row>
    <row r="168" spans="1:254" s="24" customFormat="1" x14ac:dyDescent="0.2">
      <c r="A168" s="21" t="s">
        <v>13</v>
      </c>
      <c r="B168" s="44">
        <v>0.26</v>
      </c>
      <c r="C168" s="77">
        <f t="shared" si="4"/>
        <v>16.569874247362495</v>
      </c>
      <c r="D168" s="78">
        <f t="shared" si="5"/>
        <v>6.1258754206549391</v>
      </c>
      <c r="E168" s="104">
        <v>21.7153730871505</v>
      </c>
      <c r="F168" s="104">
        <v>17.590866608313998</v>
      </c>
      <c r="G168" s="104">
        <v>28.526872676738201</v>
      </c>
      <c r="H168" s="104">
        <v>29.6678831644548</v>
      </c>
      <c r="I168" s="104">
        <v>11.081516028730899</v>
      </c>
      <c r="J168" s="104">
        <v>16.545847741259401</v>
      </c>
      <c r="K168" s="104">
        <v>15.520329927424299</v>
      </c>
      <c r="L168" s="104">
        <v>22.953819262909398</v>
      </c>
      <c r="M168" s="104">
        <v>18.3619081072613</v>
      </c>
      <c r="N168" s="104">
        <v>17.967364405516498</v>
      </c>
      <c r="O168" s="104">
        <v>19.3330970668415</v>
      </c>
      <c r="P168" s="104">
        <v>18.046840332033302</v>
      </c>
      <c r="Q168" s="104">
        <v>10.0249204047417</v>
      </c>
      <c r="R168" s="104">
        <v>15.036801916034999</v>
      </c>
      <c r="S168" s="104">
        <v>11.4858318907207</v>
      </c>
      <c r="T168" s="104">
        <v>11.2865817620852</v>
      </c>
      <c r="U168" s="104">
        <v>20.425065173036799</v>
      </c>
      <c r="V168" s="104">
        <v>22.3146688413294</v>
      </c>
      <c r="W168" s="104">
        <v>19.167736881032098</v>
      </c>
      <c r="X168" s="104">
        <v>19.285671349817999</v>
      </c>
      <c r="Y168" s="104">
        <v>23.324294104659</v>
      </c>
      <c r="Z168" s="104">
        <v>19.545264098535998</v>
      </c>
      <c r="AA168" s="104">
        <v>20.649182924329502</v>
      </c>
      <c r="AB168" s="104">
        <v>22.1146990100621</v>
      </c>
      <c r="AC168" s="104">
        <v>20.260642204730299</v>
      </c>
      <c r="AD168" s="104">
        <v>26.476271059896099</v>
      </c>
      <c r="AE168" s="104">
        <v>21.280651913697401</v>
      </c>
      <c r="AF168" s="104">
        <v>24.932584869740801</v>
      </c>
      <c r="AG168" s="104">
        <v>19.363152711618199</v>
      </c>
      <c r="AH168" s="104">
        <v>16.811590520032698</v>
      </c>
      <c r="AI168" s="104">
        <v>18.909878711558299</v>
      </c>
      <c r="AJ168" s="104">
        <v>22.057903332504001</v>
      </c>
      <c r="AK168" s="104">
        <v>18.4724938473348</v>
      </c>
      <c r="AL168" s="104">
        <v>19.890184759945299</v>
      </c>
      <c r="AM168" s="104">
        <v>25.065615338172702</v>
      </c>
      <c r="AN168" s="104">
        <v>13.2970585632377</v>
      </c>
      <c r="AO168" s="104">
        <v>10.2485046097476</v>
      </c>
      <c r="AP168" s="104">
        <v>11.5670037640985</v>
      </c>
      <c r="AQ168" s="104">
        <v>14.698534220847799</v>
      </c>
      <c r="AR168" s="104">
        <v>10.963882361778101</v>
      </c>
      <c r="AS168" s="104">
        <v>21.984178096055601</v>
      </c>
      <c r="AT168" s="104">
        <v>21.737102490395401</v>
      </c>
      <c r="AU168" s="104">
        <v>18.431351481113399</v>
      </c>
      <c r="AV168" s="104">
        <v>13.356845049293</v>
      </c>
      <c r="AW168" s="104">
        <v>18.0576440146009</v>
      </c>
      <c r="AX168" s="104">
        <v>22.708120251085202</v>
      </c>
      <c r="AY168" s="104">
        <v>16.771507133316199</v>
      </c>
      <c r="AZ168" s="104">
        <v>14.2251493210935</v>
      </c>
      <c r="BA168" s="104">
        <v>24.2844975637556</v>
      </c>
      <c r="BB168" s="104">
        <v>22.491889701309798</v>
      </c>
      <c r="BC168" s="104">
        <v>-0.13323875905820601</v>
      </c>
      <c r="BD168" s="104">
        <v>-0.50769725576403102</v>
      </c>
      <c r="BE168" s="104">
        <v>16.236970085144499</v>
      </c>
      <c r="BF168" s="104">
        <v>21.446080662126199</v>
      </c>
      <c r="BG168" s="104">
        <v>25.053112278411</v>
      </c>
      <c r="BH168" s="104">
        <v>23.0162990787436</v>
      </c>
      <c r="BI168" s="104">
        <v>20.026870350623099</v>
      </c>
      <c r="BJ168" s="104">
        <v>17.773248338629799</v>
      </c>
      <c r="BK168" s="104">
        <v>8.2526829874455903</v>
      </c>
      <c r="BL168" s="104">
        <v>11.5531158307551</v>
      </c>
      <c r="BM168" s="104">
        <v>16.6504879237247</v>
      </c>
      <c r="BN168" s="104">
        <v>16.6059902142878</v>
      </c>
      <c r="BO168" s="104">
        <v>14.1681956043572</v>
      </c>
      <c r="BP168" s="104">
        <v>16.670608114189701</v>
      </c>
      <c r="BQ168" s="104">
        <v>9.2617175630140807</v>
      </c>
      <c r="BR168" s="104">
        <v>13.275369441319199</v>
      </c>
      <c r="BS168" s="104">
        <v>10.855292995252601</v>
      </c>
      <c r="BT168" s="104">
        <v>3.8846662682686701</v>
      </c>
      <c r="BU168" s="104">
        <v>10.6012157751362</v>
      </c>
      <c r="BV168" s="104">
        <v>12.5415974905903</v>
      </c>
      <c r="BW168" s="104">
        <v>11.4552075800437</v>
      </c>
      <c r="BX168" s="104">
        <v>13.7983298157435</v>
      </c>
      <c r="BY168" s="104">
        <v>14.340196457116701</v>
      </c>
      <c r="BZ168" s="104">
        <v>25.268577882083601</v>
      </c>
      <c r="CA168" s="104">
        <v>15.442930377732299</v>
      </c>
      <c r="CB168" s="104">
        <v>16.158023470169201</v>
      </c>
      <c r="CC168" s="104">
        <v>17.972912926074699</v>
      </c>
      <c r="CD168" s="104">
        <v>20.282950191159799</v>
      </c>
      <c r="CE168" s="104">
        <v>19.530508022838401</v>
      </c>
      <c r="CF168" s="104">
        <v>23.2235154510706</v>
      </c>
      <c r="CG168" s="104">
        <v>19.6513186016291</v>
      </c>
      <c r="CH168" s="104">
        <v>23.8656037669322</v>
      </c>
      <c r="CI168" s="104">
        <v>9.1817897387855805</v>
      </c>
      <c r="CJ168" s="104">
        <v>10.0683713235399</v>
      </c>
      <c r="CK168" s="104">
        <v>20.7555779334898</v>
      </c>
      <c r="CL168" s="104">
        <v>21.0935502250918</v>
      </c>
      <c r="CM168" s="104">
        <v>16.514993994670402</v>
      </c>
      <c r="CN168" s="104">
        <v>14.2377465811461</v>
      </c>
      <c r="CO168" s="104">
        <v>17.980445548745099</v>
      </c>
      <c r="CP168" s="104">
        <v>24.914866579450798</v>
      </c>
      <c r="CQ168" s="104">
        <v>25.8535679367337</v>
      </c>
      <c r="CR168" s="104">
        <v>19.166504371181698</v>
      </c>
      <c r="CS168" s="104">
        <v>5.4909590190462199</v>
      </c>
      <c r="CT168" s="104">
        <v>11.1231565602041</v>
      </c>
      <c r="CU168" s="104">
        <v>24.861092704900301</v>
      </c>
      <c r="CV168" s="104">
        <v>18.584591787068099</v>
      </c>
      <c r="CW168" s="104">
        <v>23.6625780010855</v>
      </c>
      <c r="CX168" s="104">
        <v>21.525993013563198</v>
      </c>
      <c r="CY168" s="104">
        <v>15.684560153808601</v>
      </c>
      <c r="CZ168" s="104">
        <v>12.9662546030866</v>
      </c>
      <c r="DA168" s="104">
        <v>23.490319776550599</v>
      </c>
      <c r="DB168" s="104">
        <v>25.345010486934299</v>
      </c>
      <c r="DC168" s="104">
        <v>0.39109020621615997</v>
      </c>
      <c r="DD168" s="104">
        <v>-4.3377894743166499</v>
      </c>
      <c r="DE168" s="104">
        <v>14.1886883755509</v>
      </c>
      <c r="DF168" s="104">
        <v>12.6913498604188</v>
      </c>
      <c r="DG168" s="104">
        <v>3.99579041504402</v>
      </c>
      <c r="DH168" s="104">
        <v>3.6389751758120799</v>
      </c>
      <c r="DI168" s="104">
        <v>22.8798776563807</v>
      </c>
      <c r="DJ168" s="104">
        <v>16.191496485964802</v>
      </c>
      <c r="DK168" s="104">
        <v>14.457675228447901</v>
      </c>
      <c r="DL168" s="104">
        <v>11.6823869348747</v>
      </c>
      <c r="DM168" s="104">
        <v>17.980351566444401</v>
      </c>
      <c r="DN168" s="104">
        <v>14.888424164319</v>
      </c>
      <c r="DO168" s="104">
        <v>4.3814757700474702</v>
      </c>
      <c r="DP168" s="104">
        <v>-0.61400008628573699</v>
      </c>
      <c r="DQ168" s="104">
        <v>12.5191256027767</v>
      </c>
      <c r="DR168" s="104">
        <v>12.017329045612099</v>
      </c>
      <c r="DS168" s="104">
        <v>10.6188552826308</v>
      </c>
      <c r="DT168" s="104">
        <v>9.7630332438100407</v>
      </c>
      <c r="DU168" s="104">
        <v>13.974916608702801</v>
      </c>
      <c r="DV168" s="104">
        <v>18.904925905585301</v>
      </c>
      <c r="DW168" s="104">
        <v>16.3091885135951</v>
      </c>
      <c r="DX168" s="104">
        <v>17.958178844263202</v>
      </c>
      <c r="DY168" s="104">
        <v>25.3637320553172</v>
      </c>
      <c r="DZ168" s="104">
        <v>24.7243919733844</v>
      </c>
      <c r="EA168" s="104">
        <v>17.336102179752199</v>
      </c>
      <c r="EB168" s="104">
        <v>22.501243192822301</v>
      </c>
      <c r="EC168" s="104">
        <v>15.451444770540199</v>
      </c>
      <c r="ED168" s="104">
        <v>18.241147184292998</v>
      </c>
      <c r="EE168" s="104">
        <v>19.483456291690398</v>
      </c>
      <c r="EF168" s="104">
        <v>20.533254607950699</v>
      </c>
      <c r="EG168" s="104">
        <v>13.2641713364885</v>
      </c>
      <c r="EH168" s="104">
        <v>15.726143811455</v>
      </c>
      <c r="EI168" s="104">
        <v>18.859708906340199</v>
      </c>
      <c r="EJ168" s="104">
        <v>12.257122146369101</v>
      </c>
      <c r="EK168" s="104">
        <v>26.682588829040998</v>
      </c>
      <c r="EL168" s="104">
        <v>27.539225587049099</v>
      </c>
      <c r="EM168" s="104">
        <v>8.1506187312493807</v>
      </c>
      <c r="EN168" s="104">
        <v>12.143654156184899</v>
      </c>
      <c r="EO168" s="104">
        <v>16.548779024296699</v>
      </c>
      <c r="EP168" s="104">
        <v>17.657379359563802</v>
      </c>
      <c r="EQ168" s="104">
        <v>6.85631292345027</v>
      </c>
      <c r="ER168" s="104">
        <v>12.8256902295399</v>
      </c>
      <c r="ES168" s="104">
        <v>15.4515468735092</v>
      </c>
      <c r="ET168" s="104">
        <v>15.993533122724999</v>
      </c>
      <c r="EU168" s="104">
        <v>17.917691787885701</v>
      </c>
      <c r="EV168" s="104">
        <v>17.862669685237702</v>
      </c>
      <c r="EW168" s="104">
        <v>21.575525379695598</v>
      </c>
      <c r="EX168" s="104">
        <v>20.899539445479601</v>
      </c>
      <c r="EY168" s="104">
        <v>15.256666577045699</v>
      </c>
      <c r="EZ168" s="104">
        <v>16.591697100689402</v>
      </c>
      <c r="FA168" s="104">
        <v>19.3314938773809</v>
      </c>
      <c r="FB168" s="104">
        <v>16.659964188545299</v>
      </c>
      <c r="FC168" s="104">
        <v>22.225712759816901</v>
      </c>
      <c r="FD168" s="104">
        <v>23.5231939583071</v>
      </c>
      <c r="FE168" s="104">
        <v>15.0349460778255</v>
      </c>
      <c r="FF168" s="104">
        <v>16.4677898963673</v>
      </c>
      <c r="FG168" s="104">
        <v>12.4937446349632</v>
      </c>
      <c r="FH168" s="104">
        <v>11.6725481189223</v>
      </c>
      <c r="FI168" s="104">
        <v>19.4116408948552</v>
      </c>
      <c r="FJ168" s="104">
        <v>18.3128524014856</v>
      </c>
      <c r="FK168" s="104">
        <v>11.550611443034001</v>
      </c>
      <c r="FL168" s="104">
        <v>4.7687845230102504</v>
      </c>
      <c r="FM168" s="104">
        <v>14.979108697211799</v>
      </c>
      <c r="FN168" s="104">
        <v>14.9490864706558</v>
      </c>
      <c r="FO168" s="41"/>
      <c r="FP168" s="41"/>
      <c r="FQ168" s="41"/>
      <c r="FR168" s="41"/>
      <c r="FS168" s="41"/>
      <c r="FT168" s="41"/>
      <c r="FU168" s="41"/>
      <c r="FV168" s="41"/>
      <c r="FW168" s="41"/>
      <c r="FX168" s="41"/>
      <c r="FY168" s="41"/>
      <c r="FZ168" s="41"/>
      <c r="GA168" s="41"/>
      <c r="GB168" s="41"/>
      <c r="GC168" s="41"/>
      <c r="GD168" s="41"/>
      <c r="GE168" s="41"/>
      <c r="GF168" s="41"/>
      <c r="GG168" s="41"/>
      <c r="GH168" s="41"/>
      <c r="GI168" s="41"/>
      <c r="GJ168" s="41"/>
      <c r="GK168" s="41"/>
      <c r="GL168" s="41"/>
      <c r="GM168" s="41"/>
      <c r="GN168" s="41"/>
      <c r="GO168" s="41"/>
      <c r="GP168" s="41"/>
      <c r="GQ168" s="41"/>
      <c r="GR168" s="41"/>
      <c r="GS168" s="41"/>
      <c r="GT168" s="41"/>
      <c r="GU168" s="41"/>
      <c r="GV168" s="41"/>
      <c r="GW168" s="41"/>
      <c r="GX168" s="41"/>
      <c r="GY168" s="41"/>
      <c r="GZ168" s="41"/>
      <c r="HA168" s="41"/>
      <c r="HB168" s="41"/>
      <c r="HC168" s="41"/>
      <c r="HD168" s="41"/>
      <c r="HE168" s="41"/>
      <c r="HF168" s="41"/>
      <c r="HG168" s="41"/>
      <c r="HH168" s="41"/>
      <c r="HI168" s="41"/>
      <c r="HJ168" s="41"/>
      <c r="HK168" s="41"/>
      <c r="HL168" s="41"/>
      <c r="HM168" s="41"/>
      <c r="HN168" s="41"/>
      <c r="HO168" s="41"/>
      <c r="HP168" s="41"/>
      <c r="HQ168" s="41"/>
      <c r="HR168" s="41"/>
      <c r="HS168" s="41"/>
      <c r="HT168" s="41"/>
      <c r="HU168" s="41"/>
      <c r="HV168" s="41"/>
      <c r="HW168" s="41"/>
      <c r="HX168" s="41"/>
      <c r="HY168" s="41"/>
      <c r="HZ168" s="41"/>
      <c r="IA168" s="41"/>
      <c r="IB168" s="41"/>
      <c r="IC168" s="41"/>
      <c r="ID168" s="41"/>
      <c r="IE168" s="41"/>
      <c r="IF168" s="41"/>
      <c r="IG168" s="41"/>
      <c r="IH168" s="41"/>
      <c r="II168" s="41"/>
      <c r="IJ168" s="41"/>
      <c r="IK168" s="41"/>
      <c r="IL168" s="41"/>
      <c r="IM168" s="41"/>
      <c r="IN168" s="41"/>
      <c r="IO168" s="41"/>
      <c r="IP168" s="41"/>
      <c r="IQ168" s="41"/>
      <c r="IR168" s="41"/>
      <c r="IS168" s="41"/>
      <c r="IT168" s="41"/>
    </row>
    <row r="169" spans="1:254" s="24" customFormat="1" x14ac:dyDescent="0.2">
      <c r="A169" s="21" t="s">
        <v>13</v>
      </c>
      <c r="B169" s="44">
        <v>0.28000000000000003</v>
      </c>
      <c r="C169" s="77">
        <f t="shared" si="4"/>
        <v>14.354220759709502</v>
      </c>
      <c r="D169" s="78">
        <f t="shared" si="5"/>
        <v>6.0650801122996043</v>
      </c>
      <c r="E169" s="104">
        <v>19.397854621759301</v>
      </c>
      <c r="F169" s="104">
        <v>15.4785760552961</v>
      </c>
      <c r="G169" s="104">
        <v>25.593542012581999</v>
      </c>
      <c r="H169" s="104">
        <v>26.635745556764899</v>
      </c>
      <c r="I169" s="104">
        <v>8.9648462984852593</v>
      </c>
      <c r="J169" s="104">
        <v>13.539702405470299</v>
      </c>
      <c r="K169" s="104">
        <v>12.874361522264699</v>
      </c>
      <c r="L169" s="104">
        <v>20.606678700490399</v>
      </c>
      <c r="M169" s="104">
        <v>16.0898334300168</v>
      </c>
      <c r="N169" s="104">
        <v>15.5786027908325</v>
      </c>
      <c r="O169" s="104">
        <v>18.192662504665901</v>
      </c>
      <c r="P169" s="104">
        <v>17.027249590505502</v>
      </c>
      <c r="Q169" s="104">
        <v>7.7873842342850397</v>
      </c>
      <c r="R169" s="104">
        <v>13.209623430702599</v>
      </c>
      <c r="S169" s="104">
        <v>9.1304758740678693</v>
      </c>
      <c r="T169" s="104">
        <v>9.5110075172232609</v>
      </c>
      <c r="U169" s="104">
        <v>18.783197496849201</v>
      </c>
      <c r="V169" s="104">
        <v>20.255961679678201</v>
      </c>
      <c r="W169" s="104">
        <v>16.918400592819498</v>
      </c>
      <c r="X169" s="104">
        <v>18.335286612112501</v>
      </c>
      <c r="Y169" s="104">
        <v>20.594735944636501</v>
      </c>
      <c r="Z169" s="104">
        <v>17.254639566424</v>
      </c>
      <c r="AA169" s="104">
        <v>18.144483381156199</v>
      </c>
      <c r="AB169" s="104">
        <v>19.2079696621784</v>
      </c>
      <c r="AC169" s="104">
        <v>18.269094758604801</v>
      </c>
      <c r="AD169" s="104">
        <v>24.437919080156099</v>
      </c>
      <c r="AE169" s="104">
        <v>18.922826260767302</v>
      </c>
      <c r="AF169" s="104">
        <v>23.489563593017401</v>
      </c>
      <c r="AG169" s="104">
        <v>17.779515829111599</v>
      </c>
      <c r="AH169" s="104">
        <v>15.395380964317299</v>
      </c>
      <c r="AI169" s="104">
        <v>16.4735981793044</v>
      </c>
      <c r="AJ169" s="104">
        <v>19.279343665831501</v>
      </c>
      <c r="AK169" s="104">
        <v>16.351218176953999</v>
      </c>
      <c r="AL169" s="104">
        <v>17.649822234853101</v>
      </c>
      <c r="AM169" s="104">
        <v>23.136503696099201</v>
      </c>
      <c r="AN169" s="104">
        <v>10.658351385800501</v>
      </c>
      <c r="AO169" s="104">
        <v>8.4644841333576295</v>
      </c>
      <c r="AP169" s="104">
        <v>8.8588167927720107</v>
      </c>
      <c r="AQ169" s="104">
        <v>12.304979438342</v>
      </c>
      <c r="AR169" s="104">
        <v>8.7375714087723395</v>
      </c>
      <c r="AS169" s="104">
        <v>19.985237145347298</v>
      </c>
      <c r="AT169" s="104">
        <v>18.896068837042499</v>
      </c>
      <c r="AU169" s="104">
        <v>16.161311744463902</v>
      </c>
      <c r="AV169" s="104">
        <v>11.417113778382101</v>
      </c>
      <c r="AW169" s="104">
        <v>15.3625730181032</v>
      </c>
      <c r="AX169" s="104">
        <v>19.910631452151399</v>
      </c>
      <c r="AY169" s="104">
        <v>14.5139172361847</v>
      </c>
      <c r="AZ169" s="104">
        <v>11.625244163183</v>
      </c>
      <c r="BA169" s="104">
        <v>22.074492440081901</v>
      </c>
      <c r="BB169" s="104">
        <v>20.307575843751899</v>
      </c>
      <c r="BC169" s="104">
        <v>-2.6990585327148402</v>
      </c>
      <c r="BD169" s="104">
        <v>-2.8304274456321998</v>
      </c>
      <c r="BE169" s="104">
        <v>13.9761294975624</v>
      </c>
      <c r="BF169" s="104">
        <v>19.2322391740339</v>
      </c>
      <c r="BG169" s="104">
        <v>23.7009821377051</v>
      </c>
      <c r="BH169" s="104">
        <v>21.807771859485701</v>
      </c>
      <c r="BI169" s="104">
        <v>17.6636343157172</v>
      </c>
      <c r="BJ169" s="104">
        <v>16.124349042466001</v>
      </c>
      <c r="BK169" s="104">
        <v>5.6773394978466802</v>
      </c>
      <c r="BL169" s="104">
        <v>8.9368526452679102</v>
      </c>
      <c r="BM169" s="104">
        <v>14.1225776672363</v>
      </c>
      <c r="BN169" s="104">
        <v>13.969706850811599</v>
      </c>
      <c r="BO169" s="104">
        <v>12.0640374581674</v>
      </c>
      <c r="BP169" s="104">
        <v>14.847529347151699</v>
      </c>
      <c r="BQ169" s="104">
        <v>7.0138804312679603</v>
      </c>
      <c r="BR169" s="104">
        <v>11.1001262908434</v>
      </c>
      <c r="BS169" s="104">
        <v>9.4328048589876907</v>
      </c>
      <c r="BT169" s="104">
        <v>2.4274684033714702</v>
      </c>
      <c r="BU169" s="104">
        <v>8.4692377402289498</v>
      </c>
      <c r="BV169" s="104">
        <v>10.1527465082213</v>
      </c>
      <c r="BW169" s="104">
        <v>9.7920013201756095</v>
      </c>
      <c r="BX169" s="104">
        <v>11.634197314622</v>
      </c>
      <c r="BY169" s="104">
        <v>11.1958599006144</v>
      </c>
      <c r="BZ169" s="104">
        <v>22.638375733556501</v>
      </c>
      <c r="CA169" s="104">
        <v>13.0758359016067</v>
      </c>
      <c r="CB169" s="104">
        <v>14.111117830933701</v>
      </c>
      <c r="CC169" s="104">
        <v>15.495342142279</v>
      </c>
      <c r="CD169" s="104">
        <v>19.1276848148044</v>
      </c>
      <c r="CE169" s="104">
        <v>16.532063516309901</v>
      </c>
      <c r="CF169" s="104">
        <v>20.347142724370801</v>
      </c>
      <c r="CG169" s="104">
        <v>16.912787709344499</v>
      </c>
      <c r="CH169" s="104">
        <v>21.551504578168998</v>
      </c>
      <c r="CI169" s="104">
        <v>6.600555904618</v>
      </c>
      <c r="CJ169" s="104">
        <v>7.8237085894112104</v>
      </c>
      <c r="CK169" s="104">
        <v>19.065376663693598</v>
      </c>
      <c r="CL169" s="104">
        <v>19.2514331618173</v>
      </c>
      <c r="CM169" s="104">
        <v>14.0560795626364</v>
      </c>
      <c r="CN169" s="104">
        <v>11.954377920198199</v>
      </c>
      <c r="CO169" s="104">
        <v>16.350763733449</v>
      </c>
      <c r="CP169" s="104">
        <v>22.756868017541802</v>
      </c>
      <c r="CQ169" s="104">
        <v>23.705584545111599</v>
      </c>
      <c r="CR169" s="104">
        <v>17.044157477721502</v>
      </c>
      <c r="CS169" s="104">
        <v>3.5368710673982999</v>
      </c>
      <c r="CT169" s="104">
        <v>8.8529987285007703</v>
      </c>
      <c r="CU169" s="104">
        <v>23.076052760467299</v>
      </c>
      <c r="CV169" s="104">
        <v>16.511373723793501</v>
      </c>
      <c r="CW169" s="104">
        <v>21.6465130610597</v>
      </c>
      <c r="CX169" s="104">
        <v>19.1470264106445</v>
      </c>
      <c r="CY169" s="104">
        <v>13.538000719212601</v>
      </c>
      <c r="CZ169" s="104">
        <v>11.0114545822144</v>
      </c>
      <c r="DA169" s="104">
        <v>21.841939262285401</v>
      </c>
      <c r="DB169" s="104">
        <v>23.840435205997899</v>
      </c>
      <c r="DC169" s="104">
        <v>-1.0504067586632799</v>
      </c>
      <c r="DD169" s="104">
        <v>-5.5284933640634701</v>
      </c>
      <c r="DE169" s="104">
        <v>12.0991906575467</v>
      </c>
      <c r="DF169" s="104">
        <v>10.622219645018101</v>
      </c>
      <c r="DG169" s="104">
        <v>1.9900472601892001</v>
      </c>
      <c r="DH169" s="104">
        <v>1.86576427581518</v>
      </c>
      <c r="DI169" s="104">
        <v>19.3884242795184</v>
      </c>
      <c r="DJ169" s="104">
        <v>13.0718118451968</v>
      </c>
      <c r="DK169" s="104">
        <v>12.590703560016101</v>
      </c>
      <c r="DL169" s="104">
        <v>9.3085349618135798</v>
      </c>
      <c r="DM169" s="104">
        <v>15.9145859764158</v>
      </c>
      <c r="DN169" s="104">
        <v>12.7532223903203</v>
      </c>
      <c r="DO169" s="104">
        <v>1.9150934210769699</v>
      </c>
      <c r="DP169" s="104">
        <v>-2.6074568364113602</v>
      </c>
      <c r="DQ169" s="104">
        <v>10.5307027679281</v>
      </c>
      <c r="DR169" s="104">
        <v>10.2996732342669</v>
      </c>
      <c r="DS169" s="104">
        <v>8.2459207900845897</v>
      </c>
      <c r="DT169" s="104">
        <v>7.74466146738835</v>
      </c>
      <c r="DU169" s="104">
        <v>12.8899082099112</v>
      </c>
      <c r="DV169" s="104">
        <v>17.049556425478499</v>
      </c>
      <c r="DW169" s="104">
        <v>13.3082763662423</v>
      </c>
      <c r="DX169" s="104">
        <v>14.6800973221416</v>
      </c>
      <c r="DY169" s="104">
        <v>22.355946855062101</v>
      </c>
      <c r="DZ169" s="104">
        <v>21.851386183448898</v>
      </c>
      <c r="EA169" s="104">
        <v>14.8401393089141</v>
      </c>
      <c r="EB169" s="104">
        <v>20.189351360562899</v>
      </c>
      <c r="EC169" s="104">
        <v>12.6751193692555</v>
      </c>
      <c r="ED169" s="104">
        <v>15.0549056007759</v>
      </c>
      <c r="EE169" s="104">
        <v>18.194870410956799</v>
      </c>
      <c r="EF169" s="104">
        <v>19.043007072430001</v>
      </c>
      <c r="EG169" s="104">
        <v>11.283911074907</v>
      </c>
      <c r="EH169" s="104">
        <v>13.544415940032</v>
      </c>
      <c r="EI169" s="104">
        <v>15.6672005280852</v>
      </c>
      <c r="EJ169" s="104">
        <v>9.6281090977916399</v>
      </c>
      <c r="EK169" s="104">
        <v>23.828912006276799</v>
      </c>
      <c r="EL169" s="104">
        <v>24.6218709305213</v>
      </c>
      <c r="EM169" s="104">
        <v>4.9203151656297397</v>
      </c>
      <c r="EN169" s="104">
        <v>9.46090663094283</v>
      </c>
      <c r="EO169" s="104">
        <v>14.311809121060699</v>
      </c>
      <c r="EP169" s="104">
        <v>15.835359993712601</v>
      </c>
      <c r="EQ169" s="104">
        <v>4.8779580750987499</v>
      </c>
      <c r="ER169" s="104">
        <v>10.693740032996899</v>
      </c>
      <c r="ES169" s="104">
        <v>14.4278675936681</v>
      </c>
      <c r="ET169" s="104">
        <v>13.783544993679801</v>
      </c>
      <c r="EU169" s="104">
        <v>15.5797454389414</v>
      </c>
      <c r="EV169" s="104">
        <v>15.605688159823501</v>
      </c>
      <c r="EW169" s="104">
        <v>18.751578829735301</v>
      </c>
      <c r="EX169" s="104">
        <v>18.096914796237598</v>
      </c>
      <c r="EY169" s="104">
        <v>12.6947021850868</v>
      </c>
      <c r="EZ169" s="104">
        <v>14.1631617048936</v>
      </c>
      <c r="FA169" s="104">
        <v>17.2381770567068</v>
      </c>
      <c r="FB169" s="104">
        <v>12.7577464063177</v>
      </c>
      <c r="FC169" s="104">
        <v>19.3404600634742</v>
      </c>
      <c r="FD169" s="104">
        <v>21.180743269701701</v>
      </c>
      <c r="FE169" s="104">
        <v>12.618034316392199</v>
      </c>
      <c r="FF169" s="104">
        <v>13.5025562139723</v>
      </c>
      <c r="FG169" s="104">
        <v>10.0205177948397</v>
      </c>
      <c r="FH169" s="104">
        <v>9.5766789112954704</v>
      </c>
      <c r="FI169" s="104">
        <v>18.1594660565585</v>
      </c>
      <c r="FJ169" s="104">
        <v>16.584559296336302</v>
      </c>
      <c r="FK169" s="104">
        <v>9.81275838835111</v>
      </c>
      <c r="FL169" s="104">
        <v>3.04434394836426</v>
      </c>
      <c r="FM169" s="104">
        <v>13.5171515882056</v>
      </c>
      <c r="FN169" s="104">
        <v>13.5915873728982</v>
      </c>
      <c r="FO169" s="41"/>
      <c r="FP169" s="41"/>
      <c r="FQ169" s="41"/>
      <c r="FR169" s="41"/>
      <c r="FS169" s="41"/>
      <c r="FT169" s="41"/>
      <c r="FU169" s="41"/>
      <c r="FV169" s="41"/>
      <c r="FW169" s="41"/>
      <c r="FX169" s="41"/>
      <c r="FY169" s="41"/>
      <c r="FZ169" s="41"/>
      <c r="GA169" s="41"/>
      <c r="GB169" s="41"/>
      <c r="GC169" s="41"/>
      <c r="GD169" s="41"/>
      <c r="GE169" s="41"/>
      <c r="GF169" s="41"/>
      <c r="GG169" s="41"/>
      <c r="GH169" s="41"/>
      <c r="GI169" s="41"/>
      <c r="GJ169" s="41"/>
      <c r="GK169" s="41"/>
      <c r="GL169" s="41"/>
      <c r="GM169" s="41"/>
      <c r="GN169" s="41"/>
      <c r="GO169" s="41"/>
      <c r="GP169" s="41"/>
      <c r="GQ169" s="41"/>
      <c r="GR169" s="41"/>
      <c r="GS169" s="41"/>
      <c r="GT169" s="41"/>
      <c r="GU169" s="41"/>
      <c r="GV169" s="41"/>
      <c r="GW169" s="41"/>
      <c r="GX169" s="41"/>
      <c r="GY169" s="41"/>
      <c r="GZ169" s="41"/>
      <c r="HA169" s="41"/>
      <c r="HB169" s="41"/>
      <c r="HC169" s="41"/>
      <c r="HD169" s="41"/>
      <c r="HE169" s="41"/>
      <c r="HF169" s="41"/>
      <c r="HG169" s="41"/>
      <c r="HH169" s="41"/>
      <c r="HI169" s="41"/>
      <c r="HJ169" s="41"/>
      <c r="HK169" s="41"/>
      <c r="HL169" s="41"/>
      <c r="HM169" s="41"/>
      <c r="HN169" s="41"/>
      <c r="HO169" s="41"/>
      <c r="HP169" s="41"/>
      <c r="HQ169" s="41"/>
      <c r="HR169" s="41"/>
      <c r="HS169" s="41"/>
      <c r="HT169" s="41"/>
      <c r="HU169" s="41"/>
      <c r="HV169" s="41"/>
      <c r="HW169" s="41"/>
      <c r="HX169" s="41"/>
      <c r="HY169" s="41"/>
      <c r="HZ169" s="41"/>
      <c r="IA169" s="41"/>
      <c r="IB169" s="41"/>
      <c r="IC169" s="41"/>
      <c r="ID169" s="41"/>
      <c r="IE169" s="41"/>
      <c r="IF169" s="41"/>
      <c r="IG169" s="41"/>
      <c r="IH169" s="41"/>
      <c r="II169" s="41"/>
      <c r="IJ169" s="41"/>
      <c r="IK169" s="41"/>
      <c r="IL169" s="41"/>
      <c r="IM169" s="41"/>
      <c r="IN169" s="41"/>
      <c r="IO169" s="41"/>
      <c r="IP169" s="41"/>
      <c r="IQ169" s="41"/>
      <c r="IR169" s="41"/>
      <c r="IS169" s="41"/>
      <c r="IT169" s="41"/>
    </row>
    <row r="170" spans="1:254" s="24" customFormat="1" x14ac:dyDescent="0.2">
      <c r="A170" s="21" t="s">
        <v>13</v>
      </c>
      <c r="B170" s="44">
        <v>0.3</v>
      </c>
      <c r="C170" s="77">
        <f t="shared" si="4"/>
        <v>12.181512999355466</v>
      </c>
      <c r="D170" s="78">
        <f t="shared" si="5"/>
        <v>6.0518244516052349</v>
      </c>
      <c r="E170" s="104">
        <v>17.068329110271598</v>
      </c>
      <c r="F170" s="104">
        <v>13.5842540877152</v>
      </c>
      <c r="G170" s="104">
        <v>22.840060777914498</v>
      </c>
      <c r="H170" s="104">
        <v>24.216471584217199</v>
      </c>
      <c r="I170" s="104">
        <v>7.18520164489746</v>
      </c>
      <c r="J170" s="104">
        <v>10.867843813692099</v>
      </c>
      <c r="K170" s="104">
        <v>10.3678003374742</v>
      </c>
      <c r="L170" s="104">
        <v>18.0998975810727</v>
      </c>
      <c r="M170" s="104">
        <v>13.916946714246899</v>
      </c>
      <c r="N170" s="104">
        <v>13.216324335557101</v>
      </c>
      <c r="O170" s="104">
        <v>16.958435933878</v>
      </c>
      <c r="P170" s="104">
        <v>15.9586279693871</v>
      </c>
      <c r="Q170" s="104">
        <v>5.6983670986088102</v>
      </c>
      <c r="R170" s="104">
        <v>11.310854796219401</v>
      </c>
      <c r="S170" s="104">
        <v>7.3303976021122299</v>
      </c>
      <c r="T170" s="104">
        <v>7.8647258897596304</v>
      </c>
      <c r="U170" s="104">
        <v>17.1334847013364</v>
      </c>
      <c r="V170" s="104">
        <v>18.511153209764601</v>
      </c>
      <c r="W170" s="104">
        <v>14.8421698007431</v>
      </c>
      <c r="X170" s="104">
        <v>17.269955421040901</v>
      </c>
      <c r="Y170" s="104">
        <v>17.905989219747202</v>
      </c>
      <c r="Z170" s="104">
        <v>15.150940383870701</v>
      </c>
      <c r="AA170" s="104">
        <v>15.746088942405599</v>
      </c>
      <c r="AB170" s="104">
        <v>16.302086610406501</v>
      </c>
      <c r="AC170" s="104">
        <v>16.351279222011001</v>
      </c>
      <c r="AD170" s="104">
        <v>22.3682089627134</v>
      </c>
      <c r="AE170" s="104">
        <v>16.9402894511718</v>
      </c>
      <c r="AF170" s="104">
        <v>22.076826521212102</v>
      </c>
      <c r="AG170" s="104">
        <v>16.199306108579101</v>
      </c>
      <c r="AH170" s="104">
        <v>13.9271192550659</v>
      </c>
      <c r="AI170" s="104">
        <v>14.0900374618624</v>
      </c>
      <c r="AJ170" s="104">
        <v>16.486583198673799</v>
      </c>
      <c r="AK170" s="104">
        <v>14.152465798252001</v>
      </c>
      <c r="AL170" s="104">
        <v>15.524553877431201</v>
      </c>
      <c r="AM170" s="104">
        <v>21.119331352395498</v>
      </c>
      <c r="AN170" s="104">
        <v>8.4582158572497903</v>
      </c>
      <c r="AO170" s="104">
        <v>6.60419062151401</v>
      </c>
      <c r="AP170" s="104">
        <v>6.3720039686849503</v>
      </c>
      <c r="AQ170" s="104">
        <v>9.7849116599609207</v>
      </c>
      <c r="AR170" s="104">
        <v>6.4830755478765996</v>
      </c>
      <c r="AS170" s="104">
        <v>18.099489716828899</v>
      </c>
      <c r="AT170" s="104">
        <v>16.098291027401999</v>
      </c>
      <c r="AU170" s="104">
        <v>13.8093059498903</v>
      </c>
      <c r="AV170" s="104">
        <v>9.98908592536303</v>
      </c>
      <c r="AW170" s="104">
        <v>12.777239799499499</v>
      </c>
      <c r="AX170" s="104">
        <v>17.1795845031738</v>
      </c>
      <c r="AY170" s="104">
        <v>12.122151114162399</v>
      </c>
      <c r="AZ170" s="104">
        <v>8.9990887507349306</v>
      </c>
      <c r="BA170" s="104">
        <v>20.164901329601499</v>
      </c>
      <c r="BB170" s="104">
        <v>18.1720394929647</v>
      </c>
      <c r="BC170" s="104">
        <v>-5.1587441484725698</v>
      </c>
      <c r="BD170" s="104">
        <v>-5.1374747168667101</v>
      </c>
      <c r="BE170" s="104">
        <v>12.088297792510399</v>
      </c>
      <c r="BF170" s="104">
        <v>17.204410172160902</v>
      </c>
      <c r="BG170" s="104">
        <v>22.512872079945801</v>
      </c>
      <c r="BH170" s="104">
        <v>20.946081551885399</v>
      </c>
      <c r="BI170" s="104">
        <v>15.3637569074029</v>
      </c>
      <c r="BJ170" s="104">
        <v>13.799782865392199</v>
      </c>
      <c r="BK170" s="104">
        <v>2.9508707904696401</v>
      </c>
      <c r="BL170" s="104">
        <v>6.2341867336301497</v>
      </c>
      <c r="BM170" s="104">
        <v>11.547021191860701</v>
      </c>
      <c r="BN170" s="104">
        <v>11.2662152541364</v>
      </c>
      <c r="BO170" s="104">
        <v>10.027467708887601</v>
      </c>
      <c r="BP170" s="104">
        <v>13.1253314081679</v>
      </c>
      <c r="BQ170" s="104">
        <v>4.68308242093764</v>
      </c>
      <c r="BR170" s="104">
        <v>8.8311441997337106</v>
      </c>
      <c r="BS170" s="104">
        <v>7.8860349220680499</v>
      </c>
      <c r="BT170" s="104">
        <v>0.93383060198104895</v>
      </c>
      <c r="BU170" s="104">
        <v>6.2014910554384102</v>
      </c>
      <c r="BV170" s="104">
        <v>7.7733889477185398</v>
      </c>
      <c r="BW170" s="104">
        <v>8.2054149891884105</v>
      </c>
      <c r="BX170" s="104">
        <v>9.6232152610624393</v>
      </c>
      <c r="BY170" s="104">
        <v>8.4476032257080096</v>
      </c>
      <c r="BZ170" s="104">
        <v>19.882491680109599</v>
      </c>
      <c r="CA170" s="104">
        <v>10.6035314527983</v>
      </c>
      <c r="CB170" s="104">
        <v>11.9875485308607</v>
      </c>
      <c r="CC170" s="104">
        <v>13.2098139016153</v>
      </c>
      <c r="CD170" s="104">
        <v>17.884308047984099</v>
      </c>
      <c r="CE170" s="104">
        <v>13.5645465436275</v>
      </c>
      <c r="CF170" s="104">
        <v>17.561641693115199</v>
      </c>
      <c r="CG170" s="104">
        <v>14.006147577788999</v>
      </c>
      <c r="CH170" s="104">
        <v>19.125750900563599</v>
      </c>
      <c r="CI170" s="104">
        <v>4.1818218123672999</v>
      </c>
      <c r="CJ170" s="104">
        <v>5.5578543599492001</v>
      </c>
      <c r="CK170" s="104">
        <v>17.546198683698101</v>
      </c>
      <c r="CL170" s="104">
        <v>17.459037780761701</v>
      </c>
      <c r="CM170" s="104">
        <v>11.8071330535328</v>
      </c>
      <c r="CN170" s="104">
        <v>9.9853768917807102</v>
      </c>
      <c r="CO170" s="104">
        <v>14.7141705522103</v>
      </c>
      <c r="CP170" s="104">
        <v>20.319237630401901</v>
      </c>
      <c r="CQ170" s="104">
        <v>21.282861314033799</v>
      </c>
      <c r="CR170" s="104">
        <v>15.015175998447701</v>
      </c>
      <c r="CS170" s="104">
        <v>1.52948631551584</v>
      </c>
      <c r="CT170" s="104">
        <v>6.49218797683716</v>
      </c>
      <c r="CU170" s="104">
        <v>21.233763025675799</v>
      </c>
      <c r="CV170" s="104">
        <v>14.5568922204228</v>
      </c>
      <c r="CW170" s="104">
        <v>19.453043087597301</v>
      </c>
      <c r="CX170" s="104">
        <v>16.893924802087199</v>
      </c>
      <c r="CY170" s="104">
        <v>11.4550332475671</v>
      </c>
      <c r="CZ170" s="104">
        <v>9.0566389411772708</v>
      </c>
      <c r="DA170" s="104">
        <v>20.083029937782801</v>
      </c>
      <c r="DB170" s="104">
        <v>22.478342336774698</v>
      </c>
      <c r="DC170" s="104">
        <v>-2.1579737411420101</v>
      </c>
      <c r="DD170" s="104">
        <v>-6.4868721961975098</v>
      </c>
      <c r="DE170" s="104">
        <v>10.446256429930999</v>
      </c>
      <c r="DF170" s="104">
        <v>8.56702148921838</v>
      </c>
      <c r="DG170" s="104">
        <v>5.9300076216459302E-2</v>
      </c>
      <c r="DH170" s="104">
        <v>-0.15337843166852599</v>
      </c>
      <c r="DI170" s="104">
        <v>16.174769863423201</v>
      </c>
      <c r="DJ170" s="104">
        <v>10.6648165866943</v>
      </c>
      <c r="DK170" s="104">
        <v>10.7644810986486</v>
      </c>
      <c r="DL170" s="104">
        <v>6.84665754312761</v>
      </c>
      <c r="DM170" s="104">
        <v>13.9257032056548</v>
      </c>
      <c r="DN170" s="104">
        <v>10.6061416697135</v>
      </c>
      <c r="DO170" s="104">
        <v>-0.52182728834081804</v>
      </c>
      <c r="DP170" s="104">
        <v>-4.5861104558392203</v>
      </c>
      <c r="DQ170" s="104">
        <v>8.3168459537640906</v>
      </c>
      <c r="DR170" s="104">
        <v>8.5350550183700999</v>
      </c>
      <c r="DS170" s="104">
        <v>5.5122720039928899</v>
      </c>
      <c r="DT170" s="104">
        <v>5.5385971537965304</v>
      </c>
      <c r="DU170" s="104">
        <v>11.610395549374299</v>
      </c>
      <c r="DV170" s="104">
        <v>15.190530901251099</v>
      </c>
      <c r="DW170" s="104">
        <v>9.9688413911360296</v>
      </c>
      <c r="DX170" s="104">
        <v>11.2856841594747</v>
      </c>
      <c r="DY170" s="104">
        <v>19.3467696994154</v>
      </c>
      <c r="DZ170" s="104">
        <v>19.1583602191434</v>
      </c>
      <c r="EA170" s="104">
        <v>12.508864457382501</v>
      </c>
      <c r="EB170" s="104">
        <v>17.923150576095999</v>
      </c>
      <c r="EC170" s="104">
        <v>10.1448346719655</v>
      </c>
      <c r="ED170" s="104">
        <v>11.805273329318601</v>
      </c>
      <c r="EE170" s="104">
        <v>16.901028976168099</v>
      </c>
      <c r="EF170" s="104">
        <v>17.483098395895102</v>
      </c>
      <c r="EG170" s="104">
        <v>9.3594888435253303</v>
      </c>
      <c r="EH170" s="104">
        <v>11.0875193698782</v>
      </c>
      <c r="EI170" s="104">
        <v>12.331479570886399</v>
      </c>
      <c r="EJ170" s="104">
        <v>7.0059374250445101</v>
      </c>
      <c r="EK170" s="104">
        <v>21.1050673523991</v>
      </c>
      <c r="EL170" s="104">
        <v>21.625774042143401</v>
      </c>
      <c r="EM170" s="104">
        <v>1.7199638188911699</v>
      </c>
      <c r="EN170" s="104">
        <v>6.8105774355772297</v>
      </c>
      <c r="EO170" s="104">
        <v>12.0927438735962</v>
      </c>
      <c r="EP170" s="104">
        <v>13.8418226242065</v>
      </c>
      <c r="EQ170" s="104">
        <v>2.8823727148449501</v>
      </c>
      <c r="ER170" s="104">
        <v>8.5757788482495503</v>
      </c>
      <c r="ES170" s="104">
        <v>13.342508005822101</v>
      </c>
      <c r="ET170" s="104">
        <v>12.0521707848039</v>
      </c>
      <c r="EU170" s="104">
        <v>13.537263928353701</v>
      </c>
      <c r="EV170" s="104">
        <v>13.789734571352099</v>
      </c>
      <c r="EW170" s="104">
        <v>15.822928555956</v>
      </c>
      <c r="EX170" s="104">
        <v>15.343107782056499</v>
      </c>
      <c r="EY170" s="104">
        <v>9.7664406176255802</v>
      </c>
      <c r="EZ170" s="104">
        <v>11.341472921707901</v>
      </c>
      <c r="FA170" s="104">
        <v>14.897858073168999</v>
      </c>
      <c r="FB170" s="104">
        <v>8.9916048987192898</v>
      </c>
      <c r="FC170" s="104">
        <v>16.3971632535171</v>
      </c>
      <c r="FD170" s="104">
        <v>18.956146411033</v>
      </c>
      <c r="FE170" s="104">
        <v>10.655941836978901</v>
      </c>
      <c r="FF170" s="104">
        <v>10.7616366925153</v>
      </c>
      <c r="FG170" s="104">
        <v>7.7205801096236799</v>
      </c>
      <c r="FH170" s="104">
        <v>7.5053599778569602</v>
      </c>
      <c r="FI170" s="104">
        <v>16.8897591056989</v>
      </c>
      <c r="FJ170" s="104">
        <v>14.6881241589933</v>
      </c>
      <c r="FK170" s="104">
        <v>7.8626681554576701</v>
      </c>
      <c r="FL170" s="104">
        <v>1.3055503368377701</v>
      </c>
      <c r="FM170" s="104">
        <v>12.226012803659</v>
      </c>
      <c r="FN170" s="104">
        <v>12.481755133396801</v>
      </c>
      <c r="FO170" s="41"/>
      <c r="FP170" s="41"/>
      <c r="FQ170" s="41"/>
      <c r="FR170" s="41"/>
      <c r="FS170" s="41"/>
      <c r="FT170" s="41"/>
      <c r="FU170" s="41"/>
      <c r="FV170" s="41"/>
      <c r="FW170" s="41"/>
      <c r="FX170" s="41"/>
      <c r="FY170" s="41"/>
      <c r="FZ170" s="41"/>
      <c r="GA170" s="41"/>
      <c r="GB170" s="41"/>
      <c r="GC170" s="41"/>
      <c r="GD170" s="41"/>
      <c r="GE170" s="41"/>
      <c r="GF170" s="41"/>
      <c r="GG170" s="41"/>
      <c r="GH170" s="41"/>
      <c r="GI170" s="41"/>
      <c r="GJ170" s="41"/>
      <c r="GK170" s="41"/>
      <c r="GL170" s="41"/>
      <c r="GM170" s="41"/>
      <c r="GN170" s="41"/>
      <c r="GO170" s="41"/>
      <c r="GP170" s="41"/>
      <c r="GQ170" s="41"/>
      <c r="GR170" s="41"/>
      <c r="GS170" s="41"/>
      <c r="GT170" s="41"/>
      <c r="GU170" s="41"/>
      <c r="GV170" s="41"/>
      <c r="GW170" s="41"/>
      <c r="GX170" s="41"/>
      <c r="GY170" s="41"/>
      <c r="GZ170" s="41"/>
      <c r="HA170" s="41"/>
      <c r="HB170" s="41"/>
      <c r="HC170" s="41"/>
      <c r="HD170" s="41"/>
      <c r="HE170" s="41"/>
      <c r="HF170" s="41"/>
      <c r="HG170" s="41"/>
      <c r="HH170" s="41"/>
      <c r="HI170" s="41"/>
      <c r="HJ170" s="41"/>
      <c r="HK170" s="41"/>
      <c r="HL170" s="41"/>
      <c r="HM170" s="41"/>
      <c r="HN170" s="41"/>
      <c r="HO170" s="41"/>
      <c r="HP170" s="41"/>
      <c r="HQ170" s="41"/>
      <c r="HR170" s="41"/>
      <c r="HS170" s="41"/>
      <c r="HT170" s="41"/>
      <c r="HU170" s="41"/>
      <c r="HV170" s="41"/>
      <c r="HW170" s="41"/>
      <c r="HX170" s="41"/>
      <c r="HY170" s="41"/>
      <c r="HZ170" s="41"/>
      <c r="IA170" s="41"/>
      <c r="IB170" s="41"/>
      <c r="IC170" s="41"/>
      <c r="ID170" s="41"/>
      <c r="IE170" s="41"/>
      <c r="IF170" s="41"/>
      <c r="IG170" s="41"/>
      <c r="IH170" s="41"/>
      <c r="II170" s="41"/>
      <c r="IJ170" s="41"/>
      <c r="IK170" s="41"/>
      <c r="IL170" s="41"/>
      <c r="IM170" s="41"/>
      <c r="IN170" s="41"/>
      <c r="IO170" s="41"/>
      <c r="IP170" s="41"/>
      <c r="IQ170" s="41"/>
      <c r="IR170" s="41"/>
      <c r="IS170" s="41"/>
      <c r="IT170" s="41"/>
    </row>
    <row r="171" spans="1:254" s="24" customFormat="1" x14ac:dyDescent="0.2">
      <c r="A171" s="21" t="s">
        <v>13</v>
      </c>
      <c r="B171" s="44">
        <v>0.32</v>
      </c>
      <c r="C171" s="77">
        <f t="shared" si="4"/>
        <v>10.080293994838826</v>
      </c>
      <c r="D171" s="78">
        <f t="shared" si="5"/>
        <v>6.1040256401300761</v>
      </c>
      <c r="E171" s="104">
        <v>14.8163481115258</v>
      </c>
      <c r="F171" s="104">
        <v>11.8735205482526</v>
      </c>
      <c r="G171" s="104">
        <v>20.332773770593601</v>
      </c>
      <c r="H171" s="104">
        <v>22.028722789246</v>
      </c>
      <c r="I171" s="104">
        <v>5.5986261359599503</v>
      </c>
      <c r="J171" s="104">
        <v>8.6755351250640498</v>
      </c>
      <c r="K171" s="104">
        <v>8.0630328889143001</v>
      </c>
      <c r="L171" s="104">
        <v>15.543807760636</v>
      </c>
      <c r="M171" s="104">
        <v>11.8245004769677</v>
      </c>
      <c r="N171" s="104">
        <v>11.080441474914601</v>
      </c>
      <c r="O171" s="104">
        <v>15.754425385009</v>
      </c>
      <c r="P171" s="104">
        <v>14.669622036128301</v>
      </c>
      <c r="Q171" s="104">
        <v>3.8692380484800499</v>
      </c>
      <c r="R171" s="104">
        <v>9.3463712614747205</v>
      </c>
      <c r="S171" s="104">
        <v>5.8730631874093699</v>
      </c>
      <c r="T171" s="104">
        <v>6.2474197148209596</v>
      </c>
      <c r="U171" s="104">
        <v>15.608628172528</v>
      </c>
      <c r="V171" s="104">
        <v>17.003386180181401</v>
      </c>
      <c r="W171" s="104">
        <v>13.0990257675167</v>
      </c>
      <c r="X171" s="104">
        <v>16.129167589755902</v>
      </c>
      <c r="Y171" s="104">
        <v>15.429887791453</v>
      </c>
      <c r="Z171" s="104">
        <v>13.259605482894999</v>
      </c>
      <c r="AA171" s="104">
        <v>13.41707030307</v>
      </c>
      <c r="AB171" s="104">
        <v>13.619135288972</v>
      </c>
      <c r="AC171" s="104">
        <v>14.6035791367635</v>
      </c>
      <c r="AD171" s="104">
        <v>20.355990406355598</v>
      </c>
      <c r="AE171" s="104">
        <v>15.253860991323201</v>
      </c>
      <c r="AF171" s="104">
        <v>20.774038709496999</v>
      </c>
      <c r="AG171" s="104">
        <v>14.615023495045699</v>
      </c>
      <c r="AH171" s="104">
        <v>12.3924910734299</v>
      </c>
      <c r="AI171" s="104">
        <v>11.7118669652126</v>
      </c>
      <c r="AJ171" s="104">
        <v>13.644805140055199</v>
      </c>
      <c r="AK171" s="104">
        <v>11.9214010014962</v>
      </c>
      <c r="AL171" s="104">
        <v>13.382081457279901</v>
      </c>
      <c r="AM171" s="104">
        <v>18.9847781231216</v>
      </c>
      <c r="AN171" s="104">
        <v>6.6077001608026897</v>
      </c>
      <c r="AO171" s="104">
        <v>4.7204836318113204</v>
      </c>
      <c r="AP171" s="104">
        <v>4.2483687697197698</v>
      </c>
      <c r="AQ171" s="104">
        <v>7.1599767838058801</v>
      </c>
      <c r="AR171" s="104">
        <v>4.2063945753653202</v>
      </c>
      <c r="AS171" s="104">
        <v>16.274604236630399</v>
      </c>
      <c r="AT171" s="104">
        <v>13.299625457406799</v>
      </c>
      <c r="AU171" s="104">
        <v>11.5088542540039</v>
      </c>
      <c r="AV171" s="104">
        <v>9.1451170329348592</v>
      </c>
      <c r="AW171" s="104">
        <v>10.323268352664501</v>
      </c>
      <c r="AX171" s="104">
        <v>14.603119096794501</v>
      </c>
      <c r="AY171" s="104">
        <v>9.5272798377289991</v>
      </c>
      <c r="AZ171" s="104">
        <v>6.2762512620601498</v>
      </c>
      <c r="BA171" s="104">
        <v>18.495868327183601</v>
      </c>
      <c r="BB171" s="104">
        <v>16.069947922094901</v>
      </c>
      <c r="BC171" s="104">
        <v>-7.47371578216553</v>
      </c>
      <c r="BD171" s="104">
        <v>-7.2982441008215897</v>
      </c>
      <c r="BE171" s="104">
        <v>10.629453529943399</v>
      </c>
      <c r="BF171" s="104">
        <v>15.547953018850199</v>
      </c>
      <c r="BG171" s="104">
        <v>21.485590409465001</v>
      </c>
      <c r="BH171" s="104">
        <v>20.180837761965702</v>
      </c>
      <c r="BI171" s="104">
        <v>13.295871831115599</v>
      </c>
      <c r="BJ171" s="104">
        <v>11.0866136811117</v>
      </c>
      <c r="BK171" s="104">
        <v>6.2756756244363901E-2</v>
      </c>
      <c r="BL171" s="104">
        <v>3.4502926980688202</v>
      </c>
      <c r="BM171" s="104">
        <v>9.0797643661499006</v>
      </c>
      <c r="BN171" s="104">
        <v>8.6116909308703296</v>
      </c>
      <c r="BO171" s="104">
        <v>8.1009634531353996</v>
      </c>
      <c r="BP171" s="104">
        <v>11.4234995633326</v>
      </c>
      <c r="BQ171" s="104">
        <v>2.31478509753242</v>
      </c>
      <c r="BR171" s="104">
        <v>6.6423565799410804</v>
      </c>
      <c r="BS171" s="104">
        <v>6.2402096272422298</v>
      </c>
      <c r="BT171" s="104">
        <v>-0.65816522460158799</v>
      </c>
      <c r="BU171" s="104">
        <v>3.9326100250712899</v>
      </c>
      <c r="BV171" s="104">
        <v>5.4501804370746099</v>
      </c>
      <c r="BW171" s="104">
        <v>6.5793303628484496</v>
      </c>
      <c r="BX171" s="104">
        <v>7.6680828682759303</v>
      </c>
      <c r="BY171" s="104">
        <v>6.0791410507523196</v>
      </c>
      <c r="BZ171" s="104">
        <v>17.1281733565778</v>
      </c>
      <c r="CA171" s="104">
        <v>8.1473292832108299</v>
      </c>
      <c r="CB171" s="104">
        <v>9.7912088086457505</v>
      </c>
      <c r="CC171" s="104">
        <v>11.335837257484201</v>
      </c>
      <c r="CD171" s="104">
        <v>16.496627551787199</v>
      </c>
      <c r="CE171" s="104">
        <v>10.6643392049917</v>
      </c>
      <c r="CF171" s="104">
        <v>14.861792801296801</v>
      </c>
      <c r="CG171" s="104">
        <v>10.9954716470495</v>
      </c>
      <c r="CH171" s="104">
        <v>16.716243000988399</v>
      </c>
      <c r="CI171" s="104">
        <v>1.9582920390138101</v>
      </c>
      <c r="CJ171" s="104">
        <v>3.3386322388449901</v>
      </c>
      <c r="CK171" s="104">
        <v>16.2301419408351</v>
      </c>
      <c r="CL171" s="104">
        <v>15.703958770097</v>
      </c>
      <c r="CM171" s="104">
        <v>9.8301230874779808</v>
      </c>
      <c r="CN171" s="104">
        <v>8.2186801575656592</v>
      </c>
      <c r="CO171" s="104">
        <v>12.965995382878299</v>
      </c>
      <c r="CP171" s="104">
        <v>17.994289323754298</v>
      </c>
      <c r="CQ171" s="104">
        <v>18.7680716201424</v>
      </c>
      <c r="CR171" s="104">
        <v>13.1808547587544</v>
      </c>
      <c r="CS171" s="104">
        <v>-0.53958923626056499</v>
      </c>
      <c r="CT171" s="104">
        <v>4.1198022572389403</v>
      </c>
      <c r="CU171" s="104">
        <v>19.4251047438676</v>
      </c>
      <c r="CV171" s="104">
        <v>12.7746915169914</v>
      </c>
      <c r="CW171" s="104">
        <v>17.051258249821899</v>
      </c>
      <c r="CX171" s="104">
        <v>14.8746269444951</v>
      </c>
      <c r="CY171" s="104">
        <v>9.4905000283644796</v>
      </c>
      <c r="CZ171" s="104">
        <v>7.1405911445617702</v>
      </c>
      <c r="DA171" s="104">
        <v>18.462014306198299</v>
      </c>
      <c r="DB171" s="104">
        <v>21.024723557030601</v>
      </c>
      <c r="DC171" s="104">
        <v>-3.1231154232215901</v>
      </c>
      <c r="DD171" s="104">
        <v>-7.4652898081966299</v>
      </c>
      <c r="DE171" s="104">
        <v>9.3425955162423708</v>
      </c>
      <c r="DF171" s="104">
        <v>6.6620529788966696</v>
      </c>
      <c r="DG171" s="104">
        <v>-1.8054053302229001</v>
      </c>
      <c r="DH171" s="104">
        <v>-2.1554207666773002</v>
      </c>
      <c r="DI171" s="104">
        <v>13.7486959436179</v>
      </c>
      <c r="DJ171" s="104">
        <v>8.5218352006780993</v>
      </c>
      <c r="DK171" s="104">
        <v>8.7826109712398193</v>
      </c>
      <c r="DL171" s="104">
        <v>4.3035113979562496</v>
      </c>
      <c r="DM171" s="104">
        <v>11.919743335401099</v>
      </c>
      <c r="DN171" s="104">
        <v>8.4192568402149792</v>
      </c>
      <c r="DO171" s="104">
        <v>-2.7056350431100902</v>
      </c>
      <c r="DP171" s="104">
        <v>-6.5354850528466599</v>
      </c>
      <c r="DQ171" s="104">
        <v>6.0175841668344701</v>
      </c>
      <c r="DR171" s="104">
        <v>6.6836739725128398</v>
      </c>
      <c r="DS171" s="104">
        <v>2.6172478918833701</v>
      </c>
      <c r="DT171" s="104">
        <v>3.0029710270952301</v>
      </c>
      <c r="DU171" s="104">
        <v>9.8494350929768597</v>
      </c>
      <c r="DV171" s="104">
        <v>13.168152517502</v>
      </c>
      <c r="DW171" s="104">
        <v>6.2987737753853299</v>
      </c>
      <c r="DX171" s="104">
        <v>7.9282634099470304</v>
      </c>
      <c r="DY171" s="104">
        <v>16.366118159614501</v>
      </c>
      <c r="DZ171" s="104">
        <v>16.7231042693044</v>
      </c>
      <c r="EA171" s="104">
        <v>10.3696351168623</v>
      </c>
      <c r="EB171" s="104">
        <v>15.7543242073332</v>
      </c>
      <c r="EC171" s="104">
        <v>7.5587261394652199</v>
      </c>
      <c r="ED171" s="104">
        <v>8.9520970541890001</v>
      </c>
      <c r="EE171" s="104">
        <v>15.5368221412872</v>
      </c>
      <c r="EF171" s="104">
        <v>15.8973838392745</v>
      </c>
      <c r="EG171" s="104">
        <v>7.5350171372331403</v>
      </c>
      <c r="EH171" s="104">
        <v>8.5183948437883696</v>
      </c>
      <c r="EI171" s="104">
        <v>8.7572001932400703</v>
      </c>
      <c r="EJ171" s="104">
        <v>4.2973965494733903</v>
      </c>
      <c r="EK171" s="104">
        <v>18.488742969906902</v>
      </c>
      <c r="EL171" s="104">
        <v>18.700498475757701</v>
      </c>
      <c r="EM171" s="104">
        <v>-1.4042804216459499</v>
      </c>
      <c r="EN171" s="104">
        <v>4.0779698856011697</v>
      </c>
      <c r="EO171" s="104">
        <v>9.8573111719305206</v>
      </c>
      <c r="EP171" s="104">
        <v>12.3615637292047</v>
      </c>
      <c r="EQ171" s="104">
        <v>0.89330200062835097</v>
      </c>
      <c r="ER171" s="104">
        <v>6.5299958489760597</v>
      </c>
      <c r="ES171" s="104">
        <v>12.1705768038751</v>
      </c>
      <c r="ET171" s="104">
        <v>10.475367105451699</v>
      </c>
      <c r="EU171" s="104">
        <v>11.731367150440599</v>
      </c>
      <c r="EV171" s="104">
        <v>12.2616315133578</v>
      </c>
      <c r="EW171" s="104">
        <v>12.9008043361418</v>
      </c>
      <c r="EX171" s="104">
        <v>12.7025146113149</v>
      </c>
      <c r="EY171" s="104">
        <v>7.0095095116081003</v>
      </c>
      <c r="EZ171" s="104">
        <v>8.7077288549963594</v>
      </c>
      <c r="FA171" s="104">
        <v>12.306558244664901</v>
      </c>
      <c r="FB171" s="104">
        <v>5.1369199572318296</v>
      </c>
      <c r="FC171" s="104">
        <v>13.2994480839963</v>
      </c>
      <c r="FD171" s="104">
        <v>16.946175752875298</v>
      </c>
      <c r="FE171" s="104">
        <v>8.9809967790498799</v>
      </c>
      <c r="FF171" s="104">
        <v>8.18275712935176</v>
      </c>
      <c r="FG171" s="104">
        <v>5.5500827969261204</v>
      </c>
      <c r="FH171" s="104">
        <v>5.4155981354123401</v>
      </c>
      <c r="FI171" s="104">
        <v>15.8041624771454</v>
      </c>
      <c r="FJ171" s="104">
        <v>12.9802796873195</v>
      </c>
      <c r="FK171" s="104">
        <v>5.6357353893530799</v>
      </c>
      <c r="FL171" s="104">
        <v>-0.49767318367958102</v>
      </c>
      <c r="FM171" s="104">
        <v>11.209679656809101</v>
      </c>
      <c r="FN171" s="104">
        <v>11.319430246602501</v>
      </c>
      <c r="FO171" s="41"/>
      <c r="FP171" s="41"/>
      <c r="FQ171" s="41"/>
      <c r="FR171" s="41"/>
      <c r="FS171" s="41"/>
      <c r="FT171" s="41"/>
      <c r="FU171" s="41"/>
      <c r="FV171" s="41"/>
      <c r="FW171" s="41"/>
      <c r="FX171" s="41"/>
      <c r="FY171" s="41"/>
      <c r="FZ171" s="41"/>
      <c r="GA171" s="41"/>
      <c r="GB171" s="41"/>
      <c r="GC171" s="41"/>
      <c r="GD171" s="41"/>
      <c r="GE171" s="41"/>
      <c r="GF171" s="41"/>
      <c r="GG171" s="41"/>
      <c r="GH171" s="41"/>
      <c r="GI171" s="41"/>
      <c r="GJ171" s="41"/>
      <c r="GK171" s="41"/>
      <c r="GL171" s="41"/>
      <c r="GM171" s="41"/>
      <c r="GN171" s="41"/>
      <c r="GO171" s="41"/>
      <c r="GP171" s="41"/>
      <c r="GQ171" s="41"/>
      <c r="GR171" s="41"/>
      <c r="GS171" s="41"/>
      <c r="GT171" s="41"/>
      <c r="GU171" s="41"/>
      <c r="GV171" s="41"/>
      <c r="GW171" s="41"/>
      <c r="GX171" s="41"/>
      <c r="GY171" s="41"/>
      <c r="GZ171" s="41"/>
      <c r="HA171" s="41"/>
      <c r="HB171" s="41"/>
      <c r="HC171" s="41"/>
      <c r="HD171" s="41"/>
      <c r="HE171" s="41"/>
      <c r="HF171" s="41"/>
      <c r="HG171" s="41"/>
      <c r="HH171" s="41"/>
      <c r="HI171" s="41"/>
      <c r="HJ171" s="41"/>
      <c r="HK171" s="41"/>
      <c r="HL171" s="41"/>
      <c r="HM171" s="41"/>
      <c r="HN171" s="41"/>
      <c r="HO171" s="41"/>
      <c r="HP171" s="41"/>
      <c r="HQ171" s="41"/>
      <c r="HR171" s="41"/>
      <c r="HS171" s="41"/>
      <c r="HT171" s="41"/>
      <c r="HU171" s="41"/>
      <c r="HV171" s="41"/>
      <c r="HW171" s="41"/>
      <c r="HX171" s="41"/>
      <c r="HY171" s="41"/>
      <c r="HZ171" s="41"/>
      <c r="IA171" s="41"/>
      <c r="IB171" s="41"/>
      <c r="IC171" s="41"/>
      <c r="ID171" s="41"/>
      <c r="IE171" s="41"/>
      <c r="IF171" s="41"/>
      <c r="IG171" s="41"/>
      <c r="IH171" s="41"/>
      <c r="II171" s="41"/>
      <c r="IJ171" s="41"/>
      <c r="IK171" s="41"/>
      <c r="IL171" s="41"/>
      <c r="IM171" s="41"/>
      <c r="IN171" s="41"/>
      <c r="IO171" s="41"/>
      <c r="IP171" s="41"/>
      <c r="IQ171" s="41"/>
      <c r="IR171" s="41"/>
      <c r="IS171" s="41"/>
      <c r="IT171" s="41"/>
    </row>
    <row r="172" spans="1:254" s="24" customFormat="1" x14ac:dyDescent="0.2">
      <c r="A172" s="21" t="s">
        <v>13</v>
      </c>
      <c r="B172" s="44">
        <v>0.34</v>
      </c>
      <c r="C172" s="77">
        <f t="shared" si="4"/>
        <v>8.0546294607299878</v>
      </c>
      <c r="D172" s="78">
        <f t="shared" si="5"/>
        <v>6.2199805455305794</v>
      </c>
      <c r="E172" s="104">
        <v>12.7150127670833</v>
      </c>
      <c r="F172" s="104">
        <v>10.269622891804399</v>
      </c>
      <c r="G172" s="104">
        <v>18.0987939208099</v>
      </c>
      <c r="H172" s="104">
        <v>19.870967801635601</v>
      </c>
      <c r="I172" s="104">
        <v>4.0684470341515899</v>
      </c>
      <c r="J172" s="104">
        <v>6.9631991100545196</v>
      </c>
      <c r="K172" s="104">
        <v>6.1196938940509202</v>
      </c>
      <c r="L172" s="104">
        <v>13.263375303281</v>
      </c>
      <c r="M172" s="104">
        <v>9.8246896317045191</v>
      </c>
      <c r="N172" s="104">
        <v>9.2449795806567892</v>
      </c>
      <c r="O172" s="104">
        <v>14.5560642961829</v>
      </c>
      <c r="P172" s="104">
        <v>13.1360603993304</v>
      </c>
      <c r="Q172" s="104">
        <v>2.2763312882975502</v>
      </c>
      <c r="R172" s="104">
        <v>7.3176850550314496</v>
      </c>
      <c r="S172" s="104">
        <v>4.53824174312183</v>
      </c>
      <c r="T172" s="104">
        <v>4.6511002264995804</v>
      </c>
      <c r="U172" s="104">
        <v>14.224449164652199</v>
      </c>
      <c r="V172" s="104">
        <v>15.570245351534499</v>
      </c>
      <c r="W172" s="104">
        <v>11.7374714395709</v>
      </c>
      <c r="X172" s="104">
        <v>15.0310803576876</v>
      </c>
      <c r="Y172" s="104">
        <v>13.275114287945399</v>
      </c>
      <c r="Z172" s="104">
        <v>11.530686933190699</v>
      </c>
      <c r="AA172" s="104">
        <v>10.9988964133316</v>
      </c>
      <c r="AB172" s="104">
        <v>11.282318537216501</v>
      </c>
      <c r="AC172" s="104">
        <v>13.0464964436987</v>
      </c>
      <c r="AD172" s="104">
        <v>18.469200440694198</v>
      </c>
      <c r="AE172" s="104">
        <v>13.8838364786748</v>
      </c>
      <c r="AF172" s="104">
        <v>19.325926691660101</v>
      </c>
      <c r="AG172" s="104">
        <v>12.9613085307261</v>
      </c>
      <c r="AH172" s="104">
        <v>10.810043862667399</v>
      </c>
      <c r="AI172" s="104">
        <v>9.4621704365677797</v>
      </c>
      <c r="AJ172" s="104">
        <v>10.803971424296</v>
      </c>
      <c r="AK172" s="104">
        <v>9.7551095163422197</v>
      </c>
      <c r="AL172" s="104">
        <v>11.074931004567301</v>
      </c>
      <c r="AM172" s="104">
        <v>16.909617382597599</v>
      </c>
      <c r="AN172" s="104">
        <v>4.9729773474810601</v>
      </c>
      <c r="AO172" s="104">
        <v>2.83921992718314</v>
      </c>
      <c r="AP172" s="104">
        <v>2.5043814697372402</v>
      </c>
      <c r="AQ172" s="104">
        <v>4.5004418077397004</v>
      </c>
      <c r="AR172" s="104">
        <v>1.9152069200917099</v>
      </c>
      <c r="AS172" s="104">
        <v>14.464814567147</v>
      </c>
      <c r="AT172" s="104">
        <v>10.483315623808901</v>
      </c>
      <c r="AU172" s="104">
        <v>9.4134060830377599</v>
      </c>
      <c r="AV172" s="104">
        <v>8.5892694561525005</v>
      </c>
      <c r="AW172" s="104">
        <v>7.9664223139299697</v>
      </c>
      <c r="AX172" s="104">
        <v>12.161812825912101</v>
      </c>
      <c r="AY172" s="104">
        <v>6.7255774942298299</v>
      </c>
      <c r="AZ172" s="104">
        <v>3.4862738850042101</v>
      </c>
      <c r="BA172" s="104">
        <v>16.900877241857501</v>
      </c>
      <c r="BB172" s="104">
        <v>14.1634733485397</v>
      </c>
      <c r="BC172" s="104">
        <v>-9.6453048437011208</v>
      </c>
      <c r="BD172" s="104">
        <v>-9.3896242752448398</v>
      </c>
      <c r="BE172" s="104">
        <v>9.42010343365442</v>
      </c>
      <c r="BF172" s="104">
        <v>14.209578724542499</v>
      </c>
      <c r="BG172" s="104">
        <v>20.554436014515002</v>
      </c>
      <c r="BH172" s="104">
        <v>19.2738530898161</v>
      </c>
      <c r="BI172" s="104">
        <v>11.2423900509205</v>
      </c>
      <c r="BJ172" s="104">
        <v>8.7473416797730703</v>
      </c>
      <c r="BK172" s="104">
        <v>-2.94157325773249</v>
      </c>
      <c r="BL172" s="104">
        <v>0.57439197273042997</v>
      </c>
      <c r="BM172" s="104">
        <v>6.8183934857451698</v>
      </c>
      <c r="BN172" s="104">
        <v>6.0408342133519897</v>
      </c>
      <c r="BO172" s="104">
        <v>6.2895696839015702</v>
      </c>
      <c r="BP172" s="104">
        <v>9.6315257833405301</v>
      </c>
      <c r="BQ172" s="104">
        <v>-0.10861077463999901</v>
      </c>
      <c r="BR172" s="104">
        <v>4.51909941690199</v>
      </c>
      <c r="BS172" s="104">
        <v>4.6047690628461604</v>
      </c>
      <c r="BT172" s="104">
        <v>-2.3314906415277901</v>
      </c>
      <c r="BU172" s="104">
        <v>1.74981400271305</v>
      </c>
      <c r="BV172" s="104">
        <v>3.14166464400222</v>
      </c>
      <c r="BW172" s="104">
        <v>4.9093419399241496</v>
      </c>
      <c r="BX172" s="104">
        <v>5.7570400046600998</v>
      </c>
      <c r="BY172" s="104">
        <v>4.0605016187581402</v>
      </c>
      <c r="BZ172" s="104">
        <v>14.4549657408824</v>
      </c>
      <c r="CA172" s="104">
        <v>5.9458959586970099</v>
      </c>
      <c r="CB172" s="104">
        <v>7.8668023566930803</v>
      </c>
      <c r="CC172" s="104">
        <v>9.8761863811857395</v>
      </c>
      <c r="CD172" s="104">
        <v>14.928621475381799</v>
      </c>
      <c r="CE172" s="104">
        <v>7.9024933720868296</v>
      </c>
      <c r="CF172" s="104">
        <v>12.200790742531799</v>
      </c>
      <c r="CG172" s="104">
        <v>7.9246846007455396</v>
      </c>
      <c r="CH172" s="104">
        <v>14.3464822807075</v>
      </c>
      <c r="CI172" s="104">
        <v>-0.18820773148457901</v>
      </c>
      <c r="CJ172" s="104">
        <v>1.2645424067762301</v>
      </c>
      <c r="CK172" s="104">
        <v>15.0349247247911</v>
      </c>
      <c r="CL172" s="104">
        <v>14.0295532629801</v>
      </c>
      <c r="CM172" s="104">
        <v>8.0485433960247903</v>
      </c>
      <c r="CN172" s="104">
        <v>6.5635664116988801</v>
      </c>
      <c r="CO172" s="104">
        <v>11.280650701255899</v>
      </c>
      <c r="CP172" s="104">
        <v>15.801680118433399</v>
      </c>
      <c r="CQ172" s="104">
        <v>16.267334513986999</v>
      </c>
      <c r="CR172" s="104">
        <v>11.573882766622701</v>
      </c>
      <c r="CS172" s="104">
        <v>-2.5499637527951902</v>
      </c>
      <c r="CT172" s="104">
        <v>1.76318023569797</v>
      </c>
      <c r="CU172" s="104">
        <v>17.7475703541655</v>
      </c>
      <c r="CV172" s="104">
        <v>11.101396211154499</v>
      </c>
      <c r="CW172" s="104">
        <v>14.5946658351286</v>
      </c>
      <c r="CX172" s="104">
        <v>12.7135246132656</v>
      </c>
      <c r="CY172" s="104">
        <v>7.5965977316631204</v>
      </c>
      <c r="CZ172" s="104">
        <v>5.2989838546471004</v>
      </c>
      <c r="DA172" s="104">
        <v>17.099653092967898</v>
      </c>
      <c r="DB172" s="104">
        <v>19.289804960833902</v>
      </c>
      <c r="DC172" s="104">
        <v>-4.3830816480433699</v>
      </c>
      <c r="DD172" s="104">
        <v>-8.4700779062387408</v>
      </c>
      <c r="DE172" s="104">
        <v>8.2323615300325006</v>
      </c>
      <c r="DF172" s="104">
        <v>4.78200471830674</v>
      </c>
      <c r="DG172" s="104">
        <v>-3.72141639395115</v>
      </c>
      <c r="DH172" s="104">
        <v>-4.0039409322692601</v>
      </c>
      <c r="DI172" s="104">
        <v>12.1889447250914</v>
      </c>
      <c r="DJ172" s="104">
        <v>6.3373859311551701</v>
      </c>
      <c r="DK172" s="104">
        <v>6.6425019990629197</v>
      </c>
      <c r="DL172" s="104">
        <v>1.74416746381919</v>
      </c>
      <c r="DM172" s="104">
        <v>10.016045004393799</v>
      </c>
      <c r="DN172" s="104">
        <v>6.3848209338797197</v>
      </c>
      <c r="DO172" s="104">
        <v>-4.4638478473289496</v>
      </c>
      <c r="DP172" s="104">
        <v>-8.3382987037065401</v>
      </c>
      <c r="DQ172" s="104">
        <v>3.9088136770793902</v>
      </c>
      <c r="DR172" s="104">
        <v>4.6256706424331098</v>
      </c>
      <c r="DS172" s="104">
        <v>-0.215265918244163</v>
      </c>
      <c r="DT172" s="104">
        <v>0.11709976557030199</v>
      </c>
      <c r="DU172" s="104">
        <v>7.7253945285037897</v>
      </c>
      <c r="DV172" s="104">
        <v>10.865101098669401</v>
      </c>
      <c r="DW172" s="104">
        <v>2.6328524836991898</v>
      </c>
      <c r="DX172" s="104">
        <v>4.8177829423318803</v>
      </c>
      <c r="DY172" s="104">
        <v>13.395781136658799</v>
      </c>
      <c r="DZ172" s="104">
        <v>14.416699841207601</v>
      </c>
      <c r="EA172" s="104">
        <v>8.31909306396226</v>
      </c>
      <c r="EB172" s="104">
        <v>13.6628721625341</v>
      </c>
      <c r="EC172" s="104">
        <v>4.8888973796678199</v>
      </c>
      <c r="ED172" s="104">
        <v>6.3028504775302396</v>
      </c>
      <c r="EE172" s="104">
        <v>14.1310139629527</v>
      </c>
      <c r="EF172" s="104">
        <v>14.294493148737899</v>
      </c>
      <c r="EG172" s="104">
        <v>5.77193808512967</v>
      </c>
      <c r="EH172" s="104">
        <v>6.0970412626295003</v>
      </c>
      <c r="EI172" s="104">
        <v>5.1066910273439996</v>
      </c>
      <c r="EJ172" s="104">
        <v>1.5255926134287601</v>
      </c>
      <c r="EK172" s="104">
        <v>16.0587751921177</v>
      </c>
      <c r="EL172" s="104">
        <v>15.989814678595</v>
      </c>
      <c r="EM172" s="104">
        <v>-4.3808413492045002</v>
      </c>
      <c r="EN172" s="104">
        <v>1.2752633133829701</v>
      </c>
      <c r="EO172" s="104">
        <v>7.58238998764869</v>
      </c>
      <c r="EP172" s="104">
        <v>11.040106138378899</v>
      </c>
      <c r="EQ172" s="104">
        <v>-0.92988200005683697</v>
      </c>
      <c r="ER172" s="104">
        <v>4.6965821574293898</v>
      </c>
      <c r="ES172" s="104">
        <v>10.7473864801701</v>
      </c>
      <c r="ET172" s="104">
        <v>8.7722878236568302</v>
      </c>
      <c r="EU172" s="104">
        <v>10.1374799408058</v>
      </c>
      <c r="EV172" s="104">
        <v>10.9740988833444</v>
      </c>
      <c r="EW172" s="104">
        <v>10.1693350903215</v>
      </c>
      <c r="EX172" s="104">
        <v>10.2244334636134</v>
      </c>
      <c r="EY172" s="104">
        <v>4.6028983918648096</v>
      </c>
      <c r="EZ172" s="104">
        <v>6.2553431201666898</v>
      </c>
      <c r="FA172" s="104">
        <v>9.6242504983523993</v>
      </c>
      <c r="FB172" s="104">
        <v>1.09335014390687</v>
      </c>
      <c r="FC172" s="104">
        <v>10.059567969243201</v>
      </c>
      <c r="FD172" s="104">
        <v>15.131833805455001</v>
      </c>
      <c r="FE172" s="104">
        <v>7.3219909826232401</v>
      </c>
      <c r="FF172" s="104">
        <v>5.5324955911424896</v>
      </c>
      <c r="FG172" s="104">
        <v>3.47490365259981</v>
      </c>
      <c r="FH172" s="104">
        <v>3.2746766328631001</v>
      </c>
      <c r="FI172" s="104">
        <v>14.887160722960701</v>
      </c>
      <c r="FJ172" s="104">
        <v>11.6952087613189</v>
      </c>
      <c r="FK172" s="104">
        <v>3.2746083286741201</v>
      </c>
      <c r="FL172" s="104">
        <v>-2.2973945140838601</v>
      </c>
      <c r="FM172" s="104">
        <v>10.363179027120101</v>
      </c>
      <c r="FN172" s="104">
        <v>10.017743711590199</v>
      </c>
      <c r="FO172" s="41"/>
      <c r="FP172" s="41"/>
      <c r="FQ172" s="41"/>
      <c r="FR172" s="41"/>
      <c r="FS172" s="41"/>
      <c r="FT172" s="41"/>
      <c r="FU172" s="41"/>
      <c r="FV172" s="41"/>
      <c r="FW172" s="41"/>
      <c r="FX172" s="41"/>
      <c r="FY172" s="41"/>
      <c r="FZ172" s="41"/>
      <c r="GA172" s="41"/>
      <c r="GB172" s="41"/>
      <c r="GC172" s="41"/>
      <c r="GD172" s="41"/>
      <c r="GE172" s="41"/>
      <c r="GF172" s="41"/>
      <c r="GG172" s="41"/>
      <c r="GH172" s="41"/>
      <c r="GI172" s="41"/>
      <c r="GJ172" s="41"/>
      <c r="GK172" s="41"/>
      <c r="GL172" s="41"/>
      <c r="GM172" s="41"/>
      <c r="GN172" s="41"/>
      <c r="GO172" s="41"/>
      <c r="GP172" s="41"/>
      <c r="GQ172" s="41"/>
      <c r="GR172" s="41"/>
      <c r="GS172" s="41"/>
      <c r="GT172" s="41"/>
      <c r="GU172" s="41"/>
      <c r="GV172" s="41"/>
      <c r="GW172" s="41"/>
      <c r="GX172" s="41"/>
      <c r="GY172" s="41"/>
      <c r="GZ172" s="41"/>
      <c r="HA172" s="41"/>
      <c r="HB172" s="41"/>
      <c r="HC172" s="41"/>
      <c r="HD172" s="41"/>
      <c r="HE172" s="41"/>
      <c r="HF172" s="41"/>
      <c r="HG172" s="41"/>
      <c r="HH172" s="41"/>
      <c r="HI172" s="41"/>
      <c r="HJ172" s="41"/>
      <c r="HK172" s="41"/>
      <c r="HL172" s="41"/>
      <c r="HM172" s="41"/>
      <c r="HN172" s="41"/>
      <c r="HO172" s="41"/>
      <c r="HP172" s="41"/>
      <c r="HQ172" s="41"/>
      <c r="HR172" s="41"/>
      <c r="HS172" s="41"/>
      <c r="HT172" s="41"/>
      <c r="HU172" s="41"/>
      <c r="HV172" s="41"/>
      <c r="HW172" s="41"/>
      <c r="HX172" s="41"/>
      <c r="HY172" s="41"/>
      <c r="HZ172" s="41"/>
      <c r="IA172" s="41"/>
      <c r="IB172" s="41"/>
      <c r="IC172" s="41"/>
      <c r="ID172" s="41"/>
      <c r="IE172" s="41"/>
      <c r="IF172" s="41"/>
      <c r="IG172" s="41"/>
      <c r="IH172" s="41"/>
      <c r="II172" s="41"/>
      <c r="IJ172" s="41"/>
      <c r="IK172" s="41"/>
      <c r="IL172" s="41"/>
      <c r="IM172" s="41"/>
      <c r="IN172" s="41"/>
      <c r="IO172" s="41"/>
      <c r="IP172" s="41"/>
      <c r="IQ172" s="41"/>
      <c r="IR172" s="41"/>
      <c r="IS172" s="41"/>
      <c r="IT172" s="41"/>
    </row>
    <row r="173" spans="1:254" s="24" customFormat="1" x14ac:dyDescent="0.2">
      <c r="A173" s="21" t="s">
        <v>13</v>
      </c>
      <c r="B173" s="44">
        <v>0.36</v>
      </c>
      <c r="C173" s="77">
        <f t="shared" si="4"/>
        <v>6.1068082496765612</v>
      </c>
      <c r="D173" s="78">
        <f t="shared" si="5"/>
        <v>6.3734840360583016</v>
      </c>
      <c r="E173" s="104">
        <v>10.794008818855801</v>
      </c>
      <c r="F173" s="104">
        <v>8.6875801692768402</v>
      </c>
      <c r="G173" s="104">
        <v>16.277404321639398</v>
      </c>
      <c r="H173" s="104">
        <v>17.8620294976349</v>
      </c>
      <c r="I173" s="104">
        <v>2.6138083471029199</v>
      </c>
      <c r="J173" s="104">
        <v>5.5654493724764604</v>
      </c>
      <c r="K173" s="104">
        <v>4.6707488998188698</v>
      </c>
      <c r="L173" s="104">
        <v>11.4344769240357</v>
      </c>
      <c r="M173" s="104">
        <v>7.96727347760147</v>
      </c>
      <c r="N173" s="104">
        <v>7.59529733657837</v>
      </c>
      <c r="O173" s="104">
        <v>13.401213666468101</v>
      </c>
      <c r="P173" s="104">
        <v>11.7743204142465</v>
      </c>
      <c r="Q173" s="104">
        <v>0.83476329738034205</v>
      </c>
      <c r="R173" s="104">
        <v>5.2525848106387398</v>
      </c>
      <c r="S173" s="104">
        <v>3.3293277689499501</v>
      </c>
      <c r="T173" s="104">
        <v>3.1670645508636701</v>
      </c>
      <c r="U173" s="104">
        <v>12.924548040589499</v>
      </c>
      <c r="V173" s="104">
        <v>14.020323331533801</v>
      </c>
      <c r="W173" s="104">
        <v>10.5622405579792</v>
      </c>
      <c r="X173" s="104">
        <v>13.864138609485799</v>
      </c>
      <c r="Y173" s="104">
        <v>11.443169252873</v>
      </c>
      <c r="Z173" s="104">
        <v>9.8975996018924501</v>
      </c>
      <c r="AA173" s="104">
        <v>8.5842933327171007</v>
      </c>
      <c r="AB173" s="104">
        <v>9.1622156543296001</v>
      </c>
      <c r="AC173" s="104">
        <v>11.598474644476999</v>
      </c>
      <c r="AD173" s="104">
        <v>16.698374002343801</v>
      </c>
      <c r="AE173" s="104">
        <v>12.459176276000001</v>
      </c>
      <c r="AF173" s="104">
        <v>17.650989915770101</v>
      </c>
      <c r="AG173" s="104">
        <v>11.2203088317502</v>
      </c>
      <c r="AH173" s="104">
        <v>9.1630173612826393</v>
      </c>
      <c r="AI173" s="104">
        <v>7.5183816286342697</v>
      </c>
      <c r="AJ173" s="104">
        <v>8.0171568876054806</v>
      </c>
      <c r="AK173" s="104">
        <v>7.6478154296719403</v>
      </c>
      <c r="AL173" s="104">
        <v>8.6503890445966203</v>
      </c>
      <c r="AM173" s="104">
        <v>15.0521620795631</v>
      </c>
      <c r="AN173" s="104">
        <v>3.3494933853093198</v>
      </c>
      <c r="AO173" s="104">
        <v>0.95818246352422798</v>
      </c>
      <c r="AP173" s="104">
        <v>1.0251104765459</v>
      </c>
      <c r="AQ173" s="104">
        <v>1.86432454772519</v>
      </c>
      <c r="AR173" s="104">
        <v>-0.35730547732235002</v>
      </c>
      <c r="AS173" s="104">
        <v>12.6400054036716</v>
      </c>
      <c r="AT173" s="104">
        <v>7.6602686711649799</v>
      </c>
      <c r="AU173" s="104">
        <v>7.6015834004583001</v>
      </c>
      <c r="AV173" s="104">
        <v>7.8770566047110497</v>
      </c>
      <c r="AW173" s="104">
        <v>5.65500073338705</v>
      </c>
      <c r="AX173" s="104">
        <v>9.7676387014702204</v>
      </c>
      <c r="AY173" s="104">
        <v>3.80828111037086</v>
      </c>
      <c r="AZ173" s="104">
        <v>0.74565513491250002</v>
      </c>
      <c r="BA173" s="104">
        <v>15.257395720167599</v>
      </c>
      <c r="BB173" s="104">
        <v>12.600340606547601</v>
      </c>
      <c r="BC173" s="104">
        <v>-11.551216125488301</v>
      </c>
      <c r="BD173" s="104">
        <v>-11.5038708506973</v>
      </c>
      <c r="BE173" s="104">
        <v>8.1689368797440896</v>
      </c>
      <c r="BF173" s="104">
        <v>12.9424017387528</v>
      </c>
      <c r="BG173" s="104">
        <v>19.645716780963902</v>
      </c>
      <c r="BH173" s="104">
        <v>18.0894532993402</v>
      </c>
      <c r="BI173" s="104">
        <v>9.2308148049014491</v>
      </c>
      <c r="BJ173" s="104">
        <v>7.0287934494576101</v>
      </c>
      <c r="BK173" s="104">
        <v>-5.9439351514135899</v>
      </c>
      <c r="BL173" s="104">
        <v>-2.4050554542048701</v>
      </c>
      <c r="BM173" s="104">
        <v>4.6850543022155797</v>
      </c>
      <c r="BN173" s="104">
        <v>3.5560801227872698</v>
      </c>
      <c r="BO173" s="104">
        <v>4.5526649580767602</v>
      </c>
      <c r="BP173" s="104">
        <v>7.6614645869228202</v>
      </c>
      <c r="BQ173" s="104">
        <v>-2.6232623499506098</v>
      </c>
      <c r="BR173" s="104">
        <v>2.3576306210243598</v>
      </c>
      <c r="BS173" s="104">
        <v>3.0043212398333501</v>
      </c>
      <c r="BT173" s="104">
        <v>-3.9860684424284298</v>
      </c>
      <c r="BU173" s="104">
        <v>-0.38614648545421199</v>
      </c>
      <c r="BV173" s="104">
        <v>0.84053385682300097</v>
      </c>
      <c r="BW173" s="104">
        <v>3.1727059061058198</v>
      </c>
      <c r="BX173" s="104">
        <v>3.83383955130066</v>
      </c>
      <c r="BY173" s="104">
        <v>2.3493147603614299</v>
      </c>
      <c r="BZ173" s="104">
        <v>11.8720305078243</v>
      </c>
      <c r="CA173" s="104">
        <v>3.9887793589756901</v>
      </c>
      <c r="CB173" s="104">
        <v>6.4034716708963</v>
      </c>
      <c r="CC173" s="104">
        <v>8.6113439554562898</v>
      </c>
      <c r="CD173" s="104">
        <v>13.0335014143736</v>
      </c>
      <c r="CE173" s="104">
        <v>5.30837559678017</v>
      </c>
      <c r="CF173" s="104">
        <v>9.5628619445505905</v>
      </c>
      <c r="CG173" s="104">
        <v>4.8425249661939098</v>
      </c>
      <c r="CH173" s="104">
        <v>12.0032182161757</v>
      </c>
      <c r="CI173" s="104">
        <v>-2.3714268936247098</v>
      </c>
      <c r="CJ173" s="104">
        <v>-0.593549392735781</v>
      </c>
      <c r="CK173" s="104">
        <v>13.9683931804095</v>
      </c>
      <c r="CL173" s="104">
        <v>12.4689597955857</v>
      </c>
      <c r="CM173" s="104">
        <v>6.3194100997882501</v>
      </c>
      <c r="CN173" s="104">
        <v>4.9443945556583699</v>
      </c>
      <c r="CO173" s="104">
        <v>9.8716315835756792</v>
      </c>
      <c r="CP173" s="104">
        <v>13.574279882396601</v>
      </c>
      <c r="CQ173" s="104">
        <v>13.7606079651756</v>
      </c>
      <c r="CR173" s="104">
        <v>10.092690594138601</v>
      </c>
      <c r="CS173" s="104">
        <v>-4.46670302779106</v>
      </c>
      <c r="CT173" s="104">
        <v>-0.52361374696040897</v>
      </c>
      <c r="CU173" s="104">
        <v>16.2554757422858</v>
      </c>
      <c r="CV173" s="104">
        <v>9.3800534761071805</v>
      </c>
      <c r="CW173" s="104">
        <v>12.109566238938299</v>
      </c>
      <c r="CX173" s="104">
        <v>10.5535890950267</v>
      </c>
      <c r="CY173" s="104">
        <v>5.7001559993770003</v>
      </c>
      <c r="CZ173" s="104">
        <v>3.4682250022888201</v>
      </c>
      <c r="DA173" s="104">
        <v>15.8182304255932</v>
      </c>
      <c r="DB173" s="104">
        <v>17.2905208031403</v>
      </c>
      <c r="DC173" s="104">
        <v>-5.9744770466328498</v>
      </c>
      <c r="DD173" s="104">
        <v>-9.6051801395506207</v>
      </c>
      <c r="DE173" s="104">
        <v>6.66628315249317</v>
      </c>
      <c r="DF173" s="104">
        <v>2.93071681324066</v>
      </c>
      <c r="DG173" s="104">
        <v>-5.6405602609161702</v>
      </c>
      <c r="DH173" s="104">
        <v>-5.7318233825833396</v>
      </c>
      <c r="DI173" s="104">
        <v>11.4269889239478</v>
      </c>
      <c r="DJ173" s="104">
        <v>4.1751107043132096</v>
      </c>
      <c r="DK173" s="104">
        <v>4.5208113126279903</v>
      </c>
      <c r="DL173" s="104">
        <v>-0.684406793972133</v>
      </c>
      <c r="DM173" s="104">
        <v>8.3760480828824004</v>
      </c>
      <c r="DN173" s="104">
        <v>4.5776603391006798</v>
      </c>
      <c r="DO173" s="104">
        <v>-5.8332175948437301</v>
      </c>
      <c r="DP173" s="104">
        <v>-9.8424542512139706</v>
      </c>
      <c r="DQ173" s="104">
        <v>1.8960748716185001</v>
      </c>
      <c r="DR173" s="104">
        <v>2.7370064017417901</v>
      </c>
      <c r="DS173" s="104">
        <v>-2.97437488690916</v>
      </c>
      <c r="DT173" s="104">
        <v>-2.9606832899476001</v>
      </c>
      <c r="DU173" s="104">
        <v>5.4694862686454604</v>
      </c>
      <c r="DV173" s="104">
        <v>8.2926327440369398</v>
      </c>
      <c r="DW173" s="104">
        <v>-0.63139127319942501</v>
      </c>
      <c r="DX173" s="104">
        <v>2.05039537630081</v>
      </c>
      <c r="DY173" s="104">
        <v>10.367462558502</v>
      </c>
      <c r="DZ173" s="104">
        <v>12.306669224558201</v>
      </c>
      <c r="EA173" s="104">
        <v>6.2538796344776797</v>
      </c>
      <c r="EB173" s="104">
        <v>11.6135035113425</v>
      </c>
      <c r="EC173" s="104">
        <v>2.2150848269455099</v>
      </c>
      <c r="ED173" s="104">
        <v>3.507435427806</v>
      </c>
      <c r="EE173" s="104">
        <v>12.799738661585099</v>
      </c>
      <c r="EF173" s="104">
        <v>12.762347186545799</v>
      </c>
      <c r="EG173" s="104">
        <v>3.8992749849328501</v>
      </c>
      <c r="EH173" s="104">
        <v>3.9547434274120898</v>
      </c>
      <c r="EI173" s="104">
        <v>1.65804348481404</v>
      </c>
      <c r="EJ173" s="104">
        <v>-1.14852608447621</v>
      </c>
      <c r="EK173" s="104">
        <v>13.646580285768</v>
      </c>
      <c r="EL173" s="104">
        <v>13.374201559633301</v>
      </c>
      <c r="EM173" s="104">
        <v>-7.1921472905000803</v>
      </c>
      <c r="EN173" s="104">
        <v>-1.4125264062585401</v>
      </c>
      <c r="EO173" s="104">
        <v>5.40822124959322</v>
      </c>
      <c r="EP173" s="104">
        <v>9.4312634992440501</v>
      </c>
      <c r="EQ173" s="104">
        <v>-2.4925328047145201</v>
      </c>
      <c r="ER173" s="104">
        <v>3.0771344742910198</v>
      </c>
      <c r="ES173" s="104">
        <v>9.1288812153927008</v>
      </c>
      <c r="ET173" s="104">
        <v>7.0842982805088299</v>
      </c>
      <c r="EU173" s="104">
        <v>8.7895573207530493</v>
      </c>
      <c r="EV173" s="104">
        <v>9.8827417855295892</v>
      </c>
      <c r="EW173" s="104">
        <v>7.8084885919179303</v>
      </c>
      <c r="EX173" s="104">
        <v>8.1301616612139203</v>
      </c>
      <c r="EY173" s="104">
        <v>2.7026882853152299</v>
      </c>
      <c r="EZ173" s="104">
        <v>3.84950009626826</v>
      </c>
      <c r="FA173" s="104">
        <v>6.9886380457609496</v>
      </c>
      <c r="FB173" s="104">
        <v>-2.8213873527534901</v>
      </c>
      <c r="FC173" s="104">
        <v>6.8368886693186202</v>
      </c>
      <c r="FD173" s="104">
        <v>13.4277118492863</v>
      </c>
      <c r="FE173" s="104">
        <v>5.5005925461694698</v>
      </c>
      <c r="FF173" s="104">
        <v>2.8827421675634199</v>
      </c>
      <c r="FG173" s="104">
        <v>1.5471532549654501</v>
      </c>
      <c r="FH173" s="104">
        <v>1.2630111109612601</v>
      </c>
      <c r="FI173" s="104">
        <v>13.861815956778999</v>
      </c>
      <c r="FJ173" s="104">
        <v>10.5830822889011</v>
      </c>
      <c r="FK173" s="104">
        <v>0.95199279948312598</v>
      </c>
      <c r="FL173" s="104">
        <v>-4.0074787139892596</v>
      </c>
      <c r="FM173" s="104">
        <v>9.6016959070735108</v>
      </c>
      <c r="FN173" s="104">
        <v>8.6845675493260099</v>
      </c>
      <c r="FO173" s="41"/>
      <c r="FP173" s="41"/>
      <c r="FQ173" s="41"/>
      <c r="FR173" s="41"/>
      <c r="FS173" s="41"/>
      <c r="FT173" s="41"/>
      <c r="FU173" s="41"/>
      <c r="FV173" s="41"/>
      <c r="FW173" s="41"/>
      <c r="FX173" s="41"/>
      <c r="FY173" s="41"/>
      <c r="FZ173" s="41"/>
      <c r="GA173" s="41"/>
      <c r="GB173" s="41"/>
      <c r="GC173" s="41"/>
      <c r="GD173" s="41"/>
      <c r="GE173" s="41"/>
      <c r="GF173" s="41"/>
      <c r="GG173" s="41"/>
      <c r="GH173" s="41"/>
      <c r="GI173" s="41"/>
      <c r="GJ173" s="41"/>
      <c r="GK173" s="41"/>
      <c r="GL173" s="41"/>
      <c r="GM173" s="41"/>
      <c r="GN173" s="41"/>
      <c r="GO173" s="41"/>
      <c r="GP173" s="41"/>
      <c r="GQ173" s="41"/>
      <c r="GR173" s="41"/>
      <c r="GS173" s="41"/>
      <c r="GT173" s="41"/>
      <c r="GU173" s="41"/>
      <c r="GV173" s="41"/>
      <c r="GW173" s="41"/>
      <c r="GX173" s="41"/>
      <c r="GY173" s="41"/>
      <c r="GZ173" s="41"/>
      <c r="HA173" s="41"/>
      <c r="HB173" s="41"/>
      <c r="HC173" s="41"/>
      <c r="HD173" s="41"/>
      <c r="HE173" s="41"/>
      <c r="HF173" s="41"/>
      <c r="HG173" s="41"/>
      <c r="HH173" s="41"/>
      <c r="HI173" s="41"/>
      <c r="HJ173" s="41"/>
      <c r="HK173" s="41"/>
      <c r="HL173" s="41"/>
      <c r="HM173" s="41"/>
      <c r="HN173" s="41"/>
      <c r="HO173" s="41"/>
      <c r="HP173" s="41"/>
      <c r="HQ173" s="41"/>
      <c r="HR173" s="41"/>
      <c r="HS173" s="41"/>
      <c r="HT173" s="41"/>
      <c r="HU173" s="41"/>
      <c r="HV173" s="41"/>
      <c r="HW173" s="41"/>
      <c r="HX173" s="41"/>
      <c r="HY173" s="41"/>
      <c r="HZ173" s="41"/>
      <c r="IA173" s="41"/>
      <c r="IB173" s="41"/>
      <c r="IC173" s="41"/>
      <c r="ID173" s="41"/>
      <c r="IE173" s="41"/>
      <c r="IF173" s="41"/>
      <c r="IG173" s="41"/>
      <c r="IH173" s="41"/>
      <c r="II173" s="41"/>
      <c r="IJ173" s="41"/>
      <c r="IK173" s="41"/>
      <c r="IL173" s="41"/>
      <c r="IM173" s="41"/>
      <c r="IN173" s="41"/>
      <c r="IO173" s="41"/>
      <c r="IP173" s="41"/>
      <c r="IQ173" s="41"/>
      <c r="IR173" s="41"/>
      <c r="IS173" s="41"/>
      <c r="IT173" s="41"/>
    </row>
    <row r="174" spans="1:254" s="24" customFormat="1" x14ac:dyDescent="0.2">
      <c r="A174" s="21" t="s">
        <v>13</v>
      </c>
      <c r="B174" s="44">
        <v>0.38</v>
      </c>
      <c r="C174" s="77">
        <f t="shared" si="4"/>
        <v>4.2237460765227191</v>
      </c>
      <c r="D174" s="78">
        <f t="shared" si="5"/>
        <v>6.5287636831716505</v>
      </c>
      <c r="E174" s="104">
        <v>9.0272350060989197</v>
      </c>
      <c r="F174" s="104">
        <v>7.0576588989225604</v>
      </c>
      <c r="G174" s="104">
        <v>14.965118505547601</v>
      </c>
      <c r="H174" s="104">
        <v>16.0612242184156</v>
      </c>
      <c r="I174" s="104">
        <v>1.28652704944753</v>
      </c>
      <c r="J174" s="104">
        <v>4.2662635987378001</v>
      </c>
      <c r="K174" s="104">
        <v>3.59418860125795</v>
      </c>
      <c r="L174" s="104">
        <v>9.9203226907091899</v>
      </c>
      <c r="M174" s="104">
        <v>6.2572774409620902</v>
      </c>
      <c r="N174" s="104">
        <v>5.9570174540278398</v>
      </c>
      <c r="O174" s="104">
        <v>12.312292836398999</v>
      </c>
      <c r="P174" s="104">
        <v>10.9983988493443</v>
      </c>
      <c r="Q174" s="104">
        <v>-0.51165436429656996</v>
      </c>
      <c r="R174" s="104">
        <v>3.24138066650334</v>
      </c>
      <c r="S174" s="104">
        <v>2.2633994758404299</v>
      </c>
      <c r="T174" s="104">
        <v>1.7361329739078</v>
      </c>
      <c r="U174" s="104">
        <v>11.723968523125601</v>
      </c>
      <c r="V174" s="104">
        <v>12.310776667849501</v>
      </c>
      <c r="W174" s="104">
        <v>9.3074431249903995</v>
      </c>
      <c r="X174" s="104">
        <v>12.599239544592301</v>
      </c>
      <c r="Y174" s="104">
        <v>9.8261432755730596</v>
      </c>
      <c r="Z174" s="104">
        <v>8.3719100267251001</v>
      </c>
      <c r="AA174" s="104">
        <v>6.3370445983636703</v>
      </c>
      <c r="AB174" s="104">
        <v>7.0906916643003797</v>
      </c>
      <c r="AC174" s="104">
        <v>10.122754928881101</v>
      </c>
      <c r="AD174" s="104">
        <v>14.9538919846926</v>
      </c>
      <c r="AE174" s="104">
        <v>10.556354804947899</v>
      </c>
      <c r="AF174" s="104">
        <v>15.681476552341</v>
      </c>
      <c r="AG174" s="104">
        <v>9.4494314933479</v>
      </c>
      <c r="AH174" s="104">
        <v>7.3987786355966296</v>
      </c>
      <c r="AI174" s="104">
        <v>5.8046109487814999</v>
      </c>
      <c r="AJ174" s="104">
        <v>5.2829961109329702</v>
      </c>
      <c r="AK174" s="104">
        <v>5.5726229709137201</v>
      </c>
      <c r="AL174" s="104">
        <v>6.2350690261622903</v>
      </c>
      <c r="AM174" s="104">
        <v>13.3394769206425</v>
      </c>
      <c r="AN174" s="104">
        <v>1.60938740180373</v>
      </c>
      <c r="AO174" s="104">
        <v>-0.89590596938190004</v>
      </c>
      <c r="AP174" s="104">
        <v>-0.34196452699190399</v>
      </c>
      <c r="AQ174" s="104">
        <v>-0.71271290323694803</v>
      </c>
      <c r="AR174" s="104">
        <v>-2.5676748605802699</v>
      </c>
      <c r="AS174" s="104">
        <v>10.7803416059207</v>
      </c>
      <c r="AT174" s="104">
        <v>4.8627243630980503</v>
      </c>
      <c r="AU174" s="104">
        <v>6.0320745196394201</v>
      </c>
      <c r="AV174" s="104">
        <v>6.8221628708417503</v>
      </c>
      <c r="AW174" s="104">
        <v>3.4316521415949102</v>
      </c>
      <c r="AX174" s="104">
        <v>7.3435131700809801</v>
      </c>
      <c r="AY174" s="104">
        <v>0.93963964918512899</v>
      </c>
      <c r="AZ174" s="104">
        <v>-1.8764552579109199</v>
      </c>
      <c r="BA174" s="104">
        <v>13.5442504550394</v>
      </c>
      <c r="BB174" s="104">
        <v>11.371632209574701</v>
      </c>
      <c r="BC174" s="104">
        <v>-13.1564965326472</v>
      </c>
      <c r="BD174" s="104">
        <v>-13.578692258050999</v>
      </c>
      <c r="BE174" s="104">
        <v>6.7144059448376101</v>
      </c>
      <c r="BF174" s="104">
        <v>11.564266792181099</v>
      </c>
      <c r="BG174" s="104">
        <v>18.705992097389299</v>
      </c>
      <c r="BH174" s="104">
        <v>16.7705025267094</v>
      </c>
      <c r="BI174" s="104">
        <v>7.1918015573743501</v>
      </c>
      <c r="BJ174" s="104">
        <v>5.5335183555785701</v>
      </c>
      <c r="BK174" s="104">
        <v>-8.7848826802155795</v>
      </c>
      <c r="BL174" s="104">
        <v>-5.4556566686661903</v>
      </c>
      <c r="BM174" s="104">
        <v>2.4836638372961501</v>
      </c>
      <c r="BN174" s="104">
        <v>1.17028785239504</v>
      </c>
      <c r="BO174" s="104">
        <v>2.8138282415250799</v>
      </c>
      <c r="BP174" s="104">
        <v>5.4655273128991197</v>
      </c>
      <c r="BQ174" s="104">
        <v>-5.1123485788662997</v>
      </c>
      <c r="BR174" s="104">
        <v>0.117211929480841</v>
      </c>
      <c r="BS174" s="104">
        <v>1.3882646946845401</v>
      </c>
      <c r="BT174" s="104">
        <v>-5.5331334416849103</v>
      </c>
      <c r="BU174" s="104">
        <v>-2.52915052750269</v>
      </c>
      <c r="BV174" s="104">
        <v>-1.3510075357751801</v>
      </c>
      <c r="BW174" s="104">
        <v>1.31994041659219</v>
      </c>
      <c r="BX174" s="104">
        <v>1.8165709207786001</v>
      </c>
      <c r="BY174" s="104">
        <v>0.78082387643226203</v>
      </c>
      <c r="BZ174" s="104">
        <v>9.3482594780965407</v>
      </c>
      <c r="CA174" s="104">
        <v>2.0614597876220802</v>
      </c>
      <c r="CB174" s="104">
        <v>5.1486848018109699</v>
      </c>
      <c r="CC174" s="104">
        <v>7.2850836022024303</v>
      </c>
      <c r="CD174" s="104">
        <v>10.698126583371399</v>
      </c>
      <c r="CE174" s="104">
        <v>2.8268606212351002</v>
      </c>
      <c r="CF174" s="104">
        <v>6.9912080290221503</v>
      </c>
      <c r="CG174" s="104">
        <v>1.8523759834698801</v>
      </c>
      <c r="CH174" s="104">
        <v>9.6586829138471195</v>
      </c>
      <c r="CI174" s="104">
        <v>-4.5650263963661004</v>
      </c>
      <c r="CJ174" s="104">
        <v>-2.2539262645361502</v>
      </c>
      <c r="CK174" s="104">
        <v>13.1192769394829</v>
      </c>
      <c r="CL174" s="104">
        <v>10.978011416960801</v>
      </c>
      <c r="CM174" s="104">
        <v>4.5354254838958399</v>
      </c>
      <c r="CN174" s="104">
        <v>3.3140313089278002</v>
      </c>
      <c r="CO174" s="104">
        <v>8.6414609905104296</v>
      </c>
      <c r="CP174" s="104">
        <v>11.183416665133601</v>
      </c>
      <c r="CQ174" s="104">
        <v>11.300915540308701</v>
      </c>
      <c r="CR174" s="104">
        <v>8.6310349607602106</v>
      </c>
      <c r="CS174" s="104">
        <v>-6.3876838212728799</v>
      </c>
      <c r="CT174" s="104">
        <v>-2.7071183490519202</v>
      </c>
      <c r="CU174" s="104">
        <v>14.923373034496199</v>
      </c>
      <c r="CV174" s="104">
        <v>7.5513752533712202</v>
      </c>
      <c r="CW174" s="104">
        <v>9.9005246694111797</v>
      </c>
      <c r="CX174" s="104">
        <v>8.4095681068327401</v>
      </c>
      <c r="CY174" s="104">
        <v>3.7599558911669599</v>
      </c>
      <c r="CZ174" s="104">
        <v>1.4987390644942999</v>
      </c>
      <c r="DA174" s="104">
        <v>14.4441295670226</v>
      </c>
      <c r="DB174" s="104">
        <v>15.1016210859779</v>
      </c>
      <c r="DC174" s="104">
        <v>-7.5730485982674596</v>
      </c>
      <c r="DD174" s="104">
        <v>-10.741422269968099</v>
      </c>
      <c r="DE174" s="104">
        <v>4.8361252977448403</v>
      </c>
      <c r="DF174" s="104">
        <v>1.1924389397900399</v>
      </c>
      <c r="DG174" s="104">
        <v>-7.5889583141010499</v>
      </c>
      <c r="DH174" s="104">
        <v>-7.2543847895892002</v>
      </c>
      <c r="DI174" s="104">
        <v>10.5928127339992</v>
      </c>
      <c r="DJ174" s="104">
        <v>1.8900679905342801</v>
      </c>
      <c r="DK174" s="104">
        <v>2.4862724705205599</v>
      </c>
      <c r="DL174" s="104">
        <v>-2.8822504531852302</v>
      </c>
      <c r="DM174" s="104">
        <v>6.7522359600120803</v>
      </c>
      <c r="DN174" s="104">
        <v>2.8249400073831601</v>
      </c>
      <c r="DO174" s="104">
        <v>-6.9561713903587199</v>
      </c>
      <c r="DP174" s="104">
        <v>-11.006345232866501</v>
      </c>
      <c r="DQ174" s="104">
        <v>4.0030774761070599E-3</v>
      </c>
      <c r="DR174" s="104">
        <v>1.27977275977465</v>
      </c>
      <c r="DS174" s="104">
        <v>-5.6684418702551804</v>
      </c>
      <c r="DT174" s="104">
        <v>-6.0161821185169302</v>
      </c>
      <c r="DU174" s="104">
        <v>3.3143432664710999</v>
      </c>
      <c r="DV174" s="104">
        <v>5.7154329581941399</v>
      </c>
      <c r="DW174" s="104">
        <v>-3.3535779429740602</v>
      </c>
      <c r="DX174" s="104">
        <v>-0.38717626556365498</v>
      </c>
      <c r="DY174" s="104">
        <v>7.4879876568383699</v>
      </c>
      <c r="DZ174" s="104">
        <v>10.327129317009501</v>
      </c>
      <c r="EA174" s="104">
        <v>4.1578522314069302</v>
      </c>
      <c r="EB174" s="104">
        <v>9.5798105230380806</v>
      </c>
      <c r="EC174" s="104">
        <v>-0.60415600992725804</v>
      </c>
      <c r="ED174" s="104">
        <v>0.46839238552485002</v>
      </c>
      <c r="EE174" s="104">
        <v>11.599171804647399</v>
      </c>
      <c r="EF174" s="104">
        <v>11.4235987584025</v>
      </c>
      <c r="EG174" s="104">
        <v>1.8734288759386</v>
      </c>
      <c r="EH174" s="104">
        <v>2.0845684769674002</v>
      </c>
      <c r="EI174" s="104">
        <v>-1.4051987178786201</v>
      </c>
      <c r="EJ174" s="104">
        <v>-3.5140034244006801</v>
      </c>
      <c r="EK174" s="104">
        <v>10.987675956554201</v>
      </c>
      <c r="EL174" s="104">
        <v>10.781590207834901</v>
      </c>
      <c r="EM174" s="104">
        <v>-9.8232374602541199</v>
      </c>
      <c r="EN174" s="104">
        <v>-3.9169335406199002</v>
      </c>
      <c r="EO174" s="104">
        <v>3.46531489415479</v>
      </c>
      <c r="EP174" s="104">
        <v>7.4527581979249202</v>
      </c>
      <c r="EQ174" s="104">
        <v>-3.8988683147657501</v>
      </c>
      <c r="ER174" s="104">
        <v>1.7409190859240899</v>
      </c>
      <c r="ES174" s="104">
        <v>7.4973804231277104</v>
      </c>
      <c r="ET174" s="104">
        <v>5.6094334468779703</v>
      </c>
      <c r="EU174" s="104">
        <v>7.61926211864359</v>
      </c>
      <c r="EV174" s="104">
        <v>8.8665025132648996</v>
      </c>
      <c r="EW174" s="104">
        <v>5.8470043978167201</v>
      </c>
      <c r="EX174" s="104">
        <v>6.4676538599072604</v>
      </c>
      <c r="EY174" s="104">
        <v>1.18805943911461</v>
      </c>
      <c r="EZ174" s="104">
        <v>1.42879139509881</v>
      </c>
      <c r="FA174" s="104">
        <v>4.4477375419106098</v>
      </c>
      <c r="FB174" s="104">
        <v>-6.0840675078690296</v>
      </c>
      <c r="FC174" s="104">
        <v>3.8606404064643098</v>
      </c>
      <c r="FD174" s="104">
        <v>11.7207830800763</v>
      </c>
      <c r="FE174" s="104">
        <v>3.4685000349387201</v>
      </c>
      <c r="FF174" s="104">
        <v>0.45380644931312197</v>
      </c>
      <c r="FG174" s="104">
        <v>-0.41523675953425399</v>
      </c>
      <c r="FH174" s="104">
        <v>-0.48837281238952202</v>
      </c>
      <c r="FI174" s="104">
        <v>12.6473056395869</v>
      </c>
      <c r="FJ174" s="104">
        <v>9.49489424162193</v>
      </c>
      <c r="FK174" s="104">
        <v>-1.25033944857521</v>
      </c>
      <c r="FL174" s="104">
        <v>-5.6086492538452202</v>
      </c>
      <c r="FM174" s="104">
        <v>9.0597636157901693</v>
      </c>
      <c r="FN174" s="104">
        <v>7.25749310664514</v>
      </c>
      <c r="FO174" s="41"/>
      <c r="FP174" s="41"/>
      <c r="FQ174" s="41"/>
      <c r="FR174" s="41"/>
      <c r="FS174" s="41"/>
      <c r="FT174" s="41"/>
      <c r="FU174" s="41"/>
      <c r="FV174" s="41"/>
      <c r="FW174" s="41"/>
      <c r="FX174" s="41"/>
      <c r="FY174" s="41"/>
      <c r="FZ174" s="41"/>
      <c r="GA174" s="41"/>
      <c r="GB174" s="41"/>
      <c r="GC174" s="41"/>
      <c r="GD174" s="41"/>
      <c r="GE174" s="41"/>
      <c r="GF174" s="41"/>
      <c r="GG174" s="41"/>
      <c r="GH174" s="41"/>
      <c r="GI174" s="41"/>
      <c r="GJ174" s="41"/>
      <c r="GK174" s="41"/>
      <c r="GL174" s="41"/>
      <c r="GM174" s="41"/>
      <c r="GN174" s="41"/>
      <c r="GO174" s="41"/>
      <c r="GP174" s="41"/>
      <c r="GQ174" s="41"/>
      <c r="GR174" s="41"/>
      <c r="GS174" s="41"/>
      <c r="GT174" s="41"/>
      <c r="GU174" s="41"/>
      <c r="GV174" s="41"/>
      <c r="GW174" s="41"/>
      <c r="GX174" s="41"/>
      <c r="GY174" s="41"/>
      <c r="GZ174" s="41"/>
      <c r="HA174" s="41"/>
      <c r="HB174" s="41"/>
      <c r="HC174" s="41"/>
      <c r="HD174" s="41"/>
      <c r="HE174" s="41"/>
      <c r="HF174" s="41"/>
      <c r="HG174" s="41"/>
      <c r="HH174" s="41"/>
      <c r="HI174" s="41"/>
      <c r="HJ174" s="41"/>
      <c r="HK174" s="41"/>
      <c r="HL174" s="41"/>
      <c r="HM174" s="41"/>
      <c r="HN174" s="41"/>
      <c r="HO174" s="41"/>
      <c r="HP174" s="41"/>
      <c r="HQ174" s="41"/>
      <c r="HR174" s="41"/>
      <c r="HS174" s="41"/>
      <c r="HT174" s="41"/>
      <c r="HU174" s="41"/>
      <c r="HV174" s="41"/>
      <c r="HW174" s="41"/>
      <c r="HX174" s="41"/>
      <c r="HY174" s="41"/>
      <c r="HZ174" s="41"/>
      <c r="IA174" s="41"/>
      <c r="IB174" s="41"/>
      <c r="IC174" s="41"/>
      <c r="ID174" s="41"/>
      <c r="IE174" s="41"/>
      <c r="IF174" s="41"/>
      <c r="IG174" s="41"/>
      <c r="IH174" s="41"/>
      <c r="II174" s="41"/>
      <c r="IJ174" s="41"/>
      <c r="IK174" s="41"/>
      <c r="IL174" s="41"/>
      <c r="IM174" s="41"/>
      <c r="IN174" s="41"/>
      <c r="IO174" s="41"/>
      <c r="IP174" s="41"/>
      <c r="IQ174" s="41"/>
      <c r="IR174" s="41"/>
      <c r="IS174" s="41"/>
      <c r="IT174" s="41"/>
    </row>
    <row r="175" spans="1:254" s="24" customFormat="1" x14ac:dyDescent="0.2">
      <c r="A175" s="21" t="s">
        <v>13</v>
      </c>
      <c r="B175" s="44">
        <v>0.4</v>
      </c>
      <c r="C175" s="77">
        <f t="shared" si="4"/>
        <v>2.3904448863223924</v>
      </c>
      <c r="D175" s="78">
        <f t="shared" si="5"/>
        <v>6.6582848671152011</v>
      </c>
      <c r="E175" s="104">
        <v>7.3505280460570397</v>
      </c>
      <c r="F175" s="104">
        <v>5.3515976988588596</v>
      </c>
      <c r="G175" s="104">
        <v>13.9273817302851</v>
      </c>
      <c r="H175" s="104">
        <v>14.442247478711201</v>
      </c>
      <c r="I175" s="104">
        <v>5.4695870727300602E-2</v>
      </c>
      <c r="J175" s="104">
        <v>2.8948821836143099</v>
      </c>
      <c r="K175" s="104">
        <v>2.5690902812269698</v>
      </c>
      <c r="L175" s="104">
        <v>8.6625803550808804</v>
      </c>
      <c r="M175" s="104">
        <v>4.5952532318313999</v>
      </c>
      <c r="N175" s="104">
        <v>4.31408596038818</v>
      </c>
      <c r="O175" s="104">
        <v>11.286276241202801</v>
      </c>
      <c r="P175" s="104">
        <v>10.524291428692599</v>
      </c>
      <c r="Q175" s="104">
        <v>-1.85023371039944</v>
      </c>
      <c r="R175" s="104">
        <v>1.4128905109935199</v>
      </c>
      <c r="S175" s="104">
        <v>1.3178464673507</v>
      </c>
      <c r="T175" s="104">
        <v>0.44409647519905199</v>
      </c>
      <c r="U175" s="104">
        <v>10.578222084449701</v>
      </c>
      <c r="V175" s="104">
        <v>10.5822320677429</v>
      </c>
      <c r="W175" s="104">
        <v>7.8854194488715397</v>
      </c>
      <c r="X175" s="104">
        <v>11.398448345586599</v>
      </c>
      <c r="Y175" s="104">
        <v>8.3089237213134801</v>
      </c>
      <c r="Z175" s="104">
        <v>7.0086772647265301</v>
      </c>
      <c r="AA175" s="104">
        <v>4.2333683882304998</v>
      </c>
      <c r="AB175" s="104">
        <v>5.1390657915197799</v>
      </c>
      <c r="AC175" s="104">
        <v>8.5245962595564801</v>
      </c>
      <c r="AD175" s="104">
        <v>13.140263909105601</v>
      </c>
      <c r="AE175" s="104">
        <v>7.9524252172104504</v>
      </c>
      <c r="AF175" s="104">
        <v>13.630194685284</v>
      </c>
      <c r="AG175" s="104">
        <v>7.6741366307356698</v>
      </c>
      <c r="AH175" s="104">
        <v>5.5309987068176296</v>
      </c>
      <c r="AI175" s="104">
        <v>4.1194684832713602</v>
      </c>
      <c r="AJ175" s="104">
        <v>2.7352249066156999</v>
      </c>
      <c r="AK175" s="104">
        <v>3.4155563324176001</v>
      </c>
      <c r="AL175" s="104">
        <v>3.9178247206982499</v>
      </c>
      <c r="AM175" s="104">
        <v>11.661679207994901</v>
      </c>
      <c r="AN175" s="104">
        <v>-0.14270947793237501</v>
      </c>
      <c r="AO175" s="104">
        <v>-2.6479029567460599</v>
      </c>
      <c r="AP175" s="104">
        <v>-1.66699370699639</v>
      </c>
      <c r="AQ175" s="104">
        <v>-3.16449923223063</v>
      </c>
      <c r="AR175" s="104">
        <v>-4.7032347060446904</v>
      </c>
      <c r="AS175" s="104">
        <v>8.8674106597900408</v>
      </c>
      <c r="AT175" s="104">
        <v>2.1348111757958099</v>
      </c>
      <c r="AU175" s="104">
        <v>4.5475649833679199</v>
      </c>
      <c r="AV175" s="104">
        <v>5.4328245378097897</v>
      </c>
      <c r="AW175" s="104">
        <v>1.35507369041443</v>
      </c>
      <c r="AX175" s="104">
        <v>4.8247489929199201</v>
      </c>
      <c r="AY175" s="104">
        <v>-1.7123900439220601</v>
      </c>
      <c r="AZ175" s="104">
        <v>-4.36000299453735</v>
      </c>
      <c r="BA175" s="104">
        <v>11.6852782033805</v>
      </c>
      <c r="BB175" s="104">
        <v>10.3006385302668</v>
      </c>
      <c r="BC175" s="104">
        <v>-14.633749961853001</v>
      </c>
      <c r="BD175" s="104">
        <v>-15.505039625821199</v>
      </c>
      <c r="BE175" s="104">
        <v>5.1502091427034102</v>
      </c>
      <c r="BF175" s="104">
        <v>10.092928952874599</v>
      </c>
      <c r="BG175" s="104">
        <v>17.717147827148398</v>
      </c>
      <c r="BH175" s="104">
        <v>15.570324897766101</v>
      </c>
      <c r="BI175" s="104">
        <v>4.8398807159662196</v>
      </c>
      <c r="BJ175" s="104">
        <v>4.1680901477453602</v>
      </c>
      <c r="BK175" s="104">
        <v>-11.283556687180001</v>
      </c>
      <c r="BL175" s="104">
        <v>-8.4512720013398805</v>
      </c>
      <c r="BM175" s="104">
        <v>9.3869537115097101E-2</v>
      </c>
      <c r="BN175" s="104">
        <v>-1.0966726305594801</v>
      </c>
      <c r="BO175" s="104">
        <v>1.0287211606396101</v>
      </c>
      <c r="BP175" s="104">
        <v>3.1054640814884098</v>
      </c>
      <c r="BQ175" s="104">
        <v>-7.3530504072523302</v>
      </c>
      <c r="BR175" s="104">
        <v>-2.1382974349241</v>
      </c>
      <c r="BS175" s="104">
        <v>-0.270802065400985</v>
      </c>
      <c r="BT175" s="104">
        <v>-6.9430575225857201</v>
      </c>
      <c r="BU175" s="104">
        <v>-4.6639133552924203</v>
      </c>
      <c r="BV175" s="104">
        <v>-3.3372579090864898</v>
      </c>
      <c r="BW175" s="104">
        <v>-0.46567705543305499</v>
      </c>
      <c r="BX175" s="104">
        <v>-0.19634390146793701</v>
      </c>
      <c r="BY175" s="104">
        <v>-0.84219044446945202</v>
      </c>
      <c r="BZ175" s="104">
        <v>6.8533672126777496</v>
      </c>
      <c r="CA175" s="104">
        <v>0.14382425502225299</v>
      </c>
      <c r="CB175" s="104">
        <v>3.80793162743573</v>
      </c>
      <c r="CC175" s="104">
        <v>5.7669428419496302</v>
      </c>
      <c r="CD175" s="104">
        <v>8.0376150111332603</v>
      </c>
      <c r="CE175" s="104">
        <v>0.36495429725501399</v>
      </c>
      <c r="CF175" s="104">
        <v>4.5135655403137198</v>
      </c>
      <c r="CG175" s="104">
        <v>-0.94008757475531601</v>
      </c>
      <c r="CH175" s="104">
        <v>7.2686095447801602</v>
      </c>
      <c r="CI175" s="104">
        <v>-6.6419151467735604</v>
      </c>
      <c r="CJ175" s="104">
        <v>-3.8031366338235899</v>
      </c>
      <c r="CK175" s="104">
        <v>12.421828234712599</v>
      </c>
      <c r="CL175" s="104">
        <v>9.4963560104370099</v>
      </c>
      <c r="CM175" s="104">
        <v>2.6814587676533099</v>
      </c>
      <c r="CN175" s="104">
        <v>1.6818322784158699</v>
      </c>
      <c r="CO175" s="104">
        <v>7.4183042177271297</v>
      </c>
      <c r="CP175" s="104">
        <v>9.0193735556629804</v>
      </c>
      <c r="CQ175" s="104">
        <v>8.9959590150374709</v>
      </c>
      <c r="CR175" s="104">
        <v>7.0813573135338403</v>
      </c>
      <c r="CS175" s="104">
        <v>-8.3075018335809503</v>
      </c>
      <c r="CT175" s="104">
        <v>-4.7959909439086896</v>
      </c>
      <c r="CU175" s="104">
        <v>13.618176937944501</v>
      </c>
      <c r="CV175" s="104">
        <v>5.7869277159500498</v>
      </c>
      <c r="CW175" s="104">
        <v>7.5077748622425897</v>
      </c>
      <c r="CX175" s="104">
        <v>6.3027871813946801</v>
      </c>
      <c r="CY175" s="104">
        <v>1.7848858231536999</v>
      </c>
      <c r="CZ175" s="104">
        <v>-0.62835282087326105</v>
      </c>
      <c r="DA175" s="104">
        <v>12.8948812458719</v>
      </c>
      <c r="DB175" s="104">
        <v>12.7174761000316</v>
      </c>
      <c r="DC175" s="104">
        <v>-9.01171396136127</v>
      </c>
      <c r="DD175" s="104">
        <v>-11.710253715515099</v>
      </c>
      <c r="DE175" s="104">
        <v>3.0782322246632301</v>
      </c>
      <c r="DF175" s="104">
        <v>-0.54757555216587395</v>
      </c>
      <c r="DG175" s="104">
        <v>-9.5880374908447301</v>
      </c>
      <c r="DH175" s="104">
        <v>-8.6718673035557394</v>
      </c>
      <c r="DI175" s="104">
        <v>9.1274170177868008</v>
      </c>
      <c r="DJ175" s="104">
        <v>-0.29236404747935302</v>
      </c>
      <c r="DK175" s="104">
        <v>0.45664405270319802</v>
      </c>
      <c r="DL175" s="104">
        <v>-4.8038421567160103</v>
      </c>
      <c r="DM175" s="104">
        <v>4.8505740934924999</v>
      </c>
      <c r="DN175" s="104">
        <v>1.0564721822738601</v>
      </c>
      <c r="DO175" s="104">
        <v>-7.9858172487651897</v>
      </c>
      <c r="DP175" s="104">
        <v>-11.9801637276777</v>
      </c>
      <c r="DQ175" s="104">
        <v>-2.3288973286049499</v>
      </c>
      <c r="DR175" s="104">
        <v>0.210196804337766</v>
      </c>
      <c r="DS175" s="104">
        <v>-8.2195158662526904</v>
      </c>
      <c r="DT175" s="104">
        <v>-8.7779012751375198</v>
      </c>
      <c r="DU175" s="104">
        <v>1.4322728482615099</v>
      </c>
      <c r="DV175" s="104">
        <v>3.5196968194872902</v>
      </c>
      <c r="DW175" s="104">
        <v>-5.7054371402892397</v>
      </c>
      <c r="DX175" s="104">
        <v>-2.5181253537217798</v>
      </c>
      <c r="DY175" s="104">
        <v>4.8225240563932203</v>
      </c>
      <c r="DZ175" s="104">
        <v>8.1971378326415998</v>
      </c>
      <c r="EA175" s="104">
        <v>2.1095397854915099</v>
      </c>
      <c r="EB175" s="104">
        <v>7.5366568565368697</v>
      </c>
      <c r="EC175" s="104">
        <v>-3.7711607705728198</v>
      </c>
      <c r="ED175" s="104">
        <v>-2.8044030666351301</v>
      </c>
      <c r="EE175" s="104">
        <v>10.4751533242669</v>
      </c>
      <c r="EF175" s="104">
        <v>10.2213940928788</v>
      </c>
      <c r="EG175" s="104">
        <v>-0.16175784157074</v>
      </c>
      <c r="EH175" s="104">
        <v>0.45552479629110698</v>
      </c>
      <c r="EI175" s="104">
        <v>-4.0051697204150001</v>
      </c>
      <c r="EJ175" s="104">
        <v>-5.4322591894335899</v>
      </c>
      <c r="EK175" s="104">
        <v>8.0311590912772992</v>
      </c>
      <c r="EL175" s="104">
        <v>8.3281607907406592</v>
      </c>
      <c r="EM175" s="104">
        <v>-12.1627588530043</v>
      </c>
      <c r="EN175" s="104">
        <v>-6.2492550703187604</v>
      </c>
      <c r="EO175" s="104">
        <v>1.7511498928070099</v>
      </c>
      <c r="EP175" s="104">
        <v>5.40750980377197</v>
      </c>
      <c r="EQ175" s="104">
        <v>-5.2210778559809903</v>
      </c>
      <c r="ER175" s="104">
        <v>0.33867137740438102</v>
      </c>
      <c r="ES175" s="104">
        <v>5.8833550529111101</v>
      </c>
      <c r="ET175" s="104">
        <v>4.1741390228271502</v>
      </c>
      <c r="EU175" s="104">
        <v>6.4592171720001499</v>
      </c>
      <c r="EV175" s="104">
        <v>7.8447714405901703</v>
      </c>
      <c r="EW175" s="104">
        <v>4.1342243466864099</v>
      </c>
      <c r="EX175" s="104">
        <v>5.0341557921467404</v>
      </c>
      <c r="EY175" s="104">
        <v>4.0706252950739701E-2</v>
      </c>
      <c r="EZ175" s="104">
        <v>-0.65231078314200996</v>
      </c>
      <c r="FA175" s="104">
        <v>1.99969310854508</v>
      </c>
      <c r="FB175" s="104">
        <v>-8.4682415058441194</v>
      </c>
      <c r="FC175" s="104">
        <v>1.29148004114727</v>
      </c>
      <c r="FD175" s="104">
        <v>9.8864680315787599</v>
      </c>
      <c r="FE175" s="104">
        <v>1.1740246126692799</v>
      </c>
      <c r="FF175" s="104">
        <v>-1.6896828876333501</v>
      </c>
      <c r="FG175" s="104">
        <v>-2.4917633575660001</v>
      </c>
      <c r="FH175" s="104">
        <v>-2.0246165551409501</v>
      </c>
      <c r="FI175" s="104">
        <v>11.232408464704299</v>
      </c>
      <c r="FJ175" s="104">
        <v>8.4483564862229805</v>
      </c>
      <c r="FK175" s="104">
        <v>-3.3217949891002898</v>
      </c>
      <c r="FL175" s="104">
        <v>-7.0259861946106001</v>
      </c>
      <c r="FM175" s="104">
        <v>8.6052867088970402</v>
      </c>
      <c r="FN175" s="104">
        <v>5.7034134864807102</v>
      </c>
      <c r="FO175" s="41"/>
      <c r="FP175" s="41"/>
      <c r="FQ175" s="41"/>
      <c r="FR175" s="41"/>
      <c r="FS175" s="41"/>
      <c r="FT175" s="41"/>
      <c r="FU175" s="41"/>
      <c r="FV175" s="41"/>
      <c r="FW175" s="41"/>
      <c r="FX175" s="41"/>
      <c r="FY175" s="41"/>
      <c r="FZ175" s="41"/>
      <c r="GA175" s="41"/>
      <c r="GB175" s="41"/>
      <c r="GC175" s="41"/>
      <c r="GD175" s="41"/>
      <c r="GE175" s="41"/>
      <c r="GF175" s="41"/>
      <c r="GG175" s="41"/>
      <c r="GH175" s="41"/>
      <c r="GI175" s="41"/>
      <c r="GJ175" s="41"/>
      <c r="GK175" s="41"/>
      <c r="GL175" s="41"/>
      <c r="GM175" s="41"/>
      <c r="GN175" s="41"/>
      <c r="GO175" s="41"/>
      <c r="GP175" s="41"/>
      <c r="GQ175" s="41"/>
      <c r="GR175" s="41"/>
      <c r="GS175" s="41"/>
      <c r="GT175" s="41"/>
      <c r="GU175" s="41"/>
      <c r="GV175" s="41"/>
      <c r="GW175" s="41"/>
      <c r="GX175" s="41"/>
      <c r="GY175" s="41"/>
      <c r="GZ175" s="41"/>
      <c r="HA175" s="41"/>
      <c r="HB175" s="41"/>
      <c r="HC175" s="41"/>
      <c r="HD175" s="41"/>
      <c r="HE175" s="41"/>
      <c r="HF175" s="41"/>
      <c r="HG175" s="41"/>
      <c r="HH175" s="41"/>
      <c r="HI175" s="41"/>
      <c r="HJ175" s="41"/>
      <c r="HK175" s="41"/>
      <c r="HL175" s="41"/>
      <c r="HM175" s="41"/>
      <c r="HN175" s="41"/>
      <c r="HO175" s="41"/>
      <c r="HP175" s="41"/>
      <c r="HQ175" s="41"/>
      <c r="HR175" s="41"/>
      <c r="HS175" s="41"/>
      <c r="HT175" s="41"/>
      <c r="HU175" s="41"/>
      <c r="HV175" s="41"/>
      <c r="HW175" s="41"/>
      <c r="HX175" s="41"/>
      <c r="HY175" s="41"/>
      <c r="HZ175" s="41"/>
      <c r="IA175" s="41"/>
      <c r="IB175" s="41"/>
      <c r="IC175" s="41"/>
      <c r="ID175" s="41"/>
      <c r="IE175" s="41"/>
      <c r="IF175" s="41"/>
      <c r="IG175" s="41"/>
      <c r="IH175" s="41"/>
      <c r="II175" s="41"/>
      <c r="IJ175" s="41"/>
      <c r="IK175" s="41"/>
      <c r="IL175" s="41"/>
      <c r="IM175" s="41"/>
      <c r="IN175" s="41"/>
      <c r="IO175" s="41"/>
      <c r="IP175" s="41"/>
      <c r="IQ175" s="41"/>
      <c r="IR175" s="41"/>
      <c r="IS175" s="41"/>
      <c r="IT175" s="41"/>
    </row>
    <row r="176" spans="1:254" s="24" customFormat="1" x14ac:dyDescent="0.2">
      <c r="A176" s="21" t="s">
        <v>13</v>
      </c>
      <c r="B176" s="44">
        <v>0.42</v>
      </c>
      <c r="C176" s="77">
        <f t="shared" si="4"/>
        <v>0.62870470132073975</v>
      </c>
      <c r="D176" s="78">
        <f t="shared" si="5"/>
        <v>6.7420975590657584</v>
      </c>
      <c r="E176" s="104">
        <v>5.70092361235411</v>
      </c>
      <c r="F176" s="104">
        <v>3.6173416176134499</v>
      </c>
      <c r="G176" s="104">
        <v>12.704397639093401</v>
      </c>
      <c r="H176" s="104">
        <v>12.9972426867928</v>
      </c>
      <c r="I176" s="104">
        <v>-1.1292195685839901</v>
      </c>
      <c r="J176" s="104">
        <v>1.3473628625068801</v>
      </c>
      <c r="K176" s="104">
        <v>1.47039469133265</v>
      </c>
      <c r="L176" s="104">
        <v>7.6211559723748001</v>
      </c>
      <c r="M176" s="104">
        <v>2.8562369139979702</v>
      </c>
      <c r="N176" s="104">
        <v>2.77991382809053</v>
      </c>
      <c r="O176" s="104">
        <v>10.336791019085901</v>
      </c>
      <c r="P176" s="104">
        <v>9.8143288888223807</v>
      </c>
      <c r="Q176" s="104">
        <v>-3.2977526269008899</v>
      </c>
      <c r="R176" s="104">
        <v>-0.17389729448197999</v>
      </c>
      <c r="S176" s="104">
        <v>0.663921064991709</v>
      </c>
      <c r="T176" s="104">
        <v>-0.54059845864004097</v>
      </c>
      <c r="U176" s="104">
        <v>9.3199093545994405</v>
      </c>
      <c r="V176" s="104">
        <v>8.9094925622315309</v>
      </c>
      <c r="W176" s="104">
        <v>6.4658801513221897</v>
      </c>
      <c r="X176" s="104">
        <v>10.3112045622537</v>
      </c>
      <c r="Y176" s="104">
        <v>6.8455723256081296</v>
      </c>
      <c r="Z176" s="104">
        <v>5.8203453695549499</v>
      </c>
      <c r="AA176" s="104">
        <v>2.2114337455506301</v>
      </c>
      <c r="AB176" s="104">
        <v>3.4250528856742899</v>
      </c>
      <c r="AC176" s="104">
        <v>6.8064951445167798</v>
      </c>
      <c r="AD176" s="104">
        <v>11.2481540722068</v>
      </c>
      <c r="AE176" s="104">
        <v>5.2911515217104101</v>
      </c>
      <c r="AF176" s="104">
        <v>11.5281314012552</v>
      </c>
      <c r="AG176" s="104">
        <v>5.8542854183430899</v>
      </c>
      <c r="AH176" s="104">
        <v>3.7131468121025</v>
      </c>
      <c r="AI176" s="104">
        <v>2.4959738187527201</v>
      </c>
      <c r="AJ176" s="104">
        <v>0.60026662801630504</v>
      </c>
      <c r="AK176" s="104">
        <v>1.0802957271147999</v>
      </c>
      <c r="AL176" s="104">
        <v>1.8690276628870099</v>
      </c>
      <c r="AM176" s="104">
        <v>10.073925223991401</v>
      </c>
      <c r="AN176" s="104">
        <v>-1.7197640096484601</v>
      </c>
      <c r="AO176" s="104">
        <v>-4.2277744587450101</v>
      </c>
      <c r="AP176" s="104">
        <v>-2.9446984107219798</v>
      </c>
      <c r="AQ176" s="104">
        <v>-5.3870246037745098</v>
      </c>
      <c r="AR176" s="104">
        <v>-6.7828394892194801</v>
      </c>
      <c r="AS176" s="104">
        <v>6.8883754960315304</v>
      </c>
      <c r="AT176" s="104">
        <v>-0.47642412213847501</v>
      </c>
      <c r="AU176" s="104">
        <v>2.97293856978487</v>
      </c>
      <c r="AV176" s="104">
        <v>3.74838327073522</v>
      </c>
      <c r="AW176" s="104">
        <v>-0.62891558950998505</v>
      </c>
      <c r="AX176" s="104">
        <v>2.1723861243245102</v>
      </c>
      <c r="AY176" s="104">
        <v>-4.0212085142416401</v>
      </c>
      <c r="AZ176" s="104">
        <v>-6.6631964284230296</v>
      </c>
      <c r="BA176" s="104">
        <v>9.5621370194639503</v>
      </c>
      <c r="BB176" s="104">
        <v>9.3569980161790305</v>
      </c>
      <c r="BC176" s="104">
        <v>-16.187581423802101</v>
      </c>
      <c r="BD176" s="104">
        <v>-17.1938598903978</v>
      </c>
      <c r="BE176" s="104">
        <v>3.7140823923047601</v>
      </c>
      <c r="BF176" s="104">
        <v>8.6794498158993498</v>
      </c>
      <c r="BG176" s="104">
        <v>16.6024857320294</v>
      </c>
      <c r="BH176" s="104">
        <v>14.5889968948745</v>
      </c>
      <c r="BI176" s="104">
        <v>2.2087447532723901</v>
      </c>
      <c r="BJ176" s="104">
        <v>2.9163429201423998</v>
      </c>
      <c r="BK176" s="104">
        <v>-13.3083718981683</v>
      </c>
      <c r="BL176" s="104">
        <v>-11.1638223492773</v>
      </c>
      <c r="BM176" s="104">
        <v>-2.4494509414298999</v>
      </c>
      <c r="BN176" s="104">
        <v>-3.2025033136149301</v>
      </c>
      <c r="BO176" s="104">
        <v>-0.75266919203815796</v>
      </c>
      <c r="BP176" s="104">
        <v>0.800293373848322</v>
      </c>
      <c r="BQ176" s="104">
        <v>-9.2276978362856106</v>
      </c>
      <c r="BR176" s="104">
        <v>-4.2549141362590897</v>
      </c>
      <c r="BS176" s="104">
        <v>-1.9840549383936701</v>
      </c>
      <c r="BT176" s="104">
        <v>-8.1703956481501798</v>
      </c>
      <c r="BU176" s="104">
        <v>-6.7536595746368704</v>
      </c>
      <c r="BV176" s="104">
        <v>-5.1582612693916099</v>
      </c>
      <c r="BW176" s="104">
        <v>-1.9396044856449099</v>
      </c>
      <c r="BX176" s="104">
        <v>-1.9306225063765301</v>
      </c>
      <c r="BY176" s="104">
        <v>-2.59305724233139</v>
      </c>
      <c r="BZ176" s="104">
        <v>4.4369930395540802</v>
      </c>
      <c r="CA176" s="104">
        <v>-1.5953612582293599</v>
      </c>
      <c r="CB176" s="104">
        <v>2.3778001083993998</v>
      </c>
      <c r="CC176" s="104">
        <v>4.0905695862769802</v>
      </c>
      <c r="CD176" s="104">
        <v>5.3779565110832799</v>
      </c>
      <c r="CE176" s="104">
        <v>-2.12347784135049</v>
      </c>
      <c r="CF176" s="104">
        <v>2.08390784708673</v>
      </c>
      <c r="CG176" s="104">
        <v>-3.4288190873251501</v>
      </c>
      <c r="CH176" s="104">
        <v>4.8260105297692304</v>
      </c>
      <c r="CI176" s="104">
        <v>-8.4872310027009998</v>
      </c>
      <c r="CJ176" s="104">
        <v>-5.3034406638503402</v>
      </c>
      <c r="CK176" s="104">
        <v>11.644381510127101</v>
      </c>
      <c r="CL176" s="104">
        <v>8.01427319740516</v>
      </c>
      <c r="CM176" s="104">
        <v>0.83024682891175405</v>
      </c>
      <c r="CN176" s="104">
        <v>0.13664990193201901</v>
      </c>
      <c r="CO176" s="104">
        <v>6.1270711972783198</v>
      </c>
      <c r="CP176" s="104">
        <v>7.0115975913875603</v>
      </c>
      <c r="CQ176" s="104">
        <v>6.7556562750209999</v>
      </c>
      <c r="CR176" s="104">
        <v>5.4249873109981701</v>
      </c>
      <c r="CS176" s="104">
        <v>-10.073380382063601</v>
      </c>
      <c r="CT176" s="104">
        <v>-6.7928752724478301</v>
      </c>
      <c r="CU176" s="104">
        <v>12.159216218432</v>
      </c>
      <c r="CV176" s="104">
        <v>4.3106394734469404</v>
      </c>
      <c r="CW176" s="104">
        <v>5.1818569728489496</v>
      </c>
      <c r="CX176" s="104">
        <v>4.2372617557037699</v>
      </c>
      <c r="CY176" s="104">
        <v>-0.123482853342345</v>
      </c>
      <c r="CZ176" s="104">
        <v>-2.7147496417133699</v>
      </c>
      <c r="DA176" s="104">
        <v>11.134001785556601</v>
      </c>
      <c r="DB176" s="104">
        <v>10.297903992259901</v>
      </c>
      <c r="DC176" s="104">
        <v>-10.463417426826799</v>
      </c>
      <c r="DD176" s="104">
        <v>-12.5321434011401</v>
      </c>
      <c r="DE176" s="104">
        <v>1.5441370773966101</v>
      </c>
      <c r="DF176" s="104">
        <v>-2.2134846041236602</v>
      </c>
      <c r="DG176" s="104">
        <v>-11.545407074757801</v>
      </c>
      <c r="DH176" s="104">
        <v>-9.8778578646522295</v>
      </c>
      <c r="DI176" s="104">
        <v>6.96407026406402</v>
      </c>
      <c r="DJ176" s="104">
        <v>-1.8203070944239601</v>
      </c>
      <c r="DK176" s="104">
        <v>-1.59540634383181</v>
      </c>
      <c r="DL176" s="104">
        <v>-6.4555641126516701</v>
      </c>
      <c r="DM176" s="104">
        <v>2.7123542630911999</v>
      </c>
      <c r="DN176" s="104">
        <v>-0.74024590770040899</v>
      </c>
      <c r="DO176" s="104">
        <v>-9.1502655772472004</v>
      </c>
      <c r="DP176" s="104">
        <v>-12.9232554749705</v>
      </c>
      <c r="DQ176" s="104">
        <v>-4.9270924035190404</v>
      </c>
      <c r="DR176" s="104">
        <v>-0.61563057589344194</v>
      </c>
      <c r="DS176" s="104">
        <v>-10.5752173187872</v>
      </c>
      <c r="DT176" s="104">
        <v>-11.027832069966999</v>
      </c>
      <c r="DU176" s="104">
        <v>-0.294279280378477</v>
      </c>
      <c r="DV176" s="104">
        <v>1.65076940542662</v>
      </c>
      <c r="DW176" s="104">
        <v>-7.80022991404216</v>
      </c>
      <c r="DX176" s="104">
        <v>-4.3897548844633798</v>
      </c>
      <c r="DY176" s="104">
        <v>2.38433536115667</v>
      </c>
      <c r="DZ176" s="104">
        <v>5.7291743880466601</v>
      </c>
      <c r="EA176" s="104">
        <v>0.202671896769447</v>
      </c>
      <c r="EB176" s="104">
        <v>5.4889515442365902</v>
      </c>
      <c r="EC176" s="104">
        <v>-6.8879836593454797</v>
      </c>
      <c r="ED176" s="104">
        <v>-6.2309883091810496</v>
      </c>
      <c r="EE176" s="104">
        <v>9.36578271606583</v>
      </c>
      <c r="EF176" s="104">
        <v>8.9740752167066802</v>
      </c>
      <c r="EG176" s="104">
        <v>-2.0652511205844202</v>
      </c>
      <c r="EH176" s="104">
        <v>-0.96456707810930797</v>
      </c>
      <c r="EI176" s="104">
        <v>-6.1180887961671599</v>
      </c>
      <c r="EJ176" s="104">
        <v>-6.93658228826156</v>
      </c>
      <c r="EK176" s="104">
        <v>5.2114925268886099</v>
      </c>
      <c r="EL176" s="104">
        <v>6.1502034063401601</v>
      </c>
      <c r="EM176" s="104">
        <v>-14.2128948412056</v>
      </c>
      <c r="EN176" s="104">
        <v>-8.3457642843367097</v>
      </c>
      <c r="EO176" s="104">
        <v>0.15162328988175999</v>
      </c>
      <c r="EP176" s="104">
        <v>3.6141698497939898</v>
      </c>
      <c r="EQ176" s="104">
        <v>-6.4777888354950797</v>
      </c>
      <c r="ER176" s="104">
        <v>-1.3703610825400701</v>
      </c>
      <c r="ES176" s="104">
        <v>4.3078136955826896</v>
      </c>
      <c r="ET176" s="104">
        <v>2.6837629903163598</v>
      </c>
      <c r="EU176" s="104">
        <v>5.1884138200391696</v>
      </c>
      <c r="EV176" s="104">
        <v>6.9671383433584104</v>
      </c>
      <c r="EW176" s="104">
        <v>2.48535358828941</v>
      </c>
      <c r="EX176" s="104">
        <v>3.5764471795842701</v>
      </c>
      <c r="EY176" s="104">
        <v>-0.88259046784477202</v>
      </c>
      <c r="EZ176" s="104">
        <v>-2.4853740620377498</v>
      </c>
      <c r="FA176" s="104">
        <v>-0.24260581561342801</v>
      </c>
      <c r="FB176" s="104">
        <v>-10.188944045786601</v>
      </c>
      <c r="FC176" s="104">
        <v>-0.823340338353583</v>
      </c>
      <c r="FD176" s="104">
        <v>7.8113139919044396</v>
      </c>
      <c r="FE176" s="104">
        <v>-1.31140140958741</v>
      </c>
      <c r="FF176" s="104">
        <v>-3.6779405642881899</v>
      </c>
      <c r="FG176" s="104">
        <v>-4.1981064165990203</v>
      </c>
      <c r="FH176" s="104">
        <v>-3.2640511671430299</v>
      </c>
      <c r="FI176" s="104">
        <v>9.60812907570328</v>
      </c>
      <c r="FJ176" s="104">
        <v>7.2604647102304103</v>
      </c>
      <c r="FK176" s="104">
        <v>-5.2444309816613304</v>
      </c>
      <c r="FL176" s="104">
        <v>-8.3680219650268608</v>
      </c>
      <c r="FM176" s="104">
        <v>7.8007499978641599</v>
      </c>
      <c r="FN176" s="104">
        <v>4.2323577061841098</v>
      </c>
      <c r="FO176" s="41"/>
      <c r="FP176" s="41"/>
      <c r="FQ176" s="41"/>
      <c r="FR176" s="41"/>
      <c r="FS176" s="41"/>
      <c r="FT176" s="41"/>
      <c r="FU176" s="41"/>
      <c r="FV176" s="41"/>
      <c r="FW176" s="41"/>
      <c r="FX176" s="41"/>
      <c r="FY176" s="41"/>
      <c r="FZ176" s="41"/>
      <c r="GA176" s="41"/>
      <c r="GB176" s="41"/>
      <c r="GC176" s="41"/>
      <c r="GD176" s="41"/>
      <c r="GE176" s="41"/>
      <c r="GF176" s="41"/>
      <c r="GG176" s="41"/>
      <c r="GH176" s="41"/>
      <c r="GI176" s="41"/>
      <c r="GJ176" s="41"/>
      <c r="GK176" s="41"/>
      <c r="GL176" s="41"/>
      <c r="GM176" s="41"/>
      <c r="GN176" s="41"/>
      <c r="GO176" s="41"/>
      <c r="GP176" s="41"/>
      <c r="GQ176" s="41"/>
      <c r="GR176" s="41"/>
      <c r="GS176" s="41"/>
      <c r="GT176" s="41"/>
      <c r="GU176" s="41"/>
      <c r="GV176" s="41"/>
      <c r="GW176" s="41"/>
      <c r="GX176" s="41"/>
      <c r="GY176" s="41"/>
      <c r="GZ176" s="41"/>
      <c r="HA176" s="41"/>
      <c r="HB176" s="41"/>
      <c r="HC176" s="41"/>
      <c r="HD176" s="41"/>
      <c r="HE176" s="41"/>
      <c r="HF176" s="41"/>
      <c r="HG176" s="41"/>
      <c r="HH176" s="41"/>
      <c r="HI176" s="41"/>
      <c r="HJ176" s="41"/>
      <c r="HK176" s="41"/>
      <c r="HL176" s="41"/>
      <c r="HM176" s="41"/>
      <c r="HN176" s="41"/>
      <c r="HO176" s="41"/>
      <c r="HP176" s="41"/>
      <c r="HQ176" s="41"/>
      <c r="HR176" s="41"/>
      <c r="HS176" s="41"/>
      <c r="HT176" s="41"/>
      <c r="HU176" s="41"/>
      <c r="HV176" s="41"/>
      <c r="HW176" s="41"/>
      <c r="HX176" s="41"/>
      <c r="HY176" s="41"/>
      <c r="HZ176" s="41"/>
      <c r="IA176" s="41"/>
      <c r="IB176" s="41"/>
      <c r="IC176" s="41"/>
      <c r="ID176" s="41"/>
      <c r="IE176" s="41"/>
      <c r="IF176" s="41"/>
      <c r="IG176" s="41"/>
      <c r="IH176" s="41"/>
      <c r="II176" s="41"/>
      <c r="IJ176" s="41"/>
      <c r="IK176" s="41"/>
      <c r="IL176" s="41"/>
      <c r="IM176" s="41"/>
      <c r="IN176" s="41"/>
      <c r="IO176" s="41"/>
      <c r="IP176" s="41"/>
      <c r="IQ176" s="41"/>
      <c r="IR176" s="41"/>
      <c r="IS176" s="41"/>
      <c r="IT176" s="41"/>
    </row>
    <row r="177" spans="1:254" s="24" customFormat="1" x14ac:dyDescent="0.2">
      <c r="A177" s="21" t="s">
        <v>13</v>
      </c>
      <c r="B177" s="44">
        <v>0.44</v>
      </c>
      <c r="C177" s="77">
        <f t="shared" si="4"/>
        <v>-1.0162206951673238</v>
      </c>
      <c r="D177" s="78">
        <f t="shared" si="5"/>
        <v>6.7711044422528257</v>
      </c>
      <c r="E177" s="104">
        <v>4.0475150322083104</v>
      </c>
      <c r="F177" s="104">
        <v>2.0004367465802102</v>
      </c>
      <c r="G177" s="104">
        <v>11.1803551655467</v>
      </c>
      <c r="H177" s="104">
        <v>11.695978689287299</v>
      </c>
      <c r="I177" s="104">
        <v>-2.2739724973048099</v>
      </c>
      <c r="J177" s="104">
        <v>-0.36153907165481702</v>
      </c>
      <c r="K177" s="104">
        <v>0.44127765194584501</v>
      </c>
      <c r="L177" s="104">
        <v>6.5871758068056101</v>
      </c>
      <c r="M177" s="104">
        <v>1.02170077762614</v>
      </c>
      <c r="N177" s="104">
        <v>1.39334487915039</v>
      </c>
      <c r="O177" s="104">
        <v>9.2959443325807207</v>
      </c>
      <c r="P177" s="104">
        <v>8.6819802318703605</v>
      </c>
      <c r="Q177" s="104">
        <v>-4.8427257592604898</v>
      </c>
      <c r="R177" s="104">
        <v>-1.6112295295754799</v>
      </c>
      <c r="S177" s="104">
        <v>0.32615466559419498</v>
      </c>
      <c r="T177" s="104">
        <v>-1.18828276937477</v>
      </c>
      <c r="U177" s="104">
        <v>7.8819741110061097</v>
      </c>
      <c r="V177" s="104">
        <v>7.1948630291641704</v>
      </c>
      <c r="W177" s="104">
        <v>5.3426151038886802</v>
      </c>
      <c r="X177" s="104">
        <v>9.3496803418805996</v>
      </c>
      <c r="Y177" s="104">
        <v>5.4198674368526296</v>
      </c>
      <c r="Z177" s="104">
        <v>4.8674712597069698</v>
      </c>
      <c r="AA177" s="104">
        <v>0.36398649062545901</v>
      </c>
      <c r="AB177" s="104">
        <v>1.84531906737916</v>
      </c>
      <c r="AC177" s="104">
        <v>5.0563150290415102</v>
      </c>
      <c r="AD177" s="104">
        <v>9.3786828239455708</v>
      </c>
      <c r="AE177" s="104">
        <v>2.9778405208778902</v>
      </c>
      <c r="AF177" s="104">
        <v>9.5023601407085003</v>
      </c>
      <c r="AG177" s="104">
        <v>3.9230960037929501</v>
      </c>
      <c r="AH177" s="104">
        <v>2.1500632416933101</v>
      </c>
      <c r="AI177" s="104">
        <v>1.14996399120106</v>
      </c>
      <c r="AJ177" s="104">
        <v>-1.24969532861566</v>
      </c>
      <c r="AK177" s="104">
        <v>-1.2177608727070399</v>
      </c>
      <c r="AL177" s="104">
        <v>0.285391258348413</v>
      </c>
      <c r="AM177" s="104">
        <v>8.59723817982103</v>
      </c>
      <c r="AN177" s="104">
        <v>-3.0749642785239399</v>
      </c>
      <c r="AO177" s="104">
        <v>-5.59708715380585</v>
      </c>
      <c r="AP177" s="104">
        <v>-4.1200710540130396</v>
      </c>
      <c r="AQ177" s="104">
        <v>-7.3043846671036601</v>
      </c>
      <c r="AR177" s="104">
        <v>-8.8072227728195998</v>
      </c>
      <c r="AS177" s="104">
        <v>4.8552756569158797</v>
      </c>
      <c r="AT177" s="104">
        <v>-2.92129870407472</v>
      </c>
      <c r="AU177" s="104">
        <v>1.28601591764659</v>
      </c>
      <c r="AV177" s="104">
        <v>1.93391417900484</v>
      </c>
      <c r="AW177" s="104">
        <v>-2.61537392938942</v>
      </c>
      <c r="AX177" s="104">
        <v>-0.55235581847236603</v>
      </c>
      <c r="AY177" s="104">
        <v>-5.91497451913279</v>
      </c>
      <c r="AZ177" s="104">
        <v>-8.7487130875603203</v>
      </c>
      <c r="BA177" s="104">
        <v>7.1782855881468501</v>
      </c>
      <c r="BB177" s="104">
        <v>8.6393971601623196</v>
      </c>
      <c r="BC177" s="104">
        <v>-17.8466911315918</v>
      </c>
      <c r="BD177" s="104">
        <v>-18.680054992206699</v>
      </c>
      <c r="BE177" s="104">
        <v>2.6093005940290399</v>
      </c>
      <c r="BF177" s="104">
        <v>7.4896536839472398</v>
      </c>
      <c r="BG177" s="104">
        <v>15.2784044143361</v>
      </c>
      <c r="BH177" s="104">
        <v>13.6388862557389</v>
      </c>
      <c r="BI177" s="104">
        <v>-0.67573784729541597</v>
      </c>
      <c r="BJ177" s="104">
        <v>1.69379580282659</v>
      </c>
      <c r="BK177" s="104">
        <v>-14.8733335509834</v>
      </c>
      <c r="BL177" s="104">
        <v>-13.3584463586546</v>
      </c>
      <c r="BM177" s="104">
        <v>-4.9858698844909703</v>
      </c>
      <c r="BN177" s="104">
        <v>-5.0255946278711798</v>
      </c>
      <c r="BO177" s="104">
        <v>-2.3971798130204398</v>
      </c>
      <c r="BP177" s="104">
        <v>-1.1802827300173999</v>
      </c>
      <c r="BQ177" s="104">
        <v>-10.7535396099635</v>
      </c>
      <c r="BR177" s="104">
        <v>-6.08035021075007</v>
      </c>
      <c r="BS177" s="104">
        <v>-3.70773883602876</v>
      </c>
      <c r="BT177" s="104">
        <v>-9.1283967762380502</v>
      </c>
      <c r="BU177" s="104">
        <v>-8.7147061905229801</v>
      </c>
      <c r="BV177" s="104">
        <v>-6.8749920692970701</v>
      </c>
      <c r="BW177" s="104">
        <v>-3.1113393240330902</v>
      </c>
      <c r="BX177" s="104">
        <v>-3.2195488558947498</v>
      </c>
      <c r="BY177" s="104">
        <v>-4.3816031136527798</v>
      </c>
      <c r="BZ177" s="104">
        <v>2.2129876169025899</v>
      </c>
      <c r="CA177" s="104">
        <v>-3.05165967949134</v>
      </c>
      <c r="CB177" s="104">
        <v>0.96391738316821596</v>
      </c>
      <c r="CC177" s="104">
        <v>2.4330365206308202</v>
      </c>
      <c r="CD177" s="104">
        <v>3.05409087226688</v>
      </c>
      <c r="CE177" s="104">
        <v>-4.5659224077470304</v>
      </c>
      <c r="CF177" s="104">
        <v>-0.336417884666386</v>
      </c>
      <c r="CG177" s="104">
        <v>-5.5535626602846602</v>
      </c>
      <c r="CH177" s="104">
        <v>2.4141104931416502</v>
      </c>
      <c r="CI177" s="104">
        <v>-10.098195063884001</v>
      </c>
      <c r="CJ177" s="104">
        <v>-6.7258409484038904</v>
      </c>
      <c r="CK177" s="104">
        <v>10.663822372507701</v>
      </c>
      <c r="CL177" s="104">
        <v>6.6550890499129203</v>
      </c>
      <c r="CM177" s="104">
        <v>-0.93185861110292001</v>
      </c>
      <c r="CN177" s="104">
        <v>-1.2125850970263199</v>
      </c>
      <c r="CO177" s="104">
        <v>4.80652390184318</v>
      </c>
      <c r="CP177" s="104">
        <v>4.8909797264501096</v>
      </c>
      <c r="CQ177" s="104">
        <v>4.4643801636937201</v>
      </c>
      <c r="CR177" s="104">
        <v>3.7890621657466101</v>
      </c>
      <c r="CS177" s="104">
        <v>-11.6137575477058</v>
      </c>
      <c r="CT177" s="104">
        <v>-8.7201584080117396</v>
      </c>
      <c r="CU177" s="104">
        <v>10.5104826687976</v>
      </c>
      <c r="CV177" s="104">
        <v>3.2285676566471002</v>
      </c>
      <c r="CW177" s="104">
        <v>3.0645235054587601</v>
      </c>
      <c r="CX177" s="104">
        <v>2.2561462579658098</v>
      </c>
      <c r="CY177" s="104">
        <v>-1.8378197877808</v>
      </c>
      <c r="CZ177" s="104">
        <v>-4.5212378501892099</v>
      </c>
      <c r="DA177" s="104">
        <v>9.1966366744121295</v>
      </c>
      <c r="DB177" s="104">
        <v>7.92507248395163</v>
      </c>
      <c r="DC177" s="104">
        <v>-11.6731411770013</v>
      </c>
      <c r="DD177" s="104">
        <v>-13.204933130190399</v>
      </c>
      <c r="DE177" s="104">
        <v>0.45954952253412001</v>
      </c>
      <c r="DF177" s="104">
        <v>-3.7471996452188798</v>
      </c>
      <c r="DG177" s="104">
        <v>-13.297874035182399</v>
      </c>
      <c r="DH177" s="104">
        <v>-10.8735249790401</v>
      </c>
      <c r="DI177" s="104">
        <v>4.4183039014204804</v>
      </c>
      <c r="DJ177" s="104">
        <v>-2.7873486972722001</v>
      </c>
      <c r="DK177" s="104">
        <v>-3.6116260886578302</v>
      </c>
      <c r="DL177" s="104">
        <v>-7.9071543489257898</v>
      </c>
      <c r="DM177" s="104">
        <v>0.480288553040979</v>
      </c>
      <c r="DN177" s="104">
        <v>-2.5462326720450199</v>
      </c>
      <c r="DO177" s="104">
        <v>-10.626096808866899</v>
      </c>
      <c r="DP177" s="104">
        <v>-13.868919360344201</v>
      </c>
      <c r="DQ177" s="104">
        <v>-6.8937905648292599</v>
      </c>
      <c r="DR177" s="104">
        <v>-1.3761217706155</v>
      </c>
      <c r="DS177" s="104">
        <v>-12.7255299369544</v>
      </c>
      <c r="DT177" s="104">
        <v>-12.8270679721851</v>
      </c>
      <c r="DU177" s="104">
        <v>-1.9669248281874301</v>
      </c>
      <c r="DV177" s="104">
        <v>4.3032378163031397E-2</v>
      </c>
      <c r="DW177" s="104">
        <v>-9.5747781119062001</v>
      </c>
      <c r="DX177" s="104">
        <v>-6.07557731770211</v>
      </c>
      <c r="DY177" s="104">
        <v>0.27051847894273601</v>
      </c>
      <c r="DZ177" s="104">
        <v>3.1385166432715801</v>
      </c>
      <c r="EA177" s="104">
        <v>-1.5010168890056701</v>
      </c>
      <c r="EB177" s="104">
        <v>3.4963867297091</v>
      </c>
      <c r="EC177" s="104">
        <v>-9.6330511045452294</v>
      </c>
      <c r="ED177" s="104">
        <v>-9.5715201074028595</v>
      </c>
      <c r="EE177" s="104">
        <v>8.2840582718123503</v>
      </c>
      <c r="EF177" s="104">
        <v>7.6477849483053104</v>
      </c>
      <c r="EG177" s="104">
        <v>-3.7746819162010099</v>
      </c>
      <c r="EH177" s="104">
        <v>-2.2376351851201699</v>
      </c>
      <c r="EI177" s="104">
        <v>-7.82799927220535</v>
      </c>
      <c r="EJ177" s="104">
        <v>-8.2203053523703193</v>
      </c>
      <c r="EK177" s="104">
        <v>3.0583301712235502</v>
      </c>
      <c r="EL177" s="104">
        <v>4.2912736896206001</v>
      </c>
      <c r="EM177" s="104">
        <v>-16.086921462563399</v>
      </c>
      <c r="EN177" s="104">
        <v>-10.2742545488966</v>
      </c>
      <c r="EO177" s="104">
        <v>-1.29060425038768</v>
      </c>
      <c r="EP177" s="104">
        <v>2.10145454437709</v>
      </c>
      <c r="EQ177" s="104">
        <v>-7.7894090448075897</v>
      </c>
      <c r="ER177" s="104">
        <v>-2.7020441842816401</v>
      </c>
      <c r="ES177" s="104">
        <v>2.70729837976398</v>
      </c>
      <c r="ET177" s="104">
        <v>1.1662649267694201</v>
      </c>
      <c r="EU177" s="104">
        <v>3.8434615093666</v>
      </c>
      <c r="EV177" s="104">
        <v>6.23741256511736</v>
      </c>
      <c r="EW177" s="104">
        <v>0.81610228361054704</v>
      </c>
      <c r="EX177" s="104">
        <v>1.9795084459810799</v>
      </c>
      <c r="EY177" s="104">
        <v>-1.82424027869285</v>
      </c>
      <c r="EZ177" s="104">
        <v>-4.1531547529669401</v>
      </c>
      <c r="FA177" s="104">
        <v>-2.12148662396732</v>
      </c>
      <c r="FB177" s="104">
        <v>-11.596442255822801</v>
      </c>
      <c r="FC177" s="104">
        <v>-2.5208472332594898</v>
      </c>
      <c r="FD177" s="104">
        <v>5.4452735103826804</v>
      </c>
      <c r="FE177" s="104">
        <v>-3.57723849347345</v>
      </c>
      <c r="FF177" s="104">
        <v>-5.1824024787453302</v>
      </c>
      <c r="FG177" s="104">
        <v>-5.3899354002683104</v>
      </c>
      <c r="FH177" s="104">
        <v>-4.4746789170386201</v>
      </c>
      <c r="FI177" s="104">
        <v>7.7585544103567798</v>
      </c>
      <c r="FJ177" s="104">
        <v>5.7739094710410503</v>
      </c>
      <c r="FK177" s="104">
        <v>-6.9277058196390904</v>
      </c>
      <c r="FL177" s="104">
        <v>-9.6367406845092791</v>
      </c>
      <c r="FM177" s="104">
        <v>6.3526478874852499</v>
      </c>
      <c r="FN177" s="104">
        <v>2.9107139880388799</v>
      </c>
      <c r="FO177" s="41"/>
      <c r="FP177" s="41"/>
      <c r="FQ177" s="41"/>
      <c r="FR177" s="41"/>
      <c r="FS177" s="41"/>
      <c r="FT177" s="41"/>
      <c r="FU177" s="41"/>
      <c r="FV177" s="41"/>
      <c r="FW177" s="41"/>
      <c r="FX177" s="41"/>
      <c r="FY177" s="41"/>
      <c r="FZ177" s="41"/>
      <c r="GA177" s="41"/>
      <c r="GB177" s="41"/>
      <c r="GC177" s="41"/>
      <c r="GD177" s="41"/>
      <c r="GE177" s="41"/>
      <c r="GF177" s="41"/>
      <c r="GG177" s="41"/>
      <c r="GH177" s="41"/>
      <c r="GI177" s="41"/>
      <c r="GJ177" s="41"/>
      <c r="GK177" s="41"/>
      <c r="GL177" s="41"/>
      <c r="GM177" s="41"/>
      <c r="GN177" s="41"/>
      <c r="GO177" s="41"/>
      <c r="GP177" s="41"/>
      <c r="GQ177" s="41"/>
      <c r="GR177" s="41"/>
      <c r="GS177" s="41"/>
      <c r="GT177" s="41"/>
      <c r="GU177" s="41"/>
      <c r="GV177" s="41"/>
      <c r="GW177" s="41"/>
      <c r="GX177" s="41"/>
      <c r="GY177" s="41"/>
      <c r="GZ177" s="41"/>
      <c r="HA177" s="41"/>
      <c r="HB177" s="41"/>
      <c r="HC177" s="41"/>
      <c r="HD177" s="41"/>
      <c r="HE177" s="41"/>
      <c r="HF177" s="41"/>
      <c r="HG177" s="41"/>
      <c r="HH177" s="41"/>
      <c r="HI177" s="41"/>
      <c r="HJ177" s="41"/>
      <c r="HK177" s="41"/>
      <c r="HL177" s="41"/>
      <c r="HM177" s="41"/>
      <c r="HN177" s="41"/>
      <c r="HO177" s="41"/>
      <c r="HP177" s="41"/>
      <c r="HQ177" s="41"/>
      <c r="HR177" s="41"/>
      <c r="HS177" s="41"/>
      <c r="HT177" s="41"/>
      <c r="HU177" s="41"/>
      <c r="HV177" s="41"/>
      <c r="HW177" s="41"/>
      <c r="HX177" s="41"/>
      <c r="HY177" s="41"/>
      <c r="HZ177" s="41"/>
      <c r="IA177" s="41"/>
      <c r="IB177" s="41"/>
      <c r="IC177" s="41"/>
      <c r="ID177" s="41"/>
      <c r="IE177" s="41"/>
      <c r="IF177" s="41"/>
      <c r="IG177" s="41"/>
      <c r="IH177" s="41"/>
      <c r="II177" s="41"/>
      <c r="IJ177" s="41"/>
      <c r="IK177" s="41"/>
      <c r="IL177" s="41"/>
      <c r="IM177" s="41"/>
      <c r="IN177" s="41"/>
      <c r="IO177" s="41"/>
      <c r="IP177" s="41"/>
      <c r="IQ177" s="41"/>
      <c r="IR177" s="41"/>
      <c r="IS177" s="41"/>
      <c r="IT177" s="41"/>
    </row>
    <row r="178" spans="1:254" s="24" customFormat="1" x14ac:dyDescent="0.2">
      <c r="A178" s="21" t="s">
        <v>13</v>
      </c>
      <c r="B178" s="44">
        <v>0.46</v>
      </c>
      <c r="C178" s="77">
        <f t="shared" si="4"/>
        <v>-2.5080769606634719</v>
      </c>
      <c r="D178" s="78">
        <f t="shared" si="5"/>
        <v>6.7692516752179275</v>
      </c>
      <c r="E178" s="104">
        <v>2.4029567690036999</v>
      </c>
      <c r="F178" s="104">
        <v>0.72104438029992601</v>
      </c>
      <c r="G178" s="104">
        <v>9.6618575703756893</v>
      </c>
      <c r="H178" s="104">
        <v>10.407922237655599</v>
      </c>
      <c r="I178" s="104">
        <v>-3.3411024022135098</v>
      </c>
      <c r="J178" s="104">
        <v>-2.0780849950687599</v>
      </c>
      <c r="K178" s="104">
        <v>-0.31029575442325202</v>
      </c>
      <c r="L178" s="104">
        <v>5.3795330457476602</v>
      </c>
      <c r="M178" s="104">
        <v>-0.74897404577356297</v>
      </c>
      <c r="N178" s="104">
        <v>0.15134185785729401</v>
      </c>
      <c r="O178" s="104">
        <v>7.9782404939643197</v>
      </c>
      <c r="P178" s="104">
        <v>7.2955173984063801</v>
      </c>
      <c r="Q178" s="104">
        <v>-6.2825035021700399</v>
      </c>
      <c r="R178" s="104">
        <v>-3.0460434842991102</v>
      </c>
      <c r="S178" s="104">
        <v>-6.23593194102782E-3</v>
      </c>
      <c r="T178" s="104">
        <v>-1.715815829281</v>
      </c>
      <c r="U178" s="104">
        <v>6.3830541060200501</v>
      </c>
      <c r="V178" s="104">
        <v>5.4203409495415098</v>
      </c>
      <c r="W178" s="104">
        <v>4.4721366144826504</v>
      </c>
      <c r="X178" s="104">
        <v>8.5528440509465504</v>
      </c>
      <c r="Y178" s="104">
        <v>4.0486362783401999</v>
      </c>
      <c r="Z178" s="104">
        <v>4.2987678651184797</v>
      </c>
      <c r="AA178" s="104">
        <v>-1.1708582548709101</v>
      </c>
      <c r="AB178" s="104">
        <v>0.29831307793213802</v>
      </c>
      <c r="AC178" s="104">
        <v>3.4230380264707101</v>
      </c>
      <c r="AD178" s="104">
        <v>7.6644781077844204</v>
      </c>
      <c r="AE178" s="104">
        <v>1.1126961669938</v>
      </c>
      <c r="AF178" s="104">
        <v>7.7018181656280804</v>
      </c>
      <c r="AG178" s="104">
        <v>1.86463829864036</v>
      </c>
      <c r="AH178" s="104">
        <v>0.92776866865976504</v>
      </c>
      <c r="AI178" s="104">
        <v>0.15795155803404301</v>
      </c>
      <c r="AJ178" s="104">
        <v>-3.15354834878424</v>
      </c>
      <c r="AK178" s="104">
        <v>-3.10334063208263</v>
      </c>
      <c r="AL178" s="104">
        <v>-0.87038135213588497</v>
      </c>
      <c r="AM178" s="104">
        <v>7.2144962366309704</v>
      </c>
      <c r="AN178" s="104">
        <v>-4.4839497062748901</v>
      </c>
      <c r="AO178" s="104">
        <v>-6.7155380554852302</v>
      </c>
      <c r="AP178" s="104">
        <v>-5.1083827492673297</v>
      </c>
      <c r="AQ178" s="104">
        <v>-8.8944695686595505</v>
      </c>
      <c r="AR178" s="104">
        <v>-10.715197242222001</v>
      </c>
      <c r="AS178" s="104">
        <v>2.8216712354495201</v>
      </c>
      <c r="AT178" s="104">
        <v>-5.1311619504478196</v>
      </c>
      <c r="AU178" s="104">
        <v>-0.337490125421398</v>
      </c>
      <c r="AV178" s="104">
        <v>0.32693750667494598</v>
      </c>
      <c r="AW178" s="104">
        <v>-4.4977954468709704</v>
      </c>
      <c r="AX178" s="104">
        <v>-3.1526943742357698</v>
      </c>
      <c r="AY178" s="104">
        <v>-7.3818058179153399</v>
      </c>
      <c r="AZ178" s="104">
        <v>-10.6444940344001</v>
      </c>
      <c r="BA178" s="104">
        <v>4.7696213265941498</v>
      </c>
      <c r="BB178" s="104">
        <v>8.1612493686352199</v>
      </c>
      <c r="BC178" s="104">
        <v>-19.457881153507699</v>
      </c>
      <c r="BD178" s="104">
        <v>-20.082102506717298</v>
      </c>
      <c r="BE178" s="104">
        <v>1.89855401039344</v>
      </c>
      <c r="BF178" s="104">
        <v>6.5767629421763099</v>
      </c>
      <c r="BG178" s="104">
        <v>13.7057844244967</v>
      </c>
      <c r="BH178" s="104">
        <v>12.4997443600301</v>
      </c>
      <c r="BI178" s="104">
        <v>-3.4505964922798902</v>
      </c>
      <c r="BJ178" s="104">
        <v>0.49839924066241298</v>
      </c>
      <c r="BK178" s="104">
        <v>-16.067186108285</v>
      </c>
      <c r="BL178" s="104">
        <v>-14.9343775764452</v>
      </c>
      <c r="BM178" s="104">
        <v>-7.2535393318669303</v>
      </c>
      <c r="BN178" s="104">
        <v>-6.3963085359897596</v>
      </c>
      <c r="BO178" s="104">
        <v>-3.78140828981073</v>
      </c>
      <c r="BP178" s="104">
        <v>-2.6784664696898002</v>
      </c>
      <c r="BQ178" s="104">
        <v>-11.9805506515721</v>
      </c>
      <c r="BR178" s="104">
        <v>-7.55727493775849</v>
      </c>
      <c r="BS178" s="104">
        <v>-5.3125385981073903</v>
      </c>
      <c r="BT178" s="104">
        <v>-9.7896272622022504</v>
      </c>
      <c r="BU178" s="104">
        <v>-10.509396072809301</v>
      </c>
      <c r="BV178" s="104">
        <v>-8.4483447866142107</v>
      </c>
      <c r="BW178" s="104">
        <v>-4.21383815272935</v>
      </c>
      <c r="BX178" s="104">
        <v>-4.1549662404725902</v>
      </c>
      <c r="BY178" s="104">
        <v>-5.9673911002081299</v>
      </c>
      <c r="BZ178" s="104">
        <v>0.26833538822720299</v>
      </c>
      <c r="CA178" s="104">
        <v>-4.3260484397843602</v>
      </c>
      <c r="CB178" s="104">
        <v>-0.41943947102924201</v>
      </c>
      <c r="CC178" s="104">
        <v>0.96709791013208801</v>
      </c>
      <c r="CD178" s="104">
        <v>1.2624606240342</v>
      </c>
      <c r="CE178" s="104">
        <v>-6.7592517535180301</v>
      </c>
      <c r="CF178" s="104">
        <v>-2.6516733422503398</v>
      </c>
      <c r="CG178" s="104">
        <v>-7.2463390215594696</v>
      </c>
      <c r="CH178" s="104">
        <v>0.26365744479131198</v>
      </c>
      <c r="CI178" s="104">
        <v>-11.493268231986001</v>
      </c>
      <c r="CJ178" s="104">
        <v>-7.98747515394217</v>
      </c>
      <c r="CK178" s="104">
        <v>9.5440943182523004</v>
      </c>
      <c r="CL178" s="104">
        <v>5.5306911529431204</v>
      </c>
      <c r="CM178" s="104">
        <v>-2.5445220810276101</v>
      </c>
      <c r="CN178" s="104">
        <v>-2.3525272922007501</v>
      </c>
      <c r="CO178" s="104">
        <v>3.3220742707816702</v>
      </c>
      <c r="CP178" s="104">
        <v>2.8904312807799601</v>
      </c>
      <c r="CQ178" s="104">
        <v>2.22515365492935</v>
      </c>
      <c r="CR178" s="104">
        <v>2.2999520787883001</v>
      </c>
      <c r="CS178" s="104">
        <v>-13.0355540254409</v>
      </c>
      <c r="CT178" s="104">
        <v>-10.639567940604801</v>
      </c>
      <c r="CU178" s="104">
        <v>8.76523429193049</v>
      </c>
      <c r="CV178" s="104">
        <v>2.4808986539846201</v>
      </c>
      <c r="CW178" s="104">
        <v>1.5946575012636699</v>
      </c>
      <c r="CX178" s="104">
        <v>0.43777462332942702</v>
      </c>
      <c r="CY178" s="104">
        <v>-3.29787637794993</v>
      </c>
      <c r="CZ178" s="104">
        <v>-5.8675544888018099</v>
      </c>
      <c r="DA178" s="104">
        <v>7.3065255906720603</v>
      </c>
      <c r="DB178" s="104">
        <v>5.7879643601752502</v>
      </c>
      <c r="DC178" s="104">
        <v>-12.3305392402855</v>
      </c>
      <c r="DD178" s="104">
        <v>-13.969251675106999</v>
      </c>
      <c r="DE178" s="104">
        <v>-0.25612741508436998</v>
      </c>
      <c r="DF178" s="104">
        <v>-5.1870276630502996</v>
      </c>
      <c r="DG178" s="104">
        <v>-14.850129442674699</v>
      </c>
      <c r="DH178" s="104">
        <v>-11.830016469997499</v>
      </c>
      <c r="DI178" s="104">
        <v>2.2887301769174799</v>
      </c>
      <c r="DJ178" s="104">
        <v>-3.6138986450667701</v>
      </c>
      <c r="DK178" s="104">
        <v>-5.5227450738904196</v>
      </c>
      <c r="DL178" s="104">
        <v>-9.1986135338409607</v>
      </c>
      <c r="DM178" s="104">
        <v>-1.6584414185860401</v>
      </c>
      <c r="DN178" s="104">
        <v>-4.1966771552382802</v>
      </c>
      <c r="DO178" s="104">
        <v>-12.3650123065456</v>
      </c>
      <c r="DP178" s="104">
        <v>-14.821460153989801</v>
      </c>
      <c r="DQ178" s="104">
        <v>-8.0370760949424902</v>
      </c>
      <c r="DR178" s="104">
        <v>-2.2052461649520301</v>
      </c>
      <c r="DS178" s="104">
        <v>-14.6645760700513</v>
      </c>
      <c r="DT178" s="104">
        <v>-14.4285841494906</v>
      </c>
      <c r="DU178" s="104">
        <v>-3.68620334559846</v>
      </c>
      <c r="DV178" s="104">
        <v>-1.4984349519920299</v>
      </c>
      <c r="DW178" s="104">
        <v>-11.012998426522</v>
      </c>
      <c r="DX178" s="104">
        <v>-7.5914796124157897</v>
      </c>
      <c r="DY178" s="104">
        <v>-1.5363196890894</v>
      </c>
      <c r="DZ178" s="104">
        <v>0.70563733901333403</v>
      </c>
      <c r="EA178" s="104">
        <v>-2.99253661855967</v>
      </c>
      <c r="EB178" s="104">
        <v>1.62418997920842</v>
      </c>
      <c r="EC178" s="104">
        <v>-11.764046340753801</v>
      </c>
      <c r="ED178" s="104">
        <v>-12.4620331959014</v>
      </c>
      <c r="EE178" s="104">
        <v>7.2993703115595103</v>
      </c>
      <c r="EF178" s="104">
        <v>6.3782265984153499</v>
      </c>
      <c r="EG178" s="104">
        <v>-5.2404792469848704</v>
      </c>
      <c r="EH178" s="104">
        <v>-3.38915456494242</v>
      </c>
      <c r="EI178" s="104">
        <v>-9.3456137766370002</v>
      </c>
      <c r="EJ178" s="104">
        <v>-9.4403162842886399</v>
      </c>
      <c r="EK178" s="104">
        <v>1.49518436502726</v>
      </c>
      <c r="EL178" s="104">
        <v>2.3689198715555202</v>
      </c>
      <c r="EM178" s="104">
        <v>-17.753742535831599</v>
      </c>
      <c r="EN178" s="104">
        <v>-12.191139362753001</v>
      </c>
      <c r="EO178" s="104">
        <v>-2.5702269009638301</v>
      </c>
      <c r="EP178" s="104">
        <v>0.86048500308591502</v>
      </c>
      <c r="EQ178" s="104">
        <v>-9.1763117241749104</v>
      </c>
      <c r="ER178" s="104">
        <v>-3.92223295197314</v>
      </c>
      <c r="ES178" s="104">
        <v>0.95263411718945101</v>
      </c>
      <c r="ET178" s="104">
        <v>-0.62563551637846804</v>
      </c>
      <c r="EU178" s="104">
        <v>2.5759906537494301</v>
      </c>
      <c r="EV178" s="104">
        <v>5.4272556731680499</v>
      </c>
      <c r="EW178" s="104">
        <v>-0.84295405062478701</v>
      </c>
      <c r="EX178" s="104">
        <v>0.39030556776897801</v>
      </c>
      <c r="EY178" s="104">
        <v>-2.8078414553374098</v>
      </c>
      <c r="EZ178" s="104">
        <v>-5.7929973172813103</v>
      </c>
      <c r="FA178" s="104">
        <v>-3.6298431720717699</v>
      </c>
      <c r="FB178" s="104">
        <v>-12.843478874798</v>
      </c>
      <c r="FC178" s="104">
        <v>-3.8477292452435399</v>
      </c>
      <c r="FD178" s="104">
        <v>2.8978215866327202</v>
      </c>
      <c r="FE178" s="104">
        <v>-5.3759371872400097</v>
      </c>
      <c r="FF178" s="104">
        <v>-6.1644400496704801</v>
      </c>
      <c r="FG178" s="104">
        <v>-6.5383064540974596</v>
      </c>
      <c r="FH178" s="104">
        <v>-5.7085754693380402</v>
      </c>
      <c r="FI178" s="104">
        <v>5.8430762003790804</v>
      </c>
      <c r="FJ178" s="104">
        <v>3.8694914163258201</v>
      </c>
      <c r="FK178" s="104">
        <v>-8.2755425913180591</v>
      </c>
      <c r="FL178" s="104">
        <v>-10.6755971908569</v>
      </c>
      <c r="FM178" s="104">
        <v>4.6032730840160498</v>
      </c>
      <c r="FN178" s="104">
        <v>1.71813936902664</v>
      </c>
      <c r="FO178" s="41"/>
      <c r="FP178" s="41"/>
      <c r="FQ178" s="41"/>
      <c r="FR178" s="41"/>
      <c r="FS178" s="41"/>
      <c r="FT178" s="41"/>
      <c r="FU178" s="41"/>
      <c r="FV178" s="41"/>
      <c r="FW178" s="41"/>
      <c r="FX178" s="41"/>
      <c r="FY178" s="41"/>
      <c r="FZ178" s="41"/>
      <c r="GA178" s="41"/>
      <c r="GB178" s="41"/>
      <c r="GC178" s="41"/>
      <c r="GD178" s="41"/>
      <c r="GE178" s="41"/>
      <c r="GF178" s="41"/>
      <c r="GG178" s="41"/>
      <c r="GH178" s="41"/>
      <c r="GI178" s="41"/>
      <c r="GJ178" s="41"/>
      <c r="GK178" s="41"/>
      <c r="GL178" s="41"/>
      <c r="GM178" s="41"/>
      <c r="GN178" s="41"/>
      <c r="GO178" s="41"/>
      <c r="GP178" s="41"/>
      <c r="GQ178" s="41"/>
      <c r="GR178" s="41"/>
      <c r="GS178" s="41"/>
      <c r="GT178" s="41"/>
      <c r="GU178" s="41"/>
      <c r="GV178" s="41"/>
      <c r="GW178" s="41"/>
      <c r="GX178" s="41"/>
      <c r="GY178" s="41"/>
      <c r="GZ178" s="41"/>
      <c r="HA178" s="41"/>
      <c r="HB178" s="41"/>
      <c r="HC178" s="41"/>
      <c r="HD178" s="41"/>
      <c r="HE178" s="41"/>
      <c r="HF178" s="41"/>
      <c r="HG178" s="41"/>
      <c r="HH178" s="41"/>
      <c r="HI178" s="41"/>
      <c r="HJ178" s="41"/>
      <c r="HK178" s="41"/>
      <c r="HL178" s="41"/>
      <c r="HM178" s="41"/>
      <c r="HN178" s="41"/>
      <c r="HO178" s="41"/>
      <c r="HP178" s="41"/>
      <c r="HQ178" s="41"/>
      <c r="HR178" s="41"/>
      <c r="HS178" s="41"/>
      <c r="HT178" s="41"/>
      <c r="HU178" s="41"/>
      <c r="HV178" s="41"/>
      <c r="HW178" s="41"/>
      <c r="HX178" s="41"/>
      <c r="HY178" s="41"/>
      <c r="HZ178" s="41"/>
      <c r="IA178" s="41"/>
      <c r="IB178" s="41"/>
      <c r="IC178" s="41"/>
      <c r="ID178" s="41"/>
      <c r="IE178" s="41"/>
      <c r="IF178" s="41"/>
      <c r="IG178" s="41"/>
      <c r="IH178" s="41"/>
      <c r="II178" s="41"/>
      <c r="IJ178" s="41"/>
      <c r="IK178" s="41"/>
      <c r="IL178" s="41"/>
      <c r="IM178" s="41"/>
      <c r="IN178" s="41"/>
      <c r="IO178" s="41"/>
      <c r="IP178" s="41"/>
      <c r="IQ178" s="41"/>
      <c r="IR178" s="41"/>
      <c r="IS178" s="41"/>
      <c r="IT178" s="41"/>
    </row>
    <row r="179" spans="1:254" s="24" customFormat="1" x14ac:dyDescent="0.2">
      <c r="A179" s="21" t="s">
        <v>13</v>
      </c>
      <c r="B179" s="44">
        <v>0.48</v>
      </c>
      <c r="C179" s="77">
        <f t="shared" si="4"/>
        <v>-3.7853230057071618</v>
      </c>
      <c r="D179" s="78">
        <f t="shared" si="5"/>
        <v>6.7611721588491314</v>
      </c>
      <c r="E179" s="104">
        <v>0.83601999926824599</v>
      </c>
      <c r="F179" s="104">
        <v>5.7034227641209198E-3</v>
      </c>
      <c r="G179" s="104">
        <v>8.4955435938028199</v>
      </c>
      <c r="H179" s="104">
        <v>9.1907557115823106</v>
      </c>
      <c r="I179" s="104">
        <v>-4.2292909077293803</v>
      </c>
      <c r="J179" s="104">
        <v>-3.58875085788643</v>
      </c>
      <c r="K179" s="104">
        <v>-0.69988588255495099</v>
      </c>
      <c r="L179" s="104">
        <v>4.0384444808359499</v>
      </c>
      <c r="M179" s="104">
        <v>-2.1948804867888998</v>
      </c>
      <c r="N179" s="104">
        <v>-0.81941241025924705</v>
      </c>
      <c r="O179" s="104">
        <v>6.48548108905009</v>
      </c>
      <c r="P179" s="104">
        <v>5.8908902451091301</v>
      </c>
      <c r="Q179" s="104">
        <v>-7.3852979314356499</v>
      </c>
      <c r="R179" s="104">
        <v>-4.4550806666102503</v>
      </c>
      <c r="S179" s="104">
        <v>-0.46340524006650902</v>
      </c>
      <c r="T179" s="104">
        <v>-2.1915966711261601</v>
      </c>
      <c r="U179" s="104">
        <v>5.0132634883772198</v>
      </c>
      <c r="V179" s="104">
        <v>3.78654964896206</v>
      </c>
      <c r="W179" s="104">
        <v>3.6548588169477001</v>
      </c>
      <c r="X179" s="104">
        <v>7.7483961961608498</v>
      </c>
      <c r="Y179" s="104">
        <v>2.8810085792518398</v>
      </c>
      <c r="Z179" s="104">
        <v>4.1264894098849103</v>
      </c>
      <c r="AA179" s="104">
        <v>-2.3026747482278802</v>
      </c>
      <c r="AB179" s="104">
        <v>-1.0805065262979401</v>
      </c>
      <c r="AC179" s="104">
        <v>2.0962314011310799</v>
      </c>
      <c r="AD179" s="104">
        <v>6.2012773121394797</v>
      </c>
      <c r="AE179" s="104">
        <v>8.8848827465501698E-2</v>
      </c>
      <c r="AF179" s="104">
        <v>6.36132638047137</v>
      </c>
      <c r="AG179" s="104">
        <v>-0.20446175112728099</v>
      </c>
      <c r="AH179" s="104">
        <v>-5.7127603682062301E-3</v>
      </c>
      <c r="AI179" s="104">
        <v>-0.47303749949290402</v>
      </c>
      <c r="AJ179" s="104">
        <v>-5.1311968537717298</v>
      </c>
      <c r="AK179" s="104">
        <v>-4.5948382015560503</v>
      </c>
      <c r="AL179" s="104">
        <v>-1.7808186597809099</v>
      </c>
      <c r="AM179" s="104">
        <v>6.0062561949618498</v>
      </c>
      <c r="AN179" s="104">
        <v>-6.14556172809566</v>
      </c>
      <c r="AO179" s="104">
        <v>-7.5487003266931296</v>
      </c>
      <c r="AP179" s="104">
        <v>-5.8534812742650297</v>
      </c>
      <c r="AQ179" s="104">
        <v>-10.131616914274399</v>
      </c>
      <c r="AR179" s="104">
        <v>-12.388558252850199</v>
      </c>
      <c r="AS179" s="104">
        <v>0.88008946685314005</v>
      </c>
      <c r="AT179" s="104">
        <v>-6.9883304855446298</v>
      </c>
      <c r="AU179" s="104">
        <v>-1.6870090374717599</v>
      </c>
      <c r="AV179" s="104">
        <v>-0.76641863260050003</v>
      </c>
      <c r="AW179" s="104">
        <v>-5.9308952066949399</v>
      </c>
      <c r="AX179" s="104">
        <v>-5.3769734564072902</v>
      </c>
      <c r="AY179" s="104">
        <v>-8.4454987614374595</v>
      </c>
      <c r="AZ179" s="104">
        <v>-12.377633698530699</v>
      </c>
      <c r="BA179" s="104">
        <v>2.6771331700897498</v>
      </c>
      <c r="BB179" s="104">
        <v>7.8106983178109797</v>
      </c>
      <c r="BC179" s="104">
        <v>-20.816501617431602</v>
      </c>
      <c r="BD179" s="104">
        <v>-21.3626032650862</v>
      </c>
      <c r="BE179" s="104">
        <v>1.5006756511561801</v>
      </c>
      <c r="BF179" s="104">
        <v>5.9108511931760397</v>
      </c>
      <c r="BG179" s="104">
        <v>11.9606658976475</v>
      </c>
      <c r="BH179" s="104">
        <v>11.1128686308205</v>
      </c>
      <c r="BI179" s="104">
        <v>-5.59132248588742</v>
      </c>
      <c r="BJ179" s="104">
        <v>-0.59169440672418705</v>
      </c>
      <c r="BK179" s="104">
        <v>-16.857210227732502</v>
      </c>
      <c r="BL179" s="104">
        <v>-15.9452134921578</v>
      </c>
      <c r="BM179" s="104">
        <v>-8.9902839660644496</v>
      </c>
      <c r="BN179" s="104">
        <v>-7.2390702504354296</v>
      </c>
      <c r="BO179" s="104">
        <v>-4.8751412881451603</v>
      </c>
      <c r="BP179" s="104">
        <v>-3.6557994685828001</v>
      </c>
      <c r="BQ179" s="104">
        <v>-12.9426054438492</v>
      </c>
      <c r="BR179" s="104">
        <v>-8.6923075046173803</v>
      </c>
      <c r="BS179" s="104">
        <v>-6.6782748190948498</v>
      </c>
      <c r="BT179" s="104">
        <v>-10.2722485008677</v>
      </c>
      <c r="BU179" s="104">
        <v>-12.114317031801299</v>
      </c>
      <c r="BV179" s="104">
        <v>-9.7034330883117299</v>
      </c>
      <c r="BW179" s="104">
        <v>-5.2203692771774097</v>
      </c>
      <c r="BX179" s="104">
        <v>-4.90825384583784</v>
      </c>
      <c r="BY179" s="104">
        <v>-7.1403814663229097</v>
      </c>
      <c r="BZ179" s="104">
        <v>-1.3190855619675801</v>
      </c>
      <c r="CA179" s="104">
        <v>-5.4906599758292503</v>
      </c>
      <c r="CB179" s="104">
        <v>-1.6338149059881599</v>
      </c>
      <c r="CC179" s="104">
        <v>-0.19510158685807499</v>
      </c>
      <c r="CD179" s="104">
        <v>2.89676783364031E-2</v>
      </c>
      <c r="CE179" s="104">
        <v>-8.4467716816793601</v>
      </c>
      <c r="CF179" s="104">
        <v>-4.5924335961964804</v>
      </c>
      <c r="CG179" s="104">
        <v>-8.3921213978127707</v>
      </c>
      <c r="CH179" s="104">
        <v>-1.3157984681283501</v>
      </c>
      <c r="CI179" s="104">
        <v>-12.654230518548101</v>
      </c>
      <c r="CJ179" s="104">
        <v>-9.0413465157355404</v>
      </c>
      <c r="CK179" s="104">
        <v>8.4477548027786895</v>
      </c>
      <c r="CL179" s="104">
        <v>4.5305363623006603</v>
      </c>
      <c r="CM179" s="104">
        <v>-3.9536940708484898</v>
      </c>
      <c r="CN179" s="104">
        <v>-3.3033847344895499</v>
      </c>
      <c r="CO179" s="104">
        <v>1.9509933929371099</v>
      </c>
      <c r="CP179" s="104">
        <v>1.5410607918286301</v>
      </c>
      <c r="CQ179" s="104">
        <v>0.232393441855091</v>
      </c>
      <c r="CR179" s="104">
        <v>1.0254641498638299</v>
      </c>
      <c r="CS179" s="104">
        <v>-14.421289366138501</v>
      </c>
      <c r="CT179" s="104">
        <v>-12.592322177726899</v>
      </c>
      <c r="CU179" s="104">
        <v>7.06735853362661</v>
      </c>
      <c r="CV179" s="104">
        <v>1.9307477709010299</v>
      </c>
      <c r="CW179" s="104">
        <v>0.51385156416905198</v>
      </c>
      <c r="CX179" s="104">
        <v>-1.3721963043374701</v>
      </c>
      <c r="CY179" s="104">
        <v>-4.4831661802960996</v>
      </c>
      <c r="CZ179" s="104">
        <v>-6.6976518630981401</v>
      </c>
      <c r="DA179" s="104">
        <v>5.5700448085065801</v>
      </c>
      <c r="DB179" s="104">
        <v>4.0225726702977704</v>
      </c>
      <c r="DC179" s="104">
        <v>-12.870749350644999</v>
      </c>
      <c r="DD179" s="104">
        <v>-14.9134953579024</v>
      </c>
      <c r="DE179" s="104">
        <v>-0.795059452822792</v>
      </c>
      <c r="DF179" s="104">
        <v>-6.4538662179906501</v>
      </c>
      <c r="DG179" s="104">
        <v>-16.172281390702501</v>
      </c>
      <c r="DH179" s="104">
        <v>-12.9236032879536</v>
      </c>
      <c r="DI179" s="104">
        <v>1.20433500390338</v>
      </c>
      <c r="DJ179" s="104">
        <v>-4.3900252380463698</v>
      </c>
      <c r="DK179" s="104">
        <v>-7.3106138131604803</v>
      </c>
      <c r="DL179" s="104">
        <v>-10.249558314879801</v>
      </c>
      <c r="DM179" s="104">
        <v>-3.4029187095680502</v>
      </c>
      <c r="DN179" s="104">
        <v>-5.5692780980592804</v>
      </c>
      <c r="DO179" s="104">
        <v>-14.1205802568583</v>
      </c>
      <c r="DP179" s="104">
        <v>-15.8168035295283</v>
      </c>
      <c r="DQ179" s="104">
        <v>-8.9082956358060894</v>
      </c>
      <c r="DR179" s="104">
        <v>-2.9323586417984902</v>
      </c>
      <c r="DS179" s="104">
        <v>-16.4028827289929</v>
      </c>
      <c r="DT179" s="104">
        <v>-15.9391905617268</v>
      </c>
      <c r="DU179" s="104">
        <v>-5.2453132530843201</v>
      </c>
      <c r="DV179" s="104">
        <v>-3.0386368054891002</v>
      </c>
      <c r="DW179" s="104">
        <v>-12.138117778630701</v>
      </c>
      <c r="DX179" s="104">
        <v>-8.9442537288527202</v>
      </c>
      <c r="DY179" s="104">
        <v>-3.2418288749020299</v>
      </c>
      <c r="DZ179" s="104">
        <v>-1.43434604572153</v>
      </c>
      <c r="EA179" s="104">
        <v>-4.26948714669295</v>
      </c>
      <c r="EB179" s="104">
        <v>-8.0717754598353203E-2</v>
      </c>
      <c r="EC179" s="104">
        <v>-13.328010437542099</v>
      </c>
      <c r="ED179" s="104">
        <v>-14.589355610803199</v>
      </c>
      <c r="EE179" s="104">
        <v>6.4868584131209497</v>
      </c>
      <c r="EF179" s="104">
        <v>5.2702750299339902</v>
      </c>
      <c r="EG179" s="104">
        <v>-6.3692914583336799</v>
      </c>
      <c r="EH179" s="104">
        <v>-4.3895940864050296</v>
      </c>
      <c r="EI179" s="104">
        <v>-10.8009735013789</v>
      </c>
      <c r="EJ179" s="104">
        <v>-10.4982911425049</v>
      </c>
      <c r="EK179" s="104">
        <v>4.8391306855003799E-2</v>
      </c>
      <c r="EL179" s="104">
        <v>0.232903291683695</v>
      </c>
      <c r="EM179" s="104">
        <v>-18.999958648503501</v>
      </c>
      <c r="EN179" s="104">
        <v>-13.911408982546901</v>
      </c>
      <c r="EO179" s="104">
        <v>-3.7097852686277699</v>
      </c>
      <c r="EP179" s="104">
        <v>-0.106417117919516</v>
      </c>
      <c r="EQ179" s="104">
        <v>-10.4395381419359</v>
      </c>
      <c r="ER179" s="104">
        <v>-5.5684773069185898</v>
      </c>
      <c r="ES179" s="104">
        <v>-0.94578897465950496</v>
      </c>
      <c r="ET179" s="104">
        <v>-2.5465506306687402</v>
      </c>
      <c r="EU179" s="104">
        <v>1.5512032897502299</v>
      </c>
      <c r="EV179" s="104">
        <v>4.5261523196546998</v>
      </c>
      <c r="EW179" s="104">
        <v>-2.3718875596625102</v>
      </c>
      <c r="EX179" s="104">
        <v>-1.0482606506126599</v>
      </c>
      <c r="EY179" s="104">
        <v>-3.6867305462001898</v>
      </c>
      <c r="EZ179" s="104">
        <v>-7.4721920907862804</v>
      </c>
      <c r="FA179" s="104">
        <v>-4.9229464529495601</v>
      </c>
      <c r="FB179" s="104">
        <v>-13.8279733127469</v>
      </c>
      <c r="FC179" s="104">
        <v>-4.7522196522181703</v>
      </c>
      <c r="FD179" s="104">
        <v>0.43428325171600202</v>
      </c>
      <c r="FE179" s="104">
        <v>-6.6689367061063303</v>
      </c>
      <c r="FF179" s="104">
        <v>-6.8447461984902702</v>
      </c>
      <c r="FG179" s="104">
        <v>-7.5028318042128204</v>
      </c>
      <c r="FH179" s="104">
        <v>-6.6341619869190298</v>
      </c>
      <c r="FI179" s="104">
        <v>3.8896525560267499</v>
      </c>
      <c r="FJ179" s="104">
        <v>1.87682891321109</v>
      </c>
      <c r="FK179" s="104">
        <v>-9.24632793469139</v>
      </c>
      <c r="FL179" s="104">
        <v>-11.522021293640099</v>
      </c>
      <c r="FM179" s="104">
        <v>2.8151427538348401</v>
      </c>
      <c r="FN179" s="104">
        <v>0.69084748394915496</v>
      </c>
      <c r="FO179" s="41"/>
      <c r="FP179" s="41"/>
      <c r="FQ179" s="41"/>
      <c r="FR179" s="41"/>
      <c r="FS179" s="41"/>
      <c r="FT179" s="41"/>
      <c r="FU179" s="41"/>
      <c r="FV179" s="41"/>
      <c r="FW179" s="41"/>
      <c r="FX179" s="41"/>
      <c r="FY179" s="41"/>
      <c r="FZ179" s="41"/>
      <c r="GA179" s="41"/>
      <c r="GB179" s="41"/>
      <c r="GC179" s="41"/>
      <c r="GD179" s="41"/>
      <c r="GE179" s="41"/>
      <c r="GF179" s="41"/>
      <c r="GG179" s="41"/>
      <c r="GH179" s="41"/>
      <c r="GI179" s="41"/>
      <c r="GJ179" s="41"/>
      <c r="GK179" s="41"/>
      <c r="GL179" s="41"/>
      <c r="GM179" s="41"/>
      <c r="GN179" s="41"/>
      <c r="GO179" s="41"/>
      <c r="GP179" s="41"/>
      <c r="GQ179" s="41"/>
      <c r="GR179" s="41"/>
      <c r="GS179" s="41"/>
      <c r="GT179" s="41"/>
      <c r="GU179" s="41"/>
      <c r="GV179" s="41"/>
      <c r="GW179" s="41"/>
      <c r="GX179" s="41"/>
      <c r="GY179" s="41"/>
      <c r="GZ179" s="41"/>
      <c r="HA179" s="41"/>
      <c r="HB179" s="41"/>
      <c r="HC179" s="41"/>
      <c r="HD179" s="41"/>
      <c r="HE179" s="41"/>
      <c r="HF179" s="41"/>
      <c r="HG179" s="41"/>
      <c r="HH179" s="41"/>
      <c r="HI179" s="41"/>
      <c r="HJ179" s="41"/>
      <c r="HK179" s="41"/>
      <c r="HL179" s="41"/>
      <c r="HM179" s="41"/>
      <c r="HN179" s="41"/>
      <c r="HO179" s="41"/>
      <c r="HP179" s="41"/>
      <c r="HQ179" s="41"/>
      <c r="HR179" s="41"/>
      <c r="HS179" s="41"/>
      <c r="HT179" s="41"/>
      <c r="HU179" s="41"/>
      <c r="HV179" s="41"/>
      <c r="HW179" s="41"/>
      <c r="HX179" s="41"/>
      <c r="HY179" s="41"/>
      <c r="HZ179" s="41"/>
      <c r="IA179" s="41"/>
      <c r="IB179" s="41"/>
      <c r="IC179" s="41"/>
      <c r="ID179" s="41"/>
      <c r="IE179" s="41"/>
      <c r="IF179" s="41"/>
      <c r="IG179" s="41"/>
      <c r="IH179" s="41"/>
      <c r="II179" s="41"/>
      <c r="IJ179" s="41"/>
      <c r="IK179" s="41"/>
      <c r="IL179" s="41"/>
      <c r="IM179" s="41"/>
      <c r="IN179" s="41"/>
      <c r="IO179" s="41"/>
      <c r="IP179" s="41"/>
      <c r="IQ179" s="41"/>
      <c r="IR179" s="41"/>
      <c r="IS179" s="41"/>
      <c r="IT179" s="41"/>
    </row>
    <row r="180" spans="1:254" s="24" customFormat="1" x14ac:dyDescent="0.2">
      <c r="A180" s="21" t="s">
        <v>13</v>
      </c>
      <c r="B180" s="44">
        <v>0.5</v>
      </c>
      <c r="C180" s="77">
        <f t="shared" si="4"/>
        <v>-4.7427213087861642</v>
      </c>
      <c r="D180" s="78">
        <f t="shared" si="5"/>
        <v>6.755286353202365</v>
      </c>
      <c r="E180" s="104">
        <v>-0.51172071695327803</v>
      </c>
      <c r="F180" s="104">
        <v>9.6655407627950496E-3</v>
      </c>
      <c r="G180" s="104">
        <v>7.6963426910920196</v>
      </c>
      <c r="H180" s="104">
        <v>8.4601507186889702</v>
      </c>
      <c r="I180" s="104">
        <v>-4.8772335052490199</v>
      </c>
      <c r="J180" s="104">
        <v>-4.73051261901856</v>
      </c>
      <c r="K180" s="104">
        <v>-0.78695713565454195</v>
      </c>
      <c r="L180" s="104">
        <v>2.7568733692169198</v>
      </c>
      <c r="M180" s="104">
        <v>-3.14763257132193</v>
      </c>
      <c r="N180" s="104">
        <v>-1.3319037469866799</v>
      </c>
      <c r="O180" s="104">
        <v>5.1720435005802097</v>
      </c>
      <c r="P180" s="104">
        <v>4.5462001027971102</v>
      </c>
      <c r="Q180" s="104">
        <v>-8.0340433120727504</v>
      </c>
      <c r="R180" s="104">
        <v>-5.6416397094726598</v>
      </c>
      <c r="S180" s="104">
        <v>-1.24308871925187</v>
      </c>
      <c r="T180" s="104">
        <v>-2.4780889822841998</v>
      </c>
      <c r="U180" s="104">
        <v>3.9449202159103001</v>
      </c>
      <c r="V180" s="104">
        <v>2.5020205974578902</v>
      </c>
      <c r="W180" s="104">
        <v>2.9368951320648198</v>
      </c>
      <c r="X180" s="104">
        <v>6.7374672889709499</v>
      </c>
      <c r="Y180" s="104">
        <v>2.1379663673439402</v>
      </c>
      <c r="Z180" s="104">
        <v>4.13238573074341</v>
      </c>
      <c r="AA180" s="104">
        <v>-2.9030395117772598</v>
      </c>
      <c r="AB180" s="104">
        <v>-1.9878832529341099</v>
      </c>
      <c r="AC180" s="104">
        <v>1.2638078914173301</v>
      </c>
      <c r="AD180" s="104">
        <v>5.09039402008057</v>
      </c>
      <c r="AE180" s="104">
        <v>-4.2678065598011003E-2</v>
      </c>
      <c r="AF180" s="104">
        <v>5.5144004644297402</v>
      </c>
      <c r="AG180" s="104">
        <v>-2.0272732744147501</v>
      </c>
      <c r="AH180" s="104">
        <v>-0.68987739086151101</v>
      </c>
      <c r="AI180" s="104">
        <v>-0.70878573889299301</v>
      </c>
      <c r="AJ180" s="104">
        <v>-6.7041554450988796</v>
      </c>
      <c r="AK180" s="104">
        <v>-5.9148702621459996</v>
      </c>
      <c r="AL180" s="104">
        <v>-2.4460759162902801</v>
      </c>
      <c r="AM180" s="104">
        <v>5.0388099221153801</v>
      </c>
      <c r="AN180" s="104">
        <v>-7.7893598401918602</v>
      </c>
      <c r="AO180" s="104">
        <v>-8.09303103335305</v>
      </c>
      <c r="AP180" s="104">
        <v>-6.3310918807983398</v>
      </c>
      <c r="AQ180" s="104">
        <v>-10.9496355056763</v>
      </c>
      <c r="AR180" s="104">
        <v>-13.6882934570313</v>
      </c>
      <c r="AS180" s="104">
        <v>-0.85264593641686204</v>
      </c>
      <c r="AT180" s="104">
        <v>-8.2990131378173793</v>
      </c>
      <c r="AU180" s="104">
        <v>-2.6575582477969601</v>
      </c>
      <c r="AV180" s="104">
        <v>-1.2390277385711701</v>
      </c>
      <c r="AW180" s="104">
        <v>-6.5543966293334996</v>
      </c>
      <c r="AX180" s="104">
        <v>-7.02215576171875</v>
      </c>
      <c r="AY180" s="104">
        <v>-9.1490869823851799</v>
      </c>
      <c r="AZ180" s="104">
        <v>-13.8276139376936</v>
      </c>
      <c r="BA180" s="104">
        <v>1.1022350788116499</v>
      </c>
      <c r="BB180" s="104">
        <v>7.6639199219454701</v>
      </c>
      <c r="BC180" s="104">
        <v>-21.877844528693799</v>
      </c>
      <c r="BD180" s="104">
        <v>-22.368736267089801</v>
      </c>
      <c r="BE180" s="104">
        <v>1.3246653079986599</v>
      </c>
      <c r="BF180" s="104">
        <v>5.4886959145923697</v>
      </c>
      <c r="BG180" s="104">
        <v>10.181192194279999</v>
      </c>
      <c r="BH180" s="104">
        <v>9.62555040400572</v>
      </c>
      <c r="BI180" s="104">
        <v>-6.6927142143249503</v>
      </c>
      <c r="BJ180" s="104">
        <v>-1.63474088622596</v>
      </c>
      <c r="BK180" s="104">
        <v>-17.054185735710401</v>
      </c>
      <c r="BL180" s="104">
        <v>-16.442173387869101</v>
      </c>
      <c r="BM180" s="104">
        <v>-10.0996859562223</v>
      </c>
      <c r="BN180" s="104">
        <v>-7.60544681549072</v>
      </c>
      <c r="BO180" s="104">
        <v>-5.7119865417480504</v>
      </c>
      <c r="BP180" s="104">
        <v>-4.08820957020904</v>
      </c>
      <c r="BQ180" s="104">
        <v>-13.598852313840499</v>
      </c>
      <c r="BR180" s="104">
        <v>-9.3860691609120401</v>
      </c>
      <c r="BS180" s="104">
        <v>-7.78038655994356</v>
      </c>
      <c r="BT180" s="104">
        <v>-10.693890938268799</v>
      </c>
      <c r="BU180" s="104">
        <v>-13.4612528306029</v>
      </c>
      <c r="BV180" s="104">
        <v>-10.508216857910201</v>
      </c>
      <c r="BW180" s="104">
        <v>-5.8579292297363299</v>
      </c>
      <c r="BX180" s="104">
        <v>-5.4556652544802402</v>
      </c>
      <c r="BY180" s="104">
        <v>-7.7775325775146502</v>
      </c>
      <c r="BZ180" s="104">
        <v>-2.5458817481994598</v>
      </c>
      <c r="CA180" s="104">
        <v>-6.31302304845447</v>
      </c>
      <c r="CB180" s="104">
        <v>-2.52608424165116</v>
      </c>
      <c r="CC180" s="104">
        <v>-0.89943009614944502</v>
      </c>
      <c r="CD180" s="104">
        <v>-0.66157199915013598</v>
      </c>
      <c r="CE180" s="104">
        <v>-9.4420375823974592</v>
      </c>
      <c r="CF180" s="104">
        <v>-5.8243126869201696</v>
      </c>
      <c r="CG180" s="104">
        <v>-8.8981809616088903</v>
      </c>
      <c r="CH180" s="104">
        <v>-2.1508948802947998</v>
      </c>
      <c r="CI180" s="104">
        <v>-13.494672775268601</v>
      </c>
      <c r="CJ180" s="104">
        <v>-9.8259305953979492</v>
      </c>
      <c r="CK180" s="104">
        <v>7.5520715713501003</v>
      </c>
      <c r="CL180" s="104">
        <v>3.6223781108856201</v>
      </c>
      <c r="CM180" s="104">
        <v>-5.0638909339904803</v>
      </c>
      <c r="CN180" s="104">
        <v>-4.0084054435795498</v>
      </c>
      <c r="CO180" s="104">
        <v>1.0277230739593499</v>
      </c>
      <c r="CP180" s="104">
        <v>0.72045588493347201</v>
      </c>
      <c r="CQ180" s="104">
        <v>-1.3515355628555401</v>
      </c>
      <c r="CR180" s="104">
        <v>8.2853319310597306E-2</v>
      </c>
      <c r="CS180" s="104">
        <v>-15.668052680631099</v>
      </c>
      <c r="CT180" s="104">
        <v>-14.510037422180201</v>
      </c>
      <c r="CU180" s="104">
        <v>5.6422312054641299</v>
      </c>
      <c r="CV180" s="104">
        <v>1.49562452636934</v>
      </c>
      <c r="CW180" s="104">
        <v>-0.14911256730556499</v>
      </c>
      <c r="CX180" s="104">
        <v>-2.6043853759765598</v>
      </c>
      <c r="CY180" s="104">
        <v>-5.4059357643127397</v>
      </c>
      <c r="CZ180" s="104">
        <v>-7.0916803710011997</v>
      </c>
      <c r="DA180" s="104">
        <v>3.9305226802825901</v>
      </c>
      <c r="DB180" s="104">
        <v>2.9855328847471498</v>
      </c>
      <c r="DC180" s="104">
        <v>-13.5400543212891</v>
      </c>
      <c r="DD180" s="104">
        <v>-16.019598007202202</v>
      </c>
      <c r="DE180" s="104">
        <v>-1.0681001270817101</v>
      </c>
      <c r="DF180" s="104">
        <v>-7.44849586635309</v>
      </c>
      <c r="DG180" s="104">
        <v>-17.257627487182599</v>
      </c>
      <c r="DH180" s="104">
        <v>-14.027939380586201</v>
      </c>
      <c r="DI180" s="104">
        <v>0.88518261909484897</v>
      </c>
      <c r="DJ180" s="104">
        <v>-5.2911620140075701</v>
      </c>
      <c r="DK180" s="104">
        <v>-8.8914766311645508</v>
      </c>
      <c r="DL180" s="104">
        <v>-10.934939216097799</v>
      </c>
      <c r="DM180" s="104">
        <v>-4.5730223655700701</v>
      </c>
      <c r="DN180" s="104">
        <v>-6.5935732144723698</v>
      </c>
      <c r="DO180" s="104">
        <v>-15.5206969294524</v>
      </c>
      <c r="DP180" s="104">
        <v>-16.7754741499194</v>
      </c>
      <c r="DQ180" s="104">
        <v>-9.6586248548839606</v>
      </c>
      <c r="DR180" s="104">
        <v>-3.29910914927635</v>
      </c>
      <c r="DS180" s="104">
        <v>-17.872646331787099</v>
      </c>
      <c r="DT180" s="104">
        <v>-17.179827957361901</v>
      </c>
      <c r="DU180" s="104">
        <v>-6.3662056922912598</v>
      </c>
      <c r="DV180" s="104">
        <v>-4.2948351584368902</v>
      </c>
      <c r="DW180" s="104">
        <v>-12.8979436438085</v>
      </c>
      <c r="DX180" s="104">
        <v>-10.164074634725001</v>
      </c>
      <c r="DY180" s="104">
        <v>-4.9246745109558097</v>
      </c>
      <c r="DZ180" s="104">
        <v>-3.2340847026083401</v>
      </c>
      <c r="EA180" s="104">
        <v>-5.3014755249023402</v>
      </c>
      <c r="EB180" s="104">
        <v>-1.52656183575906</v>
      </c>
      <c r="EC180" s="104">
        <v>-14.3278303146362</v>
      </c>
      <c r="ED180" s="104">
        <v>-15.810942619849399</v>
      </c>
      <c r="EE180" s="104">
        <v>5.9148794366371096</v>
      </c>
      <c r="EF180" s="104">
        <v>4.35119533538818</v>
      </c>
      <c r="EG180" s="104">
        <v>-6.9868467230075604</v>
      </c>
      <c r="EH180" s="104">
        <v>-5.15451448633653</v>
      </c>
      <c r="EI180" s="104">
        <v>-12.0341411680488</v>
      </c>
      <c r="EJ180" s="104">
        <v>-11.1045242603508</v>
      </c>
      <c r="EK180" s="104">
        <v>-1.3061513853681801</v>
      </c>
      <c r="EL180" s="104">
        <v>-1.6123718404296199</v>
      </c>
      <c r="EM180" s="104">
        <v>-19.808534622192401</v>
      </c>
      <c r="EN180" s="104">
        <v>-15.0393785675624</v>
      </c>
      <c r="EO180" s="104">
        <v>-4.6631813049316397</v>
      </c>
      <c r="EP180" s="104">
        <v>-0.86048847436904896</v>
      </c>
      <c r="EQ180" s="104">
        <v>-11.448163032531699</v>
      </c>
      <c r="ER180" s="104">
        <v>-7.1665797233581499</v>
      </c>
      <c r="ES180" s="104">
        <v>-2.8288121223449698</v>
      </c>
      <c r="ET180" s="104">
        <v>-4.1327641968969901</v>
      </c>
      <c r="EU180" s="104">
        <v>0.89844089746475198</v>
      </c>
      <c r="EV180" s="104">
        <v>3.9900285510611502</v>
      </c>
      <c r="EW180" s="104">
        <v>-3.5625128746032702</v>
      </c>
      <c r="EX180" s="104">
        <v>-2.26326560974121</v>
      </c>
      <c r="EY180" s="104">
        <v>-4.3241535122691799</v>
      </c>
      <c r="EZ180" s="104">
        <v>-9.1122961044311506</v>
      </c>
      <c r="FA180" s="104">
        <v>-6.0879945755004901</v>
      </c>
      <c r="FB180" s="104">
        <v>-14.357602175088401</v>
      </c>
      <c r="FC180" s="104">
        <v>-5.0680522918701199</v>
      </c>
      <c r="FD180" s="104">
        <v>-1.6005272018164101</v>
      </c>
      <c r="FE180" s="104">
        <v>-7.3854131698608398</v>
      </c>
      <c r="FF180" s="104">
        <v>-7.2112913131713903</v>
      </c>
      <c r="FG180" s="104">
        <v>-8.09407209988826</v>
      </c>
      <c r="FH180" s="104">
        <v>-7.4013179392088198</v>
      </c>
      <c r="FI180" s="104">
        <v>1.9580496549606301</v>
      </c>
      <c r="FJ180" s="104">
        <v>-0.202230680184215</v>
      </c>
      <c r="FK180" s="104">
        <v>-9.74597263336182</v>
      </c>
      <c r="FL180" s="104">
        <v>-12.2040615081787</v>
      </c>
      <c r="FM180" s="104">
        <v>1.1753692626953101</v>
      </c>
      <c r="FN180" s="104">
        <v>-9.1720080667133302E-2</v>
      </c>
      <c r="FO180" s="41"/>
      <c r="FP180" s="41"/>
      <c r="FQ180" s="41"/>
      <c r="FR180" s="41"/>
      <c r="FS180" s="41"/>
      <c r="FT180" s="41"/>
      <c r="FU180" s="41"/>
      <c r="FV180" s="41"/>
      <c r="FW180" s="41"/>
      <c r="FX180" s="41"/>
      <c r="FY180" s="41"/>
      <c r="FZ180" s="41"/>
      <c r="GA180" s="41"/>
      <c r="GB180" s="41"/>
      <c r="GC180" s="41"/>
      <c r="GD180" s="41"/>
      <c r="GE180" s="41"/>
      <c r="GF180" s="41"/>
      <c r="GG180" s="41"/>
      <c r="GH180" s="41"/>
      <c r="GI180" s="41"/>
      <c r="GJ180" s="41"/>
      <c r="GK180" s="41"/>
      <c r="GL180" s="41"/>
      <c r="GM180" s="41"/>
      <c r="GN180" s="41"/>
      <c r="GO180" s="41"/>
      <c r="GP180" s="41"/>
      <c r="GQ180" s="41"/>
      <c r="GR180" s="41"/>
      <c r="GS180" s="41"/>
      <c r="GT180" s="41"/>
      <c r="GU180" s="41"/>
      <c r="GV180" s="41"/>
      <c r="GW180" s="41"/>
      <c r="GX180" s="41"/>
      <c r="GY180" s="41"/>
      <c r="GZ180" s="41"/>
      <c r="HA180" s="41"/>
      <c r="HB180" s="41"/>
      <c r="HC180" s="41"/>
      <c r="HD180" s="41"/>
      <c r="HE180" s="41"/>
      <c r="HF180" s="41"/>
      <c r="HG180" s="41"/>
      <c r="HH180" s="41"/>
      <c r="HI180" s="41"/>
      <c r="HJ180" s="41"/>
      <c r="HK180" s="41"/>
      <c r="HL180" s="41"/>
      <c r="HM180" s="41"/>
      <c r="HN180" s="41"/>
      <c r="HO180" s="41"/>
      <c r="HP180" s="41"/>
      <c r="HQ180" s="41"/>
      <c r="HR180" s="41"/>
      <c r="HS180" s="41"/>
      <c r="HT180" s="41"/>
      <c r="HU180" s="41"/>
      <c r="HV180" s="41"/>
      <c r="HW180" s="41"/>
      <c r="HX180" s="41"/>
      <c r="HY180" s="41"/>
      <c r="HZ180" s="41"/>
      <c r="IA180" s="41"/>
      <c r="IB180" s="41"/>
      <c r="IC180" s="41"/>
      <c r="ID180" s="41"/>
      <c r="IE180" s="41"/>
      <c r="IF180" s="41"/>
      <c r="IG180" s="41"/>
      <c r="IH180" s="41"/>
      <c r="II180" s="41"/>
      <c r="IJ180" s="41"/>
      <c r="IK180" s="41"/>
      <c r="IL180" s="41"/>
      <c r="IM180" s="41"/>
      <c r="IN180" s="41"/>
      <c r="IO180" s="41"/>
      <c r="IP180" s="41"/>
      <c r="IQ180" s="41"/>
      <c r="IR180" s="41"/>
      <c r="IS180" s="41"/>
      <c r="IT180" s="41"/>
    </row>
    <row r="181" spans="1:254" s="24" customFormat="1" x14ac:dyDescent="0.2">
      <c r="A181" s="21" t="s">
        <v>13</v>
      </c>
      <c r="B181" s="44">
        <v>0.52</v>
      </c>
      <c r="C181" s="77">
        <f t="shared" si="4"/>
        <v>-5.2532083806130947</v>
      </c>
      <c r="D181" s="78">
        <f t="shared" si="5"/>
        <v>6.7479197374512552</v>
      </c>
      <c r="E181" s="104">
        <v>-1.4427040121447201</v>
      </c>
      <c r="F181" s="104">
        <v>0.78360603881536395</v>
      </c>
      <c r="G181" s="104">
        <v>7.0351367440021404</v>
      </c>
      <c r="H181" s="104">
        <v>8.6637846509624001</v>
      </c>
      <c r="I181" s="104">
        <v>-5.3248279411401302</v>
      </c>
      <c r="J181" s="104">
        <v>-5.4139105144290296</v>
      </c>
      <c r="K181" s="104">
        <v>-0.65292347810280205</v>
      </c>
      <c r="L181" s="104">
        <v>1.71115104669212</v>
      </c>
      <c r="M181" s="104">
        <v>-3.6256234138643002</v>
      </c>
      <c r="N181" s="104">
        <v>-1.30300664901733</v>
      </c>
      <c r="O181" s="104">
        <v>4.3418442505979096</v>
      </c>
      <c r="P181" s="104">
        <v>3.4611571849222602</v>
      </c>
      <c r="Q181" s="104">
        <v>-8.1693865099331902</v>
      </c>
      <c r="R181" s="104">
        <v>-6.4661148974518703</v>
      </c>
      <c r="S181" s="104">
        <v>-2.36615980053974</v>
      </c>
      <c r="T181" s="104">
        <v>-2.45195121412404</v>
      </c>
      <c r="U181" s="104">
        <v>3.25001284233843</v>
      </c>
      <c r="V181" s="104">
        <v>1.64709019711533</v>
      </c>
      <c r="W181" s="104">
        <v>2.4877217807850398</v>
      </c>
      <c r="X181" s="104">
        <v>5.6195411248539804</v>
      </c>
      <c r="Y181" s="104">
        <v>1.8647862561627699</v>
      </c>
      <c r="Z181" s="104">
        <v>4.13557822756297</v>
      </c>
      <c r="AA181" s="104">
        <v>-2.8749441941295601</v>
      </c>
      <c r="AB181" s="104">
        <v>-2.2591372297495602</v>
      </c>
      <c r="AC181" s="104">
        <v>1.0407394392276901</v>
      </c>
      <c r="AD181" s="104">
        <v>4.4865498858469</v>
      </c>
      <c r="AE181" s="104">
        <v>0.70572421790478301</v>
      </c>
      <c r="AF181" s="104">
        <v>5.2692342600871704</v>
      </c>
      <c r="AG181" s="104">
        <v>-3.3412727211462299</v>
      </c>
      <c r="AH181" s="104">
        <v>-1.03727876901953</v>
      </c>
      <c r="AI181" s="104">
        <v>-0.55629086073429801</v>
      </c>
      <c r="AJ181" s="104">
        <v>-7.3384201316882898</v>
      </c>
      <c r="AK181" s="104">
        <v>-7.0574815534539397</v>
      </c>
      <c r="AL181" s="104">
        <v>-2.6783847730979198</v>
      </c>
      <c r="AM181" s="104">
        <v>4.1643116124820301</v>
      </c>
      <c r="AN181" s="104">
        <v>-8.9340641579206395</v>
      </c>
      <c r="AO181" s="104">
        <v>-8.3288842445882096</v>
      </c>
      <c r="AP181" s="104">
        <v>-6.4300709518291397</v>
      </c>
      <c r="AQ181" s="104">
        <v>-11.268631734027</v>
      </c>
      <c r="AR181" s="104">
        <v>-14.4838681745908</v>
      </c>
      <c r="AS181" s="104">
        <v>-2.2407456165363699</v>
      </c>
      <c r="AT181" s="104">
        <v>-8.7925229916905305</v>
      </c>
      <c r="AU181" s="104">
        <v>-3.1988341826811801</v>
      </c>
      <c r="AV181" s="104">
        <v>-1.1060747993718201</v>
      </c>
      <c r="AW181" s="104">
        <v>-6.2223784939267102</v>
      </c>
      <c r="AX181" s="104">
        <v>-7.9825633422381301</v>
      </c>
      <c r="AY181" s="104">
        <v>-9.5435670060232098</v>
      </c>
      <c r="AZ181" s="104">
        <v>-14.709488009078299</v>
      </c>
      <c r="BA181" s="104">
        <v>-3.0677164428716701E-2</v>
      </c>
      <c r="BB181" s="104">
        <v>7.9894810387476403</v>
      </c>
      <c r="BC181" s="104">
        <v>-22.685111999511701</v>
      </c>
      <c r="BD181" s="104">
        <v>-22.953199578274798</v>
      </c>
      <c r="BE181" s="104">
        <v>1.4167628998659301</v>
      </c>
      <c r="BF181" s="104">
        <v>5.2596638349168598</v>
      </c>
      <c r="BG181" s="104">
        <v>8.5393948401784208</v>
      </c>
      <c r="BH181" s="104">
        <v>8.24778700033084</v>
      </c>
      <c r="BI181" s="104">
        <v>-6.8266748505854302</v>
      </c>
      <c r="BJ181" s="104">
        <v>-2.6145327320845402</v>
      </c>
      <c r="BK181" s="104">
        <v>-16.506409255069599</v>
      </c>
      <c r="BL181" s="104">
        <v>-16.359918292925499</v>
      </c>
      <c r="BM181" s="104">
        <v>-10.6396226882935</v>
      </c>
      <c r="BN181" s="104">
        <v>-7.5137443619829503</v>
      </c>
      <c r="BO181" s="104">
        <v>-6.2692127645719902</v>
      </c>
      <c r="BP181" s="104">
        <v>-3.91930862227969</v>
      </c>
      <c r="BQ181" s="104">
        <v>-13.8541663769427</v>
      </c>
      <c r="BR181" s="104">
        <v>-9.5300075421562802</v>
      </c>
      <c r="BS181" s="104">
        <v>-8.6944990863164708</v>
      </c>
      <c r="BT181" s="104">
        <v>-10.913893098591601</v>
      </c>
      <c r="BU181" s="104">
        <v>-14.3373244805515</v>
      </c>
      <c r="BV181" s="104">
        <v>-10.7981418797148</v>
      </c>
      <c r="BW181" s="104">
        <v>-5.9650487162127597</v>
      </c>
      <c r="BX181" s="104">
        <v>-5.5427174056405502</v>
      </c>
      <c r="BY181" s="104">
        <v>-7.9065079734609602</v>
      </c>
      <c r="BZ181" s="104">
        <v>-3.43518290500112</v>
      </c>
      <c r="CA181" s="104">
        <v>-6.5989491041843698</v>
      </c>
      <c r="CB181" s="104">
        <v>-3.1371414874333401</v>
      </c>
      <c r="CC181" s="104">
        <v>-0.99599846033276795</v>
      </c>
      <c r="CD181" s="104">
        <v>-0.70631595231646205</v>
      </c>
      <c r="CE181" s="104">
        <v>-9.6710319539558007</v>
      </c>
      <c r="CF181" s="104">
        <v>-6.1328192098826504</v>
      </c>
      <c r="CG181" s="104">
        <v>-8.6686014303660599</v>
      </c>
      <c r="CH181" s="104">
        <v>-2.2010864246035702</v>
      </c>
      <c r="CI181" s="104">
        <v>-13.9302420352189</v>
      </c>
      <c r="CJ181" s="104">
        <v>-10.2229396345664</v>
      </c>
      <c r="CK181" s="104">
        <v>6.96497785515965</v>
      </c>
      <c r="CL181" s="104">
        <v>3.01641746924818</v>
      </c>
      <c r="CM181" s="104">
        <v>-5.7697212486934699</v>
      </c>
      <c r="CN181" s="104">
        <v>-4.2863726541940803</v>
      </c>
      <c r="CO181" s="104">
        <v>0.60936792548216301</v>
      </c>
      <c r="CP181" s="104">
        <v>-7.1563129098477798E-2</v>
      </c>
      <c r="CQ181" s="104">
        <v>-2.4347214670419999</v>
      </c>
      <c r="CR181" s="104">
        <v>-0.24155638699107601</v>
      </c>
      <c r="CS181" s="104">
        <v>-16.615618595749599</v>
      </c>
      <c r="CT181" s="104">
        <v>-16.201899586905402</v>
      </c>
      <c r="CU181" s="104">
        <v>4.7997968544631098</v>
      </c>
      <c r="CV181" s="104">
        <v>1.33752877424575</v>
      </c>
      <c r="CW181" s="104">
        <v>-0.258143734939624</v>
      </c>
      <c r="CX181" s="104">
        <v>-3.0206892685712399</v>
      </c>
      <c r="CY181" s="104">
        <v>-6.0705645968627397</v>
      </c>
      <c r="CZ181" s="104">
        <v>-7.1594128608703604</v>
      </c>
      <c r="DA181" s="104">
        <v>2.61891135235456</v>
      </c>
      <c r="DB181" s="104">
        <v>2.7488165647393998</v>
      </c>
      <c r="DC181" s="104">
        <v>-14.012605059098</v>
      </c>
      <c r="DD181" s="104">
        <v>-17.097630002478599</v>
      </c>
      <c r="DE181" s="104">
        <v>-0.88561358053571604</v>
      </c>
      <c r="DF181" s="104">
        <v>-8.0182753162103104</v>
      </c>
      <c r="DG181" s="104">
        <v>-17.957331145144799</v>
      </c>
      <c r="DH181" s="104">
        <v>-14.762330575573101</v>
      </c>
      <c r="DI181" s="104">
        <v>0.65581501272991605</v>
      </c>
      <c r="DJ181" s="104">
        <v>-6.2001769410181096</v>
      </c>
      <c r="DK181" s="104">
        <v>-9.97129280230868</v>
      </c>
      <c r="DL181" s="104">
        <v>-11.1784687495347</v>
      </c>
      <c r="DM181" s="104">
        <v>-5.1330001789955997</v>
      </c>
      <c r="DN181" s="104">
        <v>-7.1076079701098003</v>
      </c>
      <c r="DO181" s="104">
        <v>-16.242150061765599</v>
      </c>
      <c r="DP181" s="104">
        <v>-17.448060714495501</v>
      </c>
      <c r="DQ181" s="104">
        <v>-9.9569172875773102</v>
      </c>
      <c r="DR181" s="104">
        <v>-3.2671925534705899</v>
      </c>
      <c r="DS181" s="104">
        <v>-18.847123566116402</v>
      </c>
      <c r="DT181" s="104">
        <v>-17.783713716312299</v>
      </c>
      <c r="DU181" s="104">
        <v>-6.8671684027096402</v>
      </c>
      <c r="DV181" s="104">
        <v>-4.8846078143551201</v>
      </c>
      <c r="DW181" s="104">
        <v>-13.2606093313839</v>
      </c>
      <c r="DX181" s="104">
        <v>-11.1374417592566</v>
      </c>
      <c r="DY181" s="104">
        <v>-6.1011890234365298</v>
      </c>
      <c r="DZ181" s="104">
        <v>-4.3480119642870498</v>
      </c>
      <c r="EA181" s="104">
        <v>-5.9692562885089302</v>
      </c>
      <c r="EB181" s="104">
        <v>-2.5208755824936699</v>
      </c>
      <c r="EC181" s="104">
        <v>-14.5483891514988</v>
      </c>
      <c r="ED181" s="104">
        <v>-16.1814242636252</v>
      </c>
      <c r="EE181" s="104">
        <v>5.7026504553450001</v>
      </c>
      <c r="EF181" s="104">
        <v>3.7098765216713399</v>
      </c>
      <c r="EG181" s="104">
        <v>-6.9602519504701696</v>
      </c>
      <c r="EH181" s="104">
        <v>-5.4861434575356096</v>
      </c>
      <c r="EI181" s="104">
        <v>-12.702908769111501</v>
      </c>
      <c r="EJ181" s="104">
        <v>-11.057541493513799</v>
      </c>
      <c r="EK181" s="104">
        <v>-1.94062060334467</v>
      </c>
      <c r="EL181" s="104">
        <v>-2.3538233504237298</v>
      </c>
      <c r="EM181" s="104">
        <v>-20.3624934402775</v>
      </c>
      <c r="EN181" s="104">
        <v>-15.564355194030201</v>
      </c>
      <c r="EO181" s="104">
        <v>-5.2645237872620996</v>
      </c>
      <c r="EP181" s="104">
        <v>-1.4178914761374199</v>
      </c>
      <c r="EQ181" s="104">
        <v>-12.293369142806499</v>
      </c>
      <c r="ER181" s="104">
        <v>-8.1039709622309495</v>
      </c>
      <c r="ES181" s="104">
        <v>-4.4123864254810501</v>
      </c>
      <c r="ET181" s="104">
        <v>-5.4384312786693902</v>
      </c>
      <c r="EU181" s="104">
        <v>0.73574163778277601</v>
      </c>
      <c r="EV181" s="104">
        <v>4.11500597094882</v>
      </c>
      <c r="EW181" s="104">
        <v>-4.1982343386654204</v>
      </c>
      <c r="EX181" s="104">
        <v>-3.2061915567083998</v>
      </c>
      <c r="EY181" s="104">
        <v>-4.66893608365144</v>
      </c>
      <c r="EZ181" s="104">
        <v>-10.270986185466199</v>
      </c>
      <c r="FA181" s="104">
        <v>-6.8556377342445902</v>
      </c>
      <c r="FB181" s="104">
        <v>-14.2892610912381</v>
      </c>
      <c r="FC181" s="104">
        <v>-4.6174735402945899</v>
      </c>
      <c r="FD181" s="104">
        <v>-2.91206622341535</v>
      </c>
      <c r="FE181" s="104">
        <v>-7.43701638618003</v>
      </c>
      <c r="FF181" s="104">
        <v>-7.1512739475821796</v>
      </c>
      <c r="FG181" s="104">
        <v>-8.1674209647989908</v>
      </c>
      <c r="FH181" s="104">
        <v>-7.8895307900671696</v>
      </c>
      <c r="FI181" s="104">
        <v>9.0530325539942197E-2</v>
      </c>
      <c r="FJ181" s="104">
        <v>-2.1606576762257701</v>
      </c>
      <c r="FK181" s="104">
        <v>-9.6837592530365804</v>
      </c>
      <c r="FL181" s="104">
        <v>-12.649331092834499</v>
      </c>
      <c r="FM181" s="104">
        <v>-7.6246474678858603E-2</v>
      </c>
      <c r="FN181" s="104">
        <v>-0.68508543755607099</v>
      </c>
      <c r="FO181" s="41"/>
      <c r="FP181" s="41"/>
      <c r="FQ181" s="41"/>
      <c r="FR181" s="41"/>
      <c r="FS181" s="41"/>
      <c r="FT181" s="41"/>
      <c r="FU181" s="41"/>
      <c r="FV181" s="41"/>
      <c r="FW181" s="41"/>
      <c r="FX181" s="41"/>
      <c r="FY181" s="41"/>
      <c r="FZ181" s="41"/>
      <c r="GA181" s="41"/>
      <c r="GB181" s="41"/>
      <c r="GC181" s="41"/>
      <c r="GD181" s="41"/>
      <c r="GE181" s="41"/>
      <c r="GF181" s="41"/>
      <c r="GG181" s="41"/>
      <c r="GH181" s="41"/>
      <c r="GI181" s="41"/>
      <c r="GJ181" s="41"/>
      <c r="GK181" s="41"/>
      <c r="GL181" s="41"/>
      <c r="GM181" s="41"/>
      <c r="GN181" s="41"/>
      <c r="GO181" s="41"/>
      <c r="GP181" s="41"/>
      <c r="GQ181" s="41"/>
      <c r="GR181" s="41"/>
      <c r="GS181" s="41"/>
      <c r="GT181" s="41"/>
      <c r="GU181" s="41"/>
      <c r="GV181" s="41"/>
      <c r="GW181" s="41"/>
      <c r="GX181" s="41"/>
      <c r="GY181" s="41"/>
      <c r="GZ181" s="41"/>
      <c r="HA181" s="41"/>
      <c r="HB181" s="41"/>
      <c r="HC181" s="41"/>
      <c r="HD181" s="41"/>
      <c r="HE181" s="41"/>
      <c r="HF181" s="41"/>
      <c r="HG181" s="41"/>
      <c r="HH181" s="41"/>
      <c r="HI181" s="41"/>
      <c r="HJ181" s="41"/>
      <c r="HK181" s="41"/>
      <c r="HL181" s="41"/>
      <c r="HM181" s="41"/>
      <c r="HN181" s="41"/>
      <c r="HO181" s="41"/>
      <c r="HP181" s="41"/>
      <c r="HQ181" s="41"/>
      <c r="HR181" s="41"/>
      <c r="HS181" s="41"/>
      <c r="HT181" s="41"/>
      <c r="HU181" s="41"/>
      <c r="HV181" s="41"/>
      <c r="HW181" s="41"/>
      <c r="HX181" s="41"/>
      <c r="HY181" s="41"/>
      <c r="HZ181" s="41"/>
      <c r="IA181" s="41"/>
      <c r="IB181" s="41"/>
      <c r="IC181" s="41"/>
      <c r="ID181" s="41"/>
      <c r="IE181" s="41"/>
      <c r="IF181" s="41"/>
      <c r="IG181" s="41"/>
      <c r="IH181" s="41"/>
      <c r="II181" s="41"/>
      <c r="IJ181" s="41"/>
      <c r="IK181" s="41"/>
      <c r="IL181" s="41"/>
      <c r="IM181" s="41"/>
      <c r="IN181" s="41"/>
      <c r="IO181" s="41"/>
      <c r="IP181" s="41"/>
      <c r="IQ181" s="41"/>
      <c r="IR181" s="41"/>
      <c r="IS181" s="41"/>
      <c r="IT181" s="41"/>
    </row>
    <row r="182" spans="1:254" s="24" customFormat="1" x14ac:dyDescent="0.2">
      <c r="A182" s="21" t="s">
        <v>13</v>
      </c>
      <c r="B182" s="44">
        <v>0.54</v>
      </c>
      <c r="C182" s="77">
        <f t="shared" si="4"/>
        <v>-5.198538413245517</v>
      </c>
      <c r="D182" s="78">
        <f t="shared" si="5"/>
        <v>6.7460023305149397</v>
      </c>
      <c r="E182" s="104">
        <v>-1.7688946071901099</v>
      </c>
      <c r="F182" s="104">
        <v>2.3035901723936401</v>
      </c>
      <c r="G182" s="104">
        <v>6.67834203823256</v>
      </c>
      <c r="H182" s="104">
        <v>9.7635503192248496</v>
      </c>
      <c r="I182" s="104">
        <v>-5.5154533760233102</v>
      </c>
      <c r="J182" s="104">
        <v>-5.5865557859785699</v>
      </c>
      <c r="K182" s="104">
        <v>-0.33850607487033901</v>
      </c>
      <c r="L182" s="104">
        <v>0.88313014517673205</v>
      </c>
      <c r="M182" s="104">
        <v>-3.6942500530739202</v>
      </c>
      <c r="N182" s="104">
        <v>-0.76533936876392195</v>
      </c>
      <c r="O182" s="104">
        <v>4.07880290615942</v>
      </c>
      <c r="P182" s="104">
        <v>3.0147659305751402</v>
      </c>
      <c r="Q182" s="104">
        <v>-7.7811704841046598</v>
      </c>
      <c r="R182" s="104">
        <v>-6.9255235897884297</v>
      </c>
      <c r="S182" s="104">
        <v>-3.30075257624507</v>
      </c>
      <c r="T182" s="104">
        <v>-2.1554579090719899</v>
      </c>
      <c r="U182" s="104">
        <v>2.9127319498226099</v>
      </c>
      <c r="V182" s="104">
        <v>1.2382660863908199</v>
      </c>
      <c r="W182" s="104">
        <v>2.3991697622789001</v>
      </c>
      <c r="X182" s="104">
        <v>4.8240518173142899</v>
      </c>
      <c r="Y182" s="104">
        <v>1.9246620613410701</v>
      </c>
      <c r="Z182" s="104">
        <v>4.2512867384442297</v>
      </c>
      <c r="AA182" s="104">
        <v>-2.2429622863232002</v>
      </c>
      <c r="AB182" s="104">
        <v>-2.0681830454277299</v>
      </c>
      <c r="AC182" s="104">
        <v>1.4635578807710601</v>
      </c>
      <c r="AD182" s="104">
        <v>4.5336814267952201</v>
      </c>
      <c r="AE182" s="104">
        <v>2.4098815057127099</v>
      </c>
      <c r="AF182" s="104">
        <v>5.8520896639750397</v>
      </c>
      <c r="AG182" s="104">
        <v>-3.9825688537849802</v>
      </c>
      <c r="AH182" s="104">
        <v>-0.82758072987086295</v>
      </c>
      <c r="AI182" s="104">
        <v>0.16906087539161599</v>
      </c>
      <c r="AJ182" s="104">
        <v>-6.9716248305148403</v>
      </c>
      <c r="AK182" s="104">
        <v>-7.7557895993537196</v>
      </c>
      <c r="AL182" s="104">
        <v>-2.4666751993978999</v>
      </c>
      <c r="AM182" s="104">
        <v>3.2999564868915998</v>
      </c>
      <c r="AN182" s="104">
        <v>-9.3840132681969504</v>
      </c>
      <c r="AO182" s="104">
        <v>-8.1837481962270697</v>
      </c>
      <c r="AP182" s="104">
        <v>-5.9407509104670604</v>
      </c>
      <c r="AQ182" s="104">
        <v>-10.9963080789954</v>
      </c>
      <c r="AR182" s="104">
        <v>-14.6518786916998</v>
      </c>
      <c r="AS182" s="104">
        <v>-3.1192666425684301</v>
      </c>
      <c r="AT182" s="104">
        <v>-8.1696870072822492</v>
      </c>
      <c r="AU182" s="104">
        <v>-3.2337753919050898</v>
      </c>
      <c r="AV182" s="104">
        <v>-0.33988159639044802</v>
      </c>
      <c r="AW182" s="104">
        <v>-5.0251875632908902</v>
      </c>
      <c r="AX182" s="104">
        <v>-8.1688754746267005</v>
      </c>
      <c r="AY182" s="104">
        <v>-9.5865615246482392</v>
      </c>
      <c r="AZ182" s="104">
        <v>-14.714335490784601</v>
      </c>
      <c r="BA182" s="104">
        <v>-0.87591081636568302</v>
      </c>
      <c r="BB182" s="104">
        <v>9.0139754915280896</v>
      </c>
      <c r="BC182" s="104">
        <v>-23.1392741101734</v>
      </c>
      <c r="BD182" s="104">
        <v>-22.9481357386091</v>
      </c>
      <c r="BE182" s="104">
        <v>1.9478859542582401</v>
      </c>
      <c r="BF182" s="104">
        <v>5.1106130341368798</v>
      </c>
      <c r="BG182" s="104">
        <v>7.2099143222595901</v>
      </c>
      <c r="BH182" s="104">
        <v>7.1985085823174702</v>
      </c>
      <c r="BI182" s="104">
        <v>-6.4085903641547102</v>
      </c>
      <c r="BJ182" s="104">
        <v>-3.0880216167996002</v>
      </c>
      <c r="BK182" s="104">
        <v>-15.210419137292901</v>
      </c>
      <c r="BL182" s="104">
        <v>-15.585476235523901</v>
      </c>
      <c r="BM182" s="104">
        <v>-10.6422490117798</v>
      </c>
      <c r="BN182" s="104">
        <v>-6.8532099680266096</v>
      </c>
      <c r="BO182" s="104">
        <v>-6.4192347625383501</v>
      </c>
      <c r="BP182" s="104">
        <v>-3.08240774836564</v>
      </c>
      <c r="BQ182" s="104">
        <v>-13.5944877290005</v>
      </c>
      <c r="BR182" s="104">
        <v>-9.18500702440803</v>
      </c>
      <c r="BS182" s="104">
        <v>-9.4852170036003898</v>
      </c>
      <c r="BT182" s="104">
        <v>-10.551599425732499</v>
      </c>
      <c r="BU182" s="104">
        <v>-14.5168026742744</v>
      </c>
      <c r="BV182" s="104">
        <v>-10.500458900098099</v>
      </c>
      <c r="BW182" s="104">
        <v>-5.5776266017693699</v>
      </c>
      <c r="BX182" s="104">
        <v>-4.85708397173281</v>
      </c>
      <c r="BY182" s="104">
        <v>-7.5640030749068297</v>
      </c>
      <c r="BZ182" s="104">
        <v>-3.9848907757973202</v>
      </c>
      <c r="CA182" s="104">
        <v>-6.3381663147212999</v>
      </c>
      <c r="CB182" s="104">
        <v>-3.2353689054135799</v>
      </c>
      <c r="CC182" s="104">
        <v>-0.473421996080851</v>
      </c>
      <c r="CD182" s="104">
        <v>7.1477142567897695E-2</v>
      </c>
      <c r="CE182" s="104">
        <v>-9.1086955726570196</v>
      </c>
      <c r="CF182" s="104">
        <v>-5.5327694999984303</v>
      </c>
      <c r="CG182" s="104">
        <v>-7.5989075375431101</v>
      </c>
      <c r="CH182" s="104">
        <v>-1.47978497444301</v>
      </c>
      <c r="CI182" s="104">
        <v>-13.852542237921901</v>
      </c>
      <c r="CJ182" s="104">
        <v>-10.074475684936701</v>
      </c>
      <c r="CK182" s="104">
        <v>6.8605263654092203</v>
      </c>
      <c r="CL182" s="104">
        <v>2.9696138396446998</v>
      </c>
      <c r="CM182" s="104">
        <v>-6.0150038280417997</v>
      </c>
      <c r="CN182" s="104">
        <v>-3.9133541898171802</v>
      </c>
      <c r="CO182" s="104">
        <v>0.37288515638770398</v>
      </c>
      <c r="CP182" s="104">
        <v>-0.74707285070621599</v>
      </c>
      <c r="CQ182" s="104">
        <v>-2.9426060496978601</v>
      </c>
      <c r="CR182" s="104">
        <v>0.32176893379025701</v>
      </c>
      <c r="CS182" s="104">
        <v>-17.176459186975201</v>
      </c>
      <c r="CT182" s="104">
        <v>-17.4357476750315</v>
      </c>
      <c r="CU182" s="104">
        <v>4.7069225396771603</v>
      </c>
      <c r="CV182" s="104">
        <v>1.77200323372055</v>
      </c>
      <c r="CW182" s="104">
        <v>0.39178435824179397</v>
      </c>
      <c r="CX182" s="104">
        <v>-2.69648115520478</v>
      </c>
      <c r="CY182" s="104">
        <v>-6.34796864743286</v>
      </c>
      <c r="CZ182" s="104">
        <v>-6.82359466449227</v>
      </c>
      <c r="DA182" s="104">
        <v>1.8858528507865699</v>
      </c>
      <c r="DB182" s="104">
        <v>3.4988296220521402</v>
      </c>
      <c r="DC182" s="104">
        <v>-13.960178688715899</v>
      </c>
      <c r="DD182" s="104">
        <v>-17.761999707270899</v>
      </c>
      <c r="DE182" s="104">
        <v>-0.15132667758304499</v>
      </c>
      <c r="DF182" s="104">
        <v>-7.71431568755896</v>
      </c>
      <c r="DG182" s="104">
        <v>-17.9635520359552</v>
      </c>
      <c r="DH182" s="104">
        <v>-14.5911744026455</v>
      </c>
      <c r="DI182" s="104">
        <v>0.3582080107715</v>
      </c>
      <c r="DJ182" s="104">
        <v>-6.6770844127835796</v>
      </c>
      <c r="DK182" s="104">
        <v>-10.2582428200619</v>
      </c>
      <c r="DL182" s="104">
        <v>-10.945393097784599</v>
      </c>
      <c r="DM182" s="104">
        <v>-5.2443955533231401</v>
      </c>
      <c r="DN182" s="104">
        <v>-7.2295497084833196</v>
      </c>
      <c r="DO182" s="104">
        <v>-16.221741641552999</v>
      </c>
      <c r="DP182" s="104">
        <v>-17.586459314510002</v>
      </c>
      <c r="DQ182" s="104">
        <v>-9.5874286192607503</v>
      </c>
      <c r="DR182" s="104">
        <v>-2.7440525834820799</v>
      </c>
      <c r="DS182" s="104">
        <v>-19.079025356552702</v>
      </c>
      <c r="DT182" s="104">
        <v>-17.470078229166301</v>
      </c>
      <c r="DU182" s="104">
        <v>-6.6044301778099701</v>
      </c>
      <c r="DV182" s="104">
        <v>-4.4931962456235697</v>
      </c>
      <c r="DW182" s="104">
        <v>-13.030699488154299</v>
      </c>
      <c r="DX182" s="104">
        <v>-11.821961477120199</v>
      </c>
      <c r="DY182" s="104">
        <v>-6.1318316247898004</v>
      </c>
      <c r="DZ182" s="104">
        <v>-4.6802513332535796</v>
      </c>
      <c r="EA182" s="104">
        <v>-6.0810810900158696</v>
      </c>
      <c r="EB182" s="104">
        <v>-2.8436420653026402</v>
      </c>
      <c r="EC182" s="104">
        <v>-13.8689616530788</v>
      </c>
      <c r="ED182" s="104">
        <v>-15.9028716873656</v>
      </c>
      <c r="EE182" s="104">
        <v>6.0905240130992997</v>
      </c>
      <c r="EF182" s="104">
        <v>3.6039769923442799</v>
      </c>
      <c r="EG182" s="104">
        <v>-6.2944143026890398</v>
      </c>
      <c r="EH182" s="104">
        <v>-5.1652057187442004</v>
      </c>
      <c r="EI182" s="104">
        <v>-12.595235784709001</v>
      </c>
      <c r="EJ182" s="104">
        <v>-10.3156607041432</v>
      </c>
      <c r="EK182" s="104">
        <v>-1.44070971808327</v>
      </c>
      <c r="EL182" s="104">
        <v>-1.81819680849641</v>
      </c>
      <c r="EM182" s="104">
        <v>-20.432459206123301</v>
      </c>
      <c r="EN182" s="104">
        <v>-15.885889273549299</v>
      </c>
      <c r="EO182" s="104">
        <v>-5.4460473015530697</v>
      </c>
      <c r="EP182" s="104">
        <v>-1.4281010149524</v>
      </c>
      <c r="EQ182" s="104">
        <v>-12.642805117922199</v>
      </c>
      <c r="ER182" s="104">
        <v>-8.8746201447078903</v>
      </c>
      <c r="ES182" s="104">
        <v>-5.4930400256970398</v>
      </c>
      <c r="ET182" s="104">
        <v>-6.64780096570734</v>
      </c>
      <c r="EU182" s="104">
        <v>1.1661957930278199</v>
      </c>
      <c r="EV182" s="104">
        <v>4.8357678016695402</v>
      </c>
      <c r="EW182" s="104">
        <v>-4.1232428185874399</v>
      </c>
      <c r="EX182" s="104">
        <v>-3.4202109110591601</v>
      </c>
      <c r="EY182" s="104">
        <v>-4.8270550850751004</v>
      </c>
      <c r="EZ182" s="104">
        <v>-10.5296923354845</v>
      </c>
      <c r="FA182" s="104">
        <v>-6.7061815335120398</v>
      </c>
      <c r="FB182" s="104">
        <v>-13.5527429314666</v>
      </c>
      <c r="FC182" s="104">
        <v>-3.3494762677358501</v>
      </c>
      <c r="FD182" s="104">
        <v>-3.2459948492175199</v>
      </c>
      <c r="FE182" s="104">
        <v>-6.6619387023861201</v>
      </c>
      <c r="FF182" s="104">
        <v>-6.6355509236790597</v>
      </c>
      <c r="FG182" s="104">
        <v>-7.5480463547713503</v>
      </c>
      <c r="FH182" s="104">
        <v>-7.9220037859975401</v>
      </c>
      <c r="FI182" s="104">
        <v>-1.3784110946911301</v>
      </c>
      <c r="FJ182" s="104">
        <v>-3.8871841120997299</v>
      </c>
      <c r="FK182" s="104">
        <v>-9.1016523420894107</v>
      </c>
      <c r="FL182" s="104">
        <v>-12.6797437667847</v>
      </c>
      <c r="FM182" s="104">
        <v>-0.93059019875397397</v>
      </c>
      <c r="FN182" s="104">
        <v>-1.1962730547318301</v>
      </c>
      <c r="FO182" s="41"/>
      <c r="FP182" s="41"/>
      <c r="FQ182" s="41"/>
      <c r="FR182" s="41"/>
      <c r="FS182" s="41"/>
      <c r="FT182" s="41"/>
      <c r="FU182" s="41"/>
      <c r="FV182" s="41"/>
      <c r="FW182" s="41"/>
      <c r="FX182" s="41"/>
      <c r="FY182" s="41"/>
      <c r="FZ182" s="41"/>
      <c r="GA182" s="41"/>
      <c r="GB182" s="41"/>
      <c r="GC182" s="41"/>
      <c r="GD182" s="41"/>
      <c r="GE182" s="41"/>
      <c r="GF182" s="41"/>
      <c r="GG182" s="41"/>
      <c r="GH182" s="41"/>
      <c r="GI182" s="41"/>
      <c r="GJ182" s="41"/>
      <c r="GK182" s="41"/>
      <c r="GL182" s="41"/>
      <c r="GM182" s="41"/>
      <c r="GN182" s="41"/>
      <c r="GO182" s="41"/>
      <c r="GP182" s="41"/>
      <c r="GQ182" s="41"/>
      <c r="GR182" s="41"/>
      <c r="GS182" s="41"/>
      <c r="GT182" s="41"/>
      <c r="GU182" s="41"/>
      <c r="GV182" s="41"/>
      <c r="GW182" s="41"/>
      <c r="GX182" s="41"/>
      <c r="GY182" s="41"/>
      <c r="GZ182" s="41"/>
      <c r="HA182" s="41"/>
      <c r="HB182" s="41"/>
      <c r="HC182" s="41"/>
      <c r="HD182" s="41"/>
      <c r="HE182" s="41"/>
      <c r="HF182" s="41"/>
      <c r="HG182" s="41"/>
      <c r="HH182" s="41"/>
      <c r="HI182" s="41"/>
      <c r="HJ182" s="41"/>
      <c r="HK182" s="41"/>
      <c r="HL182" s="41"/>
      <c r="HM182" s="41"/>
      <c r="HN182" s="41"/>
      <c r="HO182" s="41"/>
      <c r="HP182" s="41"/>
      <c r="HQ182" s="41"/>
      <c r="HR182" s="41"/>
      <c r="HS182" s="41"/>
      <c r="HT182" s="41"/>
      <c r="HU182" s="41"/>
      <c r="HV182" s="41"/>
      <c r="HW182" s="41"/>
      <c r="HX182" s="41"/>
      <c r="HY182" s="41"/>
      <c r="HZ182" s="41"/>
      <c r="IA182" s="41"/>
      <c r="IB182" s="41"/>
      <c r="IC182" s="41"/>
      <c r="ID182" s="41"/>
      <c r="IE182" s="41"/>
      <c r="IF182" s="41"/>
      <c r="IG182" s="41"/>
      <c r="IH182" s="41"/>
      <c r="II182" s="41"/>
      <c r="IJ182" s="41"/>
      <c r="IK182" s="41"/>
      <c r="IL182" s="41"/>
      <c r="IM182" s="41"/>
      <c r="IN182" s="41"/>
      <c r="IO182" s="41"/>
      <c r="IP182" s="41"/>
      <c r="IQ182" s="41"/>
      <c r="IR182" s="41"/>
      <c r="IS182" s="41"/>
      <c r="IT182" s="41"/>
    </row>
    <row r="183" spans="1:254" s="24" customFormat="1" x14ac:dyDescent="0.2">
      <c r="A183" s="21" t="s">
        <v>13</v>
      </c>
      <c r="B183" s="44">
        <v>0.56000000000000005</v>
      </c>
      <c r="C183" s="77">
        <f t="shared" si="4"/>
        <v>-4.4597872344978802</v>
      </c>
      <c r="D183" s="78">
        <f t="shared" si="5"/>
        <v>6.7761857481973973</v>
      </c>
      <c r="E183" s="104">
        <v>-1.37723028400768</v>
      </c>
      <c r="F183" s="104">
        <v>4.5279633483965203</v>
      </c>
      <c r="G183" s="104">
        <v>7.2234676069285202</v>
      </c>
      <c r="H183" s="104">
        <v>11.442240583155501</v>
      </c>
      <c r="I183" s="104">
        <v>-5.1704698613064899</v>
      </c>
      <c r="J183" s="104">
        <v>-5.2005721633995599</v>
      </c>
      <c r="K183" s="104">
        <v>0.24397465152945</v>
      </c>
      <c r="L183" s="104">
        <v>0.29258171905392799</v>
      </c>
      <c r="M183" s="104">
        <v>-3.2463566134648798</v>
      </c>
      <c r="N183" s="104">
        <v>0.20577636361122101</v>
      </c>
      <c r="O183" s="104">
        <v>4.50403904674359</v>
      </c>
      <c r="P183" s="104">
        <v>3.3612439495011199</v>
      </c>
      <c r="Q183" s="104">
        <v>-6.8312911190121399</v>
      </c>
      <c r="R183" s="104">
        <v>-7.0338261229610497</v>
      </c>
      <c r="S183" s="104">
        <v>-3.3340739751371098</v>
      </c>
      <c r="T183" s="104">
        <v>-1.62704987290306</v>
      </c>
      <c r="U183" s="104">
        <v>3.0318238163362401</v>
      </c>
      <c r="V183" s="104">
        <v>1.26892996420588</v>
      </c>
      <c r="W183" s="104">
        <v>2.7514413558566999</v>
      </c>
      <c r="X183" s="104">
        <v>4.7085854354644203</v>
      </c>
      <c r="Y183" s="104">
        <v>2.2942647704764401</v>
      </c>
      <c r="Z183" s="104">
        <v>4.8046913838173797</v>
      </c>
      <c r="AA183" s="104">
        <v>-1.0747872931896301</v>
      </c>
      <c r="AB183" s="104">
        <v>-1.6620255286007199</v>
      </c>
      <c r="AC183" s="104">
        <v>2.5791817460976398</v>
      </c>
      <c r="AD183" s="104">
        <v>5.3025807165496603</v>
      </c>
      <c r="AE183" s="104">
        <v>5.5877942593585601</v>
      </c>
      <c r="AF183" s="104">
        <v>7.3666878743817303</v>
      </c>
      <c r="AG183" s="104">
        <v>-3.84077252475964</v>
      </c>
      <c r="AH183" s="104">
        <v>0.23620691550171299</v>
      </c>
      <c r="AI183" s="104">
        <v>2.0296265844342698</v>
      </c>
      <c r="AJ183" s="104">
        <v>-6.0557295576035202</v>
      </c>
      <c r="AK183" s="104">
        <v>-7.8336937189759199</v>
      </c>
      <c r="AL183" s="104">
        <v>-1.8703293981192699</v>
      </c>
      <c r="AM183" s="104">
        <v>2.8259171894602799</v>
      </c>
      <c r="AN183" s="104">
        <v>-9.2709623939329102</v>
      </c>
      <c r="AO183" s="104">
        <v>-7.5603591883509704</v>
      </c>
      <c r="AP183" s="104">
        <v>-4.6801483669038202</v>
      </c>
      <c r="AQ183" s="104">
        <v>-9.9968204113978896</v>
      </c>
      <c r="AR183" s="104">
        <v>-14.052304646369</v>
      </c>
      <c r="AS183" s="104">
        <v>-3.2937546685486701</v>
      </c>
      <c r="AT183" s="104">
        <v>-6.2084570308392699</v>
      </c>
      <c r="AU183" s="104">
        <v>-2.6271657102314898</v>
      </c>
      <c r="AV183" s="104">
        <v>1.14574889202232</v>
      </c>
      <c r="AW183" s="104">
        <v>-3.1429339813735</v>
      </c>
      <c r="AX183" s="104">
        <v>-7.3714848485647204</v>
      </c>
      <c r="AY183" s="104">
        <v>-9.0517760768542797</v>
      </c>
      <c r="AZ183" s="104">
        <v>-13.6699797160977</v>
      </c>
      <c r="BA183" s="104">
        <v>-1.3324279357395501</v>
      </c>
      <c r="BB183" s="104">
        <v>10.869705465490901</v>
      </c>
      <c r="BC183" s="104">
        <v>-22.994138717651399</v>
      </c>
      <c r="BD183" s="104">
        <v>-22.1384996852371</v>
      </c>
      <c r="BE183" s="104">
        <v>3.0700966899500202</v>
      </c>
      <c r="BF183" s="104">
        <v>5.08946617675534</v>
      </c>
      <c r="BG183" s="104">
        <v>6.4537359305551503</v>
      </c>
      <c r="BH183" s="104">
        <v>6.5997850047216398</v>
      </c>
      <c r="BI183" s="104">
        <v>-5.53454510982277</v>
      </c>
      <c r="BJ183" s="104">
        <v>-2.7645131060479602</v>
      </c>
      <c r="BK183" s="104">
        <v>-13.162162298942199</v>
      </c>
      <c r="BL183" s="104">
        <v>-14.057069810338801</v>
      </c>
      <c r="BM183" s="104">
        <v>-9.9906024932861293</v>
      </c>
      <c r="BN183" s="104">
        <v>-5.4151087909352</v>
      </c>
      <c r="BO183" s="104">
        <v>-5.9926084581390402</v>
      </c>
      <c r="BP183" s="104">
        <v>-1.4847409595708201</v>
      </c>
      <c r="BQ183" s="104">
        <v>-12.568151947106101</v>
      </c>
      <c r="BR183" s="104">
        <v>-8.2733106158796303</v>
      </c>
      <c r="BS183" s="104">
        <v>-10.0664166699099</v>
      </c>
      <c r="BT183" s="104">
        <v>-9.2452119010683091</v>
      </c>
      <c r="BU183" s="104">
        <v>-13.8890132715975</v>
      </c>
      <c r="BV183" s="104">
        <v>-9.4526047503022603</v>
      </c>
      <c r="BW183" s="104">
        <v>-4.7270904256883499</v>
      </c>
      <c r="BX183" s="104">
        <v>-3.2588705847667998</v>
      </c>
      <c r="BY183" s="104">
        <v>-6.5960469060529201</v>
      </c>
      <c r="BZ183" s="104">
        <v>-4.1301076399673597</v>
      </c>
      <c r="CA183" s="104">
        <v>-5.39907314712167</v>
      </c>
      <c r="CB183" s="104">
        <v>-2.4898052337661398</v>
      </c>
      <c r="CC183" s="104">
        <v>0.56707945135534898</v>
      </c>
      <c r="CD183" s="104">
        <v>1.7936309865097499</v>
      </c>
      <c r="CE183" s="104">
        <v>-7.6797393308661599</v>
      </c>
      <c r="CF183" s="104">
        <v>-4.1572802084837601</v>
      </c>
      <c r="CG183" s="104">
        <v>-5.5682217488532304</v>
      </c>
      <c r="CH183" s="104">
        <v>2.7996973871339498E-2</v>
      </c>
      <c r="CI183" s="104">
        <v>-13.088517022330199</v>
      </c>
      <c r="CJ183" s="104">
        <v>-9.2413292988187994</v>
      </c>
      <c r="CK183" s="104">
        <v>7.6086278504778599</v>
      </c>
      <c r="CL183" s="104">
        <v>3.6866073120266298</v>
      </c>
      <c r="CM183" s="104">
        <v>-5.6734897281593799</v>
      </c>
      <c r="CN183" s="104">
        <v>-2.6680253548370798</v>
      </c>
      <c r="CO183" s="104">
        <v>0.43911859652617902</v>
      </c>
      <c r="CP183" s="104">
        <v>-1.0430539365993099</v>
      </c>
      <c r="CQ183" s="104">
        <v>-2.78722733077691</v>
      </c>
      <c r="CR183" s="104">
        <v>1.75617622410288</v>
      </c>
      <c r="CS183" s="104">
        <v>-17.1184957911791</v>
      </c>
      <c r="CT183" s="104">
        <v>-17.9760924191566</v>
      </c>
      <c r="CU183" s="104">
        <v>5.2574698383935097</v>
      </c>
      <c r="CV183" s="104">
        <v>3.04506277998451</v>
      </c>
      <c r="CW183" s="104">
        <v>1.8952454572375399</v>
      </c>
      <c r="CX183" s="104">
        <v>-1.8727655103466001</v>
      </c>
      <c r="CY183" s="104">
        <v>-5.9553639366623701</v>
      </c>
      <c r="CZ183" s="104">
        <v>-5.7433991432189897</v>
      </c>
      <c r="DA183" s="104">
        <v>1.9309307705041101</v>
      </c>
      <c r="DB183" s="104">
        <v>4.9378166249112896</v>
      </c>
      <c r="DC183" s="104">
        <v>-13.355518618053701</v>
      </c>
      <c r="DD183" s="104">
        <v>-17.888382288477601</v>
      </c>
      <c r="DE183" s="104">
        <v>1.3953847477471899</v>
      </c>
      <c r="DF183" s="104">
        <v>-6.2909794771437699</v>
      </c>
      <c r="DG183" s="104">
        <v>-17.128708698082502</v>
      </c>
      <c r="DH183" s="104">
        <v>-13.408776930039499</v>
      </c>
      <c r="DI183" s="104">
        <v>-0.178586683925581</v>
      </c>
      <c r="DJ183" s="104">
        <v>-6.7427085808026801</v>
      </c>
      <c r="DK183" s="104">
        <v>-9.7513698973634906</v>
      </c>
      <c r="DL183" s="104">
        <v>-10.228601284941201</v>
      </c>
      <c r="DM183" s="104">
        <v>-5.1280952340196997</v>
      </c>
      <c r="DN183" s="104">
        <v>-6.8738693116556497</v>
      </c>
      <c r="DO183" s="104">
        <v>-15.5690066146321</v>
      </c>
      <c r="DP183" s="104">
        <v>-16.995270332671399</v>
      </c>
      <c r="DQ183" s="104">
        <v>-8.7320051349836092</v>
      </c>
      <c r="DR183" s="104">
        <v>-1.7011140826689299</v>
      </c>
      <c r="DS183" s="104">
        <v>-18.383664404302799</v>
      </c>
      <c r="DT183" s="104">
        <v>-16.140862490252999</v>
      </c>
      <c r="DU183" s="104">
        <v>-5.21503279154647</v>
      </c>
      <c r="DV183" s="104">
        <v>-2.8011276917553398</v>
      </c>
      <c r="DW183" s="104">
        <v>-11.5942920396123</v>
      </c>
      <c r="DX183" s="104">
        <v>-12.2454386182729</v>
      </c>
      <c r="DY183" s="104">
        <v>-5.0878857114825999</v>
      </c>
      <c r="DZ183" s="104">
        <v>-4.5624809232921404</v>
      </c>
      <c r="EA183" s="104">
        <v>-5.4523538464489603</v>
      </c>
      <c r="EB183" s="104">
        <v>-2.3416136875839499</v>
      </c>
      <c r="EC183" s="104">
        <v>-12.3814387521775</v>
      </c>
      <c r="ED183" s="104">
        <v>-15.173843503725699</v>
      </c>
      <c r="EE183" s="104">
        <v>7.36602639621547</v>
      </c>
      <c r="EF183" s="104">
        <v>4.3740517095745002</v>
      </c>
      <c r="EG183" s="104">
        <v>-5.0134523891329801</v>
      </c>
      <c r="EH183" s="104">
        <v>-4.0413584782201903</v>
      </c>
      <c r="EI183" s="104">
        <v>-11.7847385212416</v>
      </c>
      <c r="EJ183" s="104">
        <v>-8.7858320546537296</v>
      </c>
      <c r="EK183" s="104">
        <v>-8.7989059224277397E-2</v>
      </c>
      <c r="EL183" s="104">
        <v>-0.150459363641396</v>
      </c>
      <c r="EM183" s="104">
        <v>-19.376849089405098</v>
      </c>
      <c r="EN183" s="104">
        <v>-16.0545363323568</v>
      </c>
      <c r="EO183" s="104">
        <v>-5.0028837333872804</v>
      </c>
      <c r="EP183" s="104">
        <v>-0.372381432008421</v>
      </c>
      <c r="EQ183" s="104">
        <v>-11.9209301959079</v>
      </c>
      <c r="ER183" s="104">
        <v>-9.4243408689741894</v>
      </c>
      <c r="ES183" s="104">
        <v>-5.94026541574648</v>
      </c>
      <c r="ET183" s="104">
        <v>-7.4097443947287998</v>
      </c>
      <c r="EU183" s="104">
        <v>2.261758893513</v>
      </c>
      <c r="EV183" s="104">
        <v>6.1883439028313001</v>
      </c>
      <c r="EW183" s="104">
        <v>-3.2330982339831</v>
      </c>
      <c r="EX183" s="104">
        <v>-2.5029322202459401</v>
      </c>
      <c r="EY183" s="104">
        <v>-4.5660905137415497</v>
      </c>
      <c r="EZ183" s="104">
        <v>-9.6166469550062992</v>
      </c>
      <c r="FA183" s="104">
        <v>-5.3894284014259703</v>
      </c>
      <c r="FB183" s="104">
        <v>-12.092085577400001</v>
      </c>
      <c r="FC183" s="104">
        <v>-1.3553781119681201</v>
      </c>
      <c r="FD183" s="104">
        <v>-2.41536924365874</v>
      </c>
      <c r="FE183" s="104">
        <v>-4.8848156535276299</v>
      </c>
      <c r="FF183" s="104">
        <v>-5.4876680413256702</v>
      </c>
      <c r="FG183" s="104">
        <v>-6.4878021375760699</v>
      </c>
      <c r="FH183" s="104">
        <v>-7.5413894822211098</v>
      </c>
      <c r="FI183" s="104">
        <v>-1.9895390123037799</v>
      </c>
      <c r="FJ183" s="104">
        <v>-5.0905360490591098</v>
      </c>
      <c r="FK183" s="104">
        <v>-7.89659985339076</v>
      </c>
      <c r="FL183" s="104">
        <v>-11.961296081543001</v>
      </c>
      <c r="FM183" s="104">
        <v>-1.4660869924565401</v>
      </c>
      <c r="FN183" s="104">
        <v>-1.3585390712776899</v>
      </c>
      <c r="FO183" s="41"/>
      <c r="FP183" s="41"/>
      <c r="FQ183" s="41"/>
      <c r="FR183" s="41"/>
      <c r="FS183" s="41"/>
      <c r="FT183" s="41"/>
      <c r="FU183" s="41"/>
      <c r="FV183" s="41"/>
      <c r="FW183" s="41"/>
      <c r="FX183" s="41"/>
      <c r="FY183" s="41"/>
      <c r="FZ183" s="41"/>
      <c r="GA183" s="41"/>
      <c r="GB183" s="41"/>
      <c r="GC183" s="41"/>
      <c r="GD183" s="41"/>
      <c r="GE183" s="41"/>
      <c r="GF183" s="41"/>
      <c r="GG183" s="41"/>
      <c r="GH183" s="41"/>
      <c r="GI183" s="41"/>
      <c r="GJ183" s="41"/>
      <c r="GK183" s="41"/>
      <c r="GL183" s="41"/>
      <c r="GM183" s="41"/>
      <c r="GN183" s="41"/>
      <c r="GO183" s="41"/>
      <c r="GP183" s="41"/>
      <c r="GQ183" s="41"/>
      <c r="GR183" s="41"/>
      <c r="GS183" s="41"/>
      <c r="GT183" s="41"/>
      <c r="GU183" s="41"/>
      <c r="GV183" s="41"/>
      <c r="GW183" s="41"/>
      <c r="GX183" s="41"/>
      <c r="GY183" s="41"/>
      <c r="GZ183" s="41"/>
      <c r="HA183" s="41"/>
      <c r="HB183" s="41"/>
      <c r="HC183" s="41"/>
      <c r="HD183" s="41"/>
      <c r="HE183" s="41"/>
      <c r="HF183" s="41"/>
      <c r="HG183" s="41"/>
      <c r="HH183" s="41"/>
      <c r="HI183" s="41"/>
      <c r="HJ183" s="41"/>
      <c r="HK183" s="41"/>
      <c r="HL183" s="41"/>
      <c r="HM183" s="41"/>
      <c r="HN183" s="41"/>
      <c r="HO183" s="41"/>
      <c r="HP183" s="41"/>
      <c r="HQ183" s="41"/>
      <c r="HR183" s="41"/>
      <c r="HS183" s="41"/>
      <c r="HT183" s="41"/>
      <c r="HU183" s="41"/>
      <c r="HV183" s="41"/>
      <c r="HW183" s="41"/>
      <c r="HX183" s="41"/>
      <c r="HY183" s="41"/>
      <c r="HZ183" s="41"/>
      <c r="IA183" s="41"/>
      <c r="IB183" s="41"/>
      <c r="IC183" s="41"/>
      <c r="ID183" s="41"/>
      <c r="IE183" s="41"/>
      <c r="IF183" s="41"/>
      <c r="IG183" s="41"/>
      <c r="IH183" s="41"/>
      <c r="II183" s="41"/>
      <c r="IJ183" s="41"/>
      <c r="IK183" s="41"/>
      <c r="IL183" s="41"/>
      <c r="IM183" s="41"/>
      <c r="IN183" s="41"/>
      <c r="IO183" s="41"/>
      <c r="IP183" s="41"/>
      <c r="IQ183" s="41"/>
      <c r="IR183" s="41"/>
      <c r="IS183" s="41"/>
      <c r="IT183" s="41"/>
    </row>
    <row r="184" spans="1:254" s="24" customFormat="1" x14ac:dyDescent="0.2">
      <c r="A184" s="21" t="s">
        <v>13</v>
      </c>
      <c r="B184" s="44">
        <v>0.57999999999999996</v>
      </c>
      <c r="C184" s="77">
        <f t="shared" si="4"/>
        <v>-2.888074841585234</v>
      </c>
      <c r="D184" s="78">
        <f t="shared" si="5"/>
        <v>6.8393959114194303</v>
      </c>
      <c r="E184" s="104">
        <v>-0.23608651770558001</v>
      </c>
      <c r="F184" s="104">
        <v>7.4176719066078798</v>
      </c>
      <c r="G184" s="104">
        <v>8.8383228180242508</v>
      </c>
      <c r="H184" s="104">
        <v>13.4722839423463</v>
      </c>
      <c r="I184" s="104">
        <v>-3.9500471506962</v>
      </c>
      <c r="J184" s="104">
        <v>-4.2069584937695002</v>
      </c>
      <c r="K184" s="104">
        <v>1.2767466250728501</v>
      </c>
      <c r="L184" s="104">
        <v>0.145955533953012</v>
      </c>
      <c r="M184" s="104">
        <v>-2.00326436876332</v>
      </c>
      <c r="N184" s="104">
        <v>1.60864354547457</v>
      </c>
      <c r="O184" s="104">
        <v>5.9318130877098101</v>
      </c>
      <c r="P184" s="104">
        <v>4.46130547241646</v>
      </c>
      <c r="Q184" s="104">
        <v>-5.1610649842275702</v>
      </c>
      <c r="R184" s="104">
        <v>-6.5996410262885599</v>
      </c>
      <c r="S184" s="104">
        <v>-2.7183616156496102</v>
      </c>
      <c r="T184" s="104">
        <v>-0.62854580718877695</v>
      </c>
      <c r="U184" s="104">
        <v>3.9257984140281001</v>
      </c>
      <c r="V184" s="104">
        <v>1.81823769137275</v>
      </c>
      <c r="W184" s="104">
        <v>3.8263411294233798</v>
      </c>
      <c r="X184" s="104">
        <v>5.2698051041826801</v>
      </c>
      <c r="Y184" s="104">
        <v>3.20434822406289</v>
      </c>
      <c r="Z184" s="104">
        <v>6.0602823046958703</v>
      </c>
      <c r="AA184" s="104">
        <v>0.76850224491795605</v>
      </c>
      <c r="AB184" s="104">
        <v>-0.83040926233971002</v>
      </c>
      <c r="AC184" s="104">
        <v>4.4823388638654604</v>
      </c>
      <c r="AD184" s="104">
        <v>6.8433019604145704</v>
      </c>
      <c r="AE184" s="104">
        <v>9.9314441469730905</v>
      </c>
      <c r="AF184" s="104">
        <v>9.3118137766609603</v>
      </c>
      <c r="AG184" s="104">
        <v>-2.7876007110221002</v>
      </c>
      <c r="AH184" s="104">
        <v>2.3798537203480499</v>
      </c>
      <c r="AI184" s="104">
        <v>5.3132993535374</v>
      </c>
      <c r="AJ184" s="104">
        <v>-4.7873742567685502</v>
      </c>
      <c r="AK184" s="104">
        <v>-7.2594635035869999</v>
      </c>
      <c r="AL184" s="104">
        <v>-0.59150471548846395</v>
      </c>
      <c r="AM184" s="104">
        <v>3.2938023569355099</v>
      </c>
      <c r="AN184" s="104">
        <v>-8.5571690151445807</v>
      </c>
      <c r="AO184" s="104">
        <v>-6.3448603238706998</v>
      </c>
      <c r="AP184" s="104">
        <v>-2.5667887679137</v>
      </c>
      <c r="AQ184" s="104">
        <v>-8.1408111088485793</v>
      </c>
      <c r="AR184" s="104">
        <v>-12.522119371375901</v>
      </c>
      <c r="AS184" s="104">
        <v>-2.5856174308803301</v>
      </c>
      <c r="AT184" s="104">
        <v>-2.8924042325083001</v>
      </c>
      <c r="AU184" s="104">
        <v>-1.19904434484518</v>
      </c>
      <c r="AV184" s="104">
        <v>3.4067358910457499</v>
      </c>
      <c r="AW184" s="104">
        <v>-0.68310714759048996</v>
      </c>
      <c r="AX184" s="104">
        <v>-5.2811273054585399</v>
      </c>
      <c r="AY184" s="104">
        <v>-7.6473705399715701</v>
      </c>
      <c r="AZ184" s="104">
        <v>-11.599539097694899</v>
      </c>
      <c r="BA184" s="104">
        <v>-0.970903947276331</v>
      </c>
      <c r="BB184" s="104">
        <v>13.692653570107799</v>
      </c>
      <c r="BC184" s="104">
        <v>-21.925558096542701</v>
      </c>
      <c r="BD184" s="104">
        <v>-20.301307988891601</v>
      </c>
      <c r="BE184" s="104">
        <v>4.82968753317743</v>
      </c>
      <c r="BF184" s="104">
        <v>5.4519878577154399</v>
      </c>
      <c r="BG184" s="104">
        <v>6.6848252388563596</v>
      </c>
      <c r="BH184" s="104">
        <v>6.5830115813576198</v>
      </c>
      <c r="BI184" s="104">
        <v>-3.8240093826532902</v>
      </c>
      <c r="BJ184" s="104">
        <v>-1.43534061720289</v>
      </c>
      <c r="BK184" s="104">
        <v>-10.245572010458501</v>
      </c>
      <c r="BL184" s="104">
        <v>-11.7464809094601</v>
      </c>
      <c r="BM184" s="104">
        <v>-8.4834840401793201</v>
      </c>
      <c r="BN184" s="104">
        <v>-2.9741805452929402</v>
      </c>
      <c r="BO184" s="104">
        <v>-4.8197579334784502</v>
      </c>
      <c r="BP184" s="104">
        <v>0.95829400982823498</v>
      </c>
      <c r="BQ184" s="104">
        <v>-10.422212730692699</v>
      </c>
      <c r="BR184" s="104">
        <v>-6.5250257618537599</v>
      </c>
      <c r="BS184" s="104">
        <v>-10.248947021487201</v>
      </c>
      <c r="BT184" s="104">
        <v>-6.89719529079927</v>
      </c>
      <c r="BU184" s="104">
        <v>-12.3959626827456</v>
      </c>
      <c r="BV184" s="104">
        <v>-7.4687232333736002</v>
      </c>
      <c r="BW184" s="104">
        <v>-3.3315444490064201</v>
      </c>
      <c r="BX184" s="104">
        <v>-0.83602014783927003</v>
      </c>
      <c r="BY184" s="104">
        <v>-4.7226133062175002</v>
      </c>
      <c r="BZ184" s="104">
        <v>-3.63274893491027</v>
      </c>
      <c r="CA184" s="104">
        <v>-3.4898172024621501</v>
      </c>
      <c r="CB184" s="104">
        <v>-0.89973004279503099</v>
      </c>
      <c r="CC184" s="104">
        <v>2.17462118766815</v>
      </c>
      <c r="CD184" s="104">
        <v>4.5145642836322901</v>
      </c>
      <c r="CE184" s="104">
        <v>-5.2440941568877797</v>
      </c>
      <c r="CF184" s="104">
        <v>-2.0197183079683101</v>
      </c>
      <c r="CG184" s="104">
        <v>-2.5066762636611202</v>
      </c>
      <c r="CH184" s="104">
        <v>2.4304770443967301</v>
      </c>
      <c r="CI184" s="104">
        <v>-11.4541402198118</v>
      </c>
      <c r="CJ184" s="104">
        <v>-7.6670845952945301</v>
      </c>
      <c r="CK184" s="104">
        <v>9.3711739270346293</v>
      </c>
      <c r="CL184" s="104">
        <v>5.3624942366595301</v>
      </c>
      <c r="CM184" s="104">
        <v>-4.4801711744755099</v>
      </c>
      <c r="CN184" s="104">
        <v>-0.42342018090907901</v>
      </c>
      <c r="CO184" s="104">
        <v>1.2978627464049299</v>
      </c>
      <c r="CP184" s="104">
        <v>-0.65062522511772003</v>
      </c>
      <c r="CQ184" s="104">
        <v>-1.8149199560949301</v>
      </c>
      <c r="CR184" s="104">
        <v>3.8202181145793199</v>
      </c>
      <c r="CS184" s="104">
        <v>-15.872886280325099</v>
      </c>
      <c r="CT184" s="104">
        <v>-17.476060855760299</v>
      </c>
      <c r="CU184" s="104">
        <v>6.3427673171482297</v>
      </c>
      <c r="CV184" s="104">
        <v>5.2113478772169399</v>
      </c>
      <c r="CW184" s="104">
        <v>4.0237598646698496</v>
      </c>
      <c r="CX184" s="104">
        <v>-0.124496741146176</v>
      </c>
      <c r="CY184" s="104">
        <v>-4.6296860756018896</v>
      </c>
      <c r="CZ184" s="104">
        <v>-3.57679142269548</v>
      </c>
      <c r="DA184" s="104">
        <v>3.0960922876170298</v>
      </c>
      <c r="DB184" s="104">
        <v>6.6530995244096003</v>
      </c>
      <c r="DC184" s="104">
        <v>-12.1312357644501</v>
      </c>
      <c r="DD184" s="104">
        <v>-17.421053813324001</v>
      </c>
      <c r="DE184" s="104">
        <v>4.1222340981250003</v>
      </c>
      <c r="DF184" s="104">
        <v>-3.7713778470211601</v>
      </c>
      <c r="DG184" s="104">
        <v>-15.3117343787072</v>
      </c>
      <c r="DH184" s="104">
        <v>-11.1755528245044</v>
      </c>
      <c r="DI184" s="104">
        <v>-0.42524278448765801</v>
      </c>
      <c r="DJ184" s="104">
        <v>-6.4914709589173203</v>
      </c>
      <c r="DK184" s="104">
        <v>-8.6573962838208303</v>
      </c>
      <c r="DL184" s="104">
        <v>-8.9991395327888508</v>
      </c>
      <c r="DM184" s="104">
        <v>-4.4964480874325998</v>
      </c>
      <c r="DN184" s="104">
        <v>-5.46589223478985</v>
      </c>
      <c r="DO184" s="104">
        <v>-14.2657990098197</v>
      </c>
      <c r="DP184" s="104">
        <v>-15.4309378367662</v>
      </c>
      <c r="DQ184" s="104">
        <v>-7.2943982462574199</v>
      </c>
      <c r="DR184" s="104">
        <v>-4.8028661927364401E-2</v>
      </c>
      <c r="DS184" s="104">
        <v>-16.536950372145899</v>
      </c>
      <c r="DT184" s="104">
        <v>-13.967133750028299</v>
      </c>
      <c r="DU184" s="104">
        <v>-2.7387254985683498</v>
      </c>
      <c r="DV184" s="104">
        <v>0.14275218081549099</v>
      </c>
      <c r="DW184" s="104">
        <v>-8.3607542646214004</v>
      </c>
      <c r="DX184" s="104">
        <v>-11.972386494755201</v>
      </c>
      <c r="DY184" s="104">
        <v>-3.30562537152439</v>
      </c>
      <c r="DZ184" s="104">
        <v>-3.99608150847979</v>
      </c>
      <c r="EA184" s="104">
        <v>-3.9995421655316798</v>
      </c>
      <c r="EB184" s="104">
        <v>-0.95698858807270204</v>
      </c>
      <c r="EC184" s="104">
        <v>-9.7454125088227102</v>
      </c>
      <c r="ED184" s="104">
        <v>-13.651882100195699</v>
      </c>
      <c r="EE184" s="104">
        <v>9.6245344277928702</v>
      </c>
      <c r="EF184" s="104">
        <v>6.19206986549709</v>
      </c>
      <c r="EG184" s="104">
        <v>-2.9849589097523199</v>
      </c>
      <c r="EH184" s="104">
        <v>-2.0573871274010398</v>
      </c>
      <c r="EI184" s="104">
        <v>-10.424381460158401</v>
      </c>
      <c r="EJ184" s="104">
        <v>-6.2530655465520999</v>
      </c>
      <c r="EK184" s="104">
        <v>2.0408556428870099</v>
      </c>
      <c r="EL184" s="104">
        <v>2.99745541366809</v>
      </c>
      <c r="EM184" s="104">
        <v>-16.938501509068502</v>
      </c>
      <c r="EN184" s="104">
        <v>-15.6474542539413</v>
      </c>
      <c r="EO184" s="104">
        <v>-3.6416355665363098</v>
      </c>
      <c r="EP184" s="104">
        <v>1.8219349906445601</v>
      </c>
      <c r="EQ184" s="104">
        <v>-9.8681270161700496</v>
      </c>
      <c r="ER184" s="104">
        <v>-8.6656849580752802</v>
      </c>
      <c r="ES184" s="104">
        <v>-5.36305043014994</v>
      </c>
      <c r="ET184" s="104">
        <v>-7.1754784705232799</v>
      </c>
      <c r="EU184" s="104">
        <v>4.01758202300317</v>
      </c>
      <c r="EV184" s="104">
        <v>8.3742661807126897</v>
      </c>
      <c r="EW184" s="104">
        <v>-1.4642634425711401</v>
      </c>
      <c r="EX184" s="104">
        <v>-0.44914901398611601</v>
      </c>
      <c r="EY184" s="104">
        <v>-3.2400956971424502</v>
      </c>
      <c r="EZ184" s="104">
        <v>-7.6377562613471701</v>
      </c>
      <c r="FA184" s="104">
        <v>-3.0939922225337502</v>
      </c>
      <c r="FB184" s="104">
        <v>-9.8067392151076298</v>
      </c>
      <c r="FC184" s="104">
        <v>1.2266931832577701</v>
      </c>
      <c r="FD184" s="104">
        <v>-0.37204804305719302</v>
      </c>
      <c r="FE184" s="104">
        <v>-2.6271690346704699</v>
      </c>
      <c r="FF184" s="104">
        <v>-3.5600082505327402</v>
      </c>
      <c r="FG184" s="104">
        <v>-4.7453043180325896</v>
      </c>
      <c r="FH184" s="104">
        <v>-6.5593314810075096</v>
      </c>
      <c r="FI184" s="104">
        <v>-1.26717286302037</v>
      </c>
      <c r="FJ184" s="104">
        <v>-5.2790959609978403</v>
      </c>
      <c r="FK184" s="104">
        <v>-5.73600866123813</v>
      </c>
      <c r="FL184" s="104">
        <v>-10.2391710281372</v>
      </c>
      <c r="FM184" s="104">
        <v>-1.6781956039436201</v>
      </c>
      <c r="FN184" s="104">
        <v>-0.75778196172058798</v>
      </c>
      <c r="FO184" s="41"/>
      <c r="FP184" s="41"/>
      <c r="FQ184" s="41"/>
      <c r="FR184" s="41"/>
      <c r="FS184" s="41"/>
      <c r="FT184" s="41"/>
      <c r="FU184" s="41"/>
      <c r="FV184" s="41"/>
      <c r="FW184" s="41"/>
      <c r="FX184" s="41"/>
      <c r="FY184" s="41"/>
      <c r="FZ184" s="41"/>
      <c r="GA184" s="41"/>
      <c r="GB184" s="41"/>
      <c r="GC184" s="41"/>
      <c r="GD184" s="41"/>
      <c r="GE184" s="41"/>
      <c r="GF184" s="41"/>
      <c r="GG184" s="41"/>
      <c r="GH184" s="41"/>
      <c r="GI184" s="41"/>
      <c r="GJ184" s="41"/>
      <c r="GK184" s="41"/>
      <c r="GL184" s="41"/>
      <c r="GM184" s="41"/>
      <c r="GN184" s="41"/>
      <c r="GO184" s="41"/>
      <c r="GP184" s="41"/>
      <c r="GQ184" s="41"/>
      <c r="GR184" s="41"/>
      <c r="GS184" s="41"/>
      <c r="GT184" s="41"/>
      <c r="GU184" s="41"/>
      <c r="GV184" s="41"/>
      <c r="GW184" s="41"/>
      <c r="GX184" s="41"/>
      <c r="GY184" s="41"/>
      <c r="GZ184" s="41"/>
      <c r="HA184" s="41"/>
      <c r="HB184" s="41"/>
      <c r="HC184" s="41"/>
      <c r="HD184" s="41"/>
      <c r="HE184" s="41"/>
      <c r="HF184" s="41"/>
      <c r="HG184" s="41"/>
      <c r="HH184" s="41"/>
      <c r="HI184" s="41"/>
      <c r="HJ184" s="41"/>
      <c r="HK184" s="41"/>
      <c r="HL184" s="41"/>
      <c r="HM184" s="41"/>
      <c r="HN184" s="41"/>
      <c r="HO184" s="41"/>
      <c r="HP184" s="41"/>
      <c r="HQ184" s="41"/>
      <c r="HR184" s="41"/>
      <c r="HS184" s="41"/>
      <c r="HT184" s="41"/>
      <c r="HU184" s="41"/>
      <c r="HV184" s="41"/>
      <c r="HW184" s="41"/>
      <c r="HX184" s="41"/>
      <c r="HY184" s="41"/>
      <c r="HZ184" s="41"/>
      <c r="IA184" s="41"/>
      <c r="IB184" s="41"/>
      <c r="IC184" s="41"/>
      <c r="ID184" s="41"/>
      <c r="IE184" s="41"/>
      <c r="IF184" s="41"/>
      <c r="IG184" s="41"/>
      <c r="IH184" s="41"/>
      <c r="II184" s="41"/>
      <c r="IJ184" s="41"/>
      <c r="IK184" s="41"/>
      <c r="IL184" s="41"/>
      <c r="IM184" s="41"/>
      <c r="IN184" s="41"/>
      <c r="IO184" s="41"/>
      <c r="IP184" s="41"/>
      <c r="IQ184" s="41"/>
      <c r="IR184" s="41"/>
      <c r="IS184" s="41"/>
      <c r="IT184" s="41"/>
    </row>
    <row r="185" spans="1:254" s="24" customFormat="1" x14ac:dyDescent="0.2">
      <c r="A185" s="21" t="s">
        <v>13</v>
      </c>
      <c r="B185" s="44">
        <v>0.6</v>
      </c>
      <c r="C185" s="77">
        <f t="shared" si="4"/>
        <v>-0.37920474892906386</v>
      </c>
      <c r="D185" s="78">
        <f t="shared" si="5"/>
        <v>6.9157383442214915</v>
      </c>
      <c r="E185" s="104">
        <v>1.6534481855309699</v>
      </c>
      <c r="F185" s="104">
        <v>10.8948858293857</v>
      </c>
      <c r="G185" s="104">
        <v>11.2142817273233</v>
      </c>
      <c r="H185" s="104">
        <v>15.843434851253299</v>
      </c>
      <c r="I185" s="104">
        <v>-1.6506906747818</v>
      </c>
      <c r="J185" s="104">
        <v>-2.56182140866779</v>
      </c>
      <c r="K185" s="104">
        <v>3.0668793960244001</v>
      </c>
      <c r="L185" s="104">
        <v>0.57120812129535303</v>
      </c>
      <c r="M185" s="104">
        <v>0.21355079436956401</v>
      </c>
      <c r="N185" s="104">
        <v>3.61069536209106</v>
      </c>
      <c r="O185" s="104">
        <v>8.4388787533226601</v>
      </c>
      <c r="P185" s="104">
        <v>6.5056975945707203</v>
      </c>
      <c r="Q185" s="104">
        <v>-2.5850107745322299</v>
      </c>
      <c r="R185" s="104">
        <v>-5.3000166497395398</v>
      </c>
      <c r="S185" s="104">
        <v>-1.69081575141773</v>
      </c>
      <c r="T185" s="104">
        <v>1.0789596522070499</v>
      </c>
      <c r="U185" s="104">
        <v>5.8865006621229199</v>
      </c>
      <c r="V185" s="104">
        <v>3.09183071914003</v>
      </c>
      <c r="W185" s="104">
        <v>5.9685378685172497</v>
      </c>
      <c r="X185" s="104">
        <v>6.4185101771157003</v>
      </c>
      <c r="Y185" s="104">
        <v>4.9335341453552299</v>
      </c>
      <c r="Z185" s="104">
        <v>8.1182572882970003</v>
      </c>
      <c r="AA185" s="104">
        <v>3.4664405699530101</v>
      </c>
      <c r="AB185" s="104">
        <v>0.94690502981306102</v>
      </c>
      <c r="AC185" s="104">
        <v>7.1772075596463996</v>
      </c>
      <c r="AD185" s="104">
        <v>9.2136949270724102</v>
      </c>
      <c r="AE185" s="104">
        <v>15.0011220973963</v>
      </c>
      <c r="AF185" s="104">
        <v>12.0450524776706</v>
      </c>
      <c r="AG185" s="104">
        <v>-0.74872775544234504</v>
      </c>
      <c r="AH185" s="104">
        <v>5.5317840576171902</v>
      </c>
      <c r="AI185" s="104">
        <v>9.4911705438835305</v>
      </c>
      <c r="AJ185" s="104">
        <v>-2.7702299496090701</v>
      </c>
      <c r="AK185" s="104">
        <v>-5.9428640420364101</v>
      </c>
      <c r="AL185" s="104">
        <v>1.79274765350469</v>
      </c>
      <c r="AM185" s="104">
        <v>4.91749291384237</v>
      </c>
      <c r="AN185" s="104">
        <v>-7.0168319958811702</v>
      </c>
      <c r="AO185" s="104">
        <v>-4.42575254403868</v>
      </c>
      <c r="AP185" s="104">
        <v>0.36322392035847301</v>
      </c>
      <c r="AQ185" s="104">
        <v>-5.4296808804982701</v>
      </c>
      <c r="AR185" s="104">
        <v>-9.9406459037034907</v>
      </c>
      <c r="AS185" s="104">
        <v>-0.91950654983520497</v>
      </c>
      <c r="AT185" s="104">
        <v>1.5200408583638101</v>
      </c>
      <c r="AU185" s="104">
        <v>1.16439056396484</v>
      </c>
      <c r="AV185" s="104">
        <v>6.4094067798926098</v>
      </c>
      <c r="AW185" s="104">
        <v>2.3776309490203902</v>
      </c>
      <c r="AX185" s="104">
        <v>-1.79007351398468</v>
      </c>
      <c r="AY185" s="104">
        <v>-5.2231197294614002</v>
      </c>
      <c r="AZ185" s="104">
        <v>-8.62803459167481</v>
      </c>
      <c r="BA185" s="104">
        <v>0.66246434478489002</v>
      </c>
      <c r="BB185" s="104">
        <v>17.401192437748499</v>
      </c>
      <c r="BC185" s="104">
        <v>-19.6351509094238</v>
      </c>
      <c r="BD185" s="104">
        <v>-17.282204326651499</v>
      </c>
      <c r="BE185" s="104">
        <v>7.3085120888689197</v>
      </c>
      <c r="BF185" s="104">
        <v>6.4354653365296901</v>
      </c>
      <c r="BG185" s="104">
        <v>8.2404098510742205</v>
      </c>
      <c r="BH185" s="104">
        <v>7.4634904861450204</v>
      </c>
      <c r="BI185" s="104">
        <v>-1.05636999372212</v>
      </c>
      <c r="BJ185" s="104">
        <v>0.767020886921437</v>
      </c>
      <c r="BK185" s="104">
        <v>-6.4103018317120304</v>
      </c>
      <c r="BL185" s="104">
        <v>-8.6531246080761903</v>
      </c>
      <c r="BM185" s="104">
        <v>-6.0184960365295401</v>
      </c>
      <c r="BN185" s="104">
        <v>0.50344765337125597</v>
      </c>
      <c r="BO185" s="104">
        <v>-2.7851797526495501</v>
      </c>
      <c r="BP185" s="104">
        <v>4.18855505147061</v>
      </c>
      <c r="BQ185" s="104">
        <v>-7.0606892334409599</v>
      </c>
      <c r="BR185" s="104">
        <v>-3.7974240306560398</v>
      </c>
      <c r="BS185" s="104">
        <v>-9.8325190511086493</v>
      </c>
      <c r="BT185" s="104">
        <v>-3.75376578663289</v>
      </c>
      <c r="BU185" s="104">
        <v>-9.9425974011759095</v>
      </c>
      <c r="BV185" s="104">
        <v>-4.4952658588056904</v>
      </c>
      <c r="BW185" s="104">
        <v>-1.2775545699786199</v>
      </c>
      <c r="BX185" s="104">
        <v>2.2401710527146701</v>
      </c>
      <c r="BY185" s="104">
        <v>-1.6891456842422501</v>
      </c>
      <c r="BZ185" s="104">
        <v>-2.16207056271905</v>
      </c>
      <c r="CA185" s="104">
        <v>-0.54632245805052804</v>
      </c>
      <c r="CB185" s="104">
        <v>1.5029517259884</v>
      </c>
      <c r="CC185" s="104">
        <v>4.5629714033793096</v>
      </c>
      <c r="CD185" s="104">
        <v>8.1886144956533702</v>
      </c>
      <c r="CE185" s="104">
        <v>-1.6853568686503499</v>
      </c>
      <c r="CF185" s="104">
        <v>1.0514930486679099</v>
      </c>
      <c r="CG185" s="104">
        <v>1.44338830459828</v>
      </c>
      <c r="CH185" s="104">
        <v>5.77089975704527</v>
      </c>
      <c r="CI185" s="104">
        <v>-8.8864518331013898</v>
      </c>
      <c r="CJ185" s="104">
        <v>-5.3725446384947402</v>
      </c>
      <c r="CK185" s="104">
        <v>12.045170764361</v>
      </c>
      <c r="CL185" s="104">
        <v>7.9194693565368697</v>
      </c>
      <c r="CM185" s="104">
        <v>-2.17096818864372</v>
      </c>
      <c r="CN185" s="104">
        <v>2.7428092907047401</v>
      </c>
      <c r="CO185" s="104">
        <v>3.2194267599917601</v>
      </c>
      <c r="CP185" s="104">
        <v>0.72784425973957301</v>
      </c>
      <c r="CQ185" s="104">
        <v>-8.7899057794712503E-3</v>
      </c>
      <c r="CR185" s="104">
        <v>6.3490367544783899</v>
      </c>
      <c r="CS185" s="104">
        <v>-13.027846670309099</v>
      </c>
      <c r="CT185" s="104">
        <v>-15.5069179534912</v>
      </c>
      <c r="CU185" s="104">
        <v>8.0759697194283699</v>
      </c>
      <c r="CV185" s="104">
        <v>8.1655338368765893</v>
      </c>
      <c r="CW185" s="104">
        <v>6.7625946099808703</v>
      </c>
      <c r="CX185" s="104">
        <v>2.8495127798603899</v>
      </c>
      <c r="CY185" s="104">
        <v>-2.2755027231590299</v>
      </c>
      <c r="CZ185" s="104">
        <v>-0.386102765798569</v>
      </c>
      <c r="DA185" s="104">
        <v>5.71777401523069</v>
      </c>
      <c r="DB185" s="104">
        <v>9.1347833052425305</v>
      </c>
      <c r="DC185" s="104">
        <v>-10.096139346567499</v>
      </c>
      <c r="DD185" s="104">
        <v>-16.2130317687988</v>
      </c>
      <c r="DE185" s="104">
        <v>7.8319282133173802</v>
      </c>
      <c r="DF185" s="104">
        <v>-0.199155638774802</v>
      </c>
      <c r="DG185" s="104">
        <v>-12.4639024734497</v>
      </c>
      <c r="DH185" s="104">
        <v>-7.8947270493007498</v>
      </c>
      <c r="DI185" s="104">
        <v>0.90567371379237005</v>
      </c>
      <c r="DJ185" s="104">
        <v>-5.86748309329933</v>
      </c>
      <c r="DK185" s="104">
        <v>-6.99521259162952</v>
      </c>
      <c r="DL185" s="104">
        <v>-7.1497636974227303</v>
      </c>
      <c r="DM185" s="104">
        <v>-2.7585080213533302</v>
      </c>
      <c r="DN185" s="104">
        <v>-3.12876296043396</v>
      </c>
      <c r="DO185" s="104">
        <v>-12.096193181091</v>
      </c>
      <c r="DP185" s="104">
        <v>-12.676242208171301</v>
      </c>
      <c r="DQ185" s="104">
        <v>-5.0523872265164202</v>
      </c>
      <c r="DR185" s="104">
        <v>2.3444262649800698</v>
      </c>
      <c r="DS185" s="104">
        <v>-13.443877860777</v>
      </c>
      <c r="DT185" s="104">
        <v>-11.1287462402084</v>
      </c>
      <c r="DU185" s="104">
        <v>0.63792118179510104</v>
      </c>
      <c r="DV185" s="104">
        <v>4.0046364456977699</v>
      </c>
      <c r="DW185" s="104">
        <v>-3.3834811370972599</v>
      </c>
      <c r="DX185" s="104">
        <v>-10.2305695704742</v>
      </c>
      <c r="DY185" s="104">
        <v>-0.45463897680436699</v>
      </c>
      <c r="DZ185" s="104">
        <v>-2.2489564418792698</v>
      </c>
      <c r="EA185" s="104">
        <v>-1.75931494744177</v>
      </c>
      <c r="EB185" s="104">
        <v>1.2619401216507</v>
      </c>
      <c r="EC185" s="104">
        <v>-5.46295731698451</v>
      </c>
      <c r="ED185" s="104">
        <v>-10.8698587417603</v>
      </c>
      <c r="EE185" s="104">
        <v>12.6393090300105</v>
      </c>
      <c r="EF185" s="104">
        <v>8.8915516480126708</v>
      </c>
      <c r="EG185" s="104">
        <v>-0.131874888637695</v>
      </c>
      <c r="EH185" s="104">
        <v>0.70018737887442595</v>
      </c>
      <c r="EI185" s="104">
        <v>-8.3926170186121904</v>
      </c>
      <c r="EJ185" s="104">
        <v>-2.61020883832773</v>
      </c>
      <c r="EK185" s="104">
        <v>5.4223076315219396</v>
      </c>
      <c r="EL185" s="104">
        <v>7.5984919670335298</v>
      </c>
      <c r="EM185" s="104">
        <v>-13.338947791645101</v>
      </c>
      <c r="EN185" s="104">
        <v>-14.231341432468</v>
      </c>
      <c r="EO185" s="104">
        <v>-1.2133879661560101</v>
      </c>
      <c r="EP185" s="104">
        <v>4.8043074607849103</v>
      </c>
      <c r="EQ185" s="104">
        <v>-6.5466699702104201</v>
      </c>
      <c r="ER185" s="104">
        <v>-6.7211781115197899</v>
      </c>
      <c r="ES185" s="104">
        <v>-3.3164415350553398</v>
      </c>
      <c r="ET185" s="104">
        <v>-5.5412039756774902</v>
      </c>
      <c r="EU185" s="104">
        <v>6.3316430283537199</v>
      </c>
      <c r="EV185" s="104">
        <v>11.2636809895995</v>
      </c>
      <c r="EW185" s="104">
        <v>1.1112208068763501</v>
      </c>
      <c r="EX185" s="104">
        <v>2.2848579004150502</v>
      </c>
      <c r="EY185" s="104">
        <v>-0.37275286246349998</v>
      </c>
      <c r="EZ185" s="104">
        <v>-4.5794796856667102</v>
      </c>
      <c r="FA185" s="104">
        <v>-3.8717750537974299E-2</v>
      </c>
      <c r="FB185" s="104">
        <v>-6.5719962475623603</v>
      </c>
      <c r="FC185" s="104">
        <v>4.2696007742372997</v>
      </c>
      <c r="FD185" s="104">
        <v>2.6664413794811699</v>
      </c>
      <c r="FE185" s="104">
        <v>1.2593569361093499E-2</v>
      </c>
      <c r="FF185" s="104">
        <v>-0.78707386674929602</v>
      </c>
      <c r="FG185" s="104">
        <v>-1.92488065856696</v>
      </c>
      <c r="FH185" s="104">
        <v>-4.6751579355316597</v>
      </c>
      <c r="FI185" s="104">
        <v>0.53603930319361603</v>
      </c>
      <c r="FJ185" s="104">
        <v>-3.9234886849256601</v>
      </c>
      <c r="FK185" s="104">
        <v>-2.61543704222415</v>
      </c>
      <c r="FL185" s="104">
        <v>-7.4792170524597203</v>
      </c>
      <c r="FM185" s="104">
        <v>-0.75465528560178596</v>
      </c>
      <c r="FN185" s="104">
        <v>0.848002910614014</v>
      </c>
      <c r="FO185" s="41"/>
      <c r="FP185" s="41"/>
      <c r="FQ185" s="41"/>
      <c r="FR185" s="41"/>
      <c r="FS185" s="41"/>
      <c r="FT185" s="41"/>
      <c r="FU185" s="41"/>
      <c r="FV185" s="41"/>
      <c r="FW185" s="41"/>
      <c r="FX185" s="41"/>
      <c r="FY185" s="41"/>
      <c r="FZ185" s="41"/>
      <c r="GA185" s="41"/>
      <c r="GB185" s="41"/>
      <c r="GC185" s="41"/>
      <c r="GD185" s="41"/>
      <c r="GE185" s="41"/>
      <c r="GF185" s="41"/>
      <c r="GG185" s="41"/>
      <c r="GH185" s="41"/>
      <c r="GI185" s="41"/>
      <c r="GJ185" s="41"/>
      <c r="GK185" s="41"/>
      <c r="GL185" s="41"/>
      <c r="GM185" s="41"/>
      <c r="GN185" s="41"/>
      <c r="GO185" s="41"/>
      <c r="GP185" s="41"/>
      <c r="GQ185" s="41"/>
      <c r="GR185" s="41"/>
      <c r="GS185" s="41"/>
      <c r="GT185" s="41"/>
      <c r="GU185" s="41"/>
      <c r="GV185" s="41"/>
      <c r="GW185" s="41"/>
      <c r="GX185" s="41"/>
      <c r="GY185" s="41"/>
      <c r="GZ185" s="41"/>
      <c r="HA185" s="41"/>
      <c r="HB185" s="41"/>
      <c r="HC185" s="41"/>
      <c r="HD185" s="41"/>
      <c r="HE185" s="41"/>
      <c r="HF185" s="41"/>
      <c r="HG185" s="41"/>
      <c r="HH185" s="41"/>
      <c r="HI185" s="41"/>
      <c r="HJ185" s="41"/>
      <c r="HK185" s="41"/>
      <c r="HL185" s="41"/>
      <c r="HM185" s="41"/>
      <c r="HN185" s="41"/>
      <c r="HO185" s="41"/>
      <c r="HP185" s="41"/>
      <c r="HQ185" s="41"/>
      <c r="HR185" s="41"/>
      <c r="HS185" s="41"/>
      <c r="HT185" s="41"/>
      <c r="HU185" s="41"/>
      <c r="HV185" s="41"/>
      <c r="HW185" s="41"/>
      <c r="HX185" s="41"/>
      <c r="HY185" s="41"/>
      <c r="HZ185" s="41"/>
      <c r="IA185" s="41"/>
      <c r="IB185" s="41"/>
      <c r="IC185" s="41"/>
      <c r="ID185" s="41"/>
      <c r="IE185" s="41"/>
      <c r="IF185" s="41"/>
      <c r="IG185" s="41"/>
      <c r="IH185" s="41"/>
      <c r="II185" s="41"/>
      <c r="IJ185" s="41"/>
      <c r="IK185" s="41"/>
      <c r="IL185" s="41"/>
      <c r="IM185" s="41"/>
      <c r="IN185" s="41"/>
      <c r="IO185" s="41"/>
      <c r="IP185" s="41"/>
      <c r="IQ185" s="41"/>
      <c r="IR185" s="41"/>
      <c r="IS185" s="41"/>
      <c r="IT185" s="41"/>
    </row>
    <row r="186" spans="1:254" s="24" customFormat="1" x14ac:dyDescent="0.2">
      <c r="A186" s="21" t="s">
        <v>13</v>
      </c>
      <c r="B186" s="44">
        <v>0.62</v>
      </c>
      <c r="C186" s="77">
        <f t="shared" si="4"/>
        <v>2.9771853643686543</v>
      </c>
      <c r="D186" s="78">
        <f t="shared" si="5"/>
        <v>6.9577301289985707</v>
      </c>
      <c r="E186" s="104">
        <v>4.2980731482789798</v>
      </c>
      <c r="F186" s="104">
        <v>14.790769702816201</v>
      </c>
      <c r="G186" s="104">
        <v>14.113211297204201</v>
      </c>
      <c r="H186" s="104">
        <v>18.636285354829401</v>
      </c>
      <c r="I186" s="104">
        <v>1.6913391398517501</v>
      </c>
      <c r="J186" s="104">
        <v>-0.23296527064467401</v>
      </c>
      <c r="K186" s="104">
        <v>5.9408031424906298</v>
      </c>
      <c r="L186" s="104">
        <v>1.4761982998141501</v>
      </c>
      <c r="M186" s="104">
        <v>3.29342427584649</v>
      </c>
      <c r="N186" s="104">
        <v>6.3938201952759099</v>
      </c>
      <c r="O186" s="104">
        <v>11.701766596165401</v>
      </c>
      <c r="P186" s="104">
        <v>9.66633356770609</v>
      </c>
      <c r="Q186" s="104">
        <v>0.91635145855894495</v>
      </c>
      <c r="R186" s="104">
        <v>-2.9607097193704002</v>
      </c>
      <c r="S186" s="104">
        <v>0.28345899105493499</v>
      </c>
      <c r="T186" s="104">
        <v>3.6423552529026502</v>
      </c>
      <c r="U186" s="104">
        <v>8.82047375979446</v>
      </c>
      <c r="V186" s="104">
        <v>5.1905773712871</v>
      </c>
      <c r="W186" s="104">
        <v>9.1607419674699493</v>
      </c>
      <c r="X186" s="104">
        <v>8.2299701844158193</v>
      </c>
      <c r="Y186" s="104">
        <v>7.5717682817341201</v>
      </c>
      <c r="Z186" s="104">
        <v>10.967970262054701</v>
      </c>
      <c r="AA186" s="104">
        <v>6.9421105024609799</v>
      </c>
      <c r="AB186" s="104">
        <v>3.9368557509700999</v>
      </c>
      <c r="AC186" s="104">
        <v>10.442185029144801</v>
      </c>
      <c r="AD186" s="104">
        <v>12.3546002736754</v>
      </c>
      <c r="AE186" s="104">
        <v>20.021735509039701</v>
      </c>
      <c r="AF186" s="104">
        <v>15.318668755988501</v>
      </c>
      <c r="AG186" s="104">
        <v>2.1716565678265298</v>
      </c>
      <c r="AH186" s="104">
        <v>9.2739789944534401</v>
      </c>
      <c r="AI186" s="104">
        <v>13.762529381016099</v>
      </c>
      <c r="AJ186" s="104">
        <v>0.394695263361379</v>
      </c>
      <c r="AK186" s="104">
        <v>-3.5926588239911101</v>
      </c>
      <c r="AL186" s="104">
        <v>5.3071325346874403</v>
      </c>
      <c r="AM186" s="104">
        <v>7.5662327330566903</v>
      </c>
      <c r="AN186" s="104">
        <v>-4.4940598718713796</v>
      </c>
      <c r="AO186" s="104">
        <v>-1.80116104357346</v>
      </c>
      <c r="AP186" s="104">
        <v>3.8871457539932899</v>
      </c>
      <c r="AQ186" s="104">
        <v>-2.0450137899695799</v>
      </c>
      <c r="AR186" s="104">
        <v>-6.3570264729228798</v>
      </c>
      <c r="AS186" s="104">
        <v>1.61203953755368</v>
      </c>
      <c r="AT186" s="104">
        <v>6.5619175297061698</v>
      </c>
      <c r="AU186" s="104">
        <v>4.3565865633549299</v>
      </c>
      <c r="AV186" s="104">
        <v>10.011325113597801</v>
      </c>
      <c r="AW186" s="104">
        <v>6.0644248349946102</v>
      </c>
      <c r="AX186" s="104">
        <v>2.7396323072123701</v>
      </c>
      <c r="AY186" s="104">
        <v>-1.8405730794514601</v>
      </c>
      <c r="AZ186" s="104">
        <v>-4.88619742829749</v>
      </c>
      <c r="BA186" s="104">
        <v>3.7038508313768599</v>
      </c>
      <c r="BB186" s="104">
        <v>21.567394427069001</v>
      </c>
      <c r="BC186" s="104">
        <v>-16.0295877009072</v>
      </c>
      <c r="BD186" s="104">
        <v>-13.1428034929463</v>
      </c>
      <c r="BE186" s="104">
        <v>10.727931627119</v>
      </c>
      <c r="BF186" s="104">
        <v>8.1967700706193902</v>
      </c>
      <c r="BG186" s="104">
        <v>11.029601223664001</v>
      </c>
      <c r="BH186" s="104">
        <v>9.6598620642647894</v>
      </c>
      <c r="BI186" s="104">
        <v>2.53930454240589</v>
      </c>
      <c r="BJ186" s="104">
        <v>3.6158803985385402</v>
      </c>
      <c r="BK186" s="104">
        <v>-1.8896516633062499</v>
      </c>
      <c r="BL186" s="104">
        <v>-4.9034595695746903</v>
      </c>
      <c r="BM186" s="104">
        <v>-2.6774999447677699</v>
      </c>
      <c r="BN186" s="104">
        <v>4.6762490660991904</v>
      </c>
      <c r="BO186" s="104">
        <v>6.1483363742599703E-2</v>
      </c>
      <c r="BP186" s="104">
        <v>7.9475343783428896</v>
      </c>
      <c r="BQ186" s="104">
        <v>-2.8060575883122101</v>
      </c>
      <c r="BR186" s="104">
        <v>-0.13387170717570299</v>
      </c>
      <c r="BS186" s="104">
        <v>-8.5910340626129607</v>
      </c>
      <c r="BT186" s="104">
        <v>-0.19071870849151101</v>
      </c>
      <c r="BU186" s="104">
        <v>-6.4607385760077198</v>
      </c>
      <c r="BV186" s="104">
        <v>-0.71819348318237097</v>
      </c>
      <c r="BW186" s="104">
        <v>1.4071611422749</v>
      </c>
      <c r="BX186" s="104">
        <v>5.8513476684183097</v>
      </c>
      <c r="BY186" s="104">
        <v>2.5284377814882699</v>
      </c>
      <c r="BZ186" s="104">
        <v>0.555852428856633</v>
      </c>
      <c r="CA186" s="104">
        <v>3.0906843092393701</v>
      </c>
      <c r="CB186" s="104">
        <v>4.8048177298615</v>
      </c>
      <c r="CC186" s="104">
        <v>7.9266080302482802</v>
      </c>
      <c r="CD186" s="104">
        <v>12.5104043908077</v>
      </c>
      <c r="CE186" s="104">
        <v>2.9227363132237101</v>
      </c>
      <c r="CF186" s="104">
        <v>5.1427888615850303</v>
      </c>
      <c r="CG186" s="104">
        <v>5.93689761832381</v>
      </c>
      <c r="CH186" s="104">
        <v>9.9229120704277101</v>
      </c>
      <c r="CI186" s="104">
        <v>-5.5244553273939001</v>
      </c>
      <c r="CJ186" s="104">
        <v>-2.45138578545505</v>
      </c>
      <c r="CK186" s="104">
        <v>15.4073153614021</v>
      </c>
      <c r="CL186" s="104">
        <v>11.032184548327001</v>
      </c>
      <c r="CM186" s="104">
        <v>1.23165074217475</v>
      </c>
      <c r="CN186" s="104">
        <v>6.5687942227212499</v>
      </c>
      <c r="CO186" s="104">
        <v>6.0311698885739897</v>
      </c>
      <c r="CP186" s="104">
        <v>3.24582972399421</v>
      </c>
      <c r="CQ186" s="104">
        <v>2.4628338864276098</v>
      </c>
      <c r="CR186" s="104">
        <v>9.3452762255258204</v>
      </c>
      <c r="CS186" s="104">
        <v>-8.9511632319244399</v>
      </c>
      <c r="CT186" s="104">
        <v>-11.9548892087832</v>
      </c>
      <c r="CU186" s="104">
        <v>10.5287665852946</v>
      </c>
      <c r="CV186" s="104">
        <v>11.661127423238201</v>
      </c>
      <c r="CW186" s="104">
        <v>10.0303926601455</v>
      </c>
      <c r="CX186" s="104">
        <v>6.74023814518159</v>
      </c>
      <c r="CY186" s="104">
        <v>0.97173540082846799</v>
      </c>
      <c r="CZ186" s="104">
        <v>3.38475559153318</v>
      </c>
      <c r="DA186" s="104">
        <v>9.3109934569021107</v>
      </c>
      <c r="DB186" s="104">
        <v>13.210746859442599</v>
      </c>
      <c r="DC186" s="104">
        <v>-7.1344174649436498</v>
      </c>
      <c r="DD186" s="104">
        <v>-14.282734312062001</v>
      </c>
      <c r="DE186" s="104">
        <v>12.002562635054201</v>
      </c>
      <c r="DF186" s="104">
        <v>4.1400083422954097</v>
      </c>
      <c r="DG186" s="104">
        <v>-8.9398821721765405</v>
      </c>
      <c r="DH186" s="104">
        <v>-3.7371246586900502</v>
      </c>
      <c r="DI186" s="104">
        <v>3.8424724055234001</v>
      </c>
      <c r="DJ186" s="104">
        <v>-4.6577426839507599</v>
      </c>
      <c r="DK186" s="104">
        <v>-4.5741964175658003</v>
      </c>
      <c r="DL186" s="104">
        <v>-4.6070821317907402</v>
      </c>
      <c r="DM186" s="104">
        <v>0.14997577587279301</v>
      </c>
      <c r="DN186" s="104">
        <v>0.17329769427255601</v>
      </c>
      <c r="DO186" s="104">
        <v>-8.9408221872216203</v>
      </c>
      <c r="DP186" s="104">
        <v>-8.8723894334053508</v>
      </c>
      <c r="DQ186" s="104">
        <v>-1.8709087585078701</v>
      </c>
      <c r="DR186" s="104">
        <v>5.3436670910266502</v>
      </c>
      <c r="DS186" s="104">
        <v>-9.4646314047414002</v>
      </c>
      <c r="DT186" s="104">
        <v>-7.4535086787089098</v>
      </c>
      <c r="DU186" s="104">
        <v>4.9017844129677304</v>
      </c>
      <c r="DV186" s="104">
        <v>8.4103894568000399</v>
      </c>
      <c r="DW186" s="104">
        <v>2.6840443434179502</v>
      </c>
      <c r="DX186" s="104">
        <v>-6.84236315458101</v>
      </c>
      <c r="DY186" s="104">
        <v>3.7991383734605502</v>
      </c>
      <c r="DZ186" s="104">
        <v>0.94353990231670404</v>
      </c>
      <c r="EA186" s="104">
        <v>1.1736381275296299</v>
      </c>
      <c r="EB186" s="104">
        <v>4.1791964294134303</v>
      </c>
      <c r="EC186" s="104">
        <v>-5.10407775591393E-2</v>
      </c>
      <c r="ED186" s="104">
        <v>-6.9683088865638103</v>
      </c>
      <c r="EE186" s="104">
        <v>16.024292852884599</v>
      </c>
      <c r="EF186" s="104">
        <v>12.090451584267299</v>
      </c>
      <c r="EG186" s="104">
        <v>3.2885150096954199</v>
      </c>
      <c r="EH186" s="104">
        <v>3.9431825353677099</v>
      </c>
      <c r="EI186" s="104">
        <v>-5.3714681687347197</v>
      </c>
      <c r="EJ186" s="104">
        <v>1.95502302917962</v>
      </c>
      <c r="EK186" s="104">
        <v>9.9637564043092208</v>
      </c>
      <c r="EL186" s="104">
        <v>12.8789055412624</v>
      </c>
      <c r="EM186" s="104">
        <v>-8.7621101326999398</v>
      </c>
      <c r="EN186" s="104">
        <v>-11.6928673605886</v>
      </c>
      <c r="EO186" s="104">
        <v>2.4039660157134</v>
      </c>
      <c r="EP186" s="104">
        <v>8.3124743729006703</v>
      </c>
      <c r="EQ186" s="104">
        <v>-2.2009605930465601</v>
      </c>
      <c r="ER186" s="104">
        <v>-3.6467701397781802</v>
      </c>
      <c r="ES186" s="104">
        <v>0.130488992610548</v>
      </c>
      <c r="ET186" s="104">
        <v>-2.47797256137431</v>
      </c>
      <c r="EU186" s="104">
        <v>9.1189063175418603</v>
      </c>
      <c r="EV186" s="104">
        <v>14.406700373047499</v>
      </c>
      <c r="EW186" s="104">
        <v>4.2926117002595703</v>
      </c>
      <c r="EX186" s="104">
        <v>5.3301637843571203</v>
      </c>
      <c r="EY186" s="104">
        <v>3.7577398213661901</v>
      </c>
      <c r="EZ186" s="104">
        <v>-0.56255342856653301</v>
      </c>
      <c r="FA186" s="104">
        <v>3.7739768909673201</v>
      </c>
      <c r="FB186" s="104">
        <v>-2.3272527198567698</v>
      </c>
      <c r="FC186" s="104">
        <v>7.64933839330011</v>
      </c>
      <c r="FD186" s="104">
        <v>6.30043322405478</v>
      </c>
      <c r="FE186" s="104">
        <v>3.57396630342771</v>
      </c>
      <c r="FF186" s="104">
        <v>2.71842643152412</v>
      </c>
      <c r="FG186" s="104">
        <v>1.6697899012380899</v>
      </c>
      <c r="FH186" s="104">
        <v>-1.86078001949188</v>
      </c>
      <c r="FI186" s="104">
        <v>2.9481860450392099</v>
      </c>
      <c r="FJ186" s="104">
        <v>-1.2631692911235</v>
      </c>
      <c r="FK186" s="104">
        <v>0.97799876620623205</v>
      </c>
      <c r="FL186" s="104">
        <v>-3.9681487083435099</v>
      </c>
      <c r="FM186" s="104">
        <v>1.6418997626749401</v>
      </c>
      <c r="FN186" s="104">
        <v>3.4834769937007901</v>
      </c>
      <c r="FO186" s="41"/>
      <c r="FP186" s="41"/>
      <c r="FQ186" s="41"/>
      <c r="FR186" s="41"/>
      <c r="FS186" s="41"/>
      <c r="FT186" s="41"/>
      <c r="FU186" s="41"/>
      <c r="FV186" s="41"/>
      <c r="FW186" s="41"/>
      <c r="FX186" s="41"/>
      <c r="FY186" s="41"/>
      <c r="FZ186" s="41"/>
      <c r="GA186" s="41"/>
      <c r="GB186" s="41"/>
      <c r="GC186" s="41"/>
      <c r="GD186" s="41"/>
      <c r="GE186" s="41"/>
      <c r="GF186" s="41"/>
      <c r="GG186" s="41"/>
      <c r="GH186" s="41"/>
      <c r="GI186" s="41"/>
      <c r="GJ186" s="41"/>
      <c r="GK186" s="41"/>
      <c r="GL186" s="41"/>
      <c r="GM186" s="41"/>
      <c r="GN186" s="41"/>
      <c r="GO186" s="41"/>
      <c r="GP186" s="41"/>
      <c r="GQ186" s="41"/>
      <c r="GR186" s="41"/>
      <c r="GS186" s="41"/>
      <c r="GT186" s="41"/>
      <c r="GU186" s="41"/>
      <c r="GV186" s="41"/>
      <c r="GW186" s="41"/>
      <c r="GX186" s="41"/>
      <c r="GY186" s="41"/>
      <c r="GZ186" s="41"/>
      <c r="HA186" s="41"/>
      <c r="HB186" s="41"/>
      <c r="HC186" s="41"/>
      <c r="HD186" s="41"/>
      <c r="HE186" s="41"/>
      <c r="HF186" s="41"/>
      <c r="HG186" s="41"/>
      <c r="HH186" s="41"/>
      <c r="HI186" s="41"/>
      <c r="HJ186" s="41"/>
      <c r="HK186" s="41"/>
      <c r="HL186" s="41"/>
      <c r="HM186" s="41"/>
      <c r="HN186" s="41"/>
      <c r="HO186" s="41"/>
      <c r="HP186" s="41"/>
      <c r="HQ186" s="41"/>
      <c r="HR186" s="41"/>
      <c r="HS186" s="41"/>
      <c r="HT186" s="41"/>
      <c r="HU186" s="41"/>
      <c r="HV186" s="41"/>
      <c r="HW186" s="41"/>
      <c r="HX186" s="41"/>
      <c r="HY186" s="41"/>
      <c r="HZ186" s="41"/>
      <c r="IA186" s="41"/>
      <c r="IB186" s="41"/>
      <c r="IC186" s="41"/>
      <c r="ID186" s="41"/>
      <c r="IE186" s="41"/>
      <c r="IF186" s="41"/>
      <c r="IG186" s="41"/>
      <c r="IH186" s="41"/>
      <c r="II186" s="41"/>
      <c r="IJ186" s="41"/>
      <c r="IK186" s="41"/>
      <c r="IL186" s="41"/>
      <c r="IM186" s="41"/>
      <c r="IN186" s="41"/>
      <c r="IO186" s="41"/>
      <c r="IP186" s="41"/>
      <c r="IQ186" s="41"/>
      <c r="IR186" s="41"/>
      <c r="IS186" s="41"/>
      <c r="IT186" s="41"/>
    </row>
    <row r="187" spans="1:254" s="24" customFormat="1" x14ac:dyDescent="0.2">
      <c r="A187" s="21" t="s">
        <v>13</v>
      </c>
      <c r="B187" s="44">
        <v>0.64</v>
      </c>
      <c r="C187" s="77">
        <f t="shared" si="4"/>
        <v>6.8853535837712725</v>
      </c>
      <c r="D187" s="78">
        <f t="shared" si="5"/>
        <v>6.9354018086644968</v>
      </c>
      <c r="E187" s="104">
        <v>7.6848198770114404</v>
      </c>
      <c r="F187" s="104">
        <v>18.8458875454183</v>
      </c>
      <c r="G187" s="104">
        <v>17.384739379248401</v>
      </c>
      <c r="H187" s="104">
        <v>22.076419023016399</v>
      </c>
      <c r="I187" s="104">
        <v>5.70411973725232</v>
      </c>
      <c r="J187" s="104">
        <v>2.78466438864077</v>
      </c>
      <c r="K187" s="104">
        <v>9.8688961317589801</v>
      </c>
      <c r="L187" s="104">
        <v>2.75662669885407</v>
      </c>
      <c r="M187" s="104">
        <v>6.9683907092624899</v>
      </c>
      <c r="N187" s="104">
        <v>9.8486843109130895</v>
      </c>
      <c r="O187" s="104">
        <v>15.4015907954574</v>
      </c>
      <c r="P187" s="104">
        <v>13.5426305795972</v>
      </c>
      <c r="Q187" s="104">
        <v>5.1053865046775799</v>
      </c>
      <c r="R187" s="104">
        <v>0.303611195816548</v>
      </c>
      <c r="S187" s="104">
        <v>3.3699328088276799</v>
      </c>
      <c r="T187" s="104">
        <v>6.8022515465002602</v>
      </c>
      <c r="U187" s="104">
        <v>12.2445139073847</v>
      </c>
      <c r="V187" s="104">
        <v>7.9998091126809996</v>
      </c>
      <c r="W187" s="104">
        <v>12.858283625358199</v>
      </c>
      <c r="X187" s="104">
        <v>10.661844415654899</v>
      </c>
      <c r="Y187" s="104">
        <v>10.9631060344906</v>
      </c>
      <c r="Z187" s="104">
        <v>14.469525261832</v>
      </c>
      <c r="AA187" s="104">
        <v>10.852365576015799</v>
      </c>
      <c r="AB187" s="104">
        <v>7.8424443625807596</v>
      </c>
      <c r="AC187" s="104">
        <v>13.927716154268399</v>
      </c>
      <c r="AD187" s="104">
        <v>15.9940348957055</v>
      </c>
      <c r="AE187" s="104">
        <v>24.8844435706769</v>
      </c>
      <c r="AF187" s="104">
        <v>18.712590339021201</v>
      </c>
      <c r="AG187" s="104">
        <v>5.6888266571891997</v>
      </c>
      <c r="AH187" s="104">
        <v>13.090112666906901</v>
      </c>
      <c r="AI187" s="104">
        <v>17.8062116248765</v>
      </c>
      <c r="AJ187" s="104">
        <v>4.5202263241567797</v>
      </c>
      <c r="AK187" s="104">
        <v>4.8109344086816802E-2</v>
      </c>
      <c r="AL187" s="104">
        <v>9.5308601965904192</v>
      </c>
      <c r="AM187" s="104">
        <v>11.112160609631299</v>
      </c>
      <c r="AN187" s="104">
        <v>-0.94813762451047201</v>
      </c>
      <c r="AO187" s="104">
        <v>1.34540257887902</v>
      </c>
      <c r="AP187" s="104">
        <v>7.62925077790758</v>
      </c>
      <c r="AQ187" s="104">
        <v>1.73112302585071</v>
      </c>
      <c r="AR187" s="104">
        <v>-2.0628255683169598</v>
      </c>
      <c r="AS187" s="104">
        <v>4.7735376221190604</v>
      </c>
      <c r="AT187" s="104">
        <v>11.743481535605801</v>
      </c>
      <c r="AU187" s="104">
        <v>8.0749388273708007</v>
      </c>
      <c r="AV187" s="104">
        <v>13.9679032492204</v>
      </c>
      <c r="AW187" s="104">
        <v>10.243960325783201</v>
      </c>
      <c r="AX187" s="104">
        <v>7.6141353470174096</v>
      </c>
      <c r="AY187" s="104">
        <v>2.2794712981463801</v>
      </c>
      <c r="AZ187" s="104">
        <v>-0.56358243456304902</v>
      </c>
      <c r="BA187" s="104">
        <v>7.8000856630970397</v>
      </c>
      <c r="BB187" s="104">
        <v>25.758712951728</v>
      </c>
      <c r="BC187" s="104">
        <v>-11.4309301376343</v>
      </c>
      <c r="BD187" s="104">
        <v>-8.3564801809419702</v>
      </c>
      <c r="BE187" s="104">
        <v>15.169651008249</v>
      </c>
      <c r="BF187" s="104">
        <v>10.8079627057264</v>
      </c>
      <c r="BG187" s="104">
        <v>14.5293671372332</v>
      </c>
      <c r="BH187" s="104">
        <v>13.1792112435735</v>
      </c>
      <c r="BI187" s="104">
        <v>6.3536413041576596</v>
      </c>
      <c r="BJ187" s="104">
        <v>7.1921211605543398</v>
      </c>
      <c r="BK187" s="104">
        <v>2.8766766425568102</v>
      </c>
      <c r="BL187" s="104">
        <v>-0.78281161312789305</v>
      </c>
      <c r="BM187" s="104">
        <v>1.3569968938827499</v>
      </c>
      <c r="BN187" s="104">
        <v>9.0472639571937403</v>
      </c>
      <c r="BO187" s="104">
        <v>3.4868934429162302</v>
      </c>
      <c r="BP187" s="104">
        <v>11.914378939859301</v>
      </c>
      <c r="BQ187" s="104">
        <v>1.8289498567747999</v>
      </c>
      <c r="BR187" s="104">
        <v>4.1363615450823703</v>
      </c>
      <c r="BS187" s="104">
        <v>-6.3954824777275103</v>
      </c>
      <c r="BT187" s="104">
        <v>3.5622277565719802</v>
      </c>
      <c r="BU187" s="104">
        <v>-2.12091176222216</v>
      </c>
      <c r="BV187" s="104">
        <v>3.4784752101001</v>
      </c>
      <c r="BW187" s="104">
        <v>4.4088121011068999</v>
      </c>
      <c r="BX187" s="104">
        <v>9.7821472574927792</v>
      </c>
      <c r="BY187" s="104">
        <v>7.7111776708183699</v>
      </c>
      <c r="BZ187" s="104">
        <v>4.56281207124026</v>
      </c>
      <c r="CA187" s="104">
        <v>7.0196564926766101</v>
      </c>
      <c r="CB187" s="104">
        <v>8.9571002670716098</v>
      </c>
      <c r="CC187" s="104">
        <v>12.1435054204811</v>
      </c>
      <c r="CD187" s="104">
        <v>17.006567514365599</v>
      </c>
      <c r="CE187" s="104">
        <v>8.2366846393202309</v>
      </c>
      <c r="CF187" s="104">
        <v>9.9835576529195702</v>
      </c>
      <c r="CG187" s="104">
        <v>10.5907535195153</v>
      </c>
      <c r="CH187" s="104">
        <v>14.617501091312199</v>
      </c>
      <c r="CI187" s="104">
        <v>-1.61011200312219</v>
      </c>
      <c r="CJ187" s="104">
        <v>0.97034149655721202</v>
      </c>
      <c r="CK187" s="104">
        <v>19.130490845676601</v>
      </c>
      <c r="CL187" s="104">
        <v>14.4997315629157</v>
      </c>
      <c r="CM187" s="104">
        <v>5.4152359614823</v>
      </c>
      <c r="CN187" s="104">
        <v>10.747192227758401</v>
      </c>
      <c r="CO187" s="104">
        <v>9.2613446742897505</v>
      </c>
      <c r="CP187" s="104">
        <v>6.9361405660833597</v>
      </c>
      <c r="CQ187" s="104">
        <v>5.4283336206611299</v>
      </c>
      <c r="CR187" s="104">
        <v>12.8530854486938</v>
      </c>
      <c r="CS187" s="104">
        <v>-4.35381785418204</v>
      </c>
      <c r="CT187" s="104">
        <v>-7.3036866912780098</v>
      </c>
      <c r="CU187" s="104">
        <v>13.456983876031799</v>
      </c>
      <c r="CV187" s="104">
        <v>15.383446108452199</v>
      </c>
      <c r="CW187" s="104">
        <v>13.547852771472099</v>
      </c>
      <c r="CX187" s="104">
        <v>11.0913186641023</v>
      </c>
      <c r="CY187" s="104">
        <v>4.7353169435474598</v>
      </c>
      <c r="CZ187" s="104">
        <v>7.28938961029053</v>
      </c>
      <c r="DA187" s="104">
        <v>12.701117873685201</v>
      </c>
      <c r="DB187" s="104">
        <v>17.7763837856963</v>
      </c>
      <c r="DC187" s="104">
        <v>-3.5542155335825698</v>
      </c>
      <c r="DD187" s="104">
        <v>-11.618976835900201</v>
      </c>
      <c r="DE187" s="104">
        <v>16.0391996808792</v>
      </c>
      <c r="DF187" s="104">
        <v>8.5869433204343206</v>
      </c>
      <c r="DG187" s="104">
        <v>-5.2341606152003504</v>
      </c>
      <c r="DH187" s="104">
        <v>0.61748012825503695</v>
      </c>
      <c r="DI187" s="104">
        <v>7.4380251538012798</v>
      </c>
      <c r="DJ187" s="104">
        <v>-2.32099848977838</v>
      </c>
      <c r="DK187" s="104">
        <v>-1.3917456896150699</v>
      </c>
      <c r="DL187" s="104">
        <v>-1.53797459970032</v>
      </c>
      <c r="DM187" s="104">
        <v>3.9155000864651699</v>
      </c>
      <c r="DN187" s="104">
        <v>4.4109659984594298</v>
      </c>
      <c r="DO187" s="104">
        <v>-5.0451955588645196</v>
      </c>
      <c r="DP187" s="104">
        <v>-4.56195136323963</v>
      </c>
      <c r="DQ187" s="104">
        <v>1.92526007573164</v>
      </c>
      <c r="DR187" s="104">
        <v>8.8477196313001105</v>
      </c>
      <c r="DS187" s="104">
        <v>-5.1835410068379302</v>
      </c>
      <c r="DT187" s="104">
        <v>-2.9615000641904499</v>
      </c>
      <c r="DU187" s="104">
        <v>9.7236865694831707</v>
      </c>
      <c r="DV187" s="104">
        <v>13.183968954552499</v>
      </c>
      <c r="DW187" s="104">
        <v>8.9800885353268303</v>
      </c>
      <c r="DX187" s="104">
        <v>-2.2588510051094799</v>
      </c>
      <c r="DY187" s="104">
        <v>8.92021978732466</v>
      </c>
      <c r="DZ187" s="104">
        <v>5.44319551356348</v>
      </c>
      <c r="EA187" s="104">
        <v>4.7013066378965798</v>
      </c>
      <c r="EB187" s="104">
        <v>7.5882424058311999</v>
      </c>
      <c r="EC187" s="104">
        <v>5.3687898545268604</v>
      </c>
      <c r="ED187" s="104">
        <v>-2.54530947397194</v>
      </c>
      <c r="EE187" s="104">
        <v>19.4678050947198</v>
      </c>
      <c r="EF187" s="104">
        <v>15.463478888587799</v>
      </c>
      <c r="EG187" s="104">
        <v>6.8101988530097897</v>
      </c>
      <c r="EH187" s="104">
        <v>7.3679253296593403</v>
      </c>
      <c r="EI187" s="104">
        <v>-1.3171008021941999</v>
      </c>
      <c r="EJ187" s="104">
        <v>7.0654788529453896</v>
      </c>
      <c r="EK187" s="104">
        <v>14.8515142612671</v>
      </c>
      <c r="EL187" s="104">
        <v>17.924734484258099</v>
      </c>
      <c r="EM187" s="104">
        <v>-3.44245234845028</v>
      </c>
      <c r="EN187" s="104">
        <v>-8.1810956713076806</v>
      </c>
      <c r="EO187" s="104">
        <v>6.9169395769280904</v>
      </c>
      <c r="EP187" s="104">
        <v>12.2021606846123</v>
      </c>
      <c r="EQ187" s="104">
        <v>2.6369535660276102</v>
      </c>
      <c r="ER187" s="104">
        <v>0.63503293051513698</v>
      </c>
      <c r="ES187" s="104">
        <v>4.40487432396064</v>
      </c>
      <c r="ET187" s="104">
        <v>1.3551486036735401</v>
      </c>
      <c r="EU187" s="104">
        <v>12.4317119747988</v>
      </c>
      <c r="EV187" s="104">
        <v>17.509048650356899</v>
      </c>
      <c r="EW187" s="104">
        <v>7.9287599915970102</v>
      </c>
      <c r="EX187" s="104">
        <v>8.6012122494601098</v>
      </c>
      <c r="EY187" s="104">
        <v>8.3909220387599799</v>
      </c>
      <c r="EZ187" s="104">
        <v>4.0288396618028699</v>
      </c>
      <c r="FA187" s="104">
        <v>8.3355387448127605</v>
      </c>
      <c r="FB187" s="104">
        <v>2.6939931102780301</v>
      </c>
      <c r="FC187" s="104">
        <v>11.2247734265106</v>
      </c>
      <c r="FD187" s="104">
        <v>10.1838545578586</v>
      </c>
      <c r="FE187" s="104">
        <v>7.8144232558017901</v>
      </c>
      <c r="FF187" s="104">
        <v>6.8347621763700896</v>
      </c>
      <c r="FG187" s="104">
        <v>5.3614571909465996</v>
      </c>
      <c r="FH187" s="104">
        <v>1.59007124952634</v>
      </c>
      <c r="FI187" s="104">
        <v>5.8831529675462502</v>
      </c>
      <c r="FJ187" s="104">
        <v>2.1691738958558999</v>
      </c>
      <c r="FK187" s="104">
        <v>4.5649998067143196</v>
      </c>
      <c r="FL187" s="104">
        <v>-0.13300609588623</v>
      </c>
      <c r="FM187" s="104">
        <v>5.1223747352738602</v>
      </c>
      <c r="FN187" s="104">
        <v>6.9416412849846001</v>
      </c>
      <c r="FO187" s="41"/>
      <c r="FP187" s="41"/>
      <c r="FQ187" s="41"/>
      <c r="FR187" s="41"/>
      <c r="FS187" s="41"/>
      <c r="FT187" s="41"/>
      <c r="FU187" s="41"/>
      <c r="FV187" s="41"/>
      <c r="FW187" s="41"/>
      <c r="FX187" s="41"/>
      <c r="FY187" s="41"/>
      <c r="FZ187" s="41"/>
      <c r="GA187" s="41"/>
      <c r="GB187" s="41"/>
      <c r="GC187" s="41"/>
      <c r="GD187" s="41"/>
      <c r="GE187" s="41"/>
      <c r="GF187" s="41"/>
      <c r="GG187" s="41"/>
      <c r="GH187" s="41"/>
      <c r="GI187" s="41"/>
      <c r="GJ187" s="41"/>
      <c r="GK187" s="41"/>
      <c r="GL187" s="41"/>
      <c r="GM187" s="41"/>
      <c r="GN187" s="41"/>
      <c r="GO187" s="41"/>
      <c r="GP187" s="41"/>
      <c r="GQ187" s="41"/>
      <c r="GR187" s="41"/>
      <c r="GS187" s="41"/>
      <c r="GT187" s="41"/>
      <c r="GU187" s="41"/>
      <c r="GV187" s="41"/>
      <c r="GW187" s="41"/>
      <c r="GX187" s="41"/>
      <c r="GY187" s="41"/>
      <c r="GZ187" s="41"/>
      <c r="HA187" s="41"/>
      <c r="HB187" s="41"/>
      <c r="HC187" s="41"/>
      <c r="HD187" s="41"/>
      <c r="HE187" s="41"/>
      <c r="HF187" s="41"/>
      <c r="HG187" s="41"/>
      <c r="HH187" s="41"/>
      <c r="HI187" s="41"/>
      <c r="HJ187" s="41"/>
      <c r="HK187" s="41"/>
      <c r="HL187" s="41"/>
      <c r="HM187" s="41"/>
      <c r="HN187" s="41"/>
      <c r="HO187" s="41"/>
      <c r="HP187" s="41"/>
      <c r="HQ187" s="41"/>
      <c r="HR187" s="41"/>
      <c r="HS187" s="41"/>
      <c r="HT187" s="41"/>
      <c r="HU187" s="41"/>
      <c r="HV187" s="41"/>
      <c r="HW187" s="41"/>
      <c r="HX187" s="41"/>
      <c r="HY187" s="41"/>
      <c r="HZ187" s="41"/>
      <c r="IA187" s="41"/>
      <c r="IB187" s="41"/>
      <c r="IC187" s="41"/>
      <c r="ID187" s="41"/>
      <c r="IE187" s="41"/>
      <c r="IF187" s="41"/>
      <c r="IG187" s="41"/>
      <c r="IH187" s="41"/>
      <c r="II187" s="41"/>
      <c r="IJ187" s="41"/>
      <c r="IK187" s="41"/>
      <c r="IL187" s="41"/>
      <c r="IM187" s="41"/>
      <c r="IN187" s="41"/>
      <c r="IO187" s="41"/>
      <c r="IP187" s="41"/>
      <c r="IQ187" s="41"/>
      <c r="IR187" s="41"/>
      <c r="IS187" s="41"/>
      <c r="IT187" s="41"/>
    </row>
    <row r="188" spans="1:254" s="24" customFormat="1" x14ac:dyDescent="0.2">
      <c r="A188" s="21" t="s">
        <v>13</v>
      </c>
      <c r="B188" s="44">
        <v>0.66</v>
      </c>
      <c r="C188" s="77">
        <f t="shared" si="4"/>
        <v>10.999531582568514</v>
      </c>
      <c r="D188" s="78">
        <f t="shared" si="5"/>
        <v>6.8512128387112616</v>
      </c>
      <c r="E188" s="104">
        <v>11.7031787123681</v>
      </c>
      <c r="F188" s="104">
        <v>22.769973714889701</v>
      </c>
      <c r="G188" s="104">
        <v>20.718405386326701</v>
      </c>
      <c r="H188" s="104">
        <v>26.102544957323602</v>
      </c>
      <c r="I188" s="104">
        <v>9.7806360172139009</v>
      </c>
      <c r="J188" s="104">
        <v>6.4061532554165801</v>
      </c>
      <c r="K188" s="104">
        <v>14.2414455553787</v>
      </c>
      <c r="L188" s="104">
        <v>4.59776383787647</v>
      </c>
      <c r="M188" s="104">
        <v>10.996691434753201</v>
      </c>
      <c r="N188" s="104">
        <v>13.5712807509284</v>
      </c>
      <c r="O188" s="104">
        <v>19.203456736518302</v>
      </c>
      <c r="P188" s="104">
        <v>17.4539959807095</v>
      </c>
      <c r="Q188" s="104">
        <v>9.5894261520764399</v>
      </c>
      <c r="R188" s="104">
        <v>4.1925406168513302</v>
      </c>
      <c r="S188" s="104">
        <v>7.5582164922315398</v>
      </c>
      <c r="T188" s="104">
        <v>9.8812831726844106</v>
      </c>
      <c r="U188" s="104">
        <v>15.668897816443501</v>
      </c>
      <c r="V188" s="104">
        <v>11.302033356852901</v>
      </c>
      <c r="W188" s="104">
        <v>16.4694921200715</v>
      </c>
      <c r="X188" s="104">
        <v>13.3154638542174</v>
      </c>
      <c r="Y188" s="104">
        <v>14.798352012204999</v>
      </c>
      <c r="Z188" s="104">
        <v>18.3458350916085</v>
      </c>
      <c r="AA188" s="104">
        <v>14.8711937909816</v>
      </c>
      <c r="AB188" s="104">
        <v>11.965781052793201</v>
      </c>
      <c r="AC188" s="104">
        <v>17.375405118665501</v>
      </c>
      <c r="AD188" s="104">
        <v>19.809255377037498</v>
      </c>
      <c r="AE188" s="104">
        <v>29.396597347749701</v>
      </c>
      <c r="AF188" s="104">
        <v>22.119840363182401</v>
      </c>
      <c r="AG188" s="104">
        <v>9.5018626677089006</v>
      </c>
      <c r="AH188" s="104">
        <v>16.644017840803201</v>
      </c>
      <c r="AI188" s="104">
        <v>21.708385305056598</v>
      </c>
      <c r="AJ188" s="104">
        <v>9.0742073790983095</v>
      </c>
      <c r="AK188" s="104">
        <v>4.7201307128212102</v>
      </c>
      <c r="AL188" s="104">
        <v>13.8887204682443</v>
      </c>
      <c r="AM188" s="104">
        <v>15.288645300082701</v>
      </c>
      <c r="AN188" s="104">
        <v>3.5311206295919901</v>
      </c>
      <c r="AO188" s="104">
        <v>4.7198004129554798</v>
      </c>
      <c r="AP188" s="104">
        <v>11.2834628714501</v>
      </c>
      <c r="AQ188" s="104">
        <v>5.6276441644112696</v>
      </c>
      <c r="AR188" s="104">
        <v>2.5063594986459599</v>
      </c>
      <c r="AS188" s="104">
        <v>8.2912609874265506</v>
      </c>
      <c r="AT188" s="104">
        <v>16.729996109044201</v>
      </c>
      <c r="AU188" s="104">
        <v>12.014073113155501</v>
      </c>
      <c r="AV188" s="104">
        <v>18.007757880313001</v>
      </c>
      <c r="AW188" s="104">
        <v>14.646109923968501</v>
      </c>
      <c r="AX188" s="104">
        <v>12.2578628068648</v>
      </c>
      <c r="AY188" s="104">
        <v>6.8402045555780999</v>
      </c>
      <c r="AZ188" s="104">
        <v>4.0246103778432696</v>
      </c>
      <c r="BA188" s="104">
        <v>12.3013793530911</v>
      </c>
      <c r="BB188" s="104">
        <v>29.766487467891</v>
      </c>
      <c r="BC188" s="104">
        <v>-6.4129320127584704</v>
      </c>
      <c r="BD188" s="104">
        <v>-3.4858924128223499</v>
      </c>
      <c r="BE188" s="104">
        <v>20.287418952202</v>
      </c>
      <c r="BF188" s="104">
        <v>14.1418400753893</v>
      </c>
      <c r="BG188" s="104">
        <v>18.179117108291798</v>
      </c>
      <c r="BH188" s="104">
        <v>17.416657384104301</v>
      </c>
      <c r="BI188" s="104">
        <v>10.0222833071943</v>
      </c>
      <c r="BJ188" s="104">
        <v>11.335588718695799</v>
      </c>
      <c r="BK188" s="104">
        <v>7.5197803112274597</v>
      </c>
      <c r="BL188" s="104">
        <v>3.4219658945194702</v>
      </c>
      <c r="BM188" s="104">
        <v>5.8897369396699597</v>
      </c>
      <c r="BN188" s="104">
        <v>13.311130169454399</v>
      </c>
      <c r="BO188" s="104">
        <v>7.2038566676663898</v>
      </c>
      <c r="BP188" s="104">
        <v>15.8677563725646</v>
      </c>
      <c r="BQ188" s="104">
        <v>6.41282029473967</v>
      </c>
      <c r="BR188" s="104">
        <v>8.5054067644293294</v>
      </c>
      <c r="BS188" s="104">
        <v>-3.3872247692789301</v>
      </c>
      <c r="BT188" s="104">
        <v>7.3910250578522199</v>
      </c>
      <c r="BU188" s="104">
        <v>2.63964380107209</v>
      </c>
      <c r="BV188" s="104">
        <v>7.7356382797193799</v>
      </c>
      <c r="BW188" s="104">
        <v>7.2805795569662104</v>
      </c>
      <c r="BX188" s="104">
        <v>13.566764790518301</v>
      </c>
      <c r="BY188" s="104">
        <v>13.459412332843099</v>
      </c>
      <c r="BZ188" s="104">
        <v>9.5786756039508294</v>
      </c>
      <c r="CA188" s="104">
        <v>10.9992388913887</v>
      </c>
      <c r="CB188" s="104">
        <v>13.570136431608599</v>
      </c>
      <c r="CC188" s="104">
        <v>16.796847874920399</v>
      </c>
      <c r="CD188" s="104">
        <v>21.319744314615601</v>
      </c>
      <c r="CE188" s="104">
        <v>13.728241514862701</v>
      </c>
      <c r="CF188" s="104">
        <v>15.047461889137001</v>
      </c>
      <c r="CG188" s="104">
        <v>15.1642427661762</v>
      </c>
      <c r="CH188" s="104">
        <v>19.564382616503899</v>
      </c>
      <c r="CI188" s="104">
        <v>2.6181599695501898</v>
      </c>
      <c r="CJ188" s="104">
        <v>4.7503648305735702</v>
      </c>
      <c r="CK188" s="104">
        <v>22.843436604131298</v>
      </c>
      <c r="CL188" s="104">
        <v>18.2067048509508</v>
      </c>
      <c r="CM188" s="104">
        <v>10.000604120972101</v>
      </c>
      <c r="CN188" s="104">
        <v>15.0396748474068</v>
      </c>
      <c r="CO188" s="104">
        <v>12.320099673468199</v>
      </c>
      <c r="CP188" s="104">
        <v>11.216179282394499</v>
      </c>
      <c r="CQ188" s="104">
        <v>8.8777848781130899</v>
      </c>
      <c r="CR188" s="104">
        <v>16.829163187888401</v>
      </c>
      <c r="CS188" s="104">
        <v>0.36871711800408802</v>
      </c>
      <c r="CT188" s="104">
        <v>-2.2896000854944498</v>
      </c>
      <c r="CU188" s="104">
        <v>16.535132632369699</v>
      </c>
      <c r="CV188" s="104">
        <v>19.0289791529949</v>
      </c>
      <c r="CW188" s="104">
        <v>17.0829272419852</v>
      </c>
      <c r="CX188" s="104">
        <v>15.623292912931699</v>
      </c>
      <c r="CY188" s="104">
        <v>8.6334405657675397</v>
      </c>
      <c r="CZ188" s="104">
        <v>11.073628080837</v>
      </c>
      <c r="DA188" s="104">
        <v>15.130185858945101</v>
      </c>
      <c r="DB188" s="104">
        <v>21.320747704035799</v>
      </c>
      <c r="DC188" s="104">
        <v>0.27566488538269301</v>
      </c>
      <c r="DD188" s="104">
        <v>-8.2435867478668996</v>
      </c>
      <c r="DE188" s="104">
        <v>19.811791131515601</v>
      </c>
      <c r="DF188" s="104">
        <v>12.655988940141</v>
      </c>
      <c r="DG188" s="104">
        <v>-1.43864791715833</v>
      </c>
      <c r="DH188" s="104">
        <v>4.5888845788430803</v>
      </c>
      <c r="DI188" s="104">
        <v>11.719264110567799</v>
      </c>
      <c r="DJ188" s="104">
        <v>1.2621016406353001</v>
      </c>
      <c r="DK188" s="104">
        <v>2.17309870157368</v>
      </c>
      <c r="DL188" s="104">
        <v>1.71671457601894</v>
      </c>
      <c r="DM188" s="104">
        <v>8.1195774966379108</v>
      </c>
      <c r="DN188" s="104">
        <v>8.6997053873653005</v>
      </c>
      <c r="DO188" s="104">
        <v>-0.92756906454850796</v>
      </c>
      <c r="DP188" s="104">
        <v>-0.268466229315308</v>
      </c>
      <c r="DQ188" s="104">
        <v>5.9739244427677001</v>
      </c>
      <c r="DR188" s="104">
        <v>12.813553398475699</v>
      </c>
      <c r="DS188" s="104">
        <v>-0.95788515870711</v>
      </c>
      <c r="DT188" s="104">
        <v>1.67412182409327</v>
      </c>
      <c r="DU188" s="104">
        <v>14.515135893288999</v>
      </c>
      <c r="DV188" s="104">
        <v>17.874441499733901</v>
      </c>
      <c r="DW188" s="104">
        <v>14.732938592985899</v>
      </c>
      <c r="DX188" s="104">
        <v>3.0945298404578101</v>
      </c>
      <c r="DY188" s="104">
        <v>14.292030776620001</v>
      </c>
      <c r="DZ188" s="104">
        <v>10.749351479372301</v>
      </c>
      <c r="EA188" s="104">
        <v>8.6914320492180597</v>
      </c>
      <c r="EB188" s="104">
        <v>11.243084606295</v>
      </c>
      <c r="EC188" s="104">
        <v>10.435160318657701</v>
      </c>
      <c r="ED188" s="104">
        <v>2.1636127474889801</v>
      </c>
      <c r="EE188" s="104">
        <v>22.806139161130702</v>
      </c>
      <c r="EF188" s="104">
        <v>18.854204843711301</v>
      </c>
      <c r="EG188" s="104">
        <v>10.1470587140915</v>
      </c>
      <c r="EH188" s="104">
        <v>10.797705736367901</v>
      </c>
      <c r="EI188" s="104">
        <v>3.3809556495381301</v>
      </c>
      <c r="EJ188" s="104">
        <v>12.368802656561799</v>
      </c>
      <c r="EK188" s="104">
        <v>19.564790570739</v>
      </c>
      <c r="EL188" s="104">
        <v>22.5541431572276</v>
      </c>
      <c r="EM188" s="104">
        <v>2.1132595628231998</v>
      </c>
      <c r="EN188" s="104">
        <v>-3.9431910573164402</v>
      </c>
      <c r="EO188" s="104">
        <v>11.6988304654244</v>
      </c>
      <c r="EP188" s="104">
        <v>16.151762172664299</v>
      </c>
      <c r="EQ188" s="104">
        <v>7.4364809758847104</v>
      </c>
      <c r="ER188" s="104">
        <v>4.9249841791487698</v>
      </c>
      <c r="ES188" s="104">
        <v>8.9122515459555007</v>
      </c>
      <c r="ET188" s="104">
        <v>5.1666164889231503</v>
      </c>
      <c r="EU188" s="104">
        <v>16.279728294962698</v>
      </c>
      <c r="EV188" s="104">
        <v>20.574906198122601</v>
      </c>
      <c r="EW188" s="104">
        <v>11.9684146774536</v>
      </c>
      <c r="EX188" s="104">
        <v>12.193923672872501</v>
      </c>
      <c r="EY188" s="104">
        <v>13.100445600626999</v>
      </c>
      <c r="EZ188" s="104">
        <v>8.6888940871347007</v>
      </c>
      <c r="FA188" s="104">
        <v>13.373914672246899</v>
      </c>
      <c r="FB188" s="104">
        <v>8.0769965766023795</v>
      </c>
      <c r="FC188" s="104">
        <v>14.8300605556585</v>
      </c>
      <c r="FD188" s="104">
        <v>14.1591192599116</v>
      </c>
      <c r="FE188" s="104">
        <v>12.047492000251401</v>
      </c>
      <c r="FF188" s="104">
        <v>11.2194540179696</v>
      </c>
      <c r="FG188" s="104">
        <v>8.7359106165553495</v>
      </c>
      <c r="FH188" s="104">
        <v>5.3167726158892004</v>
      </c>
      <c r="FI188" s="104">
        <v>9.7158048718172605</v>
      </c>
      <c r="FJ188" s="104">
        <v>6.0512435223183498</v>
      </c>
      <c r="FK188" s="104">
        <v>7.90026834385315</v>
      </c>
      <c r="FL188" s="104">
        <v>3.6653003692627002</v>
      </c>
      <c r="FM188" s="104">
        <v>9.6212409173042293</v>
      </c>
      <c r="FN188" s="104">
        <v>11.167394395491799</v>
      </c>
      <c r="FO188" s="41"/>
      <c r="FP188" s="41"/>
      <c r="FQ188" s="41"/>
      <c r="FR188" s="41"/>
      <c r="FS188" s="41"/>
      <c r="FT188" s="41"/>
      <c r="FU188" s="41"/>
      <c r="FV188" s="41"/>
      <c r="FW188" s="41"/>
      <c r="FX188" s="41"/>
      <c r="FY188" s="41"/>
      <c r="FZ188" s="41"/>
      <c r="GA188" s="41"/>
      <c r="GB188" s="41"/>
      <c r="GC188" s="41"/>
      <c r="GD188" s="41"/>
      <c r="GE188" s="41"/>
      <c r="GF188" s="41"/>
      <c r="GG188" s="41"/>
      <c r="GH188" s="41"/>
      <c r="GI188" s="41"/>
      <c r="GJ188" s="41"/>
      <c r="GK188" s="41"/>
      <c r="GL188" s="41"/>
      <c r="GM188" s="41"/>
      <c r="GN188" s="41"/>
      <c r="GO188" s="41"/>
      <c r="GP188" s="41"/>
      <c r="GQ188" s="41"/>
      <c r="GR188" s="41"/>
      <c r="GS188" s="41"/>
      <c r="GT188" s="41"/>
      <c r="GU188" s="41"/>
      <c r="GV188" s="41"/>
      <c r="GW188" s="41"/>
      <c r="GX188" s="41"/>
      <c r="GY188" s="41"/>
      <c r="GZ188" s="41"/>
      <c r="HA188" s="41"/>
      <c r="HB188" s="41"/>
      <c r="HC188" s="41"/>
      <c r="HD188" s="41"/>
      <c r="HE188" s="41"/>
      <c r="HF188" s="41"/>
      <c r="HG188" s="41"/>
      <c r="HH188" s="41"/>
      <c r="HI188" s="41"/>
      <c r="HJ188" s="41"/>
      <c r="HK188" s="41"/>
      <c r="HL188" s="41"/>
      <c r="HM188" s="41"/>
      <c r="HN188" s="41"/>
      <c r="HO188" s="41"/>
      <c r="HP188" s="41"/>
      <c r="HQ188" s="41"/>
      <c r="HR188" s="41"/>
      <c r="HS188" s="41"/>
      <c r="HT188" s="41"/>
      <c r="HU188" s="41"/>
      <c r="HV188" s="41"/>
      <c r="HW188" s="41"/>
      <c r="HX188" s="41"/>
      <c r="HY188" s="41"/>
      <c r="HZ188" s="41"/>
      <c r="IA188" s="41"/>
      <c r="IB188" s="41"/>
      <c r="IC188" s="41"/>
      <c r="ID188" s="41"/>
      <c r="IE188" s="41"/>
      <c r="IF188" s="41"/>
      <c r="IG188" s="41"/>
      <c r="IH188" s="41"/>
      <c r="II188" s="41"/>
      <c r="IJ188" s="41"/>
      <c r="IK188" s="41"/>
      <c r="IL188" s="41"/>
      <c r="IM188" s="41"/>
      <c r="IN188" s="41"/>
      <c r="IO188" s="41"/>
      <c r="IP188" s="41"/>
      <c r="IQ188" s="41"/>
      <c r="IR188" s="41"/>
      <c r="IS188" s="41"/>
      <c r="IT188" s="41"/>
    </row>
    <row r="189" spans="1:254" s="24" customFormat="1" x14ac:dyDescent="0.2">
      <c r="A189" s="21" t="s">
        <v>13</v>
      </c>
      <c r="B189" s="44">
        <v>0.68</v>
      </c>
      <c r="C189" s="77">
        <f t="shared" si="4"/>
        <v>15.067335425308864</v>
      </c>
      <c r="D189" s="78">
        <f t="shared" si="5"/>
        <v>6.7437545611343124</v>
      </c>
      <c r="E189" s="104">
        <v>16.0954327746751</v>
      </c>
      <c r="F189" s="104">
        <v>26.318595167119401</v>
      </c>
      <c r="G189" s="104">
        <v>24.094534017452499</v>
      </c>
      <c r="H189" s="104">
        <v>30.145982308305602</v>
      </c>
      <c r="I189" s="104">
        <v>13.402067876016099</v>
      </c>
      <c r="J189" s="104">
        <v>10.3866712320388</v>
      </c>
      <c r="K189" s="104">
        <v>18.437269576767601</v>
      </c>
      <c r="L189" s="104">
        <v>7.42600715700849</v>
      </c>
      <c r="M189" s="104">
        <v>15.127612731985799</v>
      </c>
      <c r="N189" s="104">
        <v>17.173435211181602</v>
      </c>
      <c r="O189" s="104">
        <v>22.886640780048399</v>
      </c>
      <c r="P189" s="104">
        <v>21.046719145804602</v>
      </c>
      <c r="Q189" s="104">
        <v>13.9976734681913</v>
      </c>
      <c r="R189" s="104">
        <v>8.3583190231148894</v>
      </c>
      <c r="S189" s="104">
        <v>12.355698424069701</v>
      </c>
      <c r="T189" s="104">
        <v>12.3019748223431</v>
      </c>
      <c r="U189" s="104">
        <v>18.901285760912501</v>
      </c>
      <c r="V189" s="104">
        <v>14.8621665587865</v>
      </c>
      <c r="W189" s="104">
        <v>19.794544333671201</v>
      </c>
      <c r="X189" s="104">
        <v>15.819424304437501</v>
      </c>
      <c r="Y189" s="104">
        <v>18.733643534396698</v>
      </c>
      <c r="Z189" s="104">
        <v>22.299060993453899</v>
      </c>
      <c r="AA189" s="104">
        <v>18.759617153726499</v>
      </c>
      <c r="AB189" s="104">
        <v>15.778784473461799</v>
      </c>
      <c r="AC189" s="104">
        <v>20.693232578582801</v>
      </c>
      <c r="AD189" s="104">
        <v>23.658468464050902</v>
      </c>
      <c r="AE189" s="104">
        <v>33.418282036757098</v>
      </c>
      <c r="AF189" s="104">
        <v>25.545340926916001</v>
      </c>
      <c r="AG189" s="104">
        <v>13.432627917937401</v>
      </c>
      <c r="AH189" s="104">
        <v>19.801999570254601</v>
      </c>
      <c r="AI189" s="104">
        <v>25.481873573781002</v>
      </c>
      <c r="AJ189" s="104">
        <v>13.6504135432337</v>
      </c>
      <c r="AK189" s="104">
        <v>9.6685779145572006</v>
      </c>
      <c r="AL189" s="104">
        <v>18.029234415259001</v>
      </c>
      <c r="AM189" s="104">
        <v>19.610079734249702</v>
      </c>
      <c r="AN189" s="104">
        <v>8.3808478729984408</v>
      </c>
      <c r="AO189" s="104">
        <v>8.0889640373013698</v>
      </c>
      <c r="AP189" s="104">
        <v>14.774106623271001</v>
      </c>
      <c r="AQ189" s="104">
        <v>9.4351195819553908</v>
      </c>
      <c r="AR189" s="104">
        <v>6.9656663029195496</v>
      </c>
      <c r="AS189" s="104">
        <v>11.9559450487983</v>
      </c>
      <c r="AT189" s="104">
        <v>21.385237746071098</v>
      </c>
      <c r="AU189" s="104">
        <v>16.006176070113</v>
      </c>
      <c r="AV189" s="104">
        <v>21.905685347690099</v>
      </c>
      <c r="AW189" s="104">
        <v>19.018737164426501</v>
      </c>
      <c r="AX189" s="104">
        <v>16.478037238967701</v>
      </c>
      <c r="AY189" s="104">
        <v>11.5440586541259</v>
      </c>
      <c r="AZ189" s="104">
        <v>8.5413521873476697</v>
      </c>
      <c r="BA189" s="104">
        <v>16.664667280889802</v>
      </c>
      <c r="BB189" s="104">
        <v>33.515781757822403</v>
      </c>
      <c r="BC189" s="104">
        <v>-1.39560282230377</v>
      </c>
      <c r="BD189" s="104">
        <v>1.1645599495994501</v>
      </c>
      <c r="BE189" s="104">
        <v>25.459240762513001</v>
      </c>
      <c r="BF189" s="104">
        <v>18.005097908559001</v>
      </c>
      <c r="BG189" s="104">
        <v>21.6390130634244</v>
      </c>
      <c r="BH189" s="104">
        <v>21.579607622722801</v>
      </c>
      <c r="BI189" s="104">
        <v>13.3836587035973</v>
      </c>
      <c r="BJ189" s="104">
        <v>15.619608671496</v>
      </c>
      <c r="BK189" s="104">
        <v>11.894316179619</v>
      </c>
      <c r="BL189" s="104">
        <v>7.5839283670111</v>
      </c>
      <c r="BM189" s="104">
        <v>10.7266731262207</v>
      </c>
      <c r="BN189" s="104">
        <v>17.368167257616001</v>
      </c>
      <c r="BO189" s="104">
        <v>10.974442464019599</v>
      </c>
      <c r="BP189" s="104">
        <v>19.717010769585102</v>
      </c>
      <c r="BQ189" s="104">
        <v>10.749705639391401</v>
      </c>
      <c r="BR189" s="104">
        <v>12.634073944169</v>
      </c>
      <c r="BS189" s="104">
        <v>0.132529010187005</v>
      </c>
      <c r="BT189" s="104">
        <v>11.178324952093799</v>
      </c>
      <c r="BU189" s="104">
        <v>7.3703525337963898</v>
      </c>
      <c r="BV189" s="104">
        <v>11.882733777735</v>
      </c>
      <c r="BW189" s="104">
        <v>9.8734362086960896</v>
      </c>
      <c r="BX189" s="104">
        <v>16.726681635738899</v>
      </c>
      <c r="BY189" s="104">
        <v>19.309433655071899</v>
      </c>
      <c r="BZ189" s="104">
        <v>15.083323119343801</v>
      </c>
      <c r="CA189" s="104">
        <v>14.929257747695001</v>
      </c>
      <c r="CB189" s="104">
        <v>18.257908959375801</v>
      </c>
      <c r="CC189" s="104">
        <v>21.461701534905298</v>
      </c>
      <c r="CD189" s="104">
        <v>25.296968910472302</v>
      </c>
      <c r="CE189" s="104">
        <v>18.904778569883501</v>
      </c>
      <c r="CF189" s="104">
        <v>19.884657618270701</v>
      </c>
      <c r="CG189" s="104">
        <v>19.5948329159046</v>
      </c>
      <c r="CH189" s="104">
        <v>24.5729540743197</v>
      </c>
      <c r="CI189" s="104">
        <v>7.0101103315833901</v>
      </c>
      <c r="CJ189" s="104">
        <v>8.7371610181296404</v>
      </c>
      <c r="CK189" s="104">
        <v>26.295901667951899</v>
      </c>
      <c r="CL189" s="104">
        <v>21.8456783415131</v>
      </c>
      <c r="CM189" s="104">
        <v>14.6407777864518</v>
      </c>
      <c r="CN189" s="104">
        <v>19.285027424906801</v>
      </c>
      <c r="CO189" s="104">
        <v>14.900262524908101</v>
      </c>
      <c r="CP189" s="104">
        <v>15.3723743544173</v>
      </c>
      <c r="CQ189" s="104">
        <v>12.7830833866602</v>
      </c>
      <c r="CR189" s="104">
        <v>21.125555537550799</v>
      </c>
      <c r="CS189" s="104">
        <v>4.8740541833158098</v>
      </c>
      <c r="CT189" s="104">
        <v>2.70286906901989</v>
      </c>
      <c r="CU189" s="104">
        <v>19.638165596231001</v>
      </c>
      <c r="CV189" s="104">
        <v>22.408821377788399</v>
      </c>
      <c r="CW189" s="104">
        <v>20.643413142668901</v>
      </c>
      <c r="CX189" s="104">
        <v>20.205536945911799</v>
      </c>
      <c r="CY189" s="104">
        <v>12.5343431825479</v>
      </c>
      <c r="CZ189" s="104">
        <v>14.666796684265099</v>
      </c>
      <c r="DA189" s="104">
        <v>17.2622047694325</v>
      </c>
      <c r="DB189" s="104">
        <v>24.442481454474699</v>
      </c>
      <c r="DC189" s="104">
        <v>3.9566786892497698</v>
      </c>
      <c r="DD189" s="104">
        <v>-4.2801757268416001</v>
      </c>
      <c r="DE189" s="104">
        <v>23.333530711215602</v>
      </c>
      <c r="DF189" s="104">
        <v>16.5541773158537</v>
      </c>
      <c r="DG189" s="104">
        <v>2.5225036904806402</v>
      </c>
      <c r="DH189" s="104">
        <v>8.2158356322095507</v>
      </c>
      <c r="DI189" s="104">
        <v>16.703439399538698</v>
      </c>
      <c r="DJ189" s="104">
        <v>5.8886090234970396</v>
      </c>
      <c r="DK189" s="104">
        <v>5.7218027221955596</v>
      </c>
      <c r="DL189" s="104">
        <v>4.96380643260781</v>
      </c>
      <c r="DM189" s="104">
        <v>12.1803256884129</v>
      </c>
      <c r="DN189" s="104">
        <v>12.701360752543399</v>
      </c>
      <c r="DO189" s="104">
        <v>2.9427257996075</v>
      </c>
      <c r="DP189" s="104">
        <v>3.7386054480597202</v>
      </c>
      <c r="DQ189" s="104">
        <v>9.8272182297588699</v>
      </c>
      <c r="DR189" s="104">
        <v>16.920998150152801</v>
      </c>
      <c r="DS189" s="104">
        <v>3.2349844496669098</v>
      </c>
      <c r="DT189" s="104">
        <v>5.9123930289400004</v>
      </c>
      <c r="DU189" s="104">
        <v>18.746618175660501</v>
      </c>
      <c r="DV189" s="104">
        <v>21.955994088431598</v>
      </c>
      <c r="DW189" s="104">
        <v>19.470950566766501</v>
      </c>
      <c r="DX189" s="104">
        <v>8.7364938621237105</v>
      </c>
      <c r="DY189" s="104">
        <v>19.524239382334699</v>
      </c>
      <c r="DZ189" s="104">
        <v>16.177840821689699</v>
      </c>
      <c r="EA189" s="104">
        <v>12.9084483506544</v>
      </c>
      <c r="EB189" s="104">
        <v>14.8862133220433</v>
      </c>
      <c r="EC189" s="104">
        <v>15.479312241479001</v>
      </c>
      <c r="ED189" s="104">
        <v>6.9153054828413998</v>
      </c>
      <c r="EE189" s="104">
        <v>25.9774095798847</v>
      </c>
      <c r="EF189" s="104">
        <v>22.1746255070925</v>
      </c>
      <c r="EG189" s="104">
        <v>13.2920063153255</v>
      </c>
      <c r="EH189" s="104">
        <v>14.1745695525124</v>
      </c>
      <c r="EI189" s="104">
        <v>8.2643710520237494</v>
      </c>
      <c r="EJ189" s="104">
        <v>17.612509109960602</v>
      </c>
      <c r="EK189" s="104">
        <v>24.215676841296201</v>
      </c>
      <c r="EL189" s="104">
        <v>26.807427164250999</v>
      </c>
      <c r="EM189" s="104">
        <v>7.4550195644791799</v>
      </c>
      <c r="EN189" s="104">
        <v>0.76991228574711701</v>
      </c>
      <c r="EO189" s="104">
        <v>15.8963045272241</v>
      </c>
      <c r="EP189" s="104">
        <v>19.851585547932601</v>
      </c>
      <c r="EQ189" s="104">
        <v>11.8659931621049</v>
      </c>
      <c r="ER189" s="104">
        <v>8.7098739017968203</v>
      </c>
      <c r="ES189" s="104">
        <v>13.247795977631201</v>
      </c>
      <c r="ET189" s="104">
        <v>8.7719089319425603</v>
      </c>
      <c r="EU189" s="104">
        <v>20.398900655605601</v>
      </c>
      <c r="EV189" s="104">
        <v>23.614020480042701</v>
      </c>
      <c r="EW189" s="104">
        <v>16.286372092073901</v>
      </c>
      <c r="EX189" s="104">
        <v>16.1057997490683</v>
      </c>
      <c r="EY189" s="104">
        <v>17.7337058360703</v>
      </c>
      <c r="EZ189" s="104">
        <v>13.1111300075159</v>
      </c>
      <c r="FA189" s="104">
        <v>18.412742523307699</v>
      </c>
      <c r="FB189" s="104">
        <v>13.364886530387</v>
      </c>
      <c r="FC189" s="104">
        <v>18.327844219855098</v>
      </c>
      <c r="FD189" s="104">
        <v>18.149189338583</v>
      </c>
      <c r="FE189" s="104">
        <v>16.231012095356299</v>
      </c>
      <c r="FF189" s="104">
        <v>15.513018082751801</v>
      </c>
      <c r="FG189" s="104">
        <v>11.8462735515334</v>
      </c>
      <c r="FH189" s="104">
        <v>8.9647728464845908</v>
      </c>
      <c r="FI189" s="104">
        <v>14.3130601559161</v>
      </c>
      <c r="FJ189" s="104">
        <v>10.231281585408899</v>
      </c>
      <c r="FK189" s="104">
        <v>10.969687443177699</v>
      </c>
      <c r="FL189" s="104">
        <v>7.1758799552917498</v>
      </c>
      <c r="FM189" s="104">
        <v>14.632462990773201</v>
      </c>
      <c r="FN189" s="104">
        <v>15.776745679982699</v>
      </c>
      <c r="FO189" s="41"/>
      <c r="FP189" s="41"/>
      <c r="FQ189" s="41"/>
      <c r="FR189" s="41"/>
      <c r="FS189" s="41"/>
      <c r="FT189" s="41"/>
      <c r="FU189" s="41"/>
      <c r="FV189" s="41"/>
      <c r="FW189" s="41"/>
      <c r="FX189" s="41"/>
      <c r="FY189" s="41"/>
      <c r="FZ189" s="41"/>
      <c r="GA189" s="41"/>
      <c r="GB189" s="41"/>
      <c r="GC189" s="41"/>
      <c r="GD189" s="41"/>
      <c r="GE189" s="41"/>
      <c r="GF189" s="41"/>
      <c r="GG189" s="41"/>
      <c r="GH189" s="41"/>
      <c r="GI189" s="41"/>
      <c r="GJ189" s="41"/>
      <c r="GK189" s="41"/>
      <c r="GL189" s="41"/>
      <c r="GM189" s="41"/>
      <c r="GN189" s="41"/>
      <c r="GO189" s="41"/>
      <c r="GP189" s="41"/>
      <c r="GQ189" s="41"/>
      <c r="GR189" s="41"/>
      <c r="GS189" s="41"/>
      <c r="GT189" s="41"/>
      <c r="GU189" s="41"/>
      <c r="GV189" s="41"/>
      <c r="GW189" s="41"/>
      <c r="GX189" s="41"/>
      <c r="GY189" s="41"/>
      <c r="GZ189" s="41"/>
      <c r="HA189" s="41"/>
      <c r="HB189" s="41"/>
      <c r="HC189" s="41"/>
      <c r="HD189" s="41"/>
      <c r="HE189" s="41"/>
      <c r="HF189" s="41"/>
      <c r="HG189" s="41"/>
      <c r="HH189" s="41"/>
      <c r="HI189" s="41"/>
      <c r="HJ189" s="41"/>
      <c r="HK189" s="41"/>
      <c r="HL189" s="41"/>
      <c r="HM189" s="41"/>
      <c r="HN189" s="41"/>
      <c r="HO189" s="41"/>
      <c r="HP189" s="41"/>
      <c r="HQ189" s="41"/>
      <c r="HR189" s="41"/>
      <c r="HS189" s="41"/>
      <c r="HT189" s="41"/>
      <c r="HU189" s="41"/>
      <c r="HV189" s="41"/>
      <c r="HW189" s="41"/>
      <c r="HX189" s="41"/>
      <c r="HY189" s="41"/>
      <c r="HZ189" s="41"/>
      <c r="IA189" s="41"/>
      <c r="IB189" s="41"/>
      <c r="IC189" s="41"/>
      <c r="ID189" s="41"/>
      <c r="IE189" s="41"/>
      <c r="IF189" s="41"/>
      <c r="IG189" s="41"/>
      <c r="IH189" s="41"/>
      <c r="II189" s="41"/>
      <c r="IJ189" s="41"/>
      <c r="IK189" s="41"/>
      <c r="IL189" s="41"/>
      <c r="IM189" s="41"/>
      <c r="IN189" s="41"/>
      <c r="IO189" s="41"/>
      <c r="IP189" s="41"/>
      <c r="IQ189" s="41"/>
      <c r="IR189" s="41"/>
      <c r="IS189" s="41"/>
      <c r="IT189" s="41"/>
    </row>
    <row r="190" spans="1:254" s="24" customFormat="1" x14ac:dyDescent="0.2">
      <c r="A190" s="21" t="s">
        <v>13</v>
      </c>
      <c r="B190" s="44">
        <v>0.7</v>
      </c>
      <c r="C190" s="77">
        <f t="shared" si="4"/>
        <v>18.927279171015822</v>
      </c>
      <c r="D190" s="78">
        <f t="shared" si="5"/>
        <v>6.6414492134642993</v>
      </c>
      <c r="E190" s="104">
        <v>20.501888417404398</v>
      </c>
      <c r="F190" s="104">
        <v>29.355983145979</v>
      </c>
      <c r="G190" s="104">
        <v>27.594883184391001</v>
      </c>
      <c r="H190" s="104">
        <v>33.558899875024302</v>
      </c>
      <c r="I190" s="104">
        <v>16.3523960113525</v>
      </c>
      <c r="J190" s="104">
        <v>14.3688414220632</v>
      </c>
      <c r="K190" s="104">
        <v>22.1663260070383</v>
      </c>
      <c r="L190" s="104">
        <v>11.2998695812741</v>
      </c>
      <c r="M190" s="104">
        <v>19.026051468966902</v>
      </c>
      <c r="N190" s="104">
        <v>20.493926150889202</v>
      </c>
      <c r="O190" s="104">
        <v>26.544250388312701</v>
      </c>
      <c r="P190" s="104">
        <v>24.2700263378097</v>
      </c>
      <c r="Q190" s="104">
        <v>18.1166920572504</v>
      </c>
      <c r="R190" s="104">
        <v>12.539464639757</v>
      </c>
      <c r="S190" s="104">
        <v>16.730588923379401</v>
      </c>
      <c r="T190" s="104">
        <v>14.2511723686645</v>
      </c>
      <c r="U190" s="104">
        <v>21.966819673105199</v>
      </c>
      <c r="V190" s="104">
        <v>18.4719331820855</v>
      </c>
      <c r="W190" s="104">
        <v>22.910231633450898</v>
      </c>
      <c r="X190" s="104">
        <v>18.174903550926</v>
      </c>
      <c r="Y190" s="104">
        <v>22.462725680871198</v>
      </c>
      <c r="Z190" s="104">
        <v>26.0639531639886</v>
      </c>
      <c r="AA190" s="104">
        <v>22.350552529631301</v>
      </c>
      <c r="AB190" s="104">
        <v>19.254689546521799</v>
      </c>
      <c r="AC190" s="104">
        <v>23.8744962092142</v>
      </c>
      <c r="AD190" s="104">
        <v>27.5193248509323</v>
      </c>
      <c r="AE190" s="104">
        <v>37.082991484298901</v>
      </c>
      <c r="AF190" s="104">
        <v>28.8156697537265</v>
      </c>
      <c r="AG190" s="104">
        <v>17.4024581495398</v>
      </c>
      <c r="AH190" s="104">
        <v>22.570173263549801</v>
      </c>
      <c r="AI190" s="104">
        <v>28.889269166161199</v>
      </c>
      <c r="AJ190" s="104">
        <v>18.0327428632771</v>
      </c>
      <c r="AK190" s="104">
        <v>14.316015841327401</v>
      </c>
      <c r="AL190" s="104">
        <v>21.927523838876201</v>
      </c>
      <c r="AM190" s="104">
        <v>23.6163032915061</v>
      </c>
      <c r="AN190" s="104">
        <v>12.8168371877219</v>
      </c>
      <c r="AO190" s="104">
        <v>11.3829895211845</v>
      </c>
      <c r="AP190" s="104">
        <v>18.153000533620101</v>
      </c>
      <c r="AQ190" s="104">
        <v>13.0172896334798</v>
      </c>
      <c r="AR190" s="104">
        <v>11.085729945779301</v>
      </c>
      <c r="AS190" s="104">
        <v>15.653734395894499</v>
      </c>
      <c r="AT190" s="104">
        <v>25.680840827600999</v>
      </c>
      <c r="AU190" s="104">
        <v>19.9995664779983</v>
      </c>
      <c r="AV190" s="104">
        <v>25.512547358151899</v>
      </c>
      <c r="AW190" s="104">
        <v>23.1959438323975</v>
      </c>
      <c r="AX190" s="104">
        <v>20.363517761230501</v>
      </c>
      <c r="AY190" s="104">
        <v>16.1232916676991</v>
      </c>
      <c r="AZ190" s="104">
        <v>12.809161659373</v>
      </c>
      <c r="BA190" s="104">
        <v>20.655913451301199</v>
      </c>
      <c r="BB190" s="104">
        <v>36.934030438234899</v>
      </c>
      <c r="BC190" s="104">
        <v>3.60774948694502</v>
      </c>
      <c r="BD190" s="104">
        <v>5.4603461194133498</v>
      </c>
      <c r="BE190" s="104">
        <v>30.1031828658184</v>
      </c>
      <c r="BF190" s="104">
        <v>22.275120725717599</v>
      </c>
      <c r="BG190" s="104">
        <v>24.844293053039699</v>
      </c>
      <c r="BH190" s="104">
        <v>25.156184028571001</v>
      </c>
      <c r="BI190" s="104">
        <v>16.567009244365</v>
      </c>
      <c r="BJ190" s="104">
        <v>19.4505811841358</v>
      </c>
      <c r="BK190" s="104">
        <v>15.9631814636196</v>
      </c>
      <c r="BL190" s="104">
        <v>11.7037183696686</v>
      </c>
      <c r="BM190" s="104">
        <v>15.6537854428615</v>
      </c>
      <c r="BN190" s="104">
        <v>21.185630426482302</v>
      </c>
      <c r="BO190" s="104">
        <v>14.6361076442242</v>
      </c>
      <c r="BP190" s="104">
        <v>23.420619268539401</v>
      </c>
      <c r="BQ190" s="104">
        <v>14.7594191083769</v>
      </c>
      <c r="BR190" s="104">
        <v>16.424265670713002</v>
      </c>
      <c r="BS190" s="104">
        <v>3.9158478374457801</v>
      </c>
      <c r="BT190" s="104">
        <v>14.730113094069299</v>
      </c>
      <c r="BU190" s="104">
        <v>11.883833429479299</v>
      </c>
      <c r="BV190" s="104">
        <v>15.882228196027301</v>
      </c>
      <c r="BW190" s="104">
        <v>12.3533396652298</v>
      </c>
      <c r="BX190" s="104">
        <v>19.1507535200554</v>
      </c>
      <c r="BY190" s="104">
        <v>24.8769855499268</v>
      </c>
      <c r="BZ190" s="104">
        <v>20.531446002595601</v>
      </c>
      <c r="CA190" s="104">
        <v>18.754080627643301</v>
      </c>
      <c r="CB190" s="104">
        <v>22.827213484845601</v>
      </c>
      <c r="CC190" s="104">
        <v>25.943043844854699</v>
      </c>
      <c r="CD190" s="104">
        <v>28.905947995184</v>
      </c>
      <c r="CE190" s="104">
        <v>23.467584702864102</v>
      </c>
      <c r="CF190" s="104">
        <v>24.295948028564499</v>
      </c>
      <c r="CG190" s="104">
        <v>23.848689444814099</v>
      </c>
      <c r="CH190" s="104">
        <v>29.520243310568699</v>
      </c>
      <c r="CI190" s="104">
        <v>11.457581526911399</v>
      </c>
      <c r="CJ190" s="104">
        <v>12.757711645241701</v>
      </c>
      <c r="CK190" s="104">
        <v>29.4873760184053</v>
      </c>
      <c r="CL190" s="104">
        <v>25.061285018920898</v>
      </c>
      <c r="CM190" s="104">
        <v>18.959439122946399</v>
      </c>
      <c r="CN190" s="104">
        <v>23.380107623302301</v>
      </c>
      <c r="CO190" s="104">
        <v>17.084557835591699</v>
      </c>
      <c r="CP190" s="104">
        <v>19.161705179397899</v>
      </c>
      <c r="CQ190" s="104">
        <v>16.9670883193786</v>
      </c>
      <c r="CR190" s="104">
        <v>25.530666028515299</v>
      </c>
      <c r="CS190" s="104">
        <v>8.7254514245773702</v>
      </c>
      <c r="CT190" s="104">
        <v>7.5695257186889702</v>
      </c>
      <c r="CU190" s="104">
        <v>22.719536780496799</v>
      </c>
      <c r="CV190" s="104">
        <v>25.442873738359101</v>
      </c>
      <c r="CW190" s="104">
        <v>24.288479674178301</v>
      </c>
      <c r="CX190" s="104">
        <v>24.624322553195999</v>
      </c>
      <c r="CY190" s="104">
        <v>16.423839388591599</v>
      </c>
      <c r="CZ190" s="104">
        <v>18.1034072962854</v>
      </c>
      <c r="DA190" s="104">
        <v>19.789006867919099</v>
      </c>
      <c r="DB190" s="104">
        <v>27.266490099391401</v>
      </c>
      <c r="DC190" s="104">
        <v>6.8682971578943599</v>
      </c>
      <c r="DD190" s="104">
        <v>-0.25699308514594998</v>
      </c>
      <c r="DE190" s="104">
        <v>26.700942774407999</v>
      </c>
      <c r="DF190" s="104">
        <v>20.414129512997999</v>
      </c>
      <c r="DG190" s="104">
        <v>6.48593997955322</v>
      </c>
      <c r="DH190" s="104">
        <v>11.8578863690235</v>
      </c>
      <c r="DI190" s="104">
        <v>21.395590815319899</v>
      </c>
      <c r="DJ190" s="104">
        <v>11.3254261902745</v>
      </c>
      <c r="DK190" s="104">
        <v>9.1844955274189601</v>
      </c>
      <c r="DL190" s="104">
        <v>8.2305883448420794</v>
      </c>
      <c r="DM190" s="104">
        <v>15.6465515885884</v>
      </c>
      <c r="DN190" s="104">
        <v>16.540308094832199</v>
      </c>
      <c r="DO190" s="104">
        <v>6.3445459998195997</v>
      </c>
      <c r="DP190" s="104">
        <v>7.4000229105845596</v>
      </c>
      <c r="DQ190" s="104">
        <v>13.4573533856318</v>
      </c>
      <c r="DR190" s="104">
        <v>20.784946063707</v>
      </c>
      <c r="DS190" s="104">
        <v>7.5895334106710299</v>
      </c>
      <c r="DT190" s="104">
        <v>9.7639493267555704</v>
      </c>
      <c r="DU190" s="104">
        <v>22.278528414480899</v>
      </c>
      <c r="DV190" s="104">
        <v>25.420272603411</v>
      </c>
      <c r="DW190" s="104">
        <v>23.125932705398402</v>
      </c>
      <c r="DX190" s="104">
        <v>14.0921348959477</v>
      </c>
      <c r="DY190" s="104">
        <v>24.4746303156731</v>
      </c>
      <c r="DZ190" s="104">
        <v>21.068534380506801</v>
      </c>
      <c r="EA190" s="104">
        <v>17.094796225387</v>
      </c>
      <c r="EB190" s="104">
        <v>18.384249918330902</v>
      </c>
      <c r="EC190" s="104">
        <v>20.546157295053899</v>
      </c>
      <c r="ED190" s="104">
        <v>11.569253899028199</v>
      </c>
      <c r="EE190" s="104">
        <v>28.9698540418009</v>
      </c>
      <c r="EF190" s="104">
        <v>25.3193432902338</v>
      </c>
      <c r="EG190" s="104">
        <v>16.3147699929144</v>
      </c>
      <c r="EH190" s="104">
        <v>17.480583018237802</v>
      </c>
      <c r="EI190" s="104">
        <v>13.104852848425001</v>
      </c>
      <c r="EJ190" s="104">
        <v>22.590566330477699</v>
      </c>
      <c r="EK190" s="104">
        <v>28.876200189146399</v>
      </c>
      <c r="EL190" s="104">
        <v>30.7189292874003</v>
      </c>
      <c r="EM190" s="104">
        <v>12.3051984712306</v>
      </c>
      <c r="EN190" s="104">
        <v>5.6680434657680596</v>
      </c>
      <c r="EO190" s="104">
        <v>19.886318206787099</v>
      </c>
      <c r="EP190" s="104">
        <v>23.299158096313501</v>
      </c>
      <c r="EQ190" s="104">
        <v>15.7609351741793</v>
      </c>
      <c r="ER190" s="104">
        <v>12.297416115896601</v>
      </c>
      <c r="ES190" s="104">
        <v>17.203750939918201</v>
      </c>
      <c r="ET190" s="104">
        <v>12.197015293677801</v>
      </c>
      <c r="EU190" s="104">
        <v>24.448339115389199</v>
      </c>
      <c r="EV190" s="104">
        <v>26.4445655434216</v>
      </c>
      <c r="EW190" s="104">
        <v>20.606561508195501</v>
      </c>
      <c r="EX190" s="104">
        <v>20.1867991050153</v>
      </c>
      <c r="EY190" s="104">
        <v>22.138123143258898</v>
      </c>
      <c r="EZ190" s="104">
        <v>17.164829058446902</v>
      </c>
      <c r="FA190" s="104">
        <v>23.045888865835099</v>
      </c>
      <c r="FB190" s="104">
        <v>18.337397312474799</v>
      </c>
      <c r="FC190" s="104">
        <v>21.6310938153769</v>
      </c>
      <c r="FD190" s="104">
        <v>22.016993463995401</v>
      </c>
      <c r="FE190" s="104">
        <v>20.1038118268437</v>
      </c>
      <c r="FF190" s="104">
        <v>19.435769743312601</v>
      </c>
      <c r="FG190" s="104">
        <v>14.7692849288528</v>
      </c>
      <c r="FH190" s="104">
        <v>12.267127983607899</v>
      </c>
      <c r="FI190" s="104">
        <v>18.852868818813899</v>
      </c>
      <c r="FJ190" s="104">
        <v>14.406193611818001</v>
      </c>
      <c r="FK190" s="104">
        <v>13.8128555564621</v>
      </c>
      <c r="FL190" s="104">
        <v>10.360196113586399</v>
      </c>
      <c r="FM190" s="104">
        <v>19.232023259722201</v>
      </c>
      <c r="FN190" s="104">
        <v>19.729302790224999</v>
      </c>
      <c r="FO190" s="41"/>
      <c r="FP190" s="41"/>
      <c r="FQ190" s="41"/>
      <c r="FR190" s="41"/>
      <c r="FS190" s="41"/>
      <c r="FT190" s="41"/>
      <c r="FU190" s="41"/>
      <c r="FV190" s="41"/>
      <c r="FW190" s="41"/>
      <c r="FX190" s="41"/>
      <c r="FY190" s="41"/>
      <c r="FZ190" s="41"/>
      <c r="GA190" s="41"/>
      <c r="GB190" s="41"/>
      <c r="GC190" s="41"/>
      <c r="GD190" s="41"/>
      <c r="GE190" s="41"/>
      <c r="GF190" s="41"/>
      <c r="GG190" s="41"/>
      <c r="GH190" s="41"/>
      <c r="GI190" s="41"/>
      <c r="GJ190" s="41"/>
      <c r="GK190" s="41"/>
      <c r="GL190" s="41"/>
      <c r="GM190" s="41"/>
      <c r="GN190" s="41"/>
      <c r="GO190" s="41"/>
      <c r="GP190" s="41"/>
      <c r="GQ190" s="41"/>
      <c r="GR190" s="41"/>
      <c r="GS190" s="41"/>
      <c r="GT190" s="41"/>
      <c r="GU190" s="41"/>
      <c r="GV190" s="41"/>
      <c r="GW190" s="41"/>
      <c r="GX190" s="41"/>
      <c r="GY190" s="41"/>
      <c r="GZ190" s="41"/>
      <c r="HA190" s="41"/>
      <c r="HB190" s="41"/>
      <c r="HC190" s="41"/>
      <c r="HD190" s="41"/>
      <c r="HE190" s="41"/>
      <c r="HF190" s="41"/>
      <c r="HG190" s="41"/>
      <c r="HH190" s="41"/>
      <c r="HI190" s="41"/>
      <c r="HJ190" s="41"/>
      <c r="HK190" s="41"/>
      <c r="HL190" s="41"/>
      <c r="HM190" s="41"/>
      <c r="HN190" s="41"/>
      <c r="HO190" s="41"/>
      <c r="HP190" s="41"/>
      <c r="HQ190" s="41"/>
      <c r="HR190" s="41"/>
      <c r="HS190" s="41"/>
      <c r="HT190" s="41"/>
      <c r="HU190" s="41"/>
      <c r="HV190" s="41"/>
      <c r="HW190" s="41"/>
      <c r="HX190" s="41"/>
      <c r="HY190" s="41"/>
      <c r="HZ190" s="41"/>
      <c r="IA190" s="41"/>
      <c r="IB190" s="41"/>
      <c r="IC190" s="41"/>
      <c r="ID190" s="41"/>
      <c r="IE190" s="41"/>
      <c r="IF190" s="41"/>
      <c r="IG190" s="41"/>
      <c r="IH190" s="41"/>
      <c r="II190" s="41"/>
      <c r="IJ190" s="41"/>
      <c r="IK190" s="41"/>
      <c r="IL190" s="41"/>
      <c r="IM190" s="41"/>
      <c r="IN190" s="41"/>
      <c r="IO190" s="41"/>
      <c r="IP190" s="41"/>
      <c r="IQ190" s="41"/>
      <c r="IR190" s="41"/>
      <c r="IS190" s="41"/>
      <c r="IT190" s="41"/>
    </row>
    <row r="191" spans="1:254" s="24" customFormat="1" x14ac:dyDescent="0.2">
      <c r="A191" s="21" t="s">
        <v>13</v>
      </c>
      <c r="B191" s="44">
        <v>0.72</v>
      </c>
      <c r="C191" s="77">
        <f t="shared" si="4"/>
        <v>22.483633439055463</v>
      </c>
      <c r="D191" s="78">
        <f t="shared" si="5"/>
        <v>6.5524677051544318</v>
      </c>
      <c r="E191" s="104">
        <v>24.5787159239777</v>
      </c>
      <c r="F191" s="104">
        <v>31.882961213107599</v>
      </c>
      <c r="G191" s="104">
        <v>30.983106019199901</v>
      </c>
      <c r="H191" s="104">
        <v>36.194792824886797</v>
      </c>
      <c r="I191" s="104">
        <v>18.699660652486799</v>
      </c>
      <c r="J191" s="104">
        <v>18.070368296895499</v>
      </c>
      <c r="K191" s="104">
        <v>25.3740007110809</v>
      </c>
      <c r="L191" s="104">
        <v>15.724270361413</v>
      </c>
      <c r="M191" s="104">
        <v>22.408025635339001</v>
      </c>
      <c r="N191" s="104">
        <v>23.558252334594702</v>
      </c>
      <c r="O191" s="104">
        <v>30.173465091408001</v>
      </c>
      <c r="P191" s="104">
        <v>27.280184821864701</v>
      </c>
      <c r="Q191" s="104">
        <v>21.8502047282239</v>
      </c>
      <c r="R191" s="104">
        <v>16.564073126163301</v>
      </c>
      <c r="S191" s="104">
        <v>20.024163875782001</v>
      </c>
      <c r="T191" s="104">
        <v>15.929894782468301</v>
      </c>
      <c r="U191" s="104">
        <v>24.890527504030501</v>
      </c>
      <c r="V191" s="104">
        <v>21.921532679447701</v>
      </c>
      <c r="W191" s="104">
        <v>25.8751932421271</v>
      </c>
      <c r="X191" s="104">
        <v>20.658049097084302</v>
      </c>
      <c r="Y191" s="104">
        <v>25.7923249065521</v>
      </c>
      <c r="Z191" s="104">
        <v>29.4216593409745</v>
      </c>
      <c r="AA191" s="104">
        <v>25.5971488656626</v>
      </c>
      <c r="AB191" s="104">
        <v>22.525364718442798</v>
      </c>
      <c r="AC191" s="104">
        <v>26.9297162522526</v>
      </c>
      <c r="AD191" s="104">
        <v>31.241006194315901</v>
      </c>
      <c r="AE191" s="104">
        <v>40.3389189012874</v>
      </c>
      <c r="AF191" s="104">
        <v>31.8073298760124</v>
      </c>
      <c r="AG191" s="104">
        <v>21.3114377005754</v>
      </c>
      <c r="AH191" s="104">
        <v>25.065097589989801</v>
      </c>
      <c r="AI191" s="104">
        <v>31.699400264318299</v>
      </c>
      <c r="AJ191" s="104">
        <v>22.028993880975001</v>
      </c>
      <c r="AK191" s="104">
        <v>18.529031866766001</v>
      </c>
      <c r="AL191" s="104">
        <v>25.7012024314947</v>
      </c>
      <c r="AM191" s="104">
        <v>27.0916628733066</v>
      </c>
      <c r="AN191" s="104">
        <v>16.564410577449099</v>
      </c>
      <c r="AO191" s="104">
        <v>14.609362184195501</v>
      </c>
      <c r="AP191" s="104">
        <v>21.4150253552558</v>
      </c>
      <c r="AQ191" s="104">
        <v>16.310166170696998</v>
      </c>
      <c r="AR191" s="104">
        <v>14.766974232230501</v>
      </c>
      <c r="AS191" s="104">
        <v>19.327335434365601</v>
      </c>
      <c r="AT191" s="104">
        <v>29.583547878080999</v>
      </c>
      <c r="AU191" s="104">
        <v>23.946578511546299</v>
      </c>
      <c r="AV191" s="104">
        <v>28.7686650161986</v>
      </c>
      <c r="AW191" s="104">
        <v>27.045078832816699</v>
      </c>
      <c r="AX191" s="104">
        <v>24.027968697182001</v>
      </c>
      <c r="AY191" s="104">
        <v>20.349069826928801</v>
      </c>
      <c r="AZ191" s="104">
        <v>16.826940045186799</v>
      </c>
      <c r="BA191" s="104">
        <v>24.332695617411801</v>
      </c>
      <c r="BB191" s="104">
        <v>39.991245962950799</v>
      </c>
      <c r="BC191" s="104">
        <v>8.6805305480956996</v>
      </c>
      <c r="BD191" s="104">
        <v>9.2689680931993905</v>
      </c>
      <c r="BE191" s="104">
        <v>33.846010288001601</v>
      </c>
      <c r="BF191" s="104">
        <v>26.707455935850199</v>
      </c>
      <c r="BG191" s="104">
        <v>27.793038079365001</v>
      </c>
      <c r="BH191" s="104">
        <v>28.038273636592901</v>
      </c>
      <c r="BI191" s="104">
        <v>19.702717691400998</v>
      </c>
      <c r="BJ191" s="104">
        <v>23.211005166755498</v>
      </c>
      <c r="BK191" s="104">
        <v>19.618675092003599</v>
      </c>
      <c r="BL191" s="104">
        <v>15.7533853310527</v>
      </c>
      <c r="BM191" s="104">
        <v>20.387882232666001</v>
      </c>
      <c r="BN191" s="104">
        <v>24.731110768830298</v>
      </c>
      <c r="BO191" s="104">
        <v>18.114517896766799</v>
      </c>
      <c r="BP191" s="104">
        <v>26.874623999227399</v>
      </c>
      <c r="BQ191" s="104">
        <v>18.368995306706001</v>
      </c>
      <c r="BR191" s="104">
        <v>19.897612178046</v>
      </c>
      <c r="BS191" s="104">
        <v>7.7630106239606604</v>
      </c>
      <c r="BT191" s="104">
        <v>17.7906671456699</v>
      </c>
      <c r="BU191" s="104">
        <v>16.1748389545047</v>
      </c>
      <c r="BV191" s="104">
        <v>19.655354555842401</v>
      </c>
      <c r="BW191" s="104">
        <v>14.813552552521699</v>
      </c>
      <c r="BX191" s="104">
        <v>21.084435724006301</v>
      </c>
      <c r="BY191" s="104">
        <v>29.835627290431699</v>
      </c>
      <c r="BZ191" s="104">
        <v>25.541853550665</v>
      </c>
      <c r="CA191" s="104">
        <v>22.300063654952201</v>
      </c>
      <c r="CB191" s="104">
        <v>26.9155049748233</v>
      </c>
      <c r="CC191" s="104">
        <v>30.171463316472899</v>
      </c>
      <c r="CD191" s="104">
        <v>32.1675583887247</v>
      </c>
      <c r="CE191" s="104">
        <v>27.331273964348799</v>
      </c>
      <c r="CF191" s="104">
        <v>28.281728945477798</v>
      </c>
      <c r="CG191" s="104">
        <v>27.806547385618199</v>
      </c>
      <c r="CH191" s="104">
        <v>34.234616598348197</v>
      </c>
      <c r="CI191" s="104">
        <v>15.8655060178287</v>
      </c>
      <c r="CJ191" s="104">
        <v>16.627115530330901</v>
      </c>
      <c r="CK191" s="104">
        <v>32.343075077696703</v>
      </c>
      <c r="CL191" s="104">
        <v>27.832652657884701</v>
      </c>
      <c r="CM191" s="104">
        <v>22.619081815807</v>
      </c>
      <c r="CN191" s="104">
        <v>27.198645877377299</v>
      </c>
      <c r="CO191" s="104">
        <v>19.064134331904299</v>
      </c>
      <c r="CP191" s="104">
        <v>22.537659233100801</v>
      </c>
      <c r="CQ191" s="104">
        <v>21.1862049190342</v>
      </c>
      <c r="CR191" s="104">
        <v>29.796473240328901</v>
      </c>
      <c r="CS191" s="104">
        <v>11.810175396717201</v>
      </c>
      <c r="CT191" s="104">
        <v>12.1146650757212</v>
      </c>
      <c r="CU191" s="104">
        <v>25.686454228046902</v>
      </c>
      <c r="CV191" s="104">
        <v>28.126386389258901</v>
      </c>
      <c r="CW191" s="104">
        <v>27.943656632813401</v>
      </c>
      <c r="CX191" s="104">
        <v>28.5638264441301</v>
      </c>
      <c r="CY191" s="104">
        <v>20.191614968343199</v>
      </c>
      <c r="CZ191" s="104">
        <v>21.353258132934599</v>
      </c>
      <c r="DA191" s="104">
        <v>22.7123628143834</v>
      </c>
      <c r="DB191" s="104">
        <v>29.9282629116463</v>
      </c>
      <c r="DC191" s="104">
        <v>8.8468909396953492</v>
      </c>
      <c r="DD191" s="104">
        <v>3.3585768808735401</v>
      </c>
      <c r="DE191" s="104">
        <v>29.590515316578099</v>
      </c>
      <c r="DF191" s="104">
        <v>24.101479231654999</v>
      </c>
      <c r="DG191" s="104">
        <v>10.434702998630801</v>
      </c>
      <c r="DH191" s="104">
        <v>15.464145856764601</v>
      </c>
      <c r="DI191" s="104">
        <v>24.993758430282298</v>
      </c>
      <c r="DJ191" s="104">
        <v>17.146318811950501</v>
      </c>
      <c r="DK191" s="104">
        <v>12.6837376723575</v>
      </c>
      <c r="DL191" s="104">
        <v>11.5728220021503</v>
      </c>
      <c r="DM191" s="104">
        <v>18.587466225013799</v>
      </c>
      <c r="DN191" s="104">
        <v>19.902971596827602</v>
      </c>
      <c r="DO191" s="104">
        <v>9.2831484622892795</v>
      </c>
      <c r="DP191" s="104">
        <v>10.778199925965099</v>
      </c>
      <c r="DQ191" s="104">
        <v>17.003740357032701</v>
      </c>
      <c r="DR191" s="104">
        <v>24.257999666505999</v>
      </c>
      <c r="DS191" s="104">
        <v>12.1197713996751</v>
      </c>
      <c r="DT191" s="104">
        <v>13.345051682194001</v>
      </c>
      <c r="DU191" s="104">
        <v>25.451859696753999</v>
      </c>
      <c r="DV191" s="104">
        <v>29.111250268525399</v>
      </c>
      <c r="DW191" s="104">
        <v>26.005023726618301</v>
      </c>
      <c r="DX191" s="104">
        <v>18.944912949548598</v>
      </c>
      <c r="DY191" s="104">
        <v>29.067991368212301</v>
      </c>
      <c r="DZ191" s="104">
        <v>25.605758695276599</v>
      </c>
      <c r="EA191" s="104">
        <v>21.077140635401701</v>
      </c>
      <c r="EB191" s="104">
        <v>21.738521691574999</v>
      </c>
      <c r="EC191" s="104">
        <v>25.077588060212499</v>
      </c>
      <c r="ED191" s="104">
        <v>15.9189017204276</v>
      </c>
      <c r="EE191" s="104">
        <v>31.767964574868799</v>
      </c>
      <c r="EF191" s="104">
        <v>28.227654110562099</v>
      </c>
      <c r="EG191" s="104">
        <v>19.2051651785644</v>
      </c>
      <c r="EH191" s="104">
        <v>20.6598713615534</v>
      </c>
      <c r="EI191" s="104">
        <v>17.8121835965317</v>
      </c>
      <c r="EJ191" s="104">
        <v>27.1206073802419</v>
      </c>
      <c r="EK191" s="104">
        <v>33.209697796060802</v>
      </c>
      <c r="EL191" s="104">
        <v>33.900959857482299</v>
      </c>
      <c r="EM191" s="104">
        <v>16.412524946383101</v>
      </c>
      <c r="EN191" s="104">
        <v>10.3711034920139</v>
      </c>
      <c r="EO191" s="104">
        <v>23.813322876776201</v>
      </c>
      <c r="EP191" s="104">
        <v>26.607269499123099</v>
      </c>
      <c r="EQ191" s="104">
        <v>19.126989120423701</v>
      </c>
      <c r="ER191" s="104">
        <v>15.5742019457421</v>
      </c>
      <c r="ES191" s="104">
        <v>20.824307455864101</v>
      </c>
      <c r="ET191" s="104">
        <v>15.3199436121016</v>
      </c>
      <c r="EU191" s="104">
        <v>28.156675030835501</v>
      </c>
      <c r="EV191" s="104">
        <v>28.851067045274998</v>
      </c>
      <c r="EW191" s="104">
        <v>24.631680534621999</v>
      </c>
      <c r="EX191" s="104">
        <v>24.227916808386599</v>
      </c>
      <c r="EY191" s="104">
        <v>26.1617080789505</v>
      </c>
      <c r="EZ191" s="104">
        <v>20.801692930376401</v>
      </c>
      <c r="FA191" s="104">
        <v>27.095050991867499</v>
      </c>
      <c r="FB191" s="104">
        <v>22.832390432814702</v>
      </c>
      <c r="FC191" s="104">
        <v>24.634723273960301</v>
      </c>
      <c r="FD191" s="104">
        <v>25.626507589021401</v>
      </c>
      <c r="FE191" s="104">
        <v>23.637493106692698</v>
      </c>
      <c r="FF191" s="104">
        <v>23.142215976443001</v>
      </c>
      <c r="FG191" s="104">
        <v>17.462958896491799</v>
      </c>
      <c r="FH191" s="104">
        <v>15.2790132921611</v>
      </c>
      <c r="FI191" s="104">
        <v>22.674679585936701</v>
      </c>
      <c r="FJ191" s="104">
        <v>18.162512949326501</v>
      </c>
      <c r="FK191" s="104">
        <v>16.337825123471902</v>
      </c>
      <c r="FL191" s="104">
        <v>13.323117256164601</v>
      </c>
      <c r="FM191" s="104">
        <v>23.1581792124407</v>
      </c>
      <c r="FN191" s="104">
        <v>22.7108152014595</v>
      </c>
      <c r="FO191" s="41"/>
      <c r="FP191" s="41"/>
      <c r="FQ191" s="41"/>
      <c r="FR191" s="41"/>
      <c r="FS191" s="41"/>
      <c r="FT191" s="41"/>
      <c r="FU191" s="41"/>
      <c r="FV191" s="41"/>
      <c r="FW191" s="41"/>
      <c r="FX191" s="41"/>
      <c r="FY191" s="41"/>
      <c r="FZ191" s="41"/>
      <c r="GA191" s="41"/>
      <c r="GB191" s="41"/>
      <c r="GC191" s="41"/>
      <c r="GD191" s="41"/>
      <c r="GE191" s="41"/>
      <c r="GF191" s="41"/>
      <c r="GG191" s="41"/>
      <c r="GH191" s="41"/>
      <c r="GI191" s="41"/>
      <c r="GJ191" s="41"/>
      <c r="GK191" s="41"/>
      <c r="GL191" s="41"/>
      <c r="GM191" s="41"/>
      <c r="GN191" s="41"/>
      <c r="GO191" s="41"/>
      <c r="GP191" s="41"/>
      <c r="GQ191" s="41"/>
      <c r="GR191" s="41"/>
      <c r="GS191" s="41"/>
      <c r="GT191" s="41"/>
      <c r="GU191" s="41"/>
      <c r="GV191" s="41"/>
      <c r="GW191" s="41"/>
      <c r="GX191" s="41"/>
      <c r="GY191" s="41"/>
      <c r="GZ191" s="41"/>
      <c r="HA191" s="41"/>
      <c r="HB191" s="41"/>
      <c r="HC191" s="41"/>
      <c r="HD191" s="41"/>
      <c r="HE191" s="41"/>
      <c r="HF191" s="41"/>
      <c r="HG191" s="41"/>
      <c r="HH191" s="41"/>
      <c r="HI191" s="41"/>
      <c r="HJ191" s="41"/>
      <c r="HK191" s="41"/>
      <c r="HL191" s="41"/>
      <c r="HM191" s="41"/>
      <c r="HN191" s="41"/>
      <c r="HO191" s="41"/>
      <c r="HP191" s="41"/>
      <c r="HQ191" s="41"/>
      <c r="HR191" s="41"/>
      <c r="HS191" s="41"/>
      <c r="HT191" s="41"/>
      <c r="HU191" s="41"/>
      <c r="HV191" s="41"/>
      <c r="HW191" s="41"/>
      <c r="HX191" s="41"/>
      <c r="HY191" s="41"/>
      <c r="HZ191" s="41"/>
      <c r="IA191" s="41"/>
      <c r="IB191" s="41"/>
      <c r="IC191" s="41"/>
      <c r="ID191" s="41"/>
      <c r="IE191" s="41"/>
      <c r="IF191" s="41"/>
      <c r="IG191" s="41"/>
      <c r="IH191" s="41"/>
      <c r="II191" s="41"/>
      <c r="IJ191" s="41"/>
      <c r="IK191" s="41"/>
      <c r="IL191" s="41"/>
      <c r="IM191" s="41"/>
      <c r="IN191" s="41"/>
      <c r="IO191" s="41"/>
      <c r="IP191" s="41"/>
      <c r="IQ191" s="41"/>
      <c r="IR191" s="41"/>
      <c r="IS191" s="41"/>
      <c r="IT191" s="41"/>
    </row>
    <row r="192" spans="1:254" s="24" customFormat="1" x14ac:dyDescent="0.2">
      <c r="A192" s="21" t="s">
        <v>13</v>
      </c>
      <c r="B192" s="44">
        <v>0.74</v>
      </c>
      <c r="C192" s="77">
        <f t="shared" si="4"/>
        <v>25.676666193242159</v>
      </c>
      <c r="D192" s="78">
        <f t="shared" si="5"/>
        <v>6.4755916648203558</v>
      </c>
      <c r="E192" s="104">
        <v>28.101794721446701</v>
      </c>
      <c r="F192" s="104">
        <v>34.010233183974499</v>
      </c>
      <c r="G192" s="104">
        <v>33.789041625787497</v>
      </c>
      <c r="H192" s="104">
        <v>38.254515989031901</v>
      </c>
      <c r="I192" s="104">
        <v>20.647900815156898</v>
      </c>
      <c r="J192" s="104">
        <v>21.3903849598702</v>
      </c>
      <c r="K192" s="104">
        <v>28.0273068012742</v>
      </c>
      <c r="L192" s="104">
        <v>20.135240716954399</v>
      </c>
      <c r="M192" s="104">
        <v>25.219670354856301</v>
      </c>
      <c r="N192" s="104">
        <v>26.419757668163701</v>
      </c>
      <c r="O192" s="104">
        <v>33.5052750058816</v>
      </c>
      <c r="P192" s="104">
        <v>30.344231064809598</v>
      </c>
      <c r="Q192" s="104">
        <v>25.178045287844199</v>
      </c>
      <c r="R192" s="104">
        <v>20.2928331244667</v>
      </c>
      <c r="S192" s="104">
        <v>22.382459282107</v>
      </c>
      <c r="T192" s="104">
        <v>17.337634288048701</v>
      </c>
      <c r="U192" s="104">
        <v>27.656396557656599</v>
      </c>
      <c r="V192" s="104">
        <v>25.010625716963801</v>
      </c>
      <c r="W192" s="104">
        <v>28.700435550364801</v>
      </c>
      <c r="X192" s="104">
        <v>23.355605930690601</v>
      </c>
      <c r="Y192" s="104">
        <v>28.7487988080691</v>
      </c>
      <c r="Z192" s="104">
        <v>32.286033228500003</v>
      </c>
      <c r="AA192" s="104">
        <v>28.549427735251101</v>
      </c>
      <c r="AB192" s="104">
        <v>25.584457662847701</v>
      </c>
      <c r="AC192" s="104">
        <v>29.8543782102481</v>
      </c>
      <c r="AD192" s="104">
        <v>34.536531446391798</v>
      </c>
      <c r="AE192" s="104">
        <v>43.306684511044303</v>
      </c>
      <c r="AF192" s="104">
        <v>34.5137901847202</v>
      </c>
      <c r="AG192" s="104">
        <v>25.000175455781498</v>
      </c>
      <c r="AH192" s="104">
        <v>27.430289505186401</v>
      </c>
      <c r="AI192" s="104">
        <v>33.966763034927098</v>
      </c>
      <c r="AJ192" s="104">
        <v>25.443784697889601</v>
      </c>
      <c r="AK192" s="104">
        <v>22.263077425202301</v>
      </c>
      <c r="AL192" s="104">
        <v>29.199012159742701</v>
      </c>
      <c r="AM192" s="104">
        <v>30.0254992222584</v>
      </c>
      <c r="AN192" s="104">
        <v>19.9725958520301</v>
      </c>
      <c r="AO192" s="104">
        <v>17.7079077269407</v>
      </c>
      <c r="AP192" s="104">
        <v>24.468605721328199</v>
      </c>
      <c r="AQ192" s="104">
        <v>19.288600706176499</v>
      </c>
      <c r="AR192" s="104">
        <v>17.987248642361401</v>
      </c>
      <c r="AS192" s="104">
        <v>22.9203452820236</v>
      </c>
      <c r="AT192" s="104">
        <v>33.019969282446603</v>
      </c>
      <c r="AU192" s="104">
        <v>27.716292796401401</v>
      </c>
      <c r="AV192" s="104">
        <v>31.670899059690601</v>
      </c>
      <c r="AW192" s="104">
        <v>30.402538991078799</v>
      </c>
      <c r="AX192" s="104">
        <v>27.452358363470399</v>
      </c>
      <c r="AY192" s="104">
        <v>24.0638742704732</v>
      </c>
      <c r="AZ192" s="104">
        <v>20.608900880520601</v>
      </c>
      <c r="BA192" s="104">
        <v>27.8045658032323</v>
      </c>
      <c r="BB192" s="104">
        <v>42.676691675424401</v>
      </c>
      <c r="BC192" s="104">
        <v>13.5207909120639</v>
      </c>
      <c r="BD192" s="104">
        <v>12.3863154968851</v>
      </c>
      <c r="BE192" s="104">
        <v>36.638752173395297</v>
      </c>
      <c r="BF192" s="104">
        <v>30.8340402668866</v>
      </c>
      <c r="BG192" s="104">
        <v>30.4639622220066</v>
      </c>
      <c r="BH192" s="104">
        <v>30.408528826857602</v>
      </c>
      <c r="BI192" s="104">
        <v>22.753484214787701</v>
      </c>
      <c r="BJ192" s="104">
        <v>26.793729622953901</v>
      </c>
      <c r="BK192" s="104">
        <v>22.721375655065899</v>
      </c>
      <c r="BL192" s="104">
        <v>19.598588780036799</v>
      </c>
      <c r="BM192" s="104">
        <v>24.577619086442599</v>
      </c>
      <c r="BN192" s="104">
        <v>27.937538987568399</v>
      </c>
      <c r="BO192" s="104">
        <v>21.377778229372801</v>
      </c>
      <c r="BP192" s="104">
        <v>29.905673570979499</v>
      </c>
      <c r="BQ192" s="104">
        <v>21.606417946569699</v>
      </c>
      <c r="BR192" s="104">
        <v>23.0151670660176</v>
      </c>
      <c r="BS192" s="104">
        <v>11.500595088268</v>
      </c>
      <c r="BT192" s="104">
        <v>20.239472661716199</v>
      </c>
      <c r="BU192" s="104">
        <v>20.145156484388899</v>
      </c>
      <c r="BV192" s="104">
        <v>23.069734282805999</v>
      </c>
      <c r="BW192" s="104">
        <v>17.162894758705399</v>
      </c>
      <c r="BX192" s="104">
        <v>22.773750404187101</v>
      </c>
      <c r="BY192" s="104">
        <v>34.002835170535398</v>
      </c>
      <c r="BZ192" s="104">
        <v>29.964185767366601</v>
      </c>
      <c r="CA192" s="104">
        <v>25.3587732209762</v>
      </c>
      <c r="CB192" s="104">
        <v>30.256541981090798</v>
      </c>
      <c r="CC192" s="104">
        <v>34.066450540997401</v>
      </c>
      <c r="CD192" s="104">
        <v>35.051915510518803</v>
      </c>
      <c r="CE192" s="104">
        <v>30.5457859618001</v>
      </c>
      <c r="CF192" s="104">
        <v>31.891538902085099</v>
      </c>
      <c r="CG192" s="104">
        <v>31.320591557063299</v>
      </c>
      <c r="CH192" s="104">
        <v>38.501885116929898</v>
      </c>
      <c r="CI192" s="104">
        <v>20.086155395850898</v>
      </c>
      <c r="CJ192" s="104">
        <v>20.181798449649602</v>
      </c>
      <c r="CK192" s="104">
        <v>34.676025762652202</v>
      </c>
      <c r="CL192" s="104">
        <v>30.353226591520201</v>
      </c>
      <c r="CM192" s="104">
        <v>25.509712462411201</v>
      </c>
      <c r="CN192" s="104">
        <v>30.574685343383901</v>
      </c>
      <c r="CO192" s="104">
        <v>21.0735107912713</v>
      </c>
      <c r="CP192" s="104">
        <v>25.801936820235099</v>
      </c>
      <c r="CQ192" s="104">
        <v>25.263857188758699</v>
      </c>
      <c r="CR192" s="104">
        <v>33.674367655536599</v>
      </c>
      <c r="CS192" s="104">
        <v>14.353733024980601</v>
      </c>
      <c r="CT192" s="104">
        <v>16.101073874004001</v>
      </c>
      <c r="CU192" s="104">
        <v>28.457577805242199</v>
      </c>
      <c r="CV192" s="104">
        <v>30.481081291258299</v>
      </c>
      <c r="CW192" s="104">
        <v>31.323366706210798</v>
      </c>
      <c r="CX192" s="104">
        <v>31.859357945166199</v>
      </c>
      <c r="CY192" s="104">
        <v>23.656629474999399</v>
      </c>
      <c r="CZ192" s="104">
        <v>24.300718108241199</v>
      </c>
      <c r="DA192" s="104">
        <v>25.330062044787599</v>
      </c>
      <c r="DB192" s="104">
        <v>32.339081729235502</v>
      </c>
      <c r="DC192" s="104">
        <v>10.389728162819001</v>
      </c>
      <c r="DD192" s="104">
        <v>6.3656875804095598</v>
      </c>
      <c r="DE192" s="104">
        <v>32.137234019108902</v>
      </c>
      <c r="DF192" s="104">
        <v>27.284212584847399</v>
      </c>
      <c r="DG192" s="104">
        <v>14.397266735806999</v>
      </c>
      <c r="DH192" s="104">
        <v>18.7240608967764</v>
      </c>
      <c r="DI192" s="104">
        <v>27.291089255776001</v>
      </c>
      <c r="DJ192" s="104">
        <v>22.526401405789901</v>
      </c>
      <c r="DK192" s="104">
        <v>16.242555398405901</v>
      </c>
      <c r="DL192" s="104">
        <v>14.956487355392801</v>
      </c>
      <c r="DM192" s="104">
        <v>21.258464764085002</v>
      </c>
      <c r="DN192" s="104">
        <v>22.570649905865601</v>
      </c>
      <c r="DO192" s="104">
        <v>11.882895140514901</v>
      </c>
      <c r="DP192" s="104">
        <v>13.894433858480999</v>
      </c>
      <c r="DQ192" s="104">
        <v>20.4286746301112</v>
      </c>
      <c r="DR192" s="104">
        <v>27.2411950351771</v>
      </c>
      <c r="DS192" s="104">
        <v>16.5281932500395</v>
      </c>
      <c r="DT192" s="104">
        <v>16.6539853507484</v>
      </c>
      <c r="DU192" s="104">
        <v>28.521235549557801</v>
      </c>
      <c r="DV192" s="104">
        <v>32.4752091952505</v>
      </c>
      <c r="DW192" s="104">
        <v>28.480892137723199</v>
      </c>
      <c r="DX192" s="104">
        <v>23.401009358656299</v>
      </c>
      <c r="DY192" s="104">
        <v>33.119673295625702</v>
      </c>
      <c r="DZ192" s="104">
        <v>29.951582763743499</v>
      </c>
      <c r="EA192" s="104">
        <v>24.726138935604901</v>
      </c>
      <c r="EB192" s="104">
        <v>24.957160475829799</v>
      </c>
      <c r="EC192" s="104">
        <v>28.815106208929699</v>
      </c>
      <c r="ED192" s="104">
        <v>19.8122864217817</v>
      </c>
      <c r="EE192" s="104">
        <v>34.2772925680271</v>
      </c>
      <c r="EF192" s="104">
        <v>30.926678669638601</v>
      </c>
      <c r="EG192" s="104">
        <v>21.905534962206701</v>
      </c>
      <c r="EH192" s="104">
        <v>23.567090116340999</v>
      </c>
      <c r="EI192" s="104">
        <v>22.251346572401602</v>
      </c>
      <c r="EJ192" s="104">
        <v>31.0906549670933</v>
      </c>
      <c r="EK192" s="104">
        <v>36.892905229958799</v>
      </c>
      <c r="EL192" s="104">
        <v>36.407441675275301</v>
      </c>
      <c r="EM192" s="104">
        <v>19.6347212271044</v>
      </c>
      <c r="EN192" s="104">
        <v>14.5090196444727</v>
      </c>
      <c r="EO192" s="104">
        <v>27.667308895893299</v>
      </c>
      <c r="EP192" s="104">
        <v>29.7114776973789</v>
      </c>
      <c r="EQ192" s="104">
        <v>22.1393531874734</v>
      </c>
      <c r="ER192" s="104">
        <v>18.672937075662301</v>
      </c>
      <c r="ES192" s="104">
        <v>24.246932727827598</v>
      </c>
      <c r="ET192" s="104">
        <v>18.316127954962202</v>
      </c>
      <c r="EU192" s="104">
        <v>31.179413343526299</v>
      </c>
      <c r="EV192" s="104">
        <v>30.817174272751998</v>
      </c>
      <c r="EW192" s="104">
        <v>28.183064623881801</v>
      </c>
      <c r="EX192" s="104">
        <v>28.019700469131099</v>
      </c>
      <c r="EY192" s="104">
        <v>29.6721499838022</v>
      </c>
      <c r="EZ192" s="104">
        <v>24.371030494774601</v>
      </c>
      <c r="FA192" s="104">
        <v>30.5112742986523</v>
      </c>
      <c r="FB192" s="104">
        <v>26.8712833855576</v>
      </c>
      <c r="FC192" s="104">
        <v>27.152251577673798</v>
      </c>
      <c r="FD192" s="104">
        <v>28.935246811921498</v>
      </c>
      <c r="FE192" s="104">
        <v>26.997416388717301</v>
      </c>
      <c r="FF192" s="104">
        <v>26.511013884805202</v>
      </c>
      <c r="FG192" s="104">
        <v>19.916162686512301</v>
      </c>
      <c r="FH192" s="104">
        <v>18.167428716673101</v>
      </c>
      <c r="FI192" s="104">
        <v>25.7688808827793</v>
      </c>
      <c r="FJ192" s="104">
        <v>21.3695367440348</v>
      </c>
      <c r="FK192" s="104">
        <v>18.554388919593102</v>
      </c>
      <c r="FL192" s="104">
        <v>16.112211227416999</v>
      </c>
      <c r="FM192" s="104">
        <v>26.510033692747498</v>
      </c>
      <c r="FN192" s="104">
        <v>25.437276908942099</v>
      </c>
      <c r="FO192" s="41"/>
      <c r="FP192" s="41"/>
      <c r="FQ192" s="41"/>
      <c r="FR192" s="41"/>
      <c r="FS192" s="41"/>
      <c r="FT192" s="41"/>
      <c r="FU192" s="41"/>
      <c r="FV192" s="41"/>
      <c r="FW192" s="41"/>
      <c r="FX192" s="41"/>
      <c r="FY192" s="41"/>
      <c r="FZ192" s="41"/>
      <c r="GA192" s="41"/>
      <c r="GB192" s="41"/>
      <c r="GC192" s="41"/>
      <c r="GD192" s="41"/>
      <c r="GE192" s="41"/>
      <c r="GF192" s="41"/>
      <c r="GG192" s="41"/>
      <c r="GH192" s="41"/>
      <c r="GI192" s="41"/>
      <c r="GJ192" s="41"/>
      <c r="GK192" s="41"/>
      <c r="GL192" s="41"/>
      <c r="GM192" s="41"/>
      <c r="GN192" s="41"/>
      <c r="GO192" s="41"/>
      <c r="GP192" s="41"/>
      <c r="GQ192" s="41"/>
      <c r="GR192" s="41"/>
      <c r="GS192" s="41"/>
      <c r="GT192" s="41"/>
      <c r="GU192" s="41"/>
      <c r="GV192" s="41"/>
      <c r="GW192" s="41"/>
      <c r="GX192" s="41"/>
      <c r="GY192" s="41"/>
      <c r="GZ192" s="41"/>
      <c r="HA192" s="41"/>
      <c r="HB192" s="41"/>
      <c r="HC192" s="41"/>
      <c r="HD192" s="41"/>
      <c r="HE192" s="41"/>
      <c r="HF192" s="41"/>
      <c r="HG192" s="41"/>
      <c r="HH192" s="41"/>
      <c r="HI192" s="41"/>
      <c r="HJ192" s="41"/>
      <c r="HK192" s="41"/>
      <c r="HL192" s="41"/>
      <c r="HM192" s="41"/>
      <c r="HN192" s="41"/>
      <c r="HO192" s="41"/>
      <c r="HP192" s="41"/>
      <c r="HQ192" s="41"/>
      <c r="HR192" s="41"/>
      <c r="HS192" s="41"/>
      <c r="HT192" s="41"/>
      <c r="HU192" s="41"/>
      <c r="HV192" s="41"/>
      <c r="HW192" s="41"/>
      <c r="HX192" s="41"/>
      <c r="HY192" s="41"/>
      <c r="HZ192" s="41"/>
      <c r="IA192" s="41"/>
      <c r="IB192" s="41"/>
      <c r="IC192" s="41"/>
      <c r="ID192" s="41"/>
      <c r="IE192" s="41"/>
      <c r="IF192" s="41"/>
      <c r="IG192" s="41"/>
      <c r="IH192" s="41"/>
      <c r="II192" s="41"/>
      <c r="IJ192" s="41"/>
      <c r="IK192" s="41"/>
      <c r="IL192" s="41"/>
      <c r="IM192" s="41"/>
      <c r="IN192" s="41"/>
      <c r="IO192" s="41"/>
      <c r="IP192" s="41"/>
      <c r="IQ192" s="41"/>
      <c r="IR192" s="41"/>
      <c r="IS192" s="41"/>
      <c r="IT192" s="41"/>
    </row>
    <row r="193" spans="1:254" s="24" customFormat="1" x14ac:dyDescent="0.2">
      <c r="A193" s="21" t="s">
        <v>13</v>
      </c>
      <c r="B193" s="44">
        <v>0.76</v>
      </c>
      <c r="C193" s="77">
        <f t="shared" si="4"/>
        <v>28.470015590680426</v>
      </c>
      <c r="D193" s="78">
        <f t="shared" si="5"/>
        <v>6.4021690745889241</v>
      </c>
      <c r="E193" s="104">
        <v>30.997549721176298</v>
      </c>
      <c r="F193" s="104">
        <v>35.883393123359802</v>
      </c>
      <c r="G193" s="104">
        <v>35.947655788459102</v>
      </c>
      <c r="H193" s="104">
        <v>39.929557326843998</v>
      </c>
      <c r="I193" s="104">
        <v>22.371826388591501</v>
      </c>
      <c r="J193" s="104">
        <v>24.325824258503498</v>
      </c>
      <c r="K193" s="104">
        <v>30.0324083651564</v>
      </c>
      <c r="L193" s="104">
        <v>24.155491819730301</v>
      </c>
      <c r="M193" s="104">
        <v>27.5616528681572</v>
      </c>
      <c r="N193" s="104">
        <v>29.024955749511701</v>
      </c>
      <c r="O193" s="104">
        <v>36.336563036327597</v>
      </c>
      <c r="P193" s="104">
        <v>33.509537797497998</v>
      </c>
      <c r="Q193" s="104">
        <v>28.077788992698</v>
      </c>
      <c r="R193" s="104">
        <v>23.5886687236551</v>
      </c>
      <c r="S193" s="104">
        <v>24.164318973290101</v>
      </c>
      <c r="T193" s="104">
        <v>19.171340194699798</v>
      </c>
      <c r="U193" s="104">
        <v>30.289958451277698</v>
      </c>
      <c r="V193" s="104">
        <v>27.6880098049418</v>
      </c>
      <c r="W193" s="104">
        <v>31.4583548886229</v>
      </c>
      <c r="X193" s="104">
        <v>25.931511944501299</v>
      </c>
      <c r="Y193" s="104">
        <v>31.544554360347501</v>
      </c>
      <c r="Z193" s="104">
        <v>34.748993322194501</v>
      </c>
      <c r="AA193" s="104">
        <v>31.264591274958001</v>
      </c>
      <c r="AB193" s="104">
        <v>28.364184459427101</v>
      </c>
      <c r="AC193" s="104">
        <v>32.577867072502201</v>
      </c>
      <c r="AD193" s="104">
        <v>37.207185120437501</v>
      </c>
      <c r="AE193" s="104">
        <v>45.903447205268201</v>
      </c>
      <c r="AF193" s="104">
        <v>37.066933826141799</v>
      </c>
      <c r="AG193" s="104">
        <v>28.267467325975701</v>
      </c>
      <c r="AH193" s="104">
        <v>29.6930631934285</v>
      </c>
      <c r="AI193" s="104">
        <v>35.969100722579597</v>
      </c>
      <c r="AJ193" s="104">
        <v>28.234904186507102</v>
      </c>
      <c r="AK193" s="104">
        <v>25.4734478603947</v>
      </c>
      <c r="AL193" s="104">
        <v>32.141280447568001</v>
      </c>
      <c r="AM193" s="104">
        <v>32.5715703478701</v>
      </c>
      <c r="AN193" s="104">
        <v>23.314520913144101</v>
      </c>
      <c r="AO193" s="104">
        <v>20.555761720923002</v>
      </c>
      <c r="AP193" s="104">
        <v>27.2163556396129</v>
      </c>
      <c r="AQ193" s="104">
        <v>21.9208165899535</v>
      </c>
      <c r="AR193" s="104">
        <v>20.765554394044099</v>
      </c>
      <c r="AS193" s="104">
        <v>26.3520190978244</v>
      </c>
      <c r="AT193" s="104">
        <v>35.915464272628</v>
      </c>
      <c r="AU193" s="104">
        <v>31.114296177313701</v>
      </c>
      <c r="AV193" s="104">
        <v>34.171829570331298</v>
      </c>
      <c r="AW193" s="104">
        <v>33.099743437998001</v>
      </c>
      <c r="AX193" s="104">
        <v>30.526193238773399</v>
      </c>
      <c r="AY193" s="104">
        <v>27.191352199235101</v>
      </c>
      <c r="AZ193" s="104">
        <v>24.0832148997114</v>
      </c>
      <c r="BA193" s="104">
        <v>31.143183761658101</v>
      </c>
      <c r="BB193" s="104">
        <v>45.009123089473903</v>
      </c>
      <c r="BC193" s="104">
        <v>17.625522613525401</v>
      </c>
      <c r="BD193" s="104">
        <v>14.8623514643149</v>
      </c>
      <c r="BE193" s="104">
        <v>38.739323725787997</v>
      </c>
      <c r="BF193" s="104">
        <v>34.228196274841601</v>
      </c>
      <c r="BG193" s="104">
        <v>32.8060808855302</v>
      </c>
      <c r="BH193" s="104">
        <v>32.4912201477933</v>
      </c>
      <c r="BI193" s="104">
        <v>25.768606280602199</v>
      </c>
      <c r="BJ193" s="104">
        <v>29.684887473609201</v>
      </c>
      <c r="BK193" s="104">
        <v>25.248974962356201</v>
      </c>
      <c r="BL193" s="104">
        <v>23.047513313828699</v>
      </c>
      <c r="BM193" s="104">
        <v>27.966138839721701</v>
      </c>
      <c r="BN193" s="104">
        <v>30.709183639579098</v>
      </c>
      <c r="BO193" s="104">
        <v>24.363293875073499</v>
      </c>
      <c r="BP193" s="104">
        <v>32.395183066114001</v>
      </c>
      <c r="BQ193" s="104">
        <v>24.4624959315578</v>
      </c>
      <c r="BR193" s="104">
        <v>25.727376014755301</v>
      </c>
      <c r="BS193" s="104">
        <v>15.073832796527</v>
      </c>
      <c r="BT193" s="104">
        <v>22.1264019494721</v>
      </c>
      <c r="BU193" s="104">
        <v>23.616084426867499</v>
      </c>
      <c r="BV193" s="104">
        <v>25.999962356975601</v>
      </c>
      <c r="BW193" s="104">
        <v>19.3664052048229</v>
      </c>
      <c r="BX193" s="104">
        <v>24.298607013970301</v>
      </c>
      <c r="BY193" s="104">
        <v>37.365523886122098</v>
      </c>
      <c r="BZ193" s="104">
        <v>33.809082144460596</v>
      </c>
      <c r="CA193" s="104">
        <v>27.913624470025201</v>
      </c>
      <c r="CB193" s="104">
        <v>32.972258218715602</v>
      </c>
      <c r="CC193" s="104">
        <v>37.572046712395498</v>
      </c>
      <c r="CD193" s="104">
        <v>37.483983138432002</v>
      </c>
      <c r="CE193" s="104">
        <v>33.202200149161399</v>
      </c>
      <c r="CF193" s="104">
        <v>35.092831165526199</v>
      </c>
      <c r="CG193" s="104">
        <v>34.288629558479101</v>
      </c>
      <c r="CH193" s="104">
        <v>42.133971131021902</v>
      </c>
      <c r="CI193" s="104">
        <v>23.921419110571101</v>
      </c>
      <c r="CJ193" s="104">
        <v>23.337182738014199</v>
      </c>
      <c r="CK193" s="104">
        <v>36.557626678875899</v>
      </c>
      <c r="CL193" s="104">
        <v>32.771996869023802</v>
      </c>
      <c r="CM193" s="104">
        <v>27.801278780447799</v>
      </c>
      <c r="CN193" s="104">
        <v>33.333366810355997</v>
      </c>
      <c r="CO193" s="104">
        <v>23.434604045917698</v>
      </c>
      <c r="CP193" s="104">
        <v>28.9266575166588</v>
      </c>
      <c r="CQ193" s="104">
        <v>29.150154660165398</v>
      </c>
      <c r="CR193" s="104">
        <v>36.972834609412203</v>
      </c>
      <c r="CS193" s="104">
        <v>16.5801199632429</v>
      </c>
      <c r="CT193" s="104">
        <v>19.417661803993202</v>
      </c>
      <c r="CU193" s="104">
        <v>31.023427479466701</v>
      </c>
      <c r="CV193" s="104">
        <v>32.511930897672599</v>
      </c>
      <c r="CW193" s="104">
        <v>34.163633300517397</v>
      </c>
      <c r="CX193" s="104">
        <v>34.747210245263901</v>
      </c>
      <c r="CY193" s="104">
        <v>26.705272543554798</v>
      </c>
      <c r="CZ193" s="104">
        <v>26.871332168579102</v>
      </c>
      <c r="DA193" s="104">
        <v>27.4483242217973</v>
      </c>
      <c r="DB193" s="104">
        <v>34.2343431147046</v>
      </c>
      <c r="DC193" s="104">
        <v>11.948913847308599</v>
      </c>
      <c r="DD193" s="104">
        <v>8.8686846984945298</v>
      </c>
      <c r="DE193" s="104">
        <v>34.202383601959099</v>
      </c>
      <c r="DF193" s="104">
        <v>29.8836040691899</v>
      </c>
      <c r="DG193" s="104">
        <v>17.7723361007573</v>
      </c>
      <c r="DH193" s="104">
        <v>21.595097657899601</v>
      </c>
      <c r="DI193" s="104">
        <v>28.996494725986899</v>
      </c>
      <c r="DJ193" s="104">
        <v>26.325413750366799</v>
      </c>
      <c r="DK193" s="104">
        <v>19.7521071765042</v>
      </c>
      <c r="DL193" s="104">
        <v>18.3507438600715</v>
      </c>
      <c r="DM193" s="104">
        <v>23.789361015287401</v>
      </c>
      <c r="DN193" s="104">
        <v>24.8128518415093</v>
      </c>
      <c r="DO193" s="104">
        <v>14.2327520617832</v>
      </c>
      <c r="DP193" s="104">
        <v>16.632478924158001</v>
      </c>
      <c r="DQ193" s="104">
        <v>23.466316272776201</v>
      </c>
      <c r="DR193" s="104">
        <v>29.753422593086899</v>
      </c>
      <c r="DS193" s="104">
        <v>20.4949240568411</v>
      </c>
      <c r="DT193" s="104">
        <v>19.5699639685275</v>
      </c>
      <c r="DU193" s="104">
        <v>31.447612171418101</v>
      </c>
      <c r="DV193" s="104">
        <v>34.916103162367897</v>
      </c>
      <c r="DW193" s="104">
        <v>30.716435782376401</v>
      </c>
      <c r="DX193" s="104">
        <v>27.443716731667799</v>
      </c>
      <c r="DY193" s="104">
        <v>36.303805693562097</v>
      </c>
      <c r="DZ193" s="104">
        <v>33.932433698949701</v>
      </c>
      <c r="EA193" s="104">
        <v>27.910414305020101</v>
      </c>
      <c r="EB193" s="104">
        <v>27.965843978389699</v>
      </c>
      <c r="EC193" s="104">
        <v>31.7240084340538</v>
      </c>
      <c r="ED193" s="104">
        <v>22.932163327621101</v>
      </c>
      <c r="EE193" s="104">
        <v>36.349662491822201</v>
      </c>
      <c r="EF193" s="104">
        <v>33.407975673857798</v>
      </c>
      <c r="EG193" s="104">
        <v>24.3704596216506</v>
      </c>
      <c r="EH193" s="104">
        <v>26.077617356095999</v>
      </c>
      <c r="EI193" s="104">
        <v>26.2510625046895</v>
      </c>
      <c r="EJ193" s="104">
        <v>34.4797533816418</v>
      </c>
      <c r="EK193" s="104">
        <v>40.016599448359699</v>
      </c>
      <c r="EL193" s="104">
        <v>38.372510743232603</v>
      </c>
      <c r="EM193" s="104">
        <v>22.093555970547399</v>
      </c>
      <c r="EN193" s="104">
        <v>18.008676242579799</v>
      </c>
      <c r="EO193" s="104">
        <v>31.521441824118501</v>
      </c>
      <c r="EP193" s="104">
        <v>32.451295473465201</v>
      </c>
      <c r="EQ193" s="104">
        <v>24.747574032319498</v>
      </c>
      <c r="ER193" s="104">
        <v>21.6130915526896</v>
      </c>
      <c r="ES193" s="104">
        <v>27.5822449588544</v>
      </c>
      <c r="ET193" s="104">
        <v>21.4583102156755</v>
      </c>
      <c r="EU193" s="104">
        <v>33.205938365177701</v>
      </c>
      <c r="EV193" s="104">
        <v>32.561084787305703</v>
      </c>
      <c r="EW193" s="104">
        <v>31.221037272903299</v>
      </c>
      <c r="EX193" s="104">
        <v>31.378140401389299</v>
      </c>
      <c r="EY193" s="104">
        <v>32.573454458063402</v>
      </c>
      <c r="EZ193" s="104">
        <v>27.9436641456636</v>
      </c>
      <c r="FA193" s="104">
        <v>33.267603155101</v>
      </c>
      <c r="FB193" s="104">
        <v>30.360759714344901</v>
      </c>
      <c r="FC193" s="104">
        <v>29.031490773981499</v>
      </c>
      <c r="FD193" s="104">
        <v>31.9425837334114</v>
      </c>
      <c r="FE193" s="104">
        <v>30.117710827118099</v>
      </c>
      <c r="FF193" s="104">
        <v>29.282668207063399</v>
      </c>
      <c r="FG193" s="104">
        <v>22.071512709019999</v>
      </c>
      <c r="FH193" s="104">
        <v>20.8898260416175</v>
      </c>
      <c r="FI193" s="104">
        <v>28.454732207077001</v>
      </c>
      <c r="FJ193" s="104">
        <v>24.3176029529881</v>
      </c>
      <c r="FK193" s="104">
        <v>20.576499533300598</v>
      </c>
      <c r="FL193" s="104">
        <v>18.654432296752901</v>
      </c>
      <c r="FM193" s="104">
        <v>29.3844389252802</v>
      </c>
      <c r="FN193" s="104">
        <v>28.038630210430298</v>
      </c>
      <c r="FO193" s="41"/>
      <c r="FP193" s="41"/>
      <c r="FQ193" s="41"/>
      <c r="FR193" s="41"/>
      <c r="FS193" s="41"/>
      <c r="FT193" s="41"/>
      <c r="FU193" s="41"/>
      <c r="FV193" s="41"/>
      <c r="FW193" s="41"/>
      <c r="FX193" s="41"/>
      <c r="FY193" s="41"/>
      <c r="FZ193" s="41"/>
      <c r="GA193" s="41"/>
      <c r="GB193" s="41"/>
      <c r="GC193" s="41"/>
      <c r="GD193" s="41"/>
      <c r="GE193" s="41"/>
      <c r="GF193" s="41"/>
      <c r="GG193" s="41"/>
      <c r="GH193" s="41"/>
      <c r="GI193" s="41"/>
      <c r="GJ193" s="41"/>
      <c r="GK193" s="41"/>
      <c r="GL193" s="41"/>
      <c r="GM193" s="41"/>
      <c r="GN193" s="41"/>
      <c r="GO193" s="41"/>
      <c r="GP193" s="41"/>
      <c r="GQ193" s="41"/>
      <c r="GR193" s="41"/>
      <c r="GS193" s="41"/>
      <c r="GT193" s="41"/>
      <c r="GU193" s="41"/>
      <c r="GV193" s="41"/>
      <c r="GW193" s="41"/>
      <c r="GX193" s="41"/>
      <c r="GY193" s="41"/>
      <c r="GZ193" s="41"/>
      <c r="HA193" s="41"/>
      <c r="HB193" s="41"/>
      <c r="HC193" s="41"/>
      <c r="HD193" s="41"/>
      <c r="HE193" s="41"/>
      <c r="HF193" s="41"/>
      <c r="HG193" s="41"/>
      <c r="HH193" s="41"/>
      <c r="HI193" s="41"/>
      <c r="HJ193" s="41"/>
      <c r="HK193" s="41"/>
      <c r="HL193" s="41"/>
      <c r="HM193" s="41"/>
      <c r="HN193" s="41"/>
      <c r="HO193" s="41"/>
      <c r="HP193" s="41"/>
      <c r="HQ193" s="41"/>
      <c r="HR193" s="41"/>
      <c r="HS193" s="41"/>
      <c r="HT193" s="41"/>
      <c r="HU193" s="41"/>
      <c r="HV193" s="41"/>
      <c r="HW193" s="41"/>
      <c r="HX193" s="41"/>
      <c r="HY193" s="41"/>
      <c r="HZ193" s="41"/>
      <c r="IA193" s="41"/>
      <c r="IB193" s="41"/>
      <c r="IC193" s="41"/>
      <c r="ID193" s="41"/>
      <c r="IE193" s="41"/>
      <c r="IF193" s="41"/>
      <c r="IG193" s="41"/>
      <c r="IH193" s="41"/>
      <c r="II193" s="41"/>
      <c r="IJ193" s="41"/>
      <c r="IK193" s="41"/>
      <c r="IL193" s="41"/>
      <c r="IM193" s="41"/>
      <c r="IN193" s="41"/>
      <c r="IO193" s="41"/>
      <c r="IP193" s="41"/>
      <c r="IQ193" s="41"/>
      <c r="IR193" s="41"/>
      <c r="IS193" s="41"/>
      <c r="IT193" s="41"/>
    </row>
    <row r="194" spans="1:254" s="24" customFormat="1" x14ac:dyDescent="0.2">
      <c r="A194" s="21" t="s">
        <v>13</v>
      </c>
      <c r="B194" s="44">
        <v>0.78</v>
      </c>
      <c r="C194" s="77">
        <f t="shared" si="4"/>
        <v>30.875376457673177</v>
      </c>
      <c r="D194" s="78">
        <f t="shared" si="5"/>
        <v>6.3318184157181658</v>
      </c>
      <c r="E194" s="104">
        <v>33.309802893635599</v>
      </c>
      <c r="F194" s="104">
        <v>37.598261045482197</v>
      </c>
      <c r="G194" s="104">
        <v>37.7733267747358</v>
      </c>
      <c r="H194" s="104">
        <v>41.407530822239501</v>
      </c>
      <c r="I194" s="104">
        <v>23.9267646984291</v>
      </c>
      <c r="J194" s="104">
        <v>26.8901369332754</v>
      </c>
      <c r="K194" s="104">
        <v>31.491664833557099</v>
      </c>
      <c r="L194" s="104">
        <v>27.567993494728601</v>
      </c>
      <c r="M194" s="104">
        <v>29.508592871938902</v>
      </c>
      <c r="N194" s="104">
        <v>31.2073637352836</v>
      </c>
      <c r="O194" s="104">
        <v>38.764713053970098</v>
      </c>
      <c r="P194" s="104">
        <v>36.513069387154303</v>
      </c>
      <c r="Q194" s="104">
        <v>30.485918912579301</v>
      </c>
      <c r="R194" s="104">
        <v>26.350938156961899</v>
      </c>
      <c r="S194" s="104">
        <v>25.811527145228801</v>
      </c>
      <c r="T194" s="104">
        <v>21.7083618822526</v>
      </c>
      <c r="U194" s="104">
        <v>32.845215709156101</v>
      </c>
      <c r="V194" s="104">
        <v>30.043553652406601</v>
      </c>
      <c r="W194" s="104">
        <v>34.089172251571902</v>
      </c>
      <c r="X194" s="104">
        <v>28.242026731759001</v>
      </c>
      <c r="Y194" s="104">
        <v>34.327341667761402</v>
      </c>
      <c r="Z194" s="104">
        <v>36.9599080532467</v>
      </c>
      <c r="AA194" s="104">
        <v>33.792730332833798</v>
      </c>
      <c r="AB194" s="104">
        <v>30.994244212146199</v>
      </c>
      <c r="AC194" s="104">
        <v>34.956325061220198</v>
      </c>
      <c r="AD194" s="104">
        <v>39.2593381376644</v>
      </c>
      <c r="AE194" s="104">
        <v>48.2456938913394</v>
      </c>
      <c r="AF194" s="104">
        <v>39.302676766941701</v>
      </c>
      <c r="AG194" s="104">
        <v>30.893585414143701</v>
      </c>
      <c r="AH194" s="104">
        <v>31.746130097845899</v>
      </c>
      <c r="AI194" s="104">
        <v>37.843487510745199</v>
      </c>
      <c r="AJ194" s="104">
        <v>30.5695110320118</v>
      </c>
      <c r="AK194" s="104">
        <v>28.246760866302999</v>
      </c>
      <c r="AL194" s="104">
        <v>34.507898498049499</v>
      </c>
      <c r="AM194" s="104">
        <v>34.943561410186099</v>
      </c>
      <c r="AN194" s="104">
        <v>26.566568927350399</v>
      </c>
      <c r="AO194" s="104">
        <v>23.079547952148001</v>
      </c>
      <c r="AP194" s="104">
        <v>29.619932195484001</v>
      </c>
      <c r="AQ194" s="104">
        <v>24.172461910300001</v>
      </c>
      <c r="AR194" s="104">
        <v>23.1255193614099</v>
      </c>
      <c r="AS194" s="104">
        <v>29.531544269683799</v>
      </c>
      <c r="AT194" s="104">
        <v>38.234150332669202</v>
      </c>
      <c r="AU194" s="104">
        <v>33.988768158310499</v>
      </c>
      <c r="AV194" s="104">
        <v>36.158267677093498</v>
      </c>
      <c r="AW194" s="104">
        <v>35.062215188878497</v>
      </c>
      <c r="AX194" s="104">
        <v>33.184791551927702</v>
      </c>
      <c r="AY194" s="104">
        <v>29.702988316546101</v>
      </c>
      <c r="AZ194" s="104">
        <v>27.137218999863801</v>
      </c>
      <c r="BA194" s="104">
        <v>34.3792287615967</v>
      </c>
      <c r="BB194" s="104">
        <v>47.035800747484103</v>
      </c>
      <c r="BC194" s="104">
        <v>20.851224831896602</v>
      </c>
      <c r="BD194" s="104">
        <v>16.938834028660199</v>
      </c>
      <c r="BE194" s="104">
        <v>40.468473456711799</v>
      </c>
      <c r="BF194" s="104">
        <v>36.800168818808103</v>
      </c>
      <c r="BG194" s="104">
        <v>34.833450377616799</v>
      </c>
      <c r="BH194" s="104">
        <v>34.433155993687897</v>
      </c>
      <c r="BI194" s="104">
        <v>28.715309907930301</v>
      </c>
      <c r="BJ194" s="104">
        <v>32.059567370411798</v>
      </c>
      <c r="BK194" s="104">
        <v>27.3134273726236</v>
      </c>
      <c r="BL194" s="104">
        <v>25.951836707815801</v>
      </c>
      <c r="BM194" s="104">
        <v>30.547521402395599</v>
      </c>
      <c r="BN194" s="104">
        <v>33.023205226715802</v>
      </c>
      <c r="BO194" s="104">
        <v>27.013821527632601</v>
      </c>
      <c r="BP194" s="104">
        <v>34.336170537435201</v>
      </c>
      <c r="BQ194" s="104">
        <v>26.854654431019298</v>
      </c>
      <c r="BR194" s="104">
        <v>28.033865063730399</v>
      </c>
      <c r="BS194" s="104">
        <v>18.473376815367601</v>
      </c>
      <c r="BT194" s="104">
        <v>23.463754861586199</v>
      </c>
      <c r="BU194" s="104">
        <v>26.5332513229922</v>
      </c>
      <c r="BV194" s="104">
        <v>28.440302643621699</v>
      </c>
      <c r="BW194" s="104">
        <v>21.510956310448499</v>
      </c>
      <c r="BX194" s="104">
        <v>25.697917702030502</v>
      </c>
      <c r="BY194" s="104">
        <v>40.057029852663803</v>
      </c>
      <c r="BZ194" s="104">
        <v>37.130420303839998</v>
      </c>
      <c r="CA194" s="104">
        <v>30.0391936177929</v>
      </c>
      <c r="CB194" s="104">
        <v>35.136379490059099</v>
      </c>
      <c r="CC194" s="104">
        <v>40.677446073153099</v>
      </c>
      <c r="CD194" s="104">
        <v>39.504710080072599</v>
      </c>
      <c r="CE194" s="104">
        <v>35.363629764185902</v>
      </c>
      <c r="CF194" s="104">
        <v>37.7662562631334</v>
      </c>
      <c r="CG194" s="104">
        <v>36.720160514184101</v>
      </c>
      <c r="CH194" s="104">
        <v>44.999646464251903</v>
      </c>
      <c r="CI194" s="104">
        <v>27.2375876174555</v>
      </c>
      <c r="CJ194" s="104">
        <v>26.102390525310401</v>
      </c>
      <c r="CK194" s="104">
        <v>38.287618404700503</v>
      </c>
      <c r="CL194" s="104">
        <v>35.118440098258297</v>
      </c>
      <c r="CM194" s="104">
        <v>29.725059635981001</v>
      </c>
      <c r="CN194" s="104">
        <v>35.454994906472301</v>
      </c>
      <c r="CO194" s="104">
        <v>26.044672310240198</v>
      </c>
      <c r="CP194" s="104">
        <v>32.217151332234302</v>
      </c>
      <c r="CQ194" s="104">
        <v>32.843645861719999</v>
      </c>
      <c r="CR194" s="104">
        <v>39.6612136440611</v>
      </c>
      <c r="CS194" s="104">
        <v>18.627820670443398</v>
      </c>
      <c r="CT194" s="104">
        <v>22.1009869939151</v>
      </c>
      <c r="CU194" s="104">
        <v>33.418807582496697</v>
      </c>
      <c r="CV194" s="104">
        <v>34.247060532152602</v>
      </c>
      <c r="CW194" s="104">
        <v>36.523219479077</v>
      </c>
      <c r="CX194" s="104">
        <v>37.480134692369397</v>
      </c>
      <c r="CY194" s="104">
        <v>29.313253565616101</v>
      </c>
      <c r="CZ194" s="104">
        <v>29.0338545878151</v>
      </c>
      <c r="DA194" s="104">
        <v>29.489358088618602</v>
      </c>
      <c r="DB194" s="104">
        <v>35.6763664067185</v>
      </c>
      <c r="DC194" s="104">
        <v>13.5965232097277</v>
      </c>
      <c r="DD194" s="104">
        <v>11.1659819040903</v>
      </c>
      <c r="DE194" s="104">
        <v>35.855315903120101</v>
      </c>
      <c r="DF194" s="104">
        <v>32.028032645323201</v>
      </c>
      <c r="DG194" s="104">
        <v>20.223259532709601</v>
      </c>
      <c r="DH194" s="104">
        <v>24.174143886786698</v>
      </c>
      <c r="DI194" s="104">
        <v>31.055971166274801</v>
      </c>
      <c r="DJ194" s="104">
        <v>28.659299916592602</v>
      </c>
      <c r="DK194" s="104">
        <v>23.0544050431489</v>
      </c>
      <c r="DL194" s="104">
        <v>21.6705371232175</v>
      </c>
      <c r="DM194" s="104">
        <v>26.250491345525401</v>
      </c>
      <c r="DN194" s="104">
        <v>26.769822897194501</v>
      </c>
      <c r="DO194" s="104">
        <v>16.282675956050898</v>
      </c>
      <c r="DP194" s="104">
        <v>18.8592665943147</v>
      </c>
      <c r="DQ194" s="104">
        <v>25.954549546702701</v>
      </c>
      <c r="DR194" s="104">
        <v>31.917028123055601</v>
      </c>
      <c r="DS194" s="104">
        <v>23.890763084589601</v>
      </c>
      <c r="DT194" s="104">
        <v>21.987350456606201</v>
      </c>
      <c r="DU194" s="104">
        <v>33.821738141281003</v>
      </c>
      <c r="DV194" s="104">
        <v>36.693401648624302</v>
      </c>
      <c r="DW194" s="104">
        <v>32.849205154921997</v>
      </c>
      <c r="DX194" s="104">
        <v>30.995973134203599</v>
      </c>
      <c r="DY194" s="104">
        <v>38.501394762874298</v>
      </c>
      <c r="DZ194" s="104">
        <v>37.226395692592703</v>
      </c>
      <c r="EA194" s="104">
        <v>30.577436116890699</v>
      </c>
      <c r="EB194" s="104">
        <v>30.6866596965403</v>
      </c>
      <c r="EC194" s="104">
        <v>33.777438130258297</v>
      </c>
      <c r="ED194" s="104">
        <v>25.259668012050302</v>
      </c>
      <c r="EE194" s="104">
        <v>37.944903966415303</v>
      </c>
      <c r="EF194" s="104">
        <v>35.518200038339899</v>
      </c>
      <c r="EG194" s="104">
        <v>26.563450936273401</v>
      </c>
      <c r="EH194" s="104">
        <v>28.166044945586201</v>
      </c>
      <c r="EI194" s="104">
        <v>29.688464611244701</v>
      </c>
      <c r="EJ194" s="104">
        <v>37.305406255520097</v>
      </c>
      <c r="EK194" s="104">
        <v>42.617427888074097</v>
      </c>
      <c r="EL194" s="104">
        <v>39.970184192649903</v>
      </c>
      <c r="EM194" s="104">
        <v>23.916678400341901</v>
      </c>
      <c r="EN194" s="104">
        <v>21.065649467078199</v>
      </c>
      <c r="EO194" s="104">
        <v>35.0010681941245</v>
      </c>
      <c r="EP194" s="104">
        <v>34.678392759858603</v>
      </c>
      <c r="EQ194" s="104">
        <v>26.889930022627599</v>
      </c>
      <c r="ER194" s="104">
        <v>24.292919339241301</v>
      </c>
      <c r="ES194" s="104">
        <v>30.9745643955895</v>
      </c>
      <c r="ET194" s="104">
        <v>24.505523036775902</v>
      </c>
      <c r="EU194" s="104">
        <v>34.4072229020869</v>
      </c>
      <c r="EV194" s="104">
        <v>34.329842265414001</v>
      </c>
      <c r="EW194" s="104">
        <v>33.798704803416904</v>
      </c>
      <c r="EX194" s="104">
        <v>34.186866766235802</v>
      </c>
      <c r="EY194" s="104">
        <v>34.770742973275503</v>
      </c>
      <c r="EZ194" s="104">
        <v>30.5778727616682</v>
      </c>
      <c r="FA194" s="104">
        <v>35.360998080594598</v>
      </c>
      <c r="FB194" s="104">
        <v>33.1383723324127</v>
      </c>
      <c r="FC194" s="104">
        <v>30.29706684081</v>
      </c>
      <c r="FD194" s="104">
        <v>34.627449569184797</v>
      </c>
      <c r="FE194" s="104">
        <v>32.889890620637303</v>
      </c>
      <c r="FF194" s="104">
        <v>31.7253211475008</v>
      </c>
      <c r="FG194" s="104">
        <v>23.997182767218899</v>
      </c>
      <c r="FH194" s="104">
        <v>23.339680481721398</v>
      </c>
      <c r="FI194" s="104">
        <v>30.9123341198985</v>
      </c>
      <c r="FJ194" s="104">
        <v>27.090504507843701</v>
      </c>
      <c r="FK194" s="104">
        <v>22.4157232960406</v>
      </c>
      <c r="FL194" s="104">
        <v>20.8790798187256</v>
      </c>
      <c r="FM194" s="104">
        <v>31.969066071842299</v>
      </c>
      <c r="FN194" s="104">
        <v>30.318144212545899</v>
      </c>
      <c r="FO194" s="41"/>
      <c r="FP194" s="41"/>
      <c r="FQ194" s="41"/>
      <c r="FR194" s="41"/>
      <c r="FS194" s="41"/>
      <c r="FT194" s="41"/>
      <c r="FU194" s="41"/>
      <c r="FV194" s="41"/>
      <c r="FW194" s="41"/>
      <c r="FX194" s="41"/>
      <c r="FY194" s="41"/>
      <c r="FZ194" s="41"/>
      <c r="GA194" s="41"/>
      <c r="GB194" s="41"/>
      <c r="GC194" s="41"/>
      <c r="GD194" s="41"/>
      <c r="GE194" s="41"/>
      <c r="GF194" s="41"/>
      <c r="GG194" s="41"/>
      <c r="GH194" s="41"/>
      <c r="GI194" s="41"/>
      <c r="GJ194" s="41"/>
      <c r="GK194" s="41"/>
      <c r="GL194" s="41"/>
      <c r="GM194" s="41"/>
      <c r="GN194" s="41"/>
      <c r="GO194" s="41"/>
      <c r="GP194" s="41"/>
      <c r="GQ194" s="41"/>
      <c r="GR194" s="41"/>
      <c r="GS194" s="41"/>
      <c r="GT194" s="41"/>
      <c r="GU194" s="41"/>
      <c r="GV194" s="41"/>
      <c r="GW194" s="41"/>
      <c r="GX194" s="41"/>
      <c r="GY194" s="41"/>
      <c r="GZ194" s="41"/>
      <c r="HA194" s="41"/>
      <c r="HB194" s="41"/>
      <c r="HC194" s="41"/>
      <c r="HD194" s="41"/>
      <c r="HE194" s="41"/>
      <c r="HF194" s="41"/>
      <c r="HG194" s="41"/>
      <c r="HH194" s="41"/>
      <c r="HI194" s="41"/>
      <c r="HJ194" s="41"/>
      <c r="HK194" s="41"/>
      <c r="HL194" s="41"/>
      <c r="HM194" s="41"/>
      <c r="HN194" s="41"/>
      <c r="HO194" s="41"/>
      <c r="HP194" s="41"/>
      <c r="HQ194" s="41"/>
      <c r="HR194" s="41"/>
      <c r="HS194" s="41"/>
      <c r="HT194" s="41"/>
      <c r="HU194" s="41"/>
      <c r="HV194" s="41"/>
      <c r="HW194" s="41"/>
      <c r="HX194" s="41"/>
      <c r="HY194" s="41"/>
      <c r="HZ194" s="41"/>
      <c r="IA194" s="41"/>
      <c r="IB194" s="41"/>
      <c r="IC194" s="41"/>
      <c r="ID194" s="41"/>
      <c r="IE194" s="41"/>
      <c r="IF194" s="41"/>
      <c r="IG194" s="41"/>
      <c r="IH194" s="41"/>
      <c r="II194" s="41"/>
      <c r="IJ194" s="41"/>
      <c r="IK194" s="41"/>
      <c r="IL194" s="41"/>
      <c r="IM194" s="41"/>
      <c r="IN194" s="41"/>
      <c r="IO194" s="41"/>
      <c r="IP194" s="41"/>
      <c r="IQ194" s="41"/>
      <c r="IR194" s="41"/>
      <c r="IS194" s="41"/>
      <c r="IT194" s="41"/>
    </row>
    <row r="195" spans="1:254" s="24" customFormat="1" x14ac:dyDescent="0.2">
      <c r="A195" s="21" t="s">
        <v>13</v>
      </c>
      <c r="B195" s="44">
        <v>0.8</v>
      </c>
      <c r="C195" s="77">
        <f t="shared" ref="C195:C258" si="6">AVERAGE(E195:IT195)</f>
        <v>32.915545298605373</v>
      </c>
      <c r="D195" s="78">
        <f t="shared" ref="D195:D258" si="7">STDEV(E195:IT195)</f>
        <v>6.2624988630659404</v>
      </c>
      <c r="E195" s="104">
        <v>35.150477902722798</v>
      </c>
      <c r="F195" s="104">
        <v>39.147383281600099</v>
      </c>
      <c r="G195" s="104">
        <v>39.497494973903699</v>
      </c>
      <c r="H195" s="104">
        <v>42.732529968580302</v>
      </c>
      <c r="I195" s="104">
        <v>25.26877784729</v>
      </c>
      <c r="J195" s="104">
        <v>29.141055171429901</v>
      </c>
      <c r="K195" s="104">
        <v>32.8248038798354</v>
      </c>
      <c r="L195" s="104">
        <v>30.407124343977099</v>
      </c>
      <c r="M195" s="104">
        <v>31.083454836720101</v>
      </c>
      <c r="N195" s="104">
        <v>32.851352691650398</v>
      </c>
      <c r="O195" s="104">
        <v>40.917855633722802</v>
      </c>
      <c r="P195" s="104">
        <v>39.134816606147197</v>
      </c>
      <c r="Q195" s="104">
        <v>32.304382421287897</v>
      </c>
      <c r="R195" s="104">
        <v>28.596951576564798</v>
      </c>
      <c r="S195" s="104">
        <v>27.669227062728801</v>
      </c>
      <c r="T195" s="104">
        <v>24.407469394317399</v>
      </c>
      <c r="U195" s="104">
        <v>35.297410249679302</v>
      </c>
      <c r="V195" s="104">
        <v>32.116272490380801</v>
      </c>
      <c r="W195" s="104">
        <v>36.290753865221497</v>
      </c>
      <c r="X195" s="104">
        <v>30.472079507162402</v>
      </c>
      <c r="Y195" s="104">
        <v>36.947971343994098</v>
      </c>
      <c r="Z195" s="104">
        <v>38.964462317732703</v>
      </c>
      <c r="AA195" s="104">
        <v>35.9955114050452</v>
      </c>
      <c r="AB195" s="104">
        <v>33.576131266465801</v>
      </c>
      <c r="AC195" s="104">
        <v>36.865316783019303</v>
      </c>
      <c r="AD195" s="104">
        <v>40.804386931424503</v>
      </c>
      <c r="AE195" s="104">
        <v>49.983393681146403</v>
      </c>
      <c r="AF195" s="104">
        <v>41.159656427117199</v>
      </c>
      <c r="AG195" s="104">
        <v>32.6860851494841</v>
      </c>
      <c r="AH195" s="104">
        <v>33.480964660644503</v>
      </c>
      <c r="AI195" s="104">
        <v>39.563789521974101</v>
      </c>
      <c r="AJ195" s="104">
        <v>32.667612904749902</v>
      </c>
      <c r="AK195" s="104">
        <v>30.715148923319401</v>
      </c>
      <c r="AL195" s="104">
        <v>36.460106013434398</v>
      </c>
      <c r="AM195" s="104">
        <v>37.232506896590998</v>
      </c>
      <c r="AN195" s="104">
        <v>29.541277023066399</v>
      </c>
      <c r="AO195" s="104">
        <v>25.276661964113899</v>
      </c>
      <c r="AP195" s="104">
        <v>31.6759174876745</v>
      </c>
      <c r="AQ195" s="104">
        <v>26.034872495423901</v>
      </c>
      <c r="AR195" s="104">
        <v>25.084182913841801</v>
      </c>
      <c r="AS195" s="104">
        <v>32.389259338378899</v>
      </c>
      <c r="AT195" s="104">
        <v>39.973750003540502</v>
      </c>
      <c r="AU195" s="104">
        <v>36.301628112792997</v>
      </c>
      <c r="AV195" s="104">
        <v>37.561916272515397</v>
      </c>
      <c r="AW195" s="104">
        <v>36.399501800537102</v>
      </c>
      <c r="AX195" s="104">
        <v>35.447059631347699</v>
      </c>
      <c r="AY195" s="104">
        <v>31.5931744789359</v>
      </c>
      <c r="AZ195" s="104">
        <v>29.6919460296631</v>
      </c>
      <c r="BA195" s="104">
        <v>37.529335731935298</v>
      </c>
      <c r="BB195" s="104">
        <v>48.752928209189598</v>
      </c>
      <c r="BC195" s="104">
        <v>23.390449523925799</v>
      </c>
      <c r="BD195" s="104">
        <v>18.718249267967899</v>
      </c>
      <c r="BE195" s="104">
        <v>41.977636373654398</v>
      </c>
      <c r="BF195" s="104">
        <v>38.761700830985703</v>
      </c>
      <c r="BG195" s="104">
        <v>36.605751037597699</v>
      </c>
      <c r="BH195" s="104">
        <v>36.3095092773438</v>
      </c>
      <c r="BI195" s="104">
        <v>31.4581847584796</v>
      </c>
      <c r="BJ195" s="104">
        <v>34.114141082462297</v>
      </c>
      <c r="BK195" s="104">
        <v>28.997462775325999</v>
      </c>
      <c r="BL195" s="104">
        <v>28.2713264566082</v>
      </c>
      <c r="BM195" s="104">
        <v>32.492141723632798</v>
      </c>
      <c r="BN195" s="104">
        <v>34.975146067254997</v>
      </c>
      <c r="BO195" s="104">
        <v>29.349568442233501</v>
      </c>
      <c r="BP195" s="104">
        <v>35.759848398105198</v>
      </c>
      <c r="BQ195" s="104">
        <v>28.799560099491401</v>
      </c>
      <c r="BR195" s="104">
        <v>29.889155044521502</v>
      </c>
      <c r="BS195" s="104">
        <v>21.5719760412934</v>
      </c>
      <c r="BT195" s="104">
        <v>24.2178638927106</v>
      </c>
      <c r="BU195" s="104">
        <v>29.030667929242799</v>
      </c>
      <c r="BV195" s="104">
        <v>30.4698569137738</v>
      </c>
      <c r="BW195" s="104">
        <v>23.601868810341699</v>
      </c>
      <c r="BX195" s="104">
        <v>27.060327124355499</v>
      </c>
      <c r="BY195" s="104">
        <v>42.274600982666001</v>
      </c>
      <c r="BZ195" s="104">
        <v>39.952966739711599</v>
      </c>
      <c r="CA195" s="104">
        <v>31.855054097566001</v>
      </c>
      <c r="CB195" s="104">
        <v>36.627761893115697</v>
      </c>
      <c r="CC195" s="104">
        <v>43.340403334532397</v>
      </c>
      <c r="CD195" s="104">
        <v>41.3301661263162</v>
      </c>
      <c r="CE195" s="104">
        <v>37.079421984331603</v>
      </c>
      <c r="CF195" s="104">
        <v>39.835136413574197</v>
      </c>
      <c r="CG195" s="104">
        <v>38.693404334795602</v>
      </c>
      <c r="CH195" s="104">
        <v>47.044374302374301</v>
      </c>
      <c r="CI195" s="104">
        <v>30.009544272980602</v>
      </c>
      <c r="CJ195" s="104">
        <v>28.491314682750101</v>
      </c>
      <c r="CK195" s="104">
        <v>39.988891461976898</v>
      </c>
      <c r="CL195" s="104">
        <v>37.243301391601598</v>
      </c>
      <c r="CM195" s="104">
        <v>31.4359631041978</v>
      </c>
      <c r="CN195" s="104">
        <v>37.033487956062103</v>
      </c>
      <c r="CO195" s="104">
        <v>28.820782221542299</v>
      </c>
      <c r="CP195" s="104">
        <v>35.148683978275102</v>
      </c>
      <c r="CQ195" s="104">
        <v>36.289832773733799</v>
      </c>
      <c r="CR195" s="104">
        <v>41.821313118876297</v>
      </c>
      <c r="CS195" s="104">
        <v>20.581194831278001</v>
      </c>
      <c r="CT195" s="104">
        <v>24.2683219909668</v>
      </c>
      <c r="CU195" s="104">
        <v>35.718153873596201</v>
      </c>
      <c r="CV195" s="104">
        <v>35.721342781301402</v>
      </c>
      <c r="CW195" s="104">
        <v>38.638773104607601</v>
      </c>
      <c r="CX195" s="104">
        <v>40.044318904894602</v>
      </c>
      <c r="CY195" s="104">
        <v>31.5040984123698</v>
      </c>
      <c r="CZ195" s="104">
        <v>30.784498214721701</v>
      </c>
      <c r="DA195" s="104">
        <v>31.415098697392299</v>
      </c>
      <c r="DB195" s="104">
        <v>36.9924310010339</v>
      </c>
      <c r="DC195" s="104">
        <v>15.122316320171</v>
      </c>
      <c r="DD195" s="104">
        <v>13.323047637939499</v>
      </c>
      <c r="DE195" s="104">
        <v>36.939269266211099</v>
      </c>
      <c r="DF195" s="104">
        <v>33.986409157704898</v>
      </c>
      <c r="DG195" s="104">
        <v>22.179662704467798</v>
      </c>
      <c r="DH195" s="104">
        <v>26.625392907144501</v>
      </c>
      <c r="DI195" s="104">
        <v>33.5115221892055</v>
      </c>
      <c r="DJ195" s="104">
        <v>30.755827514819199</v>
      </c>
      <c r="DK195" s="104">
        <v>25.967113427521699</v>
      </c>
      <c r="DL195" s="104">
        <v>24.6261878418122</v>
      </c>
      <c r="DM195" s="104">
        <v>28.614193322140899</v>
      </c>
      <c r="DN195" s="104">
        <v>28.460760116577202</v>
      </c>
      <c r="DO195" s="104">
        <v>17.949506802400599</v>
      </c>
      <c r="DP195" s="104">
        <v>20.615725682574698</v>
      </c>
      <c r="DQ195" s="104">
        <v>28.081964953221199</v>
      </c>
      <c r="DR195" s="104">
        <v>33.912492907914498</v>
      </c>
      <c r="DS195" s="104">
        <v>26.642649418045799</v>
      </c>
      <c r="DT195" s="104">
        <v>23.907085126242499</v>
      </c>
      <c r="DU195" s="104">
        <v>35.507871335434899</v>
      </c>
      <c r="DV195" s="104">
        <v>38.117457181548303</v>
      </c>
      <c r="DW195" s="104">
        <v>35.087249611017398</v>
      </c>
      <c r="DX195" s="104">
        <v>33.992098109602999</v>
      </c>
      <c r="DY195" s="104">
        <v>39.907734216468498</v>
      </c>
      <c r="DZ195" s="104">
        <v>39.833023071289098</v>
      </c>
      <c r="EA195" s="104">
        <v>32.795441938862197</v>
      </c>
      <c r="EB195" s="104">
        <v>33.099876403808601</v>
      </c>
      <c r="EC195" s="104">
        <v>35.265906366556003</v>
      </c>
      <c r="ED195" s="104">
        <v>27.061834335327202</v>
      </c>
      <c r="EE195" s="104">
        <v>39.176159340671198</v>
      </c>
      <c r="EF195" s="104">
        <v>37.1272327622519</v>
      </c>
      <c r="EG195" s="104">
        <v>28.476537845922099</v>
      </c>
      <c r="EH195" s="104">
        <v>29.936118929798901</v>
      </c>
      <c r="EI195" s="104">
        <v>32.487433655796899</v>
      </c>
      <c r="EJ195" s="104">
        <v>39.545609876072902</v>
      </c>
      <c r="EK195" s="104">
        <v>44.489165242230399</v>
      </c>
      <c r="EL195" s="104">
        <v>41.498084011327997</v>
      </c>
      <c r="EM195" s="104">
        <v>25.124253850141201</v>
      </c>
      <c r="EN195" s="104">
        <v>23.781070631367601</v>
      </c>
      <c r="EO195" s="104">
        <v>37.576122283935597</v>
      </c>
      <c r="EP195" s="104">
        <v>36.382774353027301</v>
      </c>
      <c r="EQ195" s="104">
        <v>28.702612392943202</v>
      </c>
      <c r="ER195" s="104">
        <v>26.665911675836401</v>
      </c>
      <c r="ES195" s="104">
        <v>34.122461820473703</v>
      </c>
      <c r="ET195" s="104">
        <v>27.0192775726318</v>
      </c>
      <c r="EU195" s="104">
        <v>35.197474579414703</v>
      </c>
      <c r="EV195" s="104">
        <v>36.146560420185502</v>
      </c>
      <c r="EW195" s="104">
        <v>35.970099524663297</v>
      </c>
      <c r="EX195" s="104">
        <v>36.409553145731898</v>
      </c>
      <c r="EY195" s="104">
        <v>36.1888209343253</v>
      </c>
      <c r="EZ195" s="104">
        <v>32.1441780174152</v>
      </c>
      <c r="FA195" s="104">
        <v>36.787229203368902</v>
      </c>
      <c r="FB195" s="104">
        <v>35.048008446524697</v>
      </c>
      <c r="FC195" s="104">
        <v>31.151771622264501</v>
      </c>
      <c r="FD195" s="104">
        <v>36.973567580895804</v>
      </c>
      <c r="FE195" s="104">
        <v>35.165871696648097</v>
      </c>
      <c r="FF195" s="104">
        <v>33.937948774830701</v>
      </c>
      <c r="FG195" s="104">
        <v>25.751552383931401</v>
      </c>
      <c r="FH195" s="104">
        <v>25.5560117342086</v>
      </c>
      <c r="FI195" s="104">
        <v>33.240735694511798</v>
      </c>
      <c r="FJ195" s="104">
        <v>29.546201155791898</v>
      </c>
      <c r="FK195" s="104">
        <v>24.0340486190888</v>
      </c>
      <c r="FL195" s="104">
        <v>22.783063888549801</v>
      </c>
      <c r="FM195" s="104">
        <v>34.182346541388398</v>
      </c>
      <c r="FN195" s="104">
        <v>32.289871215820298</v>
      </c>
      <c r="FO195" s="41"/>
      <c r="FP195" s="41"/>
      <c r="FQ195" s="41"/>
      <c r="FR195" s="41"/>
      <c r="FS195" s="41"/>
      <c r="FT195" s="41"/>
      <c r="FU195" s="41"/>
      <c r="FV195" s="41"/>
      <c r="FW195" s="41"/>
      <c r="FX195" s="41"/>
      <c r="FY195" s="41"/>
      <c r="FZ195" s="41"/>
      <c r="GA195" s="41"/>
      <c r="GB195" s="41"/>
      <c r="GC195" s="41"/>
      <c r="GD195" s="41"/>
      <c r="GE195" s="41"/>
      <c r="GF195" s="41"/>
      <c r="GG195" s="41"/>
      <c r="GH195" s="41"/>
      <c r="GI195" s="41"/>
      <c r="GJ195" s="41"/>
      <c r="GK195" s="41"/>
      <c r="GL195" s="41"/>
      <c r="GM195" s="41"/>
      <c r="GN195" s="41"/>
      <c r="GO195" s="41"/>
      <c r="GP195" s="41"/>
      <c r="GQ195" s="41"/>
      <c r="GR195" s="41"/>
      <c r="GS195" s="41"/>
      <c r="GT195" s="41"/>
      <c r="GU195" s="41"/>
      <c r="GV195" s="41"/>
      <c r="GW195" s="41"/>
      <c r="GX195" s="41"/>
      <c r="GY195" s="41"/>
      <c r="GZ195" s="41"/>
      <c r="HA195" s="41"/>
      <c r="HB195" s="41"/>
      <c r="HC195" s="41"/>
      <c r="HD195" s="41"/>
      <c r="HE195" s="41"/>
      <c r="HF195" s="41"/>
      <c r="HG195" s="41"/>
      <c r="HH195" s="41"/>
      <c r="HI195" s="41"/>
      <c r="HJ195" s="41"/>
      <c r="HK195" s="41"/>
      <c r="HL195" s="41"/>
      <c r="HM195" s="41"/>
      <c r="HN195" s="41"/>
      <c r="HO195" s="41"/>
      <c r="HP195" s="41"/>
      <c r="HQ195" s="41"/>
      <c r="HR195" s="41"/>
      <c r="HS195" s="41"/>
      <c r="HT195" s="41"/>
      <c r="HU195" s="41"/>
      <c r="HV195" s="41"/>
      <c r="HW195" s="41"/>
      <c r="HX195" s="41"/>
      <c r="HY195" s="41"/>
      <c r="HZ195" s="41"/>
      <c r="IA195" s="41"/>
      <c r="IB195" s="41"/>
      <c r="IC195" s="41"/>
      <c r="ID195" s="41"/>
      <c r="IE195" s="41"/>
      <c r="IF195" s="41"/>
      <c r="IG195" s="41"/>
      <c r="IH195" s="41"/>
      <c r="II195" s="41"/>
      <c r="IJ195" s="41"/>
      <c r="IK195" s="41"/>
      <c r="IL195" s="41"/>
      <c r="IM195" s="41"/>
      <c r="IN195" s="41"/>
      <c r="IO195" s="41"/>
      <c r="IP195" s="41"/>
      <c r="IQ195" s="41"/>
      <c r="IR195" s="41"/>
      <c r="IS195" s="41"/>
      <c r="IT195" s="41"/>
    </row>
    <row r="196" spans="1:254" s="24" customFormat="1" x14ac:dyDescent="0.2">
      <c r="A196" s="21" t="s">
        <v>13</v>
      </c>
      <c r="B196" s="44">
        <v>0.82</v>
      </c>
      <c r="C196" s="77">
        <f t="shared" si="6"/>
        <v>34.599970131680358</v>
      </c>
      <c r="D196" s="78">
        <f t="shared" si="7"/>
        <v>6.1971397284845535</v>
      </c>
      <c r="E196" s="104">
        <v>36.656476147528998</v>
      </c>
      <c r="F196" s="104">
        <v>40.420672312681702</v>
      </c>
      <c r="G196" s="104">
        <v>41.043312979931997</v>
      </c>
      <c r="H196" s="104">
        <v>43.817399778509099</v>
      </c>
      <c r="I196" s="104">
        <v>26.346721844875098</v>
      </c>
      <c r="J196" s="104">
        <v>31.1715327402326</v>
      </c>
      <c r="K196" s="104">
        <v>34.224768347168997</v>
      </c>
      <c r="L196" s="104">
        <v>32.907775721204999</v>
      </c>
      <c r="M196" s="104">
        <v>32.343821172540103</v>
      </c>
      <c r="N196" s="104">
        <v>34.019595532520903</v>
      </c>
      <c r="O196" s="104">
        <v>42.633999903764199</v>
      </c>
      <c r="P196" s="104">
        <v>41.322977093837601</v>
      </c>
      <c r="Q196" s="104">
        <v>33.487062102877999</v>
      </c>
      <c r="R196" s="104">
        <v>30.432979099629701</v>
      </c>
      <c r="S196" s="104">
        <v>29.523646105512199</v>
      </c>
      <c r="T196" s="104">
        <v>26.890107594678302</v>
      </c>
      <c r="U196" s="104">
        <v>37.5181585644522</v>
      </c>
      <c r="V196" s="104">
        <v>33.846838251442797</v>
      </c>
      <c r="W196" s="104">
        <v>37.977225653892802</v>
      </c>
      <c r="X196" s="104">
        <v>32.6622399335563</v>
      </c>
      <c r="Y196" s="104">
        <v>39.029525248887303</v>
      </c>
      <c r="Z196" s="104">
        <v>40.672282785447997</v>
      </c>
      <c r="AA196" s="104">
        <v>37.605315763096499</v>
      </c>
      <c r="AB196" s="104">
        <v>35.871040147373499</v>
      </c>
      <c r="AC196" s="104">
        <v>38.304046900103003</v>
      </c>
      <c r="AD196" s="104">
        <v>41.938044412699</v>
      </c>
      <c r="AE196" s="104">
        <v>51.083247770946599</v>
      </c>
      <c r="AF196" s="104">
        <v>42.564661835513398</v>
      </c>
      <c r="AG196" s="104">
        <v>33.587771532670303</v>
      </c>
      <c r="AH196" s="104">
        <v>34.893268735518703</v>
      </c>
      <c r="AI196" s="104">
        <v>41.270832954831803</v>
      </c>
      <c r="AJ196" s="104">
        <v>34.6367911492381</v>
      </c>
      <c r="AK196" s="104">
        <v>32.886205339610903</v>
      </c>
      <c r="AL196" s="104">
        <v>38.007382448951503</v>
      </c>
      <c r="AM196" s="104">
        <v>39.334161517478201</v>
      </c>
      <c r="AN196" s="104">
        <v>32.158723715908899</v>
      </c>
      <c r="AO196" s="104">
        <v>27.161924338820299</v>
      </c>
      <c r="AP196" s="104">
        <v>33.347188332927701</v>
      </c>
      <c r="AQ196" s="104">
        <v>27.5192269762696</v>
      </c>
      <c r="AR196" s="104">
        <v>26.681905913704</v>
      </c>
      <c r="AS196" s="104">
        <v>34.8954665552737</v>
      </c>
      <c r="AT196" s="104">
        <v>41.132829132284201</v>
      </c>
      <c r="AU196" s="104">
        <v>38.094131355972003</v>
      </c>
      <c r="AV196" s="104">
        <v>38.450938150170003</v>
      </c>
      <c r="AW196" s="104">
        <v>37.326243249594597</v>
      </c>
      <c r="AX196" s="104">
        <v>37.325428604065003</v>
      </c>
      <c r="AY196" s="104">
        <v>32.902604564884001</v>
      </c>
      <c r="AZ196" s="104">
        <v>31.739444369526801</v>
      </c>
      <c r="BA196" s="104">
        <v>40.532678688636501</v>
      </c>
      <c r="BB196" s="104">
        <v>49.994151429256497</v>
      </c>
      <c r="BC196" s="104">
        <v>25.409823716266501</v>
      </c>
      <c r="BD196" s="104">
        <v>20.157128996494901</v>
      </c>
      <c r="BE196" s="104">
        <v>43.254635160105103</v>
      </c>
      <c r="BF196" s="104">
        <v>40.3727577565869</v>
      </c>
      <c r="BG196" s="104">
        <v>38.212476895149798</v>
      </c>
      <c r="BH196" s="104">
        <v>38.176605662971603</v>
      </c>
      <c r="BI196" s="104">
        <v>33.887784654190902</v>
      </c>
      <c r="BJ196" s="104">
        <v>35.917261465790403</v>
      </c>
      <c r="BK196" s="104">
        <v>30.263371235943101</v>
      </c>
      <c r="BL196" s="104">
        <v>30.049767696298201</v>
      </c>
      <c r="BM196" s="104">
        <v>33.9455776815471</v>
      </c>
      <c r="BN196" s="104">
        <v>36.694980497307903</v>
      </c>
      <c r="BO196" s="104">
        <v>31.3921972738131</v>
      </c>
      <c r="BP196" s="104">
        <v>36.666919252625704</v>
      </c>
      <c r="BQ196" s="104">
        <v>30.3276188167474</v>
      </c>
      <c r="BR196" s="104">
        <v>31.283072813696101</v>
      </c>
      <c r="BS196" s="104">
        <v>24.208603238736</v>
      </c>
      <c r="BT196" s="104">
        <v>24.414067833705801</v>
      </c>
      <c r="BU196" s="104">
        <v>31.213092969434999</v>
      </c>
      <c r="BV196" s="104">
        <v>32.1825715013725</v>
      </c>
      <c r="BW196" s="104">
        <v>25.528136288706602</v>
      </c>
      <c r="BX196" s="104">
        <v>28.330431950698401</v>
      </c>
      <c r="BY196" s="104">
        <v>44.148360615252898</v>
      </c>
      <c r="BZ196" s="104">
        <v>42.193420302416101</v>
      </c>
      <c r="CA196" s="104">
        <v>33.454298439646102</v>
      </c>
      <c r="CB196" s="104">
        <v>37.4722840768951</v>
      </c>
      <c r="CC196" s="104">
        <v>45.478182691200303</v>
      </c>
      <c r="CD196" s="104">
        <v>43.089865073029699</v>
      </c>
      <c r="CE196" s="104">
        <v>38.417714430585399</v>
      </c>
      <c r="CF196" s="104">
        <v>41.335478931118203</v>
      </c>
      <c r="CG196" s="104">
        <v>40.2719871029392</v>
      </c>
      <c r="CH196" s="104">
        <v>48.289241784582302</v>
      </c>
      <c r="CI196" s="104">
        <v>32.285956726036702</v>
      </c>
      <c r="CJ196" s="104">
        <v>30.470362748373599</v>
      </c>
      <c r="CK196" s="104">
        <v>41.509785137458401</v>
      </c>
      <c r="CL196" s="104">
        <v>38.8492208144377</v>
      </c>
      <c r="CM196" s="104">
        <v>33.055984158264501</v>
      </c>
      <c r="CN196" s="104">
        <v>38.1994909548471</v>
      </c>
      <c r="CO196" s="104">
        <v>31.676746960278098</v>
      </c>
      <c r="CP196" s="104">
        <v>37.529393586575097</v>
      </c>
      <c r="CQ196" s="104">
        <v>39.358581528599501</v>
      </c>
      <c r="CR196" s="104">
        <v>43.421577331431898</v>
      </c>
      <c r="CS196" s="104">
        <v>22.413149787434602</v>
      </c>
      <c r="CT196" s="104">
        <v>26.050938325705399</v>
      </c>
      <c r="CU196" s="104">
        <v>37.9280365807085</v>
      </c>
      <c r="CV196" s="104">
        <v>36.927115199739497</v>
      </c>
      <c r="CW196" s="104">
        <v>40.5824424577591</v>
      </c>
      <c r="CX196" s="104">
        <v>42.075703879355899</v>
      </c>
      <c r="CY196" s="104">
        <v>33.320398423674497</v>
      </c>
      <c r="CZ196" s="104">
        <v>32.091908759533197</v>
      </c>
      <c r="DA196" s="104">
        <v>33.030176954359703</v>
      </c>
      <c r="DB196" s="104">
        <v>38.204747869995302</v>
      </c>
      <c r="DC196" s="104">
        <v>16.4036147637749</v>
      </c>
      <c r="DD196" s="104">
        <v>15.2341263411416</v>
      </c>
      <c r="DE196" s="104">
        <v>37.750075779242103</v>
      </c>
      <c r="DF196" s="104">
        <v>35.693160154643202</v>
      </c>
      <c r="DG196" s="104">
        <v>23.8521630636419</v>
      </c>
      <c r="DH196" s="104">
        <v>28.853497796046099</v>
      </c>
      <c r="DI196" s="104">
        <v>35.927672606755401</v>
      </c>
      <c r="DJ196" s="104">
        <v>33.136044588636601</v>
      </c>
      <c r="DK196" s="104">
        <v>28.298338927545799</v>
      </c>
      <c r="DL196" s="104">
        <v>26.93336990857</v>
      </c>
      <c r="DM196" s="104">
        <v>30.983701168541302</v>
      </c>
      <c r="DN196" s="104">
        <v>29.872770674678499</v>
      </c>
      <c r="DO196" s="104">
        <v>19.3010065140687</v>
      </c>
      <c r="DP196" s="104">
        <v>22.111487202062399</v>
      </c>
      <c r="DQ196" s="104">
        <v>30.073337633553798</v>
      </c>
      <c r="DR196" s="104">
        <v>35.942142200283698</v>
      </c>
      <c r="DS196" s="104">
        <v>28.690484535235999</v>
      </c>
      <c r="DT196" s="104">
        <v>25.344863124763101</v>
      </c>
      <c r="DU196" s="104">
        <v>36.455255869570699</v>
      </c>
      <c r="DV196" s="104">
        <v>39.026567216541203</v>
      </c>
      <c r="DW196" s="104">
        <v>37.458570196710902</v>
      </c>
      <c r="DX196" s="104">
        <v>36.405256250668202</v>
      </c>
      <c r="DY196" s="104">
        <v>40.861065215948699</v>
      </c>
      <c r="DZ196" s="104">
        <v>41.756386998315101</v>
      </c>
      <c r="EA196" s="104">
        <v>34.655453795334303</v>
      </c>
      <c r="EB196" s="104">
        <v>35.206232065074197</v>
      </c>
      <c r="EC196" s="104">
        <v>36.591711187200303</v>
      </c>
      <c r="ED196" s="104">
        <v>28.472562652587399</v>
      </c>
      <c r="EE196" s="104">
        <v>40.157504297430101</v>
      </c>
      <c r="EF196" s="104">
        <v>38.330344162840497</v>
      </c>
      <c r="EG196" s="104">
        <v>30.166650650113901</v>
      </c>
      <c r="EH196" s="104">
        <v>31.526956368245401</v>
      </c>
      <c r="EI196" s="104">
        <v>34.600855190639003</v>
      </c>
      <c r="EJ196" s="104">
        <v>41.1377206730591</v>
      </c>
      <c r="EK196" s="104">
        <v>45.580209820285603</v>
      </c>
      <c r="EL196" s="104">
        <v>43.022456580013603</v>
      </c>
      <c r="EM196" s="104">
        <v>25.817721792581001</v>
      </c>
      <c r="EN196" s="104">
        <v>26.036540027007501</v>
      </c>
      <c r="EO196" s="104">
        <v>39.711322254540498</v>
      </c>
      <c r="EP196" s="104">
        <v>37.691419389311598</v>
      </c>
      <c r="EQ196" s="104">
        <v>30.317586239056499</v>
      </c>
      <c r="ER196" s="104">
        <v>28.7188744982946</v>
      </c>
      <c r="ES196" s="104">
        <v>36.426812634599003</v>
      </c>
      <c r="ET196" s="104">
        <v>28.864663317467699</v>
      </c>
      <c r="EU196" s="104">
        <v>35.831225358723302</v>
      </c>
      <c r="EV196" s="104">
        <v>37.861491218850702</v>
      </c>
      <c r="EW196" s="104">
        <v>37.759916063436101</v>
      </c>
      <c r="EX196" s="104">
        <v>38.116596119389598</v>
      </c>
      <c r="EY196" s="104">
        <v>37.218052923905603</v>
      </c>
      <c r="EZ196" s="104">
        <v>33.261911535541103</v>
      </c>
      <c r="FA196" s="104">
        <v>37.4977870375197</v>
      </c>
      <c r="FB196" s="104">
        <v>36.257540266650501</v>
      </c>
      <c r="FC196" s="104">
        <v>31.8178208445451</v>
      </c>
      <c r="FD196" s="104">
        <v>38.977698696261697</v>
      </c>
      <c r="FE196" s="104">
        <v>36.852252852527698</v>
      </c>
      <c r="FF196" s="104">
        <v>35.7322441325014</v>
      </c>
      <c r="FG196" s="104">
        <v>27.218839714285998</v>
      </c>
      <c r="FH196" s="104">
        <v>27.534608088708701</v>
      </c>
      <c r="FI196" s="104">
        <v>35.537565220163799</v>
      </c>
      <c r="FJ196" s="104">
        <v>31.712251549980799</v>
      </c>
      <c r="FK196" s="104">
        <v>25.404017352081102</v>
      </c>
      <c r="FL196" s="104">
        <v>24.368579864501999</v>
      </c>
      <c r="FM196" s="104">
        <v>35.955391937484997</v>
      </c>
      <c r="FN196" s="104">
        <v>34.064484964335797</v>
      </c>
      <c r="FO196" s="41"/>
      <c r="FP196" s="41"/>
      <c r="FQ196" s="41"/>
      <c r="FR196" s="41"/>
      <c r="FS196" s="41"/>
      <c r="FT196" s="41"/>
      <c r="FU196" s="41"/>
      <c r="FV196" s="41"/>
      <c r="FW196" s="41"/>
      <c r="FX196" s="41"/>
      <c r="FY196" s="41"/>
      <c r="FZ196" s="41"/>
      <c r="GA196" s="41"/>
      <c r="GB196" s="41"/>
      <c r="GC196" s="41"/>
      <c r="GD196" s="41"/>
      <c r="GE196" s="41"/>
      <c r="GF196" s="41"/>
      <c r="GG196" s="41"/>
      <c r="GH196" s="41"/>
      <c r="GI196" s="41"/>
      <c r="GJ196" s="41"/>
      <c r="GK196" s="41"/>
      <c r="GL196" s="41"/>
      <c r="GM196" s="41"/>
      <c r="GN196" s="41"/>
      <c r="GO196" s="41"/>
      <c r="GP196" s="41"/>
      <c r="GQ196" s="41"/>
      <c r="GR196" s="41"/>
      <c r="GS196" s="41"/>
      <c r="GT196" s="41"/>
      <c r="GU196" s="41"/>
      <c r="GV196" s="41"/>
      <c r="GW196" s="41"/>
      <c r="GX196" s="41"/>
      <c r="GY196" s="41"/>
      <c r="GZ196" s="41"/>
      <c r="HA196" s="41"/>
      <c r="HB196" s="41"/>
      <c r="HC196" s="41"/>
      <c r="HD196" s="41"/>
      <c r="HE196" s="41"/>
      <c r="HF196" s="41"/>
      <c r="HG196" s="41"/>
      <c r="HH196" s="41"/>
      <c r="HI196" s="41"/>
      <c r="HJ196" s="41"/>
      <c r="HK196" s="41"/>
      <c r="HL196" s="41"/>
      <c r="HM196" s="41"/>
      <c r="HN196" s="41"/>
      <c r="HO196" s="41"/>
      <c r="HP196" s="41"/>
      <c r="HQ196" s="41"/>
      <c r="HR196" s="41"/>
      <c r="HS196" s="41"/>
      <c r="HT196" s="41"/>
      <c r="HU196" s="41"/>
      <c r="HV196" s="41"/>
      <c r="HW196" s="41"/>
      <c r="HX196" s="41"/>
      <c r="HY196" s="41"/>
      <c r="HZ196" s="41"/>
      <c r="IA196" s="41"/>
      <c r="IB196" s="41"/>
      <c r="IC196" s="41"/>
      <c r="ID196" s="41"/>
      <c r="IE196" s="41"/>
      <c r="IF196" s="41"/>
      <c r="IG196" s="41"/>
      <c r="IH196" s="41"/>
      <c r="II196" s="41"/>
      <c r="IJ196" s="41"/>
      <c r="IK196" s="41"/>
      <c r="IL196" s="41"/>
      <c r="IM196" s="41"/>
      <c r="IN196" s="41"/>
      <c r="IO196" s="41"/>
      <c r="IP196" s="41"/>
      <c r="IQ196" s="41"/>
      <c r="IR196" s="41"/>
      <c r="IS196" s="41"/>
      <c r="IT196" s="41"/>
    </row>
    <row r="197" spans="1:254" s="24" customFormat="1" x14ac:dyDescent="0.2">
      <c r="A197" s="21" t="s">
        <v>13</v>
      </c>
      <c r="B197" s="44">
        <v>0.84</v>
      </c>
      <c r="C197" s="77">
        <f t="shared" si="6"/>
        <v>35.916773356818943</v>
      </c>
      <c r="D197" s="78">
        <f t="shared" si="7"/>
        <v>6.129560043045708</v>
      </c>
      <c r="E197" s="104">
        <v>37.944317629122999</v>
      </c>
      <c r="F197" s="104">
        <v>41.262594472013497</v>
      </c>
      <c r="G197" s="104">
        <v>42.269639379640601</v>
      </c>
      <c r="H197" s="104">
        <v>44.642367645359798</v>
      </c>
      <c r="I197" s="104">
        <v>27.207351245988001</v>
      </c>
      <c r="J197" s="104">
        <v>32.9980051905887</v>
      </c>
      <c r="K197" s="104">
        <v>35.494083774312898</v>
      </c>
      <c r="L197" s="104">
        <v>35.366241741763901</v>
      </c>
      <c r="M197" s="104">
        <v>33.4002530195323</v>
      </c>
      <c r="N197" s="104">
        <v>34.880165100097699</v>
      </c>
      <c r="O197" s="104">
        <v>43.710438913013597</v>
      </c>
      <c r="P197" s="104">
        <v>42.950933368403298</v>
      </c>
      <c r="Q197" s="104">
        <v>34.105527744622997</v>
      </c>
      <c r="R197" s="104">
        <v>31.974232669291599</v>
      </c>
      <c r="S197" s="104">
        <v>31.005669590606701</v>
      </c>
      <c r="T197" s="104">
        <v>28.898568852606299</v>
      </c>
      <c r="U197" s="104">
        <v>39.3591289300537</v>
      </c>
      <c r="V197" s="104">
        <v>35.223011370929001</v>
      </c>
      <c r="W197" s="104">
        <v>39.334048178754401</v>
      </c>
      <c r="X197" s="104">
        <v>34.536836363373297</v>
      </c>
      <c r="Y197" s="104">
        <v>40.293311071731402</v>
      </c>
      <c r="Z197" s="104">
        <v>41.961518563704601</v>
      </c>
      <c r="AA197" s="104">
        <v>38.581684971517802</v>
      </c>
      <c r="AB197" s="104">
        <v>37.561781763108598</v>
      </c>
      <c r="AC197" s="104">
        <v>39.375677601526696</v>
      </c>
      <c r="AD197" s="104">
        <v>42.698507199650699</v>
      </c>
      <c r="AE197" s="104">
        <v>51.514398367703798</v>
      </c>
      <c r="AF197" s="104">
        <v>43.353624283614003</v>
      </c>
      <c r="AG197" s="104">
        <v>33.7515528915334</v>
      </c>
      <c r="AH197" s="104">
        <v>36.044058375425699</v>
      </c>
      <c r="AI197" s="104">
        <v>43.077073137208103</v>
      </c>
      <c r="AJ197" s="104">
        <v>36.528923791537501</v>
      </c>
      <c r="AK197" s="104">
        <v>34.609278586430598</v>
      </c>
      <c r="AL197" s="104">
        <v>39.126594602942703</v>
      </c>
      <c r="AM197" s="104">
        <v>40.978202101385698</v>
      </c>
      <c r="AN197" s="104">
        <v>34.5311642635399</v>
      </c>
      <c r="AO197" s="104">
        <v>28.735173230188401</v>
      </c>
      <c r="AP197" s="104">
        <v>34.565144286921601</v>
      </c>
      <c r="AQ197" s="104">
        <v>28.637317430410398</v>
      </c>
      <c r="AR197" s="104">
        <v>27.996877165449099</v>
      </c>
      <c r="AS197" s="104">
        <v>37.053530030204399</v>
      </c>
      <c r="AT197" s="104">
        <v>41.693055158527798</v>
      </c>
      <c r="AU197" s="104">
        <v>39.385059002271902</v>
      </c>
      <c r="AV197" s="104">
        <v>39.010540068034302</v>
      </c>
      <c r="AW197" s="104">
        <v>37.967983306966801</v>
      </c>
      <c r="AX197" s="104">
        <v>38.769295371189401</v>
      </c>
      <c r="AY197" s="104">
        <v>33.756426212855899</v>
      </c>
      <c r="AZ197" s="104">
        <v>33.341929212846203</v>
      </c>
      <c r="BA197" s="104">
        <v>43.266949477218802</v>
      </c>
      <c r="BB197" s="104">
        <v>50.596318299012196</v>
      </c>
      <c r="BC197" s="104">
        <v>26.935621261596701</v>
      </c>
      <c r="BD197" s="104">
        <v>21.232228031198201</v>
      </c>
      <c r="BE197" s="104">
        <v>44.238814596085497</v>
      </c>
      <c r="BF197" s="104">
        <v>41.718975446104203</v>
      </c>
      <c r="BG197" s="104">
        <v>39.715903940312998</v>
      </c>
      <c r="BH197" s="104">
        <v>39.979195864395699</v>
      </c>
      <c r="BI197" s="104">
        <v>35.920317465827203</v>
      </c>
      <c r="BJ197" s="104">
        <v>37.045371667538802</v>
      </c>
      <c r="BK197" s="104">
        <v>31.062574366124501</v>
      </c>
      <c r="BL197" s="104">
        <v>31.327335690668502</v>
      </c>
      <c r="BM197" s="104">
        <v>34.938987731933601</v>
      </c>
      <c r="BN197" s="104">
        <v>38.213877788627002</v>
      </c>
      <c r="BO197" s="104">
        <v>33.0480027793921</v>
      </c>
      <c r="BP197" s="104">
        <v>37.026556342825202</v>
      </c>
      <c r="BQ197" s="104">
        <v>31.406667186594898</v>
      </c>
      <c r="BR197" s="104">
        <v>32.257538870322897</v>
      </c>
      <c r="BS197" s="104">
        <v>26.345671085345302</v>
      </c>
      <c r="BT197" s="104">
        <v>24.0689510470751</v>
      </c>
      <c r="BU197" s="104">
        <v>33.0563019340278</v>
      </c>
      <c r="BV197" s="104">
        <v>33.601538954204798</v>
      </c>
      <c r="BW197" s="104">
        <v>27.172520816425902</v>
      </c>
      <c r="BX197" s="104">
        <v>29.3622127004612</v>
      </c>
      <c r="BY197" s="104">
        <v>45.719150956712603</v>
      </c>
      <c r="BZ197" s="104">
        <v>43.729558370259298</v>
      </c>
      <c r="CA197" s="104">
        <v>34.6751716641906</v>
      </c>
      <c r="CB197" s="104">
        <v>37.937408319809201</v>
      </c>
      <c r="CC197" s="104">
        <v>46.996174853954201</v>
      </c>
      <c r="CD197" s="104">
        <v>44.6717504687957</v>
      </c>
      <c r="CE197" s="104">
        <v>39.4332097897286</v>
      </c>
      <c r="CF197" s="104">
        <v>42.318325113971703</v>
      </c>
      <c r="CG197" s="104">
        <v>41.516809253647402</v>
      </c>
      <c r="CH197" s="104">
        <v>48.897890203644202</v>
      </c>
      <c r="CI197" s="104">
        <v>34.099871372161601</v>
      </c>
      <c r="CJ197" s="104">
        <v>31.9248842493182</v>
      </c>
      <c r="CK197" s="104">
        <v>42.624809289301702</v>
      </c>
      <c r="CL197" s="104">
        <v>39.8651628227788</v>
      </c>
      <c r="CM197" s="104">
        <v>34.715574991828099</v>
      </c>
      <c r="CN197" s="104">
        <v>38.988821137713501</v>
      </c>
      <c r="CO197" s="104">
        <v>34.604979343359801</v>
      </c>
      <c r="CP197" s="104">
        <v>39.203893224363597</v>
      </c>
      <c r="CQ197" s="104">
        <v>41.890349077058403</v>
      </c>
      <c r="CR197" s="104">
        <v>44.372823330286302</v>
      </c>
      <c r="CS197" s="104">
        <v>23.962762269298299</v>
      </c>
      <c r="CT197" s="104">
        <v>27.492950292619799</v>
      </c>
      <c r="CU197" s="104">
        <v>39.917548153440201</v>
      </c>
      <c r="CV197" s="104">
        <v>37.783426216712698</v>
      </c>
      <c r="CW197" s="104">
        <v>42.237534709337197</v>
      </c>
      <c r="CX197" s="104">
        <v>43.681320963318399</v>
      </c>
      <c r="CY197" s="104">
        <v>34.776828242414297</v>
      </c>
      <c r="CZ197" s="104">
        <v>32.871730804443402</v>
      </c>
      <c r="DA197" s="104">
        <v>34.236827935284602</v>
      </c>
      <c r="DB197" s="104">
        <v>38.936731757800302</v>
      </c>
      <c r="DC197" s="104">
        <v>17.5772766286189</v>
      </c>
      <c r="DD197" s="104">
        <v>16.9722590911731</v>
      </c>
      <c r="DE197" s="104">
        <v>38.151812871904703</v>
      </c>
      <c r="DF197" s="104">
        <v>36.989858621767297</v>
      </c>
      <c r="DG197" s="104">
        <v>25.268653939092101</v>
      </c>
      <c r="DH197" s="104">
        <v>30.716784055802201</v>
      </c>
      <c r="DI197" s="104">
        <v>38.020616712817898</v>
      </c>
      <c r="DJ197" s="104">
        <v>35.716947555624301</v>
      </c>
      <c r="DK197" s="104">
        <v>29.9495553778257</v>
      </c>
      <c r="DL197" s="104">
        <v>28.6506354830587</v>
      </c>
      <c r="DM197" s="104">
        <v>33.3519949311166</v>
      </c>
      <c r="DN197" s="104">
        <v>31.086622059165698</v>
      </c>
      <c r="DO197" s="104">
        <v>20.5082268067864</v>
      </c>
      <c r="DP197" s="104">
        <v>23.484415039026299</v>
      </c>
      <c r="DQ197" s="104">
        <v>31.7529400009462</v>
      </c>
      <c r="DR197" s="104">
        <v>37.833079052158901</v>
      </c>
      <c r="DS197" s="104">
        <v>30.0900326659042</v>
      </c>
      <c r="DT197" s="104">
        <v>26.343497568282</v>
      </c>
      <c r="DU197" s="104">
        <v>36.657961701663403</v>
      </c>
      <c r="DV197" s="104">
        <v>39.726309974518998</v>
      </c>
      <c r="DW197" s="104">
        <v>39.7497457938154</v>
      </c>
      <c r="DX197" s="104">
        <v>38.230075401108898</v>
      </c>
      <c r="DY197" s="104">
        <v>41.541490827915197</v>
      </c>
      <c r="DZ197" s="104">
        <v>43.021621978196002</v>
      </c>
      <c r="EA197" s="104">
        <v>36.206886643011998</v>
      </c>
      <c r="EB197" s="104">
        <v>37.015337021631296</v>
      </c>
      <c r="EC197" s="104">
        <v>37.487221050929399</v>
      </c>
      <c r="ED197" s="104">
        <v>29.6010688600234</v>
      </c>
      <c r="EE197" s="104">
        <v>40.941749412866301</v>
      </c>
      <c r="EF197" s="104">
        <v>39.307909063017</v>
      </c>
      <c r="EG197" s="104">
        <v>31.679771501985101</v>
      </c>
      <c r="EH197" s="104">
        <v>32.960323514394098</v>
      </c>
      <c r="EI197" s="104">
        <v>36.062950929406</v>
      </c>
      <c r="EJ197" s="104">
        <v>42.057484902490202</v>
      </c>
      <c r="EK197" s="104">
        <v>46.2437207233679</v>
      </c>
      <c r="EL197" s="104">
        <v>44.281197315423199</v>
      </c>
      <c r="EM197" s="104">
        <v>26.202198991825298</v>
      </c>
      <c r="EN197" s="104">
        <v>27.767922768429901</v>
      </c>
      <c r="EO197" s="104">
        <v>41.736602361404401</v>
      </c>
      <c r="EP197" s="104">
        <v>38.670513029741301</v>
      </c>
      <c r="EQ197" s="104">
        <v>31.694545778898402</v>
      </c>
      <c r="ER197" s="104">
        <v>30.419110259382698</v>
      </c>
      <c r="ES197" s="104">
        <v>37.701981301708599</v>
      </c>
      <c r="ET197" s="104">
        <v>30.1430775651984</v>
      </c>
      <c r="EU197" s="104">
        <v>36.378063235532899</v>
      </c>
      <c r="EV197" s="104">
        <v>39.3714409068401</v>
      </c>
      <c r="EW197" s="104">
        <v>39.208690322832197</v>
      </c>
      <c r="EX197" s="104">
        <v>39.474513630892297</v>
      </c>
      <c r="EY197" s="104">
        <v>38.012607180211099</v>
      </c>
      <c r="EZ197" s="104">
        <v>34.625070157508503</v>
      </c>
      <c r="FA197" s="104">
        <v>37.481067953706798</v>
      </c>
      <c r="FB197" s="104">
        <v>37.092393097004503</v>
      </c>
      <c r="FC197" s="104">
        <v>32.484860284351697</v>
      </c>
      <c r="FD197" s="104">
        <v>40.594055125664802</v>
      </c>
      <c r="FE197" s="104">
        <v>37.815841953945899</v>
      </c>
      <c r="FF197" s="104">
        <v>36.926620583643697</v>
      </c>
      <c r="FG197" s="104">
        <v>28.454546763553299</v>
      </c>
      <c r="FH197" s="104">
        <v>29.141043650815199</v>
      </c>
      <c r="FI197" s="104">
        <v>37.7163362883852</v>
      </c>
      <c r="FJ197" s="104">
        <v>33.6527809689279</v>
      </c>
      <c r="FK197" s="104">
        <v>26.498563851165301</v>
      </c>
      <c r="FL197" s="104">
        <v>25.5408420562744</v>
      </c>
      <c r="FM197" s="104">
        <v>37.3071330971026</v>
      </c>
      <c r="FN197" s="104">
        <v>35.7481092407915</v>
      </c>
      <c r="FO197" s="41"/>
      <c r="FP197" s="41"/>
      <c r="FQ197" s="41"/>
      <c r="FR197" s="41"/>
      <c r="FS197" s="41"/>
      <c r="FT197" s="41"/>
      <c r="FU197" s="41"/>
      <c r="FV197" s="41"/>
      <c r="FW197" s="41"/>
      <c r="FX197" s="41"/>
      <c r="FY197" s="41"/>
      <c r="FZ197" s="41"/>
      <c r="GA197" s="41"/>
      <c r="GB197" s="41"/>
      <c r="GC197" s="41"/>
      <c r="GD197" s="41"/>
      <c r="GE197" s="41"/>
      <c r="GF197" s="41"/>
      <c r="GG197" s="41"/>
      <c r="GH197" s="41"/>
      <c r="GI197" s="41"/>
      <c r="GJ197" s="41"/>
      <c r="GK197" s="41"/>
      <c r="GL197" s="41"/>
      <c r="GM197" s="41"/>
      <c r="GN197" s="41"/>
      <c r="GO197" s="41"/>
      <c r="GP197" s="41"/>
      <c r="GQ197" s="41"/>
      <c r="GR197" s="41"/>
      <c r="GS197" s="41"/>
      <c r="GT197" s="41"/>
      <c r="GU197" s="41"/>
      <c r="GV197" s="41"/>
      <c r="GW197" s="41"/>
      <c r="GX197" s="41"/>
      <c r="GY197" s="41"/>
      <c r="GZ197" s="41"/>
      <c r="HA197" s="41"/>
      <c r="HB197" s="41"/>
      <c r="HC197" s="41"/>
      <c r="HD197" s="41"/>
      <c r="HE197" s="41"/>
      <c r="HF197" s="41"/>
      <c r="HG197" s="41"/>
      <c r="HH197" s="41"/>
      <c r="HI197" s="41"/>
      <c r="HJ197" s="41"/>
      <c r="HK197" s="41"/>
      <c r="HL197" s="41"/>
      <c r="HM197" s="41"/>
      <c r="HN197" s="41"/>
      <c r="HO197" s="41"/>
      <c r="HP197" s="41"/>
      <c r="HQ197" s="41"/>
      <c r="HR197" s="41"/>
      <c r="HS197" s="41"/>
      <c r="HT197" s="41"/>
      <c r="HU197" s="41"/>
      <c r="HV197" s="41"/>
      <c r="HW197" s="41"/>
      <c r="HX197" s="41"/>
      <c r="HY197" s="41"/>
      <c r="HZ197" s="41"/>
      <c r="IA197" s="41"/>
      <c r="IB197" s="41"/>
      <c r="IC197" s="41"/>
      <c r="ID197" s="41"/>
      <c r="IE197" s="41"/>
      <c r="IF197" s="41"/>
      <c r="IG197" s="41"/>
      <c r="IH197" s="41"/>
      <c r="II197" s="41"/>
      <c r="IJ197" s="41"/>
      <c r="IK197" s="41"/>
      <c r="IL197" s="41"/>
      <c r="IM197" s="41"/>
      <c r="IN197" s="41"/>
      <c r="IO197" s="41"/>
      <c r="IP197" s="41"/>
      <c r="IQ197" s="41"/>
      <c r="IR197" s="41"/>
      <c r="IS197" s="41"/>
      <c r="IT197" s="41"/>
    </row>
    <row r="198" spans="1:254" s="24" customFormat="1" x14ac:dyDescent="0.2">
      <c r="A198" s="21" t="s">
        <v>13</v>
      </c>
      <c r="B198" s="44">
        <v>0.86</v>
      </c>
      <c r="C198" s="77">
        <f t="shared" si="6"/>
        <v>36.8511744983497</v>
      </c>
      <c r="D198" s="78">
        <f t="shared" si="7"/>
        <v>6.065980424232869</v>
      </c>
      <c r="E198" s="104">
        <v>39.057937914948504</v>
      </c>
      <c r="F198" s="104">
        <v>41.557290088956201</v>
      </c>
      <c r="G198" s="104">
        <v>43.155197402944196</v>
      </c>
      <c r="H198" s="104">
        <v>45.357123533587803</v>
      </c>
      <c r="I198" s="104">
        <v>27.986563943725201</v>
      </c>
      <c r="J198" s="104">
        <v>34.531686832211399</v>
      </c>
      <c r="K198" s="104">
        <v>36.543259103504397</v>
      </c>
      <c r="L198" s="104">
        <v>37.884328134457803</v>
      </c>
      <c r="M198" s="104">
        <v>34.352801843676602</v>
      </c>
      <c r="N198" s="104">
        <v>35.572962346354501</v>
      </c>
      <c r="O198" s="104">
        <v>44.245271571237197</v>
      </c>
      <c r="P198" s="104">
        <v>43.955997425035498</v>
      </c>
      <c r="Q198" s="104">
        <v>34.273880625640302</v>
      </c>
      <c r="R198" s="104">
        <v>33.232393626087102</v>
      </c>
      <c r="S198" s="104">
        <v>32.000497914039499</v>
      </c>
      <c r="T198" s="104">
        <v>30.378260760255301</v>
      </c>
      <c r="U198" s="104">
        <v>40.722043506590403</v>
      </c>
      <c r="V198" s="104">
        <v>36.325130704948499</v>
      </c>
      <c r="W198" s="104">
        <v>40.316675890621703</v>
      </c>
      <c r="X198" s="104">
        <v>35.789887512012101</v>
      </c>
      <c r="Y198" s="104">
        <v>40.7903646666622</v>
      </c>
      <c r="Z198" s="104">
        <v>42.747351601948502</v>
      </c>
      <c r="AA198" s="104">
        <v>39.172889970086203</v>
      </c>
      <c r="AB198" s="104">
        <v>38.616349143694002</v>
      </c>
      <c r="AC198" s="104">
        <v>40.183440809676902</v>
      </c>
      <c r="AD198" s="104">
        <v>43.086639523402297</v>
      </c>
      <c r="AE198" s="104">
        <v>51.364448605945803</v>
      </c>
      <c r="AF198" s="104">
        <v>43.4003902615895</v>
      </c>
      <c r="AG198" s="104">
        <v>33.486031174909101</v>
      </c>
      <c r="AH198" s="104">
        <v>36.961463473618203</v>
      </c>
      <c r="AI198" s="104">
        <v>44.856980242191902</v>
      </c>
      <c r="AJ198" s="104">
        <v>38.384906677976701</v>
      </c>
      <c r="AK198" s="104">
        <v>35.8327796093931</v>
      </c>
      <c r="AL198" s="104">
        <v>39.924959344476797</v>
      </c>
      <c r="AM198" s="104">
        <v>41.944641520818202</v>
      </c>
      <c r="AN198" s="104">
        <v>36.629631265756601</v>
      </c>
      <c r="AO198" s="104">
        <v>29.981167950138499</v>
      </c>
      <c r="AP198" s="104">
        <v>35.280747078251601</v>
      </c>
      <c r="AQ198" s="104">
        <v>29.407667041487699</v>
      </c>
      <c r="AR198" s="104">
        <v>29.104243546964199</v>
      </c>
      <c r="AS198" s="104">
        <v>38.875375444918703</v>
      </c>
      <c r="AT198" s="104">
        <v>41.640575997034702</v>
      </c>
      <c r="AU198" s="104">
        <v>40.124735419436497</v>
      </c>
      <c r="AV198" s="104">
        <v>39.457193818820002</v>
      </c>
      <c r="AW198" s="104">
        <v>38.303920368355598</v>
      </c>
      <c r="AX198" s="104">
        <v>39.722780523984</v>
      </c>
      <c r="AY198" s="104">
        <v>34.314850276140703</v>
      </c>
      <c r="AZ198" s="104">
        <v>34.577920459481902</v>
      </c>
      <c r="BA198" s="104">
        <v>45.5425649807352</v>
      </c>
      <c r="BB198" s="104">
        <v>50.558763710608801</v>
      </c>
      <c r="BC198" s="104">
        <v>27.8947891050205</v>
      </c>
      <c r="BD198" s="104">
        <v>21.937270986074701</v>
      </c>
      <c r="BE198" s="104">
        <v>44.858415518842698</v>
      </c>
      <c r="BF198" s="104">
        <v>42.663797681301403</v>
      </c>
      <c r="BG198" s="104">
        <v>41.114076356476303</v>
      </c>
      <c r="BH198" s="104">
        <v>41.621563007810401</v>
      </c>
      <c r="BI198" s="104">
        <v>37.593946875309001</v>
      </c>
      <c r="BJ198" s="104">
        <v>37.589002841629302</v>
      </c>
      <c r="BK198" s="104">
        <v>31.501656378226901</v>
      </c>
      <c r="BL198" s="104">
        <v>32.086510129670799</v>
      </c>
      <c r="BM198" s="104">
        <v>35.449419576351801</v>
      </c>
      <c r="BN198" s="104">
        <v>39.382827379047697</v>
      </c>
      <c r="BO198" s="104">
        <v>34.152330502185997</v>
      </c>
      <c r="BP198" s="104">
        <v>36.808274040750597</v>
      </c>
      <c r="BQ198" s="104">
        <v>32.013725179809001</v>
      </c>
      <c r="BR198" s="104">
        <v>32.807030558130499</v>
      </c>
      <c r="BS198" s="104">
        <v>28.016971459439802</v>
      </c>
      <c r="BT198" s="104">
        <v>23.361302514762201</v>
      </c>
      <c r="BU198" s="104">
        <v>34.482761581280997</v>
      </c>
      <c r="BV198" s="104">
        <v>34.669302940099598</v>
      </c>
      <c r="BW198" s="104">
        <v>28.4215447989382</v>
      </c>
      <c r="BX198" s="104">
        <v>30.1101152407978</v>
      </c>
      <c r="BY198" s="104">
        <v>46.935483185720699</v>
      </c>
      <c r="BZ198" s="104">
        <v>44.510676144842201</v>
      </c>
      <c r="CA198" s="104">
        <v>35.317311570268103</v>
      </c>
      <c r="CB198" s="104">
        <v>38.295169651314602</v>
      </c>
      <c r="CC198" s="104">
        <v>47.744142795926997</v>
      </c>
      <c r="CD198" s="104">
        <v>45.830566018329598</v>
      </c>
      <c r="CE198" s="104">
        <v>40.108210100400498</v>
      </c>
      <c r="CF198" s="104">
        <v>42.7557444679532</v>
      </c>
      <c r="CG198" s="104">
        <v>42.457385462177498</v>
      </c>
      <c r="CH198" s="104">
        <v>49.093799771935998</v>
      </c>
      <c r="CI198" s="104">
        <v>35.448929772658403</v>
      </c>
      <c r="CJ198" s="104">
        <v>32.784057515459502</v>
      </c>
      <c r="CK198" s="104">
        <v>43.248672614565997</v>
      </c>
      <c r="CL198" s="104">
        <v>40.420981741911604</v>
      </c>
      <c r="CM198" s="104">
        <v>36.408033223515197</v>
      </c>
      <c r="CN198" s="104">
        <v>39.416863509533499</v>
      </c>
      <c r="CO198" s="104">
        <v>37.019677162862898</v>
      </c>
      <c r="CP198" s="104">
        <v>40.426124124536699</v>
      </c>
      <c r="CQ198" s="104">
        <v>43.823831366030703</v>
      </c>
      <c r="CR198" s="104">
        <v>44.772279771828302</v>
      </c>
      <c r="CS198" s="104">
        <v>25.0354790770444</v>
      </c>
      <c r="CT198" s="104">
        <v>28.582931438823401</v>
      </c>
      <c r="CU198" s="104">
        <v>41.431842631839999</v>
      </c>
      <c r="CV198" s="104">
        <v>38.178884936353498</v>
      </c>
      <c r="CW198" s="104">
        <v>43.487575662187602</v>
      </c>
      <c r="CX198" s="104">
        <v>44.884248133116699</v>
      </c>
      <c r="CY198" s="104">
        <v>35.802215371257098</v>
      </c>
      <c r="CZ198" s="104">
        <v>33.007795924980101</v>
      </c>
      <c r="DA198" s="104">
        <v>35.027557105886302</v>
      </c>
      <c r="DB198" s="104">
        <v>39.168946524908698</v>
      </c>
      <c r="DC198" s="104">
        <v>18.646696750426099</v>
      </c>
      <c r="DD198" s="104">
        <v>18.570080805052701</v>
      </c>
      <c r="DE198" s="104">
        <v>37.987748133134403</v>
      </c>
      <c r="DF198" s="104">
        <v>37.689179269794003</v>
      </c>
      <c r="DG198" s="104">
        <v>26.278638080034199</v>
      </c>
      <c r="DH198" s="104">
        <v>32.070188777572803</v>
      </c>
      <c r="DI198" s="104">
        <v>39.432974552433997</v>
      </c>
      <c r="DJ198" s="104">
        <v>38.578818162437102</v>
      </c>
      <c r="DK198" s="104">
        <v>30.962622461266399</v>
      </c>
      <c r="DL198" s="104">
        <v>30.004725703883199</v>
      </c>
      <c r="DM198" s="104">
        <v>35.3890992764671</v>
      </c>
      <c r="DN198" s="104">
        <v>32.067999336026197</v>
      </c>
      <c r="DO198" s="104">
        <v>21.6311137448197</v>
      </c>
      <c r="DP198" s="104">
        <v>24.6379039368598</v>
      </c>
      <c r="DQ198" s="104">
        <v>33.060203165916597</v>
      </c>
      <c r="DR198" s="104">
        <v>39.356230612745598</v>
      </c>
      <c r="DS198" s="104">
        <v>30.991207404888701</v>
      </c>
      <c r="DT198" s="104">
        <v>27.044959749436501</v>
      </c>
      <c r="DU198" s="104">
        <v>36.551591068838697</v>
      </c>
      <c r="DV198" s="104">
        <v>40.522480467914299</v>
      </c>
      <c r="DW198" s="104">
        <v>41.6485641226203</v>
      </c>
      <c r="DX198" s="104">
        <v>39.528011941268403</v>
      </c>
      <c r="DY198" s="104">
        <v>41.855600986088902</v>
      </c>
      <c r="DZ198" s="104">
        <v>43.784256213483197</v>
      </c>
      <c r="EA198" s="104">
        <v>37.5040712620875</v>
      </c>
      <c r="EB198" s="104">
        <v>38.546459393155303</v>
      </c>
      <c r="EC198" s="104">
        <v>37.587884181792901</v>
      </c>
      <c r="ED198" s="104">
        <v>30.507716654285499</v>
      </c>
      <c r="EE198" s="104">
        <v>41.577535975435403</v>
      </c>
      <c r="EF198" s="104">
        <v>40.107588317457299</v>
      </c>
      <c r="EG198" s="104">
        <v>32.990869462138903</v>
      </c>
      <c r="EH198" s="104">
        <v>34.069049444589503</v>
      </c>
      <c r="EI198" s="104">
        <v>37.020956718274498</v>
      </c>
      <c r="EJ198" s="104">
        <v>42.365300013547198</v>
      </c>
      <c r="EK198" s="104">
        <v>46.6156290750396</v>
      </c>
      <c r="EL198" s="104">
        <v>45.289935957147399</v>
      </c>
      <c r="EM198" s="104">
        <v>26.464152197644498</v>
      </c>
      <c r="EN198" s="104">
        <v>28.998205971365401</v>
      </c>
      <c r="EO198" s="104">
        <v>43.039104290732702</v>
      </c>
      <c r="EP198" s="104">
        <v>39.321048698522297</v>
      </c>
      <c r="EQ198" s="104">
        <v>32.678250517601803</v>
      </c>
      <c r="ER198" s="104">
        <v>31.573314542875899</v>
      </c>
      <c r="ES198" s="104">
        <v>38.163848549611203</v>
      </c>
      <c r="ET198" s="104">
        <v>31.085097617076901</v>
      </c>
      <c r="EU198" s="104">
        <v>36.824870202404298</v>
      </c>
      <c r="EV198" s="104">
        <v>40.625428903193502</v>
      </c>
      <c r="EW198" s="104">
        <v>40.392676407409297</v>
      </c>
      <c r="EX198" s="104">
        <v>40.6403247826212</v>
      </c>
      <c r="EY198" s="104">
        <v>38.672691994952302</v>
      </c>
      <c r="EZ198" s="104">
        <v>35.885008944213098</v>
      </c>
      <c r="FA198" s="104">
        <v>36.894550515378903</v>
      </c>
      <c r="FB198" s="104">
        <v>37.778609475913399</v>
      </c>
      <c r="FC198" s="104">
        <v>33.265358496648602</v>
      </c>
      <c r="FD198" s="104">
        <v>41.741871910986397</v>
      </c>
      <c r="FE198" s="104">
        <v>38.042946240472297</v>
      </c>
      <c r="FF198" s="104">
        <v>37.410855128239398</v>
      </c>
      <c r="FG198" s="104">
        <v>29.611248192788</v>
      </c>
      <c r="FH198" s="104">
        <v>30.424741743052401</v>
      </c>
      <c r="FI198" s="104">
        <v>39.602465819813602</v>
      </c>
      <c r="FJ198" s="104">
        <v>35.163800025997702</v>
      </c>
      <c r="FK198" s="104">
        <v>27.250383702430302</v>
      </c>
      <c r="FL198" s="104">
        <v>26.189170837402301</v>
      </c>
      <c r="FM198" s="104">
        <v>38.132502023017203</v>
      </c>
      <c r="FN198" s="104">
        <v>37.471531195857096</v>
      </c>
      <c r="FO198" s="41"/>
      <c r="FP198" s="41"/>
      <c r="FQ198" s="41"/>
      <c r="FR198" s="41"/>
      <c r="FS198" s="41"/>
      <c r="FT198" s="41"/>
      <c r="FU198" s="41"/>
      <c r="FV198" s="41"/>
      <c r="FW198" s="41"/>
      <c r="FX198" s="41"/>
      <c r="FY198" s="41"/>
      <c r="FZ198" s="41"/>
      <c r="GA198" s="41"/>
      <c r="GB198" s="41"/>
      <c r="GC198" s="41"/>
      <c r="GD198" s="41"/>
      <c r="GE198" s="41"/>
      <c r="GF198" s="41"/>
      <c r="GG198" s="41"/>
      <c r="GH198" s="41"/>
      <c r="GI198" s="41"/>
      <c r="GJ198" s="41"/>
      <c r="GK198" s="41"/>
      <c r="GL198" s="41"/>
      <c r="GM198" s="41"/>
      <c r="GN198" s="41"/>
      <c r="GO198" s="41"/>
      <c r="GP198" s="41"/>
      <c r="GQ198" s="41"/>
      <c r="GR198" s="41"/>
      <c r="GS198" s="41"/>
      <c r="GT198" s="41"/>
      <c r="GU198" s="41"/>
      <c r="GV198" s="41"/>
      <c r="GW198" s="41"/>
      <c r="GX198" s="41"/>
      <c r="GY198" s="41"/>
      <c r="GZ198" s="41"/>
      <c r="HA198" s="41"/>
      <c r="HB198" s="41"/>
      <c r="HC198" s="41"/>
      <c r="HD198" s="41"/>
      <c r="HE198" s="41"/>
      <c r="HF198" s="41"/>
      <c r="HG198" s="41"/>
      <c r="HH198" s="41"/>
      <c r="HI198" s="41"/>
      <c r="HJ198" s="41"/>
      <c r="HK198" s="41"/>
      <c r="HL198" s="41"/>
      <c r="HM198" s="41"/>
      <c r="HN198" s="41"/>
      <c r="HO198" s="41"/>
      <c r="HP198" s="41"/>
      <c r="HQ198" s="41"/>
      <c r="HR198" s="41"/>
      <c r="HS198" s="41"/>
      <c r="HT198" s="41"/>
      <c r="HU198" s="41"/>
      <c r="HV198" s="41"/>
      <c r="HW198" s="41"/>
      <c r="HX198" s="41"/>
      <c r="HY198" s="41"/>
      <c r="HZ198" s="41"/>
      <c r="IA198" s="41"/>
      <c r="IB198" s="41"/>
      <c r="IC198" s="41"/>
      <c r="ID198" s="41"/>
      <c r="IE198" s="41"/>
      <c r="IF198" s="41"/>
      <c r="IG198" s="41"/>
      <c r="IH198" s="41"/>
      <c r="II198" s="41"/>
      <c r="IJ198" s="41"/>
      <c r="IK198" s="41"/>
      <c r="IL198" s="41"/>
      <c r="IM198" s="41"/>
      <c r="IN198" s="41"/>
      <c r="IO198" s="41"/>
      <c r="IP198" s="41"/>
      <c r="IQ198" s="41"/>
      <c r="IR198" s="41"/>
      <c r="IS198" s="41"/>
      <c r="IT198" s="41"/>
    </row>
    <row r="199" spans="1:254" s="24" customFormat="1" x14ac:dyDescent="0.2">
      <c r="A199" s="21" t="s">
        <v>13</v>
      </c>
      <c r="B199" s="44">
        <v>0.88</v>
      </c>
      <c r="C199" s="77">
        <f t="shared" si="6"/>
        <v>37.388687002324907</v>
      </c>
      <c r="D199" s="78">
        <f t="shared" si="7"/>
        <v>6.0107201747436418</v>
      </c>
      <c r="E199" s="104">
        <v>39.938271494049097</v>
      </c>
      <c r="F199" s="104">
        <v>41.291720541066503</v>
      </c>
      <c r="G199" s="104">
        <v>43.743379347564598</v>
      </c>
      <c r="H199" s="104">
        <v>46.017649012039897</v>
      </c>
      <c r="I199" s="104">
        <v>28.822785252932601</v>
      </c>
      <c r="J199" s="104">
        <v>35.6908654481959</v>
      </c>
      <c r="K199" s="104">
        <v>37.3354223943075</v>
      </c>
      <c r="L199" s="104">
        <v>40.305737790262498</v>
      </c>
      <c r="M199" s="104">
        <v>35.232365900733299</v>
      </c>
      <c r="N199" s="104">
        <v>36.134937286377003</v>
      </c>
      <c r="O199" s="104">
        <v>44.412193880797098</v>
      </c>
      <c r="P199" s="104">
        <v>44.385323356674299</v>
      </c>
      <c r="Q199" s="104">
        <v>34.028575374263497</v>
      </c>
      <c r="R199" s="104">
        <v>34.111860407758002</v>
      </c>
      <c r="S199" s="104">
        <v>32.461175001653402</v>
      </c>
      <c r="T199" s="104">
        <v>31.4181683091788</v>
      </c>
      <c r="U199" s="104">
        <v>41.583998383412798</v>
      </c>
      <c r="V199" s="104">
        <v>37.218299116589101</v>
      </c>
      <c r="W199" s="104">
        <v>40.607594818373599</v>
      </c>
      <c r="X199" s="104">
        <v>36.317402000353297</v>
      </c>
      <c r="Y199" s="104">
        <v>40.760678185771198</v>
      </c>
      <c r="Z199" s="104">
        <v>42.971279669666799</v>
      </c>
      <c r="AA199" s="104">
        <v>39.5735726172867</v>
      </c>
      <c r="AB199" s="104">
        <v>39.176139315698698</v>
      </c>
      <c r="AC199" s="104">
        <v>40.753201792136998</v>
      </c>
      <c r="AD199" s="104">
        <v>43.094480296180002</v>
      </c>
      <c r="AE199" s="104">
        <v>50.3850983388187</v>
      </c>
      <c r="AF199" s="104">
        <v>43.099377609176599</v>
      </c>
      <c r="AG199" s="104">
        <v>33.112754772038201</v>
      </c>
      <c r="AH199" s="104">
        <v>37.615295921348398</v>
      </c>
      <c r="AI199" s="104">
        <v>46.467551708766003</v>
      </c>
      <c r="AJ199" s="104">
        <v>40.119925702746201</v>
      </c>
      <c r="AK199" s="104">
        <v>36.709169680354201</v>
      </c>
      <c r="AL199" s="104">
        <v>40.369178330228998</v>
      </c>
      <c r="AM199" s="104">
        <v>42.244287708437</v>
      </c>
      <c r="AN199" s="104">
        <v>38.146008358221899</v>
      </c>
      <c r="AO199" s="104">
        <v>30.869300009209098</v>
      </c>
      <c r="AP199" s="104">
        <v>35.471314083056299</v>
      </c>
      <c r="AQ199" s="104">
        <v>29.858837891314</v>
      </c>
      <c r="AR199" s="104">
        <v>30.0247405164382</v>
      </c>
      <c r="AS199" s="104">
        <v>40.358832695938901</v>
      </c>
      <c r="AT199" s="104">
        <v>41.020146898447202</v>
      </c>
      <c r="AU199" s="104">
        <v>40.272512020378898</v>
      </c>
      <c r="AV199" s="104">
        <v>39.919579436121403</v>
      </c>
      <c r="AW199" s="104">
        <v>38.304605584391098</v>
      </c>
      <c r="AX199" s="104">
        <v>40.2292634112084</v>
      </c>
      <c r="AY199" s="104">
        <v>34.655624860858303</v>
      </c>
      <c r="AZ199" s="104">
        <v>35.458720194223197</v>
      </c>
      <c r="BA199" s="104">
        <v>47.115779851807098</v>
      </c>
      <c r="BB199" s="104">
        <v>50.0728254941369</v>
      </c>
      <c r="BC199" s="104">
        <v>28.187517166137699</v>
      </c>
      <c r="BD199" s="104">
        <v>22.148910463225501</v>
      </c>
      <c r="BE199" s="104">
        <v>45.049472213383297</v>
      </c>
      <c r="BF199" s="104">
        <v>43.032219682189201</v>
      </c>
      <c r="BG199" s="104">
        <v>42.327384922201801</v>
      </c>
      <c r="BH199" s="104">
        <v>42.958209181594398</v>
      </c>
      <c r="BI199" s="104">
        <v>38.819567638286898</v>
      </c>
      <c r="BJ199" s="104">
        <v>37.520394479494499</v>
      </c>
      <c r="BK199" s="104">
        <v>31.791480700998299</v>
      </c>
      <c r="BL199" s="104">
        <v>32.312209164586498</v>
      </c>
      <c r="BM199" s="104">
        <v>35.490146636962898</v>
      </c>
      <c r="BN199" s="104">
        <v>39.981882226657902</v>
      </c>
      <c r="BO199" s="104">
        <v>34.565426557260899</v>
      </c>
      <c r="BP199" s="104">
        <v>36.036043598450902</v>
      </c>
      <c r="BQ199" s="104">
        <v>32.115387513931303</v>
      </c>
      <c r="BR199" s="104">
        <v>32.914284632224302</v>
      </c>
      <c r="BS199" s="104">
        <v>29.225207865785102</v>
      </c>
      <c r="BT199" s="104">
        <v>22.739641085255201</v>
      </c>
      <c r="BU199" s="104">
        <v>35.4592375743646</v>
      </c>
      <c r="BV199" s="104">
        <v>35.303304132098603</v>
      </c>
      <c r="BW199" s="104">
        <v>29.1163372222126</v>
      </c>
      <c r="BX199" s="104">
        <v>30.608961346875301</v>
      </c>
      <c r="BY199" s="104">
        <v>47.697089093443402</v>
      </c>
      <c r="BZ199" s="104">
        <v>44.585622202684704</v>
      </c>
      <c r="CA199" s="104">
        <v>35.407508799320702</v>
      </c>
      <c r="CB199" s="104">
        <v>38.489990048558496</v>
      </c>
      <c r="CC199" s="104">
        <v>47.569207632366997</v>
      </c>
      <c r="CD199" s="104">
        <v>46.346355186956401</v>
      </c>
      <c r="CE199" s="104">
        <v>40.360764452920399</v>
      </c>
      <c r="CF199" s="104">
        <v>42.585612948228601</v>
      </c>
      <c r="CG199" s="104">
        <v>43.093445556737898</v>
      </c>
      <c r="CH199" s="104">
        <v>49.003939663693203</v>
      </c>
      <c r="CI199" s="104">
        <v>36.276753729536097</v>
      </c>
      <c r="CJ199" s="104">
        <v>33.082173173153002</v>
      </c>
      <c r="CK199" s="104">
        <v>43.348139986189899</v>
      </c>
      <c r="CL199" s="104">
        <v>40.567497704560999</v>
      </c>
      <c r="CM199" s="104">
        <v>37.887974467568199</v>
      </c>
      <c r="CN199" s="104">
        <v>39.487502774198802</v>
      </c>
      <c r="CO199" s="104">
        <v>38.616821095654302</v>
      </c>
      <c r="CP199" s="104">
        <v>41.013567738722998</v>
      </c>
      <c r="CQ199" s="104">
        <v>45.190837082205199</v>
      </c>
      <c r="CR199" s="104">
        <v>44.8074885866153</v>
      </c>
      <c r="CS199" s="104">
        <v>25.584137447910301</v>
      </c>
      <c r="CT199" s="104">
        <v>29.2803201884368</v>
      </c>
      <c r="CU199" s="104">
        <v>42.185925083521603</v>
      </c>
      <c r="CV199" s="104">
        <v>38.050477937742002</v>
      </c>
      <c r="CW199" s="104">
        <v>44.3761698179731</v>
      </c>
      <c r="CX199" s="104">
        <v>45.810254256331703</v>
      </c>
      <c r="CY199" s="104">
        <v>36.244871464349103</v>
      </c>
      <c r="CZ199" s="104">
        <v>32.508548736572301</v>
      </c>
      <c r="DA199" s="104">
        <v>35.611949247563203</v>
      </c>
      <c r="DB199" s="104">
        <v>39.183868597366803</v>
      </c>
      <c r="DC199" s="104">
        <v>19.600611408586801</v>
      </c>
      <c r="DD199" s="104">
        <v>19.866257022746701</v>
      </c>
      <c r="DE199" s="104">
        <v>37.492190722405901</v>
      </c>
      <c r="DF199" s="104">
        <v>37.626755105136603</v>
      </c>
      <c r="DG199" s="104">
        <v>26.847057525691302</v>
      </c>
      <c r="DH199" s="104">
        <v>32.919271713890801</v>
      </c>
      <c r="DI199" s="104">
        <v>39.914852768567201</v>
      </c>
      <c r="DJ199" s="104">
        <v>40.754384038475102</v>
      </c>
      <c r="DK199" s="104">
        <v>31.4460895186618</v>
      </c>
      <c r="DL199" s="104">
        <v>31.0086046831414</v>
      </c>
      <c r="DM199" s="104">
        <v>36.717852365405101</v>
      </c>
      <c r="DN199" s="104">
        <v>32.612579033865401</v>
      </c>
      <c r="DO199" s="104">
        <v>22.547473546804099</v>
      </c>
      <c r="DP199" s="104">
        <v>25.3764127175127</v>
      </c>
      <c r="DQ199" s="104">
        <v>34.131101834476702</v>
      </c>
      <c r="DR199" s="104">
        <v>40.350162517728599</v>
      </c>
      <c r="DS199" s="104">
        <v>31.5356204877849</v>
      </c>
      <c r="DT199" s="104">
        <v>27.6123538148825</v>
      </c>
      <c r="DU199" s="104">
        <v>36.412569445883904</v>
      </c>
      <c r="DV199" s="104">
        <v>41.532865925596603</v>
      </c>
      <c r="DW199" s="104">
        <v>42.838612972472397</v>
      </c>
      <c r="DX199" s="104">
        <v>40.3580204021574</v>
      </c>
      <c r="DY199" s="104">
        <v>41.8167257123268</v>
      </c>
      <c r="DZ199" s="104">
        <v>44.303240673864103</v>
      </c>
      <c r="EA199" s="104">
        <v>38.616649309234603</v>
      </c>
      <c r="EB199" s="104">
        <v>39.808419717432699</v>
      </c>
      <c r="EC199" s="104">
        <v>36.899208458845003</v>
      </c>
      <c r="ED199" s="104">
        <v>31.166254038964301</v>
      </c>
      <c r="EE199" s="104">
        <v>42.026691541521103</v>
      </c>
      <c r="EF199" s="104">
        <v>40.628535644790901</v>
      </c>
      <c r="EG199" s="104">
        <v>34.063304389428097</v>
      </c>
      <c r="EH199" s="104">
        <v>34.7486979042922</v>
      </c>
      <c r="EI199" s="104">
        <v>37.687321591957598</v>
      </c>
      <c r="EJ199" s="104">
        <v>42.1657004418702</v>
      </c>
      <c r="EK199" s="104">
        <v>46.7622878420323</v>
      </c>
      <c r="EL199" s="104">
        <v>46.120132759857199</v>
      </c>
      <c r="EM199" s="104">
        <v>26.7281757870084</v>
      </c>
      <c r="EN199" s="104">
        <v>29.685028408225001</v>
      </c>
      <c r="EO199" s="104">
        <v>43.098101458940398</v>
      </c>
      <c r="EP199" s="104">
        <v>39.617647238060002</v>
      </c>
      <c r="EQ199" s="104">
        <v>33.0407953866399</v>
      </c>
      <c r="ER199" s="104">
        <v>32.0733709258799</v>
      </c>
      <c r="ES199" s="104">
        <v>38.225562877527302</v>
      </c>
      <c r="ET199" s="104">
        <v>31.921770427751898</v>
      </c>
      <c r="EU199" s="104">
        <v>37.1228395548763</v>
      </c>
      <c r="EV199" s="104">
        <v>41.483706911200102</v>
      </c>
      <c r="EW199" s="104">
        <v>41.351428619575998</v>
      </c>
      <c r="EX199" s="104">
        <v>41.625136495856097</v>
      </c>
      <c r="EY199" s="104">
        <v>39.076897182824901</v>
      </c>
      <c r="EZ199" s="104">
        <v>36.971652971380401</v>
      </c>
      <c r="FA199" s="104">
        <v>36.123717078582601</v>
      </c>
      <c r="FB199" s="104">
        <v>38.3335727044755</v>
      </c>
      <c r="FC199" s="104">
        <v>34.161187879211397</v>
      </c>
      <c r="FD199" s="104">
        <v>42.3818535493889</v>
      </c>
      <c r="FE199" s="104">
        <v>37.772016373346297</v>
      </c>
      <c r="FF199" s="104">
        <v>37.175395425510402</v>
      </c>
      <c r="FG199" s="104">
        <v>30.639227676678299</v>
      </c>
      <c r="FH199" s="104">
        <v>31.3975586557351</v>
      </c>
      <c r="FI199" s="104">
        <v>41.062366924760497</v>
      </c>
      <c r="FJ199" s="104">
        <v>36.054074097138503</v>
      </c>
      <c r="FK199" s="104">
        <v>27.588955608446799</v>
      </c>
      <c r="FL199" s="104">
        <v>26.326755523681602</v>
      </c>
      <c r="FM199" s="104">
        <v>38.8483411299922</v>
      </c>
      <c r="FN199" s="104">
        <v>39.0741871386996</v>
      </c>
      <c r="FO199" s="41"/>
      <c r="FP199" s="41"/>
      <c r="FQ199" s="41"/>
      <c r="FR199" s="41"/>
      <c r="FS199" s="41"/>
      <c r="FT199" s="41"/>
      <c r="FU199" s="41"/>
      <c r="FV199" s="41"/>
      <c r="FW199" s="41"/>
      <c r="FX199" s="41"/>
      <c r="FY199" s="41"/>
      <c r="FZ199" s="41"/>
      <c r="GA199" s="41"/>
      <c r="GB199" s="41"/>
      <c r="GC199" s="41"/>
      <c r="GD199" s="41"/>
      <c r="GE199" s="41"/>
      <c r="GF199" s="41"/>
      <c r="GG199" s="41"/>
      <c r="GH199" s="41"/>
      <c r="GI199" s="41"/>
      <c r="GJ199" s="41"/>
      <c r="GK199" s="41"/>
      <c r="GL199" s="41"/>
      <c r="GM199" s="41"/>
      <c r="GN199" s="41"/>
      <c r="GO199" s="41"/>
      <c r="GP199" s="41"/>
      <c r="GQ199" s="41"/>
      <c r="GR199" s="41"/>
      <c r="GS199" s="41"/>
      <c r="GT199" s="41"/>
      <c r="GU199" s="41"/>
      <c r="GV199" s="41"/>
      <c r="GW199" s="41"/>
      <c r="GX199" s="41"/>
      <c r="GY199" s="41"/>
      <c r="GZ199" s="41"/>
      <c r="HA199" s="41"/>
      <c r="HB199" s="41"/>
      <c r="HC199" s="41"/>
      <c r="HD199" s="41"/>
      <c r="HE199" s="41"/>
      <c r="HF199" s="41"/>
      <c r="HG199" s="41"/>
      <c r="HH199" s="41"/>
      <c r="HI199" s="41"/>
      <c r="HJ199" s="41"/>
      <c r="HK199" s="41"/>
      <c r="HL199" s="41"/>
      <c r="HM199" s="41"/>
      <c r="HN199" s="41"/>
      <c r="HO199" s="41"/>
      <c r="HP199" s="41"/>
      <c r="HQ199" s="41"/>
      <c r="HR199" s="41"/>
      <c r="HS199" s="41"/>
      <c r="HT199" s="41"/>
      <c r="HU199" s="41"/>
      <c r="HV199" s="41"/>
      <c r="HW199" s="41"/>
      <c r="HX199" s="41"/>
      <c r="HY199" s="41"/>
      <c r="HZ199" s="41"/>
      <c r="IA199" s="41"/>
      <c r="IB199" s="41"/>
      <c r="IC199" s="41"/>
      <c r="ID199" s="41"/>
      <c r="IE199" s="41"/>
      <c r="IF199" s="41"/>
      <c r="IG199" s="41"/>
      <c r="IH199" s="41"/>
      <c r="II199" s="41"/>
      <c r="IJ199" s="41"/>
      <c r="IK199" s="41"/>
      <c r="IL199" s="41"/>
      <c r="IM199" s="41"/>
      <c r="IN199" s="41"/>
      <c r="IO199" s="41"/>
      <c r="IP199" s="41"/>
      <c r="IQ199" s="41"/>
      <c r="IR199" s="41"/>
      <c r="IS199" s="41"/>
      <c r="IT199" s="41"/>
    </row>
    <row r="200" spans="1:254" s="24" customFormat="1" x14ac:dyDescent="0.2">
      <c r="A200" s="21" t="s">
        <v>13</v>
      </c>
      <c r="B200" s="44">
        <v>0.9</v>
      </c>
      <c r="C200" s="77">
        <f t="shared" si="6"/>
        <v>37.516959544054373</v>
      </c>
      <c r="D200" s="78">
        <f t="shared" si="7"/>
        <v>5.9628769134510309</v>
      </c>
      <c r="E200" s="104">
        <v>40.458909592380103</v>
      </c>
      <c r="F200" s="104">
        <v>40.575206979156</v>
      </c>
      <c r="G200" s="104">
        <v>44.0704954581702</v>
      </c>
      <c r="H200" s="104">
        <v>46.462929766142402</v>
      </c>
      <c r="I200" s="104">
        <v>29.8329963684082</v>
      </c>
      <c r="J200" s="104">
        <v>36.484670567770202</v>
      </c>
      <c r="K200" s="104">
        <v>37.755515730703401</v>
      </c>
      <c r="L200" s="104">
        <v>42.273411535283699</v>
      </c>
      <c r="M200" s="104">
        <v>36.004269262617498</v>
      </c>
      <c r="N200" s="104">
        <v>36.523871254152098</v>
      </c>
      <c r="O200" s="104">
        <v>44.340809624134799</v>
      </c>
      <c r="P200" s="104">
        <v>44.2646151652119</v>
      </c>
      <c r="Q200" s="104">
        <v>33.359313760919498</v>
      </c>
      <c r="R200" s="104">
        <v>34.4933396270714</v>
      </c>
      <c r="S200" s="104">
        <v>32.365171043024802</v>
      </c>
      <c r="T200" s="104">
        <v>32.128443470416499</v>
      </c>
      <c r="U200" s="104">
        <v>41.951062965509102</v>
      </c>
      <c r="V200" s="104">
        <v>37.9279019162352</v>
      </c>
      <c r="W200" s="104">
        <v>40.087049526784597</v>
      </c>
      <c r="X200" s="104">
        <v>36.241334108959798</v>
      </c>
      <c r="Y200" s="104">
        <v>40.454497312717699</v>
      </c>
      <c r="Z200" s="104">
        <v>42.670363708122402</v>
      </c>
      <c r="AA200" s="104">
        <v>39.759209011911402</v>
      </c>
      <c r="AB200" s="104">
        <v>39.273244936613601</v>
      </c>
      <c r="AC200" s="104">
        <v>41.0365863810134</v>
      </c>
      <c r="AD200" s="104">
        <v>42.737171277061599</v>
      </c>
      <c r="AE200" s="104">
        <v>48.709370158254899</v>
      </c>
      <c r="AF200" s="104">
        <v>42.599793365004103</v>
      </c>
      <c r="AG200" s="104">
        <v>32.869620606512299</v>
      </c>
      <c r="AH200" s="104">
        <v>37.975860595703097</v>
      </c>
      <c r="AI200" s="104">
        <v>47.912213876496601</v>
      </c>
      <c r="AJ200" s="104">
        <v>41.366410082770102</v>
      </c>
      <c r="AK200" s="104">
        <v>37.295067965603302</v>
      </c>
      <c r="AL200" s="104">
        <v>40.365112323835703</v>
      </c>
      <c r="AM200" s="104">
        <v>41.906976318936699</v>
      </c>
      <c r="AN200" s="104">
        <v>38.858704125803797</v>
      </c>
      <c r="AO200" s="104">
        <v>31.356818193629898</v>
      </c>
      <c r="AP200" s="104">
        <v>35.1342502881973</v>
      </c>
      <c r="AQ200" s="104">
        <v>30.023498192297001</v>
      </c>
      <c r="AR200" s="104">
        <v>30.729860731237402</v>
      </c>
      <c r="AS200" s="104">
        <v>41.481297592377999</v>
      </c>
      <c r="AT200" s="104">
        <v>39.991035913076097</v>
      </c>
      <c r="AU200" s="104">
        <v>39.919846313329501</v>
      </c>
      <c r="AV200" s="104">
        <v>40.341833905542003</v>
      </c>
      <c r="AW200" s="104">
        <v>38.037235260009801</v>
      </c>
      <c r="AX200" s="104">
        <v>40.464111328125</v>
      </c>
      <c r="AY200" s="104">
        <v>34.756283930124603</v>
      </c>
      <c r="AZ200" s="104">
        <v>35.921562009251602</v>
      </c>
      <c r="BA200" s="104">
        <v>47.8804486489203</v>
      </c>
      <c r="BB200" s="104">
        <v>49.353299708298103</v>
      </c>
      <c r="BC200" s="104">
        <v>27.789125101689802</v>
      </c>
      <c r="BD200" s="104">
        <v>21.874284405367899</v>
      </c>
      <c r="BE200" s="104">
        <v>44.8482246080533</v>
      </c>
      <c r="BF200" s="104">
        <v>42.848388870722403</v>
      </c>
      <c r="BG200" s="104">
        <v>43.222954565959199</v>
      </c>
      <c r="BH200" s="104">
        <v>43.823173685121901</v>
      </c>
      <c r="BI200" s="104">
        <v>39.516184780154099</v>
      </c>
      <c r="BJ200" s="104">
        <v>36.7127799063392</v>
      </c>
      <c r="BK200" s="104">
        <v>32.030934280746997</v>
      </c>
      <c r="BL200" s="104">
        <v>32.101932812584501</v>
      </c>
      <c r="BM200" s="104">
        <v>35.141829768629002</v>
      </c>
      <c r="BN200" s="104">
        <v>39.913110429584499</v>
      </c>
      <c r="BO200" s="104">
        <v>34.216022558162798</v>
      </c>
      <c r="BP200" s="104">
        <v>34.840319964882703</v>
      </c>
      <c r="BQ200" s="104">
        <v>31.690480738404201</v>
      </c>
      <c r="BR200" s="104">
        <v>32.561033862556499</v>
      </c>
      <c r="BS200" s="104">
        <v>29.961956698612799</v>
      </c>
      <c r="BT200" s="104">
        <v>22.593301963213701</v>
      </c>
      <c r="BU200" s="104">
        <v>35.979118282051502</v>
      </c>
      <c r="BV200" s="104">
        <v>35.464523698462102</v>
      </c>
      <c r="BW200" s="104">
        <v>29.239025846571899</v>
      </c>
      <c r="BX200" s="104">
        <v>30.8399496896124</v>
      </c>
      <c r="BY200" s="104">
        <v>47.900398254394503</v>
      </c>
      <c r="BZ200" s="104">
        <v>44.0747360812599</v>
      </c>
      <c r="CA200" s="104">
        <v>35.100194844598597</v>
      </c>
      <c r="CB200" s="104">
        <v>38.264494036719</v>
      </c>
      <c r="CC200" s="104">
        <v>46.453812848822402</v>
      </c>
      <c r="CD200" s="104">
        <v>46.078602014377601</v>
      </c>
      <c r="CE200" s="104">
        <v>40.136374528072302</v>
      </c>
      <c r="CF200" s="104">
        <v>41.830413818359403</v>
      </c>
      <c r="CG200" s="104">
        <v>43.420694058496998</v>
      </c>
      <c r="CH200" s="104">
        <v>48.607618996813002</v>
      </c>
      <c r="CI200" s="104">
        <v>36.481757462903701</v>
      </c>
      <c r="CJ200" s="104">
        <v>32.910270864368997</v>
      </c>
      <c r="CK200" s="104">
        <v>42.794895554327603</v>
      </c>
      <c r="CL200" s="104">
        <v>40.3024291992188</v>
      </c>
      <c r="CM200" s="104">
        <v>38.856842381746901</v>
      </c>
      <c r="CN200" s="104">
        <v>39.215808351851301</v>
      </c>
      <c r="CO200" s="104">
        <v>39.353127046005604</v>
      </c>
      <c r="CP200" s="104">
        <v>40.776313965060503</v>
      </c>
      <c r="CQ200" s="104">
        <v>45.971263051265801</v>
      </c>
      <c r="CR200" s="104">
        <v>44.457399387031501</v>
      </c>
      <c r="CS200" s="104">
        <v>25.815417823590799</v>
      </c>
      <c r="CT200" s="104">
        <v>29.5257682800293</v>
      </c>
      <c r="CU200" s="104">
        <v>42.0267790479936</v>
      </c>
      <c r="CV200" s="104">
        <v>37.475546932173401</v>
      </c>
      <c r="CW200" s="104">
        <v>44.835190984486999</v>
      </c>
      <c r="CX200" s="104">
        <v>46.263794522255502</v>
      </c>
      <c r="CY200" s="104">
        <v>36.065507066195899</v>
      </c>
      <c r="CZ200" s="104">
        <v>31.583713218903501</v>
      </c>
      <c r="DA200" s="104">
        <v>36.013073661135003</v>
      </c>
      <c r="DB200" s="104">
        <v>39.1632435062726</v>
      </c>
      <c r="DC200" s="104">
        <v>20.357970569499599</v>
      </c>
      <c r="DD200" s="104">
        <v>20.634117126464801</v>
      </c>
      <c r="DE200" s="104">
        <v>37.097247024498202</v>
      </c>
      <c r="DF200" s="104">
        <v>36.904870113076299</v>
      </c>
      <c r="DG200" s="104">
        <v>26.884904861450199</v>
      </c>
      <c r="DH200" s="104">
        <v>33.1937296696725</v>
      </c>
      <c r="DI200" s="104">
        <v>39.775474213667799</v>
      </c>
      <c r="DJ200" s="104">
        <v>41.330617723076003</v>
      </c>
      <c r="DK200" s="104">
        <v>31.5461793341413</v>
      </c>
      <c r="DL200" s="104">
        <v>31.531762610540198</v>
      </c>
      <c r="DM200" s="104">
        <v>37.056083885897102</v>
      </c>
      <c r="DN200" s="104">
        <v>32.647613960120303</v>
      </c>
      <c r="DO200" s="104">
        <v>23.072161550748699</v>
      </c>
      <c r="DP200" s="104">
        <v>25.564634938876399</v>
      </c>
      <c r="DQ200" s="104">
        <v>34.887188364425597</v>
      </c>
      <c r="DR200" s="104">
        <v>40.620096930111899</v>
      </c>
      <c r="DS200" s="104">
        <v>31.8166186581537</v>
      </c>
      <c r="DT200" s="104">
        <v>28.0971181685271</v>
      </c>
      <c r="DU200" s="104">
        <v>36.361262875081302</v>
      </c>
      <c r="DV200" s="104">
        <v>42.511342875726697</v>
      </c>
      <c r="DW200" s="104">
        <v>43.112601054203203</v>
      </c>
      <c r="DX200" s="104">
        <v>40.613288967781102</v>
      </c>
      <c r="DY200" s="104">
        <v>41.777367502317396</v>
      </c>
      <c r="DZ200" s="104">
        <v>44.637214836096099</v>
      </c>
      <c r="EA200" s="104">
        <v>39.553415402351902</v>
      </c>
      <c r="EB200" s="104">
        <v>40.704611351194004</v>
      </c>
      <c r="EC200" s="104">
        <v>35.6030740418921</v>
      </c>
      <c r="ED200" s="104">
        <v>31.573038664090099</v>
      </c>
      <c r="EE200" s="104">
        <v>42.1224916621521</v>
      </c>
      <c r="EF200" s="104">
        <v>40.710912421164998</v>
      </c>
      <c r="EG200" s="104">
        <v>34.858940695873898</v>
      </c>
      <c r="EH200" s="104">
        <v>35.063825813868199</v>
      </c>
      <c r="EI200" s="104">
        <v>38.290837844211403</v>
      </c>
      <c r="EJ200" s="104">
        <v>41.599063054684201</v>
      </c>
      <c r="EK200" s="104">
        <v>46.7662593968506</v>
      </c>
      <c r="EL200" s="104">
        <v>46.810507676209703</v>
      </c>
      <c r="EM200" s="104">
        <v>27.002719038670801</v>
      </c>
      <c r="EN200" s="104">
        <v>29.786612326321801</v>
      </c>
      <c r="EO200" s="104">
        <v>42.185737609863303</v>
      </c>
      <c r="EP200" s="104">
        <v>39.482002258300803</v>
      </c>
      <c r="EQ200" s="104">
        <v>32.368819054897003</v>
      </c>
      <c r="ER200" s="104">
        <v>31.7393343032149</v>
      </c>
      <c r="ES200" s="104">
        <v>37.9414935469988</v>
      </c>
      <c r="ET200" s="104">
        <v>32.678781406889598</v>
      </c>
      <c r="EU200" s="104">
        <v>37.151236383168701</v>
      </c>
      <c r="EV200" s="104">
        <v>41.802742298859499</v>
      </c>
      <c r="EW200" s="104">
        <v>42.050442189329502</v>
      </c>
      <c r="EX200" s="104">
        <v>42.3121685732796</v>
      </c>
      <c r="EY200" s="104">
        <v>39.372840273085203</v>
      </c>
      <c r="EZ200" s="104">
        <v>37.656407237514003</v>
      </c>
      <c r="FA200" s="104">
        <v>35.6233880003753</v>
      </c>
      <c r="FB200" s="104">
        <v>38.744466327374802</v>
      </c>
      <c r="FC200" s="104">
        <v>35.067581337582197</v>
      </c>
      <c r="FD200" s="104">
        <v>42.566026093746302</v>
      </c>
      <c r="FE200" s="104">
        <v>37.075719823354703</v>
      </c>
      <c r="FF200" s="104">
        <v>36.319963328475303</v>
      </c>
      <c r="FG200" s="104">
        <v>31.495900652808899</v>
      </c>
      <c r="FH200" s="104">
        <v>31.9630056106101</v>
      </c>
      <c r="FI200" s="104">
        <v>42.040984121423797</v>
      </c>
      <c r="FJ200" s="104">
        <v>36.289376730955901</v>
      </c>
      <c r="FK200" s="104">
        <v>27.588698483253999</v>
      </c>
      <c r="FL200" s="104">
        <v>26.091722488403299</v>
      </c>
      <c r="FM200" s="104">
        <v>39.7622664617979</v>
      </c>
      <c r="FN200" s="104">
        <v>40.219362423729997</v>
      </c>
      <c r="FO200" s="41"/>
      <c r="FP200" s="41"/>
      <c r="FQ200" s="41"/>
      <c r="FR200" s="41"/>
      <c r="FS200" s="41"/>
      <c r="FT200" s="41"/>
      <c r="FU200" s="41"/>
      <c r="FV200" s="41"/>
      <c r="FW200" s="41"/>
      <c r="FX200" s="41"/>
      <c r="FY200" s="41"/>
      <c r="FZ200" s="41"/>
      <c r="GA200" s="41"/>
      <c r="GB200" s="41"/>
      <c r="GC200" s="41"/>
      <c r="GD200" s="41"/>
      <c r="GE200" s="41"/>
      <c r="GF200" s="41"/>
      <c r="GG200" s="41"/>
      <c r="GH200" s="41"/>
      <c r="GI200" s="41"/>
      <c r="GJ200" s="41"/>
      <c r="GK200" s="41"/>
      <c r="GL200" s="41"/>
      <c r="GM200" s="41"/>
      <c r="GN200" s="41"/>
      <c r="GO200" s="41"/>
      <c r="GP200" s="41"/>
      <c r="GQ200" s="41"/>
      <c r="GR200" s="41"/>
      <c r="GS200" s="41"/>
      <c r="GT200" s="41"/>
      <c r="GU200" s="41"/>
      <c r="GV200" s="41"/>
      <c r="GW200" s="41"/>
      <c r="GX200" s="41"/>
      <c r="GY200" s="41"/>
      <c r="GZ200" s="41"/>
      <c r="HA200" s="41"/>
      <c r="HB200" s="41"/>
      <c r="HC200" s="41"/>
      <c r="HD200" s="41"/>
      <c r="HE200" s="41"/>
      <c r="HF200" s="41"/>
      <c r="HG200" s="41"/>
      <c r="HH200" s="41"/>
      <c r="HI200" s="41"/>
      <c r="HJ200" s="41"/>
      <c r="HK200" s="41"/>
      <c r="HL200" s="41"/>
      <c r="HM200" s="41"/>
      <c r="HN200" s="41"/>
      <c r="HO200" s="41"/>
      <c r="HP200" s="41"/>
      <c r="HQ200" s="41"/>
      <c r="HR200" s="41"/>
      <c r="HS200" s="41"/>
      <c r="HT200" s="41"/>
      <c r="HU200" s="41"/>
      <c r="HV200" s="41"/>
      <c r="HW200" s="41"/>
      <c r="HX200" s="41"/>
      <c r="HY200" s="41"/>
      <c r="HZ200" s="41"/>
      <c r="IA200" s="41"/>
      <c r="IB200" s="41"/>
      <c r="IC200" s="41"/>
      <c r="ID200" s="41"/>
      <c r="IE200" s="41"/>
      <c r="IF200" s="41"/>
      <c r="IG200" s="41"/>
      <c r="IH200" s="41"/>
      <c r="II200" s="41"/>
      <c r="IJ200" s="41"/>
      <c r="IK200" s="41"/>
      <c r="IL200" s="41"/>
      <c r="IM200" s="41"/>
      <c r="IN200" s="41"/>
      <c r="IO200" s="41"/>
      <c r="IP200" s="41"/>
      <c r="IQ200" s="41"/>
      <c r="IR200" s="41"/>
      <c r="IS200" s="41"/>
      <c r="IT200" s="41"/>
    </row>
    <row r="201" spans="1:254" s="24" customFormat="1" x14ac:dyDescent="0.2">
      <c r="A201" s="21" t="s">
        <v>13</v>
      </c>
      <c r="B201" s="44">
        <v>0.92</v>
      </c>
      <c r="C201" s="77">
        <f t="shared" si="6"/>
        <v>37.282773329944284</v>
      </c>
      <c r="D201" s="78">
        <f t="shared" si="7"/>
        <v>5.9125354950880977</v>
      </c>
      <c r="E201" s="104">
        <v>40.533469523082204</v>
      </c>
      <c r="F201" s="104">
        <v>39.628934562234697</v>
      </c>
      <c r="G201" s="104">
        <v>44.206397194932002</v>
      </c>
      <c r="H201" s="104">
        <v>46.468613042749702</v>
      </c>
      <c r="I201" s="104">
        <v>31.093305498025199</v>
      </c>
      <c r="J201" s="104">
        <v>36.990707697355901</v>
      </c>
      <c r="K201" s="104">
        <v>37.889160840569303</v>
      </c>
      <c r="L201" s="104">
        <v>43.504102305123403</v>
      </c>
      <c r="M201" s="104">
        <v>36.615283752833001</v>
      </c>
      <c r="N201" s="104">
        <v>36.740177154541001</v>
      </c>
      <c r="O201" s="104">
        <v>44.097694720526498</v>
      </c>
      <c r="P201" s="104">
        <v>43.702369951666903</v>
      </c>
      <c r="Q201" s="104">
        <v>32.426414199082103</v>
      </c>
      <c r="R201" s="104">
        <v>34.352940640089002</v>
      </c>
      <c r="S201" s="104">
        <v>31.9000810477438</v>
      </c>
      <c r="T201" s="104">
        <v>32.504082183372297</v>
      </c>
      <c r="U201" s="104">
        <v>41.795322218318198</v>
      </c>
      <c r="V201" s="104">
        <v>38.473686175365401</v>
      </c>
      <c r="W201" s="104">
        <v>38.9691118604145</v>
      </c>
      <c r="X201" s="104">
        <v>35.747798991931397</v>
      </c>
      <c r="Y201" s="104">
        <v>40.1420676422253</v>
      </c>
      <c r="Z201" s="104">
        <v>42.090128909863402</v>
      </c>
      <c r="AA201" s="104">
        <v>39.615251750317</v>
      </c>
      <c r="AB201" s="104">
        <v>38.815385633492497</v>
      </c>
      <c r="AC201" s="104">
        <v>40.966023997481997</v>
      </c>
      <c r="AD201" s="104">
        <v>42.073685847075097</v>
      </c>
      <c r="AE201" s="104">
        <v>46.863481326428897</v>
      </c>
      <c r="AF201" s="104">
        <v>41.9031947336805</v>
      </c>
      <c r="AG201" s="104">
        <v>32.915180401075901</v>
      </c>
      <c r="AH201" s="104">
        <v>38.086949022407701</v>
      </c>
      <c r="AI201" s="104">
        <v>48.935022829604897</v>
      </c>
      <c r="AJ201" s="104">
        <v>41.784506382531603</v>
      </c>
      <c r="AK201" s="104">
        <v>37.451424812399502</v>
      </c>
      <c r="AL201" s="104">
        <v>40.000392128725501</v>
      </c>
      <c r="AM201" s="104">
        <v>40.994743942167297</v>
      </c>
      <c r="AN201" s="104">
        <v>38.842725131352097</v>
      </c>
      <c r="AO201" s="104">
        <v>31.424705340613599</v>
      </c>
      <c r="AP201" s="104">
        <v>34.3401609642479</v>
      </c>
      <c r="AQ201" s="104">
        <v>29.956233384767899</v>
      </c>
      <c r="AR201" s="104">
        <v>31.197449118067599</v>
      </c>
      <c r="AS201" s="104">
        <v>42.212121246072101</v>
      </c>
      <c r="AT201" s="104">
        <v>38.839429692949999</v>
      </c>
      <c r="AU201" s="104">
        <v>39.294650232734398</v>
      </c>
      <c r="AV201" s="104">
        <v>40.540302605210201</v>
      </c>
      <c r="AW201" s="104">
        <v>37.650318594339701</v>
      </c>
      <c r="AX201" s="104">
        <v>40.679942066806298</v>
      </c>
      <c r="AY201" s="104">
        <v>34.623321404219098</v>
      </c>
      <c r="AZ201" s="104">
        <v>35.967024810633802</v>
      </c>
      <c r="BA201" s="104">
        <v>47.927040015872898</v>
      </c>
      <c r="BB201" s="104">
        <v>48.590026286170001</v>
      </c>
      <c r="BC201" s="104">
        <v>26.840835571289102</v>
      </c>
      <c r="BD201" s="104">
        <v>21.323502807890701</v>
      </c>
      <c r="BE201" s="104">
        <v>44.463206804118897</v>
      </c>
      <c r="BF201" s="104">
        <v>42.370167814468999</v>
      </c>
      <c r="BG201" s="104">
        <v>43.698641786396998</v>
      </c>
      <c r="BH201" s="104">
        <v>44.004062900423897</v>
      </c>
      <c r="BI201" s="104">
        <v>39.459544149528099</v>
      </c>
      <c r="BJ201" s="104">
        <v>35.3968733092698</v>
      </c>
      <c r="BK201" s="104">
        <v>32.1272673940204</v>
      </c>
      <c r="BL201" s="104">
        <v>31.683666155251299</v>
      </c>
      <c r="BM201" s="104">
        <v>34.566017150878899</v>
      </c>
      <c r="BN201" s="104">
        <v>39.247774441069602</v>
      </c>
      <c r="BO201" s="104">
        <v>33.198748900212003</v>
      </c>
      <c r="BP201" s="104">
        <v>33.487900553410697</v>
      </c>
      <c r="BQ201" s="104">
        <v>30.9049264921127</v>
      </c>
      <c r="BR201" s="104">
        <v>31.7546564630339</v>
      </c>
      <c r="BS201" s="104">
        <v>30.2784931500703</v>
      </c>
      <c r="BT201" s="104">
        <v>22.9099089008287</v>
      </c>
      <c r="BU201" s="104">
        <v>35.978314412733603</v>
      </c>
      <c r="BV201" s="104">
        <v>35.216440020319098</v>
      </c>
      <c r="BW201" s="104">
        <v>28.997241749671801</v>
      </c>
      <c r="BX201" s="104">
        <v>30.8585397317723</v>
      </c>
      <c r="BY201" s="104">
        <v>47.524269651797297</v>
      </c>
      <c r="BZ201" s="104">
        <v>43.1037497173905</v>
      </c>
      <c r="CA201" s="104">
        <v>34.647394301164297</v>
      </c>
      <c r="CB201" s="104">
        <v>37.638777962936899</v>
      </c>
      <c r="CC201" s="104">
        <v>44.623340510208898</v>
      </c>
      <c r="CD201" s="104">
        <v>45.131851405198503</v>
      </c>
      <c r="CE201" s="104">
        <v>39.524262432646701</v>
      </c>
      <c r="CF201" s="104">
        <v>40.720341087433397</v>
      </c>
      <c r="CG201" s="104">
        <v>43.420463462942799</v>
      </c>
      <c r="CH201" s="104">
        <v>47.815815314718002</v>
      </c>
      <c r="CI201" s="104">
        <v>35.992482785791303</v>
      </c>
      <c r="CJ201" s="104">
        <v>32.393382181932402</v>
      </c>
      <c r="CK201" s="104">
        <v>41.643506800546703</v>
      </c>
      <c r="CL201" s="104">
        <v>39.657263544036397</v>
      </c>
      <c r="CM201" s="104">
        <v>39.215310933650599</v>
      </c>
      <c r="CN201" s="104">
        <v>38.634538784483901</v>
      </c>
      <c r="CO201" s="104">
        <v>39.396018809872302</v>
      </c>
      <c r="CP201" s="104">
        <v>39.801292812160199</v>
      </c>
      <c r="CQ201" s="104">
        <v>46.130297391585401</v>
      </c>
      <c r="CR201" s="104">
        <v>43.692778205856797</v>
      </c>
      <c r="CS201" s="104">
        <v>25.9699862688833</v>
      </c>
      <c r="CT201" s="104">
        <v>29.376833414161801</v>
      </c>
      <c r="CU201" s="104">
        <v>41.129898687527898</v>
      </c>
      <c r="CV201" s="104">
        <v>36.687346491806899</v>
      </c>
      <c r="CW201" s="104">
        <v>44.794215400100498</v>
      </c>
      <c r="CX201" s="104">
        <v>46.335843832555497</v>
      </c>
      <c r="CY201" s="104">
        <v>35.452693458738601</v>
      </c>
      <c r="CZ201" s="104">
        <v>30.570846557617202</v>
      </c>
      <c r="DA201" s="104">
        <v>36.012297180191901</v>
      </c>
      <c r="DB201" s="104">
        <v>39.0096353200762</v>
      </c>
      <c r="DC201" s="104">
        <v>20.776791739002402</v>
      </c>
      <c r="DD201" s="104">
        <v>20.856424688155101</v>
      </c>
      <c r="DE201" s="104">
        <v>36.576913456952099</v>
      </c>
      <c r="DF201" s="104">
        <v>35.961026954095203</v>
      </c>
      <c r="DG201" s="104">
        <v>26.707193022357</v>
      </c>
      <c r="DH201" s="104">
        <v>32.725314191112297</v>
      </c>
      <c r="DI201" s="104">
        <v>39.290170543929399</v>
      </c>
      <c r="DJ201" s="104">
        <v>40.241111266494897</v>
      </c>
      <c r="DK201" s="104">
        <v>31.437042769387201</v>
      </c>
      <c r="DL201" s="104">
        <v>31.6004553678844</v>
      </c>
      <c r="DM201" s="104">
        <v>36.6299796122793</v>
      </c>
      <c r="DN201" s="104">
        <v>32.092682288887403</v>
      </c>
      <c r="DO201" s="104">
        <v>23.157275079026999</v>
      </c>
      <c r="DP201" s="104">
        <v>25.168488968540501</v>
      </c>
      <c r="DQ201" s="104">
        <v>35.211699631048397</v>
      </c>
      <c r="DR201" s="104">
        <v>40.344535634701899</v>
      </c>
      <c r="DS201" s="104">
        <v>31.830255118441599</v>
      </c>
      <c r="DT201" s="104">
        <v>28.436257081576699</v>
      </c>
      <c r="DU201" s="104">
        <v>36.176943996585102</v>
      </c>
      <c r="DV201" s="104">
        <v>43.153622267867497</v>
      </c>
      <c r="DW201" s="104">
        <v>42.560135268234497</v>
      </c>
      <c r="DX201" s="104">
        <v>40.0554715557031</v>
      </c>
      <c r="DY201" s="104">
        <v>41.8853976328326</v>
      </c>
      <c r="DZ201" s="104">
        <v>44.620293602696002</v>
      </c>
      <c r="EA201" s="104">
        <v>40.225574256841703</v>
      </c>
      <c r="EB201" s="104">
        <v>41.0543229102746</v>
      </c>
      <c r="EC201" s="104">
        <v>34.142037279706202</v>
      </c>
      <c r="ED201" s="104">
        <v>31.904197649545999</v>
      </c>
      <c r="EE201" s="104">
        <v>41.790617112485698</v>
      </c>
      <c r="EF201" s="104">
        <v>40.272534876832303</v>
      </c>
      <c r="EG201" s="104">
        <v>35.3147605003386</v>
      </c>
      <c r="EH201" s="104">
        <v>35.117658509731399</v>
      </c>
      <c r="EI201" s="104">
        <v>39.007508594382003</v>
      </c>
      <c r="EJ201" s="104">
        <v>40.878527962635097</v>
      </c>
      <c r="EK201" s="104">
        <v>46.881420411460297</v>
      </c>
      <c r="EL201" s="104">
        <v>47.485262639461197</v>
      </c>
      <c r="EM201" s="104">
        <v>27.206252496018301</v>
      </c>
      <c r="EN201" s="104">
        <v>29.406421916591999</v>
      </c>
      <c r="EO201" s="104">
        <v>40.7464911559737</v>
      </c>
      <c r="EP201" s="104">
        <v>38.979651090308899</v>
      </c>
      <c r="EQ201" s="104">
        <v>31.425511893426499</v>
      </c>
      <c r="ER201" s="104">
        <v>30.566714539985199</v>
      </c>
      <c r="ES201" s="104">
        <v>37.2584436767754</v>
      </c>
      <c r="ET201" s="104">
        <v>33.293607687871102</v>
      </c>
      <c r="EU201" s="104">
        <v>36.8146405012019</v>
      </c>
      <c r="EV201" s="104">
        <v>41.606873794089701</v>
      </c>
      <c r="EW201" s="104">
        <v>42.462023414868398</v>
      </c>
      <c r="EX201" s="104">
        <v>42.593943507730103</v>
      </c>
      <c r="EY201" s="104">
        <v>39.377323231164198</v>
      </c>
      <c r="EZ201" s="104">
        <v>37.835104864917497</v>
      </c>
      <c r="FA201" s="104">
        <v>35.649002053299398</v>
      </c>
      <c r="FB201" s="104">
        <v>39.014051064776602</v>
      </c>
      <c r="FC201" s="104">
        <v>35.919681166662897</v>
      </c>
      <c r="FD201" s="104">
        <v>42.434841148334698</v>
      </c>
      <c r="FE201" s="104">
        <v>36.075694222331499</v>
      </c>
      <c r="FF201" s="104">
        <v>35.153061533086301</v>
      </c>
      <c r="FG201" s="104">
        <v>32.096610443307398</v>
      </c>
      <c r="FH201" s="104">
        <v>32.2278171650009</v>
      </c>
      <c r="FI201" s="104">
        <v>42.353004765631098</v>
      </c>
      <c r="FJ201" s="104">
        <v>35.917405002553302</v>
      </c>
      <c r="FK201" s="104">
        <v>27.423855354510899</v>
      </c>
      <c r="FL201" s="104">
        <v>25.787014007568398</v>
      </c>
      <c r="FM201" s="104">
        <v>40.170363577087798</v>
      </c>
      <c r="FN201" s="104">
        <v>40.399053873913097</v>
      </c>
      <c r="FO201" s="41"/>
      <c r="FP201" s="41"/>
      <c r="FQ201" s="41"/>
      <c r="FR201" s="41"/>
      <c r="FS201" s="41"/>
      <c r="FT201" s="41"/>
      <c r="FU201" s="41"/>
      <c r="FV201" s="41"/>
      <c r="FW201" s="41"/>
      <c r="FX201" s="41"/>
      <c r="FY201" s="41"/>
      <c r="FZ201" s="41"/>
      <c r="GA201" s="41"/>
      <c r="GB201" s="41"/>
      <c r="GC201" s="41"/>
      <c r="GD201" s="41"/>
      <c r="GE201" s="41"/>
      <c r="GF201" s="41"/>
      <c r="GG201" s="41"/>
      <c r="GH201" s="41"/>
      <c r="GI201" s="41"/>
      <c r="GJ201" s="41"/>
      <c r="GK201" s="41"/>
      <c r="GL201" s="41"/>
      <c r="GM201" s="41"/>
      <c r="GN201" s="41"/>
      <c r="GO201" s="41"/>
      <c r="GP201" s="41"/>
      <c r="GQ201" s="41"/>
      <c r="GR201" s="41"/>
      <c r="GS201" s="41"/>
      <c r="GT201" s="41"/>
      <c r="GU201" s="41"/>
      <c r="GV201" s="41"/>
      <c r="GW201" s="41"/>
      <c r="GX201" s="41"/>
      <c r="GY201" s="41"/>
      <c r="GZ201" s="41"/>
      <c r="HA201" s="41"/>
      <c r="HB201" s="41"/>
      <c r="HC201" s="41"/>
      <c r="HD201" s="41"/>
      <c r="HE201" s="41"/>
      <c r="HF201" s="41"/>
      <c r="HG201" s="41"/>
      <c r="HH201" s="41"/>
      <c r="HI201" s="41"/>
      <c r="HJ201" s="41"/>
      <c r="HK201" s="41"/>
      <c r="HL201" s="41"/>
      <c r="HM201" s="41"/>
      <c r="HN201" s="41"/>
      <c r="HO201" s="41"/>
      <c r="HP201" s="41"/>
      <c r="HQ201" s="41"/>
      <c r="HR201" s="41"/>
      <c r="HS201" s="41"/>
      <c r="HT201" s="41"/>
      <c r="HU201" s="41"/>
      <c r="HV201" s="41"/>
      <c r="HW201" s="41"/>
      <c r="HX201" s="41"/>
      <c r="HY201" s="41"/>
      <c r="HZ201" s="41"/>
      <c r="IA201" s="41"/>
      <c r="IB201" s="41"/>
      <c r="IC201" s="41"/>
      <c r="ID201" s="41"/>
      <c r="IE201" s="41"/>
      <c r="IF201" s="41"/>
      <c r="IG201" s="41"/>
      <c r="IH201" s="41"/>
      <c r="II201" s="41"/>
      <c r="IJ201" s="41"/>
      <c r="IK201" s="41"/>
      <c r="IL201" s="41"/>
      <c r="IM201" s="41"/>
      <c r="IN201" s="41"/>
      <c r="IO201" s="41"/>
      <c r="IP201" s="41"/>
      <c r="IQ201" s="41"/>
      <c r="IR201" s="41"/>
      <c r="IS201" s="41"/>
      <c r="IT201" s="41"/>
    </row>
    <row r="202" spans="1:254" s="24" customFormat="1" x14ac:dyDescent="0.2">
      <c r="A202" s="21" t="s">
        <v>13</v>
      </c>
      <c r="B202" s="44">
        <v>0.94</v>
      </c>
      <c r="C202" s="77">
        <f t="shared" si="6"/>
        <v>36.840560891842692</v>
      </c>
      <c r="D202" s="78">
        <f t="shared" si="7"/>
        <v>5.8640660187372857</v>
      </c>
      <c r="E202" s="104">
        <v>40.215526403634897</v>
      </c>
      <c r="F202" s="104">
        <v>38.735881333446997</v>
      </c>
      <c r="G202" s="104">
        <v>44.181618655923202</v>
      </c>
      <c r="H202" s="104">
        <v>45.912231527609798</v>
      </c>
      <c r="I202" s="104">
        <v>32.504708328210803</v>
      </c>
      <c r="J202" s="104">
        <v>37.3452408542908</v>
      </c>
      <c r="K202" s="104">
        <v>38.033423886025503</v>
      </c>
      <c r="L202" s="104">
        <v>44.0172431486885</v>
      </c>
      <c r="M202" s="104">
        <v>37.060552104863199</v>
      </c>
      <c r="N202" s="104">
        <v>36.8553969558834</v>
      </c>
      <c r="O202" s="104">
        <v>43.550219364492598</v>
      </c>
      <c r="P202" s="104">
        <v>42.907976679969899</v>
      </c>
      <c r="Q202" s="104">
        <v>31.536055450175201</v>
      </c>
      <c r="R202" s="104">
        <v>33.812404263785503</v>
      </c>
      <c r="S202" s="104">
        <v>31.581637569774401</v>
      </c>
      <c r="T202" s="104">
        <v>32.471203047859802</v>
      </c>
      <c r="U202" s="104">
        <v>41.196000169650503</v>
      </c>
      <c r="V202" s="104">
        <v>38.901369988685502</v>
      </c>
      <c r="W202" s="104">
        <v>37.567005161878598</v>
      </c>
      <c r="X202" s="104">
        <v>34.899951038865503</v>
      </c>
      <c r="Y202" s="104">
        <v>40.120835674914602</v>
      </c>
      <c r="Z202" s="104">
        <v>41.581293264599402</v>
      </c>
      <c r="AA202" s="104">
        <v>39.149170530570302</v>
      </c>
      <c r="AB202" s="104">
        <v>37.918888738597303</v>
      </c>
      <c r="AC202" s="104">
        <v>40.536022706694702</v>
      </c>
      <c r="AD202" s="104">
        <v>41.217368891392198</v>
      </c>
      <c r="AE202" s="104">
        <v>45.3234822785099</v>
      </c>
      <c r="AF202" s="104">
        <v>41.135995711906297</v>
      </c>
      <c r="AG202" s="104">
        <v>33.329935924280797</v>
      </c>
      <c r="AH202" s="104">
        <v>38.064662451401603</v>
      </c>
      <c r="AI202" s="104">
        <v>49.178818450994498</v>
      </c>
      <c r="AJ202" s="104">
        <v>41.507793839520403</v>
      </c>
      <c r="AK202" s="104">
        <v>37.173489358229503</v>
      </c>
      <c r="AL202" s="104">
        <v>39.490811826046702</v>
      </c>
      <c r="AM202" s="104">
        <v>39.884813402534697</v>
      </c>
      <c r="AN202" s="104">
        <v>38.415036407534501</v>
      </c>
      <c r="AO202" s="104">
        <v>31.144774720862301</v>
      </c>
      <c r="AP202" s="104">
        <v>33.2851988352094</v>
      </c>
      <c r="AQ202" s="104">
        <v>29.748450956844898</v>
      </c>
      <c r="AR202" s="104">
        <v>31.444551881871401</v>
      </c>
      <c r="AS202" s="104">
        <v>42.537558799571698</v>
      </c>
      <c r="AT202" s="104">
        <v>37.910563768633899</v>
      </c>
      <c r="AU202" s="104">
        <v>38.665103742456701</v>
      </c>
      <c r="AV202" s="104">
        <v>40.410307891803399</v>
      </c>
      <c r="AW202" s="104">
        <v>37.3277552450703</v>
      </c>
      <c r="AX202" s="104">
        <v>41.110016750750198</v>
      </c>
      <c r="AY202" s="104">
        <v>34.412657299692299</v>
      </c>
      <c r="AZ202" s="104">
        <v>35.767212790098597</v>
      </c>
      <c r="BA202" s="104">
        <v>47.464512231598697</v>
      </c>
      <c r="BB202" s="104">
        <v>47.9276972766855</v>
      </c>
      <c r="BC202" s="104">
        <v>25.6043270642183</v>
      </c>
      <c r="BD202" s="104">
        <v>20.669195735154901</v>
      </c>
      <c r="BE202" s="104">
        <v>44.164708109784499</v>
      </c>
      <c r="BF202" s="104">
        <v>41.906998195533902</v>
      </c>
      <c r="BG202" s="104">
        <v>43.702361202738203</v>
      </c>
      <c r="BH202" s="104">
        <v>43.465698351161997</v>
      </c>
      <c r="BI202" s="104">
        <v>38.783847498324199</v>
      </c>
      <c r="BJ202" s="104">
        <v>33.924067809504002</v>
      </c>
      <c r="BK202" s="104">
        <v>31.9115311888905</v>
      </c>
      <c r="BL202" s="104">
        <v>31.2820428045504</v>
      </c>
      <c r="BM202" s="104">
        <v>33.969498533349402</v>
      </c>
      <c r="BN202" s="104">
        <v>38.166871625428797</v>
      </c>
      <c r="BO202" s="104">
        <v>31.834182414233101</v>
      </c>
      <c r="BP202" s="104">
        <v>32.326965084224298</v>
      </c>
      <c r="BQ202" s="104">
        <v>30.145094520870899</v>
      </c>
      <c r="BR202" s="104">
        <v>30.784354430015402</v>
      </c>
      <c r="BS202" s="104">
        <v>30.263407673707299</v>
      </c>
      <c r="BT202" s="104">
        <v>23.2174097996092</v>
      </c>
      <c r="BU202" s="104">
        <v>35.5117808298059</v>
      </c>
      <c r="BV202" s="104">
        <v>34.674138908493802</v>
      </c>
      <c r="BW202" s="104">
        <v>28.656482584363101</v>
      </c>
      <c r="BX202" s="104">
        <v>30.8286343817385</v>
      </c>
      <c r="BY202" s="104">
        <v>46.755031726823297</v>
      </c>
      <c r="BZ202" s="104">
        <v>41.871194079754602</v>
      </c>
      <c r="CA202" s="104">
        <v>34.225726739437199</v>
      </c>
      <c r="CB202" s="104">
        <v>36.9265750305455</v>
      </c>
      <c r="CC202" s="104">
        <v>42.467700699349201</v>
      </c>
      <c r="CD202" s="104">
        <v>43.927214862636802</v>
      </c>
      <c r="CE202" s="104">
        <v>38.780881808167898</v>
      </c>
      <c r="CF202" s="104">
        <v>39.703758485223403</v>
      </c>
      <c r="CG202" s="104">
        <v>43.1014749850168</v>
      </c>
      <c r="CH202" s="104">
        <v>46.6573430243537</v>
      </c>
      <c r="CI202" s="104">
        <v>34.849575793100797</v>
      </c>
      <c r="CJ202" s="104">
        <v>31.643025534534701</v>
      </c>
      <c r="CK202" s="104">
        <v>40.177275960798198</v>
      </c>
      <c r="CL202" s="104">
        <v>38.697586543776602</v>
      </c>
      <c r="CM202" s="104">
        <v>39.147293734721501</v>
      </c>
      <c r="CN202" s="104">
        <v>37.858054253950797</v>
      </c>
      <c r="CO202" s="104">
        <v>38.683189565195903</v>
      </c>
      <c r="CP202" s="104">
        <v>38.630466671615302</v>
      </c>
      <c r="CQ202" s="104">
        <v>45.740724796303503</v>
      </c>
      <c r="CR202" s="104">
        <v>42.784550620201898</v>
      </c>
      <c r="CS202" s="104">
        <v>26.080911843883101</v>
      </c>
      <c r="CT202" s="104">
        <v>29.049460950276199</v>
      </c>
      <c r="CU202" s="104">
        <v>39.9182649238384</v>
      </c>
      <c r="CV202" s="104">
        <v>35.934236445339302</v>
      </c>
      <c r="CW202" s="104">
        <v>44.271200065760901</v>
      </c>
      <c r="CX202" s="104">
        <v>46.131404038192301</v>
      </c>
      <c r="CY202" s="104">
        <v>34.741380182596302</v>
      </c>
      <c r="CZ202" s="104">
        <v>29.8434359448176</v>
      </c>
      <c r="DA202" s="104">
        <v>35.5919574203851</v>
      </c>
      <c r="DB202" s="104">
        <v>38.550540913951103</v>
      </c>
      <c r="DC202" s="104">
        <v>20.803573267462902</v>
      </c>
      <c r="DD202" s="104">
        <v>20.667525468109002</v>
      </c>
      <c r="DE202" s="104">
        <v>36.266033722308599</v>
      </c>
      <c r="DF202" s="104">
        <v>35.301604687280303</v>
      </c>
      <c r="DG202" s="104">
        <v>26.352941641051899</v>
      </c>
      <c r="DH202" s="104">
        <v>31.832469784574901</v>
      </c>
      <c r="DI202" s="104">
        <v>38.685505070057197</v>
      </c>
      <c r="DJ202" s="104">
        <v>37.941590121335899</v>
      </c>
      <c r="DK202" s="104">
        <v>31.298270981698099</v>
      </c>
      <c r="DL202" s="104">
        <v>31.383837568524399</v>
      </c>
      <c r="DM202" s="104">
        <v>35.772070434271399</v>
      </c>
      <c r="DN202" s="104">
        <v>31.3718417506573</v>
      </c>
      <c r="DO202" s="104">
        <v>23.015489082989699</v>
      </c>
      <c r="DP202" s="104">
        <v>24.365972256624399</v>
      </c>
      <c r="DQ202" s="104">
        <v>34.9963730442729</v>
      </c>
      <c r="DR202" s="104">
        <v>39.8275001044275</v>
      </c>
      <c r="DS202" s="104">
        <v>31.486108808514501</v>
      </c>
      <c r="DT202" s="104">
        <v>28.5676228142223</v>
      </c>
      <c r="DU202" s="104">
        <v>36.034021185062599</v>
      </c>
      <c r="DV202" s="104">
        <v>43.572567690177898</v>
      </c>
      <c r="DW202" s="104">
        <v>41.726085532704303</v>
      </c>
      <c r="DX202" s="104">
        <v>38.810898361021799</v>
      </c>
      <c r="DY202" s="104">
        <v>41.955688286819097</v>
      </c>
      <c r="DZ202" s="104">
        <v>44.058169247814902</v>
      </c>
      <c r="EA202" s="104">
        <v>40.5502211151842</v>
      </c>
      <c r="EB202" s="104">
        <v>40.796566658182698</v>
      </c>
      <c r="EC202" s="104">
        <v>33.2368789528864</v>
      </c>
      <c r="ED202" s="104">
        <v>32.637149749028701</v>
      </c>
      <c r="EE202" s="104">
        <v>41.179732851031602</v>
      </c>
      <c r="EF202" s="104">
        <v>39.450362091411897</v>
      </c>
      <c r="EG202" s="104">
        <v>35.397121314171599</v>
      </c>
      <c r="EH202" s="104">
        <v>34.968807974093103</v>
      </c>
      <c r="EI202" s="104">
        <v>39.838744466592701</v>
      </c>
      <c r="EJ202" s="104">
        <v>40.237861846388398</v>
      </c>
      <c r="EK202" s="104">
        <v>47.436463198486301</v>
      </c>
      <c r="EL202" s="104">
        <v>48.300209658502403</v>
      </c>
      <c r="EM202" s="104">
        <v>27.598987449478699</v>
      </c>
      <c r="EN202" s="104">
        <v>28.8943972329396</v>
      </c>
      <c r="EO202" s="104">
        <v>39.326697082201697</v>
      </c>
      <c r="EP202" s="104">
        <v>38.305089800570798</v>
      </c>
      <c r="EQ202" s="104">
        <v>29.954489201742099</v>
      </c>
      <c r="ER202" s="104">
        <v>28.9851190875908</v>
      </c>
      <c r="ES202" s="104">
        <v>36.392059398376603</v>
      </c>
      <c r="ET202" s="104">
        <v>33.750560889325698</v>
      </c>
      <c r="EU202" s="104">
        <v>36.211069296602197</v>
      </c>
      <c r="EV202" s="104">
        <v>41.126535346572197</v>
      </c>
      <c r="EW202" s="104">
        <v>42.663389294830999</v>
      </c>
      <c r="EX202" s="104">
        <v>42.472633412230998</v>
      </c>
      <c r="EY202" s="104">
        <v>38.9483025224052</v>
      </c>
      <c r="EZ202" s="104">
        <v>37.592690640410702</v>
      </c>
      <c r="FA202" s="104">
        <v>36.130962344711101</v>
      </c>
      <c r="FB202" s="104">
        <v>39.087058229680103</v>
      </c>
      <c r="FC202" s="104">
        <v>36.775985813572603</v>
      </c>
      <c r="FD202" s="104">
        <v>42.193299309272398</v>
      </c>
      <c r="FE202" s="104">
        <v>35.250816776917297</v>
      </c>
      <c r="FF202" s="104">
        <v>34.283574559106803</v>
      </c>
      <c r="FG202" s="104">
        <v>32.300151862739</v>
      </c>
      <c r="FH202" s="104">
        <v>32.275540721537801</v>
      </c>
      <c r="FI202" s="104">
        <v>41.9394816326705</v>
      </c>
      <c r="FJ202" s="104">
        <v>35.039623676681202</v>
      </c>
      <c r="FK202" s="104">
        <v>27.254520920782301</v>
      </c>
      <c r="FL202" s="104">
        <v>25.660230636596701</v>
      </c>
      <c r="FM202" s="104">
        <v>40.018268756669599</v>
      </c>
      <c r="FN202" s="104">
        <v>39.972227388889301</v>
      </c>
      <c r="FO202" s="41"/>
      <c r="FP202" s="41"/>
      <c r="FQ202" s="41"/>
      <c r="FR202" s="41"/>
      <c r="FS202" s="41"/>
      <c r="FT202" s="41"/>
      <c r="FU202" s="41"/>
      <c r="FV202" s="41"/>
      <c r="FW202" s="41"/>
      <c r="FX202" s="41"/>
      <c r="FY202" s="41"/>
      <c r="FZ202" s="41"/>
      <c r="GA202" s="41"/>
      <c r="GB202" s="41"/>
      <c r="GC202" s="41"/>
      <c r="GD202" s="41"/>
      <c r="GE202" s="41"/>
      <c r="GF202" s="41"/>
      <c r="GG202" s="41"/>
      <c r="GH202" s="41"/>
      <c r="GI202" s="41"/>
      <c r="GJ202" s="41"/>
      <c r="GK202" s="41"/>
      <c r="GL202" s="41"/>
      <c r="GM202" s="41"/>
      <c r="GN202" s="41"/>
      <c r="GO202" s="41"/>
      <c r="GP202" s="41"/>
      <c r="GQ202" s="41"/>
      <c r="GR202" s="41"/>
      <c r="GS202" s="41"/>
      <c r="GT202" s="41"/>
      <c r="GU202" s="41"/>
      <c r="GV202" s="41"/>
      <c r="GW202" s="41"/>
      <c r="GX202" s="41"/>
      <c r="GY202" s="41"/>
      <c r="GZ202" s="41"/>
      <c r="HA202" s="41"/>
      <c r="HB202" s="41"/>
      <c r="HC202" s="41"/>
      <c r="HD202" s="41"/>
      <c r="HE202" s="41"/>
      <c r="HF202" s="41"/>
      <c r="HG202" s="41"/>
      <c r="HH202" s="41"/>
      <c r="HI202" s="41"/>
      <c r="HJ202" s="41"/>
      <c r="HK202" s="41"/>
      <c r="HL202" s="41"/>
      <c r="HM202" s="41"/>
      <c r="HN202" s="41"/>
      <c r="HO202" s="41"/>
      <c r="HP202" s="41"/>
      <c r="HQ202" s="41"/>
      <c r="HR202" s="41"/>
      <c r="HS202" s="41"/>
      <c r="HT202" s="41"/>
      <c r="HU202" s="41"/>
      <c r="HV202" s="41"/>
      <c r="HW202" s="41"/>
      <c r="HX202" s="41"/>
      <c r="HY202" s="41"/>
      <c r="HZ202" s="41"/>
      <c r="IA202" s="41"/>
      <c r="IB202" s="41"/>
      <c r="IC202" s="41"/>
      <c r="ID202" s="41"/>
      <c r="IE202" s="41"/>
      <c r="IF202" s="41"/>
      <c r="IG202" s="41"/>
      <c r="IH202" s="41"/>
      <c r="II202" s="41"/>
      <c r="IJ202" s="41"/>
      <c r="IK202" s="41"/>
      <c r="IL202" s="41"/>
      <c r="IM202" s="41"/>
      <c r="IN202" s="41"/>
      <c r="IO202" s="41"/>
      <c r="IP202" s="41"/>
      <c r="IQ202" s="41"/>
      <c r="IR202" s="41"/>
      <c r="IS202" s="41"/>
      <c r="IT202" s="41"/>
    </row>
    <row r="203" spans="1:254" s="24" customFormat="1" x14ac:dyDescent="0.2">
      <c r="A203" s="21" t="s">
        <v>13</v>
      </c>
      <c r="B203" s="44">
        <v>0.96</v>
      </c>
      <c r="C203" s="77">
        <f t="shared" si="6"/>
        <v>36.404609012679828</v>
      </c>
      <c r="D203" s="78">
        <f t="shared" si="7"/>
        <v>5.8347729790849607</v>
      </c>
      <c r="E203" s="104">
        <v>39.689623218721103</v>
      </c>
      <c r="F203" s="104">
        <v>38.121155442943497</v>
      </c>
      <c r="G203" s="104">
        <v>43.9703669012017</v>
      </c>
      <c r="H203" s="104">
        <v>44.787976762659198</v>
      </c>
      <c r="I203" s="104">
        <v>33.734026060023602</v>
      </c>
      <c r="J203" s="104">
        <v>37.751446427177399</v>
      </c>
      <c r="K203" s="104">
        <v>38.415000699645397</v>
      </c>
      <c r="L203" s="104">
        <v>44.146248245559697</v>
      </c>
      <c r="M203" s="104">
        <v>37.398690799045802</v>
      </c>
      <c r="N203" s="104">
        <v>36.877346038818402</v>
      </c>
      <c r="O203" s="104">
        <v>42.697371580291801</v>
      </c>
      <c r="P203" s="104">
        <v>42.016996283579097</v>
      </c>
      <c r="Q203" s="104">
        <v>30.925214372343099</v>
      </c>
      <c r="R203" s="104">
        <v>33.082502670820197</v>
      </c>
      <c r="S203" s="104">
        <v>31.552267625027199</v>
      </c>
      <c r="T203" s="104">
        <v>32.166901492160498</v>
      </c>
      <c r="U203" s="104">
        <v>40.4771279728484</v>
      </c>
      <c r="V203" s="104">
        <v>39.3094282805543</v>
      </c>
      <c r="W203" s="104">
        <v>36.304229259437399</v>
      </c>
      <c r="X203" s="104">
        <v>33.844275164539702</v>
      </c>
      <c r="Y203" s="104">
        <v>40.529735621524097</v>
      </c>
      <c r="Z203" s="104">
        <v>41.416092243312903</v>
      </c>
      <c r="AA203" s="104">
        <v>38.733769289245302</v>
      </c>
      <c r="AB203" s="104">
        <v>37.1498576043127</v>
      </c>
      <c r="AC203" s="104">
        <v>39.858549034489002</v>
      </c>
      <c r="AD203" s="104">
        <v>40.298688521857997</v>
      </c>
      <c r="AE203" s="104">
        <v>44.391270008133802</v>
      </c>
      <c r="AF203" s="104">
        <v>40.6117803830006</v>
      </c>
      <c r="AG203" s="104">
        <v>34.0681282365695</v>
      </c>
      <c r="AH203" s="104">
        <v>38.051727150296799</v>
      </c>
      <c r="AI203" s="104">
        <v>48.611395602670001</v>
      </c>
      <c r="AJ203" s="104">
        <v>40.972082410192002</v>
      </c>
      <c r="AK203" s="104">
        <v>36.696813561369503</v>
      </c>
      <c r="AL203" s="104">
        <v>38.914899411402203</v>
      </c>
      <c r="AM203" s="104">
        <v>38.988996198835103</v>
      </c>
      <c r="AN203" s="104">
        <v>37.866179314408001</v>
      </c>
      <c r="AO203" s="104">
        <v>30.673182480367998</v>
      </c>
      <c r="AP203" s="104">
        <v>32.239405095186697</v>
      </c>
      <c r="AQ203" s="104">
        <v>29.495295906457599</v>
      </c>
      <c r="AR203" s="104">
        <v>31.506376680466701</v>
      </c>
      <c r="AS203" s="104">
        <v>42.485856848404303</v>
      </c>
      <c r="AT203" s="104">
        <v>37.474574718953697</v>
      </c>
      <c r="AU203" s="104">
        <v>38.229860421602197</v>
      </c>
      <c r="AV203" s="104">
        <v>40.041543621945301</v>
      </c>
      <c r="AW203" s="104">
        <v>37.2402288000496</v>
      </c>
      <c r="AX203" s="104">
        <v>41.884490096472199</v>
      </c>
      <c r="AY203" s="104">
        <v>34.369995037348801</v>
      </c>
      <c r="AZ203" s="104">
        <v>35.565374146634497</v>
      </c>
      <c r="BA203" s="104">
        <v>46.716077008782101</v>
      </c>
      <c r="BB203" s="104">
        <v>47.491833633467699</v>
      </c>
      <c r="BC203" s="104">
        <v>24.4235744476318</v>
      </c>
      <c r="BD203" s="104">
        <v>20.040806164328298</v>
      </c>
      <c r="BE203" s="104">
        <v>44.051126567006399</v>
      </c>
      <c r="BF203" s="104">
        <v>41.645585346803301</v>
      </c>
      <c r="BG203" s="104">
        <v>43.250756724371001</v>
      </c>
      <c r="BH203" s="104">
        <v>42.450749199863502</v>
      </c>
      <c r="BI203" s="104">
        <v>37.739149446675697</v>
      </c>
      <c r="BJ203" s="104">
        <v>32.778995758195101</v>
      </c>
      <c r="BK203" s="104">
        <v>31.302112055570699</v>
      </c>
      <c r="BL203" s="104">
        <v>30.973613285189298</v>
      </c>
      <c r="BM203" s="104">
        <v>33.504463195800803</v>
      </c>
      <c r="BN203" s="104">
        <v>36.933066969470502</v>
      </c>
      <c r="BO203" s="104">
        <v>30.495409213077799</v>
      </c>
      <c r="BP203" s="104">
        <v>31.6077647680046</v>
      </c>
      <c r="BQ203" s="104">
        <v>29.732001901429701</v>
      </c>
      <c r="BR203" s="104">
        <v>30.1857091575806</v>
      </c>
      <c r="BS203" s="104">
        <v>29.9904928616102</v>
      </c>
      <c r="BT203" s="104">
        <v>23.063151031824599</v>
      </c>
      <c r="BU203" s="104">
        <v>34.826409253178397</v>
      </c>
      <c r="BV203" s="104">
        <v>34.022126841981503</v>
      </c>
      <c r="BW203" s="104">
        <v>28.4585922534521</v>
      </c>
      <c r="BX203" s="104">
        <v>30.795141911690099</v>
      </c>
      <c r="BY203" s="104">
        <v>45.971609725800597</v>
      </c>
      <c r="BZ203" s="104">
        <v>40.642370381286803</v>
      </c>
      <c r="CA203" s="104">
        <v>33.8602545942788</v>
      </c>
      <c r="CB203" s="104">
        <v>36.277208985759401</v>
      </c>
      <c r="CC203" s="104">
        <v>40.379377119895899</v>
      </c>
      <c r="CD203" s="104">
        <v>42.931432222853097</v>
      </c>
      <c r="CE203" s="104">
        <v>38.222472273339001</v>
      </c>
      <c r="CF203" s="104">
        <v>39.254408498059597</v>
      </c>
      <c r="CG203" s="104">
        <v>42.529567148233099</v>
      </c>
      <c r="CH203" s="104">
        <v>45.297917640362797</v>
      </c>
      <c r="CI203" s="104">
        <v>33.255211938842997</v>
      </c>
      <c r="CJ203" s="104">
        <v>30.7790125159074</v>
      </c>
      <c r="CK203" s="104">
        <v>38.609639875917502</v>
      </c>
      <c r="CL203" s="104">
        <v>37.561763336010102</v>
      </c>
      <c r="CM203" s="104">
        <v>38.916458044018</v>
      </c>
      <c r="CN203" s="104">
        <v>37.099272188798601</v>
      </c>
      <c r="CO203" s="104">
        <v>37.526662310438802</v>
      </c>
      <c r="CP203" s="104">
        <v>37.429524020826001</v>
      </c>
      <c r="CQ203" s="104">
        <v>45.017143925825302</v>
      </c>
      <c r="CR203" s="104">
        <v>42.122152727167098</v>
      </c>
      <c r="CS203" s="104">
        <v>26.147420529675699</v>
      </c>
      <c r="CT203" s="104">
        <v>28.841837821049602</v>
      </c>
      <c r="CU203" s="104">
        <v>38.819508139364103</v>
      </c>
      <c r="CV203" s="104">
        <v>35.342040056162702</v>
      </c>
      <c r="CW203" s="104">
        <v>43.552285518122197</v>
      </c>
      <c r="CX203" s="104">
        <v>45.980280855801603</v>
      </c>
      <c r="CY203" s="104">
        <v>34.249483284790998</v>
      </c>
      <c r="CZ203" s="104">
        <v>29.6211643218994</v>
      </c>
      <c r="DA203" s="104">
        <v>35.428854718493</v>
      </c>
      <c r="DB203" s="104">
        <v>38.082198133903503</v>
      </c>
      <c r="DC203" s="104">
        <v>20.586308854471099</v>
      </c>
      <c r="DD203" s="104">
        <v>20.104282906308899</v>
      </c>
      <c r="DE203" s="104">
        <v>36.8377775955164</v>
      </c>
      <c r="DF203" s="104">
        <v>35.040179508630899</v>
      </c>
      <c r="DG203" s="104">
        <v>25.4803392931648</v>
      </c>
      <c r="DH203" s="104">
        <v>30.8887200575756</v>
      </c>
      <c r="DI203" s="104">
        <v>38.268546201424201</v>
      </c>
      <c r="DJ203" s="104">
        <v>35.795224637515403</v>
      </c>
      <c r="DK203" s="104">
        <v>31.259106154834399</v>
      </c>
      <c r="DL203" s="104">
        <v>31.051787052812699</v>
      </c>
      <c r="DM203" s="104">
        <v>35.040144347102903</v>
      </c>
      <c r="DN203" s="104">
        <v>31.146820457373501</v>
      </c>
      <c r="DO203" s="104">
        <v>22.944701643603199</v>
      </c>
      <c r="DP203" s="104">
        <v>23.561901189167902</v>
      </c>
      <c r="DQ203" s="104">
        <v>34.330954619999197</v>
      </c>
      <c r="DR203" s="104">
        <v>39.222613958568402</v>
      </c>
      <c r="DS203" s="104">
        <v>30.782510455551201</v>
      </c>
      <c r="DT203" s="104">
        <v>28.480824237389299</v>
      </c>
      <c r="DU203" s="104">
        <v>35.834659014065501</v>
      </c>
      <c r="DV203" s="104">
        <v>43.875297688430301</v>
      </c>
      <c r="DW203" s="104">
        <v>41.212951086393097</v>
      </c>
      <c r="DX203" s="104">
        <v>37.575159770644397</v>
      </c>
      <c r="DY203" s="104">
        <v>41.851413474178798</v>
      </c>
      <c r="DZ203" s="104">
        <v>43.177850882385499</v>
      </c>
      <c r="EA203" s="104">
        <v>40.518725378105202</v>
      </c>
      <c r="EB203" s="104">
        <v>40.173218377301801</v>
      </c>
      <c r="EC203" s="104">
        <v>33.347436856760403</v>
      </c>
      <c r="ED203" s="104">
        <v>33.845891975726602</v>
      </c>
      <c r="EE203" s="104">
        <v>40.451370953952797</v>
      </c>
      <c r="EF203" s="104">
        <v>38.547888095760399</v>
      </c>
      <c r="EG203" s="104">
        <v>35.179406550506002</v>
      </c>
      <c r="EH203" s="104">
        <v>34.645452439279197</v>
      </c>
      <c r="EI203" s="104">
        <v>40.636038202326702</v>
      </c>
      <c r="EJ203" s="104">
        <v>39.815664782665401</v>
      </c>
      <c r="EK203" s="104">
        <v>48.503731231101497</v>
      </c>
      <c r="EL203" s="104">
        <v>49.232144142390901</v>
      </c>
      <c r="EM203" s="104">
        <v>28.761496122110099</v>
      </c>
      <c r="EN203" s="104">
        <v>28.818736386599699</v>
      </c>
      <c r="EO203" s="104">
        <v>38.302444610143198</v>
      </c>
      <c r="EP203" s="104">
        <v>37.751161003722203</v>
      </c>
      <c r="EQ203" s="104">
        <v>28.2610138932545</v>
      </c>
      <c r="ER203" s="104">
        <v>27.899107720211699</v>
      </c>
      <c r="ES203" s="104">
        <v>35.563301532342599</v>
      </c>
      <c r="ET203" s="104">
        <v>33.978725558083497</v>
      </c>
      <c r="EU203" s="104">
        <v>35.605148732497597</v>
      </c>
      <c r="EV203" s="104">
        <v>40.655658060169102</v>
      </c>
      <c r="EW203" s="104">
        <v>42.8298476827024</v>
      </c>
      <c r="EX203" s="104">
        <v>42.1240612096964</v>
      </c>
      <c r="EY203" s="104">
        <v>38.120993194355599</v>
      </c>
      <c r="EZ203" s="104">
        <v>37.297497984358998</v>
      </c>
      <c r="FA203" s="104">
        <v>36.812724053720899</v>
      </c>
      <c r="FB203" s="104">
        <v>38.924754148239202</v>
      </c>
      <c r="FC203" s="104">
        <v>37.714820037697898</v>
      </c>
      <c r="FD203" s="104">
        <v>42.034795752800001</v>
      </c>
      <c r="FE203" s="104">
        <v>34.988415782494897</v>
      </c>
      <c r="FF203" s="104">
        <v>34.016908521934504</v>
      </c>
      <c r="FG203" s="104">
        <v>32.380698594714602</v>
      </c>
      <c r="FH203" s="104">
        <v>32.283901509394397</v>
      </c>
      <c r="FI203" s="104">
        <v>40.988836560587202</v>
      </c>
      <c r="FJ203" s="104">
        <v>33.975707583209903</v>
      </c>
      <c r="FK203" s="104">
        <v>27.183746895501201</v>
      </c>
      <c r="FL203" s="104">
        <v>25.647964477539102</v>
      </c>
      <c r="FM203" s="104">
        <v>39.697313274003598</v>
      </c>
      <c r="FN203" s="104">
        <v>39.4366855570049</v>
      </c>
      <c r="FO203" s="41"/>
      <c r="FP203" s="41"/>
      <c r="FQ203" s="41"/>
      <c r="FR203" s="41"/>
      <c r="FS203" s="41"/>
      <c r="FT203" s="41"/>
      <c r="FU203" s="41"/>
      <c r="FV203" s="41"/>
      <c r="FW203" s="41"/>
      <c r="FX203" s="41"/>
      <c r="FY203" s="41"/>
      <c r="FZ203" s="41"/>
      <c r="GA203" s="41"/>
      <c r="GB203" s="41"/>
      <c r="GC203" s="41"/>
      <c r="GD203" s="41"/>
      <c r="GE203" s="41"/>
      <c r="GF203" s="41"/>
      <c r="GG203" s="41"/>
      <c r="GH203" s="41"/>
      <c r="GI203" s="41"/>
      <c r="GJ203" s="41"/>
      <c r="GK203" s="41"/>
      <c r="GL203" s="41"/>
      <c r="GM203" s="41"/>
      <c r="GN203" s="41"/>
      <c r="GO203" s="41"/>
      <c r="GP203" s="41"/>
      <c r="GQ203" s="41"/>
      <c r="GR203" s="41"/>
      <c r="GS203" s="41"/>
      <c r="GT203" s="41"/>
      <c r="GU203" s="41"/>
      <c r="GV203" s="41"/>
      <c r="GW203" s="41"/>
      <c r="GX203" s="41"/>
      <c r="GY203" s="41"/>
      <c r="GZ203" s="41"/>
      <c r="HA203" s="41"/>
      <c r="HB203" s="41"/>
      <c r="HC203" s="41"/>
      <c r="HD203" s="41"/>
      <c r="HE203" s="41"/>
      <c r="HF203" s="41"/>
      <c r="HG203" s="41"/>
      <c r="HH203" s="41"/>
      <c r="HI203" s="41"/>
      <c r="HJ203" s="41"/>
      <c r="HK203" s="41"/>
      <c r="HL203" s="41"/>
      <c r="HM203" s="41"/>
      <c r="HN203" s="41"/>
      <c r="HO203" s="41"/>
      <c r="HP203" s="41"/>
      <c r="HQ203" s="41"/>
      <c r="HR203" s="41"/>
      <c r="HS203" s="41"/>
      <c r="HT203" s="41"/>
      <c r="HU203" s="41"/>
      <c r="HV203" s="41"/>
      <c r="HW203" s="41"/>
      <c r="HX203" s="41"/>
      <c r="HY203" s="41"/>
      <c r="HZ203" s="41"/>
      <c r="IA203" s="41"/>
      <c r="IB203" s="41"/>
      <c r="IC203" s="41"/>
      <c r="ID203" s="41"/>
      <c r="IE203" s="41"/>
      <c r="IF203" s="41"/>
      <c r="IG203" s="41"/>
      <c r="IH203" s="41"/>
      <c r="II203" s="41"/>
      <c r="IJ203" s="41"/>
      <c r="IK203" s="41"/>
      <c r="IL203" s="41"/>
      <c r="IM203" s="41"/>
      <c r="IN203" s="41"/>
      <c r="IO203" s="41"/>
      <c r="IP203" s="41"/>
      <c r="IQ203" s="41"/>
      <c r="IR203" s="41"/>
      <c r="IS203" s="41"/>
      <c r="IT203" s="41"/>
    </row>
    <row r="204" spans="1:254" s="24" customFormat="1" x14ac:dyDescent="0.2">
      <c r="A204" s="21" t="s">
        <v>13</v>
      </c>
      <c r="B204" s="44">
        <v>0.98</v>
      </c>
      <c r="C204" s="77">
        <f t="shared" si="6"/>
        <v>36.113381573743936</v>
      </c>
      <c r="D204" s="78">
        <f t="shared" si="7"/>
        <v>5.8451692105734834</v>
      </c>
      <c r="E204" s="104">
        <v>39.1552584746685</v>
      </c>
      <c r="F204" s="104">
        <v>37.809805263130301</v>
      </c>
      <c r="G204" s="104">
        <v>43.512553676712699</v>
      </c>
      <c r="H204" s="104">
        <v>43.294849779471299</v>
      </c>
      <c r="I204" s="104">
        <v>34.436882764147001</v>
      </c>
      <c r="J204" s="104">
        <v>38.381561146754699</v>
      </c>
      <c r="K204" s="104">
        <v>38.9852388468816</v>
      </c>
      <c r="L204" s="104">
        <v>44.236129279484999</v>
      </c>
      <c r="M204" s="104">
        <v>37.682360172781699</v>
      </c>
      <c r="N204" s="104">
        <v>36.712728066645703</v>
      </c>
      <c r="O204" s="104">
        <v>41.928407863986202</v>
      </c>
      <c r="P204" s="104">
        <v>41.109137616265102</v>
      </c>
      <c r="Q204" s="104">
        <v>30.625750129884899</v>
      </c>
      <c r="R204" s="104">
        <v>32.403836666451497</v>
      </c>
      <c r="S204" s="104">
        <v>31.3178694928997</v>
      </c>
      <c r="T204" s="104">
        <v>31.859436895947699</v>
      </c>
      <c r="U204" s="104">
        <v>39.958679976157597</v>
      </c>
      <c r="V204" s="104">
        <v>39.758708903036798</v>
      </c>
      <c r="W204" s="104">
        <v>35.569400425894699</v>
      </c>
      <c r="X204" s="104">
        <v>33.097116210696797</v>
      </c>
      <c r="Y204" s="104">
        <v>41.258293792514998</v>
      </c>
      <c r="Z204" s="104">
        <v>41.711282717634496</v>
      </c>
      <c r="AA204" s="104">
        <v>38.904507819880003</v>
      </c>
      <c r="AB204" s="104">
        <v>37.195365541584003</v>
      </c>
      <c r="AC204" s="104">
        <v>39.127102257259601</v>
      </c>
      <c r="AD204" s="104">
        <v>39.390351088307902</v>
      </c>
      <c r="AE204" s="104">
        <v>44.090800455860801</v>
      </c>
      <c r="AF204" s="104">
        <v>40.7680535948762</v>
      </c>
      <c r="AG204" s="104">
        <v>34.954596312161598</v>
      </c>
      <c r="AH204" s="104">
        <v>38.133157151907703</v>
      </c>
      <c r="AI204" s="104">
        <v>47.663290883291197</v>
      </c>
      <c r="AJ204" s="104">
        <v>40.397144595237897</v>
      </c>
      <c r="AK204" s="104">
        <v>36.2208509115273</v>
      </c>
      <c r="AL204" s="104">
        <v>38.370249661688497</v>
      </c>
      <c r="AM204" s="104">
        <v>38.272731964472698</v>
      </c>
      <c r="AN204" s="104">
        <v>37.324466127144298</v>
      </c>
      <c r="AO204" s="104">
        <v>30.147990469664201</v>
      </c>
      <c r="AP204" s="104">
        <v>31.405239035010499</v>
      </c>
      <c r="AQ204" s="104">
        <v>29.259112208195699</v>
      </c>
      <c r="AR204" s="104">
        <v>31.4185688999452</v>
      </c>
      <c r="AS204" s="104">
        <v>42.133751899664702</v>
      </c>
      <c r="AT204" s="104">
        <v>37.606697574736799</v>
      </c>
      <c r="AU204" s="104">
        <v>38.038051796361501</v>
      </c>
      <c r="AV204" s="104">
        <v>39.597634408057502</v>
      </c>
      <c r="AW204" s="104">
        <v>37.440827325618997</v>
      </c>
      <c r="AX204" s="104">
        <v>42.956712836188402</v>
      </c>
      <c r="AY204" s="104">
        <v>34.638257560718003</v>
      </c>
      <c r="AZ204" s="104">
        <v>35.503349811198397</v>
      </c>
      <c r="BA204" s="104">
        <v>45.952032412098802</v>
      </c>
      <c r="BB204" s="104">
        <v>47.356392019373203</v>
      </c>
      <c r="BC204" s="104">
        <v>23.511092269854899</v>
      </c>
      <c r="BD204" s="104">
        <v>19.6186916454519</v>
      </c>
      <c r="BE204" s="104">
        <v>43.937201783432002</v>
      </c>
      <c r="BF204" s="104">
        <v>41.602256392422497</v>
      </c>
      <c r="BG204" s="104">
        <v>42.429191989863099</v>
      </c>
      <c r="BH204" s="104">
        <v>41.387740926594297</v>
      </c>
      <c r="BI204" s="104">
        <v>36.459267827012098</v>
      </c>
      <c r="BJ204" s="104">
        <v>32.222315039902703</v>
      </c>
      <c r="BK204" s="104">
        <v>30.4243750632623</v>
      </c>
      <c r="BL204" s="104">
        <v>30.716750499252701</v>
      </c>
      <c r="BM204" s="104">
        <v>33.217902065528499</v>
      </c>
      <c r="BN204" s="104">
        <v>35.7886010489078</v>
      </c>
      <c r="BO204" s="104">
        <v>29.390483041398198</v>
      </c>
      <c r="BP204" s="104">
        <v>31.312901518543399</v>
      </c>
      <c r="BQ204" s="104">
        <v>29.6617123253932</v>
      </c>
      <c r="BR204" s="104">
        <v>30.215288990652301</v>
      </c>
      <c r="BS204" s="104">
        <v>29.575425920276199</v>
      </c>
      <c r="BT204" s="104">
        <v>22.360182319661</v>
      </c>
      <c r="BU204" s="104">
        <v>34.323176855590397</v>
      </c>
      <c r="BV204" s="104">
        <v>33.499097093747899</v>
      </c>
      <c r="BW204" s="104">
        <v>28.568496869732801</v>
      </c>
      <c r="BX204" s="104">
        <v>30.665907590297099</v>
      </c>
      <c r="BY204" s="104">
        <v>45.551985545604602</v>
      </c>
      <c r="BZ204" s="104">
        <v>39.657497974526102</v>
      </c>
      <c r="CA204" s="104">
        <v>33.576855964387399</v>
      </c>
      <c r="CB204" s="104">
        <v>35.679860980358399</v>
      </c>
      <c r="CC204" s="104">
        <v>38.622747995939001</v>
      </c>
      <c r="CD204" s="104">
        <v>42.391440081918198</v>
      </c>
      <c r="CE204" s="104">
        <v>38.081233734444801</v>
      </c>
      <c r="CF204" s="104">
        <v>39.585539468500997</v>
      </c>
      <c r="CG204" s="104">
        <v>41.802304409794502</v>
      </c>
      <c r="CH204" s="104">
        <v>43.935708293926503</v>
      </c>
      <c r="CI204" s="104">
        <v>31.522682766365001</v>
      </c>
      <c r="CJ204" s="104">
        <v>29.973324951096899</v>
      </c>
      <c r="CK204" s="104">
        <v>37.237988914774697</v>
      </c>
      <c r="CL204" s="104">
        <v>36.566870877018502</v>
      </c>
      <c r="CM204" s="104">
        <v>38.682965800964901</v>
      </c>
      <c r="CN204" s="104">
        <v>36.582258972041302</v>
      </c>
      <c r="CO204" s="104">
        <v>36.407373463955601</v>
      </c>
      <c r="CP204" s="104">
        <v>36.431171881374802</v>
      </c>
      <c r="CQ204" s="104">
        <v>44.118844016143598</v>
      </c>
      <c r="CR204" s="104">
        <v>41.798993714929502</v>
      </c>
      <c r="CS204" s="104">
        <v>26.237170426994599</v>
      </c>
      <c r="CT204" s="104">
        <v>28.8685881062009</v>
      </c>
      <c r="CU204" s="104">
        <v>38.065351217571703</v>
      </c>
      <c r="CV204" s="104">
        <v>34.916941737060803</v>
      </c>
      <c r="CW204" s="104">
        <v>42.923170639376202</v>
      </c>
      <c r="CX204" s="104">
        <v>45.7575549972983</v>
      </c>
      <c r="CY204" s="104">
        <v>34.099313988400198</v>
      </c>
      <c r="CZ204" s="104">
        <v>29.768918079451499</v>
      </c>
      <c r="DA204" s="104">
        <v>36.039666722885102</v>
      </c>
      <c r="DB204" s="104">
        <v>38.250359317795898</v>
      </c>
      <c r="DC204" s="104">
        <v>20.299623990734901</v>
      </c>
      <c r="DD204" s="104">
        <v>19.190371041195299</v>
      </c>
      <c r="DE204" s="104">
        <v>37.600472390267598</v>
      </c>
      <c r="DF204" s="104">
        <v>35.019108368471002</v>
      </c>
      <c r="DG204" s="104">
        <v>24.6882837395232</v>
      </c>
      <c r="DH204" s="104">
        <v>29.7051857771655</v>
      </c>
      <c r="DI204" s="104">
        <v>37.857883770171497</v>
      </c>
      <c r="DJ204" s="104">
        <v>35.030130889964198</v>
      </c>
      <c r="DK204" s="104">
        <v>31.370343449098101</v>
      </c>
      <c r="DL204" s="104">
        <v>30.668024492871499</v>
      </c>
      <c r="DM204" s="104">
        <v>34.837374141725498</v>
      </c>
      <c r="DN204" s="104">
        <v>31.4736787847506</v>
      </c>
      <c r="DO204" s="104">
        <v>22.988435771401601</v>
      </c>
      <c r="DP204" s="104">
        <v>23.127999971127799</v>
      </c>
      <c r="DQ204" s="104">
        <v>33.493720329584903</v>
      </c>
      <c r="DR204" s="104">
        <v>38.719875209457498</v>
      </c>
      <c r="DS204" s="104">
        <v>29.898827087195802</v>
      </c>
      <c r="DT204" s="104">
        <v>28.1817667065033</v>
      </c>
      <c r="DU204" s="104">
        <v>35.265936502866801</v>
      </c>
      <c r="DV204" s="104">
        <v>43.814747329742801</v>
      </c>
      <c r="DW204" s="104">
        <v>41.189030113819797</v>
      </c>
      <c r="DX204" s="104">
        <v>37.037233583688703</v>
      </c>
      <c r="DY204" s="104">
        <v>41.693156638440399</v>
      </c>
      <c r="DZ204" s="104">
        <v>42.400088164893603</v>
      </c>
      <c r="EA204" s="104">
        <v>40.134581405636503</v>
      </c>
      <c r="EB204" s="104">
        <v>39.569543101795503</v>
      </c>
      <c r="EC204" s="104">
        <v>34.194862402078499</v>
      </c>
      <c r="ED204" s="104">
        <v>35.268628941482298</v>
      </c>
      <c r="EE204" s="104">
        <v>39.571645282493698</v>
      </c>
      <c r="EF204" s="104">
        <v>37.759511937700999</v>
      </c>
      <c r="EG204" s="104">
        <v>34.783889858466402</v>
      </c>
      <c r="EH204" s="104">
        <v>34.180713496274599</v>
      </c>
      <c r="EI204" s="104">
        <v>41.346937440671702</v>
      </c>
      <c r="EJ204" s="104">
        <v>39.6475469462316</v>
      </c>
      <c r="EK204" s="104">
        <v>49.650337283929701</v>
      </c>
      <c r="EL204" s="104">
        <v>50.457086628395203</v>
      </c>
      <c r="EM204" s="104">
        <v>30.583132192404001</v>
      </c>
      <c r="EN204" s="104">
        <v>29.5411583284485</v>
      </c>
      <c r="EO204" s="104">
        <v>37.920551830499498</v>
      </c>
      <c r="EP204" s="104">
        <v>37.6644090739643</v>
      </c>
      <c r="EQ204" s="104">
        <v>27.229617566439401</v>
      </c>
      <c r="ER204" s="104">
        <v>27.825139957686499</v>
      </c>
      <c r="ES204" s="104">
        <v>35.178768996242397</v>
      </c>
      <c r="ET204" s="104">
        <v>33.9012302642059</v>
      </c>
      <c r="EU204" s="104">
        <v>35.107123113196998</v>
      </c>
      <c r="EV204" s="104">
        <v>40.367422934321397</v>
      </c>
      <c r="EW204" s="104">
        <v>43.107568480739197</v>
      </c>
      <c r="EX204" s="104">
        <v>41.862246372884698</v>
      </c>
      <c r="EY204" s="104">
        <v>37.1392416754368</v>
      </c>
      <c r="EZ204" s="104">
        <v>37.247325157114197</v>
      </c>
      <c r="FA204" s="104">
        <v>37.415168442030399</v>
      </c>
      <c r="FB204" s="104">
        <v>38.597107137671998</v>
      </c>
      <c r="FC204" s="104">
        <v>38.737108836662699</v>
      </c>
      <c r="FD204" s="104">
        <v>42.128536231478797</v>
      </c>
      <c r="FE204" s="104">
        <v>35.145137949069799</v>
      </c>
      <c r="FF204" s="104">
        <v>34.280540522114002</v>
      </c>
      <c r="FG204" s="104">
        <v>32.392370809712297</v>
      </c>
      <c r="FH204" s="104">
        <v>32.541677656205898</v>
      </c>
      <c r="FI204" s="104">
        <v>39.871042777670603</v>
      </c>
      <c r="FJ204" s="104">
        <v>32.958207006983798</v>
      </c>
      <c r="FK204" s="104">
        <v>27.171269578054901</v>
      </c>
      <c r="FL204" s="104">
        <v>25.524497985839801</v>
      </c>
      <c r="FM204" s="104">
        <v>39.339569218859403</v>
      </c>
      <c r="FN204" s="104">
        <v>38.832269273777001</v>
      </c>
      <c r="FO204" s="41"/>
      <c r="FP204" s="41"/>
      <c r="FQ204" s="41"/>
      <c r="FR204" s="41"/>
      <c r="FS204" s="41"/>
      <c r="FT204" s="41"/>
      <c r="FU204" s="41"/>
      <c r="FV204" s="41"/>
      <c r="FW204" s="41"/>
      <c r="FX204" s="41"/>
      <c r="FY204" s="41"/>
      <c r="FZ204" s="41"/>
      <c r="GA204" s="41"/>
      <c r="GB204" s="41"/>
      <c r="GC204" s="41"/>
      <c r="GD204" s="41"/>
      <c r="GE204" s="41"/>
      <c r="GF204" s="41"/>
      <c r="GG204" s="41"/>
      <c r="GH204" s="41"/>
      <c r="GI204" s="41"/>
      <c r="GJ204" s="41"/>
      <c r="GK204" s="41"/>
      <c r="GL204" s="41"/>
      <c r="GM204" s="41"/>
      <c r="GN204" s="41"/>
      <c r="GO204" s="41"/>
      <c r="GP204" s="41"/>
      <c r="GQ204" s="41"/>
      <c r="GR204" s="41"/>
      <c r="GS204" s="41"/>
      <c r="GT204" s="41"/>
      <c r="GU204" s="41"/>
      <c r="GV204" s="41"/>
      <c r="GW204" s="41"/>
      <c r="GX204" s="41"/>
      <c r="GY204" s="41"/>
      <c r="GZ204" s="41"/>
      <c r="HA204" s="41"/>
      <c r="HB204" s="41"/>
      <c r="HC204" s="41"/>
      <c r="HD204" s="41"/>
      <c r="HE204" s="41"/>
      <c r="HF204" s="41"/>
      <c r="HG204" s="41"/>
      <c r="HH204" s="41"/>
      <c r="HI204" s="41"/>
      <c r="HJ204" s="41"/>
      <c r="HK204" s="41"/>
      <c r="HL204" s="41"/>
      <c r="HM204" s="41"/>
      <c r="HN204" s="41"/>
      <c r="HO204" s="41"/>
      <c r="HP204" s="41"/>
      <c r="HQ204" s="41"/>
      <c r="HR204" s="41"/>
      <c r="HS204" s="41"/>
      <c r="HT204" s="41"/>
      <c r="HU204" s="41"/>
      <c r="HV204" s="41"/>
      <c r="HW204" s="41"/>
      <c r="HX204" s="41"/>
      <c r="HY204" s="41"/>
      <c r="HZ204" s="41"/>
      <c r="IA204" s="41"/>
      <c r="IB204" s="41"/>
      <c r="IC204" s="41"/>
      <c r="ID204" s="41"/>
      <c r="IE204" s="41"/>
      <c r="IF204" s="41"/>
      <c r="IG204" s="41"/>
      <c r="IH204" s="41"/>
      <c r="II204" s="41"/>
      <c r="IJ204" s="41"/>
      <c r="IK204" s="41"/>
      <c r="IL204" s="41"/>
      <c r="IM204" s="41"/>
      <c r="IN204" s="41"/>
      <c r="IO204" s="41"/>
      <c r="IP204" s="41"/>
      <c r="IQ204" s="41"/>
      <c r="IR204" s="41"/>
      <c r="IS204" s="41"/>
      <c r="IT204" s="41"/>
    </row>
    <row r="205" spans="1:254" s="24" customFormat="1" x14ac:dyDescent="0.2">
      <c r="A205" s="21" t="s">
        <v>13</v>
      </c>
      <c r="B205" s="44">
        <v>1</v>
      </c>
      <c r="C205" s="77">
        <f t="shared" si="6"/>
        <v>35.961867964411354</v>
      </c>
      <c r="D205" s="78">
        <f t="shared" si="7"/>
        <v>5.9430053468726518</v>
      </c>
      <c r="E205" s="104">
        <v>38.707481384277301</v>
      </c>
      <c r="F205" s="104">
        <v>37.581375122070298</v>
      </c>
      <c r="G205" s="104">
        <v>42.883167266845703</v>
      </c>
      <c r="H205" s="104">
        <v>41.92236328125</v>
      </c>
      <c r="I205" s="104">
        <v>34.562820434570298</v>
      </c>
      <c r="J205" s="104">
        <v>39.246559143066399</v>
      </c>
      <c r="K205" s="104">
        <v>39.419586181640597</v>
      </c>
      <c r="L205" s="104">
        <v>44.517234802246101</v>
      </c>
      <c r="M205" s="104">
        <v>37.8883247375488</v>
      </c>
      <c r="N205" s="104">
        <v>36.243721008300803</v>
      </c>
      <c r="O205" s="104">
        <v>41.423397064208999</v>
      </c>
      <c r="P205" s="104">
        <v>40.3841743469238</v>
      </c>
      <c r="Q205" s="104">
        <v>30.573337554931602</v>
      </c>
      <c r="R205" s="104">
        <v>31.936489105224599</v>
      </c>
      <c r="S205" s="104">
        <v>30.619098663330099</v>
      </c>
      <c r="T205" s="104">
        <v>31.5998630523682</v>
      </c>
      <c r="U205" s="104">
        <v>39.672149658203097</v>
      </c>
      <c r="V205" s="104">
        <v>40.134132385253899</v>
      </c>
      <c r="W205" s="104">
        <v>35.382156372070298</v>
      </c>
      <c r="X205" s="104">
        <v>33.113395690917997</v>
      </c>
      <c r="Y205" s="104">
        <v>42.064689636230497</v>
      </c>
      <c r="Z205" s="104">
        <v>42.317195892333999</v>
      </c>
      <c r="AA205" s="104">
        <v>39.766033172607401</v>
      </c>
      <c r="AB205" s="104">
        <v>38.260124206542997</v>
      </c>
      <c r="AC205" s="104">
        <v>38.475250244140597</v>
      </c>
      <c r="AD205" s="104">
        <v>38.467613220214801</v>
      </c>
      <c r="AE205" s="104">
        <v>44.836246490478501</v>
      </c>
      <c r="AF205" s="104">
        <v>41.208770751953097</v>
      </c>
      <c r="AG205" s="104">
        <v>35.800983428955099</v>
      </c>
      <c r="AH205" s="104">
        <v>38.201335906982401</v>
      </c>
      <c r="AI205" s="104">
        <v>46.847976684570298</v>
      </c>
      <c r="AJ205" s="104">
        <v>39.800426483154297</v>
      </c>
      <c r="AK205" s="104">
        <v>35.830837249755902</v>
      </c>
      <c r="AL205" s="104">
        <v>38.117721557617202</v>
      </c>
      <c r="AM205" s="104">
        <v>37.576694488525398</v>
      </c>
      <c r="AN205" s="104">
        <v>36.640125274658203</v>
      </c>
      <c r="AO205" s="104">
        <v>29.618352890014702</v>
      </c>
      <c r="AP205" s="104">
        <v>30.8167839050293</v>
      </c>
      <c r="AQ205" s="104">
        <v>29.069614410400401</v>
      </c>
      <c r="AR205" s="104">
        <v>31.231319427490199</v>
      </c>
      <c r="AS205" s="104">
        <v>41.579582214355497</v>
      </c>
      <c r="AT205" s="104">
        <v>38.165325164794901</v>
      </c>
      <c r="AU205" s="104">
        <v>37.966335296630902</v>
      </c>
      <c r="AV205" s="104">
        <v>39.156661987304702</v>
      </c>
      <c r="AW205" s="104">
        <v>37.822456359863303</v>
      </c>
      <c r="AX205" s="104">
        <v>44.071971893310597</v>
      </c>
      <c r="AY205" s="104">
        <v>35.162467956542997</v>
      </c>
      <c r="AZ205" s="104">
        <v>35.552745819091797</v>
      </c>
      <c r="BA205" s="104">
        <v>45.377872467041001</v>
      </c>
      <c r="BB205" s="104">
        <v>47.417400360107401</v>
      </c>
      <c r="BC205" s="104">
        <v>22.851036071777301</v>
      </c>
      <c r="BD205" s="104">
        <v>19.386123657226602</v>
      </c>
      <c r="BE205" s="104">
        <v>43.482257843017599</v>
      </c>
      <c r="BF205" s="104">
        <v>41.645332336425803</v>
      </c>
      <c r="BG205" s="104">
        <v>41.420310974121101</v>
      </c>
      <c r="BH205" s="104">
        <v>40.5211791992188</v>
      </c>
      <c r="BI205" s="104">
        <v>35.026157379150398</v>
      </c>
      <c r="BJ205" s="104">
        <v>32.229068756103501</v>
      </c>
      <c r="BK205" s="104">
        <v>29.540311813354499</v>
      </c>
      <c r="BL205" s="104">
        <v>30.534936904907202</v>
      </c>
      <c r="BM205" s="104">
        <v>33.062400817871101</v>
      </c>
      <c r="BN205" s="104">
        <v>34.777900695800803</v>
      </c>
      <c r="BO205" s="104">
        <v>28.5493869781494</v>
      </c>
      <c r="BP205" s="104">
        <v>31.2291564941406</v>
      </c>
      <c r="BQ205" s="104">
        <v>29.738693237304702</v>
      </c>
      <c r="BR205" s="104">
        <v>30.632518768310501</v>
      </c>
      <c r="BS205" s="104">
        <v>29.185808181762699</v>
      </c>
      <c r="BT205" s="104">
        <v>21.114618301391602</v>
      </c>
      <c r="BU205" s="104">
        <v>34.167903900146499</v>
      </c>
      <c r="BV205" s="104">
        <v>33.293697357177699</v>
      </c>
      <c r="BW205" s="104">
        <v>28.886905670166001</v>
      </c>
      <c r="BX205" s="104">
        <v>30.463584899902301</v>
      </c>
      <c r="BY205" s="104">
        <v>45.532058715820298</v>
      </c>
      <c r="BZ205" s="104">
        <v>38.984687805175803</v>
      </c>
      <c r="CA205" s="104">
        <v>33.262866973877003</v>
      </c>
      <c r="CB205" s="104">
        <v>35.184303283691399</v>
      </c>
      <c r="CC205" s="104">
        <v>37.302539825439503</v>
      </c>
      <c r="CD205" s="104">
        <v>42.355403900146499</v>
      </c>
      <c r="CE205" s="104">
        <v>38.438446044921903</v>
      </c>
      <c r="CF205" s="104">
        <v>40.539173126220703</v>
      </c>
      <c r="CG205" s="104">
        <v>41.052738189697301</v>
      </c>
      <c r="CH205" s="104">
        <v>42.7501411437988</v>
      </c>
      <c r="CI205" s="104">
        <v>30.013198852539102</v>
      </c>
      <c r="CJ205" s="104">
        <v>29.406312942504901</v>
      </c>
      <c r="CK205" s="104">
        <v>36.412765502929702</v>
      </c>
      <c r="CL205" s="104">
        <v>35.981807708740199</v>
      </c>
      <c r="CM205" s="104">
        <v>38.501937866210902</v>
      </c>
      <c r="CN205" s="104">
        <v>36.512840270996101</v>
      </c>
      <c r="CO205" s="104">
        <v>35.552562713623097</v>
      </c>
      <c r="CP205" s="104">
        <v>35.8866577148438</v>
      </c>
      <c r="CQ205" s="104">
        <v>43.188289642333999</v>
      </c>
      <c r="CR205" s="104">
        <v>41.554431915283203</v>
      </c>
      <c r="CS205" s="104">
        <v>26.2984924316406</v>
      </c>
      <c r="CT205" s="104">
        <v>28.9012451171875</v>
      </c>
      <c r="CU205" s="104">
        <v>37.651378631591797</v>
      </c>
      <c r="CV205" s="104">
        <v>34.599998474121101</v>
      </c>
      <c r="CW205" s="104">
        <v>42.506210327148402</v>
      </c>
      <c r="CX205" s="104">
        <v>45.538257598877003</v>
      </c>
      <c r="CY205" s="104">
        <v>34.199733734130902</v>
      </c>
      <c r="CZ205" s="104">
        <v>29.956836700439499</v>
      </c>
      <c r="DA205" s="104">
        <v>37.2628364562988</v>
      </c>
      <c r="DB205" s="104">
        <v>39.185249328613303</v>
      </c>
      <c r="DC205" s="104">
        <v>19.6508903503418</v>
      </c>
      <c r="DD205" s="104">
        <v>17.9356880187988</v>
      </c>
      <c r="DE205" s="104">
        <v>37.527835845947301</v>
      </c>
      <c r="DF205" s="104">
        <v>34.758594512939503</v>
      </c>
      <c r="DG205" s="104">
        <v>24.372604370117202</v>
      </c>
      <c r="DH205" s="104">
        <v>28.429374694824201</v>
      </c>
      <c r="DI205" s="104">
        <v>37.4595947265625</v>
      </c>
      <c r="DJ205" s="104">
        <v>35.797927856445298</v>
      </c>
      <c r="DK205" s="104">
        <v>31.5387668609619</v>
      </c>
      <c r="DL205" s="104">
        <v>30.238782882690401</v>
      </c>
      <c r="DM205" s="104">
        <v>34.927597045898402</v>
      </c>
      <c r="DN205" s="104">
        <v>32.017097473144503</v>
      </c>
      <c r="DO205" s="104">
        <v>22.939048767089801</v>
      </c>
      <c r="DP205" s="104">
        <v>23.1170444488525</v>
      </c>
      <c r="DQ205" s="104">
        <v>32.771472930908203</v>
      </c>
      <c r="DR205" s="104">
        <v>38.274127960205099</v>
      </c>
      <c r="DS205" s="104">
        <v>29.116876602172901</v>
      </c>
      <c r="DT205" s="104">
        <v>27.838930130004901</v>
      </c>
      <c r="DU205" s="104">
        <v>34.109943389892599</v>
      </c>
      <c r="DV205" s="104">
        <v>43.245540618896499</v>
      </c>
      <c r="DW205" s="104">
        <v>41.573787689208999</v>
      </c>
      <c r="DX205" s="104">
        <v>37.377269744873097</v>
      </c>
      <c r="DY205" s="104">
        <v>41.8375244140625</v>
      </c>
      <c r="DZ205" s="104">
        <v>41.840553283691399</v>
      </c>
      <c r="EA205" s="104">
        <v>39.400783538818402</v>
      </c>
      <c r="EB205" s="104">
        <v>39.169921875</v>
      </c>
      <c r="EC205" s="104">
        <v>35.109943389892599</v>
      </c>
      <c r="ED205" s="104">
        <v>36.260856628417997</v>
      </c>
      <c r="EE205" s="104">
        <v>38.418666839599602</v>
      </c>
      <c r="EF205" s="104">
        <v>36.995758056640597</v>
      </c>
      <c r="EG205" s="104">
        <v>34.287906646728501</v>
      </c>
      <c r="EH205" s="104">
        <v>33.684928894042997</v>
      </c>
      <c r="EI205" s="104">
        <v>42.087795257568402</v>
      </c>
      <c r="EJ205" s="104">
        <v>39.746284484863303</v>
      </c>
      <c r="EK205" s="104">
        <v>50.698909759521499</v>
      </c>
      <c r="EL205" s="104">
        <v>51.820610046386697</v>
      </c>
      <c r="EM205" s="104">
        <v>32.068778991699197</v>
      </c>
      <c r="EN205" s="104">
        <v>30.923908233642599</v>
      </c>
      <c r="EO205" s="104">
        <v>38.198921203613303</v>
      </c>
      <c r="EP205" s="104">
        <v>37.895954132080099</v>
      </c>
      <c r="EQ205" s="104">
        <v>27.152112960815401</v>
      </c>
      <c r="ER205" s="104">
        <v>28.168897628784201</v>
      </c>
      <c r="ES205" s="104">
        <v>35.398586273193402</v>
      </c>
      <c r="ET205" s="104">
        <v>33.620742797851598</v>
      </c>
      <c r="EU205" s="104">
        <v>34.570869445800803</v>
      </c>
      <c r="EV205" s="104">
        <v>40.280475616455099</v>
      </c>
      <c r="EW205" s="104">
        <v>43.531517028808601</v>
      </c>
      <c r="EX205" s="104">
        <v>41.953109741210902</v>
      </c>
      <c r="EY205" s="104">
        <v>36.322429656982401</v>
      </c>
      <c r="EZ205" s="104">
        <v>37.427967071533203</v>
      </c>
      <c r="FA205" s="104">
        <v>37.810184478759801</v>
      </c>
      <c r="FB205" s="104">
        <v>38.381320953369098</v>
      </c>
      <c r="FC205" s="104">
        <v>39.809680938720703</v>
      </c>
      <c r="FD205" s="104">
        <v>42.630367279052699</v>
      </c>
      <c r="FE205" s="104">
        <v>35.508140563964801</v>
      </c>
      <c r="FF205" s="104">
        <v>34.899700164794901</v>
      </c>
      <c r="FG205" s="104">
        <v>32.128669738769503</v>
      </c>
      <c r="FH205" s="104">
        <v>32.849166870117202</v>
      </c>
      <c r="FI205" s="104">
        <v>38.813308715820298</v>
      </c>
      <c r="FJ205" s="104">
        <v>32.164096832275398</v>
      </c>
      <c r="FK205" s="104">
        <v>27.094600677490199</v>
      </c>
      <c r="FL205" s="104">
        <v>25.102724075317401</v>
      </c>
      <c r="FM205" s="104">
        <v>38.9505004882813</v>
      </c>
      <c r="FN205" s="104">
        <v>38.349674224853501</v>
      </c>
      <c r="FO205" s="41"/>
      <c r="FP205" s="41"/>
      <c r="FQ205" s="41"/>
      <c r="FR205" s="41"/>
      <c r="FS205" s="41"/>
      <c r="FT205" s="41"/>
      <c r="FU205" s="41"/>
      <c r="FV205" s="41"/>
      <c r="FW205" s="41"/>
      <c r="FX205" s="41"/>
      <c r="FY205" s="41"/>
      <c r="FZ205" s="41"/>
      <c r="GA205" s="41"/>
      <c r="GB205" s="41"/>
      <c r="GC205" s="41"/>
      <c r="GD205" s="41"/>
      <c r="GE205" s="41"/>
      <c r="GF205" s="41"/>
      <c r="GG205" s="41"/>
      <c r="GH205" s="41"/>
      <c r="GI205" s="41"/>
      <c r="GJ205" s="41"/>
      <c r="GK205" s="41"/>
      <c r="GL205" s="41"/>
      <c r="GM205" s="41"/>
      <c r="GN205" s="41"/>
      <c r="GO205" s="41"/>
      <c r="GP205" s="41"/>
      <c r="GQ205" s="41"/>
      <c r="GR205" s="41"/>
      <c r="GS205" s="41"/>
      <c r="GT205" s="41"/>
      <c r="GU205" s="41"/>
      <c r="GV205" s="41"/>
      <c r="GW205" s="41"/>
      <c r="GX205" s="41"/>
      <c r="GY205" s="41"/>
      <c r="GZ205" s="41"/>
      <c r="HA205" s="41"/>
      <c r="HB205" s="41"/>
      <c r="HC205" s="41"/>
      <c r="HD205" s="41"/>
      <c r="HE205" s="41"/>
      <c r="HF205" s="41"/>
      <c r="HG205" s="41"/>
      <c r="HH205" s="41"/>
      <c r="HI205" s="41"/>
      <c r="HJ205" s="41"/>
      <c r="HK205" s="41"/>
      <c r="HL205" s="41"/>
      <c r="HM205" s="41"/>
      <c r="HN205" s="41"/>
      <c r="HO205" s="41"/>
      <c r="HP205" s="41"/>
      <c r="HQ205" s="41"/>
      <c r="HR205" s="41"/>
      <c r="HS205" s="41"/>
      <c r="HT205" s="41"/>
      <c r="HU205" s="41"/>
      <c r="HV205" s="41"/>
      <c r="HW205" s="41"/>
      <c r="HX205" s="41"/>
      <c r="HY205" s="41"/>
      <c r="HZ205" s="41"/>
      <c r="IA205" s="41"/>
      <c r="IB205" s="41"/>
      <c r="IC205" s="41"/>
      <c r="ID205" s="41"/>
      <c r="IE205" s="41"/>
      <c r="IF205" s="41"/>
      <c r="IG205" s="41"/>
      <c r="IH205" s="41"/>
      <c r="II205" s="41"/>
      <c r="IJ205" s="41"/>
      <c r="IK205" s="41"/>
      <c r="IL205" s="41"/>
      <c r="IM205" s="41"/>
      <c r="IN205" s="41"/>
      <c r="IO205" s="41"/>
      <c r="IP205" s="41"/>
      <c r="IQ205" s="41"/>
      <c r="IR205" s="41"/>
      <c r="IS205" s="41"/>
      <c r="IT205" s="41"/>
    </row>
    <row r="206" spans="1:254" s="24" customFormat="1" x14ac:dyDescent="0.2">
      <c r="A206" s="21" t="s">
        <v>10</v>
      </c>
      <c r="B206" s="44">
        <v>0</v>
      </c>
      <c r="C206" s="77">
        <f t="shared" si="6"/>
        <v>-1.5939619109393599</v>
      </c>
      <c r="D206" s="78">
        <f t="shared" si="7"/>
        <v>3.3120779858551037</v>
      </c>
      <c r="E206" s="104">
        <v>0.264673441648483</v>
      </c>
      <c r="F206" s="104">
        <v>3.3113696575164799</v>
      </c>
      <c r="G206" s="104">
        <v>-1.2477153539657599</v>
      </c>
      <c r="H206" s="104">
        <v>0.19206501543521901</v>
      </c>
      <c r="I206" s="104">
        <v>-0.45002073049545299</v>
      </c>
      <c r="J206" s="104">
        <v>-5.2537913322448704</v>
      </c>
      <c r="K206" s="104">
        <v>2.4287190437316899</v>
      </c>
      <c r="L206" s="104">
        <v>3.75927758216858</v>
      </c>
      <c r="M206" s="104">
        <v>0.58513385057449296</v>
      </c>
      <c r="N206" s="104">
        <v>-2.2252321243286102</v>
      </c>
      <c r="O206" s="104">
        <v>1.2226853370666499</v>
      </c>
      <c r="P206" s="104">
        <v>-1.54555428028107</v>
      </c>
      <c r="Q206" s="104">
        <v>2.44753170013428</v>
      </c>
      <c r="R206" s="104">
        <v>-1.6879783868789699</v>
      </c>
      <c r="S206" s="104">
        <v>-4.1527514457702601</v>
      </c>
      <c r="T206" s="104">
        <v>3.7933919429779102</v>
      </c>
      <c r="U206" s="104">
        <v>-1.2877713441848799</v>
      </c>
      <c r="V206" s="104">
        <v>-2.0325732231140101</v>
      </c>
      <c r="W206" s="104">
        <v>0.61030608415603604</v>
      </c>
      <c r="X206" s="104">
        <v>-3.6784532070159899</v>
      </c>
      <c r="Y206" s="104">
        <v>-1.14776051044464</v>
      </c>
      <c r="Z206" s="104">
        <v>4.7487163543701199</v>
      </c>
      <c r="AA206" s="104">
        <v>-4.6242022514343297</v>
      </c>
      <c r="AB206" s="104">
        <v>3.9412195682525599</v>
      </c>
      <c r="AC206" s="104">
        <v>4.3988838195800799</v>
      </c>
      <c r="AD206" s="104">
        <v>0.85559892654419001</v>
      </c>
      <c r="AE206" s="104">
        <v>-3.6635167598724401</v>
      </c>
      <c r="AF206" s="104">
        <v>-4.70829200744629</v>
      </c>
      <c r="AG206" s="104">
        <v>-0.283043563365936</v>
      </c>
      <c r="AH206" s="104">
        <v>-5.2397427558898899</v>
      </c>
      <c r="AI206" s="104">
        <v>4.4009661674499503</v>
      </c>
      <c r="AJ206" s="104">
        <v>-1.5081542730331401</v>
      </c>
      <c r="AK206" s="104">
        <v>0.35328048467636097</v>
      </c>
      <c r="AL206" s="104">
        <v>-3.9993808269500701</v>
      </c>
      <c r="AM206" s="104">
        <v>1.5084463357925399</v>
      </c>
      <c r="AN206" s="104">
        <v>1.4947764873504601</v>
      </c>
      <c r="AO206" s="104">
        <v>-1.4002420902252199</v>
      </c>
      <c r="AP206" s="104">
        <v>1.3795484304428101</v>
      </c>
      <c r="AQ206" s="104">
        <v>-0.50228172540664695</v>
      </c>
      <c r="AR206" s="104">
        <v>-0.38161355257034302</v>
      </c>
      <c r="AS206" s="104">
        <v>2.1453497409820601</v>
      </c>
      <c r="AT206" s="104">
        <v>-3.8643782138824498</v>
      </c>
      <c r="AU206" s="104">
        <v>3.9531290531158398</v>
      </c>
      <c r="AV206" s="104">
        <v>2.7853145599365199</v>
      </c>
      <c r="AW206" s="104">
        <v>-0.115707136690617</v>
      </c>
      <c r="AX206" s="104">
        <v>-0.57430613040924094</v>
      </c>
      <c r="AY206" s="104">
        <v>-5.9325180053710902</v>
      </c>
      <c r="AZ206" s="104">
        <v>-5.4784221649169904</v>
      </c>
      <c r="BA206" s="104">
        <v>4.4463911056518599</v>
      </c>
      <c r="BB206" s="104">
        <v>-3.2512614727020299</v>
      </c>
      <c r="BC206" s="104">
        <v>1.55565738677979</v>
      </c>
      <c r="BD206" s="104">
        <v>2.26013207435608</v>
      </c>
      <c r="BE206" s="104">
        <v>-0.68839436769485496</v>
      </c>
      <c r="BF206" s="104">
        <v>1.21764016151428</v>
      </c>
      <c r="BG206" s="104">
        <v>1.8267719745636</v>
      </c>
      <c r="BH206" s="104">
        <v>3.7575023174285902</v>
      </c>
      <c r="BI206" s="104">
        <v>-5.0281615257263201</v>
      </c>
      <c r="BJ206" s="104">
        <v>0.53056675195694003</v>
      </c>
      <c r="BK206" s="104">
        <v>-2.8047504425048801</v>
      </c>
      <c r="BL206" s="104">
        <v>-9.7391901016235405</v>
      </c>
      <c r="BM206" s="104">
        <v>3.5844652652740501</v>
      </c>
      <c r="BN206" s="104">
        <v>-2.20220971107483</v>
      </c>
      <c r="BO206" s="104">
        <v>-7.9347720146179199</v>
      </c>
      <c r="BP206" s="104">
        <v>-1.51323306560516</v>
      </c>
      <c r="BQ206" s="104">
        <v>-5.3774294853210503</v>
      </c>
      <c r="BR206" s="104">
        <v>-3.1546151638031001</v>
      </c>
      <c r="BS206" s="104">
        <v>-2.2399473190307599</v>
      </c>
      <c r="BT206" s="104">
        <v>-0.98202681541442904</v>
      </c>
      <c r="BU206" s="104">
        <v>-3.8580887317657502</v>
      </c>
      <c r="BV206" s="104">
        <v>2.7519454956054701</v>
      </c>
      <c r="BW206" s="104">
        <v>2.3784747123718302</v>
      </c>
      <c r="BX206" s="104">
        <v>-0.65383994579315197</v>
      </c>
      <c r="BY206" s="104">
        <v>-3.4785468578338601</v>
      </c>
      <c r="BZ206" s="104">
        <v>-2.7088148593902601</v>
      </c>
      <c r="CA206" s="104">
        <v>2.6307191848754901</v>
      </c>
      <c r="CB206" s="104">
        <v>-6.6804394721984899</v>
      </c>
      <c r="CC206" s="104">
        <v>-2.6242825984954798</v>
      </c>
      <c r="CD206" s="104">
        <v>-6.4997873306274396</v>
      </c>
      <c r="CE206" s="104">
        <v>-2.53132843971252</v>
      </c>
      <c r="CF206" s="104">
        <v>1.80677461624146</v>
      </c>
      <c r="CG206" s="104">
        <v>-0.13161906599998499</v>
      </c>
      <c r="CH206" s="104">
        <v>2.4901530742645299</v>
      </c>
      <c r="CI206" s="104">
        <v>-3.6381466388702401</v>
      </c>
      <c r="CJ206" s="104">
        <v>0.22534629702568101</v>
      </c>
      <c r="CK206" s="104">
        <v>-1.33463335037231</v>
      </c>
      <c r="CL206" s="104">
        <v>-6.2420215606689498</v>
      </c>
      <c r="CM206" s="104">
        <v>-2.8673746585845898</v>
      </c>
      <c r="CN206" s="104">
        <v>-1.7851364612579299</v>
      </c>
      <c r="CO206" s="104">
        <v>3.5340421199798602</v>
      </c>
      <c r="CP206" s="104">
        <v>-2.8228425979614298</v>
      </c>
      <c r="CQ206" s="104">
        <v>-2.3271460533142099</v>
      </c>
      <c r="CR206" s="104">
        <v>-1.1344807147979701</v>
      </c>
      <c r="CS206" s="104">
        <v>5.2038002014160201</v>
      </c>
      <c r="CT206" s="104">
        <v>0.18924351036548601</v>
      </c>
      <c r="CU206" s="104">
        <v>-1.66648280620575</v>
      </c>
      <c r="CV206" s="104">
        <v>-2.0382261276245099</v>
      </c>
      <c r="CW206" s="104">
        <v>-5.7722096443176296</v>
      </c>
      <c r="CX206" s="104">
        <v>-4.8917326927185103</v>
      </c>
      <c r="CY206" s="104">
        <v>-5.8321080207824698</v>
      </c>
      <c r="CZ206" s="104">
        <v>-1.9183988571167001</v>
      </c>
      <c r="DA206" s="104">
        <v>-9.1158399581909197</v>
      </c>
      <c r="DB206" s="104">
        <v>-3.0802259445190399</v>
      </c>
      <c r="DC206" s="104">
        <v>-2.2830224037170401</v>
      </c>
      <c r="DD206" s="104">
        <v>-1.5048962831497199</v>
      </c>
      <c r="DE206" s="104">
        <v>-1.71787226200104</v>
      </c>
      <c r="DF206" s="104">
        <v>2.4276072978973402</v>
      </c>
      <c r="DG206" s="104">
        <v>-2.7368421554565399</v>
      </c>
      <c r="DH206" s="104">
        <v>-8.1724720001220703</v>
      </c>
      <c r="DI206" s="104">
        <v>-1.13180184364319</v>
      </c>
      <c r="DJ206" s="104">
        <v>0.64729219675064098</v>
      </c>
      <c r="DK206" s="104">
        <v>-0.66707295179367099</v>
      </c>
      <c r="DL206" s="104">
        <v>0.41693419218063399</v>
      </c>
      <c r="DM206" s="104">
        <v>-0.53318995237350497</v>
      </c>
      <c r="DN206" s="104">
        <v>-4.2639465332031303</v>
      </c>
      <c r="DO206" s="104">
        <v>-2.4917478561401398</v>
      </c>
      <c r="DP206" s="104">
        <v>-1.4952132701873799</v>
      </c>
      <c r="DQ206" s="104">
        <v>-2.2559688091278098</v>
      </c>
      <c r="DR206" s="104">
        <v>-4.42356252670288</v>
      </c>
      <c r="DS206" s="104">
        <v>-2.9363343715667698</v>
      </c>
      <c r="DT206" s="104">
        <v>-4.2502403259277299</v>
      </c>
      <c r="DU206" s="104">
        <v>0.47428685426711997</v>
      </c>
      <c r="DV206" s="104">
        <v>-1.77416551113129</v>
      </c>
      <c r="DW206" s="104">
        <v>-1.7137964963912999</v>
      </c>
      <c r="DX206" s="104">
        <v>-1.0294221639633201</v>
      </c>
      <c r="DY206" s="104">
        <v>-0.298234522342682</v>
      </c>
      <c r="DZ206" s="104">
        <v>-1.32279336452484</v>
      </c>
      <c r="EA206" s="104">
        <v>-6.6124501228332502</v>
      </c>
      <c r="EB206" s="104">
        <v>-3.0427153110504199</v>
      </c>
      <c r="EC206" s="104">
        <v>1.2664263248443599</v>
      </c>
      <c r="ED206" s="104">
        <v>0.55003088712692305</v>
      </c>
      <c r="EE206" s="104">
        <v>-4.7648825645446804</v>
      </c>
      <c r="EF206" s="104">
        <v>-2.4881017208099401</v>
      </c>
      <c r="EG206" s="104">
        <v>-6.7918859422206906E-2</v>
      </c>
      <c r="EH206" s="104">
        <v>-5.1503815650939897</v>
      </c>
      <c r="EI206" s="104">
        <v>-2.66175365447998</v>
      </c>
      <c r="EJ206" s="104">
        <v>2.3380753993988002</v>
      </c>
      <c r="EK206" s="104">
        <v>-5.96376657485962</v>
      </c>
      <c r="EL206" s="104">
        <v>-0.18635646998882299</v>
      </c>
      <c r="EM206" s="104">
        <v>4.6429905891418501</v>
      </c>
      <c r="EN206" s="104">
        <v>-2.9503364562988299</v>
      </c>
      <c r="EO206" s="104">
        <v>-1.8846119642257699</v>
      </c>
      <c r="EP206" s="104">
        <v>1.4641903638839699</v>
      </c>
      <c r="EQ206" s="104">
        <v>-6.5717048645019496</v>
      </c>
      <c r="ER206" s="104">
        <v>1.2575227022171001</v>
      </c>
      <c r="ES206" s="104">
        <v>2.3902606964111301</v>
      </c>
      <c r="ET206" s="104">
        <v>-2.25261402130127</v>
      </c>
      <c r="EU206" s="104">
        <v>-2.1972451210021999</v>
      </c>
      <c r="EV206" s="104">
        <v>-0.42834529280662498</v>
      </c>
      <c r="EW206" s="104">
        <v>-5.5604529380798304</v>
      </c>
      <c r="EX206" s="104">
        <v>-3.43609523773193</v>
      </c>
      <c r="EY206" s="104">
        <v>-5.94187355041504</v>
      </c>
      <c r="EZ206" s="104">
        <v>-7.56504154205322</v>
      </c>
      <c r="FA206" s="104">
        <v>-2.6776366233825701</v>
      </c>
      <c r="FB206" s="104">
        <v>-8.6955690383911097</v>
      </c>
      <c r="FC206" s="104">
        <v>-9.4938573837280291</v>
      </c>
      <c r="FD206" s="104">
        <v>-10.4401454925537</v>
      </c>
      <c r="FE206" s="104">
        <v>-6.18395948410034</v>
      </c>
      <c r="FF206" s="104">
        <v>-4.3684163093566903</v>
      </c>
      <c r="FG206" s="104">
        <v>-2.93697881698608</v>
      </c>
      <c r="FH206" s="104">
        <v>-4.6153912544250497</v>
      </c>
      <c r="FI206" s="104">
        <v>-4.30177879333496</v>
      </c>
      <c r="FJ206" s="104">
        <v>-5.1936602592468297</v>
      </c>
      <c r="FK206" s="104">
        <v>-0.38966688513755798</v>
      </c>
      <c r="FL206" s="104">
        <v>-2.91459393501282</v>
      </c>
      <c r="FM206" s="104">
        <v>-0.96974146366119396</v>
      </c>
      <c r="FN206" s="104">
        <v>4.0024828910827601</v>
      </c>
      <c r="FO206" s="41"/>
      <c r="FP206" s="41"/>
      <c r="FQ206" s="41"/>
      <c r="FR206" s="41"/>
      <c r="FS206" s="41"/>
      <c r="FT206" s="41"/>
      <c r="FU206" s="41"/>
      <c r="FV206" s="41"/>
      <c r="FW206" s="41"/>
      <c r="FX206" s="41"/>
      <c r="FY206" s="41"/>
      <c r="FZ206" s="41"/>
      <c r="GA206" s="41"/>
      <c r="GB206" s="41"/>
      <c r="GC206" s="41"/>
      <c r="GD206" s="41"/>
      <c r="GE206" s="41"/>
      <c r="GF206" s="41"/>
      <c r="GG206" s="41"/>
      <c r="GH206" s="41"/>
      <c r="GI206" s="41"/>
      <c r="GJ206" s="41"/>
      <c r="GK206" s="41"/>
      <c r="GL206" s="41"/>
      <c r="GM206" s="41"/>
      <c r="GN206" s="41"/>
      <c r="GO206" s="41"/>
      <c r="GP206" s="41"/>
      <c r="GQ206" s="41"/>
      <c r="GR206" s="41"/>
      <c r="GS206" s="41"/>
      <c r="GT206" s="41"/>
      <c r="GU206" s="41"/>
      <c r="GV206" s="41"/>
      <c r="GW206" s="41"/>
      <c r="GX206" s="41"/>
      <c r="GY206" s="41"/>
      <c r="GZ206" s="41"/>
      <c r="HA206" s="41"/>
      <c r="HB206" s="41"/>
      <c r="HC206" s="41"/>
      <c r="HD206" s="41"/>
      <c r="HE206" s="41"/>
      <c r="HF206" s="41"/>
      <c r="HG206" s="41"/>
      <c r="HH206" s="41"/>
      <c r="HI206" s="41"/>
      <c r="HJ206" s="41"/>
      <c r="HK206" s="41"/>
      <c r="HL206" s="41"/>
      <c r="HM206" s="41"/>
      <c r="HN206" s="41"/>
      <c r="HO206" s="41"/>
      <c r="HP206" s="41"/>
      <c r="HQ206" s="41"/>
      <c r="HR206" s="41"/>
      <c r="HS206" s="41"/>
      <c r="HT206" s="41"/>
      <c r="HU206" s="41"/>
      <c r="HV206" s="41"/>
      <c r="HW206" s="41"/>
      <c r="HX206" s="41"/>
      <c r="HY206" s="41"/>
      <c r="HZ206" s="41"/>
      <c r="IA206" s="41"/>
      <c r="IB206" s="41"/>
      <c r="IC206" s="41"/>
      <c r="ID206" s="41"/>
      <c r="IE206" s="41"/>
      <c r="IF206" s="41"/>
      <c r="IG206" s="41"/>
      <c r="IH206" s="41"/>
      <c r="II206" s="41"/>
      <c r="IJ206" s="41"/>
      <c r="IK206" s="41"/>
      <c r="IL206" s="41"/>
      <c r="IM206" s="41"/>
      <c r="IN206" s="41"/>
      <c r="IO206" s="41"/>
      <c r="IP206" s="41"/>
      <c r="IQ206" s="41"/>
      <c r="IR206" s="41"/>
      <c r="IS206" s="41"/>
      <c r="IT206" s="41"/>
    </row>
    <row r="207" spans="1:254" s="24" customFormat="1" x14ac:dyDescent="0.2">
      <c r="A207" s="21" t="s">
        <v>10</v>
      </c>
      <c r="B207" s="44">
        <v>0.02</v>
      </c>
      <c r="C207" s="77">
        <f t="shared" si="6"/>
        <v>-0.96297809214245855</v>
      </c>
      <c r="D207" s="78">
        <f t="shared" si="7"/>
        <v>3.2885987207566734</v>
      </c>
      <c r="E207" s="104">
        <v>0.70162826339267703</v>
      </c>
      <c r="F207" s="104">
        <v>3.6656177345177601</v>
      </c>
      <c r="G207" s="104">
        <v>-0.77969117803554</v>
      </c>
      <c r="H207" s="104">
        <v>-7.2953402835609901E-2</v>
      </c>
      <c r="I207" s="104">
        <v>0.49182628405724799</v>
      </c>
      <c r="J207" s="104">
        <v>-4.2423261323899597</v>
      </c>
      <c r="K207" s="104">
        <v>3.4011933114419599</v>
      </c>
      <c r="L207" s="104">
        <v>4.3077851769011604</v>
      </c>
      <c r="M207" s="104">
        <v>0.822209391993728</v>
      </c>
      <c r="N207" s="104">
        <v>-1.8312451842675199</v>
      </c>
      <c r="O207" s="104">
        <v>2.0049770549362802</v>
      </c>
      <c r="P207" s="104">
        <v>-0.834605026962701</v>
      </c>
      <c r="Q207" s="104">
        <v>2.6629462587674402</v>
      </c>
      <c r="R207" s="104">
        <v>-1.2030357925258</v>
      </c>
      <c r="S207" s="104">
        <v>-3.8340108145246301</v>
      </c>
      <c r="T207" s="104">
        <v>4.2650603310113704</v>
      </c>
      <c r="U207" s="104">
        <v>-0.66521492672861005</v>
      </c>
      <c r="V207" s="104">
        <v>-1.6543316557033101</v>
      </c>
      <c r="W207" s="104">
        <v>1.11113512265128</v>
      </c>
      <c r="X207" s="104">
        <v>-3.4068994040624401</v>
      </c>
      <c r="Y207" s="104">
        <v>-0.39799887644249299</v>
      </c>
      <c r="Z207" s="104">
        <v>5.8909277464701502</v>
      </c>
      <c r="AA207" s="104">
        <v>-3.2327159896545301</v>
      </c>
      <c r="AB207" s="104">
        <v>4.7397960667186601</v>
      </c>
      <c r="AC207" s="104">
        <v>4.5461438636132296</v>
      </c>
      <c r="AD207" s="104">
        <v>1.03238698489728</v>
      </c>
      <c r="AE207" s="104">
        <v>-2.6206537182974299</v>
      </c>
      <c r="AF207" s="104">
        <v>-4.2045763515430403</v>
      </c>
      <c r="AG207" s="104">
        <v>-0.30998510033120402</v>
      </c>
      <c r="AH207" s="104">
        <v>-4.3670974834927101</v>
      </c>
      <c r="AI207" s="104">
        <v>5.2815173675427696</v>
      </c>
      <c r="AJ207" s="104">
        <v>-0.95338577796544999</v>
      </c>
      <c r="AK207" s="104">
        <v>1.00998464262848</v>
      </c>
      <c r="AL207" s="104">
        <v>-3.0110557007118799</v>
      </c>
      <c r="AM207" s="104">
        <v>1.76472149959667</v>
      </c>
      <c r="AN207" s="104">
        <v>1.83590909024414</v>
      </c>
      <c r="AO207" s="104">
        <v>-0.73872973132250197</v>
      </c>
      <c r="AP207" s="104">
        <v>2.1785756855500802</v>
      </c>
      <c r="AQ207" s="104">
        <v>-0.14297112232925399</v>
      </c>
      <c r="AR207" s="104">
        <v>-7.8560109944703305E-2</v>
      </c>
      <c r="AS207" s="104">
        <v>2.8736429346247099</v>
      </c>
      <c r="AT207" s="104">
        <v>-3.6049655641940199</v>
      </c>
      <c r="AU207" s="104">
        <v>4.46842138780341</v>
      </c>
      <c r="AV207" s="104">
        <v>3.1358770534229699</v>
      </c>
      <c r="AW207" s="104">
        <v>1.0709862605371001</v>
      </c>
      <c r="AX207" s="104">
        <v>-0.22534175806872001</v>
      </c>
      <c r="AY207" s="104">
        <v>-5.0167876697523202</v>
      </c>
      <c r="AZ207" s="104">
        <v>-5.1598508869897799</v>
      </c>
      <c r="BA207" s="104">
        <v>5.6837293419916302</v>
      </c>
      <c r="BB207" s="104">
        <v>-3.2241030351013902</v>
      </c>
      <c r="BC207" s="104">
        <v>2.8032208966488299</v>
      </c>
      <c r="BD207" s="104">
        <v>3.6051397083852499</v>
      </c>
      <c r="BE207" s="104">
        <v>-0.190520437285643</v>
      </c>
      <c r="BF207" s="104">
        <v>1.63326262941603</v>
      </c>
      <c r="BG207" s="104">
        <v>2.0021054964513501</v>
      </c>
      <c r="BH207" s="104">
        <v>3.9022047069764598</v>
      </c>
      <c r="BI207" s="104">
        <v>-4.8751924017485901</v>
      </c>
      <c r="BJ207" s="104">
        <v>0.68775039527380999</v>
      </c>
      <c r="BK207" s="104">
        <v>-2.1623663420091201</v>
      </c>
      <c r="BL207" s="104">
        <v>-9.0657922731052398</v>
      </c>
      <c r="BM207" s="104">
        <v>4.4159868620114002</v>
      </c>
      <c r="BN207" s="104">
        <v>-1.46038698631453</v>
      </c>
      <c r="BO207" s="104">
        <v>-7.3673430867868204</v>
      </c>
      <c r="BP207" s="104">
        <v>-0.89185813813795101</v>
      </c>
      <c r="BQ207" s="104">
        <v>-4.6323899077750204</v>
      </c>
      <c r="BR207" s="104">
        <v>-2.9512120010084502</v>
      </c>
      <c r="BS207" s="104">
        <v>-1.7286876471705199</v>
      </c>
      <c r="BT207" s="104">
        <v>0.12639779155506201</v>
      </c>
      <c r="BU207" s="104">
        <v>-3.4175540608205699</v>
      </c>
      <c r="BV207" s="104">
        <v>3.1842465424526698</v>
      </c>
      <c r="BW207" s="104">
        <v>2.9594122538038601</v>
      </c>
      <c r="BX207" s="104">
        <v>-0.162726967844781</v>
      </c>
      <c r="BY207" s="104">
        <v>-2.7581416387314199</v>
      </c>
      <c r="BZ207" s="104">
        <v>-2.3873567092087802</v>
      </c>
      <c r="CA207" s="104">
        <v>3.7642600474842398</v>
      </c>
      <c r="CB207" s="104">
        <v>-5.8886786693302096</v>
      </c>
      <c r="CC207" s="104">
        <v>-1.09773242440915</v>
      </c>
      <c r="CD207" s="104">
        <v>-4.8851367354158404</v>
      </c>
      <c r="CE207" s="104">
        <v>-2.07594508198168</v>
      </c>
      <c r="CF207" s="104">
        <v>2.5742734434651799</v>
      </c>
      <c r="CG207" s="104">
        <v>-0.40553015392375202</v>
      </c>
      <c r="CH207" s="104">
        <v>3.0372965755249899</v>
      </c>
      <c r="CI207" s="104">
        <v>-2.89479520342275</v>
      </c>
      <c r="CJ207" s="104">
        <v>0.77106129323467998</v>
      </c>
      <c r="CK207" s="104">
        <v>-0.72756200149320305</v>
      </c>
      <c r="CL207" s="104">
        <v>-6.0568920662455401</v>
      </c>
      <c r="CM207" s="104">
        <v>-2.4477031693458899</v>
      </c>
      <c r="CN207" s="104">
        <v>-1.41516267312116</v>
      </c>
      <c r="CO207" s="104">
        <v>4.0006236681877203</v>
      </c>
      <c r="CP207" s="104">
        <v>-2.5600831819219501</v>
      </c>
      <c r="CQ207" s="104">
        <v>-1.55647877288561</v>
      </c>
      <c r="CR207" s="104">
        <v>-0.20105523347953499</v>
      </c>
      <c r="CS207" s="104">
        <v>6.2998604811382197</v>
      </c>
      <c r="CT207" s="104">
        <v>0.49453996824653601</v>
      </c>
      <c r="CU207" s="104">
        <v>-1.51255445928222</v>
      </c>
      <c r="CV207" s="104">
        <v>-1.4755696137097201</v>
      </c>
      <c r="CW207" s="104">
        <v>-4.9859261028418898</v>
      </c>
      <c r="CX207" s="104">
        <v>-4.4513866129813104</v>
      </c>
      <c r="CY207" s="104">
        <v>-5.3338862091993002</v>
      </c>
      <c r="CZ207" s="104">
        <v>-1.1955045811935501</v>
      </c>
      <c r="DA207" s="104">
        <v>-7.5671429894298301</v>
      </c>
      <c r="DB207" s="104">
        <v>-2.4741258690664298</v>
      </c>
      <c r="DC207" s="104">
        <v>-1.6271351073662901</v>
      </c>
      <c r="DD207" s="104">
        <v>-1.1130172515213801</v>
      </c>
      <c r="DE207" s="104">
        <v>-0.20762653909182899</v>
      </c>
      <c r="DF207" s="104">
        <v>2.9941445237181998</v>
      </c>
      <c r="DG207" s="104">
        <v>-2.1949085667964598</v>
      </c>
      <c r="DH207" s="104">
        <v>-7.5963276264755404</v>
      </c>
      <c r="DI207" s="104">
        <v>-1.0330561314595801</v>
      </c>
      <c r="DJ207" s="104">
        <v>0.64104862604937596</v>
      </c>
      <c r="DK207" s="104">
        <v>0.680710277176235</v>
      </c>
      <c r="DL207" s="104">
        <v>1.4807972139924399</v>
      </c>
      <c r="DM207" s="104">
        <v>0.40486853423013602</v>
      </c>
      <c r="DN207" s="104">
        <v>-3.6202274068273401</v>
      </c>
      <c r="DO207" s="104">
        <v>-1.5990929353638501</v>
      </c>
      <c r="DP207" s="104">
        <v>-0.44718627364268598</v>
      </c>
      <c r="DQ207" s="104">
        <v>-1.6759852570089699</v>
      </c>
      <c r="DR207" s="104">
        <v>-4.2357783924972203</v>
      </c>
      <c r="DS207" s="104">
        <v>-2.20355386797408</v>
      </c>
      <c r="DT207" s="104">
        <v>-2.90908216302123</v>
      </c>
      <c r="DU207" s="104">
        <v>0.82686469979311195</v>
      </c>
      <c r="DV207" s="104">
        <v>-1.7069535461531899</v>
      </c>
      <c r="DW207" s="104">
        <v>-1.0539688969642</v>
      </c>
      <c r="DX207" s="104">
        <v>-0.81215236476326902</v>
      </c>
      <c r="DY207" s="104">
        <v>1.0710027364317201</v>
      </c>
      <c r="DZ207" s="104">
        <v>-0.56392502129362099</v>
      </c>
      <c r="EA207" s="104">
        <v>-5.8304139300426598</v>
      </c>
      <c r="EB207" s="104">
        <v>-2.80402150040806</v>
      </c>
      <c r="EC207" s="104">
        <v>1.99943849162932</v>
      </c>
      <c r="ED207" s="104">
        <v>1.1284034118419599</v>
      </c>
      <c r="EE207" s="104">
        <v>-4.3329585176190699</v>
      </c>
      <c r="EF207" s="104">
        <v>-1.9195881255050899</v>
      </c>
      <c r="EG207" s="104">
        <v>0.61324117407629997</v>
      </c>
      <c r="EH207" s="104">
        <v>-4.3322636038176698</v>
      </c>
      <c r="EI207" s="104">
        <v>-2.3988170956300401</v>
      </c>
      <c r="EJ207" s="104">
        <v>3.27459557483186</v>
      </c>
      <c r="EK207" s="104">
        <v>-4.4732674079141299</v>
      </c>
      <c r="EL207" s="104">
        <v>0.98070278019770696</v>
      </c>
      <c r="EM207" s="104">
        <v>5.4896581162732199</v>
      </c>
      <c r="EN207" s="104">
        <v>-2.3417123812974698</v>
      </c>
      <c r="EO207" s="104">
        <v>-1.6171719093505901</v>
      </c>
      <c r="EP207" s="104">
        <v>1.82864888287844</v>
      </c>
      <c r="EQ207" s="104">
        <v>-5.5468676370521601</v>
      </c>
      <c r="ER207" s="104">
        <v>2.06452599602523</v>
      </c>
      <c r="ES207" s="104">
        <v>3.1827837583279299</v>
      </c>
      <c r="ET207" s="104">
        <v>-1.88418034115417</v>
      </c>
      <c r="EU207" s="104">
        <v>-1.33169758470404</v>
      </c>
      <c r="EV207" s="104">
        <v>0.22186342203951401</v>
      </c>
      <c r="EW207" s="104">
        <v>-5.0245640396165099</v>
      </c>
      <c r="EX207" s="104">
        <v>-3.0013613924770199</v>
      </c>
      <c r="EY207" s="104">
        <v>-5.3334764587942098</v>
      </c>
      <c r="EZ207" s="104">
        <v>-7.0559040764468497</v>
      </c>
      <c r="FA207" s="104">
        <v>-1.6428607327242499</v>
      </c>
      <c r="FB207" s="104">
        <v>-7.5409703355679696</v>
      </c>
      <c r="FC207" s="104">
        <v>-8.67220327743855</v>
      </c>
      <c r="FD207" s="104">
        <v>-8.8039794658656305</v>
      </c>
      <c r="FE207" s="104">
        <v>-5.3238753076265599</v>
      </c>
      <c r="FF207" s="104">
        <v>-3.5620434603940501</v>
      </c>
      <c r="FG207" s="104">
        <v>-2.2605863296677202</v>
      </c>
      <c r="FH207" s="104">
        <v>-4.0548142058035701</v>
      </c>
      <c r="FI207" s="104">
        <v>-3.8080850101184902</v>
      </c>
      <c r="FJ207" s="104">
        <v>-5.0942303184856401</v>
      </c>
      <c r="FK207" s="104">
        <v>-0.10334173978939699</v>
      </c>
      <c r="FL207" s="104">
        <v>-2.8157284259796098</v>
      </c>
      <c r="FM207" s="104">
        <v>-0.31564642882794203</v>
      </c>
      <c r="FN207" s="104">
        <v>4.9537780544160901</v>
      </c>
      <c r="FO207" s="41"/>
      <c r="FP207" s="41"/>
      <c r="FQ207" s="41"/>
      <c r="FR207" s="41"/>
      <c r="FS207" s="41"/>
      <c r="FT207" s="41"/>
      <c r="FU207" s="41"/>
      <c r="FV207" s="41"/>
      <c r="FW207" s="41"/>
      <c r="FX207" s="41"/>
      <c r="FY207" s="41"/>
      <c r="FZ207" s="41"/>
      <c r="GA207" s="41"/>
      <c r="GB207" s="41"/>
      <c r="GC207" s="41"/>
      <c r="GD207" s="41"/>
      <c r="GE207" s="41"/>
      <c r="GF207" s="41"/>
      <c r="GG207" s="41"/>
      <c r="GH207" s="41"/>
      <c r="GI207" s="41"/>
      <c r="GJ207" s="41"/>
      <c r="GK207" s="41"/>
      <c r="GL207" s="41"/>
      <c r="GM207" s="41"/>
      <c r="GN207" s="41"/>
      <c r="GO207" s="41"/>
      <c r="GP207" s="41"/>
      <c r="GQ207" s="41"/>
      <c r="GR207" s="41"/>
      <c r="GS207" s="41"/>
      <c r="GT207" s="41"/>
      <c r="GU207" s="41"/>
      <c r="GV207" s="41"/>
      <c r="GW207" s="41"/>
      <c r="GX207" s="41"/>
      <c r="GY207" s="41"/>
      <c r="GZ207" s="41"/>
      <c r="HA207" s="41"/>
      <c r="HB207" s="41"/>
      <c r="HC207" s="41"/>
      <c r="HD207" s="41"/>
      <c r="HE207" s="41"/>
      <c r="HF207" s="41"/>
      <c r="HG207" s="41"/>
      <c r="HH207" s="41"/>
      <c r="HI207" s="41"/>
      <c r="HJ207" s="41"/>
      <c r="HK207" s="41"/>
      <c r="HL207" s="41"/>
      <c r="HM207" s="41"/>
      <c r="HN207" s="41"/>
      <c r="HO207" s="41"/>
      <c r="HP207" s="41"/>
      <c r="HQ207" s="41"/>
      <c r="HR207" s="41"/>
      <c r="HS207" s="41"/>
      <c r="HT207" s="41"/>
      <c r="HU207" s="41"/>
      <c r="HV207" s="41"/>
      <c r="HW207" s="41"/>
      <c r="HX207" s="41"/>
      <c r="HY207" s="41"/>
      <c r="HZ207" s="41"/>
      <c r="IA207" s="41"/>
      <c r="IB207" s="41"/>
      <c r="IC207" s="41"/>
      <c r="ID207" s="41"/>
      <c r="IE207" s="41"/>
      <c r="IF207" s="41"/>
      <c r="IG207" s="41"/>
      <c r="IH207" s="41"/>
      <c r="II207" s="41"/>
      <c r="IJ207" s="41"/>
      <c r="IK207" s="41"/>
      <c r="IL207" s="41"/>
      <c r="IM207" s="41"/>
      <c r="IN207" s="41"/>
      <c r="IO207" s="41"/>
      <c r="IP207" s="41"/>
      <c r="IQ207" s="41"/>
      <c r="IR207" s="41"/>
      <c r="IS207" s="41"/>
      <c r="IT207" s="41"/>
    </row>
    <row r="208" spans="1:254" s="24" customFormat="1" x14ac:dyDescent="0.2">
      <c r="A208" s="21" t="s">
        <v>10</v>
      </c>
      <c r="B208" s="44">
        <v>0.04</v>
      </c>
      <c r="C208" s="77">
        <f t="shared" si="6"/>
        <v>-2.8159102068300829E-2</v>
      </c>
      <c r="D208" s="78">
        <f t="shared" si="7"/>
        <v>3.2653577002047474</v>
      </c>
      <c r="E208" s="104">
        <v>1.32540078400798</v>
      </c>
      <c r="F208" s="104">
        <v>4.23659345192688</v>
      </c>
      <c r="G208" s="104">
        <v>-0.101191958426965</v>
      </c>
      <c r="H208" s="104">
        <v>3.6348457342216603E-2</v>
      </c>
      <c r="I208" s="104">
        <v>1.6489691744960799</v>
      </c>
      <c r="J208" s="104">
        <v>-2.7317119429180701</v>
      </c>
      <c r="K208" s="104">
        <v>4.4016042800122097</v>
      </c>
      <c r="L208" s="104">
        <v>4.6900334196959204</v>
      </c>
      <c r="M208" s="104">
        <v>1.1945624098156999</v>
      </c>
      <c r="N208" s="104">
        <v>-1.0841383934021001</v>
      </c>
      <c r="O208" s="104">
        <v>3.5036327620393202</v>
      </c>
      <c r="P208" s="104">
        <v>0.12504714343277201</v>
      </c>
      <c r="Q208" s="104">
        <v>2.96212830054347</v>
      </c>
      <c r="R208" s="104">
        <v>-0.66265540463563199</v>
      </c>
      <c r="S208" s="104">
        <v>-2.9627244707334901</v>
      </c>
      <c r="T208" s="104">
        <v>5.0162592296552404</v>
      </c>
      <c r="U208" s="104">
        <v>0.46612457846644501</v>
      </c>
      <c r="V208" s="104">
        <v>-0.75726280776553401</v>
      </c>
      <c r="W208" s="104">
        <v>1.9053752970326301</v>
      </c>
      <c r="X208" s="104">
        <v>-2.9017027382061902</v>
      </c>
      <c r="Y208" s="104">
        <v>0.72825288179747705</v>
      </c>
      <c r="Z208" s="104">
        <v>7.4026384117282902</v>
      </c>
      <c r="AA208" s="104">
        <v>-1.18201444040913</v>
      </c>
      <c r="AB208" s="104">
        <v>6.1881188986676099</v>
      </c>
      <c r="AC208" s="104">
        <v>4.8325515622032498</v>
      </c>
      <c r="AD208" s="104">
        <v>1.40068182348031</v>
      </c>
      <c r="AE208" s="104">
        <v>-1.01694816058517</v>
      </c>
      <c r="AF208" s="104">
        <v>-3.1681139049829499</v>
      </c>
      <c r="AG208" s="104">
        <v>-6.1906649260804599E-3</v>
      </c>
      <c r="AH208" s="104">
        <v>-3.0826426726751199</v>
      </c>
      <c r="AI208" s="104">
        <v>6.2592961008917403</v>
      </c>
      <c r="AJ208" s="104">
        <v>-2.6457288260935401E-2</v>
      </c>
      <c r="AK208" s="104">
        <v>1.74179529042258</v>
      </c>
      <c r="AL208" s="104">
        <v>-1.55919489748592</v>
      </c>
      <c r="AM208" s="104">
        <v>2.2528692435645601</v>
      </c>
      <c r="AN208" s="104">
        <v>2.1816526030827101</v>
      </c>
      <c r="AO208" s="104">
        <v>0.15805456574969301</v>
      </c>
      <c r="AP208" s="104">
        <v>3.3846556211558401</v>
      </c>
      <c r="AQ208" s="104">
        <v>0.34494820960420203</v>
      </c>
      <c r="AR208" s="104">
        <v>0.43264725503178098</v>
      </c>
      <c r="AS208" s="104">
        <v>3.7964869274235702</v>
      </c>
      <c r="AT208" s="104">
        <v>-2.8499498725390202</v>
      </c>
      <c r="AU208" s="104">
        <v>5.26868123424196</v>
      </c>
      <c r="AV208" s="104">
        <v>3.3880632528979202</v>
      </c>
      <c r="AW208" s="104">
        <v>2.68941700629723</v>
      </c>
      <c r="AX208" s="104">
        <v>0.68249314041555298</v>
      </c>
      <c r="AY208" s="104">
        <v>-3.5969044929065799</v>
      </c>
      <c r="AZ208" s="104">
        <v>-4.4395504346540804</v>
      </c>
      <c r="BA208" s="104">
        <v>7.2227292198633899</v>
      </c>
      <c r="BB208" s="104">
        <v>-2.7179962198654701</v>
      </c>
      <c r="BC208" s="104">
        <v>4.3696875572204599</v>
      </c>
      <c r="BD208" s="104">
        <v>5.1217788136904003</v>
      </c>
      <c r="BE208" s="104">
        <v>0.445363873488412</v>
      </c>
      <c r="BF208" s="104">
        <v>2.3794169200955499</v>
      </c>
      <c r="BG208" s="104">
        <v>2.2488450834979101</v>
      </c>
      <c r="BH208" s="104">
        <v>4.63591670551991</v>
      </c>
      <c r="BI208" s="104">
        <v>-4.2234865970133502</v>
      </c>
      <c r="BJ208" s="104">
        <v>1.5273514757515301</v>
      </c>
      <c r="BK208" s="104">
        <v>-1.22135499707888</v>
      </c>
      <c r="BL208" s="104">
        <v>-7.9284869428932696</v>
      </c>
      <c r="BM208" s="104">
        <v>5.3349442481994602</v>
      </c>
      <c r="BN208" s="104">
        <v>-0.54510718252784296</v>
      </c>
      <c r="BO208" s="104">
        <v>-6.5156566279044501</v>
      </c>
      <c r="BP208" s="104">
        <v>0.12647534329712901</v>
      </c>
      <c r="BQ208" s="104">
        <v>-3.6557575582851598</v>
      </c>
      <c r="BR208" s="104">
        <v>-2.5811893804583899</v>
      </c>
      <c r="BS208" s="104">
        <v>-0.73604936406746702</v>
      </c>
      <c r="BT208" s="104">
        <v>1.42786991772616</v>
      </c>
      <c r="BU208" s="104">
        <v>-2.6880469690280502</v>
      </c>
      <c r="BV208" s="104">
        <v>3.9820242101857</v>
      </c>
      <c r="BW208" s="104">
        <v>3.5074385441689899</v>
      </c>
      <c r="BX208" s="104">
        <v>0.27935385898718201</v>
      </c>
      <c r="BY208" s="104">
        <v>-1.73443653991205</v>
      </c>
      <c r="BZ208" s="104">
        <v>-1.4728522107894999</v>
      </c>
      <c r="CA208" s="104">
        <v>5.0861869674363902</v>
      </c>
      <c r="CB208" s="104">
        <v>-4.7456414452947104</v>
      </c>
      <c r="CC208" s="104">
        <v>0.68801255350110302</v>
      </c>
      <c r="CD208" s="104">
        <v>-2.7508893564739298</v>
      </c>
      <c r="CE208" s="104">
        <v>-1.55297290379302</v>
      </c>
      <c r="CF208" s="104">
        <v>3.5862174077362399</v>
      </c>
      <c r="CG208" s="104">
        <v>-0.66230049578488404</v>
      </c>
      <c r="CH208" s="104">
        <v>3.6630238616150099</v>
      </c>
      <c r="CI208" s="104">
        <v>-2.01921026695645</v>
      </c>
      <c r="CJ208" s="104">
        <v>1.68561034871474</v>
      </c>
      <c r="CK208" s="104">
        <v>0.28980945456329099</v>
      </c>
      <c r="CL208" s="104">
        <v>-5.4467995507485201</v>
      </c>
      <c r="CM208" s="104">
        <v>-1.78975215133792</v>
      </c>
      <c r="CN208" s="104">
        <v>-0.62844114004905305</v>
      </c>
      <c r="CO208" s="104">
        <v>4.6719882375208401</v>
      </c>
      <c r="CP208" s="104">
        <v>-1.9794441833222001</v>
      </c>
      <c r="CQ208" s="104">
        <v>-0.45893820528797602</v>
      </c>
      <c r="CR208" s="104">
        <v>1.14759539905844</v>
      </c>
      <c r="CS208" s="104">
        <v>7.6738498646473703</v>
      </c>
      <c r="CT208" s="104">
        <v>1.34097872435415</v>
      </c>
      <c r="CU208" s="104">
        <v>-0.95727211243489096</v>
      </c>
      <c r="CV208" s="104">
        <v>-0.77431810691575198</v>
      </c>
      <c r="CW208" s="104">
        <v>-4.0007308124963101</v>
      </c>
      <c r="CX208" s="104">
        <v>-3.53512189896442</v>
      </c>
      <c r="CY208" s="104">
        <v>-4.64216158619341</v>
      </c>
      <c r="CZ208" s="104">
        <v>-0.268872439861298</v>
      </c>
      <c r="DA208" s="104">
        <v>-5.9299714685626901</v>
      </c>
      <c r="DB208" s="104">
        <v>-1.1301407423807299</v>
      </c>
      <c r="DC208" s="104">
        <v>-0.91582155945681498</v>
      </c>
      <c r="DD208" s="104">
        <v>-0.93704615113887701</v>
      </c>
      <c r="DE208" s="104">
        <v>1.6404099946645401</v>
      </c>
      <c r="DF208" s="104">
        <v>3.9062911342137898</v>
      </c>
      <c r="DG208" s="104">
        <v>-1.11213092084202</v>
      </c>
      <c r="DH208" s="104">
        <v>-6.7690978360079797</v>
      </c>
      <c r="DI208" s="104">
        <v>-0.66851607264528501</v>
      </c>
      <c r="DJ208" s="104">
        <v>1.10413498602694</v>
      </c>
      <c r="DK208" s="104">
        <v>2.1779394163825101</v>
      </c>
      <c r="DL208" s="104">
        <v>2.81351299704576</v>
      </c>
      <c r="DM208" s="104">
        <v>1.6852814910862599</v>
      </c>
      <c r="DN208" s="104">
        <v>-2.9714145630574098</v>
      </c>
      <c r="DO208" s="104">
        <v>-0.38973967749863597</v>
      </c>
      <c r="DP208" s="104">
        <v>0.42943106121115898</v>
      </c>
      <c r="DQ208" s="104">
        <v>-0.90374403282146898</v>
      </c>
      <c r="DR208" s="104">
        <v>-3.5504148004531402</v>
      </c>
      <c r="DS208" s="104">
        <v>-1.30035203866426</v>
      </c>
      <c r="DT208" s="104">
        <v>-0.96925047414494103</v>
      </c>
      <c r="DU208" s="104">
        <v>1.1743988046273901</v>
      </c>
      <c r="DV208" s="104">
        <v>-2.0294045794529199</v>
      </c>
      <c r="DW208" s="104">
        <v>0.187508544767789</v>
      </c>
      <c r="DX208" s="104">
        <v>-0.34755041955805199</v>
      </c>
      <c r="DY208" s="104">
        <v>2.5259762614025498</v>
      </c>
      <c r="DZ208" s="104">
        <v>0.63503919862093905</v>
      </c>
      <c r="EA208" s="104">
        <v>-4.6010090520838602</v>
      </c>
      <c r="EB208" s="104">
        <v>-2.0811225209006201</v>
      </c>
      <c r="EC208" s="104">
        <v>3.2387287660324899</v>
      </c>
      <c r="ED208" s="104">
        <v>2.1093142024547</v>
      </c>
      <c r="EE208" s="104">
        <v>-3.7659772342475302</v>
      </c>
      <c r="EF208" s="104">
        <v>-1.06964903079018</v>
      </c>
      <c r="EG208" s="104">
        <v>1.49909737903075</v>
      </c>
      <c r="EH208" s="104">
        <v>-3.2559445594529302</v>
      </c>
      <c r="EI208" s="104">
        <v>-1.7545296520565401</v>
      </c>
      <c r="EJ208" s="104">
        <v>4.6696410612466996</v>
      </c>
      <c r="EK208" s="104">
        <v>-2.74871404645328</v>
      </c>
      <c r="EL208" s="104">
        <v>2.3123457406671699</v>
      </c>
      <c r="EM208" s="104">
        <v>6.2166854507637703</v>
      </c>
      <c r="EN208" s="104">
        <v>-1.4500974267995801</v>
      </c>
      <c r="EO208" s="104">
        <v>-0.81246709282140395</v>
      </c>
      <c r="EP208" s="104">
        <v>2.6378642077994501</v>
      </c>
      <c r="EQ208" s="104">
        <v>-4.2495060970139198</v>
      </c>
      <c r="ER208" s="104">
        <v>3.2371413221557699</v>
      </c>
      <c r="ES208" s="104">
        <v>4.3366509885630302</v>
      </c>
      <c r="ET208" s="104">
        <v>-0.70497451449167403</v>
      </c>
      <c r="EU208" s="104">
        <v>-0.49297648324098098</v>
      </c>
      <c r="EV208" s="104">
        <v>0.96315362130079696</v>
      </c>
      <c r="EW208" s="104">
        <v>-4.1108798557180997</v>
      </c>
      <c r="EX208" s="104">
        <v>-2.3912811894372701</v>
      </c>
      <c r="EY208" s="104">
        <v>-4.2563046447525901</v>
      </c>
      <c r="EZ208" s="104">
        <v>-6.0405129217109703</v>
      </c>
      <c r="FA208" s="104">
        <v>-0.28860826262077199</v>
      </c>
      <c r="FB208" s="104">
        <v>-6.4158786219062902</v>
      </c>
      <c r="FC208" s="104">
        <v>-7.2806254285060197</v>
      </c>
      <c r="FD208" s="104">
        <v>-6.9105276733155403</v>
      </c>
      <c r="FE208" s="104">
        <v>-4.3450510264078304</v>
      </c>
      <c r="FF208" s="104">
        <v>-3.0251109053127698</v>
      </c>
      <c r="FG208" s="104">
        <v>-1.00913623692933</v>
      </c>
      <c r="FH208" s="104">
        <v>-2.70166234055309</v>
      </c>
      <c r="FI208" s="104">
        <v>-2.6017490757286601</v>
      </c>
      <c r="FJ208" s="104">
        <v>-4.0230002048005398</v>
      </c>
      <c r="FK208" s="104">
        <v>0.56357008082249505</v>
      </c>
      <c r="FL208" s="104">
        <v>-2.4061322212219198</v>
      </c>
      <c r="FM208" s="104">
        <v>1.02301939931265</v>
      </c>
      <c r="FN208" s="104">
        <v>6.23126648571081</v>
      </c>
      <c r="FO208" s="41"/>
      <c r="FP208" s="41"/>
      <c r="FQ208" s="41"/>
      <c r="FR208" s="41"/>
      <c r="FS208" s="41"/>
      <c r="FT208" s="41"/>
      <c r="FU208" s="41"/>
      <c r="FV208" s="41"/>
      <c r="FW208" s="41"/>
      <c r="FX208" s="41"/>
      <c r="FY208" s="41"/>
      <c r="FZ208" s="41"/>
      <c r="GA208" s="41"/>
      <c r="GB208" s="41"/>
      <c r="GC208" s="41"/>
      <c r="GD208" s="41"/>
      <c r="GE208" s="41"/>
      <c r="GF208" s="41"/>
      <c r="GG208" s="41"/>
      <c r="GH208" s="41"/>
      <c r="GI208" s="41"/>
      <c r="GJ208" s="41"/>
      <c r="GK208" s="41"/>
      <c r="GL208" s="41"/>
      <c r="GM208" s="41"/>
      <c r="GN208" s="41"/>
      <c r="GO208" s="41"/>
      <c r="GP208" s="41"/>
      <c r="GQ208" s="41"/>
      <c r="GR208" s="41"/>
      <c r="GS208" s="41"/>
      <c r="GT208" s="41"/>
      <c r="GU208" s="41"/>
      <c r="GV208" s="41"/>
      <c r="GW208" s="41"/>
      <c r="GX208" s="41"/>
      <c r="GY208" s="41"/>
      <c r="GZ208" s="41"/>
      <c r="HA208" s="41"/>
      <c r="HB208" s="41"/>
      <c r="HC208" s="41"/>
      <c r="HD208" s="41"/>
      <c r="HE208" s="41"/>
      <c r="HF208" s="41"/>
      <c r="HG208" s="41"/>
      <c r="HH208" s="41"/>
      <c r="HI208" s="41"/>
      <c r="HJ208" s="41"/>
      <c r="HK208" s="41"/>
      <c r="HL208" s="41"/>
      <c r="HM208" s="41"/>
      <c r="HN208" s="41"/>
      <c r="HO208" s="41"/>
      <c r="HP208" s="41"/>
      <c r="HQ208" s="41"/>
      <c r="HR208" s="41"/>
      <c r="HS208" s="41"/>
      <c r="HT208" s="41"/>
      <c r="HU208" s="41"/>
      <c r="HV208" s="41"/>
      <c r="HW208" s="41"/>
      <c r="HX208" s="41"/>
      <c r="HY208" s="41"/>
      <c r="HZ208" s="41"/>
      <c r="IA208" s="41"/>
      <c r="IB208" s="41"/>
      <c r="IC208" s="41"/>
      <c r="ID208" s="41"/>
      <c r="IE208" s="41"/>
      <c r="IF208" s="41"/>
      <c r="IG208" s="41"/>
      <c r="IH208" s="41"/>
      <c r="II208" s="41"/>
      <c r="IJ208" s="41"/>
      <c r="IK208" s="41"/>
      <c r="IL208" s="41"/>
      <c r="IM208" s="41"/>
      <c r="IN208" s="41"/>
      <c r="IO208" s="41"/>
      <c r="IP208" s="41"/>
      <c r="IQ208" s="41"/>
      <c r="IR208" s="41"/>
      <c r="IS208" s="41"/>
      <c r="IT208" s="41"/>
    </row>
    <row r="209" spans="1:254" s="24" customFormat="1" x14ac:dyDescent="0.2">
      <c r="A209" s="21" t="s">
        <v>10</v>
      </c>
      <c r="B209" s="44">
        <v>0.06</v>
      </c>
      <c r="C209" s="77">
        <f t="shared" si="6"/>
        <v>1.2014196025309183</v>
      </c>
      <c r="D209" s="78">
        <f t="shared" si="7"/>
        <v>3.2448139885931688</v>
      </c>
      <c r="E209" s="104">
        <v>2.1532852840143399</v>
      </c>
      <c r="F209" s="104">
        <v>5.0145966099477901</v>
      </c>
      <c r="G209" s="104">
        <v>0.73943246587321498</v>
      </c>
      <c r="H209" s="104">
        <v>0.71113078868006396</v>
      </c>
      <c r="I209" s="104">
        <v>2.9976506571472399</v>
      </c>
      <c r="J209" s="104">
        <v>-1.05826039400433</v>
      </c>
      <c r="K209" s="104">
        <v>5.3833471716945498</v>
      </c>
      <c r="L209" s="104">
        <v>4.9260948221587499</v>
      </c>
      <c r="M209" s="104">
        <v>1.7374484449032499</v>
      </c>
      <c r="N209" s="104">
        <v>-0.107450530968882</v>
      </c>
      <c r="O209" s="104">
        <v>5.4497550911882602</v>
      </c>
      <c r="P209" s="104">
        <v>1.2984514381027199</v>
      </c>
      <c r="Q209" s="104">
        <v>3.37493459641101</v>
      </c>
      <c r="R209" s="104">
        <v>-9.0063195397283899E-2</v>
      </c>
      <c r="S209" s="104">
        <v>-1.42760103361833</v>
      </c>
      <c r="T209" s="104">
        <v>6.2504569293088803</v>
      </c>
      <c r="U209" s="104">
        <v>2.03242282381433</v>
      </c>
      <c r="V209" s="104">
        <v>0.70485297254730594</v>
      </c>
      <c r="W209" s="104">
        <v>3.0174784221192801</v>
      </c>
      <c r="X209" s="104">
        <v>-2.0445217295851901</v>
      </c>
      <c r="Y209" s="104">
        <v>2.04289754497613</v>
      </c>
      <c r="Z209" s="104">
        <v>8.9051009083343793</v>
      </c>
      <c r="AA209" s="104">
        <v>1.2422779502700301</v>
      </c>
      <c r="AB209" s="104">
        <v>8.03558047345701</v>
      </c>
      <c r="AC209" s="104">
        <v>5.3883581654513701</v>
      </c>
      <c r="AD209" s="104">
        <v>1.9777310589081001</v>
      </c>
      <c r="AE209" s="104">
        <v>0.86119600670802199</v>
      </c>
      <c r="AF209" s="104">
        <v>-1.55000959441126</v>
      </c>
      <c r="AG209" s="104">
        <v>0.76101155124212605</v>
      </c>
      <c r="AH209" s="104">
        <v>-1.67529794258957</v>
      </c>
      <c r="AI209" s="104">
        <v>7.1338246921645903</v>
      </c>
      <c r="AJ209" s="104">
        <v>1.0407084552847901</v>
      </c>
      <c r="AK209" s="104">
        <v>2.6714785942799999</v>
      </c>
      <c r="AL209" s="104">
        <v>0.23698920114712399</v>
      </c>
      <c r="AM209" s="104">
        <v>3.2787565624347299</v>
      </c>
      <c r="AN209" s="104">
        <v>3.2072598219350201</v>
      </c>
      <c r="AO209" s="104">
        <v>1.2375186916885801</v>
      </c>
      <c r="AP209" s="104">
        <v>4.9624938612911098</v>
      </c>
      <c r="AQ209" s="104">
        <v>0.98488588127205901</v>
      </c>
      <c r="AR209" s="104">
        <v>1.2010217299604</v>
      </c>
      <c r="AS209" s="104">
        <v>4.8427588980694898</v>
      </c>
      <c r="AT209" s="104">
        <v>-1.64443589194853</v>
      </c>
      <c r="AU209" s="104">
        <v>6.33597397670958</v>
      </c>
      <c r="AV209" s="104">
        <v>3.7284200558253899</v>
      </c>
      <c r="AW209" s="104">
        <v>4.5485415752674099</v>
      </c>
      <c r="AX209" s="104">
        <v>2.1427360921459999</v>
      </c>
      <c r="AY209" s="104">
        <v>-1.8216080518004201</v>
      </c>
      <c r="AZ209" s="104">
        <v>-3.2688761352743301</v>
      </c>
      <c r="BA209" s="104">
        <v>8.7869961336823792</v>
      </c>
      <c r="BB209" s="104">
        <v>-1.5139243083290701</v>
      </c>
      <c r="BC209" s="104">
        <v>6.0003140607682903</v>
      </c>
      <c r="BD209" s="104">
        <v>6.6690803852629497</v>
      </c>
      <c r="BE209" s="104">
        <v>1.27978152933069</v>
      </c>
      <c r="BF209" s="104">
        <v>3.5471733301180501</v>
      </c>
      <c r="BG209" s="104">
        <v>2.5902019998224302</v>
      </c>
      <c r="BH209" s="104">
        <v>5.8398485292770497</v>
      </c>
      <c r="BI209" s="104">
        <v>-3.02600889173682</v>
      </c>
      <c r="BJ209" s="104">
        <v>2.9336209130121498</v>
      </c>
      <c r="BK209" s="104">
        <v>-4.7626141856809003E-2</v>
      </c>
      <c r="BL209" s="104">
        <v>-6.3384814252935398</v>
      </c>
      <c r="BM209" s="104">
        <v>6.3354598280092498</v>
      </c>
      <c r="BN209" s="104">
        <v>0.47038148508313998</v>
      </c>
      <c r="BO209" s="104">
        <v>-5.4093089676617199</v>
      </c>
      <c r="BP209" s="104">
        <v>1.3624522338584899</v>
      </c>
      <c r="BQ209" s="104">
        <v>-2.57373823695574</v>
      </c>
      <c r="BR209" s="104">
        <v>-2.0647021446742602</v>
      </c>
      <c r="BS209" s="104">
        <v>0.62941276132734303</v>
      </c>
      <c r="BT209" s="104">
        <v>2.88676041958227</v>
      </c>
      <c r="BU209" s="104">
        <v>-1.6391856517041601</v>
      </c>
      <c r="BV209" s="104">
        <v>5.0401074307726104</v>
      </c>
      <c r="BW209" s="104">
        <v>4.0721688351906504</v>
      </c>
      <c r="BX209" s="104">
        <v>0.85417968858444904</v>
      </c>
      <c r="BY209" s="104">
        <v>-0.43516043354046002</v>
      </c>
      <c r="BZ209" s="104">
        <v>0.20706560343130101</v>
      </c>
      <c r="CA209" s="104">
        <v>6.8458468273250297</v>
      </c>
      <c r="CB209" s="104">
        <v>-3.03970515491031</v>
      </c>
      <c r="CC209" s="104">
        <v>2.6224202948237099</v>
      </c>
      <c r="CD209" s="104">
        <v>-0.53285079563932403</v>
      </c>
      <c r="CE209" s="104">
        <v>-0.81035557608611197</v>
      </c>
      <c r="CF209" s="104">
        <v>4.7748957284792901</v>
      </c>
      <c r="CG209" s="104">
        <v>-0.71398229796677704</v>
      </c>
      <c r="CH209" s="104">
        <v>4.3089486638100398</v>
      </c>
      <c r="CI209" s="104">
        <v>-1.08218380452619</v>
      </c>
      <c r="CJ209" s="104">
        <v>2.6938544127011101</v>
      </c>
      <c r="CK209" s="104">
        <v>1.4790403754239001</v>
      </c>
      <c r="CL209" s="104">
        <v>-4.2319147083667401</v>
      </c>
      <c r="CM209" s="104">
        <v>-0.96414849057187102</v>
      </c>
      <c r="CN209" s="104">
        <v>0.58428105731294699</v>
      </c>
      <c r="CO209" s="104">
        <v>5.4130581591284201</v>
      </c>
      <c r="CP209" s="104">
        <v>-1.05287920268218</v>
      </c>
      <c r="CQ209" s="104">
        <v>1.0397024658676499</v>
      </c>
      <c r="CR209" s="104">
        <v>2.8067372489712099</v>
      </c>
      <c r="CS209" s="104">
        <v>9.1191630499031309</v>
      </c>
      <c r="CT209" s="104">
        <v>2.6804932202497702</v>
      </c>
      <c r="CU209" s="104">
        <v>-0.12632983526776201</v>
      </c>
      <c r="CV209" s="104">
        <v>2.0669834153928899E-2</v>
      </c>
      <c r="CW209" s="104">
        <v>-2.7402327400001298</v>
      </c>
      <c r="CX209" s="104">
        <v>-2.2781973362442698</v>
      </c>
      <c r="CY209" s="104">
        <v>-3.8010764025631198</v>
      </c>
      <c r="CZ209" s="104">
        <v>0.85644683654720299</v>
      </c>
      <c r="DA209" s="104">
        <v>-4.2293942911909799</v>
      </c>
      <c r="DB209" s="104">
        <v>0.70676895940518503</v>
      </c>
      <c r="DC209" s="104">
        <v>-0.20333079681796301</v>
      </c>
      <c r="DD209" s="104">
        <v>-0.77509659734594605</v>
      </c>
      <c r="DE209" s="104">
        <v>3.4268442238555799</v>
      </c>
      <c r="DF209" s="104">
        <v>5.0218761640960601</v>
      </c>
      <c r="DG209" s="104">
        <v>0.91337005958566098</v>
      </c>
      <c r="DH209" s="104">
        <v>-5.3644736321387203</v>
      </c>
      <c r="DI209" s="104">
        <v>-4.7829121814557798E-2</v>
      </c>
      <c r="DJ209" s="104">
        <v>2.23131637864768</v>
      </c>
      <c r="DK209" s="104">
        <v>3.7191736349601801</v>
      </c>
      <c r="DL209" s="104">
        <v>4.3302299969573497</v>
      </c>
      <c r="DM209" s="104">
        <v>3.4057284387688198</v>
      </c>
      <c r="DN209" s="104">
        <v>-1.9454159849108501</v>
      </c>
      <c r="DO209" s="104">
        <v>1.0566651462202601</v>
      </c>
      <c r="DP209" s="104">
        <v>1.2258410093836301</v>
      </c>
      <c r="DQ209" s="104">
        <v>8.1200251049845407E-2</v>
      </c>
      <c r="DR209" s="104">
        <v>-2.1502755601153898</v>
      </c>
      <c r="DS209" s="104">
        <v>-9.8542584610363304E-2</v>
      </c>
      <c r="DT209" s="104">
        <v>1.32548072187253</v>
      </c>
      <c r="DU209" s="104">
        <v>1.4802749647597</v>
      </c>
      <c r="DV209" s="104">
        <v>-2.5576730487346899</v>
      </c>
      <c r="DW209" s="104">
        <v>1.95485104716453</v>
      </c>
      <c r="DX209" s="104">
        <v>0.57085315447692797</v>
      </c>
      <c r="DY209" s="104">
        <v>4.2463598232158297</v>
      </c>
      <c r="DZ209" s="104">
        <v>2.7723880609754401</v>
      </c>
      <c r="EA209" s="104">
        <v>-2.914254932005</v>
      </c>
      <c r="EB209" s="104">
        <v>-0.91413196483196801</v>
      </c>
      <c r="EC209" s="104">
        <v>5.0665639379152703</v>
      </c>
      <c r="ED209" s="104">
        <v>3.7822005641148002</v>
      </c>
      <c r="EE209" s="104">
        <v>-3.0893582344311499</v>
      </c>
      <c r="EF209" s="104">
        <v>3.8209920962613997E-2</v>
      </c>
      <c r="EG209" s="104">
        <v>2.5983631195337402</v>
      </c>
      <c r="EH209" s="104">
        <v>-1.93334723466533</v>
      </c>
      <c r="EI209" s="104">
        <v>-0.69087209020937002</v>
      </c>
      <c r="EJ209" s="104">
        <v>6.2484511690105098</v>
      </c>
      <c r="EK209" s="104">
        <v>-0.49418272972610799</v>
      </c>
      <c r="EL209" s="104">
        <v>3.9784905597483502</v>
      </c>
      <c r="EM209" s="104">
        <v>6.8349788539539</v>
      </c>
      <c r="EN209" s="104">
        <v>-0.45592030102044501</v>
      </c>
      <c r="EO209" s="104">
        <v>0.377733735348809</v>
      </c>
      <c r="EP209" s="104">
        <v>3.9661784229077299</v>
      </c>
      <c r="EQ209" s="104">
        <v>-2.6650684677181</v>
      </c>
      <c r="ER209" s="104">
        <v>4.5762422159640597</v>
      </c>
      <c r="ES209" s="104">
        <v>5.6531047282187199</v>
      </c>
      <c r="ET209" s="104">
        <v>0.97536838740645904</v>
      </c>
      <c r="EU209" s="104">
        <v>0.34042430515028699</v>
      </c>
      <c r="EV209" s="104">
        <v>1.7220411703131799</v>
      </c>
      <c r="EW209" s="104">
        <v>-2.8488607881752102</v>
      </c>
      <c r="EX209" s="104">
        <v>-1.3201551774984499</v>
      </c>
      <c r="EY209" s="104">
        <v>-2.9127553195093001</v>
      </c>
      <c r="EZ209" s="104">
        <v>-4.3782532172611202</v>
      </c>
      <c r="FA209" s="104">
        <v>1.3348213337049499</v>
      </c>
      <c r="FB209" s="104">
        <v>-5.1948029226800596</v>
      </c>
      <c r="FC209" s="104">
        <v>-5.3781642391698101</v>
      </c>
      <c r="FD209" s="104">
        <v>-4.9246901618633796</v>
      </c>
      <c r="FE209" s="104">
        <v>-3.11718530584624</v>
      </c>
      <c r="FF209" s="104">
        <v>-2.4538732598870299</v>
      </c>
      <c r="FG209" s="104">
        <v>0.78915325685385196</v>
      </c>
      <c r="FH209" s="104">
        <v>-0.73972286003552201</v>
      </c>
      <c r="FI209" s="104">
        <v>-0.52563155568636</v>
      </c>
      <c r="FJ209" s="104">
        <v>-1.92402473379483</v>
      </c>
      <c r="FK209" s="104">
        <v>1.5193983804859299</v>
      </c>
      <c r="FL209" s="104">
        <v>-1.8626444339752199</v>
      </c>
      <c r="FM209" s="104">
        <v>3.06367872187327</v>
      </c>
      <c r="FN209" s="104">
        <v>8.0116541865704693</v>
      </c>
      <c r="FO209" s="41"/>
      <c r="FP209" s="41"/>
      <c r="FQ209" s="41"/>
      <c r="FR209" s="41"/>
      <c r="FS209" s="41"/>
      <c r="FT209" s="41"/>
      <c r="FU209" s="41"/>
      <c r="FV209" s="41"/>
      <c r="FW209" s="41"/>
      <c r="FX209" s="41"/>
      <c r="FY209" s="41"/>
      <c r="FZ209" s="41"/>
      <c r="GA209" s="41"/>
      <c r="GB209" s="41"/>
      <c r="GC209" s="41"/>
      <c r="GD209" s="41"/>
      <c r="GE209" s="41"/>
      <c r="GF209" s="41"/>
      <c r="GG209" s="41"/>
      <c r="GH209" s="41"/>
      <c r="GI209" s="41"/>
      <c r="GJ209" s="41"/>
      <c r="GK209" s="41"/>
      <c r="GL209" s="41"/>
      <c r="GM209" s="41"/>
      <c r="GN209" s="41"/>
      <c r="GO209" s="41"/>
      <c r="GP209" s="41"/>
      <c r="GQ209" s="41"/>
      <c r="GR209" s="41"/>
      <c r="GS209" s="41"/>
      <c r="GT209" s="41"/>
      <c r="GU209" s="41"/>
      <c r="GV209" s="41"/>
      <c r="GW209" s="41"/>
      <c r="GX209" s="41"/>
      <c r="GY209" s="41"/>
      <c r="GZ209" s="41"/>
      <c r="HA209" s="41"/>
      <c r="HB209" s="41"/>
      <c r="HC209" s="41"/>
      <c r="HD209" s="41"/>
      <c r="HE209" s="41"/>
      <c r="HF209" s="41"/>
      <c r="HG209" s="41"/>
      <c r="HH209" s="41"/>
      <c r="HI209" s="41"/>
      <c r="HJ209" s="41"/>
      <c r="HK209" s="41"/>
      <c r="HL209" s="41"/>
      <c r="HM209" s="41"/>
      <c r="HN209" s="41"/>
      <c r="HO209" s="41"/>
      <c r="HP209" s="41"/>
      <c r="HQ209" s="41"/>
      <c r="HR209" s="41"/>
      <c r="HS209" s="41"/>
      <c r="HT209" s="41"/>
      <c r="HU209" s="41"/>
      <c r="HV209" s="41"/>
      <c r="HW209" s="41"/>
      <c r="HX209" s="41"/>
      <c r="HY209" s="41"/>
      <c r="HZ209" s="41"/>
      <c r="IA209" s="41"/>
      <c r="IB209" s="41"/>
      <c r="IC209" s="41"/>
      <c r="ID209" s="41"/>
      <c r="IE209" s="41"/>
      <c r="IF209" s="41"/>
      <c r="IG209" s="41"/>
      <c r="IH209" s="41"/>
      <c r="II209" s="41"/>
      <c r="IJ209" s="41"/>
      <c r="IK209" s="41"/>
      <c r="IL209" s="41"/>
      <c r="IM209" s="41"/>
      <c r="IN209" s="41"/>
      <c r="IO209" s="41"/>
      <c r="IP209" s="41"/>
      <c r="IQ209" s="41"/>
      <c r="IR209" s="41"/>
      <c r="IS209" s="41"/>
      <c r="IT209" s="41"/>
    </row>
    <row r="210" spans="1:254" s="24" customFormat="1" x14ac:dyDescent="0.2">
      <c r="A210" s="21" t="s">
        <v>10</v>
      </c>
      <c r="B210" s="44">
        <v>0.08</v>
      </c>
      <c r="C210" s="77">
        <f t="shared" si="6"/>
        <v>2.5116519660227397</v>
      </c>
      <c r="D210" s="78">
        <f t="shared" si="7"/>
        <v>3.2177846372160248</v>
      </c>
      <c r="E210" s="104">
        <v>3.1475019294003999</v>
      </c>
      <c r="F210" s="104">
        <v>5.9171035345349798</v>
      </c>
      <c r="G210" s="104">
        <v>1.59383552521226</v>
      </c>
      <c r="H210" s="104">
        <v>1.6977553821689</v>
      </c>
      <c r="I210" s="104">
        <v>4.36722975132008</v>
      </c>
      <c r="J210" s="104">
        <v>0.41638604561970699</v>
      </c>
      <c r="K210" s="104">
        <v>6.2602641858921499</v>
      </c>
      <c r="L210" s="104">
        <v>5.1893357331699601</v>
      </c>
      <c r="M210" s="104">
        <v>2.4996349848868298</v>
      </c>
      <c r="N210" s="104">
        <v>0.873155117034912</v>
      </c>
      <c r="O210" s="104">
        <v>7.0321912037452403</v>
      </c>
      <c r="P210" s="104">
        <v>2.5865120393996399</v>
      </c>
      <c r="Q210" s="104">
        <v>3.8315598557416402</v>
      </c>
      <c r="R210" s="104">
        <v>0.37783545934849899</v>
      </c>
      <c r="S210" s="104">
        <v>0.384247588137757</v>
      </c>
      <c r="T210" s="104">
        <v>7.5335448296356802</v>
      </c>
      <c r="U210" s="104">
        <v>3.5847595340907099</v>
      </c>
      <c r="V210" s="104">
        <v>2.40225569833455</v>
      </c>
      <c r="W210" s="104">
        <v>4.2842622662411403</v>
      </c>
      <c r="X210" s="104">
        <v>-1.00444458797734</v>
      </c>
      <c r="Y210" s="104">
        <v>3.2853656221098602</v>
      </c>
      <c r="Z210" s="104">
        <v>9.9450189420649</v>
      </c>
      <c r="AA210" s="104">
        <v>3.2959253273009002</v>
      </c>
      <c r="AB210" s="104">
        <v>9.7447332511035096</v>
      </c>
      <c r="AC210" s="104">
        <v>6.1916529186271703</v>
      </c>
      <c r="AD210" s="104">
        <v>2.65585882882305</v>
      </c>
      <c r="AE210" s="104">
        <v>2.3359216555365898</v>
      </c>
      <c r="AF210" s="104">
        <v>0.16156249738600201</v>
      </c>
      <c r="AG210" s="104">
        <v>1.94859178682636</v>
      </c>
      <c r="AH210" s="104">
        <v>-0.52849188749852105</v>
      </c>
      <c r="AI210" s="104">
        <v>7.5148909031227502</v>
      </c>
      <c r="AJ210" s="104">
        <v>1.7815273762427899</v>
      </c>
      <c r="AK210" s="104">
        <v>3.9951212927729798</v>
      </c>
      <c r="AL210" s="104">
        <v>2.2031937377210502</v>
      </c>
      <c r="AM210" s="104">
        <v>4.6290712460691701</v>
      </c>
      <c r="AN210" s="104">
        <v>4.7268552676021702</v>
      </c>
      <c r="AO210" s="104">
        <v>2.33157941594347</v>
      </c>
      <c r="AP210" s="104">
        <v>6.6016446580409403</v>
      </c>
      <c r="AQ210" s="104">
        <v>1.7334592180584001</v>
      </c>
      <c r="AR210" s="104">
        <v>2.1483322073255202</v>
      </c>
      <c r="AS210" s="104">
        <v>5.8991448877081201</v>
      </c>
      <c r="AT210" s="104">
        <v>-0.24319561295099601</v>
      </c>
      <c r="AU210" s="104">
        <v>7.53923994188591</v>
      </c>
      <c r="AV210" s="104">
        <v>4.20504060414072</v>
      </c>
      <c r="AW210" s="104">
        <v>6.3118452442255899</v>
      </c>
      <c r="AX210" s="104">
        <v>3.7929835195971302</v>
      </c>
      <c r="AY210" s="104">
        <v>-0.117114221233456</v>
      </c>
      <c r="AZ210" s="104">
        <v>-1.9105575990757899</v>
      </c>
      <c r="BA210" s="104">
        <v>9.9240949514862997</v>
      </c>
      <c r="BB210" s="104">
        <v>0.162099254093555</v>
      </c>
      <c r="BC210" s="104">
        <v>7.43664503097534</v>
      </c>
      <c r="BD210" s="104">
        <v>7.9389123495191702</v>
      </c>
      <c r="BE210" s="104">
        <v>2.42014851772988</v>
      </c>
      <c r="BF210" s="104">
        <v>5.1470385374359502</v>
      </c>
      <c r="BG210" s="104">
        <v>2.9016195390938102</v>
      </c>
      <c r="BH210" s="104">
        <v>6.9780388163576399</v>
      </c>
      <c r="BI210" s="104">
        <v>-1.7240006498559</v>
      </c>
      <c r="BJ210" s="104">
        <v>4.4359358952671597</v>
      </c>
      <c r="BK210" s="104">
        <v>1.28950760908133</v>
      </c>
      <c r="BL210" s="104">
        <v>-4.4550619163432197</v>
      </c>
      <c r="BM210" s="104">
        <v>7.4089074134826696</v>
      </c>
      <c r="BN210" s="104">
        <v>1.5369204823454801</v>
      </c>
      <c r="BO210" s="104">
        <v>-4.1775620758377299</v>
      </c>
      <c r="BP210" s="104">
        <v>2.50185137412798</v>
      </c>
      <c r="BQ210" s="104">
        <v>-1.57325172517359</v>
      </c>
      <c r="BR210" s="104">
        <v>-1.5353248505077901</v>
      </c>
      <c r="BS210" s="104">
        <v>2.0992439036184298</v>
      </c>
      <c r="BT210" s="104">
        <v>4.3900837136711504</v>
      </c>
      <c r="BU210" s="104">
        <v>-0.50293616027588395</v>
      </c>
      <c r="BV210" s="104">
        <v>6.1955980693994297</v>
      </c>
      <c r="BW210" s="104">
        <v>4.8987280745678703</v>
      </c>
      <c r="BX210" s="104">
        <v>1.7448536717310901</v>
      </c>
      <c r="BY210" s="104">
        <v>1.07432086856703</v>
      </c>
      <c r="BZ210" s="104">
        <v>2.5533782145229602</v>
      </c>
      <c r="CA210" s="104">
        <v>8.9291392746848999</v>
      </c>
      <c r="CB210" s="104">
        <v>-0.90760413456212097</v>
      </c>
      <c r="CC210" s="104">
        <v>4.6067605681472097</v>
      </c>
      <c r="CD210" s="104">
        <v>1.4084895969861599</v>
      </c>
      <c r="CE210" s="104">
        <v>0.16100715694518</v>
      </c>
      <c r="CF210" s="104">
        <v>5.9659938096625202</v>
      </c>
      <c r="CG210" s="104">
        <v>-0.42399193530830998</v>
      </c>
      <c r="CH210" s="104">
        <v>4.9306002390273802</v>
      </c>
      <c r="CI210" s="104">
        <v>-0.203159501917865</v>
      </c>
      <c r="CJ210" s="104">
        <v>3.5821082007462999</v>
      </c>
      <c r="CK210" s="104">
        <v>2.50460241969729</v>
      </c>
      <c r="CL210" s="104">
        <v>-2.6303934436880101</v>
      </c>
      <c r="CM210" s="104">
        <v>-6.1200573492008997E-2</v>
      </c>
      <c r="CN210" s="104">
        <v>1.9878392258762401</v>
      </c>
      <c r="CO210" s="104">
        <v>6.0678962208593301</v>
      </c>
      <c r="CP210" s="104">
        <v>2.4262572888648901E-2</v>
      </c>
      <c r="CQ210" s="104">
        <v>2.9397285878197401</v>
      </c>
      <c r="CR210" s="104">
        <v>4.5652135607333602</v>
      </c>
      <c r="CS210" s="104">
        <v>10.382246149459</v>
      </c>
      <c r="CT210" s="104">
        <v>4.2540955733284402</v>
      </c>
      <c r="CU210" s="104">
        <v>0.76158219213316203</v>
      </c>
      <c r="CV210" s="104">
        <v>0.79317052602196003</v>
      </c>
      <c r="CW210" s="104">
        <v>-1.2984702964552499</v>
      </c>
      <c r="CX210" s="104">
        <v>-0.84393471080773497</v>
      </c>
      <c r="CY210" s="104">
        <v>-2.9375577123469601</v>
      </c>
      <c r="CZ210" s="104">
        <v>2.12298512458801</v>
      </c>
      <c r="DA210" s="104">
        <v>-3.0035987933878898</v>
      </c>
      <c r="DB210" s="104">
        <v>2.07750624677838</v>
      </c>
      <c r="DC210" s="104">
        <v>0.62248926983257302</v>
      </c>
      <c r="DD210" s="104">
        <v>-0.45772903595608999</v>
      </c>
      <c r="DE210" s="104">
        <v>4.8667732909829304</v>
      </c>
      <c r="DF210" s="104">
        <v>6.0657375254349502</v>
      </c>
      <c r="DG210" s="104">
        <v>3.43301730649865</v>
      </c>
      <c r="DH210" s="104">
        <v>-3.2187925951471601</v>
      </c>
      <c r="DI210" s="104">
        <v>0.85019752238356805</v>
      </c>
      <c r="DJ210" s="104">
        <v>3.6658579629996599</v>
      </c>
      <c r="DK210" s="104">
        <v>5.0840096056890296</v>
      </c>
      <c r="DL210" s="104">
        <v>5.6302417489567604</v>
      </c>
      <c r="DM210" s="104">
        <v>5.1193138716201503</v>
      </c>
      <c r="DN210" s="104">
        <v>-0.71998364991070296</v>
      </c>
      <c r="DO210" s="104">
        <v>2.5640120229240702</v>
      </c>
      <c r="DP210" s="104">
        <v>2.0005661476790402</v>
      </c>
      <c r="DQ210" s="104">
        <v>1.2079341932602601</v>
      </c>
      <c r="DR210" s="104">
        <v>-0.31192690391766198</v>
      </c>
      <c r="DS210" s="104">
        <v>1.18533166740366</v>
      </c>
      <c r="DT210" s="104">
        <v>3.3742581610028202</v>
      </c>
      <c r="DU210" s="104">
        <v>2.1169718291046</v>
      </c>
      <c r="DV210" s="104">
        <v>-2.7429883891061202</v>
      </c>
      <c r="DW210" s="104">
        <v>3.8935040231342599</v>
      </c>
      <c r="DX210" s="104">
        <v>1.9272468530137601</v>
      </c>
      <c r="DY210" s="104">
        <v>6.1216776425106696</v>
      </c>
      <c r="DZ210" s="104">
        <v>5.5651897561181896</v>
      </c>
      <c r="EA210" s="104">
        <v>-1.07103721944578</v>
      </c>
      <c r="EB210" s="104">
        <v>0.49790296448271698</v>
      </c>
      <c r="EC210" s="104">
        <v>6.8547951353305496</v>
      </c>
      <c r="ED210" s="104">
        <v>5.5240818018407598</v>
      </c>
      <c r="EE210" s="104">
        <v>-2.3018173696952902</v>
      </c>
      <c r="EF210" s="104">
        <v>1.2717002963755399</v>
      </c>
      <c r="EG210" s="104">
        <v>3.7056849652449899</v>
      </c>
      <c r="EH210" s="104">
        <v>-0.50728614028581098</v>
      </c>
      <c r="EI210" s="104">
        <v>0.51727343674295001</v>
      </c>
      <c r="EJ210" s="104">
        <v>7.5207828699452897</v>
      </c>
      <c r="EK210" s="104">
        <v>2.02095193142164</v>
      </c>
      <c r="EL210" s="104">
        <v>5.5094300058465997</v>
      </c>
      <c r="EM210" s="104">
        <v>7.4846769950516601</v>
      </c>
      <c r="EN210" s="104">
        <v>0.42136627413887401</v>
      </c>
      <c r="EO210" s="104">
        <v>1.3684386338629799</v>
      </c>
      <c r="EP210" s="104">
        <v>5.2601054004412298</v>
      </c>
      <c r="EQ210" s="104">
        <v>-0.967042953066509</v>
      </c>
      <c r="ER210" s="104">
        <v>5.7881247404908702</v>
      </c>
      <c r="ES210" s="104">
        <v>6.9143871138288802</v>
      </c>
      <c r="ET210" s="104">
        <v>2.5376164402571799</v>
      </c>
      <c r="EU210" s="104">
        <v>1.17085295615205</v>
      </c>
      <c r="EV210" s="104">
        <v>2.55503917946815</v>
      </c>
      <c r="EW210" s="104">
        <v>-1.3881087863188699</v>
      </c>
      <c r="EX210" s="104">
        <v>0.26627196332578701</v>
      </c>
      <c r="EY210" s="104">
        <v>-1.0833441850624499</v>
      </c>
      <c r="EZ210" s="104">
        <v>-2.22975024900594</v>
      </c>
      <c r="FA210" s="104">
        <v>3.2502254067739602</v>
      </c>
      <c r="FB210" s="104">
        <v>-3.9079112773733402</v>
      </c>
      <c r="FC210" s="104">
        <v>-3.2813918230235601</v>
      </c>
      <c r="FD210" s="104">
        <v>-3.0782071407273199</v>
      </c>
      <c r="FE210" s="104">
        <v>-1.464345231447</v>
      </c>
      <c r="FF210" s="104">
        <v>-1.3732975013106301</v>
      </c>
      <c r="FG210" s="104">
        <v>2.5829935214486199</v>
      </c>
      <c r="FH210" s="104">
        <v>0.87394570147539796</v>
      </c>
      <c r="FI210" s="104">
        <v>1.6379278245548601</v>
      </c>
      <c r="FJ210" s="104">
        <v>0.11473687591983001</v>
      </c>
      <c r="FK210" s="104">
        <v>2.5639270494539201</v>
      </c>
      <c r="FL210" s="104">
        <v>-1.39411079883575</v>
      </c>
      <c r="FM210" s="104">
        <v>5.1191573816381304</v>
      </c>
      <c r="FN210" s="104">
        <v>9.8273381844368703</v>
      </c>
      <c r="FO210" s="41"/>
      <c r="FP210" s="41"/>
      <c r="FQ210" s="41"/>
      <c r="FR210" s="41"/>
      <c r="FS210" s="41"/>
      <c r="FT210" s="41"/>
      <c r="FU210" s="41"/>
      <c r="FV210" s="41"/>
      <c r="FW210" s="41"/>
      <c r="FX210" s="41"/>
      <c r="FY210" s="41"/>
      <c r="FZ210" s="41"/>
      <c r="GA210" s="41"/>
      <c r="GB210" s="41"/>
      <c r="GC210" s="41"/>
      <c r="GD210" s="41"/>
      <c r="GE210" s="41"/>
      <c r="GF210" s="41"/>
      <c r="GG210" s="41"/>
      <c r="GH210" s="41"/>
      <c r="GI210" s="41"/>
      <c r="GJ210" s="41"/>
      <c r="GK210" s="41"/>
      <c r="GL210" s="41"/>
      <c r="GM210" s="41"/>
      <c r="GN210" s="41"/>
      <c r="GO210" s="41"/>
      <c r="GP210" s="41"/>
      <c r="GQ210" s="41"/>
      <c r="GR210" s="41"/>
      <c r="GS210" s="41"/>
      <c r="GT210" s="41"/>
      <c r="GU210" s="41"/>
      <c r="GV210" s="41"/>
      <c r="GW210" s="41"/>
      <c r="GX210" s="41"/>
      <c r="GY210" s="41"/>
      <c r="GZ210" s="41"/>
      <c r="HA210" s="41"/>
      <c r="HB210" s="41"/>
      <c r="HC210" s="41"/>
      <c r="HD210" s="41"/>
      <c r="HE210" s="41"/>
      <c r="HF210" s="41"/>
      <c r="HG210" s="41"/>
      <c r="HH210" s="41"/>
      <c r="HI210" s="41"/>
      <c r="HJ210" s="41"/>
      <c r="HK210" s="41"/>
      <c r="HL210" s="41"/>
      <c r="HM210" s="41"/>
      <c r="HN210" s="41"/>
      <c r="HO210" s="41"/>
      <c r="HP210" s="41"/>
      <c r="HQ210" s="41"/>
      <c r="HR210" s="41"/>
      <c r="HS210" s="41"/>
      <c r="HT210" s="41"/>
      <c r="HU210" s="41"/>
      <c r="HV210" s="41"/>
      <c r="HW210" s="41"/>
      <c r="HX210" s="41"/>
      <c r="HY210" s="41"/>
      <c r="HZ210" s="41"/>
      <c r="IA210" s="41"/>
      <c r="IB210" s="41"/>
      <c r="IC210" s="41"/>
      <c r="ID210" s="41"/>
      <c r="IE210" s="41"/>
      <c r="IF210" s="41"/>
      <c r="IG210" s="41"/>
      <c r="IH210" s="41"/>
      <c r="II210" s="41"/>
      <c r="IJ210" s="41"/>
      <c r="IK210" s="41"/>
      <c r="IL210" s="41"/>
      <c r="IM210" s="41"/>
      <c r="IN210" s="41"/>
      <c r="IO210" s="41"/>
      <c r="IP210" s="41"/>
      <c r="IQ210" s="41"/>
      <c r="IR210" s="41"/>
      <c r="IS210" s="41"/>
      <c r="IT210" s="41"/>
    </row>
    <row r="211" spans="1:254" s="24" customFormat="1" x14ac:dyDescent="0.2">
      <c r="A211" s="21" t="s">
        <v>10</v>
      </c>
      <c r="B211" s="44">
        <v>0.1</v>
      </c>
      <c r="C211" s="77">
        <f t="shared" si="6"/>
        <v>3.6321025614140363</v>
      </c>
      <c r="D211" s="78">
        <f t="shared" si="7"/>
        <v>3.1794381536344747</v>
      </c>
      <c r="E211" s="104">
        <v>4.21423019287574</v>
      </c>
      <c r="F211" s="104">
        <v>6.8017713606274599</v>
      </c>
      <c r="G211" s="104">
        <v>2.2573053409852601</v>
      </c>
      <c r="H211" s="104">
        <v>2.52635624396747</v>
      </c>
      <c r="I211" s="104">
        <v>5.4673256874084499</v>
      </c>
      <c r="J211" s="104">
        <v>1.44098929226891</v>
      </c>
      <c r="K211" s="104">
        <v>7.0105293446775301</v>
      </c>
      <c r="L211" s="104">
        <v>5.7457186038009098</v>
      </c>
      <c r="M211" s="104">
        <v>3.4368730629513302</v>
      </c>
      <c r="N211" s="104">
        <v>1.6484601065972899</v>
      </c>
      <c r="O211" s="104">
        <v>7.8557099786037003</v>
      </c>
      <c r="P211" s="104">
        <v>3.9469039464784901</v>
      </c>
      <c r="Q211" s="104">
        <v>4.2800210259341096</v>
      </c>
      <c r="R211" s="104">
        <v>0.66659797082299399</v>
      </c>
      <c r="S211" s="104">
        <v>1.8805534567081199</v>
      </c>
      <c r="T211" s="104">
        <v>8.2146524186074394</v>
      </c>
      <c r="U211" s="104">
        <v>4.6371429168114</v>
      </c>
      <c r="V211" s="104">
        <v>3.8384577869694199</v>
      </c>
      <c r="W211" s="104">
        <v>5.37417128199451</v>
      </c>
      <c r="X211" s="104">
        <v>-0.12155851176398801</v>
      </c>
      <c r="Y211" s="104">
        <v>4.3086607302314297</v>
      </c>
      <c r="Z211" s="104">
        <v>10.429384989289799</v>
      </c>
      <c r="AA211" s="104">
        <v>4.4293317937760497</v>
      </c>
      <c r="AB211" s="104">
        <v>10.9640223659511</v>
      </c>
      <c r="AC211" s="104">
        <v>7.0879934450429403</v>
      </c>
      <c r="AD211" s="104">
        <v>3.2909663470333999</v>
      </c>
      <c r="AE211" s="104">
        <v>3.07139585144906</v>
      </c>
      <c r="AF211" s="104">
        <v>1.47428238340363</v>
      </c>
      <c r="AG211" s="104">
        <v>3.3367688205450698</v>
      </c>
      <c r="AH211" s="104">
        <v>0.180444970726967</v>
      </c>
      <c r="AI211" s="104">
        <v>7.2651662435084399</v>
      </c>
      <c r="AJ211" s="104">
        <v>2.1508363032225701</v>
      </c>
      <c r="AK211" s="104">
        <v>5.5355476575166698</v>
      </c>
      <c r="AL211" s="104">
        <v>3.99352983112556</v>
      </c>
      <c r="AM211" s="104">
        <v>5.9805337808536896</v>
      </c>
      <c r="AN211" s="104">
        <v>6.2200592476549197</v>
      </c>
      <c r="AO211" s="104">
        <v>3.2134807623129298</v>
      </c>
      <c r="AP211" s="104">
        <v>7.9488000183882299</v>
      </c>
      <c r="AQ211" s="104">
        <v>2.5289615729861801</v>
      </c>
      <c r="AR211" s="104">
        <v>3.1254119760899601</v>
      </c>
      <c r="AS211" s="104">
        <v>6.8537438612662598</v>
      </c>
      <c r="AT211" s="104">
        <v>1.0160930671474799</v>
      </c>
      <c r="AU211" s="104">
        <v>8.6781007741981</v>
      </c>
      <c r="AV211" s="104">
        <v>4.7256682196923103</v>
      </c>
      <c r="AW211" s="104">
        <v>7.70275783538818</v>
      </c>
      <c r="AX211" s="104">
        <v>5.1346902847290004</v>
      </c>
      <c r="AY211" s="104">
        <v>1.1235409605181399</v>
      </c>
      <c r="AZ211" s="104">
        <v>-0.73595346265189898</v>
      </c>
      <c r="BA211" s="104">
        <v>10.475127261067399</v>
      </c>
      <c r="BB211" s="104">
        <v>1.8314426415712</v>
      </c>
      <c r="BC211" s="104">
        <v>8.6116013354182197</v>
      </c>
      <c r="BD211" s="104">
        <v>8.8463159989022397</v>
      </c>
      <c r="BE211" s="104">
        <v>3.9412417968882099</v>
      </c>
      <c r="BF211" s="104">
        <v>7.0818984802251403</v>
      </c>
      <c r="BG211" s="104">
        <v>3.0324457067834798</v>
      </c>
      <c r="BH211" s="104">
        <v>7.5395294408392699</v>
      </c>
      <c r="BI211" s="104">
        <v>-0.69929056533054301</v>
      </c>
      <c r="BJ211" s="104">
        <v>5.5414314231073698</v>
      </c>
      <c r="BK211" s="104">
        <v>2.62435248330029</v>
      </c>
      <c r="BL211" s="104">
        <v>-2.6039717185824802</v>
      </c>
      <c r="BM211" s="104">
        <v>8.4440235511648698</v>
      </c>
      <c r="BN211" s="104">
        <v>2.5714882597667699</v>
      </c>
      <c r="BO211" s="104">
        <v>-2.9671857372325898</v>
      </c>
      <c r="BP211" s="104">
        <v>3.3235695384605899</v>
      </c>
      <c r="BQ211" s="104">
        <v>-0.78497842778128102</v>
      </c>
      <c r="BR211" s="104">
        <v>-1.0875061542314799</v>
      </c>
      <c r="BS211" s="104">
        <v>3.39572764485031</v>
      </c>
      <c r="BT211" s="104">
        <v>5.6789952658451899</v>
      </c>
      <c r="BU211" s="104">
        <v>0.43755593066042198</v>
      </c>
      <c r="BV211" s="104">
        <v>7.2909146246933201</v>
      </c>
      <c r="BW211" s="104">
        <v>6.0808570302290903</v>
      </c>
      <c r="BX211" s="104">
        <v>2.8570708073936602</v>
      </c>
      <c r="BY211" s="104">
        <v>2.7083203792571999</v>
      </c>
      <c r="BZ211" s="104">
        <v>5.1927210404714597</v>
      </c>
      <c r="CA211" s="104">
        <v>10.6819231828649</v>
      </c>
      <c r="CB211" s="104">
        <v>0.99940083855891604</v>
      </c>
      <c r="CC211" s="104">
        <v>6.4007473379066999</v>
      </c>
      <c r="CD211" s="104">
        <v>3.00458744763958</v>
      </c>
      <c r="CE211" s="104">
        <v>1.15721983794202</v>
      </c>
      <c r="CF211" s="104">
        <v>6.9931707382202202</v>
      </c>
      <c r="CG211" s="104">
        <v>0.18653703095892399</v>
      </c>
      <c r="CH211" s="104">
        <v>5.5186464415468901</v>
      </c>
      <c r="CI211" s="104">
        <v>0.57768652512187002</v>
      </c>
      <c r="CJ211" s="104">
        <v>4.3690945280554496</v>
      </c>
      <c r="CK211" s="104">
        <v>3.1653120451069201</v>
      </c>
      <c r="CL211" s="104">
        <v>-1.25817966461182</v>
      </c>
      <c r="CM211" s="104">
        <v>0.81667653153182995</v>
      </c>
      <c r="CN211" s="104">
        <v>3.2778633843915901</v>
      </c>
      <c r="CO211" s="104">
        <v>6.62301224734931</v>
      </c>
      <c r="CP211" s="104">
        <v>0.95974432232350504</v>
      </c>
      <c r="CQ211" s="104">
        <v>5.0477932217068204</v>
      </c>
      <c r="CR211" s="104">
        <v>6.1410787610054598</v>
      </c>
      <c r="CS211" s="104">
        <v>11.464186685689</v>
      </c>
      <c r="CT211" s="104">
        <v>5.8083205223083496</v>
      </c>
      <c r="CU211" s="104">
        <v>1.49387839721916</v>
      </c>
      <c r="CV211" s="104">
        <v>1.43847776404988</v>
      </c>
      <c r="CW211" s="104">
        <v>-3.9201894118825999E-2</v>
      </c>
      <c r="CX211" s="104">
        <v>0.36381748133469299</v>
      </c>
      <c r="CY211" s="104">
        <v>-2.1450582244560401</v>
      </c>
      <c r="CZ211" s="104">
        <v>3.3760910741588499</v>
      </c>
      <c r="DA211" s="104">
        <v>-2.43159993784136</v>
      </c>
      <c r="DB211" s="104">
        <v>2.6327110439022898</v>
      </c>
      <c r="DC211" s="104">
        <v>1.47644905297753</v>
      </c>
      <c r="DD211" s="104">
        <v>0.116446152329445</v>
      </c>
      <c r="DE211" s="104">
        <v>5.8161855668408204</v>
      </c>
      <c r="DF211" s="104">
        <v>6.7080843053346104</v>
      </c>
      <c r="DG211" s="104">
        <v>5.1274614334106401</v>
      </c>
      <c r="DH211" s="104">
        <v>-1.0434164285835901</v>
      </c>
      <c r="DI211" s="104">
        <v>1.7449791811989599</v>
      </c>
      <c r="DJ211" s="104">
        <v>4.5958469458270397</v>
      </c>
      <c r="DK211" s="104">
        <v>5.9792737356935302</v>
      </c>
      <c r="DL211" s="104">
        <v>6.3021422102984896</v>
      </c>
      <c r="DM211" s="104">
        <v>6.5065888040646902</v>
      </c>
      <c r="DN211" s="104">
        <v>0.20870567719640601</v>
      </c>
      <c r="DO211" s="104">
        <v>3.9011718738173999</v>
      </c>
      <c r="DP211" s="104">
        <v>2.7546742602138501</v>
      </c>
      <c r="DQ211" s="104">
        <v>2.3279354099082901</v>
      </c>
      <c r="DR211" s="104">
        <v>1.35300187532599</v>
      </c>
      <c r="DS211" s="104">
        <v>2.10977311298348</v>
      </c>
      <c r="DT211" s="104">
        <v>4.6851295088962797</v>
      </c>
      <c r="DU211" s="104">
        <v>3.2283564582939701</v>
      </c>
      <c r="DV211" s="104">
        <v>-2.20135922693574</v>
      </c>
      <c r="DW211" s="104">
        <v>5.6713399868499197</v>
      </c>
      <c r="DX211" s="104">
        <v>3.3467087339259498</v>
      </c>
      <c r="DY211" s="104">
        <v>7.6705811602587302</v>
      </c>
      <c r="DZ211" s="104">
        <v>8.0246653601787408</v>
      </c>
      <c r="EA211" s="104">
        <v>0.47021249038463497</v>
      </c>
      <c r="EB211" s="104">
        <v>1.9150393757808799</v>
      </c>
      <c r="EC211" s="104">
        <v>7.8738471264478598</v>
      </c>
      <c r="ED211" s="104">
        <v>6.5314474464658501</v>
      </c>
      <c r="EE211" s="104">
        <v>-1.5008074086299199</v>
      </c>
      <c r="EF211" s="104">
        <v>2.3900385102139001</v>
      </c>
      <c r="EG211" s="104">
        <v>4.5200428924268499</v>
      </c>
      <c r="EH211" s="104">
        <v>0.79193393062549999</v>
      </c>
      <c r="EI211" s="104">
        <v>1.5633544034720499</v>
      </c>
      <c r="EJ211" s="104">
        <v>8.2584926147119404</v>
      </c>
      <c r="EK211" s="104">
        <v>4.00748428396553</v>
      </c>
      <c r="EL211" s="104">
        <v>6.3785185326485099</v>
      </c>
      <c r="EM211" s="104">
        <v>8.42929546159999</v>
      </c>
      <c r="EN211" s="104">
        <v>1.23051535421728</v>
      </c>
      <c r="EO211" s="104">
        <v>1.8922870159149201</v>
      </c>
      <c r="EP211" s="104">
        <v>6.0717258453369096</v>
      </c>
      <c r="EQ211" s="104">
        <v>0.48872718326456099</v>
      </c>
      <c r="ER211" s="104">
        <v>6.9390307137916398</v>
      </c>
      <c r="ES211" s="104">
        <v>7.9048711675134102</v>
      </c>
      <c r="ET211" s="104">
        <v>3.70491665145724</v>
      </c>
      <c r="EU211" s="104">
        <v>1.9777625450129599</v>
      </c>
      <c r="EV211" s="104">
        <v>3.4704052009034201</v>
      </c>
      <c r="EW211" s="104">
        <v>4.95574584080875E-2</v>
      </c>
      <c r="EX211" s="104">
        <v>2.0342823503475098</v>
      </c>
      <c r="EY211" s="104">
        <v>1.0720164738726901</v>
      </c>
      <c r="EZ211" s="104">
        <v>-8.9444927637841398E-2</v>
      </c>
      <c r="FA211" s="104">
        <v>5.33934062879149</v>
      </c>
      <c r="FB211" s="104">
        <v>-2.6335308276698601</v>
      </c>
      <c r="FC211" s="104">
        <v>-1.3725187553272999</v>
      </c>
      <c r="FD211" s="104">
        <v>-1.5354488478227</v>
      </c>
      <c r="FE211" s="104">
        <v>0.263979052706388</v>
      </c>
      <c r="FF211" s="104">
        <v>4.0880793793868601E-2</v>
      </c>
      <c r="FG211" s="104">
        <v>3.8717623866194102</v>
      </c>
      <c r="FH211" s="104">
        <v>1.65658078064212</v>
      </c>
      <c r="FI211" s="104">
        <v>3.2843120953367602</v>
      </c>
      <c r="FJ211" s="104">
        <v>1.1846414409595001</v>
      </c>
      <c r="FK211" s="104">
        <v>3.5506960102701202</v>
      </c>
      <c r="FL211" s="104">
        <v>-0.93225818872451804</v>
      </c>
      <c r="FM211" s="104">
        <v>6.2672330059422396</v>
      </c>
      <c r="FN211" s="104">
        <v>11.0130099300655</v>
      </c>
      <c r="FO211" s="41"/>
      <c r="FP211" s="41"/>
      <c r="FQ211" s="41"/>
      <c r="FR211" s="41"/>
      <c r="FS211" s="41"/>
      <c r="FT211" s="41"/>
      <c r="FU211" s="41"/>
      <c r="FV211" s="41"/>
      <c r="FW211" s="41"/>
      <c r="FX211" s="41"/>
      <c r="FY211" s="41"/>
      <c r="FZ211" s="41"/>
      <c r="GA211" s="41"/>
      <c r="GB211" s="41"/>
      <c r="GC211" s="41"/>
      <c r="GD211" s="41"/>
      <c r="GE211" s="41"/>
      <c r="GF211" s="41"/>
      <c r="GG211" s="41"/>
      <c r="GH211" s="41"/>
      <c r="GI211" s="41"/>
      <c r="GJ211" s="41"/>
      <c r="GK211" s="41"/>
      <c r="GL211" s="41"/>
      <c r="GM211" s="41"/>
      <c r="GN211" s="41"/>
      <c r="GO211" s="41"/>
      <c r="GP211" s="41"/>
      <c r="GQ211" s="41"/>
      <c r="GR211" s="41"/>
      <c r="GS211" s="41"/>
      <c r="GT211" s="41"/>
      <c r="GU211" s="41"/>
      <c r="GV211" s="41"/>
      <c r="GW211" s="41"/>
      <c r="GX211" s="41"/>
      <c r="GY211" s="41"/>
      <c r="GZ211" s="41"/>
      <c r="HA211" s="41"/>
      <c r="HB211" s="41"/>
      <c r="HC211" s="41"/>
      <c r="HD211" s="41"/>
      <c r="HE211" s="41"/>
      <c r="HF211" s="41"/>
      <c r="HG211" s="41"/>
      <c r="HH211" s="41"/>
      <c r="HI211" s="41"/>
      <c r="HJ211" s="41"/>
      <c r="HK211" s="41"/>
      <c r="HL211" s="41"/>
      <c r="HM211" s="41"/>
      <c r="HN211" s="41"/>
      <c r="HO211" s="41"/>
      <c r="HP211" s="41"/>
      <c r="HQ211" s="41"/>
      <c r="HR211" s="41"/>
      <c r="HS211" s="41"/>
      <c r="HT211" s="41"/>
      <c r="HU211" s="41"/>
      <c r="HV211" s="41"/>
      <c r="HW211" s="41"/>
      <c r="HX211" s="41"/>
      <c r="HY211" s="41"/>
      <c r="HZ211" s="41"/>
      <c r="IA211" s="41"/>
      <c r="IB211" s="41"/>
      <c r="IC211" s="41"/>
      <c r="ID211" s="41"/>
      <c r="IE211" s="41"/>
      <c r="IF211" s="41"/>
      <c r="IG211" s="41"/>
      <c r="IH211" s="41"/>
      <c r="II211" s="41"/>
      <c r="IJ211" s="41"/>
      <c r="IK211" s="41"/>
      <c r="IL211" s="41"/>
      <c r="IM211" s="41"/>
      <c r="IN211" s="41"/>
      <c r="IO211" s="41"/>
      <c r="IP211" s="41"/>
      <c r="IQ211" s="41"/>
      <c r="IR211" s="41"/>
      <c r="IS211" s="41"/>
      <c r="IT211" s="41"/>
    </row>
    <row r="212" spans="1:254" s="24" customFormat="1" x14ac:dyDescent="0.2">
      <c r="A212" s="21" t="s">
        <v>10</v>
      </c>
      <c r="B212" s="44">
        <v>0.12</v>
      </c>
      <c r="C212" s="77">
        <f t="shared" si="6"/>
        <v>4.4610569812915255</v>
      </c>
      <c r="D212" s="78">
        <f t="shared" si="7"/>
        <v>3.156891963175938</v>
      </c>
      <c r="E212" s="104">
        <v>5.2294115299653301</v>
      </c>
      <c r="F212" s="104">
        <v>7.5100109621753699</v>
      </c>
      <c r="G212" s="104">
        <v>2.62363299350673</v>
      </c>
      <c r="H212" s="104">
        <v>2.8815773483865699</v>
      </c>
      <c r="I212" s="104">
        <v>6.0525797252971003</v>
      </c>
      <c r="J212" s="104">
        <v>2.0041653533565902</v>
      </c>
      <c r="K212" s="104">
        <v>7.6026651921471897</v>
      </c>
      <c r="L212" s="104">
        <v>6.7286595373681903</v>
      </c>
      <c r="M212" s="104">
        <v>4.3660546128828503</v>
      </c>
      <c r="N212" s="104">
        <v>2.1447677612304701</v>
      </c>
      <c r="O212" s="104">
        <v>8.1610679434198303</v>
      </c>
      <c r="P212" s="104">
        <v>5.3446859963982796</v>
      </c>
      <c r="Q212" s="104">
        <v>4.6724267366907597</v>
      </c>
      <c r="R212" s="104">
        <v>0.87020146646205798</v>
      </c>
      <c r="S212" s="104">
        <v>2.6862392067839602</v>
      </c>
      <c r="T212" s="104">
        <v>8.4014336843211908</v>
      </c>
      <c r="U212" s="104">
        <v>5.0824611930827803</v>
      </c>
      <c r="V212" s="104">
        <v>4.7561267808001899</v>
      </c>
      <c r="W212" s="104">
        <v>6.0676473646140501</v>
      </c>
      <c r="X212" s="104">
        <v>0.37406245599549298</v>
      </c>
      <c r="Y212" s="104">
        <v>5.06880898596948</v>
      </c>
      <c r="Z212" s="104">
        <v>10.574827051035401</v>
      </c>
      <c r="AA212" s="104">
        <v>4.7838659782858803</v>
      </c>
      <c r="AB212" s="104">
        <v>11.6689409948397</v>
      </c>
      <c r="AC212" s="104">
        <v>7.8891027381928804</v>
      </c>
      <c r="AD212" s="104">
        <v>3.8353218925912</v>
      </c>
      <c r="AE212" s="104">
        <v>3.45464945087596</v>
      </c>
      <c r="AF212" s="104">
        <v>2.2065194576142502</v>
      </c>
      <c r="AG212" s="104">
        <v>4.6549416908392702</v>
      </c>
      <c r="AH212" s="104">
        <v>0.55216154488463598</v>
      </c>
      <c r="AI212" s="104">
        <v>6.7551538759204801</v>
      </c>
      <c r="AJ212" s="104">
        <v>2.5577987707757099</v>
      </c>
      <c r="AK212" s="104">
        <v>6.8645640880224503</v>
      </c>
      <c r="AL212" s="104">
        <v>5.3093424777946296</v>
      </c>
      <c r="AM212" s="104">
        <v>7.23958968618743</v>
      </c>
      <c r="AN212" s="104">
        <v>7.4834245982333902</v>
      </c>
      <c r="AO212" s="104">
        <v>3.7524326152266601</v>
      </c>
      <c r="AP212" s="104">
        <v>8.8151284925355604</v>
      </c>
      <c r="AQ212" s="104">
        <v>3.36234380158252</v>
      </c>
      <c r="AR212" s="104">
        <v>4.0202819330757702</v>
      </c>
      <c r="AS212" s="104">
        <v>7.6317628212597999</v>
      </c>
      <c r="AT212" s="104">
        <v>1.9035657095636001</v>
      </c>
      <c r="AU212" s="104">
        <v>9.6138131617361005</v>
      </c>
      <c r="AV212" s="104">
        <v>5.2500292507715898</v>
      </c>
      <c r="AW212" s="104">
        <v>8.6586784943979094</v>
      </c>
      <c r="AX212" s="104">
        <v>5.9411263634679097</v>
      </c>
      <c r="AY212" s="104">
        <v>1.8273204402140799</v>
      </c>
      <c r="AZ212" s="104">
        <v>5.1167543941992799E-2</v>
      </c>
      <c r="BA212" s="104">
        <v>10.6858339732436</v>
      </c>
      <c r="BB212" s="104">
        <v>3.1891564599010098</v>
      </c>
      <c r="BC212" s="104">
        <v>9.6086053848266602</v>
      </c>
      <c r="BD212" s="104">
        <v>9.5979264394942803</v>
      </c>
      <c r="BE212" s="104">
        <v>5.6300236168326299</v>
      </c>
      <c r="BF212" s="104">
        <v>9.0619418219714092</v>
      </c>
      <c r="BG212" s="104">
        <v>2.9711830841289402</v>
      </c>
      <c r="BH212" s="104">
        <v>7.5220364527798802</v>
      </c>
      <c r="BI212" s="104">
        <v>9.0082861376619902E-2</v>
      </c>
      <c r="BJ212" s="104">
        <v>6.2995862478177704</v>
      </c>
      <c r="BK212" s="104">
        <v>3.7315292082028599</v>
      </c>
      <c r="BL212" s="104">
        <v>-1.12509643407344</v>
      </c>
      <c r="BM212" s="104">
        <v>9.2914571762084996</v>
      </c>
      <c r="BN212" s="104">
        <v>3.3914706871666298</v>
      </c>
      <c r="BO212" s="104">
        <v>-1.9130868235240901</v>
      </c>
      <c r="BP212" s="104">
        <v>3.84016563971745</v>
      </c>
      <c r="BQ212" s="104">
        <v>-0.21779409455641599</v>
      </c>
      <c r="BR212" s="104">
        <v>-0.73577562123523199</v>
      </c>
      <c r="BS212" s="104">
        <v>4.4279105059505204</v>
      </c>
      <c r="BT212" s="104">
        <v>6.6362316409054003</v>
      </c>
      <c r="BU212" s="104">
        <v>1.1333628532648099</v>
      </c>
      <c r="BV212" s="104">
        <v>8.2514273298004301</v>
      </c>
      <c r="BW212" s="104">
        <v>7.3229738182690296</v>
      </c>
      <c r="BX212" s="104">
        <v>3.7836927508071301</v>
      </c>
      <c r="BY212" s="104">
        <v>4.3872534699527597</v>
      </c>
      <c r="BZ212" s="104">
        <v>7.6326736233913497</v>
      </c>
      <c r="CA212" s="104">
        <v>11.594993936271999</v>
      </c>
      <c r="CB212" s="104">
        <v>2.1051979792923001</v>
      </c>
      <c r="CC212" s="104">
        <v>7.7796294849650103</v>
      </c>
      <c r="CD212" s="104">
        <v>4.3793996871043097</v>
      </c>
      <c r="CE212" s="104">
        <v>1.9454262564427001</v>
      </c>
      <c r="CF212" s="104">
        <v>7.7751541548208696</v>
      </c>
      <c r="CG212" s="104">
        <v>0.97783007461500104</v>
      </c>
      <c r="CH212" s="104">
        <v>6.09655012923412</v>
      </c>
      <c r="CI212" s="104">
        <v>1.31683732460478</v>
      </c>
      <c r="CJ212" s="104">
        <v>5.2127840058703399</v>
      </c>
      <c r="CK212" s="104">
        <v>3.4942450680352199</v>
      </c>
      <c r="CL212" s="104">
        <v>-0.52454089731744402</v>
      </c>
      <c r="CM212" s="104">
        <v>1.5613577336001701</v>
      </c>
      <c r="CN212" s="104">
        <v>4.2820256464070798</v>
      </c>
      <c r="CO212" s="104">
        <v>7.2557234359218796</v>
      </c>
      <c r="CP212" s="104">
        <v>1.75589072626454</v>
      </c>
      <c r="CQ212" s="104">
        <v>6.8894167390135799</v>
      </c>
      <c r="CR212" s="104">
        <v>7.2805002971540898</v>
      </c>
      <c r="CS212" s="104">
        <v>12.375447961736601</v>
      </c>
      <c r="CT212" s="104">
        <v>7.1525323545490203</v>
      </c>
      <c r="CU212" s="104">
        <v>1.9588869948268499</v>
      </c>
      <c r="CV212" s="104">
        <v>1.90603104356627</v>
      </c>
      <c r="CW212" s="104">
        <v>0.84671838824368595</v>
      </c>
      <c r="CX212" s="104">
        <v>1.1638114205683601</v>
      </c>
      <c r="CY212" s="104">
        <v>-1.41168370365507</v>
      </c>
      <c r="CZ212" s="104">
        <v>4.4137377738952601</v>
      </c>
      <c r="DA212" s="104">
        <v>-1.98105737884095</v>
      </c>
      <c r="DB212" s="104">
        <v>3.0170111921483298</v>
      </c>
      <c r="DC212" s="104">
        <v>2.1256635485348201</v>
      </c>
      <c r="DD212" s="104">
        <v>0.838890299994697</v>
      </c>
      <c r="DE212" s="104">
        <v>6.40637672829246</v>
      </c>
      <c r="DF212" s="104">
        <v>7.04247549379805</v>
      </c>
      <c r="DG212" s="104">
        <v>5.4787428463166696</v>
      </c>
      <c r="DH212" s="104">
        <v>0.55364728332643298</v>
      </c>
      <c r="DI212" s="104">
        <v>2.54627343155021</v>
      </c>
      <c r="DJ212" s="104">
        <v>4.8820880299023903</v>
      </c>
      <c r="DK212" s="104">
        <v>6.3450239879688102</v>
      </c>
      <c r="DL212" s="104">
        <v>6.3842628655907401</v>
      </c>
      <c r="DM212" s="104">
        <v>7.6302436690940398</v>
      </c>
      <c r="DN212" s="104">
        <v>0.86606366115403599</v>
      </c>
      <c r="DO212" s="104">
        <v>4.9372828343295296</v>
      </c>
      <c r="DP212" s="104">
        <v>3.4322884412813401</v>
      </c>
      <c r="DQ212" s="104">
        <v>3.2983408230862401</v>
      </c>
      <c r="DR212" s="104">
        <v>2.6399687357995201</v>
      </c>
      <c r="DS212" s="104">
        <v>2.5228205878855698</v>
      </c>
      <c r="DT212" s="104">
        <v>5.3126800938620198</v>
      </c>
      <c r="DU212" s="104">
        <v>4.2553106748690404</v>
      </c>
      <c r="DV212" s="104">
        <v>-1.11295233016746</v>
      </c>
      <c r="DW212" s="104">
        <v>7.1592427689643596</v>
      </c>
      <c r="DX212" s="104">
        <v>4.4605099582080898</v>
      </c>
      <c r="DY212" s="104">
        <v>8.6108407489289807</v>
      </c>
      <c r="DZ212" s="104">
        <v>9.4852429609459801</v>
      </c>
      <c r="EA212" s="104">
        <v>1.48771947150385</v>
      </c>
      <c r="EB212" s="104">
        <v>3.2174969324710698</v>
      </c>
      <c r="EC212" s="104">
        <v>8.3050125854624195</v>
      </c>
      <c r="ED212" s="104">
        <v>6.8435101521125103</v>
      </c>
      <c r="EE212" s="104">
        <v>-0.89257593943356295</v>
      </c>
      <c r="EF212" s="104">
        <v>3.1904246565415502</v>
      </c>
      <c r="EG212" s="104">
        <v>4.92202991982996</v>
      </c>
      <c r="EH212" s="104">
        <v>1.7853855606919</v>
      </c>
      <c r="EI212" s="104">
        <v>2.4159331847683099</v>
      </c>
      <c r="EJ212" s="104">
        <v>8.6956234429324795</v>
      </c>
      <c r="EK212" s="104">
        <v>5.0623431626175002</v>
      </c>
      <c r="EL212" s="104">
        <v>6.7383753869147602</v>
      </c>
      <c r="EM212" s="104">
        <v>9.6183122028503902</v>
      </c>
      <c r="EN212" s="104">
        <v>2.2475469265289498</v>
      </c>
      <c r="EO212" s="104">
        <v>2.2839944549287701</v>
      </c>
      <c r="EP212" s="104">
        <v>6.52348832976383</v>
      </c>
      <c r="EQ212" s="104">
        <v>1.4877921965093801</v>
      </c>
      <c r="ER212" s="104">
        <v>8.1345259751268397</v>
      </c>
      <c r="ES212" s="104">
        <v>8.5168236691558992</v>
      </c>
      <c r="ET212" s="104">
        <v>4.5998043323402698</v>
      </c>
      <c r="EU212" s="104">
        <v>2.6955044854909902</v>
      </c>
      <c r="EV212" s="104">
        <v>4.2856016469486597</v>
      </c>
      <c r="EW212" s="104">
        <v>1.2551930781101699</v>
      </c>
      <c r="EX212" s="104">
        <v>3.5807120215994299</v>
      </c>
      <c r="EY212" s="104">
        <v>2.7828124445713001</v>
      </c>
      <c r="EZ212" s="104">
        <v>1.5987967830321199</v>
      </c>
      <c r="FA212" s="104">
        <v>7.2793596900684099</v>
      </c>
      <c r="FB212" s="104">
        <v>-1.43833838037066</v>
      </c>
      <c r="FC212" s="104">
        <v>0.139102652507681</v>
      </c>
      <c r="FD212" s="104">
        <v>-0.35426341748659301</v>
      </c>
      <c r="FE212" s="104">
        <v>1.60231243227938</v>
      </c>
      <c r="FF212" s="104">
        <v>1.06924827070293</v>
      </c>
      <c r="FG212" s="104">
        <v>4.5917878013613596</v>
      </c>
      <c r="FH212" s="104">
        <v>1.83098677946762</v>
      </c>
      <c r="FI212" s="104">
        <v>4.4127211665728998</v>
      </c>
      <c r="FJ212" s="104">
        <v>1.697652707684</v>
      </c>
      <c r="FK212" s="104">
        <v>4.32503442344336</v>
      </c>
      <c r="FL212" s="104">
        <v>-0.29185321927070601</v>
      </c>
      <c r="FM212" s="104">
        <v>6.3917027940560303</v>
      </c>
      <c r="FN212" s="104">
        <v>11.395318329810699</v>
      </c>
      <c r="FO212" s="41"/>
      <c r="FP212" s="41"/>
      <c r="FQ212" s="41"/>
      <c r="FR212" s="41"/>
      <c r="FS212" s="41"/>
      <c r="FT212" s="41"/>
      <c r="FU212" s="41"/>
      <c r="FV212" s="41"/>
      <c r="FW212" s="41"/>
      <c r="FX212" s="41"/>
      <c r="FY212" s="41"/>
      <c r="FZ212" s="41"/>
      <c r="GA212" s="41"/>
      <c r="GB212" s="41"/>
      <c r="GC212" s="41"/>
      <c r="GD212" s="41"/>
      <c r="GE212" s="41"/>
      <c r="GF212" s="41"/>
      <c r="GG212" s="41"/>
      <c r="GH212" s="41"/>
      <c r="GI212" s="41"/>
      <c r="GJ212" s="41"/>
      <c r="GK212" s="41"/>
      <c r="GL212" s="41"/>
      <c r="GM212" s="41"/>
      <c r="GN212" s="41"/>
      <c r="GO212" s="41"/>
      <c r="GP212" s="41"/>
      <c r="GQ212" s="41"/>
      <c r="GR212" s="41"/>
      <c r="GS212" s="41"/>
      <c r="GT212" s="41"/>
      <c r="GU212" s="41"/>
      <c r="GV212" s="41"/>
      <c r="GW212" s="41"/>
      <c r="GX212" s="41"/>
      <c r="GY212" s="41"/>
      <c r="GZ212" s="41"/>
      <c r="HA212" s="41"/>
      <c r="HB212" s="41"/>
      <c r="HC212" s="41"/>
      <c r="HD212" s="41"/>
      <c r="HE212" s="41"/>
      <c r="HF212" s="41"/>
      <c r="HG212" s="41"/>
      <c r="HH212" s="41"/>
      <c r="HI212" s="41"/>
      <c r="HJ212" s="41"/>
      <c r="HK212" s="41"/>
      <c r="HL212" s="41"/>
      <c r="HM212" s="41"/>
      <c r="HN212" s="41"/>
      <c r="HO212" s="41"/>
      <c r="HP212" s="41"/>
      <c r="HQ212" s="41"/>
      <c r="HR212" s="41"/>
      <c r="HS212" s="41"/>
      <c r="HT212" s="41"/>
      <c r="HU212" s="41"/>
      <c r="HV212" s="41"/>
      <c r="HW212" s="41"/>
      <c r="HX212" s="41"/>
      <c r="HY212" s="41"/>
      <c r="HZ212" s="41"/>
      <c r="IA212" s="41"/>
      <c r="IB212" s="41"/>
      <c r="IC212" s="41"/>
      <c r="ID212" s="41"/>
      <c r="IE212" s="41"/>
      <c r="IF212" s="41"/>
      <c r="IG212" s="41"/>
      <c r="IH212" s="41"/>
      <c r="II212" s="41"/>
      <c r="IJ212" s="41"/>
      <c r="IK212" s="41"/>
      <c r="IL212" s="41"/>
      <c r="IM212" s="41"/>
      <c r="IN212" s="41"/>
      <c r="IO212" s="41"/>
      <c r="IP212" s="41"/>
      <c r="IQ212" s="41"/>
      <c r="IR212" s="41"/>
      <c r="IS212" s="41"/>
      <c r="IT212" s="41"/>
    </row>
    <row r="213" spans="1:254" s="24" customFormat="1" x14ac:dyDescent="0.2">
      <c r="A213" s="21" t="s">
        <v>10</v>
      </c>
      <c r="B213" s="44">
        <v>0.14000000000000001</v>
      </c>
      <c r="C213" s="77">
        <f t="shared" si="6"/>
        <v>5.0164850690541058</v>
      </c>
      <c r="D213" s="78">
        <f t="shared" si="7"/>
        <v>3.1626697390620757</v>
      </c>
      <c r="E213" s="104">
        <v>6.0780089224742504</v>
      </c>
      <c r="F213" s="104">
        <v>7.9202562733587598</v>
      </c>
      <c r="G213" s="104">
        <v>2.7563150420071301</v>
      </c>
      <c r="H213" s="104">
        <v>2.8481382870621199</v>
      </c>
      <c r="I213" s="104">
        <v>6.1254534189349403</v>
      </c>
      <c r="J213" s="104">
        <v>2.36459252977017</v>
      </c>
      <c r="K213" s="104">
        <v>7.9688794931417704</v>
      </c>
      <c r="L213" s="104">
        <v>7.8358647256038596</v>
      </c>
      <c r="M213" s="104">
        <v>5.06836079863987</v>
      </c>
      <c r="N213" s="104">
        <v>2.4399551984182799</v>
      </c>
      <c r="O213" s="104">
        <v>8.1643321216443194</v>
      </c>
      <c r="P213" s="104">
        <v>6.5405899649331598</v>
      </c>
      <c r="Q213" s="104">
        <v>4.9032129008256904</v>
      </c>
      <c r="R213" s="104">
        <v>1.08994661844359</v>
      </c>
      <c r="S213" s="104">
        <v>2.7459048059882099</v>
      </c>
      <c r="T213" s="104">
        <v>8.2276227779388904</v>
      </c>
      <c r="U213" s="104">
        <v>5.1637069297923404</v>
      </c>
      <c r="V213" s="104">
        <v>5.2241990111782899</v>
      </c>
      <c r="W213" s="104">
        <v>6.4171953030162703</v>
      </c>
      <c r="X213" s="104">
        <v>0.527722565406607</v>
      </c>
      <c r="Y213" s="104">
        <v>5.5550066441719901</v>
      </c>
      <c r="Z213" s="104">
        <v>10.5616785764068</v>
      </c>
      <c r="AA213" s="104">
        <v>4.8505476201109001</v>
      </c>
      <c r="AB213" s="104">
        <v>11.9382150079103</v>
      </c>
      <c r="AC213" s="104">
        <v>8.44263767128305</v>
      </c>
      <c r="AD213" s="104">
        <v>4.3206866318934898</v>
      </c>
      <c r="AE213" s="104">
        <v>3.7405909637238399</v>
      </c>
      <c r="AF213" s="104">
        <v>2.6834600041260899</v>
      </c>
      <c r="AG213" s="104">
        <v>5.70984709096206</v>
      </c>
      <c r="AH213" s="104">
        <v>0.73469013561593399</v>
      </c>
      <c r="AI213" s="104">
        <v>6.3943578181387002</v>
      </c>
      <c r="AJ213" s="104">
        <v>3.0804328383420301</v>
      </c>
      <c r="AK213" s="104">
        <v>7.7472587625491602</v>
      </c>
      <c r="AL213" s="104">
        <v>6.1115597671170496</v>
      </c>
      <c r="AM213" s="104">
        <v>8.1875739987639697</v>
      </c>
      <c r="AN213" s="104">
        <v>8.3672856338960599</v>
      </c>
      <c r="AO213" s="104">
        <v>3.9885824261250602</v>
      </c>
      <c r="AP213" s="104">
        <v>9.1922158300935095</v>
      </c>
      <c r="AQ213" s="104">
        <v>4.24031000965216</v>
      </c>
      <c r="AR213" s="104">
        <v>4.7774540828461101</v>
      </c>
      <c r="AS213" s="104">
        <v>8.1917253356519701</v>
      </c>
      <c r="AT213" s="104">
        <v>2.4030427268666599</v>
      </c>
      <c r="AU213" s="104">
        <v>10.311449606499901</v>
      </c>
      <c r="AV213" s="104">
        <v>5.7639688414086097</v>
      </c>
      <c r="AW213" s="104">
        <v>9.3074927736515498</v>
      </c>
      <c r="AX213" s="104">
        <v>6.38234697746097</v>
      </c>
      <c r="AY213" s="104">
        <v>2.1932117259338599</v>
      </c>
      <c r="AZ213" s="104">
        <v>0.47551951383260999</v>
      </c>
      <c r="BA213" s="104">
        <v>10.889396352970399</v>
      </c>
      <c r="BB213" s="104">
        <v>4.2916450094976897</v>
      </c>
      <c r="BC213" s="104">
        <v>10.4244484156309</v>
      </c>
      <c r="BD213" s="104">
        <v>10.319246260743901</v>
      </c>
      <c r="BE213" s="104">
        <v>6.9994678133687103</v>
      </c>
      <c r="BF213" s="104">
        <v>10.631678527422</v>
      </c>
      <c r="BG213" s="104">
        <v>2.8357784674578701</v>
      </c>
      <c r="BH213" s="104">
        <v>7.17045676121763</v>
      </c>
      <c r="BI213" s="104">
        <v>0.61023312539007402</v>
      </c>
      <c r="BJ213" s="104">
        <v>7.0302700967541796</v>
      </c>
      <c r="BK213" s="104">
        <v>4.4179007454258201</v>
      </c>
      <c r="BL213" s="104">
        <v>-0.17345889585181301</v>
      </c>
      <c r="BM213" s="104">
        <v>9.8510591073405003</v>
      </c>
      <c r="BN213" s="104">
        <v>3.82217574550946</v>
      </c>
      <c r="BO213" s="104">
        <v>-1.1311708811268599</v>
      </c>
      <c r="BP213" s="104">
        <v>4.1808845706133102</v>
      </c>
      <c r="BQ213" s="104">
        <v>0.20678797760570999</v>
      </c>
      <c r="BR213" s="104">
        <v>-0.47292549256480898</v>
      </c>
      <c r="BS213" s="104">
        <v>5.2774526790924297</v>
      </c>
      <c r="BT213" s="104">
        <v>7.2672573898320802</v>
      </c>
      <c r="BU213" s="104">
        <v>1.7052042468398201</v>
      </c>
      <c r="BV213" s="104">
        <v>9.0651416380983001</v>
      </c>
      <c r="BW213" s="104">
        <v>8.1253227116192495</v>
      </c>
      <c r="BX213" s="104">
        <v>4.1622138830535098</v>
      </c>
      <c r="BY213" s="104">
        <v>5.97296820681093</v>
      </c>
      <c r="BZ213" s="104">
        <v>9.5289761244053199</v>
      </c>
      <c r="CA213" s="104">
        <v>11.7208969104146</v>
      </c>
      <c r="CB213" s="104">
        <v>2.3963172169443099</v>
      </c>
      <c r="CC213" s="104">
        <v>8.6891201219587995</v>
      </c>
      <c r="CD213" s="104">
        <v>5.6145194368775497</v>
      </c>
      <c r="CE213" s="104">
        <v>2.44382856774283</v>
      </c>
      <c r="CF213" s="104">
        <v>8.2720657496431294</v>
      </c>
      <c r="CG213" s="104">
        <v>1.8582805215076399</v>
      </c>
      <c r="CH213" s="104">
        <v>6.6914052680626801</v>
      </c>
      <c r="CI213" s="104">
        <v>2.0407314653131001</v>
      </c>
      <c r="CJ213" s="104">
        <v>6.16342434755855</v>
      </c>
      <c r="CK213" s="104">
        <v>3.5383030794620098</v>
      </c>
      <c r="CL213" s="104">
        <v>-0.312141729584344</v>
      </c>
      <c r="CM213" s="104">
        <v>2.0895955837422999</v>
      </c>
      <c r="CN213" s="104">
        <v>4.9976039439485103</v>
      </c>
      <c r="CO213" s="104">
        <v>7.9362381694648896</v>
      </c>
      <c r="CP213" s="104">
        <v>2.4059000610023902</v>
      </c>
      <c r="CQ213" s="104">
        <v>7.9450276874412102</v>
      </c>
      <c r="CR213" s="104">
        <v>7.8026895959237104</v>
      </c>
      <c r="CS213" s="104">
        <v>13.0088296759453</v>
      </c>
      <c r="CT213" s="104">
        <v>8.0937830465453295</v>
      </c>
      <c r="CU213" s="104">
        <v>2.1901417283512998</v>
      </c>
      <c r="CV213" s="104">
        <v>2.1799184202742099</v>
      </c>
      <c r="CW213" s="104">
        <v>1.3658674497546599</v>
      </c>
      <c r="CX213" s="104">
        <v>1.61997256713614</v>
      </c>
      <c r="CY213" s="104">
        <v>-0.73353401304876098</v>
      </c>
      <c r="CZ213" s="104">
        <v>5.1501958392346401</v>
      </c>
      <c r="DA213" s="104">
        <v>-1.4947219104193099</v>
      </c>
      <c r="DB213" s="104">
        <v>3.7038629309164501</v>
      </c>
      <c r="DC213" s="104">
        <v>2.37761792720804</v>
      </c>
      <c r="DD213" s="104">
        <v>1.25188746071899</v>
      </c>
      <c r="DE213" s="104">
        <v>6.7775245791761503</v>
      </c>
      <c r="DF213" s="104">
        <v>7.2341708277666301</v>
      </c>
      <c r="DG213" s="104">
        <v>5.1529339130771703</v>
      </c>
      <c r="DH213" s="104">
        <v>1.5768118670873299</v>
      </c>
      <c r="DI213" s="104">
        <v>3.3901140776312499</v>
      </c>
      <c r="DJ213" s="104">
        <v>5.1112024559548299</v>
      </c>
      <c r="DK213" s="104">
        <v>6.40827867008817</v>
      </c>
      <c r="DL213" s="104">
        <v>6.2481113723556003</v>
      </c>
      <c r="DM213" s="104">
        <v>8.3213255019954193</v>
      </c>
      <c r="DN213" s="104">
        <v>1.4969875285098799</v>
      </c>
      <c r="DO213" s="104">
        <v>5.6591330573367502</v>
      </c>
      <c r="DP213" s="104">
        <v>3.83517977376692</v>
      </c>
      <c r="DQ213" s="104">
        <v>4.0494380944056898</v>
      </c>
      <c r="DR213" s="104">
        <v>3.5023648761987598</v>
      </c>
      <c r="DS213" s="104">
        <v>2.65473884161492</v>
      </c>
      <c r="DT213" s="104">
        <v>5.6546693683937299</v>
      </c>
      <c r="DU213" s="104">
        <v>4.8051321793665096</v>
      </c>
      <c r="DV213" s="104">
        <v>-0.14268353167106501</v>
      </c>
      <c r="DW213" s="104">
        <v>8.2248846654305705</v>
      </c>
      <c r="DX213" s="104">
        <v>5.1094732687545097</v>
      </c>
      <c r="DY213" s="104">
        <v>9.1192354127461108</v>
      </c>
      <c r="DZ213" s="104">
        <v>10.2001345285634</v>
      </c>
      <c r="EA213" s="104">
        <v>2.0959060296569598</v>
      </c>
      <c r="EB213" s="104">
        <v>4.3930317251224196</v>
      </c>
      <c r="EC213" s="104">
        <v>8.6005367392029104</v>
      </c>
      <c r="ED213" s="104">
        <v>6.9946699381811204</v>
      </c>
      <c r="EE213" s="104">
        <v>-0.64533135269432695</v>
      </c>
      <c r="EF213" s="104">
        <v>3.6267186793175199</v>
      </c>
      <c r="EG213" s="104">
        <v>5.012100427969</v>
      </c>
      <c r="EH213" s="104">
        <v>2.4375011443490902</v>
      </c>
      <c r="EI213" s="104">
        <v>3.1987740314569302</v>
      </c>
      <c r="EJ213" s="104">
        <v>9.1281269395052096</v>
      </c>
      <c r="EK213" s="104">
        <v>5.48015171764151</v>
      </c>
      <c r="EL213" s="104">
        <v>7.0498588247160203</v>
      </c>
      <c r="EM213" s="104">
        <v>10.6522947554068</v>
      </c>
      <c r="EN213" s="104">
        <v>3.5160232666131801</v>
      </c>
      <c r="EO213" s="104">
        <v>2.7628121419565201</v>
      </c>
      <c r="EP213" s="104">
        <v>6.8692699845123704</v>
      </c>
      <c r="EQ213" s="104">
        <v>2.1093940114088001</v>
      </c>
      <c r="ER213" s="104">
        <v>9.1267940860568597</v>
      </c>
      <c r="ES213" s="104">
        <v>8.7533336839992302</v>
      </c>
      <c r="ET213" s="104">
        <v>5.25992270417483</v>
      </c>
      <c r="EU213" s="104">
        <v>3.21766992461446</v>
      </c>
      <c r="EV213" s="104">
        <v>4.7942692475435198</v>
      </c>
      <c r="EW213" s="104">
        <v>2.1535988875598102</v>
      </c>
      <c r="EX213" s="104">
        <v>4.6986954504049203</v>
      </c>
      <c r="EY213" s="104">
        <v>3.7672559474468401</v>
      </c>
      <c r="EZ213" s="104">
        <v>2.8119815517148199</v>
      </c>
      <c r="FA213" s="104">
        <v>8.7338960308143001</v>
      </c>
      <c r="FB213" s="104">
        <v>-0.44606961517324001</v>
      </c>
      <c r="FC213" s="104">
        <v>1.26067226462154</v>
      </c>
      <c r="FD213" s="104">
        <v>0.47889723024216901</v>
      </c>
      <c r="FE213" s="104">
        <v>2.3054956585144701</v>
      </c>
      <c r="FF213" s="104">
        <v>1.28507310109951</v>
      </c>
      <c r="FG213" s="104">
        <v>4.8304883877848503</v>
      </c>
      <c r="FH213" s="104">
        <v>1.8408838434669299</v>
      </c>
      <c r="FI213" s="104">
        <v>5.1238932299566002</v>
      </c>
      <c r="FJ213" s="104">
        <v>2.4060079744668701</v>
      </c>
      <c r="FK213" s="104">
        <v>4.7876544997917598</v>
      </c>
      <c r="FL213" s="104">
        <v>0.45522165298461897</v>
      </c>
      <c r="FM213" s="104">
        <v>6.01226752686767</v>
      </c>
      <c r="FN213" s="104">
        <v>11.328173450346799</v>
      </c>
      <c r="FO213" s="41"/>
      <c r="FP213" s="41"/>
      <c r="FQ213" s="41"/>
      <c r="FR213" s="41"/>
      <c r="FS213" s="41"/>
      <c r="FT213" s="41"/>
      <c r="FU213" s="41"/>
      <c r="FV213" s="41"/>
      <c r="FW213" s="41"/>
      <c r="FX213" s="41"/>
      <c r="FY213" s="41"/>
      <c r="FZ213" s="41"/>
      <c r="GA213" s="41"/>
      <c r="GB213" s="41"/>
      <c r="GC213" s="41"/>
      <c r="GD213" s="41"/>
      <c r="GE213" s="41"/>
      <c r="GF213" s="41"/>
      <c r="GG213" s="41"/>
      <c r="GH213" s="41"/>
      <c r="GI213" s="41"/>
      <c r="GJ213" s="41"/>
      <c r="GK213" s="41"/>
      <c r="GL213" s="41"/>
      <c r="GM213" s="41"/>
      <c r="GN213" s="41"/>
      <c r="GO213" s="41"/>
      <c r="GP213" s="41"/>
      <c r="GQ213" s="41"/>
      <c r="GR213" s="41"/>
      <c r="GS213" s="41"/>
      <c r="GT213" s="41"/>
      <c r="GU213" s="41"/>
      <c r="GV213" s="41"/>
      <c r="GW213" s="41"/>
      <c r="GX213" s="41"/>
      <c r="GY213" s="41"/>
      <c r="GZ213" s="41"/>
      <c r="HA213" s="41"/>
      <c r="HB213" s="41"/>
      <c r="HC213" s="41"/>
      <c r="HD213" s="41"/>
      <c r="HE213" s="41"/>
      <c r="HF213" s="41"/>
      <c r="HG213" s="41"/>
      <c r="HH213" s="41"/>
      <c r="HI213" s="41"/>
      <c r="HJ213" s="41"/>
      <c r="HK213" s="41"/>
      <c r="HL213" s="41"/>
      <c r="HM213" s="41"/>
      <c r="HN213" s="41"/>
      <c r="HO213" s="41"/>
      <c r="HP213" s="41"/>
      <c r="HQ213" s="41"/>
      <c r="HR213" s="41"/>
      <c r="HS213" s="41"/>
      <c r="HT213" s="41"/>
      <c r="HU213" s="41"/>
      <c r="HV213" s="41"/>
      <c r="HW213" s="41"/>
      <c r="HX213" s="41"/>
      <c r="HY213" s="41"/>
      <c r="HZ213" s="41"/>
      <c r="IA213" s="41"/>
      <c r="IB213" s="41"/>
      <c r="IC213" s="41"/>
      <c r="ID213" s="41"/>
      <c r="IE213" s="41"/>
      <c r="IF213" s="41"/>
      <c r="IG213" s="41"/>
      <c r="IH213" s="41"/>
      <c r="II213" s="41"/>
      <c r="IJ213" s="41"/>
      <c r="IK213" s="41"/>
      <c r="IL213" s="41"/>
      <c r="IM213" s="41"/>
      <c r="IN213" s="41"/>
      <c r="IO213" s="41"/>
      <c r="IP213" s="41"/>
      <c r="IQ213" s="41"/>
      <c r="IR213" s="41"/>
      <c r="IS213" s="41"/>
      <c r="IT213" s="41"/>
    </row>
    <row r="214" spans="1:254" s="24" customFormat="1" x14ac:dyDescent="0.2">
      <c r="A214" s="21" t="s">
        <v>10</v>
      </c>
      <c r="B214" s="44">
        <v>0.16</v>
      </c>
      <c r="C214" s="77">
        <f t="shared" si="6"/>
        <v>5.319199388767597</v>
      </c>
      <c r="D214" s="78">
        <f t="shared" si="7"/>
        <v>3.180364865377995</v>
      </c>
      <c r="E214" s="104">
        <v>6.6836354229851</v>
      </c>
      <c r="F214" s="104">
        <v>7.98326794092804</v>
      </c>
      <c r="G214" s="104">
        <v>2.8457843128785698</v>
      </c>
      <c r="H214" s="104">
        <v>2.74662454986741</v>
      </c>
      <c r="I214" s="104">
        <v>5.9365695882963099</v>
      </c>
      <c r="J214" s="104">
        <v>2.8041889013053698</v>
      </c>
      <c r="K214" s="104">
        <v>8.1244718024494702</v>
      </c>
      <c r="L214" s="104">
        <v>8.5381446541267998</v>
      </c>
      <c r="M214" s="104">
        <v>5.4279314044562899</v>
      </c>
      <c r="N214" s="104">
        <v>2.6131291389465301</v>
      </c>
      <c r="O214" s="104">
        <v>7.80523323577009</v>
      </c>
      <c r="P214" s="104">
        <v>7.3112165768084703</v>
      </c>
      <c r="Q214" s="104">
        <v>4.9378094348240502</v>
      </c>
      <c r="R214" s="104">
        <v>1.2650046250412701</v>
      </c>
      <c r="S214" s="104">
        <v>2.3030370099801698</v>
      </c>
      <c r="T214" s="104">
        <v>7.9250819468911802</v>
      </c>
      <c r="U214" s="104">
        <v>5.1395145832690901</v>
      </c>
      <c r="V214" s="104">
        <v>5.3930158171674396</v>
      </c>
      <c r="W214" s="104">
        <v>6.5950423863765604</v>
      </c>
      <c r="X214" s="104">
        <v>0.490181191597238</v>
      </c>
      <c r="Y214" s="104">
        <v>5.8045191341434901</v>
      </c>
      <c r="Z214" s="104">
        <v>10.4047985847089</v>
      </c>
      <c r="AA214" s="104">
        <v>4.8970131911755503</v>
      </c>
      <c r="AB214" s="104">
        <v>11.8913246968962</v>
      </c>
      <c r="AC214" s="104">
        <v>8.6876995979460805</v>
      </c>
      <c r="AD214" s="104">
        <v>4.74296240028825</v>
      </c>
      <c r="AE214" s="104">
        <v>3.8344617841233202</v>
      </c>
      <c r="AF214" s="104">
        <v>2.99623120665784</v>
      </c>
      <c r="AG214" s="104">
        <v>6.4249354406743997</v>
      </c>
      <c r="AH214" s="104">
        <v>0.74233642517923004</v>
      </c>
      <c r="AI214" s="104">
        <v>6.1586220697276799</v>
      </c>
      <c r="AJ214" s="104">
        <v>3.27111624608533</v>
      </c>
      <c r="AK214" s="104">
        <v>8.2126749367120802</v>
      </c>
      <c r="AL214" s="104">
        <v>6.5158864071110498</v>
      </c>
      <c r="AM214" s="104">
        <v>8.5059856430298399</v>
      </c>
      <c r="AN214" s="104">
        <v>8.8102298330371607</v>
      </c>
      <c r="AO214" s="104">
        <v>4.0446225625419698</v>
      </c>
      <c r="AP214" s="104">
        <v>9.1962796393431603</v>
      </c>
      <c r="AQ214" s="104">
        <v>5.0872177092878497</v>
      </c>
      <c r="AR214" s="104">
        <v>5.3430541985434203</v>
      </c>
      <c r="AS214" s="104">
        <v>8.5007972407388905</v>
      </c>
      <c r="AT214" s="104">
        <v>2.65392254045664</v>
      </c>
      <c r="AU214" s="104">
        <v>10.776154665698501</v>
      </c>
      <c r="AV214" s="104">
        <v>6.0810174278365503</v>
      </c>
      <c r="AW214" s="104">
        <v>9.7915789912097395</v>
      </c>
      <c r="AX214" s="104">
        <v>6.7461725969486004</v>
      </c>
      <c r="AY214" s="104">
        <v>2.41535613729731</v>
      </c>
      <c r="AZ214" s="104">
        <v>0.68193504429290197</v>
      </c>
      <c r="BA214" s="104">
        <v>11.175766982389099</v>
      </c>
      <c r="BB214" s="104">
        <v>5.2541339209621896</v>
      </c>
      <c r="BC214" s="104">
        <v>10.9641408920288</v>
      </c>
      <c r="BD214" s="104">
        <v>10.8394939195869</v>
      </c>
      <c r="BE214" s="104">
        <v>7.6548790344192401</v>
      </c>
      <c r="BF214" s="104">
        <v>11.401735191081499</v>
      </c>
      <c r="BG214" s="104">
        <v>2.71045879944452</v>
      </c>
      <c r="BH214" s="104">
        <v>6.6320534562492499</v>
      </c>
      <c r="BI214" s="104">
        <v>0.88955137259197703</v>
      </c>
      <c r="BJ214" s="104">
        <v>7.9900700576877499</v>
      </c>
      <c r="BK214" s="104">
        <v>4.5748280762646303</v>
      </c>
      <c r="BL214" s="104">
        <v>0.29528909072993997</v>
      </c>
      <c r="BM214" s="104">
        <v>10.077766418456999</v>
      </c>
      <c r="BN214" s="104">
        <v>3.8571545233008999</v>
      </c>
      <c r="BO214" s="104">
        <v>-0.66411670688351299</v>
      </c>
      <c r="BP214" s="104">
        <v>4.3923682396864097</v>
      </c>
      <c r="BQ214" s="104">
        <v>0.47223433286546601</v>
      </c>
      <c r="BR214" s="104">
        <v>-0.29896597123223301</v>
      </c>
      <c r="BS214" s="104">
        <v>6.0008821865200996</v>
      </c>
      <c r="BT214" s="104">
        <v>7.65031474484572</v>
      </c>
      <c r="BU214" s="104">
        <v>2.16533572546229</v>
      </c>
      <c r="BV214" s="104">
        <v>9.6970274875173406</v>
      </c>
      <c r="BW214" s="104">
        <v>8.21100399109317</v>
      </c>
      <c r="BX214" s="104">
        <v>3.9778246833340201</v>
      </c>
      <c r="BY214" s="104">
        <v>7.2788270940393396</v>
      </c>
      <c r="BZ214" s="104">
        <v>10.799094340069001</v>
      </c>
      <c r="CA214" s="104">
        <v>11.4379522331886</v>
      </c>
      <c r="CB214" s="104">
        <v>2.28864705067177</v>
      </c>
      <c r="CC214" s="104">
        <v>9.1600675055771692</v>
      </c>
      <c r="CD214" s="104">
        <v>6.6474896462236801</v>
      </c>
      <c r="CE214" s="104">
        <v>2.70216558642894</v>
      </c>
      <c r="CF214" s="104">
        <v>8.4315204769315901</v>
      </c>
      <c r="CG214" s="104">
        <v>2.7638926973547502</v>
      </c>
      <c r="CH214" s="104">
        <v>7.2652140961996201</v>
      </c>
      <c r="CI214" s="104">
        <v>2.7070727012944702</v>
      </c>
      <c r="CJ214" s="104">
        <v>7.0645712726154803</v>
      </c>
      <c r="CK214" s="104">
        <v>3.3065759066649898</v>
      </c>
      <c r="CL214" s="104">
        <v>-0.33417267819760899</v>
      </c>
      <c r="CM214" s="104">
        <v>2.3598446669254298</v>
      </c>
      <c r="CN214" s="104">
        <v>5.4391747737757496</v>
      </c>
      <c r="CO214" s="104">
        <v>8.4743856952982597</v>
      </c>
      <c r="CP214" s="104">
        <v>2.9197978724279898</v>
      </c>
      <c r="CQ214" s="104">
        <v>8.0287987664255809</v>
      </c>
      <c r="CR214" s="104">
        <v>7.6734415467973802</v>
      </c>
      <c r="CS214" s="104">
        <v>13.3329902019236</v>
      </c>
      <c r="CT214" s="104">
        <v>8.5027941184055091</v>
      </c>
      <c r="CU214" s="104">
        <v>2.27809735666286</v>
      </c>
      <c r="CV214" s="104">
        <v>2.2577098746719502</v>
      </c>
      <c r="CW214" s="104">
        <v>1.65648753126694</v>
      </c>
      <c r="CX214" s="104">
        <v>1.83713554019609</v>
      </c>
      <c r="CY214" s="104">
        <v>-0.16753558838563101</v>
      </c>
      <c r="CZ214" s="104">
        <v>5.6348385810852104</v>
      </c>
      <c r="DA214" s="104">
        <v>-1.3552700307526799</v>
      </c>
      <c r="DB214" s="104">
        <v>4.53139455114525</v>
      </c>
      <c r="DC214" s="104">
        <v>2.2111200794368302</v>
      </c>
      <c r="DD214" s="104">
        <v>1.2036815112983399</v>
      </c>
      <c r="DE214" s="104">
        <v>6.9099576333939998</v>
      </c>
      <c r="DF214" s="104">
        <v>7.4339285795218304</v>
      </c>
      <c r="DG214" s="104">
        <v>4.8303020327667499</v>
      </c>
      <c r="DH214" s="104">
        <v>2.1006760759579501</v>
      </c>
      <c r="DI214" s="104">
        <v>4.45528153925805</v>
      </c>
      <c r="DJ214" s="104">
        <v>5.7047824746929097</v>
      </c>
      <c r="DK214" s="104">
        <v>6.3799959326772901</v>
      </c>
      <c r="DL214" s="104">
        <v>6.1492712425674698</v>
      </c>
      <c r="DM214" s="104">
        <v>8.5349681124831598</v>
      </c>
      <c r="DN214" s="104">
        <v>2.0071303960375602</v>
      </c>
      <c r="DO214" s="104">
        <v>6.0787940019706399</v>
      </c>
      <c r="DP214" s="104">
        <v>3.8188821221906699</v>
      </c>
      <c r="DQ214" s="104">
        <v>4.5099928225453603</v>
      </c>
      <c r="DR214" s="104">
        <v>3.96961916424286</v>
      </c>
      <c r="DS214" s="104">
        <v>2.7178684881351902</v>
      </c>
      <c r="DT214" s="104">
        <v>5.9202176226772902</v>
      </c>
      <c r="DU214" s="104">
        <v>4.8664830537696604</v>
      </c>
      <c r="DV214" s="104">
        <v>0.329615143801337</v>
      </c>
      <c r="DW214" s="104">
        <v>8.7434552838279398</v>
      </c>
      <c r="DX214" s="104">
        <v>5.2850853951005998</v>
      </c>
      <c r="DY214" s="104">
        <v>9.4063907905514998</v>
      </c>
      <c r="DZ214" s="104">
        <v>10.5768864616748</v>
      </c>
      <c r="EA214" s="104">
        <v>2.4959231717116399</v>
      </c>
      <c r="EB214" s="104">
        <v>5.3829776705086703</v>
      </c>
      <c r="EC214" s="104">
        <v>8.8049019943550793</v>
      </c>
      <c r="ED214" s="104">
        <v>7.0540160252437998</v>
      </c>
      <c r="EE214" s="104">
        <v>-0.76883536720388301</v>
      </c>
      <c r="EF214" s="104">
        <v>3.7750346677700901</v>
      </c>
      <c r="EG214" s="104">
        <v>4.9203240433965698</v>
      </c>
      <c r="EH214" s="104">
        <v>2.79436766009677</v>
      </c>
      <c r="EI214" s="104">
        <v>3.89786310265381</v>
      </c>
      <c r="EJ214" s="104">
        <v>9.5280734592347809</v>
      </c>
      <c r="EK214" s="104">
        <v>5.61980048372856</v>
      </c>
      <c r="EL214" s="104">
        <v>7.2736293097366502</v>
      </c>
      <c r="EM214" s="104">
        <v>11.21647498648</v>
      </c>
      <c r="EN214" s="104">
        <v>4.6916520692079997</v>
      </c>
      <c r="EO214" s="104">
        <v>3.1189965590242501</v>
      </c>
      <c r="EP214" s="104">
        <v>7.0581627051928004</v>
      </c>
      <c r="EQ214" s="104">
        <v>2.2907222488968602</v>
      </c>
      <c r="ER214" s="104">
        <v>9.6310991120587808</v>
      </c>
      <c r="ES214" s="104">
        <v>8.6166748613385806</v>
      </c>
      <c r="ET214" s="104">
        <v>5.5912376698783799</v>
      </c>
      <c r="EU214" s="104">
        <v>3.4483576560520901</v>
      </c>
      <c r="EV214" s="104">
        <v>4.9626321670569604</v>
      </c>
      <c r="EW214" s="104">
        <v>2.7782369616629601</v>
      </c>
      <c r="EX214" s="104">
        <v>5.3593370710035799</v>
      </c>
      <c r="EY214" s="104">
        <v>4.2566789228029602</v>
      </c>
      <c r="EZ214" s="104">
        <v>3.6633877047947401</v>
      </c>
      <c r="FA214" s="104">
        <v>9.5829116683293893</v>
      </c>
      <c r="FB214" s="104">
        <v>0.27346681629010899</v>
      </c>
      <c r="FC214" s="104">
        <v>2.07718990015342</v>
      </c>
      <c r="FD214" s="104">
        <v>0.99170221290632599</v>
      </c>
      <c r="FE214" s="104">
        <v>2.4056440809291599</v>
      </c>
      <c r="FF214" s="104">
        <v>0.84052360817346605</v>
      </c>
      <c r="FG214" s="104">
        <v>4.7808009414160004</v>
      </c>
      <c r="FH214" s="104">
        <v>1.9020708862572999</v>
      </c>
      <c r="FI214" s="104">
        <v>5.5212295570150101</v>
      </c>
      <c r="FJ214" s="104">
        <v>3.4041237495816201</v>
      </c>
      <c r="FK214" s="104">
        <v>4.9946938442007198</v>
      </c>
      <c r="FL214" s="104">
        <v>0.97931319475173995</v>
      </c>
      <c r="FM214" s="104">
        <v>5.5546258418568497</v>
      </c>
      <c r="FN214" s="104">
        <v>11.140664645305</v>
      </c>
      <c r="FO214" s="41"/>
      <c r="FP214" s="41"/>
      <c r="FQ214" s="41"/>
      <c r="FR214" s="41"/>
      <c r="FS214" s="41"/>
      <c r="FT214" s="41"/>
      <c r="FU214" s="41"/>
      <c r="FV214" s="41"/>
      <c r="FW214" s="41"/>
      <c r="FX214" s="41"/>
      <c r="FY214" s="41"/>
      <c r="FZ214" s="41"/>
      <c r="GA214" s="41"/>
      <c r="GB214" s="41"/>
      <c r="GC214" s="41"/>
      <c r="GD214" s="41"/>
      <c r="GE214" s="41"/>
      <c r="GF214" s="41"/>
      <c r="GG214" s="41"/>
      <c r="GH214" s="41"/>
      <c r="GI214" s="41"/>
      <c r="GJ214" s="41"/>
      <c r="GK214" s="41"/>
      <c r="GL214" s="41"/>
      <c r="GM214" s="41"/>
      <c r="GN214" s="41"/>
      <c r="GO214" s="41"/>
      <c r="GP214" s="41"/>
      <c r="GQ214" s="41"/>
      <c r="GR214" s="41"/>
      <c r="GS214" s="41"/>
      <c r="GT214" s="41"/>
      <c r="GU214" s="41"/>
      <c r="GV214" s="41"/>
      <c r="GW214" s="41"/>
      <c r="GX214" s="41"/>
      <c r="GY214" s="41"/>
      <c r="GZ214" s="41"/>
      <c r="HA214" s="41"/>
      <c r="HB214" s="41"/>
      <c r="HC214" s="41"/>
      <c r="HD214" s="41"/>
      <c r="HE214" s="41"/>
      <c r="HF214" s="41"/>
      <c r="HG214" s="41"/>
      <c r="HH214" s="41"/>
      <c r="HI214" s="41"/>
      <c r="HJ214" s="41"/>
      <c r="HK214" s="41"/>
      <c r="HL214" s="41"/>
      <c r="HM214" s="41"/>
      <c r="HN214" s="41"/>
      <c r="HO214" s="41"/>
      <c r="HP214" s="41"/>
      <c r="HQ214" s="41"/>
      <c r="HR214" s="41"/>
      <c r="HS214" s="41"/>
      <c r="HT214" s="41"/>
      <c r="HU214" s="41"/>
      <c r="HV214" s="41"/>
      <c r="HW214" s="41"/>
      <c r="HX214" s="41"/>
      <c r="HY214" s="41"/>
      <c r="HZ214" s="41"/>
      <c r="IA214" s="41"/>
      <c r="IB214" s="41"/>
      <c r="IC214" s="41"/>
      <c r="ID214" s="41"/>
      <c r="IE214" s="41"/>
      <c r="IF214" s="41"/>
      <c r="IG214" s="41"/>
      <c r="IH214" s="41"/>
      <c r="II214" s="41"/>
      <c r="IJ214" s="41"/>
      <c r="IK214" s="41"/>
      <c r="IL214" s="41"/>
      <c r="IM214" s="41"/>
      <c r="IN214" s="41"/>
      <c r="IO214" s="41"/>
      <c r="IP214" s="41"/>
      <c r="IQ214" s="41"/>
      <c r="IR214" s="41"/>
      <c r="IS214" s="41"/>
      <c r="IT214" s="41"/>
    </row>
    <row r="215" spans="1:254" s="24" customFormat="1" x14ac:dyDescent="0.2">
      <c r="A215" s="21" t="s">
        <v>10</v>
      </c>
      <c r="B215" s="44">
        <v>0.18</v>
      </c>
      <c r="C215" s="77">
        <f t="shared" si="6"/>
        <v>5.3768757333159547</v>
      </c>
      <c r="D215" s="78">
        <f t="shared" si="7"/>
        <v>3.1986817413339934</v>
      </c>
      <c r="E215" s="104">
        <v>7.0179362358238402</v>
      </c>
      <c r="F215" s="104">
        <v>7.7280225410205103</v>
      </c>
      <c r="G215" s="104">
        <v>2.9810039462500502</v>
      </c>
      <c r="H215" s="104">
        <v>2.6382644899751702</v>
      </c>
      <c r="I215" s="104">
        <v>5.72649885969129</v>
      </c>
      <c r="J215" s="104">
        <v>3.3486479219102199</v>
      </c>
      <c r="K215" s="104">
        <v>8.1003323859585006</v>
      </c>
      <c r="L215" s="104">
        <v>8.6010655380013503</v>
      </c>
      <c r="M215" s="104">
        <v>5.4510440381025598</v>
      </c>
      <c r="N215" s="104">
        <v>2.6173135836891999</v>
      </c>
      <c r="O215" s="104">
        <v>7.0986479510281404</v>
      </c>
      <c r="P215" s="104">
        <v>7.7777412386682396</v>
      </c>
      <c r="Q215" s="104">
        <v>4.89151011561166</v>
      </c>
      <c r="R215" s="104">
        <v>1.28004761975217</v>
      </c>
      <c r="S215" s="104">
        <v>1.8507462576715099</v>
      </c>
      <c r="T215" s="104">
        <v>7.6048656270528596</v>
      </c>
      <c r="U215" s="104">
        <v>5.09593827484517</v>
      </c>
      <c r="V215" s="104">
        <v>5.3583658897878301</v>
      </c>
      <c r="W215" s="104">
        <v>6.6335380031199698</v>
      </c>
      <c r="X215" s="104">
        <v>0.30055315208091099</v>
      </c>
      <c r="Y215" s="104">
        <v>5.8861720202252004</v>
      </c>
      <c r="Z215" s="104">
        <v>10.065872596842601</v>
      </c>
      <c r="AA215" s="104">
        <v>4.76256670222838</v>
      </c>
      <c r="AB215" s="104">
        <v>11.692518631208699</v>
      </c>
      <c r="AC215" s="104">
        <v>8.6913657849779309</v>
      </c>
      <c r="AD215" s="104">
        <v>5.0509175966863999</v>
      </c>
      <c r="AE215" s="104">
        <v>3.5428956365870201</v>
      </c>
      <c r="AF215" s="104">
        <v>3.07787023227087</v>
      </c>
      <c r="AG215" s="104">
        <v>6.8337123578888601</v>
      </c>
      <c r="AH215" s="104">
        <v>0.577809680068469</v>
      </c>
      <c r="AI215" s="104">
        <v>5.7344693820088697</v>
      </c>
      <c r="AJ215" s="104">
        <v>2.9337530396839102</v>
      </c>
      <c r="AK215" s="104">
        <v>8.3573576579632203</v>
      </c>
      <c r="AL215" s="104">
        <v>6.6117695093849003</v>
      </c>
      <c r="AM215" s="104">
        <v>8.2939657973337209</v>
      </c>
      <c r="AN215" s="104">
        <v>9.0590949033776091</v>
      </c>
      <c r="AO215" s="104">
        <v>4.00744261371878</v>
      </c>
      <c r="AP215" s="104">
        <v>8.9867880862773202</v>
      </c>
      <c r="AQ215" s="104">
        <v>5.7491031773014001</v>
      </c>
      <c r="AR215" s="104">
        <v>5.6498422249164504</v>
      </c>
      <c r="AS215" s="104">
        <v>8.52916590077119</v>
      </c>
      <c r="AT215" s="104">
        <v>2.8001473632965199</v>
      </c>
      <c r="AU215" s="104">
        <v>11.0089645395815</v>
      </c>
      <c r="AV215" s="104">
        <v>5.8841593163786596</v>
      </c>
      <c r="AW215" s="104">
        <v>10.090133590462401</v>
      </c>
      <c r="AX215" s="104">
        <v>7.1194712460701801</v>
      </c>
      <c r="AY215" s="104">
        <v>2.5208474372065499</v>
      </c>
      <c r="AZ215" s="104">
        <v>0.79060524683002098</v>
      </c>
      <c r="BA215" s="104">
        <v>11.411975236822601</v>
      </c>
      <c r="BB215" s="104">
        <v>6.0520172830756804</v>
      </c>
      <c r="BC215" s="104">
        <v>11.241308532002</v>
      </c>
      <c r="BD215" s="104">
        <v>10.939357242098</v>
      </c>
      <c r="BE215" s="104">
        <v>7.58149030737302</v>
      </c>
      <c r="BF215" s="104">
        <v>11.292619459847399</v>
      </c>
      <c r="BG215" s="104">
        <v>2.5235399502504401</v>
      </c>
      <c r="BH215" s="104">
        <v>5.95392167984535</v>
      </c>
      <c r="BI215" s="104">
        <v>1.0236472828504799</v>
      </c>
      <c r="BJ215" s="104">
        <v>9.0240695039520809</v>
      </c>
      <c r="BK215" s="104">
        <v>4.2356965239416402</v>
      </c>
      <c r="BL215" s="104">
        <v>0.37757113896586603</v>
      </c>
      <c r="BM215" s="104">
        <v>9.9959445474772508</v>
      </c>
      <c r="BN215" s="104">
        <v>3.6043352860368598</v>
      </c>
      <c r="BO215" s="104">
        <v>-0.45668346048535502</v>
      </c>
      <c r="BP215" s="104">
        <v>4.3900528026087002</v>
      </c>
      <c r="BQ215" s="104">
        <v>0.51669527354870803</v>
      </c>
      <c r="BR215" s="104">
        <v>-0.27283061618170701</v>
      </c>
      <c r="BS215" s="104">
        <v>6.5447181376855399</v>
      </c>
      <c r="BT215" s="104">
        <v>7.8577265218934</v>
      </c>
      <c r="BU215" s="104">
        <v>2.3868365440114498</v>
      </c>
      <c r="BV215" s="104">
        <v>10.048289532075801</v>
      </c>
      <c r="BW215" s="104">
        <v>7.7688711157213399</v>
      </c>
      <c r="BX215" s="104">
        <v>3.5107566283408498</v>
      </c>
      <c r="BY215" s="104">
        <v>8.12924620019405</v>
      </c>
      <c r="BZ215" s="104">
        <v>11.555087568641399</v>
      </c>
      <c r="CA215" s="104">
        <v>11.0283595956344</v>
      </c>
      <c r="CB215" s="104">
        <v>2.0755113846234301</v>
      </c>
      <c r="CC215" s="104">
        <v>9.2817291881589004</v>
      </c>
      <c r="CD215" s="104">
        <v>7.3324375689138801</v>
      </c>
      <c r="CE215" s="104">
        <v>2.8016513605834401</v>
      </c>
      <c r="CF215" s="104">
        <v>8.2306678143814995</v>
      </c>
      <c r="CG215" s="104">
        <v>3.6713579142489099</v>
      </c>
      <c r="CH215" s="104">
        <v>7.7234459384686103</v>
      </c>
      <c r="CI215" s="104">
        <v>3.2071477045076402</v>
      </c>
      <c r="CJ215" s="104">
        <v>7.7162549828550304</v>
      </c>
      <c r="CK215" s="104">
        <v>2.8897585610310599</v>
      </c>
      <c r="CL215" s="104">
        <v>-0.45066415922447001</v>
      </c>
      <c r="CM215" s="104">
        <v>2.3533678075720599</v>
      </c>
      <c r="CN215" s="104">
        <v>5.6084091372813996</v>
      </c>
      <c r="CO215" s="104">
        <v>8.9200336931905806</v>
      </c>
      <c r="CP215" s="104">
        <v>3.2997170279391601</v>
      </c>
      <c r="CQ215" s="104">
        <v>7.3939225912427702</v>
      </c>
      <c r="CR215" s="104">
        <v>7.0580124026680302</v>
      </c>
      <c r="CS215" s="104">
        <v>13.363918784640401</v>
      </c>
      <c r="CT215" s="104">
        <v>8.3966721197885494</v>
      </c>
      <c r="CU215" s="104">
        <v>2.28468416909966</v>
      </c>
      <c r="CV215" s="104">
        <v>2.1356016125253401</v>
      </c>
      <c r="CW215" s="104">
        <v>1.8591876864486601</v>
      </c>
      <c r="CX215" s="104">
        <v>1.94883725315699</v>
      </c>
      <c r="CY215" s="104">
        <v>0.25282911451284701</v>
      </c>
      <c r="CZ215" s="104">
        <v>5.9345832421342397</v>
      </c>
      <c r="DA215" s="104">
        <v>-1.90321365172313</v>
      </c>
      <c r="DB215" s="104">
        <v>4.9515893636521202</v>
      </c>
      <c r="DC215" s="104">
        <v>1.94401565228312</v>
      </c>
      <c r="DD215" s="104">
        <v>1.00535788053062</v>
      </c>
      <c r="DE215" s="104">
        <v>6.4746792300329501</v>
      </c>
      <c r="DF215" s="104">
        <v>7.47000221386656</v>
      </c>
      <c r="DG215" s="104">
        <v>4.5778262902219904</v>
      </c>
      <c r="DH215" s="104">
        <v>2.23171484036143</v>
      </c>
      <c r="DI215" s="104">
        <v>5.7212271496335001</v>
      </c>
      <c r="DJ215" s="104">
        <v>6.4908112246745899</v>
      </c>
      <c r="DK215" s="104">
        <v>6.2548292217475501</v>
      </c>
      <c r="DL215" s="104">
        <v>6.0038061344830904</v>
      </c>
      <c r="DM215" s="104">
        <v>8.2585292093353004</v>
      </c>
      <c r="DN215" s="104">
        <v>2.2236777903875402</v>
      </c>
      <c r="DO215" s="104">
        <v>6.1510895669429804</v>
      </c>
      <c r="DP215" s="104">
        <v>3.5252936177654299</v>
      </c>
      <c r="DQ215" s="104">
        <v>4.6791310858923101</v>
      </c>
      <c r="DR215" s="104">
        <v>4.2411067613867699</v>
      </c>
      <c r="DS215" s="104">
        <v>2.7211431711927898</v>
      </c>
      <c r="DT215" s="104">
        <v>6.0074389622727198</v>
      </c>
      <c r="DU215" s="104">
        <v>4.6379108162121199</v>
      </c>
      <c r="DV215" s="104">
        <v>0.28918915395449801</v>
      </c>
      <c r="DW215" s="104">
        <v>8.7895856512247903</v>
      </c>
      <c r="DX215" s="104">
        <v>5.1225436449819703</v>
      </c>
      <c r="DY215" s="104">
        <v>9.5200664145139609</v>
      </c>
      <c r="DZ215" s="104">
        <v>10.7431597810418</v>
      </c>
      <c r="EA215" s="104">
        <v>2.7311101374517399</v>
      </c>
      <c r="EB215" s="104">
        <v>6.0648708776915603</v>
      </c>
      <c r="EC215" s="104">
        <v>8.7202427133338301</v>
      </c>
      <c r="ED215" s="104">
        <v>6.9197928442838998</v>
      </c>
      <c r="EE215" s="104">
        <v>-1.14578450815862</v>
      </c>
      <c r="EF215" s="104">
        <v>3.74079536181641</v>
      </c>
      <c r="EG215" s="104">
        <v>4.6774287731714299</v>
      </c>
      <c r="EH215" s="104">
        <v>2.8829913549812902</v>
      </c>
      <c r="EI215" s="104">
        <v>4.3863378439954301</v>
      </c>
      <c r="EJ215" s="104">
        <v>9.6778715853162591</v>
      </c>
      <c r="EK215" s="104">
        <v>5.5231524462708901</v>
      </c>
      <c r="EL215" s="104">
        <v>6.9374747948023003</v>
      </c>
      <c r="EM215" s="104">
        <v>11.3041580154147</v>
      </c>
      <c r="EN215" s="104">
        <v>5.4018099880834498</v>
      </c>
      <c r="EO215" s="104">
        <v>3.0489481135861101</v>
      </c>
      <c r="EP215" s="104">
        <v>6.9155412065729696</v>
      </c>
      <c r="EQ215" s="104">
        <v>1.96553620850621</v>
      </c>
      <c r="ER215" s="104">
        <v>9.7246902202734695</v>
      </c>
      <c r="ES215" s="104">
        <v>8.1958371731802409</v>
      </c>
      <c r="ET215" s="104">
        <v>5.6566635636153597</v>
      </c>
      <c r="EU215" s="104">
        <v>3.3529166441390901</v>
      </c>
      <c r="EV215" s="104">
        <v>4.8807625514125101</v>
      </c>
      <c r="EW215" s="104">
        <v>3.1688491978556201</v>
      </c>
      <c r="EX215" s="104">
        <v>5.6105346043828304</v>
      </c>
      <c r="EY215" s="104">
        <v>4.5147125401117298</v>
      </c>
      <c r="EZ215" s="104">
        <v>4.1811235830859097</v>
      </c>
      <c r="FA215" s="104">
        <v>9.9246453633413196</v>
      </c>
      <c r="FB215" s="104">
        <v>0.86618382449650499</v>
      </c>
      <c r="FC215" s="104">
        <v>2.5953785303300601</v>
      </c>
      <c r="FD215" s="104">
        <v>1.1920471133330299</v>
      </c>
      <c r="FE215" s="104">
        <v>2.0810217686503099</v>
      </c>
      <c r="FF215" s="104">
        <v>0.201630342123062</v>
      </c>
      <c r="FG215" s="104">
        <v>4.4880882970072804</v>
      </c>
      <c r="FH215" s="104">
        <v>1.8443638881209901</v>
      </c>
      <c r="FI215" s="104">
        <v>5.7296849353070298</v>
      </c>
      <c r="FJ215" s="104">
        <v>4.1502878601770998</v>
      </c>
      <c r="FK215" s="104">
        <v>5.0481225160792498</v>
      </c>
      <c r="FL215" s="104">
        <v>1.1429133415222199</v>
      </c>
      <c r="FM215" s="104">
        <v>5.3079014749197597</v>
      </c>
      <c r="FN215" s="104">
        <v>10.85366280243</v>
      </c>
      <c r="FO215" s="41"/>
      <c r="FP215" s="41"/>
      <c r="FQ215" s="41"/>
      <c r="FR215" s="41"/>
      <c r="FS215" s="41"/>
      <c r="FT215" s="41"/>
      <c r="FU215" s="41"/>
      <c r="FV215" s="41"/>
      <c r="FW215" s="41"/>
      <c r="FX215" s="41"/>
      <c r="FY215" s="41"/>
      <c r="FZ215" s="41"/>
      <c r="GA215" s="41"/>
      <c r="GB215" s="41"/>
      <c r="GC215" s="41"/>
      <c r="GD215" s="41"/>
      <c r="GE215" s="41"/>
      <c r="GF215" s="41"/>
      <c r="GG215" s="41"/>
      <c r="GH215" s="41"/>
      <c r="GI215" s="41"/>
      <c r="GJ215" s="41"/>
      <c r="GK215" s="41"/>
      <c r="GL215" s="41"/>
      <c r="GM215" s="41"/>
      <c r="GN215" s="41"/>
      <c r="GO215" s="41"/>
      <c r="GP215" s="41"/>
      <c r="GQ215" s="41"/>
      <c r="GR215" s="41"/>
      <c r="GS215" s="41"/>
      <c r="GT215" s="41"/>
      <c r="GU215" s="41"/>
      <c r="GV215" s="41"/>
      <c r="GW215" s="41"/>
      <c r="GX215" s="41"/>
      <c r="GY215" s="41"/>
      <c r="GZ215" s="41"/>
      <c r="HA215" s="41"/>
      <c r="HB215" s="41"/>
      <c r="HC215" s="41"/>
      <c r="HD215" s="41"/>
      <c r="HE215" s="41"/>
      <c r="HF215" s="41"/>
      <c r="HG215" s="41"/>
      <c r="HH215" s="41"/>
      <c r="HI215" s="41"/>
      <c r="HJ215" s="41"/>
      <c r="HK215" s="41"/>
      <c r="HL215" s="41"/>
      <c r="HM215" s="41"/>
      <c r="HN215" s="41"/>
      <c r="HO215" s="41"/>
      <c r="HP215" s="41"/>
      <c r="HQ215" s="41"/>
      <c r="HR215" s="41"/>
      <c r="HS215" s="41"/>
      <c r="HT215" s="41"/>
      <c r="HU215" s="41"/>
      <c r="HV215" s="41"/>
      <c r="HW215" s="41"/>
      <c r="HX215" s="41"/>
      <c r="HY215" s="41"/>
      <c r="HZ215" s="41"/>
      <c r="IA215" s="41"/>
      <c r="IB215" s="41"/>
      <c r="IC215" s="41"/>
      <c r="ID215" s="41"/>
      <c r="IE215" s="41"/>
      <c r="IF215" s="41"/>
      <c r="IG215" s="41"/>
      <c r="IH215" s="41"/>
      <c r="II215" s="41"/>
      <c r="IJ215" s="41"/>
      <c r="IK215" s="41"/>
      <c r="IL215" s="41"/>
      <c r="IM215" s="41"/>
      <c r="IN215" s="41"/>
      <c r="IO215" s="41"/>
      <c r="IP215" s="41"/>
      <c r="IQ215" s="41"/>
      <c r="IR215" s="41"/>
      <c r="IS215" s="41"/>
      <c r="IT215" s="41"/>
    </row>
    <row r="216" spans="1:254" s="24" customFormat="1" x14ac:dyDescent="0.2">
      <c r="A216" s="21" t="s">
        <v>10</v>
      </c>
      <c r="B216" s="44">
        <v>0.2</v>
      </c>
      <c r="C216" s="77">
        <f t="shared" si="6"/>
        <v>5.2284035110443146</v>
      </c>
      <c r="D216" s="78">
        <f t="shared" si="7"/>
        <v>3.2078067270787494</v>
      </c>
      <c r="E216" s="104">
        <v>7.0958278875882401</v>
      </c>
      <c r="F216" s="104">
        <v>7.2375279705822697</v>
      </c>
      <c r="G216" s="104">
        <v>3.07513254278309</v>
      </c>
      <c r="H216" s="104">
        <v>2.2577938418888301</v>
      </c>
      <c r="I216" s="104">
        <v>5.5145068168640101</v>
      </c>
      <c r="J216" s="104">
        <v>3.8028402926926401</v>
      </c>
      <c r="K216" s="104">
        <v>7.8799285727113899</v>
      </c>
      <c r="L216" s="104">
        <v>8.2554694245478597</v>
      </c>
      <c r="M216" s="104">
        <v>5.2217972974381803</v>
      </c>
      <c r="N216" s="104">
        <v>2.36573433876038</v>
      </c>
      <c r="O216" s="104">
        <v>6.2466514118254803</v>
      </c>
      <c r="P216" s="104">
        <v>8.1016963730950007</v>
      </c>
      <c r="Q216" s="104">
        <v>4.8389579848337698</v>
      </c>
      <c r="R216" s="104">
        <v>1.13033828936442</v>
      </c>
      <c r="S216" s="104">
        <v>1.7023229925955601</v>
      </c>
      <c r="T216" s="104">
        <v>7.3219546065583998</v>
      </c>
      <c r="U216" s="104">
        <v>5.0138037918499201</v>
      </c>
      <c r="V216" s="104">
        <v>5.1999166847514102</v>
      </c>
      <c r="W216" s="104">
        <v>6.4533520560194004</v>
      </c>
      <c r="X216" s="104">
        <v>-3.7849135438731099E-2</v>
      </c>
      <c r="Y216" s="104">
        <v>5.8113021850585902</v>
      </c>
      <c r="Z216" s="104">
        <v>9.5641373059761499</v>
      </c>
      <c r="AA216" s="104">
        <v>4.2588413059046699</v>
      </c>
      <c r="AB216" s="104">
        <v>11.4678421182407</v>
      </c>
      <c r="AC216" s="104">
        <v>8.5922904833486005</v>
      </c>
      <c r="AD216" s="104">
        <v>5.2141253308562598</v>
      </c>
      <c r="AE216" s="104">
        <v>3.0179964127088401</v>
      </c>
      <c r="AF216" s="104">
        <v>2.8056468770947198</v>
      </c>
      <c r="AG216" s="104">
        <v>7.0385929759192898</v>
      </c>
      <c r="AH216" s="104">
        <v>0.36698713898658802</v>
      </c>
      <c r="AI216" s="104">
        <v>4.9770439333468</v>
      </c>
      <c r="AJ216" s="104">
        <v>2.3079923534801301</v>
      </c>
      <c r="AK216" s="104">
        <v>8.2654873855250592</v>
      </c>
      <c r="AL216" s="104">
        <v>6.4606147666955396</v>
      </c>
      <c r="AM216" s="104">
        <v>7.9168545984964798</v>
      </c>
      <c r="AN216" s="104">
        <v>9.29721478089977</v>
      </c>
      <c r="AO216" s="104">
        <v>3.8914746197704</v>
      </c>
      <c r="AP216" s="104">
        <v>8.6691156534148597</v>
      </c>
      <c r="AQ216" s="104">
        <v>6.10526395882908</v>
      </c>
      <c r="AR216" s="104">
        <v>5.6701565096519699</v>
      </c>
      <c r="AS216" s="104">
        <v>8.27557373046875</v>
      </c>
      <c r="AT216" s="104">
        <v>2.8919044428001799</v>
      </c>
      <c r="AU216" s="104">
        <v>11.0155782699585</v>
      </c>
      <c r="AV216" s="104">
        <v>5.0336444958208597</v>
      </c>
      <c r="AW216" s="104">
        <v>10.091026306152299</v>
      </c>
      <c r="AX216" s="104">
        <v>7.39306735992432</v>
      </c>
      <c r="AY216" s="104">
        <v>2.4881929130003302</v>
      </c>
      <c r="AZ216" s="104">
        <v>0.83992952108383201</v>
      </c>
      <c r="BA216" s="104">
        <v>11.419071489716</v>
      </c>
      <c r="BB216" s="104">
        <v>6.6208091119369303</v>
      </c>
      <c r="BC216" s="104">
        <v>11.278787612915</v>
      </c>
      <c r="BD216" s="104">
        <v>10.656598398071701</v>
      </c>
      <c r="BE216" s="104">
        <v>7.08926035198383</v>
      </c>
      <c r="BF216" s="104">
        <v>10.6160583317558</v>
      </c>
      <c r="BG216" s="104">
        <v>2.1276082992553702</v>
      </c>
      <c r="BH216" s="104">
        <v>5.2947449684143102</v>
      </c>
      <c r="BI216" s="104">
        <v>1.0883448785797001</v>
      </c>
      <c r="BJ216" s="104">
        <v>9.6234565741886708</v>
      </c>
      <c r="BK216" s="104">
        <v>3.5837618881095699</v>
      </c>
      <c r="BL216" s="104">
        <v>0.14990729622019999</v>
      </c>
      <c r="BM216" s="104">
        <v>9.719482421875</v>
      </c>
      <c r="BN216" s="104">
        <v>3.1361969404768102</v>
      </c>
      <c r="BO216" s="104">
        <v>-0.41665724889200301</v>
      </c>
      <c r="BP216" s="104">
        <v>4.1211371922582201</v>
      </c>
      <c r="BQ216" s="104">
        <v>0.42812925552577702</v>
      </c>
      <c r="BR216" s="104">
        <v>-0.437115629292953</v>
      </c>
      <c r="BS216" s="104">
        <v>6.8594801931216098</v>
      </c>
      <c r="BT216" s="104">
        <v>7.7898074016080896</v>
      </c>
      <c r="BU216" s="104">
        <v>2.29401113464235</v>
      </c>
      <c r="BV216" s="104">
        <v>10.0371790979101</v>
      </c>
      <c r="BW216" s="104">
        <v>7.28435742511087</v>
      </c>
      <c r="BX216" s="104">
        <v>2.9968639675454298</v>
      </c>
      <c r="BY216" s="104">
        <v>8.4376907348632795</v>
      </c>
      <c r="BZ216" s="104">
        <v>11.937244990444</v>
      </c>
      <c r="CA216" s="104">
        <v>10.5948539970152</v>
      </c>
      <c r="CB216" s="104">
        <v>1.80473835082653</v>
      </c>
      <c r="CC216" s="104">
        <v>9.2328317044199899</v>
      </c>
      <c r="CD216" s="104">
        <v>7.5309021803761302</v>
      </c>
      <c r="CE216" s="104">
        <v>2.79628502918463</v>
      </c>
      <c r="CF216" s="104">
        <v>7.7187824249267596</v>
      </c>
      <c r="CG216" s="104">
        <v>4.5419022801737796</v>
      </c>
      <c r="CH216" s="104">
        <v>7.9401831064600401</v>
      </c>
      <c r="CI216" s="104">
        <v>3.48062954388935</v>
      </c>
      <c r="CJ216" s="104">
        <v>8.0399977309500095</v>
      </c>
      <c r="CK216" s="104">
        <v>2.4147113265495301</v>
      </c>
      <c r="CL216" s="104">
        <v>-0.61860293149948098</v>
      </c>
      <c r="CM216" s="104">
        <v>2.08029149450521</v>
      </c>
      <c r="CN216" s="104">
        <v>5.5304738558814304</v>
      </c>
      <c r="CO216" s="104">
        <v>9.2178218078659402</v>
      </c>
      <c r="CP216" s="104">
        <v>3.6516183542796399</v>
      </c>
      <c r="CQ216" s="104">
        <v>6.4780219906715004</v>
      </c>
      <c r="CR216" s="104">
        <v>6.2143481995433696</v>
      </c>
      <c r="CS216" s="104">
        <v>12.9887716675353</v>
      </c>
      <c r="CT216" s="104">
        <v>7.8662667274475098</v>
      </c>
      <c r="CU216" s="104">
        <v>2.2021683627353599</v>
      </c>
      <c r="CV216" s="104">
        <v>1.8181154994203199</v>
      </c>
      <c r="CW216" s="104">
        <v>2.1077548270040398</v>
      </c>
      <c r="CX216" s="104">
        <v>1.9121617571334</v>
      </c>
      <c r="CY216" s="104">
        <v>0.53772177358809903</v>
      </c>
      <c r="CZ216" s="104">
        <v>6.0898351669311497</v>
      </c>
      <c r="DA216" s="104">
        <v>-2.5837430210718901</v>
      </c>
      <c r="DB216" s="104">
        <v>4.6982031681092797</v>
      </c>
      <c r="DC216" s="104">
        <v>1.9588333000306699</v>
      </c>
      <c r="DD216" s="104">
        <v>0.81574058532714799</v>
      </c>
      <c r="DE216" s="104">
        <v>5.6452686311014801</v>
      </c>
      <c r="DF216" s="104">
        <v>7.2033337050673802</v>
      </c>
      <c r="DG216" s="104">
        <v>4.2132935523986799</v>
      </c>
      <c r="DH216" s="104">
        <v>2.3105019606532</v>
      </c>
      <c r="DI216" s="104">
        <v>6.6623273787758901</v>
      </c>
      <c r="DJ216" s="104">
        <v>7.1597680582897301</v>
      </c>
      <c r="DK216" s="104">
        <v>5.9303113705052803</v>
      </c>
      <c r="DL216" s="104">
        <v>5.6344411993182399</v>
      </c>
      <c r="DM216" s="104">
        <v>7.6350959445075697</v>
      </c>
      <c r="DN216" s="104">
        <v>2.1418986320495601</v>
      </c>
      <c r="DO216" s="104">
        <v>5.8400768896176398</v>
      </c>
      <c r="DP216" s="104">
        <v>3.16947166609798</v>
      </c>
      <c r="DQ216" s="104">
        <v>4.7797952207821899</v>
      </c>
      <c r="DR216" s="104">
        <v>4.4166191773690304</v>
      </c>
      <c r="DS216" s="104">
        <v>2.5935138973927399</v>
      </c>
      <c r="DT216" s="104">
        <v>5.7859134003136097</v>
      </c>
      <c r="DU216" s="104">
        <v>4.2398718219255302</v>
      </c>
      <c r="DV216" s="104">
        <v>-0.15457607767831</v>
      </c>
      <c r="DW216" s="104">
        <v>8.5211083544124797</v>
      </c>
      <c r="DX216" s="104">
        <v>4.8164187616681398</v>
      </c>
      <c r="DY216" s="104">
        <v>9.4212237978579907</v>
      </c>
      <c r="DZ216" s="104">
        <v>10.720629692077599</v>
      </c>
      <c r="EA216" s="104">
        <v>2.7275408489113699</v>
      </c>
      <c r="EB216" s="104">
        <v>6.3904776573181197</v>
      </c>
      <c r="EC216" s="104">
        <v>8.4252315636516002</v>
      </c>
      <c r="ED216" s="104">
        <v>6.7904348373413104</v>
      </c>
      <c r="EE216" s="104">
        <v>-1.62154763857256</v>
      </c>
      <c r="EF216" s="104">
        <v>3.6157607344767801</v>
      </c>
      <c r="EG216" s="104">
        <v>4.2728034089212796</v>
      </c>
      <c r="EH216" s="104">
        <v>2.71790524738809</v>
      </c>
      <c r="EI216" s="104">
        <v>4.6428664713718897</v>
      </c>
      <c r="EJ216" s="104">
        <v>9.4945857286019901</v>
      </c>
      <c r="EK216" s="104">
        <v>5.1001630533768401</v>
      </c>
      <c r="EL216" s="104">
        <v>5.8290358968573299</v>
      </c>
      <c r="EM216" s="104">
        <v>11.0662514609634</v>
      </c>
      <c r="EN216" s="104">
        <v>5.5520655053838297</v>
      </c>
      <c r="EO216" s="104">
        <v>2.5533859729766801</v>
      </c>
      <c r="EP216" s="104">
        <v>6.54416847229004</v>
      </c>
      <c r="EQ216" s="104">
        <v>1.2670180035561001</v>
      </c>
      <c r="ER216" s="104">
        <v>9.6044655283421108</v>
      </c>
      <c r="ES216" s="104">
        <v>7.6643999731282397</v>
      </c>
      <c r="ET216" s="104">
        <v>5.5946640968322798</v>
      </c>
      <c r="EU216" s="104">
        <v>2.99180481249067</v>
      </c>
      <c r="EV216" s="104">
        <v>4.6764953061496097</v>
      </c>
      <c r="EW216" s="104">
        <v>3.3168418214444202</v>
      </c>
      <c r="EX216" s="104">
        <v>5.5726332977983999</v>
      </c>
      <c r="EY216" s="104">
        <v>4.6798891511829197</v>
      </c>
      <c r="EZ216" s="104">
        <v>4.3881565102833697</v>
      </c>
      <c r="FA216" s="104">
        <v>9.9046352294252298</v>
      </c>
      <c r="FB216" s="104">
        <v>1.4781810569092699</v>
      </c>
      <c r="FC216" s="104">
        <v>2.7567254317104699</v>
      </c>
      <c r="FD216" s="104">
        <v>1.06109235215219</v>
      </c>
      <c r="FE216" s="104">
        <v>1.72242708320074</v>
      </c>
      <c r="FF216" s="104">
        <v>-0.28749048415783901</v>
      </c>
      <c r="FG216" s="104">
        <v>4.01691427340283</v>
      </c>
      <c r="FH216" s="104">
        <v>1.58973742834839</v>
      </c>
      <c r="FI216" s="104">
        <v>5.8165585633141896</v>
      </c>
      <c r="FJ216" s="104">
        <v>4.3773828058626796</v>
      </c>
      <c r="FK216" s="104">
        <v>4.9636800202042899</v>
      </c>
      <c r="FL216" s="104">
        <v>1.1031975746154801</v>
      </c>
      <c r="FM216" s="104">
        <v>5.2605418969190199</v>
      </c>
      <c r="FN216" s="104">
        <v>10.4041557312012</v>
      </c>
      <c r="FO216" s="41"/>
      <c r="FP216" s="41"/>
      <c r="FQ216" s="41"/>
      <c r="FR216" s="41"/>
      <c r="FS216" s="41"/>
      <c r="FT216" s="41"/>
      <c r="FU216" s="41"/>
      <c r="FV216" s="41"/>
      <c r="FW216" s="41"/>
      <c r="FX216" s="41"/>
      <c r="FY216" s="41"/>
      <c r="FZ216" s="41"/>
      <c r="GA216" s="41"/>
      <c r="GB216" s="41"/>
      <c r="GC216" s="41"/>
      <c r="GD216" s="41"/>
      <c r="GE216" s="41"/>
      <c r="GF216" s="41"/>
      <c r="GG216" s="41"/>
      <c r="GH216" s="41"/>
      <c r="GI216" s="41"/>
      <c r="GJ216" s="41"/>
      <c r="GK216" s="41"/>
      <c r="GL216" s="41"/>
      <c r="GM216" s="41"/>
      <c r="GN216" s="41"/>
      <c r="GO216" s="41"/>
      <c r="GP216" s="41"/>
      <c r="GQ216" s="41"/>
      <c r="GR216" s="41"/>
      <c r="GS216" s="41"/>
      <c r="GT216" s="41"/>
      <c r="GU216" s="41"/>
      <c r="GV216" s="41"/>
      <c r="GW216" s="41"/>
      <c r="GX216" s="41"/>
      <c r="GY216" s="41"/>
      <c r="GZ216" s="41"/>
      <c r="HA216" s="41"/>
      <c r="HB216" s="41"/>
      <c r="HC216" s="41"/>
      <c r="HD216" s="41"/>
      <c r="HE216" s="41"/>
      <c r="HF216" s="41"/>
      <c r="HG216" s="41"/>
      <c r="HH216" s="41"/>
      <c r="HI216" s="41"/>
      <c r="HJ216" s="41"/>
      <c r="HK216" s="41"/>
      <c r="HL216" s="41"/>
      <c r="HM216" s="41"/>
      <c r="HN216" s="41"/>
      <c r="HO216" s="41"/>
      <c r="HP216" s="41"/>
      <c r="HQ216" s="41"/>
      <c r="HR216" s="41"/>
      <c r="HS216" s="41"/>
      <c r="HT216" s="41"/>
      <c r="HU216" s="41"/>
      <c r="HV216" s="41"/>
      <c r="HW216" s="41"/>
      <c r="HX216" s="41"/>
      <c r="HY216" s="41"/>
      <c r="HZ216" s="41"/>
      <c r="IA216" s="41"/>
      <c r="IB216" s="41"/>
      <c r="IC216" s="41"/>
      <c r="ID216" s="41"/>
      <c r="IE216" s="41"/>
      <c r="IF216" s="41"/>
      <c r="IG216" s="41"/>
      <c r="IH216" s="41"/>
      <c r="II216" s="41"/>
      <c r="IJ216" s="41"/>
      <c r="IK216" s="41"/>
      <c r="IL216" s="41"/>
      <c r="IM216" s="41"/>
      <c r="IN216" s="41"/>
      <c r="IO216" s="41"/>
      <c r="IP216" s="41"/>
      <c r="IQ216" s="41"/>
      <c r="IR216" s="41"/>
      <c r="IS216" s="41"/>
      <c r="IT216" s="41"/>
    </row>
    <row r="217" spans="1:254" s="24" customFormat="1" x14ac:dyDescent="0.2">
      <c r="A217" s="21" t="s">
        <v>10</v>
      </c>
      <c r="B217" s="44">
        <v>0.22</v>
      </c>
      <c r="C217" s="77">
        <f t="shared" si="6"/>
        <v>4.9323111274518441</v>
      </c>
      <c r="D217" s="78">
        <f t="shared" si="7"/>
        <v>3.2013709701357134</v>
      </c>
      <c r="E217" s="104">
        <v>6.9636278275768504</v>
      </c>
      <c r="F217" s="104">
        <v>6.6065117861652203</v>
      </c>
      <c r="G217" s="104">
        <v>2.9895664084929301</v>
      </c>
      <c r="H217" s="104">
        <v>1.56114867867519</v>
      </c>
      <c r="I217" s="104">
        <v>5.1984621535191504</v>
      </c>
      <c r="J217" s="104">
        <v>3.9753650550187598</v>
      </c>
      <c r="K217" s="104">
        <v>7.4339954788990203</v>
      </c>
      <c r="L217" s="104">
        <v>7.8900596874706199</v>
      </c>
      <c r="M217" s="104">
        <v>4.85534717147537</v>
      </c>
      <c r="N217" s="104">
        <v>1.8922781679299601</v>
      </c>
      <c r="O217" s="104">
        <v>5.4193508911710797</v>
      </c>
      <c r="P217" s="104">
        <v>8.1589550068845096</v>
      </c>
      <c r="Q217" s="104">
        <v>4.6315059536821703</v>
      </c>
      <c r="R217" s="104">
        <v>0.83947271824872605</v>
      </c>
      <c r="S217" s="104">
        <v>1.82131070998518</v>
      </c>
      <c r="T217" s="104">
        <v>7.1556284127347398</v>
      </c>
      <c r="U217" s="104">
        <v>4.8568262205710697</v>
      </c>
      <c r="V217" s="104">
        <v>4.9446305059284104</v>
      </c>
      <c r="W217" s="104">
        <v>6.0175110421375599</v>
      </c>
      <c r="X217" s="104">
        <v>-0.49310552238046201</v>
      </c>
      <c r="Y217" s="104">
        <v>5.5466245578652202</v>
      </c>
      <c r="Z217" s="104">
        <v>8.9716716948944502</v>
      </c>
      <c r="AA217" s="104">
        <v>3.5469253994127401</v>
      </c>
      <c r="AB217" s="104">
        <v>11.1745120713651</v>
      </c>
      <c r="AC217" s="104">
        <v>8.4804655008786796</v>
      </c>
      <c r="AD217" s="104">
        <v>5.2222781538586602</v>
      </c>
      <c r="AE217" s="104">
        <v>2.48678628498193</v>
      </c>
      <c r="AF217" s="104">
        <v>2.22030162591542</v>
      </c>
      <c r="AG217" s="104">
        <v>7.1275710838248196</v>
      </c>
      <c r="AH217" s="104">
        <v>0.242285157956037</v>
      </c>
      <c r="AI217" s="104">
        <v>4.0537464880833998</v>
      </c>
      <c r="AJ217" s="104">
        <v>1.5803910277170901</v>
      </c>
      <c r="AK217" s="104">
        <v>8.0051563864074904</v>
      </c>
      <c r="AL217" s="104">
        <v>6.14921983083096</v>
      </c>
      <c r="AM217" s="104">
        <v>7.5309869684871504</v>
      </c>
      <c r="AN217" s="104">
        <v>9.4059030385484199</v>
      </c>
      <c r="AO217" s="104">
        <v>3.6734937772212102</v>
      </c>
      <c r="AP217" s="104">
        <v>8.2637881790170695</v>
      </c>
      <c r="AQ217" s="104">
        <v>6.1456490459269997</v>
      </c>
      <c r="AR217" s="104">
        <v>5.45387451021766</v>
      </c>
      <c r="AS217" s="104">
        <v>7.79876905630511</v>
      </c>
      <c r="AT217" s="104">
        <v>2.9062271512315299</v>
      </c>
      <c r="AU217" s="104">
        <v>10.8306207462375</v>
      </c>
      <c r="AV217" s="104">
        <v>3.7120146665682401</v>
      </c>
      <c r="AW217" s="104">
        <v>9.7930922480315292</v>
      </c>
      <c r="AX217" s="104">
        <v>7.4859528772000896</v>
      </c>
      <c r="AY217" s="104">
        <v>2.3839463469573601</v>
      </c>
      <c r="AZ217" s="104">
        <v>0.82512461178253704</v>
      </c>
      <c r="BA217" s="104">
        <v>11.1227539804222</v>
      </c>
      <c r="BB217" s="104">
        <v>6.9991402179767803</v>
      </c>
      <c r="BC217" s="104">
        <v>10.9673454573418</v>
      </c>
      <c r="BD217" s="104">
        <v>10.1618953483614</v>
      </c>
      <c r="BE217" s="104">
        <v>6.5086252552531301</v>
      </c>
      <c r="BF217" s="104">
        <v>9.8643885313091708</v>
      </c>
      <c r="BG217" s="104">
        <v>1.4914398188532301</v>
      </c>
      <c r="BH217" s="104">
        <v>4.8319934520704297</v>
      </c>
      <c r="BI217" s="104">
        <v>0.92454910607644003</v>
      </c>
      <c r="BJ217" s="104">
        <v>9.7218999054032107</v>
      </c>
      <c r="BK217" s="104">
        <v>2.8392417327059798</v>
      </c>
      <c r="BL217" s="104">
        <v>-0.28348351723677101</v>
      </c>
      <c r="BM217" s="104">
        <v>9.3825208225569092</v>
      </c>
      <c r="BN217" s="104">
        <v>2.4989406314875402</v>
      </c>
      <c r="BO217" s="104">
        <v>-0.48359889074426499</v>
      </c>
      <c r="BP217" s="104">
        <v>3.6953161958161398</v>
      </c>
      <c r="BQ217" s="104">
        <v>0.31844476079918299</v>
      </c>
      <c r="BR217" s="104">
        <v>-0.70514590704079605</v>
      </c>
      <c r="BS217" s="104">
        <v>6.9652596780178904</v>
      </c>
      <c r="BT217" s="104">
        <v>7.4047290622949298</v>
      </c>
      <c r="BU217" s="104">
        <v>1.95102912902884</v>
      </c>
      <c r="BV217" s="104">
        <v>9.6756942367362093</v>
      </c>
      <c r="BW217" s="104">
        <v>7.0937804047125796</v>
      </c>
      <c r="BX217" s="104">
        <v>2.4495167335188901</v>
      </c>
      <c r="BY217" s="104">
        <v>8.2344764324858595</v>
      </c>
      <c r="BZ217" s="104">
        <v>12.0276441610003</v>
      </c>
      <c r="CA217" s="104">
        <v>10.0854965890949</v>
      </c>
      <c r="CB217" s="104">
        <v>1.5694430161384101</v>
      </c>
      <c r="CC217" s="104">
        <v>9.1052372357268307</v>
      </c>
      <c r="CD217" s="104">
        <v>7.3288591736510398</v>
      </c>
      <c r="CE217" s="104">
        <v>2.6978362294250302</v>
      </c>
      <c r="CF217" s="104">
        <v>6.9687813512531402</v>
      </c>
      <c r="CG217" s="104">
        <v>5.2932165624912004</v>
      </c>
      <c r="CH217" s="104">
        <v>7.8552940480864804</v>
      </c>
      <c r="CI217" s="104">
        <v>3.5528202762143102</v>
      </c>
      <c r="CJ217" s="104">
        <v>8.0891067285887406</v>
      </c>
      <c r="CK217" s="104">
        <v>1.88750716374316</v>
      </c>
      <c r="CL217" s="104">
        <v>-0.79612635738700299</v>
      </c>
      <c r="CM217" s="104">
        <v>1.5634872442105601</v>
      </c>
      <c r="CN217" s="104">
        <v>5.2630181785716896</v>
      </c>
      <c r="CO217" s="104">
        <v>9.2745070104133802</v>
      </c>
      <c r="CP217" s="104">
        <v>4.0567135907893901</v>
      </c>
      <c r="CQ217" s="104">
        <v>5.5176170993429201</v>
      </c>
      <c r="CR217" s="104">
        <v>5.3504869091864498</v>
      </c>
      <c r="CS217" s="104">
        <v>12.1711604590867</v>
      </c>
      <c r="CT217" s="104">
        <v>7.0231274114114699</v>
      </c>
      <c r="CU217" s="104">
        <v>2.0448556789766901</v>
      </c>
      <c r="CV217" s="104">
        <v>1.4197066886395</v>
      </c>
      <c r="CW217" s="104">
        <v>2.1176188586545202</v>
      </c>
      <c r="CX217" s="104">
        <v>1.76390693196889</v>
      </c>
      <c r="CY217" s="104">
        <v>0.71175089473457898</v>
      </c>
      <c r="CZ217" s="104">
        <v>6.1111225198477701</v>
      </c>
      <c r="DA217" s="104">
        <v>-2.9366483045642302</v>
      </c>
      <c r="DB217" s="104">
        <v>4.0487389614884401</v>
      </c>
      <c r="DC217" s="104">
        <v>2.2505834372734999</v>
      </c>
      <c r="DD217" s="104">
        <v>0.50186795942891405</v>
      </c>
      <c r="DE217" s="104">
        <v>4.8378025022818498</v>
      </c>
      <c r="DF217" s="104">
        <v>6.6366678900746798</v>
      </c>
      <c r="DG217" s="104">
        <v>3.6388643243790701</v>
      </c>
      <c r="DH217" s="104">
        <v>2.4940144954695702</v>
      </c>
      <c r="DI217" s="104">
        <v>6.9947387423413501</v>
      </c>
      <c r="DJ217" s="104">
        <v>7.4988947355043001</v>
      </c>
      <c r="DK217" s="104">
        <v>5.3885251156519303</v>
      </c>
      <c r="DL217" s="104">
        <v>5.0382485257776501</v>
      </c>
      <c r="DM217" s="104">
        <v>6.9788643285452201</v>
      </c>
      <c r="DN217" s="104">
        <v>1.89994686616041</v>
      </c>
      <c r="DO217" s="104">
        <v>5.2380957618655701</v>
      </c>
      <c r="DP217" s="104">
        <v>2.7737508759973699</v>
      </c>
      <c r="DQ217" s="104">
        <v>4.88509542610318</v>
      </c>
      <c r="DR217" s="104">
        <v>4.5022270956231196</v>
      </c>
      <c r="DS217" s="104">
        <v>2.29075224266832</v>
      </c>
      <c r="DT217" s="104">
        <v>5.2768919765503703</v>
      </c>
      <c r="DU217" s="104">
        <v>3.7367893176630398</v>
      </c>
      <c r="DV217" s="104">
        <v>-0.81446598410273097</v>
      </c>
      <c r="DW217" s="104">
        <v>8.0176515938958897</v>
      </c>
      <c r="DX217" s="104">
        <v>4.4708898262466201</v>
      </c>
      <c r="DY217" s="104">
        <v>9.0234920598717103</v>
      </c>
      <c r="DZ217" s="104">
        <v>10.581048886442799</v>
      </c>
      <c r="EA217" s="104">
        <v>2.4592797471839098</v>
      </c>
      <c r="EB217" s="104">
        <v>6.4549197284432998</v>
      </c>
      <c r="EC217" s="104">
        <v>8.1842223519028803</v>
      </c>
      <c r="ED217" s="104">
        <v>6.6154702962406402</v>
      </c>
      <c r="EE217" s="104">
        <v>-2.06162401232696</v>
      </c>
      <c r="EF217" s="104">
        <v>3.46250896499141</v>
      </c>
      <c r="EG217" s="104">
        <v>3.74702181554095</v>
      </c>
      <c r="EH217" s="104">
        <v>2.37917561943559</v>
      </c>
      <c r="EI217" s="104">
        <v>4.7571229454197601</v>
      </c>
      <c r="EJ217" s="104">
        <v>9.0853123894551402</v>
      </c>
      <c r="EK217" s="104">
        <v>4.4014492967156</v>
      </c>
      <c r="EL217" s="104">
        <v>4.4048639078450904</v>
      </c>
      <c r="EM217" s="104">
        <v>10.62590233799</v>
      </c>
      <c r="EN217" s="104">
        <v>5.3119016752997599</v>
      </c>
      <c r="EO217" s="104">
        <v>1.8622883694084</v>
      </c>
      <c r="EP217" s="104">
        <v>6.1825375062678196</v>
      </c>
      <c r="EQ217" s="104">
        <v>0.502952133549328</v>
      </c>
      <c r="ER217" s="104">
        <v>9.3025035024508806</v>
      </c>
      <c r="ES217" s="104">
        <v>7.1335097834556302</v>
      </c>
      <c r="ET217" s="104">
        <v>5.4250136421515398</v>
      </c>
      <c r="EU217" s="104">
        <v>2.5076262323128402</v>
      </c>
      <c r="EV217" s="104">
        <v>4.4691306930883803</v>
      </c>
      <c r="EW217" s="104">
        <v>3.2049983605550199</v>
      </c>
      <c r="EX217" s="104">
        <v>5.36490973026185</v>
      </c>
      <c r="EY217" s="104">
        <v>4.8088929005518599</v>
      </c>
      <c r="EZ217" s="104">
        <v>4.3375771236358203</v>
      </c>
      <c r="FA217" s="104">
        <v>9.6062006693852702</v>
      </c>
      <c r="FB217" s="104">
        <v>2.01369286730014</v>
      </c>
      <c r="FC217" s="104">
        <v>2.5433483669340502</v>
      </c>
      <c r="FD217" s="104">
        <v>0.61267554986768502</v>
      </c>
      <c r="FE217" s="104">
        <v>1.23510873529119</v>
      </c>
      <c r="FF217" s="104">
        <v>-0.29404846469690799</v>
      </c>
      <c r="FG217" s="104">
        <v>3.45743655812322</v>
      </c>
      <c r="FH217" s="104">
        <v>1.29339547651241</v>
      </c>
      <c r="FI217" s="104">
        <v>5.7459577577260497</v>
      </c>
      <c r="FJ217" s="104">
        <v>4.2668649134439098</v>
      </c>
      <c r="FK217" s="104">
        <v>4.7034150007477296</v>
      </c>
      <c r="FL217" s="104">
        <v>1.01915860176086</v>
      </c>
      <c r="FM217" s="104">
        <v>5.1563845370302399</v>
      </c>
      <c r="FN217" s="104">
        <v>9.8004858131371897</v>
      </c>
      <c r="FO217" s="41"/>
      <c r="FP217" s="41"/>
      <c r="FQ217" s="41"/>
      <c r="FR217" s="41"/>
      <c r="FS217" s="41"/>
      <c r="FT217" s="41"/>
      <c r="FU217" s="41"/>
      <c r="FV217" s="41"/>
      <c r="FW217" s="41"/>
      <c r="FX217" s="41"/>
      <c r="FY217" s="41"/>
      <c r="FZ217" s="41"/>
      <c r="GA217" s="41"/>
      <c r="GB217" s="41"/>
      <c r="GC217" s="41"/>
      <c r="GD217" s="41"/>
      <c r="GE217" s="41"/>
      <c r="GF217" s="41"/>
      <c r="GG217" s="41"/>
      <c r="GH217" s="41"/>
      <c r="GI217" s="41"/>
      <c r="GJ217" s="41"/>
      <c r="GK217" s="41"/>
      <c r="GL217" s="41"/>
      <c r="GM217" s="41"/>
      <c r="GN217" s="41"/>
      <c r="GO217" s="41"/>
      <c r="GP217" s="41"/>
      <c r="GQ217" s="41"/>
      <c r="GR217" s="41"/>
      <c r="GS217" s="41"/>
      <c r="GT217" s="41"/>
      <c r="GU217" s="41"/>
      <c r="GV217" s="41"/>
      <c r="GW217" s="41"/>
      <c r="GX217" s="41"/>
      <c r="GY217" s="41"/>
      <c r="GZ217" s="41"/>
      <c r="HA217" s="41"/>
      <c r="HB217" s="41"/>
      <c r="HC217" s="41"/>
      <c r="HD217" s="41"/>
      <c r="HE217" s="41"/>
      <c r="HF217" s="41"/>
      <c r="HG217" s="41"/>
      <c r="HH217" s="41"/>
      <c r="HI217" s="41"/>
      <c r="HJ217" s="41"/>
      <c r="HK217" s="41"/>
      <c r="HL217" s="41"/>
      <c r="HM217" s="41"/>
      <c r="HN217" s="41"/>
      <c r="HO217" s="41"/>
      <c r="HP217" s="41"/>
      <c r="HQ217" s="41"/>
      <c r="HR217" s="41"/>
      <c r="HS217" s="41"/>
      <c r="HT217" s="41"/>
      <c r="HU217" s="41"/>
      <c r="HV217" s="41"/>
      <c r="HW217" s="41"/>
      <c r="HX217" s="41"/>
      <c r="HY217" s="41"/>
      <c r="HZ217" s="41"/>
      <c r="IA217" s="41"/>
      <c r="IB217" s="41"/>
      <c r="IC217" s="41"/>
      <c r="ID217" s="41"/>
      <c r="IE217" s="41"/>
      <c r="IF217" s="41"/>
      <c r="IG217" s="41"/>
      <c r="IH217" s="41"/>
      <c r="II217" s="41"/>
      <c r="IJ217" s="41"/>
      <c r="IK217" s="41"/>
      <c r="IL217" s="41"/>
      <c r="IM217" s="41"/>
      <c r="IN217" s="41"/>
      <c r="IO217" s="41"/>
      <c r="IP217" s="41"/>
      <c r="IQ217" s="41"/>
      <c r="IR217" s="41"/>
      <c r="IS217" s="41"/>
      <c r="IT217" s="41"/>
    </row>
    <row r="218" spans="1:254" s="24" customFormat="1" x14ac:dyDescent="0.2">
      <c r="A218" s="21" t="s">
        <v>10</v>
      </c>
      <c r="B218" s="44">
        <v>0.24</v>
      </c>
      <c r="C218" s="77">
        <f t="shared" si="6"/>
        <v>4.5434725191352596</v>
      </c>
      <c r="D218" s="78">
        <f t="shared" si="7"/>
        <v>3.1923441400054564</v>
      </c>
      <c r="E218" s="104">
        <v>6.6809705743793497</v>
      </c>
      <c r="F218" s="104">
        <v>5.9066010229332502</v>
      </c>
      <c r="G218" s="104">
        <v>2.7482648778841399</v>
      </c>
      <c r="H218" s="104">
        <v>0.82940484046261198</v>
      </c>
      <c r="I218" s="104">
        <v>4.7698413549655001</v>
      </c>
      <c r="J218" s="104">
        <v>3.8084275610686702</v>
      </c>
      <c r="K218" s="104">
        <v>6.8099667776864896</v>
      </c>
      <c r="L218" s="104">
        <v>7.7150581988139599</v>
      </c>
      <c r="M218" s="104">
        <v>4.4301820762816897</v>
      </c>
      <c r="N218" s="104">
        <v>1.35523104667664</v>
      </c>
      <c r="O218" s="104">
        <v>4.6978693431998799</v>
      </c>
      <c r="P218" s="104">
        <v>7.9378791625970004</v>
      </c>
      <c r="Q218" s="104">
        <v>4.1412770467749001</v>
      </c>
      <c r="R218" s="104">
        <v>0.338868125417009</v>
      </c>
      <c r="S218" s="104">
        <v>1.77455066668713</v>
      </c>
      <c r="T218" s="104">
        <v>6.9012006194698499</v>
      </c>
      <c r="U218" s="104">
        <v>4.5923483237941998</v>
      </c>
      <c r="V218" s="104">
        <v>4.5352431214203204</v>
      </c>
      <c r="W218" s="104">
        <v>5.3564911177483898</v>
      </c>
      <c r="X218" s="104">
        <v>-0.98498400741813597</v>
      </c>
      <c r="Y218" s="104">
        <v>5.1296969821315903</v>
      </c>
      <c r="Z218" s="104">
        <v>8.3716042986728905</v>
      </c>
      <c r="AA218" s="104">
        <v>2.9433458403396999</v>
      </c>
      <c r="AB218" s="104">
        <v>10.694305110139901</v>
      </c>
      <c r="AC218" s="104">
        <v>8.3484608850311108</v>
      </c>
      <c r="AD218" s="104">
        <v>5.0662963708288897</v>
      </c>
      <c r="AE218" s="104">
        <v>1.9332487964898499</v>
      </c>
      <c r="AF218" s="104">
        <v>1.5462177142565701</v>
      </c>
      <c r="AG218" s="104">
        <v>7.1275437135865003</v>
      </c>
      <c r="AH218" s="104">
        <v>0.18279616166428</v>
      </c>
      <c r="AI218" s="104">
        <v>3.18320033392048</v>
      </c>
      <c r="AJ218" s="104">
        <v>0.71637041422739001</v>
      </c>
      <c r="AK218" s="104">
        <v>7.5830311656104801</v>
      </c>
      <c r="AL218" s="104">
        <v>5.7302683645397803</v>
      </c>
      <c r="AM218" s="104">
        <v>7.1789499388172899</v>
      </c>
      <c r="AN218" s="104">
        <v>9.2999224905808404</v>
      </c>
      <c r="AO218" s="104">
        <v>3.34915621411686</v>
      </c>
      <c r="AP218" s="104">
        <v>7.7593922469059899</v>
      </c>
      <c r="AQ218" s="104">
        <v>5.9487797410425696</v>
      </c>
      <c r="AR218" s="104">
        <v>5.0950918804096199</v>
      </c>
      <c r="AS218" s="104">
        <v>7.2175870265350799</v>
      </c>
      <c r="AT218" s="104">
        <v>2.8242378016936098</v>
      </c>
      <c r="AU218" s="104">
        <v>10.5291303513704</v>
      </c>
      <c r="AV218" s="104">
        <v>2.2799886522642399</v>
      </c>
      <c r="AW218" s="104">
        <v>9.3171017756284602</v>
      </c>
      <c r="AX218" s="104">
        <v>7.4246880126259098</v>
      </c>
      <c r="AY218" s="104">
        <v>2.29927099518962</v>
      </c>
      <c r="AZ218" s="104">
        <v>0.72073654184922298</v>
      </c>
      <c r="BA218" s="104">
        <v>10.5787462778025</v>
      </c>
      <c r="BB218" s="104">
        <v>7.21253687454593</v>
      </c>
      <c r="BC218" s="104">
        <v>10.331418037414601</v>
      </c>
      <c r="BD218" s="104">
        <v>9.5332316247959596</v>
      </c>
      <c r="BE218" s="104">
        <v>5.94848261925116</v>
      </c>
      <c r="BF218" s="104">
        <v>9.3150716418080908</v>
      </c>
      <c r="BG218" s="104">
        <v>0.73585414308819896</v>
      </c>
      <c r="BH218" s="104">
        <v>4.5727496851674703</v>
      </c>
      <c r="BI218" s="104">
        <v>0.47377232284165199</v>
      </c>
      <c r="BJ218" s="104">
        <v>9.5953291338271001</v>
      </c>
      <c r="BK218" s="104">
        <v>2.1321877144935399</v>
      </c>
      <c r="BL218" s="104">
        <v>-0.78845118542662995</v>
      </c>
      <c r="BM218" s="104">
        <v>9.04742336273193</v>
      </c>
      <c r="BN218" s="104">
        <v>1.79689254533696</v>
      </c>
      <c r="BO218" s="104">
        <v>-0.63030544149534895</v>
      </c>
      <c r="BP218" s="104">
        <v>3.2596521775179101</v>
      </c>
      <c r="BQ218" s="104">
        <v>0.13840684127004599</v>
      </c>
      <c r="BR218" s="104">
        <v>-0.96252393335305897</v>
      </c>
      <c r="BS218" s="104">
        <v>6.8813956365082003</v>
      </c>
      <c r="BT218" s="104">
        <v>6.7950792534233502</v>
      </c>
      <c r="BU218" s="104">
        <v>1.45248598927348</v>
      </c>
      <c r="BV218" s="104">
        <v>9.0735217046723893</v>
      </c>
      <c r="BW218" s="104">
        <v>7.1159044187051697</v>
      </c>
      <c r="BX218" s="104">
        <v>1.7895441555521501</v>
      </c>
      <c r="BY218" s="104">
        <v>7.6470662577755997</v>
      </c>
      <c r="BZ218" s="104">
        <v>11.8824946818514</v>
      </c>
      <c r="CA218" s="104">
        <v>9.3831188591473307</v>
      </c>
      <c r="CB218" s="104">
        <v>1.3389298388628901</v>
      </c>
      <c r="CC218" s="104">
        <v>8.8235027248865201</v>
      </c>
      <c r="CD218" s="104">
        <v>6.9952777962835304</v>
      </c>
      <c r="CE218" s="104">
        <v>2.49871532246115</v>
      </c>
      <c r="CF218" s="104">
        <v>6.0319723995417203</v>
      </c>
      <c r="CG218" s="104">
        <v>5.8749832462552298</v>
      </c>
      <c r="CH218" s="104">
        <v>7.5377824461879896</v>
      </c>
      <c r="CI218" s="104">
        <v>3.4480100414071502</v>
      </c>
      <c r="CJ218" s="104">
        <v>7.9521214599822301</v>
      </c>
      <c r="CK218" s="104">
        <v>1.32345509989731</v>
      </c>
      <c r="CL218" s="104">
        <v>-1.0082392290859601</v>
      </c>
      <c r="CM218" s="104">
        <v>0.85532690497346497</v>
      </c>
      <c r="CN218" s="104">
        <v>4.9338408668548501</v>
      </c>
      <c r="CO218" s="104">
        <v>9.1882359337044992</v>
      </c>
      <c r="CP218" s="104">
        <v>4.0933323289442001</v>
      </c>
      <c r="CQ218" s="104">
        <v>4.5966830956222999</v>
      </c>
      <c r="CR218" s="104">
        <v>4.5425581496748597</v>
      </c>
      <c r="CS218" s="104">
        <v>11.2217642204445</v>
      </c>
      <c r="CT218" s="104">
        <v>6.0201111099300499</v>
      </c>
      <c r="CU218" s="104">
        <v>1.8592653877601899</v>
      </c>
      <c r="CV218" s="104">
        <v>1.09774044827211</v>
      </c>
      <c r="CW218" s="104">
        <v>1.8920320741621399</v>
      </c>
      <c r="CX218" s="104">
        <v>1.6045487132943601</v>
      </c>
      <c r="CY218" s="104">
        <v>0.81489773563238499</v>
      </c>
      <c r="CZ218" s="104">
        <v>5.98576164245606</v>
      </c>
      <c r="DA218" s="104">
        <v>-3.3189800657818398</v>
      </c>
      <c r="DB218" s="104">
        <v>3.8403349371982198</v>
      </c>
      <c r="DC218" s="104">
        <v>2.5046533449969202</v>
      </c>
      <c r="DD218" s="104">
        <v>0.10046658285573901</v>
      </c>
      <c r="DE218" s="104">
        <v>4.0343608786514498</v>
      </c>
      <c r="DF218" s="104">
        <v>6.0018594236495</v>
      </c>
      <c r="DG218" s="104">
        <v>2.94505029320496</v>
      </c>
      <c r="DH218" s="104">
        <v>2.5337363846760801</v>
      </c>
      <c r="DI218" s="104">
        <v>6.9359465040335602</v>
      </c>
      <c r="DJ218" s="104">
        <v>7.5997996237808003</v>
      </c>
      <c r="DK218" s="104">
        <v>4.7194935389191697</v>
      </c>
      <c r="DL218" s="104">
        <v>4.37750229395325</v>
      </c>
      <c r="DM218" s="104">
        <v>6.28872458115237</v>
      </c>
      <c r="DN218" s="104">
        <v>1.56609844997939</v>
      </c>
      <c r="DO218" s="104">
        <v>4.55757333406192</v>
      </c>
      <c r="DP218" s="104">
        <v>2.2739376440177699</v>
      </c>
      <c r="DQ218" s="104">
        <v>4.8395708740121401</v>
      </c>
      <c r="DR218" s="104">
        <v>4.5055206011493603</v>
      </c>
      <c r="DS218" s="104">
        <v>1.8779537490337399</v>
      </c>
      <c r="DT218" s="104">
        <v>4.6077485896298702</v>
      </c>
      <c r="DU218" s="104">
        <v>3.2110707209285598</v>
      </c>
      <c r="DV218" s="104">
        <v>-1.2405911277502999</v>
      </c>
      <c r="DW218" s="104">
        <v>7.3441240352603199</v>
      </c>
      <c r="DX218" s="104">
        <v>4.0861223784017398</v>
      </c>
      <c r="DY218" s="104">
        <v>8.5291839102702198</v>
      </c>
      <c r="DZ218" s="104">
        <v>10.4670530629912</v>
      </c>
      <c r="EA218" s="104">
        <v>1.9974906111913799</v>
      </c>
      <c r="EB218" s="104">
        <v>6.4013731928328097</v>
      </c>
      <c r="EC218" s="104">
        <v>7.9794238546000003</v>
      </c>
      <c r="ED218" s="104">
        <v>6.3026805747657102</v>
      </c>
      <c r="EE218" s="104">
        <v>-2.3952968632232001</v>
      </c>
      <c r="EF218" s="104">
        <v>3.30031288603934</v>
      </c>
      <c r="EG218" s="104">
        <v>3.1828753192435202</v>
      </c>
      <c r="EH218" s="104">
        <v>1.9875735676991899</v>
      </c>
      <c r="EI218" s="104">
        <v>4.7769896412114097</v>
      </c>
      <c r="EJ218" s="104">
        <v>8.6001685807356392</v>
      </c>
      <c r="EK218" s="104">
        <v>3.50051939751082</v>
      </c>
      <c r="EL218" s="104">
        <v>3.07081022129882</v>
      </c>
      <c r="EM218" s="104">
        <v>10.0662890490668</v>
      </c>
      <c r="EN218" s="104">
        <v>4.9142394672929397</v>
      </c>
      <c r="EO218" s="104">
        <v>1.1792859869258101</v>
      </c>
      <c r="EP218" s="104">
        <v>5.9397574056897202</v>
      </c>
      <c r="EQ218" s="104">
        <v>-0.19320886646597701</v>
      </c>
      <c r="ER218" s="104">
        <v>8.7384682470061801</v>
      </c>
      <c r="ES218" s="104">
        <v>6.6390090464657696</v>
      </c>
      <c r="ET218" s="104">
        <v>5.1914100473047897</v>
      </c>
      <c r="EU218" s="104">
        <v>2.0334853849996999</v>
      </c>
      <c r="EV218" s="104">
        <v>4.3038628722519201</v>
      </c>
      <c r="EW218" s="104">
        <v>2.86471912541078</v>
      </c>
      <c r="EX218" s="104">
        <v>5.02863466751141</v>
      </c>
      <c r="EY218" s="104">
        <v>4.8644168389556803</v>
      </c>
      <c r="EZ218" s="104">
        <v>4.0264940857057097</v>
      </c>
      <c r="FA218" s="104">
        <v>9.0377075968033491</v>
      </c>
      <c r="FB218" s="104">
        <v>2.2415982810530899</v>
      </c>
      <c r="FC218" s="104">
        <v>2.0284049086753702</v>
      </c>
      <c r="FD218" s="104">
        <v>-6.5801291477778495E-2</v>
      </c>
      <c r="FE218" s="104">
        <v>0.66680512008620096</v>
      </c>
      <c r="FF218" s="104">
        <v>1.40411150768258E-3</v>
      </c>
      <c r="FG218" s="104">
        <v>2.7963412031305901</v>
      </c>
      <c r="FH218" s="104">
        <v>1.0354398715592199</v>
      </c>
      <c r="FI218" s="104">
        <v>5.5723109741843002</v>
      </c>
      <c r="FJ218" s="104">
        <v>4.1150728176232496</v>
      </c>
      <c r="FK218" s="104">
        <v>4.3191824839939601</v>
      </c>
      <c r="FL218" s="104">
        <v>0.94269937276840199</v>
      </c>
      <c r="FM218" s="104">
        <v>4.8651605877128796</v>
      </c>
      <c r="FN218" s="104">
        <v>9.1912064252846903</v>
      </c>
      <c r="FO218" s="41"/>
      <c r="FP218" s="41"/>
      <c r="FQ218" s="41"/>
      <c r="FR218" s="41"/>
      <c r="FS218" s="41"/>
      <c r="FT218" s="41"/>
      <c r="FU218" s="41"/>
      <c r="FV218" s="41"/>
      <c r="FW218" s="41"/>
      <c r="FX218" s="41"/>
      <c r="FY218" s="41"/>
      <c r="FZ218" s="41"/>
      <c r="GA218" s="41"/>
      <c r="GB218" s="41"/>
      <c r="GC218" s="41"/>
      <c r="GD218" s="41"/>
      <c r="GE218" s="41"/>
      <c r="GF218" s="41"/>
      <c r="GG218" s="41"/>
      <c r="GH218" s="41"/>
      <c r="GI218" s="41"/>
      <c r="GJ218" s="41"/>
      <c r="GK218" s="41"/>
      <c r="GL218" s="41"/>
      <c r="GM218" s="41"/>
      <c r="GN218" s="41"/>
      <c r="GO218" s="41"/>
      <c r="GP218" s="41"/>
      <c r="GQ218" s="41"/>
      <c r="GR218" s="41"/>
      <c r="GS218" s="41"/>
      <c r="GT218" s="41"/>
      <c r="GU218" s="41"/>
      <c r="GV218" s="41"/>
      <c r="GW218" s="41"/>
      <c r="GX218" s="41"/>
      <c r="GY218" s="41"/>
      <c r="GZ218" s="41"/>
      <c r="HA218" s="41"/>
      <c r="HB218" s="41"/>
      <c r="HC218" s="41"/>
      <c r="HD218" s="41"/>
      <c r="HE218" s="41"/>
      <c r="HF218" s="41"/>
      <c r="HG218" s="41"/>
      <c r="HH218" s="41"/>
      <c r="HI218" s="41"/>
      <c r="HJ218" s="41"/>
      <c r="HK218" s="41"/>
      <c r="HL218" s="41"/>
      <c r="HM218" s="41"/>
      <c r="HN218" s="41"/>
      <c r="HO218" s="41"/>
      <c r="HP218" s="41"/>
      <c r="HQ218" s="41"/>
      <c r="HR218" s="41"/>
      <c r="HS218" s="41"/>
      <c r="HT218" s="41"/>
      <c r="HU218" s="41"/>
      <c r="HV218" s="41"/>
      <c r="HW218" s="41"/>
      <c r="HX218" s="41"/>
      <c r="HY218" s="41"/>
      <c r="HZ218" s="41"/>
      <c r="IA218" s="41"/>
      <c r="IB218" s="41"/>
      <c r="IC218" s="41"/>
      <c r="ID218" s="41"/>
      <c r="IE218" s="41"/>
      <c r="IF218" s="41"/>
      <c r="IG218" s="41"/>
      <c r="IH218" s="41"/>
      <c r="II218" s="41"/>
      <c r="IJ218" s="41"/>
      <c r="IK218" s="41"/>
      <c r="IL218" s="41"/>
      <c r="IM218" s="41"/>
      <c r="IN218" s="41"/>
      <c r="IO218" s="41"/>
      <c r="IP218" s="41"/>
      <c r="IQ218" s="41"/>
      <c r="IR218" s="41"/>
      <c r="IS218" s="41"/>
      <c r="IT218" s="41"/>
    </row>
    <row r="219" spans="1:254" s="24" customFormat="1" x14ac:dyDescent="0.2">
      <c r="A219" s="21" t="s">
        <v>10</v>
      </c>
      <c r="B219" s="44">
        <v>0.26</v>
      </c>
      <c r="C219" s="77">
        <f t="shared" si="6"/>
        <v>4.1092928694550608</v>
      </c>
      <c r="D219" s="78">
        <f t="shared" si="7"/>
        <v>3.1885743362587031</v>
      </c>
      <c r="E219" s="104">
        <v>6.3017533350852704</v>
      </c>
      <c r="F219" s="104">
        <v>5.1826050834844901</v>
      </c>
      <c r="G219" s="104">
        <v>2.50437679772616</v>
      </c>
      <c r="H219" s="104">
        <v>0.24727171974321799</v>
      </c>
      <c r="I219" s="104">
        <v>4.3257633811430498</v>
      </c>
      <c r="J219" s="104">
        <v>3.36804868388682</v>
      </c>
      <c r="K219" s="104">
        <v>6.0993759264169096</v>
      </c>
      <c r="L219" s="104">
        <v>7.7081420030897103</v>
      </c>
      <c r="M219" s="104">
        <v>3.96622400625755</v>
      </c>
      <c r="N219" s="104">
        <v>0.90546948608212696</v>
      </c>
      <c r="O219" s="104">
        <v>4.1661756719522396</v>
      </c>
      <c r="P219" s="104">
        <v>7.6533951610954203</v>
      </c>
      <c r="Q219" s="104">
        <v>3.4915748357852299</v>
      </c>
      <c r="R219" s="104">
        <v>-0.38100384263968901</v>
      </c>
      <c r="S219" s="104">
        <v>1.20454348966198</v>
      </c>
      <c r="T219" s="104">
        <v>6.4123599159153999</v>
      </c>
      <c r="U219" s="104">
        <v>4.2588278455335402</v>
      </c>
      <c r="V219" s="104">
        <v>3.95700029428889</v>
      </c>
      <c r="W219" s="104">
        <v>4.6326478136546001</v>
      </c>
      <c r="X219" s="104">
        <v>-1.41206269133477</v>
      </c>
      <c r="Y219" s="104">
        <v>4.6657220666201704</v>
      </c>
      <c r="Z219" s="104">
        <v>7.8310496976678197</v>
      </c>
      <c r="AA219" s="104">
        <v>2.4853575996247201</v>
      </c>
      <c r="AB219" s="104">
        <v>10.0601446258948</v>
      </c>
      <c r="AC219" s="104">
        <v>8.1592037981865904</v>
      </c>
      <c r="AD219" s="104">
        <v>4.7899085098454703</v>
      </c>
      <c r="AE219" s="104">
        <v>1.3196251911882999</v>
      </c>
      <c r="AF219" s="104">
        <v>1.01976909272401</v>
      </c>
      <c r="AG219" s="104">
        <v>7.0517369697615599</v>
      </c>
      <c r="AH219" s="104">
        <v>9.1616589163518405E-2</v>
      </c>
      <c r="AI219" s="104">
        <v>2.3490397191313002</v>
      </c>
      <c r="AJ219" s="104">
        <v>-0.23321887491793999</v>
      </c>
      <c r="AK219" s="104">
        <v>7.0439498010669004</v>
      </c>
      <c r="AL219" s="104">
        <v>5.2577007752356302</v>
      </c>
      <c r="AM219" s="104">
        <v>6.8745418615493099</v>
      </c>
      <c r="AN219" s="104">
        <v>9.1870014340158299</v>
      </c>
      <c r="AO219" s="104">
        <v>2.96175727257229</v>
      </c>
      <c r="AP219" s="104">
        <v>7.1504796010842302</v>
      </c>
      <c r="AQ219" s="104">
        <v>5.6276937350057397</v>
      </c>
      <c r="AR219" s="104">
        <v>4.6663785488017098</v>
      </c>
      <c r="AS219" s="104">
        <v>6.6686096260007197</v>
      </c>
      <c r="AT219" s="104">
        <v>2.6720325609496798</v>
      </c>
      <c r="AU219" s="104">
        <v>10.1906522251069</v>
      </c>
      <c r="AV219" s="104">
        <v>1.1490989757841299</v>
      </c>
      <c r="AW219" s="104">
        <v>8.7628074149426602</v>
      </c>
      <c r="AX219" s="104">
        <v>7.2486531058858104</v>
      </c>
      <c r="AY219" s="104">
        <v>2.2463431131223301</v>
      </c>
      <c r="AZ219" s="104">
        <v>0.51826185081267295</v>
      </c>
      <c r="BA219" s="104">
        <v>9.8900268874107606</v>
      </c>
      <c r="BB219" s="104">
        <v>7.1941838231130504</v>
      </c>
      <c r="BC219" s="104">
        <v>9.5677998721763107</v>
      </c>
      <c r="BD219" s="104">
        <v>8.8647747283779808</v>
      </c>
      <c r="BE219" s="104">
        <v>5.37724802639727</v>
      </c>
      <c r="BF219" s="104">
        <v>8.9239463356634001</v>
      </c>
      <c r="BG219" s="104">
        <v>2.3440295269267299E-2</v>
      </c>
      <c r="BH219" s="104">
        <v>4.3486202459419099</v>
      </c>
      <c r="BI219" s="104">
        <v>-0.21039881375768499</v>
      </c>
      <c r="BJ219" s="104">
        <v>9.1720516261513598</v>
      </c>
      <c r="BK219" s="104">
        <v>1.48746201763329</v>
      </c>
      <c r="BL219" s="104">
        <v>-1.2857725463663801</v>
      </c>
      <c r="BM219" s="104">
        <v>8.6957325267591496</v>
      </c>
      <c r="BN219" s="104">
        <v>1.17426945686474</v>
      </c>
      <c r="BO219" s="104">
        <v>-0.83240853153531902</v>
      </c>
      <c r="BP219" s="104">
        <v>2.8302597930882301</v>
      </c>
      <c r="BQ219" s="104">
        <v>-0.12974506780534201</v>
      </c>
      <c r="BR219" s="104">
        <v>-1.1716696470165899</v>
      </c>
      <c r="BS219" s="104">
        <v>6.6063746050276002</v>
      </c>
      <c r="BT219" s="104">
        <v>6.0666448379583899</v>
      </c>
      <c r="BU219" s="104">
        <v>0.87961380309485904</v>
      </c>
      <c r="BV219" s="104">
        <v>8.3488335461168504</v>
      </c>
      <c r="BW219" s="104">
        <v>7.0770565240960703</v>
      </c>
      <c r="BX219" s="104">
        <v>1.06300280724608</v>
      </c>
      <c r="BY219" s="104">
        <v>6.8558385614011099</v>
      </c>
      <c r="BZ219" s="104">
        <v>11.550321558792</v>
      </c>
      <c r="CA219" s="104">
        <v>8.5220052317839396</v>
      </c>
      <c r="CB219" s="104">
        <v>0.87202090555412004</v>
      </c>
      <c r="CC219" s="104">
        <v>8.3729745749246298</v>
      </c>
      <c r="CD219" s="104">
        <v>6.73620648226012</v>
      </c>
      <c r="CE219" s="104">
        <v>2.20891664861559</v>
      </c>
      <c r="CF219" s="104">
        <v>4.9520328199663899</v>
      </c>
      <c r="CG219" s="104">
        <v>6.2618853484542596</v>
      </c>
      <c r="CH219" s="104">
        <v>7.1225247032600603</v>
      </c>
      <c r="CI219" s="104">
        <v>3.1928876832939199</v>
      </c>
      <c r="CJ219" s="104">
        <v>7.6844452201322397</v>
      </c>
      <c r="CK219" s="104">
        <v>0.76363609112622599</v>
      </c>
      <c r="CL219" s="104">
        <v>-1.3605193995528699</v>
      </c>
      <c r="CM219" s="104">
        <v>3.6820162340110499E-2</v>
      </c>
      <c r="CN219" s="104">
        <v>4.65335904657596</v>
      </c>
      <c r="CO219" s="104">
        <v>8.9777572104322605</v>
      </c>
      <c r="CP219" s="104">
        <v>3.7173835602549001</v>
      </c>
      <c r="CQ219" s="104">
        <v>3.7908416782712799</v>
      </c>
      <c r="CR219" s="104">
        <v>3.8670204561874102</v>
      </c>
      <c r="CS219" s="104">
        <v>10.4099393669043</v>
      </c>
      <c r="CT219" s="104">
        <v>5.0473671253047501</v>
      </c>
      <c r="CU219" s="104">
        <v>1.66788989616932</v>
      </c>
      <c r="CV219" s="104">
        <v>0.89423965545041795</v>
      </c>
      <c r="CW219" s="104">
        <v>1.47149727094505</v>
      </c>
      <c r="CX219" s="104">
        <v>1.5436330907179701</v>
      </c>
      <c r="CY219" s="104">
        <v>0.87296805992662796</v>
      </c>
      <c r="CZ219" s="104">
        <v>5.7314164686603304</v>
      </c>
      <c r="DA219" s="104">
        <v>-4.0213798839416199</v>
      </c>
      <c r="DB219" s="104">
        <v>4.0012605369130601</v>
      </c>
      <c r="DC219" s="104">
        <v>2.58171262330616</v>
      </c>
      <c r="DD219" s="104">
        <v>-0.23204841601624801</v>
      </c>
      <c r="DE219" s="104">
        <v>3.1247956493665199</v>
      </c>
      <c r="DF219" s="104">
        <v>5.4142462221476597</v>
      </c>
      <c r="DG219" s="104">
        <v>2.2183803082386602</v>
      </c>
      <c r="DH219" s="104">
        <v>2.3497559718179502</v>
      </c>
      <c r="DI219" s="104">
        <v>6.9132900115081899</v>
      </c>
      <c r="DJ219" s="104">
        <v>7.5782919864100204</v>
      </c>
      <c r="DK219" s="104">
        <v>4.0436356037686503</v>
      </c>
      <c r="DL219" s="104">
        <v>3.8309488100651299</v>
      </c>
      <c r="DM219" s="104">
        <v>5.4534153845480304</v>
      </c>
      <c r="DN219" s="104">
        <v>1.10948523075118</v>
      </c>
      <c r="DO219" s="104">
        <v>3.9922762867516002</v>
      </c>
      <c r="DP219" s="104">
        <v>1.6877743663806499</v>
      </c>
      <c r="DQ219" s="104">
        <v>4.6345071763184</v>
      </c>
      <c r="DR219" s="104">
        <v>4.36439126217007</v>
      </c>
      <c r="DS219" s="104">
        <v>1.4754290163258901</v>
      </c>
      <c r="DT219" s="104">
        <v>3.84377019027708</v>
      </c>
      <c r="DU219" s="104">
        <v>2.8823231333702202</v>
      </c>
      <c r="DV219" s="104">
        <v>-1.2228967927429</v>
      </c>
      <c r="DW219" s="104">
        <v>6.5661643277522401</v>
      </c>
      <c r="DX219" s="104">
        <v>3.67474810167294</v>
      </c>
      <c r="DY219" s="104">
        <v>8.0681948241544301</v>
      </c>
      <c r="DZ219" s="104">
        <v>10.3379631294736</v>
      </c>
      <c r="EA219" s="104">
        <v>1.4276174141876301</v>
      </c>
      <c r="EB219" s="104">
        <v>6.3107045386181699</v>
      </c>
      <c r="EC219" s="104">
        <v>7.6644606194760403</v>
      </c>
      <c r="ED219" s="104">
        <v>5.7820179707480204</v>
      </c>
      <c r="EE219" s="104">
        <v>-2.6535890979575099</v>
      </c>
      <c r="EF219" s="104">
        <v>3.1245433227233499</v>
      </c>
      <c r="EG219" s="104">
        <v>2.6405206307522899</v>
      </c>
      <c r="EH219" s="104">
        <v>1.63261038994862</v>
      </c>
      <c r="EI219" s="104">
        <v>4.6976370962351197</v>
      </c>
      <c r="EJ219" s="104">
        <v>8.1149225448482696</v>
      </c>
      <c r="EK219" s="104">
        <v>2.5275943324808199</v>
      </c>
      <c r="EL219" s="104">
        <v>1.93640614499842</v>
      </c>
      <c r="EM219" s="104">
        <v>9.4738407505588107</v>
      </c>
      <c r="EN219" s="104">
        <v>4.5107569041445199</v>
      </c>
      <c r="EO219" s="104">
        <v>0.59642284740279505</v>
      </c>
      <c r="EP219" s="104">
        <v>5.4667906851697596</v>
      </c>
      <c r="EQ219" s="104">
        <v>-0.79942522396926496</v>
      </c>
      <c r="ER219" s="104">
        <v>8.0558637042053594</v>
      </c>
      <c r="ES219" s="104">
        <v>6.1248689002059997</v>
      </c>
      <c r="ET219" s="104">
        <v>5.0573440341725</v>
      </c>
      <c r="EU219" s="104">
        <v>1.6309409175680001</v>
      </c>
      <c r="EV219" s="104">
        <v>4.1610890112040799</v>
      </c>
      <c r="EW219" s="104">
        <v>2.3723101579560901</v>
      </c>
      <c r="EX219" s="104">
        <v>4.5861015755459</v>
      </c>
      <c r="EY219" s="104">
        <v>4.9885442172262104</v>
      </c>
      <c r="EZ219" s="104">
        <v>3.5440808888289599</v>
      </c>
      <c r="FA219" s="104">
        <v>8.3067317708625392</v>
      </c>
      <c r="FB219" s="104">
        <v>2.0711779493922302</v>
      </c>
      <c r="FC219" s="104">
        <v>1.33234767405191</v>
      </c>
      <c r="FD219" s="104">
        <v>-0.81356943103722501</v>
      </c>
      <c r="FE219" s="104">
        <v>0.33725234410932797</v>
      </c>
      <c r="FF219" s="104">
        <v>0.27392367529651002</v>
      </c>
      <c r="FG219" s="104">
        <v>2.1048795312332298</v>
      </c>
      <c r="FH219" s="104">
        <v>0.78914789016488196</v>
      </c>
      <c r="FI219" s="104">
        <v>5.3369854417023097</v>
      </c>
      <c r="FJ219" s="104">
        <v>3.9446013335748602</v>
      </c>
      <c r="FK219" s="104">
        <v>3.9536334989441899</v>
      </c>
      <c r="FL219" s="104">
        <v>0.88800692558288596</v>
      </c>
      <c r="FM219" s="104">
        <v>4.5026567486793798</v>
      </c>
      <c r="FN219" s="104">
        <v>8.6823682052045505</v>
      </c>
      <c r="FO219" s="41"/>
      <c r="FP219" s="41"/>
      <c r="FQ219" s="41"/>
      <c r="FR219" s="41"/>
      <c r="FS219" s="41"/>
      <c r="FT219" s="41"/>
      <c r="FU219" s="41"/>
      <c r="FV219" s="41"/>
      <c r="FW219" s="41"/>
      <c r="FX219" s="41"/>
      <c r="FY219" s="41"/>
      <c r="FZ219" s="41"/>
      <c r="GA219" s="41"/>
      <c r="GB219" s="41"/>
      <c r="GC219" s="41"/>
      <c r="GD219" s="41"/>
      <c r="GE219" s="41"/>
      <c r="GF219" s="41"/>
      <c r="GG219" s="41"/>
      <c r="GH219" s="41"/>
      <c r="GI219" s="41"/>
      <c r="GJ219" s="41"/>
      <c r="GK219" s="41"/>
      <c r="GL219" s="41"/>
      <c r="GM219" s="41"/>
      <c r="GN219" s="41"/>
      <c r="GO219" s="41"/>
      <c r="GP219" s="41"/>
      <c r="GQ219" s="41"/>
      <c r="GR219" s="41"/>
      <c r="GS219" s="41"/>
      <c r="GT219" s="41"/>
      <c r="GU219" s="41"/>
      <c r="GV219" s="41"/>
      <c r="GW219" s="41"/>
      <c r="GX219" s="41"/>
      <c r="GY219" s="41"/>
      <c r="GZ219" s="41"/>
      <c r="HA219" s="41"/>
      <c r="HB219" s="41"/>
      <c r="HC219" s="41"/>
      <c r="HD219" s="41"/>
      <c r="HE219" s="41"/>
      <c r="HF219" s="41"/>
      <c r="HG219" s="41"/>
      <c r="HH219" s="41"/>
      <c r="HI219" s="41"/>
      <c r="HJ219" s="41"/>
      <c r="HK219" s="41"/>
      <c r="HL219" s="41"/>
      <c r="HM219" s="41"/>
      <c r="HN219" s="41"/>
      <c r="HO219" s="41"/>
      <c r="HP219" s="41"/>
      <c r="HQ219" s="41"/>
      <c r="HR219" s="41"/>
      <c r="HS219" s="41"/>
      <c r="HT219" s="41"/>
      <c r="HU219" s="41"/>
      <c r="HV219" s="41"/>
      <c r="HW219" s="41"/>
      <c r="HX219" s="41"/>
      <c r="HY219" s="41"/>
      <c r="HZ219" s="41"/>
      <c r="IA219" s="41"/>
      <c r="IB219" s="41"/>
      <c r="IC219" s="41"/>
      <c r="ID219" s="41"/>
      <c r="IE219" s="41"/>
      <c r="IF219" s="41"/>
      <c r="IG219" s="41"/>
      <c r="IH219" s="41"/>
      <c r="II219" s="41"/>
      <c r="IJ219" s="41"/>
      <c r="IK219" s="41"/>
      <c r="IL219" s="41"/>
      <c r="IM219" s="41"/>
      <c r="IN219" s="41"/>
      <c r="IO219" s="41"/>
      <c r="IP219" s="41"/>
      <c r="IQ219" s="41"/>
      <c r="IR219" s="41"/>
      <c r="IS219" s="41"/>
      <c r="IT219" s="41"/>
    </row>
    <row r="220" spans="1:254" s="24" customFormat="1" x14ac:dyDescent="0.2">
      <c r="A220" s="21" t="s">
        <v>10</v>
      </c>
      <c r="B220" s="44">
        <v>0.28000000000000003</v>
      </c>
      <c r="C220" s="77">
        <f t="shared" si="6"/>
        <v>3.6765741314349647</v>
      </c>
      <c r="D220" s="78">
        <f t="shared" si="7"/>
        <v>3.1810006155750967</v>
      </c>
      <c r="E220" s="104">
        <v>5.8653529967852096</v>
      </c>
      <c r="F220" s="104">
        <v>4.4755804810046698</v>
      </c>
      <c r="G220" s="104">
        <v>2.3752440363574601</v>
      </c>
      <c r="H220" s="104">
        <v>-0.30389951206707499</v>
      </c>
      <c r="I220" s="104">
        <v>3.96423576771131</v>
      </c>
      <c r="J220" s="104">
        <v>2.78175053382793</v>
      </c>
      <c r="K220" s="104">
        <v>5.3009709228171298</v>
      </c>
      <c r="L220" s="104">
        <v>7.7089735668819896</v>
      </c>
      <c r="M220" s="104">
        <v>3.4861033611556902</v>
      </c>
      <c r="N220" s="104">
        <v>0.60313177108764704</v>
      </c>
      <c r="O220" s="104">
        <v>3.7949922477985401</v>
      </c>
      <c r="P220" s="104">
        <v>7.3777024401907196</v>
      </c>
      <c r="Q220" s="104">
        <v>2.9143111556350298</v>
      </c>
      <c r="R220" s="104">
        <v>-1.1449393374506101</v>
      </c>
      <c r="S220" s="104">
        <v>0.41067120368438198</v>
      </c>
      <c r="T220" s="104">
        <v>5.7546004637171402</v>
      </c>
      <c r="U220" s="104">
        <v>4.0000746534063101</v>
      </c>
      <c r="V220" s="104">
        <v>3.3356947959813601</v>
      </c>
      <c r="W220" s="104">
        <v>4.0232819195837504</v>
      </c>
      <c r="X220" s="104">
        <v>-1.7536303941709099</v>
      </c>
      <c r="Y220" s="104">
        <v>4.2188781585544604</v>
      </c>
      <c r="Z220" s="104">
        <v>7.38177878939696</v>
      </c>
      <c r="AA220" s="104">
        <v>2.0788544437158998</v>
      </c>
      <c r="AB220" s="104">
        <v>9.4446705350228406</v>
      </c>
      <c r="AC220" s="104">
        <v>7.9288517300894199</v>
      </c>
      <c r="AD220" s="104">
        <v>4.5039677538383396</v>
      </c>
      <c r="AE220" s="104">
        <v>0.75934621033278604</v>
      </c>
      <c r="AF220" s="104">
        <v>0.60348572057056604</v>
      </c>
      <c r="AG220" s="104">
        <v>6.9701188041312401</v>
      </c>
      <c r="AH220" s="104">
        <v>-5.7147530146485298E-2</v>
      </c>
      <c r="AI220" s="104">
        <v>1.4868147468567401</v>
      </c>
      <c r="AJ220" s="104">
        <v>-1.0948247351408</v>
      </c>
      <c r="AK220" s="104">
        <v>6.5141352559104</v>
      </c>
      <c r="AL220" s="104">
        <v>4.7885674356985897</v>
      </c>
      <c r="AM220" s="104">
        <v>6.5351234097562898</v>
      </c>
      <c r="AN220" s="104">
        <v>9.1753448641149902</v>
      </c>
      <c r="AO220" s="104">
        <v>2.5804142589092498</v>
      </c>
      <c r="AP220" s="104">
        <v>6.4558393340559403</v>
      </c>
      <c r="AQ220" s="104">
        <v>5.2909217714834904</v>
      </c>
      <c r="AR220" s="104">
        <v>4.1960128459853197</v>
      </c>
      <c r="AS220" s="104">
        <v>6.2509628929401799</v>
      </c>
      <c r="AT220" s="104">
        <v>2.5041370210043898</v>
      </c>
      <c r="AU220" s="104">
        <v>9.8575809569956707</v>
      </c>
      <c r="AV220" s="104">
        <v>0.72012007821607205</v>
      </c>
      <c r="AW220" s="104">
        <v>8.1576675597373498</v>
      </c>
      <c r="AX220" s="104">
        <v>6.96709556759384</v>
      </c>
      <c r="AY220" s="104">
        <v>2.1945018177026898</v>
      </c>
      <c r="AZ220" s="104">
        <v>0.28053783361757201</v>
      </c>
      <c r="BA220" s="104">
        <v>9.1031522359679702</v>
      </c>
      <c r="BB220" s="104">
        <v>6.92599472321184</v>
      </c>
      <c r="BC220" s="104">
        <v>8.8063545227050799</v>
      </c>
      <c r="BD220" s="104">
        <v>8.2919708326053101</v>
      </c>
      <c r="BE220" s="104">
        <v>4.8431650723870598</v>
      </c>
      <c r="BF220" s="104">
        <v>8.5759183337373202</v>
      </c>
      <c r="BG220" s="104">
        <v>-0.52827561263061096</v>
      </c>
      <c r="BH220" s="104">
        <v>4.0232123088848999</v>
      </c>
      <c r="BI220" s="104">
        <v>-0.98628359043621505</v>
      </c>
      <c r="BJ220" s="104">
        <v>8.4606519900507706</v>
      </c>
      <c r="BK220" s="104">
        <v>0.89473686353513204</v>
      </c>
      <c r="BL220" s="104">
        <v>-1.7909778151976199</v>
      </c>
      <c r="BM220" s="104">
        <v>8.28228855133057</v>
      </c>
      <c r="BN220" s="104">
        <v>0.73187027161128304</v>
      </c>
      <c r="BO220" s="104">
        <v>-1.0478381137158199</v>
      </c>
      <c r="BP220" s="104">
        <v>2.3674078065721802</v>
      </c>
      <c r="BQ220" s="104">
        <v>-0.35026690275010303</v>
      </c>
      <c r="BR220" s="104">
        <v>-1.33991509468143</v>
      </c>
      <c r="BS220" s="104">
        <v>6.2034931827164304</v>
      </c>
      <c r="BT220" s="104">
        <v>5.3214261685423896</v>
      </c>
      <c r="BU220" s="104">
        <v>0.299346621211178</v>
      </c>
      <c r="BV220" s="104">
        <v>7.5653988712827598</v>
      </c>
      <c r="BW220" s="104">
        <v>6.84518586743605</v>
      </c>
      <c r="BX220" s="104">
        <v>0.39509993674374599</v>
      </c>
      <c r="BY220" s="104">
        <v>6.0832278907676001</v>
      </c>
      <c r="BZ220" s="104">
        <v>11.0957152884788</v>
      </c>
      <c r="CA220" s="104">
        <v>7.6705009711018404</v>
      </c>
      <c r="CB220" s="104">
        <v>0.185074613731572</v>
      </c>
      <c r="CC220" s="104">
        <v>7.9330148528048303</v>
      </c>
      <c r="CD220" s="104">
        <v>6.5902775255102597</v>
      </c>
      <c r="CE220" s="104">
        <v>1.8515950148117399</v>
      </c>
      <c r="CF220" s="104">
        <v>3.7904674093119701</v>
      </c>
      <c r="CG220" s="104">
        <v>6.4672400337184701</v>
      </c>
      <c r="CH220" s="104">
        <v>6.7680097428262398</v>
      </c>
      <c r="CI220" s="104">
        <v>2.84603712089157</v>
      </c>
      <c r="CJ220" s="104">
        <v>7.3108735919841203</v>
      </c>
      <c r="CK220" s="104">
        <v>0.23396102666506099</v>
      </c>
      <c r="CL220" s="104">
        <v>-1.8060743220016999</v>
      </c>
      <c r="CM220" s="104">
        <v>-0.75994625382465797</v>
      </c>
      <c r="CN220" s="104">
        <v>4.4130222477019103</v>
      </c>
      <c r="CO220" s="104">
        <v>8.8206721283420801</v>
      </c>
      <c r="CP220" s="104">
        <v>3.1908008673863901</v>
      </c>
      <c r="CQ220" s="104">
        <v>3.1378743199984198</v>
      </c>
      <c r="CR220" s="104">
        <v>3.4383692019981802</v>
      </c>
      <c r="CS220" s="104">
        <v>9.6680249487897196</v>
      </c>
      <c r="CT220" s="104">
        <v>4.2354342031177898</v>
      </c>
      <c r="CU220" s="104">
        <v>1.39928967700149</v>
      </c>
      <c r="CV220" s="104">
        <v>0.72761202905187505</v>
      </c>
      <c r="CW220" s="104">
        <v>0.89462522147982604</v>
      </c>
      <c r="CX220" s="104">
        <v>1.4761136527334899</v>
      </c>
      <c r="CY220" s="104">
        <v>0.90101402570182698</v>
      </c>
      <c r="CZ220" s="104">
        <v>5.40136671066284</v>
      </c>
      <c r="DA220" s="104">
        <v>-4.6589031877067804</v>
      </c>
      <c r="DB220" s="104">
        <v>3.7565681451553199</v>
      </c>
      <c r="DC220" s="104">
        <v>2.4661710372898198</v>
      </c>
      <c r="DD220" s="104">
        <v>-0.39082879606953003</v>
      </c>
      <c r="DE220" s="104">
        <v>2.2045727643994</v>
      </c>
      <c r="DF220" s="104">
        <v>4.9762858817205498</v>
      </c>
      <c r="DG220" s="104">
        <v>1.61453265576191</v>
      </c>
      <c r="DH220" s="104">
        <v>2.0551621077130799</v>
      </c>
      <c r="DI220" s="104">
        <v>7.0759511857088402</v>
      </c>
      <c r="DJ220" s="104">
        <v>7.4408194004105104</v>
      </c>
      <c r="DK220" s="104">
        <v>3.4380001963342002</v>
      </c>
      <c r="DL220" s="104">
        <v>3.48848496372355</v>
      </c>
      <c r="DM220" s="104">
        <v>4.5353543015950004</v>
      </c>
      <c r="DN220" s="104">
        <v>0.54899829027088398</v>
      </c>
      <c r="DO220" s="104">
        <v>3.5618490991501499</v>
      </c>
      <c r="DP220" s="104">
        <v>1.1225024457584101</v>
      </c>
      <c r="DQ220" s="104">
        <v>4.2040346649883897</v>
      </c>
      <c r="DR220" s="104">
        <v>4.0666250268516402</v>
      </c>
      <c r="DS220" s="104">
        <v>1.08170896993361</v>
      </c>
      <c r="DT220" s="104">
        <v>3.0014991579514398</v>
      </c>
      <c r="DU220" s="104">
        <v>2.7953270283105498</v>
      </c>
      <c r="DV220" s="104">
        <v>-1.0308121337550999</v>
      </c>
      <c r="DW220" s="104">
        <v>5.7516195885536003</v>
      </c>
      <c r="DX220" s="104">
        <v>3.2724391658681098</v>
      </c>
      <c r="DY220" s="104">
        <v>7.7491354367465499</v>
      </c>
      <c r="DZ220" s="104">
        <v>9.9015664859808403</v>
      </c>
      <c r="EA220" s="104">
        <v>0.81003666488253401</v>
      </c>
      <c r="EB220" s="104">
        <v>6.1782865707660299</v>
      </c>
      <c r="EC220" s="104">
        <v>7.02979767622503</v>
      </c>
      <c r="ED220" s="104">
        <v>5.1112577627810198</v>
      </c>
      <c r="EE220" s="104">
        <v>-2.9229944171514401</v>
      </c>
      <c r="EF220" s="104">
        <v>2.9553949266025001</v>
      </c>
      <c r="EG220" s="104">
        <v>2.1395688192066298</v>
      </c>
      <c r="EH220" s="104">
        <v>1.33708296185</v>
      </c>
      <c r="EI220" s="104">
        <v>4.5792352155547</v>
      </c>
      <c r="EJ220" s="104">
        <v>7.6270636688751301</v>
      </c>
      <c r="EK220" s="104">
        <v>1.77853177279647</v>
      </c>
      <c r="EL220" s="104">
        <v>1.1302572188948801</v>
      </c>
      <c r="EM220" s="104">
        <v>8.8485205770565205</v>
      </c>
      <c r="EN220" s="104">
        <v>4.1237722569136697</v>
      </c>
      <c r="EO220" s="104">
        <v>3.5368017504803798E-2</v>
      </c>
      <c r="EP220" s="104">
        <v>4.8797193022261798</v>
      </c>
      <c r="EQ220" s="104">
        <v>-1.38454799040194</v>
      </c>
      <c r="ER220" s="104">
        <v>7.4485869373528297</v>
      </c>
      <c r="ES220" s="104">
        <v>5.5692789459744603</v>
      </c>
      <c r="ET220" s="104">
        <v>5.0949698332818203</v>
      </c>
      <c r="EU220" s="104">
        <v>1.3505531055183</v>
      </c>
      <c r="EV220" s="104">
        <v>4.0458926748151001</v>
      </c>
      <c r="EW220" s="104">
        <v>1.82124085389083</v>
      </c>
      <c r="EX220" s="104">
        <v>4.0394438764229896</v>
      </c>
      <c r="EY220" s="104">
        <v>4.9549360299288399</v>
      </c>
      <c r="EZ220" s="104">
        <v>3.0965198450623999</v>
      </c>
      <c r="FA220" s="104">
        <v>7.5758302605869998</v>
      </c>
      <c r="FB220" s="104">
        <v>1.6708970750966701</v>
      </c>
      <c r="FC220" s="104">
        <v>0.57460987748756498</v>
      </c>
      <c r="FD220" s="104">
        <v>-1.4786699741340401</v>
      </c>
      <c r="FE220" s="104">
        <v>0.34967760596728897</v>
      </c>
      <c r="FF220" s="104">
        <v>0.483259667423379</v>
      </c>
      <c r="FG220" s="104">
        <v>1.40093038561217</v>
      </c>
      <c r="FH220" s="104">
        <v>0.55518483804309504</v>
      </c>
      <c r="FI220" s="104">
        <v>5.1113392767101598</v>
      </c>
      <c r="FJ220" s="104">
        <v>3.8521754125174099</v>
      </c>
      <c r="FK220" s="104">
        <v>3.6431661257432402</v>
      </c>
      <c r="FL220" s="104">
        <v>0.81723874807357799</v>
      </c>
      <c r="FM220" s="104">
        <v>4.2123902175597596</v>
      </c>
      <c r="FN220" s="104">
        <v>8.3155679352960306</v>
      </c>
      <c r="FO220" s="41"/>
      <c r="FP220" s="41"/>
      <c r="FQ220" s="41"/>
      <c r="FR220" s="41"/>
      <c r="FS220" s="41"/>
      <c r="FT220" s="41"/>
      <c r="FU220" s="41"/>
      <c r="FV220" s="41"/>
      <c r="FW220" s="41"/>
      <c r="FX220" s="41"/>
      <c r="FY220" s="41"/>
      <c r="FZ220" s="41"/>
      <c r="GA220" s="41"/>
      <c r="GB220" s="41"/>
      <c r="GC220" s="41"/>
      <c r="GD220" s="41"/>
      <c r="GE220" s="41"/>
      <c r="GF220" s="41"/>
      <c r="GG220" s="41"/>
      <c r="GH220" s="41"/>
      <c r="GI220" s="41"/>
      <c r="GJ220" s="41"/>
      <c r="GK220" s="41"/>
      <c r="GL220" s="41"/>
      <c r="GM220" s="41"/>
      <c r="GN220" s="41"/>
      <c r="GO220" s="41"/>
      <c r="GP220" s="41"/>
      <c r="GQ220" s="41"/>
      <c r="GR220" s="41"/>
      <c r="GS220" s="41"/>
      <c r="GT220" s="41"/>
      <c r="GU220" s="41"/>
      <c r="GV220" s="41"/>
      <c r="GW220" s="41"/>
      <c r="GX220" s="41"/>
      <c r="GY220" s="41"/>
      <c r="GZ220" s="41"/>
      <c r="HA220" s="41"/>
      <c r="HB220" s="41"/>
      <c r="HC220" s="41"/>
      <c r="HD220" s="41"/>
      <c r="HE220" s="41"/>
      <c r="HF220" s="41"/>
      <c r="HG220" s="41"/>
      <c r="HH220" s="41"/>
      <c r="HI220" s="41"/>
      <c r="HJ220" s="41"/>
      <c r="HK220" s="41"/>
      <c r="HL220" s="41"/>
      <c r="HM220" s="41"/>
      <c r="HN220" s="41"/>
      <c r="HO220" s="41"/>
      <c r="HP220" s="41"/>
      <c r="HQ220" s="41"/>
      <c r="HR220" s="41"/>
      <c r="HS220" s="41"/>
      <c r="HT220" s="41"/>
      <c r="HU220" s="41"/>
      <c r="HV220" s="41"/>
      <c r="HW220" s="41"/>
      <c r="HX220" s="41"/>
      <c r="HY220" s="41"/>
      <c r="HZ220" s="41"/>
      <c r="IA220" s="41"/>
      <c r="IB220" s="41"/>
      <c r="IC220" s="41"/>
      <c r="ID220" s="41"/>
      <c r="IE220" s="41"/>
      <c r="IF220" s="41"/>
      <c r="IG220" s="41"/>
      <c r="IH220" s="41"/>
      <c r="II220" s="41"/>
      <c r="IJ220" s="41"/>
      <c r="IK220" s="41"/>
      <c r="IL220" s="41"/>
      <c r="IM220" s="41"/>
      <c r="IN220" s="41"/>
      <c r="IO220" s="41"/>
      <c r="IP220" s="41"/>
      <c r="IQ220" s="41"/>
      <c r="IR220" s="41"/>
      <c r="IS220" s="41"/>
      <c r="IT220" s="41"/>
    </row>
    <row r="221" spans="1:254" s="24" customFormat="1" x14ac:dyDescent="0.2">
      <c r="A221" s="21" t="s">
        <v>10</v>
      </c>
      <c r="B221" s="44">
        <v>0.3</v>
      </c>
      <c r="C221" s="77">
        <f t="shared" si="6"/>
        <v>3.2872144100638168</v>
      </c>
      <c r="D221" s="78">
        <f t="shared" si="7"/>
        <v>3.1605244253778917</v>
      </c>
      <c r="E221" s="104">
        <v>5.4025212502718603</v>
      </c>
      <c r="F221" s="104">
        <v>3.8393515366178899</v>
      </c>
      <c r="G221" s="104">
        <v>2.3037538134475302</v>
      </c>
      <c r="H221" s="104">
        <v>-0.91039104546129501</v>
      </c>
      <c r="I221" s="104">
        <v>3.7494766712188698</v>
      </c>
      <c r="J221" s="104">
        <v>2.1956548666781099</v>
      </c>
      <c r="K221" s="104">
        <v>4.3585587139917301</v>
      </c>
      <c r="L221" s="104">
        <v>7.5700494291598703</v>
      </c>
      <c r="M221" s="104">
        <v>3.0411214362334098</v>
      </c>
      <c r="N221" s="104">
        <v>0.43865750491966499</v>
      </c>
      <c r="O221" s="104">
        <v>3.4418495697753699</v>
      </c>
      <c r="P221" s="104">
        <v>7.1455432971445498</v>
      </c>
      <c r="Q221" s="104">
        <v>2.4864168483326199</v>
      </c>
      <c r="R221" s="104">
        <v>-1.7858277488952801</v>
      </c>
      <c r="S221" s="104">
        <v>-0.27500213122973799</v>
      </c>
      <c r="T221" s="104">
        <v>5.2191243446367901</v>
      </c>
      <c r="U221" s="104">
        <v>3.9045307340313502</v>
      </c>
      <c r="V221" s="104">
        <v>2.8233366557300501</v>
      </c>
      <c r="W221" s="104">
        <v>3.50694364893709</v>
      </c>
      <c r="X221" s="104">
        <v>-2.0161180204462901</v>
      </c>
      <c r="Y221" s="104">
        <v>3.82165374368337</v>
      </c>
      <c r="Z221" s="104">
        <v>7.0249892873747104</v>
      </c>
      <c r="AA221" s="104">
        <v>1.6984636480408399</v>
      </c>
      <c r="AB221" s="104">
        <v>8.9352806875201392</v>
      </c>
      <c r="AC221" s="104">
        <v>7.7185083903560701</v>
      </c>
      <c r="AD221" s="104">
        <v>4.3006536699189404</v>
      </c>
      <c r="AE221" s="104">
        <v>0.331160868983983</v>
      </c>
      <c r="AF221" s="104">
        <v>0.126035232853453</v>
      </c>
      <c r="AG221" s="104">
        <v>6.9755728157777304</v>
      </c>
      <c r="AH221" s="104">
        <v>-0.20758356153964999</v>
      </c>
      <c r="AI221" s="104">
        <v>0.72907203710618596</v>
      </c>
      <c r="AJ221" s="104">
        <v>-1.7429477711408701</v>
      </c>
      <c r="AK221" s="104">
        <v>6.0885285924585597</v>
      </c>
      <c r="AL221" s="104">
        <v>4.3236906163339599</v>
      </c>
      <c r="AM221" s="104">
        <v>6.12252631167883</v>
      </c>
      <c r="AN221" s="104">
        <v>9.1498425005557493</v>
      </c>
      <c r="AO221" s="104">
        <v>2.2588297211022499</v>
      </c>
      <c r="AP221" s="104">
        <v>5.7769780670378097</v>
      </c>
      <c r="AQ221" s="104">
        <v>5.0125686977096899</v>
      </c>
      <c r="AR221" s="104">
        <v>3.7052000983103999</v>
      </c>
      <c r="AS221" s="104">
        <v>5.9970637159319002</v>
      </c>
      <c r="AT221" s="104">
        <v>2.3714240332484602</v>
      </c>
      <c r="AU221" s="104">
        <v>9.5482403406943792</v>
      </c>
      <c r="AV221" s="104">
        <v>1.1316253533954701</v>
      </c>
      <c r="AW221" s="104">
        <v>7.5020623207092303</v>
      </c>
      <c r="AX221" s="104">
        <v>6.6173911094665501</v>
      </c>
      <c r="AY221" s="104">
        <v>2.15124663253077</v>
      </c>
      <c r="AZ221" s="104">
        <v>0.116811435067095</v>
      </c>
      <c r="BA221" s="104">
        <v>8.2153627803884195</v>
      </c>
      <c r="BB221" s="104">
        <v>6.5380058605512996</v>
      </c>
      <c r="BC221" s="104">
        <v>8.0510198901235803</v>
      </c>
      <c r="BD221" s="104">
        <v>7.7828639041726602</v>
      </c>
      <c r="BE221" s="104">
        <v>4.4463049129243899</v>
      </c>
      <c r="BF221" s="104">
        <v>8.19020583514253</v>
      </c>
      <c r="BG221" s="104">
        <v>-0.96327931184537496</v>
      </c>
      <c r="BH221" s="104">
        <v>3.6655808889725501</v>
      </c>
      <c r="BI221" s="104">
        <v>-1.67279202470768</v>
      </c>
      <c r="BJ221" s="104">
        <v>8.0403686548767404</v>
      </c>
      <c r="BK221" s="104">
        <v>0.37583348624380403</v>
      </c>
      <c r="BL221" s="104">
        <v>-2.3465907607299998</v>
      </c>
      <c r="BM221" s="104">
        <v>7.79735861174367</v>
      </c>
      <c r="BN221" s="104">
        <v>0.48802180477815399</v>
      </c>
      <c r="BO221" s="104">
        <v>-1.21556592295477</v>
      </c>
      <c r="BP221" s="104">
        <v>1.9195630568079201</v>
      </c>
      <c r="BQ221" s="104">
        <v>-0.43298589535151399</v>
      </c>
      <c r="BR221" s="104">
        <v>-1.47415671737566</v>
      </c>
      <c r="BS221" s="104">
        <v>5.7737080850339302</v>
      </c>
      <c r="BT221" s="104">
        <v>4.6681457505534301</v>
      </c>
      <c r="BU221" s="104">
        <v>-0.250918407972401</v>
      </c>
      <c r="BV221" s="104">
        <v>6.7844612243903297</v>
      </c>
      <c r="BW221" s="104">
        <v>6.5012601395427199</v>
      </c>
      <c r="BX221" s="104">
        <v>-0.15361984241832799</v>
      </c>
      <c r="BY221" s="104">
        <v>5.5203661918640101</v>
      </c>
      <c r="BZ221" s="104">
        <v>10.5802129266027</v>
      </c>
      <c r="CA221" s="104">
        <v>6.9322284719499496</v>
      </c>
      <c r="CB221" s="104">
        <v>-0.50771401326148202</v>
      </c>
      <c r="CC221" s="104">
        <v>7.6355305844422903</v>
      </c>
      <c r="CD221" s="104">
        <v>6.5030363138988099</v>
      </c>
      <c r="CE221" s="104">
        <v>1.44414054359376</v>
      </c>
      <c r="CF221" s="104">
        <v>2.64105153083801</v>
      </c>
      <c r="CG221" s="104">
        <v>6.5319840695072502</v>
      </c>
      <c r="CH221" s="104">
        <v>6.5591271890449896</v>
      </c>
      <c r="CI221" s="104">
        <v>2.4590074148664498</v>
      </c>
      <c r="CJ221" s="104">
        <v>6.8545249652539502</v>
      </c>
      <c r="CK221" s="104">
        <v>-0.172804854095363</v>
      </c>
      <c r="CL221" s="104">
        <v>-2.16334772109985</v>
      </c>
      <c r="CM221" s="104">
        <v>-1.41485602613513</v>
      </c>
      <c r="CN221" s="104">
        <v>4.1309323330497598</v>
      </c>
      <c r="CO221" s="104">
        <v>8.5242952299539301</v>
      </c>
      <c r="CP221" s="104">
        <v>2.9151936568623502</v>
      </c>
      <c r="CQ221" s="104">
        <v>2.59884783332505</v>
      </c>
      <c r="CR221" s="104">
        <v>3.2478461112596202</v>
      </c>
      <c r="CS221" s="104">
        <v>8.9657005939434704</v>
      </c>
      <c r="CT221" s="104">
        <v>3.5706937313079798</v>
      </c>
      <c r="CU221" s="104">
        <v>1.0788469741775499</v>
      </c>
      <c r="CV221" s="104">
        <v>0.54158736694725895</v>
      </c>
      <c r="CW221" s="104">
        <v>0.344466007248377</v>
      </c>
      <c r="CX221" s="104">
        <v>1.29854564258522</v>
      </c>
      <c r="CY221" s="104">
        <v>0.93136561923083505</v>
      </c>
      <c r="CZ221" s="104">
        <v>5.0359623477363504</v>
      </c>
      <c r="DA221" s="104">
        <v>-5.1514226682465996</v>
      </c>
      <c r="DB221" s="104">
        <v>3.4498524220395899</v>
      </c>
      <c r="DC221" s="104">
        <v>2.2403825000670898</v>
      </c>
      <c r="DD221" s="104">
        <v>-0.40336871147155801</v>
      </c>
      <c r="DE221" s="104">
        <v>1.3975358947922201</v>
      </c>
      <c r="DF221" s="104">
        <v>4.4938852012801398</v>
      </c>
      <c r="DG221" s="104">
        <v>1.28354275226593</v>
      </c>
      <c r="DH221" s="104">
        <v>1.84977906900777</v>
      </c>
      <c r="DI221" s="104">
        <v>7.19851158970003</v>
      </c>
      <c r="DJ221" s="104">
        <v>7.28965166329911</v>
      </c>
      <c r="DK221" s="104">
        <v>2.94196746685338</v>
      </c>
      <c r="DL221" s="104">
        <v>3.2791960083724598</v>
      </c>
      <c r="DM221" s="104">
        <v>3.73958507485874</v>
      </c>
      <c r="DN221" s="104">
        <v>5.37758130110257E-2</v>
      </c>
      <c r="DO221" s="104">
        <v>3.1635577817854599</v>
      </c>
      <c r="DP221" s="104">
        <v>0.69926533431566495</v>
      </c>
      <c r="DQ221" s="104">
        <v>3.64911786437052</v>
      </c>
      <c r="DR221" s="104">
        <v>3.7117933787425801</v>
      </c>
      <c r="DS221" s="104">
        <v>0.67963420551176401</v>
      </c>
      <c r="DT221" s="104">
        <v>2.1654259121422501</v>
      </c>
      <c r="DU221" s="104">
        <v>2.8567068882607098</v>
      </c>
      <c r="DV221" s="104">
        <v>-1.01322412107655</v>
      </c>
      <c r="DW221" s="104">
        <v>4.9876881620340896</v>
      </c>
      <c r="DX221" s="104">
        <v>2.89061583217324</v>
      </c>
      <c r="DY221" s="104">
        <v>7.2387892106361198</v>
      </c>
      <c r="DZ221" s="104">
        <v>8.9728875339901393</v>
      </c>
      <c r="EA221" s="104">
        <v>0.18551624894120999</v>
      </c>
      <c r="EB221" s="104">
        <v>5.9850782646483696</v>
      </c>
      <c r="EC221" s="104">
        <v>6.1818547414610601</v>
      </c>
      <c r="ED221" s="104">
        <v>4.4957560373600396</v>
      </c>
      <c r="EE221" s="104">
        <v>-3.2238939747388402</v>
      </c>
      <c r="EF221" s="104">
        <v>2.8472842438012398</v>
      </c>
      <c r="EG221" s="104">
        <v>1.6853144143044501</v>
      </c>
      <c r="EH221" s="104">
        <v>1.07330597381154</v>
      </c>
      <c r="EI221" s="104">
        <v>4.5452864026883004</v>
      </c>
      <c r="EJ221" s="104">
        <v>7.1335044446483202</v>
      </c>
      <c r="EK221" s="104">
        <v>1.4761322077088299</v>
      </c>
      <c r="EL221" s="104">
        <v>0.67053804248826299</v>
      </c>
      <c r="EM221" s="104">
        <v>8.1286502680721693</v>
      </c>
      <c r="EN221" s="104">
        <v>3.7171750271760402</v>
      </c>
      <c r="EO221" s="104">
        <v>-0.48672270774841297</v>
      </c>
      <c r="EP221" s="104">
        <v>4.7383732795715297</v>
      </c>
      <c r="EQ221" s="104">
        <v>-1.90420043961392</v>
      </c>
      <c r="ER221" s="104">
        <v>6.9548144632278301</v>
      </c>
      <c r="ES221" s="104">
        <v>5.13260339284545</v>
      </c>
      <c r="ET221" s="104">
        <v>5.2378010525959997</v>
      </c>
      <c r="EU221" s="104">
        <v>1.2467603209517</v>
      </c>
      <c r="EV221" s="104">
        <v>3.9998547539819498</v>
      </c>
      <c r="EW221" s="104">
        <v>1.2904981065902801</v>
      </c>
      <c r="EX221" s="104">
        <v>3.45885115998809</v>
      </c>
      <c r="EY221" s="104">
        <v>4.6146620017272904</v>
      </c>
      <c r="EZ221" s="104">
        <v>2.6873651317622</v>
      </c>
      <c r="FA221" s="104">
        <v>6.8858693407132501</v>
      </c>
      <c r="FB221" s="104">
        <v>1.26652428217752</v>
      </c>
      <c r="FC221" s="104">
        <v>-0.16944742575726701</v>
      </c>
      <c r="FD221" s="104">
        <v>-1.9953842565183699</v>
      </c>
      <c r="FE221" s="104">
        <v>0.4025993966109</v>
      </c>
      <c r="FF221" s="104">
        <v>0.55127261901898805</v>
      </c>
      <c r="FG221" s="104">
        <v>0.66762277609938903</v>
      </c>
      <c r="FH221" s="104">
        <v>0.36421316828383499</v>
      </c>
      <c r="FI221" s="104">
        <v>4.9067856647699397</v>
      </c>
      <c r="FJ221" s="104">
        <v>3.8671503316616498</v>
      </c>
      <c r="FK221" s="104">
        <v>3.2962301664453602</v>
      </c>
      <c r="FL221" s="104">
        <v>0.677429258823395</v>
      </c>
      <c r="FM221" s="104">
        <v>4.0102876392192597</v>
      </c>
      <c r="FN221" s="104">
        <v>8.0697771840305101</v>
      </c>
      <c r="FO221" s="41"/>
      <c r="FP221" s="41"/>
      <c r="FQ221" s="41"/>
      <c r="FR221" s="41"/>
      <c r="FS221" s="41"/>
      <c r="FT221" s="41"/>
      <c r="FU221" s="41"/>
      <c r="FV221" s="41"/>
      <c r="FW221" s="41"/>
      <c r="FX221" s="41"/>
      <c r="FY221" s="41"/>
      <c r="FZ221" s="41"/>
      <c r="GA221" s="41"/>
      <c r="GB221" s="41"/>
      <c r="GC221" s="41"/>
      <c r="GD221" s="41"/>
      <c r="GE221" s="41"/>
      <c r="GF221" s="41"/>
      <c r="GG221" s="41"/>
      <c r="GH221" s="41"/>
      <c r="GI221" s="41"/>
      <c r="GJ221" s="41"/>
      <c r="GK221" s="41"/>
      <c r="GL221" s="41"/>
      <c r="GM221" s="41"/>
      <c r="GN221" s="41"/>
      <c r="GO221" s="41"/>
      <c r="GP221" s="41"/>
      <c r="GQ221" s="41"/>
      <c r="GR221" s="41"/>
      <c r="GS221" s="41"/>
      <c r="GT221" s="41"/>
      <c r="GU221" s="41"/>
      <c r="GV221" s="41"/>
      <c r="GW221" s="41"/>
      <c r="GX221" s="41"/>
      <c r="GY221" s="41"/>
      <c r="GZ221" s="41"/>
      <c r="HA221" s="41"/>
      <c r="HB221" s="41"/>
      <c r="HC221" s="41"/>
      <c r="HD221" s="41"/>
      <c r="HE221" s="41"/>
      <c r="HF221" s="41"/>
      <c r="HG221" s="41"/>
      <c r="HH221" s="41"/>
      <c r="HI221" s="41"/>
      <c r="HJ221" s="41"/>
      <c r="HK221" s="41"/>
      <c r="HL221" s="41"/>
      <c r="HM221" s="41"/>
      <c r="HN221" s="41"/>
      <c r="HO221" s="41"/>
      <c r="HP221" s="41"/>
      <c r="HQ221" s="41"/>
      <c r="HR221" s="41"/>
      <c r="HS221" s="41"/>
      <c r="HT221" s="41"/>
      <c r="HU221" s="41"/>
      <c r="HV221" s="41"/>
      <c r="HW221" s="41"/>
      <c r="HX221" s="41"/>
      <c r="HY221" s="41"/>
      <c r="HZ221" s="41"/>
      <c r="IA221" s="41"/>
      <c r="IB221" s="41"/>
      <c r="IC221" s="41"/>
      <c r="ID221" s="41"/>
      <c r="IE221" s="41"/>
      <c r="IF221" s="41"/>
      <c r="IG221" s="41"/>
      <c r="IH221" s="41"/>
      <c r="II221" s="41"/>
      <c r="IJ221" s="41"/>
      <c r="IK221" s="41"/>
      <c r="IL221" s="41"/>
      <c r="IM221" s="41"/>
      <c r="IN221" s="41"/>
      <c r="IO221" s="41"/>
      <c r="IP221" s="41"/>
      <c r="IQ221" s="41"/>
      <c r="IR221" s="41"/>
      <c r="IS221" s="41"/>
      <c r="IT221" s="41"/>
    </row>
    <row r="222" spans="1:254" s="24" customFormat="1" x14ac:dyDescent="0.2">
      <c r="A222" s="21" t="s">
        <v>10</v>
      </c>
      <c r="B222" s="44">
        <v>0.32</v>
      </c>
      <c r="C222" s="77">
        <f t="shared" si="6"/>
        <v>2.9756030255094847</v>
      </c>
      <c r="D222" s="78">
        <f t="shared" si="7"/>
        <v>3.1393786388052076</v>
      </c>
      <c r="E222" s="104">
        <v>4.9444267621931397</v>
      </c>
      <c r="F222" s="104">
        <v>3.3181545002189399</v>
      </c>
      <c r="G222" s="104">
        <v>2.1824240654284099</v>
      </c>
      <c r="H222" s="104">
        <v>-1.4933663568917099</v>
      </c>
      <c r="I222" s="104">
        <v>3.6657608465795501</v>
      </c>
      <c r="J222" s="104">
        <v>1.76163203181318</v>
      </c>
      <c r="K222" s="104">
        <v>3.4494086434415201</v>
      </c>
      <c r="L222" s="104">
        <v>7.3796222672310599</v>
      </c>
      <c r="M222" s="104">
        <v>2.6691890652055501</v>
      </c>
      <c r="N222" s="104">
        <v>0.38595199584960899</v>
      </c>
      <c r="O222" s="104">
        <v>3.0916272689008499</v>
      </c>
      <c r="P222" s="104">
        <v>7.1213625051174398</v>
      </c>
      <c r="Q222" s="104">
        <v>2.1902299842245698</v>
      </c>
      <c r="R222" s="104">
        <v>-2.3194561734970098</v>
      </c>
      <c r="S222" s="104">
        <v>-0.57692651511354498</v>
      </c>
      <c r="T222" s="104">
        <v>4.7874571847682796</v>
      </c>
      <c r="U222" s="104">
        <v>3.8948954691203501</v>
      </c>
      <c r="V222" s="104">
        <v>2.4499173127218401</v>
      </c>
      <c r="W222" s="104">
        <v>3.0370871215701398</v>
      </c>
      <c r="X222" s="104">
        <v>-2.1449946693345301</v>
      </c>
      <c r="Y222" s="104">
        <v>3.5424382323494199</v>
      </c>
      <c r="Z222" s="104">
        <v>6.7392990461954296</v>
      </c>
      <c r="AA222" s="104">
        <v>1.3464336529769201</v>
      </c>
      <c r="AB222" s="104">
        <v>8.5702405511170099</v>
      </c>
      <c r="AC222" s="104">
        <v>7.5752374984181703</v>
      </c>
      <c r="AD222" s="104">
        <v>4.1886813452321201</v>
      </c>
      <c r="AE222" s="104">
        <v>-4.8473363142537799E-2</v>
      </c>
      <c r="AF222" s="104">
        <v>-0.302910698973963</v>
      </c>
      <c r="AG222" s="104">
        <v>7.0912549486094196</v>
      </c>
      <c r="AH222" s="104">
        <v>-0.30681201964986499</v>
      </c>
      <c r="AI222" s="104">
        <v>0.244078214468575</v>
      </c>
      <c r="AJ222" s="104">
        <v>-2.1548741084578098</v>
      </c>
      <c r="AK222" s="104">
        <v>5.7332385348867101</v>
      </c>
      <c r="AL222" s="104">
        <v>3.8561401742788499</v>
      </c>
      <c r="AM222" s="104">
        <v>5.8081948394565597</v>
      </c>
      <c r="AN222" s="104">
        <v>8.9905704444189105</v>
      </c>
      <c r="AO222" s="104">
        <v>2.02843699516179</v>
      </c>
      <c r="AP222" s="104">
        <v>5.3115127754056699</v>
      </c>
      <c r="AQ222" s="104">
        <v>4.8206707251531196</v>
      </c>
      <c r="AR222" s="104">
        <v>3.2481957213518799</v>
      </c>
      <c r="AS222" s="104">
        <v>5.8823318801581301</v>
      </c>
      <c r="AT222" s="104">
        <v>2.3060995458087299</v>
      </c>
      <c r="AU222" s="104">
        <v>9.2904386877786092</v>
      </c>
      <c r="AV222" s="104">
        <v>2.00800214740288</v>
      </c>
      <c r="AW222" s="104">
        <v>6.78331449043589</v>
      </c>
      <c r="AX222" s="104">
        <v>6.2682529231734003</v>
      </c>
      <c r="AY222" s="104">
        <v>2.1508767542121099</v>
      </c>
      <c r="AZ222" s="104">
        <v>0.118926005792966</v>
      </c>
      <c r="BA222" s="104">
        <v>7.3162788618471204</v>
      </c>
      <c r="BB222" s="104">
        <v>6.1834546892406497</v>
      </c>
      <c r="BC222" s="104">
        <v>7.3291578292846697</v>
      </c>
      <c r="BD222" s="104">
        <v>7.2264775782428599</v>
      </c>
      <c r="BE222" s="104">
        <v>4.1691692154274502</v>
      </c>
      <c r="BF222" s="104">
        <v>7.6446568949476399</v>
      </c>
      <c r="BG222" s="104">
        <v>-1.3810522604772499</v>
      </c>
      <c r="BH222" s="104">
        <v>3.4281478691274998</v>
      </c>
      <c r="BI222" s="104">
        <v>-2.2532772220234998</v>
      </c>
      <c r="BJ222" s="104">
        <v>8.0394743777042006</v>
      </c>
      <c r="BK222" s="104">
        <v>-7.5547656691215296E-3</v>
      </c>
      <c r="BL222" s="104">
        <v>-2.93331668659056</v>
      </c>
      <c r="BM222" s="104">
        <v>7.2887325286865199</v>
      </c>
      <c r="BN222" s="104">
        <v>0.39196216454286498</v>
      </c>
      <c r="BO222" s="104">
        <v>-1.29538851811855</v>
      </c>
      <c r="BP222" s="104">
        <v>1.5882612549847599</v>
      </c>
      <c r="BQ222" s="104">
        <v>-0.39466684060719798</v>
      </c>
      <c r="BR222" s="104">
        <v>-1.5589539129074399</v>
      </c>
      <c r="BS222" s="104">
        <v>5.3321520218657099</v>
      </c>
      <c r="BT222" s="104">
        <v>4.16722213895404</v>
      </c>
      <c r="BU222" s="104">
        <v>-0.78789971383235502</v>
      </c>
      <c r="BV222" s="104">
        <v>6.0973567105812601</v>
      </c>
      <c r="BW222" s="104">
        <v>6.2194518684063498</v>
      </c>
      <c r="BX222" s="104">
        <v>-0.56820842128948101</v>
      </c>
      <c r="BY222" s="104">
        <v>5.2271312133640802</v>
      </c>
      <c r="BZ222" s="104">
        <v>10.040032170260901</v>
      </c>
      <c r="CA222" s="104">
        <v>6.2738224197383801</v>
      </c>
      <c r="CB222" s="104">
        <v>-1.1480821148836</v>
      </c>
      <c r="CC222" s="104">
        <v>7.4530896198833396</v>
      </c>
      <c r="CD222" s="104">
        <v>6.3817756313622196</v>
      </c>
      <c r="CE222" s="104">
        <v>1.00936956299797</v>
      </c>
      <c r="CF222" s="104">
        <v>1.6164524893958001</v>
      </c>
      <c r="CG222" s="104">
        <v>6.5484121955657404</v>
      </c>
      <c r="CH222" s="104">
        <v>6.4883410869314604</v>
      </c>
      <c r="CI222" s="104">
        <v>2.0732240692102502</v>
      </c>
      <c r="CJ222" s="104">
        <v>6.3611378390701798</v>
      </c>
      <c r="CK222" s="104">
        <v>-0.53834005037569599</v>
      </c>
      <c r="CL222" s="104">
        <v>-2.3954387107976798</v>
      </c>
      <c r="CM222" s="104">
        <v>-1.89485875916043</v>
      </c>
      <c r="CN222" s="104">
        <v>3.8359151377187599</v>
      </c>
      <c r="CO222" s="104">
        <v>8.2410437761471798</v>
      </c>
      <c r="CP222" s="104">
        <v>2.7533892432950702</v>
      </c>
      <c r="CQ222" s="104">
        <v>2.1429379983691601</v>
      </c>
      <c r="CR222" s="104">
        <v>3.1602446122374501</v>
      </c>
      <c r="CS222" s="104">
        <v>8.46990417583749</v>
      </c>
      <c r="CT222" s="104">
        <v>3.0048746106354498</v>
      </c>
      <c r="CU222" s="104">
        <v>0.84140570998421305</v>
      </c>
      <c r="CV222" s="104">
        <v>0.37813156841779799</v>
      </c>
      <c r="CW222" s="104">
        <v>2.8330853154599499E-2</v>
      </c>
      <c r="CX222" s="104">
        <v>1.13841062275552</v>
      </c>
      <c r="CY222" s="104">
        <v>0.97838527986069701</v>
      </c>
      <c r="CZ222" s="104">
        <v>4.6672258377075204</v>
      </c>
      <c r="DA222" s="104">
        <v>-5.3235011380824897</v>
      </c>
      <c r="DB222" s="104">
        <v>3.31054077167654</v>
      </c>
      <c r="DC222" s="104">
        <v>2.0765541847702398</v>
      </c>
      <c r="DD222" s="104">
        <v>-0.33671490880226701</v>
      </c>
      <c r="DE222" s="104">
        <v>0.75535309126852301</v>
      </c>
      <c r="DF222" s="104">
        <v>3.9939638877416201</v>
      </c>
      <c r="DG222" s="104">
        <v>1.0790520513698501</v>
      </c>
      <c r="DH222" s="104">
        <v>1.83058673035423</v>
      </c>
      <c r="DI222" s="104">
        <v>7.2884094562868702</v>
      </c>
      <c r="DJ222" s="104">
        <v>7.3646334078607598</v>
      </c>
      <c r="DK222" s="104">
        <v>2.60175148637942</v>
      </c>
      <c r="DL222" s="104">
        <v>3.1160492159883102</v>
      </c>
      <c r="DM222" s="104">
        <v>3.1730112547103699</v>
      </c>
      <c r="DN222" s="104">
        <v>-0.25320388718542602</v>
      </c>
      <c r="DO222" s="104">
        <v>2.77775253765143</v>
      </c>
      <c r="DP222" s="104">
        <v>0.48415885193526198</v>
      </c>
      <c r="DQ222" s="104">
        <v>3.1965178013599802</v>
      </c>
      <c r="DR222" s="104">
        <v>3.4144847161491998</v>
      </c>
      <c r="DS222" s="104">
        <v>0.38352932735102002</v>
      </c>
      <c r="DT222" s="104">
        <v>1.4684950211124701</v>
      </c>
      <c r="DU222" s="104">
        <v>2.8692572991156799</v>
      </c>
      <c r="DV222" s="104">
        <v>-1.19496917394373</v>
      </c>
      <c r="DW222" s="104">
        <v>4.2219666581564503</v>
      </c>
      <c r="DX222" s="104">
        <v>2.5387055157731</v>
      </c>
      <c r="DY222" s="104">
        <v>6.3817285159867501</v>
      </c>
      <c r="DZ222" s="104">
        <v>7.8763263693752403</v>
      </c>
      <c r="EA222" s="104">
        <v>-0.403991419707178</v>
      </c>
      <c r="EB222" s="104">
        <v>5.75157160855961</v>
      </c>
      <c r="EC222" s="104">
        <v>5.5701870813751002</v>
      </c>
      <c r="ED222" s="104">
        <v>4.3443759955867396</v>
      </c>
      <c r="EE222" s="104">
        <v>-3.4971540936868002</v>
      </c>
      <c r="EF222" s="104">
        <v>2.8481430188699801</v>
      </c>
      <c r="EG222" s="104">
        <v>1.29198911973108</v>
      </c>
      <c r="EH222" s="104">
        <v>0.81077871851317795</v>
      </c>
      <c r="EI222" s="104">
        <v>4.6361800793171701</v>
      </c>
      <c r="EJ222" s="104">
        <v>6.68062805052553</v>
      </c>
      <c r="EK222" s="104">
        <v>1.5368812205132301</v>
      </c>
      <c r="EL222" s="104">
        <v>0.27691638776014099</v>
      </c>
      <c r="EM222" s="104">
        <v>7.3843732180425299</v>
      </c>
      <c r="EN222" s="104">
        <v>3.3210223243805399</v>
      </c>
      <c r="EO222" s="104">
        <v>-0.92905876724618297</v>
      </c>
      <c r="EP222" s="104">
        <v>5.0947872462032402</v>
      </c>
      <c r="EQ222" s="104">
        <v>-2.2772020039825001</v>
      </c>
      <c r="ER222" s="104">
        <v>6.5335212623844399</v>
      </c>
      <c r="ES222" s="104">
        <v>4.9053357111176998</v>
      </c>
      <c r="ET222" s="104">
        <v>5.4584263790810104</v>
      </c>
      <c r="EU222" s="104">
        <v>1.2894027740609499</v>
      </c>
      <c r="EV222" s="104">
        <v>4.03420835104275</v>
      </c>
      <c r="EW222" s="104">
        <v>0.85302364810167497</v>
      </c>
      <c r="EX222" s="104">
        <v>2.9843933237977298</v>
      </c>
      <c r="EY222" s="104">
        <v>4.1051644409988501</v>
      </c>
      <c r="EZ222" s="104">
        <v>2.2006396387566198</v>
      </c>
      <c r="FA222" s="104">
        <v>6.20114825996788</v>
      </c>
      <c r="FB222" s="104">
        <v>0.95988678250767701</v>
      </c>
      <c r="FC222" s="104">
        <v>-0.87822403067969301</v>
      </c>
      <c r="FD222" s="104">
        <v>-2.3701540591537</v>
      </c>
      <c r="FE222" s="104">
        <v>0.39788514202170999</v>
      </c>
      <c r="FF222" s="104">
        <v>0.45569274466158699</v>
      </c>
      <c r="FG222" s="104">
        <v>-8.4009941102122399E-2</v>
      </c>
      <c r="FH222" s="104">
        <v>0.173877721839719</v>
      </c>
      <c r="FI222" s="104">
        <v>4.7101926668413201</v>
      </c>
      <c r="FJ222" s="104">
        <v>3.9248107816519902</v>
      </c>
      <c r="FK222" s="104">
        <v>2.8953994219407599</v>
      </c>
      <c r="FL222" s="104">
        <v>0.55705922842025801</v>
      </c>
      <c r="FM222" s="104">
        <v>3.9099339088504999</v>
      </c>
      <c r="FN222" s="104">
        <v>7.9355162437712199</v>
      </c>
      <c r="FO222" s="41"/>
      <c r="FP222" s="41"/>
      <c r="FQ222" s="41"/>
      <c r="FR222" s="41"/>
      <c r="FS222" s="41"/>
      <c r="FT222" s="41"/>
      <c r="FU222" s="41"/>
      <c r="FV222" s="41"/>
      <c r="FW222" s="41"/>
      <c r="FX222" s="41"/>
      <c r="FY222" s="41"/>
      <c r="FZ222" s="41"/>
      <c r="GA222" s="41"/>
      <c r="GB222" s="41"/>
      <c r="GC222" s="41"/>
      <c r="GD222" s="41"/>
      <c r="GE222" s="41"/>
      <c r="GF222" s="41"/>
      <c r="GG222" s="41"/>
      <c r="GH222" s="41"/>
      <c r="GI222" s="41"/>
      <c r="GJ222" s="41"/>
      <c r="GK222" s="41"/>
      <c r="GL222" s="41"/>
      <c r="GM222" s="41"/>
      <c r="GN222" s="41"/>
      <c r="GO222" s="41"/>
      <c r="GP222" s="41"/>
      <c r="GQ222" s="41"/>
      <c r="GR222" s="41"/>
      <c r="GS222" s="41"/>
      <c r="GT222" s="41"/>
      <c r="GU222" s="41"/>
      <c r="GV222" s="41"/>
      <c r="GW222" s="41"/>
      <c r="GX222" s="41"/>
      <c r="GY222" s="41"/>
      <c r="GZ222" s="41"/>
      <c r="HA222" s="41"/>
      <c r="HB222" s="41"/>
      <c r="HC222" s="41"/>
      <c r="HD222" s="41"/>
      <c r="HE222" s="41"/>
      <c r="HF222" s="41"/>
      <c r="HG222" s="41"/>
      <c r="HH222" s="41"/>
      <c r="HI222" s="41"/>
      <c r="HJ222" s="41"/>
      <c r="HK222" s="41"/>
      <c r="HL222" s="41"/>
      <c r="HM222" s="41"/>
      <c r="HN222" s="41"/>
      <c r="HO222" s="41"/>
      <c r="HP222" s="41"/>
      <c r="HQ222" s="41"/>
      <c r="HR222" s="41"/>
      <c r="HS222" s="41"/>
      <c r="HT222" s="41"/>
      <c r="HU222" s="41"/>
      <c r="HV222" s="41"/>
      <c r="HW222" s="41"/>
      <c r="HX222" s="41"/>
      <c r="HY222" s="41"/>
      <c r="HZ222" s="41"/>
      <c r="IA222" s="41"/>
      <c r="IB222" s="41"/>
      <c r="IC222" s="41"/>
      <c r="ID222" s="41"/>
      <c r="IE222" s="41"/>
      <c r="IF222" s="41"/>
      <c r="IG222" s="41"/>
      <c r="IH222" s="41"/>
      <c r="II222" s="41"/>
      <c r="IJ222" s="41"/>
      <c r="IK222" s="41"/>
      <c r="IL222" s="41"/>
      <c r="IM222" s="41"/>
      <c r="IN222" s="41"/>
      <c r="IO222" s="41"/>
      <c r="IP222" s="41"/>
      <c r="IQ222" s="41"/>
      <c r="IR222" s="41"/>
      <c r="IS222" s="41"/>
      <c r="IT222" s="41"/>
    </row>
    <row r="223" spans="1:254" s="24" customFormat="1" x14ac:dyDescent="0.2">
      <c r="A223" s="21" t="s">
        <v>10</v>
      </c>
      <c r="B223" s="44">
        <v>0.34</v>
      </c>
      <c r="C223" s="77">
        <f t="shared" si="6"/>
        <v>2.7455025794371166</v>
      </c>
      <c r="D223" s="78">
        <f t="shared" si="7"/>
        <v>3.1304897539346936</v>
      </c>
      <c r="E223" s="104">
        <v>4.5178258765433998</v>
      </c>
      <c r="F223" s="104">
        <v>2.8952558357772</v>
      </c>
      <c r="G223" s="104">
        <v>2.0850865834218699</v>
      </c>
      <c r="H223" s="104">
        <v>-1.9385889522991799</v>
      </c>
      <c r="I223" s="104">
        <v>3.5713217966777</v>
      </c>
      <c r="J223" s="104">
        <v>1.5916555950054601</v>
      </c>
      <c r="K223" s="104">
        <v>2.9378764014581602</v>
      </c>
      <c r="L223" s="104">
        <v>7.4337371351026196</v>
      </c>
      <c r="M223" s="104">
        <v>2.3827643683415398</v>
      </c>
      <c r="N223" s="104">
        <v>0.43944220354549002</v>
      </c>
      <c r="O223" s="104">
        <v>2.8975414288945598</v>
      </c>
      <c r="P223" s="104">
        <v>7.28444552405902</v>
      </c>
      <c r="Q223" s="104">
        <v>2.0082765249574801</v>
      </c>
      <c r="R223" s="104">
        <v>-2.81133132950136</v>
      </c>
      <c r="S223" s="104">
        <v>-0.68547751654811195</v>
      </c>
      <c r="T223" s="104">
        <v>4.4742696138832203</v>
      </c>
      <c r="U223" s="104">
        <v>3.8861447537559899</v>
      </c>
      <c r="V223" s="104">
        <v>2.1397584044692701</v>
      </c>
      <c r="W223" s="104">
        <v>2.69996596502315</v>
      </c>
      <c r="X223" s="104">
        <v>-2.10321762892465</v>
      </c>
      <c r="Y223" s="104">
        <v>3.4052324064223001</v>
      </c>
      <c r="Z223" s="104">
        <v>6.5011673825040601</v>
      </c>
      <c r="AA223" s="104">
        <v>1.0718336965944499</v>
      </c>
      <c r="AB223" s="104">
        <v>8.4052531531754493</v>
      </c>
      <c r="AC223" s="104">
        <v>7.5172494887040298</v>
      </c>
      <c r="AD223" s="104">
        <v>4.1363984537530598</v>
      </c>
      <c r="AE223" s="104">
        <v>-0.40718956742594498</v>
      </c>
      <c r="AF223" s="104">
        <v>-0.52558042862111098</v>
      </c>
      <c r="AG223" s="104">
        <v>7.2597020655520801</v>
      </c>
      <c r="AH223" s="104">
        <v>-0.32754091251434397</v>
      </c>
      <c r="AI223" s="104">
        <v>-4.2316783725782403E-2</v>
      </c>
      <c r="AJ223" s="104">
        <v>-2.2454419247078001</v>
      </c>
      <c r="AK223" s="104">
        <v>5.4403006901094901</v>
      </c>
      <c r="AL223" s="104">
        <v>3.4814201609332902</v>
      </c>
      <c r="AM223" s="104">
        <v>5.7342205787702003</v>
      </c>
      <c r="AN223" s="104">
        <v>8.7146804779774101</v>
      </c>
      <c r="AO223" s="104">
        <v>1.89683544973245</v>
      </c>
      <c r="AP223" s="104">
        <v>5.1645026291526399</v>
      </c>
      <c r="AQ223" s="104">
        <v>4.7171394102358697</v>
      </c>
      <c r="AR223" s="104">
        <v>2.9034676588623398</v>
      </c>
      <c r="AS223" s="104">
        <v>5.8565077659179599</v>
      </c>
      <c r="AT223" s="104">
        <v>2.3175689349967601</v>
      </c>
      <c r="AU223" s="104">
        <v>9.1015700328846698</v>
      </c>
      <c r="AV223" s="104">
        <v>2.7445567157586401</v>
      </c>
      <c r="AW223" s="104">
        <v>6.0118461213036696</v>
      </c>
      <c r="AX223" s="104">
        <v>5.9554883727793904</v>
      </c>
      <c r="AY223" s="104">
        <v>2.19953947156788</v>
      </c>
      <c r="AZ223" s="104">
        <v>0.315077634335727</v>
      </c>
      <c r="BA223" s="104">
        <v>6.5788252115844701</v>
      </c>
      <c r="BB223" s="104">
        <v>5.9189506082483003</v>
      </c>
      <c r="BC223" s="104">
        <v>6.6736718931447099</v>
      </c>
      <c r="BD223" s="104">
        <v>6.6349688603733901</v>
      </c>
      <c r="BE223" s="104">
        <v>3.9266585737650099</v>
      </c>
      <c r="BF223" s="104">
        <v>6.8981171736290499</v>
      </c>
      <c r="BG223" s="104">
        <v>-1.8172627706536899</v>
      </c>
      <c r="BH223" s="104">
        <v>3.3540247381861299</v>
      </c>
      <c r="BI223" s="104">
        <v>-2.5561797560005499</v>
      </c>
      <c r="BJ223" s="104">
        <v>8.0161695389663095</v>
      </c>
      <c r="BK223" s="104">
        <v>-0.20408486031822701</v>
      </c>
      <c r="BL223" s="104">
        <v>-3.4560035550541599</v>
      </c>
      <c r="BM223" s="104">
        <v>6.8186141987648297</v>
      </c>
      <c r="BN223" s="104">
        <v>0.34271590818307701</v>
      </c>
      <c r="BO223" s="104">
        <v>-1.30653785705432</v>
      </c>
      <c r="BP223" s="104">
        <v>1.3980045505596601</v>
      </c>
      <c r="BQ223" s="104">
        <v>-0.30682920331139302</v>
      </c>
      <c r="BR223" s="104">
        <v>-1.5686526649608601</v>
      </c>
      <c r="BS223" s="104">
        <v>4.85131993129598</v>
      </c>
      <c r="BT223" s="104">
        <v>3.7029566435390402</v>
      </c>
      <c r="BU223" s="104">
        <v>-1.30811419278639</v>
      </c>
      <c r="BV223" s="104">
        <v>5.5732649449402603</v>
      </c>
      <c r="BW223" s="104">
        <v>6.1373489188128199</v>
      </c>
      <c r="BX223" s="104">
        <v>-0.85908691027329898</v>
      </c>
      <c r="BY223" s="104">
        <v>5.0965330446555397</v>
      </c>
      <c r="BZ223" s="104">
        <v>9.49942019890584</v>
      </c>
      <c r="CA223" s="104">
        <v>5.7365906355904999</v>
      </c>
      <c r="CB223" s="104">
        <v>-1.7809156749336399</v>
      </c>
      <c r="CC223" s="104">
        <v>7.33403490846813</v>
      </c>
      <c r="CD223" s="104">
        <v>6.1617702757627697</v>
      </c>
      <c r="CE223" s="104">
        <v>0.61225578989253804</v>
      </c>
      <c r="CF223" s="104">
        <v>0.80322340965908601</v>
      </c>
      <c r="CG223" s="104">
        <v>6.5762778778350901</v>
      </c>
      <c r="CH223" s="104">
        <v>6.5051300984689497</v>
      </c>
      <c r="CI223" s="104">
        <v>1.6786877427770599</v>
      </c>
      <c r="CJ223" s="104">
        <v>5.9022131734443501</v>
      </c>
      <c r="CK223" s="104">
        <v>-1.01132179698271</v>
      </c>
      <c r="CL223" s="104">
        <v>-2.6179615099086702</v>
      </c>
      <c r="CM223" s="104">
        <v>-2.2560788175258</v>
      </c>
      <c r="CN223" s="104">
        <v>3.6367894336824902</v>
      </c>
      <c r="CO223" s="104">
        <v>8.0594955566166195</v>
      </c>
      <c r="CP223" s="104">
        <v>2.5734977626598399</v>
      </c>
      <c r="CQ223" s="104">
        <v>1.7644986862412899</v>
      </c>
      <c r="CR223" s="104">
        <v>3.1027971477777201</v>
      </c>
      <c r="CS223" s="104">
        <v>8.2249190274724793</v>
      </c>
      <c r="CT223" s="104">
        <v>2.5434725019884898</v>
      </c>
      <c r="CU223" s="104">
        <v>0.78697626653993102</v>
      </c>
      <c r="CV223" s="104">
        <v>0.32357786382501802</v>
      </c>
      <c r="CW223" s="104">
        <v>-8.9652767585512702E-2</v>
      </c>
      <c r="CX223" s="104">
        <v>1.0858372513425101</v>
      </c>
      <c r="CY223" s="104">
        <v>1.0492910834937801</v>
      </c>
      <c r="CZ223" s="104">
        <v>4.3236659175941696</v>
      </c>
      <c r="DA223" s="104">
        <v>-5.3108621955865196</v>
      </c>
      <c r="DB223" s="104">
        <v>3.2731281645869301</v>
      </c>
      <c r="DC223" s="104">
        <v>2.0739136640443299</v>
      </c>
      <c r="DD223" s="104">
        <v>-0.229416116968988</v>
      </c>
      <c r="DE223" s="104">
        <v>0.393806924513739</v>
      </c>
      <c r="DF223" s="104">
        <v>3.6701780205341201</v>
      </c>
      <c r="DG223" s="104">
        <v>0.860362104758844</v>
      </c>
      <c r="DH223" s="104">
        <v>1.9624659892058001</v>
      </c>
      <c r="DI223" s="104">
        <v>7.2387213340965202</v>
      </c>
      <c r="DJ223" s="104">
        <v>7.6281585931725902</v>
      </c>
      <c r="DK223" s="104">
        <v>2.44805245472861</v>
      </c>
      <c r="DL223" s="104">
        <v>3.04435714693959</v>
      </c>
      <c r="DM223" s="104">
        <v>2.80007962638454</v>
      </c>
      <c r="DN223" s="104">
        <v>-0.42160841852464598</v>
      </c>
      <c r="DO223" s="104">
        <v>2.4662588911253098</v>
      </c>
      <c r="DP223" s="104">
        <v>0.48643936983023001</v>
      </c>
      <c r="DQ223" s="104">
        <v>2.7487948888834799</v>
      </c>
      <c r="DR223" s="104">
        <v>3.1979695506283701</v>
      </c>
      <c r="DS223" s="104">
        <v>0.25809838227047699</v>
      </c>
      <c r="DT223" s="104">
        <v>1.00225253828761</v>
      </c>
      <c r="DU223" s="104">
        <v>2.71643302875195</v>
      </c>
      <c r="DV223" s="104">
        <v>-1.5563464707991399</v>
      </c>
      <c r="DW223" s="104">
        <v>3.3968090348917901</v>
      </c>
      <c r="DX223" s="104">
        <v>2.2706982710906898</v>
      </c>
      <c r="DY223" s="104">
        <v>5.2915312014538296</v>
      </c>
      <c r="DZ223" s="104">
        <v>7.0017105278506104</v>
      </c>
      <c r="EA223" s="104">
        <v>-0.92888819231125697</v>
      </c>
      <c r="EB223" s="104">
        <v>5.5132243118737003</v>
      </c>
      <c r="EC223" s="104">
        <v>5.3963724569374696</v>
      </c>
      <c r="ED223" s="104">
        <v>4.3263394880621302</v>
      </c>
      <c r="EE223" s="104">
        <v>-3.7121171661532202</v>
      </c>
      <c r="EF223" s="104">
        <v>2.9616736093409299</v>
      </c>
      <c r="EG223" s="104">
        <v>0.97624955207622599</v>
      </c>
      <c r="EH223" s="104">
        <v>0.55060335071619804</v>
      </c>
      <c r="EI223" s="104">
        <v>4.7598017566206003</v>
      </c>
      <c r="EJ223" s="104">
        <v>6.3173908453007304</v>
      </c>
      <c r="EK223" s="104">
        <v>1.6953398525413299</v>
      </c>
      <c r="EL223" s="104">
        <v>-6.31865091498644E-2</v>
      </c>
      <c r="EM223" s="104">
        <v>6.8193680171348801</v>
      </c>
      <c r="EN223" s="104">
        <v>3.0275398073223299</v>
      </c>
      <c r="EO223" s="104">
        <v>-1.30822234521071</v>
      </c>
      <c r="EP223" s="104">
        <v>5.3117706218236602</v>
      </c>
      <c r="EQ223" s="104">
        <v>-2.6098297106716299</v>
      </c>
      <c r="ER223" s="104">
        <v>6.0886828259263002</v>
      </c>
      <c r="ES223" s="104">
        <v>4.7039768250377199</v>
      </c>
      <c r="ET223" s="104">
        <v>5.6993800295222599</v>
      </c>
      <c r="EU223" s="104">
        <v>1.37013333424934</v>
      </c>
      <c r="EV223" s="104">
        <v>4.1629678945847903</v>
      </c>
      <c r="EW223" s="104">
        <v>0.54896262477014102</v>
      </c>
      <c r="EX223" s="104">
        <v>2.7464882859095399</v>
      </c>
      <c r="EY223" s="104">
        <v>3.6817637749347298</v>
      </c>
      <c r="EZ223" s="104">
        <v>1.81352768799024</v>
      </c>
      <c r="FA223" s="104">
        <v>5.6077104541731799</v>
      </c>
      <c r="FB223" s="104">
        <v>0.77367906728481295</v>
      </c>
      <c r="FC223" s="104">
        <v>-1.56311773930277</v>
      </c>
      <c r="FD223" s="104">
        <v>-2.6555027028321398</v>
      </c>
      <c r="FE223" s="104">
        <v>0.367377182698159</v>
      </c>
      <c r="FF223" s="104">
        <v>0.13641203802642801</v>
      </c>
      <c r="FG223" s="104">
        <v>-0.70179790486391302</v>
      </c>
      <c r="FH223" s="104">
        <v>-6.2360334925294303E-2</v>
      </c>
      <c r="FI223" s="104">
        <v>4.5018669712806298</v>
      </c>
      <c r="FJ223" s="104">
        <v>3.9237262057402602</v>
      </c>
      <c r="FK223" s="104">
        <v>2.5062397258073101</v>
      </c>
      <c r="FL223" s="104">
        <v>0.51270103454589799</v>
      </c>
      <c r="FM223" s="104">
        <v>3.84812923190163</v>
      </c>
      <c r="FN223" s="104">
        <v>7.9189386916883802</v>
      </c>
      <c r="FO223" s="41"/>
      <c r="FP223" s="41"/>
      <c r="FQ223" s="41"/>
      <c r="FR223" s="41"/>
      <c r="FS223" s="41"/>
      <c r="FT223" s="41"/>
      <c r="FU223" s="41"/>
      <c r="FV223" s="41"/>
      <c r="FW223" s="41"/>
      <c r="FX223" s="41"/>
      <c r="FY223" s="41"/>
      <c r="FZ223" s="41"/>
      <c r="GA223" s="41"/>
      <c r="GB223" s="41"/>
      <c r="GC223" s="41"/>
      <c r="GD223" s="41"/>
      <c r="GE223" s="41"/>
      <c r="GF223" s="41"/>
      <c r="GG223" s="41"/>
      <c r="GH223" s="41"/>
      <c r="GI223" s="41"/>
      <c r="GJ223" s="41"/>
      <c r="GK223" s="41"/>
      <c r="GL223" s="41"/>
      <c r="GM223" s="41"/>
      <c r="GN223" s="41"/>
      <c r="GO223" s="41"/>
      <c r="GP223" s="41"/>
      <c r="GQ223" s="41"/>
      <c r="GR223" s="41"/>
      <c r="GS223" s="41"/>
      <c r="GT223" s="41"/>
      <c r="GU223" s="41"/>
      <c r="GV223" s="41"/>
      <c r="GW223" s="41"/>
      <c r="GX223" s="41"/>
      <c r="GY223" s="41"/>
      <c r="GZ223" s="41"/>
      <c r="HA223" s="41"/>
      <c r="HB223" s="41"/>
      <c r="HC223" s="41"/>
      <c r="HD223" s="41"/>
      <c r="HE223" s="41"/>
      <c r="HF223" s="41"/>
      <c r="HG223" s="41"/>
      <c r="HH223" s="41"/>
      <c r="HI223" s="41"/>
      <c r="HJ223" s="41"/>
      <c r="HK223" s="41"/>
      <c r="HL223" s="41"/>
      <c r="HM223" s="41"/>
      <c r="HN223" s="41"/>
      <c r="HO223" s="41"/>
      <c r="HP223" s="41"/>
      <c r="HQ223" s="41"/>
      <c r="HR223" s="41"/>
      <c r="HS223" s="41"/>
      <c r="HT223" s="41"/>
      <c r="HU223" s="41"/>
      <c r="HV223" s="41"/>
      <c r="HW223" s="41"/>
      <c r="HX223" s="41"/>
      <c r="HY223" s="41"/>
      <c r="HZ223" s="41"/>
      <c r="IA223" s="41"/>
      <c r="IB223" s="41"/>
      <c r="IC223" s="41"/>
      <c r="ID223" s="41"/>
      <c r="IE223" s="41"/>
      <c r="IF223" s="41"/>
      <c r="IG223" s="41"/>
      <c r="IH223" s="41"/>
      <c r="II223" s="41"/>
      <c r="IJ223" s="41"/>
      <c r="IK223" s="41"/>
      <c r="IL223" s="41"/>
      <c r="IM223" s="41"/>
      <c r="IN223" s="41"/>
      <c r="IO223" s="41"/>
      <c r="IP223" s="41"/>
      <c r="IQ223" s="41"/>
      <c r="IR223" s="41"/>
      <c r="IS223" s="41"/>
      <c r="IT223" s="41"/>
    </row>
    <row r="224" spans="1:254" s="24" customFormat="1" x14ac:dyDescent="0.2">
      <c r="A224" s="21" t="s">
        <v>10</v>
      </c>
      <c r="B224" s="44">
        <v>0.36</v>
      </c>
      <c r="C224" s="77">
        <f t="shared" si="6"/>
        <v>2.5954439416355441</v>
      </c>
      <c r="D224" s="78">
        <f t="shared" si="7"/>
        <v>3.1348237298740678</v>
      </c>
      <c r="E224" s="104">
        <v>4.1287563927279303</v>
      </c>
      <c r="F224" s="104">
        <v>2.4712584958976298</v>
      </c>
      <c r="G224" s="104">
        <v>2.38859852742371</v>
      </c>
      <c r="H224" s="104">
        <v>-2.29477496475474</v>
      </c>
      <c r="I224" s="104">
        <v>3.34781196053043</v>
      </c>
      <c r="J224" s="104">
        <v>1.68471384195316</v>
      </c>
      <c r="K224" s="104">
        <v>2.9191090052002302</v>
      </c>
      <c r="L224" s="104">
        <v>7.8436016371982804</v>
      </c>
      <c r="M224" s="104">
        <v>2.1943818003483599</v>
      </c>
      <c r="N224" s="104">
        <v>0.58263403177261397</v>
      </c>
      <c r="O224" s="104">
        <v>2.9461746871984902</v>
      </c>
      <c r="P224" s="104">
        <v>7.4504205574462796</v>
      </c>
      <c r="Q224" s="104">
        <v>1.93602003042969</v>
      </c>
      <c r="R224" s="104">
        <v>-3.19447732748421</v>
      </c>
      <c r="S224" s="104">
        <v>-0.82077692809868597</v>
      </c>
      <c r="T224" s="104">
        <v>4.3166333361087998</v>
      </c>
      <c r="U224" s="104">
        <v>3.9177285365180299</v>
      </c>
      <c r="V224" s="104">
        <v>1.85932294441318</v>
      </c>
      <c r="W224" s="104">
        <v>2.6036773877769299</v>
      </c>
      <c r="X224" s="104">
        <v>-1.9841481950288</v>
      </c>
      <c r="Y224" s="104">
        <v>3.31917756037199</v>
      </c>
      <c r="Z224" s="104">
        <v>6.31888098262072</v>
      </c>
      <c r="AA224" s="104">
        <v>0.912559864445883</v>
      </c>
      <c r="AB224" s="104">
        <v>8.4121611119847195</v>
      </c>
      <c r="AC224" s="104">
        <v>7.5592525099969503</v>
      </c>
      <c r="AD224" s="104">
        <v>4.1503709589375601</v>
      </c>
      <c r="AE224" s="104">
        <v>-0.853814011249447</v>
      </c>
      <c r="AF224" s="104">
        <v>-0.44027517336769501</v>
      </c>
      <c r="AG224" s="104">
        <v>7.4366174874800404</v>
      </c>
      <c r="AH224" s="104">
        <v>-0.25293611087038398</v>
      </c>
      <c r="AI224" s="104">
        <v>-0.33770752678000499</v>
      </c>
      <c r="AJ224" s="104">
        <v>-1.98136356297661</v>
      </c>
      <c r="AK224" s="104">
        <v>5.2510550533309797</v>
      </c>
      <c r="AL224" s="104">
        <v>3.2703598203692898</v>
      </c>
      <c r="AM224" s="104">
        <v>5.8206591359365101</v>
      </c>
      <c r="AN224" s="104">
        <v>8.4606242029876793</v>
      </c>
      <c r="AO224" s="104">
        <v>1.841949605688</v>
      </c>
      <c r="AP224" s="104">
        <v>5.2044178565013102</v>
      </c>
      <c r="AQ224" s="104">
        <v>4.7041039423121997</v>
      </c>
      <c r="AR224" s="104">
        <v>2.7260565983117</v>
      </c>
      <c r="AS224" s="104">
        <v>5.8679270025232197</v>
      </c>
      <c r="AT224" s="104">
        <v>2.3838905037953899</v>
      </c>
      <c r="AU224" s="104">
        <v>8.9620166108507799</v>
      </c>
      <c r="AV224" s="104">
        <v>3.0499587208847498</v>
      </c>
      <c r="AW224" s="104">
        <v>5.2556171872658304</v>
      </c>
      <c r="AX224" s="104">
        <v>5.6900577612336303</v>
      </c>
      <c r="AY224" s="104">
        <v>2.2605207394683799</v>
      </c>
      <c r="AZ224" s="104">
        <v>0.649993310236477</v>
      </c>
      <c r="BA224" s="104">
        <v>6.0801440998751799</v>
      </c>
      <c r="BB224" s="104">
        <v>5.6998250065495704</v>
      </c>
      <c r="BC224" s="104">
        <v>6.1455874443054199</v>
      </c>
      <c r="BD224" s="104">
        <v>6.1115090553839799</v>
      </c>
      <c r="BE224" s="104">
        <v>3.7064117231204801</v>
      </c>
      <c r="BF224" s="104">
        <v>6.1331013019820304</v>
      </c>
      <c r="BG224" s="104">
        <v>-2.1716633057130301</v>
      </c>
      <c r="BH224" s="104">
        <v>3.3744203344823802</v>
      </c>
      <c r="BI224" s="104">
        <v>-2.5906336379457899</v>
      </c>
      <c r="BJ224" s="104">
        <v>7.6681359814612904</v>
      </c>
      <c r="BK224" s="104">
        <v>-0.23275798169321499</v>
      </c>
      <c r="BL224" s="104">
        <v>-3.8073669632108</v>
      </c>
      <c r="BM224" s="104">
        <v>6.4078927040100098</v>
      </c>
      <c r="BN224" s="104">
        <v>0.203666671186749</v>
      </c>
      <c r="BO224" s="104">
        <v>-1.2892529604916001</v>
      </c>
      <c r="BP224" s="104">
        <v>1.27395001014762</v>
      </c>
      <c r="BQ224" s="104">
        <v>-0.27016132528919201</v>
      </c>
      <c r="BR224" s="104">
        <v>-1.4904937755652501</v>
      </c>
      <c r="BS224" s="104">
        <v>4.3723171061505504</v>
      </c>
      <c r="BT224" s="104">
        <v>3.16114890464931</v>
      </c>
      <c r="BU224" s="104">
        <v>-1.7648071860871299</v>
      </c>
      <c r="BV224" s="104">
        <v>5.1452809009233498</v>
      </c>
      <c r="BW224" s="104">
        <v>6.2839924221139301</v>
      </c>
      <c r="BX224" s="104">
        <v>-1.10220226505792</v>
      </c>
      <c r="BY224" s="104">
        <v>4.9124417575001802</v>
      </c>
      <c r="BZ224" s="104">
        <v>8.9738337911515007</v>
      </c>
      <c r="CA224" s="104">
        <v>5.4627651500860299</v>
      </c>
      <c r="CB224" s="104">
        <v>-2.26499043943859</v>
      </c>
      <c r="CC224" s="104">
        <v>7.2307523478082398</v>
      </c>
      <c r="CD224" s="104">
        <v>5.8586582654800496</v>
      </c>
      <c r="CE224" s="104">
        <v>0.33679610450747599</v>
      </c>
      <c r="CF224" s="104">
        <v>0.22846998050113301</v>
      </c>
      <c r="CG224" s="104">
        <v>6.5837178027494501</v>
      </c>
      <c r="CH224" s="104">
        <v>6.5579228060832602</v>
      </c>
      <c r="CI224" s="104">
        <v>1.26546406286254</v>
      </c>
      <c r="CJ224" s="104">
        <v>5.53203493852872</v>
      </c>
      <c r="CK224" s="104">
        <v>-1.43242678291658</v>
      </c>
      <c r="CL224" s="104">
        <v>-2.83684549836105</v>
      </c>
      <c r="CM224" s="104">
        <v>-2.53300043799584</v>
      </c>
      <c r="CN224" s="104">
        <v>3.4989583517472398</v>
      </c>
      <c r="CO224" s="104">
        <v>8.0693907829363507</v>
      </c>
      <c r="CP224" s="104">
        <v>2.1995767302195</v>
      </c>
      <c r="CQ224" s="104">
        <v>1.4376268479099299</v>
      </c>
      <c r="CR224" s="104">
        <v>3.09386629295417</v>
      </c>
      <c r="CS224" s="104">
        <v>8.1395316736488397</v>
      </c>
      <c r="CT224" s="104">
        <v>2.2099569847135001</v>
      </c>
      <c r="CU224" s="104">
        <v>0.80458488769888403</v>
      </c>
      <c r="CV224" s="104">
        <v>0.50495083047740497</v>
      </c>
      <c r="CW224" s="104">
        <v>-4.0807774642473899E-2</v>
      </c>
      <c r="CX224" s="104">
        <v>1.2662846663357501</v>
      </c>
      <c r="CY224" s="104">
        <v>1.14150176643696</v>
      </c>
      <c r="CZ224" s="104">
        <v>4.0170435905456499</v>
      </c>
      <c r="DA224" s="104">
        <v>-5.1586538163695002</v>
      </c>
      <c r="DB224" s="104">
        <v>3.2543390734280599</v>
      </c>
      <c r="DC224" s="104">
        <v>2.3242123774338701</v>
      </c>
      <c r="DD224" s="104">
        <v>-0.14721738236540999</v>
      </c>
      <c r="DE224" s="104">
        <v>0.41143059730332299</v>
      </c>
      <c r="DF224" s="104">
        <v>3.64246497126243</v>
      </c>
      <c r="DG224" s="104">
        <v>0.74337188480991101</v>
      </c>
      <c r="DH224" s="104">
        <v>2.1427541007057398</v>
      </c>
      <c r="DI224" s="104">
        <v>7.28260172132123</v>
      </c>
      <c r="DJ224" s="104">
        <v>7.8661324247850697</v>
      </c>
      <c r="DK224" s="104">
        <v>2.4420333700124002</v>
      </c>
      <c r="DL224" s="104">
        <v>3.1189590505191198</v>
      </c>
      <c r="DM224" s="104">
        <v>2.5463964485325898</v>
      </c>
      <c r="DN224" s="104">
        <v>-0.49158786219163397</v>
      </c>
      <c r="DO224" s="104">
        <v>2.2571007601568001</v>
      </c>
      <c r="DP224" s="104">
        <v>0.62524298295526703</v>
      </c>
      <c r="DQ224" s="104">
        <v>2.3961081748243802</v>
      </c>
      <c r="DR224" s="104">
        <v>3.01503259523043</v>
      </c>
      <c r="DS224" s="104">
        <v>0.19888098000986201</v>
      </c>
      <c r="DT224" s="104">
        <v>0.72703522720186398</v>
      </c>
      <c r="DU224" s="104">
        <v>2.5773976109662402</v>
      </c>
      <c r="DV224" s="104">
        <v>-1.9660337557273</v>
      </c>
      <c r="DW224" s="104">
        <v>2.7099619635145</v>
      </c>
      <c r="DX224" s="104">
        <v>2.12327185513085</v>
      </c>
      <c r="DY224" s="104">
        <v>4.4972600864784997</v>
      </c>
      <c r="DZ224" s="104">
        <v>6.7676907322948896</v>
      </c>
      <c r="EA224" s="104">
        <v>-1.36731521329933</v>
      </c>
      <c r="EB224" s="104">
        <v>5.2840673493762296</v>
      </c>
      <c r="EC224" s="104">
        <v>5.1518519768819298</v>
      </c>
      <c r="ED224" s="104">
        <v>4.1950876848034104</v>
      </c>
      <c r="EE224" s="104">
        <v>-3.8925991238712401</v>
      </c>
      <c r="EF224" s="104">
        <v>3.1237204039848598</v>
      </c>
      <c r="EG224" s="104">
        <v>0.73082686803956398</v>
      </c>
      <c r="EH224" s="104">
        <v>0.31100506509690301</v>
      </c>
      <c r="EI224" s="104">
        <v>4.8235339036762097</v>
      </c>
      <c r="EJ224" s="104">
        <v>6.0382400669293403</v>
      </c>
      <c r="EK224" s="104">
        <v>1.8125100318809599</v>
      </c>
      <c r="EL224" s="104">
        <v>-0.16852577178129899</v>
      </c>
      <c r="EM224" s="104">
        <v>6.5363356899534297</v>
      </c>
      <c r="EN224" s="104">
        <v>2.8799751365985302</v>
      </c>
      <c r="EO224" s="104">
        <v>-1.6742863523706899</v>
      </c>
      <c r="EP224" s="104">
        <v>4.9965778148693802</v>
      </c>
      <c r="EQ224" s="104">
        <v>-3.00261012274352</v>
      </c>
      <c r="ER224" s="104">
        <v>5.6784144412200899</v>
      </c>
      <c r="ES224" s="104">
        <v>4.4360146692137299</v>
      </c>
      <c r="ET224" s="104">
        <v>5.9558051287823801</v>
      </c>
      <c r="EU224" s="104">
        <v>1.42415107621482</v>
      </c>
      <c r="EV224" s="104">
        <v>4.3636671447865902</v>
      </c>
      <c r="EW224" s="104">
        <v>0.36377970331147802</v>
      </c>
      <c r="EX224" s="104">
        <v>2.6445107348189598</v>
      </c>
      <c r="EY224" s="104">
        <v>3.4361224529479801</v>
      </c>
      <c r="EZ224" s="104">
        <v>1.7410410120720701</v>
      </c>
      <c r="FA224" s="104">
        <v>5.2230669527065903</v>
      </c>
      <c r="FB224" s="104">
        <v>0.73119114524342399</v>
      </c>
      <c r="FC224" s="104">
        <v>-2.2538375257404502</v>
      </c>
      <c r="FD224" s="104">
        <v>-2.8959406099040201</v>
      </c>
      <c r="FE224" s="104">
        <v>0.40179264870645098</v>
      </c>
      <c r="FF224" s="104">
        <v>-0.421682419103594</v>
      </c>
      <c r="FG224" s="104">
        <v>-1.1060691695924101</v>
      </c>
      <c r="FH224" s="104">
        <v>-0.37529299307361003</v>
      </c>
      <c r="FI224" s="104">
        <v>4.3581847427921003</v>
      </c>
      <c r="FJ224" s="104">
        <v>3.85214628673834</v>
      </c>
      <c r="FK224" s="104">
        <v>2.1464492817005301</v>
      </c>
      <c r="FL224" s="104">
        <v>0.460827797651291</v>
      </c>
      <c r="FM224" s="104">
        <v>3.7941573963395601</v>
      </c>
      <c r="FN224" s="104">
        <v>7.99571118873682</v>
      </c>
      <c r="FO224" s="41"/>
      <c r="FP224" s="41"/>
      <c r="FQ224" s="41"/>
      <c r="FR224" s="41"/>
      <c r="FS224" s="41"/>
      <c r="FT224" s="41"/>
      <c r="FU224" s="41"/>
      <c r="FV224" s="41"/>
      <c r="FW224" s="41"/>
      <c r="FX224" s="41"/>
      <c r="FY224" s="41"/>
      <c r="FZ224" s="41"/>
      <c r="GA224" s="41"/>
      <c r="GB224" s="41"/>
      <c r="GC224" s="41"/>
      <c r="GD224" s="41"/>
      <c r="GE224" s="41"/>
      <c r="GF224" s="41"/>
      <c r="GG224" s="41"/>
      <c r="GH224" s="41"/>
      <c r="GI224" s="41"/>
      <c r="GJ224" s="41"/>
      <c r="GK224" s="41"/>
      <c r="GL224" s="41"/>
      <c r="GM224" s="41"/>
      <c r="GN224" s="41"/>
      <c r="GO224" s="41"/>
      <c r="GP224" s="41"/>
      <c r="GQ224" s="41"/>
      <c r="GR224" s="41"/>
      <c r="GS224" s="41"/>
      <c r="GT224" s="41"/>
      <c r="GU224" s="41"/>
      <c r="GV224" s="41"/>
      <c r="GW224" s="41"/>
      <c r="GX224" s="41"/>
      <c r="GY224" s="41"/>
      <c r="GZ224" s="41"/>
      <c r="HA224" s="41"/>
      <c r="HB224" s="41"/>
      <c r="HC224" s="41"/>
      <c r="HD224" s="41"/>
      <c r="HE224" s="41"/>
      <c r="HF224" s="41"/>
      <c r="HG224" s="41"/>
      <c r="HH224" s="41"/>
      <c r="HI224" s="41"/>
      <c r="HJ224" s="41"/>
      <c r="HK224" s="41"/>
      <c r="HL224" s="41"/>
      <c r="HM224" s="41"/>
      <c r="HN224" s="41"/>
      <c r="HO224" s="41"/>
      <c r="HP224" s="41"/>
      <c r="HQ224" s="41"/>
      <c r="HR224" s="41"/>
      <c r="HS224" s="41"/>
      <c r="HT224" s="41"/>
      <c r="HU224" s="41"/>
      <c r="HV224" s="41"/>
      <c r="HW224" s="41"/>
      <c r="HX224" s="41"/>
      <c r="HY224" s="41"/>
      <c r="HZ224" s="41"/>
      <c r="IA224" s="41"/>
      <c r="IB224" s="41"/>
      <c r="IC224" s="41"/>
      <c r="ID224" s="41"/>
      <c r="IE224" s="41"/>
      <c r="IF224" s="41"/>
      <c r="IG224" s="41"/>
      <c r="IH224" s="41"/>
      <c r="II224" s="41"/>
      <c r="IJ224" s="41"/>
      <c r="IK224" s="41"/>
      <c r="IL224" s="41"/>
      <c r="IM224" s="41"/>
      <c r="IN224" s="41"/>
      <c r="IO224" s="41"/>
      <c r="IP224" s="41"/>
      <c r="IQ224" s="41"/>
      <c r="IR224" s="41"/>
      <c r="IS224" s="41"/>
      <c r="IT224" s="41"/>
    </row>
    <row r="225" spans="1:254" s="24" customFormat="1" x14ac:dyDescent="0.2">
      <c r="A225" s="21" t="s">
        <v>10</v>
      </c>
      <c r="B225" s="44">
        <v>0.38</v>
      </c>
      <c r="C225" s="77">
        <f t="shared" si="6"/>
        <v>2.5122954818567309</v>
      </c>
      <c r="D225" s="78">
        <f t="shared" si="7"/>
        <v>3.1455369063764951</v>
      </c>
      <c r="E225" s="104">
        <v>3.7559209872063199</v>
      </c>
      <c r="F225" s="104">
        <v>1.91923957412707</v>
      </c>
      <c r="G225" s="104">
        <v>3.27684900816543</v>
      </c>
      <c r="H225" s="104">
        <v>-2.5682383304501801</v>
      </c>
      <c r="I225" s="104">
        <v>3.06903542446888</v>
      </c>
      <c r="J225" s="104">
        <v>1.9088410964385201</v>
      </c>
      <c r="K225" s="104">
        <v>3.1746695689096001</v>
      </c>
      <c r="L225" s="104">
        <v>8.4075331706690601</v>
      </c>
      <c r="M225" s="104">
        <v>2.1157208481231802</v>
      </c>
      <c r="N225" s="104">
        <v>0.77246659438713505</v>
      </c>
      <c r="O225" s="104">
        <v>3.09204830640182</v>
      </c>
      <c r="P225" s="104">
        <v>7.5912959336702297</v>
      </c>
      <c r="Q225" s="104">
        <v>1.95857009691553</v>
      </c>
      <c r="R225" s="104">
        <v>-3.4061800447542798</v>
      </c>
      <c r="S225" s="104">
        <v>-0.79382642517229396</v>
      </c>
      <c r="T225" s="104">
        <v>4.2693353678193304</v>
      </c>
      <c r="U225" s="104">
        <v>4.07766673223606</v>
      </c>
      <c r="V225" s="104">
        <v>1.67792346040606</v>
      </c>
      <c r="W225" s="104">
        <v>2.7221445549570502</v>
      </c>
      <c r="X225" s="104">
        <v>-1.89636021865437</v>
      </c>
      <c r="Y225" s="104">
        <v>3.2181793595951902</v>
      </c>
      <c r="Z225" s="104">
        <v>6.2286829064161999</v>
      </c>
      <c r="AA225" s="104">
        <v>0.74358573308037101</v>
      </c>
      <c r="AB225" s="104">
        <v>8.4634117103623296</v>
      </c>
      <c r="AC225" s="104">
        <v>7.6996652519848903</v>
      </c>
      <c r="AD225" s="104">
        <v>4.2870497784024897</v>
      </c>
      <c r="AE225" s="104">
        <v>-1.25146123452948</v>
      </c>
      <c r="AF225" s="104">
        <v>-0.162388619711126</v>
      </c>
      <c r="AG225" s="104">
        <v>7.6261887312340502</v>
      </c>
      <c r="AH225" s="104">
        <v>-7.6961616862671806E-2</v>
      </c>
      <c r="AI225" s="104">
        <v>-0.70348259933895696</v>
      </c>
      <c r="AJ225" s="104">
        <v>-1.4698780625724299</v>
      </c>
      <c r="AK225" s="104">
        <v>5.1669849466131996</v>
      </c>
      <c r="AL225" s="104">
        <v>3.2220038353468698</v>
      </c>
      <c r="AM225" s="104">
        <v>5.9434727698686904</v>
      </c>
      <c r="AN225" s="104">
        <v>8.3304551146611807</v>
      </c>
      <c r="AO225" s="104">
        <v>1.82380078284175</v>
      </c>
      <c r="AP225" s="104">
        <v>5.2098743328627997</v>
      </c>
      <c r="AQ225" s="104">
        <v>4.7772981265550101</v>
      </c>
      <c r="AR225" s="104">
        <v>2.7080452264539399</v>
      </c>
      <c r="AS225" s="104">
        <v>5.8667245940985202</v>
      </c>
      <c r="AT225" s="104">
        <v>2.4433401438671098</v>
      </c>
      <c r="AU225" s="104">
        <v>8.8349498682412904</v>
      </c>
      <c r="AV225" s="104">
        <v>3.05822729666715</v>
      </c>
      <c r="AW225" s="104">
        <v>4.63352701658855</v>
      </c>
      <c r="AX225" s="104">
        <v>5.5171709338679804</v>
      </c>
      <c r="AY225" s="104">
        <v>2.2585569976345501</v>
      </c>
      <c r="AZ225" s="104">
        <v>1.0060293602089301</v>
      </c>
      <c r="BA225" s="104">
        <v>5.6431074422057899</v>
      </c>
      <c r="BB225" s="104">
        <v>5.4532012655295903</v>
      </c>
      <c r="BC225" s="104">
        <v>5.7868121531379</v>
      </c>
      <c r="BD225" s="104">
        <v>5.6900093778412204</v>
      </c>
      <c r="BE225" s="104">
        <v>3.5299357221713601</v>
      </c>
      <c r="BF225" s="104">
        <v>5.6166622431202899</v>
      </c>
      <c r="BG225" s="104">
        <v>-2.3256396245114201</v>
      </c>
      <c r="BH225" s="104">
        <v>3.4818910128072398</v>
      </c>
      <c r="BI225" s="104">
        <v>-2.53396830857168</v>
      </c>
      <c r="BJ225" s="104">
        <v>7.26543746200851</v>
      </c>
      <c r="BK225" s="104">
        <v>-0.17104429216342301</v>
      </c>
      <c r="BL225" s="104">
        <v>-3.9263819320578301</v>
      </c>
      <c r="BM225" s="104">
        <v>6.0609340906081703</v>
      </c>
      <c r="BN225" s="104">
        <v>-0.13636477165615701</v>
      </c>
      <c r="BO225" s="104">
        <v>-1.2613951381444299</v>
      </c>
      <c r="BP225" s="104">
        <v>1.1407674036981299</v>
      </c>
      <c r="BQ225" s="104">
        <v>-0.31969451834267998</v>
      </c>
      <c r="BR225" s="104">
        <v>-1.3334345447837901</v>
      </c>
      <c r="BS225" s="104">
        <v>3.97610702117727</v>
      </c>
      <c r="BT225" s="104">
        <v>2.6574168419583999</v>
      </c>
      <c r="BU225" s="104">
        <v>-2.11627954469507</v>
      </c>
      <c r="BV225" s="104">
        <v>4.6775281184408497</v>
      </c>
      <c r="BW225" s="104">
        <v>6.5784410242516103</v>
      </c>
      <c r="BX225" s="104">
        <v>-1.3520221610462499</v>
      </c>
      <c r="BY225" s="104">
        <v>4.5187541292935496</v>
      </c>
      <c r="BZ225" s="104">
        <v>8.4860712707005099</v>
      </c>
      <c r="CA225" s="104">
        <v>5.48061998113781</v>
      </c>
      <c r="CB225" s="104">
        <v>-2.4082932179700598</v>
      </c>
      <c r="CC225" s="104">
        <v>7.0531898524560699</v>
      </c>
      <c r="CD225" s="104">
        <v>5.4808650255240803</v>
      </c>
      <c r="CE225" s="104">
        <v>0.19635962640239399</v>
      </c>
      <c r="CF225" s="104">
        <v>-0.15080984594213501</v>
      </c>
      <c r="CG225" s="104">
        <v>6.4617212158841699</v>
      </c>
      <c r="CH225" s="104">
        <v>6.6268375950229199</v>
      </c>
      <c r="CI225" s="104">
        <v>0.85853684082376303</v>
      </c>
      <c r="CJ225" s="104">
        <v>5.2216943051243803</v>
      </c>
      <c r="CK225" s="104">
        <v>-1.6121079869094299</v>
      </c>
      <c r="CL225" s="104">
        <v>-2.9631507927905498</v>
      </c>
      <c r="CM225" s="104">
        <v>-2.6942902912534001</v>
      </c>
      <c r="CN225" s="104">
        <v>3.3107706432129498</v>
      </c>
      <c r="CO225" s="104">
        <v>8.1791799592603596</v>
      </c>
      <c r="CP225" s="104">
        <v>1.82420366878038</v>
      </c>
      <c r="CQ225" s="104">
        <v>1.12044057027774</v>
      </c>
      <c r="CR225" s="104">
        <v>3.1747224138607</v>
      </c>
      <c r="CS225" s="104">
        <v>8.2167213367005107</v>
      </c>
      <c r="CT225" s="104">
        <v>2.0340994258889902</v>
      </c>
      <c r="CU225" s="104">
        <v>0.76412840644944002</v>
      </c>
      <c r="CV225" s="104">
        <v>0.94029795442337605</v>
      </c>
      <c r="CW225" s="104">
        <v>3.3127327808165498E-2</v>
      </c>
      <c r="CX225" s="104">
        <v>1.62881776847812</v>
      </c>
      <c r="CY225" s="104">
        <v>1.22009162236885</v>
      </c>
      <c r="CZ225" s="104">
        <v>3.7620589573193599</v>
      </c>
      <c r="DA225" s="104">
        <v>-4.8885913961368397</v>
      </c>
      <c r="DB225" s="104">
        <v>3.1940698820768798</v>
      </c>
      <c r="DC225" s="104">
        <v>2.9419961579365701</v>
      </c>
      <c r="DD225" s="104">
        <v>-1.9435118767489198E-2</v>
      </c>
      <c r="DE225" s="104">
        <v>0.62895513102103595</v>
      </c>
      <c r="DF225" s="104">
        <v>3.6242634447463602</v>
      </c>
      <c r="DG225" s="104">
        <v>0.63525633570416096</v>
      </c>
      <c r="DH225" s="104">
        <v>2.3404623014603199</v>
      </c>
      <c r="DI225" s="104">
        <v>7.2817023662350202</v>
      </c>
      <c r="DJ225" s="104">
        <v>7.9395345018010497</v>
      </c>
      <c r="DK225" s="104">
        <v>2.46111972918193</v>
      </c>
      <c r="DL225" s="104">
        <v>3.2323269195186701</v>
      </c>
      <c r="DM225" s="104">
        <v>2.2984012242827299</v>
      </c>
      <c r="DN225" s="104">
        <v>-0.45377430438163102</v>
      </c>
      <c r="DO225" s="104">
        <v>2.1542697354321798</v>
      </c>
      <c r="DP225" s="104">
        <v>0.75544877329654003</v>
      </c>
      <c r="DQ225" s="104">
        <v>2.28325365638982</v>
      </c>
      <c r="DR225" s="104">
        <v>2.9299168739603201</v>
      </c>
      <c r="DS225" s="104">
        <v>0.124302644868637</v>
      </c>
      <c r="DT225" s="104">
        <v>0.49175479939470601</v>
      </c>
      <c r="DU225" s="104">
        <v>2.605013654026</v>
      </c>
      <c r="DV225" s="104">
        <v>-2.2138653546352298</v>
      </c>
      <c r="DW225" s="104">
        <v>2.3799211808417802</v>
      </c>
      <c r="DX225" s="104">
        <v>2.0486578863103202</v>
      </c>
      <c r="DY225" s="104">
        <v>4.0971325425281497</v>
      </c>
      <c r="DZ225" s="104">
        <v>6.9898391887770401</v>
      </c>
      <c r="EA225" s="104">
        <v>-1.71116602883602</v>
      </c>
      <c r="EB225" s="104">
        <v>5.0786383096341803</v>
      </c>
      <c r="EC225" s="104">
        <v>4.7311071846756798</v>
      </c>
      <c r="ED225" s="104">
        <v>3.9947256138898299</v>
      </c>
      <c r="EE225" s="104">
        <v>-4.0543658904500601</v>
      </c>
      <c r="EF225" s="104">
        <v>3.2294609760284301</v>
      </c>
      <c r="EG225" s="104">
        <v>0.50226702891993502</v>
      </c>
      <c r="EH225" s="104">
        <v>9.3207168096683807E-2</v>
      </c>
      <c r="EI225" s="104">
        <v>4.8392668850248901</v>
      </c>
      <c r="EJ225" s="104">
        <v>5.8094467022235099</v>
      </c>
      <c r="EK225" s="104">
        <v>2.0019591832676902</v>
      </c>
      <c r="EL225" s="104">
        <v>1.2097515371960001E-2</v>
      </c>
      <c r="EM225" s="104">
        <v>6.4150576315871204</v>
      </c>
      <c r="EN225" s="104">
        <v>2.85707750998208</v>
      </c>
      <c r="EO225" s="104">
        <v>-2.0567320659753898</v>
      </c>
      <c r="EP225" s="104">
        <v>4.5332824707369896</v>
      </c>
      <c r="EQ225" s="104">
        <v>-3.3428981485962899</v>
      </c>
      <c r="ER225" s="104">
        <v>5.2702307436181002</v>
      </c>
      <c r="ES225" s="104">
        <v>4.1662539150818398</v>
      </c>
      <c r="ET225" s="104">
        <v>6.3911713855707397</v>
      </c>
      <c r="EU225" s="104">
        <v>1.4338812053638099</v>
      </c>
      <c r="EV225" s="104">
        <v>4.48109038525544</v>
      </c>
      <c r="EW225" s="104">
        <v>0.23027447544445401</v>
      </c>
      <c r="EX225" s="104">
        <v>2.5301997410980799</v>
      </c>
      <c r="EY225" s="104">
        <v>3.2475409910039699</v>
      </c>
      <c r="EZ225" s="104">
        <v>1.67933140954666</v>
      </c>
      <c r="FA225" s="104">
        <v>4.9932024679896001</v>
      </c>
      <c r="FB225" s="104">
        <v>0.78548169387820699</v>
      </c>
      <c r="FC225" s="104">
        <v>-3.0421003136594802</v>
      </c>
      <c r="FD225" s="104">
        <v>-3.1319555879175498</v>
      </c>
      <c r="FE225" s="104">
        <v>0.55185730969159597</v>
      </c>
      <c r="FF225" s="104">
        <v>-0.94098976720818195</v>
      </c>
      <c r="FG225" s="104">
        <v>-1.33586585725516</v>
      </c>
      <c r="FH225" s="104">
        <v>-0.71879162360659699</v>
      </c>
      <c r="FI225" s="104">
        <v>4.3233637316684899</v>
      </c>
      <c r="FJ225" s="104">
        <v>3.8369966052314202</v>
      </c>
      <c r="FK225" s="104">
        <v>1.8120698238706801</v>
      </c>
      <c r="FL225" s="104">
        <v>0.38311141729354897</v>
      </c>
      <c r="FM225" s="104">
        <v>3.7824256791334201</v>
      </c>
      <c r="FN225" s="104">
        <v>8.1435128600487801</v>
      </c>
      <c r="FO225" s="41"/>
      <c r="FP225" s="41"/>
      <c r="FQ225" s="41"/>
      <c r="FR225" s="41"/>
      <c r="FS225" s="41"/>
      <c r="FT225" s="41"/>
      <c r="FU225" s="41"/>
      <c r="FV225" s="41"/>
      <c r="FW225" s="41"/>
      <c r="FX225" s="41"/>
      <c r="FY225" s="41"/>
      <c r="FZ225" s="41"/>
      <c r="GA225" s="41"/>
      <c r="GB225" s="41"/>
      <c r="GC225" s="41"/>
      <c r="GD225" s="41"/>
      <c r="GE225" s="41"/>
      <c r="GF225" s="41"/>
      <c r="GG225" s="41"/>
      <c r="GH225" s="41"/>
      <c r="GI225" s="41"/>
      <c r="GJ225" s="41"/>
      <c r="GK225" s="41"/>
      <c r="GL225" s="41"/>
      <c r="GM225" s="41"/>
      <c r="GN225" s="41"/>
      <c r="GO225" s="41"/>
      <c r="GP225" s="41"/>
      <c r="GQ225" s="41"/>
      <c r="GR225" s="41"/>
      <c r="GS225" s="41"/>
      <c r="GT225" s="41"/>
      <c r="GU225" s="41"/>
      <c r="GV225" s="41"/>
      <c r="GW225" s="41"/>
      <c r="GX225" s="41"/>
      <c r="GY225" s="41"/>
      <c r="GZ225" s="41"/>
      <c r="HA225" s="41"/>
      <c r="HB225" s="41"/>
      <c r="HC225" s="41"/>
      <c r="HD225" s="41"/>
      <c r="HE225" s="41"/>
      <c r="HF225" s="41"/>
      <c r="HG225" s="41"/>
      <c r="HH225" s="41"/>
      <c r="HI225" s="41"/>
      <c r="HJ225" s="41"/>
      <c r="HK225" s="41"/>
      <c r="HL225" s="41"/>
      <c r="HM225" s="41"/>
      <c r="HN225" s="41"/>
      <c r="HO225" s="41"/>
      <c r="HP225" s="41"/>
      <c r="HQ225" s="41"/>
      <c r="HR225" s="41"/>
      <c r="HS225" s="41"/>
      <c r="HT225" s="41"/>
      <c r="HU225" s="41"/>
      <c r="HV225" s="41"/>
      <c r="HW225" s="41"/>
      <c r="HX225" s="41"/>
      <c r="HY225" s="41"/>
      <c r="HZ225" s="41"/>
      <c r="IA225" s="41"/>
      <c r="IB225" s="41"/>
      <c r="IC225" s="41"/>
      <c r="ID225" s="41"/>
      <c r="IE225" s="41"/>
      <c r="IF225" s="41"/>
      <c r="IG225" s="41"/>
      <c r="IH225" s="41"/>
      <c r="II225" s="41"/>
      <c r="IJ225" s="41"/>
      <c r="IK225" s="41"/>
      <c r="IL225" s="41"/>
      <c r="IM225" s="41"/>
      <c r="IN225" s="41"/>
      <c r="IO225" s="41"/>
      <c r="IP225" s="41"/>
      <c r="IQ225" s="41"/>
      <c r="IR225" s="41"/>
      <c r="IS225" s="41"/>
      <c r="IT225" s="41"/>
    </row>
    <row r="226" spans="1:254" s="24" customFormat="1" x14ac:dyDescent="0.2">
      <c r="A226" s="21" t="s">
        <v>10</v>
      </c>
      <c r="B226" s="44">
        <v>0.4</v>
      </c>
      <c r="C226" s="77">
        <f t="shared" si="6"/>
        <v>2.45519337536515</v>
      </c>
      <c r="D226" s="78">
        <f t="shared" si="7"/>
        <v>3.1549501260903434</v>
      </c>
      <c r="E226" s="104">
        <v>3.3665433539912</v>
      </c>
      <c r="F226" s="104">
        <v>1.1835922524462501</v>
      </c>
      <c r="G226" s="104">
        <v>4.4146304383041102</v>
      </c>
      <c r="H226" s="104">
        <v>-2.6981593891962401</v>
      </c>
      <c r="I226" s="104">
        <v>2.87436151504517</v>
      </c>
      <c r="J226" s="104">
        <v>2.0966136513026501</v>
      </c>
      <c r="K226" s="104">
        <v>3.54859407776997</v>
      </c>
      <c r="L226" s="104">
        <v>8.88614019376638</v>
      </c>
      <c r="M226" s="104">
        <v>2.1437148710593799</v>
      </c>
      <c r="N226" s="104">
        <v>0.98658674955367998</v>
      </c>
      <c r="O226" s="104">
        <v>3.0307183157798501</v>
      </c>
      <c r="P226" s="104">
        <v>7.7332988971535102</v>
      </c>
      <c r="Q226" s="104">
        <v>2.0282196207313001</v>
      </c>
      <c r="R226" s="104">
        <v>-3.5189723053124</v>
      </c>
      <c r="S226" s="104">
        <v>-0.62204641456536103</v>
      </c>
      <c r="T226" s="104">
        <v>4.0735328496595304</v>
      </c>
      <c r="U226" s="104">
        <v>4.4017635004729696</v>
      </c>
      <c r="V226" s="104">
        <v>1.5987594526351501</v>
      </c>
      <c r="W226" s="104">
        <v>2.9402615412275201</v>
      </c>
      <c r="X226" s="104">
        <v>-1.8584643620491701</v>
      </c>
      <c r="Y226" s="104">
        <v>3.1485166549682599</v>
      </c>
      <c r="Z226" s="104">
        <v>6.2350699748267298</v>
      </c>
      <c r="AA226" s="104">
        <v>0.47853218971201</v>
      </c>
      <c r="AB226" s="104">
        <v>8.5212969684815096</v>
      </c>
      <c r="AC226" s="104">
        <v>7.8688039180351002</v>
      </c>
      <c r="AD226" s="104">
        <v>4.5753969547423798</v>
      </c>
      <c r="AE226" s="104">
        <v>-1.4579598442687201</v>
      </c>
      <c r="AF226" s="104">
        <v>0.26398582560369799</v>
      </c>
      <c r="AG226" s="104">
        <v>7.83068755400289</v>
      </c>
      <c r="AH226" s="104">
        <v>0.168177589774132</v>
      </c>
      <c r="AI226" s="104">
        <v>-1.0669063019787099</v>
      </c>
      <c r="AJ226" s="104">
        <v>-0.88232409858499194</v>
      </c>
      <c r="AK226" s="104">
        <v>5.0740399643513303</v>
      </c>
      <c r="AL226" s="104">
        <v>3.2707666001494702</v>
      </c>
      <c r="AM226" s="104">
        <v>6.0688411508018199</v>
      </c>
      <c r="AN226" s="104">
        <v>8.2409781444056698</v>
      </c>
      <c r="AO226" s="104">
        <v>1.80133204763845</v>
      </c>
      <c r="AP226" s="104">
        <v>5.0916917321730297</v>
      </c>
      <c r="AQ226" s="104">
        <v>4.8887348472576404</v>
      </c>
      <c r="AR226" s="104">
        <v>2.7814755659313102</v>
      </c>
      <c r="AS226" s="104">
        <v>5.7982215881347701</v>
      </c>
      <c r="AT226" s="104">
        <v>2.40111658707831</v>
      </c>
      <c r="AU226" s="104">
        <v>8.6936941146850604</v>
      </c>
      <c r="AV226" s="104">
        <v>3.0276616669065</v>
      </c>
      <c r="AW226" s="104">
        <v>4.1921257972717303</v>
      </c>
      <c r="AX226" s="104">
        <v>5.4583377838134801</v>
      </c>
      <c r="AY226" s="104">
        <v>2.1071778581035199</v>
      </c>
      <c r="AZ226" s="104">
        <v>1.2585917711257899</v>
      </c>
      <c r="BA226" s="104">
        <v>5.0112091847902898</v>
      </c>
      <c r="BB226" s="104">
        <v>5.1271808087130797</v>
      </c>
      <c r="BC226" s="104">
        <v>5.53741407394409</v>
      </c>
      <c r="BD226" s="104">
        <v>5.3404619041424697</v>
      </c>
      <c r="BE226" s="104">
        <v>3.3170646635865899</v>
      </c>
      <c r="BF226" s="104">
        <v>5.45087934662204</v>
      </c>
      <c r="BG226" s="104">
        <v>-2.2113447189331099</v>
      </c>
      <c r="BH226" s="104">
        <v>3.67997527122498</v>
      </c>
      <c r="BI226" s="104">
        <v>-2.5382293872849999</v>
      </c>
      <c r="BJ226" s="104">
        <v>6.8744128466015599</v>
      </c>
      <c r="BK226" s="104">
        <v>-8.7916738717787796E-2</v>
      </c>
      <c r="BL226" s="104">
        <v>-3.7997993444163201</v>
      </c>
      <c r="BM226" s="104">
        <v>5.8308572769165004</v>
      </c>
      <c r="BN226" s="104">
        <v>-0.66275441125232504</v>
      </c>
      <c r="BO226" s="104">
        <v>-1.2392897161874701</v>
      </c>
      <c r="BP226" s="104">
        <v>0.99758566549774796</v>
      </c>
      <c r="BQ226" s="104">
        <v>-0.42567202538222498</v>
      </c>
      <c r="BR226" s="104">
        <v>-1.1878229044070101</v>
      </c>
      <c r="BS226" s="104">
        <v>3.6648659124542098</v>
      </c>
      <c r="BT226" s="104">
        <v>2.3412606907959401</v>
      </c>
      <c r="BU226" s="104">
        <v>-2.3847900112509302</v>
      </c>
      <c r="BV226" s="104">
        <v>4.1081927001160201</v>
      </c>
      <c r="BW226" s="104">
        <v>6.8772557548561002</v>
      </c>
      <c r="BX226" s="104">
        <v>-1.5567584519876301</v>
      </c>
      <c r="BY226" s="104">
        <v>3.8541598320007302</v>
      </c>
      <c r="BZ226" s="104">
        <v>8.0514400288761507</v>
      </c>
      <c r="CA226" s="104">
        <v>5.6756314178882796</v>
      </c>
      <c r="CB226" s="104">
        <v>-2.3040153111954802</v>
      </c>
      <c r="CC226" s="104">
        <v>6.7087898430689901</v>
      </c>
      <c r="CD226" s="104">
        <v>5.0106265137618999</v>
      </c>
      <c r="CE226" s="104">
        <v>9.7289895616556502E-2</v>
      </c>
      <c r="CF226" s="104">
        <v>-0.44783109426498402</v>
      </c>
      <c r="CG226" s="104">
        <v>6.0807606491031096</v>
      </c>
      <c r="CH226" s="104">
        <v>6.6788391807846796</v>
      </c>
      <c r="CI226" s="104">
        <v>0.459080108584622</v>
      </c>
      <c r="CJ226" s="104">
        <v>4.8843016406230202</v>
      </c>
      <c r="CK226" s="104">
        <v>-1.57423361473082</v>
      </c>
      <c r="CL226" s="104">
        <v>-2.9438073635101301</v>
      </c>
      <c r="CM226" s="104">
        <v>-2.7577120237769299</v>
      </c>
      <c r="CN226" s="104">
        <v>3.0622282788694601</v>
      </c>
      <c r="CO226" s="104">
        <v>8.2368643361202398</v>
      </c>
      <c r="CP226" s="104">
        <v>1.6843703566271</v>
      </c>
      <c r="CQ226" s="104">
        <v>0.79104679711153802</v>
      </c>
      <c r="CR226" s="104">
        <v>3.31908175018398</v>
      </c>
      <c r="CS226" s="104">
        <v>8.4552491403700607</v>
      </c>
      <c r="CT226" s="104">
        <v>2.0519592761993399</v>
      </c>
      <c r="CU226" s="104">
        <v>0.635236075577712</v>
      </c>
      <c r="CV226" s="104">
        <v>1.4324628651576199</v>
      </c>
      <c r="CW226" s="104">
        <v>0.23850548782635</v>
      </c>
      <c r="CX226" s="104">
        <v>1.9271976867837901</v>
      </c>
      <c r="CY226" s="104">
        <v>1.2807769788676</v>
      </c>
      <c r="CZ226" s="104">
        <v>3.5452620983123802</v>
      </c>
      <c r="DA226" s="104">
        <v>-4.45554296761917</v>
      </c>
      <c r="DB226" s="104">
        <v>3.08182619655663</v>
      </c>
      <c r="DC226" s="104">
        <v>3.6703881575712298</v>
      </c>
      <c r="DD226" s="104">
        <v>0.241565272212029</v>
      </c>
      <c r="DE226" s="104">
        <v>0.71361830813247995</v>
      </c>
      <c r="DF226" s="104">
        <v>3.5052179908810102</v>
      </c>
      <c r="DG226" s="104">
        <v>0.45273676514625599</v>
      </c>
      <c r="DH226" s="104">
        <v>2.6478428376834202</v>
      </c>
      <c r="DI226" s="104">
        <v>7.0690812679111596</v>
      </c>
      <c r="DJ226" s="104">
        <v>7.8511773065849502</v>
      </c>
      <c r="DK226" s="104">
        <v>2.39930990851065</v>
      </c>
      <c r="DL226" s="104">
        <v>3.2276444237536399</v>
      </c>
      <c r="DM226" s="104">
        <v>2.01795612939239</v>
      </c>
      <c r="DN226" s="104">
        <v>-0.36854088306427002</v>
      </c>
      <c r="DO226" s="104">
        <v>2.1522463363547701</v>
      </c>
      <c r="DP226" s="104">
        <v>0.81352084940043901</v>
      </c>
      <c r="DQ226" s="104">
        <v>2.3537865006288698</v>
      </c>
      <c r="DR226" s="104">
        <v>2.9561070914071399</v>
      </c>
      <c r="DS226" s="104">
        <v>2.6578398814117801E-2</v>
      </c>
      <c r="DT226" s="104">
        <v>0.220740464430599</v>
      </c>
      <c r="DU226" s="104">
        <v>2.81783366479308</v>
      </c>
      <c r="DV226" s="104">
        <v>-2.09566116611271</v>
      </c>
      <c r="DW226" s="104">
        <v>2.2268755396189199</v>
      </c>
      <c r="DX226" s="104">
        <v>1.9465162938937699</v>
      </c>
      <c r="DY226" s="104">
        <v>3.9104846399954201</v>
      </c>
      <c r="DZ226" s="104">
        <v>7.2732043266296396</v>
      </c>
      <c r="EA226" s="104">
        <v>-1.97871178359037</v>
      </c>
      <c r="EB226" s="104">
        <v>4.9173827171325701</v>
      </c>
      <c r="EC226" s="104">
        <v>4.2623131460942201</v>
      </c>
      <c r="ED226" s="104">
        <v>3.7051582336425799</v>
      </c>
      <c r="EE226" s="104">
        <v>-4.2076771745934503</v>
      </c>
      <c r="EF226" s="104">
        <v>3.2328858490772001</v>
      </c>
      <c r="EG226" s="104">
        <v>0.20375670737238399</v>
      </c>
      <c r="EH226" s="104">
        <v>-0.13417607813733801</v>
      </c>
      <c r="EI226" s="104">
        <v>4.8597837335347096</v>
      </c>
      <c r="EJ226" s="104">
        <v>5.6034702841319399</v>
      </c>
      <c r="EK226" s="104">
        <v>2.2662887816192199</v>
      </c>
      <c r="EL226" s="104">
        <v>0.34885370243198</v>
      </c>
      <c r="EM226" s="104">
        <v>6.2620919968800104</v>
      </c>
      <c r="EN226" s="104">
        <v>2.9358400253196701</v>
      </c>
      <c r="EO226" s="104">
        <v>-2.4599444866180402</v>
      </c>
      <c r="EP226" s="104">
        <v>4.0712928771972701</v>
      </c>
      <c r="EQ226" s="104">
        <v>-3.62005749475943</v>
      </c>
      <c r="ER226" s="104">
        <v>5.1256392554009</v>
      </c>
      <c r="ES226" s="104">
        <v>3.8933248029218501</v>
      </c>
      <c r="ET226" s="104">
        <v>6.86572170257568</v>
      </c>
      <c r="EU226" s="104">
        <v>1.39163867137054</v>
      </c>
      <c r="EV226" s="104">
        <v>4.4145559542238502</v>
      </c>
      <c r="EW226" s="104">
        <v>8.5630637902429405E-2</v>
      </c>
      <c r="EX226" s="104">
        <v>2.3446895554151599</v>
      </c>
      <c r="EY226" s="104">
        <v>3.2143050701590798</v>
      </c>
      <c r="EZ226" s="104">
        <v>1.1653588471704699</v>
      </c>
      <c r="FA226" s="104">
        <v>4.7410754002168698</v>
      </c>
      <c r="FB226" s="104">
        <v>0.79661169700489498</v>
      </c>
      <c r="FC226" s="104">
        <v>-4.0960545734845697</v>
      </c>
      <c r="FD226" s="104">
        <v>-3.42521415511658</v>
      </c>
      <c r="FE226" s="104">
        <v>0.75266537325329996</v>
      </c>
      <c r="FF226" s="104">
        <v>-1.13233842602367</v>
      </c>
      <c r="FG226" s="104">
        <v>-1.4753171220168599</v>
      </c>
      <c r="FH226" s="104">
        <v>-1.02063923458323</v>
      </c>
      <c r="FI226" s="104">
        <v>4.4193982939913097</v>
      </c>
      <c r="FJ226" s="104">
        <v>4.0336704141878501</v>
      </c>
      <c r="FK226" s="104">
        <v>1.52402107728672</v>
      </c>
      <c r="FL226" s="104">
        <v>0.34003588557243303</v>
      </c>
      <c r="FM226" s="104">
        <v>3.77750347070124</v>
      </c>
      <c r="FN226" s="104">
        <v>8.2552003860473597</v>
      </c>
      <c r="FO226" s="41"/>
      <c r="FP226" s="41"/>
      <c r="FQ226" s="41"/>
      <c r="FR226" s="41"/>
      <c r="FS226" s="41"/>
      <c r="FT226" s="41"/>
      <c r="FU226" s="41"/>
      <c r="FV226" s="41"/>
      <c r="FW226" s="41"/>
      <c r="FX226" s="41"/>
      <c r="FY226" s="41"/>
      <c r="FZ226" s="41"/>
      <c r="GA226" s="41"/>
      <c r="GB226" s="41"/>
      <c r="GC226" s="41"/>
      <c r="GD226" s="41"/>
      <c r="GE226" s="41"/>
      <c r="GF226" s="41"/>
      <c r="GG226" s="41"/>
      <c r="GH226" s="41"/>
      <c r="GI226" s="41"/>
      <c r="GJ226" s="41"/>
      <c r="GK226" s="41"/>
      <c r="GL226" s="41"/>
      <c r="GM226" s="41"/>
      <c r="GN226" s="41"/>
      <c r="GO226" s="41"/>
      <c r="GP226" s="41"/>
      <c r="GQ226" s="41"/>
      <c r="GR226" s="41"/>
      <c r="GS226" s="41"/>
      <c r="GT226" s="41"/>
      <c r="GU226" s="41"/>
      <c r="GV226" s="41"/>
      <c r="GW226" s="41"/>
      <c r="GX226" s="41"/>
      <c r="GY226" s="41"/>
      <c r="GZ226" s="41"/>
      <c r="HA226" s="41"/>
      <c r="HB226" s="41"/>
      <c r="HC226" s="41"/>
      <c r="HD226" s="41"/>
      <c r="HE226" s="41"/>
      <c r="HF226" s="41"/>
      <c r="HG226" s="41"/>
      <c r="HH226" s="41"/>
      <c r="HI226" s="41"/>
      <c r="HJ226" s="41"/>
      <c r="HK226" s="41"/>
      <c r="HL226" s="41"/>
      <c r="HM226" s="41"/>
      <c r="HN226" s="41"/>
      <c r="HO226" s="41"/>
      <c r="HP226" s="41"/>
      <c r="HQ226" s="41"/>
      <c r="HR226" s="41"/>
      <c r="HS226" s="41"/>
      <c r="HT226" s="41"/>
      <c r="HU226" s="41"/>
      <c r="HV226" s="41"/>
      <c r="HW226" s="41"/>
      <c r="HX226" s="41"/>
      <c r="HY226" s="41"/>
      <c r="HZ226" s="41"/>
      <c r="IA226" s="41"/>
      <c r="IB226" s="41"/>
      <c r="IC226" s="41"/>
      <c r="ID226" s="41"/>
      <c r="IE226" s="41"/>
      <c r="IF226" s="41"/>
      <c r="IG226" s="41"/>
      <c r="IH226" s="41"/>
      <c r="II226" s="41"/>
      <c r="IJ226" s="41"/>
      <c r="IK226" s="41"/>
      <c r="IL226" s="41"/>
      <c r="IM226" s="41"/>
      <c r="IN226" s="41"/>
      <c r="IO226" s="41"/>
      <c r="IP226" s="41"/>
      <c r="IQ226" s="41"/>
      <c r="IR226" s="41"/>
      <c r="IS226" s="41"/>
      <c r="IT226" s="41"/>
    </row>
    <row r="227" spans="1:254" s="24" customFormat="1" x14ac:dyDescent="0.2">
      <c r="A227" s="21" t="s">
        <v>10</v>
      </c>
      <c r="B227" s="44">
        <v>0.42</v>
      </c>
      <c r="C227" s="77">
        <f t="shared" si="6"/>
        <v>2.3692546314782459</v>
      </c>
      <c r="D227" s="78">
        <f t="shared" si="7"/>
        <v>3.1720066936825995</v>
      </c>
      <c r="E227" s="104">
        <v>2.9410364123439501</v>
      </c>
      <c r="F227" s="104">
        <v>0.328227580916438</v>
      </c>
      <c r="G227" s="104">
        <v>5.2350617270557702</v>
      </c>
      <c r="H227" s="104">
        <v>-2.6748871030256098</v>
      </c>
      <c r="I227" s="104">
        <v>2.75844237301372</v>
      </c>
      <c r="J227" s="104">
        <v>2.15028558766697</v>
      </c>
      <c r="K227" s="104">
        <v>3.8969996871927499</v>
      </c>
      <c r="L227" s="104">
        <v>9.2003487145735505</v>
      </c>
      <c r="M227" s="104">
        <v>2.2430686547773599</v>
      </c>
      <c r="N227" s="104">
        <v>1.19282573138707</v>
      </c>
      <c r="O227" s="104">
        <v>2.6041917287388499</v>
      </c>
      <c r="P227" s="104">
        <v>7.8490062216752303</v>
      </c>
      <c r="Q227" s="104">
        <v>2.0556894969221098</v>
      </c>
      <c r="R227" s="104">
        <v>-3.59728308693983</v>
      </c>
      <c r="S227" s="104">
        <v>-0.46096517881516802</v>
      </c>
      <c r="T227" s="104">
        <v>3.8271408074097</v>
      </c>
      <c r="U227" s="104">
        <v>4.8108867841134497</v>
      </c>
      <c r="V227" s="104">
        <v>1.4875027296104</v>
      </c>
      <c r="W227" s="104">
        <v>3.1361121197756701</v>
      </c>
      <c r="X227" s="104">
        <v>-1.8480660093949299</v>
      </c>
      <c r="Y227" s="104">
        <v>3.1444022186629499</v>
      </c>
      <c r="Z227" s="104">
        <v>6.2735672513984797</v>
      </c>
      <c r="AA227" s="104">
        <v>0.16752656613435499</v>
      </c>
      <c r="AB227" s="104">
        <v>8.66695529819523</v>
      </c>
      <c r="AC227" s="104">
        <v>7.9352630094277901</v>
      </c>
      <c r="AD227" s="104">
        <v>4.9484794017092497</v>
      </c>
      <c r="AE227" s="104">
        <v>-1.64615371892692</v>
      </c>
      <c r="AF227" s="104">
        <v>0.68401081051372303</v>
      </c>
      <c r="AG227" s="104">
        <v>8.0419819572006297</v>
      </c>
      <c r="AH227" s="104">
        <v>0.39414142877665098</v>
      </c>
      <c r="AI227" s="104">
        <v>-1.3659113883687499</v>
      </c>
      <c r="AJ227" s="104">
        <v>-0.41284898670376702</v>
      </c>
      <c r="AK227" s="104">
        <v>4.8995692521421299</v>
      </c>
      <c r="AL227" s="104">
        <v>3.3974342220010798</v>
      </c>
      <c r="AM227" s="104">
        <v>6.1424974877686598</v>
      </c>
      <c r="AN227" s="104">
        <v>8.0286249795287308</v>
      </c>
      <c r="AO227" s="104">
        <v>1.71065445505952</v>
      </c>
      <c r="AP227" s="104">
        <v>4.8668521519927097</v>
      </c>
      <c r="AQ227" s="104">
        <v>4.9352779704776903</v>
      </c>
      <c r="AR227" s="104">
        <v>2.8557994136847</v>
      </c>
      <c r="AS227" s="104">
        <v>5.6072785484249703</v>
      </c>
      <c r="AT227" s="104">
        <v>2.1528456268381899</v>
      </c>
      <c r="AU227" s="104">
        <v>8.5092598626824696</v>
      </c>
      <c r="AV227" s="104">
        <v>3.0565048232827801</v>
      </c>
      <c r="AW227" s="104">
        <v>3.86322921211922</v>
      </c>
      <c r="AX227" s="104">
        <v>5.3993945130676702</v>
      </c>
      <c r="AY227" s="104">
        <v>1.7759199911528001</v>
      </c>
      <c r="AZ227" s="104">
        <v>1.3386061783868599</v>
      </c>
      <c r="BA227" s="104">
        <v>4.0695923244209</v>
      </c>
      <c r="BB227" s="104">
        <v>4.7233688302421397</v>
      </c>
      <c r="BC227" s="104">
        <v>5.2472515243850504</v>
      </c>
      <c r="BD227" s="104">
        <v>5.0995499759886496</v>
      </c>
      <c r="BE227" s="104">
        <v>2.9205831353342901</v>
      </c>
      <c r="BF227" s="104">
        <v>5.4380167518523397</v>
      </c>
      <c r="BG227" s="104">
        <v>-1.87542624717342</v>
      </c>
      <c r="BH227" s="104">
        <v>3.85999515166746</v>
      </c>
      <c r="BI227" s="104">
        <v>-2.56375969236211</v>
      </c>
      <c r="BJ227" s="104">
        <v>6.6292966207329904</v>
      </c>
      <c r="BK227" s="104">
        <v>-2.49111289478278E-2</v>
      </c>
      <c r="BL227" s="104">
        <v>-3.4752717668873401</v>
      </c>
      <c r="BM227" s="104">
        <v>5.7506522680148002</v>
      </c>
      <c r="BN227" s="104">
        <v>-1.23124220979829</v>
      </c>
      <c r="BO227" s="104">
        <v>-1.24940267852367</v>
      </c>
      <c r="BP227" s="104">
        <v>0.85781857453575305</v>
      </c>
      <c r="BQ227" s="104">
        <v>-0.59299628897063805</v>
      </c>
      <c r="BR227" s="104">
        <v>-1.14577754849205</v>
      </c>
      <c r="BS227" s="104">
        <v>3.3513792336510901</v>
      </c>
      <c r="BT227" s="104">
        <v>2.16463752624749</v>
      </c>
      <c r="BU227" s="104">
        <v>-2.6087858260196199</v>
      </c>
      <c r="BV227" s="104">
        <v>3.4805593298672002</v>
      </c>
      <c r="BW227" s="104">
        <v>7.0790246984174798</v>
      </c>
      <c r="BX227" s="104">
        <v>-1.64171495124107</v>
      </c>
      <c r="BY227" s="104">
        <v>2.9494134192621</v>
      </c>
      <c r="BZ227" s="104">
        <v>7.6367604989984503</v>
      </c>
      <c r="CA227" s="104">
        <v>5.83970309386876</v>
      </c>
      <c r="CB227" s="104">
        <v>-2.14578293133733</v>
      </c>
      <c r="CC227" s="104">
        <v>6.1966162130065099</v>
      </c>
      <c r="CD227" s="104">
        <v>4.4560880564751999</v>
      </c>
      <c r="CE227" s="104">
        <v>-8.8524072716456903E-2</v>
      </c>
      <c r="CF227" s="104">
        <v>-0.79339900522447604</v>
      </c>
      <c r="CG227" s="104">
        <v>5.4279277611982604</v>
      </c>
      <c r="CH227" s="104">
        <v>6.6380450263201398</v>
      </c>
      <c r="CI227" s="104">
        <v>8.7069006248393199E-2</v>
      </c>
      <c r="CJ227" s="104">
        <v>4.4349896736040799</v>
      </c>
      <c r="CK227" s="104">
        <v>-1.30886373766484</v>
      </c>
      <c r="CL227" s="104">
        <v>-2.81850479339059</v>
      </c>
      <c r="CM227" s="104">
        <v>-2.8840921255614802</v>
      </c>
      <c r="CN227" s="104">
        <v>2.8809942749194799</v>
      </c>
      <c r="CO227" s="104">
        <v>8.3272441695557102</v>
      </c>
      <c r="CP227" s="104">
        <v>1.68509149413485</v>
      </c>
      <c r="CQ227" s="104">
        <v>0.49021808692051499</v>
      </c>
      <c r="CR227" s="104">
        <v>3.3625558691553099</v>
      </c>
      <c r="CS227" s="104">
        <v>8.6297372127366305</v>
      </c>
      <c r="CT227" s="104">
        <v>2.2419253483179298</v>
      </c>
      <c r="CU227" s="104">
        <v>0.486549432348794</v>
      </c>
      <c r="CV227" s="104">
        <v>1.7399422769419599</v>
      </c>
      <c r="CW227" s="104">
        <v>0.532739133165123</v>
      </c>
      <c r="CX227" s="104">
        <v>2.0102305970179302</v>
      </c>
      <c r="CY227" s="104">
        <v>1.30253117634724</v>
      </c>
      <c r="CZ227" s="104">
        <v>3.29365585751344</v>
      </c>
      <c r="DA227" s="104">
        <v>-3.82971240578118</v>
      </c>
      <c r="DB227" s="104">
        <v>2.77632696778132</v>
      </c>
      <c r="DC227" s="104">
        <v>4.2119820728591204</v>
      </c>
      <c r="DD227" s="104">
        <v>0.59922293018347905</v>
      </c>
      <c r="DE227" s="104">
        <v>0.34947845580264097</v>
      </c>
      <c r="DF227" s="104">
        <v>3.1226190020819402</v>
      </c>
      <c r="DG227" s="104">
        <v>0.15991501749027601</v>
      </c>
      <c r="DH227" s="104">
        <v>3.02010597119699</v>
      </c>
      <c r="DI227" s="104">
        <v>6.88263113825532</v>
      </c>
      <c r="DJ227" s="104">
        <v>7.7636442816827396</v>
      </c>
      <c r="DK227" s="104">
        <v>2.2821250979947298</v>
      </c>
      <c r="DL227" s="104">
        <v>3.0355021117134502</v>
      </c>
      <c r="DM227" s="104">
        <v>1.6780457588852999</v>
      </c>
      <c r="DN227" s="104">
        <v>-0.36693325952751998</v>
      </c>
      <c r="DO227" s="104">
        <v>2.2088941654465901</v>
      </c>
      <c r="DP227" s="104">
        <v>0.85398688875783801</v>
      </c>
      <c r="DQ227" s="104">
        <v>2.5039096526842801</v>
      </c>
      <c r="DR227" s="104">
        <v>2.9937275687194802</v>
      </c>
      <c r="DS227" s="104">
        <v>-0.146788525157446</v>
      </c>
      <c r="DT227" s="104">
        <v>-6.07347466351012E-2</v>
      </c>
      <c r="DU227" s="104">
        <v>3.1283693429741199</v>
      </c>
      <c r="DV227" s="104">
        <v>-1.88602767706992</v>
      </c>
      <c r="DW227" s="104">
        <v>1.9458702372654599</v>
      </c>
      <c r="DX227" s="104">
        <v>1.75610918414091</v>
      </c>
      <c r="DY227" s="104">
        <v>3.6437862580327698</v>
      </c>
      <c r="DZ227" s="104">
        <v>7.1735765776736597</v>
      </c>
      <c r="EA227" s="104">
        <v>-2.2259393077852798</v>
      </c>
      <c r="EB227" s="104">
        <v>4.7767430726692099</v>
      </c>
      <c r="EC227" s="104">
        <v>4.1357192512119596</v>
      </c>
      <c r="ED227" s="104">
        <v>3.1591754830282399</v>
      </c>
      <c r="EE227" s="104">
        <v>-4.3861682715654302</v>
      </c>
      <c r="EF227" s="104">
        <v>3.1809602152808201</v>
      </c>
      <c r="EG227" s="104">
        <v>-0.201961989708213</v>
      </c>
      <c r="EH227" s="104">
        <v>-0.40526169808824403</v>
      </c>
      <c r="EI227" s="104">
        <v>4.8525449765246496</v>
      </c>
      <c r="EJ227" s="104">
        <v>5.3575042804297102</v>
      </c>
      <c r="EK227" s="104">
        <v>2.4653278812609201</v>
      </c>
      <c r="EL227" s="104">
        <v>0.82422042861636302</v>
      </c>
      <c r="EM227" s="104">
        <v>5.9416366526827202</v>
      </c>
      <c r="EN227" s="104">
        <v>3.06198824402686</v>
      </c>
      <c r="EO227" s="104">
        <v>-2.8768043818128901</v>
      </c>
      <c r="EP227" s="104">
        <v>3.7017516519675699</v>
      </c>
      <c r="EQ227" s="104">
        <v>-3.89218521954774</v>
      </c>
      <c r="ER227" s="104">
        <v>5.3901833976903299</v>
      </c>
      <c r="ES227" s="104">
        <v>3.6976989632464798</v>
      </c>
      <c r="ET227" s="104">
        <v>7.0990055548496196</v>
      </c>
      <c r="EU227" s="104">
        <v>1.31576834030312</v>
      </c>
      <c r="EV227" s="104">
        <v>4.3922037383426096</v>
      </c>
      <c r="EW227" s="104">
        <v>-8.9934690525698399E-2</v>
      </c>
      <c r="EX227" s="104">
        <v>2.1243312381307899</v>
      </c>
      <c r="EY227" s="104">
        <v>3.27518956790921</v>
      </c>
      <c r="EZ227" s="104">
        <v>0.430734513869929</v>
      </c>
      <c r="FA227" s="104">
        <v>4.3697251440376101</v>
      </c>
      <c r="FB227" s="104">
        <v>0.62805867979895202</v>
      </c>
      <c r="FC227" s="104">
        <v>-5.5340690454845296</v>
      </c>
      <c r="FD227" s="104">
        <v>-3.89095944084765</v>
      </c>
      <c r="FE227" s="104">
        <v>0.82391411251212399</v>
      </c>
      <c r="FF227" s="104">
        <v>-1.25848438853102</v>
      </c>
      <c r="FG227" s="104">
        <v>-1.4234408986557401</v>
      </c>
      <c r="FH227" s="104">
        <v>-1.27184873812482</v>
      </c>
      <c r="FI227" s="104">
        <v>4.6079872126102597</v>
      </c>
      <c r="FJ227" s="104">
        <v>4.4007305870815197</v>
      </c>
      <c r="FK227" s="104">
        <v>1.2637559747295799</v>
      </c>
      <c r="FL227" s="104">
        <v>0.29672458767890902</v>
      </c>
      <c r="FM227" s="104">
        <v>3.7907480497288102</v>
      </c>
      <c r="FN227" s="104">
        <v>8.2092768936655798</v>
      </c>
      <c r="FO227" s="41"/>
      <c r="FP227" s="41"/>
      <c r="FQ227" s="41"/>
      <c r="FR227" s="41"/>
      <c r="FS227" s="41"/>
      <c r="FT227" s="41"/>
      <c r="FU227" s="41"/>
      <c r="FV227" s="41"/>
      <c r="FW227" s="41"/>
      <c r="FX227" s="41"/>
      <c r="FY227" s="41"/>
      <c r="FZ227" s="41"/>
      <c r="GA227" s="41"/>
      <c r="GB227" s="41"/>
      <c r="GC227" s="41"/>
      <c r="GD227" s="41"/>
      <c r="GE227" s="41"/>
      <c r="GF227" s="41"/>
      <c r="GG227" s="41"/>
      <c r="GH227" s="41"/>
      <c r="GI227" s="41"/>
      <c r="GJ227" s="41"/>
      <c r="GK227" s="41"/>
      <c r="GL227" s="41"/>
      <c r="GM227" s="41"/>
      <c r="GN227" s="41"/>
      <c r="GO227" s="41"/>
      <c r="GP227" s="41"/>
      <c r="GQ227" s="41"/>
      <c r="GR227" s="41"/>
      <c r="GS227" s="41"/>
      <c r="GT227" s="41"/>
      <c r="GU227" s="41"/>
      <c r="GV227" s="41"/>
      <c r="GW227" s="41"/>
      <c r="GX227" s="41"/>
      <c r="GY227" s="41"/>
      <c r="GZ227" s="41"/>
      <c r="HA227" s="41"/>
      <c r="HB227" s="41"/>
      <c r="HC227" s="41"/>
      <c r="HD227" s="41"/>
      <c r="HE227" s="41"/>
      <c r="HF227" s="41"/>
      <c r="HG227" s="41"/>
      <c r="HH227" s="41"/>
      <c r="HI227" s="41"/>
      <c r="HJ227" s="41"/>
      <c r="HK227" s="41"/>
      <c r="HL227" s="41"/>
      <c r="HM227" s="41"/>
      <c r="HN227" s="41"/>
      <c r="HO227" s="41"/>
      <c r="HP227" s="41"/>
      <c r="HQ227" s="41"/>
      <c r="HR227" s="41"/>
      <c r="HS227" s="41"/>
      <c r="HT227" s="41"/>
      <c r="HU227" s="41"/>
      <c r="HV227" s="41"/>
      <c r="HW227" s="41"/>
      <c r="HX227" s="41"/>
      <c r="HY227" s="41"/>
      <c r="HZ227" s="41"/>
      <c r="IA227" s="41"/>
      <c r="IB227" s="41"/>
      <c r="IC227" s="41"/>
      <c r="ID227" s="41"/>
      <c r="IE227" s="41"/>
      <c r="IF227" s="41"/>
      <c r="IG227" s="41"/>
      <c r="IH227" s="41"/>
      <c r="II227" s="41"/>
      <c r="IJ227" s="41"/>
      <c r="IK227" s="41"/>
      <c r="IL227" s="41"/>
      <c r="IM227" s="41"/>
      <c r="IN227" s="41"/>
      <c r="IO227" s="41"/>
      <c r="IP227" s="41"/>
      <c r="IQ227" s="41"/>
      <c r="IR227" s="41"/>
      <c r="IS227" s="41"/>
      <c r="IT227" s="41"/>
    </row>
    <row r="228" spans="1:254" s="24" customFormat="1" x14ac:dyDescent="0.2">
      <c r="A228" s="21" t="s">
        <v>10</v>
      </c>
      <c r="B228" s="44">
        <v>0.44</v>
      </c>
      <c r="C228" s="77">
        <f t="shared" si="6"/>
        <v>2.1928180901968894</v>
      </c>
      <c r="D228" s="78">
        <f t="shared" si="7"/>
        <v>3.206096656957377</v>
      </c>
      <c r="E228" s="104">
        <v>2.4812606004724498</v>
      </c>
      <c r="F228" s="104">
        <v>-0.51808645738390902</v>
      </c>
      <c r="G228" s="104">
        <v>5.6589591312215601</v>
      </c>
      <c r="H228" s="104">
        <v>-2.6618574005948501</v>
      </c>
      <c r="I228" s="104">
        <v>2.6214858386863402</v>
      </c>
      <c r="J228" s="104">
        <v>2.0236986585754102</v>
      </c>
      <c r="K228" s="104">
        <v>4.0319029487987201</v>
      </c>
      <c r="L228" s="104">
        <v>9.3399069381901292</v>
      </c>
      <c r="M228" s="104">
        <v>2.33782448800289</v>
      </c>
      <c r="N228" s="104">
        <v>1.27600765228271</v>
      </c>
      <c r="O228" s="104">
        <v>2.0134428159926401</v>
      </c>
      <c r="P228" s="104">
        <v>7.9290470810367797</v>
      </c>
      <c r="Q228" s="104">
        <v>1.96345288143819</v>
      </c>
      <c r="R228" s="104">
        <v>-3.6072219290657599</v>
      </c>
      <c r="S228" s="104">
        <v>-0.26064307385215102</v>
      </c>
      <c r="T228" s="104">
        <v>3.6471299114165201</v>
      </c>
      <c r="U228" s="104">
        <v>5.1317824365547304</v>
      </c>
      <c r="V228" s="104">
        <v>1.2636437176750199</v>
      </c>
      <c r="W228" s="104">
        <v>3.2435943349088001</v>
      </c>
      <c r="X228" s="104">
        <v>-1.8957428319239</v>
      </c>
      <c r="Y228" s="104">
        <v>3.1510844276514201</v>
      </c>
      <c r="Z228" s="104">
        <v>6.24961815163112</v>
      </c>
      <c r="AA228" s="104">
        <v>-0.132504628232373</v>
      </c>
      <c r="AB228" s="104">
        <v>8.9193103751957192</v>
      </c>
      <c r="AC228" s="104">
        <v>7.7958324412774296</v>
      </c>
      <c r="AD228" s="104">
        <v>5.2490893994085903</v>
      </c>
      <c r="AE228" s="104">
        <v>-2.1734500356403901</v>
      </c>
      <c r="AF228" s="104">
        <v>1.12002730881428</v>
      </c>
      <c r="AG228" s="104">
        <v>8.2729954322661499</v>
      </c>
      <c r="AH228" s="104">
        <v>0.47529086773798801</v>
      </c>
      <c r="AI228" s="104">
        <v>-1.5296572165959299</v>
      </c>
      <c r="AJ228" s="104">
        <v>-0.380685978620458</v>
      </c>
      <c r="AK228" s="104">
        <v>4.6576173442879698</v>
      </c>
      <c r="AL228" s="104">
        <v>3.5694695556326002</v>
      </c>
      <c r="AM228" s="104">
        <v>6.0546406103591499</v>
      </c>
      <c r="AN228" s="104">
        <v>7.6610388156963296</v>
      </c>
      <c r="AO228" s="104">
        <v>1.47624180357556</v>
      </c>
      <c r="AP228" s="104">
        <v>4.5385760588375996</v>
      </c>
      <c r="AQ228" s="104">
        <v>4.81718440791827</v>
      </c>
      <c r="AR228" s="104">
        <v>2.84540032917341</v>
      </c>
      <c r="AS228" s="104">
        <v>5.25690045164027</v>
      </c>
      <c r="AT228" s="104">
        <v>1.6096119822806001</v>
      </c>
      <c r="AU228" s="104">
        <v>8.2387193321430807</v>
      </c>
      <c r="AV228" s="104">
        <v>3.0615411818823102</v>
      </c>
      <c r="AW228" s="104">
        <v>3.54776922142874</v>
      </c>
      <c r="AX228" s="104">
        <v>5.1359928966412998</v>
      </c>
      <c r="AY228" s="104">
        <v>1.3014855734452</v>
      </c>
      <c r="AZ228" s="104">
        <v>1.2259663292457299</v>
      </c>
      <c r="BA228" s="104">
        <v>2.8857524221695501</v>
      </c>
      <c r="BB228" s="104">
        <v>4.3191266404216302</v>
      </c>
      <c r="BC228" s="104">
        <v>4.8792381286621103</v>
      </c>
      <c r="BD228" s="104">
        <v>4.88815533208132</v>
      </c>
      <c r="BE228" s="104">
        <v>2.3230472923882499</v>
      </c>
      <c r="BF228" s="104">
        <v>5.2596853172197804</v>
      </c>
      <c r="BG228" s="104">
        <v>-1.4651115567417701</v>
      </c>
      <c r="BH228" s="104">
        <v>3.8667887271049102</v>
      </c>
      <c r="BI228" s="104">
        <v>-2.7826386187183099</v>
      </c>
      <c r="BJ228" s="104">
        <v>6.48469309825352</v>
      </c>
      <c r="BK228" s="104">
        <v>-5.2116190505269402E-2</v>
      </c>
      <c r="BL228" s="104">
        <v>-3.1088538605505098</v>
      </c>
      <c r="BM228" s="104">
        <v>5.7200846672058097</v>
      </c>
      <c r="BN228" s="104">
        <v>-1.7197212611064701</v>
      </c>
      <c r="BO228" s="104">
        <v>-1.30212492423348</v>
      </c>
      <c r="BP228" s="104">
        <v>0.64810887650252502</v>
      </c>
      <c r="BQ228" s="104">
        <v>-0.88877483840948901</v>
      </c>
      <c r="BR228" s="104">
        <v>-1.1615593661417301</v>
      </c>
      <c r="BS228" s="104">
        <v>3.0057795451125702</v>
      </c>
      <c r="BT228" s="104">
        <v>1.97533838396477</v>
      </c>
      <c r="BU228" s="104">
        <v>-2.8053188059025902</v>
      </c>
      <c r="BV228" s="104">
        <v>2.8185457884475702</v>
      </c>
      <c r="BW228" s="104">
        <v>7.1011860356520096</v>
      </c>
      <c r="BX228" s="104">
        <v>-1.63565391563951</v>
      </c>
      <c r="BY228" s="104">
        <v>1.90317614470049</v>
      </c>
      <c r="BZ228" s="104">
        <v>7.1823148520119098</v>
      </c>
      <c r="CA228" s="104">
        <v>5.7354350156578304</v>
      </c>
      <c r="CB228" s="104">
        <v>-1.9753576788657099</v>
      </c>
      <c r="CC228" s="104">
        <v>5.5582388543585601</v>
      </c>
      <c r="CD228" s="104">
        <v>3.8823829362731401</v>
      </c>
      <c r="CE228" s="104">
        <v>-0.439867502265118</v>
      </c>
      <c r="CF228" s="104">
        <v>-1.2514080895286199</v>
      </c>
      <c r="CG228" s="104">
        <v>4.5531405624536303</v>
      </c>
      <c r="CH228" s="104">
        <v>6.3855387544886604</v>
      </c>
      <c r="CI228" s="104">
        <v>-0.24934453840204401</v>
      </c>
      <c r="CJ228" s="104">
        <v>3.8633589758011899</v>
      </c>
      <c r="CK228" s="104">
        <v>-0.91021957754730298</v>
      </c>
      <c r="CL228" s="104">
        <v>-2.7141267492386798</v>
      </c>
      <c r="CM228" s="104">
        <v>-3.2502178643561099</v>
      </c>
      <c r="CN228" s="104">
        <v>2.75511217579992</v>
      </c>
      <c r="CO228" s="104">
        <v>8.2324435121992092</v>
      </c>
      <c r="CP228" s="104">
        <v>1.60203620403026</v>
      </c>
      <c r="CQ228" s="104">
        <v>0.33029152969150299</v>
      </c>
      <c r="CR228" s="104">
        <v>3.1198323594112698</v>
      </c>
      <c r="CS228" s="104">
        <v>8.4855317265641794</v>
      </c>
      <c r="CT228" s="104">
        <v>2.4534361043133801</v>
      </c>
      <c r="CU228" s="104">
        <v>0.36810737447568298</v>
      </c>
      <c r="CV228" s="104">
        <v>1.8235782807515</v>
      </c>
      <c r="CW228" s="104">
        <v>0.87480750801586105</v>
      </c>
      <c r="CX228" s="104">
        <v>1.8210195700373</v>
      </c>
      <c r="CY228" s="104">
        <v>1.1792136295617099</v>
      </c>
      <c r="CZ228" s="104">
        <v>2.9597654342651398</v>
      </c>
      <c r="DA228" s="104">
        <v>-3.2611027672135902</v>
      </c>
      <c r="DB228" s="104">
        <v>2.1030716423292799</v>
      </c>
      <c r="DC228" s="104">
        <v>4.6535912296239799</v>
      </c>
      <c r="DD228" s="104">
        <v>0.75130082666694198</v>
      </c>
      <c r="DE228" s="104">
        <v>-0.427485635114846</v>
      </c>
      <c r="DF228" s="104">
        <v>2.4622734973764402</v>
      </c>
      <c r="DG228" s="104">
        <v>-0.177120073127324</v>
      </c>
      <c r="DH228" s="104">
        <v>3.31787731159549</v>
      </c>
      <c r="DI228" s="104">
        <v>6.8287836076830999</v>
      </c>
      <c r="DJ228" s="104">
        <v>7.7681710086454396</v>
      </c>
      <c r="DK228" s="104">
        <v>2.14304389507523</v>
      </c>
      <c r="DL228" s="104">
        <v>2.6701514884447999</v>
      </c>
      <c r="DM228" s="104">
        <v>1.25000396644833</v>
      </c>
      <c r="DN228" s="104">
        <v>-0.49144172182167001</v>
      </c>
      <c r="DO228" s="104">
        <v>2.2099106807311801</v>
      </c>
      <c r="DP228" s="104">
        <v>0.93001649202144099</v>
      </c>
      <c r="DQ228" s="104">
        <v>2.6022149704192601</v>
      </c>
      <c r="DR228" s="104">
        <v>2.9725517432582</v>
      </c>
      <c r="DS228" s="104">
        <v>-0.47563066411254901</v>
      </c>
      <c r="DT228" s="104">
        <v>-0.32837410327933703</v>
      </c>
      <c r="DU228" s="104">
        <v>3.4096103585573898</v>
      </c>
      <c r="DV228" s="104">
        <v>-1.6715126659739099</v>
      </c>
      <c r="DW228" s="104">
        <v>1.4109889572449399</v>
      </c>
      <c r="DX228" s="104">
        <v>1.46444201074335</v>
      </c>
      <c r="DY228" s="104">
        <v>3.0967765369137998</v>
      </c>
      <c r="DZ228" s="104">
        <v>6.6139445730139999</v>
      </c>
      <c r="EA228" s="104">
        <v>-2.50864332376822</v>
      </c>
      <c r="EB228" s="104">
        <v>4.5687535209394596</v>
      </c>
      <c r="EC228" s="104">
        <v>3.9298249235084</v>
      </c>
      <c r="ED228" s="104">
        <v>2.30606017351879</v>
      </c>
      <c r="EE228" s="104">
        <v>-4.6135218793767496</v>
      </c>
      <c r="EF228" s="104">
        <v>3.0933734536720299</v>
      </c>
      <c r="EG228" s="104">
        <v>-0.66948973785275701</v>
      </c>
      <c r="EH228" s="104">
        <v>-0.73539003038207795</v>
      </c>
      <c r="EI228" s="104">
        <v>4.6808060092340202</v>
      </c>
      <c r="EJ228" s="104">
        <v>4.9493525584050699</v>
      </c>
      <c r="EK228" s="104">
        <v>2.5140287317114498</v>
      </c>
      <c r="EL228" s="104">
        <v>1.07509206119881</v>
      </c>
      <c r="EM228" s="104">
        <v>5.4118385112720002</v>
      </c>
      <c r="EN228" s="104">
        <v>3.1175269913941301</v>
      </c>
      <c r="EO228" s="104">
        <v>-3.32221783384874</v>
      </c>
      <c r="EP228" s="104">
        <v>3.2588198165273501</v>
      </c>
      <c r="EQ228" s="104">
        <v>-4.3171665334303304</v>
      </c>
      <c r="ER228" s="104">
        <v>5.8457711726535999</v>
      </c>
      <c r="ES228" s="104">
        <v>3.6181140994628902</v>
      </c>
      <c r="ET228" s="104">
        <v>7.1771543218312699</v>
      </c>
      <c r="EU228" s="104">
        <v>1.2188207687573001</v>
      </c>
      <c r="EV228" s="104">
        <v>4.4950097537428899</v>
      </c>
      <c r="EW228" s="104">
        <v>-0.29610782578193601</v>
      </c>
      <c r="EX228" s="104">
        <v>1.8809666065025601</v>
      </c>
      <c r="EY228" s="104">
        <v>3.1573284103956198</v>
      </c>
      <c r="EZ228" s="104">
        <v>-0.30807365295052302</v>
      </c>
      <c r="FA228" s="104">
        <v>3.8892424394203799</v>
      </c>
      <c r="FB228" s="104">
        <v>0.18504318911995099</v>
      </c>
      <c r="FC228" s="104">
        <v>-7.2993471144615603</v>
      </c>
      <c r="FD228" s="104">
        <v>-4.6367443751932003</v>
      </c>
      <c r="FE228" s="104">
        <v>0.63393794843275597</v>
      </c>
      <c r="FF228" s="104">
        <v>-1.3767162642842199</v>
      </c>
      <c r="FG228" s="104">
        <v>-1.2588455276660699</v>
      </c>
      <c r="FH228" s="104">
        <v>-1.4702501597319899</v>
      </c>
      <c r="FI228" s="104">
        <v>4.7330014869046</v>
      </c>
      <c r="FJ228" s="104">
        <v>4.79733679300376</v>
      </c>
      <c r="FK228" s="104">
        <v>0.99774180566251303</v>
      </c>
      <c r="FL228" s="104">
        <v>0.128315359354019</v>
      </c>
      <c r="FM228" s="104">
        <v>3.8202883093522502</v>
      </c>
      <c r="FN228" s="104">
        <v>7.9441402458749399</v>
      </c>
      <c r="FO228" s="41"/>
      <c r="FP228" s="41"/>
      <c r="FQ228" s="41"/>
      <c r="FR228" s="41"/>
      <c r="FS228" s="41"/>
      <c r="FT228" s="41"/>
      <c r="FU228" s="41"/>
      <c r="FV228" s="41"/>
      <c r="FW228" s="41"/>
      <c r="FX228" s="41"/>
      <c r="FY228" s="41"/>
      <c r="FZ228" s="41"/>
      <c r="GA228" s="41"/>
      <c r="GB228" s="41"/>
      <c r="GC228" s="41"/>
      <c r="GD228" s="41"/>
      <c r="GE228" s="41"/>
      <c r="GF228" s="41"/>
      <c r="GG228" s="41"/>
      <c r="GH228" s="41"/>
      <c r="GI228" s="41"/>
      <c r="GJ228" s="41"/>
      <c r="GK228" s="41"/>
      <c r="GL228" s="41"/>
      <c r="GM228" s="41"/>
      <c r="GN228" s="41"/>
      <c r="GO228" s="41"/>
      <c r="GP228" s="41"/>
      <c r="GQ228" s="41"/>
      <c r="GR228" s="41"/>
      <c r="GS228" s="41"/>
      <c r="GT228" s="41"/>
      <c r="GU228" s="41"/>
      <c r="GV228" s="41"/>
      <c r="GW228" s="41"/>
      <c r="GX228" s="41"/>
      <c r="GY228" s="41"/>
      <c r="GZ228" s="41"/>
      <c r="HA228" s="41"/>
      <c r="HB228" s="41"/>
      <c r="HC228" s="41"/>
      <c r="HD228" s="41"/>
      <c r="HE228" s="41"/>
      <c r="HF228" s="41"/>
      <c r="HG228" s="41"/>
      <c r="HH228" s="41"/>
      <c r="HI228" s="41"/>
      <c r="HJ228" s="41"/>
      <c r="HK228" s="41"/>
      <c r="HL228" s="41"/>
      <c r="HM228" s="41"/>
      <c r="HN228" s="41"/>
      <c r="HO228" s="41"/>
      <c r="HP228" s="41"/>
      <c r="HQ228" s="41"/>
      <c r="HR228" s="41"/>
      <c r="HS228" s="41"/>
      <c r="HT228" s="41"/>
      <c r="HU228" s="41"/>
      <c r="HV228" s="41"/>
      <c r="HW228" s="41"/>
      <c r="HX228" s="41"/>
      <c r="HY228" s="41"/>
      <c r="HZ228" s="41"/>
      <c r="IA228" s="41"/>
      <c r="IB228" s="41"/>
      <c r="IC228" s="41"/>
      <c r="ID228" s="41"/>
      <c r="IE228" s="41"/>
      <c r="IF228" s="41"/>
      <c r="IG228" s="41"/>
      <c r="IH228" s="41"/>
      <c r="II228" s="41"/>
      <c r="IJ228" s="41"/>
      <c r="IK228" s="41"/>
      <c r="IL228" s="41"/>
      <c r="IM228" s="41"/>
      <c r="IN228" s="41"/>
      <c r="IO228" s="41"/>
      <c r="IP228" s="41"/>
      <c r="IQ228" s="41"/>
      <c r="IR228" s="41"/>
      <c r="IS228" s="41"/>
      <c r="IT228" s="41"/>
    </row>
    <row r="229" spans="1:254" s="24" customFormat="1" x14ac:dyDescent="0.2">
      <c r="A229" s="21" t="s">
        <v>10</v>
      </c>
      <c r="B229" s="44">
        <v>0.46</v>
      </c>
      <c r="C229" s="77">
        <f t="shared" si="6"/>
        <v>1.8668541424840031</v>
      </c>
      <c r="D229" s="78">
        <f t="shared" si="7"/>
        <v>3.2636175628634665</v>
      </c>
      <c r="E229" s="104">
        <v>1.99907894809086</v>
      </c>
      <c r="F229" s="104">
        <v>-1.2657310763568701</v>
      </c>
      <c r="G229" s="104">
        <v>5.9296977923508702</v>
      </c>
      <c r="H229" s="104">
        <v>-2.82442270892283</v>
      </c>
      <c r="I229" s="104">
        <v>2.3637153200078198</v>
      </c>
      <c r="J229" s="104">
        <v>1.67600368703541</v>
      </c>
      <c r="K229" s="104">
        <v>3.9324180837373</v>
      </c>
      <c r="L229" s="104">
        <v>9.3353339622942197</v>
      </c>
      <c r="M229" s="104">
        <v>2.33643307312113</v>
      </c>
      <c r="N229" s="104">
        <v>1.14242133086329</v>
      </c>
      <c r="O229" s="104">
        <v>1.3782130001548201</v>
      </c>
      <c r="P229" s="104">
        <v>7.9471856657830697</v>
      </c>
      <c r="Q229" s="104">
        <v>1.7417166172485601</v>
      </c>
      <c r="R229" s="104">
        <v>-3.5729818206414099</v>
      </c>
      <c r="S229" s="104">
        <v>-0.300872079206781</v>
      </c>
      <c r="T229" s="104">
        <v>3.3920145685255298</v>
      </c>
      <c r="U229" s="104">
        <v>5.2806062788806498</v>
      </c>
      <c r="V229" s="104">
        <v>0.96580129200049702</v>
      </c>
      <c r="W229" s="104">
        <v>3.21013314222713</v>
      </c>
      <c r="X229" s="104">
        <v>-2.03688681040137</v>
      </c>
      <c r="Y229" s="104">
        <v>3.1159477803478599</v>
      </c>
      <c r="Z229" s="104">
        <v>6.1154512837269204</v>
      </c>
      <c r="AA229" s="104">
        <v>-0.42478993785626501</v>
      </c>
      <c r="AB229" s="104">
        <v>9.0877243421668297</v>
      </c>
      <c r="AC229" s="104">
        <v>7.4454470632387997</v>
      </c>
      <c r="AD229" s="104">
        <v>5.31307846755527</v>
      </c>
      <c r="AE229" s="104">
        <v>-2.8165491910515299</v>
      </c>
      <c r="AF229" s="104">
        <v>1.4275309801861999</v>
      </c>
      <c r="AG229" s="104">
        <v>8.5065072600891902</v>
      </c>
      <c r="AH229" s="104">
        <v>0.30505791808518401</v>
      </c>
      <c r="AI229" s="104">
        <v>-1.5182938542773801</v>
      </c>
      <c r="AJ229" s="104">
        <v>-0.86183138206168597</v>
      </c>
      <c r="AK229" s="104">
        <v>4.4091465564637202</v>
      </c>
      <c r="AL229" s="104">
        <v>3.63558545831143</v>
      </c>
      <c r="AM229" s="104">
        <v>5.7764060464742197</v>
      </c>
      <c r="AN229" s="104">
        <v>7.2134781506023398</v>
      </c>
      <c r="AO229" s="104">
        <v>1.09603084652747</v>
      </c>
      <c r="AP229" s="104">
        <v>4.0484683174368996</v>
      </c>
      <c r="AQ229" s="104">
        <v>4.5104673372877899</v>
      </c>
      <c r="AR229" s="104">
        <v>2.6697885317919798</v>
      </c>
      <c r="AS229" s="104">
        <v>4.7396832240605802</v>
      </c>
      <c r="AT229" s="104">
        <v>0.70923013512821298</v>
      </c>
      <c r="AU229" s="104">
        <v>7.8348169083105699</v>
      </c>
      <c r="AV229" s="104">
        <v>2.8845233254483</v>
      </c>
      <c r="AW229" s="104">
        <v>3.2408180298814599</v>
      </c>
      <c r="AX229" s="104">
        <v>4.5213018434415204</v>
      </c>
      <c r="AY229" s="104">
        <v>0.72335736560664399</v>
      </c>
      <c r="AZ229" s="104">
        <v>0.88622962982713505</v>
      </c>
      <c r="BA229" s="104">
        <v>1.5418753902399001</v>
      </c>
      <c r="BB229" s="104">
        <v>3.9930562733028299</v>
      </c>
      <c r="BC229" s="104">
        <v>4.5208755944262897</v>
      </c>
      <c r="BD229" s="104">
        <v>4.4737328078244998</v>
      </c>
      <c r="BE229" s="104">
        <v>1.6654850136566099</v>
      </c>
      <c r="BF229" s="104">
        <v>4.8292508710781696</v>
      </c>
      <c r="BG229" s="104">
        <v>-1.1393477065118101</v>
      </c>
      <c r="BH229" s="104">
        <v>3.6515761221429401</v>
      </c>
      <c r="BI229" s="104">
        <v>-3.30802329041992</v>
      </c>
      <c r="BJ229" s="104">
        <v>6.3416411191890703</v>
      </c>
      <c r="BK229" s="104">
        <v>-0.27430083208782702</v>
      </c>
      <c r="BL229" s="104">
        <v>-2.9248474976632899</v>
      </c>
      <c r="BM229" s="104">
        <v>5.5746703651688803</v>
      </c>
      <c r="BN229" s="104">
        <v>-2.1409163688735902</v>
      </c>
      <c r="BO229" s="104">
        <v>-1.4110115341636</v>
      </c>
      <c r="BP229" s="104">
        <v>0.27372933062893501</v>
      </c>
      <c r="BQ229" s="104">
        <v>-1.35542033851202</v>
      </c>
      <c r="BR229" s="104">
        <v>-1.20100208694775</v>
      </c>
      <c r="BS229" s="104">
        <v>2.6804160328250402</v>
      </c>
      <c r="BT229" s="104">
        <v>1.65160469984008</v>
      </c>
      <c r="BU229" s="104">
        <v>-2.9782388257433801</v>
      </c>
      <c r="BV229" s="104">
        <v>2.1262012084688999</v>
      </c>
      <c r="BW229" s="104">
        <v>6.8813881007409101</v>
      </c>
      <c r="BX229" s="104">
        <v>-1.68694644322619</v>
      </c>
      <c r="BY229" s="104">
        <v>0.87314675644298601</v>
      </c>
      <c r="BZ229" s="104">
        <v>6.6324840767294502</v>
      </c>
      <c r="CA229" s="104">
        <v>5.2495340571736699</v>
      </c>
      <c r="CB229" s="104">
        <v>-1.84695279425128</v>
      </c>
      <c r="CC229" s="104">
        <v>4.7995086778542104</v>
      </c>
      <c r="CD229" s="104">
        <v>3.26285047025201</v>
      </c>
      <c r="CE229" s="104">
        <v>-0.97897421994726797</v>
      </c>
      <c r="CF229" s="104">
        <v>-1.81872062653142</v>
      </c>
      <c r="CG229" s="104">
        <v>3.54720413626743</v>
      </c>
      <c r="CH229" s="104">
        <v>5.8481985801212497</v>
      </c>
      <c r="CI229" s="104">
        <v>-0.552922880440331</v>
      </c>
      <c r="CJ229" s="104">
        <v>3.22139379320179</v>
      </c>
      <c r="CK229" s="104">
        <v>-0.701046528677851</v>
      </c>
      <c r="CL229" s="104">
        <v>-2.8039354014745399</v>
      </c>
      <c r="CM229" s="104">
        <v>-3.8547855704284402</v>
      </c>
      <c r="CN229" s="104">
        <v>2.5669775690594401</v>
      </c>
      <c r="CO229" s="104">
        <v>7.9212704710883601</v>
      </c>
      <c r="CP229" s="104">
        <v>1.34343533436176</v>
      </c>
      <c r="CQ229" s="104">
        <v>0.30139259592062401</v>
      </c>
      <c r="CR229" s="104">
        <v>2.62334711701532</v>
      </c>
      <c r="CS229" s="104">
        <v>8.0201237632905507</v>
      </c>
      <c r="CT229" s="104">
        <v>2.42991943974994</v>
      </c>
      <c r="CU229" s="104">
        <v>0.25704031692297902</v>
      </c>
      <c r="CV229" s="104">
        <v>1.7291344202268499</v>
      </c>
      <c r="CW229" s="104">
        <v>1.00174785151055</v>
      </c>
      <c r="CX229" s="104">
        <v>1.25723311180831</v>
      </c>
      <c r="CY229" s="104">
        <v>0.80378576022254999</v>
      </c>
      <c r="CZ229" s="104">
        <v>2.52622162834294</v>
      </c>
      <c r="DA229" s="104">
        <v>-3.1133963839663399</v>
      </c>
      <c r="DB229" s="104">
        <v>1.3096384424071099</v>
      </c>
      <c r="DC229" s="104">
        <v>4.89947250582295</v>
      </c>
      <c r="DD229" s="104">
        <v>0.53618686313374697</v>
      </c>
      <c r="DE229" s="104">
        <v>-1.2642166687323499</v>
      </c>
      <c r="DF229" s="104">
        <v>1.6344552329122499</v>
      </c>
      <c r="DG229" s="104">
        <v>-0.67873241860756395</v>
      </c>
      <c r="DH229" s="104">
        <v>3.4332101109436102</v>
      </c>
      <c r="DI229" s="104">
        <v>7.0498215997915796</v>
      </c>
      <c r="DJ229" s="104">
        <v>7.7823050530765103</v>
      </c>
      <c r="DK229" s="104">
        <v>1.87006781076407</v>
      </c>
      <c r="DL229" s="104">
        <v>2.1136374555231798</v>
      </c>
      <c r="DM229" s="104">
        <v>0.80698844940291703</v>
      </c>
      <c r="DN229" s="104">
        <v>-0.61510922949740898</v>
      </c>
      <c r="DO229" s="104">
        <v>2.0069447966217</v>
      </c>
      <c r="DP229" s="104">
        <v>0.94487044074426396</v>
      </c>
      <c r="DQ229" s="104">
        <v>2.7518041861358999</v>
      </c>
      <c r="DR229" s="104">
        <v>2.89981688046851</v>
      </c>
      <c r="DS229" s="104">
        <v>-1.03296069396441</v>
      </c>
      <c r="DT229" s="104">
        <v>-0.67057913801372804</v>
      </c>
      <c r="DU229" s="104">
        <v>3.3511885887956101</v>
      </c>
      <c r="DV229" s="104">
        <v>-1.6832084938468701</v>
      </c>
      <c r="DW229" s="104">
        <v>0.69484722306806601</v>
      </c>
      <c r="DX229" s="104">
        <v>1.0405373644049101</v>
      </c>
      <c r="DY229" s="104">
        <v>2.2664624811230998</v>
      </c>
      <c r="DZ229" s="104">
        <v>5.6488071740647596</v>
      </c>
      <c r="EA229" s="104">
        <v>-2.8529459583557699</v>
      </c>
      <c r="EB229" s="104">
        <v>4.19355952407685</v>
      </c>
      <c r="EC229" s="104">
        <v>3.58446022757794</v>
      </c>
      <c r="ED229" s="104">
        <v>1.2755346734791799</v>
      </c>
      <c r="EE229" s="104">
        <v>-4.8990321529765399</v>
      </c>
      <c r="EF229" s="104">
        <v>2.8781011498502398</v>
      </c>
      <c r="EG229" s="104">
        <v>-1.1518918607509301</v>
      </c>
      <c r="EH229" s="104">
        <v>-1.1370497639946799</v>
      </c>
      <c r="EI229" s="104">
        <v>4.2120326277230902</v>
      </c>
      <c r="EJ229" s="104">
        <v>4.2980301602138002</v>
      </c>
      <c r="EK229" s="104">
        <v>2.2789081839634102</v>
      </c>
      <c r="EL229" s="104">
        <v>0.47035506694600399</v>
      </c>
      <c r="EM229" s="104">
        <v>4.6997216673682196</v>
      </c>
      <c r="EN229" s="104">
        <v>2.9793306374756301</v>
      </c>
      <c r="EO229" s="104">
        <v>-3.7876352363136401</v>
      </c>
      <c r="EP229" s="104">
        <v>2.6218983643229699</v>
      </c>
      <c r="EQ229" s="104">
        <v>-5.0014487619845198</v>
      </c>
      <c r="ER229" s="104">
        <v>5.41131076672505</v>
      </c>
      <c r="ES229" s="104">
        <v>3.5802182608158799</v>
      </c>
      <c r="ET229" s="104">
        <v>7.1786461285405601</v>
      </c>
      <c r="EU229" s="104">
        <v>1.0458980310226</v>
      </c>
      <c r="EV229" s="104">
        <v>4.4180644279796999</v>
      </c>
      <c r="EW229" s="104">
        <v>-0.584685633195548</v>
      </c>
      <c r="EX229" s="104">
        <v>1.4730050284393299</v>
      </c>
      <c r="EY229" s="104">
        <v>2.8048367247252499</v>
      </c>
      <c r="EZ229" s="104">
        <v>-1.2427524772557501</v>
      </c>
      <c r="FA229" s="104">
        <v>3.2847936462511398</v>
      </c>
      <c r="FB229" s="104">
        <v>-0.58169408383879895</v>
      </c>
      <c r="FC229" s="104">
        <v>-9.1949645589750197</v>
      </c>
      <c r="FD229" s="104">
        <v>-5.6452946649380698</v>
      </c>
      <c r="FE229" s="104">
        <v>0.12094193257033201</v>
      </c>
      <c r="FF229" s="104">
        <v>-1.67313997911242</v>
      </c>
      <c r="FG229" s="104">
        <v>-1.37396784045581</v>
      </c>
      <c r="FH229" s="104">
        <v>-1.62683553408117</v>
      </c>
      <c r="FI229" s="104">
        <v>4.6744195002998996</v>
      </c>
      <c r="FJ229" s="104">
        <v>4.9419855946268401</v>
      </c>
      <c r="FK229" s="104">
        <v>0.67530031882427999</v>
      </c>
      <c r="FL229" s="104">
        <v>-0.26697021722793601</v>
      </c>
      <c r="FM229" s="104">
        <v>3.7343505002169999</v>
      </c>
      <c r="FN229" s="104">
        <v>7.4309829844528803</v>
      </c>
      <c r="FO229" s="41"/>
      <c r="FP229" s="41"/>
      <c r="FQ229" s="41"/>
      <c r="FR229" s="41"/>
      <c r="FS229" s="41"/>
      <c r="FT229" s="41"/>
      <c r="FU229" s="41"/>
      <c r="FV229" s="41"/>
      <c r="FW229" s="41"/>
      <c r="FX229" s="41"/>
      <c r="FY229" s="41"/>
      <c r="FZ229" s="41"/>
      <c r="GA229" s="41"/>
      <c r="GB229" s="41"/>
      <c r="GC229" s="41"/>
      <c r="GD229" s="41"/>
      <c r="GE229" s="41"/>
      <c r="GF229" s="41"/>
      <c r="GG229" s="41"/>
      <c r="GH229" s="41"/>
      <c r="GI229" s="41"/>
      <c r="GJ229" s="41"/>
      <c r="GK229" s="41"/>
      <c r="GL229" s="41"/>
      <c r="GM229" s="41"/>
      <c r="GN229" s="41"/>
      <c r="GO229" s="41"/>
      <c r="GP229" s="41"/>
      <c r="GQ229" s="41"/>
      <c r="GR229" s="41"/>
      <c r="GS229" s="41"/>
      <c r="GT229" s="41"/>
      <c r="GU229" s="41"/>
      <c r="GV229" s="41"/>
      <c r="GW229" s="41"/>
      <c r="GX229" s="41"/>
      <c r="GY229" s="41"/>
      <c r="GZ229" s="41"/>
      <c r="HA229" s="41"/>
      <c r="HB229" s="41"/>
      <c r="HC229" s="41"/>
      <c r="HD229" s="41"/>
      <c r="HE229" s="41"/>
      <c r="HF229" s="41"/>
      <c r="HG229" s="41"/>
      <c r="HH229" s="41"/>
      <c r="HI229" s="41"/>
      <c r="HJ229" s="41"/>
      <c r="HK229" s="41"/>
      <c r="HL229" s="41"/>
      <c r="HM229" s="41"/>
      <c r="HN229" s="41"/>
      <c r="HO229" s="41"/>
      <c r="HP229" s="41"/>
      <c r="HQ229" s="41"/>
      <c r="HR229" s="41"/>
      <c r="HS229" s="41"/>
      <c r="HT229" s="41"/>
      <c r="HU229" s="41"/>
      <c r="HV229" s="41"/>
      <c r="HW229" s="41"/>
      <c r="HX229" s="41"/>
      <c r="HY229" s="41"/>
      <c r="HZ229" s="41"/>
      <c r="IA229" s="41"/>
      <c r="IB229" s="41"/>
      <c r="IC229" s="41"/>
      <c r="ID229" s="41"/>
      <c r="IE229" s="41"/>
      <c r="IF229" s="41"/>
      <c r="IG229" s="41"/>
      <c r="IH229" s="41"/>
      <c r="II229" s="41"/>
      <c r="IJ229" s="41"/>
      <c r="IK229" s="41"/>
      <c r="IL229" s="41"/>
      <c r="IM229" s="41"/>
      <c r="IN229" s="41"/>
      <c r="IO229" s="41"/>
      <c r="IP229" s="41"/>
      <c r="IQ229" s="41"/>
      <c r="IR229" s="41"/>
      <c r="IS229" s="41"/>
      <c r="IT229" s="41"/>
    </row>
    <row r="230" spans="1:254" s="24" customFormat="1" x14ac:dyDescent="0.2">
      <c r="A230" s="21" t="s">
        <v>10</v>
      </c>
      <c r="B230" s="44">
        <v>0.48</v>
      </c>
      <c r="C230" s="77">
        <f t="shared" si="6"/>
        <v>1.36390773570474</v>
      </c>
      <c r="D230" s="78">
        <f t="shared" si="7"/>
        <v>3.3435138155645632</v>
      </c>
      <c r="E230" s="104">
        <v>1.5014338949939301</v>
      </c>
      <c r="F230" s="104">
        <v>-1.92160436283911</v>
      </c>
      <c r="G230" s="104">
        <v>6.2437521965457696</v>
      </c>
      <c r="H230" s="104">
        <v>-3.20873475142856</v>
      </c>
      <c r="I230" s="104">
        <v>1.8289066867028601</v>
      </c>
      <c r="J230" s="104">
        <v>1.1108437234073101</v>
      </c>
      <c r="K230" s="104">
        <v>3.68036211564106</v>
      </c>
      <c r="L230" s="104">
        <v>9.2729695895387092</v>
      </c>
      <c r="M230" s="104">
        <v>2.1877100587918998</v>
      </c>
      <c r="N230" s="104">
        <v>0.83915746212005604</v>
      </c>
      <c r="O230" s="104">
        <v>0.57544598051732698</v>
      </c>
      <c r="P230" s="104">
        <v>7.7507943778356099</v>
      </c>
      <c r="Q230" s="104">
        <v>1.4414713178696901</v>
      </c>
      <c r="R230" s="104">
        <v>-3.5858798128826601</v>
      </c>
      <c r="S230" s="104">
        <v>-0.61352706632929299</v>
      </c>
      <c r="T230" s="104">
        <v>3.1798926026305701</v>
      </c>
      <c r="U230" s="104">
        <v>5.3132509818392997</v>
      </c>
      <c r="V230" s="104">
        <v>0.610907033824583</v>
      </c>
      <c r="W230" s="104">
        <v>3.0663863231197599</v>
      </c>
      <c r="X230" s="104">
        <v>-2.3056152328403798</v>
      </c>
      <c r="Y230" s="104">
        <v>3.0365367918283801</v>
      </c>
      <c r="Z230" s="104">
        <v>5.8907808001714201</v>
      </c>
      <c r="AA230" s="104">
        <v>-0.76180360473773701</v>
      </c>
      <c r="AB230" s="104">
        <v>8.9847397539386193</v>
      </c>
      <c r="AC230" s="104">
        <v>6.9304536060578696</v>
      </c>
      <c r="AD230" s="104">
        <v>5.07640124582149</v>
      </c>
      <c r="AE230" s="104">
        <v>-3.35253379061847</v>
      </c>
      <c r="AF230" s="104">
        <v>1.3350332448237701</v>
      </c>
      <c r="AG230" s="104">
        <v>8.6210042316153004</v>
      </c>
      <c r="AH230" s="104">
        <v>-0.14685051566517901</v>
      </c>
      <c r="AI230" s="104">
        <v>-1.4387821581756699</v>
      </c>
      <c r="AJ230" s="104">
        <v>-1.6123263776736301</v>
      </c>
      <c r="AK230" s="104">
        <v>4.0693952785238601</v>
      </c>
      <c r="AL230" s="104">
        <v>3.44654728240763</v>
      </c>
      <c r="AM230" s="104">
        <v>5.2970008370811099</v>
      </c>
      <c r="AN230" s="104">
        <v>6.80354229509111</v>
      </c>
      <c r="AO230" s="104">
        <v>0.68115202827945298</v>
      </c>
      <c r="AP230" s="104">
        <v>3.3315139558173201</v>
      </c>
      <c r="AQ230" s="104">
        <v>4.0552960638030502</v>
      </c>
      <c r="AR230" s="104">
        <v>2.2670541734608798</v>
      </c>
      <c r="AS230" s="104">
        <v>4.0626393620571504</v>
      </c>
      <c r="AT230" s="104">
        <v>-0.58651374188378103</v>
      </c>
      <c r="AU230" s="104">
        <v>7.2497189262489803</v>
      </c>
      <c r="AV230" s="104">
        <v>2.4119843749490699</v>
      </c>
      <c r="AW230" s="104">
        <v>3.00827428608669</v>
      </c>
      <c r="AX230" s="104">
        <v>3.5045743555341802</v>
      </c>
      <c r="AY230" s="104">
        <v>5.2758370204767799E-2</v>
      </c>
      <c r="AZ230" s="104">
        <v>0.28183896912973699</v>
      </c>
      <c r="BA230" s="104">
        <v>8.5234373919873804E-2</v>
      </c>
      <c r="BB230" s="104">
        <v>3.64879376745687</v>
      </c>
      <c r="BC230" s="104">
        <v>4.1375637054443404</v>
      </c>
      <c r="BD230" s="104">
        <v>3.7629175172966498</v>
      </c>
      <c r="BE230" s="104">
        <v>1.06418299746758</v>
      </c>
      <c r="BF230" s="104">
        <v>4.2669202389842296</v>
      </c>
      <c r="BG230" s="104">
        <v>-0.98026231214039405</v>
      </c>
      <c r="BH230" s="104">
        <v>3.2794714566430301</v>
      </c>
      <c r="BI230" s="104">
        <v>-3.9625384621656798</v>
      </c>
      <c r="BJ230" s="104">
        <v>5.9907335463673101</v>
      </c>
      <c r="BK230" s="104">
        <v>-0.73873595895730004</v>
      </c>
      <c r="BL230" s="104">
        <v>-3.0564530780925501</v>
      </c>
      <c r="BM230" s="104">
        <v>5.23209953308106</v>
      </c>
      <c r="BN230" s="104">
        <v>-2.6006729796616499</v>
      </c>
      <c r="BO230" s="104">
        <v>-1.6360502731865401</v>
      </c>
      <c r="BP230" s="104">
        <v>-0.243159342327676</v>
      </c>
      <c r="BQ230" s="104">
        <v>-1.9593258216939999</v>
      </c>
      <c r="BR230" s="104">
        <v>-1.3905106165951</v>
      </c>
      <c r="BS230" s="104">
        <v>2.3764951536663701</v>
      </c>
      <c r="BT230" s="104">
        <v>1.1116608947217399</v>
      </c>
      <c r="BU230" s="104">
        <v>-3.1565492060204301</v>
      </c>
      <c r="BV230" s="104">
        <v>1.51603710616825</v>
      </c>
      <c r="BW230" s="104">
        <v>6.4507848803657701</v>
      </c>
      <c r="BX230" s="104">
        <v>-1.9650026605128701</v>
      </c>
      <c r="BY230" s="104">
        <v>1.54837363830891E-2</v>
      </c>
      <c r="BZ230" s="104">
        <v>6.0000959637948599</v>
      </c>
      <c r="CA230" s="104">
        <v>4.4450913568002601</v>
      </c>
      <c r="CB230" s="104">
        <v>-1.9530119159020201</v>
      </c>
      <c r="CC230" s="104">
        <v>3.9303036743930702</v>
      </c>
      <c r="CD230" s="104">
        <v>2.4228523684995298</v>
      </c>
      <c r="CE230" s="104">
        <v>-1.71406733391934</v>
      </c>
      <c r="CF230" s="104">
        <v>-2.5147620130309098</v>
      </c>
      <c r="CG230" s="104">
        <v>2.51329309142172</v>
      </c>
      <c r="CH230" s="104">
        <v>5.0557545801532298</v>
      </c>
      <c r="CI230" s="104">
        <v>-0.84797119208478</v>
      </c>
      <c r="CJ230" s="104">
        <v>2.56457850018545</v>
      </c>
      <c r="CK230" s="104">
        <v>-0.80712108089207901</v>
      </c>
      <c r="CL230" s="104">
        <v>-3.1622749789675302</v>
      </c>
      <c r="CM230" s="104">
        <v>-4.5433132780863401</v>
      </c>
      <c r="CN230" s="104">
        <v>2.26363739959536</v>
      </c>
      <c r="CO230" s="104">
        <v>7.2455605620247496</v>
      </c>
      <c r="CP230" s="104">
        <v>0.96195283748077798</v>
      </c>
      <c r="CQ230" s="104">
        <v>0.17150789733557101</v>
      </c>
      <c r="CR230" s="104">
        <v>2.0015977258815898</v>
      </c>
      <c r="CS230" s="104">
        <v>7.3597857619077098</v>
      </c>
      <c r="CT230" s="104">
        <v>1.96798800645914</v>
      </c>
      <c r="CU230" s="104">
        <v>2.4446610754432802E-2</v>
      </c>
      <c r="CV230" s="104">
        <v>1.3729326151957899</v>
      </c>
      <c r="CW230" s="104">
        <v>0.95156027841059798</v>
      </c>
      <c r="CX230" s="104">
        <v>0.26064691849712301</v>
      </c>
      <c r="CY230" s="104">
        <v>0.140409775616785</v>
      </c>
      <c r="CZ230" s="104">
        <v>1.9590371847152701</v>
      </c>
      <c r="DA230" s="104">
        <v>-3.49556186184943</v>
      </c>
      <c r="DB230" s="104">
        <v>0.49286701306012898</v>
      </c>
      <c r="DC230" s="104">
        <v>4.7143944385716301</v>
      </c>
      <c r="DD230" s="104">
        <v>4.0310763689956099E-2</v>
      </c>
      <c r="DE230" s="104">
        <v>-1.9314682379646499</v>
      </c>
      <c r="DF230" s="104">
        <v>0.69642135902240698</v>
      </c>
      <c r="DG230" s="104">
        <v>-1.2877452354880801</v>
      </c>
      <c r="DH230" s="104">
        <v>3.4308992845804398</v>
      </c>
      <c r="DI230" s="104">
        <v>7.5530014381010098</v>
      </c>
      <c r="DJ230" s="104">
        <v>7.6988638055198999</v>
      </c>
      <c r="DK230" s="104">
        <v>1.3344825160962901</v>
      </c>
      <c r="DL230" s="104">
        <v>1.2938190202028901</v>
      </c>
      <c r="DM230" s="104">
        <v>0.38615058713925499</v>
      </c>
      <c r="DN230" s="104">
        <v>-0.803500305772333</v>
      </c>
      <c r="DO230" s="104">
        <v>1.55192800957008</v>
      </c>
      <c r="DP230" s="104">
        <v>0.70811101064938398</v>
      </c>
      <c r="DQ230" s="104">
        <v>2.5264624686905899</v>
      </c>
      <c r="DR230" s="104">
        <v>2.6753171922035501</v>
      </c>
      <c r="DS230" s="104">
        <v>-1.8374123814404899</v>
      </c>
      <c r="DT230" s="104">
        <v>-1.2205668086086801</v>
      </c>
      <c r="DU230" s="104">
        <v>2.8265097864156301</v>
      </c>
      <c r="DV230" s="104">
        <v>-2.1012445378760698</v>
      </c>
      <c r="DW230" s="104">
        <v>-1.6614510687637699E-2</v>
      </c>
      <c r="DX230" s="104">
        <v>0.39966953450051801</v>
      </c>
      <c r="DY230" s="104">
        <v>1.1230229319621099</v>
      </c>
      <c r="DZ230" s="104">
        <v>4.4615220494244801</v>
      </c>
      <c r="EA230" s="104">
        <v>-3.2912725574341501</v>
      </c>
      <c r="EB230" s="104">
        <v>3.5916352858521701</v>
      </c>
      <c r="EC230" s="104">
        <v>2.9757703036865801</v>
      </c>
      <c r="ED230" s="104">
        <v>0.231295445976547</v>
      </c>
      <c r="EE230" s="104">
        <v>-5.2790404760236198</v>
      </c>
      <c r="EF230" s="104">
        <v>2.4204061882458299</v>
      </c>
      <c r="EG230" s="104">
        <v>-1.6419411905754799</v>
      </c>
      <c r="EH230" s="104">
        <v>-1.6144798312757001</v>
      </c>
      <c r="EI230" s="104">
        <v>3.4272703774358</v>
      </c>
      <c r="EJ230" s="104">
        <v>3.4689926371664499</v>
      </c>
      <c r="EK230" s="104">
        <v>1.53843052207592</v>
      </c>
      <c r="EL230" s="104">
        <v>-1.2657503302223501</v>
      </c>
      <c r="EM230" s="104">
        <v>3.8267013379408699</v>
      </c>
      <c r="EN230" s="104">
        <v>2.6102440705724801</v>
      </c>
      <c r="EO230" s="104">
        <v>-4.3386182434254801</v>
      </c>
      <c r="EP230" s="104">
        <v>1.8751823576178599</v>
      </c>
      <c r="EQ230" s="104">
        <v>-5.8281024973730799</v>
      </c>
      <c r="ER230" s="104">
        <v>4.4651193816262698</v>
      </c>
      <c r="ES230" s="104">
        <v>3.48291114907612</v>
      </c>
      <c r="ET230" s="104">
        <v>6.9484233770405401</v>
      </c>
      <c r="EU230" s="104">
        <v>0.71133632428161098</v>
      </c>
      <c r="EV230" s="104">
        <v>3.9253421069567902</v>
      </c>
      <c r="EW230" s="104">
        <v>-1.04271077876447</v>
      </c>
      <c r="EX230" s="104">
        <v>0.81837554198229001</v>
      </c>
      <c r="EY230" s="104">
        <v>2.2707239290996801</v>
      </c>
      <c r="EZ230" s="104">
        <v>-2.6343368598561701</v>
      </c>
      <c r="FA230" s="104">
        <v>2.4446472729441302</v>
      </c>
      <c r="FB230" s="104">
        <v>-1.6182841416099301</v>
      </c>
      <c r="FC230" s="104">
        <v>-11.076348711815299</v>
      </c>
      <c r="FD230" s="104">
        <v>-6.76867115139558</v>
      </c>
      <c r="FE230" s="104">
        <v>-0.75985023491530601</v>
      </c>
      <c r="FF230" s="104">
        <v>-2.3347139933840602</v>
      </c>
      <c r="FG230" s="104">
        <v>-1.8058706685280499</v>
      </c>
      <c r="FH230" s="104">
        <v>-1.8007236513756599</v>
      </c>
      <c r="FI230" s="104">
        <v>4.3727525441182102</v>
      </c>
      <c r="FJ230" s="104">
        <v>4.7581561534512398</v>
      </c>
      <c r="FK230" s="104">
        <v>0.20782577769930599</v>
      </c>
      <c r="FL230" s="104">
        <v>-0.89296734333038297</v>
      </c>
      <c r="FM230" s="104">
        <v>3.3310931906085601</v>
      </c>
      <c r="FN230" s="104">
        <v>6.6931095070357101</v>
      </c>
      <c r="FO230" s="41"/>
      <c r="FP230" s="41"/>
      <c r="FQ230" s="41"/>
      <c r="FR230" s="41"/>
      <c r="FS230" s="41"/>
      <c r="FT230" s="41"/>
      <c r="FU230" s="41"/>
      <c r="FV230" s="41"/>
      <c r="FW230" s="41"/>
      <c r="FX230" s="41"/>
      <c r="FY230" s="41"/>
      <c r="FZ230" s="41"/>
      <c r="GA230" s="41"/>
      <c r="GB230" s="41"/>
      <c r="GC230" s="41"/>
      <c r="GD230" s="41"/>
      <c r="GE230" s="41"/>
      <c r="GF230" s="41"/>
      <c r="GG230" s="41"/>
      <c r="GH230" s="41"/>
      <c r="GI230" s="41"/>
      <c r="GJ230" s="41"/>
      <c r="GK230" s="41"/>
      <c r="GL230" s="41"/>
      <c r="GM230" s="41"/>
      <c r="GN230" s="41"/>
      <c r="GO230" s="41"/>
      <c r="GP230" s="41"/>
      <c r="GQ230" s="41"/>
      <c r="GR230" s="41"/>
      <c r="GS230" s="41"/>
      <c r="GT230" s="41"/>
      <c r="GU230" s="41"/>
      <c r="GV230" s="41"/>
      <c r="GW230" s="41"/>
      <c r="GX230" s="41"/>
      <c r="GY230" s="41"/>
      <c r="GZ230" s="41"/>
      <c r="HA230" s="41"/>
      <c r="HB230" s="41"/>
      <c r="HC230" s="41"/>
      <c r="HD230" s="41"/>
      <c r="HE230" s="41"/>
      <c r="HF230" s="41"/>
      <c r="HG230" s="41"/>
      <c r="HH230" s="41"/>
      <c r="HI230" s="41"/>
      <c r="HJ230" s="41"/>
      <c r="HK230" s="41"/>
      <c r="HL230" s="41"/>
      <c r="HM230" s="41"/>
      <c r="HN230" s="41"/>
      <c r="HO230" s="41"/>
      <c r="HP230" s="41"/>
      <c r="HQ230" s="41"/>
      <c r="HR230" s="41"/>
      <c r="HS230" s="41"/>
      <c r="HT230" s="41"/>
      <c r="HU230" s="41"/>
      <c r="HV230" s="41"/>
      <c r="HW230" s="41"/>
      <c r="HX230" s="41"/>
      <c r="HY230" s="41"/>
      <c r="HZ230" s="41"/>
      <c r="IA230" s="41"/>
      <c r="IB230" s="41"/>
      <c r="IC230" s="41"/>
      <c r="ID230" s="41"/>
      <c r="IE230" s="41"/>
      <c r="IF230" s="41"/>
      <c r="IG230" s="41"/>
      <c r="IH230" s="41"/>
      <c r="II230" s="41"/>
      <c r="IJ230" s="41"/>
      <c r="IK230" s="41"/>
      <c r="IL230" s="41"/>
      <c r="IM230" s="41"/>
      <c r="IN230" s="41"/>
      <c r="IO230" s="41"/>
      <c r="IP230" s="41"/>
      <c r="IQ230" s="41"/>
      <c r="IR230" s="41"/>
      <c r="IS230" s="41"/>
      <c r="IT230" s="41"/>
    </row>
    <row r="231" spans="1:254" s="24" customFormat="1" x14ac:dyDescent="0.2">
      <c r="A231" s="21" t="s">
        <v>10</v>
      </c>
      <c r="B231" s="44">
        <v>0.5</v>
      </c>
      <c r="C231" s="77">
        <f t="shared" si="6"/>
        <v>0.70384253071391323</v>
      </c>
      <c r="D231" s="78">
        <f t="shared" si="7"/>
        <v>3.437089052964335</v>
      </c>
      <c r="E231" s="104">
        <v>0.98395836353302002</v>
      </c>
      <c r="F231" s="104">
        <v>-2.5657270048010399</v>
      </c>
      <c r="G231" s="104">
        <v>6.4386745789001596</v>
      </c>
      <c r="H231" s="104">
        <v>-3.78776288032532</v>
      </c>
      <c r="I231" s="104">
        <v>0.85778039693832397</v>
      </c>
      <c r="J231" s="104">
        <v>0.39449590444564803</v>
      </c>
      <c r="K231" s="104">
        <v>3.2407989212922002</v>
      </c>
      <c r="L231" s="104">
        <v>9.1890964508056605</v>
      </c>
      <c r="M231" s="104">
        <v>1.8666992987375599</v>
      </c>
      <c r="N231" s="104">
        <v>0.46702620503054698</v>
      </c>
      <c r="O231" s="104">
        <v>-0.38875661402633999</v>
      </c>
      <c r="P231" s="104">
        <v>7.2086698558202196</v>
      </c>
      <c r="Q231" s="104">
        <v>1.10702157020569</v>
      </c>
      <c r="R231" s="104">
        <v>-3.7635433673858598</v>
      </c>
      <c r="S231" s="104">
        <v>-0.82076940304661505</v>
      </c>
      <c r="T231" s="104">
        <v>3.0852987345384202</v>
      </c>
      <c r="U231" s="104">
        <v>5.1838299782943498</v>
      </c>
      <c r="V231" s="104">
        <v>0.13301262259483301</v>
      </c>
      <c r="W231" s="104">
        <v>2.9507954120636</v>
      </c>
      <c r="X231" s="104">
        <v>-2.7001361846923801</v>
      </c>
      <c r="Y231" s="104">
        <v>2.9100424789775099</v>
      </c>
      <c r="Z231" s="104">
        <v>5.5778474807739302</v>
      </c>
      <c r="AA231" s="104">
        <v>-1.19810361616862</v>
      </c>
      <c r="AB231" s="104">
        <v>8.5909360740219292</v>
      </c>
      <c r="AC231" s="104">
        <v>6.25139031953091</v>
      </c>
      <c r="AD231" s="104">
        <v>4.5965957641601598</v>
      </c>
      <c r="AE231" s="104">
        <v>-3.8042464256286599</v>
      </c>
      <c r="AF231" s="104">
        <v>0.91923537858405802</v>
      </c>
      <c r="AG231" s="104">
        <v>8.4518752733876692</v>
      </c>
      <c r="AH231" s="104">
        <v>-0.79287499189376798</v>
      </c>
      <c r="AI231" s="104">
        <v>-1.5638317247672999</v>
      </c>
      <c r="AJ231" s="104">
        <v>-2.3107836246490501</v>
      </c>
      <c r="AK231" s="104">
        <v>3.5319855213165301</v>
      </c>
      <c r="AL231" s="104">
        <v>3.05696678161621</v>
      </c>
      <c r="AM231" s="104">
        <v>4.5849071216874702</v>
      </c>
      <c r="AN231" s="104">
        <v>6.4997961359606702</v>
      </c>
      <c r="AO231" s="104">
        <v>0.34608672507233701</v>
      </c>
      <c r="AP231" s="104">
        <v>2.3929817676544198</v>
      </c>
      <c r="AQ231" s="104">
        <v>3.4709508419036901</v>
      </c>
      <c r="AR231" s="104">
        <v>1.6315833330154399</v>
      </c>
      <c r="AS231" s="104">
        <v>3.2179378324116201</v>
      </c>
      <c r="AT231" s="104">
        <v>-2.2937200069427499</v>
      </c>
      <c r="AU231" s="104">
        <v>6.4570806556077498</v>
      </c>
      <c r="AV231" s="104">
        <v>1.6249797344207799</v>
      </c>
      <c r="AW231" s="104">
        <v>2.88564229011536</v>
      </c>
      <c r="AX231" s="104">
        <v>2.0833034515380899</v>
      </c>
      <c r="AY231" s="104">
        <v>-0.72252402811037997</v>
      </c>
      <c r="AZ231" s="104">
        <v>-0.56458627374636405</v>
      </c>
      <c r="BA231" s="104">
        <v>-1.4897170066833501</v>
      </c>
      <c r="BB231" s="104">
        <v>2.9517180004458798</v>
      </c>
      <c r="BC231" s="104">
        <v>3.6512595971005601</v>
      </c>
      <c r="BD231" s="104">
        <v>2.8992738723754901</v>
      </c>
      <c r="BE231" s="104">
        <v>0.45160254836082497</v>
      </c>
      <c r="BF231" s="104">
        <v>3.5976948415388699</v>
      </c>
      <c r="BG231" s="104">
        <v>-1.02674802153394</v>
      </c>
      <c r="BH231" s="104">
        <v>2.7939313255987499</v>
      </c>
      <c r="BI231" s="104">
        <v>-4.4927792549133301</v>
      </c>
      <c r="BJ231" s="104">
        <v>5.56705929626394</v>
      </c>
      <c r="BK231" s="104">
        <v>-1.4233624101999101</v>
      </c>
      <c r="BL231" s="104">
        <v>-3.4498757483985201</v>
      </c>
      <c r="BM231" s="104">
        <v>4.72027908605161</v>
      </c>
      <c r="BN231" s="104">
        <v>-3.19086718559265</v>
      </c>
      <c r="BO231" s="104">
        <v>-2.0816338062286399</v>
      </c>
      <c r="BP231" s="104">
        <v>-0.82414362743047298</v>
      </c>
      <c r="BQ231" s="104">
        <v>-2.71204513206313</v>
      </c>
      <c r="BR231" s="104">
        <v>-1.87766550409683</v>
      </c>
      <c r="BS231" s="104">
        <v>2.0281349812937899</v>
      </c>
      <c r="BT231" s="104">
        <v>0.310791161862701</v>
      </c>
      <c r="BU231" s="104">
        <v>-3.35461037513956</v>
      </c>
      <c r="BV231" s="104">
        <v>1.1285270452499401</v>
      </c>
      <c r="BW231" s="104">
        <v>5.9034323692321804</v>
      </c>
      <c r="BX231" s="104">
        <v>-2.4986372433073099</v>
      </c>
      <c r="BY231" s="104">
        <v>-0.683882236480713</v>
      </c>
      <c r="BZ231" s="104">
        <v>5.3420753479003897</v>
      </c>
      <c r="CA231" s="104">
        <v>3.4749769264922601</v>
      </c>
      <c r="CB231" s="104">
        <v>-2.4864622910330398</v>
      </c>
      <c r="CC231" s="104">
        <v>2.98759913444519</v>
      </c>
      <c r="CD231" s="104">
        <v>1.25231081577082</v>
      </c>
      <c r="CE231" s="104">
        <v>-2.6828649044036901</v>
      </c>
      <c r="CF231" s="104">
        <v>-3.4104492664337198</v>
      </c>
      <c r="CG231" s="104">
        <v>1.4652291536331199</v>
      </c>
      <c r="CH231" s="104">
        <v>4.1137852668762198</v>
      </c>
      <c r="CI231" s="104">
        <v>-1.1686748266220099</v>
      </c>
      <c r="CJ231" s="104">
        <v>1.8856960535049401</v>
      </c>
      <c r="CK231" s="104">
        <v>-1.12116515636444</v>
      </c>
      <c r="CL231" s="104">
        <v>-3.7407860755920401</v>
      </c>
      <c r="CM231" s="104">
        <v>-5.20817375183106</v>
      </c>
      <c r="CN231" s="104">
        <v>1.8936437252009199</v>
      </c>
      <c r="CO231" s="104">
        <v>6.3664422035217303</v>
      </c>
      <c r="CP231" s="104">
        <v>0.49434015154838601</v>
      </c>
      <c r="CQ231" s="104">
        <v>-0.36164966649438401</v>
      </c>
      <c r="CR231" s="104">
        <v>1.21471867432583</v>
      </c>
      <c r="CS231" s="104">
        <v>6.4767126386507599</v>
      </c>
      <c r="CT231" s="104">
        <v>1.0804648399353001</v>
      </c>
      <c r="CU231" s="104">
        <v>-0.47736105149295599</v>
      </c>
      <c r="CV231" s="104">
        <v>0.61729068404172605</v>
      </c>
      <c r="CW231" s="104">
        <v>0.48474484682083102</v>
      </c>
      <c r="CX231" s="104">
        <v>-1.0875322818756099</v>
      </c>
      <c r="CY231" s="104">
        <v>-0.78465789556503296</v>
      </c>
      <c r="CZ231" s="104">
        <v>1.2129564315130601</v>
      </c>
      <c r="DA231" s="104">
        <v>-4.2188239097595197</v>
      </c>
      <c r="DB231" s="104">
        <v>-0.13964192493226699</v>
      </c>
      <c r="DC231" s="104">
        <v>4.1570982933044398</v>
      </c>
      <c r="DD231" s="104">
        <v>-0.57964330911636397</v>
      </c>
      <c r="DE231" s="104">
        <v>-2.6174915090599402</v>
      </c>
      <c r="DF231" s="104">
        <v>-0.40884719925357998</v>
      </c>
      <c r="DG231" s="104">
        <v>-1.83681917190552</v>
      </c>
      <c r="DH231" s="104">
        <v>3.3056262816564601</v>
      </c>
      <c r="DI231" s="104">
        <v>7.8623147010803196</v>
      </c>
      <c r="DJ231" s="104">
        <v>7.5008401870727504</v>
      </c>
      <c r="DK231" s="104">
        <v>0.60969156026840199</v>
      </c>
      <c r="DL231" s="104">
        <v>0.186998747483716</v>
      </c>
      <c r="DM231" s="104">
        <v>1.99662707746029E-2</v>
      </c>
      <c r="DN231" s="104">
        <v>-1.0878485153311801</v>
      </c>
      <c r="DO231" s="104">
        <v>0.94456054886931395</v>
      </c>
      <c r="DP231" s="104">
        <v>0.173932144719573</v>
      </c>
      <c r="DQ231" s="104">
        <v>2.06937674270059</v>
      </c>
      <c r="DR231" s="104">
        <v>2.2727705973209802</v>
      </c>
      <c r="DS231" s="104">
        <v>-2.7969045639038099</v>
      </c>
      <c r="DT231" s="104">
        <v>-1.9436832009065901</v>
      </c>
      <c r="DU231" s="104">
        <v>1.9333692789077801</v>
      </c>
      <c r="DV231" s="104">
        <v>-2.9476272657610099</v>
      </c>
      <c r="DW231" s="104">
        <v>-0.66144677440687305</v>
      </c>
      <c r="DX231" s="104">
        <v>-0.53584154117778204</v>
      </c>
      <c r="DY231" s="104">
        <v>-0.35426586866378801</v>
      </c>
      <c r="DZ231" s="104">
        <v>3.2406109697019199</v>
      </c>
      <c r="EA231" s="104">
        <v>-3.8437862396240199</v>
      </c>
      <c r="EB231" s="104">
        <v>2.7675581901641202</v>
      </c>
      <c r="EC231" s="104">
        <v>2.1435949802398699</v>
      </c>
      <c r="ED231" s="104">
        <v>-0.83088404178062503</v>
      </c>
      <c r="EE231" s="104">
        <v>-5.7980414682997701</v>
      </c>
      <c r="EF231" s="104">
        <v>1.7013471126556401</v>
      </c>
      <c r="EG231" s="104">
        <v>-2.1581571070644601</v>
      </c>
      <c r="EH231" s="104">
        <v>-2.1006631362447701</v>
      </c>
      <c r="EI231" s="104">
        <v>2.4366680929934601</v>
      </c>
      <c r="EJ231" s="104">
        <v>2.55292200245955</v>
      </c>
      <c r="EK231" s="104">
        <v>0.35163950186458898</v>
      </c>
      <c r="EL231" s="104">
        <v>-3.3379906463941702</v>
      </c>
      <c r="EM231" s="104">
        <v>2.7664115428924601</v>
      </c>
      <c r="EN231" s="104">
        <v>2.0930367145496902</v>
      </c>
      <c r="EO231" s="104">
        <v>-5.0453243255615199</v>
      </c>
      <c r="EP231" s="104">
        <v>0.967537581920624</v>
      </c>
      <c r="EQ231" s="104">
        <v>-6.7033386230468803</v>
      </c>
      <c r="ER231" s="104">
        <v>3.7793152332305899</v>
      </c>
      <c r="ES231" s="104">
        <v>3.2327725887298602</v>
      </c>
      <c r="ET231" s="104">
        <v>6.4545032953974903</v>
      </c>
      <c r="EU231" s="104">
        <v>0.19573852419853199</v>
      </c>
      <c r="EV231" s="104">
        <v>3.0629678458629201</v>
      </c>
      <c r="EW231" s="104">
        <v>-1.6602703332901001</v>
      </c>
      <c r="EX231" s="104">
        <v>5.2678398787975297E-2</v>
      </c>
      <c r="EY231" s="104">
        <v>1.61564875315159</v>
      </c>
      <c r="EZ231" s="104">
        <v>-3.7055819034576398</v>
      </c>
      <c r="FA231" s="104">
        <v>1.31503081321716</v>
      </c>
      <c r="FB231" s="104">
        <v>-2.7871360829572902</v>
      </c>
      <c r="FC231" s="104">
        <v>-12.9110412597656</v>
      </c>
      <c r="FD231" s="104">
        <v>-7.87356730902221</v>
      </c>
      <c r="FE231" s="104">
        <v>-1.9632886648178101</v>
      </c>
      <c r="FF231" s="104">
        <v>-3.4025421142578098</v>
      </c>
      <c r="FG231" s="104">
        <v>-2.39468813568477</v>
      </c>
      <c r="FH231" s="104">
        <v>-2.1637675866891399</v>
      </c>
      <c r="FI231" s="104">
        <v>3.8459837436675999</v>
      </c>
      <c r="FJ231" s="104">
        <v>4.1678859206640402</v>
      </c>
      <c r="FK231" s="104">
        <v>-0.419860869646072</v>
      </c>
      <c r="FL231" s="104">
        <v>-1.70576655864716</v>
      </c>
      <c r="FM231" s="104">
        <v>2.59746146202087</v>
      </c>
      <c r="FN231" s="104">
        <v>5.7517192278581497</v>
      </c>
      <c r="FO231" s="41"/>
      <c r="FP231" s="41"/>
      <c r="FQ231" s="41"/>
      <c r="FR231" s="41"/>
      <c r="FS231" s="41"/>
      <c r="FT231" s="41"/>
      <c r="FU231" s="41"/>
      <c r="FV231" s="41"/>
      <c r="FW231" s="41"/>
      <c r="FX231" s="41"/>
      <c r="FY231" s="41"/>
      <c r="FZ231" s="41"/>
      <c r="GA231" s="41"/>
      <c r="GB231" s="41"/>
      <c r="GC231" s="41"/>
      <c r="GD231" s="41"/>
      <c r="GE231" s="41"/>
      <c r="GF231" s="41"/>
      <c r="GG231" s="41"/>
      <c r="GH231" s="41"/>
      <c r="GI231" s="41"/>
      <c r="GJ231" s="41"/>
      <c r="GK231" s="41"/>
      <c r="GL231" s="41"/>
      <c r="GM231" s="41"/>
      <c r="GN231" s="41"/>
      <c r="GO231" s="41"/>
      <c r="GP231" s="41"/>
      <c r="GQ231" s="41"/>
      <c r="GR231" s="41"/>
      <c r="GS231" s="41"/>
      <c r="GT231" s="41"/>
      <c r="GU231" s="41"/>
      <c r="GV231" s="41"/>
      <c r="GW231" s="41"/>
      <c r="GX231" s="41"/>
      <c r="GY231" s="41"/>
      <c r="GZ231" s="41"/>
      <c r="HA231" s="41"/>
      <c r="HB231" s="41"/>
      <c r="HC231" s="41"/>
      <c r="HD231" s="41"/>
      <c r="HE231" s="41"/>
      <c r="HF231" s="41"/>
      <c r="HG231" s="41"/>
      <c r="HH231" s="41"/>
      <c r="HI231" s="41"/>
      <c r="HJ231" s="41"/>
      <c r="HK231" s="41"/>
      <c r="HL231" s="41"/>
      <c r="HM231" s="41"/>
      <c r="HN231" s="41"/>
      <c r="HO231" s="41"/>
      <c r="HP231" s="41"/>
      <c r="HQ231" s="41"/>
      <c r="HR231" s="41"/>
      <c r="HS231" s="41"/>
      <c r="HT231" s="41"/>
      <c r="HU231" s="41"/>
      <c r="HV231" s="41"/>
      <c r="HW231" s="41"/>
      <c r="HX231" s="41"/>
      <c r="HY231" s="41"/>
      <c r="HZ231" s="41"/>
      <c r="IA231" s="41"/>
      <c r="IB231" s="41"/>
      <c r="IC231" s="41"/>
      <c r="ID231" s="41"/>
      <c r="IE231" s="41"/>
      <c r="IF231" s="41"/>
      <c r="IG231" s="41"/>
      <c r="IH231" s="41"/>
      <c r="II231" s="41"/>
      <c r="IJ231" s="41"/>
      <c r="IK231" s="41"/>
      <c r="IL231" s="41"/>
      <c r="IM231" s="41"/>
      <c r="IN231" s="41"/>
      <c r="IO231" s="41"/>
      <c r="IP231" s="41"/>
      <c r="IQ231" s="41"/>
      <c r="IR231" s="41"/>
      <c r="IS231" s="41"/>
      <c r="IT231" s="41"/>
    </row>
    <row r="232" spans="1:254" s="24" customFormat="1" x14ac:dyDescent="0.2">
      <c r="A232" s="21" t="s">
        <v>10</v>
      </c>
      <c r="B232" s="44">
        <v>0.52</v>
      </c>
      <c r="C232" s="77">
        <f t="shared" si="6"/>
        <v>-0.10579639833802627</v>
      </c>
      <c r="D232" s="78">
        <f t="shared" si="7"/>
        <v>3.535647669282719</v>
      </c>
      <c r="E232" s="104">
        <v>0.428380935145598</v>
      </c>
      <c r="F232" s="104">
        <v>-3.2894290255344298</v>
      </c>
      <c r="G232" s="104">
        <v>6.1216917945053604</v>
      </c>
      <c r="H232" s="104">
        <v>-4.5607981319925903</v>
      </c>
      <c r="I232" s="104">
        <v>-0.55701029983449701</v>
      </c>
      <c r="J232" s="104">
        <v>-0.43893886005163302</v>
      </c>
      <c r="K232" s="104">
        <v>2.61206278769976</v>
      </c>
      <c r="L232" s="104">
        <v>8.9910531976717607</v>
      </c>
      <c r="M232" s="104">
        <v>1.3193318693723</v>
      </c>
      <c r="N232" s="104">
        <v>2.10869945585728E-2</v>
      </c>
      <c r="O232" s="104">
        <v>-1.40726166858207</v>
      </c>
      <c r="P232" s="104">
        <v>6.2795796248569102</v>
      </c>
      <c r="Q232" s="104">
        <v>0.71706825128800999</v>
      </c>
      <c r="R232" s="104">
        <v>-4.1819254528773797</v>
      </c>
      <c r="S232" s="104">
        <v>-1.19935894697074</v>
      </c>
      <c r="T232" s="104">
        <v>2.90490291477923</v>
      </c>
      <c r="U232" s="104">
        <v>4.6299646114330999</v>
      </c>
      <c r="V232" s="104">
        <v>-0.51419658059441198</v>
      </c>
      <c r="W232" s="104">
        <v>2.89301131800925</v>
      </c>
      <c r="X232" s="104">
        <v>-3.1718568269923999</v>
      </c>
      <c r="Y232" s="104">
        <v>2.7102256724220601</v>
      </c>
      <c r="Z232" s="104">
        <v>5.0827990141988604</v>
      </c>
      <c r="AA232" s="104">
        <v>-1.81577650121554</v>
      </c>
      <c r="AB232" s="104">
        <v>7.8387240313175397</v>
      </c>
      <c r="AC232" s="104">
        <v>5.3509277209137798</v>
      </c>
      <c r="AD232" s="104">
        <v>3.91817423801468</v>
      </c>
      <c r="AE232" s="104">
        <v>-4.67268110658783</v>
      </c>
      <c r="AF232" s="104">
        <v>0.36116380363773398</v>
      </c>
      <c r="AG232" s="104">
        <v>7.8803890869749296</v>
      </c>
      <c r="AH232" s="104">
        <v>-1.4915253927744501</v>
      </c>
      <c r="AI232" s="104">
        <v>-2.1103849712206002</v>
      </c>
      <c r="AJ232" s="104">
        <v>-2.7398906349048402</v>
      </c>
      <c r="AK232" s="104">
        <v>2.8312072147818999</v>
      </c>
      <c r="AL232" s="104">
        <v>2.6189142033664101</v>
      </c>
      <c r="AM232" s="104">
        <v>3.5500484598983002</v>
      </c>
      <c r="AN232" s="104">
        <v>6.1725997143766902</v>
      </c>
      <c r="AO232" s="104">
        <v>5.5693201113073201E-2</v>
      </c>
      <c r="AP232" s="104">
        <v>1.29976493769218</v>
      </c>
      <c r="AQ232" s="104">
        <v>2.7067521278147399</v>
      </c>
      <c r="AR232" s="104">
        <v>0.81102703681322397</v>
      </c>
      <c r="AS232" s="104">
        <v>2.17660093161021</v>
      </c>
      <c r="AT232" s="104">
        <v>-4.3916531703945703</v>
      </c>
      <c r="AU232" s="104">
        <v>5.4552839692890496</v>
      </c>
      <c r="AV232" s="104">
        <v>0.54349140521176398</v>
      </c>
      <c r="AW232" s="104">
        <v>2.80732116133556</v>
      </c>
      <c r="AX232" s="104">
        <v>0.30060557922269099</v>
      </c>
      <c r="AY232" s="104">
        <v>-1.6453862400269399</v>
      </c>
      <c r="AZ232" s="104">
        <v>-1.5999074872649</v>
      </c>
      <c r="BA232" s="104">
        <v>-3.2853160104993702</v>
      </c>
      <c r="BB232" s="104">
        <v>1.59359459787737</v>
      </c>
      <c r="BC232" s="104">
        <v>3.0556952953338601</v>
      </c>
      <c r="BD232" s="104">
        <v>1.95135481598675</v>
      </c>
      <c r="BE232" s="104">
        <v>-0.46865339694833402</v>
      </c>
      <c r="BF232" s="104">
        <v>2.7376806776326701</v>
      </c>
      <c r="BG232" s="104">
        <v>-1.40151808921015</v>
      </c>
      <c r="BH232" s="104">
        <v>2.1597101525654301</v>
      </c>
      <c r="BI232" s="104">
        <v>-4.9397274084817999</v>
      </c>
      <c r="BJ232" s="104">
        <v>5.1910247505801097</v>
      </c>
      <c r="BK232" s="104">
        <v>-2.3626206051218199</v>
      </c>
      <c r="BL232" s="104">
        <v>-3.9757796648408301</v>
      </c>
      <c r="BM232" s="104">
        <v>4.1067957878112802</v>
      </c>
      <c r="BN232" s="104">
        <v>-3.96038741714854</v>
      </c>
      <c r="BO232" s="104">
        <v>-2.8059490989202902</v>
      </c>
      <c r="BP232" s="104">
        <v>-1.48363612276456</v>
      </c>
      <c r="BQ232" s="104">
        <v>-3.6569763629452701</v>
      </c>
      <c r="BR232" s="104">
        <v>-2.6195795518865599</v>
      </c>
      <c r="BS232" s="104">
        <v>1.5988630084839801</v>
      </c>
      <c r="BT232" s="104">
        <v>-0.70597227551386799</v>
      </c>
      <c r="BU232" s="104">
        <v>-3.56772662987234</v>
      </c>
      <c r="BV232" s="104">
        <v>0.88788776570000905</v>
      </c>
      <c r="BW232" s="104">
        <v>5.2086291846253099</v>
      </c>
      <c r="BX232" s="104">
        <v>-3.1916269451405799</v>
      </c>
      <c r="BY232" s="104">
        <v>-1.49229714899458</v>
      </c>
      <c r="BZ232" s="104">
        <v>4.6959003913013904</v>
      </c>
      <c r="CA232" s="104">
        <v>2.3356109208342399</v>
      </c>
      <c r="CB232" s="104">
        <v>-3.4061822845866798</v>
      </c>
      <c r="CC232" s="104">
        <v>1.95161645516268</v>
      </c>
      <c r="CD232" s="104">
        <v>-0.126091003350116</v>
      </c>
      <c r="CE232" s="104">
        <v>-3.9557951441942998</v>
      </c>
      <c r="CF232" s="104">
        <v>-4.5719757117629296</v>
      </c>
      <c r="CG232" s="104">
        <v>0.38258969815245902</v>
      </c>
      <c r="CH232" s="104">
        <v>3.1198994828432398</v>
      </c>
      <c r="CI232" s="104">
        <v>-1.5262345894148901</v>
      </c>
      <c r="CJ232" s="104">
        <v>1.12967858754999</v>
      </c>
      <c r="CK232" s="104">
        <v>-1.64074480234077</v>
      </c>
      <c r="CL232" s="104">
        <v>-4.5979864966411403</v>
      </c>
      <c r="CM232" s="104">
        <v>-5.91988246449408</v>
      </c>
      <c r="CN232" s="104">
        <v>1.46792942622087</v>
      </c>
      <c r="CO232" s="104">
        <v>5.3279634257884201</v>
      </c>
      <c r="CP232" s="104">
        <v>-0.249703130476265</v>
      </c>
      <c r="CQ232" s="104">
        <v>-1.3918238612689</v>
      </c>
      <c r="CR232" s="104">
        <v>0.13469090607260101</v>
      </c>
      <c r="CS232" s="104">
        <v>5.24839341144608</v>
      </c>
      <c r="CT232" s="104">
        <v>-9.1360924058735096E-2</v>
      </c>
      <c r="CU232" s="104">
        <v>-1.2525003500566001</v>
      </c>
      <c r="CV232" s="104">
        <v>-0.56270046855875</v>
      </c>
      <c r="CW232" s="104">
        <v>-0.37842968455500298</v>
      </c>
      <c r="CX232" s="104">
        <v>-2.40639524740546</v>
      </c>
      <c r="CY232" s="104">
        <v>-1.8784874174531401</v>
      </c>
      <c r="CZ232" s="104">
        <v>0.236525222659111</v>
      </c>
      <c r="DA232" s="104">
        <v>-5.0911647248146803</v>
      </c>
      <c r="DB232" s="104">
        <v>-0.73894774339764802</v>
      </c>
      <c r="DC232" s="104">
        <v>3.6029772258546702</v>
      </c>
      <c r="DD232" s="104">
        <v>-1.062571459385</v>
      </c>
      <c r="DE232" s="104">
        <v>-3.6902801182262701</v>
      </c>
      <c r="DF232" s="104">
        <v>-1.7575570422485201</v>
      </c>
      <c r="DG232" s="104">
        <v>-2.3904616622589998</v>
      </c>
      <c r="DH232" s="104">
        <v>3.1570513082925</v>
      </c>
      <c r="DI232" s="104">
        <v>7.6290740399457997</v>
      </c>
      <c r="DJ232" s="104">
        <v>7.2586481297144703</v>
      </c>
      <c r="DK232" s="104">
        <v>-0.18702665400274401</v>
      </c>
      <c r="DL232" s="104">
        <v>-1.1135342268487101</v>
      </c>
      <c r="DM232" s="104">
        <v>-0.26659130856320701</v>
      </c>
      <c r="DN232" s="104">
        <v>-1.3416549165414999</v>
      </c>
      <c r="DO232" s="104">
        <v>0.29179298599833398</v>
      </c>
      <c r="DP232" s="104">
        <v>-0.54369556877802205</v>
      </c>
      <c r="DQ232" s="104">
        <v>1.87148973196547</v>
      </c>
      <c r="DR232" s="104">
        <v>1.71044314476242</v>
      </c>
      <c r="DS232" s="104">
        <v>-3.79588303767623</v>
      </c>
      <c r="DT232" s="104">
        <v>-2.64371233496915</v>
      </c>
      <c r="DU232" s="104">
        <v>0.80808944397457505</v>
      </c>
      <c r="DV232" s="104">
        <v>-4.0614582412065197</v>
      </c>
      <c r="DW232" s="104">
        <v>-1.46528640607938</v>
      </c>
      <c r="DX232" s="104">
        <v>-1.7318604656279299</v>
      </c>
      <c r="DY232" s="104">
        <v>-1.72476660270347</v>
      </c>
      <c r="DZ232" s="104">
        <v>2.19635603896899</v>
      </c>
      <c r="EA232" s="104">
        <v>-4.5084612996990003</v>
      </c>
      <c r="EB232" s="104">
        <v>1.75682043296992</v>
      </c>
      <c r="EC232" s="104">
        <v>1.2452505295112699</v>
      </c>
      <c r="ED232" s="104">
        <v>-1.95059765953544</v>
      </c>
      <c r="EE232" s="104">
        <v>-6.4818089245087096</v>
      </c>
      <c r="EF232" s="104">
        <v>0.78589684572318996</v>
      </c>
      <c r="EG232" s="104">
        <v>-2.7801315116824998</v>
      </c>
      <c r="EH232" s="104">
        <v>-2.5256523887937599</v>
      </c>
      <c r="EI232" s="104">
        <v>1.3838692478135901</v>
      </c>
      <c r="EJ232" s="104">
        <v>1.4434058512614001</v>
      </c>
      <c r="EK232" s="104">
        <v>-0.652051306303159</v>
      </c>
      <c r="EL232" s="104">
        <v>-5.1798506489652603</v>
      </c>
      <c r="EM232" s="104">
        <v>1.4789996998356301</v>
      </c>
      <c r="EN232" s="104">
        <v>1.4760592239711601</v>
      </c>
      <c r="EO232" s="104">
        <v>-5.9063469983010997</v>
      </c>
      <c r="EP232" s="104">
        <v>-0.387628387216644</v>
      </c>
      <c r="EQ232" s="104">
        <v>-7.7960076783883903</v>
      </c>
      <c r="ER232" s="104">
        <v>2.7849269608209202</v>
      </c>
      <c r="ES232" s="104">
        <v>2.8462079911552798</v>
      </c>
      <c r="ET232" s="104">
        <v>5.82446590418472</v>
      </c>
      <c r="EU232" s="104">
        <v>-0.45262447211602902</v>
      </c>
      <c r="EV232" s="104">
        <v>2.0428015477883399</v>
      </c>
      <c r="EW232" s="104">
        <v>-2.3182740740176899</v>
      </c>
      <c r="EX232" s="104">
        <v>-0.58965007022570703</v>
      </c>
      <c r="EY232" s="104">
        <v>0.73462388609550899</v>
      </c>
      <c r="EZ232" s="104">
        <v>-4.39235314432901</v>
      </c>
      <c r="FA232" s="104">
        <v>8.5027016829265403E-2</v>
      </c>
      <c r="FB232" s="104">
        <v>-4.0266277039218501</v>
      </c>
      <c r="FC232" s="104">
        <v>-14.7438057112871</v>
      </c>
      <c r="FD232" s="104">
        <v>-8.9342209658071301</v>
      </c>
      <c r="FE232" s="104">
        <v>-3.1907274583415499</v>
      </c>
      <c r="FF232" s="104">
        <v>-4.6896489629040801</v>
      </c>
      <c r="FG232" s="104">
        <v>-3.0959686950193501</v>
      </c>
      <c r="FH232" s="104">
        <v>-2.6601021061073702</v>
      </c>
      <c r="FI232" s="104">
        <v>3.1014799040836598</v>
      </c>
      <c r="FJ232" s="104">
        <v>3.46423796825579</v>
      </c>
      <c r="FK232" s="104">
        <v>-1.22653868167214</v>
      </c>
      <c r="FL232" s="104">
        <v>-2.7632293701171902</v>
      </c>
      <c r="FM232" s="104">
        <v>1.64143796975823</v>
      </c>
      <c r="FN232" s="104">
        <v>4.4252854117140901</v>
      </c>
      <c r="FO232" s="41"/>
      <c r="FP232" s="41"/>
      <c r="FQ232" s="41"/>
      <c r="FR232" s="41"/>
      <c r="FS232" s="41"/>
      <c r="FT232" s="41"/>
      <c r="FU232" s="41"/>
      <c r="FV232" s="41"/>
      <c r="FW232" s="41"/>
      <c r="FX232" s="41"/>
      <c r="FY232" s="41"/>
      <c r="FZ232" s="41"/>
      <c r="GA232" s="41"/>
      <c r="GB232" s="41"/>
      <c r="GC232" s="41"/>
      <c r="GD232" s="41"/>
      <c r="GE232" s="41"/>
      <c r="GF232" s="41"/>
      <c r="GG232" s="41"/>
      <c r="GH232" s="41"/>
      <c r="GI232" s="41"/>
      <c r="GJ232" s="41"/>
      <c r="GK232" s="41"/>
      <c r="GL232" s="41"/>
      <c r="GM232" s="41"/>
      <c r="GN232" s="41"/>
      <c r="GO232" s="41"/>
      <c r="GP232" s="41"/>
      <c r="GQ232" s="41"/>
      <c r="GR232" s="41"/>
      <c r="GS232" s="41"/>
      <c r="GT232" s="41"/>
      <c r="GU232" s="41"/>
      <c r="GV232" s="41"/>
      <c r="GW232" s="41"/>
      <c r="GX232" s="41"/>
      <c r="GY232" s="41"/>
      <c r="GZ232" s="41"/>
      <c r="HA232" s="41"/>
      <c r="HB232" s="41"/>
      <c r="HC232" s="41"/>
      <c r="HD232" s="41"/>
      <c r="HE232" s="41"/>
      <c r="HF232" s="41"/>
      <c r="HG232" s="41"/>
      <c r="HH232" s="41"/>
      <c r="HI232" s="41"/>
      <c r="HJ232" s="41"/>
      <c r="HK232" s="41"/>
      <c r="HL232" s="41"/>
      <c r="HM232" s="41"/>
      <c r="HN232" s="41"/>
      <c r="HO232" s="41"/>
      <c r="HP232" s="41"/>
      <c r="HQ232" s="41"/>
      <c r="HR232" s="41"/>
      <c r="HS232" s="41"/>
      <c r="HT232" s="41"/>
      <c r="HU232" s="41"/>
      <c r="HV232" s="41"/>
      <c r="HW232" s="41"/>
      <c r="HX232" s="41"/>
      <c r="HY232" s="41"/>
      <c r="HZ232" s="41"/>
      <c r="IA232" s="41"/>
      <c r="IB232" s="41"/>
      <c r="IC232" s="41"/>
      <c r="ID232" s="41"/>
      <c r="IE232" s="41"/>
      <c r="IF232" s="41"/>
      <c r="IG232" s="41"/>
      <c r="IH232" s="41"/>
      <c r="II232" s="41"/>
      <c r="IJ232" s="41"/>
      <c r="IK232" s="41"/>
      <c r="IL232" s="41"/>
      <c r="IM232" s="41"/>
      <c r="IN232" s="41"/>
      <c r="IO232" s="41"/>
      <c r="IP232" s="41"/>
      <c r="IQ232" s="41"/>
      <c r="IR232" s="41"/>
      <c r="IS232" s="41"/>
      <c r="IT232" s="41"/>
    </row>
    <row r="233" spans="1:254" s="24" customFormat="1" x14ac:dyDescent="0.2">
      <c r="A233" s="21" t="s">
        <v>10</v>
      </c>
      <c r="B233" s="44">
        <v>0.54</v>
      </c>
      <c r="C233" s="77">
        <f t="shared" si="6"/>
        <v>-1.1240572691255764</v>
      </c>
      <c r="D233" s="78">
        <f t="shared" si="7"/>
        <v>3.6285912132315254</v>
      </c>
      <c r="E233" s="104">
        <v>-0.20317874526285801</v>
      </c>
      <c r="F233" s="104">
        <v>-4.1405672706439596</v>
      </c>
      <c r="G233" s="104">
        <v>5.12865351840109</v>
      </c>
      <c r="H233" s="104">
        <v>-5.4885359011573103</v>
      </c>
      <c r="I233" s="104">
        <v>-2.3219928560195799</v>
      </c>
      <c r="J233" s="104">
        <v>-1.4459067036758</v>
      </c>
      <c r="K233" s="104">
        <v>1.7192357685370501</v>
      </c>
      <c r="L233" s="104">
        <v>8.6111478574529308</v>
      </c>
      <c r="M233" s="104">
        <v>0.47046551053393099</v>
      </c>
      <c r="N233" s="104">
        <v>-0.63798576050711997</v>
      </c>
      <c r="O233" s="104">
        <v>-2.60151273245617</v>
      </c>
      <c r="P233" s="104">
        <v>4.7627779374220101</v>
      </c>
      <c r="Q233" s="104">
        <v>0.20165749409362899</v>
      </c>
      <c r="R233" s="104">
        <v>-4.8025015082218303</v>
      </c>
      <c r="S233" s="104">
        <v>-2.0318607310478498</v>
      </c>
      <c r="T233" s="104">
        <v>2.1899565397810399</v>
      </c>
      <c r="U233" s="104">
        <v>3.4253791020164899</v>
      </c>
      <c r="V233" s="104">
        <v>-1.3045677013825201</v>
      </c>
      <c r="W233" s="104">
        <v>2.6325053721243501</v>
      </c>
      <c r="X233" s="104">
        <v>-3.7883976654841098</v>
      </c>
      <c r="Y233" s="104">
        <v>2.3505463181636399</v>
      </c>
      <c r="Z233" s="104">
        <v>4.2981092691999301</v>
      </c>
      <c r="AA233" s="104">
        <v>-2.8424800989379602</v>
      </c>
      <c r="AB233" s="104">
        <v>6.4860877525727698</v>
      </c>
      <c r="AC233" s="104">
        <v>4.1981235401843602</v>
      </c>
      <c r="AD233" s="104">
        <v>2.9640547617572399</v>
      </c>
      <c r="AE233" s="104">
        <v>-5.9449841162059904</v>
      </c>
      <c r="AF233" s="104">
        <v>-0.53338061766695199</v>
      </c>
      <c r="AG233" s="104">
        <v>6.8221786097098596</v>
      </c>
      <c r="AH233" s="104">
        <v>-2.24638097979979</v>
      </c>
      <c r="AI233" s="104">
        <v>-3.0069332318047399</v>
      </c>
      <c r="AJ233" s="104">
        <v>-2.9811554621481</v>
      </c>
      <c r="AK233" s="104">
        <v>2.12552919791246</v>
      </c>
      <c r="AL233" s="104">
        <v>1.96322515695399</v>
      </c>
      <c r="AM233" s="104">
        <v>2.0034070517617701</v>
      </c>
      <c r="AN233" s="104">
        <v>5.5017975681486702</v>
      </c>
      <c r="AO233" s="104">
        <v>-0.39530371402860598</v>
      </c>
      <c r="AP233" s="104">
        <v>8.1609505186797202E-2</v>
      </c>
      <c r="AQ233" s="104">
        <v>1.68471680499618</v>
      </c>
      <c r="AR233" s="104">
        <v>-0.157888139920494</v>
      </c>
      <c r="AS233" s="104">
        <v>0.924208274765697</v>
      </c>
      <c r="AT233" s="104">
        <v>-6.7906623207296004</v>
      </c>
      <c r="AU233" s="104">
        <v>4.2178554985501897</v>
      </c>
      <c r="AV233" s="104">
        <v>-0.86027351728768697</v>
      </c>
      <c r="AW233" s="104">
        <v>2.6044583952404299</v>
      </c>
      <c r="AX233" s="104">
        <v>-1.7015935533264099</v>
      </c>
      <c r="AY233" s="104">
        <v>-2.7943090282293301</v>
      </c>
      <c r="AZ233" s="104">
        <v>-2.8440074021860799</v>
      </c>
      <c r="BA233" s="104">
        <v>-5.4839819741234299</v>
      </c>
      <c r="BB233" s="104">
        <v>-0.48074735251544998</v>
      </c>
      <c r="BC233" s="104">
        <v>2.2381099116624399</v>
      </c>
      <c r="BD233" s="104">
        <v>0.77116085277075297</v>
      </c>
      <c r="BE233" s="104">
        <v>-2.0516763125263702</v>
      </c>
      <c r="BF233" s="104">
        <v>1.6572314956424801</v>
      </c>
      <c r="BG233" s="104">
        <v>-2.30650363865601</v>
      </c>
      <c r="BH233" s="104">
        <v>1.3204579439281501</v>
      </c>
      <c r="BI233" s="104">
        <v>-5.4654096418607097</v>
      </c>
      <c r="BJ233" s="104">
        <v>4.7291874389981103</v>
      </c>
      <c r="BK233" s="104">
        <v>-3.6665314793847501</v>
      </c>
      <c r="BL233" s="104">
        <v>-4.6182137078543803</v>
      </c>
      <c r="BM233" s="104">
        <v>3.3948146050036798</v>
      </c>
      <c r="BN233" s="104">
        <v>-4.9780999366191896</v>
      </c>
      <c r="BO233" s="104">
        <v>-3.7392837740231801</v>
      </c>
      <c r="BP233" s="104">
        <v>-2.27370849762098</v>
      </c>
      <c r="BQ233" s="104">
        <v>-4.7971642109770603</v>
      </c>
      <c r="BR233" s="104">
        <v>-3.4972146052580801</v>
      </c>
      <c r="BS233" s="104">
        <v>1.09393793918966</v>
      </c>
      <c r="BT233" s="104">
        <v>-1.81482563639404</v>
      </c>
      <c r="BU233" s="104">
        <v>-3.8606941606070602</v>
      </c>
      <c r="BV233" s="104">
        <v>0.49927361247577701</v>
      </c>
      <c r="BW233" s="104">
        <v>4.2448619281236804</v>
      </c>
      <c r="BX233" s="104">
        <v>-3.9920434943465799</v>
      </c>
      <c r="BY233" s="104">
        <v>-2.8007513895597298</v>
      </c>
      <c r="BZ233" s="104">
        <v>4.0441254644616</v>
      </c>
      <c r="CA233" s="104">
        <v>0.78712334240978199</v>
      </c>
      <c r="CB233" s="104">
        <v>-4.5412429869728399</v>
      </c>
      <c r="CC233" s="104">
        <v>0.69789943593501802</v>
      </c>
      <c r="CD233" s="104">
        <v>-1.57866336787468</v>
      </c>
      <c r="CE233" s="104">
        <v>-5.5640610644894402</v>
      </c>
      <c r="CF233" s="104">
        <v>-6.00961143659912</v>
      </c>
      <c r="CG233" s="104">
        <v>-0.78673809840661102</v>
      </c>
      <c r="CH233" s="104">
        <v>2.0581017621368898</v>
      </c>
      <c r="CI233" s="104">
        <v>-1.97429732845732</v>
      </c>
      <c r="CJ233" s="104">
        <v>0.24041311070024801</v>
      </c>
      <c r="CK233" s="104">
        <v>-2.4479698853872001</v>
      </c>
      <c r="CL233" s="104">
        <v>-5.8233569848177096</v>
      </c>
      <c r="CM233" s="104">
        <v>-6.8350638063298703</v>
      </c>
      <c r="CN233" s="104">
        <v>0.88378144131605096</v>
      </c>
      <c r="CO233" s="104">
        <v>4.0445283882966203</v>
      </c>
      <c r="CP233" s="104">
        <v>-1.5616467734647499</v>
      </c>
      <c r="CQ233" s="104">
        <v>-2.8114661126954901</v>
      </c>
      <c r="CR233" s="104">
        <v>-1.3165656746680101</v>
      </c>
      <c r="CS233" s="104">
        <v>3.6514611713018099</v>
      </c>
      <c r="CT233" s="104">
        <v>-1.51963573824342</v>
      </c>
      <c r="CU233" s="104">
        <v>-2.1536237537246801</v>
      </c>
      <c r="CV233" s="104">
        <v>-2.0691900328172199</v>
      </c>
      <c r="CW233" s="104">
        <v>-1.5746335719264399</v>
      </c>
      <c r="CX233" s="104">
        <v>-3.7729819539679998</v>
      </c>
      <c r="CY233" s="104">
        <v>-3.0744174543582101</v>
      </c>
      <c r="CZ233" s="104">
        <v>-0.98471110289170005</v>
      </c>
      <c r="DA233" s="104">
        <v>-6.2775140732656602</v>
      </c>
      <c r="DB233" s="104">
        <v>-1.3962495881256101</v>
      </c>
      <c r="DC233" s="104">
        <v>3.0690432429408299</v>
      </c>
      <c r="DD233" s="104">
        <v>-1.3936583469929</v>
      </c>
      <c r="DE233" s="104">
        <v>-5.1309929126385398</v>
      </c>
      <c r="DF233" s="104">
        <v>-3.2420059365456102</v>
      </c>
      <c r="DG233" s="104">
        <v>-3.2005385414696099</v>
      </c>
      <c r="DH233" s="104">
        <v>2.8665527640547102</v>
      </c>
      <c r="DI233" s="104">
        <v>7.1460362354714899</v>
      </c>
      <c r="DJ233" s="104">
        <v>7.0041712724095504</v>
      </c>
      <c r="DK233" s="104">
        <v>-1.08406480565908</v>
      </c>
      <c r="DL233" s="104">
        <v>-2.4982964048938001</v>
      </c>
      <c r="DM233" s="104">
        <v>-0.60399786410009504</v>
      </c>
      <c r="DN233" s="104">
        <v>-1.60879441060705</v>
      </c>
      <c r="DO233" s="104">
        <v>-0.48020779285984999</v>
      </c>
      <c r="DP233" s="104">
        <v>-1.39460434665419</v>
      </c>
      <c r="DQ233" s="104">
        <v>1.20831818527723</v>
      </c>
      <c r="DR233" s="104">
        <v>0.76558475687328797</v>
      </c>
      <c r="DS233" s="104">
        <v>-4.96713786443798</v>
      </c>
      <c r="DT233" s="104">
        <v>-3.3531226499482298</v>
      </c>
      <c r="DU233" s="104">
        <v>-0.69387515692848001</v>
      </c>
      <c r="DV233" s="104">
        <v>-5.3823192610309398</v>
      </c>
      <c r="DW233" s="104">
        <v>-2.7317985645431602</v>
      </c>
      <c r="DX233" s="104">
        <v>-3.1302262647175301</v>
      </c>
      <c r="DY233" s="104">
        <v>-2.6195450585273998</v>
      </c>
      <c r="DZ233" s="104">
        <v>1.36195437087019</v>
      </c>
      <c r="EA233" s="104">
        <v>-5.3068352913940604</v>
      </c>
      <c r="EB233" s="104">
        <v>0.57546676815737197</v>
      </c>
      <c r="EC233" s="104">
        <v>0.131190595136356</v>
      </c>
      <c r="ED233" s="104">
        <v>-3.0695683840402901</v>
      </c>
      <c r="EE233" s="104">
        <v>-7.36012624207891</v>
      </c>
      <c r="EF233" s="104">
        <v>-0.29605441972221502</v>
      </c>
      <c r="EG233" s="104">
        <v>-3.6524097360400001</v>
      </c>
      <c r="EH233" s="104">
        <v>-3.0150333657731299</v>
      </c>
      <c r="EI233" s="104">
        <v>0.2729454614299</v>
      </c>
      <c r="EJ233" s="104">
        <v>-6.2910732857503496E-2</v>
      </c>
      <c r="EK233" s="104">
        <v>-1.4196790759831499</v>
      </c>
      <c r="EL233" s="104">
        <v>-6.9862626238108803</v>
      </c>
      <c r="EM233" s="104">
        <v>-3.4421827318144499E-2</v>
      </c>
      <c r="EN233" s="104">
        <v>0.65918327360990103</v>
      </c>
      <c r="EO233" s="104">
        <v>-6.9330820757404199</v>
      </c>
      <c r="EP233" s="104">
        <v>-2.1330169447945502</v>
      </c>
      <c r="EQ233" s="104">
        <v>-9.0991713720668592</v>
      </c>
      <c r="ER233" s="104">
        <v>1.7522861274095001</v>
      </c>
      <c r="ES233" s="104">
        <v>2.2160583258667099</v>
      </c>
      <c r="ET233" s="104">
        <v>5.0137707031355898</v>
      </c>
      <c r="EU233" s="104">
        <v>-1.24049259518396</v>
      </c>
      <c r="EV233" s="104">
        <v>1.07614381706889</v>
      </c>
      <c r="EW233" s="104">
        <v>-2.98398911324341</v>
      </c>
      <c r="EX233" s="104">
        <v>-1.2895029860810301</v>
      </c>
      <c r="EY233" s="104">
        <v>-0.61567590579447795</v>
      </c>
      <c r="EZ233" s="104">
        <v>-5.0643034326193304</v>
      </c>
      <c r="FA233" s="104">
        <v>-1.0023849678380801</v>
      </c>
      <c r="FB233" s="104">
        <v>-5.4922808805300898</v>
      </c>
      <c r="FC233" s="104">
        <v>-16.589389399920201</v>
      </c>
      <c r="FD233" s="104">
        <v>-9.9883593930952195</v>
      </c>
      <c r="FE233" s="104">
        <v>-4.1264128674884804</v>
      </c>
      <c r="FF233" s="104">
        <v>-5.8466253009803104</v>
      </c>
      <c r="FG233" s="104">
        <v>-4.1980880553216799</v>
      </c>
      <c r="FH233" s="104">
        <v>-3.2455215424772401</v>
      </c>
      <c r="FI233" s="104">
        <v>2.0041419998171199</v>
      </c>
      <c r="FJ233" s="104">
        <v>2.51804022429249</v>
      </c>
      <c r="FK233" s="104">
        <v>-2.2463123492296799</v>
      </c>
      <c r="FL233" s="104">
        <v>-4.11277198791504</v>
      </c>
      <c r="FM233" s="104">
        <v>0.306173871006929</v>
      </c>
      <c r="FN233" s="104">
        <v>2.4279940923417</v>
      </c>
      <c r="FO233" s="41"/>
      <c r="FP233" s="41"/>
      <c r="FQ233" s="41"/>
      <c r="FR233" s="41"/>
      <c r="FS233" s="41"/>
      <c r="FT233" s="41"/>
      <c r="FU233" s="41"/>
      <c r="FV233" s="41"/>
      <c r="FW233" s="41"/>
      <c r="FX233" s="41"/>
      <c r="FY233" s="41"/>
      <c r="FZ233" s="41"/>
      <c r="GA233" s="41"/>
      <c r="GB233" s="41"/>
      <c r="GC233" s="41"/>
      <c r="GD233" s="41"/>
      <c r="GE233" s="41"/>
      <c r="GF233" s="41"/>
      <c r="GG233" s="41"/>
      <c r="GH233" s="41"/>
      <c r="GI233" s="41"/>
      <c r="GJ233" s="41"/>
      <c r="GK233" s="41"/>
      <c r="GL233" s="41"/>
      <c r="GM233" s="41"/>
      <c r="GN233" s="41"/>
      <c r="GO233" s="41"/>
      <c r="GP233" s="41"/>
      <c r="GQ233" s="41"/>
      <c r="GR233" s="41"/>
      <c r="GS233" s="41"/>
      <c r="GT233" s="41"/>
      <c r="GU233" s="41"/>
      <c r="GV233" s="41"/>
      <c r="GW233" s="41"/>
      <c r="GX233" s="41"/>
      <c r="GY233" s="41"/>
      <c r="GZ233" s="41"/>
      <c r="HA233" s="41"/>
      <c r="HB233" s="41"/>
      <c r="HC233" s="41"/>
      <c r="HD233" s="41"/>
      <c r="HE233" s="41"/>
      <c r="HF233" s="41"/>
      <c r="HG233" s="41"/>
      <c r="HH233" s="41"/>
      <c r="HI233" s="41"/>
      <c r="HJ233" s="41"/>
      <c r="HK233" s="41"/>
      <c r="HL233" s="41"/>
      <c r="HM233" s="41"/>
      <c r="HN233" s="41"/>
      <c r="HO233" s="41"/>
      <c r="HP233" s="41"/>
      <c r="HQ233" s="41"/>
      <c r="HR233" s="41"/>
      <c r="HS233" s="41"/>
      <c r="HT233" s="41"/>
      <c r="HU233" s="41"/>
      <c r="HV233" s="41"/>
      <c r="HW233" s="41"/>
      <c r="HX233" s="41"/>
      <c r="HY233" s="41"/>
      <c r="HZ233" s="41"/>
      <c r="IA233" s="41"/>
      <c r="IB233" s="41"/>
      <c r="IC233" s="41"/>
      <c r="ID233" s="41"/>
      <c r="IE233" s="41"/>
      <c r="IF233" s="41"/>
      <c r="IG233" s="41"/>
      <c r="IH233" s="41"/>
      <c r="II233" s="41"/>
      <c r="IJ233" s="41"/>
      <c r="IK233" s="41"/>
      <c r="IL233" s="41"/>
      <c r="IM233" s="41"/>
      <c r="IN233" s="41"/>
      <c r="IO233" s="41"/>
      <c r="IP233" s="41"/>
      <c r="IQ233" s="41"/>
      <c r="IR233" s="41"/>
      <c r="IS233" s="41"/>
      <c r="IT233" s="41"/>
    </row>
    <row r="234" spans="1:254" s="24" customFormat="1" x14ac:dyDescent="0.2">
      <c r="A234" s="21" t="s">
        <v>10</v>
      </c>
      <c r="B234" s="44">
        <v>0.56000000000000005</v>
      </c>
      <c r="C234" s="77">
        <f t="shared" si="6"/>
        <v>-2.415476177621271</v>
      </c>
      <c r="D234" s="78">
        <f t="shared" si="7"/>
        <v>3.7098207795725493</v>
      </c>
      <c r="E234" s="104">
        <v>-0.96771191003859802</v>
      </c>
      <c r="F234" s="104">
        <v>-5.0843327418447801</v>
      </c>
      <c r="G234" s="104">
        <v>3.83204306341589</v>
      </c>
      <c r="H234" s="104">
        <v>-6.5330645869167601</v>
      </c>
      <c r="I234" s="104">
        <v>-4.3317597099835501</v>
      </c>
      <c r="J234" s="104">
        <v>-2.6968164640292498</v>
      </c>
      <c r="K234" s="104">
        <v>0.25212436251569198</v>
      </c>
      <c r="L234" s="104">
        <v>8.0639735966385704</v>
      </c>
      <c r="M234" s="104">
        <v>-0.710179190696827</v>
      </c>
      <c r="N234" s="104">
        <v>-1.6057869195938099</v>
      </c>
      <c r="O234" s="104">
        <v>-4.1250131685516802</v>
      </c>
      <c r="P234" s="104">
        <v>2.5825716357984101</v>
      </c>
      <c r="Q234" s="104">
        <v>-0.498183147723465</v>
      </c>
      <c r="R234" s="104">
        <v>-5.4835065704424197</v>
      </c>
      <c r="S234" s="104">
        <v>-3.3038002402578099</v>
      </c>
      <c r="T234" s="104">
        <v>0.94908268977213495</v>
      </c>
      <c r="U234" s="104">
        <v>1.6617535196581901</v>
      </c>
      <c r="V234" s="104">
        <v>-2.28127651518234</v>
      </c>
      <c r="W234" s="104">
        <v>1.8918959999877301</v>
      </c>
      <c r="X234" s="104">
        <v>-4.7133181247301099</v>
      </c>
      <c r="Y234" s="104">
        <v>1.6479793140301</v>
      </c>
      <c r="Z234" s="104">
        <v>3.2139893278106801</v>
      </c>
      <c r="AA234" s="104">
        <v>-4.4390790233717601</v>
      </c>
      <c r="AB234" s="104">
        <v>4.4884167666709702</v>
      </c>
      <c r="AC234" s="104">
        <v>2.84701936561054</v>
      </c>
      <c r="AD234" s="104">
        <v>1.6300257971500001</v>
      </c>
      <c r="AE234" s="104">
        <v>-7.2767391166025899</v>
      </c>
      <c r="AF234" s="104">
        <v>-1.8505944364892499</v>
      </c>
      <c r="AG234" s="104">
        <v>5.22400698308362</v>
      </c>
      <c r="AH234" s="104">
        <v>-3.25653304865215</v>
      </c>
      <c r="AI234" s="104">
        <v>-3.9442729897419602</v>
      </c>
      <c r="AJ234" s="104">
        <v>-3.5272317712832999</v>
      </c>
      <c r="AK234" s="104">
        <v>1.3244571582570399</v>
      </c>
      <c r="AL234" s="104">
        <v>0.71885311910153704</v>
      </c>
      <c r="AM234" s="104">
        <v>-0.12874476342604399</v>
      </c>
      <c r="AN234" s="104">
        <v>4.2163117255412397</v>
      </c>
      <c r="AO234" s="104">
        <v>-1.22217778679203</v>
      </c>
      <c r="AP234" s="104">
        <v>-1.24826060289733</v>
      </c>
      <c r="AQ234" s="104">
        <v>0.37651419674515701</v>
      </c>
      <c r="AR234" s="104">
        <v>-1.29078561158926</v>
      </c>
      <c r="AS234" s="104">
        <v>-0.48702734770284301</v>
      </c>
      <c r="AT234" s="104">
        <v>-9.3026892663512299</v>
      </c>
      <c r="AU234" s="104">
        <v>2.7079583067534401</v>
      </c>
      <c r="AV234" s="104">
        <v>-2.5872493522512401</v>
      </c>
      <c r="AW234" s="104">
        <v>2.0705326021278401</v>
      </c>
      <c r="AX234" s="104">
        <v>-3.6703280140417802</v>
      </c>
      <c r="AY234" s="104">
        <v>-4.2466608699431898</v>
      </c>
      <c r="AZ234" s="104">
        <v>-4.4030627253415098</v>
      </c>
      <c r="BA234" s="104">
        <v>-8.1549135691302208</v>
      </c>
      <c r="BB234" s="104">
        <v>-2.9463687167806598</v>
      </c>
      <c r="BC234" s="104">
        <v>0.93349218368530296</v>
      </c>
      <c r="BD234" s="104">
        <v>-0.70465960426649499</v>
      </c>
      <c r="BE234" s="104">
        <v>-4.3527757356174197</v>
      </c>
      <c r="BF234" s="104">
        <v>0.32929543519236698</v>
      </c>
      <c r="BG234" s="104">
        <v>-3.8720445231506302</v>
      </c>
      <c r="BH234" s="104">
        <v>0.272506301997615</v>
      </c>
      <c r="BI234" s="104">
        <v>-6.1010544769669099</v>
      </c>
      <c r="BJ234" s="104">
        <v>3.89372339006963</v>
      </c>
      <c r="BK234" s="104">
        <v>-5.2915279629171499</v>
      </c>
      <c r="BL234" s="104">
        <v>-5.4971231376352403</v>
      </c>
      <c r="BM234" s="104">
        <v>2.5033903121948198</v>
      </c>
      <c r="BN234" s="104">
        <v>-6.3326597288443596</v>
      </c>
      <c r="BO234" s="104">
        <v>-4.7437653983845296</v>
      </c>
      <c r="BP234" s="104">
        <v>-3.1441617371369799</v>
      </c>
      <c r="BQ234" s="104">
        <v>-6.1217950740509304</v>
      </c>
      <c r="BR234" s="104">
        <v>-4.5397068831585798</v>
      </c>
      <c r="BS234" s="104">
        <v>0.42366547438005597</v>
      </c>
      <c r="BT234" s="104">
        <v>-2.9237810010240701</v>
      </c>
      <c r="BU234" s="104">
        <v>-4.3838686058440297</v>
      </c>
      <c r="BV234" s="104">
        <v>-0.22624402505502</v>
      </c>
      <c r="BW234" s="104">
        <v>2.9560502810043898</v>
      </c>
      <c r="BX234" s="104">
        <v>-5.0112582772900298</v>
      </c>
      <c r="BY234" s="104">
        <v>-4.7902999413403302</v>
      </c>
      <c r="BZ234" s="104">
        <v>3.2903612435790799</v>
      </c>
      <c r="CA234" s="104">
        <v>-1.3400408550526799</v>
      </c>
      <c r="CB234" s="104">
        <v>-5.9901049462592599</v>
      </c>
      <c r="CC234" s="104">
        <v>-0.86327953511578503</v>
      </c>
      <c r="CD234" s="104">
        <v>-3.16335801292654</v>
      </c>
      <c r="CE234" s="104">
        <v>-7.4197040500915499</v>
      </c>
      <c r="CF234" s="104">
        <v>-7.6359704766622203</v>
      </c>
      <c r="CG234" s="104">
        <v>-2.0399320689053102</v>
      </c>
      <c r="CH234" s="104">
        <v>0.88268277039746001</v>
      </c>
      <c r="CI234" s="104">
        <v>-2.5967193654410301</v>
      </c>
      <c r="CJ234" s="104">
        <v>-0.79214284862604301</v>
      </c>
      <c r="CK234" s="104">
        <v>-3.5561498285002702</v>
      </c>
      <c r="CL234" s="104">
        <v>-7.2287289181968504</v>
      </c>
      <c r="CM234" s="104">
        <v>-8.0307278581644503</v>
      </c>
      <c r="CN234" s="104">
        <v>7.9731262304117603E-2</v>
      </c>
      <c r="CO234" s="104">
        <v>2.2738351660194702</v>
      </c>
      <c r="CP234" s="104">
        <v>-3.0421896362754701</v>
      </c>
      <c r="CQ234" s="104">
        <v>-4.5450032607626598</v>
      </c>
      <c r="CR234" s="104">
        <v>-3.2459423899573099</v>
      </c>
      <c r="CS234" s="104">
        <v>1.7180251745953501</v>
      </c>
      <c r="CT234" s="104">
        <v>-3.33487188222426</v>
      </c>
      <c r="CU234" s="104">
        <v>-3.0575022329702901</v>
      </c>
      <c r="CV234" s="104">
        <v>-3.6516655508437301</v>
      </c>
      <c r="CW234" s="104">
        <v>-2.73295807174798</v>
      </c>
      <c r="CX234" s="104">
        <v>-5.2378928804229297</v>
      </c>
      <c r="CY234" s="104">
        <v>-4.40129663621103</v>
      </c>
      <c r="CZ234" s="104">
        <v>-2.3054399490356401</v>
      </c>
      <c r="DA234" s="104">
        <v>-7.9841435315823199</v>
      </c>
      <c r="DB234" s="104">
        <v>-2.5542543886951199</v>
      </c>
      <c r="DC234" s="104">
        <v>2.3203237111652801</v>
      </c>
      <c r="DD234" s="104">
        <v>-1.8157016959326799</v>
      </c>
      <c r="DE234" s="104">
        <v>-6.7536508876815597</v>
      </c>
      <c r="DF234" s="104">
        <v>-4.6645762665159403</v>
      </c>
      <c r="DG234" s="104">
        <v>-4.6211051573330399</v>
      </c>
      <c r="DH234" s="104">
        <v>2.0611950440727398</v>
      </c>
      <c r="DI234" s="104">
        <v>6.3847682676195499</v>
      </c>
      <c r="DJ234" s="104">
        <v>6.6341559661799803</v>
      </c>
      <c r="DK234" s="104">
        <v>-2.2167671168089398</v>
      </c>
      <c r="DL234" s="104">
        <v>-3.9018786180484901</v>
      </c>
      <c r="DM234" s="104">
        <v>-1.3418024701189399</v>
      </c>
      <c r="DN234" s="104">
        <v>-2.2541163421304602</v>
      </c>
      <c r="DO234" s="104">
        <v>-1.5580350894052999</v>
      </c>
      <c r="DP234" s="104">
        <v>-2.4451316687992701</v>
      </c>
      <c r="DQ234" s="104">
        <v>6.6187298542973204E-4</v>
      </c>
      <c r="DR234" s="104">
        <v>-0.67174733584673596</v>
      </c>
      <c r="DS234" s="104">
        <v>-6.5470149864710896</v>
      </c>
      <c r="DT234" s="104">
        <v>-4.4557989729584904</v>
      </c>
      <c r="DU234" s="104">
        <v>-2.1918586226251202</v>
      </c>
      <c r="DV234" s="104">
        <v>-6.94897719757458</v>
      </c>
      <c r="DW234" s="104">
        <v>-4.4850078446021904</v>
      </c>
      <c r="DX234" s="104">
        <v>-4.8414324548368297</v>
      </c>
      <c r="DY234" s="104">
        <v>-3.5165163272217699</v>
      </c>
      <c r="DZ234" s="104">
        <v>0.35542733464690002</v>
      </c>
      <c r="EA234" s="104">
        <v>-6.2962714031297304</v>
      </c>
      <c r="EB234" s="104">
        <v>-0.78934580232682605</v>
      </c>
      <c r="EC234" s="104">
        <v>-1.55895515485507</v>
      </c>
      <c r="ED234" s="104">
        <v>-4.2989960036026202</v>
      </c>
      <c r="EE234" s="104">
        <v>-8.4295566740827503</v>
      </c>
      <c r="EF234" s="104">
        <v>-1.59662104233171</v>
      </c>
      <c r="EG234" s="104">
        <v>-4.7662412551879703</v>
      </c>
      <c r="EH234" s="104">
        <v>-3.8094664822194102</v>
      </c>
      <c r="EI234" s="104">
        <v>-1.04695572484098</v>
      </c>
      <c r="EJ234" s="104">
        <v>-1.9061042561019099</v>
      </c>
      <c r="EK234" s="104">
        <v>-2.7249946794785398</v>
      </c>
      <c r="EL234" s="104">
        <v>-8.8126369671040408</v>
      </c>
      <c r="EM234" s="104">
        <v>-1.7041311723751</v>
      </c>
      <c r="EN234" s="104">
        <v>-0.48932577094635898</v>
      </c>
      <c r="EO234" s="104">
        <v>-8.3126640600316293</v>
      </c>
      <c r="EP234" s="104">
        <v>-3.70493593152796</v>
      </c>
      <c r="EQ234" s="104">
        <v>-10.3931606417644</v>
      </c>
      <c r="ER234" s="104">
        <v>0.81792409197275995</v>
      </c>
      <c r="ES234" s="104">
        <v>1.18918186885276</v>
      </c>
      <c r="ET234" s="104">
        <v>3.8552022152576302</v>
      </c>
      <c r="EU234" s="104">
        <v>-2.31581650102695</v>
      </c>
      <c r="EV234" s="104">
        <v>0.143518415582264</v>
      </c>
      <c r="EW234" s="104">
        <v>-3.8091106935284902</v>
      </c>
      <c r="EX234" s="104">
        <v>-2.31933204092556</v>
      </c>
      <c r="EY234" s="104">
        <v>-2.5897900181593099</v>
      </c>
      <c r="EZ234" s="104">
        <v>-6.3832176779466403</v>
      </c>
      <c r="FA234" s="104">
        <v>-2.0631254926875702</v>
      </c>
      <c r="FB234" s="104">
        <v>-7.4402635910131201</v>
      </c>
      <c r="FC234" s="104">
        <v>-18.306837415676</v>
      </c>
      <c r="FD234" s="104">
        <v>-10.9904521674524</v>
      </c>
      <c r="FE234" s="104">
        <v>-4.84993707704258</v>
      </c>
      <c r="FF234" s="104">
        <v>-6.8860527135951299</v>
      </c>
      <c r="FG234" s="104">
        <v>-5.8291142175149799</v>
      </c>
      <c r="FH234" s="104">
        <v>-4.1412232371042199</v>
      </c>
      <c r="FI234" s="104">
        <v>0.406917520609065</v>
      </c>
      <c r="FJ234" s="104">
        <v>1.16721582126873</v>
      </c>
      <c r="FK234" s="104">
        <v>-3.4019566611008498</v>
      </c>
      <c r="FL234" s="104">
        <v>-5.6858763694763201</v>
      </c>
      <c r="FM234" s="104">
        <v>-1.55966045830918</v>
      </c>
      <c r="FN234" s="104">
        <v>-1.43441423214586E-2</v>
      </c>
      <c r="FO234" s="41"/>
      <c r="FP234" s="41"/>
      <c r="FQ234" s="41"/>
      <c r="FR234" s="41"/>
      <c r="FS234" s="41"/>
      <c r="FT234" s="41"/>
      <c r="FU234" s="41"/>
      <c r="FV234" s="41"/>
      <c r="FW234" s="41"/>
      <c r="FX234" s="41"/>
      <c r="FY234" s="41"/>
      <c r="FZ234" s="41"/>
      <c r="GA234" s="41"/>
      <c r="GB234" s="41"/>
      <c r="GC234" s="41"/>
      <c r="GD234" s="41"/>
      <c r="GE234" s="41"/>
      <c r="GF234" s="41"/>
      <c r="GG234" s="41"/>
      <c r="GH234" s="41"/>
      <c r="GI234" s="41"/>
      <c r="GJ234" s="41"/>
      <c r="GK234" s="41"/>
      <c r="GL234" s="41"/>
      <c r="GM234" s="41"/>
      <c r="GN234" s="41"/>
      <c r="GO234" s="41"/>
      <c r="GP234" s="41"/>
      <c r="GQ234" s="41"/>
      <c r="GR234" s="41"/>
      <c r="GS234" s="41"/>
      <c r="GT234" s="41"/>
      <c r="GU234" s="41"/>
      <c r="GV234" s="41"/>
      <c r="GW234" s="41"/>
      <c r="GX234" s="41"/>
      <c r="GY234" s="41"/>
      <c r="GZ234" s="41"/>
      <c r="HA234" s="41"/>
      <c r="HB234" s="41"/>
      <c r="HC234" s="41"/>
      <c r="HD234" s="41"/>
      <c r="HE234" s="41"/>
      <c r="HF234" s="41"/>
      <c r="HG234" s="41"/>
      <c r="HH234" s="41"/>
      <c r="HI234" s="41"/>
      <c r="HJ234" s="41"/>
      <c r="HK234" s="41"/>
      <c r="HL234" s="41"/>
      <c r="HM234" s="41"/>
      <c r="HN234" s="41"/>
      <c r="HO234" s="41"/>
      <c r="HP234" s="41"/>
      <c r="HQ234" s="41"/>
      <c r="HR234" s="41"/>
      <c r="HS234" s="41"/>
      <c r="HT234" s="41"/>
      <c r="HU234" s="41"/>
      <c r="HV234" s="41"/>
      <c r="HW234" s="41"/>
      <c r="HX234" s="41"/>
      <c r="HY234" s="41"/>
      <c r="HZ234" s="41"/>
      <c r="IA234" s="41"/>
      <c r="IB234" s="41"/>
      <c r="IC234" s="41"/>
      <c r="ID234" s="41"/>
      <c r="IE234" s="41"/>
      <c r="IF234" s="41"/>
      <c r="IG234" s="41"/>
      <c r="IH234" s="41"/>
      <c r="II234" s="41"/>
      <c r="IJ234" s="41"/>
      <c r="IK234" s="41"/>
      <c r="IL234" s="41"/>
      <c r="IM234" s="41"/>
      <c r="IN234" s="41"/>
      <c r="IO234" s="41"/>
      <c r="IP234" s="41"/>
      <c r="IQ234" s="41"/>
      <c r="IR234" s="41"/>
      <c r="IS234" s="41"/>
      <c r="IT234" s="41"/>
    </row>
    <row r="235" spans="1:254" s="24" customFormat="1" x14ac:dyDescent="0.2">
      <c r="A235" s="21" t="s">
        <v>10</v>
      </c>
      <c r="B235" s="44">
        <v>0.57999999999999996</v>
      </c>
      <c r="C235" s="77">
        <f t="shared" si="6"/>
        <v>-3.8986930584515562</v>
      </c>
      <c r="D235" s="78">
        <f t="shared" si="7"/>
        <v>3.7383477601098747</v>
      </c>
      <c r="E235" s="104">
        <v>-1.9200046200273699</v>
      </c>
      <c r="F235" s="104">
        <v>-5.9898640275007304</v>
      </c>
      <c r="G235" s="104">
        <v>2.4852677570503499</v>
      </c>
      <c r="H235" s="104">
        <v>-7.6415145827297</v>
      </c>
      <c r="I235" s="104">
        <v>-6.3339548166474602</v>
      </c>
      <c r="J235" s="104">
        <v>-4.1560757073354901</v>
      </c>
      <c r="K235" s="104">
        <v>-1.92751631197337</v>
      </c>
      <c r="L235" s="104">
        <v>7.2505672266641898</v>
      </c>
      <c r="M235" s="104">
        <v>-2.1137041245900998</v>
      </c>
      <c r="N235" s="104">
        <v>-2.7985107349557299</v>
      </c>
      <c r="O235" s="104">
        <v>-5.7357505212661799</v>
      </c>
      <c r="P235" s="104">
        <v>0.18910670750730599</v>
      </c>
      <c r="Q235" s="104">
        <v>-1.4700806330190801</v>
      </c>
      <c r="R235" s="104">
        <v>-6.1917340357530897</v>
      </c>
      <c r="S235" s="104">
        <v>-5.1301294106580002</v>
      </c>
      <c r="T235" s="104">
        <v>-0.22850732951089101</v>
      </c>
      <c r="U235" s="104">
        <v>-0.26415183250802499</v>
      </c>
      <c r="V235" s="104">
        <v>-3.5432295777273199</v>
      </c>
      <c r="W235" s="104">
        <v>0.65319757415337398</v>
      </c>
      <c r="X235" s="104">
        <v>-5.8852517353347</v>
      </c>
      <c r="Y235" s="104">
        <v>0.44310092246613803</v>
      </c>
      <c r="Z235" s="104">
        <v>1.88476975095823</v>
      </c>
      <c r="AA235" s="104">
        <v>-6.3150966172901102</v>
      </c>
      <c r="AB235" s="104">
        <v>2.2315353078769902</v>
      </c>
      <c r="AC235" s="104">
        <v>1.4068627772360101</v>
      </c>
      <c r="AD235" s="104">
        <v>-4.5779952304184898E-2</v>
      </c>
      <c r="AE235" s="104">
        <v>-7.9444438344336898</v>
      </c>
      <c r="AF235" s="104">
        <v>-3.2379878724836701</v>
      </c>
      <c r="AG235" s="104">
        <v>3.1648128170888499</v>
      </c>
      <c r="AH235" s="104">
        <v>-4.578484533568</v>
      </c>
      <c r="AI235" s="104">
        <v>-4.7869585389968901</v>
      </c>
      <c r="AJ235" s="104">
        <v>-4.5962728017731296</v>
      </c>
      <c r="AK235" s="104">
        <v>0.153349843326437</v>
      </c>
      <c r="AL235" s="104">
        <v>-1.1238073017719401</v>
      </c>
      <c r="AM235" s="104">
        <v>-2.5184812679921298</v>
      </c>
      <c r="AN235" s="104">
        <v>2.2875753519471602</v>
      </c>
      <c r="AO235" s="104">
        <v>-2.45552770678627</v>
      </c>
      <c r="AP235" s="104">
        <v>-2.54148474603035</v>
      </c>
      <c r="AQ235" s="104">
        <v>-1.15485951598857</v>
      </c>
      <c r="AR235" s="104">
        <v>-2.6123244855099199</v>
      </c>
      <c r="AS235" s="104">
        <v>-1.9190410758037699</v>
      </c>
      <c r="AT235" s="104">
        <v>-11.647400113315699</v>
      </c>
      <c r="AU235" s="104">
        <v>0.99957856854016602</v>
      </c>
      <c r="AV235" s="104">
        <v>-4.4806817968986801</v>
      </c>
      <c r="AW235" s="104">
        <v>1.1393891416169299</v>
      </c>
      <c r="AX235" s="104">
        <v>-5.3152996263813996</v>
      </c>
      <c r="AY235" s="104">
        <v>-5.9848817652202602</v>
      </c>
      <c r="AZ235" s="104">
        <v>-6.2895418019748597</v>
      </c>
      <c r="BA235" s="104">
        <v>-10.997654779807601</v>
      </c>
      <c r="BB235" s="104">
        <v>-5.1939911850481399</v>
      </c>
      <c r="BC235" s="104">
        <v>-0.91048442850633404</v>
      </c>
      <c r="BD235" s="104">
        <v>-2.3337512815796302</v>
      </c>
      <c r="BE235" s="104">
        <v>-6.9488778780560203</v>
      </c>
      <c r="BF235" s="104">
        <v>-1.3520327643267001</v>
      </c>
      <c r="BG235" s="104">
        <v>-5.8565174868370597</v>
      </c>
      <c r="BH235" s="104">
        <v>-1.0048871507213599</v>
      </c>
      <c r="BI235" s="104">
        <v>-6.7442814161907201</v>
      </c>
      <c r="BJ235" s="104">
        <v>2.6831913357963901</v>
      </c>
      <c r="BK235" s="104">
        <v>-6.9248591153554999</v>
      </c>
      <c r="BL235" s="104">
        <v>-6.7019942928685001</v>
      </c>
      <c r="BM235" s="104">
        <v>1.3854510621759299</v>
      </c>
      <c r="BN235" s="104">
        <v>-7.9642347843532599</v>
      </c>
      <c r="BO235" s="104">
        <v>-5.7644519795848401</v>
      </c>
      <c r="BP235" s="104">
        <v>-3.95851573913655</v>
      </c>
      <c r="BQ235" s="104">
        <v>-7.5880685031965998</v>
      </c>
      <c r="BR235" s="104">
        <v>-5.7833669374998404</v>
      </c>
      <c r="BS235" s="104">
        <v>-0.60925877076730495</v>
      </c>
      <c r="BT235" s="104">
        <v>-4.0066146545249701</v>
      </c>
      <c r="BU235" s="104">
        <v>-5.2286132263734899</v>
      </c>
      <c r="BV235" s="104">
        <v>-1.20430192811812</v>
      </c>
      <c r="BW235" s="104">
        <v>1.4930120667708</v>
      </c>
      <c r="BX235" s="104">
        <v>-6.3996702218809798</v>
      </c>
      <c r="BY235" s="104">
        <v>-7.22689269342301</v>
      </c>
      <c r="BZ235" s="104">
        <v>2.3111296269411801</v>
      </c>
      <c r="CA235" s="104">
        <v>-3.7528387293393801</v>
      </c>
      <c r="CB235" s="104">
        <v>-7.9039218965853104</v>
      </c>
      <c r="CC235" s="104">
        <v>-2.6830181307786201</v>
      </c>
      <c r="CD235" s="104">
        <v>-4.8393263957260304</v>
      </c>
      <c r="CE235" s="104">
        <v>-9.3567687732655394</v>
      </c>
      <c r="CF235" s="104">
        <v>-9.2358174040832193</v>
      </c>
      <c r="CG235" s="104">
        <v>-3.2420884372903802</v>
      </c>
      <c r="CH235" s="104">
        <v>-0.41068821438240599</v>
      </c>
      <c r="CI235" s="104">
        <v>-3.4761883123322899</v>
      </c>
      <c r="CJ235" s="104">
        <v>-1.9041924359253</v>
      </c>
      <c r="CK235" s="104">
        <v>-4.7841483212331903</v>
      </c>
      <c r="CL235" s="104">
        <v>-8.5090618584971303</v>
      </c>
      <c r="CM235" s="104">
        <v>-9.3492681104648998</v>
      </c>
      <c r="CN235" s="104">
        <v>-0.91978264677711496</v>
      </c>
      <c r="CO235" s="104">
        <v>0.31527924282680803</v>
      </c>
      <c r="CP235" s="104">
        <v>-4.3490769155446598</v>
      </c>
      <c r="CQ235" s="104">
        <v>-6.51896084095155</v>
      </c>
      <c r="CR235" s="104">
        <v>-5.5515808855859898</v>
      </c>
      <c r="CS235" s="104">
        <v>-0.41309465486557001</v>
      </c>
      <c r="CT235" s="104">
        <v>-5.5518677313688398</v>
      </c>
      <c r="CU235" s="104">
        <v>-3.9877112350841002</v>
      </c>
      <c r="CV235" s="104">
        <v>-4.9938794723581204</v>
      </c>
      <c r="CW235" s="104">
        <v>-4.0523208113467799</v>
      </c>
      <c r="CX235" s="104">
        <v>-6.75755151151448</v>
      </c>
      <c r="CY235" s="104">
        <v>-5.8996796081856298</v>
      </c>
      <c r="CZ235" s="104">
        <v>-3.46080441889143</v>
      </c>
      <c r="DA235" s="104">
        <v>-9.7747561344503495</v>
      </c>
      <c r="DB235" s="104">
        <v>-4.1905719228337803</v>
      </c>
      <c r="DC235" s="104">
        <v>1.1921374604756501</v>
      </c>
      <c r="DD235" s="104">
        <v>-2.3370393426874601</v>
      </c>
      <c r="DE235" s="104">
        <v>-8.2903818355004599</v>
      </c>
      <c r="DF235" s="104">
        <v>-5.9625860481867798</v>
      </c>
      <c r="DG235" s="104">
        <v>-6.4835601558256801</v>
      </c>
      <c r="DH235" s="104">
        <v>0.52254562773223001</v>
      </c>
      <c r="DI235" s="104">
        <v>5.1213033585472196</v>
      </c>
      <c r="DJ235" s="104">
        <v>5.9707836266585801</v>
      </c>
      <c r="DK235" s="104">
        <v>-3.5307803969682698</v>
      </c>
      <c r="DL235" s="104">
        <v>-5.1515416873241504</v>
      </c>
      <c r="DM235" s="104">
        <v>-2.6364538028390498</v>
      </c>
      <c r="DN235" s="104">
        <v>-3.1636561515678099</v>
      </c>
      <c r="DO235" s="104">
        <v>-2.9671211074950898</v>
      </c>
      <c r="DP235" s="104">
        <v>-3.7253729168377001</v>
      </c>
      <c r="DQ235" s="104">
        <v>-1.458616085469</v>
      </c>
      <c r="DR235" s="104">
        <v>-2.5543825526447299</v>
      </c>
      <c r="DS235" s="104">
        <v>-8.2975494220602197</v>
      </c>
      <c r="DT235" s="104">
        <v>-5.9509074550669903</v>
      </c>
      <c r="DU235" s="104">
        <v>-3.8135972565512901</v>
      </c>
      <c r="DV235" s="104">
        <v>-8.78753293955244</v>
      </c>
      <c r="DW235" s="104">
        <v>-6.3586670659365598</v>
      </c>
      <c r="DX235" s="104">
        <v>-6.9258967296228802</v>
      </c>
      <c r="DY235" s="104">
        <v>-5.0338797784747999</v>
      </c>
      <c r="DZ235" s="104">
        <v>-1.0515905161068599</v>
      </c>
      <c r="EA235" s="104">
        <v>-7.4473766582823302</v>
      </c>
      <c r="EB235" s="104">
        <v>-2.30227232315608</v>
      </c>
      <c r="EC235" s="104">
        <v>-3.53418731810511</v>
      </c>
      <c r="ED235" s="104">
        <v>-5.5545620970156397</v>
      </c>
      <c r="EE235" s="104">
        <v>-9.5366288184983503</v>
      </c>
      <c r="EF235" s="104">
        <v>-3.1177841068085801</v>
      </c>
      <c r="EG235" s="104">
        <v>-5.8497903998566301</v>
      </c>
      <c r="EH235" s="104">
        <v>-4.876759403836</v>
      </c>
      <c r="EI235" s="104">
        <v>-2.5721684255987798</v>
      </c>
      <c r="EJ235" s="104">
        <v>-3.7169151215649201</v>
      </c>
      <c r="EK235" s="104">
        <v>-4.8010847918490001</v>
      </c>
      <c r="EL235" s="104">
        <v>-10.006065291993799</v>
      </c>
      <c r="EM235" s="104">
        <v>-3.4213767226587799</v>
      </c>
      <c r="EN235" s="104">
        <v>-2.0276343366712899</v>
      </c>
      <c r="EO235" s="104">
        <v>-9.9856337518742304</v>
      </c>
      <c r="EP235" s="104">
        <v>-4.7157092327949499</v>
      </c>
      <c r="EQ235" s="104">
        <v>-11.564063649113301</v>
      </c>
      <c r="ER235" s="104">
        <v>-0.67448418263009502</v>
      </c>
      <c r="ES235" s="104">
        <v>-7.5382735988673594E-2</v>
      </c>
      <c r="ET235" s="104">
        <v>2.2781694998296498</v>
      </c>
      <c r="EU235" s="104">
        <v>-3.7778412247900501</v>
      </c>
      <c r="EV235" s="104">
        <v>-0.95142164237163995</v>
      </c>
      <c r="EW235" s="104">
        <v>-4.9075640481078304</v>
      </c>
      <c r="EX235" s="104">
        <v>-3.6266526370375698</v>
      </c>
      <c r="EY235" s="104">
        <v>-4.7680465476354899</v>
      </c>
      <c r="EZ235" s="104">
        <v>-7.9113488770745297</v>
      </c>
      <c r="FA235" s="104">
        <v>-3.45748381536706</v>
      </c>
      <c r="FB235" s="104">
        <v>-9.8630810211595197</v>
      </c>
      <c r="FC235" s="104">
        <v>-19.545211712327099</v>
      </c>
      <c r="FD235" s="104">
        <v>-11.790722406516</v>
      </c>
      <c r="FE235" s="104">
        <v>-5.3867889214729097</v>
      </c>
      <c r="FF235" s="104">
        <v>-8.1295835358561401</v>
      </c>
      <c r="FG235" s="104">
        <v>-7.4790479966269698</v>
      </c>
      <c r="FH235" s="104">
        <v>-5.3592371045160299</v>
      </c>
      <c r="FI235" s="104">
        <v>-1.3836829918110101</v>
      </c>
      <c r="FJ235" s="104">
        <v>-0.917844111802948</v>
      </c>
      <c r="FK235" s="104">
        <v>-4.5520619238491102</v>
      </c>
      <c r="FL235" s="104">
        <v>-7.3330583572387704</v>
      </c>
      <c r="FM235" s="104">
        <v>-3.7984466081116799</v>
      </c>
      <c r="FN235" s="104">
        <v>-2.0944238745787902</v>
      </c>
      <c r="FO235" s="41"/>
      <c r="FP235" s="41"/>
      <c r="FQ235" s="41"/>
      <c r="FR235" s="41"/>
      <c r="FS235" s="41"/>
      <c r="FT235" s="41"/>
      <c r="FU235" s="41"/>
      <c r="FV235" s="41"/>
      <c r="FW235" s="41"/>
      <c r="FX235" s="41"/>
      <c r="FY235" s="41"/>
      <c r="FZ235" s="41"/>
      <c r="GA235" s="41"/>
      <c r="GB235" s="41"/>
      <c r="GC235" s="41"/>
      <c r="GD235" s="41"/>
      <c r="GE235" s="41"/>
      <c r="GF235" s="41"/>
      <c r="GG235" s="41"/>
      <c r="GH235" s="41"/>
      <c r="GI235" s="41"/>
      <c r="GJ235" s="41"/>
      <c r="GK235" s="41"/>
      <c r="GL235" s="41"/>
      <c r="GM235" s="41"/>
      <c r="GN235" s="41"/>
      <c r="GO235" s="41"/>
      <c r="GP235" s="41"/>
      <c r="GQ235" s="41"/>
      <c r="GR235" s="41"/>
      <c r="GS235" s="41"/>
      <c r="GT235" s="41"/>
      <c r="GU235" s="41"/>
      <c r="GV235" s="41"/>
      <c r="GW235" s="41"/>
      <c r="GX235" s="41"/>
      <c r="GY235" s="41"/>
      <c r="GZ235" s="41"/>
      <c r="HA235" s="41"/>
      <c r="HB235" s="41"/>
      <c r="HC235" s="41"/>
      <c r="HD235" s="41"/>
      <c r="HE235" s="41"/>
      <c r="HF235" s="41"/>
      <c r="HG235" s="41"/>
      <c r="HH235" s="41"/>
      <c r="HI235" s="41"/>
      <c r="HJ235" s="41"/>
      <c r="HK235" s="41"/>
      <c r="HL235" s="41"/>
      <c r="HM235" s="41"/>
      <c r="HN235" s="41"/>
      <c r="HO235" s="41"/>
      <c r="HP235" s="41"/>
      <c r="HQ235" s="41"/>
      <c r="HR235" s="41"/>
      <c r="HS235" s="41"/>
      <c r="HT235" s="41"/>
      <c r="HU235" s="41"/>
      <c r="HV235" s="41"/>
      <c r="HW235" s="41"/>
      <c r="HX235" s="41"/>
      <c r="HY235" s="41"/>
      <c r="HZ235" s="41"/>
      <c r="IA235" s="41"/>
      <c r="IB235" s="41"/>
      <c r="IC235" s="41"/>
      <c r="ID235" s="41"/>
      <c r="IE235" s="41"/>
      <c r="IF235" s="41"/>
      <c r="IG235" s="41"/>
      <c r="IH235" s="41"/>
      <c r="II235" s="41"/>
      <c r="IJ235" s="41"/>
      <c r="IK235" s="41"/>
      <c r="IL235" s="41"/>
      <c r="IM235" s="41"/>
      <c r="IN235" s="41"/>
      <c r="IO235" s="41"/>
      <c r="IP235" s="41"/>
      <c r="IQ235" s="41"/>
      <c r="IR235" s="41"/>
      <c r="IS235" s="41"/>
      <c r="IT235" s="41"/>
    </row>
    <row r="236" spans="1:254" s="24" customFormat="1" x14ac:dyDescent="0.2">
      <c r="A236" s="21" t="s">
        <v>10</v>
      </c>
      <c r="B236" s="44">
        <v>0.6</v>
      </c>
      <c r="C236" s="77">
        <f t="shared" si="6"/>
        <v>-5.3258626696817668</v>
      </c>
      <c r="D236" s="78">
        <f t="shared" si="7"/>
        <v>3.6780803384600333</v>
      </c>
      <c r="E236" s="104">
        <v>-3.0706086413400802</v>
      </c>
      <c r="F236" s="104">
        <v>-6.6702067366551399</v>
      </c>
      <c r="G236" s="104">
        <v>1.0636231986215801</v>
      </c>
      <c r="H236" s="104">
        <v>-8.6645635262226701</v>
      </c>
      <c r="I236" s="104">
        <v>-7.9115982055664098</v>
      </c>
      <c r="J236" s="104">
        <v>-5.6440741959134604</v>
      </c>
      <c r="K236" s="104">
        <v>-4.4232129615030997</v>
      </c>
      <c r="L236" s="104">
        <v>5.9051359869530398</v>
      </c>
      <c r="M236" s="104">
        <v>-3.4569679244630902</v>
      </c>
      <c r="N236" s="104">
        <v>-4.0114035606384304</v>
      </c>
      <c r="O236" s="104">
        <v>-6.97574212975168</v>
      </c>
      <c r="P236" s="104">
        <v>-1.9073126188591101</v>
      </c>
      <c r="Q236" s="104">
        <v>-2.68692940633695</v>
      </c>
      <c r="R236" s="104">
        <v>-6.9702068468832499</v>
      </c>
      <c r="S236" s="104">
        <v>-7.2909840886058204</v>
      </c>
      <c r="T236" s="104">
        <v>-0.97397589528244299</v>
      </c>
      <c r="U236" s="104">
        <v>-1.9351208075183599</v>
      </c>
      <c r="V236" s="104">
        <v>-4.9675637904888204</v>
      </c>
      <c r="W236" s="104">
        <v>-0.77281675653321003</v>
      </c>
      <c r="X236" s="104">
        <v>-7.0008017107690401</v>
      </c>
      <c r="Y236" s="104">
        <v>-1.2249115705490099</v>
      </c>
      <c r="Z236" s="104">
        <v>0.42009640310305701</v>
      </c>
      <c r="AA236" s="104">
        <v>-7.9974347365218197</v>
      </c>
      <c r="AB236" s="104">
        <v>0.263651950617177</v>
      </c>
      <c r="AC236" s="104">
        <v>-2.1815240578731E-2</v>
      </c>
      <c r="AD236" s="104">
        <v>-1.8543072908523699</v>
      </c>
      <c r="AE236" s="104">
        <v>-8.0096508903789196</v>
      </c>
      <c r="AF236" s="104">
        <v>-4.2903883109915402</v>
      </c>
      <c r="AG236" s="104">
        <v>0.90885869189845203</v>
      </c>
      <c r="AH236" s="104">
        <v>-5.8833570480346697</v>
      </c>
      <c r="AI236" s="104">
        <v>-5.5729342565235704</v>
      </c>
      <c r="AJ236" s="104">
        <v>-5.8435541788896899</v>
      </c>
      <c r="AK236" s="104">
        <v>-1.4335401925005999</v>
      </c>
      <c r="AL236" s="104">
        <v>-3.0223647424368401</v>
      </c>
      <c r="AM236" s="104">
        <v>-4.5912577483933896</v>
      </c>
      <c r="AN236" s="104">
        <v>-0.15027086932383699</v>
      </c>
      <c r="AO236" s="104">
        <v>-3.90983496416538</v>
      </c>
      <c r="AP236" s="104">
        <v>-3.5175320563040602</v>
      </c>
      <c r="AQ236" s="104">
        <v>-2.75645242987523</v>
      </c>
      <c r="AR236" s="104">
        <v>-4.0781123799385703</v>
      </c>
      <c r="AS236" s="104">
        <v>-3.1898250579834002</v>
      </c>
      <c r="AT236" s="104">
        <v>-13.5152612388328</v>
      </c>
      <c r="AU236" s="104">
        <v>-0.71259480714797996</v>
      </c>
      <c r="AV236" s="104">
        <v>-6.2359159773032502</v>
      </c>
      <c r="AW236" s="104">
        <v>5.4372329264879199E-2</v>
      </c>
      <c r="AX236" s="104">
        <v>-6.4346737861633301</v>
      </c>
      <c r="AY236" s="104">
        <v>-7.8226303779646704</v>
      </c>
      <c r="AZ236" s="104">
        <v>-8.2232007980346697</v>
      </c>
      <c r="BA236" s="104">
        <v>-13.4447946744259</v>
      </c>
      <c r="BB236" s="104">
        <v>-6.7609255919638001</v>
      </c>
      <c r="BC236" s="104">
        <v>-3.01235127449036</v>
      </c>
      <c r="BD236" s="104">
        <v>-3.9695346013096802</v>
      </c>
      <c r="BE236" s="104">
        <v>-9.2044790873330395</v>
      </c>
      <c r="BF236" s="104">
        <v>-3.4523898117706402</v>
      </c>
      <c r="BG236" s="104">
        <v>-7.6571888923645002</v>
      </c>
      <c r="BH236" s="104">
        <v>-2.45885133743286</v>
      </c>
      <c r="BI236" s="104">
        <v>-7.1266571033813699</v>
      </c>
      <c r="BJ236" s="104">
        <v>1.5043596247098501</v>
      </c>
      <c r="BK236" s="104">
        <v>-8.2342238243294403</v>
      </c>
      <c r="BL236" s="104">
        <v>-8.13932348200359</v>
      </c>
      <c r="BM236" s="104">
        <v>9.2141106724739102E-2</v>
      </c>
      <c r="BN236" s="104">
        <v>-9.5416004936117105</v>
      </c>
      <c r="BO236" s="104">
        <v>-6.8250964454428402</v>
      </c>
      <c r="BP236" s="104">
        <v>-4.5639705905729402</v>
      </c>
      <c r="BQ236" s="104">
        <v>-9.1250283730757094</v>
      </c>
      <c r="BR236" s="104">
        <v>-7.1510816863856697</v>
      </c>
      <c r="BS236" s="104">
        <v>-1.9973161715890499</v>
      </c>
      <c r="BT236" s="104">
        <v>-5.0095256948232896</v>
      </c>
      <c r="BU236" s="104">
        <v>-6.2914778982579103</v>
      </c>
      <c r="BV236" s="104">
        <v>-2.2224991085503398</v>
      </c>
      <c r="BW236" s="104">
        <v>0.15038237329721199</v>
      </c>
      <c r="BX236" s="104">
        <v>-8.1155162232441604</v>
      </c>
      <c r="BY236" s="104">
        <v>-9.5414981842040998</v>
      </c>
      <c r="BZ236" s="104">
        <v>1.0255292630700901</v>
      </c>
      <c r="CA236" s="104">
        <v>-5.7368795701335404</v>
      </c>
      <c r="CB236" s="104">
        <v>-9.9991065666333103</v>
      </c>
      <c r="CC236" s="104">
        <v>-4.5067553728292999</v>
      </c>
      <c r="CD236" s="104">
        <v>-6.2784891159194496</v>
      </c>
      <c r="CE236" s="104">
        <v>-11.224290357290901</v>
      </c>
      <c r="CF236" s="104">
        <v>-10.536426544189499</v>
      </c>
      <c r="CG236" s="104">
        <v>-4.2822678076915102</v>
      </c>
      <c r="CH236" s="104">
        <v>-1.73493573107666</v>
      </c>
      <c r="CI236" s="104">
        <v>-4.5804853097824898</v>
      </c>
      <c r="CJ236" s="104">
        <v>-3.0320125862535101</v>
      </c>
      <c r="CK236" s="104">
        <v>-5.68789826121772</v>
      </c>
      <c r="CL236" s="104">
        <v>-9.5346240997314506</v>
      </c>
      <c r="CM236" s="104">
        <v>-10.4254139223557</v>
      </c>
      <c r="CN236" s="104">
        <v>-1.9625303699296099</v>
      </c>
      <c r="CO236" s="104">
        <v>-1.4736815578331199</v>
      </c>
      <c r="CP236" s="104">
        <v>-5.7803388056796496</v>
      </c>
      <c r="CQ236" s="104">
        <v>-8.5111687675232197</v>
      </c>
      <c r="CR236" s="104">
        <v>-7.7562218580169198</v>
      </c>
      <c r="CS236" s="104">
        <v>-2.4157269064676101</v>
      </c>
      <c r="CT236" s="104">
        <v>-7.8745217323303196</v>
      </c>
      <c r="CU236" s="104">
        <v>-4.98187502739155</v>
      </c>
      <c r="CV236" s="104">
        <v>-5.8904975105145496</v>
      </c>
      <c r="CW236" s="104">
        <v>-5.3747512083466402</v>
      </c>
      <c r="CX236" s="104">
        <v>-7.9088026475529203</v>
      </c>
      <c r="CY236" s="104">
        <v>-7.4768582029951203</v>
      </c>
      <c r="CZ236" s="104">
        <v>-4.2510747909545898</v>
      </c>
      <c r="DA236" s="104">
        <v>-10.619736731289199</v>
      </c>
      <c r="DB236" s="104">
        <v>-5.9170503359022701</v>
      </c>
      <c r="DC236" s="104">
        <v>-0.40743133519637298</v>
      </c>
      <c r="DD236" s="104">
        <v>-2.87550950050354</v>
      </c>
      <c r="DE236" s="104">
        <v>-9.5640211232584509</v>
      </c>
      <c r="DF236" s="104">
        <v>-6.7468507291996804</v>
      </c>
      <c r="DG236" s="104">
        <v>-8.0424842834472692</v>
      </c>
      <c r="DH236" s="104">
        <v>-1.27609347208686</v>
      </c>
      <c r="DI236" s="104">
        <v>3.71642608563194</v>
      </c>
      <c r="DJ236" s="104">
        <v>4.9572255607146003</v>
      </c>
      <c r="DK236" s="104">
        <v>-4.6603029307152699</v>
      </c>
      <c r="DL236" s="104">
        <v>-5.9316600126846</v>
      </c>
      <c r="DM236" s="104">
        <v>-4.1960014264981202</v>
      </c>
      <c r="DN236" s="104">
        <v>-4.3229079246520996</v>
      </c>
      <c r="DO236" s="104">
        <v>-4.4815179961001599</v>
      </c>
      <c r="DP236" s="104">
        <v>-5.1194523841463502</v>
      </c>
      <c r="DQ236" s="104">
        <v>-3.0791850747930298</v>
      </c>
      <c r="DR236" s="104">
        <v>-4.62543580171483</v>
      </c>
      <c r="DS236" s="104">
        <v>-9.6237310310091697</v>
      </c>
      <c r="DT236" s="104">
        <v>-7.2818033420054897</v>
      </c>
      <c r="DU236" s="104">
        <v>-5.6901384174862404</v>
      </c>
      <c r="DV236" s="104">
        <v>-10.7277801951352</v>
      </c>
      <c r="DW236" s="104">
        <v>-7.8165563349509704</v>
      </c>
      <c r="DX236" s="104">
        <v>-9.0291960028429692</v>
      </c>
      <c r="DY236" s="104">
        <v>-6.8240495961132597</v>
      </c>
      <c r="DZ236" s="104">
        <v>-2.68550801277161</v>
      </c>
      <c r="EA236" s="104">
        <v>-8.6370201874832908</v>
      </c>
      <c r="EB236" s="104">
        <v>-3.8427848815918</v>
      </c>
      <c r="EC236" s="104">
        <v>-5.1612526263054299</v>
      </c>
      <c r="ED236" s="104">
        <v>-6.66320848464966</v>
      </c>
      <c r="EE236" s="104">
        <v>-10.353691853008501</v>
      </c>
      <c r="EF236" s="104">
        <v>-4.62341174617044</v>
      </c>
      <c r="EG236" s="104">
        <v>-6.5755456390536802</v>
      </c>
      <c r="EH236" s="104">
        <v>-5.8473213694363499</v>
      </c>
      <c r="EI236" s="104">
        <v>-3.9953898827918799</v>
      </c>
      <c r="EJ236" s="104">
        <v>-5.19252241322042</v>
      </c>
      <c r="EK236" s="104">
        <v>-6.6291824381007798</v>
      </c>
      <c r="EL236" s="104">
        <v>-10.0876225726055</v>
      </c>
      <c r="EM236" s="104">
        <v>-5.0974277510056298</v>
      </c>
      <c r="EN236" s="104">
        <v>-4.0241050400989096</v>
      </c>
      <c r="EO236" s="104">
        <v>-11.5718698501587</v>
      </c>
      <c r="EP236" s="104">
        <v>-5.12204837799072</v>
      </c>
      <c r="EQ236" s="104">
        <v>-12.629698954450401</v>
      </c>
      <c r="ER236" s="104">
        <v>-2.1188838368206602</v>
      </c>
      <c r="ES236" s="104">
        <v>-1.3812677621962599</v>
      </c>
      <c r="ET236" s="104">
        <v>0.54252803325653098</v>
      </c>
      <c r="EU236" s="104">
        <v>-5.3992808303620103</v>
      </c>
      <c r="EV236" s="104">
        <v>-2.2105013915829201</v>
      </c>
      <c r="EW236" s="104">
        <v>-6.1181884607435899</v>
      </c>
      <c r="EX236" s="104">
        <v>-4.8092607135267604</v>
      </c>
      <c r="EY236" s="104">
        <v>-6.6254208208294898</v>
      </c>
      <c r="EZ236" s="104">
        <v>-9.4003554204312092</v>
      </c>
      <c r="FA236" s="104">
        <v>-5.1942862769222504</v>
      </c>
      <c r="FB236" s="104">
        <v>-12.279937633009901</v>
      </c>
      <c r="FC236" s="104">
        <v>-19.913110482277101</v>
      </c>
      <c r="FD236" s="104">
        <v>-12.249786028708099</v>
      </c>
      <c r="FE236" s="104">
        <v>-6.2704418420297303</v>
      </c>
      <c r="FF236" s="104">
        <v>-9.3020027584549005</v>
      </c>
      <c r="FG236" s="104">
        <v>-8.49122101594401</v>
      </c>
      <c r="FH236" s="104">
        <v>-6.7554568055747701</v>
      </c>
      <c r="FI236" s="104">
        <v>-2.8227438031802001</v>
      </c>
      <c r="FJ236" s="104">
        <v>-3.2357448091225698</v>
      </c>
      <c r="FK236" s="104">
        <v>-5.5974273729180499</v>
      </c>
      <c r="FL236" s="104">
        <v>-8.8278846740722692</v>
      </c>
      <c r="FM236" s="104">
        <v>-6.1632620323862204</v>
      </c>
      <c r="FN236" s="104">
        <v>-3.24368500709534</v>
      </c>
      <c r="FO236" s="41"/>
      <c r="FP236" s="41"/>
      <c r="FQ236" s="41"/>
      <c r="FR236" s="41"/>
      <c r="FS236" s="41"/>
      <c r="FT236" s="41"/>
      <c r="FU236" s="41"/>
      <c r="FV236" s="41"/>
      <c r="FW236" s="41"/>
      <c r="FX236" s="41"/>
      <c r="FY236" s="41"/>
      <c r="FZ236" s="41"/>
      <c r="GA236" s="41"/>
      <c r="GB236" s="41"/>
      <c r="GC236" s="41"/>
      <c r="GD236" s="41"/>
      <c r="GE236" s="41"/>
      <c r="GF236" s="41"/>
      <c r="GG236" s="41"/>
      <c r="GH236" s="41"/>
      <c r="GI236" s="41"/>
      <c r="GJ236" s="41"/>
      <c r="GK236" s="41"/>
      <c r="GL236" s="41"/>
      <c r="GM236" s="41"/>
      <c r="GN236" s="41"/>
      <c r="GO236" s="41"/>
      <c r="GP236" s="41"/>
      <c r="GQ236" s="41"/>
      <c r="GR236" s="41"/>
      <c r="GS236" s="41"/>
      <c r="GT236" s="41"/>
      <c r="GU236" s="41"/>
      <c r="GV236" s="41"/>
      <c r="GW236" s="41"/>
      <c r="GX236" s="41"/>
      <c r="GY236" s="41"/>
      <c r="GZ236" s="41"/>
      <c r="HA236" s="41"/>
      <c r="HB236" s="41"/>
      <c r="HC236" s="41"/>
      <c r="HD236" s="41"/>
      <c r="HE236" s="41"/>
      <c r="HF236" s="41"/>
      <c r="HG236" s="41"/>
      <c r="HH236" s="41"/>
      <c r="HI236" s="41"/>
      <c r="HJ236" s="41"/>
      <c r="HK236" s="41"/>
      <c r="HL236" s="41"/>
      <c r="HM236" s="41"/>
      <c r="HN236" s="41"/>
      <c r="HO236" s="41"/>
      <c r="HP236" s="41"/>
      <c r="HQ236" s="41"/>
      <c r="HR236" s="41"/>
      <c r="HS236" s="41"/>
      <c r="HT236" s="41"/>
      <c r="HU236" s="41"/>
      <c r="HV236" s="41"/>
      <c r="HW236" s="41"/>
      <c r="HX236" s="41"/>
      <c r="HY236" s="41"/>
      <c r="HZ236" s="41"/>
      <c r="IA236" s="41"/>
      <c r="IB236" s="41"/>
      <c r="IC236" s="41"/>
      <c r="ID236" s="41"/>
      <c r="IE236" s="41"/>
      <c r="IF236" s="41"/>
      <c r="IG236" s="41"/>
      <c r="IH236" s="41"/>
      <c r="II236" s="41"/>
      <c r="IJ236" s="41"/>
      <c r="IK236" s="41"/>
      <c r="IL236" s="41"/>
      <c r="IM236" s="41"/>
      <c r="IN236" s="41"/>
      <c r="IO236" s="41"/>
      <c r="IP236" s="41"/>
      <c r="IQ236" s="41"/>
      <c r="IR236" s="41"/>
      <c r="IS236" s="41"/>
      <c r="IT236" s="41"/>
    </row>
    <row r="237" spans="1:254" s="24" customFormat="1" x14ac:dyDescent="0.2">
      <c r="A237" s="21" t="s">
        <v>10</v>
      </c>
      <c r="B237" s="44">
        <v>0.62</v>
      </c>
      <c r="C237" s="77">
        <f t="shared" si="6"/>
        <v>-6.4391719589792702</v>
      </c>
      <c r="D237" s="78">
        <f t="shared" si="7"/>
        <v>3.5266266251541922</v>
      </c>
      <c r="E237" s="104">
        <v>-4.3440943210118901</v>
      </c>
      <c r="F237" s="104">
        <v>-6.9764338465798303</v>
      </c>
      <c r="G237" s="104">
        <v>-0.34027702200403598</v>
      </c>
      <c r="H237" s="104">
        <v>-9.4050105763067506</v>
      </c>
      <c r="I237" s="104">
        <v>-8.8136124692103799</v>
      </c>
      <c r="J237" s="104">
        <v>-6.8887378969142796</v>
      </c>
      <c r="K237" s="104">
        <v>-6.5791433436116202</v>
      </c>
      <c r="L237" s="104">
        <v>3.8906248250086501</v>
      </c>
      <c r="M237" s="104">
        <v>-4.4270896948331799</v>
      </c>
      <c r="N237" s="104">
        <v>-5.0000008461279997</v>
      </c>
      <c r="O237" s="104">
        <v>-7.6566149643788997</v>
      </c>
      <c r="P237" s="104">
        <v>-3.46313253913404</v>
      </c>
      <c r="Q237" s="104">
        <v>-3.8587720454982</v>
      </c>
      <c r="R237" s="104">
        <v>-7.7947226256160702</v>
      </c>
      <c r="S237" s="104">
        <v>-8.9902116697787999</v>
      </c>
      <c r="T237" s="104">
        <v>-1.17016357962816</v>
      </c>
      <c r="U237" s="104">
        <v>-3.1841281175859901</v>
      </c>
      <c r="V237" s="104">
        <v>-6.15980776054485</v>
      </c>
      <c r="W237" s="104">
        <v>-1.83097503021339</v>
      </c>
      <c r="X237" s="104">
        <v>-7.7616878467818999</v>
      </c>
      <c r="Y237" s="104">
        <v>-3.1135839236019498</v>
      </c>
      <c r="Z237" s="104">
        <v>-0.93457617266604398</v>
      </c>
      <c r="AA237" s="104">
        <v>-9.2746875498884496</v>
      </c>
      <c r="AB237" s="104">
        <v>-1.05016330753901</v>
      </c>
      <c r="AC237" s="104">
        <v>-1.37803686593387</v>
      </c>
      <c r="AD237" s="104">
        <v>-3.4983499964598601</v>
      </c>
      <c r="AE237" s="104">
        <v>-7.4806813489330404</v>
      </c>
      <c r="AF237" s="104">
        <v>-4.9252531985057599</v>
      </c>
      <c r="AG237" s="104">
        <v>-1.17122985912071</v>
      </c>
      <c r="AH237" s="104">
        <v>-6.7307029147540298</v>
      </c>
      <c r="AI237" s="104">
        <v>-6.0602419791179303</v>
      </c>
      <c r="AJ237" s="104">
        <v>-6.9294631858235904</v>
      </c>
      <c r="AK237" s="104">
        <v>-3.0755370151651702</v>
      </c>
      <c r="AL237" s="104">
        <v>-4.4145834835729598</v>
      </c>
      <c r="AM237" s="104">
        <v>-6.0126734486694504</v>
      </c>
      <c r="AN237" s="104">
        <v>-2.6780088956966099</v>
      </c>
      <c r="AO237" s="104">
        <v>-5.2868935502602303</v>
      </c>
      <c r="AP237" s="104">
        <v>-3.9721000250676699</v>
      </c>
      <c r="AQ237" s="104">
        <v>-4.2217290711992499</v>
      </c>
      <c r="AR237" s="104">
        <v>-5.5378571446627101</v>
      </c>
      <c r="AS237" s="104">
        <v>-4.1534830411122199</v>
      </c>
      <c r="AT237" s="104">
        <v>-14.6674392323359</v>
      </c>
      <c r="AU237" s="104">
        <v>-2.25906920539403</v>
      </c>
      <c r="AV237" s="104">
        <v>-7.5686387355242299</v>
      </c>
      <c r="AW237" s="104">
        <v>-0.79628289492401405</v>
      </c>
      <c r="AX237" s="104">
        <v>-6.9981101238486598</v>
      </c>
      <c r="AY237" s="104">
        <v>-9.4441289092712992</v>
      </c>
      <c r="AZ237" s="104">
        <v>-9.7588772570261906</v>
      </c>
      <c r="BA237" s="104">
        <v>-14.918868573370601</v>
      </c>
      <c r="BB237" s="104">
        <v>-7.6336809341843699</v>
      </c>
      <c r="BC237" s="104">
        <v>-5.0305674071955204</v>
      </c>
      <c r="BD237" s="104">
        <v>-5.5191277908759799</v>
      </c>
      <c r="BE237" s="104">
        <v>-10.7187537558325</v>
      </c>
      <c r="BF237" s="104">
        <v>-5.8391337763528499</v>
      </c>
      <c r="BG237" s="104">
        <v>-8.7066323282871902</v>
      </c>
      <c r="BH237" s="104">
        <v>-3.72099530180608</v>
      </c>
      <c r="BI237" s="104">
        <v>-7.2908244024430404</v>
      </c>
      <c r="BJ237" s="104">
        <v>0.53956842367226499</v>
      </c>
      <c r="BK237" s="104">
        <v>-9.1054584839195307</v>
      </c>
      <c r="BL237" s="104">
        <v>-9.54582485136795</v>
      </c>
      <c r="BM237" s="104">
        <v>-1.2297985387086501</v>
      </c>
      <c r="BN237" s="104">
        <v>-10.637434537368099</v>
      </c>
      <c r="BO237" s="104">
        <v>-7.8613711919220899</v>
      </c>
      <c r="BP237" s="104">
        <v>-4.7955459355921999</v>
      </c>
      <c r="BQ237" s="104">
        <v>-10.5147580679611</v>
      </c>
      <c r="BR237" s="104">
        <v>-8.4789968418723198</v>
      </c>
      <c r="BS237" s="104">
        <v>-3.43392138520933</v>
      </c>
      <c r="BT237" s="104">
        <v>-5.7747622614915004</v>
      </c>
      <c r="BU237" s="104">
        <v>-7.3545160250043704</v>
      </c>
      <c r="BV237" s="104">
        <v>-3.11850471297178</v>
      </c>
      <c r="BW237" s="104">
        <v>-0.87194590086463797</v>
      </c>
      <c r="BX237" s="104">
        <v>-9.8097540125736096</v>
      </c>
      <c r="BY237" s="104">
        <v>-11.2061163960968</v>
      </c>
      <c r="BZ237" s="104">
        <v>-0.52177558330763396</v>
      </c>
      <c r="CA237" s="104">
        <v>-6.8096530474544696</v>
      </c>
      <c r="CB237" s="104">
        <v>-11.701782083901699</v>
      </c>
      <c r="CC237" s="104">
        <v>-5.9792062427478099</v>
      </c>
      <c r="CD237" s="104">
        <v>-7.17341568976956</v>
      </c>
      <c r="CE237" s="104">
        <v>-12.867252042783599</v>
      </c>
      <c r="CF237" s="104">
        <v>-11.345370971728199</v>
      </c>
      <c r="CG237" s="104">
        <v>-5.08029912802429</v>
      </c>
      <c r="CH237" s="104">
        <v>-2.9163127102987998</v>
      </c>
      <c r="CI237" s="104">
        <v>-5.7866747507872498</v>
      </c>
      <c r="CJ237" s="104">
        <v>-4.0899029677996603</v>
      </c>
      <c r="CK237" s="104">
        <v>-6.1175169841306296</v>
      </c>
      <c r="CL237" s="104">
        <v>-10.224546017701</v>
      </c>
      <c r="CM237" s="104">
        <v>-10.905602452946599</v>
      </c>
      <c r="CN237" s="104">
        <v>-2.7892758813887202</v>
      </c>
      <c r="CO237" s="104">
        <v>-2.7090109445044499</v>
      </c>
      <c r="CP237" s="104">
        <v>-7.4595590191459298</v>
      </c>
      <c r="CQ237" s="104">
        <v>-10.158876620969099</v>
      </c>
      <c r="CR237" s="104">
        <v>-9.3231032247594303</v>
      </c>
      <c r="CS237" s="104">
        <v>-3.9297135269632202</v>
      </c>
      <c r="CT237" s="104">
        <v>-9.9054368915934905</v>
      </c>
      <c r="CU237" s="104">
        <v>-5.88731524462953</v>
      </c>
      <c r="CV237" s="104">
        <v>-6.3174774092866599</v>
      </c>
      <c r="CW237" s="104">
        <v>-6.4258000991878603</v>
      </c>
      <c r="CX237" s="104">
        <v>-8.5316001654237894</v>
      </c>
      <c r="CY237" s="104">
        <v>-8.8612949326251904</v>
      </c>
      <c r="CZ237" s="104">
        <v>-4.6637152292771997</v>
      </c>
      <c r="DA237" s="104">
        <v>-10.3148450489917</v>
      </c>
      <c r="DB237" s="104">
        <v>-7.4833633859375404</v>
      </c>
      <c r="DC237" s="104">
        <v>-2.0535830517328102</v>
      </c>
      <c r="DD237" s="104">
        <v>-3.5134445516680599</v>
      </c>
      <c r="DE237" s="104">
        <v>-10.1013091899252</v>
      </c>
      <c r="DF237" s="104">
        <v>-6.9901724692145999</v>
      </c>
      <c r="DG237" s="104">
        <v>-8.9174148904098605</v>
      </c>
      <c r="DH237" s="104">
        <v>-2.5080281093580399</v>
      </c>
      <c r="DI237" s="104">
        <v>2.0721207351738502</v>
      </c>
      <c r="DJ237" s="104">
        <v>3.5671221315367001</v>
      </c>
      <c r="DK237" s="104">
        <v>-5.2031248314038203</v>
      </c>
      <c r="DL237" s="104">
        <v>-6.11426815731914</v>
      </c>
      <c r="DM237" s="104">
        <v>-5.5332124613197298</v>
      </c>
      <c r="DN237" s="104">
        <v>-5.7660551530244204</v>
      </c>
      <c r="DO237" s="104">
        <v>-5.7548875444380903</v>
      </c>
      <c r="DP237" s="104">
        <v>-6.3756332372324298</v>
      </c>
      <c r="DQ237" s="104">
        <v>-4.8257221949251301</v>
      </c>
      <c r="DR237" s="104">
        <v>-6.3785979663986598</v>
      </c>
      <c r="DS237" s="104">
        <v>-10.352368982591299</v>
      </c>
      <c r="DT237" s="104">
        <v>-8.1332266538285403</v>
      </c>
      <c r="DU237" s="104">
        <v>-7.2114537066413398</v>
      </c>
      <c r="DV237" s="104">
        <v>-12.292485850364599</v>
      </c>
      <c r="DW237" s="104">
        <v>-8.4041728750944795</v>
      </c>
      <c r="DX237" s="104">
        <v>-10.635835213791101</v>
      </c>
      <c r="DY237" s="104">
        <v>-8.1420311051015304</v>
      </c>
      <c r="DZ237" s="104">
        <v>-4.2092760423412496</v>
      </c>
      <c r="EA237" s="104">
        <v>-9.77898420136877</v>
      </c>
      <c r="EB237" s="104">
        <v>-5.2425747568918499</v>
      </c>
      <c r="EC237" s="104">
        <v>-6.3962763848640503</v>
      </c>
      <c r="ED237" s="104">
        <v>-7.4182033473590501</v>
      </c>
      <c r="EE237" s="104">
        <v>-10.5561749966908</v>
      </c>
      <c r="EF237" s="104">
        <v>-5.6720817064440698</v>
      </c>
      <c r="EG237" s="104">
        <v>-6.8130407471540497</v>
      </c>
      <c r="EH237" s="104">
        <v>-6.3868198654864603</v>
      </c>
      <c r="EI237" s="104">
        <v>-5.0855004527761496</v>
      </c>
      <c r="EJ237" s="104">
        <v>-6.3014983328169398</v>
      </c>
      <c r="EK237" s="104">
        <v>-7.4673371182703203</v>
      </c>
      <c r="EL237" s="104">
        <v>-9.2167332188631992</v>
      </c>
      <c r="EM237" s="104">
        <v>-6.5131378012316699</v>
      </c>
      <c r="EN237" s="104">
        <v>-6.4395088878353199</v>
      </c>
      <c r="EO237" s="104">
        <v>-12.6522006505928</v>
      </c>
      <c r="EP237" s="104">
        <v>-4.9857939489336598</v>
      </c>
      <c r="EQ237" s="104">
        <v>-13.4306416078037</v>
      </c>
      <c r="ER237" s="104">
        <v>-3.3027662258548398</v>
      </c>
      <c r="ES237" s="104">
        <v>-2.6859945813133499</v>
      </c>
      <c r="ET237" s="104">
        <v>-0.83348210761653896</v>
      </c>
      <c r="EU237" s="104">
        <v>-6.7520134665496796</v>
      </c>
      <c r="EV237" s="104">
        <v>-3.3909158440480298</v>
      </c>
      <c r="EW237" s="104">
        <v>-7.09516904416415</v>
      </c>
      <c r="EX237" s="104">
        <v>-5.59132312223245</v>
      </c>
      <c r="EY237" s="104">
        <v>-7.84244907903979</v>
      </c>
      <c r="EZ237" s="104">
        <v>-10.504871721939899</v>
      </c>
      <c r="FA237" s="104">
        <v>-6.73913871787276</v>
      </c>
      <c r="FB237" s="104">
        <v>-14.0568853647799</v>
      </c>
      <c r="FC237" s="104">
        <v>-19.245497337651798</v>
      </c>
      <c r="FD237" s="104">
        <v>-12.3660154603267</v>
      </c>
      <c r="FE237" s="104">
        <v>-7.6377212107887704</v>
      </c>
      <c r="FF237" s="104">
        <v>-10.1184743415493</v>
      </c>
      <c r="FG237" s="104">
        <v>-8.6945614911885905</v>
      </c>
      <c r="FH237" s="104">
        <v>-7.9282687241024599</v>
      </c>
      <c r="FI237" s="104">
        <v>-3.7525857252075698</v>
      </c>
      <c r="FJ237" s="104">
        <v>-4.9723728529498397</v>
      </c>
      <c r="FK237" s="104">
        <v>-6.5265266244412796</v>
      </c>
      <c r="FL237" s="104">
        <v>-9.9998960494995099</v>
      </c>
      <c r="FM237" s="104">
        <v>-8.1483378945792904</v>
      </c>
      <c r="FN237" s="104">
        <v>-3.57991181157458</v>
      </c>
      <c r="FO237" s="41"/>
      <c r="FP237" s="41"/>
      <c r="FQ237" s="41"/>
      <c r="FR237" s="41"/>
      <c r="FS237" s="41"/>
      <c r="FT237" s="41"/>
      <c r="FU237" s="41"/>
      <c r="FV237" s="41"/>
      <c r="FW237" s="41"/>
      <c r="FX237" s="41"/>
      <c r="FY237" s="41"/>
      <c r="FZ237" s="41"/>
      <c r="GA237" s="41"/>
      <c r="GB237" s="41"/>
      <c r="GC237" s="41"/>
      <c r="GD237" s="41"/>
      <c r="GE237" s="41"/>
      <c r="GF237" s="41"/>
      <c r="GG237" s="41"/>
      <c r="GH237" s="41"/>
      <c r="GI237" s="41"/>
      <c r="GJ237" s="41"/>
      <c r="GK237" s="41"/>
      <c r="GL237" s="41"/>
      <c r="GM237" s="41"/>
      <c r="GN237" s="41"/>
      <c r="GO237" s="41"/>
      <c r="GP237" s="41"/>
      <c r="GQ237" s="41"/>
      <c r="GR237" s="41"/>
      <c r="GS237" s="41"/>
      <c r="GT237" s="41"/>
      <c r="GU237" s="41"/>
      <c r="GV237" s="41"/>
      <c r="GW237" s="41"/>
      <c r="GX237" s="41"/>
      <c r="GY237" s="41"/>
      <c r="GZ237" s="41"/>
      <c r="HA237" s="41"/>
      <c r="HB237" s="41"/>
      <c r="HC237" s="41"/>
      <c r="HD237" s="41"/>
      <c r="HE237" s="41"/>
      <c r="HF237" s="41"/>
      <c r="HG237" s="41"/>
      <c r="HH237" s="41"/>
      <c r="HI237" s="41"/>
      <c r="HJ237" s="41"/>
      <c r="HK237" s="41"/>
      <c r="HL237" s="41"/>
      <c r="HM237" s="41"/>
      <c r="HN237" s="41"/>
      <c r="HO237" s="41"/>
      <c r="HP237" s="41"/>
      <c r="HQ237" s="41"/>
      <c r="HR237" s="41"/>
      <c r="HS237" s="41"/>
      <c r="HT237" s="41"/>
      <c r="HU237" s="41"/>
      <c r="HV237" s="41"/>
      <c r="HW237" s="41"/>
      <c r="HX237" s="41"/>
      <c r="HY237" s="41"/>
      <c r="HZ237" s="41"/>
      <c r="IA237" s="41"/>
      <c r="IB237" s="41"/>
      <c r="IC237" s="41"/>
      <c r="ID237" s="41"/>
      <c r="IE237" s="41"/>
      <c r="IF237" s="41"/>
      <c r="IG237" s="41"/>
      <c r="IH237" s="41"/>
      <c r="II237" s="41"/>
      <c r="IJ237" s="41"/>
      <c r="IK237" s="41"/>
      <c r="IL237" s="41"/>
      <c r="IM237" s="41"/>
      <c r="IN237" s="41"/>
      <c r="IO237" s="41"/>
      <c r="IP237" s="41"/>
      <c r="IQ237" s="41"/>
      <c r="IR237" s="41"/>
      <c r="IS237" s="41"/>
      <c r="IT237" s="41"/>
    </row>
    <row r="238" spans="1:254" s="24" customFormat="1" x14ac:dyDescent="0.2">
      <c r="A238" s="21" t="s">
        <v>10</v>
      </c>
      <c r="B238" s="44">
        <v>0.64</v>
      </c>
      <c r="C238" s="77">
        <f t="shared" si="6"/>
        <v>-7.0854472433533244</v>
      </c>
      <c r="D238" s="78">
        <f t="shared" si="7"/>
        <v>3.3189873698033985</v>
      </c>
      <c r="E238" s="104">
        <v>-5.5709762294620297</v>
      </c>
      <c r="F238" s="104">
        <v>-6.8838133233173098</v>
      </c>
      <c r="G238" s="104">
        <v>-1.64166612046395</v>
      </c>
      <c r="H238" s="104">
        <v>-9.8306460667221405</v>
      </c>
      <c r="I238" s="104">
        <v>-9.1678886974743392</v>
      </c>
      <c r="J238" s="104">
        <v>-7.6475668441260796</v>
      </c>
      <c r="K238" s="104">
        <v>-7.8942843878139497</v>
      </c>
      <c r="L238" s="104">
        <v>1.4766524273060799</v>
      </c>
      <c r="M238" s="104">
        <v>-4.9293869151734198</v>
      </c>
      <c r="N238" s="104">
        <v>-5.5694766044616699</v>
      </c>
      <c r="O238" s="104">
        <v>-7.7822652621167299</v>
      </c>
      <c r="P238" s="104">
        <v>-4.3822589409255501</v>
      </c>
      <c r="Q238" s="104">
        <v>-4.6079541739849397</v>
      </c>
      <c r="R238" s="104">
        <v>-8.4988074619906495</v>
      </c>
      <c r="S238" s="104">
        <v>-9.8284888301958393</v>
      </c>
      <c r="T238" s="104">
        <v>-1.0040270993048801</v>
      </c>
      <c r="U238" s="104">
        <v>-4.0497667570705902</v>
      </c>
      <c r="V238" s="104">
        <v>-6.7671216036377499</v>
      </c>
      <c r="W238" s="104">
        <v>-2.0874896340089801</v>
      </c>
      <c r="X238" s="104">
        <v>-8.0945892322494295</v>
      </c>
      <c r="Y238" s="104">
        <v>-4.8765453480162497</v>
      </c>
      <c r="Z238" s="104">
        <v>-1.88835847286058</v>
      </c>
      <c r="AA238" s="104">
        <v>-10.1091383573741</v>
      </c>
      <c r="AB238" s="104">
        <v>-1.6903458233897199</v>
      </c>
      <c r="AC238" s="104">
        <v>-2.62907104336999</v>
      </c>
      <c r="AD238" s="104">
        <v>-4.6910930965254396</v>
      </c>
      <c r="AE238" s="104">
        <v>-6.53174290790857</v>
      </c>
      <c r="AF238" s="104">
        <v>-5.2759954808060403</v>
      </c>
      <c r="AG238" s="104">
        <v>-2.74894917131595</v>
      </c>
      <c r="AH238" s="104">
        <v>-6.9766465375275803</v>
      </c>
      <c r="AI238" s="104">
        <v>-5.7998239111775298</v>
      </c>
      <c r="AJ238" s="104">
        <v>-7.7639476174446296</v>
      </c>
      <c r="AK238" s="104">
        <v>-4.4032805603773504</v>
      </c>
      <c r="AL238" s="104">
        <v>-5.1447247918491499</v>
      </c>
      <c r="AM238" s="104">
        <v>-6.7736485087373204</v>
      </c>
      <c r="AN238" s="104">
        <v>-4.7658718219726097</v>
      </c>
      <c r="AO238" s="104">
        <v>-6.2757051583580097</v>
      </c>
      <c r="AP238" s="104">
        <v>-3.8956534516911501</v>
      </c>
      <c r="AQ238" s="104">
        <v>-5.3597425102618104</v>
      </c>
      <c r="AR238" s="104">
        <v>-6.7688016069366501</v>
      </c>
      <c r="AS238" s="104">
        <v>-4.7567262417321903</v>
      </c>
      <c r="AT238" s="104">
        <v>-15.0162061750212</v>
      </c>
      <c r="AU238" s="104">
        <v>-3.5453685318503099</v>
      </c>
      <c r="AV238" s="104">
        <v>-8.3352412624788599</v>
      </c>
      <c r="AW238" s="104">
        <v>-1.2667976120756601</v>
      </c>
      <c r="AX238" s="104">
        <v>-7.1147843863855202</v>
      </c>
      <c r="AY238" s="104">
        <v>-10.5685920060805</v>
      </c>
      <c r="AZ238" s="104">
        <v>-10.614993899305</v>
      </c>
      <c r="BA238" s="104">
        <v>-15.191947245252299</v>
      </c>
      <c r="BB238" s="104">
        <v>-8.030044481869</v>
      </c>
      <c r="BC238" s="104">
        <v>-6.7499418258667001</v>
      </c>
      <c r="BD238" s="104">
        <v>-6.7220393242002396</v>
      </c>
      <c r="BE238" s="104">
        <v>-11.406525140063501</v>
      </c>
      <c r="BF238" s="104">
        <v>-8.1244470137015998</v>
      </c>
      <c r="BG238" s="104">
        <v>-8.9752138362436398</v>
      </c>
      <c r="BH238" s="104">
        <v>-4.2593591150211001</v>
      </c>
      <c r="BI238" s="104">
        <v>-7.1346346393322397</v>
      </c>
      <c r="BJ238" s="104">
        <v>-0.29167700194747798</v>
      </c>
      <c r="BK238" s="104">
        <v>-9.5461256675184494</v>
      </c>
      <c r="BL238" s="104">
        <v>-10.617050314658</v>
      </c>
      <c r="BM238" s="104">
        <v>-2.3229901790618901</v>
      </c>
      <c r="BN238" s="104">
        <v>-11.044921999424</v>
      </c>
      <c r="BO238" s="104">
        <v>-8.67536809927741</v>
      </c>
      <c r="BP238" s="104">
        <v>-4.5157863908441396</v>
      </c>
      <c r="BQ238" s="104">
        <v>-11.440576873205099</v>
      </c>
      <c r="BR238" s="104">
        <v>-9.4693647929000804</v>
      </c>
      <c r="BS238" s="104">
        <v>-4.6680192900361703</v>
      </c>
      <c r="BT238" s="104">
        <v>-6.1218460368277698</v>
      </c>
      <c r="BU238" s="104">
        <v>-8.1893154246486706</v>
      </c>
      <c r="BV238" s="104">
        <v>-3.7522701270211298</v>
      </c>
      <c r="BW238" s="104">
        <v>-1.5229259870490299</v>
      </c>
      <c r="BX238" s="104">
        <v>-10.9246784869887</v>
      </c>
      <c r="BY238" s="104">
        <v>-11.992145411693</v>
      </c>
      <c r="BZ238" s="104">
        <v>-2.1241231937062199</v>
      </c>
      <c r="CA238" s="104">
        <v>-7.1075964584763698</v>
      </c>
      <c r="CB238" s="104">
        <v>-12.6150631771463</v>
      </c>
      <c r="CC238" s="104">
        <v>-6.84215957510522</v>
      </c>
      <c r="CD238" s="104">
        <v>-7.4718196256702196</v>
      </c>
      <c r="CE238" s="104">
        <v>-14.040310833616999</v>
      </c>
      <c r="CF238" s="104">
        <v>-11.612105598672301</v>
      </c>
      <c r="CG238" s="104">
        <v>-5.5963606755760704</v>
      </c>
      <c r="CH238" s="104">
        <v>-3.8048819537012899</v>
      </c>
      <c r="CI238" s="104">
        <v>-6.92660069611195</v>
      </c>
      <c r="CJ238" s="104">
        <v>-4.95413753888052</v>
      </c>
      <c r="CK238" s="104">
        <v>-6.2632234946410899</v>
      </c>
      <c r="CL238" s="104">
        <v>-10.437085997807401</v>
      </c>
      <c r="CM238" s="104">
        <v>-10.6328257777768</v>
      </c>
      <c r="CN238" s="104">
        <v>-3.1586651825231602</v>
      </c>
      <c r="CO238" s="104">
        <v>-3.1495994879370901</v>
      </c>
      <c r="CP238" s="104">
        <v>-8.9428768678080406</v>
      </c>
      <c r="CQ238" s="104">
        <v>-11.148172420939799</v>
      </c>
      <c r="CR238" s="104">
        <v>-9.9382177594541101</v>
      </c>
      <c r="CS238" s="104">
        <v>-4.8393939102095498</v>
      </c>
      <c r="CT238" s="104">
        <v>-11.3610594896926</v>
      </c>
      <c r="CU238" s="104">
        <v>-6.4401094861925898</v>
      </c>
      <c r="CV238" s="104">
        <v>-6.3290209865073397</v>
      </c>
      <c r="CW238" s="104">
        <v>-6.9938208520590903</v>
      </c>
      <c r="CX238" s="104">
        <v>-8.6994359944046895</v>
      </c>
      <c r="CY238" s="104">
        <v>-9.7771053992795505</v>
      </c>
      <c r="CZ238" s="104">
        <v>-4.7819666862487802</v>
      </c>
      <c r="DA238" s="104">
        <v>-9.38386785497452</v>
      </c>
      <c r="DB238" s="104">
        <v>-8.6330810435829299</v>
      </c>
      <c r="DC238" s="104">
        <v>-3.1748396514740498</v>
      </c>
      <c r="DD238" s="104">
        <v>-4.2435551560440503</v>
      </c>
      <c r="DE238" s="104">
        <v>-9.7154838705203499</v>
      </c>
      <c r="DF238" s="104">
        <v>-6.8711927717093104</v>
      </c>
      <c r="DG238" s="104">
        <v>-9.0493576158336104</v>
      </c>
      <c r="DH238" s="104">
        <v>-3.0161452572824001</v>
      </c>
      <c r="DI238" s="104">
        <v>6.3904562739847404E-2</v>
      </c>
      <c r="DJ238" s="104">
        <v>1.8132357617858299</v>
      </c>
      <c r="DK238" s="104">
        <v>-5.13515988039644</v>
      </c>
      <c r="DL238" s="104">
        <v>-5.9305247951461499</v>
      </c>
      <c r="DM238" s="104">
        <v>-6.3130128293252801</v>
      </c>
      <c r="DN238" s="104">
        <v>-7.1402602012402996</v>
      </c>
      <c r="DO238" s="104">
        <v>-6.5296469997989597</v>
      </c>
      <c r="DP238" s="104">
        <v>-7.2749590305741201</v>
      </c>
      <c r="DQ238" s="104">
        <v>-6.2167953392694901</v>
      </c>
      <c r="DR238" s="104">
        <v>-7.4301401434641097</v>
      </c>
      <c r="DS238" s="104">
        <v>-10.628970439749301</v>
      </c>
      <c r="DT238" s="104">
        <v>-8.5832704610431794</v>
      </c>
      <c r="DU238" s="104">
        <v>-7.8196983728459397</v>
      </c>
      <c r="DV238" s="104">
        <v>-12.9461782555012</v>
      </c>
      <c r="DW238" s="104">
        <v>-8.0545439333959106</v>
      </c>
      <c r="DX238" s="104">
        <v>-11.525192970250799</v>
      </c>
      <c r="DY238" s="104">
        <v>-8.8822510308842304</v>
      </c>
      <c r="DZ238" s="104">
        <v>-5.5311809388358704</v>
      </c>
      <c r="EA238" s="104">
        <v>-10.814945715821001</v>
      </c>
      <c r="EB238" s="104">
        <v>-6.3389443951643702</v>
      </c>
      <c r="EC238" s="104">
        <v>-7.4010832033823002</v>
      </c>
      <c r="ED238" s="104">
        <v>-7.8443143571023803</v>
      </c>
      <c r="EE238" s="104">
        <v>-10.0508960653702</v>
      </c>
      <c r="EF238" s="104">
        <v>-5.9402704544458</v>
      </c>
      <c r="EG238" s="104">
        <v>-6.6214503225071502</v>
      </c>
      <c r="EH238" s="104">
        <v>-6.4475997696088303</v>
      </c>
      <c r="EI238" s="104">
        <v>-5.91817951399387</v>
      </c>
      <c r="EJ238" s="104">
        <v>-7.0819284501570499</v>
      </c>
      <c r="EK238" s="104">
        <v>-7.6915360016194398</v>
      </c>
      <c r="EL238" s="104">
        <v>-7.7310173970139902</v>
      </c>
      <c r="EM238" s="104">
        <v>-7.2619328549945896</v>
      </c>
      <c r="EN238" s="104">
        <v>-8.8798482495251605</v>
      </c>
      <c r="EO238" s="104">
        <v>-12.8649341050098</v>
      </c>
      <c r="EP238" s="104">
        <v>-4.4317102629256997</v>
      </c>
      <c r="EQ238" s="104">
        <v>-13.659935931876801</v>
      </c>
      <c r="ER238" s="104">
        <v>-4.2591564999322697</v>
      </c>
      <c r="ES238" s="104">
        <v>-3.8182274161513998</v>
      </c>
      <c r="ET238" s="104">
        <v>-1.63126011796517</v>
      </c>
      <c r="EU238" s="104">
        <v>-7.5659611525814601</v>
      </c>
      <c r="EV238" s="104">
        <v>-4.2230327807385297</v>
      </c>
      <c r="EW238" s="104">
        <v>-7.5839890707130602</v>
      </c>
      <c r="EX238" s="104">
        <v>-5.9514586786121102</v>
      </c>
      <c r="EY238" s="104">
        <v>-8.4846942189586496</v>
      </c>
      <c r="EZ238" s="104">
        <v>-11.018034115405101</v>
      </c>
      <c r="FA238" s="104">
        <v>-7.5131214161494997</v>
      </c>
      <c r="FB238" s="104">
        <v>-14.766158171989099</v>
      </c>
      <c r="FC238" s="104">
        <v>-17.661116166286401</v>
      </c>
      <c r="FD238" s="104">
        <v>-12.2311049862841</v>
      </c>
      <c r="FE238" s="104">
        <v>-8.3443848220452104</v>
      </c>
      <c r="FF238" s="104">
        <v>-10.339912331061599</v>
      </c>
      <c r="FG238" s="104">
        <v>-8.3785805827532194</v>
      </c>
      <c r="FH238" s="104">
        <v>-8.3835685304588505</v>
      </c>
      <c r="FI238" s="104">
        <v>-4.3829427800894001</v>
      </c>
      <c r="FJ238" s="104">
        <v>-5.7279932383556602</v>
      </c>
      <c r="FK238" s="104">
        <v>-7.1827658043203897</v>
      </c>
      <c r="FL238" s="104">
        <v>-10.761181831359901</v>
      </c>
      <c r="FM238" s="104">
        <v>-9.38133469098989</v>
      </c>
      <c r="FN238" s="104">
        <v>-3.4349955494954898</v>
      </c>
      <c r="FO238" s="41"/>
      <c r="FP238" s="41"/>
      <c r="FQ238" s="41"/>
      <c r="FR238" s="41"/>
      <c r="FS238" s="41"/>
      <c r="FT238" s="41"/>
      <c r="FU238" s="41"/>
      <c r="FV238" s="41"/>
      <c r="FW238" s="41"/>
      <c r="FX238" s="41"/>
      <c r="FY238" s="41"/>
      <c r="FZ238" s="41"/>
      <c r="GA238" s="41"/>
      <c r="GB238" s="41"/>
      <c r="GC238" s="41"/>
      <c r="GD238" s="41"/>
      <c r="GE238" s="41"/>
      <c r="GF238" s="41"/>
      <c r="GG238" s="41"/>
      <c r="GH238" s="41"/>
      <c r="GI238" s="41"/>
      <c r="GJ238" s="41"/>
      <c r="GK238" s="41"/>
      <c r="GL238" s="41"/>
      <c r="GM238" s="41"/>
      <c r="GN238" s="41"/>
      <c r="GO238" s="41"/>
      <c r="GP238" s="41"/>
      <c r="GQ238" s="41"/>
      <c r="GR238" s="41"/>
      <c r="GS238" s="41"/>
      <c r="GT238" s="41"/>
      <c r="GU238" s="41"/>
      <c r="GV238" s="41"/>
      <c r="GW238" s="41"/>
      <c r="GX238" s="41"/>
      <c r="GY238" s="41"/>
      <c r="GZ238" s="41"/>
      <c r="HA238" s="41"/>
      <c r="HB238" s="41"/>
      <c r="HC238" s="41"/>
      <c r="HD238" s="41"/>
      <c r="HE238" s="41"/>
      <c r="HF238" s="41"/>
      <c r="HG238" s="41"/>
      <c r="HH238" s="41"/>
      <c r="HI238" s="41"/>
      <c r="HJ238" s="41"/>
      <c r="HK238" s="41"/>
      <c r="HL238" s="41"/>
      <c r="HM238" s="41"/>
      <c r="HN238" s="41"/>
      <c r="HO238" s="41"/>
      <c r="HP238" s="41"/>
      <c r="HQ238" s="41"/>
      <c r="HR238" s="41"/>
      <c r="HS238" s="41"/>
      <c r="HT238" s="41"/>
      <c r="HU238" s="41"/>
      <c r="HV238" s="41"/>
      <c r="HW238" s="41"/>
      <c r="HX238" s="41"/>
      <c r="HY238" s="41"/>
      <c r="HZ238" s="41"/>
      <c r="IA238" s="41"/>
      <c r="IB238" s="41"/>
      <c r="IC238" s="41"/>
      <c r="ID238" s="41"/>
      <c r="IE238" s="41"/>
      <c r="IF238" s="41"/>
      <c r="IG238" s="41"/>
      <c r="IH238" s="41"/>
      <c r="II238" s="41"/>
      <c r="IJ238" s="41"/>
      <c r="IK238" s="41"/>
      <c r="IL238" s="41"/>
      <c r="IM238" s="41"/>
      <c r="IN238" s="41"/>
      <c r="IO238" s="41"/>
      <c r="IP238" s="41"/>
      <c r="IQ238" s="41"/>
      <c r="IR238" s="41"/>
      <c r="IS238" s="41"/>
      <c r="IT238" s="41"/>
    </row>
    <row r="239" spans="1:254" s="24" customFormat="1" x14ac:dyDescent="0.2">
      <c r="A239" s="21" t="s">
        <v>10</v>
      </c>
      <c r="B239" s="44">
        <v>0.66</v>
      </c>
      <c r="C239" s="77">
        <f t="shared" si="6"/>
        <v>-7.2330297356098798</v>
      </c>
      <c r="D239" s="78">
        <f t="shared" si="7"/>
        <v>3.1144094615578282</v>
      </c>
      <c r="E239" s="104">
        <v>-6.5362741418289696</v>
      </c>
      <c r="F239" s="104">
        <v>-6.5007359998910097</v>
      </c>
      <c r="G239" s="104">
        <v>-3.0270873474796298</v>
      </c>
      <c r="H239" s="104">
        <v>-9.9195729322459201</v>
      </c>
      <c r="I239" s="104">
        <v>-9.2619676152384596</v>
      </c>
      <c r="J239" s="104">
        <v>-7.8624826776654002</v>
      </c>
      <c r="K239" s="104">
        <v>-8.3541739232619108</v>
      </c>
      <c r="L239" s="104">
        <v>-0.82669100769386605</v>
      </c>
      <c r="M239" s="104">
        <v>-5.0745999547226797</v>
      </c>
      <c r="N239" s="104">
        <v>-5.6812122913984204</v>
      </c>
      <c r="O239" s="104">
        <v>-7.34487459929632</v>
      </c>
      <c r="P239" s="104">
        <v>-4.6666572583740598</v>
      </c>
      <c r="Q239" s="104">
        <v>-4.8164959826792799</v>
      </c>
      <c r="R239" s="104">
        <v>-8.8936317749327802</v>
      </c>
      <c r="S239" s="104">
        <v>-10.146564940623399</v>
      </c>
      <c r="T239" s="104">
        <v>-0.87432370970095596</v>
      </c>
      <c r="U239" s="104">
        <v>-4.5820972074207802</v>
      </c>
      <c r="V239" s="104">
        <v>-6.7600566132902804</v>
      </c>
      <c r="W239" s="104">
        <v>-1.6311764128435799</v>
      </c>
      <c r="X239" s="104">
        <v>-8.1172329188886696</v>
      </c>
      <c r="Y239" s="104">
        <v>-6.18789506818643</v>
      </c>
      <c r="Z239" s="104">
        <v>-2.33735516433876</v>
      </c>
      <c r="AA239" s="104">
        <v>-10.535757091384101</v>
      </c>
      <c r="AB239" s="104">
        <v>-1.8857974979676999</v>
      </c>
      <c r="AC239" s="104">
        <v>-3.7182821244654698</v>
      </c>
      <c r="AD239" s="104">
        <v>-5.2734626885250897</v>
      </c>
      <c r="AE239" s="104">
        <v>-5.24013516827383</v>
      </c>
      <c r="AF239" s="104">
        <v>-5.4194597721169799</v>
      </c>
      <c r="AG239" s="104">
        <v>-3.6637188966675698</v>
      </c>
      <c r="AH239" s="104">
        <v>-6.81277667610021</v>
      </c>
      <c r="AI239" s="104">
        <v>-4.8479430312439797</v>
      </c>
      <c r="AJ239" s="104">
        <v>-8.1717031196125998</v>
      </c>
      <c r="AK239" s="104">
        <v>-5.2034008507625602</v>
      </c>
      <c r="AL239" s="104">
        <v>-5.31930665475402</v>
      </c>
      <c r="AM239" s="104">
        <v>-6.9386265345803597</v>
      </c>
      <c r="AN239" s="104">
        <v>-6.1411845120562099</v>
      </c>
      <c r="AO239" s="104">
        <v>-6.6659534702896899</v>
      </c>
      <c r="AP239" s="104">
        <v>-3.4052629449412102</v>
      </c>
      <c r="AQ239" s="104">
        <v>-6.0586238898036697</v>
      </c>
      <c r="AR239" s="104">
        <v>-7.5641931445365502</v>
      </c>
      <c r="AS239" s="104">
        <v>-5.0279076848848101</v>
      </c>
      <c r="AT239" s="104">
        <v>-14.6407023357187</v>
      </c>
      <c r="AU239" s="104">
        <v>-4.4608003989390097</v>
      </c>
      <c r="AV239" s="104">
        <v>-8.5328306251081898</v>
      </c>
      <c r="AW239" s="104">
        <v>-1.52598485840272</v>
      </c>
      <c r="AX239" s="104">
        <v>-6.9074751256056102</v>
      </c>
      <c r="AY239" s="104">
        <v>-11.1215734988713</v>
      </c>
      <c r="AZ239" s="104">
        <v>-10.757907066274701</v>
      </c>
      <c r="BA239" s="104">
        <v>-14.4752018183008</v>
      </c>
      <c r="BB239" s="104">
        <v>-8.0356838914138695</v>
      </c>
      <c r="BC239" s="104">
        <v>-7.9157068782433999</v>
      </c>
      <c r="BD239" s="104">
        <v>-7.2865421057454096</v>
      </c>
      <c r="BE239" s="104">
        <v>-11.3174890003913</v>
      </c>
      <c r="BF239" s="104">
        <v>-9.8122988154536799</v>
      </c>
      <c r="BG239" s="104">
        <v>-8.8209616772784702</v>
      </c>
      <c r="BH239" s="104">
        <v>-3.8974969418078</v>
      </c>
      <c r="BI239" s="104">
        <v>-6.7203310469269297</v>
      </c>
      <c r="BJ239" s="104">
        <v>-0.71972328356105797</v>
      </c>
      <c r="BK239" s="104">
        <v>-9.5319543833663491</v>
      </c>
      <c r="BL239" s="104">
        <v>-11.1438662568998</v>
      </c>
      <c r="BM239" s="104">
        <v>-2.9456522894454</v>
      </c>
      <c r="BN239" s="104">
        <v>-10.832337796441401</v>
      </c>
      <c r="BO239" s="104">
        <v>-9.0875786354008099</v>
      </c>
      <c r="BP239" s="104">
        <v>-3.7425750588848401</v>
      </c>
      <c r="BQ239" s="104">
        <v>-11.7804346022827</v>
      </c>
      <c r="BR239" s="104">
        <v>-9.9178897255718006</v>
      </c>
      <c r="BS239" s="104">
        <v>-5.6353381680293104</v>
      </c>
      <c r="BT239" s="104">
        <v>-6.0027950052658401</v>
      </c>
      <c r="BU239" s="104">
        <v>-8.6166229443448099</v>
      </c>
      <c r="BV239" s="104">
        <v>-3.9748590691544798</v>
      </c>
      <c r="BW239" s="104">
        <v>-1.7548891000011</v>
      </c>
      <c r="BX239" s="104">
        <v>-11.0585051738344</v>
      </c>
      <c r="BY239" s="104">
        <v>-12.0096163626913</v>
      </c>
      <c r="BZ239" s="104">
        <v>-3.48690889021902</v>
      </c>
      <c r="CA239" s="104">
        <v>-6.85490513843855</v>
      </c>
      <c r="CB239" s="104">
        <v>-12.6690925817233</v>
      </c>
      <c r="CC239" s="104">
        <v>-7.1171902985176798</v>
      </c>
      <c r="CD239" s="104">
        <v>-7.2535831913061601</v>
      </c>
      <c r="CE239" s="104">
        <v>-14.509533367967499</v>
      </c>
      <c r="CF239" s="104">
        <v>-11.3899244204145</v>
      </c>
      <c r="CG239" s="104">
        <v>-5.8237531039908701</v>
      </c>
      <c r="CH239" s="104">
        <v>-4.3051520650650703</v>
      </c>
      <c r="CI239" s="104">
        <v>-7.8026136169186602</v>
      </c>
      <c r="CJ239" s="104">
        <v>-5.4839259398474898</v>
      </c>
      <c r="CK239" s="104">
        <v>-6.1665914902701404</v>
      </c>
      <c r="CL239" s="104">
        <v>-10.167945342687499</v>
      </c>
      <c r="CM239" s="104">
        <v>-9.7105949201354207</v>
      </c>
      <c r="CN239" s="104">
        <v>-2.99954407735081</v>
      </c>
      <c r="CO239" s="104">
        <v>-2.5836540726130202</v>
      </c>
      <c r="CP239" s="104">
        <v>-9.8060149036835806</v>
      </c>
      <c r="CQ239" s="104">
        <v>-11.3767724110206</v>
      </c>
      <c r="CR239" s="104">
        <v>-9.6656487340656998</v>
      </c>
      <c r="CS239" s="104">
        <v>-5.1356536383020304</v>
      </c>
      <c r="CT239" s="104">
        <v>-12.0442772746136</v>
      </c>
      <c r="CU239" s="104">
        <v>-6.4994435302222504</v>
      </c>
      <c r="CV239" s="104">
        <v>-6.0748377079572302</v>
      </c>
      <c r="CW239" s="104">
        <v>-7.0578754598906599</v>
      </c>
      <c r="CX239" s="104">
        <v>-8.5884966732278993</v>
      </c>
      <c r="CY239" s="104">
        <v>-10.1608701116515</v>
      </c>
      <c r="CZ239" s="104">
        <v>-4.6930667782734803</v>
      </c>
      <c r="DA239" s="104">
        <v>-8.0693146567144698</v>
      </c>
      <c r="DB239" s="104">
        <v>-8.9459064754446391</v>
      </c>
      <c r="DC239" s="104">
        <v>-3.5992281758089102</v>
      </c>
      <c r="DD239" s="104">
        <v>-4.8736275627705803</v>
      </c>
      <c r="DE239" s="104">
        <v>-8.7941650814810792</v>
      </c>
      <c r="DF239" s="104">
        <v>-6.5211768308743698</v>
      </c>
      <c r="DG239" s="104">
        <v>-8.3988019578687396</v>
      </c>
      <c r="DH239" s="104">
        <v>-3.3847161138100099</v>
      </c>
      <c r="DI239" s="104">
        <v>-1.5116426657071</v>
      </c>
      <c r="DJ239" s="104">
        <v>-0.122717040169465</v>
      </c>
      <c r="DK239" s="104">
        <v>-4.7619307130968904</v>
      </c>
      <c r="DL239" s="104">
        <v>-5.6499921844528798</v>
      </c>
      <c r="DM239" s="104">
        <v>-6.4643512848009799</v>
      </c>
      <c r="DN239" s="104">
        <v>-8.3925193013723192</v>
      </c>
      <c r="DO239" s="104">
        <v>-6.7868632175151502</v>
      </c>
      <c r="DP239" s="104">
        <v>-7.7548297237022501</v>
      </c>
      <c r="DQ239" s="104">
        <v>-7.0336519421432904</v>
      </c>
      <c r="DR239" s="104">
        <v>-7.8663856844091198</v>
      </c>
      <c r="DS239" s="104">
        <v>-10.46098804455</v>
      </c>
      <c r="DT239" s="104">
        <v>-8.6804507049425901</v>
      </c>
      <c r="DU239" s="104">
        <v>-7.5663585055952396</v>
      </c>
      <c r="DV239" s="104">
        <v>-12.617849979306399</v>
      </c>
      <c r="DW239" s="104">
        <v>-7.1495053982850196</v>
      </c>
      <c r="DX239" s="104">
        <v>-11.667985562714099</v>
      </c>
      <c r="DY239" s="104">
        <v>-9.1592622241434807</v>
      </c>
      <c r="DZ239" s="104">
        <v>-6.5434725974778196</v>
      </c>
      <c r="EA239" s="104">
        <v>-11.5724371112446</v>
      </c>
      <c r="EB239" s="104">
        <v>-7.0067771801426098</v>
      </c>
      <c r="EC239" s="104">
        <v>-7.9859665698451403</v>
      </c>
      <c r="ED239" s="104">
        <v>-7.6901757639941897</v>
      </c>
      <c r="EE239" s="104">
        <v>-9.0199091355879304</v>
      </c>
      <c r="EF239" s="104">
        <v>-5.4882572406983501</v>
      </c>
      <c r="EG239" s="104">
        <v>-6.1132297035860201</v>
      </c>
      <c r="EH239" s="104">
        <v>-6.1539474783173498</v>
      </c>
      <c r="EI239" s="104">
        <v>-6.5343901355663698</v>
      </c>
      <c r="EJ239" s="104">
        <v>-7.4480584811738302</v>
      </c>
      <c r="EK239" s="104">
        <v>-7.7289434209249404</v>
      </c>
      <c r="EL239" s="104">
        <v>-5.7400840965434199</v>
      </c>
      <c r="EM239" s="104">
        <v>-7.0306980249692597</v>
      </c>
      <c r="EN239" s="104">
        <v>-10.7510720052056</v>
      </c>
      <c r="EO239" s="104">
        <v>-12.2561341605007</v>
      </c>
      <c r="EP239" s="104">
        <v>-3.57482620336729</v>
      </c>
      <c r="EQ239" s="104">
        <v>-13.1736317063861</v>
      </c>
      <c r="ER239" s="104">
        <v>-4.5251404485285196</v>
      </c>
      <c r="ES239" s="104">
        <v>-4.5283100645057504</v>
      </c>
      <c r="ET239" s="104">
        <v>-1.9838701232751399</v>
      </c>
      <c r="EU239" s="104">
        <v>-7.8516358416659804</v>
      </c>
      <c r="EV239" s="104">
        <v>-4.5556995762585402</v>
      </c>
      <c r="EW239" s="104">
        <v>-7.5394947322240604</v>
      </c>
      <c r="EX239" s="104">
        <v>-6.00060794669524</v>
      </c>
      <c r="EY239" s="104">
        <v>-8.5685044197014602</v>
      </c>
      <c r="EZ239" s="104">
        <v>-10.766996388720599</v>
      </c>
      <c r="FA239" s="104">
        <v>-7.4359751318115599</v>
      </c>
      <c r="FB239" s="104">
        <v>-14.490142508481</v>
      </c>
      <c r="FC239" s="104">
        <v>-15.429723210733499</v>
      </c>
      <c r="FD239" s="104">
        <v>-11.893252486526499</v>
      </c>
      <c r="FE239" s="104">
        <v>-7.8383886005571703</v>
      </c>
      <c r="FF239" s="104">
        <v>-9.7667827077939204</v>
      </c>
      <c r="FG239" s="104">
        <v>-7.7384262370167702</v>
      </c>
      <c r="FH239" s="104">
        <v>-8.1432519248401505</v>
      </c>
      <c r="FI239" s="104">
        <v>-4.7660953819360197</v>
      </c>
      <c r="FJ239" s="104">
        <v>-5.6018419984251704</v>
      </c>
      <c r="FK239" s="104">
        <v>-7.2239242524274196</v>
      </c>
      <c r="FL239" s="104">
        <v>-11.091116905212401</v>
      </c>
      <c r="FM239" s="104">
        <v>-10.0363040162585</v>
      </c>
      <c r="FN239" s="104">
        <v>-3.1530701854337999</v>
      </c>
      <c r="FO239" s="41"/>
      <c r="FP239" s="41"/>
      <c r="FQ239" s="41"/>
      <c r="FR239" s="41"/>
      <c r="FS239" s="41"/>
      <c r="FT239" s="41"/>
      <c r="FU239" s="41"/>
      <c r="FV239" s="41"/>
      <c r="FW239" s="41"/>
      <c r="FX239" s="41"/>
      <c r="FY239" s="41"/>
      <c r="FZ239" s="41"/>
      <c r="GA239" s="41"/>
      <c r="GB239" s="41"/>
      <c r="GC239" s="41"/>
      <c r="GD239" s="41"/>
      <c r="GE239" s="41"/>
      <c r="GF239" s="41"/>
      <c r="GG239" s="41"/>
      <c r="GH239" s="41"/>
      <c r="GI239" s="41"/>
      <c r="GJ239" s="41"/>
      <c r="GK239" s="41"/>
      <c r="GL239" s="41"/>
      <c r="GM239" s="41"/>
      <c r="GN239" s="41"/>
      <c r="GO239" s="41"/>
      <c r="GP239" s="41"/>
      <c r="GQ239" s="41"/>
      <c r="GR239" s="41"/>
      <c r="GS239" s="41"/>
      <c r="GT239" s="41"/>
      <c r="GU239" s="41"/>
      <c r="GV239" s="41"/>
      <c r="GW239" s="41"/>
      <c r="GX239" s="41"/>
      <c r="GY239" s="41"/>
      <c r="GZ239" s="41"/>
      <c r="HA239" s="41"/>
      <c r="HB239" s="41"/>
      <c r="HC239" s="41"/>
      <c r="HD239" s="41"/>
      <c r="HE239" s="41"/>
      <c r="HF239" s="41"/>
      <c r="HG239" s="41"/>
      <c r="HH239" s="41"/>
      <c r="HI239" s="41"/>
      <c r="HJ239" s="41"/>
      <c r="HK239" s="41"/>
      <c r="HL239" s="41"/>
      <c r="HM239" s="41"/>
      <c r="HN239" s="41"/>
      <c r="HO239" s="41"/>
      <c r="HP239" s="41"/>
      <c r="HQ239" s="41"/>
      <c r="HR239" s="41"/>
      <c r="HS239" s="41"/>
      <c r="HT239" s="41"/>
      <c r="HU239" s="41"/>
      <c r="HV239" s="41"/>
      <c r="HW239" s="41"/>
      <c r="HX239" s="41"/>
      <c r="HY239" s="41"/>
      <c r="HZ239" s="41"/>
      <c r="IA239" s="41"/>
      <c r="IB239" s="41"/>
      <c r="IC239" s="41"/>
      <c r="ID239" s="41"/>
      <c r="IE239" s="41"/>
      <c r="IF239" s="41"/>
      <c r="IG239" s="41"/>
      <c r="IH239" s="41"/>
      <c r="II239" s="41"/>
      <c r="IJ239" s="41"/>
      <c r="IK239" s="41"/>
      <c r="IL239" s="41"/>
      <c r="IM239" s="41"/>
      <c r="IN239" s="41"/>
      <c r="IO239" s="41"/>
      <c r="IP239" s="41"/>
      <c r="IQ239" s="41"/>
      <c r="IR239" s="41"/>
      <c r="IS239" s="41"/>
      <c r="IT239" s="41"/>
    </row>
    <row r="240" spans="1:254" s="24" customFormat="1" x14ac:dyDescent="0.2">
      <c r="A240" s="21" t="s">
        <v>10</v>
      </c>
      <c r="B240" s="44">
        <v>0.68</v>
      </c>
      <c r="C240" s="77">
        <f t="shared" si="6"/>
        <v>-6.9625626288721119</v>
      </c>
      <c r="D240" s="78">
        <f t="shared" si="7"/>
        <v>2.9574316670481049</v>
      </c>
      <c r="E240" s="104">
        <v>-7.0697208037049402</v>
      </c>
      <c r="F240" s="104">
        <v>-5.9974624985857901</v>
      </c>
      <c r="G240" s="104">
        <v>-4.2786925766461303</v>
      </c>
      <c r="H240" s="104">
        <v>-9.5690079085192004</v>
      </c>
      <c r="I240" s="104">
        <v>-9.2067174488004593</v>
      </c>
      <c r="J240" s="104">
        <v>-7.6989843849228699</v>
      </c>
      <c r="K240" s="104">
        <v>-8.3315310289280298</v>
      </c>
      <c r="L240" s="104">
        <v>-2.6078205902316198</v>
      </c>
      <c r="M240" s="104">
        <v>-4.9245865582611703</v>
      </c>
      <c r="N240" s="104">
        <v>-5.4222545623779297</v>
      </c>
      <c r="O240" s="104">
        <v>-6.5037276522429703</v>
      </c>
      <c r="P240" s="104">
        <v>-4.3481224368504501</v>
      </c>
      <c r="Q240" s="104">
        <v>-4.5703184011395299</v>
      </c>
      <c r="R240" s="104">
        <v>-8.8906358269458998</v>
      </c>
      <c r="S240" s="104">
        <v>-10.0021307063168</v>
      </c>
      <c r="T240" s="104">
        <v>-1.13184944352215</v>
      </c>
      <c r="U240" s="104">
        <v>-4.8310646123268501</v>
      </c>
      <c r="V240" s="104">
        <v>-6.3731083946975202</v>
      </c>
      <c r="W240" s="104">
        <v>-0.84902217927228696</v>
      </c>
      <c r="X240" s="104">
        <v>-7.96405306698093</v>
      </c>
      <c r="Y240" s="104">
        <v>-6.8682100228649503</v>
      </c>
      <c r="Z240" s="104">
        <v>-2.3476414707802902</v>
      </c>
      <c r="AA240" s="104">
        <v>-10.669285241372</v>
      </c>
      <c r="AB240" s="104">
        <v>-1.7664916728086399</v>
      </c>
      <c r="AC240" s="104">
        <v>-4.5501389826862502</v>
      </c>
      <c r="AD240" s="104">
        <v>-5.3063913762805299</v>
      </c>
      <c r="AE240" s="104">
        <v>-3.7614193768239002</v>
      </c>
      <c r="AF240" s="104">
        <v>-5.2954122558354699</v>
      </c>
      <c r="AG240" s="104">
        <v>-3.9267669770925</v>
      </c>
      <c r="AH240" s="104">
        <v>-6.5030149316985497</v>
      </c>
      <c r="AI240" s="104">
        <v>-3.68759280253327</v>
      </c>
      <c r="AJ240" s="104">
        <v>-8.0759035152639598</v>
      </c>
      <c r="AK240" s="104">
        <v>-5.3784797941451901</v>
      </c>
      <c r="AL240" s="104">
        <v>-5.0601967042874598</v>
      </c>
      <c r="AM240" s="104">
        <v>-6.5584002699422603</v>
      </c>
      <c r="AN240" s="104">
        <v>-6.8258025616017903</v>
      </c>
      <c r="AO240" s="104">
        <v>-6.4629730864123998</v>
      </c>
      <c r="AP240" s="104">
        <v>-2.6415758007139001</v>
      </c>
      <c r="AQ240" s="104">
        <v>-6.3021540162656704</v>
      </c>
      <c r="AR240" s="104">
        <v>-7.8212533184747404</v>
      </c>
      <c r="AS240" s="104">
        <v>-5.0207941374571901</v>
      </c>
      <c r="AT240" s="104">
        <v>-13.7402024733678</v>
      </c>
      <c r="AU240" s="104">
        <v>-4.87638433762924</v>
      </c>
      <c r="AV240" s="104">
        <v>-8.2269190401254093</v>
      </c>
      <c r="AW240" s="104">
        <v>-1.7310701950303899</v>
      </c>
      <c r="AX240" s="104">
        <v>-6.4428552777709296</v>
      </c>
      <c r="AY240" s="104">
        <v>-11.2021476951187</v>
      </c>
      <c r="AZ240" s="104">
        <v>-10.2735480731124</v>
      </c>
      <c r="BA240" s="104">
        <v>-13.2496094219069</v>
      </c>
      <c r="BB240" s="104">
        <v>-7.6438382685465198</v>
      </c>
      <c r="BC240" s="104">
        <v>-8.2540607452392596</v>
      </c>
      <c r="BD240" s="104">
        <v>-7.2074424508266697</v>
      </c>
      <c r="BE240" s="104">
        <v>-10.6585856641366</v>
      </c>
      <c r="BF240" s="104">
        <v>-10.589785981388699</v>
      </c>
      <c r="BG240" s="104">
        <v>-8.52529266727535</v>
      </c>
      <c r="BH240" s="104">
        <v>-2.8739676482169001</v>
      </c>
      <c r="BI240" s="104">
        <v>-5.9089889264421496</v>
      </c>
      <c r="BJ240" s="104">
        <v>-0.70514268766574795</v>
      </c>
      <c r="BK240" s="104">
        <v>-9.0738410071661697</v>
      </c>
      <c r="BL240" s="104">
        <v>-11.0919646548955</v>
      </c>
      <c r="BM240" s="104">
        <v>-3.0312128067016602</v>
      </c>
      <c r="BN240" s="104">
        <v>-10.2094613723671</v>
      </c>
      <c r="BO240" s="104">
        <v>-9.0635342395385301</v>
      </c>
      <c r="BP240" s="104">
        <v>-2.6930201913313501</v>
      </c>
      <c r="BQ240" s="104">
        <v>-11.6160902138928</v>
      </c>
      <c r="BR240" s="104">
        <v>-9.9210326576975696</v>
      </c>
      <c r="BS240" s="104">
        <v>-6.29452783656488</v>
      </c>
      <c r="BT240" s="104">
        <v>-5.5065345865958202</v>
      </c>
      <c r="BU240" s="104">
        <v>-8.5496430315195298</v>
      </c>
      <c r="BV240" s="104">
        <v>-3.6709939744714202</v>
      </c>
      <c r="BW240" s="104">
        <v>-1.5895375723068901</v>
      </c>
      <c r="BX240" s="104">
        <v>-10.2889030383189</v>
      </c>
      <c r="BY240" s="104">
        <v>-11.5132277640979</v>
      </c>
      <c r="BZ240" s="104">
        <v>-4.37329647930604</v>
      </c>
      <c r="CA240" s="104">
        <v>-6.1033212838828002</v>
      </c>
      <c r="CB240" s="104">
        <v>-12.063420138395299</v>
      </c>
      <c r="CC240" s="104">
        <v>-6.9489895109242603</v>
      </c>
      <c r="CD240" s="104">
        <v>-6.6753382229929601</v>
      </c>
      <c r="CE240" s="104">
        <v>-14.273039489307999</v>
      </c>
      <c r="CF240" s="104">
        <v>-10.76506987448</v>
      </c>
      <c r="CG240" s="104">
        <v>-5.7289040943439602</v>
      </c>
      <c r="CH240" s="104">
        <v>-4.39650296164245</v>
      </c>
      <c r="CI240" s="104">
        <v>-8.3166513113919507</v>
      </c>
      <c r="CJ240" s="104">
        <v>-5.5793803259414698</v>
      </c>
      <c r="CK240" s="104">
        <v>-5.8018148360603501</v>
      </c>
      <c r="CL240" s="104">
        <v>-9.6337046678179696</v>
      </c>
      <c r="CM240" s="104">
        <v>-8.3768488776025496</v>
      </c>
      <c r="CN240" s="104">
        <v>-2.4685167814637099</v>
      </c>
      <c r="CO240" s="104">
        <v>-1.3296098868756101</v>
      </c>
      <c r="CP240" s="104">
        <v>-10.130691205036801</v>
      </c>
      <c r="CQ240" s="104">
        <v>-10.9144418010102</v>
      </c>
      <c r="CR240" s="104">
        <v>-8.8245435382880704</v>
      </c>
      <c r="CS240" s="104">
        <v>-4.7289229786039098</v>
      </c>
      <c r="CT240" s="104">
        <v>-11.8940493421438</v>
      </c>
      <c r="CU240" s="104">
        <v>-6.1133904702046697</v>
      </c>
      <c r="CV240" s="104">
        <v>-5.7422259067678203</v>
      </c>
      <c r="CW240" s="104">
        <v>-6.8832252723376302</v>
      </c>
      <c r="CX240" s="104">
        <v>-8.2692446746231205</v>
      </c>
      <c r="CY240" s="104">
        <v>-10.147492100676301</v>
      </c>
      <c r="CZ240" s="104">
        <v>-4.4740452766418501</v>
      </c>
      <c r="DA240" s="104">
        <v>-6.3998848265517196</v>
      </c>
      <c r="DB240" s="104">
        <v>-8.6667081591127104</v>
      </c>
      <c r="DC240" s="104">
        <v>-3.6002228796192002</v>
      </c>
      <c r="DD240" s="104">
        <v>-5.2870431898254902</v>
      </c>
      <c r="DE240" s="104">
        <v>-7.7092394568630302</v>
      </c>
      <c r="DF240" s="104">
        <v>-5.8606328121940097</v>
      </c>
      <c r="DG240" s="104">
        <v>-7.3248753397319204</v>
      </c>
      <c r="DH240" s="104">
        <v>-3.93477522298303</v>
      </c>
      <c r="DI240" s="104">
        <v>-2.2494781677179598</v>
      </c>
      <c r="DJ240" s="104">
        <v>-2.1449736594619502</v>
      </c>
      <c r="DK240" s="104">
        <v>-4.3425432736465002</v>
      </c>
      <c r="DL240" s="104">
        <v>-5.3219413494304302</v>
      </c>
      <c r="DM240" s="104">
        <v>-6.1553097545191902</v>
      </c>
      <c r="DN240" s="104">
        <v>-9.1825122451514094</v>
      </c>
      <c r="DO240" s="104">
        <v>-6.6778814734557601</v>
      </c>
      <c r="DP240" s="104">
        <v>-7.8049289758231701</v>
      </c>
      <c r="DQ240" s="104">
        <v>-7.3848498768633002</v>
      </c>
      <c r="DR240" s="104">
        <v>-8.0174139674190101</v>
      </c>
      <c r="DS240" s="104">
        <v>-9.8375975677040408</v>
      </c>
      <c r="DT240" s="104">
        <v>-8.3471885682159197</v>
      </c>
      <c r="DU240" s="104">
        <v>-6.6966882745722103</v>
      </c>
      <c r="DV240" s="104">
        <v>-11.7438679657919</v>
      </c>
      <c r="DW240" s="104">
        <v>-6.1535713863657202</v>
      </c>
      <c r="DX240" s="104">
        <v>-11.070998243925001</v>
      </c>
      <c r="DY240" s="104">
        <v>-8.8454829228796292</v>
      </c>
      <c r="DZ240" s="104">
        <v>-7.1230874274543403</v>
      </c>
      <c r="EA240" s="104">
        <v>-11.8245037813804</v>
      </c>
      <c r="EB240" s="104">
        <v>-7.1999014493664903</v>
      </c>
      <c r="EC240" s="104">
        <v>-8.0761951231484197</v>
      </c>
      <c r="ED240" s="104">
        <v>-7.3581307820514903</v>
      </c>
      <c r="EE240" s="104">
        <v>-7.7636406953589896</v>
      </c>
      <c r="EF240" s="104">
        <v>-4.6494097867912503</v>
      </c>
      <c r="EG240" s="104">
        <v>-5.3928569510160198</v>
      </c>
      <c r="EH240" s="104">
        <v>-5.6324953118828898</v>
      </c>
      <c r="EI240" s="104">
        <v>-6.7379365297609999</v>
      </c>
      <c r="EJ240" s="104">
        <v>-7.2692132373864098</v>
      </c>
      <c r="EK240" s="104">
        <v>-7.4104736565648599</v>
      </c>
      <c r="EL240" s="104">
        <v>-3.60796557132897</v>
      </c>
      <c r="EM240" s="104">
        <v>-5.8809522887511001</v>
      </c>
      <c r="EN240" s="104">
        <v>-11.6689063215413</v>
      </c>
      <c r="EO240" s="104">
        <v>-10.921239099603399</v>
      </c>
      <c r="EP240" s="104">
        <v>-2.49962658288471</v>
      </c>
      <c r="EQ240" s="104">
        <v>-12.186358267271901</v>
      </c>
      <c r="ER240" s="104">
        <v>-4.1329166368140902</v>
      </c>
      <c r="ES240" s="104">
        <v>-4.8111559803960304</v>
      </c>
      <c r="ET240" s="104">
        <v>-1.9475735924798701</v>
      </c>
      <c r="EU240" s="104">
        <v>-7.7444873599516004</v>
      </c>
      <c r="EV240" s="104">
        <v>-4.3904372448343203</v>
      </c>
      <c r="EW240" s="104">
        <v>-7.0819354332610098</v>
      </c>
      <c r="EX240" s="104">
        <v>-5.8338351836851201</v>
      </c>
      <c r="EY240" s="104">
        <v>-8.2824094488822197</v>
      </c>
      <c r="EZ240" s="104">
        <v>-9.8919022924391893</v>
      </c>
      <c r="FA240" s="104">
        <v>-6.8932731741315498</v>
      </c>
      <c r="FB240" s="104">
        <v>-13.623379131549701</v>
      </c>
      <c r="FC240" s="104">
        <v>-12.849205243871801</v>
      </c>
      <c r="FD240" s="104">
        <v>-11.3403463778671</v>
      </c>
      <c r="FE240" s="104">
        <v>-6.8900309670542601</v>
      </c>
      <c r="FF240" s="104">
        <v>-8.6462977900150193</v>
      </c>
      <c r="FG240" s="104">
        <v>-6.7892975553330697</v>
      </c>
      <c r="FH240" s="104">
        <v>-7.5603426051474196</v>
      </c>
      <c r="FI240" s="104">
        <v>-4.7891596092035398</v>
      </c>
      <c r="FJ240" s="104">
        <v>-4.9081289209682497</v>
      </c>
      <c r="FK240" s="104">
        <v>-6.5806271819208897</v>
      </c>
      <c r="FL240" s="104">
        <v>-11.0300636291504</v>
      </c>
      <c r="FM240" s="104">
        <v>-10.2756845926493</v>
      </c>
      <c r="FN240" s="104">
        <v>-2.9486468111536399</v>
      </c>
      <c r="FO240" s="41"/>
      <c r="FP240" s="41"/>
      <c r="FQ240" s="41"/>
      <c r="FR240" s="41"/>
      <c r="FS240" s="41"/>
      <c r="FT240" s="41"/>
      <c r="FU240" s="41"/>
      <c r="FV240" s="41"/>
      <c r="FW240" s="41"/>
      <c r="FX240" s="41"/>
      <c r="FY240" s="41"/>
      <c r="FZ240" s="41"/>
      <c r="GA240" s="41"/>
      <c r="GB240" s="41"/>
      <c r="GC240" s="41"/>
      <c r="GD240" s="41"/>
      <c r="GE240" s="41"/>
      <c r="GF240" s="41"/>
      <c r="GG240" s="41"/>
      <c r="GH240" s="41"/>
      <c r="GI240" s="41"/>
      <c r="GJ240" s="41"/>
      <c r="GK240" s="41"/>
      <c r="GL240" s="41"/>
      <c r="GM240" s="41"/>
      <c r="GN240" s="41"/>
      <c r="GO240" s="41"/>
      <c r="GP240" s="41"/>
      <c r="GQ240" s="41"/>
      <c r="GR240" s="41"/>
      <c r="GS240" s="41"/>
      <c r="GT240" s="41"/>
      <c r="GU240" s="41"/>
      <c r="GV240" s="41"/>
      <c r="GW240" s="41"/>
      <c r="GX240" s="41"/>
      <c r="GY240" s="41"/>
      <c r="GZ240" s="41"/>
      <c r="HA240" s="41"/>
      <c r="HB240" s="41"/>
      <c r="HC240" s="41"/>
      <c r="HD240" s="41"/>
      <c r="HE240" s="41"/>
      <c r="HF240" s="41"/>
      <c r="HG240" s="41"/>
      <c r="HH240" s="41"/>
      <c r="HI240" s="41"/>
      <c r="HJ240" s="41"/>
      <c r="HK240" s="41"/>
      <c r="HL240" s="41"/>
      <c r="HM240" s="41"/>
      <c r="HN240" s="41"/>
      <c r="HO240" s="41"/>
      <c r="HP240" s="41"/>
      <c r="HQ240" s="41"/>
      <c r="HR240" s="41"/>
      <c r="HS240" s="41"/>
      <c r="HT240" s="41"/>
      <c r="HU240" s="41"/>
      <c r="HV240" s="41"/>
      <c r="HW240" s="41"/>
      <c r="HX240" s="41"/>
      <c r="HY240" s="41"/>
      <c r="HZ240" s="41"/>
      <c r="IA240" s="41"/>
      <c r="IB240" s="41"/>
      <c r="IC240" s="41"/>
      <c r="ID240" s="41"/>
      <c r="IE240" s="41"/>
      <c r="IF240" s="41"/>
      <c r="IG240" s="41"/>
      <c r="IH240" s="41"/>
      <c r="II240" s="41"/>
      <c r="IJ240" s="41"/>
      <c r="IK240" s="41"/>
      <c r="IL240" s="41"/>
      <c r="IM240" s="41"/>
      <c r="IN240" s="41"/>
      <c r="IO240" s="41"/>
      <c r="IP240" s="41"/>
      <c r="IQ240" s="41"/>
      <c r="IR240" s="41"/>
      <c r="IS240" s="41"/>
      <c r="IT240" s="41"/>
    </row>
    <row r="241" spans="1:254" s="24" customFormat="1" x14ac:dyDescent="0.2">
      <c r="A241" s="21" t="s">
        <v>10</v>
      </c>
      <c r="B241" s="44">
        <v>0.7</v>
      </c>
      <c r="C241" s="77">
        <f t="shared" si="6"/>
        <v>-6.3963873303318977</v>
      </c>
      <c r="D241" s="78">
        <f t="shared" si="7"/>
        <v>2.8643186724021308</v>
      </c>
      <c r="E241" s="104">
        <v>-7.12115722583252</v>
      </c>
      <c r="F241" s="104">
        <v>-5.5163207714061304</v>
      </c>
      <c r="G241" s="104">
        <v>-4.9529690722553497</v>
      </c>
      <c r="H241" s="104">
        <v>-8.8396595594311709</v>
      </c>
      <c r="I241" s="104">
        <v>-8.8895139694213903</v>
      </c>
      <c r="J241" s="104">
        <v>-7.3678413249354504</v>
      </c>
      <c r="K241" s="104">
        <v>-8.1401556905628993</v>
      </c>
      <c r="L241" s="104">
        <v>-3.7010556769885699</v>
      </c>
      <c r="M241" s="104">
        <v>-4.4134002281648996</v>
      </c>
      <c r="N241" s="104">
        <v>-4.8977240586584099</v>
      </c>
      <c r="O241" s="104">
        <v>-5.5390522518527199</v>
      </c>
      <c r="P241" s="104">
        <v>-3.6209122001931102</v>
      </c>
      <c r="Q241" s="104">
        <v>-3.94585854838044</v>
      </c>
      <c r="R241" s="104">
        <v>-8.6381491668133901</v>
      </c>
      <c r="S241" s="104">
        <v>-9.4002671164716105</v>
      </c>
      <c r="T241" s="104">
        <v>-1.6537571202544199</v>
      </c>
      <c r="U241" s="104">
        <v>-4.8855134816708503</v>
      </c>
      <c r="V241" s="104">
        <v>-5.8184975161759702</v>
      </c>
      <c r="W241" s="104">
        <v>3.1526412476520099E-3</v>
      </c>
      <c r="X241" s="104">
        <v>-7.68076207727474</v>
      </c>
      <c r="Y241" s="104">
        <v>-6.9198093475625502</v>
      </c>
      <c r="Z241" s="104">
        <v>-1.9961302701203401</v>
      </c>
      <c r="AA241" s="104">
        <v>-10.5364100613064</v>
      </c>
      <c r="AB241" s="104">
        <v>-1.3094222336294601</v>
      </c>
      <c r="AC241" s="104">
        <v>-5.0447272742636597</v>
      </c>
      <c r="AD241" s="104">
        <v>-5.00297388033679</v>
      </c>
      <c r="AE241" s="104">
        <v>-2.4089024177594198</v>
      </c>
      <c r="AF241" s="104">
        <v>-4.9335036196934503</v>
      </c>
      <c r="AG241" s="104">
        <v>-3.65308422282249</v>
      </c>
      <c r="AH241" s="104">
        <v>-6.1413707733154297</v>
      </c>
      <c r="AI241" s="104">
        <v>-2.6063375347599802</v>
      </c>
      <c r="AJ241" s="104">
        <v>-7.7572511265979696</v>
      </c>
      <c r="AK241" s="104">
        <v>-5.0286098846402796</v>
      </c>
      <c r="AL241" s="104">
        <v>-4.4975369040920796</v>
      </c>
      <c r="AM241" s="104">
        <v>-5.8144541705472799</v>
      </c>
      <c r="AN241" s="104">
        <v>-6.9193195571236297</v>
      </c>
      <c r="AO241" s="104">
        <v>-5.8725969840379397</v>
      </c>
      <c r="AP241" s="104">
        <v>-1.72565480648317</v>
      </c>
      <c r="AQ241" s="104">
        <v>-6.1516442799138602</v>
      </c>
      <c r="AR241" s="104">
        <v>-7.5658821690581304</v>
      </c>
      <c r="AS241" s="104">
        <v>-4.7756884053450896</v>
      </c>
      <c r="AT241" s="104">
        <v>-12.558685258687101</v>
      </c>
      <c r="AU241" s="104">
        <v>-4.7666460771886596</v>
      </c>
      <c r="AV241" s="104">
        <v>-7.50166422667336</v>
      </c>
      <c r="AW241" s="104">
        <v>-1.8320883512496899</v>
      </c>
      <c r="AX241" s="104">
        <v>-5.7964010238647496</v>
      </c>
      <c r="AY241" s="104">
        <v>-10.8995504793506</v>
      </c>
      <c r="AZ241" s="104">
        <v>-9.3257474163112306</v>
      </c>
      <c r="BA241" s="104">
        <v>-11.8788606722491</v>
      </c>
      <c r="BB241" s="104">
        <v>-6.9059524434511097</v>
      </c>
      <c r="BC241" s="104">
        <v>-7.7589760177641702</v>
      </c>
      <c r="BD241" s="104">
        <v>-6.7009332396820396</v>
      </c>
      <c r="BE241" s="104">
        <v>-9.7790383798578606</v>
      </c>
      <c r="BF241" s="104">
        <v>-10.4566147876731</v>
      </c>
      <c r="BG241" s="104">
        <v>-8.0710552208078195</v>
      </c>
      <c r="BH241" s="104">
        <v>-1.50291568619547</v>
      </c>
      <c r="BI241" s="104">
        <v>-4.7714016690196503</v>
      </c>
      <c r="BJ241" s="104">
        <v>-0.421994959850582</v>
      </c>
      <c r="BK241" s="104">
        <v>-8.2983894774435392</v>
      </c>
      <c r="BL241" s="104">
        <v>-10.5993251196982</v>
      </c>
      <c r="BM241" s="104">
        <v>-2.6179538865979199</v>
      </c>
      <c r="BN241" s="104">
        <v>-9.4211808235669992</v>
      </c>
      <c r="BO241" s="104">
        <v>-8.7106363365598192</v>
      </c>
      <c r="BP241" s="104">
        <v>-1.64359673664799</v>
      </c>
      <c r="BQ241" s="104">
        <v>-11.114106196148301</v>
      </c>
      <c r="BR241" s="104">
        <v>-9.6851115981920497</v>
      </c>
      <c r="BS241" s="104">
        <v>-6.5707429749345696</v>
      </c>
      <c r="BT241" s="104">
        <v>-4.7644925364028499</v>
      </c>
      <c r="BU241" s="104">
        <v>-8.0338172471021103</v>
      </c>
      <c r="BV241" s="104">
        <v>-2.8613072898253802</v>
      </c>
      <c r="BW241" s="104">
        <v>-1.2003996380226301</v>
      </c>
      <c r="BX241" s="104">
        <v>-9.1108650451105309</v>
      </c>
      <c r="BY241" s="104">
        <v>-10.719057083129901</v>
      </c>
      <c r="BZ241" s="104">
        <v>-4.6924988437309798</v>
      </c>
      <c r="CA241" s="104">
        <v>-4.9414574890491201</v>
      </c>
      <c r="CB241" s="104">
        <v>-11.0632508643551</v>
      </c>
      <c r="CC241" s="104">
        <v>-6.4799418402779496</v>
      </c>
      <c r="CD241" s="104">
        <v>-5.9826541043429398</v>
      </c>
      <c r="CE241" s="104">
        <v>-13.579199923834601</v>
      </c>
      <c r="CF241" s="104">
        <v>-9.8328943252563494</v>
      </c>
      <c r="CG241" s="104">
        <v>-5.3211384234900603</v>
      </c>
      <c r="CH241" s="104">
        <v>-4.1155952440538304</v>
      </c>
      <c r="CI241" s="104">
        <v>-8.4674556216756791</v>
      </c>
      <c r="CJ241" s="104">
        <v>-5.2859478789678898</v>
      </c>
      <c r="CK241" s="104">
        <v>-5.2984061800596303</v>
      </c>
      <c r="CL241" s="104">
        <v>-8.9753103256225604</v>
      </c>
      <c r="CM241" s="104">
        <v>-6.9090608111017699</v>
      </c>
      <c r="CN241" s="104">
        <v>-1.7755493460209599</v>
      </c>
      <c r="CO241" s="104">
        <v>-3.5019113986254902E-2</v>
      </c>
      <c r="CP241" s="104">
        <v>-9.9683257366205993</v>
      </c>
      <c r="CQ241" s="104">
        <v>-9.9792353495538801</v>
      </c>
      <c r="CR241" s="104">
        <v>-7.6772935489691099</v>
      </c>
      <c r="CS241" s="104">
        <v>-3.6529455409015501</v>
      </c>
      <c r="CT241" s="104">
        <v>-11.003794670105</v>
      </c>
      <c r="CU241" s="104">
        <v>-5.4892125021651204</v>
      </c>
      <c r="CV241" s="104">
        <v>-5.4659242398638703</v>
      </c>
      <c r="CW241" s="104">
        <v>-6.5762545518291899</v>
      </c>
      <c r="CX241" s="104">
        <v>-7.5605322828025603</v>
      </c>
      <c r="CY241" s="104">
        <v>-9.9093367966740509</v>
      </c>
      <c r="CZ241" s="104">
        <v>-4.1818068728893998</v>
      </c>
      <c r="DA241" s="104">
        <v>-4.7187623354436203</v>
      </c>
      <c r="DB241" s="104">
        <v>-7.8681600923486199</v>
      </c>
      <c r="DC241" s="104">
        <v>-3.3398257060524399</v>
      </c>
      <c r="DD241" s="104">
        <v>-5.4169754981994602</v>
      </c>
      <c r="DE241" s="104">
        <v>-6.6774029771316599</v>
      </c>
      <c r="DF241" s="104">
        <v>-5.03550804355904</v>
      </c>
      <c r="DG241" s="104">
        <v>-6.2142629623413104</v>
      </c>
      <c r="DH241" s="104">
        <v>-4.3368274644586098</v>
      </c>
      <c r="DI241" s="104">
        <v>-2.5647970975349299</v>
      </c>
      <c r="DJ241" s="104">
        <v>-3.6398556876489399</v>
      </c>
      <c r="DK241" s="104">
        <v>-3.9096675112064299</v>
      </c>
      <c r="DL241" s="104">
        <v>-4.8683765870628797</v>
      </c>
      <c r="DM241" s="104">
        <v>-5.5842171941201597</v>
      </c>
      <c r="DN241" s="104">
        <v>-9.3562529311879103</v>
      </c>
      <c r="DO241" s="104">
        <v>-6.3368084795259598</v>
      </c>
      <c r="DP241" s="104">
        <v>-7.4379318169894697</v>
      </c>
      <c r="DQ241" s="104">
        <v>-7.3770551138423297</v>
      </c>
      <c r="DR241" s="104">
        <v>-8.1378549808619205</v>
      </c>
      <c r="DS241" s="104">
        <v>-8.9404234298940697</v>
      </c>
      <c r="DT241" s="104">
        <v>-7.6078284393063296</v>
      </c>
      <c r="DU241" s="104">
        <v>-5.51320284345364</v>
      </c>
      <c r="DV241" s="104">
        <v>-10.792185643449701</v>
      </c>
      <c r="DW241" s="104">
        <v>-5.3082526856773704</v>
      </c>
      <c r="DX241" s="104">
        <v>-9.9208879340108602</v>
      </c>
      <c r="DY241" s="104">
        <v>-7.9263759579918496</v>
      </c>
      <c r="DZ241" s="104">
        <v>-7.1698926024237002</v>
      </c>
      <c r="EA241" s="104">
        <v>-11.5248232139795</v>
      </c>
      <c r="EB241" s="104">
        <v>-6.9806614090822103</v>
      </c>
      <c r="EC241" s="104">
        <v>-7.8676578423644496</v>
      </c>
      <c r="ED241" s="104">
        <v>-6.8225675657808598</v>
      </c>
      <c r="EE241" s="104">
        <v>-6.5218776755522496</v>
      </c>
      <c r="EF241" s="104">
        <v>-3.73870027682137</v>
      </c>
      <c r="EG241" s="104">
        <v>-4.5812389532140303</v>
      </c>
      <c r="EH241" s="104">
        <v>-4.9792496521026202</v>
      </c>
      <c r="EI241" s="104">
        <v>-6.3603207003819504</v>
      </c>
      <c r="EJ241" s="104">
        <v>-6.5299151860478704</v>
      </c>
      <c r="EK241" s="104">
        <v>-6.4279567751764599</v>
      </c>
      <c r="EL241" s="104">
        <v>-1.57185674834294</v>
      </c>
      <c r="EM241" s="104">
        <v>-4.1902277441990901</v>
      </c>
      <c r="EN241" s="104">
        <v>-11.6366243029782</v>
      </c>
      <c r="EO241" s="104">
        <v>-9.1977682113647496</v>
      </c>
      <c r="EP241" s="104">
        <v>-1.36611092090607</v>
      </c>
      <c r="EQ241" s="104">
        <v>-10.937239846992201</v>
      </c>
      <c r="ER241" s="104">
        <v>-3.4123660100220601</v>
      </c>
      <c r="ES241" s="104">
        <v>-4.7847987577454099</v>
      </c>
      <c r="ET241" s="104">
        <v>-1.4801029861578401</v>
      </c>
      <c r="EU241" s="104">
        <v>-7.3892489251360098</v>
      </c>
      <c r="EV241" s="104">
        <v>-3.8696839491414199</v>
      </c>
      <c r="EW241" s="104">
        <v>-6.3893926886624302</v>
      </c>
      <c r="EX241" s="104">
        <v>-5.4919525313241504</v>
      </c>
      <c r="EY241" s="104">
        <v>-7.8338350240308898</v>
      </c>
      <c r="EZ241" s="104">
        <v>-8.7764158859827095</v>
      </c>
      <c r="FA241" s="104">
        <v>-6.32347726920037</v>
      </c>
      <c r="FB241" s="104">
        <v>-12.542686748769899</v>
      </c>
      <c r="FC241" s="104">
        <v>-10.21509023518</v>
      </c>
      <c r="FD241" s="104">
        <v>-10.5753852924691</v>
      </c>
      <c r="FE241" s="104">
        <v>-5.91475726784949</v>
      </c>
      <c r="FF241" s="104">
        <v>-7.6240416210132196</v>
      </c>
      <c r="FG241" s="104">
        <v>-5.7235079161190603</v>
      </c>
      <c r="FH241" s="104">
        <v>-6.8372950130524597</v>
      </c>
      <c r="FI241" s="104">
        <v>-4.3242712156929999</v>
      </c>
      <c r="FJ241" s="104">
        <v>-3.92831651020721</v>
      </c>
      <c r="FK241" s="104">
        <v>-5.5537824399298099</v>
      </c>
      <c r="FL241" s="104">
        <v>-10.6219835281372</v>
      </c>
      <c r="FM241" s="104">
        <v>-10.0449968456716</v>
      </c>
      <c r="FN241" s="104">
        <v>-2.72824446622454</v>
      </c>
      <c r="FO241" s="41"/>
      <c r="FP241" s="41"/>
      <c r="FQ241" s="41"/>
      <c r="FR241" s="41"/>
      <c r="FS241" s="41"/>
      <c r="FT241" s="41"/>
      <c r="FU241" s="41"/>
      <c r="FV241" s="41"/>
      <c r="FW241" s="41"/>
      <c r="FX241" s="41"/>
      <c r="FY241" s="41"/>
      <c r="FZ241" s="41"/>
      <c r="GA241" s="41"/>
      <c r="GB241" s="41"/>
      <c r="GC241" s="41"/>
      <c r="GD241" s="41"/>
      <c r="GE241" s="41"/>
      <c r="GF241" s="41"/>
      <c r="GG241" s="41"/>
      <c r="GH241" s="41"/>
      <c r="GI241" s="41"/>
      <c r="GJ241" s="41"/>
      <c r="GK241" s="41"/>
      <c r="GL241" s="41"/>
      <c r="GM241" s="41"/>
      <c r="GN241" s="41"/>
      <c r="GO241" s="41"/>
      <c r="GP241" s="41"/>
      <c r="GQ241" s="41"/>
      <c r="GR241" s="41"/>
      <c r="GS241" s="41"/>
      <c r="GT241" s="41"/>
      <c r="GU241" s="41"/>
      <c r="GV241" s="41"/>
      <c r="GW241" s="41"/>
      <c r="GX241" s="41"/>
      <c r="GY241" s="41"/>
      <c r="GZ241" s="41"/>
      <c r="HA241" s="41"/>
      <c r="HB241" s="41"/>
      <c r="HC241" s="41"/>
      <c r="HD241" s="41"/>
      <c r="HE241" s="41"/>
      <c r="HF241" s="41"/>
      <c r="HG241" s="41"/>
      <c r="HH241" s="41"/>
      <c r="HI241" s="41"/>
      <c r="HJ241" s="41"/>
      <c r="HK241" s="41"/>
      <c r="HL241" s="41"/>
      <c r="HM241" s="41"/>
      <c r="HN241" s="41"/>
      <c r="HO241" s="41"/>
      <c r="HP241" s="41"/>
      <c r="HQ241" s="41"/>
      <c r="HR241" s="41"/>
      <c r="HS241" s="41"/>
      <c r="HT241" s="41"/>
      <c r="HU241" s="41"/>
      <c r="HV241" s="41"/>
      <c r="HW241" s="41"/>
      <c r="HX241" s="41"/>
      <c r="HY241" s="41"/>
      <c r="HZ241" s="41"/>
      <c r="IA241" s="41"/>
      <c r="IB241" s="41"/>
      <c r="IC241" s="41"/>
      <c r="ID241" s="41"/>
      <c r="IE241" s="41"/>
      <c r="IF241" s="41"/>
      <c r="IG241" s="41"/>
      <c r="IH241" s="41"/>
      <c r="II241" s="41"/>
      <c r="IJ241" s="41"/>
      <c r="IK241" s="41"/>
      <c r="IL241" s="41"/>
      <c r="IM241" s="41"/>
      <c r="IN241" s="41"/>
      <c r="IO241" s="41"/>
      <c r="IP241" s="41"/>
      <c r="IQ241" s="41"/>
      <c r="IR241" s="41"/>
      <c r="IS241" s="41"/>
      <c r="IT241" s="41"/>
    </row>
    <row r="242" spans="1:254" s="24" customFormat="1" x14ac:dyDescent="0.2">
      <c r="A242" s="21" t="s">
        <v>10</v>
      </c>
      <c r="B242" s="44">
        <v>0.72</v>
      </c>
      <c r="C242" s="77">
        <f t="shared" si="6"/>
        <v>-5.6673177704508557</v>
      </c>
      <c r="D242" s="78">
        <f t="shared" si="7"/>
        <v>2.8140334659967658</v>
      </c>
      <c r="E242" s="104">
        <v>-6.76671236061296</v>
      </c>
      <c r="F242" s="104">
        <v>-5.1236000788534302</v>
      </c>
      <c r="G242" s="104">
        <v>-4.9849031575851104</v>
      </c>
      <c r="H242" s="104">
        <v>-7.9923790643717902</v>
      </c>
      <c r="I242" s="104">
        <v>-8.2357211534597301</v>
      </c>
      <c r="J242" s="104">
        <v>-6.9387123504714401</v>
      </c>
      <c r="K242" s="104">
        <v>-7.8625319428139004</v>
      </c>
      <c r="L242" s="104">
        <v>-4.1721893643569299</v>
      </c>
      <c r="M242" s="104">
        <v>-3.5327012811836398</v>
      </c>
      <c r="N242" s="104">
        <v>-4.2182559967040998</v>
      </c>
      <c r="O242" s="104">
        <v>-4.5609442099914901</v>
      </c>
      <c r="P242" s="104">
        <v>-2.8123563623940702</v>
      </c>
      <c r="Q242" s="104">
        <v>-3.0439849635777398</v>
      </c>
      <c r="R242" s="104">
        <v>-8.3250695727813309</v>
      </c>
      <c r="S242" s="104">
        <v>-8.7308585193992503</v>
      </c>
      <c r="T242" s="104">
        <v>-1.8917544326633799</v>
      </c>
      <c r="U242" s="104">
        <v>-4.77252519791032</v>
      </c>
      <c r="V242" s="104">
        <v>-5.1906207772526001</v>
      </c>
      <c r="W242" s="104">
        <v>0.85294923618662799</v>
      </c>
      <c r="X242" s="104">
        <v>-7.3380552263615604</v>
      </c>
      <c r="Y242" s="104">
        <v>-6.4777049373884701</v>
      </c>
      <c r="Z242" s="104">
        <v>-1.3555238940698999</v>
      </c>
      <c r="AA242" s="104">
        <v>-10.1243147982171</v>
      </c>
      <c r="AB242" s="104">
        <v>-0.67624742672666305</v>
      </c>
      <c r="AC242" s="104">
        <v>-5.18755472543375</v>
      </c>
      <c r="AD242" s="104">
        <v>-4.5524984323061402</v>
      </c>
      <c r="AE242" s="104">
        <v>-1.50595428155859</v>
      </c>
      <c r="AF242" s="104">
        <v>-4.4763534265953604</v>
      </c>
      <c r="AG242" s="104">
        <v>-3.0136283034917302</v>
      </c>
      <c r="AH242" s="104">
        <v>-5.6683657198867499</v>
      </c>
      <c r="AI242" s="104">
        <v>-1.5454072052621499</v>
      </c>
      <c r="AJ242" s="104">
        <v>-7.3639008115474702</v>
      </c>
      <c r="AK242" s="104">
        <v>-4.3947401934806596</v>
      </c>
      <c r="AL242" s="104">
        <v>-3.7900547069453099</v>
      </c>
      <c r="AM242" s="104">
        <v>-4.9527484944122504</v>
      </c>
      <c r="AN242" s="104">
        <v>-6.6045833902839801</v>
      </c>
      <c r="AO242" s="104">
        <v>-5.1384558966750404</v>
      </c>
      <c r="AP242" s="104">
        <v>-0.75607530304632797</v>
      </c>
      <c r="AQ242" s="104">
        <v>-5.7203054243843301</v>
      </c>
      <c r="AR242" s="104">
        <v>-6.9205685344414301</v>
      </c>
      <c r="AS242" s="104">
        <v>-4.3276538876039599</v>
      </c>
      <c r="AT242" s="104">
        <v>-11.3150330695096</v>
      </c>
      <c r="AU242" s="104">
        <v>-4.2517199390996296</v>
      </c>
      <c r="AV242" s="104">
        <v>-6.46730938451583</v>
      </c>
      <c r="AW242" s="104">
        <v>-1.71801802362281</v>
      </c>
      <c r="AX242" s="104">
        <v>-5.11037432583033</v>
      </c>
      <c r="AY242" s="104">
        <v>-10.2670683658681</v>
      </c>
      <c r="AZ242" s="104">
        <v>-8.1703090357115098</v>
      </c>
      <c r="BA242" s="104">
        <v>-10.522102592488199</v>
      </c>
      <c r="BB242" s="104">
        <v>-6.0152776960371597</v>
      </c>
      <c r="BC242" s="104">
        <v>-6.6664314270019496</v>
      </c>
      <c r="BD242" s="104">
        <v>-5.9549596188008103</v>
      </c>
      <c r="BE242" s="104">
        <v>-8.95109795977889</v>
      </c>
      <c r="BF242" s="104">
        <v>-9.6591818534104892</v>
      </c>
      <c r="BG242" s="104">
        <v>-7.4557061328505796</v>
      </c>
      <c r="BH242" s="104">
        <v>5.5698831757264901E-3</v>
      </c>
      <c r="BI242" s="104">
        <v>-3.6147673137002401</v>
      </c>
      <c r="BJ242" s="104">
        <v>-9.57831594140377E-2</v>
      </c>
      <c r="BK242" s="104">
        <v>-7.3725443458570599</v>
      </c>
      <c r="BL242" s="104">
        <v>-9.8874524959862704</v>
      </c>
      <c r="BM242" s="104">
        <v>-1.76780462265015</v>
      </c>
      <c r="BN242" s="104">
        <v>-8.6392366573650303</v>
      </c>
      <c r="BO242" s="104">
        <v>-8.2089006952266796</v>
      </c>
      <c r="BP242" s="104">
        <v>-0.766618912900764</v>
      </c>
      <c r="BQ242" s="104">
        <v>-10.450472127456999</v>
      </c>
      <c r="BR242" s="104">
        <v>-9.36741408084489</v>
      </c>
      <c r="BS242" s="104">
        <v>-6.3887710015764503</v>
      </c>
      <c r="BT242" s="104">
        <v>-3.9729812246129401</v>
      </c>
      <c r="BU242" s="104">
        <v>-7.2031982915853003</v>
      </c>
      <c r="BV242" s="104">
        <v>-1.6844790079754099</v>
      </c>
      <c r="BW242" s="104">
        <v>-0.76169857281851605</v>
      </c>
      <c r="BX242" s="104">
        <v>-8.0272359951618295</v>
      </c>
      <c r="BY242" s="104">
        <v>-9.7677677080474901</v>
      </c>
      <c r="BZ242" s="104">
        <v>-4.49526614409322</v>
      </c>
      <c r="CA242" s="104">
        <v>-3.5161787610019299</v>
      </c>
      <c r="CB242" s="104">
        <v>-9.8523912244627905</v>
      </c>
      <c r="CC242" s="104">
        <v>-5.8263389429919901</v>
      </c>
      <c r="CD242" s="104">
        <v>-5.2988193242715003</v>
      </c>
      <c r="CE242" s="104">
        <v>-12.699627873720299</v>
      </c>
      <c r="CF242" s="104">
        <v>-8.7145299561024707</v>
      </c>
      <c r="CG242" s="104">
        <v>-4.6704165673198297</v>
      </c>
      <c r="CH242" s="104">
        <v>-3.5328437352120199</v>
      </c>
      <c r="CI242" s="104">
        <v>-8.3713496882122005</v>
      </c>
      <c r="CJ242" s="104">
        <v>-4.7641484203056397</v>
      </c>
      <c r="CK242" s="104">
        <v>-4.6875134687898701</v>
      </c>
      <c r="CL242" s="104">
        <v>-8.2095126771477194</v>
      </c>
      <c r="CM242" s="104">
        <v>-5.58813760817001</v>
      </c>
      <c r="CN242" s="104">
        <v>-1.0991555739974199</v>
      </c>
      <c r="CO242" s="104">
        <v>1.0757874681582</v>
      </c>
      <c r="CP242" s="104">
        <v>-9.2695454037208709</v>
      </c>
      <c r="CQ242" s="104">
        <v>-8.8216706485843996</v>
      </c>
      <c r="CR242" s="104">
        <v>-6.4462287969728598</v>
      </c>
      <c r="CS242" s="104">
        <v>-2.2156183492475301</v>
      </c>
      <c r="CT242" s="104">
        <v>-9.5971722189213597</v>
      </c>
      <c r="CU242" s="104">
        <v>-4.9217445043681298</v>
      </c>
      <c r="CV242" s="104">
        <v>-5.2693403332066904</v>
      </c>
      <c r="CW242" s="104">
        <v>-6.2331339355835604</v>
      </c>
      <c r="CX242" s="104">
        <v>-6.5449769775821496</v>
      </c>
      <c r="CY242" s="104">
        <v>-9.5568834914689909</v>
      </c>
      <c r="CZ242" s="104">
        <v>-3.8677906990051301</v>
      </c>
      <c r="DA242" s="104">
        <v>-3.4546790793585198</v>
      </c>
      <c r="DB242" s="104">
        <v>-6.7522386212107204</v>
      </c>
      <c r="DC242" s="104">
        <v>-2.85946603715586</v>
      </c>
      <c r="DD242" s="104">
        <v>-5.1969742268127703</v>
      </c>
      <c r="DE242" s="104">
        <v>-5.6301289606111897</v>
      </c>
      <c r="DF242" s="104">
        <v>-4.2194335868753896</v>
      </c>
      <c r="DG242" s="104">
        <v>-5.2136127212011596</v>
      </c>
      <c r="DH242" s="104">
        <v>-4.3389900846364897</v>
      </c>
      <c r="DI242" s="104">
        <v>-2.7268393770796502</v>
      </c>
      <c r="DJ242" s="104">
        <v>-4.2917189927062998</v>
      </c>
      <c r="DK242" s="104">
        <v>-3.3813436876631902</v>
      </c>
      <c r="DL242" s="104">
        <v>-4.2526636688806398</v>
      </c>
      <c r="DM242" s="104">
        <v>-4.8557103518286198</v>
      </c>
      <c r="DN242" s="104">
        <v>-9.0749249258740807</v>
      </c>
      <c r="DO242" s="104">
        <v>-5.8204782264083601</v>
      </c>
      <c r="DP242" s="104">
        <v>-6.7913675461479102</v>
      </c>
      <c r="DQ242" s="104">
        <v>-7.1267866343110002</v>
      </c>
      <c r="DR242" s="104">
        <v>-8.1758333769405596</v>
      </c>
      <c r="DS242" s="104">
        <v>-8.0257344698271407</v>
      </c>
      <c r="DT242" s="104">
        <v>-6.6760733144634603</v>
      </c>
      <c r="DU242" s="104">
        <v>-4.3940623835702102</v>
      </c>
      <c r="DV242" s="104">
        <v>-9.78354129118717</v>
      </c>
      <c r="DW242" s="104">
        <v>-4.7153019584750098</v>
      </c>
      <c r="DX242" s="104">
        <v>-8.5649849059778802</v>
      </c>
      <c r="DY242" s="104">
        <v>-6.7950701352098504</v>
      </c>
      <c r="DZ242" s="104">
        <v>-6.7056172534879703</v>
      </c>
      <c r="EA242" s="104">
        <v>-10.8675049913293</v>
      </c>
      <c r="EB242" s="104">
        <v>-6.4938049075616</v>
      </c>
      <c r="EC242" s="104">
        <v>-7.1829531390794203</v>
      </c>
      <c r="ED242" s="104">
        <v>-6.04361267738894</v>
      </c>
      <c r="EE242" s="104">
        <v>-5.4164016586611998</v>
      </c>
      <c r="EF242" s="104">
        <v>-2.9428232741989002</v>
      </c>
      <c r="EG242" s="104">
        <v>-3.8116180642575701</v>
      </c>
      <c r="EH242" s="104">
        <v>-4.3043959274228403</v>
      </c>
      <c r="EI242" s="104">
        <v>-5.48078531124892</v>
      </c>
      <c r="EJ242" s="104">
        <v>-5.3682233428468997</v>
      </c>
      <c r="EK242" s="104">
        <v>-5.1069084928760198</v>
      </c>
      <c r="EL242" s="104">
        <v>-0.145405998876207</v>
      </c>
      <c r="EM242" s="104">
        <v>-2.38851097019693</v>
      </c>
      <c r="EN242" s="104">
        <v>-10.9393743402188</v>
      </c>
      <c r="EO242" s="104">
        <v>-7.4694129253857904</v>
      </c>
      <c r="EP242" s="104">
        <v>-0.45048013608218901</v>
      </c>
      <c r="EQ242" s="104">
        <v>-9.5863164859554697</v>
      </c>
      <c r="ER242" s="104">
        <v>-2.5613238871897801</v>
      </c>
      <c r="ES242" s="104">
        <v>-4.5190383763103696</v>
      </c>
      <c r="ET242" s="104">
        <v>-0.70713969570292501</v>
      </c>
      <c r="EU242" s="104">
        <v>-6.85361343518613</v>
      </c>
      <c r="EV242" s="104">
        <v>-3.2056830168872201</v>
      </c>
      <c r="EW242" s="104">
        <v>-5.5973811514023</v>
      </c>
      <c r="EX242" s="104">
        <v>-4.9943693604806798</v>
      </c>
      <c r="EY242" s="104">
        <v>-7.33967994232653</v>
      </c>
      <c r="EZ242" s="104">
        <v>-7.7937109480229996</v>
      </c>
      <c r="FA242" s="104">
        <v>-5.9091304916557297</v>
      </c>
      <c r="FB242" s="104">
        <v>-11.4081708578553</v>
      </c>
      <c r="FC242" s="104">
        <v>-7.7819018587316497</v>
      </c>
      <c r="FD242" s="104">
        <v>-9.6814492969871093</v>
      </c>
      <c r="FE242" s="104">
        <v>-4.9486354788684102</v>
      </c>
      <c r="FF242" s="104">
        <v>-6.6020761854289702</v>
      </c>
      <c r="FG242" s="104">
        <v>-4.77421366208213</v>
      </c>
      <c r="FH242" s="104">
        <v>-6.1201096671822404</v>
      </c>
      <c r="FI242" s="104">
        <v>-3.4466219564610698</v>
      </c>
      <c r="FJ242" s="104">
        <v>-2.8908222153346501</v>
      </c>
      <c r="FK242" s="104">
        <v>-4.4723810192899904</v>
      </c>
      <c r="FL242" s="104">
        <v>-9.9562530517578107</v>
      </c>
      <c r="FM242" s="104">
        <v>-9.4166990850253391</v>
      </c>
      <c r="FN242" s="104">
        <v>-2.2879766120369198</v>
      </c>
      <c r="FO242" s="41"/>
      <c r="FP242" s="41"/>
      <c r="FQ242" s="41"/>
      <c r="FR242" s="41"/>
      <c r="FS242" s="41"/>
      <c r="FT242" s="41"/>
      <c r="FU242" s="41"/>
      <c r="FV242" s="41"/>
      <c r="FW242" s="41"/>
      <c r="FX242" s="41"/>
      <c r="FY242" s="41"/>
      <c r="FZ242" s="41"/>
      <c r="GA242" s="41"/>
      <c r="GB242" s="41"/>
      <c r="GC242" s="41"/>
      <c r="GD242" s="41"/>
      <c r="GE242" s="41"/>
      <c r="GF242" s="41"/>
      <c r="GG242" s="41"/>
      <c r="GH242" s="41"/>
      <c r="GI242" s="41"/>
      <c r="GJ242" s="41"/>
      <c r="GK242" s="41"/>
      <c r="GL242" s="41"/>
      <c r="GM242" s="41"/>
      <c r="GN242" s="41"/>
      <c r="GO242" s="41"/>
      <c r="GP242" s="41"/>
      <c r="GQ242" s="41"/>
      <c r="GR242" s="41"/>
      <c r="GS242" s="41"/>
      <c r="GT242" s="41"/>
      <c r="GU242" s="41"/>
      <c r="GV242" s="41"/>
      <c r="GW242" s="41"/>
      <c r="GX242" s="41"/>
      <c r="GY242" s="41"/>
      <c r="GZ242" s="41"/>
      <c r="HA242" s="41"/>
      <c r="HB242" s="41"/>
      <c r="HC242" s="41"/>
      <c r="HD242" s="41"/>
      <c r="HE242" s="41"/>
      <c r="HF242" s="41"/>
      <c r="HG242" s="41"/>
      <c r="HH242" s="41"/>
      <c r="HI242" s="41"/>
      <c r="HJ242" s="41"/>
      <c r="HK242" s="41"/>
      <c r="HL242" s="41"/>
      <c r="HM242" s="41"/>
      <c r="HN242" s="41"/>
      <c r="HO242" s="41"/>
      <c r="HP242" s="41"/>
      <c r="HQ242" s="41"/>
      <c r="HR242" s="41"/>
      <c r="HS242" s="41"/>
      <c r="HT242" s="41"/>
      <c r="HU242" s="41"/>
      <c r="HV242" s="41"/>
      <c r="HW242" s="41"/>
      <c r="HX242" s="41"/>
      <c r="HY242" s="41"/>
      <c r="HZ242" s="41"/>
      <c r="IA242" s="41"/>
      <c r="IB242" s="41"/>
      <c r="IC242" s="41"/>
      <c r="ID242" s="41"/>
      <c r="IE242" s="41"/>
      <c r="IF242" s="41"/>
      <c r="IG242" s="41"/>
      <c r="IH242" s="41"/>
      <c r="II242" s="41"/>
      <c r="IJ242" s="41"/>
      <c r="IK242" s="41"/>
      <c r="IL242" s="41"/>
      <c r="IM242" s="41"/>
      <c r="IN242" s="41"/>
      <c r="IO242" s="41"/>
      <c r="IP242" s="41"/>
      <c r="IQ242" s="41"/>
      <c r="IR242" s="41"/>
      <c r="IS242" s="41"/>
      <c r="IT242" s="41"/>
    </row>
    <row r="243" spans="1:254" s="24" customFormat="1" x14ac:dyDescent="0.2">
      <c r="A243" s="21" t="s">
        <v>10</v>
      </c>
      <c r="B243" s="44">
        <v>0.74</v>
      </c>
      <c r="C243" s="77">
        <f t="shared" si="6"/>
        <v>-4.9023474148606345</v>
      </c>
      <c r="D243" s="78">
        <f t="shared" si="7"/>
        <v>2.7853089636210493</v>
      </c>
      <c r="E243" s="104">
        <v>-6.1476889630516798</v>
      </c>
      <c r="F243" s="104">
        <v>-4.8151991883866101</v>
      </c>
      <c r="G243" s="104">
        <v>-4.73421972049234</v>
      </c>
      <c r="H243" s="104">
        <v>-7.2240452433555999</v>
      </c>
      <c r="I243" s="104">
        <v>-7.36951733573214</v>
      </c>
      <c r="J243" s="104">
        <v>-6.3827239858178899</v>
      </c>
      <c r="K243" s="104">
        <v>-7.4665441534961898</v>
      </c>
      <c r="L243" s="104">
        <v>-4.2557635016866504</v>
      </c>
      <c r="M243" s="104">
        <v>-2.4318042959635</v>
      </c>
      <c r="N243" s="104">
        <v>-3.5205299745194099</v>
      </c>
      <c r="O243" s="104">
        <v>-3.5841692387325099</v>
      </c>
      <c r="P243" s="104">
        <v>-2.1325744933801398</v>
      </c>
      <c r="Q243" s="104">
        <v>-2.0772475414326399</v>
      </c>
      <c r="R243" s="104">
        <v>-7.9221293421493</v>
      </c>
      <c r="S243" s="104">
        <v>-8.3060674275624695</v>
      </c>
      <c r="T243" s="104">
        <v>-1.5899634824553199</v>
      </c>
      <c r="U243" s="104">
        <v>-4.4657323395072801</v>
      </c>
      <c r="V243" s="104">
        <v>-4.5643618284316103</v>
      </c>
      <c r="W243" s="104">
        <v>1.67365436809085</v>
      </c>
      <c r="X243" s="104">
        <v>-7.0457309271719604</v>
      </c>
      <c r="Y243" s="104">
        <v>-5.76907832305083</v>
      </c>
      <c r="Z243" s="104">
        <v>-0.54174635537862703</v>
      </c>
      <c r="AA243" s="104">
        <v>-9.5193446963044597</v>
      </c>
      <c r="AB243" s="104">
        <v>-0.20271570324600599</v>
      </c>
      <c r="AC243" s="104">
        <v>-4.9945864090099796</v>
      </c>
      <c r="AD243" s="104">
        <v>-4.0296958574810997</v>
      </c>
      <c r="AE243" s="104">
        <v>-0.99419037076178896</v>
      </c>
      <c r="AF243" s="104">
        <v>-3.9923666554172299</v>
      </c>
      <c r="AG243" s="104">
        <v>-2.1931071673544298</v>
      </c>
      <c r="AH243" s="104">
        <v>-5.0797960178962001</v>
      </c>
      <c r="AI243" s="104">
        <v>-0.49546615170102698</v>
      </c>
      <c r="AJ243" s="104">
        <v>-6.6949911328369298</v>
      </c>
      <c r="AK243" s="104">
        <v>-3.6186993432333798</v>
      </c>
      <c r="AL243" s="104">
        <v>-3.0772449839139102</v>
      </c>
      <c r="AM243" s="104">
        <v>-4.0331465215816102</v>
      </c>
      <c r="AN243" s="104">
        <v>-6.1373503879935596</v>
      </c>
      <c r="AO243" s="104">
        <v>-4.3924464666172804</v>
      </c>
      <c r="AP243" s="104">
        <v>0.183989635478434</v>
      </c>
      <c r="AQ243" s="104">
        <v>-5.1356988861202</v>
      </c>
      <c r="AR243" s="104">
        <v>-6.0565406580454999</v>
      </c>
      <c r="AS243" s="104">
        <v>-3.7330135855878002</v>
      </c>
      <c r="AT243" s="104">
        <v>-10.160817005573101</v>
      </c>
      <c r="AU243" s="104">
        <v>-3.48769965198152</v>
      </c>
      <c r="AV243" s="104">
        <v>-5.2737747815691396</v>
      </c>
      <c r="AW243" s="104">
        <v>-1.39605286332448</v>
      </c>
      <c r="AX243" s="104">
        <v>-4.5218326407818603</v>
      </c>
      <c r="AY243" s="104">
        <v>-9.4264904998815204</v>
      </c>
      <c r="AZ243" s="104">
        <v>-7.0485020135425103</v>
      </c>
      <c r="BA243" s="104">
        <v>-9.2490143675234595</v>
      </c>
      <c r="BB243" s="104">
        <v>-5.2079194862995202</v>
      </c>
      <c r="BC243" s="104">
        <v>-5.21760085726374</v>
      </c>
      <c r="BD243" s="104">
        <v>-5.0458257918373102</v>
      </c>
      <c r="BE243" s="104">
        <v>-8.25711863467094</v>
      </c>
      <c r="BF243" s="104">
        <v>-8.5090164830701696</v>
      </c>
      <c r="BG243" s="104">
        <v>-6.8659041472918902</v>
      </c>
      <c r="BH243" s="104">
        <v>1.4355666190184599</v>
      </c>
      <c r="BI243" s="104">
        <v>-2.7203693151536701</v>
      </c>
      <c r="BJ243" s="104">
        <v>0.36481776804445198</v>
      </c>
      <c r="BK243" s="104">
        <v>-6.4076492726863803</v>
      </c>
      <c r="BL243" s="104">
        <v>-9.1498412969641105</v>
      </c>
      <c r="BM243" s="104">
        <v>-0.64146391408237502</v>
      </c>
      <c r="BN243" s="104">
        <v>-7.9076536314489596</v>
      </c>
      <c r="BO243" s="104">
        <v>-7.7474927693200701</v>
      </c>
      <c r="BP243" s="104">
        <v>-0.108344930557285</v>
      </c>
      <c r="BQ243" s="104">
        <v>-9.7347502054387096</v>
      </c>
      <c r="BR243" s="104">
        <v>-9.0677573929473194</v>
      </c>
      <c r="BS243" s="104">
        <v>-5.7831363208394801</v>
      </c>
      <c r="BT243" s="104">
        <v>-3.2613512154643498</v>
      </c>
      <c r="BU243" s="104">
        <v>-6.2166679447411797</v>
      </c>
      <c r="BV243" s="104">
        <v>-0.34678573356075998</v>
      </c>
      <c r="BW243" s="104">
        <v>-0.32790243069103803</v>
      </c>
      <c r="BX243" s="104">
        <v>-7.2268223188143104</v>
      </c>
      <c r="BY243" s="104">
        <v>-8.7232598876030494</v>
      </c>
      <c r="BZ243" s="104">
        <v>-3.88461211777746</v>
      </c>
      <c r="CA243" s="104">
        <v>-1.9920194989550699</v>
      </c>
      <c r="CB243" s="104">
        <v>-8.5518824086538601</v>
      </c>
      <c r="CC243" s="104">
        <v>-5.1273117523872802</v>
      </c>
      <c r="CD243" s="104">
        <v>-4.6030294705162298</v>
      </c>
      <c r="CE243" s="104">
        <v>-11.7634570678443</v>
      </c>
      <c r="CF243" s="104">
        <v>-7.5397290737295402</v>
      </c>
      <c r="CG243" s="104">
        <v>-3.8732664643347001</v>
      </c>
      <c r="CH243" s="104">
        <v>-2.7463102981017999</v>
      </c>
      <c r="CI243" s="104">
        <v>-8.1496873661145699</v>
      </c>
      <c r="CJ243" s="104">
        <v>-4.1619547901524001</v>
      </c>
      <c r="CK243" s="104">
        <v>-3.98578303873047</v>
      </c>
      <c r="CL243" s="104">
        <v>-7.3986981782966001</v>
      </c>
      <c r="CM243" s="104">
        <v>-4.6505353297465701</v>
      </c>
      <c r="CN243" s="104">
        <v>-0.53983115788567304</v>
      </c>
      <c r="CO243" s="104">
        <v>2.0071980308078299</v>
      </c>
      <c r="CP243" s="104">
        <v>-8.3755000924263392</v>
      </c>
      <c r="CQ243" s="104">
        <v>-7.6189933986354603</v>
      </c>
      <c r="CR243" s="104">
        <v>-5.3207568535275902</v>
      </c>
      <c r="CS243" s="104">
        <v>-0.80792645404090102</v>
      </c>
      <c r="CT243" s="104">
        <v>-8.00253719800906</v>
      </c>
      <c r="CU243" s="104">
        <v>-4.5417254982541602</v>
      </c>
      <c r="CV243" s="104">
        <v>-5.0934580719085902</v>
      </c>
      <c r="CW243" s="104">
        <v>-5.9494983327131701</v>
      </c>
      <c r="CX243" s="104">
        <v>-5.4896437160953999</v>
      </c>
      <c r="CY243" s="104">
        <v>-9.1416694621200296</v>
      </c>
      <c r="CZ243" s="104">
        <v>-3.5678029651304302</v>
      </c>
      <c r="DA243" s="104">
        <v>-3.3324696707938402</v>
      </c>
      <c r="DB243" s="104">
        <v>-5.5537709543084999</v>
      </c>
      <c r="DC243" s="104">
        <v>-2.2830467409457</v>
      </c>
      <c r="DD243" s="104">
        <v>-4.7321131767603903</v>
      </c>
      <c r="DE243" s="104">
        <v>-4.7420530447787099</v>
      </c>
      <c r="DF243" s="104">
        <v>-3.4032497035189202</v>
      </c>
      <c r="DG243" s="104">
        <v>-4.1145567654691604</v>
      </c>
      <c r="DH243" s="104">
        <v>-4.2413063798916903</v>
      </c>
      <c r="DI243" s="104">
        <v>-2.5426259906767701</v>
      </c>
      <c r="DJ243" s="104">
        <v>-4.2734476587388803</v>
      </c>
      <c r="DK243" s="104">
        <v>-2.69758604297472</v>
      </c>
      <c r="DL243" s="104">
        <v>-3.5296145493376998</v>
      </c>
      <c r="DM243" s="104">
        <v>-4.08687049899215</v>
      </c>
      <c r="DN243" s="104">
        <v>-8.5637484789421094</v>
      </c>
      <c r="DO243" s="104">
        <v>-5.2000059303648101</v>
      </c>
      <c r="DP243" s="104">
        <v>-6.0999595044551898</v>
      </c>
      <c r="DQ243" s="104">
        <v>-6.7904971631433302</v>
      </c>
      <c r="DR243" s="104">
        <v>-7.9613671129097101</v>
      </c>
      <c r="DS243" s="104">
        <v>-7.2128183761509996</v>
      </c>
      <c r="DT243" s="104">
        <v>-5.7777968104585797</v>
      </c>
      <c r="DU243" s="104">
        <v>-3.6701781374012401</v>
      </c>
      <c r="DV243" s="104">
        <v>-8.5904521159932905</v>
      </c>
      <c r="DW243" s="104">
        <v>-4.4119259716921402</v>
      </c>
      <c r="DX243" s="104">
        <v>-7.27368641988775</v>
      </c>
      <c r="DY243" s="104">
        <v>-5.6902135216817999</v>
      </c>
      <c r="DZ243" s="104">
        <v>-5.9715363319963499</v>
      </c>
      <c r="EA243" s="104">
        <v>-10.1141822565369</v>
      </c>
      <c r="EB243" s="104">
        <v>-5.9033141651004097</v>
      </c>
      <c r="EC243" s="104">
        <v>-6.1103703583081197</v>
      </c>
      <c r="ED243" s="104">
        <v>-5.1461431456661</v>
      </c>
      <c r="EE243" s="104">
        <v>-4.5041768575446897</v>
      </c>
      <c r="EF243" s="104">
        <v>-2.3547843734553</v>
      </c>
      <c r="EG243" s="104">
        <v>-3.1442400654891398</v>
      </c>
      <c r="EH243" s="104">
        <v>-3.7188674554446099</v>
      </c>
      <c r="EI243" s="104">
        <v>-4.3605175921299901</v>
      </c>
      <c r="EJ243" s="104">
        <v>-4.0028076250305098</v>
      </c>
      <c r="EK243" s="104">
        <v>-3.9054442194977299</v>
      </c>
      <c r="EL243" s="104">
        <v>0.83586078899681204</v>
      </c>
      <c r="EM243" s="104">
        <v>-0.750757470992513</v>
      </c>
      <c r="EN243" s="104">
        <v>-9.9652075684566697</v>
      </c>
      <c r="EO243" s="104">
        <v>-6.0633079191869301</v>
      </c>
      <c r="EP243" s="104">
        <v>3.45577058833361E-2</v>
      </c>
      <c r="EQ243" s="104">
        <v>-8.3627758190998698</v>
      </c>
      <c r="ER243" s="104">
        <v>-1.74008638055631</v>
      </c>
      <c r="ES243" s="104">
        <v>-4.1266696728928904</v>
      </c>
      <c r="ET243" s="104">
        <v>3.38914635894405E-2</v>
      </c>
      <c r="EU243" s="104">
        <v>-6.14129569481931</v>
      </c>
      <c r="EV243" s="104">
        <v>-2.5652120523167499</v>
      </c>
      <c r="EW243" s="104">
        <v>-4.7747123751130403</v>
      </c>
      <c r="EX243" s="104">
        <v>-4.3913559950866503</v>
      </c>
      <c r="EY243" s="104">
        <v>-6.8240342654942401</v>
      </c>
      <c r="EZ243" s="104">
        <v>-7.0712758043747099</v>
      </c>
      <c r="FA243" s="104">
        <v>-5.5883050948242703</v>
      </c>
      <c r="FB243" s="104">
        <v>-10.364995848090199</v>
      </c>
      <c r="FC243" s="104">
        <v>-5.7397976615820898</v>
      </c>
      <c r="FD243" s="104">
        <v>-8.7828557006028607</v>
      </c>
      <c r="FE243" s="104">
        <v>-4.04225594161825</v>
      </c>
      <c r="FF243" s="104">
        <v>-5.7564706775649803</v>
      </c>
      <c r="FG243" s="104">
        <v>-3.9906651474545898</v>
      </c>
      <c r="FH243" s="104">
        <v>-5.5529869805359002</v>
      </c>
      <c r="FI243" s="104">
        <v>-2.3349322182873999</v>
      </c>
      <c r="FJ243" s="104">
        <v>-1.9222865720500499</v>
      </c>
      <c r="FK243" s="104">
        <v>-3.50572281004635</v>
      </c>
      <c r="FL243" s="104">
        <v>-9.1444272994995099</v>
      </c>
      <c r="FM243" s="104">
        <v>-8.5253334199607007</v>
      </c>
      <c r="FN243" s="104">
        <v>-1.6760591719309399</v>
      </c>
      <c r="FO243" s="41"/>
      <c r="FP243" s="41"/>
      <c r="FQ243" s="41"/>
      <c r="FR243" s="41"/>
      <c r="FS243" s="41"/>
      <c r="FT243" s="41"/>
      <c r="FU243" s="41"/>
      <c r="FV243" s="41"/>
      <c r="FW243" s="41"/>
      <c r="FX243" s="41"/>
      <c r="FY243" s="41"/>
      <c r="FZ243" s="41"/>
      <c r="GA243" s="41"/>
      <c r="GB243" s="41"/>
      <c r="GC243" s="41"/>
      <c r="GD243" s="41"/>
      <c r="GE243" s="41"/>
      <c r="GF243" s="41"/>
      <c r="GG243" s="41"/>
      <c r="GH243" s="41"/>
      <c r="GI243" s="41"/>
      <c r="GJ243" s="41"/>
      <c r="GK243" s="41"/>
      <c r="GL243" s="41"/>
      <c r="GM243" s="41"/>
      <c r="GN243" s="41"/>
      <c r="GO243" s="41"/>
      <c r="GP243" s="41"/>
      <c r="GQ243" s="41"/>
      <c r="GR243" s="41"/>
      <c r="GS243" s="41"/>
      <c r="GT243" s="41"/>
      <c r="GU243" s="41"/>
      <c r="GV243" s="41"/>
      <c r="GW243" s="41"/>
      <c r="GX243" s="41"/>
      <c r="GY243" s="41"/>
      <c r="GZ243" s="41"/>
      <c r="HA243" s="41"/>
      <c r="HB243" s="41"/>
      <c r="HC243" s="41"/>
      <c r="HD243" s="41"/>
      <c r="HE243" s="41"/>
      <c r="HF243" s="41"/>
      <c r="HG243" s="41"/>
      <c r="HH243" s="41"/>
      <c r="HI243" s="41"/>
      <c r="HJ243" s="41"/>
      <c r="HK243" s="41"/>
      <c r="HL243" s="41"/>
      <c r="HM243" s="41"/>
      <c r="HN243" s="41"/>
      <c r="HO243" s="41"/>
      <c r="HP243" s="41"/>
      <c r="HQ243" s="41"/>
      <c r="HR243" s="41"/>
      <c r="HS243" s="41"/>
      <c r="HT243" s="41"/>
      <c r="HU243" s="41"/>
      <c r="HV243" s="41"/>
      <c r="HW243" s="41"/>
      <c r="HX243" s="41"/>
      <c r="HY243" s="41"/>
      <c r="HZ243" s="41"/>
      <c r="IA243" s="41"/>
      <c r="IB243" s="41"/>
      <c r="IC243" s="41"/>
      <c r="ID243" s="41"/>
      <c r="IE243" s="41"/>
      <c r="IF243" s="41"/>
      <c r="IG243" s="41"/>
      <c r="IH243" s="41"/>
      <c r="II243" s="41"/>
      <c r="IJ243" s="41"/>
      <c r="IK243" s="41"/>
      <c r="IL243" s="41"/>
      <c r="IM243" s="41"/>
      <c r="IN243" s="41"/>
      <c r="IO243" s="41"/>
      <c r="IP243" s="41"/>
      <c r="IQ243" s="41"/>
      <c r="IR243" s="41"/>
      <c r="IS243" s="41"/>
      <c r="IT243" s="41"/>
    </row>
    <row r="244" spans="1:254" s="24" customFormat="1" x14ac:dyDescent="0.2">
      <c r="A244" s="21" t="s">
        <v>10</v>
      </c>
      <c r="B244" s="44">
        <v>0.76</v>
      </c>
      <c r="C244" s="77">
        <f t="shared" si="6"/>
        <v>-4.1877168361130757</v>
      </c>
      <c r="D244" s="78">
        <f t="shared" si="7"/>
        <v>2.7638974129770815</v>
      </c>
      <c r="E244" s="104">
        <v>-5.3974228149104899</v>
      </c>
      <c r="F244" s="104">
        <v>-4.5504677540449299</v>
      </c>
      <c r="G244" s="104">
        <v>-4.3920023630608798</v>
      </c>
      <c r="H244" s="104">
        <v>-6.5340258613970796</v>
      </c>
      <c r="I244" s="104">
        <v>-6.4856467566438196</v>
      </c>
      <c r="J244" s="104">
        <v>-5.7473570689468501</v>
      </c>
      <c r="K244" s="104">
        <v>-6.9243072567789898</v>
      </c>
      <c r="L244" s="104">
        <v>-4.1437601779955502</v>
      </c>
      <c r="M244" s="104">
        <v>-1.30814628598077</v>
      </c>
      <c r="N244" s="104">
        <v>-2.94519114494324</v>
      </c>
      <c r="O244" s="104">
        <v>-2.7453220577306001</v>
      </c>
      <c r="P244" s="104">
        <v>-1.6444329385969101</v>
      </c>
      <c r="Q244" s="104">
        <v>-1.20255420270699</v>
      </c>
      <c r="R244" s="104">
        <v>-7.2761254094994099</v>
      </c>
      <c r="S244" s="104">
        <v>-7.9247467665246702</v>
      </c>
      <c r="T244" s="104">
        <v>-1.05102416914573</v>
      </c>
      <c r="U244" s="104">
        <v>-4.0464963273903498</v>
      </c>
      <c r="V244" s="104">
        <v>-3.9851476484858499</v>
      </c>
      <c r="W244" s="104">
        <v>2.4285662117551499</v>
      </c>
      <c r="X244" s="104">
        <v>-6.75051181750481</v>
      </c>
      <c r="Y244" s="104">
        <v>-5.0340332684094902</v>
      </c>
      <c r="Z244" s="104">
        <v>0.32780151393613099</v>
      </c>
      <c r="AA244" s="104">
        <v>-8.9060993686350098</v>
      </c>
      <c r="AB244" s="104">
        <v>4.9327999102527699E-2</v>
      </c>
      <c r="AC244" s="104">
        <v>-4.4797228844135502</v>
      </c>
      <c r="AD244" s="104">
        <v>-3.4457778127553298</v>
      </c>
      <c r="AE244" s="104">
        <v>-0.64050992200420098</v>
      </c>
      <c r="AF244" s="104">
        <v>-3.4278563835571298</v>
      </c>
      <c r="AG244" s="104">
        <v>-1.33913844741018</v>
      </c>
      <c r="AH244" s="104">
        <v>-4.5100210801099498</v>
      </c>
      <c r="AI244" s="104">
        <v>0.40635254470416898</v>
      </c>
      <c r="AJ244" s="104">
        <v>-5.6541310751973199</v>
      </c>
      <c r="AK244" s="104">
        <v>-2.7547526673170202</v>
      </c>
      <c r="AL244" s="104">
        <v>-2.4513168011400901</v>
      </c>
      <c r="AM244" s="104">
        <v>-3.10029320563685</v>
      </c>
      <c r="AN244" s="104">
        <v>-5.6376469126022597</v>
      </c>
      <c r="AO244" s="104">
        <v>-3.6538670252454901</v>
      </c>
      <c r="AP244" s="104">
        <v>1.03100288750852</v>
      </c>
      <c r="AQ244" s="104">
        <v>-4.4891814187452104</v>
      </c>
      <c r="AR244" s="104">
        <v>-5.1481681568644504</v>
      </c>
      <c r="AS244" s="104">
        <v>-3.0720540774941201</v>
      </c>
      <c r="AT244" s="104">
        <v>-9.1721090554969198</v>
      </c>
      <c r="AU244" s="104">
        <v>-2.57663914226243</v>
      </c>
      <c r="AV244" s="104">
        <v>-4.0578705442218297</v>
      </c>
      <c r="AW244" s="104">
        <v>-0.97656533723196304</v>
      </c>
      <c r="AX244" s="104">
        <v>-4.0751907185260903</v>
      </c>
      <c r="AY244" s="104">
        <v>-8.5453370896027696</v>
      </c>
      <c r="AZ244" s="104">
        <v>-6.0699016089293103</v>
      </c>
      <c r="BA244" s="104">
        <v>-8.1129332836914205</v>
      </c>
      <c r="BB244" s="104">
        <v>-4.5943753864219801</v>
      </c>
      <c r="BC244" s="104">
        <v>-3.6956336498260498</v>
      </c>
      <c r="BD244" s="104">
        <v>-3.9976969554969601</v>
      </c>
      <c r="BE244" s="104">
        <v>-7.6351834432635197</v>
      </c>
      <c r="BF244" s="104">
        <v>-7.2283545431451204</v>
      </c>
      <c r="BG244" s="104">
        <v>-6.4641450498870503</v>
      </c>
      <c r="BH244" s="104">
        <v>2.5494411706175502</v>
      </c>
      <c r="BI244" s="104">
        <v>-1.9510699281200601</v>
      </c>
      <c r="BJ244" s="104">
        <v>0.81005054856394698</v>
      </c>
      <c r="BK244" s="104">
        <v>-5.4581149298105602</v>
      </c>
      <c r="BL244" s="104">
        <v>-8.48848183759997</v>
      </c>
      <c r="BM244" s="104">
        <v>0.49847525358200101</v>
      </c>
      <c r="BN244" s="104">
        <v>-7.2072376360515404</v>
      </c>
      <c r="BO244" s="104">
        <v>-7.4715375259577197</v>
      </c>
      <c r="BP244" s="104">
        <v>0.327769093266294</v>
      </c>
      <c r="BQ244" s="104">
        <v>-9.0085205345274293</v>
      </c>
      <c r="BR244" s="104">
        <v>-8.8238036174259395</v>
      </c>
      <c r="BS244" s="104">
        <v>-4.9171477664379397</v>
      </c>
      <c r="BT244" s="104">
        <v>-2.6396231552269098</v>
      </c>
      <c r="BU244" s="104">
        <v>-5.22331057164459</v>
      </c>
      <c r="BV244" s="104">
        <v>0.98437107588147899</v>
      </c>
      <c r="BW244" s="104">
        <v>0.12508747017229699</v>
      </c>
      <c r="BX244" s="104">
        <v>-6.5736559000894603</v>
      </c>
      <c r="BY244" s="104">
        <v>-7.6513882302937999</v>
      </c>
      <c r="BZ244" s="104">
        <v>-2.9759625907448899</v>
      </c>
      <c r="CA244" s="104">
        <v>-0.50340652699288801</v>
      </c>
      <c r="CB244" s="104">
        <v>-7.2298705023187502</v>
      </c>
      <c r="CC244" s="104">
        <v>-4.5495000958988498</v>
      </c>
      <c r="CD244" s="104">
        <v>-3.9726148986679899</v>
      </c>
      <c r="CE244" s="104">
        <v>-10.7891368006593</v>
      </c>
      <c r="CF244" s="104">
        <v>-6.3751004032184797</v>
      </c>
      <c r="CG244" s="104">
        <v>-3.0527633849761302</v>
      </c>
      <c r="CH244" s="104">
        <v>-1.8923151441089701</v>
      </c>
      <c r="CI244" s="104">
        <v>-7.8933426952989301</v>
      </c>
      <c r="CJ244" s="104">
        <v>-3.5808714533053299</v>
      </c>
      <c r="CK244" s="104">
        <v>-3.3071202235210801</v>
      </c>
      <c r="CL244" s="104">
        <v>-6.6210985384865202</v>
      </c>
      <c r="CM244" s="104">
        <v>-4.2510872129283301</v>
      </c>
      <c r="CN244" s="104">
        <v>-0.17297803605405401</v>
      </c>
      <c r="CO244" s="104">
        <v>2.6571375562809698</v>
      </c>
      <c r="CP244" s="104">
        <v>-7.4122051075393998</v>
      </c>
      <c r="CQ244" s="104">
        <v>-6.4569990282154697</v>
      </c>
      <c r="CR244" s="104">
        <v>-4.3925189913128797</v>
      </c>
      <c r="CS244" s="104">
        <v>0.37586865782172901</v>
      </c>
      <c r="CT244" s="104">
        <v>-6.4807396038581304</v>
      </c>
      <c r="CU244" s="104">
        <v>-4.1727855817121204</v>
      </c>
      <c r="CV244" s="104">
        <v>-4.7878700006089296</v>
      </c>
      <c r="CW244" s="104">
        <v>-5.8383475239681504</v>
      </c>
      <c r="CX244" s="104">
        <v>-4.6569613947083699</v>
      </c>
      <c r="CY244" s="104">
        <v>-8.7100946938703903</v>
      </c>
      <c r="CZ244" s="104">
        <v>-3.2970757484436</v>
      </c>
      <c r="DA244" s="104">
        <v>-4.1037361666731504</v>
      </c>
      <c r="DB244" s="104">
        <v>-4.3310524080952399</v>
      </c>
      <c r="DC244" s="104">
        <v>-1.75702267543841</v>
      </c>
      <c r="DD244" s="104">
        <v>-4.2670557080911804</v>
      </c>
      <c r="DE244" s="104">
        <v>-3.9953847915433802</v>
      </c>
      <c r="DF244" s="104">
        <v>-2.6842426130977399</v>
      </c>
      <c r="DG244" s="104">
        <v>-2.9296729257620302</v>
      </c>
      <c r="DH244" s="104">
        <v>-4.1841408480992897</v>
      </c>
      <c r="DI244" s="104">
        <v>-2.2105470202396398</v>
      </c>
      <c r="DJ244" s="104">
        <v>-4.1579921229887997</v>
      </c>
      <c r="DK244" s="104">
        <v>-1.8583633838650599</v>
      </c>
      <c r="DL244" s="104">
        <v>-2.8351173961000402</v>
      </c>
      <c r="DM244" s="104">
        <v>-3.35416760847705</v>
      </c>
      <c r="DN244" s="104">
        <v>-8.0004600072809495</v>
      </c>
      <c r="DO244" s="104">
        <v>-4.5945283698019104</v>
      </c>
      <c r="DP244" s="104">
        <v>-5.5316337313177799</v>
      </c>
      <c r="DQ244" s="104">
        <v>-6.4172100451491403</v>
      </c>
      <c r="DR244" s="104">
        <v>-7.5511702740106301</v>
      </c>
      <c r="DS244" s="104">
        <v>-6.4953287584520298</v>
      </c>
      <c r="DT244" s="104">
        <v>-5.0212051605635803</v>
      </c>
      <c r="DU244" s="104">
        <v>-3.3046019899619901</v>
      </c>
      <c r="DV244" s="104">
        <v>-7.5331625171708403</v>
      </c>
      <c r="DW244" s="104">
        <v>-4.2873947793027503</v>
      </c>
      <c r="DX244" s="104">
        <v>-6.1340466452504003</v>
      </c>
      <c r="DY244" s="104">
        <v>-4.5770384940406199</v>
      </c>
      <c r="DZ244" s="104">
        <v>-5.1507481223114899</v>
      </c>
      <c r="EA244" s="104">
        <v>-9.4261134569017209</v>
      </c>
      <c r="EB244" s="104">
        <v>-5.3107855504784602</v>
      </c>
      <c r="EC244" s="104">
        <v>-4.7912907102807898</v>
      </c>
      <c r="ED244" s="104">
        <v>-4.4280392108873396</v>
      </c>
      <c r="EE244" s="104">
        <v>-3.8437427710907301</v>
      </c>
      <c r="EF244" s="104">
        <v>-1.9728548965621699</v>
      </c>
      <c r="EG244" s="104">
        <v>-2.5618827876342598</v>
      </c>
      <c r="EH244" s="104">
        <v>-3.2828475732569702</v>
      </c>
      <c r="EI244" s="104">
        <v>-3.2821340754365802</v>
      </c>
      <c r="EJ244" s="104">
        <v>-2.6430502158109399</v>
      </c>
      <c r="EK244" s="104">
        <v>-2.9436738812986998</v>
      </c>
      <c r="EL244" s="104">
        <v>1.5650359695787299</v>
      </c>
      <c r="EM244" s="104">
        <v>0.62035419553667803</v>
      </c>
      <c r="EN244" s="104">
        <v>-9.0019176463594199</v>
      </c>
      <c r="EO244" s="104">
        <v>-5.0170377024300397</v>
      </c>
      <c r="EP244" s="104">
        <v>5.0197150204810102E-2</v>
      </c>
      <c r="EQ244" s="104">
        <v>-7.4543948872291201</v>
      </c>
      <c r="ER244" s="104">
        <v>-1.0251587000981901</v>
      </c>
      <c r="ES244" s="104">
        <v>-3.7126577470572601</v>
      </c>
      <c r="ET244" s="104">
        <v>0.44578617246323798</v>
      </c>
      <c r="EU244" s="104">
        <v>-5.2611808292508302</v>
      </c>
      <c r="EV244" s="104">
        <v>-1.9969491611763901</v>
      </c>
      <c r="EW244" s="104">
        <v>-3.9820184881574501</v>
      </c>
      <c r="EX244" s="104">
        <v>-3.7833084965368999</v>
      </c>
      <c r="EY244" s="104">
        <v>-6.42382154999662</v>
      </c>
      <c r="EZ244" s="104">
        <v>-6.4596346607778203</v>
      </c>
      <c r="FA244" s="104">
        <v>-5.2176447600626403</v>
      </c>
      <c r="FB244" s="104">
        <v>-9.4529704743525205</v>
      </c>
      <c r="FC244" s="104">
        <v>-4.1795062821269999</v>
      </c>
      <c r="FD244" s="104">
        <v>-8.00059223999809</v>
      </c>
      <c r="FE244" s="104">
        <v>-3.3347883553656401</v>
      </c>
      <c r="FF244" s="104">
        <v>-5.31203686056406</v>
      </c>
      <c r="FG244" s="104">
        <v>-3.33547518862808</v>
      </c>
      <c r="FH244" s="104">
        <v>-5.0515036102798199</v>
      </c>
      <c r="FI244" s="104">
        <v>-1.2050436539849601</v>
      </c>
      <c r="FJ244" s="104">
        <v>-1.1530664637124699</v>
      </c>
      <c r="FK244" s="104">
        <v>-2.7028323032856298</v>
      </c>
      <c r="FL244" s="104">
        <v>-8.2791910171508807</v>
      </c>
      <c r="FM244" s="104">
        <v>-7.4815657314318997</v>
      </c>
      <c r="FN244" s="104">
        <v>-1.04803081057645</v>
      </c>
      <c r="FO244" s="41"/>
      <c r="FP244" s="41"/>
      <c r="FQ244" s="41"/>
      <c r="FR244" s="41"/>
      <c r="FS244" s="41"/>
      <c r="FT244" s="41"/>
      <c r="FU244" s="41"/>
      <c r="FV244" s="41"/>
      <c r="FW244" s="41"/>
      <c r="FX244" s="41"/>
      <c r="FY244" s="41"/>
      <c r="FZ244" s="41"/>
      <c r="GA244" s="41"/>
      <c r="GB244" s="41"/>
      <c r="GC244" s="41"/>
      <c r="GD244" s="41"/>
      <c r="GE244" s="41"/>
      <c r="GF244" s="41"/>
      <c r="GG244" s="41"/>
      <c r="GH244" s="41"/>
      <c r="GI244" s="41"/>
      <c r="GJ244" s="41"/>
      <c r="GK244" s="41"/>
      <c r="GL244" s="41"/>
      <c r="GM244" s="41"/>
      <c r="GN244" s="41"/>
      <c r="GO244" s="41"/>
      <c r="GP244" s="41"/>
      <c r="GQ244" s="41"/>
      <c r="GR244" s="41"/>
      <c r="GS244" s="41"/>
      <c r="GT244" s="41"/>
      <c r="GU244" s="41"/>
      <c r="GV244" s="41"/>
      <c r="GW244" s="41"/>
      <c r="GX244" s="41"/>
      <c r="GY244" s="41"/>
      <c r="GZ244" s="41"/>
      <c r="HA244" s="41"/>
      <c r="HB244" s="41"/>
      <c r="HC244" s="41"/>
      <c r="HD244" s="41"/>
      <c r="HE244" s="41"/>
      <c r="HF244" s="41"/>
      <c r="HG244" s="41"/>
      <c r="HH244" s="41"/>
      <c r="HI244" s="41"/>
      <c r="HJ244" s="41"/>
      <c r="HK244" s="41"/>
      <c r="HL244" s="41"/>
      <c r="HM244" s="41"/>
      <c r="HN244" s="41"/>
      <c r="HO244" s="41"/>
      <c r="HP244" s="41"/>
      <c r="HQ244" s="41"/>
      <c r="HR244" s="41"/>
      <c r="HS244" s="41"/>
      <c r="HT244" s="41"/>
      <c r="HU244" s="41"/>
      <c r="HV244" s="41"/>
      <c r="HW244" s="41"/>
      <c r="HX244" s="41"/>
      <c r="HY244" s="41"/>
      <c r="HZ244" s="41"/>
      <c r="IA244" s="41"/>
      <c r="IB244" s="41"/>
      <c r="IC244" s="41"/>
      <c r="ID244" s="41"/>
      <c r="IE244" s="41"/>
      <c r="IF244" s="41"/>
      <c r="IG244" s="41"/>
      <c r="IH244" s="41"/>
      <c r="II244" s="41"/>
      <c r="IJ244" s="41"/>
      <c r="IK244" s="41"/>
      <c r="IL244" s="41"/>
      <c r="IM244" s="41"/>
      <c r="IN244" s="41"/>
      <c r="IO244" s="41"/>
      <c r="IP244" s="41"/>
      <c r="IQ244" s="41"/>
      <c r="IR244" s="41"/>
      <c r="IS244" s="41"/>
      <c r="IT244" s="41"/>
    </row>
    <row r="245" spans="1:254" s="24" customFormat="1" x14ac:dyDescent="0.2">
      <c r="A245" s="21" t="s">
        <v>10</v>
      </c>
      <c r="B245" s="44">
        <v>0.78</v>
      </c>
      <c r="C245" s="77">
        <f t="shared" si="6"/>
        <v>-3.5622455487379616</v>
      </c>
      <c r="D245" s="78">
        <f t="shared" si="7"/>
        <v>2.7444848606750392</v>
      </c>
      <c r="E245" s="104">
        <v>-4.6046990702414003</v>
      </c>
      <c r="F245" s="104">
        <v>-4.2819085938172101</v>
      </c>
      <c r="G245" s="104">
        <v>-3.9681946241889299</v>
      </c>
      <c r="H245" s="104">
        <v>-5.8840933349903199</v>
      </c>
      <c r="I245" s="104">
        <v>-5.6801645334363799</v>
      </c>
      <c r="J245" s="104">
        <v>-5.1891547075735396</v>
      </c>
      <c r="K245" s="104">
        <v>-6.3485292029066702</v>
      </c>
      <c r="L245" s="104">
        <v>-3.8563858167548499</v>
      </c>
      <c r="M245" s="104">
        <v>-0.30166367511090098</v>
      </c>
      <c r="N245" s="104">
        <v>-2.5831742919215501</v>
      </c>
      <c r="O245" s="104">
        <v>-2.14287858043649</v>
      </c>
      <c r="P245" s="104">
        <v>-1.2548297842498299</v>
      </c>
      <c r="Q245" s="104">
        <v>-0.45493995573775098</v>
      </c>
      <c r="R245" s="104">
        <v>-6.43752894359086</v>
      </c>
      <c r="S245" s="104">
        <v>-7.43276626847753</v>
      </c>
      <c r="T245" s="104">
        <v>-0.46341523041507698</v>
      </c>
      <c r="U245" s="104">
        <v>-3.6628080103595702</v>
      </c>
      <c r="V245" s="104">
        <v>-3.4375743503448302</v>
      </c>
      <c r="W245" s="104">
        <v>3.04155904492292</v>
      </c>
      <c r="X245" s="104">
        <v>-6.3757420263886901</v>
      </c>
      <c r="Y245" s="104">
        <v>-4.4187884313497401</v>
      </c>
      <c r="Z245" s="104">
        <v>1.17778417427996</v>
      </c>
      <c r="AA245" s="104">
        <v>-8.3657589241862205</v>
      </c>
      <c r="AB245" s="104">
        <v>0.27535538174430102</v>
      </c>
      <c r="AC245" s="104">
        <v>-3.6864616384095101</v>
      </c>
      <c r="AD245" s="104">
        <v>-2.8334878250278699</v>
      </c>
      <c r="AE245" s="104">
        <v>-0.52303226590533203</v>
      </c>
      <c r="AF245" s="104">
        <v>-3.0536239073321698</v>
      </c>
      <c r="AG245" s="104">
        <v>-0.55024637666450205</v>
      </c>
      <c r="AH245" s="104">
        <v>-4.1093579325660698</v>
      </c>
      <c r="AI245" s="104">
        <v>1.0313319382344801</v>
      </c>
      <c r="AJ245" s="104">
        <v>-4.51859792070411</v>
      </c>
      <c r="AK245" s="104">
        <v>-1.87640090729373</v>
      </c>
      <c r="AL245" s="104">
        <v>-1.99121518862394</v>
      </c>
      <c r="AM245" s="104">
        <v>-2.34344852394897</v>
      </c>
      <c r="AN245" s="104">
        <v>-5.0412032644377902</v>
      </c>
      <c r="AO245" s="104">
        <v>-2.9385648990597399</v>
      </c>
      <c r="AP245" s="104">
        <v>1.75699268020105</v>
      </c>
      <c r="AQ245" s="104">
        <v>-3.8163647598344301</v>
      </c>
      <c r="AR245" s="104">
        <v>-4.3277849178282501</v>
      </c>
      <c r="AS245" s="104">
        <v>-2.4227011087870598</v>
      </c>
      <c r="AT245" s="104">
        <v>-8.3664919928206292</v>
      </c>
      <c r="AU245" s="104">
        <v>-1.5984708670037699</v>
      </c>
      <c r="AV245" s="104">
        <v>-2.8992032533671699</v>
      </c>
      <c r="AW245" s="104">
        <v>-0.60170864991774398</v>
      </c>
      <c r="AX245" s="104">
        <v>-3.7433398470933001</v>
      </c>
      <c r="AY245" s="104">
        <v>-7.7341588030558102</v>
      </c>
      <c r="AZ245" s="104">
        <v>-5.2513413592310902</v>
      </c>
      <c r="BA245" s="104">
        <v>-7.1054659987646298</v>
      </c>
      <c r="BB245" s="104">
        <v>-4.1581045259361202</v>
      </c>
      <c r="BC245" s="104">
        <v>-2.3687956347200099</v>
      </c>
      <c r="BD245" s="104">
        <v>-2.9034027316984501</v>
      </c>
      <c r="BE245" s="104">
        <v>-6.9856771433717899</v>
      </c>
      <c r="BF245" s="104">
        <v>-5.9786001906231396</v>
      </c>
      <c r="BG245" s="104">
        <v>-6.1713628530898399</v>
      </c>
      <c r="BH245" s="104">
        <v>3.16402209091989</v>
      </c>
      <c r="BI245" s="104">
        <v>-1.3080028285815399</v>
      </c>
      <c r="BJ245" s="104">
        <v>1.14811311447676</v>
      </c>
      <c r="BK245" s="104">
        <v>-4.5482352656405798</v>
      </c>
      <c r="BL245" s="104">
        <v>-7.9227252815584404</v>
      </c>
      <c r="BM245" s="104">
        <v>1.43444222726217</v>
      </c>
      <c r="BN245" s="104">
        <v>-6.5244056995931903</v>
      </c>
      <c r="BO245" s="104">
        <v>-7.4152656432222503</v>
      </c>
      <c r="BP245" s="104">
        <v>0.510916131938282</v>
      </c>
      <c r="BQ245" s="104">
        <v>-8.2558271901960403</v>
      </c>
      <c r="BR245" s="104">
        <v>-8.6185589505146805</v>
      </c>
      <c r="BS245" s="104">
        <v>-3.92617703805923</v>
      </c>
      <c r="BT245" s="104">
        <v>-2.1651402209664901</v>
      </c>
      <c r="BU245" s="104">
        <v>-4.3485694331528899</v>
      </c>
      <c r="BV245" s="104">
        <v>2.1986051375057998</v>
      </c>
      <c r="BW245" s="104">
        <v>0.61445475908673297</v>
      </c>
      <c r="BX245" s="104">
        <v>-5.8445146726627399</v>
      </c>
      <c r="BY245" s="104">
        <v>-6.6283752584775302</v>
      </c>
      <c r="BZ245" s="104">
        <v>-1.9224834214925699</v>
      </c>
      <c r="CA245" s="104">
        <v>0.81910971740597804</v>
      </c>
      <c r="CB245" s="104">
        <v>-6.0106568224564301</v>
      </c>
      <c r="CC245" s="104">
        <v>-4.1983474938378</v>
      </c>
      <c r="CD245" s="104">
        <v>-3.6573498246288598</v>
      </c>
      <c r="CE245" s="104">
        <v>-9.78201021457817</v>
      </c>
      <c r="CF245" s="104">
        <v>-5.19905734206207</v>
      </c>
      <c r="CG245" s="104">
        <v>-2.31402557761229</v>
      </c>
      <c r="CH245" s="104">
        <v>-1.0746796151557301</v>
      </c>
      <c r="CI245" s="104">
        <v>-7.6450671134642496</v>
      </c>
      <c r="CJ245" s="104">
        <v>-3.07248127410677</v>
      </c>
      <c r="CK245" s="104">
        <v>-2.7326636629479402</v>
      </c>
      <c r="CL245" s="104">
        <v>-5.9052636183925902</v>
      </c>
      <c r="CM245" s="104">
        <v>-4.3377084736406104</v>
      </c>
      <c r="CN245" s="104">
        <v>-8.1605408043513905E-2</v>
      </c>
      <c r="CO245" s="104">
        <v>3.1239057837779498</v>
      </c>
      <c r="CP245" s="104">
        <v>-6.6633130025477403</v>
      </c>
      <c r="CQ245" s="104">
        <v>-5.3835449234785999</v>
      </c>
      <c r="CR245" s="104">
        <v>-3.6682432031435099</v>
      </c>
      <c r="CS245" s="104">
        <v>1.4001964966559399</v>
      </c>
      <c r="CT245" s="104">
        <v>-5.1214992442467899</v>
      </c>
      <c r="CU245" s="104">
        <v>-3.62239463636771</v>
      </c>
      <c r="CV245" s="104">
        <v>-4.30207560368068</v>
      </c>
      <c r="CW245" s="104">
        <v>-5.7906399595108802</v>
      </c>
      <c r="CX245" s="104">
        <v>-3.9001373291556498</v>
      </c>
      <c r="CY245" s="104">
        <v>-8.3081878549746904</v>
      </c>
      <c r="CZ245" s="104">
        <v>-3.0976793781101102</v>
      </c>
      <c r="DA245" s="104">
        <v>-4.7445025167217603</v>
      </c>
      <c r="DB245" s="104">
        <v>-3.0560091227388102</v>
      </c>
      <c r="DC245" s="104">
        <v>-1.34376278356566</v>
      </c>
      <c r="DD245" s="104">
        <v>-3.9059392114930498</v>
      </c>
      <c r="DE245" s="104">
        <v>-3.4989729562818002</v>
      </c>
      <c r="DF245" s="104">
        <v>-2.1782383062611301</v>
      </c>
      <c r="DG245" s="104">
        <v>-1.8371224913147799</v>
      </c>
      <c r="DH245" s="104">
        <v>-4.0498952599242601</v>
      </c>
      <c r="DI245" s="104">
        <v>-1.9883465111354199</v>
      </c>
      <c r="DJ245" s="104">
        <v>-4.2635875922565898</v>
      </c>
      <c r="DK245" s="104">
        <v>-0.91647372482355505</v>
      </c>
      <c r="DL245" s="104">
        <v>-2.2943951582736601</v>
      </c>
      <c r="DM245" s="104">
        <v>-2.6733014820291499</v>
      </c>
      <c r="DN245" s="104">
        <v>-7.5101929540245598</v>
      </c>
      <c r="DO245" s="104">
        <v>-4.08076533936846</v>
      </c>
      <c r="DP245" s="104">
        <v>-5.07861412300179</v>
      </c>
      <c r="DQ245" s="104">
        <v>-5.98730043546181</v>
      </c>
      <c r="DR245" s="104">
        <v>-7.0186430551190098</v>
      </c>
      <c r="DS245" s="104">
        <v>-5.8805416375493103</v>
      </c>
      <c r="DT245" s="104">
        <v>-4.4443618246683902</v>
      </c>
      <c r="DU245" s="104">
        <v>-3.0335178980769499</v>
      </c>
      <c r="DV245" s="104">
        <v>-6.8313585890820798</v>
      </c>
      <c r="DW245" s="104">
        <v>-4.1354756145229397</v>
      </c>
      <c r="DX245" s="104">
        <v>-5.14899866869803</v>
      </c>
      <c r="DY245" s="104">
        <v>-3.3612054527733402</v>
      </c>
      <c r="DZ245" s="104">
        <v>-4.44881750446475</v>
      </c>
      <c r="EA245" s="104">
        <v>-8.8379655298811208</v>
      </c>
      <c r="EB245" s="104">
        <v>-4.7179150089448196</v>
      </c>
      <c r="EC245" s="104">
        <v>-3.4603846507305098</v>
      </c>
      <c r="ED245" s="104">
        <v>-3.7959802457689999</v>
      </c>
      <c r="EE245" s="104">
        <v>-3.50619089860795</v>
      </c>
      <c r="EF245" s="104">
        <v>-1.7386103063934499</v>
      </c>
      <c r="EG245" s="104">
        <v>-2.0579345707830798</v>
      </c>
      <c r="EH245" s="104">
        <v>-3.00081088535131</v>
      </c>
      <c r="EI245" s="104">
        <v>-2.4215388542909499</v>
      </c>
      <c r="EJ245" s="104">
        <v>-1.4345692100899201</v>
      </c>
      <c r="EK245" s="104">
        <v>-2.2970256058651901</v>
      </c>
      <c r="EL245" s="104">
        <v>2.02694063623417</v>
      </c>
      <c r="EM245" s="104">
        <v>1.6845117720262499</v>
      </c>
      <c r="EN245" s="104">
        <v>-8.1378830701491403</v>
      </c>
      <c r="EO245" s="104">
        <v>-4.2028602718583699</v>
      </c>
      <c r="EP245" s="104">
        <v>-0.28926148351029402</v>
      </c>
      <c r="EQ245" s="104">
        <v>-6.8315299184167602</v>
      </c>
      <c r="ER245" s="104">
        <v>-0.455536952922032</v>
      </c>
      <c r="ES245" s="104">
        <v>-3.2694809786189398</v>
      </c>
      <c r="ET245" s="104">
        <v>0.548961985869027</v>
      </c>
      <c r="EU245" s="104">
        <v>-4.3202528194473899</v>
      </c>
      <c r="EV245" s="104">
        <v>-1.49926001809448</v>
      </c>
      <c r="EW245" s="104">
        <v>-3.3083883394322</v>
      </c>
      <c r="EX245" s="104">
        <v>-3.27830804762656</v>
      </c>
      <c r="EY245" s="104">
        <v>-6.1932456872855903</v>
      </c>
      <c r="EZ245" s="104">
        <v>-5.8033093678620196</v>
      </c>
      <c r="FA245" s="104">
        <v>-4.6894032491673903</v>
      </c>
      <c r="FB245" s="104">
        <v>-8.6205180247999493</v>
      </c>
      <c r="FC245" s="104">
        <v>-3.1100410058958001</v>
      </c>
      <c r="FD245" s="104">
        <v>-7.4163106036702402</v>
      </c>
      <c r="FE245" s="104">
        <v>-2.89300998561865</v>
      </c>
      <c r="FF245" s="104">
        <v>-5.2423772650447997</v>
      </c>
      <c r="FG245" s="104">
        <v>-2.79140583110643</v>
      </c>
      <c r="FH245" s="104">
        <v>-4.52871458803134</v>
      </c>
      <c r="FI245" s="104">
        <v>-0.18557448117584199</v>
      </c>
      <c r="FJ245" s="104">
        <v>-0.61490553643327395</v>
      </c>
      <c r="FK245" s="104">
        <v>-2.0455732797467201</v>
      </c>
      <c r="FL245" s="104">
        <v>-7.3956241607665998</v>
      </c>
      <c r="FM245" s="104">
        <v>-6.4337077012482196</v>
      </c>
      <c r="FN245" s="104">
        <v>-0.41368939091923401</v>
      </c>
      <c r="FO245" s="41"/>
      <c r="FP245" s="41"/>
      <c r="FQ245" s="41"/>
      <c r="FR245" s="41"/>
      <c r="FS245" s="41"/>
      <c r="FT245" s="41"/>
      <c r="FU245" s="41"/>
      <c r="FV245" s="41"/>
      <c r="FW245" s="41"/>
      <c r="FX245" s="41"/>
      <c r="FY245" s="41"/>
      <c r="FZ245" s="41"/>
      <c r="GA245" s="41"/>
      <c r="GB245" s="41"/>
      <c r="GC245" s="41"/>
      <c r="GD245" s="41"/>
      <c r="GE245" s="41"/>
      <c r="GF245" s="41"/>
      <c r="GG245" s="41"/>
      <c r="GH245" s="41"/>
      <c r="GI245" s="41"/>
      <c r="GJ245" s="41"/>
      <c r="GK245" s="41"/>
      <c r="GL245" s="41"/>
      <c r="GM245" s="41"/>
      <c r="GN245" s="41"/>
      <c r="GO245" s="41"/>
      <c r="GP245" s="41"/>
      <c r="GQ245" s="41"/>
      <c r="GR245" s="41"/>
      <c r="GS245" s="41"/>
      <c r="GT245" s="41"/>
      <c r="GU245" s="41"/>
      <c r="GV245" s="41"/>
      <c r="GW245" s="41"/>
      <c r="GX245" s="41"/>
      <c r="GY245" s="41"/>
      <c r="GZ245" s="41"/>
      <c r="HA245" s="41"/>
      <c r="HB245" s="41"/>
      <c r="HC245" s="41"/>
      <c r="HD245" s="41"/>
      <c r="HE245" s="41"/>
      <c r="HF245" s="41"/>
      <c r="HG245" s="41"/>
      <c r="HH245" s="41"/>
      <c r="HI245" s="41"/>
      <c r="HJ245" s="41"/>
      <c r="HK245" s="41"/>
      <c r="HL245" s="41"/>
      <c r="HM245" s="41"/>
      <c r="HN245" s="41"/>
      <c r="HO245" s="41"/>
      <c r="HP245" s="41"/>
      <c r="HQ245" s="41"/>
      <c r="HR245" s="41"/>
      <c r="HS245" s="41"/>
      <c r="HT245" s="41"/>
      <c r="HU245" s="41"/>
      <c r="HV245" s="41"/>
      <c r="HW245" s="41"/>
      <c r="HX245" s="41"/>
      <c r="HY245" s="41"/>
      <c r="HZ245" s="41"/>
      <c r="IA245" s="41"/>
      <c r="IB245" s="41"/>
      <c r="IC245" s="41"/>
      <c r="ID245" s="41"/>
      <c r="IE245" s="41"/>
      <c r="IF245" s="41"/>
      <c r="IG245" s="41"/>
      <c r="IH245" s="41"/>
      <c r="II245" s="41"/>
      <c r="IJ245" s="41"/>
      <c r="IK245" s="41"/>
      <c r="IL245" s="41"/>
      <c r="IM245" s="41"/>
      <c r="IN245" s="41"/>
      <c r="IO245" s="41"/>
      <c r="IP245" s="41"/>
      <c r="IQ245" s="41"/>
      <c r="IR245" s="41"/>
      <c r="IS245" s="41"/>
      <c r="IT245" s="41"/>
    </row>
    <row r="246" spans="1:254" s="24" customFormat="1" x14ac:dyDescent="0.2">
      <c r="A246" s="21" t="s">
        <v>10</v>
      </c>
      <c r="B246" s="44">
        <v>0.8</v>
      </c>
      <c r="C246" s="77">
        <f t="shared" si="6"/>
        <v>-3.0363558963170449</v>
      </c>
      <c r="D246" s="78">
        <f t="shared" si="7"/>
        <v>2.7215569725988122</v>
      </c>
      <c r="E246" s="104">
        <v>-3.8148507076589699</v>
      </c>
      <c r="F246" s="104">
        <v>-3.9669970501042502</v>
      </c>
      <c r="G246" s="104">
        <v>-3.4000896749015599</v>
      </c>
      <c r="H246" s="104">
        <v>-5.2775516024601696</v>
      </c>
      <c r="I246" s="104">
        <v>-4.9452619552612296</v>
      </c>
      <c r="J246" s="104">
        <v>-4.8398966484049097</v>
      </c>
      <c r="K246" s="104">
        <v>-5.8936958216776603</v>
      </c>
      <c r="L246" s="104">
        <v>-3.2781210667966398</v>
      </c>
      <c r="M246" s="104">
        <v>0.51580158154775702</v>
      </c>
      <c r="N246" s="104">
        <v>-2.4209387302398699</v>
      </c>
      <c r="O246" s="104">
        <v>-1.70898149359788</v>
      </c>
      <c r="P246" s="104">
        <v>-0.82924634879800396</v>
      </c>
      <c r="Q246" s="104">
        <v>0.18731076692832499</v>
      </c>
      <c r="R246" s="104">
        <v>-5.6215156996497599</v>
      </c>
      <c r="S246" s="104">
        <v>-6.8645285471592103</v>
      </c>
      <c r="T246" s="104">
        <v>-3.0331748849859601E-2</v>
      </c>
      <c r="U246" s="104">
        <v>-3.35179950575123</v>
      </c>
      <c r="V246" s="104">
        <v>-2.9491453236384602</v>
      </c>
      <c r="W246" s="104">
        <v>3.4632543253572199</v>
      </c>
      <c r="X246" s="104">
        <v>-5.9816065448525402</v>
      </c>
      <c r="Y246" s="104">
        <v>-3.9395842552185099</v>
      </c>
      <c r="Z246" s="104">
        <v>1.97892231126451</v>
      </c>
      <c r="AA246" s="104">
        <v>-7.8713302968506103</v>
      </c>
      <c r="AB246" s="104">
        <v>0.59792716746271701</v>
      </c>
      <c r="AC246" s="104">
        <v>-2.71707777393949</v>
      </c>
      <c r="AD246" s="104">
        <v>-2.2620678376951702</v>
      </c>
      <c r="AE246" s="104">
        <v>-0.83725520188004698</v>
      </c>
      <c r="AF246" s="104">
        <v>-2.8677870206748</v>
      </c>
      <c r="AG246" s="104">
        <v>0.12351814086402101</v>
      </c>
      <c r="AH246" s="104">
        <v>-3.9473748207092298</v>
      </c>
      <c r="AI246" s="104">
        <v>1.38109667156767</v>
      </c>
      <c r="AJ246" s="104">
        <v>-3.67692714828156</v>
      </c>
      <c r="AK246" s="104">
        <v>-1.05743424041456</v>
      </c>
      <c r="AL246" s="104">
        <v>-1.76779761966418</v>
      </c>
      <c r="AM246" s="104">
        <v>-1.8251656442025399</v>
      </c>
      <c r="AN246" s="104">
        <v>-4.3783742660535596</v>
      </c>
      <c r="AO246" s="104">
        <v>-2.3055016879335399</v>
      </c>
      <c r="AP246" s="104">
        <v>2.3675440253177902</v>
      </c>
      <c r="AQ246" s="104">
        <v>-3.13349514279769</v>
      </c>
      <c r="AR246" s="104">
        <v>-3.65436108585752</v>
      </c>
      <c r="AS246" s="104">
        <v>-1.8328379392623899</v>
      </c>
      <c r="AT246" s="104">
        <v>-7.7328153492229497</v>
      </c>
      <c r="AU246" s="104">
        <v>-0.66685456037521396</v>
      </c>
      <c r="AV246" s="104">
        <v>-1.8486039414422</v>
      </c>
      <c r="AW246" s="104">
        <v>-0.39300581812858598</v>
      </c>
      <c r="AX246" s="104">
        <v>-3.5045249462127699</v>
      </c>
      <c r="AY246" s="104">
        <v>-7.0322977065780803</v>
      </c>
      <c r="AZ246" s="104">
        <v>-4.6096253395080602</v>
      </c>
      <c r="BA246" s="104">
        <v>-6.1875965477697603</v>
      </c>
      <c r="BB246" s="104">
        <v>-3.9262445813365501</v>
      </c>
      <c r="BC246" s="104">
        <v>-1.3352535963058501</v>
      </c>
      <c r="BD246" s="104">
        <v>-1.8912325688251399</v>
      </c>
      <c r="BE246" s="104">
        <v>-6.2426704630818</v>
      </c>
      <c r="BF246" s="104">
        <v>-4.9114950370317096</v>
      </c>
      <c r="BG246" s="104">
        <v>-5.77103519439697</v>
      </c>
      <c r="BH246" s="104">
        <v>3.3352410793304399</v>
      </c>
      <c r="BI246" s="104">
        <v>-0.82707329988473899</v>
      </c>
      <c r="BJ246" s="104">
        <v>1.1921808058202901</v>
      </c>
      <c r="BK246" s="104">
        <v>-3.6902318821185101</v>
      </c>
      <c r="BL246" s="104">
        <v>-7.4252593361733101</v>
      </c>
      <c r="BM246" s="104">
        <v>2.1113905906677202</v>
      </c>
      <c r="BN246" s="104">
        <v>-5.8418576703767204</v>
      </c>
      <c r="BO246" s="104">
        <v>-7.4911924852416103</v>
      </c>
      <c r="BP246" s="104">
        <v>0.41180549706611302</v>
      </c>
      <c r="BQ246" s="104">
        <v>-7.4664313565644704</v>
      </c>
      <c r="BR246" s="104">
        <v>-8.4350420449765409</v>
      </c>
      <c r="BS246" s="104">
        <v>-2.8785250532160398</v>
      </c>
      <c r="BT246" s="104">
        <v>-1.8895689266395299</v>
      </c>
      <c r="BU246" s="104">
        <v>-3.68447823218861</v>
      </c>
      <c r="BV246" s="104">
        <v>3.2149552571380702</v>
      </c>
      <c r="BW246" s="104">
        <v>1.14415101282898</v>
      </c>
      <c r="BX246" s="104">
        <v>-4.9397323179907797</v>
      </c>
      <c r="BY246" s="104">
        <v>-5.7494206428527797</v>
      </c>
      <c r="BZ246" s="104">
        <v>-0.90050642169298001</v>
      </c>
      <c r="CA246" s="104">
        <v>1.89340871517596</v>
      </c>
      <c r="CB246" s="104">
        <v>-5.0323165528611797</v>
      </c>
      <c r="CC246" s="104">
        <v>-4.0527803714364596</v>
      </c>
      <c r="CD246" s="104">
        <v>-3.8147270933322601</v>
      </c>
      <c r="CE246" s="104">
        <v>-8.7697634975707199</v>
      </c>
      <c r="CF246" s="104">
        <v>-3.9906153678893999</v>
      </c>
      <c r="CG246" s="104">
        <v>-1.70780328127019</v>
      </c>
      <c r="CH246" s="104">
        <v>-0.31507683423865301</v>
      </c>
      <c r="CI246" s="104">
        <v>-7.3982936888901003</v>
      </c>
      <c r="CJ246" s="104">
        <v>-2.6712285903856201</v>
      </c>
      <c r="CK246" s="104">
        <v>-2.34239352715317</v>
      </c>
      <c r="CL246" s="104">
        <v>-5.2504386901855504</v>
      </c>
      <c r="CM246" s="104">
        <v>-4.6322043166038602</v>
      </c>
      <c r="CN246" s="104">
        <v>-0.31994742591168601</v>
      </c>
      <c r="CO246" s="104">
        <v>3.68592600598511</v>
      </c>
      <c r="CP246" s="104">
        <v>-5.8097024735073104</v>
      </c>
      <c r="CQ246" s="104">
        <v>-4.3939550567618904</v>
      </c>
      <c r="CR246" s="104">
        <v>-3.1447121485529301</v>
      </c>
      <c r="CS246" s="104">
        <v>2.3806880267842501</v>
      </c>
      <c r="CT246" s="104">
        <v>-3.9253261089325</v>
      </c>
      <c r="CU246" s="104">
        <v>-2.9382385767824299</v>
      </c>
      <c r="CV246" s="104">
        <v>-3.7490513852638001</v>
      </c>
      <c r="CW246" s="104">
        <v>-5.6816377982042798</v>
      </c>
      <c r="CX246" s="104">
        <v>-3.2468443421170701</v>
      </c>
      <c r="CY246" s="104">
        <v>-7.95291126676047</v>
      </c>
      <c r="CZ246" s="104">
        <v>-3.05009937286377</v>
      </c>
      <c r="DA246" s="104">
        <v>-5.3125985697875198</v>
      </c>
      <c r="DB246" s="104">
        <v>-1.8029042427648501</v>
      </c>
      <c r="DC246" s="104">
        <v>-1.0587218298481</v>
      </c>
      <c r="DD246" s="104">
        <v>-3.5625650882720898</v>
      </c>
      <c r="DE246" s="104">
        <v>-3.1271246375832602</v>
      </c>
      <c r="DF246" s="104">
        <v>-1.8339892356038701</v>
      </c>
      <c r="DG246" s="104">
        <v>-0.92070931196212802</v>
      </c>
      <c r="DH246" s="104">
        <v>-3.5403734799829101</v>
      </c>
      <c r="DI246" s="104">
        <v>-1.7955544540079</v>
      </c>
      <c r="DJ246" s="104">
        <v>-4.3489311943673599</v>
      </c>
      <c r="DK246" s="104">
        <v>3.0308625250508502E-2</v>
      </c>
      <c r="DL246" s="104">
        <v>-1.96008368237231</v>
      </c>
      <c r="DM246" s="104">
        <v>-2.07687706590219</v>
      </c>
      <c r="DN246" s="104">
        <v>-7.2154049873352104</v>
      </c>
      <c r="DO246" s="104">
        <v>-3.6599205872350602</v>
      </c>
      <c r="DP246" s="104">
        <v>-4.6553586582491304</v>
      </c>
      <c r="DQ246" s="104">
        <v>-5.4782255206144104</v>
      </c>
      <c r="DR246" s="104">
        <v>-6.4099060527347502</v>
      </c>
      <c r="DS246" s="104">
        <v>-5.4064631735465198</v>
      </c>
      <c r="DT246" s="104">
        <v>-4.0520822278708701</v>
      </c>
      <c r="DU246" s="104">
        <v>-2.6832600933794599</v>
      </c>
      <c r="DV246" s="104">
        <v>-6.3031160448935601</v>
      </c>
      <c r="DW246" s="104">
        <v>-3.78482129164354</v>
      </c>
      <c r="DX246" s="104">
        <v>-4.3194402815058899</v>
      </c>
      <c r="DY246" s="104">
        <v>-2.2133374649355</v>
      </c>
      <c r="DZ246" s="104">
        <v>-3.8014402389526398</v>
      </c>
      <c r="EA246" s="104">
        <v>-8.3389622901445009</v>
      </c>
      <c r="EB246" s="104">
        <v>-4.07190036773682</v>
      </c>
      <c r="EC246" s="104">
        <v>-2.48150755137523</v>
      </c>
      <c r="ED246" s="104">
        <v>-3.1948921680450399</v>
      </c>
      <c r="EE246" s="104">
        <v>-3.5204745940255902</v>
      </c>
      <c r="EF246" s="104">
        <v>-1.6200809965290801</v>
      </c>
      <c r="EG246" s="104">
        <v>-1.6580928289297101</v>
      </c>
      <c r="EH246" s="104">
        <v>-2.8648751507033601</v>
      </c>
      <c r="EI246" s="104">
        <v>-1.8074237557783499</v>
      </c>
      <c r="EJ246" s="104">
        <v>-0.43225769671082098</v>
      </c>
      <c r="EK246" s="104">
        <v>-1.9553474996503</v>
      </c>
      <c r="EL246" s="104">
        <v>2.1308402531783601</v>
      </c>
      <c r="EM246" s="104">
        <v>2.4135000596856901</v>
      </c>
      <c r="EN246" s="104">
        <v>-7.3340711794956501</v>
      </c>
      <c r="EO246" s="104">
        <v>-3.69860935211182</v>
      </c>
      <c r="EP246" s="104">
        <v>-0.86131542921066295</v>
      </c>
      <c r="EQ246" s="104">
        <v>-6.3826530588853698</v>
      </c>
      <c r="ER246" s="104">
        <v>9.4045329760361999E-3</v>
      </c>
      <c r="ES246" s="104">
        <v>-2.8400834922305598</v>
      </c>
      <c r="ET246" s="104">
        <v>0.51249080896377597</v>
      </c>
      <c r="EU246" s="104">
        <v>-3.4402394306395498</v>
      </c>
      <c r="EV246" s="104">
        <v>-1.10764217425883</v>
      </c>
      <c r="EW246" s="104">
        <v>-2.83380666245275</v>
      </c>
      <c r="EX246" s="104">
        <v>-2.9536427551172699</v>
      </c>
      <c r="EY246" s="104">
        <v>-6.0135526418626499</v>
      </c>
      <c r="EZ246" s="104">
        <v>-5.0912248262413096</v>
      </c>
      <c r="FA246" s="104">
        <v>-3.9892856594351498</v>
      </c>
      <c r="FB246" s="104">
        <v>-7.87404792075474</v>
      </c>
      <c r="FC246" s="104">
        <v>-2.44308496691046</v>
      </c>
      <c r="FD246" s="104">
        <v>-7.0788901865594402</v>
      </c>
      <c r="FE246" s="104">
        <v>-2.6891344307967699</v>
      </c>
      <c r="FF246" s="104">
        <v>-5.3121159673175899</v>
      </c>
      <c r="FG246" s="104">
        <v>-2.2948361801069699</v>
      </c>
      <c r="FH246" s="104">
        <v>-3.97344910965053</v>
      </c>
      <c r="FI246" s="104">
        <v>0.581154209796789</v>
      </c>
      <c r="FJ246" s="104">
        <v>-0.26901473300102502</v>
      </c>
      <c r="FK246" s="104">
        <v>-1.4852955599706299</v>
      </c>
      <c r="FL246" s="104">
        <v>-6.4793605804443404</v>
      </c>
      <c r="FM246" s="104">
        <v>-5.4765477372548901</v>
      </c>
      <c r="FN246" s="104">
        <v>0.20460262894630399</v>
      </c>
      <c r="FO246" s="41"/>
      <c r="FP246" s="41"/>
      <c r="FQ246" s="41"/>
      <c r="FR246" s="41"/>
      <c r="FS246" s="41"/>
      <c r="FT246" s="41"/>
      <c r="FU246" s="41"/>
      <c r="FV246" s="41"/>
      <c r="FW246" s="41"/>
      <c r="FX246" s="41"/>
      <c r="FY246" s="41"/>
      <c r="FZ246" s="41"/>
      <c r="GA246" s="41"/>
      <c r="GB246" s="41"/>
      <c r="GC246" s="41"/>
      <c r="GD246" s="41"/>
      <c r="GE246" s="41"/>
      <c r="GF246" s="41"/>
      <c r="GG246" s="41"/>
      <c r="GH246" s="41"/>
      <c r="GI246" s="41"/>
      <c r="GJ246" s="41"/>
      <c r="GK246" s="41"/>
      <c r="GL246" s="41"/>
      <c r="GM246" s="41"/>
      <c r="GN246" s="41"/>
      <c r="GO246" s="41"/>
      <c r="GP246" s="41"/>
      <c r="GQ246" s="41"/>
      <c r="GR246" s="41"/>
      <c r="GS246" s="41"/>
      <c r="GT246" s="41"/>
      <c r="GU246" s="41"/>
      <c r="GV246" s="41"/>
      <c r="GW246" s="41"/>
      <c r="GX246" s="41"/>
      <c r="GY246" s="41"/>
      <c r="GZ246" s="41"/>
      <c r="HA246" s="41"/>
      <c r="HB246" s="41"/>
      <c r="HC246" s="41"/>
      <c r="HD246" s="41"/>
      <c r="HE246" s="41"/>
      <c r="HF246" s="41"/>
      <c r="HG246" s="41"/>
      <c r="HH246" s="41"/>
      <c r="HI246" s="41"/>
      <c r="HJ246" s="41"/>
      <c r="HK246" s="41"/>
      <c r="HL246" s="41"/>
      <c r="HM246" s="41"/>
      <c r="HN246" s="41"/>
      <c r="HO246" s="41"/>
      <c r="HP246" s="41"/>
      <c r="HQ246" s="41"/>
      <c r="HR246" s="41"/>
      <c r="HS246" s="41"/>
      <c r="HT246" s="41"/>
      <c r="HU246" s="41"/>
      <c r="HV246" s="41"/>
      <c r="HW246" s="41"/>
      <c r="HX246" s="41"/>
      <c r="HY246" s="41"/>
      <c r="HZ246" s="41"/>
      <c r="IA246" s="41"/>
      <c r="IB246" s="41"/>
      <c r="IC246" s="41"/>
      <c r="ID246" s="41"/>
      <c r="IE246" s="41"/>
      <c r="IF246" s="41"/>
      <c r="IG246" s="41"/>
      <c r="IH246" s="41"/>
      <c r="II246" s="41"/>
      <c r="IJ246" s="41"/>
      <c r="IK246" s="41"/>
      <c r="IL246" s="41"/>
      <c r="IM246" s="41"/>
      <c r="IN246" s="41"/>
      <c r="IO246" s="41"/>
      <c r="IP246" s="41"/>
      <c r="IQ246" s="41"/>
      <c r="IR246" s="41"/>
      <c r="IS246" s="41"/>
      <c r="IT246" s="41"/>
    </row>
    <row r="247" spans="1:254" s="24" customFormat="1" x14ac:dyDescent="0.2">
      <c r="A247" s="21" t="s">
        <v>10</v>
      </c>
      <c r="B247" s="44">
        <v>0.82</v>
      </c>
      <c r="C247" s="77">
        <f t="shared" si="6"/>
        <v>-2.6202136884038416</v>
      </c>
      <c r="D247" s="78">
        <f t="shared" si="7"/>
        <v>2.7090452092598802</v>
      </c>
      <c r="E247" s="104">
        <v>-3.0502257590190598</v>
      </c>
      <c r="F247" s="104">
        <v>-3.5723257076411099</v>
      </c>
      <c r="G247" s="104">
        <v>-2.7383513064696898</v>
      </c>
      <c r="H247" s="104">
        <v>-4.7118424309731104</v>
      </c>
      <c r="I247" s="104">
        <v>-4.2589948083091098</v>
      </c>
      <c r="J247" s="104">
        <v>-4.7110311131220604</v>
      </c>
      <c r="K247" s="104">
        <v>-5.53216497778683</v>
      </c>
      <c r="L247" s="104">
        <v>-2.30665769102955</v>
      </c>
      <c r="M247" s="104">
        <v>1.13664036564217</v>
      </c>
      <c r="N247" s="104">
        <v>-2.3819229223380098</v>
      </c>
      <c r="O247" s="104">
        <v>-1.45606066430753</v>
      </c>
      <c r="P247" s="104">
        <v>-0.39631204361793698</v>
      </c>
      <c r="Q247" s="104">
        <v>0.70255702842746903</v>
      </c>
      <c r="R247" s="104">
        <v>-4.9138413395863898</v>
      </c>
      <c r="S247" s="104">
        <v>-6.1202863728500398</v>
      </c>
      <c r="T247" s="104">
        <v>0.36518245013331102</v>
      </c>
      <c r="U247" s="104">
        <v>-3.06080322208759</v>
      </c>
      <c r="V247" s="104">
        <v>-2.6142968783790201</v>
      </c>
      <c r="W247" s="104">
        <v>3.7163277998660198</v>
      </c>
      <c r="X247" s="104">
        <v>-5.6189421505429404</v>
      </c>
      <c r="Y247" s="104">
        <v>-3.53398058718484</v>
      </c>
      <c r="Z247" s="104">
        <v>2.7433817352096299</v>
      </c>
      <c r="AA247" s="104">
        <v>-7.3815659650757599</v>
      </c>
      <c r="AB247" s="104">
        <v>1.03041804571346</v>
      </c>
      <c r="AC247" s="104">
        <v>-1.6980416724084599</v>
      </c>
      <c r="AD247" s="104">
        <v>-1.7969715611319801</v>
      </c>
      <c r="AE247" s="104">
        <v>-1.5449657177962299</v>
      </c>
      <c r="AF247" s="104">
        <v>-2.7861946281376802</v>
      </c>
      <c r="AG247" s="104">
        <v>0.70154450579907002</v>
      </c>
      <c r="AH247" s="104">
        <v>-4.0304655238359501</v>
      </c>
      <c r="AI247" s="104">
        <v>1.4957651934124401</v>
      </c>
      <c r="AJ247" s="104">
        <v>-3.25862025518127</v>
      </c>
      <c r="AK247" s="104">
        <v>-0.34372461724638098</v>
      </c>
      <c r="AL247" s="104">
        <v>-1.81259343865695</v>
      </c>
      <c r="AM247" s="104">
        <v>-1.3288476114479699</v>
      </c>
      <c r="AN247" s="104">
        <v>-3.8312942101687502</v>
      </c>
      <c r="AO247" s="104">
        <v>-1.8113871527780201</v>
      </c>
      <c r="AP247" s="104">
        <v>2.87185267043508</v>
      </c>
      <c r="AQ247" s="104">
        <v>-2.4815560935557599</v>
      </c>
      <c r="AR247" s="104">
        <v>-3.1147455160435902</v>
      </c>
      <c r="AS247" s="104">
        <v>-1.3140002961039501</v>
      </c>
      <c r="AT247" s="104">
        <v>-7.2644484137304097</v>
      </c>
      <c r="AU247" s="104">
        <v>0.10877745400875601</v>
      </c>
      <c r="AV247" s="104">
        <v>-0.94943139264212695</v>
      </c>
      <c r="AW247" s="104">
        <v>-0.41197518392577798</v>
      </c>
      <c r="AX247" s="104">
        <v>-3.37562034633791</v>
      </c>
      <c r="AY247" s="104">
        <v>-6.4532856373631997</v>
      </c>
      <c r="AZ247" s="104">
        <v>-4.1684388136951398</v>
      </c>
      <c r="BA247" s="104">
        <v>-5.4140463364524001</v>
      </c>
      <c r="BB247" s="104">
        <v>-3.9811757258899001</v>
      </c>
      <c r="BC247" s="104">
        <v>-0.64376801176341303</v>
      </c>
      <c r="BD247" s="104">
        <v>-1.0628470545806199</v>
      </c>
      <c r="BE247" s="104">
        <v>-5.39444069686781</v>
      </c>
      <c r="BF247" s="104">
        <v>-4.0814916311393103</v>
      </c>
      <c r="BG247" s="104">
        <v>-5.1534652446169096</v>
      </c>
      <c r="BH247" s="104">
        <v>3.3084362716207898</v>
      </c>
      <c r="BI247" s="104">
        <v>-0.62492328627800897</v>
      </c>
      <c r="BJ247" s="104">
        <v>1.0405115000138401</v>
      </c>
      <c r="BK247" s="104">
        <v>-2.9146370604815801</v>
      </c>
      <c r="BL247" s="104">
        <v>-6.95904927616286</v>
      </c>
      <c r="BM247" s="104">
        <v>2.6000274805460002</v>
      </c>
      <c r="BN247" s="104">
        <v>-5.1517359516207701</v>
      </c>
      <c r="BO247" s="104">
        <v>-7.5901024768256704</v>
      </c>
      <c r="BP247" s="104">
        <v>8.5357591288266504E-2</v>
      </c>
      <c r="BQ247" s="104">
        <v>-6.7233182713277797</v>
      </c>
      <c r="BR247" s="104">
        <v>-8.2404614608306499</v>
      </c>
      <c r="BS247" s="104">
        <v>-1.87893572184447</v>
      </c>
      <c r="BT247" s="104">
        <v>-1.7764989358457699</v>
      </c>
      <c r="BU247" s="104">
        <v>-3.2986890816938401</v>
      </c>
      <c r="BV247" s="104">
        <v>3.9385372932353002</v>
      </c>
      <c r="BW247" s="104">
        <v>1.7051805708829399</v>
      </c>
      <c r="BX247" s="104">
        <v>-3.9129414033650902</v>
      </c>
      <c r="BY247" s="104">
        <v>-5.1070995621407098</v>
      </c>
      <c r="BZ247" s="104">
        <v>-5.7372691931324001E-2</v>
      </c>
      <c r="CA247" s="104">
        <v>2.7409593604565101</v>
      </c>
      <c r="CB247" s="104">
        <v>-4.3125785632389997</v>
      </c>
      <c r="CC247" s="104">
        <v>-4.0521325402231003</v>
      </c>
      <c r="CD247" s="104">
        <v>-4.4082431340325199</v>
      </c>
      <c r="CE247" s="104">
        <v>-7.7839287727997997</v>
      </c>
      <c r="CF247" s="104">
        <v>-2.8267829859555902</v>
      </c>
      <c r="CG247" s="104">
        <v>-1.24938820149777</v>
      </c>
      <c r="CH247" s="104">
        <v>0.42825651923000602</v>
      </c>
      <c r="CI247" s="104">
        <v>-7.1531188316355401</v>
      </c>
      <c r="CJ247" s="104">
        <v>-2.39412650930662</v>
      </c>
      <c r="CK247" s="104">
        <v>-2.1490582674731402</v>
      </c>
      <c r="CL247" s="104">
        <v>-4.6140081087466598</v>
      </c>
      <c r="CM247" s="104">
        <v>-4.7813976410543102</v>
      </c>
      <c r="CN247" s="104">
        <v>-0.86810537067114302</v>
      </c>
      <c r="CO247" s="104">
        <v>4.2455852422678602</v>
      </c>
      <c r="CP247" s="104">
        <v>-5.1116023040722096</v>
      </c>
      <c r="CQ247" s="104">
        <v>-3.60534931516727</v>
      </c>
      <c r="CR247" s="104">
        <v>-2.8216220039081499</v>
      </c>
      <c r="CS247" s="104">
        <v>3.3132781899229302</v>
      </c>
      <c r="CT247" s="104">
        <v>-2.8944264660710601</v>
      </c>
      <c r="CU247" s="104">
        <v>-2.24371701636719</v>
      </c>
      <c r="CV247" s="104">
        <v>-3.3054009332766898</v>
      </c>
      <c r="CW247" s="104">
        <v>-5.5660830086597803</v>
      </c>
      <c r="CX247" s="104">
        <v>-2.71629354655109</v>
      </c>
      <c r="CY247" s="104">
        <v>-7.6230230110541699</v>
      </c>
      <c r="CZ247" s="104">
        <v>-3.20434863520099</v>
      </c>
      <c r="DA247" s="104">
        <v>-6.0486219491035103</v>
      </c>
      <c r="DB247" s="104">
        <v>-0.746271519785491</v>
      </c>
      <c r="DC247" s="104">
        <v>-0.945112422793564</v>
      </c>
      <c r="DD247" s="104">
        <v>-3.2338042445230699</v>
      </c>
      <c r="DE247" s="104">
        <v>-2.9002603316777398</v>
      </c>
      <c r="DF247" s="104">
        <v>-1.5746459440120699</v>
      </c>
      <c r="DG247" s="104">
        <v>-0.22444659444545501</v>
      </c>
      <c r="DH247" s="104">
        <v>-2.9805878640098702</v>
      </c>
      <c r="DI247" s="104">
        <v>-1.67336613969819</v>
      </c>
      <c r="DJ247" s="104">
        <v>-4.28308890025178</v>
      </c>
      <c r="DK247" s="104">
        <v>0.84242113312708899</v>
      </c>
      <c r="DL247" s="104">
        <v>-1.82837499572046</v>
      </c>
      <c r="DM247" s="104">
        <v>-1.57959234142717</v>
      </c>
      <c r="DN247" s="104">
        <v>-7.15776761584626</v>
      </c>
      <c r="DO247" s="104">
        <v>-3.3105972454344399</v>
      </c>
      <c r="DP247" s="104">
        <v>-4.2540781475181602</v>
      </c>
      <c r="DQ247" s="104">
        <v>-4.9122923280656501</v>
      </c>
      <c r="DR247" s="104">
        <v>-5.8593133348665898</v>
      </c>
      <c r="DS247" s="104">
        <v>-5.1096684713346301</v>
      </c>
      <c r="DT247" s="104">
        <v>-3.81830391574674</v>
      </c>
      <c r="DU247" s="104">
        <v>-2.2164884886211</v>
      </c>
      <c r="DV247" s="104">
        <v>-5.67398942166884</v>
      </c>
      <c r="DW247" s="104">
        <v>-3.1847534983356001</v>
      </c>
      <c r="DX247" s="104">
        <v>-3.63635836120408</v>
      </c>
      <c r="DY247" s="104">
        <v>-1.29193899586255</v>
      </c>
      <c r="DZ247" s="104">
        <v>-3.1912969515906902</v>
      </c>
      <c r="EA247" s="104">
        <v>-7.9264968207854096</v>
      </c>
      <c r="EB247" s="104">
        <v>-3.355533622546</v>
      </c>
      <c r="EC247" s="104">
        <v>-2.1655005804673402</v>
      </c>
      <c r="ED247" s="104">
        <v>-2.76619899780792</v>
      </c>
      <c r="EE247" s="104">
        <v>-3.8096912992568601</v>
      </c>
      <c r="EF247" s="104">
        <v>-1.5937207768206101</v>
      </c>
      <c r="EG247" s="104">
        <v>-1.35256871556686</v>
      </c>
      <c r="EH247" s="104">
        <v>-2.8780303531879401</v>
      </c>
      <c r="EI247" s="104">
        <v>-1.38680197328648</v>
      </c>
      <c r="EJ247" s="104">
        <v>0.39107502431598501</v>
      </c>
      <c r="EK247" s="104">
        <v>-1.8172738671332</v>
      </c>
      <c r="EL247" s="104">
        <v>2.0545340434085202</v>
      </c>
      <c r="EM247" s="104">
        <v>2.8475766160734501</v>
      </c>
      <c r="EN247" s="104">
        <v>-6.5271043134570697</v>
      </c>
      <c r="EO247" s="104">
        <v>-3.57552040616984</v>
      </c>
      <c r="EP247" s="104">
        <v>-1.5402038455059299</v>
      </c>
      <c r="EQ247" s="104">
        <v>-6.0396661115480397</v>
      </c>
      <c r="ER247" s="104">
        <v>0.48831586177282599</v>
      </c>
      <c r="ES247" s="104">
        <v>-2.60294841504022</v>
      </c>
      <c r="ET247" s="104">
        <v>0.40085439274354601</v>
      </c>
      <c r="EU247" s="104">
        <v>-2.7024949159941101</v>
      </c>
      <c r="EV247" s="104">
        <v>-0.86956458448999696</v>
      </c>
      <c r="EW247" s="104">
        <v>-2.5829121705476501</v>
      </c>
      <c r="EX247" s="104">
        <v>-2.8458521153869198</v>
      </c>
      <c r="EY247" s="104">
        <v>-5.8470777331584696</v>
      </c>
      <c r="EZ247" s="104">
        <v>-4.4407346606764602</v>
      </c>
      <c r="FA247" s="104">
        <v>-3.2141978038505101</v>
      </c>
      <c r="FB247" s="104">
        <v>-7.3067850302219899</v>
      </c>
      <c r="FC247" s="104">
        <v>-2.04462281137168</v>
      </c>
      <c r="FD247" s="104">
        <v>-7.0104995099557303</v>
      </c>
      <c r="FE247" s="104">
        <v>-2.5981157243189599</v>
      </c>
      <c r="FF247" s="104">
        <v>-5.3627743364968499</v>
      </c>
      <c r="FG247" s="104">
        <v>-1.7608978479833499</v>
      </c>
      <c r="FH247" s="104">
        <v>-3.4313761950561399</v>
      </c>
      <c r="FI247" s="104">
        <v>1.02460740829726</v>
      </c>
      <c r="FJ247" s="104">
        <v>-4.9423810400650803E-2</v>
      </c>
      <c r="FK247" s="104">
        <v>-1.0290900835839201</v>
      </c>
      <c r="FL247" s="104">
        <v>-5.53839063644409</v>
      </c>
      <c r="FM247" s="104">
        <v>-4.6086626766625098</v>
      </c>
      <c r="FN247" s="104">
        <v>0.720267816966079</v>
      </c>
      <c r="FO247" s="41"/>
      <c r="FP247" s="41"/>
      <c r="FQ247" s="41"/>
      <c r="FR247" s="41"/>
      <c r="FS247" s="41"/>
      <c r="FT247" s="41"/>
      <c r="FU247" s="41"/>
      <c r="FV247" s="41"/>
      <c r="FW247" s="41"/>
      <c r="FX247" s="41"/>
      <c r="FY247" s="41"/>
      <c r="FZ247" s="41"/>
      <c r="GA247" s="41"/>
      <c r="GB247" s="41"/>
      <c r="GC247" s="41"/>
      <c r="GD247" s="41"/>
      <c r="GE247" s="41"/>
      <c r="GF247" s="41"/>
      <c r="GG247" s="41"/>
      <c r="GH247" s="41"/>
      <c r="GI247" s="41"/>
      <c r="GJ247" s="41"/>
      <c r="GK247" s="41"/>
      <c r="GL247" s="41"/>
      <c r="GM247" s="41"/>
      <c r="GN247" s="41"/>
      <c r="GO247" s="41"/>
      <c r="GP247" s="41"/>
      <c r="GQ247" s="41"/>
      <c r="GR247" s="41"/>
      <c r="GS247" s="41"/>
      <c r="GT247" s="41"/>
      <c r="GU247" s="41"/>
      <c r="GV247" s="41"/>
      <c r="GW247" s="41"/>
      <c r="GX247" s="41"/>
      <c r="GY247" s="41"/>
      <c r="GZ247" s="41"/>
      <c r="HA247" s="41"/>
      <c r="HB247" s="41"/>
      <c r="HC247" s="41"/>
      <c r="HD247" s="41"/>
      <c r="HE247" s="41"/>
      <c r="HF247" s="41"/>
      <c r="HG247" s="41"/>
      <c r="HH247" s="41"/>
      <c r="HI247" s="41"/>
      <c r="HJ247" s="41"/>
      <c r="HK247" s="41"/>
      <c r="HL247" s="41"/>
      <c r="HM247" s="41"/>
      <c r="HN247" s="41"/>
      <c r="HO247" s="41"/>
      <c r="HP247" s="41"/>
      <c r="HQ247" s="41"/>
      <c r="HR247" s="41"/>
      <c r="HS247" s="41"/>
      <c r="HT247" s="41"/>
      <c r="HU247" s="41"/>
      <c r="HV247" s="41"/>
      <c r="HW247" s="41"/>
      <c r="HX247" s="41"/>
      <c r="HY247" s="41"/>
      <c r="HZ247" s="41"/>
      <c r="IA247" s="41"/>
      <c r="IB247" s="41"/>
      <c r="IC247" s="41"/>
      <c r="ID247" s="41"/>
      <c r="IE247" s="41"/>
      <c r="IF247" s="41"/>
      <c r="IG247" s="41"/>
      <c r="IH247" s="41"/>
      <c r="II247" s="41"/>
      <c r="IJ247" s="41"/>
      <c r="IK247" s="41"/>
      <c r="IL247" s="41"/>
      <c r="IM247" s="41"/>
      <c r="IN247" s="41"/>
      <c r="IO247" s="41"/>
      <c r="IP247" s="41"/>
      <c r="IQ247" s="41"/>
      <c r="IR247" s="41"/>
      <c r="IS247" s="41"/>
      <c r="IT247" s="41"/>
    </row>
    <row r="248" spans="1:254" s="24" customFormat="1" x14ac:dyDescent="0.2">
      <c r="A248" s="21" t="s">
        <v>10</v>
      </c>
      <c r="B248" s="44">
        <v>0.84</v>
      </c>
      <c r="C248" s="77">
        <f t="shared" si="6"/>
        <v>-2.3171686116449863</v>
      </c>
      <c r="D248" s="78">
        <f t="shared" si="7"/>
        <v>2.7167589348850827</v>
      </c>
      <c r="E248" s="104">
        <v>-2.3354381446578101</v>
      </c>
      <c r="F248" s="104">
        <v>-3.0824472016957301</v>
      </c>
      <c r="G248" s="104">
        <v>-2.0641056350910199</v>
      </c>
      <c r="H248" s="104">
        <v>-4.1691780924551303</v>
      </c>
      <c r="I248" s="104">
        <v>-3.6653121234577899</v>
      </c>
      <c r="J248" s="104">
        <v>-4.7204900041122304</v>
      </c>
      <c r="K248" s="104">
        <v>-5.1081692563684102</v>
      </c>
      <c r="L248" s="104">
        <v>-1.0657652739878101</v>
      </c>
      <c r="M248" s="104">
        <v>1.59558348005682</v>
      </c>
      <c r="N248" s="104">
        <v>-2.4016034603118901</v>
      </c>
      <c r="O248" s="104">
        <v>-1.3999398181356599</v>
      </c>
      <c r="P248" s="104">
        <v>-0.14850831723808799</v>
      </c>
      <c r="Q248" s="104">
        <v>1.1343410567434999</v>
      </c>
      <c r="R248" s="104">
        <v>-4.2562355866317798</v>
      </c>
      <c r="S248" s="104">
        <v>-5.0944248261510703</v>
      </c>
      <c r="T248" s="104">
        <v>0.800873602555635</v>
      </c>
      <c r="U248" s="104">
        <v>-2.787875800143</v>
      </c>
      <c r="V248" s="104">
        <v>-2.4582233165413201</v>
      </c>
      <c r="W248" s="104">
        <v>3.87437391196943</v>
      </c>
      <c r="X248" s="104">
        <v>-5.2829253997988301</v>
      </c>
      <c r="Y248" s="104">
        <v>-3.1481710940535801</v>
      </c>
      <c r="Z248" s="104">
        <v>3.4851408352000002</v>
      </c>
      <c r="AA248" s="104">
        <v>-6.9274697404497001</v>
      </c>
      <c r="AB248" s="104">
        <v>1.5188350604596299</v>
      </c>
      <c r="AC248" s="104">
        <v>-0.74849144725802397</v>
      </c>
      <c r="AD248" s="104">
        <v>-1.4660226989779199</v>
      </c>
      <c r="AE248" s="104">
        <v>-2.4897832581925101</v>
      </c>
      <c r="AF248" s="104">
        <v>-2.7669354427350901</v>
      </c>
      <c r="AG248" s="104">
        <v>1.2661850258912899</v>
      </c>
      <c r="AH248" s="104">
        <v>-4.3152543863524402</v>
      </c>
      <c r="AI248" s="104">
        <v>1.4270047550523799</v>
      </c>
      <c r="AJ248" s="104">
        <v>-3.1533479869553398</v>
      </c>
      <c r="AK248" s="104">
        <v>0.20808391711506899</v>
      </c>
      <c r="AL248" s="104">
        <v>-2.1070067264959098</v>
      </c>
      <c r="AM248" s="104">
        <v>-0.82956783861827399</v>
      </c>
      <c r="AN248" s="104">
        <v>-3.4844254938286201</v>
      </c>
      <c r="AO248" s="104">
        <v>-1.4729009569565701</v>
      </c>
      <c r="AP248" s="104">
        <v>3.2513744083737102</v>
      </c>
      <c r="AQ248" s="104">
        <v>-1.91849370952233</v>
      </c>
      <c r="AR248" s="104">
        <v>-2.6586245917978402</v>
      </c>
      <c r="AS248" s="104">
        <v>-0.85388780035798995</v>
      </c>
      <c r="AT248" s="104">
        <v>-6.98150033970688</v>
      </c>
      <c r="AU248" s="104">
        <v>0.68468643357304204</v>
      </c>
      <c r="AV248" s="104">
        <v>-0.19850831561847501</v>
      </c>
      <c r="AW248" s="104">
        <v>-0.63390139260261402</v>
      </c>
      <c r="AX248" s="104">
        <v>-3.4022885472732298</v>
      </c>
      <c r="AY248" s="104">
        <v>-6.0103497326807398</v>
      </c>
      <c r="AZ248" s="104">
        <v>-3.9205182486901098</v>
      </c>
      <c r="BA248" s="104">
        <v>-4.8717788807964801</v>
      </c>
      <c r="BB248" s="104">
        <v>-4.3109158441878401</v>
      </c>
      <c r="BC248" s="104">
        <v>-0.34955495595932001</v>
      </c>
      <c r="BD248" s="104">
        <v>-0.44937196034298699</v>
      </c>
      <c r="BE248" s="104">
        <v>-4.5173249475130204</v>
      </c>
      <c r="BF248" s="104">
        <v>-3.3975898942465599</v>
      </c>
      <c r="BG248" s="104">
        <v>-4.3944872341957097</v>
      </c>
      <c r="BH248" s="104">
        <v>3.28005434288773</v>
      </c>
      <c r="BI248" s="104">
        <v>-0.56750308504050195</v>
      </c>
      <c r="BJ248" s="104">
        <v>0.464702941829645</v>
      </c>
      <c r="BK248" s="104">
        <v>-2.281486677153</v>
      </c>
      <c r="BL248" s="104">
        <v>-6.5048463832876404</v>
      </c>
      <c r="BM248" s="104">
        <v>2.9683864116668701</v>
      </c>
      <c r="BN248" s="104">
        <v>-4.5025446072106998</v>
      </c>
      <c r="BO248" s="104">
        <v>-7.6688292226601398</v>
      </c>
      <c r="BP248" s="104">
        <v>-0.34311511557552199</v>
      </c>
      <c r="BQ248" s="104">
        <v>-6.1005352921262599</v>
      </c>
      <c r="BR248" s="104">
        <v>-8.0022468285126092</v>
      </c>
      <c r="BS248" s="104">
        <v>-1.0754072613598999</v>
      </c>
      <c r="BT248" s="104">
        <v>-1.74016788258859</v>
      </c>
      <c r="BU248" s="104">
        <v>-3.2073036808000399</v>
      </c>
      <c r="BV248" s="104">
        <v>4.2796369067151199</v>
      </c>
      <c r="BW248" s="104">
        <v>2.2403802140299498</v>
      </c>
      <c r="BX248" s="104">
        <v>-2.8976826444886301</v>
      </c>
      <c r="BY248" s="104">
        <v>-4.7686201731959903</v>
      </c>
      <c r="BZ248" s="104">
        <v>0.56760672478713703</v>
      </c>
      <c r="CA248" s="104">
        <v>3.29974004575491</v>
      </c>
      <c r="CB248" s="104">
        <v>-3.8482002812837401</v>
      </c>
      <c r="CC248" s="104">
        <v>-4.2252685871917199</v>
      </c>
      <c r="CD248" s="104">
        <v>-5.3366867898996002</v>
      </c>
      <c r="CE248" s="104">
        <v>-6.8493462074334897</v>
      </c>
      <c r="CF248" s="104">
        <v>-1.86986772562232</v>
      </c>
      <c r="CG248" s="104">
        <v>-0.905247444920803</v>
      </c>
      <c r="CH248" s="104">
        <v>1.2140179057952201</v>
      </c>
      <c r="CI248" s="104">
        <v>-6.9243484732022598</v>
      </c>
      <c r="CJ248" s="104">
        <v>-2.1833489265114499</v>
      </c>
      <c r="CK248" s="104">
        <v>-2.0090777328773202</v>
      </c>
      <c r="CL248" s="104">
        <v>-3.9835022272963898</v>
      </c>
      <c r="CM248" s="104">
        <v>-4.58590128683809</v>
      </c>
      <c r="CN248" s="104">
        <v>-1.5922267703964901</v>
      </c>
      <c r="CO248" s="104">
        <v>4.5028688249372104</v>
      </c>
      <c r="CP248" s="104">
        <v>-4.6553504816303901</v>
      </c>
      <c r="CQ248" s="104">
        <v>-3.1423647023812098</v>
      </c>
      <c r="CR248" s="104">
        <v>-2.6656621896003698</v>
      </c>
      <c r="CS248" s="104">
        <v>4.0870354259314796</v>
      </c>
      <c r="CT248" s="104">
        <v>-2.08114847868762</v>
      </c>
      <c r="CU248" s="104">
        <v>-1.5745051628712701</v>
      </c>
      <c r="CV248" s="104">
        <v>-3.0124826002192302</v>
      </c>
      <c r="CW248" s="104">
        <v>-5.5480984120413899</v>
      </c>
      <c r="CX248" s="104">
        <v>-2.5267275051202298</v>
      </c>
      <c r="CY248" s="104">
        <v>-7.2877389437228999</v>
      </c>
      <c r="CZ248" s="104">
        <v>-3.5179417133331299</v>
      </c>
      <c r="DA248" s="104">
        <v>-6.86595973733513</v>
      </c>
      <c r="DB248" s="104">
        <v>5.0077165997608503E-2</v>
      </c>
      <c r="DC248" s="104">
        <v>-0.92354664602697001</v>
      </c>
      <c r="DD248" s="104">
        <v>-3.0202112218597801</v>
      </c>
      <c r="DE248" s="104">
        <v>-2.78055560941905</v>
      </c>
      <c r="DF248" s="104">
        <v>-1.33378974011865</v>
      </c>
      <c r="DG248" s="104">
        <v>0.19695316409322899</v>
      </c>
      <c r="DH248" s="104">
        <v>-2.60903721530841</v>
      </c>
      <c r="DI248" s="104">
        <v>-1.78680046798978</v>
      </c>
      <c r="DJ248" s="104">
        <v>-3.9747408070216501</v>
      </c>
      <c r="DK248" s="104">
        <v>1.37333612119242</v>
      </c>
      <c r="DL248" s="104">
        <v>-1.8671116365943401</v>
      </c>
      <c r="DM248" s="104">
        <v>-1.20340044655655</v>
      </c>
      <c r="DN248" s="104">
        <v>-7.2934251070112701</v>
      </c>
      <c r="DO248" s="104">
        <v>-3.0184579594691199</v>
      </c>
      <c r="DP248" s="104">
        <v>-3.9476008799959801</v>
      </c>
      <c r="DQ248" s="104">
        <v>-4.36459946479264</v>
      </c>
      <c r="DR248" s="104">
        <v>-5.4319384980216601</v>
      </c>
      <c r="DS248" s="104">
        <v>-4.9907693375081204</v>
      </c>
      <c r="DT248" s="104">
        <v>-3.7008854654283199</v>
      </c>
      <c r="DU248" s="104">
        <v>-1.6330979288810501</v>
      </c>
      <c r="DV248" s="104">
        <v>-4.8908172278025601</v>
      </c>
      <c r="DW248" s="104">
        <v>-2.4586422308059999</v>
      </c>
      <c r="DX248" s="104">
        <v>-2.9905797988498501</v>
      </c>
      <c r="DY248" s="104">
        <v>-0.67684419177323596</v>
      </c>
      <c r="DZ248" s="104">
        <v>-2.5811009019514399</v>
      </c>
      <c r="EA248" s="104">
        <v>-7.5884662623355901</v>
      </c>
      <c r="EB248" s="104">
        <v>-2.6126378421494101</v>
      </c>
      <c r="EC248" s="104">
        <v>-2.2231977543725199</v>
      </c>
      <c r="ED248" s="104">
        <v>-2.5453139065696799</v>
      </c>
      <c r="EE248" s="104">
        <v>-4.21031959777451</v>
      </c>
      <c r="EF248" s="104">
        <v>-1.60976652645423</v>
      </c>
      <c r="EG248" s="104">
        <v>-1.09176439896314</v>
      </c>
      <c r="EH248" s="104">
        <v>-3.03355393041064</v>
      </c>
      <c r="EI248" s="104">
        <v>-1.12025564982393</v>
      </c>
      <c r="EJ248" s="104">
        <v>1.0812343681777099</v>
      </c>
      <c r="EK248" s="104">
        <v>-1.78615039425683</v>
      </c>
      <c r="EL248" s="104">
        <v>1.91168822674076</v>
      </c>
      <c r="EM248" s="104">
        <v>3.0686399453202799</v>
      </c>
      <c r="EN248" s="104">
        <v>-5.75324273612416</v>
      </c>
      <c r="EO248" s="104">
        <v>-3.6856992146649099</v>
      </c>
      <c r="EP248" s="104">
        <v>-2.1874297412002202</v>
      </c>
      <c r="EQ248" s="104">
        <v>-5.8065145960479203</v>
      </c>
      <c r="ER248" s="104">
        <v>0.93219930442343102</v>
      </c>
      <c r="ES248" s="104">
        <v>-2.5973791638124801</v>
      </c>
      <c r="ET248" s="104">
        <v>0.14659613884311601</v>
      </c>
      <c r="EU248" s="104">
        <v>-2.1720379147523201</v>
      </c>
      <c r="EV248" s="104">
        <v>-0.78806725850630099</v>
      </c>
      <c r="EW248" s="104">
        <v>-2.50306232396815</v>
      </c>
      <c r="EX248" s="104">
        <v>-2.9356074654753601</v>
      </c>
      <c r="EY248" s="104">
        <v>-5.6393977986437598</v>
      </c>
      <c r="EZ248" s="104">
        <v>-3.9449021428423499</v>
      </c>
      <c r="FA248" s="104">
        <v>-2.5095359767422099</v>
      </c>
      <c r="FB248" s="104">
        <v>-6.9746970074360402</v>
      </c>
      <c r="FC248" s="104">
        <v>-1.8153541870141601</v>
      </c>
      <c r="FD248" s="104">
        <v>-7.1993496753258501</v>
      </c>
      <c r="FE248" s="104">
        <v>-2.51890055092024</v>
      </c>
      <c r="FF248" s="104">
        <v>-5.4039261571624904</v>
      </c>
      <c r="FG248" s="104">
        <v>-1.2180043868738399</v>
      </c>
      <c r="FH248" s="104">
        <v>-3.0401502724293299</v>
      </c>
      <c r="FI248" s="104">
        <v>1.18936836333764</v>
      </c>
      <c r="FJ248" s="104">
        <v>2.7197564972878702E-2</v>
      </c>
      <c r="FK248" s="104">
        <v>-0.67898134382660402</v>
      </c>
      <c r="FL248" s="104">
        <v>-4.6375985145568901</v>
      </c>
      <c r="FM248" s="104">
        <v>-3.9023122314950198</v>
      </c>
      <c r="FN248" s="104">
        <v>1.1037445361848099</v>
      </c>
      <c r="FO248" s="41"/>
      <c r="FP248" s="41"/>
      <c r="FQ248" s="41"/>
      <c r="FR248" s="41"/>
      <c r="FS248" s="41"/>
      <c r="FT248" s="41"/>
      <c r="FU248" s="41"/>
      <c r="FV248" s="41"/>
      <c r="FW248" s="41"/>
      <c r="FX248" s="41"/>
      <c r="FY248" s="41"/>
      <c r="FZ248" s="41"/>
      <c r="GA248" s="41"/>
      <c r="GB248" s="41"/>
      <c r="GC248" s="41"/>
      <c r="GD248" s="41"/>
      <c r="GE248" s="41"/>
      <c r="GF248" s="41"/>
      <c r="GG248" s="41"/>
      <c r="GH248" s="41"/>
      <c r="GI248" s="41"/>
      <c r="GJ248" s="41"/>
      <c r="GK248" s="41"/>
      <c r="GL248" s="41"/>
      <c r="GM248" s="41"/>
      <c r="GN248" s="41"/>
      <c r="GO248" s="41"/>
      <c r="GP248" s="41"/>
      <c r="GQ248" s="41"/>
      <c r="GR248" s="41"/>
      <c r="GS248" s="41"/>
      <c r="GT248" s="41"/>
      <c r="GU248" s="41"/>
      <c r="GV248" s="41"/>
      <c r="GW248" s="41"/>
      <c r="GX248" s="41"/>
      <c r="GY248" s="41"/>
      <c r="GZ248" s="41"/>
      <c r="HA248" s="41"/>
      <c r="HB248" s="41"/>
      <c r="HC248" s="41"/>
      <c r="HD248" s="41"/>
      <c r="HE248" s="41"/>
      <c r="HF248" s="41"/>
      <c r="HG248" s="41"/>
      <c r="HH248" s="41"/>
      <c r="HI248" s="41"/>
      <c r="HJ248" s="41"/>
      <c r="HK248" s="41"/>
      <c r="HL248" s="41"/>
      <c r="HM248" s="41"/>
      <c r="HN248" s="41"/>
      <c r="HO248" s="41"/>
      <c r="HP248" s="41"/>
      <c r="HQ248" s="41"/>
      <c r="HR248" s="41"/>
      <c r="HS248" s="41"/>
      <c r="HT248" s="41"/>
      <c r="HU248" s="41"/>
      <c r="HV248" s="41"/>
      <c r="HW248" s="41"/>
      <c r="HX248" s="41"/>
      <c r="HY248" s="41"/>
      <c r="HZ248" s="41"/>
      <c r="IA248" s="41"/>
      <c r="IB248" s="41"/>
      <c r="IC248" s="41"/>
      <c r="ID248" s="41"/>
      <c r="IE248" s="41"/>
      <c r="IF248" s="41"/>
      <c r="IG248" s="41"/>
      <c r="IH248" s="41"/>
      <c r="II248" s="41"/>
      <c r="IJ248" s="41"/>
      <c r="IK248" s="41"/>
      <c r="IL248" s="41"/>
      <c r="IM248" s="41"/>
      <c r="IN248" s="41"/>
      <c r="IO248" s="41"/>
      <c r="IP248" s="41"/>
      <c r="IQ248" s="41"/>
      <c r="IR248" s="41"/>
      <c r="IS248" s="41"/>
      <c r="IT248" s="41"/>
    </row>
    <row r="249" spans="1:254" s="24" customFormat="1" x14ac:dyDescent="0.2">
      <c r="A249" s="21" t="s">
        <v>10</v>
      </c>
      <c r="B249" s="44">
        <v>0.86</v>
      </c>
      <c r="C249" s="77">
        <f t="shared" si="6"/>
        <v>-2.1398356368756031</v>
      </c>
      <c r="D249" s="78">
        <f t="shared" si="7"/>
        <v>2.7503277704236178</v>
      </c>
      <c r="E249" s="104">
        <v>-1.7135083833197</v>
      </c>
      <c r="F249" s="104">
        <v>-2.5088066542149599</v>
      </c>
      <c r="G249" s="104">
        <v>-1.44508860092383</v>
      </c>
      <c r="H249" s="104">
        <v>-3.6859413785564001</v>
      </c>
      <c r="I249" s="104">
        <v>-3.3112828292141301</v>
      </c>
      <c r="J249" s="104">
        <v>-4.76582936382197</v>
      </c>
      <c r="K249" s="104">
        <v>-4.5052332716717203</v>
      </c>
      <c r="L249" s="104">
        <v>0.177771161801238</v>
      </c>
      <c r="M249" s="104">
        <v>1.9227226966456401</v>
      </c>
      <c r="N249" s="104">
        <v>-2.4167242542257501</v>
      </c>
      <c r="O249" s="104">
        <v>-1.4159888685899</v>
      </c>
      <c r="P249" s="104">
        <v>-0.181678803817516</v>
      </c>
      <c r="Q249" s="104">
        <v>1.5358983927165699</v>
      </c>
      <c r="R249" s="104">
        <v>-3.63937465707571</v>
      </c>
      <c r="S249" s="104">
        <v>-4.1174933356923704</v>
      </c>
      <c r="T249" s="104">
        <v>1.0386845202459001</v>
      </c>
      <c r="U249" s="104">
        <v>-2.6223683372426798</v>
      </c>
      <c r="V249" s="104">
        <v>-2.4190675089374198</v>
      </c>
      <c r="W249" s="104">
        <v>3.9658220359845799</v>
      </c>
      <c r="X249" s="104">
        <v>-5.0539075005014498</v>
      </c>
      <c r="Y249" s="104">
        <v>-2.79454046502897</v>
      </c>
      <c r="Z249" s="104">
        <v>4.1494460026793103</v>
      </c>
      <c r="AA249" s="104">
        <v>-6.5712018375223096</v>
      </c>
      <c r="AB249" s="104">
        <v>1.93236973524611</v>
      </c>
      <c r="AC249" s="104">
        <v>2.5869266921945099E-2</v>
      </c>
      <c r="AD249" s="104">
        <v>-1.26359135971326</v>
      </c>
      <c r="AE249" s="104">
        <v>-3.4817686609531502</v>
      </c>
      <c r="AF249" s="104">
        <v>-2.9389691971033001</v>
      </c>
      <c r="AG249" s="104">
        <v>1.88428737641545</v>
      </c>
      <c r="AH249" s="104">
        <v>-4.7109321546410703</v>
      </c>
      <c r="AI249" s="104">
        <v>1.20988433225291</v>
      </c>
      <c r="AJ249" s="104">
        <v>-3.2303317732471202</v>
      </c>
      <c r="AK249" s="104">
        <v>0.54371895433408202</v>
      </c>
      <c r="AL249" s="104">
        <v>-2.5468754105920199</v>
      </c>
      <c r="AM249" s="104">
        <v>-0.46940722576622201</v>
      </c>
      <c r="AN249" s="104">
        <v>-3.2799725610589898</v>
      </c>
      <c r="AO249" s="104">
        <v>-1.2684093402380701</v>
      </c>
      <c r="AP249" s="104">
        <v>3.47098631745407</v>
      </c>
      <c r="AQ249" s="104">
        <v>-1.4788101703371399</v>
      </c>
      <c r="AR249" s="104">
        <v>-2.2352992054559402</v>
      </c>
      <c r="AS249" s="104">
        <v>-0.43271610877322902</v>
      </c>
      <c r="AT249" s="104">
        <v>-6.9211560417136697</v>
      </c>
      <c r="AU249" s="104">
        <v>1.0834862351547101</v>
      </c>
      <c r="AV249" s="104">
        <v>0.44707182011305102</v>
      </c>
      <c r="AW249" s="104">
        <v>-0.98790227274401399</v>
      </c>
      <c r="AX249" s="104">
        <v>-3.6114762548337902</v>
      </c>
      <c r="AY249" s="104">
        <v>-5.7138802882231001</v>
      </c>
      <c r="AZ249" s="104">
        <v>-3.8373840318288499</v>
      </c>
      <c r="BA249" s="104">
        <v>-4.5131628119089102</v>
      </c>
      <c r="BB249" s="104">
        <v>-4.7228624334654299</v>
      </c>
      <c r="BC249" s="104">
        <v>-0.46877367933628999</v>
      </c>
      <c r="BD249" s="104">
        <v>-4.0585088892544597E-3</v>
      </c>
      <c r="BE249" s="104">
        <v>-3.7397390848164198</v>
      </c>
      <c r="BF249" s="104">
        <v>-2.7561304031001601</v>
      </c>
      <c r="BG249" s="104">
        <v>-3.6542764089175299</v>
      </c>
      <c r="BH249" s="104">
        <v>3.24273039094789</v>
      </c>
      <c r="BI249" s="104">
        <v>-0.864615864364492</v>
      </c>
      <c r="BJ249" s="104">
        <v>-0.42250124873321498</v>
      </c>
      <c r="BK249" s="104">
        <v>-1.84653917473888</v>
      </c>
      <c r="BL249" s="104">
        <v>-6.0761815187439199</v>
      </c>
      <c r="BM249" s="104">
        <v>3.2197392252178698</v>
      </c>
      <c r="BN249" s="104">
        <v>-3.9571197251552799</v>
      </c>
      <c r="BO249" s="104">
        <v>-7.7246015619851898</v>
      </c>
      <c r="BP249" s="104">
        <v>-0.78794308500431198</v>
      </c>
      <c r="BQ249" s="104">
        <v>-5.6470713277364304</v>
      </c>
      <c r="BR249" s="104">
        <v>-7.7453352688046904</v>
      </c>
      <c r="BS249" s="104">
        <v>-0.57961647122225501</v>
      </c>
      <c r="BT249" s="104">
        <v>-1.7082128412205499</v>
      </c>
      <c r="BU249" s="104">
        <v>-3.3585961569034</v>
      </c>
      <c r="BV249" s="104">
        <v>4.2146722124352998</v>
      </c>
      <c r="BW249" s="104">
        <v>2.66115859331192</v>
      </c>
      <c r="BX249" s="104">
        <v>-2.0466818633936601</v>
      </c>
      <c r="BY249" s="104">
        <v>-4.7517020376668198</v>
      </c>
      <c r="BZ249" s="104">
        <v>1.0218246204674599</v>
      </c>
      <c r="CA249" s="104">
        <v>3.3957411455418001</v>
      </c>
      <c r="CB249" s="104">
        <v>-3.7338448843987502</v>
      </c>
      <c r="CC249" s="104">
        <v>-4.5791633703475396</v>
      </c>
      <c r="CD249" s="104">
        <v>-6.5253432549672601</v>
      </c>
      <c r="CE249" s="104">
        <v>-5.9942510300443601</v>
      </c>
      <c r="CF249" s="104">
        <v>-1.2605124556787499</v>
      </c>
      <c r="CG249" s="104">
        <v>-0.61661157455245597</v>
      </c>
      <c r="CH249" s="104">
        <v>2.0217247070501498</v>
      </c>
      <c r="CI249" s="104">
        <v>-6.7108619125169904</v>
      </c>
      <c r="CJ249" s="104">
        <v>-1.9633847708104999</v>
      </c>
      <c r="CK249" s="104">
        <v>-1.88628122375857</v>
      </c>
      <c r="CL249" s="104">
        <v>-3.48247077797883</v>
      </c>
      <c r="CM249" s="104">
        <v>-4.0657503904218801</v>
      </c>
      <c r="CN249" s="104">
        <v>-2.31869121902829</v>
      </c>
      <c r="CO249" s="104">
        <v>4.5079777203524198</v>
      </c>
      <c r="CP249" s="104">
        <v>-4.4814618733304901</v>
      </c>
      <c r="CQ249" s="104">
        <v>-2.9017427443187001</v>
      </c>
      <c r="CR249" s="104">
        <v>-2.6069581760299401</v>
      </c>
      <c r="CS249" s="104">
        <v>4.5612525111146098</v>
      </c>
      <c r="CT249" s="104">
        <v>-1.58169762918276</v>
      </c>
      <c r="CU249" s="104">
        <v>-0.90226265339394496</v>
      </c>
      <c r="CV249" s="104">
        <v>-2.84037107905155</v>
      </c>
      <c r="CW249" s="104">
        <v>-5.60818023328995</v>
      </c>
      <c r="CX249" s="104">
        <v>-2.5991563196998899</v>
      </c>
      <c r="CY249" s="104">
        <v>-6.9357196214657</v>
      </c>
      <c r="CZ249" s="104">
        <v>-3.90966325488177</v>
      </c>
      <c r="DA249" s="104">
        <v>-7.7748548044650097</v>
      </c>
      <c r="DB249" s="104">
        <v>0.58135319047244505</v>
      </c>
      <c r="DC249" s="104">
        <v>-0.93985540956327196</v>
      </c>
      <c r="DD249" s="104">
        <v>-2.9552882161158198</v>
      </c>
      <c r="DE249" s="104">
        <v>-2.75600803475808</v>
      </c>
      <c r="DF249" s="104">
        <v>-1.0873858872926001</v>
      </c>
      <c r="DG249" s="104">
        <v>0.28807175306174798</v>
      </c>
      <c r="DH249" s="104">
        <v>-2.42183359736923</v>
      </c>
      <c r="DI249" s="104">
        <v>-2.1070314833086798</v>
      </c>
      <c r="DJ249" s="104">
        <v>-3.44290684506419</v>
      </c>
      <c r="DK249" s="104">
        <v>1.5008692172123701</v>
      </c>
      <c r="DL249" s="104">
        <v>-2.0254575174313301</v>
      </c>
      <c r="DM249" s="104">
        <v>-0.98060492097559304</v>
      </c>
      <c r="DN249" s="104">
        <v>-7.5555791688726099</v>
      </c>
      <c r="DO249" s="104">
        <v>-2.79122894293321</v>
      </c>
      <c r="DP249" s="104">
        <v>-3.8427337657512401</v>
      </c>
      <c r="DQ249" s="104">
        <v>-3.89945285321622</v>
      </c>
      <c r="DR249" s="104">
        <v>-5.1091806459316302</v>
      </c>
      <c r="DS249" s="104">
        <v>-4.9931958355525401</v>
      </c>
      <c r="DT249" s="104">
        <v>-3.6596473275255499</v>
      </c>
      <c r="DU249" s="104">
        <v>-0.98747563302927299</v>
      </c>
      <c r="DV249" s="104">
        <v>-4.1154020896884296</v>
      </c>
      <c r="DW249" s="104">
        <v>-1.8571617284888799</v>
      </c>
      <c r="DX249" s="104">
        <v>-2.33706436197226</v>
      </c>
      <c r="DY249" s="104">
        <v>-0.29395029785745502</v>
      </c>
      <c r="DZ249" s="104">
        <v>-2.21356003936021</v>
      </c>
      <c r="EA249" s="104">
        <v>-7.2832178672318602</v>
      </c>
      <c r="EB249" s="104">
        <v>-1.9350997298691099</v>
      </c>
      <c r="EC249" s="104">
        <v>-2.4557981372211302</v>
      </c>
      <c r="ED249" s="104">
        <v>-2.51864012751905</v>
      </c>
      <c r="EE249" s="104">
        <v>-4.5756303134110698</v>
      </c>
      <c r="EF249" s="104">
        <v>-1.6450860080123</v>
      </c>
      <c r="EG249" s="104">
        <v>-0.85059961732542</v>
      </c>
      <c r="EH249" s="104">
        <v>-3.2892864216901101</v>
      </c>
      <c r="EI249" s="104">
        <v>-1.00943440346119</v>
      </c>
      <c r="EJ249" s="104">
        <v>1.6372392004760401</v>
      </c>
      <c r="EK249" s="104">
        <v>-2.0290275859242599</v>
      </c>
      <c r="EL249" s="104">
        <v>1.6176164067566501</v>
      </c>
      <c r="EM249" s="104">
        <v>3.1000118904013201</v>
      </c>
      <c r="EN249" s="104">
        <v>-5.1752560547991999</v>
      </c>
      <c r="EO249" s="104">
        <v>-3.8735167681595302</v>
      </c>
      <c r="EP249" s="104">
        <v>-2.65387763908931</v>
      </c>
      <c r="EQ249" s="104">
        <v>-5.6896988375746398</v>
      </c>
      <c r="ER249" s="104">
        <v>1.2892128776804199</v>
      </c>
      <c r="ES249" s="104">
        <v>-2.7481231903511301</v>
      </c>
      <c r="ET249" s="104">
        <v>-0.43477333429332798</v>
      </c>
      <c r="EU249" s="104">
        <v>-1.91781599525501</v>
      </c>
      <c r="EV249" s="104">
        <v>-0.83138459263550202</v>
      </c>
      <c r="EW249" s="104">
        <v>-2.4981346040904602</v>
      </c>
      <c r="EX249" s="104">
        <v>-3.1532242172602101</v>
      </c>
      <c r="EY249" s="104">
        <v>-5.4154835353150004</v>
      </c>
      <c r="EZ249" s="104">
        <v>-3.72405248593103</v>
      </c>
      <c r="FA249" s="104">
        <v>-1.9341626369039799</v>
      </c>
      <c r="FB249" s="104">
        <v>-6.8738914184037601</v>
      </c>
      <c r="FC249" s="104">
        <v>-1.77155699138638</v>
      </c>
      <c r="FD249" s="104">
        <v>-7.5938361164114099</v>
      </c>
      <c r="FE249" s="104">
        <v>-2.48259750356568</v>
      </c>
      <c r="FF249" s="104">
        <v>-5.5423115710795798</v>
      </c>
      <c r="FG249" s="104">
        <v>-0.778677505940647</v>
      </c>
      <c r="FH249" s="104">
        <v>-2.9329343885937198</v>
      </c>
      <c r="FI249" s="104">
        <v>1.1843170358906301</v>
      </c>
      <c r="FJ249" s="104">
        <v>-0.13242722412720201</v>
      </c>
      <c r="FK249" s="104">
        <v>-0.36497842073832898</v>
      </c>
      <c r="FL249" s="104">
        <v>-3.87726974487305</v>
      </c>
      <c r="FM249" s="104">
        <v>-3.4388339098001701</v>
      </c>
      <c r="FN249" s="104">
        <v>1.38827106989616</v>
      </c>
      <c r="FO249" s="41"/>
      <c r="FP249" s="41"/>
      <c r="FQ249" s="41"/>
      <c r="FR249" s="41"/>
      <c r="FS249" s="41"/>
      <c r="FT249" s="41"/>
      <c r="FU249" s="41"/>
      <c r="FV249" s="41"/>
      <c r="FW249" s="41"/>
      <c r="FX249" s="41"/>
      <c r="FY249" s="41"/>
      <c r="FZ249" s="41"/>
      <c r="GA249" s="41"/>
      <c r="GB249" s="41"/>
      <c r="GC249" s="41"/>
      <c r="GD249" s="41"/>
      <c r="GE249" s="41"/>
      <c r="GF249" s="41"/>
      <c r="GG249" s="41"/>
      <c r="GH249" s="41"/>
      <c r="GI249" s="41"/>
      <c r="GJ249" s="41"/>
      <c r="GK249" s="41"/>
      <c r="GL249" s="41"/>
      <c r="GM249" s="41"/>
      <c r="GN249" s="41"/>
      <c r="GO249" s="41"/>
      <c r="GP249" s="41"/>
      <c r="GQ249" s="41"/>
      <c r="GR249" s="41"/>
      <c r="GS249" s="41"/>
      <c r="GT249" s="41"/>
      <c r="GU249" s="41"/>
      <c r="GV249" s="41"/>
      <c r="GW249" s="41"/>
      <c r="GX249" s="41"/>
      <c r="GY249" s="41"/>
      <c r="GZ249" s="41"/>
      <c r="HA249" s="41"/>
      <c r="HB249" s="41"/>
      <c r="HC249" s="41"/>
      <c r="HD249" s="41"/>
      <c r="HE249" s="41"/>
      <c r="HF249" s="41"/>
      <c r="HG249" s="41"/>
      <c r="HH249" s="41"/>
      <c r="HI249" s="41"/>
      <c r="HJ249" s="41"/>
      <c r="HK249" s="41"/>
      <c r="HL249" s="41"/>
      <c r="HM249" s="41"/>
      <c r="HN249" s="41"/>
      <c r="HO249" s="41"/>
      <c r="HP249" s="41"/>
      <c r="HQ249" s="41"/>
      <c r="HR249" s="41"/>
      <c r="HS249" s="41"/>
      <c r="HT249" s="41"/>
      <c r="HU249" s="41"/>
      <c r="HV249" s="41"/>
      <c r="HW249" s="41"/>
      <c r="HX249" s="41"/>
      <c r="HY249" s="41"/>
      <c r="HZ249" s="41"/>
      <c r="IA249" s="41"/>
      <c r="IB249" s="41"/>
      <c r="IC249" s="41"/>
      <c r="ID249" s="41"/>
      <c r="IE249" s="41"/>
      <c r="IF249" s="41"/>
      <c r="IG249" s="41"/>
      <c r="IH249" s="41"/>
      <c r="II249" s="41"/>
      <c r="IJ249" s="41"/>
      <c r="IK249" s="41"/>
      <c r="IL249" s="41"/>
      <c r="IM249" s="41"/>
      <c r="IN249" s="41"/>
      <c r="IO249" s="41"/>
      <c r="IP249" s="41"/>
      <c r="IQ249" s="41"/>
      <c r="IR249" s="41"/>
      <c r="IS249" s="41"/>
      <c r="IT249" s="41"/>
    </row>
    <row r="250" spans="1:254" s="24" customFormat="1" x14ac:dyDescent="0.2">
      <c r="A250" s="21" t="s">
        <v>10</v>
      </c>
      <c r="B250" s="44">
        <v>0.88</v>
      </c>
      <c r="C250" s="77">
        <f t="shared" si="6"/>
        <v>-2.0945598096048395</v>
      </c>
      <c r="D250" s="78">
        <f t="shared" si="7"/>
        <v>2.80451617149969</v>
      </c>
      <c r="E250" s="104">
        <v>-1.2323364359576701</v>
      </c>
      <c r="F250" s="104">
        <v>-1.88236559656069</v>
      </c>
      <c r="G250" s="104">
        <v>-0.899606403336081</v>
      </c>
      <c r="H250" s="104">
        <v>-3.31823314211384</v>
      </c>
      <c r="I250" s="104">
        <v>-3.38050768275918</v>
      </c>
      <c r="J250" s="104">
        <v>-4.7948047735885204</v>
      </c>
      <c r="K250" s="104">
        <v>-3.7296386194154501</v>
      </c>
      <c r="L250" s="104">
        <v>1.2484298482548299</v>
      </c>
      <c r="M250" s="104">
        <v>2.1332600984141199</v>
      </c>
      <c r="N250" s="104">
        <v>-2.3731462955474898</v>
      </c>
      <c r="O250" s="104">
        <v>-1.50972740750946</v>
      </c>
      <c r="P250" s="104">
        <v>-0.39381279199227998</v>
      </c>
      <c r="Q250" s="104">
        <v>1.88660182603853</v>
      </c>
      <c r="R250" s="104">
        <v>-3.1517888558454001</v>
      </c>
      <c r="S250" s="104">
        <v>-3.31489387968394</v>
      </c>
      <c r="T250" s="104">
        <v>0.97164001145683598</v>
      </c>
      <c r="U250" s="104">
        <v>-2.6390293954517099</v>
      </c>
      <c r="V250" s="104">
        <v>-2.4713620657869102</v>
      </c>
      <c r="W250" s="104">
        <v>3.9620000243328799</v>
      </c>
      <c r="X250" s="104">
        <v>-4.9818820655929903</v>
      </c>
      <c r="Y250" s="104">
        <v>-2.5260095990030602</v>
      </c>
      <c r="Z250" s="104">
        <v>4.6317878648512396</v>
      </c>
      <c r="AA250" s="104">
        <v>-6.39819866134457</v>
      </c>
      <c r="AB250" s="104">
        <v>2.1461871377395298</v>
      </c>
      <c r="AC250" s="104">
        <v>0.55632037476058704</v>
      </c>
      <c r="AD250" s="104">
        <v>-1.1551699667132</v>
      </c>
      <c r="AE250" s="104">
        <v>-4.4756820260400403</v>
      </c>
      <c r="AF250" s="104">
        <v>-3.2869249565981802</v>
      </c>
      <c r="AG250" s="104">
        <v>2.5225030060155702</v>
      </c>
      <c r="AH250" s="104">
        <v>-5.1180305964748998</v>
      </c>
      <c r="AI250" s="104">
        <v>0.912670015347809</v>
      </c>
      <c r="AJ250" s="104">
        <v>-3.3651347426954201</v>
      </c>
      <c r="AK250" s="104">
        <v>0.682022623976277</v>
      </c>
      <c r="AL250" s="104">
        <v>-3.01946264722823</v>
      </c>
      <c r="AM250" s="104">
        <v>-0.14842591492256199</v>
      </c>
      <c r="AN250" s="104">
        <v>-3.2040799313858899</v>
      </c>
      <c r="AO250" s="104">
        <v>-1.1644242604159001</v>
      </c>
      <c r="AP250" s="104">
        <v>3.50991415868942</v>
      </c>
      <c r="AQ250" s="104">
        <v>-1.1611716386815101</v>
      </c>
      <c r="AR250" s="104">
        <v>-1.80386114449848</v>
      </c>
      <c r="AS250" s="104">
        <v>-3.55099298611357E-2</v>
      </c>
      <c r="AT250" s="104">
        <v>-7.0914158981545201</v>
      </c>
      <c r="AU250" s="104">
        <v>1.3609797076852801</v>
      </c>
      <c r="AV250" s="104">
        <v>0.98688247715541499</v>
      </c>
      <c r="AW250" s="104">
        <v>-1.4150448030382701</v>
      </c>
      <c r="AX250" s="104">
        <v>-3.9595571896427399</v>
      </c>
      <c r="AY250" s="104">
        <v>-5.55664847535503</v>
      </c>
      <c r="AZ250" s="104">
        <v>-3.9141127472852002</v>
      </c>
      <c r="BA250" s="104">
        <v>-4.1681501257488396</v>
      </c>
      <c r="BB250" s="104">
        <v>-4.9607582430157704</v>
      </c>
      <c r="BC250" s="104">
        <v>-0.99431902170181297</v>
      </c>
      <c r="BD250" s="104">
        <v>0.308873241331793</v>
      </c>
      <c r="BE250" s="104">
        <v>-3.15684875630367</v>
      </c>
      <c r="BF250" s="104">
        <v>-2.16873606670854</v>
      </c>
      <c r="BG250" s="104">
        <v>-3.0604814430582401</v>
      </c>
      <c r="BH250" s="104">
        <v>3.0818529635620902</v>
      </c>
      <c r="BI250" s="104">
        <v>-1.38932011596015</v>
      </c>
      <c r="BJ250" s="104">
        <v>-1.4550902682008</v>
      </c>
      <c r="BK250" s="104">
        <v>-1.6245562225032899</v>
      </c>
      <c r="BL250" s="104">
        <v>-5.70754547154037</v>
      </c>
      <c r="BM250" s="104">
        <v>3.3589184284210201</v>
      </c>
      <c r="BN250" s="104">
        <v>-3.5087870246917099</v>
      </c>
      <c r="BO250" s="104">
        <v>-7.7443605353607401</v>
      </c>
      <c r="BP250" s="104">
        <v>-1.22862376493701</v>
      </c>
      <c r="BQ250" s="104">
        <v>-5.4272098151266004</v>
      </c>
      <c r="BR250" s="104">
        <v>-7.46945764709809</v>
      </c>
      <c r="BS250" s="104">
        <v>-0.41570428955835897</v>
      </c>
      <c r="BT250" s="104">
        <v>-1.62905833243096</v>
      </c>
      <c r="BU250" s="104">
        <v>-3.6656798983327201</v>
      </c>
      <c r="BV250" s="104">
        <v>3.7728083086039099</v>
      </c>
      <c r="BW250" s="104">
        <v>2.8853695622336799</v>
      </c>
      <c r="BX250" s="104">
        <v>-1.4721705589244101</v>
      </c>
      <c r="BY250" s="104">
        <v>-4.9918734854055904</v>
      </c>
      <c r="BZ250" s="104">
        <v>1.3516075803415999</v>
      </c>
      <c r="CA250" s="104">
        <v>3.0133725895291699</v>
      </c>
      <c r="CB250" s="104">
        <v>-4.0250236003676596</v>
      </c>
      <c r="CC250" s="104">
        <v>-4.9594670307879403</v>
      </c>
      <c r="CD250" s="104">
        <v>-7.8483829363833104</v>
      </c>
      <c r="CE250" s="104">
        <v>-5.2509973349287602</v>
      </c>
      <c r="CF250" s="104">
        <v>-1.0045842689311699</v>
      </c>
      <c r="CG250" s="104">
        <v>-0.316001195865727</v>
      </c>
      <c r="CH250" s="104">
        <v>2.7690920739178102</v>
      </c>
      <c r="CI250" s="104">
        <v>-6.4688835760907804</v>
      </c>
      <c r="CJ250" s="104">
        <v>-1.6967765602379901</v>
      </c>
      <c r="CK250" s="104">
        <v>-1.8260046944108901</v>
      </c>
      <c r="CL250" s="104">
        <v>-3.1423273070817501</v>
      </c>
      <c r="CM250" s="104">
        <v>-3.2991799382765401</v>
      </c>
      <c r="CN250" s="104">
        <v>-2.8995146747001899</v>
      </c>
      <c r="CO250" s="104">
        <v>4.4954010811823197</v>
      </c>
      <c r="CP250" s="104">
        <v>-4.58367914110387</v>
      </c>
      <c r="CQ250" s="104">
        <v>-2.7612873215031799</v>
      </c>
      <c r="CR250" s="104">
        <v>-2.5788307957143002</v>
      </c>
      <c r="CS250" s="104">
        <v>4.68017182386704</v>
      </c>
      <c r="CT250" s="104">
        <v>-1.43754221611196</v>
      </c>
      <c r="CU250" s="104">
        <v>-0.28647635682028899</v>
      </c>
      <c r="CV250" s="104">
        <v>-2.7376267467425199</v>
      </c>
      <c r="CW250" s="104">
        <v>-5.7818995662851798</v>
      </c>
      <c r="CX250" s="104">
        <v>-2.7201725183202101</v>
      </c>
      <c r="CY250" s="104">
        <v>-6.5999574407799297</v>
      </c>
      <c r="CZ250" s="104">
        <v>-4.3391070365905797</v>
      </c>
      <c r="DA250" s="104">
        <v>-8.6946948213962703</v>
      </c>
      <c r="DB250" s="104">
        <v>0.79018779961413899</v>
      </c>
      <c r="DC250" s="104">
        <v>-1.1486611781001199</v>
      </c>
      <c r="DD250" s="104">
        <v>-3.0123016569345298</v>
      </c>
      <c r="DE250" s="104">
        <v>-2.8499186131552201</v>
      </c>
      <c r="DF250" s="104">
        <v>-0.93319529589303396</v>
      </c>
      <c r="DG250" s="104">
        <v>3.5550370348026397E-2</v>
      </c>
      <c r="DH250" s="104">
        <v>-2.3620905309259999</v>
      </c>
      <c r="DI250" s="104">
        <v>-2.58375670563849</v>
      </c>
      <c r="DJ250" s="104">
        <v>-2.7364355607764899</v>
      </c>
      <c r="DK250" s="104">
        <v>1.15329300711981</v>
      </c>
      <c r="DL250" s="104">
        <v>-2.2675119154980399</v>
      </c>
      <c r="DM250" s="104">
        <v>-0.91689920502572597</v>
      </c>
      <c r="DN250" s="104">
        <v>-7.9399984100521399</v>
      </c>
      <c r="DO250" s="104">
        <v>-2.6472453101481399</v>
      </c>
      <c r="DP250" s="104">
        <v>-4.04875349232152</v>
      </c>
      <c r="DQ250" s="104">
        <v>-3.6018330020530498</v>
      </c>
      <c r="DR250" s="104">
        <v>-4.8870800062970696</v>
      </c>
      <c r="DS250" s="104">
        <v>-5.0372098463200903</v>
      </c>
      <c r="DT250" s="104">
        <v>-3.6742553516571701</v>
      </c>
      <c r="DU250" s="104">
        <v>-0.41110362847505</v>
      </c>
      <c r="DV250" s="104">
        <v>-3.5262834067967801</v>
      </c>
      <c r="DW250" s="104">
        <v>-1.5512962015478899</v>
      </c>
      <c r="DX250" s="104">
        <v>-1.8720347026647901</v>
      </c>
      <c r="DY250" s="104">
        <v>-7.8633907731106401E-2</v>
      </c>
      <c r="DZ250" s="104">
        <v>-2.2480979028316002</v>
      </c>
      <c r="EA250" s="104">
        <v>-6.97792616834949</v>
      </c>
      <c r="EB250" s="104">
        <v>-1.44346209314052</v>
      </c>
      <c r="EC250" s="104">
        <v>-2.836628948255</v>
      </c>
      <c r="ED250" s="104">
        <v>-2.5776373241321302</v>
      </c>
      <c r="EE250" s="104">
        <v>-4.8580188512514502</v>
      </c>
      <c r="EF250" s="104">
        <v>-1.7483923679194</v>
      </c>
      <c r="EG250" s="104">
        <v>-0.66333632138671705</v>
      </c>
      <c r="EH250" s="104">
        <v>-3.5807680383616201</v>
      </c>
      <c r="EI250" s="104">
        <v>-1.06080083275473</v>
      </c>
      <c r="EJ250" s="104">
        <v>2.0117709321566402</v>
      </c>
      <c r="EK250" s="104">
        <v>-2.6551949068647702</v>
      </c>
      <c r="EL250" s="104">
        <v>0.96696834213986105</v>
      </c>
      <c r="EM250" s="104">
        <v>2.87460042174982</v>
      </c>
      <c r="EN250" s="104">
        <v>-4.97592158770117</v>
      </c>
      <c r="EO250" s="104">
        <v>-4.1323978025055998</v>
      </c>
      <c r="EP250" s="104">
        <v>-2.8868085255303102</v>
      </c>
      <c r="EQ250" s="104">
        <v>-5.6216425229148097</v>
      </c>
      <c r="ER250" s="104">
        <v>1.4825650085562101</v>
      </c>
      <c r="ES250" s="104">
        <v>-2.9826383695316299</v>
      </c>
      <c r="ET250" s="104">
        <v>-1.45425506151086</v>
      </c>
      <c r="EU250" s="104">
        <v>-1.90785577968607</v>
      </c>
      <c r="EV250" s="104">
        <v>-0.95683769704616195</v>
      </c>
      <c r="EW250" s="104">
        <v>-2.49061060680808</v>
      </c>
      <c r="EX250" s="104">
        <v>-3.4405050438407798</v>
      </c>
      <c r="EY250" s="104">
        <v>-5.2120528684282599</v>
      </c>
      <c r="EZ250" s="104">
        <v>-3.8705898538810399</v>
      </c>
      <c r="FA250" s="104">
        <v>-1.4492258245646501</v>
      </c>
      <c r="FB250" s="104">
        <v>-6.9777885536255102</v>
      </c>
      <c r="FC250" s="104">
        <v>-2.02863476952415</v>
      </c>
      <c r="FD250" s="104">
        <v>-8.1163849915261004</v>
      </c>
      <c r="FE250" s="104">
        <v>-2.59651680349626</v>
      </c>
      <c r="FF250" s="104">
        <v>-5.9734710034064102</v>
      </c>
      <c r="FG250" s="104">
        <v>-0.54530412877798795</v>
      </c>
      <c r="FH250" s="104">
        <v>-3.1246723939097798</v>
      </c>
      <c r="FI250" s="104">
        <v>0.98473543314525103</v>
      </c>
      <c r="FJ250" s="104">
        <v>-0.54576369668410696</v>
      </c>
      <c r="FK250" s="104">
        <v>-7.0182337677232004E-2</v>
      </c>
      <c r="FL250" s="104">
        <v>-3.2789511680603001</v>
      </c>
      <c r="FM250" s="104">
        <v>-3.1247303480211799</v>
      </c>
      <c r="FN250" s="104">
        <v>1.64438559149567</v>
      </c>
      <c r="FO250" s="41"/>
      <c r="FP250" s="41"/>
      <c r="FQ250" s="41"/>
      <c r="FR250" s="41"/>
      <c r="FS250" s="41"/>
      <c r="FT250" s="41"/>
      <c r="FU250" s="41"/>
      <c r="FV250" s="41"/>
      <c r="FW250" s="41"/>
      <c r="FX250" s="41"/>
      <c r="FY250" s="41"/>
      <c r="FZ250" s="41"/>
      <c r="GA250" s="41"/>
      <c r="GB250" s="41"/>
      <c r="GC250" s="41"/>
      <c r="GD250" s="41"/>
      <c r="GE250" s="41"/>
      <c r="GF250" s="41"/>
      <c r="GG250" s="41"/>
      <c r="GH250" s="41"/>
      <c r="GI250" s="41"/>
      <c r="GJ250" s="41"/>
      <c r="GK250" s="41"/>
      <c r="GL250" s="41"/>
      <c r="GM250" s="41"/>
      <c r="GN250" s="41"/>
      <c r="GO250" s="41"/>
      <c r="GP250" s="41"/>
      <c r="GQ250" s="41"/>
      <c r="GR250" s="41"/>
      <c r="GS250" s="41"/>
      <c r="GT250" s="41"/>
      <c r="GU250" s="41"/>
      <c r="GV250" s="41"/>
      <c r="GW250" s="41"/>
      <c r="GX250" s="41"/>
      <c r="GY250" s="41"/>
      <c r="GZ250" s="41"/>
      <c r="HA250" s="41"/>
      <c r="HB250" s="41"/>
      <c r="HC250" s="41"/>
      <c r="HD250" s="41"/>
      <c r="HE250" s="41"/>
      <c r="HF250" s="41"/>
      <c r="HG250" s="41"/>
      <c r="HH250" s="41"/>
      <c r="HI250" s="41"/>
      <c r="HJ250" s="41"/>
      <c r="HK250" s="41"/>
      <c r="HL250" s="41"/>
      <c r="HM250" s="41"/>
      <c r="HN250" s="41"/>
      <c r="HO250" s="41"/>
      <c r="HP250" s="41"/>
      <c r="HQ250" s="41"/>
      <c r="HR250" s="41"/>
      <c r="HS250" s="41"/>
      <c r="HT250" s="41"/>
      <c r="HU250" s="41"/>
      <c r="HV250" s="41"/>
      <c r="HW250" s="41"/>
      <c r="HX250" s="41"/>
      <c r="HY250" s="41"/>
      <c r="HZ250" s="41"/>
      <c r="IA250" s="41"/>
      <c r="IB250" s="41"/>
      <c r="IC250" s="41"/>
      <c r="ID250" s="41"/>
      <c r="IE250" s="41"/>
      <c r="IF250" s="41"/>
      <c r="IG250" s="41"/>
      <c r="IH250" s="41"/>
      <c r="II250" s="41"/>
      <c r="IJ250" s="41"/>
      <c r="IK250" s="41"/>
      <c r="IL250" s="41"/>
      <c r="IM250" s="41"/>
      <c r="IN250" s="41"/>
      <c r="IO250" s="41"/>
      <c r="IP250" s="41"/>
      <c r="IQ250" s="41"/>
      <c r="IR250" s="41"/>
      <c r="IS250" s="41"/>
      <c r="IT250" s="41"/>
    </row>
    <row r="251" spans="1:254" s="24" customFormat="1" x14ac:dyDescent="0.2">
      <c r="A251" s="21" t="s">
        <v>10</v>
      </c>
      <c r="B251" s="44">
        <v>0.9</v>
      </c>
      <c r="C251" s="77">
        <f t="shared" si="6"/>
        <v>-2.1635898179746729</v>
      </c>
      <c r="D251" s="78">
        <f t="shared" si="7"/>
        <v>2.8761242193598879</v>
      </c>
      <c r="E251" s="104">
        <v>-0.90144680942295197</v>
      </c>
      <c r="F251" s="104">
        <v>-1.2289005440674701</v>
      </c>
      <c r="G251" s="104">
        <v>-0.50792092187567806</v>
      </c>
      <c r="H251" s="104">
        <v>-3.121290935997</v>
      </c>
      <c r="I251" s="104">
        <v>-3.9006705284118701</v>
      </c>
      <c r="J251" s="104">
        <v>-4.8523716509457904</v>
      </c>
      <c r="K251" s="104">
        <v>-2.8613248756598</v>
      </c>
      <c r="L251" s="104">
        <v>2.0997760110996802</v>
      </c>
      <c r="M251" s="104">
        <v>2.23303349108975</v>
      </c>
      <c r="N251" s="104">
        <v>-2.2803169437403299</v>
      </c>
      <c r="O251" s="104">
        <v>-1.82165548614534</v>
      </c>
      <c r="P251" s="104">
        <v>-0.67412462201699097</v>
      </c>
      <c r="Q251" s="104">
        <v>2.1051585619398798</v>
      </c>
      <c r="R251" s="104">
        <v>-2.9037935502019301</v>
      </c>
      <c r="S251" s="104">
        <v>-2.6632231141173701</v>
      </c>
      <c r="T251" s="104">
        <v>0.67218327673251399</v>
      </c>
      <c r="U251" s="104">
        <v>-2.79146464068765</v>
      </c>
      <c r="V251" s="104">
        <v>-2.6197161000119999</v>
      </c>
      <c r="W251" s="104">
        <v>3.84856553779482</v>
      </c>
      <c r="X251" s="104">
        <v>-4.93597548460765</v>
      </c>
      <c r="Y251" s="104">
        <v>-2.3670092588603802</v>
      </c>
      <c r="Z251" s="104">
        <v>4.8892884735567996</v>
      </c>
      <c r="AA251" s="104">
        <v>-6.4799523006697504</v>
      </c>
      <c r="AB251" s="104">
        <v>2.0939561840456302</v>
      </c>
      <c r="AC251" s="104">
        <v>0.85040442221316404</v>
      </c>
      <c r="AD251" s="104">
        <v>-1.0471220538816799</v>
      </c>
      <c r="AE251" s="104">
        <v>-5.5528059322896803</v>
      </c>
      <c r="AF251" s="104">
        <v>-3.8164886868346399</v>
      </c>
      <c r="AG251" s="104">
        <v>3.03446289260344</v>
      </c>
      <c r="AH251" s="104">
        <v>-5.47314357757568</v>
      </c>
      <c r="AI251" s="104">
        <v>0.63419231672063503</v>
      </c>
      <c r="AJ251" s="104">
        <v>-3.3435044546696799</v>
      </c>
      <c r="AK251" s="104">
        <v>0.623306999752957</v>
      </c>
      <c r="AL251" s="104">
        <v>-3.5104421788538001</v>
      </c>
      <c r="AM251" s="104">
        <v>0.413799741120358</v>
      </c>
      <c r="AN251" s="104">
        <v>-3.2430996233074501</v>
      </c>
      <c r="AO251" s="104">
        <v>-1.1409010936187201</v>
      </c>
      <c r="AP251" s="104">
        <v>3.3900396793441598</v>
      </c>
      <c r="AQ251" s="104">
        <v>-0.94346371410378804</v>
      </c>
      <c r="AR251" s="104">
        <v>-1.3264600045332899</v>
      </c>
      <c r="AS251" s="104">
        <v>0.33939327699535499</v>
      </c>
      <c r="AT251" s="104">
        <v>-7.4204032919289</v>
      </c>
      <c r="AU251" s="104">
        <v>1.5796710713805899</v>
      </c>
      <c r="AV251" s="104">
        <v>1.33847865715842</v>
      </c>
      <c r="AW251" s="104">
        <v>-1.86017298698425</v>
      </c>
      <c r="AX251" s="104">
        <v>-4.3149781227111799</v>
      </c>
      <c r="AY251" s="104">
        <v>-5.50488262149796</v>
      </c>
      <c r="AZ251" s="104">
        <v>-4.1611332664207303</v>
      </c>
      <c r="BA251" s="104">
        <v>-3.7710270173899398</v>
      </c>
      <c r="BB251" s="104">
        <v>-4.8301926683434298</v>
      </c>
      <c r="BC251" s="104">
        <v>-1.8610260033506201</v>
      </c>
      <c r="BD251" s="104">
        <v>0.45367487998640899</v>
      </c>
      <c r="BE251" s="104">
        <v>-2.7999262772571498</v>
      </c>
      <c r="BF251" s="104">
        <v>-1.69031154405007</v>
      </c>
      <c r="BG251" s="104">
        <v>-2.68709537942429</v>
      </c>
      <c r="BH251" s="104">
        <v>2.6731385219507802</v>
      </c>
      <c r="BI251" s="104">
        <v>-1.9492139774000099</v>
      </c>
      <c r="BJ251" s="104">
        <v>-2.36021681224749</v>
      </c>
      <c r="BK251" s="104">
        <v>-1.5619458454205599</v>
      </c>
      <c r="BL251" s="104">
        <v>-5.4420991679795696</v>
      </c>
      <c r="BM251" s="104">
        <v>3.4464507140102798</v>
      </c>
      <c r="BN251" s="104">
        <v>-3.12120295947634</v>
      </c>
      <c r="BO251" s="104">
        <v>-7.6985753916854103</v>
      </c>
      <c r="BP251" s="104">
        <v>-1.63865772950615</v>
      </c>
      <c r="BQ251" s="104">
        <v>-5.3971173013348803</v>
      </c>
      <c r="BR251" s="104">
        <v>-7.1364702228144496</v>
      </c>
      <c r="BS251" s="104">
        <v>-0.49493995313178202</v>
      </c>
      <c r="BT251" s="104">
        <v>-1.3798650471587799</v>
      </c>
      <c r="BU251" s="104">
        <v>-4.0809734484369198</v>
      </c>
      <c r="BV251" s="104">
        <v>3.0261991459730702</v>
      </c>
      <c r="BW251" s="104">
        <v>2.88625425653834</v>
      </c>
      <c r="BX251" s="104">
        <v>-1.1906838797627199</v>
      </c>
      <c r="BY251" s="104">
        <v>-5.369140625</v>
      </c>
      <c r="BZ251" s="104">
        <v>1.552381024872</v>
      </c>
      <c r="CA251" s="104">
        <v>2.3056905201578499</v>
      </c>
      <c r="CB251" s="104">
        <v>-4.6385815182636003</v>
      </c>
      <c r="CC251" s="104">
        <v>-5.1589393834734398</v>
      </c>
      <c r="CD251" s="104">
        <v>-9.0767663243418504</v>
      </c>
      <c r="CE251" s="104">
        <v>-4.6220053560933998</v>
      </c>
      <c r="CF251" s="104">
        <v>-0.92373543977737405</v>
      </c>
      <c r="CG251" s="104">
        <v>7.6061052158907794E-2</v>
      </c>
      <c r="CH251" s="104">
        <v>3.3981760453371499</v>
      </c>
      <c r="CI251" s="104">
        <v>-6.0968965300095501</v>
      </c>
      <c r="CJ251" s="104">
        <v>-1.4041889238360299</v>
      </c>
      <c r="CK251" s="104">
        <v>-1.70865332329728</v>
      </c>
      <c r="CL251" s="104">
        <v>-2.9266841411590598</v>
      </c>
      <c r="CM251" s="104">
        <v>-2.3865001633683698</v>
      </c>
      <c r="CN251" s="104">
        <v>-3.22556337757712</v>
      </c>
      <c r="CO251" s="104">
        <v>4.5104591149288398</v>
      </c>
      <c r="CP251" s="104">
        <v>-4.80903854177547</v>
      </c>
      <c r="CQ251" s="104">
        <v>-2.75300265133574</v>
      </c>
      <c r="CR251" s="104">
        <v>-2.5807205083144198</v>
      </c>
      <c r="CS251" s="104">
        <v>4.5419768684571498</v>
      </c>
      <c r="CT251" s="104">
        <v>-1.56363844871521</v>
      </c>
      <c r="CU251" s="104">
        <v>0.10080485892332</v>
      </c>
      <c r="CV251" s="104">
        <v>-2.6505457934729102</v>
      </c>
      <c r="CW251" s="104">
        <v>-5.9798978674431504</v>
      </c>
      <c r="CX251" s="104">
        <v>-2.59834219837715</v>
      </c>
      <c r="CY251" s="104">
        <v>-6.3483342395883904</v>
      </c>
      <c r="CZ251" s="104">
        <v>-4.7852755947040704</v>
      </c>
      <c r="DA251" s="104">
        <v>-9.6370563032005094</v>
      </c>
      <c r="DB251" s="104">
        <v>0.69251891985340697</v>
      </c>
      <c r="DC251" s="104">
        <v>-1.62457803080351</v>
      </c>
      <c r="DD251" s="104">
        <v>-3.1564424037933398</v>
      </c>
      <c r="DE251" s="104">
        <v>-3.09966423524493</v>
      </c>
      <c r="DF251" s="104">
        <v>-1.04418556535867</v>
      </c>
      <c r="DG251" s="104">
        <v>-0.44450989365577698</v>
      </c>
      <c r="DH251" s="104">
        <v>-2.3917397907273998</v>
      </c>
      <c r="DI251" s="104">
        <v>-3.1845604043035398</v>
      </c>
      <c r="DJ251" s="104">
        <v>-1.90777159639295</v>
      </c>
      <c r="DK251" s="104">
        <v>0.36936322912939501</v>
      </c>
      <c r="DL251" s="104">
        <v>-2.5903277252844998</v>
      </c>
      <c r="DM251" s="104">
        <v>-1.0290521391777401</v>
      </c>
      <c r="DN251" s="104">
        <v>-8.4366199847971295</v>
      </c>
      <c r="DO251" s="104">
        <v>-2.5851109901089502</v>
      </c>
      <c r="DP251" s="104">
        <v>-4.5748848148463903</v>
      </c>
      <c r="DQ251" s="104">
        <v>-3.4788646681077502</v>
      </c>
      <c r="DR251" s="104">
        <v>-4.7056905928903303</v>
      </c>
      <c r="DS251" s="104">
        <v>-5.0992083817087401</v>
      </c>
      <c r="DT251" s="104">
        <v>-3.7539969997474198</v>
      </c>
      <c r="DU251" s="104">
        <v>9.0715798483175392E-3</v>
      </c>
      <c r="DV251" s="104">
        <v>-3.2126953630177399</v>
      </c>
      <c r="DW251" s="104">
        <v>-1.5121841313581701</v>
      </c>
      <c r="DX251" s="104">
        <v>-1.8704812213981299</v>
      </c>
      <c r="DY251" s="104">
        <v>-0.18641793809462201</v>
      </c>
      <c r="DZ251" s="104">
        <v>-2.6610843001624098</v>
      </c>
      <c r="EA251" s="104">
        <v>-6.6864897574615503</v>
      </c>
      <c r="EB251" s="104">
        <v>-1.22701530349942</v>
      </c>
      <c r="EC251" s="104">
        <v>-3.1561501891981099</v>
      </c>
      <c r="ED251" s="104">
        <v>-2.47604724980263</v>
      </c>
      <c r="EE251" s="104">
        <v>-5.09512985993074</v>
      </c>
      <c r="EF251" s="104">
        <v>-1.9865106271534501</v>
      </c>
      <c r="EG251" s="104">
        <v>-0.57188900472627402</v>
      </c>
      <c r="EH251" s="104">
        <v>-3.8532381564439402</v>
      </c>
      <c r="EI251" s="104">
        <v>-1.2670796627423</v>
      </c>
      <c r="EJ251" s="104">
        <v>2.1729234275142901</v>
      </c>
      <c r="EK251" s="104">
        <v>-3.7120716033643202</v>
      </c>
      <c r="EL251" s="104">
        <v>-0.13003398001493999</v>
      </c>
      <c r="EM251" s="104">
        <v>2.4436981012007601</v>
      </c>
      <c r="EN251" s="104">
        <v>-5.2103445538299598</v>
      </c>
      <c r="EO251" s="104">
        <v>-4.4746732711792001</v>
      </c>
      <c r="EP251" s="104">
        <v>-2.9155972003936799</v>
      </c>
      <c r="EQ251" s="104">
        <v>-5.6266204703385698</v>
      </c>
      <c r="ER251" s="104">
        <v>1.41085509179418</v>
      </c>
      <c r="ES251" s="104">
        <v>-3.1750262319124598</v>
      </c>
      <c r="ET251" s="104">
        <v>-2.71425241860257</v>
      </c>
      <c r="EU251" s="104">
        <v>-2.0999613864000102</v>
      </c>
      <c r="EV251" s="104">
        <v>-1.1098531049167399</v>
      </c>
      <c r="EW251" s="104">
        <v>-2.4585094019658902</v>
      </c>
      <c r="EX251" s="104">
        <v>-3.8031608612099399</v>
      </c>
      <c r="EY251" s="104">
        <v>-5.1897898066688004</v>
      </c>
      <c r="EZ251" s="104">
        <v>-4.3328809037932103</v>
      </c>
      <c r="FA251" s="104">
        <v>-0.96422505235204803</v>
      </c>
      <c r="FB251" s="104">
        <v>-7.3031583595402596</v>
      </c>
      <c r="FC251" s="104">
        <v>-2.6386182558844502</v>
      </c>
      <c r="FD251" s="104">
        <v>-8.6753215999730706</v>
      </c>
      <c r="FE251" s="104">
        <v>-2.9008175872862401</v>
      </c>
      <c r="FF251" s="104">
        <v>-6.7634890747401899</v>
      </c>
      <c r="FG251" s="104">
        <v>-0.56608962654213901</v>
      </c>
      <c r="FH251" s="104">
        <v>-3.5469798311171798</v>
      </c>
      <c r="FI251" s="104">
        <v>0.50993828390699802</v>
      </c>
      <c r="FJ251" s="104">
        <v>-1.2228036398717801</v>
      </c>
      <c r="FK251" s="104">
        <v>0.14350507499176801</v>
      </c>
      <c r="FL251" s="104">
        <v>-2.8213772773742698</v>
      </c>
      <c r="FM251" s="104">
        <v>-2.86303486179983</v>
      </c>
      <c r="FN251" s="104">
        <v>1.96875751007931</v>
      </c>
      <c r="FO251" s="41"/>
      <c r="FP251" s="41"/>
      <c r="FQ251" s="41"/>
      <c r="FR251" s="41"/>
      <c r="FS251" s="41"/>
      <c r="FT251" s="41"/>
      <c r="FU251" s="41"/>
      <c r="FV251" s="41"/>
      <c r="FW251" s="41"/>
      <c r="FX251" s="41"/>
      <c r="FY251" s="41"/>
      <c r="FZ251" s="41"/>
      <c r="GA251" s="41"/>
      <c r="GB251" s="41"/>
      <c r="GC251" s="41"/>
      <c r="GD251" s="41"/>
      <c r="GE251" s="41"/>
      <c r="GF251" s="41"/>
      <c r="GG251" s="41"/>
      <c r="GH251" s="41"/>
      <c r="GI251" s="41"/>
      <c r="GJ251" s="41"/>
      <c r="GK251" s="41"/>
      <c r="GL251" s="41"/>
      <c r="GM251" s="41"/>
      <c r="GN251" s="41"/>
      <c r="GO251" s="41"/>
      <c r="GP251" s="41"/>
      <c r="GQ251" s="41"/>
      <c r="GR251" s="41"/>
      <c r="GS251" s="41"/>
      <c r="GT251" s="41"/>
      <c r="GU251" s="41"/>
      <c r="GV251" s="41"/>
      <c r="GW251" s="41"/>
      <c r="GX251" s="41"/>
      <c r="GY251" s="41"/>
      <c r="GZ251" s="41"/>
      <c r="HA251" s="41"/>
      <c r="HB251" s="41"/>
      <c r="HC251" s="41"/>
      <c r="HD251" s="41"/>
      <c r="HE251" s="41"/>
      <c r="HF251" s="41"/>
      <c r="HG251" s="41"/>
      <c r="HH251" s="41"/>
      <c r="HI251" s="41"/>
      <c r="HJ251" s="41"/>
      <c r="HK251" s="41"/>
      <c r="HL251" s="41"/>
      <c r="HM251" s="41"/>
      <c r="HN251" s="41"/>
      <c r="HO251" s="41"/>
      <c r="HP251" s="41"/>
      <c r="HQ251" s="41"/>
      <c r="HR251" s="41"/>
      <c r="HS251" s="41"/>
      <c r="HT251" s="41"/>
      <c r="HU251" s="41"/>
      <c r="HV251" s="41"/>
      <c r="HW251" s="41"/>
      <c r="HX251" s="41"/>
      <c r="HY251" s="41"/>
      <c r="HZ251" s="41"/>
      <c r="IA251" s="41"/>
      <c r="IB251" s="41"/>
      <c r="IC251" s="41"/>
      <c r="ID251" s="41"/>
      <c r="IE251" s="41"/>
      <c r="IF251" s="41"/>
      <c r="IG251" s="41"/>
      <c r="IH251" s="41"/>
      <c r="II251" s="41"/>
      <c r="IJ251" s="41"/>
      <c r="IK251" s="41"/>
      <c r="IL251" s="41"/>
      <c r="IM251" s="41"/>
      <c r="IN251" s="41"/>
      <c r="IO251" s="41"/>
      <c r="IP251" s="41"/>
      <c r="IQ251" s="41"/>
      <c r="IR251" s="41"/>
      <c r="IS251" s="41"/>
      <c r="IT251" s="41"/>
    </row>
    <row r="252" spans="1:254" s="24" customFormat="1" x14ac:dyDescent="0.2">
      <c r="A252" s="21" t="s">
        <v>10</v>
      </c>
      <c r="B252" s="44">
        <v>0.92</v>
      </c>
      <c r="C252" s="77">
        <f t="shared" si="6"/>
        <v>-2.2929061489936036</v>
      </c>
      <c r="D252" s="78">
        <f t="shared" si="7"/>
        <v>2.9701015054362387</v>
      </c>
      <c r="E252" s="104">
        <v>-0.66573462573234998</v>
      </c>
      <c r="F252" s="104">
        <v>-0.54825991270124896</v>
      </c>
      <c r="G252" s="104">
        <v>-0.36002607279161403</v>
      </c>
      <c r="H252" s="104">
        <v>-3.1427037207258901</v>
      </c>
      <c r="I252" s="104">
        <v>-4.5795856130836796</v>
      </c>
      <c r="J252" s="104">
        <v>-5.0511952005999401</v>
      </c>
      <c r="K252" s="104">
        <v>-1.9420292834366799</v>
      </c>
      <c r="L252" s="104">
        <v>2.7924899767298998</v>
      </c>
      <c r="M252" s="104">
        <v>2.1930872320540602</v>
      </c>
      <c r="N252" s="104">
        <v>-2.1835923194885298</v>
      </c>
      <c r="O252" s="104">
        <v>-2.3073627851845302</v>
      </c>
      <c r="P252" s="104">
        <v>-0.95788143864568298</v>
      </c>
      <c r="Q252" s="104">
        <v>2.2457996229881299</v>
      </c>
      <c r="R252" s="104">
        <v>-2.9606359005369902</v>
      </c>
      <c r="S252" s="104">
        <v>-2.2420426092073198</v>
      </c>
      <c r="T252" s="104">
        <v>0.141922238740471</v>
      </c>
      <c r="U252" s="104">
        <v>-2.98741970090034</v>
      </c>
      <c r="V252" s="104">
        <v>-2.8001104817784301</v>
      </c>
      <c r="W252" s="104">
        <v>3.6442625056949201</v>
      </c>
      <c r="X252" s="104">
        <v>-4.8071687115624497</v>
      </c>
      <c r="Y252" s="104">
        <v>-2.2661566041573402</v>
      </c>
      <c r="Z252" s="104">
        <v>5.0086200883692404</v>
      </c>
      <c r="AA252" s="104">
        <v>-6.8332894148058196</v>
      </c>
      <c r="AB252" s="104">
        <v>1.7831247218224799</v>
      </c>
      <c r="AC252" s="104">
        <v>0.98831480023617202</v>
      </c>
      <c r="AD252" s="104">
        <v>-0.78707615225559302</v>
      </c>
      <c r="AE252" s="104">
        <v>-6.4165061182229799</v>
      </c>
      <c r="AF252" s="104">
        <v>-4.5489314532942799</v>
      </c>
      <c r="AG252" s="104">
        <v>3.23227519164787</v>
      </c>
      <c r="AH252" s="104">
        <v>-5.7546648681534096</v>
      </c>
      <c r="AI252" s="104">
        <v>0.53583925096325102</v>
      </c>
      <c r="AJ252" s="104">
        <v>-3.0820006071823598</v>
      </c>
      <c r="AK252" s="104">
        <v>0.32384318072668999</v>
      </c>
      <c r="AL252" s="104">
        <v>-4.0454285258266296</v>
      </c>
      <c r="AM252" s="104">
        <v>1.1413902629022701</v>
      </c>
      <c r="AN252" s="104">
        <v>-3.23446233499123</v>
      </c>
      <c r="AO252" s="104">
        <v>-1.16804798372935</v>
      </c>
      <c r="AP252" s="104">
        <v>3.18052836979219</v>
      </c>
      <c r="AQ252" s="104">
        <v>-0.78101872576868503</v>
      </c>
      <c r="AR252" s="104">
        <v>-0.77947945493539605</v>
      </c>
      <c r="AS252" s="104">
        <v>0.67985979826274001</v>
      </c>
      <c r="AT252" s="104">
        <v>-7.7479150763306803</v>
      </c>
      <c r="AU252" s="104">
        <v>1.79132728072054</v>
      </c>
      <c r="AV252" s="104">
        <v>1.43246398647298</v>
      </c>
      <c r="AW252" s="104">
        <v>-2.2101543555337</v>
      </c>
      <c r="AX252" s="104">
        <v>-4.5212071553329602</v>
      </c>
      <c r="AY252" s="104">
        <v>-5.5008260148513104</v>
      </c>
      <c r="AZ252" s="104">
        <v>-4.5560390537139401</v>
      </c>
      <c r="BA252" s="104">
        <v>-3.3926778651130398</v>
      </c>
      <c r="BB252" s="104">
        <v>-4.3551026281031504</v>
      </c>
      <c r="BC252" s="104">
        <v>-2.8775303363800102</v>
      </c>
      <c r="BD252" s="104">
        <v>0.44354603001570603</v>
      </c>
      <c r="BE252" s="104">
        <v>-2.6224492228202498</v>
      </c>
      <c r="BF252" s="104">
        <v>-1.2663786196698399</v>
      </c>
      <c r="BG252" s="104">
        <v>-2.53136812563609</v>
      </c>
      <c r="BH252" s="104">
        <v>2.02592950458989</v>
      </c>
      <c r="BI252" s="104">
        <v>-2.3383370002386399</v>
      </c>
      <c r="BJ252" s="104">
        <v>-3.0383041715989498</v>
      </c>
      <c r="BK252" s="104">
        <v>-1.50934281222517</v>
      </c>
      <c r="BL252" s="104">
        <v>-5.3232161229042099</v>
      </c>
      <c r="BM252" s="104">
        <v>3.5231616497039799</v>
      </c>
      <c r="BN252" s="104">
        <v>-2.7649505357209199</v>
      </c>
      <c r="BO252" s="104">
        <v>-7.5826058143748298</v>
      </c>
      <c r="BP252" s="104">
        <v>-1.95435328490504</v>
      </c>
      <c r="BQ252" s="104">
        <v>-5.3833873659774101</v>
      </c>
      <c r="BR252" s="104">
        <v>-6.7647741237093202</v>
      </c>
      <c r="BS252" s="104">
        <v>-0.67772162333946595</v>
      </c>
      <c r="BT252" s="104">
        <v>-0.81946066869824596</v>
      </c>
      <c r="BU252" s="104">
        <v>-4.5599125128770197</v>
      </c>
      <c r="BV252" s="104">
        <v>2.0879109170238199</v>
      </c>
      <c r="BW252" s="104">
        <v>2.7208383811562999</v>
      </c>
      <c r="BX252" s="104">
        <v>-1.11168747017735</v>
      </c>
      <c r="BY252" s="104">
        <v>-5.7259126495816703</v>
      </c>
      <c r="BZ252" s="104">
        <v>1.5965374201026701</v>
      </c>
      <c r="CA252" s="104">
        <v>1.3930229814550099</v>
      </c>
      <c r="CB252" s="104">
        <v>-5.3925255209004304</v>
      </c>
      <c r="CC252" s="104">
        <v>-5.1575386251325801</v>
      </c>
      <c r="CD252" s="104">
        <v>-9.9679552529547504</v>
      </c>
      <c r="CE252" s="104">
        <v>-4.0704879102943803</v>
      </c>
      <c r="CF252" s="104">
        <v>-0.73380989224785298</v>
      </c>
      <c r="CG252" s="104">
        <v>0.61584228444356803</v>
      </c>
      <c r="CH252" s="104">
        <v>3.9081226368834301</v>
      </c>
      <c r="CI252" s="104">
        <v>-5.5651664136610197</v>
      </c>
      <c r="CJ252" s="104">
        <v>-1.1406820234143</v>
      </c>
      <c r="CK252" s="104">
        <v>-1.45473645999101</v>
      </c>
      <c r="CL252" s="104">
        <v>-2.9100592274810602</v>
      </c>
      <c r="CM252" s="104">
        <v>-1.4695553087146001</v>
      </c>
      <c r="CN252" s="104">
        <v>-3.26661544946636</v>
      </c>
      <c r="CO252" s="104">
        <v>4.4641773534265203</v>
      </c>
      <c r="CP252" s="104">
        <v>-5.1112445478686297</v>
      </c>
      <c r="CQ252" s="104">
        <v>-2.8714737052785</v>
      </c>
      <c r="CR252" s="104">
        <v>-2.70760982548531</v>
      </c>
      <c r="CS252" s="104">
        <v>4.28685911266576</v>
      </c>
      <c r="CT252" s="104">
        <v>-1.8303283900621801</v>
      </c>
      <c r="CU252" s="104">
        <v>8.05551488387901E-2</v>
      </c>
      <c r="CV252" s="104">
        <v>-2.5224820975532198</v>
      </c>
      <c r="CW252" s="104">
        <v>-6.1426343647043096</v>
      </c>
      <c r="CX252" s="104">
        <v>-2.3516538048005899</v>
      </c>
      <c r="CY252" s="104">
        <v>-6.2107999268658203</v>
      </c>
      <c r="CZ252" s="104">
        <v>-5.1723337173461896</v>
      </c>
      <c r="DA252" s="104">
        <v>-10.6259933248559</v>
      </c>
      <c r="DB252" s="104">
        <v>0.243235394216328</v>
      </c>
      <c r="DC252" s="104">
        <v>-2.2118107914601302</v>
      </c>
      <c r="DD252" s="104">
        <v>-3.4116820834208701</v>
      </c>
      <c r="DE252" s="104">
        <v>-3.1542071786916401</v>
      </c>
      <c r="DF252" s="104">
        <v>-1.09049877721657</v>
      </c>
      <c r="DG252" s="104">
        <v>-0.96785847904474498</v>
      </c>
      <c r="DH252" s="104">
        <v>-2.5997072662489402</v>
      </c>
      <c r="DI252" s="104">
        <v>-3.7558673177212798</v>
      </c>
      <c r="DJ252" s="104">
        <v>-1.0663058494201401</v>
      </c>
      <c r="DK252" s="104">
        <v>-0.640187656680687</v>
      </c>
      <c r="DL252" s="104">
        <v>-2.9609024181703698</v>
      </c>
      <c r="DM252" s="104">
        <v>-1.29932799337681</v>
      </c>
      <c r="DN252" s="104">
        <v>-8.8430474950543996</v>
      </c>
      <c r="DO252" s="104">
        <v>-2.5847890324311802</v>
      </c>
      <c r="DP252" s="104">
        <v>-5.2365344501742301</v>
      </c>
      <c r="DQ252" s="104">
        <v>-3.4456148567150899</v>
      </c>
      <c r="DR252" s="104">
        <v>-4.5423161364160398</v>
      </c>
      <c r="DS252" s="104">
        <v>-5.1619826585820103</v>
      </c>
      <c r="DT252" s="104">
        <v>-3.8777300404703001</v>
      </c>
      <c r="DU252" s="104">
        <v>0.24128842194144201</v>
      </c>
      <c r="DV252" s="104">
        <v>-3.1908991507255999</v>
      </c>
      <c r="DW252" s="104">
        <v>-1.52507275414494</v>
      </c>
      <c r="DX252" s="104">
        <v>-2.2908084709751102</v>
      </c>
      <c r="DY252" s="104">
        <v>-0.72811829297553599</v>
      </c>
      <c r="DZ252" s="104">
        <v>-3.2719891559235301</v>
      </c>
      <c r="EA252" s="104">
        <v>-6.4338541212022502</v>
      </c>
      <c r="EB252" s="104">
        <v>-1.2336310637312999</v>
      </c>
      <c r="EC252" s="104">
        <v>-3.1224536266279399</v>
      </c>
      <c r="ED252" s="104">
        <v>-2.04377134932678</v>
      </c>
      <c r="EE252" s="104">
        <v>-5.31631671136007</v>
      </c>
      <c r="EF252" s="104">
        <v>-2.3412491301102101</v>
      </c>
      <c r="EG252" s="104">
        <v>-0.553564710333318</v>
      </c>
      <c r="EH252" s="104">
        <v>-4.0530569131716998</v>
      </c>
      <c r="EI252" s="104">
        <v>-1.5931454111644601</v>
      </c>
      <c r="EJ252" s="104">
        <v>2.18522183829693</v>
      </c>
      <c r="EK252" s="104">
        <v>-5.1445052375337603</v>
      </c>
      <c r="EL252" s="104">
        <v>-1.4154207797289</v>
      </c>
      <c r="EM252" s="104">
        <v>2.21138425904189</v>
      </c>
      <c r="EN252" s="104">
        <v>-5.7126564035439298</v>
      </c>
      <c r="EO252" s="104">
        <v>-4.89947078308803</v>
      </c>
      <c r="EP252" s="104">
        <v>-2.7898595491068798</v>
      </c>
      <c r="EQ252" s="104">
        <v>-5.81437838935702</v>
      </c>
      <c r="ER252" s="104">
        <v>1.0998787080724499</v>
      </c>
      <c r="ES252" s="104">
        <v>-3.2598634016318599</v>
      </c>
      <c r="ET252" s="104">
        <v>-3.8467429497271701</v>
      </c>
      <c r="EU252" s="104">
        <v>-2.5076021023305302</v>
      </c>
      <c r="EV252" s="104">
        <v>-1.23736880410962</v>
      </c>
      <c r="EW252" s="104">
        <v>-2.4605319014703202</v>
      </c>
      <c r="EX252" s="104">
        <v>-4.29784326681997</v>
      </c>
      <c r="EY252" s="104">
        <v>-5.3296750666063399</v>
      </c>
      <c r="EZ252" s="104">
        <v>-4.8453061346520601</v>
      </c>
      <c r="FA252" s="104">
        <v>-0.38001504918520401</v>
      </c>
      <c r="FB252" s="104">
        <v>-7.8934980481689401</v>
      </c>
      <c r="FC252" s="104">
        <v>-3.47550961758163</v>
      </c>
      <c r="FD252" s="104">
        <v>-9.1568993454191894</v>
      </c>
      <c r="FE252" s="104">
        <v>-3.3656524805572001</v>
      </c>
      <c r="FF252" s="104">
        <v>-7.7424573945418196</v>
      </c>
      <c r="FG252" s="104">
        <v>-0.81706981196484096</v>
      </c>
      <c r="FH252" s="104">
        <v>-4.1407543043164301</v>
      </c>
      <c r="FI252" s="104">
        <v>-0.17803668985295701</v>
      </c>
      <c r="FJ252" s="104">
        <v>-2.0961062180584098</v>
      </c>
      <c r="FK252" s="104">
        <v>0.249440557014634</v>
      </c>
      <c r="FL252" s="104">
        <v>-2.5698726177215598</v>
      </c>
      <c r="FM252" s="104">
        <v>-2.5918039302793301</v>
      </c>
      <c r="FN252" s="104">
        <v>2.4467907990618998</v>
      </c>
      <c r="FO252" s="41"/>
      <c r="FP252" s="41"/>
      <c r="FQ252" s="41"/>
      <c r="FR252" s="41"/>
      <c r="FS252" s="41"/>
      <c r="FT252" s="41"/>
      <c r="FU252" s="41"/>
      <c r="FV252" s="41"/>
      <c r="FW252" s="41"/>
      <c r="FX252" s="41"/>
      <c r="FY252" s="41"/>
      <c r="FZ252" s="41"/>
      <c r="GA252" s="41"/>
      <c r="GB252" s="41"/>
      <c r="GC252" s="41"/>
      <c r="GD252" s="41"/>
      <c r="GE252" s="41"/>
      <c r="GF252" s="41"/>
      <c r="GG252" s="41"/>
      <c r="GH252" s="41"/>
      <c r="GI252" s="41"/>
      <c r="GJ252" s="41"/>
      <c r="GK252" s="41"/>
      <c r="GL252" s="41"/>
      <c r="GM252" s="41"/>
      <c r="GN252" s="41"/>
      <c r="GO252" s="41"/>
      <c r="GP252" s="41"/>
      <c r="GQ252" s="41"/>
      <c r="GR252" s="41"/>
      <c r="GS252" s="41"/>
      <c r="GT252" s="41"/>
      <c r="GU252" s="41"/>
      <c r="GV252" s="41"/>
      <c r="GW252" s="41"/>
      <c r="GX252" s="41"/>
      <c r="GY252" s="41"/>
      <c r="GZ252" s="41"/>
      <c r="HA252" s="41"/>
      <c r="HB252" s="41"/>
      <c r="HC252" s="41"/>
      <c r="HD252" s="41"/>
      <c r="HE252" s="41"/>
      <c r="HF252" s="41"/>
      <c r="HG252" s="41"/>
      <c r="HH252" s="41"/>
      <c r="HI252" s="41"/>
      <c r="HJ252" s="41"/>
      <c r="HK252" s="41"/>
      <c r="HL252" s="41"/>
      <c r="HM252" s="41"/>
      <c r="HN252" s="41"/>
      <c r="HO252" s="41"/>
      <c r="HP252" s="41"/>
      <c r="HQ252" s="41"/>
      <c r="HR252" s="41"/>
      <c r="HS252" s="41"/>
      <c r="HT252" s="41"/>
      <c r="HU252" s="41"/>
      <c r="HV252" s="41"/>
      <c r="HW252" s="41"/>
      <c r="HX252" s="41"/>
      <c r="HY252" s="41"/>
      <c r="HZ252" s="41"/>
      <c r="IA252" s="41"/>
      <c r="IB252" s="41"/>
      <c r="IC252" s="41"/>
      <c r="ID252" s="41"/>
      <c r="IE252" s="41"/>
      <c r="IF252" s="41"/>
      <c r="IG252" s="41"/>
      <c r="IH252" s="41"/>
      <c r="II252" s="41"/>
      <c r="IJ252" s="41"/>
      <c r="IK252" s="41"/>
      <c r="IL252" s="41"/>
      <c r="IM252" s="41"/>
      <c r="IN252" s="41"/>
      <c r="IO252" s="41"/>
      <c r="IP252" s="41"/>
      <c r="IQ252" s="41"/>
      <c r="IR252" s="41"/>
      <c r="IS252" s="41"/>
      <c r="IT252" s="41"/>
    </row>
    <row r="253" spans="1:254" s="24" customFormat="1" x14ac:dyDescent="0.2">
      <c r="A253" s="21" t="s">
        <v>10</v>
      </c>
      <c r="B253" s="44">
        <v>0.94</v>
      </c>
      <c r="C253" s="77">
        <f t="shared" si="6"/>
        <v>-2.3885473226953118</v>
      </c>
      <c r="D253" s="78">
        <f t="shared" si="7"/>
        <v>3.0789169327891086</v>
      </c>
      <c r="E253" s="104">
        <v>-0.44097777302069002</v>
      </c>
      <c r="F253" s="104">
        <v>0.18436090315435799</v>
      </c>
      <c r="G253" s="104">
        <v>-0.45623373662725603</v>
      </c>
      <c r="H253" s="104">
        <v>-3.3736250606127598</v>
      </c>
      <c r="I253" s="104">
        <v>-4.9156847687367202</v>
      </c>
      <c r="J253" s="104">
        <v>-5.4501934910381102</v>
      </c>
      <c r="K253" s="104">
        <v>-1.00513047701893</v>
      </c>
      <c r="L253" s="104">
        <v>3.44960818940877</v>
      </c>
      <c r="M253" s="104">
        <v>2.0009069064963501</v>
      </c>
      <c r="N253" s="104">
        <v>-2.0873942216785601</v>
      </c>
      <c r="O253" s="104">
        <v>-2.6851405538108701</v>
      </c>
      <c r="P253" s="104">
        <v>-1.21126811012337</v>
      </c>
      <c r="Q253" s="104">
        <v>2.4726275127923101</v>
      </c>
      <c r="R253" s="104">
        <v>-3.1940633022735798</v>
      </c>
      <c r="S253" s="104">
        <v>-2.0585285467511198</v>
      </c>
      <c r="T253" s="104">
        <v>-0.25862375297204099</v>
      </c>
      <c r="U253" s="104">
        <v>-3.1568482828235198</v>
      </c>
      <c r="V253" s="104">
        <v>-2.9025008827058199</v>
      </c>
      <c r="W253" s="104">
        <v>3.3124252267079801</v>
      </c>
      <c r="X253" s="104">
        <v>-4.6866653668301002</v>
      </c>
      <c r="Y253" s="104">
        <v>-2.1046715286537299</v>
      </c>
      <c r="Z253" s="104">
        <v>5.1532181599892004</v>
      </c>
      <c r="AA253" s="104">
        <v>-7.2703383056367503</v>
      </c>
      <c r="AB253" s="104">
        <v>1.41338552534149</v>
      </c>
      <c r="AC253" s="104">
        <v>1.0694157268728099</v>
      </c>
      <c r="AD253" s="104">
        <v>-0.27658726451975102</v>
      </c>
      <c r="AE253" s="104">
        <v>-6.6191509012155896</v>
      </c>
      <c r="AF253" s="104">
        <v>-5.2185278613627597</v>
      </c>
      <c r="AG253" s="104">
        <v>2.9844006399496901</v>
      </c>
      <c r="AH253" s="104">
        <v>-5.9543949619377301</v>
      </c>
      <c r="AI253" s="104">
        <v>0.71486566070046398</v>
      </c>
      <c r="AJ253" s="104">
        <v>-2.6836260181977099</v>
      </c>
      <c r="AK253" s="104">
        <v>-0.216289076022981</v>
      </c>
      <c r="AL253" s="104">
        <v>-4.4772304212285903</v>
      </c>
      <c r="AM253" s="104">
        <v>1.89206545622318</v>
      </c>
      <c r="AN253" s="104">
        <v>-3.04402472136703</v>
      </c>
      <c r="AO253" s="104">
        <v>-1.18754946202282</v>
      </c>
      <c r="AP253" s="104">
        <v>2.96861575881332</v>
      </c>
      <c r="AQ253" s="104">
        <v>-0.60874891309229096</v>
      </c>
      <c r="AR253" s="104">
        <v>-0.18004905599377299</v>
      </c>
      <c r="AS253" s="104">
        <v>0.97675173534088</v>
      </c>
      <c r="AT253" s="104">
        <v>-7.8745109692164803</v>
      </c>
      <c r="AU253" s="104">
        <v>2.0486525904701098</v>
      </c>
      <c r="AV253" s="104">
        <v>1.3310908822171099</v>
      </c>
      <c r="AW253" s="104">
        <v>-2.3009655618091802</v>
      </c>
      <c r="AX253" s="104">
        <v>-4.5042655615258598</v>
      </c>
      <c r="AY253" s="104">
        <v>-5.4805806640130301</v>
      </c>
      <c r="AZ253" s="104">
        <v>-5.0402115278738497</v>
      </c>
      <c r="BA253" s="104">
        <v>-3.0586328726930101</v>
      </c>
      <c r="BB253" s="104">
        <v>-3.7117107633888602</v>
      </c>
      <c r="BC253" s="104">
        <v>-3.7609194309806901</v>
      </c>
      <c r="BD253" s="104">
        <v>0.45129152571247699</v>
      </c>
      <c r="BE253" s="104">
        <v>-2.5568017100173202</v>
      </c>
      <c r="BF253" s="104">
        <v>-0.77304787895031002</v>
      </c>
      <c r="BG253" s="104">
        <v>-2.5240063465157001</v>
      </c>
      <c r="BH253" s="104">
        <v>1.2969416934536</v>
      </c>
      <c r="BI253" s="104">
        <v>-2.6550265783953901</v>
      </c>
      <c r="BJ253" s="104">
        <v>-3.3282114295885998</v>
      </c>
      <c r="BK253" s="104">
        <v>-1.2650503827716499</v>
      </c>
      <c r="BL253" s="104">
        <v>-5.3614171318292101</v>
      </c>
      <c r="BM253" s="104">
        <v>3.5601552096779399</v>
      </c>
      <c r="BN253" s="104">
        <v>-2.3806855903888202</v>
      </c>
      <c r="BO253" s="104">
        <v>-7.4601454328945502</v>
      </c>
      <c r="BP253" s="104">
        <v>-2.1000291496316499</v>
      </c>
      <c r="BQ253" s="104">
        <v>-5.2737054944299304</v>
      </c>
      <c r="BR253" s="104">
        <v>-6.4388094160029796</v>
      </c>
      <c r="BS253" s="104">
        <v>-0.90710690898831603</v>
      </c>
      <c r="BT253" s="104">
        <v>5.5937482324071603E-3</v>
      </c>
      <c r="BU253" s="104">
        <v>-4.9936251128573099</v>
      </c>
      <c r="BV253" s="104">
        <v>1.1474369247453</v>
      </c>
      <c r="BW253" s="104">
        <v>2.4694995206377199</v>
      </c>
      <c r="BX253" s="104">
        <v>-1.10699511881053</v>
      </c>
      <c r="BY253" s="104">
        <v>-5.89090343160378</v>
      </c>
      <c r="BZ253" s="104">
        <v>1.53316881449604</v>
      </c>
      <c r="CA253" s="104">
        <v>0.44505851842553301</v>
      </c>
      <c r="CB253" s="104">
        <v>-6.0197950023951501</v>
      </c>
      <c r="CC253" s="104">
        <v>-5.0348976175817297</v>
      </c>
      <c r="CD253" s="104">
        <v>-10.3629922319026</v>
      </c>
      <c r="CE253" s="104">
        <v>-3.5655035332348302</v>
      </c>
      <c r="CF253" s="104">
        <v>-0.22082791438275701</v>
      </c>
      <c r="CG253" s="104">
        <v>1.2826160710518699</v>
      </c>
      <c r="CH253" s="104">
        <v>4.33753428469584</v>
      </c>
      <c r="CI253" s="104">
        <v>-4.91783332360529</v>
      </c>
      <c r="CJ253" s="104">
        <v>-0.93705579707780795</v>
      </c>
      <c r="CK253" s="104">
        <v>-1.2309745318756899</v>
      </c>
      <c r="CL253" s="104">
        <v>-3.0799555160487002</v>
      </c>
      <c r="CM253" s="104">
        <v>-0.72805700302958898</v>
      </c>
      <c r="CN253" s="104">
        <v>-3.0226953395335698</v>
      </c>
      <c r="CO253" s="104">
        <v>4.3054866100767297</v>
      </c>
      <c r="CP253" s="104">
        <v>-5.26511389786958</v>
      </c>
      <c r="CQ253" s="104">
        <v>-3.00052167233151</v>
      </c>
      <c r="CR253" s="104">
        <v>-2.9894311581841699</v>
      </c>
      <c r="CS253" s="104">
        <v>3.9982026497449201</v>
      </c>
      <c r="CT253" s="104">
        <v>-2.1555920191457001</v>
      </c>
      <c r="CU253" s="104">
        <v>-0.28032841478112003</v>
      </c>
      <c r="CV253" s="104">
        <v>-2.3659440336808801</v>
      </c>
      <c r="CW253" s="104">
        <v>-6.2490119312906796</v>
      </c>
      <c r="CX253" s="104">
        <v>-2.1574462572253701</v>
      </c>
      <c r="CY253" s="104">
        <v>-6.1480338543715902</v>
      </c>
      <c r="CZ253" s="104">
        <v>-5.3290618208350802</v>
      </c>
      <c r="DA253" s="104">
        <v>-11.254510728543201</v>
      </c>
      <c r="DB253" s="104">
        <v>-0.46075041380315401</v>
      </c>
      <c r="DC253" s="104">
        <v>-2.6306762582766701</v>
      </c>
      <c r="DD253" s="104">
        <v>-3.8426075917069999</v>
      </c>
      <c r="DE253" s="104">
        <v>-2.85720430175077</v>
      </c>
      <c r="DF253" s="104">
        <v>-0.84957660500376897</v>
      </c>
      <c r="DG253" s="104">
        <v>-1.59798445103873</v>
      </c>
      <c r="DH253" s="104">
        <v>-3.1449895628389202</v>
      </c>
      <c r="DI253" s="104">
        <v>-4.2168740866218997</v>
      </c>
      <c r="DJ253" s="104">
        <v>-0.328490156934168</v>
      </c>
      <c r="DK253" s="104">
        <v>-1.5367988570364399</v>
      </c>
      <c r="DL253" s="104">
        <v>-3.2314240977374902</v>
      </c>
      <c r="DM253" s="104">
        <v>-1.52672132144218</v>
      </c>
      <c r="DN253" s="104">
        <v>-8.8849614559836994</v>
      </c>
      <c r="DO253" s="104">
        <v>-2.5774768386826499</v>
      </c>
      <c r="DP253" s="104">
        <v>-5.6928067924922399</v>
      </c>
      <c r="DQ253" s="104">
        <v>-3.4682745361123501</v>
      </c>
      <c r="DR253" s="104">
        <v>-4.4106501855981604</v>
      </c>
      <c r="DS253" s="104">
        <v>-5.1628586127805498</v>
      </c>
      <c r="DT253" s="104">
        <v>-3.92913412432996</v>
      </c>
      <c r="DU253" s="104">
        <v>0.295204849273623</v>
      </c>
      <c r="DV253" s="104">
        <v>-3.3350734694656201</v>
      </c>
      <c r="DW253" s="104">
        <v>-1.36555371589354</v>
      </c>
      <c r="DX253" s="104">
        <v>-2.7813577367449498</v>
      </c>
      <c r="DY253" s="104">
        <v>-1.3911662867811401</v>
      </c>
      <c r="DZ253" s="104">
        <v>-3.8585763936576098</v>
      </c>
      <c r="EA253" s="104">
        <v>-6.2072040441279803</v>
      </c>
      <c r="EB253" s="104">
        <v>-1.2592917000375199</v>
      </c>
      <c r="EC253" s="104">
        <v>-2.6370151336573802</v>
      </c>
      <c r="ED253" s="104">
        <v>-1.3086672103302801</v>
      </c>
      <c r="EE253" s="104">
        <v>-5.4701810687908203</v>
      </c>
      <c r="EF253" s="104">
        <v>-2.6865497767101298</v>
      </c>
      <c r="EG253" s="104">
        <v>-0.50906869743105398</v>
      </c>
      <c r="EH253" s="104">
        <v>-4.0962855612322802</v>
      </c>
      <c r="EI253" s="104">
        <v>-1.91127212857426</v>
      </c>
      <c r="EJ253" s="104">
        <v>2.2390770743913402</v>
      </c>
      <c r="EK253" s="104">
        <v>-6.7495958044237003</v>
      </c>
      <c r="EL253" s="104">
        <v>-2.2565139170225801</v>
      </c>
      <c r="EM253" s="104">
        <v>2.64074635538122</v>
      </c>
      <c r="EN253" s="104">
        <v>-6.2168148338753699</v>
      </c>
      <c r="EO253" s="104">
        <v>-5.3482701950427103</v>
      </c>
      <c r="EP253" s="104">
        <v>-2.5492647608538999</v>
      </c>
      <c r="EQ253" s="104">
        <v>-5.9656642137699203</v>
      </c>
      <c r="ER253" s="104">
        <v>0.90341712858331902</v>
      </c>
      <c r="ES253" s="104">
        <v>-3.4055054430685798</v>
      </c>
      <c r="ET253" s="104">
        <v>-4.6683984197883301</v>
      </c>
      <c r="EU253" s="104">
        <v>-3.04183621154858</v>
      </c>
      <c r="EV253" s="104">
        <v>-1.2805247103870401</v>
      </c>
      <c r="EW253" s="104">
        <v>-2.6143179555657001</v>
      </c>
      <c r="EX253" s="104">
        <v>-4.9348975253132998</v>
      </c>
      <c r="EY253" s="104">
        <v>-5.48522127522447</v>
      </c>
      <c r="EZ253" s="104">
        <v>-5.07435049485305</v>
      </c>
      <c r="FA253" s="104">
        <v>0.34208894337521001</v>
      </c>
      <c r="FB253" s="104">
        <v>-8.6646614287905308</v>
      </c>
      <c r="FC253" s="104">
        <v>-4.2732323333298101</v>
      </c>
      <c r="FD253" s="104">
        <v>-9.4302275073288406</v>
      </c>
      <c r="FE253" s="104">
        <v>-4.0474286443390097</v>
      </c>
      <c r="FF253" s="104">
        <v>-8.6124010633321504</v>
      </c>
      <c r="FG253" s="104">
        <v>-1.2085961666768501</v>
      </c>
      <c r="FH253" s="104">
        <v>-4.8627579925980697</v>
      </c>
      <c r="FI253" s="104">
        <v>-0.803868753043396</v>
      </c>
      <c r="FJ253" s="104">
        <v>-2.8991504895724001</v>
      </c>
      <c r="FK253" s="104">
        <v>0.30599384418319697</v>
      </c>
      <c r="FL253" s="104">
        <v>-2.51465916633606</v>
      </c>
      <c r="FM253" s="104">
        <v>-2.2697318839988401</v>
      </c>
      <c r="FN253" s="104">
        <v>3.1016690380289602</v>
      </c>
      <c r="FO253" s="41"/>
      <c r="FP253" s="41"/>
      <c r="FQ253" s="41"/>
      <c r="FR253" s="41"/>
      <c r="FS253" s="41"/>
      <c r="FT253" s="41"/>
      <c r="FU253" s="41"/>
      <c r="FV253" s="41"/>
      <c r="FW253" s="41"/>
      <c r="FX253" s="41"/>
      <c r="FY253" s="41"/>
      <c r="FZ253" s="41"/>
      <c r="GA253" s="41"/>
      <c r="GB253" s="41"/>
      <c r="GC253" s="41"/>
      <c r="GD253" s="41"/>
      <c r="GE253" s="41"/>
      <c r="GF253" s="41"/>
      <c r="GG253" s="41"/>
      <c r="GH253" s="41"/>
      <c r="GI253" s="41"/>
      <c r="GJ253" s="41"/>
      <c r="GK253" s="41"/>
      <c r="GL253" s="41"/>
      <c r="GM253" s="41"/>
      <c r="GN253" s="41"/>
      <c r="GO253" s="41"/>
      <c r="GP253" s="41"/>
      <c r="GQ253" s="41"/>
      <c r="GR253" s="41"/>
      <c r="GS253" s="41"/>
      <c r="GT253" s="41"/>
      <c r="GU253" s="41"/>
      <c r="GV253" s="41"/>
      <c r="GW253" s="41"/>
      <c r="GX253" s="41"/>
      <c r="GY253" s="41"/>
      <c r="GZ253" s="41"/>
      <c r="HA253" s="41"/>
      <c r="HB253" s="41"/>
      <c r="HC253" s="41"/>
      <c r="HD253" s="41"/>
      <c r="HE253" s="41"/>
      <c r="HF253" s="41"/>
      <c r="HG253" s="41"/>
      <c r="HH253" s="41"/>
      <c r="HI253" s="41"/>
      <c r="HJ253" s="41"/>
      <c r="HK253" s="41"/>
      <c r="HL253" s="41"/>
      <c r="HM253" s="41"/>
      <c r="HN253" s="41"/>
      <c r="HO253" s="41"/>
      <c r="HP253" s="41"/>
      <c r="HQ253" s="41"/>
      <c r="HR253" s="41"/>
      <c r="HS253" s="41"/>
      <c r="HT253" s="41"/>
      <c r="HU253" s="41"/>
      <c r="HV253" s="41"/>
      <c r="HW253" s="41"/>
      <c r="HX253" s="41"/>
      <c r="HY253" s="41"/>
      <c r="HZ253" s="41"/>
      <c r="IA253" s="41"/>
      <c r="IB253" s="41"/>
      <c r="IC253" s="41"/>
      <c r="ID253" s="41"/>
      <c r="IE253" s="41"/>
      <c r="IF253" s="41"/>
      <c r="IG253" s="41"/>
      <c r="IH253" s="41"/>
      <c r="II253" s="41"/>
      <c r="IJ253" s="41"/>
      <c r="IK253" s="41"/>
      <c r="IL253" s="41"/>
      <c r="IM253" s="41"/>
      <c r="IN253" s="41"/>
      <c r="IO253" s="41"/>
      <c r="IP253" s="41"/>
      <c r="IQ253" s="41"/>
      <c r="IR253" s="41"/>
      <c r="IS253" s="41"/>
      <c r="IT253" s="41"/>
    </row>
    <row r="254" spans="1:254" s="24" customFormat="1" x14ac:dyDescent="0.2">
      <c r="A254" s="21" t="s">
        <v>10</v>
      </c>
      <c r="B254" s="44">
        <v>0.96</v>
      </c>
      <c r="C254" s="77">
        <f t="shared" si="6"/>
        <v>-2.3444150562531396</v>
      </c>
      <c r="D254" s="78">
        <f t="shared" si="7"/>
        <v>3.184606604011484</v>
      </c>
      <c r="E254" s="104">
        <v>-0.17843745978772699</v>
      </c>
      <c r="F254" s="104">
        <v>0.99743293892177498</v>
      </c>
      <c r="G254" s="104">
        <v>-0.67429561694575602</v>
      </c>
      <c r="H254" s="104">
        <v>-3.6748181584882702</v>
      </c>
      <c r="I254" s="104">
        <v>-4.5880701200296103</v>
      </c>
      <c r="J254" s="104">
        <v>-5.9423692640006101</v>
      </c>
      <c r="K254" s="104">
        <v>-0.118800907962931</v>
      </c>
      <c r="L254" s="104">
        <v>4.1297881191310299</v>
      </c>
      <c r="M254" s="104">
        <v>1.7589836368434999</v>
      </c>
      <c r="N254" s="104">
        <v>-1.9384725093841599</v>
      </c>
      <c r="O254" s="104">
        <v>-2.6766631187439698</v>
      </c>
      <c r="P254" s="104">
        <v>-1.34612151339722</v>
      </c>
      <c r="Q254" s="104">
        <v>2.8948376049039299</v>
      </c>
      <c r="R254" s="104">
        <v>-3.2892092108576998</v>
      </c>
      <c r="S254" s="104">
        <v>-2.1370658868840802</v>
      </c>
      <c r="T254" s="104">
        <v>-0.27607288308906502</v>
      </c>
      <c r="U254" s="104">
        <v>-3.1919592971095798</v>
      </c>
      <c r="V254" s="104">
        <v>-2.8750605534588698</v>
      </c>
      <c r="W254" s="104">
        <v>2.8898903134652301</v>
      </c>
      <c r="X254" s="104">
        <v>-4.6454576078216698</v>
      </c>
      <c r="Y254" s="104">
        <v>-1.76332744103387</v>
      </c>
      <c r="Z254" s="104">
        <v>5.4440613569024698</v>
      </c>
      <c r="AA254" s="104">
        <v>-7.4825124395867304</v>
      </c>
      <c r="AB254" s="104">
        <v>1.2983603810752999</v>
      </c>
      <c r="AC254" s="104">
        <v>1.1582775115639501</v>
      </c>
      <c r="AD254" s="104">
        <v>0.411033700591589</v>
      </c>
      <c r="AE254" s="104">
        <v>-6.1402330845275799</v>
      </c>
      <c r="AF254" s="104">
        <v>-5.4979286392928204</v>
      </c>
      <c r="AG254" s="104">
        <v>2.31264539315776</v>
      </c>
      <c r="AH254" s="104">
        <v>-5.9929246913385299</v>
      </c>
      <c r="AI254" s="104">
        <v>1.13757865858199</v>
      </c>
      <c r="AJ254" s="104">
        <v>-2.26561787076065</v>
      </c>
      <c r="AK254" s="104">
        <v>-0.83378950929675599</v>
      </c>
      <c r="AL254" s="104">
        <v>-4.4820159289169998</v>
      </c>
      <c r="AM254" s="104">
        <v>2.6438606904069601</v>
      </c>
      <c r="AN254" s="104">
        <v>-2.7516256247065201</v>
      </c>
      <c r="AO254" s="104">
        <v>-1.1464497642270399</v>
      </c>
      <c r="AP254" s="104">
        <v>2.8068729658581599</v>
      </c>
      <c r="AQ254" s="104">
        <v>-0.383751474416614</v>
      </c>
      <c r="AR254" s="104">
        <v>0.41415282886852001</v>
      </c>
      <c r="AS254" s="104">
        <v>1.254778622641</v>
      </c>
      <c r="AT254" s="104">
        <v>-7.6391814493222601</v>
      </c>
      <c r="AU254" s="104">
        <v>2.4160035125961001</v>
      </c>
      <c r="AV254" s="104">
        <v>1.22748425213086</v>
      </c>
      <c r="AW254" s="104">
        <v>-2.0055952796752599</v>
      </c>
      <c r="AX254" s="104">
        <v>-4.3336938029017098</v>
      </c>
      <c r="AY254" s="104">
        <v>-5.3868922686987002</v>
      </c>
      <c r="AZ254" s="104">
        <v>-5.5350757439583003</v>
      </c>
      <c r="BA254" s="104">
        <v>-2.6124374235900598</v>
      </c>
      <c r="BB254" s="104">
        <v>-3.0386000727181699</v>
      </c>
      <c r="BC254" s="104">
        <v>-4.2270984649658203</v>
      </c>
      <c r="BD254" s="104">
        <v>0.79288270488609502</v>
      </c>
      <c r="BE254" s="104">
        <v>-2.5869477375367098</v>
      </c>
      <c r="BF254" s="104">
        <v>-0.19772641238156699</v>
      </c>
      <c r="BG254" s="104">
        <v>-2.5596622770255899</v>
      </c>
      <c r="BH254" s="104">
        <v>0.70263452217092304</v>
      </c>
      <c r="BI254" s="104">
        <v>-2.90175781469206</v>
      </c>
      <c r="BJ254" s="104">
        <v>-3.15988421563116</v>
      </c>
      <c r="BK254" s="104">
        <v>-0.69792465523687297</v>
      </c>
      <c r="BL254" s="104">
        <v>-5.4741490046184502</v>
      </c>
      <c r="BM254" s="104">
        <v>3.5846223831176798</v>
      </c>
      <c r="BN254" s="104">
        <v>-1.9315118882999101</v>
      </c>
      <c r="BO254" s="104">
        <v>-7.4023144055727199</v>
      </c>
      <c r="BP254" s="104">
        <v>-1.9977145667657099</v>
      </c>
      <c r="BQ254" s="104">
        <v>-5.0978291489504297</v>
      </c>
      <c r="BR254" s="104">
        <v>-6.1933385048160297</v>
      </c>
      <c r="BS254" s="104">
        <v>-1.1807084715109899</v>
      </c>
      <c r="BT254" s="104">
        <v>0.94900956128185698</v>
      </c>
      <c r="BU254" s="104">
        <v>-5.21875763659712</v>
      </c>
      <c r="BV254" s="104">
        <v>0.44649110979208401</v>
      </c>
      <c r="BW254" s="104">
        <v>2.2193321381095799</v>
      </c>
      <c r="BX254" s="104">
        <v>-1.0395208400562399</v>
      </c>
      <c r="BY254" s="104">
        <v>-5.7178122425344</v>
      </c>
      <c r="BZ254" s="104">
        <v>1.52304651564768</v>
      </c>
      <c r="CA254" s="104">
        <v>-0.17244950002408199</v>
      </c>
      <c r="CB254" s="104">
        <v>-6.2509231834136401</v>
      </c>
      <c r="CC254" s="104">
        <v>-4.7119274178700703</v>
      </c>
      <c r="CD254" s="104">
        <v>-10.164459236772799</v>
      </c>
      <c r="CE254" s="104">
        <v>-3.1015194264730401</v>
      </c>
      <c r="CF254" s="104">
        <v>0.62834963446603598</v>
      </c>
      <c r="CG254" s="104">
        <v>1.9431555860623899</v>
      </c>
      <c r="CH254" s="104">
        <v>4.7444182233627901</v>
      </c>
      <c r="CI254" s="104">
        <v>-4.2423241275157899</v>
      </c>
      <c r="CJ254" s="104">
        <v>-0.80789948445136095</v>
      </c>
      <c r="CK254" s="104">
        <v>-1.18546707784729</v>
      </c>
      <c r="CL254" s="104">
        <v>-3.1906684530092</v>
      </c>
      <c r="CM254" s="104">
        <v>-0.20613252824827399</v>
      </c>
      <c r="CN254" s="104">
        <v>-2.52427515637565</v>
      </c>
      <c r="CO254" s="104">
        <v>4.1868885596794696</v>
      </c>
      <c r="CP254" s="104">
        <v>-5.39041894402982</v>
      </c>
      <c r="CQ254" s="104">
        <v>-2.9870687431932001</v>
      </c>
      <c r="CR254" s="104">
        <v>-3.2117219750299602</v>
      </c>
      <c r="CS254" s="104">
        <v>3.7950493151451301</v>
      </c>
      <c r="CT254" s="104">
        <v>-2.4452815118315199</v>
      </c>
      <c r="CU254" s="104">
        <v>-0.70240697027483101</v>
      </c>
      <c r="CV254" s="104">
        <v>-2.2246180961500102</v>
      </c>
      <c r="CW254" s="104">
        <v>-6.2117313355672703</v>
      </c>
      <c r="CX254" s="104">
        <v>-2.0378665206881599</v>
      </c>
      <c r="CY254" s="104">
        <v>-6.0695911671548197</v>
      </c>
      <c r="CZ254" s="104">
        <v>-5.0974574089050302</v>
      </c>
      <c r="DA254" s="104">
        <v>-11.2722854385113</v>
      </c>
      <c r="DB254" s="104">
        <v>-1.0206544965156099</v>
      </c>
      <c r="DC254" s="104">
        <v>-2.7493696639497101</v>
      </c>
      <c r="DD254" s="104">
        <v>-4.3702384724483299</v>
      </c>
      <c r="DE254" s="104">
        <v>-2.43576009171379</v>
      </c>
      <c r="DF254" s="104">
        <v>-0.50469488030295695</v>
      </c>
      <c r="DG254" s="104">
        <v>-2.3114423676076399</v>
      </c>
      <c r="DH254" s="104">
        <v>-3.97725231537455</v>
      </c>
      <c r="DI254" s="104">
        <v>-4.46312304332307</v>
      </c>
      <c r="DJ254" s="104">
        <v>7.21014764795333E-2</v>
      </c>
      <c r="DK254" s="104">
        <v>-1.9942262515617299</v>
      </c>
      <c r="DL254" s="104">
        <v>-3.1894699292125801</v>
      </c>
      <c r="DM254" s="104">
        <v>-1.27602346553054</v>
      </c>
      <c r="DN254" s="104">
        <v>-8.5648949971047195</v>
      </c>
      <c r="DO254" s="104">
        <v>-2.4206528483083498</v>
      </c>
      <c r="DP254" s="104">
        <v>-5.6152318666148204</v>
      </c>
      <c r="DQ254" s="104">
        <v>-3.4834315228158599</v>
      </c>
      <c r="DR254" s="104">
        <v>-4.1890138965193104</v>
      </c>
      <c r="DS254" s="104">
        <v>-5.0284750020075197</v>
      </c>
      <c r="DT254" s="104">
        <v>-3.7324122061729499</v>
      </c>
      <c r="DU254" s="104">
        <v>0.26420200778167202</v>
      </c>
      <c r="DV254" s="104">
        <v>-3.3374607347697198</v>
      </c>
      <c r="DW254" s="104">
        <v>-0.95491355332282102</v>
      </c>
      <c r="DX254" s="104">
        <v>-2.9637371504932402</v>
      </c>
      <c r="DY254" s="104">
        <v>-1.5533651272711999</v>
      </c>
      <c r="DZ254" s="104">
        <v>-4.2787329706607</v>
      </c>
      <c r="EA254" s="104">
        <v>-5.94906507475479</v>
      </c>
      <c r="EB254" s="104">
        <v>-1.10468226477007</v>
      </c>
      <c r="EC254" s="104">
        <v>-1.8880965069078</v>
      </c>
      <c r="ED254" s="104">
        <v>-0.41926236468048</v>
      </c>
      <c r="EE254" s="104">
        <v>-5.4595525314139</v>
      </c>
      <c r="EF254" s="104">
        <v>-2.8785392689023301</v>
      </c>
      <c r="EG254" s="104">
        <v>-0.33137713297606203</v>
      </c>
      <c r="EH254" s="104">
        <v>-3.9142989416324698</v>
      </c>
      <c r="EI254" s="104">
        <v>-1.9876139928529699</v>
      </c>
      <c r="EJ254" s="104">
        <v>2.5532676864599502</v>
      </c>
      <c r="EK254" s="104">
        <v>-7.9291821158306197</v>
      </c>
      <c r="EL254" s="104">
        <v>-2.0445447123210498</v>
      </c>
      <c r="EM254" s="104">
        <v>3.7047940513727302</v>
      </c>
      <c r="EN254" s="104">
        <v>-6.5346177651700001</v>
      </c>
      <c r="EO254" s="104">
        <v>-5.6857947083897198</v>
      </c>
      <c r="EP254" s="104">
        <v>-2.2548607553673201</v>
      </c>
      <c r="EQ254" s="104">
        <v>-5.6913620371502498</v>
      </c>
      <c r="ER254" s="104">
        <v>1.1849006413753</v>
      </c>
      <c r="ES254" s="104">
        <v>-3.7535219733545699</v>
      </c>
      <c r="ET254" s="104">
        <v>-5.26682243879113</v>
      </c>
      <c r="EU254" s="104">
        <v>-3.4166793457058202</v>
      </c>
      <c r="EV254" s="104">
        <v>-1.1428037641026401</v>
      </c>
      <c r="EW254" s="104">
        <v>-2.9454176769273799</v>
      </c>
      <c r="EX254" s="104">
        <v>-5.5568378015226401</v>
      </c>
      <c r="EY254" s="104">
        <v>-5.4601285781269304</v>
      </c>
      <c r="EZ254" s="104">
        <v>-5.04543364057555</v>
      </c>
      <c r="FA254" s="104">
        <v>1.14850497690054</v>
      </c>
      <c r="FB254" s="104">
        <v>-9.2938358945356203</v>
      </c>
      <c r="FC254" s="104">
        <v>-4.7954746556243002</v>
      </c>
      <c r="FD254" s="104">
        <v>-9.3930131900748499</v>
      </c>
      <c r="FE254" s="104">
        <v>-4.8492723614791604</v>
      </c>
      <c r="FF254" s="104">
        <v>-9.0482424170573204</v>
      </c>
      <c r="FG254" s="104">
        <v>-1.53856996995188</v>
      </c>
      <c r="FH254" s="104">
        <v>-5.6812961068962</v>
      </c>
      <c r="FI254" s="104">
        <v>-1.0780491887653401</v>
      </c>
      <c r="FJ254" s="104">
        <v>-3.4185495306307101</v>
      </c>
      <c r="FK254" s="104">
        <v>0.41676237576063502</v>
      </c>
      <c r="FL254" s="104">
        <v>-2.4608960151672399</v>
      </c>
      <c r="FM254" s="104">
        <v>-1.8827194347576299</v>
      </c>
      <c r="FN254" s="104">
        <v>3.9233143227138298</v>
      </c>
      <c r="FO254" s="41"/>
      <c r="FP254" s="41"/>
      <c r="FQ254" s="41"/>
      <c r="FR254" s="41"/>
      <c r="FS254" s="41"/>
      <c r="FT254" s="41"/>
      <c r="FU254" s="41"/>
      <c r="FV254" s="41"/>
      <c r="FW254" s="41"/>
      <c r="FX254" s="41"/>
      <c r="FY254" s="41"/>
      <c r="FZ254" s="41"/>
      <c r="GA254" s="41"/>
      <c r="GB254" s="41"/>
      <c r="GC254" s="41"/>
      <c r="GD254" s="41"/>
      <c r="GE254" s="41"/>
      <c r="GF254" s="41"/>
      <c r="GG254" s="41"/>
      <c r="GH254" s="41"/>
      <c r="GI254" s="41"/>
      <c r="GJ254" s="41"/>
      <c r="GK254" s="41"/>
      <c r="GL254" s="41"/>
      <c r="GM254" s="41"/>
      <c r="GN254" s="41"/>
      <c r="GO254" s="41"/>
      <c r="GP254" s="41"/>
      <c r="GQ254" s="41"/>
      <c r="GR254" s="41"/>
      <c r="GS254" s="41"/>
      <c r="GT254" s="41"/>
      <c r="GU254" s="41"/>
      <c r="GV254" s="41"/>
      <c r="GW254" s="41"/>
      <c r="GX254" s="41"/>
      <c r="GY254" s="41"/>
      <c r="GZ254" s="41"/>
      <c r="HA254" s="41"/>
      <c r="HB254" s="41"/>
      <c r="HC254" s="41"/>
      <c r="HD254" s="41"/>
      <c r="HE254" s="41"/>
      <c r="HF254" s="41"/>
      <c r="HG254" s="41"/>
      <c r="HH254" s="41"/>
      <c r="HI254" s="41"/>
      <c r="HJ254" s="41"/>
      <c r="HK254" s="41"/>
      <c r="HL254" s="41"/>
      <c r="HM254" s="41"/>
      <c r="HN254" s="41"/>
      <c r="HO254" s="41"/>
      <c r="HP254" s="41"/>
      <c r="HQ254" s="41"/>
      <c r="HR254" s="41"/>
      <c r="HS254" s="41"/>
      <c r="HT254" s="41"/>
      <c r="HU254" s="41"/>
      <c r="HV254" s="41"/>
      <c r="HW254" s="41"/>
      <c r="HX254" s="41"/>
      <c r="HY254" s="41"/>
      <c r="HZ254" s="41"/>
      <c r="IA254" s="41"/>
      <c r="IB254" s="41"/>
      <c r="IC254" s="41"/>
      <c r="ID254" s="41"/>
      <c r="IE254" s="41"/>
      <c r="IF254" s="41"/>
      <c r="IG254" s="41"/>
      <c r="IH254" s="41"/>
      <c r="II254" s="41"/>
      <c r="IJ254" s="41"/>
      <c r="IK254" s="41"/>
      <c r="IL254" s="41"/>
      <c r="IM254" s="41"/>
      <c r="IN254" s="41"/>
      <c r="IO254" s="41"/>
      <c r="IP254" s="41"/>
      <c r="IQ254" s="41"/>
      <c r="IR254" s="41"/>
      <c r="IS254" s="41"/>
      <c r="IT254" s="41"/>
    </row>
    <row r="255" spans="1:254" s="24" customFormat="1" x14ac:dyDescent="0.2">
      <c r="A255" s="21" t="s">
        <v>10</v>
      </c>
      <c r="B255" s="44">
        <v>0.98</v>
      </c>
      <c r="C255" s="77">
        <f t="shared" si="6"/>
        <v>-2.0842677622524297</v>
      </c>
      <c r="D255" s="78">
        <f t="shared" si="7"/>
        <v>3.2611121201016968</v>
      </c>
      <c r="E255" s="104">
        <v>0.116604705364884</v>
      </c>
      <c r="F255" s="104">
        <v>1.90365340536225</v>
      </c>
      <c r="G255" s="104">
        <v>-0.88661673207154701</v>
      </c>
      <c r="H255" s="104">
        <v>-3.81325920135582</v>
      </c>
      <c r="I255" s="104">
        <v>-3.71436174435408</v>
      </c>
      <c r="J255" s="104">
        <v>-6.2757430620679999</v>
      </c>
      <c r="K255" s="104">
        <v>0.65442065294600804</v>
      </c>
      <c r="L255" s="104">
        <v>4.8158553145972096</v>
      </c>
      <c r="M255" s="104">
        <v>1.6319705743611701</v>
      </c>
      <c r="N255" s="104">
        <v>-1.66242112143247</v>
      </c>
      <c r="O255" s="104">
        <v>-2.2083700018293801</v>
      </c>
      <c r="P255" s="104">
        <v>-1.19838380237385</v>
      </c>
      <c r="Q255" s="104">
        <v>3.4544514806206501</v>
      </c>
      <c r="R255" s="104">
        <v>-3.0378208960028301</v>
      </c>
      <c r="S255" s="104">
        <v>-2.0608952912792202</v>
      </c>
      <c r="T255" s="104">
        <v>0.117002606082046</v>
      </c>
      <c r="U255" s="104">
        <v>-2.96964962423375</v>
      </c>
      <c r="V255" s="104">
        <v>-2.6899538743282601</v>
      </c>
      <c r="W255" s="104">
        <v>2.6153824280219702</v>
      </c>
      <c r="X255" s="104">
        <v>-4.5717320012602798</v>
      </c>
      <c r="Y255" s="104">
        <v>-1.2055541293646299</v>
      </c>
      <c r="Z255" s="104">
        <v>5.8917731469573198</v>
      </c>
      <c r="AA255" s="104">
        <v>-7.4021643554671401</v>
      </c>
      <c r="AB255" s="104">
        <v>1.6443195605109899</v>
      </c>
      <c r="AC255" s="104">
        <v>1.2909900399771099</v>
      </c>
      <c r="AD255" s="104">
        <v>1.1162468026961101</v>
      </c>
      <c r="AE255" s="104">
        <v>-4.9866177121261401</v>
      </c>
      <c r="AF255" s="104">
        <v>-5.2916766188931001</v>
      </c>
      <c r="AG255" s="104">
        <v>1.43041899967341</v>
      </c>
      <c r="AH255" s="104">
        <v>-5.6512576767256997</v>
      </c>
      <c r="AI255" s="104">
        <v>1.7034023307875299</v>
      </c>
      <c r="AJ255" s="104">
        <v>-1.7937859500986</v>
      </c>
      <c r="AK255" s="104">
        <v>-1.17621324683849</v>
      </c>
      <c r="AL255" s="104">
        <v>-3.7959779976291901</v>
      </c>
      <c r="AM255" s="104">
        <v>3.3263014028275499</v>
      </c>
      <c r="AN255" s="104">
        <v>-2.4391720268467498</v>
      </c>
      <c r="AO255" s="104">
        <v>-1.0009393874813499</v>
      </c>
      <c r="AP255" s="104">
        <v>2.6963416195075798</v>
      </c>
      <c r="AQ255" s="104">
        <v>-0.10876897050022601</v>
      </c>
      <c r="AR255" s="104">
        <v>0.94728101140848697</v>
      </c>
      <c r="AS255" s="104">
        <v>1.58997959498604</v>
      </c>
      <c r="AT255" s="104">
        <v>-6.98126678908163</v>
      </c>
      <c r="AU255" s="104">
        <v>2.9564904134113399</v>
      </c>
      <c r="AV255" s="104">
        <v>1.3304303504757</v>
      </c>
      <c r="AW255" s="104">
        <v>-1.27403963043823</v>
      </c>
      <c r="AX255" s="104">
        <v>-4.1153748012385503</v>
      </c>
      <c r="AY255" s="104">
        <v>-5.1383224332240696</v>
      </c>
      <c r="AZ255" s="104">
        <v>-5.9373658372857196</v>
      </c>
      <c r="BA255" s="104">
        <v>-1.8854694301991399</v>
      </c>
      <c r="BB255" s="104">
        <v>-2.26714356324764</v>
      </c>
      <c r="BC255" s="104">
        <v>-4.1207975206505898</v>
      </c>
      <c r="BD255" s="104">
        <v>1.68457789075634</v>
      </c>
      <c r="BE255" s="104">
        <v>-2.6511404031157801</v>
      </c>
      <c r="BF255" s="104">
        <v>0.33131509318666902</v>
      </c>
      <c r="BG255" s="104">
        <v>-2.5653735845107302</v>
      </c>
      <c r="BH255" s="104">
        <v>0.40414595029825401</v>
      </c>
      <c r="BI255" s="104">
        <v>-2.98266727493422</v>
      </c>
      <c r="BJ255" s="104">
        <v>-2.7571759581076298</v>
      </c>
      <c r="BK255" s="104">
        <v>0.18077730076061699</v>
      </c>
      <c r="BL255" s="104">
        <v>-5.4771077151246503</v>
      </c>
      <c r="BM255" s="104">
        <v>3.7496389640703698</v>
      </c>
      <c r="BN255" s="104">
        <v>-1.43298799173177</v>
      </c>
      <c r="BO255" s="104">
        <v>-7.3455498416341296</v>
      </c>
      <c r="BP255" s="104">
        <v>-1.5915965576940301</v>
      </c>
      <c r="BQ255" s="104">
        <v>-4.8648274728342802</v>
      </c>
      <c r="BR255" s="104">
        <v>-5.9560608535539599</v>
      </c>
      <c r="BS255" s="104">
        <v>-1.40536627299982</v>
      </c>
      <c r="BT255" s="104">
        <v>2.0627037277534899</v>
      </c>
      <c r="BU255" s="104">
        <v>-5.1458717946775501</v>
      </c>
      <c r="BV255" s="104">
        <v>0.17574598850943199</v>
      </c>
      <c r="BW255" s="104">
        <v>2.10447933709046</v>
      </c>
      <c r="BX255" s="104">
        <v>-0.78991907024822205</v>
      </c>
      <c r="BY255" s="104">
        <v>-5.0851151931614202</v>
      </c>
      <c r="BZ255" s="104">
        <v>1.7691213813695501</v>
      </c>
      <c r="CA255" s="104">
        <v>-0.12809044555275401</v>
      </c>
      <c r="CB255" s="104">
        <v>-5.9174691386632103</v>
      </c>
      <c r="CC255" s="104">
        <v>-3.9267899238433399</v>
      </c>
      <c r="CD255" s="104">
        <v>-9.3769107932121702</v>
      </c>
      <c r="CE255" s="104">
        <v>-2.6537471742676102</v>
      </c>
      <c r="CF255" s="104">
        <v>1.6608208317900399</v>
      </c>
      <c r="CG255" s="104">
        <v>2.4279949753166599</v>
      </c>
      <c r="CH255" s="104">
        <v>5.1813547177455703</v>
      </c>
      <c r="CI255" s="104">
        <v>-3.5947127942818802</v>
      </c>
      <c r="CJ255" s="104">
        <v>-0.70286211789429098</v>
      </c>
      <c r="CK255" s="104">
        <v>-1.28344197745713</v>
      </c>
      <c r="CL255" s="104">
        <v>-3.0713168648002802</v>
      </c>
      <c r="CM255" s="104">
        <v>0.18812580712750501</v>
      </c>
      <c r="CN255" s="104">
        <v>-1.82180823072176</v>
      </c>
      <c r="CO255" s="104">
        <v>4.3195958202136504</v>
      </c>
      <c r="CP255" s="104">
        <v>-5.3761858073068902</v>
      </c>
      <c r="CQ255" s="104">
        <v>-2.7192217317486702</v>
      </c>
      <c r="CR255" s="104">
        <v>-3.0534200207890398</v>
      </c>
      <c r="CS255" s="104">
        <v>3.8067330189989699</v>
      </c>
      <c r="CT255" s="104">
        <v>-2.5595798196530199</v>
      </c>
      <c r="CU255" s="104">
        <v>-0.91400060845346198</v>
      </c>
      <c r="CV255" s="104">
        <v>-2.0999625302421099</v>
      </c>
      <c r="CW255" s="104">
        <v>-5.99116485579877</v>
      </c>
      <c r="CX255" s="104">
        <v>-1.88481058293791</v>
      </c>
      <c r="CY255" s="104">
        <v>-5.8347387050737201</v>
      </c>
      <c r="CZ255" s="104">
        <v>-4.4936234941303397</v>
      </c>
      <c r="DA255" s="104">
        <v>-10.760027833323599</v>
      </c>
      <c r="DB255" s="104">
        <v>-1.0148535558046501</v>
      </c>
      <c r="DC255" s="104">
        <v>-2.6302957548294299</v>
      </c>
      <c r="DD255" s="104">
        <v>-4.6873687874440604</v>
      </c>
      <c r="DE255" s="104">
        <v>-2.18200310899429</v>
      </c>
      <c r="DF255" s="104">
        <v>-0.25187605014697201</v>
      </c>
      <c r="DG255" s="104">
        <v>-2.87904715408495</v>
      </c>
      <c r="DH255" s="104">
        <v>-4.9900974013574997</v>
      </c>
      <c r="DI255" s="104">
        <v>-4.5242619175797696</v>
      </c>
      <c r="DJ255" s="104">
        <v>-6.49167796874211E-2</v>
      </c>
      <c r="DK255" s="104">
        <v>-1.8522965778835301</v>
      </c>
      <c r="DL255" s="104">
        <v>-2.73961447325425</v>
      </c>
      <c r="DM255" s="104">
        <v>-0.69992562249784596</v>
      </c>
      <c r="DN255" s="104">
        <v>-7.9927128049888996</v>
      </c>
      <c r="DO255" s="104">
        <v>-1.9924332166777701</v>
      </c>
      <c r="DP255" s="104">
        <v>-4.9400865847085296</v>
      </c>
      <c r="DQ255" s="104">
        <v>-3.3864973011811501</v>
      </c>
      <c r="DR255" s="104">
        <v>-3.7369502732389699</v>
      </c>
      <c r="DS255" s="104">
        <v>-4.6738015076819996</v>
      </c>
      <c r="DT255" s="104">
        <v>-3.1383184357581899</v>
      </c>
      <c r="DU255" s="104">
        <v>0.34449840256924602</v>
      </c>
      <c r="DV255" s="104">
        <v>-3.0224898926891099</v>
      </c>
      <c r="DW255" s="104">
        <v>-0.39252927060946302</v>
      </c>
      <c r="DX255" s="104">
        <v>-2.72389949188047</v>
      </c>
      <c r="DY255" s="104">
        <v>-1.0417823949520699</v>
      </c>
      <c r="DZ255" s="104">
        <v>-4.3672835458280197</v>
      </c>
      <c r="EA255" s="104">
        <v>-5.5708596311736098</v>
      </c>
      <c r="EB255" s="104">
        <v>-0.75599642281757995</v>
      </c>
      <c r="EC255" s="104">
        <v>-1.1718976308856099</v>
      </c>
      <c r="ED255" s="104">
        <v>0.404382260926823</v>
      </c>
      <c r="EE255" s="104">
        <v>-5.2282187621843503</v>
      </c>
      <c r="EF255" s="104">
        <v>-2.8306672981169299</v>
      </c>
      <c r="EG255" s="104">
        <v>1.35083168153926E-2</v>
      </c>
      <c r="EH255" s="104">
        <v>-3.5329672074543201</v>
      </c>
      <c r="EI255" s="104">
        <v>-1.60974696006481</v>
      </c>
      <c r="EJ255" s="104">
        <v>3.2146299832328502</v>
      </c>
      <c r="EK255" s="104">
        <v>-7.98958294576037</v>
      </c>
      <c r="EL255" s="104">
        <v>-0.96983507886195497</v>
      </c>
      <c r="EM255" s="104">
        <v>4.9384607638074502</v>
      </c>
      <c r="EN255" s="104">
        <v>-6.5625013070732399</v>
      </c>
      <c r="EO255" s="104">
        <v>-5.7229281059203601</v>
      </c>
      <c r="EP255" s="104">
        <v>-1.9838317653017901</v>
      </c>
      <c r="EQ255" s="104">
        <v>-4.9680936500561801</v>
      </c>
      <c r="ER255" s="104">
        <v>1.89559080634301</v>
      </c>
      <c r="ES255" s="104">
        <v>-4.0650987665922997</v>
      </c>
      <c r="ET255" s="104">
        <v>-5.7730536623055499</v>
      </c>
      <c r="EU255" s="104">
        <v>-3.3353932027878601</v>
      </c>
      <c r="EV255" s="104">
        <v>-0.71829518508497403</v>
      </c>
      <c r="EW255" s="104">
        <v>-3.2671912688410401</v>
      </c>
      <c r="EX255" s="104">
        <v>-5.9004877660200297</v>
      </c>
      <c r="EY255" s="104">
        <v>-5.0967672579191596</v>
      </c>
      <c r="EZ255" s="104">
        <v>-5.0464265256330698</v>
      </c>
      <c r="FA255" s="104">
        <v>2.0119497918017801</v>
      </c>
      <c r="FB255" s="104">
        <v>-9.3594971134129299</v>
      </c>
      <c r="FC255" s="104">
        <v>-4.9586031807966302</v>
      </c>
      <c r="FD255" s="104">
        <v>-9.0203925960293496</v>
      </c>
      <c r="FE255" s="104">
        <v>-5.4032072559145199</v>
      </c>
      <c r="FF255" s="104">
        <v>-8.83059815562072</v>
      </c>
      <c r="FG255" s="104">
        <v>-1.5641820367239201</v>
      </c>
      <c r="FH255" s="104">
        <v>-6.4015382820559097</v>
      </c>
      <c r="FI255" s="104">
        <v>-0.877512180283609</v>
      </c>
      <c r="FJ255" s="104">
        <v>-3.6139554250351198</v>
      </c>
      <c r="FK255" s="104">
        <v>0.64793121159243705</v>
      </c>
      <c r="FL255" s="104">
        <v>-2.2560980319976802</v>
      </c>
      <c r="FM255" s="104">
        <v>-1.4527614182623301</v>
      </c>
      <c r="FN255" s="104">
        <v>4.8994415285984099</v>
      </c>
      <c r="FO255" s="41"/>
      <c r="FP255" s="41"/>
      <c r="FQ255" s="41"/>
      <c r="FR255" s="41"/>
      <c r="FS255" s="41"/>
      <c r="FT255" s="41"/>
      <c r="FU255" s="41"/>
      <c r="FV255" s="41"/>
      <c r="FW255" s="41"/>
      <c r="FX255" s="41"/>
      <c r="FY255" s="41"/>
      <c r="FZ255" s="41"/>
      <c r="GA255" s="41"/>
      <c r="GB255" s="41"/>
      <c r="GC255" s="41"/>
      <c r="GD255" s="41"/>
      <c r="GE255" s="41"/>
      <c r="GF255" s="41"/>
      <c r="GG255" s="41"/>
      <c r="GH255" s="41"/>
      <c r="GI255" s="41"/>
      <c r="GJ255" s="41"/>
      <c r="GK255" s="41"/>
      <c r="GL255" s="41"/>
      <c r="GM255" s="41"/>
      <c r="GN255" s="41"/>
      <c r="GO255" s="41"/>
      <c r="GP255" s="41"/>
      <c r="GQ255" s="41"/>
      <c r="GR255" s="41"/>
      <c r="GS255" s="41"/>
      <c r="GT255" s="41"/>
      <c r="GU255" s="41"/>
      <c r="GV255" s="41"/>
      <c r="GW255" s="41"/>
      <c r="GX255" s="41"/>
      <c r="GY255" s="41"/>
      <c r="GZ255" s="41"/>
      <c r="HA255" s="41"/>
      <c r="HB255" s="41"/>
      <c r="HC255" s="41"/>
      <c r="HD255" s="41"/>
      <c r="HE255" s="41"/>
      <c r="HF255" s="41"/>
      <c r="HG255" s="41"/>
      <c r="HH255" s="41"/>
      <c r="HI255" s="41"/>
      <c r="HJ255" s="41"/>
      <c r="HK255" s="41"/>
      <c r="HL255" s="41"/>
      <c r="HM255" s="41"/>
      <c r="HN255" s="41"/>
      <c r="HO255" s="41"/>
      <c r="HP255" s="41"/>
      <c r="HQ255" s="41"/>
      <c r="HR255" s="41"/>
      <c r="HS255" s="41"/>
      <c r="HT255" s="41"/>
      <c r="HU255" s="41"/>
      <c r="HV255" s="41"/>
      <c r="HW255" s="41"/>
      <c r="HX255" s="41"/>
      <c r="HY255" s="41"/>
      <c r="HZ255" s="41"/>
      <c r="IA255" s="41"/>
      <c r="IB255" s="41"/>
      <c r="IC255" s="41"/>
      <c r="ID255" s="41"/>
      <c r="IE255" s="41"/>
      <c r="IF255" s="41"/>
      <c r="IG255" s="41"/>
      <c r="IH255" s="41"/>
      <c r="II255" s="41"/>
      <c r="IJ255" s="41"/>
      <c r="IK255" s="41"/>
      <c r="IL255" s="41"/>
      <c r="IM255" s="41"/>
      <c r="IN255" s="41"/>
      <c r="IO255" s="41"/>
      <c r="IP255" s="41"/>
      <c r="IQ255" s="41"/>
      <c r="IR255" s="41"/>
      <c r="IS255" s="41"/>
      <c r="IT255" s="41"/>
    </row>
    <row r="256" spans="1:254" s="24" customFormat="1" x14ac:dyDescent="0.2">
      <c r="A256" s="21" t="s">
        <v>10</v>
      </c>
      <c r="B256" s="44">
        <v>1</v>
      </c>
      <c r="C256" s="77">
        <f t="shared" si="6"/>
        <v>-1.5889223490628497</v>
      </c>
      <c r="D256" s="78">
        <f t="shared" si="7"/>
        <v>3.3064925416354241</v>
      </c>
      <c r="E256" s="104">
        <v>0.42504838109016402</v>
      </c>
      <c r="F256" s="104">
        <v>2.9008972644805899</v>
      </c>
      <c r="G256" s="104">
        <v>-1.0091108083725</v>
      </c>
      <c r="H256" s="104">
        <v>-3.57698726654053</v>
      </c>
      <c r="I256" s="104">
        <v>-2.6549348831176798</v>
      </c>
      <c r="J256" s="104">
        <v>-6.1952781677246103</v>
      </c>
      <c r="K256" s="104">
        <v>1.26477694511414</v>
      </c>
      <c r="L256" s="104">
        <v>5.4902696609497097</v>
      </c>
      <c r="M256" s="104">
        <v>1.70087838172913</v>
      </c>
      <c r="N256" s="104">
        <v>-1.18167316913605</v>
      </c>
      <c r="O256" s="104">
        <v>-1.38765108585358</v>
      </c>
      <c r="P256" s="104">
        <v>-0.71524822711944602</v>
      </c>
      <c r="Q256" s="104">
        <v>3.99979448318481</v>
      </c>
      <c r="R256" s="104">
        <v>-2.5290606021881099</v>
      </c>
      <c r="S256" s="104">
        <v>-1.6692986488342301</v>
      </c>
      <c r="T256" s="104">
        <v>1.00107181072235</v>
      </c>
      <c r="U256" s="104">
        <v>-2.4527428150177002</v>
      </c>
      <c r="V256" s="104">
        <v>-2.2214312553405802</v>
      </c>
      <c r="W256" s="104">
        <v>2.6839549541473402</v>
      </c>
      <c r="X256" s="104">
        <v>-4.3346838951110804</v>
      </c>
      <c r="Y256" s="104">
        <v>-0.466525107622147</v>
      </c>
      <c r="Z256" s="104">
        <v>6.4645853042602504</v>
      </c>
      <c r="AA256" s="104">
        <v>-7.1720285415649396</v>
      </c>
      <c r="AB256" s="104">
        <v>2.4546587467193599</v>
      </c>
      <c r="AC256" s="104">
        <v>1.5355460643768299</v>
      </c>
      <c r="AD256" s="104">
        <v>1.78488397598267</v>
      </c>
      <c r="AE256" s="104">
        <v>-2.9007513523101802</v>
      </c>
      <c r="AF256" s="104">
        <v>-4.8107180595398003</v>
      </c>
      <c r="AG256" s="104">
        <v>0.64943003654480003</v>
      </c>
      <c r="AH256" s="104">
        <v>-4.69583988189697</v>
      </c>
      <c r="AI256" s="104">
        <v>2.3398120403289799</v>
      </c>
      <c r="AJ256" s="104">
        <v>-1.1471091508865401</v>
      </c>
      <c r="AK256" s="104">
        <v>-0.934983789920807</v>
      </c>
      <c r="AL256" s="104">
        <v>-2.4604365825653098</v>
      </c>
      <c r="AM256" s="104">
        <v>3.8138124942779501</v>
      </c>
      <c r="AN256" s="104">
        <v>-1.9988484382629399</v>
      </c>
      <c r="AO256" s="104">
        <v>-0.69905328750610396</v>
      </c>
      <c r="AP256" s="104">
        <v>2.64264988899231</v>
      </c>
      <c r="AQ256" s="104">
        <v>0.22063618898391699</v>
      </c>
      <c r="AR256" s="104">
        <v>1.41784071922302</v>
      </c>
      <c r="AS256" s="104">
        <v>2.0830137729644802</v>
      </c>
      <c r="AT256" s="104">
        <v>-5.9501328468322798</v>
      </c>
      <c r="AU256" s="104">
        <v>3.7092332839965798</v>
      </c>
      <c r="AV256" s="104">
        <v>1.75086677074432</v>
      </c>
      <c r="AW256" s="104">
        <v>-7.7834434807300595E-2</v>
      </c>
      <c r="AX256" s="104">
        <v>-3.8047420978546098</v>
      </c>
      <c r="AY256" s="104">
        <v>-4.61562252044678</v>
      </c>
      <c r="AZ256" s="104">
        <v>-6.1167654991149902</v>
      </c>
      <c r="BA256" s="104">
        <v>-0.84354943037033103</v>
      </c>
      <c r="BB256" s="104">
        <v>-1.1752291917800901</v>
      </c>
      <c r="BC256" s="104">
        <v>-3.48327660560608</v>
      </c>
      <c r="BD256" s="104">
        <v>3.0471787452697798</v>
      </c>
      <c r="BE256" s="104">
        <v>-2.5777029991149898</v>
      </c>
      <c r="BF256" s="104">
        <v>0.72334498167037997</v>
      </c>
      <c r="BG256" s="104">
        <v>-2.4511575698852499</v>
      </c>
      <c r="BH256" s="104">
        <v>0.62601083517074596</v>
      </c>
      <c r="BI256" s="104">
        <v>-2.8137068748474099</v>
      </c>
      <c r="BJ256" s="104">
        <v>-2.3633067607879599</v>
      </c>
      <c r="BK256" s="104">
        <v>1.28111135959625</v>
      </c>
      <c r="BL256" s="104">
        <v>-5.1838583946228001</v>
      </c>
      <c r="BM256" s="104">
        <v>4.1901593208312997</v>
      </c>
      <c r="BN256" s="104">
        <v>-0.85190629959106501</v>
      </c>
      <c r="BO256" s="104">
        <v>-7.1293540000915501</v>
      </c>
      <c r="BP256" s="104">
        <v>-0.91124361753463801</v>
      </c>
      <c r="BQ256" s="104">
        <v>-4.50677490234375</v>
      </c>
      <c r="BR256" s="104">
        <v>-5.7106056213378897</v>
      </c>
      <c r="BS256" s="104">
        <v>-1.4198232889175399</v>
      </c>
      <c r="BT256" s="104">
        <v>3.3812482357025102</v>
      </c>
      <c r="BU256" s="104">
        <v>-4.79370164871216</v>
      </c>
      <c r="BV256" s="104">
        <v>0.38679569959640497</v>
      </c>
      <c r="BW256" s="104">
        <v>2.2181150913238499</v>
      </c>
      <c r="BX256" s="104">
        <v>-0.322194963693619</v>
      </c>
      <c r="BY256" s="104">
        <v>-3.91676592826843</v>
      </c>
      <c r="BZ256" s="104">
        <v>2.4167308807372998</v>
      </c>
      <c r="CA256" s="104">
        <v>0.54520845413207997</v>
      </c>
      <c r="CB256" s="104">
        <v>-5.0898580551147496</v>
      </c>
      <c r="CC256" s="104">
        <v>-2.5608060359954798</v>
      </c>
      <c r="CD256" s="104">
        <v>-8.1799449920654297</v>
      </c>
      <c r="CE256" s="104">
        <v>-2.1450052261352499</v>
      </c>
      <c r="CF256" s="104">
        <v>2.7379031181335498</v>
      </c>
      <c r="CG256" s="104">
        <v>2.6544218063354501</v>
      </c>
      <c r="CH256" s="104">
        <v>5.7317147254943901</v>
      </c>
      <c r="CI256" s="104">
        <v>-2.9165465831756601</v>
      </c>
      <c r="CJ256" s="104">
        <v>-0.48998263478279103</v>
      </c>
      <c r="CK256" s="104">
        <v>-1.32283079624176</v>
      </c>
      <c r="CL256" s="104">
        <v>-2.78038430213928</v>
      </c>
      <c r="CM256" s="104">
        <v>0.55826133489608798</v>
      </c>
      <c r="CN256" s="104">
        <v>-1.0469442605972299</v>
      </c>
      <c r="CO256" s="104">
        <v>4.8757166862487802</v>
      </c>
      <c r="CP256" s="104">
        <v>-5.1952142715454102</v>
      </c>
      <c r="CQ256" s="104">
        <v>-2.20945072174072</v>
      </c>
      <c r="CR256" s="104">
        <v>-2.3471755981445299</v>
      </c>
      <c r="CS256" s="104">
        <v>4.04367876052856</v>
      </c>
      <c r="CT256" s="104">
        <v>-2.4151947498321502</v>
      </c>
      <c r="CU256" s="104">
        <v>-0.84578859806060802</v>
      </c>
      <c r="CV256" s="104">
        <v>-1.95942258834839</v>
      </c>
      <c r="CW256" s="104">
        <v>-5.5455889701843297</v>
      </c>
      <c r="CX256" s="104">
        <v>-1.79617619514465</v>
      </c>
      <c r="CY256" s="104">
        <v>-5.2978830337524396</v>
      </c>
      <c r="CZ256" s="104">
        <v>-3.6478028297424299</v>
      </c>
      <c r="DA256" s="104">
        <v>-10.139752388000501</v>
      </c>
      <c r="DB256" s="104">
        <v>-0.42615813016891502</v>
      </c>
      <c r="DC256" s="104">
        <v>-2.3500139713287398</v>
      </c>
      <c r="DD256" s="104">
        <v>-4.6621742248535201</v>
      </c>
      <c r="DE256" s="104">
        <v>-2.0136351585388201</v>
      </c>
      <c r="DF256" s="104">
        <v>-8.8763304054737105E-2</v>
      </c>
      <c r="DG256" s="104">
        <v>-2.8714334964752202</v>
      </c>
      <c r="DH256" s="104">
        <v>-5.4799399375915501</v>
      </c>
      <c r="DI256" s="104">
        <v>-4.4289121627807599</v>
      </c>
      <c r="DJ256" s="104">
        <v>-0.50340837240219105</v>
      </c>
      <c r="DK256" s="104">
        <v>-1.1682921648025499</v>
      </c>
      <c r="DL256" s="104">
        <v>-1.9852031469345099</v>
      </c>
      <c r="DM256" s="104">
        <v>-0.21830694377422299</v>
      </c>
      <c r="DN256" s="104">
        <v>-7.28324699401856</v>
      </c>
      <c r="DO256" s="104">
        <v>-1.3213796615600599</v>
      </c>
      <c r="DP256" s="104">
        <v>-3.9591603279113801</v>
      </c>
      <c r="DQ256" s="104">
        <v>-3.1033313274383501</v>
      </c>
      <c r="DR256" s="104">
        <v>-2.9843616485595699</v>
      </c>
      <c r="DS256" s="104">
        <v>-4.0254898071289098</v>
      </c>
      <c r="DT256" s="104">
        <v>-2.07766485214233</v>
      </c>
      <c r="DU256" s="104">
        <v>0.69928127527236905</v>
      </c>
      <c r="DV256" s="104">
        <v>-2.4347584247589098</v>
      </c>
      <c r="DW256" s="104">
        <v>0.225814133882523</v>
      </c>
      <c r="DX256" s="104">
        <v>-2.2097365856170699</v>
      </c>
      <c r="DY256" s="104">
        <v>-0.20524837076663999</v>
      </c>
      <c r="DZ256" s="104">
        <v>-3.9234607219696001</v>
      </c>
      <c r="EA256" s="104">
        <v>-4.9703869819641104</v>
      </c>
      <c r="EB256" s="104">
        <v>-0.35741427540779103</v>
      </c>
      <c r="EC256" s="104">
        <v>-0.61393487453460704</v>
      </c>
      <c r="ED256" s="104">
        <v>0.91521805524826105</v>
      </c>
      <c r="EE256" s="104">
        <v>-4.7937259674072301</v>
      </c>
      <c r="EF256" s="104">
        <v>-2.5230796337127699</v>
      </c>
      <c r="EG256" s="104">
        <v>0.49821993708610501</v>
      </c>
      <c r="EH256" s="104">
        <v>-3.0333936214446999</v>
      </c>
      <c r="EI256" s="104">
        <v>-0.67626523971557595</v>
      </c>
      <c r="EJ256" s="104">
        <v>4.16835260391235</v>
      </c>
      <c r="EK256" s="104">
        <v>-6.9235897064209002</v>
      </c>
      <c r="EL256" s="104">
        <v>0.30077588558196999</v>
      </c>
      <c r="EM256" s="104">
        <v>6.0283312797546396</v>
      </c>
      <c r="EN256" s="104">
        <v>-6.2069358825683603</v>
      </c>
      <c r="EO256" s="104">
        <v>-5.48388624191284</v>
      </c>
      <c r="EP256" s="104">
        <v>-1.5907852649688701</v>
      </c>
      <c r="EQ256" s="104">
        <v>-4.0601763725280797</v>
      </c>
      <c r="ER256" s="104">
        <v>2.6653835773468</v>
      </c>
      <c r="ES256" s="104">
        <v>-4.0297060012817401</v>
      </c>
      <c r="ET256" s="104">
        <v>-6.0836033821106001</v>
      </c>
      <c r="EU256" s="104">
        <v>-2.73220992088318</v>
      </c>
      <c r="EV256" s="104">
        <v>7.2784014046192204E-3</v>
      </c>
      <c r="EW256" s="104">
        <v>-3.3343985080718999</v>
      </c>
      <c r="EX256" s="104">
        <v>-5.8074307441711399</v>
      </c>
      <c r="EY256" s="104">
        <v>-4.7180976867675799</v>
      </c>
      <c r="EZ256" s="104">
        <v>-5.1725320816040004</v>
      </c>
      <c r="FA256" s="104">
        <v>3.0521481037139901</v>
      </c>
      <c r="FB256" s="104">
        <v>-8.6694574356079102</v>
      </c>
      <c r="FC256" s="104">
        <v>-4.7450699806213397</v>
      </c>
      <c r="FD256" s="104">
        <v>-8.3507976531982404</v>
      </c>
      <c r="FE256" s="104">
        <v>-5.5369567871093803</v>
      </c>
      <c r="FF256" s="104">
        <v>-8.1255445480346697</v>
      </c>
      <c r="FG256" s="104">
        <v>-1.1704902648925799</v>
      </c>
      <c r="FH256" s="104">
        <v>-6.6170215606689498</v>
      </c>
      <c r="FI256" s="104">
        <v>-0.39405503869056702</v>
      </c>
      <c r="FJ256" s="104">
        <v>-3.51744556427002</v>
      </c>
      <c r="FK256" s="104">
        <v>1.0271146297454801</v>
      </c>
      <c r="FL256" s="104">
        <v>-1.93043780326843</v>
      </c>
      <c r="FM256" s="104">
        <v>-1.0612597465515099</v>
      </c>
      <c r="FN256" s="104">
        <v>6.0192828178405797</v>
      </c>
      <c r="FO256" s="41"/>
      <c r="FP256" s="41"/>
      <c r="FQ256" s="41"/>
      <c r="FR256" s="41"/>
      <c r="FS256" s="41"/>
      <c r="FT256" s="41"/>
      <c r="FU256" s="41"/>
      <c r="FV256" s="41"/>
      <c r="FW256" s="41"/>
      <c r="FX256" s="41"/>
      <c r="FY256" s="41"/>
      <c r="FZ256" s="41"/>
      <c r="GA256" s="41"/>
      <c r="GB256" s="41"/>
      <c r="GC256" s="41"/>
      <c r="GD256" s="41"/>
      <c r="GE256" s="41"/>
      <c r="GF256" s="41"/>
      <c r="GG256" s="41"/>
      <c r="GH256" s="41"/>
      <c r="GI256" s="41"/>
      <c r="GJ256" s="41"/>
      <c r="GK256" s="41"/>
      <c r="GL256" s="41"/>
      <c r="GM256" s="41"/>
      <c r="GN256" s="41"/>
      <c r="GO256" s="41"/>
      <c r="GP256" s="41"/>
      <c r="GQ256" s="41"/>
      <c r="GR256" s="41"/>
      <c r="GS256" s="41"/>
      <c r="GT256" s="41"/>
      <c r="GU256" s="41"/>
      <c r="GV256" s="41"/>
      <c r="GW256" s="41"/>
      <c r="GX256" s="41"/>
      <c r="GY256" s="41"/>
      <c r="GZ256" s="41"/>
      <c r="HA256" s="41"/>
      <c r="HB256" s="41"/>
      <c r="HC256" s="41"/>
      <c r="HD256" s="41"/>
      <c r="HE256" s="41"/>
      <c r="HF256" s="41"/>
      <c r="HG256" s="41"/>
      <c r="HH256" s="41"/>
      <c r="HI256" s="41"/>
      <c r="HJ256" s="41"/>
      <c r="HK256" s="41"/>
      <c r="HL256" s="41"/>
      <c r="HM256" s="41"/>
      <c r="HN256" s="41"/>
      <c r="HO256" s="41"/>
      <c r="HP256" s="41"/>
      <c r="HQ256" s="41"/>
      <c r="HR256" s="41"/>
      <c r="HS256" s="41"/>
      <c r="HT256" s="41"/>
      <c r="HU256" s="41"/>
      <c r="HV256" s="41"/>
      <c r="HW256" s="41"/>
      <c r="HX256" s="41"/>
      <c r="HY256" s="41"/>
      <c r="HZ256" s="41"/>
      <c r="IA256" s="41"/>
      <c r="IB256" s="41"/>
      <c r="IC256" s="41"/>
      <c r="ID256" s="41"/>
      <c r="IE256" s="41"/>
      <c r="IF256" s="41"/>
      <c r="IG256" s="41"/>
      <c r="IH256" s="41"/>
      <c r="II256" s="41"/>
      <c r="IJ256" s="41"/>
      <c r="IK256" s="41"/>
      <c r="IL256" s="41"/>
      <c r="IM256" s="41"/>
      <c r="IN256" s="41"/>
      <c r="IO256" s="41"/>
      <c r="IP256" s="41"/>
      <c r="IQ256" s="41"/>
      <c r="IR256" s="41"/>
      <c r="IS256" s="41"/>
      <c r="IT256" s="41"/>
    </row>
    <row r="257" spans="1:254" s="24" customFormat="1" x14ac:dyDescent="0.2">
      <c r="A257" s="21" t="s">
        <v>11</v>
      </c>
      <c r="B257" s="44">
        <v>0</v>
      </c>
      <c r="C257" s="77">
        <f t="shared" si="6"/>
        <v>-3.2961716288588487</v>
      </c>
      <c r="D257" s="78">
        <f t="shared" si="7"/>
        <v>9.1986035304242648</v>
      </c>
      <c r="E257" s="104">
        <v>-14.478970527648899</v>
      </c>
      <c r="F257" s="104">
        <v>-0.71872150897979703</v>
      </c>
      <c r="G257" s="104">
        <v>-2.7415208816528298</v>
      </c>
      <c r="H257" s="104">
        <v>-5.2294249534606898</v>
      </c>
      <c r="I257" s="104">
        <v>-9.3783836364746094</v>
      </c>
      <c r="J257" s="104">
        <v>-7.6502456665039098</v>
      </c>
      <c r="K257" s="104">
        <v>-4.2702403068542498</v>
      </c>
      <c r="L257" s="104">
        <v>-10.183158874511699</v>
      </c>
      <c r="M257" s="104">
        <v>2.7382943630218501</v>
      </c>
      <c r="N257" s="104">
        <v>-9.2941513061523402</v>
      </c>
      <c r="O257" s="104">
        <v>-11.9925231933594</v>
      </c>
      <c r="P257" s="104">
        <v>-19.4710292816162</v>
      </c>
      <c r="Q257" s="104">
        <v>-9.4205608367919904</v>
      </c>
      <c r="R257" s="104">
        <v>-6.6946582794189498</v>
      </c>
      <c r="S257" s="104">
        <v>-2.72959303855896</v>
      </c>
      <c r="T257" s="104">
        <v>-3.97327709197998</v>
      </c>
      <c r="U257" s="104">
        <v>-3.2331190109252899</v>
      </c>
      <c r="V257" s="104">
        <v>3.60218994319439E-2</v>
      </c>
      <c r="W257" s="104">
        <v>4.9737076759338397</v>
      </c>
      <c r="X257" s="104">
        <v>-5.0868368148803702</v>
      </c>
      <c r="Y257" s="104">
        <v>8.4958829879760707</v>
      </c>
      <c r="Z257" s="104">
        <v>-0.87753242254257202</v>
      </c>
      <c r="AA257" s="104">
        <v>0.52572298049926802</v>
      </c>
      <c r="AB257" s="104">
        <v>7.41312980651856</v>
      </c>
      <c r="AC257" s="104">
        <v>-7.4851784706115696</v>
      </c>
      <c r="AD257" s="104">
        <v>-14.296227455139199</v>
      </c>
      <c r="AE257" s="104">
        <v>-16.265012741088899</v>
      </c>
      <c r="AF257" s="104">
        <v>-4.6938409805297896</v>
      </c>
      <c r="AG257" s="104">
        <v>-8.1143779754638707</v>
      </c>
      <c r="AH257" s="104">
        <v>31.664566040039102</v>
      </c>
      <c r="AI257" s="104">
        <v>-6.2649607658386204</v>
      </c>
      <c r="AJ257" s="104">
        <v>-1.68286180496216</v>
      </c>
      <c r="AK257" s="104">
        <v>8.20969963073731</v>
      </c>
      <c r="AL257" s="104">
        <v>-1.1287381649017301</v>
      </c>
      <c r="AM257" s="104">
        <v>-7.3079938888549796</v>
      </c>
      <c r="AN257" s="104">
        <v>-6.7428302764892596</v>
      </c>
      <c r="AO257" s="104">
        <v>-10.7060441970825</v>
      </c>
      <c r="AP257" s="104">
        <v>-5.3322782516479501</v>
      </c>
      <c r="AQ257" s="104">
        <v>-14.840044021606399</v>
      </c>
      <c r="AR257" s="104">
        <v>-8.3068075180053693</v>
      </c>
      <c r="AS257" s="104">
        <v>-0.35405510663986201</v>
      </c>
      <c r="AT257" s="104">
        <v>-9.7573385238647496</v>
      </c>
      <c r="AU257" s="104">
        <v>0.15154877305030801</v>
      </c>
      <c r="AV257" s="104">
        <v>2.9688460826873802</v>
      </c>
      <c r="AW257" s="104">
        <v>-2.5293171405792201</v>
      </c>
      <c r="AX257" s="104">
        <v>-6.2844710350036603</v>
      </c>
      <c r="AY257" s="104">
        <v>-2.2933754920959499</v>
      </c>
      <c r="AZ257" s="104">
        <v>-2.5013411045074498</v>
      </c>
      <c r="BA257" s="104">
        <v>-1.0067392587661701</v>
      </c>
      <c r="BB257" s="104">
        <v>-14.0394067764282</v>
      </c>
      <c r="BC257" s="104">
        <v>-1.99403405189514</v>
      </c>
      <c r="BD257" s="104">
        <v>3.8446586132049601</v>
      </c>
      <c r="BE257" s="104">
        <v>1.0510395765304601</v>
      </c>
      <c r="BF257" s="104">
        <v>4.0145530700683603</v>
      </c>
      <c r="BG257" s="104">
        <v>-0.70423173904419001</v>
      </c>
      <c r="BH257" s="104">
        <v>-16.957569122314499</v>
      </c>
      <c r="BI257" s="104">
        <v>-2.5203998088836701</v>
      </c>
      <c r="BJ257" s="104">
        <v>-9.6996793746948207</v>
      </c>
      <c r="BK257" s="104">
        <v>1.14991807937622</v>
      </c>
      <c r="BL257" s="104">
        <v>2.8984818458557098</v>
      </c>
      <c r="BM257" s="104">
        <v>16.106655120849599</v>
      </c>
      <c r="BN257" s="104">
        <v>-0.27570065855979897</v>
      </c>
      <c r="BO257" s="104">
        <v>-5.1302933692932102</v>
      </c>
      <c r="BP257" s="104">
        <v>1.8358858823776201</v>
      </c>
      <c r="BQ257" s="104">
        <v>-19.3379802703857</v>
      </c>
      <c r="BR257" s="104">
        <v>-16.777349472045898</v>
      </c>
      <c r="BS257" s="104">
        <v>5.6048927307128897</v>
      </c>
      <c r="BT257" s="104">
        <v>2.1157364845275901</v>
      </c>
      <c r="BU257" s="104">
        <v>9.3297843933105504</v>
      </c>
      <c r="BV257" s="104">
        <v>0.71215516328811701</v>
      </c>
      <c r="BW257" s="104">
        <v>-7.9787011146545401</v>
      </c>
      <c r="BX257" s="104">
        <v>1.1741514205932599</v>
      </c>
      <c r="BY257" s="104">
        <v>-11.920981407165501</v>
      </c>
      <c r="BZ257" s="104">
        <v>-14.504646301269499</v>
      </c>
      <c r="CA257" s="104">
        <v>0.38391858339309698</v>
      </c>
      <c r="CB257" s="104">
        <v>4.8435592651367196</v>
      </c>
      <c r="CC257" s="104">
        <v>0.32139524817466703</v>
      </c>
      <c r="CD257" s="104">
        <v>-0.55438011884689298</v>
      </c>
      <c r="CE257" s="104">
        <v>-3.06533646583557</v>
      </c>
      <c r="CF257" s="104">
        <v>-5.4843854904174796</v>
      </c>
      <c r="CG257" s="104">
        <v>-18.759342193603501</v>
      </c>
      <c r="CH257" s="104">
        <v>-16.382867813110401</v>
      </c>
      <c r="CI257" s="104">
        <v>-2.1453483104705802</v>
      </c>
      <c r="CJ257" s="104">
        <v>5.0170030593872097</v>
      </c>
      <c r="CK257" s="104">
        <v>-8.4275159835815394</v>
      </c>
      <c r="CL257" s="104">
        <v>-10.6273756027222</v>
      </c>
      <c r="CM257" s="104">
        <v>-6.5047354698181197</v>
      </c>
      <c r="CN257" s="104">
        <v>-30.787429809570298</v>
      </c>
      <c r="CO257" s="104">
        <v>-0.84711444377899203</v>
      </c>
      <c r="CP257" s="104">
        <v>-4.6613845825195304</v>
      </c>
      <c r="CQ257" s="104">
        <v>6.3491125106811497</v>
      </c>
      <c r="CR257" s="104">
        <v>11.0794773101807</v>
      </c>
      <c r="CS257" s="104">
        <v>15.5717668533325</v>
      </c>
      <c r="CT257" s="104">
        <v>-2.9887239933013898</v>
      </c>
      <c r="CU257" s="104">
        <v>7.8658390045165998</v>
      </c>
      <c r="CV257" s="104">
        <v>1.29024505615234</v>
      </c>
      <c r="CW257" s="104">
        <v>-3.40383672714233</v>
      </c>
      <c r="CX257" s="104">
        <v>-11.2044677734375</v>
      </c>
      <c r="CY257" s="104">
        <v>15.5875549316406</v>
      </c>
      <c r="CZ257" s="104">
        <v>9.5856790542602504</v>
      </c>
      <c r="DA257" s="104">
        <v>2.08243656158447</v>
      </c>
      <c r="DB257" s="104">
        <v>-2.7761647701263401</v>
      </c>
      <c r="DC257" s="104">
        <v>-23.279565811157202</v>
      </c>
      <c r="DD257" s="104">
        <v>5.0883016586303702</v>
      </c>
      <c r="DE257" s="104">
        <v>-3.0919883251190199</v>
      </c>
      <c r="DF257" s="104">
        <v>7.22464942932129</v>
      </c>
      <c r="DG257" s="104">
        <v>2.0922589302063002</v>
      </c>
      <c r="DH257" s="104">
        <v>1.6509768962860101</v>
      </c>
      <c r="DI257" s="104">
        <v>-5.7308244705200204</v>
      </c>
      <c r="DJ257" s="104">
        <v>1.58006727695465</v>
      </c>
      <c r="DK257" s="104">
        <v>14.925529479980501</v>
      </c>
      <c r="DL257" s="104">
        <v>8.7096490859985405</v>
      </c>
      <c r="DM257" s="104">
        <v>-6.9311709403991699</v>
      </c>
      <c r="DN257" s="104">
        <v>0.89150220155715898</v>
      </c>
      <c r="DO257" s="104">
        <v>-1.53342437744141</v>
      </c>
      <c r="DP257" s="104">
        <v>14.821032524108899</v>
      </c>
      <c r="DQ257" s="104">
        <v>-0.27656909823417702</v>
      </c>
      <c r="DR257" s="104">
        <v>-15.378424644470201</v>
      </c>
      <c r="DS257" s="104">
        <v>-6.5611128807067898</v>
      </c>
      <c r="DT257" s="104">
        <v>5.12353563308716</v>
      </c>
      <c r="DU257" s="104">
        <v>-15.936283111572299</v>
      </c>
      <c r="DV257" s="104">
        <v>-11.798089027404799</v>
      </c>
      <c r="DW257" s="104">
        <v>-7.0035543441772496</v>
      </c>
      <c r="DX257" s="104">
        <v>-8.4313745498657209</v>
      </c>
      <c r="DY257" s="104">
        <v>-6.2140316963195801</v>
      </c>
      <c r="DZ257" s="104">
        <v>-6.0867333412170401</v>
      </c>
      <c r="EA257" s="104">
        <v>-6.7205162048339799</v>
      </c>
      <c r="EB257" s="104">
        <v>-5.2373251914978001</v>
      </c>
      <c r="EC257" s="104">
        <v>-14.083092689514199</v>
      </c>
      <c r="ED257" s="104">
        <v>-6.68652296066284</v>
      </c>
      <c r="EE257" s="104">
        <v>12.6675834655762</v>
      </c>
      <c r="EF257" s="104">
        <v>-4.0410389900207502</v>
      </c>
      <c r="EG257" s="104">
        <v>-9.1349983215331996</v>
      </c>
      <c r="EH257" s="104">
        <v>-5.96142530441284</v>
      </c>
      <c r="EI257" s="104">
        <v>-10.4000396728516</v>
      </c>
      <c r="EJ257" s="104">
        <v>-0.805666863918304</v>
      </c>
      <c r="EK257" s="104">
        <v>-5.48461961746216</v>
      </c>
      <c r="EL257" s="104">
        <v>20.333066940307599</v>
      </c>
      <c r="EM257" s="104">
        <v>-3.2950294017791801</v>
      </c>
      <c r="EN257" s="104">
        <v>-0.26266682147979697</v>
      </c>
      <c r="EO257" s="104">
        <v>-9.4851102828979492</v>
      </c>
      <c r="EP257" s="104">
        <v>-15.9048471450806</v>
      </c>
      <c r="EQ257" s="104">
        <v>-4.6458482742309597</v>
      </c>
      <c r="ER257" s="104">
        <v>-5.3272371292114302</v>
      </c>
      <c r="ES257" s="104">
        <v>10.4007482528687</v>
      </c>
      <c r="ET257" s="104">
        <v>15.025830268859901</v>
      </c>
      <c r="EU257" s="104">
        <v>-14.0330591201782</v>
      </c>
      <c r="EV257" s="104">
        <v>-17.382703781127901</v>
      </c>
      <c r="EW257" s="104">
        <v>-1.46402895450592</v>
      </c>
      <c r="EX257" s="104">
        <v>7.16141653060913</v>
      </c>
      <c r="EY257" s="104">
        <v>7.3787736892700204</v>
      </c>
      <c r="EZ257" s="104">
        <v>1.1090171337127701</v>
      </c>
      <c r="FA257" s="104">
        <v>-13.712677955627401</v>
      </c>
      <c r="FB257" s="104">
        <v>4.3803391456604004</v>
      </c>
      <c r="FC257" s="104">
        <v>-8.7903423309326207</v>
      </c>
      <c r="FD257" s="104">
        <v>-13.041553497314499</v>
      </c>
      <c r="FE257" s="104">
        <v>-20.179613113403299</v>
      </c>
      <c r="FF257" s="104">
        <v>-7.5275521278381401</v>
      </c>
      <c r="FG257" s="104">
        <v>8.3847846984863299</v>
      </c>
      <c r="FH257" s="104">
        <v>2.15002536773682</v>
      </c>
      <c r="FI257" s="104">
        <v>-24.597181320190401</v>
      </c>
      <c r="FJ257" s="104">
        <v>-14.1313009262085</v>
      </c>
      <c r="FK257" s="104">
        <v>-3.9170472621917698</v>
      </c>
      <c r="FL257" s="104">
        <v>8.9394130706787092</v>
      </c>
      <c r="FM257" s="104">
        <v>-6.7476654052734402</v>
      </c>
      <c r="FN257" s="104">
        <v>-17.1632900238037</v>
      </c>
      <c r="FO257" s="41"/>
      <c r="FP257" s="41"/>
      <c r="FQ257" s="41"/>
      <c r="FR257" s="41"/>
      <c r="FS257" s="41"/>
      <c r="FT257" s="41"/>
      <c r="FU257" s="41"/>
      <c r="FV257" s="41"/>
      <c r="FW257" s="41"/>
      <c r="FX257" s="41"/>
      <c r="FY257" s="41"/>
      <c r="FZ257" s="41"/>
      <c r="GA257" s="41"/>
      <c r="GB257" s="41"/>
      <c r="GC257" s="41"/>
      <c r="GD257" s="41"/>
      <c r="GE257" s="41"/>
      <c r="GF257" s="41"/>
      <c r="GG257" s="41"/>
      <c r="GH257" s="41"/>
      <c r="GI257" s="41"/>
      <c r="GJ257" s="41"/>
      <c r="GK257" s="41"/>
      <c r="GL257" s="41"/>
      <c r="GM257" s="41"/>
      <c r="GN257" s="41"/>
      <c r="GO257" s="41"/>
      <c r="GP257" s="41"/>
      <c r="GQ257" s="41"/>
      <c r="GR257" s="41"/>
      <c r="GS257" s="41"/>
      <c r="GT257" s="41"/>
      <c r="GU257" s="41"/>
      <c r="GV257" s="41"/>
      <c r="GW257" s="41"/>
      <c r="GX257" s="41"/>
      <c r="GY257" s="41"/>
      <c r="GZ257" s="41"/>
      <c r="HA257" s="41"/>
      <c r="HB257" s="41"/>
      <c r="HC257" s="41"/>
      <c r="HD257" s="41"/>
      <c r="HE257" s="41"/>
      <c r="HF257" s="41"/>
      <c r="HG257" s="41"/>
      <c r="HH257" s="41"/>
      <c r="HI257" s="41"/>
      <c r="HJ257" s="41"/>
      <c r="HK257" s="41"/>
      <c r="HL257" s="41"/>
      <c r="HM257" s="41"/>
      <c r="HN257" s="41"/>
      <c r="HO257" s="41"/>
      <c r="HP257" s="41"/>
      <c r="HQ257" s="41"/>
      <c r="HR257" s="41"/>
      <c r="HS257" s="41"/>
      <c r="HT257" s="41"/>
      <c r="HU257" s="41"/>
      <c r="HV257" s="41"/>
      <c r="HW257" s="41"/>
      <c r="HX257" s="41"/>
      <c r="HY257" s="41"/>
      <c r="HZ257" s="41"/>
      <c r="IA257" s="41"/>
      <c r="IB257" s="41"/>
      <c r="IC257" s="41"/>
      <c r="ID257" s="41"/>
      <c r="IE257" s="41"/>
      <c r="IF257" s="41"/>
      <c r="IG257" s="41"/>
      <c r="IH257" s="41"/>
      <c r="II257" s="41"/>
      <c r="IJ257" s="41"/>
      <c r="IK257" s="41"/>
      <c r="IL257" s="41"/>
      <c r="IM257" s="41"/>
      <c r="IN257" s="41"/>
      <c r="IO257" s="41"/>
      <c r="IP257" s="41"/>
      <c r="IQ257" s="41"/>
      <c r="IR257" s="41"/>
      <c r="IS257" s="41"/>
      <c r="IT257" s="41"/>
    </row>
    <row r="258" spans="1:254" s="24" customFormat="1" x14ac:dyDescent="0.2">
      <c r="A258" s="21" t="s">
        <v>11</v>
      </c>
      <c r="B258" s="44">
        <v>0.02</v>
      </c>
      <c r="C258" s="77">
        <f t="shared" si="6"/>
        <v>-3.1467129366012085</v>
      </c>
      <c r="D258" s="78">
        <f t="shared" si="7"/>
        <v>9.1236081880750284</v>
      </c>
      <c r="E258" s="104">
        <v>-13.8495653596433</v>
      </c>
      <c r="F258" s="104">
        <v>-0.76336459694662295</v>
      </c>
      <c r="G258" s="104">
        <v>-3.1244338045210802</v>
      </c>
      <c r="H258" s="104">
        <v>-5.2333058240643897</v>
      </c>
      <c r="I258" s="104">
        <v>-9.8006727603455008</v>
      </c>
      <c r="J258" s="104">
        <v>-6.2214291690418797</v>
      </c>
      <c r="K258" s="104">
        <v>-3.9834901468191202</v>
      </c>
      <c r="L258" s="104">
        <v>-11.0304802105285</v>
      </c>
      <c r="M258" s="104">
        <v>3.5225940521237402</v>
      </c>
      <c r="N258" s="104">
        <v>-9.3504390529042496</v>
      </c>
      <c r="O258" s="104">
        <v>-11.665276309971601</v>
      </c>
      <c r="P258" s="104">
        <v>-18.072736829747601</v>
      </c>
      <c r="Q258" s="104">
        <v>-10.303793878480899</v>
      </c>
      <c r="R258" s="104">
        <v>-6.54546054138331</v>
      </c>
      <c r="S258" s="104">
        <v>-3.0586340767531501</v>
      </c>
      <c r="T258" s="104">
        <v>-1.94607907563879</v>
      </c>
      <c r="U258" s="104">
        <v>-2.7555542449595398</v>
      </c>
      <c r="V258" s="104">
        <v>0.61880662699028899</v>
      </c>
      <c r="W258" s="104">
        <v>4.2969123008163796</v>
      </c>
      <c r="X258" s="104">
        <v>-5.1930177080249997</v>
      </c>
      <c r="Y258" s="104">
        <v>8.8400315599854409</v>
      </c>
      <c r="Z258" s="104">
        <v>-0.116393659589221</v>
      </c>
      <c r="AA258" s="104">
        <v>1.3438994191004501</v>
      </c>
      <c r="AB258" s="104">
        <v>6.1430567236097096</v>
      </c>
      <c r="AC258" s="104">
        <v>-7.5350448075317296</v>
      </c>
      <c r="AD258" s="104">
        <v>-13.439927583602801</v>
      </c>
      <c r="AE258" s="104">
        <v>-13.4098624448709</v>
      </c>
      <c r="AF258" s="104">
        <v>-4.4191839110673401</v>
      </c>
      <c r="AG258" s="104">
        <v>-7.09771544982791</v>
      </c>
      <c r="AH258" s="104">
        <v>32.3230039323103</v>
      </c>
      <c r="AI258" s="104">
        <v>-4.0173727325225803</v>
      </c>
      <c r="AJ258" s="104">
        <v>-1.35362337570446</v>
      </c>
      <c r="AK258" s="104">
        <v>7.6922352676861001</v>
      </c>
      <c r="AL258" s="104">
        <v>-1.96862867292108</v>
      </c>
      <c r="AM258" s="104">
        <v>-7.71608898777541</v>
      </c>
      <c r="AN258" s="104">
        <v>-4.2502835300252402</v>
      </c>
      <c r="AO258" s="104">
        <v>-10.5937199542493</v>
      </c>
      <c r="AP258" s="104">
        <v>-5.0996457102780699</v>
      </c>
      <c r="AQ258" s="104">
        <v>-14.2088877851943</v>
      </c>
      <c r="AR258" s="104">
        <v>-8.2072990637360004</v>
      </c>
      <c r="AS258" s="104">
        <v>-0.65995529825954502</v>
      </c>
      <c r="AT258" s="104">
        <v>-7.74378207276854</v>
      </c>
      <c r="AU258" s="104">
        <v>3.3217786489485597E-2</v>
      </c>
      <c r="AV258" s="104">
        <v>3.4322314559900602</v>
      </c>
      <c r="AW258" s="104">
        <v>-1.4702620316683701</v>
      </c>
      <c r="AX258" s="104">
        <v>-5.0907910300006902</v>
      </c>
      <c r="AY258" s="104">
        <v>-2.2842626408526101</v>
      </c>
      <c r="AZ258" s="104">
        <v>-2.3243898680916399</v>
      </c>
      <c r="BA258" s="104">
        <v>-1.1807212411249599</v>
      </c>
      <c r="BB258" s="104">
        <v>-14.1465958636797</v>
      </c>
      <c r="BC258" s="104">
        <v>3.97870777078616E-2</v>
      </c>
      <c r="BD258" s="104">
        <v>5.0368321330086498</v>
      </c>
      <c r="BE258" s="104">
        <v>0.92165294667972997</v>
      </c>
      <c r="BF258" s="104">
        <v>4.5273177375155704</v>
      </c>
      <c r="BG258" s="104">
        <v>0.425219468690061</v>
      </c>
      <c r="BH258" s="104">
        <v>-16.553065375626701</v>
      </c>
      <c r="BI258" s="104">
        <v>-2.3151704950301601</v>
      </c>
      <c r="BJ258" s="104">
        <v>-10.402856723566799</v>
      </c>
      <c r="BK258" s="104">
        <v>2.13404353542865</v>
      </c>
      <c r="BL258" s="104">
        <v>2.8493222009421499</v>
      </c>
      <c r="BM258" s="104">
        <v>15.983764073020501</v>
      </c>
      <c r="BN258" s="104">
        <v>0.87996675166842098</v>
      </c>
      <c r="BO258" s="104">
        <v>-5.6316472016327701</v>
      </c>
      <c r="BP258" s="104">
        <v>1.8177243444881099</v>
      </c>
      <c r="BQ258" s="104">
        <v>-19.493675888812099</v>
      </c>
      <c r="BR258" s="104">
        <v>-16.226454749277099</v>
      </c>
      <c r="BS258" s="104">
        <v>4.9654350962015403</v>
      </c>
      <c r="BT258" s="104">
        <v>2.7114838526204501</v>
      </c>
      <c r="BU258" s="104">
        <v>9.1544041791796698</v>
      </c>
      <c r="BV258" s="104">
        <v>2.7316305922674599E-2</v>
      </c>
      <c r="BW258" s="104">
        <v>-7.7578667840012496</v>
      </c>
      <c r="BX258" s="104">
        <v>0.86389441597319805</v>
      </c>
      <c r="BY258" s="104">
        <v>-13.030219302824101</v>
      </c>
      <c r="BZ258" s="104">
        <v>-14.4807706564387</v>
      </c>
      <c r="CA258" s="104">
        <v>-0.80759616721724803</v>
      </c>
      <c r="CB258" s="104">
        <v>4.6622158770589701</v>
      </c>
      <c r="CC258" s="104">
        <v>-1.25260959578266</v>
      </c>
      <c r="CD258" s="104">
        <v>-3.9650179480054502</v>
      </c>
      <c r="CE258" s="104">
        <v>-1.9295131150523499</v>
      </c>
      <c r="CF258" s="104">
        <v>-4.0325293792494401</v>
      </c>
      <c r="CG258" s="104">
        <v>-18.848838392414301</v>
      </c>
      <c r="CH258" s="104">
        <v>-15.609559135083099</v>
      </c>
      <c r="CI258" s="104">
        <v>-1.88890259155939</v>
      </c>
      <c r="CJ258" s="104">
        <v>4.4530930207882404</v>
      </c>
      <c r="CK258" s="104">
        <v>-7.79938603299503</v>
      </c>
      <c r="CL258" s="104">
        <v>-11.5231153317267</v>
      </c>
      <c r="CM258" s="104">
        <v>-6.64983419493546</v>
      </c>
      <c r="CN258" s="104">
        <v>-31.244071646216401</v>
      </c>
      <c r="CO258" s="104">
        <v>0.16145283165146401</v>
      </c>
      <c r="CP258" s="104">
        <v>-4.4033386910993304</v>
      </c>
      <c r="CQ258" s="104">
        <v>9.3645269810839498</v>
      </c>
      <c r="CR258" s="104">
        <v>11.4630086508694</v>
      </c>
      <c r="CS258" s="104">
        <v>15.748418984562999</v>
      </c>
      <c r="CT258" s="104">
        <v>-3.0590094697682102</v>
      </c>
      <c r="CU258" s="104">
        <v>7.6475175739640902</v>
      </c>
      <c r="CV258" s="104">
        <v>1.3801433384172099</v>
      </c>
      <c r="CW258" s="104">
        <v>-3.6661326214649699</v>
      </c>
      <c r="CX258" s="104">
        <v>-11.600609662732399</v>
      </c>
      <c r="CY258" s="104">
        <v>15.088072701831701</v>
      </c>
      <c r="CZ258" s="104">
        <v>9.7782878228826107</v>
      </c>
      <c r="DA258" s="104">
        <v>-1.90795794725068</v>
      </c>
      <c r="DB258" s="104">
        <v>-4.2629247818967997</v>
      </c>
      <c r="DC258" s="104">
        <v>-24.121467990822001</v>
      </c>
      <c r="DD258" s="104">
        <v>4.4162005806410702</v>
      </c>
      <c r="DE258" s="104">
        <v>-2.2809366768872001</v>
      </c>
      <c r="DF258" s="104">
        <v>7.3179508288362198</v>
      </c>
      <c r="DG258" s="104">
        <v>2.8357520525350899</v>
      </c>
      <c r="DH258" s="104">
        <v>7.1330000678785005E-2</v>
      </c>
      <c r="DI258" s="104">
        <v>-5.20262110066475</v>
      </c>
      <c r="DJ258" s="104">
        <v>2.4394647031468901</v>
      </c>
      <c r="DK258" s="104">
        <v>15.8364320155348</v>
      </c>
      <c r="DL258" s="104">
        <v>8.9523595038463402</v>
      </c>
      <c r="DM258" s="104">
        <v>-6.3053045509481098</v>
      </c>
      <c r="DN258" s="104">
        <v>-0.58710567918458001</v>
      </c>
      <c r="DO258" s="104">
        <v>-1.7993815109095499</v>
      </c>
      <c r="DP258" s="104">
        <v>13.7805664693542</v>
      </c>
      <c r="DQ258" s="104">
        <v>1.3821319826221801</v>
      </c>
      <c r="DR258" s="104">
        <v>-14.540631252357</v>
      </c>
      <c r="DS258" s="104">
        <v>-6.3648835387259597</v>
      </c>
      <c r="DT258" s="104">
        <v>8.0640755445005006</v>
      </c>
      <c r="DU258" s="104">
        <v>-16.270255628438701</v>
      </c>
      <c r="DV258" s="104">
        <v>-11.538749440663301</v>
      </c>
      <c r="DW258" s="104">
        <v>-7.1137652309822297</v>
      </c>
      <c r="DX258" s="104">
        <v>-7.0512043644636497</v>
      </c>
      <c r="DY258" s="104">
        <v>-4.35734056789628</v>
      </c>
      <c r="DZ258" s="104">
        <v>-4.3108112758744896</v>
      </c>
      <c r="EA258" s="104">
        <v>-7.3707662401074598</v>
      </c>
      <c r="EB258" s="104">
        <v>-5.0473373537935498</v>
      </c>
      <c r="EC258" s="104">
        <v>-13.7225548779383</v>
      </c>
      <c r="ED258" s="104">
        <v>-5.1204658509172498</v>
      </c>
      <c r="EE258" s="104">
        <v>12.648425807569501</v>
      </c>
      <c r="EF258" s="104">
        <v>-3.1008211962055299</v>
      </c>
      <c r="EG258" s="104">
        <v>-9.1967051415709005</v>
      </c>
      <c r="EH258" s="104">
        <v>-5.4017606036086301</v>
      </c>
      <c r="EI258" s="104">
        <v>-11.064609506826899</v>
      </c>
      <c r="EJ258" s="104">
        <v>-0.44911563636109803</v>
      </c>
      <c r="EK258" s="104">
        <v>-6.7078347864026497</v>
      </c>
      <c r="EL258" s="104">
        <v>17.435895377726901</v>
      </c>
      <c r="EM258" s="104">
        <v>-3.5793012620444902</v>
      </c>
      <c r="EN258" s="104">
        <v>-1.0783551622309</v>
      </c>
      <c r="EO258" s="104">
        <v>-8.5435609317529693</v>
      </c>
      <c r="EP258" s="104">
        <v>-15.946839904326501</v>
      </c>
      <c r="EQ258" s="104">
        <v>-5.8478038330521898</v>
      </c>
      <c r="ER258" s="104">
        <v>-6.02731132890524</v>
      </c>
      <c r="ES258" s="104">
        <v>12.7680975091676</v>
      </c>
      <c r="ET258" s="104">
        <v>13.4179137336113</v>
      </c>
      <c r="EU258" s="104">
        <v>-14.449781312320299</v>
      </c>
      <c r="EV258" s="104">
        <v>-17.607334911149501</v>
      </c>
      <c r="EW258" s="104">
        <v>1.1218888509040299</v>
      </c>
      <c r="EX258" s="104">
        <v>5.6151436142438298</v>
      </c>
      <c r="EY258" s="104">
        <v>7.2041063492792698</v>
      </c>
      <c r="EZ258" s="104">
        <v>3.2052350394190499</v>
      </c>
      <c r="FA258" s="104">
        <v>-14.211502184251</v>
      </c>
      <c r="FB258" s="104">
        <v>4.7299085498534801</v>
      </c>
      <c r="FC258" s="104">
        <v>-11.397788052802699</v>
      </c>
      <c r="FD258" s="104">
        <v>-11.887248783898199</v>
      </c>
      <c r="FE258" s="104">
        <v>-21.1568993989689</v>
      </c>
      <c r="FF258" s="104">
        <v>-9.0312155873430306</v>
      </c>
      <c r="FG258" s="104">
        <v>4.7285968166125301</v>
      </c>
      <c r="FH258" s="104">
        <v>3.02857311232435</v>
      </c>
      <c r="FI258" s="104">
        <v>-26.376641666993901</v>
      </c>
      <c r="FJ258" s="104">
        <v>-11.750226383386501</v>
      </c>
      <c r="FK258" s="104">
        <v>-4.2436073218020898</v>
      </c>
      <c r="FL258" s="104">
        <v>7.8191199302673304</v>
      </c>
      <c r="FM258" s="104">
        <v>-5.5722812659013297</v>
      </c>
      <c r="FN258" s="104">
        <v>-12.195432395279401</v>
      </c>
      <c r="FO258" s="41"/>
      <c r="FP258" s="41"/>
      <c r="FQ258" s="41"/>
      <c r="FR258" s="41"/>
      <c r="FS258" s="41"/>
      <c r="FT258" s="41"/>
      <c r="FU258" s="41"/>
      <c r="FV258" s="41"/>
      <c r="FW258" s="41"/>
      <c r="FX258" s="41"/>
      <c r="FY258" s="41"/>
      <c r="FZ258" s="41"/>
      <c r="GA258" s="41"/>
      <c r="GB258" s="41"/>
      <c r="GC258" s="41"/>
      <c r="GD258" s="41"/>
      <c r="GE258" s="41"/>
      <c r="GF258" s="41"/>
      <c r="GG258" s="41"/>
      <c r="GH258" s="41"/>
      <c r="GI258" s="41"/>
      <c r="GJ258" s="41"/>
      <c r="GK258" s="41"/>
      <c r="GL258" s="41"/>
      <c r="GM258" s="41"/>
      <c r="GN258" s="41"/>
      <c r="GO258" s="41"/>
      <c r="GP258" s="41"/>
      <c r="GQ258" s="41"/>
      <c r="GR258" s="41"/>
      <c r="GS258" s="41"/>
      <c r="GT258" s="41"/>
      <c r="GU258" s="41"/>
      <c r="GV258" s="41"/>
      <c r="GW258" s="41"/>
      <c r="GX258" s="41"/>
      <c r="GY258" s="41"/>
      <c r="GZ258" s="41"/>
      <c r="HA258" s="41"/>
      <c r="HB258" s="41"/>
      <c r="HC258" s="41"/>
      <c r="HD258" s="41"/>
      <c r="HE258" s="41"/>
      <c r="HF258" s="41"/>
      <c r="HG258" s="41"/>
      <c r="HH258" s="41"/>
      <c r="HI258" s="41"/>
      <c r="HJ258" s="41"/>
      <c r="HK258" s="41"/>
      <c r="HL258" s="41"/>
      <c r="HM258" s="41"/>
      <c r="HN258" s="41"/>
      <c r="HO258" s="41"/>
      <c r="HP258" s="41"/>
      <c r="HQ258" s="41"/>
      <c r="HR258" s="41"/>
      <c r="HS258" s="41"/>
      <c r="HT258" s="41"/>
      <c r="HU258" s="41"/>
      <c r="HV258" s="41"/>
      <c r="HW258" s="41"/>
      <c r="HX258" s="41"/>
      <c r="HY258" s="41"/>
      <c r="HZ258" s="41"/>
      <c r="IA258" s="41"/>
      <c r="IB258" s="41"/>
      <c r="IC258" s="41"/>
      <c r="ID258" s="41"/>
      <c r="IE258" s="41"/>
      <c r="IF258" s="41"/>
      <c r="IG258" s="41"/>
      <c r="IH258" s="41"/>
      <c r="II258" s="41"/>
      <c r="IJ258" s="41"/>
      <c r="IK258" s="41"/>
      <c r="IL258" s="41"/>
      <c r="IM258" s="41"/>
      <c r="IN258" s="41"/>
      <c r="IO258" s="41"/>
      <c r="IP258" s="41"/>
      <c r="IQ258" s="41"/>
      <c r="IR258" s="41"/>
      <c r="IS258" s="41"/>
      <c r="IT258" s="41"/>
    </row>
    <row r="259" spans="1:254" s="24" customFormat="1" x14ac:dyDescent="0.2">
      <c r="A259" s="21" t="s">
        <v>11</v>
      </c>
      <c r="B259" s="44">
        <v>0.04</v>
      </c>
      <c r="C259" s="77">
        <f t="shared" ref="C259:C322" si="8">AVERAGE(E259:IT259)</f>
        <v>-2.7398025924291325</v>
      </c>
      <c r="D259" s="78">
        <f t="shared" ref="D259:D322" si="9">STDEV(E259:IT259)</f>
        <v>9.1615698418211515</v>
      </c>
      <c r="E259" s="104">
        <v>-12.972548663406901</v>
      </c>
      <c r="F259" s="104">
        <v>-0.50642590913263097</v>
      </c>
      <c r="G259" s="104">
        <v>-3.1795836238962201</v>
      </c>
      <c r="H259" s="104">
        <v>-5.7048325802722104</v>
      </c>
      <c r="I259" s="104">
        <v>-9.4435669434148508</v>
      </c>
      <c r="J259" s="104">
        <v>-4.7367101344522196</v>
      </c>
      <c r="K259" s="104">
        <v>-2.8536338711217399</v>
      </c>
      <c r="L259" s="104">
        <v>-11.4892079151691</v>
      </c>
      <c r="M259" s="104">
        <v>3.2023452604635501</v>
      </c>
      <c r="N259" s="104">
        <v>-8.8907899856567401</v>
      </c>
      <c r="O259" s="104">
        <v>-10.104115499315499</v>
      </c>
      <c r="P259" s="104">
        <v>-15.727139827601</v>
      </c>
      <c r="Q259" s="104">
        <v>-10.685412979541001</v>
      </c>
      <c r="R259" s="104">
        <v>-5.66292881981592</v>
      </c>
      <c r="S259" s="104">
        <v>-1.4253690918373401</v>
      </c>
      <c r="T259" s="104">
        <v>0.26738582952795498</v>
      </c>
      <c r="U259" s="104">
        <v>-1.45378519052489</v>
      </c>
      <c r="V259" s="104">
        <v>1.3776387724952199</v>
      </c>
      <c r="W259" s="104">
        <v>3.8069997525503201</v>
      </c>
      <c r="X259" s="104">
        <v>-4.7288677239837797</v>
      </c>
      <c r="Y259" s="104">
        <v>10.173743374032799</v>
      </c>
      <c r="Z259" s="104">
        <v>2.0861007073672702</v>
      </c>
      <c r="AA259" s="104">
        <v>2.66307843798787</v>
      </c>
      <c r="AB259" s="104">
        <v>5.9555714876753703</v>
      </c>
      <c r="AC259" s="104">
        <v>-7.6934266713731798</v>
      </c>
      <c r="AD259" s="104">
        <v>-12.6102930036316</v>
      </c>
      <c r="AE259" s="104">
        <v>-11.7964108047897</v>
      </c>
      <c r="AF259" s="104">
        <v>-3.3767884334973202</v>
      </c>
      <c r="AG259" s="104">
        <v>-5.9234873877095504</v>
      </c>
      <c r="AH259" s="104">
        <v>32.7760889900891</v>
      </c>
      <c r="AI259" s="104">
        <v>-2.3738422418777301</v>
      </c>
      <c r="AJ259" s="104">
        <v>-0.38448825683295401</v>
      </c>
      <c r="AK259" s="104">
        <v>6.9132239938806102</v>
      </c>
      <c r="AL259" s="104">
        <v>-2.5756778327816701</v>
      </c>
      <c r="AM259" s="104">
        <v>-7.4711626012809704</v>
      </c>
      <c r="AN259" s="104">
        <v>-0.65977087964599601</v>
      </c>
      <c r="AO259" s="104">
        <v>-10.6670833863226</v>
      </c>
      <c r="AP259" s="104">
        <v>-3.27002852629774</v>
      </c>
      <c r="AQ259" s="104">
        <v>-14.0714591042211</v>
      </c>
      <c r="AR259" s="104">
        <v>-7.9542412178186899</v>
      </c>
      <c r="AS259" s="104">
        <v>-0.63167374273125798</v>
      </c>
      <c r="AT259" s="104">
        <v>-5.1318199731839398</v>
      </c>
      <c r="AU259" s="104">
        <v>0.18250187237632401</v>
      </c>
      <c r="AV259" s="104">
        <v>3.5386823957976299</v>
      </c>
      <c r="AW259" s="104">
        <v>0.58163355569528996</v>
      </c>
      <c r="AX259" s="104">
        <v>-3.2445506950498699</v>
      </c>
      <c r="AY259" s="104">
        <v>-1.09333864361426</v>
      </c>
      <c r="AZ259" s="104">
        <v>-0.67323077796903197</v>
      </c>
      <c r="BA259" s="104">
        <v>0.99479428453860097</v>
      </c>
      <c r="BB259" s="104">
        <v>-13.597312867895299</v>
      </c>
      <c r="BC259" s="104">
        <v>2.96698999404907</v>
      </c>
      <c r="BD259" s="104">
        <v>7.4244219132486604</v>
      </c>
      <c r="BE259" s="104">
        <v>1.0324763474132199</v>
      </c>
      <c r="BF259" s="104">
        <v>5.6104339553814802</v>
      </c>
      <c r="BG259" s="104">
        <v>2.0772880641499198</v>
      </c>
      <c r="BH259" s="104">
        <v>-15.8872588495821</v>
      </c>
      <c r="BI259" s="104">
        <v>-1.06001949260831</v>
      </c>
      <c r="BJ259" s="104">
        <v>-10.1029054615117</v>
      </c>
      <c r="BK259" s="104">
        <v>2.8652313344676599</v>
      </c>
      <c r="BL259" s="104">
        <v>2.53121012068162</v>
      </c>
      <c r="BM259" s="104">
        <v>16.249797821044901</v>
      </c>
      <c r="BN259" s="104">
        <v>1.64015765280374</v>
      </c>
      <c r="BO259" s="104">
        <v>-6.0492915821008699</v>
      </c>
      <c r="BP259" s="104">
        <v>2.0371753383718501</v>
      </c>
      <c r="BQ259" s="104">
        <v>-19.770654820806701</v>
      </c>
      <c r="BR259" s="104">
        <v>-16.623301665071299</v>
      </c>
      <c r="BS259" s="104">
        <v>4.2262863745651602</v>
      </c>
      <c r="BT259" s="104">
        <v>3.47060332099249</v>
      </c>
      <c r="BU259" s="104">
        <v>10.295725130304101</v>
      </c>
      <c r="BV259" s="104">
        <v>-0.95680319528627999</v>
      </c>
      <c r="BW259" s="104">
        <v>-8.1848673358288</v>
      </c>
      <c r="BX259" s="104">
        <v>0.99194570670849902</v>
      </c>
      <c r="BY259" s="104">
        <v>-13.335713379284901</v>
      </c>
      <c r="BZ259" s="104">
        <v>-13.3661354876958</v>
      </c>
      <c r="CA259" s="104">
        <v>-1.0071212437691099</v>
      </c>
      <c r="CB259" s="104">
        <v>4.3419318604725996</v>
      </c>
      <c r="CC259" s="104">
        <v>-3.3108475695844501</v>
      </c>
      <c r="CD259" s="104">
        <v>-6.62464145158118</v>
      </c>
      <c r="CE259" s="104">
        <v>-1.31106503277189</v>
      </c>
      <c r="CF259" s="104">
        <v>-4.0180951120601298</v>
      </c>
      <c r="CG259" s="104">
        <v>-19.212912381169701</v>
      </c>
      <c r="CH259" s="104">
        <v>-14.5946681495943</v>
      </c>
      <c r="CI259" s="104">
        <v>-2.0891540210013502</v>
      </c>
      <c r="CJ259" s="104">
        <v>3.2410176176696699</v>
      </c>
      <c r="CK259" s="104">
        <v>-7.2518964482876198</v>
      </c>
      <c r="CL259" s="104">
        <v>-12.054359659494001</v>
      </c>
      <c r="CM259" s="104">
        <v>-7.1967904222412002</v>
      </c>
      <c r="CN259" s="104">
        <v>-32.577981230192499</v>
      </c>
      <c r="CO259" s="104">
        <v>0.19984012093565701</v>
      </c>
      <c r="CP259" s="104">
        <v>-3.9462881618277601</v>
      </c>
      <c r="CQ259" s="104">
        <v>11.390612224284199</v>
      </c>
      <c r="CR259" s="104">
        <v>10.775198085884901</v>
      </c>
      <c r="CS259" s="104">
        <v>16.587526714212899</v>
      </c>
      <c r="CT259" s="104">
        <v>-1.30421399194391</v>
      </c>
      <c r="CU259" s="104">
        <v>6.9238243643857897</v>
      </c>
      <c r="CV259" s="104">
        <v>2.5539608389217801</v>
      </c>
      <c r="CW259" s="104">
        <v>-3.1203356886086202</v>
      </c>
      <c r="CX259" s="104">
        <v>-11.5134524422359</v>
      </c>
      <c r="CY259" s="104">
        <v>14.6608007273217</v>
      </c>
      <c r="CZ259" s="104">
        <v>10.455157279968301</v>
      </c>
      <c r="DA259" s="104">
        <v>-3.9193051487102402</v>
      </c>
      <c r="DB259" s="104">
        <v>-5.8790377061861099</v>
      </c>
      <c r="DC259" s="104">
        <v>-24.4514144490816</v>
      </c>
      <c r="DD259" s="104">
        <v>3.5912765593561802</v>
      </c>
      <c r="DE259" s="104">
        <v>-0.69406248177387198</v>
      </c>
      <c r="DF259" s="104">
        <v>8.2815060821471196</v>
      </c>
      <c r="DG259" s="104">
        <v>3.8347807969079901</v>
      </c>
      <c r="DH259" s="104">
        <v>-1.96618183445076</v>
      </c>
      <c r="DI259" s="104">
        <v>-4.9910344545262202</v>
      </c>
      <c r="DJ259" s="104">
        <v>1.6096320130224899</v>
      </c>
      <c r="DK259" s="104">
        <v>16.802146645601901</v>
      </c>
      <c r="DL259" s="104">
        <v>9.7521796192489791</v>
      </c>
      <c r="DM259" s="104">
        <v>-5.3068835507070098</v>
      </c>
      <c r="DN259" s="104">
        <v>-0.90449758117302503</v>
      </c>
      <c r="DO259" s="104">
        <v>-2.77404850631889</v>
      </c>
      <c r="DP259" s="104">
        <v>13.535121317213299</v>
      </c>
      <c r="DQ259" s="104">
        <v>2.0525176969311398</v>
      </c>
      <c r="DR259" s="104">
        <v>-13.734903161452101</v>
      </c>
      <c r="DS259" s="104">
        <v>-7.0040240848292701</v>
      </c>
      <c r="DT259" s="104">
        <v>9.5944711396722102</v>
      </c>
      <c r="DU259" s="104">
        <v>-17.1554012308093</v>
      </c>
      <c r="DV259" s="104">
        <v>-12.136964742589299</v>
      </c>
      <c r="DW259" s="104">
        <v>-6.9629447069542696</v>
      </c>
      <c r="DX259" s="104">
        <v>-6.3402557707985601</v>
      </c>
      <c r="DY259" s="104">
        <v>-2.3467290245422001</v>
      </c>
      <c r="DZ259" s="104">
        <v>-2.5849758609913698</v>
      </c>
      <c r="EA259" s="104">
        <v>-7.1140421313932798</v>
      </c>
      <c r="EB259" s="104">
        <v>-5.1420094956971498</v>
      </c>
      <c r="EC259" s="104">
        <v>-13.004454074244901</v>
      </c>
      <c r="ED259" s="104">
        <v>-3.4810877453305298</v>
      </c>
      <c r="EE259" s="104">
        <v>12.477505367738701</v>
      </c>
      <c r="EF259" s="104">
        <v>-2.3512240329530099</v>
      </c>
      <c r="EG259" s="104">
        <v>-8.1901190860852502</v>
      </c>
      <c r="EH259" s="104">
        <v>-4.2879812770546204</v>
      </c>
      <c r="EI259" s="104">
        <v>-11.224691816496</v>
      </c>
      <c r="EJ259" s="104">
        <v>-5.0306347368801602E-2</v>
      </c>
      <c r="EK259" s="104">
        <v>-7.6154639060204898</v>
      </c>
      <c r="EL259" s="104">
        <v>15.413903111505199</v>
      </c>
      <c r="EM259" s="104">
        <v>-3.6790125752900198</v>
      </c>
      <c r="EN259" s="104">
        <v>-2.2354439538882001</v>
      </c>
      <c r="EO259" s="104">
        <v>-7.42173897820226</v>
      </c>
      <c r="EP259" s="104">
        <v>-15.8747390240834</v>
      </c>
      <c r="EQ259" s="104">
        <v>-5.3515872225119701</v>
      </c>
      <c r="ER259" s="104">
        <v>-5.4842919327821296</v>
      </c>
      <c r="ES259" s="104">
        <v>15.177635686167401</v>
      </c>
      <c r="ET259" s="104">
        <v>13.3311589911439</v>
      </c>
      <c r="EU259" s="104">
        <v>-14.9661114651372</v>
      </c>
      <c r="EV259" s="104">
        <v>-17.7268986738992</v>
      </c>
      <c r="EW259" s="104">
        <v>2.9003208048298301</v>
      </c>
      <c r="EX259" s="104">
        <v>5.3999334129674601</v>
      </c>
      <c r="EY259" s="104">
        <v>6.83678066218644</v>
      </c>
      <c r="EZ259" s="104">
        <v>5.2584087435302802</v>
      </c>
      <c r="FA259" s="104">
        <v>-14.0239407286822</v>
      </c>
      <c r="FB259" s="104">
        <v>5.5032045360189104</v>
      </c>
      <c r="FC259" s="104">
        <v>-11.3521040040863</v>
      </c>
      <c r="FD259" s="104">
        <v>-12.4511206715274</v>
      </c>
      <c r="FE259" s="104">
        <v>-20.816550617017199</v>
      </c>
      <c r="FF259" s="104">
        <v>-10.825482823878501</v>
      </c>
      <c r="FG259" s="104">
        <v>1.72243031729718</v>
      </c>
      <c r="FH259" s="104">
        <v>3.34055159088572</v>
      </c>
      <c r="FI259" s="104">
        <v>-25.2503707646331</v>
      </c>
      <c r="FJ259" s="104">
        <v>-7.9886092538996802</v>
      </c>
      <c r="FK259" s="104">
        <v>-4.70187895393682</v>
      </c>
      <c r="FL259" s="104">
        <v>6.4591660499572798</v>
      </c>
      <c r="FM259" s="104">
        <v>-4.1408857802794001</v>
      </c>
      <c r="FN259" s="104">
        <v>-9.6106713942034094</v>
      </c>
      <c r="FO259" s="41"/>
      <c r="FP259" s="41"/>
      <c r="FQ259" s="41"/>
      <c r="FR259" s="41"/>
      <c r="FS259" s="41"/>
      <c r="FT259" s="41"/>
      <c r="FU259" s="41"/>
      <c r="FV259" s="41"/>
      <c r="FW259" s="41"/>
      <c r="FX259" s="41"/>
      <c r="FY259" s="41"/>
      <c r="FZ259" s="41"/>
      <c r="GA259" s="41"/>
      <c r="GB259" s="41"/>
      <c r="GC259" s="41"/>
      <c r="GD259" s="41"/>
      <c r="GE259" s="41"/>
      <c r="GF259" s="41"/>
      <c r="GG259" s="41"/>
      <c r="GH259" s="41"/>
      <c r="GI259" s="41"/>
      <c r="GJ259" s="41"/>
      <c r="GK259" s="41"/>
      <c r="GL259" s="41"/>
      <c r="GM259" s="41"/>
      <c r="GN259" s="41"/>
      <c r="GO259" s="41"/>
      <c r="GP259" s="41"/>
      <c r="GQ259" s="41"/>
      <c r="GR259" s="41"/>
      <c r="GS259" s="41"/>
      <c r="GT259" s="41"/>
      <c r="GU259" s="41"/>
      <c r="GV259" s="41"/>
      <c r="GW259" s="41"/>
      <c r="GX259" s="41"/>
      <c r="GY259" s="41"/>
      <c r="GZ259" s="41"/>
      <c r="HA259" s="41"/>
      <c r="HB259" s="41"/>
      <c r="HC259" s="41"/>
      <c r="HD259" s="41"/>
      <c r="HE259" s="41"/>
      <c r="HF259" s="41"/>
      <c r="HG259" s="41"/>
      <c r="HH259" s="41"/>
      <c r="HI259" s="41"/>
      <c r="HJ259" s="41"/>
      <c r="HK259" s="41"/>
      <c r="HL259" s="41"/>
      <c r="HM259" s="41"/>
      <c r="HN259" s="41"/>
      <c r="HO259" s="41"/>
      <c r="HP259" s="41"/>
      <c r="HQ259" s="41"/>
      <c r="HR259" s="41"/>
      <c r="HS259" s="41"/>
      <c r="HT259" s="41"/>
      <c r="HU259" s="41"/>
      <c r="HV259" s="41"/>
      <c r="HW259" s="41"/>
      <c r="HX259" s="41"/>
      <c r="HY259" s="41"/>
      <c r="HZ259" s="41"/>
      <c r="IA259" s="41"/>
      <c r="IB259" s="41"/>
      <c r="IC259" s="41"/>
      <c r="ID259" s="41"/>
      <c r="IE259" s="41"/>
      <c r="IF259" s="41"/>
      <c r="IG259" s="41"/>
      <c r="IH259" s="41"/>
      <c r="II259" s="41"/>
      <c r="IJ259" s="41"/>
      <c r="IK259" s="41"/>
      <c r="IL259" s="41"/>
      <c r="IM259" s="41"/>
      <c r="IN259" s="41"/>
      <c r="IO259" s="41"/>
      <c r="IP259" s="41"/>
      <c r="IQ259" s="41"/>
      <c r="IR259" s="41"/>
      <c r="IS259" s="41"/>
      <c r="IT259" s="41"/>
    </row>
    <row r="260" spans="1:254" s="24" customFormat="1" x14ac:dyDescent="0.2">
      <c r="A260" s="21" t="s">
        <v>11</v>
      </c>
      <c r="B260" s="44">
        <v>0.06</v>
      </c>
      <c r="C260" s="77">
        <f t="shared" si="8"/>
        <v>-1.7297639700858098</v>
      </c>
      <c r="D260" s="78">
        <f t="shared" si="9"/>
        <v>9.3351327412004395</v>
      </c>
      <c r="E260" s="104">
        <v>-11.939117461794501</v>
      </c>
      <c r="F260" s="104">
        <v>0.108467075418284</v>
      </c>
      <c r="G260" s="104">
        <v>-2.55516755308753</v>
      </c>
      <c r="H260" s="104">
        <v>-5.4518673084116598</v>
      </c>
      <c r="I260" s="104">
        <v>-7.9065622671310001</v>
      </c>
      <c r="J260" s="104">
        <v>-3.1905705256504602</v>
      </c>
      <c r="K260" s="104">
        <v>-1.2459338797185899</v>
      </c>
      <c r="L260" s="104">
        <v>-10.607410095092501</v>
      </c>
      <c r="M260" s="104">
        <v>2.1720248732166398</v>
      </c>
      <c r="N260" s="104">
        <v>-7.6921905952963101</v>
      </c>
      <c r="O260" s="104">
        <v>-6.29285308173404</v>
      </c>
      <c r="P260" s="104">
        <v>-13.2052706108934</v>
      </c>
      <c r="Q260" s="104">
        <v>-10.4831993864554</v>
      </c>
      <c r="R260" s="104">
        <v>-4.1390812774778398</v>
      </c>
      <c r="S260" s="104">
        <v>2.4060587774579898</v>
      </c>
      <c r="T260" s="104">
        <v>2.80656605557872</v>
      </c>
      <c r="U260" s="104">
        <v>0.43867892387148499</v>
      </c>
      <c r="V260" s="104">
        <v>2.62773182568111</v>
      </c>
      <c r="W260" s="104">
        <v>4.0502158356658198</v>
      </c>
      <c r="X260" s="104">
        <v>-3.8899312428859498</v>
      </c>
      <c r="Y260" s="104">
        <v>12.3573873285963</v>
      </c>
      <c r="Z260" s="104">
        <v>5.1818161138205001</v>
      </c>
      <c r="AA260" s="104">
        <v>5.3816866863165798</v>
      </c>
      <c r="AB260" s="104">
        <v>7.65101029933777</v>
      </c>
      <c r="AC260" s="104">
        <v>-7.6905059206989401</v>
      </c>
      <c r="AD260" s="104">
        <v>-11.9737433978477</v>
      </c>
      <c r="AE260" s="104">
        <v>-10.5493997934754</v>
      </c>
      <c r="AF260" s="104">
        <v>-1.91107449595184</v>
      </c>
      <c r="AG260" s="104">
        <v>-4.7501035691805402</v>
      </c>
      <c r="AH260" s="104">
        <v>32.887414237316399</v>
      </c>
      <c r="AI260" s="104">
        <v>-1.4632597334161599</v>
      </c>
      <c r="AJ260" s="104">
        <v>1.0412736338904101</v>
      </c>
      <c r="AK260" s="104">
        <v>7.7329494346183303</v>
      </c>
      <c r="AL260" s="104">
        <v>-1.6583635952725</v>
      </c>
      <c r="AM260" s="104">
        <v>-6.1387673963536598</v>
      </c>
      <c r="AN260" s="104">
        <v>3.93307281408048</v>
      </c>
      <c r="AO260" s="104">
        <v>-10.728283003756699</v>
      </c>
      <c r="AP260" s="104">
        <v>-0.272745055957482</v>
      </c>
      <c r="AQ260" s="104">
        <v>-14.1113782218165</v>
      </c>
      <c r="AR260" s="104">
        <v>-7.4096663052070504</v>
      </c>
      <c r="AS260" s="104">
        <v>-5.0780015486182301E-2</v>
      </c>
      <c r="AT260" s="104">
        <v>-2.5946353921112499</v>
      </c>
      <c r="AU260" s="104">
        <v>0.84313542487703697</v>
      </c>
      <c r="AV260" s="104">
        <v>4.2034870256449501</v>
      </c>
      <c r="AW260" s="104">
        <v>3.56541649432529</v>
      </c>
      <c r="AX260" s="104">
        <v>-1.42501566071184</v>
      </c>
      <c r="AY260" s="104">
        <v>1.0396249473947401</v>
      </c>
      <c r="AZ260" s="104">
        <v>2.3238952266980601</v>
      </c>
      <c r="BA260" s="104">
        <v>4.8137872013618503</v>
      </c>
      <c r="BB260" s="104">
        <v>-12.1293079692341</v>
      </c>
      <c r="BC260" s="104">
        <v>6.38265713261291</v>
      </c>
      <c r="BD260" s="104">
        <v>11.3919404257494</v>
      </c>
      <c r="BE260" s="104">
        <v>1.3416270463356399</v>
      </c>
      <c r="BF260" s="104">
        <v>7.0234285789147997</v>
      </c>
      <c r="BG260" s="104">
        <v>4.3078070909331601</v>
      </c>
      <c r="BH260" s="104">
        <v>-15.054285019344301</v>
      </c>
      <c r="BI260" s="104">
        <v>0.50337308339761999</v>
      </c>
      <c r="BJ260" s="104">
        <v>-8.5974034042459007</v>
      </c>
      <c r="BK260" s="104">
        <v>3.5622975465507398</v>
      </c>
      <c r="BL260" s="104">
        <v>1.83049519480348</v>
      </c>
      <c r="BM260" s="104">
        <v>16.937181163837501</v>
      </c>
      <c r="BN260" s="104">
        <v>2.1526402942999399</v>
      </c>
      <c r="BO260" s="104">
        <v>-6.16755188955183</v>
      </c>
      <c r="BP260" s="104">
        <v>2.6301886503182699</v>
      </c>
      <c r="BQ260" s="104">
        <v>-19.816710502961701</v>
      </c>
      <c r="BR260" s="104">
        <v>-17.688430113275398</v>
      </c>
      <c r="BS260" s="104">
        <v>4.40973080992649</v>
      </c>
      <c r="BT260" s="104">
        <v>4.6737703946996696</v>
      </c>
      <c r="BU260" s="104">
        <v>12.472231692249199</v>
      </c>
      <c r="BV260" s="104">
        <v>-1.10776055693881</v>
      </c>
      <c r="BW260" s="104">
        <v>-8.6287482893557108</v>
      </c>
      <c r="BX260" s="104">
        <v>1.9635693840269099</v>
      </c>
      <c r="BY260" s="104">
        <v>-12.707314771848599</v>
      </c>
      <c r="BZ260" s="104">
        <v>-11.5458700822566</v>
      </c>
      <c r="CA260" s="104">
        <v>0.26563318929887098</v>
      </c>
      <c r="CB260" s="104">
        <v>4.0274274867443403</v>
      </c>
      <c r="CC260" s="104">
        <v>-4.8004480522972797</v>
      </c>
      <c r="CD260" s="104">
        <v>-6.7510738888645498</v>
      </c>
      <c r="CE260" s="104">
        <v>-0.84263297987027597</v>
      </c>
      <c r="CF260" s="104">
        <v>-4.7596871762764303</v>
      </c>
      <c r="CG260" s="104">
        <v>-19.9715050802184</v>
      </c>
      <c r="CH260" s="104">
        <v>-13.5964804909032</v>
      </c>
      <c r="CI260" s="104">
        <v>-2.4746353962718701</v>
      </c>
      <c r="CJ260" s="104">
        <v>1.8097567764209299</v>
      </c>
      <c r="CK260" s="104">
        <v>-6.5117846299507196</v>
      </c>
      <c r="CL260" s="104">
        <v>-11.8254492808355</v>
      </c>
      <c r="CM260" s="104">
        <v>-7.8374952131156803</v>
      </c>
      <c r="CN260" s="104">
        <v>-33.924409714996699</v>
      </c>
      <c r="CO260" s="104">
        <v>-0.62297561390440104</v>
      </c>
      <c r="CP260" s="104">
        <v>-3.4529005574771601</v>
      </c>
      <c r="CQ260" s="104">
        <v>11.867312467362201</v>
      </c>
      <c r="CR260" s="104">
        <v>9.2290815974406897</v>
      </c>
      <c r="CS260" s="104">
        <v>18.9871516629787</v>
      </c>
      <c r="CT260" s="104">
        <v>1.9748881789743999</v>
      </c>
      <c r="CU260" s="104">
        <v>6.4102974952293303</v>
      </c>
      <c r="CV260" s="104">
        <v>4.4528924264866996</v>
      </c>
      <c r="CW260" s="104">
        <v>-1.8494511086648999</v>
      </c>
      <c r="CX260" s="104">
        <v>-11.1303391299979</v>
      </c>
      <c r="CY260" s="104">
        <v>14.444047977834</v>
      </c>
      <c r="CZ260" s="104">
        <v>11.724986688999801</v>
      </c>
      <c r="DA260" s="104">
        <v>-1.4205701683709</v>
      </c>
      <c r="DB260" s="104">
        <v>-5.5871525425774298</v>
      </c>
      <c r="DC260" s="104">
        <v>-23.618977550308699</v>
      </c>
      <c r="DD260" s="104">
        <v>3.7267142322960201</v>
      </c>
      <c r="DE260" s="104">
        <v>2.47500105493768</v>
      </c>
      <c r="DF260" s="104">
        <v>10.4239045560274</v>
      </c>
      <c r="DG260" s="104">
        <v>5.26411744916002</v>
      </c>
      <c r="DH260" s="104">
        <v>-2.40278223602354</v>
      </c>
      <c r="DI260" s="104">
        <v>-4.3368809827547796</v>
      </c>
      <c r="DJ260" s="104">
        <v>0.89868818778116399</v>
      </c>
      <c r="DK260" s="104">
        <v>17.330618908914701</v>
      </c>
      <c r="DL260" s="104">
        <v>11.274973588160901</v>
      </c>
      <c r="DM260" s="104">
        <v>-2.5624269768711501</v>
      </c>
      <c r="DN260" s="104">
        <v>0.67555308973200201</v>
      </c>
      <c r="DO260" s="104">
        <v>-3.1286171927323498</v>
      </c>
      <c r="DP260" s="104">
        <v>14.064975345372901</v>
      </c>
      <c r="DQ260" s="104">
        <v>2.0271802783263801</v>
      </c>
      <c r="DR260" s="104">
        <v>-12.5843359280197</v>
      </c>
      <c r="DS260" s="104">
        <v>-7.8575879238690103</v>
      </c>
      <c r="DT260" s="104">
        <v>10.038361961183799</v>
      </c>
      <c r="DU260" s="104">
        <v>-18.853938584352601</v>
      </c>
      <c r="DV260" s="104">
        <v>-14.0351975974522</v>
      </c>
      <c r="DW260" s="104">
        <v>-6.3079720905424299</v>
      </c>
      <c r="DX260" s="104">
        <v>-5.9889681411271702</v>
      </c>
      <c r="DY260" s="104">
        <v>6.71325724946263E-2</v>
      </c>
      <c r="DZ260" s="104">
        <v>-6.5610462242431403E-2</v>
      </c>
      <c r="EA260" s="104">
        <v>-5.3095422100266596</v>
      </c>
      <c r="EB260" s="104">
        <v>-5.3642337401887001</v>
      </c>
      <c r="EC260" s="104">
        <v>-11.5348814166869</v>
      </c>
      <c r="ED260" s="104">
        <v>-0.90016034850980298</v>
      </c>
      <c r="EE260" s="104">
        <v>12.518011971598799</v>
      </c>
      <c r="EF260" s="104">
        <v>-1.80520553878491</v>
      </c>
      <c r="EG260" s="104">
        <v>-6.0700357026398404</v>
      </c>
      <c r="EH260" s="104">
        <v>-2.4744794720341399</v>
      </c>
      <c r="EI260" s="104">
        <v>-10.8080924700261</v>
      </c>
      <c r="EJ260" s="104">
        <v>0.70288837729384002</v>
      </c>
      <c r="EK260" s="104">
        <v>-6.4219363610351703</v>
      </c>
      <c r="EL260" s="104">
        <v>16.2111285370041</v>
      </c>
      <c r="EM260" s="104">
        <v>-2.48306062744245</v>
      </c>
      <c r="EN260" s="104">
        <v>-2.9503980877317302</v>
      </c>
      <c r="EO260" s="104">
        <v>-6.0099336059621304</v>
      </c>
      <c r="EP260" s="104">
        <v>-13.755671182855499</v>
      </c>
      <c r="EQ260" s="104">
        <v>-2.5242240362792501</v>
      </c>
      <c r="ER260" s="104">
        <v>-3.22064047665426</v>
      </c>
      <c r="ES260" s="104">
        <v>16.878891330162201</v>
      </c>
      <c r="ET260" s="104">
        <v>14.861013262387999</v>
      </c>
      <c r="EU260" s="104">
        <v>-14.977036912879401</v>
      </c>
      <c r="EV260" s="104">
        <v>-17.601461719589899</v>
      </c>
      <c r="EW260" s="104">
        <v>3.8953652210251399</v>
      </c>
      <c r="EX260" s="104">
        <v>7.2982893971569798</v>
      </c>
      <c r="EY260" s="104">
        <v>6.4837625888763801</v>
      </c>
      <c r="EZ260" s="104">
        <v>7.1954328239914904</v>
      </c>
      <c r="FA260" s="104">
        <v>-12.992511366302301</v>
      </c>
      <c r="FB260" s="104">
        <v>7.8307467952422503</v>
      </c>
      <c r="FC260" s="104">
        <v>-8.4127713605725898</v>
      </c>
      <c r="FD260" s="104">
        <v>-14.426432166228301</v>
      </c>
      <c r="FE260" s="104">
        <v>-18.6705900749626</v>
      </c>
      <c r="FF260" s="104">
        <v>-11.4704690136326</v>
      </c>
      <c r="FG260" s="104">
        <v>2.0005153748701199</v>
      </c>
      <c r="FH260" s="104">
        <v>4.2982105587711397</v>
      </c>
      <c r="FI260" s="104">
        <v>-20.989616351828701</v>
      </c>
      <c r="FJ260" s="104">
        <v>-3.6571571471892401</v>
      </c>
      <c r="FK260" s="104">
        <v>-5.3092857665075899</v>
      </c>
      <c r="FL260" s="104">
        <v>5.5925760269165004</v>
      </c>
      <c r="FM260" s="104">
        <v>-2.38963337069957</v>
      </c>
      <c r="FN260" s="104">
        <v>-9.1149805354977502</v>
      </c>
      <c r="FO260" s="41"/>
      <c r="FP260" s="41"/>
      <c r="FQ260" s="41"/>
      <c r="FR260" s="41"/>
      <c r="FS260" s="41"/>
      <c r="FT260" s="41"/>
      <c r="FU260" s="41"/>
      <c r="FV260" s="41"/>
      <c r="FW260" s="41"/>
      <c r="FX260" s="41"/>
      <c r="FY260" s="41"/>
      <c r="FZ260" s="41"/>
      <c r="GA260" s="41"/>
      <c r="GB260" s="41"/>
      <c r="GC260" s="41"/>
      <c r="GD260" s="41"/>
      <c r="GE260" s="41"/>
      <c r="GF260" s="41"/>
      <c r="GG260" s="41"/>
      <c r="GH260" s="41"/>
      <c r="GI260" s="41"/>
      <c r="GJ260" s="41"/>
      <c r="GK260" s="41"/>
      <c r="GL260" s="41"/>
      <c r="GM260" s="41"/>
      <c r="GN260" s="41"/>
      <c r="GO260" s="41"/>
      <c r="GP260" s="41"/>
      <c r="GQ260" s="41"/>
      <c r="GR260" s="41"/>
      <c r="GS260" s="41"/>
      <c r="GT260" s="41"/>
      <c r="GU260" s="41"/>
      <c r="GV260" s="41"/>
      <c r="GW260" s="41"/>
      <c r="GX260" s="41"/>
      <c r="GY260" s="41"/>
      <c r="GZ260" s="41"/>
      <c r="HA260" s="41"/>
      <c r="HB260" s="41"/>
      <c r="HC260" s="41"/>
      <c r="HD260" s="41"/>
      <c r="HE260" s="41"/>
      <c r="HF260" s="41"/>
      <c r="HG260" s="41"/>
      <c r="HH260" s="41"/>
      <c r="HI260" s="41"/>
      <c r="HJ260" s="41"/>
      <c r="HK260" s="41"/>
      <c r="HL260" s="41"/>
      <c r="HM260" s="41"/>
      <c r="HN260" s="41"/>
      <c r="HO260" s="41"/>
      <c r="HP260" s="41"/>
      <c r="HQ260" s="41"/>
      <c r="HR260" s="41"/>
      <c r="HS260" s="41"/>
      <c r="HT260" s="41"/>
      <c r="HU260" s="41"/>
      <c r="HV260" s="41"/>
      <c r="HW260" s="41"/>
      <c r="HX260" s="41"/>
      <c r="HY260" s="41"/>
      <c r="HZ260" s="41"/>
      <c r="IA260" s="41"/>
      <c r="IB260" s="41"/>
      <c r="IC260" s="41"/>
      <c r="ID260" s="41"/>
      <c r="IE260" s="41"/>
      <c r="IF260" s="41"/>
      <c r="IG260" s="41"/>
      <c r="IH260" s="41"/>
      <c r="II260" s="41"/>
      <c r="IJ260" s="41"/>
      <c r="IK260" s="41"/>
      <c r="IL260" s="41"/>
      <c r="IM260" s="41"/>
      <c r="IN260" s="41"/>
      <c r="IO260" s="41"/>
      <c r="IP260" s="41"/>
      <c r="IQ260" s="41"/>
      <c r="IR260" s="41"/>
      <c r="IS260" s="41"/>
      <c r="IT260" s="41"/>
    </row>
    <row r="261" spans="1:254" s="24" customFormat="1" x14ac:dyDescent="0.2">
      <c r="A261" s="21" t="s">
        <v>11</v>
      </c>
      <c r="B261" s="44">
        <v>0.08</v>
      </c>
      <c r="C261" s="77">
        <f t="shared" si="8"/>
        <v>-0.40175387825998776</v>
      </c>
      <c r="D261" s="78">
        <f t="shared" si="9"/>
        <v>9.6085480939337629</v>
      </c>
      <c r="E261" s="104">
        <v>-10.7903690495785</v>
      </c>
      <c r="F261" s="104">
        <v>0.93220679041891497</v>
      </c>
      <c r="G261" s="104">
        <v>-1.4020859878517999</v>
      </c>
      <c r="H261" s="104">
        <v>-4.4462837792796899</v>
      </c>
      <c r="I261" s="104">
        <v>-5.6826181949552401</v>
      </c>
      <c r="J261" s="104">
        <v>-2.043222881338</v>
      </c>
      <c r="K261" s="104">
        <v>-0.21496013569547401</v>
      </c>
      <c r="L261" s="104">
        <v>-8.1319780386124307</v>
      </c>
      <c r="M261" s="104">
        <v>1.35016769603246</v>
      </c>
      <c r="N261" s="104">
        <v>-5.9317169189453098</v>
      </c>
      <c r="O261" s="104">
        <v>-2.1739266494886</v>
      </c>
      <c r="P261" s="104">
        <v>-11.368616808518</v>
      </c>
      <c r="Q261" s="104">
        <v>-10.0870785118502</v>
      </c>
      <c r="R261" s="104">
        <v>-2.7082954772024999</v>
      </c>
      <c r="S261" s="104">
        <v>7.05068248721249</v>
      </c>
      <c r="T261" s="104">
        <v>6.0078652016912004</v>
      </c>
      <c r="U261" s="104">
        <v>2.1996921179037598</v>
      </c>
      <c r="V261" s="104">
        <v>4.5688489619296604</v>
      </c>
      <c r="W261" s="104">
        <v>4.4921538603020803</v>
      </c>
      <c r="X261" s="104">
        <v>-3.2895771095080502</v>
      </c>
      <c r="Y261" s="104">
        <v>14.4867149124333</v>
      </c>
      <c r="Z261" s="104">
        <v>7.9055326934252097</v>
      </c>
      <c r="AA261" s="104">
        <v>9.2530018492834607</v>
      </c>
      <c r="AB261" s="104">
        <v>10.3878180789153</v>
      </c>
      <c r="AC261" s="104">
        <v>-7.4625268036944403</v>
      </c>
      <c r="AD261" s="104">
        <v>-11.6009251515645</v>
      </c>
      <c r="AE261" s="104">
        <v>-8.8776709016779503</v>
      </c>
      <c r="AF261" s="104">
        <v>-0.80368615904434104</v>
      </c>
      <c r="AG261" s="104">
        <v>-3.70837107110661</v>
      </c>
      <c r="AH261" s="104">
        <v>32.639679382590003</v>
      </c>
      <c r="AI261" s="104">
        <v>-1.0866553121179801</v>
      </c>
      <c r="AJ261" s="104">
        <v>2.2326188955889301</v>
      </c>
      <c r="AK261" s="104">
        <v>11.3238189802919</v>
      </c>
      <c r="AL261" s="104">
        <v>0.730864641924725</v>
      </c>
      <c r="AM261" s="104">
        <v>-4.1348713469879499</v>
      </c>
      <c r="AN261" s="104">
        <v>8.3709680230288601</v>
      </c>
      <c r="AO261" s="104">
        <v>-10.629935089520201</v>
      </c>
      <c r="AP261" s="104">
        <v>2.8990632032317198</v>
      </c>
      <c r="AQ261" s="104">
        <v>-14.059779785300799</v>
      </c>
      <c r="AR261" s="104">
        <v>-6.6493303773149304</v>
      </c>
      <c r="AS261" s="104">
        <v>0.91308958452747602</v>
      </c>
      <c r="AT261" s="104">
        <v>-0.81402864680436904</v>
      </c>
      <c r="AU261" s="104">
        <v>1.9448716247348401</v>
      </c>
      <c r="AV261" s="104">
        <v>5.6908489667990896</v>
      </c>
      <c r="AW261" s="104">
        <v>6.6019794869942796</v>
      </c>
      <c r="AX261" s="104">
        <v>-0.365639031085778</v>
      </c>
      <c r="AY261" s="104">
        <v>2.6864513870481499</v>
      </c>
      <c r="AZ261" s="104">
        <v>5.3324176129929199</v>
      </c>
      <c r="BA261" s="104">
        <v>8.1910225346157102</v>
      </c>
      <c r="BB261" s="104">
        <v>-10.114228092026799</v>
      </c>
      <c r="BC261" s="104">
        <v>9.0661582946777308</v>
      </c>
      <c r="BD261" s="104">
        <v>15.168439793234899</v>
      </c>
      <c r="BE261" s="104">
        <v>1.71156926752891</v>
      </c>
      <c r="BF261" s="104">
        <v>8.5752848372875405</v>
      </c>
      <c r="BG261" s="104">
        <v>6.3122713369028798</v>
      </c>
      <c r="BH261" s="104">
        <v>-14.1752783596268</v>
      </c>
      <c r="BI261" s="104">
        <v>1.1901107192196301</v>
      </c>
      <c r="BJ261" s="104">
        <v>-6.79493855211651</v>
      </c>
      <c r="BK261" s="104">
        <v>4.62963846200378</v>
      </c>
      <c r="BL261" s="104">
        <v>0.98823969832458503</v>
      </c>
      <c r="BM261" s="104">
        <v>17.957206726074201</v>
      </c>
      <c r="BN261" s="104">
        <v>2.7126818191889202</v>
      </c>
      <c r="BO261" s="104">
        <v>-5.9252868347851004</v>
      </c>
      <c r="BP261" s="104">
        <v>3.4690042658350801</v>
      </c>
      <c r="BQ261" s="104">
        <v>-19.682537507663099</v>
      </c>
      <c r="BR261" s="104">
        <v>-19.000576723180998</v>
      </c>
      <c r="BS261" s="104">
        <v>5.7782335183272604</v>
      </c>
      <c r="BT261" s="104">
        <v>6.1477483079285697</v>
      </c>
      <c r="BU261" s="104">
        <v>14.918369840500301</v>
      </c>
      <c r="BV261" s="104">
        <v>-0.14188421120349601</v>
      </c>
      <c r="BW261" s="104">
        <v>-8.7055058429800507</v>
      </c>
      <c r="BX261" s="104">
        <v>3.5170506829291002</v>
      </c>
      <c r="BY261" s="104">
        <v>-11.3870886278221</v>
      </c>
      <c r="BZ261" s="104">
        <v>-9.7741547488378995</v>
      </c>
      <c r="CA261" s="104">
        <v>2.81074806289153</v>
      </c>
      <c r="CB261" s="104">
        <v>4.3595055567732501</v>
      </c>
      <c r="CC261" s="104">
        <v>-5.0441825453846798</v>
      </c>
      <c r="CD261" s="104">
        <v>-4.1075241354375898</v>
      </c>
      <c r="CE261" s="104">
        <v>-0.188078804245286</v>
      </c>
      <c r="CF261" s="104">
        <v>-5.2761682552214397</v>
      </c>
      <c r="CG261" s="104">
        <v>-20.9298486630403</v>
      </c>
      <c r="CH261" s="104">
        <v>-12.8129704518318</v>
      </c>
      <c r="CI261" s="104">
        <v>-2.7749274591774098</v>
      </c>
      <c r="CJ261" s="104">
        <v>0.55390320262751502</v>
      </c>
      <c r="CK261" s="104">
        <v>-6.0346365512218201</v>
      </c>
      <c r="CL261" s="104">
        <v>-11.2222691914567</v>
      </c>
      <c r="CM261" s="104">
        <v>-8.2517005308787201</v>
      </c>
      <c r="CN261" s="104">
        <v>-34.523181222031802</v>
      </c>
      <c r="CO261" s="104">
        <v>-1.7466234660761399</v>
      </c>
      <c r="CP261" s="104">
        <v>-2.7354289552010198</v>
      </c>
      <c r="CQ261" s="104">
        <v>11.729299842715699</v>
      </c>
      <c r="CR261" s="104">
        <v>7.7261758308896296</v>
      </c>
      <c r="CS261" s="104">
        <v>21.404051870829601</v>
      </c>
      <c r="CT261" s="104">
        <v>5.0502839530298802</v>
      </c>
      <c r="CU261" s="104">
        <v>6.4774993373493999</v>
      </c>
      <c r="CV261" s="104">
        <v>6.2564686073602003</v>
      </c>
      <c r="CW261" s="104">
        <v>-0.76414543200691398</v>
      </c>
      <c r="CX261" s="104">
        <v>-10.432852217473</v>
      </c>
      <c r="CY261" s="104">
        <v>14.0709341638373</v>
      </c>
      <c r="CZ261" s="104">
        <v>12.807019233703601</v>
      </c>
      <c r="DA261" s="104">
        <v>3.5791109369429002</v>
      </c>
      <c r="DB261" s="104">
        <v>-4.2001347056224798</v>
      </c>
      <c r="DC261" s="104">
        <v>-21.025659171568201</v>
      </c>
      <c r="DD261" s="104">
        <v>4.2891830806265396</v>
      </c>
      <c r="DE261" s="104">
        <v>5.8327803088235104</v>
      </c>
      <c r="DF261" s="104">
        <v>12.9295016669119</v>
      </c>
      <c r="DG261" s="104">
        <v>6.84404273712435</v>
      </c>
      <c r="DH261" s="104">
        <v>-0.55259453151637405</v>
      </c>
      <c r="DI261" s="104">
        <v>-1.7022427329779199</v>
      </c>
      <c r="DJ261" s="104">
        <v>2.9353625309709899</v>
      </c>
      <c r="DK261" s="104">
        <v>17.111204740471699</v>
      </c>
      <c r="DL261" s="104">
        <v>13.091618362588299</v>
      </c>
      <c r="DM261" s="104">
        <v>1.1596448639839001</v>
      </c>
      <c r="DN261" s="104">
        <v>1.55398482395253</v>
      </c>
      <c r="DO261" s="104">
        <v>-2.4161194126933601</v>
      </c>
      <c r="DP261" s="104">
        <v>14.4412981176458</v>
      </c>
      <c r="DQ261" s="104">
        <v>3.1450359128845702</v>
      </c>
      <c r="DR261" s="104">
        <v>-8.8286540092981802</v>
      </c>
      <c r="DS261" s="104">
        <v>-8.96967625681296</v>
      </c>
      <c r="DT261" s="104">
        <v>9.29369144671759</v>
      </c>
      <c r="DU261" s="104">
        <v>-18.691972335179202</v>
      </c>
      <c r="DV261" s="104">
        <v>-16.103386020836201</v>
      </c>
      <c r="DW261" s="104">
        <v>-5.7693881340681896</v>
      </c>
      <c r="DX261" s="104">
        <v>-5.89305541384336</v>
      </c>
      <c r="DY261" s="104">
        <v>2.9743823869398298</v>
      </c>
      <c r="DZ261" s="104">
        <v>2.8916716149434798</v>
      </c>
      <c r="EA261" s="104">
        <v>-2.4565388609673402</v>
      </c>
      <c r="EB261" s="104">
        <v>-5.7525341595378201</v>
      </c>
      <c r="EC261" s="104">
        <v>-10.472135132649701</v>
      </c>
      <c r="ED261" s="104">
        <v>1.6888928397598699</v>
      </c>
      <c r="EE261" s="104">
        <v>12.651166441865</v>
      </c>
      <c r="EF261" s="104">
        <v>-1.65986897973879</v>
      </c>
      <c r="EG261" s="104">
        <v>-3.9028082265667101</v>
      </c>
      <c r="EH261" s="104">
        <v>-0.56294212954385703</v>
      </c>
      <c r="EI261" s="104">
        <v>-10.241904345340201</v>
      </c>
      <c r="EJ261" s="104">
        <v>1.4396238981046701</v>
      </c>
      <c r="EK261" s="104">
        <v>-3.27446454529621</v>
      </c>
      <c r="EL261" s="104">
        <v>18.332294126117901</v>
      </c>
      <c r="EM261" s="104">
        <v>-1.1130326009012199</v>
      </c>
      <c r="EN261" s="104">
        <v>-3.8212872690118602</v>
      </c>
      <c r="EO261" s="104">
        <v>-5.4093756810543896</v>
      </c>
      <c r="EP261" s="104">
        <v>-10.686051506815501</v>
      </c>
      <c r="EQ261" s="104">
        <v>1.03942822279341</v>
      </c>
      <c r="ER261" s="104">
        <v>-0.730352233201644</v>
      </c>
      <c r="ES261" s="104">
        <v>17.130053777000199</v>
      </c>
      <c r="ET261" s="104">
        <v>16.499843460705801</v>
      </c>
      <c r="EU261" s="104">
        <v>-14.3287604330395</v>
      </c>
      <c r="EV261" s="104">
        <v>-17.417984555179999</v>
      </c>
      <c r="EW261" s="104">
        <v>5.0756255470869904</v>
      </c>
      <c r="EX261" s="104">
        <v>10.7858719755257</v>
      </c>
      <c r="EY261" s="104">
        <v>7.3343755945686704</v>
      </c>
      <c r="EZ261" s="104">
        <v>8.5758528723190306</v>
      </c>
      <c r="FA261" s="104">
        <v>-11.6933003735985</v>
      </c>
      <c r="FB261" s="104">
        <v>11.8321072545533</v>
      </c>
      <c r="FC261" s="104">
        <v>-4.2495519312838601</v>
      </c>
      <c r="FD261" s="104">
        <v>-16.5077958492137</v>
      </c>
      <c r="FE261" s="104">
        <v>-16.277360633400001</v>
      </c>
      <c r="FF261" s="104">
        <v>-10.2176304948637</v>
      </c>
      <c r="FG261" s="104">
        <v>5.2164048577068796</v>
      </c>
      <c r="FH261" s="104">
        <v>4.8604842876760204</v>
      </c>
      <c r="FI261" s="104">
        <v>-16.951526824599799</v>
      </c>
      <c r="FJ261" s="104">
        <v>-1.4251145770643801</v>
      </c>
      <c r="FK261" s="104">
        <v>-6.1039998221894596</v>
      </c>
      <c r="FL261" s="104">
        <v>5.7094364166259801</v>
      </c>
      <c r="FM261" s="104">
        <v>-0.80772070289179598</v>
      </c>
      <c r="FN261" s="104">
        <v>-9.2883039086452808</v>
      </c>
      <c r="FO261" s="41"/>
      <c r="FP261" s="41"/>
      <c r="FQ261" s="41"/>
      <c r="FR261" s="41"/>
      <c r="FS261" s="41"/>
      <c r="FT261" s="41"/>
      <c r="FU261" s="41"/>
      <c r="FV261" s="41"/>
      <c r="FW261" s="41"/>
      <c r="FX261" s="41"/>
      <c r="FY261" s="41"/>
      <c r="FZ261" s="41"/>
      <c r="GA261" s="41"/>
      <c r="GB261" s="41"/>
      <c r="GC261" s="41"/>
      <c r="GD261" s="41"/>
      <c r="GE261" s="41"/>
      <c r="GF261" s="41"/>
      <c r="GG261" s="41"/>
      <c r="GH261" s="41"/>
      <c r="GI261" s="41"/>
      <c r="GJ261" s="41"/>
      <c r="GK261" s="41"/>
      <c r="GL261" s="41"/>
      <c r="GM261" s="41"/>
      <c r="GN261" s="41"/>
      <c r="GO261" s="41"/>
      <c r="GP261" s="41"/>
      <c r="GQ261" s="41"/>
      <c r="GR261" s="41"/>
      <c r="GS261" s="41"/>
      <c r="GT261" s="41"/>
      <c r="GU261" s="41"/>
      <c r="GV261" s="41"/>
      <c r="GW261" s="41"/>
      <c r="GX261" s="41"/>
      <c r="GY261" s="41"/>
      <c r="GZ261" s="41"/>
      <c r="HA261" s="41"/>
      <c r="HB261" s="41"/>
      <c r="HC261" s="41"/>
      <c r="HD261" s="41"/>
      <c r="HE261" s="41"/>
      <c r="HF261" s="41"/>
      <c r="HG261" s="41"/>
      <c r="HH261" s="41"/>
      <c r="HI261" s="41"/>
      <c r="HJ261" s="41"/>
      <c r="HK261" s="41"/>
      <c r="HL261" s="41"/>
      <c r="HM261" s="41"/>
      <c r="HN261" s="41"/>
      <c r="HO261" s="41"/>
      <c r="HP261" s="41"/>
      <c r="HQ261" s="41"/>
      <c r="HR261" s="41"/>
      <c r="HS261" s="41"/>
      <c r="HT261" s="41"/>
      <c r="HU261" s="41"/>
      <c r="HV261" s="41"/>
      <c r="HW261" s="41"/>
      <c r="HX261" s="41"/>
      <c r="HY261" s="41"/>
      <c r="HZ261" s="41"/>
      <c r="IA261" s="41"/>
      <c r="IB261" s="41"/>
      <c r="IC261" s="41"/>
      <c r="ID261" s="41"/>
      <c r="IE261" s="41"/>
      <c r="IF261" s="41"/>
      <c r="IG261" s="41"/>
      <c r="IH261" s="41"/>
      <c r="II261" s="41"/>
      <c r="IJ261" s="41"/>
      <c r="IK261" s="41"/>
      <c r="IL261" s="41"/>
      <c r="IM261" s="41"/>
      <c r="IN261" s="41"/>
      <c r="IO261" s="41"/>
      <c r="IP261" s="41"/>
      <c r="IQ261" s="41"/>
      <c r="IR261" s="41"/>
      <c r="IS261" s="41"/>
      <c r="IT261" s="41"/>
    </row>
    <row r="262" spans="1:254" s="24" customFormat="1" x14ac:dyDescent="0.2">
      <c r="A262" s="21" t="s">
        <v>11</v>
      </c>
      <c r="B262" s="44">
        <v>0.1</v>
      </c>
      <c r="C262" s="77">
        <f t="shared" si="8"/>
        <v>0.32724198829843015</v>
      </c>
      <c r="D262" s="78">
        <f t="shared" si="9"/>
        <v>9.8294757518475073</v>
      </c>
      <c r="E262" s="104">
        <v>-9.6625146073384993</v>
      </c>
      <c r="F262" s="104">
        <v>1.64216049887306</v>
      </c>
      <c r="G262" s="104">
        <v>-0.32715658254080199</v>
      </c>
      <c r="H262" s="104">
        <v>-3.5056095746181799</v>
      </c>
      <c r="I262" s="104">
        <v>-3.89174151420593</v>
      </c>
      <c r="J262" s="104">
        <v>-1.6637779956629699</v>
      </c>
      <c r="K262" s="104">
        <v>-0.49290208330603102</v>
      </c>
      <c r="L262" s="104">
        <v>-5.7477159880660702</v>
      </c>
      <c r="M262" s="104">
        <v>1.47412357146091</v>
      </c>
      <c r="N262" s="104">
        <v>-4.2844859877400001</v>
      </c>
      <c r="O262" s="104">
        <v>-0.62915221619103601</v>
      </c>
      <c r="P262" s="104">
        <v>-10.706233119158099</v>
      </c>
      <c r="Q262" s="104">
        <v>-10.012647711617699</v>
      </c>
      <c r="R262" s="104">
        <v>-2.2266503612845199</v>
      </c>
      <c r="S262" s="104">
        <v>9.1691690931174303</v>
      </c>
      <c r="T262" s="104">
        <v>7.0681151363004799</v>
      </c>
      <c r="U262" s="104">
        <v>3.10095162003415</v>
      </c>
      <c r="V262" s="104">
        <v>6.5834609021641803</v>
      </c>
      <c r="W262" s="104">
        <v>4.0764600856242499</v>
      </c>
      <c r="X262" s="104">
        <v>-3.66920252769726</v>
      </c>
      <c r="Y262" s="104">
        <v>15.7518775384066</v>
      </c>
      <c r="Z262" s="104">
        <v>9.2171112006033002</v>
      </c>
      <c r="AA262" s="104">
        <v>12.0487282452805</v>
      </c>
      <c r="AB262" s="104">
        <v>12.359864809885501</v>
      </c>
      <c r="AC262" s="104">
        <v>-7.2208791141870403</v>
      </c>
      <c r="AD262" s="104">
        <v>-11.473004784551501</v>
      </c>
      <c r="AE262" s="104">
        <v>-7.0370473329179504</v>
      </c>
      <c r="AF262" s="104">
        <v>-0.84006685140400505</v>
      </c>
      <c r="AG262" s="104">
        <v>-2.7979589002940699</v>
      </c>
      <c r="AH262" s="104">
        <v>32.185184478759801</v>
      </c>
      <c r="AI262" s="104">
        <v>-1.1103802215987599</v>
      </c>
      <c r="AJ262" s="104">
        <v>2.84056150187065</v>
      </c>
      <c r="AK262" s="104">
        <v>15.5448500714062</v>
      </c>
      <c r="AL262" s="104">
        <v>2.8463316334641302</v>
      </c>
      <c r="AM262" s="104">
        <v>-2.4733530546163398</v>
      </c>
      <c r="AN262" s="104">
        <v>10.006429718275299</v>
      </c>
      <c r="AO262" s="104">
        <v>-10.445337228584201</v>
      </c>
      <c r="AP262" s="104">
        <v>5.2063789809158001</v>
      </c>
      <c r="AQ262" s="104">
        <v>-13.9893306841293</v>
      </c>
      <c r="AR262" s="104">
        <v>-5.9259450049474696</v>
      </c>
      <c r="AS262" s="104">
        <v>1.82029068148052</v>
      </c>
      <c r="AT262" s="104">
        <v>-0.162730116820409</v>
      </c>
      <c r="AU262" s="104">
        <v>2.95632076599468</v>
      </c>
      <c r="AV262" s="104">
        <v>7.4143705275596803</v>
      </c>
      <c r="AW262" s="104">
        <v>8.4514369964599592</v>
      </c>
      <c r="AX262" s="104">
        <v>-0.47770026326179499</v>
      </c>
      <c r="AY262" s="104">
        <v>2.62525268017224</v>
      </c>
      <c r="AZ262" s="104">
        <v>6.8931401899848996</v>
      </c>
      <c r="BA262" s="104">
        <v>9.4707718489093207</v>
      </c>
      <c r="BB262" s="104">
        <v>-8.2846842361230699</v>
      </c>
      <c r="BC262" s="104">
        <v>9.7174813866751002</v>
      </c>
      <c r="BD262" s="104">
        <v>16.740048011242099</v>
      </c>
      <c r="BE262" s="104">
        <v>2.0159527999279798</v>
      </c>
      <c r="BF262" s="104">
        <v>9.9264265242951097</v>
      </c>
      <c r="BG262" s="104">
        <v>6.8175988572819799</v>
      </c>
      <c r="BH262" s="104">
        <v>-13.2725374427941</v>
      </c>
      <c r="BI262" s="104">
        <v>1.45500504200664</v>
      </c>
      <c r="BJ262" s="104">
        <v>-5.8090532623642703</v>
      </c>
      <c r="BK262" s="104">
        <v>6.0286649810309099</v>
      </c>
      <c r="BL262" s="104">
        <v>0.54263638950105797</v>
      </c>
      <c r="BM262" s="104">
        <v>19.031355516124499</v>
      </c>
      <c r="BN262" s="104">
        <v>3.3359591073132702</v>
      </c>
      <c r="BO262" s="104">
        <v>-5.5637335972376798</v>
      </c>
      <c r="BP262" s="104">
        <v>4.1999373719087298</v>
      </c>
      <c r="BQ262" s="104">
        <v>-20.189929191517098</v>
      </c>
      <c r="BR262" s="104">
        <v>-20.3565243599454</v>
      </c>
      <c r="BS262" s="104">
        <v>7.3798503239809197</v>
      </c>
      <c r="BT262" s="104">
        <v>6.7675026991342904</v>
      </c>
      <c r="BU262" s="104">
        <v>16.784048584430199</v>
      </c>
      <c r="BV262" s="104">
        <v>1.16487441372005</v>
      </c>
      <c r="BW262" s="104">
        <v>-8.8415293002762994</v>
      </c>
      <c r="BX262" s="104">
        <v>4.7718465292174903</v>
      </c>
      <c r="BY262" s="104">
        <v>-9.7422914505004901</v>
      </c>
      <c r="BZ262" s="104">
        <v>-8.5577241177380596</v>
      </c>
      <c r="CA262" s="104">
        <v>5.4811439282266896</v>
      </c>
      <c r="CB262" s="104">
        <v>5.7060718460262896</v>
      </c>
      <c r="CC262" s="104">
        <v>-4.0261823272209698</v>
      </c>
      <c r="CD262" s="104">
        <v>-0.261168427542182</v>
      </c>
      <c r="CE262" s="104">
        <v>0.44586951423227</v>
      </c>
      <c r="CF262" s="104">
        <v>-5.1606774330139196</v>
      </c>
      <c r="CG262" s="104">
        <v>-21.883158347737499</v>
      </c>
      <c r="CH262" s="104">
        <v>-12.3342662152131</v>
      </c>
      <c r="CI262" s="104">
        <v>-3.0316777334061298</v>
      </c>
      <c r="CJ262" s="104">
        <v>-0.34599971806942298</v>
      </c>
      <c r="CK262" s="104">
        <v>-6.3401160732875699</v>
      </c>
      <c r="CL262" s="104">
        <v>-11.127399444580099</v>
      </c>
      <c r="CM262" s="104">
        <v>-8.3014126269972905</v>
      </c>
      <c r="CN262" s="104">
        <v>-34.244417108061398</v>
      </c>
      <c r="CO262" s="104">
        <v>-2.6157585933854399</v>
      </c>
      <c r="CP262" s="104">
        <v>-2.57561994599698</v>
      </c>
      <c r="CQ262" s="104">
        <v>11.858044857191601</v>
      </c>
      <c r="CR262" s="104">
        <v>6.86848861335372</v>
      </c>
      <c r="CS262" s="104">
        <v>21.680736359932201</v>
      </c>
      <c r="CT262" s="104">
        <v>6.5626578330993697</v>
      </c>
      <c r="CU262" s="104">
        <v>6.93918517275642</v>
      </c>
      <c r="CV262" s="104">
        <v>7.1749473800034602</v>
      </c>
      <c r="CW262" s="104">
        <v>-0.87569189165958605</v>
      </c>
      <c r="CX262" s="104">
        <v>-9.4465820442208202</v>
      </c>
      <c r="CY262" s="104">
        <v>13.2354524594687</v>
      </c>
      <c r="CZ262" s="104">
        <v>12.9272606056926</v>
      </c>
      <c r="DA262" s="104">
        <v>4.8936872288042697</v>
      </c>
      <c r="DB262" s="104">
        <v>-4.9874158220958096</v>
      </c>
      <c r="DC262" s="104">
        <v>-19.287175166818901</v>
      </c>
      <c r="DD262" s="104">
        <v>3.58583760261536</v>
      </c>
      <c r="DE262" s="104">
        <v>7.1719807488617002</v>
      </c>
      <c r="DF262" s="104">
        <v>14.053107239768201</v>
      </c>
      <c r="DG262" s="104">
        <v>7.9505910873413104</v>
      </c>
      <c r="DH262" s="104">
        <v>1.4910233175687999</v>
      </c>
      <c r="DI262" s="104">
        <v>0.88129731843391401</v>
      </c>
      <c r="DJ262" s="104">
        <v>5.1221249545826204</v>
      </c>
      <c r="DK262" s="104">
        <v>16.2503731923297</v>
      </c>
      <c r="DL262" s="104">
        <v>14.084718213475499</v>
      </c>
      <c r="DM262" s="104">
        <v>2.3240199387715101</v>
      </c>
      <c r="DN262" s="104">
        <v>0.13819058641426901</v>
      </c>
      <c r="DO262" s="104">
        <v>-1.98310190088716</v>
      </c>
      <c r="DP262" s="104">
        <v>13.699939567290601</v>
      </c>
      <c r="DQ262" s="104">
        <v>4.8957838045752302</v>
      </c>
      <c r="DR262" s="104">
        <v>-5.1681389350796803</v>
      </c>
      <c r="DS262" s="104">
        <v>-10.5221841125138</v>
      </c>
      <c r="DT262" s="104">
        <v>6.9138833704703098</v>
      </c>
      <c r="DU262" s="104">
        <v>-16.445454371595702</v>
      </c>
      <c r="DV262" s="104">
        <v>-17.653649577639801</v>
      </c>
      <c r="DW262" s="104">
        <v>-5.7392893828784297</v>
      </c>
      <c r="DX262" s="104">
        <v>-5.7170744424497197</v>
      </c>
      <c r="DY262" s="104">
        <v>4.9706168422205499</v>
      </c>
      <c r="DZ262" s="104">
        <v>4.1166032721824397</v>
      </c>
      <c r="EA262" s="104">
        <v>-7.3845153731965305E-2</v>
      </c>
      <c r="EB262" s="104">
        <v>-6.3449241296149701</v>
      </c>
      <c r="EC262" s="104">
        <v>-11.0748099418789</v>
      </c>
      <c r="ED262" s="104">
        <v>2.1588366923294702</v>
      </c>
      <c r="EE262" s="104">
        <v>12.3660781644755</v>
      </c>
      <c r="EF262" s="104">
        <v>-2.1693788295010301</v>
      </c>
      <c r="EG262" s="104">
        <v>-2.8483751243597402</v>
      </c>
      <c r="EH262" s="104">
        <v>0.542035627814207</v>
      </c>
      <c r="EI262" s="104">
        <v>-10.086975227406599</v>
      </c>
      <c r="EJ262" s="104">
        <v>1.55653050891762</v>
      </c>
      <c r="EK262" s="104">
        <v>-0.426013144120999</v>
      </c>
      <c r="EL262" s="104">
        <v>19.380437007814301</v>
      </c>
      <c r="EM262" s="104">
        <v>-1.57938917339921</v>
      </c>
      <c r="EN262" s="104">
        <v>-5.6370969906192903</v>
      </c>
      <c r="EO262" s="104">
        <v>-6.4527630805969203</v>
      </c>
      <c r="EP262" s="104">
        <v>-9.5095262527465803</v>
      </c>
      <c r="EQ262" s="104">
        <v>2.7608000185788799</v>
      </c>
      <c r="ER262" s="104">
        <v>-3.4968447621973202E-2</v>
      </c>
      <c r="ES262" s="104">
        <v>16.223048025499502</v>
      </c>
      <c r="ET262" s="104">
        <v>17.216970208411599</v>
      </c>
      <c r="EU262" s="104">
        <v>-13.5370382308963</v>
      </c>
      <c r="EV262" s="104">
        <v>-17.695287019191699</v>
      </c>
      <c r="EW262" s="104">
        <v>6.46860276054732</v>
      </c>
      <c r="EX262" s="104">
        <v>14.1289088135666</v>
      </c>
      <c r="EY262" s="104">
        <v>8.7684559315842101</v>
      </c>
      <c r="EZ262" s="104">
        <v>8.9670198146209597</v>
      </c>
      <c r="FA262" s="104">
        <v>-11.0550478006158</v>
      </c>
      <c r="FB262" s="104">
        <v>15.2488924096484</v>
      </c>
      <c r="FC262" s="104">
        <v>-1.05834026362351</v>
      </c>
      <c r="FD262" s="104">
        <v>-17.449165591849901</v>
      </c>
      <c r="FE262" s="104">
        <v>-15.4220652805342</v>
      </c>
      <c r="FF262" s="104">
        <v>-8.9967166393591302</v>
      </c>
      <c r="FG262" s="104">
        <v>8.0984053164695808</v>
      </c>
      <c r="FH262" s="104">
        <v>2.9891090815712098</v>
      </c>
      <c r="FI262" s="104">
        <v>-16.168115975158901</v>
      </c>
      <c r="FJ262" s="104">
        <v>-2.3704477924909302</v>
      </c>
      <c r="FK262" s="104">
        <v>-6.4521610034268999</v>
      </c>
      <c r="FL262" s="104">
        <v>6.7162566184997603</v>
      </c>
      <c r="FM262" s="104">
        <v>-0.20047090217785299</v>
      </c>
      <c r="FN262" s="104">
        <v>-10.0163206907821</v>
      </c>
      <c r="FO262" s="41"/>
      <c r="FP262" s="41"/>
      <c r="FQ262" s="41"/>
      <c r="FR262" s="41"/>
      <c r="FS262" s="41"/>
      <c r="FT262" s="41"/>
      <c r="FU262" s="41"/>
      <c r="FV262" s="41"/>
      <c r="FW262" s="41"/>
      <c r="FX262" s="41"/>
      <c r="FY262" s="41"/>
      <c r="FZ262" s="41"/>
      <c r="GA262" s="41"/>
      <c r="GB262" s="41"/>
      <c r="GC262" s="41"/>
      <c r="GD262" s="41"/>
      <c r="GE262" s="41"/>
      <c r="GF262" s="41"/>
      <c r="GG262" s="41"/>
      <c r="GH262" s="41"/>
      <c r="GI262" s="41"/>
      <c r="GJ262" s="41"/>
      <c r="GK262" s="41"/>
      <c r="GL262" s="41"/>
      <c r="GM262" s="41"/>
      <c r="GN262" s="41"/>
      <c r="GO262" s="41"/>
      <c r="GP262" s="41"/>
      <c r="GQ262" s="41"/>
      <c r="GR262" s="41"/>
      <c r="GS262" s="41"/>
      <c r="GT262" s="41"/>
      <c r="GU262" s="41"/>
      <c r="GV262" s="41"/>
      <c r="GW262" s="41"/>
      <c r="GX262" s="41"/>
      <c r="GY262" s="41"/>
      <c r="GZ262" s="41"/>
      <c r="HA262" s="41"/>
      <c r="HB262" s="41"/>
      <c r="HC262" s="41"/>
      <c r="HD262" s="41"/>
      <c r="HE262" s="41"/>
      <c r="HF262" s="41"/>
      <c r="HG262" s="41"/>
      <c r="HH262" s="41"/>
      <c r="HI262" s="41"/>
      <c r="HJ262" s="41"/>
      <c r="HK262" s="41"/>
      <c r="HL262" s="41"/>
      <c r="HM262" s="41"/>
      <c r="HN262" s="41"/>
      <c r="HO262" s="41"/>
      <c r="HP262" s="41"/>
      <c r="HQ262" s="41"/>
      <c r="HR262" s="41"/>
      <c r="HS262" s="41"/>
      <c r="HT262" s="41"/>
      <c r="HU262" s="41"/>
      <c r="HV262" s="41"/>
      <c r="HW262" s="41"/>
      <c r="HX262" s="41"/>
      <c r="HY262" s="41"/>
      <c r="HZ262" s="41"/>
      <c r="IA262" s="41"/>
      <c r="IB262" s="41"/>
      <c r="IC262" s="41"/>
      <c r="ID262" s="41"/>
      <c r="IE262" s="41"/>
      <c r="IF262" s="41"/>
      <c r="IG262" s="41"/>
      <c r="IH262" s="41"/>
      <c r="II262" s="41"/>
      <c r="IJ262" s="41"/>
      <c r="IK262" s="41"/>
      <c r="IL262" s="41"/>
      <c r="IM262" s="41"/>
      <c r="IN262" s="41"/>
      <c r="IO262" s="41"/>
      <c r="IP262" s="41"/>
      <c r="IQ262" s="41"/>
      <c r="IR262" s="41"/>
      <c r="IS262" s="41"/>
      <c r="IT262" s="41"/>
    </row>
    <row r="263" spans="1:254" s="24" customFormat="1" x14ac:dyDescent="0.2">
      <c r="A263" s="21" t="s">
        <v>11</v>
      </c>
      <c r="B263" s="44">
        <v>0.12</v>
      </c>
      <c r="C263" s="77">
        <f t="shared" si="8"/>
        <v>0.20223957432331255</v>
      </c>
      <c r="D263" s="78">
        <f t="shared" si="9"/>
        <v>9.9170448951417001</v>
      </c>
      <c r="E263" s="104">
        <v>-8.8074550627302006</v>
      </c>
      <c r="F263" s="104">
        <v>1.89568042787633</v>
      </c>
      <c r="G263" s="104">
        <v>2.58264158574283E-2</v>
      </c>
      <c r="H263" s="104">
        <v>-3.1244691272648799</v>
      </c>
      <c r="I263" s="104">
        <v>-3.4467854555997501</v>
      </c>
      <c r="J263" s="104">
        <v>-1.91038829974434</v>
      </c>
      <c r="K263" s="104">
        <v>-1.7965630923840601</v>
      </c>
      <c r="L263" s="104">
        <v>-5.2877404617749901</v>
      </c>
      <c r="M263" s="104">
        <v>2.3796871841631302</v>
      </c>
      <c r="N263" s="104">
        <v>-3.5238523483276398</v>
      </c>
      <c r="O263" s="104">
        <v>-1.0012355210555</v>
      </c>
      <c r="P263" s="104">
        <v>-10.105699100967</v>
      </c>
      <c r="Q263" s="104">
        <v>-10.3811892818359</v>
      </c>
      <c r="R263" s="104">
        <v>-2.91429687178241</v>
      </c>
      <c r="S263" s="104">
        <v>7.6294301763896302</v>
      </c>
      <c r="T263" s="104">
        <v>5.7645655082894001</v>
      </c>
      <c r="U263" s="104">
        <v>2.99726396467491</v>
      </c>
      <c r="V263" s="104">
        <v>7.6091861064608102</v>
      </c>
      <c r="W263" s="104">
        <v>2.8606462080555102</v>
      </c>
      <c r="X263" s="104">
        <v>-4.8501756642913501</v>
      </c>
      <c r="Y263" s="104">
        <v>16.3195143015501</v>
      </c>
      <c r="Z263" s="104">
        <v>9.3471992400034605</v>
      </c>
      <c r="AA263" s="104">
        <v>12.427898754361101</v>
      </c>
      <c r="AB263" s="104">
        <v>12.991064630738199</v>
      </c>
      <c r="AC263" s="104">
        <v>-7.1842221118585297</v>
      </c>
      <c r="AD263" s="104">
        <v>-11.485684269863</v>
      </c>
      <c r="AE263" s="104">
        <v>-5.4368657350501399</v>
      </c>
      <c r="AF263" s="104">
        <v>-1.63779837808255</v>
      </c>
      <c r="AG263" s="104">
        <v>-2.01012722050951</v>
      </c>
      <c r="AH263" s="104">
        <v>31.844936040285901</v>
      </c>
      <c r="AI263" s="104">
        <v>-1.3990464879015601</v>
      </c>
      <c r="AJ263" s="104">
        <v>3.1642585283034799</v>
      </c>
      <c r="AK263" s="104">
        <v>17.449144002583299</v>
      </c>
      <c r="AL263" s="104">
        <v>3.2762889664299899</v>
      </c>
      <c r="AM263" s="104">
        <v>-1.6281539089172701</v>
      </c>
      <c r="AN263" s="104">
        <v>8.4109362016946108</v>
      </c>
      <c r="AO263" s="104">
        <v>-10.2829257700635</v>
      </c>
      <c r="AP263" s="104">
        <v>6.2341563889445801</v>
      </c>
      <c r="AQ263" s="104">
        <v>-14.0350535831877</v>
      </c>
      <c r="AR263" s="104">
        <v>-5.39995222650853</v>
      </c>
      <c r="AS263" s="104">
        <v>2.29104715311817</v>
      </c>
      <c r="AT263" s="104">
        <v>-0.53023693702377594</v>
      </c>
      <c r="AU263" s="104">
        <v>3.2785047908959299</v>
      </c>
      <c r="AV263" s="104">
        <v>8.6798422179052004</v>
      </c>
      <c r="AW263" s="104">
        <v>8.5899215007793401</v>
      </c>
      <c r="AX263" s="104">
        <v>-1.5468315255774301</v>
      </c>
      <c r="AY263" s="104">
        <v>1.15322568314653</v>
      </c>
      <c r="AZ263" s="104">
        <v>6.7576262402953597</v>
      </c>
      <c r="BA263" s="104">
        <v>8.9385532786618196</v>
      </c>
      <c r="BB263" s="104">
        <v>-7.0896062782393896</v>
      </c>
      <c r="BC263" s="104">
        <v>8.9504299163818395</v>
      </c>
      <c r="BD263" s="104">
        <v>16.305271114674301</v>
      </c>
      <c r="BE263" s="104">
        <v>2.1956603945036801</v>
      </c>
      <c r="BF263" s="104">
        <v>10.798378175980501</v>
      </c>
      <c r="BG263" s="104">
        <v>5.3790664552074201</v>
      </c>
      <c r="BH263" s="104">
        <v>-12.311200917897899</v>
      </c>
      <c r="BI263" s="104">
        <v>1.70839225584384</v>
      </c>
      <c r="BJ263" s="104">
        <v>-4.9756098571800003</v>
      </c>
      <c r="BK263" s="104">
        <v>7.3936578917088696</v>
      </c>
      <c r="BL263" s="104">
        <v>0.83677164618634503</v>
      </c>
      <c r="BM263" s="104">
        <v>19.737606048583999</v>
      </c>
      <c r="BN263" s="104">
        <v>3.8117759071092201</v>
      </c>
      <c r="BO263" s="104">
        <v>-5.3627172483871304</v>
      </c>
      <c r="BP263" s="104">
        <v>4.5436595692661204</v>
      </c>
      <c r="BQ263" s="104">
        <v>-21.1535058751059</v>
      </c>
      <c r="BR263" s="104">
        <v>-21.326124351674199</v>
      </c>
      <c r="BS263" s="104">
        <v>8.1131889747914201</v>
      </c>
      <c r="BT263" s="104">
        <v>6.4517365217366596</v>
      </c>
      <c r="BU263" s="104">
        <v>17.719741901110901</v>
      </c>
      <c r="BV263" s="104">
        <v>1.9662716649963099</v>
      </c>
      <c r="BW263" s="104">
        <v>-9.4530853729740905</v>
      </c>
      <c r="BX263" s="104">
        <v>5.0677759822016899</v>
      </c>
      <c r="BY263" s="104">
        <v>-8.1031213798935404</v>
      </c>
      <c r="BZ263" s="104">
        <v>-7.7841711891616203</v>
      </c>
      <c r="CA263" s="104">
        <v>7.2523746362189696</v>
      </c>
      <c r="CB263" s="104">
        <v>7.45848074212849</v>
      </c>
      <c r="CC263" s="104">
        <v>-2.15242044017974</v>
      </c>
      <c r="CD263" s="104">
        <v>2.9809494078541601</v>
      </c>
      <c r="CE263" s="104">
        <v>0.64571185410600196</v>
      </c>
      <c r="CF263" s="104">
        <v>-4.6564310866748704</v>
      </c>
      <c r="CG263" s="104">
        <v>-22.566281417413101</v>
      </c>
      <c r="CH263" s="104">
        <v>-12.309345193674799</v>
      </c>
      <c r="CI263" s="104">
        <v>-3.4315768384640699</v>
      </c>
      <c r="CJ263" s="104">
        <v>-0.92267089864955798</v>
      </c>
      <c r="CK263" s="104">
        <v>-7.1602572413468497</v>
      </c>
      <c r="CL263" s="104">
        <v>-11.5685215288705</v>
      </c>
      <c r="CM263" s="104">
        <v>-8.11630028660616</v>
      </c>
      <c r="CN263" s="104">
        <v>-33.464730859373702</v>
      </c>
      <c r="CO263" s="104">
        <v>-2.6689598560149901</v>
      </c>
      <c r="CP263" s="104">
        <v>-2.8111701704303198</v>
      </c>
      <c r="CQ263" s="104">
        <v>11.915529751749499</v>
      </c>
      <c r="CR263" s="104">
        <v>6.4199727206083796</v>
      </c>
      <c r="CS263" s="104">
        <v>20.502028705836601</v>
      </c>
      <c r="CT263" s="104">
        <v>6.9918325377366903</v>
      </c>
      <c r="CU263" s="104">
        <v>7.3299337754028802</v>
      </c>
      <c r="CV263" s="104">
        <v>7.0887204898510801</v>
      </c>
      <c r="CW263" s="104">
        <v>-2.2513366713807601</v>
      </c>
      <c r="CX263" s="104">
        <v>-8.6416250633767895</v>
      </c>
      <c r="CY263" s="104">
        <v>12.145395923863701</v>
      </c>
      <c r="CZ263" s="104">
        <v>12.3509731292725</v>
      </c>
      <c r="DA263" s="104">
        <v>2.14505545727804</v>
      </c>
      <c r="DB263" s="104">
        <v>-7.6123649951784502</v>
      </c>
      <c r="DC263" s="104">
        <v>-20.596750799126202</v>
      </c>
      <c r="DD263" s="104">
        <v>1.39672387834802</v>
      </c>
      <c r="DE263" s="104">
        <v>6.34798370094998</v>
      </c>
      <c r="DF263" s="104">
        <v>13.159112754188699</v>
      </c>
      <c r="DG263" s="104">
        <v>8.0297459891446898</v>
      </c>
      <c r="DH263" s="104">
        <v>2.3008220095133098</v>
      </c>
      <c r="DI263" s="104">
        <v>0.20473493809316501</v>
      </c>
      <c r="DJ263" s="104">
        <v>4.8706309087940101</v>
      </c>
      <c r="DK263" s="104">
        <v>15.2033502189523</v>
      </c>
      <c r="DL263" s="104">
        <v>13.8478800528255</v>
      </c>
      <c r="DM263" s="104">
        <v>1.3307227597268001</v>
      </c>
      <c r="DN263" s="104">
        <v>-1.94080399368066</v>
      </c>
      <c r="DO263" s="104">
        <v>-2.7341583638419902</v>
      </c>
      <c r="DP263" s="104">
        <v>11.8799212340884</v>
      </c>
      <c r="DQ263" s="104">
        <v>5.1954406116591496</v>
      </c>
      <c r="DR263" s="104">
        <v>-4.2887484115567798</v>
      </c>
      <c r="DS263" s="104">
        <v>-12.006110321664799</v>
      </c>
      <c r="DT263" s="104">
        <v>3.9968097562207099</v>
      </c>
      <c r="DU263" s="104">
        <v>-15.9287177390969</v>
      </c>
      <c r="DV263" s="104">
        <v>-19.178216692690199</v>
      </c>
      <c r="DW263" s="104">
        <v>-5.3473063926966802</v>
      </c>
      <c r="DX263" s="104">
        <v>-4.9986194576699399</v>
      </c>
      <c r="DY263" s="104">
        <v>4.85368740959085</v>
      </c>
      <c r="DZ263" s="104">
        <v>2.9732030468369799</v>
      </c>
      <c r="EA263" s="104">
        <v>0.504006961498357</v>
      </c>
      <c r="EB263" s="104">
        <v>-7.0528043625034504</v>
      </c>
      <c r="EC263" s="104">
        <v>-12.0779718720533</v>
      </c>
      <c r="ED263" s="104">
        <v>0.93842820510921499</v>
      </c>
      <c r="EE263" s="104">
        <v>11.5486627152738</v>
      </c>
      <c r="EF263" s="104">
        <v>-3.1309626470320402</v>
      </c>
      <c r="EG263" s="104">
        <v>-2.8213070227967498</v>
      </c>
      <c r="EH263" s="104">
        <v>0.68264366963941403</v>
      </c>
      <c r="EI263" s="104">
        <v>-10.3444685482489</v>
      </c>
      <c r="EJ263" s="104">
        <v>1.25669540891611</v>
      </c>
      <c r="EK263" s="104">
        <v>0.76915901443528101</v>
      </c>
      <c r="EL263" s="104">
        <v>19.4662145030108</v>
      </c>
      <c r="EM263" s="104">
        <v>-3.4291458038851399</v>
      </c>
      <c r="EN263" s="104">
        <v>-7.7991406052396499</v>
      </c>
      <c r="EO263" s="104">
        <v>-7.8052124554915396</v>
      </c>
      <c r="EP263" s="104">
        <v>-10.5621895968463</v>
      </c>
      <c r="EQ263" s="104">
        <v>2.5366710506457801</v>
      </c>
      <c r="ER263" s="104">
        <v>-0.85649053617415805</v>
      </c>
      <c r="ES263" s="104">
        <v>15.290008360135401</v>
      </c>
      <c r="ET263" s="104">
        <v>17.4767305684178</v>
      </c>
      <c r="EU263" s="104">
        <v>-13.278825373917201</v>
      </c>
      <c r="EV263" s="104">
        <v>-18.620834227911299</v>
      </c>
      <c r="EW263" s="104">
        <v>6.9902453319198603</v>
      </c>
      <c r="EX263" s="104">
        <v>15.659270831592</v>
      </c>
      <c r="EY263" s="104">
        <v>9.9169776600693993</v>
      </c>
      <c r="EZ263" s="104">
        <v>8.3731790254136698</v>
      </c>
      <c r="FA263" s="104">
        <v>-11.485247891757799</v>
      </c>
      <c r="FB263" s="104">
        <v>15.9383400299401</v>
      </c>
      <c r="FC263" s="104">
        <v>0.19968373174396201</v>
      </c>
      <c r="FD263" s="104">
        <v>-17.074265869252301</v>
      </c>
      <c r="FE263" s="104">
        <v>-16.0962830466556</v>
      </c>
      <c r="FF263" s="104">
        <v>-9.6226577740956802</v>
      </c>
      <c r="FG263" s="104">
        <v>9.2095880216933708</v>
      </c>
      <c r="FH263" s="104">
        <v>0.80719602567687299</v>
      </c>
      <c r="FI263" s="104">
        <v>-17.531923846465599</v>
      </c>
      <c r="FJ263" s="104">
        <v>-4.4467921274812801</v>
      </c>
      <c r="FK263" s="104">
        <v>-5.7119610674219601</v>
      </c>
      <c r="FL263" s="104">
        <v>7.8010144233703604</v>
      </c>
      <c r="FM263" s="104">
        <v>-0.84223026200377105</v>
      </c>
      <c r="FN263" s="104">
        <v>-10.6764323637108</v>
      </c>
      <c r="FO263" s="41"/>
      <c r="FP263" s="41"/>
      <c r="FQ263" s="41"/>
      <c r="FR263" s="41"/>
      <c r="FS263" s="41"/>
      <c r="FT263" s="41"/>
      <c r="FU263" s="41"/>
      <c r="FV263" s="41"/>
      <c r="FW263" s="41"/>
      <c r="FX263" s="41"/>
      <c r="FY263" s="41"/>
      <c r="FZ263" s="41"/>
      <c r="GA263" s="41"/>
      <c r="GB263" s="41"/>
      <c r="GC263" s="41"/>
      <c r="GD263" s="41"/>
      <c r="GE263" s="41"/>
      <c r="GF263" s="41"/>
      <c r="GG263" s="41"/>
      <c r="GH263" s="41"/>
      <c r="GI263" s="41"/>
      <c r="GJ263" s="41"/>
      <c r="GK263" s="41"/>
      <c r="GL263" s="41"/>
      <c r="GM263" s="41"/>
      <c r="GN263" s="41"/>
      <c r="GO263" s="41"/>
      <c r="GP263" s="41"/>
      <c r="GQ263" s="41"/>
      <c r="GR263" s="41"/>
      <c r="GS263" s="41"/>
      <c r="GT263" s="41"/>
      <c r="GU263" s="41"/>
      <c r="GV263" s="41"/>
      <c r="GW263" s="41"/>
      <c r="GX263" s="41"/>
      <c r="GY263" s="41"/>
      <c r="GZ263" s="41"/>
      <c r="HA263" s="41"/>
      <c r="HB263" s="41"/>
      <c r="HC263" s="41"/>
      <c r="HD263" s="41"/>
      <c r="HE263" s="41"/>
      <c r="HF263" s="41"/>
      <c r="HG263" s="41"/>
      <c r="HH263" s="41"/>
      <c r="HI263" s="41"/>
      <c r="HJ263" s="41"/>
      <c r="HK263" s="41"/>
      <c r="HL263" s="41"/>
      <c r="HM263" s="41"/>
      <c r="HN263" s="41"/>
      <c r="HO263" s="41"/>
      <c r="HP263" s="41"/>
      <c r="HQ263" s="41"/>
      <c r="HR263" s="41"/>
      <c r="HS263" s="41"/>
      <c r="HT263" s="41"/>
      <c r="HU263" s="41"/>
      <c r="HV263" s="41"/>
      <c r="HW263" s="41"/>
      <c r="HX263" s="41"/>
      <c r="HY263" s="41"/>
      <c r="HZ263" s="41"/>
      <c r="IA263" s="41"/>
      <c r="IB263" s="41"/>
      <c r="IC263" s="41"/>
      <c r="ID263" s="41"/>
      <c r="IE263" s="41"/>
      <c r="IF263" s="41"/>
      <c r="IG263" s="41"/>
      <c r="IH263" s="41"/>
      <c r="II263" s="41"/>
      <c r="IJ263" s="41"/>
      <c r="IK263" s="41"/>
      <c r="IL263" s="41"/>
      <c r="IM263" s="41"/>
      <c r="IN263" s="41"/>
      <c r="IO263" s="41"/>
      <c r="IP263" s="41"/>
      <c r="IQ263" s="41"/>
      <c r="IR263" s="41"/>
      <c r="IS263" s="41"/>
      <c r="IT263" s="41"/>
    </row>
    <row r="264" spans="1:254" s="24" customFormat="1" x14ac:dyDescent="0.2">
      <c r="A264" s="21" t="s">
        <v>11</v>
      </c>
      <c r="B264" s="44">
        <v>0.14000000000000001</v>
      </c>
      <c r="C264" s="77">
        <f t="shared" si="8"/>
        <v>-0.20304656059824117</v>
      </c>
      <c r="D264" s="78">
        <f t="shared" si="9"/>
        <v>9.9199689596003768</v>
      </c>
      <c r="E264" s="104">
        <v>-8.4860304988430109</v>
      </c>
      <c r="F264" s="104">
        <v>1.4973982260015399</v>
      </c>
      <c r="G264" s="104">
        <v>-0.45470388154833202</v>
      </c>
      <c r="H264" s="104">
        <v>-3.6141600363558801</v>
      </c>
      <c r="I264" s="104">
        <v>-4.4314858867864704</v>
      </c>
      <c r="J264" s="104">
        <v>-2.3618737860456802</v>
      </c>
      <c r="K264" s="104">
        <v>-3.5198718753458098</v>
      </c>
      <c r="L264" s="104">
        <v>-6.6414156534528903</v>
      </c>
      <c r="M264" s="104">
        <v>3.2449539976302502</v>
      </c>
      <c r="N264" s="104">
        <v>-3.8659505189363399</v>
      </c>
      <c r="O264" s="104">
        <v>-1.1692223356839899</v>
      </c>
      <c r="P264" s="104">
        <v>-8.4357067816734599</v>
      </c>
      <c r="Q264" s="104">
        <v>-10.973111628581499</v>
      </c>
      <c r="R264" s="104">
        <v>-4.2172148457006298</v>
      </c>
      <c r="S264" s="104">
        <v>5.1449620689963096</v>
      </c>
      <c r="T264" s="104">
        <v>4.3270181475926703</v>
      </c>
      <c r="U264" s="104">
        <v>2.3575855216405501</v>
      </c>
      <c r="V264" s="104">
        <v>7.3267437235062296</v>
      </c>
      <c r="W264" s="104">
        <v>1.9111806261545701</v>
      </c>
      <c r="X264" s="104">
        <v>-5.8085413650282796</v>
      </c>
      <c r="Y264" s="104">
        <v>16.759340358671999</v>
      </c>
      <c r="Z264" s="104">
        <v>9.4292606500183798</v>
      </c>
      <c r="AA264" s="104">
        <v>11.1612287771352</v>
      </c>
      <c r="AB264" s="104">
        <v>12.982457428317799</v>
      </c>
      <c r="AC264" s="104">
        <v>-7.363209179849</v>
      </c>
      <c r="AD264" s="104">
        <v>-11.551415901523701</v>
      </c>
      <c r="AE264" s="104">
        <v>-4.3254415500496304</v>
      </c>
      <c r="AF264" s="104">
        <v>-2.1062931909172899</v>
      </c>
      <c r="AG264" s="104">
        <v>-1.4978593712922299</v>
      </c>
      <c r="AH264" s="104">
        <v>31.894395762116801</v>
      </c>
      <c r="AI264" s="104">
        <v>-1.7109050590535899</v>
      </c>
      <c r="AJ264" s="104">
        <v>3.4524285688408902</v>
      </c>
      <c r="AK264" s="104">
        <v>16.918145445240999</v>
      </c>
      <c r="AL264" s="104">
        <v>2.5168052580914502</v>
      </c>
      <c r="AM264" s="104">
        <v>-1.1629938033582401</v>
      </c>
      <c r="AN264" s="104">
        <v>6.04623452300984</v>
      </c>
      <c r="AO264" s="104">
        <v>-10.0688190628691</v>
      </c>
      <c r="AP264" s="104">
        <v>6.2976255407733897</v>
      </c>
      <c r="AQ264" s="104">
        <v>-14.061044795081999</v>
      </c>
      <c r="AR264" s="104">
        <v>-5.00084229334571</v>
      </c>
      <c r="AS264" s="104">
        <v>2.2691206969361</v>
      </c>
      <c r="AT264" s="104">
        <v>-1.43198206165763</v>
      </c>
      <c r="AU264" s="104">
        <v>2.8717463925001101</v>
      </c>
      <c r="AV264" s="104">
        <v>9.3611362787573906</v>
      </c>
      <c r="AW264" s="104">
        <v>7.6081948201052203</v>
      </c>
      <c r="AX264" s="104">
        <v>-2.9459599897653801</v>
      </c>
      <c r="AY264" s="104">
        <v>-0.409939532118759</v>
      </c>
      <c r="AZ264" s="104">
        <v>5.9985370473561499</v>
      </c>
      <c r="BA264" s="104">
        <v>8.1042477874171706</v>
      </c>
      <c r="BB264" s="104">
        <v>-6.4187197017960198</v>
      </c>
      <c r="BC264" s="104">
        <v>8.40031156941461</v>
      </c>
      <c r="BD264" s="104">
        <v>15.175329382767901</v>
      </c>
      <c r="BE264" s="104">
        <v>2.1986175792431801</v>
      </c>
      <c r="BF264" s="104">
        <v>11.1590503812919</v>
      </c>
      <c r="BG264" s="104">
        <v>3.0750243951273699</v>
      </c>
      <c r="BH264" s="104">
        <v>-11.6062787492731</v>
      </c>
      <c r="BI264" s="104">
        <v>1.58356161431777</v>
      </c>
      <c r="BJ264" s="104">
        <v>-4.5900599205799901</v>
      </c>
      <c r="BK264" s="104">
        <v>8.5263058669240106</v>
      </c>
      <c r="BL264" s="104">
        <v>1.6789848546775801</v>
      </c>
      <c r="BM264" s="104">
        <v>19.876127482092699</v>
      </c>
      <c r="BN264" s="104">
        <v>4.0326058085264496</v>
      </c>
      <c r="BO264" s="104">
        <v>-5.3386862375462201</v>
      </c>
      <c r="BP264" s="104">
        <v>4.5064938710471196</v>
      </c>
      <c r="BQ264" s="104">
        <v>-21.3364993711415</v>
      </c>
      <c r="BR264" s="104">
        <v>-21.3585233771887</v>
      </c>
      <c r="BS264" s="104">
        <v>7.8314180195769296</v>
      </c>
      <c r="BT264" s="104">
        <v>6.3283484407173098</v>
      </c>
      <c r="BU264" s="104">
        <v>17.821391346254</v>
      </c>
      <c r="BV264" s="104">
        <v>2.0432184105333699</v>
      </c>
      <c r="BW264" s="104">
        <v>-10.3232139426229</v>
      </c>
      <c r="BX264" s="104">
        <v>4.5330746256291503</v>
      </c>
      <c r="BY264" s="104">
        <v>-6.6339163319349499</v>
      </c>
      <c r="BZ264" s="104">
        <v>-6.9808778481086504</v>
      </c>
      <c r="CA264" s="104">
        <v>8.0649839008555197</v>
      </c>
      <c r="CB264" s="104">
        <v>8.6583336395815707</v>
      </c>
      <c r="CC264" s="104">
        <v>-3.1019423845562898E-2</v>
      </c>
      <c r="CD264" s="104">
        <v>4.6771051113662301</v>
      </c>
      <c r="CE264" s="104">
        <v>0.35528740465978798</v>
      </c>
      <c r="CF264" s="104">
        <v>-4.1887695791263297</v>
      </c>
      <c r="CG264" s="104">
        <v>-22.627868332571499</v>
      </c>
      <c r="CH264" s="104">
        <v>-12.695231340779801</v>
      </c>
      <c r="CI264" s="104">
        <v>-3.9448453184063998</v>
      </c>
      <c r="CJ264" s="104">
        <v>-1.33511953558059</v>
      </c>
      <c r="CK264" s="104">
        <v>-7.8309964943628403</v>
      </c>
      <c r="CL264" s="104">
        <v>-11.8440747622804</v>
      </c>
      <c r="CM264" s="104">
        <v>-7.9588455542647001</v>
      </c>
      <c r="CN264" s="104">
        <v>-32.678026111100799</v>
      </c>
      <c r="CO264" s="104">
        <v>-2.2113198359770001</v>
      </c>
      <c r="CP264" s="104">
        <v>-3.5552175918328199</v>
      </c>
      <c r="CQ264" s="104">
        <v>11.5118637630808</v>
      </c>
      <c r="CR264" s="104">
        <v>6.1282648709161203</v>
      </c>
      <c r="CS264" s="104">
        <v>19.7994075507353</v>
      </c>
      <c r="CT264" s="104">
        <v>7.17680057731737</v>
      </c>
      <c r="CU264" s="104">
        <v>7.3029350085066902</v>
      </c>
      <c r="CV264" s="104">
        <v>6.3721056971331898</v>
      </c>
      <c r="CW264" s="104">
        <v>-3.5840981038541102</v>
      </c>
      <c r="CX264" s="104">
        <v>-8.1622697306676599</v>
      </c>
      <c r="CY264" s="104">
        <v>11.276450180293599</v>
      </c>
      <c r="CZ264" s="104">
        <v>11.8889842894403</v>
      </c>
      <c r="DA264" s="104">
        <v>-0.23859118967648499</v>
      </c>
      <c r="DB264" s="104">
        <v>-8.6884443906662199</v>
      </c>
      <c r="DC264" s="104">
        <v>-23.946195996473101</v>
      </c>
      <c r="DD264" s="104">
        <v>-1.47916229951583</v>
      </c>
      <c r="DE264" s="104">
        <v>4.7957350492901796</v>
      </c>
      <c r="DF264" s="104">
        <v>11.3330979685154</v>
      </c>
      <c r="DG264" s="104">
        <v>6.7587970401193997</v>
      </c>
      <c r="DH264" s="104">
        <v>2.7333256851070802</v>
      </c>
      <c r="DI264" s="104">
        <v>-1.82675892917774</v>
      </c>
      <c r="DJ264" s="104">
        <v>3.7336324529958498</v>
      </c>
      <c r="DK264" s="104">
        <v>14.468905697299</v>
      </c>
      <c r="DL264" s="104">
        <v>13.123386857744601</v>
      </c>
      <c r="DM264" s="104">
        <v>0.39908887066461002</v>
      </c>
      <c r="DN264" s="104">
        <v>-3.4398861870005701</v>
      </c>
      <c r="DO264" s="104">
        <v>-4.1173794107706296</v>
      </c>
      <c r="DP264" s="104">
        <v>9.8860818905612806</v>
      </c>
      <c r="DQ264" s="104">
        <v>4.4416216387592797</v>
      </c>
      <c r="DR264" s="104">
        <v>-4.3824728333770802</v>
      </c>
      <c r="DS264" s="104">
        <v>-12.808198604676299</v>
      </c>
      <c r="DT264" s="104">
        <v>2.4075006810590698</v>
      </c>
      <c r="DU264" s="104">
        <v>-17.886858450774799</v>
      </c>
      <c r="DV264" s="104">
        <v>-19.9614442060446</v>
      </c>
      <c r="DW264" s="104">
        <v>-4.0499377024025396</v>
      </c>
      <c r="DX264" s="104">
        <v>-3.97208421808006</v>
      </c>
      <c r="DY264" s="104">
        <v>3.2696592088131902</v>
      </c>
      <c r="DZ264" s="104">
        <v>1.6586271199969</v>
      </c>
      <c r="EA264" s="104">
        <v>-0.82187663575616099</v>
      </c>
      <c r="EB264" s="104">
        <v>-7.6282290562104897</v>
      </c>
      <c r="EC264" s="104">
        <v>-12.0100602328001</v>
      </c>
      <c r="ED264" s="104">
        <v>0.49313483714685302</v>
      </c>
      <c r="EE264" s="104">
        <v>10.748935799337399</v>
      </c>
      <c r="EF264" s="104">
        <v>-3.9540322630373299</v>
      </c>
      <c r="EG264" s="104">
        <v>-2.86333907720284</v>
      </c>
      <c r="EH264" s="104">
        <v>0.50854004292231403</v>
      </c>
      <c r="EI264" s="104">
        <v>-10.523537531004299</v>
      </c>
      <c r="EJ264" s="104">
        <v>1.35755153440946</v>
      </c>
      <c r="EK264" s="104">
        <v>0.92891265792380595</v>
      </c>
      <c r="EL264" s="104">
        <v>19.945599043441302</v>
      </c>
      <c r="EM264" s="104">
        <v>-4.6802767792662099</v>
      </c>
      <c r="EN264" s="104">
        <v>-8.9851161062676201</v>
      </c>
      <c r="EO264" s="104">
        <v>-7.8555496225647197</v>
      </c>
      <c r="EP264" s="104">
        <v>-12.019548868945799</v>
      </c>
      <c r="EQ264" s="104">
        <v>2.3415147893386901</v>
      </c>
      <c r="ER264" s="104">
        <v>-1.47701115125541</v>
      </c>
      <c r="ES264" s="104">
        <v>15.2546792265391</v>
      </c>
      <c r="ET264" s="104">
        <v>18.057035309780801</v>
      </c>
      <c r="EU264" s="104">
        <v>-13.8686841492085</v>
      </c>
      <c r="EV264" s="104">
        <v>-19.8853866951371</v>
      </c>
      <c r="EW264" s="104">
        <v>6.3547777626601896</v>
      </c>
      <c r="EX264" s="104">
        <v>15.1347979719976</v>
      </c>
      <c r="EY264" s="104">
        <v>10.8293445494356</v>
      </c>
      <c r="EZ264" s="104">
        <v>7.5969675588097596</v>
      </c>
      <c r="FA264" s="104">
        <v>-12.515926920787299</v>
      </c>
      <c r="FB264" s="104">
        <v>14.1868554336526</v>
      </c>
      <c r="FC264" s="104">
        <v>6.4578827302846004E-2</v>
      </c>
      <c r="FD264" s="104">
        <v>-16.053421968444599</v>
      </c>
      <c r="FE264" s="104">
        <v>-17.185448776571398</v>
      </c>
      <c r="FF264" s="104">
        <v>-11.762438924116999</v>
      </c>
      <c r="FG264" s="104">
        <v>9.3813347300777696</v>
      </c>
      <c r="FH264" s="104">
        <v>0.52036240938981604</v>
      </c>
      <c r="FI264" s="104">
        <v>-18.493600578979699</v>
      </c>
      <c r="FJ264" s="104">
        <v>-4.8154394577651898</v>
      </c>
      <c r="FK264" s="104">
        <v>-4.31863648980499</v>
      </c>
      <c r="FL264" s="104">
        <v>8.0127134323120099</v>
      </c>
      <c r="FM264" s="104">
        <v>-1.9260028749021201</v>
      </c>
      <c r="FN264" s="104">
        <v>-10.6045077671788</v>
      </c>
      <c r="FO264" s="41"/>
      <c r="FP264" s="41"/>
      <c r="FQ264" s="41"/>
      <c r="FR264" s="41"/>
      <c r="FS264" s="41"/>
      <c r="FT264" s="41"/>
      <c r="FU264" s="41"/>
      <c r="FV264" s="41"/>
      <c r="FW264" s="41"/>
      <c r="FX264" s="41"/>
      <c r="FY264" s="41"/>
      <c r="FZ264" s="41"/>
      <c r="GA264" s="41"/>
      <c r="GB264" s="41"/>
      <c r="GC264" s="41"/>
      <c r="GD264" s="41"/>
      <c r="GE264" s="41"/>
      <c r="GF264" s="41"/>
      <c r="GG264" s="41"/>
      <c r="GH264" s="41"/>
      <c r="GI264" s="41"/>
      <c r="GJ264" s="41"/>
      <c r="GK264" s="41"/>
      <c r="GL264" s="41"/>
      <c r="GM264" s="41"/>
      <c r="GN264" s="41"/>
      <c r="GO264" s="41"/>
      <c r="GP264" s="41"/>
      <c r="GQ264" s="41"/>
      <c r="GR264" s="41"/>
      <c r="GS264" s="41"/>
      <c r="GT264" s="41"/>
      <c r="GU264" s="41"/>
      <c r="GV264" s="41"/>
      <c r="GW264" s="41"/>
      <c r="GX264" s="41"/>
      <c r="GY264" s="41"/>
      <c r="GZ264" s="41"/>
      <c r="HA264" s="41"/>
      <c r="HB264" s="41"/>
      <c r="HC264" s="41"/>
      <c r="HD264" s="41"/>
      <c r="HE264" s="41"/>
      <c r="HF264" s="41"/>
      <c r="HG264" s="41"/>
      <c r="HH264" s="41"/>
      <c r="HI264" s="41"/>
      <c r="HJ264" s="41"/>
      <c r="HK264" s="41"/>
      <c r="HL264" s="41"/>
      <c r="HM264" s="41"/>
      <c r="HN264" s="41"/>
      <c r="HO264" s="41"/>
      <c r="HP264" s="41"/>
      <c r="HQ264" s="41"/>
      <c r="HR264" s="41"/>
      <c r="HS264" s="41"/>
      <c r="HT264" s="41"/>
      <c r="HU264" s="41"/>
      <c r="HV264" s="41"/>
      <c r="HW264" s="41"/>
      <c r="HX264" s="41"/>
      <c r="HY264" s="41"/>
      <c r="HZ264" s="41"/>
      <c r="IA264" s="41"/>
      <c r="IB264" s="41"/>
      <c r="IC264" s="41"/>
      <c r="ID264" s="41"/>
      <c r="IE264" s="41"/>
      <c r="IF264" s="41"/>
      <c r="IG264" s="41"/>
      <c r="IH264" s="41"/>
      <c r="II264" s="41"/>
      <c r="IJ264" s="41"/>
      <c r="IK264" s="41"/>
      <c r="IL264" s="41"/>
      <c r="IM264" s="41"/>
      <c r="IN264" s="41"/>
      <c r="IO264" s="41"/>
      <c r="IP264" s="41"/>
      <c r="IQ264" s="41"/>
      <c r="IR264" s="41"/>
      <c r="IS264" s="41"/>
      <c r="IT264" s="41"/>
    </row>
    <row r="265" spans="1:254" s="24" customFormat="1" x14ac:dyDescent="0.2">
      <c r="A265" s="21" t="s">
        <v>11</v>
      </c>
      <c r="B265" s="44">
        <v>0.16</v>
      </c>
      <c r="C265" s="77">
        <f t="shared" si="8"/>
        <v>-0.46736913309998818</v>
      </c>
      <c r="D265" s="78">
        <f t="shared" si="9"/>
        <v>9.9004914672311788</v>
      </c>
      <c r="E265" s="104">
        <v>-8.8482146025165704</v>
      </c>
      <c r="F265" s="104">
        <v>0.47220463886087199</v>
      </c>
      <c r="G265" s="104">
        <v>-1.39494769022467</v>
      </c>
      <c r="H265" s="104">
        <v>-4.8609401368511396</v>
      </c>
      <c r="I265" s="104">
        <v>-6.31586712171464</v>
      </c>
      <c r="J265" s="104">
        <v>-2.7425465551033801</v>
      </c>
      <c r="K265" s="104">
        <v>-5.3688632196906703</v>
      </c>
      <c r="L265" s="104">
        <v>-8.5094773067786598</v>
      </c>
      <c r="M265" s="104">
        <v>3.48911607409913</v>
      </c>
      <c r="N265" s="104">
        <v>-4.7642455101013201</v>
      </c>
      <c r="O265" s="104">
        <v>-0.98566182618059905</v>
      </c>
      <c r="P265" s="104">
        <v>-6.5687954388269896</v>
      </c>
      <c r="Q265" s="104">
        <v>-11.588844299112999</v>
      </c>
      <c r="R265" s="104">
        <v>-5.3299929098750001</v>
      </c>
      <c r="S265" s="104">
        <v>3.6466847970814502</v>
      </c>
      <c r="T265" s="104">
        <v>3.6562595624842502</v>
      </c>
      <c r="U265" s="104">
        <v>1.83192846179945</v>
      </c>
      <c r="V265" s="104">
        <v>6.4085932206675302</v>
      </c>
      <c r="W265" s="104">
        <v>1.7975540332318101</v>
      </c>
      <c r="X265" s="104">
        <v>-6.0445781588505403</v>
      </c>
      <c r="Y265" s="104">
        <v>17.112011118132799</v>
      </c>
      <c r="Z265" s="104">
        <v>10.1303738733116</v>
      </c>
      <c r="AA265" s="104">
        <v>9.4779614791532101</v>
      </c>
      <c r="AB265" s="104">
        <v>12.7167192038614</v>
      </c>
      <c r="AC265" s="104">
        <v>-7.64858077493842</v>
      </c>
      <c r="AD265" s="104">
        <v>-11.708201784411401</v>
      </c>
      <c r="AE265" s="104">
        <v>-3.56547285172585</v>
      </c>
      <c r="AF265" s="104">
        <v>-1.8315733622925801</v>
      </c>
      <c r="AG265" s="104">
        <v>-1.52152543605985</v>
      </c>
      <c r="AH265" s="104">
        <v>32.239327621761703</v>
      </c>
      <c r="AI265" s="104">
        <v>-1.7735980474323201</v>
      </c>
      <c r="AJ265" s="104">
        <v>3.5336112520085998</v>
      </c>
      <c r="AK265" s="104">
        <v>15.8730160933421</v>
      </c>
      <c r="AL265" s="104">
        <v>1.9675459556136401</v>
      </c>
      <c r="AM265" s="104">
        <v>-0.65310412759877301</v>
      </c>
      <c r="AN265" s="104">
        <v>4.7832931379013299</v>
      </c>
      <c r="AO265" s="104">
        <v>-9.6605093466996603</v>
      </c>
      <c r="AP265" s="104">
        <v>5.9105091637886398</v>
      </c>
      <c r="AQ265" s="104">
        <v>-13.843613393553699</v>
      </c>
      <c r="AR265" s="104">
        <v>-4.6073784069166104</v>
      </c>
      <c r="AS265" s="104">
        <v>1.9971882695226599</v>
      </c>
      <c r="AT265" s="104">
        <v>-2.3133452364901599</v>
      </c>
      <c r="AU265" s="104">
        <v>2.1979689038967498</v>
      </c>
      <c r="AV265" s="104">
        <v>9.8637356902316</v>
      </c>
      <c r="AW265" s="104">
        <v>6.5318748694669102</v>
      </c>
      <c r="AX265" s="104">
        <v>-4.1486074903159498</v>
      </c>
      <c r="AY265" s="104">
        <v>-1.1018395924971101</v>
      </c>
      <c r="AZ265" s="104">
        <v>5.8994571003707597</v>
      </c>
      <c r="BA265" s="104">
        <v>8.1192222717229505</v>
      </c>
      <c r="BB265" s="104">
        <v>-6.0141287515696398</v>
      </c>
      <c r="BC265" s="104">
        <v>8.7671699523925799</v>
      </c>
      <c r="BD265" s="104">
        <v>14.564132823662099</v>
      </c>
      <c r="BE265" s="104">
        <v>1.9080607774076299</v>
      </c>
      <c r="BF265" s="104">
        <v>11.0760664938032</v>
      </c>
      <c r="BG265" s="104">
        <v>1.5235666676797801</v>
      </c>
      <c r="BH265" s="104">
        <v>-11.4342282101699</v>
      </c>
      <c r="BI265" s="104">
        <v>1.07681473496678</v>
      </c>
      <c r="BJ265" s="104">
        <v>-4.7393174643856497</v>
      </c>
      <c r="BK265" s="104">
        <v>9.39883843475031</v>
      </c>
      <c r="BL265" s="104">
        <v>2.6290037664257602</v>
      </c>
      <c r="BM265" s="104">
        <v>19.6026916503906</v>
      </c>
      <c r="BN265" s="104">
        <v>4.0533071830038896</v>
      </c>
      <c r="BO265" s="104">
        <v>-5.3684256914626296</v>
      </c>
      <c r="BP265" s="104">
        <v>4.3518147944728804</v>
      </c>
      <c r="BQ265" s="104">
        <v>-20.401827511458599</v>
      </c>
      <c r="BR265" s="104">
        <v>-20.512727876532502</v>
      </c>
      <c r="BS265" s="104">
        <v>7.1964454682332697</v>
      </c>
      <c r="BT265" s="104">
        <v>6.7670259236795003</v>
      </c>
      <c r="BU265" s="104">
        <v>17.441783452004401</v>
      </c>
      <c r="BV265" s="104">
        <v>1.67621541910139</v>
      </c>
      <c r="BW265" s="104">
        <v>-11.274644087851501</v>
      </c>
      <c r="BX265" s="104">
        <v>3.5843426839130199</v>
      </c>
      <c r="BY265" s="104">
        <v>-5.3169668138825399</v>
      </c>
      <c r="BZ265" s="104">
        <v>-5.7709219984435798</v>
      </c>
      <c r="CA265" s="104">
        <v>8.0435875419888507</v>
      </c>
      <c r="CB265" s="104">
        <v>8.92391018500334</v>
      </c>
      <c r="CC265" s="104">
        <v>1.7276083721704001</v>
      </c>
      <c r="CD265" s="104">
        <v>4.7352351533176602</v>
      </c>
      <c r="CE265" s="104">
        <v>-0.203663184014375</v>
      </c>
      <c r="CF265" s="104">
        <v>-4.0601669217324199</v>
      </c>
      <c r="CG265" s="104">
        <v>-21.8671952502606</v>
      </c>
      <c r="CH265" s="104">
        <v>-13.2681654519121</v>
      </c>
      <c r="CI265" s="104">
        <v>-4.3913564719500799</v>
      </c>
      <c r="CJ265" s="104">
        <v>-1.7395503884516299</v>
      </c>
      <c r="CK265" s="104">
        <v>-8.0864105272955609</v>
      </c>
      <c r="CL265" s="104">
        <v>-11.849358060939</v>
      </c>
      <c r="CM265" s="104">
        <v>-8.1174892882800993</v>
      </c>
      <c r="CN265" s="104">
        <v>-32.288376357222504</v>
      </c>
      <c r="CO265" s="104">
        <v>-1.73651020916691</v>
      </c>
      <c r="CP265" s="104">
        <v>-3.8502292049162499</v>
      </c>
      <c r="CQ265" s="104">
        <v>10.9380671792781</v>
      </c>
      <c r="CR265" s="104">
        <v>6.1479415723133402</v>
      </c>
      <c r="CS265" s="104">
        <v>19.7937246060497</v>
      </c>
      <c r="CT265" s="104">
        <v>7.2363515822964697</v>
      </c>
      <c r="CU265" s="104">
        <v>6.6888936483830497</v>
      </c>
      <c r="CV265" s="104">
        <v>5.1285914436929101</v>
      </c>
      <c r="CW265" s="104">
        <v>-4.0936666776640998</v>
      </c>
      <c r="CX265" s="104">
        <v>-7.6636445796954504</v>
      </c>
      <c r="CY265" s="104">
        <v>10.829653810765199</v>
      </c>
      <c r="CZ265" s="104">
        <v>11.9057874679565</v>
      </c>
      <c r="DA265" s="104">
        <v>-0.95218031775640699</v>
      </c>
      <c r="DB265" s="104">
        <v>-7.7217550501619803</v>
      </c>
      <c r="DC265" s="104">
        <v>-27.056212394466701</v>
      </c>
      <c r="DD265" s="104">
        <v>-3.89036900912429</v>
      </c>
      <c r="DE265" s="104">
        <v>2.8282130598375699</v>
      </c>
      <c r="DF265" s="104">
        <v>9.6538545756826402</v>
      </c>
      <c r="DG265" s="104">
        <v>4.8869819455727903</v>
      </c>
      <c r="DH265" s="104">
        <v>3.4540102630410301</v>
      </c>
      <c r="DI265" s="104">
        <v>-1.9334336651716799</v>
      </c>
      <c r="DJ265" s="104">
        <v>2.1354150695251999</v>
      </c>
      <c r="DK265" s="104">
        <v>14.2440209803447</v>
      </c>
      <c r="DL265" s="104">
        <v>12.508934112816901</v>
      </c>
      <c r="DM265" s="104">
        <v>-0.878896627514552</v>
      </c>
      <c r="DN265" s="104">
        <v>-4.2905910787025601</v>
      </c>
      <c r="DO265" s="104">
        <v>-5.5628184487944603</v>
      </c>
      <c r="DP265" s="104">
        <v>8.4862814884504001</v>
      </c>
      <c r="DQ265" s="104">
        <v>3.9162224464838902</v>
      </c>
      <c r="DR265" s="104">
        <v>-4.5498450404682202</v>
      </c>
      <c r="DS265" s="104">
        <v>-12.9665776392353</v>
      </c>
      <c r="DT265" s="104">
        <v>2.5670086232740301</v>
      </c>
      <c r="DU265" s="104">
        <v>-19.573612124600899</v>
      </c>
      <c r="DV265" s="104">
        <v>-19.551906346363602</v>
      </c>
      <c r="DW265" s="104">
        <v>-2.6927521717987002</v>
      </c>
      <c r="DX265" s="104">
        <v>-3.5734756839861501</v>
      </c>
      <c r="DY265" s="104">
        <v>1.5429342050884001</v>
      </c>
      <c r="DZ265" s="104">
        <v>1.45597648026542</v>
      </c>
      <c r="EA265" s="104">
        <v>-3.0215904737817798</v>
      </c>
      <c r="EB265" s="104">
        <v>-7.8421176664176704</v>
      </c>
      <c r="EC265" s="104">
        <v>-12.1068055130348</v>
      </c>
      <c r="ED265" s="104">
        <v>1.0207885599530999</v>
      </c>
      <c r="EE265" s="104">
        <v>10.512137277812499</v>
      </c>
      <c r="EF265" s="104">
        <v>-4.2885402309615603</v>
      </c>
      <c r="EG265" s="104">
        <v>-2.37250378944842</v>
      </c>
      <c r="EH265" s="104">
        <v>0.64706831167208601</v>
      </c>
      <c r="EI265" s="104">
        <v>-10.3294055788393</v>
      </c>
      <c r="EJ265" s="104">
        <v>2.1635619407681901</v>
      </c>
      <c r="EK265" s="104">
        <v>1.0971855462360001</v>
      </c>
      <c r="EL265" s="104">
        <v>21.1942145607842</v>
      </c>
      <c r="EM265" s="104">
        <v>-4.8161921939026904</v>
      </c>
      <c r="EN265" s="104">
        <v>-8.86120368666983</v>
      </c>
      <c r="EO265" s="104">
        <v>-6.8098703098075202</v>
      </c>
      <c r="EP265" s="104">
        <v>-12.088627425245599</v>
      </c>
      <c r="EQ265" s="104">
        <v>2.51924966875991</v>
      </c>
      <c r="ER265" s="104">
        <v>-1.00685544373375</v>
      </c>
      <c r="ES265" s="104">
        <v>15.881855349395799</v>
      </c>
      <c r="ET265" s="104">
        <v>18.8602643738739</v>
      </c>
      <c r="EU265" s="104">
        <v>-15.1344253309992</v>
      </c>
      <c r="EV265" s="104">
        <v>-21.2257086876259</v>
      </c>
      <c r="EW265" s="104">
        <v>5.4583979850920903</v>
      </c>
      <c r="EX265" s="104">
        <v>13.7093997921857</v>
      </c>
      <c r="EY265" s="104">
        <v>11.3777817708198</v>
      </c>
      <c r="EZ265" s="104">
        <v>7.3763421072298696</v>
      </c>
      <c r="FA265" s="104">
        <v>-13.114615518013601</v>
      </c>
      <c r="FB265" s="104">
        <v>12.028001688210701</v>
      </c>
      <c r="FC265" s="104">
        <v>-0.303685171773316</v>
      </c>
      <c r="FD265" s="104">
        <v>-15.0039610240361</v>
      </c>
      <c r="FE265" s="104">
        <v>-17.730555731547799</v>
      </c>
      <c r="FF265" s="104">
        <v>-13.7649984240786</v>
      </c>
      <c r="FG265" s="104">
        <v>9.2113509962312907</v>
      </c>
      <c r="FH265" s="104">
        <v>1.89865916882477</v>
      </c>
      <c r="FI265" s="104">
        <v>-18.190796703875801</v>
      </c>
      <c r="FJ265" s="104">
        <v>-4.1311439948441597</v>
      </c>
      <c r="FK265" s="104">
        <v>-3.1238257636899802</v>
      </c>
      <c r="FL265" s="104">
        <v>7.4441866874694798</v>
      </c>
      <c r="FM265" s="104">
        <v>-2.7232421704347201</v>
      </c>
      <c r="FN265" s="104">
        <v>-10.101972674789399</v>
      </c>
      <c r="FO265" s="41"/>
      <c r="FP265" s="41"/>
      <c r="FQ265" s="41"/>
      <c r="FR265" s="41"/>
      <c r="FS265" s="41"/>
      <c r="FT265" s="41"/>
      <c r="FU265" s="41"/>
      <c r="FV265" s="41"/>
      <c r="FW265" s="41"/>
      <c r="FX265" s="41"/>
      <c r="FY265" s="41"/>
      <c r="FZ265" s="41"/>
      <c r="GA265" s="41"/>
      <c r="GB265" s="41"/>
      <c r="GC265" s="41"/>
      <c r="GD265" s="41"/>
      <c r="GE265" s="41"/>
      <c r="GF265" s="41"/>
      <c r="GG265" s="41"/>
      <c r="GH265" s="41"/>
      <c r="GI265" s="41"/>
      <c r="GJ265" s="41"/>
      <c r="GK265" s="41"/>
      <c r="GL265" s="41"/>
      <c r="GM265" s="41"/>
      <c r="GN265" s="41"/>
      <c r="GO265" s="41"/>
      <c r="GP265" s="41"/>
      <c r="GQ265" s="41"/>
      <c r="GR265" s="41"/>
      <c r="GS265" s="41"/>
      <c r="GT265" s="41"/>
      <c r="GU265" s="41"/>
      <c r="GV265" s="41"/>
      <c r="GW265" s="41"/>
      <c r="GX265" s="41"/>
      <c r="GY265" s="41"/>
      <c r="GZ265" s="41"/>
      <c r="HA265" s="41"/>
      <c r="HB265" s="41"/>
      <c r="HC265" s="41"/>
      <c r="HD265" s="41"/>
      <c r="HE265" s="41"/>
      <c r="HF265" s="41"/>
      <c r="HG265" s="41"/>
      <c r="HH265" s="41"/>
      <c r="HI265" s="41"/>
      <c r="HJ265" s="41"/>
      <c r="HK265" s="41"/>
      <c r="HL265" s="41"/>
      <c r="HM265" s="41"/>
      <c r="HN265" s="41"/>
      <c r="HO265" s="41"/>
      <c r="HP265" s="41"/>
      <c r="HQ265" s="41"/>
      <c r="HR265" s="41"/>
      <c r="HS265" s="41"/>
      <c r="HT265" s="41"/>
      <c r="HU265" s="41"/>
      <c r="HV265" s="41"/>
      <c r="HW265" s="41"/>
      <c r="HX265" s="41"/>
      <c r="HY265" s="41"/>
      <c r="HZ265" s="41"/>
      <c r="IA265" s="41"/>
      <c r="IB265" s="41"/>
      <c r="IC265" s="41"/>
      <c r="ID265" s="41"/>
      <c r="IE265" s="41"/>
      <c r="IF265" s="41"/>
      <c r="IG265" s="41"/>
      <c r="IH265" s="41"/>
      <c r="II265" s="41"/>
      <c r="IJ265" s="41"/>
      <c r="IK265" s="41"/>
      <c r="IL265" s="41"/>
      <c r="IM265" s="41"/>
      <c r="IN265" s="41"/>
      <c r="IO265" s="41"/>
      <c r="IP265" s="41"/>
      <c r="IQ265" s="41"/>
      <c r="IR265" s="41"/>
      <c r="IS265" s="41"/>
      <c r="IT265" s="41"/>
    </row>
    <row r="266" spans="1:254" s="24" customFormat="1" x14ac:dyDescent="0.2">
      <c r="A266" s="21" t="s">
        <v>11</v>
      </c>
      <c r="B266" s="44">
        <v>0.18</v>
      </c>
      <c r="C266" s="77">
        <f t="shared" si="8"/>
        <v>-0.60673496138862204</v>
      </c>
      <c r="D266" s="78">
        <f t="shared" si="9"/>
        <v>9.8718655831963389</v>
      </c>
      <c r="E266" s="104">
        <v>-9.8795505195794799</v>
      </c>
      <c r="F266" s="104">
        <v>-0.958304663322748</v>
      </c>
      <c r="G266" s="104">
        <v>-2.5243287585910399</v>
      </c>
      <c r="H266" s="104">
        <v>-5.69764846510511</v>
      </c>
      <c r="I266" s="104">
        <v>-8.4977675753551498</v>
      </c>
      <c r="J266" s="104">
        <v>-3.0494402898812898</v>
      </c>
      <c r="K266" s="104">
        <v>-7.0732500862774597</v>
      </c>
      <c r="L266" s="104">
        <v>-10.055025810204899</v>
      </c>
      <c r="M266" s="104">
        <v>3.1493650524924299</v>
      </c>
      <c r="N266" s="104">
        <v>-5.4672838117843598</v>
      </c>
      <c r="O266" s="104">
        <v>-1.0598093473708301</v>
      </c>
      <c r="P266" s="104">
        <v>-6.15809248566464</v>
      </c>
      <c r="Q266" s="104">
        <v>-12.1788878933761</v>
      </c>
      <c r="R266" s="104">
        <v>-5.9140188692368501</v>
      </c>
      <c r="S266" s="104">
        <v>2.7591638590640901</v>
      </c>
      <c r="T266" s="104">
        <v>3.2462226740533402</v>
      </c>
      <c r="U266" s="104">
        <v>1.75713294873677</v>
      </c>
      <c r="V266" s="104">
        <v>5.8105483147999504</v>
      </c>
      <c r="W266" s="104">
        <v>2.2556726882048501</v>
      </c>
      <c r="X266" s="104">
        <v>-5.8779740789783403</v>
      </c>
      <c r="Y266" s="104">
        <v>17.1348775876593</v>
      </c>
      <c r="Z266" s="104">
        <v>11.0958585881506</v>
      </c>
      <c r="AA266" s="104">
        <v>8.1018705995309208</v>
      </c>
      <c r="AB266" s="104">
        <v>12.036470420226401</v>
      </c>
      <c r="AC266" s="104">
        <v>-7.9787232783300999</v>
      </c>
      <c r="AD266" s="104">
        <v>-12.018357728716399</v>
      </c>
      <c r="AE266" s="104">
        <v>-2.6819743537782998</v>
      </c>
      <c r="AF266" s="104">
        <v>-1.21423526180537</v>
      </c>
      <c r="AG266" s="104">
        <v>-2.2214482934395798</v>
      </c>
      <c r="AH266" s="104">
        <v>32.383630483434104</v>
      </c>
      <c r="AI266" s="104">
        <v>-1.4747238943548699</v>
      </c>
      <c r="AJ266" s="104">
        <v>3.1589850372983901</v>
      </c>
      <c r="AK266" s="104">
        <v>15.3751240072576</v>
      </c>
      <c r="AL266" s="104">
        <v>2.3022369778946299</v>
      </c>
      <c r="AM266" s="104">
        <v>-0.42261857996762697</v>
      </c>
      <c r="AN266" s="104">
        <v>4.4537136893624396</v>
      </c>
      <c r="AO266" s="104">
        <v>-9.1385230897789604</v>
      </c>
      <c r="AP266" s="104">
        <v>5.4326623983645304</v>
      </c>
      <c r="AQ266" s="104">
        <v>-13.472318170464799</v>
      </c>
      <c r="AR266" s="104">
        <v>-4.2620028292947199</v>
      </c>
      <c r="AS266" s="104">
        <v>1.7552909317571801</v>
      </c>
      <c r="AT266" s="104">
        <v>-2.8344066136164399</v>
      </c>
      <c r="AU266" s="104">
        <v>1.5886290157256699</v>
      </c>
      <c r="AV266" s="104">
        <v>10.6205684067594</v>
      </c>
      <c r="AW266" s="104">
        <v>5.8495524161840304</v>
      </c>
      <c r="AX266" s="104">
        <v>-4.9664487337519301</v>
      </c>
      <c r="AY266" s="104">
        <v>-0.914510384075089</v>
      </c>
      <c r="AZ266" s="104">
        <v>6.7712710576197699</v>
      </c>
      <c r="BA266" s="104">
        <v>9.0337535384145706</v>
      </c>
      <c r="BB266" s="104">
        <v>-5.5562813111294096</v>
      </c>
      <c r="BC266" s="104">
        <v>9.7512517348173908</v>
      </c>
      <c r="BD266" s="104">
        <v>14.924094397328901</v>
      </c>
      <c r="BE266" s="104">
        <v>1.2430517460099599</v>
      </c>
      <c r="BF266" s="104">
        <v>10.5223278717993</v>
      </c>
      <c r="BG266" s="104">
        <v>1.4147268205682499</v>
      </c>
      <c r="BH266" s="104">
        <v>-11.8708275867531</v>
      </c>
      <c r="BI266" s="104">
        <v>0.67246073759365199</v>
      </c>
      <c r="BJ266" s="104">
        <v>-5.2091856243901802</v>
      </c>
      <c r="BK266" s="104">
        <v>9.9237133064561291</v>
      </c>
      <c r="BL266" s="104">
        <v>3.4461519100210101</v>
      </c>
      <c r="BM266" s="104">
        <v>19.1512893471164</v>
      </c>
      <c r="BN266" s="104">
        <v>3.9247606790265901</v>
      </c>
      <c r="BO266" s="104">
        <v>-5.4380068326044704</v>
      </c>
      <c r="BP266" s="104">
        <v>4.3748601594605798</v>
      </c>
      <c r="BQ266" s="104">
        <v>-18.900304095533102</v>
      </c>
      <c r="BR266" s="104">
        <v>-19.416313037952602</v>
      </c>
      <c r="BS266" s="104">
        <v>6.8449293973645204</v>
      </c>
      <c r="BT266" s="104">
        <v>7.4166095730517796</v>
      </c>
      <c r="BU266" s="104">
        <v>17.020633700556399</v>
      </c>
      <c r="BV266" s="104">
        <v>1.19392711756801</v>
      </c>
      <c r="BW266" s="104">
        <v>-12.4465289151377</v>
      </c>
      <c r="BX266" s="104">
        <v>2.3745305250129101</v>
      </c>
      <c r="BY266" s="104">
        <v>-4.1604794531685396</v>
      </c>
      <c r="BZ266" s="104">
        <v>-4.1838691906949101</v>
      </c>
      <c r="CA266" s="104">
        <v>7.2232403892153796</v>
      </c>
      <c r="CB266" s="104">
        <v>8.7076048919917604</v>
      </c>
      <c r="CC266" s="104">
        <v>2.7095756901782302</v>
      </c>
      <c r="CD266" s="104">
        <v>3.6385321722803798</v>
      </c>
      <c r="CE266" s="104">
        <v>-0.98034982095170897</v>
      </c>
      <c r="CF266" s="104">
        <v>-4.4219778640604401</v>
      </c>
      <c r="CG266" s="104">
        <v>-20.4190130281177</v>
      </c>
      <c r="CH266" s="104">
        <v>-13.8737035738642</v>
      </c>
      <c r="CI266" s="104">
        <v>-4.7074187628640196</v>
      </c>
      <c r="CJ266" s="104">
        <v>-2.2203354055343798</v>
      </c>
      <c r="CK266" s="104">
        <v>-8.2624452786412004</v>
      </c>
      <c r="CL266" s="104">
        <v>-11.9963030069667</v>
      </c>
      <c r="CM266" s="104">
        <v>-8.6803693562762998</v>
      </c>
      <c r="CN266" s="104">
        <v>-32.4353155262136</v>
      </c>
      <c r="CO266" s="104">
        <v>-1.7441576223767701</v>
      </c>
      <c r="CP266" s="104">
        <v>-4.0112517392579203</v>
      </c>
      <c r="CQ266" s="104">
        <v>10.4630810220452</v>
      </c>
      <c r="CR266" s="104">
        <v>6.5220504325366901</v>
      </c>
      <c r="CS266" s="104">
        <v>19.654263553670301</v>
      </c>
      <c r="CT266" s="104">
        <v>7.1129587253646402</v>
      </c>
      <c r="CU266" s="104">
        <v>5.4808782754918397</v>
      </c>
      <c r="CV266" s="104">
        <v>3.41921953994677</v>
      </c>
      <c r="CW266" s="104">
        <v>-3.8780918218642499</v>
      </c>
      <c r="CX266" s="104">
        <v>-6.9397324256150501</v>
      </c>
      <c r="CY266" s="104">
        <v>10.5964697644023</v>
      </c>
      <c r="CZ266" s="104">
        <v>12.210590283800499</v>
      </c>
      <c r="DA266" s="104">
        <v>-0.99093495551442701</v>
      </c>
      <c r="DB266" s="104">
        <v>-6.1882043552229096</v>
      </c>
      <c r="DC266" s="104">
        <v>-27.972853476523699</v>
      </c>
      <c r="DD266" s="104">
        <v>-4.6485380873008104</v>
      </c>
      <c r="DE266" s="104">
        <v>0.92731334299605095</v>
      </c>
      <c r="DF266" s="104">
        <v>8.4861189791056297</v>
      </c>
      <c r="DG266" s="104">
        <v>3.67871594318646</v>
      </c>
      <c r="DH266" s="104">
        <v>3.6920292528377501</v>
      </c>
      <c r="DI266" s="104">
        <v>-1.2145091608546801</v>
      </c>
      <c r="DJ266" s="104">
        <v>-0.77287299626228201</v>
      </c>
      <c r="DK266" s="104">
        <v>14.413187114466499</v>
      </c>
      <c r="DL266" s="104">
        <v>12.067671626136599</v>
      </c>
      <c r="DM266" s="104">
        <v>-2.25019964592778</v>
      </c>
      <c r="DN266" s="104">
        <v>-4.7464658120832999</v>
      </c>
      <c r="DO266" s="104">
        <v>-6.8017303546135697</v>
      </c>
      <c r="DP266" s="104">
        <v>7.8319737691430698</v>
      </c>
      <c r="DQ266" s="104">
        <v>3.34340090248753</v>
      </c>
      <c r="DR266" s="104">
        <v>-5.3157050735137696</v>
      </c>
      <c r="DS266" s="104">
        <v>-12.9152970601489</v>
      </c>
      <c r="DT266" s="104">
        <v>3.6867823568565998</v>
      </c>
      <c r="DU266" s="104">
        <v>-19.988121262791701</v>
      </c>
      <c r="DV266" s="104">
        <v>-18.254121567507699</v>
      </c>
      <c r="DW266" s="104">
        <v>-2.1128799318747502</v>
      </c>
      <c r="DX266" s="104">
        <v>-4.4465608004730299</v>
      </c>
      <c r="DY266" s="104">
        <v>0.23607997873710801</v>
      </c>
      <c r="DZ266" s="104">
        <v>1.5727431107248599</v>
      </c>
      <c r="EA266" s="104">
        <v>-4.9490560943947797</v>
      </c>
      <c r="EB266" s="104">
        <v>-7.7979590614711096</v>
      </c>
      <c r="EC266" s="104">
        <v>-12.571158422504499</v>
      </c>
      <c r="ED266" s="104">
        <v>1.4846699926978999</v>
      </c>
      <c r="EE266" s="104">
        <v>10.8190975036596</v>
      </c>
      <c r="EF266" s="104">
        <v>-4.2199253620245099</v>
      </c>
      <c r="EG266" s="104">
        <v>-1.5277904560870199</v>
      </c>
      <c r="EH266" s="104">
        <v>1.22942230201523</v>
      </c>
      <c r="EI266" s="104">
        <v>-9.9123558874554991</v>
      </c>
      <c r="EJ266" s="104">
        <v>3.1968991793252601</v>
      </c>
      <c r="EK266" s="104">
        <v>1.4557760835</v>
      </c>
      <c r="EL266" s="104">
        <v>22.8565600957733</v>
      </c>
      <c r="EM266" s="104">
        <v>-4.8958853877266097</v>
      </c>
      <c r="EN266" s="104">
        <v>-8.3013739774520801</v>
      </c>
      <c r="EO266" s="104">
        <v>-5.6551981236264304</v>
      </c>
      <c r="EP266" s="104">
        <v>-11.011665203127</v>
      </c>
      <c r="EQ266" s="104">
        <v>2.2360749701590898</v>
      </c>
      <c r="ER266" s="104">
        <v>-1.8586280563529799E-2</v>
      </c>
      <c r="ES266" s="104">
        <v>16.101591608964799</v>
      </c>
      <c r="ET266" s="104">
        <v>19.1430242514766</v>
      </c>
      <c r="EU266" s="104">
        <v>-16.6137998399266</v>
      </c>
      <c r="EV266" s="104">
        <v>-22.509561665757801</v>
      </c>
      <c r="EW266" s="104">
        <v>5.0355778985247399</v>
      </c>
      <c r="EX266" s="104">
        <v>12.5433365960451</v>
      </c>
      <c r="EY266" s="104">
        <v>10.0943470178096</v>
      </c>
      <c r="EZ266" s="104">
        <v>7.6709639441412003</v>
      </c>
      <c r="FA266" s="104">
        <v>-12.6760796011738</v>
      </c>
      <c r="FB266" s="104">
        <v>11.027825100342801</v>
      </c>
      <c r="FC266" s="104">
        <v>-0.15506827944988599</v>
      </c>
      <c r="FD266" s="104">
        <v>-14.133334382327501</v>
      </c>
      <c r="FE266" s="104">
        <v>-17.618289633152401</v>
      </c>
      <c r="FF266" s="104">
        <v>-14.7097593209766</v>
      </c>
      <c r="FG266" s="104">
        <v>9.0755210112151907</v>
      </c>
      <c r="FH266" s="104">
        <v>3.7162429653856099</v>
      </c>
      <c r="FI266" s="104">
        <v>-17.178737170791798</v>
      </c>
      <c r="FJ266" s="104">
        <v>-2.46659414938035</v>
      </c>
      <c r="FK266" s="104">
        <v>-2.5531366658093999</v>
      </c>
      <c r="FL266" s="104">
        <v>6.7577633857727104</v>
      </c>
      <c r="FM266" s="104">
        <v>-3.3567508247811899</v>
      </c>
      <c r="FN266" s="104">
        <v>-9.9141028550203902</v>
      </c>
      <c r="FO266" s="41"/>
      <c r="FP266" s="41"/>
      <c r="FQ266" s="41"/>
      <c r="FR266" s="41"/>
      <c r="FS266" s="41"/>
      <c r="FT266" s="41"/>
      <c r="FU266" s="41"/>
      <c r="FV266" s="41"/>
      <c r="FW266" s="41"/>
      <c r="FX266" s="41"/>
      <c r="FY266" s="41"/>
      <c r="FZ266" s="41"/>
      <c r="GA266" s="41"/>
      <c r="GB266" s="41"/>
      <c r="GC266" s="41"/>
      <c r="GD266" s="41"/>
      <c r="GE266" s="41"/>
      <c r="GF266" s="41"/>
      <c r="GG266" s="41"/>
      <c r="GH266" s="41"/>
      <c r="GI266" s="41"/>
      <c r="GJ266" s="41"/>
      <c r="GK266" s="41"/>
      <c r="GL266" s="41"/>
      <c r="GM266" s="41"/>
      <c r="GN266" s="41"/>
      <c r="GO266" s="41"/>
      <c r="GP266" s="41"/>
      <c r="GQ266" s="41"/>
      <c r="GR266" s="41"/>
      <c r="GS266" s="41"/>
      <c r="GT266" s="41"/>
      <c r="GU266" s="41"/>
      <c r="GV266" s="41"/>
      <c r="GW266" s="41"/>
      <c r="GX266" s="41"/>
      <c r="GY266" s="41"/>
      <c r="GZ266" s="41"/>
      <c r="HA266" s="41"/>
      <c r="HB266" s="41"/>
      <c r="HC266" s="41"/>
      <c r="HD266" s="41"/>
      <c r="HE266" s="41"/>
      <c r="HF266" s="41"/>
      <c r="HG266" s="41"/>
      <c r="HH266" s="41"/>
      <c r="HI266" s="41"/>
      <c r="HJ266" s="41"/>
      <c r="HK266" s="41"/>
      <c r="HL266" s="41"/>
      <c r="HM266" s="41"/>
      <c r="HN266" s="41"/>
      <c r="HO266" s="41"/>
      <c r="HP266" s="41"/>
      <c r="HQ266" s="41"/>
      <c r="HR266" s="41"/>
      <c r="HS266" s="41"/>
      <c r="HT266" s="41"/>
      <c r="HU266" s="41"/>
      <c r="HV266" s="41"/>
      <c r="HW266" s="41"/>
      <c r="HX266" s="41"/>
      <c r="HY266" s="41"/>
      <c r="HZ266" s="41"/>
      <c r="IA266" s="41"/>
      <c r="IB266" s="41"/>
      <c r="IC266" s="41"/>
      <c r="ID266" s="41"/>
      <c r="IE266" s="41"/>
      <c r="IF266" s="41"/>
      <c r="IG266" s="41"/>
      <c r="IH266" s="41"/>
      <c r="II266" s="41"/>
      <c r="IJ266" s="41"/>
      <c r="IK266" s="41"/>
      <c r="IL266" s="41"/>
      <c r="IM266" s="41"/>
      <c r="IN266" s="41"/>
      <c r="IO266" s="41"/>
      <c r="IP266" s="41"/>
      <c r="IQ266" s="41"/>
      <c r="IR266" s="41"/>
      <c r="IS266" s="41"/>
      <c r="IT266" s="41"/>
    </row>
    <row r="267" spans="1:254" s="24" customFormat="1" x14ac:dyDescent="0.2">
      <c r="A267" s="21" t="s">
        <v>11</v>
      </c>
      <c r="B267" s="44">
        <v>0.2</v>
      </c>
      <c r="C267" s="77">
        <f t="shared" si="8"/>
        <v>-0.78552165523316364</v>
      </c>
      <c r="D267" s="78">
        <f t="shared" si="9"/>
        <v>9.8679165824340611</v>
      </c>
      <c r="E267" s="104">
        <v>-11.4039742684882</v>
      </c>
      <c r="F267" s="104">
        <v>-2.45138138292406</v>
      </c>
      <c r="G267" s="104">
        <v>-3.9942400368659698</v>
      </c>
      <c r="H267" s="104">
        <v>-5.54423166491652</v>
      </c>
      <c r="I267" s="104">
        <v>-10.473198890686</v>
      </c>
      <c r="J267" s="104">
        <v>-3.4225106192798198</v>
      </c>
      <c r="K267" s="104">
        <v>-8.1036706881674707</v>
      </c>
      <c r="L267" s="104">
        <v>-11.081445650496899</v>
      </c>
      <c r="M267" s="104">
        <v>2.5290130279798499</v>
      </c>
      <c r="N267" s="104">
        <v>-5.6442146301269496</v>
      </c>
      <c r="O267" s="104">
        <v>-1.55221323582193</v>
      </c>
      <c r="P267" s="104">
        <v>-7.3112984054800298</v>
      </c>
      <c r="Q267" s="104">
        <v>-12.6304300745857</v>
      </c>
      <c r="R267" s="104">
        <v>-6.14674453023596</v>
      </c>
      <c r="S267" s="104">
        <v>1.6007896465236799</v>
      </c>
      <c r="T267" s="104">
        <v>2.0753079299901098</v>
      </c>
      <c r="U267" s="104">
        <v>1.9513195798135901</v>
      </c>
      <c r="V267" s="104">
        <v>6.0030538138835503</v>
      </c>
      <c r="W267" s="104">
        <v>2.7627652928984201</v>
      </c>
      <c r="X267" s="104">
        <v>-5.76743713419157</v>
      </c>
      <c r="Y267" s="104">
        <v>16.90256690979</v>
      </c>
      <c r="Z267" s="104">
        <v>11.6709076895555</v>
      </c>
      <c r="AA267" s="104">
        <v>7.1174496224429502</v>
      </c>
      <c r="AB267" s="104">
        <v>11.1831226200916</v>
      </c>
      <c r="AC267" s="104">
        <v>-8.3407051158085608</v>
      </c>
      <c r="AD267" s="104">
        <v>-12.384226214486199</v>
      </c>
      <c r="AE267" s="104">
        <v>-2.1764774202325299</v>
      </c>
      <c r="AF267" s="104">
        <v>-0.95915215307382395</v>
      </c>
      <c r="AG267" s="104">
        <v>-3.4612506077806602</v>
      </c>
      <c r="AH267" s="104">
        <v>31.8953342437744</v>
      </c>
      <c r="AI267" s="104">
        <v>-0.85687223790012201</v>
      </c>
      <c r="AJ267" s="104">
        <v>2.3111382345001799</v>
      </c>
      <c r="AK267" s="104">
        <v>15.068863137759701</v>
      </c>
      <c r="AL267" s="104">
        <v>3.0973925651691201</v>
      </c>
      <c r="AM267" s="104">
        <v>-0.88078278125690002</v>
      </c>
      <c r="AN267" s="104">
        <v>4.1629836401501903</v>
      </c>
      <c r="AO267" s="104">
        <v>-8.8242148516638004</v>
      </c>
      <c r="AP267" s="104">
        <v>5.0887606608198803</v>
      </c>
      <c r="AQ267" s="104">
        <v>-13.3441301710009</v>
      </c>
      <c r="AR267" s="104">
        <v>-4.1277715392139802</v>
      </c>
      <c r="AS267" s="104">
        <v>1.6233103275299099</v>
      </c>
      <c r="AT267" s="104">
        <v>-2.9759957328614202</v>
      </c>
      <c r="AU267" s="104">
        <v>0.99305444955825795</v>
      </c>
      <c r="AV267" s="104">
        <v>11.6367960821108</v>
      </c>
      <c r="AW267" s="104">
        <v>5.3429617881774902</v>
      </c>
      <c r="AX267" s="104">
        <v>-5.4180531501770002</v>
      </c>
      <c r="AY267" s="104">
        <v>-0.43365279377068899</v>
      </c>
      <c r="AZ267" s="104">
        <v>7.6620802879333496</v>
      </c>
      <c r="BA267" s="104">
        <v>10.3233727548503</v>
      </c>
      <c r="BB267" s="104">
        <v>-4.94594162562277</v>
      </c>
      <c r="BC267" s="104">
        <v>10.611534118652299</v>
      </c>
      <c r="BD267" s="104">
        <v>15.459802419186</v>
      </c>
      <c r="BE267" s="104">
        <v>0.306863848514971</v>
      </c>
      <c r="BF267" s="104">
        <v>9.36626052527021</v>
      </c>
      <c r="BG267" s="104">
        <v>2.0930409431457502</v>
      </c>
      <c r="BH267" s="104">
        <v>-12.6695966720581</v>
      </c>
      <c r="BI267" s="104">
        <v>0.81746293151543803</v>
      </c>
      <c r="BJ267" s="104">
        <v>-5.4191233158364103</v>
      </c>
      <c r="BK267" s="104">
        <v>10.016569260749501</v>
      </c>
      <c r="BL267" s="104">
        <v>4.1448386693626897</v>
      </c>
      <c r="BM267" s="104">
        <v>18.673093795776399</v>
      </c>
      <c r="BN267" s="104">
        <v>3.6408534770307699</v>
      </c>
      <c r="BO267" s="104">
        <v>-5.5926188478291001</v>
      </c>
      <c r="BP267" s="104">
        <v>4.6112127068879296</v>
      </c>
      <c r="BQ267" s="104">
        <v>-17.429579159986201</v>
      </c>
      <c r="BR267" s="104">
        <v>-18.728830564828002</v>
      </c>
      <c r="BS267" s="104">
        <v>6.8981483436238102</v>
      </c>
      <c r="BT267" s="104">
        <v>8.0088738258451908</v>
      </c>
      <c r="BU267" s="104">
        <v>16.923862502658299</v>
      </c>
      <c r="BV267" s="104">
        <v>0.79933353959975595</v>
      </c>
      <c r="BW267" s="104">
        <v>-13.5765277928607</v>
      </c>
      <c r="BX267" s="104">
        <v>1.0039477481744501</v>
      </c>
      <c r="BY267" s="104">
        <v>-3.2652220726013201</v>
      </c>
      <c r="BZ267" s="104">
        <v>-2.5998822625256701</v>
      </c>
      <c r="CA267" s="104">
        <v>6.2223835443800999</v>
      </c>
      <c r="CB267" s="104">
        <v>8.5018756156577204</v>
      </c>
      <c r="CC267" s="104">
        <v>2.9351385454411099</v>
      </c>
      <c r="CD267" s="104">
        <v>2.22285449860364</v>
      </c>
      <c r="CE267" s="104">
        <v>-2.0916783397654002</v>
      </c>
      <c r="CF267" s="104">
        <v>-5.2923431396484402</v>
      </c>
      <c r="CG267" s="104">
        <v>-18.8309237880793</v>
      </c>
      <c r="CH267" s="104">
        <v>-14.4432840080137</v>
      </c>
      <c r="CI267" s="104">
        <v>-4.8981360516169099</v>
      </c>
      <c r="CJ267" s="104">
        <v>-2.7275556026267198</v>
      </c>
      <c r="CK267" s="104">
        <v>-8.8435328640055193</v>
      </c>
      <c r="CL267" s="104">
        <v>-12.412503242492701</v>
      </c>
      <c r="CM267" s="104">
        <v>-9.5078668616463098</v>
      </c>
      <c r="CN267" s="104">
        <v>-33.012987123195401</v>
      </c>
      <c r="CO267" s="104">
        <v>-2.0521695456996998</v>
      </c>
      <c r="CP267" s="104">
        <v>-4.2263169753756502</v>
      </c>
      <c r="CQ267" s="104">
        <v>10.1147171270417</v>
      </c>
      <c r="CR267" s="104">
        <v>6.9289042214444203</v>
      </c>
      <c r="CS267" s="104">
        <v>19.167862085223401</v>
      </c>
      <c r="CT267" s="104">
        <v>6.8224258422851598</v>
      </c>
      <c r="CU267" s="104">
        <v>3.9607862609106901</v>
      </c>
      <c r="CV267" s="104">
        <v>1.8060820160514</v>
      </c>
      <c r="CW267" s="104">
        <v>-3.17393106133588</v>
      </c>
      <c r="CX267" s="104">
        <v>-6.6360802532284904</v>
      </c>
      <c r="CY267" s="104">
        <v>10.251472071061899</v>
      </c>
      <c r="CZ267" s="104">
        <v>12.4221897125244</v>
      </c>
      <c r="DA267" s="104">
        <v>-1.03989280382077</v>
      </c>
      <c r="DB267" s="104">
        <v>-4.5865613938639997</v>
      </c>
      <c r="DC267" s="104">
        <v>-27.070174736962599</v>
      </c>
      <c r="DD267" s="104">
        <v>-3.7488951683044398</v>
      </c>
      <c r="DE267" s="104">
        <v>0.42174371550715201</v>
      </c>
      <c r="DF267" s="104">
        <v>7.9063588355549896</v>
      </c>
      <c r="DG267" s="104">
        <v>3.5682742595672599</v>
      </c>
      <c r="DH267" s="104">
        <v>3.0484974313467199</v>
      </c>
      <c r="DI267" s="104">
        <v>-0.91047848171324197</v>
      </c>
      <c r="DJ267" s="104">
        <v>-3.7062759024483398</v>
      </c>
      <c r="DK267" s="104">
        <v>14.758309733860701</v>
      </c>
      <c r="DL267" s="104">
        <v>11.8427413019566</v>
      </c>
      <c r="DM267" s="104">
        <v>-3.34145543905937</v>
      </c>
      <c r="DN267" s="104">
        <v>-5.1694293022155797</v>
      </c>
      <c r="DO267" s="104">
        <v>-7.3693476245067799</v>
      </c>
      <c r="DP267" s="104">
        <v>7.8929528988427897</v>
      </c>
      <c r="DQ267" s="104">
        <v>2.5650583162725602</v>
      </c>
      <c r="DR267" s="104">
        <v>-5.9625799862245703</v>
      </c>
      <c r="DS267" s="104">
        <v>-12.9041542471908</v>
      </c>
      <c r="DT267" s="104">
        <v>4.9314407083815501</v>
      </c>
      <c r="DU267" s="104">
        <v>-20.224675959601001</v>
      </c>
      <c r="DV267" s="104">
        <v>-16.9643438514324</v>
      </c>
      <c r="DW267" s="104">
        <v>-2.3698717968115899</v>
      </c>
      <c r="DX267" s="104">
        <v>-6.3187878974940404</v>
      </c>
      <c r="DY267" s="104">
        <v>-0.59070661019189696</v>
      </c>
      <c r="DZ267" s="104">
        <v>1.0672816038131701</v>
      </c>
      <c r="EA267" s="104">
        <v>-6.1409232499484103</v>
      </c>
      <c r="EB267" s="104">
        <v>-7.9360041618347203</v>
      </c>
      <c r="EC267" s="104">
        <v>-13.147356442468</v>
      </c>
      <c r="ED267" s="104">
        <v>1.09754645824432</v>
      </c>
      <c r="EE267" s="104">
        <v>11.2778160072237</v>
      </c>
      <c r="EF267" s="104">
        <v>-3.97587816471535</v>
      </c>
      <c r="EG267" s="104">
        <v>-0.72764865352066299</v>
      </c>
      <c r="EH267" s="104">
        <v>2.0707357124105399</v>
      </c>
      <c r="EI267" s="104">
        <v>-9.5728379553570893</v>
      </c>
      <c r="EJ267" s="104">
        <v>3.8694622278266801</v>
      </c>
      <c r="EK267" s="104">
        <v>1.53282409893662</v>
      </c>
      <c r="EL267" s="104">
        <v>23.994094783683298</v>
      </c>
      <c r="EM267" s="104">
        <v>-6.2096802792847603</v>
      </c>
      <c r="EN267" s="104">
        <v>-8.2852428176743196</v>
      </c>
      <c r="EO267" s="104">
        <v>-4.87516212463379</v>
      </c>
      <c r="EP267" s="104">
        <v>-10.2330436706543</v>
      </c>
      <c r="EQ267" s="104">
        <v>1.1548322602033101</v>
      </c>
      <c r="ER267" s="104">
        <v>0.469878528359849</v>
      </c>
      <c r="ES267" s="104">
        <v>15.563870242237501</v>
      </c>
      <c r="ET267" s="104">
        <v>18.647609710693398</v>
      </c>
      <c r="EU267" s="104">
        <v>-17.8511639582117</v>
      </c>
      <c r="EV267" s="104">
        <v>-23.5055721106026</v>
      </c>
      <c r="EW267" s="104">
        <v>5.02581545049937</v>
      </c>
      <c r="EX267" s="104">
        <v>11.8484867415628</v>
      </c>
      <c r="EY267" s="104">
        <v>6.6926013568243103</v>
      </c>
      <c r="EZ267" s="104">
        <v>8.0395024783735902</v>
      </c>
      <c r="FA267" s="104">
        <v>-11.5190888830942</v>
      </c>
      <c r="FB267" s="104">
        <v>11.468696641944</v>
      </c>
      <c r="FC267" s="104">
        <v>0.48076271371351997</v>
      </c>
      <c r="FD267" s="104">
        <v>-13.4233292444956</v>
      </c>
      <c r="FE267" s="104">
        <v>-17.772427243436201</v>
      </c>
      <c r="FF267" s="104">
        <v>-14.9942410197377</v>
      </c>
      <c r="FG267" s="104">
        <v>9.0261907091756708</v>
      </c>
      <c r="FH267" s="104">
        <v>5.2783038709046002</v>
      </c>
      <c r="FI267" s="104">
        <v>-16.468508305947498</v>
      </c>
      <c r="FJ267" s="104">
        <v>-1.2511568076219199</v>
      </c>
      <c r="FK267" s="104">
        <v>-2.6609148080057601</v>
      </c>
      <c r="FL267" s="104">
        <v>6.0822343826293901</v>
      </c>
      <c r="FM267" s="104">
        <v>-4.1419219825841997</v>
      </c>
      <c r="FN267" s="104">
        <v>-10.698612213134799</v>
      </c>
      <c r="FO267" s="41"/>
      <c r="FP267" s="41"/>
      <c r="FQ267" s="41"/>
      <c r="FR267" s="41"/>
      <c r="FS267" s="41"/>
      <c r="FT267" s="41"/>
      <c r="FU267" s="41"/>
      <c r="FV267" s="41"/>
      <c r="FW267" s="41"/>
      <c r="FX267" s="41"/>
      <c r="FY267" s="41"/>
      <c r="FZ267" s="41"/>
      <c r="GA267" s="41"/>
      <c r="GB267" s="41"/>
      <c r="GC267" s="41"/>
      <c r="GD267" s="41"/>
      <c r="GE267" s="41"/>
      <c r="GF267" s="41"/>
      <c r="GG267" s="41"/>
      <c r="GH267" s="41"/>
      <c r="GI267" s="41"/>
      <c r="GJ267" s="41"/>
      <c r="GK267" s="41"/>
      <c r="GL267" s="41"/>
      <c r="GM267" s="41"/>
      <c r="GN267" s="41"/>
      <c r="GO267" s="41"/>
      <c r="GP267" s="41"/>
      <c r="GQ267" s="41"/>
      <c r="GR267" s="41"/>
      <c r="GS267" s="41"/>
      <c r="GT267" s="41"/>
      <c r="GU267" s="41"/>
      <c r="GV267" s="41"/>
      <c r="GW267" s="41"/>
      <c r="GX267" s="41"/>
      <c r="GY267" s="41"/>
      <c r="GZ267" s="41"/>
      <c r="HA267" s="41"/>
      <c r="HB267" s="41"/>
      <c r="HC267" s="41"/>
      <c r="HD267" s="41"/>
      <c r="HE267" s="41"/>
      <c r="HF267" s="41"/>
      <c r="HG267" s="41"/>
      <c r="HH267" s="41"/>
      <c r="HI267" s="41"/>
      <c r="HJ267" s="41"/>
      <c r="HK267" s="41"/>
      <c r="HL267" s="41"/>
      <c r="HM267" s="41"/>
      <c r="HN267" s="41"/>
      <c r="HO267" s="41"/>
      <c r="HP267" s="41"/>
      <c r="HQ267" s="41"/>
      <c r="HR267" s="41"/>
      <c r="HS267" s="41"/>
      <c r="HT267" s="41"/>
      <c r="HU267" s="41"/>
      <c r="HV267" s="41"/>
      <c r="HW267" s="41"/>
      <c r="HX267" s="41"/>
      <c r="HY267" s="41"/>
      <c r="HZ267" s="41"/>
      <c r="IA267" s="41"/>
      <c r="IB267" s="41"/>
      <c r="IC267" s="41"/>
      <c r="ID267" s="41"/>
      <c r="IE267" s="41"/>
      <c r="IF267" s="41"/>
      <c r="IG267" s="41"/>
      <c r="IH267" s="41"/>
      <c r="II267" s="41"/>
      <c r="IJ267" s="41"/>
      <c r="IK267" s="41"/>
      <c r="IL267" s="41"/>
      <c r="IM267" s="41"/>
      <c r="IN267" s="41"/>
      <c r="IO267" s="41"/>
      <c r="IP267" s="41"/>
      <c r="IQ267" s="41"/>
      <c r="IR267" s="41"/>
      <c r="IS267" s="41"/>
      <c r="IT267" s="41"/>
    </row>
    <row r="268" spans="1:254" s="24" customFormat="1" x14ac:dyDescent="0.2">
      <c r="A268" s="21" t="s">
        <v>11</v>
      </c>
      <c r="B268" s="44">
        <v>0.22</v>
      </c>
      <c r="C268" s="77">
        <f t="shared" si="8"/>
        <v>-1.0847638961563097</v>
      </c>
      <c r="D268" s="78">
        <f t="shared" si="9"/>
        <v>9.8955033019248724</v>
      </c>
      <c r="E268" s="104">
        <v>-13.1170173952474</v>
      </c>
      <c r="F268" s="104">
        <v>-3.6691203491789501</v>
      </c>
      <c r="G268" s="104">
        <v>-5.7936093257974104</v>
      </c>
      <c r="H268" s="104">
        <v>-5.5648765155609903</v>
      </c>
      <c r="I268" s="104">
        <v>-11.7935522308043</v>
      </c>
      <c r="J268" s="104">
        <v>-4.0032514869008997</v>
      </c>
      <c r="K268" s="104">
        <v>-8.0634563384338094</v>
      </c>
      <c r="L268" s="104">
        <v>-11.5830495903692</v>
      </c>
      <c r="M268" s="104">
        <v>1.8528688539123901</v>
      </c>
      <c r="N268" s="104">
        <v>-5.4332367435205899</v>
      </c>
      <c r="O268" s="104">
        <v>-2.5421465763444901</v>
      </c>
      <c r="P268" s="104">
        <v>-8.5591465739249202</v>
      </c>
      <c r="Q268" s="104">
        <v>-12.811995552010901</v>
      </c>
      <c r="R268" s="104">
        <v>-6.3496947189550097</v>
      </c>
      <c r="S268" s="104">
        <v>0.17304492130128399</v>
      </c>
      <c r="T268" s="104">
        <v>1.0323633955240601</v>
      </c>
      <c r="U268" s="104">
        <v>2.11260904419558</v>
      </c>
      <c r="V268" s="104">
        <v>6.7006347106153301</v>
      </c>
      <c r="W268" s="104">
        <v>2.98761045912484</v>
      </c>
      <c r="X268" s="104">
        <v>-5.9034837675881198</v>
      </c>
      <c r="Y268" s="104">
        <v>16.6334195514881</v>
      </c>
      <c r="Z268" s="104">
        <v>11.6755631915658</v>
      </c>
      <c r="AA268" s="104">
        <v>6.1028507045717602</v>
      </c>
      <c r="AB268" s="104">
        <v>10.473175586304601</v>
      </c>
      <c r="AC268" s="104">
        <v>-8.6937045834954692</v>
      </c>
      <c r="AD268" s="104">
        <v>-12.6097703600363</v>
      </c>
      <c r="AE268" s="104">
        <v>-2.6232407142684901</v>
      </c>
      <c r="AF268" s="104">
        <v>-1.1685207643861799</v>
      </c>
      <c r="AG268" s="104">
        <v>-4.8697886942094302</v>
      </c>
      <c r="AH268" s="104">
        <v>30.8780133284431</v>
      </c>
      <c r="AI268" s="104">
        <v>-0.29664905221433602</v>
      </c>
      <c r="AJ268" s="104">
        <v>1.02372168259296</v>
      </c>
      <c r="AK268" s="104">
        <v>14.470605218821801</v>
      </c>
      <c r="AL268" s="104">
        <v>3.53563727905963</v>
      </c>
      <c r="AM268" s="104">
        <v>-1.82887232758479</v>
      </c>
      <c r="AN268" s="104">
        <v>3.2031786781534701</v>
      </c>
      <c r="AO268" s="104">
        <v>-8.9477248509013698</v>
      </c>
      <c r="AP268" s="104">
        <v>4.9688609314349099</v>
      </c>
      <c r="AQ268" s="104">
        <v>-13.754934232611999</v>
      </c>
      <c r="AR268" s="104">
        <v>-4.3275236794502296</v>
      </c>
      <c r="AS268" s="104">
        <v>1.4701899121514399</v>
      </c>
      <c r="AT268" s="104">
        <v>-2.95352697406876</v>
      </c>
      <c r="AU268" s="104">
        <v>0.36407913162715499</v>
      </c>
      <c r="AV268" s="104">
        <v>12.627308646213701</v>
      </c>
      <c r="AW268" s="104">
        <v>4.7071634651702201</v>
      </c>
      <c r="AX268" s="104">
        <v>-5.6011437482016797</v>
      </c>
      <c r="AY268" s="104">
        <v>-0.27578924384630399</v>
      </c>
      <c r="AZ268" s="104">
        <v>7.33299153376508</v>
      </c>
      <c r="BA268" s="104">
        <v>11.498353603219201</v>
      </c>
      <c r="BB268" s="104">
        <v>-4.4580499259101796</v>
      </c>
      <c r="BC268" s="104">
        <v>10.5371247254986</v>
      </c>
      <c r="BD268" s="104">
        <v>15.321063091114899</v>
      </c>
      <c r="BE268" s="104">
        <v>-0.66147351309241698</v>
      </c>
      <c r="BF268" s="104">
        <v>7.5682244482612999</v>
      </c>
      <c r="BG268" s="104">
        <v>2.4956023312287599</v>
      </c>
      <c r="BH268" s="104">
        <v>-13.6847290073457</v>
      </c>
      <c r="BI268" s="104">
        <v>0.81953344697427899</v>
      </c>
      <c r="BJ268" s="104">
        <v>-5.3000634321042304</v>
      </c>
      <c r="BK268" s="104">
        <v>9.77891629563997</v>
      </c>
      <c r="BL268" s="104">
        <v>4.7463618647877901</v>
      </c>
      <c r="BM268" s="104">
        <v>18.303997046805399</v>
      </c>
      <c r="BN268" s="104">
        <v>3.2405402579680902</v>
      </c>
      <c r="BO268" s="104">
        <v>-5.8243165523180496</v>
      </c>
      <c r="BP268" s="104">
        <v>4.7723551873479702</v>
      </c>
      <c r="BQ268" s="104">
        <v>-16.520488630397701</v>
      </c>
      <c r="BR268" s="104">
        <v>-18.757860271542501</v>
      </c>
      <c r="BS268" s="104">
        <v>7.1428582630795798</v>
      </c>
      <c r="BT268" s="104">
        <v>8.3826244476162692</v>
      </c>
      <c r="BU268" s="104">
        <v>17.1123454146427</v>
      </c>
      <c r="BV268" s="104">
        <v>0.48101055836088402</v>
      </c>
      <c r="BW268" s="104">
        <v>-14.0250940414402</v>
      </c>
      <c r="BX268" s="104">
        <v>-0.18990178615893299</v>
      </c>
      <c r="BY268" s="104">
        <v>-2.8299557764049799</v>
      </c>
      <c r="BZ268" s="104">
        <v>-1.44559669740621</v>
      </c>
      <c r="CA268" s="104">
        <v>5.8738127805283904</v>
      </c>
      <c r="CB268" s="104">
        <v>8.3458995499350106</v>
      </c>
      <c r="CC268" s="104">
        <v>2.8160396286179998</v>
      </c>
      <c r="CD268" s="104">
        <v>1.3786622451614301</v>
      </c>
      <c r="CE268" s="104">
        <v>-3.5169829389830598</v>
      </c>
      <c r="CF268" s="104">
        <v>-6.4613536362377104</v>
      </c>
      <c r="CG268" s="104">
        <v>-17.719207071070699</v>
      </c>
      <c r="CH268" s="104">
        <v>-15.054971905611801</v>
      </c>
      <c r="CI268" s="104">
        <v>-4.9691528385468597</v>
      </c>
      <c r="CJ268" s="104">
        <v>-3.1260231194818902</v>
      </c>
      <c r="CK268" s="104">
        <v>-9.8539339566836102</v>
      </c>
      <c r="CL268" s="104">
        <v>-13.0035987050891</v>
      </c>
      <c r="CM268" s="104">
        <v>-10.320597862646901</v>
      </c>
      <c r="CN268" s="104">
        <v>-33.7819490820889</v>
      </c>
      <c r="CO268" s="104">
        <v>-2.6766063440355499</v>
      </c>
      <c r="CP268" s="104">
        <v>-5.14424089346406</v>
      </c>
      <c r="CQ268" s="104">
        <v>10.112379795626399</v>
      </c>
      <c r="CR268" s="104">
        <v>7.0545739112365702</v>
      </c>
      <c r="CS268" s="104">
        <v>18.3325976185168</v>
      </c>
      <c r="CT268" s="104">
        <v>6.3097669206950302</v>
      </c>
      <c r="CU268" s="104">
        <v>2.7007879580902001</v>
      </c>
      <c r="CV268" s="104">
        <v>0.73241059024013</v>
      </c>
      <c r="CW268" s="104">
        <v>-2.6465381617295298</v>
      </c>
      <c r="CX268" s="104">
        <v>-7.0884028691645602</v>
      </c>
      <c r="CY268" s="104">
        <v>9.6705128295864</v>
      </c>
      <c r="CZ268" s="104">
        <v>12.275768464089699</v>
      </c>
      <c r="DA268" s="104">
        <v>-1.4163335384028799</v>
      </c>
      <c r="DB268" s="104">
        <v>-3.43906244881045</v>
      </c>
      <c r="DC268" s="104">
        <v>-25.774425475553901</v>
      </c>
      <c r="DD268" s="104">
        <v>-2.1418064446170901</v>
      </c>
      <c r="DE268" s="104">
        <v>1.10414859866126</v>
      </c>
      <c r="DF268" s="104">
        <v>8.0542705464008701</v>
      </c>
      <c r="DG268" s="104">
        <v>3.7545322930562901</v>
      </c>
      <c r="DH268" s="104">
        <v>2.3088405381386301</v>
      </c>
      <c r="DI268" s="104">
        <v>-1.2999417529356201</v>
      </c>
      <c r="DJ268" s="104">
        <v>-5.4226665559058604</v>
      </c>
      <c r="DK268" s="104">
        <v>15.0236953870153</v>
      </c>
      <c r="DL268" s="104">
        <v>12.113328927136299</v>
      </c>
      <c r="DM268" s="104">
        <v>-4.0124070128491498</v>
      </c>
      <c r="DN268" s="104">
        <v>-5.5796046646528401</v>
      </c>
      <c r="DO268" s="104">
        <v>-7.0726493052342798</v>
      </c>
      <c r="DP268" s="104">
        <v>8.70893576294681</v>
      </c>
      <c r="DQ268" s="104">
        <v>2.3293589191741702</v>
      </c>
      <c r="DR268" s="104">
        <v>-6.0206516155760799</v>
      </c>
      <c r="DS268" s="104">
        <v>-12.923667099127799</v>
      </c>
      <c r="DT268" s="104">
        <v>5.5387467283415797</v>
      </c>
      <c r="DU268" s="104">
        <v>-20.784271914381002</v>
      </c>
      <c r="DV268" s="104">
        <v>-16.221314024498199</v>
      </c>
      <c r="DW268" s="104">
        <v>-3.1896830256370601</v>
      </c>
      <c r="DX268" s="104">
        <v>-8.2822046880728397</v>
      </c>
      <c r="DY268" s="104">
        <v>-1.0050375623963399</v>
      </c>
      <c r="DZ268" s="104">
        <v>1.4868189017065899E-2</v>
      </c>
      <c r="EA268" s="104">
        <v>-6.7284859744442604</v>
      </c>
      <c r="EB268" s="104">
        <v>-8.5578975266594099</v>
      </c>
      <c r="EC268" s="104">
        <v>-13.7081867244287</v>
      </c>
      <c r="ED268" s="104">
        <v>-2.4875101325471199E-2</v>
      </c>
      <c r="EE268" s="104">
        <v>11.5283561708275</v>
      </c>
      <c r="EF268" s="104">
        <v>-3.74992349910345</v>
      </c>
      <c r="EG268" s="104">
        <v>-8.4018221468087198E-2</v>
      </c>
      <c r="EH268" s="104">
        <v>2.88609947553307</v>
      </c>
      <c r="EI268" s="104">
        <v>-9.5255773394385006</v>
      </c>
      <c r="EJ268" s="104">
        <v>3.98270006081207</v>
      </c>
      <c r="EK268" s="104">
        <v>0.99513050758546495</v>
      </c>
      <c r="EL268" s="104">
        <v>23.5411793588496</v>
      </c>
      <c r="EM268" s="104">
        <v>-8.7611737659883993</v>
      </c>
      <c r="EN268" s="104">
        <v>-8.9329632515312198</v>
      </c>
      <c r="EO268" s="104">
        <v>-4.8325542397800696</v>
      </c>
      <c r="EP268" s="104">
        <v>-10.4248182623798</v>
      </c>
      <c r="EQ268" s="104">
        <v>-8.5296751226884501E-2</v>
      </c>
      <c r="ER268" s="104">
        <v>6.4405438627678599E-2</v>
      </c>
      <c r="ES268" s="104">
        <v>14.8271353601152</v>
      </c>
      <c r="ET268" s="104">
        <v>17.933144433871501</v>
      </c>
      <c r="EU268" s="104">
        <v>-18.5187419522921</v>
      </c>
      <c r="EV268" s="104">
        <v>-23.9349709928103</v>
      </c>
      <c r="EW268" s="104">
        <v>5.2206352642912801</v>
      </c>
      <c r="EX268" s="104">
        <v>11.353404780758799</v>
      </c>
      <c r="EY268" s="104">
        <v>2.9146236311016298</v>
      </c>
      <c r="EZ268" s="104">
        <v>8.1882831314507598</v>
      </c>
      <c r="FA268" s="104">
        <v>-10.4559307457352</v>
      </c>
      <c r="FB268" s="104">
        <v>12.797530683243201</v>
      </c>
      <c r="FC268" s="104">
        <v>1.1407172803690599</v>
      </c>
      <c r="FD268" s="104">
        <v>-12.805078475445599</v>
      </c>
      <c r="FE268" s="104">
        <v>-17.757906759767099</v>
      </c>
      <c r="FF268" s="104">
        <v>-15.170795773848001</v>
      </c>
      <c r="FG268" s="104">
        <v>8.9488484769890206</v>
      </c>
      <c r="FH268" s="104">
        <v>6.4017455840900901</v>
      </c>
      <c r="FI268" s="104">
        <v>-16.613263123264101</v>
      </c>
      <c r="FJ268" s="104">
        <v>-1.51164557009247</v>
      </c>
      <c r="FK268" s="104">
        <v>-3.2567432393984102</v>
      </c>
      <c r="FL268" s="104">
        <v>5.5153737068176296</v>
      </c>
      <c r="FM268" s="104">
        <v>-5.0089033533850902</v>
      </c>
      <c r="FN268" s="104">
        <v>-12.1554663167445</v>
      </c>
      <c r="FO268" s="41"/>
      <c r="FP268" s="41"/>
      <c r="FQ268" s="41"/>
      <c r="FR268" s="41"/>
      <c r="FS268" s="41"/>
      <c r="FT268" s="41"/>
      <c r="FU268" s="41"/>
      <c r="FV268" s="41"/>
      <c r="FW268" s="41"/>
      <c r="FX268" s="41"/>
      <c r="FY268" s="41"/>
      <c r="FZ268" s="41"/>
      <c r="GA268" s="41"/>
      <c r="GB268" s="41"/>
      <c r="GC268" s="41"/>
      <c r="GD268" s="41"/>
      <c r="GE268" s="41"/>
      <c r="GF268" s="41"/>
      <c r="GG268" s="41"/>
      <c r="GH268" s="41"/>
      <c r="GI268" s="41"/>
      <c r="GJ268" s="41"/>
      <c r="GK268" s="41"/>
      <c r="GL268" s="41"/>
      <c r="GM268" s="41"/>
      <c r="GN268" s="41"/>
      <c r="GO268" s="41"/>
      <c r="GP268" s="41"/>
      <c r="GQ268" s="41"/>
      <c r="GR268" s="41"/>
      <c r="GS268" s="41"/>
      <c r="GT268" s="41"/>
      <c r="GU268" s="41"/>
      <c r="GV268" s="41"/>
      <c r="GW268" s="41"/>
      <c r="GX268" s="41"/>
      <c r="GY268" s="41"/>
      <c r="GZ268" s="41"/>
      <c r="HA268" s="41"/>
      <c r="HB268" s="41"/>
      <c r="HC268" s="41"/>
      <c r="HD268" s="41"/>
      <c r="HE268" s="41"/>
      <c r="HF268" s="41"/>
      <c r="HG268" s="41"/>
      <c r="HH268" s="41"/>
      <c r="HI268" s="41"/>
      <c r="HJ268" s="41"/>
      <c r="HK268" s="41"/>
      <c r="HL268" s="41"/>
      <c r="HM268" s="41"/>
      <c r="HN268" s="41"/>
      <c r="HO268" s="41"/>
      <c r="HP268" s="41"/>
      <c r="HQ268" s="41"/>
      <c r="HR268" s="41"/>
      <c r="HS268" s="41"/>
      <c r="HT268" s="41"/>
      <c r="HU268" s="41"/>
      <c r="HV268" s="41"/>
      <c r="HW268" s="41"/>
      <c r="HX268" s="41"/>
      <c r="HY268" s="41"/>
      <c r="HZ268" s="41"/>
      <c r="IA268" s="41"/>
      <c r="IB268" s="41"/>
      <c r="IC268" s="41"/>
      <c r="ID268" s="41"/>
      <c r="IE268" s="41"/>
      <c r="IF268" s="41"/>
      <c r="IG268" s="41"/>
      <c r="IH268" s="41"/>
      <c r="II268" s="41"/>
      <c r="IJ268" s="41"/>
      <c r="IK268" s="41"/>
      <c r="IL268" s="41"/>
      <c r="IM268" s="41"/>
      <c r="IN268" s="41"/>
      <c r="IO268" s="41"/>
      <c r="IP268" s="41"/>
      <c r="IQ268" s="41"/>
      <c r="IR268" s="41"/>
      <c r="IS268" s="41"/>
      <c r="IT268" s="41"/>
    </row>
    <row r="269" spans="1:254" s="24" customFormat="1" x14ac:dyDescent="0.2">
      <c r="A269" s="21" t="s">
        <v>11</v>
      </c>
      <c r="B269" s="44">
        <v>0.24</v>
      </c>
      <c r="C269" s="77">
        <f t="shared" si="8"/>
        <v>-1.4333329022129651</v>
      </c>
      <c r="D269" s="78">
        <f t="shared" si="9"/>
        <v>9.9249408415635987</v>
      </c>
      <c r="E269" s="104">
        <v>-14.654035929069501</v>
      </c>
      <c r="F269" s="104">
        <v>-4.4268780570262001</v>
      </c>
      <c r="G269" s="104">
        <v>-7.4905828816549498</v>
      </c>
      <c r="H269" s="104">
        <v>-6.8861893334380397</v>
      </c>
      <c r="I269" s="104">
        <v>-12.223215024227599</v>
      </c>
      <c r="J269" s="104">
        <v>-4.8343670729431496</v>
      </c>
      <c r="K269" s="104">
        <v>-7.2432232820101401</v>
      </c>
      <c r="L269" s="104">
        <v>-11.7918538036815</v>
      </c>
      <c r="M269" s="104">
        <v>1.2444243263036201</v>
      </c>
      <c r="N269" s="104">
        <v>-5.1353611946106001</v>
      </c>
      <c r="O269" s="104">
        <v>-3.8035412611783501</v>
      </c>
      <c r="P269" s="104">
        <v>-9.1366316172508402</v>
      </c>
      <c r="Q269" s="104">
        <v>-12.691338015378101</v>
      </c>
      <c r="R269" s="104">
        <v>-6.68036479477328</v>
      </c>
      <c r="S269" s="104">
        <v>-0.74312669780484197</v>
      </c>
      <c r="T269" s="104">
        <v>0.81999432900395497</v>
      </c>
      <c r="U269" s="104">
        <v>2.2643685199402399</v>
      </c>
      <c r="V269" s="104">
        <v>7.4693991818459704</v>
      </c>
      <c r="W269" s="104">
        <v>3.0319075473189101</v>
      </c>
      <c r="X269" s="104">
        <v>-6.3150080139051399</v>
      </c>
      <c r="Y269" s="104">
        <v>16.344814514464801</v>
      </c>
      <c r="Z269" s="104">
        <v>11.3425222558035</v>
      </c>
      <c r="AA269" s="104">
        <v>5.1068417300053</v>
      </c>
      <c r="AB269" s="104">
        <v>9.8487909129063098</v>
      </c>
      <c r="AC269" s="104">
        <v>-8.9727991041646398</v>
      </c>
      <c r="AD269" s="104">
        <v>-12.672066209139</v>
      </c>
      <c r="AE269" s="104">
        <v>-3.8264658786747701</v>
      </c>
      <c r="AF269" s="104">
        <v>-1.8161914535582999</v>
      </c>
      <c r="AG269" s="104">
        <v>-6.0557522709615803</v>
      </c>
      <c r="AH269" s="104">
        <v>29.8471164797357</v>
      </c>
      <c r="AI269" s="104">
        <v>-0.25504222795117598</v>
      </c>
      <c r="AJ269" s="104">
        <v>-0.57553054714098595</v>
      </c>
      <c r="AK269" s="104">
        <v>13.462847221624701</v>
      </c>
      <c r="AL269" s="104">
        <v>3.1681681385683098</v>
      </c>
      <c r="AM269" s="104">
        <v>-2.7340833670317699</v>
      </c>
      <c r="AN269" s="104">
        <v>1.6290655191163601</v>
      </c>
      <c r="AO269" s="104">
        <v>-9.4148426923664594</v>
      </c>
      <c r="AP269" s="104">
        <v>4.9323363737881998</v>
      </c>
      <c r="AQ269" s="104">
        <v>-14.5987827053688</v>
      </c>
      <c r="AR269" s="104">
        <v>-4.8801806655936897</v>
      </c>
      <c r="AS269" s="104">
        <v>1.12674322973517</v>
      </c>
      <c r="AT269" s="104">
        <v>-3.0387734835825699</v>
      </c>
      <c r="AU269" s="104">
        <v>-8.9250418430287096E-2</v>
      </c>
      <c r="AV269" s="104">
        <v>13.3661565295044</v>
      </c>
      <c r="AW269" s="104">
        <v>4.03135147602835</v>
      </c>
      <c r="AX269" s="104">
        <v>-5.5623314491720004</v>
      </c>
      <c r="AY269" s="104">
        <v>-0.713617064452713</v>
      </c>
      <c r="AZ269" s="104">
        <v>5.5338034048745799</v>
      </c>
      <c r="BA269" s="104">
        <v>12.3511159678725</v>
      </c>
      <c r="BB269" s="104">
        <v>-4.37166775446219</v>
      </c>
      <c r="BC269" s="104">
        <v>9.5580053329467791</v>
      </c>
      <c r="BD269" s="104">
        <v>14.854623886856499</v>
      </c>
      <c r="BE269" s="104">
        <v>-1.4243477300941401</v>
      </c>
      <c r="BF269" s="104">
        <v>5.3627185990931396</v>
      </c>
      <c r="BG269" s="104">
        <v>2.1500361488764099</v>
      </c>
      <c r="BH269" s="104">
        <v>-14.716134303789</v>
      </c>
      <c r="BI269" s="104">
        <v>0.50858149661952401</v>
      </c>
      <c r="BJ269" s="104">
        <v>-5.5827050438376302</v>
      </c>
      <c r="BK269" s="104">
        <v>9.3508685462198198</v>
      </c>
      <c r="BL269" s="104">
        <v>5.1472157648943604</v>
      </c>
      <c r="BM269" s="104">
        <v>18.170913696289102</v>
      </c>
      <c r="BN269" s="104">
        <v>2.88032570773135</v>
      </c>
      <c r="BO269" s="104">
        <v>-6.1457473951733999</v>
      </c>
      <c r="BP269" s="104">
        <v>4.5583774793135801</v>
      </c>
      <c r="BQ269" s="104">
        <v>-16.3649553682705</v>
      </c>
      <c r="BR269" s="104">
        <v>-19.411546895126399</v>
      </c>
      <c r="BS269" s="104">
        <v>7.3802042863923898</v>
      </c>
      <c r="BT269" s="104">
        <v>8.6050318054277302</v>
      </c>
      <c r="BU269" s="104">
        <v>17.287308892654501</v>
      </c>
      <c r="BV269" s="104">
        <v>0.24225115021158</v>
      </c>
      <c r="BW269" s="104">
        <v>-13.8068576441449</v>
      </c>
      <c r="BX269" s="104">
        <v>-0.93359939921082502</v>
      </c>
      <c r="BY269" s="104">
        <v>-3.0922075679191701</v>
      </c>
      <c r="BZ269" s="104">
        <v>-0.93896638866622495</v>
      </c>
      <c r="CA269" s="104">
        <v>6.2797949980095797</v>
      </c>
      <c r="CB269" s="104">
        <v>8.2729010265628702</v>
      </c>
      <c r="CC269" s="104">
        <v>2.9676511638720098</v>
      </c>
      <c r="CD269" s="104">
        <v>1.7030648146478</v>
      </c>
      <c r="CE269" s="104">
        <v>-5.0052505070370099</v>
      </c>
      <c r="CF269" s="104">
        <v>-7.4586297453843002</v>
      </c>
      <c r="CG269" s="104">
        <v>-17.271220737716298</v>
      </c>
      <c r="CH269" s="104">
        <v>-15.625470745450601</v>
      </c>
      <c r="CI269" s="104">
        <v>-4.9143940745036003</v>
      </c>
      <c r="CJ269" s="104">
        <v>-3.3195516069861402</v>
      </c>
      <c r="CK269" s="104">
        <v>-10.909424018897299</v>
      </c>
      <c r="CL269" s="104">
        <v>-13.6428193922026</v>
      </c>
      <c r="CM269" s="104">
        <v>-10.923859112532799</v>
      </c>
      <c r="CN269" s="104">
        <v>-34.505794586413103</v>
      </c>
      <c r="CO269" s="104">
        <v>-3.39400192264696</v>
      </c>
      <c r="CP269" s="104">
        <v>-6.5257676532354303</v>
      </c>
      <c r="CQ269" s="104">
        <v>10.360183401666101</v>
      </c>
      <c r="CR269" s="104">
        <v>6.9462673293394497</v>
      </c>
      <c r="CS269" s="104">
        <v>16.787392270345102</v>
      </c>
      <c r="CT269" s="104">
        <v>5.5844984965389299</v>
      </c>
      <c r="CU269" s="104">
        <v>2.1299169168875198</v>
      </c>
      <c r="CV269" s="104">
        <v>-1.8453114644092699E-2</v>
      </c>
      <c r="CW269" s="104">
        <v>-2.57823264386092</v>
      </c>
      <c r="CX269" s="104">
        <v>-8.0451203462905791</v>
      </c>
      <c r="CY269" s="104">
        <v>9.01137529147171</v>
      </c>
      <c r="CZ269" s="104">
        <v>11.757439613342299</v>
      </c>
      <c r="DA269" s="104">
        <v>-1.95879240477836</v>
      </c>
      <c r="DB269" s="104">
        <v>-3.0601683985762902</v>
      </c>
      <c r="DC269" s="104">
        <v>-24.475517794588999</v>
      </c>
      <c r="DD269" s="104">
        <v>-0.79476751665970902</v>
      </c>
      <c r="DE269" s="104">
        <v>2.07647386736679</v>
      </c>
      <c r="DF269" s="104">
        <v>8.5436363396199102</v>
      </c>
      <c r="DG269" s="104">
        <v>3.6466680395634001</v>
      </c>
      <c r="DH269" s="104">
        <v>1.903865710362</v>
      </c>
      <c r="DI269" s="104">
        <v>-2.1100868096237702</v>
      </c>
      <c r="DJ269" s="104">
        <v>-5.8356011467264803</v>
      </c>
      <c r="DK269" s="104">
        <v>15.0446404125105</v>
      </c>
      <c r="DL269" s="104">
        <v>12.8653337892259</v>
      </c>
      <c r="DM269" s="104">
        <v>-3.91210833808019</v>
      </c>
      <c r="DN269" s="104">
        <v>-5.6237320772528099</v>
      </c>
      <c r="DO269" s="104">
        <v>-6.2274441815450503</v>
      </c>
      <c r="DP269" s="104">
        <v>10.063106698247999</v>
      </c>
      <c r="DQ269" s="104">
        <v>2.81833499720896</v>
      </c>
      <c r="DR269" s="104">
        <v>-6.0008495680937397</v>
      </c>
      <c r="DS269" s="104">
        <v>-13.0710284370489</v>
      </c>
      <c r="DT269" s="104">
        <v>5.0701237083541102</v>
      </c>
      <c r="DU269" s="104">
        <v>-21.2935978947203</v>
      </c>
      <c r="DV269" s="104">
        <v>-16.231823090161502</v>
      </c>
      <c r="DW269" s="104">
        <v>-4.2985851608072601</v>
      </c>
      <c r="DX269" s="104">
        <v>-9.4699467195676394</v>
      </c>
      <c r="DY269" s="104">
        <v>-1.0952145998855201</v>
      </c>
      <c r="DZ269" s="104">
        <v>-0.78957771891901296</v>
      </c>
      <c r="EA269" s="104">
        <v>-6.9528306526616799</v>
      </c>
      <c r="EB269" s="104">
        <v>-9.5095309912891306</v>
      </c>
      <c r="EC269" s="104">
        <v>-14.523510511236699</v>
      </c>
      <c r="ED269" s="104">
        <v>-1.1070105711635101</v>
      </c>
      <c r="EE269" s="104">
        <v>11.3922147421411</v>
      </c>
      <c r="EF269" s="104">
        <v>-3.65930142964358</v>
      </c>
      <c r="EG269" s="104">
        <v>0.44551525338549097</v>
      </c>
      <c r="EH269" s="104">
        <v>3.44266900862642</v>
      </c>
      <c r="EI269" s="104">
        <v>-9.8409856361414896</v>
      </c>
      <c r="EJ269" s="104">
        <v>3.7105241907584601</v>
      </c>
      <c r="EK269" s="104">
        <v>0.16706568565878399</v>
      </c>
      <c r="EL269" s="104">
        <v>22.018270495728</v>
      </c>
      <c r="EM269" s="104">
        <v>-10.3452332311065</v>
      </c>
      <c r="EN269" s="104">
        <v>-9.6030505662879708</v>
      </c>
      <c r="EO269" s="104">
        <v>-5.4897827170123099</v>
      </c>
      <c r="EP269" s="104">
        <v>-11.0594887618713</v>
      </c>
      <c r="EQ269" s="104">
        <v>-0.93644717874280203</v>
      </c>
      <c r="ER269" s="104">
        <v>-0.65124458515420802</v>
      </c>
      <c r="ES269" s="104">
        <v>14.3000227246831</v>
      </c>
      <c r="ET269" s="104">
        <v>17.519266760087099</v>
      </c>
      <c r="EU269" s="104">
        <v>-18.456311612501999</v>
      </c>
      <c r="EV269" s="104">
        <v>-23.8080847075429</v>
      </c>
      <c r="EW269" s="104">
        <v>5.6154513588562001</v>
      </c>
      <c r="EX269" s="104">
        <v>11.0363756129103</v>
      </c>
      <c r="EY269" s="104">
        <v>1.58019022186436</v>
      </c>
      <c r="EZ269" s="104">
        <v>8.2335217884167999</v>
      </c>
      <c r="FA269" s="104">
        <v>-9.9273718339310602</v>
      </c>
      <c r="FB269" s="104">
        <v>14.338936809023901</v>
      </c>
      <c r="FC269" s="104">
        <v>1.45808728063176</v>
      </c>
      <c r="FD269" s="104">
        <v>-12.159185432119999</v>
      </c>
      <c r="FE269" s="104">
        <v>-17.307992533556</v>
      </c>
      <c r="FF269" s="104">
        <v>-14.691873102122299</v>
      </c>
      <c r="FG269" s="104">
        <v>8.9263618474315205</v>
      </c>
      <c r="FH269" s="104">
        <v>6.6952455564451903</v>
      </c>
      <c r="FI269" s="104">
        <v>-17.471671614345901</v>
      </c>
      <c r="FJ269" s="104">
        <v>-3.4231055453431698</v>
      </c>
      <c r="FK269" s="104">
        <v>-4.1317250192757697</v>
      </c>
      <c r="FL269" s="104">
        <v>5.22135305404663</v>
      </c>
      <c r="FM269" s="104">
        <v>-5.7994976480004699</v>
      </c>
      <c r="FN269" s="104">
        <v>-13.553003542034601</v>
      </c>
      <c r="FO269" s="41"/>
      <c r="FP269" s="41"/>
      <c r="FQ269" s="41"/>
      <c r="FR269" s="41"/>
      <c r="FS269" s="41"/>
      <c r="FT269" s="41"/>
      <c r="FU269" s="41"/>
      <c r="FV269" s="41"/>
      <c r="FW269" s="41"/>
      <c r="FX269" s="41"/>
      <c r="FY269" s="41"/>
      <c r="FZ269" s="41"/>
      <c r="GA269" s="41"/>
      <c r="GB269" s="41"/>
      <c r="GC269" s="41"/>
      <c r="GD269" s="41"/>
      <c r="GE269" s="41"/>
      <c r="GF269" s="41"/>
      <c r="GG269" s="41"/>
      <c r="GH269" s="41"/>
      <c r="GI269" s="41"/>
      <c r="GJ269" s="41"/>
      <c r="GK269" s="41"/>
      <c r="GL269" s="41"/>
      <c r="GM269" s="41"/>
      <c r="GN269" s="41"/>
      <c r="GO269" s="41"/>
      <c r="GP269" s="41"/>
      <c r="GQ269" s="41"/>
      <c r="GR269" s="41"/>
      <c r="GS269" s="41"/>
      <c r="GT269" s="41"/>
      <c r="GU269" s="41"/>
      <c r="GV269" s="41"/>
      <c r="GW269" s="41"/>
      <c r="GX269" s="41"/>
      <c r="GY269" s="41"/>
      <c r="GZ269" s="41"/>
      <c r="HA269" s="41"/>
      <c r="HB269" s="41"/>
      <c r="HC269" s="41"/>
      <c r="HD269" s="41"/>
      <c r="HE269" s="41"/>
      <c r="HF269" s="41"/>
      <c r="HG269" s="41"/>
      <c r="HH269" s="41"/>
      <c r="HI269" s="41"/>
      <c r="HJ269" s="41"/>
      <c r="HK269" s="41"/>
      <c r="HL269" s="41"/>
      <c r="HM269" s="41"/>
      <c r="HN269" s="41"/>
      <c r="HO269" s="41"/>
      <c r="HP269" s="41"/>
      <c r="HQ269" s="41"/>
      <c r="HR269" s="41"/>
      <c r="HS269" s="41"/>
      <c r="HT269" s="41"/>
      <c r="HU269" s="41"/>
      <c r="HV269" s="41"/>
      <c r="HW269" s="41"/>
      <c r="HX269" s="41"/>
      <c r="HY269" s="41"/>
      <c r="HZ269" s="41"/>
      <c r="IA269" s="41"/>
      <c r="IB269" s="41"/>
      <c r="IC269" s="41"/>
      <c r="ID269" s="41"/>
      <c r="IE269" s="41"/>
      <c r="IF269" s="41"/>
      <c r="IG269" s="41"/>
      <c r="IH269" s="41"/>
      <c r="II269" s="41"/>
      <c r="IJ269" s="41"/>
      <c r="IK269" s="41"/>
      <c r="IL269" s="41"/>
      <c r="IM269" s="41"/>
      <c r="IN269" s="41"/>
      <c r="IO269" s="41"/>
      <c r="IP269" s="41"/>
      <c r="IQ269" s="41"/>
      <c r="IR269" s="41"/>
      <c r="IS269" s="41"/>
      <c r="IT269" s="41"/>
    </row>
    <row r="270" spans="1:254" s="24" customFormat="1" x14ac:dyDescent="0.2">
      <c r="A270" s="21" t="s">
        <v>11</v>
      </c>
      <c r="B270" s="44">
        <v>0.26</v>
      </c>
      <c r="C270" s="77">
        <f t="shared" si="8"/>
        <v>-1.70320309036972</v>
      </c>
      <c r="D270" s="78">
        <f t="shared" si="9"/>
        <v>9.9397098091667502</v>
      </c>
      <c r="E270" s="104">
        <v>-15.698007444909001</v>
      </c>
      <c r="F270" s="104">
        <v>-4.7687983873890403</v>
      </c>
      <c r="G270" s="104">
        <v>-8.5971600208878804</v>
      </c>
      <c r="H270" s="104">
        <v>-9.1952285904848505</v>
      </c>
      <c r="I270" s="104">
        <v>-11.923822381196</v>
      </c>
      <c r="J270" s="104">
        <v>-5.7743438646547096</v>
      </c>
      <c r="K270" s="104">
        <v>-6.3645399351326004</v>
      </c>
      <c r="L270" s="104">
        <v>-11.9213231129088</v>
      </c>
      <c r="M270" s="104">
        <v>0.76544309009687495</v>
      </c>
      <c r="N270" s="104">
        <v>-5.0036229923336899</v>
      </c>
      <c r="O270" s="104">
        <v>-4.7895163868982298</v>
      </c>
      <c r="P270" s="104">
        <v>-9.6241046586634607</v>
      </c>
      <c r="Q270" s="104">
        <v>-12.334844141393701</v>
      </c>
      <c r="R270" s="104">
        <v>-7.1015841950805898</v>
      </c>
      <c r="S270" s="104">
        <v>-0.498814670681336</v>
      </c>
      <c r="T270" s="104">
        <v>1.2115951627837001</v>
      </c>
      <c r="U270" s="104">
        <v>2.5478886901209998</v>
      </c>
      <c r="V270" s="104">
        <v>8.2755795524958202</v>
      </c>
      <c r="W270" s="104">
        <v>3.13030817293751</v>
      </c>
      <c r="X270" s="104">
        <v>-6.7864398890697304</v>
      </c>
      <c r="Y270" s="104">
        <v>16.098702228444701</v>
      </c>
      <c r="Z270" s="104">
        <v>10.8892150985995</v>
      </c>
      <c r="AA270" s="104">
        <v>4.7273616226667601</v>
      </c>
      <c r="AB270" s="104">
        <v>9.2458329243882407</v>
      </c>
      <c r="AC270" s="104">
        <v>-9.1446703109205707</v>
      </c>
      <c r="AD270" s="104">
        <v>-12.7164550855166</v>
      </c>
      <c r="AE270" s="104">
        <v>-4.7728520648092498</v>
      </c>
      <c r="AF270" s="104">
        <v>-2.7541333458930302</v>
      </c>
      <c r="AG270" s="104">
        <v>-6.8288938441560401</v>
      </c>
      <c r="AH270" s="104">
        <v>29.169850961736898</v>
      </c>
      <c r="AI270" s="104">
        <v>-0.76408684984102704</v>
      </c>
      <c r="AJ270" s="104">
        <v>-1.97888757681611</v>
      </c>
      <c r="AK270" s="104">
        <v>12.1884914329242</v>
      </c>
      <c r="AL270" s="104">
        <v>2.12167754000594</v>
      </c>
      <c r="AM270" s="104">
        <v>-3.3299545608076402</v>
      </c>
      <c r="AN270" s="104">
        <v>0.22416134035756399</v>
      </c>
      <c r="AO270" s="104">
        <v>-9.9058748769359006</v>
      </c>
      <c r="AP270" s="104">
        <v>4.7420613229857498</v>
      </c>
      <c r="AQ270" s="104">
        <v>-15.4817481096477</v>
      </c>
      <c r="AR270" s="104">
        <v>-5.6970592805285696</v>
      </c>
      <c r="AS270" s="104">
        <v>0.546080558014296</v>
      </c>
      <c r="AT270" s="104">
        <v>-3.41651159036038</v>
      </c>
      <c r="AU270" s="104">
        <v>-0.15386168447710999</v>
      </c>
      <c r="AV270" s="104">
        <v>13.625178524416301</v>
      </c>
      <c r="AW270" s="104">
        <v>3.5273702548372099</v>
      </c>
      <c r="AX270" s="104">
        <v>-5.25234252306928</v>
      </c>
      <c r="AY270" s="104">
        <v>-1.54988990175348</v>
      </c>
      <c r="AZ270" s="104">
        <v>3.12019108641686</v>
      </c>
      <c r="BA270" s="104">
        <v>12.803557617358599</v>
      </c>
      <c r="BB270" s="104">
        <v>-4.6910431562689103</v>
      </c>
      <c r="BC270" s="104">
        <v>8.5693171862540201</v>
      </c>
      <c r="BD270" s="104">
        <v>14.455313273799201</v>
      </c>
      <c r="BE270" s="104">
        <v>-1.8042188088061</v>
      </c>
      <c r="BF270" s="104">
        <v>3.2079665871953198</v>
      </c>
      <c r="BG270" s="104">
        <v>1.28003523741493</v>
      </c>
      <c r="BH270" s="104">
        <v>-15.338561328433901</v>
      </c>
      <c r="BI270" s="104">
        <v>0.39863920579427498</v>
      </c>
      <c r="BJ270" s="104">
        <v>-5.7931616356035196</v>
      </c>
      <c r="BK270" s="104">
        <v>8.6936263605417707</v>
      </c>
      <c r="BL270" s="104">
        <v>5.2087788876819001</v>
      </c>
      <c r="BM270" s="104">
        <v>18.285861300849401</v>
      </c>
      <c r="BN270" s="104">
        <v>2.7540378667874998</v>
      </c>
      <c r="BO270" s="104">
        <v>-6.6123498276868897</v>
      </c>
      <c r="BP270" s="104">
        <v>3.9397700998881802</v>
      </c>
      <c r="BQ270" s="104">
        <v>-16.531104782293401</v>
      </c>
      <c r="BR270" s="104">
        <v>-20.395404691504801</v>
      </c>
      <c r="BS270" s="104">
        <v>7.5597038446731499</v>
      </c>
      <c r="BT270" s="104">
        <v>8.8827093220705606</v>
      </c>
      <c r="BU270" s="104">
        <v>17.180747544888501</v>
      </c>
      <c r="BV270" s="104">
        <v>9.7297829088571305E-2</v>
      </c>
      <c r="BW270" s="104">
        <v>-13.4244781529672</v>
      </c>
      <c r="BX270" s="104">
        <v>-1.28477632928263</v>
      </c>
      <c r="BY270" s="104">
        <v>-4.0815384764313096</v>
      </c>
      <c r="BZ270" s="104">
        <v>-1.00878514753782</v>
      </c>
      <c r="CA270" s="104">
        <v>7.1157499677288003</v>
      </c>
      <c r="CB270" s="104">
        <v>8.3330024715065001</v>
      </c>
      <c r="CC270" s="104">
        <v>3.79558257742175</v>
      </c>
      <c r="CD270" s="104">
        <v>3.0617026187341998</v>
      </c>
      <c r="CE270" s="104">
        <v>-6.2623262880833996</v>
      </c>
      <c r="CF270" s="104">
        <v>-7.8162077069573597</v>
      </c>
      <c r="CG270" s="104">
        <v>-17.202118382429202</v>
      </c>
      <c r="CH270" s="104">
        <v>-16.004178457960101</v>
      </c>
      <c r="CI270" s="104">
        <v>-4.8468485985638203</v>
      </c>
      <c r="CJ270" s="104">
        <v>-3.3287154563546402</v>
      </c>
      <c r="CK270" s="104">
        <v>-11.641252258927601</v>
      </c>
      <c r="CL270" s="104">
        <v>-14.1720331132688</v>
      </c>
      <c r="CM270" s="104">
        <v>-11.3794213768407</v>
      </c>
      <c r="CN270" s="104">
        <v>-35.094824423179297</v>
      </c>
      <c r="CO270" s="104">
        <v>-4.2192923432884903</v>
      </c>
      <c r="CP270" s="104">
        <v>-7.9431821540704899</v>
      </c>
      <c r="CQ270" s="104">
        <v>10.4689289672078</v>
      </c>
      <c r="CR270" s="104">
        <v>6.8355355759910097</v>
      </c>
      <c r="CS270" s="104">
        <v>14.8616853238386</v>
      </c>
      <c r="CT270" s="104">
        <v>4.6528573656756302</v>
      </c>
      <c r="CU270" s="104">
        <v>2.3215146203014601</v>
      </c>
      <c r="CV270" s="104">
        <v>-0.64612799733544801</v>
      </c>
      <c r="CW270" s="104">
        <v>-3.0072092348617199</v>
      </c>
      <c r="CX270" s="104">
        <v>-8.9221971568309009</v>
      </c>
      <c r="CY270" s="104">
        <v>8.5433165930594797</v>
      </c>
      <c r="CZ270" s="104">
        <v>11.003257608052101</v>
      </c>
      <c r="DA270" s="104">
        <v>-2.0654438753590099</v>
      </c>
      <c r="DB270" s="104">
        <v>-3.3979372051226999</v>
      </c>
      <c r="DC270" s="104">
        <v>-23.681702664604501</v>
      </c>
      <c r="DD270" s="104">
        <v>-0.14580386838062601</v>
      </c>
      <c r="DE270" s="104">
        <v>2.6584289072958902</v>
      </c>
      <c r="DF270" s="104">
        <v>8.7929223576420696</v>
      </c>
      <c r="DG270" s="104">
        <v>3.31371348393214</v>
      </c>
      <c r="DH270" s="104">
        <v>1.42735946715731</v>
      </c>
      <c r="DI270" s="104">
        <v>-3.60588847975494</v>
      </c>
      <c r="DJ270" s="104">
        <v>-5.3092067565985301</v>
      </c>
      <c r="DK270" s="104">
        <v>14.8868829123113</v>
      </c>
      <c r="DL270" s="104">
        <v>13.6754020816017</v>
      </c>
      <c r="DM270" s="104">
        <v>-3.1722853483812199</v>
      </c>
      <c r="DN270" s="104">
        <v>-5.1123396490789901</v>
      </c>
      <c r="DO270" s="104">
        <v>-5.1440306511503104</v>
      </c>
      <c r="DP270" s="104">
        <v>11.4399934396502</v>
      </c>
      <c r="DQ270" s="104">
        <v>3.3837899701923702</v>
      </c>
      <c r="DR270" s="104">
        <v>-6.1955286987655702</v>
      </c>
      <c r="DS270" s="104">
        <v>-13.3129325457926</v>
      </c>
      <c r="DT270" s="104">
        <v>4.0690908750232104</v>
      </c>
      <c r="DU270" s="104">
        <v>-21.247106982627201</v>
      </c>
      <c r="DV270" s="104">
        <v>-16.709385002049999</v>
      </c>
      <c r="DW270" s="104">
        <v>-5.3218483830022896</v>
      </c>
      <c r="DX270" s="104">
        <v>-9.7316997937886303</v>
      </c>
      <c r="DY270" s="104">
        <v>-0.77961485665210795</v>
      </c>
      <c r="DZ270" s="104">
        <v>-0.557594164710846</v>
      </c>
      <c r="EA270" s="104">
        <v>-6.9791812729713998</v>
      </c>
      <c r="EB270" s="104">
        <v>-10.3754075282052</v>
      </c>
      <c r="EC270" s="104">
        <v>-15.257612138316199</v>
      </c>
      <c r="ED270" s="104">
        <v>-1.52915214959611</v>
      </c>
      <c r="EE270" s="104">
        <v>10.946821043448301</v>
      </c>
      <c r="EF270" s="104">
        <v>-3.6697711407606799</v>
      </c>
      <c r="EG270" s="104">
        <v>0.79922398927141802</v>
      </c>
      <c r="EH270" s="104">
        <v>3.70421335380709</v>
      </c>
      <c r="EI270" s="104">
        <v>-10.367665270640501</v>
      </c>
      <c r="EJ270" s="104">
        <v>3.3604091247409098</v>
      </c>
      <c r="EK270" s="104">
        <v>-0.455314293574754</v>
      </c>
      <c r="EL270" s="104">
        <v>20.6609781124086</v>
      </c>
      <c r="EM270" s="104">
        <v>-8.9500419834030005</v>
      </c>
      <c r="EN270" s="104">
        <v>-9.8074926645644904</v>
      </c>
      <c r="EO270" s="104">
        <v>-6.5072840669714802</v>
      </c>
      <c r="EP270" s="104">
        <v>-11.172216351149901</v>
      </c>
      <c r="EQ270" s="104">
        <v>-1.4607690764818799</v>
      </c>
      <c r="ER270" s="104">
        <v>-1.15938286004555</v>
      </c>
      <c r="ES270" s="104">
        <v>14.037540935399999</v>
      </c>
      <c r="ET270" s="104">
        <v>17.261260841381901</v>
      </c>
      <c r="EU270" s="104">
        <v>-17.816739846996299</v>
      </c>
      <c r="EV270" s="104">
        <v>-23.399685042428999</v>
      </c>
      <c r="EW270" s="104">
        <v>6.1170512048169696</v>
      </c>
      <c r="EX270" s="104">
        <v>11.052757888355799</v>
      </c>
      <c r="EY270" s="104">
        <v>2.9790645875390198</v>
      </c>
      <c r="EZ270" s="104">
        <v>8.2729602409283203</v>
      </c>
      <c r="FA270" s="104">
        <v>-10.072727054347601</v>
      </c>
      <c r="FB270" s="104">
        <v>15.723230285571301</v>
      </c>
      <c r="FC270" s="104">
        <v>1.4809083811080299</v>
      </c>
      <c r="FD270" s="104">
        <v>-11.3448877822296</v>
      </c>
      <c r="FE270" s="104">
        <v>-16.618033299356899</v>
      </c>
      <c r="FF270" s="104">
        <v>-13.3255464367552</v>
      </c>
      <c r="FG270" s="104">
        <v>8.8254583921335197</v>
      </c>
      <c r="FH270" s="104">
        <v>6.4479797032168902</v>
      </c>
      <c r="FI270" s="104">
        <v>-18.5933202805885</v>
      </c>
      <c r="FJ270" s="104">
        <v>-5.4996240120432898</v>
      </c>
      <c r="FK270" s="104">
        <v>-5.00230631964045</v>
      </c>
      <c r="FL270" s="104">
        <v>4.9767394065856898</v>
      </c>
      <c r="FM270" s="104">
        <v>-6.4453653900171002</v>
      </c>
      <c r="FN270" s="104">
        <v>-14.612774655035899</v>
      </c>
      <c r="FO270" s="41"/>
      <c r="FP270" s="41"/>
      <c r="FQ270" s="41"/>
      <c r="FR270" s="41"/>
      <c r="FS270" s="41"/>
      <c r="FT270" s="41"/>
      <c r="FU270" s="41"/>
      <c r="FV270" s="41"/>
      <c r="FW270" s="41"/>
      <c r="FX270" s="41"/>
      <c r="FY270" s="41"/>
      <c r="FZ270" s="41"/>
      <c r="GA270" s="41"/>
      <c r="GB270" s="41"/>
      <c r="GC270" s="41"/>
      <c r="GD270" s="41"/>
      <c r="GE270" s="41"/>
      <c r="GF270" s="41"/>
      <c r="GG270" s="41"/>
      <c r="GH270" s="41"/>
      <c r="GI270" s="41"/>
      <c r="GJ270" s="41"/>
      <c r="GK270" s="41"/>
      <c r="GL270" s="41"/>
      <c r="GM270" s="41"/>
      <c r="GN270" s="41"/>
      <c r="GO270" s="41"/>
      <c r="GP270" s="41"/>
      <c r="GQ270" s="41"/>
      <c r="GR270" s="41"/>
      <c r="GS270" s="41"/>
      <c r="GT270" s="41"/>
      <c r="GU270" s="41"/>
      <c r="GV270" s="41"/>
      <c r="GW270" s="41"/>
      <c r="GX270" s="41"/>
      <c r="GY270" s="41"/>
      <c r="GZ270" s="41"/>
      <c r="HA270" s="41"/>
      <c r="HB270" s="41"/>
      <c r="HC270" s="41"/>
      <c r="HD270" s="41"/>
      <c r="HE270" s="41"/>
      <c r="HF270" s="41"/>
      <c r="HG270" s="41"/>
      <c r="HH270" s="41"/>
      <c r="HI270" s="41"/>
      <c r="HJ270" s="41"/>
      <c r="HK270" s="41"/>
      <c r="HL270" s="41"/>
      <c r="HM270" s="41"/>
      <c r="HN270" s="41"/>
      <c r="HO270" s="41"/>
      <c r="HP270" s="41"/>
      <c r="HQ270" s="41"/>
      <c r="HR270" s="41"/>
      <c r="HS270" s="41"/>
      <c r="HT270" s="41"/>
      <c r="HU270" s="41"/>
      <c r="HV270" s="41"/>
      <c r="HW270" s="41"/>
      <c r="HX270" s="41"/>
      <c r="HY270" s="41"/>
      <c r="HZ270" s="41"/>
      <c r="IA270" s="41"/>
      <c r="IB270" s="41"/>
      <c r="IC270" s="41"/>
      <c r="ID270" s="41"/>
      <c r="IE270" s="41"/>
      <c r="IF270" s="41"/>
      <c r="IG270" s="41"/>
      <c r="IH270" s="41"/>
      <c r="II270" s="41"/>
      <c r="IJ270" s="41"/>
      <c r="IK270" s="41"/>
      <c r="IL270" s="41"/>
      <c r="IM270" s="41"/>
      <c r="IN270" s="41"/>
      <c r="IO270" s="41"/>
      <c r="IP270" s="41"/>
      <c r="IQ270" s="41"/>
      <c r="IR270" s="41"/>
      <c r="IS270" s="41"/>
      <c r="IT270" s="41"/>
    </row>
    <row r="271" spans="1:254" s="24" customFormat="1" x14ac:dyDescent="0.2">
      <c r="A271" s="21" t="s">
        <v>11</v>
      </c>
      <c r="B271" s="44">
        <v>0.28000000000000003</v>
      </c>
      <c r="C271" s="77">
        <f t="shared" si="8"/>
        <v>-1.8272393192310581</v>
      </c>
      <c r="D271" s="78">
        <f t="shared" si="9"/>
        <v>9.9473482195606184</v>
      </c>
      <c r="E271" s="104">
        <v>-16.095173140815302</v>
      </c>
      <c r="F271" s="104">
        <v>-4.9170787791891497</v>
      </c>
      <c r="G271" s="104">
        <v>-9.0463939403004101</v>
      </c>
      <c r="H271" s="104">
        <v>-11.3771482321797</v>
      </c>
      <c r="I271" s="104">
        <v>-11.3778269316924</v>
      </c>
      <c r="J271" s="104">
        <v>-6.54856550232725</v>
      </c>
      <c r="K271" s="104">
        <v>-5.8970497312925998</v>
      </c>
      <c r="L271" s="104">
        <v>-11.924971588447701</v>
      </c>
      <c r="M271" s="104">
        <v>0.44578036512045199</v>
      </c>
      <c r="N271" s="104">
        <v>-5.1601939201354998</v>
      </c>
      <c r="O271" s="104">
        <v>-5.2411337280846704</v>
      </c>
      <c r="P271" s="104">
        <v>-10.1783843194096</v>
      </c>
      <c r="Q271" s="104">
        <v>-11.8267825303894</v>
      </c>
      <c r="R271" s="104">
        <v>-7.3900392245128499</v>
      </c>
      <c r="S271" s="104">
        <v>0.37714868439059501</v>
      </c>
      <c r="T271" s="104">
        <v>1.82590930517665</v>
      </c>
      <c r="U271" s="104">
        <v>2.8484766527407799</v>
      </c>
      <c r="V271" s="104">
        <v>9.1312074523577405</v>
      </c>
      <c r="W271" s="104">
        <v>3.26025655878257</v>
      </c>
      <c r="X271" s="104">
        <v>-6.9563937911186899</v>
      </c>
      <c r="Y271" s="104">
        <v>16.1706421321202</v>
      </c>
      <c r="Z271" s="104">
        <v>10.4280801984434</v>
      </c>
      <c r="AA271" s="104">
        <v>5.0112433057851504</v>
      </c>
      <c r="AB271" s="104">
        <v>8.9679633335835707</v>
      </c>
      <c r="AC271" s="104">
        <v>-9.2324723865836003</v>
      </c>
      <c r="AD271" s="104">
        <v>-12.8108464053165</v>
      </c>
      <c r="AE271" s="104">
        <v>-5.0126015828983901</v>
      </c>
      <c r="AF271" s="104">
        <v>-3.6810842731558</v>
      </c>
      <c r="AG271" s="104">
        <v>-7.2479719725354101</v>
      </c>
      <c r="AH271" s="104">
        <v>28.805404548995401</v>
      </c>
      <c r="AI271" s="104">
        <v>-1.51050701337057</v>
      </c>
      <c r="AJ271" s="104">
        <v>-2.6689408603073201</v>
      </c>
      <c r="AK271" s="104">
        <v>10.9417460055191</v>
      </c>
      <c r="AL271" s="104">
        <v>1.0246104388931301</v>
      </c>
      <c r="AM271" s="104">
        <v>-3.69685256456183</v>
      </c>
      <c r="AN271" s="104">
        <v>-0.52044041566362498</v>
      </c>
      <c r="AO271" s="104">
        <v>-10.1318225342331</v>
      </c>
      <c r="AP271" s="104">
        <v>4.2690968963066496</v>
      </c>
      <c r="AQ271" s="104">
        <v>-16.064506775978501</v>
      </c>
      <c r="AR271" s="104">
        <v>-6.5939385108743904</v>
      </c>
      <c r="AS271" s="104">
        <v>-0.18185685306056101</v>
      </c>
      <c r="AT271" s="104">
        <v>-4.1376603874866804</v>
      </c>
      <c r="AU271" s="104">
        <v>0.153584927546254</v>
      </c>
      <c r="AV271" s="104">
        <v>13.033843750054899</v>
      </c>
      <c r="AW271" s="104">
        <v>3.2125449883963602</v>
      </c>
      <c r="AX271" s="104">
        <v>-4.6473583648778796</v>
      </c>
      <c r="AY271" s="104">
        <v>-2.3355946238250498</v>
      </c>
      <c r="AZ271" s="104">
        <v>1.0878876683857901</v>
      </c>
      <c r="BA271" s="104">
        <v>12.885897404115701</v>
      </c>
      <c r="BB271" s="104">
        <v>-5.1930123292369199</v>
      </c>
      <c r="BC271" s="104">
        <v>8.0176153182983398</v>
      </c>
      <c r="BD271" s="104">
        <v>13.7950667686936</v>
      </c>
      <c r="BE271" s="104">
        <v>-1.7079870260019401</v>
      </c>
      <c r="BF271" s="104">
        <v>1.6282738769531899</v>
      </c>
      <c r="BG271" s="104">
        <v>0.35649757535899002</v>
      </c>
      <c r="BH271" s="104">
        <v>-15.417804613543501</v>
      </c>
      <c r="BI271" s="104">
        <v>0.488530761604345</v>
      </c>
      <c r="BJ271" s="104">
        <v>-5.2514705742702699</v>
      </c>
      <c r="BK271" s="104">
        <v>7.7102152007546296</v>
      </c>
      <c r="BL271" s="104">
        <v>4.86434563031204</v>
      </c>
      <c r="BM271" s="104">
        <v>18.511970520019499</v>
      </c>
      <c r="BN271" s="104">
        <v>2.9440165972057599</v>
      </c>
      <c r="BO271" s="104">
        <v>-7.1920059601381201</v>
      </c>
      <c r="BP271" s="104">
        <v>3.08288552878602</v>
      </c>
      <c r="BQ271" s="104">
        <v>-16.565785818784601</v>
      </c>
      <c r="BR271" s="104">
        <v>-21.320454413077801</v>
      </c>
      <c r="BS271" s="104">
        <v>7.73614332568311</v>
      </c>
      <c r="BT271" s="104">
        <v>9.2230562612345608</v>
      </c>
      <c r="BU271" s="104">
        <v>16.713268515136601</v>
      </c>
      <c r="BV271" s="104">
        <v>3.4802495878513098E-2</v>
      </c>
      <c r="BW271" s="104">
        <v>-13.1796783798539</v>
      </c>
      <c r="BX271" s="104">
        <v>-1.5036251980105999</v>
      </c>
      <c r="BY271" s="104">
        <v>-5.5546672379088999</v>
      </c>
      <c r="BZ271" s="104">
        <v>-1.4072920212642801</v>
      </c>
      <c r="CA271" s="104">
        <v>8.2568423369674395</v>
      </c>
      <c r="CB271" s="104">
        <v>8.5189704415415601</v>
      </c>
      <c r="CC271" s="104">
        <v>5.18916491369857</v>
      </c>
      <c r="CD271" s="104">
        <v>4.7158840962345696</v>
      </c>
      <c r="CE271" s="104">
        <v>-7.0608488221099099</v>
      </c>
      <c r="CF271" s="104">
        <v>-7.4598921934112798</v>
      </c>
      <c r="CG271" s="104">
        <v>-17.0527152558004</v>
      </c>
      <c r="CH271" s="104">
        <v>-16.167595905962401</v>
      </c>
      <c r="CI271" s="104">
        <v>-4.9970247994519497</v>
      </c>
      <c r="CJ271" s="104">
        <v>-3.2645583974564198</v>
      </c>
      <c r="CK271" s="104">
        <v>-12.1597800217969</v>
      </c>
      <c r="CL271" s="104">
        <v>-14.497809009139001</v>
      </c>
      <c r="CM271" s="104">
        <v>-11.8878337133354</v>
      </c>
      <c r="CN271" s="104">
        <v>-35.571920060166804</v>
      </c>
      <c r="CO271" s="104">
        <v>-4.8328770619013701</v>
      </c>
      <c r="CP271" s="104">
        <v>-8.2692301229794598</v>
      </c>
      <c r="CQ271" s="104">
        <v>10.4407880000426</v>
      </c>
      <c r="CR271" s="104">
        <v>6.8376037297384604</v>
      </c>
      <c r="CS271" s="104">
        <v>13.4811324397925</v>
      </c>
      <c r="CT271" s="104">
        <v>3.53762386014894</v>
      </c>
      <c r="CU271" s="104">
        <v>3.0410712175331001</v>
      </c>
      <c r="CV271" s="104">
        <v>-1.0735901101429901</v>
      </c>
      <c r="CW271" s="104">
        <v>-3.4946718710955502</v>
      </c>
      <c r="CX271" s="104">
        <v>-9.4229150564783595</v>
      </c>
      <c r="CY271" s="104">
        <v>8.3883657851406603</v>
      </c>
      <c r="CZ271" s="104">
        <v>10.161202430725099</v>
      </c>
      <c r="DA271" s="104">
        <v>-1.94771717184793</v>
      </c>
      <c r="DB271" s="104">
        <v>-3.5567408847776498</v>
      </c>
      <c r="DC271" s="104">
        <v>-23.4504923171177</v>
      </c>
      <c r="DD271" s="104">
        <v>-0.220010606692053</v>
      </c>
      <c r="DE271" s="104">
        <v>2.6784299285871498</v>
      </c>
      <c r="DF271" s="104">
        <v>8.8375963799414397</v>
      </c>
      <c r="DG271" s="104">
        <v>2.7409815630108798</v>
      </c>
      <c r="DH271" s="104">
        <v>1.0712824680576001</v>
      </c>
      <c r="DI271" s="104">
        <v>-5.57344336383174</v>
      </c>
      <c r="DJ271" s="104">
        <v>-4.5505453609958302</v>
      </c>
      <c r="DK271" s="104">
        <v>14.769934726139301</v>
      </c>
      <c r="DL271" s="104">
        <v>14.122625949224901</v>
      </c>
      <c r="DM271" s="104">
        <v>-2.0801159519038901</v>
      </c>
      <c r="DN271" s="104">
        <v>-4.3188384189114402</v>
      </c>
      <c r="DO271" s="104">
        <v>-3.9333765979044299</v>
      </c>
      <c r="DP271" s="104">
        <v>12.4645632356973</v>
      </c>
      <c r="DQ271" s="104">
        <v>4.0611435476686601</v>
      </c>
      <c r="DR271" s="104">
        <v>-6.4169208828132902</v>
      </c>
      <c r="DS271" s="104">
        <v>-13.3490147372571</v>
      </c>
      <c r="DT271" s="104">
        <v>3.4084072925948501</v>
      </c>
      <c r="DU271" s="104">
        <v>-20.469183599394398</v>
      </c>
      <c r="DV271" s="104">
        <v>-17.288367758166501</v>
      </c>
      <c r="DW271" s="104">
        <v>-5.8559126725735799</v>
      </c>
      <c r="DX271" s="104">
        <v>-9.6257221563148008</v>
      </c>
      <c r="DY271" s="104">
        <v>-0.245344130243796</v>
      </c>
      <c r="DZ271" s="104">
        <v>0.79434776751182701</v>
      </c>
      <c r="EA271" s="104">
        <v>-6.9652951669012202</v>
      </c>
      <c r="EB271" s="104">
        <v>-10.808301641458799</v>
      </c>
      <c r="EC271" s="104">
        <v>-15.907567474537901</v>
      </c>
      <c r="ED271" s="104">
        <v>-1.4064087656203901</v>
      </c>
      <c r="EE271" s="104">
        <v>10.5113482637849</v>
      </c>
      <c r="EF271" s="104">
        <v>-3.6331012558306099</v>
      </c>
      <c r="EG271" s="104">
        <v>1.0421550085119</v>
      </c>
      <c r="EH271" s="104">
        <v>3.8357984041567499</v>
      </c>
      <c r="EI271" s="104">
        <v>-10.7064088008465</v>
      </c>
      <c r="EJ271" s="104">
        <v>3.1640156298578499</v>
      </c>
      <c r="EK271" s="104">
        <v>-1.0397996139560499</v>
      </c>
      <c r="EL271" s="104">
        <v>19.348692317674601</v>
      </c>
      <c r="EM271" s="104">
        <v>-5.3748901279294303</v>
      </c>
      <c r="EN271" s="104">
        <v>-9.5676375879861109</v>
      </c>
      <c r="EO271" s="104">
        <v>-7.4062570464788102</v>
      </c>
      <c r="EP271" s="104">
        <v>-11.082495074742299</v>
      </c>
      <c r="EQ271" s="104">
        <v>-1.79881955420475</v>
      </c>
      <c r="ER271" s="104">
        <v>-1.5218246755737701</v>
      </c>
      <c r="ES271" s="104">
        <v>13.981443436216599</v>
      </c>
      <c r="ET271" s="104">
        <v>16.768377296074998</v>
      </c>
      <c r="EU271" s="104">
        <v>-17.026574512584901</v>
      </c>
      <c r="EV271" s="104">
        <v>-22.881075222829001</v>
      </c>
      <c r="EW271" s="104">
        <v>6.4339443863660302</v>
      </c>
      <c r="EX271" s="104">
        <v>11.55072018175</v>
      </c>
      <c r="EY271" s="104">
        <v>6.5148516856472698</v>
      </c>
      <c r="EZ271" s="104">
        <v>8.2445166266900607</v>
      </c>
      <c r="FA271" s="104">
        <v>-10.7201583490584</v>
      </c>
      <c r="FB271" s="104">
        <v>16.8820472199235</v>
      </c>
      <c r="FC271" s="104">
        <v>1.5153943953918001</v>
      </c>
      <c r="FD271" s="104">
        <v>-10.3608084134669</v>
      </c>
      <c r="FE271" s="104">
        <v>-15.932681356557101</v>
      </c>
      <c r="FF271" s="104">
        <v>-11.6089757561802</v>
      </c>
      <c r="FG271" s="104">
        <v>8.68301095319209</v>
      </c>
      <c r="FH271" s="104">
        <v>6.1921095746256896</v>
      </c>
      <c r="FI271" s="104">
        <v>-19.584948167095298</v>
      </c>
      <c r="FJ271" s="104">
        <v>-7.3897974856756203</v>
      </c>
      <c r="FK271" s="104">
        <v>-5.3681187487534103</v>
      </c>
      <c r="FL271" s="104">
        <v>4.7016968727111799</v>
      </c>
      <c r="FM271" s="104">
        <v>-6.9131987248273097</v>
      </c>
      <c r="FN271" s="104">
        <v>-15.392297355777499</v>
      </c>
      <c r="FO271" s="41"/>
      <c r="FP271" s="41"/>
      <c r="FQ271" s="41"/>
      <c r="FR271" s="41"/>
      <c r="FS271" s="41"/>
      <c r="FT271" s="41"/>
      <c r="FU271" s="41"/>
      <c r="FV271" s="41"/>
      <c r="FW271" s="41"/>
      <c r="FX271" s="41"/>
      <c r="FY271" s="41"/>
      <c r="FZ271" s="41"/>
      <c r="GA271" s="41"/>
      <c r="GB271" s="41"/>
      <c r="GC271" s="41"/>
      <c r="GD271" s="41"/>
      <c r="GE271" s="41"/>
      <c r="GF271" s="41"/>
      <c r="GG271" s="41"/>
      <c r="GH271" s="41"/>
      <c r="GI271" s="41"/>
      <c r="GJ271" s="41"/>
      <c r="GK271" s="41"/>
      <c r="GL271" s="41"/>
      <c r="GM271" s="41"/>
      <c r="GN271" s="41"/>
      <c r="GO271" s="41"/>
      <c r="GP271" s="41"/>
      <c r="GQ271" s="41"/>
      <c r="GR271" s="41"/>
      <c r="GS271" s="41"/>
      <c r="GT271" s="41"/>
      <c r="GU271" s="41"/>
      <c r="GV271" s="41"/>
      <c r="GW271" s="41"/>
      <c r="GX271" s="41"/>
      <c r="GY271" s="41"/>
      <c r="GZ271" s="41"/>
      <c r="HA271" s="41"/>
      <c r="HB271" s="41"/>
      <c r="HC271" s="41"/>
      <c r="HD271" s="41"/>
      <c r="HE271" s="41"/>
      <c r="HF271" s="41"/>
      <c r="HG271" s="41"/>
      <c r="HH271" s="41"/>
      <c r="HI271" s="41"/>
      <c r="HJ271" s="41"/>
      <c r="HK271" s="41"/>
      <c r="HL271" s="41"/>
      <c r="HM271" s="41"/>
      <c r="HN271" s="41"/>
      <c r="HO271" s="41"/>
      <c r="HP271" s="41"/>
      <c r="HQ271" s="41"/>
      <c r="HR271" s="41"/>
      <c r="HS271" s="41"/>
      <c r="HT271" s="41"/>
      <c r="HU271" s="41"/>
      <c r="HV271" s="41"/>
      <c r="HW271" s="41"/>
      <c r="HX271" s="41"/>
      <c r="HY271" s="41"/>
      <c r="HZ271" s="41"/>
      <c r="IA271" s="41"/>
      <c r="IB271" s="41"/>
      <c r="IC271" s="41"/>
      <c r="ID271" s="41"/>
      <c r="IE271" s="41"/>
      <c r="IF271" s="41"/>
      <c r="IG271" s="41"/>
      <c r="IH271" s="41"/>
      <c r="II271" s="41"/>
      <c r="IJ271" s="41"/>
      <c r="IK271" s="41"/>
      <c r="IL271" s="41"/>
      <c r="IM271" s="41"/>
      <c r="IN271" s="41"/>
      <c r="IO271" s="41"/>
      <c r="IP271" s="41"/>
      <c r="IQ271" s="41"/>
      <c r="IR271" s="41"/>
      <c r="IS271" s="41"/>
      <c r="IT271" s="41"/>
    </row>
    <row r="272" spans="1:254" s="24" customFormat="1" x14ac:dyDescent="0.2">
      <c r="A272" s="21" t="s">
        <v>11</v>
      </c>
      <c r="B272" s="44">
        <v>0.3</v>
      </c>
      <c r="C272" s="77">
        <f t="shared" si="8"/>
        <v>-1.8360818295631871</v>
      </c>
      <c r="D272" s="78">
        <f t="shared" si="9"/>
        <v>9.953983509497661</v>
      </c>
      <c r="E272" s="104">
        <v>-15.9198843133504</v>
      </c>
      <c r="F272" s="104">
        <v>-5.1457610824068398</v>
      </c>
      <c r="G272" s="104">
        <v>-9.0727315931746499</v>
      </c>
      <c r="H272" s="104">
        <v>-12.8517209579568</v>
      </c>
      <c r="I272" s="104">
        <v>-11.060264587402299</v>
      </c>
      <c r="J272" s="104">
        <v>-6.9851949751342897</v>
      </c>
      <c r="K272" s="104">
        <v>-5.8913191613558897</v>
      </c>
      <c r="L272" s="104">
        <v>-11.6858871270765</v>
      </c>
      <c r="M272" s="104">
        <v>0.317659112378117</v>
      </c>
      <c r="N272" s="104">
        <v>-5.5915335841173803</v>
      </c>
      <c r="O272" s="104">
        <v>-5.3146466214642203</v>
      </c>
      <c r="P272" s="104">
        <v>-10.191551191320499</v>
      </c>
      <c r="Q272" s="104">
        <v>-11.3816363632929</v>
      </c>
      <c r="R272" s="104">
        <v>-7.3940342883676502</v>
      </c>
      <c r="S272" s="104">
        <v>1.09265601833871</v>
      </c>
      <c r="T272" s="104">
        <v>2.3552933834954102</v>
      </c>
      <c r="U272" s="104">
        <v>3.00632755771263</v>
      </c>
      <c r="V272" s="104">
        <v>9.7225233731092704</v>
      </c>
      <c r="W272" s="104">
        <v>3.4027250707021901</v>
      </c>
      <c r="X272" s="104">
        <v>-6.8293368037947602</v>
      </c>
      <c r="Y272" s="104">
        <v>16.5229680749704</v>
      </c>
      <c r="Z272" s="104">
        <v>10.0523559662932</v>
      </c>
      <c r="AA272" s="104">
        <v>5.3340423638379404</v>
      </c>
      <c r="AB272" s="104">
        <v>8.9649760070683993</v>
      </c>
      <c r="AC272" s="104">
        <v>-9.2971093138908802</v>
      </c>
      <c r="AD272" s="104">
        <v>-12.8965486070715</v>
      </c>
      <c r="AE272" s="104">
        <v>-4.9774946961468798</v>
      </c>
      <c r="AF272" s="104">
        <v>-4.1357477754224901</v>
      </c>
      <c r="AG272" s="104">
        <v>-7.4593938013176198</v>
      </c>
      <c r="AH272" s="104">
        <v>28.544540405273398</v>
      </c>
      <c r="AI272" s="104">
        <v>-2.3873218731507202</v>
      </c>
      <c r="AJ272" s="104">
        <v>-2.6965289362224101</v>
      </c>
      <c r="AK272" s="104">
        <v>9.9577938769482301</v>
      </c>
      <c r="AL272" s="104">
        <v>0.56417456371971697</v>
      </c>
      <c r="AM272" s="104">
        <v>-3.9432172614321801</v>
      </c>
      <c r="AN272" s="104">
        <v>-0.62871625237253304</v>
      </c>
      <c r="AO272" s="104">
        <v>-10.0396636818079</v>
      </c>
      <c r="AP272" s="104">
        <v>3.48425269804383</v>
      </c>
      <c r="AQ272" s="104">
        <v>-16.278833262094601</v>
      </c>
      <c r="AR272" s="104">
        <v>-7.38992325809037</v>
      </c>
      <c r="AS272" s="104">
        <v>-0.93233733450186096</v>
      </c>
      <c r="AT272" s="104">
        <v>-5.1419853647060396</v>
      </c>
      <c r="AU272" s="104">
        <v>0.67780804569997399</v>
      </c>
      <c r="AV272" s="104">
        <v>11.594445346732799</v>
      </c>
      <c r="AW272" s="104">
        <v>3.0185525417327899</v>
      </c>
      <c r="AX272" s="104">
        <v>-3.9036166667938201</v>
      </c>
      <c r="AY272" s="104">
        <v>-2.7464498888758202</v>
      </c>
      <c r="AZ272" s="104">
        <v>-0.21570508267722699</v>
      </c>
      <c r="BA272" s="104">
        <v>12.8482752179118</v>
      </c>
      <c r="BB272" s="104">
        <v>-5.7712408102898403</v>
      </c>
      <c r="BC272" s="104">
        <v>7.6067096771678999</v>
      </c>
      <c r="BD272" s="104">
        <v>12.9723816112616</v>
      </c>
      <c r="BE272" s="104">
        <v>-1.18252956590122</v>
      </c>
      <c r="BF272" s="104">
        <v>1.0500787363591699</v>
      </c>
      <c r="BG272" s="104">
        <v>-0.267013008172167</v>
      </c>
      <c r="BH272" s="104">
        <v>-15.201359562630699</v>
      </c>
      <c r="BI272" s="104">
        <v>0.28444527545491</v>
      </c>
      <c r="BJ272" s="104">
        <v>-4.61591652197703</v>
      </c>
      <c r="BK272" s="104">
        <v>6.5153502175058398</v>
      </c>
      <c r="BL272" s="104">
        <v>4.1348889512487501</v>
      </c>
      <c r="BM272" s="104">
        <v>18.662427642278502</v>
      </c>
      <c r="BN272" s="104">
        <v>3.3413569059822898</v>
      </c>
      <c r="BO272" s="104">
        <v>-7.7347967197393901</v>
      </c>
      <c r="BP272" s="104">
        <v>2.1850955552575302</v>
      </c>
      <c r="BQ272" s="104">
        <v>-16.5541099816711</v>
      </c>
      <c r="BR272" s="104">
        <v>-21.815771646439899</v>
      </c>
      <c r="BS272" s="104">
        <v>7.9784833620239004</v>
      </c>
      <c r="BT272" s="104">
        <v>9.4859301247992995</v>
      </c>
      <c r="BU272" s="104">
        <v>15.8970149380499</v>
      </c>
      <c r="BV272" s="104">
        <v>-9.0580137266992905E-2</v>
      </c>
      <c r="BW272" s="104">
        <v>-13.252055766033701</v>
      </c>
      <c r="BX272" s="104">
        <v>-1.7681019473267301</v>
      </c>
      <c r="BY272" s="104">
        <v>-7.0128874778747603</v>
      </c>
      <c r="BZ272" s="104">
        <v>-1.90031277206905</v>
      </c>
      <c r="CA272" s="104">
        <v>9.6686999762718795</v>
      </c>
      <c r="CB272" s="104">
        <v>8.9963508254966893</v>
      </c>
      <c r="CC272" s="104">
        <v>6.6042254704008601</v>
      </c>
      <c r="CD272" s="104">
        <v>6.0129599151987101</v>
      </c>
      <c r="CE272" s="104">
        <v>-7.3154629642685602</v>
      </c>
      <c r="CF272" s="104">
        <v>-6.7716917991638201</v>
      </c>
      <c r="CG272" s="104">
        <v>-16.520658748562099</v>
      </c>
      <c r="CH272" s="104">
        <v>-16.041437025108699</v>
      </c>
      <c r="CI272" s="104">
        <v>-5.4177644192882504</v>
      </c>
      <c r="CJ272" s="104">
        <v>-3.26459791815534</v>
      </c>
      <c r="CK272" s="104">
        <v>-12.689629657816599</v>
      </c>
      <c r="CL272" s="104">
        <v>-14.556221008300801</v>
      </c>
      <c r="CM272" s="104">
        <v>-12.609538357552299</v>
      </c>
      <c r="CN272" s="104">
        <v>-36.0223192951645</v>
      </c>
      <c r="CO272" s="104">
        <v>-5.0606997569627499</v>
      </c>
      <c r="CP272" s="104">
        <v>-7.2670700211094799</v>
      </c>
      <c r="CQ272" s="104">
        <v>10.7267130954002</v>
      </c>
      <c r="CR272" s="104">
        <v>6.9293834692917704</v>
      </c>
      <c r="CS272" s="104">
        <v>12.856476026344501</v>
      </c>
      <c r="CT272" s="104">
        <v>2.4169366359710698</v>
      </c>
      <c r="CU272" s="104">
        <v>3.8451492182555902</v>
      </c>
      <c r="CV272" s="104">
        <v>-1.46978164219118</v>
      </c>
      <c r="CW272" s="104">
        <v>-3.8717427699956901</v>
      </c>
      <c r="CX272" s="104">
        <v>-9.5581789891405808</v>
      </c>
      <c r="CY272" s="104">
        <v>8.4888261133310099</v>
      </c>
      <c r="CZ272" s="104">
        <v>9.4121009650134795</v>
      </c>
      <c r="DA272" s="104">
        <v>-1.3071574059619</v>
      </c>
      <c r="DB272" s="104">
        <v>-3.4080005062978298</v>
      </c>
      <c r="DC272" s="104">
        <v>-23.527423353952901</v>
      </c>
      <c r="DD272" s="104">
        <v>-0.63364982604980502</v>
      </c>
      <c r="DE272" s="104">
        <v>2.2074784232479199</v>
      </c>
      <c r="DF272" s="104">
        <v>8.84375457033636</v>
      </c>
      <c r="DG272" s="104">
        <v>1.5730496644973799</v>
      </c>
      <c r="DH272" s="104">
        <v>1.1264639681873601</v>
      </c>
      <c r="DI272" s="104">
        <v>-6.6732275989208496</v>
      </c>
      <c r="DJ272" s="104">
        <v>-4.1797450012422699</v>
      </c>
      <c r="DK272" s="104">
        <v>14.8594942866445</v>
      </c>
      <c r="DL272" s="104">
        <v>14.2778534652492</v>
      </c>
      <c r="DM272" s="104">
        <v>-0.96609294852440297</v>
      </c>
      <c r="DN272" s="104">
        <v>-3.5897400683671501</v>
      </c>
      <c r="DO272" s="104">
        <v>-2.6557352702517099</v>
      </c>
      <c r="DP272" s="104">
        <v>13.110907222696</v>
      </c>
      <c r="DQ272" s="104">
        <v>4.8619649673113399</v>
      </c>
      <c r="DR272" s="104">
        <v>-6.5046926885730896</v>
      </c>
      <c r="DS272" s="104">
        <v>-13.115855993158901</v>
      </c>
      <c r="DT272" s="104">
        <v>3.52223349211333</v>
      </c>
      <c r="DU272" s="104">
        <v>-19.2989226247647</v>
      </c>
      <c r="DV272" s="104">
        <v>-17.621531895896599</v>
      </c>
      <c r="DW272" s="104">
        <v>-5.6619455184674399</v>
      </c>
      <c r="DX272" s="104">
        <v>-9.8080151854411692</v>
      </c>
      <c r="DY272" s="104">
        <v>0.56101251253753504</v>
      </c>
      <c r="DZ272" s="104">
        <v>2.71709692807744</v>
      </c>
      <c r="EA272" s="104">
        <v>-7.0405550190095099</v>
      </c>
      <c r="EB272" s="104">
        <v>-10.6945264919877</v>
      </c>
      <c r="EC272" s="104">
        <v>-16.615975214698999</v>
      </c>
      <c r="ED272" s="104">
        <v>-1.4734752210009401</v>
      </c>
      <c r="EE272" s="104">
        <v>10.385859844157199</v>
      </c>
      <c r="EF272" s="104">
        <v>-3.4338416646208398</v>
      </c>
      <c r="EG272" s="104">
        <v>1.3832009836405501</v>
      </c>
      <c r="EH272" s="104">
        <v>3.9983114012110299</v>
      </c>
      <c r="EI272" s="104">
        <v>-10.420394157019899</v>
      </c>
      <c r="EJ272" s="104">
        <v>3.2156520013810201</v>
      </c>
      <c r="EK272" s="104">
        <v>-1.78188384763955</v>
      </c>
      <c r="EL272" s="104">
        <v>17.737829674903701</v>
      </c>
      <c r="EM272" s="104">
        <v>-1.65049220758547</v>
      </c>
      <c r="EN272" s="104">
        <v>-9.0431092787226106</v>
      </c>
      <c r="EO272" s="104">
        <v>-8.1275310516357404</v>
      </c>
      <c r="EP272" s="104">
        <v>-11.7632551193237</v>
      </c>
      <c r="EQ272" s="104">
        <v>-2.1650470160647699</v>
      </c>
      <c r="ER272" s="104">
        <v>-1.9110904208206401</v>
      </c>
      <c r="ES272" s="104">
        <v>13.7985075022599</v>
      </c>
      <c r="ET272" s="104">
        <v>15.983834011558001</v>
      </c>
      <c r="EU272" s="104">
        <v>-16.351402144451701</v>
      </c>
      <c r="EV272" s="104">
        <v>-22.182077960371402</v>
      </c>
      <c r="EW272" s="104">
        <v>6.3535009231453596</v>
      </c>
      <c r="EX272" s="104">
        <v>12.297149802764</v>
      </c>
      <c r="EY272" s="104">
        <v>10.8780972433161</v>
      </c>
      <c r="EZ272" s="104">
        <v>8.0524072446588608</v>
      </c>
      <c r="FA272" s="104">
        <v>-11.410817815676999</v>
      </c>
      <c r="FB272" s="104">
        <v>17.886874771815702</v>
      </c>
      <c r="FC272" s="104">
        <v>1.7990780473079899</v>
      </c>
      <c r="FD272" s="104">
        <v>-9.3610083756835003</v>
      </c>
      <c r="FE272" s="104">
        <v>-15.2643826090996</v>
      </c>
      <c r="FF272" s="104">
        <v>-10.0856382504025</v>
      </c>
      <c r="FG272" s="104">
        <v>8.7634198756415103</v>
      </c>
      <c r="FH272" s="104">
        <v>6.11554779151151</v>
      </c>
      <c r="FI272" s="104">
        <v>-20.146872360181</v>
      </c>
      <c r="FJ272" s="104">
        <v>-8.6863847154809193</v>
      </c>
      <c r="FK272" s="104">
        <v>-5.2957611036884096</v>
      </c>
      <c r="FL272" s="104">
        <v>4.3763446807861301</v>
      </c>
      <c r="FM272" s="104">
        <v>-7.4143211018757604</v>
      </c>
      <c r="FN272" s="104">
        <v>-15.748718310904099</v>
      </c>
      <c r="FO272" s="41"/>
      <c r="FP272" s="41"/>
      <c r="FQ272" s="41"/>
      <c r="FR272" s="41"/>
      <c r="FS272" s="41"/>
      <c r="FT272" s="41"/>
      <c r="FU272" s="41"/>
      <c r="FV272" s="41"/>
      <c r="FW272" s="41"/>
      <c r="FX272" s="41"/>
      <c r="FY272" s="41"/>
      <c r="FZ272" s="41"/>
      <c r="GA272" s="41"/>
      <c r="GB272" s="41"/>
      <c r="GC272" s="41"/>
      <c r="GD272" s="41"/>
      <c r="GE272" s="41"/>
      <c r="GF272" s="41"/>
      <c r="GG272" s="41"/>
      <c r="GH272" s="41"/>
      <c r="GI272" s="41"/>
      <c r="GJ272" s="41"/>
      <c r="GK272" s="41"/>
      <c r="GL272" s="41"/>
      <c r="GM272" s="41"/>
      <c r="GN272" s="41"/>
      <c r="GO272" s="41"/>
      <c r="GP272" s="41"/>
      <c r="GQ272" s="41"/>
      <c r="GR272" s="41"/>
      <c r="GS272" s="41"/>
      <c r="GT272" s="41"/>
      <c r="GU272" s="41"/>
      <c r="GV272" s="41"/>
      <c r="GW272" s="41"/>
      <c r="GX272" s="41"/>
      <c r="GY272" s="41"/>
      <c r="GZ272" s="41"/>
      <c r="HA272" s="41"/>
      <c r="HB272" s="41"/>
      <c r="HC272" s="41"/>
      <c r="HD272" s="41"/>
      <c r="HE272" s="41"/>
      <c r="HF272" s="41"/>
      <c r="HG272" s="41"/>
      <c r="HH272" s="41"/>
      <c r="HI272" s="41"/>
      <c r="HJ272" s="41"/>
      <c r="HK272" s="41"/>
      <c r="HL272" s="41"/>
      <c r="HM272" s="41"/>
      <c r="HN272" s="41"/>
      <c r="HO272" s="41"/>
      <c r="HP272" s="41"/>
      <c r="HQ272" s="41"/>
      <c r="HR272" s="41"/>
      <c r="HS272" s="41"/>
      <c r="HT272" s="41"/>
      <c r="HU272" s="41"/>
      <c r="HV272" s="41"/>
      <c r="HW272" s="41"/>
      <c r="HX272" s="41"/>
      <c r="HY272" s="41"/>
      <c r="HZ272" s="41"/>
      <c r="IA272" s="41"/>
      <c r="IB272" s="41"/>
      <c r="IC272" s="41"/>
      <c r="ID272" s="41"/>
      <c r="IE272" s="41"/>
      <c r="IF272" s="41"/>
      <c r="IG272" s="41"/>
      <c r="IH272" s="41"/>
      <c r="II272" s="41"/>
      <c r="IJ272" s="41"/>
      <c r="IK272" s="41"/>
      <c r="IL272" s="41"/>
      <c r="IM272" s="41"/>
      <c r="IN272" s="41"/>
      <c r="IO272" s="41"/>
      <c r="IP272" s="41"/>
      <c r="IQ272" s="41"/>
      <c r="IR272" s="41"/>
      <c r="IS272" s="41"/>
      <c r="IT272" s="41"/>
    </row>
    <row r="273" spans="1:254" s="24" customFormat="1" x14ac:dyDescent="0.2">
      <c r="A273" s="21" t="s">
        <v>11</v>
      </c>
      <c r="B273" s="44">
        <v>0.32</v>
      </c>
      <c r="C273" s="77">
        <f t="shared" si="8"/>
        <v>-1.807598664128464</v>
      </c>
      <c r="D273" s="78">
        <f t="shared" si="9"/>
        <v>9.9680831427433159</v>
      </c>
      <c r="E273" s="104">
        <v>-15.4457660458253</v>
      </c>
      <c r="F273" s="104">
        <v>-5.6515207599800004</v>
      </c>
      <c r="G273" s="104">
        <v>-8.9677109948428999</v>
      </c>
      <c r="H273" s="104">
        <v>-13.7226921344029</v>
      </c>
      <c r="I273" s="104">
        <v>-11.127806146912199</v>
      </c>
      <c r="J273" s="104">
        <v>-7.1616521909327204</v>
      </c>
      <c r="K273" s="104">
        <v>-6.3285424204863796</v>
      </c>
      <c r="L273" s="104">
        <v>-11.3442183929533</v>
      </c>
      <c r="M273" s="104">
        <v>0.33053375504641602</v>
      </c>
      <c r="N273" s="104">
        <v>-6.2322211265564</v>
      </c>
      <c r="O273" s="104">
        <v>-5.1582604183798599</v>
      </c>
      <c r="P273" s="104">
        <v>-9.0265949658747004</v>
      </c>
      <c r="Q273" s="104">
        <v>-11.183960636955399</v>
      </c>
      <c r="R273" s="104">
        <v>-7.31076154298347</v>
      </c>
      <c r="S273" s="104">
        <v>1.69969145408845</v>
      </c>
      <c r="T273" s="104">
        <v>3.0349687969280499</v>
      </c>
      <c r="U273" s="104">
        <v>3.1164221561714398</v>
      </c>
      <c r="V273" s="104">
        <v>9.6793300673027005</v>
      </c>
      <c r="W273" s="104">
        <v>3.55707204372789</v>
      </c>
      <c r="X273" s="104">
        <v>-6.6552588378987503</v>
      </c>
      <c r="Y273" s="104">
        <v>16.508905897657002</v>
      </c>
      <c r="Z273" s="104">
        <v>9.8411894378928508</v>
      </c>
      <c r="AA273" s="104">
        <v>5.2335531664947004</v>
      </c>
      <c r="AB273" s="104">
        <v>8.9984209791823897</v>
      </c>
      <c r="AC273" s="104">
        <v>-9.3888818595508301</v>
      </c>
      <c r="AD273" s="104">
        <v>-12.927149697311901</v>
      </c>
      <c r="AE273" s="104">
        <v>-4.7436051741541698</v>
      </c>
      <c r="AF273" s="104">
        <v>-4.1058812339778799</v>
      </c>
      <c r="AG273" s="104">
        <v>-7.5204963683524104</v>
      </c>
      <c r="AH273" s="104">
        <v>28.281215875202101</v>
      </c>
      <c r="AI273" s="104">
        <v>-3.4048258559790199</v>
      </c>
      <c r="AJ273" s="104">
        <v>-2.5275935036678199</v>
      </c>
      <c r="AK273" s="104">
        <v>9.2525491559027806</v>
      </c>
      <c r="AL273" s="104">
        <v>0.90191667027045197</v>
      </c>
      <c r="AM273" s="104">
        <v>-4.2111833169559896</v>
      </c>
      <c r="AN273" s="104">
        <v>0.217420265167141</v>
      </c>
      <c r="AO273" s="104">
        <v>-9.8341706002017002</v>
      </c>
      <c r="AP273" s="104">
        <v>2.3564549169506099</v>
      </c>
      <c r="AQ273" s="104">
        <v>-16.281567456093899</v>
      </c>
      <c r="AR273" s="104">
        <v>-8.0286181972743798</v>
      </c>
      <c r="AS273" s="104">
        <v>-1.6442821998327699</v>
      </c>
      <c r="AT273" s="104">
        <v>-6.3012958959242802</v>
      </c>
      <c r="AU273" s="104">
        <v>1.2617456475987501</v>
      </c>
      <c r="AV273" s="104">
        <v>10.0671773111268</v>
      </c>
      <c r="AW273" s="104">
        <v>3.0370918290806999</v>
      </c>
      <c r="AX273" s="104">
        <v>-3.2506874438036801</v>
      </c>
      <c r="AY273" s="104">
        <v>-2.7404062200125998</v>
      </c>
      <c r="AZ273" s="104">
        <v>-0.95467740323980199</v>
      </c>
      <c r="BA273" s="104">
        <v>12.9778762604261</v>
      </c>
      <c r="BB273" s="104">
        <v>-6.2029561354553797</v>
      </c>
      <c r="BC273" s="104">
        <v>7.0606756210327202</v>
      </c>
      <c r="BD273" s="104">
        <v>12.3444214503634</v>
      </c>
      <c r="BE273" s="104">
        <v>-0.44005011985960202</v>
      </c>
      <c r="BF273" s="104">
        <v>1.5276271714520999</v>
      </c>
      <c r="BG273" s="104">
        <v>-0.39121446183950098</v>
      </c>
      <c r="BH273" s="104">
        <v>-15.035526894960601</v>
      </c>
      <c r="BI273" s="104">
        <v>-0.29553021323971101</v>
      </c>
      <c r="BJ273" s="104">
        <v>-4.6525650484898797</v>
      </c>
      <c r="BK273" s="104">
        <v>5.35925045569258</v>
      </c>
      <c r="BL273" s="104">
        <v>3.1328923876645902</v>
      </c>
      <c r="BM273" s="104">
        <v>18.607416152954102</v>
      </c>
      <c r="BN273" s="104">
        <v>3.7215232421538702</v>
      </c>
      <c r="BO273" s="104">
        <v>-8.0938696804602692</v>
      </c>
      <c r="BP273" s="104">
        <v>1.4358977873054199</v>
      </c>
      <c r="BQ273" s="104">
        <v>-16.464630848694</v>
      </c>
      <c r="BR273" s="104">
        <v>-21.801178098135001</v>
      </c>
      <c r="BS273" s="104">
        <v>8.3280971153289798</v>
      </c>
      <c r="BT273" s="104">
        <v>9.6743765033557594</v>
      </c>
      <c r="BU273" s="104">
        <v>14.876177148934801</v>
      </c>
      <c r="BV273" s="104">
        <v>-0.31997660310255499</v>
      </c>
      <c r="BW273" s="104">
        <v>-13.713398622196999</v>
      </c>
      <c r="BX273" s="104">
        <v>-2.1014241281525101</v>
      </c>
      <c r="BY273" s="104">
        <v>-8.1678244230216599</v>
      </c>
      <c r="BZ273" s="104">
        <v>-2.3966510277106599</v>
      </c>
      <c r="CA273" s="104">
        <v>11.152676863476</v>
      </c>
      <c r="CB273" s="104">
        <v>9.7525192175564008</v>
      </c>
      <c r="CC273" s="104">
        <v>7.4798534309658598</v>
      </c>
      <c r="CD273" s="104">
        <v>6.8641474676014198</v>
      </c>
      <c r="CE273" s="104">
        <v>-7.1866058646682101</v>
      </c>
      <c r="CF273" s="104">
        <v>-6.2417373132418996</v>
      </c>
      <c r="CG273" s="104">
        <v>-15.6185907715642</v>
      </c>
      <c r="CH273" s="104">
        <v>-15.6729886196155</v>
      </c>
      <c r="CI273" s="104">
        <v>-6.0151996226279199</v>
      </c>
      <c r="CJ273" s="104">
        <v>-3.46957868124804</v>
      </c>
      <c r="CK273" s="104">
        <v>-13.1847411161193</v>
      </c>
      <c r="CL273" s="104">
        <v>-14.458610660399801</v>
      </c>
      <c r="CM273" s="104">
        <v>-13.4927648832287</v>
      </c>
      <c r="CN273" s="104">
        <v>-36.304710879579801</v>
      </c>
      <c r="CO273" s="104">
        <v>-4.6582825581926697</v>
      </c>
      <c r="CP273" s="104">
        <v>-6.5046840966610997</v>
      </c>
      <c r="CQ273" s="104">
        <v>11.4697366130563</v>
      </c>
      <c r="CR273" s="104">
        <v>7.1136152214653201</v>
      </c>
      <c r="CS273" s="104">
        <v>12.568037223777701</v>
      </c>
      <c r="CT273" s="104">
        <v>1.34872491156937</v>
      </c>
      <c r="CU273" s="104">
        <v>4.2094602385514204</v>
      </c>
      <c r="CV273" s="104">
        <v>-2.0704269644798399</v>
      </c>
      <c r="CW273" s="104">
        <v>-4.0229196918952104</v>
      </c>
      <c r="CX273" s="104">
        <v>-9.3179780434787496</v>
      </c>
      <c r="CY273" s="104">
        <v>8.7826908326440591</v>
      </c>
      <c r="CZ273" s="104">
        <v>8.9947452545165998</v>
      </c>
      <c r="DA273" s="104">
        <v>-0.52861939619331799</v>
      </c>
      <c r="DB273" s="104">
        <v>-2.8047437808376499</v>
      </c>
      <c r="DC273" s="104">
        <v>-23.714202110370401</v>
      </c>
      <c r="DD273" s="104">
        <v>-1.0912525444690599</v>
      </c>
      <c r="DE273" s="104">
        <v>1.31560663839423</v>
      </c>
      <c r="DF273" s="104">
        <v>8.8522282714077392</v>
      </c>
      <c r="DG273" s="104">
        <v>2.2559858754108399E-2</v>
      </c>
      <c r="DH273" s="104">
        <v>1.3556196270107199</v>
      </c>
      <c r="DI273" s="104">
        <v>-7.1270739878727403</v>
      </c>
      <c r="DJ273" s="104">
        <v>-4.5743447816554799</v>
      </c>
      <c r="DK273" s="104">
        <v>15.160893001433999</v>
      </c>
      <c r="DL273" s="104">
        <v>14.4230321636672</v>
      </c>
      <c r="DM273" s="104">
        <v>9.2110764711370793E-2</v>
      </c>
      <c r="DN273" s="104">
        <v>-2.7548532631826101</v>
      </c>
      <c r="DO273" s="104">
        <v>-1.3511825784376601</v>
      </c>
      <c r="DP273" s="104">
        <v>13.4498179736743</v>
      </c>
      <c r="DQ273" s="104">
        <v>5.4814589484163596</v>
      </c>
      <c r="DR273" s="104">
        <v>-6.3619508333506003</v>
      </c>
      <c r="DS273" s="104">
        <v>-12.901627963011</v>
      </c>
      <c r="DT273" s="104">
        <v>4.4148452033075403</v>
      </c>
      <c r="DU273" s="104">
        <v>-18.182529005316699</v>
      </c>
      <c r="DV273" s="104">
        <v>-17.832408937483699</v>
      </c>
      <c r="DW273" s="104">
        <v>-4.7892966623920197</v>
      </c>
      <c r="DX273" s="104">
        <v>-10.5299657779704</v>
      </c>
      <c r="DY273" s="104">
        <v>1.27771434377722</v>
      </c>
      <c r="DZ273" s="104">
        <v>4.37446804229055</v>
      </c>
      <c r="EA273" s="104">
        <v>-7.2605772934274802</v>
      </c>
      <c r="EB273" s="104">
        <v>-10.1126365294283</v>
      </c>
      <c r="EC273" s="104">
        <v>-17.814587058718502</v>
      </c>
      <c r="ED273" s="104">
        <v>-2.2315247262220299</v>
      </c>
      <c r="EE273" s="104">
        <v>10.6141961635134</v>
      </c>
      <c r="EF273" s="104">
        <v>-3.0891423241124101</v>
      </c>
      <c r="EG273" s="104">
        <v>1.9319569807145101</v>
      </c>
      <c r="EH273" s="104">
        <v>4.2063357101250798</v>
      </c>
      <c r="EI273" s="104">
        <v>-9.3756752764397202</v>
      </c>
      <c r="EJ273" s="104">
        <v>3.57402121075144</v>
      </c>
      <c r="EK273" s="104">
        <v>-2.6268451497481</v>
      </c>
      <c r="EL273" s="104">
        <v>16.1798437385319</v>
      </c>
      <c r="EM273" s="104">
        <v>1.1748789089145599</v>
      </c>
      <c r="EN273" s="104">
        <v>-8.3972155369521602</v>
      </c>
      <c r="EO273" s="104">
        <v>-8.6158907023685405</v>
      </c>
      <c r="EP273" s="104">
        <v>-13.412676395681601</v>
      </c>
      <c r="EQ273" s="104">
        <v>-2.5954737847164702</v>
      </c>
      <c r="ER273" s="104">
        <v>-2.3159501730321899</v>
      </c>
      <c r="ES273" s="104">
        <v>13.3105896006269</v>
      </c>
      <c r="ET273" s="104">
        <v>15.1536446734571</v>
      </c>
      <c r="EU273" s="104">
        <v>-15.776936485181</v>
      </c>
      <c r="EV273" s="104">
        <v>-21.350008245689899</v>
      </c>
      <c r="EW273" s="104">
        <v>5.8392947397246102</v>
      </c>
      <c r="EX273" s="104">
        <v>12.801293990803799</v>
      </c>
      <c r="EY273" s="104">
        <v>14.0854494497605</v>
      </c>
      <c r="EZ273" s="104">
        <v>7.7707745032409896</v>
      </c>
      <c r="FA273" s="104">
        <v>-11.835244503470101</v>
      </c>
      <c r="FB273" s="104">
        <v>18.674194764185401</v>
      </c>
      <c r="FC273" s="104">
        <v>2.28417314538205</v>
      </c>
      <c r="FD273" s="104">
        <v>-8.5458729839865004</v>
      </c>
      <c r="FE273" s="104">
        <v>-14.8691371328116</v>
      </c>
      <c r="FF273" s="104">
        <v>-9.0143554396852394</v>
      </c>
      <c r="FG273" s="104">
        <v>9.2773509966781695</v>
      </c>
      <c r="FH273" s="104">
        <v>6.3960448493690203</v>
      </c>
      <c r="FI273" s="104">
        <v>-20.358982805760601</v>
      </c>
      <c r="FJ273" s="104">
        <v>-9.3315559335980005</v>
      </c>
      <c r="FK273" s="104">
        <v>-5.2917176700444903</v>
      </c>
      <c r="FL273" s="104">
        <v>4.0479683876037598</v>
      </c>
      <c r="FM273" s="104">
        <v>-8.1121816852253001</v>
      </c>
      <c r="FN273" s="104">
        <v>-15.4046983207095</v>
      </c>
      <c r="FO273" s="41"/>
      <c r="FP273" s="41"/>
      <c r="FQ273" s="41"/>
      <c r="FR273" s="41"/>
      <c r="FS273" s="41"/>
      <c r="FT273" s="41"/>
      <c r="FU273" s="41"/>
      <c r="FV273" s="41"/>
      <c r="FW273" s="41"/>
      <c r="FX273" s="41"/>
      <c r="FY273" s="41"/>
      <c r="FZ273" s="41"/>
      <c r="GA273" s="41"/>
      <c r="GB273" s="41"/>
      <c r="GC273" s="41"/>
      <c r="GD273" s="41"/>
      <c r="GE273" s="41"/>
      <c r="GF273" s="41"/>
      <c r="GG273" s="41"/>
      <c r="GH273" s="41"/>
      <c r="GI273" s="41"/>
      <c r="GJ273" s="41"/>
      <c r="GK273" s="41"/>
      <c r="GL273" s="41"/>
      <c r="GM273" s="41"/>
      <c r="GN273" s="41"/>
      <c r="GO273" s="41"/>
      <c r="GP273" s="41"/>
      <c r="GQ273" s="41"/>
      <c r="GR273" s="41"/>
      <c r="GS273" s="41"/>
      <c r="GT273" s="41"/>
      <c r="GU273" s="41"/>
      <c r="GV273" s="41"/>
      <c r="GW273" s="41"/>
      <c r="GX273" s="41"/>
      <c r="GY273" s="41"/>
      <c r="GZ273" s="41"/>
      <c r="HA273" s="41"/>
      <c r="HB273" s="41"/>
      <c r="HC273" s="41"/>
      <c r="HD273" s="41"/>
      <c r="HE273" s="41"/>
      <c r="HF273" s="41"/>
      <c r="HG273" s="41"/>
      <c r="HH273" s="41"/>
      <c r="HI273" s="41"/>
      <c r="HJ273" s="41"/>
      <c r="HK273" s="41"/>
      <c r="HL273" s="41"/>
      <c r="HM273" s="41"/>
      <c r="HN273" s="41"/>
      <c r="HO273" s="41"/>
      <c r="HP273" s="41"/>
      <c r="HQ273" s="41"/>
      <c r="HR273" s="41"/>
      <c r="HS273" s="41"/>
      <c r="HT273" s="41"/>
      <c r="HU273" s="41"/>
      <c r="HV273" s="41"/>
      <c r="HW273" s="41"/>
      <c r="HX273" s="41"/>
      <c r="HY273" s="41"/>
      <c r="HZ273" s="41"/>
      <c r="IA273" s="41"/>
      <c r="IB273" s="41"/>
      <c r="IC273" s="41"/>
      <c r="ID273" s="41"/>
      <c r="IE273" s="41"/>
      <c r="IF273" s="41"/>
      <c r="IG273" s="41"/>
      <c r="IH273" s="41"/>
      <c r="II273" s="41"/>
      <c r="IJ273" s="41"/>
      <c r="IK273" s="41"/>
      <c r="IL273" s="41"/>
      <c r="IM273" s="41"/>
      <c r="IN273" s="41"/>
      <c r="IO273" s="41"/>
      <c r="IP273" s="41"/>
      <c r="IQ273" s="41"/>
      <c r="IR273" s="41"/>
      <c r="IS273" s="41"/>
      <c r="IT273" s="41"/>
    </row>
    <row r="274" spans="1:254" s="24" customFormat="1" x14ac:dyDescent="0.2">
      <c r="A274" s="21" t="s">
        <v>11</v>
      </c>
      <c r="B274" s="44">
        <v>0.34</v>
      </c>
      <c r="C274" s="77">
        <f t="shared" si="8"/>
        <v>-1.7934450400657795</v>
      </c>
      <c r="D274" s="78">
        <f t="shared" si="9"/>
        <v>9.9707494756643271</v>
      </c>
      <c r="E274" s="104">
        <v>-15.0259944745554</v>
      </c>
      <c r="F274" s="104">
        <v>-6.4680412197347703</v>
      </c>
      <c r="G274" s="104">
        <v>-9.0911418560829897</v>
      </c>
      <c r="H274" s="104">
        <v>-14.3432305666544</v>
      </c>
      <c r="I274" s="104">
        <v>-11.394146255809501</v>
      </c>
      <c r="J274" s="104">
        <v>-7.2762780714737803</v>
      </c>
      <c r="K274" s="104">
        <v>-7.1321127843619099</v>
      </c>
      <c r="L274" s="104">
        <v>-11.0044405300438</v>
      </c>
      <c r="M274" s="104">
        <v>0.29485084885304302</v>
      </c>
      <c r="N274" s="104">
        <v>-6.9739119287270803</v>
      </c>
      <c r="O274" s="104">
        <v>-4.9206097114457803</v>
      </c>
      <c r="P274" s="104">
        <v>-6.7966705659323798</v>
      </c>
      <c r="Q274" s="104">
        <v>-11.1775393043402</v>
      </c>
      <c r="R274" s="104">
        <v>-7.4329765481883001</v>
      </c>
      <c r="S274" s="104">
        <v>2.08585468389867</v>
      </c>
      <c r="T274" s="104">
        <v>3.5326095554458301</v>
      </c>
      <c r="U274" s="104">
        <v>3.2785189621900002</v>
      </c>
      <c r="V274" s="104">
        <v>9.2238535353901803</v>
      </c>
      <c r="W274" s="104">
        <v>3.65240374651962</v>
      </c>
      <c r="X274" s="104">
        <v>-6.54962875687582</v>
      </c>
      <c r="Y274" s="104">
        <v>15.6928848535598</v>
      </c>
      <c r="Z274" s="104">
        <v>9.7873974231539407</v>
      </c>
      <c r="AA274" s="104">
        <v>4.6971158559603499</v>
      </c>
      <c r="AB274" s="104">
        <v>8.9971163115551605</v>
      </c>
      <c r="AC274" s="104">
        <v>-9.4997479911347096</v>
      </c>
      <c r="AD274" s="104">
        <v>-12.8671749022459</v>
      </c>
      <c r="AE274" s="104">
        <v>-4.0484533076719096</v>
      </c>
      <c r="AF274" s="104">
        <v>-4.0013571199937701</v>
      </c>
      <c r="AG274" s="104">
        <v>-7.39308392095207</v>
      </c>
      <c r="AH274" s="104">
        <v>28.008863054917999</v>
      </c>
      <c r="AI274" s="104">
        <v>-4.3556048279619404</v>
      </c>
      <c r="AJ274" s="104">
        <v>-2.42011947197846</v>
      </c>
      <c r="AK274" s="104">
        <v>8.7565080675502802</v>
      </c>
      <c r="AL274" s="104">
        <v>1.56210324380051</v>
      </c>
      <c r="AM274" s="104">
        <v>-4.7332649398850402</v>
      </c>
      <c r="AN274" s="104">
        <v>2.1564439891974301</v>
      </c>
      <c r="AO274" s="104">
        <v>-9.7553950000269598</v>
      </c>
      <c r="AP274" s="104">
        <v>0.97259792051277305</v>
      </c>
      <c r="AQ274" s="104">
        <v>-16.277593964923099</v>
      </c>
      <c r="AR274" s="104">
        <v>-8.5626062011226907</v>
      </c>
      <c r="AS274" s="104">
        <v>-2.3347432006226199</v>
      </c>
      <c r="AT274" s="104">
        <v>-7.4654854945038096</v>
      </c>
      <c r="AU274" s="104">
        <v>1.7642092438555601</v>
      </c>
      <c r="AV274" s="104">
        <v>9.3266432744204408</v>
      </c>
      <c r="AW274" s="104">
        <v>3.3477155707619799</v>
      </c>
      <c r="AX274" s="104">
        <v>-2.7994887298626998</v>
      </c>
      <c r="AY274" s="104">
        <v>-2.4708963711593399</v>
      </c>
      <c r="AZ274" s="104">
        <v>-1.23839300580648</v>
      </c>
      <c r="BA274" s="104">
        <v>13.077741709758399</v>
      </c>
      <c r="BB274" s="104">
        <v>-6.4214917759010701</v>
      </c>
      <c r="BC274" s="104">
        <v>6.4186487271280104</v>
      </c>
      <c r="BD274" s="104">
        <v>11.879378354653999</v>
      </c>
      <c r="BE274" s="104">
        <v>0.24418237998279099</v>
      </c>
      <c r="BF274" s="104">
        <v>2.6425333335888901</v>
      </c>
      <c r="BG274" s="104">
        <v>-4.35270250102383E-2</v>
      </c>
      <c r="BH274" s="104">
        <v>-14.836919270407799</v>
      </c>
      <c r="BI274" s="104">
        <v>-1.0251282478478501</v>
      </c>
      <c r="BJ274" s="104">
        <v>-5.4212523492421703</v>
      </c>
      <c r="BK274" s="104">
        <v>4.33401995979359</v>
      </c>
      <c r="BL274" s="104">
        <v>2.0930372467340499</v>
      </c>
      <c r="BM274" s="104">
        <v>18.296531001447299</v>
      </c>
      <c r="BN274" s="104">
        <v>3.90854313409119</v>
      </c>
      <c r="BO274" s="104">
        <v>-8.2276508569821107</v>
      </c>
      <c r="BP274" s="104">
        <v>0.99515286409576897</v>
      </c>
      <c r="BQ274" s="104">
        <v>-15.905948368681599</v>
      </c>
      <c r="BR274" s="104">
        <v>-21.508970803061398</v>
      </c>
      <c r="BS274" s="104">
        <v>8.7486226236274192</v>
      </c>
      <c r="BT274" s="104">
        <v>9.8416666700286992</v>
      </c>
      <c r="BU274" s="104">
        <v>13.8286655783375</v>
      </c>
      <c r="BV274" s="104">
        <v>-0.55323483168693299</v>
      </c>
      <c r="BW274" s="104">
        <v>-14.134855914806799</v>
      </c>
      <c r="BX274" s="104">
        <v>-2.40434865637779</v>
      </c>
      <c r="BY274" s="104">
        <v>-9.0690390206034106</v>
      </c>
      <c r="BZ274" s="104">
        <v>-2.9384835754076901</v>
      </c>
      <c r="CA274" s="104">
        <v>12.4328276203172</v>
      </c>
      <c r="CB274" s="104">
        <v>10.663479301454799</v>
      </c>
      <c r="CC274" s="104">
        <v>7.6663504673202896</v>
      </c>
      <c r="CD274" s="104">
        <v>7.5267488969013998</v>
      </c>
      <c r="CE274" s="104">
        <v>-7.0529382330041299</v>
      </c>
      <c r="CF274" s="104">
        <v>-6.1456172580765003</v>
      </c>
      <c r="CG274" s="104">
        <v>-14.536819805837499</v>
      </c>
      <c r="CH274" s="104">
        <v>-15.1374211290183</v>
      </c>
      <c r="CI274" s="104">
        <v>-6.6397358991076896</v>
      </c>
      <c r="CJ274" s="104">
        <v>-3.9727033123681599</v>
      </c>
      <c r="CK274" s="104">
        <v>-13.5936568637722</v>
      </c>
      <c r="CL274" s="104">
        <v>-14.3116800731837</v>
      </c>
      <c r="CM274" s="104">
        <v>-14.3904904774729</v>
      </c>
      <c r="CN274" s="104">
        <v>-36.198806808015803</v>
      </c>
      <c r="CO274" s="104">
        <v>-4.0974447530596603</v>
      </c>
      <c r="CP274" s="104">
        <v>-6.7743347640399101</v>
      </c>
      <c r="CQ274" s="104">
        <v>12.504291546529799</v>
      </c>
      <c r="CR274" s="104">
        <v>7.4360823367078304</v>
      </c>
      <c r="CS274" s="104">
        <v>12.3387425032707</v>
      </c>
      <c r="CT274" s="104">
        <v>0.21921240513925599</v>
      </c>
      <c r="CU274" s="104">
        <v>3.95601590515402</v>
      </c>
      <c r="CV274" s="104">
        <v>-2.59710441571807</v>
      </c>
      <c r="CW274" s="104">
        <v>-4.1769757659297504</v>
      </c>
      <c r="CX274" s="104">
        <v>-8.9348305493533893</v>
      </c>
      <c r="CY274" s="104">
        <v>9.2406379348044698</v>
      </c>
      <c r="CZ274" s="104">
        <v>9.0616265550992097</v>
      </c>
      <c r="DA274" s="104">
        <v>-5.2944150446265796E-3</v>
      </c>
      <c r="DB274" s="104">
        <v>-1.8957456706296401</v>
      </c>
      <c r="DC274" s="104">
        <v>-23.436464026324298</v>
      </c>
      <c r="DD274" s="104">
        <v>-1.5304110811689899</v>
      </c>
      <c r="DE274" s="104">
        <v>0.18914319353866599</v>
      </c>
      <c r="DF274" s="104">
        <v>8.5925907793681997</v>
      </c>
      <c r="DG274" s="104">
        <v>-1.4395758926483899</v>
      </c>
      <c r="DH274" s="104">
        <v>1.4211734105887399</v>
      </c>
      <c r="DI274" s="104">
        <v>-7.0550296099642198</v>
      </c>
      <c r="DJ274" s="104">
        <v>-5.4808894888479296</v>
      </c>
      <c r="DK274" s="104">
        <v>15.576972732312599</v>
      </c>
      <c r="DL274" s="104">
        <v>14.559932061904099</v>
      </c>
      <c r="DM274" s="104">
        <v>0.87046116677250396</v>
      </c>
      <c r="DN274" s="104">
        <v>-1.7773764747246099</v>
      </c>
      <c r="DO274" s="104">
        <v>1.00767283963227E-2</v>
      </c>
      <c r="DP274" s="104">
        <v>13.484731841860199</v>
      </c>
      <c r="DQ274" s="104">
        <v>6.2460136602918199</v>
      </c>
      <c r="DR274" s="104">
        <v>-6.0254035681234299</v>
      </c>
      <c r="DS274" s="104">
        <v>-12.752348910760499</v>
      </c>
      <c r="DT274" s="104">
        <v>5.7484738529462502</v>
      </c>
      <c r="DU274" s="104">
        <v>-17.497368454142102</v>
      </c>
      <c r="DV274" s="104">
        <v>-17.604545169367601</v>
      </c>
      <c r="DW274" s="104">
        <v>-3.7008132843575501</v>
      </c>
      <c r="DX274" s="104">
        <v>-11.5834422089341</v>
      </c>
      <c r="DY274" s="104">
        <v>1.14966443586789</v>
      </c>
      <c r="DZ274" s="104">
        <v>5.2661160970247298</v>
      </c>
      <c r="EA274" s="104">
        <v>-7.6023213799454501</v>
      </c>
      <c r="EB274" s="104">
        <v>-9.2993047935736399</v>
      </c>
      <c r="EC274" s="104">
        <v>-19.6857163574788</v>
      </c>
      <c r="ED274" s="104">
        <v>-3.24430821266307</v>
      </c>
      <c r="EE274" s="104">
        <v>11.0351167952458</v>
      </c>
      <c r="EF274" s="104">
        <v>-2.7485476629766299</v>
      </c>
      <c r="EG274" s="104">
        <v>2.6041801640465101</v>
      </c>
      <c r="EH274" s="104">
        <v>4.4100633663963604</v>
      </c>
      <c r="EI274" s="104">
        <v>-7.8919551126130303</v>
      </c>
      <c r="EJ274" s="104">
        <v>4.2924549957359304</v>
      </c>
      <c r="EK274" s="104">
        <v>-3.36423105676807</v>
      </c>
      <c r="EL274" s="104">
        <v>15.0940486328806</v>
      </c>
      <c r="EM274" s="104">
        <v>2.8366137966367702</v>
      </c>
      <c r="EN274" s="104">
        <v>-7.8833012015514701</v>
      </c>
      <c r="EO274" s="104">
        <v>-8.8448636067897795</v>
      </c>
      <c r="EP274" s="104">
        <v>-14.833868218194899</v>
      </c>
      <c r="EQ274" s="104">
        <v>-2.8158684338539399</v>
      </c>
      <c r="ER274" s="104">
        <v>-2.3764429416987598</v>
      </c>
      <c r="ES274" s="104">
        <v>12.893072797770801</v>
      </c>
      <c r="ET274" s="104">
        <v>14.535184337214201</v>
      </c>
      <c r="EU274" s="104">
        <v>-15.3371881256334</v>
      </c>
      <c r="EV274" s="104">
        <v>-20.816945510825899</v>
      </c>
      <c r="EW274" s="104">
        <v>4.9666289803995598</v>
      </c>
      <c r="EX274" s="104">
        <v>12.7102708497482</v>
      </c>
      <c r="EY274" s="104">
        <v>14.737333970721901</v>
      </c>
      <c r="EZ274" s="104">
        <v>7.0737148651454902</v>
      </c>
      <c r="FA274" s="104">
        <v>-12.107163237861201</v>
      </c>
      <c r="FB274" s="104">
        <v>18.899451887514299</v>
      </c>
      <c r="FC274" s="104">
        <v>2.7132881783372298</v>
      </c>
      <c r="FD274" s="104">
        <v>-7.9977594168011104</v>
      </c>
      <c r="FE274" s="104">
        <v>-14.907872590896</v>
      </c>
      <c r="FF274" s="104">
        <v>-8.4025463409120498</v>
      </c>
      <c r="FG274" s="104">
        <v>10.1495468740366</v>
      </c>
      <c r="FH274" s="104">
        <v>7.3137213581362701</v>
      </c>
      <c r="FI274" s="104">
        <v>-20.4611010915227</v>
      </c>
      <c r="FJ274" s="104">
        <v>-9.4634154467182992</v>
      </c>
      <c r="FK274" s="104">
        <v>-5.3470876448045201</v>
      </c>
      <c r="FL274" s="104">
        <v>3.7532391548156698</v>
      </c>
      <c r="FM274" s="104">
        <v>-8.7330416890806006</v>
      </c>
      <c r="FN274" s="104">
        <v>-14.5264866578305</v>
      </c>
      <c r="FO274" s="41"/>
      <c r="FP274" s="41"/>
      <c r="FQ274" s="41"/>
      <c r="FR274" s="41"/>
      <c r="FS274" s="41"/>
      <c r="FT274" s="41"/>
      <c r="FU274" s="41"/>
      <c r="FV274" s="41"/>
      <c r="FW274" s="41"/>
      <c r="FX274" s="41"/>
      <c r="FY274" s="41"/>
      <c r="FZ274" s="41"/>
      <c r="GA274" s="41"/>
      <c r="GB274" s="41"/>
      <c r="GC274" s="41"/>
      <c r="GD274" s="41"/>
      <c r="GE274" s="41"/>
      <c r="GF274" s="41"/>
      <c r="GG274" s="41"/>
      <c r="GH274" s="41"/>
      <c r="GI274" s="41"/>
      <c r="GJ274" s="41"/>
      <c r="GK274" s="41"/>
      <c r="GL274" s="41"/>
      <c r="GM274" s="41"/>
      <c r="GN274" s="41"/>
      <c r="GO274" s="41"/>
      <c r="GP274" s="41"/>
      <c r="GQ274" s="41"/>
      <c r="GR274" s="41"/>
      <c r="GS274" s="41"/>
      <c r="GT274" s="41"/>
      <c r="GU274" s="41"/>
      <c r="GV274" s="41"/>
      <c r="GW274" s="41"/>
      <c r="GX274" s="41"/>
      <c r="GY274" s="41"/>
      <c r="GZ274" s="41"/>
      <c r="HA274" s="41"/>
      <c r="HB274" s="41"/>
      <c r="HC274" s="41"/>
      <c r="HD274" s="41"/>
      <c r="HE274" s="41"/>
      <c r="HF274" s="41"/>
      <c r="HG274" s="41"/>
      <c r="HH274" s="41"/>
      <c r="HI274" s="41"/>
      <c r="HJ274" s="41"/>
      <c r="HK274" s="41"/>
      <c r="HL274" s="41"/>
      <c r="HM274" s="41"/>
      <c r="HN274" s="41"/>
      <c r="HO274" s="41"/>
      <c r="HP274" s="41"/>
      <c r="HQ274" s="41"/>
      <c r="HR274" s="41"/>
      <c r="HS274" s="41"/>
      <c r="HT274" s="41"/>
      <c r="HU274" s="41"/>
      <c r="HV274" s="41"/>
      <c r="HW274" s="41"/>
      <c r="HX274" s="41"/>
      <c r="HY274" s="41"/>
      <c r="HZ274" s="41"/>
      <c r="IA274" s="41"/>
      <c r="IB274" s="41"/>
      <c r="IC274" s="41"/>
      <c r="ID274" s="41"/>
      <c r="IE274" s="41"/>
      <c r="IF274" s="41"/>
      <c r="IG274" s="41"/>
      <c r="IH274" s="41"/>
      <c r="II274" s="41"/>
      <c r="IJ274" s="41"/>
      <c r="IK274" s="41"/>
      <c r="IL274" s="41"/>
      <c r="IM274" s="41"/>
      <c r="IN274" s="41"/>
      <c r="IO274" s="41"/>
      <c r="IP274" s="41"/>
      <c r="IQ274" s="41"/>
      <c r="IR274" s="41"/>
      <c r="IS274" s="41"/>
      <c r="IT274" s="41"/>
    </row>
    <row r="275" spans="1:254" s="24" customFormat="1" x14ac:dyDescent="0.2">
      <c r="A275" s="21" t="s">
        <v>11</v>
      </c>
      <c r="B275" s="44">
        <v>0.36</v>
      </c>
      <c r="C275" s="77">
        <f t="shared" si="8"/>
        <v>-1.8313513074495056</v>
      </c>
      <c r="D275" s="78">
        <f t="shared" si="9"/>
        <v>9.9573995504803037</v>
      </c>
      <c r="E275" s="104">
        <v>-14.9420638204339</v>
      </c>
      <c r="F275" s="104">
        <v>-7.4678131050775498</v>
      </c>
      <c r="G275" s="104">
        <v>-9.9524239772630008</v>
      </c>
      <c r="H275" s="104">
        <v>-14.7958966697317</v>
      </c>
      <c r="I275" s="104">
        <v>-11.607624331556099</v>
      </c>
      <c r="J275" s="104">
        <v>-7.4260772268061297</v>
      </c>
      <c r="K275" s="104">
        <v>-7.9594994200868996</v>
      </c>
      <c r="L275" s="104">
        <v>-10.6069157326445</v>
      </c>
      <c r="M275" s="104">
        <v>0.101285370240655</v>
      </c>
      <c r="N275" s="104">
        <v>-7.59230279922485</v>
      </c>
      <c r="O275" s="104">
        <v>-4.89733696498973</v>
      </c>
      <c r="P275" s="104">
        <v>-5.4551598658723002</v>
      </c>
      <c r="Q275" s="104">
        <v>-11.2078261544991</v>
      </c>
      <c r="R275" s="104">
        <v>-7.7910040771481999</v>
      </c>
      <c r="S275" s="104">
        <v>1.73024318736212</v>
      </c>
      <c r="T275" s="104">
        <v>3.5215985046913301</v>
      </c>
      <c r="U275" s="104">
        <v>3.3416319561367098</v>
      </c>
      <c r="V275" s="104">
        <v>8.9653404654962099</v>
      </c>
      <c r="W275" s="104">
        <v>3.7046168368476402</v>
      </c>
      <c r="X275" s="104">
        <v>-6.4306739693808499</v>
      </c>
      <c r="Y275" s="104">
        <v>14.546455638013301</v>
      </c>
      <c r="Z275" s="104">
        <v>9.7777928810433892</v>
      </c>
      <c r="AA275" s="104">
        <v>4.0035811364494798</v>
      </c>
      <c r="AB275" s="104">
        <v>9.0343262004312503</v>
      </c>
      <c r="AC275" s="104">
        <v>-9.5723197968108504</v>
      </c>
      <c r="AD275" s="104">
        <v>-12.655048160034699</v>
      </c>
      <c r="AE275" s="104">
        <v>-3.3215400700154198</v>
      </c>
      <c r="AF275" s="104">
        <v>-4.1708679640458399</v>
      </c>
      <c r="AG275" s="104">
        <v>-7.0816002535132503</v>
      </c>
      <c r="AH275" s="104">
        <v>27.771437921494702</v>
      </c>
      <c r="AI275" s="104">
        <v>-4.99355648356745</v>
      </c>
      <c r="AJ275" s="104">
        <v>-2.3168116076016898</v>
      </c>
      <c r="AK275" s="104">
        <v>8.5403363341070193</v>
      </c>
      <c r="AL275" s="104">
        <v>2.08235899348381</v>
      </c>
      <c r="AM275" s="104">
        <v>-5.5750038203990098</v>
      </c>
      <c r="AN275" s="104">
        <v>4.2033641810741802</v>
      </c>
      <c r="AO275" s="104">
        <v>-9.8433616704454501</v>
      </c>
      <c r="AP275" s="104">
        <v>-0.36848365429622698</v>
      </c>
      <c r="AQ275" s="104">
        <v>-16.3935648198701</v>
      </c>
      <c r="AR275" s="104">
        <v>-9.0331319909216798</v>
      </c>
      <c r="AS275" s="104">
        <v>-3.0438250191829299</v>
      </c>
      <c r="AT275" s="104">
        <v>-8.5097134135058994</v>
      </c>
      <c r="AU275" s="104">
        <v>2.0788573864511801</v>
      </c>
      <c r="AV275" s="104">
        <v>9.5035206216147703</v>
      </c>
      <c r="AW275" s="104">
        <v>3.7889146403830298</v>
      </c>
      <c r="AX275" s="104">
        <v>-2.53380762503848</v>
      </c>
      <c r="AY275" s="104">
        <v>-2.1637629243526799</v>
      </c>
      <c r="AZ275" s="104">
        <v>-0.99938137701393803</v>
      </c>
      <c r="BA275" s="104">
        <v>12.5298203424768</v>
      </c>
      <c r="BB275" s="104">
        <v>-6.50785122056402</v>
      </c>
      <c r="BC275" s="104">
        <v>5.8272452354431197</v>
      </c>
      <c r="BD275" s="104">
        <v>11.4699676033814</v>
      </c>
      <c r="BE275" s="104">
        <v>0.688179337510332</v>
      </c>
      <c r="BF275" s="104">
        <v>3.77220772016183</v>
      </c>
      <c r="BG275" s="104">
        <v>0.53732458247717596</v>
      </c>
      <c r="BH275" s="104">
        <v>-14.5120397073474</v>
      </c>
      <c r="BI275" s="104">
        <v>-1.6667514394838701</v>
      </c>
      <c r="BJ275" s="104">
        <v>-5.5833350651506599</v>
      </c>
      <c r="BK275" s="104">
        <v>3.3412560370751598</v>
      </c>
      <c r="BL275" s="104">
        <v>1.32110563577302</v>
      </c>
      <c r="BM275" s="104">
        <v>17.758741378784201</v>
      </c>
      <c r="BN275" s="104">
        <v>3.84239386862702</v>
      </c>
      <c r="BO275" s="104">
        <v>-8.2085499291643806</v>
      </c>
      <c r="BP275" s="104">
        <v>0.90679918182296604</v>
      </c>
      <c r="BQ275" s="104">
        <v>-14.9884396356297</v>
      </c>
      <c r="BR275" s="104">
        <v>-21.191110799406601</v>
      </c>
      <c r="BS275" s="104">
        <v>9.0893785369944293</v>
      </c>
      <c r="BT275" s="104">
        <v>10.0099818613221</v>
      </c>
      <c r="BU275" s="104">
        <v>12.7800445003286</v>
      </c>
      <c r="BV275" s="104">
        <v>-0.60962838781727102</v>
      </c>
      <c r="BW275" s="104">
        <v>-14.1386814985719</v>
      </c>
      <c r="BX275" s="104">
        <v>-2.5794590168386802</v>
      </c>
      <c r="BY275" s="104">
        <v>-9.8792664993331805</v>
      </c>
      <c r="BZ275" s="104">
        <v>-3.6455303332217901</v>
      </c>
      <c r="CA275" s="104">
        <v>13.3717714183027</v>
      </c>
      <c r="CB275" s="104">
        <v>11.5786250878933</v>
      </c>
      <c r="CC275" s="104">
        <v>7.5107970913287003</v>
      </c>
      <c r="CD275" s="104">
        <v>8.2175885926020502</v>
      </c>
      <c r="CE275" s="104">
        <v>-7.2353487282967999</v>
      </c>
      <c r="CF275" s="104">
        <v>-6.52850690066564</v>
      </c>
      <c r="CG275" s="104">
        <v>-13.518615603999899</v>
      </c>
      <c r="CH275" s="104">
        <v>-14.605571233102401</v>
      </c>
      <c r="CI275" s="104">
        <v>-7.1890600479022604</v>
      </c>
      <c r="CJ275" s="104">
        <v>-4.7520484145454001</v>
      </c>
      <c r="CK275" s="104">
        <v>-13.970045337518499</v>
      </c>
      <c r="CL275" s="104">
        <v>-14.1164353983628</v>
      </c>
      <c r="CM275" s="104">
        <v>-15.2339014246706</v>
      </c>
      <c r="CN275" s="104">
        <v>-35.695398065447598</v>
      </c>
      <c r="CO275" s="104">
        <v>-3.8847824413976801</v>
      </c>
      <c r="CP275" s="104">
        <v>-7.5665029830334598</v>
      </c>
      <c r="CQ275" s="104">
        <v>13.6818707250721</v>
      </c>
      <c r="CR275" s="104">
        <v>7.8636523534779297</v>
      </c>
      <c r="CS275" s="104">
        <v>12.0114934048284</v>
      </c>
      <c r="CT275" s="104">
        <v>-0.97718423082725003</v>
      </c>
      <c r="CU275" s="104">
        <v>3.3830895898377</v>
      </c>
      <c r="CV275" s="104">
        <v>-2.6784857037996801</v>
      </c>
      <c r="CW275" s="104">
        <v>-4.5201967002341501</v>
      </c>
      <c r="CX275" s="104">
        <v>-8.7951352744816909</v>
      </c>
      <c r="CY275" s="104">
        <v>9.8314550422884999</v>
      </c>
      <c r="CZ275" s="104">
        <v>9.5256919860839808</v>
      </c>
      <c r="DA275" s="104">
        <v>0.13538055615064101</v>
      </c>
      <c r="DB275" s="104">
        <v>-0.85853249401267895</v>
      </c>
      <c r="DC275" s="104">
        <v>-22.5833017403673</v>
      </c>
      <c r="DD275" s="104">
        <v>-1.7137977835163301</v>
      </c>
      <c r="DE275" s="104">
        <v>-0.97833286144627896</v>
      </c>
      <c r="DF275" s="104">
        <v>8.4664359458663103</v>
      </c>
      <c r="DG275" s="104">
        <v>-2.6236146998846199</v>
      </c>
      <c r="DH275" s="104">
        <v>1.7038466614113901</v>
      </c>
      <c r="DI275" s="104">
        <v>-7.0798259834302799</v>
      </c>
      <c r="DJ275" s="104">
        <v>-6.1963387479813798</v>
      </c>
      <c r="DK275" s="104">
        <v>16.002126402419499</v>
      </c>
      <c r="DL275" s="104">
        <v>14.443910205302</v>
      </c>
      <c r="DM275" s="104">
        <v>1.2236694325510999</v>
      </c>
      <c r="DN275" s="104">
        <v>-1.08723133287402</v>
      </c>
      <c r="DO275" s="104">
        <v>1.3675423829496101</v>
      </c>
      <c r="DP275" s="104">
        <v>13.3285058012844</v>
      </c>
      <c r="DQ275" s="104">
        <v>6.9242116306771901</v>
      </c>
      <c r="DR275" s="104">
        <v>-5.9944483267649602</v>
      </c>
      <c r="DS275" s="104">
        <v>-12.392393979861399</v>
      </c>
      <c r="DT275" s="104">
        <v>7.1952944448617098</v>
      </c>
      <c r="DU275" s="104">
        <v>-17.6322320676523</v>
      </c>
      <c r="DV275" s="104">
        <v>-16.7379340097472</v>
      </c>
      <c r="DW275" s="104">
        <v>-2.8817460028076298</v>
      </c>
      <c r="DX275" s="104">
        <v>-12.497442593339001</v>
      </c>
      <c r="DY275" s="104">
        <v>-0.250295315549181</v>
      </c>
      <c r="DZ275" s="104">
        <v>4.9262567342922097</v>
      </c>
      <c r="EA275" s="104">
        <v>-8.0405478361956497</v>
      </c>
      <c r="EB275" s="104">
        <v>-8.5771478600970603</v>
      </c>
      <c r="EC275" s="104">
        <v>-21.207763919711699</v>
      </c>
      <c r="ED275" s="104">
        <v>-4.1104398082289801</v>
      </c>
      <c r="EE275" s="104">
        <v>11.440181447692</v>
      </c>
      <c r="EF275" s="104">
        <v>-2.5375011123264599</v>
      </c>
      <c r="EG275" s="104">
        <v>3.2855230671945002</v>
      </c>
      <c r="EH275" s="104">
        <v>4.6121678574998697</v>
      </c>
      <c r="EI275" s="104">
        <v>-6.5543414375628499</v>
      </c>
      <c r="EJ275" s="104">
        <v>5.2206463547819899</v>
      </c>
      <c r="EK275" s="104">
        <v>-3.86262630718839</v>
      </c>
      <c r="EL275" s="104">
        <v>14.7628826120773</v>
      </c>
      <c r="EM275" s="104">
        <v>3.24550371619357</v>
      </c>
      <c r="EN275" s="104">
        <v>-7.6694863934759896</v>
      </c>
      <c r="EO275" s="104">
        <v>-8.8204080103865294</v>
      </c>
      <c r="EP275" s="104">
        <v>-15.2005905197354</v>
      </c>
      <c r="EQ275" s="104">
        <v>-2.8028172940592202</v>
      </c>
      <c r="ER275" s="104">
        <v>-2.2852764923387001</v>
      </c>
      <c r="ES275" s="104">
        <v>12.708943665388199</v>
      </c>
      <c r="ET275" s="104">
        <v>14.1113940019547</v>
      </c>
      <c r="EU275" s="104">
        <v>-15.2407868093758</v>
      </c>
      <c r="EV275" s="104">
        <v>-20.861813024240799</v>
      </c>
      <c r="EW275" s="104">
        <v>3.9405926147712802</v>
      </c>
      <c r="EX275" s="104">
        <v>12.2218732895257</v>
      </c>
      <c r="EY275" s="104">
        <v>13.055252212234301</v>
      </c>
      <c r="EZ275" s="104">
        <v>5.7649696220366504</v>
      </c>
      <c r="FA275" s="104">
        <v>-12.436251346578</v>
      </c>
      <c r="FB275" s="104">
        <v>18.184660764196099</v>
      </c>
      <c r="FC275" s="104">
        <v>2.8894179031988299</v>
      </c>
      <c r="FD275" s="104">
        <v>-7.64190072104428</v>
      </c>
      <c r="FE275" s="104">
        <v>-15.4057430448637</v>
      </c>
      <c r="FF275" s="104">
        <v>-8.3018880028505802</v>
      </c>
      <c r="FG275" s="104">
        <v>10.983509218443301</v>
      </c>
      <c r="FH275" s="104">
        <v>8.89153212358835</v>
      </c>
      <c r="FI275" s="104">
        <v>-20.452211889562399</v>
      </c>
      <c r="FJ275" s="104">
        <v>-9.0718357834733698</v>
      </c>
      <c r="FK275" s="104">
        <v>-5.2667636473856998</v>
      </c>
      <c r="FL275" s="104">
        <v>3.5439984798431401</v>
      </c>
      <c r="FM275" s="104">
        <v>-9.1670240395153009</v>
      </c>
      <c r="FN275" s="104">
        <v>-13.621795528641</v>
      </c>
      <c r="FO275" s="41"/>
      <c r="FP275" s="41"/>
      <c r="FQ275" s="41"/>
      <c r="FR275" s="41"/>
      <c r="FS275" s="41"/>
      <c r="FT275" s="41"/>
      <c r="FU275" s="41"/>
      <c r="FV275" s="41"/>
      <c r="FW275" s="41"/>
      <c r="FX275" s="41"/>
      <c r="FY275" s="41"/>
      <c r="FZ275" s="41"/>
      <c r="GA275" s="41"/>
      <c r="GB275" s="41"/>
      <c r="GC275" s="41"/>
      <c r="GD275" s="41"/>
      <c r="GE275" s="41"/>
      <c r="GF275" s="41"/>
      <c r="GG275" s="41"/>
      <c r="GH275" s="41"/>
      <c r="GI275" s="41"/>
      <c r="GJ275" s="41"/>
      <c r="GK275" s="41"/>
      <c r="GL275" s="41"/>
      <c r="GM275" s="41"/>
      <c r="GN275" s="41"/>
      <c r="GO275" s="41"/>
      <c r="GP275" s="41"/>
      <c r="GQ275" s="41"/>
      <c r="GR275" s="41"/>
      <c r="GS275" s="41"/>
      <c r="GT275" s="41"/>
      <c r="GU275" s="41"/>
      <c r="GV275" s="41"/>
      <c r="GW275" s="41"/>
      <c r="GX275" s="41"/>
      <c r="GY275" s="41"/>
      <c r="GZ275" s="41"/>
      <c r="HA275" s="41"/>
      <c r="HB275" s="41"/>
      <c r="HC275" s="41"/>
      <c r="HD275" s="41"/>
      <c r="HE275" s="41"/>
      <c r="HF275" s="41"/>
      <c r="HG275" s="41"/>
      <c r="HH275" s="41"/>
      <c r="HI275" s="41"/>
      <c r="HJ275" s="41"/>
      <c r="HK275" s="41"/>
      <c r="HL275" s="41"/>
      <c r="HM275" s="41"/>
      <c r="HN275" s="41"/>
      <c r="HO275" s="41"/>
      <c r="HP275" s="41"/>
      <c r="HQ275" s="41"/>
      <c r="HR275" s="41"/>
      <c r="HS275" s="41"/>
      <c r="HT275" s="41"/>
      <c r="HU275" s="41"/>
      <c r="HV275" s="41"/>
      <c r="HW275" s="41"/>
      <c r="HX275" s="41"/>
      <c r="HY275" s="41"/>
      <c r="HZ275" s="41"/>
      <c r="IA275" s="41"/>
      <c r="IB275" s="41"/>
      <c r="IC275" s="41"/>
      <c r="ID275" s="41"/>
      <c r="IE275" s="41"/>
      <c r="IF275" s="41"/>
      <c r="IG275" s="41"/>
      <c r="IH275" s="41"/>
      <c r="II275" s="41"/>
      <c r="IJ275" s="41"/>
      <c r="IK275" s="41"/>
      <c r="IL275" s="41"/>
      <c r="IM275" s="41"/>
      <c r="IN275" s="41"/>
      <c r="IO275" s="41"/>
      <c r="IP275" s="41"/>
      <c r="IQ275" s="41"/>
      <c r="IR275" s="41"/>
      <c r="IS275" s="41"/>
      <c r="IT275" s="41"/>
    </row>
    <row r="276" spans="1:254" s="24" customFormat="1" x14ac:dyDescent="0.2">
      <c r="A276" s="21" t="s">
        <v>11</v>
      </c>
      <c r="B276" s="44">
        <v>0.38</v>
      </c>
      <c r="C276" s="77">
        <f t="shared" si="8"/>
        <v>-1.9246220686958768</v>
      </c>
      <c r="D276" s="78">
        <f t="shared" si="9"/>
        <v>9.9589819405239552</v>
      </c>
      <c r="E276" s="104">
        <v>-15.2945842933193</v>
      </c>
      <c r="F276" s="104">
        <v>-8.45717161433857</v>
      </c>
      <c r="G276" s="104">
        <v>-11.587894879850699</v>
      </c>
      <c r="H276" s="104">
        <v>-15.0964235105274</v>
      </c>
      <c r="I276" s="104">
        <v>-11.6764330459288</v>
      </c>
      <c r="J276" s="104">
        <v>-7.5924814352071399</v>
      </c>
      <c r="K276" s="104">
        <v>-8.3217261958440005</v>
      </c>
      <c r="L276" s="104">
        <v>-10.2268033066276</v>
      </c>
      <c r="M276" s="104">
        <v>-0.14601797973936101</v>
      </c>
      <c r="N276" s="104">
        <v>-7.8996530764622896</v>
      </c>
      <c r="O276" s="104">
        <v>-5.0701077271544399</v>
      </c>
      <c r="P276" s="104">
        <v>-6.6867258069673996</v>
      </c>
      <c r="Q276" s="104">
        <v>-11.1596068004924</v>
      </c>
      <c r="R276" s="104">
        <v>-8.1745453719829495</v>
      </c>
      <c r="S276" s="104">
        <v>1.0415170520099299</v>
      </c>
      <c r="T276" s="104">
        <v>3.4268380797841802</v>
      </c>
      <c r="U276" s="104">
        <v>3.1283169589566899</v>
      </c>
      <c r="V276" s="104">
        <v>8.9541667842331396</v>
      </c>
      <c r="W276" s="104">
        <v>3.8566603691948602</v>
      </c>
      <c r="X276" s="104">
        <v>-6.2081822910342899</v>
      </c>
      <c r="Y276" s="104">
        <v>13.8124745491137</v>
      </c>
      <c r="Z276" s="104">
        <v>9.6855782903340408</v>
      </c>
      <c r="AA276" s="104">
        <v>3.4960688802897102</v>
      </c>
      <c r="AB276" s="104">
        <v>9.2532989235570398</v>
      </c>
      <c r="AC276" s="104">
        <v>-9.5404683646558492</v>
      </c>
      <c r="AD276" s="104">
        <v>-12.282537004622901</v>
      </c>
      <c r="AE276" s="104">
        <v>-3.1216511326910998</v>
      </c>
      <c r="AF276" s="104">
        <v>-4.4305643789232096</v>
      </c>
      <c r="AG276" s="104">
        <v>-6.6583583205925203</v>
      </c>
      <c r="AH276" s="104">
        <v>27.640630564305098</v>
      </c>
      <c r="AI276" s="104">
        <v>-5.3631066504921598</v>
      </c>
      <c r="AJ276" s="104">
        <v>-2.12075859494932</v>
      </c>
      <c r="AK276" s="104">
        <v>8.8416332530107393</v>
      </c>
      <c r="AL276" s="104">
        <v>2.5596822251712301</v>
      </c>
      <c r="AM276" s="104">
        <v>-6.54918501157821</v>
      </c>
      <c r="AN276" s="104">
        <v>5.4638691047067001</v>
      </c>
      <c r="AO276" s="104">
        <v>-9.9849374899123298</v>
      </c>
      <c r="AP276" s="104">
        <v>-1.37325015361627</v>
      </c>
      <c r="AQ276" s="104">
        <v>-16.653547575131601</v>
      </c>
      <c r="AR276" s="104">
        <v>-9.4181035736588203</v>
      </c>
      <c r="AS276" s="104">
        <v>-3.77675322054702</v>
      </c>
      <c r="AT276" s="104">
        <v>-9.3718980406819998</v>
      </c>
      <c r="AU276" s="104">
        <v>2.14137335542121</v>
      </c>
      <c r="AV276" s="104">
        <v>10.0965006421465</v>
      </c>
      <c r="AW276" s="104">
        <v>4.0425149510741996</v>
      </c>
      <c r="AX276" s="104">
        <v>-2.43233295011406</v>
      </c>
      <c r="AY276" s="104">
        <v>-2.0169678355415401</v>
      </c>
      <c r="AZ276" s="104">
        <v>-0.33671854725616301</v>
      </c>
      <c r="BA276" s="104">
        <v>11.0090654866212</v>
      </c>
      <c r="BB276" s="104">
        <v>-6.6636318359626197</v>
      </c>
      <c r="BC276" s="104">
        <v>5.3600781282822396</v>
      </c>
      <c r="BD276" s="104">
        <v>11.292086589699</v>
      </c>
      <c r="BE276" s="104">
        <v>0.81097737519588797</v>
      </c>
      <c r="BF276" s="104">
        <v>4.3515863165380999</v>
      </c>
      <c r="BG276" s="104">
        <v>1.06107238599082</v>
      </c>
      <c r="BH276" s="104">
        <v>-14.038480134777</v>
      </c>
      <c r="BI276" s="104">
        <v>-1.96693480181322</v>
      </c>
      <c r="BJ276" s="104">
        <v>-5.5048036503280997</v>
      </c>
      <c r="BK276" s="104">
        <v>2.36166647755871</v>
      </c>
      <c r="BL276" s="104">
        <v>1.01911191850581</v>
      </c>
      <c r="BM276" s="104">
        <v>17.0715683155899</v>
      </c>
      <c r="BN276" s="104">
        <v>3.4859554390194201</v>
      </c>
      <c r="BO276" s="104">
        <v>-8.1376406474455703</v>
      </c>
      <c r="BP276" s="104">
        <v>1.07273975579259</v>
      </c>
      <c r="BQ276" s="104">
        <v>-14.310945808367199</v>
      </c>
      <c r="BR276" s="104">
        <v>-20.943905362849598</v>
      </c>
      <c r="BS276" s="104">
        <v>9.1886091367578295</v>
      </c>
      <c r="BT276" s="104">
        <v>10.1568079589288</v>
      </c>
      <c r="BU276" s="104">
        <v>11.642336009832301</v>
      </c>
      <c r="BV276" s="104">
        <v>-0.47619051644285298</v>
      </c>
      <c r="BW276" s="104">
        <v>-13.7575698304677</v>
      </c>
      <c r="BX276" s="104">
        <v>-2.5828027208398301</v>
      </c>
      <c r="BY276" s="104">
        <v>-10.6105526006193</v>
      </c>
      <c r="BZ276" s="104">
        <v>-4.6214506621334497</v>
      </c>
      <c r="CA276" s="104">
        <v>13.9240921176009</v>
      </c>
      <c r="CB276" s="104">
        <v>12.292056494995499</v>
      </c>
      <c r="CC276" s="104">
        <v>7.4912740814532999</v>
      </c>
      <c r="CD276" s="104">
        <v>8.9857974087475405</v>
      </c>
      <c r="CE276" s="104">
        <v>-7.7779769092244297</v>
      </c>
      <c r="CF276" s="104">
        <v>-7.2960610756444702</v>
      </c>
      <c r="CG276" s="104">
        <v>-12.781998419059599</v>
      </c>
      <c r="CH276" s="104">
        <v>-14.261195096006899</v>
      </c>
      <c r="CI276" s="104">
        <v>-7.5814934019797304</v>
      </c>
      <c r="CJ276" s="104">
        <v>-5.5995060527399101</v>
      </c>
      <c r="CK276" s="104">
        <v>-14.265475916172599</v>
      </c>
      <c r="CL276" s="104">
        <v>-13.863430243362</v>
      </c>
      <c r="CM276" s="104">
        <v>-16.044487093786</v>
      </c>
      <c r="CN276" s="104">
        <v>-35.1269689764367</v>
      </c>
      <c r="CO276" s="104">
        <v>-4.06598973952085</v>
      </c>
      <c r="CP276" s="104">
        <v>-8.2097113497526397</v>
      </c>
      <c r="CQ276" s="104">
        <v>14.8631094161008</v>
      </c>
      <c r="CR276" s="104">
        <v>8.2155386382965201</v>
      </c>
      <c r="CS276" s="104">
        <v>11.4827908824675</v>
      </c>
      <c r="CT276" s="104">
        <v>-2.0961082080978102</v>
      </c>
      <c r="CU276" s="104">
        <v>2.9052351216547101</v>
      </c>
      <c r="CV276" s="104">
        <v>-2.47027745679044</v>
      </c>
      <c r="CW276" s="104">
        <v>-4.6686794060271497</v>
      </c>
      <c r="CX276" s="104">
        <v>-8.9885047976857297</v>
      </c>
      <c r="CY276" s="104">
        <v>10.4875482533753</v>
      </c>
      <c r="CZ276" s="104">
        <v>10.1311920941942</v>
      </c>
      <c r="DA276" s="104">
        <v>0.13129949830785201</v>
      </c>
      <c r="DB276" s="104">
        <v>-0.173106703593465</v>
      </c>
      <c r="DC276" s="104">
        <v>-21.815329950714901</v>
      </c>
      <c r="DD276" s="104">
        <v>-1.7662534043282401</v>
      </c>
      <c r="DE276" s="104">
        <v>-1.6573685170972301</v>
      </c>
      <c r="DF276" s="104">
        <v>8.4668730519132591</v>
      </c>
      <c r="DG276" s="104">
        <v>-3.5966036118418701</v>
      </c>
      <c r="DH276" s="104">
        <v>1.9594557602445</v>
      </c>
      <c r="DI276" s="104">
        <v>-7.4334056357351397</v>
      </c>
      <c r="DJ276" s="104">
        <v>-6.3045580006566597</v>
      </c>
      <c r="DK276" s="104">
        <v>16.421646750837599</v>
      </c>
      <c r="DL276" s="104">
        <v>14.033063064341601</v>
      </c>
      <c r="DM276" s="104">
        <v>1.7250251647161501</v>
      </c>
      <c r="DN276" s="104">
        <v>-0.87271662171667597</v>
      </c>
      <c r="DO276" s="104">
        <v>2.4354953290353301</v>
      </c>
      <c r="DP276" s="104">
        <v>13.210472073276399</v>
      </c>
      <c r="DQ276" s="104">
        <v>7.3529223925440697</v>
      </c>
      <c r="DR276" s="104">
        <v>-6.1833105017408299</v>
      </c>
      <c r="DS276" s="104">
        <v>-11.712997046956</v>
      </c>
      <c r="DT276" s="104">
        <v>8.5520771377618505</v>
      </c>
      <c r="DU276" s="104">
        <v>-17.9669732635471</v>
      </c>
      <c r="DV276" s="104">
        <v>-15.8615057901626</v>
      </c>
      <c r="DW276" s="104">
        <v>-2.4045030698566401</v>
      </c>
      <c r="DX276" s="104">
        <v>-12.878598648010801</v>
      </c>
      <c r="DY276" s="104">
        <v>-2.2797528572953198</v>
      </c>
      <c r="DZ276" s="104">
        <v>3.6570647659491602</v>
      </c>
      <c r="EA276" s="104">
        <v>-8.5226463711822493</v>
      </c>
      <c r="EB276" s="104">
        <v>-8.2519765577561301</v>
      </c>
      <c r="EC276" s="104">
        <v>-21.980761160437499</v>
      </c>
      <c r="ED276" s="104">
        <v>-4.6950018551389503</v>
      </c>
      <c r="EE276" s="104">
        <v>11.6758501679983</v>
      </c>
      <c r="EF276" s="104">
        <v>-2.39347783674696</v>
      </c>
      <c r="EG276" s="104">
        <v>3.8871020240164298</v>
      </c>
      <c r="EH276" s="104">
        <v>4.8369213484265803</v>
      </c>
      <c r="EI276" s="104">
        <v>-5.8647797752693398</v>
      </c>
      <c r="EJ276" s="104">
        <v>5.9192702658501002</v>
      </c>
      <c r="EK276" s="104">
        <v>-4.0049291258832396</v>
      </c>
      <c r="EL276" s="104">
        <v>15.3824483555491</v>
      </c>
      <c r="EM276" s="104">
        <v>2.5952569480151699</v>
      </c>
      <c r="EN276" s="104">
        <v>-7.7056255470029003</v>
      </c>
      <c r="EO276" s="104">
        <v>-8.5679544427209606</v>
      </c>
      <c r="EP276" s="104">
        <v>-15.026248379251699</v>
      </c>
      <c r="EQ276" s="104">
        <v>-2.7924168973592201</v>
      </c>
      <c r="ER276" s="104">
        <v>-1.90581016245655</v>
      </c>
      <c r="ES276" s="104">
        <v>12.5853319804962</v>
      </c>
      <c r="ET276" s="104">
        <v>13.8572355162254</v>
      </c>
      <c r="EU276" s="104">
        <v>-15.556690069831699</v>
      </c>
      <c r="EV276" s="104">
        <v>-21.2320412398409</v>
      </c>
      <c r="EW276" s="104">
        <v>3.1247761512083199</v>
      </c>
      <c r="EX276" s="104">
        <v>11.680076776292101</v>
      </c>
      <c r="EY276" s="104">
        <v>10.3488457524433</v>
      </c>
      <c r="EZ276" s="104">
        <v>4.3711207701764803</v>
      </c>
      <c r="FA276" s="104">
        <v>-12.7544108691011</v>
      </c>
      <c r="FB276" s="104">
        <v>16.691901534275502</v>
      </c>
      <c r="FC276" s="104">
        <v>2.8004869931612602</v>
      </c>
      <c r="FD276" s="104">
        <v>-7.3713953119392999</v>
      </c>
      <c r="FE276" s="104">
        <v>-15.8390062552711</v>
      </c>
      <c r="FF276" s="104">
        <v>-8.7153192358412195</v>
      </c>
      <c r="FG276" s="104">
        <v>11.319196118256199</v>
      </c>
      <c r="FH276" s="104">
        <v>10.565389213027499</v>
      </c>
      <c r="FI276" s="104">
        <v>-20.2510047600748</v>
      </c>
      <c r="FJ276" s="104">
        <v>-8.8098130965814399</v>
      </c>
      <c r="FK276" s="104">
        <v>-5.0911150825416698</v>
      </c>
      <c r="FL276" s="104">
        <v>3.4899158477783199</v>
      </c>
      <c r="FM276" s="104">
        <v>-9.5506367243634696</v>
      </c>
      <c r="FN276" s="104">
        <v>-13.134890667526699</v>
      </c>
      <c r="FO276" s="41"/>
      <c r="FP276" s="41"/>
      <c r="FQ276" s="41"/>
      <c r="FR276" s="41"/>
      <c r="FS276" s="41"/>
      <c r="FT276" s="41"/>
      <c r="FU276" s="41"/>
      <c r="FV276" s="41"/>
      <c r="FW276" s="41"/>
      <c r="FX276" s="41"/>
      <c r="FY276" s="41"/>
      <c r="FZ276" s="41"/>
      <c r="GA276" s="41"/>
      <c r="GB276" s="41"/>
      <c r="GC276" s="41"/>
      <c r="GD276" s="41"/>
      <c r="GE276" s="41"/>
      <c r="GF276" s="41"/>
      <c r="GG276" s="41"/>
      <c r="GH276" s="41"/>
      <c r="GI276" s="41"/>
      <c r="GJ276" s="41"/>
      <c r="GK276" s="41"/>
      <c r="GL276" s="41"/>
      <c r="GM276" s="41"/>
      <c r="GN276" s="41"/>
      <c r="GO276" s="41"/>
      <c r="GP276" s="41"/>
      <c r="GQ276" s="41"/>
      <c r="GR276" s="41"/>
      <c r="GS276" s="41"/>
      <c r="GT276" s="41"/>
      <c r="GU276" s="41"/>
      <c r="GV276" s="41"/>
      <c r="GW276" s="41"/>
      <c r="GX276" s="41"/>
      <c r="GY276" s="41"/>
      <c r="GZ276" s="41"/>
      <c r="HA276" s="41"/>
      <c r="HB276" s="41"/>
      <c r="HC276" s="41"/>
      <c r="HD276" s="41"/>
      <c r="HE276" s="41"/>
      <c r="HF276" s="41"/>
      <c r="HG276" s="41"/>
      <c r="HH276" s="41"/>
      <c r="HI276" s="41"/>
      <c r="HJ276" s="41"/>
      <c r="HK276" s="41"/>
      <c r="HL276" s="41"/>
      <c r="HM276" s="41"/>
      <c r="HN276" s="41"/>
      <c r="HO276" s="41"/>
      <c r="HP276" s="41"/>
      <c r="HQ276" s="41"/>
      <c r="HR276" s="41"/>
      <c r="HS276" s="41"/>
      <c r="HT276" s="41"/>
      <c r="HU276" s="41"/>
      <c r="HV276" s="41"/>
      <c r="HW276" s="41"/>
      <c r="HX276" s="41"/>
      <c r="HY276" s="41"/>
      <c r="HZ276" s="41"/>
      <c r="IA276" s="41"/>
      <c r="IB276" s="41"/>
      <c r="IC276" s="41"/>
      <c r="ID276" s="41"/>
      <c r="IE276" s="41"/>
      <c r="IF276" s="41"/>
      <c r="IG276" s="41"/>
      <c r="IH276" s="41"/>
      <c r="II276" s="41"/>
      <c r="IJ276" s="41"/>
      <c r="IK276" s="41"/>
      <c r="IL276" s="41"/>
      <c r="IM276" s="41"/>
      <c r="IN276" s="41"/>
      <c r="IO276" s="41"/>
      <c r="IP276" s="41"/>
      <c r="IQ276" s="41"/>
      <c r="IR276" s="41"/>
      <c r="IS276" s="41"/>
      <c r="IT276" s="41"/>
    </row>
    <row r="277" spans="1:254" s="24" customFormat="1" x14ac:dyDescent="0.2">
      <c r="A277" s="21" t="s">
        <v>11</v>
      </c>
      <c r="B277" s="44">
        <v>0.4</v>
      </c>
      <c r="C277" s="77">
        <f t="shared" si="8"/>
        <v>-2.0332110511810555</v>
      </c>
      <c r="D277" s="78">
        <f t="shared" si="9"/>
        <v>9.983219840414101</v>
      </c>
      <c r="E277" s="104">
        <v>-15.9826909983391</v>
      </c>
      <c r="F277" s="104">
        <v>-9.2909358924167407</v>
      </c>
      <c r="G277" s="104">
        <v>-13.310756634536499</v>
      </c>
      <c r="H277" s="104">
        <v>-15.3359720701869</v>
      </c>
      <c r="I277" s="104">
        <v>-11.6015434265137</v>
      </c>
      <c r="J277" s="104">
        <v>-7.7816795818497404</v>
      </c>
      <c r="K277" s="104">
        <v>-8.11619625745025</v>
      </c>
      <c r="L277" s="104">
        <v>-10.111588478671299</v>
      </c>
      <c r="M277" s="104">
        <v>-0.35063009242083698</v>
      </c>
      <c r="N277" s="104">
        <v>-7.9478468894958496</v>
      </c>
      <c r="O277" s="104">
        <v>-4.9871714215479903</v>
      </c>
      <c r="P277" s="104">
        <v>-8.7456037562891709</v>
      </c>
      <c r="Q277" s="104">
        <v>-10.8408500909898</v>
      </c>
      <c r="R277" s="104">
        <v>-8.39737148318296</v>
      </c>
      <c r="S277" s="104">
        <v>0.63700385105093604</v>
      </c>
      <c r="T277" s="104">
        <v>3.3076724793179202</v>
      </c>
      <c r="U277" s="104">
        <v>2.7190729627782302</v>
      </c>
      <c r="V277" s="104">
        <v>8.8317676680689399</v>
      </c>
      <c r="W277" s="104">
        <v>4.1122096080089303</v>
      </c>
      <c r="X277" s="104">
        <v>-5.8985215562953996</v>
      </c>
      <c r="Y277" s="104">
        <v>13.563304901123001</v>
      </c>
      <c r="Z277" s="104">
        <v>9.4584987964590397</v>
      </c>
      <c r="AA277" s="104">
        <v>3.2678294650868902</v>
      </c>
      <c r="AB277" s="104">
        <v>9.7739715083767607</v>
      </c>
      <c r="AC277" s="104">
        <v>-9.3549015797152908</v>
      </c>
      <c r="AD277" s="104">
        <v>-11.8459106908159</v>
      </c>
      <c r="AE277" s="104">
        <v>-3.2931610824384698</v>
      </c>
      <c r="AF277" s="104">
        <v>-4.5862905461502699</v>
      </c>
      <c r="AG277" s="104">
        <v>-6.1689149102059897</v>
      </c>
      <c r="AH277" s="104">
        <v>27.581354141235401</v>
      </c>
      <c r="AI277" s="104">
        <v>-5.5882122785145203</v>
      </c>
      <c r="AJ277" s="104">
        <v>-1.9312922229739</v>
      </c>
      <c r="AK277" s="104">
        <v>9.86656084507106</v>
      </c>
      <c r="AL277" s="104">
        <v>3.3109170173829501</v>
      </c>
      <c r="AM277" s="104">
        <v>-7.34332931518761</v>
      </c>
      <c r="AN277" s="104">
        <v>5.8073079566141201</v>
      </c>
      <c r="AO277" s="104">
        <v>-10.132183965835999</v>
      </c>
      <c r="AP277" s="104">
        <v>-2.0261661168107299</v>
      </c>
      <c r="AQ277" s="104">
        <v>-16.9916173007969</v>
      </c>
      <c r="AR277" s="104">
        <v>-9.6814691430060407</v>
      </c>
      <c r="AS277" s="104">
        <v>-4.4904694557189897</v>
      </c>
      <c r="AT277" s="104">
        <v>-10.0682007624695</v>
      </c>
      <c r="AU277" s="104">
        <v>1.9325186014175399</v>
      </c>
      <c r="AV277" s="104">
        <v>10.5491965243419</v>
      </c>
      <c r="AW277" s="104">
        <v>4.0471234321594203</v>
      </c>
      <c r="AX277" s="104">
        <v>-2.4880814552307098</v>
      </c>
      <c r="AY277" s="104">
        <v>-2.13704521840471</v>
      </c>
      <c r="AZ277" s="104">
        <v>0.341731786727905</v>
      </c>
      <c r="BA277" s="104">
        <v>8.9482742097499806</v>
      </c>
      <c r="BB277" s="104">
        <v>-6.8025871848697799</v>
      </c>
      <c r="BC277" s="104">
        <v>4.9461650848388699</v>
      </c>
      <c r="BD277" s="104">
        <v>11.3193777493124</v>
      </c>
      <c r="BE277" s="104">
        <v>0.53035532408045305</v>
      </c>
      <c r="BF277" s="104">
        <v>4.1179359781021496</v>
      </c>
      <c r="BG277" s="104">
        <v>1.39303934574127</v>
      </c>
      <c r="BH277" s="104">
        <v>-13.639036178588899</v>
      </c>
      <c r="BI277" s="104">
        <v>-1.8049003330225799</v>
      </c>
      <c r="BJ277" s="104">
        <v>-5.7673843034089298</v>
      </c>
      <c r="BK277" s="104">
        <v>1.57142864945539</v>
      </c>
      <c r="BL277" s="104">
        <v>1.1076539956754901</v>
      </c>
      <c r="BM277" s="104">
        <v>16.2980861663818</v>
      </c>
      <c r="BN277" s="104">
        <v>2.8501933719797501</v>
      </c>
      <c r="BO277" s="104">
        <v>-8.07848825627031</v>
      </c>
      <c r="BP277" s="104">
        <v>1.31434951411657</v>
      </c>
      <c r="BQ277" s="104">
        <v>-14.202078213780901</v>
      </c>
      <c r="BR277" s="104">
        <v>-20.685769736064799</v>
      </c>
      <c r="BS277" s="104">
        <v>9.0435862757548602</v>
      </c>
      <c r="BT277" s="104">
        <v>10.184329311929</v>
      </c>
      <c r="BU277" s="104">
        <v>10.550464221067701</v>
      </c>
      <c r="BV277" s="104">
        <v>-0.172192267709916</v>
      </c>
      <c r="BW277" s="104">
        <v>-13.1792685092589</v>
      </c>
      <c r="BX277" s="104">
        <v>-2.4735523228205101</v>
      </c>
      <c r="BY277" s="104">
        <v>-11.2251386642456</v>
      </c>
      <c r="BZ277" s="104">
        <v>-5.8877087644211903</v>
      </c>
      <c r="CA277" s="104">
        <v>13.973351161312699</v>
      </c>
      <c r="CB277" s="104">
        <v>12.8089417581352</v>
      </c>
      <c r="CC277" s="104">
        <v>7.7352460848804103</v>
      </c>
      <c r="CD277" s="104">
        <v>9.7597039225373905</v>
      </c>
      <c r="CE277" s="104">
        <v>-8.53022302252913</v>
      </c>
      <c r="CF277" s="104">
        <v>-8.1741609573364293</v>
      </c>
      <c r="CG277" s="104">
        <v>-12.460347915841499</v>
      </c>
      <c r="CH277" s="104">
        <v>-14.067525637247901</v>
      </c>
      <c r="CI277" s="104">
        <v>-7.70635899515245</v>
      </c>
      <c r="CJ277" s="104">
        <v>-6.2446297951294598</v>
      </c>
      <c r="CK277" s="104">
        <v>-14.4310147604284</v>
      </c>
      <c r="CL277" s="104">
        <v>-13.710425376892101</v>
      </c>
      <c r="CM277" s="104">
        <v>-16.821515265648301</v>
      </c>
      <c r="CN277" s="104">
        <v>-34.810176666975401</v>
      </c>
      <c r="CO277" s="104">
        <v>-4.5586429774934496</v>
      </c>
      <c r="CP277" s="104">
        <v>-8.5441019355919998</v>
      </c>
      <c r="CQ277" s="104">
        <v>15.7920713640454</v>
      </c>
      <c r="CR277" s="104">
        <v>8.2081876811533903</v>
      </c>
      <c r="CS277" s="104">
        <v>10.802830520720899</v>
      </c>
      <c r="CT277" s="104">
        <v>-3.0747447013854998</v>
      </c>
      <c r="CU277" s="104">
        <v>2.6876866934023602</v>
      </c>
      <c r="CV277" s="104">
        <v>-2.34088561992849</v>
      </c>
      <c r="CW277" s="104">
        <v>-4.4881840493313998</v>
      </c>
      <c r="CX277" s="104">
        <v>-9.3429180413132897</v>
      </c>
      <c r="CY277" s="104">
        <v>11.039671232303499</v>
      </c>
      <c r="CZ277" s="104">
        <v>10.663414955139199</v>
      </c>
      <c r="DA277" s="104">
        <v>1.3379787037436801E-2</v>
      </c>
      <c r="DB277" s="104">
        <v>0.17807313598829699</v>
      </c>
      <c r="DC277" s="104">
        <v>-21.2185771712183</v>
      </c>
      <c r="DD277" s="104">
        <v>-1.9778747558593801</v>
      </c>
      <c r="DE277" s="104">
        <v>-1.58781194253966</v>
      </c>
      <c r="DF277" s="104">
        <v>8.5201326555301193</v>
      </c>
      <c r="DG277" s="104">
        <v>-4.3261861801147496</v>
      </c>
      <c r="DH277" s="104">
        <v>1.80544429303206</v>
      </c>
      <c r="DI277" s="104">
        <v>-7.9757384483204197</v>
      </c>
      <c r="DJ277" s="104">
        <v>-5.9507754581895798</v>
      </c>
      <c r="DK277" s="104">
        <v>16.8264816176831</v>
      </c>
      <c r="DL277" s="104">
        <v>13.541977312672</v>
      </c>
      <c r="DM277" s="104">
        <v>2.71643838448552</v>
      </c>
      <c r="DN277" s="104">
        <v>-0.68829739093780495</v>
      </c>
      <c r="DO277" s="104">
        <v>3.0611810058430802</v>
      </c>
      <c r="DP277" s="104">
        <v>13.2243490744006</v>
      </c>
      <c r="DQ277" s="104">
        <v>7.54835700520053</v>
      </c>
      <c r="DR277" s="104">
        <v>-5.9535320484899996</v>
      </c>
      <c r="DS277" s="104">
        <v>-10.8944375020763</v>
      </c>
      <c r="DT277" s="104">
        <v>9.43286392714408</v>
      </c>
      <c r="DU277" s="104">
        <v>-17.780495692825401</v>
      </c>
      <c r="DV277" s="104">
        <v>-15.785423953185401</v>
      </c>
      <c r="DW277" s="104">
        <v>-2.2044186243216499</v>
      </c>
      <c r="DX277" s="104">
        <v>-12.7529934665792</v>
      </c>
      <c r="DY277" s="104">
        <v>-4.0410284231743097</v>
      </c>
      <c r="DZ277" s="104">
        <v>1.9043008089065601</v>
      </c>
      <c r="EA277" s="104">
        <v>-8.8913534311371798</v>
      </c>
      <c r="EB277" s="104">
        <v>-8.4142065048217791</v>
      </c>
      <c r="EC277" s="104">
        <v>-22.1155445697134</v>
      </c>
      <c r="ED277" s="104">
        <v>-5.0749979019165004</v>
      </c>
      <c r="EE277" s="104">
        <v>11.7105756662734</v>
      </c>
      <c r="EF277" s="104">
        <v>-2.1676989415147099</v>
      </c>
      <c r="EG277" s="104">
        <v>4.3883281830329901</v>
      </c>
      <c r="EH277" s="104">
        <v>5.03788866782984</v>
      </c>
      <c r="EI277" s="104">
        <v>-6.0025028360076904</v>
      </c>
      <c r="EJ277" s="104">
        <v>6.0029353339410498</v>
      </c>
      <c r="EK277" s="104">
        <v>-3.6202611976527099</v>
      </c>
      <c r="EL277" s="104">
        <v>16.745437469399299</v>
      </c>
      <c r="EM277" s="104">
        <v>1.38058512935524</v>
      </c>
      <c r="EN277" s="104">
        <v>-7.8005077773586802</v>
      </c>
      <c r="EO277" s="104">
        <v>-8.0861654281616193</v>
      </c>
      <c r="EP277" s="104">
        <v>-14.7652854919434</v>
      </c>
      <c r="EQ277" s="104">
        <v>-2.8714556581953001</v>
      </c>
      <c r="ER277" s="104">
        <v>-1.8125816147842899</v>
      </c>
      <c r="ES277" s="104">
        <v>12.4894176781333</v>
      </c>
      <c r="ET277" s="104">
        <v>14.097318649291999</v>
      </c>
      <c r="EU277" s="104">
        <v>-16.066962501214</v>
      </c>
      <c r="EV277" s="104">
        <v>-21.636777156472402</v>
      </c>
      <c r="EW277" s="104">
        <v>2.84027704950195</v>
      </c>
      <c r="EX277" s="104">
        <v>11.2772096608784</v>
      </c>
      <c r="EY277" s="104">
        <v>7.6488989721927503</v>
      </c>
      <c r="EZ277" s="104">
        <v>3.6829271321086798</v>
      </c>
      <c r="FA277" s="104">
        <v>-12.8045130929598</v>
      </c>
      <c r="FB277" s="104">
        <v>15.180979783585499</v>
      </c>
      <c r="FC277" s="104">
        <v>2.54735153085042</v>
      </c>
      <c r="FD277" s="104">
        <v>-7.1205432728374003</v>
      </c>
      <c r="FE277" s="104">
        <v>-15.82116919103</v>
      </c>
      <c r="FF277" s="104">
        <v>-9.2508420327612004</v>
      </c>
      <c r="FG277" s="104">
        <v>11.3031269607278</v>
      </c>
      <c r="FH277" s="104">
        <v>11.9090229403678</v>
      </c>
      <c r="FI277" s="104">
        <v>-19.929026773352899</v>
      </c>
      <c r="FJ277" s="104">
        <v>-9.0392916519828503</v>
      </c>
      <c r="FK277" s="104">
        <v>-5.0153898062018101</v>
      </c>
      <c r="FL277" s="104">
        <v>3.32506251335144</v>
      </c>
      <c r="FM277" s="104">
        <v>-9.8897363728953795</v>
      </c>
      <c r="FN277" s="104">
        <v>-13.2227735519409</v>
      </c>
      <c r="FO277" s="41"/>
      <c r="FP277" s="41"/>
      <c r="FQ277" s="41"/>
      <c r="FR277" s="41"/>
      <c r="FS277" s="41"/>
      <c r="FT277" s="41"/>
      <c r="FU277" s="41"/>
      <c r="FV277" s="41"/>
      <c r="FW277" s="41"/>
      <c r="FX277" s="41"/>
      <c r="FY277" s="41"/>
      <c r="FZ277" s="41"/>
      <c r="GA277" s="41"/>
      <c r="GB277" s="41"/>
      <c r="GC277" s="41"/>
      <c r="GD277" s="41"/>
      <c r="GE277" s="41"/>
      <c r="GF277" s="41"/>
      <c r="GG277" s="41"/>
      <c r="GH277" s="41"/>
      <c r="GI277" s="41"/>
      <c r="GJ277" s="41"/>
      <c r="GK277" s="41"/>
      <c r="GL277" s="41"/>
      <c r="GM277" s="41"/>
      <c r="GN277" s="41"/>
      <c r="GO277" s="41"/>
      <c r="GP277" s="41"/>
      <c r="GQ277" s="41"/>
      <c r="GR277" s="41"/>
      <c r="GS277" s="41"/>
      <c r="GT277" s="41"/>
      <c r="GU277" s="41"/>
      <c r="GV277" s="41"/>
      <c r="GW277" s="41"/>
      <c r="GX277" s="41"/>
      <c r="GY277" s="41"/>
      <c r="GZ277" s="41"/>
      <c r="HA277" s="41"/>
      <c r="HB277" s="41"/>
      <c r="HC277" s="41"/>
      <c r="HD277" s="41"/>
      <c r="HE277" s="41"/>
      <c r="HF277" s="41"/>
      <c r="HG277" s="41"/>
      <c r="HH277" s="41"/>
      <c r="HI277" s="41"/>
      <c r="HJ277" s="41"/>
      <c r="HK277" s="41"/>
      <c r="HL277" s="41"/>
      <c r="HM277" s="41"/>
      <c r="HN277" s="41"/>
      <c r="HO277" s="41"/>
      <c r="HP277" s="41"/>
      <c r="HQ277" s="41"/>
      <c r="HR277" s="41"/>
      <c r="HS277" s="41"/>
      <c r="HT277" s="41"/>
      <c r="HU277" s="41"/>
      <c r="HV277" s="41"/>
      <c r="HW277" s="41"/>
      <c r="HX277" s="41"/>
      <c r="HY277" s="41"/>
      <c r="HZ277" s="41"/>
      <c r="IA277" s="41"/>
      <c r="IB277" s="41"/>
      <c r="IC277" s="41"/>
      <c r="ID277" s="41"/>
      <c r="IE277" s="41"/>
      <c r="IF277" s="41"/>
      <c r="IG277" s="41"/>
      <c r="IH277" s="41"/>
      <c r="II277" s="41"/>
      <c r="IJ277" s="41"/>
      <c r="IK277" s="41"/>
      <c r="IL277" s="41"/>
      <c r="IM277" s="41"/>
      <c r="IN277" s="41"/>
      <c r="IO277" s="41"/>
      <c r="IP277" s="41"/>
      <c r="IQ277" s="41"/>
      <c r="IR277" s="41"/>
      <c r="IS277" s="41"/>
      <c r="IT277" s="41"/>
    </row>
    <row r="278" spans="1:254" s="24" customFormat="1" x14ac:dyDescent="0.2">
      <c r="A278" s="21" t="s">
        <v>11</v>
      </c>
      <c r="B278" s="44">
        <v>0.42</v>
      </c>
      <c r="C278" s="77">
        <f t="shared" si="8"/>
        <v>-2.1653077938380987</v>
      </c>
      <c r="D278" s="78">
        <f t="shared" si="9"/>
        <v>9.9892787364424009</v>
      </c>
      <c r="E278" s="104">
        <v>-16.776588445255801</v>
      </c>
      <c r="F278" s="104">
        <v>-9.9088208096285797</v>
      </c>
      <c r="G278" s="104">
        <v>-14.3348250350515</v>
      </c>
      <c r="H278" s="104">
        <v>-15.702738255984301</v>
      </c>
      <c r="I278" s="104">
        <v>-11.429165642016599</v>
      </c>
      <c r="J278" s="104">
        <v>-8.0608108726337697</v>
      </c>
      <c r="K278" s="104">
        <v>-7.8344076304848196</v>
      </c>
      <c r="L278" s="104">
        <v>-10.317898834465799</v>
      </c>
      <c r="M278" s="104">
        <v>-0.54447053696204095</v>
      </c>
      <c r="N278" s="104">
        <v>-7.9004884519112499</v>
      </c>
      <c r="O278" s="104">
        <v>-4.5816863747444598</v>
      </c>
      <c r="P278" s="104">
        <v>-9.2753868562392103</v>
      </c>
      <c r="Q278" s="104">
        <v>-10.193103815466699</v>
      </c>
      <c r="R278" s="104">
        <v>-8.4611022029595109</v>
      </c>
      <c r="S278" s="104">
        <v>0.21089463739030101</v>
      </c>
      <c r="T278" s="104">
        <v>2.77628767119666</v>
      </c>
      <c r="U278" s="104">
        <v>2.4084685144120201</v>
      </c>
      <c r="V278" s="104">
        <v>8.6069894216840801</v>
      </c>
      <c r="W278" s="104">
        <v>4.3270303154510703</v>
      </c>
      <c r="X278" s="104">
        <v>-5.5263446629435897</v>
      </c>
      <c r="Y278" s="104">
        <v>13.4571667736056</v>
      </c>
      <c r="Z278" s="104">
        <v>9.1468034698660592</v>
      </c>
      <c r="AA278" s="104">
        <v>3.1447430332550801</v>
      </c>
      <c r="AB278" s="104">
        <v>10.2322632137667</v>
      </c>
      <c r="AC278" s="104">
        <v>-9.0203289793208992</v>
      </c>
      <c r="AD278" s="104">
        <v>-11.467387139512301</v>
      </c>
      <c r="AE278" s="104">
        <v>-3.62573293835985</v>
      </c>
      <c r="AF278" s="104">
        <v>-4.6241229853274204</v>
      </c>
      <c r="AG278" s="104">
        <v>-5.6286696386662598</v>
      </c>
      <c r="AH278" s="104">
        <v>27.397147820210598</v>
      </c>
      <c r="AI278" s="104">
        <v>-5.73779232533734</v>
      </c>
      <c r="AJ278" s="104">
        <v>-1.7563948463794301</v>
      </c>
      <c r="AK278" s="104">
        <v>11.245269001309</v>
      </c>
      <c r="AL278" s="104">
        <v>4.2267442505846597</v>
      </c>
      <c r="AM278" s="104">
        <v>-7.74131038251398</v>
      </c>
      <c r="AN278" s="104">
        <v>5.45756843293419</v>
      </c>
      <c r="AO278" s="104">
        <v>-10.3493754593713</v>
      </c>
      <c r="AP278" s="104">
        <v>-2.5508907493186799</v>
      </c>
      <c r="AQ278" s="104">
        <v>-17.2937647130884</v>
      </c>
      <c r="AR278" s="104">
        <v>-9.8170152316623707</v>
      </c>
      <c r="AS278" s="104">
        <v>-5.1219517232548499</v>
      </c>
      <c r="AT278" s="104">
        <v>-10.687364034467899</v>
      </c>
      <c r="AU278" s="104">
        <v>1.5235036048441399</v>
      </c>
      <c r="AV278" s="104">
        <v>10.589672780589</v>
      </c>
      <c r="AW278" s="104">
        <v>4.1205069063752102</v>
      </c>
      <c r="AX278" s="104">
        <v>-2.6549049064529</v>
      </c>
      <c r="AY278" s="104">
        <v>-2.5335995308347599</v>
      </c>
      <c r="AZ278" s="104">
        <v>0.61391829790497698</v>
      </c>
      <c r="BA278" s="104">
        <v>7.0776227886317802</v>
      </c>
      <c r="BB278" s="104">
        <v>-6.8276436157322502</v>
      </c>
      <c r="BC278" s="104">
        <v>4.4626538448575603</v>
      </c>
      <c r="BD278" s="104">
        <v>10.8413249693425</v>
      </c>
      <c r="BE278" s="104">
        <v>-0.214625885212435</v>
      </c>
      <c r="BF278" s="104">
        <v>3.2511314506255902</v>
      </c>
      <c r="BG278" s="104">
        <v>1.5854152561525401</v>
      </c>
      <c r="BH278" s="104">
        <v>-13.4664012888203</v>
      </c>
      <c r="BI278" s="104">
        <v>-1.4255761694357501</v>
      </c>
      <c r="BJ278" s="104">
        <v>-6.4367345708409003</v>
      </c>
      <c r="BK278" s="104">
        <v>1.0986723284238</v>
      </c>
      <c r="BL278" s="104">
        <v>1.2107434610136001</v>
      </c>
      <c r="BM278" s="104">
        <v>15.534276402377399</v>
      </c>
      <c r="BN278" s="104">
        <v>2.1186772396431102</v>
      </c>
      <c r="BO278" s="104">
        <v>-8.0737560874017191</v>
      </c>
      <c r="BP278" s="104">
        <v>1.42422542561966</v>
      </c>
      <c r="BQ278" s="104">
        <v>-14.419326681711601</v>
      </c>
      <c r="BR278" s="104">
        <v>-20.428335485761199</v>
      </c>
      <c r="BS278" s="104">
        <v>8.7754432291083209</v>
      </c>
      <c r="BT278" s="104">
        <v>10.0882111199116</v>
      </c>
      <c r="BU278" s="104">
        <v>9.7768897904415706</v>
      </c>
      <c r="BV278" s="104">
        <v>0.29318875042967701</v>
      </c>
      <c r="BW278" s="104">
        <v>-12.6178243521118</v>
      </c>
      <c r="BX278" s="104">
        <v>-2.3465938376878301</v>
      </c>
      <c r="BY278" s="104">
        <v>-11.7870431276517</v>
      </c>
      <c r="BZ278" s="104">
        <v>-7.3481573258432</v>
      </c>
      <c r="CA278" s="104">
        <v>13.4745835325069</v>
      </c>
      <c r="CB278" s="104">
        <v>13.177271357689399</v>
      </c>
      <c r="CC278" s="104">
        <v>7.8939575243982896</v>
      </c>
      <c r="CD278" s="104">
        <v>10.389743670285601</v>
      </c>
      <c r="CE278" s="104">
        <v>-9.3193631781501995</v>
      </c>
      <c r="CF278" s="104">
        <v>-8.7559955131726497</v>
      </c>
      <c r="CG278" s="104">
        <v>-12.566620476642999</v>
      </c>
      <c r="CH278" s="104">
        <v>-13.957006413187701</v>
      </c>
      <c r="CI278" s="104">
        <v>-7.6214961765959499</v>
      </c>
      <c r="CJ278" s="104">
        <v>-6.5343283606618803</v>
      </c>
      <c r="CK278" s="104">
        <v>-14.457864183022799</v>
      </c>
      <c r="CL278" s="104">
        <v>-13.7000162926002</v>
      </c>
      <c r="CM278" s="104">
        <v>-17.492705242770398</v>
      </c>
      <c r="CN278" s="104">
        <v>-34.780474161689803</v>
      </c>
      <c r="CO278" s="104">
        <v>-5.2968109725270303</v>
      </c>
      <c r="CP278" s="104">
        <v>-8.7255711386062806</v>
      </c>
      <c r="CQ278" s="104">
        <v>16.094363637426</v>
      </c>
      <c r="CR278" s="104">
        <v>7.6608389207907797</v>
      </c>
      <c r="CS278" s="104">
        <v>10.2256692082425</v>
      </c>
      <c r="CT278" s="104">
        <v>-4.0036146652933402</v>
      </c>
      <c r="CU278" s="104">
        <v>2.6076285481136798</v>
      </c>
      <c r="CV278" s="104">
        <v>-2.4040436558829401</v>
      </c>
      <c r="CW278" s="104">
        <v>-4.5690556955647299</v>
      </c>
      <c r="CX278" s="104">
        <v>-9.9015217543663994</v>
      </c>
      <c r="CY278" s="104">
        <v>11.326336008797901</v>
      </c>
      <c r="CZ278" s="104">
        <v>10.981451408802499</v>
      </c>
      <c r="DA278" s="104">
        <v>-0.162506308662557</v>
      </c>
      <c r="DB278" s="104">
        <v>0.79125526579762695</v>
      </c>
      <c r="DC278" s="104">
        <v>-20.764535957330502</v>
      </c>
      <c r="DD278" s="104">
        <v>-2.2477011521019499</v>
      </c>
      <c r="DE278" s="104">
        <v>-1.4295720573787301</v>
      </c>
      <c r="DF278" s="104">
        <v>8.4713311416558401</v>
      </c>
      <c r="DG278" s="104">
        <v>-4.9163852353307096</v>
      </c>
      <c r="DH278" s="104">
        <v>1.31987176401326</v>
      </c>
      <c r="DI278" s="104">
        <v>-8.6812107525955007</v>
      </c>
      <c r="DJ278" s="104">
        <v>-5.7991052431553003</v>
      </c>
      <c r="DK278" s="104">
        <v>17.072569575088099</v>
      </c>
      <c r="DL278" s="104">
        <v>13.228489110290999</v>
      </c>
      <c r="DM278" s="104">
        <v>3.7632780365798402</v>
      </c>
      <c r="DN278" s="104">
        <v>-0.193920850759918</v>
      </c>
      <c r="DO278" s="104">
        <v>3.3879435343218698</v>
      </c>
      <c r="DP278" s="104">
        <v>13.212045421075601</v>
      </c>
      <c r="DQ278" s="104">
        <v>7.3845927461952101</v>
      </c>
      <c r="DR278" s="104">
        <v>-5.7212063383100498</v>
      </c>
      <c r="DS278" s="104">
        <v>-10.276180487298401</v>
      </c>
      <c r="DT278" s="104">
        <v>9.4869099612472194</v>
      </c>
      <c r="DU278" s="104">
        <v>-16.934729708092402</v>
      </c>
      <c r="DV278" s="104">
        <v>-16.0268420010492</v>
      </c>
      <c r="DW278" s="104">
        <v>-2.3728591823686598</v>
      </c>
      <c r="DX278" s="104">
        <v>-12.5749434889934</v>
      </c>
      <c r="DY278" s="104">
        <v>-5.1104238000358304</v>
      </c>
      <c r="DZ278" s="104">
        <v>0.34591561230006701</v>
      </c>
      <c r="EA278" s="104">
        <v>-8.9636574826149396</v>
      </c>
      <c r="EB278" s="104">
        <v>-8.9347172782681508</v>
      </c>
      <c r="EC278" s="104">
        <v>-22.186350417623999</v>
      </c>
      <c r="ED278" s="104">
        <v>-5.2619425949668397</v>
      </c>
      <c r="EE278" s="104">
        <v>11.610238917385001</v>
      </c>
      <c r="EF278" s="104">
        <v>-1.8591580173771001</v>
      </c>
      <c r="EG278" s="104">
        <v>4.7773275922388896</v>
      </c>
      <c r="EH278" s="104">
        <v>5.1204001435105999</v>
      </c>
      <c r="EI278" s="104">
        <v>-6.7819462694773902</v>
      </c>
      <c r="EJ278" s="104">
        <v>5.5165260328750598</v>
      </c>
      <c r="EK278" s="104">
        <v>-2.8575906715122001</v>
      </c>
      <c r="EL278" s="104">
        <v>17.8904410684239</v>
      </c>
      <c r="EM278" s="104">
        <v>0.30881598381702402</v>
      </c>
      <c r="EN278" s="104">
        <v>-7.7573224814257697</v>
      </c>
      <c r="EO278" s="104">
        <v>-7.5691356426419203</v>
      </c>
      <c r="EP278" s="104">
        <v>-14.556215321552401</v>
      </c>
      <c r="EQ278" s="104">
        <v>-3.0355368098447699</v>
      </c>
      <c r="ER278" s="104">
        <v>-2.3227979393345599</v>
      </c>
      <c r="ES278" s="104">
        <v>12.2931905344022</v>
      </c>
      <c r="ET278" s="104">
        <v>14.604202780685601</v>
      </c>
      <c r="EU278" s="104">
        <v>-16.395417020437002</v>
      </c>
      <c r="EV278" s="104">
        <v>-22.029127027181101</v>
      </c>
      <c r="EW278" s="104">
        <v>3.06347257759117</v>
      </c>
      <c r="EX278" s="104">
        <v>10.9730790633186</v>
      </c>
      <c r="EY278" s="104">
        <v>5.6963145852818498</v>
      </c>
      <c r="EZ278" s="104">
        <v>3.4139233533353899</v>
      </c>
      <c r="FA278" s="104">
        <v>-12.5426320173517</v>
      </c>
      <c r="FB278" s="104">
        <v>14.283582522264</v>
      </c>
      <c r="FC278" s="104">
        <v>2.1649163115952699</v>
      </c>
      <c r="FD278" s="104">
        <v>-6.8495082045613902</v>
      </c>
      <c r="FE278" s="104">
        <v>-15.4598746204894</v>
      </c>
      <c r="FF278" s="104">
        <v>-9.5247696852550394</v>
      </c>
      <c r="FG278" s="104">
        <v>10.9758485822551</v>
      </c>
      <c r="FH278" s="104">
        <v>12.6922330561697</v>
      </c>
      <c r="FI278" s="104">
        <v>-19.7993542397247</v>
      </c>
      <c r="FJ278" s="104">
        <v>-9.2420743947542299</v>
      </c>
      <c r="FK278" s="104">
        <v>-5.1054112753931697</v>
      </c>
      <c r="FL278" s="104">
        <v>3.0368342399597199</v>
      </c>
      <c r="FM278" s="104">
        <v>-10.167078200058601</v>
      </c>
      <c r="FN278" s="104">
        <v>-13.8312508149385</v>
      </c>
      <c r="FO278" s="41"/>
      <c r="FP278" s="41"/>
      <c r="FQ278" s="41"/>
      <c r="FR278" s="41"/>
      <c r="FS278" s="41"/>
      <c r="FT278" s="41"/>
      <c r="FU278" s="41"/>
      <c r="FV278" s="41"/>
      <c r="FW278" s="41"/>
      <c r="FX278" s="41"/>
      <c r="FY278" s="41"/>
      <c r="FZ278" s="41"/>
      <c r="GA278" s="41"/>
      <c r="GB278" s="41"/>
      <c r="GC278" s="41"/>
      <c r="GD278" s="41"/>
      <c r="GE278" s="41"/>
      <c r="GF278" s="41"/>
      <c r="GG278" s="41"/>
      <c r="GH278" s="41"/>
      <c r="GI278" s="41"/>
      <c r="GJ278" s="41"/>
      <c r="GK278" s="41"/>
      <c r="GL278" s="41"/>
      <c r="GM278" s="41"/>
      <c r="GN278" s="41"/>
      <c r="GO278" s="41"/>
      <c r="GP278" s="41"/>
      <c r="GQ278" s="41"/>
      <c r="GR278" s="41"/>
      <c r="GS278" s="41"/>
      <c r="GT278" s="41"/>
      <c r="GU278" s="41"/>
      <c r="GV278" s="41"/>
      <c r="GW278" s="41"/>
      <c r="GX278" s="41"/>
      <c r="GY278" s="41"/>
      <c r="GZ278" s="41"/>
      <c r="HA278" s="41"/>
      <c r="HB278" s="41"/>
      <c r="HC278" s="41"/>
      <c r="HD278" s="41"/>
      <c r="HE278" s="41"/>
      <c r="HF278" s="41"/>
      <c r="HG278" s="41"/>
      <c r="HH278" s="41"/>
      <c r="HI278" s="41"/>
      <c r="HJ278" s="41"/>
      <c r="HK278" s="41"/>
      <c r="HL278" s="41"/>
      <c r="HM278" s="41"/>
      <c r="HN278" s="41"/>
      <c r="HO278" s="41"/>
      <c r="HP278" s="41"/>
      <c r="HQ278" s="41"/>
      <c r="HR278" s="41"/>
      <c r="HS278" s="41"/>
      <c r="HT278" s="41"/>
      <c r="HU278" s="41"/>
      <c r="HV278" s="41"/>
      <c r="HW278" s="41"/>
      <c r="HX278" s="41"/>
      <c r="HY278" s="41"/>
      <c r="HZ278" s="41"/>
      <c r="IA278" s="41"/>
      <c r="IB278" s="41"/>
      <c r="IC278" s="41"/>
      <c r="ID278" s="41"/>
      <c r="IE278" s="41"/>
      <c r="IF278" s="41"/>
      <c r="IG278" s="41"/>
      <c r="IH278" s="41"/>
      <c r="II278" s="41"/>
      <c r="IJ278" s="41"/>
      <c r="IK278" s="41"/>
      <c r="IL278" s="41"/>
      <c r="IM278" s="41"/>
      <c r="IN278" s="41"/>
      <c r="IO278" s="41"/>
      <c r="IP278" s="41"/>
      <c r="IQ278" s="41"/>
      <c r="IR278" s="41"/>
      <c r="IS278" s="41"/>
      <c r="IT278" s="41"/>
    </row>
    <row r="279" spans="1:254" s="24" customFormat="1" x14ac:dyDescent="0.2">
      <c r="A279" s="21" t="s">
        <v>11</v>
      </c>
      <c r="B279" s="44">
        <v>0.44</v>
      </c>
      <c r="C279" s="77">
        <f t="shared" si="8"/>
        <v>-2.3450763328488491</v>
      </c>
      <c r="D279" s="78">
        <f t="shared" si="9"/>
        <v>9.9420930635178042</v>
      </c>
      <c r="E279" s="104">
        <v>-17.442539150573001</v>
      </c>
      <c r="F279" s="104">
        <v>-10.2932982979237</v>
      </c>
      <c r="G279" s="104">
        <v>-14.664855186449101</v>
      </c>
      <c r="H279" s="104">
        <v>-16.071630563899099</v>
      </c>
      <c r="I279" s="104">
        <v>-11.3331103179731</v>
      </c>
      <c r="J279" s="104">
        <v>-8.4163971746928503</v>
      </c>
      <c r="K279" s="104">
        <v>-7.9642288299560198</v>
      </c>
      <c r="L279" s="104">
        <v>-10.6076497518139</v>
      </c>
      <c r="M279" s="104">
        <v>-0.72371795921034399</v>
      </c>
      <c r="N279" s="104">
        <v>-7.8701887130737296</v>
      </c>
      <c r="O279" s="104">
        <v>-4.5161023964554099</v>
      </c>
      <c r="P279" s="104">
        <v>-8.2961051363285296</v>
      </c>
      <c r="Q279" s="104">
        <v>-9.5282086670453605</v>
      </c>
      <c r="R279" s="104">
        <v>-8.4653994411609901</v>
      </c>
      <c r="S279" s="104">
        <v>-0.28804002347498803</v>
      </c>
      <c r="T279" s="104">
        <v>1.9217792899072399</v>
      </c>
      <c r="U279" s="104">
        <v>2.3382522949128699</v>
      </c>
      <c r="V279" s="104">
        <v>8.46185625608185</v>
      </c>
      <c r="W279" s="104">
        <v>4.3840939224120596</v>
      </c>
      <c r="X279" s="104">
        <v>-5.1138384873788301</v>
      </c>
      <c r="Y279" s="104">
        <v>13.3723592369246</v>
      </c>
      <c r="Z279" s="104">
        <v>8.9072590903483899</v>
      </c>
      <c r="AA279" s="104">
        <v>2.9566794029606802</v>
      </c>
      <c r="AB279" s="104">
        <v>10.3338503040394</v>
      </c>
      <c r="AC279" s="104">
        <v>-8.6242812859983893</v>
      </c>
      <c r="AD279" s="104">
        <v>-11.176405326717999</v>
      </c>
      <c r="AE279" s="104">
        <v>-3.9901638703224598</v>
      </c>
      <c r="AF279" s="104">
        <v>-4.4062181525021797</v>
      </c>
      <c r="AG279" s="104">
        <v>-5.0915884310478603</v>
      </c>
      <c r="AH279" s="104">
        <v>26.959828080791901</v>
      </c>
      <c r="AI279" s="104">
        <v>-5.9484130797694297</v>
      </c>
      <c r="AJ279" s="104">
        <v>-1.53417714571963</v>
      </c>
      <c r="AK279" s="104">
        <v>12.044265652189001</v>
      </c>
      <c r="AL279" s="104">
        <v>4.8096731723007897</v>
      </c>
      <c r="AM279" s="104">
        <v>-7.6957757982971797</v>
      </c>
      <c r="AN279" s="104">
        <v>4.7065459507540002</v>
      </c>
      <c r="AO279" s="104">
        <v>-10.6951173594581</v>
      </c>
      <c r="AP279" s="104">
        <v>-3.1769267855463701</v>
      </c>
      <c r="AQ279" s="104">
        <v>-17.502650718288201</v>
      </c>
      <c r="AR279" s="104">
        <v>-9.8373219567683403</v>
      </c>
      <c r="AS279" s="104">
        <v>-5.6240439608880104</v>
      </c>
      <c r="AT279" s="104">
        <v>-11.368609852978199</v>
      </c>
      <c r="AU279" s="104">
        <v>1.0525793735567099</v>
      </c>
      <c r="AV279" s="104">
        <v>10.236645824337501</v>
      </c>
      <c r="AW279" s="104">
        <v>4.5661985215053802</v>
      </c>
      <c r="AX279" s="104">
        <v>-2.85728305444899</v>
      </c>
      <c r="AY279" s="104">
        <v>-3.1132890425795199</v>
      </c>
      <c r="AZ279" s="104">
        <v>0.38243250836887399</v>
      </c>
      <c r="BA279" s="104">
        <v>5.7704975552956599</v>
      </c>
      <c r="BB279" s="104">
        <v>-6.8703883506627799</v>
      </c>
      <c r="BC279" s="104">
        <v>3.8100414276122998</v>
      </c>
      <c r="BD279" s="104">
        <v>9.6511962186566205</v>
      </c>
      <c r="BE279" s="104">
        <v>-1.3022933822751099</v>
      </c>
      <c r="BF279" s="104">
        <v>2.11591293982646</v>
      </c>
      <c r="BG279" s="104">
        <v>1.7394351806558099</v>
      </c>
      <c r="BH279" s="104">
        <v>-13.453544597164599</v>
      </c>
      <c r="BI279" s="104">
        <v>-0.78147635969068896</v>
      </c>
      <c r="BJ279" s="104">
        <v>-6.7126191816276899</v>
      </c>
      <c r="BK279" s="104">
        <v>0.74387732786861605</v>
      </c>
      <c r="BL279" s="104">
        <v>0.86280737167839605</v>
      </c>
      <c r="BM279" s="104">
        <v>14.9153547286987</v>
      </c>
      <c r="BN279" s="104">
        <v>1.47566619461115</v>
      </c>
      <c r="BO279" s="104">
        <v>-8.1891253297614899</v>
      </c>
      <c r="BP279" s="104">
        <v>1.1975905261575399</v>
      </c>
      <c r="BQ279" s="104">
        <v>-14.488578319474099</v>
      </c>
      <c r="BR279" s="104">
        <v>-20.404592274971201</v>
      </c>
      <c r="BS279" s="104">
        <v>8.4667838482753499</v>
      </c>
      <c r="BT279" s="104">
        <v>9.9462054172917096</v>
      </c>
      <c r="BU279" s="104">
        <v>9.3427125549129606</v>
      </c>
      <c r="BV279" s="104">
        <v>0.94528429037061001</v>
      </c>
      <c r="BW279" s="104">
        <v>-12.3422325053848</v>
      </c>
      <c r="BX279" s="104">
        <v>-2.2421580989756298</v>
      </c>
      <c r="BY279" s="104">
        <v>-12.392726131521099</v>
      </c>
      <c r="BZ279" s="104">
        <v>-8.8253257605454305</v>
      </c>
      <c r="CA279" s="104">
        <v>12.6441919218233</v>
      </c>
      <c r="CB279" s="104">
        <v>13.215506128245</v>
      </c>
      <c r="CC279" s="104">
        <v>7.5388738668434403</v>
      </c>
      <c r="CD279" s="104">
        <v>10.6527259299785</v>
      </c>
      <c r="CE279" s="104">
        <v>-9.9890035924821898</v>
      </c>
      <c r="CF279" s="104">
        <v>-8.7631291106661102</v>
      </c>
      <c r="CG279" s="104">
        <v>-12.9091479127383</v>
      </c>
      <c r="CH279" s="104">
        <v>-13.9046220842668</v>
      </c>
      <c r="CI279" s="104">
        <v>-7.5163893132375303</v>
      </c>
      <c r="CJ279" s="104">
        <v>-6.5593257656178201</v>
      </c>
      <c r="CK279" s="104">
        <v>-14.307490724749499</v>
      </c>
      <c r="CL279" s="104">
        <v>-13.6376003259232</v>
      </c>
      <c r="CM279" s="104">
        <v>-18.037618251323</v>
      </c>
      <c r="CN279" s="104">
        <v>-34.809174086200102</v>
      </c>
      <c r="CO279" s="104">
        <v>-6.1413384740842298</v>
      </c>
      <c r="CP279" s="104">
        <v>-9.0961109729505996</v>
      </c>
      <c r="CQ279" s="104">
        <v>15.5422685503081</v>
      </c>
      <c r="CR279" s="104">
        <v>6.5862157582359</v>
      </c>
      <c r="CS279" s="104">
        <v>10.077443579162001</v>
      </c>
      <c r="CT279" s="104">
        <v>-4.9948961454988501</v>
      </c>
      <c r="CU279" s="104">
        <v>2.4290622296228102</v>
      </c>
      <c r="CV279" s="104">
        <v>-2.5692546533848999</v>
      </c>
      <c r="CW279" s="104">
        <v>-5.1603926330543004</v>
      </c>
      <c r="CX279" s="104">
        <v>-10.638768650392599</v>
      </c>
      <c r="CY279" s="104">
        <v>11.334106140167499</v>
      </c>
      <c r="CZ279" s="104">
        <v>10.9908590316772</v>
      </c>
      <c r="DA279" s="104">
        <v>-0.16704815174972801</v>
      </c>
      <c r="DB279" s="104">
        <v>1.28517304016345</v>
      </c>
      <c r="DC279" s="104">
        <v>-20.615592236100401</v>
      </c>
      <c r="DD279" s="104">
        <v>-2.3018084414294999</v>
      </c>
      <c r="DE279" s="104">
        <v>-1.5777939854337499</v>
      </c>
      <c r="DF279" s="104">
        <v>8.2163479448479304</v>
      </c>
      <c r="DG279" s="104">
        <v>-5.6084000849169398</v>
      </c>
      <c r="DH279" s="104">
        <v>0.98622080270335699</v>
      </c>
      <c r="DI279" s="104">
        <v>-9.4149890927458397</v>
      </c>
      <c r="DJ279" s="104">
        <v>-5.6139166835932199</v>
      </c>
      <c r="DK279" s="104">
        <v>17.019549020368</v>
      </c>
      <c r="DL279" s="104">
        <v>13.1596024702789</v>
      </c>
      <c r="DM279" s="104">
        <v>4.6334677212992599</v>
      </c>
      <c r="DN279" s="104">
        <v>0.377455460002103</v>
      </c>
      <c r="DO279" s="104">
        <v>3.5215316751698702</v>
      </c>
      <c r="DP279" s="104">
        <v>12.940457234878499</v>
      </c>
      <c r="DQ279" s="104">
        <v>6.8651774090159696</v>
      </c>
      <c r="DR279" s="104">
        <v>-5.8582637548844501</v>
      </c>
      <c r="DS279" s="104">
        <v>-10.1881836819787</v>
      </c>
      <c r="DT279" s="104">
        <v>8.7922591874575993</v>
      </c>
      <c r="DU279" s="104">
        <v>-15.7997686676855</v>
      </c>
      <c r="DV279" s="104">
        <v>-16.3619674054816</v>
      </c>
      <c r="DW279" s="104">
        <v>-2.8889199286293401</v>
      </c>
      <c r="DX279" s="104">
        <v>-12.773710161721301</v>
      </c>
      <c r="DY279" s="104">
        <v>-5.7564512642654</v>
      </c>
      <c r="DZ279" s="104">
        <v>-0.77019698330406094</v>
      </c>
      <c r="EA279" s="104">
        <v>-8.7723969909487796</v>
      </c>
      <c r="EB279" s="104">
        <v>-9.5567660806115899</v>
      </c>
      <c r="EC279" s="104">
        <v>-21.9730282010844</v>
      </c>
      <c r="ED279" s="104">
        <v>-5.1186819072528902</v>
      </c>
      <c r="EE279" s="104">
        <v>11.445551576891701</v>
      </c>
      <c r="EF279" s="104">
        <v>-1.6248882171643499</v>
      </c>
      <c r="EG279" s="104">
        <v>4.9958008741884496</v>
      </c>
      <c r="EH279" s="104">
        <v>5.0244176389546897</v>
      </c>
      <c r="EI279" s="104">
        <v>-7.7660965744030204</v>
      </c>
      <c r="EJ279" s="104">
        <v>4.8204984071525203</v>
      </c>
      <c r="EK279" s="104">
        <v>-2.2098858710746199</v>
      </c>
      <c r="EL279" s="104">
        <v>18.388251414489101</v>
      </c>
      <c r="EM279" s="104">
        <v>5.2579559445961099E-2</v>
      </c>
      <c r="EN279" s="104">
        <v>-7.5635150145249899</v>
      </c>
      <c r="EO279" s="104">
        <v>-7.3697193805112304</v>
      </c>
      <c r="EP279" s="104">
        <v>-14.4682084441394</v>
      </c>
      <c r="EQ279" s="104">
        <v>-3.10998683644925</v>
      </c>
      <c r="ER279" s="104">
        <v>-2.9960943275787102</v>
      </c>
      <c r="ES279" s="104">
        <v>11.974961692132201</v>
      </c>
      <c r="ET279" s="104">
        <v>14.6714249986941</v>
      </c>
      <c r="EU279" s="104">
        <v>-16.299504788794501</v>
      </c>
      <c r="EV279" s="104">
        <v>-22.324714844320599</v>
      </c>
      <c r="EW279" s="104">
        <v>3.4412126727761598</v>
      </c>
      <c r="EX279" s="104">
        <v>10.587015317106699</v>
      </c>
      <c r="EY279" s="104">
        <v>4.9687623546350501</v>
      </c>
      <c r="EZ279" s="104">
        <v>2.9679723830931102</v>
      </c>
      <c r="FA279" s="104">
        <v>-12.3550673158768</v>
      </c>
      <c r="FB279" s="104">
        <v>13.9198479509605</v>
      </c>
      <c r="FC279" s="104">
        <v>1.67786973976475</v>
      </c>
      <c r="FD279" s="104">
        <v>-6.4943703356829996</v>
      </c>
      <c r="FE279" s="104">
        <v>-15.040886466199799</v>
      </c>
      <c r="FF279" s="104">
        <v>-9.78750924244898</v>
      </c>
      <c r="FG279" s="104">
        <v>10.5231948844368</v>
      </c>
      <c r="FH279" s="104">
        <v>12.860775726602</v>
      </c>
      <c r="FI279" s="104">
        <v>-19.905855311123499</v>
      </c>
      <c r="FJ279" s="104">
        <v>-9.2677320459779207</v>
      </c>
      <c r="FK279" s="104">
        <v>-5.3363103823495797</v>
      </c>
      <c r="FL279" s="104">
        <v>2.7370331287384002</v>
      </c>
      <c r="FM279" s="104">
        <v>-10.465662678549601</v>
      </c>
      <c r="FN279" s="104">
        <v>-14.785210450171199</v>
      </c>
      <c r="FO279" s="41"/>
      <c r="FP279" s="41"/>
      <c r="FQ279" s="41"/>
      <c r="FR279" s="41"/>
      <c r="FS279" s="41"/>
      <c r="FT279" s="41"/>
      <c r="FU279" s="41"/>
      <c r="FV279" s="41"/>
      <c r="FW279" s="41"/>
      <c r="FX279" s="41"/>
      <c r="FY279" s="41"/>
      <c r="FZ279" s="41"/>
      <c r="GA279" s="41"/>
      <c r="GB279" s="41"/>
      <c r="GC279" s="41"/>
      <c r="GD279" s="41"/>
      <c r="GE279" s="41"/>
      <c r="GF279" s="41"/>
      <c r="GG279" s="41"/>
      <c r="GH279" s="41"/>
      <c r="GI279" s="41"/>
      <c r="GJ279" s="41"/>
      <c r="GK279" s="41"/>
      <c r="GL279" s="41"/>
      <c r="GM279" s="41"/>
      <c r="GN279" s="41"/>
      <c r="GO279" s="41"/>
      <c r="GP279" s="41"/>
      <c r="GQ279" s="41"/>
      <c r="GR279" s="41"/>
      <c r="GS279" s="41"/>
      <c r="GT279" s="41"/>
      <c r="GU279" s="41"/>
      <c r="GV279" s="41"/>
      <c r="GW279" s="41"/>
      <c r="GX279" s="41"/>
      <c r="GY279" s="41"/>
      <c r="GZ279" s="41"/>
      <c r="HA279" s="41"/>
      <c r="HB279" s="41"/>
      <c r="HC279" s="41"/>
      <c r="HD279" s="41"/>
      <c r="HE279" s="41"/>
      <c r="HF279" s="41"/>
      <c r="HG279" s="41"/>
      <c r="HH279" s="41"/>
      <c r="HI279" s="41"/>
      <c r="HJ279" s="41"/>
      <c r="HK279" s="41"/>
      <c r="HL279" s="41"/>
      <c r="HM279" s="41"/>
      <c r="HN279" s="41"/>
      <c r="HO279" s="41"/>
      <c r="HP279" s="41"/>
      <c r="HQ279" s="41"/>
      <c r="HR279" s="41"/>
      <c r="HS279" s="41"/>
      <c r="HT279" s="41"/>
      <c r="HU279" s="41"/>
      <c r="HV279" s="41"/>
      <c r="HW279" s="41"/>
      <c r="HX279" s="41"/>
      <c r="HY279" s="41"/>
      <c r="HZ279" s="41"/>
      <c r="IA279" s="41"/>
      <c r="IB279" s="41"/>
      <c r="IC279" s="41"/>
      <c r="ID279" s="41"/>
      <c r="IE279" s="41"/>
      <c r="IF279" s="41"/>
      <c r="IG279" s="41"/>
      <c r="IH279" s="41"/>
      <c r="II279" s="41"/>
      <c r="IJ279" s="41"/>
      <c r="IK279" s="41"/>
      <c r="IL279" s="41"/>
      <c r="IM279" s="41"/>
      <c r="IN279" s="41"/>
      <c r="IO279" s="41"/>
      <c r="IP279" s="41"/>
      <c r="IQ279" s="41"/>
      <c r="IR279" s="41"/>
      <c r="IS279" s="41"/>
      <c r="IT279" s="41"/>
    </row>
    <row r="280" spans="1:254" s="24" customFormat="1" x14ac:dyDescent="0.2">
      <c r="A280" s="21" t="s">
        <v>11</v>
      </c>
      <c r="B280" s="44">
        <v>0.46</v>
      </c>
      <c r="C280" s="77">
        <f t="shared" si="8"/>
        <v>-2.5754736917496697</v>
      </c>
      <c r="D280" s="78">
        <f t="shared" si="9"/>
        <v>9.864274663458465</v>
      </c>
      <c r="E280" s="104">
        <v>-17.859598898628601</v>
      </c>
      <c r="F280" s="104">
        <v>-10.4386122626881</v>
      </c>
      <c r="G280" s="104">
        <v>-14.7445021894512</v>
      </c>
      <c r="H280" s="104">
        <v>-15.9944983495134</v>
      </c>
      <c r="I280" s="104">
        <v>-11.5375574329855</v>
      </c>
      <c r="J280" s="104">
        <v>-8.6989430667938699</v>
      </c>
      <c r="K280" s="104">
        <v>-8.5003495745983706</v>
      </c>
      <c r="L280" s="104">
        <v>-10.7427179188692</v>
      </c>
      <c r="M280" s="104">
        <v>-0.86791266516034604</v>
      </c>
      <c r="N280" s="104">
        <v>-7.9676736259114103</v>
      </c>
      <c r="O280" s="104">
        <v>-5.0293196742251904</v>
      </c>
      <c r="P280" s="104">
        <v>-6.8659323771914202</v>
      </c>
      <c r="Q280" s="104">
        <v>-9.2386091294428496</v>
      </c>
      <c r="R280" s="104">
        <v>-8.52715102859068</v>
      </c>
      <c r="S280" s="104">
        <v>-0.41864307109909799</v>
      </c>
      <c r="T280" s="104">
        <v>1.1534133017822199</v>
      </c>
      <c r="U280" s="104">
        <v>2.2547787691469598</v>
      </c>
      <c r="V280" s="104">
        <v>8.2245873589246603</v>
      </c>
      <c r="W280" s="104">
        <v>4.2835483966148704</v>
      </c>
      <c r="X280" s="104">
        <v>-4.9922075900898504</v>
      </c>
      <c r="Y280" s="104">
        <v>13.4119744760212</v>
      </c>
      <c r="Z280" s="104">
        <v>8.8799380729591206</v>
      </c>
      <c r="AA280" s="104">
        <v>2.6533863618508202</v>
      </c>
      <c r="AB280" s="104">
        <v>10.2537705408329</v>
      </c>
      <c r="AC280" s="104">
        <v>-8.2833528994243402</v>
      </c>
      <c r="AD280" s="104">
        <v>-10.886106405845901</v>
      </c>
      <c r="AE280" s="104">
        <v>-4.31109506896449</v>
      </c>
      <c r="AF280" s="104">
        <v>-4.0539416210456896</v>
      </c>
      <c r="AG280" s="104">
        <v>-4.6603054417138701</v>
      </c>
      <c r="AH280" s="104">
        <v>26.3969105854313</v>
      </c>
      <c r="AI280" s="104">
        <v>-6.3805561915333904</v>
      </c>
      <c r="AJ280" s="104">
        <v>-1.4098273674950801</v>
      </c>
      <c r="AK280" s="104">
        <v>11.677038563404301</v>
      </c>
      <c r="AL280" s="104">
        <v>4.72739601298378</v>
      </c>
      <c r="AM280" s="104">
        <v>-7.3008834745850804</v>
      </c>
      <c r="AN280" s="104">
        <v>4.1028254696004698</v>
      </c>
      <c r="AO280" s="104">
        <v>-11.192668429614001</v>
      </c>
      <c r="AP280" s="104">
        <v>-3.9646238050705702</v>
      </c>
      <c r="AQ280" s="104">
        <v>-17.687349726087</v>
      </c>
      <c r="AR280" s="104">
        <v>-9.7560647143476409</v>
      </c>
      <c r="AS280" s="104">
        <v>-5.9814005951753701</v>
      </c>
      <c r="AT280" s="104">
        <v>-12.2574587448618</v>
      </c>
      <c r="AU280" s="104">
        <v>0.59107217404302403</v>
      </c>
      <c r="AV280" s="104">
        <v>9.7478923144340293</v>
      </c>
      <c r="AW280" s="104">
        <v>5.2088990076107002</v>
      </c>
      <c r="AX280" s="104">
        <v>-3.0716552089871301</v>
      </c>
      <c r="AY280" s="104">
        <v>-3.7080721915455901</v>
      </c>
      <c r="AZ280" s="104">
        <v>-0.139924092005936</v>
      </c>
      <c r="BA280" s="104">
        <v>4.8335288661417701</v>
      </c>
      <c r="BB280" s="104">
        <v>-7.15269625171259</v>
      </c>
      <c r="BC280" s="104">
        <v>3.10932417864813</v>
      </c>
      <c r="BD280" s="104">
        <v>8.4419127975759292</v>
      </c>
      <c r="BE280" s="104">
        <v>-2.3973340977040198</v>
      </c>
      <c r="BF280" s="104">
        <v>1.01581283683129</v>
      </c>
      <c r="BG280" s="104">
        <v>1.92858421819518</v>
      </c>
      <c r="BH280" s="104">
        <v>-13.1562748383414</v>
      </c>
      <c r="BI280" s="104">
        <v>0.12064816941332999</v>
      </c>
      <c r="BJ280" s="104">
        <v>-6.3829274846526296</v>
      </c>
      <c r="BK280" s="104">
        <v>0.18069842095781299</v>
      </c>
      <c r="BL280" s="104">
        <v>-0.13782124811883101</v>
      </c>
      <c r="BM280" s="104">
        <v>14.447863810403</v>
      </c>
      <c r="BN280" s="104">
        <v>0.80341171112818699</v>
      </c>
      <c r="BO280" s="104">
        <v>-8.4745218772977697</v>
      </c>
      <c r="BP280" s="104">
        <v>0.55641930610767698</v>
      </c>
      <c r="BQ280" s="104">
        <v>-14.4070910817744</v>
      </c>
      <c r="BR280" s="104">
        <v>-20.7166156683625</v>
      </c>
      <c r="BS280" s="104">
        <v>8.1531658819833197</v>
      </c>
      <c r="BT280" s="104">
        <v>9.8123623963815891</v>
      </c>
      <c r="BU280" s="104">
        <v>8.9702723270496296</v>
      </c>
      <c r="BV280" s="104">
        <v>1.5904773573998801</v>
      </c>
      <c r="BW280" s="104">
        <v>-12.2616978014583</v>
      </c>
      <c r="BX280" s="104">
        <v>-2.1839574366988899</v>
      </c>
      <c r="BY280" s="104">
        <v>-13.109707905116</v>
      </c>
      <c r="BZ280" s="104">
        <v>-10.144507728793901</v>
      </c>
      <c r="CA280" s="104">
        <v>11.8302245233088</v>
      </c>
      <c r="CB280" s="104">
        <v>13.032190226891</v>
      </c>
      <c r="CC280" s="104">
        <v>6.5551395629278204</v>
      </c>
      <c r="CD280" s="104">
        <v>10.4267739440221</v>
      </c>
      <c r="CE280" s="104">
        <v>-10.389223518539</v>
      </c>
      <c r="CF280" s="104">
        <v>-8.31150922162246</v>
      </c>
      <c r="CG280" s="104">
        <v>-13.289250381077601</v>
      </c>
      <c r="CH280" s="104">
        <v>-13.974182687030501</v>
      </c>
      <c r="CI280" s="104">
        <v>-7.5364741246707903</v>
      </c>
      <c r="CJ280" s="104">
        <v>-6.5639223499233097</v>
      </c>
      <c r="CK280" s="104">
        <v>-14.021999569499499</v>
      </c>
      <c r="CL280" s="104">
        <v>-13.371507214203501</v>
      </c>
      <c r="CM280" s="104">
        <v>-18.561112142144601</v>
      </c>
      <c r="CN280" s="104">
        <v>-34.703366229824802</v>
      </c>
      <c r="CO280" s="104">
        <v>-6.7279178871015697</v>
      </c>
      <c r="CP280" s="104">
        <v>-9.8352303363283902</v>
      </c>
      <c r="CQ280" s="104">
        <v>14.357496898158001</v>
      </c>
      <c r="CR280" s="104">
        <v>5.2007717272629597</v>
      </c>
      <c r="CS280" s="104">
        <v>10.332300140494301</v>
      </c>
      <c r="CT280" s="104">
        <v>-6.0565030783689</v>
      </c>
      <c r="CU280" s="104">
        <v>2.0439726513640899</v>
      </c>
      <c r="CV280" s="104">
        <v>-2.6696985677897498</v>
      </c>
      <c r="CW280" s="104">
        <v>-6.0115633073699204</v>
      </c>
      <c r="CX280" s="104">
        <v>-11.434244703426801</v>
      </c>
      <c r="CY280" s="104">
        <v>11.1778492789021</v>
      </c>
      <c r="CZ280" s="104">
        <v>10.741418714178</v>
      </c>
      <c r="DA280" s="104">
        <v>-3.2654120261176603E-2</v>
      </c>
      <c r="DB280" s="104">
        <v>1.6044598522182001</v>
      </c>
      <c r="DC280" s="104">
        <v>-20.730314385811798</v>
      </c>
      <c r="DD280" s="104">
        <v>-2.1680665759147</v>
      </c>
      <c r="DE280" s="104">
        <v>-2.0954824139723001</v>
      </c>
      <c r="DF280" s="104">
        <v>7.6066604031184104</v>
      </c>
      <c r="DG280" s="104">
        <v>-6.4433766967333499</v>
      </c>
      <c r="DH280" s="104">
        <v>0.96175391012535405</v>
      </c>
      <c r="DI280" s="104">
        <v>-9.9664934396039406</v>
      </c>
      <c r="DJ280" s="104">
        <v>-5.3907624861836698</v>
      </c>
      <c r="DK280" s="104">
        <v>16.713407722896399</v>
      </c>
      <c r="DL280" s="104">
        <v>13.0998598540508</v>
      </c>
      <c r="DM280" s="104">
        <v>5.3445682377538501</v>
      </c>
      <c r="DN280" s="104">
        <v>0.55546447776493402</v>
      </c>
      <c r="DO280" s="104">
        <v>3.4595534035028002</v>
      </c>
      <c r="DP280" s="104">
        <v>12.3759110434902</v>
      </c>
      <c r="DQ280" s="104">
        <v>5.8763461464269398</v>
      </c>
      <c r="DR280" s="104">
        <v>-6.1899828853839498</v>
      </c>
      <c r="DS280" s="104">
        <v>-10.6715445236233</v>
      </c>
      <c r="DT280" s="104">
        <v>7.8566011982903303</v>
      </c>
      <c r="DU280" s="104">
        <v>-14.819254856560899</v>
      </c>
      <c r="DV280" s="104">
        <v>-16.566895857460601</v>
      </c>
      <c r="DW280" s="104">
        <v>-3.4491951304366202</v>
      </c>
      <c r="DX280" s="104">
        <v>-13.3647459282951</v>
      </c>
      <c r="DY280" s="104">
        <v>-6.3858291600486403</v>
      </c>
      <c r="DZ280" s="104">
        <v>-1.69047502326295</v>
      </c>
      <c r="EA280" s="104">
        <v>-8.6267205880877</v>
      </c>
      <c r="EB280" s="104">
        <v>-9.9808887125681895</v>
      </c>
      <c r="EC280" s="104">
        <v>-21.915577622942202</v>
      </c>
      <c r="ED280" s="104">
        <v>-4.6621047780977403</v>
      </c>
      <c r="EE280" s="104">
        <v>11.2634646611305</v>
      </c>
      <c r="EF280" s="104">
        <v>-1.58257630643748</v>
      </c>
      <c r="EG280" s="104">
        <v>4.9845157950610499</v>
      </c>
      <c r="EH280" s="104">
        <v>4.7539479862789502</v>
      </c>
      <c r="EI280" s="104">
        <v>-8.5207838710514903</v>
      </c>
      <c r="EJ280" s="104">
        <v>4.1868086614406996</v>
      </c>
      <c r="EK280" s="104">
        <v>-2.2479491429304499</v>
      </c>
      <c r="EL280" s="104">
        <v>18.608125387723302</v>
      </c>
      <c r="EM280" s="104">
        <v>0.59613211542447497</v>
      </c>
      <c r="EN280" s="104">
        <v>-7.4378889586960302</v>
      </c>
      <c r="EO280" s="104">
        <v>-7.6571093525759402</v>
      </c>
      <c r="EP280" s="104">
        <v>-14.5602667310607</v>
      </c>
      <c r="EQ280" s="104">
        <v>-3.1106536304953298</v>
      </c>
      <c r="ER280" s="104">
        <v>-2.88993070041231</v>
      </c>
      <c r="ES280" s="104">
        <v>11.7004258523773</v>
      </c>
      <c r="ET280" s="104">
        <v>14.292814799556099</v>
      </c>
      <c r="EU280" s="104">
        <v>-15.854174116885501</v>
      </c>
      <c r="EV280" s="104">
        <v>-22.521050955400199</v>
      </c>
      <c r="EW280" s="104">
        <v>3.57755000951399</v>
      </c>
      <c r="EX280" s="104">
        <v>10.026482906434101</v>
      </c>
      <c r="EY280" s="104">
        <v>5.1167551973227203</v>
      </c>
      <c r="EZ280" s="104">
        <v>2.2162931962062</v>
      </c>
      <c r="FA280" s="104">
        <v>-12.800091709394501</v>
      </c>
      <c r="FB280" s="104">
        <v>13.626286065001301</v>
      </c>
      <c r="FC280" s="104">
        <v>1.2191737625200001</v>
      </c>
      <c r="FD280" s="104">
        <v>-6.0548463497949196</v>
      </c>
      <c r="FE280" s="104">
        <v>-14.977313190279</v>
      </c>
      <c r="FF280" s="104">
        <v>-10.096861357605601</v>
      </c>
      <c r="FG280" s="104">
        <v>10.372039288195801</v>
      </c>
      <c r="FH280" s="104">
        <v>12.7899070358519</v>
      </c>
      <c r="FI280" s="104">
        <v>-20.031160369523299</v>
      </c>
      <c r="FJ280" s="104">
        <v>-8.6559855184815007</v>
      </c>
      <c r="FK280" s="104">
        <v>-5.7892946048527296</v>
      </c>
      <c r="FL280" s="104">
        <v>2.3576281070709202</v>
      </c>
      <c r="FM280" s="104">
        <v>-10.9294910515735</v>
      </c>
      <c r="FN280" s="104">
        <v>-15.581454583365</v>
      </c>
      <c r="FO280" s="41"/>
      <c r="FP280" s="41"/>
      <c r="FQ280" s="41"/>
      <c r="FR280" s="41"/>
      <c r="FS280" s="41"/>
      <c r="FT280" s="41"/>
      <c r="FU280" s="41"/>
      <c r="FV280" s="41"/>
      <c r="FW280" s="41"/>
      <c r="FX280" s="41"/>
      <c r="FY280" s="41"/>
      <c r="FZ280" s="41"/>
      <c r="GA280" s="41"/>
      <c r="GB280" s="41"/>
      <c r="GC280" s="41"/>
      <c r="GD280" s="41"/>
      <c r="GE280" s="41"/>
      <c r="GF280" s="41"/>
      <c r="GG280" s="41"/>
      <c r="GH280" s="41"/>
      <c r="GI280" s="41"/>
      <c r="GJ280" s="41"/>
      <c r="GK280" s="41"/>
      <c r="GL280" s="41"/>
      <c r="GM280" s="41"/>
      <c r="GN280" s="41"/>
      <c r="GO280" s="41"/>
      <c r="GP280" s="41"/>
      <c r="GQ280" s="41"/>
      <c r="GR280" s="41"/>
      <c r="GS280" s="41"/>
      <c r="GT280" s="41"/>
      <c r="GU280" s="41"/>
      <c r="GV280" s="41"/>
      <c r="GW280" s="41"/>
      <c r="GX280" s="41"/>
      <c r="GY280" s="41"/>
      <c r="GZ280" s="41"/>
      <c r="HA280" s="41"/>
      <c r="HB280" s="41"/>
      <c r="HC280" s="41"/>
      <c r="HD280" s="41"/>
      <c r="HE280" s="41"/>
      <c r="HF280" s="41"/>
      <c r="HG280" s="41"/>
      <c r="HH280" s="41"/>
      <c r="HI280" s="41"/>
      <c r="HJ280" s="41"/>
      <c r="HK280" s="41"/>
      <c r="HL280" s="41"/>
      <c r="HM280" s="41"/>
      <c r="HN280" s="41"/>
      <c r="HO280" s="41"/>
      <c r="HP280" s="41"/>
      <c r="HQ280" s="41"/>
      <c r="HR280" s="41"/>
      <c r="HS280" s="41"/>
      <c r="HT280" s="41"/>
      <c r="HU280" s="41"/>
      <c r="HV280" s="41"/>
      <c r="HW280" s="41"/>
      <c r="HX280" s="41"/>
      <c r="HY280" s="41"/>
      <c r="HZ280" s="41"/>
      <c r="IA280" s="41"/>
      <c r="IB280" s="41"/>
      <c r="IC280" s="41"/>
      <c r="ID280" s="41"/>
      <c r="IE280" s="41"/>
      <c r="IF280" s="41"/>
      <c r="IG280" s="41"/>
      <c r="IH280" s="41"/>
      <c r="II280" s="41"/>
      <c r="IJ280" s="41"/>
      <c r="IK280" s="41"/>
      <c r="IL280" s="41"/>
      <c r="IM280" s="41"/>
      <c r="IN280" s="41"/>
      <c r="IO280" s="41"/>
      <c r="IP280" s="41"/>
      <c r="IQ280" s="41"/>
      <c r="IR280" s="41"/>
      <c r="IS280" s="41"/>
      <c r="IT280" s="41"/>
    </row>
    <row r="281" spans="1:254" s="24" customFormat="1" x14ac:dyDescent="0.2">
      <c r="A281" s="21" t="s">
        <v>11</v>
      </c>
      <c r="B281" s="44">
        <v>0.48</v>
      </c>
      <c r="C281" s="77">
        <f t="shared" si="8"/>
        <v>-2.8671709452451792</v>
      </c>
      <c r="D281" s="78">
        <f t="shared" si="9"/>
        <v>9.805937281616675</v>
      </c>
      <c r="E281" s="104">
        <v>-18.065004592564101</v>
      </c>
      <c r="F281" s="104">
        <v>-10.3762984644142</v>
      </c>
      <c r="G281" s="104">
        <v>-14.855424799554299</v>
      </c>
      <c r="H281" s="104">
        <v>-15.193221635534499</v>
      </c>
      <c r="I281" s="104">
        <v>-12.119000906457099</v>
      </c>
      <c r="J281" s="104">
        <v>-8.7528920282818099</v>
      </c>
      <c r="K281" s="104">
        <v>-9.2448653153532891</v>
      </c>
      <c r="L281" s="104">
        <v>-10.7334939591174</v>
      </c>
      <c r="M281" s="104">
        <v>-1.1203623856775999</v>
      </c>
      <c r="N281" s="104">
        <v>-8.2144021987915004</v>
      </c>
      <c r="O281" s="104">
        <v>-5.5262408070179303</v>
      </c>
      <c r="P281" s="104">
        <v>-6.0397568076582298</v>
      </c>
      <c r="Q281" s="104">
        <v>-9.3723970786756006</v>
      </c>
      <c r="R281" s="104">
        <v>-8.7348470152547204</v>
      </c>
      <c r="S281" s="104">
        <v>-0.73676951735792495</v>
      </c>
      <c r="T281" s="104">
        <v>0.61644937082734497</v>
      </c>
      <c r="U281" s="104">
        <v>1.8377035742360399</v>
      </c>
      <c r="V281" s="104">
        <v>7.5597418225700599</v>
      </c>
      <c r="W281" s="104">
        <v>4.0059206389449802</v>
      </c>
      <c r="X281" s="104">
        <v>-5.4690971710058598</v>
      </c>
      <c r="Y281" s="104">
        <v>13.68586681106</v>
      </c>
      <c r="Z281" s="104">
        <v>8.9957994723488497</v>
      </c>
      <c r="AA281" s="104">
        <v>2.1939574615935502</v>
      </c>
      <c r="AB281" s="104">
        <v>10.043302667182299</v>
      </c>
      <c r="AC281" s="104">
        <v>-8.07991890723968</v>
      </c>
      <c r="AD281" s="104">
        <v>-10.4887804982051</v>
      </c>
      <c r="AE281" s="104">
        <v>-4.6060801644974099</v>
      </c>
      <c r="AF281" s="104">
        <v>-3.8626406805761899</v>
      </c>
      <c r="AG281" s="104">
        <v>-4.5015859586196498</v>
      </c>
      <c r="AH281" s="104">
        <v>25.909485853422499</v>
      </c>
      <c r="AI281" s="104">
        <v>-6.9893729390755901</v>
      </c>
      <c r="AJ281" s="104">
        <v>-1.60478968575346</v>
      </c>
      <c r="AK281" s="104">
        <v>10.761715385911801</v>
      </c>
      <c r="AL281" s="104">
        <v>4.0248272858477403</v>
      </c>
      <c r="AM281" s="104">
        <v>-6.7925350847195602</v>
      </c>
      <c r="AN281" s="104">
        <v>3.9681180343764</v>
      </c>
      <c r="AO281" s="104">
        <v>-11.8704073519008</v>
      </c>
      <c r="AP281" s="104">
        <v>-4.8215259669214197</v>
      </c>
      <c r="AQ281" s="104">
        <v>-17.953289532298601</v>
      </c>
      <c r="AR281" s="104">
        <v>-9.6126553823825294</v>
      </c>
      <c r="AS281" s="104">
        <v>-6.20617494606973</v>
      </c>
      <c r="AT281" s="104">
        <v>-13.4349554133466</v>
      </c>
      <c r="AU281" s="104">
        <v>0.118141667488864</v>
      </c>
      <c r="AV281" s="104">
        <v>9.3476891069353201</v>
      </c>
      <c r="AW281" s="104">
        <v>5.5464827746851002</v>
      </c>
      <c r="AX281" s="104">
        <v>-3.39182804243636</v>
      </c>
      <c r="AY281" s="104">
        <v>-4.2082084539238904</v>
      </c>
      <c r="AZ281" s="104">
        <v>-0.72553988858958196</v>
      </c>
      <c r="BA281" s="104">
        <v>3.8794412115819101</v>
      </c>
      <c r="BB281" s="104">
        <v>-7.7314200604736802</v>
      </c>
      <c r="BC281" s="104">
        <v>2.6047239303588898</v>
      </c>
      <c r="BD281" s="104">
        <v>7.6687413124971098</v>
      </c>
      <c r="BE281" s="104">
        <v>-3.2270178710158799</v>
      </c>
      <c r="BF281" s="104">
        <v>0.14506779351283899</v>
      </c>
      <c r="BG281" s="104">
        <v>2.2682546684213301</v>
      </c>
      <c r="BH281" s="104">
        <v>-12.438453954485899</v>
      </c>
      <c r="BI281" s="104">
        <v>0.88838869613446503</v>
      </c>
      <c r="BJ281" s="104">
        <v>-6.0217025359172496</v>
      </c>
      <c r="BK281" s="104">
        <v>-0.52325646610564303</v>
      </c>
      <c r="BL281" s="104">
        <v>-1.5401073513489101</v>
      </c>
      <c r="BM281" s="104">
        <v>14.0164890289307</v>
      </c>
      <c r="BN281" s="104">
        <v>-0.1286321917364</v>
      </c>
      <c r="BO281" s="104">
        <v>-8.8788648921439606</v>
      </c>
      <c r="BP281" s="104">
        <v>-0.32621469817339299</v>
      </c>
      <c r="BQ281" s="104">
        <v>-14.4927562429869</v>
      </c>
      <c r="BR281" s="104">
        <v>-21.189982776444801</v>
      </c>
      <c r="BS281" s="104">
        <v>7.8532111560709996</v>
      </c>
      <c r="BT281" s="104">
        <v>9.67201963564119</v>
      </c>
      <c r="BU281" s="104">
        <v>8.5147813327550796</v>
      </c>
      <c r="BV281" s="104">
        <v>1.9942940648702601</v>
      </c>
      <c r="BW281" s="104">
        <v>-12.2878643714495</v>
      </c>
      <c r="BX281" s="104">
        <v>-2.2428038706268598</v>
      </c>
      <c r="BY281" s="104">
        <v>-13.8612887118793</v>
      </c>
      <c r="BZ281" s="104">
        <v>-11.192938788602801</v>
      </c>
      <c r="CA281" s="104">
        <v>11.1341733268053</v>
      </c>
      <c r="CB281" s="104">
        <v>12.8776934786108</v>
      </c>
      <c r="CC281" s="104">
        <v>5.1188671999464699</v>
      </c>
      <c r="CD281" s="104">
        <v>9.7931556995020603</v>
      </c>
      <c r="CE281" s="104">
        <v>-10.4603467567047</v>
      </c>
      <c r="CF281" s="104">
        <v>-7.8741646155432097</v>
      </c>
      <c r="CG281" s="104">
        <v>-13.7064380178542</v>
      </c>
      <c r="CH281" s="104">
        <v>-14.2093389456487</v>
      </c>
      <c r="CI281" s="104">
        <v>-7.6443581279504098</v>
      </c>
      <c r="CJ281" s="104">
        <v>-6.70060408702878</v>
      </c>
      <c r="CK281" s="104">
        <v>-13.783549094822799</v>
      </c>
      <c r="CL281" s="104">
        <v>-12.945915402716301</v>
      </c>
      <c r="CM281" s="104">
        <v>-19.211833224638202</v>
      </c>
      <c r="CN281" s="104">
        <v>-34.538386721745702</v>
      </c>
      <c r="CO281" s="104">
        <v>-7.0842562292691396</v>
      </c>
      <c r="CP281" s="104">
        <v>-10.8853292946959</v>
      </c>
      <c r="CQ281" s="104">
        <v>13.1063531438973</v>
      </c>
      <c r="CR281" s="104">
        <v>3.82772414956318</v>
      </c>
      <c r="CS281" s="104">
        <v>10.5372340154847</v>
      </c>
      <c r="CT281" s="104">
        <v>-7.1457608630097296</v>
      </c>
      <c r="CU281" s="104">
        <v>1.6142970546831199</v>
      </c>
      <c r="CV281" s="104">
        <v>-2.5695642080337899</v>
      </c>
      <c r="CW281" s="104">
        <v>-6.9826743658694301</v>
      </c>
      <c r="CX281" s="104">
        <v>-12.220404723775101</v>
      </c>
      <c r="CY281" s="104">
        <v>10.978165199635599</v>
      </c>
      <c r="CZ281" s="104">
        <v>10.3599557876587</v>
      </c>
      <c r="DA281" s="104">
        <v>0.36058025185730103</v>
      </c>
      <c r="DB281" s="104">
        <v>1.8897634620092201</v>
      </c>
      <c r="DC281" s="104">
        <v>-20.951640856417502</v>
      </c>
      <c r="DD281" s="104">
        <v>-2.0854922073582101</v>
      </c>
      <c r="DE281" s="104">
        <v>-2.5656590155166001</v>
      </c>
      <c r="DF281" s="104">
        <v>6.9918787827483699</v>
      </c>
      <c r="DG281" s="104">
        <v>-7.0986642569009097</v>
      </c>
      <c r="DH281" s="104">
        <v>1.2339280218162201</v>
      </c>
      <c r="DI281" s="104">
        <v>-10.131557624300299</v>
      </c>
      <c r="DJ281" s="104">
        <v>-5.7037276782704698</v>
      </c>
      <c r="DK281" s="104">
        <v>16.314701878975299</v>
      </c>
      <c r="DL281" s="104">
        <v>12.646776891913101</v>
      </c>
      <c r="DM281" s="104">
        <v>5.5711656503474298</v>
      </c>
      <c r="DN281" s="104">
        <v>0.29540045907910201</v>
      </c>
      <c r="DO281" s="104">
        <v>3.21570105343954</v>
      </c>
      <c r="DP281" s="104">
        <v>11.6608051569265</v>
      </c>
      <c r="DQ281" s="104">
        <v>5.5130622156059204</v>
      </c>
      <c r="DR281" s="104">
        <v>-6.2901188375413604</v>
      </c>
      <c r="DS281" s="104">
        <v>-11.526983540237101</v>
      </c>
      <c r="DT281" s="104">
        <v>7.0979287981850199</v>
      </c>
      <c r="DU281" s="104">
        <v>-14.6090990041738</v>
      </c>
      <c r="DV281" s="104">
        <v>-16.4612258001242</v>
      </c>
      <c r="DW281" s="104">
        <v>-3.81628916048883</v>
      </c>
      <c r="DX281" s="104">
        <v>-14.1030045529421</v>
      </c>
      <c r="DY281" s="104">
        <v>-7.07955156874681</v>
      </c>
      <c r="DZ281" s="104">
        <v>-2.50378300746338</v>
      </c>
      <c r="EA281" s="104">
        <v>-8.8023989584446198</v>
      </c>
      <c r="EB281" s="104">
        <v>-9.9855685351134298</v>
      </c>
      <c r="EC281" s="104">
        <v>-22.201575035727899</v>
      </c>
      <c r="ED281" s="104">
        <v>-4.4131546279110196</v>
      </c>
      <c r="EE281" s="104">
        <v>11.116839119635801</v>
      </c>
      <c r="EF281" s="104">
        <v>-1.6945153612783299</v>
      </c>
      <c r="EG281" s="104">
        <v>4.7304316860795801</v>
      </c>
      <c r="EH281" s="104">
        <v>4.3309480620508296</v>
      </c>
      <c r="EI281" s="104">
        <v>-8.9149556137421708</v>
      </c>
      <c r="EJ281" s="104">
        <v>3.6277446795469399</v>
      </c>
      <c r="EK281" s="104">
        <v>-2.6479940505275801</v>
      </c>
      <c r="EL281" s="104">
        <v>18.972476719923701</v>
      </c>
      <c r="EM281" s="104">
        <v>0.95921721222545697</v>
      </c>
      <c r="EN281" s="104">
        <v>-7.5503606707629096</v>
      </c>
      <c r="EO281" s="104">
        <v>-8.1694493541584592</v>
      </c>
      <c r="EP281" s="104">
        <v>-14.7627660759814</v>
      </c>
      <c r="EQ281" s="104">
        <v>-3.5035039870445601</v>
      </c>
      <c r="ER281" s="104">
        <v>-3.0440866546557799</v>
      </c>
      <c r="ES281" s="104">
        <v>11.5847565764247</v>
      </c>
      <c r="ET281" s="104">
        <v>13.9250212363527</v>
      </c>
      <c r="EU281" s="104">
        <v>-15.3435458409819</v>
      </c>
      <c r="EV281" s="104">
        <v>-22.8043180872607</v>
      </c>
      <c r="EW281" s="104">
        <v>3.3223593203490398</v>
      </c>
      <c r="EX281" s="104">
        <v>9.25074359155232</v>
      </c>
      <c r="EY281" s="104">
        <v>5.4308506320814098</v>
      </c>
      <c r="EZ281" s="104">
        <v>1.3279561183502899</v>
      </c>
      <c r="FA281" s="104">
        <v>-13.9902334594924</v>
      </c>
      <c r="FB281" s="104">
        <v>13.213831253255799</v>
      </c>
      <c r="FC281" s="104">
        <v>0.97386382161916596</v>
      </c>
      <c r="FD281" s="104">
        <v>-5.6886664434718197</v>
      </c>
      <c r="FE281" s="104">
        <v>-15.347749302406701</v>
      </c>
      <c r="FF281" s="104">
        <v>-10.424533546405099</v>
      </c>
      <c r="FG281" s="104">
        <v>10.2987516434144</v>
      </c>
      <c r="FH281" s="104">
        <v>12.706996186773299</v>
      </c>
      <c r="FI281" s="104">
        <v>-20.073838548389698</v>
      </c>
      <c r="FJ281" s="104">
        <v>-7.9439528417930401</v>
      </c>
      <c r="FK281" s="104">
        <v>-6.4595356135349702</v>
      </c>
      <c r="FL281" s="104">
        <v>1.9509867429733301</v>
      </c>
      <c r="FM281" s="104">
        <v>-11.596846499744601</v>
      </c>
      <c r="FN281" s="104">
        <v>-15.893138688923999</v>
      </c>
      <c r="FO281" s="41"/>
      <c r="FP281" s="41"/>
      <c r="FQ281" s="41"/>
      <c r="FR281" s="41"/>
      <c r="FS281" s="41"/>
      <c r="FT281" s="41"/>
      <c r="FU281" s="41"/>
      <c r="FV281" s="41"/>
      <c r="FW281" s="41"/>
      <c r="FX281" s="41"/>
      <c r="FY281" s="41"/>
      <c r="FZ281" s="41"/>
      <c r="GA281" s="41"/>
      <c r="GB281" s="41"/>
      <c r="GC281" s="41"/>
      <c r="GD281" s="41"/>
      <c r="GE281" s="41"/>
      <c r="GF281" s="41"/>
      <c r="GG281" s="41"/>
      <c r="GH281" s="41"/>
      <c r="GI281" s="41"/>
      <c r="GJ281" s="41"/>
      <c r="GK281" s="41"/>
      <c r="GL281" s="41"/>
      <c r="GM281" s="41"/>
      <c r="GN281" s="41"/>
      <c r="GO281" s="41"/>
      <c r="GP281" s="41"/>
      <c r="GQ281" s="41"/>
      <c r="GR281" s="41"/>
      <c r="GS281" s="41"/>
      <c r="GT281" s="41"/>
      <c r="GU281" s="41"/>
      <c r="GV281" s="41"/>
      <c r="GW281" s="41"/>
      <c r="GX281" s="41"/>
      <c r="GY281" s="41"/>
      <c r="GZ281" s="41"/>
      <c r="HA281" s="41"/>
      <c r="HB281" s="41"/>
      <c r="HC281" s="41"/>
      <c r="HD281" s="41"/>
      <c r="HE281" s="41"/>
      <c r="HF281" s="41"/>
      <c r="HG281" s="41"/>
      <c r="HH281" s="41"/>
      <c r="HI281" s="41"/>
      <c r="HJ281" s="41"/>
      <c r="HK281" s="41"/>
      <c r="HL281" s="41"/>
      <c r="HM281" s="41"/>
      <c r="HN281" s="41"/>
      <c r="HO281" s="41"/>
      <c r="HP281" s="41"/>
      <c r="HQ281" s="41"/>
      <c r="HR281" s="41"/>
      <c r="HS281" s="41"/>
      <c r="HT281" s="41"/>
      <c r="HU281" s="41"/>
      <c r="HV281" s="41"/>
      <c r="HW281" s="41"/>
      <c r="HX281" s="41"/>
      <c r="HY281" s="41"/>
      <c r="HZ281" s="41"/>
      <c r="IA281" s="41"/>
      <c r="IB281" s="41"/>
      <c r="IC281" s="41"/>
      <c r="ID281" s="41"/>
      <c r="IE281" s="41"/>
      <c r="IF281" s="41"/>
      <c r="IG281" s="41"/>
      <c r="IH281" s="41"/>
      <c r="II281" s="41"/>
      <c r="IJ281" s="41"/>
      <c r="IK281" s="41"/>
      <c r="IL281" s="41"/>
      <c r="IM281" s="41"/>
      <c r="IN281" s="41"/>
      <c r="IO281" s="41"/>
      <c r="IP281" s="41"/>
      <c r="IQ281" s="41"/>
      <c r="IR281" s="41"/>
      <c r="IS281" s="41"/>
      <c r="IT281" s="41"/>
    </row>
    <row r="282" spans="1:254" s="24" customFormat="1" x14ac:dyDescent="0.2">
      <c r="A282" s="21" t="s">
        <v>11</v>
      </c>
      <c r="B282" s="44">
        <v>0.5</v>
      </c>
      <c r="C282" s="77">
        <f t="shared" si="8"/>
        <v>-3.2382954693262906</v>
      </c>
      <c r="D282" s="78">
        <f t="shared" si="9"/>
        <v>9.7712916522709072</v>
      </c>
      <c r="E282" s="104">
        <v>-18.202142715454102</v>
      </c>
      <c r="F282" s="104">
        <v>-10.2034381099594</v>
      </c>
      <c r="G282" s="104">
        <v>-14.8801274183873</v>
      </c>
      <c r="H282" s="104">
        <v>-13.9725151062012</v>
      </c>
      <c r="I282" s="104">
        <v>-13.018272399902299</v>
      </c>
      <c r="J282" s="104">
        <v>-8.60784816741943</v>
      </c>
      <c r="K282" s="104">
        <v>-9.9988696300218205</v>
      </c>
      <c r="L282" s="104">
        <v>-10.7854623794556</v>
      </c>
      <c r="M282" s="104">
        <v>-1.63079643698737</v>
      </c>
      <c r="N282" s="104">
        <v>-8.4085826633847898</v>
      </c>
      <c r="O282" s="104">
        <v>-5.8640806363342604</v>
      </c>
      <c r="P282" s="104">
        <v>-6.1043985354855401</v>
      </c>
      <c r="Q282" s="104">
        <v>-9.64807224273682</v>
      </c>
      <c r="R282" s="104">
        <v>-9.11106681823731</v>
      </c>
      <c r="S282" s="104">
        <v>-1.84638287902875</v>
      </c>
      <c r="T282" s="104">
        <v>0.17329345520748399</v>
      </c>
      <c r="U282" s="104">
        <v>1.09000586557914</v>
      </c>
      <c r="V282" s="104">
        <v>6.5191230773925799</v>
      </c>
      <c r="W282" s="104">
        <v>3.53400731086731</v>
      </c>
      <c r="X282" s="104">
        <v>-6.3768281936645499</v>
      </c>
      <c r="Y282" s="104">
        <v>14.2248677595052</v>
      </c>
      <c r="Z282" s="104">
        <v>9.0195407867431605</v>
      </c>
      <c r="AA282" s="104">
        <v>1.5996318789162101</v>
      </c>
      <c r="AB282" s="104">
        <v>9.4067639279985293</v>
      </c>
      <c r="AC282" s="104">
        <v>-8.0541635953282302</v>
      </c>
      <c r="AD282" s="104">
        <v>-10.006299972534199</v>
      </c>
      <c r="AE282" s="104">
        <v>-5.1963124275207502</v>
      </c>
      <c r="AF282" s="104">
        <v>-3.97092941827963</v>
      </c>
      <c r="AG282" s="104">
        <v>-4.8114644099572601</v>
      </c>
      <c r="AH282" s="104">
        <v>25.514816284179702</v>
      </c>
      <c r="AI282" s="104">
        <v>-7.5521549839762203</v>
      </c>
      <c r="AJ282" s="104">
        <v>-2.0598828792571999</v>
      </c>
      <c r="AK282" s="104">
        <v>10.236840248107899</v>
      </c>
      <c r="AL282" s="104">
        <v>3.0797481536865199</v>
      </c>
      <c r="AM282" s="104">
        <v>-6.5569528960102499</v>
      </c>
      <c r="AN282" s="104">
        <v>4.16848738393477</v>
      </c>
      <c r="AO282" s="104">
        <v>-12.7293700183557</v>
      </c>
      <c r="AP282" s="104">
        <v>-5.6539511680603001</v>
      </c>
      <c r="AQ282" s="104">
        <v>-18.30788230896</v>
      </c>
      <c r="AR282" s="104">
        <v>-9.5124225616455096</v>
      </c>
      <c r="AS282" s="104">
        <v>-6.32604869615448</v>
      </c>
      <c r="AT282" s="104">
        <v>-14.848325729370099</v>
      </c>
      <c r="AU282" s="104">
        <v>-0.39460888890602303</v>
      </c>
      <c r="AV282" s="104">
        <v>9.0655698776245099</v>
      </c>
      <c r="AW282" s="104">
        <v>5.2657003402709996</v>
      </c>
      <c r="AX282" s="104">
        <v>-3.9970664978027299</v>
      </c>
      <c r="AY282" s="104">
        <v>-4.6479621856972697</v>
      </c>
      <c r="AZ282" s="104">
        <v>-1.31661980735826</v>
      </c>
      <c r="BA282" s="104">
        <v>2.6817274093627899</v>
      </c>
      <c r="BB282" s="104">
        <v>-8.5452210213331607</v>
      </c>
      <c r="BC282" s="104">
        <v>2.1747738092613198</v>
      </c>
      <c r="BD282" s="104">
        <v>7.0774517059326199</v>
      </c>
      <c r="BE282" s="104">
        <v>-3.8423304557800302</v>
      </c>
      <c r="BF282" s="104">
        <v>-0.42525355236171097</v>
      </c>
      <c r="BG282" s="104">
        <v>2.8113667042599602</v>
      </c>
      <c r="BH282" s="104">
        <v>-11.432233689235799</v>
      </c>
      <c r="BI282" s="104">
        <v>1.09181916713715</v>
      </c>
      <c r="BJ282" s="104">
        <v>-5.7063029159867504</v>
      </c>
      <c r="BK282" s="104">
        <v>-0.84200396487240603</v>
      </c>
      <c r="BL282" s="104">
        <v>-2.8504050748138301</v>
      </c>
      <c r="BM282" s="104">
        <v>13.596653588801001</v>
      </c>
      <c r="BN282" s="104">
        <v>-1.2676984071731601</v>
      </c>
      <c r="BO282" s="104">
        <v>-9.2225227355956996</v>
      </c>
      <c r="BP282" s="104">
        <v>-1.1448066612018799</v>
      </c>
      <c r="BQ282" s="104">
        <v>-14.7016022144023</v>
      </c>
      <c r="BR282" s="104">
        <v>-21.627058612841999</v>
      </c>
      <c r="BS282" s="104">
        <v>7.54798232166182</v>
      </c>
      <c r="BT282" s="104">
        <v>9.4100249251876402</v>
      </c>
      <c r="BU282" s="104">
        <v>8.0461537219403994</v>
      </c>
      <c r="BV282" s="104">
        <v>2.0995111465454102</v>
      </c>
      <c r="BW282" s="104">
        <v>-12.5300073623657</v>
      </c>
      <c r="BX282" s="104">
        <v>-2.4909673090373698</v>
      </c>
      <c r="BY282" s="104">
        <v>-14.6050930023193</v>
      </c>
      <c r="BZ282" s="104">
        <v>-11.922843933105501</v>
      </c>
      <c r="CA282" s="104">
        <v>10.2700384362942</v>
      </c>
      <c r="CB282" s="104">
        <v>12.7519374133309</v>
      </c>
      <c r="CC282" s="104">
        <v>3.4949383735656698</v>
      </c>
      <c r="CD282" s="104">
        <v>8.9237232485394191</v>
      </c>
      <c r="CE282" s="104">
        <v>-10.299391746521</v>
      </c>
      <c r="CF282" s="104">
        <v>-7.9354734420776403</v>
      </c>
      <c r="CG282" s="104">
        <v>-14.2035722732544</v>
      </c>
      <c r="CH282" s="104">
        <v>-14.4768991470337</v>
      </c>
      <c r="CI282" s="104">
        <v>-7.7325034141540501</v>
      </c>
      <c r="CJ282" s="104">
        <v>-6.9557914733886701</v>
      </c>
      <c r="CK282" s="104">
        <v>-13.6699075698853</v>
      </c>
      <c r="CL282" s="104">
        <v>-12.5798635482788</v>
      </c>
      <c r="CM282" s="104">
        <v>-20.052392959594702</v>
      </c>
      <c r="CN282" s="104">
        <v>-34.543989230203401</v>
      </c>
      <c r="CO282" s="104">
        <v>-7.3229031562805202</v>
      </c>
      <c r="CP282" s="104">
        <v>-12.024293899536101</v>
      </c>
      <c r="CQ282" s="104">
        <v>12.2003263027842</v>
      </c>
      <c r="CR282" s="104">
        <v>2.7157503339595399</v>
      </c>
      <c r="CS282" s="104">
        <v>10.4350701867433</v>
      </c>
      <c r="CT282" s="104">
        <v>-8.2794580459594709</v>
      </c>
      <c r="CU282" s="104">
        <v>1.31029118064354</v>
      </c>
      <c r="CV282" s="104">
        <v>-2.3745987543167701</v>
      </c>
      <c r="CW282" s="104">
        <v>-8.0218162536621094</v>
      </c>
      <c r="CX282" s="104">
        <v>-13.1110925674438</v>
      </c>
      <c r="CY282" s="104">
        <v>10.763923645019499</v>
      </c>
      <c r="CZ282" s="104">
        <v>9.8809051415691602</v>
      </c>
      <c r="DA282" s="104">
        <v>1.3180457353591899</v>
      </c>
      <c r="DB282" s="104">
        <v>1.9868608796855001</v>
      </c>
      <c r="DC282" s="104">
        <v>-20.913122177123999</v>
      </c>
      <c r="DD282" s="104">
        <v>-2.2273268699646001</v>
      </c>
      <c r="DE282" s="104">
        <v>-2.74763435009694</v>
      </c>
      <c r="DF282" s="104">
        <v>6.52700412077506</v>
      </c>
      <c r="DG282" s="104">
        <v>-7.5948371887206996</v>
      </c>
      <c r="DH282" s="104">
        <v>1.4583270506297701</v>
      </c>
      <c r="DI282" s="104">
        <v>-9.9607248306274396</v>
      </c>
      <c r="DJ282" s="104">
        <v>-6.1657032966613796</v>
      </c>
      <c r="DK282" s="104">
        <v>15.8875427246094</v>
      </c>
      <c r="DL282" s="104">
        <v>11.653633611134699</v>
      </c>
      <c r="DM282" s="104">
        <v>4.9547100067138699</v>
      </c>
      <c r="DN282" s="104">
        <v>-0.27988822378373301</v>
      </c>
      <c r="DO282" s="104">
        <v>2.78313243749135</v>
      </c>
      <c r="DP282" s="104">
        <v>10.887023821060099</v>
      </c>
      <c r="DQ282" s="104">
        <v>5.72075591596096</v>
      </c>
      <c r="DR282" s="104">
        <v>-6.0586328083892598</v>
      </c>
      <c r="DS282" s="104">
        <v>-12.614646911621101</v>
      </c>
      <c r="DT282" s="104">
        <v>6.5125233807154101</v>
      </c>
      <c r="DU282" s="104">
        <v>-14.8717603683472</v>
      </c>
      <c r="DV282" s="104">
        <v>-16.118972186379501</v>
      </c>
      <c r="DW282" s="104">
        <v>-4.0477975988655999</v>
      </c>
      <c r="DX282" s="104">
        <v>-14.912620868088201</v>
      </c>
      <c r="DY282" s="104">
        <v>-7.7943964004516602</v>
      </c>
      <c r="DZ282" s="104">
        <v>-2.95731053340702</v>
      </c>
      <c r="EA282" s="104">
        <v>-9.3060874938964808</v>
      </c>
      <c r="EB282" s="104">
        <v>-9.6114494032574704</v>
      </c>
      <c r="EC282" s="104">
        <v>-22.8472080230713</v>
      </c>
      <c r="ED282" s="104">
        <v>-4.6634890043360997</v>
      </c>
      <c r="EE282" s="104">
        <v>11.0484867009366</v>
      </c>
      <c r="EF282" s="104">
        <v>-1.8425711393356301</v>
      </c>
      <c r="EG282" s="104">
        <v>4.2067406849159799</v>
      </c>
      <c r="EH282" s="104">
        <v>3.7448531015704298</v>
      </c>
      <c r="EI282" s="104">
        <v>-9.2142798341350201</v>
      </c>
      <c r="EJ282" s="104">
        <v>3.0630410897880802</v>
      </c>
      <c r="EK282" s="104">
        <v>-2.8283577943035598</v>
      </c>
      <c r="EL282" s="104">
        <v>19.3299769615999</v>
      </c>
      <c r="EM282" s="104">
        <v>0.29853308200836198</v>
      </c>
      <c r="EN282" s="104">
        <v>-7.9184478762716104</v>
      </c>
      <c r="EO282" s="104">
        <v>-8.5095014572143608</v>
      </c>
      <c r="EP282" s="104">
        <v>-15.192766189575201</v>
      </c>
      <c r="EQ282" s="104">
        <v>-4.4833860397338903</v>
      </c>
      <c r="ER282" s="104">
        <v>-3.8970212936401398</v>
      </c>
      <c r="ES282" s="104">
        <v>11.4687385559082</v>
      </c>
      <c r="ET282" s="104">
        <v>13.576727246408399</v>
      </c>
      <c r="EU282" s="104">
        <v>-15.0400686264038</v>
      </c>
      <c r="EV282" s="104">
        <v>-23.086137157053098</v>
      </c>
      <c r="EW282" s="104">
        <v>2.7862677574157702</v>
      </c>
      <c r="EX282" s="104">
        <v>8.2779712677002006</v>
      </c>
      <c r="EY282" s="104">
        <v>5.3284307825813704</v>
      </c>
      <c r="EZ282" s="104">
        <v>0.19536973536014601</v>
      </c>
      <c r="FA282" s="104">
        <v>-15.391787528991699</v>
      </c>
      <c r="FB282" s="104">
        <v>12.949378836096001</v>
      </c>
      <c r="FC282" s="104">
        <v>0.95761626958847101</v>
      </c>
      <c r="FD282" s="104">
        <v>-5.6562827918113303</v>
      </c>
      <c r="FE282" s="104">
        <v>-15.9146881103516</v>
      </c>
      <c r="FF282" s="104">
        <v>-10.8900203704834</v>
      </c>
      <c r="FG282" s="104">
        <v>9.9241522146267602</v>
      </c>
      <c r="FH282" s="104">
        <v>12.6324849458553</v>
      </c>
      <c r="FI282" s="104">
        <v>-20.322160720825199</v>
      </c>
      <c r="FJ282" s="104">
        <v>-7.8906048226747902</v>
      </c>
      <c r="FK282" s="104">
        <v>-7.2795729637145996</v>
      </c>
      <c r="FL282" s="104">
        <v>1.5578188896179199</v>
      </c>
      <c r="FM282" s="104">
        <v>-12.236371994018601</v>
      </c>
      <c r="FN282" s="104">
        <v>-16.146724407352199</v>
      </c>
      <c r="FO282" s="41"/>
      <c r="FP282" s="41"/>
      <c r="FQ282" s="41"/>
      <c r="FR282" s="41"/>
      <c r="FS282" s="41"/>
      <c r="FT282" s="41"/>
      <c r="FU282" s="41"/>
      <c r="FV282" s="41"/>
      <c r="FW282" s="41"/>
      <c r="FX282" s="41"/>
      <c r="FY282" s="41"/>
      <c r="FZ282" s="41"/>
      <c r="GA282" s="41"/>
      <c r="GB282" s="41"/>
      <c r="GC282" s="41"/>
      <c r="GD282" s="41"/>
      <c r="GE282" s="41"/>
      <c r="GF282" s="41"/>
      <c r="GG282" s="41"/>
      <c r="GH282" s="41"/>
      <c r="GI282" s="41"/>
      <c r="GJ282" s="41"/>
      <c r="GK282" s="41"/>
      <c r="GL282" s="41"/>
      <c r="GM282" s="41"/>
      <c r="GN282" s="41"/>
      <c r="GO282" s="41"/>
      <c r="GP282" s="41"/>
      <c r="GQ282" s="41"/>
      <c r="GR282" s="41"/>
      <c r="GS282" s="41"/>
      <c r="GT282" s="41"/>
      <c r="GU282" s="41"/>
      <c r="GV282" s="41"/>
      <c r="GW282" s="41"/>
      <c r="GX282" s="41"/>
      <c r="GY282" s="41"/>
      <c r="GZ282" s="41"/>
      <c r="HA282" s="41"/>
      <c r="HB282" s="41"/>
      <c r="HC282" s="41"/>
      <c r="HD282" s="41"/>
      <c r="HE282" s="41"/>
      <c r="HF282" s="41"/>
      <c r="HG282" s="41"/>
      <c r="HH282" s="41"/>
      <c r="HI282" s="41"/>
      <c r="HJ282" s="41"/>
      <c r="HK282" s="41"/>
      <c r="HL282" s="41"/>
      <c r="HM282" s="41"/>
      <c r="HN282" s="41"/>
      <c r="HO282" s="41"/>
      <c r="HP282" s="41"/>
      <c r="HQ282" s="41"/>
      <c r="HR282" s="41"/>
      <c r="HS282" s="41"/>
      <c r="HT282" s="41"/>
      <c r="HU282" s="41"/>
      <c r="HV282" s="41"/>
      <c r="HW282" s="41"/>
      <c r="HX282" s="41"/>
      <c r="HY282" s="41"/>
      <c r="HZ282" s="41"/>
      <c r="IA282" s="41"/>
      <c r="IB282" s="41"/>
      <c r="IC282" s="41"/>
      <c r="ID282" s="41"/>
      <c r="IE282" s="41"/>
      <c r="IF282" s="41"/>
      <c r="IG282" s="41"/>
      <c r="IH282" s="41"/>
      <c r="II282" s="41"/>
      <c r="IJ282" s="41"/>
      <c r="IK282" s="41"/>
      <c r="IL282" s="41"/>
      <c r="IM282" s="41"/>
      <c r="IN282" s="41"/>
      <c r="IO282" s="41"/>
      <c r="IP282" s="41"/>
      <c r="IQ282" s="41"/>
      <c r="IR282" s="41"/>
      <c r="IS282" s="41"/>
      <c r="IT282" s="41"/>
    </row>
    <row r="283" spans="1:254" s="24" customFormat="1" x14ac:dyDescent="0.2">
      <c r="A283" s="21" t="s">
        <v>11</v>
      </c>
      <c r="B283" s="44">
        <v>0.52</v>
      </c>
      <c r="C283" s="77">
        <f t="shared" si="8"/>
        <v>-3.7010818865157211</v>
      </c>
      <c r="D283" s="78">
        <f t="shared" si="9"/>
        <v>9.735296154857302</v>
      </c>
      <c r="E283" s="104">
        <v>-18.4006369026404</v>
      </c>
      <c r="F283" s="104">
        <v>-10.041519738865899</v>
      </c>
      <c r="G283" s="104">
        <v>-14.5621560742069</v>
      </c>
      <c r="H283" s="104">
        <v>-12.805084945876001</v>
      </c>
      <c r="I283" s="104">
        <v>-14.161482324286</v>
      </c>
      <c r="J283" s="104">
        <v>-8.5146688783558506</v>
      </c>
      <c r="K283" s="104">
        <v>-10.417718161151001</v>
      </c>
      <c r="L283" s="104">
        <v>-10.9849317047457</v>
      </c>
      <c r="M283" s="104">
        <v>-2.2346831801398199</v>
      </c>
      <c r="N283" s="104">
        <v>-8.3050308227539098</v>
      </c>
      <c r="O283" s="104">
        <v>-6.4237320721443103</v>
      </c>
      <c r="P283" s="104">
        <v>-7.1092580555808604</v>
      </c>
      <c r="Q283" s="104">
        <v>-9.8421366986094299</v>
      </c>
      <c r="R283" s="104">
        <v>-9.58730845677721</v>
      </c>
      <c r="S283" s="104">
        <v>-3.06682555046521</v>
      </c>
      <c r="T283" s="104">
        <v>-1.15327115840008E-2</v>
      </c>
      <c r="U283" s="104">
        <v>0.283451617173757</v>
      </c>
      <c r="V283" s="104">
        <v>5.5021607261130603</v>
      </c>
      <c r="W283" s="104">
        <v>2.8385017345347898</v>
      </c>
      <c r="X283" s="104">
        <v>-7.4175308345839497</v>
      </c>
      <c r="Y283" s="104">
        <v>14.8154327680233</v>
      </c>
      <c r="Z283" s="104">
        <v>8.7412021786607603</v>
      </c>
      <c r="AA283" s="104">
        <v>1.01966957741685</v>
      </c>
      <c r="AB283" s="104">
        <v>8.1872332192406603</v>
      </c>
      <c r="AC283" s="104">
        <v>-8.20120814017824</v>
      </c>
      <c r="AD283" s="104">
        <v>-9.6074787215548998</v>
      </c>
      <c r="AE283" s="104">
        <v>-5.63751549897973</v>
      </c>
      <c r="AF283" s="104">
        <v>-4.2722253925209497</v>
      </c>
      <c r="AG283" s="104">
        <v>-5.58494171073517</v>
      </c>
      <c r="AH283" s="104">
        <v>25.094924417538198</v>
      </c>
      <c r="AI283" s="104">
        <v>-7.7924378541716202</v>
      </c>
      <c r="AJ283" s="104">
        <v>-2.50418147977686</v>
      </c>
      <c r="AK283" s="104">
        <v>10.3141995779235</v>
      </c>
      <c r="AL283" s="104">
        <v>2.29063417817691</v>
      </c>
      <c r="AM283" s="104">
        <v>-6.8631400955027102</v>
      </c>
      <c r="AN283" s="104">
        <v>4.1781863724523802</v>
      </c>
      <c r="AO283" s="104">
        <v>-13.7514153925574</v>
      </c>
      <c r="AP283" s="104">
        <v>-6.4604683981575102</v>
      </c>
      <c r="AQ283" s="104">
        <v>-18.652213349806001</v>
      </c>
      <c r="AR283" s="104">
        <v>-9.6071633521308506</v>
      </c>
      <c r="AS283" s="104">
        <v>-6.3682768619204397</v>
      </c>
      <c r="AT283" s="104">
        <v>-16.2994263038069</v>
      </c>
      <c r="AU283" s="104">
        <v>-0.96833027729317001</v>
      </c>
      <c r="AV283" s="104">
        <v>8.8248862502935701</v>
      </c>
      <c r="AW283" s="104">
        <v>4.4724464470758196</v>
      </c>
      <c r="AX283" s="104">
        <v>-4.97513592228524</v>
      </c>
      <c r="AY283" s="104">
        <v>-5.1110767431295896</v>
      </c>
      <c r="AZ283" s="104">
        <v>-1.95709120044736</v>
      </c>
      <c r="BA283" s="104">
        <v>1.25307034497507</v>
      </c>
      <c r="BB283" s="104">
        <v>-9.5804854050492807</v>
      </c>
      <c r="BC283" s="104">
        <v>1.5907776355743399</v>
      </c>
      <c r="BD283" s="104">
        <v>6.1997643152137201</v>
      </c>
      <c r="BE283" s="104">
        <v>-4.4508405922057799</v>
      </c>
      <c r="BF283" s="104">
        <v>-0.64945934873493305</v>
      </c>
      <c r="BG283" s="104">
        <v>3.5757466502409998</v>
      </c>
      <c r="BH283" s="104">
        <v>-10.217608195432</v>
      </c>
      <c r="BI283" s="104">
        <v>0.88212376650212299</v>
      </c>
      <c r="BJ283" s="104">
        <v>-5.5183156417100401</v>
      </c>
      <c r="BK283" s="104">
        <v>-0.31303911560312803</v>
      </c>
      <c r="BL283" s="104">
        <v>-3.68718911399136</v>
      </c>
      <c r="BM283" s="104">
        <v>13.232734680175801</v>
      </c>
      <c r="BN283" s="104">
        <v>-2.3963968312641701</v>
      </c>
      <c r="BO283" s="104">
        <v>-9.3695552688780204</v>
      </c>
      <c r="BP283" s="104">
        <v>-1.75663146005156</v>
      </c>
      <c r="BQ283" s="104">
        <v>-14.870414672363101</v>
      </c>
      <c r="BR283" s="104">
        <v>-22.093602454686</v>
      </c>
      <c r="BS283" s="104">
        <v>7.1742718460107797</v>
      </c>
      <c r="BT283" s="104">
        <v>8.9865641421134494</v>
      </c>
      <c r="BU283" s="104">
        <v>7.6486365831195702</v>
      </c>
      <c r="BV283" s="104">
        <v>1.9208178158826199</v>
      </c>
      <c r="BW283" s="104">
        <v>-13.1251770565715</v>
      </c>
      <c r="BX283" s="104">
        <v>-2.9520823809241801</v>
      </c>
      <c r="BY283" s="104">
        <v>-15.247414004010899</v>
      </c>
      <c r="BZ283" s="104">
        <v>-12.334922812877201</v>
      </c>
      <c r="CA283" s="104">
        <v>8.8374824805778491</v>
      </c>
      <c r="CB283" s="104">
        <v>12.7290681006693</v>
      </c>
      <c r="CC283" s="104">
        <v>1.81323250734329</v>
      </c>
      <c r="CD283" s="104">
        <v>7.6983933081368603</v>
      </c>
      <c r="CE283" s="104">
        <v>-10.1198284464098</v>
      </c>
      <c r="CF283" s="104">
        <v>-8.5985785101182692</v>
      </c>
      <c r="CG283" s="104">
        <v>-14.7411529080624</v>
      </c>
      <c r="CH283" s="104">
        <v>-14.606785002852201</v>
      </c>
      <c r="CI283" s="104">
        <v>-7.8072420814414301</v>
      </c>
      <c r="CJ283" s="104">
        <v>-7.1562817749623404</v>
      </c>
      <c r="CK283" s="104">
        <v>-13.6948576104691</v>
      </c>
      <c r="CL283" s="104">
        <v>-12.3297549703732</v>
      </c>
      <c r="CM283" s="104">
        <v>-21.016664335154999</v>
      </c>
      <c r="CN283" s="104">
        <v>-34.863577062410201</v>
      </c>
      <c r="CO283" s="104">
        <v>-7.4309611024984701</v>
      </c>
      <c r="CP283" s="104">
        <v>-12.5971328544773</v>
      </c>
      <c r="CQ283" s="104">
        <v>11.569605515691601</v>
      </c>
      <c r="CR283" s="104">
        <v>2.00073558681291</v>
      </c>
      <c r="CS283" s="104">
        <v>9.9986973107333004</v>
      </c>
      <c r="CT283" s="104">
        <v>-9.5380630576357603</v>
      </c>
      <c r="CU283" s="104">
        <v>1.134407213969</v>
      </c>
      <c r="CV283" s="104">
        <v>-2.3407658803910198</v>
      </c>
      <c r="CW283" s="104">
        <v>-9.0400884543185498</v>
      </c>
      <c r="CX283" s="104">
        <v>-14.2770044906332</v>
      </c>
      <c r="CY283" s="104">
        <v>10.399035384103099</v>
      </c>
      <c r="CZ283" s="104">
        <v>9.33868312835693</v>
      </c>
      <c r="DA283" s="104">
        <v>2.3056982640957902</v>
      </c>
      <c r="DB283" s="104">
        <v>0.94886667113588796</v>
      </c>
      <c r="DC283" s="104">
        <v>-20.655787883619801</v>
      </c>
      <c r="DD283" s="104">
        <v>-2.4631869749195299</v>
      </c>
      <c r="DE283" s="104">
        <v>-3.1631302235710601</v>
      </c>
      <c r="DF283" s="104">
        <v>5.9013602180595797</v>
      </c>
      <c r="DG283" s="104">
        <v>-8.1416116583600502</v>
      </c>
      <c r="DH283" s="104">
        <v>1.2744244027664999</v>
      </c>
      <c r="DI283" s="104">
        <v>-9.7076742314583999</v>
      </c>
      <c r="DJ283" s="104">
        <v>-6.5973637889612098</v>
      </c>
      <c r="DK283" s="104">
        <v>15.4814344872067</v>
      </c>
      <c r="DL283" s="104">
        <v>10.372127449203299</v>
      </c>
      <c r="DM283" s="104">
        <v>3.6533568423324199</v>
      </c>
      <c r="DN283" s="104">
        <v>-1.1940147702159301</v>
      </c>
      <c r="DO283" s="104">
        <v>2.1751487034236199</v>
      </c>
      <c r="DP283" s="104">
        <v>10.0771557931175</v>
      </c>
      <c r="DQ283" s="104">
        <v>5.4375295801155996</v>
      </c>
      <c r="DR283" s="104">
        <v>-5.7743463625171403</v>
      </c>
      <c r="DS283" s="104">
        <v>-13.819321215762301</v>
      </c>
      <c r="DT283" s="104">
        <v>5.9524314097480602</v>
      </c>
      <c r="DU283" s="104">
        <v>-14.832488058928799</v>
      </c>
      <c r="DV283" s="104">
        <v>-15.633928744634501</v>
      </c>
      <c r="DW283" s="104">
        <v>-4.3591592388947298</v>
      </c>
      <c r="DX283" s="104">
        <v>-15.945771450637301</v>
      </c>
      <c r="DY283" s="104">
        <v>-8.75750135280507</v>
      </c>
      <c r="DZ283" s="104">
        <v>-3.2650109757382499</v>
      </c>
      <c r="EA283" s="104">
        <v>-9.8759502464661093</v>
      </c>
      <c r="EB283" s="104">
        <v>-9.1186448609439896</v>
      </c>
      <c r="EC283" s="104">
        <v>-23.771283401554602</v>
      </c>
      <c r="ED283" s="104">
        <v>-5.17507880791766</v>
      </c>
      <c r="EE283" s="104">
        <v>11.0568821763024</v>
      </c>
      <c r="EF283" s="104">
        <v>-1.9362438172566301</v>
      </c>
      <c r="EG283" s="104">
        <v>3.4262587554706099</v>
      </c>
      <c r="EH283" s="104">
        <v>2.8834534398915301</v>
      </c>
      <c r="EI283" s="104">
        <v>-9.8478376378309793</v>
      </c>
      <c r="EJ283" s="104">
        <v>2.4900203023354499</v>
      </c>
      <c r="EK283" s="104">
        <v>-2.6196059378898799</v>
      </c>
      <c r="EL283" s="104">
        <v>19.315146143159101</v>
      </c>
      <c r="EM283" s="104">
        <v>-1.04950777398698</v>
      </c>
      <c r="EN283" s="104">
        <v>-8.5752082832646597</v>
      </c>
      <c r="EO283" s="104">
        <v>-8.5967102479573594</v>
      </c>
      <c r="EP283" s="104">
        <v>-15.826091475546701</v>
      </c>
      <c r="EQ283" s="104">
        <v>-5.55113510724187</v>
      </c>
      <c r="ER283" s="104">
        <v>-4.58804572094422</v>
      </c>
      <c r="ES283" s="104">
        <v>10.7611056840044</v>
      </c>
      <c r="ET283" s="104">
        <v>12.8772716436415</v>
      </c>
      <c r="EU283" s="104">
        <v>-15.152166777762501</v>
      </c>
      <c r="EV283" s="104">
        <v>-23.307697807215099</v>
      </c>
      <c r="EW283" s="104">
        <v>2.2772773968171198</v>
      </c>
      <c r="EX283" s="104">
        <v>7.1773603515710001</v>
      </c>
      <c r="EY283" s="104">
        <v>4.8694678972654799</v>
      </c>
      <c r="EZ283" s="104">
        <v>-1.35040011621267</v>
      </c>
      <c r="FA283" s="104">
        <v>-16.343951038539402</v>
      </c>
      <c r="FB283" s="104">
        <v>13.140098558387599</v>
      </c>
      <c r="FC283" s="104">
        <v>1.0345474642252299</v>
      </c>
      <c r="FD283" s="104">
        <v>-6.0763044680830598</v>
      </c>
      <c r="FE283" s="104">
        <v>-16.796812561470201</v>
      </c>
      <c r="FF283" s="104">
        <v>-11.6243005904221</v>
      </c>
      <c r="FG283" s="104">
        <v>8.80347168248937</v>
      </c>
      <c r="FH283" s="104">
        <v>12.5672870572592</v>
      </c>
      <c r="FI283" s="104">
        <v>-20.9999529077683</v>
      </c>
      <c r="FJ283" s="104">
        <v>-8.9878330605638794</v>
      </c>
      <c r="FK283" s="104">
        <v>-8.2379093759137998</v>
      </c>
      <c r="FL283" s="104">
        <v>1.11759781837463</v>
      </c>
      <c r="FM283" s="104">
        <v>-12.703148009351199</v>
      </c>
      <c r="FN283" s="104">
        <v>-16.6591970674252</v>
      </c>
      <c r="FO283" s="41"/>
      <c r="FP283" s="41"/>
      <c r="FQ283" s="41"/>
      <c r="FR283" s="41"/>
      <c r="FS283" s="41"/>
      <c r="FT283" s="41"/>
      <c r="FU283" s="41"/>
      <c r="FV283" s="41"/>
      <c r="FW283" s="41"/>
      <c r="FX283" s="41"/>
      <c r="FY283" s="41"/>
      <c r="FZ283" s="41"/>
      <c r="GA283" s="41"/>
      <c r="GB283" s="41"/>
      <c r="GC283" s="41"/>
      <c r="GD283" s="41"/>
      <c r="GE283" s="41"/>
      <c r="GF283" s="41"/>
      <c r="GG283" s="41"/>
      <c r="GH283" s="41"/>
      <c r="GI283" s="41"/>
      <c r="GJ283" s="41"/>
      <c r="GK283" s="41"/>
      <c r="GL283" s="41"/>
      <c r="GM283" s="41"/>
      <c r="GN283" s="41"/>
      <c r="GO283" s="41"/>
      <c r="GP283" s="41"/>
      <c r="GQ283" s="41"/>
      <c r="GR283" s="41"/>
      <c r="GS283" s="41"/>
      <c r="GT283" s="41"/>
      <c r="GU283" s="41"/>
      <c r="GV283" s="41"/>
      <c r="GW283" s="41"/>
      <c r="GX283" s="41"/>
      <c r="GY283" s="41"/>
      <c r="GZ283" s="41"/>
      <c r="HA283" s="41"/>
      <c r="HB283" s="41"/>
      <c r="HC283" s="41"/>
      <c r="HD283" s="41"/>
      <c r="HE283" s="41"/>
      <c r="HF283" s="41"/>
      <c r="HG283" s="41"/>
      <c r="HH283" s="41"/>
      <c r="HI283" s="41"/>
      <c r="HJ283" s="41"/>
      <c r="HK283" s="41"/>
      <c r="HL283" s="41"/>
      <c r="HM283" s="41"/>
      <c r="HN283" s="41"/>
      <c r="HO283" s="41"/>
      <c r="HP283" s="41"/>
      <c r="HQ283" s="41"/>
      <c r="HR283" s="41"/>
      <c r="HS283" s="41"/>
      <c r="HT283" s="41"/>
      <c r="HU283" s="41"/>
      <c r="HV283" s="41"/>
      <c r="HW283" s="41"/>
      <c r="HX283" s="41"/>
      <c r="HY283" s="41"/>
      <c r="HZ283" s="41"/>
      <c r="IA283" s="41"/>
      <c r="IB283" s="41"/>
      <c r="IC283" s="41"/>
      <c r="ID283" s="41"/>
      <c r="IE283" s="41"/>
      <c r="IF283" s="41"/>
      <c r="IG283" s="41"/>
      <c r="IH283" s="41"/>
      <c r="II283" s="41"/>
      <c r="IJ283" s="41"/>
      <c r="IK283" s="41"/>
      <c r="IL283" s="41"/>
      <c r="IM283" s="41"/>
      <c r="IN283" s="41"/>
      <c r="IO283" s="41"/>
      <c r="IP283" s="41"/>
      <c r="IQ283" s="41"/>
      <c r="IR283" s="41"/>
      <c r="IS283" s="41"/>
      <c r="IT283" s="41"/>
    </row>
    <row r="284" spans="1:254" s="24" customFormat="1" x14ac:dyDescent="0.2">
      <c r="A284" s="21" t="s">
        <v>11</v>
      </c>
      <c r="B284" s="44">
        <v>0.54</v>
      </c>
      <c r="C284" s="77">
        <f t="shared" si="8"/>
        <v>-4.2017932630060253</v>
      </c>
      <c r="D284" s="78">
        <f t="shared" si="9"/>
        <v>9.6964331273814359</v>
      </c>
      <c r="E284" s="104">
        <v>-18.667327615426501</v>
      </c>
      <c r="F284" s="104">
        <v>-9.9379624647125393</v>
      </c>
      <c r="G284" s="104">
        <v>-13.9998910082709</v>
      </c>
      <c r="H284" s="104">
        <v>-12.019848483114</v>
      </c>
      <c r="I284" s="104">
        <v>-15.4724034456351</v>
      </c>
      <c r="J284" s="104">
        <v>-8.7792121361281001</v>
      </c>
      <c r="K284" s="104">
        <v>-10.3919555776998</v>
      </c>
      <c r="L284" s="104">
        <v>-11.1826253662149</v>
      </c>
      <c r="M284" s="104">
        <v>-2.5191437492933999</v>
      </c>
      <c r="N284" s="104">
        <v>-7.8957388995993396</v>
      </c>
      <c r="O284" s="104">
        <v>-7.0382504495137104</v>
      </c>
      <c r="P284" s="104">
        <v>-9.7461749037780994</v>
      </c>
      <c r="Q284" s="104">
        <v>-9.9614648859720791</v>
      </c>
      <c r="R284" s="104">
        <v>-10.132950445056901</v>
      </c>
      <c r="S284" s="104">
        <v>-3.6710832027610301</v>
      </c>
      <c r="T284" s="104">
        <v>-6.1260192245568799E-3</v>
      </c>
      <c r="U284" s="104">
        <v>-0.35579369929492199</v>
      </c>
      <c r="V284" s="104">
        <v>4.6672514891082599</v>
      </c>
      <c r="W284" s="104">
        <v>1.9148020166380999</v>
      </c>
      <c r="X284" s="104">
        <v>-8.5119464728855903</v>
      </c>
      <c r="Y284" s="104">
        <v>15.115102089438199</v>
      </c>
      <c r="Z284" s="104">
        <v>8.0849239202595093</v>
      </c>
      <c r="AA284" s="104">
        <v>0.76715179330943695</v>
      </c>
      <c r="AB284" s="104">
        <v>6.6331960390943001</v>
      </c>
      <c r="AC284" s="104">
        <v>-8.4746912682096394</v>
      </c>
      <c r="AD284" s="104">
        <v>-9.4518890761871308</v>
      </c>
      <c r="AE284" s="104">
        <v>-5.4290948712184797</v>
      </c>
      <c r="AF284" s="104">
        <v>-4.7926709535354499</v>
      </c>
      <c r="AG284" s="104">
        <v>-6.47749456102156</v>
      </c>
      <c r="AH284" s="104">
        <v>24.569697199723301</v>
      </c>
      <c r="AI284" s="104">
        <v>-7.4808453184332198</v>
      </c>
      <c r="AJ284" s="104">
        <v>-2.74097448784083</v>
      </c>
      <c r="AK284" s="104">
        <v>10.621779842680199</v>
      </c>
      <c r="AL284" s="104">
        <v>1.84535159503462</v>
      </c>
      <c r="AM284" s="104">
        <v>-7.5772001764242001</v>
      </c>
      <c r="AN284" s="104">
        <v>3.5994488802436799</v>
      </c>
      <c r="AO284" s="104">
        <v>-14.987176366528301</v>
      </c>
      <c r="AP284" s="104">
        <v>-7.2814949358048304</v>
      </c>
      <c r="AQ284" s="104">
        <v>-18.857887224509799</v>
      </c>
      <c r="AR284" s="104">
        <v>-9.9917765082115899</v>
      </c>
      <c r="AS284" s="104">
        <v>-6.3385725380058098</v>
      </c>
      <c r="AT284" s="104">
        <v>-17.5167226517706</v>
      </c>
      <c r="AU284" s="104">
        <v>-1.6599188862268599</v>
      </c>
      <c r="AV284" s="104">
        <v>8.6607309135112391</v>
      </c>
      <c r="AW284" s="104">
        <v>3.51838491529446</v>
      </c>
      <c r="AX284" s="104">
        <v>-6.1496758969839496</v>
      </c>
      <c r="AY284" s="104">
        <v>-5.6040765902684901</v>
      </c>
      <c r="AZ284" s="104">
        <v>-2.6606021208966699</v>
      </c>
      <c r="BA284" s="104">
        <v>-0.28030605991929702</v>
      </c>
      <c r="BB284" s="104">
        <v>-10.7094367344456</v>
      </c>
      <c r="BC284" s="104">
        <v>0.94436237084184105</v>
      </c>
      <c r="BD284" s="104">
        <v>4.8566749313489401</v>
      </c>
      <c r="BE284" s="104">
        <v>-5.0884918311521403</v>
      </c>
      <c r="BF284" s="104">
        <v>-0.49729874430572901</v>
      </c>
      <c r="BG284" s="104">
        <v>4.4688391002287897</v>
      </c>
      <c r="BH284" s="104">
        <v>-8.92646460124441</v>
      </c>
      <c r="BI284" s="104">
        <v>0.46317574099977699</v>
      </c>
      <c r="BJ284" s="104">
        <v>-5.6503393713851304</v>
      </c>
      <c r="BK284" s="104">
        <v>0.99962981399474005</v>
      </c>
      <c r="BL284" s="104">
        <v>-3.9204475025473702</v>
      </c>
      <c r="BM284" s="104">
        <v>12.8975731906443</v>
      </c>
      <c r="BN284" s="104">
        <v>-3.4974048015849402</v>
      </c>
      <c r="BO284" s="104">
        <v>-9.4137855861776192</v>
      </c>
      <c r="BP284" s="104">
        <v>-2.3172701430422298</v>
      </c>
      <c r="BQ284" s="104">
        <v>-14.936206979939101</v>
      </c>
      <c r="BR284" s="104">
        <v>-22.6519800774964</v>
      </c>
      <c r="BS284" s="104">
        <v>6.6946770795161203</v>
      </c>
      <c r="BT284" s="104">
        <v>8.4393337883714601</v>
      </c>
      <c r="BU284" s="104">
        <v>7.3381905299596797</v>
      </c>
      <c r="BV284" s="104">
        <v>1.44881177512752</v>
      </c>
      <c r="BW284" s="104">
        <v>-13.9303003317298</v>
      </c>
      <c r="BX284" s="104">
        <v>-3.5969536236992501</v>
      </c>
      <c r="BY284" s="104">
        <v>-15.7547604688079</v>
      </c>
      <c r="BZ284" s="104">
        <v>-12.496395164718701</v>
      </c>
      <c r="CA284" s="104">
        <v>6.4838091081634097</v>
      </c>
      <c r="CB284" s="104">
        <v>12.492146280665599</v>
      </c>
      <c r="CC284" s="104">
        <v>-3.6294939868665603E-2</v>
      </c>
      <c r="CD284" s="104">
        <v>5.8291196239972498</v>
      </c>
      <c r="CE284" s="104">
        <v>-10.1223476103659</v>
      </c>
      <c r="CF284" s="104">
        <v>-9.4754928474770104</v>
      </c>
      <c r="CG284" s="104">
        <v>-15.0423859069569</v>
      </c>
      <c r="CH284" s="104">
        <v>-14.494287652922701</v>
      </c>
      <c r="CI284" s="104">
        <v>-7.9201659740836297</v>
      </c>
      <c r="CJ284" s="104">
        <v>-7.1713781290749203</v>
      </c>
      <c r="CK284" s="104">
        <v>-13.9406671929622</v>
      </c>
      <c r="CL284" s="104">
        <v>-12.0299508551639</v>
      </c>
      <c r="CM284" s="104">
        <v>-21.9237340377124</v>
      </c>
      <c r="CN284" s="104">
        <v>-35.316009568783599</v>
      </c>
      <c r="CO284" s="104">
        <v>-7.6606169225465202</v>
      </c>
      <c r="CP284" s="104">
        <v>-12.499893143200101</v>
      </c>
      <c r="CQ284" s="104">
        <v>11.162769809446001</v>
      </c>
      <c r="CR284" s="104">
        <v>1.8513707536356701</v>
      </c>
      <c r="CS284" s="104">
        <v>9.1937037484673994</v>
      </c>
      <c r="CT284" s="104">
        <v>-11.0240142477191</v>
      </c>
      <c r="CU284" s="104">
        <v>0.99329306315518295</v>
      </c>
      <c r="CV284" s="104">
        <v>-2.5213691242332699</v>
      </c>
      <c r="CW284" s="104">
        <v>-9.9424146194392602</v>
      </c>
      <c r="CX284" s="104">
        <v>-15.5254824855139</v>
      </c>
      <c r="CY284" s="104">
        <v>9.7463212730016107</v>
      </c>
      <c r="CZ284" s="104">
        <v>8.8487308680771992</v>
      </c>
      <c r="DA284" s="104">
        <v>2.4132489638428098</v>
      </c>
      <c r="DB284" s="104">
        <v>-0.462372710844001</v>
      </c>
      <c r="DC284" s="104">
        <v>-20.217284080578999</v>
      </c>
      <c r="DD284" s="104">
        <v>-2.5795331533385601</v>
      </c>
      <c r="DE284" s="104">
        <v>-4.0466159639528296</v>
      </c>
      <c r="DF284" s="104">
        <v>5.2161740961845204</v>
      </c>
      <c r="DG284" s="104">
        <v>-8.7942399676027598</v>
      </c>
      <c r="DH284" s="104">
        <v>0.93200515213500901</v>
      </c>
      <c r="DI284" s="104">
        <v>-9.2573411329450206</v>
      </c>
      <c r="DJ284" s="104">
        <v>-7.0967256782058001</v>
      </c>
      <c r="DK284" s="104">
        <v>15.112571361816499</v>
      </c>
      <c r="DL284" s="104">
        <v>9.0828261659799594</v>
      </c>
      <c r="DM284" s="104">
        <v>2.2051026345562201</v>
      </c>
      <c r="DN284" s="104">
        <v>-2.1485042045209402</v>
      </c>
      <c r="DO284" s="104">
        <v>1.63029088780275</v>
      </c>
      <c r="DP284" s="104">
        <v>9.3708466806221598</v>
      </c>
      <c r="DQ284" s="104">
        <v>5.38964962537404</v>
      </c>
      <c r="DR284" s="104">
        <v>-5.3857964019663296</v>
      </c>
      <c r="DS284" s="104">
        <v>-14.8076068329327</v>
      </c>
      <c r="DT284" s="104">
        <v>5.7642224114981202</v>
      </c>
      <c r="DU284" s="104">
        <v>-14.0561057749968</v>
      </c>
      <c r="DV284" s="104">
        <v>-15.0549024013193</v>
      </c>
      <c r="DW284" s="104">
        <v>-4.86893564849108</v>
      </c>
      <c r="DX284" s="104">
        <v>-17.1898622480056</v>
      </c>
      <c r="DY284" s="104">
        <v>-9.9376649977220204</v>
      </c>
      <c r="DZ284" s="104">
        <v>-3.73248674254129</v>
      </c>
      <c r="EA284" s="104">
        <v>-10.190275388641499</v>
      </c>
      <c r="EB284" s="104">
        <v>-8.7019167477394195</v>
      </c>
      <c r="EC284" s="104">
        <v>-24.881567205057198</v>
      </c>
      <c r="ED284" s="104">
        <v>-5.6870442202275404</v>
      </c>
      <c r="EE284" s="104">
        <v>11.1327947420515</v>
      </c>
      <c r="EF284" s="104">
        <v>-1.9482967106892199</v>
      </c>
      <c r="EG284" s="104">
        <v>2.5021959575922699</v>
      </c>
      <c r="EH284" s="104">
        <v>1.5736562962927301</v>
      </c>
      <c r="EI284" s="104">
        <v>-11.0128288563679</v>
      </c>
      <c r="EJ284" s="104">
        <v>1.98070177991853</v>
      </c>
      <c r="EK284" s="104">
        <v>-2.5703336583222498</v>
      </c>
      <c r="EL284" s="104">
        <v>18.457774416820101</v>
      </c>
      <c r="EM284" s="104">
        <v>-2.2056404058149002</v>
      </c>
      <c r="EN284" s="104">
        <v>-9.5187956810869991</v>
      </c>
      <c r="EO284" s="104">
        <v>-8.8915243694050599</v>
      </c>
      <c r="EP284" s="104">
        <v>-16.499560916149701</v>
      </c>
      <c r="EQ284" s="104">
        <v>-6.19245339016679</v>
      </c>
      <c r="ER284" s="104">
        <v>-5.3627184968681201</v>
      </c>
      <c r="ES284" s="104">
        <v>9.5337046782614401</v>
      </c>
      <c r="ET284" s="104">
        <v>11.8536453646275</v>
      </c>
      <c r="EU284" s="104">
        <v>-15.745243814695501</v>
      </c>
      <c r="EV284" s="104">
        <v>-23.595099112935401</v>
      </c>
      <c r="EW284" s="104">
        <v>2.2005840107312702</v>
      </c>
      <c r="EX284" s="104">
        <v>6.4235278865174896</v>
      </c>
      <c r="EY284" s="104">
        <v>4.3919528202729499</v>
      </c>
      <c r="EZ284" s="104">
        <v>-2.5291194744112899</v>
      </c>
      <c r="FA284" s="104">
        <v>-16.693634577051601</v>
      </c>
      <c r="FB284" s="104">
        <v>13.809384497499</v>
      </c>
      <c r="FC284" s="104">
        <v>1.1138118327602</v>
      </c>
      <c r="FD284" s="104">
        <v>-6.8493516951290703</v>
      </c>
      <c r="FE284" s="104">
        <v>-18.296456484064599</v>
      </c>
      <c r="FF284" s="104">
        <v>-12.6853084617323</v>
      </c>
      <c r="FG284" s="104">
        <v>6.9645527799037596</v>
      </c>
      <c r="FH284" s="104">
        <v>12.717946051154</v>
      </c>
      <c r="FI284" s="104">
        <v>-21.8611468116281</v>
      </c>
      <c r="FJ284" s="104">
        <v>-9.6302579718865999</v>
      </c>
      <c r="FK284" s="104">
        <v>-9.3202846971309103</v>
      </c>
      <c r="FL284" s="104">
        <v>0.52600497007369995</v>
      </c>
      <c r="FM284" s="104">
        <v>-13.1425474454159</v>
      </c>
      <c r="FN284" s="104">
        <v>-17.222816197806001</v>
      </c>
      <c r="FO284" s="41"/>
      <c r="FP284" s="41"/>
      <c r="FQ284" s="41"/>
      <c r="FR284" s="41"/>
      <c r="FS284" s="41"/>
      <c r="FT284" s="41"/>
      <c r="FU284" s="41"/>
      <c r="FV284" s="41"/>
      <c r="FW284" s="41"/>
      <c r="FX284" s="41"/>
      <c r="FY284" s="41"/>
      <c r="FZ284" s="41"/>
      <c r="GA284" s="41"/>
      <c r="GB284" s="41"/>
      <c r="GC284" s="41"/>
      <c r="GD284" s="41"/>
      <c r="GE284" s="41"/>
      <c r="GF284" s="41"/>
      <c r="GG284" s="41"/>
      <c r="GH284" s="41"/>
      <c r="GI284" s="41"/>
      <c r="GJ284" s="41"/>
      <c r="GK284" s="41"/>
      <c r="GL284" s="41"/>
      <c r="GM284" s="41"/>
      <c r="GN284" s="41"/>
      <c r="GO284" s="41"/>
      <c r="GP284" s="41"/>
      <c r="GQ284" s="41"/>
      <c r="GR284" s="41"/>
      <c r="GS284" s="41"/>
      <c r="GT284" s="41"/>
      <c r="GU284" s="41"/>
      <c r="GV284" s="41"/>
      <c r="GW284" s="41"/>
      <c r="GX284" s="41"/>
      <c r="GY284" s="41"/>
      <c r="GZ284" s="41"/>
      <c r="HA284" s="41"/>
      <c r="HB284" s="41"/>
      <c r="HC284" s="41"/>
      <c r="HD284" s="41"/>
      <c r="HE284" s="41"/>
      <c r="HF284" s="41"/>
      <c r="HG284" s="41"/>
      <c r="HH284" s="41"/>
      <c r="HI284" s="41"/>
      <c r="HJ284" s="41"/>
      <c r="HK284" s="41"/>
      <c r="HL284" s="41"/>
      <c r="HM284" s="41"/>
      <c r="HN284" s="41"/>
      <c r="HO284" s="41"/>
      <c r="HP284" s="41"/>
      <c r="HQ284" s="41"/>
      <c r="HR284" s="41"/>
      <c r="HS284" s="41"/>
      <c r="HT284" s="41"/>
      <c r="HU284" s="41"/>
      <c r="HV284" s="41"/>
      <c r="HW284" s="41"/>
      <c r="HX284" s="41"/>
      <c r="HY284" s="41"/>
      <c r="HZ284" s="41"/>
      <c r="IA284" s="41"/>
      <c r="IB284" s="41"/>
      <c r="IC284" s="41"/>
      <c r="ID284" s="41"/>
      <c r="IE284" s="41"/>
      <c r="IF284" s="41"/>
      <c r="IG284" s="41"/>
      <c r="IH284" s="41"/>
      <c r="II284" s="41"/>
      <c r="IJ284" s="41"/>
      <c r="IK284" s="41"/>
      <c r="IL284" s="41"/>
      <c r="IM284" s="41"/>
      <c r="IN284" s="41"/>
      <c r="IO284" s="41"/>
      <c r="IP284" s="41"/>
      <c r="IQ284" s="41"/>
      <c r="IR284" s="41"/>
      <c r="IS284" s="41"/>
      <c r="IT284" s="41"/>
    </row>
    <row r="285" spans="1:254" s="24" customFormat="1" x14ac:dyDescent="0.2">
      <c r="A285" s="21" t="s">
        <v>11</v>
      </c>
      <c r="B285" s="44">
        <v>0.56000000000000005</v>
      </c>
      <c r="C285" s="77">
        <f t="shared" si="8"/>
        <v>-4.6583544647452735</v>
      </c>
      <c r="D285" s="78">
        <f t="shared" si="9"/>
        <v>9.6844982332978713</v>
      </c>
      <c r="E285" s="104">
        <v>-18.867097737750299</v>
      </c>
      <c r="F285" s="104">
        <v>-9.8003154180974992</v>
      </c>
      <c r="G285" s="104">
        <v>-13.6659846346852</v>
      </c>
      <c r="H285" s="104">
        <v>-11.581310531755101</v>
      </c>
      <c r="I285" s="104">
        <v>-16.899464395696899</v>
      </c>
      <c r="J285" s="104">
        <v>-9.5467677113564609</v>
      </c>
      <c r="K285" s="104">
        <v>-10.4738910367473</v>
      </c>
      <c r="L285" s="104">
        <v>-11.1668838015762</v>
      </c>
      <c r="M285" s="104">
        <v>-2.1960901242078199</v>
      </c>
      <c r="N285" s="104">
        <v>-7.5055351257324201</v>
      </c>
      <c r="O285" s="104">
        <v>-7.25681019443544</v>
      </c>
      <c r="P285" s="104">
        <v>-13.4792705208854</v>
      </c>
      <c r="Q285" s="104">
        <v>-10.1734096099414</v>
      </c>
      <c r="R285" s="104">
        <v>-10.722081106300701</v>
      </c>
      <c r="S285" s="104">
        <v>-4.07284151834242</v>
      </c>
      <c r="T285" s="104">
        <v>0.102261362013513</v>
      </c>
      <c r="U285" s="104">
        <v>-0.96233754180281605</v>
      </c>
      <c r="V285" s="104">
        <v>3.8588293062394001</v>
      </c>
      <c r="W285" s="104">
        <v>0.84171867242069798</v>
      </c>
      <c r="X285" s="104">
        <v>-9.4302221102801909</v>
      </c>
      <c r="Y285" s="104">
        <v>15.0370704831934</v>
      </c>
      <c r="Z285" s="104">
        <v>7.1245570228817696</v>
      </c>
      <c r="AA285" s="104">
        <v>1.22258526976628</v>
      </c>
      <c r="AB285" s="104">
        <v>5.5838036543390999</v>
      </c>
      <c r="AC285" s="104">
        <v>-8.8714667456370506</v>
      </c>
      <c r="AD285" s="104">
        <v>-9.5184892299365504</v>
      </c>
      <c r="AE285" s="104">
        <v>-4.5356892266076896</v>
      </c>
      <c r="AF285" s="104">
        <v>-5.3901944819263301</v>
      </c>
      <c r="AG285" s="104">
        <v>-7.1186441481662399</v>
      </c>
      <c r="AH285" s="104">
        <v>23.901119011222299</v>
      </c>
      <c r="AI285" s="104">
        <v>-6.6756976461669097</v>
      </c>
      <c r="AJ285" s="104">
        <v>-2.6529940372664802</v>
      </c>
      <c r="AK285" s="104">
        <v>11.1960170903919</v>
      </c>
      <c r="AL285" s="104">
        <v>1.69383495098382</v>
      </c>
      <c r="AM285" s="104">
        <v>-8.4942461439009094</v>
      </c>
      <c r="AN285" s="104">
        <v>2.6911325527126002</v>
      </c>
      <c r="AO285" s="104">
        <v>-16.494452741780702</v>
      </c>
      <c r="AP285" s="104">
        <v>-8.1488909251989003</v>
      </c>
      <c r="AQ285" s="104">
        <v>-18.818697814741</v>
      </c>
      <c r="AR285" s="104">
        <v>-10.5959622387954</v>
      </c>
      <c r="AS285" s="104">
        <v>-6.2084352169296304</v>
      </c>
      <c r="AT285" s="104">
        <v>-18.270949442228499</v>
      </c>
      <c r="AU285" s="104">
        <v>-2.54176175477052</v>
      </c>
      <c r="AV285" s="104">
        <v>8.6824387321094196</v>
      </c>
      <c r="AW285" s="104">
        <v>2.8089245040211002</v>
      </c>
      <c r="AX285" s="104">
        <v>-7.1609789352151401</v>
      </c>
      <c r="AY285" s="104">
        <v>-6.06663159405245</v>
      </c>
      <c r="AZ285" s="104">
        <v>-3.2566615366881999</v>
      </c>
      <c r="BA285" s="104">
        <v>-1.7422755059850901</v>
      </c>
      <c r="BB285" s="104">
        <v>-11.7959554174684</v>
      </c>
      <c r="BC285" s="104">
        <v>0.28625187277793901</v>
      </c>
      <c r="BD285" s="104">
        <v>3.31025571402499</v>
      </c>
      <c r="BE285" s="104">
        <v>-5.5833410354733397</v>
      </c>
      <c r="BF285" s="104">
        <v>-1.2558432615065999E-2</v>
      </c>
      <c r="BG285" s="104">
        <v>5.5174239979598996</v>
      </c>
      <c r="BH285" s="104">
        <v>-8.0622757675785</v>
      </c>
      <c r="BI285" s="104">
        <v>-0.258933235283765</v>
      </c>
      <c r="BJ285" s="104">
        <v>-6.4101465687130199</v>
      </c>
      <c r="BK285" s="104">
        <v>2.5119051083081301</v>
      </c>
      <c r="BL285" s="104">
        <v>-3.6664408467883698</v>
      </c>
      <c r="BM285" s="104">
        <v>12.5970258712769</v>
      </c>
      <c r="BN285" s="104">
        <v>-4.70990583849344</v>
      </c>
      <c r="BO285" s="104">
        <v>-9.5693306169862193</v>
      </c>
      <c r="BP285" s="104">
        <v>-3.06989897909579</v>
      </c>
      <c r="BQ285" s="104">
        <v>-14.6908591430594</v>
      </c>
      <c r="BR285" s="104">
        <v>-22.980386222132999</v>
      </c>
      <c r="BS285" s="104">
        <v>6.2230529458501502</v>
      </c>
      <c r="BT285" s="104">
        <v>7.6842907941602698</v>
      </c>
      <c r="BU285" s="104">
        <v>7.1457881914988803</v>
      </c>
      <c r="BV285" s="104">
        <v>0.720100983935828</v>
      </c>
      <c r="BW285" s="104">
        <v>-14.602291476168499</v>
      </c>
      <c r="BX285" s="104">
        <v>-4.3437337297851402</v>
      </c>
      <c r="BY285" s="104">
        <v>-16.126623290167899</v>
      </c>
      <c r="BZ285" s="104">
        <v>-12.5270590171337</v>
      </c>
      <c r="CA285" s="104">
        <v>2.98735864354517</v>
      </c>
      <c r="CB285" s="104">
        <v>11.5915399080145</v>
      </c>
      <c r="CC285" s="104">
        <v>-2.3153345301663002</v>
      </c>
      <c r="CD285" s="104">
        <v>3.3288301368968298</v>
      </c>
      <c r="CE285" s="104">
        <v>-10.358624881495899</v>
      </c>
      <c r="CF285" s="104">
        <v>-9.9788990961030599</v>
      </c>
      <c r="CG285" s="104">
        <v>-14.7336011614348</v>
      </c>
      <c r="CH285" s="104">
        <v>-14.1499441120875</v>
      </c>
      <c r="CI285" s="104">
        <v>-7.97963953649933</v>
      </c>
      <c r="CJ285" s="104">
        <v>-7.0109883011994301</v>
      </c>
      <c r="CK285" s="104">
        <v>-14.365980003762299</v>
      </c>
      <c r="CL285" s="104">
        <v>-11.6456073302425</v>
      </c>
      <c r="CM285" s="104">
        <v>-22.551285467806601</v>
      </c>
      <c r="CN285" s="104">
        <v>-35.586615373637997</v>
      </c>
      <c r="CO285" s="104">
        <v>-7.8441199849351397</v>
      </c>
      <c r="CP285" s="104">
        <v>-12.420467447859</v>
      </c>
      <c r="CQ285" s="104">
        <v>11.2181232406211</v>
      </c>
      <c r="CR285" s="104">
        <v>2.2314701962979102</v>
      </c>
      <c r="CS285" s="104">
        <v>8.3093606552656407</v>
      </c>
      <c r="CT285" s="104">
        <v>-12.6959494875413</v>
      </c>
      <c r="CU285" s="104">
        <v>0.82490759526662605</v>
      </c>
      <c r="CV285" s="104">
        <v>-2.5699387660673301</v>
      </c>
      <c r="CW285" s="104">
        <v>-10.5611294088955</v>
      </c>
      <c r="CX285" s="104">
        <v>-16.461778257197501</v>
      </c>
      <c r="CY285" s="104">
        <v>8.8498731076148598</v>
      </c>
      <c r="CZ285" s="104">
        <v>8.3574619293212908</v>
      </c>
      <c r="DA285" s="104">
        <v>2.0623628994508398</v>
      </c>
      <c r="DB285" s="104">
        <v>-1.6739627986002601</v>
      </c>
      <c r="DC285" s="104">
        <v>-19.6001748752598</v>
      </c>
      <c r="DD285" s="104">
        <v>-2.6554398262918801</v>
      </c>
      <c r="DE285" s="104">
        <v>-5.1849931867486099</v>
      </c>
      <c r="DF285" s="104">
        <v>4.9125480580387197</v>
      </c>
      <c r="DG285" s="104">
        <v>-9.4420637242604908</v>
      </c>
      <c r="DH285" s="104">
        <v>0.99184074616191398</v>
      </c>
      <c r="DI285" s="104">
        <v>-8.7063621798778499</v>
      </c>
      <c r="DJ285" s="104">
        <v>-7.6026707919054104</v>
      </c>
      <c r="DK285" s="104">
        <v>14.795530117494399</v>
      </c>
      <c r="DL285" s="104">
        <v>7.8139065181659602</v>
      </c>
      <c r="DM285" s="104">
        <v>1.4602046630106</v>
      </c>
      <c r="DN285" s="104">
        <v>-2.3619590907002199</v>
      </c>
      <c r="DO285" s="104">
        <v>1.60943992896904</v>
      </c>
      <c r="DP285" s="104">
        <v>8.9787321137930007</v>
      </c>
      <c r="DQ285" s="104">
        <v>5.0582371170689804</v>
      </c>
      <c r="DR285" s="104">
        <v>-5.0001825048024502</v>
      </c>
      <c r="DS285" s="104">
        <v>-15.320638024014899</v>
      </c>
      <c r="DT285" s="104">
        <v>6.66256834636925</v>
      </c>
      <c r="DU285" s="104">
        <v>-13.420196526324499</v>
      </c>
      <c r="DV285" s="104">
        <v>-14.269899143503901</v>
      </c>
      <c r="DW285" s="104">
        <v>-5.5353526780899296</v>
      </c>
      <c r="DX285" s="104">
        <v>-18.295515431201899</v>
      </c>
      <c r="DY285" s="104">
        <v>-10.8667767403036</v>
      </c>
      <c r="DZ285" s="104">
        <v>-4.3259938405530898</v>
      </c>
      <c r="EA285" s="104">
        <v>-10.048834392562799</v>
      </c>
      <c r="EB285" s="104">
        <v>-8.3678521870554903</v>
      </c>
      <c r="EC285" s="104">
        <v>-26.002483289093899</v>
      </c>
      <c r="ED285" s="104">
        <v>-6.0802859543293799</v>
      </c>
      <c r="EE285" s="104">
        <v>11.338931074521399</v>
      </c>
      <c r="EF285" s="104">
        <v>-1.94109334447257</v>
      </c>
      <c r="EG285" s="104">
        <v>1.6108996021029001</v>
      </c>
      <c r="EH285" s="104">
        <v>-0.23128246739852301</v>
      </c>
      <c r="EI285" s="104">
        <v>-12.374234999438601</v>
      </c>
      <c r="EJ285" s="104">
        <v>1.5944683755734901</v>
      </c>
      <c r="EK285" s="104">
        <v>-3.2965780651313699</v>
      </c>
      <c r="EL285" s="104">
        <v>16.5948176981417</v>
      </c>
      <c r="EM285" s="104">
        <v>-2.9449640489353901</v>
      </c>
      <c r="EN285" s="104">
        <v>-10.4438735240775</v>
      </c>
      <c r="EO285" s="104">
        <v>-9.6879441412421095</v>
      </c>
      <c r="EP285" s="104">
        <v>-17.121789960867801</v>
      </c>
      <c r="EQ285" s="104">
        <v>-6.1963237803999496</v>
      </c>
      <c r="ER285" s="104">
        <v>-6.4297512336335298</v>
      </c>
      <c r="ES285" s="104">
        <v>8.7721108723094492</v>
      </c>
      <c r="ET285" s="104">
        <v>11.102329114758</v>
      </c>
      <c r="EU285" s="104">
        <v>-16.537326660205299</v>
      </c>
      <c r="EV285" s="104">
        <v>-23.9945048394476</v>
      </c>
      <c r="EW285" s="104">
        <v>2.91822856813776</v>
      </c>
      <c r="EX285" s="104">
        <v>6.3921521315441598</v>
      </c>
      <c r="EY285" s="104">
        <v>4.1246519124018404</v>
      </c>
      <c r="EZ285" s="104">
        <v>-2.8912921311517001</v>
      </c>
      <c r="FA285" s="104">
        <v>-16.819302790743901</v>
      </c>
      <c r="FB285" s="104">
        <v>14.8042045954233</v>
      </c>
      <c r="FC285" s="104">
        <v>1.28063618377278</v>
      </c>
      <c r="FD285" s="104">
        <v>-7.7647266246548297</v>
      </c>
      <c r="FE285" s="104">
        <v>-20.1055006966298</v>
      </c>
      <c r="FF285" s="104">
        <v>-14.1914901774364</v>
      </c>
      <c r="FG285" s="104">
        <v>4.8978046471621601</v>
      </c>
      <c r="FH285" s="104">
        <v>12.533993514741301</v>
      </c>
      <c r="FI285" s="104">
        <v>-22.4191070096558</v>
      </c>
      <c r="FJ285" s="104">
        <v>-10.3035388841596</v>
      </c>
      <c r="FK285" s="104">
        <v>-10.545929806801499</v>
      </c>
      <c r="FL285" s="104">
        <v>-4.4413294643163702E-2</v>
      </c>
      <c r="FM285" s="104">
        <v>-13.4167793214654</v>
      </c>
      <c r="FN285" s="104">
        <v>-17.5702932142256</v>
      </c>
      <c r="FO285" s="41"/>
      <c r="FP285" s="41"/>
      <c r="FQ285" s="41"/>
      <c r="FR285" s="41"/>
      <c r="FS285" s="41"/>
      <c r="FT285" s="41"/>
      <c r="FU285" s="41"/>
      <c r="FV285" s="41"/>
      <c r="FW285" s="41"/>
      <c r="FX285" s="41"/>
      <c r="FY285" s="41"/>
      <c r="FZ285" s="41"/>
      <c r="GA285" s="41"/>
      <c r="GB285" s="41"/>
      <c r="GC285" s="41"/>
      <c r="GD285" s="41"/>
      <c r="GE285" s="41"/>
      <c r="GF285" s="41"/>
      <c r="GG285" s="41"/>
      <c r="GH285" s="41"/>
      <c r="GI285" s="41"/>
      <c r="GJ285" s="41"/>
      <c r="GK285" s="41"/>
      <c r="GL285" s="41"/>
      <c r="GM285" s="41"/>
      <c r="GN285" s="41"/>
      <c r="GO285" s="41"/>
      <c r="GP285" s="41"/>
      <c r="GQ285" s="41"/>
      <c r="GR285" s="41"/>
      <c r="GS285" s="41"/>
      <c r="GT285" s="41"/>
      <c r="GU285" s="41"/>
      <c r="GV285" s="41"/>
      <c r="GW285" s="41"/>
      <c r="GX285" s="41"/>
      <c r="GY285" s="41"/>
      <c r="GZ285" s="41"/>
      <c r="HA285" s="41"/>
      <c r="HB285" s="41"/>
      <c r="HC285" s="41"/>
      <c r="HD285" s="41"/>
      <c r="HE285" s="41"/>
      <c r="HF285" s="41"/>
      <c r="HG285" s="41"/>
      <c r="HH285" s="41"/>
      <c r="HI285" s="41"/>
      <c r="HJ285" s="41"/>
      <c r="HK285" s="41"/>
      <c r="HL285" s="41"/>
      <c r="HM285" s="41"/>
      <c r="HN285" s="41"/>
      <c r="HO285" s="41"/>
      <c r="HP285" s="41"/>
      <c r="HQ285" s="41"/>
      <c r="HR285" s="41"/>
      <c r="HS285" s="41"/>
      <c r="HT285" s="41"/>
      <c r="HU285" s="41"/>
      <c r="HV285" s="41"/>
      <c r="HW285" s="41"/>
      <c r="HX285" s="41"/>
      <c r="HY285" s="41"/>
      <c r="HZ285" s="41"/>
      <c r="IA285" s="41"/>
      <c r="IB285" s="41"/>
      <c r="IC285" s="41"/>
      <c r="ID285" s="41"/>
      <c r="IE285" s="41"/>
      <c r="IF285" s="41"/>
      <c r="IG285" s="41"/>
      <c r="IH285" s="41"/>
      <c r="II285" s="41"/>
      <c r="IJ285" s="41"/>
      <c r="IK285" s="41"/>
      <c r="IL285" s="41"/>
      <c r="IM285" s="41"/>
      <c r="IN285" s="41"/>
      <c r="IO285" s="41"/>
      <c r="IP285" s="41"/>
      <c r="IQ285" s="41"/>
      <c r="IR285" s="41"/>
      <c r="IS285" s="41"/>
      <c r="IT285" s="41"/>
    </row>
    <row r="286" spans="1:254" s="24" customFormat="1" x14ac:dyDescent="0.2">
      <c r="A286" s="21" t="s">
        <v>11</v>
      </c>
      <c r="B286" s="44">
        <v>0.57999999999999996</v>
      </c>
      <c r="C286" s="77">
        <f t="shared" si="8"/>
        <v>-4.9982658099696557</v>
      </c>
      <c r="D286" s="78">
        <f t="shared" si="9"/>
        <v>9.714009461942041</v>
      </c>
      <c r="E286" s="104">
        <v>-18.800831498162001</v>
      </c>
      <c r="F286" s="104">
        <v>-9.4398372959296992</v>
      </c>
      <c r="G286" s="104">
        <v>-13.6784712623822</v>
      </c>
      <c r="H286" s="104">
        <v>-11.239869862347501</v>
      </c>
      <c r="I286" s="104">
        <v>-18.449084096860901</v>
      </c>
      <c r="J286" s="104">
        <v>-10.708683281015</v>
      </c>
      <c r="K286" s="104">
        <v>-11.269437311449799</v>
      </c>
      <c r="L286" s="104">
        <v>-11.1151302044406</v>
      </c>
      <c r="M286" s="104">
        <v>-1.3768470290410399</v>
      </c>
      <c r="N286" s="104">
        <v>-7.5683857631599496</v>
      </c>
      <c r="O286" s="104">
        <v>-7.3708326499017103</v>
      </c>
      <c r="P286" s="104">
        <v>-16.687080667332101</v>
      </c>
      <c r="Q286" s="104">
        <v>-10.671888239246</v>
      </c>
      <c r="R286" s="104">
        <v>-11.262225981288999</v>
      </c>
      <c r="S286" s="104">
        <v>-4.5331381902227497</v>
      </c>
      <c r="T286" s="104">
        <v>0.37320051019181699</v>
      </c>
      <c r="U286" s="104">
        <v>-1.9631853821809999</v>
      </c>
      <c r="V286" s="104">
        <v>2.8680235201256701</v>
      </c>
      <c r="W286" s="104">
        <v>-0.27790980210467803</v>
      </c>
      <c r="X286" s="104">
        <v>-9.6687432632293593</v>
      </c>
      <c r="Y286" s="104">
        <v>14.7395580303501</v>
      </c>
      <c r="Z286" s="104">
        <v>5.9850685191451003</v>
      </c>
      <c r="AA286" s="104">
        <v>2.3825402300543099</v>
      </c>
      <c r="AB286" s="104">
        <v>5.7890516857029999</v>
      </c>
      <c r="AC286" s="104">
        <v>-9.4802841524242503</v>
      </c>
      <c r="AD286" s="104">
        <v>-9.6756469010691504</v>
      </c>
      <c r="AE286" s="104">
        <v>-3.39139583449552</v>
      </c>
      <c r="AF286" s="104">
        <v>-5.7067203678616103</v>
      </c>
      <c r="AG286" s="104">
        <v>-7.4867411213478503</v>
      </c>
      <c r="AH286" s="104">
        <v>22.9760565275567</v>
      </c>
      <c r="AI286" s="104">
        <v>-5.8649508917819597</v>
      </c>
      <c r="AJ286" s="104">
        <v>-2.2804857193047399</v>
      </c>
      <c r="AK286" s="104">
        <v>12.328670646005399</v>
      </c>
      <c r="AL286" s="104">
        <v>1.6106382956923699</v>
      </c>
      <c r="AM286" s="104">
        <v>-9.5084168567480098</v>
      </c>
      <c r="AN286" s="104">
        <v>2.06860402515081</v>
      </c>
      <c r="AO286" s="104">
        <v>-18.123129237578901</v>
      </c>
      <c r="AP286" s="104">
        <v>-9.0585572721429592</v>
      </c>
      <c r="AQ286" s="104">
        <v>-18.5031544276418</v>
      </c>
      <c r="AR286" s="104">
        <v>-11.1690318198307</v>
      </c>
      <c r="AS286" s="104">
        <v>-5.9345400585332797</v>
      </c>
      <c r="AT286" s="104">
        <v>-18.4636683327304</v>
      </c>
      <c r="AU286" s="104">
        <v>-3.6479604179477101</v>
      </c>
      <c r="AV286" s="104">
        <v>8.8994577064486595</v>
      </c>
      <c r="AW286" s="104">
        <v>2.69382174290004</v>
      </c>
      <c r="AX286" s="104">
        <v>-7.7359273461103202</v>
      </c>
      <c r="AY286" s="104">
        <v>-6.4879294482517</v>
      </c>
      <c r="AZ286" s="104">
        <v>-3.2903516151276699</v>
      </c>
      <c r="BA286" s="104">
        <v>-2.8516772414358802</v>
      </c>
      <c r="BB286" s="104">
        <v>-12.9047948174121</v>
      </c>
      <c r="BC286" s="104">
        <v>-0.50271306215254297</v>
      </c>
      <c r="BD286" s="104">
        <v>1.98640075277782</v>
      </c>
      <c r="BE286" s="104">
        <v>-5.77929772095621</v>
      </c>
      <c r="BF286" s="104">
        <v>0.68554986161111198</v>
      </c>
      <c r="BG286" s="104">
        <v>6.7302933907898304</v>
      </c>
      <c r="BH286" s="104">
        <v>-7.9375225503843403</v>
      </c>
      <c r="BI286" s="104">
        <v>-0.73043526411093795</v>
      </c>
      <c r="BJ286" s="104">
        <v>-7.1497716696456504</v>
      </c>
      <c r="BK286" s="104">
        <v>3.43888383319638</v>
      </c>
      <c r="BL286" s="104">
        <v>-3.28377776801466</v>
      </c>
      <c r="BM286" s="104">
        <v>12.4718700708949</v>
      </c>
      <c r="BN286" s="104">
        <v>-5.9696334496386001</v>
      </c>
      <c r="BO286" s="104">
        <v>-9.8697331187475505</v>
      </c>
      <c r="BP286" s="104">
        <v>-3.9666468468849301</v>
      </c>
      <c r="BQ286" s="104">
        <v>-14.105389669628501</v>
      </c>
      <c r="BR286" s="104">
        <v>-22.9579518975555</v>
      </c>
      <c r="BS286" s="104">
        <v>5.9027882131926699</v>
      </c>
      <c r="BT286" s="104">
        <v>6.6022581975975303</v>
      </c>
      <c r="BU286" s="104">
        <v>7.1412622127633796</v>
      </c>
      <c r="BV286" s="104">
        <v>-0.121349492868893</v>
      </c>
      <c r="BW286" s="104">
        <v>-14.8913483158045</v>
      </c>
      <c r="BX286" s="104">
        <v>-5.1759726748666797</v>
      </c>
      <c r="BY286" s="104">
        <v>-16.241988224337799</v>
      </c>
      <c r="BZ286" s="104">
        <v>-12.582165230232</v>
      </c>
      <c r="CA286" s="104">
        <v>-1.1750811545347399</v>
      </c>
      <c r="CB286" s="104">
        <v>10.186409132929001</v>
      </c>
      <c r="CC286" s="104">
        <v>-4.9754812825584498</v>
      </c>
      <c r="CD286" s="104">
        <v>0.82103372965473198</v>
      </c>
      <c r="CE286" s="104">
        <v>-10.6928440301657</v>
      </c>
      <c r="CF286" s="104">
        <v>-9.8230611126854495</v>
      </c>
      <c r="CG286" s="104">
        <v>-13.7210577922058</v>
      </c>
      <c r="CH286" s="104">
        <v>-13.6749824662121</v>
      </c>
      <c r="CI286" s="104">
        <v>-7.7931154315523798</v>
      </c>
      <c r="CJ286" s="104">
        <v>-6.8501325831578397</v>
      </c>
      <c r="CK286" s="104">
        <v>-14.7199340142241</v>
      </c>
      <c r="CL286" s="104">
        <v>-11.350558371570701</v>
      </c>
      <c r="CM286" s="104">
        <v>-22.692315928733802</v>
      </c>
      <c r="CN286" s="104">
        <v>-35.522899976429798</v>
      </c>
      <c r="CO286" s="104">
        <v>-8.1449299713813605</v>
      </c>
      <c r="CP286" s="104">
        <v>-12.790362822786999</v>
      </c>
      <c r="CQ286" s="104">
        <v>11.7062166574052</v>
      </c>
      <c r="CR286" s="104">
        <v>2.5895847196092898</v>
      </c>
      <c r="CS286" s="104">
        <v>7.8009608852936703</v>
      </c>
      <c r="CT286" s="104">
        <v>-14.2189594944874</v>
      </c>
      <c r="CU286" s="104">
        <v>0.53923875334070004</v>
      </c>
      <c r="CV286" s="104">
        <v>-2.0805138625917601</v>
      </c>
      <c r="CW286" s="104">
        <v>-10.652022739113599</v>
      </c>
      <c r="CX286" s="104">
        <v>-16.722050737798501</v>
      </c>
      <c r="CY286" s="104">
        <v>7.7557410353091703</v>
      </c>
      <c r="CZ286" s="104">
        <v>7.4984083804430304</v>
      </c>
      <c r="DA286" s="104">
        <v>1.7066790082972401</v>
      </c>
      <c r="DB286" s="104">
        <v>-2.4916232765053801</v>
      </c>
      <c r="DC286" s="104">
        <v>-18.850623041275998</v>
      </c>
      <c r="DD286" s="104">
        <v>-2.8044700428636702</v>
      </c>
      <c r="DE286" s="104">
        <v>-5.8830982827202201</v>
      </c>
      <c r="DF286" s="104">
        <v>5.2238679411891704</v>
      </c>
      <c r="DG286" s="104">
        <v>-10.052388302034</v>
      </c>
      <c r="DH286" s="104">
        <v>1.39979865540963</v>
      </c>
      <c r="DI286" s="104">
        <v>-8.4609014658267707</v>
      </c>
      <c r="DJ286" s="104">
        <v>-8.1866870265602607</v>
      </c>
      <c r="DK286" s="104">
        <v>14.5221777131711</v>
      </c>
      <c r="DL286" s="104">
        <v>6.51057685871967</v>
      </c>
      <c r="DM286" s="104">
        <v>1.6466835542014</v>
      </c>
      <c r="DN286" s="104">
        <v>-1.8480314356665699</v>
      </c>
      <c r="DO286" s="104">
        <v>2.3559518357741802</v>
      </c>
      <c r="DP286" s="104">
        <v>8.8248239005569005</v>
      </c>
      <c r="DQ286" s="104">
        <v>3.9658092047161602</v>
      </c>
      <c r="DR286" s="104">
        <v>-5.0414934171520001</v>
      </c>
      <c r="DS286" s="104">
        <v>-15.598527194782999</v>
      </c>
      <c r="DT286" s="104">
        <v>8.7234801892471108</v>
      </c>
      <c r="DU286" s="104">
        <v>-13.1842251311355</v>
      </c>
      <c r="DV286" s="104">
        <v>-12.762702655360201</v>
      </c>
      <c r="DW286" s="104">
        <v>-6.2121176457783696</v>
      </c>
      <c r="DX286" s="104">
        <v>-19.0225411966391</v>
      </c>
      <c r="DY286" s="104">
        <v>-11.083541265444399</v>
      </c>
      <c r="DZ286" s="104">
        <v>-4.9344516590296603</v>
      </c>
      <c r="EA286" s="104">
        <v>-9.4364723446743799</v>
      </c>
      <c r="EB286" s="104">
        <v>-8.0448362396942805</v>
      </c>
      <c r="EC286" s="104">
        <v>-26.754912763613302</v>
      </c>
      <c r="ED286" s="104">
        <v>-6.3429453109185596</v>
      </c>
      <c r="EE286" s="104">
        <v>11.747942096355899</v>
      </c>
      <c r="EF286" s="104">
        <v>-2.0670362393260402</v>
      </c>
      <c r="EG286" s="104">
        <v>0.80630970594122597</v>
      </c>
      <c r="EH286" s="104">
        <v>-2.2772398930081401</v>
      </c>
      <c r="EI286" s="104">
        <v>-13.1885322300095</v>
      </c>
      <c r="EJ286" s="104">
        <v>1.2324668775997001</v>
      </c>
      <c r="EK286" s="104">
        <v>-4.6586956916974502</v>
      </c>
      <c r="EL286" s="104">
        <v>14.3832005214767</v>
      </c>
      <c r="EM286" s="104">
        <v>-3.68554278360899</v>
      </c>
      <c r="EN286" s="104">
        <v>-11.1164174345404</v>
      </c>
      <c r="EO286" s="104">
        <v>-10.8080983501023</v>
      </c>
      <c r="EP286" s="104">
        <v>-17.605297942471701</v>
      </c>
      <c r="EQ286" s="104">
        <v>-6.0723607457278002</v>
      </c>
      <c r="ER286" s="104">
        <v>-6.9371707190122702</v>
      </c>
      <c r="ES286" s="104">
        <v>8.7461802524813805</v>
      </c>
      <c r="ET286" s="104">
        <v>11.1175411613478</v>
      </c>
      <c r="EU286" s="104">
        <v>-16.894004441066599</v>
      </c>
      <c r="EV286" s="104">
        <v>-24.494696791955601</v>
      </c>
      <c r="EW286" s="104">
        <v>4.4418864282053301</v>
      </c>
      <c r="EX286" s="104">
        <v>7.0644878303316601</v>
      </c>
      <c r="EY286" s="104">
        <v>3.9259977246617099</v>
      </c>
      <c r="EZ286" s="104">
        <v>-2.7573731864933402</v>
      </c>
      <c r="FA286" s="104">
        <v>-17.212979952336699</v>
      </c>
      <c r="FB286" s="104">
        <v>15.907564223344901</v>
      </c>
      <c r="FC286" s="104">
        <v>1.7074189496124199</v>
      </c>
      <c r="FD286" s="104">
        <v>-8.7456681595407009</v>
      </c>
      <c r="FE286" s="104">
        <v>-22.093937556594401</v>
      </c>
      <c r="FF286" s="104">
        <v>-16.336296915266999</v>
      </c>
      <c r="FG286" s="104">
        <v>2.7408450553266301</v>
      </c>
      <c r="FH286" s="104">
        <v>11.433936704381701</v>
      </c>
      <c r="FI286" s="104">
        <v>-22.351877757668699</v>
      </c>
      <c r="FJ286" s="104">
        <v>-10.6769539317763</v>
      </c>
      <c r="FK286" s="104">
        <v>-12.052589122018</v>
      </c>
      <c r="FL286" s="104">
        <v>-0.17826718091964699</v>
      </c>
      <c r="FM286" s="104">
        <v>-13.1908958930252</v>
      </c>
      <c r="FN286" s="104">
        <v>-17.5078731095108</v>
      </c>
      <c r="FO286" s="41"/>
      <c r="FP286" s="41"/>
      <c r="FQ286" s="41"/>
      <c r="FR286" s="41"/>
      <c r="FS286" s="41"/>
      <c r="FT286" s="41"/>
      <c r="FU286" s="41"/>
      <c r="FV286" s="41"/>
      <c r="FW286" s="41"/>
      <c r="FX286" s="41"/>
      <c r="FY286" s="41"/>
      <c r="FZ286" s="41"/>
      <c r="GA286" s="41"/>
      <c r="GB286" s="41"/>
      <c r="GC286" s="41"/>
      <c r="GD286" s="41"/>
      <c r="GE286" s="41"/>
      <c r="GF286" s="41"/>
      <c r="GG286" s="41"/>
      <c r="GH286" s="41"/>
      <c r="GI286" s="41"/>
      <c r="GJ286" s="41"/>
      <c r="GK286" s="41"/>
      <c r="GL286" s="41"/>
      <c r="GM286" s="41"/>
      <c r="GN286" s="41"/>
      <c r="GO286" s="41"/>
      <c r="GP286" s="41"/>
      <c r="GQ286" s="41"/>
      <c r="GR286" s="41"/>
      <c r="GS286" s="41"/>
      <c r="GT286" s="41"/>
      <c r="GU286" s="41"/>
      <c r="GV286" s="41"/>
      <c r="GW286" s="41"/>
      <c r="GX286" s="41"/>
      <c r="GY286" s="41"/>
      <c r="GZ286" s="41"/>
      <c r="HA286" s="41"/>
      <c r="HB286" s="41"/>
      <c r="HC286" s="41"/>
      <c r="HD286" s="41"/>
      <c r="HE286" s="41"/>
      <c r="HF286" s="41"/>
      <c r="HG286" s="41"/>
      <c r="HH286" s="41"/>
      <c r="HI286" s="41"/>
      <c r="HJ286" s="41"/>
      <c r="HK286" s="41"/>
      <c r="HL286" s="41"/>
      <c r="HM286" s="41"/>
      <c r="HN286" s="41"/>
      <c r="HO286" s="41"/>
      <c r="HP286" s="41"/>
      <c r="HQ286" s="41"/>
      <c r="HR286" s="41"/>
      <c r="HS286" s="41"/>
      <c r="HT286" s="41"/>
      <c r="HU286" s="41"/>
      <c r="HV286" s="41"/>
      <c r="HW286" s="41"/>
      <c r="HX286" s="41"/>
      <c r="HY286" s="41"/>
      <c r="HZ286" s="41"/>
      <c r="IA286" s="41"/>
      <c r="IB286" s="41"/>
      <c r="IC286" s="41"/>
      <c r="ID286" s="41"/>
      <c r="IE286" s="41"/>
      <c r="IF286" s="41"/>
      <c r="IG286" s="41"/>
      <c r="IH286" s="41"/>
      <c r="II286" s="41"/>
      <c r="IJ286" s="41"/>
      <c r="IK286" s="41"/>
      <c r="IL286" s="41"/>
      <c r="IM286" s="41"/>
      <c r="IN286" s="41"/>
      <c r="IO286" s="41"/>
      <c r="IP286" s="41"/>
      <c r="IQ286" s="41"/>
      <c r="IR286" s="41"/>
      <c r="IS286" s="41"/>
      <c r="IT286" s="41"/>
    </row>
    <row r="287" spans="1:254" s="24" customFormat="1" x14ac:dyDescent="0.2">
      <c r="A287" s="21" t="s">
        <v>11</v>
      </c>
      <c r="B287" s="44">
        <v>0.6</v>
      </c>
      <c r="C287" s="77">
        <f t="shared" si="8"/>
        <v>-5.231982064636056</v>
      </c>
      <c r="D287" s="78">
        <f t="shared" si="9"/>
        <v>9.7304172837995413</v>
      </c>
      <c r="E287" s="104">
        <v>-18.315893729676599</v>
      </c>
      <c r="F287" s="104">
        <v>-8.7020446619035408</v>
      </c>
      <c r="G287" s="104">
        <v>-13.8653223491023</v>
      </c>
      <c r="H287" s="104">
        <v>-10.8059258498961</v>
      </c>
      <c r="I287" s="104">
        <v>-20.069883346557599</v>
      </c>
      <c r="J287" s="104">
        <v>-11.921270860843199</v>
      </c>
      <c r="K287" s="104">
        <v>-12.617867394703101</v>
      </c>
      <c r="L287" s="104">
        <v>-11.1635747061187</v>
      </c>
      <c r="M287" s="104">
        <v>-0.58885566445164605</v>
      </c>
      <c r="N287" s="104">
        <v>-8.2407798767089808</v>
      </c>
      <c r="O287" s="104">
        <v>-7.9382585436556798</v>
      </c>
      <c r="P287" s="104">
        <v>-18.704251705916501</v>
      </c>
      <c r="Q287" s="104">
        <v>-11.581166019531301</v>
      </c>
      <c r="R287" s="104">
        <v>-11.7671114817941</v>
      </c>
      <c r="S287" s="104">
        <v>-4.9026257734273404</v>
      </c>
      <c r="T287" s="104">
        <v>1.60295994756175</v>
      </c>
      <c r="U287" s="104">
        <v>-3.5705980442724901</v>
      </c>
      <c r="V287" s="104">
        <v>1.5416722580342299</v>
      </c>
      <c r="W287" s="104">
        <v>-1.40663158615816</v>
      </c>
      <c r="X287" s="104">
        <v>-8.8761735674466902</v>
      </c>
      <c r="Y287" s="104">
        <v>14.285717964172401</v>
      </c>
      <c r="Z287" s="104">
        <v>4.7039777071977102</v>
      </c>
      <c r="AA287" s="104">
        <v>3.59937130522927</v>
      </c>
      <c r="AB287" s="104">
        <v>6.7745483322856499</v>
      </c>
      <c r="AC287" s="104">
        <v>-10.367790248425401</v>
      </c>
      <c r="AD287" s="104">
        <v>-9.8619242697537199</v>
      </c>
      <c r="AE287" s="104">
        <v>-2.7307534783262599</v>
      </c>
      <c r="AF287" s="104">
        <v>-5.73124161166868</v>
      </c>
      <c r="AG287" s="104">
        <v>-7.79167129262453</v>
      </c>
      <c r="AH287" s="104">
        <v>21.6256504058838</v>
      </c>
      <c r="AI287" s="104">
        <v>-5.4667671970314604</v>
      </c>
      <c r="AJ287" s="104">
        <v>-1.89925162288782</v>
      </c>
      <c r="AK287" s="104">
        <v>13.870054683603501</v>
      </c>
      <c r="AL287" s="104">
        <v>1.39846427543032</v>
      </c>
      <c r="AM287" s="104">
        <v>-10.632843270178601</v>
      </c>
      <c r="AN287" s="104">
        <v>1.68334000884266</v>
      </c>
      <c r="AO287" s="104">
        <v>-19.452232123984398</v>
      </c>
      <c r="AP287" s="104">
        <v>-9.8770974939740892</v>
      </c>
      <c r="AQ287" s="104">
        <v>-17.993237542847901</v>
      </c>
      <c r="AR287" s="104">
        <v>-11.3751869207269</v>
      </c>
      <c r="AS287" s="104">
        <v>-5.5086746215820304</v>
      </c>
      <c r="AT287" s="104">
        <v>-18.1383843451394</v>
      </c>
      <c r="AU287" s="104">
        <v>-4.9528884887695304</v>
      </c>
      <c r="AV287" s="104">
        <v>9.0859605976229698</v>
      </c>
      <c r="AW287" s="104">
        <v>3.3299853801727299</v>
      </c>
      <c r="AX287" s="104">
        <v>-7.8434796333312997</v>
      </c>
      <c r="AY287" s="104">
        <v>-6.9461681819190799</v>
      </c>
      <c r="AZ287" s="104">
        <v>-2.39794969558716</v>
      </c>
      <c r="BA287" s="104">
        <v>-3.3722453053224402</v>
      </c>
      <c r="BB287" s="104">
        <v>-14.222256722152601</v>
      </c>
      <c r="BC287" s="104">
        <v>-1.4161080121994001</v>
      </c>
      <c r="BD287" s="104">
        <v>1.11584144383576</v>
      </c>
      <c r="BE287" s="104">
        <v>-5.7115268168247297</v>
      </c>
      <c r="BF287" s="104">
        <v>1.31267933167837</v>
      </c>
      <c r="BG287" s="104">
        <v>7.8470134735107404</v>
      </c>
      <c r="BH287" s="104">
        <v>-8.3639917373657209</v>
      </c>
      <c r="BI287" s="104">
        <v>-0.82623841951363097</v>
      </c>
      <c r="BJ287" s="104">
        <v>-7.6382329871036898</v>
      </c>
      <c r="BK287" s="104">
        <v>3.2800824445133601</v>
      </c>
      <c r="BL287" s="104">
        <v>-3.1954434210709999</v>
      </c>
      <c r="BM287" s="104">
        <v>12.660163879394499</v>
      </c>
      <c r="BN287" s="104">
        <v>-6.8680999507371903</v>
      </c>
      <c r="BO287" s="104">
        <v>-10.0765637300932</v>
      </c>
      <c r="BP287" s="104">
        <v>-4.56382588956353</v>
      </c>
      <c r="BQ287" s="104">
        <v>-13.283269260355199</v>
      </c>
      <c r="BR287" s="104">
        <v>-23.0846837879924</v>
      </c>
      <c r="BS287" s="104">
        <v>5.6108844073627502</v>
      </c>
      <c r="BT287" s="104">
        <v>5.3326453332165196</v>
      </c>
      <c r="BU287" s="104">
        <v>7.3522921790572999</v>
      </c>
      <c r="BV287" s="104">
        <v>-0.938496646636654</v>
      </c>
      <c r="BW287" s="104">
        <v>-14.813803863758601</v>
      </c>
      <c r="BX287" s="104">
        <v>-6.1729027888268204</v>
      </c>
      <c r="BY287" s="104">
        <v>-15.983473777771</v>
      </c>
      <c r="BZ287" s="104">
        <v>-12.814746058570901</v>
      </c>
      <c r="CA287" s="104">
        <v>-4.5995396376365196</v>
      </c>
      <c r="CB287" s="104">
        <v>8.6977301444184807</v>
      </c>
      <c r="CC287" s="104">
        <v>-7.4414311591548197</v>
      </c>
      <c r="CD287" s="104">
        <v>-0.86014184769402102</v>
      </c>
      <c r="CE287" s="104">
        <v>-10.895473478854001</v>
      </c>
      <c r="CF287" s="104">
        <v>-9.2979965209960902</v>
      </c>
      <c r="CG287" s="104">
        <v>-12.219567990569701</v>
      </c>
      <c r="CH287" s="104">
        <v>-13.105609185355</v>
      </c>
      <c r="CI287" s="104">
        <v>-7.2848494699193198</v>
      </c>
      <c r="CJ287" s="104">
        <v>-6.9436897561311604</v>
      </c>
      <c r="CK287" s="104">
        <v>-14.911979825405</v>
      </c>
      <c r="CL287" s="104">
        <v>-11.3810634613037</v>
      </c>
      <c r="CM287" s="104">
        <v>-22.202977100893001</v>
      </c>
      <c r="CN287" s="104">
        <v>-35.158736957924702</v>
      </c>
      <c r="CO287" s="104">
        <v>-8.4476438683062405</v>
      </c>
      <c r="CP287" s="104">
        <v>-13.0302917243376</v>
      </c>
      <c r="CQ287" s="104">
        <v>12.0934707845799</v>
      </c>
      <c r="CR287" s="104">
        <v>2.31073013415859</v>
      </c>
      <c r="CS287" s="104">
        <v>7.8063424026125201</v>
      </c>
      <c r="CT287" s="104">
        <v>-15.1323957443237</v>
      </c>
      <c r="CU287" s="104">
        <v>0.13132768291063801</v>
      </c>
      <c r="CV287" s="104">
        <v>-1.05691412666801</v>
      </c>
      <c r="CW287" s="104">
        <v>-10.062162866321801</v>
      </c>
      <c r="CX287" s="104">
        <v>-16.092039236101499</v>
      </c>
      <c r="CY287" s="104">
        <v>6.3729404097334399</v>
      </c>
      <c r="CZ287" s="104">
        <v>6.0563850402831996</v>
      </c>
      <c r="DA287" s="104">
        <v>-2.1477483966671301E-2</v>
      </c>
      <c r="DB287" s="104">
        <v>-2.9335471365840702</v>
      </c>
      <c r="DC287" s="104">
        <v>-17.664475058877699</v>
      </c>
      <c r="DD287" s="104">
        <v>-2.71068167686462</v>
      </c>
      <c r="DE287" s="104">
        <v>-5.7814859709198396</v>
      </c>
      <c r="DF287" s="104">
        <v>5.8404411241993204</v>
      </c>
      <c r="DG287" s="104">
        <v>-10.497133255004901</v>
      </c>
      <c r="DH287" s="104">
        <v>1.7561923745314501</v>
      </c>
      <c r="DI287" s="104">
        <v>-8.6376757792885002</v>
      </c>
      <c r="DJ287" s="104">
        <v>-8.9947424219837604</v>
      </c>
      <c r="DK287" s="104">
        <v>14.2170716579149</v>
      </c>
      <c r="DL287" s="104">
        <v>5.24672026913235</v>
      </c>
      <c r="DM287" s="104">
        <v>2.4617251447436201</v>
      </c>
      <c r="DN287" s="104">
        <v>-1.55367851257324</v>
      </c>
      <c r="DO287" s="104">
        <v>3.54084918817686</v>
      </c>
      <c r="DP287" s="104">
        <v>8.5401986223470505</v>
      </c>
      <c r="DQ287" s="104">
        <v>2.94533421009434</v>
      </c>
      <c r="DR287" s="104">
        <v>-5.5207658633455301</v>
      </c>
      <c r="DS287" s="104">
        <v>-15.989729014905199</v>
      </c>
      <c r="DT287" s="104">
        <v>10.943812431194999</v>
      </c>
      <c r="DU287" s="104">
        <v>-12.889249940140701</v>
      </c>
      <c r="DV287" s="104">
        <v>-10.410615798537</v>
      </c>
      <c r="DW287" s="104">
        <v>-6.6545101452514404</v>
      </c>
      <c r="DX287" s="104">
        <v>-19.431207092631301</v>
      </c>
      <c r="DY287" s="104">
        <v>-10.5694659251948</v>
      </c>
      <c r="DZ287" s="104">
        <v>-5.5204534530639702</v>
      </c>
      <c r="EA287" s="104">
        <v>-8.4250758874153107</v>
      </c>
      <c r="EB287" s="104">
        <v>-7.7132997512817401</v>
      </c>
      <c r="EC287" s="104">
        <v>-26.8808024854522</v>
      </c>
      <c r="ED287" s="104">
        <v>-6.7605299949645996</v>
      </c>
      <c r="EE287" s="104">
        <v>12.2202714339109</v>
      </c>
      <c r="EF287" s="104">
        <v>-2.47225165309617</v>
      </c>
      <c r="EG287" s="104">
        <v>3.3152187615646998E-2</v>
      </c>
      <c r="EH287" s="104">
        <v>-4.0261959763323798</v>
      </c>
      <c r="EI287" s="104">
        <v>-12.944138143140499</v>
      </c>
      <c r="EJ287" s="104">
        <v>0.59715102399049902</v>
      </c>
      <c r="EK287" s="104">
        <v>-6.1461046322326398</v>
      </c>
      <c r="EL287" s="104">
        <v>12.365635569477099</v>
      </c>
      <c r="EM287" s="104">
        <v>-4.6633210476488802</v>
      </c>
      <c r="EN287" s="104">
        <v>-11.9631562301822</v>
      </c>
      <c r="EO287" s="104">
        <v>-11.6696720123291</v>
      </c>
      <c r="EP287" s="104">
        <v>-17.704339981079102</v>
      </c>
      <c r="EQ287" s="104">
        <v>-6.3521757758899602</v>
      </c>
      <c r="ER287" s="104">
        <v>-7.6558234213774901</v>
      </c>
      <c r="ES287" s="104">
        <v>8.6195865281750308</v>
      </c>
      <c r="ET287" s="104">
        <v>11.323362350463899</v>
      </c>
      <c r="EU287" s="104">
        <v>-16.276774433437499</v>
      </c>
      <c r="EV287" s="104">
        <v>-25.205391547049299</v>
      </c>
      <c r="EW287" s="104">
        <v>6.1729943399432301</v>
      </c>
      <c r="EX287" s="104">
        <v>7.9224423170429903</v>
      </c>
      <c r="EY287" s="104">
        <v>3.8041563574445401</v>
      </c>
      <c r="EZ287" s="104">
        <v>-2.9333282867952599</v>
      </c>
      <c r="FA287" s="104">
        <v>-17.9644366825571</v>
      </c>
      <c r="FB287" s="104">
        <v>16.704193758627898</v>
      </c>
      <c r="FC287" s="104">
        <v>2.5473768656849098</v>
      </c>
      <c r="FD287" s="104">
        <v>-9.8563740910680799</v>
      </c>
      <c r="FE287" s="104">
        <v>-23.868016418626901</v>
      </c>
      <c r="FF287" s="104">
        <v>-18.632615564454198</v>
      </c>
      <c r="FG287" s="104">
        <v>0.52990178346008199</v>
      </c>
      <c r="FH287" s="104">
        <v>9.8868923479939692</v>
      </c>
      <c r="FI287" s="104">
        <v>-21.626664890393499</v>
      </c>
      <c r="FJ287" s="104">
        <v>-10.160093520926001</v>
      </c>
      <c r="FK287" s="104">
        <v>-13.799563107288</v>
      </c>
      <c r="FL287" s="104">
        <v>0.35856330394744901</v>
      </c>
      <c r="FM287" s="104">
        <v>-12.6088012634508</v>
      </c>
      <c r="FN287" s="104">
        <v>-17.003248214721701</v>
      </c>
      <c r="FO287" s="41"/>
      <c r="FP287" s="41"/>
      <c r="FQ287" s="41"/>
      <c r="FR287" s="41"/>
      <c r="FS287" s="41"/>
      <c r="FT287" s="41"/>
      <c r="FU287" s="41"/>
      <c r="FV287" s="41"/>
      <c r="FW287" s="41"/>
      <c r="FX287" s="41"/>
      <c r="FY287" s="41"/>
      <c r="FZ287" s="41"/>
      <c r="GA287" s="41"/>
      <c r="GB287" s="41"/>
      <c r="GC287" s="41"/>
      <c r="GD287" s="41"/>
      <c r="GE287" s="41"/>
      <c r="GF287" s="41"/>
      <c r="GG287" s="41"/>
      <c r="GH287" s="41"/>
      <c r="GI287" s="41"/>
      <c r="GJ287" s="41"/>
      <c r="GK287" s="41"/>
      <c r="GL287" s="41"/>
      <c r="GM287" s="41"/>
      <c r="GN287" s="41"/>
      <c r="GO287" s="41"/>
      <c r="GP287" s="41"/>
      <c r="GQ287" s="41"/>
      <c r="GR287" s="41"/>
      <c r="GS287" s="41"/>
      <c r="GT287" s="41"/>
      <c r="GU287" s="41"/>
      <c r="GV287" s="41"/>
      <c r="GW287" s="41"/>
      <c r="GX287" s="41"/>
      <c r="GY287" s="41"/>
      <c r="GZ287" s="41"/>
      <c r="HA287" s="41"/>
      <c r="HB287" s="41"/>
      <c r="HC287" s="41"/>
      <c r="HD287" s="41"/>
      <c r="HE287" s="41"/>
      <c r="HF287" s="41"/>
      <c r="HG287" s="41"/>
      <c r="HH287" s="41"/>
      <c r="HI287" s="41"/>
      <c r="HJ287" s="41"/>
      <c r="HK287" s="41"/>
      <c r="HL287" s="41"/>
      <c r="HM287" s="41"/>
      <c r="HN287" s="41"/>
      <c r="HO287" s="41"/>
      <c r="HP287" s="41"/>
      <c r="HQ287" s="41"/>
      <c r="HR287" s="41"/>
      <c r="HS287" s="41"/>
      <c r="HT287" s="41"/>
      <c r="HU287" s="41"/>
      <c r="HV287" s="41"/>
      <c r="HW287" s="41"/>
      <c r="HX287" s="41"/>
      <c r="HY287" s="41"/>
      <c r="HZ287" s="41"/>
      <c r="IA287" s="41"/>
      <c r="IB287" s="41"/>
      <c r="IC287" s="41"/>
      <c r="ID287" s="41"/>
      <c r="IE287" s="41"/>
      <c r="IF287" s="41"/>
      <c r="IG287" s="41"/>
      <c r="IH287" s="41"/>
      <c r="II287" s="41"/>
      <c r="IJ287" s="41"/>
      <c r="IK287" s="41"/>
      <c r="IL287" s="41"/>
      <c r="IM287" s="41"/>
      <c r="IN287" s="41"/>
      <c r="IO287" s="41"/>
      <c r="IP287" s="41"/>
      <c r="IQ287" s="41"/>
      <c r="IR287" s="41"/>
      <c r="IS287" s="41"/>
      <c r="IT287" s="41"/>
    </row>
    <row r="288" spans="1:254" s="24" customFormat="1" x14ac:dyDescent="0.2">
      <c r="A288" s="21" t="s">
        <v>11</v>
      </c>
      <c r="B288" s="44">
        <v>0.62</v>
      </c>
      <c r="C288" s="77">
        <f t="shared" si="8"/>
        <v>-5.3762991763228438</v>
      </c>
      <c r="D288" s="78">
        <f t="shared" si="9"/>
        <v>9.6387579522415319</v>
      </c>
      <c r="E288" s="104">
        <v>-17.363254124439202</v>
      </c>
      <c r="F288" s="104">
        <v>-7.5791367831738397</v>
      </c>
      <c r="G288" s="104">
        <v>-14.276272838694499</v>
      </c>
      <c r="H288" s="104">
        <v>-10.261539996572401</v>
      </c>
      <c r="I288" s="104">
        <v>-21.552505428210399</v>
      </c>
      <c r="J288" s="104">
        <v>-12.694619074798799</v>
      </c>
      <c r="K288" s="104">
        <v>-13.7336767464072</v>
      </c>
      <c r="L288" s="104">
        <v>-11.128571023144501</v>
      </c>
      <c r="M288" s="104">
        <v>-0.473080893933855</v>
      </c>
      <c r="N288" s="104">
        <v>-9.2275535359205403</v>
      </c>
      <c r="O288" s="104">
        <v>-8.70359382989332</v>
      </c>
      <c r="P288" s="104">
        <v>-19.733769359576598</v>
      </c>
      <c r="Q288" s="104">
        <v>-12.7347601789157</v>
      </c>
      <c r="R288" s="104">
        <v>-12.5110000050959</v>
      </c>
      <c r="S288" s="104">
        <v>-5.0934959060816603</v>
      </c>
      <c r="T288" s="104">
        <v>3.0982815853325798</v>
      </c>
      <c r="U288" s="104">
        <v>-5.5193929324711402</v>
      </c>
      <c r="V288" s="104">
        <v>0.12236092811414</v>
      </c>
      <c r="W288" s="104">
        <v>-2.5703811165716099</v>
      </c>
      <c r="X288" s="104">
        <v>-7.3192816070236297</v>
      </c>
      <c r="Y288" s="104">
        <v>13.6203929658514</v>
      </c>
      <c r="Z288" s="104">
        <v>3.2952239327877302</v>
      </c>
      <c r="AA288" s="104">
        <v>3.9885697190652798</v>
      </c>
      <c r="AB288" s="104">
        <v>7.1546714197391497</v>
      </c>
      <c r="AC288" s="104">
        <v>-11.4530818095608</v>
      </c>
      <c r="AD288" s="104">
        <v>-10.0325897452066</v>
      </c>
      <c r="AE288" s="104">
        <v>-3.09613262053153</v>
      </c>
      <c r="AF288" s="104">
        <v>-6.0341484799676302</v>
      </c>
      <c r="AG288" s="104">
        <v>-8.1392527981036693</v>
      </c>
      <c r="AH288" s="104">
        <v>19.825367386451099</v>
      </c>
      <c r="AI288" s="104">
        <v>-5.4345994277146898</v>
      </c>
      <c r="AJ288" s="104">
        <v>-1.78530480394629</v>
      </c>
      <c r="AK288" s="104">
        <v>15.028244151552199</v>
      </c>
      <c r="AL288" s="104">
        <v>1.0555308217133801</v>
      </c>
      <c r="AM288" s="104">
        <v>-11.7632657741604</v>
      </c>
      <c r="AN288" s="104">
        <v>1.0227057085525699</v>
      </c>
      <c r="AO288" s="104">
        <v>-19.9745792400442</v>
      </c>
      <c r="AP288" s="104">
        <v>-10.254005844571999</v>
      </c>
      <c r="AQ288" s="104">
        <v>-17.411053279273101</v>
      </c>
      <c r="AR288" s="104">
        <v>-10.9449777158773</v>
      </c>
      <c r="AS288" s="104">
        <v>-4.9921110390834604</v>
      </c>
      <c r="AT288" s="104">
        <v>-17.415991616152098</v>
      </c>
      <c r="AU288" s="104">
        <v>-6.3370097167983301</v>
      </c>
      <c r="AV288" s="104">
        <v>8.93175807653693</v>
      </c>
      <c r="AW288" s="104">
        <v>4.5666924760716903</v>
      </c>
      <c r="AX288" s="104">
        <v>-7.5956300299204003</v>
      </c>
      <c r="AY288" s="104">
        <v>-7.4558889330740596</v>
      </c>
      <c r="AZ288" s="104">
        <v>-0.89735454647444801</v>
      </c>
      <c r="BA288" s="104">
        <v>-3.3458877871176198</v>
      </c>
      <c r="BB288" s="104">
        <v>-15.637876289925099</v>
      </c>
      <c r="BC288" s="104">
        <v>-2.3321399046327902</v>
      </c>
      <c r="BD288" s="104">
        <v>0.40998624364668201</v>
      </c>
      <c r="BE288" s="104">
        <v>-5.4337620521146102</v>
      </c>
      <c r="BF288" s="104">
        <v>1.51989820757865</v>
      </c>
      <c r="BG288" s="104">
        <v>8.2037041745177408</v>
      </c>
      <c r="BH288" s="104">
        <v>-9.14640626328843</v>
      </c>
      <c r="BI288" s="104">
        <v>-0.60886595170922198</v>
      </c>
      <c r="BJ288" s="104">
        <v>-7.9446370553744696</v>
      </c>
      <c r="BK288" s="104">
        <v>2.26905918319388</v>
      </c>
      <c r="BL288" s="104">
        <v>-3.5242401609479299</v>
      </c>
      <c r="BM288" s="104">
        <v>13.153117292394301</v>
      </c>
      <c r="BN288" s="104">
        <v>-6.8986638505085498</v>
      </c>
      <c r="BO288" s="104">
        <v>-9.8810462407303206</v>
      </c>
      <c r="BP288" s="104">
        <v>-4.4056362641096198</v>
      </c>
      <c r="BQ288" s="104">
        <v>-12.3653404797462</v>
      </c>
      <c r="BR288" s="104">
        <v>-23.598633840242901</v>
      </c>
      <c r="BS288" s="104">
        <v>5.0696004239273202</v>
      </c>
      <c r="BT288" s="104">
        <v>4.3768892742017096</v>
      </c>
      <c r="BU288" s="104">
        <v>7.6775297123698101</v>
      </c>
      <c r="BV288" s="104">
        <v>-1.7077352040607801</v>
      </c>
      <c r="BW288" s="104">
        <v>-14.388152117350501</v>
      </c>
      <c r="BX288" s="104">
        <v>-7.2031269975554402</v>
      </c>
      <c r="BY288" s="104">
        <v>-15.3412163957562</v>
      </c>
      <c r="BZ288" s="104">
        <v>-13.331779401537601</v>
      </c>
      <c r="CA288" s="104">
        <v>-6.1408813976365897</v>
      </c>
      <c r="CB288" s="104">
        <v>7.4795679645550903</v>
      </c>
      <c r="CC288" s="104">
        <v>-8.9816761322524208</v>
      </c>
      <c r="CD288" s="104">
        <v>-1.1776711735265599</v>
      </c>
      <c r="CE288" s="104">
        <v>-10.770250177487499</v>
      </c>
      <c r="CF288" s="104">
        <v>-8.9592069850177403</v>
      </c>
      <c r="CG288" s="104">
        <v>-10.6283227280924</v>
      </c>
      <c r="CH288" s="104">
        <v>-12.3559521738122</v>
      </c>
      <c r="CI288" s="104">
        <v>-6.6152676814781604</v>
      </c>
      <c r="CJ288" s="104">
        <v>-7.3517610705321301</v>
      </c>
      <c r="CK288" s="104">
        <v>-15.061952746823</v>
      </c>
      <c r="CL288" s="104">
        <v>-11.873608082596</v>
      </c>
      <c r="CM288" s="104">
        <v>-21.0849131673389</v>
      </c>
      <c r="CN288" s="104">
        <v>-34.545335819722297</v>
      </c>
      <c r="CO288" s="104">
        <v>-8.4148874832263196</v>
      </c>
      <c r="CP288" s="104">
        <v>-13.1431980075937</v>
      </c>
      <c r="CQ288" s="104">
        <v>12.1343503593696</v>
      </c>
      <c r="CR288" s="104">
        <v>1.4459598784651</v>
      </c>
      <c r="CS288" s="104">
        <v>8.3211631781733306</v>
      </c>
      <c r="CT288" s="104">
        <v>-15.083830701083601</v>
      </c>
      <c r="CU288" s="104">
        <v>-0.21680777693173001</v>
      </c>
      <c r="CV288" s="104">
        <v>4.7391650380950501E-2</v>
      </c>
      <c r="CW288" s="104">
        <v>-8.9132406477439297</v>
      </c>
      <c r="CX288" s="104">
        <v>-14.604393779756901</v>
      </c>
      <c r="CY288" s="104">
        <v>4.7874494382302899</v>
      </c>
      <c r="CZ288" s="104">
        <v>4.5767687052899904</v>
      </c>
      <c r="DA288" s="104">
        <v>-3.21852750955814</v>
      </c>
      <c r="DB288" s="104">
        <v>-3.2546006979476698</v>
      </c>
      <c r="DC288" s="104">
        <v>-16.1785177690168</v>
      </c>
      <c r="DD288" s="104">
        <v>-1.8758834686230399</v>
      </c>
      <c r="DE288" s="104">
        <v>-4.5995668001369303</v>
      </c>
      <c r="DF288" s="104">
        <v>6.6832202591563803</v>
      </c>
      <c r="DG288" s="104">
        <v>-10.326460691278999</v>
      </c>
      <c r="DH288" s="104">
        <v>2.0339278839340098</v>
      </c>
      <c r="DI288" s="104">
        <v>-8.6162107637534699</v>
      </c>
      <c r="DJ288" s="104">
        <v>-9.8143639982345494</v>
      </c>
      <c r="DK288" s="104">
        <v>13.6476704704897</v>
      </c>
      <c r="DL288" s="104">
        <v>4.2738987928066301</v>
      </c>
      <c r="DM288" s="104">
        <v>3.7253168126471401</v>
      </c>
      <c r="DN288" s="104">
        <v>-2.4032491418234598</v>
      </c>
      <c r="DO288" s="104">
        <v>4.5613637811963601</v>
      </c>
      <c r="DP288" s="104">
        <v>7.9491496355564104</v>
      </c>
      <c r="DQ288" s="104">
        <v>2.8872927638257102</v>
      </c>
      <c r="DR288" s="104">
        <v>-6.1589586773040397</v>
      </c>
      <c r="DS288" s="104">
        <v>-16.177236000363902</v>
      </c>
      <c r="DT288" s="104">
        <v>11.920071403768</v>
      </c>
      <c r="DU288" s="104">
        <v>-12.485229046954201</v>
      </c>
      <c r="DV288" s="104">
        <v>-7.9152209331150498</v>
      </c>
      <c r="DW288" s="104">
        <v>-6.7186936799325103</v>
      </c>
      <c r="DX288" s="104">
        <v>-19.52942531515</v>
      </c>
      <c r="DY288" s="104">
        <v>-9.7397685824195293</v>
      </c>
      <c r="DZ288" s="104">
        <v>-5.7962624676585497</v>
      </c>
      <c r="EA288" s="104">
        <v>-7.1194258353914197</v>
      </c>
      <c r="EB288" s="104">
        <v>-7.4343909376078896</v>
      </c>
      <c r="EC288" s="104">
        <v>-26.535327894127398</v>
      </c>
      <c r="ED288" s="104">
        <v>-7.6146147964128703</v>
      </c>
      <c r="EE288" s="104">
        <v>12.405560733764601</v>
      </c>
      <c r="EF288" s="104">
        <v>-3.14336718112455</v>
      </c>
      <c r="EG288" s="104">
        <v>-0.60518782347633804</v>
      </c>
      <c r="EH288" s="104">
        <v>-4.95527729963037</v>
      </c>
      <c r="EI288" s="104">
        <v>-11.898034106139001</v>
      </c>
      <c r="EJ288" s="104">
        <v>-0.53812124334091105</v>
      </c>
      <c r="EK288" s="104">
        <v>-7.2828664658240401</v>
      </c>
      <c r="EL288" s="104">
        <v>10.8155322190907</v>
      </c>
      <c r="EM288" s="104">
        <v>-5.6835226246791501</v>
      </c>
      <c r="EN288" s="104">
        <v>-13.6402025164668</v>
      </c>
      <c r="EO288" s="104">
        <v>-11.8064795472106</v>
      </c>
      <c r="EP288" s="104">
        <v>-17.1103454082246</v>
      </c>
      <c r="EQ288" s="104">
        <v>-6.8582242083582301</v>
      </c>
      <c r="ER288" s="104">
        <v>-8.6524550734656707</v>
      </c>
      <c r="ES288" s="104">
        <v>7.4186491409167301</v>
      </c>
      <c r="ET288" s="104">
        <v>10.631618919078999</v>
      </c>
      <c r="EU288" s="104">
        <v>-14.7398901497703</v>
      </c>
      <c r="EV288" s="104">
        <v>-26.1358053960906</v>
      </c>
      <c r="EW288" s="104">
        <v>7.1773647866980204</v>
      </c>
      <c r="EX288" s="104">
        <v>8.3532125013877394</v>
      </c>
      <c r="EY288" s="104">
        <v>3.76127708869081</v>
      </c>
      <c r="EZ288" s="104">
        <v>-3.4477272720713699</v>
      </c>
      <c r="FA288" s="104">
        <v>-18.6675213826088</v>
      </c>
      <c r="FB288" s="104">
        <v>16.7223869274424</v>
      </c>
      <c r="FC288" s="104">
        <v>3.80939423568068</v>
      </c>
      <c r="FD288" s="104">
        <v>-11.140355831911799</v>
      </c>
      <c r="FE288" s="104">
        <v>-24.2930044927026</v>
      </c>
      <c r="FF288" s="104">
        <v>-19.622010935728401</v>
      </c>
      <c r="FG288" s="104">
        <v>-0.96625553136600795</v>
      </c>
      <c r="FH288" s="104">
        <v>8.4660092773408007</v>
      </c>
      <c r="FI288" s="104">
        <v>-20.816419873727799</v>
      </c>
      <c r="FJ288" s="104">
        <v>-8.7691001711891197</v>
      </c>
      <c r="FK288" s="104">
        <v>-15.0414793100254</v>
      </c>
      <c r="FL288" s="104">
        <v>1.7111474275589</v>
      </c>
      <c r="FM288" s="104">
        <v>-12.4192842482435</v>
      </c>
      <c r="FN288" s="104">
        <v>-16.345923297753401</v>
      </c>
      <c r="FO288" s="41"/>
      <c r="FP288" s="41"/>
      <c r="FQ288" s="41"/>
      <c r="FR288" s="41"/>
      <c r="FS288" s="41"/>
      <c r="FT288" s="41"/>
      <c r="FU288" s="41"/>
      <c r="FV288" s="41"/>
      <c r="FW288" s="41"/>
      <c r="FX288" s="41"/>
      <c r="FY288" s="41"/>
      <c r="FZ288" s="41"/>
      <c r="GA288" s="41"/>
      <c r="GB288" s="41"/>
      <c r="GC288" s="41"/>
      <c r="GD288" s="41"/>
      <c r="GE288" s="41"/>
      <c r="GF288" s="41"/>
      <c r="GG288" s="41"/>
      <c r="GH288" s="41"/>
      <c r="GI288" s="41"/>
      <c r="GJ288" s="41"/>
      <c r="GK288" s="41"/>
      <c r="GL288" s="41"/>
      <c r="GM288" s="41"/>
      <c r="GN288" s="41"/>
      <c r="GO288" s="41"/>
      <c r="GP288" s="41"/>
      <c r="GQ288" s="41"/>
      <c r="GR288" s="41"/>
      <c r="GS288" s="41"/>
      <c r="GT288" s="41"/>
      <c r="GU288" s="41"/>
      <c r="GV288" s="41"/>
      <c r="GW288" s="41"/>
      <c r="GX288" s="41"/>
      <c r="GY288" s="41"/>
      <c r="GZ288" s="41"/>
      <c r="HA288" s="41"/>
      <c r="HB288" s="41"/>
      <c r="HC288" s="41"/>
      <c r="HD288" s="41"/>
      <c r="HE288" s="41"/>
      <c r="HF288" s="41"/>
      <c r="HG288" s="41"/>
      <c r="HH288" s="41"/>
      <c r="HI288" s="41"/>
      <c r="HJ288" s="41"/>
      <c r="HK288" s="41"/>
      <c r="HL288" s="41"/>
      <c r="HM288" s="41"/>
      <c r="HN288" s="41"/>
      <c r="HO288" s="41"/>
      <c r="HP288" s="41"/>
      <c r="HQ288" s="41"/>
      <c r="HR288" s="41"/>
      <c r="HS288" s="41"/>
      <c r="HT288" s="41"/>
      <c r="HU288" s="41"/>
      <c r="HV288" s="41"/>
      <c r="HW288" s="41"/>
      <c r="HX288" s="41"/>
      <c r="HY288" s="41"/>
      <c r="HZ288" s="41"/>
      <c r="IA288" s="41"/>
      <c r="IB288" s="41"/>
      <c r="IC288" s="41"/>
      <c r="ID288" s="41"/>
      <c r="IE288" s="41"/>
      <c r="IF288" s="41"/>
      <c r="IG288" s="41"/>
      <c r="IH288" s="41"/>
      <c r="II288" s="41"/>
      <c r="IJ288" s="41"/>
      <c r="IK288" s="41"/>
      <c r="IL288" s="41"/>
      <c r="IM288" s="41"/>
      <c r="IN288" s="41"/>
      <c r="IO288" s="41"/>
      <c r="IP288" s="41"/>
      <c r="IQ288" s="41"/>
      <c r="IR288" s="41"/>
      <c r="IS288" s="41"/>
      <c r="IT288" s="41"/>
    </row>
    <row r="289" spans="1:254" s="24" customFormat="1" x14ac:dyDescent="0.2">
      <c r="A289" s="21" t="s">
        <v>11</v>
      </c>
      <c r="B289" s="44">
        <v>0.64</v>
      </c>
      <c r="C289" s="77">
        <f t="shared" si="8"/>
        <v>-5.4025778508342635</v>
      </c>
      <c r="D289" s="78">
        <f t="shared" si="9"/>
        <v>9.4214418530985586</v>
      </c>
      <c r="E289" s="104">
        <v>-15.971579779581999</v>
      </c>
      <c r="F289" s="104">
        <v>-6.2319220998747502</v>
      </c>
      <c r="G289" s="104">
        <v>-14.8731748882698</v>
      </c>
      <c r="H289" s="104">
        <v>-9.3138533558757892</v>
      </c>
      <c r="I289" s="104">
        <v>-22.6729847326244</v>
      </c>
      <c r="J289" s="104">
        <v>-12.5988349391101</v>
      </c>
      <c r="K289" s="104">
        <v>-14.128209171551701</v>
      </c>
      <c r="L289" s="104">
        <v>-10.8163785818577</v>
      </c>
      <c r="M289" s="104">
        <v>-1.2512144523658</v>
      </c>
      <c r="N289" s="104">
        <v>-9.9404516220092791</v>
      </c>
      <c r="O289" s="104">
        <v>-9.1882256301037799</v>
      </c>
      <c r="P289" s="104">
        <v>-19.966314413476599</v>
      </c>
      <c r="Q289" s="104">
        <v>-13.7802905742458</v>
      </c>
      <c r="R289" s="104">
        <v>-13.597868304643701</v>
      </c>
      <c r="S289" s="104">
        <v>-4.3586103707176402</v>
      </c>
      <c r="T289" s="104">
        <v>4.0634967356572202</v>
      </c>
      <c r="U289" s="104">
        <v>-7.28474443499882</v>
      </c>
      <c r="V289" s="104">
        <v>-0.71118550889415399</v>
      </c>
      <c r="W289" s="104">
        <v>-3.7762875201575401</v>
      </c>
      <c r="X289" s="104">
        <v>-5.6991556495453297</v>
      </c>
      <c r="Y289" s="104">
        <v>12.7151991301136</v>
      </c>
      <c r="Z289" s="104">
        <v>1.9416884432727901</v>
      </c>
      <c r="AA289" s="104">
        <v>3.17072043193552</v>
      </c>
      <c r="AB289" s="104">
        <v>6.26063278289429</v>
      </c>
      <c r="AC289" s="104">
        <v>-12.546580003852</v>
      </c>
      <c r="AD289" s="104">
        <v>-9.9976010055126405</v>
      </c>
      <c r="AE289" s="104">
        <v>-4.2979889516637204</v>
      </c>
      <c r="AF289" s="104">
        <v>-6.7779381147563598</v>
      </c>
      <c r="AG289" s="104">
        <v>-8.4801685043081996</v>
      </c>
      <c r="AH289" s="104">
        <v>17.900985219291101</v>
      </c>
      <c r="AI289" s="104">
        <v>-5.55417842454679</v>
      </c>
      <c r="AJ289" s="104">
        <v>-1.9427275106416</v>
      </c>
      <c r="AK289" s="104">
        <v>15.336675665745499</v>
      </c>
      <c r="AL289" s="104">
        <v>0.73053553565229301</v>
      </c>
      <c r="AM289" s="104">
        <v>-12.606302405891</v>
      </c>
      <c r="AN289" s="104">
        <v>-0.20699409855807399</v>
      </c>
      <c r="AO289" s="104">
        <v>-19.355101478872701</v>
      </c>
      <c r="AP289" s="104">
        <v>-9.8020249276273699</v>
      </c>
      <c r="AQ289" s="104">
        <v>-16.771369161760301</v>
      </c>
      <c r="AR289" s="104">
        <v>-9.8124475166056495</v>
      </c>
      <c r="AS289" s="104">
        <v>-4.4879166449005297</v>
      </c>
      <c r="AT289" s="104">
        <v>-16.411148618004901</v>
      </c>
      <c r="AU289" s="104">
        <v>-7.5054034098925104</v>
      </c>
      <c r="AV289" s="104">
        <v>8.3211307951467202</v>
      </c>
      <c r="AW289" s="104">
        <v>5.97431225270764</v>
      </c>
      <c r="AX289" s="104">
        <v>-7.0514355338022296</v>
      </c>
      <c r="AY289" s="104">
        <v>-7.8579390919188103</v>
      </c>
      <c r="AZ289" s="104">
        <v>0.45857782583485601</v>
      </c>
      <c r="BA289" s="104">
        <v>-3.0850435859861101</v>
      </c>
      <c r="BB289" s="104">
        <v>-16.622073451783301</v>
      </c>
      <c r="BC289" s="104">
        <v>-2.8551361560821502</v>
      </c>
      <c r="BD289" s="104">
        <v>-0.60050525745179895</v>
      </c>
      <c r="BE289" s="104">
        <v>-4.7682743028568799</v>
      </c>
      <c r="BF289" s="104">
        <v>1.22695660624512</v>
      </c>
      <c r="BG289" s="104">
        <v>7.1711776600488699</v>
      </c>
      <c r="BH289" s="104">
        <v>-10.2735538246085</v>
      </c>
      <c r="BI289" s="104">
        <v>-0.81199143130944196</v>
      </c>
      <c r="BJ289" s="104">
        <v>-8.1289754807074104</v>
      </c>
      <c r="BK289" s="104">
        <v>1.3059559875590301</v>
      </c>
      <c r="BL289" s="104">
        <v>-3.9613207498790199</v>
      </c>
      <c r="BM289" s="104">
        <v>13.9208574295044</v>
      </c>
      <c r="BN289" s="104">
        <v>-5.8145987206244198</v>
      </c>
      <c r="BO289" s="104">
        <v>-9.1464170486183498</v>
      </c>
      <c r="BP289" s="104">
        <v>-3.4921163894881202</v>
      </c>
      <c r="BQ289" s="104">
        <v>-11.8160096329712</v>
      </c>
      <c r="BR289" s="104">
        <v>-24.074373067238099</v>
      </c>
      <c r="BS289" s="104">
        <v>4.2516848889368903</v>
      </c>
      <c r="BT289" s="104">
        <v>4.15662424469906</v>
      </c>
      <c r="BU289" s="104">
        <v>7.9433017955946799</v>
      </c>
      <c r="BV289" s="104">
        <v>-2.3301509761511099</v>
      </c>
      <c r="BW289" s="104">
        <v>-13.338374158255</v>
      </c>
      <c r="BX289" s="104">
        <v>-7.8475663787721297</v>
      </c>
      <c r="BY289" s="104">
        <v>-14.7001770923764</v>
      </c>
      <c r="BZ289" s="104">
        <v>-14.1500129874818</v>
      </c>
      <c r="CA289" s="104">
        <v>-5.8619320449751804</v>
      </c>
      <c r="CB289" s="104">
        <v>6.6447288210708404</v>
      </c>
      <c r="CC289" s="104">
        <v>-9.4088032936944099</v>
      </c>
      <c r="CD289" s="104">
        <v>-0.17723931424792799</v>
      </c>
      <c r="CE289" s="104">
        <v>-10.240315556319</v>
      </c>
      <c r="CF289" s="104">
        <v>-9.0335682524983003</v>
      </c>
      <c r="CG289" s="104">
        <v>-9.2467329148747393</v>
      </c>
      <c r="CH289" s="104">
        <v>-11.2576111914035</v>
      </c>
      <c r="CI289" s="104">
        <v>-6.0920719137700301</v>
      </c>
      <c r="CJ289" s="104">
        <v>-7.8677114238595696</v>
      </c>
      <c r="CK289" s="104">
        <v>-15.2468100431936</v>
      </c>
      <c r="CL289" s="104">
        <v>-12.633108536650299</v>
      </c>
      <c r="CM289" s="104">
        <v>-19.547216365514899</v>
      </c>
      <c r="CN289" s="104">
        <v>-33.689464818538703</v>
      </c>
      <c r="CO289" s="104">
        <v>-7.4874280505453399</v>
      </c>
      <c r="CP289" s="104">
        <v>-13.5403407498427</v>
      </c>
      <c r="CQ289" s="104">
        <v>12.302397886431701</v>
      </c>
      <c r="CR289" s="104">
        <v>0.61275086828880898</v>
      </c>
      <c r="CS289" s="104">
        <v>9.5822542408377203</v>
      </c>
      <c r="CT289" s="104">
        <v>-13.8467048297808</v>
      </c>
      <c r="CU289" s="104">
        <v>-0.172594962790145</v>
      </c>
      <c r="CV289" s="104">
        <v>0.98993559250079999</v>
      </c>
      <c r="CW289" s="104">
        <v>-7.4457280024740102</v>
      </c>
      <c r="CX289" s="104">
        <v>-12.5759285127972</v>
      </c>
      <c r="CY289" s="104">
        <v>3.4686439106156501</v>
      </c>
      <c r="CZ289" s="104">
        <v>3.9790356159210201</v>
      </c>
      <c r="DA289" s="104">
        <v>-5.0135301516733701</v>
      </c>
      <c r="DB289" s="104">
        <v>-4.7537587250075397</v>
      </c>
      <c r="DC289" s="104">
        <v>-15.4893093071623</v>
      </c>
      <c r="DD289" s="104">
        <v>-0.60164828636157097</v>
      </c>
      <c r="DE289" s="104">
        <v>-2.8844218771421701</v>
      </c>
      <c r="DF289" s="104">
        <v>7.8627868695316998</v>
      </c>
      <c r="DG289" s="104">
        <v>-9.0616875871908302</v>
      </c>
      <c r="DH289" s="104">
        <v>2.2355672169707099</v>
      </c>
      <c r="DI289" s="104">
        <v>-8.1039775787919197</v>
      </c>
      <c r="DJ289" s="104">
        <v>-10.0525043031626</v>
      </c>
      <c r="DK289" s="104">
        <v>12.7421932979306</v>
      </c>
      <c r="DL289" s="104">
        <v>4.0484655225642197</v>
      </c>
      <c r="DM289" s="104">
        <v>4.4514922052153096</v>
      </c>
      <c r="DN289" s="104">
        <v>-4.1660008181657098</v>
      </c>
      <c r="DO289" s="104">
        <v>5.0698214419759102</v>
      </c>
      <c r="DP289" s="104">
        <v>7.2505144856009602</v>
      </c>
      <c r="DQ289" s="104">
        <v>3.1024281347014799</v>
      </c>
      <c r="DR289" s="104">
        <v>-7.15148475681434</v>
      </c>
      <c r="DS289" s="104">
        <v>-15.4305805906933</v>
      </c>
      <c r="DT289" s="104">
        <v>11.101560761146199</v>
      </c>
      <c r="DU289" s="104">
        <v>-12.2315296332216</v>
      </c>
      <c r="DV289" s="104">
        <v>-5.9466564020719099</v>
      </c>
      <c r="DW289" s="104">
        <v>-6.5023154849892002</v>
      </c>
      <c r="DX289" s="104">
        <v>-19.042815900554</v>
      </c>
      <c r="DY289" s="104">
        <v>-8.8653783707819294</v>
      </c>
      <c r="DZ289" s="104">
        <v>-5.6849371492663003</v>
      </c>
      <c r="EA289" s="104">
        <v>-5.7335411743612097</v>
      </c>
      <c r="EB289" s="104">
        <v>-7.2218073427595897</v>
      </c>
      <c r="EC289" s="104">
        <v>-25.818342274377098</v>
      </c>
      <c r="ED289" s="104">
        <v>-8.2263515833551093</v>
      </c>
      <c r="EE289" s="104">
        <v>12.106020536632</v>
      </c>
      <c r="EF289" s="104">
        <v>-3.8598445678447599</v>
      </c>
      <c r="EG289" s="104">
        <v>-0.78283655153340503</v>
      </c>
      <c r="EH289" s="104">
        <v>-4.8819279158151598</v>
      </c>
      <c r="EI289" s="104">
        <v>-10.8296220870039</v>
      </c>
      <c r="EJ289" s="104">
        <v>-1.98643880057385</v>
      </c>
      <c r="EK289" s="104">
        <v>-7.8918560945617102</v>
      </c>
      <c r="EL289" s="104">
        <v>10.1469225402099</v>
      </c>
      <c r="EM289" s="104">
        <v>-6.2859739303153299</v>
      </c>
      <c r="EN289" s="104">
        <v>-15.944079463323099</v>
      </c>
      <c r="EO289" s="104">
        <v>-11.0893436660117</v>
      </c>
      <c r="EP289" s="104">
        <v>-15.8103754886339</v>
      </c>
      <c r="EQ289" s="104">
        <v>-7.21213639710896</v>
      </c>
      <c r="ER289" s="104">
        <v>-9.6975753308592108</v>
      </c>
      <c r="ES289" s="104">
        <v>5.0906314204475898</v>
      </c>
      <c r="ET289" s="104">
        <v>9.3399995877393405</v>
      </c>
      <c r="EU289" s="104">
        <v>-13.0055224243459</v>
      </c>
      <c r="EV289" s="104">
        <v>-26.9603778244132</v>
      </c>
      <c r="EW289" s="104">
        <v>6.9016260030543197</v>
      </c>
      <c r="EX289" s="104">
        <v>7.9600523773317899</v>
      </c>
      <c r="EY289" s="104">
        <v>3.8532486882982302</v>
      </c>
      <c r="EZ289" s="104">
        <v>-4.0785446572905002</v>
      </c>
      <c r="FA289" s="104">
        <v>-18.8362000669288</v>
      </c>
      <c r="FB289" s="104">
        <v>15.5161269496486</v>
      </c>
      <c r="FC289" s="104">
        <v>5.2851520957537899</v>
      </c>
      <c r="FD289" s="104">
        <v>-12.427727851906701</v>
      </c>
      <c r="FE289" s="104">
        <v>-23.505513809257501</v>
      </c>
      <c r="FF289" s="104">
        <v>-18.885426744394099</v>
      </c>
      <c r="FG289" s="104">
        <v>-1.07132658990574</v>
      </c>
      <c r="FH289" s="104">
        <v>7.4344989919094999</v>
      </c>
      <c r="FI289" s="104">
        <v>-20.890598299446999</v>
      </c>
      <c r="FJ289" s="104">
        <v>-7.9652935919931398</v>
      </c>
      <c r="FK289" s="104">
        <v>-14.8637836682655</v>
      </c>
      <c r="FL289" s="104">
        <v>3.6835885047912602</v>
      </c>
      <c r="FM289" s="104">
        <v>-13.060774348687801</v>
      </c>
      <c r="FN289" s="104">
        <v>-15.820668864691299</v>
      </c>
      <c r="FO289" s="41"/>
      <c r="FP289" s="41"/>
      <c r="FQ289" s="41"/>
      <c r="FR289" s="41"/>
      <c r="FS289" s="41"/>
      <c r="FT289" s="41"/>
      <c r="FU289" s="41"/>
      <c r="FV289" s="41"/>
      <c r="FW289" s="41"/>
      <c r="FX289" s="41"/>
      <c r="FY289" s="41"/>
      <c r="FZ289" s="41"/>
      <c r="GA289" s="41"/>
      <c r="GB289" s="41"/>
      <c r="GC289" s="41"/>
      <c r="GD289" s="41"/>
      <c r="GE289" s="41"/>
      <c r="GF289" s="41"/>
      <c r="GG289" s="41"/>
      <c r="GH289" s="41"/>
      <c r="GI289" s="41"/>
      <c r="GJ289" s="41"/>
      <c r="GK289" s="41"/>
      <c r="GL289" s="41"/>
      <c r="GM289" s="41"/>
      <c r="GN289" s="41"/>
      <c r="GO289" s="41"/>
      <c r="GP289" s="41"/>
      <c r="GQ289" s="41"/>
      <c r="GR289" s="41"/>
      <c r="GS289" s="41"/>
      <c r="GT289" s="41"/>
      <c r="GU289" s="41"/>
      <c r="GV289" s="41"/>
      <c r="GW289" s="41"/>
      <c r="GX289" s="41"/>
      <c r="GY289" s="41"/>
      <c r="GZ289" s="41"/>
      <c r="HA289" s="41"/>
      <c r="HB289" s="41"/>
      <c r="HC289" s="41"/>
      <c r="HD289" s="41"/>
      <c r="HE289" s="41"/>
      <c r="HF289" s="41"/>
      <c r="HG289" s="41"/>
      <c r="HH289" s="41"/>
      <c r="HI289" s="41"/>
      <c r="HJ289" s="41"/>
      <c r="HK289" s="41"/>
      <c r="HL289" s="41"/>
      <c r="HM289" s="41"/>
      <c r="HN289" s="41"/>
      <c r="HO289" s="41"/>
      <c r="HP289" s="41"/>
      <c r="HQ289" s="41"/>
      <c r="HR289" s="41"/>
      <c r="HS289" s="41"/>
      <c r="HT289" s="41"/>
      <c r="HU289" s="41"/>
      <c r="HV289" s="41"/>
      <c r="HW289" s="41"/>
      <c r="HX289" s="41"/>
      <c r="HY289" s="41"/>
      <c r="HZ289" s="41"/>
      <c r="IA289" s="41"/>
      <c r="IB289" s="41"/>
      <c r="IC289" s="41"/>
      <c r="ID289" s="41"/>
      <c r="IE289" s="41"/>
      <c r="IF289" s="41"/>
      <c r="IG289" s="41"/>
      <c r="IH289" s="41"/>
      <c r="II289" s="41"/>
      <c r="IJ289" s="41"/>
      <c r="IK289" s="41"/>
      <c r="IL289" s="41"/>
      <c r="IM289" s="41"/>
      <c r="IN289" s="41"/>
      <c r="IO289" s="41"/>
      <c r="IP289" s="41"/>
      <c r="IQ289" s="41"/>
      <c r="IR289" s="41"/>
      <c r="IS289" s="41"/>
      <c r="IT289" s="41"/>
    </row>
    <row r="290" spans="1:254" s="24" customFormat="1" x14ac:dyDescent="0.2">
      <c r="A290" s="21" t="s">
        <v>11</v>
      </c>
      <c r="B290" s="44">
        <v>0.66</v>
      </c>
      <c r="C290" s="77">
        <f t="shared" si="8"/>
        <v>-5.2193415593652652</v>
      </c>
      <c r="D290" s="78">
        <f t="shared" si="9"/>
        <v>9.2140354053683513</v>
      </c>
      <c r="E290" s="104">
        <v>-14.1824812820894</v>
      </c>
      <c r="F290" s="104">
        <v>-4.9268750999441302</v>
      </c>
      <c r="G290" s="104">
        <v>-14.996345536754999</v>
      </c>
      <c r="H290" s="104">
        <v>-7.8176278364545899</v>
      </c>
      <c r="I290" s="104">
        <v>-23.283778695998201</v>
      </c>
      <c r="J290" s="104">
        <v>-11.496942308289899</v>
      </c>
      <c r="K290" s="104">
        <v>-13.912506582351</v>
      </c>
      <c r="L290" s="104">
        <v>-10.1018886862699</v>
      </c>
      <c r="M290" s="104">
        <v>-2.4787957060415802</v>
      </c>
      <c r="N290" s="104">
        <v>-9.9706823777847209</v>
      </c>
      <c r="O290" s="104">
        <v>-9.41898805772564</v>
      </c>
      <c r="P290" s="104">
        <v>-19.3663287187991</v>
      </c>
      <c r="Q290" s="104">
        <v>-14.4063216611064</v>
      </c>
      <c r="R290" s="104">
        <v>-14.5742741358596</v>
      </c>
      <c r="S290" s="104">
        <v>-2.56920249430526</v>
      </c>
      <c r="T290" s="104">
        <v>4.5601977029779297</v>
      </c>
      <c r="U290" s="104">
        <v>-8.4242499086754794</v>
      </c>
      <c r="V290" s="104">
        <v>-0.54566147158756895</v>
      </c>
      <c r="W290" s="104">
        <v>-4.8031018502269296</v>
      </c>
      <c r="X290" s="104">
        <v>-4.6563645155448397</v>
      </c>
      <c r="Y290" s="104">
        <v>11.644956821450499</v>
      </c>
      <c r="Z290" s="104">
        <v>1.0518273118666199</v>
      </c>
      <c r="AA290" s="104">
        <v>1.6262951240921899</v>
      </c>
      <c r="AB290" s="104">
        <v>4.8575425419068496</v>
      </c>
      <c r="AC290" s="104">
        <v>-13.4901247998742</v>
      </c>
      <c r="AD290" s="104">
        <v>-9.5585324896924995</v>
      </c>
      <c r="AE290" s="104">
        <v>-5.2843526845334896</v>
      </c>
      <c r="AF290" s="104">
        <v>-7.5633945783159504</v>
      </c>
      <c r="AG290" s="104">
        <v>-8.6945411401380692</v>
      </c>
      <c r="AH290" s="104">
        <v>16.490783266047501</v>
      </c>
      <c r="AI290" s="104">
        <v>-5.7708223903537998</v>
      </c>
      <c r="AJ290" s="104">
        <v>-2.2537224989375901</v>
      </c>
      <c r="AK290" s="104">
        <v>15.0746547960683</v>
      </c>
      <c r="AL290" s="104">
        <v>0.498948826574448</v>
      </c>
      <c r="AM290" s="104">
        <v>-12.8134363271631</v>
      </c>
      <c r="AN290" s="104">
        <v>-2.1086853882293002</v>
      </c>
      <c r="AO290" s="104">
        <v>-17.642693236238401</v>
      </c>
      <c r="AP290" s="104">
        <v>-8.4643107237500903</v>
      </c>
      <c r="AQ290" s="104">
        <v>-15.9378102789397</v>
      </c>
      <c r="AR290" s="104">
        <v>-8.1408124696084396</v>
      </c>
      <c r="AS290" s="104">
        <v>-4.0693094034546</v>
      </c>
      <c r="AT290" s="104">
        <v>-15.1956014191933</v>
      </c>
      <c r="AU290" s="104">
        <v>-8.0536632866962403</v>
      </c>
      <c r="AV290" s="104">
        <v>7.4793327830669298</v>
      </c>
      <c r="AW290" s="104">
        <v>7.0898457718354901</v>
      </c>
      <c r="AX290" s="104">
        <v>-6.1534283584691103</v>
      </c>
      <c r="AY290" s="104">
        <v>-7.9740381951785899</v>
      </c>
      <c r="AZ290" s="104">
        <v>1.35099231884186</v>
      </c>
      <c r="BA290" s="104">
        <v>-2.6957229891580501</v>
      </c>
      <c r="BB290" s="104">
        <v>-16.560367602589899</v>
      </c>
      <c r="BC290" s="104">
        <v>-2.2819028856341999</v>
      </c>
      <c r="BD290" s="104">
        <v>-1.70332781666621</v>
      </c>
      <c r="BE290" s="104">
        <v>-3.5085627993821298</v>
      </c>
      <c r="BF290" s="104">
        <v>0.68819542348900498</v>
      </c>
      <c r="BG290" s="104">
        <v>4.9228237461192199</v>
      </c>
      <c r="BH290" s="104">
        <v>-11.4202462568139</v>
      </c>
      <c r="BI290" s="104">
        <v>-1.14670098875075</v>
      </c>
      <c r="BJ290" s="104">
        <v>-8.2171551933313296</v>
      </c>
      <c r="BK290" s="104">
        <v>1.1427906173406399</v>
      </c>
      <c r="BL290" s="104">
        <v>-4.0808847626839899</v>
      </c>
      <c r="BM290" s="104">
        <v>15.0464860859226</v>
      </c>
      <c r="BN290" s="104">
        <v>-3.9071225063198201</v>
      </c>
      <c r="BO290" s="104">
        <v>-8.0049588287209392</v>
      </c>
      <c r="BP290" s="104">
        <v>-2.2429129697264201</v>
      </c>
      <c r="BQ290" s="104">
        <v>-11.710266873349999</v>
      </c>
      <c r="BR290" s="104">
        <v>-24.096576361537601</v>
      </c>
      <c r="BS290" s="104">
        <v>3.3853153920677199</v>
      </c>
      <c r="BT290" s="104">
        <v>4.5200114147800798</v>
      </c>
      <c r="BU290" s="104">
        <v>8.1050083556740304</v>
      </c>
      <c r="BV290" s="104">
        <v>-2.6988407171571098</v>
      </c>
      <c r="BW290" s="104">
        <v>-11.4428647630378</v>
      </c>
      <c r="BX290" s="104">
        <v>-7.8170515766339399</v>
      </c>
      <c r="BY290" s="104">
        <v>-14.656357280155399</v>
      </c>
      <c r="BZ290" s="104">
        <v>-15.1998000536174</v>
      </c>
      <c r="CA290" s="104">
        <v>-4.6687888871698799</v>
      </c>
      <c r="CB290" s="104">
        <v>6.0221033044535002</v>
      </c>
      <c r="CC290" s="104">
        <v>-9.17699291254341</v>
      </c>
      <c r="CD290" s="104">
        <v>1.5566316239717699</v>
      </c>
      <c r="CE290" s="104">
        <v>-9.3799150514695206</v>
      </c>
      <c r="CF290" s="104">
        <v>-9.1513760152131205</v>
      </c>
      <c r="CG290" s="104">
        <v>-8.1341236392301095</v>
      </c>
      <c r="CH290" s="104">
        <v>-9.7580603714324692</v>
      </c>
      <c r="CI290" s="104">
        <v>-5.8351069101036597</v>
      </c>
      <c r="CJ290" s="104">
        <v>-8.1271579852285996</v>
      </c>
      <c r="CK290" s="104">
        <v>-15.3522806663069</v>
      </c>
      <c r="CL290" s="104">
        <v>-13.1536269563146</v>
      </c>
      <c r="CM290" s="104">
        <v>-17.984533892577002</v>
      </c>
      <c r="CN290" s="104">
        <v>-32.753127448695302</v>
      </c>
      <c r="CO290" s="104">
        <v>-5.7648745644728203</v>
      </c>
      <c r="CP290" s="104">
        <v>-13.9735368114439</v>
      </c>
      <c r="CQ290" s="104">
        <v>13.0826580820702</v>
      </c>
      <c r="CR290" s="104">
        <v>0.19440799020118299</v>
      </c>
      <c r="CS290" s="104">
        <v>11.557175656963</v>
      </c>
      <c r="CT290" s="104">
        <v>-11.5858933168139</v>
      </c>
      <c r="CU290" s="104">
        <v>0.55812377840482097</v>
      </c>
      <c r="CV290" s="104">
        <v>2.1838493675475998</v>
      </c>
      <c r="CW290" s="104">
        <v>-6.0848422928097401</v>
      </c>
      <c r="CX290" s="104">
        <v>-10.835151067687599</v>
      </c>
      <c r="CY290" s="104">
        <v>3.0330686618032798</v>
      </c>
      <c r="CZ290" s="104">
        <v>4.4316792991869702</v>
      </c>
      <c r="DA290" s="104">
        <v>-3.5173401313205201</v>
      </c>
      <c r="DB290" s="104">
        <v>-7.5254230574092604</v>
      </c>
      <c r="DC290" s="104">
        <v>-16.384617293403402</v>
      </c>
      <c r="DD290" s="104">
        <v>0.22031251604601301</v>
      </c>
      <c r="DE290" s="104">
        <v>-1.0781344330236</v>
      </c>
      <c r="DF290" s="104">
        <v>9.7909485614563696</v>
      </c>
      <c r="DG290" s="104">
        <v>-6.7431833567727502</v>
      </c>
      <c r="DH290" s="104">
        <v>3.2839588152804202</v>
      </c>
      <c r="DI290" s="104">
        <v>-7.2226528308775304</v>
      </c>
      <c r="DJ290" s="104">
        <v>-9.6652910991885506</v>
      </c>
      <c r="DK290" s="104">
        <v>11.9125380823345</v>
      </c>
      <c r="DL290" s="104">
        <v>5.0029841977260903</v>
      </c>
      <c r="DM290" s="104">
        <v>3.5184176418511699</v>
      </c>
      <c r="DN290" s="104">
        <v>-4.9945031031736598</v>
      </c>
      <c r="DO290" s="104">
        <v>5.0269006186464997</v>
      </c>
      <c r="DP290" s="104">
        <v>6.74727619455631</v>
      </c>
      <c r="DQ290" s="104">
        <v>2.96047180354799</v>
      </c>
      <c r="DR290" s="104">
        <v>-7.9557265021585604</v>
      </c>
      <c r="DS290" s="104">
        <v>-13.636411966181001</v>
      </c>
      <c r="DT290" s="104">
        <v>9.7104026873887097</v>
      </c>
      <c r="DU290" s="104">
        <v>-11.6284926984347</v>
      </c>
      <c r="DV290" s="104">
        <v>-4.5291420594074099</v>
      </c>
      <c r="DW290" s="104">
        <v>-6.08737604672032</v>
      </c>
      <c r="DX290" s="104">
        <v>-17.878411720760699</v>
      </c>
      <c r="DY290" s="104">
        <v>-7.9451415783261696</v>
      </c>
      <c r="DZ290" s="104">
        <v>-5.0471710114558297</v>
      </c>
      <c r="EA290" s="104">
        <v>-4.5334093838465401</v>
      </c>
      <c r="EB290" s="104">
        <v>-6.84484525191084</v>
      </c>
      <c r="EC290" s="104">
        <v>-24.9300418598154</v>
      </c>
      <c r="ED290" s="104">
        <v>-7.9322891280218597</v>
      </c>
      <c r="EE290" s="104">
        <v>11.5133907819349</v>
      </c>
      <c r="EF290" s="104">
        <v>-4.3697308957859899</v>
      </c>
      <c r="EG290" s="104">
        <v>-0.39833349324665202</v>
      </c>
      <c r="EH290" s="104">
        <v>-4.0613843416689104</v>
      </c>
      <c r="EI290" s="104">
        <v>-10.347362792492399</v>
      </c>
      <c r="EJ290" s="104">
        <v>-3.1857066562922198</v>
      </c>
      <c r="EK290" s="104">
        <v>-8.1164764572473604</v>
      </c>
      <c r="EL290" s="104">
        <v>10.363870859241301</v>
      </c>
      <c r="EM290" s="104">
        <v>-6.0480790061926797</v>
      </c>
      <c r="EN290" s="104">
        <v>-17.799737272487398</v>
      </c>
      <c r="EO290" s="104">
        <v>-9.6206123250258901</v>
      </c>
      <c r="EP290" s="104">
        <v>-14.0564303540698</v>
      </c>
      <c r="EQ290" s="104">
        <v>-7.4198261715115201</v>
      </c>
      <c r="ER290" s="104">
        <v>-11.5069623131377</v>
      </c>
      <c r="ES290" s="104">
        <v>2.73121787674711</v>
      </c>
      <c r="ET290" s="104">
        <v>8.7603060265041801</v>
      </c>
      <c r="EU290" s="104">
        <v>-11.756517261534301</v>
      </c>
      <c r="EV290" s="104">
        <v>-27.225639657214</v>
      </c>
      <c r="EW290" s="104">
        <v>5.6365502611600196</v>
      </c>
      <c r="EX290" s="104">
        <v>6.8694771347771697</v>
      </c>
      <c r="EY290" s="104">
        <v>4.14862970713033</v>
      </c>
      <c r="EZ290" s="104">
        <v>-4.6164787245318797</v>
      </c>
      <c r="FA290" s="104">
        <v>-18.538049237969801</v>
      </c>
      <c r="FB290" s="104">
        <v>13.159787048699499</v>
      </c>
      <c r="FC290" s="104">
        <v>6.5850054816885999</v>
      </c>
      <c r="FD290" s="104">
        <v>-13.381546210694999</v>
      </c>
      <c r="FE290" s="104">
        <v>-23.010621180702699</v>
      </c>
      <c r="FF290" s="104">
        <v>-17.540802344375798</v>
      </c>
      <c r="FG290" s="104">
        <v>-0.27181908043109398</v>
      </c>
      <c r="FH290" s="104">
        <v>6.97565710383551</v>
      </c>
      <c r="FI290" s="104">
        <v>-22.424109317102101</v>
      </c>
      <c r="FJ290" s="104">
        <v>-8.6813941910779402</v>
      </c>
      <c r="FK290" s="104">
        <v>-13.3789369207435</v>
      </c>
      <c r="FL290" s="104">
        <v>5.8497648239135698</v>
      </c>
      <c r="FM290" s="104">
        <v>-13.9274516007561</v>
      </c>
      <c r="FN290" s="104">
        <v>-15.357952215967799</v>
      </c>
      <c r="FO290" s="41"/>
      <c r="FP290" s="41"/>
      <c r="FQ290" s="41"/>
      <c r="FR290" s="41"/>
      <c r="FS290" s="41"/>
      <c r="FT290" s="41"/>
      <c r="FU290" s="41"/>
      <c r="FV290" s="41"/>
      <c r="FW290" s="41"/>
      <c r="FX290" s="41"/>
      <c r="FY290" s="41"/>
      <c r="FZ290" s="41"/>
      <c r="GA290" s="41"/>
      <c r="GB290" s="41"/>
      <c r="GC290" s="41"/>
      <c r="GD290" s="41"/>
      <c r="GE290" s="41"/>
      <c r="GF290" s="41"/>
      <c r="GG290" s="41"/>
      <c r="GH290" s="41"/>
      <c r="GI290" s="41"/>
      <c r="GJ290" s="41"/>
      <c r="GK290" s="41"/>
      <c r="GL290" s="41"/>
      <c r="GM290" s="41"/>
      <c r="GN290" s="41"/>
      <c r="GO290" s="41"/>
      <c r="GP290" s="41"/>
      <c r="GQ290" s="41"/>
      <c r="GR290" s="41"/>
      <c r="GS290" s="41"/>
      <c r="GT290" s="41"/>
      <c r="GU290" s="41"/>
      <c r="GV290" s="41"/>
      <c r="GW290" s="41"/>
      <c r="GX290" s="41"/>
      <c r="GY290" s="41"/>
      <c r="GZ290" s="41"/>
      <c r="HA290" s="41"/>
      <c r="HB290" s="41"/>
      <c r="HC290" s="41"/>
      <c r="HD290" s="41"/>
      <c r="HE290" s="41"/>
      <c r="HF290" s="41"/>
      <c r="HG290" s="41"/>
      <c r="HH290" s="41"/>
      <c r="HI290" s="41"/>
      <c r="HJ290" s="41"/>
      <c r="HK290" s="41"/>
      <c r="HL290" s="41"/>
      <c r="HM290" s="41"/>
      <c r="HN290" s="41"/>
      <c r="HO290" s="41"/>
      <c r="HP290" s="41"/>
      <c r="HQ290" s="41"/>
      <c r="HR290" s="41"/>
      <c r="HS290" s="41"/>
      <c r="HT290" s="41"/>
      <c r="HU290" s="41"/>
      <c r="HV290" s="41"/>
      <c r="HW290" s="41"/>
      <c r="HX290" s="41"/>
      <c r="HY290" s="41"/>
      <c r="HZ290" s="41"/>
      <c r="IA290" s="41"/>
      <c r="IB290" s="41"/>
      <c r="IC290" s="41"/>
      <c r="ID290" s="41"/>
      <c r="IE290" s="41"/>
      <c r="IF290" s="41"/>
      <c r="IG290" s="41"/>
      <c r="IH290" s="41"/>
      <c r="II290" s="41"/>
      <c r="IJ290" s="41"/>
      <c r="IK290" s="41"/>
      <c r="IL290" s="41"/>
      <c r="IM290" s="41"/>
      <c r="IN290" s="41"/>
      <c r="IO290" s="41"/>
      <c r="IP290" s="41"/>
      <c r="IQ290" s="41"/>
      <c r="IR290" s="41"/>
      <c r="IS290" s="41"/>
      <c r="IT290" s="41"/>
    </row>
    <row r="291" spans="1:254" s="24" customFormat="1" x14ac:dyDescent="0.2">
      <c r="A291" s="21" t="s">
        <v>11</v>
      </c>
      <c r="B291" s="44">
        <v>0.68</v>
      </c>
      <c r="C291" s="77">
        <f t="shared" si="8"/>
        <v>-4.7395137131612222</v>
      </c>
      <c r="D291" s="78">
        <f t="shared" si="9"/>
        <v>9.1519830415267585</v>
      </c>
      <c r="E291" s="104">
        <v>-12.018247694328</v>
      </c>
      <c r="F291" s="104">
        <v>-3.9365731575672198</v>
      </c>
      <c r="G291" s="104">
        <v>-14.383480832455801</v>
      </c>
      <c r="H291" s="104">
        <v>-6.1990647310870504</v>
      </c>
      <c r="I291" s="104">
        <v>-23.228880646405401</v>
      </c>
      <c r="J291" s="104">
        <v>-9.6194348341948395</v>
      </c>
      <c r="K291" s="104">
        <v>-13.440477418236799</v>
      </c>
      <c r="L291" s="104">
        <v>-8.9829410363013302</v>
      </c>
      <c r="M291" s="104">
        <v>-3.3822246244043299</v>
      </c>
      <c r="N291" s="104">
        <v>-9.5004959106445295</v>
      </c>
      <c r="O291" s="104">
        <v>-9.52602815728123</v>
      </c>
      <c r="P291" s="104">
        <v>-17.563793169803901</v>
      </c>
      <c r="Q291" s="104">
        <v>-14.3909144663728</v>
      </c>
      <c r="R291" s="104">
        <v>-14.747381714761101</v>
      </c>
      <c r="S291" s="104">
        <v>-1.5511187593975899</v>
      </c>
      <c r="T291" s="104">
        <v>5.2812599761171004</v>
      </c>
      <c r="U291" s="104">
        <v>-8.8982339686969905</v>
      </c>
      <c r="V291" s="104">
        <v>0.28846350598489201</v>
      </c>
      <c r="W291" s="104">
        <v>-5.3460344799357999</v>
      </c>
      <c r="X291" s="104">
        <v>-4.1849248743158496</v>
      </c>
      <c r="Y291" s="104">
        <v>10.647076952293499</v>
      </c>
      <c r="Z291" s="104">
        <v>1.05300147801954</v>
      </c>
      <c r="AA291" s="104">
        <v>0.480047682035326</v>
      </c>
      <c r="AB291" s="104">
        <v>4.2628820294723404</v>
      </c>
      <c r="AC291" s="104">
        <v>-14.2194519275504</v>
      </c>
      <c r="AD291" s="104">
        <v>-8.7379440365724204</v>
      </c>
      <c r="AE291" s="104">
        <v>-5.8703667595070899</v>
      </c>
      <c r="AF291" s="104">
        <v>-7.7444283129821603</v>
      </c>
      <c r="AG291" s="104">
        <v>-8.5560067160940108</v>
      </c>
      <c r="AH291" s="104">
        <v>16.188108601903899</v>
      </c>
      <c r="AI291" s="104">
        <v>-5.9276487567808802</v>
      </c>
      <c r="AJ291" s="104">
        <v>-2.8220374198916698</v>
      </c>
      <c r="AK291" s="104">
        <v>14.831742189248001</v>
      </c>
      <c r="AL291" s="104">
        <v>0.37382941914977103</v>
      </c>
      <c r="AM291" s="104">
        <v>-12.3501876244549</v>
      </c>
      <c r="AN291" s="104">
        <v>-4.2572267201844598</v>
      </c>
      <c r="AO291" s="104">
        <v>-15.3117070641871</v>
      </c>
      <c r="AP291" s="104">
        <v>-6.6149350411944496</v>
      </c>
      <c r="AQ291" s="104">
        <v>-14.7451463816105</v>
      </c>
      <c r="AR291" s="104">
        <v>-6.1814769375393901</v>
      </c>
      <c r="AS291" s="104">
        <v>-3.7325285976382299</v>
      </c>
      <c r="AT291" s="104">
        <v>-13.8203423704307</v>
      </c>
      <c r="AU291" s="104">
        <v>-7.7670343990998996</v>
      </c>
      <c r="AV291" s="104">
        <v>6.86348427751473</v>
      </c>
      <c r="AW291" s="104">
        <v>7.7597332290047296</v>
      </c>
      <c r="AX291" s="104">
        <v>-4.8739086197198498</v>
      </c>
      <c r="AY291" s="104">
        <v>-7.83401463218014</v>
      </c>
      <c r="AZ291" s="104">
        <v>2.1002073984964502</v>
      </c>
      <c r="BA291" s="104">
        <v>-1.69746547132051</v>
      </c>
      <c r="BB291" s="104">
        <v>-15.167382247626101</v>
      </c>
      <c r="BC291" s="104">
        <v>-0.46913006901741</v>
      </c>
      <c r="BD291" s="104">
        <v>-1.7296859630535499</v>
      </c>
      <c r="BE291" s="104">
        <v>-1.7634901273238901</v>
      </c>
      <c r="BF291" s="104">
        <v>0.38951953848350201</v>
      </c>
      <c r="BG291" s="104">
        <v>2.4098437113590698</v>
      </c>
      <c r="BH291" s="104">
        <v>-11.870829391185101</v>
      </c>
      <c r="BI291" s="104">
        <v>-1.04563514014243</v>
      </c>
      <c r="BJ291" s="104">
        <v>-7.9443883175937602</v>
      </c>
      <c r="BK291" s="104">
        <v>1.82761135741207</v>
      </c>
      <c r="BL291" s="104">
        <v>-3.7762974467499402</v>
      </c>
      <c r="BM291" s="104">
        <v>16.604425430297901</v>
      </c>
      <c r="BN291" s="104">
        <v>-1.94202819696826</v>
      </c>
      <c r="BO291" s="104">
        <v>-6.7464978994517404</v>
      </c>
      <c r="BP291" s="104">
        <v>-1.0491621908032001</v>
      </c>
      <c r="BQ291" s="104">
        <v>-11.403838684618201</v>
      </c>
      <c r="BR291" s="104">
        <v>-23.5519448142519</v>
      </c>
      <c r="BS291" s="104">
        <v>2.7343952489744798</v>
      </c>
      <c r="BT291" s="104">
        <v>4.9987892218086598</v>
      </c>
      <c r="BU291" s="104">
        <v>8.3851844695412101</v>
      </c>
      <c r="BV291" s="104">
        <v>-2.5853079838476898</v>
      </c>
      <c r="BW291" s="104">
        <v>-8.9005434660945397</v>
      </c>
      <c r="BX291" s="104">
        <v>-7.2080464075022999</v>
      </c>
      <c r="BY291" s="104">
        <v>-15.486012644037199</v>
      </c>
      <c r="BZ291" s="104">
        <v>-16.3442531218809</v>
      </c>
      <c r="CA291" s="104">
        <v>-3.3583533300284598</v>
      </c>
      <c r="CB291" s="104">
        <v>5.98127450618545</v>
      </c>
      <c r="CC291" s="104">
        <v>-8.9365544977090199</v>
      </c>
      <c r="CD291" s="104">
        <v>3.2777985253778699</v>
      </c>
      <c r="CE291" s="104">
        <v>-8.3336079531888601</v>
      </c>
      <c r="CF291" s="104">
        <v>-8.6329604416094607</v>
      </c>
      <c r="CG291" s="104">
        <v>-7.2286445479399601</v>
      </c>
      <c r="CH291" s="104">
        <v>-8.0094452790737503</v>
      </c>
      <c r="CI291" s="104">
        <v>-5.63078565724354</v>
      </c>
      <c r="CJ291" s="104">
        <v>-7.8892314513462702</v>
      </c>
      <c r="CK291" s="104">
        <v>-15.065228352503</v>
      </c>
      <c r="CL291" s="104">
        <v>-12.992698226690701</v>
      </c>
      <c r="CM291" s="104">
        <v>-16.8186461162062</v>
      </c>
      <c r="CN291" s="104">
        <v>-32.060939919249201</v>
      </c>
      <c r="CO291" s="104">
        <v>-3.4089069652159698</v>
      </c>
      <c r="CP291" s="104">
        <v>-13.6054074609055</v>
      </c>
      <c r="CQ291" s="104">
        <v>14.2516266891319</v>
      </c>
      <c r="CR291" s="104">
        <v>-2.7570131319925199E-2</v>
      </c>
      <c r="CS291" s="104">
        <v>13.615764161103099</v>
      </c>
      <c r="CT291" s="104">
        <v>-9.1374807392851896</v>
      </c>
      <c r="CU291" s="104">
        <v>2.0454704756367699</v>
      </c>
      <c r="CV291" s="104">
        <v>4.0619105943032396</v>
      </c>
      <c r="CW291" s="104">
        <v>-4.9588575333828802</v>
      </c>
      <c r="CX291" s="104">
        <v>-9.7004494376048296</v>
      </c>
      <c r="CY291" s="104">
        <v>3.76770739575257</v>
      </c>
      <c r="CZ291" s="104">
        <v>5.1320714950561497</v>
      </c>
      <c r="DA291" s="104">
        <v>-0.39488861961794403</v>
      </c>
      <c r="DB291" s="104">
        <v>-9.5026102214941304</v>
      </c>
      <c r="DC291" s="104">
        <v>-18.215397899728099</v>
      </c>
      <c r="DD291" s="104">
        <v>0.39085994603443502</v>
      </c>
      <c r="DE291" s="104">
        <v>0.437853986481825</v>
      </c>
      <c r="DF291" s="104">
        <v>11.961383326435501</v>
      </c>
      <c r="DG291" s="104">
        <v>-4.22891553949162</v>
      </c>
      <c r="DH291" s="104">
        <v>5.0778958036225896</v>
      </c>
      <c r="DI291" s="104">
        <v>-5.6485838760176703</v>
      </c>
      <c r="DJ291" s="104">
        <v>-9.0394913515148492</v>
      </c>
      <c r="DK291" s="104">
        <v>11.7394147748743</v>
      </c>
      <c r="DL291" s="104">
        <v>7.0490541157539397</v>
      </c>
      <c r="DM291" s="104">
        <v>1.5214165942978399</v>
      </c>
      <c r="DN291" s="104">
        <v>-4.0529069636994599</v>
      </c>
      <c r="DO291" s="104">
        <v>4.4624274763073997</v>
      </c>
      <c r="DP291" s="104">
        <v>6.5886764704858898</v>
      </c>
      <c r="DQ291" s="104">
        <v>2.7499775373549502</v>
      </c>
      <c r="DR291" s="104">
        <v>-7.6529626066971099</v>
      </c>
      <c r="DS291" s="104">
        <v>-11.626053792953901</v>
      </c>
      <c r="DT291" s="104">
        <v>9.3845551669640006</v>
      </c>
      <c r="DU291" s="104">
        <v>-10.308821292494001</v>
      </c>
      <c r="DV291" s="104">
        <v>-3.4835390932436998</v>
      </c>
      <c r="DW291" s="104">
        <v>-5.2413477748672701</v>
      </c>
      <c r="DX291" s="104">
        <v>-16.5537688241339</v>
      </c>
      <c r="DY291" s="104">
        <v>-6.90277066997142</v>
      </c>
      <c r="DZ291" s="104">
        <v>-3.6292682715414601</v>
      </c>
      <c r="EA291" s="104">
        <v>-3.6264125984570899</v>
      </c>
      <c r="EB291" s="104">
        <v>-5.9121234992229201</v>
      </c>
      <c r="EC291" s="104">
        <v>-24.123233759134401</v>
      </c>
      <c r="ED291" s="104">
        <v>-6.1519031241294302</v>
      </c>
      <c r="EE291" s="104">
        <v>11.0199261570492</v>
      </c>
      <c r="EF291" s="104">
        <v>-4.6667154059035596</v>
      </c>
      <c r="EG291" s="104">
        <v>0.33069532247967898</v>
      </c>
      <c r="EH291" s="104">
        <v>-2.9624272243524898</v>
      </c>
      <c r="EI291" s="104">
        <v>-10.531879412621199</v>
      </c>
      <c r="EJ291" s="104">
        <v>-3.5646738972484702</v>
      </c>
      <c r="EK291" s="104">
        <v>-8.4794911065890197</v>
      </c>
      <c r="EL291" s="104">
        <v>11.264379937847799</v>
      </c>
      <c r="EM291" s="104">
        <v>-4.9538177986294301</v>
      </c>
      <c r="EN291" s="104">
        <v>-18.260810658263701</v>
      </c>
      <c r="EO291" s="104">
        <v>-8.0289689527687909</v>
      </c>
      <c r="EP291" s="104">
        <v>-12.397931070675</v>
      </c>
      <c r="EQ291" s="104">
        <v>-7.17168059046152</v>
      </c>
      <c r="ER291" s="104">
        <v>-13.089901592980301</v>
      </c>
      <c r="ES291" s="104">
        <v>1.6800092107981</v>
      </c>
      <c r="ET291" s="104">
        <v>9.2464184512593803</v>
      </c>
      <c r="EU291" s="104">
        <v>-10.942280202263699</v>
      </c>
      <c r="EV291" s="104">
        <v>-26.755255570754699</v>
      </c>
      <c r="EW291" s="104">
        <v>4.23613791764227</v>
      </c>
      <c r="EX291" s="104">
        <v>5.62208876103906</v>
      </c>
      <c r="EY291" s="104">
        <v>4.6719903891716896</v>
      </c>
      <c r="EZ291" s="104">
        <v>-4.3321658805710799</v>
      </c>
      <c r="FA291" s="104">
        <v>-18.474264957656999</v>
      </c>
      <c r="FB291" s="104">
        <v>10.397238349253101</v>
      </c>
      <c r="FC291" s="104">
        <v>7.3703717255322099</v>
      </c>
      <c r="FD291" s="104">
        <v>-13.831596239754701</v>
      </c>
      <c r="FE291" s="104">
        <v>-23.289878470295701</v>
      </c>
      <c r="FF291" s="104">
        <v>-16.856307470976599</v>
      </c>
      <c r="FG291" s="104">
        <v>0.36103199223641302</v>
      </c>
      <c r="FH291" s="104">
        <v>7.0878395023638801</v>
      </c>
      <c r="FI291" s="104">
        <v>-24.762797161376099</v>
      </c>
      <c r="FJ291" s="104">
        <v>-10.077836331235</v>
      </c>
      <c r="FK291" s="104">
        <v>-11.6073113320262</v>
      </c>
      <c r="FL291" s="104">
        <v>8.0477132797241193</v>
      </c>
      <c r="FM291" s="104">
        <v>-14.207865820649699</v>
      </c>
      <c r="FN291" s="104">
        <v>-14.7866547951926</v>
      </c>
      <c r="FO291" s="41"/>
      <c r="FP291" s="41"/>
      <c r="FQ291" s="41"/>
      <c r="FR291" s="41"/>
      <c r="FS291" s="41"/>
      <c r="FT291" s="41"/>
      <c r="FU291" s="41"/>
      <c r="FV291" s="41"/>
      <c r="FW291" s="41"/>
      <c r="FX291" s="41"/>
      <c r="FY291" s="41"/>
      <c r="FZ291" s="41"/>
      <c r="GA291" s="41"/>
      <c r="GB291" s="41"/>
      <c r="GC291" s="41"/>
      <c r="GD291" s="41"/>
      <c r="GE291" s="41"/>
      <c r="GF291" s="41"/>
      <c r="GG291" s="41"/>
      <c r="GH291" s="41"/>
      <c r="GI291" s="41"/>
      <c r="GJ291" s="41"/>
      <c r="GK291" s="41"/>
      <c r="GL291" s="41"/>
      <c r="GM291" s="41"/>
      <c r="GN291" s="41"/>
      <c r="GO291" s="41"/>
      <c r="GP291" s="41"/>
      <c r="GQ291" s="41"/>
      <c r="GR291" s="41"/>
      <c r="GS291" s="41"/>
      <c r="GT291" s="41"/>
      <c r="GU291" s="41"/>
      <c r="GV291" s="41"/>
      <c r="GW291" s="41"/>
      <c r="GX291" s="41"/>
      <c r="GY291" s="41"/>
      <c r="GZ291" s="41"/>
      <c r="HA291" s="41"/>
      <c r="HB291" s="41"/>
      <c r="HC291" s="41"/>
      <c r="HD291" s="41"/>
      <c r="HE291" s="41"/>
      <c r="HF291" s="41"/>
      <c r="HG291" s="41"/>
      <c r="HH291" s="41"/>
      <c r="HI291" s="41"/>
      <c r="HJ291" s="41"/>
      <c r="HK291" s="41"/>
      <c r="HL291" s="41"/>
      <c r="HM291" s="41"/>
      <c r="HN291" s="41"/>
      <c r="HO291" s="41"/>
      <c r="HP291" s="41"/>
      <c r="HQ291" s="41"/>
      <c r="HR291" s="41"/>
      <c r="HS291" s="41"/>
      <c r="HT291" s="41"/>
      <c r="HU291" s="41"/>
      <c r="HV291" s="41"/>
      <c r="HW291" s="41"/>
      <c r="HX291" s="41"/>
      <c r="HY291" s="41"/>
      <c r="HZ291" s="41"/>
      <c r="IA291" s="41"/>
      <c r="IB291" s="41"/>
      <c r="IC291" s="41"/>
      <c r="ID291" s="41"/>
      <c r="IE291" s="41"/>
      <c r="IF291" s="41"/>
      <c r="IG291" s="41"/>
      <c r="IH291" s="41"/>
      <c r="II291" s="41"/>
      <c r="IJ291" s="41"/>
      <c r="IK291" s="41"/>
      <c r="IL291" s="41"/>
      <c r="IM291" s="41"/>
      <c r="IN291" s="41"/>
      <c r="IO291" s="41"/>
      <c r="IP291" s="41"/>
      <c r="IQ291" s="41"/>
      <c r="IR291" s="41"/>
      <c r="IS291" s="41"/>
      <c r="IT291" s="41"/>
    </row>
    <row r="292" spans="1:254" s="24" customFormat="1" x14ac:dyDescent="0.2">
      <c r="A292" s="21" t="s">
        <v>11</v>
      </c>
      <c r="B292" s="44">
        <v>0.7</v>
      </c>
      <c r="C292" s="77">
        <f t="shared" si="8"/>
        <v>-3.9550960343371471</v>
      </c>
      <c r="D292" s="78">
        <f t="shared" si="9"/>
        <v>9.240129161724763</v>
      </c>
      <c r="E292" s="104">
        <v>-9.5108974263511605</v>
      </c>
      <c r="F292" s="104">
        <v>-3.4482360634396998</v>
      </c>
      <c r="G292" s="104">
        <v>-13.5175356254734</v>
      </c>
      <c r="H292" s="104">
        <v>-4.9565954362845597</v>
      </c>
      <c r="I292" s="104">
        <v>-22.378860473632798</v>
      </c>
      <c r="J292" s="104">
        <v>-7.4189759179860202</v>
      </c>
      <c r="K292" s="104">
        <v>-12.8942333100336</v>
      </c>
      <c r="L292" s="104">
        <v>-7.6400067468185897</v>
      </c>
      <c r="M292" s="104">
        <v>-3.5106585611177801</v>
      </c>
      <c r="N292" s="104">
        <v>-9.0970508734657294</v>
      </c>
      <c r="O292" s="104">
        <v>-9.5218242397275095</v>
      </c>
      <c r="P292" s="104">
        <v>-14.3058444178989</v>
      </c>
      <c r="Q292" s="104">
        <v>-13.673518601034299</v>
      </c>
      <c r="R292" s="104">
        <v>-13.866095482026701</v>
      </c>
      <c r="S292" s="104">
        <v>-1.5408336064164301</v>
      </c>
      <c r="T292" s="104">
        <v>5.8767826997648402</v>
      </c>
      <c r="U292" s="104">
        <v>-9.0089130263917703</v>
      </c>
      <c r="V292" s="104">
        <v>0.99530211395340695</v>
      </c>
      <c r="W292" s="104">
        <v>-5.2691121260590403</v>
      </c>
      <c r="X292" s="104">
        <v>-3.83128533752727</v>
      </c>
      <c r="Y292" s="104">
        <v>10.197104700171201</v>
      </c>
      <c r="Z292" s="104">
        <v>2.06312782519477</v>
      </c>
      <c r="AA292" s="104">
        <v>0.60956174960612497</v>
      </c>
      <c r="AB292" s="104">
        <v>4.9534261788779501</v>
      </c>
      <c r="AC292" s="104">
        <v>-14.745428741728</v>
      </c>
      <c r="AD292" s="104">
        <v>-7.7378395568186704</v>
      </c>
      <c r="AE292" s="104">
        <v>-6.0656825346224101</v>
      </c>
      <c r="AF292" s="104">
        <v>-7.2899327540760304</v>
      </c>
      <c r="AG292" s="104">
        <v>-7.7946995261675998</v>
      </c>
      <c r="AH292" s="104">
        <v>17.1494140625</v>
      </c>
      <c r="AI292" s="104">
        <v>-5.65136950834383</v>
      </c>
      <c r="AJ292" s="104">
        <v>-3.3819732062764798</v>
      </c>
      <c r="AK292" s="104">
        <v>14.8952495685008</v>
      </c>
      <c r="AL292" s="104">
        <v>0.25646729654841499</v>
      </c>
      <c r="AM292" s="104">
        <v>-11.232649238069699</v>
      </c>
      <c r="AN292" s="104">
        <v>-5.4993021150164498</v>
      </c>
      <c r="AO292" s="104">
        <v>-12.999632356391899</v>
      </c>
      <c r="AP292" s="104">
        <v>-4.7546856757469298</v>
      </c>
      <c r="AQ292" s="104">
        <v>-13.162020484717001</v>
      </c>
      <c r="AR292" s="104">
        <v>-4.0953388959025299</v>
      </c>
      <c r="AS292" s="104">
        <v>-3.4115691281546501</v>
      </c>
      <c r="AT292" s="104">
        <v>-12.3511484685118</v>
      </c>
      <c r="AU292" s="104">
        <v>-6.8061365757299104</v>
      </c>
      <c r="AV292" s="104">
        <v>6.8748618398544199</v>
      </c>
      <c r="AW292" s="104">
        <v>8.3288955688476598</v>
      </c>
      <c r="AX292" s="104">
        <v>-3.38145232200623</v>
      </c>
      <c r="AY292" s="104">
        <v>-7.6391262153510198</v>
      </c>
      <c r="AZ292" s="104">
        <v>3.1249836235365498</v>
      </c>
      <c r="BA292" s="104">
        <v>0.441668303851251</v>
      </c>
      <c r="BB292" s="104">
        <v>-12.773464340680199</v>
      </c>
      <c r="BC292" s="104">
        <v>2.10688883617282</v>
      </c>
      <c r="BD292" s="104">
        <v>-6.0013197421539703E-2</v>
      </c>
      <c r="BE292" s="104">
        <v>9.8341845906146502E-2</v>
      </c>
      <c r="BF292" s="104">
        <v>0.82180149969398497</v>
      </c>
      <c r="BG292" s="104">
        <v>0.62647203068975699</v>
      </c>
      <c r="BH292" s="104">
        <v>-11.128210494151499</v>
      </c>
      <c r="BI292" s="104">
        <v>-4.5989531401773497E-2</v>
      </c>
      <c r="BJ292" s="104">
        <v>-7.5632698416908601</v>
      </c>
      <c r="BK292" s="104">
        <v>3.1648384964641498</v>
      </c>
      <c r="BL292" s="104">
        <v>-3.3428211598499602</v>
      </c>
      <c r="BM292" s="104">
        <v>18.457629230102601</v>
      </c>
      <c r="BN292" s="104">
        <v>-0.56294451055209505</v>
      </c>
      <c r="BO292" s="104">
        <v>-5.5716834539756004</v>
      </c>
      <c r="BP292" s="104">
        <v>-6.8374201978337795E-2</v>
      </c>
      <c r="BQ292" s="104">
        <v>-10.276248411296599</v>
      </c>
      <c r="BR292" s="104">
        <v>-22.5704466189875</v>
      </c>
      <c r="BS292" s="104">
        <v>2.6711131878824199</v>
      </c>
      <c r="BT292" s="104">
        <v>5.3512308815115901</v>
      </c>
      <c r="BU292" s="104">
        <v>9.0712362474485193</v>
      </c>
      <c r="BV292" s="104">
        <v>-1.8574696699351601</v>
      </c>
      <c r="BW292" s="104">
        <v>-6.2870722656523004</v>
      </c>
      <c r="BX292" s="104">
        <v>-6.2769152958085401</v>
      </c>
      <c r="BY292" s="104">
        <v>-16.905439376831101</v>
      </c>
      <c r="BZ292" s="104">
        <v>-17.437683475892001</v>
      </c>
      <c r="CA292" s="104">
        <v>-2.24956507660829</v>
      </c>
      <c r="CB292" s="104">
        <v>6.9004784157780401</v>
      </c>
      <c r="CC292" s="104">
        <v>-8.9652242280013201</v>
      </c>
      <c r="CD292" s="104">
        <v>4.5305024588366001</v>
      </c>
      <c r="CE292" s="104">
        <v>-7.1585817895546198</v>
      </c>
      <c r="CF292" s="104">
        <v>-6.9499797821044904</v>
      </c>
      <c r="CG292" s="104">
        <v>-6.4151507286537504</v>
      </c>
      <c r="CH292" s="104">
        <v>-6.26882106836677</v>
      </c>
      <c r="CI292" s="104">
        <v>-5.0763735805136498</v>
      </c>
      <c r="CJ292" s="104">
        <v>-7.2073764296246701</v>
      </c>
      <c r="CK292" s="104">
        <v>-14.105245437750501</v>
      </c>
      <c r="CL292" s="104">
        <v>-11.889864921569799</v>
      </c>
      <c r="CM292" s="104">
        <v>-16.307015554825099</v>
      </c>
      <c r="CN292" s="104">
        <v>-31.7993440324083</v>
      </c>
      <c r="CO292" s="104">
        <v>0.17641265187265401</v>
      </c>
      <c r="CP292" s="104">
        <v>-12.291375708375501</v>
      </c>
      <c r="CQ292" s="104">
        <v>15.2600715341661</v>
      </c>
      <c r="CR292" s="104">
        <v>-0.51634756923309399</v>
      </c>
      <c r="CS292" s="104">
        <v>15.375138618802801</v>
      </c>
      <c r="CT292" s="104">
        <v>-7.4035792350768999</v>
      </c>
      <c r="CU292" s="104">
        <v>3.9809806401700198</v>
      </c>
      <c r="CV292" s="104">
        <v>6.3703142830613197</v>
      </c>
      <c r="CW292" s="104">
        <v>-4.21146903611562</v>
      </c>
      <c r="CX292" s="104">
        <v>-9.2213483337775006</v>
      </c>
      <c r="CY292" s="104">
        <v>5.2563693690462499</v>
      </c>
      <c r="CZ292" s="104">
        <v>5.34962474900186</v>
      </c>
      <c r="DA292" s="104">
        <v>2.40695935663841</v>
      </c>
      <c r="DB292" s="104">
        <v>-10.376371220137599</v>
      </c>
      <c r="DC292" s="104">
        <v>-19.758101541538799</v>
      </c>
      <c r="DD292" s="104">
        <v>0.237347722053528</v>
      </c>
      <c r="DE292" s="104">
        <v>1.5962968833853599</v>
      </c>
      <c r="DF292" s="104">
        <v>13.5861254187624</v>
      </c>
      <c r="DG292" s="104">
        <v>-2.2843246459960902</v>
      </c>
      <c r="DH292" s="104">
        <v>6.5966464742435402</v>
      </c>
      <c r="DI292" s="104">
        <v>-2.74187010104075</v>
      </c>
      <c r="DJ292" s="104">
        <v>-8.3895400364436998</v>
      </c>
      <c r="DK292" s="104">
        <v>12.281585016217001</v>
      </c>
      <c r="DL292" s="104">
        <v>9.4378579909646394</v>
      </c>
      <c r="DM292" s="104">
        <v>0.66031345207152403</v>
      </c>
      <c r="DN292" s="104">
        <v>-2.3253761045225798</v>
      </c>
      <c r="DO292" s="104">
        <v>3.5529852573464802</v>
      </c>
      <c r="DP292" s="104">
        <v>6.6264981869617401</v>
      </c>
      <c r="DQ292" s="104">
        <v>3.4247585884018501</v>
      </c>
      <c r="DR292" s="104">
        <v>-6.4988980127625302</v>
      </c>
      <c r="DS292" s="104">
        <v>-10.386936628106801</v>
      </c>
      <c r="DT292" s="104">
        <v>10.4043749904737</v>
      </c>
      <c r="DU292" s="104">
        <v>-8.5190477534412992</v>
      </c>
      <c r="DV292" s="104">
        <v>-2.3691746923431798</v>
      </c>
      <c r="DW292" s="104">
        <v>-3.5483093114634201</v>
      </c>
      <c r="DX292" s="104">
        <v>-15.6739600903863</v>
      </c>
      <c r="DY292" s="104">
        <v>-5.81571656915325</v>
      </c>
      <c r="DZ292" s="104">
        <v>-1.68974549903592</v>
      </c>
      <c r="EA292" s="104">
        <v>-2.8318452561468299</v>
      </c>
      <c r="EB292" s="104">
        <v>-4.2574759260192998</v>
      </c>
      <c r="EC292" s="104">
        <v>-23.286180097401399</v>
      </c>
      <c r="ED292" s="104">
        <v>-3.6905918186195801</v>
      </c>
      <c r="EE292" s="104">
        <v>10.8974025038024</v>
      </c>
      <c r="EF292" s="104">
        <v>-5.0328871536589403</v>
      </c>
      <c r="EG292" s="104">
        <v>1.21388195420713</v>
      </c>
      <c r="EH292" s="104">
        <v>-1.96617788034756</v>
      </c>
      <c r="EI292" s="104">
        <v>-11.044871655769301</v>
      </c>
      <c r="EJ292" s="104">
        <v>-2.8660274710389602</v>
      </c>
      <c r="EK292" s="104">
        <v>-9.2671229671147994</v>
      </c>
      <c r="EL292" s="104">
        <v>12.897660775530699</v>
      </c>
      <c r="EM292" s="104">
        <v>-3.4288069928304501</v>
      </c>
      <c r="EN292" s="104">
        <v>-16.810854967502099</v>
      </c>
      <c r="EO292" s="104">
        <v>-6.64732122421265</v>
      </c>
      <c r="EP292" s="104">
        <v>-11.3084363937378</v>
      </c>
      <c r="EQ292" s="104">
        <v>-6.2259288745450299</v>
      </c>
      <c r="ER292" s="104">
        <v>-13.0728436688144</v>
      </c>
      <c r="ES292" s="104">
        <v>2.4491507070643301</v>
      </c>
      <c r="ET292" s="104">
        <v>10.378737523564601</v>
      </c>
      <c r="EU292" s="104">
        <v>-9.8694502489272402</v>
      </c>
      <c r="EV292" s="104">
        <v>-25.7661944079961</v>
      </c>
      <c r="EW292" s="104">
        <v>3.5102525739301198</v>
      </c>
      <c r="EX292" s="104">
        <v>4.7011252838278397</v>
      </c>
      <c r="EY292" s="104">
        <v>5.35449938581512</v>
      </c>
      <c r="EZ292" s="104">
        <v>-2.3009937081495799</v>
      </c>
      <c r="FA292" s="104">
        <v>-19.317368475332401</v>
      </c>
      <c r="FB292" s="104">
        <v>8.2429706276016397</v>
      </c>
      <c r="FC292" s="104">
        <v>7.58208811436762</v>
      </c>
      <c r="FD292" s="104">
        <v>-13.886505812893599</v>
      </c>
      <c r="FE292" s="104">
        <v>-24.235182047401</v>
      </c>
      <c r="FF292" s="104">
        <v>-16.831339706709201</v>
      </c>
      <c r="FG292" s="104">
        <v>0.35105208030447599</v>
      </c>
      <c r="FH292" s="104">
        <v>7.4609968707125001</v>
      </c>
      <c r="FI292" s="104">
        <v>-26.417583002564399</v>
      </c>
      <c r="FJ292" s="104">
        <v>-10.6104561983207</v>
      </c>
      <c r="FK292" s="104">
        <v>-10.296385403123301</v>
      </c>
      <c r="FL292" s="104">
        <v>10.180388450622599</v>
      </c>
      <c r="FM292" s="104">
        <v>-13.9392014689773</v>
      </c>
      <c r="FN292" s="104">
        <v>-14.173610428145</v>
      </c>
      <c r="FO292" s="41"/>
      <c r="FP292" s="41"/>
      <c r="FQ292" s="41"/>
      <c r="FR292" s="41"/>
      <c r="FS292" s="41"/>
      <c r="FT292" s="41"/>
      <c r="FU292" s="41"/>
      <c r="FV292" s="41"/>
      <c r="FW292" s="41"/>
      <c r="FX292" s="41"/>
      <c r="FY292" s="41"/>
      <c r="FZ292" s="41"/>
      <c r="GA292" s="41"/>
      <c r="GB292" s="41"/>
      <c r="GC292" s="41"/>
      <c r="GD292" s="41"/>
      <c r="GE292" s="41"/>
      <c r="GF292" s="41"/>
      <c r="GG292" s="41"/>
      <c r="GH292" s="41"/>
      <c r="GI292" s="41"/>
      <c r="GJ292" s="41"/>
      <c r="GK292" s="41"/>
      <c r="GL292" s="41"/>
      <c r="GM292" s="41"/>
      <c r="GN292" s="41"/>
      <c r="GO292" s="41"/>
      <c r="GP292" s="41"/>
      <c r="GQ292" s="41"/>
      <c r="GR292" s="41"/>
      <c r="GS292" s="41"/>
      <c r="GT292" s="41"/>
      <c r="GU292" s="41"/>
      <c r="GV292" s="41"/>
      <c r="GW292" s="41"/>
      <c r="GX292" s="41"/>
      <c r="GY292" s="41"/>
      <c r="GZ292" s="41"/>
      <c r="HA292" s="41"/>
      <c r="HB292" s="41"/>
      <c r="HC292" s="41"/>
      <c r="HD292" s="41"/>
      <c r="HE292" s="41"/>
      <c r="HF292" s="41"/>
      <c r="HG292" s="41"/>
      <c r="HH292" s="41"/>
      <c r="HI292" s="41"/>
      <c r="HJ292" s="41"/>
      <c r="HK292" s="41"/>
      <c r="HL292" s="41"/>
      <c r="HM292" s="41"/>
      <c r="HN292" s="41"/>
      <c r="HO292" s="41"/>
      <c r="HP292" s="41"/>
      <c r="HQ292" s="41"/>
      <c r="HR292" s="41"/>
      <c r="HS292" s="41"/>
      <c r="HT292" s="41"/>
      <c r="HU292" s="41"/>
      <c r="HV292" s="41"/>
      <c r="HW292" s="41"/>
      <c r="HX292" s="41"/>
      <c r="HY292" s="41"/>
      <c r="HZ292" s="41"/>
      <c r="IA292" s="41"/>
      <c r="IB292" s="41"/>
      <c r="IC292" s="41"/>
      <c r="ID292" s="41"/>
      <c r="IE292" s="41"/>
      <c r="IF292" s="41"/>
      <c r="IG292" s="41"/>
      <c r="IH292" s="41"/>
      <c r="II292" s="41"/>
      <c r="IJ292" s="41"/>
      <c r="IK292" s="41"/>
      <c r="IL292" s="41"/>
      <c r="IM292" s="41"/>
      <c r="IN292" s="41"/>
      <c r="IO292" s="41"/>
      <c r="IP292" s="41"/>
      <c r="IQ292" s="41"/>
      <c r="IR292" s="41"/>
      <c r="IS292" s="41"/>
      <c r="IT292" s="41"/>
    </row>
    <row r="293" spans="1:254" s="24" customFormat="1" x14ac:dyDescent="0.2">
      <c r="A293" s="21" t="s">
        <v>11</v>
      </c>
      <c r="B293" s="44">
        <v>0.72</v>
      </c>
      <c r="C293" s="77">
        <f t="shared" si="8"/>
        <v>-2.9311294447110892</v>
      </c>
      <c r="D293" s="78">
        <f t="shared" si="9"/>
        <v>9.4307864320090413</v>
      </c>
      <c r="E293" s="104">
        <v>-6.7653762656954699</v>
      </c>
      <c r="F293" s="104">
        <v>-3.5183824681080198</v>
      </c>
      <c r="G293" s="104">
        <v>-12.746573008115201</v>
      </c>
      <c r="H293" s="104">
        <v>-4.07375084166069</v>
      </c>
      <c r="I293" s="104">
        <v>-20.8027184600775</v>
      </c>
      <c r="J293" s="104">
        <v>-5.3578618903751298</v>
      </c>
      <c r="K293" s="104">
        <v>-12.1560213253945</v>
      </c>
      <c r="L293" s="104">
        <v>-6.4919219151744603</v>
      </c>
      <c r="M293" s="104">
        <v>-3.1314022382298599</v>
      </c>
      <c r="N293" s="104">
        <v>-9.1193361282348597</v>
      </c>
      <c r="O293" s="104">
        <v>-9.0744984988194606</v>
      </c>
      <c r="P293" s="104">
        <v>-10.623675846158299</v>
      </c>
      <c r="Q293" s="104">
        <v>-12.4624152460134</v>
      </c>
      <c r="R293" s="104">
        <v>-12.335914964793799</v>
      </c>
      <c r="S293" s="104">
        <v>-1.90880143166802</v>
      </c>
      <c r="T293" s="104">
        <v>6.1024639425789902</v>
      </c>
      <c r="U293" s="104">
        <v>-8.9254525078007596</v>
      </c>
      <c r="V293" s="104">
        <v>1.01882239169627</v>
      </c>
      <c r="W293" s="104">
        <v>-4.72751166650818</v>
      </c>
      <c r="X293" s="104">
        <v>-3.4390490586900699</v>
      </c>
      <c r="Y293" s="104">
        <v>10.6921721486768</v>
      </c>
      <c r="Z293" s="104">
        <v>3.7862846868800699</v>
      </c>
      <c r="AA293" s="104">
        <v>1.9409387580781701</v>
      </c>
      <c r="AB293" s="104">
        <v>6.7777445634177402</v>
      </c>
      <c r="AC293" s="104">
        <v>-15.096168455174899</v>
      </c>
      <c r="AD293" s="104">
        <v>-6.7530291394286301</v>
      </c>
      <c r="AE293" s="104">
        <v>-5.4400931980809704</v>
      </c>
      <c r="AF293" s="104">
        <v>-6.3174166457842</v>
      </c>
      <c r="AG293" s="104">
        <v>-6.3250989586069899</v>
      </c>
      <c r="AH293" s="104">
        <v>19.017774486700599</v>
      </c>
      <c r="AI293" s="104">
        <v>-4.6576573285097798</v>
      </c>
      <c r="AJ293" s="104">
        <v>-3.3215540991994299</v>
      </c>
      <c r="AK293" s="104">
        <v>15.3168987209735</v>
      </c>
      <c r="AL293" s="104">
        <v>9.0391725746228793E-2</v>
      </c>
      <c r="AM293" s="104">
        <v>-9.2876117253885493</v>
      </c>
      <c r="AN293" s="104">
        <v>-4.6643653102855396</v>
      </c>
      <c r="AO293" s="104">
        <v>-11.116637328716999</v>
      </c>
      <c r="AP293" s="104">
        <v>-3.1784494354053501</v>
      </c>
      <c r="AQ293" s="104">
        <v>-11.3478755449076</v>
      </c>
      <c r="AR293" s="104">
        <v>-1.92433280688342</v>
      </c>
      <c r="AS293" s="104">
        <v>-3.0318751828362398</v>
      </c>
      <c r="AT293" s="104">
        <v>-10.877007012716399</v>
      </c>
      <c r="AU293" s="104">
        <v>-5.5072321865398601</v>
      </c>
      <c r="AV293" s="104">
        <v>7.5824345140973799</v>
      </c>
      <c r="AW293" s="104">
        <v>9.3707438735044093</v>
      </c>
      <c r="AX293" s="104">
        <v>-2.03197632656682</v>
      </c>
      <c r="AY293" s="104">
        <v>-7.4220228088943401</v>
      </c>
      <c r="AZ293" s="104">
        <v>4.5836620396671197</v>
      </c>
      <c r="BA293" s="104">
        <v>3.4703245849006898</v>
      </c>
      <c r="BB293" s="104">
        <v>-10.1975205934441</v>
      </c>
      <c r="BC293" s="104">
        <v>4.8331336975097701</v>
      </c>
      <c r="BD293" s="104">
        <v>2.5739425280243799</v>
      </c>
      <c r="BE293" s="104">
        <v>1.72408948721928</v>
      </c>
      <c r="BF293" s="104">
        <v>2.0006132689508598</v>
      </c>
      <c r="BG293" s="104">
        <v>-7.4307162762807201E-3</v>
      </c>
      <c r="BH293" s="104">
        <v>-9.4408169940083901</v>
      </c>
      <c r="BI293" s="104">
        <v>2.0161595125082901</v>
      </c>
      <c r="BJ293" s="104">
        <v>-7.0977163423090701</v>
      </c>
      <c r="BK293" s="104">
        <v>5.1717970561995301</v>
      </c>
      <c r="BL293" s="104">
        <v>-3.1473677622449898</v>
      </c>
      <c r="BM293" s="104">
        <v>20.254745483398398</v>
      </c>
      <c r="BN293" s="104">
        <v>0.167329728561494</v>
      </c>
      <c r="BO293" s="104">
        <v>-4.5033483312846201</v>
      </c>
      <c r="BP293" s="104">
        <v>0.63033831027713405</v>
      </c>
      <c r="BQ293" s="104">
        <v>-8.2373772512179109</v>
      </c>
      <c r="BR293" s="104">
        <v>-21.4483173539261</v>
      </c>
      <c r="BS293" s="104">
        <v>3.4351672513518801</v>
      </c>
      <c r="BT293" s="104">
        <v>5.7130329473132804</v>
      </c>
      <c r="BU293" s="104">
        <v>10.3444702175877</v>
      </c>
      <c r="BV293" s="104">
        <v>-0.54566497846164597</v>
      </c>
      <c r="BW293" s="104">
        <v>-4.0271383670994201</v>
      </c>
      <c r="BX293" s="104">
        <v>-5.0635163705511799</v>
      </c>
      <c r="BY293" s="104">
        <v>-18.0832685863775</v>
      </c>
      <c r="BZ293" s="104">
        <v>-18.303027708930902</v>
      </c>
      <c r="CA293" s="104">
        <v>-1.28591622648875</v>
      </c>
      <c r="CB293" s="104">
        <v>8.1220766321602902</v>
      </c>
      <c r="CC293" s="104">
        <v>-9.0217137588439709</v>
      </c>
      <c r="CD293" s="104">
        <v>5.28902081088816</v>
      </c>
      <c r="CE293" s="104">
        <v>-5.7822892614758397</v>
      </c>
      <c r="CF293" s="104">
        <v>-4.0036014860780096</v>
      </c>
      <c r="CG293" s="104">
        <v>-5.5984387661995401</v>
      </c>
      <c r="CH293" s="104">
        <v>-4.7091624385859099</v>
      </c>
      <c r="CI293" s="104">
        <v>-3.9091919259380998</v>
      </c>
      <c r="CJ293" s="104">
        <v>-6.3034615845550599</v>
      </c>
      <c r="CK293" s="104">
        <v>-12.7297070143804</v>
      </c>
      <c r="CL293" s="104">
        <v>-10.041386136693999</v>
      </c>
      <c r="CM293" s="104">
        <v>-16.4061300366754</v>
      </c>
      <c r="CN293" s="104">
        <v>-31.742069402446798</v>
      </c>
      <c r="CO293" s="104">
        <v>4.6452714955592196</v>
      </c>
      <c r="CP293" s="104">
        <v>-10.5692957905502</v>
      </c>
      <c r="CQ293" s="104">
        <v>15.8021452331738</v>
      </c>
      <c r="CR293" s="104">
        <v>-1.44207154466703</v>
      </c>
      <c r="CS293" s="104">
        <v>17.166808724591899</v>
      </c>
      <c r="CT293" s="104">
        <v>-6.4168128665265103</v>
      </c>
      <c r="CU293" s="104">
        <v>5.8336900089885901</v>
      </c>
      <c r="CV293" s="104">
        <v>8.3485165806077699</v>
      </c>
      <c r="CW293" s="104">
        <v>-3.8089160396874902</v>
      </c>
      <c r="CX293" s="104">
        <v>-8.9951384629351203</v>
      </c>
      <c r="CY293" s="104">
        <v>6.7540439069166496</v>
      </c>
      <c r="CZ293" s="104">
        <v>5.1991767883300799</v>
      </c>
      <c r="DA293" s="104">
        <v>4.6281100320370001</v>
      </c>
      <c r="DB293" s="104">
        <v>-10.4088345138987</v>
      </c>
      <c r="DC293" s="104">
        <v>-20.380256403223399</v>
      </c>
      <c r="DD293" s="104">
        <v>3.4490042403536397E-2</v>
      </c>
      <c r="DE293" s="104">
        <v>2.21285277616317</v>
      </c>
      <c r="DF293" s="104">
        <v>13.9866608764553</v>
      </c>
      <c r="DG293" s="104">
        <v>-1.0620818503293901</v>
      </c>
      <c r="DH293" s="104">
        <v>7.1734638139104501</v>
      </c>
      <c r="DI293" s="104">
        <v>1.0056737821676101</v>
      </c>
      <c r="DJ293" s="104">
        <v>-6.2127295998782603</v>
      </c>
      <c r="DK293" s="104">
        <v>13.0174240715554</v>
      </c>
      <c r="DL293" s="104">
        <v>11.299056649924101</v>
      </c>
      <c r="DM293" s="104">
        <v>1.8639434818265901</v>
      </c>
      <c r="DN293" s="104">
        <v>-1.40781415039543</v>
      </c>
      <c r="DO293" s="104">
        <v>2.7446697965808502</v>
      </c>
      <c r="DP293" s="104">
        <v>6.6046176036448703</v>
      </c>
      <c r="DQ293" s="104">
        <v>5.0643619550286099</v>
      </c>
      <c r="DR293" s="104">
        <v>-5.1899290125486699</v>
      </c>
      <c r="DS293" s="104">
        <v>-10.058586395353499</v>
      </c>
      <c r="DT293" s="104">
        <v>12.1147116697519</v>
      </c>
      <c r="DU293" s="104">
        <v>-6.8688058284857796</v>
      </c>
      <c r="DV293" s="104">
        <v>-0.635351681977529</v>
      </c>
      <c r="DW293" s="104">
        <v>-0.92586827812704697</v>
      </c>
      <c r="DX293" s="104">
        <v>-15.0713086446672</v>
      </c>
      <c r="DY293" s="104">
        <v>-4.7916615009867902</v>
      </c>
      <c r="DZ293" s="104">
        <v>0.23662140335088899</v>
      </c>
      <c r="EA293" s="104">
        <v>-1.88655154467512</v>
      </c>
      <c r="EB293" s="104">
        <v>-2.1712836226125498</v>
      </c>
      <c r="EC293" s="104">
        <v>-22.239336777391401</v>
      </c>
      <c r="ED293" s="104">
        <v>-1.1169545617490699</v>
      </c>
      <c r="EE293" s="104">
        <v>11.2450859639181</v>
      </c>
      <c r="EF293" s="104">
        <v>-5.6354630806235804</v>
      </c>
      <c r="EG293" s="104">
        <v>2.1569914521924098</v>
      </c>
      <c r="EH293" s="104">
        <v>-1.17502235854963</v>
      </c>
      <c r="EI293" s="104">
        <v>-11.430752234798</v>
      </c>
      <c r="EJ293" s="104">
        <v>-1.25914529517822</v>
      </c>
      <c r="EK293" s="104">
        <v>-9.9622652689682596</v>
      </c>
      <c r="EL293" s="104">
        <v>16.184033008518401</v>
      </c>
      <c r="EM293" s="104">
        <v>-1.9957551709846499</v>
      </c>
      <c r="EN293" s="104">
        <v>-13.2299098103018</v>
      </c>
      <c r="EO293" s="104">
        <v>-5.7710670199665204</v>
      </c>
      <c r="EP293" s="104">
        <v>-10.762179726158999</v>
      </c>
      <c r="EQ293" s="104">
        <v>-4.9011012962151099</v>
      </c>
      <c r="ER293" s="104">
        <v>-12.181710962540199</v>
      </c>
      <c r="ES293" s="104">
        <v>4.4532486421829098</v>
      </c>
      <c r="ET293" s="104">
        <v>11.8925711893556</v>
      </c>
      <c r="EU293" s="104">
        <v>-8.0837782167164303</v>
      </c>
      <c r="EV293" s="104">
        <v>-24.541329896697899</v>
      </c>
      <c r="EW293" s="104">
        <v>3.8098412395023602</v>
      </c>
      <c r="EX293" s="104">
        <v>4.33151534454481</v>
      </c>
      <c r="EY293" s="104">
        <v>6.1676306156326399</v>
      </c>
      <c r="EZ293" s="104">
        <v>1.65006080397134</v>
      </c>
      <c r="FA293" s="104">
        <v>-20.991999569147001</v>
      </c>
      <c r="FB293" s="104">
        <v>6.9335037268326598</v>
      </c>
      <c r="FC293" s="104">
        <v>7.4568641358970398</v>
      </c>
      <c r="FD293" s="104">
        <v>-13.7481733385144</v>
      </c>
      <c r="FE293" s="104">
        <v>-25.345175124796398</v>
      </c>
      <c r="FF293" s="104">
        <v>-17.714448095081998</v>
      </c>
      <c r="FG293" s="104">
        <v>4.0686563669939398E-2</v>
      </c>
      <c r="FH293" s="104">
        <v>7.6384784161763397</v>
      </c>
      <c r="FI293" s="104">
        <v>-26.372414811514101</v>
      </c>
      <c r="FJ293" s="104">
        <v>-9.4883445077435908</v>
      </c>
      <c r="FK293" s="104">
        <v>-9.3224633369324099</v>
      </c>
      <c r="FL293" s="104">
        <v>12.1984539031982</v>
      </c>
      <c r="FM293" s="104">
        <v>-13.566686852319901</v>
      </c>
      <c r="FN293" s="104">
        <v>-13.753915195117299</v>
      </c>
      <c r="FO293" s="41"/>
      <c r="FP293" s="41"/>
      <c r="FQ293" s="41"/>
      <c r="FR293" s="41"/>
      <c r="FS293" s="41"/>
      <c r="FT293" s="41"/>
      <c r="FU293" s="41"/>
      <c r="FV293" s="41"/>
      <c r="FW293" s="41"/>
      <c r="FX293" s="41"/>
      <c r="FY293" s="41"/>
      <c r="FZ293" s="41"/>
      <c r="GA293" s="41"/>
      <c r="GB293" s="41"/>
      <c r="GC293" s="41"/>
      <c r="GD293" s="41"/>
      <c r="GE293" s="41"/>
      <c r="GF293" s="41"/>
      <c r="GG293" s="41"/>
      <c r="GH293" s="41"/>
      <c r="GI293" s="41"/>
      <c r="GJ293" s="41"/>
      <c r="GK293" s="41"/>
      <c r="GL293" s="41"/>
      <c r="GM293" s="41"/>
      <c r="GN293" s="41"/>
      <c r="GO293" s="41"/>
      <c r="GP293" s="41"/>
      <c r="GQ293" s="41"/>
      <c r="GR293" s="41"/>
      <c r="GS293" s="41"/>
      <c r="GT293" s="41"/>
      <c r="GU293" s="41"/>
      <c r="GV293" s="41"/>
      <c r="GW293" s="41"/>
      <c r="GX293" s="41"/>
      <c r="GY293" s="41"/>
      <c r="GZ293" s="41"/>
      <c r="HA293" s="41"/>
      <c r="HB293" s="41"/>
      <c r="HC293" s="41"/>
      <c r="HD293" s="41"/>
      <c r="HE293" s="41"/>
      <c r="HF293" s="41"/>
      <c r="HG293" s="41"/>
      <c r="HH293" s="41"/>
      <c r="HI293" s="41"/>
      <c r="HJ293" s="41"/>
      <c r="HK293" s="41"/>
      <c r="HL293" s="41"/>
      <c r="HM293" s="41"/>
      <c r="HN293" s="41"/>
      <c r="HO293" s="41"/>
      <c r="HP293" s="41"/>
      <c r="HQ293" s="41"/>
      <c r="HR293" s="41"/>
      <c r="HS293" s="41"/>
      <c r="HT293" s="41"/>
      <c r="HU293" s="41"/>
      <c r="HV293" s="41"/>
      <c r="HW293" s="41"/>
      <c r="HX293" s="41"/>
      <c r="HY293" s="41"/>
      <c r="HZ293" s="41"/>
      <c r="IA293" s="41"/>
      <c r="IB293" s="41"/>
      <c r="IC293" s="41"/>
      <c r="ID293" s="41"/>
      <c r="IE293" s="41"/>
      <c r="IF293" s="41"/>
      <c r="IG293" s="41"/>
      <c r="IH293" s="41"/>
      <c r="II293" s="41"/>
      <c r="IJ293" s="41"/>
      <c r="IK293" s="41"/>
      <c r="IL293" s="41"/>
      <c r="IM293" s="41"/>
      <c r="IN293" s="41"/>
      <c r="IO293" s="41"/>
      <c r="IP293" s="41"/>
      <c r="IQ293" s="41"/>
      <c r="IR293" s="41"/>
      <c r="IS293" s="41"/>
      <c r="IT293" s="41"/>
    </row>
    <row r="294" spans="1:254" s="24" customFormat="1" x14ac:dyDescent="0.2">
      <c r="A294" s="21" t="s">
        <v>11</v>
      </c>
      <c r="B294" s="44">
        <v>0.74</v>
      </c>
      <c r="C294" s="77">
        <f t="shared" si="8"/>
        <v>-1.7798307617529581</v>
      </c>
      <c r="D294" s="78">
        <f t="shared" si="9"/>
        <v>9.663972518891585</v>
      </c>
      <c r="E294" s="104">
        <v>-3.9989111025905602</v>
      </c>
      <c r="F294" s="104">
        <v>-4.0916357920897504</v>
      </c>
      <c r="G294" s="104">
        <v>-11.8665606144419</v>
      </c>
      <c r="H294" s="104">
        <v>-3.3268152116006</v>
      </c>
      <c r="I294" s="104">
        <v>-18.784534521619499</v>
      </c>
      <c r="J294" s="104">
        <v>-3.79516285197173</v>
      </c>
      <c r="K294" s="104">
        <v>-11.050538393089701</v>
      </c>
      <c r="L294" s="104">
        <v>-5.51999924396035</v>
      </c>
      <c r="M294" s="104">
        <v>-2.8821447486780101</v>
      </c>
      <c r="N294" s="104">
        <v>-9.4911851813370394</v>
      </c>
      <c r="O294" s="104">
        <v>-8.0252653181931599</v>
      </c>
      <c r="P294" s="104">
        <v>-7.8802263280936602</v>
      </c>
      <c r="Q294" s="104">
        <v>-11.1062651610159</v>
      </c>
      <c r="R294" s="104">
        <v>-10.8624010640281</v>
      </c>
      <c r="S294" s="104">
        <v>-2.1765207472936599</v>
      </c>
      <c r="T294" s="104">
        <v>6.27817917256756</v>
      </c>
      <c r="U294" s="104">
        <v>-8.5161315207617303</v>
      </c>
      <c r="V294" s="104">
        <v>0.50405604911981405</v>
      </c>
      <c r="W294" s="104">
        <v>-4.0574379075763396</v>
      </c>
      <c r="X294" s="104">
        <v>-3.13884029877243</v>
      </c>
      <c r="Y294" s="104">
        <v>12.0842882869572</v>
      </c>
      <c r="Z294" s="104">
        <v>5.8214136568649497</v>
      </c>
      <c r="AA294" s="104">
        <v>3.8758997003048399</v>
      </c>
      <c r="AB294" s="104">
        <v>9.5982801034505592</v>
      </c>
      <c r="AC294" s="104">
        <v>-15.267810143624001</v>
      </c>
      <c r="AD294" s="104">
        <v>-5.9204290559024502</v>
      </c>
      <c r="AE294" s="104">
        <v>-3.87332010624803</v>
      </c>
      <c r="AF294" s="104">
        <v>-5.1246080117910902</v>
      </c>
      <c r="AG294" s="104">
        <v>-4.3874692470520298</v>
      </c>
      <c r="AH294" s="104">
        <v>21.1633107922367</v>
      </c>
      <c r="AI294" s="104">
        <v>-3.0693078018770699</v>
      </c>
      <c r="AJ294" s="104">
        <v>-2.3578936079120401</v>
      </c>
      <c r="AK294" s="104">
        <v>16.021172129985001</v>
      </c>
      <c r="AL294" s="104">
        <v>-1.0783856792226499E-2</v>
      </c>
      <c r="AM294" s="104">
        <v>-6.7396486403854601</v>
      </c>
      <c r="AN294" s="104">
        <v>-1.52339697325817</v>
      </c>
      <c r="AO294" s="104">
        <v>-9.7367509815633309</v>
      </c>
      <c r="AP294" s="104">
        <v>-1.95463170400674</v>
      </c>
      <c r="AQ294" s="104">
        <v>-9.5720550593382701</v>
      </c>
      <c r="AR294" s="104">
        <v>0.30093520796760698</v>
      </c>
      <c r="AS294" s="104">
        <v>-2.56130094673171</v>
      </c>
      <c r="AT294" s="104">
        <v>-9.4982361865667109</v>
      </c>
      <c r="AU294" s="104">
        <v>-4.0946033326397604</v>
      </c>
      <c r="AV294" s="104">
        <v>8.7407099098395609</v>
      </c>
      <c r="AW294" s="104">
        <v>11.0996298362984</v>
      </c>
      <c r="AX294" s="104">
        <v>-1.2121136923403</v>
      </c>
      <c r="AY294" s="104">
        <v>-6.9064098775277198</v>
      </c>
      <c r="AZ294" s="104">
        <v>6.4363513596346298</v>
      </c>
      <c r="BA294" s="104">
        <v>6.2857719306848603</v>
      </c>
      <c r="BB294" s="104">
        <v>-8.1895891158441696</v>
      </c>
      <c r="BC294" s="104">
        <v>7.13191023691334</v>
      </c>
      <c r="BD294" s="104">
        <v>5.3649141871942998</v>
      </c>
      <c r="BE294" s="104">
        <v>2.90386829806961</v>
      </c>
      <c r="BF294" s="104">
        <v>3.3546331458154501</v>
      </c>
      <c r="BG294" s="104">
        <v>0.56432075668676696</v>
      </c>
      <c r="BH294" s="104">
        <v>-7.5968087256369401</v>
      </c>
      <c r="BI294" s="104">
        <v>4.7118200191019497</v>
      </c>
      <c r="BJ294" s="104">
        <v>-6.8827266558970104</v>
      </c>
      <c r="BK294" s="104">
        <v>7.7262795773221802</v>
      </c>
      <c r="BL294" s="104">
        <v>-3.27486189230769</v>
      </c>
      <c r="BM294" s="104">
        <v>21.6544965125197</v>
      </c>
      <c r="BN294" s="104">
        <v>0.56257157042388695</v>
      </c>
      <c r="BO294" s="104">
        <v>-3.5240349622079301</v>
      </c>
      <c r="BP294" s="104">
        <v>1.03581797329991</v>
      </c>
      <c r="BQ294" s="104">
        <v>-5.8284836502526698</v>
      </c>
      <c r="BR294" s="104">
        <v>-20.457069661435199</v>
      </c>
      <c r="BS294" s="104">
        <v>4.6718384811443503</v>
      </c>
      <c r="BT294" s="104">
        <v>6.2799094737979102</v>
      </c>
      <c r="BU294" s="104">
        <v>12.1548910043734</v>
      </c>
      <c r="BV294" s="104">
        <v>1.1774677621204499</v>
      </c>
      <c r="BW294" s="104">
        <v>-2.30134344719148</v>
      </c>
      <c r="BX294" s="104">
        <v>-3.3848867480722502</v>
      </c>
      <c r="BY294" s="104">
        <v>-18.197125991981299</v>
      </c>
      <c r="BZ294" s="104">
        <v>-18.696844323916199</v>
      </c>
      <c r="CA294" s="104">
        <v>-0.25580656188329498</v>
      </c>
      <c r="CB294" s="104">
        <v>9.1019699357985999</v>
      </c>
      <c r="CC294" s="104">
        <v>-8.7330041913935599</v>
      </c>
      <c r="CD294" s="104">
        <v>5.7146217396352696</v>
      </c>
      <c r="CE294" s="104">
        <v>-4.1071446109623402</v>
      </c>
      <c r="CF294" s="104">
        <v>-0.19008570054653801</v>
      </c>
      <c r="CG294" s="104">
        <v>-4.67353305636356</v>
      </c>
      <c r="CH294" s="104">
        <v>-3.4344750037341001</v>
      </c>
      <c r="CI294" s="104">
        <v>-2.2587975902642201</v>
      </c>
      <c r="CJ294" s="104">
        <v>-5.3893937187862804</v>
      </c>
      <c r="CK294" s="104">
        <v>-11.4919878544206</v>
      </c>
      <c r="CL294" s="104">
        <v>-8.0763242985624704</v>
      </c>
      <c r="CM294" s="104">
        <v>-16.803380415676202</v>
      </c>
      <c r="CN294" s="104">
        <v>-31.409248152578002</v>
      </c>
      <c r="CO294" s="104">
        <v>8.8235619221975501</v>
      </c>
      <c r="CP294" s="104">
        <v>-8.7537495931348008</v>
      </c>
      <c r="CQ294" s="104">
        <v>15.828516146807999</v>
      </c>
      <c r="CR294" s="104">
        <v>-2.59574504351226</v>
      </c>
      <c r="CS294" s="104">
        <v>19.324653531313999</v>
      </c>
      <c r="CT294" s="104">
        <v>-5.5174529996104402</v>
      </c>
      <c r="CU294" s="104">
        <v>7.2481029921577997</v>
      </c>
      <c r="CV294" s="104">
        <v>9.4476134445137401</v>
      </c>
      <c r="CW294" s="104">
        <v>-3.7244201392551401</v>
      </c>
      <c r="CX294" s="104">
        <v>-8.8404918604697098</v>
      </c>
      <c r="CY294" s="104">
        <v>7.9285594745658896</v>
      </c>
      <c r="CZ294" s="104">
        <v>5.24058441513864</v>
      </c>
      <c r="DA294" s="104">
        <v>6.1388931832475002</v>
      </c>
      <c r="DB294" s="104">
        <v>-9.5477016187003407</v>
      </c>
      <c r="DC294" s="104">
        <v>-20.2702532578563</v>
      </c>
      <c r="DD294" s="104">
        <v>-0.297762011405931</v>
      </c>
      <c r="DE294" s="104">
        <v>2.4353449613191098</v>
      </c>
      <c r="DF294" s="104">
        <v>13.4789626766282</v>
      </c>
      <c r="DG294" s="104">
        <v>-0.23474718840350001</v>
      </c>
      <c r="DH294" s="104">
        <v>7.4463625272048297</v>
      </c>
      <c r="DI294" s="104">
        <v>3.9151516513634199</v>
      </c>
      <c r="DJ294" s="104">
        <v>-2.24279458466181</v>
      </c>
      <c r="DK294" s="104">
        <v>13.3255522802757</v>
      </c>
      <c r="DL294" s="104">
        <v>12.208505251603</v>
      </c>
      <c r="DM294" s="104">
        <v>4.1690048817279397</v>
      </c>
      <c r="DN294" s="104">
        <v>-1.6369136995568201</v>
      </c>
      <c r="DO294" s="104">
        <v>2.5092403138769201</v>
      </c>
      <c r="DP294" s="104">
        <v>6.5865696178424704</v>
      </c>
      <c r="DQ294" s="104">
        <v>6.8773983056647099</v>
      </c>
      <c r="DR294" s="104">
        <v>-3.7826771405189601</v>
      </c>
      <c r="DS294" s="104">
        <v>-10.0458916796845</v>
      </c>
      <c r="DT294" s="104">
        <v>13.998382476003201</v>
      </c>
      <c r="DU294" s="104">
        <v>-5.50361737293691</v>
      </c>
      <c r="DV294" s="104">
        <v>0.31419386711770197</v>
      </c>
      <c r="DW294" s="104">
        <v>2.0969180364444902</v>
      </c>
      <c r="DX294" s="104">
        <v>-14.049081640873901</v>
      </c>
      <c r="DY294" s="104">
        <v>-4.0842482212599398</v>
      </c>
      <c r="DZ294" s="104">
        <v>1.67202921113599</v>
      </c>
      <c r="EA294" s="104">
        <v>-0.63915267648306695</v>
      </c>
      <c r="EB294" s="104">
        <v>-0.13823458056012</v>
      </c>
      <c r="EC294" s="104">
        <v>-20.733507996915598</v>
      </c>
      <c r="ED294" s="104">
        <v>1.42689549413422</v>
      </c>
      <c r="EE294" s="104">
        <v>12.148104588490201</v>
      </c>
      <c r="EF294" s="104">
        <v>-6.10191238028718</v>
      </c>
      <c r="EG294" s="104">
        <v>3.1009330247475901</v>
      </c>
      <c r="EH294" s="104">
        <v>-0.42123696294329699</v>
      </c>
      <c r="EI294" s="104">
        <v>-11.373084655377401</v>
      </c>
      <c r="EJ294" s="104">
        <v>0.75842489541298197</v>
      </c>
      <c r="EK294" s="104">
        <v>-9.8356697837543798</v>
      </c>
      <c r="EL294" s="104">
        <v>20.376850479195902</v>
      </c>
      <c r="EM294" s="104">
        <v>-0.78086842529007405</v>
      </c>
      <c r="EN294" s="104">
        <v>-8.2559612337629797</v>
      </c>
      <c r="EO294" s="104">
        <v>-5.2628546717249503</v>
      </c>
      <c r="EP294" s="104">
        <v>-10.567704319940001</v>
      </c>
      <c r="EQ294" s="104">
        <v>-3.5117156018226598</v>
      </c>
      <c r="ER294" s="104">
        <v>-10.837837608419701</v>
      </c>
      <c r="ES294" s="104">
        <v>6.7535705957042103</v>
      </c>
      <c r="ET294" s="104">
        <v>13.5051702032534</v>
      </c>
      <c r="EU294" s="104">
        <v>-5.8606534667392696</v>
      </c>
      <c r="EV294" s="104">
        <v>-23.131857695150099</v>
      </c>
      <c r="EW294" s="104">
        <v>5.0577243063850599</v>
      </c>
      <c r="EX294" s="104">
        <v>4.6270543201229302</v>
      </c>
      <c r="EY294" s="104">
        <v>6.9179545519607997</v>
      </c>
      <c r="EZ294" s="104">
        <v>6.5990637753812802</v>
      </c>
      <c r="FA294" s="104">
        <v>-22.699735497252501</v>
      </c>
      <c r="FB294" s="104">
        <v>6.6380278638911898</v>
      </c>
      <c r="FC294" s="104">
        <v>7.3322530233865102</v>
      </c>
      <c r="FD294" s="104">
        <v>-13.482617416439</v>
      </c>
      <c r="FE294" s="104">
        <v>-26.0381889810097</v>
      </c>
      <c r="FF294" s="104">
        <v>-18.8606081689137</v>
      </c>
      <c r="FG294" s="104">
        <v>-0.16901337473572001</v>
      </c>
      <c r="FH294" s="104">
        <v>7.51446157745176</v>
      </c>
      <c r="FI294" s="104">
        <v>-24.651069838427901</v>
      </c>
      <c r="FJ294" s="104">
        <v>-6.6512880382831403</v>
      </c>
      <c r="FK294" s="104">
        <v>-8.27221376699549</v>
      </c>
      <c r="FL294" s="104">
        <v>14.1359262466431</v>
      </c>
      <c r="FM294" s="104">
        <v>-13.263605177389</v>
      </c>
      <c r="FN294" s="104">
        <v>-13.473309442388301</v>
      </c>
      <c r="FO294" s="41"/>
      <c r="FP294" s="41"/>
      <c r="FQ294" s="41"/>
      <c r="FR294" s="41"/>
      <c r="FS294" s="41"/>
      <c r="FT294" s="41"/>
      <c r="FU294" s="41"/>
      <c r="FV294" s="41"/>
      <c r="FW294" s="41"/>
      <c r="FX294" s="41"/>
      <c r="FY294" s="41"/>
      <c r="FZ294" s="41"/>
      <c r="GA294" s="41"/>
      <c r="GB294" s="41"/>
      <c r="GC294" s="41"/>
      <c r="GD294" s="41"/>
      <c r="GE294" s="41"/>
      <c r="GF294" s="41"/>
      <c r="GG294" s="41"/>
      <c r="GH294" s="41"/>
      <c r="GI294" s="41"/>
      <c r="GJ294" s="41"/>
      <c r="GK294" s="41"/>
      <c r="GL294" s="41"/>
      <c r="GM294" s="41"/>
      <c r="GN294" s="41"/>
      <c r="GO294" s="41"/>
      <c r="GP294" s="41"/>
      <c r="GQ294" s="41"/>
      <c r="GR294" s="41"/>
      <c r="GS294" s="41"/>
      <c r="GT294" s="41"/>
      <c r="GU294" s="41"/>
      <c r="GV294" s="41"/>
      <c r="GW294" s="41"/>
      <c r="GX294" s="41"/>
      <c r="GY294" s="41"/>
      <c r="GZ294" s="41"/>
      <c r="HA294" s="41"/>
      <c r="HB294" s="41"/>
      <c r="HC294" s="41"/>
      <c r="HD294" s="41"/>
      <c r="HE294" s="41"/>
      <c r="HF294" s="41"/>
      <c r="HG294" s="41"/>
      <c r="HH294" s="41"/>
      <c r="HI294" s="41"/>
      <c r="HJ294" s="41"/>
      <c r="HK294" s="41"/>
      <c r="HL294" s="41"/>
      <c r="HM294" s="41"/>
      <c r="HN294" s="41"/>
      <c r="HO294" s="41"/>
      <c r="HP294" s="41"/>
      <c r="HQ294" s="41"/>
      <c r="HR294" s="41"/>
      <c r="HS294" s="41"/>
      <c r="HT294" s="41"/>
      <c r="HU294" s="41"/>
      <c r="HV294" s="41"/>
      <c r="HW294" s="41"/>
      <c r="HX294" s="41"/>
      <c r="HY294" s="41"/>
      <c r="HZ294" s="41"/>
      <c r="IA294" s="41"/>
      <c r="IB294" s="41"/>
      <c r="IC294" s="41"/>
      <c r="ID294" s="41"/>
      <c r="IE294" s="41"/>
      <c r="IF294" s="41"/>
      <c r="IG294" s="41"/>
      <c r="IH294" s="41"/>
      <c r="II294" s="41"/>
      <c r="IJ294" s="41"/>
      <c r="IK294" s="41"/>
      <c r="IL294" s="41"/>
      <c r="IM294" s="41"/>
      <c r="IN294" s="41"/>
      <c r="IO294" s="41"/>
      <c r="IP294" s="41"/>
      <c r="IQ294" s="41"/>
      <c r="IR294" s="41"/>
      <c r="IS294" s="41"/>
      <c r="IT294" s="41"/>
    </row>
    <row r="295" spans="1:254" s="24" customFormat="1" x14ac:dyDescent="0.2">
      <c r="A295" s="21" t="s">
        <v>11</v>
      </c>
      <c r="B295" s="44">
        <v>0.76</v>
      </c>
      <c r="C295" s="77">
        <f t="shared" si="8"/>
        <v>-0.62958886748482878</v>
      </c>
      <c r="D295" s="78">
        <f t="shared" si="9"/>
        <v>9.8612391488982976</v>
      </c>
      <c r="E295" s="104">
        <v>-1.5102745813569201</v>
      </c>
      <c r="F295" s="104">
        <v>-5.0604505689646899</v>
      </c>
      <c r="G295" s="104">
        <v>-10.822788260898401</v>
      </c>
      <c r="H295" s="104">
        <v>-2.6988477631496801</v>
      </c>
      <c r="I295" s="104">
        <v>-16.666685752311601</v>
      </c>
      <c r="J295" s="104">
        <v>-2.96397291990526</v>
      </c>
      <c r="K295" s="104">
        <v>-9.7911435370797602</v>
      </c>
      <c r="L295" s="104">
        <v>-4.1915083894207399</v>
      </c>
      <c r="M295" s="104">
        <v>-3.0257728368847898</v>
      </c>
      <c r="N295" s="104">
        <v>-9.9285221099853498</v>
      </c>
      <c r="O295" s="104">
        <v>-6.8458496342283297</v>
      </c>
      <c r="P295" s="104">
        <v>-6.44130791997984</v>
      </c>
      <c r="Q295" s="104">
        <v>-9.9115991850082708</v>
      </c>
      <c r="R295" s="104">
        <v>-9.8676081633274997</v>
      </c>
      <c r="S295" s="104">
        <v>-1.4429018957803701</v>
      </c>
      <c r="T295" s="104">
        <v>6.0198574236488396</v>
      </c>
      <c r="U295" s="104">
        <v>-7.6403376760445596</v>
      </c>
      <c r="V295" s="104">
        <v>4.8145619042057199E-2</v>
      </c>
      <c r="W295" s="104">
        <v>-3.3730264335846498</v>
      </c>
      <c r="X295" s="104">
        <v>-2.9112111648539098</v>
      </c>
      <c r="Y295" s="104">
        <v>13.8224131013215</v>
      </c>
      <c r="Z295" s="104">
        <v>7.81586845578388</v>
      </c>
      <c r="AA295" s="104">
        <v>6.02971619528447</v>
      </c>
      <c r="AB295" s="104">
        <v>13.0166521100642</v>
      </c>
      <c r="AC295" s="104">
        <v>-15.2057543345034</v>
      </c>
      <c r="AD295" s="104">
        <v>-5.3141397822448297</v>
      </c>
      <c r="AE295" s="104">
        <v>-2.4101967524022001</v>
      </c>
      <c r="AF295" s="104">
        <v>-3.89413860103283</v>
      </c>
      <c r="AG295" s="104">
        <v>-2.5054532999146599</v>
      </c>
      <c r="AH295" s="104">
        <v>23.007730415907201</v>
      </c>
      <c r="AI295" s="104">
        <v>-1.33136746964331</v>
      </c>
      <c r="AJ295" s="104">
        <v>-0.82835244925784202</v>
      </c>
      <c r="AK295" s="104">
        <v>16.861014479607199</v>
      </c>
      <c r="AL295" s="104">
        <v>0.15475234857730799</v>
      </c>
      <c r="AM295" s="104">
        <v>-4.4255236465829402</v>
      </c>
      <c r="AN295" s="104">
        <v>3.2166437819761899</v>
      </c>
      <c r="AO295" s="104">
        <v>-8.8137724548464398</v>
      </c>
      <c r="AP295" s="104">
        <v>-1.0966822314826199</v>
      </c>
      <c r="AQ295" s="104">
        <v>-8.0793504692176601</v>
      </c>
      <c r="AR295" s="104">
        <v>2.4629685441967801</v>
      </c>
      <c r="AS295" s="104">
        <v>-2.0357328401401902</v>
      </c>
      <c r="AT295" s="104">
        <v>-8.3169898630264498</v>
      </c>
      <c r="AU295" s="104">
        <v>-2.6505059156251201</v>
      </c>
      <c r="AV295" s="104">
        <v>10.029738982547901</v>
      </c>
      <c r="AW295" s="104">
        <v>13.0384284941345</v>
      </c>
      <c r="AX295" s="104">
        <v>-1.1868558947994401</v>
      </c>
      <c r="AY295" s="104">
        <v>-5.83891018539365</v>
      </c>
      <c r="AZ295" s="104">
        <v>8.5503846383435995</v>
      </c>
      <c r="BA295" s="104">
        <v>7.9341472673421096</v>
      </c>
      <c r="BB295" s="104">
        <v>-7.0015518159642696</v>
      </c>
      <c r="BC295" s="104">
        <v>8.8371963500976598</v>
      </c>
      <c r="BD295" s="104">
        <v>7.8499036895798602</v>
      </c>
      <c r="BE295" s="104">
        <v>3.5504184785620199</v>
      </c>
      <c r="BF295" s="104">
        <v>4.3184557873044298</v>
      </c>
      <c r="BG295" s="104">
        <v>2.2387314791316899</v>
      </c>
      <c r="BH295" s="104">
        <v>-6.06825786648354</v>
      </c>
      <c r="BI295" s="104">
        <v>7.1472748846432896</v>
      </c>
      <c r="BJ295" s="104">
        <v>-7.1248987954504699</v>
      </c>
      <c r="BK295" s="104">
        <v>10.3453000561286</v>
      </c>
      <c r="BL295" s="104">
        <v>-3.4911369283780198</v>
      </c>
      <c r="BM295" s="104">
        <v>22.545845031738299</v>
      </c>
      <c r="BN295" s="104">
        <v>0.95985086120802598</v>
      </c>
      <c r="BO295" s="104">
        <v>-2.6418049565942301</v>
      </c>
      <c r="BP295" s="104">
        <v>1.2974062249901399</v>
      </c>
      <c r="BQ295" s="104">
        <v>-3.8346031142223298</v>
      </c>
      <c r="BR295" s="104">
        <v>-19.6402299525313</v>
      </c>
      <c r="BS295" s="104">
        <v>5.8354565349989702</v>
      </c>
      <c r="BT295" s="104">
        <v>6.8796884405488203</v>
      </c>
      <c r="BU295" s="104">
        <v>14.248013944785299</v>
      </c>
      <c r="BV295" s="104">
        <v>3.1360421077163201</v>
      </c>
      <c r="BW295" s="104">
        <v>-1.14620452646815</v>
      </c>
      <c r="BX295" s="104">
        <v>-1.2259969740616701</v>
      </c>
      <c r="BY295" s="104">
        <v>-16.920363731908498</v>
      </c>
      <c r="BZ295" s="104">
        <v>-18.389183962473801</v>
      </c>
      <c r="CA295" s="104">
        <v>0.80396532434854495</v>
      </c>
      <c r="CB295" s="104">
        <v>10.116786453964799</v>
      </c>
      <c r="CC295" s="104">
        <v>-8.1177138748281301</v>
      </c>
      <c r="CD295" s="104">
        <v>5.9925278121567702</v>
      </c>
      <c r="CE295" s="104">
        <v>-2.1839132867172699</v>
      </c>
      <c r="CF295" s="104">
        <v>3.7322494359674301</v>
      </c>
      <c r="CG295" s="104">
        <v>-3.5831941395890401</v>
      </c>
      <c r="CH295" s="104">
        <v>-2.5770457647251401</v>
      </c>
      <c r="CI295" s="104">
        <v>-0.461949277705825</v>
      </c>
      <c r="CJ295" s="104">
        <v>-4.5566967504305396</v>
      </c>
      <c r="CK295" s="104">
        <v>-10.805639138895099</v>
      </c>
      <c r="CL295" s="104">
        <v>-6.3934769288869298</v>
      </c>
      <c r="CM295" s="104">
        <v>-17.1484687262714</v>
      </c>
      <c r="CN295" s="104">
        <v>-30.473376199235599</v>
      </c>
      <c r="CO295" s="104">
        <v>11.493108494957999</v>
      </c>
      <c r="CP295" s="104">
        <v>-6.7901716765089297</v>
      </c>
      <c r="CQ295" s="104">
        <v>15.414950313724001</v>
      </c>
      <c r="CR295" s="104">
        <v>-3.6910127065233702</v>
      </c>
      <c r="CS295" s="104">
        <v>21.584256278436399</v>
      </c>
      <c r="CT295" s="104">
        <v>-4.2609955214554898</v>
      </c>
      <c r="CU295" s="104">
        <v>8.1911927430857503</v>
      </c>
      <c r="CV295" s="104">
        <v>9.4769114334636502</v>
      </c>
      <c r="CW295" s="104">
        <v>-3.6275044042484401</v>
      </c>
      <c r="CX295" s="104">
        <v>-8.3964349835421306</v>
      </c>
      <c r="CY295" s="104">
        <v>8.9437292611216108</v>
      </c>
      <c r="CZ295" s="104">
        <v>5.7595796585082999</v>
      </c>
      <c r="DA295" s="104">
        <v>7.0218121011636896</v>
      </c>
      <c r="DB295" s="104">
        <v>-8.0164372250015106</v>
      </c>
      <c r="DC295" s="104">
        <v>-19.5850609274238</v>
      </c>
      <c r="DD295" s="104">
        <v>-0.72820471354431004</v>
      </c>
      <c r="DE295" s="104">
        <v>2.3782064517567001</v>
      </c>
      <c r="DF295" s="104">
        <v>12.656887628101201</v>
      </c>
      <c r="DG295" s="104">
        <v>0.59545991440225599</v>
      </c>
      <c r="DH295" s="104">
        <v>8.2796407796264901</v>
      </c>
      <c r="DI295" s="104">
        <v>5.7317147260286196</v>
      </c>
      <c r="DJ295" s="104">
        <v>1.3206576732611499</v>
      </c>
      <c r="DK295" s="104">
        <v>12.8193274117946</v>
      </c>
      <c r="DL295" s="104">
        <v>12.343323247738599</v>
      </c>
      <c r="DM295" s="104">
        <v>6.3760366885441604</v>
      </c>
      <c r="DN295" s="104">
        <v>-1.99243467363281</v>
      </c>
      <c r="DO295" s="104">
        <v>2.9721839189613601</v>
      </c>
      <c r="DP295" s="104">
        <v>6.9246295937267996</v>
      </c>
      <c r="DQ295" s="104">
        <v>8.3860450619605107</v>
      </c>
      <c r="DR295" s="104">
        <v>-2.1831806257738799</v>
      </c>
      <c r="DS295" s="104">
        <v>-9.8735670498111006</v>
      </c>
      <c r="DT295" s="104">
        <v>15.813254401920601</v>
      </c>
      <c r="DU295" s="104">
        <v>-4.2840095402451004</v>
      </c>
      <c r="DV295" s="104">
        <v>-0.239935741758107</v>
      </c>
      <c r="DW295" s="104">
        <v>4.6297684372930998</v>
      </c>
      <c r="DX295" s="104">
        <v>-12.3013633309907</v>
      </c>
      <c r="DY295" s="104">
        <v>-3.6413412267599301</v>
      </c>
      <c r="DZ295" s="104">
        <v>2.5693683170874202</v>
      </c>
      <c r="EA295" s="104">
        <v>0.88574717303480399</v>
      </c>
      <c r="EB295" s="104">
        <v>1.4473805901265799</v>
      </c>
      <c r="EC295" s="104">
        <v>-18.6642753934374</v>
      </c>
      <c r="ED295" s="104">
        <v>4.43256553862257</v>
      </c>
      <c r="EE295" s="104">
        <v>13.656641436527</v>
      </c>
      <c r="EF295" s="104">
        <v>-5.8095962877991898</v>
      </c>
      <c r="EG295" s="104">
        <v>4.0851615516161299</v>
      </c>
      <c r="EH295" s="104">
        <v>0.50328465549015899</v>
      </c>
      <c r="EI295" s="104">
        <v>-10.777455071917601</v>
      </c>
      <c r="EJ295" s="104">
        <v>2.60518274813897</v>
      </c>
      <c r="EK295" s="104">
        <v>-8.8291015107899398</v>
      </c>
      <c r="EL295" s="104">
        <v>24.167904894586702</v>
      </c>
      <c r="EM295" s="104">
        <v>0.49139967994872702</v>
      </c>
      <c r="EN295" s="104">
        <v>-3.7710984851589902</v>
      </c>
      <c r="EO295" s="104">
        <v>-5.06290823500703</v>
      </c>
      <c r="EP295" s="104">
        <v>-10.7075391018264</v>
      </c>
      <c r="EQ295" s="104">
        <v>-2.13185412819228</v>
      </c>
      <c r="ER295" s="104">
        <v>-9.1373589500215697</v>
      </c>
      <c r="ES295" s="104">
        <v>8.6579065688440906</v>
      </c>
      <c r="ET295" s="104">
        <v>14.7994289260379</v>
      </c>
      <c r="EU295" s="104">
        <v>-3.7415506544200401</v>
      </c>
      <c r="EV295" s="104">
        <v>-21.4433923354444</v>
      </c>
      <c r="EW295" s="104">
        <v>6.9185305342637902</v>
      </c>
      <c r="EX295" s="104">
        <v>5.6332265259252603</v>
      </c>
      <c r="EY295" s="104">
        <v>7.7099336097047697</v>
      </c>
      <c r="EZ295" s="104">
        <v>11.0358469619972</v>
      </c>
      <c r="FA295" s="104">
        <v>-23.532918281266301</v>
      </c>
      <c r="FB295" s="104">
        <v>7.5806554233260597</v>
      </c>
      <c r="FC295" s="104">
        <v>7.3711027175276396</v>
      </c>
      <c r="FD295" s="104">
        <v>-13.061998845626499</v>
      </c>
      <c r="FE295" s="104">
        <v>-26.028476462973899</v>
      </c>
      <c r="FF295" s="104">
        <v>-19.4882539228499</v>
      </c>
      <c r="FG295" s="104">
        <v>-0.109646963677114</v>
      </c>
      <c r="FH295" s="104">
        <v>6.86357757767653</v>
      </c>
      <c r="FI295" s="104">
        <v>-21.857977998904101</v>
      </c>
      <c r="FJ295" s="104">
        <v>-2.9820503735681001</v>
      </c>
      <c r="FK295" s="104">
        <v>-7.0368511456988303</v>
      </c>
      <c r="FL295" s="104">
        <v>15.8500051498413</v>
      </c>
      <c r="FM295" s="104">
        <v>-12.8751285098508</v>
      </c>
      <c r="FN295" s="104">
        <v>-13.258524857682</v>
      </c>
      <c r="FO295" s="41"/>
      <c r="FP295" s="41"/>
      <c r="FQ295" s="41"/>
      <c r="FR295" s="41"/>
      <c r="FS295" s="41"/>
      <c r="FT295" s="41"/>
      <c r="FU295" s="41"/>
      <c r="FV295" s="41"/>
      <c r="FW295" s="41"/>
      <c r="FX295" s="41"/>
      <c r="FY295" s="41"/>
      <c r="FZ295" s="41"/>
      <c r="GA295" s="41"/>
      <c r="GB295" s="41"/>
      <c r="GC295" s="41"/>
      <c r="GD295" s="41"/>
      <c r="GE295" s="41"/>
      <c r="GF295" s="41"/>
      <c r="GG295" s="41"/>
      <c r="GH295" s="41"/>
      <c r="GI295" s="41"/>
      <c r="GJ295" s="41"/>
      <c r="GK295" s="41"/>
      <c r="GL295" s="41"/>
      <c r="GM295" s="41"/>
      <c r="GN295" s="41"/>
      <c r="GO295" s="41"/>
      <c r="GP295" s="41"/>
      <c r="GQ295" s="41"/>
      <c r="GR295" s="41"/>
      <c r="GS295" s="41"/>
      <c r="GT295" s="41"/>
      <c r="GU295" s="41"/>
      <c r="GV295" s="41"/>
      <c r="GW295" s="41"/>
      <c r="GX295" s="41"/>
      <c r="GY295" s="41"/>
      <c r="GZ295" s="41"/>
      <c r="HA295" s="41"/>
      <c r="HB295" s="41"/>
      <c r="HC295" s="41"/>
      <c r="HD295" s="41"/>
      <c r="HE295" s="41"/>
      <c r="HF295" s="41"/>
      <c r="HG295" s="41"/>
      <c r="HH295" s="41"/>
      <c r="HI295" s="41"/>
      <c r="HJ295" s="41"/>
      <c r="HK295" s="41"/>
      <c r="HL295" s="41"/>
      <c r="HM295" s="41"/>
      <c r="HN295" s="41"/>
      <c r="HO295" s="41"/>
      <c r="HP295" s="41"/>
      <c r="HQ295" s="41"/>
      <c r="HR295" s="41"/>
      <c r="HS295" s="41"/>
      <c r="HT295" s="41"/>
      <c r="HU295" s="41"/>
      <c r="HV295" s="41"/>
      <c r="HW295" s="41"/>
      <c r="HX295" s="41"/>
      <c r="HY295" s="41"/>
      <c r="HZ295" s="41"/>
      <c r="IA295" s="41"/>
      <c r="IB295" s="41"/>
      <c r="IC295" s="41"/>
      <c r="ID295" s="41"/>
      <c r="IE295" s="41"/>
      <c r="IF295" s="41"/>
      <c r="IG295" s="41"/>
      <c r="IH295" s="41"/>
      <c r="II295" s="41"/>
      <c r="IJ295" s="41"/>
      <c r="IK295" s="41"/>
      <c r="IL295" s="41"/>
      <c r="IM295" s="41"/>
      <c r="IN295" s="41"/>
      <c r="IO295" s="41"/>
      <c r="IP295" s="41"/>
      <c r="IQ295" s="41"/>
      <c r="IR295" s="41"/>
      <c r="IS295" s="41"/>
      <c r="IT295" s="41"/>
    </row>
    <row r="296" spans="1:254" s="24" customFormat="1" x14ac:dyDescent="0.2">
      <c r="A296" s="21" t="s">
        <v>11</v>
      </c>
      <c r="B296" s="44">
        <v>0.78</v>
      </c>
      <c r="C296" s="77">
        <f t="shared" si="8"/>
        <v>0.36797818787598546</v>
      </c>
      <c r="D296" s="78">
        <f t="shared" si="9"/>
        <v>9.9328346429284675</v>
      </c>
      <c r="E296" s="104">
        <v>0.392070817982693</v>
      </c>
      <c r="F296" s="104">
        <v>-6.3124091071556103</v>
      </c>
      <c r="G296" s="104">
        <v>-9.8109901854193104</v>
      </c>
      <c r="H296" s="104">
        <v>-2.18816572845805</v>
      </c>
      <c r="I296" s="104">
        <v>-14.7371359073428</v>
      </c>
      <c r="J296" s="104">
        <v>-2.9026184984292298</v>
      </c>
      <c r="K296" s="104">
        <v>-8.7404739591692699</v>
      </c>
      <c r="L296" s="104">
        <v>-2.3640921556069499</v>
      </c>
      <c r="M296" s="104">
        <v>-3.2820865834785602</v>
      </c>
      <c r="N296" s="104">
        <v>-10.1341053861621</v>
      </c>
      <c r="O296" s="104">
        <v>-6.0117902510229699</v>
      </c>
      <c r="P296" s="104">
        <v>-6.1982201680757498</v>
      </c>
      <c r="Q296" s="104">
        <v>-9.0908623246514999</v>
      </c>
      <c r="R296" s="104">
        <v>-9.3051468201622303</v>
      </c>
      <c r="S296" s="104">
        <v>7.8541907044366199E-2</v>
      </c>
      <c r="T296" s="104">
        <v>4.9352687919522902</v>
      </c>
      <c r="U296" s="104">
        <v>-6.3234466639358597</v>
      </c>
      <c r="V296" s="104">
        <v>8.75834301273542E-2</v>
      </c>
      <c r="W296" s="104">
        <v>-2.6858923654084199</v>
      </c>
      <c r="X296" s="104">
        <v>-2.7086739827255402</v>
      </c>
      <c r="Y296" s="104">
        <v>15.143699833791</v>
      </c>
      <c r="Z296" s="104">
        <v>9.2872641532100193</v>
      </c>
      <c r="AA296" s="104">
        <v>8.2486340843309094</v>
      </c>
      <c r="AB296" s="104">
        <v>16.090612637599701</v>
      </c>
      <c r="AC296" s="104">
        <v>-14.835505207676499</v>
      </c>
      <c r="AD296" s="104">
        <v>-4.93963696709198</v>
      </c>
      <c r="AE296" s="104">
        <v>-1.95452052658433</v>
      </c>
      <c r="AF296" s="104">
        <v>-2.7049915732159802</v>
      </c>
      <c r="AG296" s="104">
        <v>-1.30199856337551</v>
      </c>
      <c r="AH296" s="104">
        <v>24.278337548841598</v>
      </c>
      <c r="AI296" s="104">
        <v>8.3183000108611099E-2</v>
      </c>
      <c r="AJ296" s="104">
        <v>0.86160929742192105</v>
      </c>
      <c r="AK296" s="104">
        <v>17.708987849637101</v>
      </c>
      <c r="AL296" s="104">
        <v>0.75504519404840797</v>
      </c>
      <c r="AM296" s="104">
        <v>-2.9500197370555901</v>
      </c>
      <c r="AN296" s="104">
        <v>8.19341379491952</v>
      </c>
      <c r="AO296" s="104">
        <v>-8.3279956118963199</v>
      </c>
      <c r="AP296" s="104">
        <v>-0.65555554909845204</v>
      </c>
      <c r="AQ296" s="104">
        <v>-7.0142703880420996</v>
      </c>
      <c r="AR296" s="104">
        <v>4.32501052540308</v>
      </c>
      <c r="AS296" s="104">
        <v>-1.55566287918137</v>
      </c>
      <c r="AT296" s="104">
        <v>-7.4301735313080499</v>
      </c>
      <c r="AU296" s="104">
        <v>-1.2479105234176899</v>
      </c>
      <c r="AV296" s="104">
        <v>11.1754914783308</v>
      </c>
      <c r="AW296" s="104">
        <v>14.4145482299511</v>
      </c>
      <c r="AX296" s="104">
        <v>-2.02916106038011</v>
      </c>
      <c r="AY296" s="104">
        <v>-4.3101173263845203</v>
      </c>
      <c r="AZ296" s="104">
        <v>10.6851842760192</v>
      </c>
      <c r="BA296" s="104">
        <v>8.2867852624040594</v>
      </c>
      <c r="BB296" s="104">
        <v>-6.6535519656320803</v>
      </c>
      <c r="BC296" s="104">
        <v>10.063546025625101</v>
      </c>
      <c r="BD296" s="104">
        <v>9.8453130262075206</v>
      </c>
      <c r="BE296" s="104">
        <v>3.7085393450594202</v>
      </c>
      <c r="BF296" s="104">
        <v>4.8274009162950797</v>
      </c>
      <c r="BG296" s="104">
        <v>4.6570853733008502</v>
      </c>
      <c r="BH296" s="104">
        <v>-4.7708597458402098</v>
      </c>
      <c r="BI296" s="104">
        <v>8.9517841048887306</v>
      </c>
      <c r="BJ296" s="104">
        <v>-7.1829332121856204</v>
      </c>
      <c r="BK296" s="104">
        <v>12.5048566040988</v>
      </c>
      <c r="BL296" s="104">
        <v>-3.43240785998429</v>
      </c>
      <c r="BM296" s="104">
        <v>22.982687093166899</v>
      </c>
      <c r="BN296" s="104">
        <v>1.59131239980057</v>
      </c>
      <c r="BO296" s="104">
        <v>-1.8299359217759401</v>
      </c>
      <c r="BP296" s="104">
        <v>1.6365721268692199</v>
      </c>
      <c r="BQ296" s="104">
        <v>-2.7351324357174298</v>
      </c>
      <c r="BR296" s="104">
        <v>-18.883184920647999</v>
      </c>
      <c r="BS296" s="104">
        <v>6.7837424365259702</v>
      </c>
      <c r="BT296" s="104">
        <v>6.9951130019799397</v>
      </c>
      <c r="BU296" s="104">
        <v>16.2217253583228</v>
      </c>
      <c r="BV296" s="104">
        <v>5.1758239251184603</v>
      </c>
      <c r="BW296" s="104">
        <v>-0.60699783190039003</v>
      </c>
      <c r="BX296" s="104">
        <v>1.00313650074436</v>
      </c>
      <c r="BY296" s="104">
        <v>-14.585778432802799</v>
      </c>
      <c r="BZ296" s="104">
        <v>-17.278306115067299</v>
      </c>
      <c r="CA296" s="104">
        <v>1.7224182595966899</v>
      </c>
      <c r="CB296" s="104">
        <v>11.3444017717453</v>
      </c>
      <c r="CC296" s="104">
        <v>-7.5118281634027904</v>
      </c>
      <c r="CD296" s="104">
        <v>6.2431142940897999</v>
      </c>
      <c r="CE296" s="104">
        <v>-0.27699398057234598</v>
      </c>
      <c r="CF296" s="104">
        <v>6.93217603024602</v>
      </c>
      <c r="CG296" s="104">
        <v>-2.4446898771499601</v>
      </c>
      <c r="CH296" s="104">
        <v>-2.3175962326824302</v>
      </c>
      <c r="CI296" s="104">
        <v>1.1805284107923999</v>
      </c>
      <c r="CJ296" s="104">
        <v>-3.7952986476294601</v>
      </c>
      <c r="CK296" s="104">
        <v>-10.863815400520499</v>
      </c>
      <c r="CL296" s="104">
        <v>-5.0302856165423897</v>
      </c>
      <c r="CM296" s="104">
        <v>-17.2544022256136</v>
      </c>
      <c r="CN296" s="104">
        <v>-29.050195723093001</v>
      </c>
      <c r="CO296" s="104">
        <v>12.309818140038701</v>
      </c>
      <c r="CP296" s="104">
        <v>-5.0559190186954703</v>
      </c>
      <c r="CQ296" s="104">
        <v>14.6113638862142</v>
      </c>
      <c r="CR296" s="104">
        <v>-4.5085950136604298</v>
      </c>
      <c r="CS296" s="104">
        <v>23.259186078552101</v>
      </c>
      <c r="CT296" s="104">
        <v>-2.7120591112326999</v>
      </c>
      <c r="CU296" s="104">
        <v>8.7195764573847505</v>
      </c>
      <c r="CV296" s="104">
        <v>8.5769005886089307</v>
      </c>
      <c r="CW296" s="104">
        <v>-3.3054298410996101</v>
      </c>
      <c r="CX296" s="104">
        <v>-7.5431508493949604</v>
      </c>
      <c r="CY296" s="104">
        <v>9.9625986801952795</v>
      </c>
      <c r="CZ296" s="104">
        <v>6.5644274342353697</v>
      </c>
      <c r="DA296" s="104">
        <v>7.0166434529506496</v>
      </c>
      <c r="DB296" s="104">
        <v>-6.1082482414719701</v>
      </c>
      <c r="DC296" s="104">
        <v>-17.9621518249755</v>
      </c>
      <c r="DD296" s="104">
        <v>-0.74492946507895097</v>
      </c>
      <c r="DE296" s="104">
        <v>2.46722703162725</v>
      </c>
      <c r="DF296" s="104">
        <v>12.097614801767801</v>
      </c>
      <c r="DG296" s="104">
        <v>1.69604772791373</v>
      </c>
      <c r="DH296" s="104">
        <v>9.2259350875204493</v>
      </c>
      <c r="DI296" s="104">
        <v>6.3568053553218098</v>
      </c>
      <c r="DJ296" s="104">
        <v>3.0402658983115098</v>
      </c>
      <c r="DK296" s="104">
        <v>11.620147472955701</v>
      </c>
      <c r="DL296" s="104">
        <v>12.1593866696816</v>
      </c>
      <c r="DM296" s="104">
        <v>7.8761350167846196</v>
      </c>
      <c r="DN296" s="104">
        <v>-2.0684026372028601</v>
      </c>
      <c r="DO296" s="104">
        <v>3.81111466483235</v>
      </c>
      <c r="DP296" s="104">
        <v>7.7312502085277499</v>
      </c>
      <c r="DQ296" s="104">
        <v>9.8391541577168908</v>
      </c>
      <c r="DR296" s="104">
        <v>-0.57382932504510198</v>
      </c>
      <c r="DS296" s="104">
        <v>-9.3990395893613492</v>
      </c>
      <c r="DT296" s="104">
        <v>17.423748846859301</v>
      </c>
      <c r="DU296" s="104">
        <v>-3.4642917062991501</v>
      </c>
      <c r="DV296" s="104">
        <v>-1.4282638050590299</v>
      </c>
      <c r="DW296" s="104">
        <v>5.7988210596221998</v>
      </c>
      <c r="DX296" s="104">
        <v>-10.111919391007</v>
      </c>
      <c r="DY296" s="104">
        <v>-3.16763415542622</v>
      </c>
      <c r="DZ296" s="104">
        <v>3.36878500436146</v>
      </c>
      <c r="EA296" s="104">
        <v>2.4988004051138502</v>
      </c>
      <c r="EB296" s="104">
        <v>2.3437570353546802</v>
      </c>
      <c r="EC296" s="104">
        <v>-16.5318968670597</v>
      </c>
      <c r="ED296" s="104">
        <v>7.1931627922801296</v>
      </c>
      <c r="EE296" s="104">
        <v>15.5417641681228</v>
      </c>
      <c r="EF296" s="104">
        <v>-4.6202121447774198</v>
      </c>
      <c r="EG296" s="104">
        <v>5.12305467334106</v>
      </c>
      <c r="EH296" s="104">
        <v>1.5802589372942</v>
      </c>
      <c r="EI296" s="104">
        <v>-9.7392867767316904</v>
      </c>
      <c r="EJ296" s="104">
        <v>3.85761065652679</v>
      </c>
      <c r="EK296" s="104">
        <v>-7.19951379295403</v>
      </c>
      <c r="EL296" s="104">
        <v>26.659455697556901</v>
      </c>
      <c r="EM296" s="104">
        <v>1.80191104797862</v>
      </c>
      <c r="EN296" s="104">
        <v>-1.28269128960118</v>
      </c>
      <c r="EO296" s="104">
        <v>-5.2634158769911101</v>
      </c>
      <c r="EP296" s="104">
        <v>-11.379840354689399</v>
      </c>
      <c r="EQ296" s="104">
        <v>-0.99232996234697701</v>
      </c>
      <c r="ER296" s="104">
        <v>-7.3214455325222598</v>
      </c>
      <c r="ES296" s="104">
        <v>9.6036741815570306</v>
      </c>
      <c r="ET296" s="104">
        <v>15.4011274312489</v>
      </c>
      <c r="EU296" s="104">
        <v>-1.73141811163194</v>
      </c>
      <c r="EV296" s="104">
        <v>-19.495340611005702</v>
      </c>
      <c r="EW296" s="104">
        <v>9.0324500439545297</v>
      </c>
      <c r="EX296" s="104">
        <v>7.1372185665110601</v>
      </c>
      <c r="EY296" s="104">
        <v>8.6779582690938106</v>
      </c>
      <c r="EZ296" s="104">
        <v>13.647031669420199</v>
      </c>
      <c r="FA296" s="104">
        <v>-22.977481195630801</v>
      </c>
      <c r="FB296" s="104">
        <v>9.5990043025666107</v>
      </c>
      <c r="FC296" s="104">
        <v>7.3743588537874096</v>
      </c>
      <c r="FD296" s="104">
        <v>-12.4823779420219</v>
      </c>
      <c r="FE296" s="104">
        <v>-25.296583316407901</v>
      </c>
      <c r="FF296" s="104">
        <v>-19.412290835452801</v>
      </c>
      <c r="FG296" s="104">
        <v>0.17812341299301099</v>
      </c>
      <c r="FH296" s="104">
        <v>5.7117417087850999</v>
      </c>
      <c r="FI296" s="104">
        <v>-18.774091755340599</v>
      </c>
      <c r="FJ296" s="104">
        <v>4.5456304037458303E-2</v>
      </c>
      <c r="FK296" s="104">
        <v>-5.7470814115200897</v>
      </c>
      <c r="FL296" s="104">
        <v>17.0150852203369</v>
      </c>
      <c r="FM296" s="104">
        <v>-12.045003153400099</v>
      </c>
      <c r="FN296" s="104">
        <v>-12.870140284260399</v>
      </c>
      <c r="FO296" s="41"/>
      <c r="FP296" s="41"/>
      <c r="FQ296" s="41"/>
      <c r="FR296" s="41"/>
      <c r="FS296" s="41"/>
      <c r="FT296" s="41"/>
      <c r="FU296" s="41"/>
      <c r="FV296" s="41"/>
      <c r="FW296" s="41"/>
      <c r="FX296" s="41"/>
      <c r="FY296" s="41"/>
      <c r="FZ296" s="41"/>
      <c r="GA296" s="41"/>
      <c r="GB296" s="41"/>
      <c r="GC296" s="41"/>
      <c r="GD296" s="41"/>
      <c r="GE296" s="41"/>
      <c r="GF296" s="41"/>
      <c r="GG296" s="41"/>
      <c r="GH296" s="41"/>
      <c r="GI296" s="41"/>
      <c r="GJ296" s="41"/>
      <c r="GK296" s="41"/>
      <c r="GL296" s="41"/>
      <c r="GM296" s="41"/>
      <c r="GN296" s="41"/>
      <c r="GO296" s="41"/>
      <c r="GP296" s="41"/>
      <c r="GQ296" s="41"/>
      <c r="GR296" s="41"/>
      <c r="GS296" s="41"/>
      <c r="GT296" s="41"/>
      <c r="GU296" s="41"/>
      <c r="GV296" s="41"/>
      <c r="GW296" s="41"/>
      <c r="GX296" s="41"/>
      <c r="GY296" s="41"/>
      <c r="GZ296" s="41"/>
      <c r="HA296" s="41"/>
      <c r="HB296" s="41"/>
      <c r="HC296" s="41"/>
      <c r="HD296" s="41"/>
      <c r="HE296" s="41"/>
      <c r="HF296" s="41"/>
      <c r="HG296" s="41"/>
      <c r="HH296" s="41"/>
      <c r="HI296" s="41"/>
      <c r="HJ296" s="41"/>
      <c r="HK296" s="41"/>
      <c r="HL296" s="41"/>
      <c r="HM296" s="41"/>
      <c r="HN296" s="41"/>
      <c r="HO296" s="41"/>
      <c r="HP296" s="41"/>
      <c r="HQ296" s="41"/>
      <c r="HR296" s="41"/>
      <c r="HS296" s="41"/>
      <c r="HT296" s="41"/>
      <c r="HU296" s="41"/>
      <c r="HV296" s="41"/>
      <c r="HW296" s="41"/>
      <c r="HX296" s="41"/>
      <c r="HY296" s="41"/>
      <c r="HZ296" s="41"/>
      <c r="IA296" s="41"/>
      <c r="IB296" s="41"/>
      <c r="IC296" s="41"/>
      <c r="ID296" s="41"/>
      <c r="IE296" s="41"/>
      <c r="IF296" s="41"/>
      <c r="IG296" s="41"/>
      <c r="IH296" s="41"/>
      <c r="II296" s="41"/>
      <c r="IJ296" s="41"/>
      <c r="IK296" s="41"/>
      <c r="IL296" s="41"/>
      <c r="IM296" s="41"/>
      <c r="IN296" s="41"/>
      <c r="IO296" s="41"/>
      <c r="IP296" s="41"/>
      <c r="IQ296" s="41"/>
      <c r="IR296" s="41"/>
      <c r="IS296" s="41"/>
      <c r="IT296" s="41"/>
    </row>
    <row r="297" spans="1:254" s="24" customFormat="1" x14ac:dyDescent="0.2">
      <c r="A297" s="21" t="s">
        <v>11</v>
      </c>
      <c r="B297" s="44">
        <v>0.8</v>
      </c>
      <c r="C297" s="77">
        <f t="shared" si="8"/>
        <v>1.0407337801986944</v>
      </c>
      <c r="D297" s="78">
        <f t="shared" si="9"/>
        <v>9.8494824147789029</v>
      </c>
      <c r="E297" s="104">
        <v>1.43721685403545</v>
      </c>
      <c r="F297" s="104">
        <v>-7.7235669077768003</v>
      </c>
      <c r="G297" s="104">
        <v>-8.9758694349773407</v>
      </c>
      <c r="H297" s="104">
        <v>-1.83343464496544</v>
      </c>
      <c r="I297" s="104">
        <v>-13.2665548324585</v>
      </c>
      <c r="J297" s="104">
        <v>-3.4187478545899599</v>
      </c>
      <c r="K297" s="104">
        <v>-7.8975399965202699</v>
      </c>
      <c r="L297" s="104">
        <v>-0.75631345273893502</v>
      </c>
      <c r="M297" s="104">
        <v>-3.32483734906093</v>
      </c>
      <c r="N297" s="104">
        <v>-9.9060125350952202</v>
      </c>
      <c r="O297" s="104">
        <v>-5.7697305869399802</v>
      </c>
      <c r="P297" s="104">
        <v>-7.0898516669342797</v>
      </c>
      <c r="Q297" s="104">
        <v>-8.8103307087318097</v>
      </c>
      <c r="R297" s="104">
        <v>-8.9358407161406106</v>
      </c>
      <c r="S297" s="104">
        <v>1.4723416879609299</v>
      </c>
      <c r="T297" s="104">
        <v>3.5248046518415102</v>
      </c>
      <c r="U297" s="104">
        <v>-4.7344882768503798</v>
      </c>
      <c r="V297" s="104">
        <v>0.59646066334490799</v>
      </c>
      <c r="W297" s="104">
        <v>-2.2865594884598499</v>
      </c>
      <c r="X297" s="104">
        <v>-2.7513588876620401</v>
      </c>
      <c r="Y297" s="104">
        <v>15.528861045837401</v>
      </c>
      <c r="Z297" s="104">
        <v>9.7587224711132503</v>
      </c>
      <c r="AA297" s="104">
        <v>10.383742342124</v>
      </c>
      <c r="AB297" s="104">
        <v>18.124027180580601</v>
      </c>
      <c r="AC297" s="104">
        <v>-14.120871704460701</v>
      </c>
      <c r="AD297" s="104">
        <v>-4.8056852627957598</v>
      </c>
      <c r="AE297" s="104">
        <v>-2.4899377503545801</v>
      </c>
      <c r="AF297" s="104">
        <v>-1.4430533233162299</v>
      </c>
      <c r="AG297" s="104">
        <v>-1.14212466865184</v>
      </c>
      <c r="AH297" s="104">
        <v>25.065116882324201</v>
      </c>
      <c r="AI297" s="104">
        <v>0.87685847035884801</v>
      </c>
      <c r="AJ297" s="104">
        <v>2.4107182701351801</v>
      </c>
      <c r="AK297" s="104">
        <v>18.406921940128999</v>
      </c>
      <c r="AL297" s="104">
        <v>1.7055805999999101</v>
      </c>
      <c r="AM297" s="104">
        <v>-2.2414117052954801</v>
      </c>
      <c r="AN297" s="104">
        <v>12.1318164690078</v>
      </c>
      <c r="AO297" s="104">
        <v>-8.2420594996769996</v>
      </c>
      <c r="AP297" s="104">
        <v>-0.63225439466656597</v>
      </c>
      <c r="AQ297" s="104">
        <v>-6.45147613505475</v>
      </c>
      <c r="AR297" s="104">
        <v>5.5429482373104504</v>
      </c>
      <c r="AS297" s="104">
        <v>-1.2554124593734699</v>
      </c>
      <c r="AT297" s="104">
        <v>-6.9091466103203203</v>
      </c>
      <c r="AU297" s="104">
        <v>1.3662526383995999E-2</v>
      </c>
      <c r="AV297" s="104">
        <v>11.9126186876706</v>
      </c>
      <c r="AW297" s="104">
        <v>14.769426345825201</v>
      </c>
      <c r="AX297" s="104">
        <v>-3.61095023155212</v>
      </c>
      <c r="AY297" s="104">
        <v>-2.7008318919393899</v>
      </c>
      <c r="AZ297" s="104">
        <v>12.424141883850099</v>
      </c>
      <c r="BA297" s="104">
        <v>7.7680294387605597</v>
      </c>
      <c r="BB297" s="104">
        <v>-7.2430034590690502</v>
      </c>
      <c r="BC297" s="104">
        <v>10.727103233337401</v>
      </c>
      <c r="BD297" s="104">
        <v>11.2443293505023</v>
      </c>
      <c r="BE297" s="104">
        <v>3.5168210543873601</v>
      </c>
      <c r="BF297" s="104">
        <v>5.1224706744616997</v>
      </c>
      <c r="BG297" s="104">
        <v>7.1871261596679696</v>
      </c>
      <c r="BH297" s="104">
        <v>-3.7987725734710698</v>
      </c>
      <c r="BI297" s="104">
        <v>9.8374863007304292</v>
      </c>
      <c r="BJ297" s="104">
        <v>-6.9425503108490103</v>
      </c>
      <c r="BK297" s="104">
        <v>13.889223570702301</v>
      </c>
      <c r="BL297" s="104">
        <v>-2.81155936957729</v>
      </c>
      <c r="BM297" s="104">
        <v>22.939029693603501</v>
      </c>
      <c r="BN297" s="104">
        <v>2.4860932115721202</v>
      </c>
      <c r="BO297" s="104">
        <v>-1.1039786199211401</v>
      </c>
      <c r="BP297" s="104">
        <v>2.1103264185968702</v>
      </c>
      <c r="BQ297" s="104">
        <v>-2.6762703915500001</v>
      </c>
      <c r="BR297" s="104">
        <v>-18.135915366653698</v>
      </c>
      <c r="BS297" s="104">
        <v>7.6680538782713601</v>
      </c>
      <c r="BT297" s="104">
        <v>6.23966591541362</v>
      </c>
      <c r="BU297" s="104">
        <v>17.8072725514917</v>
      </c>
      <c r="BV297" s="104">
        <v>6.9042637814872201</v>
      </c>
      <c r="BW297" s="104">
        <v>-0.59543707276875801</v>
      </c>
      <c r="BX297" s="104">
        <v>2.7231515007201401</v>
      </c>
      <c r="BY297" s="104">
        <v>-11.9466848373413</v>
      </c>
      <c r="BZ297" s="104">
        <v>-15.462420719440299</v>
      </c>
      <c r="CA297" s="104">
        <v>2.4649694773703699</v>
      </c>
      <c r="CB297" s="104">
        <v>12.3786824042842</v>
      </c>
      <c r="CC297" s="104">
        <v>-7.1755549692876803</v>
      </c>
      <c r="CD297" s="104">
        <v>6.4298166537601702</v>
      </c>
      <c r="CE297" s="104">
        <v>1.1812292240017099</v>
      </c>
      <c r="CF297" s="104">
        <v>8.7772092819213903</v>
      </c>
      <c r="CG297" s="104">
        <v>-1.5014356758557601</v>
      </c>
      <c r="CH297" s="104">
        <v>-2.8162197580446899</v>
      </c>
      <c r="CI297" s="104">
        <v>2.49193238364008</v>
      </c>
      <c r="CJ297" s="104">
        <v>-3.1062861725493098</v>
      </c>
      <c r="CK297" s="104">
        <v>-11.5304262850174</v>
      </c>
      <c r="CL297" s="104">
        <v>-4.1852269172668501</v>
      </c>
      <c r="CM297" s="104">
        <v>-17.129825566092101</v>
      </c>
      <c r="CN297" s="104">
        <v>-27.6021291715257</v>
      </c>
      <c r="CO297" s="104">
        <v>11.298819130094</v>
      </c>
      <c r="CP297" s="104">
        <v>-4.0055325112567299</v>
      </c>
      <c r="CQ297" s="104">
        <v>13.4665516279656</v>
      </c>
      <c r="CR297" s="104">
        <v>-4.7662566955911601</v>
      </c>
      <c r="CS297" s="104">
        <v>23.721929641687499</v>
      </c>
      <c r="CT297" s="104">
        <v>-1.21862888336182</v>
      </c>
      <c r="CU297" s="104">
        <v>8.7491485100577897</v>
      </c>
      <c r="CV297" s="104">
        <v>7.1197701091719301</v>
      </c>
      <c r="CW297" s="104">
        <v>-2.75241585977626</v>
      </c>
      <c r="CX297" s="104">
        <v>-6.3120090899376002</v>
      </c>
      <c r="CY297" s="104">
        <v>10.875188782818899</v>
      </c>
      <c r="CZ297" s="104">
        <v>7.2559289932251003</v>
      </c>
      <c r="DA297" s="104">
        <v>6.0741081861176101</v>
      </c>
      <c r="DB297" s="104">
        <v>-4.0532639708762499</v>
      </c>
      <c r="DC297" s="104">
        <v>-15.6732397029811</v>
      </c>
      <c r="DD297" s="104">
        <v>0.21104669570922899</v>
      </c>
      <c r="DE297" s="104">
        <v>2.2919583302766999</v>
      </c>
      <c r="DF297" s="104">
        <v>11.619605118894</v>
      </c>
      <c r="DG297" s="104">
        <v>2.9363200664520299</v>
      </c>
      <c r="DH297" s="104">
        <v>9.3993371332660107</v>
      </c>
      <c r="DI297" s="104">
        <v>5.3801014217296501</v>
      </c>
      <c r="DJ297" s="104">
        <v>3.22174171836989</v>
      </c>
      <c r="DK297" s="104">
        <v>10.4870005602186</v>
      </c>
      <c r="DL297" s="104">
        <v>12.0326916290415</v>
      </c>
      <c r="DM297" s="104">
        <v>8.2753969321063199</v>
      </c>
      <c r="DN297" s="104">
        <v>-2.4290282726287802</v>
      </c>
      <c r="DO297" s="104">
        <v>4.5874550462677002</v>
      </c>
      <c r="DP297" s="104">
        <v>8.6349581868273901</v>
      </c>
      <c r="DQ297" s="104">
        <v>11.475685274102601</v>
      </c>
      <c r="DR297" s="104">
        <v>0.43865980938761301</v>
      </c>
      <c r="DS297" s="104">
        <v>-8.6642948194415705</v>
      </c>
      <c r="DT297" s="104">
        <v>18.629963349423999</v>
      </c>
      <c r="DU297" s="104">
        <v>-2.8468687864572599</v>
      </c>
      <c r="DV297" s="104">
        <v>-2.5857677127360001</v>
      </c>
      <c r="DW297" s="104">
        <v>5.0518147384375096</v>
      </c>
      <c r="DX297" s="104">
        <v>-8.0113040453084103</v>
      </c>
      <c r="DY297" s="104">
        <v>-2.5186985320639401</v>
      </c>
      <c r="DZ297" s="104">
        <v>4.0604133605956996</v>
      </c>
      <c r="EA297" s="104">
        <v>3.8651600398936101</v>
      </c>
      <c r="EB297" s="104">
        <v>2.4132261276245099</v>
      </c>
      <c r="EC297" s="104">
        <v>-14.8773577837133</v>
      </c>
      <c r="ED297" s="104">
        <v>8.6084232330322301</v>
      </c>
      <c r="EE297" s="104">
        <v>17.232329891186801</v>
      </c>
      <c r="EF297" s="104">
        <v>-3.0197875458644798</v>
      </c>
      <c r="EG297" s="104">
        <v>5.9094618659363096</v>
      </c>
      <c r="EH297" s="104">
        <v>2.5268889506611201</v>
      </c>
      <c r="EI297" s="104">
        <v>-8.5057437569667407</v>
      </c>
      <c r="EJ297" s="104">
        <v>4.33534630315273</v>
      </c>
      <c r="EK297" s="104">
        <v>-5.4021129242999502</v>
      </c>
      <c r="EL297" s="104">
        <v>27.8949983164858</v>
      </c>
      <c r="EM297" s="104">
        <v>2.7349534817793102</v>
      </c>
      <c r="EN297" s="104">
        <v>-0.91241369858179</v>
      </c>
      <c r="EO297" s="104">
        <v>-5.5906486511230504</v>
      </c>
      <c r="EP297" s="104">
        <v>-12.614538192749</v>
      </c>
      <c r="EQ297" s="104">
        <v>-0.43300203016408301</v>
      </c>
      <c r="ER297" s="104">
        <v>-5.91287308573804</v>
      </c>
      <c r="ES297" s="104">
        <v>9.5216141369295908</v>
      </c>
      <c r="ET297" s="104">
        <v>15.3533039093018</v>
      </c>
      <c r="EU297" s="104">
        <v>0.39221532074742999</v>
      </c>
      <c r="EV297" s="104">
        <v>-17.621985377487501</v>
      </c>
      <c r="EW297" s="104">
        <v>11.120391808154199</v>
      </c>
      <c r="EX297" s="104">
        <v>8.7844430304756003</v>
      </c>
      <c r="EY297" s="104">
        <v>9.5618487105859007</v>
      </c>
      <c r="EZ297" s="104">
        <v>14.2207382263925</v>
      </c>
      <c r="FA297" s="104">
        <v>-21.060242979640801</v>
      </c>
      <c r="FB297" s="104">
        <v>12.07799820068</v>
      </c>
      <c r="FC297" s="104">
        <v>6.91398645487119</v>
      </c>
      <c r="FD297" s="104">
        <v>-11.7772763455296</v>
      </c>
      <c r="FE297" s="104">
        <v>-23.984343388986801</v>
      </c>
      <c r="FF297" s="104">
        <v>-18.688110194705501</v>
      </c>
      <c r="FG297" s="104">
        <v>0.46715701461674702</v>
      </c>
      <c r="FH297" s="104">
        <v>4.4044599928805601</v>
      </c>
      <c r="FI297" s="104">
        <v>-16.338170203964602</v>
      </c>
      <c r="FJ297" s="104">
        <v>1.4028870208323301</v>
      </c>
      <c r="FK297" s="104">
        <v>-4.7328820455080098</v>
      </c>
      <c r="FL297" s="104">
        <v>17.237480163574201</v>
      </c>
      <c r="FM297" s="104">
        <v>-10.6456312328959</v>
      </c>
      <c r="FN297" s="104">
        <v>-12.2489938735962</v>
      </c>
      <c r="FO297" s="41"/>
      <c r="FP297" s="41"/>
      <c r="FQ297" s="41"/>
      <c r="FR297" s="41"/>
      <c r="FS297" s="41"/>
      <c r="FT297" s="41"/>
      <c r="FU297" s="41"/>
      <c r="FV297" s="41"/>
      <c r="FW297" s="41"/>
      <c r="FX297" s="41"/>
      <c r="FY297" s="41"/>
      <c r="FZ297" s="41"/>
      <c r="GA297" s="41"/>
      <c r="GB297" s="41"/>
      <c r="GC297" s="41"/>
      <c r="GD297" s="41"/>
      <c r="GE297" s="41"/>
      <c r="GF297" s="41"/>
      <c r="GG297" s="41"/>
      <c r="GH297" s="41"/>
      <c r="GI297" s="41"/>
      <c r="GJ297" s="41"/>
      <c r="GK297" s="41"/>
      <c r="GL297" s="41"/>
      <c r="GM297" s="41"/>
      <c r="GN297" s="41"/>
      <c r="GO297" s="41"/>
      <c r="GP297" s="41"/>
      <c r="GQ297" s="41"/>
      <c r="GR297" s="41"/>
      <c r="GS297" s="41"/>
      <c r="GT297" s="41"/>
      <c r="GU297" s="41"/>
      <c r="GV297" s="41"/>
      <c r="GW297" s="41"/>
      <c r="GX297" s="41"/>
      <c r="GY297" s="41"/>
      <c r="GZ297" s="41"/>
      <c r="HA297" s="41"/>
      <c r="HB297" s="41"/>
      <c r="HC297" s="41"/>
      <c r="HD297" s="41"/>
      <c r="HE297" s="41"/>
      <c r="HF297" s="41"/>
      <c r="HG297" s="41"/>
      <c r="HH297" s="41"/>
      <c r="HI297" s="41"/>
      <c r="HJ297" s="41"/>
      <c r="HK297" s="41"/>
      <c r="HL297" s="41"/>
      <c r="HM297" s="41"/>
      <c r="HN297" s="41"/>
      <c r="HO297" s="41"/>
      <c r="HP297" s="41"/>
      <c r="HQ297" s="41"/>
      <c r="HR297" s="41"/>
      <c r="HS297" s="41"/>
      <c r="HT297" s="41"/>
      <c r="HU297" s="41"/>
      <c r="HV297" s="41"/>
      <c r="HW297" s="41"/>
      <c r="HX297" s="41"/>
      <c r="HY297" s="41"/>
      <c r="HZ297" s="41"/>
      <c r="IA297" s="41"/>
      <c r="IB297" s="41"/>
      <c r="IC297" s="41"/>
      <c r="ID297" s="41"/>
      <c r="IE297" s="41"/>
      <c r="IF297" s="41"/>
      <c r="IG297" s="41"/>
      <c r="IH297" s="41"/>
      <c r="II297" s="41"/>
      <c r="IJ297" s="41"/>
      <c r="IK297" s="41"/>
      <c r="IL297" s="41"/>
      <c r="IM297" s="41"/>
      <c r="IN297" s="41"/>
      <c r="IO297" s="41"/>
      <c r="IP297" s="41"/>
      <c r="IQ297" s="41"/>
      <c r="IR297" s="41"/>
      <c r="IS297" s="41"/>
      <c r="IT297" s="41"/>
    </row>
    <row r="298" spans="1:254" s="24" customFormat="1" x14ac:dyDescent="0.2">
      <c r="A298" s="21" t="s">
        <v>11</v>
      </c>
      <c r="B298" s="44">
        <v>0.82</v>
      </c>
      <c r="C298" s="77">
        <f t="shared" si="8"/>
        <v>1.2334049590997569</v>
      </c>
      <c r="D298" s="78">
        <f t="shared" si="9"/>
        <v>9.6565271478999453</v>
      </c>
      <c r="E298" s="104">
        <v>1.40384094299262</v>
      </c>
      <c r="F298" s="104">
        <v>-9.10613612537934</v>
      </c>
      <c r="G298" s="104">
        <v>-8.2344026784297508</v>
      </c>
      <c r="H298" s="104">
        <v>-1.8225601461983301</v>
      </c>
      <c r="I298" s="104">
        <v>-12.528086384799099</v>
      </c>
      <c r="J298" s="104">
        <v>-4.2537841668237402</v>
      </c>
      <c r="K298" s="104">
        <v>-7.1557433458862301</v>
      </c>
      <c r="L298" s="104">
        <v>3.5422352606181103E-2</v>
      </c>
      <c r="M298" s="104">
        <v>-3.1491438881313099</v>
      </c>
      <c r="N298" s="104">
        <v>-9.3305268349676105</v>
      </c>
      <c r="O298" s="104">
        <v>-6.07818972741756</v>
      </c>
      <c r="P298" s="104">
        <v>-8.8720852297402502</v>
      </c>
      <c r="Q298" s="104">
        <v>-9.0636988843193098</v>
      </c>
      <c r="R298" s="104">
        <v>-8.5683631606465802</v>
      </c>
      <c r="S298" s="104">
        <v>1.5230078003259699</v>
      </c>
      <c r="T298" s="104">
        <v>2.1333484076577198</v>
      </c>
      <c r="U298" s="104">
        <v>-3.1649419722504599</v>
      </c>
      <c r="V298" s="104">
        <v>1.2936119863745399</v>
      </c>
      <c r="W298" s="104">
        <v>-2.3333726369761698</v>
      </c>
      <c r="X298" s="104">
        <v>-3.27522551782278</v>
      </c>
      <c r="Y298" s="104">
        <v>14.944165337204501</v>
      </c>
      <c r="Z298" s="104">
        <v>9.2031041977839401</v>
      </c>
      <c r="AA298" s="104">
        <v>11.996880163196501</v>
      </c>
      <c r="AB298" s="104">
        <v>18.900313037876</v>
      </c>
      <c r="AC298" s="104">
        <v>-13.1451774793168</v>
      </c>
      <c r="AD298" s="104">
        <v>-5.0219186120130299</v>
      </c>
      <c r="AE298" s="104">
        <v>-3.98948221399763</v>
      </c>
      <c r="AF298" s="104">
        <v>-0.46780633482984502</v>
      </c>
      <c r="AG298" s="104">
        <v>-1.9724708460751199</v>
      </c>
      <c r="AH298" s="104">
        <v>25.6535658103329</v>
      </c>
      <c r="AI298" s="104">
        <v>0.91123405509270905</v>
      </c>
      <c r="AJ298" s="104">
        <v>3.4915536698243699</v>
      </c>
      <c r="AK298" s="104">
        <v>18.730377250639499</v>
      </c>
      <c r="AL298" s="104">
        <v>2.5682082691308898</v>
      </c>
      <c r="AM298" s="104">
        <v>-2.3382611980405099</v>
      </c>
      <c r="AN298" s="104">
        <v>14.1694072686607</v>
      </c>
      <c r="AO298" s="104">
        <v>-8.4524766513489702</v>
      </c>
      <c r="AP298" s="104">
        <v>-0.94471428950034197</v>
      </c>
      <c r="AQ298" s="104">
        <v>-6.45546478715542</v>
      </c>
      <c r="AR298" s="104">
        <v>5.7378130683657202</v>
      </c>
      <c r="AS298" s="104">
        <v>-1.25085568614408</v>
      </c>
      <c r="AT298" s="104">
        <v>-6.7624051979525204</v>
      </c>
      <c r="AU298" s="104">
        <v>1.0539692393908899</v>
      </c>
      <c r="AV298" s="104">
        <v>12.0001457177995</v>
      </c>
      <c r="AW298" s="104">
        <v>14.094124154610499</v>
      </c>
      <c r="AX298" s="104">
        <v>-5.6451290144297097</v>
      </c>
      <c r="AY298" s="104">
        <v>-1.4540689221568599</v>
      </c>
      <c r="AZ298" s="104">
        <v>13.182939935714501</v>
      </c>
      <c r="BA298" s="104">
        <v>6.8114890296954798</v>
      </c>
      <c r="BB298" s="104">
        <v>-8.7409578547807207</v>
      </c>
      <c r="BC298" s="104">
        <v>10.5310977349769</v>
      </c>
      <c r="BD298" s="104">
        <v>11.812034087272901</v>
      </c>
      <c r="BE298" s="104">
        <v>3.1397342249634899</v>
      </c>
      <c r="BF298" s="104">
        <v>5.39064215645661</v>
      </c>
      <c r="BG298" s="104">
        <v>9.1198103964285604</v>
      </c>
      <c r="BH298" s="104">
        <v>-3.84127574122448</v>
      </c>
      <c r="BI298" s="104">
        <v>10.073416071928801</v>
      </c>
      <c r="BJ298" s="104">
        <v>-6.7696489247598999</v>
      </c>
      <c r="BK298" s="104">
        <v>14.1983252025844</v>
      </c>
      <c r="BL298" s="104">
        <v>-1.5888407629041099</v>
      </c>
      <c r="BM298" s="104">
        <v>22.294960973722201</v>
      </c>
      <c r="BN298" s="104">
        <v>3.38936055383305</v>
      </c>
      <c r="BO298" s="104">
        <v>-0.62717818581226203</v>
      </c>
      <c r="BP298" s="104">
        <v>2.55840149440529</v>
      </c>
      <c r="BQ298" s="104">
        <v>-3.7036872586931802</v>
      </c>
      <c r="BR298" s="104">
        <v>-17.447531747827998</v>
      </c>
      <c r="BS298" s="104">
        <v>8.6374656713619498</v>
      </c>
      <c r="BT298" s="104">
        <v>4.8415423892812397</v>
      </c>
      <c r="BU298" s="104">
        <v>18.894516244396002</v>
      </c>
      <c r="BV298" s="104">
        <v>7.9047788854713801</v>
      </c>
      <c r="BW298" s="104">
        <v>-1.0673220315324901</v>
      </c>
      <c r="BX298" s="104">
        <v>3.5356824068603898</v>
      </c>
      <c r="BY298" s="104">
        <v>-9.7003073855200999</v>
      </c>
      <c r="BZ298" s="104">
        <v>-13.264448941623399</v>
      </c>
      <c r="CA298" s="104">
        <v>2.9605507117468699</v>
      </c>
      <c r="CB298" s="104">
        <v>12.567378951514399</v>
      </c>
      <c r="CC298" s="104">
        <v>-7.08510169686636</v>
      </c>
      <c r="CD298" s="104">
        <v>6.3503613282228901</v>
      </c>
      <c r="CE298" s="104">
        <v>1.69665513079882</v>
      </c>
      <c r="CF298" s="104">
        <v>8.9139007722379393</v>
      </c>
      <c r="CG298" s="104">
        <v>-1.0464657666163999</v>
      </c>
      <c r="CH298" s="104">
        <v>-4.0837710970851102</v>
      </c>
      <c r="CI298" s="104">
        <v>3.41451404084876</v>
      </c>
      <c r="CJ298" s="104">
        <v>-2.4850721217571099</v>
      </c>
      <c r="CK298" s="104">
        <v>-12.422157213657901</v>
      </c>
      <c r="CL298" s="104">
        <v>-4.1235327065829104</v>
      </c>
      <c r="CM298" s="104">
        <v>-16.8496323627922</v>
      </c>
      <c r="CN298" s="104">
        <v>-26.672956219175401</v>
      </c>
      <c r="CO298" s="104">
        <v>8.5804108341606806</v>
      </c>
      <c r="CP298" s="104">
        <v>-3.58171124311475</v>
      </c>
      <c r="CQ298" s="104">
        <v>12.2120275609242</v>
      </c>
      <c r="CR298" s="104">
        <v>-4.3259033588503204</v>
      </c>
      <c r="CS298" s="104">
        <v>22.971128154185099</v>
      </c>
      <c r="CT298" s="104">
        <v>-0.26226983924645197</v>
      </c>
      <c r="CU298" s="104">
        <v>8.1151724582019806</v>
      </c>
      <c r="CV298" s="104">
        <v>5.5036445794531197</v>
      </c>
      <c r="CW298" s="104">
        <v>-2.05211277813356</v>
      </c>
      <c r="CX298" s="104">
        <v>-5.2277510217883503</v>
      </c>
      <c r="CY298" s="104">
        <v>11.4157406130744</v>
      </c>
      <c r="CZ298" s="104">
        <v>7.5889843955218401</v>
      </c>
      <c r="DA298" s="104">
        <v>3.90049536960167</v>
      </c>
      <c r="DB298" s="104">
        <v>-2.0435321924819601</v>
      </c>
      <c r="DC298" s="104">
        <v>-13.924474834866301</v>
      </c>
      <c r="DD298" s="104">
        <v>1.9097670502892199</v>
      </c>
      <c r="DE298" s="104">
        <v>1.7389176681148799</v>
      </c>
      <c r="DF298" s="104">
        <v>10.950767566166199</v>
      </c>
      <c r="DG298" s="104">
        <v>4.0894034255762799</v>
      </c>
      <c r="DH298" s="104">
        <v>9.4169685001319401</v>
      </c>
      <c r="DI298" s="104">
        <v>3.4059308000944699</v>
      </c>
      <c r="DJ298" s="104">
        <v>2.6978849468474801</v>
      </c>
      <c r="DK298" s="104">
        <v>10.3192053746775</v>
      </c>
      <c r="DL298" s="104">
        <v>12.014479153485301</v>
      </c>
      <c r="DM298" s="104">
        <v>6.8202708493514503</v>
      </c>
      <c r="DN298" s="104">
        <v>-3.4737805644368702</v>
      </c>
      <c r="DO298" s="104">
        <v>4.9091398788487499</v>
      </c>
      <c r="DP298" s="104">
        <v>9.1589887440648692</v>
      </c>
      <c r="DQ298" s="104">
        <v>13.0211403301512</v>
      </c>
      <c r="DR298" s="104">
        <v>0.43229485266808498</v>
      </c>
      <c r="DS298" s="104">
        <v>-7.8409085225767203</v>
      </c>
      <c r="DT298" s="104">
        <v>19.1615655640367</v>
      </c>
      <c r="DU298" s="104">
        <v>-2.4418336594969898</v>
      </c>
      <c r="DV298" s="104">
        <v>-4.0792412925264401</v>
      </c>
      <c r="DW298" s="104">
        <v>2.4844648875764501</v>
      </c>
      <c r="DX298" s="104">
        <v>-6.6050558711158196</v>
      </c>
      <c r="DY298" s="104">
        <v>-2.2535941427821999</v>
      </c>
      <c r="DZ298" s="104">
        <v>4.4215729100433299</v>
      </c>
      <c r="EA298" s="104">
        <v>4.6279334432476196</v>
      </c>
      <c r="EB298" s="104">
        <v>1.70024898605701</v>
      </c>
      <c r="EC298" s="104">
        <v>-13.704793974207</v>
      </c>
      <c r="ED298" s="104">
        <v>8.49843710526679</v>
      </c>
      <c r="EE298" s="104">
        <v>18.137383936646199</v>
      </c>
      <c r="EF298" s="104">
        <v>-1.6540578377030699</v>
      </c>
      <c r="EG298" s="104">
        <v>5.8800646739851699</v>
      </c>
      <c r="EH298" s="104">
        <v>2.99508281720487</v>
      </c>
      <c r="EI298" s="104">
        <v>-7.4237753045552903</v>
      </c>
      <c r="EJ298" s="104">
        <v>4.0407750530376898</v>
      </c>
      <c r="EK298" s="104">
        <v>-3.99543525870684</v>
      </c>
      <c r="EL298" s="104">
        <v>27.094416090644899</v>
      </c>
      <c r="EM298" s="104">
        <v>2.7997548870690099</v>
      </c>
      <c r="EN298" s="104">
        <v>-2.1305220115580799</v>
      </c>
      <c r="EO298" s="104">
        <v>-5.1486120160338</v>
      </c>
      <c r="EP298" s="104">
        <v>-14.212663610610999</v>
      </c>
      <c r="EQ298" s="104">
        <v>-0.77987516257341105</v>
      </c>
      <c r="ER298" s="104">
        <v>-5.3839437824448204</v>
      </c>
      <c r="ES298" s="104">
        <v>9.3139584172969592</v>
      </c>
      <c r="ET298" s="104">
        <v>15.1534562591136</v>
      </c>
      <c r="EU298" s="104">
        <v>2.38207382305667</v>
      </c>
      <c r="EV298" s="104">
        <v>-16.335193840237999</v>
      </c>
      <c r="EW298" s="104">
        <v>12.959273288815799</v>
      </c>
      <c r="EX298" s="104">
        <v>10.2913430407226</v>
      </c>
      <c r="EY298" s="104">
        <v>9.9307813150434807</v>
      </c>
      <c r="EZ298" s="104">
        <v>13.1746759463914</v>
      </c>
      <c r="FA298" s="104">
        <v>-18.190289545119601</v>
      </c>
      <c r="FB298" s="104">
        <v>14.7381743812804</v>
      </c>
      <c r="FC298" s="104">
        <v>5.5919462569935101</v>
      </c>
      <c r="FD298" s="104">
        <v>-10.9990407803949</v>
      </c>
      <c r="FE298" s="104">
        <v>-22.3441126748416</v>
      </c>
      <c r="FF298" s="104">
        <v>-17.2436908825491</v>
      </c>
      <c r="FG298" s="104">
        <v>0.53412008586311799</v>
      </c>
      <c r="FH298" s="104">
        <v>2.9620389136096099</v>
      </c>
      <c r="FI298" s="104">
        <v>-15.227807950674601</v>
      </c>
      <c r="FJ298" s="104">
        <v>0.89637879460097103</v>
      </c>
      <c r="FK298" s="104">
        <v>-4.2574729655200896</v>
      </c>
      <c r="FL298" s="104">
        <v>16.236232757568398</v>
      </c>
      <c r="FM298" s="104">
        <v>-8.8605223066081908</v>
      </c>
      <c r="FN298" s="104">
        <v>-12.1369854770742</v>
      </c>
      <c r="FO298" s="41"/>
      <c r="FP298" s="41"/>
      <c r="FQ298" s="41"/>
      <c r="FR298" s="41"/>
      <c r="FS298" s="41"/>
      <c r="FT298" s="41"/>
      <c r="FU298" s="41"/>
      <c r="FV298" s="41"/>
      <c r="FW298" s="41"/>
      <c r="FX298" s="41"/>
      <c r="FY298" s="41"/>
      <c r="FZ298" s="41"/>
      <c r="GA298" s="41"/>
      <c r="GB298" s="41"/>
      <c r="GC298" s="41"/>
      <c r="GD298" s="41"/>
      <c r="GE298" s="41"/>
      <c r="GF298" s="41"/>
      <c r="GG298" s="41"/>
      <c r="GH298" s="41"/>
      <c r="GI298" s="41"/>
      <c r="GJ298" s="41"/>
      <c r="GK298" s="41"/>
      <c r="GL298" s="41"/>
      <c r="GM298" s="41"/>
      <c r="GN298" s="41"/>
      <c r="GO298" s="41"/>
      <c r="GP298" s="41"/>
      <c r="GQ298" s="41"/>
      <c r="GR298" s="41"/>
      <c r="GS298" s="41"/>
      <c r="GT298" s="41"/>
      <c r="GU298" s="41"/>
      <c r="GV298" s="41"/>
      <c r="GW298" s="41"/>
      <c r="GX298" s="41"/>
      <c r="GY298" s="41"/>
      <c r="GZ298" s="41"/>
      <c r="HA298" s="41"/>
      <c r="HB298" s="41"/>
      <c r="HC298" s="41"/>
      <c r="HD298" s="41"/>
      <c r="HE298" s="41"/>
      <c r="HF298" s="41"/>
      <c r="HG298" s="41"/>
      <c r="HH298" s="41"/>
      <c r="HI298" s="41"/>
      <c r="HJ298" s="41"/>
      <c r="HK298" s="41"/>
      <c r="HL298" s="41"/>
      <c r="HM298" s="41"/>
      <c r="HN298" s="41"/>
      <c r="HO298" s="41"/>
      <c r="HP298" s="41"/>
      <c r="HQ298" s="41"/>
      <c r="HR298" s="41"/>
      <c r="HS298" s="41"/>
      <c r="HT298" s="41"/>
      <c r="HU298" s="41"/>
      <c r="HV298" s="41"/>
      <c r="HW298" s="41"/>
      <c r="HX298" s="41"/>
      <c r="HY298" s="41"/>
      <c r="HZ298" s="41"/>
      <c r="IA298" s="41"/>
      <c r="IB298" s="41"/>
      <c r="IC298" s="41"/>
      <c r="ID298" s="41"/>
      <c r="IE298" s="41"/>
      <c r="IF298" s="41"/>
      <c r="IG298" s="41"/>
      <c r="IH298" s="41"/>
      <c r="II298" s="41"/>
      <c r="IJ298" s="41"/>
      <c r="IK298" s="41"/>
      <c r="IL298" s="41"/>
      <c r="IM298" s="41"/>
      <c r="IN298" s="41"/>
      <c r="IO298" s="41"/>
      <c r="IP298" s="41"/>
      <c r="IQ298" s="41"/>
      <c r="IR298" s="41"/>
      <c r="IS298" s="41"/>
      <c r="IT298" s="41"/>
    </row>
    <row r="299" spans="1:254" s="24" customFormat="1" x14ac:dyDescent="0.2">
      <c r="A299" s="21" t="s">
        <v>11</v>
      </c>
      <c r="B299" s="44">
        <v>0.84</v>
      </c>
      <c r="C299" s="77">
        <f t="shared" si="8"/>
        <v>0.84282439533916376</v>
      </c>
      <c r="D299" s="78">
        <f t="shared" si="9"/>
        <v>9.4395727077405276</v>
      </c>
      <c r="E299" s="104">
        <v>0.14937383622980899</v>
      </c>
      <c r="F299" s="104">
        <v>-10.170000432374501</v>
      </c>
      <c r="G299" s="104">
        <v>-7.5148978296235498</v>
      </c>
      <c r="H299" s="104">
        <v>-2.56362623442838</v>
      </c>
      <c r="I299" s="104">
        <v>-12.5918427420055</v>
      </c>
      <c r="J299" s="104">
        <v>-5.3027297244937897</v>
      </c>
      <c r="K299" s="104">
        <v>-6.5286068683943004</v>
      </c>
      <c r="L299" s="104">
        <v>-0.20762344517001599</v>
      </c>
      <c r="M299" s="104">
        <v>-2.9606157597903802</v>
      </c>
      <c r="N299" s="104">
        <v>-8.8004846572875994</v>
      </c>
      <c r="O299" s="104">
        <v>-6.5585042589509497</v>
      </c>
      <c r="P299" s="104">
        <v>-10.849529209810999</v>
      </c>
      <c r="Q299" s="104">
        <v>-9.6386641897749499</v>
      </c>
      <c r="R299" s="104">
        <v>-8.1218681798483097</v>
      </c>
      <c r="S299" s="104">
        <v>-0.30840434463485</v>
      </c>
      <c r="T299" s="104">
        <v>0.97578470879104995</v>
      </c>
      <c r="U299" s="104">
        <v>-1.9696740046985901</v>
      </c>
      <c r="V299" s="104">
        <v>1.90707342762654</v>
      </c>
      <c r="W299" s="104">
        <v>-2.62651191670854</v>
      </c>
      <c r="X299" s="104">
        <v>-4.1778330778291402</v>
      </c>
      <c r="Y299" s="104">
        <v>13.7438435414878</v>
      </c>
      <c r="Z299" s="104">
        <v>8.0335687212217195</v>
      </c>
      <c r="AA299" s="104">
        <v>12.4862173183833</v>
      </c>
      <c r="AB299" s="104">
        <v>18.321090709060901</v>
      </c>
      <c r="AC299" s="104">
        <v>-12.1305593209989</v>
      </c>
      <c r="AD299" s="104">
        <v>-5.7673896297807401</v>
      </c>
      <c r="AE299" s="104">
        <v>-6.4126041195117303</v>
      </c>
      <c r="AF299" s="104">
        <v>-1.7937984063793998E-2</v>
      </c>
      <c r="AG299" s="104">
        <v>-3.6252307858454298</v>
      </c>
      <c r="AH299" s="104">
        <v>26.2520709947384</v>
      </c>
      <c r="AI299" s="104">
        <v>4.3795312365401497E-2</v>
      </c>
      <c r="AJ299" s="104">
        <v>3.8321544386055901</v>
      </c>
      <c r="AK299" s="104">
        <v>18.306517440751399</v>
      </c>
      <c r="AL299" s="104">
        <v>2.7006141304891602</v>
      </c>
      <c r="AM299" s="104">
        <v>-3.63279614383646</v>
      </c>
      <c r="AN299" s="104">
        <v>13.8449903538084</v>
      </c>
      <c r="AO299" s="104">
        <v>-8.8452918853043201</v>
      </c>
      <c r="AP299" s="104">
        <v>-1.47091947224174</v>
      </c>
      <c r="AQ299" s="104">
        <v>-7.07402644641805</v>
      </c>
      <c r="AR299" s="104">
        <v>4.64479072491417</v>
      </c>
      <c r="AS299" s="104">
        <v>-1.58218419410096</v>
      </c>
      <c r="AT299" s="104">
        <v>-6.8946194694291103</v>
      </c>
      <c r="AU299" s="104">
        <v>1.82620116285287</v>
      </c>
      <c r="AV299" s="104">
        <v>11.2535283572252</v>
      </c>
      <c r="AW299" s="104">
        <v>12.5219702548795</v>
      </c>
      <c r="AX299" s="104">
        <v>-7.75165853614656</v>
      </c>
      <c r="AY299" s="104">
        <v>-0.91608055752122997</v>
      </c>
      <c r="AZ299" s="104">
        <v>12.350369063653901</v>
      </c>
      <c r="BA299" s="104">
        <v>5.5083380149375198</v>
      </c>
      <c r="BB299" s="104">
        <v>-10.691117478967101</v>
      </c>
      <c r="BC299" s="104">
        <v>9.2363548278808594</v>
      </c>
      <c r="BD299" s="104">
        <v>11.212390652916399</v>
      </c>
      <c r="BE299" s="104">
        <v>2.8250841343196602</v>
      </c>
      <c r="BF299" s="104">
        <v>5.7467319913957198</v>
      </c>
      <c r="BG299" s="104">
        <v>9.9696533272377899</v>
      </c>
      <c r="BH299" s="104">
        <v>-5.3332362274648402</v>
      </c>
      <c r="BI299" s="104">
        <v>9.4369151133867408</v>
      </c>
      <c r="BJ299" s="104">
        <v>-7.2148750513745297</v>
      </c>
      <c r="BK299" s="104">
        <v>13.02638395988</v>
      </c>
      <c r="BL299" s="104">
        <v>-2.43949568040027E-2</v>
      </c>
      <c r="BM299" s="104">
        <v>21.089401245117202</v>
      </c>
      <c r="BN299" s="104">
        <v>3.87329193205214</v>
      </c>
      <c r="BO299" s="104">
        <v>-0.58476523255183999</v>
      </c>
      <c r="BP299" s="104">
        <v>2.8351046911032398</v>
      </c>
      <c r="BQ299" s="104">
        <v>-5.8891746047725499</v>
      </c>
      <c r="BR299" s="104">
        <v>-17.042310401549901</v>
      </c>
      <c r="BS299" s="104">
        <v>9.6804816553905706</v>
      </c>
      <c r="BT299" s="104">
        <v>3.5717192976135701</v>
      </c>
      <c r="BU299" s="104">
        <v>19.319620535397299</v>
      </c>
      <c r="BV299" s="104">
        <v>7.8378043202236096</v>
      </c>
      <c r="BW299" s="104">
        <v>-2.1425366041375402</v>
      </c>
      <c r="BX299" s="104">
        <v>3.3222450035082902</v>
      </c>
      <c r="BY299" s="104">
        <v>-8.2576029952379404</v>
      </c>
      <c r="BZ299" s="104">
        <v>-11.136269941359</v>
      </c>
      <c r="CA299" s="104">
        <v>2.9636501829483</v>
      </c>
      <c r="CB299" s="104">
        <v>11.5813135558368</v>
      </c>
      <c r="CC299" s="104">
        <v>-7.1362418871965803</v>
      </c>
      <c r="CD299" s="104">
        <v>5.8230951176956101</v>
      </c>
      <c r="CE299" s="104">
        <v>0.874281057940414</v>
      </c>
      <c r="CF299" s="104">
        <v>7.2851344520063899</v>
      </c>
      <c r="CG299" s="104">
        <v>-1.29024998234604</v>
      </c>
      <c r="CH299" s="104">
        <v>-6.0126530551697597</v>
      </c>
      <c r="CI299" s="104">
        <v>3.9313828436702098</v>
      </c>
      <c r="CJ299" s="104">
        <v>-1.9264872635513901</v>
      </c>
      <c r="CK299" s="104">
        <v>-13.154969992699501</v>
      </c>
      <c r="CL299" s="104">
        <v>-4.7118401891157804</v>
      </c>
      <c r="CM299" s="104">
        <v>-16.487845852949501</v>
      </c>
      <c r="CN299" s="104">
        <v>-26.673969380289201</v>
      </c>
      <c r="CO299" s="104">
        <v>4.7633416222859299</v>
      </c>
      <c r="CP299" s="104">
        <v>-3.39720968928872</v>
      </c>
      <c r="CQ299" s="104">
        <v>11.155458024822501</v>
      </c>
      <c r="CR299" s="104">
        <v>-3.3352108239729201</v>
      </c>
      <c r="CS299" s="104">
        <v>21.659419380679999</v>
      </c>
      <c r="CT299" s="104">
        <v>-0.19643278538725001</v>
      </c>
      <c r="CU299" s="104">
        <v>6.8819842041676598</v>
      </c>
      <c r="CV299" s="104">
        <v>3.9762282728042901</v>
      </c>
      <c r="CW299" s="104">
        <v>-1.28833859435648</v>
      </c>
      <c r="CX299" s="104">
        <v>-4.4724573625536896</v>
      </c>
      <c r="CY299" s="104">
        <v>11.458094988636599</v>
      </c>
      <c r="CZ299" s="104">
        <v>7.5878472328186</v>
      </c>
      <c r="DA299" s="104">
        <v>0.71868644730012998</v>
      </c>
      <c r="DB299" s="104">
        <v>-0.55995833292092401</v>
      </c>
      <c r="DC299" s="104">
        <v>-14.1503542229883</v>
      </c>
      <c r="DD299" s="104">
        <v>3.3085786083136601</v>
      </c>
      <c r="DE299" s="104">
        <v>0.58588084848141297</v>
      </c>
      <c r="DF299" s="104">
        <v>10.172826127083701</v>
      </c>
      <c r="DG299" s="104">
        <v>5.0763130719186096</v>
      </c>
      <c r="DH299" s="104">
        <v>9.8766586769208899</v>
      </c>
      <c r="DI299" s="104">
        <v>1.27976813457117</v>
      </c>
      <c r="DJ299" s="104">
        <v>0.93030390855785605</v>
      </c>
      <c r="DK299" s="104">
        <v>11.169817318525901</v>
      </c>
      <c r="DL299" s="104">
        <v>11.734422277223601</v>
      </c>
      <c r="DM299" s="104">
        <v>3.4736707129147999</v>
      </c>
      <c r="DN299" s="104">
        <v>-4.8388087403556597</v>
      </c>
      <c r="DO299" s="104">
        <v>4.3017085031587197</v>
      </c>
      <c r="DP299" s="104">
        <v>9.1673905102328792</v>
      </c>
      <c r="DQ299" s="104">
        <v>13.726713258843899</v>
      </c>
      <c r="DR299" s="104">
        <v>-0.86191549096251596</v>
      </c>
      <c r="DS299" s="104">
        <v>-7.1887328006124296</v>
      </c>
      <c r="DT299" s="104">
        <v>18.6212429097769</v>
      </c>
      <c r="DU299" s="104">
        <v>-3.1777371869143098</v>
      </c>
      <c r="DV299" s="104">
        <v>-5.7259707904384403</v>
      </c>
      <c r="DW299" s="104">
        <v>-1.0709141984214301</v>
      </c>
      <c r="DX299" s="104">
        <v>-6.4393533412956803</v>
      </c>
      <c r="DY299" s="104">
        <v>-2.77184817418456</v>
      </c>
      <c r="DZ299" s="104">
        <v>4.4080359201838704</v>
      </c>
      <c r="EA299" s="104">
        <v>4.5002430037993797</v>
      </c>
      <c r="EB299" s="104">
        <v>0.40971675803223301</v>
      </c>
      <c r="EC299" s="104">
        <v>-13.1917514811204</v>
      </c>
      <c r="ED299" s="104">
        <v>6.7288697023489998</v>
      </c>
      <c r="EE299" s="104">
        <v>17.959874001411801</v>
      </c>
      <c r="EF299" s="104">
        <v>-0.95281546035873299</v>
      </c>
      <c r="EG299" s="104">
        <v>4.6171078539792099</v>
      </c>
      <c r="EH299" s="104">
        <v>2.7983171259987998</v>
      </c>
      <c r="EI299" s="104">
        <v>-6.84332641382513</v>
      </c>
      <c r="EJ299" s="104">
        <v>3.0653439308334298</v>
      </c>
      <c r="EK299" s="104">
        <v>-3.6763244147991698</v>
      </c>
      <c r="EL299" s="104">
        <v>23.883039671781798</v>
      </c>
      <c r="EM299" s="104">
        <v>1.53073942067451</v>
      </c>
      <c r="EN299" s="104">
        <v>-4.47080166935599</v>
      </c>
      <c r="EO299" s="104">
        <v>-4.3715086111682897</v>
      </c>
      <c r="EP299" s="104">
        <v>-15.924787280554501</v>
      </c>
      <c r="EQ299" s="104">
        <v>-1.82070573191771</v>
      </c>
      <c r="ER299" s="104">
        <v>-5.7526590709495302</v>
      </c>
      <c r="ES299" s="104">
        <v>9.6349866261044994</v>
      </c>
      <c r="ET299" s="104">
        <v>15.315515261427301</v>
      </c>
      <c r="EU299" s="104">
        <v>3.4843396744717299</v>
      </c>
      <c r="EV299" s="104">
        <v>-15.9591581146328</v>
      </c>
      <c r="EW299" s="104">
        <v>14.213295241509901</v>
      </c>
      <c r="EX299" s="104">
        <v>11.429019166826199</v>
      </c>
      <c r="EY299" s="104">
        <v>10.0702454559472</v>
      </c>
      <c r="EZ299" s="104">
        <v>10.7698034334604</v>
      </c>
      <c r="FA299" s="104">
        <v>-14.884792740259901</v>
      </c>
      <c r="FB299" s="104">
        <v>17.4325424662158</v>
      </c>
      <c r="FC299" s="104">
        <v>3.2883764876152699</v>
      </c>
      <c r="FD299" s="104">
        <v>-10.2346259973164</v>
      </c>
      <c r="FE299" s="104">
        <v>-20.577386532223599</v>
      </c>
      <c r="FF299" s="104">
        <v>-15.0857752946911</v>
      </c>
      <c r="FG299" s="104">
        <v>0.33464284867699901</v>
      </c>
      <c r="FH299" s="104">
        <v>1.4170589519635099</v>
      </c>
      <c r="FI299" s="104">
        <v>-15.6633371362999</v>
      </c>
      <c r="FJ299" s="104">
        <v>-1.27707329454365</v>
      </c>
      <c r="FK299" s="104">
        <v>-4.3135264098431296</v>
      </c>
      <c r="FL299" s="104">
        <v>14.403698921203601</v>
      </c>
      <c r="FM299" s="104">
        <v>-6.9936843916732103</v>
      </c>
      <c r="FN299" s="104">
        <v>-13.3641106490015</v>
      </c>
      <c r="FO299" s="41"/>
      <c r="FP299" s="41"/>
      <c r="FQ299" s="41"/>
      <c r="FR299" s="41"/>
      <c r="FS299" s="41"/>
      <c r="FT299" s="41"/>
      <c r="FU299" s="41"/>
      <c r="FV299" s="41"/>
      <c r="FW299" s="41"/>
      <c r="FX299" s="41"/>
      <c r="FY299" s="41"/>
      <c r="FZ299" s="41"/>
      <c r="GA299" s="41"/>
      <c r="GB299" s="41"/>
      <c r="GC299" s="41"/>
      <c r="GD299" s="41"/>
      <c r="GE299" s="41"/>
      <c r="GF299" s="41"/>
      <c r="GG299" s="41"/>
      <c r="GH299" s="41"/>
      <c r="GI299" s="41"/>
      <c r="GJ299" s="41"/>
      <c r="GK299" s="41"/>
      <c r="GL299" s="41"/>
      <c r="GM299" s="41"/>
      <c r="GN299" s="41"/>
      <c r="GO299" s="41"/>
      <c r="GP299" s="41"/>
      <c r="GQ299" s="41"/>
      <c r="GR299" s="41"/>
      <c r="GS299" s="41"/>
      <c r="GT299" s="41"/>
      <c r="GU299" s="41"/>
      <c r="GV299" s="41"/>
      <c r="GW299" s="41"/>
      <c r="GX299" s="41"/>
      <c r="GY299" s="41"/>
      <c r="GZ299" s="41"/>
      <c r="HA299" s="41"/>
      <c r="HB299" s="41"/>
      <c r="HC299" s="41"/>
      <c r="HD299" s="41"/>
      <c r="HE299" s="41"/>
      <c r="HF299" s="41"/>
      <c r="HG299" s="41"/>
      <c r="HH299" s="41"/>
      <c r="HI299" s="41"/>
      <c r="HJ299" s="41"/>
      <c r="HK299" s="41"/>
      <c r="HL299" s="41"/>
      <c r="HM299" s="41"/>
      <c r="HN299" s="41"/>
      <c r="HO299" s="41"/>
      <c r="HP299" s="41"/>
      <c r="HQ299" s="41"/>
      <c r="HR299" s="41"/>
      <c r="HS299" s="41"/>
      <c r="HT299" s="41"/>
      <c r="HU299" s="41"/>
      <c r="HV299" s="41"/>
      <c r="HW299" s="41"/>
      <c r="HX299" s="41"/>
      <c r="HY299" s="41"/>
      <c r="HZ299" s="41"/>
      <c r="IA299" s="41"/>
      <c r="IB299" s="41"/>
      <c r="IC299" s="41"/>
      <c r="ID299" s="41"/>
      <c r="IE299" s="41"/>
      <c r="IF299" s="41"/>
      <c r="IG299" s="41"/>
      <c r="IH299" s="41"/>
      <c r="II299" s="41"/>
      <c r="IJ299" s="41"/>
      <c r="IK299" s="41"/>
      <c r="IL299" s="41"/>
      <c r="IM299" s="41"/>
      <c r="IN299" s="41"/>
      <c r="IO299" s="41"/>
      <c r="IP299" s="41"/>
      <c r="IQ299" s="41"/>
      <c r="IR299" s="41"/>
      <c r="IS299" s="41"/>
      <c r="IT299" s="41"/>
    </row>
    <row r="300" spans="1:254" s="24" customFormat="1" x14ac:dyDescent="0.2">
      <c r="A300" s="21" t="s">
        <v>11</v>
      </c>
      <c r="B300" s="44">
        <v>0.86</v>
      </c>
      <c r="C300" s="77">
        <f t="shared" si="8"/>
        <v>-0.10076112553582742</v>
      </c>
      <c r="D300" s="78">
        <f t="shared" si="9"/>
        <v>9.2775564712538792</v>
      </c>
      <c r="E300" s="104">
        <v>-2.29459950048243</v>
      </c>
      <c r="F300" s="104">
        <v>-10.5602077327554</v>
      </c>
      <c r="G300" s="104">
        <v>-6.8477364667788203</v>
      </c>
      <c r="H300" s="104">
        <v>-4.2392013702541202</v>
      </c>
      <c r="I300" s="104">
        <v>-13.098550807763401</v>
      </c>
      <c r="J300" s="104">
        <v>-6.5758961314113096</v>
      </c>
      <c r="K300" s="104">
        <v>-5.9576937307990203</v>
      </c>
      <c r="L300" s="104">
        <v>-1.38483503060187</v>
      </c>
      <c r="M300" s="104">
        <v>-2.9737402870653602</v>
      </c>
      <c r="N300" s="104">
        <v>-8.7579544567435299</v>
      </c>
      <c r="O300" s="104">
        <v>-7.11846424198822</v>
      </c>
      <c r="P300" s="104">
        <v>-12.304425257625301</v>
      </c>
      <c r="Q300" s="104">
        <v>-10.1758723068151</v>
      </c>
      <c r="R300" s="104">
        <v>-7.5856781767677299</v>
      </c>
      <c r="S300" s="104">
        <v>-2.0992539620763102</v>
      </c>
      <c r="T300" s="104">
        <v>0.160243457543156</v>
      </c>
      <c r="U300" s="104">
        <v>-1.41333798168839</v>
      </c>
      <c r="V300" s="104">
        <v>2.2044636794846402</v>
      </c>
      <c r="W300" s="104">
        <v>-2.8489360609767802</v>
      </c>
      <c r="X300" s="104">
        <v>-5.11685477878338</v>
      </c>
      <c r="Y300" s="104">
        <v>12.414335744450501</v>
      </c>
      <c r="Z300" s="104">
        <v>6.7553725732092396</v>
      </c>
      <c r="AA300" s="104">
        <v>11.587131361296899</v>
      </c>
      <c r="AB300" s="104">
        <v>16.4476066235754</v>
      </c>
      <c r="AC300" s="104">
        <v>-11.333073062418199</v>
      </c>
      <c r="AD300" s="104">
        <v>-7.1992688215835301</v>
      </c>
      <c r="AE300" s="104">
        <v>-9.4240272258926598</v>
      </c>
      <c r="AF300" s="104">
        <v>-0.27892896076193702</v>
      </c>
      <c r="AG300" s="104">
        <v>-6.1186896773715702</v>
      </c>
      <c r="AH300" s="104">
        <v>26.884214144930901</v>
      </c>
      <c r="AI300" s="104">
        <v>-1.6719088664614301</v>
      </c>
      <c r="AJ300" s="104">
        <v>3.2584146747125602</v>
      </c>
      <c r="AK300" s="104">
        <v>16.721680550129399</v>
      </c>
      <c r="AL300" s="104">
        <v>1.6143486785468399</v>
      </c>
      <c r="AM300" s="104">
        <v>-6.2022146968708203</v>
      </c>
      <c r="AN300" s="104">
        <v>11.155049793729599</v>
      </c>
      <c r="AO300" s="104">
        <v>-9.3424009447726792</v>
      </c>
      <c r="AP300" s="104">
        <v>-2.0107297793412799</v>
      </c>
      <c r="AQ300" s="104">
        <v>-8.25067622090768</v>
      </c>
      <c r="AR300" s="104">
        <v>2.2927038495012799</v>
      </c>
      <c r="AS300" s="104">
        <v>-2.1787809957434399</v>
      </c>
      <c r="AT300" s="104">
        <v>-7.0896871830979</v>
      </c>
      <c r="AU300" s="104">
        <v>2.30039803568412</v>
      </c>
      <c r="AV300" s="104">
        <v>9.489578836442</v>
      </c>
      <c r="AW300" s="104">
        <v>10.1684136901792</v>
      </c>
      <c r="AX300" s="104">
        <v>-9.5682644974236304</v>
      </c>
      <c r="AY300" s="104">
        <v>-1.21375882696347</v>
      </c>
      <c r="AZ300" s="104">
        <v>9.6021941192719105</v>
      </c>
      <c r="BA300" s="104">
        <v>3.9127478026354598</v>
      </c>
      <c r="BB300" s="104">
        <v>-12.5836567745701</v>
      </c>
      <c r="BC300" s="104">
        <v>7.0360008374544796</v>
      </c>
      <c r="BD300" s="104">
        <v>9.2829935045705501</v>
      </c>
      <c r="BE300" s="104">
        <v>2.7973277701197001</v>
      </c>
      <c r="BF300" s="104">
        <v>6.2948554006745798</v>
      </c>
      <c r="BG300" s="104">
        <v>9.5469039142104197</v>
      </c>
      <c r="BH300" s="104">
        <v>-7.8566581075560702</v>
      </c>
      <c r="BI300" s="104">
        <v>7.8206765581625799</v>
      </c>
      <c r="BJ300" s="104">
        <v>-8.2147687063241808</v>
      </c>
      <c r="BK300" s="104">
        <v>10.080609174471499</v>
      </c>
      <c r="BL300" s="104">
        <v>1.4510425105650799</v>
      </c>
      <c r="BM300" s="104">
        <v>19.640853032900001</v>
      </c>
      <c r="BN300" s="104">
        <v>3.5464052521197398</v>
      </c>
      <c r="BO300" s="104">
        <v>-0.91010778572544504</v>
      </c>
      <c r="BP300" s="104">
        <v>3.0032440566754399</v>
      </c>
      <c r="BQ300" s="104">
        <v>-9.2035249586394201</v>
      </c>
      <c r="BR300" s="104">
        <v>-17.256177281284401</v>
      </c>
      <c r="BS300" s="104">
        <v>10.510228663755001</v>
      </c>
      <c r="BT300" s="104">
        <v>3.0884584928052301</v>
      </c>
      <c r="BU300" s="104">
        <v>18.7472344887268</v>
      </c>
      <c r="BV300" s="104">
        <v>6.6663165522374896</v>
      </c>
      <c r="BW300" s="104">
        <v>-3.9500848555836598</v>
      </c>
      <c r="BX300" s="104">
        <v>2.2292069078077801</v>
      </c>
      <c r="BY300" s="104">
        <v>-7.7468172446684402</v>
      </c>
      <c r="BZ300" s="104">
        <v>-9.4391119182805596</v>
      </c>
      <c r="CA300" s="104">
        <v>2.3220557815995</v>
      </c>
      <c r="CB300" s="104">
        <v>9.3761017319833506</v>
      </c>
      <c r="CC300" s="104">
        <v>-7.36205622581139</v>
      </c>
      <c r="CD300" s="104">
        <v>4.88175736209738</v>
      </c>
      <c r="CE300" s="104">
        <v>-1.3102039649741299</v>
      </c>
      <c r="CF300" s="104">
        <v>4.2300389389789199</v>
      </c>
      <c r="CG300" s="104">
        <v>-2.3022336466006501</v>
      </c>
      <c r="CH300" s="104">
        <v>-8.3301667413921603</v>
      </c>
      <c r="CI300" s="104">
        <v>4.0379798233836501</v>
      </c>
      <c r="CJ300" s="104">
        <v>-1.42013090162129</v>
      </c>
      <c r="CK300" s="104">
        <v>-13.508380284656001</v>
      </c>
      <c r="CL300" s="104">
        <v>-5.4450760348038996</v>
      </c>
      <c r="CM300" s="104">
        <v>-16.184559327931201</v>
      </c>
      <c r="CN300" s="104">
        <v>-27.691798904226001</v>
      </c>
      <c r="CO300" s="104">
        <v>0.94274774561482599</v>
      </c>
      <c r="CP300" s="104">
        <v>-3.3080214900017602</v>
      </c>
      <c r="CQ300" s="104">
        <v>10.1819131878703</v>
      </c>
      <c r="CR300" s="104">
        <v>-2.0258202299210901</v>
      </c>
      <c r="CS300" s="104">
        <v>20.497592928211201</v>
      </c>
      <c r="CT300" s="104">
        <v>-0.98022981488143202</v>
      </c>
      <c r="CU300" s="104">
        <v>5.5179455827086104</v>
      </c>
      <c r="CV300" s="104">
        <v>2.7445783272980702</v>
      </c>
      <c r="CW300" s="104">
        <v>-0.45097216528415801</v>
      </c>
      <c r="CX300" s="104">
        <v>-4.16129714841097</v>
      </c>
      <c r="CY300" s="104">
        <v>11.1879935963793</v>
      </c>
      <c r="CZ300" s="104">
        <v>7.5008735553521504</v>
      </c>
      <c r="DA300" s="104">
        <v>-3.0600297889897199</v>
      </c>
      <c r="DB300" s="104">
        <v>4.7029154811459403E-2</v>
      </c>
      <c r="DC300" s="104">
        <v>-17.034548802985</v>
      </c>
      <c r="DD300" s="104">
        <v>3.5755164454203801</v>
      </c>
      <c r="DE300" s="104">
        <v>-0.86397596223430295</v>
      </c>
      <c r="DF300" s="104">
        <v>9.6875964416534703</v>
      </c>
      <c r="DG300" s="104">
        <v>5.7139897517559</v>
      </c>
      <c r="DH300" s="104">
        <v>9.9096648501434998</v>
      </c>
      <c r="DI300" s="104">
        <v>-0.61705223872347903</v>
      </c>
      <c r="DJ300" s="104">
        <v>-1.5653527897103801</v>
      </c>
      <c r="DK300" s="104">
        <v>12.176768412755999</v>
      </c>
      <c r="DL300" s="104">
        <v>10.7233664949652</v>
      </c>
      <c r="DM300" s="104">
        <v>-0.92567213755392597</v>
      </c>
      <c r="DN300" s="104">
        <v>-5.9538384806925899</v>
      </c>
      <c r="DO300" s="104">
        <v>2.6169327976855601</v>
      </c>
      <c r="DP300" s="104">
        <v>8.9095452813148999</v>
      </c>
      <c r="DQ300" s="104">
        <v>12.9019568240628</v>
      </c>
      <c r="DR300" s="104">
        <v>-3.4923954862983</v>
      </c>
      <c r="DS300" s="104">
        <v>-7.0671942577465199</v>
      </c>
      <c r="DT300" s="104">
        <v>16.5034614061294</v>
      </c>
      <c r="DU300" s="104">
        <v>-5.5789871523640899</v>
      </c>
      <c r="DV300" s="104">
        <v>-7.6555945530325298</v>
      </c>
      <c r="DW300" s="104">
        <v>-4.4232010347469801</v>
      </c>
      <c r="DX300" s="104">
        <v>-7.4610910742458598</v>
      </c>
      <c r="DY300" s="104">
        <v>-3.9353424235152499</v>
      </c>
      <c r="DZ300" s="104">
        <v>3.9271062534611998</v>
      </c>
      <c r="EA300" s="104">
        <v>3.3077257030449001</v>
      </c>
      <c r="EB300" s="104">
        <v>-1.2632443990565501</v>
      </c>
      <c r="EC300" s="104">
        <v>-13.0718063779416</v>
      </c>
      <c r="ED300" s="104">
        <v>3.81636039451609</v>
      </c>
      <c r="EE300" s="104">
        <v>16.659391071624199</v>
      </c>
      <c r="EF300" s="104">
        <v>-0.97676014770477504</v>
      </c>
      <c r="EG300" s="104">
        <v>2.13394881785768</v>
      </c>
      <c r="EH300" s="104">
        <v>1.9610337479287301</v>
      </c>
      <c r="EI300" s="104">
        <v>-6.9757965978539298</v>
      </c>
      <c r="EJ300" s="104">
        <v>1.5662059017586101</v>
      </c>
      <c r="EK300" s="104">
        <v>-4.4589089710225398</v>
      </c>
      <c r="EL300" s="104">
        <v>19.242743647374901</v>
      </c>
      <c r="EM300" s="104">
        <v>-1.13438399409781</v>
      </c>
      <c r="EN300" s="104">
        <v>-7.3939295294069902</v>
      </c>
      <c r="EO300" s="104">
        <v>-4.23260172019818</v>
      </c>
      <c r="EP300" s="104">
        <v>-17.555752670215799</v>
      </c>
      <c r="EQ300" s="104">
        <v>-3.3945322031940801</v>
      </c>
      <c r="ER300" s="104">
        <v>-6.8032285957128602</v>
      </c>
      <c r="ES300" s="104">
        <v>10.4321796289261</v>
      </c>
      <c r="ET300" s="104">
        <v>15.9431218626929</v>
      </c>
      <c r="EU300" s="104">
        <v>2.8439302658474399</v>
      </c>
      <c r="EV300" s="104">
        <v>-16.4619938513761</v>
      </c>
      <c r="EW300" s="104">
        <v>14.4281369047631</v>
      </c>
      <c r="EX300" s="104">
        <v>11.9010263342368</v>
      </c>
      <c r="EY300" s="104">
        <v>10.082617451618299</v>
      </c>
      <c r="EZ300" s="104">
        <v>7.1874989448379196</v>
      </c>
      <c r="FA300" s="104">
        <v>-11.6603017189304</v>
      </c>
      <c r="FB300" s="104">
        <v>19.488908832599598</v>
      </c>
      <c r="FC300" s="104">
        <v>0.322463783800648</v>
      </c>
      <c r="FD300" s="104">
        <v>-9.6087497431967304</v>
      </c>
      <c r="FE300" s="104">
        <v>-18.966763501625699</v>
      </c>
      <c r="FF300" s="104">
        <v>-12.6444650949409</v>
      </c>
      <c r="FG300" s="104">
        <v>7.1625748740864206E-2</v>
      </c>
      <c r="FH300" s="104">
        <v>-0.19201677033470299</v>
      </c>
      <c r="FI300" s="104">
        <v>-17.465703059348598</v>
      </c>
      <c r="FJ300" s="104">
        <v>-4.54837314272305</v>
      </c>
      <c r="FK300" s="104">
        <v>-4.6624380990532597</v>
      </c>
      <c r="FL300" s="104">
        <v>12.6515846252441</v>
      </c>
      <c r="FM300" s="104">
        <v>-5.5446275368909497</v>
      </c>
      <c r="FN300" s="104">
        <v>-16.064461452777199</v>
      </c>
      <c r="FO300" s="41"/>
      <c r="FP300" s="41"/>
      <c r="FQ300" s="41"/>
      <c r="FR300" s="41"/>
      <c r="FS300" s="41"/>
      <c r="FT300" s="41"/>
      <c r="FU300" s="41"/>
      <c r="FV300" s="41"/>
      <c r="FW300" s="41"/>
      <c r="FX300" s="41"/>
      <c r="FY300" s="41"/>
      <c r="FZ300" s="41"/>
      <c r="GA300" s="41"/>
      <c r="GB300" s="41"/>
      <c r="GC300" s="41"/>
      <c r="GD300" s="41"/>
      <c r="GE300" s="41"/>
      <c r="GF300" s="41"/>
      <c r="GG300" s="41"/>
      <c r="GH300" s="41"/>
      <c r="GI300" s="41"/>
      <c r="GJ300" s="41"/>
      <c r="GK300" s="41"/>
      <c r="GL300" s="41"/>
      <c r="GM300" s="41"/>
      <c r="GN300" s="41"/>
      <c r="GO300" s="41"/>
      <c r="GP300" s="41"/>
      <c r="GQ300" s="41"/>
      <c r="GR300" s="41"/>
      <c r="GS300" s="41"/>
      <c r="GT300" s="41"/>
      <c r="GU300" s="41"/>
      <c r="GV300" s="41"/>
      <c r="GW300" s="41"/>
      <c r="GX300" s="41"/>
      <c r="GY300" s="41"/>
      <c r="GZ300" s="41"/>
      <c r="HA300" s="41"/>
      <c r="HB300" s="41"/>
      <c r="HC300" s="41"/>
      <c r="HD300" s="41"/>
      <c r="HE300" s="41"/>
      <c r="HF300" s="41"/>
      <c r="HG300" s="41"/>
      <c r="HH300" s="41"/>
      <c r="HI300" s="41"/>
      <c r="HJ300" s="41"/>
      <c r="HK300" s="41"/>
      <c r="HL300" s="41"/>
      <c r="HM300" s="41"/>
      <c r="HN300" s="41"/>
      <c r="HO300" s="41"/>
      <c r="HP300" s="41"/>
      <c r="HQ300" s="41"/>
      <c r="HR300" s="41"/>
      <c r="HS300" s="41"/>
      <c r="HT300" s="41"/>
      <c r="HU300" s="41"/>
      <c r="HV300" s="41"/>
      <c r="HW300" s="41"/>
      <c r="HX300" s="41"/>
      <c r="HY300" s="41"/>
      <c r="HZ300" s="41"/>
      <c r="IA300" s="41"/>
      <c r="IB300" s="41"/>
      <c r="IC300" s="41"/>
      <c r="ID300" s="41"/>
      <c r="IE300" s="41"/>
      <c r="IF300" s="41"/>
      <c r="IG300" s="41"/>
      <c r="IH300" s="41"/>
      <c r="II300" s="41"/>
      <c r="IJ300" s="41"/>
      <c r="IK300" s="41"/>
      <c r="IL300" s="41"/>
      <c r="IM300" s="41"/>
      <c r="IN300" s="41"/>
      <c r="IO300" s="41"/>
      <c r="IP300" s="41"/>
      <c r="IQ300" s="41"/>
      <c r="IR300" s="41"/>
      <c r="IS300" s="41"/>
      <c r="IT300" s="41"/>
    </row>
    <row r="301" spans="1:254" s="24" customFormat="1" x14ac:dyDescent="0.2">
      <c r="A301" s="21" t="s">
        <v>11</v>
      </c>
      <c r="B301" s="44">
        <v>0.88</v>
      </c>
      <c r="C301" s="77">
        <f t="shared" si="8"/>
        <v>-1.4032366127658029</v>
      </c>
      <c r="D301" s="78">
        <f t="shared" si="9"/>
        <v>9.2099891451556388</v>
      </c>
      <c r="E301" s="104">
        <v>-5.5901764912297196</v>
      </c>
      <c r="F301" s="104">
        <v>-9.9901064197948202</v>
      </c>
      <c r="G301" s="104">
        <v>-6.3043907216754098</v>
      </c>
      <c r="H301" s="104">
        <v>-6.6098555354044404</v>
      </c>
      <c r="I301" s="104">
        <v>-13.3966723322881</v>
      </c>
      <c r="J301" s="104">
        <v>-7.9184707046009102</v>
      </c>
      <c r="K301" s="104">
        <v>-5.3087914568244701</v>
      </c>
      <c r="L301" s="104">
        <v>-3.2743220008459102</v>
      </c>
      <c r="M301" s="104">
        <v>-3.3001832772885802</v>
      </c>
      <c r="N301" s="104">
        <v>-9.3998088836669904</v>
      </c>
      <c r="O301" s="104">
        <v>-8.0562181925598004</v>
      </c>
      <c r="P301" s="104">
        <v>-13.3607607840908</v>
      </c>
      <c r="Q301" s="104">
        <v>-10.2993844759149</v>
      </c>
      <c r="R301" s="104">
        <v>-6.8837175839118503</v>
      </c>
      <c r="S301" s="104">
        <v>-2.2972974852445498</v>
      </c>
      <c r="T301" s="104">
        <v>-0.49058256250236798</v>
      </c>
      <c r="U301" s="104">
        <v>-1.5655297422752901</v>
      </c>
      <c r="V301" s="104">
        <v>1.97066120253374</v>
      </c>
      <c r="W301" s="104">
        <v>-2.8406396962731399</v>
      </c>
      <c r="X301" s="104">
        <v>-5.8426546858388004</v>
      </c>
      <c r="Y301" s="104">
        <v>11.450606045376601</v>
      </c>
      <c r="Z301" s="104">
        <v>5.8085398326651303</v>
      </c>
      <c r="AA301" s="104">
        <v>9.9587156800437899</v>
      </c>
      <c r="AB301" s="104">
        <v>13.5902393869522</v>
      </c>
      <c r="AC301" s="104">
        <v>-10.8889187788293</v>
      </c>
      <c r="AD301" s="104">
        <v>-9.3349528548403597</v>
      </c>
      <c r="AE301" s="104">
        <v>-12.3310688638266</v>
      </c>
      <c r="AF301" s="104">
        <v>-1.2829588592465799</v>
      </c>
      <c r="AG301" s="104">
        <v>-9.3150662669269693</v>
      </c>
      <c r="AH301" s="104">
        <v>27.4945043956685</v>
      </c>
      <c r="AI301" s="104">
        <v>-3.7346622600387098</v>
      </c>
      <c r="AJ301" s="104">
        <v>1.6879969033951401</v>
      </c>
      <c r="AK301" s="104">
        <v>13.8906854309132</v>
      </c>
      <c r="AL301" s="104">
        <v>-0.56203663875459997</v>
      </c>
      <c r="AM301" s="104">
        <v>-9.2867309965775995</v>
      </c>
      <c r="AN301" s="104">
        <v>6.7546909979880603</v>
      </c>
      <c r="AO301" s="104">
        <v>-9.8853456186860793</v>
      </c>
      <c r="AP301" s="104">
        <v>-2.2287743043783999</v>
      </c>
      <c r="AQ301" s="104">
        <v>-9.7600244331347703</v>
      </c>
      <c r="AR301" s="104">
        <v>-0.89211290489020501</v>
      </c>
      <c r="AS301" s="104">
        <v>-2.8671431370409199</v>
      </c>
      <c r="AT301" s="104">
        <v>-7.0558886397687797</v>
      </c>
      <c r="AU301" s="104">
        <v>2.4486830691400301</v>
      </c>
      <c r="AV301" s="104">
        <v>6.6237739990925597</v>
      </c>
      <c r="AW301" s="104">
        <v>7.2574251329793498</v>
      </c>
      <c r="AX301" s="104">
        <v>-10.890791127805199</v>
      </c>
      <c r="AY301" s="104">
        <v>-2.1055711748614101</v>
      </c>
      <c r="AZ301" s="104">
        <v>5.3491143363621401</v>
      </c>
      <c r="BA301" s="104">
        <v>2.2460425917762401</v>
      </c>
      <c r="BB301" s="104">
        <v>-14.248456128347399</v>
      </c>
      <c r="BC301" s="104">
        <v>4.7070813179016104</v>
      </c>
      <c r="BD301" s="104">
        <v>6.2840756806769802</v>
      </c>
      <c r="BE301" s="104">
        <v>3.0198554534078301</v>
      </c>
      <c r="BF301" s="104">
        <v>7.0331735179254196</v>
      </c>
      <c r="BG301" s="104">
        <v>8.10898083105422</v>
      </c>
      <c r="BH301" s="104">
        <v>-10.529875901703599</v>
      </c>
      <c r="BI301" s="104">
        <v>5.2854653291460201</v>
      </c>
      <c r="BJ301" s="104">
        <v>-9.5974232847261405</v>
      </c>
      <c r="BK301" s="104">
        <v>5.7028893040225599</v>
      </c>
      <c r="BL301" s="104">
        <v>2.45526674832568</v>
      </c>
      <c r="BM301" s="104">
        <v>18.3500576019287</v>
      </c>
      <c r="BN301" s="104">
        <v>2.2339155105417801</v>
      </c>
      <c r="BO301" s="104">
        <v>-1.2623500863172199</v>
      </c>
      <c r="BP301" s="104">
        <v>3.1983019009554301</v>
      </c>
      <c r="BQ301" s="104">
        <v>-13.179595972858399</v>
      </c>
      <c r="BR301" s="104">
        <v>-18.150847460442499</v>
      </c>
      <c r="BS301" s="104">
        <v>10.589791685543499</v>
      </c>
      <c r="BT301" s="104">
        <v>3.4384692725494101</v>
      </c>
      <c r="BU301" s="104">
        <v>17.077477566503902</v>
      </c>
      <c r="BV301" s="104">
        <v>4.6727151679594101</v>
      </c>
      <c r="BW301" s="104">
        <v>-6.22482274518834</v>
      </c>
      <c r="BX301" s="104">
        <v>0.60133319739618396</v>
      </c>
      <c r="BY301" s="104">
        <v>-8.1498774409286199</v>
      </c>
      <c r="BZ301" s="104">
        <v>-8.21569408490382</v>
      </c>
      <c r="CA301" s="104">
        <v>1.1579544185319299</v>
      </c>
      <c r="CB301" s="104">
        <v>6.3423924001624199</v>
      </c>
      <c r="CC301" s="104">
        <v>-7.7469064924712798</v>
      </c>
      <c r="CD301" s="104">
        <v>3.9548214708357001</v>
      </c>
      <c r="CE301" s="104">
        <v>-4.2741554373964803</v>
      </c>
      <c r="CF301" s="104">
        <v>0.592911698372521</v>
      </c>
      <c r="CG301" s="104">
        <v>-4.0153245947674803</v>
      </c>
      <c r="CH301" s="104">
        <v>-10.669730172944799</v>
      </c>
      <c r="CI301" s="104">
        <v>3.60897080082793</v>
      </c>
      <c r="CJ301" s="104">
        <v>-0.96364266265623</v>
      </c>
      <c r="CK301" s="104">
        <v>-13.525500452652601</v>
      </c>
      <c r="CL301" s="104">
        <v>-6.0982111155868397</v>
      </c>
      <c r="CM301" s="104">
        <v>-16.152182456849001</v>
      </c>
      <c r="CN301" s="104">
        <v>-29.4370822677128</v>
      </c>
      <c r="CO301" s="104">
        <v>-1.58674984283439</v>
      </c>
      <c r="CP301" s="104">
        <v>-3.5010250186033098</v>
      </c>
      <c r="CQ301" s="104">
        <v>8.9186433798834095</v>
      </c>
      <c r="CR301" s="104">
        <v>-0.50567522544265198</v>
      </c>
      <c r="CS301" s="104">
        <v>19.641854342113401</v>
      </c>
      <c r="CT301" s="104">
        <v>-2.2273942843155399</v>
      </c>
      <c r="CU301" s="104">
        <v>4.6478538302418801</v>
      </c>
      <c r="CV301" s="104">
        <v>1.8484485253459799</v>
      </c>
      <c r="CW301" s="104">
        <v>0.271800691669839</v>
      </c>
      <c r="CX301" s="104">
        <v>-4.2453309388798601</v>
      </c>
      <c r="CY301" s="104">
        <v>11.0267167961597</v>
      </c>
      <c r="CZ301" s="104">
        <v>7.6122465133667001</v>
      </c>
      <c r="DA301" s="104">
        <v>-5.9854614980841303</v>
      </c>
      <c r="DB301" s="104">
        <v>-0.30701436312556102</v>
      </c>
      <c r="DC301" s="104">
        <v>-21.616327912946499</v>
      </c>
      <c r="DD301" s="104">
        <v>2.6604420776531299</v>
      </c>
      <c r="DE301" s="104">
        <v>-2.4082640253629402</v>
      </c>
      <c r="DF301" s="104">
        <v>9.8233549762163292</v>
      </c>
      <c r="DG301" s="104">
        <v>5.6149591483196204</v>
      </c>
      <c r="DH301" s="104">
        <v>8.5786282982309601</v>
      </c>
      <c r="DI301" s="104">
        <v>-2.3921555010678102</v>
      </c>
      <c r="DJ301" s="104">
        <v>-4.2038065069792196</v>
      </c>
      <c r="DK301" s="104">
        <v>12.636819455960699</v>
      </c>
      <c r="DL301" s="104">
        <v>9.0349850702573509</v>
      </c>
      <c r="DM301" s="104">
        <v>-5.2095337740489702</v>
      </c>
      <c r="DN301" s="104">
        <v>-6.4658323181018904</v>
      </c>
      <c r="DO301" s="104">
        <v>0.43130542355927398</v>
      </c>
      <c r="DP301" s="104">
        <v>8.7735921531027898</v>
      </c>
      <c r="DQ301" s="104">
        <v>10.1387870749549</v>
      </c>
      <c r="DR301" s="104">
        <v>-6.81534582932108</v>
      </c>
      <c r="DS301" s="104">
        <v>-7.8465257230835901</v>
      </c>
      <c r="DT301" s="104">
        <v>12.538014725823199</v>
      </c>
      <c r="DU301" s="104">
        <v>-9.1873842355351005</v>
      </c>
      <c r="DV301" s="104">
        <v>-9.7543441737116403</v>
      </c>
      <c r="DW301" s="104">
        <v>-6.4982544771304198</v>
      </c>
      <c r="DX301" s="104">
        <v>-8.8634966203367203</v>
      </c>
      <c r="DY301" s="104">
        <v>-5.4198525654145104</v>
      </c>
      <c r="DZ301" s="104">
        <v>2.5266103487336</v>
      </c>
      <c r="EA301" s="104">
        <v>1.0735662054719901</v>
      </c>
      <c r="EB301" s="104">
        <v>-3.1922920216840698</v>
      </c>
      <c r="EC301" s="104">
        <v>-13.075864756452599</v>
      </c>
      <c r="ED301" s="104">
        <v>0.90966456841774901</v>
      </c>
      <c r="EE301" s="104">
        <v>14.3913459392845</v>
      </c>
      <c r="EF301" s="104">
        <v>-1.5141371207418099</v>
      </c>
      <c r="EG301" s="104">
        <v>-1.14804791902496</v>
      </c>
      <c r="EH301" s="104">
        <v>0.58395055555286102</v>
      </c>
      <c r="EI301" s="104">
        <v>-7.7607502615862902</v>
      </c>
      <c r="EJ301" s="104">
        <v>-0.21579649695082601</v>
      </c>
      <c r="EK301" s="104">
        <v>-6.19827254862762</v>
      </c>
      <c r="EL301" s="104">
        <v>15.054698331312601</v>
      </c>
      <c r="EM301" s="104">
        <v>-4.1250060073767001</v>
      </c>
      <c r="EN301" s="104">
        <v>-9.9980761976802608</v>
      </c>
      <c r="EO301" s="104">
        <v>-4.98386205096135</v>
      </c>
      <c r="EP301" s="104">
        <v>-18.943435384384401</v>
      </c>
      <c r="EQ301" s="104">
        <v>-4.93288053582235</v>
      </c>
      <c r="ER301" s="104">
        <v>-7.9923592024918602</v>
      </c>
      <c r="ES301" s="104">
        <v>11.527427479796501</v>
      </c>
      <c r="ET301" s="104">
        <v>16.558640060806301</v>
      </c>
      <c r="EU301" s="104">
        <v>-1.9508160321559199E-2</v>
      </c>
      <c r="EV301" s="104">
        <v>-17.600525025718699</v>
      </c>
      <c r="EW301" s="104">
        <v>13.168341925047301</v>
      </c>
      <c r="EX301" s="104">
        <v>11.4251285264874</v>
      </c>
      <c r="EY301" s="104">
        <v>9.4755390163990594</v>
      </c>
      <c r="EZ301" s="104">
        <v>3.4184517417137501</v>
      </c>
      <c r="FA301" s="104">
        <v>-9.0911381417918609</v>
      </c>
      <c r="FB301" s="104">
        <v>19.738802754278499</v>
      </c>
      <c r="FC301" s="104">
        <v>-2.4097720715149298</v>
      </c>
      <c r="FD301" s="104">
        <v>-9.18416670875588</v>
      </c>
      <c r="FE301" s="104">
        <v>-17.900815054675299</v>
      </c>
      <c r="FF301" s="104">
        <v>-10.5150529003642</v>
      </c>
      <c r="FG301" s="104">
        <v>0.152333303438621</v>
      </c>
      <c r="FH301" s="104">
        <v>-1.78396734879062</v>
      </c>
      <c r="FI301" s="104">
        <v>-20.325224469622199</v>
      </c>
      <c r="FJ301" s="104">
        <v>-8.1887706932354298</v>
      </c>
      <c r="FK301" s="104">
        <v>-4.8409768071566504</v>
      </c>
      <c r="FL301" s="104">
        <v>11.2883358001709</v>
      </c>
      <c r="FM301" s="104">
        <v>-5.0265213327428899</v>
      </c>
      <c r="FN301" s="104">
        <v>-19.775863935257899</v>
      </c>
      <c r="FO301" s="41"/>
      <c r="FP301" s="41"/>
      <c r="FQ301" s="41"/>
      <c r="FR301" s="41"/>
      <c r="FS301" s="41"/>
      <c r="FT301" s="41"/>
      <c r="FU301" s="41"/>
      <c r="FV301" s="41"/>
      <c r="FW301" s="41"/>
      <c r="FX301" s="41"/>
      <c r="FY301" s="41"/>
      <c r="FZ301" s="41"/>
      <c r="GA301" s="41"/>
      <c r="GB301" s="41"/>
      <c r="GC301" s="41"/>
      <c r="GD301" s="41"/>
      <c r="GE301" s="41"/>
      <c r="GF301" s="41"/>
      <c r="GG301" s="41"/>
      <c r="GH301" s="41"/>
      <c r="GI301" s="41"/>
      <c r="GJ301" s="41"/>
      <c r="GK301" s="41"/>
      <c r="GL301" s="41"/>
      <c r="GM301" s="41"/>
      <c r="GN301" s="41"/>
      <c r="GO301" s="41"/>
      <c r="GP301" s="41"/>
      <c r="GQ301" s="41"/>
      <c r="GR301" s="41"/>
      <c r="GS301" s="41"/>
      <c r="GT301" s="41"/>
      <c r="GU301" s="41"/>
      <c r="GV301" s="41"/>
      <c r="GW301" s="41"/>
      <c r="GX301" s="41"/>
      <c r="GY301" s="41"/>
      <c r="GZ301" s="41"/>
      <c r="HA301" s="41"/>
      <c r="HB301" s="41"/>
      <c r="HC301" s="41"/>
      <c r="HD301" s="41"/>
      <c r="HE301" s="41"/>
      <c r="HF301" s="41"/>
      <c r="HG301" s="41"/>
      <c r="HH301" s="41"/>
      <c r="HI301" s="41"/>
      <c r="HJ301" s="41"/>
      <c r="HK301" s="41"/>
      <c r="HL301" s="41"/>
      <c r="HM301" s="41"/>
      <c r="HN301" s="41"/>
      <c r="HO301" s="41"/>
      <c r="HP301" s="41"/>
      <c r="HQ301" s="41"/>
      <c r="HR301" s="41"/>
      <c r="HS301" s="41"/>
      <c r="HT301" s="41"/>
      <c r="HU301" s="41"/>
      <c r="HV301" s="41"/>
      <c r="HW301" s="41"/>
      <c r="HX301" s="41"/>
      <c r="HY301" s="41"/>
      <c r="HZ301" s="41"/>
      <c r="IA301" s="41"/>
      <c r="IB301" s="41"/>
      <c r="IC301" s="41"/>
      <c r="ID301" s="41"/>
      <c r="IE301" s="41"/>
      <c r="IF301" s="41"/>
      <c r="IG301" s="41"/>
      <c r="IH301" s="41"/>
      <c r="II301" s="41"/>
      <c r="IJ301" s="41"/>
      <c r="IK301" s="41"/>
      <c r="IL301" s="41"/>
      <c r="IM301" s="41"/>
      <c r="IN301" s="41"/>
      <c r="IO301" s="41"/>
      <c r="IP301" s="41"/>
      <c r="IQ301" s="41"/>
      <c r="IR301" s="41"/>
      <c r="IS301" s="41"/>
      <c r="IT301" s="41"/>
    </row>
    <row r="302" spans="1:254" s="24" customFormat="1" x14ac:dyDescent="0.2">
      <c r="A302" s="21" t="s">
        <v>11</v>
      </c>
      <c r="B302" s="44">
        <v>0.9</v>
      </c>
      <c r="C302" s="77">
        <f t="shared" si="8"/>
        <v>-2.7074226913342292</v>
      </c>
      <c r="D302" s="78">
        <f t="shared" si="9"/>
        <v>9.2113107093013458</v>
      </c>
      <c r="E302" s="104">
        <v>-9.0626478342056505</v>
      </c>
      <c r="F302" s="104">
        <v>-8.4297386625356499</v>
      </c>
      <c r="G302" s="104">
        <v>-5.8480531021873903</v>
      </c>
      <c r="H302" s="104">
        <v>-9.0366160617871802</v>
      </c>
      <c r="I302" s="104">
        <v>-13.061337471008301</v>
      </c>
      <c r="J302" s="104">
        <v>-8.8975257844538795</v>
      </c>
      <c r="K302" s="104">
        <v>-4.6786585201024096</v>
      </c>
      <c r="L302" s="104">
        <v>-5.4641640767362203</v>
      </c>
      <c r="M302" s="104">
        <v>-3.8684072994787901</v>
      </c>
      <c r="N302" s="104">
        <v>-10.5476957140531</v>
      </c>
      <c r="O302" s="104">
        <v>-9.5821796275539093</v>
      </c>
      <c r="P302" s="104">
        <v>-14.812842092321199</v>
      </c>
      <c r="Q302" s="104">
        <v>-9.7833841255954006</v>
      </c>
      <c r="R302" s="104">
        <v>-5.7932751266793501</v>
      </c>
      <c r="S302" s="104">
        <v>-0.98029257124734204</v>
      </c>
      <c r="T302" s="104">
        <v>-1.2748802066068201</v>
      </c>
      <c r="U302" s="104">
        <v>-2.31512005654172</v>
      </c>
      <c r="V302" s="104">
        <v>1.2075283022685801</v>
      </c>
      <c r="W302" s="104">
        <v>-2.5846227608608001</v>
      </c>
      <c r="X302" s="104">
        <v>-6.2329217152177501</v>
      </c>
      <c r="Y302" s="104">
        <v>11.131725669376401</v>
      </c>
      <c r="Z302" s="104">
        <v>5.3414689875038599</v>
      </c>
      <c r="AA302" s="104">
        <v>8.4325661988227001</v>
      </c>
      <c r="AB302" s="104">
        <v>10.425616301866301</v>
      </c>
      <c r="AC302" s="104">
        <v>-10.7527674994456</v>
      </c>
      <c r="AD302" s="104">
        <v>-11.9309613968038</v>
      </c>
      <c r="AE302" s="104">
        <v>-14.682926836477</v>
      </c>
      <c r="AF302" s="104">
        <v>-2.5407254361965999</v>
      </c>
      <c r="AG302" s="104">
        <v>-12.4019756221743</v>
      </c>
      <c r="AH302" s="104">
        <v>28.106798171997099</v>
      </c>
      <c r="AI302" s="104">
        <v>-5.3458565067887296</v>
      </c>
      <c r="AJ302" s="104">
        <v>-0.59560374294608198</v>
      </c>
      <c r="AK302" s="104">
        <v>10.594795589133099</v>
      </c>
      <c r="AL302" s="104">
        <v>-2.8684568339243102</v>
      </c>
      <c r="AM302" s="104">
        <v>-11.6504172054447</v>
      </c>
      <c r="AN302" s="104">
        <v>1.84112130235626</v>
      </c>
      <c r="AO302" s="104">
        <v>-10.371198927979099</v>
      </c>
      <c r="AP302" s="104">
        <v>-1.8451010097985501</v>
      </c>
      <c r="AQ302" s="104">
        <v>-11.2848616188232</v>
      </c>
      <c r="AR302" s="104">
        <v>-4.1995531319215402</v>
      </c>
      <c r="AS302" s="104">
        <v>-3.4202283523513501</v>
      </c>
      <c r="AT302" s="104">
        <v>-6.5567473888561496</v>
      </c>
      <c r="AU302" s="104">
        <v>2.2345159897363902</v>
      </c>
      <c r="AV302" s="104">
        <v>3.0235177078648201</v>
      </c>
      <c r="AW302" s="104">
        <v>4.1896247863769496</v>
      </c>
      <c r="AX302" s="104">
        <v>-11.8057909011841</v>
      </c>
      <c r="AY302" s="104">
        <v>-2.9656103249624799</v>
      </c>
      <c r="AZ302" s="104">
        <v>0.82700858010807998</v>
      </c>
      <c r="BA302" s="104">
        <v>0.94673373975018005</v>
      </c>
      <c r="BB302" s="104">
        <v>-15.7839312454871</v>
      </c>
      <c r="BC302" s="104">
        <v>3.0576142637235701</v>
      </c>
      <c r="BD302" s="104">
        <v>3.1879892957030398</v>
      </c>
      <c r="BE302" s="104">
        <v>3.2800759889750699</v>
      </c>
      <c r="BF302" s="104">
        <v>7.8054674840582701</v>
      </c>
      <c r="BG302" s="104">
        <v>6.2928135468907298</v>
      </c>
      <c r="BH302" s="104">
        <v>-12.6772135870178</v>
      </c>
      <c r="BI302" s="104">
        <v>2.42681048512681</v>
      </c>
      <c r="BJ302" s="104">
        <v>-10.790262827174301</v>
      </c>
      <c r="BK302" s="104">
        <v>1.1814835742954199</v>
      </c>
      <c r="BL302" s="104">
        <v>2.8167844003679501</v>
      </c>
      <c r="BM302" s="104">
        <v>17.404313075892802</v>
      </c>
      <c r="BN302" s="104">
        <v>9.7278833944703297E-2</v>
      </c>
      <c r="BO302" s="104">
        <v>-1.4218466615585901</v>
      </c>
      <c r="BP302" s="104">
        <v>3.3855834495189501</v>
      </c>
      <c r="BQ302" s="104">
        <v>-16.9617774724973</v>
      </c>
      <c r="BR302" s="104">
        <v>-19.2199731442082</v>
      </c>
      <c r="BS302" s="104">
        <v>9.4836523119045708</v>
      </c>
      <c r="BT302" s="104">
        <v>4.2010562324984697</v>
      </c>
      <c r="BU302" s="104">
        <v>14.9004243504833</v>
      </c>
      <c r="BV302" s="104">
        <v>2.51598471455786</v>
      </c>
      <c r="BW302" s="104">
        <v>-8.2904207789231403</v>
      </c>
      <c r="BX302" s="104">
        <v>-1.04065149918327</v>
      </c>
      <c r="BY302" s="104">
        <v>-9.3039865493774396</v>
      </c>
      <c r="BZ302" s="104">
        <v>-7.1502502808429096</v>
      </c>
      <c r="CA302" s="104">
        <v>-0.35341202999401899</v>
      </c>
      <c r="CB302" s="104">
        <v>3.68447013340674</v>
      </c>
      <c r="CC302" s="104">
        <v>-7.8056561329230698</v>
      </c>
      <c r="CD302" s="104">
        <v>3.7950632771944699</v>
      </c>
      <c r="CE302" s="104">
        <v>-6.96003337419506</v>
      </c>
      <c r="CF302" s="104">
        <v>-2.5631508827209499</v>
      </c>
      <c r="CG302" s="104">
        <v>-6.2026973999245296</v>
      </c>
      <c r="CH302" s="104">
        <v>-12.7220893755114</v>
      </c>
      <c r="CI302" s="104">
        <v>2.48570059929623</v>
      </c>
      <c r="CJ302" s="104">
        <v>-0.58144455851098298</v>
      </c>
      <c r="CK302" s="104">
        <v>-13.534728920371901</v>
      </c>
      <c r="CL302" s="104">
        <v>-6.8901867866516104</v>
      </c>
      <c r="CM302" s="104">
        <v>-16.428890489050598</v>
      </c>
      <c r="CN302" s="104">
        <v>-31.281606115483399</v>
      </c>
      <c r="CO302" s="104">
        <v>-2.2939742337507298</v>
      </c>
      <c r="CP302" s="104">
        <v>-3.9227905299215302</v>
      </c>
      <c r="CQ302" s="104">
        <v>7.2014982554766904</v>
      </c>
      <c r="CR302" s="104">
        <v>1.19471177000897</v>
      </c>
      <c r="CS302" s="104">
        <v>18.773375800372602</v>
      </c>
      <c r="CT302" s="104">
        <v>-3.1990375518798801</v>
      </c>
      <c r="CU302" s="104">
        <v>4.5894556256265</v>
      </c>
      <c r="CV302" s="104">
        <v>1.0340271209821601</v>
      </c>
      <c r="CW302" s="104">
        <v>0.82934636299640097</v>
      </c>
      <c r="CX302" s="104">
        <v>-4.6642517960135601</v>
      </c>
      <c r="CY302" s="104">
        <v>11.280542073071301</v>
      </c>
      <c r="CZ302" s="104">
        <v>7.9801903933358203</v>
      </c>
      <c r="DA302" s="104">
        <v>-6.4047993503122402</v>
      </c>
      <c r="DB302" s="104">
        <v>-1.53166161110351</v>
      </c>
      <c r="DC302" s="104">
        <v>-25.684566139829201</v>
      </c>
      <c r="DD302" s="104">
        <v>1.1163014173507699</v>
      </c>
      <c r="DE302" s="104">
        <v>-3.5552684589930701</v>
      </c>
      <c r="DF302" s="104">
        <v>10.0606550093678</v>
      </c>
      <c r="DG302" s="104">
        <v>4.6963915824890101</v>
      </c>
      <c r="DH302" s="104">
        <v>5.72559249748074</v>
      </c>
      <c r="DI302" s="104">
        <v>-4.1811075377186704</v>
      </c>
      <c r="DJ302" s="104">
        <v>-7.0557686143437701</v>
      </c>
      <c r="DK302" s="104">
        <v>12.678257496067999</v>
      </c>
      <c r="DL302" s="104">
        <v>7.3945009652716296</v>
      </c>
      <c r="DM302" s="104">
        <v>-8.0675566388312099</v>
      </c>
      <c r="DN302" s="104">
        <v>-5.9557751661661396</v>
      </c>
      <c r="DO302" s="104">
        <v>-1.46061334554322</v>
      </c>
      <c r="DP302" s="104">
        <v>9.1306719891352106</v>
      </c>
      <c r="DQ302" s="104">
        <v>5.8049264197488304</v>
      </c>
      <c r="DR302" s="104">
        <v>-9.7305455089830204</v>
      </c>
      <c r="DS302" s="104">
        <v>-9.4073671319273604</v>
      </c>
      <c r="DT302" s="104">
        <v>7.4443640141237601</v>
      </c>
      <c r="DU302" s="104">
        <v>-12.5638240907987</v>
      </c>
      <c r="DV302" s="104">
        <v>-11.714223795126101</v>
      </c>
      <c r="DW302" s="104">
        <v>-6.5218583218739097</v>
      </c>
      <c r="DX302" s="104">
        <v>-9.7071005133940496</v>
      </c>
      <c r="DY302" s="104">
        <v>-6.7351859769927103</v>
      </c>
      <c r="DZ302" s="104">
        <v>-1.8224147542677999E-2</v>
      </c>
      <c r="EA302" s="104">
        <v>-1.8411844713852299</v>
      </c>
      <c r="EB302" s="104">
        <v>-5.1218585642438699</v>
      </c>
      <c r="EC302" s="104">
        <v>-13.050654343836699</v>
      </c>
      <c r="ED302" s="104">
        <v>-1.0550871746264701</v>
      </c>
      <c r="EE302" s="104">
        <v>11.662701247508201</v>
      </c>
      <c r="EF302" s="104">
        <v>-2.3058601868228301</v>
      </c>
      <c r="EG302" s="104">
        <v>-4.5474892071979696</v>
      </c>
      <c r="EH302" s="104">
        <v>-1.2507313398108399</v>
      </c>
      <c r="EI302" s="104">
        <v>-8.8972829811882299</v>
      </c>
      <c r="EJ302" s="104">
        <v>-1.8868870485870699</v>
      </c>
      <c r="EK302" s="104">
        <v>-8.4377267520640906</v>
      </c>
      <c r="EL302" s="104">
        <v>12.677321964021599</v>
      </c>
      <c r="EM302" s="104">
        <v>-5.3076615462401397</v>
      </c>
      <c r="EN302" s="104">
        <v>-11.0239007032317</v>
      </c>
      <c r="EO302" s="104">
        <v>-5.81148338317871</v>
      </c>
      <c r="EP302" s="104">
        <v>-19.905246734619102</v>
      </c>
      <c r="EQ302" s="104">
        <v>-5.9492610173545399</v>
      </c>
      <c r="ER302" s="104">
        <v>-8.7224796416015593</v>
      </c>
      <c r="ES302" s="104">
        <v>12.4689961182413</v>
      </c>
      <c r="ET302" s="104">
        <v>16.5365990222557</v>
      </c>
      <c r="EU302" s="104">
        <v>-4.7404404903006601</v>
      </c>
      <c r="EV302" s="104">
        <v>-18.956821351260601</v>
      </c>
      <c r="EW302" s="104">
        <v>10.247841052866001</v>
      </c>
      <c r="EX302" s="104">
        <v>9.9564952106745697</v>
      </c>
      <c r="EY302" s="104">
        <v>8.27917594191908</v>
      </c>
      <c r="EZ302" s="104">
        <v>0.49884036764104001</v>
      </c>
      <c r="FA302" s="104">
        <v>-7.67606657019713</v>
      </c>
      <c r="FB302" s="104">
        <v>17.592093124070001</v>
      </c>
      <c r="FC302" s="104">
        <v>-3.8837158483785599</v>
      </c>
      <c r="FD302" s="104">
        <v>-8.8646840813627996</v>
      </c>
      <c r="FE302" s="104">
        <v>-17.403823363738599</v>
      </c>
      <c r="FF302" s="104">
        <v>-8.7974979103930302</v>
      </c>
      <c r="FG302" s="104">
        <v>0.87738279905668703</v>
      </c>
      <c r="FH302" s="104">
        <v>-3.1117910898801702</v>
      </c>
      <c r="FI302" s="104">
        <v>-23.694864945439502</v>
      </c>
      <c r="FJ302" s="104">
        <v>-11.791592648782199</v>
      </c>
      <c r="FK302" s="104">
        <v>-4.6261179769364498</v>
      </c>
      <c r="FL302" s="104">
        <v>9.9188404083252006</v>
      </c>
      <c r="FM302" s="104">
        <v>-5.5121496976642002</v>
      </c>
      <c r="FN302" s="104">
        <v>-23.4016329677412</v>
      </c>
      <c r="FO302" s="41"/>
      <c r="FP302" s="41"/>
      <c r="FQ302" s="41"/>
      <c r="FR302" s="41"/>
      <c r="FS302" s="41"/>
      <c r="FT302" s="41"/>
      <c r="FU302" s="41"/>
      <c r="FV302" s="41"/>
      <c r="FW302" s="41"/>
      <c r="FX302" s="41"/>
      <c r="FY302" s="41"/>
      <c r="FZ302" s="41"/>
      <c r="GA302" s="41"/>
      <c r="GB302" s="41"/>
      <c r="GC302" s="41"/>
      <c r="GD302" s="41"/>
      <c r="GE302" s="41"/>
      <c r="GF302" s="41"/>
      <c r="GG302" s="41"/>
      <c r="GH302" s="41"/>
      <c r="GI302" s="41"/>
      <c r="GJ302" s="41"/>
      <c r="GK302" s="41"/>
      <c r="GL302" s="41"/>
      <c r="GM302" s="41"/>
      <c r="GN302" s="41"/>
      <c r="GO302" s="41"/>
      <c r="GP302" s="41"/>
      <c r="GQ302" s="41"/>
      <c r="GR302" s="41"/>
      <c r="GS302" s="41"/>
      <c r="GT302" s="41"/>
      <c r="GU302" s="41"/>
      <c r="GV302" s="41"/>
      <c r="GW302" s="41"/>
      <c r="GX302" s="41"/>
      <c r="GY302" s="41"/>
      <c r="GZ302" s="41"/>
      <c r="HA302" s="41"/>
      <c r="HB302" s="41"/>
      <c r="HC302" s="41"/>
      <c r="HD302" s="41"/>
      <c r="HE302" s="41"/>
      <c r="HF302" s="41"/>
      <c r="HG302" s="41"/>
      <c r="HH302" s="41"/>
      <c r="HI302" s="41"/>
      <c r="HJ302" s="41"/>
      <c r="HK302" s="41"/>
      <c r="HL302" s="41"/>
      <c r="HM302" s="41"/>
      <c r="HN302" s="41"/>
      <c r="HO302" s="41"/>
      <c r="HP302" s="41"/>
      <c r="HQ302" s="41"/>
      <c r="HR302" s="41"/>
      <c r="HS302" s="41"/>
      <c r="HT302" s="41"/>
      <c r="HU302" s="41"/>
      <c r="HV302" s="41"/>
      <c r="HW302" s="41"/>
      <c r="HX302" s="41"/>
      <c r="HY302" s="41"/>
      <c r="HZ302" s="41"/>
      <c r="IA302" s="41"/>
      <c r="IB302" s="41"/>
      <c r="IC302" s="41"/>
      <c r="ID302" s="41"/>
      <c r="IE302" s="41"/>
      <c r="IF302" s="41"/>
      <c r="IG302" s="41"/>
      <c r="IH302" s="41"/>
      <c r="II302" s="41"/>
      <c r="IJ302" s="41"/>
      <c r="IK302" s="41"/>
      <c r="IL302" s="41"/>
      <c r="IM302" s="41"/>
      <c r="IN302" s="41"/>
      <c r="IO302" s="41"/>
      <c r="IP302" s="41"/>
      <c r="IQ302" s="41"/>
      <c r="IR302" s="41"/>
      <c r="IS302" s="41"/>
      <c r="IT302" s="41"/>
    </row>
    <row r="303" spans="1:254" s="24" customFormat="1" x14ac:dyDescent="0.2">
      <c r="A303" s="21" t="s">
        <v>11</v>
      </c>
      <c r="B303" s="44">
        <v>0.92</v>
      </c>
      <c r="C303" s="77">
        <f t="shared" si="8"/>
        <v>-3.6070235970570192</v>
      </c>
      <c r="D303" s="78">
        <f t="shared" si="9"/>
        <v>9.2478568274138926</v>
      </c>
      <c r="E303" s="104">
        <v>-11.938244105645399</v>
      </c>
      <c r="F303" s="104">
        <v>-6.23028542982712</v>
      </c>
      <c r="G303" s="104">
        <v>-5.46366027533875</v>
      </c>
      <c r="H303" s="104">
        <v>-10.7650779934248</v>
      </c>
      <c r="I303" s="104">
        <v>-12.3030533643322</v>
      </c>
      <c r="J303" s="104">
        <v>-9.1168393005734796</v>
      </c>
      <c r="K303" s="104">
        <v>-4.4578211728583801</v>
      </c>
      <c r="L303" s="104">
        <v>-7.4761469233230198</v>
      </c>
      <c r="M303" s="104">
        <v>-4.4614472797491196</v>
      </c>
      <c r="N303" s="104">
        <v>-11.762688636779799</v>
      </c>
      <c r="O303" s="104">
        <v>-11.3684382815809</v>
      </c>
      <c r="P303" s="104">
        <v>-16.857415733402998</v>
      </c>
      <c r="Q303" s="104">
        <v>-8.8333029683450199</v>
      </c>
      <c r="R303" s="104">
        <v>-4.3345839595783904</v>
      </c>
      <c r="S303" s="104">
        <v>0.48044230924411802</v>
      </c>
      <c r="T303" s="104">
        <v>-2.1242987832602398</v>
      </c>
      <c r="U303" s="104">
        <v>-3.37852797847852</v>
      </c>
      <c r="V303" s="104">
        <v>0.285195295219353</v>
      </c>
      <c r="W303" s="104">
        <v>-2.00382704693715</v>
      </c>
      <c r="X303" s="104">
        <v>-6.3303617439948097</v>
      </c>
      <c r="Y303" s="104">
        <v>11.3160441754187</v>
      </c>
      <c r="Z303" s="104">
        <v>5.1098230452478397</v>
      </c>
      <c r="AA303" s="104">
        <v>7.2273322020691797</v>
      </c>
      <c r="AB303" s="104">
        <v>8.1090085716894897</v>
      </c>
      <c r="AC303" s="104">
        <v>-10.7804373835839</v>
      </c>
      <c r="AD303" s="104">
        <v>-14.4691715964113</v>
      </c>
      <c r="AE303" s="104">
        <v>-16.264383485672401</v>
      </c>
      <c r="AF303" s="104">
        <v>-3.11036551968132</v>
      </c>
      <c r="AG303" s="104">
        <v>-14.1580021884921</v>
      </c>
      <c r="AH303" s="104">
        <v>28.825517818744999</v>
      </c>
      <c r="AI303" s="104">
        <v>-6.0186339954739498</v>
      </c>
      <c r="AJ303" s="104">
        <v>-2.76577285548787</v>
      </c>
      <c r="AK303" s="104">
        <v>8.1538916465510294</v>
      </c>
      <c r="AL303" s="104">
        <v>-4.0208337343461498</v>
      </c>
      <c r="AM303" s="104">
        <v>-12.5429368600768</v>
      </c>
      <c r="AN303" s="104">
        <v>-2.4420997999550198</v>
      </c>
      <c r="AO303" s="104">
        <v>-10.6377145939912</v>
      </c>
      <c r="AP303" s="104">
        <v>-0.94093876399175003</v>
      </c>
      <c r="AQ303" s="104">
        <v>-12.6007159476636</v>
      </c>
      <c r="AR303" s="104">
        <v>-6.9750495965386996</v>
      </c>
      <c r="AS303" s="104">
        <v>-3.6257110523756202</v>
      </c>
      <c r="AT303" s="104">
        <v>-5.5857647257216598</v>
      </c>
      <c r="AU303" s="104">
        <v>1.6209304813097201</v>
      </c>
      <c r="AV303" s="104">
        <v>-0.34344627827923402</v>
      </c>
      <c r="AW303" s="104">
        <v>1.3642423413265901</v>
      </c>
      <c r="AX303" s="104">
        <v>-12.678673112625701</v>
      </c>
      <c r="AY303" s="104">
        <v>-3.1052147266896402</v>
      </c>
      <c r="AZ303" s="104">
        <v>-2.60997240145625</v>
      </c>
      <c r="BA303" s="104">
        <v>0.17621813037921499</v>
      </c>
      <c r="BB303" s="104">
        <v>-17.055572183589501</v>
      </c>
      <c r="BC303" s="104">
        <v>2.1026148796081499</v>
      </c>
      <c r="BD303" s="104">
        <v>1.37552659833283</v>
      </c>
      <c r="BE303" s="104">
        <v>3.4312470629290299</v>
      </c>
      <c r="BF303" s="104">
        <v>8.4093016350766394</v>
      </c>
      <c r="BG303" s="104">
        <v>4.6938594897145904</v>
      </c>
      <c r="BH303" s="104">
        <v>-14.001010057321601</v>
      </c>
      <c r="BI303" s="104">
        <v>-0.10005734322169101</v>
      </c>
      <c r="BJ303" s="104">
        <v>-11.2857648141166</v>
      </c>
      <c r="BK303" s="104">
        <v>-1.91237461085849</v>
      </c>
      <c r="BL303" s="104">
        <v>2.6469707130028701</v>
      </c>
      <c r="BM303" s="104">
        <v>16.715888977050799</v>
      </c>
      <c r="BN303" s="104">
        <v>-2.3706863182580098</v>
      </c>
      <c r="BO303" s="104">
        <v>-1.6672801412960701</v>
      </c>
      <c r="BP303" s="104">
        <v>3.3597785110732801</v>
      </c>
      <c r="BQ303" s="104">
        <v>-19.709152741686701</v>
      </c>
      <c r="BR303" s="104">
        <v>-19.6061164621192</v>
      </c>
      <c r="BS303" s="104">
        <v>7.3968294444581897</v>
      </c>
      <c r="BT303" s="104">
        <v>4.6942228135381399</v>
      </c>
      <c r="BU303" s="104">
        <v>13.215433284456299</v>
      </c>
      <c r="BV303" s="104">
        <v>0.92597413431777598</v>
      </c>
      <c r="BW303" s="104">
        <v>-9.4901020858937297</v>
      </c>
      <c r="BX303" s="104">
        <v>-2.0405711914390001</v>
      </c>
      <c r="BY303" s="104">
        <v>-10.923412124792099</v>
      </c>
      <c r="BZ303" s="104">
        <v>-5.9393984665969599</v>
      </c>
      <c r="CA303" s="104">
        <v>-2.0228516180730902</v>
      </c>
      <c r="CB303" s="104">
        <v>2.3162978001819998</v>
      </c>
      <c r="CC303" s="104">
        <v>-6.8624134803700096</v>
      </c>
      <c r="CD303" s="104">
        <v>4.9370014218722202</v>
      </c>
      <c r="CE303" s="104">
        <v>-8.3849967905945508</v>
      </c>
      <c r="CF303" s="104">
        <v>-4.5638796117403801</v>
      </c>
      <c r="CG303" s="104">
        <v>-8.5482439093932996</v>
      </c>
      <c r="CH303" s="104">
        <v>-14.2226634966683</v>
      </c>
      <c r="CI303" s="104">
        <v>0.792055038516155</v>
      </c>
      <c r="CJ303" s="104">
        <v>-0.192412257656495</v>
      </c>
      <c r="CK303" s="104">
        <v>-13.6195064823235</v>
      </c>
      <c r="CL303" s="104">
        <v>-7.8781665439209698</v>
      </c>
      <c r="CM303" s="104">
        <v>-16.7105519595525</v>
      </c>
      <c r="CN303" s="104">
        <v>-32.5918435376242</v>
      </c>
      <c r="CO303" s="104">
        <v>-1.48034649430968</v>
      </c>
      <c r="CP303" s="104">
        <v>-4.2483719250155296</v>
      </c>
      <c r="CQ303" s="104">
        <v>5.13743760032499</v>
      </c>
      <c r="CR303" s="104">
        <v>3.0256725884344799</v>
      </c>
      <c r="CS303" s="104">
        <v>17.805682953328599</v>
      </c>
      <c r="CT303" s="104">
        <v>-2.8896505097416401</v>
      </c>
      <c r="CU303" s="104">
        <v>5.1716292752980699</v>
      </c>
      <c r="CV303" s="104">
        <v>-1.11507288769397E-2</v>
      </c>
      <c r="CW303" s="104">
        <v>1.4344671987759801</v>
      </c>
      <c r="CX303" s="104">
        <v>-5.1094014615112</v>
      </c>
      <c r="CY303" s="104">
        <v>11.8410160595091</v>
      </c>
      <c r="CZ303" s="104">
        <v>8.4240159988403303</v>
      </c>
      <c r="DA303" s="104">
        <v>-4.08711111716711</v>
      </c>
      <c r="DB303" s="104">
        <v>-3.0493593373081902</v>
      </c>
      <c r="DC303" s="104">
        <v>-26.826755342901599</v>
      </c>
      <c r="DD303" s="104">
        <v>-0.136624004004997</v>
      </c>
      <c r="DE303" s="104">
        <v>-4.4397296687351302</v>
      </c>
      <c r="DF303" s="104">
        <v>9.8437724981311003</v>
      </c>
      <c r="DG303" s="104">
        <v>3.4422158747462199</v>
      </c>
      <c r="DH303" s="104">
        <v>2.0590645844665798</v>
      </c>
      <c r="DI303" s="104">
        <v>-5.3270192567958201</v>
      </c>
      <c r="DJ303" s="104">
        <v>-9.1149824098467995</v>
      </c>
      <c r="DK303" s="104">
        <v>12.7901176641576</v>
      </c>
      <c r="DL303" s="104">
        <v>6.6000208537382301</v>
      </c>
      <c r="DM303" s="104">
        <v>-8.6614658606027497</v>
      </c>
      <c r="DN303" s="104">
        <v>-4.2951049226139499</v>
      </c>
      <c r="DO303" s="104">
        <v>-2.6463698544790102</v>
      </c>
      <c r="DP303" s="104">
        <v>10.24454291778</v>
      </c>
      <c r="DQ303" s="104">
        <v>0.94250666214368195</v>
      </c>
      <c r="DR303" s="104">
        <v>-11.740081290774199</v>
      </c>
      <c r="DS303" s="104">
        <v>-10.8050374404176</v>
      </c>
      <c r="DT303" s="104">
        <v>3.1556749565953401</v>
      </c>
      <c r="DU303" s="104">
        <v>-15.4694816987476</v>
      </c>
      <c r="DV303" s="104">
        <v>-13.114609190107201</v>
      </c>
      <c r="DW303" s="104">
        <v>-4.5405391375661601</v>
      </c>
      <c r="DX303" s="104">
        <v>-9.5435194187481294</v>
      </c>
      <c r="DY303" s="104">
        <v>-7.0914857512514597</v>
      </c>
      <c r="DZ303" s="104">
        <v>-2.6337211177422399</v>
      </c>
      <c r="EA303" s="104">
        <v>-4.7700103836423802</v>
      </c>
      <c r="EB303" s="104">
        <v>-6.5969863985049004</v>
      </c>
      <c r="EC303" s="104">
        <v>-13.2681101959062</v>
      </c>
      <c r="ED303" s="104">
        <v>-2.3384478140490899</v>
      </c>
      <c r="EE303" s="104">
        <v>9.3101311085783998</v>
      </c>
      <c r="EF303" s="104">
        <v>-3.0837189673310199</v>
      </c>
      <c r="EG303" s="104">
        <v>-7.3358315567585199</v>
      </c>
      <c r="EH303" s="104">
        <v>-3.2966907232674099</v>
      </c>
      <c r="EI303" s="104">
        <v>-10.0506672825589</v>
      </c>
      <c r="EJ303" s="104">
        <v>-2.9223394746382398</v>
      </c>
      <c r="EK303" s="104">
        <v>-10.1003658224336</v>
      </c>
      <c r="EL303" s="104">
        <v>12.5520531071286</v>
      </c>
      <c r="EM303" s="104">
        <v>-3.4112017234554801</v>
      </c>
      <c r="EN303" s="104">
        <v>-9.5124173343419791</v>
      </c>
      <c r="EO303" s="104">
        <v>-6.3643333645530102</v>
      </c>
      <c r="EP303" s="104">
        <v>-20.347433142064201</v>
      </c>
      <c r="EQ303" s="104">
        <v>-5.4987978548444199</v>
      </c>
      <c r="ER303" s="104">
        <v>-8.4022547626094095</v>
      </c>
      <c r="ES303" s="104">
        <v>12.9950533404448</v>
      </c>
      <c r="ET303" s="104">
        <v>15.8257487079507</v>
      </c>
      <c r="EU303" s="104">
        <v>-10.157445116427599</v>
      </c>
      <c r="EV303" s="104">
        <v>-19.9004024237469</v>
      </c>
      <c r="EW303" s="104">
        <v>6.0023628651728202</v>
      </c>
      <c r="EX303" s="104">
        <v>7.9135943580733299</v>
      </c>
      <c r="EY303" s="104">
        <v>8.0177353021971296</v>
      </c>
      <c r="EZ303" s="104">
        <v>-0.99641048075083805</v>
      </c>
      <c r="FA303" s="104">
        <v>-7.4845526861252001</v>
      </c>
      <c r="FB303" s="104">
        <v>13.8468359829946</v>
      </c>
      <c r="FC303" s="104">
        <v>-3.87732070790564</v>
      </c>
      <c r="FD303" s="104">
        <v>-8.4895282154775593</v>
      </c>
      <c r="FE303" s="104">
        <v>-17.2183551658798</v>
      </c>
      <c r="FF303" s="104">
        <v>-7.1868333042332599</v>
      </c>
      <c r="FG303" s="104">
        <v>2.1498166784718298</v>
      </c>
      <c r="FH303" s="104">
        <v>-3.58684819950714</v>
      </c>
      <c r="FI303" s="104">
        <v>-26.514904652971101</v>
      </c>
      <c r="FJ303" s="104">
        <v>-14.4707968761508</v>
      </c>
      <c r="FK303" s="104">
        <v>-4.2435013194545403</v>
      </c>
      <c r="FL303" s="104">
        <v>8.5063018798828107</v>
      </c>
      <c r="FM303" s="104">
        <v>-6.5444658653842698</v>
      </c>
      <c r="FN303" s="104">
        <v>-25.6712583706699</v>
      </c>
      <c r="FO303" s="41"/>
      <c r="FP303" s="41"/>
      <c r="FQ303" s="41"/>
      <c r="FR303" s="41"/>
      <c r="FS303" s="41"/>
      <c r="FT303" s="41"/>
      <c r="FU303" s="41"/>
      <c r="FV303" s="41"/>
      <c r="FW303" s="41"/>
      <c r="FX303" s="41"/>
      <c r="FY303" s="41"/>
      <c r="FZ303" s="41"/>
      <c r="GA303" s="41"/>
      <c r="GB303" s="41"/>
      <c r="GC303" s="41"/>
      <c r="GD303" s="41"/>
      <c r="GE303" s="41"/>
      <c r="GF303" s="41"/>
      <c r="GG303" s="41"/>
      <c r="GH303" s="41"/>
      <c r="GI303" s="41"/>
      <c r="GJ303" s="41"/>
      <c r="GK303" s="41"/>
      <c r="GL303" s="41"/>
      <c r="GM303" s="41"/>
      <c r="GN303" s="41"/>
      <c r="GO303" s="41"/>
      <c r="GP303" s="41"/>
      <c r="GQ303" s="41"/>
      <c r="GR303" s="41"/>
      <c r="GS303" s="41"/>
      <c r="GT303" s="41"/>
      <c r="GU303" s="41"/>
      <c r="GV303" s="41"/>
      <c r="GW303" s="41"/>
      <c r="GX303" s="41"/>
      <c r="GY303" s="41"/>
      <c r="GZ303" s="41"/>
      <c r="HA303" s="41"/>
      <c r="HB303" s="41"/>
      <c r="HC303" s="41"/>
      <c r="HD303" s="41"/>
      <c r="HE303" s="41"/>
      <c r="HF303" s="41"/>
      <c r="HG303" s="41"/>
      <c r="HH303" s="41"/>
      <c r="HI303" s="41"/>
      <c r="HJ303" s="41"/>
      <c r="HK303" s="41"/>
      <c r="HL303" s="41"/>
      <c r="HM303" s="41"/>
      <c r="HN303" s="41"/>
      <c r="HO303" s="41"/>
      <c r="HP303" s="41"/>
      <c r="HQ303" s="41"/>
      <c r="HR303" s="41"/>
      <c r="HS303" s="41"/>
      <c r="HT303" s="41"/>
      <c r="HU303" s="41"/>
      <c r="HV303" s="41"/>
      <c r="HW303" s="41"/>
      <c r="HX303" s="41"/>
      <c r="HY303" s="41"/>
      <c r="HZ303" s="41"/>
      <c r="IA303" s="41"/>
      <c r="IB303" s="41"/>
      <c r="IC303" s="41"/>
      <c r="ID303" s="41"/>
      <c r="IE303" s="41"/>
      <c r="IF303" s="41"/>
      <c r="IG303" s="41"/>
      <c r="IH303" s="41"/>
      <c r="II303" s="41"/>
      <c r="IJ303" s="41"/>
      <c r="IK303" s="41"/>
      <c r="IL303" s="41"/>
      <c r="IM303" s="41"/>
      <c r="IN303" s="41"/>
      <c r="IO303" s="41"/>
      <c r="IP303" s="41"/>
      <c r="IQ303" s="41"/>
      <c r="IR303" s="41"/>
      <c r="IS303" s="41"/>
      <c r="IT303" s="41"/>
    </row>
    <row r="304" spans="1:254" s="24" customFormat="1" x14ac:dyDescent="0.2">
      <c r="A304" s="21" t="s">
        <v>11</v>
      </c>
      <c r="B304" s="44">
        <v>0.94</v>
      </c>
      <c r="C304" s="77">
        <f t="shared" si="8"/>
        <v>-3.9023097827160909</v>
      </c>
      <c r="D304" s="78">
        <f t="shared" si="9"/>
        <v>9.3128048045316376</v>
      </c>
      <c r="E304" s="104">
        <v>-13.745936504003</v>
      </c>
      <c r="F304" s="104">
        <v>-4.0169210795681103</v>
      </c>
      <c r="G304" s="104">
        <v>-5.2052270757860697</v>
      </c>
      <c r="H304" s="104">
        <v>-11.325192831990799</v>
      </c>
      <c r="I304" s="104">
        <v>-11.7876968315573</v>
      </c>
      <c r="J304" s="104">
        <v>-8.5918961800360005</v>
      </c>
      <c r="K304" s="104">
        <v>-4.8722681544002997</v>
      </c>
      <c r="L304" s="104">
        <v>-9.1947846284682093</v>
      </c>
      <c r="M304" s="104">
        <v>-4.8713444113036397</v>
      </c>
      <c r="N304" s="104">
        <v>-12.517923079365101</v>
      </c>
      <c r="O304" s="104">
        <v>-12.4820887037673</v>
      </c>
      <c r="P304" s="104">
        <v>-18.675269306434799</v>
      </c>
      <c r="Q304" s="104">
        <v>-8.0217455561821502</v>
      </c>
      <c r="R304" s="104">
        <v>-3.1098209920828399</v>
      </c>
      <c r="S304" s="104">
        <v>0.828050990268557</v>
      </c>
      <c r="T304" s="104">
        <v>-2.6931171762339798</v>
      </c>
      <c r="U304" s="104">
        <v>-4.37338354104876</v>
      </c>
      <c r="V304" s="104">
        <v>-0.36165198178144098</v>
      </c>
      <c r="W304" s="104">
        <v>-0.81804211499290203</v>
      </c>
      <c r="X304" s="104">
        <v>-6.0269338676542903</v>
      </c>
      <c r="Y304" s="104">
        <v>11.500210084353</v>
      </c>
      <c r="Z304" s="104">
        <v>4.8036105953119197</v>
      </c>
      <c r="AA304" s="104">
        <v>6.1207895896309097</v>
      </c>
      <c r="AB304" s="104">
        <v>7.4890185244505201</v>
      </c>
      <c r="AC304" s="104">
        <v>-10.8574054436565</v>
      </c>
      <c r="AD304" s="104">
        <v>-16.361148887831199</v>
      </c>
      <c r="AE304" s="104">
        <v>-16.646575126192499</v>
      </c>
      <c r="AF304" s="104">
        <v>-2.87531133895699</v>
      </c>
      <c r="AG304" s="104">
        <v>-14.0044972093774</v>
      </c>
      <c r="AH304" s="104">
        <v>29.730313284319401</v>
      </c>
      <c r="AI304" s="104">
        <v>-5.7543440398097996</v>
      </c>
      <c r="AJ304" s="104">
        <v>-4.0867439484807004</v>
      </c>
      <c r="AK304" s="104">
        <v>7.2801629810511903</v>
      </c>
      <c r="AL304" s="104">
        <v>-3.5104055689888201</v>
      </c>
      <c r="AM304" s="104">
        <v>-12.2283803910888</v>
      </c>
      <c r="AN304" s="104">
        <v>-5.59054145189703</v>
      </c>
      <c r="AO304" s="104">
        <v>-10.54749928905</v>
      </c>
      <c r="AP304" s="104">
        <v>9.5821262230999498E-3</v>
      </c>
      <c r="AQ304" s="104">
        <v>-13.656095426824599</v>
      </c>
      <c r="AR304" s="104">
        <v>-8.8957912075294203</v>
      </c>
      <c r="AS304" s="104">
        <v>-3.3468779903943502</v>
      </c>
      <c r="AT304" s="104">
        <v>-4.4542493212923002</v>
      </c>
      <c r="AU304" s="104">
        <v>0.636824251710286</v>
      </c>
      <c r="AV304" s="104">
        <v>-2.4070808273604798</v>
      </c>
      <c r="AW304" s="104">
        <v>-0.99700515446010296</v>
      </c>
      <c r="AX304" s="104">
        <v>-13.8577770732338</v>
      </c>
      <c r="AY304" s="104">
        <v>-2.3112793713041402</v>
      </c>
      <c r="AZ304" s="104">
        <v>-4.39369658141419</v>
      </c>
      <c r="BA304" s="104">
        <v>-0.302212239554497</v>
      </c>
      <c r="BB304" s="104">
        <v>-17.685158120795599</v>
      </c>
      <c r="BC304" s="104">
        <v>1.1413398785454001</v>
      </c>
      <c r="BD304" s="104">
        <v>1.5775841489686599</v>
      </c>
      <c r="BE304" s="104">
        <v>3.4641124495090501</v>
      </c>
      <c r="BF304" s="104">
        <v>8.7254739230792993</v>
      </c>
      <c r="BG304" s="104">
        <v>3.5124887703467098</v>
      </c>
      <c r="BH304" s="104">
        <v>-14.579972154228001</v>
      </c>
      <c r="BI304" s="104">
        <v>-1.95115362552156</v>
      </c>
      <c r="BJ304" s="104">
        <v>-11.2324974224176</v>
      </c>
      <c r="BK304" s="104">
        <v>-2.9205919795179001</v>
      </c>
      <c r="BL304" s="104">
        <v>2.3054841891628799</v>
      </c>
      <c r="BM304" s="104">
        <v>16.122835802260301</v>
      </c>
      <c r="BN304" s="104">
        <v>-4.5458222579346996</v>
      </c>
      <c r="BO304" s="104">
        <v>-2.5011813114089101</v>
      </c>
      <c r="BP304" s="104">
        <v>2.94201934242653</v>
      </c>
      <c r="BQ304" s="104">
        <v>-21.2255483430265</v>
      </c>
      <c r="BR304" s="104">
        <v>-18.859666987131099</v>
      </c>
      <c r="BS304" s="104">
        <v>5.2024241442724</v>
      </c>
      <c r="BT304" s="104">
        <v>4.3857468892471401</v>
      </c>
      <c r="BU304" s="104">
        <v>12.3845660109483</v>
      </c>
      <c r="BV304" s="104">
        <v>9.6397219479043506E-2</v>
      </c>
      <c r="BW304" s="104">
        <v>-9.6552710631718508</v>
      </c>
      <c r="BX304" s="104">
        <v>-1.8387087607597099</v>
      </c>
      <c r="BY304" s="104">
        <v>-12.6867963334851</v>
      </c>
      <c r="BZ304" s="104">
        <v>-4.6683455017567796</v>
      </c>
      <c r="CA304" s="104">
        <v>-3.44883473273218</v>
      </c>
      <c r="CB304" s="104">
        <v>2.0790988357904698</v>
      </c>
      <c r="CC304" s="104">
        <v>-4.7202090692816601</v>
      </c>
      <c r="CD304" s="104">
        <v>6.9642326182126402</v>
      </c>
      <c r="CE304" s="104">
        <v>-8.1243965768143802</v>
      </c>
      <c r="CF304" s="104">
        <v>-5.3645515280202902</v>
      </c>
      <c r="CG304" s="104">
        <v>-10.699683106991399</v>
      </c>
      <c r="CH304" s="104">
        <v>-15.0327495729218</v>
      </c>
      <c r="CI304" s="104">
        <v>-0.933264572252965</v>
      </c>
      <c r="CJ304" s="104">
        <v>0.37473045668690402</v>
      </c>
      <c r="CK304" s="104">
        <v>-13.3743119890517</v>
      </c>
      <c r="CL304" s="104">
        <v>-8.6722179028925996</v>
      </c>
      <c r="CM304" s="104">
        <v>-16.4446401844226</v>
      </c>
      <c r="CN304" s="104">
        <v>-33.127095396819101</v>
      </c>
      <c r="CO304" s="104">
        <v>0.490975643026202</v>
      </c>
      <c r="CP304" s="104">
        <v>-4.3832068308417202</v>
      </c>
      <c r="CQ304" s="104">
        <v>3.1227739864209099</v>
      </c>
      <c r="CR304" s="104">
        <v>4.8469428274461803</v>
      </c>
      <c r="CS304" s="104">
        <v>17.082972834642199</v>
      </c>
      <c r="CT304" s="104">
        <v>-0.98816637550961905</v>
      </c>
      <c r="CU304" s="104">
        <v>5.93855494381196</v>
      </c>
      <c r="CV304" s="104">
        <v>-1.2721438085238099</v>
      </c>
      <c r="CW304" s="104">
        <v>2.2344547125815999</v>
      </c>
      <c r="CX304" s="104">
        <v>-5.6125516039339498</v>
      </c>
      <c r="CY304" s="104">
        <v>12.3364045626217</v>
      </c>
      <c r="CZ304" s="104">
        <v>8.8261321357692104</v>
      </c>
      <c r="DA304" s="104">
        <v>-0.335346301930882</v>
      </c>
      <c r="DB304" s="104">
        <v>-3.91813747752018</v>
      </c>
      <c r="DC304" s="104">
        <v>-24.625427569819902</v>
      </c>
      <c r="DD304" s="104">
        <v>-0.25533894003488</v>
      </c>
      <c r="DE304" s="104">
        <v>-4.7302982705738597</v>
      </c>
      <c r="DF304" s="104">
        <v>9.6633798839018308</v>
      </c>
      <c r="DG304" s="104">
        <v>2.6877219505569099</v>
      </c>
      <c r="DH304" s="104">
        <v>-0.49616491372305899</v>
      </c>
      <c r="DI304" s="104">
        <v>-5.1766369806975598</v>
      </c>
      <c r="DJ304" s="104">
        <v>-9.9938207339091392</v>
      </c>
      <c r="DK304" s="104">
        <v>13.023528412762699</v>
      </c>
      <c r="DL304" s="104">
        <v>6.6870579966603998</v>
      </c>
      <c r="DM304" s="104">
        <v>-7.4253502641151199</v>
      </c>
      <c r="DN304" s="104">
        <v>-2.13519030632128</v>
      </c>
      <c r="DO304" s="104">
        <v>-3.1608893784350398</v>
      </c>
      <c r="DP304" s="104">
        <v>11.830032665614199</v>
      </c>
      <c r="DQ304" s="104">
        <v>-3.1258338695595902</v>
      </c>
      <c r="DR304" s="104">
        <v>-12.4842653492005</v>
      </c>
      <c r="DS304" s="104">
        <v>-11.0222185083533</v>
      </c>
      <c r="DT304" s="104">
        <v>1.4785639561477499</v>
      </c>
      <c r="DU304" s="104">
        <v>-17.683919915023999</v>
      </c>
      <c r="DV304" s="104">
        <v>-13.5287151471125</v>
      </c>
      <c r="DW304" s="104">
        <v>-1.8406357779331499</v>
      </c>
      <c r="DX304" s="104">
        <v>-8.5027204669276504</v>
      </c>
      <c r="DY304" s="104">
        <v>-6.3151475920860198</v>
      </c>
      <c r="DZ304" s="104">
        <v>-2.99143053830044</v>
      </c>
      <c r="EA304" s="104">
        <v>-7.0681670146034401</v>
      </c>
      <c r="EB304" s="104">
        <v>-7.3766512201268899</v>
      </c>
      <c r="EC304" s="104">
        <v>-14.4564075304305</v>
      </c>
      <c r="ED304" s="104">
        <v>-4.0937292437321098</v>
      </c>
      <c r="EE304" s="104">
        <v>8.0875340352948193</v>
      </c>
      <c r="EF304" s="104">
        <v>-3.5329667636842199</v>
      </c>
      <c r="EG304" s="104">
        <v>-9.2411353488812598</v>
      </c>
      <c r="EH304" s="104">
        <v>-5.0438474244648903</v>
      </c>
      <c r="EI304" s="104">
        <v>-10.9832040062042</v>
      </c>
      <c r="EJ304" s="104">
        <v>-3.0064039872977699</v>
      </c>
      <c r="EK304" s="104">
        <v>-9.7378907656206497</v>
      </c>
      <c r="EL304" s="104">
        <v>13.7885842074247</v>
      </c>
      <c r="EM304" s="104">
        <v>1.56147898344755E-2</v>
      </c>
      <c r="EN304" s="104">
        <v>-5.7907186991250796</v>
      </c>
      <c r="EO304" s="104">
        <v>-6.6666797693944098</v>
      </c>
      <c r="EP304" s="104">
        <v>-20.0971861054492</v>
      </c>
      <c r="EQ304" s="104">
        <v>-4.9099904891876296</v>
      </c>
      <c r="ER304" s="104">
        <v>-6.9654947646176</v>
      </c>
      <c r="ES304" s="104">
        <v>13.589742283787601</v>
      </c>
      <c r="ET304" s="104">
        <v>15.0272283732153</v>
      </c>
      <c r="EU304" s="104">
        <v>-14.832000436605901</v>
      </c>
      <c r="EV304" s="104">
        <v>-19.934549164665199</v>
      </c>
      <c r="EW304" s="104">
        <v>1.5690928040498</v>
      </c>
      <c r="EX304" s="104">
        <v>6.2088101159140399</v>
      </c>
      <c r="EY304" s="104">
        <v>9.4151465339060092</v>
      </c>
      <c r="EZ304" s="104">
        <v>-1.15576389333007</v>
      </c>
      <c r="FA304" s="104">
        <v>-8.0835550736640691</v>
      </c>
      <c r="FB304" s="104">
        <v>10.3664212013524</v>
      </c>
      <c r="FC304" s="104">
        <v>-3.33831307535536</v>
      </c>
      <c r="FD304" s="104">
        <v>-8.0611220094111697</v>
      </c>
      <c r="FE304" s="104">
        <v>-17.2647194075168</v>
      </c>
      <c r="FF304" s="104">
        <v>-5.8880709912948497</v>
      </c>
      <c r="FG304" s="104">
        <v>3.5701343007286099</v>
      </c>
      <c r="FH304" s="104">
        <v>-2.79141667106733</v>
      </c>
      <c r="FI304" s="104">
        <v>-27.615665623465301</v>
      </c>
      <c r="FJ304" s="104">
        <v>-15.3056319115212</v>
      </c>
      <c r="FK304" s="104">
        <v>-3.9670777084331799</v>
      </c>
      <c r="FL304" s="104">
        <v>7.4286093711853001</v>
      </c>
      <c r="FM304" s="104">
        <v>-7.4176566885219204</v>
      </c>
      <c r="FN304" s="104">
        <v>-26.078532459012401</v>
      </c>
      <c r="FO304" s="41"/>
      <c r="FP304" s="41"/>
      <c r="FQ304" s="41"/>
      <c r="FR304" s="41"/>
      <c r="FS304" s="41"/>
      <c r="FT304" s="41"/>
      <c r="FU304" s="41"/>
      <c r="FV304" s="41"/>
      <c r="FW304" s="41"/>
      <c r="FX304" s="41"/>
      <c r="FY304" s="41"/>
      <c r="FZ304" s="41"/>
      <c r="GA304" s="41"/>
      <c r="GB304" s="41"/>
      <c r="GC304" s="41"/>
      <c r="GD304" s="41"/>
      <c r="GE304" s="41"/>
      <c r="GF304" s="41"/>
      <c r="GG304" s="41"/>
      <c r="GH304" s="41"/>
      <c r="GI304" s="41"/>
      <c r="GJ304" s="41"/>
      <c r="GK304" s="41"/>
      <c r="GL304" s="41"/>
      <c r="GM304" s="41"/>
      <c r="GN304" s="41"/>
      <c r="GO304" s="41"/>
      <c r="GP304" s="41"/>
      <c r="GQ304" s="41"/>
      <c r="GR304" s="41"/>
      <c r="GS304" s="41"/>
      <c r="GT304" s="41"/>
      <c r="GU304" s="41"/>
      <c r="GV304" s="41"/>
      <c r="GW304" s="41"/>
      <c r="GX304" s="41"/>
      <c r="GY304" s="41"/>
      <c r="GZ304" s="41"/>
      <c r="HA304" s="41"/>
      <c r="HB304" s="41"/>
      <c r="HC304" s="41"/>
      <c r="HD304" s="41"/>
      <c r="HE304" s="41"/>
      <c r="HF304" s="41"/>
      <c r="HG304" s="41"/>
      <c r="HH304" s="41"/>
      <c r="HI304" s="41"/>
      <c r="HJ304" s="41"/>
      <c r="HK304" s="41"/>
      <c r="HL304" s="41"/>
      <c r="HM304" s="41"/>
      <c r="HN304" s="41"/>
      <c r="HO304" s="41"/>
      <c r="HP304" s="41"/>
      <c r="HQ304" s="41"/>
      <c r="HR304" s="41"/>
      <c r="HS304" s="41"/>
      <c r="HT304" s="41"/>
      <c r="HU304" s="41"/>
      <c r="HV304" s="41"/>
      <c r="HW304" s="41"/>
      <c r="HX304" s="41"/>
      <c r="HY304" s="41"/>
      <c r="HZ304" s="41"/>
      <c r="IA304" s="41"/>
      <c r="IB304" s="41"/>
      <c r="IC304" s="41"/>
      <c r="ID304" s="41"/>
      <c r="IE304" s="41"/>
      <c r="IF304" s="41"/>
      <c r="IG304" s="41"/>
      <c r="IH304" s="41"/>
      <c r="II304" s="41"/>
      <c r="IJ304" s="41"/>
      <c r="IK304" s="41"/>
      <c r="IL304" s="41"/>
      <c r="IM304" s="41"/>
      <c r="IN304" s="41"/>
      <c r="IO304" s="41"/>
      <c r="IP304" s="41"/>
      <c r="IQ304" s="41"/>
      <c r="IR304" s="41"/>
      <c r="IS304" s="41"/>
      <c r="IT304" s="41"/>
    </row>
    <row r="305" spans="1:254" s="24" customFormat="1" x14ac:dyDescent="0.2">
      <c r="A305" s="21" t="s">
        <v>11</v>
      </c>
      <c r="B305" s="44">
        <v>0.96</v>
      </c>
      <c r="C305" s="77">
        <f t="shared" si="8"/>
        <v>-3.7522422227979253</v>
      </c>
      <c r="D305" s="78">
        <f t="shared" si="9"/>
        <v>9.3569507115148856</v>
      </c>
      <c r="E305" s="104">
        <v>-14.5121413432285</v>
      </c>
      <c r="F305" s="104">
        <v>-2.3534750762805001</v>
      </c>
      <c r="G305" s="104">
        <v>-5.18905454742562</v>
      </c>
      <c r="H305" s="104">
        <v>-11.0024054363896</v>
      </c>
      <c r="I305" s="104">
        <v>-12.0541176121856</v>
      </c>
      <c r="J305" s="104">
        <v>-7.6977163778472804</v>
      </c>
      <c r="K305" s="104">
        <v>-5.6638641902784599</v>
      </c>
      <c r="L305" s="104">
        <v>-10.8303744201969</v>
      </c>
      <c r="M305" s="104">
        <v>-4.96730350622581</v>
      </c>
      <c r="N305" s="104">
        <v>-12.43772315979</v>
      </c>
      <c r="O305" s="104">
        <v>-12.4365355883207</v>
      </c>
      <c r="P305" s="104">
        <v>-19.392073315168101</v>
      </c>
      <c r="Q305" s="104">
        <v>-7.7989779466744098</v>
      </c>
      <c r="R305" s="104">
        <v>-2.9094360046434899</v>
      </c>
      <c r="S305" s="104">
        <v>0.67571796048384003</v>
      </c>
      <c r="T305" s="104">
        <v>-3.0425852673848</v>
      </c>
      <c r="U305" s="104">
        <v>-5.0366924972664799</v>
      </c>
      <c r="V305" s="104">
        <v>-0.603467767709852</v>
      </c>
      <c r="W305" s="104">
        <v>1.02581590736301</v>
      </c>
      <c r="X305" s="104">
        <v>-5.1651523892118298</v>
      </c>
      <c r="Y305" s="104">
        <v>11.218588421904601</v>
      </c>
      <c r="Z305" s="104">
        <v>4.2802276819287499</v>
      </c>
      <c r="AA305" s="104">
        <v>4.84878952604556</v>
      </c>
      <c r="AB305" s="104">
        <v>7.9470532221622596</v>
      </c>
      <c r="AC305" s="104">
        <v>-10.915096133883999</v>
      </c>
      <c r="AD305" s="104">
        <v>-17.177826056305001</v>
      </c>
      <c r="AE305" s="104">
        <v>-15.9994546242428</v>
      </c>
      <c r="AF305" s="104">
        <v>-2.59882952933881</v>
      </c>
      <c r="AG305" s="104">
        <v>-12.5788804908712</v>
      </c>
      <c r="AH305" s="104">
        <v>30.7854574786105</v>
      </c>
      <c r="AI305" s="104">
        <v>-4.8925176138064099</v>
      </c>
      <c r="AJ305" s="104">
        <v>-4.4610802356253698</v>
      </c>
      <c r="AK305" s="104">
        <v>7.57736770087803</v>
      </c>
      <c r="AL305" s="104">
        <v>-2.0649438087954501</v>
      </c>
      <c r="AM305" s="104">
        <v>-11.3615058199504</v>
      </c>
      <c r="AN305" s="104">
        <v>-7.5065560594032803</v>
      </c>
      <c r="AO305" s="104">
        <v>-10.0740222608145</v>
      </c>
      <c r="AP305" s="104">
        <v>0.43574956463935199</v>
      </c>
      <c r="AQ305" s="104">
        <v>-14.4450587108521</v>
      </c>
      <c r="AR305" s="104">
        <v>-9.9239375358685091</v>
      </c>
      <c r="AS305" s="104">
        <v>-2.5592947898612302</v>
      </c>
      <c r="AT305" s="104">
        <v>-3.6633462833096901</v>
      </c>
      <c r="AU305" s="104">
        <v>-0.52882434019950497</v>
      </c>
      <c r="AV305" s="104">
        <v>-2.7415152510751701</v>
      </c>
      <c r="AW305" s="104">
        <v>-2.7533764856939098</v>
      </c>
      <c r="AX305" s="104">
        <v>-15.2380019840956</v>
      </c>
      <c r="AY305" s="104">
        <v>-1.12279626085552</v>
      </c>
      <c r="AZ305" s="104">
        <v>-4.9230817068975297</v>
      </c>
      <c r="BA305" s="104">
        <v>-1.0142229788475401</v>
      </c>
      <c r="BB305" s="104">
        <v>-17.362739771354601</v>
      </c>
      <c r="BC305" s="104">
        <v>-0.60853791236877397</v>
      </c>
      <c r="BD305" s="104">
        <v>2.94136462676944</v>
      </c>
      <c r="BE305" s="104">
        <v>3.4290730925370401</v>
      </c>
      <c r="BF305" s="104">
        <v>8.7899763399025801</v>
      </c>
      <c r="BG305" s="104">
        <v>2.51274079120383</v>
      </c>
      <c r="BH305" s="104">
        <v>-14.8345034448083</v>
      </c>
      <c r="BI305" s="104">
        <v>-2.7798723778363601</v>
      </c>
      <c r="BJ305" s="104">
        <v>-11.3576148410176</v>
      </c>
      <c r="BK305" s="104">
        <v>-2.3476221812581199</v>
      </c>
      <c r="BL305" s="104">
        <v>2.2314525557548799</v>
      </c>
      <c r="BM305" s="104">
        <v>15.5781755447388</v>
      </c>
      <c r="BN305" s="104">
        <v>-5.9536930522887497</v>
      </c>
      <c r="BO305" s="104">
        <v>-4.0059539065976102</v>
      </c>
      <c r="BP305" s="104">
        <v>2.1115549784752399</v>
      </c>
      <c r="BQ305" s="104">
        <v>-21.906278396951301</v>
      </c>
      <c r="BR305" s="104">
        <v>-17.418337720514</v>
      </c>
      <c r="BS305" s="104">
        <v>3.6830588909723199</v>
      </c>
      <c r="BT305" s="104">
        <v>3.6928483929698901</v>
      </c>
      <c r="BU305" s="104">
        <v>11.862683465721</v>
      </c>
      <c r="BV305" s="104">
        <v>-0.40774062321550802</v>
      </c>
      <c r="BW305" s="104">
        <v>-9.1888057320183893</v>
      </c>
      <c r="BX305" s="104">
        <v>-0.44508482901826302</v>
      </c>
      <c r="BY305" s="104">
        <v>-14.295832510203599</v>
      </c>
      <c r="BZ305" s="104">
        <v>-3.85103220502406</v>
      </c>
      <c r="CA305" s="104">
        <v>-4.2403325139108299</v>
      </c>
      <c r="CB305" s="104">
        <v>2.4481989563775999</v>
      </c>
      <c r="CC305" s="104">
        <v>-1.9941822557503199</v>
      </c>
      <c r="CD305" s="104">
        <v>8.56689652627756</v>
      </c>
      <c r="CE305" s="104">
        <v>-6.3709665547271204</v>
      </c>
      <c r="CF305" s="104">
        <v>-5.2438072747088897</v>
      </c>
      <c r="CG305" s="104">
        <v>-12.3629193177555</v>
      </c>
      <c r="CH305" s="104">
        <v>-15.012287023210099</v>
      </c>
      <c r="CI305" s="104">
        <v>-2.0183184541588299</v>
      </c>
      <c r="CJ305" s="104">
        <v>1.2314248770932099</v>
      </c>
      <c r="CK305" s="104">
        <v>-12.661230549089799</v>
      </c>
      <c r="CL305" s="104">
        <v>-8.9188827323024498</v>
      </c>
      <c r="CM305" s="104">
        <v>-15.3141145342356</v>
      </c>
      <c r="CN305" s="104">
        <v>-33.176941928776699</v>
      </c>
      <c r="CO305" s="104">
        <v>2.5807171364783401</v>
      </c>
      <c r="CP305" s="104">
        <v>-4.3738856920434497</v>
      </c>
      <c r="CQ305" s="104">
        <v>1.8296802135633501</v>
      </c>
      <c r="CR305" s="104">
        <v>6.3213832497781999</v>
      </c>
      <c r="CS305" s="104">
        <v>16.660460063237601</v>
      </c>
      <c r="CT305" s="104">
        <v>1.17530443284269</v>
      </c>
      <c r="CU305" s="104">
        <v>6.5622681550136504</v>
      </c>
      <c r="CV305" s="104">
        <v>-2.3539722475737501</v>
      </c>
      <c r="CW305" s="104">
        <v>2.76776185593158</v>
      </c>
      <c r="CX305" s="104">
        <v>-6.3666850633068401</v>
      </c>
      <c r="CY305" s="104">
        <v>12.5098741386999</v>
      </c>
      <c r="CZ305" s="104">
        <v>9.1903285980224592</v>
      </c>
      <c r="DA305" s="104">
        <v>2.3423708383654298</v>
      </c>
      <c r="DB305" s="104">
        <v>-3.7369401309507699</v>
      </c>
      <c r="DC305" s="104">
        <v>-21.143088102598998</v>
      </c>
      <c r="DD305" s="104">
        <v>0.85769446923761505</v>
      </c>
      <c r="DE305" s="104">
        <v>-5.2476975665527004</v>
      </c>
      <c r="DF305" s="104">
        <v>10.1789177032264</v>
      </c>
      <c r="DG305" s="104">
        <v>2.7632231921525898</v>
      </c>
      <c r="DH305" s="104">
        <v>-0.84129746426580498</v>
      </c>
      <c r="DI305" s="104">
        <v>-4.4628920526339497</v>
      </c>
      <c r="DJ305" s="104">
        <v>-10.118811093183901</v>
      </c>
      <c r="DK305" s="104">
        <v>12.931956321311</v>
      </c>
      <c r="DL305" s="104">
        <v>6.9763506591428301</v>
      </c>
      <c r="DM305" s="104">
        <v>-5.7418678043094404</v>
      </c>
      <c r="DN305" s="104">
        <v>-0.57404453725627103</v>
      </c>
      <c r="DO305" s="104">
        <v>-3.3654396719212198</v>
      </c>
      <c r="DP305" s="104">
        <v>12.9263797540242</v>
      </c>
      <c r="DQ305" s="104">
        <v>-5.3249095447523098</v>
      </c>
      <c r="DR305" s="104">
        <v>-11.776798537605799</v>
      </c>
      <c r="DS305" s="104">
        <v>-10.0572800030042</v>
      </c>
      <c r="DT305" s="104">
        <v>2.64384392153281</v>
      </c>
      <c r="DU305" s="104">
        <v>-18.898635362045699</v>
      </c>
      <c r="DV305" s="104">
        <v>-12.318355247184099</v>
      </c>
      <c r="DW305" s="104">
        <v>-0.16137396412826899</v>
      </c>
      <c r="DX305" s="104">
        <v>-7.1739051027518297</v>
      </c>
      <c r="DY305" s="104">
        <v>-4.6290334451766402</v>
      </c>
      <c r="DZ305" s="104">
        <v>-0.49147932296881602</v>
      </c>
      <c r="EA305" s="104">
        <v>-8.4603822252280398</v>
      </c>
      <c r="EB305" s="104">
        <v>-7.8157515021858703</v>
      </c>
      <c r="EC305" s="104">
        <v>-16.460779174286301</v>
      </c>
      <c r="ED305" s="104">
        <v>-6.4742300413984202</v>
      </c>
      <c r="EE305" s="104">
        <v>8.2576057516139194</v>
      </c>
      <c r="EF305" s="104">
        <v>-3.4988536965751802</v>
      </c>
      <c r="EG305" s="104">
        <v>-10.6076178069614</v>
      </c>
      <c r="EH305" s="104">
        <v>-6.0912351117875598</v>
      </c>
      <c r="EI305" s="104">
        <v>-11.489702599829</v>
      </c>
      <c r="EJ305" s="104">
        <v>-2.3970059197929099</v>
      </c>
      <c r="EK305" s="104">
        <v>-7.4658872922998798</v>
      </c>
      <c r="EL305" s="104">
        <v>14.4238996176634</v>
      </c>
      <c r="EM305" s="104">
        <v>1.9908597801794099</v>
      </c>
      <c r="EN305" s="104">
        <v>-1.4478818135813201</v>
      </c>
      <c r="EO305" s="104">
        <v>-7.0200122154139502</v>
      </c>
      <c r="EP305" s="104">
        <v>-19.244582054638201</v>
      </c>
      <c r="EQ305" s="104">
        <v>-3.7464363644977698</v>
      </c>
      <c r="ER305" s="104">
        <v>-5.2280308372280597</v>
      </c>
      <c r="ES305" s="104">
        <v>14.5515798487083</v>
      </c>
      <c r="ET305" s="104">
        <v>14.4945579140656</v>
      </c>
      <c r="EU305" s="104">
        <v>-17.4754172134868</v>
      </c>
      <c r="EV305" s="104">
        <v>-19.136608198407401</v>
      </c>
      <c r="EW305" s="104">
        <v>-1.35171807265387</v>
      </c>
      <c r="EX305" s="104">
        <v>5.8028195083202601</v>
      </c>
      <c r="EY305" s="104">
        <v>11.381161480510199</v>
      </c>
      <c r="EZ305" s="104">
        <v>-0.71254499088213696</v>
      </c>
      <c r="FA305" s="104">
        <v>-8.9007018559154094</v>
      </c>
      <c r="FB305" s="104">
        <v>8.5225705816275497</v>
      </c>
      <c r="FC305" s="104">
        <v>-3.3498081878796802</v>
      </c>
      <c r="FD305" s="104">
        <v>-7.7767884073565998</v>
      </c>
      <c r="FE305" s="104">
        <v>-17.4968101925183</v>
      </c>
      <c r="FF305" s="104">
        <v>-5.4815998942512003</v>
      </c>
      <c r="FG305" s="104">
        <v>4.4901481173763704</v>
      </c>
      <c r="FH305" s="104">
        <v>-0.94700452234989096</v>
      </c>
      <c r="FI305" s="104">
        <v>-26.9186041719584</v>
      </c>
      <c r="FJ305" s="104">
        <v>-14.2347433792589</v>
      </c>
      <c r="FK305" s="104">
        <v>-3.83223528867406</v>
      </c>
      <c r="FL305" s="104">
        <v>6.7605462074279803</v>
      </c>
      <c r="FM305" s="104">
        <v>-7.58400029711449</v>
      </c>
      <c r="FN305" s="104">
        <v>-25.120425662770099</v>
      </c>
      <c r="FO305" s="41"/>
      <c r="FP305" s="41"/>
      <c r="FQ305" s="41"/>
      <c r="FR305" s="41"/>
      <c r="FS305" s="41"/>
      <c r="FT305" s="41"/>
      <c r="FU305" s="41"/>
      <c r="FV305" s="41"/>
      <c r="FW305" s="41"/>
      <c r="FX305" s="41"/>
      <c r="FY305" s="41"/>
      <c r="FZ305" s="41"/>
      <c r="GA305" s="41"/>
      <c r="GB305" s="41"/>
      <c r="GC305" s="41"/>
      <c r="GD305" s="41"/>
      <c r="GE305" s="41"/>
      <c r="GF305" s="41"/>
      <c r="GG305" s="41"/>
      <c r="GH305" s="41"/>
      <c r="GI305" s="41"/>
      <c r="GJ305" s="41"/>
      <c r="GK305" s="41"/>
      <c r="GL305" s="41"/>
      <c r="GM305" s="41"/>
      <c r="GN305" s="41"/>
      <c r="GO305" s="41"/>
      <c r="GP305" s="41"/>
      <c r="GQ305" s="41"/>
      <c r="GR305" s="41"/>
      <c r="GS305" s="41"/>
      <c r="GT305" s="41"/>
      <c r="GU305" s="41"/>
      <c r="GV305" s="41"/>
      <c r="GW305" s="41"/>
      <c r="GX305" s="41"/>
      <c r="GY305" s="41"/>
      <c r="GZ305" s="41"/>
      <c r="HA305" s="41"/>
      <c r="HB305" s="41"/>
      <c r="HC305" s="41"/>
      <c r="HD305" s="41"/>
      <c r="HE305" s="41"/>
      <c r="HF305" s="41"/>
      <c r="HG305" s="41"/>
      <c r="HH305" s="41"/>
      <c r="HI305" s="41"/>
      <c r="HJ305" s="41"/>
      <c r="HK305" s="41"/>
      <c r="HL305" s="41"/>
      <c r="HM305" s="41"/>
      <c r="HN305" s="41"/>
      <c r="HO305" s="41"/>
      <c r="HP305" s="41"/>
      <c r="HQ305" s="41"/>
      <c r="HR305" s="41"/>
      <c r="HS305" s="41"/>
      <c r="HT305" s="41"/>
      <c r="HU305" s="41"/>
      <c r="HV305" s="41"/>
      <c r="HW305" s="41"/>
      <c r="HX305" s="41"/>
      <c r="HY305" s="41"/>
      <c r="HZ305" s="41"/>
      <c r="IA305" s="41"/>
      <c r="IB305" s="41"/>
      <c r="IC305" s="41"/>
      <c r="ID305" s="41"/>
      <c r="IE305" s="41"/>
      <c r="IF305" s="41"/>
      <c r="IG305" s="41"/>
      <c r="IH305" s="41"/>
      <c r="II305" s="41"/>
      <c r="IJ305" s="41"/>
      <c r="IK305" s="41"/>
      <c r="IL305" s="41"/>
      <c r="IM305" s="41"/>
      <c r="IN305" s="41"/>
      <c r="IO305" s="41"/>
      <c r="IP305" s="41"/>
      <c r="IQ305" s="41"/>
      <c r="IR305" s="41"/>
      <c r="IS305" s="41"/>
      <c r="IT305" s="41"/>
    </row>
    <row r="306" spans="1:254" s="24" customFormat="1" x14ac:dyDescent="0.2">
      <c r="A306" s="21" t="s">
        <v>11</v>
      </c>
      <c r="B306" s="44">
        <v>0.98</v>
      </c>
      <c r="C306" s="77">
        <f t="shared" si="8"/>
        <v>-3.4748641927256321</v>
      </c>
      <c r="D306" s="78">
        <f t="shared" si="9"/>
        <v>9.2805417146113385</v>
      </c>
      <c r="E306" s="104">
        <v>-14.591318678472099</v>
      </c>
      <c r="F306" s="104">
        <v>-1.4595223324617601</v>
      </c>
      <c r="G306" s="104">
        <v>-5.3989743198683202</v>
      </c>
      <c r="H306" s="104">
        <v>-10.5682473523296</v>
      </c>
      <c r="I306" s="104">
        <v>-13.114656650744701</v>
      </c>
      <c r="J306" s="104">
        <v>-6.8195607083369501</v>
      </c>
      <c r="K306" s="104">
        <v>-6.4711260818980501</v>
      </c>
      <c r="L306" s="104">
        <v>-12.0639065296157</v>
      </c>
      <c r="M306" s="104">
        <v>-4.7176313913806096</v>
      </c>
      <c r="N306" s="104">
        <v>-11.5237356427095</v>
      </c>
      <c r="O306" s="104">
        <v>-11.821998424534399</v>
      </c>
      <c r="P306" s="104">
        <v>-19.035247884182201</v>
      </c>
      <c r="Q306" s="104">
        <v>-8.1784235815732202</v>
      </c>
      <c r="R306" s="104">
        <v>-3.82938763301925</v>
      </c>
      <c r="S306" s="104">
        <v>0.215133494836588</v>
      </c>
      <c r="T306" s="104">
        <v>-2.9314385964715801</v>
      </c>
      <c r="U306" s="104">
        <v>-5.3569317344221901</v>
      </c>
      <c r="V306" s="104">
        <v>-0.55717578654356203</v>
      </c>
      <c r="W306" s="104">
        <v>2.9572046262711198</v>
      </c>
      <c r="X306" s="104">
        <v>-4.2411945108387403</v>
      </c>
      <c r="Y306" s="104">
        <v>10.3849833347579</v>
      </c>
      <c r="Z306" s="104">
        <v>3.5211189013622599</v>
      </c>
      <c r="AA306" s="104">
        <v>3.35108333862726</v>
      </c>
      <c r="AB306" s="104">
        <v>7.9666117957326499</v>
      </c>
      <c r="AC306" s="104">
        <v>-10.8062951745368</v>
      </c>
      <c r="AD306" s="104">
        <v>-16.775257319836399</v>
      </c>
      <c r="AE306" s="104">
        <v>-14.7386976831308</v>
      </c>
      <c r="AF306" s="104">
        <v>-2.4192229958524201</v>
      </c>
      <c r="AG306" s="104">
        <v>-11.082879680676999</v>
      </c>
      <c r="AH306" s="104">
        <v>31.891487003392701</v>
      </c>
      <c r="AI306" s="104">
        <v>-3.7790673614391199</v>
      </c>
      <c r="AJ306" s="104">
        <v>-4.1391772051939002</v>
      </c>
      <c r="AK306" s="104">
        <v>8.1580086053312009</v>
      </c>
      <c r="AL306" s="104">
        <v>-0.85019855972677905</v>
      </c>
      <c r="AM306" s="104">
        <v>-10.0774598991811</v>
      </c>
      <c r="AN306" s="104">
        <v>-7.70898260779233</v>
      </c>
      <c r="AO306" s="104">
        <v>-9.2955031757145807</v>
      </c>
      <c r="AP306" s="104">
        <v>-4.7116390356313802E-4</v>
      </c>
      <c r="AQ306" s="104">
        <v>-14.868684363038399</v>
      </c>
      <c r="AR306" s="104">
        <v>-10.114520152300001</v>
      </c>
      <c r="AS306" s="104">
        <v>-1.3566261619159901</v>
      </c>
      <c r="AT306" s="104">
        <v>-3.5969754455015801</v>
      </c>
      <c r="AU306" s="104">
        <v>-1.5216837887997701</v>
      </c>
      <c r="AV306" s="104">
        <v>-1.8232979440192301</v>
      </c>
      <c r="AW306" s="104">
        <v>-3.6879616177735302</v>
      </c>
      <c r="AX306" s="104">
        <v>-16.145879413397001</v>
      </c>
      <c r="AY306" s="104">
        <v>-0.39756238788241999</v>
      </c>
      <c r="AZ306" s="104">
        <v>-4.9830913516101996</v>
      </c>
      <c r="BA306" s="104">
        <v>-2.2898619741806199</v>
      </c>
      <c r="BB306" s="104">
        <v>-16.145639834335601</v>
      </c>
      <c r="BC306" s="104">
        <v>-2.9282713790862398</v>
      </c>
      <c r="BD306" s="104">
        <v>4.0563771017311998</v>
      </c>
      <c r="BE306" s="104">
        <v>3.28063227781682</v>
      </c>
      <c r="BF306" s="104">
        <v>8.7561311692304393</v>
      </c>
      <c r="BG306" s="104">
        <v>1.5735827299026199</v>
      </c>
      <c r="BH306" s="104">
        <v>-15.185148782676199</v>
      </c>
      <c r="BI306" s="104">
        <v>-2.8160892265961599</v>
      </c>
      <c r="BJ306" s="104">
        <v>-11.8682335056884</v>
      </c>
      <c r="BK306" s="104">
        <v>-1.06229197721265</v>
      </c>
      <c r="BL306" s="104">
        <v>2.7035710495898599</v>
      </c>
      <c r="BM306" s="104">
        <v>15.1028081397292</v>
      </c>
      <c r="BN306" s="104">
        <v>-6.3958934027304704</v>
      </c>
      <c r="BO306" s="104">
        <v>-5.7058810012365297</v>
      </c>
      <c r="BP306" s="104">
        <v>0.98565095510897605</v>
      </c>
      <c r="BQ306" s="104">
        <v>-21.919763564552699</v>
      </c>
      <c r="BR306" s="104">
        <v>-16.2299670084243</v>
      </c>
      <c r="BS306" s="104">
        <v>2.9682122203257002</v>
      </c>
      <c r="BT306" s="104">
        <v>3.7697501647884701</v>
      </c>
      <c r="BU306" s="104">
        <v>11.141376816856299</v>
      </c>
      <c r="BV306" s="104">
        <v>-1.1683734065517299</v>
      </c>
      <c r="BW306" s="104">
        <v>-8.6629193640372204</v>
      </c>
      <c r="BX306" s="104">
        <v>1.50409567119139</v>
      </c>
      <c r="BY306" s="104">
        <v>-15.4475592952118</v>
      </c>
      <c r="BZ306" s="104">
        <v>-3.96320038932642</v>
      </c>
      <c r="CA306" s="104">
        <v>-4.4480741052173203</v>
      </c>
      <c r="CB306" s="104">
        <v>2.8223328846123201</v>
      </c>
      <c r="CC306" s="104">
        <v>0.17090818096980701</v>
      </c>
      <c r="CD306" s="104">
        <v>8.4416604724401196</v>
      </c>
      <c r="CE306" s="104">
        <v>-3.84512382895694</v>
      </c>
      <c r="CF306" s="104">
        <v>-4.6487308573752699</v>
      </c>
      <c r="CG306" s="104">
        <v>-13.4465720916153</v>
      </c>
      <c r="CH306" s="104">
        <v>-14.1865102256847</v>
      </c>
      <c r="CI306" s="104">
        <v>-2.2090240839412698</v>
      </c>
      <c r="CJ306" s="104">
        <v>2.2257611331804399</v>
      </c>
      <c r="CK306" s="104">
        <v>-11.840627461616799</v>
      </c>
      <c r="CL306" s="104">
        <v>-8.8124233718475899</v>
      </c>
      <c r="CM306" s="104">
        <v>-13.550787636806101</v>
      </c>
      <c r="CN306" s="104">
        <v>-33.3049362531521</v>
      </c>
      <c r="CO306" s="104">
        <v>3.6149551706376699</v>
      </c>
      <c r="CP306" s="104">
        <v>-4.3218951143353301</v>
      </c>
      <c r="CQ306" s="104">
        <v>2.01725151135442</v>
      </c>
      <c r="CR306" s="104">
        <v>7.0935695865292798</v>
      </c>
      <c r="CS306" s="104">
        <v>16.1409292073524</v>
      </c>
      <c r="CT306" s="104">
        <v>1.81345064928663</v>
      </c>
      <c r="CU306" s="104">
        <v>7.1152659352907897</v>
      </c>
      <c r="CV306" s="104">
        <v>-2.7638803851234401</v>
      </c>
      <c r="CW306" s="104">
        <v>2.5847751259446201</v>
      </c>
      <c r="CX306" s="104">
        <v>-7.23320762453955</v>
      </c>
      <c r="CY306" s="104">
        <v>12.441760398636299</v>
      </c>
      <c r="CZ306" s="104">
        <v>9.3400378667525406</v>
      </c>
      <c r="DA306" s="104">
        <v>2.2634208065342198</v>
      </c>
      <c r="DB306" s="104">
        <v>-3.21992200202151</v>
      </c>
      <c r="DC306" s="104">
        <v>-18.540876148047001</v>
      </c>
      <c r="DD306" s="104">
        <v>2.44917281843742</v>
      </c>
      <c r="DE306" s="104">
        <v>-5.87668539058751</v>
      </c>
      <c r="DF306" s="104">
        <v>10.7149467071643</v>
      </c>
      <c r="DG306" s="104">
        <v>3.3349007201218699</v>
      </c>
      <c r="DH306" s="104">
        <v>-0.39807143734325301</v>
      </c>
      <c r="DI306" s="104">
        <v>-3.8035393413224101</v>
      </c>
      <c r="DJ306" s="104">
        <v>-9.0773591848662001</v>
      </c>
      <c r="DK306" s="104">
        <v>12.234830465056</v>
      </c>
      <c r="DL306" s="104">
        <v>7.0931278344258901</v>
      </c>
      <c r="DM306" s="104">
        <v>-4.41888459043082</v>
      </c>
      <c r="DN306" s="104">
        <v>-0.30411400880602402</v>
      </c>
      <c r="DO306" s="104">
        <v>-3.7633444015657598</v>
      </c>
      <c r="DP306" s="104">
        <v>12.811772101301599</v>
      </c>
      <c r="DQ306" s="104">
        <v>-5.4276918307146396</v>
      </c>
      <c r="DR306" s="104">
        <v>-10.4411543191378</v>
      </c>
      <c r="DS306" s="104">
        <v>-8.7239599048598997</v>
      </c>
      <c r="DT306" s="104">
        <v>5.4325840757575001</v>
      </c>
      <c r="DU306" s="104">
        <v>-18.557875762410099</v>
      </c>
      <c r="DV306" s="104">
        <v>-9.8098556124858192</v>
      </c>
      <c r="DW306" s="104">
        <v>-0.273491011327744</v>
      </c>
      <c r="DX306" s="104">
        <v>-6.2251352895415799</v>
      </c>
      <c r="DY306" s="104">
        <v>-2.2435265633456698</v>
      </c>
      <c r="DZ306" s="104">
        <v>2.9102147226094499</v>
      </c>
      <c r="EA306" s="104">
        <v>-8.9614170133827198</v>
      </c>
      <c r="EB306" s="104">
        <v>-8.5110098327899504</v>
      </c>
      <c r="EC306" s="104">
        <v>-18.0368692403446</v>
      </c>
      <c r="ED306" s="104">
        <v>-8.2465422544091602</v>
      </c>
      <c r="EE306" s="104">
        <v>9.5035904366331199</v>
      </c>
      <c r="EF306" s="104">
        <v>-3.1673265667044301</v>
      </c>
      <c r="EG306" s="104">
        <v>-11.7386697710945</v>
      </c>
      <c r="EH306" s="104">
        <v>-6.5238117067362102</v>
      </c>
      <c r="EI306" s="104">
        <v>-11.392747956996899</v>
      </c>
      <c r="EJ306" s="104">
        <v>-1.7292796968805899</v>
      </c>
      <c r="EK306" s="104">
        <v>-4.6509979339314604</v>
      </c>
      <c r="EL306" s="104">
        <v>13.370325971805</v>
      </c>
      <c r="EM306" s="104">
        <v>1.15095832860174</v>
      </c>
      <c r="EN306" s="104">
        <v>1.8074593260673</v>
      </c>
      <c r="EO306" s="104">
        <v>-7.4260219931037996</v>
      </c>
      <c r="EP306" s="104">
        <v>-18.542210952608901</v>
      </c>
      <c r="EQ306" s="104">
        <v>-2.20058762818288</v>
      </c>
      <c r="ER306" s="104">
        <v>-4.4676007058918801</v>
      </c>
      <c r="ES306" s="104">
        <v>15.1725317520345</v>
      </c>
      <c r="ET306" s="104">
        <v>13.7470787914204</v>
      </c>
      <c r="EU306" s="104">
        <v>-17.488051836489099</v>
      </c>
      <c r="EV306" s="104">
        <v>-18.005278637621501</v>
      </c>
      <c r="EW306" s="104">
        <v>-1.4373986503000999</v>
      </c>
      <c r="EX306" s="104">
        <v>6.9096961312104401</v>
      </c>
      <c r="EY306" s="104">
        <v>12.3173954963803</v>
      </c>
      <c r="EZ306" s="104">
        <v>-0.18165416659592501</v>
      </c>
      <c r="FA306" s="104">
        <v>-9.5650721255076405</v>
      </c>
      <c r="FB306" s="104">
        <v>8.3679485475452609</v>
      </c>
      <c r="FC306" s="104">
        <v>-4.0967104522861097</v>
      </c>
      <c r="FD306" s="104">
        <v>-7.81821253031457</v>
      </c>
      <c r="FE306" s="104">
        <v>-17.655849092471598</v>
      </c>
      <c r="FF306" s="104">
        <v>-6.3319560473133301</v>
      </c>
      <c r="FG306" s="104">
        <v>4.4821965419403602</v>
      </c>
      <c r="FH306" s="104">
        <v>1.2662760380618701</v>
      </c>
      <c r="FI306" s="104">
        <v>-25.6302016718099</v>
      </c>
      <c r="FJ306" s="104">
        <v>-12.3908282918407</v>
      </c>
      <c r="FK306" s="104">
        <v>-3.7789089803872402</v>
      </c>
      <c r="FL306" s="104">
        <v>6.3044090270996103</v>
      </c>
      <c r="FM306" s="104">
        <v>-7.0287069168084697</v>
      </c>
      <c r="FN306" s="104">
        <v>-23.222500255931099</v>
      </c>
      <c r="FO306" s="41"/>
      <c r="FP306" s="41"/>
      <c r="FQ306" s="41"/>
      <c r="FR306" s="41"/>
      <c r="FS306" s="41"/>
      <c r="FT306" s="41"/>
      <c r="FU306" s="41"/>
      <c r="FV306" s="41"/>
      <c r="FW306" s="41"/>
      <c r="FX306" s="41"/>
      <c r="FY306" s="41"/>
      <c r="FZ306" s="41"/>
      <c r="GA306" s="41"/>
      <c r="GB306" s="41"/>
      <c r="GC306" s="41"/>
      <c r="GD306" s="41"/>
      <c r="GE306" s="41"/>
      <c r="GF306" s="41"/>
      <c r="GG306" s="41"/>
      <c r="GH306" s="41"/>
      <c r="GI306" s="41"/>
      <c r="GJ306" s="41"/>
      <c r="GK306" s="41"/>
      <c r="GL306" s="41"/>
      <c r="GM306" s="41"/>
      <c r="GN306" s="41"/>
      <c r="GO306" s="41"/>
      <c r="GP306" s="41"/>
      <c r="GQ306" s="41"/>
      <c r="GR306" s="41"/>
      <c r="GS306" s="41"/>
      <c r="GT306" s="41"/>
      <c r="GU306" s="41"/>
      <c r="GV306" s="41"/>
      <c r="GW306" s="41"/>
      <c r="GX306" s="41"/>
      <c r="GY306" s="41"/>
      <c r="GZ306" s="41"/>
      <c r="HA306" s="41"/>
      <c r="HB306" s="41"/>
      <c r="HC306" s="41"/>
      <c r="HD306" s="41"/>
      <c r="HE306" s="41"/>
      <c r="HF306" s="41"/>
      <c r="HG306" s="41"/>
      <c r="HH306" s="41"/>
      <c r="HI306" s="41"/>
      <c r="HJ306" s="41"/>
      <c r="HK306" s="41"/>
      <c r="HL306" s="41"/>
      <c r="HM306" s="41"/>
      <c r="HN306" s="41"/>
      <c r="HO306" s="41"/>
      <c r="HP306" s="41"/>
      <c r="HQ306" s="41"/>
      <c r="HR306" s="41"/>
      <c r="HS306" s="41"/>
      <c r="HT306" s="41"/>
      <c r="HU306" s="41"/>
      <c r="HV306" s="41"/>
      <c r="HW306" s="41"/>
      <c r="HX306" s="41"/>
      <c r="HY306" s="41"/>
      <c r="HZ306" s="41"/>
      <c r="IA306" s="41"/>
      <c r="IB306" s="41"/>
      <c r="IC306" s="41"/>
      <c r="ID306" s="41"/>
      <c r="IE306" s="41"/>
      <c r="IF306" s="41"/>
      <c r="IG306" s="41"/>
      <c r="IH306" s="41"/>
      <c r="II306" s="41"/>
      <c r="IJ306" s="41"/>
      <c r="IK306" s="41"/>
      <c r="IL306" s="41"/>
      <c r="IM306" s="41"/>
      <c r="IN306" s="41"/>
      <c r="IO306" s="41"/>
      <c r="IP306" s="41"/>
      <c r="IQ306" s="41"/>
      <c r="IR306" s="41"/>
      <c r="IS306" s="41"/>
      <c r="IT306" s="41"/>
    </row>
    <row r="307" spans="1:254" s="24" customFormat="1" x14ac:dyDescent="0.2">
      <c r="A307" s="21" t="s">
        <v>11</v>
      </c>
      <c r="B307" s="44">
        <v>1</v>
      </c>
      <c r="C307" s="77">
        <f t="shared" si="8"/>
        <v>-3.2730505614350713</v>
      </c>
      <c r="D307" s="78">
        <f t="shared" si="9"/>
        <v>9.097260648367012</v>
      </c>
      <c r="E307" s="104">
        <v>-14.359362602233899</v>
      </c>
      <c r="F307" s="104">
        <v>-1.18279385566711</v>
      </c>
      <c r="G307" s="104">
        <v>-5.6965141296386701</v>
      </c>
      <c r="H307" s="104">
        <v>-10.504599571228001</v>
      </c>
      <c r="I307" s="104">
        <v>-14.4289245605469</v>
      </c>
      <c r="J307" s="104">
        <v>-6.1777415275573704</v>
      </c>
      <c r="K307" s="104">
        <v>-7.0749459266662598</v>
      </c>
      <c r="L307" s="104">
        <v>-12.1710557937622</v>
      </c>
      <c r="M307" s="104">
        <v>-4.1823015213012704</v>
      </c>
      <c r="N307" s="104">
        <v>-10.151374816894499</v>
      </c>
      <c r="O307" s="104">
        <v>-11.2164392471313</v>
      </c>
      <c r="P307" s="104">
        <v>-18.235343933105501</v>
      </c>
      <c r="Q307" s="104">
        <v>-8.9841728210449201</v>
      </c>
      <c r="R307" s="104">
        <v>-5.1632752418518102</v>
      </c>
      <c r="S307" s="104">
        <v>-0.92005681991577204</v>
      </c>
      <c r="T307" s="104">
        <v>-2.50866770744324</v>
      </c>
      <c r="U307" s="104">
        <v>-5.4582986831665004</v>
      </c>
      <c r="V307" s="104">
        <v>-0.28735139966011097</v>
      </c>
      <c r="W307" s="104">
        <v>4.1413869857788104</v>
      </c>
      <c r="X307" s="104">
        <v>-3.9267282485961901</v>
      </c>
      <c r="Y307" s="104">
        <v>9.3401365280151403</v>
      </c>
      <c r="Z307" s="104">
        <v>2.76953196525574</v>
      </c>
      <c r="AA307" s="104">
        <v>1.9721983671188399</v>
      </c>
      <c r="AB307" s="104">
        <v>6.8578424453735396</v>
      </c>
      <c r="AC307" s="104">
        <v>-10.278470993041999</v>
      </c>
      <c r="AD307" s="104">
        <v>-15.3794002532959</v>
      </c>
      <c r="AE307" s="104">
        <v>-13.218396186828601</v>
      </c>
      <c r="AF307" s="104">
        <v>-2.1982698440551798</v>
      </c>
      <c r="AG307" s="104">
        <v>-10.065452575683601</v>
      </c>
      <c r="AH307" s="104">
        <v>33.029376983642599</v>
      </c>
      <c r="AI307" s="104">
        <v>-2.5750973224639901</v>
      </c>
      <c r="AJ307" s="104">
        <v>-3.2699887752532999</v>
      </c>
      <c r="AK307" s="104">
        <v>8.3866548538208008</v>
      </c>
      <c r="AL307" s="104">
        <v>-0.28211167454719499</v>
      </c>
      <c r="AM307" s="104">
        <v>-8.3985738754272496</v>
      </c>
      <c r="AN307" s="104">
        <v>-6.0517926216125497</v>
      </c>
      <c r="AO307" s="104">
        <v>-8.3963155746459996</v>
      </c>
      <c r="AP307" s="104">
        <v>-1.2310650348663299</v>
      </c>
      <c r="AQ307" s="104">
        <v>-14.8144617080688</v>
      </c>
      <c r="AR307" s="104">
        <v>-9.5831766128540004</v>
      </c>
      <c r="AS307" s="104">
        <v>6.6274866461753901E-2</v>
      </c>
      <c r="AT307" s="104">
        <v>-4.2393317222595197</v>
      </c>
      <c r="AU307" s="104">
        <v>-1.93917000293732</v>
      </c>
      <c r="AV307" s="104">
        <v>-0.58767431974411</v>
      </c>
      <c r="AW307" s="104">
        <v>-3.5071103572845499</v>
      </c>
      <c r="AX307" s="104">
        <v>-15.7686414718628</v>
      </c>
      <c r="AY307" s="104">
        <v>-0.392801493406296</v>
      </c>
      <c r="AZ307" s="104">
        <v>-5.0303750038146999</v>
      </c>
      <c r="BA307" s="104">
        <v>-3.6885204315185498</v>
      </c>
      <c r="BB307" s="104">
        <v>-14.3286600112915</v>
      </c>
      <c r="BC307" s="104">
        <v>-4.4152255058288601</v>
      </c>
      <c r="BD307" s="104">
        <v>4.4430384635925302</v>
      </c>
      <c r="BE307" s="104">
        <v>2.9025132656097399</v>
      </c>
      <c r="BF307" s="104">
        <v>8.7190485000610405</v>
      </c>
      <c r="BG307" s="104">
        <v>0.85839509963989302</v>
      </c>
      <c r="BH307" s="104">
        <v>-15.594165802001999</v>
      </c>
      <c r="BI307" s="104">
        <v>-2.9782872200012198</v>
      </c>
      <c r="BJ307" s="104">
        <v>-12.3753824234009</v>
      </c>
      <c r="BK307" s="104">
        <v>0.44898256659507801</v>
      </c>
      <c r="BL307" s="104">
        <v>3.6326327323913601</v>
      </c>
      <c r="BM307" s="104">
        <v>14.7040567398071</v>
      </c>
      <c r="BN307" s="104">
        <v>-5.8764829635620099</v>
      </c>
      <c r="BO307" s="104">
        <v>-7.10874366760254</v>
      </c>
      <c r="BP307" s="104">
        <v>-0.188182443380356</v>
      </c>
      <c r="BQ307" s="104">
        <v>-21.279441833496101</v>
      </c>
      <c r="BR307" s="104">
        <v>-15.9680433273315</v>
      </c>
      <c r="BS307" s="104">
        <v>2.82724905014038</v>
      </c>
      <c r="BT307" s="104">
        <v>5.1848506927490199</v>
      </c>
      <c r="BU307" s="104">
        <v>10.463137626648001</v>
      </c>
      <c r="BV307" s="104">
        <v>-2.3446884155273402</v>
      </c>
      <c r="BW307" s="104">
        <v>-8.4967765808105504</v>
      </c>
      <c r="BX307" s="104">
        <v>3.1860589981079102</v>
      </c>
      <c r="BY307" s="104">
        <v>-15.7615518569946</v>
      </c>
      <c r="BZ307" s="104">
        <v>-4.9346466064453098</v>
      </c>
      <c r="CA307" s="104">
        <v>-4.3738322257995597</v>
      </c>
      <c r="CB307" s="104">
        <v>2.6439046859741202</v>
      </c>
      <c r="CC307" s="104">
        <v>0.73201042413711603</v>
      </c>
      <c r="CD307" s="104">
        <v>6.1195130348205602</v>
      </c>
      <c r="CE307" s="104">
        <v>-1.6374037265777599</v>
      </c>
      <c r="CF307" s="104">
        <v>-4.0621829032898003</v>
      </c>
      <c r="CG307" s="104">
        <v>-14.046073913574199</v>
      </c>
      <c r="CH307" s="104">
        <v>-12.9956197738647</v>
      </c>
      <c r="CI307" s="104">
        <v>-1.81956386566162</v>
      </c>
      <c r="CJ307" s="104">
        <v>3.0031819343566899</v>
      </c>
      <c r="CK307" s="104">
        <v>-11.2752637863159</v>
      </c>
      <c r="CL307" s="104">
        <v>-8.8585443496704102</v>
      </c>
      <c r="CM307" s="104">
        <v>-11.797106742858899</v>
      </c>
      <c r="CN307" s="104">
        <v>-33.869552612304702</v>
      </c>
      <c r="CO307" s="104">
        <v>3.25573658943176</v>
      </c>
      <c r="CP307" s="104">
        <v>-4.2430438995361301</v>
      </c>
      <c r="CQ307" s="104">
        <v>3.9428770542144802</v>
      </c>
      <c r="CR307" s="104">
        <v>7.0918865203857404</v>
      </c>
      <c r="CS307" s="104">
        <v>15.492668151855501</v>
      </c>
      <c r="CT307" s="104">
        <v>0.58666825294494596</v>
      </c>
      <c r="CU307" s="104">
        <v>7.9250378608703604</v>
      </c>
      <c r="CV307" s="104">
        <v>-2.3401327133178702</v>
      </c>
      <c r="CW307" s="104">
        <v>1.7432161569595299</v>
      </c>
      <c r="CX307" s="104">
        <v>-7.8291563987731898</v>
      </c>
      <c r="CY307" s="104">
        <v>12.5054416656494</v>
      </c>
      <c r="CZ307" s="104">
        <v>9.1036720275878906</v>
      </c>
      <c r="DA307" s="104">
        <v>-0.133956283330917</v>
      </c>
      <c r="DB307" s="104">
        <v>-3.39277243614197</v>
      </c>
      <c r="DC307" s="104">
        <v>-17.876329421997099</v>
      </c>
      <c r="DD307" s="104">
        <v>3.3355293273925799</v>
      </c>
      <c r="DE307" s="104">
        <v>-6.06485939025879</v>
      </c>
      <c r="DF307" s="104">
        <v>10.167243003845201</v>
      </c>
      <c r="DG307" s="104">
        <v>3.5391502380371098</v>
      </c>
      <c r="DH307" s="104">
        <v>-5.7305302470922498E-2</v>
      </c>
      <c r="DI307" s="104">
        <v>-3.3819992542266801</v>
      </c>
      <c r="DJ307" s="104">
        <v>-7.0040845870971697</v>
      </c>
      <c r="DK307" s="104">
        <v>11.302711486816399</v>
      </c>
      <c r="DL307" s="104">
        <v>7.3526453971862802</v>
      </c>
      <c r="DM307" s="104">
        <v>-3.39677786827087</v>
      </c>
      <c r="DN307" s="104">
        <v>-1.0287827253341699</v>
      </c>
      <c r="DO307" s="104">
        <v>-4.5430154800415004</v>
      </c>
      <c r="DP307" s="104">
        <v>11.768578529357899</v>
      </c>
      <c r="DQ307" s="104">
        <v>-4.1570568084716797</v>
      </c>
      <c r="DR307" s="104">
        <v>-8.8979244232177699</v>
      </c>
      <c r="DS307" s="104">
        <v>-7.6833262443542498</v>
      </c>
      <c r="DT307" s="104">
        <v>8.1134223937988299</v>
      </c>
      <c r="DU307" s="104">
        <v>-16.736742019653299</v>
      </c>
      <c r="DV307" s="104">
        <v>-7.3731827735900897</v>
      </c>
      <c r="DW307" s="104">
        <v>-1.6912527084350599</v>
      </c>
      <c r="DX307" s="104">
        <v>-5.8440961837768599</v>
      </c>
      <c r="DY307" s="104">
        <v>-0.29498067498207098</v>
      </c>
      <c r="DZ307" s="104">
        <v>5.4527788162231401</v>
      </c>
      <c r="EA307" s="104">
        <v>-8.6168775558471697</v>
      </c>
      <c r="EB307" s="104">
        <v>-9.5774002075195295</v>
      </c>
      <c r="EC307" s="104">
        <v>-18.751855850219702</v>
      </c>
      <c r="ED307" s="104">
        <v>-8.6971406936645508</v>
      </c>
      <c r="EE307" s="104">
        <v>11.102103233337401</v>
      </c>
      <c r="EF307" s="104">
        <v>-2.8435575962066699</v>
      </c>
      <c r="EG307" s="104">
        <v>-12.2104024887085</v>
      </c>
      <c r="EH307" s="104">
        <v>-6.5485491752624503</v>
      </c>
      <c r="EI307" s="104">
        <v>-10.6538705825806</v>
      </c>
      <c r="EJ307" s="104">
        <v>-1.451615691185</v>
      </c>
      <c r="EK307" s="104">
        <v>-2.86917352676392</v>
      </c>
      <c r="EL307" s="104">
        <v>11.7398900985718</v>
      </c>
      <c r="EM307" s="104">
        <v>-1.5579695701599099</v>
      </c>
      <c r="EN307" s="104">
        <v>3.0477833747863801</v>
      </c>
      <c r="EO307" s="104">
        <v>-7.7602825164794904</v>
      </c>
      <c r="EP307" s="104">
        <v>-18.6897296905518</v>
      </c>
      <c r="EQ307" s="104">
        <v>-2.14750075340271</v>
      </c>
      <c r="ER307" s="104">
        <v>-4.95664787292481</v>
      </c>
      <c r="ES307" s="104">
        <v>14.678991317749</v>
      </c>
      <c r="ET307" s="104">
        <v>12.3599147796631</v>
      </c>
      <c r="EU307" s="104">
        <v>-15.593213081359901</v>
      </c>
      <c r="EV307" s="104">
        <v>-16.9537143707275</v>
      </c>
      <c r="EW307" s="104">
        <v>1.0988459587097199</v>
      </c>
      <c r="EX307" s="104">
        <v>8.7462720870971697</v>
      </c>
      <c r="EY307" s="104">
        <v>11.951514244079601</v>
      </c>
      <c r="EZ307" s="104">
        <v>0.29383033514022799</v>
      </c>
      <c r="FA307" s="104">
        <v>-9.8107023239135707</v>
      </c>
      <c r="FB307" s="104">
        <v>8.8248262405395508</v>
      </c>
      <c r="FC307" s="104">
        <v>-4.9259119033813503</v>
      </c>
      <c r="FD307" s="104">
        <v>-8.24237060546875</v>
      </c>
      <c r="FE307" s="104">
        <v>-17.687452316284201</v>
      </c>
      <c r="FF307" s="104">
        <v>-8.5629014968872106</v>
      </c>
      <c r="FG307" s="104">
        <v>3.9203929901122998</v>
      </c>
      <c r="FH307" s="104">
        <v>2.7302985191345202</v>
      </c>
      <c r="FI307" s="104">
        <v>-24.975999832153299</v>
      </c>
      <c r="FJ307" s="104">
        <v>-10.9987325668335</v>
      </c>
      <c r="FK307" s="104">
        <v>-3.6904680728912398</v>
      </c>
      <c r="FL307" s="104">
        <v>6.0394234657287598</v>
      </c>
      <c r="FM307" s="104">
        <v>-5.94930171966553</v>
      </c>
      <c r="FN307" s="104">
        <v>-20.366031646728501</v>
      </c>
      <c r="FO307" s="41"/>
      <c r="FP307" s="41"/>
      <c r="FQ307" s="41"/>
      <c r="FR307" s="41"/>
      <c r="FS307" s="41"/>
      <c r="FT307" s="41"/>
      <c r="FU307" s="41"/>
      <c r="FV307" s="41"/>
      <c r="FW307" s="41"/>
      <c r="FX307" s="41"/>
      <c r="FY307" s="41"/>
      <c r="FZ307" s="41"/>
      <c r="GA307" s="41"/>
      <c r="GB307" s="41"/>
      <c r="GC307" s="41"/>
      <c r="GD307" s="41"/>
      <c r="GE307" s="41"/>
      <c r="GF307" s="41"/>
      <c r="GG307" s="41"/>
      <c r="GH307" s="41"/>
      <c r="GI307" s="41"/>
      <c r="GJ307" s="41"/>
      <c r="GK307" s="41"/>
      <c r="GL307" s="41"/>
      <c r="GM307" s="41"/>
      <c r="GN307" s="41"/>
      <c r="GO307" s="41"/>
      <c r="GP307" s="41"/>
      <c r="GQ307" s="41"/>
      <c r="GR307" s="41"/>
      <c r="GS307" s="41"/>
      <c r="GT307" s="41"/>
      <c r="GU307" s="41"/>
      <c r="GV307" s="41"/>
      <c r="GW307" s="41"/>
      <c r="GX307" s="41"/>
      <c r="GY307" s="41"/>
      <c r="GZ307" s="41"/>
      <c r="HA307" s="41"/>
      <c r="HB307" s="41"/>
      <c r="HC307" s="41"/>
      <c r="HD307" s="41"/>
      <c r="HE307" s="41"/>
      <c r="HF307" s="41"/>
      <c r="HG307" s="41"/>
      <c r="HH307" s="41"/>
      <c r="HI307" s="41"/>
      <c r="HJ307" s="41"/>
      <c r="HK307" s="41"/>
      <c r="HL307" s="41"/>
      <c r="HM307" s="41"/>
      <c r="HN307" s="41"/>
      <c r="HO307" s="41"/>
      <c r="HP307" s="41"/>
      <c r="HQ307" s="41"/>
      <c r="HR307" s="41"/>
      <c r="HS307" s="41"/>
      <c r="HT307" s="41"/>
      <c r="HU307" s="41"/>
      <c r="HV307" s="41"/>
      <c r="HW307" s="41"/>
      <c r="HX307" s="41"/>
      <c r="HY307" s="41"/>
      <c r="HZ307" s="41"/>
      <c r="IA307" s="41"/>
      <c r="IB307" s="41"/>
      <c r="IC307" s="41"/>
      <c r="ID307" s="41"/>
      <c r="IE307" s="41"/>
      <c r="IF307" s="41"/>
      <c r="IG307" s="41"/>
      <c r="IH307" s="41"/>
      <c r="II307" s="41"/>
      <c r="IJ307" s="41"/>
      <c r="IK307" s="41"/>
      <c r="IL307" s="41"/>
      <c r="IM307" s="41"/>
      <c r="IN307" s="41"/>
      <c r="IO307" s="41"/>
      <c r="IP307" s="41"/>
      <c r="IQ307" s="41"/>
      <c r="IR307" s="41"/>
      <c r="IS307" s="41"/>
      <c r="IT307" s="41"/>
    </row>
    <row r="308" spans="1:254" s="24" customFormat="1" x14ac:dyDescent="0.2">
      <c r="A308" s="21" t="s">
        <v>12</v>
      </c>
      <c r="B308" s="44">
        <v>0</v>
      </c>
      <c r="C308" s="77">
        <f t="shared" si="8"/>
        <v>5.5159769787352131</v>
      </c>
      <c r="D308" s="78">
        <f t="shared" si="9"/>
        <v>5.3125523405529496</v>
      </c>
      <c r="E308" s="104">
        <v>-0.73051404953002896</v>
      </c>
      <c r="F308" s="104">
        <v>1.9794297218322801</v>
      </c>
      <c r="G308" s="104">
        <v>7.2388277053832999</v>
      </c>
      <c r="H308" s="104">
        <v>9.5757160186767596</v>
      </c>
      <c r="I308" s="104">
        <v>-5.0194792747497603</v>
      </c>
      <c r="J308" s="104">
        <v>-0.95577019453048695</v>
      </c>
      <c r="K308" s="104">
        <v>4.2040534019470197</v>
      </c>
      <c r="L308" s="104">
        <v>8.8061218261718803</v>
      </c>
      <c r="M308" s="104">
        <v>5.696533203125</v>
      </c>
      <c r="N308" s="104">
        <v>13.115164756774901</v>
      </c>
      <c r="O308" s="104">
        <v>1.37194323539734</v>
      </c>
      <c r="P308" s="104">
        <v>1.7168886661529501</v>
      </c>
      <c r="Q308" s="104">
        <v>-0.102578721940517</v>
      </c>
      <c r="R308" s="104">
        <v>2.3575994968414302</v>
      </c>
      <c r="S308" s="104">
        <v>6.2675838470459002</v>
      </c>
      <c r="T308" s="104">
        <v>6.0385794639587402</v>
      </c>
      <c r="U308" s="104">
        <v>12.424617767334</v>
      </c>
      <c r="V308" s="104">
        <v>7.8215217590331996</v>
      </c>
      <c r="W308" s="104">
        <v>1.1590313911437999</v>
      </c>
      <c r="X308" s="104">
        <v>1.87279117107391</v>
      </c>
      <c r="Y308" s="104">
        <v>9.4130811691284197</v>
      </c>
      <c r="Z308" s="104">
        <v>12.794849395751999</v>
      </c>
      <c r="AA308" s="104">
        <v>1.74408578872681</v>
      </c>
      <c r="AB308" s="104">
        <v>0.29423037171363797</v>
      </c>
      <c r="AC308" s="104">
        <v>2.6275267601013201</v>
      </c>
      <c r="AD308" s="104">
        <v>7.7330446243286097</v>
      </c>
      <c r="AE308" s="104">
        <v>6.1680231094360396</v>
      </c>
      <c r="AF308" s="104">
        <v>1.1971246004104601</v>
      </c>
      <c r="AG308" s="104">
        <v>17.684301376342798</v>
      </c>
      <c r="AH308" s="104">
        <v>14.1000375747681</v>
      </c>
      <c r="AI308" s="104">
        <v>16.098791122436499</v>
      </c>
      <c r="AJ308" s="104">
        <v>12.4528608322144</v>
      </c>
      <c r="AK308" s="104">
        <v>3.4185791015625</v>
      </c>
      <c r="AL308" s="104">
        <v>9.1218433380127006</v>
      </c>
      <c r="AM308" s="104">
        <v>2.9095208644866899</v>
      </c>
      <c r="AN308" s="104">
        <v>-0.96946752071380604</v>
      </c>
      <c r="AO308" s="104">
        <v>-2.0354094505310099</v>
      </c>
      <c r="AP308" s="104">
        <v>0.68654215335846003</v>
      </c>
      <c r="AQ308" s="104">
        <v>0.82814192771911599</v>
      </c>
      <c r="AR308" s="104">
        <v>4.3511586189270002</v>
      </c>
      <c r="AS308" s="104">
        <v>7.99118852615356</v>
      </c>
      <c r="AT308" s="104">
        <v>10.6007032394409</v>
      </c>
      <c r="AU308" s="104">
        <v>8.0885572433471697</v>
      </c>
      <c r="AV308" s="104">
        <v>12.562095642089799</v>
      </c>
      <c r="AW308" s="104">
        <v>8.0550813674926793</v>
      </c>
      <c r="AX308" s="104">
        <v>16.238744735717798</v>
      </c>
      <c r="AY308" s="104">
        <v>9.1508255004882795</v>
      </c>
      <c r="AZ308" s="104">
        <v>9.6819419860839808</v>
      </c>
      <c r="BA308" s="104">
        <v>14.167896270751999</v>
      </c>
      <c r="BB308" s="104">
        <v>13.072213172912599</v>
      </c>
      <c r="BC308" s="104">
        <v>-0.12771551311016099</v>
      </c>
      <c r="BD308" s="104">
        <v>2.0104246139526398</v>
      </c>
      <c r="BE308" s="104">
        <v>4.4425354003906303</v>
      </c>
      <c r="BF308" s="104">
        <v>10.3238315582275</v>
      </c>
      <c r="BG308" s="104">
        <v>5.3693871498107901</v>
      </c>
      <c r="BH308" s="104">
        <v>6.0281047821044904</v>
      </c>
      <c r="BI308" s="104">
        <v>14.9051780700684</v>
      </c>
      <c r="BJ308" s="104">
        <v>10.822961807251</v>
      </c>
      <c r="BK308" s="104">
        <v>7.2772644460201305E-2</v>
      </c>
      <c r="BL308" s="104">
        <v>-2.9463958740234402</v>
      </c>
      <c r="BM308" s="104">
        <v>5.5756030082702601</v>
      </c>
      <c r="BN308" s="104">
        <v>11.804644584655801</v>
      </c>
      <c r="BO308" s="104">
        <v>-2.4654784202575701</v>
      </c>
      <c r="BP308" s="104">
        <v>-5.3299371153116198E-2</v>
      </c>
      <c r="BQ308" s="104">
        <v>6.3378438949584996</v>
      </c>
      <c r="BR308" s="104">
        <v>5.8168845176696804</v>
      </c>
      <c r="BS308" s="104">
        <v>7.48972511291504</v>
      </c>
      <c r="BT308" s="104">
        <v>-3.2622478008270299</v>
      </c>
      <c r="BU308" s="104">
        <v>5.4779086112976101</v>
      </c>
      <c r="BV308" s="104">
        <v>7.2847490310668901</v>
      </c>
      <c r="BW308" s="104">
        <v>-5.41489982604981</v>
      </c>
      <c r="BX308" s="104">
        <v>-2.6904735565185498</v>
      </c>
      <c r="BY308" s="104">
        <v>13.076297760009799</v>
      </c>
      <c r="BZ308" s="104">
        <v>10.454499244689901</v>
      </c>
      <c r="CA308" s="104">
        <v>3.9541974067688002</v>
      </c>
      <c r="CB308" s="104">
        <v>4.7782859802246103</v>
      </c>
      <c r="CC308" s="104">
        <v>4.7033810615539604</v>
      </c>
      <c r="CD308" s="104">
        <v>-2.5140624046325701</v>
      </c>
      <c r="CE308" s="104">
        <v>5.6419186592102104</v>
      </c>
      <c r="CF308" s="104">
        <v>9.5220365524291992</v>
      </c>
      <c r="CG308" s="104">
        <v>2.9998633861541801</v>
      </c>
      <c r="CH308" s="104">
        <v>1.07448434829712</v>
      </c>
      <c r="CI308" s="104">
        <v>4.3732366561889702</v>
      </c>
      <c r="CJ308" s="104">
        <v>5.9209465980529803</v>
      </c>
      <c r="CK308" s="104">
        <v>2.5854458808898899</v>
      </c>
      <c r="CL308" s="104">
        <v>-0.63576471805572499</v>
      </c>
      <c r="CM308" s="104">
        <v>2.97665619850159</v>
      </c>
      <c r="CN308" s="104">
        <v>8.8120832443237305</v>
      </c>
      <c r="CO308" s="104">
        <v>19.880405426025401</v>
      </c>
      <c r="CP308" s="104">
        <v>14.033866882324199</v>
      </c>
      <c r="CQ308" s="104">
        <v>5.5466418266296396</v>
      </c>
      <c r="CR308" s="104">
        <v>4.7599363327026403</v>
      </c>
      <c r="CS308" s="104">
        <v>10.5721168518066</v>
      </c>
      <c r="CT308" s="104">
        <v>8.74578952789307</v>
      </c>
      <c r="CU308" s="104">
        <v>1.7209098339080799</v>
      </c>
      <c r="CV308" s="104">
        <v>4.3782238960266104</v>
      </c>
      <c r="CW308" s="104">
        <v>11.273596763610801</v>
      </c>
      <c r="CX308" s="104">
        <v>9.9170389175415004</v>
      </c>
      <c r="CY308" s="104">
        <v>11.931311607360801</v>
      </c>
      <c r="CZ308" s="104">
        <v>2.2670927047729501</v>
      </c>
      <c r="DA308" s="104">
        <v>-3.0422096252441402</v>
      </c>
      <c r="DB308" s="104">
        <v>-2.9111955165863002</v>
      </c>
      <c r="DC308" s="104">
        <v>2.4099254608154301</v>
      </c>
      <c r="DD308" s="104">
        <v>-1.30259013175964</v>
      </c>
      <c r="DE308" s="104">
        <v>3.4967417716979998</v>
      </c>
      <c r="DF308" s="104">
        <v>0.47863736748695401</v>
      </c>
      <c r="DG308" s="104">
        <v>4.0614643096923801</v>
      </c>
      <c r="DH308" s="104">
        <v>-0.88045269250869795</v>
      </c>
      <c r="DI308" s="104">
        <v>4.3855504989623997</v>
      </c>
      <c r="DJ308" s="104">
        <v>8.2778882980346697</v>
      </c>
      <c r="DK308" s="104">
        <v>13.661339759826699</v>
      </c>
      <c r="DL308" s="104">
        <v>8.4728908538818395</v>
      </c>
      <c r="DM308" s="104">
        <v>11.3738603591919</v>
      </c>
      <c r="DN308" s="104">
        <v>4.2081251144409197</v>
      </c>
      <c r="DO308" s="104">
        <v>5.3339219093322798</v>
      </c>
      <c r="DP308" s="104">
        <v>2.7617809772491499</v>
      </c>
      <c r="DQ308" s="104">
        <v>5.1830158233642596</v>
      </c>
      <c r="DR308" s="104">
        <v>10.806116104126</v>
      </c>
      <c r="DS308" s="104">
        <v>9.4198980331420898</v>
      </c>
      <c r="DT308" s="104">
        <v>5.2622652053832999</v>
      </c>
      <c r="DU308" s="104">
        <v>1.7451699972152701</v>
      </c>
      <c r="DV308" s="104">
        <v>3.4502267837524401</v>
      </c>
      <c r="DW308" s="104">
        <v>3.83800196647644</v>
      </c>
      <c r="DX308" s="104">
        <v>3.1264545917511</v>
      </c>
      <c r="DY308" s="104">
        <v>-0.65341639518737804</v>
      </c>
      <c r="DZ308" s="104">
        <v>3.2536346912384002</v>
      </c>
      <c r="EA308" s="104">
        <v>6.7952842712402299</v>
      </c>
      <c r="EB308" s="104">
        <v>15.7853240966797</v>
      </c>
      <c r="EC308" s="104">
        <v>15.1876382827759</v>
      </c>
      <c r="ED308" s="104">
        <v>12.1987504959106</v>
      </c>
      <c r="EE308" s="104">
        <v>-0.153452098369598</v>
      </c>
      <c r="EF308" s="104">
        <v>0.34773448109626798</v>
      </c>
      <c r="EG308" s="104">
        <v>11.8409519195557</v>
      </c>
      <c r="EH308" s="104">
        <v>10.2188873291016</v>
      </c>
      <c r="EI308" s="104">
        <v>7.2166118621826199</v>
      </c>
      <c r="EJ308" s="104">
        <v>7.7147455215454102</v>
      </c>
      <c r="EK308" s="104">
        <v>8.6939964294433594</v>
      </c>
      <c r="EL308" s="104">
        <v>11.385725021362299</v>
      </c>
      <c r="EM308" s="104">
        <v>4.7144470214843803</v>
      </c>
      <c r="EN308" s="104">
        <v>2.9430119991302499</v>
      </c>
      <c r="EO308" s="104">
        <v>2.4397716522216801</v>
      </c>
      <c r="EP308" s="104">
        <v>0.59728688001632702</v>
      </c>
      <c r="EQ308" s="104">
        <v>-6.1347680091857901</v>
      </c>
      <c r="ER308" s="104">
        <v>-4.5217776298523003</v>
      </c>
      <c r="ES308" s="104">
        <v>1.2478150427341499E-2</v>
      </c>
      <c r="ET308" s="104">
        <v>5.2803916931152299</v>
      </c>
      <c r="EU308" s="104">
        <v>2.8860898017883301</v>
      </c>
      <c r="EV308" s="104">
        <v>4.1569981575012198</v>
      </c>
      <c r="EW308" s="104">
        <v>0.14072872698307001</v>
      </c>
      <c r="EX308" s="104">
        <v>1.57005679607391</v>
      </c>
      <c r="EY308" s="104">
        <v>2.9502170085907</v>
      </c>
      <c r="EZ308" s="104">
        <v>-0.323052197694778</v>
      </c>
      <c r="FA308" s="104">
        <v>7.0845222473144496</v>
      </c>
      <c r="FB308" s="104">
        <v>3.83929419517517</v>
      </c>
      <c r="FC308" s="104">
        <v>14.558306694030801</v>
      </c>
      <c r="FD308" s="104">
        <v>21.195764541626001</v>
      </c>
      <c r="FE308" s="104">
        <v>3.1802389621734601</v>
      </c>
      <c r="FF308" s="104">
        <v>-0.48562157154083302</v>
      </c>
      <c r="FG308" s="104">
        <v>7.8495903015136701</v>
      </c>
      <c r="FH308" s="104">
        <v>9.6330642700195295</v>
      </c>
      <c r="FI308" s="104">
        <v>5.76210594177246</v>
      </c>
      <c r="FJ308" s="104">
        <v>1.7181817293167101</v>
      </c>
      <c r="FK308" s="104">
        <v>5.63206243515015</v>
      </c>
      <c r="FL308" s="104">
        <v>6.4889445304870597</v>
      </c>
      <c r="FM308" s="104">
        <v>6.7083282470703098</v>
      </c>
      <c r="FN308" s="104">
        <v>7.7076172828674299</v>
      </c>
      <c r="FO308" s="41"/>
      <c r="FP308" s="41"/>
      <c r="FQ308" s="41"/>
      <c r="FR308" s="41"/>
      <c r="FS308" s="41"/>
      <c r="FT308" s="41"/>
      <c r="FU308" s="41"/>
      <c r="FV308" s="41"/>
      <c r="FW308" s="41"/>
      <c r="FX308" s="41"/>
      <c r="FY308" s="41"/>
      <c r="FZ308" s="41"/>
      <c r="GA308" s="41"/>
      <c r="GB308" s="41"/>
      <c r="GC308" s="41"/>
      <c r="GD308" s="41"/>
      <c r="GE308" s="41"/>
      <c r="GF308" s="41"/>
      <c r="GG308" s="41"/>
      <c r="GH308" s="41"/>
      <c r="GI308" s="41"/>
      <c r="GJ308" s="41"/>
      <c r="GK308" s="41"/>
      <c r="GL308" s="41"/>
      <c r="GM308" s="41"/>
      <c r="GN308" s="41"/>
      <c r="GO308" s="41"/>
      <c r="GP308" s="41"/>
      <c r="GQ308" s="41"/>
      <c r="GR308" s="41"/>
      <c r="GS308" s="41"/>
      <c r="GT308" s="41"/>
      <c r="GU308" s="41"/>
      <c r="GV308" s="41"/>
      <c r="GW308" s="41"/>
      <c r="GX308" s="41"/>
      <c r="GY308" s="41"/>
      <c r="GZ308" s="41"/>
      <c r="HA308" s="41"/>
      <c r="HB308" s="41"/>
      <c r="HC308" s="41"/>
      <c r="HD308" s="41"/>
      <c r="HE308" s="41"/>
      <c r="HF308" s="41"/>
      <c r="HG308" s="41"/>
      <c r="HH308" s="41"/>
      <c r="HI308" s="41"/>
      <c r="HJ308" s="41"/>
      <c r="HK308" s="41"/>
      <c r="HL308" s="41"/>
      <c r="HM308" s="41"/>
      <c r="HN308" s="41"/>
      <c r="HO308" s="41"/>
      <c r="HP308" s="41"/>
      <c r="HQ308" s="41"/>
      <c r="HR308" s="41"/>
      <c r="HS308" s="41"/>
      <c r="HT308" s="41"/>
      <c r="HU308" s="41"/>
      <c r="HV308" s="41"/>
      <c r="HW308" s="41"/>
      <c r="HX308" s="41"/>
      <c r="HY308" s="41"/>
      <c r="HZ308" s="41"/>
      <c r="IA308" s="41"/>
      <c r="IB308" s="41"/>
      <c r="IC308" s="41"/>
      <c r="ID308" s="41"/>
      <c r="IE308" s="41"/>
      <c r="IF308" s="41"/>
      <c r="IG308" s="41"/>
      <c r="IH308" s="41"/>
      <c r="II308" s="41"/>
      <c r="IJ308" s="41"/>
      <c r="IK308" s="41"/>
      <c r="IL308" s="41"/>
      <c r="IM308" s="41"/>
      <c r="IN308" s="41"/>
      <c r="IO308" s="41"/>
      <c r="IP308" s="41"/>
      <c r="IQ308" s="41"/>
      <c r="IR308" s="41"/>
      <c r="IS308" s="41"/>
      <c r="IT308" s="41"/>
    </row>
    <row r="309" spans="1:254" s="24" customFormat="1" x14ac:dyDescent="0.2">
      <c r="A309" s="21" t="s">
        <v>12</v>
      </c>
      <c r="B309" s="44">
        <v>0.02</v>
      </c>
      <c r="C309" s="77">
        <f t="shared" si="8"/>
        <v>7.8900720385560188</v>
      </c>
      <c r="D309" s="78">
        <f t="shared" si="9"/>
        <v>5.271822556998325</v>
      </c>
      <c r="E309" s="104">
        <v>-0.76125127334765597</v>
      </c>
      <c r="F309" s="104">
        <v>3.8759711350737498</v>
      </c>
      <c r="G309" s="104">
        <v>7.1390436394361902</v>
      </c>
      <c r="H309" s="104">
        <v>9.4532393402763208</v>
      </c>
      <c r="I309" s="104">
        <v>-1.0662328742437499</v>
      </c>
      <c r="J309" s="104">
        <v>2.3300668295089801</v>
      </c>
      <c r="K309" s="104">
        <v>7.8671733996297402</v>
      </c>
      <c r="L309" s="104">
        <v>10.115488232310399</v>
      </c>
      <c r="M309" s="104">
        <v>7.4621686437206902</v>
      </c>
      <c r="N309" s="104">
        <v>13.6379517216017</v>
      </c>
      <c r="O309" s="104">
        <v>4.2818715173673798</v>
      </c>
      <c r="P309" s="104">
        <v>3.2425087985998</v>
      </c>
      <c r="Q309" s="104">
        <v>2.4714268011129201</v>
      </c>
      <c r="R309" s="104">
        <v>3.9787650875320701</v>
      </c>
      <c r="S309" s="104">
        <v>7.5914486552240401</v>
      </c>
      <c r="T309" s="104">
        <v>8.06574064081755</v>
      </c>
      <c r="U309" s="104">
        <v>13.9635777492741</v>
      </c>
      <c r="V309" s="104">
        <v>10.1933380935209</v>
      </c>
      <c r="W309" s="104">
        <v>3.9811407723145602</v>
      </c>
      <c r="X309" s="104">
        <v>5.0521500749732198</v>
      </c>
      <c r="Y309" s="104">
        <v>11.9181225052627</v>
      </c>
      <c r="Z309" s="104">
        <v>16.305169554651901</v>
      </c>
      <c r="AA309" s="104">
        <v>5.5053598440644</v>
      </c>
      <c r="AB309" s="104">
        <v>3.9658351994565799</v>
      </c>
      <c r="AC309" s="104">
        <v>4.8022427732455499</v>
      </c>
      <c r="AD309" s="104">
        <v>9.4529884792344294</v>
      </c>
      <c r="AE309" s="104">
        <v>8.1763165681228003</v>
      </c>
      <c r="AF309" s="104">
        <v>2.7080581515387099</v>
      </c>
      <c r="AG309" s="104">
        <v>19.1520929158361</v>
      </c>
      <c r="AH309" s="104">
        <v>16.535332346585701</v>
      </c>
      <c r="AI309" s="104">
        <v>17.249867977577299</v>
      </c>
      <c r="AJ309" s="104">
        <v>14.9505543353233</v>
      </c>
      <c r="AK309" s="104">
        <v>4.5119281808942002</v>
      </c>
      <c r="AL309" s="104">
        <v>9.99643368462295</v>
      </c>
      <c r="AM309" s="104">
        <v>5.52606806895656</v>
      </c>
      <c r="AN309" s="104">
        <v>1.49404019798502</v>
      </c>
      <c r="AO309" s="104">
        <v>-0.40874670017335002</v>
      </c>
      <c r="AP309" s="104">
        <v>3.9538965230710099</v>
      </c>
      <c r="AQ309" s="104">
        <v>4.0895144297587196</v>
      </c>
      <c r="AR309" s="104">
        <v>6.9444821094400604</v>
      </c>
      <c r="AS309" s="104">
        <v>10.7465758586716</v>
      </c>
      <c r="AT309" s="104">
        <v>11.476340734048</v>
      </c>
      <c r="AU309" s="104">
        <v>10.415822333258101</v>
      </c>
      <c r="AV309" s="104">
        <v>14.520406216603501</v>
      </c>
      <c r="AW309" s="104">
        <v>11.5507603387224</v>
      </c>
      <c r="AX309" s="104">
        <v>19.283762939453901</v>
      </c>
      <c r="AY309" s="104">
        <v>12.406986439887101</v>
      </c>
      <c r="AZ309" s="104">
        <v>12.6407748626344</v>
      </c>
      <c r="BA309" s="104">
        <v>15.4192220249678</v>
      </c>
      <c r="BB309" s="104">
        <v>14.2318470454526</v>
      </c>
      <c r="BC309" s="104">
        <v>1.91544550334943</v>
      </c>
      <c r="BD309" s="104">
        <v>4.2448105475547404</v>
      </c>
      <c r="BE309" s="104">
        <v>5.6193771518409203</v>
      </c>
      <c r="BF309" s="104">
        <v>11.873024034392399</v>
      </c>
      <c r="BG309" s="104">
        <v>7.7656959063992197</v>
      </c>
      <c r="BH309" s="104">
        <v>6.4971589043722497</v>
      </c>
      <c r="BI309" s="104">
        <v>15.5087849699171</v>
      </c>
      <c r="BJ309" s="104">
        <v>12.9993732017232</v>
      </c>
      <c r="BK309" s="104">
        <v>2.1338032129789202</v>
      </c>
      <c r="BL309" s="104">
        <v>4.4150026895511098E-2</v>
      </c>
      <c r="BM309" s="104">
        <v>7.4740612403296103</v>
      </c>
      <c r="BN309" s="104">
        <v>14.053388330964101</v>
      </c>
      <c r="BO309" s="104">
        <v>-0.20033966437605699</v>
      </c>
      <c r="BP309" s="104">
        <v>1.3411135265366301</v>
      </c>
      <c r="BQ309" s="104">
        <v>8.9791846505389294</v>
      </c>
      <c r="BR309" s="104">
        <v>8.3764122759425099</v>
      </c>
      <c r="BS309" s="104">
        <v>8.6897040621691399</v>
      </c>
      <c r="BT309" s="104">
        <v>-0.97605817856606703</v>
      </c>
      <c r="BU309" s="104">
        <v>7.3547241047407601</v>
      </c>
      <c r="BV309" s="104">
        <v>8.7420880575570692</v>
      </c>
      <c r="BW309" s="104">
        <v>-3.3803120405957001</v>
      </c>
      <c r="BX309" s="104">
        <v>0.33756852289483502</v>
      </c>
      <c r="BY309" s="104">
        <v>14.1466847294228</v>
      </c>
      <c r="BZ309" s="104">
        <v>12.6756338836437</v>
      </c>
      <c r="CA309" s="104">
        <v>6.5203689572377197</v>
      </c>
      <c r="CB309" s="104">
        <v>7.0697564851982699</v>
      </c>
      <c r="CC309" s="104">
        <v>7.7377757323929304</v>
      </c>
      <c r="CD309" s="104">
        <v>3.3413838549204503E-2</v>
      </c>
      <c r="CE309" s="104">
        <v>8.8797014609295797</v>
      </c>
      <c r="CF309" s="104">
        <v>12.3049255630528</v>
      </c>
      <c r="CG309" s="104">
        <v>4.6275711466716496</v>
      </c>
      <c r="CH309" s="104">
        <v>4.1923998762404997</v>
      </c>
      <c r="CI309" s="104">
        <v>5.6985519693835496</v>
      </c>
      <c r="CJ309" s="104">
        <v>7.5207815047409703</v>
      </c>
      <c r="CK309" s="104">
        <v>5.1402372379353896</v>
      </c>
      <c r="CL309" s="104">
        <v>1.3309290537842999</v>
      </c>
      <c r="CM309" s="104">
        <v>4.0246401485408203</v>
      </c>
      <c r="CN309" s="104">
        <v>11.677049638248601</v>
      </c>
      <c r="CO309" s="104">
        <v>21.037397981068299</v>
      </c>
      <c r="CP309" s="104">
        <v>15.2963724616126</v>
      </c>
      <c r="CQ309" s="104">
        <v>6.8443746471710796</v>
      </c>
      <c r="CR309" s="104">
        <v>6.3534803580532602</v>
      </c>
      <c r="CS309" s="104">
        <v>14.0513095949962</v>
      </c>
      <c r="CT309" s="104">
        <v>11.3818715219364</v>
      </c>
      <c r="CU309" s="104">
        <v>3.00733017761203</v>
      </c>
      <c r="CV309" s="104">
        <v>6.1420683479573901</v>
      </c>
      <c r="CW309" s="104">
        <v>14.0258284222312</v>
      </c>
      <c r="CX309" s="104">
        <v>11.851330819243</v>
      </c>
      <c r="CY309" s="104">
        <v>13.447179054608799</v>
      </c>
      <c r="CZ309" s="104">
        <v>4.9138847745815903</v>
      </c>
      <c r="DA309" s="104">
        <v>2.9438636159146401</v>
      </c>
      <c r="DB309" s="104">
        <v>2.2048018961845899</v>
      </c>
      <c r="DC309" s="104">
        <v>2.0571226540888601</v>
      </c>
      <c r="DD309" s="104">
        <v>-0.34933604124303302</v>
      </c>
      <c r="DE309" s="104">
        <v>6.3890824153374099</v>
      </c>
      <c r="DF309" s="104">
        <v>2.67596033599997</v>
      </c>
      <c r="DG309" s="104">
        <v>7.0878940539207598</v>
      </c>
      <c r="DH309" s="104">
        <v>2.2563303010539002</v>
      </c>
      <c r="DI309" s="104">
        <v>5.4473704883508196</v>
      </c>
      <c r="DJ309" s="104">
        <v>11.2660472622825</v>
      </c>
      <c r="DK309" s="104">
        <v>16.1078284364472</v>
      </c>
      <c r="DL309" s="104">
        <v>10.634960309735</v>
      </c>
      <c r="DM309" s="104">
        <v>14.4216999776637</v>
      </c>
      <c r="DN309" s="104">
        <v>7.8497036809470497</v>
      </c>
      <c r="DO309" s="104">
        <v>7.6861548803129702</v>
      </c>
      <c r="DP309" s="104">
        <v>5.1617033037945896</v>
      </c>
      <c r="DQ309" s="104">
        <v>7.1238453161846103</v>
      </c>
      <c r="DR309" s="104">
        <v>12.377121303915199</v>
      </c>
      <c r="DS309" s="104">
        <v>11.882388845155401</v>
      </c>
      <c r="DT309" s="104">
        <v>7.3073283543048602</v>
      </c>
      <c r="DU309" s="104">
        <v>2.3991862161049999</v>
      </c>
      <c r="DV309" s="104">
        <v>6.1980144490741198</v>
      </c>
      <c r="DW309" s="104">
        <v>8.5110104097535206</v>
      </c>
      <c r="DX309" s="104">
        <v>7.6650333679595102</v>
      </c>
      <c r="DY309" s="104">
        <v>2.9423506778966799</v>
      </c>
      <c r="DZ309" s="104">
        <v>6.5794989469095801</v>
      </c>
      <c r="EA309" s="104">
        <v>6.8141299699137896</v>
      </c>
      <c r="EB309" s="104">
        <v>17.84244911695</v>
      </c>
      <c r="EC309" s="104">
        <v>18.987425313529702</v>
      </c>
      <c r="ED309" s="104">
        <v>15.6842652494836</v>
      </c>
      <c r="EE309" s="104">
        <v>0.59662471999877498</v>
      </c>
      <c r="EF309" s="104">
        <v>0.59164835746551603</v>
      </c>
      <c r="EG309" s="104">
        <v>12.280968926013699</v>
      </c>
      <c r="EH309" s="104">
        <v>12.0403478354556</v>
      </c>
      <c r="EI309" s="104">
        <v>11.8128325281673</v>
      </c>
      <c r="EJ309" s="104">
        <v>11.7270019208013</v>
      </c>
      <c r="EK309" s="104">
        <v>14.7580077307215</v>
      </c>
      <c r="EL309" s="104">
        <v>15.8420096183051</v>
      </c>
      <c r="EM309" s="104">
        <v>9.8789168709460302</v>
      </c>
      <c r="EN309" s="104">
        <v>7.4351789695216901</v>
      </c>
      <c r="EO309" s="104">
        <v>5.3866186998193699</v>
      </c>
      <c r="EP309" s="104">
        <v>4.0471199901799002</v>
      </c>
      <c r="EQ309" s="104">
        <v>-3.9922893318250301</v>
      </c>
      <c r="ER309" s="104">
        <v>-1.9322838320814499</v>
      </c>
      <c r="ES309" s="104">
        <v>2.09015017033478</v>
      </c>
      <c r="ET309" s="104">
        <v>5.8101119059333604</v>
      </c>
      <c r="EU309" s="104">
        <v>4.2971520442334903</v>
      </c>
      <c r="EV309" s="104">
        <v>7.4336808346219403</v>
      </c>
      <c r="EW309" s="104">
        <v>3.2276956203782099</v>
      </c>
      <c r="EX309" s="104">
        <v>5.4072693053604199</v>
      </c>
      <c r="EY309" s="104">
        <v>5.7438597760933501</v>
      </c>
      <c r="EZ309" s="104">
        <v>2.7242977711723801</v>
      </c>
      <c r="FA309" s="104">
        <v>10.1577320621494</v>
      </c>
      <c r="FB309" s="104">
        <v>9.5974952050090803</v>
      </c>
      <c r="FC309" s="104">
        <v>19.195659256522202</v>
      </c>
      <c r="FD309" s="104">
        <v>24.233925100536801</v>
      </c>
      <c r="FE309" s="104">
        <v>6.8796362107485001</v>
      </c>
      <c r="FF309" s="104">
        <v>4.2834650597189601</v>
      </c>
      <c r="FG309" s="104">
        <v>10.473703180339401</v>
      </c>
      <c r="FH309" s="104">
        <v>11.9783181813099</v>
      </c>
      <c r="FI309" s="104">
        <v>9.5222462941195598</v>
      </c>
      <c r="FJ309" s="104">
        <v>2.4968052527912001</v>
      </c>
      <c r="FK309" s="104">
        <v>8.3869863135544591</v>
      </c>
      <c r="FL309" s="104">
        <v>8.2991590499877894</v>
      </c>
      <c r="FM309" s="104">
        <v>8.0120835490734397</v>
      </c>
      <c r="FN309" s="104">
        <v>9.1489374864328603</v>
      </c>
      <c r="FO309" s="41"/>
      <c r="FP309" s="41"/>
      <c r="FQ309" s="41"/>
      <c r="FR309" s="41"/>
      <c r="FS309" s="41"/>
      <c r="FT309" s="41"/>
      <c r="FU309" s="41"/>
      <c r="FV309" s="41"/>
      <c r="FW309" s="41"/>
      <c r="FX309" s="41"/>
      <c r="FY309" s="41"/>
      <c r="FZ309" s="41"/>
      <c r="GA309" s="41"/>
      <c r="GB309" s="41"/>
      <c r="GC309" s="41"/>
      <c r="GD309" s="41"/>
      <c r="GE309" s="41"/>
      <c r="GF309" s="41"/>
      <c r="GG309" s="41"/>
      <c r="GH309" s="41"/>
      <c r="GI309" s="41"/>
      <c r="GJ309" s="41"/>
      <c r="GK309" s="41"/>
      <c r="GL309" s="41"/>
      <c r="GM309" s="41"/>
      <c r="GN309" s="41"/>
      <c r="GO309" s="41"/>
      <c r="GP309" s="41"/>
      <c r="GQ309" s="41"/>
      <c r="GR309" s="41"/>
      <c r="GS309" s="41"/>
      <c r="GT309" s="41"/>
      <c r="GU309" s="41"/>
      <c r="GV309" s="41"/>
      <c r="GW309" s="41"/>
      <c r="GX309" s="41"/>
      <c r="GY309" s="41"/>
      <c r="GZ309" s="41"/>
      <c r="HA309" s="41"/>
      <c r="HB309" s="41"/>
      <c r="HC309" s="41"/>
      <c r="HD309" s="41"/>
      <c r="HE309" s="41"/>
      <c r="HF309" s="41"/>
      <c r="HG309" s="41"/>
      <c r="HH309" s="41"/>
      <c r="HI309" s="41"/>
      <c r="HJ309" s="41"/>
      <c r="HK309" s="41"/>
      <c r="HL309" s="41"/>
      <c r="HM309" s="41"/>
      <c r="HN309" s="41"/>
      <c r="HO309" s="41"/>
      <c r="HP309" s="41"/>
      <c r="HQ309" s="41"/>
      <c r="HR309" s="41"/>
      <c r="HS309" s="41"/>
      <c r="HT309" s="41"/>
      <c r="HU309" s="41"/>
      <c r="HV309" s="41"/>
      <c r="HW309" s="41"/>
      <c r="HX309" s="41"/>
      <c r="HY309" s="41"/>
      <c r="HZ309" s="41"/>
      <c r="IA309" s="41"/>
      <c r="IB309" s="41"/>
      <c r="IC309" s="41"/>
      <c r="ID309" s="41"/>
      <c r="IE309" s="41"/>
      <c r="IF309" s="41"/>
      <c r="IG309" s="41"/>
      <c r="IH309" s="41"/>
      <c r="II309" s="41"/>
      <c r="IJ309" s="41"/>
      <c r="IK309" s="41"/>
      <c r="IL309" s="41"/>
      <c r="IM309" s="41"/>
      <c r="IN309" s="41"/>
      <c r="IO309" s="41"/>
      <c r="IP309" s="41"/>
      <c r="IQ309" s="41"/>
      <c r="IR309" s="41"/>
      <c r="IS309" s="41"/>
      <c r="IT309" s="41"/>
    </row>
    <row r="310" spans="1:254" s="24" customFormat="1" x14ac:dyDescent="0.2">
      <c r="A310" s="21" t="s">
        <v>12</v>
      </c>
      <c r="B310" s="44">
        <v>0.04</v>
      </c>
      <c r="C310" s="77">
        <f t="shared" si="8"/>
        <v>11.029129505427564</v>
      </c>
      <c r="D310" s="78">
        <f t="shared" si="9"/>
        <v>5.5745677968689966</v>
      </c>
      <c r="E310" s="104">
        <v>0.84994088537287305</v>
      </c>
      <c r="F310" s="104">
        <v>6.4003955836938502</v>
      </c>
      <c r="G310" s="104">
        <v>9.3141917112888706</v>
      </c>
      <c r="H310" s="104">
        <v>11.0308313264422</v>
      </c>
      <c r="I310" s="104">
        <v>2.8668406517667702</v>
      </c>
      <c r="J310" s="104">
        <v>6.67558731616601</v>
      </c>
      <c r="K310" s="104">
        <v>11.9428240427976</v>
      </c>
      <c r="L310" s="104">
        <v>12.731067293433799</v>
      </c>
      <c r="M310" s="104">
        <v>10.1764853764212</v>
      </c>
      <c r="N310" s="104">
        <v>15.1265563964844</v>
      </c>
      <c r="O310" s="104">
        <v>7.3205034578566401</v>
      </c>
      <c r="P310" s="104">
        <v>5.7582694437718196</v>
      </c>
      <c r="Q310" s="104">
        <v>4.8258679822040902</v>
      </c>
      <c r="R310" s="104">
        <v>6.4266445390774001</v>
      </c>
      <c r="S310" s="104">
        <v>10.8808432198219</v>
      </c>
      <c r="T310" s="104">
        <v>10.7831533960176</v>
      </c>
      <c r="U310" s="104">
        <v>16.280077848825599</v>
      </c>
      <c r="V310" s="104">
        <v>13.2480495933704</v>
      </c>
      <c r="W310" s="104">
        <v>7.9928397206125297</v>
      </c>
      <c r="X310" s="104">
        <v>8.1904543657932702</v>
      </c>
      <c r="Y310" s="104">
        <v>14.282094180445601</v>
      </c>
      <c r="Z310" s="104">
        <v>19.6845937619441</v>
      </c>
      <c r="AA310" s="104">
        <v>10.013188857432599</v>
      </c>
      <c r="AB310" s="104">
        <v>9.2960444786018499</v>
      </c>
      <c r="AC310" s="104">
        <v>7.38818286474506</v>
      </c>
      <c r="AD310" s="104">
        <v>12.0550463022168</v>
      </c>
      <c r="AE310" s="104">
        <v>12.5284688215914</v>
      </c>
      <c r="AF310" s="104">
        <v>5.7570304265248904</v>
      </c>
      <c r="AG310" s="104">
        <v>21.661238098668001</v>
      </c>
      <c r="AH310" s="104">
        <v>20.094933566451601</v>
      </c>
      <c r="AI310" s="104">
        <v>18.693563154699</v>
      </c>
      <c r="AJ310" s="104">
        <v>19.113690789205499</v>
      </c>
      <c r="AK310" s="104">
        <v>7.2744383682097498</v>
      </c>
      <c r="AL310" s="104">
        <v>12.2078497512422</v>
      </c>
      <c r="AM310" s="104">
        <v>9.54836988969112</v>
      </c>
      <c r="AN310" s="104">
        <v>5.1717493007425599</v>
      </c>
      <c r="AO310" s="104">
        <v>1.9866132945377699</v>
      </c>
      <c r="AP310" s="104">
        <v>7.2112670157875502</v>
      </c>
      <c r="AQ310" s="104">
        <v>8.4507785648422793</v>
      </c>
      <c r="AR310" s="104">
        <v>10.4821956877269</v>
      </c>
      <c r="AS310" s="104">
        <v>14.081747052269501</v>
      </c>
      <c r="AT310" s="104">
        <v>14.0060348678939</v>
      </c>
      <c r="AU310" s="104">
        <v>12.8996789746991</v>
      </c>
      <c r="AV310" s="104">
        <v>16.571262629569802</v>
      </c>
      <c r="AW310" s="104">
        <v>16.181583180108198</v>
      </c>
      <c r="AX310" s="104">
        <v>22.765075259420499</v>
      </c>
      <c r="AY310" s="104">
        <v>15.8630918295953</v>
      </c>
      <c r="AZ310" s="104">
        <v>15.3735546861242</v>
      </c>
      <c r="BA310" s="104">
        <v>19.0054500656776</v>
      </c>
      <c r="BB310" s="104">
        <v>15.8575023255678</v>
      </c>
      <c r="BC310" s="104">
        <v>4.94749212265015</v>
      </c>
      <c r="BD310" s="104">
        <v>6.7795963944894098</v>
      </c>
      <c r="BE310" s="104">
        <v>6.9018335330945204</v>
      </c>
      <c r="BF310" s="104">
        <v>13.815117997163901</v>
      </c>
      <c r="BG310" s="104">
        <v>10.7605008606197</v>
      </c>
      <c r="BH310" s="104">
        <v>8.0899965580606601</v>
      </c>
      <c r="BI310" s="104">
        <v>18.247182515513298</v>
      </c>
      <c r="BJ310" s="104">
        <v>15.8960407949528</v>
      </c>
      <c r="BK310" s="104">
        <v>4.7358120172925497</v>
      </c>
      <c r="BL310" s="104">
        <v>4.0847365038765799</v>
      </c>
      <c r="BM310" s="104">
        <v>9.6405048370361293</v>
      </c>
      <c r="BN310" s="104">
        <v>16.183147731286901</v>
      </c>
      <c r="BO310" s="104">
        <v>2.5973873962429801</v>
      </c>
      <c r="BP310" s="104">
        <v>3.6366741619391201</v>
      </c>
      <c r="BQ310" s="104">
        <v>11.5778343155384</v>
      </c>
      <c r="BR310" s="104">
        <v>10.880796057795701</v>
      </c>
      <c r="BS310" s="104">
        <v>10.2738835612424</v>
      </c>
      <c r="BT310" s="104">
        <v>1.2909380958293399</v>
      </c>
      <c r="BU310" s="104">
        <v>9.6812334161873892</v>
      </c>
      <c r="BV310" s="104">
        <v>11.9497754659925</v>
      </c>
      <c r="BW310" s="104">
        <v>-1.1560068430816499</v>
      </c>
      <c r="BX310" s="104">
        <v>4.2522714463565503</v>
      </c>
      <c r="BY310" s="104">
        <v>17.1849734810522</v>
      </c>
      <c r="BZ310" s="104">
        <v>15.5057176831722</v>
      </c>
      <c r="CA310" s="104">
        <v>8.8614049079096997</v>
      </c>
      <c r="CB310" s="104">
        <v>9.0282156676354894</v>
      </c>
      <c r="CC310" s="104">
        <v>11.289402502664799</v>
      </c>
      <c r="CD310" s="104">
        <v>3.5492123556192201</v>
      </c>
      <c r="CE310" s="104">
        <v>13.489106913376601</v>
      </c>
      <c r="CF310" s="104">
        <v>17.0376836005582</v>
      </c>
      <c r="CG310" s="104">
        <v>8.0099749016025701</v>
      </c>
      <c r="CH310" s="104">
        <v>8.2566730260145693</v>
      </c>
      <c r="CI310" s="104">
        <v>8.8461904979866794</v>
      </c>
      <c r="CJ310" s="104">
        <v>11.3767604090629</v>
      </c>
      <c r="CK310" s="104">
        <v>8.9611103979447204</v>
      </c>
      <c r="CL310" s="104">
        <v>5.5320356063969198</v>
      </c>
      <c r="CM310" s="104">
        <v>7.1706410082213496</v>
      </c>
      <c r="CN310" s="104">
        <v>16.2790250186234</v>
      </c>
      <c r="CO310" s="104">
        <v>24.0648497801741</v>
      </c>
      <c r="CP310" s="104">
        <v>18.649850919734099</v>
      </c>
      <c r="CQ310" s="104">
        <v>8.9230189902277104</v>
      </c>
      <c r="CR310" s="104">
        <v>8.4977530647518709</v>
      </c>
      <c r="CS310" s="104">
        <v>17.648185292055299</v>
      </c>
      <c r="CT310" s="104">
        <v>14.353896030694001</v>
      </c>
      <c r="CU310" s="104">
        <v>5.1413388693006903</v>
      </c>
      <c r="CV310" s="104">
        <v>8.0474946075251896</v>
      </c>
      <c r="CW310" s="104">
        <v>16.830132275786401</v>
      </c>
      <c r="CX310" s="104">
        <v>13.9210317129291</v>
      </c>
      <c r="CY310" s="104">
        <v>15.832973376947701</v>
      </c>
      <c r="CZ310" s="104">
        <v>7.54366207122803</v>
      </c>
      <c r="DA310" s="104">
        <v>10.4311756573343</v>
      </c>
      <c r="DB310" s="104">
        <v>8.8461003973167305</v>
      </c>
      <c r="DC310" s="104">
        <v>1.73558087481797</v>
      </c>
      <c r="DD310" s="104">
        <v>0.123892197681416</v>
      </c>
      <c r="DE310" s="104">
        <v>9.7845418712206094</v>
      </c>
      <c r="DF310" s="104">
        <v>4.9711054363007801</v>
      </c>
      <c r="DG310" s="104">
        <v>10.6498368820947</v>
      </c>
      <c r="DH310" s="104">
        <v>5.42664214636536</v>
      </c>
      <c r="DI310" s="104">
        <v>7.6211834150221804</v>
      </c>
      <c r="DJ310" s="104">
        <v>13.9661785559616</v>
      </c>
      <c r="DK310" s="104">
        <v>18.8628445202338</v>
      </c>
      <c r="DL310" s="104">
        <v>13.551300022346</v>
      </c>
      <c r="DM310" s="104">
        <v>17.260603580003899</v>
      </c>
      <c r="DN310" s="104">
        <v>12.226214179465799</v>
      </c>
      <c r="DO310" s="104">
        <v>10.6767535905858</v>
      </c>
      <c r="DP310" s="104">
        <v>7.0547909817669296</v>
      </c>
      <c r="DQ310" s="104">
        <v>9.1131396197959305</v>
      </c>
      <c r="DR310" s="104">
        <v>14.147534591968499</v>
      </c>
      <c r="DS310" s="104">
        <v>15.423441894079</v>
      </c>
      <c r="DT310" s="104">
        <v>11.4327726789534</v>
      </c>
      <c r="DU310" s="104">
        <v>2.41173154837406</v>
      </c>
      <c r="DV310" s="104">
        <v>9.3337148973881803</v>
      </c>
      <c r="DW310" s="104">
        <v>14.582886517938</v>
      </c>
      <c r="DX310" s="104">
        <v>12.673256793652</v>
      </c>
      <c r="DY310" s="104">
        <v>7.38218546139053</v>
      </c>
      <c r="DZ310" s="104">
        <v>11.121867994407699</v>
      </c>
      <c r="EA310" s="104">
        <v>9.1711743058063107</v>
      </c>
      <c r="EB310" s="104">
        <v>21.174232170442298</v>
      </c>
      <c r="EC310" s="104">
        <v>23.169530967299998</v>
      </c>
      <c r="ED310" s="104">
        <v>19.918989212639499</v>
      </c>
      <c r="EE310" s="104">
        <v>1.2481906065400299</v>
      </c>
      <c r="EF310" s="104">
        <v>1.22023573957507</v>
      </c>
      <c r="EG310" s="104">
        <v>13.5650569979829</v>
      </c>
      <c r="EH310" s="104">
        <v>14.352538827553801</v>
      </c>
      <c r="EI310" s="104">
        <v>16.031958395099501</v>
      </c>
      <c r="EJ310" s="104">
        <v>16.391059271969802</v>
      </c>
      <c r="EK310" s="104">
        <v>21.551940084847001</v>
      </c>
      <c r="EL310" s="104">
        <v>23.037958595020701</v>
      </c>
      <c r="EM310" s="104">
        <v>14.198561926775801</v>
      </c>
      <c r="EN310" s="104">
        <v>12.2128898996937</v>
      </c>
      <c r="EO310" s="104">
        <v>9.9860570721289506</v>
      </c>
      <c r="EP310" s="104">
        <v>8.1487791811779804</v>
      </c>
      <c r="EQ310" s="104">
        <v>-2.5560245679135498</v>
      </c>
      <c r="ER310" s="104">
        <v>1.0754374376582001</v>
      </c>
      <c r="ES310" s="104">
        <v>4.4698429277484797</v>
      </c>
      <c r="ET310" s="104">
        <v>7.8229174584078898</v>
      </c>
      <c r="EU310" s="104">
        <v>5.7758202499420701</v>
      </c>
      <c r="EV310" s="104">
        <v>11.0406621076006</v>
      </c>
      <c r="EW310" s="104">
        <v>7.7143129760541402</v>
      </c>
      <c r="EX310" s="104">
        <v>9.2975422777515497</v>
      </c>
      <c r="EY310" s="104">
        <v>9.4996537968189507</v>
      </c>
      <c r="EZ310" s="104">
        <v>6.9391289258948596</v>
      </c>
      <c r="FA310" s="104">
        <v>13.8223251302619</v>
      </c>
      <c r="FB310" s="104">
        <v>15.404030153628501</v>
      </c>
      <c r="FC310" s="104">
        <v>23.911117727124399</v>
      </c>
      <c r="FD310" s="104">
        <v>28.814787479861899</v>
      </c>
      <c r="FE310" s="104">
        <v>10.764088169172499</v>
      </c>
      <c r="FF310" s="104">
        <v>8.3559630790973696</v>
      </c>
      <c r="FG310" s="104">
        <v>13.8124954028443</v>
      </c>
      <c r="FH310" s="104">
        <v>15.921302320596199</v>
      </c>
      <c r="FI310" s="104">
        <v>14.108237045316301</v>
      </c>
      <c r="FJ310" s="104">
        <v>6.79624206099985</v>
      </c>
      <c r="FK310" s="104">
        <v>11.2923541242747</v>
      </c>
      <c r="FL310" s="104">
        <v>9.9341211318969709</v>
      </c>
      <c r="FM310" s="104">
        <v>10.042019161065999</v>
      </c>
      <c r="FN310" s="104">
        <v>11.3598856571273</v>
      </c>
      <c r="FO310" s="41"/>
      <c r="FP310" s="41"/>
      <c r="FQ310" s="41"/>
      <c r="FR310" s="41"/>
      <c r="FS310" s="41"/>
      <c r="FT310" s="41"/>
      <c r="FU310" s="41"/>
      <c r="FV310" s="41"/>
      <c r="FW310" s="41"/>
      <c r="FX310" s="41"/>
      <c r="FY310" s="41"/>
      <c r="FZ310" s="41"/>
      <c r="GA310" s="41"/>
      <c r="GB310" s="41"/>
      <c r="GC310" s="41"/>
      <c r="GD310" s="41"/>
      <c r="GE310" s="41"/>
      <c r="GF310" s="41"/>
      <c r="GG310" s="41"/>
      <c r="GH310" s="41"/>
      <c r="GI310" s="41"/>
      <c r="GJ310" s="41"/>
      <c r="GK310" s="41"/>
      <c r="GL310" s="41"/>
      <c r="GM310" s="41"/>
      <c r="GN310" s="41"/>
      <c r="GO310" s="41"/>
      <c r="GP310" s="41"/>
      <c r="GQ310" s="41"/>
      <c r="GR310" s="41"/>
      <c r="GS310" s="41"/>
      <c r="GT310" s="41"/>
      <c r="GU310" s="41"/>
      <c r="GV310" s="41"/>
      <c r="GW310" s="41"/>
      <c r="GX310" s="41"/>
      <c r="GY310" s="41"/>
      <c r="GZ310" s="41"/>
      <c r="HA310" s="41"/>
      <c r="HB310" s="41"/>
      <c r="HC310" s="41"/>
      <c r="HD310" s="41"/>
      <c r="HE310" s="41"/>
      <c r="HF310" s="41"/>
      <c r="HG310" s="41"/>
      <c r="HH310" s="41"/>
      <c r="HI310" s="41"/>
      <c r="HJ310" s="41"/>
      <c r="HK310" s="41"/>
      <c r="HL310" s="41"/>
      <c r="HM310" s="41"/>
      <c r="HN310" s="41"/>
      <c r="HO310" s="41"/>
      <c r="HP310" s="41"/>
      <c r="HQ310" s="41"/>
      <c r="HR310" s="41"/>
      <c r="HS310" s="41"/>
      <c r="HT310" s="41"/>
      <c r="HU310" s="41"/>
      <c r="HV310" s="41"/>
      <c r="HW310" s="41"/>
      <c r="HX310" s="41"/>
      <c r="HY310" s="41"/>
      <c r="HZ310" s="41"/>
      <c r="IA310" s="41"/>
      <c r="IB310" s="41"/>
      <c r="IC310" s="41"/>
      <c r="ID310" s="41"/>
      <c r="IE310" s="41"/>
      <c r="IF310" s="41"/>
      <c r="IG310" s="41"/>
      <c r="IH310" s="41"/>
      <c r="II310" s="41"/>
      <c r="IJ310" s="41"/>
      <c r="IK310" s="41"/>
      <c r="IL310" s="41"/>
      <c r="IM310" s="41"/>
      <c r="IN310" s="41"/>
      <c r="IO310" s="41"/>
      <c r="IP310" s="41"/>
      <c r="IQ310" s="41"/>
      <c r="IR310" s="41"/>
      <c r="IS310" s="41"/>
      <c r="IT310" s="41"/>
    </row>
    <row r="311" spans="1:254" s="24" customFormat="1" x14ac:dyDescent="0.2">
      <c r="A311" s="21" t="s">
        <v>12</v>
      </c>
      <c r="B311" s="44">
        <v>0.06</v>
      </c>
      <c r="C311" s="77">
        <f t="shared" si="8"/>
        <v>14.408842497860725</v>
      </c>
      <c r="D311" s="78">
        <f t="shared" si="9"/>
        <v>6.0209724391330974</v>
      </c>
      <c r="E311" s="104">
        <v>3.5119894711822499</v>
      </c>
      <c r="F311" s="104">
        <v>9.2647351758138292</v>
      </c>
      <c r="G311" s="104">
        <v>12.974819004031399</v>
      </c>
      <c r="H311" s="104">
        <v>14.558358411338499</v>
      </c>
      <c r="I311" s="104">
        <v>6.3564733003837004</v>
      </c>
      <c r="J311" s="104">
        <v>11.0867346939617</v>
      </c>
      <c r="K311" s="104">
        <v>15.487645864313601</v>
      </c>
      <c r="L311" s="104">
        <v>15.796739243809199</v>
      </c>
      <c r="M311" s="104">
        <v>13.301608587599601</v>
      </c>
      <c r="N311" s="104">
        <v>17.0126589613756</v>
      </c>
      <c r="O311" s="104">
        <v>10.2429508890433</v>
      </c>
      <c r="P311" s="104">
        <v>9.0109121579062705</v>
      </c>
      <c r="Q311" s="104">
        <v>6.7762742734168597</v>
      </c>
      <c r="R311" s="104">
        <v>8.9126113036297401</v>
      </c>
      <c r="S311" s="104">
        <v>15.037661115716</v>
      </c>
      <c r="T311" s="104">
        <v>14.2578755400784</v>
      </c>
      <c r="U311" s="104">
        <v>18.5955401691281</v>
      </c>
      <c r="V311" s="104">
        <v>15.997820059318601</v>
      </c>
      <c r="W311" s="104">
        <v>12.481771803587099</v>
      </c>
      <c r="X311" s="104">
        <v>11.1425991260306</v>
      </c>
      <c r="Y311" s="104">
        <v>16.212753733828801</v>
      </c>
      <c r="Z311" s="104">
        <v>22.590633843976601</v>
      </c>
      <c r="AA311" s="104">
        <v>14.6286299024065</v>
      </c>
      <c r="AB311" s="104">
        <v>14.665911021146099</v>
      </c>
      <c r="AC311" s="104">
        <v>9.8359962214322696</v>
      </c>
      <c r="AD311" s="104">
        <v>14.789708913172101</v>
      </c>
      <c r="AE311" s="104">
        <v>17.921249976075799</v>
      </c>
      <c r="AF311" s="104">
        <v>9.88118008890652</v>
      </c>
      <c r="AG311" s="104">
        <v>24.741563854402699</v>
      </c>
      <c r="AH311" s="104">
        <v>23.719002245696199</v>
      </c>
      <c r="AI311" s="104">
        <v>20.418232833024302</v>
      </c>
      <c r="AJ311" s="104">
        <v>23.140757877066299</v>
      </c>
      <c r="AK311" s="104">
        <v>11.0456051680142</v>
      </c>
      <c r="AL311" s="104">
        <v>15.1272704303815</v>
      </c>
      <c r="AM311" s="104">
        <v>14.5858117340444</v>
      </c>
      <c r="AN311" s="104">
        <v>9.1081436524088506</v>
      </c>
      <c r="AO311" s="104">
        <v>4.5594197566396897</v>
      </c>
      <c r="AP311" s="104">
        <v>10.181811635762299</v>
      </c>
      <c r="AQ311" s="104">
        <v>12.925936474179201</v>
      </c>
      <c r="AR311" s="104">
        <v>14.087038940497401</v>
      </c>
      <c r="AS311" s="104">
        <v>17.255524926678699</v>
      </c>
      <c r="AT311" s="104">
        <v>17.6457630826404</v>
      </c>
      <c r="AU311" s="104">
        <v>15.219806859701601</v>
      </c>
      <c r="AV311" s="104">
        <v>18.387388537021099</v>
      </c>
      <c r="AW311" s="104">
        <v>21.1956754249873</v>
      </c>
      <c r="AX311" s="104">
        <v>26.512949328982799</v>
      </c>
      <c r="AY311" s="104">
        <v>19.158742669870598</v>
      </c>
      <c r="AZ311" s="104">
        <v>17.538011313895399</v>
      </c>
      <c r="BA311" s="104">
        <v>23.591662501497002</v>
      </c>
      <c r="BB311" s="104">
        <v>18.139771068185102</v>
      </c>
      <c r="BC311" s="104">
        <v>8.1639735280749299</v>
      </c>
      <c r="BD311" s="104">
        <v>9.1631178765814205</v>
      </c>
      <c r="BE311" s="104">
        <v>8.2284696357712104</v>
      </c>
      <c r="BF311" s="104">
        <v>15.8737787258893</v>
      </c>
      <c r="BG311" s="104">
        <v>14.1618921102254</v>
      </c>
      <c r="BH311" s="104">
        <v>10.779921822165299</v>
      </c>
      <c r="BI311" s="104">
        <v>21.805357176660198</v>
      </c>
      <c r="BJ311" s="104">
        <v>18.631292721630999</v>
      </c>
      <c r="BK311" s="104">
        <v>7.5176030062154497</v>
      </c>
      <c r="BL311" s="104">
        <v>8.4003353666471803</v>
      </c>
      <c r="BM311" s="104">
        <v>11.7050698655278</v>
      </c>
      <c r="BN311" s="104">
        <v>18.046835510580401</v>
      </c>
      <c r="BO311" s="104">
        <v>5.3691285612937998</v>
      </c>
      <c r="BP311" s="104">
        <v>6.1377896268388303</v>
      </c>
      <c r="BQ311" s="104">
        <v>14.1122734750137</v>
      </c>
      <c r="BR311" s="104">
        <v>13.517027357152701</v>
      </c>
      <c r="BS311" s="104">
        <v>11.785141394762499</v>
      </c>
      <c r="BT311" s="104">
        <v>3.4559743757061199</v>
      </c>
      <c r="BU311" s="104">
        <v>11.9747615562812</v>
      </c>
      <c r="BV311" s="104">
        <v>15.531173552600601</v>
      </c>
      <c r="BW311" s="104">
        <v>1.2566569778185199</v>
      </c>
      <c r="BX311" s="104">
        <v>8.6784154748549192</v>
      </c>
      <c r="BY311" s="104">
        <v>21.121731373754201</v>
      </c>
      <c r="BZ311" s="104">
        <v>18.753344854388899</v>
      </c>
      <c r="CA311" s="104">
        <v>10.983969977148201</v>
      </c>
      <c r="CB311" s="104">
        <v>10.6599769708744</v>
      </c>
      <c r="CC311" s="104">
        <v>14.303438831038299</v>
      </c>
      <c r="CD311" s="104">
        <v>6.5388461164456304</v>
      </c>
      <c r="CE311" s="104">
        <v>18.5360782633342</v>
      </c>
      <c r="CF311" s="104">
        <v>22.1394064506311</v>
      </c>
      <c r="CG311" s="104">
        <v>12.3470688017747</v>
      </c>
      <c r="CH311" s="104">
        <v>12.301520208166201</v>
      </c>
      <c r="CI311" s="104">
        <v>13.0040634659058</v>
      </c>
      <c r="CJ311" s="104">
        <v>16.076073432841699</v>
      </c>
      <c r="CK311" s="104">
        <v>12.8793040926319</v>
      </c>
      <c r="CL311" s="104">
        <v>10.6461238552724</v>
      </c>
      <c r="CM311" s="104">
        <v>11.1606130545161</v>
      </c>
      <c r="CN311" s="104">
        <v>21.203093521265298</v>
      </c>
      <c r="CO311" s="104">
        <v>27.118890897988098</v>
      </c>
      <c r="CP311" s="104">
        <v>22.9165073211535</v>
      </c>
      <c r="CQ311" s="104">
        <v>11.843749264277101</v>
      </c>
      <c r="CR311" s="104">
        <v>11.290127665455399</v>
      </c>
      <c r="CS311" s="104">
        <v>20.485955548245901</v>
      </c>
      <c r="CT311" s="104">
        <v>17.0484578271315</v>
      </c>
      <c r="CU311" s="104">
        <v>7.7320091063268501</v>
      </c>
      <c r="CV311" s="104">
        <v>10.1077304284393</v>
      </c>
      <c r="CW311" s="104">
        <v>19.686790529003801</v>
      </c>
      <c r="CX311" s="104">
        <v>16.462793544385299</v>
      </c>
      <c r="CY311" s="104">
        <v>18.126538685734801</v>
      </c>
      <c r="CZ311" s="104">
        <v>10.235063594775401</v>
      </c>
      <c r="DA311" s="104">
        <v>16.444187177523101</v>
      </c>
      <c r="DB311" s="104">
        <v>16.5857400326503</v>
      </c>
      <c r="DC311" s="104">
        <v>2.0530274953185201</v>
      </c>
      <c r="DD311" s="104">
        <v>0.830103853582149</v>
      </c>
      <c r="DE311" s="104">
        <v>13.3354199436285</v>
      </c>
      <c r="DF311" s="104">
        <v>7.3899429974839901</v>
      </c>
      <c r="DG311" s="104">
        <v>13.948527116077599</v>
      </c>
      <c r="DH311" s="104">
        <v>7.9367180666682904</v>
      </c>
      <c r="DI311" s="104">
        <v>11.256349323665599</v>
      </c>
      <c r="DJ311" s="104">
        <v>17.388226457461599</v>
      </c>
      <c r="DK311" s="104">
        <v>21.8429542500071</v>
      </c>
      <c r="DL311" s="104">
        <v>16.467658064542</v>
      </c>
      <c r="DM311" s="104">
        <v>20.051964183162699</v>
      </c>
      <c r="DN311" s="104">
        <v>16.4210411951472</v>
      </c>
      <c r="DO311" s="104">
        <v>13.4972332945008</v>
      </c>
      <c r="DP311" s="104">
        <v>8.4387431033912002</v>
      </c>
      <c r="DQ311" s="104">
        <v>11.2391540170612</v>
      </c>
      <c r="DR311" s="104">
        <v>16.342266423757199</v>
      </c>
      <c r="DS311" s="104">
        <v>19.258174292252299</v>
      </c>
      <c r="DT311" s="104">
        <v>16.242700463955099</v>
      </c>
      <c r="DU311" s="104">
        <v>4.0087053776067796</v>
      </c>
      <c r="DV311" s="104">
        <v>14.125275989882301</v>
      </c>
      <c r="DW311" s="104">
        <v>21.0562159760021</v>
      </c>
      <c r="DX311" s="104">
        <v>17.7160937906811</v>
      </c>
      <c r="DY311" s="104">
        <v>12.4779736469202</v>
      </c>
      <c r="DZ311" s="104">
        <v>15.997195165850901</v>
      </c>
      <c r="EA311" s="104">
        <v>12.616821411155399</v>
      </c>
      <c r="EB311" s="104">
        <v>24.6977578227824</v>
      </c>
      <c r="EC311" s="104">
        <v>28.016559599709801</v>
      </c>
      <c r="ED311" s="104">
        <v>24.172340348668701</v>
      </c>
      <c r="EE311" s="104">
        <v>1.9061188039255701</v>
      </c>
      <c r="EF311" s="104">
        <v>2.1560251421424401</v>
      </c>
      <c r="EG311" s="104">
        <v>15.037891875241</v>
      </c>
      <c r="EH311" s="104">
        <v>16.658896057076198</v>
      </c>
      <c r="EI311" s="104">
        <v>19.921832710234501</v>
      </c>
      <c r="EJ311" s="104">
        <v>21.105324858107601</v>
      </c>
      <c r="EK311" s="104">
        <v>27.774904763181599</v>
      </c>
      <c r="EL311" s="104">
        <v>29.949922267467802</v>
      </c>
      <c r="EM311" s="104">
        <v>17.764198672283701</v>
      </c>
      <c r="EN311" s="104">
        <v>17.1775714782178</v>
      </c>
      <c r="EO311" s="104">
        <v>15.2402257758721</v>
      </c>
      <c r="EP311" s="104">
        <v>12.634670240306001</v>
      </c>
      <c r="EQ311" s="104">
        <v>2.0576170569802099E-2</v>
      </c>
      <c r="ER311" s="104">
        <v>4.8835921478680904</v>
      </c>
      <c r="ES311" s="104">
        <v>7.1065405796836503</v>
      </c>
      <c r="ET311" s="104">
        <v>10.9616154398714</v>
      </c>
      <c r="EU311" s="104">
        <v>7.4307481571012399</v>
      </c>
      <c r="EV311" s="104">
        <v>14.297575499340001</v>
      </c>
      <c r="EW311" s="104">
        <v>12.8271008906595</v>
      </c>
      <c r="EX311" s="104">
        <v>12.6968815381975</v>
      </c>
      <c r="EY311" s="104">
        <v>13.8536502477992</v>
      </c>
      <c r="EZ311" s="104">
        <v>11.522415796082701</v>
      </c>
      <c r="FA311" s="104">
        <v>17.8317104029502</v>
      </c>
      <c r="FB311" s="104">
        <v>20.4537311324124</v>
      </c>
      <c r="FC311" s="104">
        <v>27.814477330042401</v>
      </c>
      <c r="FD311" s="104">
        <v>33.489360387073098</v>
      </c>
      <c r="FE311" s="104">
        <v>15.234574699138999</v>
      </c>
      <c r="FF311" s="104">
        <v>12.6644576136053</v>
      </c>
      <c r="FG311" s="104">
        <v>16.610724364236201</v>
      </c>
      <c r="FH311" s="104">
        <v>19.8049798158528</v>
      </c>
      <c r="FI311" s="104">
        <v>18.507494500356501</v>
      </c>
      <c r="FJ311" s="104">
        <v>12.6247038126183</v>
      </c>
      <c r="FK311" s="104">
        <v>13.9610031035013</v>
      </c>
      <c r="FL311" s="104">
        <v>11.1605033874512</v>
      </c>
      <c r="FM311" s="104">
        <v>12.6778511755943</v>
      </c>
      <c r="FN311" s="104">
        <v>13.623942378336199</v>
      </c>
      <c r="FO311" s="41"/>
      <c r="FP311" s="41"/>
      <c r="FQ311" s="41"/>
      <c r="FR311" s="41"/>
      <c r="FS311" s="41"/>
      <c r="FT311" s="41"/>
      <c r="FU311" s="41"/>
      <c r="FV311" s="41"/>
      <c r="FW311" s="41"/>
      <c r="FX311" s="41"/>
      <c r="FY311" s="41"/>
      <c r="FZ311" s="41"/>
      <c r="GA311" s="41"/>
      <c r="GB311" s="41"/>
      <c r="GC311" s="41"/>
      <c r="GD311" s="41"/>
      <c r="GE311" s="41"/>
      <c r="GF311" s="41"/>
      <c r="GG311" s="41"/>
      <c r="GH311" s="41"/>
      <c r="GI311" s="41"/>
      <c r="GJ311" s="41"/>
      <c r="GK311" s="41"/>
      <c r="GL311" s="41"/>
      <c r="GM311" s="41"/>
      <c r="GN311" s="41"/>
      <c r="GO311" s="41"/>
      <c r="GP311" s="41"/>
      <c r="GQ311" s="41"/>
      <c r="GR311" s="41"/>
      <c r="GS311" s="41"/>
      <c r="GT311" s="41"/>
      <c r="GU311" s="41"/>
      <c r="GV311" s="41"/>
      <c r="GW311" s="41"/>
      <c r="GX311" s="41"/>
      <c r="GY311" s="41"/>
      <c r="GZ311" s="41"/>
      <c r="HA311" s="41"/>
      <c r="HB311" s="41"/>
      <c r="HC311" s="41"/>
      <c r="HD311" s="41"/>
      <c r="HE311" s="41"/>
      <c r="HF311" s="41"/>
      <c r="HG311" s="41"/>
      <c r="HH311" s="41"/>
      <c r="HI311" s="41"/>
      <c r="HJ311" s="41"/>
      <c r="HK311" s="41"/>
      <c r="HL311" s="41"/>
      <c r="HM311" s="41"/>
      <c r="HN311" s="41"/>
      <c r="HO311" s="41"/>
      <c r="HP311" s="41"/>
      <c r="HQ311" s="41"/>
      <c r="HR311" s="41"/>
      <c r="HS311" s="41"/>
      <c r="HT311" s="41"/>
      <c r="HU311" s="41"/>
      <c r="HV311" s="41"/>
      <c r="HW311" s="41"/>
      <c r="HX311" s="41"/>
      <c r="HY311" s="41"/>
      <c r="HZ311" s="41"/>
      <c r="IA311" s="41"/>
      <c r="IB311" s="41"/>
      <c r="IC311" s="41"/>
      <c r="ID311" s="41"/>
      <c r="IE311" s="41"/>
      <c r="IF311" s="41"/>
      <c r="IG311" s="41"/>
      <c r="IH311" s="41"/>
      <c r="II311" s="41"/>
      <c r="IJ311" s="41"/>
      <c r="IK311" s="41"/>
      <c r="IL311" s="41"/>
      <c r="IM311" s="41"/>
      <c r="IN311" s="41"/>
      <c r="IO311" s="41"/>
      <c r="IP311" s="41"/>
      <c r="IQ311" s="41"/>
      <c r="IR311" s="41"/>
      <c r="IS311" s="41"/>
      <c r="IT311" s="41"/>
    </row>
    <row r="312" spans="1:254" s="24" customFormat="1" x14ac:dyDescent="0.2">
      <c r="A312" s="21" t="s">
        <v>12</v>
      </c>
      <c r="B312" s="44">
        <v>0.08</v>
      </c>
      <c r="C312" s="77">
        <f t="shared" si="8"/>
        <v>17.211137990879905</v>
      </c>
      <c r="D312" s="78">
        <f t="shared" si="9"/>
        <v>6.4266721795901862</v>
      </c>
      <c r="E312" s="104">
        <v>6.4985219441741302</v>
      </c>
      <c r="F312" s="104">
        <v>12.054630566228701</v>
      </c>
      <c r="G312" s="104">
        <v>16.8649395264109</v>
      </c>
      <c r="H312" s="104">
        <v>19.180917325075299</v>
      </c>
      <c r="I312" s="104">
        <v>8.9069590503827403</v>
      </c>
      <c r="J312" s="104">
        <v>14.6678237154181</v>
      </c>
      <c r="K312" s="104">
        <v>17.845755206309299</v>
      </c>
      <c r="L312" s="104">
        <v>18.3757676024956</v>
      </c>
      <c r="M312" s="104">
        <v>16.3975566134974</v>
      </c>
      <c r="N312" s="104">
        <v>18.682004928588899</v>
      </c>
      <c r="O312" s="104">
        <v>12.285661981341599</v>
      </c>
      <c r="P312" s="104">
        <v>11.875681468737501</v>
      </c>
      <c r="Q312" s="104">
        <v>8.21840315610633</v>
      </c>
      <c r="R312" s="104">
        <v>10.923762090587999</v>
      </c>
      <c r="S312" s="104">
        <v>18.092283237452602</v>
      </c>
      <c r="T312" s="104">
        <v>16.8661556646646</v>
      </c>
      <c r="U312" s="104">
        <v>20.200211234565899</v>
      </c>
      <c r="V312" s="104">
        <v>17.848629761677699</v>
      </c>
      <c r="W312" s="104">
        <v>16.496481087133802</v>
      </c>
      <c r="X312" s="104">
        <v>13.5021346342138</v>
      </c>
      <c r="Y312" s="104">
        <v>17.791874454857599</v>
      </c>
      <c r="Z312" s="104">
        <v>24.651026996546001</v>
      </c>
      <c r="AA312" s="104">
        <v>18.315668142039801</v>
      </c>
      <c r="AB312" s="104">
        <v>18.786079825966699</v>
      </c>
      <c r="AC312" s="104">
        <v>11.785661202850701</v>
      </c>
      <c r="AD312" s="104">
        <v>17.085965149826499</v>
      </c>
      <c r="AE312" s="104">
        <v>22.001339245163201</v>
      </c>
      <c r="AF312" s="104">
        <v>14.230313248284199</v>
      </c>
      <c r="AG312" s="104">
        <v>27.587016642224199</v>
      </c>
      <c r="AH312" s="104">
        <v>26.4096412648281</v>
      </c>
      <c r="AI312" s="104">
        <v>21.682430907977398</v>
      </c>
      <c r="AJ312" s="104">
        <v>25.793888853710602</v>
      </c>
      <c r="AK312" s="104">
        <v>14.373977895190199</v>
      </c>
      <c r="AL312" s="104">
        <v>17.971465901962201</v>
      </c>
      <c r="AM312" s="104">
        <v>19.542751117072001</v>
      </c>
      <c r="AN312" s="104">
        <v>11.9044214239788</v>
      </c>
      <c r="AO312" s="104">
        <v>6.66944085603589</v>
      </c>
      <c r="AP312" s="104">
        <v>12.585849679108099</v>
      </c>
      <c r="AQ312" s="104">
        <v>16.574067163619102</v>
      </c>
      <c r="AR312" s="104">
        <v>17.014119663279299</v>
      </c>
      <c r="AS312" s="104">
        <v>19.6484269088579</v>
      </c>
      <c r="AT312" s="104">
        <v>21.5250607176195</v>
      </c>
      <c r="AU312" s="104">
        <v>17.1806111220208</v>
      </c>
      <c r="AV312" s="104">
        <v>19.797845898167701</v>
      </c>
      <c r="AW312" s="104">
        <v>25.572424702180101</v>
      </c>
      <c r="AX312" s="104">
        <v>30.170666889518099</v>
      </c>
      <c r="AY312" s="104">
        <v>21.800996606214401</v>
      </c>
      <c r="AZ312" s="104">
        <v>19.1125002165276</v>
      </c>
      <c r="BA312" s="104">
        <v>27.840674914472601</v>
      </c>
      <c r="BB312" s="104">
        <v>20.676146812267401</v>
      </c>
      <c r="BC312" s="104">
        <v>10.7447395324707</v>
      </c>
      <c r="BD312" s="104">
        <v>10.998230886355699</v>
      </c>
      <c r="BE312" s="104">
        <v>9.6771853188072008</v>
      </c>
      <c r="BF312" s="104">
        <v>17.7655548014442</v>
      </c>
      <c r="BG312" s="104">
        <v>17.245173476999199</v>
      </c>
      <c r="BH312" s="104">
        <v>13.7006472052318</v>
      </c>
      <c r="BI312" s="104">
        <v>25.084658238330999</v>
      </c>
      <c r="BJ312" s="104">
        <v>20.9887196014785</v>
      </c>
      <c r="BK312" s="104">
        <v>9.8536286438762808</v>
      </c>
      <c r="BL312" s="104">
        <v>12.1654059321385</v>
      </c>
      <c r="BM312" s="104">
        <v>13.3678073883057</v>
      </c>
      <c r="BN312" s="104">
        <v>19.579869327659502</v>
      </c>
      <c r="BO312" s="104">
        <v>7.8030117452290702</v>
      </c>
      <c r="BP312" s="104">
        <v>8.3821002615337399</v>
      </c>
      <c r="BQ312" s="104">
        <v>16.324231288240401</v>
      </c>
      <c r="BR312" s="104">
        <v>16.004143970766901</v>
      </c>
      <c r="BS312" s="104">
        <v>12.9940785119953</v>
      </c>
      <c r="BT312" s="104">
        <v>5.3887538868245297</v>
      </c>
      <c r="BU312" s="104">
        <v>13.8466368459945</v>
      </c>
      <c r="BV312" s="104">
        <v>18.403199905294599</v>
      </c>
      <c r="BW312" s="104">
        <v>3.6715198547724599</v>
      </c>
      <c r="BX312" s="104">
        <v>12.9008156451909</v>
      </c>
      <c r="BY312" s="104">
        <v>24.686984849966201</v>
      </c>
      <c r="BZ312" s="104">
        <v>21.788122055162699</v>
      </c>
      <c r="CA312" s="104">
        <v>12.592046341866901</v>
      </c>
      <c r="CB312" s="104">
        <v>11.9718135593599</v>
      </c>
      <c r="CC312" s="104">
        <v>16.209030922333199</v>
      </c>
      <c r="CD312" s="104">
        <v>8.2433709327823692</v>
      </c>
      <c r="CE312" s="104">
        <v>22.9263013144223</v>
      </c>
      <c r="CF312" s="104">
        <v>26.126944046276101</v>
      </c>
      <c r="CG312" s="104">
        <v>16.356363587153801</v>
      </c>
      <c r="CH312" s="104">
        <v>15.379933171588901</v>
      </c>
      <c r="CI312" s="104">
        <v>17.225978024391999</v>
      </c>
      <c r="CJ312" s="104">
        <v>20.1922506775656</v>
      </c>
      <c r="CK312" s="104">
        <v>15.977327891607599</v>
      </c>
      <c r="CL312" s="104">
        <v>14.467816767307299</v>
      </c>
      <c r="CM312" s="104">
        <v>14.7823965240883</v>
      </c>
      <c r="CN312" s="104">
        <v>25.0997406171191</v>
      </c>
      <c r="CO312" s="104">
        <v>29.4683448689659</v>
      </c>
      <c r="CP312" s="104">
        <v>26.947152608329901</v>
      </c>
      <c r="CQ312" s="104">
        <v>14.997636100006099</v>
      </c>
      <c r="CR312" s="104">
        <v>13.997130474420899</v>
      </c>
      <c r="CS312" s="104">
        <v>22.152404096503702</v>
      </c>
      <c r="CT312" s="104">
        <v>18.8620684063571</v>
      </c>
      <c r="CU312" s="104">
        <v>10.6192254983978</v>
      </c>
      <c r="CV312" s="104">
        <v>12.2440633644658</v>
      </c>
      <c r="CW312" s="104">
        <v>22.471670816662101</v>
      </c>
      <c r="CX312" s="104">
        <v>18.984524006869201</v>
      </c>
      <c r="CY312" s="104">
        <v>19.909293761280601</v>
      </c>
      <c r="CZ312" s="104">
        <v>12.876148223876999</v>
      </c>
      <c r="DA312" s="104">
        <v>19.240341398829202</v>
      </c>
      <c r="DB312" s="104">
        <v>22.166724464213399</v>
      </c>
      <c r="DC312" s="104">
        <v>2.04327646900007</v>
      </c>
      <c r="DD312" s="104">
        <v>1.2428572733296801</v>
      </c>
      <c r="DE312" s="104">
        <v>16.307469050906601</v>
      </c>
      <c r="DF312" s="104">
        <v>9.3614612414827896</v>
      </c>
      <c r="DG312" s="104">
        <v>16.602038222448599</v>
      </c>
      <c r="DH312" s="104">
        <v>9.7949280582381206</v>
      </c>
      <c r="DI312" s="104">
        <v>15.088357342184199</v>
      </c>
      <c r="DJ312" s="104">
        <v>19.973416519876299</v>
      </c>
      <c r="DK312" s="104">
        <v>24.657347495031601</v>
      </c>
      <c r="DL312" s="104">
        <v>18.6126727277634</v>
      </c>
      <c r="DM312" s="104">
        <v>21.978948457992999</v>
      </c>
      <c r="DN312" s="104">
        <v>19.361481061484799</v>
      </c>
      <c r="DO312" s="104">
        <v>15.5133569375599</v>
      </c>
      <c r="DP312" s="104">
        <v>9.4416438606511708</v>
      </c>
      <c r="DQ312" s="104">
        <v>13.084342273320299</v>
      </c>
      <c r="DR312" s="104">
        <v>17.620452917686201</v>
      </c>
      <c r="DS312" s="104">
        <v>22.344149761281599</v>
      </c>
      <c r="DT312" s="104">
        <v>20.102642372199998</v>
      </c>
      <c r="DU312" s="104">
        <v>5.8387086802343697</v>
      </c>
      <c r="DV312" s="104">
        <v>19.505615762791798</v>
      </c>
      <c r="DW312" s="104">
        <v>26.145254827158102</v>
      </c>
      <c r="DX312" s="104">
        <v>21.8278775337319</v>
      </c>
      <c r="DY312" s="104">
        <v>17.025230022781798</v>
      </c>
      <c r="DZ312" s="104">
        <v>19.246938728230301</v>
      </c>
      <c r="EA312" s="104">
        <v>15.9630629705538</v>
      </c>
      <c r="EB312" s="104">
        <v>27.424763915821099</v>
      </c>
      <c r="EC312" s="104">
        <v>31.975579005873499</v>
      </c>
      <c r="ED312" s="104">
        <v>27.7237259812646</v>
      </c>
      <c r="EE312" s="104">
        <v>2.7960533527772702</v>
      </c>
      <c r="EF312" s="104">
        <v>3.2340126625939098</v>
      </c>
      <c r="EG312" s="104">
        <v>16.313148156527902</v>
      </c>
      <c r="EH312" s="104">
        <v>18.4939619140061</v>
      </c>
      <c r="EI312" s="104">
        <v>23.345848313210102</v>
      </c>
      <c r="EJ312" s="104">
        <v>25.0444600057217</v>
      </c>
      <c r="EK312" s="104">
        <v>32.010266425627798</v>
      </c>
      <c r="EL312" s="104">
        <v>33.8381404285185</v>
      </c>
      <c r="EM312" s="104">
        <v>20.525259014776498</v>
      </c>
      <c r="EN312" s="104">
        <v>21.7554817011541</v>
      </c>
      <c r="EO312" s="104">
        <v>19.534167232228501</v>
      </c>
      <c r="EP312" s="104">
        <v>16.876270111851198</v>
      </c>
      <c r="EQ312" s="104">
        <v>2.7203032788187702</v>
      </c>
      <c r="ER312" s="104">
        <v>8.3561320671057207</v>
      </c>
      <c r="ES312" s="104">
        <v>9.3354016445070709</v>
      </c>
      <c r="ET312" s="104">
        <v>13.7178073482033</v>
      </c>
      <c r="EU312" s="104">
        <v>9.1775816030435404</v>
      </c>
      <c r="EV312" s="104">
        <v>16.7228014605456</v>
      </c>
      <c r="EW312" s="104">
        <v>17.381864683041201</v>
      </c>
      <c r="EX312" s="104">
        <v>15.4187966718012</v>
      </c>
      <c r="EY312" s="104">
        <v>17.365972207799601</v>
      </c>
      <c r="EZ312" s="104">
        <v>15.5157756967841</v>
      </c>
      <c r="FA312" s="104">
        <v>21.4528646781913</v>
      </c>
      <c r="FB312" s="104">
        <v>23.785245005131099</v>
      </c>
      <c r="FC312" s="104">
        <v>30.475350271586699</v>
      </c>
      <c r="FD312" s="104">
        <v>36.975089869459602</v>
      </c>
      <c r="FE312" s="104">
        <v>19.062415261579201</v>
      </c>
      <c r="FF312" s="104">
        <v>17.007209056234299</v>
      </c>
      <c r="FG312" s="104">
        <v>18.0679168134786</v>
      </c>
      <c r="FH312" s="104">
        <v>21.981602888357799</v>
      </c>
      <c r="FI312" s="104">
        <v>21.022288934898999</v>
      </c>
      <c r="FJ312" s="104">
        <v>17.3108301976593</v>
      </c>
      <c r="FK312" s="104">
        <v>15.7779513849636</v>
      </c>
      <c r="FL312" s="104">
        <v>11.7411155700684</v>
      </c>
      <c r="FM312" s="104">
        <v>14.6489949101107</v>
      </c>
      <c r="FN312" s="104">
        <v>14.733029334281699</v>
      </c>
      <c r="FO312" s="41"/>
      <c r="FP312" s="41"/>
      <c r="FQ312" s="41"/>
      <c r="FR312" s="41"/>
      <c r="FS312" s="41"/>
      <c r="FT312" s="41"/>
      <c r="FU312" s="41"/>
      <c r="FV312" s="41"/>
      <c r="FW312" s="41"/>
      <c r="FX312" s="41"/>
      <c r="FY312" s="41"/>
      <c r="FZ312" s="41"/>
      <c r="GA312" s="41"/>
      <c r="GB312" s="41"/>
      <c r="GC312" s="41"/>
      <c r="GD312" s="41"/>
      <c r="GE312" s="41"/>
      <c r="GF312" s="41"/>
      <c r="GG312" s="41"/>
      <c r="GH312" s="41"/>
      <c r="GI312" s="41"/>
      <c r="GJ312" s="41"/>
      <c r="GK312" s="41"/>
      <c r="GL312" s="41"/>
      <c r="GM312" s="41"/>
      <c r="GN312" s="41"/>
      <c r="GO312" s="41"/>
      <c r="GP312" s="41"/>
      <c r="GQ312" s="41"/>
      <c r="GR312" s="41"/>
      <c r="GS312" s="41"/>
      <c r="GT312" s="41"/>
      <c r="GU312" s="41"/>
      <c r="GV312" s="41"/>
      <c r="GW312" s="41"/>
      <c r="GX312" s="41"/>
      <c r="GY312" s="41"/>
      <c r="GZ312" s="41"/>
      <c r="HA312" s="41"/>
      <c r="HB312" s="41"/>
      <c r="HC312" s="41"/>
      <c r="HD312" s="41"/>
      <c r="HE312" s="41"/>
      <c r="HF312" s="41"/>
      <c r="HG312" s="41"/>
      <c r="HH312" s="41"/>
      <c r="HI312" s="41"/>
      <c r="HJ312" s="41"/>
      <c r="HK312" s="41"/>
      <c r="HL312" s="41"/>
      <c r="HM312" s="41"/>
      <c r="HN312" s="41"/>
      <c r="HO312" s="41"/>
      <c r="HP312" s="41"/>
      <c r="HQ312" s="41"/>
      <c r="HR312" s="41"/>
      <c r="HS312" s="41"/>
      <c r="HT312" s="41"/>
      <c r="HU312" s="41"/>
      <c r="HV312" s="41"/>
      <c r="HW312" s="41"/>
      <c r="HX312" s="41"/>
      <c r="HY312" s="41"/>
      <c r="HZ312" s="41"/>
      <c r="IA312" s="41"/>
      <c r="IB312" s="41"/>
      <c r="IC312" s="41"/>
      <c r="ID312" s="41"/>
      <c r="IE312" s="41"/>
      <c r="IF312" s="41"/>
      <c r="IG312" s="41"/>
      <c r="IH312" s="41"/>
      <c r="II312" s="41"/>
      <c r="IJ312" s="41"/>
      <c r="IK312" s="41"/>
      <c r="IL312" s="41"/>
      <c r="IM312" s="41"/>
      <c r="IN312" s="41"/>
      <c r="IO312" s="41"/>
      <c r="IP312" s="41"/>
      <c r="IQ312" s="41"/>
      <c r="IR312" s="41"/>
      <c r="IS312" s="41"/>
      <c r="IT312" s="41"/>
    </row>
    <row r="313" spans="1:254" s="24" customFormat="1" x14ac:dyDescent="0.2">
      <c r="A313" s="21" t="s">
        <v>12</v>
      </c>
      <c r="B313" s="44">
        <v>0.1</v>
      </c>
      <c r="C313" s="77">
        <f t="shared" si="8"/>
        <v>18.947626714674978</v>
      </c>
      <c r="D313" s="78">
        <f t="shared" si="9"/>
        <v>6.7252970778238401</v>
      </c>
      <c r="E313" s="104">
        <v>9.1601227247348902</v>
      </c>
      <c r="F313" s="104">
        <v>14.252360060531499</v>
      </c>
      <c r="G313" s="104">
        <v>19.986617226759499</v>
      </c>
      <c r="H313" s="104">
        <v>23.384864397284499</v>
      </c>
      <c r="I313" s="104">
        <v>10.199515342712401</v>
      </c>
      <c r="J313" s="104">
        <v>16.994704338765899</v>
      </c>
      <c r="K313" s="104">
        <v>19.0246804620866</v>
      </c>
      <c r="L313" s="104">
        <v>19.846752180156599</v>
      </c>
      <c r="M313" s="104">
        <v>19.094699094963399</v>
      </c>
      <c r="N313" s="104">
        <v>19.539695532990201</v>
      </c>
      <c r="O313" s="104">
        <v>13.157657036787301</v>
      </c>
      <c r="P313" s="104">
        <v>13.2346518976012</v>
      </c>
      <c r="Q313" s="104">
        <v>8.9707293781553705</v>
      </c>
      <c r="R313" s="104">
        <v>12.202550887091901</v>
      </c>
      <c r="S313" s="104">
        <v>19.992642719381699</v>
      </c>
      <c r="T313" s="104">
        <v>18.579883561030599</v>
      </c>
      <c r="U313" s="104">
        <v>20.938224276206899</v>
      </c>
      <c r="V313" s="104">
        <v>18.8572211099257</v>
      </c>
      <c r="W313" s="104">
        <v>19.300330992788702</v>
      </c>
      <c r="X313" s="104">
        <v>14.9422514067523</v>
      </c>
      <c r="Y313" s="104">
        <v>19.078518201220501</v>
      </c>
      <c r="Z313" s="104">
        <v>25.914991094408201</v>
      </c>
      <c r="AA313" s="104">
        <v>20.340145803231099</v>
      </c>
      <c r="AB313" s="104">
        <v>21.250101653389901</v>
      </c>
      <c r="AC313" s="104">
        <v>13.0731127502786</v>
      </c>
      <c r="AD313" s="104">
        <v>18.636996807357502</v>
      </c>
      <c r="AE313" s="104">
        <v>23.765578629830301</v>
      </c>
      <c r="AF313" s="104">
        <v>17.356703831460202</v>
      </c>
      <c r="AG313" s="104">
        <v>29.5015883529239</v>
      </c>
      <c r="AH313" s="104">
        <v>27.711717605590799</v>
      </c>
      <c r="AI313" s="104">
        <v>21.8461680837963</v>
      </c>
      <c r="AJ313" s="104">
        <v>26.954689947216298</v>
      </c>
      <c r="AK313" s="104">
        <v>16.2377037353539</v>
      </c>
      <c r="AL313" s="104">
        <v>20.037571552583199</v>
      </c>
      <c r="AM313" s="104">
        <v>23.113412554513801</v>
      </c>
      <c r="AN313" s="104">
        <v>13.2044389233118</v>
      </c>
      <c r="AO313" s="104">
        <v>7.9386738083644799</v>
      </c>
      <c r="AP313" s="104">
        <v>14.2387071819767</v>
      </c>
      <c r="AQ313" s="104">
        <v>18.908041887878301</v>
      </c>
      <c r="AR313" s="104">
        <v>18.8716262256149</v>
      </c>
      <c r="AS313" s="104">
        <v>20.9223786717581</v>
      </c>
      <c r="AT313" s="104">
        <v>24.798824730233299</v>
      </c>
      <c r="AU313" s="104">
        <v>18.592170922587901</v>
      </c>
      <c r="AV313" s="104">
        <v>20.704967110199199</v>
      </c>
      <c r="AW313" s="104">
        <v>28.507127761840799</v>
      </c>
      <c r="AX313" s="104">
        <v>33.120895385742202</v>
      </c>
      <c r="AY313" s="104">
        <v>23.568535962061301</v>
      </c>
      <c r="AZ313" s="104">
        <v>20.283714648598899</v>
      </c>
      <c r="BA313" s="104">
        <v>31.093708943430599</v>
      </c>
      <c r="BB313" s="104">
        <v>22.816643703832501</v>
      </c>
      <c r="BC313" s="104">
        <v>12.4855596558097</v>
      </c>
      <c r="BD313" s="104">
        <v>12.235070982069599</v>
      </c>
      <c r="BE313" s="104">
        <v>10.8169314331839</v>
      </c>
      <c r="BF313" s="104">
        <v>19.112984002064799</v>
      </c>
      <c r="BG313" s="104">
        <v>19.351244572763999</v>
      </c>
      <c r="BH313" s="104">
        <v>15.938147960663001</v>
      </c>
      <c r="BI313" s="104">
        <v>27.577506916153901</v>
      </c>
      <c r="BJ313" s="104">
        <v>22.837022741498998</v>
      </c>
      <c r="BK313" s="104">
        <v>11.1376436779309</v>
      </c>
      <c r="BL313" s="104">
        <v>14.732073577195701</v>
      </c>
      <c r="BM313" s="104">
        <v>14.3724437678769</v>
      </c>
      <c r="BN313" s="104">
        <v>20.466218569462399</v>
      </c>
      <c r="BO313" s="104">
        <v>9.7522829424283497</v>
      </c>
      <c r="BP313" s="104">
        <v>10.132360681217699</v>
      </c>
      <c r="BQ313" s="104">
        <v>18.0889465564441</v>
      </c>
      <c r="BR313" s="104">
        <v>17.772272040286701</v>
      </c>
      <c r="BS313" s="104">
        <v>13.84106627924</v>
      </c>
      <c r="BT313" s="104">
        <v>6.8225438503680298</v>
      </c>
      <c r="BU313" s="104">
        <v>15.0371887672112</v>
      </c>
      <c r="BV313" s="104">
        <v>20.152922004827499</v>
      </c>
      <c r="BW313" s="104">
        <v>5.6757633253387096</v>
      </c>
      <c r="BX313" s="104">
        <v>16.0208506247257</v>
      </c>
      <c r="BY313" s="104">
        <v>26.828872680664102</v>
      </c>
      <c r="BZ313" s="104">
        <v>23.9094950056394</v>
      </c>
      <c r="CA313" s="104">
        <v>13.197216669255001</v>
      </c>
      <c r="CB313" s="104">
        <v>12.5452699600164</v>
      </c>
      <c r="CC313" s="104">
        <v>16.931970243040201</v>
      </c>
      <c r="CD313" s="104">
        <v>8.9417305966146898</v>
      </c>
      <c r="CE313" s="104">
        <v>25.9524672557</v>
      </c>
      <c r="CF313" s="104">
        <v>28.256654739379901</v>
      </c>
      <c r="CG313" s="104">
        <v>19.049510378109499</v>
      </c>
      <c r="CH313" s="104">
        <v>17.012411125757499</v>
      </c>
      <c r="CI313" s="104">
        <v>20.7333557920103</v>
      </c>
      <c r="CJ313" s="104">
        <v>22.936268100616001</v>
      </c>
      <c r="CK313" s="104">
        <v>17.733748535275399</v>
      </c>
      <c r="CL313" s="104">
        <v>16.1214694976807</v>
      </c>
      <c r="CM313" s="104">
        <v>17.287335851451299</v>
      </c>
      <c r="CN313" s="104">
        <v>27.290955511274401</v>
      </c>
      <c r="CO313" s="104">
        <v>30.946171334686799</v>
      </c>
      <c r="CP313" s="104">
        <v>29.638194137993199</v>
      </c>
      <c r="CQ313" s="104">
        <v>17.521941953787099</v>
      </c>
      <c r="CR313" s="104">
        <v>15.628741858364799</v>
      </c>
      <c r="CS313" s="104">
        <v>23.0906789608329</v>
      </c>
      <c r="CT313" s="104">
        <v>19.8444004058838</v>
      </c>
      <c r="CU313" s="104">
        <v>13.476228258703999</v>
      </c>
      <c r="CV313" s="104">
        <v>14.054037472390901</v>
      </c>
      <c r="CW313" s="104">
        <v>24.585163528307199</v>
      </c>
      <c r="CX313" s="104">
        <v>20.306364428995799</v>
      </c>
      <c r="CY313" s="104">
        <v>21.3700257889395</v>
      </c>
      <c r="CZ313" s="104">
        <v>15.0159100031909</v>
      </c>
      <c r="DA313" s="104">
        <v>20.513922983927099</v>
      </c>
      <c r="DB313" s="104">
        <v>24.698423261641501</v>
      </c>
      <c r="DC313" s="104">
        <v>1.7669004889340501</v>
      </c>
      <c r="DD313" s="104">
        <v>1.26148593425751</v>
      </c>
      <c r="DE313" s="104">
        <v>18.429324833400202</v>
      </c>
      <c r="DF313" s="104">
        <v>10.703120542999899</v>
      </c>
      <c r="DG313" s="104">
        <v>18.288171768188501</v>
      </c>
      <c r="DH313" s="104">
        <v>11.110824579269</v>
      </c>
      <c r="DI313" s="104">
        <v>17.825851192960599</v>
      </c>
      <c r="DJ313" s="104">
        <v>20.988790985282701</v>
      </c>
      <c r="DK313" s="104">
        <v>26.7529096964026</v>
      </c>
      <c r="DL313" s="104">
        <v>19.798243015435101</v>
      </c>
      <c r="DM313" s="104">
        <v>23.139595415707301</v>
      </c>
      <c r="DN313" s="104">
        <v>21.007782256927801</v>
      </c>
      <c r="DO313" s="104">
        <v>16.692984932068601</v>
      </c>
      <c r="DP313" s="104">
        <v>10.158973178387701</v>
      </c>
      <c r="DQ313" s="104">
        <v>14.0347859266919</v>
      </c>
      <c r="DR313" s="104">
        <v>17.565474186443598</v>
      </c>
      <c r="DS313" s="104">
        <v>24.3450656971788</v>
      </c>
      <c r="DT313" s="104">
        <v>22.639930298692502</v>
      </c>
      <c r="DU313" s="104">
        <v>5.3757947654552201</v>
      </c>
      <c r="DV313" s="104">
        <v>22.377574928930098</v>
      </c>
      <c r="DW313" s="104">
        <v>28.8931572721119</v>
      </c>
      <c r="DX313" s="104">
        <v>24.064271582424901</v>
      </c>
      <c r="DY313" s="104">
        <v>19.803822736504799</v>
      </c>
      <c r="DZ313" s="104">
        <v>20.916836921245501</v>
      </c>
      <c r="EA313" s="104">
        <v>18.437147246410099</v>
      </c>
      <c r="EB313" s="104">
        <v>28.856318683020199</v>
      </c>
      <c r="EC313" s="104">
        <v>34.022203554070799</v>
      </c>
      <c r="ED313" s="104">
        <v>30.355065588126902</v>
      </c>
      <c r="EE313" s="104">
        <v>3.7866529530625401</v>
      </c>
      <c r="EF313" s="104">
        <v>4.2092821236176299</v>
      </c>
      <c r="EG313" s="104">
        <v>17.356211928508898</v>
      </c>
      <c r="EH313" s="104">
        <v>19.6050734232644</v>
      </c>
      <c r="EI313" s="104">
        <v>25.886012163130601</v>
      </c>
      <c r="EJ313" s="104">
        <v>27.670775225232202</v>
      </c>
      <c r="EK313" s="104">
        <v>33.7770417775914</v>
      </c>
      <c r="EL313" s="104">
        <v>35.038915768846302</v>
      </c>
      <c r="EM313" s="104">
        <v>22.495681203333501</v>
      </c>
      <c r="EN313" s="104">
        <v>25.0915252044155</v>
      </c>
      <c r="EO313" s="104">
        <v>22.0307941436768</v>
      </c>
      <c r="EP313" s="104">
        <v>19.840913772583001</v>
      </c>
      <c r="EQ313" s="104">
        <v>4.1385601857745904</v>
      </c>
      <c r="ER313" s="104">
        <v>10.294244278288801</v>
      </c>
      <c r="ES313" s="104">
        <v>10.471298803221201</v>
      </c>
      <c r="ET313" s="104">
        <v>15.004289270578401</v>
      </c>
      <c r="EU313" s="104">
        <v>10.7102654797088</v>
      </c>
      <c r="EV313" s="104">
        <v>18.214461848546701</v>
      </c>
      <c r="EW313" s="104">
        <v>20.549258173775701</v>
      </c>
      <c r="EX313" s="104">
        <v>17.313252329702902</v>
      </c>
      <c r="EY313" s="104">
        <v>18.751796278086999</v>
      </c>
      <c r="EZ313" s="104">
        <v>17.786197715629701</v>
      </c>
      <c r="FA313" s="104">
        <v>23.509329982161301</v>
      </c>
      <c r="FB313" s="104">
        <v>25.205165911574198</v>
      </c>
      <c r="FC313" s="104">
        <v>31.968898131695099</v>
      </c>
      <c r="FD313" s="104">
        <v>38.913139014887697</v>
      </c>
      <c r="FE313" s="104">
        <v>21.137753672900899</v>
      </c>
      <c r="FF313" s="104">
        <v>19.7742247275045</v>
      </c>
      <c r="FG313" s="104">
        <v>18.225062723253401</v>
      </c>
      <c r="FH313" s="104">
        <v>23.104903993939701</v>
      </c>
      <c r="FI313" s="104">
        <v>21.780188519213802</v>
      </c>
      <c r="FJ313" s="104">
        <v>19.985413956216</v>
      </c>
      <c r="FK313" s="104">
        <v>16.465245876279301</v>
      </c>
      <c r="FL313" s="104">
        <v>11.6818904876709</v>
      </c>
      <c r="FM313" s="104">
        <v>15.402693274195199</v>
      </c>
      <c r="FN313" s="104">
        <v>14.6896197602639</v>
      </c>
      <c r="FO313" s="41"/>
      <c r="FP313" s="41"/>
      <c r="FQ313" s="41"/>
      <c r="FR313" s="41"/>
      <c r="FS313" s="41"/>
      <c r="FT313" s="41"/>
      <c r="FU313" s="41"/>
      <c r="FV313" s="41"/>
      <c r="FW313" s="41"/>
      <c r="FX313" s="41"/>
      <c r="FY313" s="41"/>
      <c r="FZ313" s="41"/>
      <c r="GA313" s="41"/>
      <c r="GB313" s="41"/>
      <c r="GC313" s="41"/>
      <c r="GD313" s="41"/>
      <c r="GE313" s="41"/>
      <c r="GF313" s="41"/>
      <c r="GG313" s="41"/>
      <c r="GH313" s="41"/>
      <c r="GI313" s="41"/>
      <c r="GJ313" s="41"/>
      <c r="GK313" s="41"/>
      <c r="GL313" s="41"/>
      <c r="GM313" s="41"/>
      <c r="GN313" s="41"/>
      <c r="GO313" s="41"/>
      <c r="GP313" s="41"/>
      <c r="GQ313" s="41"/>
      <c r="GR313" s="41"/>
      <c r="GS313" s="41"/>
      <c r="GT313" s="41"/>
      <c r="GU313" s="41"/>
      <c r="GV313" s="41"/>
      <c r="GW313" s="41"/>
      <c r="GX313" s="41"/>
      <c r="GY313" s="41"/>
      <c r="GZ313" s="41"/>
      <c r="HA313" s="41"/>
      <c r="HB313" s="41"/>
      <c r="HC313" s="41"/>
      <c r="HD313" s="41"/>
      <c r="HE313" s="41"/>
      <c r="HF313" s="41"/>
      <c r="HG313" s="41"/>
      <c r="HH313" s="41"/>
      <c r="HI313" s="41"/>
      <c r="HJ313" s="41"/>
      <c r="HK313" s="41"/>
      <c r="HL313" s="41"/>
      <c r="HM313" s="41"/>
      <c r="HN313" s="41"/>
      <c r="HO313" s="41"/>
      <c r="HP313" s="41"/>
      <c r="HQ313" s="41"/>
      <c r="HR313" s="41"/>
      <c r="HS313" s="41"/>
      <c r="HT313" s="41"/>
      <c r="HU313" s="41"/>
      <c r="HV313" s="41"/>
      <c r="HW313" s="41"/>
      <c r="HX313" s="41"/>
      <c r="HY313" s="41"/>
      <c r="HZ313" s="41"/>
      <c r="IA313" s="41"/>
      <c r="IB313" s="41"/>
      <c r="IC313" s="41"/>
      <c r="ID313" s="41"/>
      <c r="IE313" s="41"/>
      <c r="IF313" s="41"/>
      <c r="IG313" s="41"/>
      <c r="IH313" s="41"/>
      <c r="II313" s="41"/>
      <c r="IJ313" s="41"/>
      <c r="IK313" s="41"/>
      <c r="IL313" s="41"/>
      <c r="IM313" s="41"/>
      <c r="IN313" s="41"/>
      <c r="IO313" s="41"/>
      <c r="IP313" s="41"/>
      <c r="IQ313" s="41"/>
      <c r="IR313" s="41"/>
      <c r="IS313" s="41"/>
      <c r="IT313" s="41"/>
    </row>
    <row r="314" spans="1:254" s="24" customFormat="1" x14ac:dyDescent="0.2">
      <c r="A314" s="21" t="s">
        <v>12</v>
      </c>
      <c r="B314" s="44">
        <v>0.12</v>
      </c>
      <c r="C314" s="77">
        <f t="shared" si="8"/>
        <v>19.662813951394252</v>
      </c>
      <c r="D314" s="78">
        <f t="shared" si="9"/>
        <v>6.8734188236807192</v>
      </c>
      <c r="E314" s="104">
        <v>11.092536890383901</v>
      </c>
      <c r="F314" s="104">
        <v>15.503374859324101</v>
      </c>
      <c r="G314" s="104">
        <v>22.015553067061301</v>
      </c>
      <c r="H314" s="104">
        <v>26.267385526734099</v>
      </c>
      <c r="I314" s="104">
        <v>10.406630644961201</v>
      </c>
      <c r="J314" s="104">
        <v>18.053427167419901</v>
      </c>
      <c r="K314" s="104">
        <v>19.317585429339001</v>
      </c>
      <c r="L314" s="104">
        <v>20.193840606502</v>
      </c>
      <c r="M314" s="104">
        <v>21.157215588541799</v>
      </c>
      <c r="N314" s="104">
        <v>19.436355590820298</v>
      </c>
      <c r="O314" s="104">
        <v>13.070373937353599</v>
      </c>
      <c r="P314" s="104">
        <v>13.150207427758</v>
      </c>
      <c r="Q314" s="104">
        <v>9.1015478877232106</v>
      </c>
      <c r="R314" s="104">
        <v>12.708382049792201</v>
      </c>
      <c r="S314" s="104">
        <v>21.657985618890599</v>
      </c>
      <c r="T314" s="104">
        <v>19.642295738856099</v>
      </c>
      <c r="U314" s="104">
        <v>20.971451504024699</v>
      </c>
      <c r="V314" s="104">
        <v>19.374212941410601</v>
      </c>
      <c r="W314" s="104">
        <v>21.223614904773999</v>
      </c>
      <c r="X314" s="104">
        <v>15.7498335792046</v>
      </c>
      <c r="Y314" s="104">
        <v>19.9454486747955</v>
      </c>
      <c r="Z314" s="104">
        <v>26.6315042512928</v>
      </c>
      <c r="AA314" s="104">
        <v>20.994948139133601</v>
      </c>
      <c r="AB314" s="104">
        <v>22.2550772495579</v>
      </c>
      <c r="AC314" s="104">
        <v>13.7056399354299</v>
      </c>
      <c r="AD314" s="104">
        <v>19.366450677429</v>
      </c>
      <c r="AE314" s="104">
        <v>24.348247724310699</v>
      </c>
      <c r="AF314" s="104">
        <v>18.7266374743187</v>
      </c>
      <c r="AG314" s="104">
        <v>30.311079249069198</v>
      </c>
      <c r="AH314" s="104">
        <v>27.715058417801</v>
      </c>
      <c r="AI314" s="104">
        <v>21.0666746212218</v>
      </c>
      <c r="AJ314" s="104">
        <v>26.898135682242501</v>
      </c>
      <c r="AK314" s="104">
        <v>16.881180901810001</v>
      </c>
      <c r="AL314" s="104">
        <v>21.068461512294299</v>
      </c>
      <c r="AM314" s="104">
        <v>24.731042635024</v>
      </c>
      <c r="AN314" s="104">
        <v>13.4072226955175</v>
      </c>
      <c r="AO314" s="104">
        <v>8.3948565086350992</v>
      </c>
      <c r="AP314" s="104">
        <v>15.1161675735496</v>
      </c>
      <c r="AQ314" s="104">
        <v>20.0038510157672</v>
      </c>
      <c r="AR314" s="104">
        <v>19.668085959446099</v>
      </c>
      <c r="AS314" s="104">
        <v>21.053608808294999</v>
      </c>
      <c r="AT314" s="104">
        <v>26.935103625320501</v>
      </c>
      <c r="AU314" s="104">
        <v>19.372500807717</v>
      </c>
      <c r="AV314" s="104">
        <v>21.052296427800101</v>
      </c>
      <c r="AW314" s="104">
        <v>29.8415449994454</v>
      </c>
      <c r="AX314" s="104">
        <v>34.927407778866502</v>
      </c>
      <c r="AY314" s="104">
        <v>24.547659838506402</v>
      </c>
      <c r="AZ314" s="104">
        <v>21.007185649833001</v>
      </c>
      <c r="BA314" s="104">
        <v>33.181302558909699</v>
      </c>
      <c r="BB314" s="104">
        <v>24.0331102024751</v>
      </c>
      <c r="BC314" s="104">
        <v>13.341844558715801</v>
      </c>
      <c r="BD314" s="104">
        <v>12.794594227489901</v>
      </c>
      <c r="BE314" s="104">
        <v>11.1614287954531</v>
      </c>
      <c r="BF314" s="104">
        <v>19.6300977967731</v>
      </c>
      <c r="BG314" s="104">
        <v>20.415964539863602</v>
      </c>
      <c r="BH314" s="104">
        <v>17.074678311981899</v>
      </c>
      <c r="BI314" s="104">
        <v>28.982753765584899</v>
      </c>
      <c r="BJ314" s="104">
        <v>23.9529998528362</v>
      </c>
      <c r="BK314" s="104">
        <v>11.242312664684</v>
      </c>
      <c r="BL314" s="104">
        <v>15.9174969388697</v>
      </c>
      <c r="BM314" s="104">
        <v>14.758080482482899</v>
      </c>
      <c r="BN314" s="104">
        <v>20.4749330388582</v>
      </c>
      <c r="BO314" s="104">
        <v>11.094936344177301</v>
      </c>
      <c r="BP314" s="104">
        <v>11.2438846439193</v>
      </c>
      <c r="BQ314" s="104">
        <v>19.2236096429389</v>
      </c>
      <c r="BR314" s="104">
        <v>18.610280297884799</v>
      </c>
      <c r="BS314" s="104">
        <v>14.3629883678203</v>
      </c>
      <c r="BT314" s="104">
        <v>7.5516853444396901</v>
      </c>
      <c r="BU314" s="104">
        <v>15.5204794568862</v>
      </c>
      <c r="BV314" s="104">
        <v>20.711547689044</v>
      </c>
      <c r="BW314" s="104">
        <v>6.8439498990179901</v>
      </c>
      <c r="BX314" s="104">
        <v>17.680911237302599</v>
      </c>
      <c r="BY314" s="104">
        <v>27.249718229747501</v>
      </c>
      <c r="BZ314" s="104">
        <v>24.792471185843599</v>
      </c>
      <c r="CA314" s="104">
        <v>12.9201976222833</v>
      </c>
      <c r="CB314" s="104">
        <v>12.2357468927997</v>
      </c>
      <c r="CC314" s="104">
        <v>16.778875834858098</v>
      </c>
      <c r="CD314" s="104">
        <v>9.2699827784588393</v>
      </c>
      <c r="CE314" s="104">
        <v>27.5475624440645</v>
      </c>
      <c r="CF314" s="104">
        <v>28.582577360405399</v>
      </c>
      <c r="CG314" s="104">
        <v>20.175849785837499</v>
      </c>
      <c r="CH314" s="104">
        <v>17.257585142730701</v>
      </c>
      <c r="CI314" s="104">
        <v>23.110305253894001</v>
      </c>
      <c r="CJ314" s="104">
        <v>24.2090054634774</v>
      </c>
      <c r="CK314" s="104">
        <v>18.305594067292301</v>
      </c>
      <c r="CL314" s="104">
        <v>16.575545206684801</v>
      </c>
      <c r="CM314" s="104">
        <v>18.479437080612598</v>
      </c>
      <c r="CN314" s="104">
        <v>27.8323855820326</v>
      </c>
      <c r="CO314" s="104">
        <v>31.2571235498474</v>
      </c>
      <c r="CP314" s="104">
        <v>30.251880733284001</v>
      </c>
      <c r="CQ314" s="104">
        <v>19.088208041191301</v>
      </c>
      <c r="CR314" s="104">
        <v>16.0540120013573</v>
      </c>
      <c r="CS314" s="104">
        <v>23.525502416489299</v>
      </c>
      <c r="CT314" s="104">
        <v>20.2178384949923</v>
      </c>
      <c r="CU314" s="104">
        <v>15.676675716635399</v>
      </c>
      <c r="CV314" s="104">
        <v>15.1341212437679</v>
      </c>
      <c r="CW314" s="104">
        <v>25.265847258477802</v>
      </c>
      <c r="CX314" s="104">
        <v>20.5419362162765</v>
      </c>
      <c r="CY314" s="104">
        <v>22.447172021585299</v>
      </c>
      <c r="CZ314" s="104">
        <v>16.2616291046143</v>
      </c>
      <c r="DA314" s="104">
        <v>21.2415038549385</v>
      </c>
      <c r="DB314" s="104">
        <v>25.7193723493445</v>
      </c>
      <c r="DC314" s="104">
        <v>2.03297246826238</v>
      </c>
      <c r="DD314" s="104">
        <v>1.24455888856593</v>
      </c>
      <c r="DE314" s="104">
        <v>19.5537900704464</v>
      </c>
      <c r="DF314" s="104">
        <v>11.5557570233955</v>
      </c>
      <c r="DG314" s="104">
        <v>18.717404150129202</v>
      </c>
      <c r="DH314" s="104">
        <v>11.563102338821301</v>
      </c>
      <c r="DI314" s="104">
        <v>19.685545974995399</v>
      </c>
      <c r="DJ314" s="104">
        <v>21.2978385686244</v>
      </c>
      <c r="DK314" s="104">
        <v>27.834380747591599</v>
      </c>
      <c r="DL314" s="104">
        <v>20.197004149342501</v>
      </c>
      <c r="DM314" s="104">
        <v>23.771120205265699</v>
      </c>
      <c r="DN314" s="104">
        <v>21.2829613142661</v>
      </c>
      <c r="DO314" s="104">
        <v>17.2026791311926</v>
      </c>
      <c r="DP314" s="104">
        <v>10.552435802121799</v>
      </c>
      <c r="DQ314" s="104">
        <v>14.4521349615855</v>
      </c>
      <c r="DR314" s="104">
        <v>17.151426080763201</v>
      </c>
      <c r="DS314" s="104">
        <v>25.5111070114767</v>
      </c>
      <c r="DT314" s="104">
        <v>24.023474578165398</v>
      </c>
      <c r="DU314" s="104">
        <v>3.8738093975379599</v>
      </c>
      <c r="DV314" s="104">
        <v>22.097324273323501</v>
      </c>
      <c r="DW314" s="104">
        <v>29.399312683810798</v>
      </c>
      <c r="DX314" s="104">
        <v>24.358266717546002</v>
      </c>
      <c r="DY314" s="104">
        <v>20.882659022415101</v>
      </c>
      <c r="DZ314" s="104">
        <v>21.913230568522199</v>
      </c>
      <c r="EA314" s="104">
        <v>19.766069846911201</v>
      </c>
      <c r="EB314" s="104">
        <v>29.124201207578601</v>
      </c>
      <c r="EC314" s="104">
        <v>34.584837454960898</v>
      </c>
      <c r="ED314" s="104">
        <v>31.7324108917527</v>
      </c>
      <c r="EE314" s="104">
        <v>4.5865892552107397</v>
      </c>
      <c r="EF314" s="104">
        <v>4.8938717745091198</v>
      </c>
      <c r="EG314" s="104">
        <v>18.0617072692528</v>
      </c>
      <c r="EH314" s="104">
        <v>19.970375768538698</v>
      </c>
      <c r="EI314" s="104">
        <v>27.257385953337</v>
      </c>
      <c r="EJ314" s="104">
        <v>28.870326726968901</v>
      </c>
      <c r="EK314" s="104">
        <v>34.205682063656397</v>
      </c>
      <c r="EL314" s="104">
        <v>34.962792347320097</v>
      </c>
      <c r="EM314" s="104">
        <v>23.529421415734902</v>
      </c>
      <c r="EN314" s="104">
        <v>26.792913417706</v>
      </c>
      <c r="EO314" s="104">
        <v>22.839887344161099</v>
      </c>
      <c r="EP314" s="104">
        <v>21.5513050746275</v>
      </c>
      <c r="EQ314" s="104">
        <v>5.0748653340988499</v>
      </c>
      <c r="ER314" s="104">
        <v>10.8355202790974</v>
      </c>
      <c r="ES314" s="104">
        <v>10.4948287070573</v>
      </c>
      <c r="ET314" s="104">
        <v>15.0689529726431</v>
      </c>
      <c r="EU314" s="104">
        <v>11.8913002548961</v>
      </c>
      <c r="EV314" s="104">
        <v>18.832374785804699</v>
      </c>
      <c r="EW314" s="104">
        <v>22.321740860057599</v>
      </c>
      <c r="EX314" s="104">
        <v>18.279569834441599</v>
      </c>
      <c r="EY314" s="104">
        <v>18.3156570114249</v>
      </c>
      <c r="EZ314" s="104">
        <v>18.033301329920999</v>
      </c>
      <c r="FA314" s="104">
        <v>23.612747260956301</v>
      </c>
      <c r="FB314" s="104">
        <v>25.695082837782799</v>
      </c>
      <c r="FC314" s="104">
        <v>32.499841680442501</v>
      </c>
      <c r="FD314" s="104">
        <v>39.6278883950595</v>
      </c>
      <c r="FE314" s="104">
        <v>21.131421504278102</v>
      </c>
      <c r="FF314" s="104">
        <v>20.701400239327</v>
      </c>
      <c r="FG314" s="104">
        <v>17.522212435669999</v>
      </c>
      <c r="FH314" s="104">
        <v>23.398259433135799</v>
      </c>
      <c r="FI314" s="104">
        <v>22.142514789737799</v>
      </c>
      <c r="FJ314" s="104">
        <v>21.271201674218599</v>
      </c>
      <c r="FK314" s="104">
        <v>16.210937185688199</v>
      </c>
      <c r="FL314" s="104">
        <v>11.1697340011597</v>
      </c>
      <c r="FM314" s="104">
        <v>15.2052850689208</v>
      </c>
      <c r="FN314" s="104">
        <v>13.927980727694299</v>
      </c>
      <c r="FO314" s="41"/>
      <c r="FP314" s="41"/>
      <c r="FQ314" s="41"/>
      <c r="FR314" s="41"/>
      <c r="FS314" s="41"/>
      <c r="FT314" s="41"/>
      <c r="FU314" s="41"/>
      <c r="FV314" s="41"/>
      <c r="FW314" s="41"/>
      <c r="FX314" s="41"/>
      <c r="FY314" s="41"/>
      <c r="FZ314" s="41"/>
      <c r="GA314" s="41"/>
      <c r="GB314" s="41"/>
      <c r="GC314" s="41"/>
      <c r="GD314" s="41"/>
      <c r="GE314" s="41"/>
      <c r="GF314" s="41"/>
      <c r="GG314" s="41"/>
      <c r="GH314" s="41"/>
      <c r="GI314" s="41"/>
      <c r="GJ314" s="41"/>
      <c r="GK314" s="41"/>
      <c r="GL314" s="41"/>
      <c r="GM314" s="41"/>
      <c r="GN314" s="41"/>
      <c r="GO314" s="41"/>
      <c r="GP314" s="41"/>
      <c r="GQ314" s="41"/>
      <c r="GR314" s="41"/>
      <c r="GS314" s="41"/>
      <c r="GT314" s="41"/>
      <c r="GU314" s="41"/>
      <c r="GV314" s="41"/>
      <c r="GW314" s="41"/>
      <c r="GX314" s="41"/>
      <c r="GY314" s="41"/>
      <c r="GZ314" s="41"/>
      <c r="HA314" s="41"/>
      <c r="HB314" s="41"/>
      <c r="HC314" s="41"/>
      <c r="HD314" s="41"/>
      <c r="HE314" s="41"/>
      <c r="HF314" s="41"/>
      <c r="HG314" s="41"/>
      <c r="HH314" s="41"/>
      <c r="HI314" s="41"/>
      <c r="HJ314" s="41"/>
      <c r="HK314" s="41"/>
      <c r="HL314" s="41"/>
      <c r="HM314" s="41"/>
      <c r="HN314" s="41"/>
      <c r="HO314" s="41"/>
      <c r="HP314" s="41"/>
      <c r="HQ314" s="41"/>
      <c r="HR314" s="41"/>
      <c r="HS314" s="41"/>
      <c r="HT314" s="41"/>
      <c r="HU314" s="41"/>
      <c r="HV314" s="41"/>
      <c r="HW314" s="41"/>
      <c r="HX314" s="41"/>
      <c r="HY314" s="41"/>
      <c r="HZ314" s="41"/>
      <c r="IA314" s="41"/>
      <c r="IB314" s="41"/>
      <c r="IC314" s="41"/>
      <c r="ID314" s="41"/>
      <c r="IE314" s="41"/>
      <c r="IF314" s="41"/>
      <c r="IG314" s="41"/>
      <c r="IH314" s="41"/>
      <c r="II314" s="41"/>
      <c r="IJ314" s="41"/>
      <c r="IK314" s="41"/>
      <c r="IL314" s="41"/>
      <c r="IM314" s="41"/>
      <c r="IN314" s="41"/>
      <c r="IO314" s="41"/>
      <c r="IP314" s="41"/>
      <c r="IQ314" s="41"/>
      <c r="IR314" s="41"/>
      <c r="IS314" s="41"/>
      <c r="IT314" s="41"/>
    </row>
    <row r="315" spans="1:254" s="24" customFormat="1" x14ac:dyDescent="0.2">
      <c r="A315" s="21" t="s">
        <v>12</v>
      </c>
      <c r="B315" s="44">
        <v>0.14000000000000001</v>
      </c>
      <c r="C315" s="77">
        <f t="shared" si="8"/>
        <v>19.561474255954568</v>
      </c>
      <c r="D315" s="78">
        <f t="shared" si="9"/>
        <v>6.8516520115693345</v>
      </c>
      <c r="E315" s="104">
        <v>12.1914652521729</v>
      </c>
      <c r="F315" s="104">
        <v>15.817929935015901</v>
      </c>
      <c r="G315" s="104">
        <v>23.161030102531999</v>
      </c>
      <c r="H315" s="104">
        <v>27.617611693798899</v>
      </c>
      <c r="I315" s="104">
        <v>9.9436789773561003</v>
      </c>
      <c r="J315" s="104">
        <v>17.982008015233699</v>
      </c>
      <c r="K315" s="104">
        <v>19.0553719254812</v>
      </c>
      <c r="L315" s="104">
        <v>19.8300342936611</v>
      </c>
      <c r="M315" s="104">
        <v>22.456985091655302</v>
      </c>
      <c r="N315" s="104">
        <v>18.7238937183212</v>
      </c>
      <c r="O315" s="104">
        <v>12.2519613269251</v>
      </c>
      <c r="P315" s="104">
        <v>12.2296124914457</v>
      </c>
      <c r="Q315" s="104">
        <v>8.9300317680722401</v>
      </c>
      <c r="R315" s="104">
        <v>12.569871857810099</v>
      </c>
      <c r="S315" s="104">
        <v>22.531178712232101</v>
      </c>
      <c r="T315" s="104">
        <v>19.6536244844267</v>
      </c>
      <c r="U315" s="104">
        <v>20.346349882052898</v>
      </c>
      <c r="V315" s="104">
        <v>19.540741569200101</v>
      </c>
      <c r="W315" s="104">
        <v>22.676888218568799</v>
      </c>
      <c r="X315" s="104">
        <v>16.3058165355231</v>
      </c>
      <c r="Y315" s="104">
        <v>20.405903285820798</v>
      </c>
      <c r="Z315" s="104">
        <v>26.736242181840201</v>
      </c>
      <c r="AA315" s="104">
        <v>21.029733284358802</v>
      </c>
      <c r="AB315" s="104">
        <v>22.201945789140598</v>
      </c>
      <c r="AC315" s="104">
        <v>13.7752859992731</v>
      </c>
      <c r="AD315" s="104">
        <v>19.371738166513399</v>
      </c>
      <c r="AE315" s="104">
        <v>24.7222997537372</v>
      </c>
      <c r="AF315" s="104">
        <v>18.728099886778502</v>
      </c>
      <c r="AG315" s="104">
        <v>30.3259317376701</v>
      </c>
      <c r="AH315" s="104">
        <v>26.722108412660099</v>
      </c>
      <c r="AI315" s="104">
        <v>19.975859374212501</v>
      </c>
      <c r="AJ315" s="104">
        <v>26.041164408475399</v>
      </c>
      <c r="AK315" s="104">
        <v>16.819071473172901</v>
      </c>
      <c r="AL315" s="104">
        <v>21.137735597320098</v>
      </c>
      <c r="AM315" s="104">
        <v>24.847341125367301</v>
      </c>
      <c r="AN315" s="104">
        <v>12.7906261314904</v>
      </c>
      <c r="AO315" s="104">
        <v>8.2394882343228293</v>
      </c>
      <c r="AP315" s="104">
        <v>15.3106525631528</v>
      </c>
      <c r="AQ315" s="104">
        <v>20.226861302992798</v>
      </c>
      <c r="AR315" s="104">
        <v>19.6533137264164</v>
      </c>
      <c r="AS315" s="104">
        <v>20.227421013315499</v>
      </c>
      <c r="AT315" s="104">
        <v>27.7699813626317</v>
      </c>
      <c r="AU315" s="104">
        <v>19.5643572896508</v>
      </c>
      <c r="AV315" s="104">
        <v>20.810046769103799</v>
      </c>
      <c r="AW315" s="104">
        <v>29.905194661916301</v>
      </c>
      <c r="AX315" s="104">
        <v>35.588446360810899</v>
      </c>
      <c r="AY315" s="104">
        <v>24.797218739501002</v>
      </c>
      <c r="AZ315" s="104">
        <v>20.882941963120398</v>
      </c>
      <c r="BA315" s="104">
        <v>34.138587059572799</v>
      </c>
      <c r="BB315" s="104">
        <v>24.226733574728001</v>
      </c>
      <c r="BC315" s="104">
        <v>13.2831933965983</v>
      </c>
      <c r="BD315" s="104">
        <v>12.748615767973099</v>
      </c>
      <c r="BE315" s="104">
        <v>10.8378868503715</v>
      </c>
      <c r="BF315" s="104">
        <v>19.269701453738602</v>
      </c>
      <c r="BG315" s="104">
        <v>20.5362402565958</v>
      </c>
      <c r="BH315" s="104">
        <v>17.124519398248399</v>
      </c>
      <c r="BI315" s="104">
        <v>29.315604332145998</v>
      </c>
      <c r="BJ315" s="104">
        <v>23.956003935850202</v>
      </c>
      <c r="BK315" s="104">
        <v>10.4814624948103</v>
      </c>
      <c r="BL315" s="104">
        <v>15.950064863446499</v>
      </c>
      <c r="BM315" s="104">
        <v>14.785989195559701</v>
      </c>
      <c r="BN315" s="104">
        <v>19.782635546814301</v>
      </c>
      <c r="BO315" s="104">
        <v>11.7156697391131</v>
      </c>
      <c r="BP315" s="104">
        <v>11.6661516954767</v>
      </c>
      <c r="BQ315" s="104">
        <v>19.401189137575901</v>
      </c>
      <c r="BR315" s="104">
        <v>18.643725837111901</v>
      </c>
      <c r="BS315" s="104">
        <v>14.6307555752858</v>
      </c>
      <c r="BT315" s="104">
        <v>7.5773801567018104</v>
      </c>
      <c r="BU315" s="104">
        <v>15.587409727480299</v>
      </c>
      <c r="BV315" s="104">
        <v>20.205757497891199</v>
      </c>
      <c r="BW315" s="104">
        <v>7.1148038714894399</v>
      </c>
      <c r="BX315" s="104">
        <v>18.1634578052319</v>
      </c>
      <c r="BY315" s="104">
        <v>26.342549151486999</v>
      </c>
      <c r="BZ315" s="104">
        <v>24.652343626895899</v>
      </c>
      <c r="CA315" s="104">
        <v>12.2335625192846</v>
      </c>
      <c r="CB315" s="104">
        <v>11.3583376915982</v>
      </c>
      <c r="CC315" s="104">
        <v>16.102438219214999</v>
      </c>
      <c r="CD315" s="104">
        <v>9.4465086579845199</v>
      </c>
      <c r="CE315" s="104">
        <v>28.057174895791299</v>
      </c>
      <c r="CF315" s="104">
        <v>27.6832933791481</v>
      </c>
      <c r="CG315" s="104">
        <v>20.035249730815401</v>
      </c>
      <c r="CH315" s="104">
        <v>16.510022988903799</v>
      </c>
      <c r="CI315" s="104">
        <v>24.264473963438501</v>
      </c>
      <c r="CJ315" s="104">
        <v>24.309600620818301</v>
      </c>
      <c r="CK315" s="104">
        <v>18.297646956514001</v>
      </c>
      <c r="CL315" s="104">
        <v>16.830988997077501</v>
      </c>
      <c r="CM315" s="104">
        <v>18.5576131339905</v>
      </c>
      <c r="CN315" s="104">
        <v>27.180396948659599</v>
      </c>
      <c r="CO315" s="104">
        <v>30.733346111407101</v>
      </c>
      <c r="CP315" s="104">
        <v>29.442850453109401</v>
      </c>
      <c r="CQ315" s="104">
        <v>19.568073009873899</v>
      </c>
      <c r="CR315" s="104">
        <v>15.743273968392099</v>
      </c>
      <c r="CS315" s="104">
        <v>23.4313058392686</v>
      </c>
      <c r="CT315" s="104">
        <v>20.135924319372499</v>
      </c>
      <c r="CU315" s="104">
        <v>16.785175230391999</v>
      </c>
      <c r="CV315" s="104">
        <v>15.3635075344752</v>
      </c>
      <c r="CW315" s="104">
        <v>24.700097013650499</v>
      </c>
      <c r="CX315" s="104">
        <v>20.023739825005801</v>
      </c>
      <c r="CY315" s="104">
        <v>22.844344199712101</v>
      </c>
      <c r="CZ315" s="104">
        <v>16.606441962058899</v>
      </c>
      <c r="DA315" s="104">
        <v>20.484967413806501</v>
      </c>
      <c r="DB315" s="104">
        <v>25.101045268239901</v>
      </c>
      <c r="DC315" s="104">
        <v>2.63492158451916</v>
      </c>
      <c r="DD315" s="104">
        <v>1.3347649691597201</v>
      </c>
      <c r="DE315" s="104">
        <v>19.754021872204898</v>
      </c>
      <c r="DF315" s="104">
        <v>11.739108546970099</v>
      </c>
      <c r="DG315" s="104">
        <v>18.1201944315366</v>
      </c>
      <c r="DH315" s="104">
        <v>10.823381619512499</v>
      </c>
      <c r="DI315" s="104">
        <v>20.9583350444674</v>
      </c>
      <c r="DJ315" s="104">
        <v>20.674148747405901</v>
      </c>
      <c r="DK315" s="104">
        <v>27.931729668453901</v>
      </c>
      <c r="DL315" s="104">
        <v>19.866445566041101</v>
      </c>
      <c r="DM315" s="104">
        <v>23.777217540463798</v>
      </c>
      <c r="DN315" s="104">
        <v>20.539231845569301</v>
      </c>
      <c r="DO315" s="104">
        <v>17.089413409228701</v>
      </c>
      <c r="DP315" s="104">
        <v>10.490623063812899</v>
      </c>
      <c r="DQ315" s="104">
        <v>14.641703131582</v>
      </c>
      <c r="DR315" s="104">
        <v>16.5531056133687</v>
      </c>
      <c r="DS315" s="104">
        <v>25.935043988204999</v>
      </c>
      <c r="DT315" s="104">
        <v>24.198548388480599</v>
      </c>
      <c r="DU315" s="104">
        <v>3.3111902245629299</v>
      </c>
      <c r="DV315" s="104">
        <v>20.613889990569401</v>
      </c>
      <c r="DW315" s="104">
        <v>28.213538765279299</v>
      </c>
      <c r="DX315" s="104">
        <v>23.4606794472238</v>
      </c>
      <c r="DY315" s="104">
        <v>20.9085550059295</v>
      </c>
      <c r="DZ315" s="104">
        <v>21.849538666990401</v>
      </c>
      <c r="EA315" s="104">
        <v>20.026783098862499</v>
      </c>
      <c r="EB315" s="104">
        <v>28.656388286972199</v>
      </c>
      <c r="EC315" s="104">
        <v>33.995140536445803</v>
      </c>
      <c r="ED315" s="104">
        <v>31.5008818192434</v>
      </c>
      <c r="EE315" s="104">
        <v>5.04107990247104</v>
      </c>
      <c r="EF315" s="104">
        <v>5.1679870931026999</v>
      </c>
      <c r="EG315" s="104">
        <v>18.104602011171401</v>
      </c>
      <c r="EH315" s="104">
        <v>19.648540180751301</v>
      </c>
      <c r="EI315" s="104">
        <v>27.477625180939999</v>
      </c>
      <c r="EJ315" s="104">
        <v>28.759443736680399</v>
      </c>
      <c r="EK315" s="104">
        <v>33.803920795551299</v>
      </c>
      <c r="EL315" s="104">
        <v>33.638146277303498</v>
      </c>
      <c r="EM315" s="104">
        <v>23.394229207820299</v>
      </c>
      <c r="EN315" s="104">
        <v>26.910386239967501</v>
      </c>
      <c r="EO315" s="104">
        <v>22.268603805779499</v>
      </c>
      <c r="EP315" s="104">
        <v>22.203981945501098</v>
      </c>
      <c r="EQ315" s="104">
        <v>5.9246211520261696</v>
      </c>
      <c r="ER315" s="104">
        <v>10.7434823751235</v>
      </c>
      <c r="ES315" s="104">
        <v>9.9047423781583497</v>
      </c>
      <c r="ET315" s="104">
        <v>14.6059506488927</v>
      </c>
      <c r="EU315" s="104">
        <v>12.859096476801099</v>
      </c>
      <c r="EV315" s="104">
        <v>18.721968409037199</v>
      </c>
      <c r="EW315" s="104">
        <v>22.965337078329799</v>
      </c>
      <c r="EX315" s="104">
        <v>18.398776085551599</v>
      </c>
      <c r="EY315" s="104">
        <v>16.9811783409199</v>
      </c>
      <c r="EZ315" s="104">
        <v>16.778135785824201</v>
      </c>
      <c r="FA315" s="104">
        <v>22.445215135921401</v>
      </c>
      <c r="FB315" s="104">
        <v>26.040104116695801</v>
      </c>
      <c r="FC315" s="104">
        <v>32.134065111169797</v>
      </c>
      <c r="FD315" s="104">
        <v>39.471555156033901</v>
      </c>
      <c r="FE315" s="104">
        <v>19.7389079018395</v>
      </c>
      <c r="FF315" s="104">
        <v>20.637562734831</v>
      </c>
      <c r="FG315" s="104">
        <v>16.601466844693299</v>
      </c>
      <c r="FH315" s="104">
        <v>22.624349380837302</v>
      </c>
      <c r="FI315" s="104">
        <v>22.596719661501002</v>
      </c>
      <c r="FJ315" s="104">
        <v>21.626138302649</v>
      </c>
      <c r="FK315" s="104">
        <v>15.442136078632</v>
      </c>
      <c r="FL315" s="104">
        <v>10.514868736267101</v>
      </c>
      <c r="FM315" s="104">
        <v>14.467221334071001</v>
      </c>
      <c r="FN315" s="104">
        <v>12.571126766099701</v>
      </c>
      <c r="FO315" s="41"/>
      <c r="FP315" s="41"/>
      <c r="FQ315" s="41"/>
      <c r="FR315" s="41"/>
      <c r="FS315" s="41"/>
      <c r="FT315" s="41"/>
      <c r="FU315" s="41"/>
      <c r="FV315" s="41"/>
      <c r="FW315" s="41"/>
      <c r="FX315" s="41"/>
      <c r="FY315" s="41"/>
      <c r="FZ315" s="41"/>
      <c r="GA315" s="41"/>
      <c r="GB315" s="41"/>
      <c r="GC315" s="41"/>
      <c r="GD315" s="41"/>
      <c r="GE315" s="41"/>
      <c r="GF315" s="41"/>
      <c r="GG315" s="41"/>
      <c r="GH315" s="41"/>
      <c r="GI315" s="41"/>
      <c r="GJ315" s="41"/>
      <c r="GK315" s="41"/>
      <c r="GL315" s="41"/>
      <c r="GM315" s="41"/>
      <c r="GN315" s="41"/>
      <c r="GO315" s="41"/>
      <c r="GP315" s="41"/>
      <c r="GQ315" s="41"/>
      <c r="GR315" s="41"/>
      <c r="GS315" s="41"/>
      <c r="GT315" s="41"/>
      <c r="GU315" s="41"/>
      <c r="GV315" s="41"/>
      <c r="GW315" s="41"/>
      <c r="GX315" s="41"/>
      <c r="GY315" s="41"/>
      <c r="GZ315" s="41"/>
      <c r="HA315" s="41"/>
      <c r="HB315" s="41"/>
      <c r="HC315" s="41"/>
      <c r="HD315" s="41"/>
      <c r="HE315" s="41"/>
      <c r="HF315" s="41"/>
      <c r="HG315" s="41"/>
      <c r="HH315" s="41"/>
      <c r="HI315" s="41"/>
      <c r="HJ315" s="41"/>
      <c r="HK315" s="41"/>
      <c r="HL315" s="41"/>
      <c r="HM315" s="41"/>
      <c r="HN315" s="41"/>
      <c r="HO315" s="41"/>
      <c r="HP315" s="41"/>
      <c r="HQ315" s="41"/>
      <c r="HR315" s="41"/>
      <c r="HS315" s="41"/>
      <c r="HT315" s="41"/>
      <c r="HU315" s="41"/>
      <c r="HV315" s="41"/>
      <c r="HW315" s="41"/>
      <c r="HX315" s="41"/>
      <c r="HY315" s="41"/>
      <c r="HZ315" s="41"/>
      <c r="IA315" s="41"/>
      <c r="IB315" s="41"/>
      <c r="IC315" s="41"/>
      <c r="ID315" s="41"/>
      <c r="IE315" s="41"/>
      <c r="IF315" s="41"/>
      <c r="IG315" s="41"/>
      <c r="IH315" s="41"/>
      <c r="II315" s="41"/>
      <c r="IJ315" s="41"/>
      <c r="IK315" s="41"/>
      <c r="IL315" s="41"/>
      <c r="IM315" s="41"/>
      <c r="IN315" s="41"/>
      <c r="IO315" s="41"/>
      <c r="IP315" s="41"/>
      <c r="IQ315" s="41"/>
      <c r="IR315" s="41"/>
      <c r="IS315" s="41"/>
      <c r="IT315" s="41"/>
    </row>
    <row r="316" spans="1:254" s="24" customFormat="1" x14ac:dyDescent="0.2">
      <c r="A316" s="21" t="s">
        <v>12</v>
      </c>
      <c r="B316" s="44">
        <v>0.16</v>
      </c>
      <c r="C316" s="77">
        <f t="shared" si="8"/>
        <v>18.920200281552663</v>
      </c>
      <c r="D316" s="78">
        <f t="shared" si="9"/>
        <v>6.7104193161516568</v>
      </c>
      <c r="E316" s="104">
        <v>12.5848335989474</v>
      </c>
      <c r="F316" s="104">
        <v>15.479810066792099</v>
      </c>
      <c r="G316" s="104">
        <v>23.7817239050014</v>
      </c>
      <c r="H316" s="104">
        <v>27.611384224403601</v>
      </c>
      <c r="I316" s="104">
        <v>9.0789069562397504</v>
      </c>
      <c r="J316" s="104">
        <v>17.008112147963601</v>
      </c>
      <c r="K316" s="104">
        <v>18.492150414317599</v>
      </c>
      <c r="L316" s="104">
        <v>19.193635663912801</v>
      </c>
      <c r="M316" s="104">
        <v>22.945707671535999</v>
      </c>
      <c r="N316" s="104">
        <v>17.809944152831999</v>
      </c>
      <c r="O316" s="104">
        <v>11.0389275774764</v>
      </c>
      <c r="P316" s="104">
        <v>10.975598445174899</v>
      </c>
      <c r="Q316" s="104">
        <v>8.6573166770223207</v>
      </c>
      <c r="R316" s="104">
        <v>12.019305798314001</v>
      </c>
      <c r="S316" s="104">
        <v>22.527293637261799</v>
      </c>
      <c r="T316" s="104">
        <v>19.177624883455699</v>
      </c>
      <c r="U316" s="104">
        <v>19.0619667569248</v>
      </c>
      <c r="V316" s="104">
        <v>19.4015495601633</v>
      </c>
      <c r="W316" s="104">
        <v>23.531439119698799</v>
      </c>
      <c r="X316" s="104">
        <v>16.7076125588036</v>
      </c>
      <c r="Y316" s="104">
        <v>20.764792855295202</v>
      </c>
      <c r="Z316" s="104">
        <v>26.047298445058001</v>
      </c>
      <c r="AA316" s="104">
        <v>20.710138238477001</v>
      </c>
      <c r="AB316" s="104">
        <v>21.625377928719701</v>
      </c>
      <c r="AC316" s="104">
        <v>13.408635563773901</v>
      </c>
      <c r="AD316" s="104">
        <v>18.898437998119601</v>
      </c>
      <c r="AE316" s="104">
        <v>24.7778197837685</v>
      </c>
      <c r="AF316" s="104">
        <v>18.227211381531401</v>
      </c>
      <c r="AG316" s="104">
        <v>30.005157736572301</v>
      </c>
      <c r="AH316" s="104">
        <v>25.018454632830199</v>
      </c>
      <c r="AI316" s="104">
        <v>18.9712554646207</v>
      </c>
      <c r="AJ316" s="104">
        <v>25.014561050931398</v>
      </c>
      <c r="AK316" s="104">
        <v>16.189796889626901</v>
      </c>
      <c r="AL316" s="104">
        <v>20.456142751398701</v>
      </c>
      <c r="AM316" s="104">
        <v>24.3186500618861</v>
      </c>
      <c r="AN316" s="104">
        <v>11.7317780606519</v>
      </c>
      <c r="AO316" s="104">
        <v>7.6303245370267101</v>
      </c>
      <c r="AP316" s="104">
        <v>14.997620201631801</v>
      </c>
      <c r="AQ316" s="104">
        <v>19.938729035861599</v>
      </c>
      <c r="AR316" s="104">
        <v>19.131453000036899</v>
      </c>
      <c r="AS316" s="104">
        <v>18.7051494109249</v>
      </c>
      <c r="AT316" s="104">
        <v>27.4047950622369</v>
      </c>
      <c r="AU316" s="104">
        <v>19.250663717313699</v>
      </c>
      <c r="AV316" s="104">
        <v>20.023337384454202</v>
      </c>
      <c r="AW316" s="104">
        <v>29.064393444979899</v>
      </c>
      <c r="AX316" s="104">
        <v>35.349038212398497</v>
      </c>
      <c r="AY316" s="104">
        <v>24.387017394802399</v>
      </c>
      <c r="AZ316" s="104">
        <v>19.6885028467238</v>
      </c>
      <c r="BA316" s="104">
        <v>34.2497258359002</v>
      </c>
      <c r="BB316" s="104">
        <v>23.646548786735401</v>
      </c>
      <c r="BC316" s="104">
        <v>12.618933677673301</v>
      </c>
      <c r="BD316" s="104">
        <v>12.299617521976399</v>
      </c>
      <c r="BE316" s="104">
        <v>10.249858040016401</v>
      </c>
      <c r="BF316" s="104">
        <v>18.2019448297502</v>
      </c>
      <c r="BG316" s="104">
        <v>19.700144437859901</v>
      </c>
      <c r="BH316" s="104">
        <v>16.435671780527599</v>
      </c>
      <c r="BI316" s="104">
        <v>28.898610362551999</v>
      </c>
      <c r="BJ316" s="104">
        <v>22.879206283036201</v>
      </c>
      <c r="BK316" s="104">
        <v>9.2692047189811806</v>
      </c>
      <c r="BL316" s="104">
        <v>15.192575430064799</v>
      </c>
      <c r="BM316" s="104">
        <v>14.64333152771</v>
      </c>
      <c r="BN316" s="104">
        <v>18.730606874543501</v>
      </c>
      <c r="BO316" s="104">
        <v>11.6520470457814</v>
      </c>
      <c r="BP316" s="104">
        <v>11.5256596242598</v>
      </c>
      <c r="BQ316" s="104">
        <v>18.7343788327249</v>
      </c>
      <c r="BR316" s="104">
        <v>18.1099241488131</v>
      </c>
      <c r="BS316" s="104">
        <v>14.6997554160544</v>
      </c>
      <c r="BT316" s="104">
        <v>7.2614260478900903</v>
      </c>
      <c r="BU316" s="104">
        <v>15.5494486058591</v>
      </c>
      <c r="BV316" s="104">
        <v>19.0709278491444</v>
      </c>
      <c r="BW316" s="104">
        <v>6.9390025957794901</v>
      </c>
      <c r="BX316" s="104">
        <v>17.918004247561399</v>
      </c>
      <c r="BY316" s="104">
        <v>24.650614075985001</v>
      </c>
      <c r="BZ316" s="104">
        <v>23.949673348899999</v>
      </c>
      <c r="CA316" s="104">
        <v>11.526751958835099</v>
      </c>
      <c r="CB316" s="104">
        <v>10.3739720748833</v>
      </c>
      <c r="CC316" s="104">
        <v>15.194031947389799</v>
      </c>
      <c r="CD316" s="104">
        <v>9.4567582612426904</v>
      </c>
      <c r="CE316" s="104">
        <v>27.8981188114251</v>
      </c>
      <c r="CF316" s="104">
        <v>26.304885289362101</v>
      </c>
      <c r="CG316" s="104">
        <v>19.099144174796901</v>
      </c>
      <c r="CH316" s="104">
        <v>15.2013880882518</v>
      </c>
      <c r="CI316" s="104">
        <v>24.338391949461499</v>
      </c>
      <c r="CJ316" s="104">
        <v>23.6582681327125</v>
      </c>
      <c r="CK316" s="104">
        <v>17.9689112389553</v>
      </c>
      <c r="CL316" s="104">
        <v>17.0875071479052</v>
      </c>
      <c r="CM316" s="104">
        <v>17.935203401434499</v>
      </c>
      <c r="CN316" s="104">
        <v>25.807284920383399</v>
      </c>
      <c r="CO316" s="104">
        <v>29.892360949041201</v>
      </c>
      <c r="CP316" s="104">
        <v>28.771068883416302</v>
      </c>
      <c r="CQ316" s="104">
        <v>19.045230122667402</v>
      </c>
      <c r="CR316" s="104">
        <v>14.9641017832303</v>
      </c>
      <c r="CS316" s="104">
        <v>23.0477193265694</v>
      </c>
      <c r="CT316" s="104">
        <v>19.8032878522239</v>
      </c>
      <c r="CU316" s="104">
        <v>17.004624747836701</v>
      </c>
      <c r="CV316" s="104">
        <v>15.0722136180852</v>
      </c>
      <c r="CW316" s="104">
        <v>23.565563907347698</v>
      </c>
      <c r="CX316" s="104">
        <v>18.911035107623</v>
      </c>
      <c r="CY316" s="104">
        <v>22.599127508584299</v>
      </c>
      <c r="CZ316" s="104">
        <v>16.3592529296875</v>
      </c>
      <c r="DA316" s="104">
        <v>18.378473273110298</v>
      </c>
      <c r="DB316" s="104">
        <v>23.1208459483748</v>
      </c>
      <c r="DC316" s="104">
        <v>3.0392906038361498</v>
      </c>
      <c r="DD316" s="104">
        <v>1.32647708335206</v>
      </c>
      <c r="DE316" s="104">
        <v>19.514319440755798</v>
      </c>
      <c r="DF316" s="104">
        <v>11.376777750136901</v>
      </c>
      <c r="DG316" s="104">
        <v>16.9913341522232</v>
      </c>
      <c r="DH316" s="104">
        <v>9.4594526793835403</v>
      </c>
      <c r="DI316" s="104">
        <v>21.5429042953227</v>
      </c>
      <c r="DJ316" s="104">
        <v>19.589409321961298</v>
      </c>
      <c r="DK316" s="104">
        <v>27.251890724545099</v>
      </c>
      <c r="DL316" s="104">
        <v>18.938690493404899</v>
      </c>
      <c r="DM316" s="104">
        <v>23.2607097663209</v>
      </c>
      <c r="DN316" s="104">
        <v>19.625893276108599</v>
      </c>
      <c r="DO316" s="104">
        <v>16.5710765969249</v>
      </c>
      <c r="DP316" s="104">
        <v>10.012682932610501</v>
      </c>
      <c r="DQ316" s="104">
        <v>14.5079345501037</v>
      </c>
      <c r="DR316" s="104">
        <v>15.7339574024918</v>
      </c>
      <c r="DS316" s="104">
        <v>25.599763245670601</v>
      </c>
      <c r="DT316" s="104">
        <v>23.390291719144798</v>
      </c>
      <c r="DU316" s="104">
        <v>3.0634736466196602</v>
      </c>
      <c r="DV316" s="104">
        <v>19.121640438072799</v>
      </c>
      <c r="DW316" s="104">
        <v>26.217749478573399</v>
      </c>
      <c r="DX316" s="104">
        <v>22.2032164372186</v>
      </c>
      <c r="DY316" s="104">
        <v>20.761504960527699</v>
      </c>
      <c r="DZ316" s="104">
        <v>20.933186025326499</v>
      </c>
      <c r="EA316" s="104">
        <v>19.445269222062102</v>
      </c>
      <c r="EB316" s="104">
        <v>27.779331736806</v>
      </c>
      <c r="EC316" s="104">
        <v>32.524938024981701</v>
      </c>
      <c r="ED316" s="104">
        <v>30.305525827375401</v>
      </c>
      <c r="EE316" s="104">
        <v>5.1428933858113597</v>
      </c>
      <c r="EF316" s="104">
        <v>5.04151617666622</v>
      </c>
      <c r="EG316" s="104">
        <v>17.390969443192201</v>
      </c>
      <c r="EH316" s="104">
        <v>18.800938323774201</v>
      </c>
      <c r="EI316" s="104">
        <v>26.687398519708101</v>
      </c>
      <c r="EJ316" s="104">
        <v>27.602736093247501</v>
      </c>
      <c r="EK316" s="104">
        <v>32.268557611964702</v>
      </c>
      <c r="EL316" s="104">
        <v>31.089976261570602</v>
      </c>
      <c r="EM316" s="104">
        <v>22.440989615002302</v>
      </c>
      <c r="EN316" s="104">
        <v>25.8519332960479</v>
      </c>
      <c r="EO316" s="104">
        <v>20.838160826421799</v>
      </c>
      <c r="EP316" s="104">
        <v>21.687289175299099</v>
      </c>
      <c r="EQ316" s="104">
        <v>6.4887352356587504</v>
      </c>
      <c r="ER316" s="104">
        <v>10.6755797795278</v>
      </c>
      <c r="ES316" s="104">
        <v>9.1881623767016798</v>
      </c>
      <c r="ET316" s="104">
        <v>13.9147353447648</v>
      </c>
      <c r="EU316" s="104">
        <v>13.7504203904316</v>
      </c>
      <c r="EV316" s="104">
        <v>18.206741345479099</v>
      </c>
      <c r="EW316" s="104">
        <v>22.674847513743401</v>
      </c>
      <c r="EX316" s="104">
        <v>17.837896721697899</v>
      </c>
      <c r="EY316" s="104">
        <v>15.6217037416924</v>
      </c>
      <c r="EZ316" s="104">
        <v>15.154508603234801</v>
      </c>
      <c r="FA316" s="104">
        <v>20.7907120438134</v>
      </c>
      <c r="FB316" s="104">
        <v>26.032106162882599</v>
      </c>
      <c r="FC316" s="104">
        <v>30.916001255927199</v>
      </c>
      <c r="FD316" s="104">
        <v>38.587894363486001</v>
      </c>
      <c r="FE316" s="104">
        <v>17.882430249501599</v>
      </c>
      <c r="FF316" s="104">
        <v>20.089030725320001</v>
      </c>
      <c r="FG316" s="104">
        <v>15.689210065640999</v>
      </c>
      <c r="FH316" s="104">
        <v>21.066897255047699</v>
      </c>
      <c r="FI316" s="104">
        <v>22.892004781995201</v>
      </c>
      <c r="FJ316" s="104">
        <v>21.3501458999752</v>
      </c>
      <c r="FK316" s="104">
        <v>14.4140288717507</v>
      </c>
      <c r="FL316" s="104">
        <v>9.8231382369995099</v>
      </c>
      <c r="FM316" s="104">
        <v>13.3971339943412</v>
      </c>
      <c r="FN316" s="104">
        <v>11.093389008748799</v>
      </c>
      <c r="FO316" s="41"/>
      <c r="FP316" s="41"/>
      <c r="FQ316" s="41"/>
      <c r="FR316" s="41"/>
      <c r="FS316" s="41"/>
      <c r="FT316" s="41"/>
      <c r="FU316" s="41"/>
      <c r="FV316" s="41"/>
      <c r="FW316" s="41"/>
      <c r="FX316" s="41"/>
      <c r="FY316" s="41"/>
      <c r="FZ316" s="41"/>
      <c r="GA316" s="41"/>
      <c r="GB316" s="41"/>
      <c r="GC316" s="41"/>
      <c r="GD316" s="41"/>
      <c r="GE316" s="41"/>
      <c r="GF316" s="41"/>
      <c r="GG316" s="41"/>
      <c r="GH316" s="41"/>
      <c r="GI316" s="41"/>
      <c r="GJ316" s="41"/>
      <c r="GK316" s="41"/>
      <c r="GL316" s="41"/>
      <c r="GM316" s="41"/>
      <c r="GN316" s="41"/>
      <c r="GO316" s="41"/>
      <c r="GP316" s="41"/>
      <c r="GQ316" s="41"/>
      <c r="GR316" s="41"/>
      <c r="GS316" s="41"/>
      <c r="GT316" s="41"/>
      <c r="GU316" s="41"/>
      <c r="GV316" s="41"/>
      <c r="GW316" s="41"/>
      <c r="GX316" s="41"/>
      <c r="GY316" s="41"/>
      <c r="GZ316" s="41"/>
      <c r="HA316" s="41"/>
      <c r="HB316" s="41"/>
      <c r="HC316" s="41"/>
      <c r="HD316" s="41"/>
      <c r="HE316" s="41"/>
      <c r="HF316" s="41"/>
      <c r="HG316" s="41"/>
      <c r="HH316" s="41"/>
      <c r="HI316" s="41"/>
      <c r="HJ316" s="41"/>
      <c r="HK316" s="41"/>
      <c r="HL316" s="41"/>
      <c r="HM316" s="41"/>
      <c r="HN316" s="41"/>
      <c r="HO316" s="41"/>
      <c r="HP316" s="41"/>
      <c r="HQ316" s="41"/>
      <c r="HR316" s="41"/>
      <c r="HS316" s="41"/>
      <c r="HT316" s="41"/>
      <c r="HU316" s="41"/>
      <c r="HV316" s="41"/>
      <c r="HW316" s="41"/>
      <c r="HX316" s="41"/>
      <c r="HY316" s="41"/>
      <c r="HZ316" s="41"/>
      <c r="IA316" s="41"/>
      <c r="IB316" s="41"/>
      <c r="IC316" s="41"/>
      <c r="ID316" s="41"/>
      <c r="IE316" s="41"/>
      <c r="IF316" s="41"/>
      <c r="IG316" s="41"/>
      <c r="IH316" s="41"/>
      <c r="II316" s="41"/>
      <c r="IJ316" s="41"/>
      <c r="IK316" s="41"/>
      <c r="IL316" s="41"/>
      <c r="IM316" s="41"/>
      <c r="IN316" s="41"/>
      <c r="IO316" s="41"/>
      <c r="IP316" s="41"/>
      <c r="IQ316" s="41"/>
      <c r="IR316" s="41"/>
      <c r="IS316" s="41"/>
      <c r="IT316" s="41"/>
    </row>
    <row r="317" spans="1:254" s="24" customFormat="1" x14ac:dyDescent="0.2">
      <c r="A317" s="21" t="s">
        <v>12</v>
      </c>
      <c r="B317" s="44">
        <v>0.18</v>
      </c>
      <c r="C317" s="77">
        <f t="shared" si="8"/>
        <v>17.989426614036795</v>
      </c>
      <c r="D317" s="78">
        <f t="shared" si="9"/>
        <v>6.4981009798018574</v>
      </c>
      <c r="E317" s="104">
        <v>12.4966458204022</v>
      </c>
      <c r="F317" s="104">
        <v>14.7843178010759</v>
      </c>
      <c r="G317" s="104">
        <v>24.159385147704999</v>
      </c>
      <c r="H317" s="104">
        <v>26.826743973368199</v>
      </c>
      <c r="I317" s="104">
        <v>7.8558740137547902</v>
      </c>
      <c r="J317" s="104">
        <v>15.392266975174</v>
      </c>
      <c r="K317" s="104">
        <v>17.707759641381401</v>
      </c>
      <c r="L317" s="104">
        <v>18.603784640118</v>
      </c>
      <c r="M317" s="104">
        <v>22.682170057031001</v>
      </c>
      <c r="N317" s="104">
        <v>16.8876939765365</v>
      </c>
      <c r="O317" s="104">
        <v>9.7521578637206208</v>
      </c>
      <c r="P317" s="104">
        <v>9.8715987494350301</v>
      </c>
      <c r="Q317" s="104">
        <v>8.2578086929963899</v>
      </c>
      <c r="R317" s="104">
        <v>11.318926256349201</v>
      </c>
      <c r="S317" s="104">
        <v>22.120592584373099</v>
      </c>
      <c r="T317" s="104">
        <v>18.758070955574802</v>
      </c>
      <c r="U317" s="104">
        <v>17.3263121000019</v>
      </c>
      <c r="V317" s="104">
        <v>18.970573572741799</v>
      </c>
      <c r="W317" s="104">
        <v>23.788148888934401</v>
      </c>
      <c r="X317" s="104">
        <v>16.9454079568015</v>
      </c>
      <c r="Y317" s="104">
        <v>21.202124625397602</v>
      </c>
      <c r="Z317" s="104">
        <v>24.6841398000211</v>
      </c>
      <c r="AA317" s="104">
        <v>19.8234281895094</v>
      </c>
      <c r="AB317" s="104">
        <v>20.856310505233498</v>
      </c>
      <c r="AC317" s="104">
        <v>12.7454168710538</v>
      </c>
      <c r="AD317" s="104">
        <v>18.212070021783401</v>
      </c>
      <c r="AE317" s="104">
        <v>24.044743165283599</v>
      </c>
      <c r="AF317" s="104">
        <v>17.570219920510901</v>
      </c>
      <c r="AG317" s="104">
        <v>29.673840492956401</v>
      </c>
      <c r="AH317" s="104">
        <v>22.9476173667965</v>
      </c>
      <c r="AI317" s="104">
        <v>18.044865616562898</v>
      </c>
      <c r="AJ317" s="104">
        <v>24.112684463302401</v>
      </c>
      <c r="AK317" s="104">
        <v>15.1532563125484</v>
      </c>
      <c r="AL317" s="104">
        <v>19.325112838977802</v>
      </c>
      <c r="AM317" s="104">
        <v>23.8152667099239</v>
      </c>
      <c r="AN317" s="104">
        <v>10.474535000527201</v>
      </c>
      <c r="AO317" s="104">
        <v>6.7238054178393902</v>
      </c>
      <c r="AP317" s="104">
        <v>14.2832243368261</v>
      </c>
      <c r="AQ317" s="104">
        <v>19.402382382696899</v>
      </c>
      <c r="AR317" s="104">
        <v>18.344801767196699</v>
      </c>
      <c r="AS317" s="104">
        <v>16.7517539507799</v>
      </c>
      <c r="AT317" s="104">
        <v>26.0859357430984</v>
      </c>
      <c r="AU317" s="104">
        <v>18.5351106050841</v>
      </c>
      <c r="AV317" s="104">
        <v>18.850861817302999</v>
      </c>
      <c r="AW317" s="104">
        <v>27.531174200337801</v>
      </c>
      <c r="AX317" s="104">
        <v>34.460061573368797</v>
      </c>
      <c r="AY317" s="104">
        <v>23.564534122476399</v>
      </c>
      <c r="AZ317" s="104">
        <v>17.763413604106599</v>
      </c>
      <c r="BA317" s="104">
        <v>33.850052755985899</v>
      </c>
      <c r="BB317" s="104">
        <v>22.547887163378601</v>
      </c>
      <c r="BC317" s="104">
        <v>11.664784240299999</v>
      </c>
      <c r="BD317" s="104">
        <v>11.4586170254191</v>
      </c>
      <c r="BE317" s="104">
        <v>9.4563991359828403</v>
      </c>
      <c r="BF317" s="104">
        <v>16.7728744482989</v>
      </c>
      <c r="BG317" s="104">
        <v>17.949478708980099</v>
      </c>
      <c r="BH317" s="104">
        <v>15.5407545616579</v>
      </c>
      <c r="BI317" s="104">
        <v>27.954388374499299</v>
      </c>
      <c r="BJ317" s="104">
        <v>21.1848690939668</v>
      </c>
      <c r="BK317" s="104">
        <v>7.8995512450972702</v>
      </c>
      <c r="BL317" s="104">
        <v>13.969641071487599</v>
      </c>
      <c r="BM317" s="104">
        <v>14.3543141470309</v>
      </c>
      <c r="BN317" s="104">
        <v>17.507583077144801</v>
      </c>
      <c r="BO317" s="104">
        <v>11.1582219296742</v>
      </c>
      <c r="BP317" s="104">
        <v>11.0593070111562</v>
      </c>
      <c r="BQ317" s="104">
        <v>17.577201292625599</v>
      </c>
      <c r="BR317" s="104">
        <v>17.2149301019343</v>
      </c>
      <c r="BS317" s="104">
        <v>14.5844421772885</v>
      </c>
      <c r="BT317" s="104">
        <v>6.86391109703486</v>
      </c>
      <c r="BU317" s="104">
        <v>15.410299593966799</v>
      </c>
      <c r="BV317" s="104">
        <v>17.835490357088599</v>
      </c>
      <c r="BW317" s="104">
        <v>6.7349049207273897</v>
      </c>
      <c r="BX317" s="104">
        <v>17.140636618694302</v>
      </c>
      <c r="BY317" s="104">
        <v>22.465007798612</v>
      </c>
      <c r="BZ317" s="104">
        <v>23.018226686964901</v>
      </c>
      <c r="CA317" s="104">
        <v>11.030941266658299</v>
      </c>
      <c r="CB317" s="104">
        <v>9.5101509839603207</v>
      </c>
      <c r="CC317" s="104">
        <v>14.287340380317801</v>
      </c>
      <c r="CD317" s="104">
        <v>9.4102937856550994</v>
      </c>
      <c r="CE317" s="104">
        <v>27.344289808659099</v>
      </c>
      <c r="CF317" s="104">
        <v>24.954201045826998</v>
      </c>
      <c r="CG317" s="104">
        <v>17.649512084624298</v>
      </c>
      <c r="CH317" s="104">
        <v>13.688722696011601</v>
      </c>
      <c r="CI317" s="104">
        <v>23.575380568891799</v>
      </c>
      <c r="CJ317" s="104">
        <v>22.560442993570899</v>
      </c>
      <c r="CK317" s="104">
        <v>17.175503566202998</v>
      </c>
      <c r="CL317" s="104">
        <v>17.2079525029772</v>
      </c>
      <c r="CM317" s="104">
        <v>16.972057267621999</v>
      </c>
      <c r="CN317" s="104">
        <v>23.939365224056601</v>
      </c>
      <c r="CO317" s="104">
        <v>28.926718868534198</v>
      </c>
      <c r="CP317" s="104">
        <v>28.4982935060704</v>
      </c>
      <c r="CQ317" s="104">
        <v>18.079786099777799</v>
      </c>
      <c r="CR317" s="104">
        <v>13.7026059132032</v>
      </c>
      <c r="CS317" s="104">
        <v>22.531741476890002</v>
      </c>
      <c r="CT317" s="104">
        <v>19.3279146872555</v>
      </c>
      <c r="CU317" s="104">
        <v>16.854707104841101</v>
      </c>
      <c r="CV317" s="104">
        <v>14.629468008140201</v>
      </c>
      <c r="CW317" s="104">
        <v>22.382926935558899</v>
      </c>
      <c r="CX317" s="104">
        <v>17.347949301403499</v>
      </c>
      <c r="CY317" s="104">
        <v>21.968088120887899</v>
      </c>
      <c r="CZ317" s="104">
        <v>15.7948598419249</v>
      </c>
      <c r="DA317" s="104">
        <v>15.7984221442216</v>
      </c>
      <c r="DB317" s="104">
        <v>20.9721053759353</v>
      </c>
      <c r="DC317" s="104">
        <v>3.2456566992578599</v>
      </c>
      <c r="DD317" s="104">
        <v>0.86559434879478403</v>
      </c>
      <c r="DE317" s="104">
        <v>19.307328348981599</v>
      </c>
      <c r="DF317" s="104">
        <v>11.102616958992501</v>
      </c>
      <c r="DG317" s="104">
        <v>15.6162300352585</v>
      </c>
      <c r="DH317" s="104">
        <v>8.3343587789836509</v>
      </c>
      <c r="DI317" s="104">
        <v>21.790143466415302</v>
      </c>
      <c r="DJ317" s="104">
        <v>18.541897242609299</v>
      </c>
      <c r="DK317" s="104">
        <v>26.024295032999799</v>
      </c>
      <c r="DL317" s="104">
        <v>17.800916040222798</v>
      </c>
      <c r="DM317" s="104">
        <v>22.3685266890934</v>
      </c>
      <c r="DN317" s="104">
        <v>18.677487563571201</v>
      </c>
      <c r="DO317" s="104">
        <v>15.861209644848801</v>
      </c>
      <c r="DP317" s="104">
        <v>9.2201504831300891</v>
      </c>
      <c r="DQ317" s="104">
        <v>14.1080331366114</v>
      </c>
      <c r="DR317" s="104">
        <v>15.013777933711699</v>
      </c>
      <c r="DS317" s="104">
        <v>24.729451539435001</v>
      </c>
      <c r="DT317" s="104">
        <v>22.174634437187802</v>
      </c>
      <c r="DU317" s="104">
        <v>2.2716526536353601</v>
      </c>
      <c r="DV317" s="104">
        <v>17.572783276697098</v>
      </c>
      <c r="DW317" s="104">
        <v>24.0669108753372</v>
      </c>
      <c r="DX317" s="104">
        <v>20.897323453763899</v>
      </c>
      <c r="DY317" s="104">
        <v>20.650858403052499</v>
      </c>
      <c r="DZ317" s="104">
        <v>19.649091941831401</v>
      </c>
      <c r="EA317" s="104">
        <v>18.3413563878972</v>
      </c>
      <c r="EB317" s="104">
        <v>26.664526943459599</v>
      </c>
      <c r="EC317" s="104">
        <v>30.404389358397399</v>
      </c>
      <c r="ED317" s="104">
        <v>28.641089084770002</v>
      </c>
      <c r="EE317" s="104">
        <v>5.0164822478130997</v>
      </c>
      <c r="EF317" s="104">
        <v>4.6945771243546304</v>
      </c>
      <c r="EG317" s="104">
        <v>16.258243720810899</v>
      </c>
      <c r="EH317" s="104">
        <v>17.7030937062666</v>
      </c>
      <c r="EI317" s="104">
        <v>24.9919701989865</v>
      </c>
      <c r="EJ317" s="104">
        <v>25.733266132783601</v>
      </c>
      <c r="EK317" s="104">
        <v>29.470467913944699</v>
      </c>
      <c r="EL317" s="104">
        <v>27.758289642020198</v>
      </c>
      <c r="EM317" s="104">
        <v>21.299057129634999</v>
      </c>
      <c r="EN317" s="104">
        <v>24.357085036944401</v>
      </c>
      <c r="EO317" s="104">
        <v>19.113488770923201</v>
      </c>
      <c r="EP317" s="104">
        <v>20.2698519537857</v>
      </c>
      <c r="EQ317" s="104">
        <v>6.7457699237323903</v>
      </c>
      <c r="ER317" s="104">
        <v>10.504293636571999</v>
      </c>
      <c r="ES317" s="104">
        <v>8.6899919618438908</v>
      </c>
      <c r="ET317" s="104">
        <v>13.2229712736858</v>
      </c>
      <c r="EU317" s="104">
        <v>14.4724655958718</v>
      </c>
      <c r="EV317" s="104">
        <v>17.644555150551501</v>
      </c>
      <c r="EW317" s="104">
        <v>21.7196716004213</v>
      </c>
      <c r="EX317" s="104">
        <v>16.783411125420699</v>
      </c>
      <c r="EY317" s="104">
        <v>15.235461935324199</v>
      </c>
      <c r="EZ317" s="104">
        <v>13.9203504879496</v>
      </c>
      <c r="FA317" s="104">
        <v>18.992496193491199</v>
      </c>
      <c r="FB317" s="104">
        <v>25.256209796582802</v>
      </c>
      <c r="FC317" s="104">
        <v>28.9882016662906</v>
      </c>
      <c r="FD317" s="104">
        <v>37.091858318323801</v>
      </c>
      <c r="FE317" s="104">
        <v>16.095714852261601</v>
      </c>
      <c r="FF317" s="104">
        <v>19.089919492447901</v>
      </c>
      <c r="FG317" s="104">
        <v>14.6527030182899</v>
      </c>
      <c r="FH317" s="104">
        <v>19.225995130654098</v>
      </c>
      <c r="FI317" s="104">
        <v>22.703875552955701</v>
      </c>
      <c r="FJ317" s="104">
        <v>20.922901485554899</v>
      </c>
      <c r="FK317" s="104">
        <v>13.2336840718568</v>
      </c>
      <c r="FL317" s="104">
        <v>8.96325778961182</v>
      </c>
      <c r="FM317" s="104">
        <v>12.5334684798936</v>
      </c>
      <c r="FN317" s="104">
        <v>10.162977769648201</v>
      </c>
      <c r="FO317" s="41"/>
      <c r="FP317" s="41"/>
      <c r="FQ317" s="41"/>
      <c r="FR317" s="41"/>
      <c r="FS317" s="41"/>
      <c r="FT317" s="41"/>
      <c r="FU317" s="41"/>
      <c r="FV317" s="41"/>
      <c r="FW317" s="41"/>
      <c r="FX317" s="41"/>
      <c r="FY317" s="41"/>
      <c r="FZ317" s="41"/>
      <c r="GA317" s="41"/>
      <c r="GB317" s="41"/>
      <c r="GC317" s="41"/>
      <c r="GD317" s="41"/>
      <c r="GE317" s="41"/>
      <c r="GF317" s="41"/>
      <c r="GG317" s="41"/>
      <c r="GH317" s="41"/>
      <c r="GI317" s="41"/>
      <c r="GJ317" s="41"/>
      <c r="GK317" s="41"/>
      <c r="GL317" s="41"/>
      <c r="GM317" s="41"/>
      <c r="GN317" s="41"/>
      <c r="GO317" s="41"/>
      <c r="GP317" s="41"/>
      <c r="GQ317" s="41"/>
      <c r="GR317" s="41"/>
      <c r="GS317" s="41"/>
      <c r="GT317" s="41"/>
      <c r="GU317" s="41"/>
      <c r="GV317" s="41"/>
      <c r="GW317" s="41"/>
      <c r="GX317" s="41"/>
      <c r="GY317" s="41"/>
      <c r="GZ317" s="41"/>
      <c r="HA317" s="41"/>
      <c r="HB317" s="41"/>
      <c r="HC317" s="41"/>
      <c r="HD317" s="41"/>
      <c r="HE317" s="41"/>
      <c r="HF317" s="41"/>
      <c r="HG317" s="41"/>
      <c r="HH317" s="41"/>
      <c r="HI317" s="41"/>
      <c r="HJ317" s="41"/>
      <c r="HK317" s="41"/>
      <c r="HL317" s="41"/>
      <c r="HM317" s="41"/>
      <c r="HN317" s="41"/>
      <c r="HO317" s="41"/>
      <c r="HP317" s="41"/>
      <c r="HQ317" s="41"/>
      <c r="HR317" s="41"/>
      <c r="HS317" s="41"/>
      <c r="HT317" s="41"/>
      <c r="HU317" s="41"/>
      <c r="HV317" s="41"/>
      <c r="HW317" s="41"/>
      <c r="HX317" s="41"/>
      <c r="HY317" s="41"/>
      <c r="HZ317" s="41"/>
      <c r="IA317" s="41"/>
      <c r="IB317" s="41"/>
      <c r="IC317" s="41"/>
      <c r="ID317" s="41"/>
      <c r="IE317" s="41"/>
      <c r="IF317" s="41"/>
      <c r="IG317" s="41"/>
      <c r="IH317" s="41"/>
      <c r="II317" s="41"/>
      <c r="IJ317" s="41"/>
      <c r="IK317" s="41"/>
      <c r="IL317" s="41"/>
      <c r="IM317" s="41"/>
      <c r="IN317" s="41"/>
      <c r="IO317" s="41"/>
      <c r="IP317" s="41"/>
      <c r="IQ317" s="41"/>
      <c r="IR317" s="41"/>
      <c r="IS317" s="41"/>
      <c r="IT317" s="41"/>
    </row>
    <row r="318" spans="1:254" s="24" customFormat="1" x14ac:dyDescent="0.2">
      <c r="A318" s="21" t="s">
        <v>12</v>
      </c>
      <c r="B318" s="44">
        <v>0.2</v>
      </c>
      <c r="C318" s="77">
        <f t="shared" si="8"/>
        <v>16.901363158427131</v>
      </c>
      <c r="D318" s="78">
        <f t="shared" si="9"/>
        <v>6.2633040886009281</v>
      </c>
      <c r="E318" s="104">
        <v>12.1243778549746</v>
      </c>
      <c r="F318" s="104">
        <v>13.8679063388752</v>
      </c>
      <c r="G318" s="104">
        <v>24.338484136893499</v>
      </c>
      <c r="H318" s="104">
        <v>25.699947067759599</v>
      </c>
      <c r="I318" s="104">
        <v>6.2847495079040501</v>
      </c>
      <c r="J318" s="104">
        <v>13.2664199164339</v>
      </c>
      <c r="K318" s="104">
        <v>16.604890396766901</v>
      </c>
      <c r="L318" s="104">
        <v>18.003321865878601</v>
      </c>
      <c r="M318" s="104">
        <v>21.823692326197101</v>
      </c>
      <c r="N318" s="104">
        <v>15.9753503799438</v>
      </c>
      <c r="O318" s="104">
        <v>8.6567838299709194</v>
      </c>
      <c r="P318" s="104">
        <v>9.17150255986191</v>
      </c>
      <c r="Q318" s="104">
        <v>7.6353755266807397</v>
      </c>
      <c r="R318" s="104">
        <v>10.632262358887299</v>
      </c>
      <c r="S318" s="104">
        <v>21.6630285552909</v>
      </c>
      <c r="T318" s="104">
        <v>18.6436460394435</v>
      </c>
      <c r="U318" s="104">
        <v>15.5502727364018</v>
      </c>
      <c r="V318" s="104">
        <v>18.154708976395401</v>
      </c>
      <c r="W318" s="104">
        <v>23.678561326524498</v>
      </c>
      <c r="X318" s="104">
        <v>17.090362567989299</v>
      </c>
      <c r="Y318" s="104">
        <v>21.470647811889702</v>
      </c>
      <c r="Z318" s="104">
        <v>22.984248608080701</v>
      </c>
      <c r="AA318" s="104">
        <v>18.420319908149001</v>
      </c>
      <c r="AB318" s="104">
        <v>19.7957075930325</v>
      </c>
      <c r="AC318" s="104">
        <v>11.896194248905999</v>
      </c>
      <c r="AD318" s="104">
        <v>17.432370568556799</v>
      </c>
      <c r="AE318" s="104">
        <v>22.628313634759898</v>
      </c>
      <c r="AF318" s="104">
        <v>16.759317716932301</v>
      </c>
      <c r="AG318" s="104">
        <v>29.434719158316099</v>
      </c>
      <c r="AH318" s="104">
        <v>20.9619960784912</v>
      </c>
      <c r="AI318" s="104">
        <v>16.977797153077098</v>
      </c>
      <c r="AJ318" s="104">
        <v>23.092549477753899</v>
      </c>
      <c r="AK318" s="104">
        <v>13.966285675422601</v>
      </c>
      <c r="AL318" s="104">
        <v>17.9760901134078</v>
      </c>
      <c r="AM318" s="104">
        <v>23.592689154550602</v>
      </c>
      <c r="AN318" s="104">
        <v>8.8011891244238605</v>
      </c>
      <c r="AO318" s="104">
        <v>5.7445568733580599</v>
      </c>
      <c r="AP318" s="104">
        <v>13.094153559800199</v>
      </c>
      <c r="AQ318" s="104">
        <v>18.778704806084001</v>
      </c>
      <c r="AR318" s="104">
        <v>17.427621746592099</v>
      </c>
      <c r="AS318" s="104">
        <v>14.6120414733887</v>
      </c>
      <c r="AT318" s="104">
        <v>24.1261986883672</v>
      </c>
      <c r="AU318" s="104">
        <v>17.5642185211182</v>
      </c>
      <c r="AV318" s="104">
        <v>17.4916266938225</v>
      </c>
      <c r="AW318" s="104">
        <v>25.4894828796387</v>
      </c>
      <c r="AX318" s="104">
        <v>33.147285461425803</v>
      </c>
      <c r="AY318" s="104">
        <v>22.564418579062401</v>
      </c>
      <c r="AZ318" s="104">
        <v>15.765622138977101</v>
      </c>
      <c r="BA318" s="104">
        <v>33.073329521863798</v>
      </c>
      <c r="BB318" s="104">
        <v>21.158480614505301</v>
      </c>
      <c r="BC318" s="104">
        <v>10.484899520874</v>
      </c>
      <c r="BD318" s="104">
        <v>10.2562822072952</v>
      </c>
      <c r="BE318" s="104">
        <v>8.3052477083596301</v>
      </c>
      <c r="BF318" s="104">
        <v>15.424656620418</v>
      </c>
      <c r="BG318" s="104">
        <v>15.6570739746094</v>
      </c>
      <c r="BH318" s="104">
        <v>14.763949394226101</v>
      </c>
      <c r="BI318" s="104">
        <v>26.6354030973535</v>
      </c>
      <c r="BJ318" s="104">
        <v>19.389786216972599</v>
      </c>
      <c r="BK318" s="104">
        <v>6.5037967887289101</v>
      </c>
      <c r="BL318" s="104">
        <v>12.4898764951431</v>
      </c>
      <c r="BM318" s="104">
        <v>13.8829965591431</v>
      </c>
      <c r="BN318" s="104">
        <v>16.200370400706799</v>
      </c>
      <c r="BO318" s="104">
        <v>10.5208057128739</v>
      </c>
      <c r="BP318" s="104">
        <v>10.424000277511499</v>
      </c>
      <c r="BQ318" s="104">
        <v>16.155212971758299</v>
      </c>
      <c r="BR318" s="104">
        <v>16.159268504473101</v>
      </c>
      <c r="BS318" s="104">
        <v>14.3002513802608</v>
      </c>
      <c r="BT318" s="104">
        <v>6.3038170302846996</v>
      </c>
      <c r="BU318" s="104">
        <v>14.9263568858421</v>
      </c>
      <c r="BV318" s="104">
        <v>16.7204708477434</v>
      </c>
      <c r="BW318" s="104">
        <v>6.4861544616605604</v>
      </c>
      <c r="BX318" s="104">
        <v>15.9292770733365</v>
      </c>
      <c r="BY318" s="104">
        <v>19.766637802123999</v>
      </c>
      <c r="BZ318" s="104">
        <v>22.029979556868302</v>
      </c>
      <c r="CA318" s="104">
        <v>10.626653760663</v>
      </c>
      <c r="CB318" s="104">
        <v>8.6886553410568599</v>
      </c>
      <c r="CC318" s="104">
        <v>13.429986022856401</v>
      </c>
      <c r="CD318" s="104">
        <v>9.3753838768906395</v>
      </c>
      <c r="CE318" s="104">
        <v>26.4532175933162</v>
      </c>
      <c r="CF318" s="104">
        <v>23.674430847168001</v>
      </c>
      <c r="CG318" s="104">
        <v>15.840706009504901</v>
      </c>
      <c r="CH318" s="104">
        <v>12.282500502526901</v>
      </c>
      <c r="CI318" s="104">
        <v>22.173381331508899</v>
      </c>
      <c r="CJ318" s="104">
        <v>21.199458610195901</v>
      </c>
      <c r="CK318" s="104">
        <v>16.012712631951501</v>
      </c>
      <c r="CL318" s="104">
        <v>16.9641437530518</v>
      </c>
      <c r="CM318" s="104">
        <v>15.8131955075955</v>
      </c>
      <c r="CN318" s="104">
        <v>21.670948427681001</v>
      </c>
      <c r="CO318" s="104">
        <v>28.088302643994201</v>
      </c>
      <c r="CP318" s="104">
        <v>28.1653905011453</v>
      </c>
      <c r="CQ318" s="104">
        <v>17.297017767582702</v>
      </c>
      <c r="CR318" s="104">
        <v>11.947482293438799</v>
      </c>
      <c r="CS318" s="104">
        <v>21.8863150473512</v>
      </c>
      <c r="CT318" s="104">
        <v>18.723426818847699</v>
      </c>
      <c r="CU318" s="104">
        <v>16.585042852346501</v>
      </c>
      <c r="CV318" s="104">
        <v>14.007016144636101</v>
      </c>
      <c r="CW318" s="104">
        <v>21.077101784322899</v>
      </c>
      <c r="CX318" s="104">
        <v>15.8915725149301</v>
      </c>
      <c r="CY318" s="104">
        <v>21.097263990706701</v>
      </c>
      <c r="CZ318" s="104">
        <v>14.950142860412599</v>
      </c>
      <c r="DA318" s="104">
        <v>13.302317329413199</v>
      </c>
      <c r="DB318" s="104">
        <v>18.854437757955001</v>
      </c>
      <c r="DC318" s="104">
        <v>3.21685110823383</v>
      </c>
      <c r="DD318" s="104">
        <v>-1.2402955442667001E-2</v>
      </c>
      <c r="DE318" s="104">
        <v>18.6919534618659</v>
      </c>
      <c r="DF318" s="104">
        <v>10.9756565170399</v>
      </c>
      <c r="DG318" s="104">
        <v>13.9478540420532</v>
      </c>
      <c r="DH318" s="104">
        <v>7.8083169746830796</v>
      </c>
      <c r="DI318" s="104">
        <v>22.0041469226909</v>
      </c>
      <c r="DJ318" s="104">
        <v>17.324010212823701</v>
      </c>
      <c r="DK318" s="104">
        <v>24.416021665248699</v>
      </c>
      <c r="DL318" s="104">
        <v>16.659036928508002</v>
      </c>
      <c r="DM318" s="104">
        <v>21.4009946798583</v>
      </c>
      <c r="DN318" s="104">
        <v>17.4526176452637</v>
      </c>
      <c r="DO318" s="104">
        <v>14.9016709616526</v>
      </c>
      <c r="DP318" s="104">
        <v>8.1003797175428502</v>
      </c>
      <c r="DQ318" s="104">
        <v>13.6417412759205</v>
      </c>
      <c r="DR318" s="104">
        <v>14.474595251892801</v>
      </c>
      <c r="DS318" s="104">
        <v>23.735079463125601</v>
      </c>
      <c r="DT318" s="104">
        <v>20.901801460106899</v>
      </c>
      <c r="DU318" s="104">
        <v>1.1964375886038201</v>
      </c>
      <c r="DV318" s="104">
        <v>15.7679638259724</v>
      </c>
      <c r="DW318" s="104">
        <v>21.788811023042399</v>
      </c>
      <c r="DX318" s="104">
        <v>19.3829340922026</v>
      </c>
      <c r="DY318" s="104">
        <v>20.203533617418799</v>
      </c>
      <c r="DZ318" s="104">
        <v>18.268304824829102</v>
      </c>
      <c r="EA318" s="104">
        <v>17.0287292715992</v>
      </c>
      <c r="EB318" s="104">
        <v>25.443035125732401</v>
      </c>
      <c r="EC318" s="104">
        <v>27.699305560895802</v>
      </c>
      <c r="ED318" s="104">
        <v>26.522533416748001</v>
      </c>
      <c r="EE318" s="104">
        <v>4.8734075230251301</v>
      </c>
      <c r="EF318" s="104">
        <v>4.3278761589572596</v>
      </c>
      <c r="EG318" s="104">
        <v>15.073224607744301</v>
      </c>
      <c r="EH318" s="104">
        <v>16.582256177399199</v>
      </c>
      <c r="EI318" s="104">
        <v>22.568498130451701</v>
      </c>
      <c r="EJ318" s="104">
        <v>23.462144664027299</v>
      </c>
      <c r="EK318" s="104">
        <v>26.0240824414028</v>
      </c>
      <c r="EL318" s="104">
        <v>24.217429262965801</v>
      </c>
      <c r="EM318" s="104">
        <v>20.259081121530102</v>
      </c>
      <c r="EN318" s="104">
        <v>22.9710552086303</v>
      </c>
      <c r="EO318" s="104">
        <v>17.098123550415</v>
      </c>
      <c r="EP318" s="104">
        <v>18.514114379882798</v>
      </c>
      <c r="EQ318" s="104">
        <v>6.6265624225227304</v>
      </c>
      <c r="ER318" s="104">
        <v>9.96359063887577</v>
      </c>
      <c r="ES318" s="104">
        <v>8.8276681311191894</v>
      </c>
      <c r="ET318" s="104">
        <v>12.794437408447299</v>
      </c>
      <c r="EU318" s="104">
        <v>14.7771653996415</v>
      </c>
      <c r="EV318" s="104">
        <v>17.009946208414799</v>
      </c>
      <c r="EW318" s="104">
        <v>20.341587984794</v>
      </c>
      <c r="EX318" s="104">
        <v>15.3801588465849</v>
      </c>
      <c r="EY318" s="104">
        <v>15.8866156605943</v>
      </c>
      <c r="EZ318" s="104">
        <v>13.222163545581999</v>
      </c>
      <c r="FA318" s="104">
        <v>17.197059675136899</v>
      </c>
      <c r="FB318" s="104">
        <v>23.6473492824632</v>
      </c>
      <c r="FC318" s="104">
        <v>26.586221238567699</v>
      </c>
      <c r="FD318" s="104">
        <v>35.160470195186598</v>
      </c>
      <c r="FE318" s="104">
        <v>14.211223139449601</v>
      </c>
      <c r="FF318" s="104">
        <v>17.881663090638401</v>
      </c>
      <c r="FG318" s="104">
        <v>13.7350383356354</v>
      </c>
      <c r="FH318" s="104">
        <v>17.444297750675599</v>
      </c>
      <c r="FI318" s="104">
        <v>22.345404168488098</v>
      </c>
      <c r="FJ318" s="104">
        <v>20.546158892017299</v>
      </c>
      <c r="FK318" s="104">
        <v>12.0842642224179</v>
      </c>
      <c r="FL318" s="104">
        <v>8.0367269515991193</v>
      </c>
      <c r="FM318" s="104">
        <v>12.238861673534901</v>
      </c>
      <c r="FN318" s="104">
        <v>9.8798446655273402</v>
      </c>
      <c r="FO318" s="41"/>
      <c r="FP318" s="41"/>
      <c r="FQ318" s="41"/>
      <c r="FR318" s="41"/>
      <c r="FS318" s="41"/>
      <c r="FT318" s="41"/>
      <c r="FU318" s="41"/>
      <c r="FV318" s="41"/>
      <c r="FW318" s="41"/>
      <c r="FX318" s="41"/>
      <c r="FY318" s="41"/>
      <c r="FZ318" s="41"/>
      <c r="GA318" s="41"/>
      <c r="GB318" s="41"/>
      <c r="GC318" s="41"/>
      <c r="GD318" s="41"/>
      <c r="GE318" s="41"/>
      <c r="GF318" s="41"/>
      <c r="GG318" s="41"/>
      <c r="GH318" s="41"/>
      <c r="GI318" s="41"/>
      <c r="GJ318" s="41"/>
      <c r="GK318" s="41"/>
      <c r="GL318" s="41"/>
      <c r="GM318" s="41"/>
      <c r="GN318" s="41"/>
      <c r="GO318" s="41"/>
      <c r="GP318" s="41"/>
      <c r="GQ318" s="41"/>
      <c r="GR318" s="41"/>
      <c r="GS318" s="41"/>
      <c r="GT318" s="41"/>
      <c r="GU318" s="41"/>
      <c r="GV318" s="41"/>
      <c r="GW318" s="41"/>
      <c r="GX318" s="41"/>
      <c r="GY318" s="41"/>
      <c r="GZ318" s="41"/>
      <c r="HA318" s="41"/>
      <c r="HB318" s="41"/>
      <c r="HC318" s="41"/>
      <c r="HD318" s="41"/>
      <c r="HE318" s="41"/>
      <c r="HF318" s="41"/>
      <c r="HG318" s="41"/>
      <c r="HH318" s="41"/>
      <c r="HI318" s="41"/>
      <c r="HJ318" s="41"/>
      <c r="HK318" s="41"/>
      <c r="HL318" s="41"/>
      <c r="HM318" s="41"/>
      <c r="HN318" s="41"/>
      <c r="HO318" s="41"/>
      <c r="HP318" s="41"/>
      <c r="HQ318" s="41"/>
      <c r="HR318" s="41"/>
      <c r="HS318" s="41"/>
      <c r="HT318" s="41"/>
      <c r="HU318" s="41"/>
      <c r="HV318" s="41"/>
      <c r="HW318" s="41"/>
      <c r="HX318" s="41"/>
      <c r="HY318" s="41"/>
      <c r="HZ318" s="41"/>
      <c r="IA318" s="41"/>
      <c r="IB318" s="41"/>
      <c r="IC318" s="41"/>
      <c r="ID318" s="41"/>
      <c r="IE318" s="41"/>
      <c r="IF318" s="41"/>
      <c r="IG318" s="41"/>
      <c r="IH318" s="41"/>
      <c r="II318" s="41"/>
      <c r="IJ318" s="41"/>
      <c r="IK318" s="41"/>
      <c r="IL318" s="41"/>
      <c r="IM318" s="41"/>
      <c r="IN318" s="41"/>
      <c r="IO318" s="41"/>
      <c r="IP318" s="41"/>
      <c r="IQ318" s="41"/>
      <c r="IR318" s="41"/>
      <c r="IS318" s="41"/>
      <c r="IT318" s="41"/>
    </row>
    <row r="319" spans="1:254" s="24" customFormat="1" x14ac:dyDescent="0.2">
      <c r="A319" s="21" t="s">
        <v>12</v>
      </c>
      <c r="B319" s="44">
        <v>0.22</v>
      </c>
      <c r="C319" s="77">
        <f t="shared" si="8"/>
        <v>15.709575621999083</v>
      </c>
      <c r="D319" s="78">
        <f t="shared" si="9"/>
        <v>6.0510867621018214</v>
      </c>
      <c r="E319" s="104">
        <v>11.5838020218207</v>
      </c>
      <c r="F319" s="104">
        <v>12.746727762921999</v>
      </c>
      <c r="G319" s="104">
        <v>24.120821909851799</v>
      </c>
      <c r="H319" s="104">
        <v>24.0747717407361</v>
      </c>
      <c r="I319" s="104">
        <v>4.4841025930579201</v>
      </c>
      <c r="J319" s="104">
        <v>10.6589751016744</v>
      </c>
      <c r="K319" s="104">
        <v>15.133939517170701</v>
      </c>
      <c r="L319" s="104">
        <v>17.073742027833202</v>
      </c>
      <c r="M319" s="104">
        <v>20.606549222311799</v>
      </c>
      <c r="N319" s="104">
        <v>14.978744881197199</v>
      </c>
      <c r="O319" s="104">
        <v>7.9757037570509697</v>
      </c>
      <c r="P319" s="104">
        <v>8.7771759016969408</v>
      </c>
      <c r="Q319" s="104">
        <v>6.8032102654347799</v>
      </c>
      <c r="R319" s="104">
        <v>10.0021417700542</v>
      </c>
      <c r="S319" s="104">
        <v>21.055646856218601</v>
      </c>
      <c r="T319" s="104">
        <v>18.485387201122698</v>
      </c>
      <c r="U319" s="104">
        <v>14.0807481360483</v>
      </c>
      <c r="V319" s="104">
        <v>17.028649964211102</v>
      </c>
      <c r="W319" s="104">
        <v>23.186352086791199</v>
      </c>
      <c r="X319" s="104">
        <v>17.306250531320401</v>
      </c>
      <c r="Y319" s="104">
        <v>21.2266480895589</v>
      </c>
      <c r="Z319" s="104">
        <v>21.1871424145736</v>
      </c>
      <c r="AA319" s="104">
        <v>16.926610196096401</v>
      </c>
      <c r="AB319" s="104">
        <v>18.407627279891798</v>
      </c>
      <c r="AC319" s="104">
        <v>10.917466673747199</v>
      </c>
      <c r="AD319" s="104">
        <v>16.5392119082811</v>
      </c>
      <c r="AE319" s="104">
        <v>21.121113677146798</v>
      </c>
      <c r="AF319" s="104">
        <v>15.903083506318501</v>
      </c>
      <c r="AG319" s="104">
        <v>29.231215426569399</v>
      </c>
      <c r="AH319" s="104">
        <v>19.410005302763899</v>
      </c>
      <c r="AI319" s="104">
        <v>15.693003860360401</v>
      </c>
      <c r="AJ319" s="104">
        <v>21.736211918961601</v>
      </c>
      <c r="AK319" s="104">
        <v>12.683326689375299</v>
      </c>
      <c r="AL319" s="104">
        <v>16.496298081102701</v>
      </c>
      <c r="AM319" s="104">
        <v>23.414818067792201</v>
      </c>
      <c r="AN319" s="104">
        <v>6.5953907290410596</v>
      </c>
      <c r="AO319" s="104">
        <v>4.88618640291888</v>
      </c>
      <c r="AP319" s="104">
        <v>11.3743672422654</v>
      </c>
      <c r="AQ319" s="104">
        <v>18.1208484900461</v>
      </c>
      <c r="AR319" s="104">
        <v>16.4319682999908</v>
      </c>
      <c r="AS319" s="104">
        <v>12.4965830160408</v>
      </c>
      <c r="AT319" s="104">
        <v>21.840328605285499</v>
      </c>
      <c r="AU319" s="104">
        <v>16.471225147780601</v>
      </c>
      <c r="AV319" s="104">
        <v>16.074014135437402</v>
      </c>
      <c r="AW319" s="104">
        <v>23.179343137370601</v>
      </c>
      <c r="AX319" s="104">
        <v>31.651408080345199</v>
      </c>
      <c r="AY319" s="104">
        <v>21.421765685979199</v>
      </c>
      <c r="AZ319" s="104">
        <v>14.1234365649563</v>
      </c>
      <c r="BA319" s="104">
        <v>32.015511190913898</v>
      </c>
      <c r="BB319" s="104">
        <v>19.788222867273099</v>
      </c>
      <c r="BC319" s="104">
        <v>9.2028661459416199</v>
      </c>
      <c r="BD319" s="104">
        <v>8.9065415152286604</v>
      </c>
      <c r="BE319" s="104">
        <v>6.8856445824453596</v>
      </c>
      <c r="BF319" s="104">
        <v>14.3725041731639</v>
      </c>
      <c r="BG319" s="104">
        <v>13.465947781466401</v>
      </c>
      <c r="BH319" s="104">
        <v>14.065537038605999</v>
      </c>
      <c r="BI319" s="104">
        <v>25.373138805026102</v>
      </c>
      <c r="BJ319" s="104">
        <v>17.9842304640772</v>
      </c>
      <c r="BK319" s="104">
        <v>5.0496038447530402</v>
      </c>
      <c r="BL319" s="104">
        <v>10.8244013972682</v>
      </c>
      <c r="BM319" s="104">
        <v>13.242654826594899</v>
      </c>
      <c r="BN319" s="104">
        <v>14.9022270115111</v>
      </c>
      <c r="BO319" s="104">
        <v>9.8703154480781894</v>
      </c>
      <c r="BP319" s="104">
        <v>9.65387666048235</v>
      </c>
      <c r="BQ319" s="104">
        <v>14.6754869507542</v>
      </c>
      <c r="BR319" s="104">
        <v>15.095309394285</v>
      </c>
      <c r="BS319" s="104">
        <v>13.9128329565574</v>
      </c>
      <c r="BT319" s="104">
        <v>5.5371028946849696</v>
      </c>
      <c r="BU319" s="104">
        <v>14.0572441810729</v>
      </c>
      <c r="BV319" s="104">
        <v>15.6270582981288</v>
      </c>
      <c r="BW319" s="104">
        <v>5.99469316976462</v>
      </c>
      <c r="BX319" s="104">
        <v>14.478431785305</v>
      </c>
      <c r="BY319" s="104">
        <v>16.631762763275901</v>
      </c>
      <c r="BZ319" s="104">
        <v>21.014431894794502</v>
      </c>
      <c r="CA319" s="104">
        <v>9.9997033045523498</v>
      </c>
      <c r="CB319" s="104">
        <v>7.8066959840793899</v>
      </c>
      <c r="CC319" s="104">
        <v>12.4438884343006</v>
      </c>
      <c r="CD319" s="104">
        <v>9.2264680058147608</v>
      </c>
      <c r="CE319" s="104">
        <v>25.148660702190298</v>
      </c>
      <c r="CF319" s="104">
        <v>22.236594293080699</v>
      </c>
      <c r="CG319" s="104">
        <v>13.844718043193501</v>
      </c>
      <c r="CH319" s="104">
        <v>11.113296653195899</v>
      </c>
      <c r="CI319" s="104">
        <v>20.2518935043753</v>
      </c>
      <c r="CJ319" s="104">
        <v>19.652848786890299</v>
      </c>
      <c r="CK319" s="104">
        <v>14.920306268452199</v>
      </c>
      <c r="CL319" s="104">
        <v>16.267889951567302</v>
      </c>
      <c r="CM319" s="104">
        <v>14.4610140102203</v>
      </c>
      <c r="CN319" s="104">
        <v>19.137230580096901</v>
      </c>
      <c r="CO319" s="104">
        <v>27.399614472363599</v>
      </c>
      <c r="CP319" s="104">
        <v>27.3333144801428</v>
      </c>
      <c r="CQ319" s="104">
        <v>16.782438811404599</v>
      </c>
      <c r="CR319" s="104">
        <v>9.8248796331483899</v>
      </c>
      <c r="CS319" s="104">
        <v>21.136893796376501</v>
      </c>
      <c r="CT319" s="104">
        <v>18.010127145802699</v>
      </c>
      <c r="CU319" s="104">
        <v>16.137828683791799</v>
      </c>
      <c r="CV319" s="104">
        <v>13.0253271137304</v>
      </c>
      <c r="CW319" s="104">
        <v>19.549940973447299</v>
      </c>
      <c r="CX319" s="104">
        <v>14.698422792022001</v>
      </c>
      <c r="CY319" s="104">
        <v>20.025862482668899</v>
      </c>
      <c r="CZ319" s="104">
        <v>13.817934968233899</v>
      </c>
      <c r="DA319" s="104">
        <v>11.184848849509599</v>
      </c>
      <c r="DB319" s="104">
        <v>16.9373665116089</v>
      </c>
      <c r="DC319" s="104">
        <v>2.9790652748694701</v>
      </c>
      <c r="DD319" s="104">
        <v>-0.99799689270384095</v>
      </c>
      <c r="DE319" s="104">
        <v>17.294393441165202</v>
      </c>
      <c r="DF319" s="104">
        <v>10.5212397178588</v>
      </c>
      <c r="DG319" s="104">
        <v>12.238218408304499</v>
      </c>
      <c r="DH319" s="104">
        <v>7.3639491214500898</v>
      </c>
      <c r="DI319" s="104">
        <v>22.073345666706601</v>
      </c>
      <c r="DJ319" s="104">
        <v>16.094849179831002</v>
      </c>
      <c r="DK319" s="104">
        <v>22.602924657378999</v>
      </c>
      <c r="DL319" s="104">
        <v>15.368584024907699</v>
      </c>
      <c r="DM319" s="104">
        <v>20.485997114036898</v>
      </c>
      <c r="DN319" s="104">
        <v>15.9824066557147</v>
      </c>
      <c r="DO319" s="104">
        <v>13.630442684419499</v>
      </c>
      <c r="DP319" s="104">
        <v>6.7194692962702298</v>
      </c>
      <c r="DQ319" s="104">
        <v>13.0984585270915</v>
      </c>
      <c r="DR319" s="104">
        <v>13.9186095482269</v>
      </c>
      <c r="DS319" s="104">
        <v>22.8982850275384</v>
      </c>
      <c r="DT319" s="104">
        <v>19.647077737846502</v>
      </c>
      <c r="DU319" s="104">
        <v>0.58657893718454801</v>
      </c>
      <c r="DV319" s="104">
        <v>13.898788243437901</v>
      </c>
      <c r="DW319" s="104">
        <v>19.3281376597335</v>
      </c>
      <c r="DX319" s="104">
        <v>17.552805948619099</v>
      </c>
      <c r="DY319" s="104">
        <v>19.334786399480599</v>
      </c>
      <c r="DZ319" s="104">
        <v>16.769140632630599</v>
      </c>
      <c r="EA319" s="104">
        <v>15.6382591969854</v>
      </c>
      <c r="EB319" s="104">
        <v>24.193126568970602</v>
      </c>
      <c r="EC319" s="104">
        <v>24.677637709489598</v>
      </c>
      <c r="ED319" s="104">
        <v>24.231541391996</v>
      </c>
      <c r="EE319" s="104">
        <v>4.8502415981050602</v>
      </c>
      <c r="EF319" s="104">
        <v>4.0397596311032604</v>
      </c>
      <c r="EG319" s="104">
        <v>13.940181703767699</v>
      </c>
      <c r="EH319" s="104">
        <v>15.512825748834199</v>
      </c>
      <c r="EI319" s="104">
        <v>19.755263520875701</v>
      </c>
      <c r="EJ319" s="104">
        <v>21.051414530323299</v>
      </c>
      <c r="EK319" s="104">
        <v>22.569907369275899</v>
      </c>
      <c r="EL319" s="104">
        <v>20.872719150633898</v>
      </c>
      <c r="EM319" s="104">
        <v>19.019122819468802</v>
      </c>
      <c r="EN319" s="104">
        <v>21.6048105710606</v>
      </c>
      <c r="EO319" s="104">
        <v>15.093337531213599</v>
      </c>
      <c r="EP319" s="104">
        <v>16.7157772240508</v>
      </c>
      <c r="EQ319" s="104">
        <v>5.95624868176278</v>
      </c>
      <c r="ER319" s="104">
        <v>9.2869540641807191</v>
      </c>
      <c r="ES319" s="104">
        <v>9.6884796664388109</v>
      </c>
      <c r="ET319" s="104">
        <v>12.4891659391937</v>
      </c>
      <c r="EU319" s="104">
        <v>14.503621482134101</v>
      </c>
      <c r="EV319" s="104">
        <v>15.988038600607901</v>
      </c>
      <c r="EW319" s="104">
        <v>18.553707008576499</v>
      </c>
      <c r="EX319" s="104">
        <v>13.7540000902301</v>
      </c>
      <c r="EY319" s="104">
        <v>16.488475425069499</v>
      </c>
      <c r="EZ319" s="104">
        <v>12.6535018278867</v>
      </c>
      <c r="FA319" s="104">
        <v>15.5986934377413</v>
      </c>
      <c r="FB319" s="104">
        <v>21.396867508169599</v>
      </c>
      <c r="FC319" s="104">
        <v>23.980350781554598</v>
      </c>
      <c r="FD319" s="104">
        <v>32.965831157574499</v>
      </c>
      <c r="FE319" s="104">
        <v>12.7884996346727</v>
      </c>
      <c r="FF319" s="104">
        <v>16.544033571338598</v>
      </c>
      <c r="FG319" s="104">
        <v>13.019588225285901</v>
      </c>
      <c r="FH319" s="104">
        <v>15.786079331292401</v>
      </c>
      <c r="FI319" s="104">
        <v>22.0603315560972</v>
      </c>
      <c r="FJ319" s="104">
        <v>20.285631328110401</v>
      </c>
      <c r="FK319" s="104">
        <v>11.0888698971974</v>
      </c>
      <c r="FL319" s="104">
        <v>7.0647563934326199</v>
      </c>
      <c r="FM319" s="104">
        <v>12.1287873710847</v>
      </c>
      <c r="FN319" s="104">
        <v>9.8358778378232206</v>
      </c>
      <c r="FO319" s="41"/>
      <c r="FP319" s="41"/>
      <c r="FQ319" s="41"/>
      <c r="FR319" s="41"/>
      <c r="FS319" s="41"/>
      <c r="FT319" s="41"/>
      <c r="FU319" s="41"/>
      <c r="FV319" s="41"/>
      <c r="FW319" s="41"/>
      <c r="FX319" s="41"/>
      <c r="FY319" s="41"/>
      <c r="FZ319" s="41"/>
      <c r="GA319" s="41"/>
      <c r="GB319" s="41"/>
      <c r="GC319" s="41"/>
      <c r="GD319" s="41"/>
      <c r="GE319" s="41"/>
      <c r="GF319" s="41"/>
      <c r="GG319" s="41"/>
      <c r="GH319" s="41"/>
      <c r="GI319" s="41"/>
      <c r="GJ319" s="41"/>
      <c r="GK319" s="41"/>
      <c r="GL319" s="41"/>
      <c r="GM319" s="41"/>
      <c r="GN319" s="41"/>
      <c r="GO319" s="41"/>
      <c r="GP319" s="41"/>
      <c r="GQ319" s="41"/>
      <c r="GR319" s="41"/>
      <c r="GS319" s="41"/>
      <c r="GT319" s="41"/>
      <c r="GU319" s="41"/>
      <c r="GV319" s="41"/>
      <c r="GW319" s="41"/>
      <c r="GX319" s="41"/>
      <c r="GY319" s="41"/>
      <c r="GZ319" s="41"/>
      <c r="HA319" s="41"/>
      <c r="HB319" s="41"/>
      <c r="HC319" s="41"/>
      <c r="HD319" s="41"/>
      <c r="HE319" s="41"/>
      <c r="HF319" s="41"/>
      <c r="HG319" s="41"/>
      <c r="HH319" s="41"/>
      <c r="HI319" s="41"/>
      <c r="HJ319" s="41"/>
      <c r="HK319" s="41"/>
      <c r="HL319" s="41"/>
      <c r="HM319" s="41"/>
      <c r="HN319" s="41"/>
      <c r="HO319" s="41"/>
      <c r="HP319" s="41"/>
      <c r="HQ319" s="41"/>
      <c r="HR319" s="41"/>
      <c r="HS319" s="41"/>
      <c r="HT319" s="41"/>
      <c r="HU319" s="41"/>
      <c r="HV319" s="41"/>
      <c r="HW319" s="41"/>
      <c r="HX319" s="41"/>
      <c r="HY319" s="41"/>
      <c r="HZ319" s="41"/>
      <c r="IA319" s="41"/>
      <c r="IB319" s="41"/>
      <c r="IC319" s="41"/>
      <c r="ID319" s="41"/>
      <c r="IE319" s="41"/>
      <c r="IF319" s="41"/>
      <c r="IG319" s="41"/>
      <c r="IH319" s="41"/>
      <c r="II319" s="41"/>
      <c r="IJ319" s="41"/>
      <c r="IK319" s="41"/>
      <c r="IL319" s="41"/>
      <c r="IM319" s="41"/>
      <c r="IN319" s="41"/>
      <c r="IO319" s="41"/>
      <c r="IP319" s="41"/>
      <c r="IQ319" s="41"/>
      <c r="IR319" s="41"/>
      <c r="IS319" s="41"/>
      <c r="IT319" s="41"/>
    </row>
    <row r="320" spans="1:254" s="24" customFormat="1" x14ac:dyDescent="0.2">
      <c r="A320" s="21" t="s">
        <v>12</v>
      </c>
      <c r="B320" s="44">
        <v>0.24</v>
      </c>
      <c r="C320" s="77">
        <f t="shared" si="8"/>
        <v>14.463092115249321</v>
      </c>
      <c r="D320" s="78">
        <f t="shared" si="9"/>
        <v>5.8764132966937872</v>
      </c>
      <c r="E320" s="104">
        <v>10.919921301451801</v>
      </c>
      <c r="F320" s="104">
        <v>11.4539780944858</v>
      </c>
      <c r="G320" s="104">
        <v>23.236100416924302</v>
      </c>
      <c r="H320" s="104">
        <v>21.823382984922201</v>
      </c>
      <c r="I320" s="104">
        <v>2.6360648072952899</v>
      </c>
      <c r="J320" s="104">
        <v>7.7127601533319901</v>
      </c>
      <c r="K320" s="104">
        <v>13.421451430646499</v>
      </c>
      <c r="L320" s="104">
        <v>15.768725668690999</v>
      </c>
      <c r="M320" s="104">
        <v>19.273193665411402</v>
      </c>
      <c r="N320" s="104">
        <v>13.774621009826699</v>
      </c>
      <c r="O320" s="104">
        <v>7.5582484172487199</v>
      </c>
      <c r="P320" s="104">
        <v>8.5813370502782291</v>
      </c>
      <c r="Q320" s="104">
        <v>5.8265929184928096</v>
      </c>
      <c r="R320" s="104">
        <v>9.4345193870291606</v>
      </c>
      <c r="S320" s="104">
        <v>20.236502089627901</v>
      </c>
      <c r="T320" s="104">
        <v>18.2234835951093</v>
      </c>
      <c r="U320" s="104">
        <v>12.9899053003464</v>
      </c>
      <c r="V320" s="104">
        <v>15.8395479257295</v>
      </c>
      <c r="W320" s="104">
        <v>22.1329052550523</v>
      </c>
      <c r="X320" s="104">
        <v>17.704650175160602</v>
      </c>
      <c r="Y320" s="104">
        <v>20.3478679057134</v>
      </c>
      <c r="Z320" s="104">
        <v>19.384047373721302</v>
      </c>
      <c r="AA320" s="104">
        <v>15.4797961129425</v>
      </c>
      <c r="AB320" s="104">
        <v>16.895717618718699</v>
      </c>
      <c r="AC320" s="104">
        <v>9.8773944544269305</v>
      </c>
      <c r="AD320" s="104">
        <v>15.546076295399301</v>
      </c>
      <c r="AE320" s="104">
        <v>19.9519644067292</v>
      </c>
      <c r="AF320" s="104">
        <v>15.340336365292</v>
      </c>
      <c r="AG320" s="104">
        <v>28.965377121253098</v>
      </c>
      <c r="AH320" s="104">
        <v>18.2942480454114</v>
      </c>
      <c r="AI320" s="104">
        <v>14.3322826360329</v>
      </c>
      <c r="AJ320" s="104">
        <v>20.145389830061799</v>
      </c>
      <c r="AK320" s="104">
        <v>11.312091718582399</v>
      </c>
      <c r="AL320" s="104">
        <v>14.9835075192586</v>
      </c>
      <c r="AM320" s="104">
        <v>22.995437930501499</v>
      </c>
      <c r="AN320" s="104">
        <v>4.1321242010790398</v>
      </c>
      <c r="AO320" s="104">
        <v>4.1965351266534601</v>
      </c>
      <c r="AP320" s="104">
        <v>9.3041766678712001</v>
      </c>
      <c r="AQ320" s="104">
        <v>17.3940559817812</v>
      </c>
      <c r="AR320" s="104">
        <v>15.3828244609959</v>
      </c>
      <c r="AS320" s="104">
        <v>10.5658935634114</v>
      </c>
      <c r="AT320" s="104">
        <v>19.473988767028501</v>
      </c>
      <c r="AU320" s="104">
        <v>15.3104461674516</v>
      </c>
      <c r="AV320" s="104">
        <v>14.6828063290915</v>
      </c>
      <c r="AW320" s="104">
        <v>20.801407415775699</v>
      </c>
      <c r="AX320" s="104">
        <v>30.182879871276299</v>
      </c>
      <c r="AY320" s="104">
        <v>20.093093190515599</v>
      </c>
      <c r="AZ320" s="104">
        <v>12.760858908194001</v>
      </c>
      <c r="BA320" s="104">
        <v>30.864725747038602</v>
      </c>
      <c r="BB320" s="104">
        <v>18.7678391881098</v>
      </c>
      <c r="BC320" s="104">
        <v>7.9451956748962402</v>
      </c>
      <c r="BD320" s="104">
        <v>7.5999989567886903</v>
      </c>
      <c r="BE320" s="104">
        <v>5.4999874382925</v>
      </c>
      <c r="BF320" s="104">
        <v>13.436065421937901</v>
      </c>
      <c r="BG320" s="104">
        <v>11.857788979655799</v>
      </c>
      <c r="BH320" s="104">
        <v>13.3854392263062</v>
      </c>
      <c r="BI320" s="104">
        <v>24.4601762233731</v>
      </c>
      <c r="BJ320" s="104">
        <v>17.0410913950364</v>
      </c>
      <c r="BK320" s="104">
        <v>3.4446815091465699</v>
      </c>
      <c r="BL320" s="104">
        <v>8.9711766228218295</v>
      </c>
      <c r="BM320" s="104">
        <v>12.4721212387085</v>
      </c>
      <c r="BN320" s="104">
        <v>13.654307457419</v>
      </c>
      <c r="BO320" s="104">
        <v>9.2005981113542408</v>
      </c>
      <c r="BP320" s="104">
        <v>8.7983667891957396</v>
      </c>
      <c r="BQ320" s="104">
        <v>13.374729523238299</v>
      </c>
      <c r="BR320" s="104">
        <v>14.0993638264335</v>
      </c>
      <c r="BS320" s="104">
        <v>13.502967802286401</v>
      </c>
      <c r="BT320" s="104">
        <v>4.7345747220025496</v>
      </c>
      <c r="BU320" s="104">
        <v>13.014010037114399</v>
      </c>
      <c r="BV320" s="104">
        <v>14.4445438867671</v>
      </c>
      <c r="BW320" s="104">
        <v>5.3050592878160003</v>
      </c>
      <c r="BX320" s="104">
        <v>12.9938883359125</v>
      </c>
      <c r="BY320" s="104">
        <v>13.3855821659862</v>
      </c>
      <c r="BZ320" s="104">
        <v>19.949044433813999</v>
      </c>
      <c r="CA320" s="104">
        <v>9.0788481892270205</v>
      </c>
      <c r="CB320" s="104">
        <v>6.8574032498399999</v>
      </c>
      <c r="CC320" s="104">
        <v>11.1844223052716</v>
      </c>
      <c r="CD320" s="104">
        <v>8.8967030074482398</v>
      </c>
      <c r="CE320" s="104">
        <v>23.4030412635388</v>
      </c>
      <c r="CF320" s="104">
        <v>20.506079293335699</v>
      </c>
      <c r="CG320" s="104">
        <v>11.8117126195014</v>
      </c>
      <c r="CH320" s="104">
        <v>10.110021833916401</v>
      </c>
      <c r="CI320" s="104">
        <v>17.913042349814301</v>
      </c>
      <c r="CJ320" s="104">
        <v>17.979289860410699</v>
      </c>
      <c r="CK320" s="104">
        <v>14.0895090650507</v>
      </c>
      <c r="CL320" s="104">
        <v>15.3355759721971</v>
      </c>
      <c r="CM320" s="104">
        <v>12.974429655484</v>
      </c>
      <c r="CN320" s="104">
        <v>16.588869125487602</v>
      </c>
      <c r="CO320" s="104">
        <v>26.682056957828799</v>
      </c>
      <c r="CP320" s="104">
        <v>26.683153894891898</v>
      </c>
      <c r="CQ320" s="104">
        <v>16.256860456285501</v>
      </c>
      <c r="CR320" s="104">
        <v>7.6165293959561602</v>
      </c>
      <c r="CS320" s="104">
        <v>20.234505189997499</v>
      </c>
      <c r="CT320" s="104">
        <v>17.217948575184302</v>
      </c>
      <c r="CU320" s="104">
        <v>15.480803049899899</v>
      </c>
      <c r="CV320" s="104">
        <v>11.792581268001999</v>
      </c>
      <c r="CW320" s="104">
        <v>17.968161824914301</v>
      </c>
      <c r="CX320" s="104">
        <v>13.668248597171401</v>
      </c>
      <c r="CY320" s="104">
        <v>18.811622438094901</v>
      </c>
      <c r="CZ320" s="104">
        <v>12.5697946548462</v>
      </c>
      <c r="DA320" s="104">
        <v>9.6481128393121107</v>
      </c>
      <c r="DB320" s="104">
        <v>15.3885006808579</v>
      </c>
      <c r="DC320" s="104">
        <v>2.8511653347771699</v>
      </c>
      <c r="DD320" s="104">
        <v>-1.7366229807850999</v>
      </c>
      <c r="DE320" s="104">
        <v>15.740385977968501</v>
      </c>
      <c r="DF320" s="104">
        <v>9.8204171471180803</v>
      </c>
      <c r="DG320" s="104">
        <v>10.964041123049</v>
      </c>
      <c r="DH320" s="104">
        <v>6.6319768064931397</v>
      </c>
      <c r="DI320" s="104">
        <v>21.9793362609174</v>
      </c>
      <c r="DJ320" s="104">
        <v>14.650147574518501</v>
      </c>
      <c r="DK320" s="104">
        <v>20.8116187589216</v>
      </c>
      <c r="DL320" s="104">
        <v>13.867860177368099</v>
      </c>
      <c r="DM320" s="104">
        <v>19.497771822322001</v>
      </c>
      <c r="DN320" s="104">
        <v>14.4644420886329</v>
      </c>
      <c r="DO320" s="104">
        <v>12.1497929342642</v>
      </c>
      <c r="DP320" s="104">
        <v>5.3164284575328802</v>
      </c>
      <c r="DQ320" s="104">
        <v>12.3700838687279</v>
      </c>
      <c r="DR320" s="104">
        <v>13.303861630279799</v>
      </c>
      <c r="DS320" s="104">
        <v>22.153163127851698</v>
      </c>
      <c r="DT320" s="104">
        <v>18.418098922025099</v>
      </c>
      <c r="DU320" s="104">
        <v>0.69257953167279795</v>
      </c>
      <c r="DV320" s="104">
        <v>12.1144193160348</v>
      </c>
      <c r="DW320" s="104">
        <v>16.899392488060599</v>
      </c>
      <c r="DX320" s="104">
        <v>15.516174644750899</v>
      </c>
      <c r="DY320" s="104">
        <v>18.013099224471201</v>
      </c>
      <c r="DZ320" s="104">
        <v>15.07883367772</v>
      </c>
      <c r="EA320" s="104">
        <v>14.097538106034699</v>
      </c>
      <c r="EB320" s="104">
        <v>22.889408076695599</v>
      </c>
      <c r="EC320" s="104">
        <v>21.6836286973546</v>
      </c>
      <c r="ED320" s="104">
        <v>21.963257019248601</v>
      </c>
      <c r="EE320" s="104">
        <v>4.95453443937937</v>
      </c>
      <c r="EF320" s="104">
        <v>3.8547010730614799</v>
      </c>
      <c r="EG320" s="104">
        <v>12.8419176226014</v>
      </c>
      <c r="EH320" s="104">
        <v>14.522204303970801</v>
      </c>
      <c r="EI320" s="104">
        <v>16.883126968057901</v>
      </c>
      <c r="EJ320" s="104">
        <v>18.692415182955099</v>
      </c>
      <c r="EK320" s="104">
        <v>19.405159622172501</v>
      </c>
      <c r="EL320" s="104">
        <v>17.922367851420098</v>
      </c>
      <c r="EM320" s="104">
        <v>17.095849231318699</v>
      </c>
      <c r="EN320" s="104">
        <v>19.8767926324782</v>
      </c>
      <c r="EO320" s="104">
        <v>13.4909516357176</v>
      </c>
      <c r="EP320" s="104">
        <v>15.3083612259336</v>
      </c>
      <c r="EQ320" s="104">
        <v>4.8464299735622296</v>
      </c>
      <c r="ER320" s="104">
        <v>8.6186231068451296</v>
      </c>
      <c r="ES320" s="104">
        <v>10.880120863745899</v>
      </c>
      <c r="ET320" s="104">
        <v>11.931758432811501</v>
      </c>
      <c r="EU320" s="104">
        <v>13.691549100308</v>
      </c>
      <c r="EV320" s="104">
        <v>14.497639883790001</v>
      </c>
      <c r="EW320" s="104">
        <v>16.3490877990792</v>
      </c>
      <c r="EX320" s="104">
        <v>11.9147231295465</v>
      </c>
      <c r="EY320" s="104">
        <v>15.9576428854671</v>
      </c>
      <c r="EZ320" s="104">
        <v>11.8949258164194</v>
      </c>
      <c r="FA320" s="104">
        <v>14.314544329706999</v>
      </c>
      <c r="FB320" s="104">
        <v>18.7430747750855</v>
      </c>
      <c r="FC320" s="104">
        <v>21.4327827975948</v>
      </c>
      <c r="FD320" s="104">
        <v>30.585786872031498</v>
      </c>
      <c r="FE320" s="104">
        <v>11.721034606504499</v>
      </c>
      <c r="FF320" s="104">
        <v>14.8351075840484</v>
      </c>
      <c r="FG320" s="104">
        <v>12.218291770557499</v>
      </c>
      <c r="FH320" s="104">
        <v>14.4450182381881</v>
      </c>
      <c r="FI320" s="104">
        <v>21.781282940926101</v>
      </c>
      <c r="FJ320" s="104">
        <v>19.999145581287198</v>
      </c>
      <c r="FK320" s="104">
        <v>10.186730944543999</v>
      </c>
      <c r="FL320" s="104">
        <v>5.99155616760254</v>
      </c>
      <c r="FM320" s="104">
        <v>11.7320696092065</v>
      </c>
      <c r="FN320" s="104">
        <v>9.6220130719844406</v>
      </c>
      <c r="FO320" s="41"/>
      <c r="FP320" s="41"/>
      <c r="FQ320" s="41"/>
      <c r="FR320" s="41"/>
      <c r="FS320" s="41"/>
      <c r="FT320" s="41"/>
      <c r="FU320" s="41"/>
      <c r="FV320" s="41"/>
      <c r="FW320" s="41"/>
      <c r="FX320" s="41"/>
      <c r="FY320" s="41"/>
      <c r="FZ320" s="41"/>
      <c r="GA320" s="41"/>
      <c r="GB320" s="41"/>
      <c r="GC320" s="41"/>
      <c r="GD320" s="41"/>
      <c r="GE320" s="41"/>
      <c r="GF320" s="41"/>
      <c r="GG320" s="41"/>
      <c r="GH320" s="41"/>
      <c r="GI320" s="41"/>
      <c r="GJ320" s="41"/>
      <c r="GK320" s="41"/>
      <c r="GL320" s="41"/>
      <c r="GM320" s="41"/>
      <c r="GN320" s="41"/>
      <c r="GO320" s="41"/>
      <c r="GP320" s="41"/>
      <c r="GQ320" s="41"/>
      <c r="GR320" s="41"/>
      <c r="GS320" s="41"/>
      <c r="GT320" s="41"/>
      <c r="GU320" s="41"/>
      <c r="GV320" s="41"/>
      <c r="GW320" s="41"/>
      <c r="GX320" s="41"/>
      <c r="GY320" s="41"/>
      <c r="GZ320" s="41"/>
      <c r="HA320" s="41"/>
      <c r="HB320" s="41"/>
      <c r="HC320" s="41"/>
      <c r="HD320" s="41"/>
      <c r="HE320" s="41"/>
      <c r="HF320" s="41"/>
      <c r="HG320" s="41"/>
      <c r="HH320" s="41"/>
      <c r="HI320" s="41"/>
      <c r="HJ320" s="41"/>
      <c r="HK320" s="41"/>
      <c r="HL320" s="41"/>
      <c r="HM320" s="41"/>
      <c r="HN320" s="41"/>
      <c r="HO320" s="41"/>
      <c r="HP320" s="41"/>
      <c r="HQ320" s="41"/>
      <c r="HR320" s="41"/>
      <c r="HS320" s="41"/>
      <c r="HT320" s="41"/>
      <c r="HU320" s="41"/>
      <c r="HV320" s="41"/>
      <c r="HW320" s="41"/>
      <c r="HX320" s="41"/>
      <c r="HY320" s="41"/>
      <c r="HZ320" s="41"/>
      <c r="IA320" s="41"/>
      <c r="IB320" s="41"/>
      <c r="IC320" s="41"/>
      <c r="ID320" s="41"/>
      <c r="IE320" s="41"/>
      <c r="IF320" s="41"/>
      <c r="IG320" s="41"/>
      <c r="IH320" s="41"/>
      <c r="II320" s="41"/>
      <c r="IJ320" s="41"/>
      <c r="IK320" s="41"/>
      <c r="IL320" s="41"/>
      <c r="IM320" s="41"/>
      <c r="IN320" s="41"/>
      <c r="IO320" s="41"/>
      <c r="IP320" s="41"/>
      <c r="IQ320" s="41"/>
      <c r="IR320" s="41"/>
      <c r="IS320" s="41"/>
      <c r="IT320" s="41"/>
    </row>
    <row r="321" spans="1:254" s="24" customFormat="1" x14ac:dyDescent="0.2">
      <c r="A321" s="21" t="s">
        <v>12</v>
      </c>
      <c r="B321" s="44">
        <v>0.26</v>
      </c>
      <c r="C321" s="77">
        <f t="shared" si="8"/>
        <v>13.206868321660638</v>
      </c>
      <c r="D321" s="78">
        <f t="shared" si="9"/>
        <v>5.7241609345665001</v>
      </c>
      <c r="E321" s="104">
        <v>10.143761852316301</v>
      </c>
      <c r="F321" s="104">
        <v>10.1028139274345</v>
      </c>
      <c r="G321" s="104">
        <v>21.7143820022327</v>
      </c>
      <c r="H321" s="104">
        <v>19.3986073141965</v>
      </c>
      <c r="I321" s="104">
        <v>0.91866608596566202</v>
      </c>
      <c r="J321" s="104">
        <v>4.7463123198759396</v>
      </c>
      <c r="K321" s="104">
        <v>11.6431985253497</v>
      </c>
      <c r="L321" s="104">
        <v>14.3028726261134</v>
      </c>
      <c r="M321" s="104">
        <v>17.9196440958948</v>
      </c>
      <c r="N321" s="104">
        <v>12.3707776760093</v>
      </c>
      <c r="O321" s="104">
        <v>7.0077499635601601</v>
      </c>
      <c r="P321" s="104">
        <v>8.6160867925377005</v>
      </c>
      <c r="Q321" s="104">
        <v>4.7924803574294401</v>
      </c>
      <c r="R321" s="104">
        <v>8.9245937749456399</v>
      </c>
      <c r="S321" s="104">
        <v>19.1530491997345</v>
      </c>
      <c r="T321" s="104">
        <v>18.019541490008098</v>
      </c>
      <c r="U321" s="104">
        <v>12.1106429588508</v>
      </c>
      <c r="V321" s="104">
        <v>14.724536252771401</v>
      </c>
      <c r="W321" s="104">
        <v>20.605827251025001</v>
      </c>
      <c r="X321" s="104">
        <v>18.254163081075699</v>
      </c>
      <c r="Y321" s="104">
        <v>18.851032489179101</v>
      </c>
      <c r="Z321" s="104">
        <v>17.657620534268698</v>
      </c>
      <c r="AA321" s="104">
        <v>13.9073280311676</v>
      </c>
      <c r="AB321" s="104">
        <v>15.2574150555436</v>
      </c>
      <c r="AC321" s="104">
        <v>8.8776259514422602</v>
      </c>
      <c r="AD321" s="104">
        <v>14.5697399526666</v>
      </c>
      <c r="AE321" s="104">
        <v>18.825125359611398</v>
      </c>
      <c r="AF321" s="104">
        <v>15.0663016219674</v>
      </c>
      <c r="AG321" s="104">
        <v>28.596704093664599</v>
      </c>
      <c r="AH321" s="104">
        <v>17.355190165563801</v>
      </c>
      <c r="AI321" s="104">
        <v>13.1094040211647</v>
      </c>
      <c r="AJ321" s="104">
        <v>18.462108078132498</v>
      </c>
      <c r="AK321" s="104">
        <v>9.9877698379966393</v>
      </c>
      <c r="AL321" s="104">
        <v>13.560469914419601</v>
      </c>
      <c r="AM321" s="104">
        <v>22.386879293541199</v>
      </c>
      <c r="AN321" s="104">
        <v>1.83262094726685</v>
      </c>
      <c r="AO321" s="104">
        <v>3.5922861445559802</v>
      </c>
      <c r="AP321" s="104">
        <v>7.1856366881324396</v>
      </c>
      <c r="AQ321" s="104">
        <v>16.5230441473871</v>
      </c>
      <c r="AR321" s="104">
        <v>14.292850747205399</v>
      </c>
      <c r="AS321" s="104">
        <v>8.9193068292847695</v>
      </c>
      <c r="AT321" s="104">
        <v>17.160585101272002</v>
      </c>
      <c r="AU321" s="104">
        <v>14.0868982506106</v>
      </c>
      <c r="AV321" s="104">
        <v>13.4399849938273</v>
      </c>
      <c r="AW321" s="104">
        <v>18.4890631575215</v>
      </c>
      <c r="AX321" s="104">
        <v>28.838905991367099</v>
      </c>
      <c r="AY321" s="104">
        <v>18.583665895821799</v>
      </c>
      <c r="AZ321" s="104">
        <v>11.3730359871582</v>
      </c>
      <c r="BA321" s="104">
        <v>29.804125327242701</v>
      </c>
      <c r="BB321" s="104">
        <v>18.203417402275502</v>
      </c>
      <c r="BC321" s="104">
        <v>6.6765466292399402</v>
      </c>
      <c r="BD321" s="104">
        <v>6.4074449914918397</v>
      </c>
      <c r="BE321" s="104">
        <v>4.3806877481710798</v>
      </c>
      <c r="BF321" s="104">
        <v>12.441218593942301</v>
      </c>
      <c r="BG321" s="104">
        <v>10.910843371054399</v>
      </c>
      <c r="BH321" s="104">
        <v>12.8943227350267</v>
      </c>
      <c r="BI321" s="104">
        <v>23.354793691031102</v>
      </c>
      <c r="BJ321" s="104">
        <v>16.357130142462399</v>
      </c>
      <c r="BK321" s="104">
        <v>1.67886093975202</v>
      </c>
      <c r="BL321" s="104">
        <v>6.9508954713101199</v>
      </c>
      <c r="BM321" s="104">
        <v>11.557385863342301</v>
      </c>
      <c r="BN321" s="104">
        <v>12.413208909737101</v>
      </c>
      <c r="BO321" s="104">
        <v>8.4830098869779604</v>
      </c>
      <c r="BP321" s="104">
        <v>7.99931833892495</v>
      </c>
      <c r="BQ321" s="104">
        <v>12.2691599454638</v>
      </c>
      <c r="BR321" s="104">
        <v>13.151991838897199</v>
      </c>
      <c r="BS321" s="104">
        <v>13.088552624264601</v>
      </c>
      <c r="BT321" s="104">
        <v>4.0012213395254896</v>
      </c>
      <c r="BU321" s="104">
        <v>11.932110759787101</v>
      </c>
      <c r="BV321" s="104">
        <v>13.2014788797253</v>
      </c>
      <c r="BW321" s="104">
        <v>4.6089687150595697</v>
      </c>
      <c r="BX321" s="104">
        <v>11.5404433695214</v>
      </c>
      <c r="BY321" s="104">
        <v>10.501036318580001</v>
      </c>
      <c r="BZ321" s="104">
        <v>18.830352462040899</v>
      </c>
      <c r="CA321" s="104">
        <v>8.0965961071267003</v>
      </c>
      <c r="CB321" s="104">
        <v>5.9503767959000697</v>
      </c>
      <c r="CC321" s="104">
        <v>9.6931638342301607</v>
      </c>
      <c r="CD321" s="104">
        <v>8.4800905301498997</v>
      </c>
      <c r="CE321" s="104">
        <v>21.311449865387502</v>
      </c>
      <c r="CF321" s="104">
        <v>18.5691243735595</v>
      </c>
      <c r="CG321" s="104">
        <v>9.8380585642435197</v>
      </c>
      <c r="CH321" s="104">
        <v>9.1209552048615397</v>
      </c>
      <c r="CI321" s="104">
        <v>15.3557198674176</v>
      </c>
      <c r="CJ321" s="104">
        <v>16.290564070007601</v>
      </c>
      <c r="CK321" s="104">
        <v>13.334507636883499</v>
      </c>
      <c r="CL321" s="104">
        <v>14.530542542480401</v>
      </c>
      <c r="CM321" s="104">
        <v>11.5204148884748</v>
      </c>
      <c r="CN321" s="104">
        <v>14.362816892138801</v>
      </c>
      <c r="CO321" s="104">
        <v>25.8908739279006</v>
      </c>
      <c r="CP321" s="104">
        <v>26.0543352855241</v>
      </c>
      <c r="CQ321" s="104">
        <v>15.4797548776817</v>
      </c>
      <c r="CR321" s="104">
        <v>5.6894604792783303</v>
      </c>
      <c r="CS321" s="104">
        <v>19.0825707834878</v>
      </c>
      <c r="CT321" s="104">
        <v>16.2343688280605</v>
      </c>
      <c r="CU321" s="104">
        <v>14.692390118867401</v>
      </c>
      <c r="CV321" s="104">
        <v>10.482032435925801</v>
      </c>
      <c r="CW321" s="104">
        <v>16.635177602181201</v>
      </c>
      <c r="CX321" s="104">
        <v>12.625368043920099</v>
      </c>
      <c r="CY321" s="104">
        <v>17.519914141931</v>
      </c>
      <c r="CZ321" s="104">
        <v>11.406301156778699</v>
      </c>
      <c r="DA321" s="104">
        <v>8.6559488769636701</v>
      </c>
      <c r="DB321" s="104">
        <v>14.2135158807005</v>
      </c>
      <c r="DC321" s="104">
        <v>2.8845789999554401</v>
      </c>
      <c r="DD321" s="104">
        <v>-2.0146642580308498</v>
      </c>
      <c r="DE321" s="104">
        <v>14.6524822772391</v>
      </c>
      <c r="DF321" s="104">
        <v>9.0790675328838901</v>
      </c>
      <c r="DG321" s="104">
        <v>10.2094447213709</v>
      </c>
      <c r="DH321" s="104">
        <v>6.01816243611764</v>
      </c>
      <c r="DI321" s="104">
        <v>21.241300308843201</v>
      </c>
      <c r="DJ321" s="104">
        <v>12.886008131477</v>
      </c>
      <c r="DK321" s="104">
        <v>19.186230382514601</v>
      </c>
      <c r="DL321" s="104">
        <v>12.4001632435779</v>
      </c>
      <c r="DM321" s="104">
        <v>18.409647805526699</v>
      </c>
      <c r="DN321" s="104">
        <v>12.9978959787537</v>
      </c>
      <c r="DO321" s="104">
        <v>10.5608149803851</v>
      </c>
      <c r="DP321" s="104">
        <v>4.0546350510021796</v>
      </c>
      <c r="DQ321" s="104">
        <v>11.515143146911999</v>
      </c>
      <c r="DR321" s="104">
        <v>12.728858614851299</v>
      </c>
      <c r="DS321" s="104">
        <v>21.244215631846501</v>
      </c>
      <c r="DT321" s="104">
        <v>17.166076016197</v>
      </c>
      <c r="DU321" s="104">
        <v>1.2419724227912201</v>
      </c>
      <c r="DV321" s="104">
        <v>10.4047628164699</v>
      </c>
      <c r="DW321" s="104">
        <v>14.5897526410164</v>
      </c>
      <c r="DX321" s="104">
        <v>13.3066673059732</v>
      </c>
      <c r="DY321" s="104">
        <v>16.4433655432228</v>
      </c>
      <c r="DZ321" s="104">
        <v>13.093042861184999</v>
      </c>
      <c r="EA321" s="104">
        <v>12.3689952327359</v>
      </c>
      <c r="EB321" s="104">
        <v>21.497339226425101</v>
      </c>
      <c r="EC321" s="104">
        <v>18.881678409482699</v>
      </c>
      <c r="ED321" s="104">
        <v>19.584098063019201</v>
      </c>
      <c r="EE321" s="104">
        <v>5.1485730787730599</v>
      </c>
      <c r="EF321" s="104">
        <v>3.7421457449955899</v>
      </c>
      <c r="EG321" s="104">
        <v>11.861434239491</v>
      </c>
      <c r="EH321" s="104">
        <v>13.6274803917208</v>
      </c>
      <c r="EI321" s="104">
        <v>14.1137188221635</v>
      </c>
      <c r="EJ321" s="104">
        <v>16.481929944328801</v>
      </c>
      <c r="EK321" s="104">
        <v>16.6457991355561</v>
      </c>
      <c r="EL321" s="104">
        <v>15.537309485620501</v>
      </c>
      <c r="EM321" s="104">
        <v>14.5601435091894</v>
      </c>
      <c r="EN321" s="104">
        <v>17.716747264433099</v>
      </c>
      <c r="EO321" s="104">
        <v>12.285740922152501</v>
      </c>
      <c r="EP321" s="104">
        <v>14.451422363144699</v>
      </c>
      <c r="EQ321" s="104">
        <v>3.4705634953458402</v>
      </c>
      <c r="ER321" s="104">
        <v>7.68970109276201</v>
      </c>
      <c r="ES321" s="104">
        <v>11.961960576595301</v>
      </c>
      <c r="ET321" s="104">
        <v>11.032478381007399</v>
      </c>
      <c r="EU321" s="104">
        <v>12.523723797406699</v>
      </c>
      <c r="EV321" s="104">
        <v>12.9164676355563</v>
      </c>
      <c r="EW321" s="104">
        <v>13.9239074901674</v>
      </c>
      <c r="EX321" s="104">
        <v>9.8278990207150194</v>
      </c>
      <c r="EY321" s="104">
        <v>14.3317723098101</v>
      </c>
      <c r="EZ321" s="104">
        <v>10.7049105134077</v>
      </c>
      <c r="FA321" s="104">
        <v>13.2481122903736</v>
      </c>
      <c r="FB321" s="104">
        <v>15.9098246407268</v>
      </c>
      <c r="FC321" s="104">
        <v>19.0911495185176</v>
      </c>
      <c r="FD321" s="104">
        <v>28.049137232203901</v>
      </c>
      <c r="FE321" s="104">
        <v>10.578475041547801</v>
      </c>
      <c r="FF321" s="104">
        <v>12.6647923801765</v>
      </c>
      <c r="FG321" s="104">
        <v>11.346091772547201</v>
      </c>
      <c r="FH321" s="104">
        <v>13.501924961017099</v>
      </c>
      <c r="FI321" s="104">
        <v>21.448723127250201</v>
      </c>
      <c r="FJ321" s="104">
        <v>19.640924640616799</v>
      </c>
      <c r="FK321" s="104">
        <v>9.3044260097274201</v>
      </c>
      <c r="FL321" s="104">
        <v>4.9835352897643999</v>
      </c>
      <c r="FM321" s="104">
        <v>10.9927175438867</v>
      </c>
      <c r="FN321" s="104">
        <v>9.3795154732435098</v>
      </c>
      <c r="FO321" s="41"/>
      <c r="FP321" s="41"/>
      <c r="FQ321" s="41"/>
      <c r="FR321" s="41"/>
      <c r="FS321" s="41"/>
      <c r="FT321" s="41"/>
      <c r="FU321" s="41"/>
      <c r="FV321" s="41"/>
      <c r="FW321" s="41"/>
      <c r="FX321" s="41"/>
      <c r="FY321" s="41"/>
      <c r="FZ321" s="41"/>
      <c r="GA321" s="41"/>
      <c r="GB321" s="41"/>
      <c r="GC321" s="41"/>
      <c r="GD321" s="41"/>
      <c r="GE321" s="41"/>
      <c r="GF321" s="41"/>
      <c r="GG321" s="41"/>
      <c r="GH321" s="41"/>
      <c r="GI321" s="41"/>
      <c r="GJ321" s="41"/>
      <c r="GK321" s="41"/>
      <c r="GL321" s="41"/>
      <c r="GM321" s="41"/>
      <c r="GN321" s="41"/>
      <c r="GO321" s="41"/>
      <c r="GP321" s="41"/>
      <c r="GQ321" s="41"/>
      <c r="GR321" s="41"/>
      <c r="GS321" s="41"/>
      <c r="GT321" s="41"/>
      <c r="GU321" s="41"/>
      <c r="GV321" s="41"/>
      <c r="GW321" s="41"/>
      <c r="GX321" s="41"/>
      <c r="GY321" s="41"/>
      <c r="GZ321" s="41"/>
      <c r="HA321" s="41"/>
      <c r="HB321" s="41"/>
      <c r="HC321" s="41"/>
      <c r="HD321" s="41"/>
      <c r="HE321" s="41"/>
      <c r="HF321" s="41"/>
      <c r="HG321" s="41"/>
      <c r="HH321" s="41"/>
      <c r="HI321" s="41"/>
      <c r="HJ321" s="41"/>
      <c r="HK321" s="41"/>
      <c r="HL321" s="41"/>
      <c r="HM321" s="41"/>
      <c r="HN321" s="41"/>
      <c r="HO321" s="41"/>
      <c r="HP321" s="41"/>
      <c r="HQ321" s="41"/>
      <c r="HR321" s="41"/>
      <c r="HS321" s="41"/>
      <c r="HT321" s="41"/>
      <c r="HU321" s="41"/>
      <c r="HV321" s="41"/>
      <c r="HW321" s="41"/>
      <c r="HX321" s="41"/>
      <c r="HY321" s="41"/>
      <c r="HZ321" s="41"/>
      <c r="IA321" s="41"/>
      <c r="IB321" s="41"/>
      <c r="IC321" s="41"/>
      <c r="ID321" s="41"/>
      <c r="IE321" s="41"/>
      <c r="IF321" s="41"/>
      <c r="IG321" s="41"/>
      <c r="IH321" s="41"/>
      <c r="II321" s="41"/>
      <c r="IJ321" s="41"/>
      <c r="IK321" s="41"/>
      <c r="IL321" s="41"/>
      <c r="IM321" s="41"/>
      <c r="IN321" s="41"/>
      <c r="IO321" s="41"/>
      <c r="IP321" s="41"/>
      <c r="IQ321" s="41"/>
      <c r="IR321" s="41"/>
      <c r="IS321" s="41"/>
      <c r="IT321" s="41"/>
    </row>
    <row r="322" spans="1:254" s="24" customFormat="1" x14ac:dyDescent="0.2">
      <c r="A322" s="21" t="s">
        <v>12</v>
      </c>
      <c r="B322" s="44">
        <v>0.28000000000000003</v>
      </c>
      <c r="C322" s="77">
        <f t="shared" si="8"/>
        <v>11.984964748969901</v>
      </c>
      <c r="D322" s="78">
        <f t="shared" si="9"/>
        <v>5.5980505856065665</v>
      </c>
      <c r="E322" s="104">
        <v>9.2603018387964706</v>
      </c>
      <c r="F322" s="104">
        <v>8.8355638332830093</v>
      </c>
      <c r="G322" s="104">
        <v>19.894384968435201</v>
      </c>
      <c r="H322" s="104">
        <v>17.4447222138452</v>
      </c>
      <c r="I322" s="104">
        <v>-0.52855751165683396</v>
      </c>
      <c r="J322" s="104">
        <v>2.0759479093725002</v>
      </c>
      <c r="K322" s="104">
        <v>9.8931414124701202</v>
      </c>
      <c r="L322" s="104">
        <v>12.8649326145757</v>
      </c>
      <c r="M322" s="104">
        <v>16.513302100652599</v>
      </c>
      <c r="N322" s="104">
        <v>10.9392395019531</v>
      </c>
      <c r="O322" s="104">
        <v>6.2912847840234098</v>
      </c>
      <c r="P322" s="104">
        <v>8.8246941528239802</v>
      </c>
      <c r="Q322" s="104">
        <v>3.7933949790668802</v>
      </c>
      <c r="R322" s="104">
        <v>8.3865345017738999</v>
      </c>
      <c r="S322" s="104">
        <v>17.996730723608799</v>
      </c>
      <c r="T322" s="104">
        <v>17.9138377881855</v>
      </c>
      <c r="U322" s="104">
        <v>11.2526487075835</v>
      </c>
      <c r="V322" s="104">
        <v>13.713571931892901</v>
      </c>
      <c r="W322" s="104">
        <v>19.003377106153899</v>
      </c>
      <c r="X322" s="104">
        <v>18.841964704084202</v>
      </c>
      <c r="Y322" s="104">
        <v>16.874826965236998</v>
      </c>
      <c r="Z322" s="104">
        <v>16.111116048684899</v>
      </c>
      <c r="AA322" s="104">
        <v>12.2168215041261</v>
      </c>
      <c r="AB322" s="104">
        <v>13.398777388629</v>
      </c>
      <c r="AC322" s="104">
        <v>7.9865753008701601</v>
      </c>
      <c r="AD322" s="104">
        <v>13.7545458356691</v>
      </c>
      <c r="AE322" s="104">
        <v>17.5121702448468</v>
      </c>
      <c r="AF322" s="104">
        <v>14.8549738321119</v>
      </c>
      <c r="AG322" s="104">
        <v>28.147438519044499</v>
      </c>
      <c r="AH322" s="104">
        <v>16.390801964888599</v>
      </c>
      <c r="AI322" s="104">
        <v>12.1025293528517</v>
      </c>
      <c r="AJ322" s="104">
        <v>16.6779562185576</v>
      </c>
      <c r="AK322" s="104">
        <v>8.8074940438978295</v>
      </c>
      <c r="AL322" s="104">
        <v>12.254062173823099</v>
      </c>
      <c r="AM322" s="104">
        <v>21.773258683820199</v>
      </c>
      <c r="AN322" s="104">
        <v>-3.7137115716058697E-2</v>
      </c>
      <c r="AO322" s="104">
        <v>2.95125172970641</v>
      </c>
      <c r="AP322" s="104">
        <v>5.2456839618516096</v>
      </c>
      <c r="AQ322" s="104">
        <v>15.4251483204261</v>
      </c>
      <c r="AR322" s="104">
        <v>13.151688403544</v>
      </c>
      <c r="AS322" s="104">
        <v>7.5936406130687901</v>
      </c>
      <c r="AT322" s="104">
        <v>14.935362728742</v>
      </c>
      <c r="AU322" s="104">
        <v>12.846137317198901</v>
      </c>
      <c r="AV322" s="104">
        <v>12.516108557335301</v>
      </c>
      <c r="AW322" s="104">
        <v>16.385110139783599</v>
      </c>
      <c r="AX322" s="104">
        <v>27.6127719520812</v>
      </c>
      <c r="AY322" s="104">
        <v>16.916702007128201</v>
      </c>
      <c r="AZ322" s="104">
        <v>9.7969435218070196</v>
      </c>
      <c r="BA322" s="104">
        <v>28.913788764462499</v>
      </c>
      <c r="BB322" s="104">
        <v>17.9370453375717</v>
      </c>
      <c r="BC322" s="104">
        <v>5.3853392601013201</v>
      </c>
      <c r="BD322" s="104">
        <v>5.3400658483374004</v>
      </c>
      <c r="BE322" s="104">
        <v>3.5982496315205599</v>
      </c>
      <c r="BF322" s="104">
        <v>11.473645880386799</v>
      </c>
      <c r="BG322" s="104">
        <v>10.4454349759512</v>
      </c>
      <c r="BH322" s="104">
        <v>12.860775883706999</v>
      </c>
      <c r="BI322" s="104">
        <v>21.890831583471801</v>
      </c>
      <c r="BJ322" s="104">
        <v>15.3738632659848</v>
      </c>
      <c r="BK322" s="104">
        <v>-0.204749945023115</v>
      </c>
      <c r="BL322" s="104">
        <v>4.8307351729135704</v>
      </c>
      <c r="BM322" s="104">
        <v>10.4634084701538</v>
      </c>
      <c r="BN322" s="104">
        <v>11.1344228332516</v>
      </c>
      <c r="BO322" s="104">
        <v>7.6990459351461604</v>
      </c>
      <c r="BP322" s="104">
        <v>7.4041211960220403</v>
      </c>
      <c r="BQ322" s="104">
        <v>11.111696968061</v>
      </c>
      <c r="BR322" s="104">
        <v>12.0680476427902</v>
      </c>
      <c r="BS322" s="104">
        <v>12.596502669549499</v>
      </c>
      <c r="BT322" s="104">
        <v>3.2891265060203101</v>
      </c>
      <c r="BU322" s="104">
        <v>10.758713310093199</v>
      </c>
      <c r="BV322" s="104">
        <v>12.022343734788301</v>
      </c>
      <c r="BW322" s="104">
        <v>3.9318362898248802</v>
      </c>
      <c r="BX322" s="104">
        <v>10.1404644098353</v>
      </c>
      <c r="BY322" s="104">
        <v>8.2794132073070195</v>
      </c>
      <c r="BZ322" s="104">
        <v>17.680715721402599</v>
      </c>
      <c r="CA322" s="104">
        <v>7.2672903424144701</v>
      </c>
      <c r="CB322" s="104">
        <v>5.1701873492497601</v>
      </c>
      <c r="CC322" s="104">
        <v>8.0728334379193001</v>
      </c>
      <c r="CD322" s="104">
        <v>8.0767236107879103</v>
      </c>
      <c r="CE322" s="104">
        <v>19.007529420899601</v>
      </c>
      <c r="CF322" s="104">
        <v>16.579789327569401</v>
      </c>
      <c r="CG322" s="104">
        <v>7.9677666990807099</v>
      </c>
      <c r="CH322" s="104">
        <v>8.1211207056023405</v>
      </c>
      <c r="CI322" s="104">
        <v>12.8668696175137</v>
      </c>
      <c r="CJ322" s="104">
        <v>14.691258509354</v>
      </c>
      <c r="CK322" s="104">
        <v>12.533201394945401</v>
      </c>
      <c r="CL322" s="104">
        <v>13.902073819181</v>
      </c>
      <c r="CM322" s="104">
        <v>10.2382316071005</v>
      </c>
      <c r="CN322" s="104">
        <v>12.588362013995299</v>
      </c>
      <c r="CO322" s="104">
        <v>25.106461895197</v>
      </c>
      <c r="CP322" s="104">
        <v>25.211360952829502</v>
      </c>
      <c r="CQ322" s="104">
        <v>14.427027514817601</v>
      </c>
      <c r="CR322" s="104">
        <v>4.1981053916366902</v>
      </c>
      <c r="CS322" s="104">
        <v>17.69128224204</v>
      </c>
      <c r="CT322" s="104">
        <v>14.875659783776999</v>
      </c>
      <c r="CU322" s="104">
        <v>13.8316798681526</v>
      </c>
      <c r="CV322" s="104">
        <v>9.2233887666061101</v>
      </c>
      <c r="CW322" s="104">
        <v>15.3715775768655</v>
      </c>
      <c r="CX322" s="104">
        <v>11.526954929554</v>
      </c>
      <c r="CY322" s="104">
        <v>16.188115315044701</v>
      </c>
      <c r="CZ322" s="104">
        <v>10.3566999435425</v>
      </c>
      <c r="DA322" s="104">
        <v>8.1609235446562494</v>
      </c>
      <c r="DB322" s="104">
        <v>13.7090924420069</v>
      </c>
      <c r="DC322" s="104">
        <v>3.0041320497225801</v>
      </c>
      <c r="DD322" s="104">
        <v>-1.9005455954750601</v>
      </c>
      <c r="DE322" s="104">
        <v>13.8519628129949</v>
      </c>
      <c r="DF322" s="104">
        <v>8.5481286924583308</v>
      </c>
      <c r="DG322" s="104">
        <v>9.8987016615243704</v>
      </c>
      <c r="DH322" s="104">
        <v>5.7816221513496</v>
      </c>
      <c r="DI322" s="104">
        <v>19.7589192926559</v>
      </c>
      <c r="DJ322" s="104">
        <v>10.969843862629499</v>
      </c>
      <c r="DK322" s="104">
        <v>17.7470862091429</v>
      </c>
      <c r="DL322" s="104">
        <v>11.220831061823599</v>
      </c>
      <c r="DM322" s="104">
        <v>17.3229680197921</v>
      </c>
      <c r="DN322" s="104">
        <v>11.5874061757023</v>
      </c>
      <c r="DO322" s="104">
        <v>8.9389578188086993</v>
      </c>
      <c r="DP322" s="104">
        <v>2.9392354831348002</v>
      </c>
      <c r="DQ322" s="104">
        <v>10.5559346219425</v>
      </c>
      <c r="DR322" s="104">
        <v>12.0315950005874</v>
      </c>
      <c r="DS322" s="104">
        <v>20.069757220733699</v>
      </c>
      <c r="DT322" s="104">
        <v>15.8421218349251</v>
      </c>
      <c r="DU322" s="104">
        <v>1.67909137641433</v>
      </c>
      <c r="DV322" s="104">
        <v>8.8510381424023805</v>
      </c>
      <c r="DW322" s="104">
        <v>12.220048389558199</v>
      </c>
      <c r="DX322" s="104">
        <v>10.8719557109318</v>
      </c>
      <c r="DY322" s="104">
        <v>14.647639803422701</v>
      </c>
      <c r="DZ322" s="104">
        <v>11.0328478860476</v>
      </c>
      <c r="EA322" s="104">
        <v>10.602831942151299</v>
      </c>
      <c r="EB322" s="104">
        <v>20.066714781155</v>
      </c>
      <c r="EC322" s="104">
        <v>16.475447468256299</v>
      </c>
      <c r="ED322" s="104">
        <v>16.944720085042299</v>
      </c>
      <c r="EE322" s="104">
        <v>5.36910218217142</v>
      </c>
      <c r="EF322" s="104">
        <v>3.6270123536488001</v>
      </c>
      <c r="EG322" s="104">
        <v>11.0621443464503</v>
      </c>
      <c r="EH322" s="104">
        <v>12.7642130165359</v>
      </c>
      <c r="EI322" s="104">
        <v>11.4621573917376</v>
      </c>
      <c r="EJ322" s="104">
        <v>14.4252337161378</v>
      </c>
      <c r="EK322" s="104">
        <v>14.423308118474999</v>
      </c>
      <c r="EL322" s="104">
        <v>13.74317703172</v>
      </c>
      <c r="EM322" s="104">
        <v>11.905523354022</v>
      </c>
      <c r="EN322" s="104">
        <v>15.3973851235232</v>
      </c>
      <c r="EO322" s="104">
        <v>11.2577602764225</v>
      </c>
      <c r="EP322" s="104">
        <v>14.016936945002501</v>
      </c>
      <c r="EQ322" s="104">
        <v>1.95105487542295</v>
      </c>
      <c r="ER322" s="104">
        <v>6.6929458581787697</v>
      </c>
      <c r="ES322" s="104">
        <v>12.722464311935999</v>
      </c>
      <c r="ET322" s="104">
        <v>10.2019348638455</v>
      </c>
      <c r="EU322" s="104">
        <v>11.1773626410143</v>
      </c>
      <c r="EV322" s="104">
        <v>11.5869869462392</v>
      </c>
      <c r="EW322" s="104">
        <v>11.556460693912699</v>
      </c>
      <c r="EX322" s="104">
        <v>7.7027218357859804</v>
      </c>
      <c r="EY322" s="104">
        <v>12.265866510505401</v>
      </c>
      <c r="EZ322" s="104">
        <v>9.1623532392626093</v>
      </c>
      <c r="FA322" s="104">
        <v>12.197245496984401</v>
      </c>
      <c r="FB322" s="104">
        <v>13.059574364871301</v>
      </c>
      <c r="FC322" s="104">
        <v>17.002372082144799</v>
      </c>
      <c r="FD322" s="104">
        <v>25.469147008262802</v>
      </c>
      <c r="FE322" s="104">
        <v>9.4848585874308604</v>
      </c>
      <c r="FF322" s="104">
        <v>10.2523696534998</v>
      </c>
      <c r="FG322" s="104">
        <v>10.525433448485201</v>
      </c>
      <c r="FH322" s="104">
        <v>12.7172955913979</v>
      </c>
      <c r="FI322" s="104">
        <v>21.102667845305</v>
      </c>
      <c r="FJ322" s="104">
        <v>18.936193326444901</v>
      </c>
      <c r="FK322" s="104">
        <v>8.3560412299462694</v>
      </c>
      <c r="FL322" s="104">
        <v>4.0479269027709996</v>
      </c>
      <c r="FM322" s="104">
        <v>10.1214184561412</v>
      </c>
      <c r="FN322" s="104">
        <v>9.3962736926212393</v>
      </c>
      <c r="FO322" s="41"/>
      <c r="FP322" s="41"/>
      <c r="FQ322" s="41"/>
      <c r="FR322" s="41"/>
      <c r="FS322" s="41"/>
      <c r="FT322" s="41"/>
      <c r="FU322" s="41"/>
      <c r="FV322" s="41"/>
      <c r="FW322" s="41"/>
      <c r="FX322" s="41"/>
      <c r="FY322" s="41"/>
      <c r="FZ322" s="41"/>
      <c r="GA322" s="41"/>
      <c r="GB322" s="41"/>
      <c r="GC322" s="41"/>
      <c r="GD322" s="41"/>
      <c r="GE322" s="41"/>
      <c r="GF322" s="41"/>
      <c r="GG322" s="41"/>
      <c r="GH322" s="41"/>
      <c r="GI322" s="41"/>
      <c r="GJ322" s="41"/>
      <c r="GK322" s="41"/>
      <c r="GL322" s="41"/>
      <c r="GM322" s="41"/>
      <c r="GN322" s="41"/>
      <c r="GO322" s="41"/>
      <c r="GP322" s="41"/>
      <c r="GQ322" s="41"/>
      <c r="GR322" s="41"/>
      <c r="GS322" s="41"/>
      <c r="GT322" s="41"/>
      <c r="GU322" s="41"/>
      <c r="GV322" s="41"/>
      <c r="GW322" s="41"/>
      <c r="GX322" s="41"/>
      <c r="GY322" s="41"/>
      <c r="GZ322" s="41"/>
      <c r="HA322" s="41"/>
      <c r="HB322" s="41"/>
      <c r="HC322" s="41"/>
      <c r="HD322" s="41"/>
      <c r="HE322" s="41"/>
      <c r="HF322" s="41"/>
      <c r="HG322" s="41"/>
      <c r="HH322" s="41"/>
      <c r="HI322" s="41"/>
      <c r="HJ322" s="41"/>
      <c r="HK322" s="41"/>
      <c r="HL322" s="41"/>
      <c r="HM322" s="41"/>
      <c r="HN322" s="41"/>
      <c r="HO322" s="41"/>
      <c r="HP322" s="41"/>
      <c r="HQ322" s="41"/>
      <c r="HR322" s="41"/>
      <c r="HS322" s="41"/>
      <c r="HT322" s="41"/>
      <c r="HU322" s="41"/>
      <c r="HV322" s="41"/>
      <c r="HW322" s="41"/>
      <c r="HX322" s="41"/>
      <c r="HY322" s="41"/>
      <c r="HZ322" s="41"/>
      <c r="IA322" s="41"/>
      <c r="IB322" s="41"/>
      <c r="IC322" s="41"/>
      <c r="ID322" s="41"/>
      <c r="IE322" s="41"/>
      <c r="IF322" s="41"/>
      <c r="IG322" s="41"/>
      <c r="IH322" s="41"/>
      <c r="II322" s="41"/>
      <c r="IJ322" s="41"/>
      <c r="IK322" s="41"/>
      <c r="IL322" s="41"/>
      <c r="IM322" s="41"/>
      <c r="IN322" s="41"/>
      <c r="IO322" s="41"/>
      <c r="IP322" s="41"/>
      <c r="IQ322" s="41"/>
      <c r="IR322" s="41"/>
      <c r="IS322" s="41"/>
      <c r="IT322" s="41"/>
    </row>
    <row r="323" spans="1:254" s="24" customFormat="1" x14ac:dyDescent="0.2">
      <c r="A323" s="21" t="s">
        <v>12</v>
      </c>
      <c r="B323" s="44">
        <v>0.3</v>
      </c>
      <c r="C323" s="77">
        <f t="shared" ref="C323:C386" si="10">AVERAGE(E323:IT323)</f>
        <v>10.830556781512248</v>
      </c>
      <c r="D323" s="78">
        <f t="shared" ref="D323:D386" si="11">STDEV(E323:IT323)</f>
        <v>5.5311015183428518</v>
      </c>
      <c r="E323" s="104">
        <v>8.2865156259339692</v>
      </c>
      <c r="F323" s="104">
        <v>7.7476549761028801</v>
      </c>
      <c r="G323" s="104">
        <v>18.150519079920301</v>
      </c>
      <c r="H323" s="104">
        <v>16.065640627276299</v>
      </c>
      <c r="I323" s="104">
        <v>-1.7001105546951301</v>
      </c>
      <c r="J323" s="104">
        <v>-0.12888889067378301</v>
      </c>
      <c r="K323" s="104">
        <v>8.3082268806398094</v>
      </c>
      <c r="L323" s="104">
        <v>11.539121180706299</v>
      </c>
      <c r="M323" s="104">
        <v>15.103248813197901</v>
      </c>
      <c r="N323" s="104">
        <v>9.6862838892866705</v>
      </c>
      <c r="O323" s="104">
        <v>5.6494705444818196</v>
      </c>
      <c r="P323" s="104">
        <v>9.0361227931636101</v>
      </c>
      <c r="Q323" s="104">
        <v>2.9258678426421998</v>
      </c>
      <c r="R323" s="104">
        <v>7.7059639030368396</v>
      </c>
      <c r="S323" s="104">
        <v>17.0873046861022</v>
      </c>
      <c r="T323" s="104">
        <v>17.742098523270201</v>
      </c>
      <c r="U323" s="104">
        <v>10.4047808028802</v>
      </c>
      <c r="V323" s="104">
        <v>12.8476929719896</v>
      </c>
      <c r="W323" s="104">
        <v>17.623495259243501</v>
      </c>
      <c r="X323" s="104">
        <v>19.348855754097698</v>
      </c>
      <c r="Y323" s="104">
        <v>14.8011324948473</v>
      </c>
      <c r="Z323" s="104">
        <v>14.7864193308881</v>
      </c>
      <c r="AA323" s="104">
        <v>10.6059453168918</v>
      </c>
      <c r="AB323" s="104">
        <v>11.441662195412899</v>
      </c>
      <c r="AC323" s="104">
        <v>7.2117877831959003</v>
      </c>
      <c r="AD323" s="104">
        <v>13.172857543474599</v>
      </c>
      <c r="AE323" s="104">
        <v>16.374839625122998</v>
      </c>
      <c r="AF323" s="104">
        <v>14.552541958327</v>
      </c>
      <c r="AG323" s="104">
        <v>27.632354758444698</v>
      </c>
      <c r="AH323" s="104">
        <v>15.425899505615201</v>
      </c>
      <c r="AI323" s="104">
        <v>11.2300539459814</v>
      </c>
      <c r="AJ323" s="104">
        <v>14.722670052717</v>
      </c>
      <c r="AK323" s="104">
        <v>7.7183062108394598</v>
      </c>
      <c r="AL323" s="104">
        <v>10.983028659626999</v>
      </c>
      <c r="AM323" s="104">
        <v>21.112008607090701</v>
      </c>
      <c r="AN323" s="104">
        <v>-1.39581087906682</v>
      </c>
      <c r="AO323" s="104">
        <v>2.2122508337996898</v>
      </c>
      <c r="AP323" s="104">
        <v>3.59559840930747</v>
      </c>
      <c r="AQ323" s="104">
        <v>14.035655148114101</v>
      </c>
      <c r="AR323" s="104">
        <v>11.933694417913401</v>
      </c>
      <c r="AS323" s="104">
        <v>6.5744524778161804</v>
      </c>
      <c r="AT323" s="104">
        <v>12.785563367442</v>
      </c>
      <c r="AU323" s="104">
        <v>11.693979865641801</v>
      </c>
      <c r="AV323" s="104">
        <v>12.0561701631866</v>
      </c>
      <c r="AW323" s="104">
        <v>14.6496744155884</v>
      </c>
      <c r="AX323" s="104">
        <v>26.4688930511475</v>
      </c>
      <c r="AY323" s="104">
        <v>15.0774188414543</v>
      </c>
      <c r="AZ323" s="104">
        <v>8.0275300087954893</v>
      </c>
      <c r="BA323" s="104">
        <v>28.1903000804678</v>
      </c>
      <c r="BB323" s="104">
        <v>17.745492943641</v>
      </c>
      <c r="BC323" s="104">
        <v>4.1263655114913904</v>
      </c>
      <c r="BD323" s="104">
        <v>4.3878544839241904</v>
      </c>
      <c r="BE323" s="104">
        <v>3.1226061810768999</v>
      </c>
      <c r="BF323" s="104">
        <v>10.666709211676601</v>
      </c>
      <c r="BG323" s="104">
        <v>10.3527625030924</v>
      </c>
      <c r="BH323" s="104">
        <v>13.3658933450793</v>
      </c>
      <c r="BI323" s="104">
        <v>20.516036621027698</v>
      </c>
      <c r="BJ323" s="104">
        <v>14.048974249574</v>
      </c>
      <c r="BK323" s="104">
        <v>-2.2388260991695201</v>
      </c>
      <c r="BL323" s="104">
        <v>2.7009205389945801</v>
      </c>
      <c r="BM323" s="104">
        <v>9.2197130752081407</v>
      </c>
      <c r="BN323" s="104">
        <v>9.8588242485459503</v>
      </c>
      <c r="BO323" s="104">
        <v>6.8418555444429296</v>
      </c>
      <c r="BP323" s="104">
        <v>7.0094694230589303</v>
      </c>
      <c r="BQ323" s="104">
        <v>9.7752087136274195</v>
      </c>
      <c r="BR323" s="104">
        <v>10.8272699524472</v>
      </c>
      <c r="BS323" s="104">
        <v>11.9341423886175</v>
      </c>
      <c r="BT323" s="104">
        <v>2.5734116846955701</v>
      </c>
      <c r="BU323" s="104">
        <v>9.5105303477259699</v>
      </c>
      <c r="BV323" s="104">
        <v>10.976635608730099</v>
      </c>
      <c r="BW323" s="104">
        <v>3.23635194948102</v>
      </c>
      <c r="BX323" s="104">
        <v>8.8384132988326591</v>
      </c>
      <c r="BY323" s="104">
        <v>6.6655840873718297</v>
      </c>
      <c r="BZ323" s="104">
        <v>16.537775030282901</v>
      </c>
      <c r="CA323" s="104">
        <v>6.5382747744982197</v>
      </c>
      <c r="CB323" s="104">
        <v>4.2572561260090396</v>
      </c>
      <c r="CC323" s="104">
        <v>6.3690751129785097</v>
      </c>
      <c r="CD323" s="104">
        <v>7.6717512457637804</v>
      </c>
      <c r="CE323" s="104">
        <v>16.598814468777501</v>
      </c>
      <c r="CF323" s="104">
        <v>14.619454383850099</v>
      </c>
      <c r="CG323" s="104">
        <v>6.1730866083521798</v>
      </c>
      <c r="CH323" s="104">
        <v>7.16971963734402</v>
      </c>
      <c r="CI323" s="104">
        <v>10.675266465134399</v>
      </c>
      <c r="CJ323" s="104">
        <v>13.276098257566501</v>
      </c>
      <c r="CK323" s="104">
        <v>11.861843968715</v>
      </c>
      <c r="CL323" s="104">
        <v>13.1914224624634</v>
      </c>
      <c r="CM323" s="104">
        <v>9.2236421654128904</v>
      </c>
      <c r="CN323" s="104">
        <v>11.185373302671699</v>
      </c>
      <c r="CO323" s="104">
        <v>24.382313089325599</v>
      </c>
      <c r="CP323" s="104">
        <v>23.908456953306398</v>
      </c>
      <c r="CQ323" s="104">
        <v>13.199474334955999</v>
      </c>
      <c r="CR323" s="104">
        <v>3.1435232522519101</v>
      </c>
      <c r="CS323" s="104">
        <v>16.165018060720602</v>
      </c>
      <c r="CT323" s="104">
        <v>13.211261749267599</v>
      </c>
      <c r="CU323" s="104">
        <v>12.9726233487113</v>
      </c>
      <c r="CV323" s="104">
        <v>8.1704437382408202</v>
      </c>
      <c r="CW323" s="104">
        <v>14.048423690420799</v>
      </c>
      <c r="CX323" s="104">
        <v>10.1482890006369</v>
      </c>
      <c r="CY323" s="104">
        <v>14.8371359946777</v>
      </c>
      <c r="CZ323" s="104">
        <v>9.3717051801351801</v>
      </c>
      <c r="DA323" s="104">
        <v>8.04873079280528</v>
      </c>
      <c r="DB323" s="104">
        <v>13.4790096226922</v>
      </c>
      <c r="DC323" s="104">
        <v>3.1855635063683301</v>
      </c>
      <c r="DD323" s="104">
        <v>-1.70570540428162</v>
      </c>
      <c r="DE323" s="104">
        <v>13.193982035011199</v>
      </c>
      <c r="DF323" s="104">
        <v>8.0952663525249307</v>
      </c>
      <c r="DG323" s="104">
        <v>9.9352664947509801</v>
      </c>
      <c r="DH323" s="104">
        <v>5.50310088187784</v>
      </c>
      <c r="DI323" s="104">
        <v>18.234781492024702</v>
      </c>
      <c r="DJ323" s="104">
        <v>8.9786121049056593</v>
      </c>
      <c r="DK323" s="104">
        <v>16.491852678237699</v>
      </c>
      <c r="DL323" s="104">
        <v>10.342365142773399</v>
      </c>
      <c r="DM323" s="104">
        <v>16.248192725724401</v>
      </c>
      <c r="DN323" s="104">
        <v>10.2479773934625</v>
      </c>
      <c r="DO323" s="104">
        <v>7.4234008193224499</v>
      </c>
      <c r="DP323" s="104">
        <v>1.97425403845339</v>
      </c>
      <c r="DQ323" s="104">
        <v>9.4361679967532996</v>
      </c>
      <c r="DR323" s="104">
        <v>10.9971353263417</v>
      </c>
      <c r="DS323" s="104">
        <v>18.703160099536401</v>
      </c>
      <c r="DT323" s="104">
        <v>14.330336872429299</v>
      </c>
      <c r="DU323" s="104">
        <v>1.6483646577922699</v>
      </c>
      <c r="DV323" s="104">
        <v>7.4624505682086397</v>
      </c>
      <c r="DW323" s="104">
        <v>9.5836778981756705</v>
      </c>
      <c r="DX323" s="104">
        <v>8.299717880787</v>
      </c>
      <c r="DY323" s="104">
        <v>12.774484954224301</v>
      </c>
      <c r="DZ323" s="104">
        <v>9.2105196681623092</v>
      </c>
      <c r="EA323" s="104">
        <v>9.0068093555705495</v>
      </c>
      <c r="EB323" s="104">
        <v>18.681293138966399</v>
      </c>
      <c r="EC323" s="104">
        <v>14.3587761859579</v>
      </c>
      <c r="ED323" s="104">
        <v>14.346701173543901</v>
      </c>
      <c r="EE323" s="104">
        <v>5.4824122102961903</v>
      </c>
      <c r="EF323" s="104">
        <v>3.44664252733374</v>
      </c>
      <c r="EG323" s="104">
        <v>10.390027276223</v>
      </c>
      <c r="EH323" s="104">
        <v>11.8459325715177</v>
      </c>
      <c r="EI323" s="104">
        <v>8.8744660466296299</v>
      </c>
      <c r="EJ323" s="104">
        <v>12.4575496444786</v>
      </c>
      <c r="EK323" s="104">
        <v>12.763047280209101</v>
      </c>
      <c r="EL323" s="104">
        <v>12.5165524252361</v>
      </c>
      <c r="EM323" s="104">
        <v>9.4127331434551103</v>
      </c>
      <c r="EN323" s="104">
        <v>13.148897074038</v>
      </c>
      <c r="EO323" s="104">
        <v>10.313865661621101</v>
      </c>
      <c r="EP323" s="104">
        <v>13.6707363128662</v>
      </c>
      <c r="EQ323" s="104">
        <v>0.251954892215973</v>
      </c>
      <c r="ER323" s="104">
        <v>5.76306426664814</v>
      </c>
      <c r="ES323" s="104">
        <v>13.1600806219536</v>
      </c>
      <c r="ET323" s="104">
        <v>9.8748379636919292</v>
      </c>
      <c r="EU323" s="104">
        <v>9.7293049316051494</v>
      </c>
      <c r="EV323" s="104">
        <v>10.5164457040028</v>
      </c>
      <c r="EW323" s="104">
        <v>9.3951761960019304</v>
      </c>
      <c r="EX323" s="104">
        <v>5.8350540542551501</v>
      </c>
      <c r="EY323" s="104">
        <v>10.2113894735466</v>
      </c>
      <c r="EZ323" s="104">
        <v>7.6768546652412102</v>
      </c>
      <c r="FA323" s="104">
        <v>11.1477302809097</v>
      </c>
      <c r="FB323" s="104">
        <v>10.1872232320819</v>
      </c>
      <c r="FC323" s="104">
        <v>15.2011586240897</v>
      </c>
      <c r="FD323" s="104">
        <v>23.033727641259599</v>
      </c>
      <c r="FE323" s="104">
        <v>8.8022105131099604</v>
      </c>
      <c r="FF323" s="104">
        <v>8.0009462146585797</v>
      </c>
      <c r="FG323" s="104">
        <v>9.8095786992621505</v>
      </c>
      <c r="FH323" s="104">
        <v>12.0042401096799</v>
      </c>
      <c r="FI323" s="104">
        <v>20.9215206258006</v>
      </c>
      <c r="FJ323" s="104">
        <v>17.913179994349601</v>
      </c>
      <c r="FK323" s="104">
        <v>7.2698791825912501</v>
      </c>
      <c r="FL323" s="104">
        <v>3.1382477283477801</v>
      </c>
      <c r="FM323" s="104">
        <v>9.4830533107150998</v>
      </c>
      <c r="FN323" s="104">
        <v>9.6299930636560003</v>
      </c>
      <c r="FO323" s="41"/>
      <c r="FP323" s="41"/>
      <c r="FQ323" s="41"/>
      <c r="FR323" s="41"/>
      <c r="FS323" s="41"/>
      <c r="FT323" s="41"/>
      <c r="FU323" s="41"/>
      <c r="FV323" s="41"/>
      <c r="FW323" s="41"/>
      <c r="FX323" s="41"/>
      <c r="FY323" s="41"/>
      <c r="FZ323" s="41"/>
      <c r="GA323" s="41"/>
      <c r="GB323" s="41"/>
      <c r="GC323" s="41"/>
      <c r="GD323" s="41"/>
      <c r="GE323" s="41"/>
      <c r="GF323" s="41"/>
      <c r="GG323" s="41"/>
      <c r="GH323" s="41"/>
      <c r="GI323" s="41"/>
      <c r="GJ323" s="41"/>
      <c r="GK323" s="41"/>
      <c r="GL323" s="41"/>
      <c r="GM323" s="41"/>
      <c r="GN323" s="41"/>
      <c r="GO323" s="41"/>
      <c r="GP323" s="41"/>
      <c r="GQ323" s="41"/>
      <c r="GR323" s="41"/>
      <c r="GS323" s="41"/>
      <c r="GT323" s="41"/>
      <c r="GU323" s="41"/>
      <c r="GV323" s="41"/>
      <c r="GW323" s="41"/>
      <c r="GX323" s="41"/>
      <c r="GY323" s="41"/>
      <c r="GZ323" s="41"/>
      <c r="HA323" s="41"/>
      <c r="HB323" s="41"/>
      <c r="HC323" s="41"/>
      <c r="HD323" s="41"/>
      <c r="HE323" s="41"/>
      <c r="HF323" s="41"/>
      <c r="HG323" s="41"/>
      <c r="HH323" s="41"/>
      <c r="HI323" s="41"/>
      <c r="HJ323" s="41"/>
      <c r="HK323" s="41"/>
      <c r="HL323" s="41"/>
      <c r="HM323" s="41"/>
      <c r="HN323" s="41"/>
      <c r="HO323" s="41"/>
      <c r="HP323" s="41"/>
      <c r="HQ323" s="41"/>
      <c r="HR323" s="41"/>
      <c r="HS323" s="41"/>
      <c r="HT323" s="41"/>
      <c r="HU323" s="41"/>
      <c r="HV323" s="41"/>
      <c r="HW323" s="41"/>
      <c r="HX323" s="41"/>
      <c r="HY323" s="41"/>
      <c r="HZ323" s="41"/>
      <c r="IA323" s="41"/>
      <c r="IB323" s="41"/>
      <c r="IC323" s="41"/>
      <c r="ID323" s="41"/>
      <c r="IE323" s="41"/>
      <c r="IF323" s="41"/>
      <c r="IG323" s="41"/>
      <c r="IH323" s="41"/>
      <c r="II323" s="41"/>
      <c r="IJ323" s="41"/>
      <c r="IK323" s="41"/>
      <c r="IL323" s="41"/>
      <c r="IM323" s="41"/>
      <c r="IN323" s="41"/>
      <c r="IO323" s="41"/>
      <c r="IP323" s="41"/>
      <c r="IQ323" s="41"/>
      <c r="IR323" s="41"/>
      <c r="IS323" s="41"/>
      <c r="IT323" s="41"/>
    </row>
    <row r="324" spans="1:254" s="24" customFormat="1" x14ac:dyDescent="0.2">
      <c r="A324" s="21" t="s">
        <v>12</v>
      </c>
      <c r="B324" s="44">
        <v>0.32</v>
      </c>
      <c r="C324" s="77">
        <f t="shared" si="10"/>
        <v>9.7593191542684234</v>
      </c>
      <c r="D324" s="78">
        <f t="shared" si="11"/>
        <v>5.5443668483979236</v>
      </c>
      <c r="E324" s="104">
        <v>7.2659214436911101</v>
      </c>
      <c r="F324" s="104">
        <v>6.8658779576487499</v>
      </c>
      <c r="G324" s="104">
        <v>16.614312276250001</v>
      </c>
      <c r="H324" s="104">
        <v>14.913536647055601</v>
      </c>
      <c r="I324" s="104">
        <v>-2.7262078561235299</v>
      </c>
      <c r="J324" s="104">
        <v>-1.83615732552152</v>
      </c>
      <c r="K324" s="104">
        <v>7.0293411094181302</v>
      </c>
      <c r="L324" s="104">
        <v>10.3723479705031</v>
      </c>
      <c r="M324" s="104">
        <v>13.8394743744111</v>
      </c>
      <c r="N324" s="104">
        <v>8.7602615356445295</v>
      </c>
      <c r="O324" s="104">
        <v>5.0635510583454497</v>
      </c>
      <c r="P324" s="104">
        <v>8.9902073204339104</v>
      </c>
      <c r="Q324" s="104">
        <v>2.2306942213816701</v>
      </c>
      <c r="R324" s="104">
        <v>6.8495422433466002</v>
      </c>
      <c r="S324" s="104">
        <v>16.390395072225601</v>
      </c>
      <c r="T324" s="104">
        <v>17.408741937155899</v>
      </c>
      <c r="U324" s="104">
        <v>9.6770548545604296</v>
      </c>
      <c r="V324" s="104">
        <v>12.164365836579099</v>
      </c>
      <c r="W324" s="104">
        <v>16.574528188408301</v>
      </c>
      <c r="X324" s="104">
        <v>19.7205476564272</v>
      </c>
      <c r="Y324" s="104">
        <v>13.0975382203337</v>
      </c>
      <c r="Z324" s="104">
        <v>13.684731572720199</v>
      </c>
      <c r="AA324" s="104">
        <v>9.1598455256793194</v>
      </c>
      <c r="AB324" s="104">
        <v>9.5810031785060303</v>
      </c>
      <c r="AC324" s="104">
        <v>6.5619850491629697</v>
      </c>
      <c r="AD324" s="104">
        <v>12.799340659685001</v>
      </c>
      <c r="AE324" s="104">
        <v>15.393483471716401</v>
      </c>
      <c r="AF324" s="104">
        <v>14.010624552963201</v>
      </c>
      <c r="AG324" s="104">
        <v>27.020510939127501</v>
      </c>
      <c r="AH324" s="104">
        <v>14.5817445975286</v>
      </c>
      <c r="AI324" s="104">
        <v>10.4532260268644</v>
      </c>
      <c r="AJ324" s="104">
        <v>12.5751451908496</v>
      </c>
      <c r="AK324" s="104">
        <v>6.7016840156890298</v>
      </c>
      <c r="AL324" s="104">
        <v>9.7009623482048806</v>
      </c>
      <c r="AM324" s="104">
        <v>20.335066594625101</v>
      </c>
      <c r="AN324" s="104">
        <v>-2.24021951726038</v>
      </c>
      <c r="AO324" s="104">
        <v>1.4205118297485499</v>
      </c>
      <c r="AP324" s="104">
        <v>2.2981594717061098</v>
      </c>
      <c r="AQ324" s="104">
        <v>12.348241965195299</v>
      </c>
      <c r="AR324" s="104">
        <v>10.615572131972799</v>
      </c>
      <c r="AS324" s="104">
        <v>5.8191083919919802</v>
      </c>
      <c r="AT324" s="104">
        <v>10.6987737992948</v>
      </c>
      <c r="AU324" s="104">
        <v>10.725556606134401</v>
      </c>
      <c r="AV324" s="104">
        <v>12.085753650702699</v>
      </c>
      <c r="AW324" s="104">
        <v>13.316652739036501</v>
      </c>
      <c r="AX324" s="104">
        <v>25.380402212973699</v>
      </c>
      <c r="AY324" s="104">
        <v>13.0206432997556</v>
      </c>
      <c r="AZ324" s="104">
        <v>6.1056547853261396</v>
      </c>
      <c r="BA324" s="104">
        <v>27.544856687321001</v>
      </c>
      <c r="BB324" s="104">
        <v>17.4952247197403</v>
      </c>
      <c r="BC324" s="104">
        <v>2.9519829750061</v>
      </c>
      <c r="BD324" s="104">
        <v>3.5465434815114998</v>
      </c>
      <c r="BE324" s="104">
        <v>2.9374000724590998</v>
      </c>
      <c r="BF324" s="104">
        <v>10.115217612859</v>
      </c>
      <c r="BG324" s="104">
        <v>10.667910949422801</v>
      </c>
      <c r="BH324" s="104">
        <v>14.137790186490101</v>
      </c>
      <c r="BI324" s="104">
        <v>19.460521422376502</v>
      </c>
      <c r="BJ324" s="104">
        <v>12.812529676728801</v>
      </c>
      <c r="BK324" s="104">
        <v>-4.4511472982344102</v>
      </c>
      <c r="BL324" s="104">
        <v>0.63928125047844198</v>
      </c>
      <c r="BM324" s="104">
        <v>7.9134316444396999</v>
      </c>
      <c r="BN324" s="104">
        <v>8.7009426960498608</v>
      </c>
      <c r="BO324" s="104">
        <v>5.9516148530438002</v>
      </c>
      <c r="BP324" s="104">
        <v>6.6188878158110196</v>
      </c>
      <c r="BQ324" s="104">
        <v>8.3287286115129504</v>
      </c>
      <c r="BR324" s="104">
        <v>9.6637400618384302</v>
      </c>
      <c r="BS324" s="104">
        <v>11.105366282299</v>
      </c>
      <c r="BT324" s="104">
        <v>1.83170656802309</v>
      </c>
      <c r="BU324" s="104">
        <v>8.2812556956950107</v>
      </c>
      <c r="BV324" s="104">
        <v>9.9484830954000305</v>
      </c>
      <c r="BW324" s="104">
        <v>2.6720602662183</v>
      </c>
      <c r="BX324" s="104">
        <v>7.6741451606778899</v>
      </c>
      <c r="BY324" s="104">
        <v>5.5274685629398803</v>
      </c>
      <c r="BZ324" s="104">
        <v>15.4248095810348</v>
      </c>
      <c r="CA324" s="104">
        <v>5.8300354898979396</v>
      </c>
      <c r="CB324" s="104">
        <v>3.1789443451314798</v>
      </c>
      <c r="CC324" s="104">
        <v>4.6643197715929601</v>
      </c>
      <c r="CD324" s="104">
        <v>7.2204935929076699</v>
      </c>
      <c r="CE324" s="104">
        <v>14.210251391870001</v>
      </c>
      <c r="CF324" s="104">
        <v>12.677169744162899</v>
      </c>
      <c r="CG324" s="104">
        <v>4.3936475537990702</v>
      </c>
      <c r="CH324" s="104">
        <v>6.2912715292411203</v>
      </c>
      <c r="CI324" s="104">
        <v>8.8408531351458493</v>
      </c>
      <c r="CJ324" s="104">
        <v>12.1110440174233</v>
      </c>
      <c r="CK324" s="104">
        <v>11.504500870470499</v>
      </c>
      <c r="CL324" s="104">
        <v>12.412576190293301</v>
      </c>
      <c r="CM324" s="104">
        <v>8.4960545073490508</v>
      </c>
      <c r="CN324" s="104">
        <v>9.8625299023291202</v>
      </c>
      <c r="CO324" s="104">
        <v>23.585594162877001</v>
      </c>
      <c r="CP324" s="104">
        <v>22.6101986244119</v>
      </c>
      <c r="CQ324" s="104">
        <v>11.944591355085301</v>
      </c>
      <c r="CR324" s="104">
        <v>2.5794466257603301</v>
      </c>
      <c r="CS324" s="104">
        <v>14.654778312997401</v>
      </c>
      <c r="CT324" s="104">
        <v>11.4441250450617</v>
      </c>
      <c r="CU324" s="104">
        <v>12.232708938183899</v>
      </c>
      <c r="CV324" s="104">
        <v>7.3699072897406896</v>
      </c>
      <c r="CW324" s="104">
        <v>12.539965336264499</v>
      </c>
      <c r="CX324" s="104">
        <v>8.8939077871519299</v>
      </c>
      <c r="CY324" s="104">
        <v>13.4963807602857</v>
      </c>
      <c r="CZ324" s="104">
        <v>8.4347038269043004</v>
      </c>
      <c r="DA324" s="104">
        <v>8.1579444611825807</v>
      </c>
      <c r="DB324" s="104">
        <v>13.238563490158899</v>
      </c>
      <c r="DC324" s="104">
        <v>3.3177255691254599</v>
      </c>
      <c r="DD324" s="104">
        <v>-1.58166884914081</v>
      </c>
      <c r="DE324" s="104">
        <v>12.820016956178399</v>
      </c>
      <c r="DF324" s="104">
        <v>7.4651565662625696</v>
      </c>
      <c r="DG324" s="104">
        <v>10.006468295733301</v>
      </c>
      <c r="DH324" s="104">
        <v>4.9589278199268199</v>
      </c>
      <c r="DI324" s="104">
        <v>16.855563179335501</v>
      </c>
      <c r="DJ324" s="104">
        <v>6.7890879229469796</v>
      </c>
      <c r="DK324" s="104">
        <v>15.465465926844301</v>
      </c>
      <c r="DL324" s="104">
        <v>9.6365697862083604</v>
      </c>
      <c r="DM324" s="104">
        <v>15.073741374045699</v>
      </c>
      <c r="DN324" s="104">
        <v>8.9244262076425809</v>
      </c>
      <c r="DO324" s="104">
        <v>6.1456996274617399</v>
      </c>
      <c r="DP324" s="104">
        <v>1.19961068456871</v>
      </c>
      <c r="DQ324" s="104">
        <v>8.1774876987488607</v>
      </c>
      <c r="DR324" s="104">
        <v>9.5916394921200894</v>
      </c>
      <c r="DS324" s="104">
        <v>17.236681814399599</v>
      </c>
      <c r="DT324" s="104">
        <v>12.428633492084799</v>
      </c>
      <c r="DU324" s="104">
        <v>1.1252190230346899</v>
      </c>
      <c r="DV324" s="104">
        <v>6.2396793452995096</v>
      </c>
      <c r="DW324" s="104">
        <v>6.6582994754767304</v>
      </c>
      <c r="DX324" s="104">
        <v>5.8566886842841299</v>
      </c>
      <c r="DY324" s="104">
        <v>10.828915324639899</v>
      </c>
      <c r="DZ324" s="104">
        <v>7.82214925926709</v>
      </c>
      <c r="EA324" s="104">
        <v>7.6493840664625097</v>
      </c>
      <c r="EB324" s="104">
        <v>17.3648442379763</v>
      </c>
      <c r="EC324" s="104">
        <v>12.190466162655699</v>
      </c>
      <c r="ED324" s="104">
        <v>12.160292333658401</v>
      </c>
      <c r="EE324" s="104">
        <v>5.3609517897941101</v>
      </c>
      <c r="EF324" s="104">
        <v>3.1809966036592998</v>
      </c>
      <c r="EG324" s="104">
        <v>9.7746975229430504</v>
      </c>
      <c r="EH324" s="104">
        <v>10.894469615698</v>
      </c>
      <c r="EI324" s="104">
        <v>6.3282763525124697</v>
      </c>
      <c r="EJ324" s="104">
        <v>10.4989029847941</v>
      </c>
      <c r="EK324" s="104">
        <v>11.7078725294005</v>
      </c>
      <c r="EL324" s="104">
        <v>11.8560649906732</v>
      </c>
      <c r="EM324" s="104">
        <v>7.0332898554907199</v>
      </c>
      <c r="EN324" s="104">
        <v>11.010721817490801</v>
      </c>
      <c r="EO324" s="104">
        <v>9.2880746905966696</v>
      </c>
      <c r="EP324" s="104">
        <v>13.680053580506501</v>
      </c>
      <c r="EQ324" s="104">
        <v>-1.62818121913722</v>
      </c>
      <c r="ER324" s="104">
        <v>4.7981928075342299</v>
      </c>
      <c r="ES324" s="104">
        <v>13.3026137773544</v>
      </c>
      <c r="ET324" s="104">
        <v>9.8605306061546791</v>
      </c>
      <c r="EU324" s="104">
        <v>8.2279569543821598</v>
      </c>
      <c r="EV324" s="104">
        <v>9.56725911249376</v>
      </c>
      <c r="EW324" s="104">
        <v>7.4806179457228001</v>
      </c>
      <c r="EX324" s="104">
        <v>4.3455412840375001</v>
      </c>
      <c r="EY324" s="104">
        <v>8.4430191797570604</v>
      </c>
      <c r="EZ324" s="104">
        <v>6.7264171226193197</v>
      </c>
      <c r="FA324" s="104">
        <v>10.1456031922785</v>
      </c>
      <c r="FB324" s="104">
        <v>7.2166681628593397</v>
      </c>
      <c r="FC324" s="104">
        <v>13.7467252369741</v>
      </c>
      <c r="FD324" s="104">
        <v>20.921012453700701</v>
      </c>
      <c r="FE324" s="104">
        <v>8.4556835545490596</v>
      </c>
      <c r="FF324" s="104">
        <v>5.9712917183390504</v>
      </c>
      <c r="FG324" s="104">
        <v>9.1888846167459004</v>
      </c>
      <c r="FH324" s="104">
        <v>11.328571410912801</v>
      </c>
      <c r="FI324" s="104">
        <v>20.979502468429398</v>
      </c>
      <c r="FJ324" s="104">
        <v>17.024360297194001</v>
      </c>
      <c r="FK324" s="104">
        <v>6.0604829030676903</v>
      </c>
      <c r="FL324" s="104">
        <v>2.0953776836395299</v>
      </c>
      <c r="FM324" s="104">
        <v>9.2019985713947108</v>
      </c>
      <c r="FN324" s="104">
        <v>9.7680054358486608</v>
      </c>
      <c r="FO324" s="41"/>
      <c r="FP324" s="41"/>
      <c r="FQ324" s="41"/>
      <c r="FR324" s="41"/>
      <c r="FS324" s="41"/>
      <c r="FT324" s="41"/>
      <c r="FU324" s="41"/>
      <c r="FV324" s="41"/>
      <c r="FW324" s="41"/>
      <c r="FX324" s="41"/>
      <c r="FY324" s="41"/>
      <c r="FZ324" s="41"/>
      <c r="GA324" s="41"/>
      <c r="GB324" s="41"/>
      <c r="GC324" s="41"/>
      <c r="GD324" s="41"/>
      <c r="GE324" s="41"/>
      <c r="GF324" s="41"/>
      <c r="GG324" s="41"/>
      <c r="GH324" s="41"/>
      <c r="GI324" s="41"/>
      <c r="GJ324" s="41"/>
      <c r="GK324" s="41"/>
      <c r="GL324" s="41"/>
      <c r="GM324" s="41"/>
      <c r="GN324" s="41"/>
      <c r="GO324" s="41"/>
      <c r="GP324" s="41"/>
      <c r="GQ324" s="41"/>
      <c r="GR324" s="41"/>
      <c r="GS324" s="41"/>
      <c r="GT324" s="41"/>
      <c r="GU324" s="41"/>
      <c r="GV324" s="41"/>
      <c r="GW324" s="41"/>
      <c r="GX324" s="41"/>
      <c r="GY324" s="41"/>
      <c r="GZ324" s="41"/>
      <c r="HA324" s="41"/>
      <c r="HB324" s="41"/>
      <c r="HC324" s="41"/>
      <c r="HD324" s="41"/>
      <c r="HE324" s="41"/>
      <c r="HF324" s="41"/>
      <c r="HG324" s="41"/>
      <c r="HH324" s="41"/>
      <c r="HI324" s="41"/>
      <c r="HJ324" s="41"/>
      <c r="HK324" s="41"/>
      <c r="HL324" s="41"/>
      <c r="HM324" s="41"/>
      <c r="HN324" s="41"/>
      <c r="HO324" s="41"/>
      <c r="HP324" s="41"/>
      <c r="HQ324" s="41"/>
      <c r="HR324" s="41"/>
      <c r="HS324" s="41"/>
      <c r="HT324" s="41"/>
      <c r="HU324" s="41"/>
      <c r="HV324" s="41"/>
      <c r="HW324" s="41"/>
      <c r="HX324" s="41"/>
      <c r="HY324" s="41"/>
      <c r="HZ324" s="41"/>
      <c r="IA324" s="41"/>
      <c r="IB324" s="41"/>
      <c r="IC324" s="41"/>
      <c r="ID324" s="41"/>
      <c r="IE324" s="41"/>
      <c r="IF324" s="41"/>
      <c r="IG324" s="41"/>
      <c r="IH324" s="41"/>
      <c r="II324" s="41"/>
      <c r="IJ324" s="41"/>
      <c r="IK324" s="41"/>
      <c r="IL324" s="41"/>
      <c r="IM324" s="41"/>
      <c r="IN324" s="41"/>
      <c r="IO324" s="41"/>
      <c r="IP324" s="41"/>
      <c r="IQ324" s="41"/>
      <c r="IR324" s="41"/>
      <c r="IS324" s="41"/>
      <c r="IT324" s="41"/>
    </row>
    <row r="325" spans="1:254" s="24" customFormat="1" x14ac:dyDescent="0.2">
      <c r="A325" s="21" t="s">
        <v>12</v>
      </c>
      <c r="B325" s="44">
        <v>0.34</v>
      </c>
      <c r="C325" s="77">
        <f t="shared" si="10"/>
        <v>8.7778726680667667</v>
      </c>
      <c r="D325" s="78">
        <f t="shared" si="11"/>
        <v>5.6256088616497744</v>
      </c>
      <c r="E325" s="104">
        <v>6.2701253390781497</v>
      </c>
      <c r="F325" s="104">
        <v>6.1793627721213999</v>
      </c>
      <c r="G325" s="104">
        <v>15.2476667679177</v>
      </c>
      <c r="H325" s="104">
        <v>13.774272388612101</v>
      </c>
      <c r="I325" s="104">
        <v>-3.6565500206650001</v>
      </c>
      <c r="J325" s="104">
        <v>-3.0876906910155899</v>
      </c>
      <c r="K325" s="104">
        <v>6.0909708830940099</v>
      </c>
      <c r="L325" s="104">
        <v>9.3019627183351208</v>
      </c>
      <c r="M325" s="104">
        <v>12.826205914354301</v>
      </c>
      <c r="N325" s="104">
        <v>8.2178387746046706</v>
      </c>
      <c r="O325" s="104">
        <v>4.3712912811264104</v>
      </c>
      <c r="P325" s="104">
        <v>8.5620092464027806</v>
      </c>
      <c r="Q325" s="104">
        <v>1.68580504655177</v>
      </c>
      <c r="R325" s="104">
        <v>5.8409574569549196</v>
      </c>
      <c r="S325" s="104">
        <v>15.812572609257501</v>
      </c>
      <c r="T325" s="104">
        <v>17.0744092212887</v>
      </c>
      <c r="U325" s="104">
        <v>9.11136602346253</v>
      </c>
      <c r="V325" s="104">
        <v>11.5463111791403</v>
      </c>
      <c r="W325" s="104">
        <v>15.821682578386801</v>
      </c>
      <c r="X325" s="104">
        <v>19.919272577729799</v>
      </c>
      <c r="Y325" s="104">
        <v>11.9749399744787</v>
      </c>
      <c r="Z325" s="104">
        <v>12.8687434493296</v>
      </c>
      <c r="AA325" s="104">
        <v>7.8384506645669596</v>
      </c>
      <c r="AB325" s="104">
        <v>7.9822154465023401</v>
      </c>
      <c r="AC325" s="104">
        <v>6.0482394902714196</v>
      </c>
      <c r="AD325" s="104">
        <v>12.5366069868984</v>
      </c>
      <c r="AE325" s="104">
        <v>14.4544434295986</v>
      </c>
      <c r="AF325" s="104">
        <v>13.254276395002799</v>
      </c>
      <c r="AG325" s="104">
        <v>26.311684150383101</v>
      </c>
      <c r="AH325" s="104">
        <v>13.881774147727</v>
      </c>
      <c r="AI325" s="104">
        <v>9.8923331485054202</v>
      </c>
      <c r="AJ325" s="104">
        <v>10.255395756449699</v>
      </c>
      <c r="AK325" s="104">
        <v>5.80032187318852</v>
      </c>
      <c r="AL325" s="104">
        <v>8.4766834249238503</v>
      </c>
      <c r="AM325" s="104">
        <v>19.522365079135898</v>
      </c>
      <c r="AN325" s="104">
        <v>-2.4919747976345299</v>
      </c>
      <c r="AO325" s="104">
        <v>0.66937432672529995</v>
      </c>
      <c r="AP325" s="104">
        <v>1.42380701087678</v>
      </c>
      <c r="AQ325" s="104">
        <v>10.439257796332299</v>
      </c>
      <c r="AR325" s="104">
        <v>9.1920189362672904</v>
      </c>
      <c r="AS325" s="104">
        <v>5.2838210145858699</v>
      </c>
      <c r="AT325" s="104">
        <v>8.6953848690330808</v>
      </c>
      <c r="AU325" s="104">
        <v>9.9804117364455696</v>
      </c>
      <c r="AV325" s="104">
        <v>12.4595345099913</v>
      </c>
      <c r="AW325" s="104">
        <v>12.224940951110501</v>
      </c>
      <c r="AX325" s="104">
        <v>24.3156475331336</v>
      </c>
      <c r="AY325" s="104">
        <v>10.7679126784084</v>
      </c>
      <c r="AZ325" s="104">
        <v>4.1249904521284204</v>
      </c>
      <c r="BA325" s="104">
        <v>26.900336130553701</v>
      </c>
      <c r="BB325" s="104">
        <v>17.395313026540499</v>
      </c>
      <c r="BC325" s="104">
        <v>2.01415871967495</v>
      </c>
      <c r="BD325" s="104">
        <v>2.6665567286162002</v>
      </c>
      <c r="BE325" s="104">
        <v>3.05055975480894</v>
      </c>
      <c r="BF325" s="104">
        <v>9.8212347264904292</v>
      </c>
      <c r="BG325" s="104">
        <v>11.3494829504563</v>
      </c>
      <c r="BH325" s="104">
        <v>14.7535319605393</v>
      </c>
      <c r="BI325" s="104">
        <v>18.471187613361501</v>
      </c>
      <c r="BJ325" s="104">
        <v>11.4649737238231</v>
      </c>
      <c r="BK325" s="104">
        <v>-6.6615249965905496</v>
      </c>
      <c r="BL325" s="104">
        <v>-1.30931240287759</v>
      </c>
      <c r="BM325" s="104">
        <v>6.5979657842206096</v>
      </c>
      <c r="BN325" s="104">
        <v>7.7461709817989002</v>
      </c>
      <c r="BO325" s="104">
        <v>5.1147381941585701</v>
      </c>
      <c r="BP325" s="104">
        <v>6.0455908728658203</v>
      </c>
      <c r="BQ325" s="104">
        <v>6.7673710490954697</v>
      </c>
      <c r="BR325" s="104">
        <v>8.61571396655531</v>
      </c>
      <c r="BS325" s="104">
        <v>10.2218000956531</v>
      </c>
      <c r="BT325" s="104">
        <v>1.07361101660626</v>
      </c>
      <c r="BU325" s="104">
        <v>7.0795778951929602</v>
      </c>
      <c r="BV325" s="104">
        <v>8.7538095590982898</v>
      </c>
      <c r="BW325" s="104">
        <v>2.2958054649077</v>
      </c>
      <c r="BX325" s="104">
        <v>6.6637447234114697</v>
      </c>
      <c r="BY325" s="104">
        <v>4.81663862445573</v>
      </c>
      <c r="BZ325" s="104">
        <v>14.3116541272785</v>
      </c>
      <c r="CA325" s="104">
        <v>5.3040387745362798</v>
      </c>
      <c r="CB325" s="104">
        <v>2.4216364496259799</v>
      </c>
      <c r="CC325" s="104">
        <v>3.0873445752680699</v>
      </c>
      <c r="CD325" s="104">
        <v>6.6781188853208997</v>
      </c>
      <c r="CE325" s="104">
        <v>11.9943344584077</v>
      </c>
      <c r="CF325" s="104">
        <v>10.758339732758101</v>
      </c>
      <c r="CG325" s="104">
        <v>2.6110697844710802</v>
      </c>
      <c r="CH325" s="104">
        <v>5.4132377475058</v>
      </c>
      <c r="CI325" s="104">
        <v>7.2572085001628599</v>
      </c>
      <c r="CJ325" s="104">
        <v>11.243035447814201</v>
      </c>
      <c r="CK325" s="104">
        <v>11.4637608921491</v>
      </c>
      <c r="CL325" s="104">
        <v>11.779351736551201</v>
      </c>
      <c r="CM325" s="104">
        <v>8.0399861076746397</v>
      </c>
      <c r="CN325" s="104">
        <v>8.4803508246559698</v>
      </c>
      <c r="CO325" s="104">
        <v>22.971571013129399</v>
      </c>
      <c r="CP325" s="104">
        <v>21.443031265236598</v>
      </c>
      <c r="CQ325" s="104">
        <v>10.7086013114099</v>
      </c>
      <c r="CR325" s="104">
        <v>2.4441780036276102</v>
      </c>
      <c r="CS325" s="104">
        <v>13.3285681997623</v>
      </c>
      <c r="CT325" s="104">
        <v>9.7276862554237908</v>
      </c>
      <c r="CU325" s="104">
        <v>11.699848247013501</v>
      </c>
      <c r="CV325" s="104">
        <v>6.6681921839847096</v>
      </c>
      <c r="CW325" s="104">
        <v>10.972181090360399</v>
      </c>
      <c r="CX325" s="104">
        <v>7.7825998929034803</v>
      </c>
      <c r="CY325" s="104">
        <v>12.224023885664399</v>
      </c>
      <c r="CZ325" s="104">
        <v>7.5412024037911696</v>
      </c>
      <c r="DA325" s="104">
        <v>8.5998211560354907</v>
      </c>
      <c r="DB325" s="104">
        <v>12.892865219694899</v>
      </c>
      <c r="DC325" s="104">
        <v>3.1519244563440498</v>
      </c>
      <c r="DD325" s="104">
        <v>-1.4526106394742599</v>
      </c>
      <c r="DE325" s="104">
        <v>12.409611332892201</v>
      </c>
      <c r="DF325" s="104">
        <v>6.5876547526464497</v>
      </c>
      <c r="DG325" s="104">
        <v>9.8497690774925193</v>
      </c>
      <c r="DH325" s="104">
        <v>4.3332158528603104</v>
      </c>
      <c r="DI325" s="104">
        <v>15.696680116823799</v>
      </c>
      <c r="DJ325" s="104">
        <v>4.5234822046657603</v>
      </c>
      <c r="DK325" s="104">
        <v>14.7230610889714</v>
      </c>
      <c r="DL325" s="104">
        <v>9.0515037032413996</v>
      </c>
      <c r="DM325" s="104">
        <v>13.900711953041499</v>
      </c>
      <c r="DN325" s="104">
        <v>7.6524273515188801</v>
      </c>
      <c r="DO325" s="104">
        <v>5.1240819609435002</v>
      </c>
      <c r="DP325" s="104">
        <v>0.68279118734069999</v>
      </c>
      <c r="DQ325" s="104">
        <v>6.8844315549223003</v>
      </c>
      <c r="DR325" s="104">
        <v>7.9508634468595796</v>
      </c>
      <c r="DS325" s="104">
        <v>15.6923818133486</v>
      </c>
      <c r="DT325" s="104">
        <v>10.1960629046623</v>
      </c>
      <c r="DU325" s="104">
        <v>0.39252620386356302</v>
      </c>
      <c r="DV325" s="104">
        <v>5.1136144373740402</v>
      </c>
      <c r="DW325" s="104">
        <v>3.7827907249983999</v>
      </c>
      <c r="DX325" s="104">
        <v>3.82682010349754</v>
      </c>
      <c r="DY325" s="104">
        <v>8.85838029679066</v>
      </c>
      <c r="DZ325" s="104">
        <v>6.7033630755954796</v>
      </c>
      <c r="EA325" s="104">
        <v>6.4482600013328497</v>
      </c>
      <c r="EB325" s="104">
        <v>16.108098509683899</v>
      </c>
      <c r="EC325" s="104">
        <v>9.9612196073078696</v>
      </c>
      <c r="ED325" s="104">
        <v>10.284490817890999</v>
      </c>
      <c r="EE325" s="104">
        <v>5.0166753935497903</v>
      </c>
      <c r="EF325" s="104">
        <v>2.8660816495847601</v>
      </c>
      <c r="EG325" s="104">
        <v>9.2400974749247808</v>
      </c>
      <c r="EH325" s="104">
        <v>10.0049399807108</v>
      </c>
      <c r="EI325" s="104">
        <v>3.9129575116444699</v>
      </c>
      <c r="EJ325" s="104">
        <v>8.5349526562485405</v>
      </c>
      <c r="EK325" s="104">
        <v>11.1934197650451</v>
      </c>
      <c r="EL325" s="104">
        <v>11.642991731908801</v>
      </c>
      <c r="EM325" s="104">
        <v>4.7483352716595801</v>
      </c>
      <c r="EN325" s="104">
        <v>8.9549189661689503</v>
      </c>
      <c r="EO325" s="104">
        <v>8.1066929417488005</v>
      </c>
      <c r="EP325" s="104">
        <v>13.786432283161799</v>
      </c>
      <c r="EQ325" s="104">
        <v>-3.4565267646941402</v>
      </c>
      <c r="ER325" s="104">
        <v>3.7386531173478299</v>
      </c>
      <c r="ES325" s="104">
        <v>13.031898968358099</v>
      </c>
      <c r="ET325" s="104">
        <v>9.7416595059885207</v>
      </c>
      <c r="EU325" s="104">
        <v>6.83582266440854</v>
      </c>
      <c r="EV325" s="104">
        <v>8.7173791752999605</v>
      </c>
      <c r="EW325" s="104">
        <v>5.8742485536038203</v>
      </c>
      <c r="EX325" s="104">
        <v>3.2064258451063901</v>
      </c>
      <c r="EY325" s="104">
        <v>6.9490455770525204</v>
      </c>
      <c r="EZ325" s="104">
        <v>5.9562826674301999</v>
      </c>
      <c r="FA325" s="104">
        <v>9.1438201948004707</v>
      </c>
      <c r="FB325" s="104">
        <v>4.3370388487445402</v>
      </c>
      <c r="FC325" s="104">
        <v>12.7384761794584</v>
      </c>
      <c r="FD325" s="104">
        <v>19.2196059446125</v>
      </c>
      <c r="FE325" s="104">
        <v>8.1214716070136905</v>
      </c>
      <c r="FF325" s="104">
        <v>4.0654927161192003</v>
      </c>
      <c r="FG325" s="104">
        <v>8.6796074951182192</v>
      </c>
      <c r="FH325" s="104">
        <v>10.6330798116248</v>
      </c>
      <c r="FI325" s="104">
        <v>21.239367897766702</v>
      </c>
      <c r="FJ325" s="104">
        <v>16.538301071133102</v>
      </c>
      <c r="FK325" s="104">
        <v>4.8091381857462503</v>
      </c>
      <c r="FL325" s="104">
        <v>1.06764304637909</v>
      </c>
      <c r="FM325" s="104">
        <v>9.1500178096338001</v>
      </c>
      <c r="FN325" s="104">
        <v>9.6924924204986205</v>
      </c>
      <c r="FO325" s="41"/>
      <c r="FP325" s="41"/>
      <c r="FQ325" s="41"/>
      <c r="FR325" s="41"/>
      <c r="FS325" s="41"/>
      <c r="FT325" s="41"/>
      <c r="FU325" s="41"/>
      <c r="FV325" s="41"/>
      <c r="FW325" s="41"/>
      <c r="FX325" s="41"/>
      <c r="FY325" s="41"/>
      <c r="FZ325" s="41"/>
      <c r="GA325" s="41"/>
      <c r="GB325" s="41"/>
      <c r="GC325" s="41"/>
      <c r="GD325" s="41"/>
      <c r="GE325" s="41"/>
      <c r="GF325" s="41"/>
      <c r="GG325" s="41"/>
      <c r="GH325" s="41"/>
      <c r="GI325" s="41"/>
      <c r="GJ325" s="41"/>
      <c r="GK325" s="41"/>
      <c r="GL325" s="41"/>
      <c r="GM325" s="41"/>
      <c r="GN325" s="41"/>
      <c r="GO325" s="41"/>
      <c r="GP325" s="41"/>
      <c r="GQ325" s="41"/>
      <c r="GR325" s="41"/>
      <c r="GS325" s="41"/>
      <c r="GT325" s="41"/>
      <c r="GU325" s="41"/>
      <c r="GV325" s="41"/>
      <c r="GW325" s="41"/>
      <c r="GX325" s="41"/>
      <c r="GY325" s="41"/>
      <c r="GZ325" s="41"/>
      <c r="HA325" s="41"/>
      <c r="HB325" s="41"/>
      <c r="HC325" s="41"/>
      <c r="HD325" s="41"/>
      <c r="HE325" s="41"/>
      <c r="HF325" s="41"/>
      <c r="HG325" s="41"/>
      <c r="HH325" s="41"/>
      <c r="HI325" s="41"/>
      <c r="HJ325" s="41"/>
      <c r="HK325" s="41"/>
      <c r="HL325" s="41"/>
      <c r="HM325" s="41"/>
      <c r="HN325" s="41"/>
      <c r="HO325" s="41"/>
      <c r="HP325" s="41"/>
      <c r="HQ325" s="41"/>
      <c r="HR325" s="41"/>
      <c r="HS325" s="41"/>
      <c r="HT325" s="41"/>
      <c r="HU325" s="41"/>
      <c r="HV325" s="41"/>
      <c r="HW325" s="41"/>
      <c r="HX325" s="41"/>
      <c r="HY325" s="41"/>
      <c r="HZ325" s="41"/>
      <c r="IA325" s="41"/>
      <c r="IB325" s="41"/>
      <c r="IC325" s="41"/>
      <c r="ID325" s="41"/>
      <c r="IE325" s="41"/>
      <c r="IF325" s="41"/>
      <c r="IG325" s="41"/>
      <c r="IH325" s="41"/>
      <c r="II325" s="41"/>
      <c r="IJ325" s="41"/>
      <c r="IK325" s="41"/>
      <c r="IL325" s="41"/>
      <c r="IM325" s="41"/>
      <c r="IN325" s="41"/>
      <c r="IO325" s="41"/>
      <c r="IP325" s="41"/>
      <c r="IQ325" s="41"/>
      <c r="IR325" s="41"/>
      <c r="IS325" s="41"/>
      <c r="IT325" s="41"/>
    </row>
    <row r="326" spans="1:254" s="24" customFormat="1" x14ac:dyDescent="0.2">
      <c r="A326" s="21" t="s">
        <v>12</v>
      </c>
      <c r="B326" s="44">
        <v>0.36</v>
      </c>
      <c r="C326" s="77">
        <f t="shared" si="10"/>
        <v>7.9161443586353162</v>
      </c>
      <c r="D326" s="78">
        <f t="shared" si="11"/>
        <v>5.7303649112036688</v>
      </c>
      <c r="E326" s="104">
        <v>5.37843947492411</v>
      </c>
      <c r="F326" s="104">
        <v>5.6793507714666402</v>
      </c>
      <c r="G326" s="104">
        <v>14.006495371823201</v>
      </c>
      <c r="H326" s="104">
        <v>12.758190923506801</v>
      </c>
      <c r="I326" s="104">
        <v>-4.3521392783948896</v>
      </c>
      <c r="J326" s="104">
        <v>-3.9392047209393199</v>
      </c>
      <c r="K326" s="104">
        <v>5.5077744024511803</v>
      </c>
      <c r="L326" s="104">
        <v>8.2764503896601305</v>
      </c>
      <c r="M326" s="104">
        <v>12.054248339556599</v>
      </c>
      <c r="N326" s="104">
        <v>8.0118637084960902</v>
      </c>
      <c r="O326" s="104">
        <v>3.6122102278200501</v>
      </c>
      <c r="P326" s="104">
        <v>8.2050793371678292</v>
      </c>
      <c r="Q326" s="104">
        <v>1.2185192935653799</v>
      </c>
      <c r="R326" s="104">
        <v>4.7446961175762796</v>
      </c>
      <c r="S326" s="104">
        <v>15.6044174167917</v>
      </c>
      <c r="T326" s="104">
        <v>16.9710530481394</v>
      </c>
      <c r="U326" s="104">
        <v>8.7068006289566995</v>
      </c>
      <c r="V326" s="104">
        <v>10.8057781062203</v>
      </c>
      <c r="W326" s="104">
        <v>15.2034452100538</v>
      </c>
      <c r="X326" s="104">
        <v>19.850805750164799</v>
      </c>
      <c r="Y326" s="104">
        <v>11.320622372909099</v>
      </c>
      <c r="Z326" s="104">
        <v>12.428102688804</v>
      </c>
      <c r="AA326" s="104">
        <v>6.7184830677168996</v>
      </c>
      <c r="AB326" s="104">
        <v>6.6452099954412596</v>
      </c>
      <c r="AC326" s="104">
        <v>5.6335367024159098</v>
      </c>
      <c r="AD326" s="104">
        <v>12.260521310826499</v>
      </c>
      <c r="AE326" s="104">
        <v>13.556319764175401</v>
      </c>
      <c r="AF326" s="104">
        <v>12.3643908960982</v>
      </c>
      <c r="AG326" s="104">
        <v>25.589888696107099</v>
      </c>
      <c r="AH326" s="104">
        <v>13.253537804873901</v>
      </c>
      <c r="AI326" s="104">
        <v>9.6844269952881206</v>
      </c>
      <c r="AJ326" s="104">
        <v>7.8244387244276403</v>
      </c>
      <c r="AK326" s="104">
        <v>5.0276537387955003</v>
      </c>
      <c r="AL326" s="104">
        <v>7.4355065918249403</v>
      </c>
      <c r="AM326" s="104">
        <v>18.7685723820817</v>
      </c>
      <c r="AN326" s="104">
        <v>-2.2105000968106099</v>
      </c>
      <c r="AO326" s="104">
        <v>5.1139769377527601E-2</v>
      </c>
      <c r="AP326" s="104">
        <v>1.05198528493358</v>
      </c>
      <c r="AQ326" s="104">
        <v>8.4498689027785492</v>
      </c>
      <c r="AR326" s="104">
        <v>7.6984805942988599</v>
      </c>
      <c r="AS326" s="104">
        <v>4.9430833093423798</v>
      </c>
      <c r="AT326" s="104">
        <v>6.8492136898921601</v>
      </c>
      <c r="AU326" s="104">
        <v>9.4751727736170004</v>
      </c>
      <c r="AV326" s="104">
        <v>12.9552548806044</v>
      </c>
      <c r="AW326" s="104">
        <v>11.1553003179186</v>
      </c>
      <c r="AX326" s="104">
        <v>23.239425925527101</v>
      </c>
      <c r="AY326" s="104">
        <v>8.5136876769332694</v>
      </c>
      <c r="AZ326" s="104">
        <v>2.23134977460772</v>
      </c>
      <c r="BA326" s="104">
        <v>26.273160628891301</v>
      </c>
      <c r="BB326" s="104">
        <v>17.662449816741201</v>
      </c>
      <c r="BC326" s="104">
        <v>1.3822534084320099</v>
      </c>
      <c r="BD326" s="104">
        <v>1.6644776748506001</v>
      </c>
      <c r="BE326" s="104">
        <v>3.3828343728545098</v>
      </c>
      <c r="BF326" s="104">
        <v>9.6427552814138302</v>
      </c>
      <c r="BG326" s="104">
        <v>12.2273278481416</v>
      </c>
      <c r="BH326" s="104">
        <v>14.9535552292599</v>
      </c>
      <c r="BI326" s="104">
        <v>17.2254114719589</v>
      </c>
      <c r="BJ326" s="104">
        <v>9.8274617307824208</v>
      </c>
      <c r="BK326" s="104">
        <v>-8.4866156418075196</v>
      </c>
      <c r="BL326" s="104">
        <v>-3.1107821761074699</v>
      </c>
      <c r="BM326" s="104">
        <v>5.25637006759644</v>
      </c>
      <c r="BN326" s="104">
        <v>6.9777235518120202</v>
      </c>
      <c r="BO326" s="104">
        <v>4.4129808685760299</v>
      </c>
      <c r="BP326" s="104">
        <v>5.3113811185567501</v>
      </c>
      <c r="BQ326" s="104">
        <v>5.20123910408046</v>
      </c>
      <c r="BR326" s="104">
        <v>7.5822066410266897</v>
      </c>
      <c r="BS326" s="104">
        <v>9.3724402781900107</v>
      </c>
      <c r="BT326" s="104">
        <v>0.41699256663523199</v>
      </c>
      <c r="BU326" s="104">
        <v>5.8534355816930299</v>
      </c>
      <c r="BV326" s="104">
        <v>7.3754252703119798</v>
      </c>
      <c r="BW326" s="104">
        <v>1.99511135808022</v>
      </c>
      <c r="BX326" s="104">
        <v>5.73732743632499</v>
      </c>
      <c r="BY326" s="104">
        <v>4.4688396139791697</v>
      </c>
      <c r="BZ326" s="104">
        <v>13.121887277117301</v>
      </c>
      <c r="CA326" s="104">
        <v>5.1728317346384296</v>
      </c>
      <c r="CB326" s="104">
        <v>2.3008086301023001</v>
      </c>
      <c r="CC326" s="104">
        <v>1.7521889731547799</v>
      </c>
      <c r="CD326" s="104">
        <v>5.9357877603286804</v>
      </c>
      <c r="CE326" s="104">
        <v>10.0526003199342</v>
      </c>
      <c r="CF326" s="104">
        <v>9.0045929706097496</v>
      </c>
      <c r="CG326" s="104">
        <v>0.91915937305558604</v>
      </c>
      <c r="CH326" s="104">
        <v>4.4931552403730999</v>
      </c>
      <c r="CI326" s="104">
        <v>5.80707717137639</v>
      </c>
      <c r="CJ326" s="104">
        <v>10.726789455277499</v>
      </c>
      <c r="CK326" s="104">
        <v>11.6321128757072</v>
      </c>
      <c r="CL326" s="104">
        <v>11.257027125853901</v>
      </c>
      <c r="CM326" s="104">
        <v>7.7382148238661399</v>
      </c>
      <c r="CN326" s="104">
        <v>7.1337611755770203</v>
      </c>
      <c r="CO326" s="104">
        <v>22.624233908492599</v>
      </c>
      <c r="CP326" s="104">
        <v>20.1417266951767</v>
      </c>
      <c r="CQ326" s="104">
        <v>9.4599620686428292</v>
      </c>
      <c r="CR326" s="104">
        <v>2.4397763483410899</v>
      </c>
      <c r="CS326" s="104">
        <v>12.251768443319699</v>
      </c>
      <c r="CT326" s="104">
        <v>8.2436659524534299</v>
      </c>
      <c r="CU326" s="104">
        <v>11.381721163433101</v>
      </c>
      <c r="CV326" s="104">
        <v>5.9945674139592802</v>
      </c>
      <c r="CW326" s="104">
        <v>9.4821008536831908</v>
      </c>
      <c r="CX326" s="104">
        <v>7.0649115290216002</v>
      </c>
      <c r="CY326" s="104">
        <v>11.0898185380779</v>
      </c>
      <c r="CZ326" s="104">
        <v>6.68206882476807</v>
      </c>
      <c r="DA326" s="104">
        <v>9.2365676009280104</v>
      </c>
      <c r="DB326" s="104">
        <v>12.3908576190065</v>
      </c>
      <c r="DC326" s="104">
        <v>2.6944255290949899</v>
      </c>
      <c r="DD326" s="104">
        <v>-1.3751073973874499</v>
      </c>
      <c r="DE326" s="104">
        <v>11.865507897688</v>
      </c>
      <c r="DF326" s="104">
        <v>5.7292559543502302</v>
      </c>
      <c r="DG326" s="104">
        <v>9.6343829877369007</v>
      </c>
      <c r="DH326" s="104">
        <v>3.6080935259698199</v>
      </c>
      <c r="DI326" s="104">
        <v>14.805307652588199</v>
      </c>
      <c r="DJ326" s="104">
        <v>2.51731369071975</v>
      </c>
      <c r="DK326" s="104">
        <v>14.3030988350505</v>
      </c>
      <c r="DL326" s="104">
        <v>8.6842298238847704</v>
      </c>
      <c r="DM326" s="104">
        <v>12.9697340264114</v>
      </c>
      <c r="DN326" s="104">
        <v>6.46102279067384</v>
      </c>
      <c r="DO326" s="104">
        <v>4.3293752831430501</v>
      </c>
      <c r="DP326" s="104">
        <v>0.51385166780234703</v>
      </c>
      <c r="DQ326" s="104">
        <v>5.5308023112167497</v>
      </c>
      <c r="DR326" s="104">
        <v>6.4450961662647996</v>
      </c>
      <c r="DS326" s="104">
        <v>14.0334772733216</v>
      </c>
      <c r="DT326" s="104">
        <v>7.8266184167334396</v>
      </c>
      <c r="DU326" s="104">
        <v>-0.30507096737804801</v>
      </c>
      <c r="DV326" s="104">
        <v>3.9467791785983302</v>
      </c>
      <c r="DW326" s="104">
        <v>1.4535887782449399</v>
      </c>
      <c r="DX326" s="104">
        <v>2.3956474897441198</v>
      </c>
      <c r="DY326" s="104">
        <v>6.7955333126679998</v>
      </c>
      <c r="DZ326" s="104">
        <v>5.67246167783129</v>
      </c>
      <c r="EA326" s="104">
        <v>5.3014546229422104</v>
      </c>
      <c r="EB326" s="104">
        <v>14.8947539446436</v>
      </c>
      <c r="EC326" s="104">
        <v>7.9334448720004902</v>
      </c>
      <c r="ED326" s="104">
        <v>8.5800596011504808</v>
      </c>
      <c r="EE326" s="104">
        <v>4.5955150392288404</v>
      </c>
      <c r="EF326" s="104">
        <v>2.6299433804445802</v>
      </c>
      <c r="EG326" s="104">
        <v>8.8224759451256602</v>
      </c>
      <c r="EH326" s="104">
        <v>9.2579952500304401</v>
      </c>
      <c r="EI326" s="104">
        <v>1.77056783750054</v>
      </c>
      <c r="EJ326" s="104">
        <v>6.6834834459046899</v>
      </c>
      <c r="EK326" s="104">
        <v>10.971733542552601</v>
      </c>
      <c r="EL326" s="104">
        <v>11.6380535951266</v>
      </c>
      <c r="EM326" s="104">
        <v>2.6836079554664201</v>
      </c>
      <c r="EN326" s="104">
        <v>6.9858731674392596</v>
      </c>
      <c r="EO326" s="104">
        <v>6.9364117605796798</v>
      </c>
      <c r="EP326" s="104">
        <v>13.6840980004808</v>
      </c>
      <c r="EQ326" s="104">
        <v>-4.9315212341511696</v>
      </c>
      <c r="ER326" s="104">
        <v>2.71115199875381</v>
      </c>
      <c r="ES326" s="104">
        <v>12.3102019085081</v>
      </c>
      <c r="ET326" s="104">
        <v>9.5113474255007695</v>
      </c>
      <c r="EU326" s="104">
        <v>5.7843956039912401</v>
      </c>
      <c r="EV326" s="104">
        <v>8.02215766783163</v>
      </c>
      <c r="EW326" s="104">
        <v>4.6657875198659804</v>
      </c>
      <c r="EX326" s="104">
        <v>2.47204992722286</v>
      </c>
      <c r="EY326" s="104">
        <v>5.7798341951646899</v>
      </c>
      <c r="EZ326" s="104">
        <v>5.0948395253835299</v>
      </c>
      <c r="FA326" s="104">
        <v>8.0096323077069105</v>
      </c>
      <c r="FB326" s="104">
        <v>2.1624826664839101</v>
      </c>
      <c r="FC326" s="104">
        <v>12.281830739739499</v>
      </c>
      <c r="FD326" s="104">
        <v>17.933893808602001</v>
      </c>
      <c r="FE326" s="104">
        <v>7.5800945524178998</v>
      </c>
      <c r="FF326" s="104">
        <v>2.43777980164842</v>
      </c>
      <c r="FG326" s="104">
        <v>8.3756980925556306</v>
      </c>
      <c r="FH326" s="104">
        <v>9.9756711301863596</v>
      </c>
      <c r="FI326" s="104">
        <v>21.433788409223101</v>
      </c>
      <c r="FJ326" s="104">
        <v>16.272884835103898</v>
      </c>
      <c r="FK326" s="104">
        <v>3.7292801967015299</v>
      </c>
      <c r="FL326" s="104">
        <v>0.44852617383003202</v>
      </c>
      <c r="FM326" s="104">
        <v>9.2683943648790894</v>
      </c>
      <c r="FN326" s="104">
        <v>9.4884100283604607</v>
      </c>
      <c r="FO326" s="41"/>
      <c r="FP326" s="41"/>
      <c r="FQ326" s="41"/>
      <c r="FR326" s="41"/>
      <c r="FS326" s="41"/>
      <c r="FT326" s="41"/>
      <c r="FU326" s="41"/>
      <c r="FV326" s="41"/>
      <c r="FW326" s="41"/>
      <c r="FX326" s="41"/>
      <c r="FY326" s="41"/>
      <c r="FZ326" s="41"/>
      <c r="GA326" s="41"/>
      <c r="GB326" s="41"/>
      <c r="GC326" s="41"/>
      <c r="GD326" s="41"/>
      <c r="GE326" s="41"/>
      <c r="GF326" s="41"/>
      <c r="GG326" s="41"/>
      <c r="GH326" s="41"/>
      <c r="GI326" s="41"/>
      <c r="GJ326" s="41"/>
      <c r="GK326" s="41"/>
      <c r="GL326" s="41"/>
      <c r="GM326" s="41"/>
      <c r="GN326" s="41"/>
      <c r="GO326" s="41"/>
      <c r="GP326" s="41"/>
      <c r="GQ326" s="41"/>
      <c r="GR326" s="41"/>
      <c r="GS326" s="41"/>
      <c r="GT326" s="41"/>
      <c r="GU326" s="41"/>
      <c r="GV326" s="41"/>
      <c r="GW326" s="41"/>
      <c r="GX326" s="41"/>
      <c r="GY326" s="41"/>
      <c r="GZ326" s="41"/>
      <c r="HA326" s="41"/>
      <c r="HB326" s="41"/>
      <c r="HC326" s="41"/>
      <c r="HD326" s="41"/>
      <c r="HE326" s="41"/>
      <c r="HF326" s="41"/>
      <c r="HG326" s="41"/>
      <c r="HH326" s="41"/>
      <c r="HI326" s="41"/>
      <c r="HJ326" s="41"/>
      <c r="HK326" s="41"/>
      <c r="HL326" s="41"/>
      <c r="HM326" s="41"/>
      <c r="HN326" s="41"/>
      <c r="HO326" s="41"/>
      <c r="HP326" s="41"/>
      <c r="HQ326" s="41"/>
      <c r="HR326" s="41"/>
      <c r="HS326" s="41"/>
      <c r="HT326" s="41"/>
      <c r="HU326" s="41"/>
      <c r="HV326" s="41"/>
      <c r="HW326" s="41"/>
      <c r="HX326" s="41"/>
      <c r="HY326" s="41"/>
      <c r="HZ326" s="41"/>
      <c r="IA326" s="41"/>
      <c r="IB326" s="41"/>
      <c r="IC326" s="41"/>
      <c r="ID326" s="41"/>
      <c r="IE326" s="41"/>
      <c r="IF326" s="41"/>
      <c r="IG326" s="41"/>
      <c r="IH326" s="41"/>
      <c r="II326" s="41"/>
      <c r="IJ326" s="41"/>
      <c r="IK326" s="41"/>
      <c r="IL326" s="41"/>
      <c r="IM326" s="41"/>
      <c r="IN326" s="41"/>
      <c r="IO326" s="41"/>
      <c r="IP326" s="41"/>
      <c r="IQ326" s="41"/>
      <c r="IR326" s="41"/>
      <c r="IS326" s="41"/>
      <c r="IT326" s="41"/>
    </row>
    <row r="327" spans="1:254" s="24" customFormat="1" x14ac:dyDescent="0.2">
      <c r="A327" s="21" t="s">
        <v>12</v>
      </c>
      <c r="B327" s="44">
        <v>0.38</v>
      </c>
      <c r="C327" s="77">
        <f t="shared" si="10"/>
        <v>7.2277859199861778</v>
      </c>
      <c r="D327" s="78">
        <f t="shared" si="11"/>
        <v>5.8124295661276708</v>
      </c>
      <c r="E327" s="104">
        <v>4.6473836263739798</v>
      </c>
      <c r="F327" s="104">
        <v>5.3794840109218098</v>
      </c>
      <c r="G327" s="104">
        <v>12.943043580259401</v>
      </c>
      <c r="H327" s="104">
        <v>11.961537544727999</v>
      </c>
      <c r="I327" s="104">
        <v>-4.6482793770328001</v>
      </c>
      <c r="J327" s="104">
        <v>-4.4043768744672898</v>
      </c>
      <c r="K327" s="104">
        <v>5.2611995031624703</v>
      </c>
      <c r="L327" s="104">
        <v>7.3030298312347304</v>
      </c>
      <c r="M327" s="104">
        <v>11.411383246731299</v>
      </c>
      <c r="N327" s="104">
        <v>8.0749190125709198</v>
      </c>
      <c r="O327" s="104">
        <v>3.0212460489700002</v>
      </c>
      <c r="P327" s="104">
        <v>8.4743832855967405</v>
      </c>
      <c r="Q327" s="104">
        <v>0.78784508628716698</v>
      </c>
      <c r="R327" s="104">
        <v>3.7015727707625699</v>
      </c>
      <c r="S327" s="104">
        <v>15.744031203981899</v>
      </c>
      <c r="T327" s="104">
        <v>17.111394215091</v>
      </c>
      <c r="U327" s="104">
        <v>8.5088133976554499</v>
      </c>
      <c r="V327" s="104">
        <v>10.007462329719401</v>
      </c>
      <c r="W327" s="104">
        <v>14.652842138578199</v>
      </c>
      <c r="X327" s="104">
        <v>19.669695566965899</v>
      </c>
      <c r="Y327" s="104">
        <v>10.958198363747099</v>
      </c>
      <c r="Z327" s="104">
        <v>12.322488498642199</v>
      </c>
      <c r="AA327" s="104">
        <v>5.8811345550518697</v>
      </c>
      <c r="AB327" s="104">
        <v>5.4502265271062802</v>
      </c>
      <c r="AC327" s="104">
        <v>5.2581217687706596</v>
      </c>
      <c r="AD327" s="104">
        <v>11.8488048690452</v>
      </c>
      <c r="AE327" s="104">
        <v>12.6333288085199</v>
      </c>
      <c r="AF327" s="104">
        <v>11.445441697268899</v>
      </c>
      <c r="AG327" s="104">
        <v>24.9463381231188</v>
      </c>
      <c r="AH327" s="104">
        <v>12.6677873962114</v>
      </c>
      <c r="AI327" s="104">
        <v>9.7414816202665904</v>
      </c>
      <c r="AJ327" s="104">
        <v>5.3832359079592402</v>
      </c>
      <c r="AK327" s="104">
        <v>4.3679031370303001</v>
      </c>
      <c r="AL327" s="104">
        <v>6.6456702827732297</v>
      </c>
      <c r="AM327" s="104">
        <v>18.0747193811555</v>
      </c>
      <c r="AN327" s="104">
        <v>-1.71352242110139</v>
      </c>
      <c r="AO327" s="104">
        <v>-0.288493323303953</v>
      </c>
      <c r="AP327" s="104">
        <v>1.1956569145856599</v>
      </c>
      <c r="AQ327" s="104">
        <v>6.5644798303231697</v>
      </c>
      <c r="AR327" s="104">
        <v>6.2311779610796396</v>
      </c>
      <c r="AS327" s="104">
        <v>4.7934604073372498</v>
      </c>
      <c r="AT327" s="104">
        <v>5.2946975350157999</v>
      </c>
      <c r="AU327" s="104">
        <v>9.2349908012601603</v>
      </c>
      <c r="AV327" s="104">
        <v>13.437839777580299</v>
      </c>
      <c r="AW327" s="104">
        <v>10.0396478697351</v>
      </c>
      <c r="AX327" s="104">
        <v>22.128845258402201</v>
      </c>
      <c r="AY327" s="104">
        <v>6.5979179863079196</v>
      </c>
      <c r="AZ327" s="104">
        <v>0.600665839198531</v>
      </c>
      <c r="BA327" s="104">
        <v>25.750596725766101</v>
      </c>
      <c r="BB327" s="104">
        <v>18.259686641758702</v>
      </c>
      <c r="BC327" s="104">
        <v>0.94773691422787598</v>
      </c>
      <c r="BD327" s="104">
        <v>0.75317002951957701</v>
      </c>
      <c r="BE327" s="104">
        <v>3.8359297586287102</v>
      </c>
      <c r="BF327" s="104">
        <v>9.5463753901243393</v>
      </c>
      <c r="BG327" s="104">
        <v>13.1035264781808</v>
      </c>
      <c r="BH327" s="104">
        <v>14.8122300288679</v>
      </c>
      <c r="BI327" s="104">
        <v>15.837222983038499</v>
      </c>
      <c r="BJ327" s="104">
        <v>8.4553668474712698</v>
      </c>
      <c r="BK327" s="104">
        <v>-9.5612341321714105</v>
      </c>
      <c r="BL327" s="104">
        <v>-4.6800786799904497</v>
      </c>
      <c r="BM327" s="104">
        <v>3.8835523786980901</v>
      </c>
      <c r="BN327" s="104">
        <v>6.3531688736029199</v>
      </c>
      <c r="BO327" s="104">
        <v>3.88950983495773</v>
      </c>
      <c r="BP327" s="104">
        <v>4.5884615296486704</v>
      </c>
      <c r="BQ327" s="104">
        <v>4.0530625586773299</v>
      </c>
      <c r="BR327" s="104">
        <v>6.6418698832036602</v>
      </c>
      <c r="BS327" s="104">
        <v>8.5737932993775292</v>
      </c>
      <c r="BT327" s="104">
        <v>5.11993689789116E-2</v>
      </c>
      <c r="BU327" s="104">
        <v>4.63853481483594</v>
      </c>
      <c r="BV327" s="104">
        <v>6.0654567843248497</v>
      </c>
      <c r="BW327" s="104">
        <v>1.7451540984426199</v>
      </c>
      <c r="BX327" s="104">
        <v>4.7920574738291704</v>
      </c>
      <c r="BY327" s="104">
        <v>4.2386323332833102</v>
      </c>
      <c r="BZ327" s="104">
        <v>11.817675430598101</v>
      </c>
      <c r="CA327" s="104">
        <v>5.4697988605904504</v>
      </c>
      <c r="CB327" s="104">
        <v>2.67903897011518</v>
      </c>
      <c r="CC327" s="104">
        <v>0.69705107647616404</v>
      </c>
      <c r="CD327" s="104">
        <v>4.9768207508239604</v>
      </c>
      <c r="CE327" s="104">
        <v>8.3927792544672908</v>
      </c>
      <c r="CF327" s="104">
        <v>7.6513512273180302</v>
      </c>
      <c r="CG327" s="104">
        <v>-0.45487457897372902</v>
      </c>
      <c r="CH327" s="104">
        <v>3.6072468797341202</v>
      </c>
      <c r="CI327" s="104">
        <v>4.4831054947276101</v>
      </c>
      <c r="CJ327" s="104">
        <v>10.5363204136278</v>
      </c>
      <c r="CK327" s="104">
        <v>11.918330073067301</v>
      </c>
      <c r="CL327" s="104">
        <v>10.752200383067301</v>
      </c>
      <c r="CM327" s="104">
        <v>7.4637903042719804</v>
      </c>
      <c r="CN327" s="104">
        <v>6.0240794324450802</v>
      </c>
      <c r="CO327" s="104">
        <v>22.380058030964101</v>
      </c>
      <c r="CP327" s="104">
        <v>18.325295795391501</v>
      </c>
      <c r="CQ327" s="104">
        <v>8.2307830693826904</v>
      </c>
      <c r="CR327" s="104">
        <v>2.4121004327510098</v>
      </c>
      <c r="CS327" s="104">
        <v>11.4211948329419</v>
      </c>
      <c r="CT327" s="104">
        <v>7.1125976321787698</v>
      </c>
      <c r="CU327" s="104">
        <v>11.2220383852721</v>
      </c>
      <c r="CV327" s="104">
        <v>5.4917152988779501</v>
      </c>
      <c r="CW327" s="104">
        <v>8.2117373317353906</v>
      </c>
      <c r="CX327" s="104">
        <v>6.3341472631454403</v>
      </c>
      <c r="CY327" s="104">
        <v>10.1465715509558</v>
      </c>
      <c r="CZ327" s="104">
        <v>5.8946449245795698</v>
      </c>
      <c r="DA327" s="104">
        <v>9.7997664231861208</v>
      </c>
      <c r="DB327" s="104">
        <v>11.6443407063368</v>
      </c>
      <c r="DC327" s="104">
        <v>2.2438112168650499</v>
      </c>
      <c r="DD327" s="104">
        <v>-1.23428274112846</v>
      </c>
      <c r="DE327" s="104">
        <v>11.564085886915899</v>
      </c>
      <c r="DF327" s="104">
        <v>5.3352278470475998</v>
      </c>
      <c r="DG327" s="104">
        <v>9.4710747937939104</v>
      </c>
      <c r="DH327" s="104">
        <v>3.1810233779454502</v>
      </c>
      <c r="DI327" s="104">
        <v>14.1129102063005</v>
      </c>
      <c r="DJ327" s="104">
        <v>0.89740447813387303</v>
      </c>
      <c r="DK327" s="104">
        <v>14.187984619264499</v>
      </c>
      <c r="DL327" s="104">
        <v>8.6768916650232608</v>
      </c>
      <c r="DM327" s="104">
        <v>12.0942247159314</v>
      </c>
      <c r="DN327" s="104">
        <v>5.3298415020296401</v>
      </c>
      <c r="DO327" s="104">
        <v>3.84379156334602</v>
      </c>
      <c r="DP327" s="104">
        <v>0.69029928345798597</v>
      </c>
      <c r="DQ327" s="104">
        <v>4.2407473682925101</v>
      </c>
      <c r="DR327" s="104">
        <v>5.3714412847817101</v>
      </c>
      <c r="DS327" s="104">
        <v>12.3041086228754</v>
      </c>
      <c r="DT327" s="104">
        <v>5.5476842954844701</v>
      </c>
      <c r="DU327" s="104">
        <v>-0.86350218174353099</v>
      </c>
      <c r="DV327" s="104">
        <v>2.9035821083779898</v>
      </c>
      <c r="DW327" s="104">
        <v>-5.8498416109709099E-3</v>
      </c>
      <c r="DX327" s="104">
        <v>1.6495304723361399</v>
      </c>
      <c r="DY327" s="104">
        <v>4.8287301927408803</v>
      </c>
      <c r="DZ327" s="104">
        <v>4.6556811712443302</v>
      </c>
      <c r="EA327" s="104">
        <v>4.1851697800073699</v>
      </c>
      <c r="EB327" s="104">
        <v>13.673727889230999</v>
      </c>
      <c r="EC327" s="104">
        <v>6.0702465572275202</v>
      </c>
      <c r="ED327" s="104">
        <v>7.0378647644834302</v>
      </c>
      <c r="EE327" s="104">
        <v>4.2644853732927697</v>
      </c>
      <c r="EF327" s="104">
        <v>2.62979796403022</v>
      </c>
      <c r="EG327" s="104">
        <v>8.5369050605835692</v>
      </c>
      <c r="EH327" s="104">
        <v>8.7116909344137206</v>
      </c>
      <c r="EI327" s="104">
        <v>2.3415275072963802E-3</v>
      </c>
      <c r="EJ327" s="104">
        <v>5.1784760002505896</v>
      </c>
      <c r="EK327" s="104">
        <v>10.746675161815601</v>
      </c>
      <c r="EL327" s="104">
        <v>11.736455747292499</v>
      </c>
      <c r="EM327" s="104">
        <v>1.05297585394641</v>
      </c>
      <c r="EN327" s="104">
        <v>5.1892596443836903</v>
      </c>
      <c r="EO327" s="104">
        <v>6.0310169923597901</v>
      </c>
      <c r="EP327" s="104">
        <v>13.255850190671101</v>
      </c>
      <c r="EQ327" s="104">
        <v>-6.0396478429623102</v>
      </c>
      <c r="ER327" s="104">
        <v>1.93806003562663</v>
      </c>
      <c r="ES327" s="104">
        <v>11.358906999416901</v>
      </c>
      <c r="ET327" s="104">
        <v>9.2530382135245492</v>
      </c>
      <c r="EU327" s="104">
        <v>5.2154683669660802</v>
      </c>
      <c r="EV327" s="104">
        <v>7.7032374626811002</v>
      </c>
      <c r="EW327" s="104">
        <v>3.8675233536397302</v>
      </c>
      <c r="EX327" s="104">
        <v>2.1499467709192501</v>
      </c>
      <c r="EY327" s="104">
        <v>4.9041665125953102</v>
      </c>
      <c r="EZ327" s="104">
        <v>4.1043281862933298</v>
      </c>
      <c r="FA327" s="104">
        <v>6.7388110945211199</v>
      </c>
      <c r="FB327" s="104">
        <v>1.27011386226064</v>
      </c>
      <c r="FC327" s="104">
        <v>12.4795447541784</v>
      </c>
      <c r="FD327" s="104">
        <v>17.017903817320398</v>
      </c>
      <c r="FE327" s="104">
        <v>6.9415183390454596</v>
      </c>
      <c r="FF327" s="104">
        <v>1.32078185753012</v>
      </c>
      <c r="FG327" s="104">
        <v>8.2791850416336707</v>
      </c>
      <c r="FH327" s="104">
        <v>9.5072772653084794</v>
      </c>
      <c r="FI327" s="104">
        <v>21.5261175801487</v>
      </c>
      <c r="FJ327" s="104">
        <v>16.1558200219688</v>
      </c>
      <c r="FK327" s="104">
        <v>3.0378558518608401</v>
      </c>
      <c r="FL327" s="104">
        <v>0.31230956315994302</v>
      </c>
      <c r="FM327" s="104">
        <v>9.6360157240705995</v>
      </c>
      <c r="FN327" s="104">
        <v>9.2372551482790204</v>
      </c>
      <c r="FO327" s="41"/>
      <c r="FP327" s="41"/>
      <c r="FQ327" s="41"/>
      <c r="FR327" s="41"/>
      <c r="FS327" s="41"/>
      <c r="FT327" s="41"/>
      <c r="FU327" s="41"/>
      <c r="FV327" s="41"/>
      <c r="FW327" s="41"/>
      <c r="FX327" s="41"/>
      <c r="FY327" s="41"/>
      <c r="FZ327" s="41"/>
      <c r="GA327" s="41"/>
      <c r="GB327" s="41"/>
      <c r="GC327" s="41"/>
      <c r="GD327" s="41"/>
      <c r="GE327" s="41"/>
      <c r="GF327" s="41"/>
      <c r="GG327" s="41"/>
      <c r="GH327" s="41"/>
      <c r="GI327" s="41"/>
      <c r="GJ327" s="41"/>
      <c r="GK327" s="41"/>
      <c r="GL327" s="41"/>
      <c r="GM327" s="41"/>
      <c r="GN327" s="41"/>
      <c r="GO327" s="41"/>
      <c r="GP327" s="41"/>
      <c r="GQ327" s="41"/>
      <c r="GR327" s="41"/>
      <c r="GS327" s="41"/>
      <c r="GT327" s="41"/>
      <c r="GU327" s="41"/>
      <c r="GV327" s="41"/>
      <c r="GW327" s="41"/>
      <c r="GX327" s="41"/>
      <c r="GY327" s="41"/>
      <c r="GZ327" s="41"/>
      <c r="HA327" s="41"/>
      <c r="HB327" s="41"/>
      <c r="HC327" s="41"/>
      <c r="HD327" s="41"/>
      <c r="HE327" s="41"/>
      <c r="HF327" s="41"/>
      <c r="HG327" s="41"/>
      <c r="HH327" s="41"/>
      <c r="HI327" s="41"/>
      <c r="HJ327" s="41"/>
      <c r="HK327" s="41"/>
      <c r="HL327" s="41"/>
      <c r="HM327" s="41"/>
      <c r="HN327" s="41"/>
      <c r="HO327" s="41"/>
      <c r="HP327" s="41"/>
      <c r="HQ327" s="41"/>
      <c r="HR327" s="41"/>
      <c r="HS327" s="41"/>
      <c r="HT327" s="41"/>
      <c r="HU327" s="41"/>
      <c r="HV327" s="41"/>
      <c r="HW327" s="41"/>
      <c r="HX327" s="41"/>
      <c r="HY327" s="41"/>
      <c r="HZ327" s="41"/>
      <c r="IA327" s="41"/>
      <c r="IB327" s="41"/>
      <c r="IC327" s="41"/>
      <c r="ID327" s="41"/>
      <c r="IE327" s="41"/>
      <c r="IF327" s="41"/>
      <c r="IG327" s="41"/>
      <c r="IH327" s="41"/>
      <c r="II327" s="41"/>
      <c r="IJ327" s="41"/>
      <c r="IK327" s="41"/>
      <c r="IL327" s="41"/>
      <c r="IM327" s="41"/>
      <c r="IN327" s="41"/>
      <c r="IO327" s="41"/>
      <c r="IP327" s="41"/>
      <c r="IQ327" s="41"/>
      <c r="IR327" s="41"/>
      <c r="IS327" s="41"/>
      <c r="IT327" s="41"/>
    </row>
    <row r="328" spans="1:254" s="24" customFormat="1" x14ac:dyDescent="0.2">
      <c r="A328" s="21" t="s">
        <v>12</v>
      </c>
      <c r="B328" s="44">
        <v>0.4</v>
      </c>
      <c r="C328" s="77">
        <f t="shared" si="10"/>
        <v>6.7927147066058673</v>
      </c>
      <c r="D328" s="78">
        <f t="shared" si="11"/>
        <v>5.8448077455277891</v>
      </c>
      <c r="E328" s="104">
        <v>4.0954840906660097</v>
      </c>
      <c r="F328" s="104">
        <v>5.3219311733995003</v>
      </c>
      <c r="G328" s="104">
        <v>12.123740031778</v>
      </c>
      <c r="H328" s="104">
        <v>11.456383591281099</v>
      </c>
      <c r="I328" s="104">
        <v>-4.4792566299438503</v>
      </c>
      <c r="J328" s="104">
        <v>-4.44193997034838</v>
      </c>
      <c r="K328" s="104">
        <v>5.2512332866726403</v>
      </c>
      <c r="L328" s="104">
        <v>6.4536971227067701</v>
      </c>
      <c r="M328" s="104">
        <v>10.7930839612825</v>
      </c>
      <c r="N328" s="104">
        <v>8.4529256820678693</v>
      </c>
      <c r="O328" s="104">
        <v>2.8747179465670998</v>
      </c>
      <c r="P328" s="104">
        <v>9.1207101019816204</v>
      </c>
      <c r="Q328" s="104">
        <v>0.42612486038111402</v>
      </c>
      <c r="R328" s="104">
        <v>2.8806176084038899</v>
      </c>
      <c r="S328" s="104">
        <v>16.104543219214399</v>
      </c>
      <c r="T328" s="104">
        <v>17.505892902461699</v>
      </c>
      <c r="U328" s="104">
        <v>8.5023580426674297</v>
      </c>
      <c r="V328" s="104">
        <v>9.4569691270929308</v>
      </c>
      <c r="W328" s="104">
        <v>14.240553009901699</v>
      </c>
      <c r="X328" s="104">
        <v>19.7288593784561</v>
      </c>
      <c r="Y328" s="104">
        <v>10.871564865112299</v>
      </c>
      <c r="Z328" s="104">
        <v>12.385873417590499</v>
      </c>
      <c r="AA328" s="104">
        <v>5.3540420878699404</v>
      </c>
      <c r="AB328" s="104">
        <v>4.4899967587309897</v>
      </c>
      <c r="AC328" s="104">
        <v>4.9342141665034296</v>
      </c>
      <c r="AD328" s="104">
        <v>11.2542606885682</v>
      </c>
      <c r="AE328" s="104">
        <v>11.5725987474628</v>
      </c>
      <c r="AF328" s="104">
        <v>10.3946969534722</v>
      </c>
      <c r="AG328" s="104">
        <v>24.3874919186248</v>
      </c>
      <c r="AH328" s="104">
        <v>12.2499389648438</v>
      </c>
      <c r="AI328" s="104">
        <v>9.8979870933506504</v>
      </c>
      <c r="AJ328" s="104">
        <v>3.1782493319491101</v>
      </c>
      <c r="AK328" s="104">
        <v>3.7789110893850002</v>
      </c>
      <c r="AL328" s="104">
        <v>6.2481119817110198</v>
      </c>
      <c r="AM328" s="104">
        <v>17.459309567074602</v>
      </c>
      <c r="AN328" s="104">
        <v>-1.2037360073386201</v>
      </c>
      <c r="AO328" s="104">
        <v>-0.13676579718406401</v>
      </c>
      <c r="AP328" s="104">
        <v>1.77366380292804</v>
      </c>
      <c r="AQ328" s="104">
        <v>5.0094188736633898</v>
      </c>
      <c r="AR328" s="104">
        <v>4.9401999376001102</v>
      </c>
      <c r="AS328" s="104">
        <v>4.8438825607299796</v>
      </c>
      <c r="AT328" s="104">
        <v>4.2102926328302299</v>
      </c>
      <c r="AU328" s="104">
        <v>9.2562065124511701</v>
      </c>
      <c r="AV328" s="104">
        <v>13.900102670651901</v>
      </c>
      <c r="AW328" s="104">
        <v>8.9381961822509801</v>
      </c>
      <c r="AX328" s="104">
        <v>20.977638244628899</v>
      </c>
      <c r="AY328" s="104">
        <v>5.37017587117752</v>
      </c>
      <c r="AZ328" s="104">
        <v>-0.53335583209991499</v>
      </c>
      <c r="BA328" s="104">
        <v>25.308732938248902</v>
      </c>
      <c r="BB328" s="104">
        <v>18.930226176613399</v>
      </c>
      <c r="BC328" s="104">
        <v>0.66181945800781306</v>
      </c>
      <c r="BD328" s="104">
        <v>0.27648183437063101</v>
      </c>
      <c r="BE328" s="104">
        <v>4.47706593647258</v>
      </c>
      <c r="BF328" s="104">
        <v>9.6940528408522209</v>
      </c>
      <c r="BG328" s="104">
        <v>13.8887891769409</v>
      </c>
      <c r="BH328" s="104">
        <v>14.6588897705078</v>
      </c>
      <c r="BI328" s="104">
        <v>14.354143717926499</v>
      </c>
      <c r="BJ328" s="104">
        <v>8.1132841126502395</v>
      </c>
      <c r="BK328" s="104">
        <v>-9.7036693881421296</v>
      </c>
      <c r="BL328" s="104">
        <v>-5.8410944800123996</v>
      </c>
      <c r="BM328" s="104">
        <v>2.58215308189392</v>
      </c>
      <c r="BN328" s="104">
        <v>5.9067134313232099</v>
      </c>
      <c r="BO328" s="104">
        <v>3.5829358545031198</v>
      </c>
      <c r="BP328" s="104">
        <v>4.0785291439374198</v>
      </c>
      <c r="BQ328" s="104">
        <v>3.6354248807953198</v>
      </c>
      <c r="BR328" s="104">
        <v>5.9698539734604399</v>
      </c>
      <c r="BS328" s="104">
        <v>7.8440147443961097</v>
      </c>
      <c r="BT328" s="104">
        <v>0.23445831413724</v>
      </c>
      <c r="BU328" s="104">
        <v>3.51514129110415</v>
      </c>
      <c r="BV328" s="104">
        <v>5.1024967823962504</v>
      </c>
      <c r="BW328" s="104">
        <v>1.8071784341011301</v>
      </c>
      <c r="BX328" s="104">
        <v>3.9569615407019998</v>
      </c>
      <c r="BY328" s="104">
        <v>3.87933325767517</v>
      </c>
      <c r="BZ328" s="104">
        <v>10.416577374456301</v>
      </c>
      <c r="CA328" s="104">
        <v>6.1146831312883698</v>
      </c>
      <c r="CB328" s="104">
        <v>3.3675982389719099</v>
      </c>
      <c r="CC328" s="104">
        <v>1.42068037011483E-2</v>
      </c>
      <c r="CD328" s="104">
        <v>4.0806839608335004</v>
      </c>
      <c r="CE328" s="104">
        <v>7.01098241151149</v>
      </c>
      <c r="CF328" s="104">
        <v>6.8336973190307599</v>
      </c>
      <c r="CG328" s="104">
        <v>-1.24677229589639</v>
      </c>
      <c r="CH328" s="104">
        <v>2.8700256996547702</v>
      </c>
      <c r="CI328" s="104">
        <v>3.4016506869542198</v>
      </c>
      <c r="CJ328" s="104">
        <v>10.6330690819323</v>
      </c>
      <c r="CK328" s="104">
        <v>12.2989174860224</v>
      </c>
      <c r="CL328" s="104">
        <v>10.4296226501465</v>
      </c>
      <c r="CM328" s="104">
        <v>7.2304763330721098</v>
      </c>
      <c r="CN328" s="104">
        <v>5.2529976467550998</v>
      </c>
      <c r="CO328" s="104">
        <v>22.2111889570714</v>
      </c>
      <c r="CP328" s="104">
        <v>16.461947015129802</v>
      </c>
      <c r="CQ328" s="104">
        <v>7.1192807854967004</v>
      </c>
      <c r="CR328" s="104">
        <v>2.5019850118213598</v>
      </c>
      <c r="CS328" s="104">
        <v>10.9379571877204</v>
      </c>
      <c r="CT328" s="104">
        <v>6.2901573181152299</v>
      </c>
      <c r="CU328" s="104">
        <v>11.132618976643601</v>
      </c>
      <c r="CV328" s="104">
        <v>5.3992161201228503</v>
      </c>
      <c r="CW328" s="104">
        <v>7.1397430321433601</v>
      </c>
      <c r="CX328" s="104">
        <v>5.6838636753918701</v>
      </c>
      <c r="CY328" s="104">
        <v>9.5126504793832805</v>
      </c>
      <c r="CZ328" s="104">
        <v>5.3454403877258301</v>
      </c>
      <c r="DA328" s="104">
        <v>10.315831353040601</v>
      </c>
      <c r="DB328" s="104">
        <v>10.718790746216101</v>
      </c>
      <c r="DC328" s="104">
        <v>2.0854055777193601</v>
      </c>
      <c r="DD328" s="104">
        <v>-0.890222787857056</v>
      </c>
      <c r="DE328" s="104">
        <v>11.770184656195701</v>
      </c>
      <c r="DF328" s="104">
        <v>5.2427629340340198</v>
      </c>
      <c r="DG328" s="104">
        <v>9.3875570297241193</v>
      </c>
      <c r="DH328" s="104">
        <v>3.2761848073023301</v>
      </c>
      <c r="DI328" s="104">
        <v>13.5923567966357</v>
      </c>
      <c r="DJ328" s="104">
        <v>-0.16232527818354001</v>
      </c>
      <c r="DK328" s="104">
        <v>14.315648597983399</v>
      </c>
      <c r="DL328" s="104">
        <v>9.1221552815325708</v>
      </c>
      <c r="DM328" s="104">
        <v>11.104640086666199</v>
      </c>
      <c r="DN328" s="104">
        <v>4.3767933845520002</v>
      </c>
      <c r="DO328" s="104">
        <v>3.7522004243287999</v>
      </c>
      <c r="DP328" s="104">
        <v>1.1288317068300899</v>
      </c>
      <c r="DQ328" s="104">
        <v>2.89978025833148</v>
      </c>
      <c r="DR328" s="104">
        <v>4.8011525387108502</v>
      </c>
      <c r="DS328" s="104">
        <v>10.7128643772571</v>
      </c>
      <c r="DT328" s="104">
        <v>3.8615781482635798</v>
      </c>
      <c r="DU328" s="104">
        <v>-1.09976145925202</v>
      </c>
      <c r="DV328" s="104">
        <v>2.3742653324876102</v>
      </c>
      <c r="DW328" s="104">
        <v>-0.52336909496830197</v>
      </c>
      <c r="DX328" s="104">
        <v>1.6462650465189299</v>
      </c>
      <c r="DY328" s="104">
        <v>3.16986000040797</v>
      </c>
      <c r="DZ328" s="104">
        <v>3.6825909614563002</v>
      </c>
      <c r="EA328" s="104">
        <v>3.1777562048295001</v>
      </c>
      <c r="EB328" s="104">
        <v>12.4099683761597</v>
      </c>
      <c r="EC328" s="104">
        <v>4.2656207190531301</v>
      </c>
      <c r="ED328" s="104">
        <v>5.7836594581604004</v>
      </c>
      <c r="EE328" s="104">
        <v>4.1555876661777003</v>
      </c>
      <c r="EF328" s="104">
        <v>2.9207528470292501</v>
      </c>
      <c r="EG328" s="104">
        <v>8.4242365308785097</v>
      </c>
      <c r="EH328" s="104">
        <v>8.4393189022876705</v>
      </c>
      <c r="EI328" s="104">
        <v>-1.3126264958076399</v>
      </c>
      <c r="EJ328" s="104">
        <v>4.2354760256682402</v>
      </c>
      <c r="EK328" s="104">
        <v>10.4971258106922</v>
      </c>
      <c r="EL328" s="104">
        <v>11.8987334080108</v>
      </c>
      <c r="EM328" s="104">
        <v>0.153738690864931</v>
      </c>
      <c r="EN328" s="104">
        <v>3.75916894846385</v>
      </c>
      <c r="EO328" s="104">
        <v>5.5248456001281703</v>
      </c>
      <c r="EP328" s="104">
        <v>12.8563833236694</v>
      </c>
      <c r="EQ328" s="104">
        <v>-6.8182472637904903</v>
      </c>
      <c r="ER328" s="104">
        <v>1.3462003173633501</v>
      </c>
      <c r="ES328" s="104">
        <v>10.3923937180294</v>
      </c>
      <c r="ET328" s="104">
        <v>8.8640966415405291</v>
      </c>
      <c r="EU328" s="104">
        <v>5.1427231964195599</v>
      </c>
      <c r="EV328" s="104">
        <v>7.9650664947044802</v>
      </c>
      <c r="EW328" s="104">
        <v>3.3992340300481101</v>
      </c>
      <c r="EX328" s="104">
        <v>2.1690384065953299</v>
      </c>
      <c r="EY328" s="104">
        <v>4.5458052611157003</v>
      </c>
      <c r="EZ328" s="104">
        <v>3.3154692348535302</v>
      </c>
      <c r="FA328" s="104">
        <v>5.5559927812978298</v>
      </c>
      <c r="FB328" s="104">
        <v>1.6802958660771401</v>
      </c>
      <c r="FC328" s="104">
        <v>13.3845790372075</v>
      </c>
      <c r="FD328" s="104">
        <v>16.411288429327399</v>
      </c>
      <c r="FE328" s="104">
        <v>6.4551403867848203</v>
      </c>
      <c r="FF328" s="104">
        <v>0.88874308185955697</v>
      </c>
      <c r="FG328" s="104">
        <v>8.3205268290193999</v>
      </c>
      <c r="FH328" s="104">
        <v>9.2772932817588192</v>
      </c>
      <c r="FI328" s="104">
        <v>21.458593921334899</v>
      </c>
      <c r="FJ328" s="104">
        <v>16.272575849748101</v>
      </c>
      <c r="FK328" s="104">
        <v>2.8143019914313698</v>
      </c>
      <c r="FL328" s="104">
        <v>0.64294481277465798</v>
      </c>
      <c r="FM328" s="104">
        <v>10.1735129474792</v>
      </c>
      <c r="FN328" s="104">
        <v>9.0511264801025408</v>
      </c>
      <c r="FO328" s="41"/>
      <c r="FP328" s="41"/>
      <c r="FQ328" s="41"/>
      <c r="FR328" s="41"/>
      <c r="FS328" s="41"/>
      <c r="FT328" s="41"/>
      <c r="FU328" s="41"/>
      <c r="FV328" s="41"/>
      <c r="FW328" s="41"/>
      <c r="FX328" s="41"/>
      <c r="FY328" s="41"/>
      <c r="FZ328" s="41"/>
      <c r="GA328" s="41"/>
      <c r="GB328" s="41"/>
      <c r="GC328" s="41"/>
      <c r="GD328" s="41"/>
      <c r="GE328" s="41"/>
      <c r="GF328" s="41"/>
      <c r="GG328" s="41"/>
      <c r="GH328" s="41"/>
      <c r="GI328" s="41"/>
      <c r="GJ328" s="41"/>
      <c r="GK328" s="41"/>
      <c r="GL328" s="41"/>
      <c r="GM328" s="41"/>
      <c r="GN328" s="41"/>
      <c r="GO328" s="41"/>
      <c r="GP328" s="41"/>
      <c r="GQ328" s="41"/>
      <c r="GR328" s="41"/>
      <c r="GS328" s="41"/>
      <c r="GT328" s="41"/>
      <c r="GU328" s="41"/>
      <c r="GV328" s="41"/>
      <c r="GW328" s="41"/>
      <c r="GX328" s="41"/>
      <c r="GY328" s="41"/>
      <c r="GZ328" s="41"/>
      <c r="HA328" s="41"/>
      <c r="HB328" s="41"/>
      <c r="HC328" s="41"/>
      <c r="HD328" s="41"/>
      <c r="HE328" s="41"/>
      <c r="HF328" s="41"/>
      <c r="HG328" s="41"/>
      <c r="HH328" s="41"/>
      <c r="HI328" s="41"/>
      <c r="HJ328" s="41"/>
      <c r="HK328" s="41"/>
      <c r="HL328" s="41"/>
      <c r="HM328" s="41"/>
      <c r="HN328" s="41"/>
      <c r="HO328" s="41"/>
      <c r="HP328" s="41"/>
      <c r="HQ328" s="41"/>
      <c r="HR328" s="41"/>
      <c r="HS328" s="41"/>
      <c r="HT328" s="41"/>
      <c r="HU328" s="41"/>
      <c r="HV328" s="41"/>
      <c r="HW328" s="41"/>
      <c r="HX328" s="41"/>
      <c r="HY328" s="41"/>
      <c r="HZ328" s="41"/>
      <c r="IA328" s="41"/>
      <c r="IB328" s="41"/>
      <c r="IC328" s="41"/>
      <c r="ID328" s="41"/>
      <c r="IE328" s="41"/>
      <c r="IF328" s="41"/>
      <c r="IG328" s="41"/>
      <c r="IH328" s="41"/>
      <c r="II328" s="41"/>
      <c r="IJ328" s="41"/>
      <c r="IK328" s="41"/>
      <c r="IL328" s="41"/>
      <c r="IM328" s="41"/>
      <c r="IN328" s="41"/>
      <c r="IO328" s="41"/>
      <c r="IP328" s="41"/>
      <c r="IQ328" s="41"/>
      <c r="IR328" s="41"/>
      <c r="IS328" s="41"/>
      <c r="IT328" s="41"/>
    </row>
    <row r="329" spans="1:254" s="24" customFormat="1" x14ac:dyDescent="0.2">
      <c r="A329" s="21" t="s">
        <v>12</v>
      </c>
      <c r="B329" s="44">
        <v>0.42</v>
      </c>
      <c r="C329" s="77">
        <f t="shared" si="10"/>
        <v>6.7227730458644581</v>
      </c>
      <c r="D329" s="78">
        <f t="shared" si="11"/>
        <v>5.8274719502793202</v>
      </c>
      <c r="E329" s="104">
        <v>3.7109285601888402</v>
      </c>
      <c r="F329" s="104">
        <v>5.5892794530090901</v>
      </c>
      <c r="G329" s="104">
        <v>11.615316473268599</v>
      </c>
      <c r="H329" s="104">
        <v>11.444985713829499</v>
      </c>
      <c r="I329" s="104">
        <v>-3.8580913026129098</v>
      </c>
      <c r="J329" s="104">
        <v>-3.9952657646950298</v>
      </c>
      <c r="K329" s="104">
        <v>5.4266231770677296</v>
      </c>
      <c r="L329" s="104">
        <v>5.8215969715337996</v>
      </c>
      <c r="M329" s="104">
        <v>10.2642012967911</v>
      </c>
      <c r="N329" s="104">
        <v>9.2751849523251408</v>
      </c>
      <c r="O329" s="104">
        <v>3.2734008193725099</v>
      </c>
      <c r="P329" s="104">
        <v>9.6231361830307396</v>
      </c>
      <c r="Q329" s="104">
        <v>0.26936039539114798</v>
      </c>
      <c r="R329" s="104">
        <v>2.3938163716810399</v>
      </c>
      <c r="S329" s="104">
        <v>17.030942594564099</v>
      </c>
      <c r="T329" s="104">
        <v>18.285103984817798</v>
      </c>
      <c r="U329" s="104">
        <v>8.5752928771386401</v>
      </c>
      <c r="V329" s="104">
        <v>9.3662194034921296</v>
      </c>
      <c r="W329" s="104">
        <v>14.142502349134</v>
      </c>
      <c r="X329" s="104">
        <v>20.146412599558801</v>
      </c>
      <c r="Y329" s="104">
        <v>11.101016648405601</v>
      </c>
      <c r="Z329" s="104">
        <v>12.5035892620325</v>
      </c>
      <c r="AA329" s="104">
        <v>5.2362392795509001</v>
      </c>
      <c r="AB329" s="104">
        <v>4.0477921526903797</v>
      </c>
      <c r="AC329" s="104">
        <v>4.7743970439934103</v>
      </c>
      <c r="AD329" s="104">
        <v>10.624914383394399</v>
      </c>
      <c r="AE329" s="104">
        <v>10.878268901298201</v>
      </c>
      <c r="AF329" s="104">
        <v>9.5276415507257592</v>
      </c>
      <c r="AG329" s="104">
        <v>23.884192925255299</v>
      </c>
      <c r="AH329" s="104">
        <v>12.228124563256401</v>
      </c>
      <c r="AI329" s="104">
        <v>10.1932285826084</v>
      </c>
      <c r="AJ329" s="104">
        <v>1.5098311100375801</v>
      </c>
      <c r="AK329" s="104">
        <v>3.2926260140475301</v>
      </c>
      <c r="AL329" s="104">
        <v>6.5172340500863601</v>
      </c>
      <c r="AM329" s="104">
        <v>17.071926460648601</v>
      </c>
      <c r="AN329" s="104">
        <v>-0.70016764599325798</v>
      </c>
      <c r="AO329" s="104">
        <v>0.65624028378033505</v>
      </c>
      <c r="AP329" s="104">
        <v>2.6922625459632501</v>
      </c>
      <c r="AQ329" s="104">
        <v>4.02540996305392</v>
      </c>
      <c r="AR329" s="104">
        <v>3.99202944463469</v>
      </c>
      <c r="AS329" s="104">
        <v>5.1034832807482999</v>
      </c>
      <c r="AT329" s="104">
        <v>3.7770328514977698</v>
      </c>
      <c r="AU329" s="104">
        <v>9.4926090718903406</v>
      </c>
      <c r="AV329" s="104">
        <v>14.403275979460901</v>
      </c>
      <c r="AW329" s="104">
        <v>7.9031495532392402</v>
      </c>
      <c r="AX329" s="104">
        <v>19.836326367221599</v>
      </c>
      <c r="AY329" s="104">
        <v>5.0710749349557096</v>
      </c>
      <c r="AZ329" s="104">
        <v>-0.92746164222838601</v>
      </c>
      <c r="BA329" s="104">
        <v>24.886493994717</v>
      </c>
      <c r="BB329" s="104">
        <v>19.693302857944001</v>
      </c>
      <c r="BC329" s="104">
        <v>0.63093728103343105</v>
      </c>
      <c r="BD329" s="104">
        <v>0.51839827572566699</v>
      </c>
      <c r="BE329" s="104">
        <v>5.4953245090061902</v>
      </c>
      <c r="BF329" s="104">
        <v>10.228893511181999</v>
      </c>
      <c r="BG329" s="104">
        <v>14.5590954745196</v>
      </c>
      <c r="BH329" s="104">
        <v>14.786470143153799</v>
      </c>
      <c r="BI329" s="104">
        <v>13.0245037010821</v>
      </c>
      <c r="BJ329" s="104">
        <v>8.5510388041078293</v>
      </c>
      <c r="BK329" s="104">
        <v>-8.9202782342529403</v>
      </c>
      <c r="BL329" s="104">
        <v>-6.3297013484776201</v>
      </c>
      <c r="BM329" s="104">
        <v>1.53844872425639</v>
      </c>
      <c r="BN329" s="104">
        <v>5.7866005452930498</v>
      </c>
      <c r="BO329" s="104">
        <v>3.5753305066611598</v>
      </c>
      <c r="BP329" s="104">
        <v>3.9995650317940301</v>
      </c>
      <c r="BQ329" s="104">
        <v>3.9169443754703099</v>
      </c>
      <c r="BR329" s="104">
        <v>5.7516986620416404</v>
      </c>
      <c r="BS329" s="104">
        <v>7.2298224549642001</v>
      </c>
      <c r="BT329" s="104">
        <v>1.1296485835185399</v>
      </c>
      <c r="BU329" s="104">
        <v>2.5423024716603901</v>
      </c>
      <c r="BV329" s="104">
        <v>4.6152542360635804</v>
      </c>
      <c r="BW329" s="104">
        <v>2.4369255572211999</v>
      </c>
      <c r="BX329" s="104">
        <v>3.6181959966530899</v>
      </c>
      <c r="BY329" s="104">
        <v>3.3883899263517101</v>
      </c>
      <c r="BZ329" s="104">
        <v>9.0494168213955604</v>
      </c>
      <c r="CA329" s="104">
        <v>6.9780630296814898</v>
      </c>
      <c r="CB329" s="104">
        <v>4.3497178626315796</v>
      </c>
      <c r="CC329" s="104">
        <v>-0.14082697802493799</v>
      </c>
      <c r="CD329" s="104">
        <v>3.6940222707138402</v>
      </c>
      <c r="CE329" s="104">
        <v>5.9858158577960001</v>
      </c>
      <c r="CF329" s="104">
        <v>6.5107338344914902</v>
      </c>
      <c r="CG329" s="104">
        <v>-1.2746651746589801</v>
      </c>
      <c r="CH329" s="104">
        <v>2.4719384125270398</v>
      </c>
      <c r="CI329" s="104">
        <v>2.7489761307521001</v>
      </c>
      <c r="CJ329" s="104">
        <v>11.041061681653799</v>
      </c>
      <c r="CK329" s="104">
        <v>12.7484853504151</v>
      </c>
      <c r="CL329" s="104">
        <v>10.4546086908411</v>
      </c>
      <c r="CM329" s="104">
        <v>7.1965588145217501</v>
      </c>
      <c r="CN329" s="104">
        <v>4.8243803633621596</v>
      </c>
      <c r="CO329" s="104">
        <v>22.377977744323001</v>
      </c>
      <c r="CP329" s="104">
        <v>14.8392419521654</v>
      </c>
      <c r="CQ329" s="104">
        <v>6.2654550935095799</v>
      </c>
      <c r="CR329" s="104">
        <v>3.0051480147224101</v>
      </c>
      <c r="CS329" s="104">
        <v>10.9183381929583</v>
      </c>
      <c r="CT329" s="104">
        <v>5.6838145162912896</v>
      </c>
      <c r="CU329" s="104">
        <v>11.0772104939317</v>
      </c>
      <c r="CV329" s="104">
        <v>5.8916829016188599</v>
      </c>
      <c r="CW329" s="104">
        <v>6.4834974431008696</v>
      </c>
      <c r="CX329" s="104">
        <v>5.3824751159954696</v>
      </c>
      <c r="CY329" s="104">
        <v>9.4083900088744805</v>
      </c>
      <c r="CZ329" s="104">
        <v>5.2845460091770002</v>
      </c>
      <c r="DA329" s="104">
        <v>10.8857055544002</v>
      </c>
      <c r="DB329" s="104">
        <v>9.9816419560801606</v>
      </c>
      <c r="DC329" s="104">
        <v>2.3389360990962702</v>
      </c>
      <c r="DD329" s="104">
        <v>-0.386858594608253</v>
      </c>
      <c r="DE329" s="104">
        <v>12.585214370241401</v>
      </c>
      <c r="DF329" s="104">
        <v>5.56538735282742</v>
      </c>
      <c r="DG329" s="104">
        <v>9.5728987718827305</v>
      </c>
      <c r="DH329" s="104">
        <v>4.0667826481909897</v>
      </c>
      <c r="DI329" s="104">
        <v>13.2692839953723</v>
      </c>
      <c r="DJ329" s="104">
        <v>-0.21242766604299099</v>
      </c>
      <c r="DK329" s="104">
        <v>14.655285092603901</v>
      </c>
      <c r="DL329" s="104">
        <v>10.004841625246099</v>
      </c>
      <c r="DM329" s="104">
        <v>10.387774729093</v>
      </c>
      <c r="DN329" s="104">
        <v>3.7014765735311101</v>
      </c>
      <c r="DO329" s="104">
        <v>3.9504666059527298</v>
      </c>
      <c r="DP329" s="104">
        <v>1.83748763085341</v>
      </c>
      <c r="DQ329" s="104">
        <v>1.7967081028696501</v>
      </c>
      <c r="DR329" s="104">
        <v>5.0417226317978203</v>
      </c>
      <c r="DS329" s="104">
        <v>9.6056651956019898</v>
      </c>
      <c r="DT329" s="104">
        <v>3.2520271162330698</v>
      </c>
      <c r="DU329" s="104">
        <v>-0.92121172042174804</v>
      </c>
      <c r="DV329" s="104">
        <v>2.4002534922208398</v>
      </c>
      <c r="DW329" s="104">
        <v>-0.12863108852539701</v>
      </c>
      <c r="DX329" s="104">
        <v>2.4332724161617398</v>
      </c>
      <c r="DY329" s="104">
        <v>2.0586415022433799</v>
      </c>
      <c r="DZ329" s="104">
        <v>2.9088742232523699</v>
      </c>
      <c r="EA329" s="104">
        <v>2.4316982976866801</v>
      </c>
      <c r="EB329" s="104">
        <v>11.2566203616568</v>
      </c>
      <c r="EC329" s="104">
        <v>2.73567308394645</v>
      </c>
      <c r="ED329" s="104">
        <v>4.9870621019176102</v>
      </c>
      <c r="EE329" s="104">
        <v>4.3726002727743598</v>
      </c>
      <c r="EF329" s="104">
        <v>3.4693616097753899</v>
      </c>
      <c r="EG329" s="104">
        <v>8.58913342853538</v>
      </c>
      <c r="EH329" s="104">
        <v>8.5318431677959392</v>
      </c>
      <c r="EI329" s="104">
        <v>-2.0830751889399401</v>
      </c>
      <c r="EJ329" s="104">
        <v>3.9195114161526301</v>
      </c>
      <c r="EK329" s="104">
        <v>10.4992512441227</v>
      </c>
      <c r="EL329" s="104">
        <v>12.2551687991562</v>
      </c>
      <c r="EM329" s="104">
        <v>0.132126784728336</v>
      </c>
      <c r="EN329" s="104">
        <v>2.9234307916445701</v>
      </c>
      <c r="EO329" s="104">
        <v>5.4442038552494001</v>
      </c>
      <c r="EP329" s="104">
        <v>12.8291761278272</v>
      </c>
      <c r="EQ329" s="104">
        <v>-7.1278535792936299</v>
      </c>
      <c r="ER329" s="104">
        <v>0.86776139212949599</v>
      </c>
      <c r="ES329" s="104">
        <v>9.5796131949194692</v>
      </c>
      <c r="ET329" s="104">
        <v>8.5506217800042901</v>
      </c>
      <c r="EU329" s="104">
        <v>5.4961426402385296</v>
      </c>
      <c r="EV329" s="104">
        <v>8.7238034235929192</v>
      </c>
      <c r="EW329" s="104">
        <v>3.2194976398324702</v>
      </c>
      <c r="EX329" s="104">
        <v>2.4748764025250098</v>
      </c>
      <c r="EY329" s="104">
        <v>4.9295172831845804</v>
      </c>
      <c r="EZ329" s="104">
        <v>3.0645192068033</v>
      </c>
      <c r="FA329" s="104">
        <v>4.8744365301299002</v>
      </c>
      <c r="FB329" s="104">
        <v>2.9611476505091798</v>
      </c>
      <c r="FC329" s="104">
        <v>14.9618837422037</v>
      </c>
      <c r="FD329" s="104">
        <v>16.069640244489499</v>
      </c>
      <c r="FE329" s="104">
        <v>6.2785106056166002</v>
      </c>
      <c r="FF329" s="104">
        <v>1.2542456562156901</v>
      </c>
      <c r="FG329" s="104">
        <v>8.8076541392420502</v>
      </c>
      <c r="FH329" s="104">
        <v>9.3266300618301692</v>
      </c>
      <c r="FI329" s="104">
        <v>21.245930181929001</v>
      </c>
      <c r="FJ329" s="104">
        <v>16.4849796183046</v>
      </c>
      <c r="FK329" s="104">
        <v>3.0690575373854601</v>
      </c>
      <c r="FL329" s="104">
        <v>1.20029532909393</v>
      </c>
      <c r="FM329" s="104">
        <v>10.5080414538615</v>
      </c>
      <c r="FN329" s="104">
        <v>9.1874631869682997</v>
      </c>
      <c r="FO329" s="41"/>
      <c r="FP329" s="41"/>
      <c r="FQ329" s="41"/>
      <c r="FR329" s="41"/>
      <c r="FS329" s="41"/>
      <c r="FT329" s="41"/>
      <c r="FU329" s="41"/>
      <c r="FV329" s="41"/>
      <c r="FW329" s="41"/>
      <c r="FX329" s="41"/>
      <c r="FY329" s="41"/>
      <c r="FZ329" s="41"/>
      <c r="GA329" s="41"/>
      <c r="GB329" s="41"/>
      <c r="GC329" s="41"/>
      <c r="GD329" s="41"/>
      <c r="GE329" s="41"/>
      <c r="GF329" s="41"/>
      <c r="GG329" s="41"/>
      <c r="GH329" s="41"/>
      <c r="GI329" s="41"/>
      <c r="GJ329" s="41"/>
      <c r="GK329" s="41"/>
      <c r="GL329" s="41"/>
      <c r="GM329" s="41"/>
      <c r="GN329" s="41"/>
      <c r="GO329" s="41"/>
      <c r="GP329" s="41"/>
      <c r="GQ329" s="41"/>
      <c r="GR329" s="41"/>
      <c r="GS329" s="41"/>
      <c r="GT329" s="41"/>
      <c r="GU329" s="41"/>
      <c r="GV329" s="41"/>
      <c r="GW329" s="41"/>
      <c r="GX329" s="41"/>
      <c r="GY329" s="41"/>
      <c r="GZ329" s="41"/>
      <c r="HA329" s="41"/>
      <c r="HB329" s="41"/>
      <c r="HC329" s="41"/>
      <c r="HD329" s="41"/>
      <c r="HE329" s="41"/>
      <c r="HF329" s="41"/>
      <c r="HG329" s="41"/>
      <c r="HH329" s="41"/>
      <c r="HI329" s="41"/>
      <c r="HJ329" s="41"/>
      <c r="HK329" s="41"/>
      <c r="HL329" s="41"/>
      <c r="HM329" s="41"/>
      <c r="HN329" s="41"/>
      <c r="HO329" s="41"/>
      <c r="HP329" s="41"/>
      <c r="HQ329" s="41"/>
      <c r="HR329" s="41"/>
      <c r="HS329" s="41"/>
      <c r="HT329" s="41"/>
      <c r="HU329" s="41"/>
      <c r="HV329" s="41"/>
      <c r="HW329" s="41"/>
      <c r="HX329" s="41"/>
      <c r="HY329" s="41"/>
      <c r="HZ329" s="41"/>
      <c r="IA329" s="41"/>
      <c r="IB329" s="41"/>
      <c r="IC329" s="41"/>
      <c r="ID329" s="41"/>
      <c r="IE329" s="41"/>
      <c r="IF329" s="41"/>
      <c r="IG329" s="41"/>
      <c r="IH329" s="41"/>
      <c r="II329" s="41"/>
      <c r="IJ329" s="41"/>
      <c r="IK329" s="41"/>
      <c r="IL329" s="41"/>
      <c r="IM329" s="41"/>
      <c r="IN329" s="41"/>
      <c r="IO329" s="41"/>
      <c r="IP329" s="41"/>
      <c r="IQ329" s="41"/>
      <c r="IR329" s="41"/>
      <c r="IS329" s="41"/>
      <c r="IT329" s="41"/>
    </row>
    <row r="330" spans="1:254" s="24" customFormat="1" x14ac:dyDescent="0.2">
      <c r="A330" s="21" t="s">
        <v>12</v>
      </c>
      <c r="B330" s="44">
        <v>0.44</v>
      </c>
      <c r="C330" s="77">
        <f t="shared" si="10"/>
        <v>7.120775238353275</v>
      </c>
      <c r="D330" s="78">
        <f t="shared" si="11"/>
        <v>5.7721647324609568</v>
      </c>
      <c r="E330" s="104">
        <v>3.47727403443161</v>
      </c>
      <c r="F330" s="104">
        <v>6.3265704120333996</v>
      </c>
      <c r="G330" s="104">
        <v>11.510234102217099</v>
      </c>
      <c r="H330" s="104">
        <v>12.028744817302499</v>
      </c>
      <c r="I330" s="104">
        <v>-2.8229834069303101</v>
      </c>
      <c r="J330" s="104">
        <v>-3.00901271737207</v>
      </c>
      <c r="K330" s="104">
        <v>5.9531545661485499</v>
      </c>
      <c r="L330" s="104">
        <v>5.4698162875375704</v>
      </c>
      <c r="M330" s="104">
        <v>10.024153077531899</v>
      </c>
      <c r="N330" s="104">
        <v>10.5900421142578</v>
      </c>
      <c r="O330" s="104">
        <v>4.0791465780488396</v>
      </c>
      <c r="P330" s="104">
        <v>9.8487128515761793</v>
      </c>
      <c r="Q330" s="104">
        <v>0.57801761537238505</v>
      </c>
      <c r="R330" s="104">
        <v>2.3139194198540798</v>
      </c>
      <c r="S330" s="104">
        <v>18.560844052563599</v>
      </c>
      <c r="T330" s="104">
        <v>19.679583230406902</v>
      </c>
      <c r="U330" s="104">
        <v>8.7074595078834296</v>
      </c>
      <c r="V330" s="104">
        <v>9.7242539474985499</v>
      </c>
      <c r="W330" s="104">
        <v>14.584129343096301</v>
      </c>
      <c r="X330" s="104">
        <v>20.886582277237601</v>
      </c>
      <c r="Y330" s="104">
        <v>11.558813244358101</v>
      </c>
      <c r="Z330" s="104">
        <v>12.707762614183499</v>
      </c>
      <c r="AA330" s="104">
        <v>5.7277555195346803</v>
      </c>
      <c r="AB330" s="104">
        <v>4.1924498255098701</v>
      </c>
      <c r="AC330" s="104">
        <v>4.9341987602175603</v>
      </c>
      <c r="AD330" s="104">
        <v>10.3015943900967</v>
      </c>
      <c r="AE330" s="104">
        <v>11.0960163297622</v>
      </c>
      <c r="AF330" s="104">
        <v>9.3224739906389402</v>
      </c>
      <c r="AG330" s="104">
        <v>23.434154164743902</v>
      </c>
      <c r="AH330" s="104">
        <v>12.786629056101001</v>
      </c>
      <c r="AI330" s="104">
        <v>10.885664729983301</v>
      </c>
      <c r="AJ330" s="104">
        <v>0.566222850015068</v>
      </c>
      <c r="AK330" s="104">
        <v>3.1895660439893199</v>
      </c>
      <c r="AL330" s="104">
        <v>7.6258816747026401</v>
      </c>
      <c r="AM330" s="104">
        <v>17.1596496220231</v>
      </c>
      <c r="AN330" s="104">
        <v>-0.214147795371046</v>
      </c>
      <c r="AO330" s="104">
        <v>2.0764524398100699</v>
      </c>
      <c r="AP330" s="104">
        <v>3.9483322571522601</v>
      </c>
      <c r="AQ330" s="104">
        <v>3.79780149808037</v>
      </c>
      <c r="AR330" s="104">
        <v>3.5247475539827802</v>
      </c>
      <c r="AS330" s="104">
        <v>5.5786616597399696</v>
      </c>
      <c r="AT330" s="104">
        <v>4.1328535422380801</v>
      </c>
      <c r="AU330" s="104">
        <v>9.9476107633953692</v>
      </c>
      <c r="AV330" s="104">
        <v>15.076719755108099</v>
      </c>
      <c r="AW330" s="104">
        <v>7.0169535955612004</v>
      </c>
      <c r="AX330" s="104">
        <v>18.864481808215299</v>
      </c>
      <c r="AY330" s="104">
        <v>5.7616157103744996</v>
      </c>
      <c r="AZ330" s="104">
        <v>-0.48288078436006499</v>
      </c>
      <c r="BA330" s="104">
        <v>24.527538021651502</v>
      </c>
      <c r="BB330" s="104">
        <v>20.809693779740801</v>
      </c>
      <c r="BC330" s="104">
        <v>1.0388261079788199</v>
      </c>
      <c r="BD330" s="104">
        <v>1.3896067756628401</v>
      </c>
      <c r="BE330" s="104">
        <v>7.0074060582724904</v>
      </c>
      <c r="BF330" s="104">
        <v>11.1950403831881</v>
      </c>
      <c r="BG330" s="104">
        <v>15.166366205395001</v>
      </c>
      <c r="BH330" s="104">
        <v>15.2029919406747</v>
      </c>
      <c r="BI330" s="104">
        <v>12.0088039441489</v>
      </c>
      <c r="BJ330" s="104">
        <v>9.0778725845073005</v>
      </c>
      <c r="BK330" s="104">
        <v>-7.3190717776480296</v>
      </c>
      <c r="BL330" s="104">
        <v>-5.8759170125109996</v>
      </c>
      <c r="BM330" s="104">
        <v>0.96301722526550304</v>
      </c>
      <c r="BN330" s="104">
        <v>6.2514001109483104</v>
      </c>
      <c r="BO330" s="104">
        <v>3.9937249660401202</v>
      </c>
      <c r="BP330" s="104">
        <v>4.5647470558520302</v>
      </c>
      <c r="BQ330" s="104">
        <v>4.8355575649837403</v>
      </c>
      <c r="BR330" s="104">
        <v>6.1735593304119698</v>
      </c>
      <c r="BS330" s="104">
        <v>6.8084054427916101</v>
      </c>
      <c r="BT330" s="104">
        <v>2.6423994956872701</v>
      </c>
      <c r="BU330" s="104">
        <v>1.8599847867580199</v>
      </c>
      <c r="BV330" s="104">
        <v>4.6739140580663996</v>
      </c>
      <c r="BW330" s="104">
        <v>3.77909584330133</v>
      </c>
      <c r="BX330" s="104">
        <v>4.0544664196153297</v>
      </c>
      <c r="BY330" s="104">
        <v>3.0095381734963702</v>
      </c>
      <c r="BZ330" s="104">
        <v>7.9963571480945497</v>
      </c>
      <c r="CA330" s="104">
        <v>7.9955852856287901</v>
      </c>
      <c r="CB330" s="104">
        <v>5.6571312174716999</v>
      </c>
      <c r="CC330" s="104">
        <v>0.37067130030192602</v>
      </c>
      <c r="CD330" s="104">
        <v>4.1006703675522198</v>
      </c>
      <c r="CE330" s="104">
        <v>5.4926734812423499</v>
      </c>
      <c r="CF330" s="104">
        <v>6.6099853707687704</v>
      </c>
      <c r="CG330" s="104">
        <v>-0.51123715878197995</v>
      </c>
      <c r="CH330" s="104">
        <v>2.6975932814791301</v>
      </c>
      <c r="CI330" s="104">
        <v>2.6399331382129998</v>
      </c>
      <c r="CJ330" s="104">
        <v>11.8697315476686</v>
      </c>
      <c r="CK330" s="104">
        <v>13.272051801034101</v>
      </c>
      <c r="CL330" s="104">
        <v>10.9264760036874</v>
      </c>
      <c r="CM330" s="104">
        <v>7.5315203435596603</v>
      </c>
      <c r="CN330" s="104">
        <v>4.8182769421665697</v>
      </c>
      <c r="CO330" s="104">
        <v>23.007812728118999</v>
      </c>
      <c r="CP330" s="104">
        <v>13.4728405858715</v>
      </c>
      <c r="CQ330" s="104">
        <v>5.9148016825662104</v>
      </c>
      <c r="CR330" s="104">
        <v>4.0886343231236397</v>
      </c>
      <c r="CS330" s="104">
        <v>11.323220889524899</v>
      </c>
      <c r="CT330" s="104">
        <v>5.2975105733999897</v>
      </c>
      <c r="CU330" s="104">
        <v>11.199221207273</v>
      </c>
      <c r="CV330" s="104">
        <v>7.0851304694958097</v>
      </c>
      <c r="CW330" s="104">
        <v>6.5988336693890499</v>
      </c>
      <c r="CX330" s="104">
        <v>5.8035244582796004</v>
      </c>
      <c r="CY330" s="104">
        <v>9.9506035166880693</v>
      </c>
      <c r="CZ330" s="104">
        <v>5.87365674972534</v>
      </c>
      <c r="DA330" s="104">
        <v>11.539366168126101</v>
      </c>
      <c r="DB330" s="104">
        <v>9.7120163978127607</v>
      </c>
      <c r="DC330" s="104">
        <v>3.1549459843319601</v>
      </c>
      <c r="DD330" s="104">
        <v>0.31821184782726902</v>
      </c>
      <c r="DE330" s="104">
        <v>14.1171233277287</v>
      </c>
      <c r="DF330" s="104">
        <v>6.29604244705674</v>
      </c>
      <c r="DG330" s="104">
        <v>10.2464579320882</v>
      </c>
      <c r="DH330" s="104">
        <v>5.3968320281618301</v>
      </c>
      <c r="DI330" s="104">
        <v>13.300795661252801</v>
      </c>
      <c r="DJ330" s="104">
        <v>0.46364464694741597</v>
      </c>
      <c r="DK330" s="104">
        <v>15.2601741021812</v>
      </c>
      <c r="DL330" s="104">
        <v>11.2105955507811</v>
      </c>
      <c r="DM330" s="104">
        <v>10.0837182799809</v>
      </c>
      <c r="DN330" s="104">
        <v>3.3802468179384801</v>
      </c>
      <c r="DO330" s="104">
        <v>4.3603206535421304</v>
      </c>
      <c r="DP330" s="104">
        <v>2.88651105480686</v>
      </c>
      <c r="DQ330" s="104">
        <v>1.5339012956255</v>
      </c>
      <c r="DR330" s="104">
        <v>6.1279791105562698</v>
      </c>
      <c r="DS330" s="104">
        <v>9.3329320971028995</v>
      </c>
      <c r="DT330" s="104">
        <v>3.7735727421765302</v>
      </c>
      <c r="DU330" s="104">
        <v>-0.20416944614162499</v>
      </c>
      <c r="DV330" s="104">
        <v>2.82833324216638</v>
      </c>
      <c r="DW330" s="104">
        <v>1.07278620555569</v>
      </c>
      <c r="DX330" s="104">
        <v>4.0073946415202304</v>
      </c>
      <c r="DY330" s="104">
        <v>1.74393548126922</v>
      </c>
      <c r="DZ330" s="104">
        <v>2.5462167364619499</v>
      </c>
      <c r="EA330" s="104">
        <v>2.1649547093414299</v>
      </c>
      <c r="EB330" s="104">
        <v>10.5572867837696</v>
      </c>
      <c r="EC330" s="104">
        <v>1.9776648849692799</v>
      </c>
      <c r="ED330" s="104">
        <v>4.9074151188506701</v>
      </c>
      <c r="EE330" s="104">
        <v>4.9788029154046196</v>
      </c>
      <c r="EF330" s="104">
        <v>4.28617221179569</v>
      </c>
      <c r="EG330" s="104">
        <v>9.1539902946569605</v>
      </c>
      <c r="EH330" s="104">
        <v>9.0773058214745301</v>
      </c>
      <c r="EI330" s="104">
        <v>-2.2527196116424499</v>
      </c>
      <c r="EJ330" s="104">
        <v>4.1796047473025801</v>
      </c>
      <c r="EK330" s="104">
        <v>10.9935042972114</v>
      </c>
      <c r="EL330" s="104">
        <v>12.871341502589599</v>
      </c>
      <c r="EM330" s="104">
        <v>0.79866511916991001</v>
      </c>
      <c r="EN330" s="104">
        <v>2.8308567979075199</v>
      </c>
      <c r="EO330" s="104">
        <v>5.9104319513606702</v>
      </c>
      <c r="EP330" s="104">
        <v>13.4019358185098</v>
      </c>
      <c r="EQ330" s="104">
        <v>-6.8564974859294203</v>
      </c>
      <c r="ER330" s="104">
        <v>0.97091794836617695</v>
      </c>
      <c r="ES330" s="104">
        <v>9.0432908657971804</v>
      </c>
      <c r="ET330" s="104">
        <v>8.6150705616934307</v>
      </c>
      <c r="EU330" s="104">
        <v>6.2160376162239999</v>
      </c>
      <c r="EV330" s="104">
        <v>9.76653622066768</v>
      </c>
      <c r="EW330" s="104">
        <v>3.4097651787760501</v>
      </c>
      <c r="EX330" s="104">
        <v>3.0907871368928599</v>
      </c>
      <c r="EY330" s="104">
        <v>5.9791033461858403</v>
      </c>
      <c r="EZ330" s="104">
        <v>3.7615537773928298</v>
      </c>
      <c r="FA330" s="104">
        <v>5.0713933568095904</v>
      </c>
      <c r="FB330" s="104">
        <v>4.7467664192839401</v>
      </c>
      <c r="FC330" s="104">
        <v>17.0663587474743</v>
      </c>
      <c r="FD330" s="104">
        <v>15.9849148433532</v>
      </c>
      <c r="FE330" s="104">
        <v>6.6368751716775201</v>
      </c>
      <c r="FF330" s="104">
        <v>2.5640673181233802</v>
      </c>
      <c r="FG330" s="104">
        <v>9.8911165416220701</v>
      </c>
      <c r="FH330" s="104">
        <v>9.7603324139544405</v>
      </c>
      <c r="FI330" s="104">
        <v>20.967124543884498</v>
      </c>
      <c r="FJ330" s="104">
        <v>16.9237102432052</v>
      </c>
      <c r="FK330" s="104">
        <v>3.83436443808219</v>
      </c>
      <c r="FL330" s="104">
        <v>1.9708501100540201</v>
      </c>
      <c r="FM330" s="104">
        <v>10.513309036533499</v>
      </c>
      <c r="FN330" s="104">
        <v>9.8429875086848497</v>
      </c>
      <c r="FO330" s="41"/>
      <c r="FP330" s="41"/>
      <c r="FQ330" s="41"/>
      <c r="FR330" s="41"/>
      <c r="FS330" s="41"/>
      <c r="FT330" s="41"/>
      <c r="FU330" s="41"/>
      <c r="FV330" s="41"/>
      <c r="FW330" s="41"/>
      <c r="FX330" s="41"/>
      <c r="FY330" s="41"/>
      <c r="FZ330" s="41"/>
      <c r="GA330" s="41"/>
      <c r="GB330" s="41"/>
      <c r="GC330" s="41"/>
      <c r="GD330" s="41"/>
      <c r="GE330" s="41"/>
      <c r="GF330" s="41"/>
      <c r="GG330" s="41"/>
      <c r="GH330" s="41"/>
      <c r="GI330" s="41"/>
      <c r="GJ330" s="41"/>
      <c r="GK330" s="41"/>
      <c r="GL330" s="41"/>
      <c r="GM330" s="41"/>
      <c r="GN330" s="41"/>
      <c r="GO330" s="41"/>
      <c r="GP330" s="41"/>
      <c r="GQ330" s="41"/>
      <c r="GR330" s="41"/>
      <c r="GS330" s="41"/>
      <c r="GT330" s="41"/>
      <c r="GU330" s="41"/>
      <c r="GV330" s="41"/>
      <c r="GW330" s="41"/>
      <c r="GX330" s="41"/>
      <c r="GY330" s="41"/>
      <c r="GZ330" s="41"/>
      <c r="HA330" s="41"/>
      <c r="HB330" s="41"/>
      <c r="HC330" s="41"/>
      <c r="HD330" s="41"/>
      <c r="HE330" s="41"/>
      <c r="HF330" s="41"/>
      <c r="HG330" s="41"/>
      <c r="HH330" s="41"/>
      <c r="HI330" s="41"/>
      <c r="HJ330" s="41"/>
      <c r="HK330" s="41"/>
      <c r="HL330" s="41"/>
      <c r="HM330" s="41"/>
      <c r="HN330" s="41"/>
      <c r="HO330" s="41"/>
      <c r="HP330" s="41"/>
      <c r="HQ330" s="41"/>
      <c r="HR330" s="41"/>
      <c r="HS330" s="41"/>
      <c r="HT330" s="41"/>
      <c r="HU330" s="41"/>
      <c r="HV330" s="41"/>
      <c r="HW330" s="41"/>
      <c r="HX330" s="41"/>
      <c r="HY330" s="41"/>
      <c r="HZ330" s="41"/>
      <c r="IA330" s="41"/>
      <c r="IB330" s="41"/>
      <c r="IC330" s="41"/>
      <c r="ID330" s="41"/>
      <c r="IE330" s="41"/>
      <c r="IF330" s="41"/>
      <c r="IG330" s="41"/>
      <c r="IH330" s="41"/>
      <c r="II330" s="41"/>
      <c r="IJ330" s="41"/>
      <c r="IK330" s="41"/>
      <c r="IL330" s="41"/>
      <c r="IM330" s="41"/>
      <c r="IN330" s="41"/>
      <c r="IO330" s="41"/>
      <c r="IP330" s="41"/>
      <c r="IQ330" s="41"/>
      <c r="IR330" s="41"/>
      <c r="IS330" s="41"/>
      <c r="IT330" s="41"/>
    </row>
    <row r="331" spans="1:254" s="24" customFormat="1" x14ac:dyDescent="0.2">
      <c r="A331" s="21" t="s">
        <v>12</v>
      </c>
      <c r="B331" s="44">
        <v>0.46</v>
      </c>
      <c r="C331" s="77">
        <f t="shared" si="10"/>
        <v>8.0412075376851675</v>
      </c>
      <c r="D331" s="78">
        <f t="shared" si="11"/>
        <v>5.6960051096770377</v>
      </c>
      <c r="E331" s="104">
        <v>3.4139934699001802</v>
      </c>
      <c r="F331" s="104">
        <v>7.7471153444343397</v>
      </c>
      <c r="G331" s="104">
        <v>11.999955434482899</v>
      </c>
      <c r="H331" s="104">
        <v>13.0016546646421</v>
      </c>
      <c r="I331" s="104">
        <v>-1.3383140388183301</v>
      </c>
      <c r="J331" s="104">
        <v>-1.43787827835208</v>
      </c>
      <c r="K331" s="104">
        <v>7.11814823091051</v>
      </c>
      <c r="L331" s="104">
        <v>5.3621855705127004</v>
      </c>
      <c r="M331" s="104">
        <v>10.2961793208848</v>
      </c>
      <c r="N331" s="104">
        <v>12.3539160922144</v>
      </c>
      <c r="O331" s="104">
        <v>5.1494537488632997</v>
      </c>
      <c r="P331" s="104">
        <v>10.042839219767499</v>
      </c>
      <c r="Q331" s="104">
        <v>1.6532625738118201</v>
      </c>
      <c r="R331" s="104">
        <v>2.6947487054122998</v>
      </c>
      <c r="S331" s="104">
        <v>20.238627471466799</v>
      </c>
      <c r="T331" s="104">
        <v>21.541749454251899</v>
      </c>
      <c r="U331" s="104">
        <v>9.0240474655292005</v>
      </c>
      <c r="V331" s="104">
        <v>10.4888696546224</v>
      </c>
      <c r="W331" s="104">
        <v>15.500760596142801</v>
      </c>
      <c r="X331" s="104">
        <v>21.997456344675399</v>
      </c>
      <c r="Y331" s="104">
        <v>12.127611275554401</v>
      </c>
      <c r="Z331" s="104">
        <v>13.139677660588699</v>
      </c>
      <c r="AA331" s="104">
        <v>6.9776409235590302</v>
      </c>
      <c r="AB331" s="104">
        <v>4.8615985512264102</v>
      </c>
      <c r="AC331" s="104">
        <v>5.5725920806453697</v>
      </c>
      <c r="AD331" s="104">
        <v>10.614048663311801</v>
      </c>
      <c r="AE331" s="104">
        <v>12.459504013580901</v>
      </c>
      <c r="AF331" s="104">
        <v>10.0952406829701</v>
      </c>
      <c r="AG331" s="104">
        <v>23.0751530898829</v>
      </c>
      <c r="AH331" s="104">
        <v>13.9925194533892</v>
      </c>
      <c r="AI331" s="104">
        <v>12.188193260196</v>
      </c>
      <c r="AJ331" s="104">
        <v>0.47583776692281099</v>
      </c>
      <c r="AK331" s="104">
        <v>3.8043718282997498</v>
      </c>
      <c r="AL331" s="104">
        <v>9.4182810068066001</v>
      </c>
      <c r="AM331" s="104">
        <v>17.941738455250601</v>
      </c>
      <c r="AN331" s="104">
        <v>0.22368004519095899</v>
      </c>
      <c r="AO331" s="104">
        <v>4.0079882099439699</v>
      </c>
      <c r="AP331" s="104">
        <v>5.6029748747398003</v>
      </c>
      <c r="AQ331" s="104">
        <v>4.4063297062343603</v>
      </c>
      <c r="AR331" s="104">
        <v>3.6291326750578499</v>
      </c>
      <c r="AS331" s="104">
        <v>6.2831903452470499</v>
      </c>
      <c r="AT331" s="104">
        <v>5.3538200481915803</v>
      </c>
      <c r="AU331" s="104">
        <v>10.7520220042568</v>
      </c>
      <c r="AV331" s="104">
        <v>16.139999539581598</v>
      </c>
      <c r="AW331" s="104">
        <v>6.5817436153404403</v>
      </c>
      <c r="AX331" s="104">
        <v>18.315076287140499</v>
      </c>
      <c r="AY331" s="104">
        <v>7.3133473888917298</v>
      </c>
      <c r="AZ331" s="104">
        <v>0.69050543322384705</v>
      </c>
      <c r="BA331" s="104">
        <v>24.475007952695201</v>
      </c>
      <c r="BB331" s="104">
        <v>22.534971171747099</v>
      </c>
      <c r="BC331" s="104">
        <v>2.0017216665157598</v>
      </c>
      <c r="BD331" s="104">
        <v>2.5674259437060001</v>
      </c>
      <c r="BE331" s="104">
        <v>8.9953484994949093</v>
      </c>
      <c r="BF331" s="104">
        <v>12.5488899937263</v>
      </c>
      <c r="BG331" s="104">
        <v>15.8168528449813</v>
      </c>
      <c r="BH331" s="104">
        <v>15.7271968799005</v>
      </c>
      <c r="BI331" s="104">
        <v>11.6942478190914</v>
      </c>
      <c r="BJ331" s="104">
        <v>9.5977730115136097</v>
      </c>
      <c r="BK331" s="104">
        <v>-5.0167318037023501</v>
      </c>
      <c r="BL331" s="104">
        <v>-4.35494620574209</v>
      </c>
      <c r="BM331" s="104">
        <v>1.06562426901026</v>
      </c>
      <c r="BN331" s="104">
        <v>7.5757695981707798</v>
      </c>
      <c r="BO331" s="104">
        <v>4.9501243853262604</v>
      </c>
      <c r="BP331" s="104">
        <v>5.9126143302623797</v>
      </c>
      <c r="BQ331" s="104">
        <v>6.3816777046479096</v>
      </c>
      <c r="BR331" s="104">
        <v>7.2661725014035401</v>
      </c>
      <c r="BS331" s="104">
        <v>6.6881534636742197</v>
      </c>
      <c r="BT331" s="104">
        <v>4.5280646656675199</v>
      </c>
      <c r="BU331" s="104">
        <v>1.647061710802</v>
      </c>
      <c r="BV331" s="104">
        <v>5.4265539057654104</v>
      </c>
      <c r="BW331" s="104">
        <v>5.69554199855604</v>
      </c>
      <c r="BX331" s="104">
        <v>5.20336289501794</v>
      </c>
      <c r="BY331" s="104">
        <v>3.0931984652487801</v>
      </c>
      <c r="BZ331" s="104">
        <v>7.5336993803962597</v>
      </c>
      <c r="CA331" s="104">
        <v>9.15473780114419</v>
      </c>
      <c r="CB331" s="104">
        <v>7.1846983909410698</v>
      </c>
      <c r="CC331" s="104">
        <v>1.5685011889162099</v>
      </c>
      <c r="CD331" s="104">
        <v>5.3219743210726804</v>
      </c>
      <c r="CE331" s="104">
        <v>5.7563970735845196</v>
      </c>
      <c r="CF331" s="104">
        <v>7.2127523530635802</v>
      </c>
      <c r="CG331" s="104">
        <v>0.99876316345513605</v>
      </c>
      <c r="CH331" s="104">
        <v>3.9167724445060399</v>
      </c>
      <c r="CI331" s="104">
        <v>3.14545632162306</v>
      </c>
      <c r="CJ331" s="104">
        <v>13.3136081051492</v>
      </c>
      <c r="CK331" s="104">
        <v>14.033495209496801</v>
      </c>
      <c r="CL331" s="104">
        <v>11.961868975892999</v>
      </c>
      <c r="CM331" s="104">
        <v>8.3069150778307996</v>
      </c>
      <c r="CN331" s="104">
        <v>5.3545669315728599</v>
      </c>
      <c r="CO331" s="104">
        <v>23.8770679152498</v>
      </c>
      <c r="CP331" s="104">
        <v>12.9592545151847</v>
      </c>
      <c r="CQ331" s="104">
        <v>6.1914198877556803</v>
      </c>
      <c r="CR331" s="104">
        <v>5.6961661109811601</v>
      </c>
      <c r="CS331" s="104">
        <v>12.061332083572299</v>
      </c>
      <c r="CT331" s="104">
        <v>5.2392939652615</v>
      </c>
      <c r="CU331" s="104">
        <v>11.686475595122699</v>
      </c>
      <c r="CV331" s="104">
        <v>8.9798585312499792</v>
      </c>
      <c r="CW331" s="104">
        <v>7.7758981872105304</v>
      </c>
      <c r="CX331" s="104">
        <v>6.9528310384973304</v>
      </c>
      <c r="CY331" s="104">
        <v>11.053574097617901</v>
      </c>
      <c r="CZ331" s="104">
        <v>7.1589824400585798</v>
      </c>
      <c r="DA331" s="104">
        <v>12.5599772153901</v>
      </c>
      <c r="DB331" s="104">
        <v>10.070390610621001</v>
      </c>
      <c r="DC331" s="104">
        <v>4.7394696377635404</v>
      </c>
      <c r="DD331" s="104">
        <v>1.1047774419391301</v>
      </c>
      <c r="DE331" s="104">
        <v>16.300432307986199</v>
      </c>
      <c r="DF331" s="104">
        <v>7.6963458632826498</v>
      </c>
      <c r="DG331" s="104">
        <v>11.300995920094101</v>
      </c>
      <c r="DH331" s="104">
        <v>6.9498281185135697</v>
      </c>
      <c r="DI331" s="104">
        <v>13.855255936256199</v>
      </c>
      <c r="DJ331" s="104">
        <v>1.39813652421712</v>
      </c>
      <c r="DK331" s="104">
        <v>16.191720206199701</v>
      </c>
      <c r="DL331" s="104">
        <v>12.6543211299694</v>
      </c>
      <c r="DM331" s="104">
        <v>10.158623724629299</v>
      </c>
      <c r="DN331" s="104">
        <v>3.6813368241319702</v>
      </c>
      <c r="DO331" s="104">
        <v>5.09674205654993</v>
      </c>
      <c r="DP331" s="104">
        <v>4.2309345814216703</v>
      </c>
      <c r="DQ331" s="104">
        <v>2.2484325670213798</v>
      </c>
      <c r="DR331" s="104">
        <v>7.7712917113850999</v>
      </c>
      <c r="DS331" s="104">
        <v>10.0415858280512</v>
      </c>
      <c r="DT331" s="104">
        <v>5.14433827941735</v>
      </c>
      <c r="DU331" s="104">
        <v>1.1650372410066501</v>
      </c>
      <c r="DV331" s="104">
        <v>3.7876836776223302</v>
      </c>
      <c r="DW331" s="104">
        <v>2.8962213801196501</v>
      </c>
      <c r="DX331" s="104">
        <v>6.23711682726766</v>
      </c>
      <c r="DY331" s="104">
        <v>2.2664436050751702</v>
      </c>
      <c r="DZ331" s="104">
        <v>2.71514920454127</v>
      </c>
      <c r="EA331" s="104">
        <v>2.6269880291631802</v>
      </c>
      <c r="EB331" s="104">
        <v>10.596639445120701</v>
      </c>
      <c r="EC331" s="104">
        <v>2.3760655816398302</v>
      </c>
      <c r="ED331" s="104">
        <v>5.7125177851826097</v>
      </c>
      <c r="EE331" s="104">
        <v>5.9904037818440701</v>
      </c>
      <c r="EF331" s="104">
        <v>5.4626568086917198</v>
      </c>
      <c r="EG331" s="104">
        <v>10.2068332375783</v>
      </c>
      <c r="EH331" s="104">
        <v>10.1288730205737</v>
      </c>
      <c r="EI331" s="104">
        <v>-1.84298079881774</v>
      </c>
      <c r="EJ331" s="104">
        <v>4.9821535920444502</v>
      </c>
      <c r="EK331" s="104">
        <v>11.983539276134</v>
      </c>
      <c r="EL331" s="104">
        <v>13.549394857260101</v>
      </c>
      <c r="EM331" s="104">
        <v>1.90312785664533</v>
      </c>
      <c r="EN331" s="104">
        <v>3.5276519097627799</v>
      </c>
      <c r="EO331" s="104">
        <v>7.0523108750811101</v>
      </c>
      <c r="EP331" s="104">
        <v>14.698969010272201</v>
      </c>
      <c r="EQ331" s="104">
        <v>-5.9860626372306598</v>
      </c>
      <c r="ER331" s="104">
        <v>1.7225427446843</v>
      </c>
      <c r="ES331" s="104">
        <v>8.8024903223787607</v>
      </c>
      <c r="ET331" s="104">
        <v>8.86461757601408</v>
      </c>
      <c r="EU331" s="104">
        <v>7.3308286848513502</v>
      </c>
      <c r="EV331" s="104">
        <v>11.0824891358122</v>
      </c>
      <c r="EW331" s="104">
        <v>4.1085022351495804</v>
      </c>
      <c r="EX331" s="104">
        <v>4.1697096947419903</v>
      </c>
      <c r="EY331" s="104">
        <v>7.4791962323974701</v>
      </c>
      <c r="EZ331" s="104">
        <v>5.3470731618761098</v>
      </c>
      <c r="FA331" s="104">
        <v>6.2672010107622702</v>
      </c>
      <c r="FB331" s="104">
        <v>6.9264872915793001</v>
      </c>
      <c r="FC331" s="104">
        <v>19.5177724539666</v>
      </c>
      <c r="FD331" s="104">
        <v>16.2130043588087</v>
      </c>
      <c r="FE331" s="104">
        <v>7.74565146008581</v>
      </c>
      <c r="FF331" s="104">
        <v>4.6205297075689202</v>
      </c>
      <c r="FG331" s="104">
        <v>11.3273205354065</v>
      </c>
      <c r="FH331" s="104">
        <v>10.5178767849688</v>
      </c>
      <c r="FI331" s="104">
        <v>20.878883873164501</v>
      </c>
      <c r="FJ331" s="104">
        <v>17.429331188825699</v>
      </c>
      <c r="FK331" s="104">
        <v>5.1566000811125097</v>
      </c>
      <c r="FL331" s="104">
        <v>3.2392740249633798</v>
      </c>
      <c r="FM331" s="104">
        <v>10.531345573514701</v>
      </c>
      <c r="FN331" s="104">
        <v>11.0194243672164</v>
      </c>
      <c r="FO331" s="41"/>
      <c r="FP331" s="41"/>
      <c r="FQ331" s="41"/>
      <c r="FR331" s="41"/>
      <c r="FS331" s="41"/>
      <c r="FT331" s="41"/>
      <c r="FU331" s="41"/>
      <c r="FV331" s="41"/>
      <c r="FW331" s="41"/>
      <c r="FX331" s="41"/>
      <c r="FY331" s="41"/>
      <c r="FZ331" s="41"/>
      <c r="GA331" s="41"/>
      <c r="GB331" s="41"/>
      <c r="GC331" s="41"/>
      <c r="GD331" s="41"/>
      <c r="GE331" s="41"/>
      <c r="GF331" s="41"/>
      <c r="GG331" s="41"/>
      <c r="GH331" s="41"/>
      <c r="GI331" s="41"/>
      <c r="GJ331" s="41"/>
      <c r="GK331" s="41"/>
      <c r="GL331" s="41"/>
      <c r="GM331" s="41"/>
      <c r="GN331" s="41"/>
      <c r="GO331" s="41"/>
      <c r="GP331" s="41"/>
      <c r="GQ331" s="41"/>
      <c r="GR331" s="41"/>
      <c r="GS331" s="41"/>
      <c r="GT331" s="41"/>
      <c r="GU331" s="41"/>
      <c r="GV331" s="41"/>
      <c r="GW331" s="41"/>
      <c r="GX331" s="41"/>
      <c r="GY331" s="41"/>
      <c r="GZ331" s="41"/>
      <c r="HA331" s="41"/>
      <c r="HB331" s="41"/>
      <c r="HC331" s="41"/>
      <c r="HD331" s="41"/>
      <c r="HE331" s="41"/>
      <c r="HF331" s="41"/>
      <c r="HG331" s="41"/>
      <c r="HH331" s="41"/>
      <c r="HI331" s="41"/>
      <c r="HJ331" s="41"/>
      <c r="HK331" s="41"/>
      <c r="HL331" s="41"/>
      <c r="HM331" s="41"/>
      <c r="HN331" s="41"/>
      <c r="HO331" s="41"/>
      <c r="HP331" s="41"/>
      <c r="HQ331" s="41"/>
      <c r="HR331" s="41"/>
      <c r="HS331" s="41"/>
      <c r="HT331" s="41"/>
      <c r="HU331" s="41"/>
      <c r="HV331" s="41"/>
      <c r="HW331" s="41"/>
      <c r="HX331" s="41"/>
      <c r="HY331" s="41"/>
      <c r="HZ331" s="41"/>
      <c r="IA331" s="41"/>
      <c r="IB331" s="41"/>
      <c r="IC331" s="41"/>
      <c r="ID331" s="41"/>
      <c r="IE331" s="41"/>
      <c r="IF331" s="41"/>
      <c r="IG331" s="41"/>
      <c r="IH331" s="41"/>
      <c r="II331" s="41"/>
      <c r="IJ331" s="41"/>
      <c r="IK331" s="41"/>
      <c r="IL331" s="41"/>
      <c r="IM331" s="41"/>
      <c r="IN331" s="41"/>
      <c r="IO331" s="41"/>
      <c r="IP331" s="41"/>
      <c r="IQ331" s="41"/>
      <c r="IR331" s="41"/>
      <c r="IS331" s="41"/>
      <c r="IT331" s="41"/>
    </row>
    <row r="332" spans="1:254" s="24" customFormat="1" x14ac:dyDescent="0.2">
      <c r="A332" s="21" t="s">
        <v>12</v>
      </c>
      <c r="B332" s="44">
        <v>0.48</v>
      </c>
      <c r="C332" s="77">
        <f t="shared" si="10"/>
        <v>9.5270722875817277</v>
      </c>
      <c r="D332" s="78">
        <f t="shared" si="11"/>
        <v>5.6318655095147188</v>
      </c>
      <c r="E332" s="104">
        <v>3.6215397628074202</v>
      </c>
      <c r="F332" s="104">
        <v>10.091489716332701</v>
      </c>
      <c r="G332" s="104">
        <v>13.2831880789632</v>
      </c>
      <c r="H332" s="104">
        <v>14.3522795512761</v>
      </c>
      <c r="I332" s="104">
        <v>0.76778655204233703</v>
      </c>
      <c r="J332" s="104">
        <v>0.73394579150760197</v>
      </c>
      <c r="K332" s="104">
        <v>9.0941357731507502</v>
      </c>
      <c r="L332" s="104">
        <v>5.4593479571002996</v>
      </c>
      <c r="M332" s="104">
        <v>11.319084302202899</v>
      </c>
      <c r="N332" s="104">
        <v>14.571667671203601</v>
      </c>
      <c r="O332" s="104">
        <v>6.4265395462360697</v>
      </c>
      <c r="P332" s="104">
        <v>10.686086528109801</v>
      </c>
      <c r="Q332" s="104">
        <v>3.62289473448504</v>
      </c>
      <c r="R332" s="104">
        <v>3.6179657525330202</v>
      </c>
      <c r="S332" s="104">
        <v>22.1387416672912</v>
      </c>
      <c r="T332" s="104">
        <v>23.7440846792271</v>
      </c>
      <c r="U332" s="104">
        <v>9.7018152679887102</v>
      </c>
      <c r="V332" s="104">
        <v>11.7295969795079</v>
      </c>
      <c r="W332" s="104">
        <v>16.7006242518863</v>
      </c>
      <c r="X332" s="104">
        <v>23.4291605462865</v>
      </c>
      <c r="Y332" s="104">
        <v>12.9269310886492</v>
      </c>
      <c r="Z332" s="104">
        <v>13.979174984868299</v>
      </c>
      <c r="AA332" s="104">
        <v>9.0094492115281302</v>
      </c>
      <c r="AB332" s="104">
        <v>6.1648800158772401</v>
      </c>
      <c r="AC332" s="104">
        <v>6.8629710569835503</v>
      </c>
      <c r="AD332" s="104">
        <v>11.7247030965422</v>
      </c>
      <c r="AE332" s="104">
        <v>15.055263743292899</v>
      </c>
      <c r="AF332" s="104">
        <v>11.9322246129202</v>
      </c>
      <c r="AG332" s="104">
        <v>22.927116338370201</v>
      </c>
      <c r="AH332" s="104">
        <v>15.838492080606599</v>
      </c>
      <c r="AI332" s="104">
        <v>14.2112912100065</v>
      </c>
      <c r="AJ332" s="104">
        <v>1.39911659267081</v>
      </c>
      <c r="AK332" s="104">
        <v>5.0678124089372103</v>
      </c>
      <c r="AL332" s="104">
        <v>11.6441116578352</v>
      </c>
      <c r="AM332" s="104">
        <v>19.454863365757198</v>
      </c>
      <c r="AN332" s="104">
        <v>0.76393186005972602</v>
      </c>
      <c r="AO332" s="104">
        <v>6.3318461621128801</v>
      </c>
      <c r="AP332" s="104">
        <v>7.6896378423203702</v>
      </c>
      <c r="AQ332" s="104">
        <v>5.8397687446721802</v>
      </c>
      <c r="AR332" s="104">
        <v>4.3683657307269401</v>
      </c>
      <c r="AS332" s="104">
        <v>7.2566604735805296</v>
      </c>
      <c r="AT332" s="104">
        <v>7.4779643504671398</v>
      </c>
      <c r="AU332" s="104">
        <v>12.0871258054571</v>
      </c>
      <c r="AV332" s="104">
        <v>17.818433526270599</v>
      </c>
      <c r="AW332" s="104">
        <v>7.1011193242074597</v>
      </c>
      <c r="AX332" s="104">
        <v>18.438287111483302</v>
      </c>
      <c r="AY332" s="104">
        <v>9.4851666789835996</v>
      </c>
      <c r="AZ332" s="104">
        <v>2.43530531687033</v>
      </c>
      <c r="BA332" s="104">
        <v>24.986947932098499</v>
      </c>
      <c r="BB332" s="104">
        <v>25.043872380715101</v>
      </c>
      <c r="BC332" s="104">
        <v>3.5658085346221902</v>
      </c>
      <c r="BD332" s="104">
        <v>3.9455210382998498</v>
      </c>
      <c r="BE332" s="104">
        <v>11.4400647507439</v>
      </c>
      <c r="BF332" s="104">
        <v>14.2448649572738</v>
      </c>
      <c r="BG332" s="104">
        <v>16.659301937565001</v>
      </c>
      <c r="BH332" s="104">
        <v>16.299226014071198</v>
      </c>
      <c r="BI332" s="104">
        <v>12.5538379622107</v>
      </c>
      <c r="BJ332" s="104">
        <v>10.6988628051345</v>
      </c>
      <c r="BK332" s="104">
        <v>-2.1068016655671902</v>
      </c>
      <c r="BL332" s="104">
        <v>-1.8798335099537999</v>
      </c>
      <c r="BM332" s="104">
        <v>1.9870263338089</v>
      </c>
      <c r="BN332" s="104">
        <v>9.8072121382683495</v>
      </c>
      <c r="BO332" s="104">
        <v>6.4874540426653304</v>
      </c>
      <c r="BP332" s="104">
        <v>8.05971462940885</v>
      </c>
      <c r="BQ332" s="104">
        <v>8.4474591152596101</v>
      </c>
      <c r="BR332" s="104">
        <v>8.9132972541614794</v>
      </c>
      <c r="BS332" s="104">
        <v>6.9475443755560002</v>
      </c>
      <c r="BT332" s="104">
        <v>6.5704088335356499</v>
      </c>
      <c r="BU332" s="104">
        <v>2.0375455531779698</v>
      </c>
      <c r="BV332" s="104">
        <v>7.00320917091405</v>
      </c>
      <c r="BW332" s="104">
        <v>8.0842696296052807</v>
      </c>
      <c r="BX332" s="104">
        <v>6.9249847225066201</v>
      </c>
      <c r="BY332" s="104">
        <v>3.8896580514667698</v>
      </c>
      <c r="BZ332" s="104">
        <v>7.9235727844357999</v>
      </c>
      <c r="CA332" s="104">
        <v>10.5022731876648</v>
      </c>
      <c r="CB332" s="104">
        <v>9.0567047243150398</v>
      </c>
      <c r="CC332" s="104">
        <v>3.4020604697546402</v>
      </c>
      <c r="CD332" s="104">
        <v>7.2591353808194103</v>
      </c>
      <c r="CE332" s="104">
        <v>7.00052453151193</v>
      </c>
      <c r="CF332" s="104">
        <v>8.6001554027340799</v>
      </c>
      <c r="CG332" s="104">
        <v>3.2949171966487998</v>
      </c>
      <c r="CH332" s="104">
        <v>6.4737662105875398</v>
      </c>
      <c r="CI332" s="104">
        <v>4.2676616993404002</v>
      </c>
      <c r="CJ332" s="104">
        <v>15.5099492140324</v>
      </c>
      <c r="CK332" s="104">
        <v>15.2748568134792</v>
      </c>
      <c r="CL332" s="104">
        <v>13.5886655854894</v>
      </c>
      <c r="CM332" s="104">
        <v>9.6275790536972892</v>
      </c>
      <c r="CN332" s="104">
        <v>6.55175565603765</v>
      </c>
      <c r="CO332" s="104">
        <v>25.1257244248064</v>
      </c>
      <c r="CP332" s="104">
        <v>13.9674284266697</v>
      </c>
      <c r="CQ332" s="104">
        <v>6.9894626886752098</v>
      </c>
      <c r="CR332" s="104">
        <v>7.70721546506583</v>
      </c>
      <c r="CS332" s="104">
        <v>13.1582678875118</v>
      </c>
      <c r="CT332" s="104">
        <v>5.5972093936501803</v>
      </c>
      <c r="CU332" s="104">
        <v>12.591005296872501</v>
      </c>
      <c r="CV332" s="104">
        <v>11.466989670136201</v>
      </c>
      <c r="CW332" s="104">
        <v>9.8803390068765395</v>
      </c>
      <c r="CX332" s="104">
        <v>8.4998479747206908</v>
      </c>
      <c r="CY332" s="104">
        <v>12.5696609826709</v>
      </c>
      <c r="CZ332" s="104">
        <v>9.0929727554321307</v>
      </c>
      <c r="DA332" s="104">
        <v>14.037499092038299</v>
      </c>
      <c r="DB332" s="104">
        <v>10.9976792959392</v>
      </c>
      <c r="DC332" s="104">
        <v>7.0212543371640503</v>
      </c>
      <c r="DD332" s="104">
        <v>1.9385978289839001</v>
      </c>
      <c r="DE332" s="104">
        <v>18.9204238620121</v>
      </c>
      <c r="DF332" s="104">
        <v>9.6077096604994701</v>
      </c>
      <c r="DG332" s="104">
        <v>12.6334950260214</v>
      </c>
      <c r="DH332" s="104">
        <v>8.3229695928433607</v>
      </c>
      <c r="DI332" s="104">
        <v>15.0534401205348</v>
      </c>
      <c r="DJ332" s="104">
        <v>2.62404023625942</v>
      </c>
      <c r="DK332" s="104">
        <v>17.444366442524</v>
      </c>
      <c r="DL332" s="104">
        <v>14.397654894562899</v>
      </c>
      <c r="DM332" s="104">
        <v>10.854533107867001</v>
      </c>
      <c r="DN332" s="104">
        <v>4.9288652973312201</v>
      </c>
      <c r="DO332" s="104">
        <v>6.31286488854811</v>
      </c>
      <c r="DP332" s="104">
        <v>5.7563155722004602</v>
      </c>
      <c r="DQ332" s="104">
        <v>3.7788824421437801</v>
      </c>
      <c r="DR332" s="104">
        <v>9.9425024309648506</v>
      </c>
      <c r="DS332" s="104">
        <v>11.611201342221101</v>
      </c>
      <c r="DT332" s="104">
        <v>7.13958500547486</v>
      </c>
      <c r="DU332" s="104">
        <v>3.4775577022948898</v>
      </c>
      <c r="DV332" s="104">
        <v>5.5701803265200898</v>
      </c>
      <c r="DW332" s="104">
        <v>5.1747956709817897</v>
      </c>
      <c r="DX332" s="104">
        <v>8.8417527435727798</v>
      </c>
      <c r="DY332" s="104">
        <v>3.4770777680195901</v>
      </c>
      <c r="DZ332" s="104">
        <v>3.4275893621698099</v>
      </c>
      <c r="EA332" s="104">
        <v>3.9981643278077299</v>
      </c>
      <c r="EB332" s="104">
        <v>11.458914770003499</v>
      </c>
      <c r="EC332" s="104">
        <v>3.9948121276230202</v>
      </c>
      <c r="ED332" s="104">
        <v>7.4865373041711303</v>
      </c>
      <c r="EE332" s="104">
        <v>7.4164812823083297</v>
      </c>
      <c r="EF332" s="104">
        <v>7.0996018170708801</v>
      </c>
      <c r="EG332" s="104">
        <v>11.826273656901799</v>
      </c>
      <c r="EH332" s="104">
        <v>11.745065743492599</v>
      </c>
      <c r="EI332" s="104">
        <v>-0.88049657603297604</v>
      </c>
      <c r="EJ332" s="104">
        <v>6.3814601011495604</v>
      </c>
      <c r="EK332" s="104">
        <v>13.316970812478299</v>
      </c>
      <c r="EL332" s="104">
        <v>14.2556801871216</v>
      </c>
      <c r="EM332" s="104">
        <v>3.5063790823333201</v>
      </c>
      <c r="EN332" s="104">
        <v>4.9922982842069503</v>
      </c>
      <c r="EO332" s="104">
        <v>8.8484142490684494</v>
      </c>
      <c r="EP332" s="104">
        <v>16.680459354808999</v>
      </c>
      <c r="EQ332" s="104">
        <v>-4.4146911510148197</v>
      </c>
      <c r="ER332" s="104">
        <v>2.8907158571810299</v>
      </c>
      <c r="ES332" s="104">
        <v>8.8687234926421894</v>
      </c>
      <c r="ET332" s="104">
        <v>9.2929550885563295</v>
      </c>
      <c r="EU332" s="104">
        <v>8.9389451715393093</v>
      </c>
      <c r="EV332" s="104">
        <v>12.904827839673001</v>
      </c>
      <c r="EW332" s="104">
        <v>5.42944286766972</v>
      </c>
      <c r="EX332" s="104">
        <v>5.8218837893350797</v>
      </c>
      <c r="EY332" s="104">
        <v>9.3376138009389003</v>
      </c>
      <c r="EZ332" s="104">
        <v>7.3745485990666202</v>
      </c>
      <c r="FA332" s="104">
        <v>8.3094131850772595</v>
      </c>
      <c r="FB332" s="104">
        <v>9.4998290588768803</v>
      </c>
      <c r="FC332" s="104">
        <v>22.273085527660999</v>
      </c>
      <c r="FD332" s="104">
        <v>16.888404031726999</v>
      </c>
      <c r="FE332" s="104">
        <v>9.6604974790134808</v>
      </c>
      <c r="FF332" s="104">
        <v>7.1023022381505001</v>
      </c>
      <c r="FG332" s="104">
        <v>13.2263085392458</v>
      </c>
      <c r="FH332" s="104">
        <v>11.6133178976511</v>
      </c>
      <c r="FI332" s="104">
        <v>21.0696165933761</v>
      </c>
      <c r="FJ332" s="104">
        <v>18.241098624849801</v>
      </c>
      <c r="FK332" s="104">
        <v>7.0931297434680101</v>
      </c>
      <c r="FL332" s="104">
        <v>5.01108598709106</v>
      </c>
      <c r="FM332" s="104">
        <v>10.918535411029501</v>
      </c>
      <c r="FN332" s="104">
        <v>12.7474111181744</v>
      </c>
      <c r="FO332" s="41"/>
      <c r="FP332" s="41"/>
      <c r="FQ332" s="41"/>
      <c r="FR332" s="41"/>
      <c r="FS332" s="41"/>
      <c r="FT332" s="41"/>
      <c r="FU332" s="41"/>
      <c r="FV332" s="41"/>
      <c r="FW332" s="41"/>
      <c r="FX332" s="41"/>
      <c r="FY332" s="41"/>
      <c r="FZ332" s="41"/>
      <c r="GA332" s="41"/>
      <c r="GB332" s="41"/>
      <c r="GC332" s="41"/>
      <c r="GD332" s="41"/>
      <c r="GE332" s="41"/>
      <c r="GF332" s="41"/>
      <c r="GG332" s="41"/>
      <c r="GH332" s="41"/>
      <c r="GI332" s="41"/>
      <c r="GJ332" s="41"/>
      <c r="GK332" s="41"/>
      <c r="GL332" s="41"/>
      <c r="GM332" s="41"/>
      <c r="GN332" s="41"/>
      <c r="GO332" s="41"/>
      <c r="GP332" s="41"/>
      <c r="GQ332" s="41"/>
      <c r="GR332" s="41"/>
      <c r="GS332" s="41"/>
      <c r="GT332" s="41"/>
      <c r="GU332" s="41"/>
      <c r="GV332" s="41"/>
      <c r="GW332" s="41"/>
      <c r="GX332" s="41"/>
      <c r="GY332" s="41"/>
      <c r="GZ332" s="41"/>
      <c r="HA332" s="41"/>
      <c r="HB332" s="41"/>
      <c r="HC332" s="41"/>
      <c r="HD332" s="41"/>
      <c r="HE332" s="41"/>
      <c r="HF332" s="41"/>
      <c r="HG332" s="41"/>
      <c r="HH332" s="41"/>
      <c r="HI332" s="41"/>
      <c r="HJ332" s="41"/>
      <c r="HK332" s="41"/>
      <c r="HL332" s="41"/>
      <c r="HM332" s="41"/>
      <c r="HN332" s="41"/>
      <c r="HO332" s="41"/>
      <c r="HP332" s="41"/>
      <c r="HQ332" s="41"/>
      <c r="HR332" s="41"/>
      <c r="HS332" s="41"/>
      <c r="HT332" s="41"/>
      <c r="HU332" s="41"/>
      <c r="HV332" s="41"/>
      <c r="HW332" s="41"/>
      <c r="HX332" s="41"/>
      <c r="HY332" s="41"/>
      <c r="HZ332" s="41"/>
      <c r="IA332" s="41"/>
      <c r="IB332" s="41"/>
      <c r="IC332" s="41"/>
      <c r="ID332" s="41"/>
      <c r="IE332" s="41"/>
      <c r="IF332" s="41"/>
      <c r="IG332" s="41"/>
      <c r="IH332" s="41"/>
      <c r="II332" s="41"/>
      <c r="IJ332" s="41"/>
      <c r="IK332" s="41"/>
      <c r="IL332" s="41"/>
      <c r="IM332" s="41"/>
      <c r="IN332" s="41"/>
      <c r="IO332" s="41"/>
      <c r="IP332" s="41"/>
      <c r="IQ332" s="41"/>
      <c r="IR332" s="41"/>
      <c r="IS332" s="41"/>
      <c r="IT332" s="41"/>
    </row>
    <row r="333" spans="1:254" s="24" customFormat="1" x14ac:dyDescent="0.2">
      <c r="A333" s="21" t="s">
        <v>12</v>
      </c>
      <c r="B333" s="44">
        <v>0.5</v>
      </c>
      <c r="C333" s="77">
        <f t="shared" si="10"/>
        <v>11.634926503307289</v>
      </c>
      <c r="D333" s="78">
        <f t="shared" si="11"/>
        <v>5.6146679468679839</v>
      </c>
      <c r="E333" s="104">
        <v>4.2984819412231401</v>
      </c>
      <c r="F333" s="104">
        <v>13.545860899142699</v>
      </c>
      <c r="G333" s="104">
        <v>15.4635979433617</v>
      </c>
      <c r="H333" s="104">
        <v>16.582492828369102</v>
      </c>
      <c r="I333" s="104">
        <v>3.6715662479400599</v>
      </c>
      <c r="J333" s="104">
        <v>3.4978141784668</v>
      </c>
      <c r="K333" s="104">
        <v>11.905190636810399</v>
      </c>
      <c r="L333" s="104">
        <v>5.868896484375</v>
      </c>
      <c r="M333" s="104">
        <v>13.254927852978</v>
      </c>
      <c r="N333" s="104">
        <v>17.334715112777602</v>
      </c>
      <c r="O333" s="104">
        <v>7.9767016891969797</v>
      </c>
      <c r="P333" s="104">
        <v>12.0087014929696</v>
      </c>
      <c r="Q333" s="104">
        <v>6.4157090187072798</v>
      </c>
      <c r="R333" s="104">
        <v>5.1787238121032697</v>
      </c>
      <c r="S333" s="104">
        <v>24.033588721093199</v>
      </c>
      <c r="T333" s="104">
        <v>26.368588838926101</v>
      </c>
      <c r="U333" s="104">
        <v>10.9403461552241</v>
      </c>
      <c r="V333" s="104">
        <v>13.485826492309601</v>
      </c>
      <c r="W333" s="104">
        <v>18.3047790527344</v>
      </c>
      <c r="X333" s="104">
        <v>25.034612655639702</v>
      </c>
      <c r="Y333" s="104">
        <v>14.2554691511938</v>
      </c>
      <c r="Z333" s="104">
        <v>15.3739233016968</v>
      </c>
      <c r="AA333" s="104">
        <v>11.7631901361211</v>
      </c>
      <c r="AB333" s="104">
        <v>8.3773126352624008</v>
      </c>
      <c r="AC333" s="104">
        <v>8.9899329083833894</v>
      </c>
      <c r="AD333" s="104">
        <v>13.701037406921399</v>
      </c>
      <c r="AE333" s="104">
        <v>18.854585647583001</v>
      </c>
      <c r="AF333" s="104">
        <v>14.6464200974523</v>
      </c>
      <c r="AG333" s="104">
        <v>23.2460002629198</v>
      </c>
      <c r="AH333" s="104">
        <v>18.322618484497099</v>
      </c>
      <c r="AI333" s="104">
        <v>17.048793516704102</v>
      </c>
      <c r="AJ333" s="104">
        <v>3.4372529983520499</v>
      </c>
      <c r="AK333" s="104">
        <v>6.6844010353088397</v>
      </c>
      <c r="AL333" s="104">
        <v>14.2539005279541</v>
      </c>
      <c r="AM333" s="104">
        <v>21.549840346938701</v>
      </c>
      <c r="AN333" s="104">
        <v>1.67221713840604</v>
      </c>
      <c r="AO333" s="104">
        <v>8.9658405478468204</v>
      </c>
      <c r="AP333" s="104">
        <v>10.233557701110801</v>
      </c>
      <c r="AQ333" s="104">
        <v>8.0618162155151403</v>
      </c>
      <c r="AR333" s="104">
        <v>5.8242378234863299</v>
      </c>
      <c r="AS333" s="104">
        <v>8.5833874444763492</v>
      </c>
      <c r="AT333" s="104">
        <v>10.5523633956909</v>
      </c>
      <c r="AU333" s="104">
        <v>14.061730615983601</v>
      </c>
      <c r="AV333" s="104">
        <v>20.213426589965799</v>
      </c>
      <c r="AW333" s="104">
        <v>9.01818752288818</v>
      </c>
      <c r="AX333" s="104">
        <v>19.412593841552699</v>
      </c>
      <c r="AY333" s="104">
        <v>12.056606166643601</v>
      </c>
      <c r="AZ333" s="104">
        <v>4.7713513528749196</v>
      </c>
      <c r="BA333" s="104">
        <v>26.171096801757798</v>
      </c>
      <c r="BB333" s="104">
        <v>28.5282685663101</v>
      </c>
      <c r="BC333" s="104">
        <v>5.7677068331144801</v>
      </c>
      <c r="BD333" s="104">
        <v>5.6244397163391104</v>
      </c>
      <c r="BE333" s="104">
        <v>14.466454505920399</v>
      </c>
      <c r="BF333" s="104">
        <v>16.394432923849699</v>
      </c>
      <c r="BG333" s="104">
        <v>17.829405839481801</v>
      </c>
      <c r="BH333" s="104">
        <v>17.0512143355779</v>
      </c>
      <c r="BI333" s="104">
        <v>14.9734764099121</v>
      </c>
      <c r="BJ333" s="104">
        <v>12.715909647229401</v>
      </c>
      <c r="BK333" s="104">
        <v>1.37404510739495</v>
      </c>
      <c r="BL333" s="104">
        <v>1.2986905448763599</v>
      </c>
      <c r="BM333" s="104">
        <v>3.6966185041939701</v>
      </c>
      <c r="BN333" s="104">
        <v>12.7371463775635</v>
      </c>
      <c r="BO333" s="104">
        <v>8.5778560638427699</v>
      </c>
      <c r="BP333" s="104">
        <v>10.9297801154892</v>
      </c>
      <c r="BQ333" s="104">
        <v>10.905227550780401</v>
      </c>
      <c r="BR333" s="104">
        <v>11.0936519507247</v>
      </c>
      <c r="BS333" s="104">
        <v>7.5810410744260501</v>
      </c>
      <c r="BT333" s="104">
        <v>8.8551571450396196</v>
      </c>
      <c r="BU333" s="104">
        <v>3.13864269032055</v>
      </c>
      <c r="BV333" s="104">
        <v>9.4250526428222692</v>
      </c>
      <c r="BW333" s="104">
        <v>11.0129070281982</v>
      </c>
      <c r="BX333" s="104">
        <v>9.2807385659603803</v>
      </c>
      <c r="BY333" s="104">
        <v>5.5852999687194798</v>
      </c>
      <c r="BZ333" s="104">
        <v>9.2618303298950195</v>
      </c>
      <c r="CA333" s="104">
        <v>12.272200673596901</v>
      </c>
      <c r="CB333" s="104">
        <v>11.4268433946462</v>
      </c>
      <c r="CC333" s="104">
        <v>5.8166966438293501</v>
      </c>
      <c r="CD333" s="104">
        <v>9.8165361121997492</v>
      </c>
      <c r="CE333" s="104">
        <v>9.3975534439086896</v>
      </c>
      <c r="CF333" s="104">
        <v>11.120067596435501</v>
      </c>
      <c r="CG333" s="104">
        <v>6.5290279388427699</v>
      </c>
      <c r="CH333" s="104">
        <v>10.3988609313965</v>
      </c>
      <c r="CI333" s="104">
        <v>6.0379457473754901</v>
      </c>
      <c r="CJ333" s="104">
        <v>18.583868026733398</v>
      </c>
      <c r="CK333" s="104">
        <v>17.162467956543001</v>
      </c>
      <c r="CL333" s="104">
        <v>15.854107856750501</v>
      </c>
      <c r="CM333" s="104">
        <v>11.6890869140625</v>
      </c>
      <c r="CN333" s="104">
        <v>8.51102914857203</v>
      </c>
      <c r="CO333" s="104">
        <v>26.841985702514702</v>
      </c>
      <c r="CP333" s="104">
        <v>16.143751144409201</v>
      </c>
      <c r="CQ333" s="104">
        <v>8.2958263327862003</v>
      </c>
      <c r="CR333" s="104">
        <v>10.105226466829199</v>
      </c>
      <c r="CS333" s="104">
        <v>14.684842931382599</v>
      </c>
      <c r="CT333" s="104">
        <v>6.3891406059265101</v>
      </c>
      <c r="CU333" s="104">
        <v>13.9487197238228</v>
      </c>
      <c r="CV333" s="104">
        <v>14.4034508700011</v>
      </c>
      <c r="CW333" s="104">
        <v>12.802437782287599</v>
      </c>
      <c r="CX333" s="104">
        <v>10.920987129211399</v>
      </c>
      <c r="CY333" s="104">
        <v>14.412010192871101</v>
      </c>
      <c r="CZ333" s="104">
        <v>11.610355645631</v>
      </c>
      <c r="DA333" s="104">
        <v>15.711453437805201</v>
      </c>
      <c r="DB333" s="104">
        <v>12.7295571490563</v>
      </c>
      <c r="DC333" s="104">
        <v>9.7158336639404297</v>
      </c>
      <c r="DD333" s="104">
        <v>2.9497756958007799</v>
      </c>
      <c r="DE333" s="104">
        <v>22.2229010135324</v>
      </c>
      <c r="DF333" s="104">
        <v>12.101000904922</v>
      </c>
      <c r="DG333" s="104">
        <v>14.3262424468994</v>
      </c>
      <c r="DH333" s="104">
        <v>9.7090526177167593</v>
      </c>
      <c r="DI333" s="104">
        <v>16.782640457153299</v>
      </c>
      <c r="DJ333" s="104">
        <v>3.98289227485657</v>
      </c>
      <c r="DK333" s="104">
        <v>19.010986328125</v>
      </c>
      <c r="DL333" s="104">
        <v>16.552772141313898</v>
      </c>
      <c r="DM333" s="104">
        <v>12.3410940170288</v>
      </c>
      <c r="DN333" s="104">
        <v>7.1861291827529596</v>
      </c>
      <c r="DO333" s="104">
        <v>8.1565458393300805</v>
      </c>
      <c r="DP333" s="104">
        <v>7.5316261299538496</v>
      </c>
      <c r="DQ333" s="104">
        <v>6.04174528112594</v>
      </c>
      <c r="DR333" s="104">
        <v>12.7043110986593</v>
      </c>
      <c r="DS333" s="104">
        <v>13.8270359039307</v>
      </c>
      <c r="DT333" s="104">
        <v>9.71708456054583</v>
      </c>
      <c r="DU333" s="104">
        <v>6.7898187637329102</v>
      </c>
      <c r="DV333" s="104">
        <v>8.3885716549404492</v>
      </c>
      <c r="DW333" s="104">
        <v>7.9703183202120602</v>
      </c>
      <c r="DX333" s="104">
        <v>11.5845376250998</v>
      </c>
      <c r="DY333" s="104">
        <v>5.2909626960754403</v>
      </c>
      <c r="DZ333" s="104">
        <v>4.6115807154356201</v>
      </c>
      <c r="EA333" s="104">
        <v>6.2745275497436497</v>
      </c>
      <c r="EB333" s="104">
        <v>13.1653793728699</v>
      </c>
      <c r="EC333" s="104">
        <v>6.7394895553588903</v>
      </c>
      <c r="ED333" s="104">
        <v>10.2704514547396</v>
      </c>
      <c r="EE333" s="104">
        <v>9.3263941234657501</v>
      </c>
      <c r="EF333" s="104">
        <v>9.2833108901977504</v>
      </c>
      <c r="EG333" s="104">
        <v>14.150891226034499</v>
      </c>
      <c r="EH333" s="104">
        <v>14.034313305079399</v>
      </c>
      <c r="EI333" s="104">
        <v>0.73999542100882798</v>
      </c>
      <c r="EJ333" s="104">
        <v>8.5250032163292406</v>
      </c>
      <c r="EK333" s="104">
        <v>14.996944512514499</v>
      </c>
      <c r="EL333" s="104">
        <v>15.3324863375462</v>
      </c>
      <c r="EM333" s="104">
        <v>5.8053021430969203</v>
      </c>
      <c r="EN333" s="104">
        <v>7.1282377912498296</v>
      </c>
      <c r="EO333" s="104">
        <v>11.243517875671399</v>
      </c>
      <c r="EP333" s="104">
        <v>19.201917648315401</v>
      </c>
      <c r="EQ333" s="104">
        <v>-2.2579891681671098</v>
      </c>
      <c r="ER333" s="104">
        <v>4.4290642738342303</v>
      </c>
      <c r="ES333" s="104">
        <v>9.3696126937866193</v>
      </c>
      <c r="ET333" s="104">
        <v>10.373933685284801</v>
      </c>
      <c r="EU333" s="104">
        <v>11.1598148345947</v>
      </c>
      <c r="EV333" s="104">
        <v>15.542077958125301</v>
      </c>
      <c r="EW333" s="104">
        <v>7.4838604927062997</v>
      </c>
      <c r="EX333" s="104">
        <v>8.0691394805908203</v>
      </c>
      <c r="EY333" s="104">
        <v>11.6189819563252</v>
      </c>
      <c r="EZ333" s="104">
        <v>9.6473436355590803</v>
      </c>
      <c r="FA333" s="104">
        <v>10.975706100463899</v>
      </c>
      <c r="FB333" s="104">
        <v>12.500265814756499</v>
      </c>
      <c r="FC333" s="104">
        <v>25.474716186523398</v>
      </c>
      <c r="FD333" s="104">
        <v>18.2405799443486</v>
      </c>
      <c r="FE333" s="104">
        <v>12.385174751281699</v>
      </c>
      <c r="FF333" s="104">
        <v>10.0688018798828</v>
      </c>
      <c r="FG333" s="104">
        <v>15.6900096938753</v>
      </c>
      <c r="FH333" s="104">
        <v>13.093968529598699</v>
      </c>
      <c r="FI333" s="104">
        <v>21.5194396972656</v>
      </c>
      <c r="FJ333" s="104">
        <v>19.444291453097598</v>
      </c>
      <c r="FK333" s="104">
        <v>9.7380218505859393</v>
      </c>
      <c r="FL333" s="104">
        <v>7.1670274734497097</v>
      </c>
      <c r="FM333" s="104">
        <v>11.810935974121101</v>
      </c>
      <c r="FN333" s="104">
        <v>15.144152993566999</v>
      </c>
      <c r="FO333" s="41"/>
      <c r="FP333" s="41"/>
      <c r="FQ333" s="41"/>
      <c r="FR333" s="41"/>
      <c r="FS333" s="41"/>
      <c r="FT333" s="41"/>
      <c r="FU333" s="41"/>
      <c r="FV333" s="41"/>
      <c r="FW333" s="41"/>
      <c r="FX333" s="41"/>
      <c r="FY333" s="41"/>
      <c r="FZ333" s="41"/>
      <c r="GA333" s="41"/>
      <c r="GB333" s="41"/>
      <c r="GC333" s="41"/>
      <c r="GD333" s="41"/>
      <c r="GE333" s="41"/>
      <c r="GF333" s="41"/>
      <c r="GG333" s="41"/>
      <c r="GH333" s="41"/>
      <c r="GI333" s="41"/>
      <c r="GJ333" s="41"/>
      <c r="GK333" s="41"/>
      <c r="GL333" s="41"/>
      <c r="GM333" s="41"/>
      <c r="GN333" s="41"/>
      <c r="GO333" s="41"/>
      <c r="GP333" s="41"/>
      <c r="GQ333" s="41"/>
      <c r="GR333" s="41"/>
      <c r="GS333" s="41"/>
      <c r="GT333" s="41"/>
      <c r="GU333" s="41"/>
      <c r="GV333" s="41"/>
      <c r="GW333" s="41"/>
      <c r="GX333" s="41"/>
      <c r="GY333" s="41"/>
      <c r="GZ333" s="41"/>
      <c r="HA333" s="41"/>
      <c r="HB333" s="41"/>
      <c r="HC333" s="41"/>
      <c r="HD333" s="41"/>
      <c r="HE333" s="41"/>
      <c r="HF333" s="41"/>
      <c r="HG333" s="41"/>
      <c r="HH333" s="41"/>
      <c r="HI333" s="41"/>
      <c r="HJ333" s="41"/>
      <c r="HK333" s="41"/>
      <c r="HL333" s="41"/>
      <c r="HM333" s="41"/>
      <c r="HN333" s="41"/>
      <c r="HO333" s="41"/>
      <c r="HP333" s="41"/>
      <c r="HQ333" s="41"/>
      <c r="HR333" s="41"/>
      <c r="HS333" s="41"/>
      <c r="HT333" s="41"/>
      <c r="HU333" s="41"/>
      <c r="HV333" s="41"/>
      <c r="HW333" s="41"/>
      <c r="HX333" s="41"/>
      <c r="HY333" s="41"/>
      <c r="HZ333" s="41"/>
      <c r="IA333" s="41"/>
      <c r="IB333" s="41"/>
      <c r="IC333" s="41"/>
      <c r="ID333" s="41"/>
      <c r="IE333" s="41"/>
      <c r="IF333" s="41"/>
      <c r="IG333" s="41"/>
      <c r="IH333" s="41"/>
      <c r="II333" s="41"/>
      <c r="IJ333" s="41"/>
      <c r="IK333" s="41"/>
      <c r="IL333" s="41"/>
      <c r="IM333" s="41"/>
      <c r="IN333" s="41"/>
      <c r="IO333" s="41"/>
      <c r="IP333" s="41"/>
      <c r="IQ333" s="41"/>
      <c r="IR333" s="41"/>
      <c r="IS333" s="41"/>
      <c r="IT333" s="41"/>
    </row>
    <row r="334" spans="1:254" s="24" customFormat="1" x14ac:dyDescent="0.2">
      <c r="A334" s="21" t="s">
        <v>12</v>
      </c>
      <c r="B334" s="44">
        <v>0.52</v>
      </c>
      <c r="C334" s="77">
        <f t="shared" si="10"/>
        <v>14.442688977603879</v>
      </c>
      <c r="D334" s="78">
        <f t="shared" si="11"/>
        <v>5.6688211440962837</v>
      </c>
      <c r="E334" s="104">
        <v>5.6990204860139597</v>
      </c>
      <c r="F334" s="104">
        <v>18.168549355788901</v>
      </c>
      <c r="G334" s="104">
        <v>18.579823864332401</v>
      </c>
      <c r="H334" s="104">
        <v>20.170846955499901</v>
      </c>
      <c r="I334" s="104">
        <v>7.3856936603716896</v>
      </c>
      <c r="J334" s="104">
        <v>6.8810388303266103</v>
      </c>
      <c r="K334" s="104">
        <v>15.490996869681499</v>
      </c>
      <c r="L334" s="104">
        <v>6.7842399454051101</v>
      </c>
      <c r="M334" s="104">
        <v>16.065938464573701</v>
      </c>
      <c r="N334" s="104">
        <v>20.7953071594238</v>
      </c>
      <c r="O334" s="104">
        <v>9.9862706420482095</v>
      </c>
      <c r="P334" s="104">
        <v>14.0816639707859</v>
      </c>
      <c r="Q334" s="104">
        <v>9.9591577916298295</v>
      </c>
      <c r="R334" s="104">
        <v>7.39572797026179</v>
      </c>
      <c r="S334" s="104">
        <v>25.611199179500002</v>
      </c>
      <c r="T334" s="104">
        <v>29.429612315298499</v>
      </c>
      <c r="U334" s="104">
        <v>12.8805836833772</v>
      </c>
      <c r="V334" s="104">
        <v>15.716928065543501</v>
      </c>
      <c r="W334" s="104">
        <v>20.4466979441885</v>
      </c>
      <c r="X334" s="104">
        <v>26.7878034367072</v>
      </c>
      <c r="Y334" s="104">
        <v>16.298328007923502</v>
      </c>
      <c r="Z334" s="104">
        <v>17.415016745761299</v>
      </c>
      <c r="AA334" s="104">
        <v>15.2003520744243</v>
      </c>
      <c r="AB334" s="104">
        <v>11.635915593373401</v>
      </c>
      <c r="AC334" s="104">
        <v>12.0725518806531</v>
      </c>
      <c r="AD334" s="104">
        <v>16.6299848881347</v>
      </c>
      <c r="AE334" s="104">
        <v>23.673647071884599</v>
      </c>
      <c r="AF334" s="104">
        <v>18.2382621761069</v>
      </c>
      <c r="AG334" s="104">
        <v>24.348735845055199</v>
      </c>
      <c r="AH334" s="104">
        <v>21.504799613127801</v>
      </c>
      <c r="AI334" s="104">
        <v>20.785601631445601</v>
      </c>
      <c r="AJ334" s="104">
        <v>6.5139614923822098</v>
      </c>
      <c r="AK334" s="104">
        <v>8.6612379200745302</v>
      </c>
      <c r="AL334" s="104">
        <v>17.400807717946801</v>
      </c>
      <c r="AM334" s="104">
        <v>23.934565232989701</v>
      </c>
      <c r="AN334" s="104">
        <v>3.2861864256408402</v>
      </c>
      <c r="AO334" s="104">
        <v>11.897201351428301</v>
      </c>
      <c r="AP334" s="104">
        <v>13.369465702721399</v>
      </c>
      <c r="AQ334" s="104">
        <v>11.0871749986034</v>
      </c>
      <c r="AR334" s="104">
        <v>8.1369969418672596</v>
      </c>
      <c r="AS334" s="104">
        <v>10.4023681831356</v>
      </c>
      <c r="AT334" s="104">
        <v>14.6560242715871</v>
      </c>
      <c r="AU334" s="104">
        <v>16.728100532341301</v>
      </c>
      <c r="AV334" s="104">
        <v>23.324784183372198</v>
      </c>
      <c r="AW334" s="104">
        <v>12.464850860256099</v>
      </c>
      <c r="AX334" s="104">
        <v>21.343113531527901</v>
      </c>
      <c r="AY334" s="104">
        <v>14.988190561168199</v>
      </c>
      <c r="AZ334" s="104">
        <v>7.9179443232686797</v>
      </c>
      <c r="BA334" s="104">
        <v>28.019923767269901</v>
      </c>
      <c r="BB334" s="104">
        <v>33.074645287205897</v>
      </c>
      <c r="BC334" s="104">
        <v>8.6532936096191406</v>
      </c>
      <c r="BD334" s="104">
        <v>7.8814721174658002</v>
      </c>
      <c r="BE334" s="104">
        <v>18.327072673054101</v>
      </c>
      <c r="BF334" s="104">
        <v>19.1682042066695</v>
      </c>
      <c r="BG334" s="104">
        <v>19.454002853849602</v>
      </c>
      <c r="BH334" s="104">
        <v>18.153253176935301</v>
      </c>
      <c r="BI334" s="104">
        <v>18.841792953820899</v>
      </c>
      <c r="BJ334" s="104">
        <v>15.5295359926037</v>
      </c>
      <c r="BK334" s="104">
        <v>5.48165558469959</v>
      </c>
      <c r="BL334" s="104">
        <v>5.0200443505087398</v>
      </c>
      <c r="BM334" s="104">
        <v>6.0615682601928702</v>
      </c>
      <c r="BN334" s="104">
        <v>16.236667654050599</v>
      </c>
      <c r="BO334" s="104">
        <v>11.191705197769901</v>
      </c>
      <c r="BP334" s="104">
        <v>14.4712316660139</v>
      </c>
      <c r="BQ334" s="104">
        <v>13.752355693727299</v>
      </c>
      <c r="BR334" s="104">
        <v>13.8784809034938</v>
      </c>
      <c r="BS334" s="104">
        <v>8.5538164787052899</v>
      </c>
      <c r="BT334" s="104">
        <v>11.777563420330701</v>
      </c>
      <c r="BU334" s="104">
        <v>5.1662925886937403</v>
      </c>
      <c r="BV334" s="104">
        <v>12.7608418728483</v>
      </c>
      <c r="BW334" s="104">
        <v>14.5854574879145</v>
      </c>
      <c r="BX334" s="104">
        <v>12.5072013836491</v>
      </c>
      <c r="BY334" s="104">
        <v>8.3432712334364396</v>
      </c>
      <c r="BZ334" s="104">
        <v>11.5197279700048</v>
      </c>
      <c r="CA334" s="104">
        <v>14.693215256958901</v>
      </c>
      <c r="CB334" s="104">
        <v>13.9509719603631</v>
      </c>
      <c r="CC334" s="104">
        <v>8.7579380713755608</v>
      </c>
      <c r="CD334" s="104">
        <v>13.0414775638243</v>
      </c>
      <c r="CE334" s="104">
        <v>13.0401858567713</v>
      </c>
      <c r="CF334" s="104">
        <v>14.999016314428401</v>
      </c>
      <c r="CG334" s="104">
        <v>10.8682254019624</v>
      </c>
      <c r="CH334" s="104">
        <v>15.4976122878721</v>
      </c>
      <c r="CI334" s="104">
        <v>8.6113606796711206</v>
      </c>
      <c r="CJ334" s="104">
        <v>22.615526797530599</v>
      </c>
      <c r="CK334" s="104">
        <v>19.8453352232249</v>
      </c>
      <c r="CL334" s="104">
        <v>18.9240323288738</v>
      </c>
      <c r="CM334" s="104">
        <v>14.6880618418416</v>
      </c>
      <c r="CN334" s="104">
        <v>11.3027185031063</v>
      </c>
      <c r="CO334" s="104">
        <v>29.050243608926799</v>
      </c>
      <c r="CP334" s="104">
        <v>18.7920214027681</v>
      </c>
      <c r="CQ334" s="104">
        <v>10.341044913781801</v>
      </c>
      <c r="CR334" s="104">
        <v>13.128480912251201</v>
      </c>
      <c r="CS334" s="104">
        <v>16.778727084905402</v>
      </c>
      <c r="CT334" s="104">
        <v>7.7038820392293204</v>
      </c>
      <c r="CU334" s="104">
        <v>15.988138009313699</v>
      </c>
      <c r="CV334" s="104">
        <v>17.818751668249099</v>
      </c>
      <c r="CW334" s="104">
        <v>16.385537936443299</v>
      </c>
      <c r="CX334" s="104">
        <v>14.4410721143438</v>
      </c>
      <c r="CY334" s="104">
        <v>16.6846595112352</v>
      </c>
      <c r="CZ334" s="104">
        <v>14.7245941162109</v>
      </c>
      <c r="DA334" s="104">
        <v>17.656486169476</v>
      </c>
      <c r="DB334" s="104">
        <v>15.3933933267715</v>
      </c>
      <c r="DC334" s="104">
        <v>12.612256190305899</v>
      </c>
      <c r="DD334" s="104">
        <v>4.3118329888334799</v>
      </c>
      <c r="DE334" s="104">
        <v>26.465445835213799</v>
      </c>
      <c r="DF334" s="104">
        <v>15.4300433396256</v>
      </c>
      <c r="DG334" s="104">
        <v>16.573668763256101</v>
      </c>
      <c r="DH334" s="104">
        <v>11.5142577431623</v>
      </c>
      <c r="DI334" s="104">
        <v>18.943788980727302</v>
      </c>
      <c r="DJ334" s="104">
        <v>5.3958524404502901</v>
      </c>
      <c r="DK334" s="104">
        <v>21.003218078590798</v>
      </c>
      <c r="DL334" s="104">
        <v>19.114917745909199</v>
      </c>
      <c r="DM334" s="104">
        <v>14.661004996045699</v>
      </c>
      <c r="DN334" s="104">
        <v>10.365611246083899</v>
      </c>
      <c r="DO334" s="104">
        <v>10.8213076680169</v>
      </c>
      <c r="DP334" s="104">
        <v>9.8380996098702198</v>
      </c>
      <c r="DQ334" s="104">
        <v>9.0104613278448493</v>
      </c>
      <c r="DR334" s="104">
        <v>16.106129614189999</v>
      </c>
      <c r="DS334" s="104">
        <v>16.569391840681</v>
      </c>
      <c r="DT334" s="104">
        <v>13.0347462728512</v>
      </c>
      <c r="DU334" s="104">
        <v>11.0689089477758</v>
      </c>
      <c r="DV334" s="104">
        <v>12.1672889552038</v>
      </c>
      <c r="DW334" s="104">
        <v>11.540443398625399</v>
      </c>
      <c r="DX334" s="104">
        <v>14.5168624277965</v>
      </c>
      <c r="DY334" s="104">
        <v>7.8756174720176899</v>
      </c>
      <c r="DZ334" s="104">
        <v>6.4504739167455796</v>
      </c>
      <c r="EA334" s="104">
        <v>9.3808827304848297</v>
      </c>
      <c r="EB334" s="104">
        <v>15.8606329357478</v>
      </c>
      <c r="EC334" s="104">
        <v>10.4761765820694</v>
      </c>
      <c r="ED334" s="104">
        <v>14.000359680127399</v>
      </c>
      <c r="EE334" s="104">
        <v>11.921898485545199</v>
      </c>
      <c r="EF334" s="104">
        <v>12.1626178749205</v>
      </c>
      <c r="EG334" s="104">
        <v>17.314051223551601</v>
      </c>
      <c r="EH334" s="104">
        <v>17.195023621710501</v>
      </c>
      <c r="EI334" s="104">
        <v>3.3206475717266999</v>
      </c>
      <c r="EJ334" s="104">
        <v>11.6501504881803</v>
      </c>
      <c r="EK334" s="104">
        <v>17.2676928634856</v>
      </c>
      <c r="EL334" s="104">
        <v>17.446234675740499</v>
      </c>
      <c r="EM334" s="104">
        <v>8.9036418095941805</v>
      </c>
      <c r="EN334" s="104">
        <v>9.7594807481522103</v>
      </c>
      <c r="EO334" s="104">
        <v>14.2078207586489</v>
      </c>
      <c r="EP334" s="104">
        <v>22.253357159159201</v>
      </c>
      <c r="EQ334" s="104">
        <v>0.445867929782439</v>
      </c>
      <c r="ER334" s="104">
        <v>6.7015121562336697</v>
      </c>
      <c r="ES334" s="104">
        <v>10.6202821822329</v>
      </c>
      <c r="ET334" s="104">
        <v>12.042843866912801</v>
      </c>
      <c r="EU334" s="104">
        <v>14.1596484267737</v>
      </c>
      <c r="EV334" s="104">
        <v>19.164492944658399</v>
      </c>
      <c r="EW334" s="104">
        <v>10.397769133638199</v>
      </c>
      <c r="EX334" s="104">
        <v>10.932301390563</v>
      </c>
      <c r="EY334" s="104">
        <v>14.4582098623766</v>
      </c>
      <c r="EZ334" s="104">
        <v>12.3226357118705</v>
      </c>
      <c r="FA334" s="104">
        <v>14.2901315162899</v>
      </c>
      <c r="FB334" s="104">
        <v>16.064073397542799</v>
      </c>
      <c r="FC334" s="104">
        <v>29.2778329379951</v>
      </c>
      <c r="FD334" s="104">
        <v>20.528958670337399</v>
      </c>
      <c r="FE334" s="104">
        <v>15.969488006450399</v>
      </c>
      <c r="FF334" s="104">
        <v>13.8408352172347</v>
      </c>
      <c r="FG334" s="104">
        <v>18.732237604759099</v>
      </c>
      <c r="FH334" s="104">
        <v>14.9483882488842</v>
      </c>
      <c r="FI334" s="104">
        <v>22.2819731083984</v>
      </c>
      <c r="FJ334" s="104">
        <v>21.056241397380401</v>
      </c>
      <c r="FK334" s="104">
        <v>13.1721021022481</v>
      </c>
      <c r="FL334" s="104">
        <v>9.7661075592040998</v>
      </c>
      <c r="FM334" s="104">
        <v>13.2634278383898</v>
      </c>
      <c r="FN334" s="104">
        <v>18.1696504282144</v>
      </c>
      <c r="FO334" s="41"/>
      <c r="FP334" s="41"/>
      <c r="FQ334" s="41"/>
      <c r="FR334" s="41"/>
      <c r="FS334" s="41"/>
      <c r="FT334" s="41"/>
      <c r="FU334" s="41"/>
      <c r="FV334" s="41"/>
      <c r="FW334" s="41"/>
      <c r="FX334" s="41"/>
      <c r="FY334" s="41"/>
      <c r="FZ334" s="41"/>
      <c r="GA334" s="41"/>
      <c r="GB334" s="41"/>
      <c r="GC334" s="41"/>
      <c r="GD334" s="41"/>
      <c r="GE334" s="41"/>
      <c r="GF334" s="41"/>
      <c r="GG334" s="41"/>
      <c r="GH334" s="41"/>
      <c r="GI334" s="41"/>
      <c r="GJ334" s="41"/>
      <c r="GK334" s="41"/>
      <c r="GL334" s="41"/>
      <c r="GM334" s="41"/>
      <c r="GN334" s="41"/>
      <c r="GO334" s="41"/>
      <c r="GP334" s="41"/>
      <c r="GQ334" s="41"/>
      <c r="GR334" s="41"/>
      <c r="GS334" s="41"/>
      <c r="GT334" s="41"/>
      <c r="GU334" s="41"/>
      <c r="GV334" s="41"/>
      <c r="GW334" s="41"/>
      <c r="GX334" s="41"/>
      <c r="GY334" s="41"/>
      <c r="GZ334" s="41"/>
      <c r="HA334" s="41"/>
      <c r="HB334" s="41"/>
      <c r="HC334" s="41"/>
      <c r="HD334" s="41"/>
      <c r="HE334" s="41"/>
      <c r="HF334" s="41"/>
      <c r="HG334" s="41"/>
      <c r="HH334" s="41"/>
      <c r="HI334" s="41"/>
      <c r="HJ334" s="41"/>
      <c r="HK334" s="41"/>
      <c r="HL334" s="41"/>
      <c r="HM334" s="41"/>
      <c r="HN334" s="41"/>
      <c r="HO334" s="41"/>
      <c r="HP334" s="41"/>
      <c r="HQ334" s="41"/>
      <c r="HR334" s="41"/>
      <c r="HS334" s="41"/>
      <c r="HT334" s="41"/>
      <c r="HU334" s="41"/>
      <c r="HV334" s="41"/>
      <c r="HW334" s="41"/>
      <c r="HX334" s="41"/>
      <c r="HY334" s="41"/>
      <c r="HZ334" s="41"/>
      <c r="IA334" s="41"/>
      <c r="IB334" s="41"/>
      <c r="IC334" s="41"/>
      <c r="ID334" s="41"/>
      <c r="IE334" s="41"/>
      <c r="IF334" s="41"/>
      <c r="IG334" s="41"/>
      <c r="IH334" s="41"/>
      <c r="II334" s="41"/>
      <c r="IJ334" s="41"/>
      <c r="IK334" s="41"/>
      <c r="IL334" s="41"/>
      <c r="IM334" s="41"/>
      <c r="IN334" s="41"/>
      <c r="IO334" s="41"/>
      <c r="IP334" s="41"/>
      <c r="IQ334" s="41"/>
      <c r="IR334" s="41"/>
      <c r="IS334" s="41"/>
      <c r="IT334" s="41"/>
    </row>
    <row r="335" spans="1:254" s="24" customFormat="1" x14ac:dyDescent="0.2">
      <c r="A335" s="21" t="s">
        <v>12</v>
      </c>
      <c r="B335" s="44">
        <v>0.54</v>
      </c>
      <c r="C335" s="77">
        <f t="shared" si="10"/>
        <v>18.071405135570338</v>
      </c>
      <c r="D335" s="78">
        <f t="shared" si="11"/>
        <v>5.8199246040934831</v>
      </c>
      <c r="E335" s="104">
        <v>8.0452302351321201</v>
      </c>
      <c r="F335" s="104">
        <v>23.864303262830099</v>
      </c>
      <c r="G335" s="104">
        <v>22.7514625097958</v>
      </c>
      <c r="H335" s="104">
        <v>24.940311715479901</v>
      </c>
      <c r="I335" s="104">
        <v>11.7469841140508</v>
      </c>
      <c r="J335" s="104">
        <v>10.9735225615704</v>
      </c>
      <c r="K335" s="104">
        <v>19.639661298216801</v>
      </c>
      <c r="L335" s="104">
        <v>8.2499037733695406</v>
      </c>
      <c r="M335" s="104">
        <v>19.656759812366801</v>
      </c>
      <c r="N335" s="104">
        <v>25.097729772803</v>
      </c>
      <c r="O335" s="104">
        <v>12.686054529950299</v>
      </c>
      <c r="P335" s="104">
        <v>17.231548491968798</v>
      </c>
      <c r="Q335" s="104">
        <v>14.2748661551776</v>
      </c>
      <c r="R335" s="104">
        <v>10.254469479766801</v>
      </c>
      <c r="S335" s="104">
        <v>27.336206061758901</v>
      </c>
      <c r="T335" s="104">
        <v>33.001935539559298</v>
      </c>
      <c r="U335" s="104">
        <v>15.5520389559929</v>
      </c>
      <c r="V335" s="104">
        <v>18.494780806532201</v>
      </c>
      <c r="W335" s="104">
        <v>23.110088576070002</v>
      </c>
      <c r="X335" s="104">
        <v>28.9786440264219</v>
      </c>
      <c r="Y335" s="104">
        <v>19.080855934645601</v>
      </c>
      <c r="Z335" s="104">
        <v>20.2244383644036</v>
      </c>
      <c r="AA335" s="104">
        <v>19.257640530557801</v>
      </c>
      <c r="AB335" s="104">
        <v>15.765016577268399</v>
      </c>
      <c r="AC335" s="104">
        <v>16.105179553596098</v>
      </c>
      <c r="AD335" s="104">
        <v>20.568433041806699</v>
      </c>
      <c r="AE335" s="104">
        <v>29.432299225398001</v>
      </c>
      <c r="AF335" s="104">
        <v>22.7274508454068</v>
      </c>
      <c r="AG335" s="104">
        <v>26.4830570035761</v>
      </c>
      <c r="AH335" s="104">
        <v>25.522878385705901</v>
      </c>
      <c r="AI335" s="104">
        <v>25.489698899539398</v>
      </c>
      <c r="AJ335" s="104">
        <v>10.5399300988347</v>
      </c>
      <c r="AK335" s="104">
        <v>11.3520748176746</v>
      </c>
      <c r="AL335" s="104">
        <v>21.234038356579099</v>
      </c>
      <c r="AM335" s="104">
        <v>26.421732428337599</v>
      </c>
      <c r="AN335" s="104">
        <v>5.9142917447944896</v>
      </c>
      <c r="AO335" s="104">
        <v>15.2061918368422</v>
      </c>
      <c r="AP335" s="104">
        <v>17.309375743459402</v>
      </c>
      <c r="AQ335" s="104">
        <v>15.003971586374799</v>
      </c>
      <c r="AR335" s="104">
        <v>11.487826399316701</v>
      </c>
      <c r="AS335" s="104">
        <v>12.893341702349799</v>
      </c>
      <c r="AT335" s="104">
        <v>19.854744755647001</v>
      </c>
      <c r="AU335" s="104">
        <v>20.1527813585597</v>
      </c>
      <c r="AV335" s="104">
        <v>27.1452992214194</v>
      </c>
      <c r="AW335" s="104">
        <v>17.2648817422163</v>
      </c>
      <c r="AX335" s="104">
        <v>24.3370759281372</v>
      </c>
      <c r="AY335" s="104">
        <v>18.508603162626901</v>
      </c>
      <c r="AZ335" s="104">
        <v>12.1250491693588</v>
      </c>
      <c r="BA335" s="104">
        <v>30.554970840557498</v>
      </c>
      <c r="BB335" s="104">
        <v>38.581635364719098</v>
      </c>
      <c r="BC335" s="104">
        <v>12.2465615755701</v>
      </c>
      <c r="BD335" s="104">
        <v>11.1706626135152</v>
      </c>
      <c r="BE335" s="104">
        <v>23.282023830432099</v>
      </c>
      <c r="BF335" s="104">
        <v>22.593428778363901</v>
      </c>
      <c r="BG335" s="104">
        <v>21.667340289744299</v>
      </c>
      <c r="BH335" s="104">
        <v>19.8561463050378</v>
      </c>
      <c r="BI335" s="104">
        <v>23.749855042098702</v>
      </c>
      <c r="BJ335" s="104">
        <v>19.0744493611598</v>
      </c>
      <c r="BK335" s="104">
        <v>10.357605313857301</v>
      </c>
      <c r="BL335" s="104">
        <v>9.3414137722297905</v>
      </c>
      <c r="BM335" s="104">
        <v>9.0678235572885004</v>
      </c>
      <c r="BN335" s="104">
        <v>20.4288302974301</v>
      </c>
      <c r="BO335" s="104">
        <v>14.369741668856401</v>
      </c>
      <c r="BP335" s="104">
        <v>18.741837631216299</v>
      </c>
      <c r="BQ335" s="104">
        <v>17.161113173813899</v>
      </c>
      <c r="BR335" s="104">
        <v>17.2835255109574</v>
      </c>
      <c r="BS335" s="104">
        <v>9.9096140505604904</v>
      </c>
      <c r="BT335" s="104">
        <v>15.670910425798001</v>
      </c>
      <c r="BU335" s="104">
        <v>8.3525212566682505</v>
      </c>
      <c r="BV335" s="104">
        <v>17.189426569015001</v>
      </c>
      <c r="BW335" s="104">
        <v>18.716774840401602</v>
      </c>
      <c r="BX335" s="104">
        <v>16.812409516176999</v>
      </c>
      <c r="BY335" s="104">
        <v>12.364183883791201</v>
      </c>
      <c r="BZ335" s="104">
        <v>14.667559251786701</v>
      </c>
      <c r="CA335" s="104">
        <v>17.915526286943098</v>
      </c>
      <c r="CB335" s="104">
        <v>16.7679276789504</v>
      </c>
      <c r="CC335" s="104">
        <v>12.2104530398182</v>
      </c>
      <c r="CD335" s="104">
        <v>17.134208373361702</v>
      </c>
      <c r="CE335" s="104">
        <v>17.917197424195798</v>
      </c>
      <c r="CF335" s="104">
        <v>20.187298521998301</v>
      </c>
      <c r="CG335" s="104">
        <v>16.359893723098502</v>
      </c>
      <c r="CH335" s="104">
        <v>21.550737185886</v>
      </c>
      <c r="CI335" s="104">
        <v>12.2395227281208</v>
      </c>
      <c r="CJ335" s="104">
        <v>27.565273096418899</v>
      </c>
      <c r="CK335" s="104">
        <v>23.519464695553602</v>
      </c>
      <c r="CL335" s="104">
        <v>22.943572296180101</v>
      </c>
      <c r="CM335" s="104">
        <v>18.671947809772099</v>
      </c>
      <c r="CN335" s="104">
        <v>14.9545457148406</v>
      </c>
      <c r="CO335" s="104">
        <v>31.771124774725401</v>
      </c>
      <c r="CP335" s="104">
        <v>22.079705677859401</v>
      </c>
      <c r="CQ335" s="104">
        <v>13.204703251881099</v>
      </c>
      <c r="CR335" s="104">
        <v>17.059308060581198</v>
      </c>
      <c r="CS335" s="104">
        <v>19.628424833303502</v>
      </c>
      <c r="CT335" s="104">
        <v>9.8562925904346699</v>
      </c>
      <c r="CU335" s="104">
        <v>18.992633072336101</v>
      </c>
      <c r="CV335" s="104">
        <v>21.907756428411702</v>
      </c>
      <c r="CW335" s="104">
        <v>20.6762604923697</v>
      </c>
      <c r="CX335" s="104">
        <v>19.281283618536499</v>
      </c>
      <c r="CY335" s="104">
        <v>19.698603309180498</v>
      </c>
      <c r="CZ335" s="104">
        <v>18.601235608892399</v>
      </c>
      <c r="DA335" s="104">
        <v>20.424985914470501</v>
      </c>
      <c r="DB335" s="104">
        <v>19.334768579206798</v>
      </c>
      <c r="DC335" s="104">
        <v>15.853240687402099</v>
      </c>
      <c r="DD335" s="104">
        <v>6.2466996027954096</v>
      </c>
      <c r="DE335" s="104">
        <v>31.619067127280701</v>
      </c>
      <c r="DF335" s="104">
        <v>20.025148493362199</v>
      </c>
      <c r="DG335" s="104">
        <v>19.732510125759099</v>
      </c>
      <c r="DH335" s="104">
        <v>14.300456367699301</v>
      </c>
      <c r="DI335" s="104">
        <v>21.677629110354601</v>
      </c>
      <c r="DJ335" s="104">
        <v>7.2488635903134098</v>
      </c>
      <c r="DK335" s="104">
        <v>23.554513235000702</v>
      </c>
      <c r="DL335" s="104">
        <v>21.955559991606201</v>
      </c>
      <c r="DM335" s="104">
        <v>17.9400467434299</v>
      </c>
      <c r="DN335" s="104">
        <v>14.3430722742547</v>
      </c>
      <c r="DO335" s="104">
        <v>14.4832401334754</v>
      </c>
      <c r="DP335" s="104">
        <v>12.979315683351199</v>
      </c>
      <c r="DQ335" s="104">
        <v>12.743399731646001</v>
      </c>
      <c r="DR335" s="104">
        <v>20.238999850975901</v>
      </c>
      <c r="DS335" s="104">
        <v>19.910455580728598</v>
      </c>
      <c r="DT335" s="104">
        <v>17.230272688613699</v>
      </c>
      <c r="DU335" s="104">
        <v>16.229780342586299</v>
      </c>
      <c r="DV335" s="104">
        <v>17.064882158197602</v>
      </c>
      <c r="DW335" s="104">
        <v>16.091329910107099</v>
      </c>
      <c r="DX335" s="104">
        <v>17.863027699861899</v>
      </c>
      <c r="DY335" s="104">
        <v>11.6075626742208</v>
      </c>
      <c r="DZ335" s="104">
        <v>9.0897370446816002</v>
      </c>
      <c r="EA335" s="104">
        <v>13.3994496322382</v>
      </c>
      <c r="EB335" s="104">
        <v>19.758075820469902</v>
      </c>
      <c r="EC335" s="104">
        <v>15.1595867236271</v>
      </c>
      <c r="ED335" s="104">
        <v>18.529551770783002</v>
      </c>
      <c r="EE335" s="104">
        <v>15.5242160836443</v>
      </c>
      <c r="EF335" s="104">
        <v>16.003528779347199</v>
      </c>
      <c r="EG335" s="104">
        <v>21.3324709325219</v>
      </c>
      <c r="EH335" s="104">
        <v>21.458666218056699</v>
      </c>
      <c r="EI335" s="104">
        <v>7.2643125556949197</v>
      </c>
      <c r="EJ335" s="104">
        <v>15.987050709004199</v>
      </c>
      <c r="EK335" s="104">
        <v>20.563592142747201</v>
      </c>
      <c r="EL335" s="104">
        <v>21.217322317264699</v>
      </c>
      <c r="EM335" s="104">
        <v>13.054023173975899</v>
      </c>
      <c r="EN335" s="104">
        <v>12.896802778581501</v>
      </c>
      <c r="EO335" s="104">
        <v>17.816243828617502</v>
      </c>
      <c r="EP335" s="104">
        <v>26.0699360644203</v>
      </c>
      <c r="EQ335" s="104">
        <v>3.9347705070412502</v>
      </c>
      <c r="ER335" s="104">
        <v>9.39765194203326</v>
      </c>
      <c r="ES335" s="104">
        <v>12.8142550029097</v>
      </c>
      <c r="ET335" s="104">
        <v>13.9126085448083</v>
      </c>
      <c r="EU335" s="104">
        <v>18.151099900433799</v>
      </c>
      <c r="EV335" s="104">
        <v>23.833984223781201</v>
      </c>
      <c r="EW335" s="104">
        <v>14.285548607244399</v>
      </c>
      <c r="EX335" s="104">
        <v>14.791515224464399</v>
      </c>
      <c r="EY335" s="104">
        <v>18.0821694164514</v>
      </c>
      <c r="EZ335" s="104">
        <v>15.982237594054601</v>
      </c>
      <c r="FA335" s="104">
        <v>18.5820922395819</v>
      </c>
      <c r="FB335" s="104">
        <v>20.294860818842299</v>
      </c>
      <c r="FC335" s="104">
        <v>33.687074887348402</v>
      </c>
      <c r="FD335" s="104">
        <v>23.892658315777101</v>
      </c>
      <c r="FE335" s="104">
        <v>20.4537263486054</v>
      </c>
      <c r="FF335" s="104">
        <v>18.442623370785999</v>
      </c>
      <c r="FG335" s="104">
        <v>22.524351846550601</v>
      </c>
      <c r="FH335" s="104">
        <v>17.190015828611301</v>
      </c>
      <c r="FI335" s="104">
        <v>23.780494120906202</v>
      </c>
      <c r="FJ335" s="104">
        <v>23.021135647085</v>
      </c>
      <c r="FK335" s="104">
        <v>17.400698790262801</v>
      </c>
      <c r="FL335" s="104">
        <v>13.126626014709499</v>
      </c>
      <c r="FM335" s="104">
        <v>15.486156019249201</v>
      </c>
      <c r="FN335" s="104">
        <v>21.7595773128193</v>
      </c>
      <c r="FO335" s="41"/>
      <c r="FP335" s="41"/>
      <c r="FQ335" s="41"/>
      <c r="FR335" s="41"/>
      <c r="FS335" s="41"/>
      <c r="FT335" s="41"/>
      <c r="FU335" s="41"/>
      <c r="FV335" s="41"/>
      <c r="FW335" s="41"/>
      <c r="FX335" s="41"/>
      <c r="FY335" s="41"/>
      <c r="FZ335" s="41"/>
      <c r="GA335" s="41"/>
      <c r="GB335" s="41"/>
      <c r="GC335" s="41"/>
      <c r="GD335" s="41"/>
      <c r="GE335" s="41"/>
      <c r="GF335" s="41"/>
      <c r="GG335" s="41"/>
      <c r="GH335" s="41"/>
      <c r="GI335" s="41"/>
      <c r="GJ335" s="41"/>
      <c r="GK335" s="41"/>
      <c r="GL335" s="41"/>
      <c r="GM335" s="41"/>
      <c r="GN335" s="41"/>
      <c r="GO335" s="41"/>
      <c r="GP335" s="41"/>
      <c r="GQ335" s="41"/>
      <c r="GR335" s="41"/>
      <c r="GS335" s="41"/>
      <c r="GT335" s="41"/>
      <c r="GU335" s="41"/>
      <c r="GV335" s="41"/>
      <c r="GW335" s="41"/>
      <c r="GX335" s="41"/>
      <c r="GY335" s="41"/>
      <c r="GZ335" s="41"/>
      <c r="HA335" s="41"/>
      <c r="HB335" s="41"/>
      <c r="HC335" s="41"/>
      <c r="HD335" s="41"/>
      <c r="HE335" s="41"/>
      <c r="HF335" s="41"/>
      <c r="HG335" s="41"/>
      <c r="HH335" s="41"/>
      <c r="HI335" s="41"/>
      <c r="HJ335" s="41"/>
      <c r="HK335" s="41"/>
      <c r="HL335" s="41"/>
      <c r="HM335" s="41"/>
      <c r="HN335" s="41"/>
      <c r="HO335" s="41"/>
      <c r="HP335" s="41"/>
      <c r="HQ335" s="41"/>
      <c r="HR335" s="41"/>
      <c r="HS335" s="41"/>
      <c r="HT335" s="41"/>
      <c r="HU335" s="41"/>
      <c r="HV335" s="41"/>
      <c r="HW335" s="41"/>
      <c r="HX335" s="41"/>
      <c r="HY335" s="41"/>
      <c r="HZ335" s="41"/>
      <c r="IA335" s="41"/>
      <c r="IB335" s="41"/>
      <c r="IC335" s="41"/>
      <c r="ID335" s="41"/>
      <c r="IE335" s="41"/>
      <c r="IF335" s="41"/>
      <c r="IG335" s="41"/>
      <c r="IH335" s="41"/>
      <c r="II335" s="41"/>
      <c r="IJ335" s="41"/>
      <c r="IK335" s="41"/>
      <c r="IL335" s="41"/>
      <c r="IM335" s="41"/>
      <c r="IN335" s="41"/>
      <c r="IO335" s="41"/>
      <c r="IP335" s="41"/>
      <c r="IQ335" s="41"/>
      <c r="IR335" s="41"/>
      <c r="IS335" s="41"/>
      <c r="IT335" s="41"/>
    </row>
    <row r="336" spans="1:254" s="24" customFormat="1" x14ac:dyDescent="0.2">
      <c r="A336" s="21" t="s">
        <v>12</v>
      </c>
      <c r="B336" s="44">
        <v>0.56000000000000005</v>
      </c>
      <c r="C336" s="77">
        <f t="shared" si="10"/>
        <v>22.60158819892294</v>
      </c>
      <c r="D336" s="78">
        <f t="shared" si="11"/>
        <v>6.0599960044798422</v>
      </c>
      <c r="E336" s="104">
        <v>11.4496439292733</v>
      </c>
      <c r="F336" s="104">
        <v>30.3916234560206</v>
      </c>
      <c r="G336" s="104">
        <v>28.057748992222201</v>
      </c>
      <c r="H336" s="104">
        <v>30.3796471713725</v>
      </c>
      <c r="I336" s="104">
        <v>16.525908251434899</v>
      </c>
      <c r="J336" s="104">
        <v>15.824782256672499</v>
      </c>
      <c r="K336" s="104">
        <v>24.098346382347</v>
      </c>
      <c r="L336" s="104">
        <v>10.3089945330867</v>
      </c>
      <c r="M336" s="104">
        <v>24.0589467324106</v>
      </c>
      <c r="N336" s="104">
        <v>30.196296691894499</v>
      </c>
      <c r="O336" s="104">
        <v>16.348582550259501</v>
      </c>
      <c r="P336" s="104">
        <v>21.5797876371633</v>
      </c>
      <c r="Q336" s="104">
        <v>19.385296110444699</v>
      </c>
      <c r="R336" s="104">
        <v>13.84709281125</v>
      </c>
      <c r="S336" s="104">
        <v>29.7736887614995</v>
      </c>
      <c r="T336" s="104">
        <v>36.989319350696498</v>
      </c>
      <c r="U336" s="104">
        <v>19.031636012780499</v>
      </c>
      <c r="V336" s="104">
        <v>21.957555395188699</v>
      </c>
      <c r="W336" s="104">
        <v>26.602902174709801</v>
      </c>
      <c r="X336" s="104">
        <v>31.9806905542113</v>
      </c>
      <c r="Y336" s="104">
        <v>22.677204983834301</v>
      </c>
      <c r="Z336" s="104">
        <v>23.984756359083701</v>
      </c>
      <c r="AA336" s="104">
        <v>23.727698029241701</v>
      </c>
      <c r="AB336" s="104">
        <v>20.274456019356201</v>
      </c>
      <c r="AC336" s="104">
        <v>20.9894039732315</v>
      </c>
      <c r="AD336" s="104">
        <v>25.464877957044799</v>
      </c>
      <c r="AE336" s="104">
        <v>36.115186690315497</v>
      </c>
      <c r="AF336" s="104">
        <v>28.1427423581749</v>
      </c>
      <c r="AG336" s="104">
        <v>29.8028790157719</v>
      </c>
      <c r="AH336" s="104">
        <v>30.5794671365881</v>
      </c>
      <c r="AI336" s="104">
        <v>31.205920751228799</v>
      </c>
      <c r="AJ336" s="104">
        <v>15.4991048997086</v>
      </c>
      <c r="AK336" s="104">
        <v>14.9396857714299</v>
      </c>
      <c r="AL336" s="104">
        <v>25.7640628386687</v>
      </c>
      <c r="AM336" s="104">
        <v>29.365512714551699</v>
      </c>
      <c r="AN336" s="104">
        <v>9.5858133343851204</v>
      </c>
      <c r="AO336" s="104">
        <v>19.006175717783901</v>
      </c>
      <c r="AP336" s="104">
        <v>22.133121953374499</v>
      </c>
      <c r="AQ336" s="104">
        <v>19.886181803754599</v>
      </c>
      <c r="AR336" s="104">
        <v>16.0024790048016</v>
      </c>
      <c r="AS336" s="104">
        <v>16.224738147278501</v>
      </c>
      <c r="AT336" s="104">
        <v>26.092446507977701</v>
      </c>
      <c r="AU336" s="104">
        <v>24.3920450449714</v>
      </c>
      <c r="AV336" s="104">
        <v>31.633919343062299</v>
      </c>
      <c r="AW336" s="104">
        <v>23.129880728483499</v>
      </c>
      <c r="AX336" s="104">
        <v>28.566547049448399</v>
      </c>
      <c r="AY336" s="104">
        <v>22.944627486868299</v>
      </c>
      <c r="AZ336" s="104">
        <v>17.4530550899205</v>
      </c>
      <c r="BA336" s="104">
        <v>33.842684812184402</v>
      </c>
      <c r="BB336" s="104">
        <v>44.894903646945899</v>
      </c>
      <c r="BC336" s="104">
        <v>16.700485229492202</v>
      </c>
      <c r="BD336" s="104">
        <v>15.707348468121101</v>
      </c>
      <c r="BE336" s="104">
        <v>29.424595311294901</v>
      </c>
      <c r="BF336" s="104">
        <v>26.591711561080899</v>
      </c>
      <c r="BG336" s="104">
        <v>24.5341764148774</v>
      </c>
      <c r="BH336" s="104">
        <v>22.432841292381902</v>
      </c>
      <c r="BI336" s="104">
        <v>29.5085015608243</v>
      </c>
      <c r="BJ336" s="104">
        <v>23.376112639441899</v>
      </c>
      <c r="BK336" s="104">
        <v>16.2120580529436</v>
      </c>
      <c r="BL336" s="104">
        <v>14.473241934371201</v>
      </c>
      <c r="BM336" s="104">
        <v>12.8620147705078</v>
      </c>
      <c r="BN336" s="104">
        <v>25.5175388852922</v>
      </c>
      <c r="BO336" s="104">
        <v>18.231722238405901</v>
      </c>
      <c r="BP336" s="104">
        <v>23.8885087312282</v>
      </c>
      <c r="BQ336" s="104">
        <v>21.4711858066768</v>
      </c>
      <c r="BR336" s="104">
        <v>21.3871370630747</v>
      </c>
      <c r="BS336" s="104">
        <v>11.8014745249162</v>
      </c>
      <c r="BT336" s="104">
        <v>20.765191169605501</v>
      </c>
      <c r="BU336" s="104">
        <v>12.8102997795125</v>
      </c>
      <c r="BV336" s="104">
        <v>22.8701095939848</v>
      </c>
      <c r="BW336" s="104">
        <v>23.232825572777902</v>
      </c>
      <c r="BX336" s="104">
        <v>22.149744379263598</v>
      </c>
      <c r="BY336" s="104">
        <v>17.829666508010199</v>
      </c>
      <c r="BZ336" s="104">
        <v>18.702009683472198</v>
      </c>
      <c r="CA336" s="104">
        <v>22.157140610579699</v>
      </c>
      <c r="CB336" s="104">
        <v>20.503564157582201</v>
      </c>
      <c r="CC336" s="104">
        <v>16.2811306446815</v>
      </c>
      <c r="CD336" s="104">
        <v>22.3185448924276</v>
      </c>
      <c r="CE336" s="104">
        <v>23.8987184001078</v>
      </c>
      <c r="CF336" s="104">
        <v>26.347173329169099</v>
      </c>
      <c r="CG336" s="104">
        <v>22.8618781130175</v>
      </c>
      <c r="CH336" s="104">
        <v>28.402454456331999</v>
      </c>
      <c r="CI336" s="104">
        <v>17.134986160955201</v>
      </c>
      <c r="CJ336" s="104">
        <v>33.215881644483403</v>
      </c>
      <c r="CK336" s="104">
        <v>28.228926600274001</v>
      </c>
      <c r="CL336" s="104">
        <v>27.778409746340198</v>
      </c>
      <c r="CM336" s="104">
        <v>23.591188390533599</v>
      </c>
      <c r="CN336" s="104">
        <v>19.553358911550099</v>
      </c>
      <c r="CO336" s="104">
        <v>35.111387864513603</v>
      </c>
      <c r="CP336" s="104">
        <v>26.036891232462999</v>
      </c>
      <c r="CQ336" s="104">
        <v>16.665162122937499</v>
      </c>
      <c r="CR336" s="104">
        <v>21.911323782711602</v>
      </c>
      <c r="CS336" s="104">
        <v>23.391359946789201</v>
      </c>
      <c r="CT336" s="104">
        <v>13.3086423733223</v>
      </c>
      <c r="CU336" s="104">
        <v>23.009733501213599</v>
      </c>
      <c r="CV336" s="104">
        <v>26.790136890873601</v>
      </c>
      <c r="CW336" s="104">
        <v>25.507952647284299</v>
      </c>
      <c r="CX336" s="104">
        <v>25.048630635113799</v>
      </c>
      <c r="CY336" s="104">
        <v>23.710565222890001</v>
      </c>
      <c r="CZ336" s="104">
        <v>23.5238437652588</v>
      </c>
      <c r="DA336" s="104">
        <v>24.168803958757799</v>
      </c>
      <c r="DB336" s="104">
        <v>24.271096302214598</v>
      </c>
      <c r="DC336" s="104">
        <v>19.908091643073</v>
      </c>
      <c r="DD336" s="104">
        <v>8.9622792872053996</v>
      </c>
      <c r="DE336" s="104">
        <v>37.513569854528797</v>
      </c>
      <c r="DF336" s="104">
        <v>25.8668242593244</v>
      </c>
      <c r="DG336" s="104">
        <v>23.978936549946301</v>
      </c>
      <c r="DH336" s="104">
        <v>18.3932924265827</v>
      </c>
      <c r="DI336" s="104">
        <v>25.047767289303302</v>
      </c>
      <c r="DJ336" s="104">
        <v>9.8279551672085006</v>
      </c>
      <c r="DK336" s="104">
        <v>26.6024456350146</v>
      </c>
      <c r="DL336" s="104">
        <v>24.891241136517099</v>
      </c>
      <c r="DM336" s="104">
        <v>22.186917544400298</v>
      </c>
      <c r="DN336" s="104">
        <v>19.207971600430501</v>
      </c>
      <c r="DO336" s="104">
        <v>19.163609892131198</v>
      </c>
      <c r="DP336" s="104">
        <v>17.163299280365099</v>
      </c>
      <c r="DQ336" s="104">
        <v>17.168327119192</v>
      </c>
      <c r="DR336" s="104">
        <v>25.058510648928898</v>
      </c>
      <c r="DS336" s="104">
        <v>24.058495937257099</v>
      </c>
      <c r="DT336" s="104">
        <v>22.289731086241598</v>
      </c>
      <c r="DU336" s="104">
        <v>22.2456558198338</v>
      </c>
      <c r="DV336" s="104">
        <v>23.259526590928399</v>
      </c>
      <c r="DW336" s="104">
        <v>21.6571639289239</v>
      </c>
      <c r="DX336" s="104">
        <v>21.761506773916999</v>
      </c>
      <c r="DY336" s="104">
        <v>16.669588538154699</v>
      </c>
      <c r="DZ336" s="104">
        <v>12.6158464083544</v>
      </c>
      <c r="EA336" s="104">
        <v>18.528343979993899</v>
      </c>
      <c r="EB336" s="104">
        <v>24.943752332204799</v>
      </c>
      <c r="EC336" s="104">
        <v>20.8069264741798</v>
      </c>
      <c r="ED336" s="104">
        <v>23.733067651625699</v>
      </c>
      <c r="EE336" s="104">
        <v>20.357091474296801</v>
      </c>
      <c r="EF336" s="104">
        <v>21.050037816698801</v>
      </c>
      <c r="EG336" s="104">
        <v>26.0516437538144</v>
      </c>
      <c r="EH336" s="104">
        <v>26.854288887182701</v>
      </c>
      <c r="EI336" s="104">
        <v>12.7929969987434</v>
      </c>
      <c r="EJ336" s="104">
        <v>21.554542144773102</v>
      </c>
      <c r="EK336" s="104">
        <v>25.1099899577803</v>
      </c>
      <c r="EL336" s="104">
        <v>26.7283608128194</v>
      </c>
      <c r="EM336" s="104">
        <v>18.5854099898018</v>
      </c>
      <c r="EN336" s="104">
        <v>16.876317038081801</v>
      </c>
      <c r="EO336" s="104">
        <v>22.228083883798899</v>
      </c>
      <c r="EP336" s="104">
        <v>30.6493986502587</v>
      </c>
      <c r="EQ336" s="104">
        <v>8.5706405781284598</v>
      </c>
      <c r="ER336" s="104">
        <v>12.964394633670601</v>
      </c>
      <c r="ES336" s="104">
        <v>15.9421680057619</v>
      </c>
      <c r="ET336" s="104">
        <v>16.282934643501601</v>
      </c>
      <c r="EU336" s="104">
        <v>23.257263120966499</v>
      </c>
      <c r="EV336" s="104">
        <v>29.6681272267897</v>
      </c>
      <c r="EW336" s="104">
        <v>19.189662069283798</v>
      </c>
      <c r="EX336" s="104">
        <v>19.9961881463915</v>
      </c>
      <c r="EY336" s="104">
        <v>22.737863356324102</v>
      </c>
      <c r="EZ336" s="104">
        <v>21.147768031987201</v>
      </c>
      <c r="FA336" s="104">
        <v>24.120405323276199</v>
      </c>
      <c r="FB336" s="104">
        <v>25.028778539193901</v>
      </c>
      <c r="FC336" s="104">
        <v>38.6040999568106</v>
      </c>
      <c r="FD336" s="104">
        <v>28.2063034440439</v>
      </c>
      <c r="FE336" s="104">
        <v>25.693083561296898</v>
      </c>
      <c r="FF336" s="104">
        <v>23.605327982274002</v>
      </c>
      <c r="FG336" s="104">
        <v>27.074596780574701</v>
      </c>
      <c r="FH336" s="104">
        <v>20.028990838047001</v>
      </c>
      <c r="FI336" s="104">
        <v>26.556614468051102</v>
      </c>
      <c r="FJ336" s="104">
        <v>25.9152284693387</v>
      </c>
      <c r="FK336" s="104">
        <v>22.398249982638799</v>
      </c>
      <c r="FL336" s="104">
        <v>17.457109451293899</v>
      </c>
      <c r="FM336" s="104">
        <v>18.735645788610601</v>
      </c>
      <c r="FN336" s="104">
        <v>26.0139339587889</v>
      </c>
      <c r="FO336" s="41"/>
      <c r="FP336" s="41"/>
      <c r="FQ336" s="41"/>
      <c r="FR336" s="41"/>
      <c r="FS336" s="41"/>
      <c r="FT336" s="41"/>
      <c r="FU336" s="41"/>
      <c r="FV336" s="41"/>
      <c r="FW336" s="41"/>
      <c r="FX336" s="41"/>
      <c r="FY336" s="41"/>
      <c r="FZ336" s="41"/>
      <c r="GA336" s="41"/>
      <c r="GB336" s="41"/>
      <c r="GC336" s="41"/>
      <c r="GD336" s="41"/>
      <c r="GE336" s="41"/>
      <c r="GF336" s="41"/>
      <c r="GG336" s="41"/>
      <c r="GH336" s="41"/>
      <c r="GI336" s="41"/>
      <c r="GJ336" s="41"/>
      <c r="GK336" s="41"/>
      <c r="GL336" s="41"/>
      <c r="GM336" s="41"/>
      <c r="GN336" s="41"/>
      <c r="GO336" s="41"/>
      <c r="GP336" s="41"/>
      <c r="GQ336" s="41"/>
      <c r="GR336" s="41"/>
      <c r="GS336" s="41"/>
      <c r="GT336" s="41"/>
      <c r="GU336" s="41"/>
      <c r="GV336" s="41"/>
      <c r="GW336" s="41"/>
      <c r="GX336" s="41"/>
      <c r="GY336" s="41"/>
      <c r="GZ336" s="41"/>
      <c r="HA336" s="41"/>
      <c r="HB336" s="41"/>
      <c r="HC336" s="41"/>
      <c r="HD336" s="41"/>
      <c r="HE336" s="41"/>
      <c r="HF336" s="41"/>
      <c r="HG336" s="41"/>
      <c r="HH336" s="41"/>
      <c r="HI336" s="41"/>
      <c r="HJ336" s="41"/>
      <c r="HK336" s="41"/>
      <c r="HL336" s="41"/>
      <c r="HM336" s="41"/>
      <c r="HN336" s="41"/>
      <c r="HO336" s="41"/>
      <c r="HP336" s="41"/>
      <c r="HQ336" s="41"/>
      <c r="HR336" s="41"/>
      <c r="HS336" s="41"/>
      <c r="HT336" s="41"/>
      <c r="HU336" s="41"/>
      <c r="HV336" s="41"/>
      <c r="HW336" s="41"/>
      <c r="HX336" s="41"/>
      <c r="HY336" s="41"/>
      <c r="HZ336" s="41"/>
      <c r="IA336" s="41"/>
      <c r="IB336" s="41"/>
      <c r="IC336" s="41"/>
      <c r="ID336" s="41"/>
      <c r="IE336" s="41"/>
      <c r="IF336" s="41"/>
      <c r="IG336" s="41"/>
      <c r="IH336" s="41"/>
      <c r="II336" s="41"/>
      <c r="IJ336" s="41"/>
      <c r="IK336" s="41"/>
      <c r="IL336" s="41"/>
      <c r="IM336" s="41"/>
      <c r="IN336" s="41"/>
      <c r="IO336" s="41"/>
      <c r="IP336" s="41"/>
      <c r="IQ336" s="41"/>
      <c r="IR336" s="41"/>
      <c r="IS336" s="41"/>
      <c r="IT336" s="41"/>
    </row>
    <row r="337" spans="1:254" s="24" customFormat="1" x14ac:dyDescent="0.2">
      <c r="A337" s="21" t="s">
        <v>12</v>
      </c>
      <c r="B337" s="44">
        <v>0.57999999999999996</v>
      </c>
      <c r="C337" s="77">
        <f t="shared" si="10"/>
        <v>28.005716405365273</v>
      </c>
      <c r="D337" s="78">
        <f t="shared" si="11"/>
        <v>6.3372630451894443</v>
      </c>
      <c r="E337" s="104">
        <v>15.886111279031599</v>
      </c>
      <c r="F337" s="104">
        <v>37.366111655053302</v>
      </c>
      <c r="G337" s="104">
        <v>34.278989365142102</v>
      </c>
      <c r="H337" s="104">
        <v>36.025794482109497</v>
      </c>
      <c r="I337" s="104">
        <v>21.559228471451402</v>
      </c>
      <c r="J337" s="104">
        <v>21.311510708806701</v>
      </c>
      <c r="K337" s="104">
        <v>28.780752546660601</v>
      </c>
      <c r="L337" s="104">
        <v>13.233956024283399</v>
      </c>
      <c r="M337" s="104">
        <v>29.2706123054692</v>
      </c>
      <c r="N337" s="104">
        <v>35.8373847306272</v>
      </c>
      <c r="O337" s="104">
        <v>21.170766255914899</v>
      </c>
      <c r="P337" s="104">
        <v>26.941823146971501</v>
      </c>
      <c r="Q337" s="104">
        <v>25.313348418728701</v>
      </c>
      <c r="R337" s="104">
        <v>18.342115116882098</v>
      </c>
      <c r="S337" s="104">
        <v>32.607146502457802</v>
      </c>
      <c r="T337" s="104">
        <v>41.302273285045999</v>
      </c>
      <c r="U337" s="104">
        <v>23.532916814519499</v>
      </c>
      <c r="V337" s="104">
        <v>26.1606901945221</v>
      </c>
      <c r="W337" s="104">
        <v>31.371621395866899</v>
      </c>
      <c r="X337" s="104">
        <v>35.8746034409603</v>
      </c>
      <c r="Y337" s="104">
        <v>27.231738769298101</v>
      </c>
      <c r="Z337" s="104">
        <v>28.803365016126499</v>
      </c>
      <c r="AA337" s="104">
        <v>28.419006603760501</v>
      </c>
      <c r="AB337" s="104">
        <v>24.909315546966901</v>
      </c>
      <c r="AC337" s="104">
        <v>26.590928205479202</v>
      </c>
      <c r="AD337" s="104">
        <v>31.213842199269799</v>
      </c>
      <c r="AE337" s="104">
        <v>43.432590519703297</v>
      </c>
      <c r="AF337" s="104">
        <v>34.362621322021198</v>
      </c>
      <c r="AG337" s="104">
        <v>34.429419038285403</v>
      </c>
      <c r="AH337" s="104">
        <v>36.896755895189202</v>
      </c>
      <c r="AI337" s="104">
        <v>37.787456845549201</v>
      </c>
      <c r="AJ337" s="104">
        <v>21.4393247977941</v>
      </c>
      <c r="AK337" s="104">
        <v>19.232161839982499</v>
      </c>
      <c r="AL337" s="104">
        <v>30.9498238912754</v>
      </c>
      <c r="AM337" s="104">
        <v>33.3410209078802</v>
      </c>
      <c r="AN337" s="104">
        <v>14.041204854148299</v>
      </c>
      <c r="AO337" s="104">
        <v>23.352414641964899</v>
      </c>
      <c r="AP337" s="104">
        <v>27.686754176938599</v>
      </c>
      <c r="AQ337" s="104">
        <v>25.651565792032098</v>
      </c>
      <c r="AR337" s="104">
        <v>21.6515768091434</v>
      </c>
      <c r="AS337" s="104">
        <v>20.4700696835746</v>
      </c>
      <c r="AT337" s="104">
        <v>33.088302450018404</v>
      </c>
      <c r="AU337" s="104">
        <v>29.424331566431899</v>
      </c>
      <c r="AV337" s="104">
        <v>36.697067000207802</v>
      </c>
      <c r="AW337" s="104">
        <v>29.811786826235402</v>
      </c>
      <c r="AX337" s="104">
        <v>34.160461493009599</v>
      </c>
      <c r="AY337" s="104">
        <v>28.3757036480458</v>
      </c>
      <c r="AZ337" s="104">
        <v>23.6156833369723</v>
      </c>
      <c r="BA337" s="104">
        <v>37.956767797821001</v>
      </c>
      <c r="BB337" s="104">
        <v>51.857029213968701</v>
      </c>
      <c r="BC337" s="104">
        <v>22.240804119897</v>
      </c>
      <c r="BD337" s="104">
        <v>21.185619303970299</v>
      </c>
      <c r="BE337" s="104">
        <v>36.510487904119699</v>
      </c>
      <c r="BF337" s="104">
        <v>31.082104165558398</v>
      </c>
      <c r="BG337" s="104">
        <v>28.011712255694899</v>
      </c>
      <c r="BH337" s="104">
        <v>26.0907526898878</v>
      </c>
      <c r="BI337" s="104">
        <v>36.022379025992201</v>
      </c>
      <c r="BJ337" s="104">
        <v>28.693069897258699</v>
      </c>
      <c r="BK337" s="104">
        <v>23.241038756287399</v>
      </c>
      <c r="BL337" s="104">
        <v>20.6109605145888</v>
      </c>
      <c r="BM337" s="104">
        <v>17.5628548402102</v>
      </c>
      <c r="BN337" s="104">
        <v>31.5751049147296</v>
      </c>
      <c r="BO337" s="104">
        <v>22.9181681798614</v>
      </c>
      <c r="BP337" s="104">
        <v>30.0027439572826</v>
      </c>
      <c r="BQ337" s="104">
        <v>27.045750135830101</v>
      </c>
      <c r="BR337" s="104">
        <v>26.3944088341017</v>
      </c>
      <c r="BS337" s="104">
        <v>14.442498253556</v>
      </c>
      <c r="BT337" s="104">
        <v>27.069048158355301</v>
      </c>
      <c r="BU337" s="104">
        <v>18.489918689043002</v>
      </c>
      <c r="BV337" s="104">
        <v>29.731327029043499</v>
      </c>
      <c r="BW337" s="104">
        <v>28.0495830411902</v>
      </c>
      <c r="BX337" s="104">
        <v>28.1302742773854</v>
      </c>
      <c r="BY337" s="104">
        <v>24.7078038192383</v>
      </c>
      <c r="BZ337" s="104">
        <v>23.764595340278301</v>
      </c>
      <c r="CA337" s="104">
        <v>27.432292665446301</v>
      </c>
      <c r="CB337" s="104">
        <v>25.337775722839801</v>
      </c>
      <c r="CC337" s="104">
        <v>21.2338538399278</v>
      </c>
      <c r="CD337" s="104">
        <v>28.564048884467901</v>
      </c>
      <c r="CE337" s="104">
        <v>30.7506685091188</v>
      </c>
      <c r="CF337" s="104">
        <v>33.082011420194803</v>
      </c>
      <c r="CG337" s="104">
        <v>30.0590799490388</v>
      </c>
      <c r="CH337" s="104">
        <v>35.989645754618998</v>
      </c>
      <c r="CI337" s="104">
        <v>23.217095603059999</v>
      </c>
      <c r="CJ337" s="104">
        <v>39.2006189146745</v>
      </c>
      <c r="CK337" s="104">
        <v>33.624083167835302</v>
      </c>
      <c r="CL337" s="104">
        <v>33.140393595745898</v>
      </c>
      <c r="CM337" s="104">
        <v>29.374812875461998</v>
      </c>
      <c r="CN337" s="104">
        <v>25.259344719981101</v>
      </c>
      <c r="CO337" s="104">
        <v>38.999290213076002</v>
      </c>
      <c r="CP337" s="104">
        <v>30.721828709275499</v>
      </c>
      <c r="CQ337" s="104">
        <v>20.625415034718301</v>
      </c>
      <c r="CR337" s="104">
        <v>27.459751844629899</v>
      </c>
      <c r="CS337" s="104">
        <v>28.386964335197099</v>
      </c>
      <c r="CT337" s="104">
        <v>18.5047383053688</v>
      </c>
      <c r="CU337" s="104">
        <v>27.8888001518858</v>
      </c>
      <c r="CV337" s="104">
        <v>32.3372222806777</v>
      </c>
      <c r="CW337" s="104">
        <v>30.628663802651499</v>
      </c>
      <c r="CX337" s="104">
        <v>31.6334120085045</v>
      </c>
      <c r="CY337" s="104">
        <v>28.7580321124744</v>
      </c>
      <c r="CZ337" s="104">
        <v>29.676633903169101</v>
      </c>
      <c r="DA337" s="104">
        <v>28.794422586540399</v>
      </c>
      <c r="DB337" s="104">
        <v>29.527253813627802</v>
      </c>
      <c r="DC337" s="104">
        <v>25.218605462875502</v>
      </c>
      <c r="DD337" s="104">
        <v>12.656676347523099</v>
      </c>
      <c r="DE337" s="104">
        <v>43.997016240796498</v>
      </c>
      <c r="DF337" s="104">
        <v>33.043300234994398</v>
      </c>
      <c r="DG337" s="104">
        <v>29.215411712914701</v>
      </c>
      <c r="DH337" s="104">
        <v>23.864827359014001</v>
      </c>
      <c r="DI337" s="104">
        <v>29.320372286390299</v>
      </c>
      <c r="DJ337" s="104">
        <v>13.4162498470518</v>
      </c>
      <c r="DK337" s="104">
        <v>29.943190771902898</v>
      </c>
      <c r="DL337" s="104">
        <v>27.847711573938401</v>
      </c>
      <c r="DM337" s="104">
        <v>27.493791337302898</v>
      </c>
      <c r="DN337" s="104">
        <v>25.383743416680701</v>
      </c>
      <c r="DO337" s="104">
        <v>24.735315214274401</v>
      </c>
      <c r="DP337" s="104">
        <v>22.464902779162401</v>
      </c>
      <c r="DQ337" s="104">
        <v>22.306103274679</v>
      </c>
      <c r="DR337" s="104">
        <v>30.541775669044402</v>
      </c>
      <c r="DS337" s="104">
        <v>29.152273287602601</v>
      </c>
      <c r="DT337" s="104">
        <v>27.8396420510898</v>
      </c>
      <c r="DU337" s="104">
        <v>28.924567986225</v>
      </c>
      <c r="DV337" s="104">
        <v>30.349815949860201</v>
      </c>
      <c r="DW337" s="104">
        <v>28.3220468133696</v>
      </c>
      <c r="DX337" s="104">
        <v>26.3183644515194</v>
      </c>
      <c r="DY337" s="104">
        <v>22.752288326448401</v>
      </c>
      <c r="DZ337" s="104">
        <v>17.141481758989499</v>
      </c>
      <c r="EA337" s="104">
        <v>24.716376136431698</v>
      </c>
      <c r="EB337" s="104">
        <v>31.201312982902401</v>
      </c>
      <c r="EC337" s="104">
        <v>27.503504945157701</v>
      </c>
      <c r="ED337" s="104">
        <v>29.666589008822399</v>
      </c>
      <c r="EE337" s="104">
        <v>26.263486096327</v>
      </c>
      <c r="EF337" s="104">
        <v>27.2722549229774</v>
      </c>
      <c r="EG337" s="104">
        <v>31.291421430184201</v>
      </c>
      <c r="EH337" s="104">
        <v>32.960479244808397</v>
      </c>
      <c r="EI337" s="104">
        <v>19.6693622488811</v>
      </c>
      <c r="EJ337" s="104">
        <v>28.0795314702101</v>
      </c>
      <c r="EK337" s="104">
        <v>30.959405249871601</v>
      </c>
      <c r="EL337" s="104">
        <v>33.792321610052703</v>
      </c>
      <c r="EM337" s="104">
        <v>25.388054538640301</v>
      </c>
      <c r="EN337" s="104">
        <v>22.026335186652499</v>
      </c>
      <c r="EO337" s="104">
        <v>27.473786928554901</v>
      </c>
      <c r="EP337" s="104">
        <v>35.697508031021997</v>
      </c>
      <c r="EQ337" s="104">
        <v>14.487743091422001</v>
      </c>
      <c r="ER337" s="104">
        <v>18.254348323879402</v>
      </c>
      <c r="ES337" s="104">
        <v>20.109315453839098</v>
      </c>
      <c r="ET337" s="104">
        <v>19.6137136064023</v>
      </c>
      <c r="EU337" s="104">
        <v>29.2901467513963</v>
      </c>
      <c r="EV337" s="104">
        <v>36.556092068346103</v>
      </c>
      <c r="EW337" s="104">
        <v>25.002586537122799</v>
      </c>
      <c r="EX337" s="104">
        <v>26.4003217545132</v>
      </c>
      <c r="EY337" s="104">
        <v>28.4920260717508</v>
      </c>
      <c r="EZ337" s="104">
        <v>27.3865971780207</v>
      </c>
      <c r="FA337" s="104">
        <v>30.768446286053599</v>
      </c>
      <c r="FB337" s="104">
        <v>29.994731380333899</v>
      </c>
      <c r="FC337" s="104">
        <v>43.944199411869</v>
      </c>
      <c r="FD337" s="104">
        <v>33.150700715828798</v>
      </c>
      <c r="FE337" s="104">
        <v>31.3628954448419</v>
      </c>
      <c r="FF337" s="104">
        <v>29.280107187241398</v>
      </c>
      <c r="FG337" s="104">
        <v>32.170277099114301</v>
      </c>
      <c r="FH337" s="104">
        <v>23.937758993400301</v>
      </c>
      <c r="FI337" s="104">
        <v>30.843750390053799</v>
      </c>
      <c r="FJ337" s="104">
        <v>30.083061254933298</v>
      </c>
      <c r="FK337" s="104">
        <v>28.140770095948401</v>
      </c>
      <c r="FL337" s="104">
        <v>22.782335281372099</v>
      </c>
      <c r="FM337" s="104">
        <v>22.938485558557399</v>
      </c>
      <c r="FN337" s="104">
        <v>30.918299512078899</v>
      </c>
      <c r="FO337" s="41"/>
      <c r="FP337" s="41"/>
      <c r="FQ337" s="41"/>
      <c r="FR337" s="41"/>
      <c r="FS337" s="41"/>
      <c r="FT337" s="41"/>
      <c r="FU337" s="41"/>
      <c r="FV337" s="41"/>
      <c r="FW337" s="41"/>
      <c r="FX337" s="41"/>
      <c r="FY337" s="41"/>
      <c r="FZ337" s="41"/>
      <c r="GA337" s="41"/>
      <c r="GB337" s="41"/>
      <c r="GC337" s="41"/>
      <c r="GD337" s="41"/>
      <c r="GE337" s="41"/>
      <c r="GF337" s="41"/>
      <c r="GG337" s="41"/>
      <c r="GH337" s="41"/>
      <c r="GI337" s="41"/>
      <c r="GJ337" s="41"/>
      <c r="GK337" s="41"/>
      <c r="GL337" s="41"/>
      <c r="GM337" s="41"/>
      <c r="GN337" s="41"/>
      <c r="GO337" s="41"/>
      <c r="GP337" s="41"/>
      <c r="GQ337" s="41"/>
      <c r="GR337" s="41"/>
      <c r="GS337" s="41"/>
      <c r="GT337" s="41"/>
      <c r="GU337" s="41"/>
      <c r="GV337" s="41"/>
      <c r="GW337" s="41"/>
      <c r="GX337" s="41"/>
      <c r="GY337" s="41"/>
      <c r="GZ337" s="41"/>
      <c r="HA337" s="41"/>
      <c r="HB337" s="41"/>
      <c r="HC337" s="41"/>
      <c r="HD337" s="41"/>
      <c r="HE337" s="41"/>
      <c r="HF337" s="41"/>
      <c r="HG337" s="41"/>
      <c r="HH337" s="41"/>
      <c r="HI337" s="41"/>
      <c r="HJ337" s="41"/>
      <c r="HK337" s="41"/>
      <c r="HL337" s="41"/>
      <c r="HM337" s="41"/>
      <c r="HN337" s="41"/>
      <c r="HO337" s="41"/>
      <c r="HP337" s="41"/>
      <c r="HQ337" s="41"/>
      <c r="HR337" s="41"/>
      <c r="HS337" s="41"/>
      <c r="HT337" s="41"/>
      <c r="HU337" s="41"/>
      <c r="HV337" s="41"/>
      <c r="HW337" s="41"/>
      <c r="HX337" s="41"/>
      <c r="HY337" s="41"/>
      <c r="HZ337" s="41"/>
      <c r="IA337" s="41"/>
      <c r="IB337" s="41"/>
      <c r="IC337" s="41"/>
      <c r="ID337" s="41"/>
      <c r="IE337" s="41"/>
      <c r="IF337" s="41"/>
      <c r="IG337" s="41"/>
      <c r="IH337" s="41"/>
      <c r="II337" s="41"/>
      <c r="IJ337" s="41"/>
      <c r="IK337" s="41"/>
      <c r="IL337" s="41"/>
      <c r="IM337" s="41"/>
      <c r="IN337" s="41"/>
      <c r="IO337" s="41"/>
      <c r="IP337" s="41"/>
      <c r="IQ337" s="41"/>
      <c r="IR337" s="41"/>
      <c r="IS337" s="41"/>
      <c r="IT337" s="41"/>
    </row>
    <row r="338" spans="1:254" s="24" customFormat="1" x14ac:dyDescent="0.2">
      <c r="A338" s="21" t="s">
        <v>12</v>
      </c>
      <c r="B338" s="44">
        <v>0.6</v>
      </c>
      <c r="C338" s="77">
        <f t="shared" si="10"/>
        <v>34.115070194079898</v>
      </c>
      <c r="D338" s="78">
        <f t="shared" si="11"/>
        <v>6.586964364836903</v>
      </c>
      <c r="E338" s="104">
        <v>21.1910441274172</v>
      </c>
      <c r="F338" s="104">
        <v>44.270445342654298</v>
      </c>
      <c r="G338" s="104">
        <v>40.940356674507399</v>
      </c>
      <c r="H338" s="104">
        <v>41.650016637438497</v>
      </c>
      <c r="I338" s="104">
        <v>26.7135334014893</v>
      </c>
      <c r="J338" s="104">
        <v>27.179524989298798</v>
      </c>
      <c r="K338" s="104">
        <v>33.783517102936699</v>
      </c>
      <c r="L338" s="104">
        <v>17.340328290194499</v>
      </c>
      <c r="M338" s="104">
        <v>35.028450135091902</v>
      </c>
      <c r="N338" s="104">
        <v>41.7539253234863</v>
      </c>
      <c r="O338" s="104">
        <v>27.1816431175369</v>
      </c>
      <c r="P338" s="104">
        <v>33.262924308390303</v>
      </c>
      <c r="Q338" s="104">
        <v>31.992776709000001</v>
      </c>
      <c r="R338" s="104">
        <v>23.739037862877701</v>
      </c>
      <c r="S338" s="104">
        <v>35.594567517213903</v>
      </c>
      <c r="T338" s="104">
        <v>45.615148776845402</v>
      </c>
      <c r="U338" s="104">
        <v>29.206068636654201</v>
      </c>
      <c r="V338" s="104">
        <v>31.140379702065999</v>
      </c>
      <c r="W338" s="104">
        <v>37.214323309099598</v>
      </c>
      <c r="X338" s="104">
        <v>40.527714895597803</v>
      </c>
      <c r="Y338" s="104">
        <v>32.741245269775398</v>
      </c>
      <c r="Z338" s="104">
        <v>34.591457337223098</v>
      </c>
      <c r="AA338" s="104">
        <v>33.429816006259699</v>
      </c>
      <c r="AB338" s="104">
        <v>30.0563124102096</v>
      </c>
      <c r="AC338" s="104">
        <v>32.696471542463399</v>
      </c>
      <c r="AD338" s="104">
        <v>37.672875121464301</v>
      </c>
      <c r="AE338" s="104">
        <v>51.112425764294898</v>
      </c>
      <c r="AF338" s="104">
        <v>41.138326843078197</v>
      </c>
      <c r="AG338" s="104">
        <v>40.383151405431398</v>
      </c>
      <c r="AH338" s="104">
        <v>44.464717864990199</v>
      </c>
      <c r="AI338" s="104">
        <v>44.676610483503502</v>
      </c>
      <c r="AJ338" s="104">
        <v>28.293175294109101</v>
      </c>
      <c r="AK338" s="104">
        <v>23.977294361740999</v>
      </c>
      <c r="AL338" s="104">
        <v>36.798596484713997</v>
      </c>
      <c r="AM338" s="104">
        <v>38.2490095558639</v>
      </c>
      <c r="AN338" s="104">
        <v>19.068221072222499</v>
      </c>
      <c r="AO338" s="104">
        <v>28.236697716021101</v>
      </c>
      <c r="AP338" s="104">
        <v>33.6627327700809</v>
      </c>
      <c r="AQ338" s="104">
        <v>32.0160957093983</v>
      </c>
      <c r="AR338" s="104">
        <v>28.2286123404295</v>
      </c>
      <c r="AS338" s="104">
        <v>25.532356262206999</v>
      </c>
      <c r="AT338" s="104">
        <v>40.3277753506569</v>
      </c>
      <c r="AU338" s="104">
        <v>35.145092010498097</v>
      </c>
      <c r="AV338" s="104">
        <v>42.267861890746303</v>
      </c>
      <c r="AW338" s="104">
        <v>37.028438568115199</v>
      </c>
      <c r="AX338" s="104">
        <v>40.883956909179702</v>
      </c>
      <c r="AY338" s="104">
        <v>34.530145676281002</v>
      </c>
      <c r="AZ338" s="104">
        <v>30.156373977661101</v>
      </c>
      <c r="BA338" s="104">
        <v>43.081648933389403</v>
      </c>
      <c r="BB338" s="104">
        <v>59.015779259313597</v>
      </c>
      <c r="BC338" s="104">
        <v>28.958919525146499</v>
      </c>
      <c r="BD338" s="104">
        <v>27.1790176373493</v>
      </c>
      <c r="BE338" s="104">
        <v>44.028670254165498</v>
      </c>
      <c r="BF338" s="104">
        <v>36.099203388892398</v>
      </c>
      <c r="BG338" s="104">
        <v>32.019447326660199</v>
      </c>
      <c r="BH338" s="104">
        <v>30.878471374511701</v>
      </c>
      <c r="BI338" s="104">
        <v>42.936609141036399</v>
      </c>
      <c r="BJ338" s="104">
        <v>34.907302418763301</v>
      </c>
      <c r="BK338" s="104">
        <v>31.219686694059899</v>
      </c>
      <c r="BL338" s="104">
        <v>27.711732333238501</v>
      </c>
      <c r="BM338" s="104">
        <v>23.1318264007568</v>
      </c>
      <c r="BN338" s="104">
        <v>38.374264914856901</v>
      </c>
      <c r="BO338" s="104">
        <v>28.440289642719701</v>
      </c>
      <c r="BP338" s="104">
        <v>36.8840734619884</v>
      </c>
      <c r="BQ338" s="104">
        <v>33.8150623044002</v>
      </c>
      <c r="BR338" s="104">
        <v>32.408008356325702</v>
      </c>
      <c r="BS338" s="104">
        <v>18.088745826005201</v>
      </c>
      <c r="BT338" s="104">
        <v>33.964230183086997</v>
      </c>
      <c r="BU338" s="104">
        <v>25.246287093172398</v>
      </c>
      <c r="BV338" s="104">
        <v>37.376315768173598</v>
      </c>
      <c r="BW338" s="104">
        <v>33.107665972315502</v>
      </c>
      <c r="BX338" s="104">
        <v>34.254070677476903</v>
      </c>
      <c r="BY338" s="104">
        <v>32.746307373046903</v>
      </c>
      <c r="BZ338" s="104">
        <v>29.968232507602799</v>
      </c>
      <c r="CA338" s="104">
        <v>33.339133242602799</v>
      </c>
      <c r="CB338" s="104">
        <v>31.023135090375298</v>
      </c>
      <c r="CC338" s="104">
        <v>27.270017158161199</v>
      </c>
      <c r="CD338" s="104">
        <v>35.467962950779501</v>
      </c>
      <c r="CE338" s="104">
        <v>38.166581379686399</v>
      </c>
      <c r="CF338" s="104">
        <v>40.215919494628899</v>
      </c>
      <c r="CG338" s="104">
        <v>37.478878121303097</v>
      </c>
      <c r="CH338" s="104">
        <v>44.088983128044802</v>
      </c>
      <c r="CI338" s="104">
        <v>30.0951091447828</v>
      </c>
      <c r="CJ338" s="104">
        <v>45.183212914400301</v>
      </c>
      <c r="CK338" s="104">
        <v>39.3081891701488</v>
      </c>
      <c r="CL338" s="104">
        <v>38.801666259765597</v>
      </c>
      <c r="CM338" s="104">
        <v>35.871413706572902</v>
      </c>
      <c r="CN338" s="104">
        <v>32.0564992997394</v>
      </c>
      <c r="CO338" s="104">
        <v>43.407953488273002</v>
      </c>
      <c r="CP338" s="104">
        <v>36.155250489723002</v>
      </c>
      <c r="CQ338" s="104">
        <v>25.282839799988501</v>
      </c>
      <c r="CR338" s="104">
        <v>33.502245833092303</v>
      </c>
      <c r="CS338" s="104">
        <v>34.849341898434801</v>
      </c>
      <c r="CT338" s="104">
        <v>25.658485412597699</v>
      </c>
      <c r="CU338" s="104">
        <v>33.425252736716899</v>
      </c>
      <c r="CV338" s="104">
        <v>38.313143001118704</v>
      </c>
      <c r="CW338" s="104">
        <v>35.927316703154403</v>
      </c>
      <c r="CX338" s="104">
        <v>38.602432537523498</v>
      </c>
      <c r="CY338" s="104">
        <v>34.755325743566999</v>
      </c>
      <c r="CZ338" s="104">
        <v>36.808700561523402</v>
      </c>
      <c r="DA338" s="104">
        <v>34.641413652731103</v>
      </c>
      <c r="DB338" s="104">
        <v>34.893545171435498</v>
      </c>
      <c r="DC338" s="104">
        <v>31.4207515696766</v>
      </c>
      <c r="DD338" s="104">
        <v>17.3278484344482</v>
      </c>
      <c r="DE338" s="104">
        <v>50.702333193313201</v>
      </c>
      <c r="DF338" s="104">
        <v>41.277079035743498</v>
      </c>
      <c r="DG338" s="104">
        <v>35.491123199462898</v>
      </c>
      <c r="DH338" s="104">
        <v>30.624252687030101</v>
      </c>
      <c r="DI338" s="104">
        <v>34.645358796095998</v>
      </c>
      <c r="DJ338" s="104">
        <v>18.283896285363198</v>
      </c>
      <c r="DK338" s="104">
        <v>33.6856604499526</v>
      </c>
      <c r="DL338" s="104">
        <v>31.1136949725677</v>
      </c>
      <c r="DM338" s="104">
        <v>33.847941873354699</v>
      </c>
      <c r="DN338" s="104">
        <v>32.676067352294901</v>
      </c>
      <c r="DO338" s="104">
        <v>31.1317104536177</v>
      </c>
      <c r="DP338" s="104">
        <v>28.836895470936199</v>
      </c>
      <c r="DQ338" s="104">
        <v>28.1080083555544</v>
      </c>
      <c r="DR338" s="104">
        <v>36.569527078431399</v>
      </c>
      <c r="DS338" s="104">
        <v>35.113907732588402</v>
      </c>
      <c r="DT338" s="104">
        <v>33.689383095798803</v>
      </c>
      <c r="DU338" s="104">
        <v>36.059290388009501</v>
      </c>
      <c r="DV338" s="104">
        <v>37.812270845314501</v>
      </c>
      <c r="DW338" s="104">
        <v>36.1564945194662</v>
      </c>
      <c r="DX338" s="104">
        <v>31.836004693089201</v>
      </c>
      <c r="DY338" s="104">
        <v>29.525228312243001</v>
      </c>
      <c r="DZ338" s="104">
        <v>22.988611221313501</v>
      </c>
      <c r="EA338" s="104">
        <v>31.523790382415399</v>
      </c>
      <c r="EB338" s="104">
        <v>38.063030242919901</v>
      </c>
      <c r="EC338" s="104">
        <v>35.270080123896001</v>
      </c>
      <c r="ED338" s="104">
        <v>36.330963134765597</v>
      </c>
      <c r="EE338" s="104">
        <v>32.719632518095899</v>
      </c>
      <c r="EF338" s="104">
        <v>34.282455775665703</v>
      </c>
      <c r="EG338" s="104">
        <v>36.901202603215303</v>
      </c>
      <c r="EH338" s="104">
        <v>39.099849721442297</v>
      </c>
      <c r="EI338" s="104">
        <v>27.293982313556299</v>
      </c>
      <c r="EJ338" s="104">
        <v>35.159143668287498</v>
      </c>
      <c r="EK338" s="104">
        <v>37.9562499063979</v>
      </c>
      <c r="EL338" s="104">
        <v>41.857093043081399</v>
      </c>
      <c r="EM338" s="104">
        <v>32.952928308349101</v>
      </c>
      <c r="EN338" s="104">
        <v>28.262656181997201</v>
      </c>
      <c r="EO338" s="104">
        <v>33.382331848144503</v>
      </c>
      <c r="EP338" s="104">
        <v>41.091682434082003</v>
      </c>
      <c r="EQ338" s="104">
        <v>21.5088063505011</v>
      </c>
      <c r="ER338" s="104">
        <v>24.704584183502099</v>
      </c>
      <c r="ES338" s="104">
        <v>25.313965473985899</v>
      </c>
      <c r="ET338" s="104">
        <v>23.885402679443398</v>
      </c>
      <c r="EU338" s="104">
        <v>35.718848326352898</v>
      </c>
      <c r="EV338" s="104">
        <v>43.737277658931497</v>
      </c>
      <c r="EW338" s="104">
        <v>31.459596403694299</v>
      </c>
      <c r="EX338" s="104">
        <v>33.357306895096698</v>
      </c>
      <c r="EY338" s="104">
        <v>35.134438452065901</v>
      </c>
      <c r="EZ338" s="104">
        <v>34.112014677378099</v>
      </c>
      <c r="FA338" s="104">
        <v>38.086052301918897</v>
      </c>
      <c r="FB338" s="104">
        <v>35.264334697322901</v>
      </c>
      <c r="FC338" s="104">
        <v>49.559818719893201</v>
      </c>
      <c r="FD338" s="104">
        <v>38.389224902580402</v>
      </c>
      <c r="FE338" s="104">
        <v>37.2715781276925</v>
      </c>
      <c r="FF338" s="104">
        <v>35.4429110476799</v>
      </c>
      <c r="FG338" s="104">
        <v>37.588191840050797</v>
      </c>
      <c r="FH338" s="104">
        <v>28.6333964551119</v>
      </c>
      <c r="FI338" s="104">
        <v>36.082141921305798</v>
      </c>
      <c r="FJ338" s="104">
        <v>35.5739061005388</v>
      </c>
      <c r="FK338" s="104">
        <v>34.411469929697702</v>
      </c>
      <c r="FL338" s="104">
        <v>29.103105545043899</v>
      </c>
      <c r="FM338" s="104">
        <v>28.2976231871165</v>
      </c>
      <c r="FN338" s="104">
        <v>36.271854400634801</v>
      </c>
      <c r="FO338" s="41"/>
      <c r="FP338" s="41"/>
      <c r="FQ338" s="41"/>
      <c r="FR338" s="41"/>
      <c r="FS338" s="41"/>
      <c r="FT338" s="41"/>
      <c r="FU338" s="41"/>
      <c r="FV338" s="41"/>
      <c r="FW338" s="41"/>
      <c r="FX338" s="41"/>
      <c r="FY338" s="41"/>
      <c r="FZ338" s="41"/>
      <c r="GA338" s="41"/>
      <c r="GB338" s="41"/>
      <c r="GC338" s="41"/>
      <c r="GD338" s="41"/>
      <c r="GE338" s="41"/>
      <c r="GF338" s="41"/>
      <c r="GG338" s="41"/>
      <c r="GH338" s="41"/>
      <c r="GI338" s="41"/>
      <c r="GJ338" s="41"/>
      <c r="GK338" s="41"/>
      <c r="GL338" s="41"/>
      <c r="GM338" s="41"/>
      <c r="GN338" s="41"/>
      <c r="GO338" s="41"/>
      <c r="GP338" s="41"/>
      <c r="GQ338" s="41"/>
      <c r="GR338" s="41"/>
      <c r="GS338" s="41"/>
      <c r="GT338" s="41"/>
      <c r="GU338" s="41"/>
      <c r="GV338" s="41"/>
      <c r="GW338" s="41"/>
      <c r="GX338" s="41"/>
      <c r="GY338" s="41"/>
      <c r="GZ338" s="41"/>
      <c r="HA338" s="41"/>
      <c r="HB338" s="41"/>
      <c r="HC338" s="41"/>
      <c r="HD338" s="41"/>
      <c r="HE338" s="41"/>
      <c r="HF338" s="41"/>
      <c r="HG338" s="41"/>
      <c r="HH338" s="41"/>
      <c r="HI338" s="41"/>
      <c r="HJ338" s="41"/>
      <c r="HK338" s="41"/>
      <c r="HL338" s="41"/>
      <c r="HM338" s="41"/>
      <c r="HN338" s="41"/>
      <c r="HO338" s="41"/>
      <c r="HP338" s="41"/>
      <c r="HQ338" s="41"/>
      <c r="HR338" s="41"/>
      <c r="HS338" s="41"/>
      <c r="HT338" s="41"/>
      <c r="HU338" s="41"/>
      <c r="HV338" s="41"/>
      <c r="HW338" s="41"/>
      <c r="HX338" s="41"/>
      <c r="HY338" s="41"/>
      <c r="HZ338" s="41"/>
      <c r="IA338" s="41"/>
      <c r="IB338" s="41"/>
      <c r="IC338" s="41"/>
      <c r="ID338" s="41"/>
      <c r="IE338" s="41"/>
      <c r="IF338" s="41"/>
      <c r="IG338" s="41"/>
      <c r="IH338" s="41"/>
      <c r="II338" s="41"/>
      <c r="IJ338" s="41"/>
      <c r="IK338" s="41"/>
      <c r="IL338" s="41"/>
      <c r="IM338" s="41"/>
      <c r="IN338" s="41"/>
      <c r="IO338" s="41"/>
      <c r="IP338" s="41"/>
      <c r="IQ338" s="41"/>
      <c r="IR338" s="41"/>
      <c r="IS338" s="41"/>
      <c r="IT338" s="41"/>
    </row>
    <row r="339" spans="1:254" s="24" customFormat="1" x14ac:dyDescent="0.2">
      <c r="A339" s="21" t="s">
        <v>12</v>
      </c>
      <c r="B339" s="44">
        <v>0.62</v>
      </c>
      <c r="C339" s="77">
        <f t="shared" si="10"/>
        <v>40.603411254915557</v>
      </c>
      <c r="D339" s="78">
        <f t="shared" si="11"/>
        <v>6.7055335497029551</v>
      </c>
      <c r="E339" s="104">
        <v>27.065255909041699</v>
      </c>
      <c r="F339" s="104">
        <v>50.520523796605097</v>
      </c>
      <c r="G339" s="104">
        <v>47.532823481005003</v>
      </c>
      <c r="H339" s="104">
        <v>47.172998179608101</v>
      </c>
      <c r="I339" s="104">
        <v>31.691040927173201</v>
      </c>
      <c r="J339" s="104">
        <v>33.1376422555795</v>
      </c>
      <c r="K339" s="104">
        <v>39.129447876310699</v>
      </c>
      <c r="L339" s="104">
        <v>22.622775351484201</v>
      </c>
      <c r="M339" s="104">
        <v>40.910083940680899</v>
      </c>
      <c r="N339" s="104">
        <v>47.627241843237002</v>
      </c>
      <c r="O339" s="104">
        <v>34.150373154727703</v>
      </c>
      <c r="P339" s="104">
        <v>40.195460903621203</v>
      </c>
      <c r="Q339" s="104">
        <v>39.117358645857003</v>
      </c>
      <c r="R339" s="104">
        <v>29.835076658072399</v>
      </c>
      <c r="S339" s="104">
        <v>39.397581536359802</v>
      </c>
      <c r="T339" s="104">
        <v>49.9081984475756</v>
      </c>
      <c r="U339" s="104">
        <v>35.783351868158597</v>
      </c>
      <c r="V339" s="104">
        <v>36.827667569781298</v>
      </c>
      <c r="W339" s="104">
        <v>43.6188396713465</v>
      </c>
      <c r="X339" s="104">
        <v>45.793862626710897</v>
      </c>
      <c r="Y339" s="104">
        <v>39.003941828368703</v>
      </c>
      <c r="Z339" s="104">
        <v>41.090525968478403</v>
      </c>
      <c r="AA339" s="104">
        <v>39.042725590633097</v>
      </c>
      <c r="AB339" s="104">
        <v>36.392588851012803</v>
      </c>
      <c r="AC339" s="104">
        <v>38.946854681639799</v>
      </c>
      <c r="AD339" s="104">
        <v>44.4714321191857</v>
      </c>
      <c r="AE339" s="104">
        <v>58.2528455861965</v>
      </c>
      <c r="AF339" s="104">
        <v>47.883434319838102</v>
      </c>
      <c r="AG339" s="104">
        <v>47.329156192216097</v>
      </c>
      <c r="AH339" s="104">
        <v>52.654722095991303</v>
      </c>
      <c r="AI339" s="104">
        <v>51.018125545636202</v>
      </c>
      <c r="AJ339" s="104">
        <v>35.757057488151297</v>
      </c>
      <c r="AK339" s="104">
        <v>29.323573252220299</v>
      </c>
      <c r="AL339" s="104">
        <v>43.178000444179801</v>
      </c>
      <c r="AM339" s="104">
        <v>43.431238441547897</v>
      </c>
      <c r="AN339" s="104">
        <v>24.773907542618399</v>
      </c>
      <c r="AO339" s="104">
        <v>33.582510328711898</v>
      </c>
      <c r="AP339" s="104">
        <v>39.646837583691898</v>
      </c>
      <c r="AQ339" s="104">
        <v>38.588746546977603</v>
      </c>
      <c r="AR339" s="104">
        <v>35.376613957889901</v>
      </c>
      <c r="AS339" s="104">
        <v>31.125528807670801</v>
      </c>
      <c r="AT339" s="104">
        <v>47.172424671478701</v>
      </c>
      <c r="AU339" s="104">
        <v>41.352672780943998</v>
      </c>
      <c r="AV339" s="104">
        <v>48.230602217411501</v>
      </c>
      <c r="AW339" s="104">
        <v>44.3061910115728</v>
      </c>
      <c r="AX339" s="104">
        <v>47.927520210939299</v>
      </c>
      <c r="AY339" s="104">
        <v>41.0253845790917</v>
      </c>
      <c r="AZ339" s="104">
        <v>36.830225761121099</v>
      </c>
      <c r="BA339" s="104">
        <v>49.373834119557102</v>
      </c>
      <c r="BB339" s="104">
        <v>65.532247628094694</v>
      </c>
      <c r="BC339" s="104">
        <v>36.699527642180698</v>
      </c>
      <c r="BD339" s="104">
        <v>33.601393328740897</v>
      </c>
      <c r="BE339" s="104">
        <v>51.407031186334997</v>
      </c>
      <c r="BF339" s="104">
        <v>41.905169115052601</v>
      </c>
      <c r="BG339" s="104">
        <v>36.523489502445997</v>
      </c>
      <c r="BH339" s="104">
        <v>36.7730327332389</v>
      </c>
      <c r="BI339" s="104">
        <v>49.894216134336801</v>
      </c>
      <c r="BJ339" s="104">
        <v>41.5271647883268</v>
      </c>
      <c r="BK339" s="104">
        <v>39.120307383207297</v>
      </c>
      <c r="BL339" s="104">
        <v>35.255392474121599</v>
      </c>
      <c r="BM339" s="104">
        <v>29.4014185901251</v>
      </c>
      <c r="BN339" s="104">
        <v>45.347669611022603</v>
      </c>
      <c r="BO339" s="104">
        <v>34.519399694295799</v>
      </c>
      <c r="BP339" s="104">
        <v>43.954932925008499</v>
      </c>
      <c r="BQ339" s="104">
        <v>41.060510677292299</v>
      </c>
      <c r="BR339" s="104">
        <v>39.145210814019599</v>
      </c>
      <c r="BS339" s="104">
        <v>22.972473605297399</v>
      </c>
      <c r="BT339" s="104">
        <v>40.5028884496001</v>
      </c>
      <c r="BU339" s="104">
        <v>32.802532484965603</v>
      </c>
      <c r="BV339" s="104">
        <v>45.131561769166296</v>
      </c>
      <c r="BW339" s="104">
        <v>38.220177667943098</v>
      </c>
      <c r="BX339" s="104">
        <v>40.116753799250198</v>
      </c>
      <c r="BY339" s="104">
        <v>41.464599383012498</v>
      </c>
      <c r="BZ339" s="104">
        <v>37.251033769152698</v>
      </c>
      <c r="CA339" s="104">
        <v>39.460939056427598</v>
      </c>
      <c r="CB339" s="104">
        <v>37.299185681569398</v>
      </c>
      <c r="CC339" s="104">
        <v>34.285705689246001</v>
      </c>
      <c r="CD339" s="104">
        <v>42.2866717087796</v>
      </c>
      <c r="CE339" s="104">
        <v>45.727885731184699</v>
      </c>
      <c r="CF339" s="104">
        <v>47.638290339184302</v>
      </c>
      <c r="CG339" s="104">
        <v>44.508135978109202</v>
      </c>
      <c r="CH339" s="104">
        <v>52.158837476238901</v>
      </c>
      <c r="CI339" s="104">
        <v>37.318735984163702</v>
      </c>
      <c r="CJ339" s="104">
        <v>50.949822908971001</v>
      </c>
      <c r="CK339" s="104">
        <v>45.1491130979663</v>
      </c>
      <c r="CL339" s="104">
        <v>44.606646689257403</v>
      </c>
      <c r="CM339" s="104">
        <v>42.755599610372499</v>
      </c>
      <c r="CN339" s="104">
        <v>39.511209598963099</v>
      </c>
      <c r="CO339" s="104">
        <v>48.450306891241603</v>
      </c>
      <c r="CP339" s="104">
        <v>42.369510663214598</v>
      </c>
      <c r="CQ339" s="104">
        <v>30.729805167017499</v>
      </c>
      <c r="CR339" s="104">
        <v>39.832875466544202</v>
      </c>
      <c r="CS339" s="104">
        <v>42.144015855034198</v>
      </c>
      <c r="CT339" s="104">
        <v>34.297499658749103</v>
      </c>
      <c r="CU339" s="104">
        <v>39.322486971719997</v>
      </c>
      <c r="CV339" s="104">
        <v>44.387735925958097</v>
      </c>
      <c r="CW339" s="104">
        <v>41.321798645620902</v>
      </c>
      <c r="CX339" s="104">
        <v>45.479147246294502</v>
      </c>
      <c r="CY339" s="104">
        <v>41.500270570853999</v>
      </c>
      <c r="CZ339" s="104">
        <v>44.165754457462299</v>
      </c>
      <c r="DA339" s="104">
        <v>41.382035694708001</v>
      </c>
      <c r="DB339" s="104">
        <v>40.865319916559002</v>
      </c>
      <c r="DC339" s="104">
        <v>37.864016442417601</v>
      </c>
      <c r="DD339" s="104">
        <v>22.790007856956102</v>
      </c>
      <c r="DE339" s="104">
        <v>57.079047488336798</v>
      </c>
      <c r="DF339" s="104">
        <v>49.5489649922594</v>
      </c>
      <c r="DG339" s="104">
        <v>42.519818748729797</v>
      </c>
      <c r="DH339" s="104">
        <v>38.4825126989913</v>
      </c>
      <c r="DI339" s="104">
        <v>40.652030108146803</v>
      </c>
      <c r="DJ339" s="104">
        <v>24.2160464845037</v>
      </c>
      <c r="DK339" s="104">
        <v>38.297502084137498</v>
      </c>
      <c r="DL339" s="104">
        <v>35.158798322786403</v>
      </c>
      <c r="DM339" s="104">
        <v>40.489885612297201</v>
      </c>
      <c r="DN339" s="104">
        <v>40.342302198560503</v>
      </c>
      <c r="DO339" s="104">
        <v>38.221597707560399</v>
      </c>
      <c r="DP339" s="104">
        <v>35.984358929147298</v>
      </c>
      <c r="DQ339" s="104">
        <v>34.356838436327003</v>
      </c>
      <c r="DR339" s="104">
        <v>42.812083930360899</v>
      </c>
      <c r="DS339" s="104">
        <v>41.647057441905297</v>
      </c>
      <c r="DT339" s="104">
        <v>40.428235879697603</v>
      </c>
      <c r="DU339" s="104">
        <v>43.292951908904499</v>
      </c>
      <c r="DV339" s="104">
        <v>45.084537662836198</v>
      </c>
      <c r="DW339" s="104">
        <v>44.666802052860398</v>
      </c>
      <c r="DX339" s="104">
        <v>38.592615680954097</v>
      </c>
      <c r="DY339" s="104">
        <v>36.8173065264114</v>
      </c>
      <c r="DZ339" s="104">
        <v>30.041049193620601</v>
      </c>
      <c r="EA339" s="104">
        <v>38.399407825620798</v>
      </c>
      <c r="EB339" s="104">
        <v>45.032439568702699</v>
      </c>
      <c r="EC339" s="104">
        <v>43.562097853237603</v>
      </c>
      <c r="ED339" s="104">
        <v>43.311468969036703</v>
      </c>
      <c r="EE339" s="104">
        <v>39.109859954036601</v>
      </c>
      <c r="EF339" s="104">
        <v>41.448927602587297</v>
      </c>
      <c r="EG339" s="104">
        <v>42.517434784079903</v>
      </c>
      <c r="EH339" s="104">
        <v>44.796253022227603</v>
      </c>
      <c r="EI339" s="104">
        <v>35.116998959503697</v>
      </c>
      <c r="EJ339" s="104">
        <v>42.400031080123703</v>
      </c>
      <c r="EK339" s="104">
        <v>45.291753004476703</v>
      </c>
      <c r="EL339" s="104">
        <v>49.7756459402787</v>
      </c>
      <c r="EM339" s="104">
        <v>40.760002050130602</v>
      </c>
      <c r="EN339" s="104">
        <v>35.094597971802102</v>
      </c>
      <c r="EO339" s="104">
        <v>40.045402557030897</v>
      </c>
      <c r="EP339" s="104">
        <v>46.835816892665598</v>
      </c>
      <c r="EQ339" s="104">
        <v>29.403637099847401</v>
      </c>
      <c r="ER339" s="104">
        <v>31.721541373258599</v>
      </c>
      <c r="ES339" s="104">
        <v>31.164786695973699</v>
      </c>
      <c r="ET339" s="104">
        <v>29.007398184945501</v>
      </c>
      <c r="EU339" s="104">
        <v>41.992530045044802</v>
      </c>
      <c r="EV339" s="104">
        <v>50.1856910993612</v>
      </c>
      <c r="EW339" s="104">
        <v>38.229973252222401</v>
      </c>
      <c r="EX339" s="104">
        <v>40.285219380672402</v>
      </c>
      <c r="EY339" s="104">
        <v>42.204469118037402</v>
      </c>
      <c r="EZ339" s="104">
        <v>40.957844725534898</v>
      </c>
      <c r="FA339" s="104">
        <v>45.569512601408498</v>
      </c>
      <c r="FB339" s="104">
        <v>41.205360141972101</v>
      </c>
      <c r="FC339" s="104">
        <v>55.073185654868702</v>
      </c>
      <c r="FD339" s="104">
        <v>43.613830775521599</v>
      </c>
      <c r="FE339" s="104">
        <v>42.990400798993399</v>
      </c>
      <c r="FF339" s="104">
        <v>41.4111005132538</v>
      </c>
      <c r="FG339" s="104">
        <v>42.948066979550099</v>
      </c>
      <c r="FH339" s="104">
        <v>33.4985948820174</v>
      </c>
      <c r="FI339" s="104">
        <v>41.678448369878602</v>
      </c>
      <c r="FJ339" s="104">
        <v>41.8664145498065</v>
      </c>
      <c r="FK339" s="104">
        <v>40.674609289337504</v>
      </c>
      <c r="FL339" s="104">
        <v>35.988983154296903</v>
      </c>
      <c r="FM339" s="104">
        <v>34.862133312947499</v>
      </c>
      <c r="FN339" s="104">
        <v>41.585724887426998</v>
      </c>
      <c r="FO339" s="41"/>
      <c r="FP339" s="41"/>
      <c r="FQ339" s="41"/>
      <c r="FR339" s="41"/>
      <c r="FS339" s="41"/>
      <c r="FT339" s="41"/>
      <c r="FU339" s="41"/>
      <c r="FV339" s="41"/>
      <c r="FW339" s="41"/>
      <c r="FX339" s="41"/>
      <c r="FY339" s="41"/>
      <c r="FZ339" s="41"/>
      <c r="GA339" s="41"/>
      <c r="GB339" s="41"/>
      <c r="GC339" s="41"/>
      <c r="GD339" s="41"/>
      <c r="GE339" s="41"/>
      <c r="GF339" s="41"/>
      <c r="GG339" s="41"/>
      <c r="GH339" s="41"/>
      <c r="GI339" s="41"/>
      <c r="GJ339" s="41"/>
      <c r="GK339" s="41"/>
      <c r="GL339" s="41"/>
      <c r="GM339" s="41"/>
      <c r="GN339" s="41"/>
      <c r="GO339" s="41"/>
      <c r="GP339" s="41"/>
      <c r="GQ339" s="41"/>
      <c r="GR339" s="41"/>
      <c r="GS339" s="41"/>
      <c r="GT339" s="41"/>
      <c r="GU339" s="41"/>
      <c r="GV339" s="41"/>
      <c r="GW339" s="41"/>
      <c r="GX339" s="41"/>
      <c r="GY339" s="41"/>
      <c r="GZ339" s="41"/>
      <c r="HA339" s="41"/>
      <c r="HB339" s="41"/>
      <c r="HC339" s="41"/>
      <c r="HD339" s="41"/>
      <c r="HE339" s="41"/>
      <c r="HF339" s="41"/>
      <c r="HG339" s="41"/>
      <c r="HH339" s="41"/>
      <c r="HI339" s="41"/>
      <c r="HJ339" s="41"/>
      <c r="HK339" s="41"/>
      <c r="HL339" s="41"/>
      <c r="HM339" s="41"/>
      <c r="HN339" s="41"/>
      <c r="HO339" s="41"/>
      <c r="HP339" s="41"/>
      <c r="HQ339" s="41"/>
      <c r="HR339" s="41"/>
      <c r="HS339" s="41"/>
      <c r="HT339" s="41"/>
      <c r="HU339" s="41"/>
      <c r="HV339" s="41"/>
      <c r="HW339" s="41"/>
      <c r="HX339" s="41"/>
      <c r="HY339" s="41"/>
      <c r="HZ339" s="41"/>
      <c r="IA339" s="41"/>
      <c r="IB339" s="41"/>
      <c r="IC339" s="41"/>
      <c r="ID339" s="41"/>
      <c r="IE339" s="41"/>
      <c r="IF339" s="41"/>
      <c r="IG339" s="41"/>
      <c r="IH339" s="41"/>
      <c r="II339" s="41"/>
      <c r="IJ339" s="41"/>
      <c r="IK339" s="41"/>
      <c r="IL339" s="41"/>
      <c r="IM339" s="41"/>
      <c r="IN339" s="41"/>
      <c r="IO339" s="41"/>
      <c r="IP339" s="41"/>
      <c r="IQ339" s="41"/>
      <c r="IR339" s="41"/>
      <c r="IS339" s="41"/>
      <c r="IT339" s="41"/>
    </row>
    <row r="340" spans="1:254" s="24" customFormat="1" x14ac:dyDescent="0.2">
      <c r="A340" s="21" t="s">
        <v>12</v>
      </c>
      <c r="B340" s="44">
        <v>0.64</v>
      </c>
      <c r="C340" s="77">
        <f t="shared" si="10"/>
        <v>46.952363786699088</v>
      </c>
      <c r="D340" s="78">
        <f t="shared" si="11"/>
        <v>6.5642741033735064</v>
      </c>
      <c r="E340" s="104">
        <v>33.084458147381298</v>
      </c>
      <c r="F340" s="104">
        <v>55.596052276975399</v>
      </c>
      <c r="G340" s="104">
        <v>53.601295730138197</v>
      </c>
      <c r="H340" s="104">
        <v>52.474827411673402</v>
      </c>
      <c r="I340" s="104">
        <v>35.9731615550957</v>
      </c>
      <c r="J340" s="104">
        <v>38.791175553943297</v>
      </c>
      <c r="K340" s="104">
        <v>44.386206169293501</v>
      </c>
      <c r="L340" s="104">
        <v>28.677309621884401</v>
      </c>
      <c r="M340" s="104">
        <v>46.543764205250199</v>
      </c>
      <c r="N340" s="104">
        <v>52.922348022460902</v>
      </c>
      <c r="O340" s="104">
        <v>41.395113195279897</v>
      </c>
      <c r="P340" s="104">
        <v>46.942394728008303</v>
      </c>
      <c r="Q340" s="104">
        <v>46.129747853345798</v>
      </c>
      <c r="R340" s="104">
        <v>36.456135395600697</v>
      </c>
      <c r="S340" s="104">
        <v>44.2696308237172</v>
      </c>
      <c r="T340" s="104">
        <v>53.589444281596599</v>
      </c>
      <c r="U340" s="104">
        <v>42.455963691771103</v>
      </c>
      <c r="V340" s="104">
        <v>42.831661707287402</v>
      </c>
      <c r="W340" s="104">
        <v>50.156879733441599</v>
      </c>
      <c r="X340" s="104">
        <v>51.345570103396703</v>
      </c>
      <c r="Y340" s="104">
        <v>45.742265488562303</v>
      </c>
      <c r="Z340" s="104">
        <v>47.910027306099899</v>
      </c>
      <c r="AA340" s="104">
        <v>45.112769701285899</v>
      </c>
      <c r="AB340" s="104">
        <v>43.770660965432597</v>
      </c>
      <c r="AC340" s="104">
        <v>44.882174376162702</v>
      </c>
      <c r="AD340" s="104">
        <v>50.9134590724207</v>
      </c>
      <c r="AE340" s="104">
        <v>64.0081353954441</v>
      </c>
      <c r="AF340" s="104">
        <v>53.969060562728998</v>
      </c>
      <c r="AG340" s="104">
        <v>54.447440295633001</v>
      </c>
      <c r="AH340" s="104">
        <v>60.324666817258901</v>
      </c>
      <c r="AI340" s="104">
        <v>56.0653044807177</v>
      </c>
      <c r="AJ340" s="104">
        <v>43.1942630546054</v>
      </c>
      <c r="AK340" s="104">
        <v>35.481486393266003</v>
      </c>
      <c r="AL340" s="104">
        <v>49.498220197136902</v>
      </c>
      <c r="AM340" s="104">
        <v>48.639583605664001</v>
      </c>
      <c r="AN340" s="104">
        <v>31.5237107743697</v>
      </c>
      <c r="AO340" s="104">
        <v>39.127621899473098</v>
      </c>
      <c r="AP340" s="104">
        <v>45.135157365406499</v>
      </c>
      <c r="AQ340" s="104">
        <v>44.966642610999003</v>
      </c>
      <c r="AR340" s="104">
        <v>42.596326778946299</v>
      </c>
      <c r="AS340" s="104">
        <v>36.830390631118199</v>
      </c>
      <c r="AT340" s="104">
        <v>53.023264761239602</v>
      </c>
      <c r="AU340" s="104">
        <v>47.651499640987197</v>
      </c>
      <c r="AV340" s="104">
        <v>54.161525878924103</v>
      </c>
      <c r="AW340" s="104">
        <v>51.036321039757297</v>
      </c>
      <c r="AX340" s="104">
        <v>54.187351227609398</v>
      </c>
      <c r="AY340" s="104">
        <v>47.512930660833099</v>
      </c>
      <c r="AZ340" s="104">
        <v>43.466634294877501</v>
      </c>
      <c r="BA340" s="104">
        <v>56.499939301524599</v>
      </c>
      <c r="BB340" s="104">
        <v>70.613725195211103</v>
      </c>
      <c r="BC340" s="104">
        <v>44.902153015136697</v>
      </c>
      <c r="BD340" s="104">
        <v>40.381622349337199</v>
      </c>
      <c r="BE340" s="104">
        <v>58.011476075038203</v>
      </c>
      <c r="BF340" s="104">
        <v>48.561284359038297</v>
      </c>
      <c r="BG340" s="104">
        <v>41.401873723843899</v>
      </c>
      <c r="BH340" s="104">
        <v>43.454096374895101</v>
      </c>
      <c r="BI340" s="104">
        <v>56.453869156844</v>
      </c>
      <c r="BJ340" s="104">
        <v>48.727768994626601</v>
      </c>
      <c r="BK340" s="104">
        <v>45.6315856046104</v>
      </c>
      <c r="BL340" s="104">
        <v>42.3163867157552</v>
      </c>
      <c r="BM340" s="104">
        <v>36.003711700439503</v>
      </c>
      <c r="BN340" s="104">
        <v>51.818517182429801</v>
      </c>
      <c r="BO340" s="104">
        <v>40.606910177277904</v>
      </c>
      <c r="BP340" s="104">
        <v>50.464113909472097</v>
      </c>
      <c r="BQ340" s="104">
        <v>47.8501964185091</v>
      </c>
      <c r="BR340" s="104">
        <v>45.867471406071402</v>
      </c>
      <c r="BS340" s="104">
        <v>29.039652196488799</v>
      </c>
      <c r="BT340" s="104">
        <v>45.930171428253402</v>
      </c>
      <c r="BU340" s="104">
        <v>40.5679519363891</v>
      </c>
      <c r="BV340" s="104">
        <v>52.247362182891301</v>
      </c>
      <c r="BW340" s="104">
        <v>42.946095994400601</v>
      </c>
      <c r="BX340" s="104">
        <v>45.240851725831497</v>
      </c>
      <c r="BY340" s="104">
        <v>50.232146255899202</v>
      </c>
      <c r="BZ340" s="104">
        <v>45.2191353714258</v>
      </c>
      <c r="CA340" s="104">
        <v>45.379959227033503</v>
      </c>
      <c r="CB340" s="104">
        <v>44.057692182271197</v>
      </c>
      <c r="CC340" s="104">
        <v>41.7350223498795</v>
      </c>
      <c r="CD340" s="104">
        <v>48.140095559212803</v>
      </c>
      <c r="CE340" s="104">
        <v>52.854132506151501</v>
      </c>
      <c r="CF340" s="104">
        <v>54.8856621713606</v>
      </c>
      <c r="CG340" s="104">
        <v>50.534739602665603</v>
      </c>
      <c r="CH340" s="104">
        <v>59.497199791129397</v>
      </c>
      <c r="CI340" s="104">
        <v>44.593738495125102</v>
      </c>
      <c r="CJ340" s="104">
        <v>56.374858466423099</v>
      </c>
      <c r="CK340" s="104">
        <v>50.981475868860002</v>
      </c>
      <c r="CL340" s="104">
        <v>50.287864690788098</v>
      </c>
      <c r="CM340" s="104">
        <v>49.501703839241202</v>
      </c>
      <c r="CN340" s="104">
        <v>46.8013440539521</v>
      </c>
      <c r="CO340" s="104">
        <v>54.107138498943698</v>
      </c>
      <c r="CP340" s="104">
        <v>49.157501524544799</v>
      </c>
      <c r="CQ340" s="104">
        <v>36.631248078624203</v>
      </c>
      <c r="CR340" s="104">
        <v>45.931371135866598</v>
      </c>
      <c r="CS340" s="104">
        <v>49.092259764002897</v>
      </c>
      <c r="CT340" s="104">
        <v>43.148712894328803</v>
      </c>
      <c r="CU340" s="104">
        <v>45.125945374367397</v>
      </c>
      <c r="CV340" s="104">
        <v>49.976127643117003</v>
      </c>
      <c r="CW340" s="104">
        <v>46.370827608940999</v>
      </c>
      <c r="CX340" s="104">
        <v>51.572929293529199</v>
      </c>
      <c r="CY340" s="104">
        <v>48.490391413061197</v>
      </c>
      <c r="CZ340" s="104">
        <v>50.719799041748097</v>
      </c>
      <c r="DA340" s="104">
        <v>47.252739356234898</v>
      </c>
      <c r="DB340" s="104">
        <v>47.037833640330099</v>
      </c>
      <c r="DC340" s="104">
        <v>44.1539555993851</v>
      </c>
      <c r="DD340" s="104">
        <v>29.113322479747001</v>
      </c>
      <c r="DE340" s="104">
        <v>62.180404258636301</v>
      </c>
      <c r="DF340" s="104">
        <v>56.295427141047497</v>
      </c>
      <c r="DG340" s="104">
        <v>49.168164898385903</v>
      </c>
      <c r="DH340" s="104">
        <v>46.596034197190498</v>
      </c>
      <c r="DI340" s="104">
        <v>46.842752731657399</v>
      </c>
      <c r="DJ340" s="104">
        <v>30.663091519032701</v>
      </c>
      <c r="DK340" s="104">
        <v>43.802102623433299</v>
      </c>
      <c r="DL340" s="104">
        <v>39.827667116496201</v>
      </c>
      <c r="DM340" s="104">
        <v>46.821368897204202</v>
      </c>
      <c r="DN340" s="104">
        <v>47.810867539830397</v>
      </c>
      <c r="DO340" s="104">
        <v>45.393132040666401</v>
      </c>
      <c r="DP340" s="104">
        <v>43.279538303449797</v>
      </c>
      <c r="DQ340" s="104">
        <v>40.874534006837401</v>
      </c>
      <c r="DR340" s="104">
        <v>49.090065604822001</v>
      </c>
      <c r="DS340" s="104">
        <v>48.223066941522397</v>
      </c>
      <c r="DT340" s="104">
        <v>48.084646972378799</v>
      </c>
      <c r="DU340" s="104">
        <v>49.759233787736697</v>
      </c>
      <c r="DV340" s="104">
        <v>51.490678354208697</v>
      </c>
      <c r="DW340" s="104">
        <v>52.601819230065701</v>
      </c>
      <c r="DX340" s="104">
        <v>46.222266717344198</v>
      </c>
      <c r="DY340" s="104">
        <v>44.21419389423</v>
      </c>
      <c r="DZ340" s="104">
        <v>37.990230097594299</v>
      </c>
      <c r="EA340" s="104">
        <v>44.958511313598898</v>
      </c>
      <c r="EB340" s="104">
        <v>51.683672558283099</v>
      </c>
      <c r="EC340" s="104">
        <v>50.984564958352003</v>
      </c>
      <c r="ED340" s="104">
        <v>49.614027341371099</v>
      </c>
      <c r="EE340" s="104">
        <v>44.825920150601803</v>
      </c>
      <c r="EF340" s="104">
        <v>48.014125411500899</v>
      </c>
      <c r="EG340" s="104">
        <v>47.459313604038897</v>
      </c>
      <c r="EH340" s="104">
        <v>49.766579433872799</v>
      </c>
      <c r="EI340" s="104">
        <v>42.7613864266633</v>
      </c>
      <c r="EJ340" s="104">
        <v>49.367703682502601</v>
      </c>
      <c r="EK340" s="104">
        <v>51.708109398176802</v>
      </c>
      <c r="EL340" s="104">
        <v>56.158129191298102</v>
      </c>
      <c r="EM340" s="104">
        <v>48.230637193000199</v>
      </c>
      <c r="EN340" s="104">
        <v>42.036580060481903</v>
      </c>
      <c r="EO340" s="104">
        <v>47.509697194389098</v>
      </c>
      <c r="EP340" s="104">
        <v>52.299246604914799</v>
      </c>
      <c r="EQ340" s="104">
        <v>37.789942583605999</v>
      </c>
      <c r="ER340" s="104">
        <v>39.220530371455602</v>
      </c>
      <c r="ES340" s="104">
        <v>37.256703992766298</v>
      </c>
      <c r="ET340" s="104">
        <v>34.713316437189398</v>
      </c>
      <c r="EU340" s="104">
        <v>47.888680451020697</v>
      </c>
      <c r="EV340" s="104">
        <v>55.203696467471097</v>
      </c>
      <c r="EW340" s="104">
        <v>44.894963649198502</v>
      </c>
      <c r="EX340" s="104">
        <v>46.744750172185299</v>
      </c>
      <c r="EY340" s="104">
        <v>49.141079516487103</v>
      </c>
      <c r="EZ340" s="104">
        <v>47.490916710146699</v>
      </c>
      <c r="FA340" s="104">
        <v>52.655926111505501</v>
      </c>
      <c r="FB340" s="104">
        <v>47.742865989198698</v>
      </c>
      <c r="FC340" s="104">
        <v>59.9053690021181</v>
      </c>
      <c r="FD340" s="104">
        <v>48.438925172315699</v>
      </c>
      <c r="FE340" s="104">
        <v>47.501361473787</v>
      </c>
      <c r="FF340" s="104">
        <v>46.407119286621402</v>
      </c>
      <c r="FG340" s="104">
        <v>47.589657720980902</v>
      </c>
      <c r="FH340" s="104">
        <v>38.535736917090503</v>
      </c>
      <c r="FI340" s="104">
        <v>47.532664705369001</v>
      </c>
      <c r="FJ340" s="104">
        <v>48.405910404616499</v>
      </c>
      <c r="FK340" s="104">
        <v>46.133186862005402</v>
      </c>
      <c r="FL340" s="104">
        <v>42.648685455322301</v>
      </c>
      <c r="FM340" s="104">
        <v>41.920554394207102</v>
      </c>
      <c r="FN340" s="104">
        <v>46.420656961560098</v>
      </c>
      <c r="FO340" s="41"/>
      <c r="FP340" s="41"/>
      <c r="FQ340" s="41"/>
      <c r="FR340" s="41"/>
      <c r="FS340" s="41"/>
      <c r="FT340" s="41"/>
      <c r="FU340" s="41"/>
      <c r="FV340" s="41"/>
      <c r="FW340" s="41"/>
      <c r="FX340" s="41"/>
      <c r="FY340" s="41"/>
      <c r="FZ340" s="41"/>
      <c r="GA340" s="41"/>
      <c r="GB340" s="41"/>
      <c r="GC340" s="41"/>
      <c r="GD340" s="41"/>
      <c r="GE340" s="41"/>
      <c r="GF340" s="41"/>
      <c r="GG340" s="41"/>
      <c r="GH340" s="41"/>
      <c r="GI340" s="41"/>
      <c r="GJ340" s="41"/>
      <c r="GK340" s="41"/>
      <c r="GL340" s="41"/>
      <c r="GM340" s="41"/>
      <c r="GN340" s="41"/>
      <c r="GO340" s="41"/>
      <c r="GP340" s="41"/>
      <c r="GQ340" s="41"/>
      <c r="GR340" s="41"/>
      <c r="GS340" s="41"/>
      <c r="GT340" s="41"/>
      <c r="GU340" s="41"/>
      <c r="GV340" s="41"/>
      <c r="GW340" s="41"/>
      <c r="GX340" s="41"/>
      <c r="GY340" s="41"/>
      <c r="GZ340" s="41"/>
      <c r="HA340" s="41"/>
      <c r="HB340" s="41"/>
      <c r="HC340" s="41"/>
      <c r="HD340" s="41"/>
      <c r="HE340" s="41"/>
      <c r="HF340" s="41"/>
      <c r="HG340" s="41"/>
      <c r="HH340" s="41"/>
      <c r="HI340" s="41"/>
      <c r="HJ340" s="41"/>
      <c r="HK340" s="41"/>
      <c r="HL340" s="41"/>
      <c r="HM340" s="41"/>
      <c r="HN340" s="41"/>
      <c r="HO340" s="41"/>
      <c r="HP340" s="41"/>
      <c r="HQ340" s="41"/>
      <c r="HR340" s="41"/>
      <c r="HS340" s="41"/>
      <c r="HT340" s="41"/>
      <c r="HU340" s="41"/>
      <c r="HV340" s="41"/>
      <c r="HW340" s="41"/>
      <c r="HX340" s="41"/>
      <c r="HY340" s="41"/>
      <c r="HZ340" s="41"/>
      <c r="IA340" s="41"/>
      <c r="IB340" s="41"/>
      <c r="IC340" s="41"/>
      <c r="ID340" s="41"/>
      <c r="IE340" s="41"/>
      <c r="IF340" s="41"/>
      <c r="IG340" s="41"/>
      <c r="IH340" s="41"/>
      <c r="II340" s="41"/>
      <c r="IJ340" s="41"/>
      <c r="IK340" s="41"/>
      <c r="IL340" s="41"/>
      <c r="IM340" s="41"/>
      <c r="IN340" s="41"/>
      <c r="IO340" s="41"/>
      <c r="IP340" s="41"/>
      <c r="IQ340" s="41"/>
      <c r="IR340" s="41"/>
      <c r="IS340" s="41"/>
      <c r="IT340" s="41"/>
    </row>
    <row r="341" spans="1:254" s="24" customFormat="1" x14ac:dyDescent="0.2">
      <c r="A341" s="21" t="s">
        <v>12</v>
      </c>
      <c r="B341" s="44">
        <v>0.66</v>
      </c>
      <c r="C341" s="77">
        <f t="shared" si="10"/>
        <v>52.516854897778508</v>
      </c>
      <c r="D341" s="78">
        <f t="shared" si="11"/>
        <v>6.2028998647668789</v>
      </c>
      <c r="E341" s="104">
        <v>38.745583748739598</v>
      </c>
      <c r="F341" s="104">
        <v>59.167169427103097</v>
      </c>
      <c r="G341" s="104">
        <v>58.734761162721703</v>
      </c>
      <c r="H341" s="104">
        <v>57.085395747568498</v>
      </c>
      <c r="I341" s="104">
        <v>39.056440180348503</v>
      </c>
      <c r="J341" s="104">
        <v>43.594535530249502</v>
      </c>
      <c r="K341" s="104">
        <v>48.828507813231901</v>
      </c>
      <c r="L341" s="104">
        <v>35.092819033398399</v>
      </c>
      <c r="M341" s="104">
        <v>51.575344095393497</v>
      </c>
      <c r="N341" s="104">
        <v>57.070330168285103</v>
      </c>
      <c r="O341" s="104">
        <v>47.8481489931578</v>
      </c>
      <c r="P341" s="104">
        <v>52.721459940541301</v>
      </c>
      <c r="Q341" s="104">
        <v>52.534440782284904</v>
      </c>
      <c r="R341" s="104">
        <v>43.434364809187002</v>
      </c>
      <c r="S341" s="104">
        <v>49.529726067182303</v>
      </c>
      <c r="T341" s="104">
        <v>55.897909328642399</v>
      </c>
      <c r="U341" s="104">
        <v>48.236302239448897</v>
      </c>
      <c r="V341" s="104">
        <v>48.4447458178727</v>
      </c>
      <c r="W341" s="104">
        <v>56.243212106883803</v>
      </c>
      <c r="X341" s="104">
        <v>56.469521677718802</v>
      </c>
      <c r="Y341" s="104">
        <v>52.547814501224202</v>
      </c>
      <c r="Z341" s="104">
        <v>54.493110240753701</v>
      </c>
      <c r="AA341" s="104">
        <v>50.833106391172599</v>
      </c>
      <c r="AB341" s="104">
        <v>50.776008722510902</v>
      </c>
      <c r="AC341" s="104">
        <v>50.051513018658397</v>
      </c>
      <c r="AD341" s="104">
        <v>56.304983337777102</v>
      </c>
      <c r="AE341" s="104">
        <v>67.942968317108907</v>
      </c>
      <c r="AF341" s="104">
        <v>58.938640250687399</v>
      </c>
      <c r="AG341" s="104">
        <v>60.718981128191899</v>
      </c>
      <c r="AH341" s="104">
        <v>66.503979350963803</v>
      </c>
      <c r="AI341" s="104">
        <v>59.497588676464197</v>
      </c>
      <c r="AJ341" s="104">
        <v>49.795628371790301</v>
      </c>
      <c r="AK341" s="104">
        <v>41.906957362276302</v>
      </c>
      <c r="AL341" s="104">
        <v>54.885798583216001</v>
      </c>
      <c r="AM341" s="104">
        <v>53.973400496671402</v>
      </c>
      <c r="AN341" s="104">
        <v>39.192242729683699</v>
      </c>
      <c r="AO341" s="104">
        <v>44.326922349428102</v>
      </c>
      <c r="AP341" s="104">
        <v>49.6780489602979</v>
      </c>
      <c r="AQ341" s="104">
        <v>50.7338590909443</v>
      </c>
      <c r="AR341" s="104">
        <v>49.274221493852998</v>
      </c>
      <c r="AS341" s="104">
        <v>42.1983399088301</v>
      </c>
      <c r="AT341" s="104">
        <v>57.448634761748998</v>
      </c>
      <c r="AU341" s="104">
        <v>53.421548629722999</v>
      </c>
      <c r="AV341" s="104">
        <v>59.334733050779498</v>
      </c>
      <c r="AW341" s="104">
        <v>56.7137958615927</v>
      </c>
      <c r="AX341" s="104">
        <v>58.869137963859899</v>
      </c>
      <c r="AY341" s="104">
        <v>53.524379458791202</v>
      </c>
      <c r="AZ341" s="104">
        <v>49.479709724049599</v>
      </c>
      <c r="BA341" s="104">
        <v>63.479925837008203</v>
      </c>
      <c r="BB341" s="104">
        <v>73.870490222363003</v>
      </c>
      <c r="BC341" s="104">
        <v>52.548948720741897</v>
      </c>
      <c r="BD341" s="104">
        <v>46.986775121712697</v>
      </c>
      <c r="BE341" s="104">
        <v>63.177326775217097</v>
      </c>
      <c r="BF341" s="104">
        <v>55.416560863680097</v>
      </c>
      <c r="BG341" s="104">
        <v>46.240891742450998</v>
      </c>
      <c r="BH341" s="104">
        <v>50.1261085069331</v>
      </c>
      <c r="BI341" s="104">
        <v>62.038268008954802</v>
      </c>
      <c r="BJ341" s="104">
        <v>55.770914255841703</v>
      </c>
      <c r="BK341" s="104">
        <v>50.053939007337497</v>
      </c>
      <c r="BL341" s="104">
        <v>48.080910850289101</v>
      </c>
      <c r="BM341" s="104">
        <v>42.259951965636098</v>
      </c>
      <c r="BN341" s="104">
        <v>57.236754561841003</v>
      </c>
      <c r="BO341" s="104">
        <v>46.068752944091898</v>
      </c>
      <c r="BP341" s="104">
        <v>55.796580527173603</v>
      </c>
      <c r="BQ341" s="104">
        <v>53.489811451723298</v>
      </c>
      <c r="BR341" s="104">
        <v>51.813268035099703</v>
      </c>
      <c r="BS341" s="104">
        <v>35.795287822587703</v>
      </c>
      <c r="BT341" s="104">
        <v>49.774741140389402</v>
      </c>
      <c r="BU341" s="104">
        <v>47.604220856524499</v>
      </c>
      <c r="BV341" s="104">
        <v>58.175479393702197</v>
      </c>
      <c r="BW341" s="104">
        <v>46.675293367942601</v>
      </c>
      <c r="BX341" s="104">
        <v>49.022452468502003</v>
      </c>
      <c r="BY341" s="104">
        <v>58.354642187391001</v>
      </c>
      <c r="BZ341" s="104">
        <v>53.1312768032317</v>
      </c>
      <c r="CA341" s="104">
        <v>50.473023738668701</v>
      </c>
      <c r="CB341" s="104">
        <v>50.706956409115797</v>
      </c>
      <c r="CC341" s="104">
        <v>48.780756808893997</v>
      </c>
      <c r="CD341" s="104">
        <v>52.409226475853899</v>
      </c>
      <c r="CE341" s="104">
        <v>58.899938452798402</v>
      </c>
      <c r="CF341" s="104">
        <v>61.165073405632803</v>
      </c>
      <c r="CG341" s="104">
        <v>55.134231740541097</v>
      </c>
      <c r="CH341" s="104">
        <v>65.516020139641398</v>
      </c>
      <c r="CI341" s="104">
        <v>51.6963413297619</v>
      </c>
      <c r="CJ341" s="104">
        <v>61.299449291569601</v>
      </c>
      <c r="CK341" s="104">
        <v>56.337135916002097</v>
      </c>
      <c r="CL341" s="104">
        <v>55.477920778176603</v>
      </c>
      <c r="CM341" s="104">
        <v>55.508927271724097</v>
      </c>
      <c r="CN341" s="104">
        <v>53.021007166599396</v>
      </c>
      <c r="CO341" s="104">
        <v>59.638275395906398</v>
      </c>
      <c r="CP341" s="104">
        <v>56.199705035896002</v>
      </c>
      <c r="CQ341" s="104">
        <v>42.505379739114296</v>
      </c>
      <c r="CR341" s="104">
        <v>51.188180236537001</v>
      </c>
      <c r="CS341" s="104">
        <v>54.928131743954403</v>
      </c>
      <c r="CT341" s="104">
        <v>50.917539414786297</v>
      </c>
      <c r="CU341" s="104">
        <v>50.3022933906025</v>
      </c>
      <c r="CV341" s="104">
        <v>54.324426637074801</v>
      </c>
      <c r="CW341" s="104">
        <v>50.5869719483807</v>
      </c>
      <c r="CX341" s="104">
        <v>56.4288757913476</v>
      </c>
      <c r="CY341" s="104">
        <v>54.895487935325697</v>
      </c>
      <c r="CZ341" s="104">
        <v>55.541277630840497</v>
      </c>
      <c r="DA341" s="104">
        <v>50.675889435528099</v>
      </c>
      <c r="DB341" s="104">
        <v>52.317214402726499</v>
      </c>
      <c r="DC341" s="104">
        <v>49.425360128174297</v>
      </c>
      <c r="DD341" s="104">
        <v>36.220689553828201</v>
      </c>
      <c r="DE341" s="104">
        <v>65.530926932531699</v>
      </c>
      <c r="DF341" s="104">
        <v>60.712623100982903</v>
      </c>
      <c r="DG341" s="104">
        <v>54.401762739214597</v>
      </c>
      <c r="DH341" s="104">
        <v>53.282194294830703</v>
      </c>
      <c r="DI341" s="104">
        <v>52.900265711456001</v>
      </c>
      <c r="DJ341" s="104">
        <v>37.246275850846096</v>
      </c>
      <c r="DK341" s="104">
        <v>49.190312725424</v>
      </c>
      <c r="DL341" s="104">
        <v>44.097697850843097</v>
      </c>
      <c r="DM341" s="104">
        <v>52.777517453324002</v>
      </c>
      <c r="DN341" s="104">
        <v>54.246213190846497</v>
      </c>
      <c r="DO341" s="104">
        <v>51.6817516678381</v>
      </c>
      <c r="DP341" s="104">
        <v>49.834070198205097</v>
      </c>
      <c r="DQ341" s="104">
        <v>47.5116045472856</v>
      </c>
      <c r="DR341" s="104">
        <v>54.824671666731</v>
      </c>
      <c r="DS341" s="104">
        <v>54.014441039214802</v>
      </c>
      <c r="DT341" s="104">
        <v>54.975197366816197</v>
      </c>
      <c r="DU341" s="104">
        <v>54.532206817977901</v>
      </c>
      <c r="DV341" s="104">
        <v>56.262554017826702</v>
      </c>
      <c r="DW341" s="104">
        <v>58.735551631636298</v>
      </c>
      <c r="DX341" s="104">
        <v>53.634983845084903</v>
      </c>
      <c r="DY341" s="104">
        <v>50.9117566615244</v>
      </c>
      <c r="DZ341" s="104">
        <v>45.895760214494899</v>
      </c>
      <c r="EA341" s="104">
        <v>50.927868343034397</v>
      </c>
      <c r="EB341" s="104">
        <v>57.546409038191598</v>
      </c>
      <c r="EC341" s="104">
        <v>56.345930598667898</v>
      </c>
      <c r="ED341" s="104">
        <v>54.522119077852501</v>
      </c>
      <c r="EE341" s="104">
        <v>49.268108072437101</v>
      </c>
      <c r="EF341" s="104">
        <v>53.2269356394441</v>
      </c>
      <c r="EG341" s="104">
        <v>51.133120241602697</v>
      </c>
      <c r="EH341" s="104">
        <v>53.648181475148803</v>
      </c>
      <c r="EI341" s="104">
        <v>49.757799751274298</v>
      </c>
      <c r="EJ341" s="104">
        <v>55.572117968580201</v>
      </c>
      <c r="EK341" s="104">
        <v>56.425291450982698</v>
      </c>
      <c r="EL341" s="104">
        <v>60.399047605207699</v>
      </c>
      <c r="EM341" s="104">
        <v>54.666847516683802</v>
      </c>
      <c r="EN341" s="104">
        <v>48.827354097007799</v>
      </c>
      <c r="EO341" s="104">
        <v>55.02363305918</v>
      </c>
      <c r="EP341" s="104">
        <v>56.416044359629602</v>
      </c>
      <c r="EQ341" s="104">
        <v>45.615961087763303</v>
      </c>
      <c r="ER341" s="104">
        <v>46.355817062872603</v>
      </c>
      <c r="ES341" s="104">
        <v>43.402028450839403</v>
      </c>
      <c r="ET341" s="104">
        <v>40.189075801595003</v>
      </c>
      <c r="EU341" s="104">
        <v>53.329970294216203</v>
      </c>
      <c r="EV341" s="104">
        <v>58.578078431380497</v>
      </c>
      <c r="EW341" s="104">
        <v>50.829202171729499</v>
      </c>
      <c r="EX341" s="104">
        <v>52.233177927958501</v>
      </c>
      <c r="EY341" s="104">
        <v>55.232990862779801</v>
      </c>
      <c r="EZ341" s="104">
        <v>52.922683893833103</v>
      </c>
      <c r="FA341" s="104">
        <v>58.717143267854503</v>
      </c>
      <c r="FB341" s="104">
        <v>53.961625849997702</v>
      </c>
      <c r="FC341" s="104">
        <v>63.511962252802299</v>
      </c>
      <c r="FD341" s="104">
        <v>52.414592924332098</v>
      </c>
      <c r="FE341" s="104">
        <v>50.223638020418498</v>
      </c>
      <c r="FF341" s="104">
        <v>50.099967549431398</v>
      </c>
      <c r="FG341" s="104">
        <v>50.796647834652802</v>
      </c>
      <c r="FH341" s="104">
        <v>43.436072486809103</v>
      </c>
      <c r="FI341" s="104">
        <v>53.668940246712303</v>
      </c>
      <c r="FJ341" s="104">
        <v>54.531548762956803</v>
      </c>
      <c r="FK341" s="104">
        <v>50.017063438057797</v>
      </c>
      <c r="FL341" s="104">
        <v>48.062816619873097</v>
      </c>
      <c r="FM341" s="104">
        <v>48.624582839374</v>
      </c>
      <c r="FN341" s="104">
        <v>50.9471249467531</v>
      </c>
      <c r="FO341" s="41"/>
      <c r="FP341" s="41"/>
      <c r="FQ341" s="41"/>
      <c r="FR341" s="41"/>
      <c r="FS341" s="41"/>
      <c r="FT341" s="41"/>
      <c r="FU341" s="41"/>
      <c r="FV341" s="41"/>
      <c r="FW341" s="41"/>
      <c r="FX341" s="41"/>
      <c r="FY341" s="41"/>
      <c r="FZ341" s="41"/>
      <c r="GA341" s="41"/>
      <c r="GB341" s="41"/>
      <c r="GC341" s="41"/>
      <c r="GD341" s="41"/>
      <c r="GE341" s="41"/>
      <c r="GF341" s="41"/>
      <c r="GG341" s="41"/>
      <c r="GH341" s="41"/>
      <c r="GI341" s="41"/>
      <c r="GJ341" s="41"/>
      <c r="GK341" s="41"/>
      <c r="GL341" s="41"/>
      <c r="GM341" s="41"/>
      <c r="GN341" s="41"/>
      <c r="GO341" s="41"/>
      <c r="GP341" s="41"/>
      <c r="GQ341" s="41"/>
      <c r="GR341" s="41"/>
      <c r="GS341" s="41"/>
      <c r="GT341" s="41"/>
      <c r="GU341" s="41"/>
      <c r="GV341" s="41"/>
      <c r="GW341" s="41"/>
      <c r="GX341" s="41"/>
      <c r="GY341" s="41"/>
      <c r="GZ341" s="41"/>
      <c r="HA341" s="41"/>
      <c r="HB341" s="41"/>
      <c r="HC341" s="41"/>
      <c r="HD341" s="41"/>
      <c r="HE341" s="41"/>
      <c r="HF341" s="41"/>
      <c r="HG341" s="41"/>
      <c r="HH341" s="41"/>
      <c r="HI341" s="41"/>
      <c r="HJ341" s="41"/>
      <c r="HK341" s="41"/>
      <c r="HL341" s="41"/>
      <c r="HM341" s="41"/>
      <c r="HN341" s="41"/>
      <c r="HO341" s="41"/>
      <c r="HP341" s="41"/>
      <c r="HQ341" s="41"/>
      <c r="HR341" s="41"/>
      <c r="HS341" s="41"/>
      <c r="HT341" s="41"/>
      <c r="HU341" s="41"/>
      <c r="HV341" s="41"/>
      <c r="HW341" s="41"/>
      <c r="HX341" s="41"/>
      <c r="HY341" s="41"/>
      <c r="HZ341" s="41"/>
      <c r="IA341" s="41"/>
      <c r="IB341" s="41"/>
      <c r="IC341" s="41"/>
      <c r="ID341" s="41"/>
      <c r="IE341" s="41"/>
      <c r="IF341" s="41"/>
      <c r="IG341" s="41"/>
      <c r="IH341" s="41"/>
      <c r="II341" s="41"/>
      <c r="IJ341" s="41"/>
      <c r="IK341" s="41"/>
      <c r="IL341" s="41"/>
      <c r="IM341" s="41"/>
      <c r="IN341" s="41"/>
      <c r="IO341" s="41"/>
      <c r="IP341" s="41"/>
      <c r="IQ341" s="41"/>
      <c r="IR341" s="41"/>
      <c r="IS341" s="41"/>
      <c r="IT341" s="41"/>
    </row>
    <row r="342" spans="1:254" s="24" customFormat="1" x14ac:dyDescent="0.2">
      <c r="A342" s="21" t="s">
        <v>12</v>
      </c>
      <c r="B342" s="44">
        <v>0.68</v>
      </c>
      <c r="C342" s="77">
        <f t="shared" si="10"/>
        <v>56.758770919028791</v>
      </c>
      <c r="D342" s="78">
        <f t="shared" si="11"/>
        <v>5.8485360704873077</v>
      </c>
      <c r="E342" s="104">
        <v>43.5405163521405</v>
      </c>
      <c r="F342" s="104">
        <v>61.133431628409397</v>
      </c>
      <c r="G342" s="104">
        <v>62.747528349057298</v>
      </c>
      <c r="H342" s="104">
        <v>60.378261436043502</v>
      </c>
      <c r="I342" s="104">
        <v>40.686043702303103</v>
      </c>
      <c r="J342" s="104">
        <v>47.070251024845</v>
      </c>
      <c r="K342" s="104">
        <v>52.0263030743874</v>
      </c>
      <c r="L342" s="104">
        <v>41.656309044809902</v>
      </c>
      <c r="M342" s="104">
        <v>55.5374923057446</v>
      </c>
      <c r="N342" s="104">
        <v>59.851448059082003</v>
      </c>
      <c r="O342" s="104">
        <v>52.810311268107299</v>
      </c>
      <c r="P342" s="104">
        <v>56.7583590173396</v>
      </c>
      <c r="Q342" s="104">
        <v>57.995859703975803</v>
      </c>
      <c r="R342" s="104">
        <v>50.318784083750003</v>
      </c>
      <c r="S342" s="104">
        <v>54.0007709386269</v>
      </c>
      <c r="T342" s="104">
        <v>56.515865813107098</v>
      </c>
      <c r="U342" s="104">
        <v>52.4729452139198</v>
      </c>
      <c r="V342" s="104">
        <v>52.828339436900499</v>
      </c>
      <c r="W342" s="104">
        <v>61.1642311137294</v>
      </c>
      <c r="X342" s="104">
        <v>60.373980666565501</v>
      </c>
      <c r="Y342" s="104">
        <v>58.728254795537602</v>
      </c>
      <c r="Z342" s="104">
        <v>60.1227924885711</v>
      </c>
      <c r="AA342" s="104">
        <v>55.280398551944103</v>
      </c>
      <c r="AB342" s="104">
        <v>55.920685145520601</v>
      </c>
      <c r="AC342" s="104">
        <v>54.103522215288699</v>
      </c>
      <c r="AD342" s="104">
        <v>60.337123566721303</v>
      </c>
      <c r="AE342" s="104">
        <v>70.187305178222203</v>
      </c>
      <c r="AF342" s="104">
        <v>62.331952710502698</v>
      </c>
      <c r="AG342" s="104">
        <v>65.384331205595998</v>
      </c>
      <c r="AH342" s="104">
        <v>70.792669008146504</v>
      </c>
      <c r="AI342" s="104">
        <v>61.3626655043835</v>
      </c>
      <c r="AJ342" s="104">
        <v>54.8921874180568</v>
      </c>
      <c r="AK342" s="104">
        <v>47.339678977490102</v>
      </c>
      <c r="AL342" s="104">
        <v>58.767369770769797</v>
      </c>
      <c r="AM342" s="104">
        <v>59.118524225285199</v>
      </c>
      <c r="AN342" s="104">
        <v>46.418805101471598</v>
      </c>
      <c r="AO342" s="104">
        <v>48.542191839671197</v>
      </c>
      <c r="AP342" s="104">
        <v>53.037033684799098</v>
      </c>
      <c r="AQ342" s="104">
        <v>55.454913457739302</v>
      </c>
      <c r="AR342" s="104">
        <v>54.807961466467802</v>
      </c>
      <c r="AS342" s="104">
        <v>46.851260144404499</v>
      </c>
      <c r="AT342" s="104">
        <v>60.232386503310899</v>
      </c>
      <c r="AU342" s="104">
        <v>58.048885999241499</v>
      </c>
      <c r="AV342" s="104">
        <v>63.088879443213401</v>
      </c>
      <c r="AW342" s="104">
        <v>61.056562405658703</v>
      </c>
      <c r="AX342" s="104">
        <v>61.782795458378899</v>
      </c>
      <c r="AY342" s="104">
        <v>58.421548063232102</v>
      </c>
      <c r="AZ342" s="104">
        <v>54.041985341062002</v>
      </c>
      <c r="BA342" s="104">
        <v>69.215165792725401</v>
      </c>
      <c r="BB342" s="104">
        <v>75.293824074217994</v>
      </c>
      <c r="BC342" s="104">
        <v>58.666366577148402</v>
      </c>
      <c r="BD342" s="104">
        <v>52.605458348781198</v>
      </c>
      <c r="BE342" s="104">
        <v>66.472502201249696</v>
      </c>
      <c r="BF342" s="104">
        <v>61.462315243663497</v>
      </c>
      <c r="BG342" s="104">
        <v>50.4627075377743</v>
      </c>
      <c r="BH342" s="104">
        <v>55.737223616124503</v>
      </c>
      <c r="BI342" s="104">
        <v>66.101350385825597</v>
      </c>
      <c r="BJ342" s="104">
        <v>61.616217492030898</v>
      </c>
      <c r="BK342" s="104">
        <v>52.369753151134397</v>
      </c>
      <c r="BL342" s="104">
        <v>52.239423501252901</v>
      </c>
      <c r="BM342" s="104">
        <v>47.380332946777301</v>
      </c>
      <c r="BN342" s="104">
        <v>61.281416908442097</v>
      </c>
      <c r="BO342" s="104">
        <v>50.361176157863099</v>
      </c>
      <c r="BP342" s="104">
        <v>59.6587643684799</v>
      </c>
      <c r="BQ342" s="104">
        <v>57.688088021276599</v>
      </c>
      <c r="BR342" s="104">
        <v>56.548183215827599</v>
      </c>
      <c r="BS342" s="104">
        <v>42.534909130572203</v>
      </c>
      <c r="BT342" s="104">
        <v>51.833236243987102</v>
      </c>
      <c r="BU342" s="104">
        <v>53.129184944867703</v>
      </c>
      <c r="BV342" s="104">
        <v>62.661322582494499</v>
      </c>
      <c r="BW342" s="104">
        <v>49.034699677783202</v>
      </c>
      <c r="BX342" s="104">
        <v>51.105736867523902</v>
      </c>
      <c r="BY342" s="104">
        <v>65.211567470890301</v>
      </c>
      <c r="BZ342" s="104">
        <v>60.128018947131402</v>
      </c>
      <c r="CA342" s="104">
        <v>54.300147195607003</v>
      </c>
      <c r="CB342" s="104">
        <v>56.0513241731134</v>
      </c>
      <c r="CC342" s="104">
        <v>54.632220191084798</v>
      </c>
      <c r="CD342" s="104">
        <v>54.954004625637801</v>
      </c>
      <c r="CE342" s="104">
        <v>63.363939680247398</v>
      </c>
      <c r="CF342" s="104">
        <v>65.838515949491594</v>
      </c>
      <c r="CG342" s="104">
        <v>58.1562100385961</v>
      </c>
      <c r="CH342" s="104">
        <v>69.904865287869399</v>
      </c>
      <c r="CI342" s="104">
        <v>58.322877637034203</v>
      </c>
      <c r="CJ342" s="104">
        <v>65.488773875581401</v>
      </c>
      <c r="CK342" s="104">
        <v>60.693860761243698</v>
      </c>
      <c r="CL342" s="104">
        <v>59.717418936391503</v>
      </c>
      <c r="CM342" s="104">
        <v>60.263926639020703</v>
      </c>
      <c r="CN342" s="104">
        <v>57.585305248069197</v>
      </c>
      <c r="CO342" s="104">
        <v>64.159650778035896</v>
      </c>
      <c r="CP342" s="104">
        <v>62.542419908546897</v>
      </c>
      <c r="CQ342" s="104">
        <v>47.823995986533298</v>
      </c>
      <c r="CR342" s="104">
        <v>55.316235185406498</v>
      </c>
      <c r="CS342" s="104">
        <v>59.168196375558203</v>
      </c>
      <c r="CT342" s="104">
        <v>56.974887413340603</v>
      </c>
      <c r="CU342" s="104">
        <v>54.335649744417701</v>
      </c>
      <c r="CV342" s="104">
        <v>56.915531259395102</v>
      </c>
      <c r="CW342" s="104">
        <v>53.797255322362801</v>
      </c>
      <c r="CX342" s="104">
        <v>59.8937147212757</v>
      </c>
      <c r="CY342" s="104">
        <v>59.871225724107902</v>
      </c>
      <c r="CZ342" s="104">
        <v>58.288219451904297</v>
      </c>
      <c r="DA342" s="104">
        <v>51.762737585821498</v>
      </c>
      <c r="DB342" s="104">
        <v>56.388348087742699</v>
      </c>
      <c r="DC342" s="104">
        <v>52.856229058266102</v>
      </c>
      <c r="DD342" s="104">
        <v>43.2194809036354</v>
      </c>
      <c r="DE342" s="104">
        <v>67.2078150877132</v>
      </c>
      <c r="DF342" s="104">
        <v>63.107792931217602</v>
      </c>
      <c r="DG342" s="104">
        <v>58.084089172797199</v>
      </c>
      <c r="DH342" s="104">
        <v>57.727902388508497</v>
      </c>
      <c r="DI342" s="104">
        <v>58.031668764021603</v>
      </c>
      <c r="DJ342" s="104">
        <v>44.420697568298898</v>
      </c>
      <c r="DK342" s="104">
        <v>53.162639751718601</v>
      </c>
      <c r="DL342" s="104">
        <v>47.013325601518702</v>
      </c>
      <c r="DM342" s="104">
        <v>57.686696412115097</v>
      </c>
      <c r="DN342" s="104">
        <v>58.661079685818201</v>
      </c>
      <c r="DO342" s="104">
        <v>56.347338791050198</v>
      </c>
      <c r="DP342" s="104">
        <v>54.7139142095794</v>
      </c>
      <c r="DQ342" s="104">
        <v>53.316009098679999</v>
      </c>
      <c r="DR342" s="104">
        <v>59.210569712594904</v>
      </c>
      <c r="DS342" s="104">
        <v>58.261516718237097</v>
      </c>
      <c r="DT342" s="104">
        <v>59.501810206412799</v>
      </c>
      <c r="DU342" s="104">
        <v>57.253858856749197</v>
      </c>
      <c r="DV342" s="104">
        <v>58.963843364618597</v>
      </c>
      <c r="DW342" s="104">
        <v>62.645615367348803</v>
      </c>
      <c r="DX342" s="104">
        <v>59.7229968579854</v>
      </c>
      <c r="DY342" s="104">
        <v>56.004179425845699</v>
      </c>
      <c r="DZ342" s="104">
        <v>52.489721649049201</v>
      </c>
      <c r="EA342" s="104">
        <v>56.020698883643</v>
      </c>
      <c r="EB342" s="104">
        <v>62.109304912951998</v>
      </c>
      <c r="EC342" s="104">
        <v>59.582229443180999</v>
      </c>
      <c r="ED342" s="104">
        <v>57.8972871155338</v>
      </c>
      <c r="EE342" s="104">
        <v>52.0690549109815</v>
      </c>
      <c r="EF342" s="104">
        <v>56.622015529772597</v>
      </c>
      <c r="EG342" s="104">
        <v>53.3342223230147</v>
      </c>
      <c r="EH342" s="104">
        <v>56.148294433946901</v>
      </c>
      <c r="EI342" s="104">
        <v>55.482754730916099</v>
      </c>
      <c r="EJ342" s="104">
        <v>60.608278624837503</v>
      </c>
      <c r="EK342" s="104">
        <v>59.546971394908397</v>
      </c>
      <c r="EL342" s="104">
        <v>62.5048964091744</v>
      </c>
      <c r="EM342" s="104">
        <v>59.446854636269002</v>
      </c>
      <c r="EN342" s="104">
        <v>55.101507936260496</v>
      </c>
      <c r="EO342" s="104">
        <v>61.064024773340499</v>
      </c>
      <c r="EP342" s="104">
        <v>58.6462897229597</v>
      </c>
      <c r="EQ342" s="104">
        <v>51.522732029736702</v>
      </c>
      <c r="ER342" s="104">
        <v>52.174657102793901</v>
      </c>
      <c r="ES342" s="104">
        <v>49.253322760227398</v>
      </c>
      <c r="ET342" s="104">
        <v>44.6510544331638</v>
      </c>
      <c r="EU342" s="104">
        <v>58.0179784830313</v>
      </c>
      <c r="EV342" s="104">
        <v>60.474947080949903</v>
      </c>
      <c r="EW342" s="104">
        <v>55.392563490279798</v>
      </c>
      <c r="EX342" s="104">
        <v>56.268932980734803</v>
      </c>
      <c r="EY342" s="104">
        <v>59.762116935999998</v>
      </c>
      <c r="EZ342" s="104">
        <v>56.725328402862502</v>
      </c>
      <c r="FA342" s="104">
        <v>63.226322974839697</v>
      </c>
      <c r="FB342" s="104">
        <v>58.750723671634503</v>
      </c>
      <c r="FC342" s="104">
        <v>65.571533128678098</v>
      </c>
      <c r="FD342" s="104">
        <v>55.210065919853399</v>
      </c>
      <c r="FE342" s="104">
        <v>51.645215165883599</v>
      </c>
      <c r="FF342" s="104">
        <v>52.409247163200199</v>
      </c>
      <c r="FG342" s="104">
        <v>52.374431908560098</v>
      </c>
      <c r="FH342" s="104">
        <v>47.398018638073701</v>
      </c>
      <c r="FI342" s="104">
        <v>59.445034023420803</v>
      </c>
      <c r="FJ342" s="104">
        <v>59.487391768511102</v>
      </c>
      <c r="FK342" s="104">
        <v>52.164397046955301</v>
      </c>
      <c r="FL342" s="104">
        <v>51.3820610046387</v>
      </c>
      <c r="FM342" s="104">
        <v>54.366750012442502</v>
      </c>
      <c r="FN342" s="104">
        <v>54.853563974022599</v>
      </c>
      <c r="FO342" s="41"/>
      <c r="FP342" s="41"/>
      <c r="FQ342" s="41"/>
      <c r="FR342" s="41"/>
      <c r="FS342" s="41"/>
      <c r="FT342" s="41"/>
      <c r="FU342" s="41"/>
      <c r="FV342" s="41"/>
      <c r="FW342" s="41"/>
      <c r="FX342" s="41"/>
      <c r="FY342" s="41"/>
      <c r="FZ342" s="41"/>
      <c r="GA342" s="41"/>
      <c r="GB342" s="41"/>
      <c r="GC342" s="41"/>
      <c r="GD342" s="41"/>
      <c r="GE342" s="41"/>
      <c r="GF342" s="41"/>
      <c r="GG342" s="41"/>
      <c r="GH342" s="41"/>
      <c r="GI342" s="41"/>
      <c r="GJ342" s="41"/>
      <c r="GK342" s="41"/>
      <c r="GL342" s="41"/>
      <c r="GM342" s="41"/>
      <c r="GN342" s="41"/>
      <c r="GO342" s="41"/>
      <c r="GP342" s="41"/>
      <c r="GQ342" s="41"/>
      <c r="GR342" s="41"/>
      <c r="GS342" s="41"/>
      <c r="GT342" s="41"/>
      <c r="GU342" s="41"/>
      <c r="GV342" s="41"/>
      <c r="GW342" s="41"/>
      <c r="GX342" s="41"/>
      <c r="GY342" s="41"/>
      <c r="GZ342" s="41"/>
      <c r="HA342" s="41"/>
      <c r="HB342" s="41"/>
      <c r="HC342" s="41"/>
      <c r="HD342" s="41"/>
      <c r="HE342" s="41"/>
      <c r="HF342" s="41"/>
      <c r="HG342" s="41"/>
      <c r="HH342" s="41"/>
      <c r="HI342" s="41"/>
      <c r="HJ342" s="41"/>
      <c r="HK342" s="41"/>
      <c r="HL342" s="41"/>
      <c r="HM342" s="41"/>
      <c r="HN342" s="41"/>
      <c r="HO342" s="41"/>
      <c r="HP342" s="41"/>
      <c r="HQ342" s="41"/>
      <c r="HR342" s="41"/>
      <c r="HS342" s="41"/>
      <c r="HT342" s="41"/>
      <c r="HU342" s="41"/>
      <c r="HV342" s="41"/>
      <c r="HW342" s="41"/>
      <c r="HX342" s="41"/>
      <c r="HY342" s="41"/>
      <c r="HZ342" s="41"/>
      <c r="IA342" s="41"/>
      <c r="IB342" s="41"/>
      <c r="IC342" s="41"/>
      <c r="ID342" s="41"/>
      <c r="IE342" s="41"/>
      <c r="IF342" s="41"/>
      <c r="IG342" s="41"/>
      <c r="IH342" s="41"/>
      <c r="II342" s="41"/>
      <c r="IJ342" s="41"/>
      <c r="IK342" s="41"/>
      <c r="IL342" s="41"/>
      <c r="IM342" s="41"/>
      <c r="IN342" s="41"/>
      <c r="IO342" s="41"/>
      <c r="IP342" s="41"/>
      <c r="IQ342" s="41"/>
      <c r="IR342" s="41"/>
      <c r="IS342" s="41"/>
      <c r="IT342" s="41"/>
    </row>
    <row r="343" spans="1:254" s="24" customFormat="1" x14ac:dyDescent="0.2">
      <c r="A343" s="21" t="s">
        <v>12</v>
      </c>
      <c r="B343" s="44">
        <v>0.7</v>
      </c>
      <c r="C343" s="77">
        <f t="shared" si="10"/>
        <v>59.422507546725221</v>
      </c>
      <c r="D343" s="78">
        <f t="shared" si="11"/>
        <v>5.7190838348029516</v>
      </c>
      <c r="E343" s="104">
        <v>47.028843894912598</v>
      </c>
      <c r="F343" s="104">
        <v>61.565352213709403</v>
      </c>
      <c r="G343" s="104">
        <v>65.622783547911098</v>
      </c>
      <c r="H343" s="104">
        <v>62.061093918195503</v>
      </c>
      <c r="I343" s="104">
        <v>40.795772552490199</v>
      </c>
      <c r="J343" s="104">
        <v>49.063578770806799</v>
      </c>
      <c r="K343" s="104">
        <v>53.944146325846802</v>
      </c>
      <c r="L343" s="104">
        <v>47.895985073301397</v>
      </c>
      <c r="M343" s="104">
        <v>57.9143327135627</v>
      </c>
      <c r="N343" s="104">
        <v>61.429209749464398</v>
      </c>
      <c r="O343" s="104">
        <v>56.2964833572277</v>
      </c>
      <c r="P343" s="104">
        <v>58.566667757511603</v>
      </c>
      <c r="Q343" s="104">
        <v>62.226161626116202</v>
      </c>
      <c r="R343" s="104">
        <v>56.326113253153601</v>
      </c>
      <c r="S343" s="104">
        <v>56.729594567360898</v>
      </c>
      <c r="T343" s="104">
        <v>55.6309879230649</v>
      </c>
      <c r="U343" s="104">
        <v>55.0179481554947</v>
      </c>
      <c r="V343" s="104">
        <v>55.417647291265197</v>
      </c>
      <c r="W343" s="104">
        <v>64.562893265863096</v>
      </c>
      <c r="X343" s="104">
        <v>62.709361688616603</v>
      </c>
      <c r="Y343" s="104">
        <v>63.429146667934397</v>
      </c>
      <c r="Z343" s="104">
        <v>64.139474159802205</v>
      </c>
      <c r="AA343" s="104">
        <v>58.086533958200199</v>
      </c>
      <c r="AB343" s="104">
        <v>58.844359983351801</v>
      </c>
      <c r="AC343" s="104">
        <v>56.8622965617635</v>
      </c>
      <c r="AD343" s="104">
        <v>63.021294141654401</v>
      </c>
      <c r="AE343" s="104">
        <v>70.924886282947099</v>
      </c>
      <c r="AF343" s="104">
        <v>63.953351442346403</v>
      </c>
      <c r="AG343" s="104">
        <v>68.152802313977404</v>
      </c>
      <c r="AH343" s="104">
        <v>73.201736450195298</v>
      </c>
      <c r="AI343" s="104">
        <v>61.832576583439</v>
      </c>
      <c r="AJ343" s="104">
        <v>58.170330640935802</v>
      </c>
      <c r="AK343" s="104">
        <v>50.914963587265802</v>
      </c>
      <c r="AL343" s="104">
        <v>61.084326973874703</v>
      </c>
      <c r="AM343" s="104">
        <v>63.226399776523799</v>
      </c>
      <c r="AN343" s="104">
        <v>51.581631178663002</v>
      </c>
      <c r="AO343" s="104">
        <v>51.401010290241999</v>
      </c>
      <c r="AP343" s="104">
        <v>55.152694717877402</v>
      </c>
      <c r="AQ343" s="104">
        <v>58.7720795298914</v>
      </c>
      <c r="AR343" s="104">
        <v>58.778930072330603</v>
      </c>
      <c r="AS343" s="104">
        <v>50.533563255639002</v>
      </c>
      <c r="AT343" s="104">
        <v>61.3436099532952</v>
      </c>
      <c r="AU343" s="104">
        <v>61.210578944211903</v>
      </c>
      <c r="AV343" s="104">
        <v>65.142736446872703</v>
      </c>
      <c r="AW343" s="104">
        <v>63.9091606140137</v>
      </c>
      <c r="AX343" s="104">
        <v>63.124225616455099</v>
      </c>
      <c r="AY343" s="104">
        <v>61.681498135800503</v>
      </c>
      <c r="AZ343" s="104">
        <v>56.699291327764897</v>
      </c>
      <c r="BA343" s="104">
        <v>73.130252787759005</v>
      </c>
      <c r="BB343" s="104">
        <v>75.036654707390397</v>
      </c>
      <c r="BC343" s="104">
        <v>62.931957770721802</v>
      </c>
      <c r="BD343" s="104">
        <v>56.661108781183302</v>
      </c>
      <c r="BE343" s="104">
        <v>67.790462288924104</v>
      </c>
      <c r="BF343" s="104">
        <v>65.976311692779305</v>
      </c>
      <c r="BG343" s="104">
        <v>53.661453078559703</v>
      </c>
      <c r="BH343" s="104">
        <v>59.402203036962298</v>
      </c>
      <c r="BI343" s="104">
        <v>68.640126586310203</v>
      </c>
      <c r="BJ343" s="104">
        <v>65.207265847230005</v>
      </c>
      <c r="BK343" s="104">
        <v>52.735832914312297</v>
      </c>
      <c r="BL343" s="104">
        <v>54.882997961045298</v>
      </c>
      <c r="BM343" s="104">
        <v>50.821308194754401</v>
      </c>
      <c r="BN343" s="104">
        <v>63.859159640672701</v>
      </c>
      <c r="BO343" s="104">
        <v>53.1863433238045</v>
      </c>
      <c r="BP343" s="104">
        <v>62.055919691296602</v>
      </c>
      <c r="BQ343" s="104">
        <v>60.326118894389303</v>
      </c>
      <c r="BR343" s="104">
        <v>59.844522105452803</v>
      </c>
      <c r="BS343" s="104">
        <v>48.612782093870003</v>
      </c>
      <c r="BT343" s="104">
        <v>51.991214813545703</v>
      </c>
      <c r="BU343" s="104">
        <v>56.949665087075601</v>
      </c>
      <c r="BV343" s="104">
        <v>65.696423321777104</v>
      </c>
      <c r="BW343" s="104">
        <v>50.097323565309601</v>
      </c>
      <c r="BX343" s="104">
        <v>51.604318848211697</v>
      </c>
      <c r="BY343" s="104">
        <v>70.443565368652301</v>
      </c>
      <c r="BZ343" s="104">
        <v>65.483035509631804</v>
      </c>
      <c r="CA343" s="104">
        <v>56.712212043005998</v>
      </c>
      <c r="CB343" s="104">
        <v>59.449073484338697</v>
      </c>
      <c r="CC343" s="104">
        <v>58.890760413535297</v>
      </c>
      <c r="CD343" s="104">
        <v>56.010804623517998</v>
      </c>
      <c r="CE343" s="104">
        <v>66.006868170253895</v>
      </c>
      <c r="CF343" s="104">
        <v>68.682220458984403</v>
      </c>
      <c r="CG343" s="104">
        <v>59.661758452071602</v>
      </c>
      <c r="CH343" s="104">
        <v>72.612142701870894</v>
      </c>
      <c r="CI343" s="104">
        <v>64.007113582384207</v>
      </c>
      <c r="CJ343" s="104">
        <v>68.668947106105193</v>
      </c>
      <c r="CK343" s="104">
        <v>63.847802893137597</v>
      </c>
      <c r="CL343" s="104">
        <v>62.533340454101598</v>
      </c>
      <c r="CM343" s="104">
        <v>63.450179648878702</v>
      </c>
      <c r="CN343" s="104">
        <v>60.4120176021489</v>
      </c>
      <c r="CO343" s="104">
        <v>67.058390761872502</v>
      </c>
      <c r="CP343" s="104">
        <v>67.414041733461005</v>
      </c>
      <c r="CQ343" s="104">
        <v>52.089132426774199</v>
      </c>
      <c r="CR343" s="104">
        <v>58.227524943120599</v>
      </c>
      <c r="CS343" s="104">
        <v>61.342178820768503</v>
      </c>
      <c r="CT343" s="104">
        <v>61.196212768554702</v>
      </c>
      <c r="CU343" s="104">
        <v>56.875242219041603</v>
      </c>
      <c r="CV343" s="104">
        <v>57.623198397769798</v>
      </c>
      <c r="CW343" s="104">
        <v>56.071376080456702</v>
      </c>
      <c r="CX343" s="104">
        <v>61.967259688837899</v>
      </c>
      <c r="CY343" s="104">
        <v>62.979972261570602</v>
      </c>
      <c r="CZ343" s="104">
        <v>59.210648666195198</v>
      </c>
      <c r="DA343" s="104">
        <v>51.431375561268702</v>
      </c>
      <c r="DB343" s="104">
        <v>58.998972451626798</v>
      </c>
      <c r="DC343" s="104">
        <v>54.123066134671397</v>
      </c>
      <c r="DD343" s="104">
        <v>48.719131469726598</v>
      </c>
      <c r="DE343" s="104">
        <v>67.434413220568899</v>
      </c>
      <c r="DF343" s="104">
        <v>64.081932829546204</v>
      </c>
      <c r="DG343" s="104">
        <v>60.544589996337898</v>
      </c>
      <c r="DH343" s="104">
        <v>60.425056018991498</v>
      </c>
      <c r="DI343" s="104">
        <v>61.329037885428697</v>
      </c>
      <c r="DJ343" s="104">
        <v>52.264461018304203</v>
      </c>
      <c r="DK343" s="104">
        <v>55.176563882509498</v>
      </c>
      <c r="DL343" s="104">
        <v>48.412973391445199</v>
      </c>
      <c r="DM343" s="104">
        <v>60.669359041393001</v>
      </c>
      <c r="DN343" s="104">
        <v>60.829138741276303</v>
      </c>
      <c r="DO343" s="104">
        <v>59.132751490997599</v>
      </c>
      <c r="DP343" s="104">
        <v>57.4995419168987</v>
      </c>
      <c r="DQ343" s="104">
        <v>57.2934484746824</v>
      </c>
      <c r="DR343" s="104">
        <v>62.008829389501599</v>
      </c>
      <c r="DS343" s="104">
        <v>60.796373797985197</v>
      </c>
      <c r="DT343" s="104">
        <v>61.466395039712097</v>
      </c>
      <c r="DU343" s="104">
        <v>58.208679196681402</v>
      </c>
      <c r="DV343" s="104">
        <v>59.769188173856399</v>
      </c>
      <c r="DW343" s="104">
        <v>64.458543209224203</v>
      </c>
      <c r="DX343" s="104">
        <v>64.022961043059794</v>
      </c>
      <c r="DY343" s="104">
        <v>58.916482318538897</v>
      </c>
      <c r="DZ343" s="104">
        <v>56.923109788752001</v>
      </c>
      <c r="EA343" s="104">
        <v>59.986586618143299</v>
      </c>
      <c r="EB343" s="104">
        <v>65.048293809259505</v>
      </c>
      <c r="EC343" s="104">
        <v>61.121758086410701</v>
      </c>
      <c r="ED343" s="104">
        <v>59.9166184879616</v>
      </c>
      <c r="EE343" s="104">
        <v>53.268648188692303</v>
      </c>
      <c r="EF343" s="104">
        <v>58.226188885607698</v>
      </c>
      <c r="EG343" s="104">
        <v>54.110915113428398</v>
      </c>
      <c r="EH343" s="104">
        <v>57.253039170173899</v>
      </c>
      <c r="EI343" s="104">
        <v>59.408287803698897</v>
      </c>
      <c r="EJ343" s="104">
        <v>64.232115501273</v>
      </c>
      <c r="EK343" s="104">
        <v>61.3783427663979</v>
      </c>
      <c r="EL343" s="104">
        <v>62.583109902260198</v>
      </c>
      <c r="EM343" s="104">
        <v>62.0862889522815</v>
      </c>
      <c r="EN343" s="104">
        <v>60.072907767405297</v>
      </c>
      <c r="EO343" s="104">
        <v>65.081954956054702</v>
      </c>
      <c r="EP343" s="104">
        <v>59.260261535644503</v>
      </c>
      <c r="EQ343" s="104">
        <v>54.938526642569002</v>
      </c>
      <c r="ER343" s="104">
        <v>56.1349541740489</v>
      </c>
      <c r="ES343" s="104">
        <v>53.991935835035001</v>
      </c>
      <c r="ET343" s="104">
        <v>47.761089326808602</v>
      </c>
      <c r="EU343" s="104">
        <v>61.590170554976197</v>
      </c>
      <c r="EV343" s="104">
        <v>61.178872364565102</v>
      </c>
      <c r="EW343" s="104">
        <v>58.238907877242802</v>
      </c>
      <c r="EX343" s="104">
        <v>58.6928838456991</v>
      </c>
      <c r="EY343" s="104">
        <v>62.319125274460603</v>
      </c>
      <c r="EZ343" s="104">
        <v>58.779470998097302</v>
      </c>
      <c r="FA343" s="104">
        <v>65.927083789556605</v>
      </c>
      <c r="FB343" s="104">
        <v>61.729949219080503</v>
      </c>
      <c r="FC343" s="104">
        <v>65.945366444576706</v>
      </c>
      <c r="FD343" s="104">
        <v>56.740929638129501</v>
      </c>
      <c r="FE343" s="104">
        <v>52.388859274425698</v>
      </c>
      <c r="FF343" s="104">
        <v>53.494913809485297</v>
      </c>
      <c r="FG343" s="104">
        <v>52.525053952573899</v>
      </c>
      <c r="FH343" s="104">
        <v>49.875132400038702</v>
      </c>
      <c r="FI343" s="104">
        <v>63.987327468222801</v>
      </c>
      <c r="FJ343" s="104">
        <v>62.765107830175403</v>
      </c>
      <c r="FK343" s="104">
        <v>52.825594504696802</v>
      </c>
      <c r="FL343" s="104">
        <v>52.525363922119098</v>
      </c>
      <c r="FM343" s="104">
        <v>58.555169253497901</v>
      </c>
      <c r="FN343" s="104">
        <v>57.243575761097901</v>
      </c>
      <c r="FO343" s="41"/>
      <c r="FP343" s="41"/>
      <c r="FQ343" s="41"/>
      <c r="FR343" s="41"/>
      <c r="FS343" s="41"/>
      <c r="FT343" s="41"/>
      <c r="FU343" s="41"/>
      <c r="FV343" s="41"/>
      <c r="FW343" s="41"/>
      <c r="FX343" s="41"/>
      <c r="FY343" s="41"/>
      <c r="FZ343" s="41"/>
      <c r="GA343" s="41"/>
      <c r="GB343" s="41"/>
      <c r="GC343" s="41"/>
      <c r="GD343" s="41"/>
      <c r="GE343" s="41"/>
      <c r="GF343" s="41"/>
      <c r="GG343" s="41"/>
      <c r="GH343" s="41"/>
      <c r="GI343" s="41"/>
      <c r="GJ343" s="41"/>
      <c r="GK343" s="41"/>
      <c r="GL343" s="41"/>
      <c r="GM343" s="41"/>
      <c r="GN343" s="41"/>
      <c r="GO343" s="41"/>
      <c r="GP343" s="41"/>
      <c r="GQ343" s="41"/>
      <c r="GR343" s="41"/>
      <c r="GS343" s="41"/>
      <c r="GT343" s="41"/>
      <c r="GU343" s="41"/>
      <c r="GV343" s="41"/>
      <c r="GW343" s="41"/>
      <c r="GX343" s="41"/>
      <c r="GY343" s="41"/>
      <c r="GZ343" s="41"/>
      <c r="HA343" s="41"/>
      <c r="HB343" s="41"/>
      <c r="HC343" s="41"/>
      <c r="HD343" s="41"/>
      <c r="HE343" s="41"/>
      <c r="HF343" s="41"/>
      <c r="HG343" s="41"/>
      <c r="HH343" s="41"/>
      <c r="HI343" s="41"/>
      <c r="HJ343" s="41"/>
      <c r="HK343" s="41"/>
      <c r="HL343" s="41"/>
      <c r="HM343" s="41"/>
      <c r="HN343" s="41"/>
      <c r="HO343" s="41"/>
      <c r="HP343" s="41"/>
      <c r="HQ343" s="41"/>
      <c r="HR343" s="41"/>
      <c r="HS343" s="41"/>
      <c r="HT343" s="41"/>
      <c r="HU343" s="41"/>
      <c r="HV343" s="41"/>
      <c r="HW343" s="41"/>
      <c r="HX343" s="41"/>
      <c r="HY343" s="41"/>
      <c r="HZ343" s="41"/>
      <c r="IA343" s="41"/>
      <c r="IB343" s="41"/>
      <c r="IC343" s="41"/>
      <c r="ID343" s="41"/>
      <c r="IE343" s="41"/>
      <c r="IF343" s="41"/>
      <c r="IG343" s="41"/>
      <c r="IH343" s="41"/>
      <c r="II343" s="41"/>
      <c r="IJ343" s="41"/>
      <c r="IK343" s="41"/>
      <c r="IL343" s="41"/>
      <c r="IM343" s="41"/>
      <c r="IN343" s="41"/>
      <c r="IO343" s="41"/>
      <c r="IP343" s="41"/>
      <c r="IQ343" s="41"/>
      <c r="IR343" s="41"/>
      <c r="IS343" s="41"/>
      <c r="IT343" s="41"/>
    </row>
    <row r="344" spans="1:254" s="24" customFormat="1" x14ac:dyDescent="0.2">
      <c r="A344" s="21" t="s">
        <v>12</v>
      </c>
      <c r="B344" s="44">
        <v>0.72</v>
      </c>
      <c r="C344" s="77">
        <f t="shared" si="10"/>
        <v>60.491450401649182</v>
      </c>
      <c r="D344" s="78">
        <f t="shared" si="11"/>
        <v>5.8845230940014801</v>
      </c>
      <c r="E344" s="104">
        <v>48.899290202065202</v>
      </c>
      <c r="F344" s="104">
        <v>60.615037758517097</v>
      </c>
      <c r="G344" s="104">
        <v>67.312227736315506</v>
      </c>
      <c r="H344" s="104">
        <v>62.258342637146903</v>
      </c>
      <c r="I344" s="104">
        <v>39.351232474270397</v>
      </c>
      <c r="J344" s="104">
        <v>49.716275239516399</v>
      </c>
      <c r="K344" s="104">
        <v>54.515344728476002</v>
      </c>
      <c r="L344" s="104">
        <v>52.938888198704703</v>
      </c>
      <c r="M344" s="104">
        <v>58.411487242535699</v>
      </c>
      <c r="N344" s="104">
        <v>61.885536193847699</v>
      </c>
      <c r="O344" s="104">
        <v>58.378218162917797</v>
      </c>
      <c r="P344" s="104">
        <v>58.4561828954199</v>
      </c>
      <c r="Q344" s="104">
        <v>64.858542772720995</v>
      </c>
      <c r="R344" s="104">
        <v>60.7487943803782</v>
      </c>
      <c r="S344" s="104">
        <v>57.341442210629303</v>
      </c>
      <c r="T344" s="104">
        <v>53.228603772884199</v>
      </c>
      <c r="U344" s="104">
        <v>56.027774359655197</v>
      </c>
      <c r="V344" s="104">
        <v>56.168650544233898</v>
      </c>
      <c r="W344" s="104">
        <v>66.447991788236706</v>
      </c>
      <c r="X344" s="104">
        <v>63.687281040483001</v>
      </c>
      <c r="Y344" s="104">
        <v>66.101630247033995</v>
      </c>
      <c r="Z344" s="104">
        <v>66.245424643257195</v>
      </c>
      <c r="AA344" s="104">
        <v>59.379075497266399</v>
      </c>
      <c r="AB344" s="104">
        <v>59.908840932057501</v>
      </c>
      <c r="AC344" s="104">
        <v>58.3283198644341</v>
      </c>
      <c r="AD344" s="104">
        <v>64.366606507970502</v>
      </c>
      <c r="AE344" s="104">
        <v>70.238775551908702</v>
      </c>
      <c r="AF344" s="104">
        <v>64.109309242096003</v>
      </c>
      <c r="AG344" s="104">
        <v>69.062445770642796</v>
      </c>
      <c r="AH344" s="104">
        <v>73.873046727577702</v>
      </c>
      <c r="AI344" s="104">
        <v>61.047005890954303</v>
      </c>
      <c r="AJ344" s="104">
        <v>59.576745959704503</v>
      </c>
      <c r="AK344" s="104">
        <v>52.5719933537302</v>
      </c>
      <c r="AL344" s="104">
        <v>61.9968237107934</v>
      </c>
      <c r="AM344" s="104">
        <v>65.605970990799804</v>
      </c>
      <c r="AN344" s="104">
        <v>54.2453294436704</v>
      </c>
      <c r="AO344" s="104">
        <v>52.882670724376297</v>
      </c>
      <c r="AP344" s="104">
        <v>56.026812564260403</v>
      </c>
      <c r="AQ344" s="104">
        <v>60.520704919432397</v>
      </c>
      <c r="AR344" s="104">
        <v>61.022676277668303</v>
      </c>
      <c r="AS344" s="104">
        <v>53.105225886366703</v>
      </c>
      <c r="AT344" s="104">
        <v>60.860321176938797</v>
      </c>
      <c r="AU344" s="104">
        <v>62.879901847261898</v>
      </c>
      <c r="AV344" s="104">
        <v>65.558239994944302</v>
      </c>
      <c r="AW344" s="104">
        <v>65.145845975219004</v>
      </c>
      <c r="AX344" s="104">
        <v>63.122026411297497</v>
      </c>
      <c r="AY344" s="104">
        <v>63.108480188072299</v>
      </c>
      <c r="AZ344" s="104">
        <v>57.468282961988599</v>
      </c>
      <c r="BA344" s="104">
        <v>75.264864491352796</v>
      </c>
      <c r="BB344" s="104">
        <v>73.350403331676205</v>
      </c>
      <c r="BC344" s="104">
        <v>65.538955688476605</v>
      </c>
      <c r="BD344" s="104">
        <v>58.971110826346703</v>
      </c>
      <c r="BE344" s="104">
        <v>67.197250197950297</v>
      </c>
      <c r="BF344" s="104">
        <v>68.685824272339502</v>
      </c>
      <c r="BG344" s="104">
        <v>55.6923747763433</v>
      </c>
      <c r="BH344" s="104">
        <v>60.864615293450498</v>
      </c>
      <c r="BI344" s="104">
        <v>70.036844240077599</v>
      </c>
      <c r="BJ344" s="104">
        <v>67.276516142428207</v>
      </c>
      <c r="BK344" s="104">
        <v>51.206804573695798</v>
      </c>
      <c r="BL344" s="104">
        <v>56.190165248794798</v>
      </c>
      <c r="BM344" s="104">
        <v>52.382415771484403</v>
      </c>
      <c r="BN344" s="104">
        <v>65.009119548650204</v>
      </c>
      <c r="BO344" s="104">
        <v>54.563841193519899</v>
      </c>
      <c r="BP344" s="104">
        <v>63.098691553530898</v>
      </c>
      <c r="BQ344" s="104">
        <v>61.201440963925101</v>
      </c>
      <c r="BR344" s="104">
        <v>61.612213220748302</v>
      </c>
      <c r="BS344" s="104">
        <v>53.5068182428246</v>
      </c>
      <c r="BT344" s="104">
        <v>50.139424789053898</v>
      </c>
      <c r="BU344" s="104">
        <v>59.266091644364501</v>
      </c>
      <c r="BV344" s="104">
        <v>67.323289969555702</v>
      </c>
      <c r="BW344" s="104">
        <v>49.974166690949801</v>
      </c>
      <c r="BX344" s="104">
        <v>50.8000104883494</v>
      </c>
      <c r="BY344" s="104">
        <v>73.8304243256174</v>
      </c>
      <c r="BZ344" s="104">
        <v>68.837676828326593</v>
      </c>
      <c r="CA344" s="104">
        <v>57.552451263930102</v>
      </c>
      <c r="CB344" s="104">
        <v>60.949097236797897</v>
      </c>
      <c r="CC344" s="104">
        <v>61.560712486292502</v>
      </c>
      <c r="CD344" s="104">
        <v>55.823900728249598</v>
      </c>
      <c r="CE344" s="104">
        <v>66.812787775983594</v>
      </c>
      <c r="CF344" s="104">
        <v>69.753438808662395</v>
      </c>
      <c r="CG344" s="104">
        <v>59.752675420566199</v>
      </c>
      <c r="CH344" s="104">
        <v>73.630918350748701</v>
      </c>
      <c r="CI344" s="104">
        <v>68.306348059241401</v>
      </c>
      <c r="CJ344" s="104">
        <v>70.628159831670303</v>
      </c>
      <c r="CK344" s="104">
        <v>65.701563394991396</v>
      </c>
      <c r="CL344" s="104">
        <v>63.754362005926801</v>
      </c>
      <c r="CM344" s="104">
        <v>64.953848084950806</v>
      </c>
      <c r="CN344" s="104">
        <v>61.711452312765402</v>
      </c>
      <c r="CO344" s="104">
        <v>68.309172728037296</v>
      </c>
      <c r="CP344" s="104">
        <v>70.160272600848501</v>
      </c>
      <c r="CQ344" s="104">
        <v>55.016461529887103</v>
      </c>
      <c r="CR344" s="104">
        <v>59.741271720506802</v>
      </c>
      <c r="CS344" s="104">
        <v>61.247829500952903</v>
      </c>
      <c r="CT344" s="104">
        <v>63.577485125439203</v>
      </c>
      <c r="CU344" s="104">
        <v>57.902263534952098</v>
      </c>
      <c r="CV344" s="104">
        <v>56.674117678563597</v>
      </c>
      <c r="CW344" s="104">
        <v>57.272723784631097</v>
      </c>
      <c r="CX344" s="104">
        <v>62.552545098504901</v>
      </c>
      <c r="CY344" s="104">
        <v>64.266740447714596</v>
      </c>
      <c r="CZ344" s="104">
        <v>58.636440277099602</v>
      </c>
      <c r="DA344" s="104">
        <v>50.149683066055204</v>
      </c>
      <c r="DB344" s="104">
        <v>60.149855933506501</v>
      </c>
      <c r="DC344" s="104">
        <v>53.174855460590798</v>
      </c>
      <c r="DD344" s="104">
        <v>51.882779615484097</v>
      </c>
      <c r="DE344" s="104">
        <v>66.129666515810996</v>
      </c>
      <c r="DF344" s="104">
        <v>63.863039905897097</v>
      </c>
      <c r="DG344" s="104">
        <v>61.900514613541603</v>
      </c>
      <c r="DH344" s="104">
        <v>61.7788980574135</v>
      </c>
      <c r="DI344" s="104">
        <v>62.499065986696998</v>
      </c>
      <c r="DJ344" s="104">
        <v>59.411976833044697</v>
      </c>
      <c r="DK344" s="104">
        <v>55.494851897219199</v>
      </c>
      <c r="DL344" s="104">
        <v>48.649888959079099</v>
      </c>
      <c r="DM344" s="104">
        <v>61.691000338780299</v>
      </c>
      <c r="DN344" s="104">
        <v>61.108658179008799</v>
      </c>
      <c r="DO344" s="104">
        <v>60.091630232165201</v>
      </c>
      <c r="DP344" s="104">
        <v>58.389242583149503</v>
      </c>
      <c r="DQ344" s="104">
        <v>59.247516869382501</v>
      </c>
      <c r="DR344" s="104">
        <v>63.248597841683903</v>
      </c>
      <c r="DS344" s="104">
        <v>61.892171951695403</v>
      </c>
      <c r="DT344" s="104">
        <v>61.328198355253299</v>
      </c>
      <c r="DU344" s="104">
        <v>57.9690790389065</v>
      </c>
      <c r="DV344" s="104">
        <v>59.276452023214397</v>
      </c>
      <c r="DW344" s="104">
        <v>64.301260073374294</v>
      </c>
      <c r="DX344" s="104">
        <v>66.636540219179693</v>
      </c>
      <c r="DY344" s="104">
        <v>59.616110853384797</v>
      </c>
      <c r="DZ344" s="104">
        <v>59.362969435659799</v>
      </c>
      <c r="EA344" s="104">
        <v>62.707442767769301</v>
      </c>
      <c r="EB344" s="104">
        <v>66.370410795367803</v>
      </c>
      <c r="EC344" s="104">
        <v>61.043498902344602</v>
      </c>
      <c r="ED344" s="104">
        <v>60.463743478641398</v>
      </c>
      <c r="EE344" s="104">
        <v>53.121245342981098</v>
      </c>
      <c r="EF344" s="104">
        <v>58.401360932414299</v>
      </c>
      <c r="EG344" s="104">
        <v>53.605460005432803</v>
      </c>
      <c r="EH344" s="104">
        <v>57.078220756474202</v>
      </c>
      <c r="EI344" s="104">
        <v>61.322875475303398</v>
      </c>
      <c r="EJ344" s="104">
        <v>66.290957934523107</v>
      </c>
      <c r="EK344" s="104">
        <v>61.958364460155103</v>
      </c>
      <c r="EL344" s="104">
        <v>60.588245884558297</v>
      </c>
      <c r="EM344" s="104">
        <v>62.289933828810398</v>
      </c>
      <c r="EN344" s="104">
        <v>63.018763652169298</v>
      </c>
      <c r="EO344" s="104">
        <v>67.2455877731214</v>
      </c>
      <c r="EP344" s="104">
        <v>58.699676458937503</v>
      </c>
      <c r="EQ344" s="104">
        <v>56.307257245258597</v>
      </c>
      <c r="ER344" s="104">
        <v>58.0919968339037</v>
      </c>
      <c r="ES344" s="104">
        <v>56.946506728043403</v>
      </c>
      <c r="ET344" s="104">
        <v>49.469655609425601</v>
      </c>
      <c r="EU344" s="104">
        <v>63.8191266471378</v>
      </c>
      <c r="EV344" s="104">
        <v>60.812531101982103</v>
      </c>
      <c r="EW344" s="104">
        <v>59.415334366071697</v>
      </c>
      <c r="EX344" s="104">
        <v>59.630995675888002</v>
      </c>
      <c r="EY344" s="104">
        <v>62.931202139889102</v>
      </c>
      <c r="EZ344" s="104">
        <v>59.184940112550997</v>
      </c>
      <c r="FA344" s="104">
        <v>66.755368955313799</v>
      </c>
      <c r="FB344" s="104">
        <v>63.075395682093003</v>
      </c>
      <c r="FC344" s="104">
        <v>64.537550925253797</v>
      </c>
      <c r="FD344" s="104">
        <v>57.107691194972901</v>
      </c>
      <c r="FE344" s="104">
        <v>52.5645089775578</v>
      </c>
      <c r="FF344" s="104">
        <v>53.717940568388499</v>
      </c>
      <c r="FG344" s="104">
        <v>51.464624091216002</v>
      </c>
      <c r="FH344" s="104">
        <v>50.854475986121898</v>
      </c>
      <c r="FI344" s="104">
        <v>66.878744562888699</v>
      </c>
      <c r="FJ344" s="104">
        <v>64.370992181798997</v>
      </c>
      <c r="FK344" s="104">
        <v>52.105453273123402</v>
      </c>
      <c r="FL344" s="104">
        <v>51.760147094726598</v>
      </c>
      <c r="FM344" s="104">
        <v>60.7954758143823</v>
      </c>
      <c r="FN344" s="104">
        <v>57.856485915163901</v>
      </c>
      <c r="FO344" s="41"/>
      <c r="FP344" s="41"/>
      <c r="FQ344" s="41"/>
      <c r="FR344" s="41"/>
      <c r="FS344" s="41"/>
      <c r="FT344" s="41"/>
      <c r="FU344" s="41"/>
      <c r="FV344" s="41"/>
      <c r="FW344" s="41"/>
      <c r="FX344" s="41"/>
      <c r="FY344" s="41"/>
      <c r="FZ344" s="41"/>
      <c r="GA344" s="41"/>
      <c r="GB344" s="41"/>
      <c r="GC344" s="41"/>
      <c r="GD344" s="41"/>
      <c r="GE344" s="41"/>
      <c r="GF344" s="41"/>
      <c r="GG344" s="41"/>
      <c r="GH344" s="41"/>
      <c r="GI344" s="41"/>
      <c r="GJ344" s="41"/>
      <c r="GK344" s="41"/>
      <c r="GL344" s="41"/>
      <c r="GM344" s="41"/>
      <c r="GN344" s="41"/>
      <c r="GO344" s="41"/>
      <c r="GP344" s="41"/>
      <c r="GQ344" s="41"/>
      <c r="GR344" s="41"/>
      <c r="GS344" s="41"/>
      <c r="GT344" s="41"/>
      <c r="GU344" s="41"/>
      <c r="GV344" s="41"/>
      <c r="GW344" s="41"/>
      <c r="GX344" s="41"/>
      <c r="GY344" s="41"/>
      <c r="GZ344" s="41"/>
      <c r="HA344" s="41"/>
      <c r="HB344" s="41"/>
      <c r="HC344" s="41"/>
      <c r="HD344" s="41"/>
      <c r="HE344" s="41"/>
      <c r="HF344" s="41"/>
      <c r="HG344" s="41"/>
      <c r="HH344" s="41"/>
      <c r="HI344" s="41"/>
      <c r="HJ344" s="41"/>
      <c r="HK344" s="41"/>
      <c r="HL344" s="41"/>
      <c r="HM344" s="41"/>
      <c r="HN344" s="41"/>
      <c r="HO344" s="41"/>
      <c r="HP344" s="41"/>
      <c r="HQ344" s="41"/>
      <c r="HR344" s="41"/>
      <c r="HS344" s="41"/>
      <c r="HT344" s="41"/>
      <c r="HU344" s="41"/>
      <c r="HV344" s="41"/>
      <c r="HW344" s="41"/>
      <c r="HX344" s="41"/>
      <c r="HY344" s="41"/>
      <c r="HZ344" s="41"/>
      <c r="IA344" s="41"/>
      <c r="IB344" s="41"/>
      <c r="IC344" s="41"/>
      <c r="ID344" s="41"/>
      <c r="IE344" s="41"/>
      <c r="IF344" s="41"/>
      <c r="IG344" s="41"/>
      <c r="IH344" s="41"/>
      <c r="II344" s="41"/>
      <c r="IJ344" s="41"/>
      <c r="IK344" s="41"/>
      <c r="IL344" s="41"/>
      <c r="IM344" s="41"/>
      <c r="IN344" s="41"/>
      <c r="IO344" s="41"/>
      <c r="IP344" s="41"/>
      <c r="IQ344" s="41"/>
      <c r="IR344" s="41"/>
      <c r="IS344" s="41"/>
      <c r="IT344" s="41"/>
    </row>
    <row r="345" spans="1:254" s="24" customFormat="1" x14ac:dyDescent="0.2">
      <c r="A345" s="21" t="s">
        <v>12</v>
      </c>
      <c r="B345" s="44">
        <v>0.74</v>
      </c>
      <c r="C345" s="77">
        <f t="shared" si="10"/>
        <v>60.044267530599612</v>
      </c>
      <c r="D345" s="78">
        <f t="shared" si="11"/>
        <v>6.2881251600679233</v>
      </c>
      <c r="E345" s="104">
        <v>49.010533009388503</v>
      </c>
      <c r="F345" s="104">
        <v>58.455909810240698</v>
      </c>
      <c r="G345" s="104">
        <v>67.6780818279626</v>
      </c>
      <c r="H345" s="104">
        <v>61.113752735097798</v>
      </c>
      <c r="I345" s="104">
        <v>36.321884767206498</v>
      </c>
      <c r="J345" s="104">
        <v>49.217121888737097</v>
      </c>
      <c r="K345" s="104">
        <v>53.5723903083069</v>
      </c>
      <c r="L345" s="104">
        <v>56.120541096407798</v>
      </c>
      <c r="M345" s="104">
        <v>57.101043243397598</v>
      </c>
      <c r="N345" s="104">
        <v>61.023384934711899</v>
      </c>
      <c r="O345" s="104">
        <v>58.936402985199202</v>
      </c>
      <c r="P345" s="104">
        <v>57.100574653539503</v>
      </c>
      <c r="Q345" s="104">
        <v>65.675928140310404</v>
      </c>
      <c r="R345" s="104">
        <v>63.334326028429501</v>
      </c>
      <c r="S345" s="104">
        <v>56.121394054625803</v>
      </c>
      <c r="T345" s="104">
        <v>49.3440147156008</v>
      </c>
      <c r="U345" s="104">
        <v>55.723404181287997</v>
      </c>
      <c r="V345" s="104">
        <v>55.332728434888402</v>
      </c>
      <c r="W345" s="104">
        <v>67.031111819994806</v>
      </c>
      <c r="X345" s="104">
        <v>63.6846611354988</v>
      </c>
      <c r="Y345" s="104">
        <v>66.7588412183987</v>
      </c>
      <c r="Z345" s="104">
        <v>66.523308797903695</v>
      </c>
      <c r="AA345" s="104">
        <v>59.357914203863501</v>
      </c>
      <c r="AB345" s="104">
        <v>59.350746217609299</v>
      </c>
      <c r="AC345" s="104">
        <v>58.563564255483399</v>
      </c>
      <c r="AD345" s="104">
        <v>64.285542721961306</v>
      </c>
      <c r="AE345" s="104">
        <v>68.269827721972106</v>
      </c>
      <c r="AF345" s="104">
        <v>62.983168369041401</v>
      </c>
      <c r="AG345" s="104">
        <v>68.1846177013947</v>
      </c>
      <c r="AH345" s="104">
        <v>72.963781587715104</v>
      </c>
      <c r="AI345" s="104">
        <v>59.1205208845005</v>
      </c>
      <c r="AJ345" s="104">
        <v>59.161994370821503</v>
      </c>
      <c r="AK345" s="104">
        <v>52.475216628976803</v>
      </c>
      <c r="AL345" s="104">
        <v>61.538441738502797</v>
      </c>
      <c r="AM345" s="104">
        <v>66.174287100790494</v>
      </c>
      <c r="AN345" s="104">
        <v>54.925133784488203</v>
      </c>
      <c r="AO345" s="104">
        <v>53.097602026461502</v>
      </c>
      <c r="AP345" s="104">
        <v>55.686999484723401</v>
      </c>
      <c r="AQ345" s="104">
        <v>60.711029995816197</v>
      </c>
      <c r="AR345" s="104">
        <v>61.563904396938298</v>
      </c>
      <c r="AS345" s="104">
        <v>54.500987003001498</v>
      </c>
      <c r="AT345" s="104">
        <v>58.898284142507798</v>
      </c>
      <c r="AU345" s="104">
        <v>63.110657234476001</v>
      </c>
      <c r="AV345" s="104">
        <v>64.510493663777794</v>
      </c>
      <c r="AW345" s="104">
        <v>64.653480278013504</v>
      </c>
      <c r="AX345" s="104">
        <v>61.872350514734698</v>
      </c>
      <c r="AY345" s="104">
        <v>62.701237229096598</v>
      </c>
      <c r="AZ345" s="104">
        <v>56.477899627396603</v>
      </c>
      <c r="BA345" s="104">
        <v>75.926704024540896</v>
      </c>
      <c r="BB345" s="104">
        <v>70.466461363904997</v>
      </c>
      <c r="BC345" s="104">
        <v>66.560773695080599</v>
      </c>
      <c r="BD345" s="104">
        <v>59.451020654571103</v>
      </c>
      <c r="BE345" s="104">
        <v>64.822870265273906</v>
      </c>
      <c r="BF345" s="104">
        <v>69.571458361675298</v>
      </c>
      <c r="BG345" s="104">
        <v>56.526817118915503</v>
      </c>
      <c r="BH345" s="104">
        <v>60.453973448554997</v>
      </c>
      <c r="BI345" s="104">
        <v>70.484972704227005</v>
      </c>
      <c r="BJ345" s="104">
        <v>67.870883764034204</v>
      </c>
      <c r="BK345" s="104">
        <v>47.888831420618203</v>
      </c>
      <c r="BL345" s="104">
        <v>56.242568882531302</v>
      </c>
      <c r="BM345" s="104">
        <v>52.059643738555302</v>
      </c>
      <c r="BN345" s="104">
        <v>64.761335622025797</v>
      </c>
      <c r="BO345" s="104">
        <v>54.679992526180101</v>
      </c>
      <c r="BP345" s="104">
        <v>62.790829134431597</v>
      </c>
      <c r="BQ345" s="104">
        <v>60.259208690633301</v>
      </c>
      <c r="BR345" s="104">
        <v>61.834844976912301</v>
      </c>
      <c r="BS345" s="104">
        <v>56.8771020975231</v>
      </c>
      <c r="BT345" s="104">
        <v>46.327565131115101</v>
      </c>
      <c r="BU345" s="104">
        <v>60.125235387255202</v>
      </c>
      <c r="BV345" s="104">
        <v>67.543687844195006</v>
      </c>
      <c r="BW345" s="104">
        <v>48.702089216986501</v>
      </c>
      <c r="BX345" s="104">
        <v>48.7676390260932</v>
      </c>
      <c r="BY345" s="104">
        <v>75.3016985984993</v>
      </c>
      <c r="BZ345" s="104">
        <v>70.224640060428001</v>
      </c>
      <c r="CA345" s="104">
        <v>56.724889737727899</v>
      </c>
      <c r="CB345" s="104">
        <v>60.643838328945399</v>
      </c>
      <c r="CC345" s="104">
        <v>62.796839637697403</v>
      </c>
      <c r="CD345" s="104">
        <v>54.464902017666603</v>
      </c>
      <c r="CE345" s="104">
        <v>65.856772521660702</v>
      </c>
      <c r="CF345" s="104">
        <v>69.145246234348093</v>
      </c>
      <c r="CG345" s="104">
        <v>58.500627462508199</v>
      </c>
      <c r="CH345" s="104">
        <v>72.917750437613506</v>
      </c>
      <c r="CI345" s="104">
        <v>70.937296886357203</v>
      </c>
      <c r="CJ345" s="104">
        <v>71.252359334174898</v>
      </c>
      <c r="CK345" s="104">
        <v>66.189623129786298</v>
      </c>
      <c r="CL345" s="104">
        <v>63.6478498380229</v>
      </c>
      <c r="CM345" s="104">
        <v>64.847661252041505</v>
      </c>
      <c r="CN345" s="104">
        <v>61.694659866941301</v>
      </c>
      <c r="CO345" s="104">
        <v>68.162234048853094</v>
      </c>
      <c r="CP345" s="104">
        <v>71.434302274404601</v>
      </c>
      <c r="CQ345" s="104">
        <v>56.527154607850498</v>
      </c>
      <c r="CR345" s="104">
        <v>59.763321012176299</v>
      </c>
      <c r="CS345" s="104">
        <v>58.980304106165299</v>
      </c>
      <c r="CT345" s="104">
        <v>64.124901444529996</v>
      </c>
      <c r="CU345" s="104">
        <v>57.6355456823702</v>
      </c>
      <c r="CV345" s="104">
        <v>54.460223666517997</v>
      </c>
      <c r="CW345" s="104">
        <v>57.265464114225203</v>
      </c>
      <c r="CX345" s="104">
        <v>61.810203374181697</v>
      </c>
      <c r="CY345" s="104">
        <v>63.933218920761803</v>
      </c>
      <c r="CZ345" s="104">
        <v>56.740713066731402</v>
      </c>
      <c r="DA345" s="104">
        <v>47.874361764498097</v>
      </c>
      <c r="DB345" s="104">
        <v>59.845829024232998</v>
      </c>
      <c r="DC345" s="104">
        <v>50.356965804820597</v>
      </c>
      <c r="DD345" s="104">
        <v>52.777533562954098</v>
      </c>
      <c r="DE345" s="104">
        <v>63.614730219361697</v>
      </c>
      <c r="DF345" s="104">
        <v>62.256550093768801</v>
      </c>
      <c r="DG345" s="104">
        <v>62.113393849244403</v>
      </c>
      <c r="DH345" s="104">
        <v>61.756305992979698</v>
      </c>
      <c r="DI345" s="104">
        <v>61.440648646567801</v>
      </c>
      <c r="DJ345" s="104">
        <v>64.244036082121895</v>
      </c>
      <c r="DK345" s="104">
        <v>54.662549665402103</v>
      </c>
      <c r="DL345" s="104">
        <v>48.0503040017757</v>
      </c>
      <c r="DM345" s="104">
        <v>61.003130364156704</v>
      </c>
      <c r="DN345" s="104">
        <v>59.735568583688099</v>
      </c>
      <c r="DO345" s="104">
        <v>59.335136905089399</v>
      </c>
      <c r="DP345" s="104">
        <v>57.659363994455497</v>
      </c>
      <c r="DQ345" s="104">
        <v>59.4296238468322</v>
      </c>
      <c r="DR345" s="104">
        <v>62.761934149866399</v>
      </c>
      <c r="DS345" s="104">
        <v>61.776631584636199</v>
      </c>
      <c r="DT345" s="104">
        <v>59.533152793328398</v>
      </c>
      <c r="DU345" s="104">
        <v>56.779904112232202</v>
      </c>
      <c r="DV345" s="104">
        <v>57.298379522336397</v>
      </c>
      <c r="DW345" s="104">
        <v>62.305928064713903</v>
      </c>
      <c r="DX345" s="104">
        <v>67.751641713540593</v>
      </c>
      <c r="DY345" s="104">
        <v>58.352238448006403</v>
      </c>
      <c r="DZ345" s="104">
        <v>60.1992911273855</v>
      </c>
      <c r="EA345" s="104">
        <v>64.1057867521491</v>
      </c>
      <c r="EB345" s="104">
        <v>66.255366813425695</v>
      </c>
      <c r="EC345" s="104">
        <v>59.335677519010702</v>
      </c>
      <c r="ED345" s="104">
        <v>59.389380855021599</v>
      </c>
      <c r="EE345" s="104">
        <v>51.780225175869496</v>
      </c>
      <c r="EF345" s="104">
        <v>57.488756142176598</v>
      </c>
      <c r="EG345" s="104">
        <v>52.006902325712304</v>
      </c>
      <c r="EH345" s="104">
        <v>55.716828050922103</v>
      </c>
      <c r="EI345" s="104">
        <v>61.327146702688303</v>
      </c>
      <c r="EJ345" s="104">
        <v>66.679375907555198</v>
      </c>
      <c r="EK345" s="104">
        <v>61.145928796815802</v>
      </c>
      <c r="EL345" s="104">
        <v>56.645401365847</v>
      </c>
      <c r="EM345" s="104">
        <v>60.015267069459298</v>
      </c>
      <c r="EN345" s="104">
        <v>63.705829849205301</v>
      </c>
      <c r="EO345" s="104">
        <v>67.927482026392099</v>
      </c>
      <c r="EP345" s="104">
        <v>57.223527611402801</v>
      </c>
      <c r="EQ345" s="104">
        <v>56.217676895026202</v>
      </c>
      <c r="ER345" s="104">
        <v>58.5132370623528</v>
      </c>
      <c r="ES345" s="104">
        <v>58.198189192914697</v>
      </c>
      <c r="ET345" s="104">
        <v>50.026450002813199</v>
      </c>
      <c r="EU345" s="104">
        <v>64.448249647947605</v>
      </c>
      <c r="EV345" s="104">
        <v>59.337339291677097</v>
      </c>
      <c r="EW345" s="104">
        <v>59.178268562267803</v>
      </c>
      <c r="EX345" s="104">
        <v>59.228908559387399</v>
      </c>
      <c r="EY345" s="104">
        <v>61.789691608555401</v>
      </c>
      <c r="EZ345" s="104">
        <v>58.196157570126303</v>
      </c>
      <c r="FA345" s="104">
        <v>65.717533260194102</v>
      </c>
      <c r="FB345" s="104">
        <v>62.984278880283703</v>
      </c>
      <c r="FC345" s="104">
        <v>61.258240631037502</v>
      </c>
      <c r="FD345" s="104">
        <v>56.445136091907997</v>
      </c>
      <c r="FE345" s="104">
        <v>51.930874280775498</v>
      </c>
      <c r="FF345" s="104">
        <v>53.064220052739103</v>
      </c>
      <c r="FG345" s="104">
        <v>49.509680917660603</v>
      </c>
      <c r="FH345" s="104">
        <v>50.485744455389998</v>
      </c>
      <c r="FI345" s="104">
        <v>68.038340476806695</v>
      </c>
      <c r="FJ345" s="104">
        <v>64.174241638097897</v>
      </c>
      <c r="FK345" s="104">
        <v>50.065365215819398</v>
      </c>
      <c r="FL345" s="104">
        <v>49.323650360107401</v>
      </c>
      <c r="FM345" s="104">
        <v>61.392265325646697</v>
      </c>
      <c r="FN345" s="104">
        <v>56.858879788125499</v>
      </c>
      <c r="FO345" s="41"/>
      <c r="FP345" s="41"/>
      <c r="FQ345" s="41"/>
      <c r="FR345" s="41"/>
      <c r="FS345" s="41"/>
      <c r="FT345" s="41"/>
      <c r="FU345" s="41"/>
      <c r="FV345" s="41"/>
      <c r="FW345" s="41"/>
      <c r="FX345" s="41"/>
      <c r="FY345" s="41"/>
      <c r="FZ345" s="41"/>
      <c r="GA345" s="41"/>
      <c r="GB345" s="41"/>
      <c r="GC345" s="41"/>
      <c r="GD345" s="41"/>
      <c r="GE345" s="41"/>
      <c r="GF345" s="41"/>
      <c r="GG345" s="41"/>
      <c r="GH345" s="41"/>
      <c r="GI345" s="41"/>
      <c r="GJ345" s="41"/>
      <c r="GK345" s="41"/>
      <c r="GL345" s="41"/>
      <c r="GM345" s="41"/>
      <c r="GN345" s="41"/>
      <c r="GO345" s="41"/>
      <c r="GP345" s="41"/>
      <c r="GQ345" s="41"/>
      <c r="GR345" s="41"/>
      <c r="GS345" s="41"/>
      <c r="GT345" s="41"/>
      <c r="GU345" s="41"/>
      <c r="GV345" s="41"/>
      <c r="GW345" s="41"/>
      <c r="GX345" s="41"/>
      <c r="GY345" s="41"/>
      <c r="GZ345" s="41"/>
      <c r="HA345" s="41"/>
      <c r="HB345" s="41"/>
      <c r="HC345" s="41"/>
      <c r="HD345" s="41"/>
      <c r="HE345" s="41"/>
      <c r="HF345" s="41"/>
      <c r="HG345" s="41"/>
      <c r="HH345" s="41"/>
      <c r="HI345" s="41"/>
      <c r="HJ345" s="41"/>
      <c r="HK345" s="41"/>
      <c r="HL345" s="41"/>
      <c r="HM345" s="41"/>
      <c r="HN345" s="41"/>
      <c r="HO345" s="41"/>
      <c r="HP345" s="41"/>
      <c r="HQ345" s="41"/>
      <c r="HR345" s="41"/>
      <c r="HS345" s="41"/>
      <c r="HT345" s="41"/>
      <c r="HU345" s="41"/>
      <c r="HV345" s="41"/>
      <c r="HW345" s="41"/>
      <c r="HX345" s="41"/>
      <c r="HY345" s="41"/>
      <c r="HZ345" s="41"/>
      <c r="IA345" s="41"/>
      <c r="IB345" s="41"/>
      <c r="IC345" s="41"/>
      <c r="ID345" s="41"/>
      <c r="IE345" s="41"/>
      <c r="IF345" s="41"/>
      <c r="IG345" s="41"/>
      <c r="IH345" s="41"/>
      <c r="II345" s="41"/>
      <c r="IJ345" s="41"/>
      <c r="IK345" s="41"/>
      <c r="IL345" s="41"/>
      <c r="IM345" s="41"/>
      <c r="IN345" s="41"/>
      <c r="IO345" s="41"/>
      <c r="IP345" s="41"/>
      <c r="IQ345" s="41"/>
      <c r="IR345" s="41"/>
      <c r="IS345" s="41"/>
      <c r="IT345" s="41"/>
    </row>
    <row r="346" spans="1:254" s="24" customFormat="1" x14ac:dyDescent="0.2">
      <c r="A346" s="21" t="s">
        <v>12</v>
      </c>
      <c r="B346" s="44">
        <v>0.76</v>
      </c>
      <c r="C346" s="77">
        <f t="shared" si="10"/>
        <v>58.182730953838977</v>
      </c>
      <c r="D346" s="78">
        <f t="shared" si="11"/>
        <v>6.8222441464720802</v>
      </c>
      <c r="E346" s="104">
        <v>47.398417655400301</v>
      </c>
      <c r="F346" s="104">
        <v>55.249485851428297</v>
      </c>
      <c r="G346" s="104">
        <v>66.663035244391395</v>
      </c>
      <c r="H346" s="104">
        <v>58.637265975325199</v>
      </c>
      <c r="I346" s="104">
        <v>31.704524845709901</v>
      </c>
      <c r="J346" s="104">
        <v>47.598345801119997</v>
      </c>
      <c r="K346" s="104">
        <v>51.141692453128201</v>
      </c>
      <c r="L346" s="104">
        <v>57.3412993482318</v>
      </c>
      <c r="M346" s="104">
        <v>54.268488398564102</v>
      </c>
      <c r="N346" s="104">
        <v>58.7424507141113</v>
      </c>
      <c r="O346" s="104">
        <v>58.018474339034803</v>
      </c>
      <c r="P346" s="104">
        <v>54.897795140304297</v>
      </c>
      <c r="Q346" s="104">
        <v>64.645573340944907</v>
      </c>
      <c r="R346" s="104">
        <v>64.189288097079199</v>
      </c>
      <c r="S346" s="104">
        <v>52.734402196870597</v>
      </c>
      <c r="T346" s="104">
        <v>45.103584524230101</v>
      </c>
      <c r="U346" s="104">
        <v>54.2715004089291</v>
      </c>
      <c r="V346" s="104">
        <v>53.179078034060801</v>
      </c>
      <c r="W346" s="104">
        <v>66.582525399979403</v>
      </c>
      <c r="X346" s="104">
        <v>62.741679024125602</v>
      </c>
      <c r="Y346" s="104">
        <v>65.776060951102707</v>
      </c>
      <c r="Z346" s="104">
        <v>65.235101537987404</v>
      </c>
      <c r="AA346" s="104">
        <v>58.122446274349898</v>
      </c>
      <c r="AB346" s="104">
        <v>57.232073403953798</v>
      </c>
      <c r="AC346" s="104">
        <v>57.585127625586402</v>
      </c>
      <c r="AD346" s="104">
        <v>62.740446740152798</v>
      </c>
      <c r="AE346" s="104">
        <v>65.073775150715306</v>
      </c>
      <c r="AF346" s="104">
        <v>60.5796854729427</v>
      </c>
      <c r="AG346" s="104">
        <v>65.463500116050895</v>
      </c>
      <c r="AH346" s="104">
        <v>70.637763628224207</v>
      </c>
      <c r="AI346" s="104">
        <v>56.207135140222</v>
      </c>
      <c r="AJ346" s="104">
        <v>57.030273070795502</v>
      </c>
      <c r="AK346" s="104">
        <v>50.683384941176001</v>
      </c>
      <c r="AL346" s="104">
        <v>59.647714654378298</v>
      </c>
      <c r="AM346" s="104">
        <v>65.178774683220098</v>
      </c>
      <c r="AN346" s="104">
        <v>54.049104646729603</v>
      </c>
      <c r="AO346" s="104">
        <v>52.136752108390198</v>
      </c>
      <c r="AP346" s="104">
        <v>54.173279071486498</v>
      </c>
      <c r="AQ346" s="104">
        <v>59.412836604540502</v>
      </c>
      <c r="AR346" s="104">
        <v>60.502734187490802</v>
      </c>
      <c r="AS346" s="104">
        <v>54.694519124214303</v>
      </c>
      <c r="AT346" s="104">
        <v>55.578137787507103</v>
      </c>
      <c r="AU346" s="104">
        <v>61.905043863070802</v>
      </c>
      <c r="AV346" s="104">
        <v>62.120000276169002</v>
      </c>
      <c r="AW346" s="104">
        <v>62.406037428939001</v>
      </c>
      <c r="AX346" s="104">
        <v>59.377417713056403</v>
      </c>
      <c r="AY346" s="104">
        <v>60.477480561486502</v>
      </c>
      <c r="AZ346" s="104">
        <v>53.777867744214802</v>
      </c>
      <c r="BA346" s="104">
        <v>75.406164306505204</v>
      </c>
      <c r="BB346" s="104">
        <v>66.489093164888402</v>
      </c>
      <c r="BC346" s="104">
        <v>65.815406799316406</v>
      </c>
      <c r="BD346" s="104">
        <v>58.187332915818601</v>
      </c>
      <c r="BE346" s="104">
        <v>60.861982630071999</v>
      </c>
      <c r="BF346" s="104">
        <v>68.669286223594696</v>
      </c>
      <c r="BG346" s="104">
        <v>56.124550808917498</v>
      </c>
      <c r="BH346" s="104">
        <v>58.720023243597097</v>
      </c>
      <c r="BI346" s="104">
        <v>69.8533104741568</v>
      </c>
      <c r="BJ346" s="104">
        <v>66.747429562700702</v>
      </c>
      <c r="BK346" s="104">
        <v>43.090267779038399</v>
      </c>
      <c r="BL346" s="104">
        <v>55.022911470002001</v>
      </c>
      <c r="BM346" s="104">
        <v>49.961921691894503</v>
      </c>
      <c r="BN346" s="104">
        <v>63.080768996490399</v>
      </c>
      <c r="BO346" s="104">
        <v>53.6382804865341</v>
      </c>
      <c r="BP346" s="104">
        <v>61.008036395360399</v>
      </c>
      <c r="BQ346" s="104">
        <v>57.737938055406701</v>
      </c>
      <c r="BR346" s="104">
        <v>60.452525600712903</v>
      </c>
      <c r="BS346" s="104">
        <v>58.6101625845426</v>
      </c>
      <c r="BT346" s="104">
        <v>40.812519683982998</v>
      </c>
      <c r="BU346" s="104">
        <v>59.424280056281603</v>
      </c>
      <c r="BV346" s="104">
        <v>66.309576376015499</v>
      </c>
      <c r="BW346" s="104">
        <v>46.410548344224999</v>
      </c>
      <c r="BX346" s="104">
        <v>45.488781809483903</v>
      </c>
      <c r="BY346" s="104">
        <v>74.928514063909901</v>
      </c>
      <c r="BZ346" s="104">
        <v>69.896078378944296</v>
      </c>
      <c r="CA346" s="104">
        <v>54.377825105879303</v>
      </c>
      <c r="CB346" s="104">
        <v>58.629812402587099</v>
      </c>
      <c r="CC346" s="104">
        <v>62.676333693838799</v>
      </c>
      <c r="CD346" s="104">
        <v>51.895530831700498</v>
      </c>
      <c r="CE346" s="104">
        <v>63.204029252190203</v>
      </c>
      <c r="CF346" s="104">
        <v>66.892501696945203</v>
      </c>
      <c r="CG346" s="104">
        <v>55.954578039826004</v>
      </c>
      <c r="CH346" s="104">
        <v>70.447561876277405</v>
      </c>
      <c r="CI346" s="104">
        <v>71.819122358501104</v>
      </c>
      <c r="CJ346" s="104">
        <v>70.5114582823213</v>
      </c>
      <c r="CK346" s="104">
        <v>65.477509582087905</v>
      </c>
      <c r="CL346" s="104">
        <v>62.614052198350201</v>
      </c>
      <c r="CM346" s="104">
        <v>63.368531389138802</v>
      </c>
      <c r="CN346" s="104">
        <v>60.420178039874202</v>
      </c>
      <c r="CO346" s="104">
        <v>67.227344360812793</v>
      </c>
      <c r="CP346" s="104">
        <v>71.319837087353505</v>
      </c>
      <c r="CQ346" s="104">
        <v>56.659522387979699</v>
      </c>
      <c r="CR346" s="104">
        <v>58.462984397319097</v>
      </c>
      <c r="CS346" s="104">
        <v>54.929320192196599</v>
      </c>
      <c r="CT346" s="104">
        <v>62.820894794842303</v>
      </c>
      <c r="CU346" s="104">
        <v>56.287362933081603</v>
      </c>
      <c r="CV346" s="104">
        <v>51.344398305036002</v>
      </c>
      <c r="CW346" s="104">
        <v>56.039936074709601</v>
      </c>
      <c r="CX346" s="104">
        <v>60.067750665293097</v>
      </c>
      <c r="CY346" s="104">
        <v>62.135414087012698</v>
      </c>
      <c r="CZ346" s="104">
        <v>53.6532592773438</v>
      </c>
      <c r="DA346" s="104">
        <v>44.793907411059003</v>
      </c>
      <c r="DB346" s="104">
        <v>58.119430216720303</v>
      </c>
      <c r="DC346" s="104">
        <v>46.339877181154002</v>
      </c>
      <c r="DD346" s="104">
        <v>51.693319212714997</v>
      </c>
      <c r="DE346" s="104">
        <v>59.960988536098803</v>
      </c>
      <c r="DF346" s="104">
        <v>59.213062684808499</v>
      </c>
      <c r="DG346" s="104">
        <v>60.907592450609897</v>
      </c>
      <c r="DH346" s="104">
        <v>60.541222549339501</v>
      </c>
      <c r="DI346" s="104">
        <v>58.734190853453299</v>
      </c>
      <c r="DJ346" s="104">
        <v>66.219386351488197</v>
      </c>
      <c r="DK346" s="104">
        <v>53.179249473996897</v>
      </c>
      <c r="DL346" s="104">
        <v>46.762147837016002</v>
      </c>
      <c r="DM346" s="104">
        <v>58.771033415926802</v>
      </c>
      <c r="DN346" s="104">
        <v>56.966858557703198</v>
      </c>
      <c r="DO346" s="104">
        <v>56.9565819880264</v>
      </c>
      <c r="DP346" s="104">
        <v>55.412015895186698</v>
      </c>
      <c r="DQ346" s="104">
        <v>58.080737491446698</v>
      </c>
      <c r="DR346" s="104">
        <v>60.574195821932101</v>
      </c>
      <c r="DS346" s="104">
        <v>60.493584642535303</v>
      </c>
      <c r="DT346" s="104">
        <v>56.356683185625599</v>
      </c>
      <c r="DU346" s="104">
        <v>54.443193266194498</v>
      </c>
      <c r="DV346" s="104">
        <v>53.649818377112602</v>
      </c>
      <c r="DW346" s="104">
        <v>58.791847429802303</v>
      </c>
      <c r="DX346" s="104">
        <v>67.374681383539794</v>
      </c>
      <c r="DY346" s="104">
        <v>55.203787467140799</v>
      </c>
      <c r="DZ346" s="104">
        <v>59.499224683705201</v>
      </c>
      <c r="EA346" s="104">
        <v>64.071413929973801</v>
      </c>
      <c r="EB346" s="104">
        <v>64.868001106242204</v>
      </c>
      <c r="EC346" s="104">
        <v>56.102567767307903</v>
      </c>
      <c r="ED346" s="104">
        <v>56.6465048312702</v>
      </c>
      <c r="EE346" s="104">
        <v>49.232886723702002</v>
      </c>
      <c r="EF346" s="104">
        <v>55.594789584218397</v>
      </c>
      <c r="EG346" s="104">
        <v>49.497027433484803</v>
      </c>
      <c r="EH346" s="104">
        <v>53.285086246057801</v>
      </c>
      <c r="EI346" s="104">
        <v>59.657219281715697</v>
      </c>
      <c r="EJ346" s="104">
        <v>65.3745772822042</v>
      </c>
      <c r="EK346" s="104">
        <v>58.899529005202702</v>
      </c>
      <c r="EL346" s="104">
        <v>50.946804047749303</v>
      </c>
      <c r="EM346" s="104">
        <v>55.4507085010625</v>
      </c>
      <c r="EN346" s="104">
        <v>62.334345525136698</v>
      </c>
      <c r="EO346" s="104">
        <v>67.397867643517699</v>
      </c>
      <c r="EP346" s="104">
        <v>54.853056372117301</v>
      </c>
      <c r="EQ346" s="104">
        <v>54.806238156290398</v>
      </c>
      <c r="ER346" s="104">
        <v>57.588947727391997</v>
      </c>
      <c r="ES346" s="104">
        <v>58.184523663515002</v>
      </c>
      <c r="ET346" s="104">
        <v>49.744357631969599</v>
      </c>
      <c r="EU346" s="104">
        <v>63.1815506712108</v>
      </c>
      <c r="EV346" s="104">
        <v>56.7589083064017</v>
      </c>
      <c r="EW346" s="104">
        <v>57.7365089303456</v>
      </c>
      <c r="EX346" s="104">
        <v>57.543298247072002</v>
      </c>
      <c r="EY346" s="104">
        <v>59.048502162659702</v>
      </c>
      <c r="EZ346" s="104">
        <v>55.941126290668798</v>
      </c>
      <c r="FA346" s="104">
        <v>62.921281329270002</v>
      </c>
      <c r="FB346" s="104">
        <v>61.328395890285996</v>
      </c>
      <c r="FC346" s="104">
        <v>56.114931687799398</v>
      </c>
      <c r="FD346" s="104">
        <v>54.851628119547101</v>
      </c>
      <c r="FE346" s="104">
        <v>50.305419624791597</v>
      </c>
      <c r="FF346" s="104">
        <v>51.398908998543398</v>
      </c>
      <c r="FG346" s="104">
        <v>46.930964383057102</v>
      </c>
      <c r="FH346" s="104">
        <v>48.916345312389801</v>
      </c>
      <c r="FI346" s="104">
        <v>67.489667011436197</v>
      </c>
      <c r="FJ346" s="104">
        <v>62.098446554981599</v>
      </c>
      <c r="FK346" s="104">
        <v>46.914842386819203</v>
      </c>
      <c r="FL346" s="104">
        <v>45.536865234375</v>
      </c>
      <c r="FM346" s="104">
        <v>60.4928190894937</v>
      </c>
      <c r="FN346" s="104">
        <v>54.349734765644399</v>
      </c>
      <c r="FO346" s="41"/>
      <c r="FP346" s="41"/>
      <c r="FQ346" s="41"/>
      <c r="FR346" s="41"/>
      <c r="FS346" s="41"/>
      <c r="FT346" s="41"/>
      <c r="FU346" s="41"/>
      <c r="FV346" s="41"/>
      <c r="FW346" s="41"/>
      <c r="FX346" s="41"/>
      <c r="FY346" s="41"/>
      <c r="FZ346" s="41"/>
      <c r="GA346" s="41"/>
      <c r="GB346" s="41"/>
      <c r="GC346" s="41"/>
      <c r="GD346" s="41"/>
      <c r="GE346" s="41"/>
      <c r="GF346" s="41"/>
      <c r="GG346" s="41"/>
      <c r="GH346" s="41"/>
      <c r="GI346" s="41"/>
      <c r="GJ346" s="41"/>
      <c r="GK346" s="41"/>
      <c r="GL346" s="41"/>
      <c r="GM346" s="41"/>
      <c r="GN346" s="41"/>
      <c r="GO346" s="41"/>
      <c r="GP346" s="41"/>
      <c r="GQ346" s="41"/>
      <c r="GR346" s="41"/>
      <c r="GS346" s="41"/>
      <c r="GT346" s="41"/>
      <c r="GU346" s="41"/>
      <c r="GV346" s="41"/>
      <c r="GW346" s="41"/>
      <c r="GX346" s="41"/>
      <c r="GY346" s="41"/>
      <c r="GZ346" s="41"/>
      <c r="HA346" s="41"/>
      <c r="HB346" s="41"/>
      <c r="HC346" s="41"/>
      <c r="HD346" s="41"/>
      <c r="HE346" s="41"/>
      <c r="HF346" s="41"/>
      <c r="HG346" s="41"/>
      <c r="HH346" s="41"/>
      <c r="HI346" s="41"/>
      <c r="HJ346" s="41"/>
      <c r="HK346" s="41"/>
      <c r="HL346" s="41"/>
      <c r="HM346" s="41"/>
      <c r="HN346" s="41"/>
      <c r="HO346" s="41"/>
      <c r="HP346" s="41"/>
      <c r="HQ346" s="41"/>
      <c r="HR346" s="41"/>
      <c r="HS346" s="41"/>
      <c r="HT346" s="41"/>
      <c r="HU346" s="41"/>
      <c r="HV346" s="41"/>
      <c r="HW346" s="41"/>
      <c r="HX346" s="41"/>
      <c r="HY346" s="41"/>
      <c r="HZ346" s="41"/>
      <c r="IA346" s="41"/>
      <c r="IB346" s="41"/>
      <c r="IC346" s="41"/>
      <c r="ID346" s="41"/>
      <c r="IE346" s="41"/>
      <c r="IF346" s="41"/>
      <c r="IG346" s="41"/>
      <c r="IH346" s="41"/>
      <c r="II346" s="41"/>
      <c r="IJ346" s="41"/>
      <c r="IK346" s="41"/>
      <c r="IL346" s="41"/>
      <c r="IM346" s="41"/>
      <c r="IN346" s="41"/>
      <c r="IO346" s="41"/>
      <c r="IP346" s="41"/>
      <c r="IQ346" s="41"/>
      <c r="IR346" s="41"/>
      <c r="IS346" s="41"/>
      <c r="IT346" s="41"/>
    </row>
    <row r="347" spans="1:254" s="24" customFormat="1" x14ac:dyDescent="0.2">
      <c r="A347" s="21" t="s">
        <v>12</v>
      </c>
      <c r="B347" s="44">
        <v>0.78</v>
      </c>
      <c r="C347" s="77">
        <f t="shared" si="10"/>
        <v>55.040000233347669</v>
      </c>
      <c r="D347" s="78">
        <f t="shared" si="11"/>
        <v>7.4127892475718653</v>
      </c>
      <c r="E347" s="104">
        <v>44.252371196804297</v>
      </c>
      <c r="F347" s="104">
        <v>51.112929538477502</v>
      </c>
      <c r="G347" s="104">
        <v>64.348000245619602</v>
      </c>
      <c r="H347" s="104">
        <v>54.940464297600698</v>
      </c>
      <c r="I347" s="104">
        <v>25.5942315730654</v>
      </c>
      <c r="J347" s="104">
        <v>44.783217345059299</v>
      </c>
      <c r="K347" s="104">
        <v>47.571516142885002</v>
      </c>
      <c r="L347" s="104">
        <v>56.881210884730699</v>
      </c>
      <c r="M347" s="104">
        <v>50.189465022922697</v>
      </c>
      <c r="N347" s="104">
        <v>55.161149402810601</v>
      </c>
      <c r="O347" s="104">
        <v>55.783782132064999</v>
      </c>
      <c r="P347" s="104">
        <v>51.925323039365502</v>
      </c>
      <c r="Q347" s="104">
        <v>61.955271557716699</v>
      </c>
      <c r="R347" s="104">
        <v>63.460500298274098</v>
      </c>
      <c r="S347" s="104">
        <v>47.106528289718099</v>
      </c>
      <c r="T347" s="104">
        <v>41.414867297799603</v>
      </c>
      <c r="U347" s="104">
        <v>51.782651545692801</v>
      </c>
      <c r="V347" s="104">
        <v>49.894941918158999</v>
      </c>
      <c r="W347" s="104">
        <v>65.105032472485306</v>
      </c>
      <c r="X347" s="104">
        <v>60.727624051361403</v>
      </c>
      <c r="Y347" s="104">
        <v>63.507516394339902</v>
      </c>
      <c r="Z347" s="104">
        <v>62.670802537114703</v>
      </c>
      <c r="AA347" s="104">
        <v>55.722086255736201</v>
      </c>
      <c r="AB347" s="104">
        <v>54.090929800575701</v>
      </c>
      <c r="AC347" s="104">
        <v>55.387358734153104</v>
      </c>
      <c r="AD347" s="104">
        <v>59.813592470294203</v>
      </c>
      <c r="AE347" s="104">
        <v>60.799166022600602</v>
      </c>
      <c r="AF347" s="104">
        <v>56.912032676241303</v>
      </c>
      <c r="AG347" s="104">
        <v>60.823438792636701</v>
      </c>
      <c r="AH347" s="104">
        <v>67.072017063929707</v>
      </c>
      <c r="AI347" s="104">
        <v>52.470146230779697</v>
      </c>
      <c r="AJ347" s="104">
        <v>53.422990190446797</v>
      </c>
      <c r="AK347" s="104">
        <v>47.4015245421744</v>
      </c>
      <c r="AL347" s="104">
        <v>56.320550123524797</v>
      </c>
      <c r="AM347" s="104">
        <v>62.857955945075297</v>
      </c>
      <c r="AN347" s="104">
        <v>51.8031746502771</v>
      </c>
      <c r="AO347" s="104">
        <v>50.105861949312803</v>
      </c>
      <c r="AP347" s="104">
        <v>51.537569566707198</v>
      </c>
      <c r="AQ347" s="104">
        <v>56.690331913438698</v>
      </c>
      <c r="AR347" s="104">
        <v>57.948429198349302</v>
      </c>
      <c r="AS347" s="104">
        <v>53.6910724192524</v>
      </c>
      <c r="AT347" s="104">
        <v>51.025742137148903</v>
      </c>
      <c r="AU347" s="104">
        <v>59.260281210962098</v>
      </c>
      <c r="AV347" s="104">
        <v>58.455323482549403</v>
      </c>
      <c r="AW347" s="104">
        <v>58.566433574578397</v>
      </c>
      <c r="AX347" s="104">
        <v>55.657017901974001</v>
      </c>
      <c r="AY347" s="104">
        <v>56.506140283758299</v>
      </c>
      <c r="AZ347" s="104">
        <v>49.468579878322103</v>
      </c>
      <c r="BA347" s="104">
        <v>73.875308520882797</v>
      </c>
      <c r="BB347" s="104">
        <v>61.423556365457699</v>
      </c>
      <c r="BC347" s="104">
        <v>63.341189069144697</v>
      </c>
      <c r="BD347" s="104">
        <v>55.412405553581102</v>
      </c>
      <c r="BE347" s="104">
        <v>55.595870950042602</v>
      </c>
      <c r="BF347" s="104">
        <v>66.016219666375406</v>
      </c>
      <c r="BG347" s="104">
        <v>54.481351503625099</v>
      </c>
      <c r="BH347" s="104">
        <v>56.012063932695497</v>
      </c>
      <c r="BI347" s="104">
        <v>68.0520647737941</v>
      </c>
      <c r="BJ347" s="104">
        <v>64.268679786434902</v>
      </c>
      <c r="BK347" s="104">
        <v>37.205195228210698</v>
      </c>
      <c r="BL347" s="104">
        <v>52.478920667656297</v>
      </c>
      <c r="BM347" s="104">
        <v>46.348149921099697</v>
      </c>
      <c r="BN347" s="104">
        <v>59.976036578459997</v>
      </c>
      <c r="BO347" s="104">
        <v>51.4182107833212</v>
      </c>
      <c r="BP347" s="104">
        <v>57.660039388604403</v>
      </c>
      <c r="BQ347" s="104">
        <v>53.952606826649301</v>
      </c>
      <c r="BR347" s="104">
        <v>57.4279795730857</v>
      </c>
      <c r="BS347" s="104">
        <v>58.695707032315703</v>
      </c>
      <c r="BT347" s="104">
        <v>33.959922104173501</v>
      </c>
      <c r="BU347" s="104">
        <v>57.189236942781797</v>
      </c>
      <c r="BV347" s="104">
        <v>63.661173043802897</v>
      </c>
      <c r="BW347" s="104">
        <v>43.371274474893298</v>
      </c>
      <c r="BX347" s="104">
        <v>41.108248896088298</v>
      </c>
      <c r="BY347" s="104">
        <v>72.933789284668606</v>
      </c>
      <c r="BZ347" s="104">
        <v>68.126900074028597</v>
      </c>
      <c r="CA347" s="104">
        <v>50.697008394336301</v>
      </c>
      <c r="CB347" s="104">
        <v>55.016189817157603</v>
      </c>
      <c r="CC347" s="104">
        <v>61.179272286329997</v>
      </c>
      <c r="CD347" s="104">
        <v>48.217507339187399</v>
      </c>
      <c r="CE347" s="104">
        <v>58.9129858375845</v>
      </c>
      <c r="CF347" s="104">
        <v>63.052387940657901</v>
      </c>
      <c r="CG347" s="104">
        <v>52.1804426922941</v>
      </c>
      <c r="CH347" s="104">
        <v>66.220172742765996</v>
      </c>
      <c r="CI347" s="104">
        <v>71.043875553061497</v>
      </c>
      <c r="CJ347" s="104">
        <v>68.437879318086601</v>
      </c>
      <c r="CK347" s="104">
        <v>63.802819170736299</v>
      </c>
      <c r="CL347" s="104">
        <v>60.795229045473697</v>
      </c>
      <c r="CM347" s="104">
        <v>60.779705633183099</v>
      </c>
      <c r="CN347" s="104">
        <v>57.888086557294599</v>
      </c>
      <c r="CO347" s="104">
        <v>65.796475494897706</v>
      </c>
      <c r="CP347" s="104">
        <v>70.310349988764699</v>
      </c>
      <c r="CQ347" s="104">
        <v>55.5723468366159</v>
      </c>
      <c r="CR347" s="104">
        <v>55.979779541375102</v>
      </c>
      <c r="CS347" s="104">
        <v>49.874785566792497</v>
      </c>
      <c r="CT347" s="104">
        <v>59.6863144045384</v>
      </c>
      <c r="CU347" s="104">
        <v>54.029549504093701</v>
      </c>
      <c r="CV347" s="104">
        <v>47.545226490263502</v>
      </c>
      <c r="CW347" s="104">
        <v>53.784402691254698</v>
      </c>
      <c r="CX347" s="104">
        <v>57.4080273532972</v>
      </c>
      <c r="CY347" s="104">
        <v>59.049241898704999</v>
      </c>
      <c r="CZ347" s="104">
        <v>49.491519860910401</v>
      </c>
      <c r="DA347" s="104">
        <v>41.185137849641599</v>
      </c>
      <c r="DB347" s="104">
        <v>55.102315809401198</v>
      </c>
      <c r="DC347" s="104">
        <v>41.673380558913003</v>
      </c>
      <c r="DD347" s="104">
        <v>48.858041995147403</v>
      </c>
      <c r="DE347" s="104">
        <v>55.220172533326497</v>
      </c>
      <c r="DF347" s="104">
        <v>54.721159314399202</v>
      </c>
      <c r="DG347" s="104">
        <v>58.133657920892198</v>
      </c>
      <c r="DH347" s="104">
        <v>58.241164801002803</v>
      </c>
      <c r="DI347" s="104">
        <v>55.335116477494303</v>
      </c>
      <c r="DJ347" s="104">
        <v>65.698243691459695</v>
      </c>
      <c r="DK347" s="104">
        <v>51.305072401600903</v>
      </c>
      <c r="DL347" s="104">
        <v>44.811618761550598</v>
      </c>
      <c r="DM347" s="104">
        <v>55.307135692987899</v>
      </c>
      <c r="DN347" s="104">
        <v>53.053967782618301</v>
      </c>
      <c r="DO347" s="104">
        <v>53.100340239402797</v>
      </c>
      <c r="DP347" s="104">
        <v>51.751594274213801</v>
      </c>
      <c r="DQ347" s="104">
        <v>55.346164955146001</v>
      </c>
      <c r="DR347" s="104">
        <v>56.886679634305302</v>
      </c>
      <c r="DS347" s="104">
        <v>58.011178237398703</v>
      </c>
      <c r="DT347" s="104">
        <v>51.951872708520298</v>
      </c>
      <c r="DU347" s="104">
        <v>50.620491277822502</v>
      </c>
      <c r="DV347" s="104">
        <v>48.855885202960003</v>
      </c>
      <c r="DW347" s="104">
        <v>54.229424232990603</v>
      </c>
      <c r="DX347" s="104">
        <v>65.465050415221896</v>
      </c>
      <c r="DY347" s="104">
        <v>50.226203563848799</v>
      </c>
      <c r="DZ347" s="104">
        <v>57.181958966713502</v>
      </c>
      <c r="EA347" s="104">
        <v>62.490038131383997</v>
      </c>
      <c r="EB347" s="104">
        <v>62.327146086627103</v>
      </c>
      <c r="EC347" s="104">
        <v>51.528081869557703</v>
      </c>
      <c r="ED347" s="104">
        <v>52.394234264819701</v>
      </c>
      <c r="EE347" s="104">
        <v>45.490289795954901</v>
      </c>
      <c r="EF347" s="104">
        <v>52.620551553809101</v>
      </c>
      <c r="EG347" s="104">
        <v>46.230384031723801</v>
      </c>
      <c r="EH347" s="104">
        <v>49.965589712697799</v>
      </c>
      <c r="EI347" s="104">
        <v>56.486197638642601</v>
      </c>
      <c r="EJ347" s="104">
        <v>62.439127372563703</v>
      </c>
      <c r="EK347" s="104">
        <v>55.252302280204603</v>
      </c>
      <c r="EL347" s="104">
        <v>44.079384465193499</v>
      </c>
      <c r="EM347" s="104">
        <v>48.873934139509103</v>
      </c>
      <c r="EN347" s="104">
        <v>59.332541465005598</v>
      </c>
      <c r="EO347" s="104">
        <v>65.580551030313501</v>
      </c>
      <c r="EP347" s="104">
        <v>51.361049401839203</v>
      </c>
      <c r="EQ347" s="104">
        <v>51.959706427712597</v>
      </c>
      <c r="ER347" s="104">
        <v>55.2613573818589</v>
      </c>
      <c r="ES347" s="104">
        <v>57.158385411181499</v>
      </c>
      <c r="ET347" s="104">
        <v>48.497203059582702</v>
      </c>
      <c r="EU347" s="104">
        <v>60.017740348568204</v>
      </c>
      <c r="EV347" s="104">
        <v>53.177306069990401</v>
      </c>
      <c r="EW347" s="104">
        <v>55.116266835254002</v>
      </c>
      <c r="EX347" s="104">
        <v>54.6218240711368</v>
      </c>
      <c r="EY347" s="104">
        <v>54.890176278782199</v>
      </c>
      <c r="EZ347" s="104">
        <v>51.942512096633401</v>
      </c>
      <c r="FA347" s="104">
        <v>58.602399006223301</v>
      </c>
      <c r="FB347" s="104">
        <v>57.880020935770602</v>
      </c>
      <c r="FC347" s="104">
        <v>49.331559120168997</v>
      </c>
      <c r="FD347" s="104">
        <v>52.4127212286703</v>
      </c>
      <c r="FE347" s="104">
        <v>47.483184059369698</v>
      </c>
      <c r="FF347" s="104">
        <v>48.760991784435902</v>
      </c>
      <c r="FG347" s="104">
        <v>43.895631990833301</v>
      </c>
      <c r="FH347" s="104">
        <v>46.422162232118801</v>
      </c>
      <c r="FI347" s="104">
        <v>65.320876415032103</v>
      </c>
      <c r="FJ347" s="104">
        <v>58.492267622140403</v>
      </c>
      <c r="FK347" s="104">
        <v>42.919860634771702</v>
      </c>
      <c r="FL347" s="104">
        <v>40.718936920166001</v>
      </c>
      <c r="FM347" s="104">
        <v>57.842538164252602</v>
      </c>
      <c r="FN347" s="104">
        <v>50.467151001834402</v>
      </c>
      <c r="FO347" s="41"/>
      <c r="FP347" s="41"/>
      <c r="FQ347" s="41"/>
      <c r="FR347" s="41"/>
      <c r="FS347" s="41"/>
      <c r="FT347" s="41"/>
      <c r="FU347" s="41"/>
      <c r="FV347" s="41"/>
      <c r="FW347" s="41"/>
      <c r="FX347" s="41"/>
      <c r="FY347" s="41"/>
      <c r="FZ347" s="41"/>
      <c r="GA347" s="41"/>
      <c r="GB347" s="41"/>
      <c r="GC347" s="41"/>
      <c r="GD347" s="41"/>
      <c r="GE347" s="41"/>
      <c r="GF347" s="41"/>
      <c r="GG347" s="41"/>
      <c r="GH347" s="41"/>
      <c r="GI347" s="41"/>
      <c r="GJ347" s="41"/>
      <c r="GK347" s="41"/>
      <c r="GL347" s="41"/>
      <c r="GM347" s="41"/>
      <c r="GN347" s="41"/>
      <c r="GO347" s="41"/>
      <c r="GP347" s="41"/>
      <c r="GQ347" s="41"/>
      <c r="GR347" s="41"/>
      <c r="GS347" s="41"/>
      <c r="GT347" s="41"/>
      <c r="GU347" s="41"/>
      <c r="GV347" s="41"/>
      <c r="GW347" s="41"/>
      <c r="GX347" s="41"/>
      <c r="GY347" s="41"/>
      <c r="GZ347" s="41"/>
      <c r="HA347" s="41"/>
      <c r="HB347" s="41"/>
      <c r="HC347" s="41"/>
      <c r="HD347" s="41"/>
      <c r="HE347" s="41"/>
      <c r="HF347" s="41"/>
      <c r="HG347" s="41"/>
      <c r="HH347" s="41"/>
      <c r="HI347" s="41"/>
      <c r="HJ347" s="41"/>
      <c r="HK347" s="41"/>
      <c r="HL347" s="41"/>
      <c r="HM347" s="41"/>
      <c r="HN347" s="41"/>
      <c r="HO347" s="41"/>
      <c r="HP347" s="41"/>
      <c r="HQ347" s="41"/>
      <c r="HR347" s="41"/>
      <c r="HS347" s="41"/>
      <c r="HT347" s="41"/>
      <c r="HU347" s="41"/>
      <c r="HV347" s="41"/>
      <c r="HW347" s="41"/>
      <c r="HX347" s="41"/>
      <c r="HY347" s="41"/>
      <c r="HZ347" s="41"/>
      <c r="IA347" s="41"/>
      <c r="IB347" s="41"/>
      <c r="IC347" s="41"/>
      <c r="ID347" s="41"/>
      <c r="IE347" s="41"/>
      <c r="IF347" s="41"/>
      <c r="IG347" s="41"/>
      <c r="IH347" s="41"/>
      <c r="II347" s="41"/>
      <c r="IJ347" s="41"/>
      <c r="IK347" s="41"/>
      <c r="IL347" s="41"/>
      <c r="IM347" s="41"/>
      <c r="IN347" s="41"/>
      <c r="IO347" s="41"/>
      <c r="IP347" s="41"/>
      <c r="IQ347" s="41"/>
      <c r="IR347" s="41"/>
      <c r="IS347" s="41"/>
      <c r="IT347" s="41"/>
    </row>
    <row r="348" spans="1:254" s="24" customFormat="1" x14ac:dyDescent="0.2">
      <c r="A348" s="21" t="s">
        <v>12</v>
      </c>
      <c r="B348" s="44">
        <v>0.8</v>
      </c>
      <c r="C348" s="77">
        <f t="shared" si="10"/>
        <v>50.765103632975098</v>
      </c>
      <c r="D348" s="78">
        <f t="shared" si="11"/>
        <v>8.0019003786054537</v>
      </c>
      <c r="E348" s="104">
        <v>39.879735273747201</v>
      </c>
      <c r="F348" s="104">
        <v>46.095059023445899</v>
      </c>
      <c r="G348" s="104">
        <v>60.860221894813101</v>
      </c>
      <c r="H348" s="104">
        <v>50.218040957095297</v>
      </c>
      <c r="I348" s="104">
        <v>18.3223571777344</v>
      </c>
      <c r="J348" s="104">
        <v>40.7931050845079</v>
      </c>
      <c r="K348" s="104">
        <v>43.178138941718501</v>
      </c>
      <c r="L348" s="104">
        <v>55.097991349443497</v>
      </c>
      <c r="M348" s="104">
        <v>45.056126817533702</v>
      </c>
      <c r="N348" s="104">
        <v>50.2518920898438</v>
      </c>
      <c r="O348" s="104">
        <v>52.3478690359564</v>
      </c>
      <c r="P348" s="104">
        <v>48.0887086046327</v>
      </c>
      <c r="Q348" s="104">
        <v>57.881859242035198</v>
      </c>
      <c r="R348" s="104">
        <v>61.226145628816397</v>
      </c>
      <c r="S348" s="104">
        <v>40.405146533353701</v>
      </c>
      <c r="T348" s="104">
        <v>37.801459727606101</v>
      </c>
      <c r="U348" s="104">
        <v>48.341516343802198</v>
      </c>
      <c r="V348" s="104">
        <v>45.587218705321803</v>
      </c>
      <c r="W348" s="104">
        <v>62.337462544726101</v>
      </c>
      <c r="X348" s="104">
        <v>57.670434017789297</v>
      </c>
      <c r="Y348" s="104">
        <v>60.062831878662102</v>
      </c>
      <c r="Z348" s="104">
        <v>59.088589293162201</v>
      </c>
      <c r="AA348" s="104">
        <v>52.102022458211103</v>
      </c>
      <c r="AB348" s="104">
        <v>50.423310165339103</v>
      </c>
      <c r="AC348" s="104">
        <v>52.013709216851197</v>
      </c>
      <c r="AD348" s="104">
        <v>55.616676992605498</v>
      </c>
      <c r="AE348" s="104">
        <v>55.408251338834702</v>
      </c>
      <c r="AF348" s="104">
        <v>52.119181430012901</v>
      </c>
      <c r="AG348" s="104">
        <v>54.338829183998499</v>
      </c>
      <c r="AH348" s="104">
        <v>62.454254150390597</v>
      </c>
      <c r="AI348" s="104">
        <v>48.112901198196298</v>
      </c>
      <c r="AJ348" s="104">
        <v>48.810265983995897</v>
      </c>
      <c r="AK348" s="104">
        <v>43.094094118066103</v>
      </c>
      <c r="AL348" s="104">
        <v>51.730907931114601</v>
      </c>
      <c r="AM348" s="104">
        <v>59.286287202637801</v>
      </c>
      <c r="AN348" s="104">
        <v>48.311847347821903</v>
      </c>
      <c r="AO348" s="104">
        <v>47.140926829894298</v>
      </c>
      <c r="AP348" s="104">
        <v>47.851196327896403</v>
      </c>
      <c r="AQ348" s="104">
        <v>52.621799967165799</v>
      </c>
      <c r="AR348" s="104">
        <v>54.048490506062002</v>
      </c>
      <c r="AS348" s="104">
        <v>51.542778015136697</v>
      </c>
      <c r="AT348" s="104">
        <v>45.383460600830901</v>
      </c>
      <c r="AU348" s="104">
        <v>55.234855651855497</v>
      </c>
      <c r="AV348" s="104">
        <v>53.616828558412799</v>
      </c>
      <c r="AW348" s="104">
        <v>53.4893188476563</v>
      </c>
      <c r="AX348" s="104">
        <v>50.8116455078125</v>
      </c>
      <c r="AY348" s="104">
        <v>51.0160538493679</v>
      </c>
      <c r="AZ348" s="104">
        <v>43.867671966552699</v>
      </c>
      <c r="BA348" s="104">
        <v>71.371093544586998</v>
      </c>
      <c r="BB348" s="104">
        <v>55.316234798421902</v>
      </c>
      <c r="BC348" s="104">
        <v>59.473838806152301</v>
      </c>
      <c r="BD348" s="104">
        <v>51.385768851655499</v>
      </c>
      <c r="BE348" s="104">
        <v>49.349094762354603</v>
      </c>
      <c r="BF348" s="104">
        <v>61.646978814703097</v>
      </c>
      <c r="BG348" s="104">
        <v>51.679553985595703</v>
      </c>
      <c r="BH348" s="104">
        <v>52.518787384033203</v>
      </c>
      <c r="BI348" s="104">
        <v>65.136098665336306</v>
      </c>
      <c r="BJ348" s="104">
        <v>60.710127541017002</v>
      </c>
      <c r="BK348" s="104">
        <v>30.5425966719286</v>
      </c>
      <c r="BL348" s="104">
        <v>48.584899665996701</v>
      </c>
      <c r="BM348" s="104">
        <v>41.644569396972699</v>
      </c>
      <c r="BN348" s="104">
        <v>55.604701571879502</v>
      </c>
      <c r="BO348" s="104">
        <v>48.033901940312198</v>
      </c>
      <c r="BP348" s="104">
        <v>52.806104045651303</v>
      </c>
      <c r="BQ348" s="104">
        <v>49.115386034163997</v>
      </c>
      <c r="BR348" s="104">
        <v>52.874617472480601</v>
      </c>
      <c r="BS348" s="104">
        <v>57.101010877090999</v>
      </c>
      <c r="BT348" s="104">
        <v>26.224119753933401</v>
      </c>
      <c r="BU348" s="104">
        <v>53.693897688060702</v>
      </c>
      <c r="BV348" s="104">
        <v>59.792377704454204</v>
      </c>
      <c r="BW348" s="104">
        <v>39.689900138400702</v>
      </c>
      <c r="BX348" s="104">
        <v>36.023873804323401</v>
      </c>
      <c r="BY348" s="104">
        <v>69.6063232421875</v>
      </c>
      <c r="BZ348" s="104">
        <v>65.083440475045805</v>
      </c>
      <c r="CA348" s="104">
        <v>45.8877181933006</v>
      </c>
      <c r="CB348" s="104">
        <v>49.897130543466297</v>
      </c>
      <c r="CC348" s="104">
        <v>58.333014326888502</v>
      </c>
      <c r="CD348" s="104">
        <v>43.625531576336599</v>
      </c>
      <c r="CE348" s="104">
        <v>53.137399354088203</v>
      </c>
      <c r="CF348" s="104">
        <v>57.835735321044901</v>
      </c>
      <c r="CG348" s="104">
        <v>47.301488916216499</v>
      </c>
      <c r="CH348" s="104">
        <v>60.3928679153207</v>
      </c>
      <c r="CI348" s="104">
        <v>68.775935491703606</v>
      </c>
      <c r="CJ348" s="104">
        <v>65.069817022255805</v>
      </c>
      <c r="CK348" s="104">
        <v>61.197891958493599</v>
      </c>
      <c r="CL348" s="104">
        <v>58.020534515380902</v>
      </c>
      <c r="CM348" s="104">
        <v>57.262966647302797</v>
      </c>
      <c r="CN348" s="104">
        <v>54.102704813817098</v>
      </c>
      <c r="CO348" s="104">
        <v>63.931295967933799</v>
      </c>
      <c r="CP348" s="104">
        <v>67.781017561805498</v>
      </c>
      <c r="CQ348" s="104">
        <v>53.392822765309603</v>
      </c>
      <c r="CR348" s="104">
        <v>52.215739186675897</v>
      </c>
      <c r="CS348" s="104">
        <v>44.7148579256502</v>
      </c>
      <c r="CT348" s="104">
        <v>54.919219970703097</v>
      </c>
      <c r="CU348" s="104">
        <v>51.081077295434199</v>
      </c>
      <c r="CV348" s="104">
        <v>43.102819221348199</v>
      </c>
      <c r="CW348" s="104">
        <v>50.655811350843102</v>
      </c>
      <c r="CX348" s="104">
        <v>53.743774131989603</v>
      </c>
      <c r="CY348" s="104">
        <v>54.886154112502403</v>
      </c>
      <c r="CZ348" s="104">
        <v>44.391746520996101</v>
      </c>
      <c r="DA348" s="104">
        <v>37.006425460649503</v>
      </c>
      <c r="DB348" s="104">
        <v>50.962499132646897</v>
      </c>
      <c r="DC348" s="104">
        <v>36.508721075208001</v>
      </c>
      <c r="DD348" s="104">
        <v>44.411476135253899</v>
      </c>
      <c r="DE348" s="104">
        <v>49.169962755122597</v>
      </c>
      <c r="DF348" s="104">
        <v>48.8839724290155</v>
      </c>
      <c r="DG348" s="104">
        <v>54.0002632141113</v>
      </c>
      <c r="DH348" s="104">
        <v>54.987261296837303</v>
      </c>
      <c r="DI348" s="104">
        <v>51.4985504951484</v>
      </c>
      <c r="DJ348" s="104">
        <v>63.381542534435397</v>
      </c>
      <c r="DK348" s="104">
        <v>48.916313725218203</v>
      </c>
      <c r="DL348" s="104">
        <v>42.164854190985103</v>
      </c>
      <c r="DM348" s="104">
        <v>51.078085230807801</v>
      </c>
      <c r="DN348" s="104">
        <v>48.281021118164098</v>
      </c>
      <c r="DO348" s="104">
        <v>48.019664274130001</v>
      </c>
      <c r="DP348" s="104">
        <v>46.902698560310199</v>
      </c>
      <c r="DQ348" s="104">
        <v>51.477486625236303</v>
      </c>
      <c r="DR348" s="104">
        <v>52.020772275452998</v>
      </c>
      <c r="DS348" s="104">
        <v>54.2948949185053</v>
      </c>
      <c r="DT348" s="104">
        <v>46.473691930677802</v>
      </c>
      <c r="DU348" s="104">
        <v>45.289710087952798</v>
      </c>
      <c r="DV348" s="104">
        <v>43.440549642697498</v>
      </c>
      <c r="DW348" s="104">
        <v>49.111136884361898</v>
      </c>
      <c r="DX348" s="104">
        <v>62.076041759062697</v>
      </c>
      <c r="DY348" s="104">
        <v>43.6495793434311</v>
      </c>
      <c r="DZ348" s="104">
        <v>53.250236511230497</v>
      </c>
      <c r="EA348" s="104">
        <v>59.366929872952198</v>
      </c>
      <c r="EB348" s="104">
        <v>58.764606475830099</v>
      </c>
      <c r="EC348" s="104">
        <v>46.002848776242402</v>
      </c>
      <c r="ED348" s="104">
        <v>46.943893432617202</v>
      </c>
      <c r="EE348" s="104">
        <v>40.776929139230504</v>
      </c>
      <c r="EF348" s="104">
        <v>48.491226313946797</v>
      </c>
      <c r="EG348" s="104">
        <v>42.393028598400299</v>
      </c>
      <c r="EH348" s="104">
        <v>45.997746118725097</v>
      </c>
      <c r="EI348" s="104">
        <v>51.864456448749003</v>
      </c>
      <c r="EJ348" s="104">
        <v>57.973937681946197</v>
      </c>
      <c r="EK348" s="104">
        <v>50.294311965611698</v>
      </c>
      <c r="EL348" s="104">
        <v>36.9498242131395</v>
      </c>
      <c r="EM348" s="104">
        <v>40.6412720836245</v>
      </c>
      <c r="EN348" s="104">
        <v>55.082137564692999</v>
      </c>
      <c r="EO348" s="104">
        <v>62.215541839599602</v>
      </c>
      <c r="EP348" s="104">
        <v>46.667991638183601</v>
      </c>
      <c r="EQ348" s="104">
        <v>47.711768343769599</v>
      </c>
      <c r="ER348" s="104">
        <v>51.514519120846401</v>
      </c>
      <c r="ES348" s="104">
        <v>54.852817496129298</v>
      </c>
      <c r="ET348" s="104">
        <v>45.933685302734403</v>
      </c>
      <c r="EU348" s="104">
        <v>55.190302338176799</v>
      </c>
      <c r="EV348" s="104">
        <v>48.6967072659899</v>
      </c>
      <c r="EW348" s="104">
        <v>51.2535549340543</v>
      </c>
      <c r="EX348" s="104">
        <v>50.527370134219602</v>
      </c>
      <c r="EY348" s="104">
        <v>49.433955576899102</v>
      </c>
      <c r="EZ348" s="104">
        <v>46.383056204668001</v>
      </c>
      <c r="FA348" s="104">
        <v>53.004152236408302</v>
      </c>
      <c r="FB348" s="104">
        <v>52.501096579762198</v>
      </c>
      <c r="FC348" s="104">
        <v>41.384055556184499</v>
      </c>
      <c r="FD348" s="104">
        <v>49.221442606366203</v>
      </c>
      <c r="FE348" s="104">
        <v>43.125968720573901</v>
      </c>
      <c r="FF348" s="104">
        <v>44.887264977986703</v>
      </c>
      <c r="FG348" s="104">
        <v>40.363668224564897</v>
      </c>
      <c r="FH348" s="104">
        <v>43.261447891018001</v>
      </c>
      <c r="FI348" s="104">
        <v>61.920919039689203</v>
      </c>
      <c r="FJ348" s="104">
        <v>53.796765939362402</v>
      </c>
      <c r="FK348" s="104">
        <v>38.315869774503298</v>
      </c>
      <c r="FL348" s="104">
        <v>35.2690620422363</v>
      </c>
      <c r="FM348" s="104">
        <v>53.500712716658398</v>
      </c>
      <c r="FN348" s="104">
        <v>45.567100524902301</v>
      </c>
      <c r="FO348" s="41"/>
      <c r="FP348" s="41"/>
      <c r="FQ348" s="41"/>
      <c r="FR348" s="41"/>
      <c r="FS348" s="41"/>
      <c r="FT348" s="41"/>
      <c r="FU348" s="41"/>
      <c r="FV348" s="41"/>
      <c r="FW348" s="41"/>
      <c r="FX348" s="41"/>
      <c r="FY348" s="41"/>
      <c r="FZ348" s="41"/>
      <c r="GA348" s="41"/>
      <c r="GB348" s="41"/>
      <c r="GC348" s="41"/>
      <c r="GD348" s="41"/>
      <c r="GE348" s="41"/>
      <c r="GF348" s="41"/>
      <c r="GG348" s="41"/>
      <c r="GH348" s="41"/>
      <c r="GI348" s="41"/>
      <c r="GJ348" s="41"/>
      <c r="GK348" s="41"/>
      <c r="GL348" s="41"/>
      <c r="GM348" s="41"/>
      <c r="GN348" s="41"/>
      <c r="GO348" s="41"/>
      <c r="GP348" s="41"/>
      <c r="GQ348" s="41"/>
      <c r="GR348" s="41"/>
      <c r="GS348" s="41"/>
      <c r="GT348" s="41"/>
      <c r="GU348" s="41"/>
      <c r="GV348" s="41"/>
      <c r="GW348" s="41"/>
      <c r="GX348" s="41"/>
      <c r="GY348" s="41"/>
      <c r="GZ348" s="41"/>
      <c r="HA348" s="41"/>
      <c r="HB348" s="41"/>
      <c r="HC348" s="41"/>
      <c r="HD348" s="41"/>
      <c r="HE348" s="41"/>
      <c r="HF348" s="41"/>
      <c r="HG348" s="41"/>
      <c r="HH348" s="41"/>
      <c r="HI348" s="41"/>
      <c r="HJ348" s="41"/>
      <c r="HK348" s="41"/>
      <c r="HL348" s="41"/>
      <c r="HM348" s="41"/>
      <c r="HN348" s="41"/>
      <c r="HO348" s="41"/>
      <c r="HP348" s="41"/>
      <c r="HQ348" s="41"/>
      <c r="HR348" s="41"/>
      <c r="HS348" s="41"/>
      <c r="HT348" s="41"/>
      <c r="HU348" s="41"/>
      <c r="HV348" s="41"/>
      <c r="HW348" s="41"/>
      <c r="HX348" s="41"/>
      <c r="HY348" s="41"/>
      <c r="HZ348" s="41"/>
      <c r="IA348" s="41"/>
      <c r="IB348" s="41"/>
      <c r="IC348" s="41"/>
      <c r="ID348" s="41"/>
      <c r="IE348" s="41"/>
      <c r="IF348" s="41"/>
      <c r="IG348" s="41"/>
      <c r="IH348" s="41"/>
      <c r="II348" s="41"/>
      <c r="IJ348" s="41"/>
      <c r="IK348" s="41"/>
      <c r="IL348" s="41"/>
      <c r="IM348" s="41"/>
      <c r="IN348" s="41"/>
      <c r="IO348" s="41"/>
      <c r="IP348" s="41"/>
      <c r="IQ348" s="41"/>
      <c r="IR348" s="41"/>
      <c r="IS348" s="41"/>
      <c r="IT348" s="41"/>
    </row>
    <row r="349" spans="1:254" s="24" customFormat="1" x14ac:dyDescent="0.2">
      <c r="A349" s="21" t="s">
        <v>12</v>
      </c>
      <c r="B349" s="44">
        <v>0.82</v>
      </c>
      <c r="C349" s="77">
        <f t="shared" si="10"/>
        <v>45.530035665633484</v>
      </c>
      <c r="D349" s="78">
        <f t="shared" si="11"/>
        <v>8.5146970348636106</v>
      </c>
      <c r="E349" s="104">
        <v>34.657413026853199</v>
      </c>
      <c r="F349" s="104">
        <v>40.192699061919399</v>
      </c>
      <c r="G349" s="104">
        <v>56.274130235075098</v>
      </c>
      <c r="H349" s="104">
        <v>44.586564785703104</v>
      </c>
      <c r="I349" s="104">
        <v>10.4708520311036</v>
      </c>
      <c r="J349" s="104">
        <v>35.8497516655559</v>
      </c>
      <c r="K349" s="104">
        <v>37.947576945464597</v>
      </c>
      <c r="L349" s="104">
        <v>52.1881579599102</v>
      </c>
      <c r="M349" s="104">
        <v>39.018694439972997</v>
      </c>
      <c r="N349" s="104">
        <v>43.880240696692603</v>
      </c>
      <c r="O349" s="104">
        <v>47.7821373007124</v>
      </c>
      <c r="P349" s="104">
        <v>43.307417744596698</v>
      </c>
      <c r="Q349" s="104">
        <v>52.618862940690001</v>
      </c>
      <c r="R349" s="104">
        <v>57.495533502331597</v>
      </c>
      <c r="S349" s="104">
        <v>34.292022684959001</v>
      </c>
      <c r="T349" s="104">
        <v>33.928323142739501</v>
      </c>
      <c r="U349" s="104">
        <v>44.0034051914283</v>
      </c>
      <c r="V349" s="104">
        <v>40.413565833350802</v>
      </c>
      <c r="W349" s="104">
        <v>58.291626087093803</v>
      </c>
      <c r="X349" s="104">
        <v>53.637900640916897</v>
      </c>
      <c r="Y349" s="104">
        <v>55.377433228647703</v>
      </c>
      <c r="Z349" s="104">
        <v>54.651290486065903</v>
      </c>
      <c r="AA349" s="104">
        <v>47.227368966270902</v>
      </c>
      <c r="AB349" s="104">
        <v>46.051021776330103</v>
      </c>
      <c r="AC349" s="104">
        <v>47.587920695664103</v>
      </c>
      <c r="AD349" s="104">
        <v>50.234452610625098</v>
      </c>
      <c r="AE349" s="104">
        <v>48.7820325062252</v>
      </c>
      <c r="AF349" s="104">
        <v>46.075450054355898</v>
      </c>
      <c r="AG349" s="104">
        <v>46.243714874578203</v>
      </c>
      <c r="AH349" s="104">
        <v>56.983086042599098</v>
      </c>
      <c r="AI349" s="104">
        <v>43.484426110496798</v>
      </c>
      <c r="AJ349" s="104">
        <v>43.774548678788399</v>
      </c>
      <c r="AK349" s="104">
        <v>38.1511147066158</v>
      </c>
      <c r="AL349" s="104">
        <v>46.223191701439802</v>
      </c>
      <c r="AM349" s="104">
        <v>54.493051179723999</v>
      </c>
      <c r="AN349" s="104">
        <v>43.803454365141597</v>
      </c>
      <c r="AO349" s="104">
        <v>43.359104796971302</v>
      </c>
      <c r="AP349" s="104">
        <v>43.190176051153898</v>
      </c>
      <c r="AQ349" s="104">
        <v>47.320903713899099</v>
      </c>
      <c r="AR349" s="104">
        <v>49.058030752407298</v>
      </c>
      <c r="AS349" s="104">
        <v>48.3615270850581</v>
      </c>
      <c r="AT349" s="104">
        <v>38.820105982433198</v>
      </c>
      <c r="AU349" s="104">
        <v>49.938180801272502</v>
      </c>
      <c r="AV349" s="104">
        <v>47.786711176921301</v>
      </c>
      <c r="AW349" s="104">
        <v>47.540656689072897</v>
      </c>
      <c r="AX349" s="104">
        <v>44.986467350052997</v>
      </c>
      <c r="AY349" s="104">
        <v>44.395570243920702</v>
      </c>
      <c r="AZ349" s="104">
        <v>37.511699775648601</v>
      </c>
      <c r="BA349" s="104">
        <v>67.850631595220605</v>
      </c>
      <c r="BB349" s="104">
        <v>48.1806129527683</v>
      </c>
      <c r="BC349" s="104">
        <v>54.502064742930102</v>
      </c>
      <c r="BD349" s="104">
        <v>46.315359524446897</v>
      </c>
      <c r="BE349" s="104">
        <v>42.4577145460945</v>
      </c>
      <c r="BF349" s="104">
        <v>55.6549136916463</v>
      </c>
      <c r="BG349" s="104">
        <v>47.9431578589694</v>
      </c>
      <c r="BH349" s="104">
        <v>48.385048020789696</v>
      </c>
      <c r="BI349" s="104">
        <v>61.362222945659902</v>
      </c>
      <c r="BJ349" s="104">
        <v>56.058055388469697</v>
      </c>
      <c r="BK349" s="104">
        <v>23.447128839187702</v>
      </c>
      <c r="BL349" s="104">
        <v>43.398417026669101</v>
      </c>
      <c r="BM349" s="104">
        <v>36.355926227836903</v>
      </c>
      <c r="BN349" s="104">
        <v>50.239567977294499</v>
      </c>
      <c r="BO349" s="104">
        <v>43.604848504362302</v>
      </c>
      <c r="BP349" s="104">
        <v>46.603544436634103</v>
      </c>
      <c r="BQ349" s="104">
        <v>43.354394244640403</v>
      </c>
      <c r="BR349" s="104">
        <v>47.009429065981003</v>
      </c>
      <c r="BS349" s="104">
        <v>53.856606950806899</v>
      </c>
      <c r="BT349" s="104">
        <v>18.093243313035501</v>
      </c>
      <c r="BU349" s="104">
        <v>49.169310063780699</v>
      </c>
      <c r="BV349" s="104">
        <v>54.949041653555298</v>
      </c>
      <c r="BW349" s="104">
        <v>35.335627225209898</v>
      </c>
      <c r="BX349" s="104">
        <v>30.5953137311208</v>
      </c>
      <c r="BY349" s="104">
        <v>65.142438472166504</v>
      </c>
      <c r="BZ349" s="104">
        <v>60.794499385708598</v>
      </c>
      <c r="CA349" s="104">
        <v>40.235854985956202</v>
      </c>
      <c r="CB349" s="104">
        <v>43.6488584375561</v>
      </c>
      <c r="CC349" s="104">
        <v>54.225244961433503</v>
      </c>
      <c r="CD349" s="104">
        <v>38.2278132846956</v>
      </c>
      <c r="CE349" s="104">
        <v>46.229844221906198</v>
      </c>
      <c r="CF349" s="104">
        <v>51.566927906228401</v>
      </c>
      <c r="CG349" s="104">
        <v>41.479742071219199</v>
      </c>
      <c r="CH349" s="104">
        <v>53.298407200354902</v>
      </c>
      <c r="CI349" s="104">
        <v>65.162795587486301</v>
      </c>
      <c r="CJ349" s="104">
        <v>60.447646775474702</v>
      </c>
      <c r="CK349" s="104">
        <v>57.543147755305199</v>
      </c>
      <c r="CL349" s="104">
        <v>54.008902861060797</v>
      </c>
      <c r="CM349" s="104">
        <v>52.938209383825701</v>
      </c>
      <c r="CN349" s="104">
        <v>49.102527033626998</v>
      </c>
      <c r="CO349" s="104">
        <v>61.600095428945203</v>
      </c>
      <c r="CP349" s="104">
        <v>63.725078050985303</v>
      </c>
      <c r="CQ349" s="104">
        <v>50.124203079024703</v>
      </c>
      <c r="CR349" s="104">
        <v>47.086300902585201</v>
      </c>
      <c r="CS349" s="104">
        <v>39.892382302501701</v>
      </c>
      <c r="CT349" s="104">
        <v>48.892446309600899</v>
      </c>
      <c r="CU349" s="104">
        <v>47.567034805548303</v>
      </c>
      <c r="CV349" s="104">
        <v>37.913294079587502</v>
      </c>
      <c r="CW349" s="104">
        <v>46.750868137779896</v>
      </c>
      <c r="CX349" s="104">
        <v>49.076694056795098</v>
      </c>
      <c r="CY349" s="104">
        <v>49.802295520679898</v>
      </c>
      <c r="CZ349" s="104">
        <v>38.486245604900702</v>
      </c>
      <c r="DA349" s="104">
        <v>32.136018160305099</v>
      </c>
      <c r="DB349" s="104">
        <v>45.730508660084801</v>
      </c>
      <c r="DC349" s="104">
        <v>31.0112614550345</v>
      </c>
      <c r="DD349" s="104">
        <v>38.554303627337198</v>
      </c>
      <c r="DE349" s="104">
        <v>42.125883457914902</v>
      </c>
      <c r="DF349" s="104">
        <v>41.898662809002801</v>
      </c>
      <c r="DG349" s="104">
        <v>48.602787659187896</v>
      </c>
      <c r="DH349" s="104">
        <v>50.6285300527163</v>
      </c>
      <c r="DI349" s="104">
        <v>47.223474466227799</v>
      </c>
      <c r="DJ349" s="104">
        <v>59.540830374920297</v>
      </c>
      <c r="DK349" s="104">
        <v>45.689383795628999</v>
      </c>
      <c r="DL349" s="104">
        <v>38.791123573896698</v>
      </c>
      <c r="DM349" s="104">
        <v>46.558784023147503</v>
      </c>
      <c r="DN349" s="104">
        <v>42.772052826409599</v>
      </c>
      <c r="DO349" s="104">
        <v>42.068247518196003</v>
      </c>
      <c r="DP349" s="104">
        <v>41.158246270152098</v>
      </c>
      <c r="DQ349" s="104">
        <v>46.672370717167396</v>
      </c>
      <c r="DR349" s="104">
        <v>46.726658173766602</v>
      </c>
      <c r="DS349" s="104">
        <v>49.386130966395299</v>
      </c>
      <c r="DT349" s="104">
        <v>40.178416057987398</v>
      </c>
      <c r="DU349" s="104">
        <v>38.6917884786847</v>
      </c>
      <c r="DV349" s="104">
        <v>37.470991178952801</v>
      </c>
      <c r="DW349" s="104">
        <v>43.694748590958397</v>
      </c>
      <c r="DX349" s="104">
        <v>57.351565083338201</v>
      </c>
      <c r="DY349" s="104">
        <v>35.8023068572451</v>
      </c>
      <c r="DZ349" s="104">
        <v>47.877806484639898</v>
      </c>
      <c r="EA349" s="104">
        <v>54.856500672792798</v>
      </c>
      <c r="EB349" s="104">
        <v>54.292410973847602</v>
      </c>
      <c r="EC349" s="104">
        <v>39.845186778434702</v>
      </c>
      <c r="ED349" s="104">
        <v>40.628173887651997</v>
      </c>
      <c r="EE349" s="104">
        <v>35.502725447661398</v>
      </c>
      <c r="EF349" s="104">
        <v>43.362366076084299</v>
      </c>
      <c r="EG349" s="104">
        <v>38.192056558153702</v>
      </c>
      <c r="EH349" s="104">
        <v>41.636818737201899</v>
      </c>
      <c r="EI349" s="104">
        <v>45.830326705648098</v>
      </c>
      <c r="EJ349" s="104">
        <v>52.0939588983288</v>
      </c>
      <c r="EK349" s="104">
        <v>44.251198053275502</v>
      </c>
      <c r="EL349" s="104">
        <v>30.4362519510602</v>
      </c>
      <c r="EM349" s="104">
        <v>31.233782840630301</v>
      </c>
      <c r="EN349" s="104">
        <v>49.656423893091898</v>
      </c>
      <c r="EO349" s="104">
        <v>57.497081617807297</v>
      </c>
      <c r="EP349" s="104">
        <v>40.8630740762516</v>
      </c>
      <c r="EQ349" s="104">
        <v>42.236636672328899</v>
      </c>
      <c r="ER349" s="104">
        <v>46.476358843520003</v>
      </c>
      <c r="ES349" s="104">
        <v>50.7163731136257</v>
      </c>
      <c r="ET349" s="104">
        <v>41.988002761160303</v>
      </c>
      <c r="EU349" s="104">
        <v>49.001279485806698</v>
      </c>
      <c r="EV349" s="104">
        <v>43.423112484283003</v>
      </c>
      <c r="EW349" s="104">
        <v>46.1809236375518</v>
      </c>
      <c r="EX349" s="104">
        <v>45.362848680763697</v>
      </c>
      <c r="EY349" s="104">
        <v>43.098015478363401</v>
      </c>
      <c r="EZ349" s="104">
        <v>40.096116284389403</v>
      </c>
      <c r="FA349" s="104">
        <v>46.225171528878398</v>
      </c>
      <c r="FB349" s="104">
        <v>45.380088002481997</v>
      </c>
      <c r="FC349" s="104">
        <v>32.934648235241497</v>
      </c>
      <c r="FD349" s="104">
        <v>45.351172876971702</v>
      </c>
      <c r="FE349" s="104">
        <v>37.196850164551897</v>
      </c>
      <c r="FF349" s="104">
        <v>39.401050276587299</v>
      </c>
      <c r="FG349" s="104">
        <v>36.298794318337798</v>
      </c>
      <c r="FH349" s="104">
        <v>39.403798864853201</v>
      </c>
      <c r="FI349" s="104">
        <v>57.559428874222903</v>
      </c>
      <c r="FJ349" s="104">
        <v>48.271887795613303</v>
      </c>
      <c r="FK349" s="104">
        <v>33.262486718174699</v>
      </c>
      <c r="FL349" s="104">
        <v>29.671062469482401</v>
      </c>
      <c r="FM349" s="104">
        <v>47.789397287510603</v>
      </c>
      <c r="FN349" s="104">
        <v>40.197649703734399</v>
      </c>
      <c r="FO349" s="41"/>
      <c r="FP349" s="41"/>
      <c r="FQ349" s="41"/>
      <c r="FR349" s="41"/>
      <c r="FS349" s="41"/>
      <c r="FT349" s="41"/>
      <c r="FU349" s="41"/>
      <c r="FV349" s="41"/>
      <c r="FW349" s="41"/>
      <c r="FX349" s="41"/>
      <c r="FY349" s="41"/>
      <c r="FZ349" s="41"/>
      <c r="GA349" s="41"/>
      <c r="GB349" s="41"/>
      <c r="GC349" s="41"/>
      <c r="GD349" s="41"/>
      <c r="GE349" s="41"/>
      <c r="GF349" s="41"/>
      <c r="GG349" s="41"/>
      <c r="GH349" s="41"/>
      <c r="GI349" s="41"/>
      <c r="GJ349" s="41"/>
      <c r="GK349" s="41"/>
      <c r="GL349" s="41"/>
      <c r="GM349" s="41"/>
      <c r="GN349" s="41"/>
      <c r="GO349" s="41"/>
      <c r="GP349" s="41"/>
      <c r="GQ349" s="41"/>
      <c r="GR349" s="41"/>
      <c r="GS349" s="41"/>
      <c r="GT349" s="41"/>
      <c r="GU349" s="41"/>
      <c r="GV349" s="41"/>
      <c r="GW349" s="41"/>
      <c r="GX349" s="41"/>
      <c r="GY349" s="41"/>
      <c r="GZ349" s="41"/>
      <c r="HA349" s="41"/>
      <c r="HB349" s="41"/>
      <c r="HC349" s="41"/>
      <c r="HD349" s="41"/>
      <c r="HE349" s="41"/>
      <c r="HF349" s="41"/>
      <c r="HG349" s="41"/>
      <c r="HH349" s="41"/>
      <c r="HI349" s="41"/>
      <c r="HJ349" s="41"/>
      <c r="HK349" s="41"/>
      <c r="HL349" s="41"/>
      <c r="HM349" s="41"/>
      <c r="HN349" s="41"/>
      <c r="HO349" s="41"/>
      <c r="HP349" s="41"/>
      <c r="HQ349" s="41"/>
      <c r="HR349" s="41"/>
      <c r="HS349" s="41"/>
      <c r="HT349" s="41"/>
      <c r="HU349" s="41"/>
      <c r="HV349" s="41"/>
      <c r="HW349" s="41"/>
      <c r="HX349" s="41"/>
      <c r="HY349" s="41"/>
      <c r="HZ349" s="41"/>
      <c r="IA349" s="41"/>
      <c r="IB349" s="41"/>
      <c r="IC349" s="41"/>
      <c r="ID349" s="41"/>
      <c r="IE349" s="41"/>
      <c r="IF349" s="41"/>
      <c r="IG349" s="41"/>
      <c r="IH349" s="41"/>
      <c r="II349" s="41"/>
      <c r="IJ349" s="41"/>
      <c r="IK349" s="41"/>
      <c r="IL349" s="41"/>
      <c r="IM349" s="41"/>
      <c r="IN349" s="41"/>
      <c r="IO349" s="41"/>
      <c r="IP349" s="41"/>
      <c r="IQ349" s="41"/>
      <c r="IR349" s="41"/>
      <c r="IS349" s="41"/>
      <c r="IT349" s="41"/>
    </row>
    <row r="350" spans="1:254" s="24" customFormat="1" x14ac:dyDescent="0.2">
      <c r="A350" s="21" t="s">
        <v>12</v>
      </c>
      <c r="B350" s="44">
        <v>0.84</v>
      </c>
      <c r="C350" s="77">
        <f t="shared" si="10"/>
        <v>39.515103691480817</v>
      </c>
      <c r="D350" s="78">
        <f t="shared" si="11"/>
        <v>8.8775618111302084</v>
      </c>
      <c r="E350" s="104">
        <v>28.955036468492001</v>
      </c>
      <c r="F350" s="104">
        <v>33.4257136379534</v>
      </c>
      <c r="G350" s="104">
        <v>50.614903073038498</v>
      </c>
      <c r="H350" s="104">
        <v>38.290585097938099</v>
      </c>
      <c r="I350" s="104">
        <v>2.6787595626476199</v>
      </c>
      <c r="J350" s="104">
        <v>30.230495524787099</v>
      </c>
      <c r="K350" s="104">
        <v>31.749494387811101</v>
      </c>
      <c r="L350" s="104">
        <v>48.421860233562199</v>
      </c>
      <c r="M350" s="104">
        <v>32.281681376553202</v>
      </c>
      <c r="N350" s="104">
        <v>36.35791015625</v>
      </c>
      <c r="O350" s="104">
        <v>42.052832290761103</v>
      </c>
      <c r="P350" s="104">
        <v>37.441499443902501</v>
      </c>
      <c r="Q350" s="104">
        <v>46.181529546189601</v>
      </c>
      <c r="R350" s="104">
        <v>52.3818894079375</v>
      </c>
      <c r="S350" s="104">
        <v>29.560854768363601</v>
      </c>
      <c r="T350" s="104">
        <v>29.513625153270599</v>
      </c>
      <c r="U350" s="104">
        <v>38.865765666069798</v>
      </c>
      <c r="V350" s="104">
        <v>34.702892400677797</v>
      </c>
      <c r="W350" s="104">
        <v>53.160592993948399</v>
      </c>
      <c r="X350" s="104">
        <v>48.594546734971097</v>
      </c>
      <c r="Y350" s="104">
        <v>49.405524331815201</v>
      </c>
      <c r="Z350" s="104">
        <v>49.4212032184845</v>
      </c>
      <c r="AA350" s="104">
        <v>41.345157698558602</v>
      </c>
      <c r="AB350" s="104">
        <v>40.789734461168599</v>
      </c>
      <c r="AC350" s="104">
        <v>42.305431938991099</v>
      </c>
      <c r="AD350" s="104">
        <v>43.783761362504599</v>
      </c>
      <c r="AE350" s="104">
        <v>41.009321880806397</v>
      </c>
      <c r="AF350" s="104">
        <v>38.8187029898411</v>
      </c>
      <c r="AG350" s="104">
        <v>36.992275009427203</v>
      </c>
      <c r="AH350" s="104">
        <v>50.870720769195003</v>
      </c>
      <c r="AI350" s="104">
        <v>38.857698593343898</v>
      </c>
      <c r="AJ350" s="104">
        <v>38.704910374447401</v>
      </c>
      <c r="AK350" s="104">
        <v>32.800707431193501</v>
      </c>
      <c r="AL350" s="104">
        <v>40.1517897136534</v>
      </c>
      <c r="AM350" s="104">
        <v>48.501528199563701</v>
      </c>
      <c r="AN350" s="104">
        <v>38.604336309648303</v>
      </c>
      <c r="AO350" s="104">
        <v>38.813059332270797</v>
      </c>
      <c r="AP350" s="104">
        <v>37.656601120890002</v>
      </c>
      <c r="AQ350" s="104">
        <v>40.926888469859399</v>
      </c>
      <c r="AR350" s="104">
        <v>43.318508356728898</v>
      </c>
      <c r="AS350" s="104">
        <v>44.311863098628898</v>
      </c>
      <c r="AT350" s="104">
        <v>31.546440753847499</v>
      </c>
      <c r="AU350" s="104">
        <v>43.490509044057298</v>
      </c>
      <c r="AV350" s="104">
        <v>41.254149495685901</v>
      </c>
      <c r="AW350" s="104">
        <v>40.936604859217098</v>
      </c>
      <c r="AX350" s="104">
        <v>38.329465978616</v>
      </c>
      <c r="AY350" s="104">
        <v>37.1048241349637</v>
      </c>
      <c r="AZ350" s="104">
        <v>31.0156551702255</v>
      </c>
      <c r="BA350" s="104">
        <v>63.263010510491</v>
      </c>
      <c r="BB350" s="104">
        <v>40.013190859905897</v>
      </c>
      <c r="BC350" s="104">
        <v>48.660926818847699</v>
      </c>
      <c r="BD350" s="104">
        <v>40.3732652936676</v>
      </c>
      <c r="BE350" s="104">
        <v>35.263151868078303</v>
      </c>
      <c r="BF350" s="104">
        <v>48.293535660569397</v>
      </c>
      <c r="BG350" s="104">
        <v>43.557987144379801</v>
      </c>
      <c r="BH350" s="104">
        <v>43.627663770344299</v>
      </c>
      <c r="BI350" s="104">
        <v>56.789674775316797</v>
      </c>
      <c r="BJ350" s="104">
        <v>49.914260967381601</v>
      </c>
      <c r="BK350" s="104">
        <v>16.4349037787381</v>
      </c>
      <c r="BL350" s="104">
        <v>37.089059874629399</v>
      </c>
      <c r="BM350" s="104">
        <v>30.842967987060501</v>
      </c>
      <c r="BN350" s="104">
        <v>44.146509621294499</v>
      </c>
      <c r="BO350" s="104">
        <v>38.2680386069582</v>
      </c>
      <c r="BP350" s="104">
        <v>39.258214202194999</v>
      </c>
      <c r="BQ350" s="104">
        <v>36.845989725939802</v>
      </c>
      <c r="BR350" s="104">
        <v>40.022073305704602</v>
      </c>
      <c r="BS350" s="104">
        <v>49.161272118579703</v>
      </c>
      <c r="BT350" s="104">
        <v>10.051387182874601</v>
      </c>
      <c r="BU350" s="104">
        <v>43.7358397006915</v>
      </c>
      <c r="BV350" s="104">
        <v>49.272194145564498</v>
      </c>
      <c r="BW350" s="104">
        <v>30.2601189238794</v>
      </c>
      <c r="BX350" s="104">
        <v>24.999354732538499</v>
      </c>
      <c r="BY350" s="104">
        <v>59.6391624701984</v>
      </c>
      <c r="BZ350" s="104">
        <v>55.300586495637397</v>
      </c>
      <c r="CA350" s="104">
        <v>33.869430654827603</v>
      </c>
      <c r="CB350" s="104">
        <v>36.867287299542802</v>
      </c>
      <c r="CC350" s="104">
        <v>48.918519896035001</v>
      </c>
      <c r="CD350" s="104">
        <v>32.038212025598902</v>
      </c>
      <c r="CE350" s="104">
        <v>38.670107640808403</v>
      </c>
      <c r="CF350" s="104">
        <v>44.453185422673997</v>
      </c>
      <c r="CG350" s="104">
        <v>34.928866256483097</v>
      </c>
      <c r="CH350" s="104">
        <v>45.381998513472098</v>
      </c>
      <c r="CI350" s="104">
        <v>60.2567329485396</v>
      </c>
      <c r="CJ350" s="104">
        <v>54.596020791568201</v>
      </c>
      <c r="CK350" s="104">
        <v>52.670019545167598</v>
      </c>
      <c r="CL350" s="104">
        <v>48.686352504206901</v>
      </c>
      <c r="CM350" s="104">
        <v>47.918376057548997</v>
      </c>
      <c r="CN350" s="104">
        <v>42.995501402976203</v>
      </c>
      <c r="CO350" s="104">
        <v>58.774508688315798</v>
      </c>
      <c r="CP350" s="104">
        <v>58.064232503154699</v>
      </c>
      <c r="CQ350" s="104">
        <v>45.695627667956003</v>
      </c>
      <c r="CR350" s="104">
        <v>40.702605253941698</v>
      </c>
      <c r="CS350" s="104">
        <v>35.092612084833199</v>
      </c>
      <c r="CT350" s="104">
        <v>41.935552975854499</v>
      </c>
      <c r="CU350" s="104">
        <v>43.381950493329697</v>
      </c>
      <c r="CV350" s="104">
        <v>31.886739239935601</v>
      </c>
      <c r="CW350" s="104">
        <v>42.007812267552701</v>
      </c>
      <c r="CX350" s="104">
        <v>43.707896809086101</v>
      </c>
      <c r="CY350" s="104">
        <v>43.895387298920497</v>
      </c>
      <c r="CZ350" s="104">
        <v>31.821968078613299</v>
      </c>
      <c r="DA350" s="104">
        <v>26.626292170719399</v>
      </c>
      <c r="DB350" s="104">
        <v>39.311143718243102</v>
      </c>
      <c r="DC350" s="104">
        <v>25.5888963666923</v>
      </c>
      <c r="DD350" s="104">
        <v>31.961090832543199</v>
      </c>
      <c r="DE350" s="104">
        <v>34.4099518390098</v>
      </c>
      <c r="DF350" s="104">
        <v>34.481084236938003</v>
      </c>
      <c r="DG350" s="104">
        <v>42.1903289569929</v>
      </c>
      <c r="DH350" s="104">
        <v>45.104783721998999</v>
      </c>
      <c r="DI350" s="104">
        <v>42.547624944180399</v>
      </c>
      <c r="DJ350" s="104">
        <v>54.252304657185199</v>
      </c>
      <c r="DK350" s="104">
        <v>41.492136250880101</v>
      </c>
      <c r="DL350" s="104">
        <v>34.790211830895501</v>
      </c>
      <c r="DM350" s="104">
        <v>41.737052152408502</v>
      </c>
      <c r="DN350" s="104">
        <v>36.687822837427603</v>
      </c>
      <c r="DO350" s="104">
        <v>35.687140015190202</v>
      </c>
      <c r="DP350" s="104">
        <v>34.735717711849503</v>
      </c>
      <c r="DQ350" s="104">
        <v>41.289203918244297</v>
      </c>
      <c r="DR350" s="104">
        <v>41.277462028338199</v>
      </c>
      <c r="DS350" s="104">
        <v>43.475504696556001</v>
      </c>
      <c r="DT350" s="104">
        <v>33.517317786521801</v>
      </c>
      <c r="DU350" s="104">
        <v>31.375812682126799</v>
      </c>
      <c r="DV350" s="104">
        <v>31.022100230317701</v>
      </c>
      <c r="DW350" s="104">
        <v>37.782364575713203</v>
      </c>
      <c r="DX350" s="104">
        <v>51.424753155575701</v>
      </c>
      <c r="DY350" s="104">
        <v>27.198336321437399</v>
      </c>
      <c r="DZ350" s="104">
        <v>41.291666609324999</v>
      </c>
      <c r="EA350" s="104">
        <v>49.319091100326901</v>
      </c>
      <c r="EB350" s="104">
        <v>48.978933577418204</v>
      </c>
      <c r="EC350" s="104">
        <v>32.890910204613903</v>
      </c>
      <c r="ED350" s="104">
        <v>33.807689491853502</v>
      </c>
      <c r="EE350" s="104">
        <v>30.0464884671824</v>
      </c>
      <c r="EF350" s="104">
        <v>37.552642671860397</v>
      </c>
      <c r="EG350" s="104">
        <v>33.751512455417497</v>
      </c>
      <c r="EH350" s="104">
        <v>37.083821507061998</v>
      </c>
      <c r="EI350" s="104">
        <v>38.558960593424203</v>
      </c>
      <c r="EJ350" s="104">
        <v>44.949462113672297</v>
      </c>
      <c r="EK350" s="104">
        <v>37.597915068294398</v>
      </c>
      <c r="EL350" s="104">
        <v>24.628316885287699</v>
      </c>
      <c r="EM350" s="104">
        <v>21.148183158633199</v>
      </c>
      <c r="EN350" s="104">
        <v>42.975673005816901</v>
      </c>
      <c r="EO350" s="104">
        <v>51.468435614946898</v>
      </c>
      <c r="EP350" s="104">
        <v>34.099665968462197</v>
      </c>
      <c r="EQ350" s="104">
        <v>35.748838318058702</v>
      </c>
      <c r="ER350" s="104">
        <v>40.410883572495997</v>
      </c>
      <c r="ES350" s="104">
        <v>44.593714769203203</v>
      </c>
      <c r="ET350" s="104">
        <v>36.856275174496297</v>
      </c>
      <c r="EU350" s="104">
        <v>41.885353747933003</v>
      </c>
      <c r="EV350" s="104">
        <v>37.527190021943603</v>
      </c>
      <c r="EW350" s="104">
        <v>40.160704242438001</v>
      </c>
      <c r="EX350" s="104">
        <v>39.333617477457999</v>
      </c>
      <c r="EY350" s="104">
        <v>36.275569581099198</v>
      </c>
      <c r="EZ350" s="104">
        <v>33.857736630245903</v>
      </c>
      <c r="FA350" s="104">
        <v>38.3159868764508</v>
      </c>
      <c r="FB350" s="104">
        <v>37.0423961025636</v>
      </c>
      <c r="FC350" s="104">
        <v>24.6788312002457</v>
      </c>
      <c r="FD350" s="104">
        <v>40.832061935495801</v>
      </c>
      <c r="FE350" s="104">
        <v>30.0080286907119</v>
      </c>
      <c r="FF350" s="104">
        <v>32.185811561463801</v>
      </c>
      <c r="FG350" s="104">
        <v>31.9269843480402</v>
      </c>
      <c r="FH350" s="104">
        <v>34.829272007144297</v>
      </c>
      <c r="FI350" s="104">
        <v>52.231180536311903</v>
      </c>
      <c r="FJ350" s="104">
        <v>42.019929619795697</v>
      </c>
      <c r="FK350" s="104">
        <v>27.8358423901105</v>
      </c>
      <c r="FL350" s="104">
        <v>23.966863632202202</v>
      </c>
      <c r="FM350" s="104">
        <v>41.327219010301</v>
      </c>
      <c r="FN350" s="104">
        <v>34.709428322852098</v>
      </c>
      <c r="FO350" s="41"/>
      <c r="FP350" s="41"/>
      <c r="FQ350" s="41"/>
      <c r="FR350" s="41"/>
      <c r="FS350" s="41"/>
      <c r="FT350" s="41"/>
      <c r="FU350" s="41"/>
      <c r="FV350" s="41"/>
      <c r="FW350" s="41"/>
      <c r="FX350" s="41"/>
      <c r="FY350" s="41"/>
      <c r="FZ350" s="41"/>
      <c r="GA350" s="41"/>
      <c r="GB350" s="41"/>
      <c r="GC350" s="41"/>
      <c r="GD350" s="41"/>
      <c r="GE350" s="41"/>
      <c r="GF350" s="41"/>
      <c r="GG350" s="41"/>
      <c r="GH350" s="41"/>
      <c r="GI350" s="41"/>
      <c r="GJ350" s="41"/>
      <c r="GK350" s="41"/>
      <c r="GL350" s="41"/>
      <c r="GM350" s="41"/>
      <c r="GN350" s="41"/>
      <c r="GO350" s="41"/>
      <c r="GP350" s="41"/>
      <c r="GQ350" s="41"/>
      <c r="GR350" s="41"/>
      <c r="GS350" s="41"/>
      <c r="GT350" s="41"/>
      <c r="GU350" s="41"/>
      <c r="GV350" s="41"/>
      <c r="GW350" s="41"/>
      <c r="GX350" s="41"/>
      <c r="GY350" s="41"/>
      <c r="GZ350" s="41"/>
      <c r="HA350" s="41"/>
      <c r="HB350" s="41"/>
      <c r="HC350" s="41"/>
      <c r="HD350" s="41"/>
      <c r="HE350" s="41"/>
      <c r="HF350" s="41"/>
      <c r="HG350" s="41"/>
      <c r="HH350" s="41"/>
      <c r="HI350" s="41"/>
      <c r="HJ350" s="41"/>
      <c r="HK350" s="41"/>
      <c r="HL350" s="41"/>
      <c r="HM350" s="41"/>
      <c r="HN350" s="41"/>
      <c r="HO350" s="41"/>
      <c r="HP350" s="41"/>
      <c r="HQ350" s="41"/>
      <c r="HR350" s="41"/>
      <c r="HS350" s="41"/>
      <c r="HT350" s="41"/>
      <c r="HU350" s="41"/>
      <c r="HV350" s="41"/>
      <c r="HW350" s="41"/>
      <c r="HX350" s="41"/>
      <c r="HY350" s="41"/>
      <c r="HZ350" s="41"/>
      <c r="IA350" s="41"/>
      <c r="IB350" s="41"/>
      <c r="IC350" s="41"/>
      <c r="ID350" s="41"/>
      <c r="IE350" s="41"/>
      <c r="IF350" s="41"/>
      <c r="IG350" s="41"/>
      <c r="IH350" s="41"/>
      <c r="II350" s="41"/>
      <c r="IJ350" s="41"/>
      <c r="IK350" s="41"/>
      <c r="IL350" s="41"/>
      <c r="IM350" s="41"/>
      <c r="IN350" s="41"/>
      <c r="IO350" s="41"/>
      <c r="IP350" s="41"/>
      <c r="IQ350" s="41"/>
      <c r="IR350" s="41"/>
      <c r="IS350" s="41"/>
      <c r="IT350" s="41"/>
    </row>
    <row r="351" spans="1:254" s="24" customFormat="1" x14ac:dyDescent="0.2">
      <c r="A351" s="21" t="s">
        <v>12</v>
      </c>
      <c r="B351" s="44">
        <v>0.86</v>
      </c>
      <c r="C351" s="77">
        <f t="shared" si="10"/>
        <v>32.910323087303738</v>
      </c>
      <c r="D351" s="78">
        <f t="shared" si="11"/>
        <v>9.0400156019675624</v>
      </c>
      <c r="E351" s="104">
        <v>23.053788093883998</v>
      </c>
      <c r="F351" s="104">
        <v>25.962990296085302</v>
      </c>
      <c r="G351" s="104">
        <v>43.941918884668503</v>
      </c>
      <c r="H351" s="104">
        <v>31.758379625696001</v>
      </c>
      <c r="I351" s="104">
        <v>-4.4966940567124798</v>
      </c>
      <c r="J351" s="104">
        <v>24.080547026699101</v>
      </c>
      <c r="K351" s="104">
        <v>24.768059265122101</v>
      </c>
      <c r="L351" s="104">
        <v>43.992187092784498</v>
      </c>
      <c r="M351" s="104">
        <v>25.198440473515099</v>
      </c>
      <c r="N351" s="104">
        <v>28.701432715045001</v>
      </c>
      <c r="O351" s="104">
        <v>35.211929721963799</v>
      </c>
      <c r="P351" s="104">
        <v>30.4454305736813</v>
      </c>
      <c r="Q351" s="104">
        <v>38.592331439199299</v>
      </c>
      <c r="R351" s="104">
        <v>46.067738311590702</v>
      </c>
      <c r="S351" s="104">
        <v>25.498878667701501</v>
      </c>
      <c r="T351" s="104">
        <v>24.517125119728298</v>
      </c>
      <c r="U351" s="104">
        <v>33.160303327801401</v>
      </c>
      <c r="V351" s="104">
        <v>28.8121786820148</v>
      </c>
      <c r="W351" s="104">
        <v>46.941682193991603</v>
      </c>
      <c r="X351" s="104">
        <v>42.5071183564541</v>
      </c>
      <c r="Y351" s="104">
        <v>42.295111164088802</v>
      </c>
      <c r="Z351" s="104">
        <v>43.439642622847401</v>
      </c>
      <c r="AA351" s="104">
        <v>34.837956343758002</v>
      </c>
      <c r="AB351" s="104">
        <v>34.7479908358169</v>
      </c>
      <c r="AC351" s="104">
        <v>36.412822288204197</v>
      </c>
      <c r="AD351" s="104">
        <v>36.511309861850101</v>
      </c>
      <c r="AE351" s="104">
        <v>32.450090996674703</v>
      </c>
      <c r="AF351" s="104">
        <v>30.634856500561099</v>
      </c>
      <c r="AG351" s="104">
        <v>27.426186745228101</v>
      </c>
      <c r="AH351" s="104">
        <v>44.331350398288301</v>
      </c>
      <c r="AI351" s="104">
        <v>34.223281313744401</v>
      </c>
      <c r="AJ351" s="104">
        <v>33.708044300861701</v>
      </c>
      <c r="AK351" s="104">
        <v>27.348238959317001</v>
      </c>
      <c r="AL351" s="104">
        <v>33.7087805000331</v>
      </c>
      <c r="AM351" s="104">
        <v>41.392711349110897</v>
      </c>
      <c r="AN351" s="104">
        <v>32.758177741813903</v>
      </c>
      <c r="AO351" s="104">
        <v>33.511941148013698</v>
      </c>
      <c r="AP351" s="104">
        <v>31.445288497413799</v>
      </c>
      <c r="AQ351" s="104">
        <v>33.632112038366898</v>
      </c>
      <c r="AR351" s="104">
        <v>37.132157021951002</v>
      </c>
      <c r="AS351" s="104">
        <v>39.593908003899003</v>
      </c>
      <c r="AT351" s="104">
        <v>23.850042855513699</v>
      </c>
      <c r="AU351" s="104">
        <v>36.062531353440797</v>
      </c>
      <c r="AV351" s="104">
        <v>34.443685553153898</v>
      </c>
      <c r="AW351" s="104">
        <v>33.7781378206897</v>
      </c>
      <c r="AX351" s="104">
        <v>31.037484704931799</v>
      </c>
      <c r="AY351" s="104">
        <v>29.5964745899274</v>
      </c>
      <c r="AZ351" s="104">
        <v>24.812416074143002</v>
      </c>
      <c r="BA351" s="104">
        <v>57.519627359325597</v>
      </c>
      <c r="BB351" s="104">
        <v>31.057326174556898</v>
      </c>
      <c r="BC351" s="104">
        <v>42.073741870487403</v>
      </c>
      <c r="BD351" s="104">
        <v>33.6525060959192</v>
      </c>
      <c r="BE351" s="104">
        <v>28.033971759287802</v>
      </c>
      <c r="BF351" s="104">
        <v>39.982728733269198</v>
      </c>
      <c r="BG351" s="104">
        <v>38.766247493735698</v>
      </c>
      <c r="BH351" s="104">
        <v>38.097863276601601</v>
      </c>
      <c r="BI351" s="104">
        <v>51.558975057265499</v>
      </c>
      <c r="BJ351" s="104">
        <v>42.535628695709804</v>
      </c>
      <c r="BK351" s="104">
        <v>10.0658908258581</v>
      </c>
      <c r="BL351" s="104">
        <v>29.965594792016201</v>
      </c>
      <c r="BM351" s="104">
        <v>25.204883189573302</v>
      </c>
      <c r="BN351" s="104">
        <v>37.497102142669902</v>
      </c>
      <c r="BO351" s="104">
        <v>32.095612511199</v>
      </c>
      <c r="BP351" s="104">
        <v>31.0718030211494</v>
      </c>
      <c r="BQ351" s="104">
        <v>29.875486487408601</v>
      </c>
      <c r="BR351" s="104">
        <v>32.187451918825602</v>
      </c>
      <c r="BS351" s="104">
        <v>43.328709905805802</v>
      </c>
      <c r="BT351" s="104">
        <v>2.9241184649587999</v>
      </c>
      <c r="BU351" s="104">
        <v>37.512230958265697</v>
      </c>
      <c r="BV351" s="104">
        <v>42.817263243059003</v>
      </c>
      <c r="BW351" s="104">
        <v>24.462524219827301</v>
      </c>
      <c r="BX351" s="104">
        <v>19.2819150265899</v>
      </c>
      <c r="BY351" s="104">
        <v>53.070504008712298</v>
      </c>
      <c r="BZ351" s="104">
        <v>48.750058929859797</v>
      </c>
      <c r="CA351" s="104">
        <v>26.878263329780602</v>
      </c>
      <c r="CB351" s="104">
        <v>30.140410060364601</v>
      </c>
      <c r="CC351" s="104">
        <v>42.441174776867697</v>
      </c>
      <c r="CD351" s="104">
        <v>25.188255374382098</v>
      </c>
      <c r="CE351" s="104">
        <v>30.774452219865701</v>
      </c>
      <c r="CF351" s="104">
        <v>36.532998172903604</v>
      </c>
      <c r="CG351" s="104">
        <v>27.932961719821801</v>
      </c>
      <c r="CH351" s="104">
        <v>37.059616323359798</v>
      </c>
      <c r="CI351" s="104">
        <v>54.058772046738298</v>
      </c>
      <c r="CJ351" s="104">
        <v>47.620812264108103</v>
      </c>
      <c r="CK351" s="104">
        <v>46.458123370940903</v>
      </c>
      <c r="CL351" s="104">
        <v>42.129971182553199</v>
      </c>
      <c r="CM351" s="104">
        <v>42.239133911701899</v>
      </c>
      <c r="CN351" s="104">
        <v>35.994164437898903</v>
      </c>
      <c r="CO351" s="104">
        <v>54.9030893642324</v>
      </c>
      <c r="CP351" s="104">
        <v>51.119943871758203</v>
      </c>
      <c r="CQ351" s="104">
        <v>40.106691192198703</v>
      </c>
      <c r="CR351" s="104">
        <v>33.412520046832</v>
      </c>
      <c r="CS351" s="104">
        <v>29.737161645374702</v>
      </c>
      <c r="CT351" s="104">
        <v>34.273907299574198</v>
      </c>
      <c r="CU351" s="104">
        <v>38.304553895908498</v>
      </c>
      <c r="CV351" s="104">
        <v>25.116742498923099</v>
      </c>
      <c r="CW351" s="104">
        <v>36.485755884793598</v>
      </c>
      <c r="CX351" s="104">
        <v>37.590482720311797</v>
      </c>
      <c r="CY351" s="104">
        <v>37.313430436510501</v>
      </c>
      <c r="CZ351" s="104">
        <v>24.4904601798432</v>
      </c>
      <c r="DA351" s="104">
        <v>20.596434906105799</v>
      </c>
      <c r="DB351" s="104">
        <v>31.919494379659302</v>
      </c>
      <c r="DC351" s="104">
        <v>20.397824178738599</v>
      </c>
      <c r="DD351" s="104">
        <v>25.463223648655099</v>
      </c>
      <c r="DE351" s="104">
        <v>26.247598415810501</v>
      </c>
      <c r="DF351" s="104">
        <v>27.034731021664999</v>
      </c>
      <c r="DG351" s="104">
        <v>35.128850417047701</v>
      </c>
      <c r="DH351" s="104">
        <v>38.521561551380103</v>
      </c>
      <c r="DI351" s="104">
        <v>37.326012317148098</v>
      </c>
      <c r="DJ351" s="104">
        <v>48.010066225408501</v>
      </c>
      <c r="DK351" s="104">
        <v>36.523986511353399</v>
      </c>
      <c r="DL351" s="104">
        <v>30.3757516628391</v>
      </c>
      <c r="DM351" s="104">
        <v>36.330379602211103</v>
      </c>
      <c r="DN351" s="104">
        <v>30.028510957145901</v>
      </c>
      <c r="DO351" s="104">
        <v>29.2272778366819</v>
      </c>
      <c r="DP351" s="104">
        <v>27.7496910042601</v>
      </c>
      <c r="DQ351" s="104">
        <v>35.683655504537803</v>
      </c>
      <c r="DR351" s="104">
        <v>35.291520730033902</v>
      </c>
      <c r="DS351" s="104">
        <v>36.907784329406297</v>
      </c>
      <c r="DT351" s="104">
        <v>27.109366571058398</v>
      </c>
      <c r="DU351" s="104">
        <v>24.221995145821499</v>
      </c>
      <c r="DV351" s="104">
        <v>24.203210218519999</v>
      </c>
      <c r="DW351" s="104">
        <v>31.142741497428101</v>
      </c>
      <c r="DX351" s="104">
        <v>44.403911603885</v>
      </c>
      <c r="DY351" s="104">
        <v>18.6025870164511</v>
      </c>
      <c r="DZ351" s="104">
        <v>33.907628799039699</v>
      </c>
      <c r="EA351" s="104">
        <v>43.201652497604002</v>
      </c>
      <c r="EB351" s="104">
        <v>42.8926809866132</v>
      </c>
      <c r="EC351" s="104">
        <v>25.085621256386599</v>
      </c>
      <c r="ED351" s="104">
        <v>26.742267964851301</v>
      </c>
      <c r="EE351" s="104">
        <v>24.604348340884499</v>
      </c>
      <c r="EF351" s="104">
        <v>31.337623573278801</v>
      </c>
      <c r="EG351" s="104">
        <v>29.0965741736768</v>
      </c>
      <c r="EH351" s="104">
        <v>32.463867165606999</v>
      </c>
      <c r="EI351" s="104">
        <v>30.406629538303299</v>
      </c>
      <c r="EJ351" s="104">
        <v>36.785824205875699</v>
      </c>
      <c r="EK351" s="104">
        <v>30.6486530113154</v>
      </c>
      <c r="EL351" s="104">
        <v>19.131206055916898</v>
      </c>
      <c r="EM351" s="104">
        <v>10.906185912629899</v>
      </c>
      <c r="EN351" s="104">
        <v>35.079976998508897</v>
      </c>
      <c r="EO351" s="104">
        <v>43.852262659148302</v>
      </c>
      <c r="EP351" s="104">
        <v>26.465175924455899</v>
      </c>
      <c r="EQ351" s="104">
        <v>28.300835877299701</v>
      </c>
      <c r="ER351" s="104">
        <v>33.2709391621881</v>
      </c>
      <c r="ES351" s="104">
        <v>36.884212548937903</v>
      </c>
      <c r="ET351" s="104">
        <v>30.898577377950001</v>
      </c>
      <c r="EU351" s="104">
        <v>34.336821699101797</v>
      </c>
      <c r="EV351" s="104">
        <v>31.187418478087402</v>
      </c>
      <c r="EW351" s="104">
        <v>33.6181206473766</v>
      </c>
      <c r="EX351" s="104">
        <v>32.746152431817102</v>
      </c>
      <c r="EY351" s="104">
        <v>29.3266564499636</v>
      </c>
      <c r="EZ351" s="104">
        <v>27.338886924785701</v>
      </c>
      <c r="FA351" s="104">
        <v>29.615710929865301</v>
      </c>
      <c r="FB351" s="104">
        <v>28.3322817728274</v>
      </c>
      <c r="FC351" s="104">
        <v>17.151754595593001</v>
      </c>
      <c r="FD351" s="104">
        <v>35.720363954840998</v>
      </c>
      <c r="FE351" s="104">
        <v>22.182033941966001</v>
      </c>
      <c r="FF351" s="104">
        <v>23.548478207513298</v>
      </c>
      <c r="FG351" s="104">
        <v>27.441865345669999</v>
      </c>
      <c r="FH351" s="104">
        <v>29.781479007128901</v>
      </c>
      <c r="FI351" s="104">
        <v>45.783006465313498</v>
      </c>
      <c r="FJ351" s="104">
        <v>35.160144894001903</v>
      </c>
      <c r="FK351" s="104">
        <v>22.1228215674486</v>
      </c>
      <c r="FL351" s="104">
        <v>17.973552703857401</v>
      </c>
      <c r="FM351" s="104">
        <v>34.636289029769003</v>
      </c>
      <c r="FN351" s="104">
        <v>29.1667703777266</v>
      </c>
      <c r="FO351" s="41"/>
      <c r="FP351" s="41"/>
      <c r="FQ351" s="41"/>
      <c r="FR351" s="41"/>
      <c r="FS351" s="41"/>
      <c r="FT351" s="41"/>
      <c r="FU351" s="41"/>
      <c r="FV351" s="41"/>
      <c r="FW351" s="41"/>
      <c r="FX351" s="41"/>
      <c r="FY351" s="41"/>
      <c r="FZ351" s="41"/>
      <c r="GA351" s="41"/>
      <c r="GB351" s="41"/>
      <c r="GC351" s="41"/>
      <c r="GD351" s="41"/>
      <c r="GE351" s="41"/>
      <c r="GF351" s="41"/>
      <c r="GG351" s="41"/>
      <c r="GH351" s="41"/>
      <c r="GI351" s="41"/>
      <c r="GJ351" s="41"/>
      <c r="GK351" s="41"/>
      <c r="GL351" s="41"/>
      <c r="GM351" s="41"/>
      <c r="GN351" s="41"/>
      <c r="GO351" s="41"/>
      <c r="GP351" s="41"/>
      <c r="GQ351" s="41"/>
      <c r="GR351" s="41"/>
      <c r="GS351" s="41"/>
      <c r="GT351" s="41"/>
      <c r="GU351" s="41"/>
      <c r="GV351" s="41"/>
      <c r="GW351" s="41"/>
      <c r="GX351" s="41"/>
      <c r="GY351" s="41"/>
      <c r="GZ351" s="41"/>
      <c r="HA351" s="41"/>
      <c r="HB351" s="41"/>
      <c r="HC351" s="41"/>
      <c r="HD351" s="41"/>
      <c r="HE351" s="41"/>
      <c r="HF351" s="41"/>
      <c r="HG351" s="41"/>
      <c r="HH351" s="41"/>
      <c r="HI351" s="41"/>
      <c r="HJ351" s="41"/>
      <c r="HK351" s="41"/>
      <c r="HL351" s="41"/>
      <c r="HM351" s="41"/>
      <c r="HN351" s="41"/>
      <c r="HO351" s="41"/>
      <c r="HP351" s="41"/>
      <c r="HQ351" s="41"/>
      <c r="HR351" s="41"/>
      <c r="HS351" s="41"/>
      <c r="HT351" s="41"/>
      <c r="HU351" s="41"/>
      <c r="HV351" s="41"/>
      <c r="HW351" s="41"/>
      <c r="HX351" s="41"/>
      <c r="HY351" s="41"/>
      <c r="HZ351" s="41"/>
      <c r="IA351" s="41"/>
      <c r="IB351" s="41"/>
      <c r="IC351" s="41"/>
      <c r="ID351" s="41"/>
      <c r="IE351" s="41"/>
      <c r="IF351" s="41"/>
      <c r="IG351" s="41"/>
      <c r="IH351" s="41"/>
      <c r="II351" s="41"/>
      <c r="IJ351" s="41"/>
      <c r="IK351" s="41"/>
      <c r="IL351" s="41"/>
      <c r="IM351" s="41"/>
      <c r="IN351" s="41"/>
      <c r="IO351" s="41"/>
      <c r="IP351" s="41"/>
      <c r="IQ351" s="41"/>
      <c r="IR351" s="41"/>
      <c r="IS351" s="41"/>
      <c r="IT351" s="41"/>
    </row>
    <row r="352" spans="1:254" s="24" customFormat="1" x14ac:dyDescent="0.2">
      <c r="A352" s="21" t="s">
        <v>12</v>
      </c>
      <c r="B352" s="44">
        <v>0.88</v>
      </c>
      <c r="C352" s="77">
        <f t="shared" si="10"/>
        <v>25.952914319364382</v>
      </c>
      <c r="D352" s="78">
        <f t="shared" si="11"/>
        <v>8.9225891378093305</v>
      </c>
      <c r="E352" s="104">
        <v>17.139426759340701</v>
      </c>
      <c r="F352" s="104">
        <v>18.243687062144399</v>
      </c>
      <c r="G352" s="104">
        <v>36.463437569272699</v>
      </c>
      <c r="H352" s="104">
        <v>25.349921257624398</v>
      </c>
      <c r="I352" s="104">
        <v>-10.488489345234701</v>
      </c>
      <c r="J352" s="104">
        <v>17.436233253354999</v>
      </c>
      <c r="K352" s="104">
        <v>17.523862188354201</v>
      </c>
      <c r="L352" s="104">
        <v>38.875994257176401</v>
      </c>
      <c r="M352" s="104">
        <v>18.258086724440801</v>
      </c>
      <c r="N352" s="104">
        <v>22.161197662353501</v>
      </c>
      <c r="O352" s="104">
        <v>27.5666868888427</v>
      </c>
      <c r="P352" s="104">
        <v>22.660932512722301</v>
      </c>
      <c r="Q352" s="104">
        <v>30.066375891285201</v>
      </c>
      <c r="R352" s="104">
        <v>38.667190862893797</v>
      </c>
      <c r="S352" s="104">
        <v>21.257698876587501</v>
      </c>
      <c r="T352" s="104">
        <v>19.2270211494567</v>
      </c>
      <c r="U352" s="104">
        <v>27.2159933930661</v>
      </c>
      <c r="V352" s="104">
        <v>22.9698644002527</v>
      </c>
      <c r="W352" s="104">
        <v>39.459060466533401</v>
      </c>
      <c r="X352" s="104">
        <v>35.389973001135303</v>
      </c>
      <c r="Y352" s="104">
        <v>34.425036007723101</v>
      </c>
      <c r="Z352" s="104">
        <v>36.818138691997397</v>
      </c>
      <c r="AA352" s="104">
        <v>27.753876183113</v>
      </c>
      <c r="AB352" s="104">
        <v>27.898070577184999</v>
      </c>
      <c r="AC352" s="104">
        <v>30.169312868321501</v>
      </c>
      <c r="AD352" s="104">
        <v>28.827277898783802</v>
      </c>
      <c r="AE352" s="104">
        <v>23.718087413995399</v>
      </c>
      <c r="AF352" s="104">
        <v>21.9629976274786</v>
      </c>
      <c r="AG352" s="104">
        <v>18.615244902796</v>
      </c>
      <c r="AH352" s="104">
        <v>37.622009988481601</v>
      </c>
      <c r="AI352" s="104">
        <v>29.549300914431701</v>
      </c>
      <c r="AJ352" s="104">
        <v>28.7790550561107</v>
      </c>
      <c r="AK352" s="104">
        <v>22.137655556184001</v>
      </c>
      <c r="AL352" s="104">
        <v>26.995546301969</v>
      </c>
      <c r="AM352" s="104">
        <v>33.369557139338703</v>
      </c>
      <c r="AN352" s="104">
        <v>25.893357104325698</v>
      </c>
      <c r="AO352" s="104">
        <v>27.513884308620302</v>
      </c>
      <c r="AP352" s="104">
        <v>24.8356035540974</v>
      </c>
      <c r="AQ352" s="104">
        <v>25.786415878921201</v>
      </c>
      <c r="AR352" s="104">
        <v>30.6975782528636</v>
      </c>
      <c r="AS352" s="104">
        <v>34.443747206095097</v>
      </c>
      <c r="AT352" s="104">
        <v>16.1415569811174</v>
      </c>
      <c r="AU352" s="104">
        <v>28.031365984300098</v>
      </c>
      <c r="AV352" s="104">
        <v>27.8039510644122</v>
      </c>
      <c r="AW352" s="104">
        <v>26.2342915982581</v>
      </c>
      <c r="AX352" s="104">
        <v>23.4905610830568</v>
      </c>
      <c r="AY352" s="104">
        <v>22.267126098537801</v>
      </c>
      <c r="AZ352" s="104">
        <v>18.978769596740499</v>
      </c>
      <c r="BA352" s="104">
        <v>50.535740331093699</v>
      </c>
      <c r="BB352" s="104">
        <v>22.0332666317865</v>
      </c>
      <c r="BC352" s="104">
        <v>34.676841735839801</v>
      </c>
      <c r="BD352" s="104">
        <v>26.245202112091299</v>
      </c>
      <c r="BE352" s="104">
        <v>20.969724681795299</v>
      </c>
      <c r="BF352" s="104">
        <v>31.3170861835886</v>
      </c>
      <c r="BG352" s="104">
        <v>33.604389100704203</v>
      </c>
      <c r="BH352" s="104">
        <v>31.655818259866098</v>
      </c>
      <c r="BI352" s="104">
        <v>45.473048720864902</v>
      </c>
      <c r="BJ352" s="104">
        <v>34.295159014541703</v>
      </c>
      <c r="BK352" s="104">
        <v>4.7099106825805404</v>
      </c>
      <c r="BL352" s="104">
        <v>22.519783285231</v>
      </c>
      <c r="BM352" s="104">
        <v>19.474365234375</v>
      </c>
      <c r="BN352" s="104">
        <v>30.4323952743284</v>
      </c>
      <c r="BO352" s="104">
        <v>25.108901463266101</v>
      </c>
      <c r="BP352" s="104">
        <v>22.4705744499852</v>
      </c>
      <c r="BQ352" s="104">
        <v>22.786641618786</v>
      </c>
      <c r="BR352" s="104">
        <v>23.9953903673151</v>
      </c>
      <c r="BS352" s="104">
        <v>36.772277655520398</v>
      </c>
      <c r="BT352" s="104">
        <v>-2.1182178932745201</v>
      </c>
      <c r="BU352" s="104">
        <v>30.687723043694699</v>
      </c>
      <c r="BV352" s="104">
        <v>35.751792734761501</v>
      </c>
      <c r="BW352" s="104">
        <v>17.9772815019749</v>
      </c>
      <c r="BX352" s="104">
        <v>13.569214639174</v>
      </c>
      <c r="BY352" s="104">
        <v>45.447658103265098</v>
      </c>
      <c r="BZ352" s="104">
        <v>41.435364443147499</v>
      </c>
      <c r="CA352" s="104">
        <v>19.596438198959898</v>
      </c>
      <c r="CB352" s="104">
        <v>23.824417587270101</v>
      </c>
      <c r="CC352" s="104">
        <v>34.966902700989898</v>
      </c>
      <c r="CD352" s="104">
        <v>17.970584321429101</v>
      </c>
      <c r="CE352" s="104">
        <v>22.585245820539999</v>
      </c>
      <c r="CF352" s="104">
        <v>28.008278745826701</v>
      </c>
      <c r="CG352" s="104">
        <v>20.869072442319101</v>
      </c>
      <c r="CH352" s="104">
        <v>28.617812748248699</v>
      </c>
      <c r="CI352" s="104">
        <v>46.604738492479903</v>
      </c>
      <c r="CJ352" s="104">
        <v>39.793995677770504</v>
      </c>
      <c r="CK352" s="104">
        <v>38.919613862734899</v>
      </c>
      <c r="CL352" s="104">
        <v>34.521551891375701</v>
      </c>
      <c r="CM352" s="104">
        <v>35.810613359468</v>
      </c>
      <c r="CN352" s="104">
        <v>28.413623793297599</v>
      </c>
      <c r="CO352" s="104">
        <v>49.820497499525899</v>
      </c>
      <c r="CP352" s="104">
        <v>43.0026035398799</v>
      </c>
      <c r="CQ352" s="104">
        <v>33.591745141561397</v>
      </c>
      <c r="CR352" s="104">
        <v>25.639846154639301</v>
      </c>
      <c r="CS352" s="104">
        <v>23.7645701003288</v>
      </c>
      <c r="CT352" s="104">
        <v>26.165153708412799</v>
      </c>
      <c r="CU352" s="104">
        <v>32.210668493094602</v>
      </c>
      <c r="CV352" s="104">
        <v>17.964742940964101</v>
      </c>
      <c r="CW352" s="104">
        <v>30.4443801533663</v>
      </c>
      <c r="CX352" s="104">
        <v>30.663297992877499</v>
      </c>
      <c r="CY352" s="104">
        <v>30.378892546470901</v>
      </c>
      <c r="CZ352" s="104">
        <v>16.9489841461182</v>
      </c>
      <c r="DA352" s="104">
        <v>14.3434145546004</v>
      </c>
      <c r="DB352" s="104">
        <v>23.9316963819773</v>
      </c>
      <c r="DC352" s="104">
        <v>15.354788742757799</v>
      </c>
      <c r="DD352" s="104">
        <v>19.382093721843901</v>
      </c>
      <c r="DE352" s="104">
        <v>17.8716047903633</v>
      </c>
      <c r="DF352" s="104">
        <v>19.5793821255625</v>
      </c>
      <c r="DG352" s="104">
        <v>27.8222490778079</v>
      </c>
      <c r="DH352" s="104">
        <v>31.5121620118354</v>
      </c>
      <c r="DI352" s="104">
        <v>31.575593881117701</v>
      </c>
      <c r="DJ352" s="104">
        <v>40.366251219233</v>
      </c>
      <c r="DK352" s="104">
        <v>31.073187909718701</v>
      </c>
      <c r="DL352" s="104">
        <v>25.673944023401699</v>
      </c>
      <c r="DM352" s="104">
        <v>30.247981893070499</v>
      </c>
      <c r="DN352" s="104">
        <v>22.8157261120428</v>
      </c>
      <c r="DO352" s="104">
        <v>22.777782869941898</v>
      </c>
      <c r="DP352" s="104">
        <v>20.386835150320401</v>
      </c>
      <c r="DQ352" s="104">
        <v>29.877464720165801</v>
      </c>
      <c r="DR352" s="104">
        <v>28.608085598438901</v>
      </c>
      <c r="DS352" s="104">
        <v>30.1738695779725</v>
      </c>
      <c r="DT352" s="104">
        <v>21.421333078633101</v>
      </c>
      <c r="DU352" s="104">
        <v>17.665367714613101</v>
      </c>
      <c r="DV352" s="104">
        <v>17.161403540720698</v>
      </c>
      <c r="DW352" s="104">
        <v>23.9478075827532</v>
      </c>
      <c r="DX352" s="104">
        <v>36.436909867767802</v>
      </c>
      <c r="DY352" s="104">
        <v>10.828077275841199</v>
      </c>
      <c r="DZ352" s="104">
        <v>26.086453050829601</v>
      </c>
      <c r="EA352" s="104">
        <v>36.903296510680697</v>
      </c>
      <c r="EB352" s="104">
        <v>36.197781844747098</v>
      </c>
      <c r="EC352" s="104">
        <v>16.906379878256001</v>
      </c>
      <c r="ED352" s="104">
        <v>19.6400390187443</v>
      </c>
      <c r="EE352" s="104">
        <v>19.215410479919299</v>
      </c>
      <c r="EF352" s="104">
        <v>24.891274579007501</v>
      </c>
      <c r="EG352" s="104">
        <v>24.3036399714758</v>
      </c>
      <c r="EH352" s="104">
        <v>27.8797012475722</v>
      </c>
      <c r="EI352" s="104">
        <v>21.9076929572105</v>
      </c>
      <c r="EJ352" s="104">
        <v>28.0373912868837</v>
      </c>
      <c r="EK352" s="104">
        <v>23.517504647671299</v>
      </c>
      <c r="EL352" s="104">
        <v>13.584733519096901</v>
      </c>
      <c r="EM352" s="104">
        <v>1.39049507949686</v>
      </c>
      <c r="EN352" s="104">
        <v>26.368811955735499</v>
      </c>
      <c r="EO352" s="104">
        <v>34.608660383760203</v>
      </c>
      <c r="EP352" s="104">
        <v>18.287741464408299</v>
      </c>
      <c r="EQ352" s="104">
        <v>19.9362021922467</v>
      </c>
      <c r="ER352" s="104">
        <v>25.016347417999999</v>
      </c>
      <c r="ES352" s="104">
        <v>28.368795664850602</v>
      </c>
      <c r="ET352" s="104">
        <v>24.517591399851899</v>
      </c>
      <c r="EU352" s="104">
        <v>26.669890422860298</v>
      </c>
      <c r="EV352" s="104">
        <v>24.5555076101646</v>
      </c>
      <c r="EW352" s="104">
        <v>26.9093858598184</v>
      </c>
      <c r="EX352" s="104">
        <v>25.882011136350201</v>
      </c>
      <c r="EY352" s="104">
        <v>22.495416888923799</v>
      </c>
      <c r="EZ352" s="104">
        <v>20.412796300732499</v>
      </c>
      <c r="FA352" s="104">
        <v>20.953381707895399</v>
      </c>
      <c r="FB352" s="104">
        <v>20.1800749517373</v>
      </c>
      <c r="FC352" s="104">
        <v>10.658573309835001</v>
      </c>
      <c r="FD352" s="104">
        <v>30.2029872196646</v>
      </c>
      <c r="FE352" s="104">
        <v>14.4469017697797</v>
      </c>
      <c r="FF352" s="104">
        <v>14.4973759833334</v>
      </c>
      <c r="FG352" s="104">
        <v>22.889002698559601</v>
      </c>
      <c r="FH352" s="104">
        <v>24.464843004455499</v>
      </c>
      <c r="FI352" s="104">
        <v>38.314039205173302</v>
      </c>
      <c r="FJ352" s="104">
        <v>27.5320844868629</v>
      </c>
      <c r="FK352" s="104">
        <v>16.308509726166601</v>
      </c>
      <c r="FL352" s="104">
        <v>11.9910135269165</v>
      </c>
      <c r="FM352" s="104">
        <v>27.7809952852114</v>
      </c>
      <c r="FN352" s="104">
        <v>23.508891839988902</v>
      </c>
      <c r="FO352" s="41"/>
      <c r="FP352" s="41"/>
      <c r="FQ352" s="41"/>
      <c r="FR352" s="41"/>
      <c r="FS352" s="41"/>
      <c r="FT352" s="41"/>
      <c r="FU352" s="41"/>
      <c r="FV352" s="41"/>
      <c r="FW352" s="41"/>
      <c r="FX352" s="41"/>
      <c r="FY352" s="41"/>
      <c r="FZ352" s="41"/>
      <c r="GA352" s="41"/>
      <c r="GB352" s="41"/>
      <c r="GC352" s="41"/>
      <c r="GD352" s="41"/>
      <c r="GE352" s="41"/>
      <c r="GF352" s="41"/>
      <c r="GG352" s="41"/>
      <c r="GH352" s="41"/>
      <c r="GI352" s="41"/>
      <c r="GJ352" s="41"/>
      <c r="GK352" s="41"/>
      <c r="GL352" s="41"/>
      <c r="GM352" s="41"/>
      <c r="GN352" s="41"/>
      <c r="GO352" s="41"/>
      <c r="GP352" s="41"/>
      <c r="GQ352" s="41"/>
      <c r="GR352" s="41"/>
      <c r="GS352" s="41"/>
      <c r="GT352" s="41"/>
      <c r="GU352" s="41"/>
      <c r="GV352" s="41"/>
      <c r="GW352" s="41"/>
      <c r="GX352" s="41"/>
      <c r="GY352" s="41"/>
      <c r="GZ352" s="41"/>
      <c r="HA352" s="41"/>
      <c r="HB352" s="41"/>
      <c r="HC352" s="41"/>
      <c r="HD352" s="41"/>
      <c r="HE352" s="41"/>
      <c r="HF352" s="41"/>
      <c r="HG352" s="41"/>
      <c r="HH352" s="41"/>
      <c r="HI352" s="41"/>
      <c r="HJ352" s="41"/>
      <c r="HK352" s="41"/>
      <c r="HL352" s="41"/>
      <c r="HM352" s="41"/>
      <c r="HN352" s="41"/>
      <c r="HO352" s="41"/>
      <c r="HP352" s="41"/>
      <c r="HQ352" s="41"/>
      <c r="HR352" s="41"/>
      <c r="HS352" s="41"/>
      <c r="HT352" s="41"/>
      <c r="HU352" s="41"/>
      <c r="HV352" s="41"/>
      <c r="HW352" s="41"/>
      <c r="HX352" s="41"/>
      <c r="HY352" s="41"/>
      <c r="HZ352" s="41"/>
      <c r="IA352" s="41"/>
      <c r="IB352" s="41"/>
      <c r="IC352" s="41"/>
      <c r="ID352" s="41"/>
      <c r="IE352" s="41"/>
      <c r="IF352" s="41"/>
      <c r="IG352" s="41"/>
      <c r="IH352" s="41"/>
      <c r="II352" s="41"/>
      <c r="IJ352" s="41"/>
      <c r="IK352" s="41"/>
      <c r="IL352" s="41"/>
      <c r="IM352" s="41"/>
      <c r="IN352" s="41"/>
      <c r="IO352" s="41"/>
      <c r="IP352" s="41"/>
      <c r="IQ352" s="41"/>
      <c r="IR352" s="41"/>
      <c r="IS352" s="41"/>
      <c r="IT352" s="41"/>
    </row>
    <row r="353" spans="1:254" s="24" customFormat="1" x14ac:dyDescent="0.2">
      <c r="A353" s="21" t="s">
        <v>12</v>
      </c>
      <c r="B353" s="44">
        <v>0.9</v>
      </c>
      <c r="C353" s="77">
        <f t="shared" si="10"/>
        <v>19.003078049774121</v>
      </c>
      <c r="D353" s="78">
        <f t="shared" si="11"/>
        <v>8.4657530621694352</v>
      </c>
      <c r="E353" s="104">
        <v>11.402834719983099</v>
      </c>
      <c r="F353" s="104">
        <v>11.001595389653801</v>
      </c>
      <c r="G353" s="104">
        <v>28.617664882266599</v>
      </c>
      <c r="H353" s="104">
        <v>19.268705285287801</v>
      </c>
      <c r="I353" s="104">
        <v>-14.642504692077599</v>
      </c>
      <c r="J353" s="104">
        <v>10.452566918026999</v>
      </c>
      <c r="K353" s="104">
        <v>10.7347754862326</v>
      </c>
      <c r="L353" s="104">
        <v>32.930796640403102</v>
      </c>
      <c r="M353" s="104">
        <v>12.0133751980394</v>
      </c>
      <c r="N353" s="104">
        <v>17.375257777048699</v>
      </c>
      <c r="O353" s="104">
        <v>19.633802551259301</v>
      </c>
      <c r="P353" s="104">
        <v>14.811410897291401</v>
      </c>
      <c r="Q353" s="104">
        <v>21.092941715454501</v>
      </c>
      <c r="R353" s="104">
        <v>30.262913371425501</v>
      </c>
      <c r="S353" s="104">
        <v>16.5975227554711</v>
      </c>
      <c r="T353" s="104">
        <v>14.0198026507977</v>
      </c>
      <c r="U353" s="104">
        <v>21.364750849811202</v>
      </c>
      <c r="V353" s="104">
        <v>17.433895764483399</v>
      </c>
      <c r="W353" s="104">
        <v>30.7789036756208</v>
      </c>
      <c r="X353" s="104">
        <v>27.364073706105501</v>
      </c>
      <c r="Y353" s="104">
        <v>26.469827521961399</v>
      </c>
      <c r="Z353" s="104">
        <v>29.910626266864799</v>
      </c>
      <c r="AA353" s="104">
        <v>19.980569013737099</v>
      </c>
      <c r="AB353" s="104">
        <v>20.211957164015399</v>
      </c>
      <c r="AC353" s="104">
        <v>23.868704064901401</v>
      </c>
      <c r="AD353" s="104">
        <v>21.286074240429102</v>
      </c>
      <c r="AE353" s="104">
        <v>15.767017549911801</v>
      </c>
      <c r="AF353" s="104">
        <v>13.4719059696782</v>
      </c>
      <c r="AG353" s="104">
        <v>11.474291219298401</v>
      </c>
      <c r="AH353" s="104">
        <v>31.132877349853501</v>
      </c>
      <c r="AI353" s="104">
        <v>25.089008334298502</v>
      </c>
      <c r="AJ353" s="104">
        <v>23.7953973810143</v>
      </c>
      <c r="AK353" s="104">
        <v>17.169107981819799</v>
      </c>
      <c r="AL353" s="104">
        <v>20.320098113010499</v>
      </c>
      <c r="AM353" s="104">
        <v>24.7852981008018</v>
      </c>
      <c r="AN353" s="104">
        <v>17.920767901250699</v>
      </c>
      <c r="AO353" s="104">
        <v>21.006621564759499</v>
      </c>
      <c r="AP353" s="104">
        <v>18.146846181753499</v>
      </c>
      <c r="AQ353" s="104">
        <v>17.9887369809164</v>
      </c>
      <c r="AR353" s="104">
        <v>24.221441147776801</v>
      </c>
      <c r="AS353" s="104">
        <v>29.158974698352001</v>
      </c>
      <c r="AT353" s="104">
        <v>8.9794611961668593</v>
      </c>
      <c r="AU353" s="104">
        <v>20.1097719054676</v>
      </c>
      <c r="AV353" s="104">
        <v>21.655238420916</v>
      </c>
      <c r="AW353" s="104">
        <v>18.7021675109863</v>
      </c>
      <c r="AX353" s="104">
        <v>16.374813079833999</v>
      </c>
      <c r="AY353" s="104">
        <v>15.516930521645</v>
      </c>
      <c r="AZ353" s="104">
        <v>13.5246270241737</v>
      </c>
      <c r="BA353" s="104">
        <v>42.5057943080703</v>
      </c>
      <c r="BB353" s="104">
        <v>13.972272215163301</v>
      </c>
      <c r="BC353" s="104">
        <v>26.720454086541899</v>
      </c>
      <c r="BD353" s="104">
        <v>18.482029107580001</v>
      </c>
      <c r="BE353" s="104">
        <v>14.3606596160812</v>
      </c>
      <c r="BF353" s="104">
        <v>23.117401415388599</v>
      </c>
      <c r="BG353" s="104">
        <v>27.980220911541</v>
      </c>
      <c r="BH353" s="104">
        <v>24.5238450872112</v>
      </c>
      <c r="BI353" s="104">
        <v>38.6331967781082</v>
      </c>
      <c r="BJ353" s="104">
        <v>25.839426548028801</v>
      </c>
      <c r="BK353" s="104">
        <v>0.56461912827327998</v>
      </c>
      <c r="BL353" s="104">
        <v>15.394014350825</v>
      </c>
      <c r="BM353" s="104">
        <v>13.880620109894799</v>
      </c>
      <c r="BN353" s="104">
        <v>23.2372902980776</v>
      </c>
      <c r="BO353" s="104">
        <v>17.4310503624516</v>
      </c>
      <c r="BP353" s="104">
        <v>14.005905960932299</v>
      </c>
      <c r="BQ353" s="104">
        <v>15.8839139136771</v>
      </c>
      <c r="BR353" s="104">
        <v>16.037486382646598</v>
      </c>
      <c r="BS353" s="104">
        <v>29.9759312608603</v>
      </c>
      <c r="BT353" s="104">
        <v>-4.2158034473679198</v>
      </c>
      <c r="BU353" s="104">
        <v>23.454433106107398</v>
      </c>
      <c r="BV353" s="104">
        <v>28.326791092163099</v>
      </c>
      <c r="BW353" s="104">
        <v>11.0836751713039</v>
      </c>
      <c r="BX353" s="104">
        <v>8.1004938835871307</v>
      </c>
      <c r="BY353" s="104">
        <v>37.020015716552699</v>
      </c>
      <c r="BZ353" s="104">
        <v>33.834023709900698</v>
      </c>
      <c r="CA353" s="104">
        <v>12.6271711640061</v>
      </c>
      <c r="CB353" s="104">
        <v>17.9117376795365</v>
      </c>
      <c r="CC353" s="104">
        <v>26.938163244910701</v>
      </c>
      <c r="CD353" s="104">
        <v>10.7549769618588</v>
      </c>
      <c r="CE353" s="104">
        <v>14.261201875035701</v>
      </c>
      <c r="CF353" s="104">
        <v>19.587644577026399</v>
      </c>
      <c r="CG353" s="104">
        <v>14.265846599345601</v>
      </c>
      <c r="CH353" s="104">
        <v>20.386985410449199</v>
      </c>
      <c r="CI353" s="104">
        <v>38.113492323783099</v>
      </c>
      <c r="CJ353" s="104">
        <v>31.515531466379699</v>
      </c>
      <c r="CK353" s="104">
        <v>30.308591617372102</v>
      </c>
      <c r="CL353" s="104">
        <v>26.291761398315401</v>
      </c>
      <c r="CM353" s="104">
        <v>28.592704919020001</v>
      </c>
      <c r="CN353" s="104">
        <v>20.631020676466701</v>
      </c>
      <c r="CO353" s="104">
        <v>43.609389494891303</v>
      </c>
      <c r="CP353" s="104">
        <v>33.909157304394299</v>
      </c>
      <c r="CQ353" s="104">
        <v>26.6390775433199</v>
      </c>
      <c r="CR353" s="104">
        <v>17.905552275329999</v>
      </c>
      <c r="CS353" s="104">
        <v>17.767204183340102</v>
      </c>
      <c r="CT353" s="104">
        <v>18.0504035949707</v>
      </c>
      <c r="CU353" s="104">
        <v>25.271128919626101</v>
      </c>
      <c r="CV353" s="104">
        <v>11.0466812716503</v>
      </c>
      <c r="CW353" s="104">
        <v>24.175627634504998</v>
      </c>
      <c r="CX353" s="104">
        <v>23.371781729733399</v>
      </c>
      <c r="CY353" s="104">
        <v>23.6233085425269</v>
      </c>
      <c r="CZ353" s="104">
        <v>10.074354397006701</v>
      </c>
      <c r="DA353" s="104">
        <v>8.2585413014623299</v>
      </c>
      <c r="DB353" s="104">
        <v>15.7655224982256</v>
      </c>
      <c r="DC353" s="104">
        <v>10.634411321857399</v>
      </c>
      <c r="DD353" s="104">
        <v>13.556842803955099</v>
      </c>
      <c r="DE353" s="104">
        <v>10.109687398818499</v>
      </c>
      <c r="DF353" s="104">
        <v>12.4416989403285</v>
      </c>
      <c r="DG353" s="104">
        <v>20.512121200561499</v>
      </c>
      <c r="DH353" s="104">
        <v>24.513260148258599</v>
      </c>
      <c r="DI353" s="104">
        <v>25.652734697290299</v>
      </c>
      <c r="DJ353" s="104">
        <v>31.168013000337499</v>
      </c>
      <c r="DK353" s="104">
        <v>25.3728223106963</v>
      </c>
      <c r="DL353" s="104">
        <v>20.791859135604401</v>
      </c>
      <c r="DM353" s="104">
        <v>23.706542530310301</v>
      </c>
      <c r="DN353" s="104">
        <v>15.659285617722301</v>
      </c>
      <c r="DO353" s="104">
        <v>16.387450405773698</v>
      </c>
      <c r="DP353" s="104">
        <v>12.9663544720609</v>
      </c>
      <c r="DQ353" s="104">
        <v>23.734821297425601</v>
      </c>
      <c r="DR353" s="104">
        <v>21.6341206199514</v>
      </c>
      <c r="DS353" s="104">
        <v>23.805925432126099</v>
      </c>
      <c r="DT353" s="104">
        <v>16.450723094233901</v>
      </c>
      <c r="DU353" s="104">
        <v>11.6185807910371</v>
      </c>
      <c r="DV353" s="104">
        <v>10.3258762475681</v>
      </c>
      <c r="DW353" s="104">
        <v>16.666163613661599</v>
      </c>
      <c r="DX353" s="104">
        <v>27.748977167223099</v>
      </c>
      <c r="DY353" s="104">
        <v>4.6178060262580196</v>
      </c>
      <c r="DZ353" s="104">
        <v>18.189712633969801</v>
      </c>
      <c r="EA353" s="104">
        <v>30.660409103618001</v>
      </c>
      <c r="EB353" s="104">
        <v>29.1785695007957</v>
      </c>
      <c r="EC353" s="104">
        <v>9.1420179200901508</v>
      </c>
      <c r="ED353" s="104">
        <v>12.7162664220316</v>
      </c>
      <c r="EE353" s="104">
        <v>13.910559049392001</v>
      </c>
      <c r="EF353" s="104">
        <v>18.386140026465402</v>
      </c>
      <c r="EG353" s="104">
        <v>19.605054206244699</v>
      </c>
      <c r="EH353" s="104">
        <v>23.470011558111899</v>
      </c>
      <c r="EI353" s="104">
        <v>13.8336957849051</v>
      </c>
      <c r="EJ353" s="104">
        <v>19.430081297758001</v>
      </c>
      <c r="EK353" s="104">
        <v>16.404549213164</v>
      </c>
      <c r="EL353" s="104">
        <v>8.2302513642733697</v>
      </c>
      <c r="EM353" s="104">
        <v>-6.0082551385324301</v>
      </c>
      <c r="EN353" s="104">
        <v>17.560108366640002</v>
      </c>
      <c r="EO353" s="104">
        <v>24.387336730956999</v>
      </c>
      <c r="EP353" s="104">
        <v>10.241772651672401</v>
      </c>
      <c r="EQ353" s="104">
        <v>10.536743692638201</v>
      </c>
      <c r="ER353" s="104">
        <v>15.6585441883174</v>
      </c>
      <c r="ES353" s="104">
        <v>19.712674295488899</v>
      </c>
      <c r="ET353" s="104">
        <v>18.0038025067456</v>
      </c>
      <c r="EU353" s="104">
        <v>19.0328790359907</v>
      </c>
      <c r="EV353" s="104">
        <v>17.944772580079501</v>
      </c>
      <c r="EW353" s="104">
        <v>20.195216108932598</v>
      </c>
      <c r="EX353" s="104">
        <v>18.9397625296311</v>
      </c>
      <c r="EY353" s="104">
        <v>16.0709959530368</v>
      </c>
      <c r="EZ353" s="104">
        <v>13.286006154767099</v>
      </c>
      <c r="FA353" s="104">
        <v>13.4213830530243</v>
      </c>
      <c r="FB353" s="104">
        <v>13.092863938671799</v>
      </c>
      <c r="FC353" s="104">
        <v>5.4265132464476</v>
      </c>
      <c r="FD353" s="104">
        <v>24.63931141454</v>
      </c>
      <c r="FE353" s="104">
        <v>7.2775047234306101</v>
      </c>
      <c r="FF353" s="104">
        <v>6.2482066039354498</v>
      </c>
      <c r="FG353" s="104">
        <v>18.381621286459399</v>
      </c>
      <c r="FH353" s="104">
        <v>18.9508649639791</v>
      </c>
      <c r="FI353" s="104">
        <v>30.306389613487902</v>
      </c>
      <c r="FJ353" s="104">
        <v>19.277654173500501</v>
      </c>
      <c r="FK353" s="104">
        <v>10.8061947351718</v>
      </c>
      <c r="FL353" s="104">
        <v>6.7117500305175799</v>
      </c>
      <c r="FM353" s="104">
        <v>21.047664210888101</v>
      </c>
      <c r="FN353" s="104">
        <v>17.768712631937699</v>
      </c>
      <c r="FO353" s="41"/>
      <c r="FP353" s="41"/>
      <c r="FQ353" s="41"/>
      <c r="FR353" s="41"/>
      <c r="FS353" s="41"/>
      <c r="FT353" s="41"/>
      <c r="FU353" s="41"/>
      <c r="FV353" s="41"/>
      <c r="FW353" s="41"/>
      <c r="FX353" s="41"/>
      <c r="FY353" s="41"/>
      <c r="FZ353" s="41"/>
      <c r="GA353" s="41"/>
      <c r="GB353" s="41"/>
      <c r="GC353" s="41"/>
      <c r="GD353" s="41"/>
      <c r="GE353" s="41"/>
      <c r="GF353" s="41"/>
      <c r="GG353" s="41"/>
      <c r="GH353" s="41"/>
      <c r="GI353" s="41"/>
      <c r="GJ353" s="41"/>
      <c r="GK353" s="41"/>
      <c r="GL353" s="41"/>
      <c r="GM353" s="41"/>
      <c r="GN353" s="41"/>
      <c r="GO353" s="41"/>
      <c r="GP353" s="41"/>
      <c r="GQ353" s="41"/>
      <c r="GR353" s="41"/>
      <c r="GS353" s="41"/>
      <c r="GT353" s="41"/>
      <c r="GU353" s="41"/>
      <c r="GV353" s="41"/>
      <c r="GW353" s="41"/>
      <c r="GX353" s="41"/>
      <c r="GY353" s="41"/>
      <c r="GZ353" s="41"/>
      <c r="HA353" s="41"/>
      <c r="HB353" s="41"/>
      <c r="HC353" s="41"/>
      <c r="HD353" s="41"/>
      <c r="HE353" s="41"/>
      <c r="HF353" s="41"/>
      <c r="HG353" s="41"/>
      <c r="HH353" s="41"/>
      <c r="HI353" s="41"/>
      <c r="HJ353" s="41"/>
      <c r="HK353" s="41"/>
      <c r="HL353" s="41"/>
      <c r="HM353" s="41"/>
      <c r="HN353" s="41"/>
      <c r="HO353" s="41"/>
      <c r="HP353" s="41"/>
      <c r="HQ353" s="41"/>
      <c r="HR353" s="41"/>
      <c r="HS353" s="41"/>
      <c r="HT353" s="41"/>
      <c r="HU353" s="41"/>
      <c r="HV353" s="41"/>
      <c r="HW353" s="41"/>
      <c r="HX353" s="41"/>
      <c r="HY353" s="41"/>
      <c r="HZ353" s="41"/>
      <c r="IA353" s="41"/>
      <c r="IB353" s="41"/>
      <c r="IC353" s="41"/>
      <c r="ID353" s="41"/>
      <c r="IE353" s="41"/>
      <c r="IF353" s="41"/>
      <c r="IG353" s="41"/>
      <c r="IH353" s="41"/>
      <c r="II353" s="41"/>
      <c r="IJ353" s="41"/>
      <c r="IK353" s="41"/>
      <c r="IL353" s="41"/>
      <c r="IM353" s="41"/>
      <c r="IN353" s="41"/>
      <c r="IO353" s="41"/>
      <c r="IP353" s="41"/>
      <c r="IQ353" s="41"/>
      <c r="IR353" s="41"/>
      <c r="IS353" s="41"/>
      <c r="IT353" s="41"/>
    </row>
    <row r="354" spans="1:254" s="24" customFormat="1" x14ac:dyDescent="0.2">
      <c r="A354" s="21" t="s">
        <v>12</v>
      </c>
      <c r="B354" s="44">
        <v>0.92</v>
      </c>
      <c r="C354" s="77">
        <f t="shared" si="10"/>
        <v>12.613782918162523</v>
      </c>
      <c r="D354" s="78">
        <f t="shared" si="11"/>
        <v>7.6965015023195793</v>
      </c>
      <c r="E354" s="104">
        <v>6.1537051520335098</v>
      </c>
      <c r="F354" s="104">
        <v>5.1222766040540799</v>
      </c>
      <c r="G354" s="104">
        <v>21.018241781664202</v>
      </c>
      <c r="H354" s="104">
        <v>13.796563555377301</v>
      </c>
      <c r="I354" s="104">
        <v>-16.386281875260099</v>
      </c>
      <c r="J354" s="104">
        <v>3.5985530008817799</v>
      </c>
      <c r="K354" s="104">
        <v>5.2225743399275597</v>
      </c>
      <c r="L354" s="104">
        <v>26.326854328905</v>
      </c>
      <c r="M354" s="104">
        <v>7.0777740458275096</v>
      </c>
      <c r="N354" s="104">
        <v>14.2689409255981</v>
      </c>
      <c r="O354" s="104">
        <v>11.883941428449999</v>
      </c>
      <c r="P354" s="104">
        <v>7.8030694903464104</v>
      </c>
      <c r="Q354" s="104">
        <v>12.4463907652959</v>
      </c>
      <c r="R354" s="104">
        <v>21.261135649142901</v>
      </c>
      <c r="S354" s="104">
        <v>12.18900177888</v>
      </c>
      <c r="T354" s="104">
        <v>9.2561675598710593</v>
      </c>
      <c r="U354" s="104">
        <v>15.9714885054437</v>
      </c>
      <c r="V354" s="104">
        <v>12.6613332623311</v>
      </c>
      <c r="W354" s="104">
        <v>21.5940831772655</v>
      </c>
      <c r="X354" s="104">
        <v>18.825545907143301</v>
      </c>
      <c r="Y354" s="104">
        <v>19.3624458568782</v>
      </c>
      <c r="Z354" s="104">
        <v>23.402965779457599</v>
      </c>
      <c r="AA354" s="104">
        <v>11.6935766130436</v>
      </c>
      <c r="AB354" s="104">
        <v>12.002798284759001</v>
      </c>
      <c r="AC354" s="104">
        <v>17.931215402973699</v>
      </c>
      <c r="AD354" s="104">
        <v>14.529382371086999</v>
      </c>
      <c r="AE354" s="104">
        <v>9.7764124499228604</v>
      </c>
      <c r="AF354" s="104">
        <v>6.0940158489332497</v>
      </c>
      <c r="AG354" s="104">
        <v>6.6640820303277097</v>
      </c>
      <c r="AH354" s="104">
        <v>25.352709999469099</v>
      </c>
      <c r="AI354" s="104">
        <v>21.211351458696399</v>
      </c>
      <c r="AJ354" s="104">
        <v>18.720535397766302</v>
      </c>
      <c r="AK354" s="104">
        <v>12.3407399479283</v>
      </c>
      <c r="AL354" s="104">
        <v>14.307436896169399</v>
      </c>
      <c r="AM354" s="104">
        <v>16.544682744028201</v>
      </c>
      <c r="AN354" s="104">
        <v>9.6730772504434999</v>
      </c>
      <c r="AO354" s="104">
        <v>14.3188756414136</v>
      </c>
      <c r="AP354" s="104">
        <v>11.7968997020786</v>
      </c>
      <c r="AQ354" s="104">
        <v>11.0414533795118</v>
      </c>
      <c r="AR354" s="104">
        <v>18.0722967125762</v>
      </c>
      <c r="AS354" s="104">
        <v>24.122004955382199</v>
      </c>
      <c r="AT354" s="104">
        <v>3.0411100470917698</v>
      </c>
      <c r="AU354" s="104">
        <v>13.224900419383699</v>
      </c>
      <c r="AV354" s="104">
        <v>16.2902674751322</v>
      </c>
      <c r="AW354" s="104">
        <v>11.8752744580339</v>
      </c>
      <c r="AX354" s="104">
        <v>10.683964776797501</v>
      </c>
      <c r="AY354" s="104">
        <v>9.9318468521364505</v>
      </c>
      <c r="AZ354" s="104">
        <v>8.8440764864807004</v>
      </c>
      <c r="BA354" s="104">
        <v>34.030564284094901</v>
      </c>
      <c r="BB354" s="104">
        <v>7.9174337006373996</v>
      </c>
      <c r="BC354" s="104">
        <v>18.991409301757798</v>
      </c>
      <c r="BD354" s="104">
        <v>10.9594557041315</v>
      </c>
      <c r="BE354" s="104">
        <v>8.70801714040193</v>
      </c>
      <c r="BF354" s="104">
        <v>16.268043454422202</v>
      </c>
      <c r="BG354" s="104">
        <v>21.9899601297912</v>
      </c>
      <c r="BH354" s="104">
        <v>17.210576438511701</v>
      </c>
      <c r="BI354" s="104">
        <v>31.247150785451701</v>
      </c>
      <c r="BJ354" s="104">
        <v>17.9514606312664</v>
      </c>
      <c r="BK354" s="104">
        <v>-2.1762730934614498</v>
      </c>
      <c r="BL354" s="104">
        <v>9.2169746725210597</v>
      </c>
      <c r="BM354" s="104">
        <v>8.9237098693847692</v>
      </c>
      <c r="BN354" s="104">
        <v>16.470500686085298</v>
      </c>
      <c r="BO354" s="104">
        <v>9.5400453228236408</v>
      </c>
      <c r="BP354" s="104">
        <v>6.4348234224056302</v>
      </c>
      <c r="BQ354" s="104">
        <v>9.56349858151804</v>
      </c>
      <c r="BR354" s="104">
        <v>8.9499846109501604</v>
      </c>
      <c r="BS354" s="104">
        <v>23.359138921908201</v>
      </c>
      <c r="BT354" s="104">
        <v>-3.4647150548027899</v>
      </c>
      <c r="BU354" s="104">
        <v>16.1342690330275</v>
      </c>
      <c r="BV354" s="104">
        <v>20.884176345467701</v>
      </c>
      <c r="BW354" s="104">
        <v>4.38729451371076</v>
      </c>
      <c r="BX354" s="104">
        <v>3.2353849732623399</v>
      </c>
      <c r="BY354" s="104">
        <v>28.502972511584101</v>
      </c>
      <c r="BZ354" s="104">
        <v>26.577480808373402</v>
      </c>
      <c r="CA354" s="104">
        <v>6.7696390014172803</v>
      </c>
      <c r="CB354" s="104">
        <v>12.5213468393715</v>
      </c>
      <c r="CC354" s="104">
        <v>19.063215039990201</v>
      </c>
      <c r="CD354" s="104">
        <v>4.1709442481663999</v>
      </c>
      <c r="CE354" s="104">
        <v>6.5260801748886399</v>
      </c>
      <c r="CF354" s="104">
        <v>12.388095436471</v>
      </c>
      <c r="CG354" s="104">
        <v>8.7543255005824001</v>
      </c>
      <c r="CH354" s="104">
        <v>12.929929563178799</v>
      </c>
      <c r="CI354" s="104">
        <v>29.024354998979501</v>
      </c>
      <c r="CJ354" s="104">
        <v>23.338556814959599</v>
      </c>
      <c r="CK354" s="104">
        <v>21.299129716585401</v>
      </c>
      <c r="CL354" s="104">
        <v>18.028769470655799</v>
      </c>
      <c r="CM354" s="104">
        <v>20.880942341043902</v>
      </c>
      <c r="CN354" s="104">
        <v>13.152387281444801</v>
      </c>
      <c r="CO354" s="104">
        <v>36.717724804468098</v>
      </c>
      <c r="CP354" s="104">
        <v>24.939275598186001</v>
      </c>
      <c r="CQ354" s="104">
        <v>19.9226712872813</v>
      </c>
      <c r="CR354" s="104">
        <v>10.968042647431901</v>
      </c>
      <c r="CS354" s="104">
        <v>12.4249243482717</v>
      </c>
      <c r="CT354" s="104">
        <v>10.8513609522659</v>
      </c>
      <c r="CU354" s="104">
        <v>18.120131498540399</v>
      </c>
      <c r="CV354" s="104">
        <v>5.1342392827019703</v>
      </c>
      <c r="CW354" s="104">
        <v>17.942586489711999</v>
      </c>
      <c r="CX354" s="104">
        <v>16.841960253617099</v>
      </c>
      <c r="CY354" s="104">
        <v>17.671446448163898</v>
      </c>
      <c r="CZ354" s="104">
        <v>4.79734134674072</v>
      </c>
      <c r="DA354" s="104">
        <v>2.3965942168957999</v>
      </c>
      <c r="DB354" s="104">
        <v>7.8472386362933504</v>
      </c>
      <c r="DC354" s="104">
        <v>6.5214793965895499</v>
      </c>
      <c r="DD354" s="104">
        <v>8.0017908825708908</v>
      </c>
      <c r="DE354" s="104">
        <v>3.9179127675643501</v>
      </c>
      <c r="DF354" s="104">
        <v>6.5832914320584797</v>
      </c>
      <c r="DG354" s="104">
        <v>13.919464551309</v>
      </c>
      <c r="DH354" s="104">
        <v>17.412046339722799</v>
      </c>
      <c r="DI354" s="104">
        <v>19.6606839735935</v>
      </c>
      <c r="DJ354" s="104">
        <v>21.222429354147799</v>
      </c>
      <c r="DK354" s="104">
        <v>19.781180561898701</v>
      </c>
      <c r="DL354" s="104">
        <v>16.0539773143486</v>
      </c>
      <c r="DM354" s="104">
        <v>17.218836995622599</v>
      </c>
      <c r="DN354" s="104">
        <v>9.2443960046765596</v>
      </c>
      <c r="DO354" s="104">
        <v>10.4575691485107</v>
      </c>
      <c r="DP354" s="104">
        <v>6.0257054882214396</v>
      </c>
      <c r="DQ354" s="104">
        <v>17.396784997883501</v>
      </c>
      <c r="DR354" s="104">
        <v>15.471343280658701</v>
      </c>
      <c r="DS354" s="104">
        <v>18.148969786517501</v>
      </c>
      <c r="DT354" s="104">
        <v>12.014230483278901</v>
      </c>
      <c r="DU354" s="104">
        <v>6.2630502513129596</v>
      </c>
      <c r="DV354" s="104">
        <v>4.7402527789525202</v>
      </c>
      <c r="DW354" s="104">
        <v>10.018631167056</v>
      </c>
      <c r="DX354" s="104">
        <v>18.668257188920499</v>
      </c>
      <c r="DY354" s="104">
        <v>0.37097580863213597</v>
      </c>
      <c r="DZ354" s="104">
        <v>10.5624913596917</v>
      </c>
      <c r="EA354" s="104">
        <v>24.722607005418102</v>
      </c>
      <c r="EB354" s="104">
        <v>22.252917565087799</v>
      </c>
      <c r="EC354" s="104">
        <v>3.0444086097343899</v>
      </c>
      <c r="ED354" s="104">
        <v>6.7890336568948797</v>
      </c>
      <c r="EE354" s="104">
        <v>8.9058029922222506</v>
      </c>
      <c r="EF354" s="104">
        <v>12.1062631313238</v>
      </c>
      <c r="EG354" s="104">
        <v>15.331970081873999</v>
      </c>
      <c r="EH354" s="104">
        <v>19.462943787227999</v>
      </c>
      <c r="EI354" s="104">
        <v>7.1648945837756797</v>
      </c>
      <c r="EJ354" s="104">
        <v>11.9747429875469</v>
      </c>
      <c r="EK354" s="104">
        <v>9.9178275922114594</v>
      </c>
      <c r="EL354" s="104">
        <v>3.8997017888083798</v>
      </c>
      <c r="EM354" s="104">
        <v>-10.068485071787901</v>
      </c>
      <c r="EN354" s="104">
        <v>9.3691957556984296</v>
      </c>
      <c r="EO354" s="104">
        <v>14.216055227076099</v>
      </c>
      <c r="EP354" s="104">
        <v>3.3568070870745101</v>
      </c>
      <c r="EQ354" s="104">
        <v>1.32776515321896</v>
      </c>
      <c r="ER354" s="104">
        <v>5.8426842140479804</v>
      </c>
      <c r="ES354" s="104">
        <v>11.549225704800801</v>
      </c>
      <c r="ET354" s="104">
        <v>11.7520562968937</v>
      </c>
      <c r="EU354" s="104">
        <v>11.805772751682399</v>
      </c>
      <c r="EV354" s="104">
        <v>11.9767207802677</v>
      </c>
      <c r="EW354" s="104">
        <v>13.548232581120001</v>
      </c>
      <c r="EX354" s="104">
        <v>12.1400084892697</v>
      </c>
      <c r="EY354" s="104">
        <v>10.2578749282902</v>
      </c>
      <c r="EZ354" s="104">
        <v>6.5187591412624997</v>
      </c>
      <c r="FA354" s="104">
        <v>8.0383877475127896</v>
      </c>
      <c r="FB354" s="104">
        <v>7.1094707742177103</v>
      </c>
      <c r="FC354" s="104">
        <v>1.7997715739804101</v>
      </c>
      <c r="FD354" s="104">
        <v>19.536885771767</v>
      </c>
      <c r="FE354" s="104">
        <v>1.21178791324053</v>
      </c>
      <c r="FF354" s="104">
        <v>-0.226834197551051</v>
      </c>
      <c r="FG354" s="104">
        <v>14.3020329509774</v>
      </c>
      <c r="FH354" s="104">
        <v>13.510606007708301</v>
      </c>
      <c r="FI354" s="104">
        <v>22.487025445566001</v>
      </c>
      <c r="FJ354" s="104">
        <v>10.985746904610201</v>
      </c>
      <c r="FK354" s="104">
        <v>6.2592410242037699</v>
      </c>
      <c r="FL354" s="104">
        <v>2.6644523143768302</v>
      </c>
      <c r="FM354" s="104">
        <v>14.9856378375415</v>
      </c>
      <c r="FN354" s="104">
        <v>12.203863657435001</v>
      </c>
      <c r="FO354" s="41"/>
      <c r="FP354" s="41"/>
      <c r="FQ354" s="41"/>
      <c r="FR354" s="41"/>
      <c r="FS354" s="41"/>
      <c r="FT354" s="41"/>
      <c r="FU354" s="41"/>
      <c r="FV354" s="41"/>
      <c r="FW354" s="41"/>
      <c r="FX354" s="41"/>
      <c r="FY354" s="41"/>
      <c r="FZ354" s="41"/>
      <c r="GA354" s="41"/>
      <c r="GB354" s="41"/>
      <c r="GC354" s="41"/>
      <c r="GD354" s="41"/>
      <c r="GE354" s="41"/>
      <c r="GF354" s="41"/>
      <c r="GG354" s="41"/>
      <c r="GH354" s="41"/>
      <c r="GI354" s="41"/>
      <c r="GJ354" s="41"/>
      <c r="GK354" s="41"/>
      <c r="GL354" s="41"/>
      <c r="GM354" s="41"/>
      <c r="GN354" s="41"/>
      <c r="GO354" s="41"/>
      <c r="GP354" s="41"/>
      <c r="GQ354" s="41"/>
      <c r="GR354" s="41"/>
      <c r="GS354" s="41"/>
      <c r="GT354" s="41"/>
      <c r="GU354" s="41"/>
      <c r="GV354" s="41"/>
      <c r="GW354" s="41"/>
      <c r="GX354" s="41"/>
      <c r="GY354" s="41"/>
      <c r="GZ354" s="41"/>
      <c r="HA354" s="41"/>
      <c r="HB354" s="41"/>
      <c r="HC354" s="41"/>
      <c r="HD354" s="41"/>
      <c r="HE354" s="41"/>
      <c r="HF354" s="41"/>
      <c r="HG354" s="41"/>
      <c r="HH354" s="41"/>
      <c r="HI354" s="41"/>
      <c r="HJ354" s="41"/>
      <c r="HK354" s="41"/>
      <c r="HL354" s="41"/>
      <c r="HM354" s="41"/>
      <c r="HN354" s="41"/>
      <c r="HO354" s="41"/>
      <c r="HP354" s="41"/>
      <c r="HQ354" s="41"/>
      <c r="HR354" s="41"/>
      <c r="HS354" s="41"/>
      <c r="HT354" s="41"/>
      <c r="HU354" s="41"/>
      <c r="HV354" s="41"/>
      <c r="HW354" s="41"/>
      <c r="HX354" s="41"/>
      <c r="HY354" s="41"/>
      <c r="HZ354" s="41"/>
      <c r="IA354" s="41"/>
      <c r="IB354" s="41"/>
      <c r="IC354" s="41"/>
      <c r="ID354" s="41"/>
      <c r="IE354" s="41"/>
      <c r="IF354" s="41"/>
      <c r="IG354" s="41"/>
      <c r="IH354" s="41"/>
      <c r="II354" s="41"/>
      <c r="IJ354" s="41"/>
      <c r="IK354" s="41"/>
      <c r="IL354" s="41"/>
      <c r="IM354" s="41"/>
      <c r="IN354" s="41"/>
      <c r="IO354" s="41"/>
      <c r="IP354" s="41"/>
      <c r="IQ354" s="41"/>
      <c r="IR354" s="41"/>
      <c r="IS354" s="41"/>
      <c r="IT354" s="41"/>
    </row>
    <row r="355" spans="1:254" s="24" customFormat="1" x14ac:dyDescent="0.2">
      <c r="A355" s="21" t="s">
        <v>12</v>
      </c>
      <c r="B355" s="44">
        <v>0.94</v>
      </c>
      <c r="C355" s="77">
        <f t="shared" si="10"/>
        <v>7.5228604173543046</v>
      </c>
      <c r="D355" s="78">
        <f t="shared" si="11"/>
        <v>6.7571428870059691</v>
      </c>
      <c r="E355" s="104">
        <v>1.8288450992146199</v>
      </c>
      <c r="F355" s="104">
        <v>1.3621843593774099</v>
      </c>
      <c r="G355" s="104">
        <v>14.2799842552276</v>
      </c>
      <c r="H355" s="104">
        <v>9.3207349790328102</v>
      </c>
      <c r="I355" s="104">
        <v>-15.6044342978137</v>
      </c>
      <c r="J355" s="104">
        <v>-2.3332084126930899</v>
      </c>
      <c r="K355" s="104">
        <v>1.75835075526684</v>
      </c>
      <c r="L355" s="104">
        <v>19.905538631815201</v>
      </c>
      <c r="M355" s="104">
        <v>4.04212419389538</v>
      </c>
      <c r="N355" s="104">
        <v>12.676505459718401</v>
      </c>
      <c r="O355" s="104">
        <v>4.8461248068523401</v>
      </c>
      <c r="P355" s="104">
        <v>2.6270116367743701</v>
      </c>
      <c r="Q355" s="104">
        <v>5.1390052621738</v>
      </c>
      <c r="R355" s="104">
        <v>12.5111201490332</v>
      </c>
      <c r="S355" s="104">
        <v>8.8839018092967894</v>
      </c>
      <c r="T355" s="104">
        <v>5.2518520619477602</v>
      </c>
      <c r="U355" s="104">
        <v>11.5805447482271</v>
      </c>
      <c r="V355" s="104">
        <v>9.2418833678372501</v>
      </c>
      <c r="W355" s="104">
        <v>12.956471998084099</v>
      </c>
      <c r="X355" s="104">
        <v>10.5946868405169</v>
      </c>
      <c r="Y355" s="104">
        <v>14.064291312553999</v>
      </c>
      <c r="Z355" s="104">
        <v>18.132738181159699</v>
      </c>
      <c r="AA355" s="104">
        <v>3.7117929815562598</v>
      </c>
      <c r="AB355" s="104">
        <v>4.1523097899209001</v>
      </c>
      <c r="AC355" s="104">
        <v>12.949525118178499</v>
      </c>
      <c r="AD355" s="104">
        <v>9.2181860378950091</v>
      </c>
      <c r="AE355" s="104">
        <v>6.4816646388718899</v>
      </c>
      <c r="AF355" s="104">
        <v>0.77417264642695205</v>
      </c>
      <c r="AG355" s="104">
        <v>4.5374010651430599</v>
      </c>
      <c r="AH355" s="104">
        <v>20.745830271469</v>
      </c>
      <c r="AI355" s="104">
        <v>18.290496350993699</v>
      </c>
      <c r="AJ355" s="104">
        <v>14.065145972571299</v>
      </c>
      <c r="AK355" s="104">
        <v>7.9471142448439904</v>
      </c>
      <c r="AL355" s="104">
        <v>9.7718934584072699</v>
      </c>
      <c r="AM355" s="104">
        <v>10.1275322803526</v>
      </c>
      <c r="AN355" s="104">
        <v>2.7134659288186902</v>
      </c>
      <c r="AO355" s="104">
        <v>7.9459491653552199</v>
      </c>
      <c r="AP355" s="104">
        <v>6.3656049697817298</v>
      </c>
      <c r="AQ355" s="104">
        <v>5.7486768158875297</v>
      </c>
      <c r="AR355" s="104">
        <v>12.772844411564799</v>
      </c>
      <c r="AS355" s="104">
        <v>19.789609389096</v>
      </c>
      <c r="AT355" s="104">
        <v>-1.00002179501045</v>
      </c>
      <c r="AU355" s="104">
        <v>8.2387126606609602</v>
      </c>
      <c r="AV355" s="104">
        <v>12.1210671945557</v>
      </c>
      <c r="AW355" s="104">
        <v>6.6595291534160399</v>
      </c>
      <c r="AX355" s="104">
        <v>7.4406156342774104</v>
      </c>
      <c r="AY355" s="104">
        <v>6.3038729740640997</v>
      </c>
      <c r="AZ355" s="104">
        <v>5.6855047247695198</v>
      </c>
      <c r="BA355" s="104">
        <v>26.005138438097099</v>
      </c>
      <c r="BB355" s="104">
        <v>4.59383710882787</v>
      </c>
      <c r="BC355" s="104">
        <v>12.4563242937314</v>
      </c>
      <c r="BD355" s="104">
        <v>4.4092458348627401</v>
      </c>
      <c r="BE355" s="104">
        <v>4.6436767069371996</v>
      </c>
      <c r="BF355" s="104">
        <v>11.352710658746901</v>
      </c>
      <c r="BG355" s="104">
        <v>16.095716353128999</v>
      </c>
      <c r="BH355" s="104">
        <v>10.461869140632899</v>
      </c>
      <c r="BI355" s="104">
        <v>24.257902628179099</v>
      </c>
      <c r="BJ355" s="104">
        <v>11.6756284685609</v>
      </c>
      <c r="BK355" s="104">
        <v>-3.37035094462387</v>
      </c>
      <c r="BL355" s="104">
        <v>4.4557183530339701</v>
      </c>
      <c r="BM355" s="104">
        <v>5.18450248101865</v>
      </c>
      <c r="BN355" s="104">
        <v>10.9461163730265</v>
      </c>
      <c r="BO355" s="104">
        <v>2.2983431217269299</v>
      </c>
      <c r="BP355" s="104">
        <v>0.71117706720361196</v>
      </c>
      <c r="BQ355" s="104">
        <v>4.7319815182734803</v>
      </c>
      <c r="BR355" s="104">
        <v>3.6081826771791299</v>
      </c>
      <c r="BS355" s="104">
        <v>17.2892835802996</v>
      </c>
      <c r="BT355" s="104">
        <v>-1.09791283264427</v>
      </c>
      <c r="BU355" s="104">
        <v>9.4984651185089106</v>
      </c>
      <c r="BV355" s="104">
        <v>13.9567761703819</v>
      </c>
      <c r="BW355" s="104">
        <v>-1.2570104158631099</v>
      </c>
      <c r="BX355" s="104">
        <v>-0.55521256398577001</v>
      </c>
      <c r="BY355" s="104">
        <v>21.093197910396299</v>
      </c>
      <c r="BZ355" s="104">
        <v>20.392667510473402</v>
      </c>
      <c r="CA355" s="104">
        <v>2.6612883890774102</v>
      </c>
      <c r="CB355" s="104">
        <v>8.2336063982846497</v>
      </c>
      <c r="CC355" s="104">
        <v>12.190277774283199</v>
      </c>
      <c r="CD355" s="104">
        <v>-0.75771207645466998</v>
      </c>
      <c r="CE355" s="104">
        <v>0.55756412082352902</v>
      </c>
      <c r="CF355" s="104">
        <v>7.55511940213235</v>
      </c>
      <c r="CG355" s="104">
        <v>4.9083771208419797</v>
      </c>
      <c r="CH355" s="104">
        <v>7.0355032055589604</v>
      </c>
      <c r="CI355" s="104">
        <v>20.038686233163499</v>
      </c>
      <c r="CJ355" s="104">
        <v>15.958552415865</v>
      </c>
      <c r="CK355" s="104">
        <v>13.017926209207699</v>
      </c>
      <c r="CL355" s="104">
        <v>10.3827697836692</v>
      </c>
      <c r="CM355" s="104">
        <v>13.398548780976901</v>
      </c>
      <c r="CN355" s="104">
        <v>6.6833749478901199</v>
      </c>
      <c r="CO355" s="104">
        <v>29.5049267955932</v>
      </c>
      <c r="CP355" s="104">
        <v>17.512218953950601</v>
      </c>
      <c r="CQ355" s="104">
        <v>14.284280953425499</v>
      </c>
      <c r="CR355" s="104">
        <v>5.78903367791027</v>
      </c>
      <c r="CS355" s="104">
        <v>8.2774400036193896</v>
      </c>
      <c r="CT355" s="104">
        <v>5.90583913420447</v>
      </c>
      <c r="CU355" s="104">
        <v>11.7584430675867</v>
      </c>
      <c r="CV355" s="104">
        <v>0.99126638224578401</v>
      </c>
      <c r="CW355" s="104">
        <v>12.294084928039</v>
      </c>
      <c r="CX355" s="104">
        <v>12.2132418353433</v>
      </c>
      <c r="CY355" s="104">
        <v>13.120425161349701</v>
      </c>
      <c r="CZ355" s="104">
        <v>1.7088734378078201</v>
      </c>
      <c r="DA355" s="104">
        <v>-2.89463560984268</v>
      </c>
      <c r="DB355" s="104">
        <v>0.66506303628181096</v>
      </c>
      <c r="DC355" s="104">
        <v>3.0893089937950502</v>
      </c>
      <c r="DD355" s="104">
        <v>3.2127288688892599</v>
      </c>
      <c r="DE355" s="104">
        <v>0.59328232565964301</v>
      </c>
      <c r="DF355" s="104">
        <v>2.8857532371289301</v>
      </c>
      <c r="DG355" s="104">
        <v>8.3514172185622009</v>
      </c>
      <c r="DH355" s="104">
        <v>10.815240352063499</v>
      </c>
      <c r="DI355" s="104">
        <v>13.9243378759049</v>
      </c>
      <c r="DJ355" s="104">
        <v>11.7477385640546</v>
      </c>
      <c r="DK355" s="104">
        <v>14.936122624065399</v>
      </c>
      <c r="DL355" s="104">
        <v>12.026165640159</v>
      </c>
      <c r="DM355" s="104">
        <v>11.577291572251401</v>
      </c>
      <c r="DN355" s="104">
        <v>4.6746641875940398</v>
      </c>
      <c r="DO355" s="104">
        <v>5.8967341152838504</v>
      </c>
      <c r="DP355" s="104">
        <v>0.63345731329140598</v>
      </c>
      <c r="DQ355" s="104">
        <v>11.497903595194099</v>
      </c>
      <c r="DR355" s="104">
        <v>11.245864362582401</v>
      </c>
      <c r="DS355" s="104">
        <v>13.4696141617694</v>
      </c>
      <c r="DT355" s="104">
        <v>8.3191867158074899</v>
      </c>
      <c r="DU355" s="104">
        <v>2.58170822088639</v>
      </c>
      <c r="DV355" s="104">
        <v>1.7257664375025199</v>
      </c>
      <c r="DW355" s="104">
        <v>5.27853589710642</v>
      </c>
      <c r="DX355" s="104">
        <v>9.9969825003768396</v>
      </c>
      <c r="DY355" s="104">
        <v>-1.7991559575621501</v>
      </c>
      <c r="DZ355" s="104">
        <v>3.6930050398362302</v>
      </c>
      <c r="EA355" s="104">
        <v>19.5662978545488</v>
      </c>
      <c r="EB355" s="104">
        <v>16.031218889461101</v>
      </c>
      <c r="EC355" s="104">
        <v>0.226684853163198</v>
      </c>
      <c r="ED355" s="104">
        <v>3.5266409891766899</v>
      </c>
      <c r="EE355" s="104">
        <v>4.6363728580641999</v>
      </c>
      <c r="EF355" s="104">
        <v>6.5578560296257598</v>
      </c>
      <c r="EG355" s="104">
        <v>11.914910615881899</v>
      </c>
      <c r="EH355" s="104">
        <v>16.138997266279102</v>
      </c>
      <c r="EI355" s="104">
        <v>2.8137055296485398</v>
      </c>
      <c r="EJ355" s="104">
        <v>6.71963635437963</v>
      </c>
      <c r="EK355" s="104">
        <v>5.2802977825586703</v>
      </c>
      <c r="EL355" s="104">
        <v>1.5909721812228399</v>
      </c>
      <c r="EM355" s="104">
        <v>-9.8937473475805398</v>
      </c>
      <c r="EN355" s="104">
        <v>2.8942867361518498</v>
      </c>
      <c r="EO355" s="104">
        <v>5.5721566357060999</v>
      </c>
      <c r="EP355" s="104">
        <v>-1.2286910395373001</v>
      </c>
      <c r="EQ355" s="104">
        <v>-6.45204398004282</v>
      </c>
      <c r="ER355" s="104">
        <v>-3.0931062536027101</v>
      </c>
      <c r="ES355" s="104">
        <v>4.6911507580934799</v>
      </c>
      <c r="ET355" s="104">
        <v>6.3334454219428702</v>
      </c>
      <c r="EU355" s="104">
        <v>5.8812846710256004</v>
      </c>
      <c r="EV355" s="104">
        <v>7.4733479673975696</v>
      </c>
      <c r="EW355" s="104">
        <v>7.3288244289160698</v>
      </c>
      <c r="EX355" s="104">
        <v>5.9859534054071499</v>
      </c>
      <c r="EY355" s="104">
        <v>5.56574095575969</v>
      </c>
      <c r="EZ355" s="104">
        <v>0.90143505137683799</v>
      </c>
      <c r="FA355" s="104">
        <v>5.5273692233787699</v>
      </c>
      <c r="FB355" s="104">
        <v>2.4077761775278801</v>
      </c>
      <c r="FC355" s="104">
        <v>0.263991026442562</v>
      </c>
      <c r="FD355" s="104">
        <v>15.492797428624</v>
      </c>
      <c r="FE355" s="104">
        <v>-2.62094161709022</v>
      </c>
      <c r="FF355" s="104">
        <v>-3.8251748243825499</v>
      </c>
      <c r="FG355" s="104">
        <v>11.0719793328054</v>
      </c>
      <c r="FH355" s="104">
        <v>8.8061999819068308</v>
      </c>
      <c r="FI355" s="104">
        <v>15.6663366848303</v>
      </c>
      <c r="FJ355" s="104">
        <v>4.0390568027427101</v>
      </c>
      <c r="FK355" s="104">
        <v>3.28573633683567</v>
      </c>
      <c r="FL355" s="104">
        <v>0.16552689671516399</v>
      </c>
      <c r="FM355" s="104">
        <v>10.0408150373362</v>
      </c>
      <c r="FN355" s="104">
        <v>7.6789658156027798</v>
      </c>
      <c r="FO355" s="41"/>
      <c r="FP355" s="41"/>
      <c r="FQ355" s="41"/>
      <c r="FR355" s="41"/>
      <c r="FS355" s="41"/>
      <c r="FT355" s="41"/>
      <c r="FU355" s="41"/>
      <c r="FV355" s="41"/>
      <c r="FW355" s="41"/>
      <c r="FX355" s="41"/>
      <c r="FY355" s="41"/>
      <c r="FZ355" s="41"/>
      <c r="GA355" s="41"/>
      <c r="GB355" s="41"/>
      <c r="GC355" s="41"/>
      <c r="GD355" s="41"/>
      <c r="GE355" s="41"/>
      <c r="GF355" s="41"/>
      <c r="GG355" s="41"/>
      <c r="GH355" s="41"/>
      <c r="GI355" s="41"/>
      <c r="GJ355" s="41"/>
      <c r="GK355" s="41"/>
      <c r="GL355" s="41"/>
      <c r="GM355" s="41"/>
      <c r="GN355" s="41"/>
      <c r="GO355" s="41"/>
      <c r="GP355" s="41"/>
      <c r="GQ355" s="41"/>
      <c r="GR355" s="41"/>
      <c r="GS355" s="41"/>
      <c r="GT355" s="41"/>
      <c r="GU355" s="41"/>
      <c r="GV355" s="41"/>
      <c r="GW355" s="41"/>
      <c r="GX355" s="41"/>
      <c r="GY355" s="41"/>
      <c r="GZ355" s="41"/>
      <c r="HA355" s="41"/>
      <c r="HB355" s="41"/>
      <c r="HC355" s="41"/>
      <c r="HD355" s="41"/>
      <c r="HE355" s="41"/>
      <c r="HF355" s="41"/>
      <c r="HG355" s="41"/>
      <c r="HH355" s="41"/>
      <c r="HI355" s="41"/>
      <c r="HJ355" s="41"/>
      <c r="HK355" s="41"/>
      <c r="HL355" s="41"/>
      <c r="HM355" s="41"/>
      <c r="HN355" s="41"/>
      <c r="HO355" s="41"/>
      <c r="HP355" s="41"/>
      <c r="HQ355" s="41"/>
      <c r="HR355" s="41"/>
      <c r="HS355" s="41"/>
      <c r="HT355" s="41"/>
      <c r="HU355" s="41"/>
      <c r="HV355" s="41"/>
      <c r="HW355" s="41"/>
      <c r="HX355" s="41"/>
      <c r="HY355" s="41"/>
      <c r="HZ355" s="41"/>
      <c r="IA355" s="41"/>
      <c r="IB355" s="41"/>
      <c r="IC355" s="41"/>
      <c r="ID355" s="41"/>
      <c r="IE355" s="41"/>
      <c r="IF355" s="41"/>
      <c r="IG355" s="41"/>
      <c r="IH355" s="41"/>
      <c r="II355" s="41"/>
      <c r="IJ355" s="41"/>
      <c r="IK355" s="41"/>
      <c r="IL355" s="41"/>
      <c r="IM355" s="41"/>
      <c r="IN355" s="41"/>
      <c r="IO355" s="41"/>
      <c r="IP355" s="41"/>
      <c r="IQ355" s="41"/>
      <c r="IR355" s="41"/>
      <c r="IS355" s="41"/>
      <c r="IT355" s="41"/>
    </row>
    <row r="356" spans="1:254" s="24" customFormat="1" x14ac:dyDescent="0.2">
      <c r="A356" s="21" t="s">
        <v>12</v>
      </c>
      <c r="B356" s="44">
        <v>0.96</v>
      </c>
      <c r="C356" s="77">
        <f t="shared" si="10"/>
        <v>4.4797046914780214</v>
      </c>
      <c r="D356" s="78">
        <f t="shared" si="11"/>
        <v>5.9130287632763308</v>
      </c>
      <c r="E356" s="104">
        <v>-1.12357556916422</v>
      </c>
      <c r="F356" s="104">
        <v>6.6676186005902596E-2</v>
      </c>
      <c r="G356" s="104">
        <v>8.8941480940833308</v>
      </c>
      <c r="H356" s="104">
        <v>6.1788166931111199</v>
      </c>
      <c r="I356" s="104">
        <v>-12.8757567117527</v>
      </c>
      <c r="J356" s="104">
        <v>-6.4387623083940904</v>
      </c>
      <c r="K356" s="104">
        <v>0.88338882683105602</v>
      </c>
      <c r="L356" s="104">
        <v>15.114135234301999</v>
      </c>
      <c r="M356" s="104">
        <v>3.15002459273297</v>
      </c>
      <c r="N356" s="104">
        <v>12.605512619018601</v>
      </c>
      <c r="O356" s="104">
        <v>-0.28047284803481798</v>
      </c>
      <c r="P356" s="104">
        <v>0.119812878715509</v>
      </c>
      <c r="Q356" s="104">
        <v>0.227677240168948</v>
      </c>
      <c r="R356" s="104">
        <v>5.2075646785251797</v>
      </c>
      <c r="S356" s="104">
        <v>6.9062360438103303</v>
      </c>
      <c r="T356" s="104">
        <v>2.6139437704308901</v>
      </c>
      <c r="U356" s="104">
        <v>8.8648959581866205</v>
      </c>
      <c r="V356" s="104">
        <v>7.69621134521842</v>
      </c>
      <c r="W356" s="104">
        <v>6.0842500717674097</v>
      </c>
      <c r="X356" s="104">
        <v>3.7153621665544101</v>
      </c>
      <c r="Y356" s="104">
        <v>11.1841468029649</v>
      </c>
      <c r="Z356" s="104">
        <v>14.8167079259507</v>
      </c>
      <c r="AA356" s="104">
        <v>-2.3789319208005599</v>
      </c>
      <c r="AB356" s="104">
        <v>-1.5901059923666001</v>
      </c>
      <c r="AC356" s="104">
        <v>9.5517668739467805</v>
      </c>
      <c r="AD356" s="104">
        <v>5.88078021226272</v>
      </c>
      <c r="AE356" s="104">
        <v>5.8680060665634901</v>
      </c>
      <c r="AF356" s="104">
        <v>-1.80893193424794</v>
      </c>
      <c r="AG356" s="104">
        <v>4.97208194080185</v>
      </c>
      <c r="AH356" s="104">
        <v>17.767319638981199</v>
      </c>
      <c r="AI356" s="104">
        <v>16.663217083751199</v>
      </c>
      <c r="AJ356" s="104">
        <v>10.694380198276701</v>
      </c>
      <c r="AK356" s="104">
        <v>4.6010036020566698</v>
      </c>
      <c r="AL356" s="104">
        <v>7.3302740003950797</v>
      </c>
      <c r="AM356" s="104">
        <v>6.7308947040073797</v>
      </c>
      <c r="AN356" s="104">
        <v>-1.6927161880272299</v>
      </c>
      <c r="AO356" s="104">
        <v>2.5737743999911702</v>
      </c>
      <c r="AP356" s="104">
        <v>2.47096156624435</v>
      </c>
      <c r="AQ356" s="104">
        <v>2.6621243711238698</v>
      </c>
      <c r="AR356" s="104">
        <v>8.8227675983976592</v>
      </c>
      <c r="AS356" s="104">
        <v>16.642923759780501</v>
      </c>
      <c r="AT356" s="104">
        <v>-2.7001914277124799</v>
      </c>
      <c r="AU356" s="104">
        <v>5.6895444053203299</v>
      </c>
      <c r="AV356" s="104">
        <v>9.5537690997181901</v>
      </c>
      <c r="AW356" s="104">
        <v>3.8501353808676302</v>
      </c>
      <c r="AX356" s="104">
        <v>7.2025461556690997</v>
      </c>
      <c r="AY356" s="104">
        <v>5.2444479919667097</v>
      </c>
      <c r="AZ356" s="104">
        <v>4.6843218937914699</v>
      </c>
      <c r="BA356" s="104">
        <v>19.435690781376099</v>
      </c>
      <c r="BB356" s="104">
        <v>4.1499051499370996</v>
      </c>
      <c r="BC356" s="104">
        <v>8.14982414245606</v>
      </c>
      <c r="BD356" s="104">
        <v>-0.19090840660358899</v>
      </c>
      <c r="BE356" s="104">
        <v>2.63539318221068</v>
      </c>
      <c r="BF356" s="104">
        <v>8.5056161701486701</v>
      </c>
      <c r="BG356" s="104">
        <v>11.0092119633445</v>
      </c>
      <c r="BH356" s="104">
        <v>5.1517763520496</v>
      </c>
      <c r="BI356" s="104">
        <v>18.4585409325977</v>
      </c>
      <c r="BJ356" s="104">
        <v>8.1305492483621595</v>
      </c>
      <c r="BK356" s="104">
        <v>-3.1504750416809699</v>
      </c>
      <c r="BL356" s="104">
        <v>1.37236699203489</v>
      </c>
      <c r="BM356" s="104">
        <v>3.03277659416199</v>
      </c>
      <c r="BN356" s="104">
        <v>7.4748599911064302</v>
      </c>
      <c r="BO356" s="104">
        <v>-3.3734207002850298</v>
      </c>
      <c r="BP356" s="104">
        <v>-2.3639070953564301</v>
      </c>
      <c r="BQ356" s="104">
        <v>2.4901100638741802</v>
      </c>
      <c r="BR356" s="104">
        <v>1.0318376366683999</v>
      </c>
      <c r="BS356" s="104">
        <v>12.196037579338601</v>
      </c>
      <c r="BT356" s="104">
        <v>1.3521084050096099</v>
      </c>
      <c r="BU356" s="104">
        <v>4.6432867765350796</v>
      </c>
      <c r="BV356" s="104">
        <v>8.4520797744305103</v>
      </c>
      <c r="BW356" s="104">
        <v>-4.8355689864300597</v>
      </c>
      <c r="BX356" s="104">
        <v>-2.8391951623723699</v>
      </c>
      <c r="BY356" s="104">
        <v>16.084599806108599</v>
      </c>
      <c r="BZ356" s="104">
        <v>15.8949125170797</v>
      </c>
      <c r="CA356" s="104">
        <v>0.61773285304417502</v>
      </c>
      <c r="CB356" s="104">
        <v>5.6149433154060304</v>
      </c>
      <c r="CC356" s="104">
        <v>7.1431765311766497</v>
      </c>
      <c r="CD356" s="104">
        <v>-3.08080994424231</v>
      </c>
      <c r="CE356" s="104">
        <v>-2.6029345275108602</v>
      </c>
      <c r="CF356" s="104">
        <v>5.8227662283037596</v>
      </c>
      <c r="CG356" s="104">
        <v>3.0243572471549101</v>
      </c>
      <c r="CH356" s="104">
        <v>3.3340886432712602</v>
      </c>
      <c r="CI356" s="104">
        <v>12.0880281974065</v>
      </c>
      <c r="CJ356" s="104">
        <v>10.123718000514</v>
      </c>
      <c r="CK356" s="104">
        <v>6.7792250100269396</v>
      </c>
      <c r="CL356" s="104">
        <v>4.3513872719496103</v>
      </c>
      <c r="CM356" s="104">
        <v>7.0661988830801699</v>
      </c>
      <c r="CN356" s="104">
        <v>2.1023694486623299</v>
      </c>
      <c r="CO356" s="104">
        <v>22.996327743029099</v>
      </c>
      <c r="CP356" s="104">
        <v>12.542300959412</v>
      </c>
      <c r="CQ356" s="104">
        <v>10.5470260712188</v>
      </c>
      <c r="CR356" s="104">
        <v>3.2598683713508398</v>
      </c>
      <c r="CS356" s="104">
        <v>6.0606871165820202</v>
      </c>
      <c r="CT356" s="104">
        <v>4.2513286932921597</v>
      </c>
      <c r="CU356" s="104">
        <v>7.2042229016313</v>
      </c>
      <c r="CV356" s="104">
        <v>-0.93368842030388499</v>
      </c>
      <c r="CW356" s="104">
        <v>8.24703748701425</v>
      </c>
      <c r="CX356" s="104">
        <v>10.5416019730127</v>
      </c>
      <c r="CY356" s="104">
        <v>10.428290183424</v>
      </c>
      <c r="CZ356" s="104">
        <v>0.95871782302856501</v>
      </c>
      <c r="DA356" s="104">
        <v>-5.7863813205625299</v>
      </c>
      <c r="DB356" s="104">
        <v>-4.6838729178810503</v>
      </c>
      <c r="DC356" s="104">
        <v>0.97838479989353799</v>
      </c>
      <c r="DD356" s="104">
        <v>-0.11952507559448899</v>
      </c>
      <c r="DE356" s="104">
        <v>0.69706072108988204</v>
      </c>
      <c r="DF356" s="104">
        <v>1.9194817683216201</v>
      </c>
      <c r="DG356" s="104">
        <v>3.6758513663725401</v>
      </c>
      <c r="DH356" s="104">
        <v>5.7371489947212604</v>
      </c>
      <c r="DI356" s="104">
        <v>9.3932238698128305</v>
      </c>
      <c r="DJ356" s="104">
        <v>4.9980575247688996</v>
      </c>
      <c r="DK356" s="104">
        <v>11.6110551097106</v>
      </c>
      <c r="DL356" s="104">
        <v>9.3363926330857794</v>
      </c>
      <c r="DM356" s="104">
        <v>8.1247985667989902</v>
      </c>
      <c r="DN356" s="104">
        <v>3.2169710884014502</v>
      </c>
      <c r="DO356" s="104">
        <v>3.6517903899509698</v>
      </c>
      <c r="DP356" s="104">
        <v>-1.85503143636886</v>
      </c>
      <c r="DQ356" s="104">
        <v>6.9831178702100001</v>
      </c>
      <c r="DR356" s="104">
        <v>9.4616430857932894</v>
      </c>
      <c r="DS356" s="104">
        <v>10.278951205334</v>
      </c>
      <c r="DT356" s="104">
        <v>5.9676104096078104</v>
      </c>
      <c r="DU356" s="104">
        <v>1.0998853438904199</v>
      </c>
      <c r="DV356" s="104">
        <v>1.5783653604855601</v>
      </c>
      <c r="DW356" s="104">
        <v>3.63830150894717</v>
      </c>
      <c r="DX356" s="104">
        <v>3.4240855730476598</v>
      </c>
      <c r="DY356" s="104">
        <v>-1.7354329841349101</v>
      </c>
      <c r="DZ356" s="104">
        <v>-1.21433295386597</v>
      </c>
      <c r="EA356" s="104">
        <v>15.812097196227</v>
      </c>
      <c r="EB356" s="104">
        <v>11.368508987230699</v>
      </c>
      <c r="EC356" s="104">
        <v>1.3799889352826</v>
      </c>
      <c r="ED356" s="104">
        <v>3.91087297111673</v>
      </c>
      <c r="EE356" s="104">
        <v>1.52541894076791</v>
      </c>
      <c r="EF356" s="104">
        <v>2.4567390716806101</v>
      </c>
      <c r="EG356" s="104">
        <v>9.8731411996516503</v>
      </c>
      <c r="EH356" s="104">
        <v>13.7524196540907</v>
      </c>
      <c r="EI356" s="104">
        <v>1.26267442937845</v>
      </c>
      <c r="EJ356" s="104">
        <v>4.3478879503960597</v>
      </c>
      <c r="EK356" s="104">
        <v>3.5482873297949</v>
      </c>
      <c r="EL356" s="104">
        <v>2.2147606020444202</v>
      </c>
      <c r="EM356" s="104">
        <v>-5.2840472704571502</v>
      </c>
      <c r="EN356" s="104">
        <v>-0.202875217538942</v>
      </c>
      <c r="EO356" s="104">
        <v>0.131311996741065</v>
      </c>
      <c r="EP356" s="104">
        <v>-2.4870859283489501</v>
      </c>
      <c r="EQ356" s="104">
        <v>-11.115195502654201</v>
      </c>
      <c r="ER356" s="104">
        <v>-8.3963135675043592</v>
      </c>
      <c r="ES356" s="104">
        <v>4.6542046524443902E-2</v>
      </c>
      <c r="ET356" s="104">
        <v>2.2928926645938899</v>
      </c>
      <c r="EU356" s="104">
        <v>2.23104738803129</v>
      </c>
      <c r="EV356" s="104">
        <v>5.0916369494414297</v>
      </c>
      <c r="EW356" s="104">
        <v>2.4727659345292898</v>
      </c>
      <c r="EX356" s="104">
        <v>1.4235483503492701</v>
      </c>
      <c r="EY356" s="104">
        <v>2.82674849426063</v>
      </c>
      <c r="EZ356" s="104">
        <v>-2.2572272070574599</v>
      </c>
      <c r="FA356" s="104">
        <v>6.0045886284345098</v>
      </c>
      <c r="FB356" s="104">
        <v>-0.41990425498616801</v>
      </c>
      <c r="FC356" s="104">
        <v>1.0468306648380199</v>
      </c>
      <c r="FD356" s="104">
        <v>13.0538477348254</v>
      </c>
      <c r="FE356" s="104">
        <v>-3.3775407214985802</v>
      </c>
      <c r="FF356" s="104">
        <v>-3.8744517073770899</v>
      </c>
      <c r="FG356" s="104">
        <v>9.1708611058136604</v>
      </c>
      <c r="FH356" s="104">
        <v>5.8345135505482304</v>
      </c>
      <c r="FI356" s="104">
        <v>10.512654779619499</v>
      </c>
      <c r="FJ356" s="104">
        <v>-0.79270078440162495</v>
      </c>
      <c r="FK356" s="104">
        <v>2.2066558966974799</v>
      </c>
      <c r="FL356" s="104">
        <v>-0.56348723173141502</v>
      </c>
      <c r="FM356" s="104">
        <v>6.7078019831696603</v>
      </c>
      <c r="FN356" s="104">
        <v>5.23407834216267</v>
      </c>
      <c r="FO356" s="41"/>
      <c r="FP356" s="41"/>
      <c r="FQ356" s="41"/>
      <c r="FR356" s="41"/>
      <c r="FS356" s="41"/>
      <c r="FT356" s="41"/>
      <c r="FU356" s="41"/>
      <c r="FV356" s="41"/>
      <c r="FW356" s="41"/>
      <c r="FX356" s="41"/>
      <c r="FY356" s="41"/>
      <c r="FZ356" s="41"/>
      <c r="GA356" s="41"/>
      <c r="GB356" s="41"/>
      <c r="GC356" s="41"/>
      <c r="GD356" s="41"/>
      <c r="GE356" s="41"/>
      <c r="GF356" s="41"/>
      <c r="GG356" s="41"/>
      <c r="GH356" s="41"/>
      <c r="GI356" s="41"/>
      <c r="GJ356" s="41"/>
      <c r="GK356" s="41"/>
      <c r="GL356" s="41"/>
      <c r="GM356" s="41"/>
      <c r="GN356" s="41"/>
      <c r="GO356" s="41"/>
      <c r="GP356" s="41"/>
      <c r="GQ356" s="41"/>
      <c r="GR356" s="41"/>
      <c r="GS356" s="41"/>
      <c r="GT356" s="41"/>
      <c r="GU356" s="41"/>
      <c r="GV356" s="41"/>
      <c r="GW356" s="41"/>
      <c r="GX356" s="41"/>
      <c r="GY356" s="41"/>
      <c r="GZ356" s="41"/>
      <c r="HA356" s="41"/>
      <c r="HB356" s="41"/>
      <c r="HC356" s="41"/>
      <c r="HD356" s="41"/>
      <c r="HE356" s="41"/>
      <c r="HF356" s="41"/>
      <c r="HG356" s="41"/>
      <c r="HH356" s="41"/>
      <c r="HI356" s="41"/>
      <c r="HJ356" s="41"/>
      <c r="HK356" s="41"/>
      <c r="HL356" s="41"/>
      <c r="HM356" s="41"/>
      <c r="HN356" s="41"/>
      <c r="HO356" s="41"/>
      <c r="HP356" s="41"/>
      <c r="HQ356" s="41"/>
      <c r="HR356" s="41"/>
      <c r="HS356" s="41"/>
      <c r="HT356" s="41"/>
      <c r="HU356" s="41"/>
      <c r="HV356" s="41"/>
      <c r="HW356" s="41"/>
      <c r="HX356" s="41"/>
      <c r="HY356" s="41"/>
      <c r="HZ356" s="41"/>
      <c r="IA356" s="41"/>
      <c r="IB356" s="41"/>
      <c r="IC356" s="41"/>
      <c r="ID356" s="41"/>
      <c r="IE356" s="41"/>
      <c r="IF356" s="41"/>
      <c r="IG356" s="41"/>
      <c r="IH356" s="41"/>
      <c r="II356" s="41"/>
      <c r="IJ356" s="41"/>
      <c r="IK356" s="41"/>
      <c r="IL356" s="41"/>
      <c r="IM356" s="41"/>
      <c r="IN356" s="41"/>
      <c r="IO356" s="41"/>
      <c r="IP356" s="41"/>
      <c r="IQ356" s="41"/>
      <c r="IR356" s="41"/>
      <c r="IS356" s="41"/>
      <c r="IT356" s="41"/>
    </row>
    <row r="357" spans="1:254" s="24" customFormat="1" x14ac:dyDescent="0.2">
      <c r="A357" s="21" t="s">
        <v>12</v>
      </c>
      <c r="B357" s="44">
        <v>0.98</v>
      </c>
      <c r="C357" s="77">
        <f t="shared" si="10"/>
        <v>3.8261980566511338</v>
      </c>
      <c r="D357" s="78">
        <f t="shared" si="11"/>
        <v>5.4335545066551338</v>
      </c>
      <c r="E357" s="104">
        <v>-2.4457645979559501</v>
      </c>
      <c r="F357" s="104">
        <v>1.03806932140033</v>
      </c>
      <c r="G357" s="104">
        <v>5.2196033604223899</v>
      </c>
      <c r="H357" s="104">
        <v>4.6201090396720597</v>
      </c>
      <c r="I357" s="104">
        <v>-9.2041168643137503</v>
      </c>
      <c r="J357" s="104">
        <v>-8.0924176837708206</v>
      </c>
      <c r="K357" s="104">
        <v>2.4781423349020399</v>
      </c>
      <c r="L357" s="104">
        <v>13.0940279146576</v>
      </c>
      <c r="M357" s="104">
        <v>4.0477987115371601</v>
      </c>
      <c r="N357" s="104">
        <v>13.949435464022701</v>
      </c>
      <c r="O357" s="104">
        <v>-2.1113813919730702</v>
      </c>
      <c r="P357" s="104">
        <v>0.35582108525380901</v>
      </c>
      <c r="Q357" s="104">
        <v>-1.6421195341855801</v>
      </c>
      <c r="R357" s="104">
        <v>0.51458735031389402</v>
      </c>
      <c r="S357" s="104">
        <v>5.8896283054058198</v>
      </c>
      <c r="T357" s="104">
        <v>2.10594445260439</v>
      </c>
      <c r="U357" s="104">
        <v>8.1814690807906008</v>
      </c>
      <c r="V357" s="104">
        <v>8.1396258562376396</v>
      </c>
      <c r="W357" s="104">
        <v>2.2755058293644601</v>
      </c>
      <c r="X357" s="104">
        <v>-0.70593299204360604</v>
      </c>
      <c r="Y357" s="104">
        <v>10.7257737177979</v>
      </c>
      <c r="Z357" s="104">
        <v>13.851595322031001</v>
      </c>
      <c r="AA357" s="104">
        <v>-4.9680152273794098</v>
      </c>
      <c r="AB357" s="104">
        <v>-3.2850386950935202</v>
      </c>
      <c r="AC357" s="104">
        <v>8.1340015679547193</v>
      </c>
      <c r="AD357" s="104">
        <v>4.6329461797659599</v>
      </c>
      <c r="AE357" s="104">
        <v>7.5396785593467799</v>
      </c>
      <c r="AF357" s="104">
        <v>-1.46972884097583</v>
      </c>
      <c r="AG357" s="104">
        <v>7.3792979690602403</v>
      </c>
      <c r="AH357" s="104">
        <v>16.870082835624</v>
      </c>
      <c r="AI357" s="104">
        <v>16.4112747122294</v>
      </c>
      <c r="AJ357" s="104">
        <v>9.0922998760242493</v>
      </c>
      <c r="AK357" s="104">
        <v>2.8323867714572399</v>
      </c>
      <c r="AL357" s="104">
        <v>7.1022942409901599</v>
      </c>
      <c r="AM357" s="104">
        <v>6.3418726793124396</v>
      </c>
      <c r="AN357" s="104">
        <v>-3.2988589446351702</v>
      </c>
      <c r="AO357" s="104">
        <v>-1.0734918143655401</v>
      </c>
      <c r="AP357" s="104">
        <v>0.48898884091683897</v>
      </c>
      <c r="AQ357" s="104">
        <v>1.9191649906081201</v>
      </c>
      <c r="AR357" s="104">
        <v>6.5064751744856402</v>
      </c>
      <c r="AS357" s="104">
        <v>15.100255401459201</v>
      </c>
      <c r="AT357" s="104">
        <v>-2.04545539116996</v>
      </c>
      <c r="AU357" s="104">
        <v>5.5436678719500598</v>
      </c>
      <c r="AV357" s="104">
        <v>8.7728130856053106</v>
      </c>
      <c r="AW357" s="104">
        <v>3.7106086221697998</v>
      </c>
      <c r="AX357" s="104">
        <v>9.6985627824603604</v>
      </c>
      <c r="AY357" s="104">
        <v>6.6732427242965402</v>
      </c>
      <c r="AZ357" s="104">
        <v>5.8633043847594903</v>
      </c>
      <c r="BA357" s="104">
        <v>15.2237949970032</v>
      </c>
      <c r="BB357" s="104">
        <v>6.0244437685948897</v>
      </c>
      <c r="BC357" s="104">
        <v>6.5194568025476798</v>
      </c>
      <c r="BD357" s="104">
        <v>-2.0409437326918298</v>
      </c>
      <c r="BE357" s="104">
        <v>2.64002047120804</v>
      </c>
      <c r="BF357" s="104">
        <v>7.5782247615532796</v>
      </c>
      <c r="BG357" s="104">
        <v>7.4503377159813704</v>
      </c>
      <c r="BH357" s="104">
        <v>2.2156758725596699</v>
      </c>
      <c r="BI357" s="104">
        <v>14.6295084520301</v>
      </c>
      <c r="BJ357" s="104">
        <v>7.7521565780405899</v>
      </c>
      <c r="BK357" s="104">
        <v>-1.9402325855022999</v>
      </c>
      <c r="BL357" s="104">
        <v>2.2321390806450701E-2</v>
      </c>
      <c r="BM357" s="104">
        <v>2.5090643855444199</v>
      </c>
      <c r="BN357" s="104">
        <v>6.3188370716728803</v>
      </c>
      <c r="BO357" s="104">
        <v>-6.8323548767756197</v>
      </c>
      <c r="BP357" s="104">
        <v>-2.6746441446426199</v>
      </c>
      <c r="BQ357" s="104">
        <v>2.9598530498852802</v>
      </c>
      <c r="BR357" s="104">
        <v>1.59254289024863</v>
      </c>
      <c r="BS357" s="104">
        <v>8.5517174386049604</v>
      </c>
      <c r="BT357" s="104">
        <v>3.29837264413933</v>
      </c>
      <c r="BU357" s="104">
        <v>2.46051887259256</v>
      </c>
      <c r="BV357" s="104">
        <v>5.2972207917053202</v>
      </c>
      <c r="BW357" s="104">
        <v>-5.6640859680051703</v>
      </c>
      <c r="BX357" s="104">
        <v>-3.4053863197124401</v>
      </c>
      <c r="BY357" s="104">
        <v>14.3427763498321</v>
      </c>
      <c r="BZ357" s="104">
        <v>13.470303865041</v>
      </c>
      <c r="CA357" s="104">
        <v>0.68687324634852098</v>
      </c>
      <c r="CB357" s="104">
        <v>4.9665390532274403</v>
      </c>
      <c r="CC357" s="104">
        <v>4.4764659952944097</v>
      </c>
      <c r="CD357" s="104">
        <v>-2.5272998497478398</v>
      </c>
      <c r="CE357" s="104">
        <v>-2.6209263408614198</v>
      </c>
      <c r="CF357" s="104">
        <v>7.1619428602881401</v>
      </c>
      <c r="CG357" s="104">
        <v>3.0292628792572001</v>
      </c>
      <c r="CH357" s="104">
        <v>1.9369025106209601</v>
      </c>
      <c r="CI357" s="104">
        <v>6.1424910254846399</v>
      </c>
      <c r="CJ357" s="104">
        <v>6.4572681548517297</v>
      </c>
      <c r="CK357" s="104">
        <v>3.5479695392900301</v>
      </c>
      <c r="CL357" s="104">
        <v>1.06773364398594</v>
      </c>
      <c r="CM357" s="104">
        <v>2.7136869781495299</v>
      </c>
      <c r="CN357" s="104">
        <v>0.15866918351905901</v>
      </c>
      <c r="CO357" s="104">
        <v>18.3980683085883</v>
      </c>
      <c r="CP357" s="104">
        <v>10.424939045520899</v>
      </c>
      <c r="CQ357" s="104">
        <v>9.0148292820115099</v>
      </c>
      <c r="CR357" s="104">
        <v>3.5192599345379798</v>
      </c>
      <c r="CS357" s="104">
        <v>6.2863122150832096</v>
      </c>
      <c r="CT357" s="104">
        <v>5.8029560716677704</v>
      </c>
      <c r="CU357" s="104">
        <v>5.0620507524158196</v>
      </c>
      <c r="CV357" s="104">
        <v>-0.81611438692851301</v>
      </c>
      <c r="CW357" s="104">
        <v>6.6418605470909204</v>
      </c>
      <c r="CX357" s="104">
        <v>11.3726852430758</v>
      </c>
      <c r="CY357" s="104">
        <v>9.7127664156757607</v>
      </c>
      <c r="CZ357" s="104">
        <v>2.2746594398906601</v>
      </c>
      <c r="DA357" s="104">
        <v>-4.9489252683334799</v>
      </c>
      <c r="DB357" s="104">
        <v>-6.3224554563309798</v>
      </c>
      <c r="DC357" s="104">
        <v>0.78908275153643403</v>
      </c>
      <c r="DD357" s="104">
        <v>-1.8806882056676799</v>
      </c>
      <c r="DE357" s="104">
        <v>3.18616278221972</v>
      </c>
      <c r="DF357" s="104">
        <v>3.4804770811108301</v>
      </c>
      <c r="DG357" s="104">
        <v>0.89400255095752901</v>
      </c>
      <c r="DH357" s="104">
        <v>2.7161979609235498</v>
      </c>
      <c r="DI357" s="104">
        <v>6.7070133826565499</v>
      </c>
      <c r="DJ357" s="104">
        <v>2.7552568529516499</v>
      </c>
      <c r="DK357" s="104">
        <v>10.2934304421915</v>
      </c>
      <c r="DL357" s="104">
        <v>8.2920323710331907</v>
      </c>
      <c r="DM357" s="104">
        <v>7.87623978746758</v>
      </c>
      <c r="DN357" s="104">
        <v>4.7475749578478004</v>
      </c>
      <c r="DO357" s="104">
        <v>3.9115251625644998</v>
      </c>
      <c r="DP357" s="104">
        <v>-0.93296999367309597</v>
      </c>
      <c r="DQ357" s="104">
        <v>4.5831963888180303</v>
      </c>
      <c r="DR357" s="104">
        <v>10.307175122656901</v>
      </c>
      <c r="DS357" s="104">
        <v>9.1228536281066397</v>
      </c>
      <c r="DT357" s="104">
        <v>5.4147565824216102</v>
      </c>
      <c r="DU357" s="104">
        <v>1.3528813307974701</v>
      </c>
      <c r="DV357" s="104">
        <v>3.5486418287703798</v>
      </c>
      <c r="DW357" s="104">
        <v>5.03623116837709</v>
      </c>
      <c r="DX357" s="104">
        <v>0.65621278466871102</v>
      </c>
      <c r="DY357" s="104">
        <v>0.58751185319806498</v>
      </c>
      <c r="DZ357" s="104">
        <v>-2.8103867873095201</v>
      </c>
      <c r="EA357" s="104">
        <v>13.837502264955701</v>
      </c>
      <c r="EB357" s="104">
        <v>9.0576635168633395</v>
      </c>
      <c r="EC357" s="104">
        <v>5.4650124764507497</v>
      </c>
      <c r="ED357" s="104">
        <v>7.14072348019742</v>
      </c>
      <c r="EE357" s="104">
        <v>-0.28294814055162099</v>
      </c>
      <c r="EF357" s="104">
        <v>0.31850219342865199</v>
      </c>
      <c r="EG357" s="104">
        <v>9.4553581180454795</v>
      </c>
      <c r="EH357" s="104">
        <v>12.535901142085899</v>
      </c>
      <c r="EI357" s="104">
        <v>2.36218248221657</v>
      </c>
      <c r="EJ357" s="104">
        <v>4.8271070428326697</v>
      </c>
      <c r="EK357" s="104">
        <v>4.9639447029361898</v>
      </c>
      <c r="EL357" s="104">
        <v>6.2214181293148796</v>
      </c>
      <c r="EM357" s="104">
        <v>1.87468742904241</v>
      </c>
      <c r="EN357" s="104">
        <v>0.80882333780447202</v>
      </c>
      <c r="EO357" s="104">
        <v>-1.10208468655471</v>
      </c>
      <c r="EP357" s="104">
        <v>-0.36154736174700702</v>
      </c>
      <c r="EQ357" s="104">
        <v>-11.4285739264716</v>
      </c>
      <c r="ER357" s="104">
        <v>-8.43035029422715</v>
      </c>
      <c r="ES357" s="104">
        <v>-1.48415905401224</v>
      </c>
      <c r="ET357" s="104">
        <v>1.50049609668005E-2</v>
      </c>
      <c r="EU357" s="104">
        <v>1.0901193278546299</v>
      </c>
      <c r="EV357" s="104">
        <v>4.8641892478126696</v>
      </c>
      <c r="EW357" s="104">
        <v>-7.8472144276429595E-2</v>
      </c>
      <c r="EX357" s="104">
        <v>-0.60930598688800897</v>
      </c>
      <c r="EY357" s="104">
        <v>2.5825692571317802</v>
      </c>
      <c r="EZ357" s="104">
        <v>-2.0510899044079101</v>
      </c>
      <c r="FA357" s="104">
        <v>8.7217109834011008</v>
      </c>
      <c r="FB357" s="104">
        <v>-0.87641234452469996</v>
      </c>
      <c r="FC357" s="104">
        <v>3.8016158403968099</v>
      </c>
      <c r="FD357" s="104">
        <v>12.602467006172599</v>
      </c>
      <c r="FE357" s="104">
        <v>-1.6061928595147501</v>
      </c>
      <c r="FF357" s="104">
        <v>-0.73116669158167702</v>
      </c>
      <c r="FG357" s="104">
        <v>8.8792407695360094</v>
      </c>
      <c r="FH357" s="104">
        <v>5.3175527696278202</v>
      </c>
      <c r="FI357" s="104">
        <v>7.5898329835823697</v>
      </c>
      <c r="FJ357" s="104">
        <v>-3.0570704207581301</v>
      </c>
      <c r="FK357" s="104">
        <v>2.9363311118938502</v>
      </c>
      <c r="FL357" s="104">
        <v>0.32460692524910001</v>
      </c>
      <c r="FM357" s="104">
        <v>5.3270320081585103</v>
      </c>
      <c r="FN357" s="104">
        <v>5.0147339220565703</v>
      </c>
      <c r="FO357" s="41"/>
      <c r="FP357" s="41"/>
      <c r="FQ357" s="41"/>
      <c r="FR357" s="41"/>
      <c r="FS357" s="41"/>
      <c r="FT357" s="41"/>
      <c r="FU357" s="41"/>
      <c r="FV357" s="41"/>
      <c r="FW357" s="41"/>
      <c r="FX357" s="41"/>
      <c r="FY357" s="41"/>
      <c r="FZ357" s="41"/>
      <c r="GA357" s="41"/>
      <c r="GB357" s="41"/>
      <c r="GC357" s="41"/>
      <c r="GD357" s="41"/>
      <c r="GE357" s="41"/>
      <c r="GF357" s="41"/>
      <c r="GG357" s="41"/>
      <c r="GH357" s="41"/>
      <c r="GI357" s="41"/>
      <c r="GJ357" s="41"/>
      <c r="GK357" s="41"/>
      <c r="GL357" s="41"/>
      <c r="GM357" s="41"/>
      <c r="GN357" s="41"/>
      <c r="GO357" s="41"/>
      <c r="GP357" s="41"/>
      <c r="GQ357" s="41"/>
      <c r="GR357" s="41"/>
      <c r="GS357" s="41"/>
      <c r="GT357" s="41"/>
      <c r="GU357" s="41"/>
      <c r="GV357" s="41"/>
      <c r="GW357" s="41"/>
      <c r="GX357" s="41"/>
      <c r="GY357" s="41"/>
      <c r="GZ357" s="41"/>
      <c r="HA357" s="41"/>
      <c r="HB357" s="41"/>
      <c r="HC357" s="41"/>
      <c r="HD357" s="41"/>
      <c r="HE357" s="41"/>
      <c r="HF357" s="41"/>
      <c r="HG357" s="41"/>
      <c r="HH357" s="41"/>
      <c r="HI357" s="41"/>
      <c r="HJ357" s="41"/>
      <c r="HK357" s="41"/>
      <c r="HL357" s="41"/>
      <c r="HM357" s="41"/>
      <c r="HN357" s="41"/>
      <c r="HO357" s="41"/>
      <c r="HP357" s="41"/>
      <c r="HQ357" s="41"/>
      <c r="HR357" s="41"/>
      <c r="HS357" s="41"/>
      <c r="HT357" s="41"/>
      <c r="HU357" s="41"/>
      <c r="HV357" s="41"/>
      <c r="HW357" s="41"/>
      <c r="HX357" s="41"/>
      <c r="HY357" s="41"/>
      <c r="HZ357" s="41"/>
      <c r="IA357" s="41"/>
      <c r="IB357" s="41"/>
      <c r="IC357" s="41"/>
      <c r="ID357" s="41"/>
      <c r="IE357" s="41"/>
      <c r="IF357" s="41"/>
      <c r="IG357" s="41"/>
      <c r="IH357" s="41"/>
      <c r="II357" s="41"/>
      <c r="IJ357" s="41"/>
      <c r="IK357" s="41"/>
      <c r="IL357" s="41"/>
      <c r="IM357" s="41"/>
      <c r="IN357" s="41"/>
      <c r="IO357" s="41"/>
      <c r="IP357" s="41"/>
      <c r="IQ357" s="41"/>
      <c r="IR357" s="41"/>
      <c r="IS357" s="41"/>
      <c r="IT357" s="41"/>
    </row>
    <row r="358" spans="1:254" s="24" customFormat="1" x14ac:dyDescent="0.2">
      <c r="A358" s="21" t="s">
        <v>12</v>
      </c>
      <c r="B358" s="44">
        <v>1</v>
      </c>
      <c r="C358" s="77">
        <f t="shared" si="10"/>
        <v>5.1780500086809846</v>
      </c>
      <c r="D358" s="78">
        <f t="shared" si="11"/>
        <v>5.3961035036127836</v>
      </c>
      <c r="E358" s="104">
        <v>-2.2298569679260298</v>
      </c>
      <c r="F358" s="104">
        <v>3.57760858535767</v>
      </c>
      <c r="G358" s="104">
        <v>3.4403674602508501</v>
      </c>
      <c r="H358" s="104">
        <v>4.8649249076843297</v>
      </c>
      <c r="I358" s="104">
        <v>-5.30411672592163</v>
      </c>
      <c r="J358" s="104">
        <v>-7.2519764900207502</v>
      </c>
      <c r="K358" s="104">
        <v>5.4241905212402299</v>
      </c>
      <c r="L358" s="104">
        <v>13.902935981750501</v>
      </c>
      <c r="M358" s="104">
        <v>5.96956443786621</v>
      </c>
      <c r="N358" s="104">
        <v>16.224714279174801</v>
      </c>
      <c r="O358" s="104">
        <v>-0.79550582170486495</v>
      </c>
      <c r="P358" s="104">
        <v>2.3699703216552699</v>
      </c>
      <c r="Q358" s="104">
        <v>-0.78154081106185902</v>
      </c>
      <c r="R358" s="104">
        <v>-1.05103731155396</v>
      </c>
      <c r="S358" s="104">
        <v>5.9255905151367196</v>
      </c>
      <c r="T358" s="104">
        <v>3.6282203197479301</v>
      </c>
      <c r="U358" s="104">
        <v>9.2093505859375</v>
      </c>
      <c r="V358" s="104">
        <v>9.99957275390625</v>
      </c>
      <c r="W358" s="104">
        <v>2.0220654010772701</v>
      </c>
      <c r="X358" s="104">
        <v>-1.94276666641235</v>
      </c>
      <c r="Y358" s="104">
        <v>12.158058166503899</v>
      </c>
      <c r="Z358" s="104">
        <v>15.0488529205322</v>
      </c>
      <c r="AA358" s="104">
        <v>-3.6998324394226101</v>
      </c>
      <c r="AB358" s="104">
        <v>-0.75183558464050304</v>
      </c>
      <c r="AC358" s="104">
        <v>8.6079607009887695</v>
      </c>
      <c r="AD358" s="104">
        <v>5.0461282730102504</v>
      </c>
      <c r="AE358" s="104">
        <v>11.533618927001999</v>
      </c>
      <c r="AF358" s="104">
        <v>1.00786674022675</v>
      </c>
      <c r="AG358" s="104">
        <v>11.026948928833001</v>
      </c>
      <c r="AH358" s="104">
        <v>18.121421813964801</v>
      </c>
      <c r="AI358" s="104">
        <v>17.271713256835898</v>
      </c>
      <c r="AJ358" s="104">
        <v>9.1535568237304705</v>
      </c>
      <c r="AK358" s="104">
        <v>2.8260729312896702</v>
      </c>
      <c r="AL358" s="104">
        <v>8.7885112762451207</v>
      </c>
      <c r="AM358" s="104">
        <v>8.1320524215698207</v>
      </c>
      <c r="AN358" s="104">
        <v>-2.9056551456451398</v>
      </c>
      <c r="AO358" s="104">
        <v>-2.5866243839263898</v>
      </c>
      <c r="AP358" s="104">
        <v>0.35542494058608998</v>
      </c>
      <c r="AQ358" s="104">
        <v>3.2635481357574498</v>
      </c>
      <c r="AR358" s="104">
        <v>5.8199162483215297</v>
      </c>
      <c r="AS358" s="104">
        <v>15.384818077087401</v>
      </c>
      <c r="AT358" s="104">
        <v>0.53522986173629805</v>
      </c>
      <c r="AU358" s="104">
        <v>7.0422196388244602</v>
      </c>
      <c r="AV358" s="104">
        <v>9.5930337905883807</v>
      </c>
      <c r="AW358" s="104">
        <v>5.9210391044616699</v>
      </c>
      <c r="AX358" s="104">
        <v>13.9528036117554</v>
      </c>
      <c r="AY358" s="104">
        <v>9.8091278076171893</v>
      </c>
      <c r="AZ358" s="104">
        <v>8.5137109756469709</v>
      </c>
      <c r="BA358" s="104">
        <v>13.7462167739868</v>
      </c>
      <c r="BB358" s="104">
        <v>9.2112207412719709</v>
      </c>
      <c r="BC358" s="104">
        <v>6.9320392608642596</v>
      </c>
      <c r="BD358" s="104">
        <v>-1.37005627155304</v>
      </c>
      <c r="BE358" s="104">
        <v>3.8885881900787398</v>
      </c>
      <c r="BF358" s="104">
        <v>8.2500724792480504</v>
      </c>
      <c r="BG358" s="104">
        <v>6.0650758743286097</v>
      </c>
      <c r="BH358" s="104">
        <v>2.1385250091552699</v>
      </c>
      <c r="BI358" s="104">
        <v>13.0859212875366</v>
      </c>
      <c r="BJ358" s="104">
        <v>9.9803180694580096</v>
      </c>
      <c r="BK358" s="104">
        <v>-0.10060966014862099</v>
      </c>
      <c r="BL358" s="104">
        <v>0.32677984237670898</v>
      </c>
      <c r="BM358" s="104">
        <v>3.3550357818603498</v>
      </c>
      <c r="BN358" s="104">
        <v>6.8284177780151403</v>
      </c>
      <c r="BO358" s="104">
        <v>-7.9263811111450204</v>
      </c>
      <c r="BP358" s="104">
        <v>-0.96248382329940796</v>
      </c>
      <c r="BQ358" s="104">
        <v>4.99106740951538</v>
      </c>
      <c r="BR358" s="104">
        <v>4.3796901702880904</v>
      </c>
      <c r="BS358" s="104">
        <v>6.6740202903747603</v>
      </c>
      <c r="BT358" s="104">
        <v>4.8102483749389702</v>
      </c>
      <c r="BU358" s="104">
        <v>2.9820079803466801</v>
      </c>
      <c r="BV358" s="104">
        <v>4.8150863647460902</v>
      </c>
      <c r="BW358" s="104">
        <v>-4.11867332458496</v>
      </c>
      <c r="BX358" s="104">
        <v>-2.32052373886108</v>
      </c>
      <c r="BY358" s="104">
        <v>15.828576087951699</v>
      </c>
      <c r="BZ358" s="104">
        <v>13.2121315002441</v>
      </c>
      <c r="CA358" s="104">
        <v>2.1553931236267099</v>
      </c>
      <c r="CB358" s="104">
        <v>6.0674285888671902</v>
      </c>
      <c r="CC358" s="104">
        <v>4.2371082305908203</v>
      </c>
      <c r="CD358" s="104">
        <v>0.44063335657119801</v>
      </c>
      <c r="CE358" s="104">
        <v>3.5866398364305503E-2</v>
      </c>
      <c r="CF358" s="104">
        <v>10.8590230941772</v>
      </c>
      <c r="CG358" s="104">
        <v>4.6572527885437003</v>
      </c>
      <c r="CH358" s="104">
        <v>2.5523717403411901</v>
      </c>
      <c r="CI358" s="104">
        <v>2.8982803821563698</v>
      </c>
      <c r="CJ358" s="104">
        <v>5.2189140319824201</v>
      </c>
      <c r="CK358" s="104">
        <v>3.3260762691497798</v>
      </c>
      <c r="CL358" s="104">
        <v>0.87687152624130305</v>
      </c>
      <c r="CM358" s="104">
        <v>0.76417630910873402</v>
      </c>
      <c r="CN358" s="104">
        <v>1.00983130931854</v>
      </c>
      <c r="CO358" s="104">
        <v>16.4499702453613</v>
      </c>
      <c r="CP358" s="104">
        <v>10.758587837219199</v>
      </c>
      <c r="CQ358" s="104">
        <v>9.3705759048461896</v>
      </c>
      <c r="CR358" s="104">
        <v>5.5815515518188503</v>
      </c>
      <c r="CS358" s="104">
        <v>8.46935939788818</v>
      </c>
      <c r="CT358" s="104">
        <v>9.2368726730346697</v>
      </c>
      <c r="CU358" s="104">
        <v>5.2903327941894496</v>
      </c>
      <c r="CV358" s="104">
        <v>0.61686825752258301</v>
      </c>
      <c r="CW358" s="104">
        <v>7.4575443267822301</v>
      </c>
      <c r="CX358" s="104">
        <v>13.6350755691528</v>
      </c>
      <c r="CY358" s="104">
        <v>10.807034492492701</v>
      </c>
      <c r="CZ358" s="104">
        <v>4.9173665046691903</v>
      </c>
      <c r="DA358" s="104">
        <v>-1.33375608921051</v>
      </c>
      <c r="DB358" s="104">
        <v>-4.0896134376525897</v>
      </c>
      <c r="DC358" s="104">
        <v>1.60894882678986</v>
      </c>
      <c r="DD358" s="104">
        <v>-2.1442224979400599</v>
      </c>
      <c r="DE358" s="104">
        <v>6.2923021316528303</v>
      </c>
      <c r="DF358" s="104">
        <v>6.1135578155517596</v>
      </c>
      <c r="DG358" s="104">
        <v>0.68460589647293102</v>
      </c>
      <c r="DH358" s="104">
        <v>2.0724897384643599</v>
      </c>
      <c r="DI358" s="104">
        <v>6.1180715560913104</v>
      </c>
      <c r="DJ358" s="104">
        <v>4.6720757484436</v>
      </c>
      <c r="DK358" s="104">
        <v>10.7964782714844</v>
      </c>
      <c r="DL358" s="104">
        <v>8.67374992370606</v>
      </c>
      <c r="DM358" s="104">
        <v>10.0020799636841</v>
      </c>
      <c r="DN358" s="104">
        <v>7.8628911972045898</v>
      </c>
      <c r="DO358" s="104">
        <v>5.7719454765319798</v>
      </c>
      <c r="DP358" s="104">
        <v>2.2851428985595699</v>
      </c>
      <c r="DQ358" s="104">
        <v>4.5515952110290501</v>
      </c>
      <c r="DR358" s="104">
        <v>12.419894218444799</v>
      </c>
      <c r="DS358" s="104">
        <v>9.9508209228515607</v>
      </c>
      <c r="DT358" s="104">
        <v>6.7506451606750497</v>
      </c>
      <c r="DU358" s="104">
        <v>2.4078061580657999</v>
      </c>
      <c r="DV358" s="104">
        <v>6.6973938941955602</v>
      </c>
      <c r="DW358" s="104">
        <v>8.4787549972534197</v>
      </c>
      <c r="DX358" s="104">
        <v>1.84522664546967</v>
      </c>
      <c r="DY358" s="104">
        <v>4.0112977027893102</v>
      </c>
      <c r="DZ358" s="104">
        <v>-1.13435077667236</v>
      </c>
      <c r="EA358" s="104">
        <v>13.5770711898804</v>
      </c>
      <c r="EB358" s="104">
        <v>9.1553583145141602</v>
      </c>
      <c r="EC358" s="104">
        <v>10.567604064941399</v>
      </c>
      <c r="ED358" s="104">
        <v>11.432868003845201</v>
      </c>
      <c r="EE358" s="104">
        <v>-0.95813614130020097</v>
      </c>
      <c r="EF358" s="104">
        <v>-6.2765248119831099E-2</v>
      </c>
      <c r="EG358" s="104">
        <v>10.398003578186</v>
      </c>
      <c r="EH358" s="104">
        <v>12.6667623519897</v>
      </c>
      <c r="EI358" s="104">
        <v>5.4562697410583496</v>
      </c>
      <c r="EJ358" s="104">
        <v>7.47762155532837</v>
      </c>
      <c r="EK358" s="104">
        <v>9.0057640075683594</v>
      </c>
      <c r="EL358" s="104">
        <v>12.2606258392334</v>
      </c>
      <c r="EM358" s="104">
        <v>8.6620645523071307</v>
      </c>
      <c r="EN358" s="104">
        <v>4.8914780616760298</v>
      </c>
      <c r="EO358" s="104">
        <v>1.2420634031295801</v>
      </c>
      <c r="EP358" s="104">
        <v>3.4189767837524401</v>
      </c>
      <c r="EQ358" s="104">
        <v>-8.5963478088378906</v>
      </c>
      <c r="ER358" s="104">
        <v>-5.2972116470336896</v>
      </c>
      <c r="ES358" s="104">
        <v>5.7525902986526503E-2</v>
      </c>
      <c r="ET358" s="104">
        <v>-0.17822624742984799</v>
      </c>
      <c r="EU358" s="104">
        <v>1.67986392974854</v>
      </c>
      <c r="EV358" s="104">
        <v>6.1795916557312003</v>
      </c>
      <c r="EW358" s="104">
        <v>-0.108036451041698</v>
      </c>
      <c r="EX358" s="104">
        <v>9.83551070094109E-2</v>
      </c>
      <c r="EY358" s="104">
        <v>4.3143010139465297</v>
      </c>
      <c r="EZ358" s="104">
        <v>0.88099426031112704</v>
      </c>
      <c r="FA358" s="104">
        <v>12.683448791503899</v>
      </c>
      <c r="FB358" s="104">
        <v>1.0812460184097299</v>
      </c>
      <c r="FC358" s="104">
        <v>7.8955345153808603</v>
      </c>
      <c r="FD358" s="104">
        <v>14.3981170654297</v>
      </c>
      <c r="FE358" s="104">
        <v>1.67048823833466</v>
      </c>
      <c r="FF358" s="104">
        <v>4.2778835296630904</v>
      </c>
      <c r="FG358" s="104">
        <v>9.7877483367919904</v>
      </c>
      <c r="FH358" s="104">
        <v>6.9802341461181596</v>
      </c>
      <c r="FI358" s="104">
        <v>7.00439357757568</v>
      </c>
      <c r="FJ358" s="104">
        <v>-3.1179661750793501</v>
      </c>
      <c r="FK358" s="104">
        <v>4.8641819953918501</v>
      </c>
      <c r="FL358" s="104">
        <v>1.98366928100586</v>
      </c>
      <c r="FM358" s="104">
        <v>5.6000432968139702</v>
      </c>
      <c r="FN358" s="104">
        <v>6.2943663597106898</v>
      </c>
      <c r="FO358" s="41"/>
      <c r="FP358" s="41"/>
      <c r="FQ358" s="41"/>
      <c r="FR358" s="41"/>
      <c r="FS358" s="41"/>
      <c r="FT358" s="41"/>
      <c r="FU358" s="41"/>
      <c r="FV358" s="41"/>
      <c r="FW358" s="41"/>
      <c r="FX358" s="41"/>
      <c r="FY358" s="41"/>
      <c r="FZ358" s="41"/>
      <c r="GA358" s="41"/>
      <c r="GB358" s="41"/>
      <c r="GC358" s="41"/>
      <c r="GD358" s="41"/>
      <c r="GE358" s="41"/>
      <c r="GF358" s="41"/>
      <c r="GG358" s="41"/>
      <c r="GH358" s="41"/>
      <c r="GI358" s="41"/>
      <c r="GJ358" s="41"/>
      <c r="GK358" s="41"/>
      <c r="GL358" s="41"/>
      <c r="GM358" s="41"/>
      <c r="GN358" s="41"/>
      <c r="GO358" s="41"/>
      <c r="GP358" s="41"/>
      <c r="GQ358" s="41"/>
      <c r="GR358" s="41"/>
      <c r="GS358" s="41"/>
      <c r="GT358" s="41"/>
      <c r="GU358" s="41"/>
      <c r="GV358" s="41"/>
      <c r="GW358" s="41"/>
      <c r="GX358" s="41"/>
      <c r="GY358" s="41"/>
      <c r="GZ358" s="41"/>
      <c r="HA358" s="41"/>
      <c r="HB358" s="41"/>
      <c r="HC358" s="41"/>
      <c r="HD358" s="41"/>
      <c r="HE358" s="41"/>
      <c r="HF358" s="41"/>
      <c r="HG358" s="41"/>
      <c r="HH358" s="41"/>
      <c r="HI358" s="41"/>
      <c r="HJ358" s="41"/>
      <c r="HK358" s="41"/>
      <c r="HL358" s="41"/>
      <c r="HM358" s="41"/>
      <c r="HN358" s="41"/>
      <c r="HO358" s="41"/>
      <c r="HP358" s="41"/>
      <c r="HQ358" s="41"/>
      <c r="HR358" s="41"/>
      <c r="HS358" s="41"/>
      <c r="HT358" s="41"/>
      <c r="HU358" s="41"/>
      <c r="HV358" s="41"/>
      <c r="HW358" s="41"/>
      <c r="HX358" s="41"/>
      <c r="HY358" s="41"/>
      <c r="HZ358" s="41"/>
      <c r="IA358" s="41"/>
      <c r="IB358" s="41"/>
      <c r="IC358" s="41"/>
      <c r="ID358" s="41"/>
      <c r="IE358" s="41"/>
      <c r="IF358" s="41"/>
      <c r="IG358" s="41"/>
      <c r="IH358" s="41"/>
      <c r="II358" s="41"/>
      <c r="IJ358" s="41"/>
      <c r="IK358" s="41"/>
      <c r="IL358" s="41"/>
      <c r="IM358" s="41"/>
      <c r="IN358" s="41"/>
      <c r="IO358" s="41"/>
      <c r="IP358" s="41"/>
      <c r="IQ358" s="41"/>
      <c r="IR358" s="41"/>
      <c r="IS358" s="41"/>
      <c r="IT358" s="41"/>
    </row>
    <row r="359" spans="1:254" s="24" customFormat="1" x14ac:dyDescent="0.2">
      <c r="A359" s="21" t="s">
        <v>17</v>
      </c>
      <c r="B359" s="44">
        <v>0</v>
      </c>
      <c r="C359" s="77">
        <f t="shared" si="10"/>
        <v>-2.1435425531298633</v>
      </c>
      <c r="D359" s="78">
        <f t="shared" si="11"/>
        <v>5.0702115686532867</v>
      </c>
      <c r="E359" s="104">
        <v>-5.2415404319763201</v>
      </c>
      <c r="F359" s="104">
        <v>-6.4843835830688503</v>
      </c>
      <c r="G359" s="104">
        <v>2.2050721645355198</v>
      </c>
      <c r="H359" s="104">
        <v>0.58154356479644798</v>
      </c>
      <c r="I359" s="104">
        <v>-8.07401847839356</v>
      </c>
      <c r="J359" s="104">
        <v>-12.965202331543001</v>
      </c>
      <c r="K359" s="104">
        <v>4.1503415107727104</v>
      </c>
      <c r="L359" s="104">
        <v>-0.20077657699585</v>
      </c>
      <c r="M359" s="104">
        <v>5.5068898200988796</v>
      </c>
      <c r="N359" s="104">
        <v>2.6489427089691202</v>
      </c>
      <c r="O359" s="104">
        <v>-4.3494963645935103</v>
      </c>
      <c r="P359" s="104">
        <v>-2.66186594963074</v>
      </c>
      <c r="Q359" s="104">
        <v>1.15987992286682</v>
      </c>
      <c r="R359" s="104">
        <v>4.66135597229004</v>
      </c>
      <c r="S359" s="104">
        <v>-3.3293583393096902</v>
      </c>
      <c r="T359" s="104">
        <v>-1.91250312328339</v>
      </c>
      <c r="U359" s="104">
        <v>6.2723388671875</v>
      </c>
      <c r="V359" s="104">
        <v>5.8648428916931197</v>
      </c>
      <c r="W359" s="104">
        <v>-5.8292565345764196</v>
      </c>
      <c r="X359" s="104">
        <v>-4.0980682373046902</v>
      </c>
      <c r="Y359" s="104">
        <v>-6.5058259963989302</v>
      </c>
      <c r="Z359" s="104">
        <v>-6.06459760665894</v>
      </c>
      <c r="AA359" s="104">
        <v>-7.3932003974914604</v>
      </c>
      <c r="AB359" s="104">
        <v>-3.6905884742736799</v>
      </c>
      <c r="AC359" s="104">
        <v>-0.193521037697792</v>
      </c>
      <c r="AD359" s="104">
        <v>0.282786875963211</v>
      </c>
      <c r="AE359" s="104">
        <v>-0.947371006011963</v>
      </c>
      <c r="AF359" s="104">
        <v>-3.3211236000061</v>
      </c>
      <c r="AG359" s="104">
        <v>9.3449497222900408</v>
      </c>
      <c r="AH359" s="104">
        <v>-0.92958313226699796</v>
      </c>
      <c r="AI359" s="104">
        <v>2.8030855655670202</v>
      </c>
      <c r="AJ359" s="104">
        <v>5.4520502090454102</v>
      </c>
      <c r="AK359" s="104">
        <v>-0.61733895540237405</v>
      </c>
      <c r="AL359" s="104">
        <v>1.66302490234375</v>
      </c>
      <c r="AM359" s="104">
        <v>0.116175830364227</v>
      </c>
      <c r="AN359" s="104">
        <v>-8.1656179428100604</v>
      </c>
      <c r="AO359" s="104">
        <v>-11.771632194519</v>
      </c>
      <c r="AP359" s="104">
        <v>-14.8458909988403</v>
      </c>
      <c r="AQ359" s="104">
        <v>-8.2110671997070295</v>
      </c>
      <c r="AR359" s="104">
        <v>-1.3516137599945099</v>
      </c>
      <c r="AS359" s="104">
        <v>-4.83636474609375</v>
      </c>
      <c r="AT359" s="104">
        <v>-1.6251033544540401</v>
      </c>
      <c r="AU359" s="104">
        <v>-8.7061040103435502E-2</v>
      </c>
      <c r="AV359" s="104">
        <v>-2.99060153961182</v>
      </c>
      <c r="AW359" s="104">
        <v>-4.1116838455200204</v>
      </c>
      <c r="AX359" s="104">
        <v>-14.141100883483899</v>
      </c>
      <c r="AY359" s="104">
        <v>-0.187140017747879</v>
      </c>
      <c r="AZ359" s="104">
        <v>-2.3519117832183798</v>
      </c>
      <c r="BA359" s="104">
        <v>0.94537681341171298</v>
      </c>
      <c r="BB359" s="104">
        <v>6.03147268295288</v>
      </c>
      <c r="BC359" s="104">
        <v>-2.0900540351867698</v>
      </c>
      <c r="BD359" s="104">
        <v>0.59529411792755105</v>
      </c>
      <c r="BE359" s="104">
        <v>-4.3640823364257804</v>
      </c>
      <c r="BF359" s="104">
        <v>-2.28405809402466</v>
      </c>
      <c r="BG359" s="104">
        <v>-2.55042695999146</v>
      </c>
      <c r="BH359" s="104">
        <v>-4.22025871276856</v>
      </c>
      <c r="BI359" s="104">
        <v>-4.4797482490539604</v>
      </c>
      <c r="BJ359" s="104">
        <v>-0.52276611328125</v>
      </c>
      <c r="BK359" s="104">
        <v>-2.25678682327271</v>
      </c>
      <c r="BL359" s="104">
        <v>-5.4794821739196804</v>
      </c>
      <c r="BM359" s="104">
        <v>-3.9823977947235099</v>
      </c>
      <c r="BN359" s="104">
        <v>0.55224233865737904</v>
      </c>
      <c r="BO359" s="104">
        <v>-1.0742278099060101</v>
      </c>
      <c r="BP359" s="104">
        <v>2.9147500991821298</v>
      </c>
      <c r="BQ359" s="104">
        <v>-2.0232203006744398</v>
      </c>
      <c r="BR359" s="104">
        <v>1.5222303867340099</v>
      </c>
      <c r="BS359" s="104">
        <v>-4.4278130531311</v>
      </c>
      <c r="BT359" s="104">
        <v>-9.0862455368041992</v>
      </c>
      <c r="BU359" s="104">
        <v>0.99677199125289895</v>
      </c>
      <c r="BV359" s="104">
        <v>1.8179798126220701</v>
      </c>
      <c r="BW359" s="104">
        <v>-0.326378524303436</v>
      </c>
      <c r="BX359" s="104">
        <v>2.5389418601989702</v>
      </c>
      <c r="BY359" s="104">
        <v>-0.14174535870552099</v>
      </c>
      <c r="BZ359" s="104">
        <v>-6.3132410049438503</v>
      </c>
      <c r="CA359" s="104">
        <v>-6.9653649330139196</v>
      </c>
      <c r="CB359" s="104">
        <v>-7.5566353797912598</v>
      </c>
      <c r="CC359" s="104">
        <v>-14.040230751037599</v>
      </c>
      <c r="CD359" s="104">
        <v>-25.8581142425537</v>
      </c>
      <c r="CE359" s="104">
        <v>0.98558837175369296</v>
      </c>
      <c r="CF359" s="104">
        <v>-0.82132202386856101</v>
      </c>
      <c r="CG359" s="104">
        <v>-2.1200466156005899</v>
      </c>
      <c r="CH359" s="104">
        <v>5.7620339393615696</v>
      </c>
      <c r="CI359" s="104">
        <v>-2.82574534416199</v>
      </c>
      <c r="CJ359" s="104">
        <v>0.98864573240280196</v>
      </c>
      <c r="CK359" s="104">
        <v>-3.3881247043609601</v>
      </c>
      <c r="CL359" s="104">
        <v>-6.91971778869629</v>
      </c>
      <c r="CM359" s="104">
        <v>-2.7337265014648402</v>
      </c>
      <c r="CN359" s="104">
        <v>0.121044844388962</v>
      </c>
      <c r="CO359" s="104">
        <v>5.8417735099792498</v>
      </c>
      <c r="CP359" s="104">
        <v>-0.37057250738143899</v>
      </c>
      <c r="CQ359" s="104">
        <v>-2.0652823448181201</v>
      </c>
      <c r="CR359" s="104">
        <v>-0.65301626920700095</v>
      </c>
      <c r="CS359" s="104">
        <v>7.6567430496215803</v>
      </c>
      <c r="CT359" s="104">
        <v>2.8633592128753702</v>
      </c>
      <c r="CU359" s="104">
        <v>-2.5532858371734601</v>
      </c>
      <c r="CV359" s="104">
        <v>-1.2628968954086299</v>
      </c>
      <c r="CW359" s="104">
        <v>0.32215413451194802</v>
      </c>
      <c r="CX359" s="104">
        <v>-3.7311663627624498</v>
      </c>
      <c r="CY359" s="104">
        <v>9.0233251452445998E-2</v>
      </c>
      <c r="CZ359" s="104">
        <v>-0.43838384747505199</v>
      </c>
      <c r="DA359" s="104">
        <v>-3.9606192111968999</v>
      </c>
      <c r="DB359" s="104">
        <v>-6.5995035171508798</v>
      </c>
      <c r="DC359" s="104">
        <v>-3.7548627853393599</v>
      </c>
      <c r="DD359" s="104">
        <v>-7.4239589273929596E-2</v>
      </c>
      <c r="DE359" s="104">
        <v>0.45235729217529302</v>
      </c>
      <c r="DF359" s="104">
        <v>-0.54452806711196899</v>
      </c>
      <c r="DG359" s="104">
        <v>-1.37111675739288</v>
      </c>
      <c r="DH359" s="104">
        <v>0.71713924407958995</v>
      </c>
      <c r="DI359" s="104">
        <v>-6.1522469520568901</v>
      </c>
      <c r="DJ359" s="104">
        <v>-6.3600597381591797</v>
      </c>
      <c r="DK359" s="104">
        <v>-2.6555705070495601</v>
      </c>
      <c r="DL359" s="104">
        <v>-5.5810686200857197E-2</v>
      </c>
      <c r="DM359" s="104">
        <v>4.36175537109375</v>
      </c>
      <c r="DN359" s="104">
        <v>-0.44108918309211698</v>
      </c>
      <c r="DO359" s="104">
        <v>-2.6609451770782502</v>
      </c>
      <c r="DP359" s="104">
        <v>0.67501056194305398</v>
      </c>
      <c r="DQ359" s="104">
        <v>8.4463171660900102E-2</v>
      </c>
      <c r="DR359" s="104">
        <v>2.53860282897949</v>
      </c>
      <c r="DS359" s="104">
        <v>-0.77730023860931396</v>
      </c>
      <c r="DT359" s="104">
        <v>-0.31681361794471702</v>
      </c>
      <c r="DU359" s="104">
        <v>-7.9328498840331996</v>
      </c>
      <c r="DV359" s="104">
        <v>-3.6487166881561302</v>
      </c>
      <c r="DW359" s="104">
        <v>-1.2317982912063601</v>
      </c>
      <c r="DX359" s="104">
        <v>0.26608434319496199</v>
      </c>
      <c r="DY359" s="104">
        <v>-4.7034378051757804</v>
      </c>
      <c r="DZ359" s="104">
        <v>-1.87189912796021</v>
      </c>
      <c r="EA359" s="104">
        <v>1.58547627925873</v>
      </c>
      <c r="EB359" s="104">
        <v>2.3444864749908398</v>
      </c>
      <c r="EC359" s="104">
        <v>-1.4633548259735101</v>
      </c>
      <c r="ED359" s="104">
        <v>-0.36575114727020303</v>
      </c>
      <c r="EE359" s="104">
        <v>-0.75453698635101296</v>
      </c>
      <c r="EF359" s="104">
        <v>-2.6305334568023699</v>
      </c>
      <c r="EG359" s="104">
        <v>3.2028138637542698</v>
      </c>
      <c r="EH359" s="104">
        <v>2.4780001640319802</v>
      </c>
      <c r="EI359" s="104">
        <v>-2.5490858554840101</v>
      </c>
      <c r="EJ359" s="104">
        <v>2.7635946273803702</v>
      </c>
      <c r="EK359" s="104">
        <v>-20.5759181976318</v>
      </c>
      <c r="EL359" s="104">
        <v>-16.7242336273193</v>
      </c>
      <c r="EM359" s="104">
        <v>-2.4893827438354501</v>
      </c>
      <c r="EN359" s="104">
        <v>-1.19666540622711</v>
      </c>
      <c r="EO359" s="104">
        <v>5.0912241935729998</v>
      </c>
      <c r="EP359" s="104">
        <v>0.469544917345047</v>
      </c>
      <c r="EQ359" s="104">
        <v>-15.9018716812134</v>
      </c>
      <c r="ER359" s="104">
        <v>-4.4873700141906703</v>
      </c>
      <c r="ES359" s="104">
        <v>-1.2275851964950599</v>
      </c>
      <c r="ET359" s="104">
        <v>1.1429250240325901</v>
      </c>
      <c r="EU359" s="104">
        <v>-5.3721942901611301</v>
      </c>
      <c r="EV359" s="104">
        <v>-2.89501857757568</v>
      </c>
      <c r="EW359" s="104">
        <v>-2.2499957084655802</v>
      </c>
      <c r="EX359" s="104">
        <v>-5.0586466789245597</v>
      </c>
      <c r="EY359" s="104">
        <v>-7.3717293739318901</v>
      </c>
      <c r="EZ359" s="104">
        <v>-7.5358109474182102</v>
      </c>
      <c r="FA359" s="104">
        <v>-6.2719087600707999</v>
      </c>
      <c r="FB359" s="104">
        <v>-9.7376861572265607</v>
      </c>
      <c r="FC359" s="104">
        <v>-0.45203909277915999</v>
      </c>
      <c r="FD359" s="104">
        <v>-4.7528934478759801</v>
      </c>
      <c r="FE359" s="104">
        <v>-6.3274993896484402</v>
      </c>
      <c r="FF359" s="104">
        <v>-5.2932186126709002</v>
      </c>
      <c r="FG359" s="104">
        <v>-1.9690415859222401</v>
      </c>
      <c r="FH359" s="104">
        <v>1.02257788181305</v>
      </c>
      <c r="FI359" s="104">
        <v>5.3209943771362296</v>
      </c>
      <c r="FJ359" s="104">
        <v>5.1144862174987802</v>
      </c>
      <c r="FK359" s="104">
        <v>0.33096939325332603</v>
      </c>
      <c r="FL359" s="104">
        <v>4.8599424362182599</v>
      </c>
      <c r="FM359" s="104">
        <v>-4.1767320632934597</v>
      </c>
      <c r="FN359" s="104">
        <v>-1.5533428192138701</v>
      </c>
      <c r="FO359" s="41"/>
      <c r="FP359" s="41"/>
      <c r="FQ359" s="41"/>
      <c r="FR359" s="41"/>
      <c r="FS359" s="41"/>
      <c r="FT359" s="41"/>
      <c r="FU359" s="41"/>
      <c r="FV359" s="41"/>
      <c r="FW359" s="41"/>
      <c r="FX359" s="41"/>
      <c r="FY359" s="41"/>
      <c r="FZ359" s="41"/>
      <c r="GA359" s="41"/>
      <c r="GB359" s="41"/>
      <c r="GC359" s="41"/>
      <c r="GD359" s="41"/>
      <c r="GE359" s="41"/>
      <c r="GF359" s="41"/>
      <c r="GG359" s="41"/>
      <c r="GH359" s="41"/>
      <c r="GI359" s="41"/>
      <c r="GJ359" s="41"/>
      <c r="GK359" s="41"/>
      <c r="GL359" s="41"/>
      <c r="GM359" s="41"/>
      <c r="GN359" s="41"/>
      <c r="GO359" s="41"/>
      <c r="GP359" s="41"/>
      <c r="GQ359" s="41"/>
      <c r="GR359" s="41"/>
      <c r="GS359" s="41"/>
      <c r="GT359" s="41"/>
      <c r="GU359" s="41"/>
      <c r="GV359" s="41"/>
      <c r="GW359" s="41"/>
      <c r="GX359" s="41"/>
      <c r="GY359" s="41"/>
      <c r="GZ359" s="41"/>
      <c r="HA359" s="41"/>
      <c r="HB359" s="41"/>
      <c r="HC359" s="41"/>
      <c r="HD359" s="41"/>
      <c r="HE359" s="41"/>
      <c r="HF359" s="41"/>
      <c r="HG359" s="41"/>
      <c r="HH359" s="41"/>
      <c r="HI359" s="41"/>
      <c r="HJ359" s="41"/>
      <c r="HK359" s="41"/>
      <c r="HL359" s="41"/>
      <c r="HM359" s="41"/>
      <c r="HN359" s="41"/>
      <c r="HO359" s="41"/>
      <c r="HP359" s="41"/>
      <c r="HQ359" s="41"/>
      <c r="HR359" s="41"/>
      <c r="HS359" s="41"/>
      <c r="HT359" s="41"/>
      <c r="HU359" s="41"/>
      <c r="HV359" s="41"/>
      <c r="HW359" s="41"/>
      <c r="HX359" s="41"/>
      <c r="HY359" s="41"/>
      <c r="HZ359" s="41"/>
      <c r="IA359" s="41"/>
      <c r="IB359" s="41"/>
      <c r="IC359" s="41"/>
      <c r="ID359" s="41"/>
      <c r="IE359" s="41"/>
      <c r="IF359" s="41"/>
      <c r="IG359" s="41"/>
      <c r="IH359" s="41"/>
      <c r="II359" s="41"/>
      <c r="IJ359" s="41"/>
      <c r="IK359" s="41"/>
      <c r="IL359" s="41"/>
      <c r="IM359" s="41"/>
      <c r="IN359" s="41"/>
      <c r="IO359" s="41"/>
      <c r="IP359" s="41"/>
      <c r="IQ359" s="41"/>
      <c r="IR359" s="41"/>
      <c r="IS359" s="41"/>
      <c r="IT359" s="41"/>
    </row>
    <row r="360" spans="1:254" s="24" customFormat="1" x14ac:dyDescent="0.2">
      <c r="A360" s="21" t="s">
        <v>17</v>
      </c>
      <c r="B360" s="44">
        <v>0.02</v>
      </c>
      <c r="C360" s="77">
        <f t="shared" si="10"/>
        <v>-4.0899794956131652</v>
      </c>
      <c r="D360" s="78">
        <f t="shared" si="11"/>
        <v>4.9596108463255604</v>
      </c>
      <c r="E360" s="104">
        <v>-8.0103853960773801</v>
      </c>
      <c r="F360" s="104">
        <v>-8.0214149362460301</v>
      </c>
      <c r="G360" s="104">
        <v>0.245903720679223</v>
      </c>
      <c r="H360" s="104">
        <v>-2.2849772758649398</v>
      </c>
      <c r="I360" s="104">
        <v>-9.6995919095644503</v>
      </c>
      <c r="J360" s="104">
        <v>-13.4998209371849</v>
      </c>
      <c r="K360" s="104">
        <v>3.00890709537151</v>
      </c>
      <c r="L360" s="104">
        <v>-2.21598954570756</v>
      </c>
      <c r="M360" s="104">
        <v>4.5520461147091797</v>
      </c>
      <c r="N360" s="104">
        <v>1.3335351201327801</v>
      </c>
      <c r="O360" s="104">
        <v>-7.1029371473289702</v>
      </c>
      <c r="P360" s="104">
        <v>-5.7969784648113896</v>
      </c>
      <c r="Q360" s="104">
        <v>-3.06220031916326E-2</v>
      </c>
      <c r="R360" s="104">
        <v>2.6676279596010999</v>
      </c>
      <c r="S360" s="104">
        <v>-5.6111020034625998</v>
      </c>
      <c r="T360" s="104">
        <v>-4.0708468908026498</v>
      </c>
      <c r="U360" s="104">
        <v>4.6105161649552704</v>
      </c>
      <c r="V360" s="104">
        <v>4.9299858102129397</v>
      </c>
      <c r="W360" s="104">
        <v>-8.1736185614314198</v>
      </c>
      <c r="X360" s="104">
        <v>-5.5998867927122502</v>
      </c>
      <c r="Y360" s="104">
        <v>-7.5171474455990603</v>
      </c>
      <c r="Z360" s="104">
        <v>-5.7685959262161202</v>
      </c>
      <c r="AA360" s="104">
        <v>-9.0787124224855997</v>
      </c>
      <c r="AB360" s="104">
        <v>-6.2527698304847199</v>
      </c>
      <c r="AC360" s="104">
        <v>-1.41971254648784</v>
      </c>
      <c r="AD360" s="104">
        <v>-0.62954678117275598</v>
      </c>
      <c r="AE360" s="104">
        <v>-3.2425202125788299</v>
      </c>
      <c r="AF360" s="104">
        <v>-5.3236019917111497</v>
      </c>
      <c r="AG360" s="104">
        <v>6.9518665511436604</v>
      </c>
      <c r="AH360" s="104">
        <v>-1.95035621028225</v>
      </c>
      <c r="AI360" s="104">
        <v>1.76788792158985</v>
      </c>
      <c r="AJ360" s="104">
        <v>4.5946313969585901</v>
      </c>
      <c r="AK360" s="104">
        <v>-2.63862215816247</v>
      </c>
      <c r="AL360" s="104">
        <v>-0.16817720330126201</v>
      </c>
      <c r="AM360" s="104">
        <v>-2.6419231437931399</v>
      </c>
      <c r="AN360" s="104">
        <v>-11.1706758543933</v>
      </c>
      <c r="AO360" s="104">
        <v>-13.193308381987199</v>
      </c>
      <c r="AP360" s="104">
        <v>-15.119159834895299</v>
      </c>
      <c r="AQ360" s="104">
        <v>-9.1781185124234899</v>
      </c>
      <c r="AR360" s="104">
        <v>-3.2562906971924002</v>
      </c>
      <c r="AS360" s="104">
        <v>-5.8686950804699602</v>
      </c>
      <c r="AT360" s="104">
        <v>-3.6007755536707702</v>
      </c>
      <c r="AU360" s="104">
        <v>-1.0415096702654201</v>
      </c>
      <c r="AV360" s="104">
        <v>-3.93672604532774</v>
      </c>
      <c r="AW360" s="104">
        <v>-6.3617007567960204</v>
      </c>
      <c r="AX360" s="104">
        <v>-10.943469961077099</v>
      </c>
      <c r="AY360" s="104">
        <v>-1.72551432754534</v>
      </c>
      <c r="AZ360" s="104">
        <v>-3.8020530835576398</v>
      </c>
      <c r="BA360" s="104">
        <v>-0.78518600808914796</v>
      </c>
      <c r="BB360" s="104">
        <v>3.3292005788435102</v>
      </c>
      <c r="BC360" s="104">
        <v>-5.3534643556649604</v>
      </c>
      <c r="BD360" s="104">
        <v>-1.6555154004888799</v>
      </c>
      <c r="BE360" s="104">
        <v>-5.7119711009366103</v>
      </c>
      <c r="BF360" s="104">
        <v>-3.5124203133075902</v>
      </c>
      <c r="BG360" s="104">
        <v>-5.3807279829151504</v>
      </c>
      <c r="BH360" s="104">
        <v>-8.6866283862429192</v>
      </c>
      <c r="BI360" s="104">
        <v>-5.48506472485324</v>
      </c>
      <c r="BJ360" s="104">
        <v>-2.0425143090459299</v>
      </c>
      <c r="BK360" s="104">
        <v>-4.2739387301905003</v>
      </c>
      <c r="BL360" s="104">
        <v>-7.5306581454439003</v>
      </c>
      <c r="BM360" s="104">
        <v>-4.55586404895499</v>
      </c>
      <c r="BN360" s="104">
        <v>-0.44888491368164402</v>
      </c>
      <c r="BO360" s="104">
        <v>-3.1423522116638001</v>
      </c>
      <c r="BP360" s="104">
        <v>0.11470612022953899</v>
      </c>
      <c r="BQ360" s="104">
        <v>-3.7567516553370801</v>
      </c>
      <c r="BR360" s="104">
        <v>-0.59033130639044995</v>
      </c>
      <c r="BS360" s="104">
        <v>-5.5888584701470503</v>
      </c>
      <c r="BT360" s="104">
        <v>-10.209230709427301</v>
      </c>
      <c r="BU360" s="104">
        <v>-0.24337102708536701</v>
      </c>
      <c r="BV360" s="104">
        <v>-0.271006770810719</v>
      </c>
      <c r="BW360" s="104">
        <v>-3.0301894146167099</v>
      </c>
      <c r="BX360" s="104">
        <v>-0.13500826765926</v>
      </c>
      <c r="BY360" s="104">
        <v>-2.5019561710581302</v>
      </c>
      <c r="BZ360" s="104">
        <v>-8.6840320615523208</v>
      </c>
      <c r="CA360" s="104">
        <v>-8.4749524432119507</v>
      </c>
      <c r="CB360" s="104">
        <v>-9.2946338953565704</v>
      </c>
      <c r="CC360" s="104">
        <v>-12.4659444920593</v>
      </c>
      <c r="CD360" s="104">
        <v>-24.2522064559261</v>
      </c>
      <c r="CE360" s="104">
        <v>-0.36403999545454402</v>
      </c>
      <c r="CF360" s="104">
        <v>-2.4304496451163602</v>
      </c>
      <c r="CG360" s="104">
        <v>-4.1506707100811697</v>
      </c>
      <c r="CH360" s="104">
        <v>5.2524295793775604</v>
      </c>
      <c r="CI360" s="104">
        <v>-4.6566316697994496</v>
      </c>
      <c r="CJ360" s="104">
        <v>-0.32650604198261302</v>
      </c>
      <c r="CK360" s="104">
        <v>-5.1884772448205396</v>
      </c>
      <c r="CL360" s="104">
        <v>-10.216222136258001</v>
      </c>
      <c r="CM360" s="104">
        <v>-5.5574050227866998</v>
      </c>
      <c r="CN360" s="104">
        <v>-2.1198395086888602</v>
      </c>
      <c r="CO360" s="104">
        <v>3.63233381256773</v>
      </c>
      <c r="CP360" s="104">
        <v>-3.7188877256244401</v>
      </c>
      <c r="CQ360" s="104">
        <v>-4.1192717970408301</v>
      </c>
      <c r="CR360" s="104">
        <v>-3.061294605784</v>
      </c>
      <c r="CS360" s="104">
        <v>5.9610968706940302</v>
      </c>
      <c r="CT360" s="104">
        <v>0.74657585713105101</v>
      </c>
      <c r="CU360" s="104">
        <v>-5.2181356506489696</v>
      </c>
      <c r="CV360" s="104">
        <v>-3.2197935030459499</v>
      </c>
      <c r="CW360" s="104">
        <v>-2.80212016473613</v>
      </c>
      <c r="CX360" s="104">
        <v>-6.5250022979178404</v>
      </c>
      <c r="CY360" s="104">
        <v>-0.96199887279125196</v>
      </c>
      <c r="CZ360" s="104">
        <v>-2.5341767071500501</v>
      </c>
      <c r="DA360" s="104">
        <v>-5.1328499611697804</v>
      </c>
      <c r="DB360" s="104">
        <v>-9.2352208815329</v>
      </c>
      <c r="DC360" s="104">
        <v>-6.3439652204566999</v>
      </c>
      <c r="DD360" s="104">
        <v>-2.0841998942230902</v>
      </c>
      <c r="DE360" s="104">
        <v>-2.0228918003518599</v>
      </c>
      <c r="DF360" s="104">
        <v>-3.1249559091399299</v>
      </c>
      <c r="DG360" s="104">
        <v>-2.5485367238678198</v>
      </c>
      <c r="DH360" s="104">
        <v>-1.18505694753848</v>
      </c>
      <c r="DI360" s="104">
        <v>-10.775454995444401</v>
      </c>
      <c r="DJ360" s="104">
        <v>-8.2939728436402707</v>
      </c>
      <c r="DK360" s="104">
        <v>-3.6500219151939999</v>
      </c>
      <c r="DL360" s="104">
        <v>-2.0883743943934499</v>
      </c>
      <c r="DM360" s="104">
        <v>2.8014951078285999</v>
      </c>
      <c r="DN360" s="104">
        <v>-3.0085360260509102</v>
      </c>
      <c r="DO360" s="104">
        <v>-4.0893587891779104</v>
      </c>
      <c r="DP360" s="104">
        <v>-0.198992633798204</v>
      </c>
      <c r="DQ360" s="104">
        <v>-1.7984680193501801</v>
      </c>
      <c r="DR360" s="104">
        <v>-0.27952242085183099</v>
      </c>
      <c r="DS360" s="104">
        <v>-1.71110712366266</v>
      </c>
      <c r="DT360" s="104">
        <v>-2.4004701118998701</v>
      </c>
      <c r="DU360" s="104">
        <v>-9.7212643135056798</v>
      </c>
      <c r="DV360" s="104">
        <v>-7.0030399193799102</v>
      </c>
      <c r="DW360" s="104">
        <v>-2.8987933488739199</v>
      </c>
      <c r="DX360" s="104">
        <v>-3.0555301138342701</v>
      </c>
      <c r="DY360" s="104">
        <v>-7.70091926330291</v>
      </c>
      <c r="DZ360" s="104">
        <v>-4.57451460529707</v>
      </c>
      <c r="EA360" s="104">
        <v>-0.60450812973696999</v>
      </c>
      <c r="EB360" s="104">
        <v>1.5160392926325701</v>
      </c>
      <c r="EC360" s="104">
        <v>-2.8998557070456901</v>
      </c>
      <c r="ED360" s="104">
        <v>-1.6892785879772101</v>
      </c>
      <c r="EE360" s="104">
        <v>-2.53391450881906</v>
      </c>
      <c r="EF360" s="104">
        <v>-4.6760398357696102</v>
      </c>
      <c r="EG360" s="104">
        <v>1.0427039819525701</v>
      </c>
      <c r="EH360" s="104">
        <v>9.4443984682256898E-2</v>
      </c>
      <c r="EI360" s="104">
        <v>-3.7782912129970598</v>
      </c>
      <c r="EJ360" s="104">
        <v>2.2533486210863098</v>
      </c>
      <c r="EK360" s="104">
        <v>-21.858551401149999</v>
      </c>
      <c r="EL360" s="104">
        <v>-19.002636284657498</v>
      </c>
      <c r="EM360" s="104">
        <v>-3.8330835318658099</v>
      </c>
      <c r="EN360" s="104">
        <v>-2.9593391764502601</v>
      </c>
      <c r="EO360" s="104">
        <v>2.50869349788805</v>
      </c>
      <c r="EP360" s="104">
        <v>-3.2583273200102001</v>
      </c>
      <c r="EQ360" s="104">
        <v>-19.535576248267802</v>
      </c>
      <c r="ER360" s="104">
        <v>-7.82536793591209</v>
      </c>
      <c r="ES360" s="104">
        <v>-4.1431700736119899</v>
      </c>
      <c r="ET360" s="104">
        <v>-2.6545090781363201</v>
      </c>
      <c r="EU360" s="104">
        <v>-7.81893198178257</v>
      </c>
      <c r="EV360" s="104">
        <v>-4.7011915834115303</v>
      </c>
      <c r="EW360" s="104">
        <v>-4.9353790488748999</v>
      </c>
      <c r="EX360" s="104">
        <v>-6.4068502367626596</v>
      </c>
      <c r="EY360" s="104">
        <v>-10.908388920163301</v>
      </c>
      <c r="EZ360" s="104">
        <v>-11.053428120043201</v>
      </c>
      <c r="FA360" s="104">
        <v>-9.0522441271012593</v>
      </c>
      <c r="FB360" s="104">
        <v>-11.075311002267201</v>
      </c>
      <c r="FC360" s="104">
        <v>-1.53085538015134</v>
      </c>
      <c r="FD360" s="104">
        <v>-4.8081370935852696</v>
      </c>
      <c r="FE360" s="104">
        <v>-10.652899385013599</v>
      </c>
      <c r="FF360" s="104">
        <v>-7.3453745682579701</v>
      </c>
      <c r="FG360" s="104">
        <v>-4.5917766964180702</v>
      </c>
      <c r="FH360" s="104">
        <v>-3.1812356244145099</v>
      </c>
      <c r="FI360" s="104">
        <v>2.3591423225631099</v>
      </c>
      <c r="FJ360" s="104">
        <v>1.9936526460277399</v>
      </c>
      <c r="FK360" s="104">
        <v>-2.4442620911110802</v>
      </c>
      <c r="FL360" s="104">
        <v>3.1242816448211701</v>
      </c>
      <c r="FM360" s="104">
        <v>-7.0858207229152796</v>
      </c>
      <c r="FN360" s="104">
        <v>-5.3766516867377998</v>
      </c>
      <c r="FO360" s="41"/>
      <c r="FP360" s="41"/>
      <c r="FQ360" s="41"/>
      <c r="FR360" s="41"/>
      <c r="FS360" s="41"/>
      <c r="FT360" s="41"/>
      <c r="FU360" s="41"/>
      <c r="FV360" s="41"/>
      <c r="FW360" s="41"/>
      <c r="FX360" s="41"/>
      <c r="FY360" s="41"/>
      <c r="FZ360" s="41"/>
      <c r="GA360" s="41"/>
      <c r="GB360" s="41"/>
      <c r="GC360" s="41"/>
      <c r="GD360" s="41"/>
      <c r="GE360" s="41"/>
      <c r="GF360" s="41"/>
      <c r="GG360" s="41"/>
      <c r="GH360" s="41"/>
      <c r="GI360" s="41"/>
      <c r="GJ360" s="41"/>
      <c r="GK360" s="41"/>
      <c r="GL360" s="41"/>
      <c r="GM360" s="41"/>
      <c r="GN360" s="41"/>
      <c r="GO360" s="41"/>
      <c r="GP360" s="41"/>
      <c r="GQ360" s="41"/>
      <c r="GR360" s="41"/>
      <c r="GS360" s="41"/>
      <c r="GT360" s="41"/>
      <c r="GU360" s="41"/>
      <c r="GV360" s="41"/>
      <c r="GW360" s="41"/>
      <c r="GX360" s="41"/>
      <c r="GY360" s="41"/>
      <c r="GZ360" s="41"/>
      <c r="HA360" s="41"/>
      <c r="HB360" s="41"/>
      <c r="HC360" s="41"/>
      <c r="HD360" s="41"/>
      <c r="HE360" s="41"/>
      <c r="HF360" s="41"/>
      <c r="HG360" s="41"/>
      <c r="HH360" s="41"/>
      <c r="HI360" s="41"/>
      <c r="HJ360" s="41"/>
      <c r="HK360" s="41"/>
      <c r="HL360" s="41"/>
      <c r="HM360" s="41"/>
      <c r="HN360" s="41"/>
      <c r="HO360" s="41"/>
      <c r="HP360" s="41"/>
      <c r="HQ360" s="41"/>
      <c r="HR360" s="41"/>
      <c r="HS360" s="41"/>
      <c r="HT360" s="41"/>
      <c r="HU360" s="41"/>
      <c r="HV360" s="41"/>
      <c r="HW360" s="41"/>
      <c r="HX360" s="41"/>
      <c r="HY360" s="41"/>
      <c r="HZ360" s="41"/>
      <c r="IA360" s="41"/>
      <c r="IB360" s="41"/>
      <c r="IC360" s="41"/>
      <c r="ID360" s="41"/>
      <c r="IE360" s="41"/>
      <c r="IF360" s="41"/>
      <c r="IG360" s="41"/>
      <c r="IH360" s="41"/>
      <c r="II360" s="41"/>
      <c r="IJ360" s="41"/>
      <c r="IK360" s="41"/>
      <c r="IL360" s="41"/>
      <c r="IM360" s="41"/>
      <c r="IN360" s="41"/>
      <c r="IO360" s="41"/>
      <c r="IP360" s="41"/>
      <c r="IQ360" s="41"/>
      <c r="IR360" s="41"/>
      <c r="IS360" s="41"/>
      <c r="IT360" s="41"/>
    </row>
    <row r="361" spans="1:254" s="24" customFormat="1" x14ac:dyDescent="0.2">
      <c r="A361" s="21" t="s">
        <v>17</v>
      </c>
      <c r="B361" s="44">
        <v>0.04</v>
      </c>
      <c r="C361" s="77">
        <f t="shared" si="10"/>
        <v>-5.8206687263168533</v>
      </c>
      <c r="D361" s="78">
        <f t="shared" si="11"/>
        <v>4.6931596626753986</v>
      </c>
      <c r="E361" s="104">
        <v>-10.615836771036699</v>
      </c>
      <c r="F361" s="104">
        <v>-8.8408860454768696</v>
      </c>
      <c r="G361" s="104">
        <v>-2.1434212456896802</v>
      </c>
      <c r="H361" s="104">
        <v>-6.2378979324975301</v>
      </c>
      <c r="I361" s="104">
        <v>-11.1628301973875</v>
      </c>
      <c r="J361" s="104">
        <v>-13.218039284317999</v>
      </c>
      <c r="K361" s="104">
        <v>1.65358071542412</v>
      </c>
      <c r="L361" s="104">
        <v>-4.7324486959621197</v>
      </c>
      <c r="M361" s="104">
        <v>2.1819083986269399</v>
      </c>
      <c r="N361" s="104">
        <v>-0.552806437015533</v>
      </c>
      <c r="O361" s="104">
        <v>-8.2015222954239597</v>
      </c>
      <c r="P361" s="104">
        <v>-8.55952719512036</v>
      </c>
      <c r="Q361" s="104">
        <v>-1.6032563893132401</v>
      </c>
      <c r="R361" s="104">
        <v>0.15993540888969801</v>
      </c>
      <c r="S361" s="104">
        <v>-8.1563722721520495</v>
      </c>
      <c r="T361" s="104">
        <v>-6.2533232212289898</v>
      </c>
      <c r="U361" s="104">
        <v>2.57048952769932</v>
      </c>
      <c r="V361" s="104">
        <v>3.4992200344308801</v>
      </c>
      <c r="W361" s="104">
        <v>-9.8095115408031006</v>
      </c>
      <c r="X361" s="104">
        <v>-6.62996963630337</v>
      </c>
      <c r="Y361" s="104">
        <v>-7.9920944569865204</v>
      </c>
      <c r="Z361" s="104">
        <v>-4.4701314153138396</v>
      </c>
      <c r="AA361" s="104">
        <v>-10.1533131941645</v>
      </c>
      <c r="AB361" s="104">
        <v>-7.4868390853294402</v>
      </c>
      <c r="AC361" s="104">
        <v>-2.7976791366458502</v>
      </c>
      <c r="AD361" s="104">
        <v>-1.7571940029502899</v>
      </c>
      <c r="AE361" s="104">
        <v>-5.1651105491622697</v>
      </c>
      <c r="AF361" s="104">
        <v>-7.9576500871554599</v>
      </c>
      <c r="AG361" s="104">
        <v>4.8928914276613398</v>
      </c>
      <c r="AH361" s="104">
        <v>-2.1302359122652201</v>
      </c>
      <c r="AI361" s="104">
        <v>0.36806973271476501</v>
      </c>
      <c r="AJ361" s="104">
        <v>3.8146257968690001</v>
      </c>
      <c r="AK361" s="104">
        <v>-5.35759325771311</v>
      </c>
      <c r="AL361" s="104">
        <v>-2.9461741580981702</v>
      </c>
      <c r="AM361" s="104">
        <v>-4.88313705815332</v>
      </c>
      <c r="AN361" s="104">
        <v>-12.70727686537</v>
      </c>
      <c r="AO361" s="104">
        <v>-13.962524213555801</v>
      </c>
      <c r="AP361" s="104">
        <v>-14.521806726172001</v>
      </c>
      <c r="AQ361" s="104">
        <v>-9.7873058776776993</v>
      </c>
      <c r="AR361" s="104">
        <v>-4.8232315539545896</v>
      </c>
      <c r="AS361" s="104">
        <v>-5.6886218472441499</v>
      </c>
      <c r="AT361" s="104">
        <v>-4.7466921493187204</v>
      </c>
      <c r="AU361" s="104">
        <v>-2.34299053592374</v>
      </c>
      <c r="AV361" s="104">
        <v>-4.8211692818633498</v>
      </c>
      <c r="AW361" s="104">
        <v>-7.3655671575754802</v>
      </c>
      <c r="AX361" s="104">
        <v>-6.3057296354789703</v>
      </c>
      <c r="AY361" s="104">
        <v>-3.38984040709986</v>
      </c>
      <c r="AZ361" s="104">
        <v>-5.4541029825151499</v>
      </c>
      <c r="BA361" s="104">
        <v>-2.24722895710013</v>
      </c>
      <c r="BB361" s="104">
        <v>0.102247887221717</v>
      </c>
      <c r="BC361" s="104">
        <v>-7.9920101165771502</v>
      </c>
      <c r="BD361" s="104">
        <v>-3.92603071189632</v>
      </c>
      <c r="BE361" s="104">
        <v>-7.85537615396668</v>
      </c>
      <c r="BF361" s="104">
        <v>-5.3441639638735596</v>
      </c>
      <c r="BG361" s="104">
        <v>-7.1429431444354403</v>
      </c>
      <c r="BH361" s="104">
        <v>-11.0845607477277</v>
      </c>
      <c r="BI361" s="104">
        <v>-6.14962112029274</v>
      </c>
      <c r="BJ361" s="104">
        <v>-3.89027074877042</v>
      </c>
      <c r="BK361" s="104">
        <v>-6.3006111910029796</v>
      </c>
      <c r="BL361" s="104">
        <v>-9.3622706252156593</v>
      </c>
      <c r="BM361" s="104">
        <v>-5.3798351287841797</v>
      </c>
      <c r="BN361" s="104">
        <v>-1.5639608797023701</v>
      </c>
      <c r="BO361" s="104">
        <v>-5.6041110347873504</v>
      </c>
      <c r="BP361" s="104">
        <v>-3.12553394751186</v>
      </c>
      <c r="BQ361" s="104">
        <v>-5.4928645670864</v>
      </c>
      <c r="BR361" s="104">
        <v>-3.56708443251694</v>
      </c>
      <c r="BS361" s="104">
        <v>-6.6640124239024496</v>
      </c>
      <c r="BT361" s="104">
        <v>-11.1285453057822</v>
      </c>
      <c r="BU361" s="104">
        <v>-1.4157136434651401</v>
      </c>
      <c r="BV361" s="104">
        <v>-2.2070686125854402</v>
      </c>
      <c r="BW361" s="104">
        <v>-6.5883944850026301</v>
      </c>
      <c r="BX361" s="104">
        <v>-3.6871013209512</v>
      </c>
      <c r="BY361" s="104">
        <v>-4.3963214309463998</v>
      </c>
      <c r="BZ361" s="104">
        <v>-10.096244627256601</v>
      </c>
      <c r="CA361" s="104">
        <v>-9.8764064101734803</v>
      </c>
      <c r="CB361" s="104">
        <v>-10.7498443473966</v>
      </c>
      <c r="CC361" s="104">
        <v>-9.38688639348916</v>
      </c>
      <c r="CD361" s="104">
        <v>-20.017937297394301</v>
      </c>
      <c r="CE361" s="104">
        <v>-1.2460491818463999</v>
      </c>
      <c r="CF361" s="104">
        <v>-3.5691873533331799</v>
      </c>
      <c r="CG361" s="104">
        <v>-5.3280975668514801</v>
      </c>
      <c r="CH361" s="104">
        <v>4.4306534869278504</v>
      </c>
      <c r="CI361" s="104">
        <v>-6.2062324389072003</v>
      </c>
      <c r="CJ361" s="104">
        <v>-1.0324757194163501</v>
      </c>
      <c r="CK361" s="104">
        <v>-7.0343176097734403</v>
      </c>
      <c r="CL361" s="104">
        <v>-11.1811109271385</v>
      </c>
      <c r="CM361" s="104">
        <v>-7.6845148589977397</v>
      </c>
      <c r="CN361" s="104">
        <v>-2.7913038128618699</v>
      </c>
      <c r="CO361" s="104">
        <v>2.2219898923533399</v>
      </c>
      <c r="CP361" s="104">
        <v>-7.2210577954021602</v>
      </c>
      <c r="CQ361" s="104">
        <v>-6.7944359691566598</v>
      </c>
      <c r="CR361" s="104">
        <v>-5.53384375240329</v>
      </c>
      <c r="CS361" s="104">
        <v>4.2722358549666799</v>
      </c>
      <c r="CT361" s="104">
        <v>-1.20864996942602</v>
      </c>
      <c r="CU361" s="104">
        <v>-8.5763056817134302</v>
      </c>
      <c r="CV361" s="104">
        <v>-5.46606674405208</v>
      </c>
      <c r="CW361" s="104">
        <v>-5.82792932267557</v>
      </c>
      <c r="CX361" s="104">
        <v>-8.9750457788012294</v>
      </c>
      <c r="CY361" s="104">
        <v>-2.47430083534779</v>
      </c>
      <c r="CZ361" s="104">
        <v>-4.6251764297485396</v>
      </c>
      <c r="DA361" s="104">
        <v>-5.6091167780471496</v>
      </c>
      <c r="DB361" s="104">
        <v>-10.93369499392</v>
      </c>
      <c r="DC361" s="104">
        <v>-9.1732520280485605</v>
      </c>
      <c r="DD361" s="104">
        <v>-5.3075479069647802</v>
      </c>
      <c r="DE361" s="104">
        <v>-3.8062186504958002</v>
      </c>
      <c r="DF361" s="104">
        <v>-4.95789275832984</v>
      </c>
      <c r="DG361" s="104">
        <v>-3.8011786668554799</v>
      </c>
      <c r="DH361" s="104">
        <v>-3.9088923379491098</v>
      </c>
      <c r="DI361" s="104">
        <v>-15.6307181399469</v>
      </c>
      <c r="DJ361" s="104">
        <v>-10.499622640287001</v>
      </c>
      <c r="DK361" s="104">
        <v>-3.8246256403081298</v>
      </c>
      <c r="DL361" s="104">
        <v>-3.95352106697838</v>
      </c>
      <c r="DM361" s="104">
        <v>0.71501540617470805</v>
      </c>
      <c r="DN361" s="104">
        <v>-5.9527001502687096</v>
      </c>
      <c r="DO361" s="104">
        <v>-5.5363373868347896</v>
      </c>
      <c r="DP361" s="104">
        <v>-1.75565403525037</v>
      </c>
      <c r="DQ361" s="104">
        <v>-4.4874716859080204</v>
      </c>
      <c r="DR361" s="104">
        <v>-3.1349777078658398</v>
      </c>
      <c r="DS361" s="104">
        <v>-3.0109263087054301</v>
      </c>
      <c r="DT361" s="104">
        <v>-4.1473899603548299</v>
      </c>
      <c r="DU361" s="104">
        <v>-10.242258669138501</v>
      </c>
      <c r="DV361" s="104">
        <v>-10.5917124720991</v>
      </c>
      <c r="DW361" s="104">
        <v>-4.9561881720245999</v>
      </c>
      <c r="DX361" s="104">
        <v>-6.3015148374459597</v>
      </c>
      <c r="DY361" s="104">
        <v>-10.4835147892052</v>
      </c>
      <c r="DZ361" s="104">
        <v>-7.3967664004448404</v>
      </c>
      <c r="EA361" s="104">
        <v>-3.00873851302521</v>
      </c>
      <c r="EB361" s="104">
        <v>0.86499796108693905</v>
      </c>
      <c r="EC361" s="104">
        <v>-3.0770478717216299</v>
      </c>
      <c r="ED361" s="104">
        <v>-2.7481478915558299</v>
      </c>
      <c r="EE361" s="104">
        <v>-4.7274143282187202</v>
      </c>
      <c r="EF361" s="104">
        <v>-6.2953449321574704</v>
      </c>
      <c r="EG361" s="104">
        <v>-1.7653795931713301</v>
      </c>
      <c r="EH361" s="104">
        <v>-2.40898664952265</v>
      </c>
      <c r="EI361" s="104">
        <v>-5.1461250164279901</v>
      </c>
      <c r="EJ361" s="104">
        <v>1.3626456687169199</v>
      </c>
      <c r="EK361" s="104">
        <v>-22.417229657138201</v>
      </c>
      <c r="EL361" s="104">
        <v>-18.727956734239701</v>
      </c>
      <c r="EM361" s="104">
        <v>-5.81635059116602</v>
      </c>
      <c r="EN361" s="104">
        <v>-5.3521312376712</v>
      </c>
      <c r="EO361" s="104">
        <v>-0.46960327841716598</v>
      </c>
      <c r="EP361" s="104">
        <v>-7.1163622474875696</v>
      </c>
      <c r="EQ361" s="104">
        <v>-21.920858208964699</v>
      </c>
      <c r="ER361" s="104">
        <v>-11.1818990190976</v>
      </c>
      <c r="ES361" s="104">
        <v>-6.80026959183719</v>
      </c>
      <c r="ET361" s="104">
        <v>-6.5834868567079798</v>
      </c>
      <c r="EU361" s="104">
        <v>-10.390251593755</v>
      </c>
      <c r="EV361" s="104">
        <v>-6.3334302674973202</v>
      </c>
      <c r="EW361" s="104">
        <v>-7.5025469933473596</v>
      </c>
      <c r="EX361" s="104">
        <v>-8.2898349192222796</v>
      </c>
      <c r="EY361" s="104">
        <v>-13.386355094364401</v>
      </c>
      <c r="EZ361" s="104">
        <v>-13.272068209783599</v>
      </c>
      <c r="FA361" s="104">
        <v>-11.306035546342899</v>
      </c>
      <c r="FB361" s="104">
        <v>-11.085377600386799</v>
      </c>
      <c r="FC361" s="104">
        <v>-2.1574793736647302</v>
      </c>
      <c r="FD361" s="104">
        <v>-3.3815079002970898</v>
      </c>
      <c r="FE361" s="104">
        <v>-12.3109590460855</v>
      </c>
      <c r="FF361" s="104">
        <v>-10.167792893500099</v>
      </c>
      <c r="FG361" s="104">
        <v>-7.2527358128927002</v>
      </c>
      <c r="FH361" s="104">
        <v>-6.4614310772254804</v>
      </c>
      <c r="FI361" s="104">
        <v>0.48342000373644101</v>
      </c>
      <c r="FJ361" s="104">
        <v>-0.776373364139612</v>
      </c>
      <c r="FK361" s="104">
        <v>-4.1874930145259404</v>
      </c>
      <c r="FL361" s="104">
        <v>1.38160836696625</v>
      </c>
      <c r="FM361" s="104">
        <v>-9.4597835127480394</v>
      </c>
      <c r="FN361" s="104">
        <v>-7.7673452922175601</v>
      </c>
      <c r="FO361" s="41"/>
      <c r="FP361" s="41"/>
      <c r="FQ361" s="41"/>
      <c r="FR361" s="41"/>
      <c r="FS361" s="41"/>
      <c r="FT361" s="41"/>
      <c r="FU361" s="41"/>
      <c r="FV361" s="41"/>
      <c r="FW361" s="41"/>
      <c r="FX361" s="41"/>
      <c r="FY361" s="41"/>
      <c r="FZ361" s="41"/>
      <c r="GA361" s="41"/>
      <c r="GB361" s="41"/>
      <c r="GC361" s="41"/>
      <c r="GD361" s="41"/>
      <c r="GE361" s="41"/>
      <c r="GF361" s="41"/>
      <c r="GG361" s="41"/>
      <c r="GH361" s="41"/>
      <c r="GI361" s="41"/>
      <c r="GJ361" s="41"/>
      <c r="GK361" s="41"/>
      <c r="GL361" s="41"/>
      <c r="GM361" s="41"/>
      <c r="GN361" s="41"/>
      <c r="GO361" s="41"/>
      <c r="GP361" s="41"/>
      <c r="GQ361" s="41"/>
      <c r="GR361" s="41"/>
      <c r="GS361" s="41"/>
      <c r="GT361" s="41"/>
      <c r="GU361" s="41"/>
      <c r="GV361" s="41"/>
      <c r="GW361" s="41"/>
      <c r="GX361" s="41"/>
      <c r="GY361" s="41"/>
      <c r="GZ361" s="41"/>
      <c r="HA361" s="41"/>
      <c r="HB361" s="41"/>
      <c r="HC361" s="41"/>
      <c r="HD361" s="41"/>
      <c r="HE361" s="41"/>
      <c r="HF361" s="41"/>
      <c r="HG361" s="41"/>
      <c r="HH361" s="41"/>
      <c r="HI361" s="41"/>
      <c r="HJ361" s="41"/>
      <c r="HK361" s="41"/>
      <c r="HL361" s="41"/>
      <c r="HM361" s="41"/>
      <c r="HN361" s="41"/>
      <c r="HO361" s="41"/>
      <c r="HP361" s="41"/>
      <c r="HQ361" s="41"/>
      <c r="HR361" s="41"/>
      <c r="HS361" s="41"/>
      <c r="HT361" s="41"/>
      <c r="HU361" s="41"/>
      <c r="HV361" s="41"/>
      <c r="HW361" s="41"/>
      <c r="HX361" s="41"/>
      <c r="HY361" s="41"/>
      <c r="HZ361" s="41"/>
      <c r="IA361" s="41"/>
      <c r="IB361" s="41"/>
      <c r="IC361" s="41"/>
      <c r="ID361" s="41"/>
      <c r="IE361" s="41"/>
      <c r="IF361" s="41"/>
      <c r="IG361" s="41"/>
      <c r="IH361" s="41"/>
      <c r="II361" s="41"/>
      <c r="IJ361" s="41"/>
      <c r="IK361" s="41"/>
      <c r="IL361" s="41"/>
      <c r="IM361" s="41"/>
      <c r="IN361" s="41"/>
      <c r="IO361" s="41"/>
      <c r="IP361" s="41"/>
      <c r="IQ361" s="41"/>
      <c r="IR361" s="41"/>
      <c r="IS361" s="41"/>
      <c r="IT361" s="41"/>
    </row>
    <row r="362" spans="1:254" s="24" customFormat="1" x14ac:dyDescent="0.2">
      <c r="A362" s="21" t="s">
        <v>17</v>
      </c>
      <c r="B362" s="44">
        <v>0.06</v>
      </c>
      <c r="C362" s="77">
        <f t="shared" si="10"/>
        <v>-5.8354424218171008</v>
      </c>
      <c r="D362" s="78">
        <f t="shared" si="11"/>
        <v>4.1477467031028743</v>
      </c>
      <c r="E362" s="104">
        <v>-12.1686736297818</v>
      </c>
      <c r="F362" s="104">
        <v>-8.3011870566989892</v>
      </c>
      <c r="G362" s="104">
        <v>-3.4057443075921299</v>
      </c>
      <c r="H362" s="104">
        <v>-8.8499205845287996</v>
      </c>
      <c r="I362" s="104">
        <v>-11.168266729241701</v>
      </c>
      <c r="J362" s="104">
        <v>-11.7778764988142</v>
      </c>
      <c r="K362" s="104">
        <v>0.958330819975726</v>
      </c>
      <c r="L362" s="104">
        <v>-6.0536129253968198</v>
      </c>
      <c r="M362" s="104">
        <v>-0.67787742578766796</v>
      </c>
      <c r="N362" s="104">
        <v>-2.1529899701593398</v>
      </c>
      <c r="O362" s="104">
        <v>-6.50643236578758</v>
      </c>
      <c r="P362" s="104">
        <v>-8.3533696546151806</v>
      </c>
      <c r="Q362" s="104">
        <v>-2.8282758579199401</v>
      </c>
      <c r="R362" s="104">
        <v>-1.74996195898777</v>
      </c>
      <c r="S362" s="104">
        <v>-8.1052713331845503</v>
      </c>
      <c r="T362" s="104">
        <v>-5.9908424174122796</v>
      </c>
      <c r="U362" s="104">
        <v>1.02517825144977</v>
      </c>
      <c r="V362" s="104">
        <v>2.0917383124720001</v>
      </c>
      <c r="W362" s="104">
        <v>-8.5233234864148493</v>
      </c>
      <c r="X362" s="104">
        <v>-5.8401530305031697</v>
      </c>
      <c r="Y362" s="104">
        <v>-7.30009624965495</v>
      </c>
      <c r="Z362" s="104">
        <v>-2.1875388648178702</v>
      </c>
      <c r="AA362" s="104">
        <v>-8.8343243785931502</v>
      </c>
      <c r="AB362" s="104">
        <v>-6.1840892371187302</v>
      </c>
      <c r="AC362" s="104">
        <v>-3.6857298400776002</v>
      </c>
      <c r="AD362" s="104">
        <v>-2.3941194272319102</v>
      </c>
      <c r="AE362" s="104">
        <v>-4.6862333941671404</v>
      </c>
      <c r="AF362" s="104">
        <v>-8.6252920703575793</v>
      </c>
      <c r="AG362" s="104">
        <v>4.2692519085738798</v>
      </c>
      <c r="AH362" s="104">
        <v>-0.9927445245073</v>
      </c>
      <c r="AI362" s="104">
        <v>-0.434069996587575</v>
      </c>
      <c r="AJ362" s="104">
        <v>3.1534559299621301</v>
      </c>
      <c r="AK362" s="104">
        <v>-6.7963490507523003</v>
      </c>
      <c r="AL362" s="104">
        <v>-5.1069795181043904</v>
      </c>
      <c r="AM362" s="104">
        <v>-4.2785887066625001</v>
      </c>
      <c r="AN362" s="104">
        <v>-11.399207961326701</v>
      </c>
      <c r="AO362" s="104">
        <v>-13.182435906640499</v>
      </c>
      <c r="AP362" s="104">
        <v>-12.4743512877514</v>
      </c>
      <c r="AQ362" s="104">
        <v>-9.4917429485828002</v>
      </c>
      <c r="AR362" s="104">
        <v>-5.3466074717411196</v>
      </c>
      <c r="AS362" s="104">
        <v>-4.3857052706786401</v>
      </c>
      <c r="AT362" s="104">
        <v>-4.53909494603315</v>
      </c>
      <c r="AU362" s="104">
        <v>-3.2818306338055998</v>
      </c>
      <c r="AV362" s="104">
        <v>-5.1522121704458801</v>
      </c>
      <c r="AW362" s="104">
        <v>-5.9182921899524699</v>
      </c>
      <c r="AX362" s="104">
        <v>-1.4476478033551901</v>
      </c>
      <c r="AY362" s="104">
        <v>-4.0972656086289199</v>
      </c>
      <c r="AZ362" s="104">
        <v>-6.0916326463022399</v>
      </c>
      <c r="BA362" s="104">
        <v>-2.3093842298173999</v>
      </c>
      <c r="BB362" s="104">
        <v>-1.9235332408969401</v>
      </c>
      <c r="BC362" s="104">
        <v>-8.2128833918816397</v>
      </c>
      <c r="BD362" s="104">
        <v>-4.9836917214053997</v>
      </c>
      <c r="BE362" s="104">
        <v>-9.1881618470186499</v>
      </c>
      <c r="BF362" s="104">
        <v>-6.45184967194285</v>
      </c>
      <c r="BG362" s="104">
        <v>-6.6159491743696499</v>
      </c>
      <c r="BH362" s="104">
        <v>-10.058410169156399</v>
      </c>
      <c r="BI362" s="104">
        <v>-5.7501556977039501</v>
      </c>
      <c r="BJ362" s="104">
        <v>-4.9733843138984701</v>
      </c>
      <c r="BK362" s="104">
        <v>-7.3200047037679301</v>
      </c>
      <c r="BL362" s="104">
        <v>-9.9863661332025195</v>
      </c>
      <c r="BM362" s="104">
        <v>-5.7380725205972496</v>
      </c>
      <c r="BN362" s="104">
        <v>-2.0147547822219298</v>
      </c>
      <c r="BO362" s="104">
        <v>-7.3532296858771202</v>
      </c>
      <c r="BP362" s="104">
        <v>-5.5943421728686902</v>
      </c>
      <c r="BQ362" s="104">
        <v>-5.7836886324863599</v>
      </c>
      <c r="BR362" s="104">
        <v>-5.2485873347043697</v>
      </c>
      <c r="BS362" s="104">
        <v>-6.8892897630650696</v>
      </c>
      <c r="BT362" s="104">
        <v>-10.303950052148901</v>
      </c>
      <c r="BU362" s="104">
        <v>-1.9357044465469799</v>
      </c>
      <c r="BV362" s="104">
        <v>-2.9060724870019201</v>
      </c>
      <c r="BW362" s="104">
        <v>-9.1298236752192103</v>
      </c>
      <c r="BX362" s="104">
        <v>-5.5727730405570997</v>
      </c>
      <c r="BY362" s="104">
        <v>-4.5099871066077801</v>
      </c>
      <c r="BZ362" s="104">
        <v>-9.4092337051093704</v>
      </c>
      <c r="CA362" s="104">
        <v>-9.2779888981139802</v>
      </c>
      <c r="CB362" s="104">
        <v>-10.408440845297299</v>
      </c>
      <c r="CC362" s="104">
        <v>-5.7363200040803202</v>
      </c>
      <c r="CD362" s="104">
        <v>-14.9957331797034</v>
      </c>
      <c r="CE362" s="104">
        <v>-1.03858256844924</v>
      </c>
      <c r="CF362" s="104">
        <v>-3.4658642007196701</v>
      </c>
      <c r="CG362" s="104">
        <v>-5.0000925130385996</v>
      </c>
      <c r="CH362" s="104">
        <v>3.7440387495498202</v>
      </c>
      <c r="CI362" s="104">
        <v>-6.5198009866656896</v>
      </c>
      <c r="CJ362" s="104">
        <v>-0.72359364734009801</v>
      </c>
      <c r="CK362" s="104">
        <v>-7.2570327371946997</v>
      </c>
      <c r="CL362" s="104">
        <v>-8.7755730480410694</v>
      </c>
      <c r="CM362" s="104">
        <v>-7.85358492409269</v>
      </c>
      <c r="CN362" s="104">
        <v>-0.98558664713404798</v>
      </c>
      <c r="CO362" s="104">
        <v>2.0970485576982698</v>
      </c>
      <c r="CP362" s="104">
        <v>-7.85976535134541</v>
      </c>
      <c r="CQ362" s="104">
        <v>-8.0843551735120194</v>
      </c>
      <c r="CR362" s="104">
        <v>-6.3721453397448302</v>
      </c>
      <c r="CS362" s="104">
        <v>4.11016840773223</v>
      </c>
      <c r="CT362" s="104">
        <v>-1.7453196957666199</v>
      </c>
      <c r="CU362" s="104">
        <v>-10.7184177159978</v>
      </c>
      <c r="CV362" s="104">
        <v>-6.6393723523329902</v>
      </c>
      <c r="CW362" s="104">
        <v>-6.13097359977621</v>
      </c>
      <c r="CX362" s="104">
        <v>-8.7679040509296406</v>
      </c>
      <c r="CY362" s="104">
        <v>-3.14514361117579</v>
      </c>
      <c r="CZ362" s="104">
        <v>-5.0792131775831999</v>
      </c>
      <c r="DA362" s="104">
        <v>-3.4751523522682</v>
      </c>
      <c r="DB362" s="104">
        <v>-7.7403071719402696</v>
      </c>
      <c r="DC362" s="104">
        <v>-10.2326446861086</v>
      </c>
      <c r="DD362" s="104">
        <v>-7.2757094667493503</v>
      </c>
      <c r="DE362" s="104">
        <v>-3.1576113575495399</v>
      </c>
      <c r="DF362" s="104">
        <v>-4.5220259031316896</v>
      </c>
      <c r="DG362" s="104">
        <v>-3.1177609980880101</v>
      </c>
      <c r="DH362" s="104">
        <v>-5.35365500060544</v>
      </c>
      <c r="DI362" s="104">
        <v>-15.2796828394732</v>
      </c>
      <c r="DJ362" s="104">
        <v>-10.5429175983382</v>
      </c>
      <c r="DK362" s="104">
        <v>-2.3732943467149399</v>
      </c>
      <c r="DL362" s="104">
        <v>-4.2313211972834903</v>
      </c>
      <c r="DM362" s="104">
        <v>-0.56949620698536696</v>
      </c>
      <c r="DN362" s="104">
        <v>-6.1323755853018103</v>
      </c>
      <c r="DO362" s="104">
        <v>-6.0511453961704502</v>
      </c>
      <c r="DP362" s="104">
        <v>-3.01990630350195</v>
      </c>
      <c r="DQ362" s="104">
        <v>-5.5736493159934701</v>
      </c>
      <c r="DR362" s="104">
        <v>-3.2360506531036002</v>
      </c>
      <c r="DS362" s="104">
        <v>-3.2339918485646901</v>
      </c>
      <c r="DT362" s="104">
        <v>-4.0516012784672197</v>
      </c>
      <c r="DU362" s="104">
        <v>-8.1383350585595107</v>
      </c>
      <c r="DV362" s="104">
        <v>-9.4638556056255307</v>
      </c>
      <c r="DW362" s="104">
        <v>-4.7956298372193</v>
      </c>
      <c r="DX362" s="104">
        <v>-6.5918917338064604</v>
      </c>
      <c r="DY362" s="104">
        <v>-10.4423889120289</v>
      </c>
      <c r="DZ362" s="104">
        <v>-8.0884451943587301</v>
      </c>
      <c r="EA362" s="104">
        <v>-4.2346041997921704</v>
      </c>
      <c r="EB362" s="104">
        <v>0.88792781321522396</v>
      </c>
      <c r="EC362" s="104">
        <v>-0.245968725590824</v>
      </c>
      <c r="ED362" s="104">
        <v>-1.9252162798586701</v>
      </c>
      <c r="EE362" s="104">
        <v>-6.0074022050984697</v>
      </c>
      <c r="EF362" s="104">
        <v>-6.3816894798589603</v>
      </c>
      <c r="EG362" s="104">
        <v>-3.62718182981639</v>
      </c>
      <c r="EH362" s="104">
        <v>-3.3942883947990801</v>
      </c>
      <c r="EI362" s="104">
        <v>-5.44585499623222</v>
      </c>
      <c r="EJ362" s="104">
        <v>1.16010406091773</v>
      </c>
      <c r="EK362" s="104">
        <v>-20.247777066943701</v>
      </c>
      <c r="EL362" s="104">
        <v>-15.0263723354196</v>
      </c>
      <c r="EM362" s="104">
        <v>-6.8602827379939502</v>
      </c>
      <c r="EN362" s="104">
        <v>-6.2276734226965802</v>
      </c>
      <c r="EO362" s="104">
        <v>-1.9664182301048301</v>
      </c>
      <c r="EP362" s="104">
        <v>-7.9007857922493097</v>
      </c>
      <c r="EQ362" s="104">
        <v>-19.297683302438799</v>
      </c>
      <c r="ER362" s="104">
        <v>-11.051510266131199</v>
      </c>
      <c r="ES362" s="104">
        <v>-7.2155842936301502</v>
      </c>
      <c r="ET362" s="104">
        <v>-7.5937483144651496</v>
      </c>
      <c r="EU362" s="104">
        <v>-11.6028876621222</v>
      </c>
      <c r="EV362" s="104">
        <v>-6.6585663799754196</v>
      </c>
      <c r="EW362" s="104">
        <v>-7.8678144232965197</v>
      </c>
      <c r="EX362" s="104">
        <v>-9.0319564652491806</v>
      </c>
      <c r="EY362" s="104">
        <v>-12.1871945102876</v>
      </c>
      <c r="EZ362" s="104">
        <v>-11.9407440491459</v>
      </c>
      <c r="FA362" s="104">
        <v>-10.702686573033001</v>
      </c>
      <c r="FB362" s="104">
        <v>-8.6146599750261803</v>
      </c>
      <c r="FC362" s="104">
        <v>-1.2838025434351299</v>
      </c>
      <c r="FD362" s="104">
        <v>-0.70280202782593904</v>
      </c>
      <c r="FE362" s="104">
        <v>-9.5171123084039095</v>
      </c>
      <c r="FF362" s="104">
        <v>-9.3994996266917799</v>
      </c>
      <c r="FG362" s="104">
        <v>-7.2757786510959397</v>
      </c>
      <c r="FH362" s="104">
        <v>-5.9456079916348203</v>
      </c>
      <c r="FI362" s="104">
        <v>0.70586299034758504</v>
      </c>
      <c r="FJ362" s="104">
        <v>-1.15837296933531</v>
      </c>
      <c r="FK362" s="104">
        <v>-3.8670635071878601</v>
      </c>
      <c r="FL362" s="104">
        <v>0.21394482254982</v>
      </c>
      <c r="FM362" s="104">
        <v>-9.1044785796383501</v>
      </c>
      <c r="FN362" s="104">
        <v>-7.3865273768259101</v>
      </c>
      <c r="FO362" s="41"/>
      <c r="FP362" s="41"/>
      <c r="FQ362" s="41"/>
      <c r="FR362" s="41"/>
      <c r="FS362" s="41"/>
      <c r="FT362" s="41"/>
      <c r="FU362" s="41"/>
      <c r="FV362" s="41"/>
      <c r="FW362" s="41"/>
      <c r="FX362" s="41"/>
      <c r="FY362" s="41"/>
      <c r="FZ362" s="41"/>
      <c r="GA362" s="41"/>
      <c r="GB362" s="41"/>
      <c r="GC362" s="41"/>
      <c r="GD362" s="41"/>
      <c r="GE362" s="41"/>
      <c r="GF362" s="41"/>
      <c r="GG362" s="41"/>
      <c r="GH362" s="41"/>
      <c r="GI362" s="41"/>
      <c r="GJ362" s="41"/>
      <c r="GK362" s="41"/>
      <c r="GL362" s="41"/>
      <c r="GM362" s="41"/>
      <c r="GN362" s="41"/>
      <c r="GO362" s="41"/>
      <c r="GP362" s="41"/>
      <c r="GQ362" s="41"/>
      <c r="GR362" s="41"/>
      <c r="GS362" s="41"/>
      <c r="GT362" s="41"/>
      <c r="GU362" s="41"/>
      <c r="GV362" s="41"/>
      <c r="GW362" s="41"/>
      <c r="GX362" s="41"/>
      <c r="GY362" s="41"/>
      <c r="GZ362" s="41"/>
      <c r="HA362" s="41"/>
      <c r="HB362" s="41"/>
      <c r="HC362" s="41"/>
      <c r="HD362" s="41"/>
      <c r="HE362" s="41"/>
      <c r="HF362" s="41"/>
      <c r="HG362" s="41"/>
      <c r="HH362" s="41"/>
      <c r="HI362" s="41"/>
      <c r="HJ362" s="41"/>
      <c r="HK362" s="41"/>
      <c r="HL362" s="41"/>
      <c r="HM362" s="41"/>
      <c r="HN362" s="41"/>
      <c r="HO362" s="41"/>
      <c r="HP362" s="41"/>
      <c r="HQ362" s="41"/>
      <c r="HR362" s="41"/>
      <c r="HS362" s="41"/>
      <c r="HT362" s="41"/>
      <c r="HU362" s="41"/>
      <c r="HV362" s="41"/>
      <c r="HW362" s="41"/>
      <c r="HX362" s="41"/>
      <c r="HY362" s="41"/>
      <c r="HZ362" s="41"/>
      <c r="IA362" s="41"/>
      <c r="IB362" s="41"/>
      <c r="IC362" s="41"/>
      <c r="ID362" s="41"/>
      <c r="IE362" s="41"/>
      <c r="IF362" s="41"/>
      <c r="IG362" s="41"/>
      <c r="IH362" s="41"/>
      <c r="II362" s="41"/>
      <c r="IJ362" s="41"/>
      <c r="IK362" s="41"/>
      <c r="IL362" s="41"/>
      <c r="IM362" s="41"/>
      <c r="IN362" s="41"/>
      <c r="IO362" s="41"/>
      <c r="IP362" s="41"/>
      <c r="IQ362" s="41"/>
      <c r="IR362" s="41"/>
      <c r="IS362" s="41"/>
      <c r="IT362" s="41"/>
    </row>
    <row r="363" spans="1:254" s="24" customFormat="1" x14ac:dyDescent="0.2">
      <c r="A363" s="21" t="s">
        <v>17</v>
      </c>
      <c r="B363" s="44">
        <v>0.08</v>
      </c>
      <c r="C363" s="77">
        <f t="shared" si="10"/>
        <v>-4.3251477703205907</v>
      </c>
      <c r="D363" s="78">
        <f t="shared" si="11"/>
        <v>3.7461713015206719</v>
      </c>
      <c r="E363" s="104">
        <v>-12.1905613105229</v>
      </c>
      <c r="F363" s="104">
        <v>-6.47046204748208</v>
      </c>
      <c r="G363" s="104">
        <v>-3.0246965245929198</v>
      </c>
      <c r="H363" s="104">
        <v>-8.5095906036847992</v>
      </c>
      <c r="I363" s="104">
        <v>-9.7200371521763902</v>
      </c>
      <c r="J363" s="104">
        <v>-9.4668039562127895</v>
      </c>
      <c r="K363" s="104">
        <v>1.2357545486615</v>
      </c>
      <c r="L363" s="104">
        <v>-5.49728657021139</v>
      </c>
      <c r="M363" s="104">
        <v>-2.44365668458313</v>
      </c>
      <c r="N363" s="104">
        <v>-2.75704002380371</v>
      </c>
      <c r="O363" s="104">
        <v>-3.7610669482211199</v>
      </c>
      <c r="P363" s="104">
        <v>-5.8152459562025198</v>
      </c>
      <c r="Q363" s="104">
        <v>-3.3298800146451102</v>
      </c>
      <c r="R363" s="104">
        <v>-2.5525120849299299</v>
      </c>
      <c r="S363" s="104">
        <v>-6.6069236839396499</v>
      </c>
      <c r="T363" s="104">
        <v>-4.41838744652551</v>
      </c>
      <c r="U363" s="104">
        <v>0.29478383998693403</v>
      </c>
      <c r="V363" s="104">
        <v>1.0532088364352501</v>
      </c>
      <c r="W363" s="104">
        <v>-5.5334249698826898</v>
      </c>
      <c r="X363" s="104">
        <v>-3.7075794517581202</v>
      </c>
      <c r="Y363" s="104">
        <v>-5.5496974280737499</v>
      </c>
      <c r="Z363" s="104">
        <v>0.37973149312134002</v>
      </c>
      <c r="AA363" s="104">
        <v>-5.8029566550415002</v>
      </c>
      <c r="AB363" s="104">
        <v>-3.3419320049075298</v>
      </c>
      <c r="AC363" s="104">
        <v>-3.72394967669804</v>
      </c>
      <c r="AD363" s="104">
        <v>-2.1665065038763598</v>
      </c>
      <c r="AE363" s="104">
        <v>-2.7435664656958401</v>
      </c>
      <c r="AF363" s="104">
        <v>-6.3777059268948699</v>
      </c>
      <c r="AG363" s="104">
        <v>5.3142637074907704</v>
      </c>
      <c r="AH363" s="104">
        <v>1.05709270278711</v>
      </c>
      <c r="AI363" s="104">
        <v>-0.54051659987492295</v>
      </c>
      <c r="AJ363" s="104">
        <v>2.6574483420075699</v>
      </c>
      <c r="AK363" s="104">
        <v>-6.2455891786513202</v>
      </c>
      <c r="AL363" s="104">
        <v>-5.2238351238213303</v>
      </c>
      <c r="AM363" s="104">
        <v>-1.22398475846844</v>
      </c>
      <c r="AN363" s="104">
        <v>-8.6849231123362802</v>
      </c>
      <c r="AO363" s="104">
        <v>-11.1290781588123</v>
      </c>
      <c r="AP363" s="104">
        <v>-9.6700123740620398</v>
      </c>
      <c r="AQ363" s="104">
        <v>-8.2841225018723392</v>
      </c>
      <c r="AR363" s="104">
        <v>-4.7269087984438602</v>
      </c>
      <c r="AS363" s="104">
        <v>-2.4243918806715601</v>
      </c>
      <c r="AT363" s="104">
        <v>-2.9528111066742899</v>
      </c>
      <c r="AU363" s="104">
        <v>-3.2963813605715901</v>
      </c>
      <c r="AV363" s="104">
        <v>-4.7428160921083</v>
      </c>
      <c r="AW363" s="104">
        <v>-2.5908075973248499</v>
      </c>
      <c r="AX363" s="104">
        <v>2.9600384011664498</v>
      </c>
      <c r="AY363" s="104">
        <v>-3.4646025385914698</v>
      </c>
      <c r="AZ363" s="104">
        <v>-5.1277080363760001</v>
      </c>
      <c r="BA363" s="104">
        <v>-0.63250655707522996</v>
      </c>
      <c r="BB363" s="104">
        <v>-1.9041829682863001</v>
      </c>
      <c r="BC363" s="104">
        <v>-6.3278427124023402</v>
      </c>
      <c r="BD363" s="104">
        <v>-4.4202226947920602</v>
      </c>
      <c r="BE363" s="104">
        <v>-8.8593022002332908</v>
      </c>
      <c r="BF363" s="104">
        <v>-6.0365698229903799</v>
      </c>
      <c r="BG363" s="104">
        <v>-4.3431254069474701</v>
      </c>
      <c r="BH363" s="104">
        <v>-6.8994338122830996</v>
      </c>
      <c r="BI363" s="104">
        <v>-3.8394365926988399</v>
      </c>
      <c r="BJ363" s="104">
        <v>-4.5510327026247204</v>
      </c>
      <c r="BK363" s="104">
        <v>-7.0747889044727303</v>
      </c>
      <c r="BL363" s="104">
        <v>-9.1086282670962593</v>
      </c>
      <c r="BM363" s="104">
        <v>-5.3820667266845703</v>
      </c>
      <c r="BN363" s="104">
        <v>-1.4401422366631</v>
      </c>
      <c r="BO363" s="104">
        <v>-7.7189098467326103</v>
      </c>
      <c r="BP363" s="104">
        <v>-6.5003020237919902</v>
      </c>
      <c r="BQ363" s="104">
        <v>-4.3771671462006596</v>
      </c>
      <c r="BR363" s="104">
        <v>-5.0014445832393299</v>
      </c>
      <c r="BS363" s="104">
        <v>-6.0273414173790698</v>
      </c>
      <c r="BT363" s="104">
        <v>-7.96038682023796</v>
      </c>
      <c r="BU363" s="104">
        <v>-1.71230504400866</v>
      </c>
      <c r="BV363" s="104">
        <v>-2.1300815901983898</v>
      </c>
      <c r="BW363" s="104">
        <v>-9.4231669432916902</v>
      </c>
      <c r="BX363" s="104">
        <v>-4.7869789577320399</v>
      </c>
      <c r="BY363" s="104">
        <v>-2.78285723212977</v>
      </c>
      <c r="BZ363" s="104">
        <v>-6.9860172404324397</v>
      </c>
      <c r="CA363" s="104">
        <v>-7.3204904857195903</v>
      </c>
      <c r="CB363" s="104">
        <v>-8.57189718174277</v>
      </c>
      <c r="CC363" s="104">
        <v>-2.4994570330411698</v>
      </c>
      <c r="CD363" s="104">
        <v>-10.9087995235358</v>
      </c>
      <c r="CE363" s="104">
        <v>0.290638835528649</v>
      </c>
      <c r="CF363" s="104">
        <v>-2.0833787708953602</v>
      </c>
      <c r="CG363" s="104">
        <v>-3.4757209408407199</v>
      </c>
      <c r="CH363" s="104">
        <v>3.42464931993542</v>
      </c>
      <c r="CI363" s="104">
        <v>-5.2586148837042899</v>
      </c>
      <c r="CJ363" s="104">
        <v>0.497725742173944</v>
      </c>
      <c r="CK363" s="104">
        <v>-5.7566830682411299</v>
      </c>
      <c r="CL363" s="104">
        <v>-5.4826809226884601</v>
      </c>
      <c r="CM363" s="104">
        <v>-5.9901472411759098</v>
      </c>
      <c r="CN363" s="104">
        <v>2.4081239160138099</v>
      </c>
      <c r="CO363" s="104">
        <v>3.0231632160512198</v>
      </c>
      <c r="CP363" s="104">
        <v>-5.1588208567762797</v>
      </c>
      <c r="CQ363" s="104">
        <v>-7.1722924962746202</v>
      </c>
      <c r="CR363" s="104">
        <v>-5.3429288618123998</v>
      </c>
      <c r="CS363" s="104">
        <v>5.8065030514999902</v>
      </c>
      <c r="CT363" s="104">
        <v>-0.97233088025019199</v>
      </c>
      <c r="CU363" s="104">
        <v>-10.4979396082393</v>
      </c>
      <c r="CV363" s="104">
        <v>-6.0418894739935496</v>
      </c>
      <c r="CW363" s="104">
        <v>-3.4878503574677699</v>
      </c>
      <c r="CX363" s="104">
        <v>-5.9363034418437399</v>
      </c>
      <c r="CY363" s="104">
        <v>-2.31784742330021</v>
      </c>
      <c r="CZ363" s="104">
        <v>-3.7261424064636199</v>
      </c>
      <c r="DA363" s="104">
        <v>-0.27884842415571398</v>
      </c>
      <c r="DB363" s="104">
        <v>-2.6765776126831602</v>
      </c>
      <c r="DC363" s="104">
        <v>-9.7357621124906206</v>
      </c>
      <c r="DD363" s="104">
        <v>-7.5410133505453496</v>
      </c>
      <c r="DE363" s="104">
        <v>-1.3444846284563501</v>
      </c>
      <c r="DF363" s="104">
        <v>-2.8316942063178501</v>
      </c>
      <c r="DG363" s="104">
        <v>-0.83983911322110305</v>
      </c>
      <c r="DH363" s="104">
        <v>-4.8312130302375804</v>
      </c>
      <c r="DI363" s="104">
        <v>-12.0503891824871</v>
      </c>
      <c r="DJ363" s="104">
        <v>-8.7733142428504092</v>
      </c>
      <c r="DK363" s="104">
        <v>0.24791207220070499</v>
      </c>
      <c r="DL363" s="104">
        <v>-2.8779156180687999</v>
      </c>
      <c r="DM363" s="104">
        <v>-0.92205941900258304</v>
      </c>
      <c r="DN363" s="104">
        <v>-4.50492216703074</v>
      </c>
      <c r="DO363" s="104">
        <v>-5.31812412026306</v>
      </c>
      <c r="DP363" s="104">
        <v>-3.2738993981912601</v>
      </c>
      <c r="DQ363" s="104">
        <v>-4.6757439521101301</v>
      </c>
      <c r="DR363" s="104">
        <v>-1.95968213104019</v>
      </c>
      <c r="DS363" s="104">
        <v>-2.1539447687348399</v>
      </c>
      <c r="DT363" s="104">
        <v>-2.4369552186244898</v>
      </c>
      <c r="DU363" s="104">
        <v>-5.2846950118255602</v>
      </c>
      <c r="DV363" s="104">
        <v>-4.96820484554397</v>
      </c>
      <c r="DW363" s="104">
        <v>-2.4017091481740001</v>
      </c>
      <c r="DX363" s="104">
        <v>-4.2131892179839898</v>
      </c>
      <c r="DY363" s="104">
        <v>-8.0019803270790693</v>
      </c>
      <c r="DZ363" s="104">
        <v>-7.0778497033133396</v>
      </c>
      <c r="EA363" s="104">
        <v>-3.6295021854482199</v>
      </c>
      <c r="EB363" s="104">
        <v>1.7664445635395301</v>
      </c>
      <c r="EC363" s="104">
        <v>3.8610908613383401</v>
      </c>
      <c r="ED363" s="104">
        <v>0.74757023015711799</v>
      </c>
      <c r="EE363" s="104">
        <v>-5.6814798387462604</v>
      </c>
      <c r="EF363" s="104">
        <v>-5.09807873566601</v>
      </c>
      <c r="EG363" s="104">
        <v>-3.8597428963552498</v>
      </c>
      <c r="EH363" s="104">
        <v>-2.5845908064335701</v>
      </c>
      <c r="EI363" s="104">
        <v>-4.09109723564967</v>
      </c>
      <c r="EJ363" s="104">
        <v>2.1430932309381499</v>
      </c>
      <c r="EK363" s="104">
        <v>-16.474400594621599</v>
      </c>
      <c r="EL363" s="104">
        <v>-10.7649198513835</v>
      </c>
      <c r="EM363" s="104">
        <v>-5.9703282283141803</v>
      </c>
      <c r="EN363" s="104">
        <v>-4.8283969196325298</v>
      </c>
      <c r="EO363" s="104">
        <v>-1.5959618326917699</v>
      </c>
      <c r="EP363" s="104">
        <v>-5.6619324052799502</v>
      </c>
      <c r="EQ363" s="104">
        <v>-15.0494657319125</v>
      </c>
      <c r="ER363" s="104">
        <v>-8.5901109235814594</v>
      </c>
      <c r="ES363" s="104">
        <v>-5.6824158968320502</v>
      </c>
      <c r="ET363" s="104">
        <v>-6.2111500498408301</v>
      </c>
      <c r="EU363" s="104">
        <v>-10.9705063248119</v>
      </c>
      <c r="EV363" s="104">
        <v>-5.6600066562490099</v>
      </c>
      <c r="EW363" s="104">
        <v>-6.0265988179691803</v>
      </c>
      <c r="EX363" s="104">
        <v>-7.9662274544996396</v>
      </c>
      <c r="EY363" s="104">
        <v>-8.8541621551808092</v>
      </c>
      <c r="EZ363" s="104">
        <v>-8.2634328337962195</v>
      </c>
      <c r="FA363" s="104">
        <v>-7.7041545909916502</v>
      </c>
      <c r="FB363" s="104">
        <v>-4.7172187288463698</v>
      </c>
      <c r="FC363" s="104">
        <v>0.98533859984760697</v>
      </c>
      <c r="FD363" s="104">
        <v>2.5742931543585299</v>
      </c>
      <c r="FE363" s="104">
        <v>-5.4447933007816003</v>
      </c>
      <c r="FF363" s="104">
        <v>-5.5459149355887902</v>
      </c>
      <c r="FG363" s="104">
        <v>-5.4884447587654002</v>
      </c>
      <c r="FH363" s="104">
        <v>-3.6625166290551601</v>
      </c>
      <c r="FI363" s="104">
        <v>1.3520618606994601</v>
      </c>
      <c r="FJ363" s="104">
        <v>-0.36351690056533897</v>
      </c>
      <c r="FK363" s="104">
        <v>-2.2975150831541402</v>
      </c>
      <c r="FL363" s="104">
        <v>-5.3629186004400302E-2</v>
      </c>
      <c r="FM363" s="104">
        <v>-6.7192925884587797</v>
      </c>
      <c r="FN363" s="104">
        <v>-5.5015287537631297</v>
      </c>
      <c r="FO363" s="41"/>
      <c r="FP363" s="41"/>
      <c r="FQ363" s="41"/>
      <c r="FR363" s="41"/>
      <c r="FS363" s="41"/>
      <c r="FT363" s="41"/>
      <c r="FU363" s="41"/>
      <c r="FV363" s="41"/>
      <c r="FW363" s="41"/>
      <c r="FX363" s="41"/>
      <c r="FY363" s="41"/>
      <c r="FZ363" s="41"/>
      <c r="GA363" s="41"/>
      <c r="GB363" s="41"/>
      <c r="GC363" s="41"/>
      <c r="GD363" s="41"/>
      <c r="GE363" s="41"/>
      <c r="GF363" s="41"/>
      <c r="GG363" s="41"/>
      <c r="GH363" s="41"/>
      <c r="GI363" s="41"/>
      <c r="GJ363" s="41"/>
      <c r="GK363" s="41"/>
      <c r="GL363" s="41"/>
      <c r="GM363" s="41"/>
      <c r="GN363" s="41"/>
      <c r="GO363" s="41"/>
      <c r="GP363" s="41"/>
      <c r="GQ363" s="41"/>
      <c r="GR363" s="41"/>
      <c r="GS363" s="41"/>
      <c r="GT363" s="41"/>
      <c r="GU363" s="41"/>
      <c r="GV363" s="41"/>
      <c r="GW363" s="41"/>
      <c r="GX363" s="41"/>
      <c r="GY363" s="41"/>
      <c r="GZ363" s="41"/>
      <c r="HA363" s="41"/>
      <c r="HB363" s="41"/>
      <c r="HC363" s="41"/>
      <c r="HD363" s="41"/>
      <c r="HE363" s="41"/>
      <c r="HF363" s="41"/>
      <c r="HG363" s="41"/>
      <c r="HH363" s="41"/>
      <c r="HI363" s="41"/>
      <c r="HJ363" s="41"/>
      <c r="HK363" s="41"/>
      <c r="HL363" s="41"/>
      <c r="HM363" s="41"/>
      <c r="HN363" s="41"/>
      <c r="HO363" s="41"/>
      <c r="HP363" s="41"/>
      <c r="HQ363" s="41"/>
      <c r="HR363" s="41"/>
      <c r="HS363" s="41"/>
      <c r="HT363" s="41"/>
      <c r="HU363" s="41"/>
      <c r="HV363" s="41"/>
      <c r="HW363" s="41"/>
      <c r="HX363" s="41"/>
      <c r="HY363" s="41"/>
      <c r="HZ363" s="41"/>
      <c r="IA363" s="41"/>
      <c r="IB363" s="41"/>
      <c r="IC363" s="41"/>
      <c r="ID363" s="41"/>
      <c r="IE363" s="41"/>
      <c r="IF363" s="41"/>
      <c r="IG363" s="41"/>
      <c r="IH363" s="41"/>
      <c r="II363" s="41"/>
      <c r="IJ363" s="41"/>
      <c r="IK363" s="41"/>
      <c r="IL363" s="41"/>
      <c r="IM363" s="41"/>
      <c r="IN363" s="41"/>
      <c r="IO363" s="41"/>
      <c r="IP363" s="41"/>
      <c r="IQ363" s="41"/>
      <c r="IR363" s="41"/>
      <c r="IS363" s="41"/>
      <c r="IT363" s="41"/>
    </row>
    <row r="364" spans="1:254" s="24" customFormat="1" x14ac:dyDescent="0.2">
      <c r="A364" s="21" t="s">
        <v>17</v>
      </c>
      <c r="B364" s="44">
        <v>0.1</v>
      </c>
      <c r="C364" s="77">
        <f t="shared" si="10"/>
        <v>-2.2631520286621662</v>
      </c>
      <c r="D364" s="78">
        <f t="shared" si="11"/>
        <v>3.6664962705205233</v>
      </c>
      <c r="E364" s="104">
        <v>-10.847499188856601</v>
      </c>
      <c r="F364" s="104">
        <v>-4.0025834300583503</v>
      </c>
      <c r="G364" s="104">
        <v>-1.72339252846747</v>
      </c>
      <c r="H364" s="104">
        <v>-5.8572115032605199</v>
      </c>
      <c r="I364" s="104">
        <v>-7.68809270858765</v>
      </c>
      <c r="J364" s="104">
        <v>-6.8782804337750196</v>
      </c>
      <c r="K364" s="104">
        <v>2.3158486380421599</v>
      </c>
      <c r="L364" s="104">
        <v>-3.7483826898522299</v>
      </c>
      <c r="M364" s="104">
        <v>-2.40166472482565</v>
      </c>
      <c r="N364" s="104">
        <v>-2.5731980621241801</v>
      </c>
      <c r="O364" s="104">
        <v>-1.4438412544422501</v>
      </c>
      <c r="P364" s="104">
        <v>-3.2001693112649701</v>
      </c>
      <c r="Q364" s="104">
        <v>-3.2408969552051898</v>
      </c>
      <c r="R364" s="104">
        <v>-2.3748870872174801</v>
      </c>
      <c r="S364" s="104">
        <v>-4.1645518809509596</v>
      </c>
      <c r="T364" s="104">
        <v>-2.06135570096794</v>
      </c>
      <c r="U364" s="104">
        <v>0.24826401227026099</v>
      </c>
      <c r="V364" s="104">
        <v>0.62484223305858799</v>
      </c>
      <c r="W364" s="104">
        <v>-2.75733631203892</v>
      </c>
      <c r="X364" s="104">
        <v>-1.50696560842675</v>
      </c>
      <c r="Y364" s="104">
        <v>-3.2551718521455402</v>
      </c>
      <c r="Z364" s="104">
        <v>2.8148398191507402</v>
      </c>
      <c r="AA364" s="104">
        <v>-2.87942611127079</v>
      </c>
      <c r="AB364" s="104">
        <v>-0.42791311421381201</v>
      </c>
      <c r="AC364" s="104">
        <v>-2.95865309106888</v>
      </c>
      <c r="AD364" s="104">
        <v>-1.2164910394878801</v>
      </c>
      <c r="AE364" s="104">
        <v>-0.65289274406062603</v>
      </c>
      <c r="AF364" s="104">
        <v>-3.3490200551774199</v>
      </c>
      <c r="AG364" s="104">
        <v>7.2313832781617</v>
      </c>
      <c r="AH364" s="104">
        <v>3.2257211208343501</v>
      </c>
      <c r="AI364" s="104">
        <v>-0.28587335156051402</v>
      </c>
      <c r="AJ364" s="104">
        <v>2.71383263853969</v>
      </c>
      <c r="AK364" s="104">
        <v>-4.5711509314593197</v>
      </c>
      <c r="AL364" s="104">
        <v>-3.5474129677642399</v>
      </c>
      <c r="AM364" s="104">
        <v>2.2149751902633801</v>
      </c>
      <c r="AN364" s="104">
        <v>-6.1549921655561999</v>
      </c>
      <c r="AO364" s="104">
        <v>-8.7153170716739794</v>
      </c>
      <c r="AP364" s="104">
        <v>-7.0273229124619601</v>
      </c>
      <c r="AQ364" s="104">
        <v>-6.5086067618464396</v>
      </c>
      <c r="AR364" s="104">
        <v>-3.3603077801523802</v>
      </c>
      <c r="AS364" s="104">
        <v>-0.35985188406040602</v>
      </c>
      <c r="AT364" s="104">
        <v>-0.43139554025310101</v>
      </c>
      <c r="AU364" s="104">
        <v>-2.4241754263926398</v>
      </c>
      <c r="AV364" s="104">
        <v>-3.7753692120093301</v>
      </c>
      <c r="AW364" s="104">
        <v>1.2410069704055799</v>
      </c>
      <c r="AX364" s="104">
        <v>6.6876258850097701</v>
      </c>
      <c r="AY364" s="104">
        <v>-1.79400995659346</v>
      </c>
      <c r="AZ364" s="104">
        <v>-2.9451626242177702</v>
      </c>
      <c r="BA364" s="104">
        <v>2.0713348370801499</v>
      </c>
      <c r="BB364" s="104">
        <v>-0.39067138854828298</v>
      </c>
      <c r="BC364" s="104">
        <v>-3.6374274317770201</v>
      </c>
      <c r="BD364" s="104">
        <v>-2.7403822764378498</v>
      </c>
      <c r="BE364" s="104">
        <v>-7.5527166177134104</v>
      </c>
      <c r="BF364" s="104">
        <v>-4.4961526628830697</v>
      </c>
      <c r="BG364" s="104">
        <v>-1.53757672597821</v>
      </c>
      <c r="BH364" s="104">
        <v>-3.60817961868384</v>
      </c>
      <c r="BI364" s="104">
        <v>-1.45773671114635</v>
      </c>
      <c r="BJ364" s="104">
        <v>-2.9318136893968898</v>
      </c>
      <c r="BK364" s="104">
        <v>-6.0573711004260602</v>
      </c>
      <c r="BL364" s="104">
        <v>-7.1938099193573599</v>
      </c>
      <c r="BM364" s="104">
        <v>-4.5664082846313701</v>
      </c>
      <c r="BN364" s="104">
        <v>-0.23565800766519401</v>
      </c>
      <c r="BO364" s="104">
        <v>-6.7836534185829596</v>
      </c>
      <c r="BP364" s="104">
        <v>-5.9038563487584401</v>
      </c>
      <c r="BQ364" s="104">
        <v>-1.98174417930768</v>
      </c>
      <c r="BR364" s="104">
        <v>-3.77362949954244</v>
      </c>
      <c r="BS364" s="104">
        <v>-4.3970935558461104</v>
      </c>
      <c r="BT364" s="104">
        <v>-5.22564666681963</v>
      </c>
      <c r="BU364" s="104">
        <v>-0.95329684326710296</v>
      </c>
      <c r="BV364" s="104">
        <v>-0.407476608854689</v>
      </c>
      <c r="BW364" s="104">
        <v>-7.98833281253415</v>
      </c>
      <c r="BX364" s="104">
        <v>-2.39199277822433</v>
      </c>
      <c r="BY364" s="104">
        <v>-0.23199291527271301</v>
      </c>
      <c r="BZ364" s="104">
        <v>-4.0270950770470799</v>
      </c>
      <c r="CA364" s="104">
        <v>-5.4247968900091701</v>
      </c>
      <c r="CB364" s="104">
        <v>-6.3590669614251798</v>
      </c>
      <c r="CC364" s="104">
        <v>1.78188880576194E-2</v>
      </c>
      <c r="CD364" s="104">
        <v>-7.8581365760917299</v>
      </c>
      <c r="CE364" s="104">
        <v>2.2532704692751002</v>
      </c>
      <c r="CF364" s="104">
        <v>-8.0552525818347903E-2</v>
      </c>
      <c r="CG364" s="104">
        <v>-1.4720455482531101</v>
      </c>
      <c r="CH364" s="104">
        <v>3.37708089466186</v>
      </c>
      <c r="CI364" s="104">
        <v>-2.8768292236480302</v>
      </c>
      <c r="CJ364" s="104">
        <v>2.2486764855337702</v>
      </c>
      <c r="CK364" s="104">
        <v>-3.5947596212427699</v>
      </c>
      <c r="CL364" s="104">
        <v>-3.0263090133667001</v>
      </c>
      <c r="CM364" s="104">
        <v>-3.1850000403721199</v>
      </c>
      <c r="CN364" s="104">
        <v>5.9748346906869996</v>
      </c>
      <c r="CO364" s="104">
        <v>4.7424860583711803</v>
      </c>
      <c r="CP364" s="104">
        <v>-1.8954056532352399</v>
      </c>
      <c r="CQ364" s="104">
        <v>-5.0851269622068003</v>
      </c>
      <c r="CR364" s="104">
        <v>-3.4692792510958501</v>
      </c>
      <c r="CS364" s="104">
        <v>8.4930042706204993</v>
      </c>
      <c r="CT364" s="104">
        <v>0.37009963393211398</v>
      </c>
      <c r="CU364" s="104">
        <v>-8.4315692291296003</v>
      </c>
      <c r="CV364" s="104">
        <v>-4.2339347226697797</v>
      </c>
      <c r="CW364" s="104">
        <v>-7.2463392392590795E-2</v>
      </c>
      <c r="CX364" s="104">
        <v>-2.85878189650703</v>
      </c>
      <c r="CY364" s="104">
        <v>-0.41966651505761099</v>
      </c>
      <c r="CZ364" s="104">
        <v>-1.59993519375101</v>
      </c>
      <c r="DA364" s="104">
        <v>2.6889061947817399</v>
      </c>
      <c r="DB364" s="104">
        <v>1.0838891715938299</v>
      </c>
      <c r="DC364" s="104">
        <v>-8.3452965421473806</v>
      </c>
      <c r="DD364" s="104">
        <v>-6.84306144714356</v>
      </c>
      <c r="DE364" s="104">
        <v>0.644618377110593</v>
      </c>
      <c r="DF364" s="104">
        <v>-0.92873531444805402</v>
      </c>
      <c r="DG364" s="104">
        <v>1.7123320102691699</v>
      </c>
      <c r="DH364" s="104">
        <v>-3.0192429822932398</v>
      </c>
      <c r="DI364" s="104">
        <v>-8.5233651394772405</v>
      </c>
      <c r="DJ364" s="104">
        <v>-6.6309398650966997</v>
      </c>
      <c r="DK364" s="104">
        <v>3.0194908745753399</v>
      </c>
      <c r="DL364" s="104">
        <v>-0.74867135081733605</v>
      </c>
      <c r="DM364" s="104">
        <v>-1.9635160604432E-2</v>
      </c>
      <c r="DN364" s="104">
        <v>-2.4007444476417001</v>
      </c>
      <c r="DO364" s="104">
        <v>-3.6994025800944899</v>
      </c>
      <c r="DP364" s="104">
        <v>-2.493494394561</v>
      </c>
      <c r="DQ364" s="104">
        <v>-2.9925519874824702</v>
      </c>
      <c r="DR364" s="104">
        <v>-0.56224234372576498</v>
      </c>
      <c r="DS364" s="104">
        <v>-0.22983150833358701</v>
      </c>
      <c r="DT364" s="104">
        <v>-0.15836906206461901</v>
      </c>
      <c r="DU364" s="104">
        <v>-3.6139687974268102</v>
      </c>
      <c r="DV364" s="104">
        <v>-1.40131844138332</v>
      </c>
      <c r="DW364" s="104">
        <v>0.57686474973660695</v>
      </c>
      <c r="DX364" s="104">
        <v>-1.29525499096667</v>
      </c>
      <c r="DY364" s="104">
        <v>-4.8568395506571598</v>
      </c>
      <c r="DZ364" s="104">
        <v>-5.04295661082105</v>
      </c>
      <c r="EA364" s="104">
        <v>-1.78392221709139</v>
      </c>
      <c r="EB364" s="104">
        <v>3.23432899430808</v>
      </c>
      <c r="EC364" s="104">
        <v>7.2348350839899904</v>
      </c>
      <c r="ED364" s="104">
        <v>3.8407535230741101</v>
      </c>
      <c r="EE364" s="104">
        <v>-4.2811054342193602</v>
      </c>
      <c r="EF364" s="104">
        <v>-3.3141885776673701</v>
      </c>
      <c r="EG364" s="104">
        <v>-2.6836311560202502</v>
      </c>
      <c r="EH364" s="104">
        <v>-0.84752994146626603</v>
      </c>
      <c r="EI364" s="104">
        <v>-1.60509101314975</v>
      </c>
      <c r="EJ364" s="104">
        <v>4.0587424591779904</v>
      </c>
      <c r="EK364" s="104">
        <v>-13.2796643027784</v>
      </c>
      <c r="EL364" s="104">
        <v>-7.6203495552284597</v>
      </c>
      <c r="EM364" s="104">
        <v>-3.4502027567694</v>
      </c>
      <c r="EN364" s="104">
        <v>-2.0728823434916599</v>
      </c>
      <c r="EO364" s="104">
        <v>-0.34974983334541299</v>
      </c>
      <c r="EP364" s="104">
        <v>-2.4894478321075399</v>
      </c>
      <c r="EQ364" s="104">
        <v>-12.117980905380399</v>
      </c>
      <c r="ER364" s="104">
        <v>-6.1299291348591503</v>
      </c>
      <c r="ES364" s="104">
        <v>-3.67964161503023</v>
      </c>
      <c r="ET364" s="104">
        <v>-4.5286504452343701</v>
      </c>
      <c r="EU364" s="104">
        <v>-9.2759723797287101</v>
      </c>
      <c r="EV364" s="104">
        <v>-4.0381784693862004</v>
      </c>
      <c r="EW364" s="104">
        <v>-3.27537623446079</v>
      </c>
      <c r="EX364" s="104">
        <v>-5.7298537985230604</v>
      </c>
      <c r="EY364" s="104">
        <v>-5.9147722652004999</v>
      </c>
      <c r="EZ364" s="104">
        <v>-4.7837596218646103</v>
      </c>
      <c r="FA364" s="104">
        <v>-4.4061884778899101</v>
      </c>
      <c r="FB364" s="104">
        <v>-1.0553143223541299</v>
      </c>
      <c r="FC364" s="104">
        <v>3.7838062662429501</v>
      </c>
      <c r="FD364" s="104">
        <v>5.7713035244155604</v>
      </c>
      <c r="FE364" s="104">
        <v>-2.1589400274815702</v>
      </c>
      <c r="FF364" s="104">
        <v>-1.9013268033377599</v>
      </c>
      <c r="FG364" s="104">
        <v>-3.4622705570274701</v>
      </c>
      <c r="FH364" s="104">
        <v>-1.11394208219822</v>
      </c>
      <c r="FI364" s="104">
        <v>1.9954989554801199</v>
      </c>
      <c r="FJ364" s="104">
        <v>0.36881224273281998</v>
      </c>
      <c r="FK364" s="104">
        <v>-0.60355646542861896</v>
      </c>
      <c r="FL364" s="104">
        <v>0.60653382539749201</v>
      </c>
      <c r="FM364" s="104">
        <v>-4.36753747641262</v>
      </c>
      <c r="FN364" s="104">
        <v>-3.5178201337177999</v>
      </c>
      <c r="FO364" s="41"/>
      <c r="FP364" s="41"/>
      <c r="FQ364" s="41"/>
      <c r="FR364" s="41"/>
      <c r="FS364" s="41"/>
      <c r="FT364" s="41"/>
      <c r="FU364" s="41"/>
      <c r="FV364" s="41"/>
      <c r="FW364" s="41"/>
      <c r="FX364" s="41"/>
      <c r="FY364" s="41"/>
      <c r="FZ364" s="41"/>
      <c r="GA364" s="41"/>
      <c r="GB364" s="41"/>
      <c r="GC364" s="41"/>
      <c r="GD364" s="41"/>
      <c r="GE364" s="41"/>
      <c r="GF364" s="41"/>
      <c r="GG364" s="41"/>
      <c r="GH364" s="41"/>
      <c r="GI364" s="41"/>
      <c r="GJ364" s="41"/>
      <c r="GK364" s="41"/>
      <c r="GL364" s="41"/>
      <c r="GM364" s="41"/>
      <c r="GN364" s="41"/>
      <c r="GO364" s="41"/>
      <c r="GP364" s="41"/>
      <c r="GQ364" s="41"/>
      <c r="GR364" s="41"/>
      <c r="GS364" s="41"/>
      <c r="GT364" s="41"/>
      <c r="GU364" s="41"/>
      <c r="GV364" s="41"/>
      <c r="GW364" s="41"/>
      <c r="GX364" s="41"/>
      <c r="GY364" s="41"/>
      <c r="GZ364" s="41"/>
      <c r="HA364" s="41"/>
      <c r="HB364" s="41"/>
      <c r="HC364" s="41"/>
      <c r="HD364" s="41"/>
      <c r="HE364" s="41"/>
      <c r="HF364" s="41"/>
      <c r="HG364" s="41"/>
      <c r="HH364" s="41"/>
      <c r="HI364" s="41"/>
      <c r="HJ364" s="41"/>
      <c r="HK364" s="41"/>
      <c r="HL364" s="41"/>
      <c r="HM364" s="41"/>
      <c r="HN364" s="41"/>
      <c r="HO364" s="41"/>
      <c r="HP364" s="41"/>
      <c r="HQ364" s="41"/>
      <c r="HR364" s="41"/>
      <c r="HS364" s="41"/>
      <c r="HT364" s="41"/>
      <c r="HU364" s="41"/>
      <c r="HV364" s="41"/>
      <c r="HW364" s="41"/>
      <c r="HX364" s="41"/>
      <c r="HY364" s="41"/>
      <c r="HZ364" s="41"/>
      <c r="IA364" s="41"/>
      <c r="IB364" s="41"/>
      <c r="IC364" s="41"/>
      <c r="ID364" s="41"/>
      <c r="IE364" s="41"/>
      <c r="IF364" s="41"/>
      <c r="IG364" s="41"/>
      <c r="IH364" s="41"/>
      <c r="II364" s="41"/>
      <c r="IJ364" s="41"/>
      <c r="IK364" s="41"/>
      <c r="IL364" s="41"/>
      <c r="IM364" s="41"/>
      <c r="IN364" s="41"/>
      <c r="IO364" s="41"/>
      <c r="IP364" s="41"/>
      <c r="IQ364" s="41"/>
      <c r="IR364" s="41"/>
      <c r="IS364" s="41"/>
      <c r="IT364" s="41"/>
    </row>
    <row r="365" spans="1:254" s="24" customFormat="1" x14ac:dyDescent="0.2">
      <c r="A365" s="21" t="s">
        <v>17</v>
      </c>
      <c r="B365" s="44">
        <v>0.12</v>
      </c>
      <c r="C365" s="77">
        <f t="shared" si="10"/>
        <v>-0.27513731817709564</v>
      </c>
      <c r="D365" s="78">
        <f t="shared" si="11"/>
        <v>3.6977047117648989</v>
      </c>
      <c r="E365" s="104">
        <v>-8.6894161150814409</v>
      </c>
      <c r="F365" s="104">
        <v>-1.52005810819361</v>
      </c>
      <c r="G365" s="104">
        <v>-0.20263272267995799</v>
      </c>
      <c r="H365" s="104">
        <v>-2.5467253490976902</v>
      </c>
      <c r="I365" s="104">
        <v>-5.6804961262227298</v>
      </c>
      <c r="J365" s="104">
        <v>-4.4450549689241798</v>
      </c>
      <c r="K365" s="104">
        <v>3.9046693724122199</v>
      </c>
      <c r="L365" s="104">
        <v>-1.7136955670359799</v>
      </c>
      <c r="M365" s="104">
        <v>-0.960687006939418</v>
      </c>
      <c r="N365" s="104">
        <v>-2.06477975845337</v>
      </c>
      <c r="O365" s="104">
        <v>0.12924081121268199</v>
      </c>
      <c r="P365" s="104">
        <v>-1.31969183001248</v>
      </c>
      <c r="Q365" s="104">
        <v>-2.6800288204545502</v>
      </c>
      <c r="R365" s="104">
        <v>-1.5655605099758501</v>
      </c>
      <c r="S365" s="104">
        <v>-0.98133480854046495</v>
      </c>
      <c r="T365" s="104">
        <v>0.37974080667004401</v>
      </c>
      <c r="U365" s="104">
        <v>0.723214541962093</v>
      </c>
      <c r="V365" s="104">
        <v>1.03660504166182</v>
      </c>
      <c r="W365" s="104">
        <v>-0.16020750833972899</v>
      </c>
      <c r="X365" s="104">
        <v>0.378756641746536</v>
      </c>
      <c r="Y365" s="104">
        <v>-0.92504319347911501</v>
      </c>
      <c r="Z365" s="104">
        <v>4.9683539034073103</v>
      </c>
      <c r="AA365" s="104">
        <v>-0.75647226028372905</v>
      </c>
      <c r="AB365" s="104">
        <v>1.8527314976126401</v>
      </c>
      <c r="AC365" s="104">
        <v>-1.6924845130208099</v>
      </c>
      <c r="AD365" s="104">
        <v>6.7461698382461396E-2</v>
      </c>
      <c r="AE365" s="104">
        <v>1.56401288801937</v>
      </c>
      <c r="AF365" s="104">
        <v>-0.92081815867948702</v>
      </c>
      <c r="AG365" s="104">
        <v>9.1035960828519205</v>
      </c>
      <c r="AH365" s="104">
        <v>5.0339471756192902</v>
      </c>
      <c r="AI365" s="104">
        <v>0.23211101569124001</v>
      </c>
      <c r="AJ365" s="104">
        <v>3.4531699622292198</v>
      </c>
      <c r="AK365" s="104">
        <v>-2.6649132007396101</v>
      </c>
      <c r="AL365" s="104">
        <v>-1.2736671963761701</v>
      </c>
      <c r="AM365" s="104">
        <v>4.6277009266499904</v>
      </c>
      <c r="AN365" s="104">
        <v>-4.1741085934410496</v>
      </c>
      <c r="AO365" s="104">
        <v>-6.4955499877338898</v>
      </c>
      <c r="AP365" s="104">
        <v>-4.8681593606322204</v>
      </c>
      <c r="AQ365" s="104">
        <v>-4.5061340549957496</v>
      </c>
      <c r="AR365" s="104">
        <v>-1.6798829319231301</v>
      </c>
      <c r="AS365" s="104">
        <v>1.3911660034390401</v>
      </c>
      <c r="AT365" s="104">
        <v>2.41220024003829</v>
      </c>
      <c r="AU365" s="104">
        <v>-1.1096321523850401</v>
      </c>
      <c r="AV365" s="104">
        <v>-2.4984559536533202</v>
      </c>
      <c r="AW365" s="104">
        <v>4.6780804533772198</v>
      </c>
      <c r="AX365" s="104">
        <v>9.5899429340264302</v>
      </c>
      <c r="AY365" s="104">
        <v>0.36235485279325502</v>
      </c>
      <c r="AZ365" s="104">
        <v>-0.42308476909116999</v>
      </c>
      <c r="BA365" s="104">
        <v>4.8483330739936896</v>
      </c>
      <c r="BB365" s="104">
        <v>1.5172145801052801</v>
      </c>
      <c r="BC365" s="104">
        <v>-1.1388969421386701</v>
      </c>
      <c r="BD365" s="104">
        <v>-0.81263495202172897</v>
      </c>
      <c r="BE365" s="104">
        <v>-6.1702359128110604</v>
      </c>
      <c r="BF365" s="104">
        <v>-2.7184917096353001</v>
      </c>
      <c r="BG365" s="104">
        <v>0.94470197493867603</v>
      </c>
      <c r="BH365" s="104">
        <v>-1.1606467287279301</v>
      </c>
      <c r="BI365" s="104">
        <v>0.726660874272268</v>
      </c>
      <c r="BJ365" s="104">
        <v>-0.94125180607642001</v>
      </c>
      <c r="BK365" s="104">
        <v>-4.8178957624855601</v>
      </c>
      <c r="BL365" s="104">
        <v>-4.9280150467782198</v>
      </c>
      <c r="BM365" s="104">
        <v>-3.5411317348480198</v>
      </c>
      <c r="BN365" s="104">
        <v>1.0045178429702899</v>
      </c>
      <c r="BO365" s="104">
        <v>-5.1170879663997599</v>
      </c>
      <c r="BP365" s="104">
        <v>-4.4313542818887601</v>
      </c>
      <c r="BQ365" s="104">
        <v>0.42614753179242698</v>
      </c>
      <c r="BR365" s="104">
        <v>-2.2825953477022698</v>
      </c>
      <c r="BS365" s="104">
        <v>-2.4802538461159598</v>
      </c>
      <c r="BT365" s="104">
        <v>-2.8900324325045901</v>
      </c>
      <c r="BU365" s="104">
        <v>0.14899718044620899</v>
      </c>
      <c r="BV365" s="104">
        <v>1.4550558493897201</v>
      </c>
      <c r="BW365" s="104">
        <v>-6.2182339110660401</v>
      </c>
      <c r="BX365" s="104">
        <v>0.29486234738872402</v>
      </c>
      <c r="BY365" s="104">
        <v>2.2171282296994499</v>
      </c>
      <c r="BZ365" s="104">
        <v>-1.4828457753584501</v>
      </c>
      <c r="CA365" s="104">
        <v>-3.7552444553339299</v>
      </c>
      <c r="CB365" s="104">
        <v>-4.3729179506562597</v>
      </c>
      <c r="CC365" s="104">
        <v>1.9588108615281601</v>
      </c>
      <c r="CD365" s="104">
        <v>-5.3134006169634098</v>
      </c>
      <c r="CE365" s="104">
        <v>4.3365037125809902</v>
      </c>
      <c r="CF365" s="104">
        <v>1.85805201185827</v>
      </c>
      <c r="CG365" s="104">
        <v>0.42038137309615797</v>
      </c>
      <c r="CH365" s="104">
        <v>3.3823900070202</v>
      </c>
      <c r="CI365" s="104">
        <v>-0.156457814396706</v>
      </c>
      <c r="CJ365" s="104">
        <v>4.0995708343914803</v>
      </c>
      <c r="CK365" s="104">
        <v>-1.5941571589671399</v>
      </c>
      <c r="CL365" s="104">
        <v>-1.15402571577889</v>
      </c>
      <c r="CM365" s="104">
        <v>-0.49523692220958399</v>
      </c>
      <c r="CN365" s="104">
        <v>8.7845385735476693</v>
      </c>
      <c r="CO365" s="104">
        <v>6.5982470850712502</v>
      </c>
      <c r="CP365" s="104">
        <v>0.25202934307478098</v>
      </c>
      <c r="CQ365" s="104">
        <v>-2.9849429031063601</v>
      </c>
      <c r="CR365" s="104">
        <v>-1.66125358181391</v>
      </c>
      <c r="CS365" s="104">
        <v>11.162265764274499</v>
      </c>
      <c r="CT365" s="104">
        <v>1.7994271461161799</v>
      </c>
      <c r="CU365" s="104">
        <v>-5.7907544036728904</v>
      </c>
      <c r="CV365" s="104">
        <v>-2.3115683590596698</v>
      </c>
      <c r="CW365" s="104">
        <v>2.3699195444149601</v>
      </c>
      <c r="CX365" s="104">
        <v>-0.36142478393145699</v>
      </c>
      <c r="CY365" s="104">
        <v>1.72492508225969</v>
      </c>
      <c r="CZ365" s="104">
        <v>0.47746178507804898</v>
      </c>
      <c r="DA365" s="104">
        <v>5.0262316105778098</v>
      </c>
      <c r="DB365" s="104">
        <v>3.59709540750932</v>
      </c>
      <c r="DC365" s="104">
        <v>-6.4407540732455502</v>
      </c>
      <c r="DD365" s="104">
        <v>-5.62080638579706</v>
      </c>
      <c r="DE365" s="104">
        <v>2.3696724122655501</v>
      </c>
      <c r="DF365" s="104">
        <v>0.96660563726128501</v>
      </c>
      <c r="DG365" s="104">
        <v>3.63515041905129</v>
      </c>
      <c r="DH365" s="104">
        <v>-1.0891697800773501</v>
      </c>
      <c r="DI365" s="104">
        <v>-5.10885261664132</v>
      </c>
      <c r="DJ365" s="104">
        <v>-4.7492086766679504</v>
      </c>
      <c r="DK365" s="104">
        <v>5.3944961984731004</v>
      </c>
      <c r="DL365" s="104">
        <v>1.3601958740231901</v>
      </c>
      <c r="DM365" s="104">
        <v>1.5050867322608601</v>
      </c>
      <c r="DN365" s="104">
        <v>-0.80566506929331405</v>
      </c>
      <c r="DO365" s="104">
        <v>-1.8736002833285601</v>
      </c>
      <c r="DP365" s="104">
        <v>-1.19230182030162</v>
      </c>
      <c r="DQ365" s="104">
        <v>-1.2544761022670901</v>
      </c>
      <c r="DR365" s="104">
        <v>0.85434130386928597</v>
      </c>
      <c r="DS365" s="104">
        <v>2.0328328908267901</v>
      </c>
      <c r="DT365" s="104">
        <v>2.1784415038971598</v>
      </c>
      <c r="DU365" s="104">
        <v>-2.6365971759249498</v>
      </c>
      <c r="DV365" s="104">
        <v>0.46488167865954799</v>
      </c>
      <c r="DW365" s="104">
        <v>3.01799446264376</v>
      </c>
      <c r="DX365" s="104">
        <v>1.0648686347659699</v>
      </c>
      <c r="DY365" s="104">
        <v>-2.4506552210052002</v>
      </c>
      <c r="DZ365" s="104">
        <v>-2.7545400142238301</v>
      </c>
      <c r="EA365" s="104">
        <v>0.30495576574880701</v>
      </c>
      <c r="EB365" s="104">
        <v>4.9044789163084204</v>
      </c>
      <c r="EC365" s="104">
        <v>9.8177761013006908</v>
      </c>
      <c r="ED365" s="104">
        <v>6.3645648420267404</v>
      </c>
      <c r="EE365" s="104">
        <v>-2.64753719153599</v>
      </c>
      <c r="EF365" s="104">
        <v>-1.6068026180089301</v>
      </c>
      <c r="EG365" s="104">
        <v>-0.79846341654473196</v>
      </c>
      <c r="EH365" s="104">
        <v>0.96357368785544295</v>
      </c>
      <c r="EI365" s="104">
        <v>1.1423494779938299</v>
      </c>
      <c r="EJ365" s="104">
        <v>6.2724918677515502</v>
      </c>
      <c r="EK365" s="104">
        <v>-10.728000101933</v>
      </c>
      <c r="EL365" s="104">
        <v>-5.2942426826876003</v>
      </c>
      <c r="EM365" s="104">
        <v>-0.56205170215326705</v>
      </c>
      <c r="EN365" s="104">
        <v>0.72200802301142397</v>
      </c>
      <c r="EO365" s="104">
        <v>1.2914719079235999</v>
      </c>
      <c r="EP365" s="104">
        <v>0.46710873907502598</v>
      </c>
      <c r="EQ365" s="104">
        <v>-9.5377129288975002</v>
      </c>
      <c r="ER365" s="104">
        <v>-4.58262169202869</v>
      </c>
      <c r="ES365" s="104">
        <v>-2.0704107043908802</v>
      </c>
      <c r="ET365" s="104">
        <v>-3.0946485292391199</v>
      </c>
      <c r="EU365" s="104">
        <v>-7.3987930214743196</v>
      </c>
      <c r="EV365" s="104">
        <v>-2.4264829160136601</v>
      </c>
      <c r="EW365" s="104">
        <v>-0.67341085251612698</v>
      </c>
      <c r="EX365" s="104">
        <v>-3.3562204330282102</v>
      </c>
      <c r="EY365" s="104">
        <v>-3.9480884752439902</v>
      </c>
      <c r="EZ365" s="104">
        <v>-2.7717857207090302</v>
      </c>
      <c r="FA365" s="104">
        <v>-1.94198941388527</v>
      </c>
      <c r="FB365" s="104">
        <v>1.8342562092622201</v>
      </c>
      <c r="FC365" s="104">
        <v>6.3159635488128201</v>
      </c>
      <c r="FD365" s="104">
        <v>8.4926665864108504</v>
      </c>
      <c r="FE365" s="104">
        <v>-8.9889605058918604E-2</v>
      </c>
      <c r="FF365" s="104">
        <v>0.70165065719616904</v>
      </c>
      <c r="FG365" s="104">
        <v>-1.84125837888822</v>
      </c>
      <c r="FH365" s="104">
        <v>1.0209691919520301</v>
      </c>
      <c r="FI365" s="104">
        <v>3.2024669050532499</v>
      </c>
      <c r="FJ365" s="104">
        <v>1.3785237920527</v>
      </c>
      <c r="FK365" s="104">
        <v>0.82860365099578603</v>
      </c>
      <c r="FL365" s="104">
        <v>1.72052466869354</v>
      </c>
      <c r="FM365" s="104">
        <v>-2.65486812581667</v>
      </c>
      <c r="FN365" s="104">
        <v>-1.98062350435701</v>
      </c>
      <c r="FO365" s="41"/>
      <c r="FP365" s="41"/>
      <c r="FQ365" s="41"/>
      <c r="FR365" s="41"/>
      <c r="FS365" s="41"/>
      <c r="FT365" s="41"/>
      <c r="FU365" s="41"/>
      <c r="FV365" s="41"/>
      <c r="FW365" s="41"/>
      <c r="FX365" s="41"/>
      <c r="FY365" s="41"/>
      <c r="FZ365" s="41"/>
      <c r="GA365" s="41"/>
      <c r="GB365" s="41"/>
      <c r="GC365" s="41"/>
      <c r="GD365" s="41"/>
      <c r="GE365" s="41"/>
      <c r="GF365" s="41"/>
      <c r="GG365" s="41"/>
      <c r="GH365" s="41"/>
      <c r="GI365" s="41"/>
      <c r="GJ365" s="41"/>
      <c r="GK365" s="41"/>
      <c r="GL365" s="41"/>
      <c r="GM365" s="41"/>
      <c r="GN365" s="41"/>
      <c r="GO365" s="41"/>
      <c r="GP365" s="41"/>
      <c r="GQ365" s="41"/>
      <c r="GR365" s="41"/>
      <c r="GS365" s="41"/>
      <c r="GT365" s="41"/>
      <c r="GU365" s="41"/>
      <c r="GV365" s="41"/>
      <c r="GW365" s="41"/>
      <c r="GX365" s="41"/>
      <c r="GY365" s="41"/>
      <c r="GZ365" s="41"/>
      <c r="HA365" s="41"/>
      <c r="HB365" s="41"/>
      <c r="HC365" s="41"/>
      <c r="HD365" s="41"/>
      <c r="HE365" s="41"/>
      <c r="HF365" s="41"/>
      <c r="HG365" s="41"/>
      <c r="HH365" s="41"/>
      <c r="HI365" s="41"/>
      <c r="HJ365" s="41"/>
      <c r="HK365" s="41"/>
      <c r="HL365" s="41"/>
      <c r="HM365" s="41"/>
      <c r="HN365" s="41"/>
      <c r="HO365" s="41"/>
      <c r="HP365" s="41"/>
      <c r="HQ365" s="41"/>
      <c r="HR365" s="41"/>
      <c r="HS365" s="41"/>
      <c r="HT365" s="41"/>
      <c r="HU365" s="41"/>
      <c r="HV365" s="41"/>
      <c r="HW365" s="41"/>
      <c r="HX365" s="41"/>
      <c r="HY365" s="41"/>
      <c r="HZ365" s="41"/>
      <c r="IA365" s="41"/>
      <c r="IB365" s="41"/>
      <c r="IC365" s="41"/>
      <c r="ID365" s="41"/>
      <c r="IE365" s="41"/>
      <c r="IF365" s="41"/>
      <c r="IG365" s="41"/>
      <c r="IH365" s="41"/>
      <c r="II365" s="41"/>
      <c r="IJ365" s="41"/>
      <c r="IK365" s="41"/>
      <c r="IL365" s="41"/>
      <c r="IM365" s="41"/>
      <c r="IN365" s="41"/>
      <c r="IO365" s="41"/>
      <c r="IP365" s="41"/>
      <c r="IQ365" s="41"/>
      <c r="IR365" s="41"/>
      <c r="IS365" s="41"/>
      <c r="IT365" s="41"/>
    </row>
    <row r="366" spans="1:254" s="24" customFormat="1" x14ac:dyDescent="0.2">
      <c r="A366" s="21" t="s">
        <v>17</v>
      </c>
      <c r="B366" s="44">
        <v>0.14000000000000001</v>
      </c>
      <c r="C366" s="77">
        <f t="shared" si="10"/>
        <v>1.4264302985701252</v>
      </c>
      <c r="D366" s="78">
        <f t="shared" si="11"/>
        <v>3.7151047425402863</v>
      </c>
      <c r="E366" s="104">
        <v>-6.2623582376603002</v>
      </c>
      <c r="F366" s="104">
        <v>0.73176088329061795</v>
      </c>
      <c r="G366" s="104">
        <v>1.3854203811191199</v>
      </c>
      <c r="H366" s="104">
        <v>0.49048733046555199</v>
      </c>
      <c r="I366" s="104">
        <v>-3.7974574346935901</v>
      </c>
      <c r="J366" s="104">
        <v>-2.2373044872852499</v>
      </c>
      <c r="K366" s="104">
        <v>5.6070209033352096</v>
      </c>
      <c r="L366" s="104">
        <v>0.21754281669019199</v>
      </c>
      <c r="M366" s="104">
        <v>0.99342468677448903</v>
      </c>
      <c r="N366" s="104">
        <v>-1.3690717143277</v>
      </c>
      <c r="O366" s="104">
        <v>1.16251157962372</v>
      </c>
      <c r="P366" s="104">
        <v>1.5900295775647499E-2</v>
      </c>
      <c r="Q366" s="104">
        <v>-1.6939630955579299</v>
      </c>
      <c r="R366" s="104">
        <v>-0.503131797614221</v>
      </c>
      <c r="S366" s="104">
        <v>1.79518948772374</v>
      </c>
      <c r="T366" s="104">
        <v>2.3535984606697502</v>
      </c>
      <c r="U366" s="104">
        <v>1.4825732786664301</v>
      </c>
      <c r="V366" s="104">
        <v>2.18850427750034</v>
      </c>
      <c r="W366" s="104">
        <v>2.61477731783113</v>
      </c>
      <c r="X366" s="104">
        <v>2.0938101858989802</v>
      </c>
      <c r="Y366" s="104">
        <v>1.2110044342742201</v>
      </c>
      <c r="Z366" s="104">
        <v>6.6450579510561099</v>
      </c>
      <c r="AA366" s="104">
        <v>1.0651750720500399</v>
      </c>
      <c r="AB366" s="104">
        <v>3.4842762490536798</v>
      </c>
      <c r="AC366" s="104">
        <v>-0.28402379550740697</v>
      </c>
      <c r="AD366" s="104">
        <v>1.38066158403956</v>
      </c>
      <c r="AE366" s="104">
        <v>4.0364571515574399</v>
      </c>
      <c r="AF366" s="104">
        <v>0.88997564448076105</v>
      </c>
      <c r="AG366" s="104">
        <v>10.5484061462684</v>
      </c>
      <c r="AH366" s="104">
        <v>6.4020108963049198</v>
      </c>
      <c r="AI366" s="104">
        <v>1.1528473076036301</v>
      </c>
      <c r="AJ366" s="104">
        <v>4.5870991417349201</v>
      </c>
      <c r="AK366" s="104">
        <v>-0.87492925356032403</v>
      </c>
      <c r="AL366" s="104">
        <v>0.79671755772893105</v>
      </c>
      <c r="AM366" s="104">
        <v>6.0070504567153904</v>
      </c>
      <c r="AN366" s="104">
        <v>-2.44757652007962</v>
      </c>
      <c r="AO366" s="104">
        <v>-4.5473772018179499</v>
      </c>
      <c r="AP366" s="104">
        <v>-3.0584644545342501</v>
      </c>
      <c r="AQ366" s="104">
        <v>-2.4701472603602199</v>
      </c>
      <c r="AR366" s="104">
        <v>4.8786317390106998E-2</v>
      </c>
      <c r="AS366" s="104">
        <v>2.6176333348372598</v>
      </c>
      <c r="AT366" s="104">
        <v>5.0485868869644701</v>
      </c>
      <c r="AU366" s="104">
        <v>0.25526058016981101</v>
      </c>
      <c r="AV366" s="104">
        <v>-1.0958168157239701</v>
      </c>
      <c r="AW366" s="104">
        <v>7.4615657577892902</v>
      </c>
      <c r="AX366" s="104">
        <v>11.6003646840282</v>
      </c>
      <c r="AY366" s="104">
        <v>2.5048191711797001</v>
      </c>
      <c r="AZ366" s="104">
        <v>1.7134625238226999</v>
      </c>
      <c r="BA366" s="104">
        <v>7.1847489169777203</v>
      </c>
      <c r="BB366" s="104">
        <v>3.1781628351040201</v>
      </c>
      <c r="BC366" s="104">
        <v>0.85627680323394995</v>
      </c>
      <c r="BD366" s="104">
        <v>0.934949979227781</v>
      </c>
      <c r="BE366" s="104">
        <v>-4.9239244810048204</v>
      </c>
      <c r="BF366" s="104">
        <v>-1.2963023985133399</v>
      </c>
      <c r="BG366" s="104">
        <v>2.8543527632071801</v>
      </c>
      <c r="BH366" s="104">
        <v>0.49741508287922098</v>
      </c>
      <c r="BI366" s="104">
        <v>2.4551831048125599</v>
      </c>
      <c r="BJ366" s="104">
        <v>0.73094345460768095</v>
      </c>
      <c r="BK366" s="104">
        <v>-3.5815534415107302</v>
      </c>
      <c r="BL366" s="104">
        <v>-2.7970998243494098</v>
      </c>
      <c r="BM366" s="104">
        <v>-2.4226030309459401</v>
      </c>
      <c r="BN366" s="104">
        <v>2.0141861754614299</v>
      </c>
      <c r="BO366" s="104">
        <v>-3.33420900076141</v>
      </c>
      <c r="BP366" s="104">
        <v>-2.7413256598024498</v>
      </c>
      <c r="BQ366" s="104">
        <v>2.2568204852712901</v>
      </c>
      <c r="BR366" s="104">
        <v>-0.57341669754951496</v>
      </c>
      <c r="BS366" s="104">
        <v>-0.62425842871396897</v>
      </c>
      <c r="BT366" s="104">
        <v>-1.14211478872457</v>
      </c>
      <c r="BU366" s="104">
        <v>1.5284598135874099</v>
      </c>
      <c r="BV366" s="104">
        <v>3.0203172661586901</v>
      </c>
      <c r="BW366" s="104">
        <v>-4.8386619255575098</v>
      </c>
      <c r="BX366" s="104">
        <v>2.6168553643772601</v>
      </c>
      <c r="BY366" s="104">
        <v>4.2122123878825004</v>
      </c>
      <c r="BZ366" s="104">
        <v>0.46969152645900603</v>
      </c>
      <c r="CA366" s="104">
        <v>-2.1904582896277098</v>
      </c>
      <c r="CB366" s="104">
        <v>-2.7830252349982398</v>
      </c>
      <c r="CC366" s="104">
        <v>3.4951314564731901</v>
      </c>
      <c r="CD366" s="104">
        <v>-3.0958866745967102</v>
      </c>
      <c r="CE366" s="104">
        <v>6.2832475660777796</v>
      </c>
      <c r="CF366" s="104">
        <v>3.4728498039428701</v>
      </c>
      <c r="CG366" s="104">
        <v>1.9681693372920801</v>
      </c>
      <c r="CH366" s="104">
        <v>3.3318839597162402</v>
      </c>
      <c r="CI366" s="104">
        <v>2.2619015993314302</v>
      </c>
      <c r="CJ366" s="104">
        <v>5.7720026081634996</v>
      </c>
      <c r="CK366" s="104">
        <v>4.9948454983961797E-2</v>
      </c>
      <c r="CL366" s="104">
        <v>0.71125826604405096</v>
      </c>
      <c r="CM366" s="104">
        <v>1.65977041025348</v>
      </c>
      <c r="CN366" s="104">
        <v>10.7274886379174</v>
      </c>
      <c r="CO366" s="104">
        <v>8.1828220208909901</v>
      </c>
      <c r="CP366" s="104">
        <v>1.6444670872104901</v>
      </c>
      <c r="CQ366" s="104">
        <v>-1.44872621557314</v>
      </c>
      <c r="CR366" s="104">
        <v>-8.8290740057883899E-2</v>
      </c>
      <c r="CS366" s="104">
        <v>13.4747954757194</v>
      </c>
      <c r="CT366" s="104">
        <v>3.20997261443899</v>
      </c>
      <c r="CU366" s="104">
        <v>-3.4916858914382098</v>
      </c>
      <c r="CV366" s="104">
        <v>-0.94043454821709704</v>
      </c>
      <c r="CW366" s="104">
        <v>3.7170867054908698</v>
      </c>
      <c r="CX366" s="104">
        <v>1.4688802847482001</v>
      </c>
      <c r="CY366" s="104">
        <v>3.5787948257520399</v>
      </c>
      <c r="CZ366" s="104">
        <v>2.2243082086202701</v>
      </c>
      <c r="DA366" s="104">
        <v>6.1872769846605697</v>
      </c>
      <c r="DB366" s="104">
        <v>4.8799944907369399</v>
      </c>
      <c r="DC366" s="104">
        <v>-4.4892684484485299</v>
      </c>
      <c r="DD366" s="104">
        <v>-4.08077801789665</v>
      </c>
      <c r="DE366" s="104">
        <v>3.9347078080050601</v>
      </c>
      <c r="DF366" s="104">
        <v>2.3580123172445799</v>
      </c>
      <c r="DG366" s="104">
        <v>4.9207697919248696</v>
      </c>
      <c r="DH366" s="104">
        <v>0.19237408655303001</v>
      </c>
      <c r="DI366" s="104">
        <v>-2.0759365527074398</v>
      </c>
      <c r="DJ366" s="104">
        <v>-3.0878560438002198</v>
      </c>
      <c r="DK366" s="104">
        <v>7.3215549562097504</v>
      </c>
      <c r="DL366" s="104">
        <v>3.0106795152976802</v>
      </c>
      <c r="DM366" s="104">
        <v>2.98221851493811</v>
      </c>
      <c r="DN366" s="104">
        <v>0.29156981939715099</v>
      </c>
      <c r="DO366" s="104">
        <v>-0.26505814607148698</v>
      </c>
      <c r="DP366" s="104">
        <v>0.146276803349216</v>
      </c>
      <c r="DQ366" s="104">
        <v>0.47564046019748801</v>
      </c>
      <c r="DR366" s="104">
        <v>2.2129814634237701</v>
      </c>
      <c r="DS366" s="104">
        <v>4.1560770748878397</v>
      </c>
      <c r="DT366" s="104">
        <v>4.1724343095697201</v>
      </c>
      <c r="DU366" s="104">
        <v>-1.42318847974808</v>
      </c>
      <c r="DV366" s="104">
        <v>1.5555806844589199</v>
      </c>
      <c r="DW366" s="104">
        <v>4.7308411914399802</v>
      </c>
      <c r="DX366" s="104">
        <v>2.8449816916918298</v>
      </c>
      <c r="DY366" s="104">
        <v>-0.71265810835273302</v>
      </c>
      <c r="DZ366" s="104">
        <v>-0.93130979629053201</v>
      </c>
      <c r="EA366" s="104">
        <v>2.0729818655962902</v>
      </c>
      <c r="EB366" s="104">
        <v>6.5196067833600901</v>
      </c>
      <c r="EC366" s="104">
        <v>11.6897405321152</v>
      </c>
      <c r="ED366" s="104">
        <v>8.16944793002342</v>
      </c>
      <c r="EE366" s="104">
        <v>-1.1547541101307</v>
      </c>
      <c r="EF366" s="104">
        <v>-0.135370408105667</v>
      </c>
      <c r="EG366" s="104">
        <v>1.00716506233466</v>
      </c>
      <c r="EH366" s="104">
        <v>2.4576008785604899</v>
      </c>
      <c r="EI366" s="104">
        <v>3.6411797557001</v>
      </c>
      <c r="EJ366" s="104">
        <v>8.2254043664266892</v>
      </c>
      <c r="EK366" s="104">
        <v>-8.6991357353107794</v>
      </c>
      <c r="EL366" s="104">
        <v>-3.7782155538884101</v>
      </c>
      <c r="EM366" s="104">
        <v>1.7734154724825399</v>
      </c>
      <c r="EN366" s="104">
        <v>2.7845846781058001</v>
      </c>
      <c r="EO366" s="104">
        <v>2.7354485334474501</v>
      </c>
      <c r="EP366" s="104">
        <v>2.9201336905896902</v>
      </c>
      <c r="EQ366" s="104">
        <v>-6.8552031229730304</v>
      </c>
      <c r="ER366" s="104">
        <v>-3.2464964032966801</v>
      </c>
      <c r="ES366" s="104">
        <v>-0.81588934081600395</v>
      </c>
      <c r="ET366" s="104">
        <v>-1.72659872150421</v>
      </c>
      <c r="EU366" s="104">
        <v>-5.5794831500730897</v>
      </c>
      <c r="EV366" s="104">
        <v>-1.0959590360929301</v>
      </c>
      <c r="EW366" s="104">
        <v>1.4739631875057</v>
      </c>
      <c r="EX366" s="104">
        <v>-1.3281991585225701</v>
      </c>
      <c r="EY366" s="104">
        <v>-2.5806817016499299</v>
      </c>
      <c r="EZ366" s="104">
        <v>-1.97318809819542</v>
      </c>
      <c r="FA366" s="104">
        <v>-0.18997192894840301</v>
      </c>
      <c r="FB366" s="104">
        <v>4.2027780581918703</v>
      </c>
      <c r="FC366" s="104">
        <v>8.3009926437101296</v>
      </c>
      <c r="FD366" s="104">
        <v>10.644711147670099</v>
      </c>
      <c r="FE366" s="104">
        <v>1.1717967588773199</v>
      </c>
      <c r="FF366" s="104">
        <v>2.7883671148395099</v>
      </c>
      <c r="FG366" s="104">
        <v>-0.42613509382701398</v>
      </c>
      <c r="FH366" s="104">
        <v>2.58148012534157</v>
      </c>
      <c r="FI366" s="104">
        <v>4.9459687426369303</v>
      </c>
      <c r="FJ366" s="104">
        <v>2.6583403882506298</v>
      </c>
      <c r="FK366" s="104">
        <v>2.1514159113201399</v>
      </c>
      <c r="FL366" s="104">
        <v>2.9742619991302499</v>
      </c>
      <c r="FM366" s="104">
        <v>-1.4564971904349999</v>
      </c>
      <c r="FN366" s="104">
        <v>-1.04899235654071</v>
      </c>
      <c r="FO366" s="41"/>
      <c r="FP366" s="41"/>
      <c r="FQ366" s="41"/>
      <c r="FR366" s="41"/>
      <c r="FS366" s="41"/>
      <c r="FT366" s="41"/>
      <c r="FU366" s="41"/>
      <c r="FV366" s="41"/>
      <c r="FW366" s="41"/>
      <c r="FX366" s="41"/>
      <c r="FY366" s="41"/>
      <c r="FZ366" s="41"/>
      <c r="GA366" s="41"/>
      <c r="GB366" s="41"/>
      <c r="GC366" s="41"/>
      <c r="GD366" s="41"/>
      <c r="GE366" s="41"/>
      <c r="GF366" s="41"/>
      <c r="GG366" s="41"/>
      <c r="GH366" s="41"/>
      <c r="GI366" s="41"/>
      <c r="GJ366" s="41"/>
      <c r="GK366" s="41"/>
      <c r="GL366" s="41"/>
      <c r="GM366" s="41"/>
      <c r="GN366" s="41"/>
      <c r="GO366" s="41"/>
      <c r="GP366" s="41"/>
      <c r="GQ366" s="41"/>
      <c r="GR366" s="41"/>
      <c r="GS366" s="41"/>
      <c r="GT366" s="41"/>
      <c r="GU366" s="41"/>
      <c r="GV366" s="41"/>
      <c r="GW366" s="41"/>
      <c r="GX366" s="41"/>
      <c r="GY366" s="41"/>
      <c r="GZ366" s="41"/>
      <c r="HA366" s="41"/>
      <c r="HB366" s="41"/>
      <c r="HC366" s="41"/>
      <c r="HD366" s="41"/>
      <c r="HE366" s="41"/>
      <c r="HF366" s="41"/>
      <c r="HG366" s="41"/>
      <c r="HH366" s="41"/>
      <c r="HI366" s="41"/>
      <c r="HJ366" s="41"/>
      <c r="HK366" s="41"/>
      <c r="HL366" s="41"/>
      <c r="HM366" s="41"/>
      <c r="HN366" s="41"/>
      <c r="HO366" s="41"/>
      <c r="HP366" s="41"/>
      <c r="HQ366" s="41"/>
      <c r="HR366" s="41"/>
      <c r="HS366" s="41"/>
      <c r="HT366" s="41"/>
      <c r="HU366" s="41"/>
      <c r="HV366" s="41"/>
      <c r="HW366" s="41"/>
      <c r="HX366" s="41"/>
      <c r="HY366" s="41"/>
      <c r="HZ366" s="41"/>
      <c r="IA366" s="41"/>
      <c r="IB366" s="41"/>
      <c r="IC366" s="41"/>
      <c r="ID366" s="41"/>
      <c r="IE366" s="41"/>
      <c r="IF366" s="41"/>
      <c r="IG366" s="41"/>
      <c r="IH366" s="41"/>
      <c r="II366" s="41"/>
      <c r="IJ366" s="41"/>
      <c r="IK366" s="41"/>
      <c r="IL366" s="41"/>
      <c r="IM366" s="41"/>
      <c r="IN366" s="41"/>
      <c r="IO366" s="41"/>
      <c r="IP366" s="41"/>
      <c r="IQ366" s="41"/>
      <c r="IR366" s="41"/>
      <c r="IS366" s="41"/>
      <c r="IT366" s="41"/>
    </row>
    <row r="367" spans="1:254" s="24" customFormat="1" x14ac:dyDescent="0.2">
      <c r="A367" s="21" t="s">
        <v>17</v>
      </c>
      <c r="B367" s="44">
        <v>0.16</v>
      </c>
      <c r="C367" s="77">
        <f t="shared" si="10"/>
        <v>2.8739128719131135</v>
      </c>
      <c r="D367" s="78">
        <f t="shared" si="11"/>
        <v>3.6964374743623902</v>
      </c>
      <c r="E367" s="104">
        <v>-3.8907669262142002</v>
      </c>
      <c r="F367" s="104">
        <v>2.7911369501533501</v>
      </c>
      <c r="G367" s="104">
        <v>3.0780437998247101</v>
      </c>
      <c r="H367" s="104">
        <v>3.0306835395150902</v>
      </c>
      <c r="I367" s="104">
        <v>-2.0296455378413798</v>
      </c>
      <c r="J367" s="104">
        <v>-0.17479047449805299</v>
      </c>
      <c r="K367" s="104">
        <v>7.0438699755920897</v>
      </c>
      <c r="L367" s="104">
        <v>2.0280626803736101</v>
      </c>
      <c r="M367" s="104">
        <v>2.7426777785645902</v>
      </c>
      <c r="N367" s="104">
        <v>-0.458867758512497</v>
      </c>
      <c r="O367" s="104">
        <v>2.0412228712854898</v>
      </c>
      <c r="P367" s="104">
        <v>0.90405259215622502</v>
      </c>
      <c r="Q367" s="104">
        <v>-0.41622692780269099</v>
      </c>
      <c r="R367" s="104">
        <v>0.57883264825793601</v>
      </c>
      <c r="S367" s="104">
        <v>4.05002688722647</v>
      </c>
      <c r="T367" s="104">
        <v>4.0138447912579798</v>
      </c>
      <c r="U367" s="104">
        <v>2.22613459201217</v>
      </c>
      <c r="V367" s="104">
        <v>3.6570058400449001</v>
      </c>
      <c r="W367" s="104">
        <v>5.1204049106594098</v>
      </c>
      <c r="X367" s="104">
        <v>3.7340106415063499</v>
      </c>
      <c r="Y367" s="104">
        <v>3.2507967904737902</v>
      </c>
      <c r="Z367" s="104">
        <v>7.7532049349149297</v>
      </c>
      <c r="AA367" s="104">
        <v>2.9912284612478701</v>
      </c>
      <c r="AB367" s="104">
        <v>4.9083085591597904</v>
      </c>
      <c r="AC367" s="104">
        <v>1.0458205500069999</v>
      </c>
      <c r="AD367" s="104">
        <v>2.6457243685708498</v>
      </c>
      <c r="AE367" s="104">
        <v>6.2468217208796597</v>
      </c>
      <c r="AF367" s="104">
        <v>2.4624199528682702</v>
      </c>
      <c r="AG367" s="104">
        <v>11.597363813062</v>
      </c>
      <c r="AH367" s="104">
        <v>7.3775553349086804</v>
      </c>
      <c r="AI367" s="104">
        <v>2.4364507988127801</v>
      </c>
      <c r="AJ367" s="104">
        <v>5.92093632311808</v>
      </c>
      <c r="AK367" s="104">
        <v>0.66810634495830901</v>
      </c>
      <c r="AL367" s="104">
        <v>2.4592825910210601</v>
      </c>
      <c r="AM367" s="104">
        <v>7.1063671654358496</v>
      </c>
      <c r="AN367" s="104">
        <v>-0.73634022849807601</v>
      </c>
      <c r="AO367" s="104">
        <v>-2.8537000365553502</v>
      </c>
      <c r="AP367" s="104">
        <v>-1.3861476273885101</v>
      </c>
      <c r="AQ367" s="104">
        <v>-0.46078492747378202</v>
      </c>
      <c r="AR367" s="104">
        <v>1.7013538682385001</v>
      </c>
      <c r="AS367" s="104">
        <v>3.2740243971820102</v>
      </c>
      <c r="AT367" s="104">
        <v>7.1321371472756496</v>
      </c>
      <c r="AU367" s="104">
        <v>1.5562563446392701</v>
      </c>
      <c r="AV367" s="104">
        <v>0.29896834507827502</v>
      </c>
      <c r="AW367" s="104">
        <v>9.5479471450454003</v>
      </c>
      <c r="AX367" s="104">
        <v>12.756944292431699</v>
      </c>
      <c r="AY367" s="104">
        <v>4.4023584044430599</v>
      </c>
      <c r="AZ367" s="104">
        <v>3.2520908772639401</v>
      </c>
      <c r="BA367" s="104">
        <v>9.0760405689776</v>
      </c>
      <c r="BB367" s="104">
        <v>4.5300500951002496</v>
      </c>
      <c r="BC367" s="104">
        <v>2.5307474136352499</v>
      </c>
      <c r="BD367" s="104">
        <v>2.5557451513963101</v>
      </c>
      <c r="BE367" s="104">
        <v>-3.6725227784901602</v>
      </c>
      <c r="BF367" s="104">
        <v>-0.36587796337962503</v>
      </c>
      <c r="BG367" s="104">
        <v>4.13746780591626</v>
      </c>
      <c r="BH367" s="104">
        <v>1.69677642845103</v>
      </c>
      <c r="BI367" s="104">
        <v>3.8229262980277001</v>
      </c>
      <c r="BJ367" s="104">
        <v>1.84440698174968</v>
      </c>
      <c r="BK367" s="104">
        <v>-2.3002377135046799</v>
      </c>
      <c r="BL367" s="104">
        <v>-1.00808418184854</v>
      </c>
      <c r="BM367" s="104">
        <v>-1.2558064460754399</v>
      </c>
      <c r="BN367" s="104">
        <v>2.8480068972433998</v>
      </c>
      <c r="BO367" s="104">
        <v>-1.7638892637781101</v>
      </c>
      <c r="BP367" s="104">
        <v>-1.1712009265626899</v>
      </c>
      <c r="BQ367" s="104">
        <v>3.5507461998861398</v>
      </c>
      <c r="BR367" s="104">
        <v>1.1596571235940201</v>
      </c>
      <c r="BS367" s="104">
        <v>1.0298150808389299</v>
      </c>
      <c r="BT367" s="104">
        <v>0.312641693860086</v>
      </c>
      <c r="BU367" s="104">
        <v>3.10538735955407</v>
      </c>
      <c r="BV367" s="104">
        <v>4.3090543460230304</v>
      </c>
      <c r="BW367" s="104">
        <v>-3.5158785453173498</v>
      </c>
      <c r="BX367" s="104">
        <v>4.3758817263194096</v>
      </c>
      <c r="BY367" s="104">
        <v>5.7753775419448097</v>
      </c>
      <c r="BZ367" s="104">
        <v>2.1590800549520499</v>
      </c>
      <c r="CA367" s="104">
        <v>-0.71395525035153695</v>
      </c>
      <c r="CB367" s="104">
        <v>-1.45796198156557</v>
      </c>
      <c r="CC367" s="104">
        <v>4.7529489657150901</v>
      </c>
      <c r="CD367" s="104">
        <v>-1.1822374688930799</v>
      </c>
      <c r="CE367" s="104">
        <v>8.0505989935954005</v>
      </c>
      <c r="CF367" s="104">
        <v>4.8636090553549201</v>
      </c>
      <c r="CG367" s="104">
        <v>3.2072525074611198</v>
      </c>
      <c r="CH367" s="104">
        <v>3.2966882906125998</v>
      </c>
      <c r="CI367" s="104">
        <v>4.1371106865949203</v>
      </c>
      <c r="CJ367" s="104">
        <v>7.17635895687686</v>
      </c>
      <c r="CK367" s="104">
        <v>1.3756548056840101</v>
      </c>
      <c r="CL367" s="104">
        <v>2.6959307316543102</v>
      </c>
      <c r="CM367" s="104">
        <v>3.3066850385217501</v>
      </c>
      <c r="CN367" s="104">
        <v>12.007983390093299</v>
      </c>
      <c r="CO367" s="104">
        <v>9.5254760714039293</v>
      </c>
      <c r="CP367" s="104">
        <v>2.9667316611243999</v>
      </c>
      <c r="CQ367" s="104">
        <v>-0.47007643942567101</v>
      </c>
      <c r="CR367" s="104">
        <v>1.27802931106066</v>
      </c>
      <c r="CS367" s="104">
        <v>15.6016887867235</v>
      </c>
      <c r="CT367" s="104">
        <v>4.6210775662900296</v>
      </c>
      <c r="CU367" s="104">
        <v>-1.7365268669257301</v>
      </c>
      <c r="CV367" s="104">
        <v>6.1174830261815902E-2</v>
      </c>
      <c r="CW367" s="104">
        <v>4.4621350230978196</v>
      </c>
      <c r="CX367" s="104">
        <v>2.8227764792829402</v>
      </c>
      <c r="CY367" s="104">
        <v>5.1014344774609404</v>
      </c>
      <c r="CZ367" s="104">
        <v>3.6779632568359402</v>
      </c>
      <c r="DA367" s="104">
        <v>6.0404540944799097</v>
      </c>
      <c r="DB367" s="104">
        <v>5.0144613975973398</v>
      </c>
      <c r="DC367" s="104">
        <v>-2.79558565200825</v>
      </c>
      <c r="DD367" s="104">
        <v>-2.5654429705136299</v>
      </c>
      <c r="DE367" s="104">
        <v>5.3969515540813804</v>
      </c>
      <c r="DF367" s="104">
        <v>3.4314020388213602</v>
      </c>
      <c r="DG367" s="104">
        <v>5.9476158171762803</v>
      </c>
      <c r="DH367" s="104">
        <v>1.0643547972637399</v>
      </c>
      <c r="DI367" s="104">
        <v>0.34415444588489402</v>
      </c>
      <c r="DJ367" s="104">
        <v>-1.2174798971476599</v>
      </c>
      <c r="DK367" s="104">
        <v>8.9009281204767792</v>
      </c>
      <c r="DL367" s="104">
        <v>4.28621817438927</v>
      </c>
      <c r="DM367" s="104">
        <v>4.3790975651052797</v>
      </c>
      <c r="DN367" s="104">
        <v>1.45184109872513</v>
      </c>
      <c r="DO367" s="104">
        <v>1.1945999442308699</v>
      </c>
      <c r="DP367" s="104">
        <v>1.3957640294612099</v>
      </c>
      <c r="DQ367" s="104">
        <v>2.0557482950992498</v>
      </c>
      <c r="DR367" s="104">
        <v>3.5253161747338102</v>
      </c>
      <c r="DS367" s="104">
        <v>5.9338032689003102</v>
      </c>
      <c r="DT367" s="104">
        <v>5.7874465525787198</v>
      </c>
      <c r="DU367" s="104">
        <v>-0.14131592286405401</v>
      </c>
      <c r="DV367" s="104">
        <v>2.5561573753203701</v>
      </c>
      <c r="DW367" s="104">
        <v>6.1217784357619598</v>
      </c>
      <c r="DX367" s="104">
        <v>4.2816218967255599</v>
      </c>
      <c r="DY367" s="104">
        <v>1.1419697705974701</v>
      </c>
      <c r="DZ367" s="104">
        <v>0.67878585272184799</v>
      </c>
      <c r="EA367" s="104">
        <v>3.4101591898985002</v>
      </c>
      <c r="EB367" s="104">
        <v>7.9717068656596402</v>
      </c>
      <c r="EC367" s="104">
        <v>12.9298978498236</v>
      </c>
      <c r="ED367" s="104">
        <v>9.7496857508395909</v>
      </c>
      <c r="EE367" s="104">
        <v>0.16798087224959299</v>
      </c>
      <c r="EF367" s="104">
        <v>1.1025451400259101</v>
      </c>
      <c r="EG367" s="104">
        <v>2.4012254318659698</v>
      </c>
      <c r="EH367" s="104">
        <v>3.6556359918870802</v>
      </c>
      <c r="EI367" s="104">
        <v>5.7035357105853102</v>
      </c>
      <c r="EJ367" s="104">
        <v>9.6831454478159706</v>
      </c>
      <c r="EK367" s="104">
        <v>-7.33081931290537</v>
      </c>
      <c r="EL367" s="104">
        <v>-3.13365171823982</v>
      </c>
      <c r="EM367" s="104">
        <v>3.5917911083154301</v>
      </c>
      <c r="EN367" s="104">
        <v>4.1098910420863897</v>
      </c>
      <c r="EO367" s="104">
        <v>4.0211687004945</v>
      </c>
      <c r="EP367" s="104">
        <v>4.6434964038972897</v>
      </c>
      <c r="EQ367" s="104">
        <v>-4.4818688050997002</v>
      </c>
      <c r="ER367" s="104">
        <v>-1.4617881563270101</v>
      </c>
      <c r="ES367" s="104">
        <v>0.32543397070355401</v>
      </c>
      <c r="ET367" s="104">
        <v>-0.47965657722509802</v>
      </c>
      <c r="EU367" s="104">
        <v>-3.6794728968517401</v>
      </c>
      <c r="EV367" s="104">
        <v>8.98860299196758E-2</v>
      </c>
      <c r="EW367" s="104">
        <v>3.2963076193857601</v>
      </c>
      <c r="EX367" s="104">
        <v>0.34632570433572901</v>
      </c>
      <c r="EY367" s="104">
        <v>-1.3207335859888001</v>
      </c>
      <c r="EZ367" s="104">
        <v>-1.27766878021296</v>
      </c>
      <c r="FA367" s="104">
        <v>1.16577817622576</v>
      </c>
      <c r="FB367" s="104">
        <v>6.23808920333801</v>
      </c>
      <c r="FC367" s="104">
        <v>9.7347552135285405</v>
      </c>
      <c r="FD367" s="104">
        <v>12.2857659829511</v>
      </c>
      <c r="FE367" s="104">
        <v>2.0958202980431602</v>
      </c>
      <c r="FF367" s="104">
        <v>4.5273889672185197</v>
      </c>
      <c r="FG367" s="104">
        <v>0.86254870758827695</v>
      </c>
      <c r="FH367" s="104">
        <v>3.6753769171492001</v>
      </c>
      <c r="FI367" s="104">
        <v>6.6452138279064901</v>
      </c>
      <c r="FJ367" s="104">
        <v>4.24766976427758</v>
      </c>
      <c r="FK367" s="104">
        <v>3.3987946831336302</v>
      </c>
      <c r="FL367" s="104">
        <v>4.2478675842285201</v>
      </c>
      <c r="FM367" s="104">
        <v>-0.64187029702597198</v>
      </c>
      <c r="FN367" s="104">
        <v>-0.27853795726492803</v>
      </c>
      <c r="FO367" s="41"/>
      <c r="FP367" s="41"/>
      <c r="FQ367" s="41"/>
      <c r="FR367" s="41"/>
      <c r="FS367" s="41"/>
      <c r="FT367" s="41"/>
      <c r="FU367" s="41"/>
      <c r="FV367" s="41"/>
      <c r="FW367" s="41"/>
      <c r="FX367" s="41"/>
      <c r="FY367" s="41"/>
      <c r="FZ367" s="41"/>
      <c r="GA367" s="41"/>
      <c r="GB367" s="41"/>
      <c r="GC367" s="41"/>
      <c r="GD367" s="41"/>
      <c r="GE367" s="41"/>
      <c r="GF367" s="41"/>
      <c r="GG367" s="41"/>
      <c r="GH367" s="41"/>
      <c r="GI367" s="41"/>
      <c r="GJ367" s="41"/>
      <c r="GK367" s="41"/>
      <c r="GL367" s="41"/>
      <c r="GM367" s="41"/>
      <c r="GN367" s="41"/>
      <c r="GO367" s="41"/>
      <c r="GP367" s="41"/>
      <c r="GQ367" s="41"/>
      <c r="GR367" s="41"/>
      <c r="GS367" s="41"/>
      <c r="GT367" s="41"/>
      <c r="GU367" s="41"/>
      <c r="GV367" s="41"/>
      <c r="GW367" s="41"/>
      <c r="GX367" s="41"/>
      <c r="GY367" s="41"/>
      <c r="GZ367" s="41"/>
      <c r="HA367" s="41"/>
      <c r="HB367" s="41"/>
      <c r="HC367" s="41"/>
      <c r="HD367" s="41"/>
      <c r="HE367" s="41"/>
      <c r="HF367" s="41"/>
      <c r="HG367" s="41"/>
      <c r="HH367" s="41"/>
      <c r="HI367" s="41"/>
      <c r="HJ367" s="41"/>
      <c r="HK367" s="41"/>
      <c r="HL367" s="41"/>
      <c r="HM367" s="41"/>
      <c r="HN367" s="41"/>
      <c r="HO367" s="41"/>
      <c r="HP367" s="41"/>
      <c r="HQ367" s="41"/>
      <c r="HR367" s="41"/>
      <c r="HS367" s="41"/>
      <c r="HT367" s="41"/>
      <c r="HU367" s="41"/>
      <c r="HV367" s="41"/>
      <c r="HW367" s="41"/>
      <c r="HX367" s="41"/>
      <c r="HY367" s="41"/>
      <c r="HZ367" s="41"/>
      <c r="IA367" s="41"/>
      <c r="IB367" s="41"/>
      <c r="IC367" s="41"/>
      <c r="ID367" s="41"/>
      <c r="IE367" s="41"/>
      <c r="IF367" s="41"/>
      <c r="IG367" s="41"/>
      <c r="IH367" s="41"/>
      <c r="II367" s="41"/>
      <c r="IJ367" s="41"/>
      <c r="IK367" s="41"/>
      <c r="IL367" s="41"/>
      <c r="IM367" s="41"/>
      <c r="IN367" s="41"/>
      <c r="IO367" s="41"/>
      <c r="IP367" s="41"/>
      <c r="IQ367" s="41"/>
      <c r="IR367" s="41"/>
      <c r="IS367" s="41"/>
      <c r="IT367" s="41"/>
    </row>
    <row r="368" spans="1:254" s="24" customFormat="1" x14ac:dyDescent="0.2">
      <c r="A368" s="21" t="s">
        <v>17</v>
      </c>
      <c r="B368" s="44">
        <v>0.18</v>
      </c>
      <c r="C368" s="77">
        <f t="shared" si="10"/>
        <v>4.135151927087116</v>
      </c>
      <c r="D368" s="78">
        <f t="shared" si="11"/>
        <v>3.6420904165471977</v>
      </c>
      <c r="E368" s="104">
        <v>-1.68650011511895</v>
      </c>
      <c r="F368" s="104">
        <v>4.71392104377286</v>
      </c>
      <c r="G368" s="104">
        <v>4.8844632381322599</v>
      </c>
      <c r="H368" s="104">
        <v>5.0679191402698196</v>
      </c>
      <c r="I368" s="104">
        <v>-0.53458928390268401</v>
      </c>
      <c r="J368" s="104">
        <v>1.6498335178918999</v>
      </c>
      <c r="K368" s="104">
        <v>7.9652281951318997</v>
      </c>
      <c r="L368" s="104">
        <v>3.72689985326772</v>
      </c>
      <c r="M368" s="104">
        <v>4.0301866594829701</v>
      </c>
      <c r="N368" s="104">
        <v>0.64149718876831796</v>
      </c>
      <c r="O368" s="104">
        <v>2.80212952878014</v>
      </c>
      <c r="P368" s="104">
        <v>1.5248423110949201</v>
      </c>
      <c r="Q368" s="104">
        <v>0.91377163399966999</v>
      </c>
      <c r="R368" s="104">
        <v>1.6957622435573101</v>
      </c>
      <c r="S368" s="104">
        <v>5.99622029287878</v>
      </c>
      <c r="T368" s="104">
        <v>5.6971375982393599</v>
      </c>
      <c r="U368" s="104">
        <v>2.8358767928137198</v>
      </c>
      <c r="V368" s="104">
        <v>5.0153276358527998</v>
      </c>
      <c r="W368" s="104">
        <v>7.0925834694876997</v>
      </c>
      <c r="X368" s="104">
        <v>5.3534798856602999</v>
      </c>
      <c r="Y368" s="104">
        <v>5.31306728200307</v>
      </c>
      <c r="Z368" s="104">
        <v>8.4060882853779706</v>
      </c>
      <c r="AA368" s="104">
        <v>4.5419079432100604</v>
      </c>
      <c r="AB368" s="104">
        <v>6.3279082047184803</v>
      </c>
      <c r="AC368" s="104">
        <v>2.2657558801542499</v>
      </c>
      <c r="AD368" s="104">
        <v>3.9073652056396799</v>
      </c>
      <c r="AE368" s="104">
        <v>7.7863850744382903</v>
      </c>
      <c r="AF368" s="104">
        <v>3.7145957781357901</v>
      </c>
      <c r="AG368" s="104">
        <v>12.2873839707652</v>
      </c>
      <c r="AH368" s="104">
        <v>8.0577525574606206</v>
      </c>
      <c r="AI368" s="104">
        <v>3.8383506501484201</v>
      </c>
      <c r="AJ368" s="104">
        <v>7.2876820876322101</v>
      </c>
      <c r="AK368" s="104">
        <v>1.9599189108653601</v>
      </c>
      <c r="AL368" s="104">
        <v>3.7968772752490998</v>
      </c>
      <c r="AM368" s="104">
        <v>8.4072092583159392</v>
      </c>
      <c r="AN368" s="104">
        <v>0.885603904818276</v>
      </c>
      <c r="AO368" s="104">
        <v>-1.41553825218999</v>
      </c>
      <c r="AP368" s="104">
        <v>0.21792488850956801</v>
      </c>
      <c r="AQ368" s="104">
        <v>1.5257285818543</v>
      </c>
      <c r="AR368" s="104">
        <v>3.2180386568883601</v>
      </c>
      <c r="AS368" s="104">
        <v>3.4070248800230698</v>
      </c>
      <c r="AT368" s="104">
        <v>8.4960044178758203</v>
      </c>
      <c r="AU368" s="104">
        <v>2.8488293823306301</v>
      </c>
      <c r="AV368" s="104">
        <v>1.63724260084698</v>
      </c>
      <c r="AW368" s="104">
        <v>10.914518293095201</v>
      </c>
      <c r="AX368" s="104">
        <v>13.116613583116401</v>
      </c>
      <c r="AY368" s="104">
        <v>6.0487299818056099</v>
      </c>
      <c r="AZ368" s="104">
        <v>4.4080354469413097</v>
      </c>
      <c r="BA368" s="104">
        <v>10.6696444135679</v>
      </c>
      <c r="BB368" s="104">
        <v>5.5788508506140202</v>
      </c>
      <c r="BC368" s="104">
        <v>4.0204336239652099</v>
      </c>
      <c r="BD368" s="104">
        <v>3.9938270314152602</v>
      </c>
      <c r="BE368" s="104">
        <v>-2.4326853979293199</v>
      </c>
      <c r="BF368" s="104">
        <v>0.25774110889542801</v>
      </c>
      <c r="BG368" s="104">
        <v>4.7754290929910796</v>
      </c>
      <c r="BH368" s="104">
        <v>2.80923061572188</v>
      </c>
      <c r="BI368" s="104">
        <v>4.9716954630921801</v>
      </c>
      <c r="BJ368" s="104">
        <v>2.5782834008163098</v>
      </c>
      <c r="BK368" s="104">
        <v>-0.926517240871499</v>
      </c>
      <c r="BL368" s="104">
        <v>0.44256507518876698</v>
      </c>
      <c r="BM368" s="104">
        <v>-3.66955153950905E-2</v>
      </c>
      <c r="BN368" s="104">
        <v>3.6417437492831901</v>
      </c>
      <c r="BO368" s="104">
        <v>-0.41798010638566702</v>
      </c>
      <c r="BP368" s="104">
        <v>0.21329529388556701</v>
      </c>
      <c r="BQ368" s="104">
        <v>4.5531021438017598</v>
      </c>
      <c r="BR368" s="104">
        <v>2.5907037738049699</v>
      </c>
      <c r="BS368" s="104">
        <v>2.4875861303270099</v>
      </c>
      <c r="BT368" s="104">
        <v>1.72461968249885</v>
      </c>
      <c r="BU368" s="104">
        <v>4.72715435054024</v>
      </c>
      <c r="BV368" s="104">
        <v>5.5641836925152299</v>
      </c>
      <c r="BW368" s="104">
        <v>-1.9026231174880699</v>
      </c>
      <c r="BX368" s="104">
        <v>5.56767573171562</v>
      </c>
      <c r="BY368" s="104">
        <v>6.9229061289596103</v>
      </c>
      <c r="BZ368" s="104">
        <v>3.83771218343339</v>
      </c>
      <c r="CA368" s="104">
        <v>0.85459781123211498</v>
      </c>
      <c r="CB368" s="104">
        <v>-0.15797249317023701</v>
      </c>
      <c r="CC368" s="104">
        <v>5.7970829937480097</v>
      </c>
      <c r="CD368" s="104">
        <v>0.50170083311434299</v>
      </c>
      <c r="CE368" s="104">
        <v>9.6441956447273007</v>
      </c>
      <c r="CF368" s="104">
        <v>6.1668490906835203</v>
      </c>
      <c r="CG368" s="104">
        <v>4.1339151579136599</v>
      </c>
      <c r="CH368" s="104">
        <v>3.4472312386000801</v>
      </c>
      <c r="CI368" s="104">
        <v>5.5154340999296601</v>
      </c>
      <c r="CJ368" s="104">
        <v>8.3274102124659901</v>
      </c>
      <c r="CK368" s="104">
        <v>2.4351259746979799</v>
      </c>
      <c r="CL368" s="104">
        <v>4.6895658609529303</v>
      </c>
      <c r="CM368" s="104">
        <v>4.5381401504747201</v>
      </c>
      <c r="CN368" s="104">
        <v>12.756909990894201</v>
      </c>
      <c r="CO368" s="104">
        <v>10.671407746260099</v>
      </c>
      <c r="CP368" s="104">
        <v>4.4855942334537602</v>
      </c>
      <c r="CQ368" s="104">
        <v>0.47627143492979601</v>
      </c>
      <c r="CR368" s="104">
        <v>2.3108503688443598</v>
      </c>
      <c r="CS368" s="104">
        <v>17.505714401853201</v>
      </c>
      <c r="CT368" s="104">
        <v>5.9626097064809196</v>
      </c>
      <c r="CU368" s="104">
        <v>-0.30105190079975902</v>
      </c>
      <c r="CV368" s="104">
        <v>1.15318152865025</v>
      </c>
      <c r="CW368" s="104">
        <v>5.2962631415375103</v>
      </c>
      <c r="CX368" s="104">
        <v>4.0549118601456096</v>
      </c>
      <c r="CY368" s="104">
        <v>6.4417685445625397</v>
      </c>
      <c r="CZ368" s="104">
        <v>4.9535446728219599</v>
      </c>
      <c r="DA368" s="104">
        <v>4.8313659674273</v>
      </c>
      <c r="DB368" s="104">
        <v>4.4690534696143898</v>
      </c>
      <c r="DC368" s="104">
        <v>-1.339020577176</v>
      </c>
      <c r="DD368" s="104">
        <v>-1.42090705193339</v>
      </c>
      <c r="DE368" s="104">
        <v>6.8853904876718897</v>
      </c>
      <c r="DF368" s="104">
        <v>4.6662540217348996</v>
      </c>
      <c r="DG368" s="104">
        <v>6.9009289492191099</v>
      </c>
      <c r="DH368" s="104">
        <v>2.0798963694872898</v>
      </c>
      <c r="DI368" s="104">
        <v>2.4277648605610498</v>
      </c>
      <c r="DJ368" s="104">
        <v>0.549933318685629</v>
      </c>
      <c r="DK368" s="104">
        <v>10.1569797950436</v>
      </c>
      <c r="DL368" s="104">
        <v>5.49799858975706</v>
      </c>
      <c r="DM368" s="104">
        <v>5.5847642112452496</v>
      </c>
      <c r="DN368" s="104">
        <v>2.6170835055800201</v>
      </c>
      <c r="DO368" s="104">
        <v>2.6166203210539898</v>
      </c>
      <c r="DP368" s="104">
        <v>2.5488034089344</v>
      </c>
      <c r="DQ368" s="104">
        <v>3.4739312262979101</v>
      </c>
      <c r="DR368" s="104">
        <v>4.8391170474617402</v>
      </c>
      <c r="DS368" s="104">
        <v>7.4508544644125401</v>
      </c>
      <c r="DT368" s="104">
        <v>7.1575382674545001</v>
      </c>
      <c r="DU368" s="104">
        <v>0.83764080354724602</v>
      </c>
      <c r="DV368" s="104">
        <v>3.5297768489483401</v>
      </c>
      <c r="DW368" s="104">
        <v>7.4395876323004497</v>
      </c>
      <c r="DX368" s="104">
        <v>5.5773747241487097</v>
      </c>
      <c r="DY368" s="104">
        <v>3.18082551232804</v>
      </c>
      <c r="DZ368" s="104">
        <v>2.1813501640502699</v>
      </c>
      <c r="EA368" s="104">
        <v>4.4950956616367801</v>
      </c>
      <c r="EB368" s="104">
        <v>9.2574780742808294</v>
      </c>
      <c r="EC368" s="104">
        <v>13.6167311104081</v>
      </c>
      <c r="ED368" s="104">
        <v>11.0742704671305</v>
      </c>
      <c r="EE368" s="104">
        <v>1.3541747193382601</v>
      </c>
      <c r="EF368" s="104">
        <v>2.1780419570705698</v>
      </c>
      <c r="EG368" s="104">
        <v>3.5575418052676202</v>
      </c>
      <c r="EH368" s="104">
        <v>4.7337899632822102</v>
      </c>
      <c r="EI368" s="104">
        <v>7.2061401658330198</v>
      </c>
      <c r="EJ368" s="104">
        <v>10.66671249363</v>
      </c>
      <c r="EK368" s="104">
        <v>-6.7261891113967103</v>
      </c>
      <c r="EL368" s="104">
        <v>-3.2824634004787199</v>
      </c>
      <c r="EM368" s="104">
        <v>5.2456693886646804</v>
      </c>
      <c r="EN368" s="104">
        <v>5.1435724586845897</v>
      </c>
      <c r="EO368" s="104">
        <v>5.1772057547602799</v>
      </c>
      <c r="EP368" s="104">
        <v>5.6983068151990803</v>
      </c>
      <c r="EQ368" s="104">
        <v>-2.3189621631250401</v>
      </c>
      <c r="ER368" s="104">
        <v>0.29609709486628699</v>
      </c>
      <c r="ES368" s="104">
        <v>1.49588499317918</v>
      </c>
      <c r="ET368" s="104">
        <v>0.839591950189984</v>
      </c>
      <c r="EU368" s="104">
        <v>-1.7381583055389001</v>
      </c>
      <c r="EV368" s="104">
        <v>1.3486247721354201</v>
      </c>
      <c r="EW368" s="104">
        <v>4.8909994049458998</v>
      </c>
      <c r="EX368" s="104">
        <v>1.8205840515507099</v>
      </c>
      <c r="EY368" s="104">
        <v>0.41428301494074299</v>
      </c>
      <c r="EZ368" s="104">
        <v>-1.35819689486479E-2</v>
      </c>
      <c r="FA368" s="104">
        <v>2.3441001482760102</v>
      </c>
      <c r="FB368" s="104">
        <v>7.94655604428036</v>
      </c>
      <c r="FC368" s="104">
        <v>10.6735387561775</v>
      </c>
      <c r="FD368" s="104">
        <v>13.5134464255941</v>
      </c>
      <c r="FE368" s="104">
        <v>3.12724235938982</v>
      </c>
      <c r="FF368" s="104">
        <v>5.99242896381541</v>
      </c>
      <c r="FG368" s="104">
        <v>2.01309357693806</v>
      </c>
      <c r="FH368" s="104">
        <v>4.5100222057966404</v>
      </c>
      <c r="FI368" s="104">
        <v>8.0499344970372704</v>
      </c>
      <c r="FJ368" s="104">
        <v>5.7826760485927702</v>
      </c>
      <c r="FK368" s="104">
        <v>4.5020536954274304</v>
      </c>
      <c r="FL368" s="104">
        <v>5.4026575088501003</v>
      </c>
      <c r="FM368" s="104">
        <v>0.17172457220019199</v>
      </c>
      <c r="FN368" s="104">
        <v>0.76726756466337298</v>
      </c>
      <c r="FO368" s="41"/>
      <c r="FP368" s="41"/>
      <c r="FQ368" s="41"/>
      <c r="FR368" s="41"/>
      <c r="FS368" s="41"/>
      <c r="FT368" s="41"/>
      <c r="FU368" s="41"/>
      <c r="FV368" s="41"/>
      <c r="FW368" s="41"/>
      <c r="FX368" s="41"/>
      <c r="FY368" s="41"/>
      <c r="FZ368" s="41"/>
      <c r="GA368" s="41"/>
      <c r="GB368" s="41"/>
      <c r="GC368" s="41"/>
      <c r="GD368" s="41"/>
      <c r="GE368" s="41"/>
      <c r="GF368" s="41"/>
      <c r="GG368" s="41"/>
      <c r="GH368" s="41"/>
      <c r="GI368" s="41"/>
      <c r="GJ368" s="41"/>
      <c r="GK368" s="41"/>
      <c r="GL368" s="41"/>
      <c r="GM368" s="41"/>
      <c r="GN368" s="41"/>
      <c r="GO368" s="41"/>
      <c r="GP368" s="41"/>
      <c r="GQ368" s="41"/>
      <c r="GR368" s="41"/>
      <c r="GS368" s="41"/>
      <c r="GT368" s="41"/>
      <c r="GU368" s="41"/>
      <c r="GV368" s="41"/>
      <c r="GW368" s="41"/>
      <c r="GX368" s="41"/>
      <c r="GY368" s="41"/>
      <c r="GZ368" s="41"/>
      <c r="HA368" s="41"/>
      <c r="HB368" s="41"/>
      <c r="HC368" s="41"/>
      <c r="HD368" s="41"/>
      <c r="HE368" s="41"/>
      <c r="HF368" s="41"/>
      <c r="HG368" s="41"/>
      <c r="HH368" s="41"/>
      <c r="HI368" s="41"/>
      <c r="HJ368" s="41"/>
      <c r="HK368" s="41"/>
      <c r="HL368" s="41"/>
      <c r="HM368" s="41"/>
      <c r="HN368" s="41"/>
      <c r="HO368" s="41"/>
      <c r="HP368" s="41"/>
      <c r="HQ368" s="41"/>
      <c r="HR368" s="41"/>
      <c r="HS368" s="41"/>
      <c r="HT368" s="41"/>
      <c r="HU368" s="41"/>
      <c r="HV368" s="41"/>
      <c r="HW368" s="41"/>
      <c r="HX368" s="41"/>
      <c r="HY368" s="41"/>
      <c r="HZ368" s="41"/>
      <c r="IA368" s="41"/>
      <c r="IB368" s="41"/>
      <c r="IC368" s="41"/>
      <c r="ID368" s="41"/>
      <c r="IE368" s="41"/>
      <c r="IF368" s="41"/>
      <c r="IG368" s="41"/>
      <c r="IH368" s="41"/>
      <c r="II368" s="41"/>
      <c r="IJ368" s="41"/>
      <c r="IK368" s="41"/>
      <c r="IL368" s="41"/>
      <c r="IM368" s="41"/>
      <c r="IN368" s="41"/>
      <c r="IO368" s="41"/>
      <c r="IP368" s="41"/>
      <c r="IQ368" s="41"/>
      <c r="IR368" s="41"/>
      <c r="IS368" s="41"/>
      <c r="IT368" s="41"/>
    </row>
    <row r="369" spans="1:254" s="24" customFormat="1" x14ac:dyDescent="0.2">
      <c r="A369" s="21" t="s">
        <v>17</v>
      </c>
      <c r="B369" s="44">
        <v>0.2</v>
      </c>
      <c r="C369" s="77">
        <f t="shared" si="10"/>
        <v>5.2208517714005849</v>
      </c>
      <c r="D369" s="78">
        <f t="shared" si="11"/>
        <v>3.5704524996229789</v>
      </c>
      <c r="E369" s="104">
        <v>0.32750795881752198</v>
      </c>
      <c r="F369" s="104">
        <v>6.4350244574189404</v>
      </c>
      <c r="G369" s="104">
        <v>6.7441427193804397</v>
      </c>
      <c r="H369" s="104">
        <v>6.6552910012520501</v>
      </c>
      <c r="I369" s="104">
        <v>0.486627846956253</v>
      </c>
      <c r="J369" s="104">
        <v>3.0120914005609198</v>
      </c>
      <c r="K369" s="104">
        <v>8.3859666316838801</v>
      </c>
      <c r="L369" s="104">
        <v>5.2079077799343301</v>
      </c>
      <c r="M369" s="104">
        <v>4.9874375783853599</v>
      </c>
      <c r="N369" s="104">
        <v>1.82709896564484</v>
      </c>
      <c r="O369" s="104">
        <v>3.4196865282347702</v>
      </c>
      <c r="P369" s="104">
        <v>2.1232511748160898</v>
      </c>
      <c r="Q369" s="104">
        <v>2.1505329485092601</v>
      </c>
      <c r="R369" s="104">
        <v>2.8250475156828698</v>
      </c>
      <c r="S369" s="104">
        <v>7.7459691355093696</v>
      </c>
      <c r="T369" s="104">
        <v>7.5620203442380598</v>
      </c>
      <c r="U369" s="104">
        <v>3.4517901972545801</v>
      </c>
      <c r="V369" s="104">
        <v>6.0512399351584296</v>
      </c>
      <c r="W369" s="104">
        <v>8.7258235986103401</v>
      </c>
      <c r="X369" s="104">
        <v>6.9883601932090897</v>
      </c>
      <c r="Y369" s="104">
        <v>7.2582259178161603</v>
      </c>
      <c r="Z369" s="104">
        <v>8.7049303881913094</v>
      </c>
      <c r="AA369" s="104">
        <v>5.3365936249317398</v>
      </c>
      <c r="AB369" s="104">
        <v>7.4287592628633403</v>
      </c>
      <c r="AC369" s="104">
        <v>3.4097001482154901</v>
      </c>
      <c r="AD369" s="104">
        <v>5.1546492720843204</v>
      </c>
      <c r="AE369" s="104">
        <v>8.9408645124151196</v>
      </c>
      <c r="AF369" s="104">
        <v>4.6132387478661503</v>
      </c>
      <c r="AG369" s="104">
        <v>12.4936054081283</v>
      </c>
      <c r="AH369" s="104">
        <v>8.6281557083129901</v>
      </c>
      <c r="AI369" s="104">
        <v>5.1117074772999302</v>
      </c>
      <c r="AJ369" s="104">
        <v>8.4284010640253708</v>
      </c>
      <c r="AK369" s="104">
        <v>3.0281106517247101</v>
      </c>
      <c r="AL369" s="104">
        <v>4.91361733647439</v>
      </c>
      <c r="AM369" s="104">
        <v>9.8638169545427594</v>
      </c>
      <c r="AN369" s="104">
        <v>2.1505661223643302</v>
      </c>
      <c r="AO369" s="104">
        <v>-0.159764788335581</v>
      </c>
      <c r="AP369" s="104">
        <v>1.63573664630555</v>
      </c>
      <c r="AQ369" s="104">
        <v>3.4769437356596802</v>
      </c>
      <c r="AR369" s="104">
        <v>4.5749928848272496</v>
      </c>
      <c r="AS369" s="104">
        <v>3.1000962257385298</v>
      </c>
      <c r="AT369" s="104">
        <v>9.1061746259563296</v>
      </c>
      <c r="AU369" s="104">
        <v>4.1749968528747603</v>
      </c>
      <c r="AV369" s="104">
        <v>2.9420952389334598</v>
      </c>
      <c r="AW369" s="104">
        <v>11.6578121185303</v>
      </c>
      <c r="AX369" s="104">
        <v>12.7472925186157</v>
      </c>
      <c r="AY369" s="104">
        <v>7.4464392859595101</v>
      </c>
      <c r="AZ369" s="104">
        <v>5.4490885734558097</v>
      </c>
      <c r="BA369" s="104">
        <v>11.9666415802565</v>
      </c>
      <c r="BB369" s="104">
        <v>6.32428730929204</v>
      </c>
      <c r="BC369" s="104">
        <v>5.2965407371520996</v>
      </c>
      <c r="BD369" s="104">
        <v>5.1277450111657199</v>
      </c>
      <c r="BE369" s="104">
        <v>-1.3587883214011101</v>
      </c>
      <c r="BF369" s="104">
        <v>0.86790800925591105</v>
      </c>
      <c r="BG369" s="104">
        <v>4.9792718887329102</v>
      </c>
      <c r="BH369" s="104">
        <v>3.97559595108032</v>
      </c>
      <c r="BI369" s="104">
        <v>5.9087640504106202</v>
      </c>
      <c r="BJ369" s="104">
        <v>3.1813145678654902</v>
      </c>
      <c r="BK369" s="104">
        <v>0.39790157886163102</v>
      </c>
      <c r="BL369" s="104">
        <v>1.6493811702863601</v>
      </c>
      <c r="BM369" s="104">
        <v>1.2055401802062999</v>
      </c>
      <c r="BN369" s="104">
        <v>4.4783852745099404</v>
      </c>
      <c r="BO369" s="104">
        <v>0.82146522365101704</v>
      </c>
      <c r="BP369" s="104">
        <v>1.40985271805304</v>
      </c>
      <c r="BQ369" s="104">
        <v>5.3883317204433503</v>
      </c>
      <c r="BR369" s="104">
        <v>3.75738682666065</v>
      </c>
      <c r="BS369" s="104">
        <v>3.8161426955228199</v>
      </c>
      <c r="BT369" s="104">
        <v>3.0125304563404001</v>
      </c>
      <c r="BU369" s="104">
        <v>6.1527371394258203</v>
      </c>
      <c r="BV369" s="104">
        <v>6.8632923991172001</v>
      </c>
      <c r="BW369" s="104">
        <v>-0.19840167907558401</v>
      </c>
      <c r="BX369" s="104">
        <v>6.3284982115251696</v>
      </c>
      <c r="BY369" s="104">
        <v>7.5886673927307102</v>
      </c>
      <c r="BZ369" s="104">
        <v>5.5321347479668601</v>
      </c>
      <c r="CA369" s="104">
        <v>2.3895152740900998</v>
      </c>
      <c r="CB369" s="104">
        <v>1.12944380831585</v>
      </c>
      <c r="CC369" s="104">
        <v>6.66775846038857</v>
      </c>
      <c r="CD369" s="104">
        <v>1.9122475865765201</v>
      </c>
      <c r="CE369" s="104">
        <v>11.0239868491057</v>
      </c>
      <c r="CF369" s="104">
        <v>7.3860158920288104</v>
      </c>
      <c r="CG369" s="104">
        <v>4.7779374059972399</v>
      </c>
      <c r="CH369" s="104">
        <v>3.9108394794698702</v>
      </c>
      <c r="CI369" s="104">
        <v>6.5027792073578103</v>
      </c>
      <c r="CJ369" s="104">
        <v>9.3108512771126097</v>
      </c>
      <c r="CK369" s="104">
        <v>3.4994734383328798</v>
      </c>
      <c r="CL369" s="104">
        <v>6.4126739501953098</v>
      </c>
      <c r="CM369" s="104">
        <v>5.3335995640529896</v>
      </c>
      <c r="CN369" s="104">
        <v>12.943395608608901</v>
      </c>
      <c r="CO369" s="104">
        <v>11.8616201946822</v>
      </c>
      <c r="CP369" s="104">
        <v>5.8284139484172304</v>
      </c>
      <c r="CQ369" s="104">
        <v>1.9110620704500001</v>
      </c>
      <c r="CR369" s="104">
        <v>2.8490609602568502</v>
      </c>
      <c r="CS369" s="104">
        <v>18.9709538676513</v>
      </c>
      <c r="CT369" s="104">
        <v>7.1636948585510298</v>
      </c>
      <c r="CU369" s="104">
        <v>1.0305696555544599</v>
      </c>
      <c r="CV369" s="104">
        <v>2.4369303208723299</v>
      </c>
      <c r="CW369" s="104">
        <v>6.3008158001559504</v>
      </c>
      <c r="CX369" s="104">
        <v>5.1938934547096496</v>
      </c>
      <c r="CY369" s="104">
        <v>7.6433195321369203</v>
      </c>
      <c r="CZ369" s="104">
        <v>6.0527930259704599</v>
      </c>
      <c r="DA369" s="104">
        <v>3.03119998203492</v>
      </c>
      <c r="DB369" s="104">
        <v>3.25965361744128</v>
      </c>
      <c r="DC369" s="104">
        <v>-6.3944802965337402E-2</v>
      </c>
      <c r="DD369" s="104">
        <v>-0.56879925727844205</v>
      </c>
      <c r="DE369" s="104">
        <v>8.0869614481173109</v>
      </c>
      <c r="DF369" s="104">
        <v>5.9438010293591903</v>
      </c>
      <c r="DG369" s="104">
        <v>7.8151617050170898</v>
      </c>
      <c r="DH369" s="104">
        <v>3.39694276712458</v>
      </c>
      <c r="DI369" s="104">
        <v>4.3419214229313496</v>
      </c>
      <c r="DJ369" s="104">
        <v>1.7484108459891099</v>
      </c>
      <c r="DK369" s="104">
        <v>11.0321719682058</v>
      </c>
      <c r="DL369" s="104">
        <v>6.6910681794164404</v>
      </c>
      <c r="DM369" s="104">
        <v>6.5591174795960203</v>
      </c>
      <c r="DN369" s="104">
        <v>3.5086519718170202</v>
      </c>
      <c r="DO369" s="104">
        <v>3.87770706769646</v>
      </c>
      <c r="DP369" s="104">
        <v>3.5148364359421498</v>
      </c>
      <c r="DQ369" s="104">
        <v>4.7985418878378097</v>
      </c>
      <c r="DR369" s="104">
        <v>5.9613176260193903</v>
      </c>
      <c r="DS369" s="104">
        <v>8.9031522479347007</v>
      </c>
      <c r="DT369" s="104">
        <v>8.3189741476519696</v>
      </c>
      <c r="DU369" s="104">
        <v>1.6024004237954801</v>
      </c>
      <c r="DV369" s="104">
        <v>4.3002675673248998</v>
      </c>
      <c r="DW369" s="104">
        <v>8.4818897594531499</v>
      </c>
      <c r="DX369" s="104">
        <v>6.6640384578375196</v>
      </c>
      <c r="DY369" s="104">
        <v>4.9468869089169498</v>
      </c>
      <c r="DZ369" s="104">
        <v>3.4093756675720202</v>
      </c>
      <c r="EA369" s="104">
        <v>5.5166752461057804</v>
      </c>
      <c r="EB369" s="104">
        <v>10.4111375808716</v>
      </c>
      <c r="EC369" s="104">
        <v>13.7632553801841</v>
      </c>
      <c r="ED369" s="104">
        <v>11.8887424468994</v>
      </c>
      <c r="EE369" s="104">
        <v>2.4596845741021598</v>
      </c>
      <c r="EF369" s="104">
        <v>3.1560220281976701</v>
      </c>
      <c r="EG369" s="104">
        <v>4.68426011322099</v>
      </c>
      <c r="EH369" s="104">
        <v>5.77361673224258</v>
      </c>
      <c r="EI369" s="104">
        <v>8.1031409502468801</v>
      </c>
      <c r="EJ369" s="104">
        <v>11.2532929479513</v>
      </c>
      <c r="EK369" s="104">
        <v>-6.71196782272599</v>
      </c>
      <c r="EL369" s="104">
        <v>-3.96483925882541</v>
      </c>
      <c r="EM369" s="104">
        <v>6.8954793375148897</v>
      </c>
      <c r="EN369" s="104">
        <v>6.2267369859633197</v>
      </c>
      <c r="EO369" s="104">
        <v>5.9856872558593803</v>
      </c>
      <c r="EP369" s="104">
        <v>6.3695383071899396</v>
      </c>
      <c r="EQ369" s="104">
        <v>-0.31089251319544903</v>
      </c>
      <c r="ER369" s="104">
        <v>1.4897035570480801</v>
      </c>
      <c r="ES369" s="104">
        <v>2.8612940408785099</v>
      </c>
      <c r="ET369" s="104">
        <v>2.4968905448913601</v>
      </c>
      <c r="EU369" s="104">
        <v>2.77487201538353E-2</v>
      </c>
      <c r="EV369" s="104">
        <v>2.62510984370306</v>
      </c>
      <c r="EW369" s="104">
        <v>6.1553055535365404</v>
      </c>
      <c r="EX369" s="104">
        <v>3.1626335730326902</v>
      </c>
      <c r="EY369" s="104">
        <v>2.5994795568556901</v>
      </c>
      <c r="EZ369" s="104">
        <v>1.7521661953826899</v>
      </c>
      <c r="FA369" s="104">
        <v>3.5222926772208099</v>
      </c>
      <c r="FB369" s="104">
        <v>9.2888794065977702</v>
      </c>
      <c r="FC369" s="104">
        <v>11.1611186779669</v>
      </c>
      <c r="FD369" s="104">
        <v>14.360586537083</v>
      </c>
      <c r="FE369" s="104">
        <v>4.3587745111697398</v>
      </c>
      <c r="FF369" s="104">
        <v>7.4303769599815102</v>
      </c>
      <c r="FG369" s="104">
        <v>3.2141534724492802</v>
      </c>
      <c r="FH369" s="104">
        <v>5.35151856587742</v>
      </c>
      <c r="FI369" s="104">
        <v>9.3438744716940398</v>
      </c>
      <c r="FJ369" s="104">
        <v>7.1465681849436402</v>
      </c>
      <c r="FK369" s="104">
        <v>5.5202181631615099</v>
      </c>
      <c r="FL369" s="104">
        <v>6.4417672157287598</v>
      </c>
      <c r="FM369" s="104">
        <v>1.4068542233002701</v>
      </c>
      <c r="FN369" s="104">
        <v>2.2363657951354998</v>
      </c>
      <c r="FO369" s="41"/>
      <c r="FP369" s="41"/>
      <c r="FQ369" s="41"/>
      <c r="FR369" s="41"/>
      <c r="FS369" s="41"/>
      <c r="FT369" s="41"/>
      <c r="FU369" s="41"/>
      <c r="FV369" s="41"/>
      <c r="FW369" s="41"/>
      <c r="FX369" s="41"/>
      <c r="FY369" s="41"/>
      <c r="FZ369" s="41"/>
      <c r="GA369" s="41"/>
      <c r="GB369" s="41"/>
      <c r="GC369" s="41"/>
      <c r="GD369" s="41"/>
      <c r="GE369" s="41"/>
      <c r="GF369" s="41"/>
      <c r="GG369" s="41"/>
      <c r="GH369" s="41"/>
      <c r="GI369" s="41"/>
      <c r="GJ369" s="41"/>
      <c r="GK369" s="41"/>
      <c r="GL369" s="41"/>
      <c r="GM369" s="41"/>
      <c r="GN369" s="41"/>
      <c r="GO369" s="41"/>
      <c r="GP369" s="41"/>
      <c r="GQ369" s="41"/>
      <c r="GR369" s="41"/>
      <c r="GS369" s="41"/>
      <c r="GT369" s="41"/>
      <c r="GU369" s="41"/>
      <c r="GV369" s="41"/>
      <c r="GW369" s="41"/>
      <c r="GX369" s="41"/>
      <c r="GY369" s="41"/>
      <c r="GZ369" s="41"/>
      <c r="HA369" s="41"/>
      <c r="HB369" s="41"/>
      <c r="HC369" s="41"/>
      <c r="HD369" s="41"/>
      <c r="HE369" s="41"/>
      <c r="HF369" s="41"/>
      <c r="HG369" s="41"/>
      <c r="HH369" s="41"/>
      <c r="HI369" s="41"/>
      <c r="HJ369" s="41"/>
      <c r="HK369" s="41"/>
      <c r="HL369" s="41"/>
      <c r="HM369" s="41"/>
      <c r="HN369" s="41"/>
      <c r="HO369" s="41"/>
      <c r="HP369" s="41"/>
      <c r="HQ369" s="41"/>
      <c r="HR369" s="41"/>
      <c r="HS369" s="41"/>
      <c r="HT369" s="41"/>
      <c r="HU369" s="41"/>
      <c r="HV369" s="41"/>
      <c r="HW369" s="41"/>
      <c r="HX369" s="41"/>
      <c r="HY369" s="41"/>
      <c r="HZ369" s="41"/>
      <c r="IA369" s="41"/>
      <c r="IB369" s="41"/>
      <c r="IC369" s="41"/>
      <c r="ID369" s="41"/>
      <c r="IE369" s="41"/>
      <c r="IF369" s="41"/>
      <c r="IG369" s="41"/>
      <c r="IH369" s="41"/>
      <c r="II369" s="41"/>
      <c r="IJ369" s="41"/>
      <c r="IK369" s="41"/>
      <c r="IL369" s="41"/>
      <c r="IM369" s="41"/>
      <c r="IN369" s="41"/>
      <c r="IO369" s="41"/>
      <c r="IP369" s="41"/>
      <c r="IQ369" s="41"/>
      <c r="IR369" s="41"/>
      <c r="IS369" s="41"/>
      <c r="IT369" s="41"/>
    </row>
    <row r="370" spans="1:254" s="24" customFormat="1" x14ac:dyDescent="0.2">
      <c r="A370" s="21" t="s">
        <v>17</v>
      </c>
      <c r="B370" s="44">
        <v>0.22</v>
      </c>
      <c r="C370" s="77">
        <f t="shared" si="10"/>
        <v>6.1228202211595741</v>
      </c>
      <c r="D370" s="78">
        <f t="shared" si="11"/>
        <v>3.5322456052877635</v>
      </c>
      <c r="E370" s="104">
        <v>2.1197692367262602</v>
      </c>
      <c r="F370" s="104">
        <v>7.8388424895162503</v>
      </c>
      <c r="G370" s="104">
        <v>8.5251351260166501</v>
      </c>
      <c r="H370" s="104">
        <v>7.9422172981645396</v>
      </c>
      <c r="I370" s="104">
        <v>1.0133602486890101</v>
      </c>
      <c r="J370" s="104">
        <v>3.8206009885667398</v>
      </c>
      <c r="K370" s="104">
        <v>8.5631985193198705</v>
      </c>
      <c r="L370" s="104">
        <v>6.3623909272790096</v>
      </c>
      <c r="M370" s="104">
        <v>5.9196480723495704</v>
      </c>
      <c r="N370" s="104">
        <v>2.9549878780149799</v>
      </c>
      <c r="O370" s="104">
        <v>4.1004760486609699</v>
      </c>
      <c r="P370" s="104">
        <v>2.7247076513345001</v>
      </c>
      <c r="Q370" s="104">
        <v>3.2820774550010801</v>
      </c>
      <c r="R370" s="104">
        <v>3.8525522096698901</v>
      </c>
      <c r="S370" s="104">
        <v>9.4004395849497495</v>
      </c>
      <c r="T370" s="104">
        <v>9.3029825871963094</v>
      </c>
      <c r="U370" s="104">
        <v>4.2335919817826602</v>
      </c>
      <c r="V370" s="104">
        <v>6.8730976369985601</v>
      </c>
      <c r="W370" s="104">
        <v>10.020404129446399</v>
      </c>
      <c r="X370" s="104">
        <v>8.6195406486711104</v>
      </c>
      <c r="Y370" s="104">
        <v>8.78216439679837</v>
      </c>
      <c r="Z370" s="104">
        <v>8.7134408887936292</v>
      </c>
      <c r="AA370" s="104">
        <v>5.6673143923378797</v>
      </c>
      <c r="AB370" s="104">
        <v>8.0902305789660502</v>
      </c>
      <c r="AC370" s="104">
        <v>4.46429273291794</v>
      </c>
      <c r="AD370" s="104">
        <v>6.2962091289689299</v>
      </c>
      <c r="AE370" s="104">
        <v>10.083703288893</v>
      </c>
      <c r="AF370" s="104">
        <v>5.4442401296547303</v>
      </c>
      <c r="AG370" s="104">
        <v>12.0652300121018</v>
      </c>
      <c r="AH370" s="104">
        <v>9.2737346226977309</v>
      </c>
      <c r="AI370" s="104">
        <v>6.1875306819937403</v>
      </c>
      <c r="AJ370" s="104">
        <v>9.2659049755081799</v>
      </c>
      <c r="AK370" s="104">
        <v>3.7987271406893099</v>
      </c>
      <c r="AL370" s="104">
        <v>5.86460897995262</v>
      </c>
      <c r="AM370" s="104">
        <v>11.213836137155999</v>
      </c>
      <c r="AN370" s="104">
        <v>3.1180764083019299</v>
      </c>
      <c r="AO370" s="104">
        <v>1.03564516967582</v>
      </c>
      <c r="AP370" s="104">
        <v>2.7120497677051199</v>
      </c>
      <c r="AQ370" s="104">
        <v>5.3268479899338503</v>
      </c>
      <c r="AR370" s="104">
        <v>5.79495236123618</v>
      </c>
      <c r="AS370" s="104">
        <v>2.4485499536417201</v>
      </c>
      <c r="AT370" s="104">
        <v>9.0139340127060503</v>
      </c>
      <c r="AU370" s="104">
        <v>5.4836066493292499</v>
      </c>
      <c r="AV370" s="104">
        <v>4.19746836782753</v>
      </c>
      <c r="AW370" s="104">
        <v>11.948948982606799</v>
      </c>
      <c r="AX370" s="104">
        <v>11.813783731638299</v>
      </c>
      <c r="AY370" s="104">
        <v>8.5610271919972103</v>
      </c>
      <c r="AZ370" s="104">
        <v>6.4042921459056403</v>
      </c>
      <c r="BA370" s="104">
        <v>12.912329786865</v>
      </c>
      <c r="BB370" s="104">
        <v>6.9008655173930702</v>
      </c>
      <c r="BC370" s="104">
        <v>6.3849459814835203</v>
      </c>
      <c r="BD370" s="104">
        <v>6.0038861213988204</v>
      </c>
      <c r="BE370" s="104">
        <v>-0.51010176164750698</v>
      </c>
      <c r="BF370" s="104">
        <v>1.57876677499426</v>
      </c>
      <c r="BG370" s="104">
        <v>5.0991550691735501</v>
      </c>
      <c r="BH370" s="104">
        <v>5.17489622254819</v>
      </c>
      <c r="BI370" s="104">
        <v>6.8620450585621198</v>
      </c>
      <c r="BJ370" s="104">
        <v>3.9268708136414499</v>
      </c>
      <c r="BK370" s="104">
        <v>1.4566814634217899</v>
      </c>
      <c r="BL370" s="104">
        <v>2.6937523066615698</v>
      </c>
      <c r="BM370" s="104">
        <v>2.3808192233813101</v>
      </c>
      <c r="BN370" s="104">
        <v>5.3731954826272803</v>
      </c>
      <c r="BO370" s="104">
        <v>2.02886483697473</v>
      </c>
      <c r="BP370" s="104">
        <v>2.4314777731549202</v>
      </c>
      <c r="BQ370" s="104">
        <v>6.0820015933009897</v>
      </c>
      <c r="BR370" s="104">
        <v>4.7939684942576903</v>
      </c>
      <c r="BS370" s="104">
        <v>5.0734497244880901</v>
      </c>
      <c r="BT370" s="104">
        <v>4.1232562414130998</v>
      </c>
      <c r="BU370" s="104">
        <v>7.2673850023415802</v>
      </c>
      <c r="BV370" s="104">
        <v>8.0700771570059509</v>
      </c>
      <c r="BW370" s="104">
        <v>1.2411175773544001</v>
      </c>
      <c r="BX370" s="104">
        <v>6.8898317946205898</v>
      </c>
      <c r="BY370" s="104">
        <v>7.8164069927723601</v>
      </c>
      <c r="BZ370" s="104">
        <v>7.13824985519883</v>
      </c>
      <c r="CA370" s="104">
        <v>3.5750720544186199</v>
      </c>
      <c r="CB370" s="104">
        <v>2.23616228048368</v>
      </c>
      <c r="CC370" s="104">
        <v>7.3624182801581597</v>
      </c>
      <c r="CD370" s="104">
        <v>2.94279417189827</v>
      </c>
      <c r="CE370" s="104">
        <v>12.090605021523199</v>
      </c>
      <c r="CF370" s="104">
        <v>8.4540142938420697</v>
      </c>
      <c r="CG370" s="104">
        <v>5.2375601411832502</v>
      </c>
      <c r="CH370" s="104">
        <v>4.6559735472078501</v>
      </c>
      <c r="CI370" s="104">
        <v>7.18374032185086</v>
      </c>
      <c r="CJ370" s="104">
        <v>10.180432975799</v>
      </c>
      <c r="CK370" s="104">
        <v>4.8145158544437603</v>
      </c>
      <c r="CL370" s="104">
        <v>7.71447113801712</v>
      </c>
      <c r="CM370" s="104">
        <v>5.6670854807083799</v>
      </c>
      <c r="CN370" s="104">
        <v>12.4705272276</v>
      </c>
      <c r="CO370" s="104">
        <v>13.1121095316722</v>
      </c>
      <c r="CP370" s="104">
        <v>6.9215153669936704</v>
      </c>
      <c r="CQ370" s="104">
        <v>3.7381718232209198</v>
      </c>
      <c r="CR370" s="104">
        <v>2.8471410202247101</v>
      </c>
      <c r="CS370" s="104">
        <v>20.091400889986801</v>
      </c>
      <c r="CT370" s="104">
        <v>8.22741141096005</v>
      </c>
      <c r="CU370" s="104">
        <v>2.2624017464587798</v>
      </c>
      <c r="CV370" s="104">
        <v>3.68566120700509</v>
      </c>
      <c r="CW370" s="104">
        <v>7.3469830036948798</v>
      </c>
      <c r="CX370" s="104">
        <v>6.2168908558642402</v>
      </c>
      <c r="CY370" s="104">
        <v>8.6934405509848496</v>
      </c>
      <c r="CZ370" s="104">
        <v>6.8585601316116298</v>
      </c>
      <c r="DA370" s="104">
        <v>0.971179138297664</v>
      </c>
      <c r="DB370" s="104">
        <v>1.4075371127659699</v>
      </c>
      <c r="DC370" s="104">
        <v>1.1285541722497401</v>
      </c>
      <c r="DD370" s="104">
        <v>0.19846140160414</v>
      </c>
      <c r="DE370" s="104">
        <v>8.8463266484294607</v>
      </c>
      <c r="DF370" s="104">
        <v>6.9404527672600702</v>
      </c>
      <c r="DG370" s="104">
        <v>8.7616351991757604</v>
      </c>
      <c r="DH370" s="104">
        <v>4.68241790214429</v>
      </c>
      <c r="DI370" s="104">
        <v>6.0389214880628002</v>
      </c>
      <c r="DJ370" s="104">
        <v>2.6486675248859002</v>
      </c>
      <c r="DK370" s="104">
        <v>11.5434034411344</v>
      </c>
      <c r="DL370" s="104">
        <v>7.6775321022412797</v>
      </c>
      <c r="DM370" s="104">
        <v>7.5028241644162703</v>
      </c>
      <c r="DN370" s="104">
        <v>4.1980579602258699</v>
      </c>
      <c r="DO370" s="104">
        <v>4.8285797638854699</v>
      </c>
      <c r="DP370" s="104">
        <v>4.2630648236902999</v>
      </c>
      <c r="DQ370" s="104">
        <v>5.9740517565490503</v>
      </c>
      <c r="DR370" s="104">
        <v>6.8267017620884998</v>
      </c>
      <c r="DS370" s="104">
        <v>10.380177453098799</v>
      </c>
      <c r="DT370" s="104">
        <v>9.2994732204113895</v>
      </c>
      <c r="DU370" s="104">
        <v>2.5750041720677701</v>
      </c>
      <c r="DV370" s="104">
        <v>4.8956640109984502</v>
      </c>
      <c r="DW370" s="104">
        <v>9.2150829943307802</v>
      </c>
      <c r="DX370" s="104">
        <v>7.3824965678379897</v>
      </c>
      <c r="DY370" s="104">
        <v>6.2525171670694402</v>
      </c>
      <c r="DZ370" s="104">
        <v>4.3138602790382503</v>
      </c>
      <c r="EA370" s="104">
        <v>6.4867750495029597</v>
      </c>
      <c r="EB370" s="104">
        <v>11.4387319773301</v>
      </c>
      <c r="EC370" s="104">
        <v>13.398442729427201</v>
      </c>
      <c r="ED370" s="104">
        <v>12.3655941946193</v>
      </c>
      <c r="EE370" s="104">
        <v>3.5680076787478199</v>
      </c>
      <c r="EF370" s="104">
        <v>4.0609771142883604</v>
      </c>
      <c r="EG370" s="104">
        <v>5.7994308250501003</v>
      </c>
      <c r="EH370" s="104">
        <v>6.7575008861280201</v>
      </c>
      <c r="EI370" s="104">
        <v>8.5197777580142198</v>
      </c>
      <c r="EJ370" s="104">
        <v>11.4810744856092</v>
      </c>
      <c r="EK370" s="104">
        <v>-7.1270086381246402</v>
      </c>
      <c r="EL370" s="104">
        <v>-4.9323666093130401</v>
      </c>
      <c r="EM370" s="104">
        <v>8.3992298628176592</v>
      </c>
      <c r="EN370" s="104">
        <v>7.3250261752775501</v>
      </c>
      <c r="EO370" s="104">
        <v>6.5362134611554898</v>
      </c>
      <c r="EP370" s="104">
        <v>6.7944755318742303</v>
      </c>
      <c r="EQ370" s="104">
        <v>1.24098287676795</v>
      </c>
      <c r="ER370" s="104">
        <v>2.3702149356005102</v>
      </c>
      <c r="ES370" s="104">
        <v>4.4393514739879896</v>
      </c>
      <c r="ET370" s="104">
        <v>4.11414124176087</v>
      </c>
      <c r="EU370" s="104">
        <v>1.5102439777277801</v>
      </c>
      <c r="EV370" s="104">
        <v>3.6532584551998202</v>
      </c>
      <c r="EW370" s="104">
        <v>6.9675918655631799</v>
      </c>
      <c r="EX370" s="104">
        <v>4.3351465302132999</v>
      </c>
      <c r="EY370" s="104">
        <v>4.5322945151104399</v>
      </c>
      <c r="EZ370" s="104">
        <v>3.5377923135462299</v>
      </c>
      <c r="FA370" s="104">
        <v>4.7853340364551</v>
      </c>
      <c r="FB370" s="104">
        <v>10.2625168477412</v>
      </c>
      <c r="FC370" s="104">
        <v>11.267108249004799</v>
      </c>
      <c r="FD370" s="104">
        <v>14.841667418052999</v>
      </c>
      <c r="FE370" s="104">
        <v>5.6224644360414597</v>
      </c>
      <c r="FF370" s="104">
        <v>8.7352385281506209</v>
      </c>
      <c r="FG370" s="104">
        <v>4.4566064958581997</v>
      </c>
      <c r="FH370" s="104">
        <v>6.1276761172251</v>
      </c>
      <c r="FI370" s="104">
        <v>10.5637939658241</v>
      </c>
      <c r="FJ370" s="104">
        <v>8.3566987115681606</v>
      </c>
      <c r="FK370" s="104">
        <v>6.5522722222262502</v>
      </c>
      <c r="FL370" s="104">
        <v>7.3399167060852104</v>
      </c>
      <c r="FM370" s="104">
        <v>2.9536276577242702</v>
      </c>
      <c r="FN370" s="104">
        <v>3.8760626892002401</v>
      </c>
      <c r="FO370" s="41"/>
      <c r="FP370" s="41"/>
      <c r="FQ370" s="41"/>
      <c r="FR370" s="41"/>
      <c r="FS370" s="41"/>
      <c r="FT370" s="41"/>
      <c r="FU370" s="41"/>
      <c r="FV370" s="41"/>
      <c r="FW370" s="41"/>
      <c r="FX370" s="41"/>
      <c r="FY370" s="41"/>
      <c r="FZ370" s="41"/>
      <c r="GA370" s="41"/>
      <c r="GB370" s="41"/>
      <c r="GC370" s="41"/>
      <c r="GD370" s="41"/>
      <c r="GE370" s="41"/>
      <c r="GF370" s="41"/>
      <c r="GG370" s="41"/>
      <c r="GH370" s="41"/>
      <c r="GI370" s="41"/>
      <c r="GJ370" s="41"/>
      <c r="GK370" s="41"/>
      <c r="GL370" s="41"/>
      <c r="GM370" s="41"/>
      <c r="GN370" s="41"/>
      <c r="GO370" s="41"/>
      <c r="GP370" s="41"/>
      <c r="GQ370" s="41"/>
      <c r="GR370" s="41"/>
      <c r="GS370" s="41"/>
      <c r="GT370" s="41"/>
      <c r="GU370" s="41"/>
      <c r="GV370" s="41"/>
      <c r="GW370" s="41"/>
      <c r="GX370" s="41"/>
      <c r="GY370" s="41"/>
      <c r="GZ370" s="41"/>
      <c r="HA370" s="41"/>
      <c r="HB370" s="41"/>
      <c r="HC370" s="41"/>
      <c r="HD370" s="41"/>
      <c r="HE370" s="41"/>
      <c r="HF370" s="41"/>
      <c r="HG370" s="41"/>
      <c r="HH370" s="41"/>
      <c r="HI370" s="41"/>
      <c r="HJ370" s="41"/>
      <c r="HK370" s="41"/>
      <c r="HL370" s="41"/>
      <c r="HM370" s="41"/>
      <c r="HN370" s="41"/>
      <c r="HO370" s="41"/>
      <c r="HP370" s="41"/>
      <c r="HQ370" s="41"/>
      <c r="HR370" s="41"/>
      <c r="HS370" s="41"/>
      <c r="HT370" s="41"/>
      <c r="HU370" s="41"/>
      <c r="HV370" s="41"/>
      <c r="HW370" s="41"/>
      <c r="HX370" s="41"/>
      <c r="HY370" s="41"/>
      <c r="HZ370" s="41"/>
      <c r="IA370" s="41"/>
      <c r="IB370" s="41"/>
      <c r="IC370" s="41"/>
      <c r="ID370" s="41"/>
      <c r="IE370" s="41"/>
      <c r="IF370" s="41"/>
      <c r="IG370" s="41"/>
      <c r="IH370" s="41"/>
      <c r="II370" s="41"/>
      <c r="IJ370" s="41"/>
      <c r="IK370" s="41"/>
      <c r="IL370" s="41"/>
      <c r="IM370" s="41"/>
      <c r="IN370" s="41"/>
      <c r="IO370" s="41"/>
      <c r="IP370" s="41"/>
      <c r="IQ370" s="41"/>
      <c r="IR370" s="41"/>
      <c r="IS370" s="41"/>
      <c r="IT370" s="41"/>
    </row>
    <row r="371" spans="1:254" s="24" customFormat="1" x14ac:dyDescent="0.2">
      <c r="A371" s="21" t="s">
        <v>17</v>
      </c>
      <c r="B371" s="44">
        <v>0.24</v>
      </c>
      <c r="C371" s="77">
        <f t="shared" si="10"/>
        <v>6.8618231987853058</v>
      </c>
      <c r="D371" s="78">
        <f t="shared" si="11"/>
        <v>3.5679230353937417</v>
      </c>
      <c r="E371" s="104">
        <v>3.6368175967475</v>
      </c>
      <c r="F371" s="104">
        <v>8.8803300570801298</v>
      </c>
      <c r="G371" s="104">
        <v>10.077371322288901</v>
      </c>
      <c r="H371" s="104">
        <v>9.0369507498998498</v>
      </c>
      <c r="I371" s="104">
        <v>1.2156241783102899</v>
      </c>
      <c r="J371" s="104">
        <v>4.1689732749797699</v>
      </c>
      <c r="K371" s="104">
        <v>8.6198949229105093</v>
      </c>
      <c r="L371" s="104">
        <v>7.2711140884382202</v>
      </c>
      <c r="M371" s="104">
        <v>7.0156481742729202</v>
      </c>
      <c r="N371" s="104">
        <v>3.9499211311340301</v>
      </c>
      <c r="O371" s="104">
        <v>4.9043012316776604</v>
      </c>
      <c r="P371" s="104">
        <v>3.2165026930208098</v>
      </c>
      <c r="Q371" s="104">
        <v>4.3201488683627298</v>
      </c>
      <c r="R371" s="104">
        <v>4.7882080770327304</v>
      </c>
      <c r="S371" s="104">
        <v>10.9047004550265</v>
      </c>
      <c r="T371" s="104">
        <v>10.902062916770801</v>
      </c>
      <c r="U371" s="104">
        <v>5.1473938826779904</v>
      </c>
      <c r="V371" s="104">
        <v>7.6907114068144899</v>
      </c>
      <c r="W371" s="104">
        <v>10.8891296030141</v>
      </c>
      <c r="X371" s="104">
        <v>10.1740178119625</v>
      </c>
      <c r="Y371" s="104">
        <v>9.5855940691200701</v>
      </c>
      <c r="Z371" s="104">
        <v>8.5955826460481894</v>
      </c>
      <c r="AA371" s="104">
        <v>5.7847846682952699</v>
      </c>
      <c r="AB371" s="104">
        <v>8.6618355112481993</v>
      </c>
      <c r="AC371" s="104">
        <v>5.4105518511074902</v>
      </c>
      <c r="AD371" s="104">
        <v>7.3085190982992803</v>
      </c>
      <c r="AE371" s="104">
        <v>11.2476904450335</v>
      </c>
      <c r="AF371" s="104">
        <v>6.4892546300035399</v>
      </c>
      <c r="AG371" s="104">
        <v>11.0632558498608</v>
      </c>
      <c r="AH371" s="104">
        <v>10.0409592388867</v>
      </c>
      <c r="AI371" s="104">
        <v>7.1616944935203302</v>
      </c>
      <c r="AJ371" s="104">
        <v>9.9491838432427304</v>
      </c>
      <c r="AK371" s="104">
        <v>4.2910618803607203</v>
      </c>
      <c r="AL371" s="104">
        <v>6.77436669605523</v>
      </c>
      <c r="AM371" s="104">
        <v>12.301658501892501</v>
      </c>
      <c r="AN371" s="104">
        <v>3.8460748856317699</v>
      </c>
      <c r="AO371" s="104">
        <v>2.2503888455644399</v>
      </c>
      <c r="AP371" s="104">
        <v>3.4496036454705199</v>
      </c>
      <c r="AQ371" s="104">
        <v>6.9980572353962804</v>
      </c>
      <c r="AR371" s="104">
        <v>6.9290366760042197</v>
      </c>
      <c r="AS371" s="104">
        <v>1.55488514904524</v>
      </c>
      <c r="AT371" s="104">
        <v>8.3184103354663304</v>
      </c>
      <c r="AU371" s="104">
        <v>6.68318987362131</v>
      </c>
      <c r="AV371" s="104">
        <v>5.3268332919421999</v>
      </c>
      <c r="AW371" s="104">
        <v>11.872722491527799</v>
      </c>
      <c r="AX371" s="104">
        <v>10.5684552897097</v>
      </c>
      <c r="AY371" s="104">
        <v>9.4058866331998008</v>
      </c>
      <c r="AZ371" s="104">
        <v>7.1557089464901802</v>
      </c>
      <c r="BA371" s="104">
        <v>13.6123234447494</v>
      </c>
      <c r="BB371" s="104">
        <v>7.5617860800488002</v>
      </c>
      <c r="BC371" s="104">
        <v>7.3008947372436497</v>
      </c>
      <c r="BD371" s="104">
        <v>6.7874553051443201</v>
      </c>
      <c r="BE371" s="104">
        <v>0.197598669826162</v>
      </c>
      <c r="BF371" s="104">
        <v>2.28571563199452</v>
      </c>
      <c r="BG371" s="104">
        <v>5.3715795780811</v>
      </c>
      <c r="BH371" s="104">
        <v>6.4524123861335001</v>
      </c>
      <c r="BI371" s="104">
        <v>7.89729887600887</v>
      </c>
      <c r="BJ371" s="104">
        <v>4.7719170208056596</v>
      </c>
      <c r="BK371" s="104">
        <v>2.1774718431814999</v>
      </c>
      <c r="BL371" s="104">
        <v>3.6066211858966599</v>
      </c>
      <c r="BM371" s="104">
        <v>3.4137802124023402</v>
      </c>
      <c r="BN371" s="104">
        <v>6.2621879886267999</v>
      </c>
      <c r="BO371" s="104">
        <v>3.17597741152797</v>
      </c>
      <c r="BP371" s="104">
        <v>3.3341608800596401</v>
      </c>
      <c r="BQ371" s="104">
        <v>6.8209025577689903</v>
      </c>
      <c r="BR371" s="104">
        <v>5.8272240457319802</v>
      </c>
      <c r="BS371" s="104">
        <v>6.2791410166126402</v>
      </c>
      <c r="BT371" s="104">
        <v>5.1482302239693496</v>
      </c>
      <c r="BU371" s="104">
        <v>8.1580846820780799</v>
      </c>
      <c r="BV371" s="104">
        <v>9.0853109658555606</v>
      </c>
      <c r="BW371" s="104">
        <v>2.2928006994229801</v>
      </c>
      <c r="BX371" s="104">
        <v>7.3796516226640598</v>
      </c>
      <c r="BY371" s="104">
        <v>7.7568380319925696</v>
      </c>
      <c r="BZ371" s="104">
        <v>8.5916188591092695</v>
      </c>
      <c r="CA371" s="104">
        <v>4.5426714913761996</v>
      </c>
      <c r="CB371" s="104">
        <v>3.1751164192436399</v>
      </c>
      <c r="CC371" s="104">
        <v>7.8393709254481703</v>
      </c>
      <c r="CD371" s="104">
        <v>3.6338605245486701</v>
      </c>
      <c r="CE371" s="104">
        <v>12.735862929200399</v>
      </c>
      <c r="CF371" s="104">
        <v>9.3169789800110507</v>
      </c>
      <c r="CG371" s="104">
        <v>5.6138696975237101</v>
      </c>
      <c r="CH371" s="104">
        <v>5.5393299928045003</v>
      </c>
      <c r="CI371" s="104">
        <v>7.61307288871346</v>
      </c>
      <c r="CJ371" s="104">
        <v>10.910958193217301</v>
      </c>
      <c r="CK371" s="104">
        <v>6.2224579968022802</v>
      </c>
      <c r="CL371" s="104">
        <v>8.7838369603205209</v>
      </c>
      <c r="CM371" s="104">
        <v>5.5894275447516701</v>
      </c>
      <c r="CN371" s="104">
        <v>11.397890648153201</v>
      </c>
      <c r="CO371" s="104">
        <v>14.2390102458907</v>
      </c>
      <c r="CP371" s="104">
        <v>7.9538194663463102</v>
      </c>
      <c r="CQ371" s="104">
        <v>5.4007712181556196</v>
      </c>
      <c r="CR371" s="104">
        <v>2.4663505518397599</v>
      </c>
      <c r="CS371" s="104">
        <v>21.061781513366601</v>
      </c>
      <c r="CT371" s="104">
        <v>9.2339548156588105</v>
      </c>
      <c r="CU371" s="104">
        <v>3.3975454113393</v>
      </c>
      <c r="CV371" s="104">
        <v>4.7564136664359102</v>
      </c>
      <c r="CW371" s="104">
        <v>8.3003325882250802</v>
      </c>
      <c r="CX371" s="104">
        <v>7.0555959729900897</v>
      </c>
      <c r="CY371" s="104">
        <v>9.6152465725115697</v>
      </c>
      <c r="CZ371" s="104">
        <v>7.4729061126709002</v>
      </c>
      <c r="DA371" s="104">
        <v>-1.1673073326844501</v>
      </c>
      <c r="DB371" s="104">
        <v>-0.66521423807844204</v>
      </c>
      <c r="DC371" s="104">
        <v>2.3451628422003301</v>
      </c>
      <c r="DD371" s="104">
        <v>1.03595759116004</v>
      </c>
      <c r="DE371" s="104">
        <v>9.4528944155861705</v>
      </c>
      <c r="DF371" s="104">
        <v>7.6970517532226896</v>
      </c>
      <c r="DG371" s="104">
        <v>9.68644129939028</v>
      </c>
      <c r="DH371" s="104">
        <v>5.6443913779520898</v>
      </c>
      <c r="DI371" s="104">
        <v>7.5140805961277097</v>
      </c>
      <c r="DJ371" s="104">
        <v>3.5287959937990698</v>
      </c>
      <c r="DK371" s="104">
        <v>11.8444831893203</v>
      </c>
      <c r="DL371" s="104">
        <v>8.43527409160993</v>
      </c>
      <c r="DM371" s="104">
        <v>8.4725028698140896</v>
      </c>
      <c r="DN371" s="104">
        <v>4.83884693620442</v>
      </c>
      <c r="DO371" s="104">
        <v>5.47831093047966</v>
      </c>
      <c r="DP371" s="104">
        <v>4.9048377576261597</v>
      </c>
      <c r="DQ371" s="104">
        <v>6.9831393858652602</v>
      </c>
      <c r="DR371" s="104">
        <v>7.6193102779671404</v>
      </c>
      <c r="DS371" s="104">
        <v>11.7986812301102</v>
      </c>
      <c r="DT371" s="104">
        <v>10.1974769054265</v>
      </c>
      <c r="DU371" s="104">
        <v>4.0054258561158598</v>
      </c>
      <c r="DV371" s="104">
        <v>5.4189939678175802</v>
      </c>
      <c r="DW371" s="104">
        <v>9.8846142963161903</v>
      </c>
      <c r="DX371" s="104">
        <v>7.8527502232729001</v>
      </c>
      <c r="DY371" s="104">
        <v>7.3188241735507003</v>
      </c>
      <c r="DZ371" s="104">
        <v>5.0820805530003197</v>
      </c>
      <c r="EA371" s="104">
        <v>7.2867354046198098</v>
      </c>
      <c r="EB371" s="104">
        <v>12.281357854628</v>
      </c>
      <c r="EC371" s="104">
        <v>12.5444117826701</v>
      </c>
      <c r="ED371" s="104">
        <v>12.6329721211912</v>
      </c>
      <c r="EE371" s="104">
        <v>4.7312684982620903</v>
      </c>
      <c r="EF371" s="104">
        <v>4.92818507594491</v>
      </c>
      <c r="EG371" s="104">
        <v>6.8432616586422004</v>
      </c>
      <c r="EH371" s="104">
        <v>7.6869873822080104</v>
      </c>
      <c r="EI371" s="104">
        <v>8.6364939514568793</v>
      </c>
      <c r="EJ371" s="104">
        <v>11.366925922349999</v>
      </c>
      <c r="EK371" s="104">
        <v>-7.8157550643336098</v>
      </c>
      <c r="EL371" s="104">
        <v>-6.1296815199386101</v>
      </c>
      <c r="EM371" s="104">
        <v>9.4410996997878698</v>
      </c>
      <c r="EN371" s="104">
        <v>8.2114645193287696</v>
      </c>
      <c r="EO371" s="104">
        <v>7.1320714954433599</v>
      </c>
      <c r="EP371" s="104">
        <v>7.0656069944136801</v>
      </c>
      <c r="EQ371" s="104">
        <v>2.3363611916305902</v>
      </c>
      <c r="ER371" s="104">
        <v>3.2578664710066101</v>
      </c>
      <c r="ES371" s="104">
        <v>6.08768194736433</v>
      </c>
      <c r="ET371" s="104">
        <v>5.2381035163093799</v>
      </c>
      <c r="EU371" s="104">
        <v>2.7182495364137802</v>
      </c>
      <c r="EV371" s="104">
        <v>4.3580720177972099</v>
      </c>
      <c r="EW371" s="104">
        <v>7.3704656696880599</v>
      </c>
      <c r="EX371" s="104">
        <v>5.2073829123359197</v>
      </c>
      <c r="EY371" s="104">
        <v>5.68633411653287</v>
      </c>
      <c r="EZ371" s="104">
        <v>4.9557334811437004</v>
      </c>
      <c r="FA371" s="104">
        <v>6.1339332366586099</v>
      </c>
      <c r="FB371" s="104">
        <v>10.9247329647977</v>
      </c>
      <c r="FC371" s="104">
        <v>11.095200423671599</v>
      </c>
      <c r="FD371" s="104">
        <v>15.0186767865242</v>
      </c>
      <c r="FE371" s="104">
        <v>6.8016022238722602</v>
      </c>
      <c r="FF371" s="104">
        <v>9.6580856479668302</v>
      </c>
      <c r="FG371" s="104">
        <v>5.5704662779812901</v>
      </c>
      <c r="FH371" s="104">
        <v>6.9017089275983201</v>
      </c>
      <c r="FI371" s="104">
        <v>11.6155266351251</v>
      </c>
      <c r="FJ371" s="104">
        <v>9.59755812556973</v>
      </c>
      <c r="FK371" s="104">
        <v>7.6143301662137404</v>
      </c>
      <c r="FL371" s="104">
        <v>8.0155220031738299</v>
      </c>
      <c r="FM371" s="104">
        <v>4.2502977118190399</v>
      </c>
      <c r="FN371" s="104">
        <v>5.3450598383711503</v>
      </c>
      <c r="FO371" s="41"/>
      <c r="FP371" s="41"/>
      <c r="FQ371" s="41"/>
      <c r="FR371" s="41"/>
      <c r="FS371" s="41"/>
      <c r="FT371" s="41"/>
      <c r="FU371" s="41"/>
      <c r="FV371" s="41"/>
      <c r="FW371" s="41"/>
      <c r="FX371" s="41"/>
      <c r="FY371" s="41"/>
      <c r="FZ371" s="41"/>
      <c r="GA371" s="41"/>
      <c r="GB371" s="41"/>
      <c r="GC371" s="41"/>
      <c r="GD371" s="41"/>
      <c r="GE371" s="41"/>
      <c r="GF371" s="41"/>
      <c r="GG371" s="41"/>
      <c r="GH371" s="41"/>
      <c r="GI371" s="41"/>
      <c r="GJ371" s="41"/>
      <c r="GK371" s="41"/>
      <c r="GL371" s="41"/>
      <c r="GM371" s="41"/>
      <c r="GN371" s="41"/>
      <c r="GO371" s="41"/>
      <c r="GP371" s="41"/>
      <c r="GQ371" s="41"/>
      <c r="GR371" s="41"/>
      <c r="GS371" s="41"/>
      <c r="GT371" s="41"/>
      <c r="GU371" s="41"/>
      <c r="GV371" s="41"/>
      <c r="GW371" s="41"/>
      <c r="GX371" s="41"/>
      <c r="GY371" s="41"/>
      <c r="GZ371" s="41"/>
      <c r="HA371" s="41"/>
      <c r="HB371" s="41"/>
      <c r="HC371" s="41"/>
      <c r="HD371" s="41"/>
      <c r="HE371" s="41"/>
      <c r="HF371" s="41"/>
      <c r="HG371" s="41"/>
      <c r="HH371" s="41"/>
      <c r="HI371" s="41"/>
      <c r="HJ371" s="41"/>
      <c r="HK371" s="41"/>
      <c r="HL371" s="41"/>
      <c r="HM371" s="41"/>
      <c r="HN371" s="41"/>
      <c r="HO371" s="41"/>
      <c r="HP371" s="41"/>
      <c r="HQ371" s="41"/>
      <c r="HR371" s="41"/>
      <c r="HS371" s="41"/>
      <c r="HT371" s="41"/>
      <c r="HU371" s="41"/>
      <c r="HV371" s="41"/>
      <c r="HW371" s="41"/>
      <c r="HX371" s="41"/>
      <c r="HY371" s="41"/>
      <c r="HZ371" s="41"/>
      <c r="IA371" s="41"/>
      <c r="IB371" s="41"/>
      <c r="IC371" s="41"/>
      <c r="ID371" s="41"/>
      <c r="IE371" s="41"/>
      <c r="IF371" s="41"/>
      <c r="IG371" s="41"/>
      <c r="IH371" s="41"/>
      <c r="II371" s="41"/>
      <c r="IJ371" s="41"/>
      <c r="IK371" s="41"/>
      <c r="IL371" s="41"/>
      <c r="IM371" s="41"/>
      <c r="IN371" s="41"/>
      <c r="IO371" s="41"/>
      <c r="IP371" s="41"/>
      <c r="IQ371" s="41"/>
      <c r="IR371" s="41"/>
      <c r="IS371" s="41"/>
      <c r="IT371" s="41"/>
    </row>
    <row r="372" spans="1:254" s="24" customFormat="1" x14ac:dyDescent="0.2">
      <c r="A372" s="21" t="s">
        <v>17</v>
      </c>
      <c r="B372" s="44">
        <v>0.26</v>
      </c>
      <c r="C372" s="77">
        <f t="shared" si="10"/>
        <v>7.4826793085729815</v>
      </c>
      <c r="D372" s="78">
        <f t="shared" si="11"/>
        <v>3.676180727249347</v>
      </c>
      <c r="E372" s="104">
        <v>4.8426832412563998</v>
      </c>
      <c r="F372" s="104">
        <v>9.6165206202776599</v>
      </c>
      <c r="G372" s="104">
        <v>11.2581751137091</v>
      </c>
      <c r="H372" s="104">
        <v>10.0201746683179</v>
      </c>
      <c r="I372" s="104">
        <v>1.30446901117406</v>
      </c>
      <c r="J372" s="104">
        <v>4.2120309170718899</v>
      </c>
      <c r="K372" s="104">
        <v>8.3872996616751703</v>
      </c>
      <c r="L372" s="104">
        <v>8.1245390836957494</v>
      </c>
      <c r="M372" s="104">
        <v>8.1236573156593597</v>
      </c>
      <c r="N372" s="104">
        <v>4.8460392608809304</v>
      </c>
      <c r="O372" s="104">
        <v>5.6533631500545196</v>
      </c>
      <c r="P372" s="104">
        <v>3.5895549589357598</v>
      </c>
      <c r="Q372" s="104">
        <v>5.2827476353116403</v>
      </c>
      <c r="R372" s="104">
        <v>5.7904841295307401</v>
      </c>
      <c r="S372" s="104">
        <v>12.1583604595242</v>
      </c>
      <c r="T372" s="104">
        <v>12.4648638820609</v>
      </c>
      <c r="U372" s="104">
        <v>6.0369464643370598</v>
      </c>
      <c r="V372" s="104">
        <v>8.5236735498565395</v>
      </c>
      <c r="W372" s="104">
        <v>11.4976119205964</v>
      </c>
      <c r="X372" s="104">
        <v>11.6304975021551</v>
      </c>
      <c r="Y372" s="104">
        <v>9.4949203093675703</v>
      </c>
      <c r="Z372" s="104">
        <v>8.49433381300042</v>
      </c>
      <c r="AA372" s="104">
        <v>5.56358035019126</v>
      </c>
      <c r="AB372" s="104">
        <v>9.2188765826976091</v>
      </c>
      <c r="AC372" s="104">
        <v>6.2806955377263902</v>
      </c>
      <c r="AD372" s="104">
        <v>8.3103424839498601</v>
      </c>
      <c r="AE372" s="104">
        <v>12.2294532488018</v>
      </c>
      <c r="AF372" s="104">
        <v>7.62127814678521</v>
      </c>
      <c r="AG372" s="104">
        <v>9.7916274712448406</v>
      </c>
      <c r="AH372" s="104">
        <v>10.8509911658067</v>
      </c>
      <c r="AI372" s="104">
        <v>8.1544431586158304</v>
      </c>
      <c r="AJ372" s="104">
        <v>10.562776236931001</v>
      </c>
      <c r="AK372" s="104">
        <v>4.7341340698014402</v>
      </c>
      <c r="AL372" s="104">
        <v>7.7542408890728796</v>
      </c>
      <c r="AM372" s="104">
        <v>13.263719439114499</v>
      </c>
      <c r="AN372" s="104">
        <v>4.0963057720545404</v>
      </c>
      <c r="AO372" s="104">
        <v>3.4732891137716702</v>
      </c>
      <c r="AP372" s="104">
        <v>3.9989600177233</v>
      </c>
      <c r="AQ372" s="104">
        <v>8.4792158649380909</v>
      </c>
      <c r="AR372" s="104">
        <v>7.9942143432383297</v>
      </c>
      <c r="AS372" s="104">
        <v>0.53152862771688203</v>
      </c>
      <c r="AT372" s="104">
        <v>7.1371442132595799</v>
      </c>
      <c r="AU372" s="104">
        <v>7.7280020264533702</v>
      </c>
      <c r="AV372" s="104">
        <v>6.3044206556809703</v>
      </c>
      <c r="AW372" s="104">
        <v>11.4400290049599</v>
      </c>
      <c r="AX372" s="104">
        <v>9.2526435395633904</v>
      </c>
      <c r="AY372" s="104">
        <v>10.060269634710901</v>
      </c>
      <c r="AZ372" s="104">
        <v>7.6883136945007902</v>
      </c>
      <c r="BA372" s="104">
        <v>14.3013225898997</v>
      </c>
      <c r="BB372" s="104">
        <v>8.3680893772866103</v>
      </c>
      <c r="BC372" s="104">
        <v>8.0211641960146292</v>
      </c>
      <c r="BD372" s="104">
        <v>7.6217471930158398</v>
      </c>
      <c r="BE372" s="104">
        <v>0.92209545428304696</v>
      </c>
      <c r="BF372" s="104">
        <v>2.9197372826701899</v>
      </c>
      <c r="BG372" s="104">
        <v>5.7721032996143604</v>
      </c>
      <c r="BH372" s="104">
        <v>7.9008317886659398</v>
      </c>
      <c r="BI372" s="104">
        <v>8.7769703560862808</v>
      </c>
      <c r="BJ372" s="104">
        <v>5.4482029826464196</v>
      </c>
      <c r="BK372" s="104">
        <v>2.6813291216543398</v>
      </c>
      <c r="BL372" s="104">
        <v>4.4076509792490901</v>
      </c>
      <c r="BM372" s="104">
        <v>4.2863628692626401</v>
      </c>
      <c r="BN372" s="104">
        <v>7.04839299587029</v>
      </c>
      <c r="BO372" s="104">
        <v>4.1789909363514797</v>
      </c>
      <c r="BP372" s="104">
        <v>4.1875323571362104</v>
      </c>
      <c r="BQ372" s="104">
        <v>7.8656306010368597</v>
      </c>
      <c r="BR372" s="104">
        <v>6.96238336943994</v>
      </c>
      <c r="BS372" s="104">
        <v>7.4245800882281401</v>
      </c>
      <c r="BT372" s="104">
        <v>6.1077545019270403</v>
      </c>
      <c r="BU372" s="104">
        <v>8.9647886848182292</v>
      </c>
      <c r="BV372" s="104">
        <v>9.9674599756550606</v>
      </c>
      <c r="BW372" s="104">
        <v>3.0822183598808</v>
      </c>
      <c r="BX372" s="104">
        <v>7.7258377546897901</v>
      </c>
      <c r="BY372" s="104">
        <v>7.5741688529031999</v>
      </c>
      <c r="BZ372" s="104">
        <v>9.9173993071034303</v>
      </c>
      <c r="CA372" s="104">
        <v>5.6671249115814897</v>
      </c>
      <c r="CB372" s="104">
        <v>4.1866102200702304</v>
      </c>
      <c r="CC372" s="104">
        <v>8.1065828535506608</v>
      </c>
      <c r="CD372" s="104">
        <v>4.1036500801189701</v>
      </c>
      <c r="CE372" s="104">
        <v>12.900629100902799</v>
      </c>
      <c r="CF372" s="104">
        <v>9.9605697730994702</v>
      </c>
      <c r="CG372" s="104">
        <v>5.9710953132856996</v>
      </c>
      <c r="CH372" s="104">
        <v>6.44121773622257</v>
      </c>
      <c r="CI372" s="104">
        <v>7.8516597801896602</v>
      </c>
      <c r="CJ372" s="104">
        <v>11.453594333360099</v>
      </c>
      <c r="CK372" s="104">
        <v>7.40482507043341</v>
      </c>
      <c r="CL372" s="104">
        <v>9.9106553144074994</v>
      </c>
      <c r="CM372" s="104">
        <v>5.2205460916643203</v>
      </c>
      <c r="CN372" s="104">
        <v>10.0403653189379</v>
      </c>
      <c r="CO372" s="104">
        <v>15.0206763358069</v>
      </c>
      <c r="CP372" s="104">
        <v>8.9646315670846608</v>
      </c>
      <c r="CQ372" s="104">
        <v>6.5057696096127504</v>
      </c>
      <c r="CR372" s="104">
        <v>2.0372295064468</v>
      </c>
      <c r="CS372" s="104">
        <v>21.812221612483</v>
      </c>
      <c r="CT372" s="104">
        <v>10.2067919506195</v>
      </c>
      <c r="CU372" s="104">
        <v>4.5212801644746401</v>
      </c>
      <c r="CV372" s="104">
        <v>5.5473053577213696</v>
      </c>
      <c r="CW372" s="104">
        <v>9.3468877593861794</v>
      </c>
      <c r="CX372" s="104">
        <v>8.0694857952088999</v>
      </c>
      <c r="CY372" s="104">
        <v>10.433889215351</v>
      </c>
      <c r="CZ372" s="104">
        <v>8.1223302771903896</v>
      </c>
      <c r="DA372" s="104">
        <v>-3.1018878305035602</v>
      </c>
      <c r="DB372" s="104">
        <v>-2.4630857970214901</v>
      </c>
      <c r="DC372" s="104">
        <v>3.6492591020829299</v>
      </c>
      <c r="DD372" s="104">
        <v>2.0683013362161198</v>
      </c>
      <c r="DE372" s="104">
        <v>10.125455990412</v>
      </c>
      <c r="DF372" s="104">
        <v>8.3183792116589199</v>
      </c>
      <c r="DG372" s="104">
        <v>10.549898338463599</v>
      </c>
      <c r="DH372" s="104">
        <v>6.4640406944840603</v>
      </c>
      <c r="DI372" s="104">
        <v>8.9081506860908508</v>
      </c>
      <c r="DJ372" s="104">
        <v>4.27694155730007</v>
      </c>
      <c r="DK372" s="104">
        <v>12.023470852794301</v>
      </c>
      <c r="DL372" s="104">
        <v>9.1462087601557407</v>
      </c>
      <c r="DM372" s="104">
        <v>9.3650511579064606</v>
      </c>
      <c r="DN372" s="104">
        <v>5.5161939186164801</v>
      </c>
      <c r="DO372" s="104">
        <v>5.9566736921232701</v>
      </c>
      <c r="DP372" s="104">
        <v>5.5336361065843098</v>
      </c>
      <c r="DQ372" s="104">
        <v>8.0038133175564603</v>
      </c>
      <c r="DR372" s="104">
        <v>8.4941050809152205</v>
      </c>
      <c r="DS372" s="104">
        <v>13.045398577786701</v>
      </c>
      <c r="DT372" s="104">
        <v>11.1023991578748</v>
      </c>
      <c r="DU372" s="104">
        <v>5.6438628442093099</v>
      </c>
      <c r="DV372" s="104">
        <v>5.9781000951151402</v>
      </c>
      <c r="DW372" s="104">
        <v>10.5182042274606</v>
      </c>
      <c r="DX372" s="104">
        <v>8.2570160586699899</v>
      </c>
      <c r="DY372" s="104">
        <v>8.3488606389188504</v>
      </c>
      <c r="DZ372" s="104">
        <v>5.7310087032103496</v>
      </c>
      <c r="EA372" s="104">
        <v>7.8759632540301601</v>
      </c>
      <c r="EB372" s="104">
        <v>12.8620786815423</v>
      </c>
      <c r="EC372" s="104">
        <v>11.348098746523901</v>
      </c>
      <c r="ED372" s="104">
        <v>12.599465311769899</v>
      </c>
      <c r="EE372" s="104">
        <v>5.9283413161481304</v>
      </c>
      <c r="EF372" s="104">
        <v>5.784423644077</v>
      </c>
      <c r="EG372" s="104">
        <v>7.8348682198512298</v>
      </c>
      <c r="EH372" s="104">
        <v>8.5858358289539396</v>
      </c>
      <c r="EI372" s="104">
        <v>8.5257930811966993</v>
      </c>
      <c r="EJ372" s="104">
        <v>10.9742464220577</v>
      </c>
      <c r="EK372" s="104">
        <v>-8.6179286590807198</v>
      </c>
      <c r="EL372" s="104">
        <v>-7.4650818048782401</v>
      </c>
      <c r="EM372" s="104">
        <v>9.9239010287701106</v>
      </c>
      <c r="EN372" s="104">
        <v>8.7844492909554699</v>
      </c>
      <c r="EO372" s="104">
        <v>7.8416006064547004</v>
      </c>
      <c r="EP372" s="104">
        <v>7.2016909335769199</v>
      </c>
      <c r="EQ372" s="104">
        <v>3.1710445717098001</v>
      </c>
      <c r="ER372" s="104">
        <v>4.0287336967588399</v>
      </c>
      <c r="ES372" s="104">
        <v>7.6829920303203698</v>
      </c>
      <c r="ET372" s="104">
        <v>6.0565819739000197</v>
      </c>
      <c r="EU372" s="104">
        <v>3.6669372503772402</v>
      </c>
      <c r="EV372" s="104">
        <v>4.9992424388619003</v>
      </c>
      <c r="EW372" s="104">
        <v>7.5557899586594601</v>
      </c>
      <c r="EX372" s="104">
        <v>5.7010316797009999</v>
      </c>
      <c r="EY372" s="104">
        <v>6.2884144453534603</v>
      </c>
      <c r="EZ372" s="104">
        <v>5.7888013108987098</v>
      </c>
      <c r="FA372" s="104">
        <v>7.51181039940478</v>
      </c>
      <c r="FB372" s="104">
        <v>11.4109854891297</v>
      </c>
      <c r="FC372" s="104">
        <v>10.7387242360118</v>
      </c>
      <c r="FD372" s="104">
        <v>14.9918322799517</v>
      </c>
      <c r="FE372" s="104">
        <v>7.96213037439869</v>
      </c>
      <c r="FF372" s="104">
        <v>10.2116265631642</v>
      </c>
      <c r="FG372" s="104">
        <v>6.6469361691179598</v>
      </c>
      <c r="FH372" s="104">
        <v>7.8874082316694896</v>
      </c>
      <c r="FI372" s="104">
        <v>12.5009584275343</v>
      </c>
      <c r="FJ372" s="104">
        <v>10.663545430266799</v>
      </c>
      <c r="FK372" s="104">
        <v>8.6384201611624007</v>
      </c>
      <c r="FL372" s="104">
        <v>8.5618982315063494</v>
      </c>
      <c r="FM372" s="104">
        <v>5.1462386615981002</v>
      </c>
      <c r="FN372" s="104">
        <v>6.7496665482667302</v>
      </c>
      <c r="FO372" s="41"/>
      <c r="FP372" s="41"/>
      <c r="FQ372" s="41"/>
      <c r="FR372" s="41"/>
      <c r="FS372" s="41"/>
      <c r="FT372" s="41"/>
      <c r="FU372" s="41"/>
      <c r="FV372" s="41"/>
      <c r="FW372" s="41"/>
      <c r="FX372" s="41"/>
      <c r="FY372" s="41"/>
      <c r="FZ372" s="41"/>
      <c r="GA372" s="41"/>
      <c r="GB372" s="41"/>
      <c r="GC372" s="41"/>
      <c r="GD372" s="41"/>
      <c r="GE372" s="41"/>
      <c r="GF372" s="41"/>
      <c r="GG372" s="41"/>
      <c r="GH372" s="41"/>
      <c r="GI372" s="41"/>
      <c r="GJ372" s="41"/>
      <c r="GK372" s="41"/>
      <c r="GL372" s="41"/>
      <c r="GM372" s="41"/>
      <c r="GN372" s="41"/>
      <c r="GO372" s="41"/>
      <c r="GP372" s="41"/>
      <c r="GQ372" s="41"/>
      <c r="GR372" s="41"/>
      <c r="GS372" s="41"/>
      <c r="GT372" s="41"/>
      <c r="GU372" s="41"/>
      <c r="GV372" s="41"/>
      <c r="GW372" s="41"/>
      <c r="GX372" s="41"/>
      <c r="GY372" s="41"/>
      <c r="GZ372" s="41"/>
      <c r="HA372" s="41"/>
      <c r="HB372" s="41"/>
      <c r="HC372" s="41"/>
      <c r="HD372" s="41"/>
      <c r="HE372" s="41"/>
      <c r="HF372" s="41"/>
      <c r="HG372" s="41"/>
      <c r="HH372" s="41"/>
      <c r="HI372" s="41"/>
      <c r="HJ372" s="41"/>
      <c r="HK372" s="41"/>
      <c r="HL372" s="41"/>
      <c r="HM372" s="41"/>
      <c r="HN372" s="41"/>
      <c r="HO372" s="41"/>
      <c r="HP372" s="41"/>
      <c r="HQ372" s="41"/>
      <c r="HR372" s="41"/>
      <c r="HS372" s="41"/>
      <c r="HT372" s="41"/>
      <c r="HU372" s="41"/>
      <c r="HV372" s="41"/>
      <c r="HW372" s="41"/>
      <c r="HX372" s="41"/>
      <c r="HY372" s="41"/>
      <c r="HZ372" s="41"/>
      <c r="IA372" s="41"/>
      <c r="IB372" s="41"/>
      <c r="IC372" s="41"/>
      <c r="ID372" s="41"/>
      <c r="IE372" s="41"/>
      <c r="IF372" s="41"/>
      <c r="IG372" s="41"/>
      <c r="IH372" s="41"/>
      <c r="II372" s="41"/>
      <c r="IJ372" s="41"/>
      <c r="IK372" s="41"/>
      <c r="IL372" s="41"/>
      <c r="IM372" s="41"/>
      <c r="IN372" s="41"/>
      <c r="IO372" s="41"/>
      <c r="IP372" s="41"/>
      <c r="IQ372" s="41"/>
      <c r="IR372" s="41"/>
      <c r="IS372" s="41"/>
      <c r="IT372" s="41"/>
    </row>
    <row r="373" spans="1:254" s="24" customFormat="1" x14ac:dyDescent="0.2">
      <c r="A373" s="21" t="s">
        <v>17</v>
      </c>
      <c r="B373" s="44">
        <v>0.28000000000000003</v>
      </c>
      <c r="C373" s="77">
        <f t="shared" si="10"/>
        <v>8.0383125328480869</v>
      </c>
      <c r="D373" s="78">
        <f t="shared" si="11"/>
        <v>3.8330652783909134</v>
      </c>
      <c r="E373" s="104">
        <v>5.7551163179087901</v>
      </c>
      <c r="F373" s="104">
        <v>10.1614948600599</v>
      </c>
      <c r="G373" s="104">
        <v>12.0179823541117</v>
      </c>
      <c r="H373" s="104">
        <v>10.966805047213001</v>
      </c>
      <c r="I373" s="104">
        <v>1.43103801133873</v>
      </c>
      <c r="J373" s="104">
        <v>4.1122644192029103</v>
      </c>
      <c r="K373" s="104">
        <v>7.9608255179649099</v>
      </c>
      <c r="L373" s="104">
        <v>9.0334489506354707</v>
      </c>
      <c r="M373" s="104">
        <v>8.9642540205804</v>
      </c>
      <c r="N373" s="104">
        <v>5.6959433555603001</v>
      </c>
      <c r="O373" s="104">
        <v>6.3216561368119102</v>
      </c>
      <c r="P373" s="104">
        <v>3.9409465258193799</v>
      </c>
      <c r="Q373" s="104">
        <v>6.2008924232659401</v>
      </c>
      <c r="R373" s="104">
        <v>6.8840577308422697</v>
      </c>
      <c r="S373" s="104">
        <v>13.2157136361611</v>
      </c>
      <c r="T373" s="104">
        <v>13.967859134878699</v>
      </c>
      <c r="U373" s="104">
        <v>6.8275473355277496</v>
      </c>
      <c r="V373" s="104">
        <v>9.3141574319568896</v>
      </c>
      <c r="W373" s="104">
        <v>12.1694553971942</v>
      </c>
      <c r="X373" s="104">
        <v>13.053099092964001</v>
      </c>
      <c r="Y373" s="104">
        <v>8.7409763580173401</v>
      </c>
      <c r="Z373" s="104">
        <v>8.32937937171911</v>
      </c>
      <c r="AA373" s="104">
        <v>5.02656182539629</v>
      </c>
      <c r="AB373" s="104">
        <v>9.5118770511091792</v>
      </c>
      <c r="AC373" s="104">
        <v>7.1201489762421701</v>
      </c>
      <c r="AD373" s="104">
        <v>9.4393297541855805</v>
      </c>
      <c r="AE373" s="104">
        <v>13.021144877417701</v>
      </c>
      <c r="AF373" s="104">
        <v>8.62656719219639</v>
      </c>
      <c r="AG373" s="104">
        <v>8.5298122535522403</v>
      </c>
      <c r="AH373" s="104">
        <v>11.640357573308799</v>
      </c>
      <c r="AI373" s="104">
        <v>9.2094997771247904</v>
      </c>
      <c r="AJ373" s="104">
        <v>11.033113717569</v>
      </c>
      <c r="AK373" s="104">
        <v>5.29225696137238</v>
      </c>
      <c r="AL373" s="104">
        <v>8.6961479111777003</v>
      </c>
      <c r="AM373" s="104">
        <v>14.3575178553206</v>
      </c>
      <c r="AN373" s="104">
        <v>4.0177796000246904</v>
      </c>
      <c r="AO373" s="104">
        <v>4.61188172830715</v>
      </c>
      <c r="AP373" s="104">
        <v>4.4715469799326302</v>
      </c>
      <c r="AQ373" s="104">
        <v>9.82738516445872</v>
      </c>
      <c r="AR373" s="104">
        <v>8.9495639782802598</v>
      </c>
      <c r="AS373" s="104">
        <v>-0.50096152385901205</v>
      </c>
      <c r="AT373" s="104">
        <v>5.5824079592858098</v>
      </c>
      <c r="AU373" s="104">
        <v>8.6446352567572902</v>
      </c>
      <c r="AV373" s="104">
        <v>7.2336860639657896</v>
      </c>
      <c r="AW373" s="104">
        <v>10.7284182915143</v>
      </c>
      <c r="AX373" s="104">
        <v>8.0279931084945595</v>
      </c>
      <c r="AY373" s="104">
        <v>10.6164115028652</v>
      </c>
      <c r="AZ373" s="104">
        <v>8.1074563530640198</v>
      </c>
      <c r="BA373" s="104">
        <v>15.0590025358189</v>
      </c>
      <c r="BB373" s="104">
        <v>9.2290561971200997</v>
      </c>
      <c r="BC373" s="104">
        <v>8.6484956741333008</v>
      </c>
      <c r="BD373" s="104">
        <v>8.5577843161074494</v>
      </c>
      <c r="BE373" s="104">
        <v>1.8289777330516199</v>
      </c>
      <c r="BF373" s="104">
        <v>3.5419581240319502</v>
      </c>
      <c r="BG373" s="104">
        <v>6.1327069723821701</v>
      </c>
      <c r="BH373" s="104">
        <v>9.5786697960386302</v>
      </c>
      <c r="BI373" s="104">
        <v>9.3031257082645507</v>
      </c>
      <c r="BJ373" s="104">
        <v>5.92542364734937</v>
      </c>
      <c r="BK373" s="104">
        <v>3.1196696938532602</v>
      </c>
      <c r="BL373" s="104">
        <v>5.1414169163077501</v>
      </c>
      <c r="BM373" s="104">
        <v>5.00146484375</v>
      </c>
      <c r="BN373" s="104">
        <v>7.7391611384009202</v>
      </c>
      <c r="BO373" s="104">
        <v>4.9875163212260496</v>
      </c>
      <c r="BP373" s="104">
        <v>5.0435467156206499</v>
      </c>
      <c r="BQ373" s="104">
        <v>9.0292511717697703</v>
      </c>
      <c r="BR373" s="104">
        <v>7.95774520775492</v>
      </c>
      <c r="BS373" s="104">
        <v>8.4890422502133305</v>
      </c>
      <c r="BT373" s="104">
        <v>7.0420146255251899</v>
      </c>
      <c r="BU373" s="104">
        <v>9.7155678955013691</v>
      </c>
      <c r="BV373" s="104">
        <v>10.842386123095</v>
      </c>
      <c r="BW373" s="104">
        <v>3.8373977192503701</v>
      </c>
      <c r="BX373" s="104">
        <v>7.8903091284610101</v>
      </c>
      <c r="BY373" s="104">
        <v>7.3724426021632397</v>
      </c>
      <c r="BZ373" s="104">
        <v>11.2212389237799</v>
      </c>
      <c r="CA373" s="104">
        <v>6.9610778508449602</v>
      </c>
      <c r="CB373" s="104">
        <v>5.3646810548685098</v>
      </c>
      <c r="CC373" s="104">
        <v>8.21160706757661</v>
      </c>
      <c r="CD373" s="104">
        <v>4.3737835764736497</v>
      </c>
      <c r="CE373" s="104">
        <v>12.6089994790423</v>
      </c>
      <c r="CF373" s="104">
        <v>10.408460385976699</v>
      </c>
      <c r="CG373" s="104">
        <v>6.3059915734102097</v>
      </c>
      <c r="CH373" s="104">
        <v>7.3627282318387604</v>
      </c>
      <c r="CI373" s="104">
        <v>8.0021330858535809</v>
      </c>
      <c r="CJ373" s="104">
        <v>11.753247616225</v>
      </c>
      <c r="CK373" s="104">
        <v>8.3577884771954505</v>
      </c>
      <c r="CL373" s="104">
        <v>11.066499651554199</v>
      </c>
      <c r="CM373" s="104">
        <v>4.6198751628102297</v>
      </c>
      <c r="CN373" s="104">
        <v>8.7958269567193295</v>
      </c>
      <c r="CO373" s="104">
        <v>15.4500870581111</v>
      </c>
      <c r="CP373" s="104">
        <v>9.9160749711180696</v>
      </c>
      <c r="CQ373" s="104">
        <v>7.2156563038057104</v>
      </c>
      <c r="CR373" s="104">
        <v>1.83509194990674</v>
      </c>
      <c r="CS373" s="104">
        <v>22.332682677411999</v>
      </c>
      <c r="CT373" s="104">
        <v>11.0414674883703</v>
      </c>
      <c r="CU373" s="104">
        <v>5.68124661356498</v>
      </c>
      <c r="CV373" s="104">
        <v>6.1215395532114103</v>
      </c>
      <c r="CW373" s="104">
        <v>10.278980429250099</v>
      </c>
      <c r="CX373" s="104">
        <v>8.9229781570747502</v>
      </c>
      <c r="CY373" s="104">
        <v>11.1446832968315</v>
      </c>
      <c r="CZ373" s="104">
        <v>8.8677682876586896</v>
      </c>
      <c r="DA373" s="104">
        <v>-4.4761402567030002</v>
      </c>
      <c r="DB373" s="104">
        <v>-3.6371330565791702</v>
      </c>
      <c r="DC373" s="104">
        <v>4.9845000460401803</v>
      </c>
      <c r="DD373" s="104">
        <v>3.2610353934593901</v>
      </c>
      <c r="DE373" s="104">
        <v>11.0572128312598</v>
      </c>
      <c r="DF373" s="104">
        <v>9.1964835958132198</v>
      </c>
      <c r="DG373" s="104">
        <v>11.723999152362399</v>
      </c>
      <c r="DH373" s="104">
        <v>7.5729790007668596</v>
      </c>
      <c r="DI373" s="104">
        <v>10.2270420212469</v>
      </c>
      <c r="DJ373" s="104">
        <v>4.8633726999033602</v>
      </c>
      <c r="DK373" s="104">
        <v>12.056340823259999</v>
      </c>
      <c r="DL373" s="104">
        <v>9.9420422805245003</v>
      </c>
      <c r="DM373" s="104">
        <v>10.149611345351101</v>
      </c>
      <c r="DN373" s="104">
        <v>6.2679121413857004</v>
      </c>
      <c r="DO373" s="104">
        <v>6.4078717769040896</v>
      </c>
      <c r="DP373" s="104">
        <v>6.1688305150448599</v>
      </c>
      <c r="DQ373" s="104">
        <v>8.9508087484145005</v>
      </c>
      <c r="DR373" s="104">
        <v>9.2698293718689708</v>
      </c>
      <c r="DS373" s="104">
        <v>14.080343426991799</v>
      </c>
      <c r="DT373" s="104">
        <v>12.0107843297126</v>
      </c>
      <c r="DU373" s="104">
        <v>7.1053562307488303</v>
      </c>
      <c r="DV373" s="104">
        <v>6.6339612957705496</v>
      </c>
      <c r="DW373" s="104">
        <v>10.959157076931801</v>
      </c>
      <c r="DX373" s="104">
        <v>8.5668752122179406</v>
      </c>
      <c r="DY373" s="104">
        <v>9.2585292232447607</v>
      </c>
      <c r="DZ373" s="104">
        <v>6.2146450599140097</v>
      </c>
      <c r="EA373" s="104">
        <v>8.3630714517913898</v>
      </c>
      <c r="EB373" s="104">
        <v>13.1788054530842</v>
      </c>
      <c r="EC373" s="104">
        <v>10.108121484706601</v>
      </c>
      <c r="ED373" s="104">
        <v>12.325982769305099</v>
      </c>
      <c r="EE373" s="104">
        <v>7.1015899519382604</v>
      </c>
      <c r="EF373" s="104">
        <v>6.5960272923241297</v>
      </c>
      <c r="EG373" s="104">
        <v>8.8529999863058801</v>
      </c>
      <c r="EH373" s="104">
        <v>9.4616585743734802</v>
      </c>
      <c r="EI373" s="104">
        <v>8.1609969773240199</v>
      </c>
      <c r="EJ373" s="104">
        <v>10.423493454821701</v>
      </c>
      <c r="EK373" s="104">
        <v>-9.2591063477209996</v>
      </c>
      <c r="EL373" s="104">
        <v>-8.6801350854117096</v>
      </c>
      <c r="EM373" s="104">
        <v>10.129749474895</v>
      </c>
      <c r="EN373" s="104">
        <v>9.14130862889286</v>
      </c>
      <c r="EO373" s="104">
        <v>8.5400247402156495</v>
      </c>
      <c r="EP373" s="104">
        <v>7.3410164945193497</v>
      </c>
      <c r="EQ373" s="104">
        <v>3.8596859663302698</v>
      </c>
      <c r="ER373" s="104">
        <v>4.7960194935449501</v>
      </c>
      <c r="ES373" s="104">
        <v>9.1167444629193408</v>
      </c>
      <c r="ET373" s="104">
        <v>6.9770313534970301</v>
      </c>
      <c r="EU373" s="104">
        <v>4.3906839312163397</v>
      </c>
      <c r="EV373" s="104">
        <v>5.80088049677589</v>
      </c>
      <c r="EW373" s="104">
        <v>7.7100168589801399</v>
      </c>
      <c r="EX373" s="104">
        <v>5.9245826064562896</v>
      </c>
      <c r="EY373" s="104">
        <v>6.7942692666568103</v>
      </c>
      <c r="EZ373" s="104">
        <v>6.26464533712271</v>
      </c>
      <c r="FA373" s="104">
        <v>8.8611781330046302</v>
      </c>
      <c r="FB373" s="104">
        <v>11.8345708787588</v>
      </c>
      <c r="FC373" s="104">
        <v>10.3071222735765</v>
      </c>
      <c r="FD373" s="104">
        <v>14.8820259326545</v>
      </c>
      <c r="FE373" s="104">
        <v>9.2193237734957894</v>
      </c>
      <c r="FF373" s="104">
        <v>10.522535409161501</v>
      </c>
      <c r="FG373" s="104">
        <v>7.7429422440859401</v>
      </c>
      <c r="FH373" s="104">
        <v>8.9028436803309798</v>
      </c>
      <c r="FI373" s="104">
        <v>13.2769491364781</v>
      </c>
      <c r="FJ373" s="104">
        <v>11.563468490449001</v>
      </c>
      <c r="FK373" s="104">
        <v>9.5217409053685191</v>
      </c>
      <c r="FL373" s="104">
        <v>9.1003456115722692</v>
      </c>
      <c r="FM373" s="104">
        <v>5.9549001981996499</v>
      </c>
      <c r="FN373" s="104">
        <v>8.3097358684518294</v>
      </c>
      <c r="FO373" s="41"/>
      <c r="FP373" s="41"/>
      <c r="FQ373" s="41"/>
      <c r="FR373" s="41"/>
      <c r="FS373" s="41"/>
      <c r="FT373" s="41"/>
      <c r="FU373" s="41"/>
      <c r="FV373" s="41"/>
      <c r="FW373" s="41"/>
      <c r="FX373" s="41"/>
      <c r="FY373" s="41"/>
      <c r="FZ373" s="41"/>
      <c r="GA373" s="41"/>
      <c r="GB373" s="41"/>
      <c r="GC373" s="41"/>
      <c r="GD373" s="41"/>
      <c r="GE373" s="41"/>
      <c r="GF373" s="41"/>
      <c r="GG373" s="41"/>
      <c r="GH373" s="41"/>
      <c r="GI373" s="41"/>
      <c r="GJ373" s="41"/>
      <c r="GK373" s="41"/>
      <c r="GL373" s="41"/>
      <c r="GM373" s="41"/>
      <c r="GN373" s="41"/>
      <c r="GO373" s="41"/>
      <c r="GP373" s="41"/>
      <c r="GQ373" s="41"/>
      <c r="GR373" s="41"/>
      <c r="GS373" s="41"/>
      <c r="GT373" s="41"/>
      <c r="GU373" s="41"/>
      <c r="GV373" s="41"/>
      <c r="GW373" s="41"/>
      <c r="GX373" s="41"/>
      <c r="GY373" s="41"/>
      <c r="GZ373" s="41"/>
      <c r="HA373" s="41"/>
      <c r="HB373" s="41"/>
      <c r="HC373" s="41"/>
      <c r="HD373" s="41"/>
      <c r="HE373" s="41"/>
      <c r="HF373" s="41"/>
      <c r="HG373" s="41"/>
      <c r="HH373" s="41"/>
      <c r="HI373" s="41"/>
      <c r="HJ373" s="41"/>
      <c r="HK373" s="41"/>
      <c r="HL373" s="41"/>
      <c r="HM373" s="41"/>
      <c r="HN373" s="41"/>
      <c r="HO373" s="41"/>
      <c r="HP373" s="41"/>
      <c r="HQ373" s="41"/>
      <c r="HR373" s="41"/>
      <c r="HS373" s="41"/>
      <c r="HT373" s="41"/>
      <c r="HU373" s="41"/>
      <c r="HV373" s="41"/>
      <c r="HW373" s="41"/>
      <c r="HX373" s="41"/>
      <c r="HY373" s="41"/>
      <c r="HZ373" s="41"/>
      <c r="IA373" s="41"/>
      <c r="IB373" s="41"/>
      <c r="IC373" s="41"/>
      <c r="ID373" s="41"/>
      <c r="IE373" s="41"/>
      <c r="IF373" s="41"/>
      <c r="IG373" s="41"/>
      <c r="IH373" s="41"/>
      <c r="II373" s="41"/>
      <c r="IJ373" s="41"/>
      <c r="IK373" s="41"/>
      <c r="IL373" s="41"/>
      <c r="IM373" s="41"/>
      <c r="IN373" s="41"/>
      <c r="IO373" s="41"/>
      <c r="IP373" s="41"/>
      <c r="IQ373" s="41"/>
      <c r="IR373" s="41"/>
      <c r="IS373" s="41"/>
      <c r="IT373" s="41"/>
    </row>
    <row r="374" spans="1:254" s="24" customFormat="1" x14ac:dyDescent="0.2">
      <c r="A374" s="21" t="s">
        <v>17</v>
      </c>
      <c r="B374" s="44">
        <v>0.3</v>
      </c>
      <c r="C374" s="77">
        <f t="shared" si="10"/>
        <v>8.5693601408348101</v>
      </c>
      <c r="D374" s="78">
        <f t="shared" si="11"/>
        <v>4.0147112284824322</v>
      </c>
      <c r="E374" s="104">
        <v>6.4489375460606899</v>
      </c>
      <c r="F374" s="104">
        <v>10.628247830813301</v>
      </c>
      <c r="G374" s="104">
        <v>12.5017683130487</v>
      </c>
      <c r="H374" s="104">
        <v>11.906778625152301</v>
      </c>
      <c r="I374" s="104">
        <v>1.64588975906372</v>
      </c>
      <c r="J374" s="104">
        <v>4.0547315597573199</v>
      </c>
      <c r="K374" s="104">
        <v>7.8194050748626802</v>
      </c>
      <c r="L374" s="104">
        <v>9.9125814335615399</v>
      </c>
      <c r="M374" s="104">
        <v>9.5125593408378606</v>
      </c>
      <c r="N374" s="104">
        <v>6.5244015106342497</v>
      </c>
      <c r="O374" s="104">
        <v>7.0742801503087103</v>
      </c>
      <c r="P374" s="104">
        <v>4.2944602831525298</v>
      </c>
      <c r="Q374" s="104">
        <v>7.1445043516685196</v>
      </c>
      <c r="R374" s="104">
        <v>7.9108527062366196</v>
      </c>
      <c r="S374" s="104">
        <v>14.336675799508001</v>
      </c>
      <c r="T374" s="104">
        <v>15.3910801310425</v>
      </c>
      <c r="U374" s="104">
        <v>7.5911595610802403</v>
      </c>
      <c r="V374" s="104">
        <v>10.138427991638499</v>
      </c>
      <c r="W374" s="104">
        <v>12.979328957512401</v>
      </c>
      <c r="X374" s="104">
        <v>14.3909825013938</v>
      </c>
      <c r="Y374" s="104">
        <v>8.02530861712488</v>
      </c>
      <c r="Z374" s="104">
        <v>7.9189434150263898</v>
      </c>
      <c r="AA374" s="104">
        <v>4.4274552128655804</v>
      </c>
      <c r="AB374" s="104">
        <v>9.5379942039941206</v>
      </c>
      <c r="AC374" s="104">
        <v>7.9418947027514397</v>
      </c>
      <c r="AD374" s="104">
        <v>10.673456643306</v>
      </c>
      <c r="AE374" s="104">
        <v>13.494032730727501</v>
      </c>
      <c r="AF374" s="104">
        <v>9.5588936259791701</v>
      </c>
      <c r="AG374" s="104">
        <v>7.3472699679062696</v>
      </c>
      <c r="AH374" s="104">
        <v>12.4380445480347</v>
      </c>
      <c r="AI374" s="104">
        <v>10.3101462864258</v>
      </c>
      <c r="AJ374" s="104">
        <v>11.286915426361601</v>
      </c>
      <c r="AK374" s="104">
        <v>5.8814883591683804</v>
      </c>
      <c r="AL374" s="104">
        <v>9.4272953650157802</v>
      </c>
      <c r="AM374" s="104">
        <v>15.506668930947701</v>
      </c>
      <c r="AN374" s="104">
        <v>4.2522067049501304</v>
      </c>
      <c r="AO374" s="104">
        <v>5.5812327566788698</v>
      </c>
      <c r="AP374" s="104">
        <v>4.8466946507668602</v>
      </c>
      <c r="AQ374" s="104">
        <v>11.069086129976901</v>
      </c>
      <c r="AR374" s="104">
        <v>9.7578977380043206</v>
      </c>
      <c r="AS374" s="104">
        <v>-1.43074521187302</v>
      </c>
      <c r="AT374" s="104">
        <v>3.7480444150526799</v>
      </c>
      <c r="AU374" s="104">
        <v>9.5102110372985393</v>
      </c>
      <c r="AV374" s="104">
        <v>8.2765099158019009</v>
      </c>
      <c r="AW374" s="104">
        <v>9.9167766571044904</v>
      </c>
      <c r="AX374" s="104">
        <v>6.9930939674377397</v>
      </c>
      <c r="AY374" s="104">
        <v>11.103582956072801</v>
      </c>
      <c r="AZ374" s="104">
        <v>8.4922907095619102</v>
      </c>
      <c r="BA374" s="104">
        <v>15.7390764468859</v>
      </c>
      <c r="BB374" s="104">
        <v>9.9565147744541598</v>
      </c>
      <c r="BC374" s="104">
        <v>9.2821158531662302</v>
      </c>
      <c r="BD374" s="104">
        <v>9.5364585919318507</v>
      </c>
      <c r="BE374" s="104">
        <v>2.95355500668559</v>
      </c>
      <c r="BF374" s="104">
        <v>4.2312869757151796</v>
      </c>
      <c r="BG374" s="104">
        <v>6.43115900949251</v>
      </c>
      <c r="BH374" s="104">
        <v>11.359304097480701</v>
      </c>
      <c r="BI374" s="104">
        <v>9.5962217393841307</v>
      </c>
      <c r="BJ374" s="104">
        <v>6.64436777665634</v>
      </c>
      <c r="BK374" s="104">
        <v>3.4719504102985699</v>
      </c>
      <c r="BL374" s="104">
        <v>5.8515981958731098</v>
      </c>
      <c r="BM374" s="104">
        <v>5.58938659102144</v>
      </c>
      <c r="BN374" s="104">
        <v>8.4675584348837294</v>
      </c>
      <c r="BO374" s="104">
        <v>5.6339396492453799</v>
      </c>
      <c r="BP374" s="104">
        <v>5.89476649012094</v>
      </c>
      <c r="BQ374" s="104">
        <v>9.8899258145085192</v>
      </c>
      <c r="BR374" s="104">
        <v>8.7413826741474807</v>
      </c>
      <c r="BS374" s="104">
        <v>9.4515870152098795</v>
      </c>
      <c r="BT374" s="104">
        <v>8.0005735681003305</v>
      </c>
      <c r="BU374" s="104">
        <v>10.383440119593599</v>
      </c>
      <c r="BV374" s="104">
        <v>11.741323962230901</v>
      </c>
      <c r="BW374" s="104">
        <v>4.7105536900978002</v>
      </c>
      <c r="BX374" s="104">
        <v>8.0045032657947797</v>
      </c>
      <c r="BY374" s="104">
        <v>7.1539397239685103</v>
      </c>
      <c r="BZ374" s="104">
        <v>12.5636839765323</v>
      </c>
      <c r="CA374" s="104">
        <v>8.1144209978541895</v>
      </c>
      <c r="CB374" s="104">
        <v>6.4893481344844703</v>
      </c>
      <c r="CC374" s="104">
        <v>8.0867994496312807</v>
      </c>
      <c r="CD374" s="104">
        <v>4.4312050935319602</v>
      </c>
      <c r="CE374" s="104">
        <v>11.968971931417199</v>
      </c>
      <c r="CF374" s="104">
        <v>10.694637298584</v>
      </c>
      <c r="CG374" s="104">
        <v>6.5801305532025101</v>
      </c>
      <c r="CH374" s="104">
        <v>8.2918354964734799</v>
      </c>
      <c r="CI374" s="104">
        <v>8.1539611074692004</v>
      </c>
      <c r="CJ374" s="104">
        <v>11.8650294035823</v>
      </c>
      <c r="CK374" s="104">
        <v>9.2688688383277302</v>
      </c>
      <c r="CL374" s="104">
        <v>12.0702104568481</v>
      </c>
      <c r="CM374" s="104">
        <v>3.7943285052318401</v>
      </c>
      <c r="CN374" s="104">
        <v>7.84982477674082</v>
      </c>
      <c r="CO374" s="104">
        <v>15.517039235408401</v>
      </c>
      <c r="CP374" s="104">
        <v>10.647641318447</v>
      </c>
      <c r="CQ374" s="104">
        <v>7.9486437538447197</v>
      </c>
      <c r="CR374" s="104">
        <v>1.9876665591351801</v>
      </c>
      <c r="CS374" s="104">
        <v>22.798581026850702</v>
      </c>
      <c r="CT374" s="104">
        <v>11.704302787780801</v>
      </c>
      <c r="CU374" s="104">
        <v>6.9138054067728101</v>
      </c>
      <c r="CV374" s="104">
        <v>6.7586445346845103</v>
      </c>
      <c r="CW374" s="104">
        <v>11.1671462278282</v>
      </c>
      <c r="CX374" s="104">
        <v>9.4840578849448001</v>
      </c>
      <c r="CY374" s="104">
        <v>11.7821558991738</v>
      </c>
      <c r="CZ374" s="104">
        <v>9.7021607147759301</v>
      </c>
      <c r="DA374" s="104">
        <v>-5.35394418235665</v>
      </c>
      <c r="DB374" s="104">
        <v>-4.2363208080849599</v>
      </c>
      <c r="DC374" s="104">
        <v>6.2793929980971503</v>
      </c>
      <c r="DD374" s="104">
        <v>4.4070329666137704</v>
      </c>
      <c r="DE374" s="104">
        <v>12.0803792919014</v>
      </c>
      <c r="DF374" s="104">
        <v>10.126594853847401</v>
      </c>
      <c r="DG374" s="104">
        <v>13.184368133544901</v>
      </c>
      <c r="DH374" s="104">
        <v>8.7478809431546196</v>
      </c>
      <c r="DI374" s="104">
        <v>11.2863299495985</v>
      </c>
      <c r="DJ374" s="104">
        <v>5.4575495344129497</v>
      </c>
      <c r="DK374" s="104">
        <v>11.964724461555001</v>
      </c>
      <c r="DL374" s="104">
        <v>10.821619834968301</v>
      </c>
      <c r="DM374" s="104">
        <v>10.8967365334109</v>
      </c>
      <c r="DN374" s="104">
        <v>7.0256532520153101</v>
      </c>
      <c r="DO374" s="104">
        <v>6.9427808408171297</v>
      </c>
      <c r="DP374" s="104">
        <v>6.8399814984757601</v>
      </c>
      <c r="DQ374" s="104">
        <v>9.6304691646218501</v>
      </c>
      <c r="DR374" s="104">
        <v>9.7957281033160903</v>
      </c>
      <c r="DS374" s="104">
        <v>14.9653018679246</v>
      </c>
      <c r="DT374" s="104">
        <v>12.7964082860557</v>
      </c>
      <c r="DU374" s="104">
        <v>8.2341037117081104</v>
      </c>
      <c r="DV374" s="104">
        <v>7.3665519490003897</v>
      </c>
      <c r="DW374" s="104">
        <v>11.1759323579341</v>
      </c>
      <c r="DX374" s="104">
        <v>8.8498838086616907</v>
      </c>
      <c r="DY374" s="104">
        <v>9.9165598579639607</v>
      </c>
      <c r="DZ374" s="104">
        <v>6.6585130995541899</v>
      </c>
      <c r="EA374" s="104">
        <v>8.9033797120720308</v>
      </c>
      <c r="EB374" s="104">
        <v>13.355277208593799</v>
      </c>
      <c r="EC374" s="104">
        <v>9.0504897024826807</v>
      </c>
      <c r="ED374" s="104">
        <v>12.0362622770756</v>
      </c>
      <c r="EE374" s="104">
        <v>8.2040055210358904</v>
      </c>
      <c r="EF374" s="104">
        <v>7.33390528454993</v>
      </c>
      <c r="EG374" s="104">
        <v>9.9597769620816496</v>
      </c>
      <c r="EH374" s="104">
        <v>10.3342253281822</v>
      </c>
      <c r="EI374" s="104">
        <v>7.5060236926459503</v>
      </c>
      <c r="EJ374" s="104">
        <v>9.8011991307326305</v>
      </c>
      <c r="EK374" s="104">
        <v>-9.5990524603333807</v>
      </c>
      <c r="EL374" s="104">
        <v>-9.4653244685512803</v>
      </c>
      <c r="EM374" s="104">
        <v>10.384807648167</v>
      </c>
      <c r="EN374" s="104">
        <v>9.4711773595796007</v>
      </c>
      <c r="EO374" s="104">
        <v>9.1693363189697301</v>
      </c>
      <c r="EP374" s="104">
        <v>7.8734164237976101</v>
      </c>
      <c r="EQ374" s="104">
        <v>4.4314325090600004</v>
      </c>
      <c r="ER374" s="104">
        <v>5.6316480190952802</v>
      </c>
      <c r="ES374" s="104">
        <v>10.310189884547199</v>
      </c>
      <c r="ET374" s="104">
        <v>8.0305870363412701</v>
      </c>
      <c r="EU374" s="104">
        <v>4.9925662718317998</v>
      </c>
      <c r="EV374" s="104">
        <v>6.7033197715890003</v>
      </c>
      <c r="EW374" s="104">
        <v>7.8882728042967001</v>
      </c>
      <c r="EX374" s="104">
        <v>6.0960972607020896</v>
      </c>
      <c r="EY374" s="104">
        <v>7.2631320885346398</v>
      </c>
      <c r="EZ374" s="104">
        <v>7.0090030108111998</v>
      </c>
      <c r="FA374" s="104">
        <v>10.193786687551</v>
      </c>
      <c r="FB374" s="104">
        <v>12.186283879220399</v>
      </c>
      <c r="FC374" s="104">
        <v>9.9610522799887509</v>
      </c>
      <c r="FD374" s="104">
        <v>14.7905304296845</v>
      </c>
      <c r="FE374" s="104">
        <v>10.4996200795636</v>
      </c>
      <c r="FF374" s="104">
        <v>10.800922098700999</v>
      </c>
      <c r="FG374" s="104">
        <v>8.8974561478182093</v>
      </c>
      <c r="FH374" s="104">
        <v>9.8942063826674609</v>
      </c>
      <c r="FI374" s="104">
        <v>14.0799978252593</v>
      </c>
      <c r="FJ374" s="104">
        <v>12.4205276863253</v>
      </c>
      <c r="FK374" s="104">
        <v>10.244260545639699</v>
      </c>
      <c r="FL374" s="104">
        <v>9.6285524368286097</v>
      </c>
      <c r="FM374" s="104">
        <v>6.9756353660859096</v>
      </c>
      <c r="FN374" s="104">
        <v>9.9542497903326002</v>
      </c>
      <c r="FO374" s="41"/>
      <c r="FP374" s="41"/>
      <c r="FQ374" s="41"/>
      <c r="FR374" s="41"/>
      <c r="FS374" s="41"/>
      <c r="FT374" s="41"/>
      <c r="FU374" s="41"/>
      <c r="FV374" s="41"/>
      <c r="FW374" s="41"/>
      <c r="FX374" s="41"/>
      <c r="FY374" s="41"/>
      <c r="FZ374" s="41"/>
      <c r="GA374" s="41"/>
      <c r="GB374" s="41"/>
      <c r="GC374" s="41"/>
      <c r="GD374" s="41"/>
      <c r="GE374" s="41"/>
      <c r="GF374" s="41"/>
      <c r="GG374" s="41"/>
      <c r="GH374" s="41"/>
      <c r="GI374" s="41"/>
      <c r="GJ374" s="41"/>
      <c r="GK374" s="41"/>
      <c r="GL374" s="41"/>
      <c r="GM374" s="41"/>
      <c r="GN374" s="41"/>
      <c r="GO374" s="41"/>
      <c r="GP374" s="41"/>
      <c r="GQ374" s="41"/>
      <c r="GR374" s="41"/>
      <c r="GS374" s="41"/>
      <c r="GT374" s="41"/>
      <c r="GU374" s="41"/>
      <c r="GV374" s="41"/>
      <c r="GW374" s="41"/>
      <c r="GX374" s="41"/>
      <c r="GY374" s="41"/>
      <c r="GZ374" s="41"/>
      <c r="HA374" s="41"/>
      <c r="HB374" s="41"/>
      <c r="HC374" s="41"/>
      <c r="HD374" s="41"/>
      <c r="HE374" s="41"/>
      <c r="HF374" s="41"/>
      <c r="HG374" s="41"/>
      <c r="HH374" s="41"/>
      <c r="HI374" s="41"/>
      <c r="HJ374" s="41"/>
      <c r="HK374" s="41"/>
      <c r="HL374" s="41"/>
      <c r="HM374" s="41"/>
      <c r="HN374" s="41"/>
      <c r="HO374" s="41"/>
      <c r="HP374" s="41"/>
      <c r="HQ374" s="41"/>
      <c r="HR374" s="41"/>
      <c r="HS374" s="41"/>
      <c r="HT374" s="41"/>
      <c r="HU374" s="41"/>
      <c r="HV374" s="41"/>
      <c r="HW374" s="41"/>
      <c r="HX374" s="41"/>
      <c r="HY374" s="41"/>
      <c r="HZ374" s="41"/>
      <c r="IA374" s="41"/>
      <c r="IB374" s="41"/>
      <c r="IC374" s="41"/>
      <c r="ID374" s="41"/>
      <c r="IE374" s="41"/>
      <c r="IF374" s="41"/>
      <c r="IG374" s="41"/>
      <c r="IH374" s="41"/>
      <c r="II374" s="41"/>
      <c r="IJ374" s="41"/>
      <c r="IK374" s="41"/>
      <c r="IL374" s="41"/>
      <c r="IM374" s="41"/>
      <c r="IN374" s="41"/>
      <c r="IO374" s="41"/>
      <c r="IP374" s="41"/>
      <c r="IQ374" s="41"/>
      <c r="IR374" s="41"/>
      <c r="IS374" s="41"/>
      <c r="IT374" s="41"/>
    </row>
    <row r="375" spans="1:254" s="24" customFormat="1" x14ac:dyDescent="0.2">
      <c r="A375" s="21" t="s">
        <v>17</v>
      </c>
      <c r="B375" s="44">
        <v>0.32</v>
      </c>
      <c r="C375" s="77">
        <f t="shared" si="10"/>
        <v>9.0935749083784447</v>
      </c>
      <c r="D375" s="78">
        <f t="shared" si="11"/>
        <v>4.2055302383715807</v>
      </c>
      <c r="E375" s="104">
        <v>7.0267171779993198</v>
      </c>
      <c r="F375" s="104">
        <v>11.085457115174901</v>
      </c>
      <c r="G375" s="104">
        <v>12.9583857960779</v>
      </c>
      <c r="H375" s="104">
        <v>12.786710972198399</v>
      </c>
      <c r="I375" s="104">
        <v>1.8906537457510899</v>
      </c>
      <c r="J375" s="104">
        <v>4.1824267355167501</v>
      </c>
      <c r="K375" s="104">
        <v>8.1785200715548605</v>
      </c>
      <c r="L375" s="104">
        <v>10.669791866428699</v>
      </c>
      <c r="M375" s="104">
        <v>9.9849269746631908</v>
      </c>
      <c r="N375" s="104">
        <v>7.3784303665161097</v>
      </c>
      <c r="O375" s="104">
        <v>7.7573148150017204</v>
      </c>
      <c r="P375" s="104">
        <v>4.51990752694749</v>
      </c>
      <c r="Q375" s="104">
        <v>8.1734785492471396</v>
      </c>
      <c r="R375" s="104">
        <v>8.8019274744235005</v>
      </c>
      <c r="S375" s="104">
        <v>15.578698984480701</v>
      </c>
      <c r="T375" s="104">
        <v>16.661176172491398</v>
      </c>
      <c r="U375" s="104">
        <v>8.4322630571097204</v>
      </c>
      <c r="V375" s="104">
        <v>11.091605740278499</v>
      </c>
      <c r="W375" s="104">
        <v>13.6503414793982</v>
      </c>
      <c r="X375" s="104">
        <v>15.538502275878299</v>
      </c>
      <c r="Y375" s="104">
        <v>7.8909454162711397</v>
      </c>
      <c r="Z375" s="104">
        <v>7.2550628975228699</v>
      </c>
      <c r="AA375" s="104">
        <v>3.9905974294342301</v>
      </c>
      <c r="AB375" s="104">
        <v>9.5447622696301302</v>
      </c>
      <c r="AC375" s="104">
        <v>8.7451001145123097</v>
      </c>
      <c r="AD375" s="104">
        <v>11.857863575633001</v>
      </c>
      <c r="AE375" s="104">
        <v>13.726320209385801</v>
      </c>
      <c r="AF375" s="104">
        <v>10.2465060236791</v>
      </c>
      <c r="AG375" s="104">
        <v>6.2521451471211602</v>
      </c>
      <c r="AH375" s="104">
        <v>13.298484487788199</v>
      </c>
      <c r="AI375" s="104">
        <v>11.4156267555838</v>
      </c>
      <c r="AJ375" s="104">
        <v>11.3701575864705</v>
      </c>
      <c r="AK375" s="104">
        <v>6.4003130658421004</v>
      </c>
      <c r="AL375" s="104">
        <v>10.032531069747399</v>
      </c>
      <c r="AM375" s="104">
        <v>16.410813462965599</v>
      </c>
      <c r="AN375" s="104">
        <v>4.9718692066603198</v>
      </c>
      <c r="AO375" s="104">
        <v>6.3722441530924199</v>
      </c>
      <c r="AP375" s="104">
        <v>5.0797912865315</v>
      </c>
      <c r="AQ375" s="104">
        <v>12.128275255763</v>
      </c>
      <c r="AR375" s="104">
        <v>10.4452244846202</v>
      </c>
      <c r="AS375" s="104">
        <v>-2.18459107095171</v>
      </c>
      <c r="AT375" s="104">
        <v>1.7155556615104</v>
      </c>
      <c r="AU375" s="104">
        <v>10.421246435473799</v>
      </c>
      <c r="AV375" s="104">
        <v>9.5288384350544799</v>
      </c>
      <c r="AW375" s="104">
        <v>9.1509080871915707</v>
      </c>
      <c r="AX375" s="104">
        <v>6.2061729071198704</v>
      </c>
      <c r="AY375" s="104">
        <v>11.452752537571</v>
      </c>
      <c r="AZ375" s="104">
        <v>8.8445977794031005</v>
      </c>
      <c r="BA375" s="104">
        <v>16.143635001777099</v>
      </c>
      <c r="BB375" s="104">
        <v>10.4064910444076</v>
      </c>
      <c r="BC375" s="104">
        <v>9.9447145462036097</v>
      </c>
      <c r="BD375" s="104">
        <v>10.4990302418468</v>
      </c>
      <c r="BE375" s="104">
        <v>4.1700506248063798</v>
      </c>
      <c r="BF375" s="104">
        <v>5.0013392294116201</v>
      </c>
      <c r="BG375" s="104">
        <v>6.8633251659232997</v>
      </c>
      <c r="BH375" s="104">
        <v>12.9632675285985</v>
      </c>
      <c r="BI375" s="104">
        <v>9.9505393610562507</v>
      </c>
      <c r="BJ375" s="104">
        <v>7.7999606968473101</v>
      </c>
      <c r="BK375" s="104">
        <v>3.5966603854288799</v>
      </c>
      <c r="BL375" s="104">
        <v>6.5292271450978401</v>
      </c>
      <c r="BM375" s="104">
        <v>6.1276373863220197</v>
      </c>
      <c r="BN375" s="104">
        <v>9.3443111694311902</v>
      </c>
      <c r="BO375" s="104">
        <v>6.1919615342361203</v>
      </c>
      <c r="BP375" s="104">
        <v>6.6146354026048098</v>
      </c>
      <c r="BQ375" s="104">
        <v>10.4292454826317</v>
      </c>
      <c r="BR375" s="104">
        <v>9.6247195692813001</v>
      </c>
      <c r="BS375" s="104">
        <v>10.309198552352701</v>
      </c>
      <c r="BT375" s="104">
        <v>8.8882398057625398</v>
      </c>
      <c r="BU375" s="104">
        <v>10.929043430098501</v>
      </c>
      <c r="BV375" s="104">
        <v>12.520965286650799</v>
      </c>
      <c r="BW375" s="104">
        <v>5.7245137507226396</v>
      </c>
      <c r="BX375" s="104">
        <v>8.14982417137435</v>
      </c>
      <c r="BY375" s="104">
        <v>6.9862754812118304</v>
      </c>
      <c r="BZ375" s="104">
        <v>13.908922899872801</v>
      </c>
      <c r="CA375" s="104">
        <v>9.0588154654848303</v>
      </c>
      <c r="CB375" s="104">
        <v>7.4849614319335496</v>
      </c>
      <c r="CC375" s="104">
        <v>7.6170635561785698</v>
      </c>
      <c r="CD375" s="104">
        <v>4.3840688326250197</v>
      </c>
      <c r="CE375" s="104">
        <v>11.1376652232938</v>
      </c>
      <c r="CF375" s="104">
        <v>10.8320490329746</v>
      </c>
      <c r="CG375" s="104">
        <v>6.7772850998392098</v>
      </c>
      <c r="CH375" s="104">
        <v>9.1399834404596394</v>
      </c>
      <c r="CI375" s="104">
        <v>8.3445895266926602</v>
      </c>
      <c r="CJ375" s="104">
        <v>11.943916426771899</v>
      </c>
      <c r="CK375" s="104">
        <v>10.1462533903489</v>
      </c>
      <c r="CL375" s="104">
        <v>13.0863132550638</v>
      </c>
      <c r="CM375" s="104">
        <v>2.8141471538892802</v>
      </c>
      <c r="CN375" s="104">
        <v>6.9405365937798198</v>
      </c>
      <c r="CO375" s="104">
        <v>15.363582027205201</v>
      </c>
      <c r="CP375" s="104">
        <v>11.462829538078299</v>
      </c>
      <c r="CQ375" s="104">
        <v>8.7901741132886606</v>
      </c>
      <c r="CR375" s="104">
        <v>2.5811272088188399</v>
      </c>
      <c r="CS375" s="104">
        <v>23.235434578241399</v>
      </c>
      <c r="CT375" s="104">
        <v>12.3090966759429</v>
      </c>
      <c r="CU375" s="104">
        <v>8.2676218498935103</v>
      </c>
      <c r="CV375" s="104">
        <v>7.7141797346721299</v>
      </c>
      <c r="CW375" s="104">
        <v>12.1494116420543</v>
      </c>
      <c r="CX375" s="104">
        <v>10.029196536043001</v>
      </c>
      <c r="CY375" s="104">
        <v>12.4143632670968</v>
      </c>
      <c r="CZ375" s="104">
        <v>10.5906066894531</v>
      </c>
      <c r="DA375" s="104">
        <v>-5.8114303054904104</v>
      </c>
      <c r="DB375" s="104">
        <v>-4.4371283421560097</v>
      </c>
      <c r="DC375" s="104">
        <v>7.4972200191822802</v>
      </c>
      <c r="DD375" s="104">
        <v>5.4394652239725003</v>
      </c>
      <c r="DE375" s="104">
        <v>12.9868577410268</v>
      </c>
      <c r="DF375" s="104">
        <v>10.786857064914701</v>
      </c>
      <c r="DG375" s="104">
        <v>14.466377440691501</v>
      </c>
      <c r="DH375" s="104">
        <v>9.5806144353500393</v>
      </c>
      <c r="DI375" s="104">
        <v>12.2156489971358</v>
      </c>
      <c r="DJ375" s="104">
        <v>5.9095504264920198</v>
      </c>
      <c r="DK375" s="104">
        <v>11.8642170713265</v>
      </c>
      <c r="DL375" s="104">
        <v>11.725837508897101</v>
      </c>
      <c r="DM375" s="104">
        <v>11.736847296216601</v>
      </c>
      <c r="DN375" s="104">
        <v>7.6906126958963297</v>
      </c>
      <c r="DO375" s="104">
        <v>7.6041979677170097</v>
      </c>
      <c r="DP375" s="104">
        <v>7.5790899119788699</v>
      </c>
      <c r="DQ375" s="104">
        <v>10.1166538144117</v>
      </c>
      <c r="DR375" s="104">
        <v>10.0856849421774</v>
      </c>
      <c r="DS375" s="104">
        <v>15.755310778134801</v>
      </c>
      <c r="DT375" s="104">
        <v>13.360884694432499</v>
      </c>
      <c r="DU375" s="104">
        <v>9.0780975104033104</v>
      </c>
      <c r="DV375" s="104">
        <v>8.2840883498996902</v>
      </c>
      <c r="DW375" s="104">
        <v>11.193702760043999</v>
      </c>
      <c r="DX375" s="104">
        <v>9.3735326637936591</v>
      </c>
      <c r="DY375" s="104">
        <v>10.3372100934738</v>
      </c>
      <c r="DZ375" s="104">
        <v>7.2778858120092096</v>
      </c>
      <c r="EA375" s="104">
        <v>9.5718985747987197</v>
      </c>
      <c r="EB375" s="104">
        <v>13.6259974476829</v>
      </c>
      <c r="EC375" s="104">
        <v>8.1648382470798797</v>
      </c>
      <c r="ED375" s="104">
        <v>11.7375556232119</v>
      </c>
      <c r="EE375" s="104">
        <v>9.1968043926454897</v>
      </c>
      <c r="EF375" s="104">
        <v>8.0376812788752403</v>
      </c>
      <c r="EG375" s="104">
        <v>11.154053367209301</v>
      </c>
      <c r="EH375" s="104">
        <v>11.238986189415501</v>
      </c>
      <c r="EI375" s="104">
        <v>6.5542875918854397</v>
      </c>
      <c r="EJ375" s="104">
        <v>9.0938034634906799</v>
      </c>
      <c r="EK375" s="104">
        <v>-9.6147301473667603</v>
      </c>
      <c r="EL375" s="104">
        <v>-9.7904736018292802</v>
      </c>
      <c r="EM375" s="104">
        <v>10.7066587190197</v>
      </c>
      <c r="EN375" s="104">
        <v>9.9141412643166102</v>
      </c>
      <c r="EO375" s="104">
        <v>9.6693757213959302</v>
      </c>
      <c r="EP375" s="104">
        <v>8.8556942749946401</v>
      </c>
      <c r="EQ375" s="104">
        <v>4.9181720783788903</v>
      </c>
      <c r="ER375" s="104">
        <v>6.4370105429651696</v>
      </c>
      <c r="ES375" s="104">
        <v>11.261359196851799</v>
      </c>
      <c r="ET375" s="104">
        <v>8.9534139961233308</v>
      </c>
      <c r="EU375" s="104">
        <v>5.5636373011454197</v>
      </c>
      <c r="EV375" s="104">
        <v>7.5972818214898297</v>
      </c>
      <c r="EW375" s="104">
        <v>8.06256594125297</v>
      </c>
      <c r="EX375" s="104">
        <v>6.3278784963637298</v>
      </c>
      <c r="EY375" s="104">
        <v>7.6993200984119499</v>
      </c>
      <c r="EZ375" s="104">
        <v>8.2574085059427702</v>
      </c>
      <c r="FA375" s="104">
        <v>11.545740938965601</v>
      </c>
      <c r="FB375" s="104">
        <v>12.427980094304701</v>
      </c>
      <c r="FC375" s="104">
        <v>9.8108796166544803</v>
      </c>
      <c r="FD375" s="104">
        <v>14.803027634912601</v>
      </c>
      <c r="FE375" s="104">
        <v>11.800280218330499</v>
      </c>
      <c r="FF375" s="104">
        <v>11.0980426417104</v>
      </c>
      <c r="FG375" s="104">
        <v>10.227022446463399</v>
      </c>
      <c r="FH375" s="104">
        <v>10.961191220898099</v>
      </c>
      <c r="FI375" s="104">
        <v>14.8934395355197</v>
      </c>
      <c r="FJ375" s="104">
        <v>13.3639839575254</v>
      </c>
      <c r="FK375" s="104">
        <v>10.856997439952</v>
      </c>
      <c r="FL375" s="104">
        <v>9.8729410171508807</v>
      </c>
      <c r="FM375" s="104">
        <v>8.2036311641600292</v>
      </c>
      <c r="FN375" s="104">
        <v>11.625411154743</v>
      </c>
      <c r="FO375" s="41"/>
      <c r="FP375" s="41"/>
      <c r="FQ375" s="41"/>
      <c r="FR375" s="41"/>
      <c r="FS375" s="41"/>
      <c r="FT375" s="41"/>
      <c r="FU375" s="41"/>
      <c r="FV375" s="41"/>
      <c r="FW375" s="41"/>
      <c r="FX375" s="41"/>
      <c r="FY375" s="41"/>
      <c r="FZ375" s="41"/>
      <c r="GA375" s="41"/>
      <c r="GB375" s="41"/>
      <c r="GC375" s="41"/>
      <c r="GD375" s="41"/>
      <c r="GE375" s="41"/>
      <c r="GF375" s="41"/>
      <c r="GG375" s="41"/>
      <c r="GH375" s="41"/>
      <c r="GI375" s="41"/>
      <c r="GJ375" s="41"/>
      <c r="GK375" s="41"/>
      <c r="GL375" s="41"/>
      <c r="GM375" s="41"/>
      <c r="GN375" s="41"/>
      <c r="GO375" s="41"/>
      <c r="GP375" s="41"/>
      <c r="GQ375" s="41"/>
      <c r="GR375" s="41"/>
      <c r="GS375" s="41"/>
      <c r="GT375" s="41"/>
      <c r="GU375" s="41"/>
      <c r="GV375" s="41"/>
      <c r="GW375" s="41"/>
      <c r="GX375" s="41"/>
      <c r="GY375" s="41"/>
      <c r="GZ375" s="41"/>
      <c r="HA375" s="41"/>
      <c r="HB375" s="41"/>
      <c r="HC375" s="41"/>
      <c r="HD375" s="41"/>
      <c r="HE375" s="41"/>
      <c r="HF375" s="41"/>
      <c r="HG375" s="41"/>
      <c r="HH375" s="41"/>
      <c r="HI375" s="41"/>
      <c r="HJ375" s="41"/>
      <c r="HK375" s="41"/>
      <c r="HL375" s="41"/>
      <c r="HM375" s="41"/>
      <c r="HN375" s="41"/>
      <c r="HO375" s="41"/>
      <c r="HP375" s="41"/>
      <c r="HQ375" s="41"/>
      <c r="HR375" s="41"/>
      <c r="HS375" s="41"/>
      <c r="HT375" s="41"/>
      <c r="HU375" s="41"/>
      <c r="HV375" s="41"/>
      <c r="HW375" s="41"/>
      <c r="HX375" s="41"/>
      <c r="HY375" s="41"/>
      <c r="HZ375" s="41"/>
      <c r="IA375" s="41"/>
      <c r="IB375" s="41"/>
      <c r="IC375" s="41"/>
      <c r="ID375" s="41"/>
      <c r="IE375" s="41"/>
      <c r="IF375" s="41"/>
      <c r="IG375" s="41"/>
      <c r="IH375" s="41"/>
      <c r="II375" s="41"/>
      <c r="IJ375" s="41"/>
      <c r="IK375" s="41"/>
      <c r="IL375" s="41"/>
      <c r="IM375" s="41"/>
      <c r="IN375" s="41"/>
      <c r="IO375" s="41"/>
      <c r="IP375" s="41"/>
      <c r="IQ375" s="41"/>
      <c r="IR375" s="41"/>
      <c r="IS375" s="41"/>
      <c r="IT375" s="41"/>
    </row>
    <row r="376" spans="1:254" s="24" customFormat="1" x14ac:dyDescent="0.2">
      <c r="A376" s="21" t="s">
        <v>17</v>
      </c>
      <c r="B376" s="44">
        <v>0.34</v>
      </c>
      <c r="C376" s="77">
        <f t="shared" si="10"/>
        <v>9.595543250327454</v>
      </c>
      <c r="D376" s="78">
        <f t="shared" si="11"/>
        <v>4.4018750686280486</v>
      </c>
      <c r="E376" s="104">
        <v>7.5766312585031503</v>
      </c>
      <c r="F376" s="104">
        <v>11.5346806671372</v>
      </c>
      <c r="G376" s="104">
        <v>13.5529527611245</v>
      </c>
      <c r="H376" s="104">
        <v>13.5180997097402</v>
      </c>
      <c r="I376" s="104">
        <v>2.1125658553245099</v>
      </c>
      <c r="J376" s="104">
        <v>4.5395045682377404</v>
      </c>
      <c r="K376" s="104">
        <v>8.7866486426079007</v>
      </c>
      <c r="L376" s="104">
        <v>11.344992199491299</v>
      </c>
      <c r="M376" s="104">
        <v>10.5415418890786</v>
      </c>
      <c r="N376" s="104">
        <v>8.3085408436332795</v>
      </c>
      <c r="O376" s="104">
        <v>8.0424992304462304</v>
      </c>
      <c r="P376" s="104">
        <v>4.5908154076850298</v>
      </c>
      <c r="Q376" s="104">
        <v>9.2840485901599603</v>
      </c>
      <c r="R376" s="104">
        <v>9.63262348935171</v>
      </c>
      <c r="S376" s="104">
        <v>16.747017150372599</v>
      </c>
      <c r="T376" s="104">
        <v>17.906838276015598</v>
      </c>
      <c r="U376" s="104">
        <v>9.3907727007928106</v>
      </c>
      <c r="V376" s="104">
        <v>12.0545996675304</v>
      </c>
      <c r="W376" s="104">
        <v>13.9522746991719</v>
      </c>
      <c r="X376" s="104">
        <v>16.580784923713001</v>
      </c>
      <c r="Y376" s="104">
        <v>8.1118944531053891</v>
      </c>
      <c r="Z376" s="104">
        <v>6.6231492715441602</v>
      </c>
      <c r="AA376" s="104">
        <v>3.7512568039538001</v>
      </c>
      <c r="AB376" s="104">
        <v>9.6396366247755196</v>
      </c>
      <c r="AC376" s="104">
        <v>9.5198306760797404</v>
      </c>
      <c r="AD376" s="104">
        <v>12.8751066688418</v>
      </c>
      <c r="AE376" s="104">
        <v>13.7482399451928</v>
      </c>
      <c r="AF376" s="104">
        <v>10.7428601404213</v>
      </c>
      <c r="AG376" s="104">
        <v>5.3136813989343601</v>
      </c>
      <c r="AH376" s="104">
        <v>14.202595189987401</v>
      </c>
      <c r="AI376" s="104">
        <v>12.4808297487197</v>
      </c>
      <c r="AJ376" s="104">
        <v>11.3472889414587</v>
      </c>
      <c r="AK376" s="104">
        <v>6.9058444892388504</v>
      </c>
      <c r="AL376" s="104">
        <v>10.7130975565222</v>
      </c>
      <c r="AM376" s="104">
        <v>16.970734312804002</v>
      </c>
      <c r="AN376" s="104">
        <v>5.8681562770332603</v>
      </c>
      <c r="AO376" s="104">
        <v>6.9679132139494699</v>
      </c>
      <c r="AP376" s="104">
        <v>5.2500738766156703</v>
      </c>
      <c r="AQ376" s="104">
        <v>12.8954816816312</v>
      </c>
      <c r="AR376" s="104">
        <v>11.0719222771761</v>
      </c>
      <c r="AS376" s="104">
        <v>-2.7506005040935899</v>
      </c>
      <c r="AT376" s="104">
        <v>-0.42149743145136398</v>
      </c>
      <c r="AU376" s="104">
        <v>11.4482508770623</v>
      </c>
      <c r="AV376" s="104">
        <v>10.937731465400599</v>
      </c>
      <c r="AW376" s="104">
        <v>8.4528738456433103</v>
      </c>
      <c r="AX376" s="104">
        <v>5.6524120518434904</v>
      </c>
      <c r="AY376" s="104">
        <v>11.6284198016075</v>
      </c>
      <c r="AZ376" s="104">
        <v>9.1638685122583095</v>
      </c>
      <c r="BA376" s="104">
        <v>16.260446614667401</v>
      </c>
      <c r="BB376" s="104">
        <v>10.6510033630094</v>
      </c>
      <c r="BC376" s="104">
        <v>10.736141578066499</v>
      </c>
      <c r="BD376" s="104">
        <v>11.4115440504382</v>
      </c>
      <c r="BE376" s="104">
        <v>5.3723869297421798</v>
      </c>
      <c r="BF376" s="104">
        <v>5.7731927877666802</v>
      </c>
      <c r="BG376" s="104">
        <v>7.6286418478719096</v>
      </c>
      <c r="BH376" s="104">
        <v>14.1310616961593</v>
      </c>
      <c r="BI376" s="104">
        <v>10.344438516324599</v>
      </c>
      <c r="BJ376" s="104">
        <v>8.6686315987814204</v>
      </c>
      <c r="BK376" s="104">
        <v>3.5002343043034001</v>
      </c>
      <c r="BL376" s="104">
        <v>7.1391561089038298</v>
      </c>
      <c r="BM376" s="104">
        <v>6.6273141656580403</v>
      </c>
      <c r="BN376" s="104">
        <v>10.3904277773934</v>
      </c>
      <c r="BO376" s="104">
        <v>6.67777068409272</v>
      </c>
      <c r="BP376" s="104">
        <v>7.0556884958380799</v>
      </c>
      <c r="BQ376" s="104">
        <v>10.8949037581556</v>
      </c>
      <c r="BR376" s="104">
        <v>10.591598759479099</v>
      </c>
      <c r="BS376" s="104">
        <v>11.109611872613</v>
      </c>
      <c r="BT376" s="104">
        <v>9.6487907783895306</v>
      </c>
      <c r="BU376" s="104">
        <v>11.299850884597699</v>
      </c>
      <c r="BV376" s="104">
        <v>12.9698824122021</v>
      </c>
      <c r="BW376" s="104">
        <v>6.7197027663093003</v>
      </c>
      <c r="BX376" s="104">
        <v>8.2731931581701303</v>
      </c>
      <c r="BY376" s="104">
        <v>6.9955621758751301</v>
      </c>
      <c r="BZ376" s="104">
        <v>15.1345548045781</v>
      </c>
      <c r="CA376" s="104">
        <v>10.085728796462201</v>
      </c>
      <c r="CB376" s="104">
        <v>8.5381821300658807</v>
      </c>
      <c r="CC376" s="104">
        <v>6.8620147924566997</v>
      </c>
      <c r="CD376" s="104">
        <v>4.3763539721101896</v>
      </c>
      <c r="CE376" s="104">
        <v>10.256816599944001</v>
      </c>
      <c r="CF376" s="104">
        <v>10.8558338494176</v>
      </c>
      <c r="CG376" s="104">
        <v>6.8981445434439799</v>
      </c>
      <c r="CH376" s="104">
        <v>9.7570498668195498</v>
      </c>
      <c r="CI376" s="104">
        <v>8.5302148684434407</v>
      </c>
      <c r="CJ376" s="104">
        <v>12.1112567318337</v>
      </c>
      <c r="CK376" s="104">
        <v>10.9136521102903</v>
      </c>
      <c r="CL376" s="104">
        <v>14.248967224475599</v>
      </c>
      <c r="CM376" s="104">
        <v>1.8355106372747001</v>
      </c>
      <c r="CN376" s="104">
        <v>5.73461459284922</v>
      </c>
      <c r="CO376" s="104">
        <v>15.238816034996599</v>
      </c>
      <c r="CP376" s="104">
        <v>12.449221262003199</v>
      </c>
      <c r="CQ376" s="104">
        <v>9.5504479929742896</v>
      </c>
      <c r="CR376" s="104">
        <v>3.5565566656532499</v>
      </c>
      <c r="CS376" s="104">
        <v>23.5399154216359</v>
      </c>
      <c r="CT376" s="104">
        <v>12.973690268372399</v>
      </c>
      <c r="CU376" s="104">
        <v>9.7132557844704497</v>
      </c>
      <c r="CV376" s="104">
        <v>8.9054490185703798</v>
      </c>
      <c r="CW376" s="104">
        <v>13.215143599332499</v>
      </c>
      <c r="CX376" s="104">
        <v>10.968252503867699</v>
      </c>
      <c r="CY376" s="104">
        <v>13.087705795011599</v>
      </c>
      <c r="CZ376" s="104">
        <v>11.429498200111301</v>
      </c>
      <c r="DA376" s="104">
        <v>-5.8027104029313303</v>
      </c>
      <c r="DB376" s="104">
        <v>-4.2810564565993801</v>
      </c>
      <c r="DC376" s="104">
        <v>8.5402117807323901</v>
      </c>
      <c r="DD376" s="104">
        <v>6.4256624697188798</v>
      </c>
      <c r="DE376" s="104">
        <v>13.3328249483286</v>
      </c>
      <c r="DF376" s="104">
        <v>11.0899150936157</v>
      </c>
      <c r="DG376" s="104">
        <v>15.543727794543001</v>
      </c>
      <c r="DH376" s="104">
        <v>10.384484332357999</v>
      </c>
      <c r="DI376" s="104">
        <v>13.2258991025051</v>
      </c>
      <c r="DJ376" s="104">
        <v>6.1520109554543598</v>
      </c>
      <c r="DK376" s="104">
        <v>11.8525720187949</v>
      </c>
      <c r="DL376" s="104">
        <v>12.597596806882301</v>
      </c>
      <c r="DM376" s="104">
        <v>12.641179675853101</v>
      </c>
      <c r="DN376" s="104">
        <v>8.3297101431873397</v>
      </c>
      <c r="DO376" s="104">
        <v>8.3415718079130592</v>
      </c>
      <c r="DP376" s="104">
        <v>8.3727697974508501</v>
      </c>
      <c r="DQ376" s="104">
        <v>10.4777023610749</v>
      </c>
      <c r="DR376" s="104">
        <v>10.219481766455001</v>
      </c>
      <c r="DS376" s="104">
        <v>16.381440019549601</v>
      </c>
      <c r="DT376" s="104">
        <v>13.786781674203599</v>
      </c>
      <c r="DU376" s="104">
        <v>9.6577464151894805</v>
      </c>
      <c r="DV376" s="104">
        <v>9.3480113634030495</v>
      </c>
      <c r="DW376" s="104">
        <v>11.116287429704901</v>
      </c>
      <c r="DX376" s="104">
        <v>10.1796083410691</v>
      </c>
      <c r="DY376" s="104">
        <v>10.471507378661499</v>
      </c>
      <c r="DZ376" s="104">
        <v>8.0230505565855506</v>
      </c>
      <c r="EA376" s="104">
        <v>10.334327918749301</v>
      </c>
      <c r="EB376" s="104">
        <v>14.185829477744299</v>
      </c>
      <c r="EC376" s="104">
        <v>7.36324265232515</v>
      </c>
      <c r="ED376" s="104">
        <v>11.329252737819299</v>
      </c>
      <c r="EE376" s="104">
        <v>10.044985655233701</v>
      </c>
      <c r="EF376" s="104">
        <v>8.7472079954422206</v>
      </c>
      <c r="EG376" s="104">
        <v>12.411112447033</v>
      </c>
      <c r="EH376" s="104">
        <v>12.167591641815299</v>
      </c>
      <c r="EI376" s="104">
        <v>5.33316714172941</v>
      </c>
      <c r="EJ376" s="104">
        <v>8.2596777616100496</v>
      </c>
      <c r="EK376" s="104">
        <v>-9.3659679819973398</v>
      </c>
      <c r="EL376" s="104">
        <v>-9.7852871366810206</v>
      </c>
      <c r="EM376" s="104">
        <v>10.994360433005101</v>
      </c>
      <c r="EN376" s="104">
        <v>10.455098263417799</v>
      </c>
      <c r="EO376" s="104">
        <v>10.017849069204001</v>
      </c>
      <c r="EP376" s="104">
        <v>9.7022306613377705</v>
      </c>
      <c r="EQ376" s="104">
        <v>5.4699501390471603</v>
      </c>
      <c r="ER376" s="104">
        <v>7.0695239089616599</v>
      </c>
      <c r="ES376" s="104">
        <v>11.912374525312799</v>
      </c>
      <c r="ET376" s="104">
        <v>9.6863710154347107</v>
      </c>
      <c r="EU376" s="104">
        <v>6.1175749634531202</v>
      </c>
      <c r="EV376" s="104">
        <v>8.5418606738940692</v>
      </c>
      <c r="EW376" s="104">
        <v>8.2383916726227095</v>
      </c>
      <c r="EX376" s="104">
        <v>6.6279205340917304</v>
      </c>
      <c r="EY376" s="104">
        <v>8.2060155299207906</v>
      </c>
      <c r="EZ376" s="104">
        <v>9.6530856384850505</v>
      </c>
      <c r="FA376" s="104">
        <v>12.850968750161799</v>
      </c>
      <c r="FB376" s="104">
        <v>12.687765440641501</v>
      </c>
      <c r="FC376" s="104">
        <v>9.8617160871388805</v>
      </c>
      <c r="FD376" s="104">
        <v>14.978244561415501</v>
      </c>
      <c r="FE376" s="104">
        <v>13.118489183258101</v>
      </c>
      <c r="FF376" s="104">
        <v>11.3475433732146</v>
      </c>
      <c r="FG376" s="104">
        <v>11.4999461410544</v>
      </c>
      <c r="FH376" s="104">
        <v>11.966803518328399</v>
      </c>
      <c r="FI376" s="104">
        <v>15.5887587788131</v>
      </c>
      <c r="FJ376" s="104">
        <v>14.183006665319001</v>
      </c>
      <c r="FK376" s="104">
        <v>11.4283523209706</v>
      </c>
      <c r="FL376" s="104">
        <v>9.8871192932128906</v>
      </c>
      <c r="FM376" s="104">
        <v>9.5043999291478407</v>
      </c>
      <c r="FN376" s="104">
        <v>13.083821150317901</v>
      </c>
      <c r="FO376" s="41"/>
      <c r="FP376" s="41"/>
      <c r="FQ376" s="41"/>
      <c r="FR376" s="41"/>
      <c r="FS376" s="41"/>
      <c r="FT376" s="41"/>
      <c r="FU376" s="41"/>
      <c r="FV376" s="41"/>
      <c r="FW376" s="41"/>
      <c r="FX376" s="41"/>
      <c r="FY376" s="41"/>
      <c r="FZ376" s="41"/>
      <c r="GA376" s="41"/>
      <c r="GB376" s="41"/>
      <c r="GC376" s="41"/>
      <c r="GD376" s="41"/>
      <c r="GE376" s="41"/>
      <c r="GF376" s="41"/>
      <c r="GG376" s="41"/>
      <c r="GH376" s="41"/>
      <c r="GI376" s="41"/>
      <c r="GJ376" s="41"/>
      <c r="GK376" s="41"/>
      <c r="GL376" s="41"/>
      <c r="GM376" s="41"/>
      <c r="GN376" s="41"/>
      <c r="GO376" s="41"/>
      <c r="GP376" s="41"/>
      <c r="GQ376" s="41"/>
      <c r="GR376" s="41"/>
      <c r="GS376" s="41"/>
      <c r="GT376" s="41"/>
      <c r="GU376" s="41"/>
      <c r="GV376" s="41"/>
      <c r="GW376" s="41"/>
      <c r="GX376" s="41"/>
      <c r="GY376" s="41"/>
      <c r="GZ376" s="41"/>
      <c r="HA376" s="41"/>
      <c r="HB376" s="41"/>
      <c r="HC376" s="41"/>
      <c r="HD376" s="41"/>
      <c r="HE376" s="41"/>
      <c r="HF376" s="41"/>
      <c r="HG376" s="41"/>
      <c r="HH376" s="41"/>
      <c r="HI376" s="41"/>
      <c r="HJ376" s="41"/>
      <c r="HK376" s="41"/>
      <c r="HL376" s="41"/>
      <c r="HM376" s="41"/>
      <c r="HN376" s="41"/>
      <c r="HO376" s="41"/>
      <c r="HP376" s="41"/>
      <c r="HQ376" s="41"/>
      <c r="HR376" s="41"/>
      <c r="HS376" s="41"/>
      <c r="HT376" s="41"/>
      <c r="HU376" s="41"/>
      <c r="HV376" s="41"/>
      <c r="HW376" s="41"/>
      <c r="HX376" s="41"/>
      <c r="HY376" s="41"/>
      <c r="HZ376" s="41"/>
      <c r="IA376" s="41"/>
      <c r="IB376" s="41"/>
      <c r="IC376" s="41"/>
      <c r="ID376" s="41"/>
      <c r="IE376" s="41"/>
      <c r="IF376" s="41"/>
      <c r="IG376" s="41"/>
      <c r="IH376" s="41"/>
      <c r="II376" s="41"/>
      <c r="IJ376" s="41"/>
      <c r="IK376" s="41"/>
      <c r="IL376" s="41"/>
      <c r="IM376" s="41"/>
      <c r="IN376" s="41"/>
      <c r="IO376" s="41"/>
      <c r="IP376" s="41"/>
      <c r="IQ376" s="41"/>
      <c r="IR376" s="41"/>
      <c r="IS376" s="41"/>
      <c r="IT376" s="41"/>
    </row>
    <row r="377" spans="1:254" s="24" customFormat="1" x14ac:dyDescent="0.2">
      <c r="A377" s="21" t="s">
        <v>17</v>
      </c>
      <c r="B377" s="44">
        <v>0.36</v>
      </c>
      <c r="C377" s="77">
        <f t="shared" si="10"/>
        <v>10.060471600610729</v>
      </c>
      <c r="D377" s="78">
        <f t="shared" si="11"/>
        <v>4.6056021887224432</v>
      </c>
      <c r="E377" s="104">
        <v>8.1403885401508909</v>
      </c>
      <c r="F377" s="104">
        <v>11.9208639270276</v>
      </c>
      <c r="G377" s="104">
        <v>14.2428335120614</v>
      </c>
      <c r="H377" s="104">
        <v>14.0588130863442</v>
      </c>
      <c r="I377" s="104">
        <v>2.4061747436088399</v>
      </c>
      <c r="J377" s="104">
        <v>5.135645344317</v>
      </c>
      <c r="K377" s="104">
        <v>9.4872621910161907</v>
      </c>
      <c r="L377" s="104">
        <v>11.9843597699971</v>
      </c>
      <c r="M377" s="104">
        <v>11.132641505319</v>
      </c>
      <c r="N377" s="104">
        <v>9.3016777038574201</v>
      </c>
      <c r="O377" s="104">
        <v>7.9651267212952899</v>
      </c>
      <c r="P377" s="104">
        <v>4.8029346710692398</v>
      </c>
      <c r="Q377" s="104">
        <v>10.309029452917599</v>
      </c>
      <c r="R377" s="104">
        <v>10.442642352145301</v>
      </c>
      <c r="S377" s="104">
        <v>17.793242667898301</v>
      </c>
      <c r="T377" s="104">
        <v>19.291073861921198</v>
      </c>
      <c r="U377" s="104">
        <v>10.4532324250064</v>
      </c>
      <c r="V377" s="104">
        <v>12.814154625956901</v>
      </c>
      <c r="W377" s="104">
        <v>14.092806284263</v>
      </c>
      <c r="X377" s="104">
        <v>17.428643589080799</v>
      </c>
      <c r="Y377" s="104">
        <v>8.0777498330771405</v>
      </c>
      <c r="Z377" s="104">
        <v>6.4398237995090302</v>
      </c>
      <c r="AA377" s="104">
        <v>3.6540935457425099</v>
      </c>
      <c r="AB377" s="104">
        <v>9.8815257847631806</v>
      </c>
      <c r="AC377" s="104">
        <v>10.225989617110301</v>
      </c>
      <c r="AD377" s="104">
        <v>13.705969327149401</v>
      </c>
      <c r="AE377" s="104">
        <v>13.7496628409195</v>
      </c>
      <c r="AF377" s="104">
        <v>11.127588762488401</v>
      </c>
      <c r="AG377" s="104">
        <v>4.5671883729549902</v>
      </c>
      <c r="AH377" s="104">
        <v>15.055461029015399</v>
      </c>
      <c r="AI377" s="104">
        <v>13.5082509985193</v>
      </c>
      <c r="AJ377" s="104">
        <v>11.2032045745802</v>
      </c>
      <c r="AK377" s="104">
        <v>7.51062379204288</v>
      </c>
      <c r="AL377" s="104">
        <v>11.5358426033422</v>
      </c>
      <c r="AM377" s="104">
        <v>17.330335758149602</v>
      </c>
      <c r="AN377" s="104">
        <v>6.9776453243374803</v>
      </c>
      <c r="AO377" s="104">
        <v>7.3000806922161496</v>
      </c>
      <c r="AP377" s="104">
        <v>5.5514319307169897</v>
      </c>
      <c r="AQ377" s="104">
        <v>13.3657666077527</v>
      </c>
      <c r="AR377" s="104">
        <v>11.6686742896645</v>
      </c>
      <c r="AS377" s="104">
        <v>-3.1745715341245999</v>
      </c>
      <c r="AT377" s="104">
        <v>-2.5372905790667302</v>
      </c>
      <c r="AU377" s="104">
        <v>12.589698869027</v>
      </c>
      <c r="AV377" s="104">
        <v>12.326086432952399</v>
      </c>
      <c r="AW377" s="104">
        <v>7.7822031171601802</v>
      </c>
      <c r="AX377" s="104">
        <v>5.2249932002192399</v>
      </c>
      <c r="AY377" s="104">
        <v>11.771981497431501</v>
      </c>
      <c r="AZ377" s="104">
        <v>9.5083791358737102</v>
      </c>
      <c r="BA377" s="104">
        <v>16.1972586527109</v>
      </c>
      <c r="BB377" s="104">
        <v>10.753470931193799</v>
      </c>
      <c r="BC377" s="104">
        <v>11.663469314575201</v>
      </c>
      <c r="BD377" s="104">
        <v>12.2526396557352</v>
      </c>
      <c r="BE377" s="104">
        <v>6.4847324816679199</v>
      </c>
      <c r="BF377" s="104">
        <v>6.46247132448197</v>
      </c>
      <c r="BG377" s="104">
        <v>8.6125091470061292</v>
      </c>
      <c r="BH377" s="104">
        <v>14.8072244868964</v>
      </c>
      <c r="BI377" s="104">
        <v>10.497961775449699</v>
      </c>
      <c r="BJ377" s="104">
        <v>8.8049215319709901</v>
      </c>
      <c r="BK377" s="104">
        <v>3.4174462368382401</v>
      </c>
      <c r="BL377" s="104">
        <v>7.6836361110880098</v>
      </c>
      <c r="BM377" s="104">
        <v>6.97206687927246</v>
      </c>
      <c r="BN377" s="104">
        <v>11.553603736042801</v>
      </c>
      <c r="BO377" s="104">
        <v>7.0529857468379298</v>
      </c>
      <c r="BP377" s="104">
        <v>7.2091141598539101</v>
      </c>
      <c r="BQ377" s="104">
        <v>11.3887831303055</v>
      </c>
      <c r="BR377" s="104">
        <v>11.4657641603623</v>
      </c>
      <c r="BS377" s="104">
        <v>11.916112512932701</v>
      </c>
      <c r="BT377" s="104">
        <v>10.3104072278231</v>
      </c>
      <c r="BU377" s="104">
        <v>11.4880833673275</v>
      </c>
      <c r="BV377" s="104">
        <v>12.9994126903281</v>
      </c>
      <c r="BW377" s="104">
        <v>7.4263367143625301</v>
      </c>
      <c r="BX377" s="104">
        <v>8.3372248596657297</v>
      </c>
      <c r="BY377" s="104">
        <v>7.1707875836232402</v>
      </c>
      <c r="BZ377" s="104">
        <v>16.0728877194097</v>
      </c>
      <c r="CA377" s="104">
        <v>11.2905059193989</v>
      </c>
      <c r="CB377" s="104">
        <v>9.7855593421402496</v>
      </c>
      <c r="CC377" s="104">
        <v>6.0747668434044</v>
      </c>
      <c r="CD377" s="104">
        <v>4.3142497686359498</v>
      </c>
      <c r="CE377" s="104">
        <v>9.4236710725384896</v>
      </c>
      <c r="CF377" s="104">
        <v>10.8618726999308</v>
      </c>
      <c r="CG377" s="104">
        <v>6.9989041037050201</v>
      </c>
      <c r="CH377" s="104">
        <v>10.110435150888</v>
      </c>
      <c r="CI377" s="104">
        <v>8.6407971899743199</v>
      </c>
      <c r="CJ377" s="104">
        <v>12.4094105007077</v>
      </c>
      <c r="CK377" s="104">
        <v>11.7359453276826</v>
      </c>
      <c r="CL377" s="104">
        <v>15.211606218905199</v>
      </c>
      <c r="CM377" s="104">
        <v>0.86712948353480801</v>
      </c>
      <c r="CN377" s="104">
        <v>4.2040735140346897</v>
      </c>
      <c r="CO377" s="104">
        <v>15.1889565497251</v>
      </c>
      <c r="CP377" s="104">
        <v>13.3770200127751</v>
      </c>
      <c r="CQ377" s="104">
        <v>10.1163280248273</v>
      </c>
      <c r="CR377" s="104">
        <v>4.3907987902523304</v>
      </c>
      <c r="CS377" s="104">
        <v>23.6961274591044</v>
      </c>
      <c r="CT377" s="104">
        <v>13.731471012517799</v>
      </c>
      <c r="CU377" s="104">
        <v>11.144194148635099</v>
      </c>
      <c r="CV377" s="104">
        <v>10.1050517810559</v>
      </c>
      <c r="CW377" s="104">
        <v>14.1498894773963</v>
      </c>
      <c r="CX377" s="104">
        <v>12.1538863100517</v>
      </c>
      <c r="CY377" s="104">
        <v>13.7993217187826</v>
      </c>
      <c r="CZ377" s="104">
        <v>12.1511535644531</v>
      </c>
      <c r="DA377" s="104">
        <v>-5.4590205794331297</v>
      </c>
      <c r="DB377" s="104">
        <v>-3.7816562042275499</v>
      </c>
      <c r="DC377" s="104">
        <v>9.43724851506059</v>
      </c>
      <c r="DD377" s="104">
        <v>7.3198312367705203</v>
      </c>
      <c r="DE377" s="104">
        <v>13.408638126577401</v>
      </c>
      <c r="DF377" s="104">
        <v>11.309911221702301</v>
      </c>
      <c r="DG377" s="104">
        <v>16.4229233978431</v>
      </c>
      <c r="DH377" s="104">
        <v>11.1642800933387</v>
      </c>
      <c r="DI377" s="104">
        <v>14.185829224935</v>
      </c>
      <c r="DJ377" s="104">
        <v>6.4619808414763398</v>
      </c>
      <c r="DK377" s="104">
        <v>11.952587926802099</v>
      </c>
      <c r="DL377" s="104">
        <v>13.4149829174277</v>
      </c>
      <c r="DM377" s="104">
        <v>13.5421086741376</v>
      </c>
      <c r="DN377" s="104">
        <v>8.9788488720533799</v>
      </c>
      <c r="DO377" s="104">
        <v>9.1127645228804006</v>
      </c>
      <c r="DP377" s="104">
        <v>9.2281099213631599</v>
      </c>
      <c r="DQ377" s="104">
        <v>10.684912603805</v>
      </c>
      <c r="DR377" s="104">
        <v>10.269231810927399</v>
      </c>
      <c r="DS377" s="104">
        <v>16.745645029428601</v>
      </c>
      <c r="DT377" s="104">
        <v>14.125375514490999</v>
      </c>
      <c r="DU377" s="104">
        <v>9.9491687682008507</v>
      </c>
      <c r="DV377" s="104">
        <v>10.3247553407549</v>
      </c>
      <c r="DW377" s="104">
        <v>11.1317572486853</v>
      </c>
      <c r="DX377" s="104">
        <v>11.0447679746659</v>
      </c>
      <c r="DY377" s="104">
        <v>10.287569566968299</v>
      </c>
      <c r="DZ377" s="104">
        <v>8.7307047762096808</v>
      </c>
      <c r="EA377" s="104">
        <v>11.096105072607701</v>
      </c>
      <c r="EB377" s="104">
        <v>15.0123054465612</v>
      </c>
      <c r="EC377" s="104">
        <v>6.6444201730674601</v>
      </c>
      <c r="ED377" s="104">
        <v>11.0174997470523</v>
      </c>
      <c r="EE377" s="104">
        <v>10.719285767426999</v>
      </c>
      <c r="EF377" s="104">
        <v>9.4371168693173892</v>
      </c>
      <c r="EG377" s="104">
        <v>13.678123023116401</v>
      </c>
      <c r="EH377" s="104">
        <v>13.089049480785301</v>
      </c>
      <c r="EI377" s="104">
        <v>3.9062003248004999</v>
      </c>
      <c r="EJ377" s="104">
        <v>7.3405343395531597</v>
      </c>
      <c r="EK377" s="104">
        <v>-8.9594486638281303</v>
      </c>
      <c r="EL377" s="104">
        <v>-9.6336867844266791</v>
      </c>
      <c r="EM377" s="104">
        <v>11.314609292655501</v>
      </c>
      <c r="EN377" s="104">
        <v>10.996132403688501</v>
      </c>
      <c r="EO377" s="104">
        <v>10.3071375245081</v>
      </c>
      <c r="EP377" s="104">
        <v>10.046079730970501</v>
      </c>
      <c r="EQ377" s="104">
        <v>6.2199347262916502</v>
      </c>
      <c r="ER377" s="104">
        <v>7.57761352912296</v>
      </c>
      <c r="ES377" s="104">
        <v>12.162587035512001</v>
      </c>
      <c r="ET377" s="104">
        <v>10.4077316041845</v>
      </c>
      <c r="EU377" s="104">
        <v>6.6936294801399896</v>
      </c>
      <c r="EV377" s="104">
        <v>9.6210839375753299</v>
      </c>
      <c r="EW377" s="104">
        <v>8.5022617509355207</v>
      </c>
      <c r="EX377" s="104">
        <v>7.00210612026327</v>
      </c>
      <c r="EY377" s="104">
        <v>8.8544617486089798</v>
      </c>
      <c r="EZ377" s="104">
        <v>10.8831954798643</v>
      </c>
      <c r="FA377" s="104">
        <v>13.9818626898281</v>
      </c>
      <c r="FB377" s="104">
        <v>13.301172742277799</v>
      </c>
      <c r="FC377" s="104">
        <v>10.0836471256249</v>
      </c>
      <c r="FD377" s="104">
        <v>15.3402974473067</v>
      </c>
      <c r="FE377" s="104">
        <v>14.291247327617</v>
      </c>
      <c r="FF377" s="104">
        <v>11.496058041410601</v>
      </c>
      <c r="FG377" s="104">
        <v>12.6081333052659</v>
      </c>
      <c r="FH377" s="104">
        <v>12.8889624848164</v>
      </c>
      <c r="FI377" s="104">
        <v>16.0257269300632</v>
      </c>
      <c r="FJ377" s="104">
        <v>14.597423403300899</v>
      </c>
      <c r="FK377" s="104">
        <v>12.045424347170099</v>
      </c>
      <c r="FL377" s="104">
        <v>10.2807207107544</v>
      </c>
      <c r="FM377" s="104">
        <v>10.8680565150792</v>
      </c>
      <c r="FN377" s="104">
        <v>14.233851406068601</v>
      </c>
      <c r="FO377" s="41"/>
      <c r="FP377" s="41"/>
      <c r="FQ377" s="41"/>
      <c r="FR377" s="41"/>
      <c r="FS377" s="41"/>
      <c r="FT377" s="41"/>
      <c r="FU377" s="41"/>
      <c r="FV377" s="41"/>
      <c r="FW377" s="41"/>
      <c r="FX377" s="41"/>
      <c r="FY377" s="41"/>
      <c r="FZ377" s="41"/>
      <c r="GA377" s="41"/>
      <c r="GB377" s="41"/>
      <c r="GC377" s="41"/>
      <c r="GD377" s="41"/>
      <c r="GE377" s="41"/>
      <c r="GF377" s="41"/>
      <c r="GG377" s="41"/>
      <c r="GH377" s="41"/>
      <c r="GI377" s="41"/>
      <c r="GJ377" s="41"/>
      <c r="GK377" s="41"/>
      <c r="GL377" s="41"/>
      <c r="GM377" s="41"/>
      <c r="GN377" s="41"/>
      <c r="GO377" s="41"/>
      <c r="GP377" s="41"/>
      <c r="GQ377" s="41"/>
      <c r="GR377" s="41"/>
      <c r="GS377" s="41"/>
      <c r="GT377" s="41"/>
      <c r="GU377" s="41"/>
      <c r="GV377" s="41"/>
      <c r="GW377" s="41"/>
      <c r="GX377" s="41"/>
      <c r="GY377" s="41"/>
      <c r="GZ377" s="41"/>
      <c r="HA377" s="41"/>
      <c r="HB377" s="41"/>
      <c r="HC377" s="41"/>
      <c r="HD377" s="41"/>
      <c r="HE377" s="41"/>
      <c r="HF377" s="41"/>
      <c r="HG377" s="41"/>
      <c r="HH377" s="41"/>
      <c r="HI377" s="41"/>
      <c r="HJ377" s="41"/>
      <c r="HK377" s="41"/>
      <c r="HL377" s="41"/>
      <c r="HM377" s="41"/>
      <c r="HN377" s="41"/>
      <c r="HO377" s="41"/>
      <c r="HP377" s="41"/>
      <c r="HQ377" s="41"/>
      <c r="HR377" s="41"/>
      <c r="HS377" s="41"/>
      <c r="HT377" s="41"/>
      <c r="HU377" s="41"/>
      <c r="HV377" s="41"/>
      <c r="HW377" s="41"/>
      <c r="HX377" s="41"/>
      <c r="HY377" s="41"/>
      <c r="HZ377" s="41"/>
      <c r="IA377" s="41"/>
      <c r="IB377" s="41"/>
      <c r="IC377" s="41"/>
      <c r="ID377" s="41"/>
      <c r="IE377" s="41"/>
      <c r="IF377" s="41"/>
      <c r="IG377" s="41"/>
      <c r="IH377" s="41"/>
      <c r="II377" s="41"/>
      <c r="IJ377" s="41"/>
      <c r="IK377" s="41"/>
      <c r="IL377" s="41"/>
      <c r="IM377" s="41"/>
      <c r="IN377" s="41"/>
      <c r="IO377" s="41"/>
      <c r="IP377" s="41"/>
      <c r="IQ377" s="41"/>
      <c r="IR377" s="41"/>
      <c r="IS377" s="41"/>
      <c r="IT377" s="41"/>
    </row>
    <row r="378" spans="1:254" s="24" customFormat="1" x14ac:dyDescent="0.2">
      <c r="A378" s="21" t="s">
        <v>17</v>
      </c>
      <c r="B378" s="44">
        <v>0.38</v>
      </c>
      <c r="C378" s="77">
        <f t="shared" si="10"/>
        <v>10.480585918793471</v>
      </c>
      <c r="D378" s="78">
        <f t="shared" si="11"/>
        <v>4.8107307151475567</v>
      </c>
      <c r="E378" s="104">
        <v>8.7043038225695</v>
      </c>
      <c r="F378" s="104">
        <v>12.1712361915757</v>
      </c>
      <c r="G378" s="104">
        <v>14.8729424746428</v>
      </c>
      <c r="H378" s="104">
        <v>14.4697872328797</v>
      </c>
      <c r="I378" s="104">
        <v>2.9422400301100899</v>
      </c>
      <c r="J378" s="104">
        <v>6.0091739067019203</v>
      </c>
      <c r="K378" s="104">
        <v>10.404736830743699</v>
      </c>
      <c r="L378" s="104">
        <v>12.549862281544399</v>
      </c>
      <c r="M378" s="104">
        <v>11.639085629132801</v>
      </c>
      <c r="N378" s="104">
        <v>10.2822975863157</v>
      </c>
      <c r="O378" s="104">
        <v>7.79910802797703</v>
      </c>
      <c r="P378" s="104">
        <v>5.3547622176371199</v>
      </c>
      <c r="Q378" s="104">
        <v>11.057520985797799</v>
      </c>
      <c r="R378" s="104">
        <v>11.199110830806299</v>
      </c>
      <c r="S378" s="104">
        <v>18.6749284346594</v>
      </c>
      <c r="T378" s="104">
        <v>20.548427409166901</v>
      </c>
      <c r="U378" s="104">
        <v>11.561528196980101</v>
      </c>
      <c r="V378" s="104">
        <v>13.3506557873205</v>
      </c>
      <c r="W378" s="104">
        <v>14.334682839841101</v>
      </c>
      <c r="X378" s="104">
        <v>17.780597940266698</v>
      </c>
      <c r="Y378" s="104">
        <v>7.58679489815104</v>
      </c>
      <c r="Z378" s="104">
        <v>6.8506504220260096</v>
      </c>
      <c r="AA378" s="104">
        <v>3.7479927057724698</v>
      </c>
      <c r="AB378" s="104">
        <v>10.250575518993699</v>
      </c>
      <c r="AC378" s="104">
        <v>10.806803587186099</v>
      </c>
      <c r="AD378" s="104">
        <v>14.343861511203601</v>
      </c>
      <c r="AE378" s="104">
        <v>13.531036509723201</v>
      </c>
      <c r="AF378" s="104">
        <v>11.5657543448071</v>
      </c>
      <c r="AG378" s="104">
        <v>3.9971469380975702</v>
      </c>
      <c r="AH378" s="104">
        <v>15.7652059000521</v>
      </c>
      <c r="AI378" s="104">
        <v>14.4796779613593</v>
      </c>
      <c r="AJ378" s="104">
        <v>10.912762958318901</v>
      </c>
      <c r="AK378" s="104">
        <v>8.2388148519118296</v>
      </c>
      <c r="AL378" s="104">
        <v>12.393914360529299</v>
      </c>
      <c r="AM378" s="104">
        <v>17.6857152004917</v>
      </c>
      <c r="AN378" s="104">
        <v>8.4383955964424207</v>
      </c>
      <c r="AO378" s="104">
        <v>7.4142400287218404</v>
      </c>
      <c r="AP378" s="104">
        <v>6.1002964938554802</v>
      </c>
      <c r="AQ378" s="104">
        <v>13.6809562718969</v>
      </c>
      <c r="AR378" s="104">
        <v>12.2307977369339</v>
      </c>
      <c r="AS378" s="104">
        <v>-3.53432976927503</v>
      </c>
      <c r="AT378" s="104">
        <v>-4.48762462120885</v>
      </c>
      <c r="AU378" s="104">
        <v>13.7719810923401</v>
      </c>
      <c r="AV378" s="104">
        <v>13.517088499759801</v>
      </c>
      <c r="AW378" s="104">
        <v>7.1311874427698703</v>
      </c>
      <c r="AX378" s="104">
        <v>4.8032525066310896</v>
      </c>
      <c r="AY378" s="104">
        <v>12.0825728590248</v>
      </c>
      <c r="AZ378" s="104">
        <v>9.9692590789866298</v>
      </c>
      <c r="BA378" s="104">
        <v>16.110335242599</v>
      </c>
      <c r="BB378" s="104">
        <v>10.586250206825101</v>
      </c>
      <c r="BC378" s="104">
        <v>12.577607622678601</v>
      </c>
      <c r="BD378" s="104">
        <v>13.053368545225901</v>
      </c>
      <c r="BE378" s="104">
        <v>7.3892514166455801</v>
      </c>
      <c r="BF378" s="104">
        <v>7.0971085795126898</v>
      </c>
      <c r="BG378" s="104">
        <v>9.5270551728184198</v>
      </c>
      <c r="BH378" s="104">
        <v>15.0962957679134</v>
      </c>
      <c r="BI378" s="104">
        <v>10.3772491478055</v>
      </c>
      <c r="BJ378" s="104">
        <v>8.7116118233890703</v>
      </c>
      <c r="BK378" s="104">
        <v>3.6273946099100201</v>
      </c>
      <c r="BL378" s="104">
        <v>8.2010727916357702</v>
      </c>
      <c r="BM378" s="104">
        <v>7.0703099197829999</v>
      </c>
      <c r="BN378" s="104">
        <v>12.694561802550799</v>
      </c>
      <c r="BO378" s="104">
        <v>7.3161376874004898</v>
      </c>
      <c r="BP378" s="104">
        <v>7.1610509012899897</v>
      </c>
      <c r="BQ378" s="104">
        <v>11.929040836224599</v>
      </c>
      <c r="BR378" s="104">
        <v>12.3110484839973</v>
      </c>
      <c r="BS378" s="104">
        <v>12.7471243151743</v>
      </c>
      <c r="BT378" s="104">
        <v>10.871079565885699</v>
      </c>
      <c r="BU378" s="104">
        <v>11.5402858957105</v>
      </c>
      <c r="BV378" s="104">
        <v>12.7722029596901</v>
      </c>
      <c r="BW378" s="104">
        <v>7.6811080180893097</v>
      </c>
      <c r="BX378" s="104">
        <v>8.3678328471289198</v>
      </c>
      <c r="BY378" s="104">
        <v>7.2387576942453196</v>
      </c>
      <c r="BZ378" s="104">
        <v>16.6514611221493</v>
      </c>
      <c r="CA378" s="104">
        <v>12.4333303439931</v>
      </c>
      <c r="CB378" s="104">
        <v>11.1859356779284</v>
      </c>
      <c r="CC378" s="104">
        <v>5.43097699170902</v>
      </c>
      <c r="CD378" s="104">
        <v>3.9754476153207099</v>
      </c>
      <c r="CE378" s="104">
        <v>8.7109651712590992</v>
      </c>
      <c r="CF378" s="104">
        <v>10.929721427366401</v>
      </c>
      <c r="CG378" s="104">
        <v>7.1683656616366704</v>
      </c>
      <c r="CH378" s="104">
        <v>10.313165354901001</v>
      </c>
      <c r="CI378" s="104">
        <v>8.6860870036855999</v>
      </c>
      <c r="CJ378" s="104">
        <v>12.6858735815791</v>
      </c>
      <c r="CK378" s="104">
        <v>12.6932929412755</v>
      </c>
      <c r="CL378" s="104">
        <v>15.820769495381199</v>
      </c>
      <c r="CM378" s="104">
        <v>-0.25291785291031899</v>
      </c>
      <c r="CN378" s="104">
        <v>2.6463064373987599</v>
      </c>
      <c r="CO378" s="104">
        <v>15.0763860154391</v>
      </c>
      <c r="CP378" s="104">
        <v>13.7776353282058</v>
      </c>
      <c r="CQ378" s="104">
        <v>10.526527592564401</v>
      </c>
      <c r="CR378" s="104">
        <v>4.6031725853371004</v>
      </c>
      <c r="CS378" s="104">
        <v>23.647836845730499</v>
      </c>
      <c r="CT378" s="104">
        <v>14.5186522503106</v>
      </c>
      <c r="CU378" s="104">
        <v>12.5500562004279</v>
      </c>
      <c r="CV378" s="104">
        <v>11.152336062251299</v>
      </c>
      <c r="CW378" s="104">
        <v>14.678243013344201</v>
      </c>
      <c r="CX378" s="104">
        <v>12.929004166285001</v>
      </c>
      <c r="CY378" s="104">
        <v>14.5252048319963</v>
      </c>
      <c r="CZ378" s="104">
        <v>12.7600364571155</v>
      </c>
      <c r="DA378" s="104">
        <v>-5.0017769408964501</v>
      </c>
      <c r="DB378" s="104">
        <v>-3.1604156459067698</v>
      </c>
      <c r="DC378" s="104">
        <v>10.303678990547001</v>
      </c>
      <c r="DD378" s="104">
        <v>8.2007409691162803</v>
      </c>
      <c r="DE378" s="104">
        <v>13.6350530102682</v>
      </c>
      <c r="DF378" s="104">
        <v>11.5588340812082</v>
      </c>
      <c r="DG378" s="104">
        <v>16.960708971990002</v>
      </c>
      <c r="DH378" s="104">
        <v>11.891368799731399</v>
      </c>
      <c r="DI378" s="104">
        <v>14.9309375083989</v>
      </c>
      <c r="DJ378" s="104">
        <v>7.0400429192783696</v>
      </c>
      <c r="DK378" s="104">
        <v>12.119784133531301</v>
      </c>
      <c r="DL378" s="104">
        <v>14.176394360728899</v>
      </c>
      <c r="DM378" s="104">
        <v>14.4781336192654</v>
      </c>
      <c r="DN378" s="104">
        <v>9.6428768276547601</v>
      </c>
      <c r="DO378" s="104">
        <v>9.9735710910435706</v>
      </c>
      <c r="DP378" s="104">
        <v>10.1985853724933</v>
      </c>
      <c r="DQ378" s="104">
        <v>10.664807046732999</v>
      </c>
      <c r="DR378" s="104">
        <v>10.347639075894101</v>
      </c>
      <c r="DS378" s="104">
        <v>16.860607912783099</v>
      </c>
      <c r="DT378" s="104">
        <v>14.3737712414123</v>
      </c>
      <c r="DU378" s="104">
        <v>9.8162605857786396</v>
      </c>
      <c r="DV378" s="104">
        <v>11.1799746299559</v>
      </c>
      <c r="DW378" s="104">
        <v>11.389980837141399</v>
      </c>
      <c r="DX378" s="104">
        <v>11.765920453011899</v>
      </c>
      <c r="DY378" s="104">
        <v>9.9596021553455696</v>
      </c>
      <c r="DZ378" s="104">
        <v>9.32070582961037</v>
      </c>
      <c r="EA378" s="104">
        <v>11.7698102540134</v>
      </c>
      <c r="EB378" s="104">
        <v>15.8672090036581</v>
      </c>
      <c r="EC378" s="104">
        <v>5.97086392180739</v>
      </c>
      <c r="ED378" s="104">
        <v>10.888895885069401</v>
      </c>
      <c r="EE378" s="104">
        <v>11.193493364708599</v>
      </c>
      <c r="EF378" s="104">
        <v>10.0542185093562</v>
      </c>
      <c r="EG378" s="104">
        <v>14.8707224230078</v>
      </c>
      <c r="EH378" s="104">
        <v>13.996692561264201</v>
      </c>
      <c r="EI378" s="104">
        <v>2.3469372417566601</v>
      </c>
      <c r="EJ378" s="104">
        <v>6.4472367913155697</v>
      </c>
      <c r="EK378" s="104">
        <v>-8.4869638268532004</v>
      </c>
      <c r="EL378" s="104">
        <v>-9.4164612071797897</v>
      </c>
      <c r="EM378" s="104">
        <v>11.8286351076861</v>
      </c>
      <c r="EN378" s="104">
        <v>11.5572997408002</v>
      </c>
      <c r="EO378" s="104">
        <v>10.594651110921699</v>
      </c>
      <c r="EP378" s="104">
        <v>10.1210010877258</v>
      </c>
      <c r="EQ378" s="104">
        <v>7.0909881961491301</v>
      </c>
      <c r="ER378" s="104">
        <v>8.0840672494197001</v>
      </c>
      <c r="ES378" s="104">
        <v>12.0051576705676</v>
      </c>
      <c r="ET378" s="104">
        <v>10.992921994619</v>
      </c>
      <c r="EU378" s="104">
        <v>7.4248082032400502</v>
      </c>
      <c r="EV378" s="104">
        <v>10.932446654926901</v>
      </c>
      <c r="EW378" s="104">
        <v>8.9125047234970491</v>
      </c>
      <c r="EX378" s="104">
        <v>7.4192003394052897</v>
      </c>
      <c r="EY378" s="104">
        <v>9.4864544395961996</v>
      </c>
      <c r="EZ378" s="104">
        <v>11.8385645022056</v>
      </c>
      <c r="FA378" s="104">
        <v>14.902453523358799</v>
      </c>
      <c r="FB378" s="104">
        <v>14.502716890514201</v>
      </c>
      <c r="FC378" s="104">
        <v>10.4990776278136</v>
      </c>
      <c r="FD378" s="104">
        <v>15.8621728576379</v>
      </c>
      <c r="FE378" s="104">
        <v>15.159642136469699</v>
      </c>
      <c r="FF378" s="104">
        <v>11.532530969998399</v>
      </c>
      <c r="FG378" s="104">
        <v>13.686969630165599</v>
      </c>
      <c r="FH378" s="104">
        <v>13.8385539514887</v>
      </c>
      <c r="FI378" s="104">
        <v>16.2973529340996</v>
      </c>
      <c r="FJ378" s="104">
        <v>14.638176480689401</v>
      </c>
      <c r="FK378" s="104">
        <v>12.751579688386</v>
      </c>
      <c r="FL378" s="104">
        <v>11.109249114990201</v>
      </c>
      <c r="FM378" s="104">
        <v>12.2030833886711</v>
      </c>
      <c r="FN378" s="104">
        <v>15.5137758286481</v>
      </c>
      <c r="FO378" s="41"/>
      <c r="FP378" s="41"/>
      <c r="FQ378" s="41"/>
      <c r="FR378" s="41"/>
      <c r="FS378" s="41"/>
      <c r="FT378" s="41"/>
      <c r="FU378" s="41"/>
      <c r="FV378" s="41"/>
      <c r="FW378" s="41"/>
      <c r="FX378" s="41"/>
      <c r="FY378" s="41"/>
      <c r="FZ378" s="41"/>
      <c r="GA378" s="41"/>
      <c r="GB378" s="41"/>
      <c r="GC378" s="41"/>
      <c r="GD378" s="41"/>
      <c r="GE378" s="41"/>
      <c r="GF378" s="41"/>
      <c r="GG378" s="41"/>
      <c r="GH378" s="41"/>
      <c r="GI378" s="41"/>
      <c r="GJ378" s="41"/>
      <c r="GK378" s="41"/>
      <c r="GL378" s="41"/>
      <c r="GM378" s="41"/>
      <c r="GN378" s="41"/>
      <c r="GO378" s="41"/>
      <c r="GP378" s="41"/>
      <c r="GQ378" s="41"/>
      <c r="GR378" s="41"/>
      <c r="GS378" s="41"/>
      <c r="GT378" s="41"/>
      <c r="GU378" s="41"/>
      <c r="GV378" s="41"/>
      <c r="GW378" s="41"/>
      <c r="GX378" s="41"/>
      <c r="GY378" s="41"/>
      <c r="GZ378" s="41"/>
      <c r="HA378" s="41"/>
      <c r="HB378" s="41"/>
      <c r="HC378" s="41"/>
      <c r="HD378" s="41"/>
      <c r="HE378" s="41"/>
      <c r="HF378" s="41"/>
      <c r="HG378" s="41"/>
      <c r="HH378" s="41"/>
      <c r="HI378" s="41"/>
      <c r="HJ378" s="41"/>
      <c r="HK378" s="41"/>
      <c r="HL378" s="41"/>
      <c r="HM378" s="41"/>
      <c r="HN378" s="41"/>
      <c r="HO378" s="41"/>
      <c r="HP378" s="41"/>
      <c r="HQ378" s="41"/>
      <c r="HR378" s="41"/>
      <c r="HS378" s="41"/>
      <c r="HT378" s="41"/>
      <c r="HU378" s="41"/>
      <c r="HV378" s="41"/>
      <c r="HW378" s="41"/>
      <c r="HX378" s="41"/>
      <c r="HY378" s="41"/>
      <c r="HZ378" s="41"/>
      <c r="IA378" s="41"/>
      <c r="IB378" s="41"/>
      <c r="IC378" s="41"/>
      <c r="ID378" s="41"/>
      <c r="IE378" s="41"/>
      <c r="IF378" s="41"/>
      <c r="IG378" s="41"/>
      <c r="IH378" s="41"/>
      <c r="II378" s="41"/>
      <c r="IJ378" s="41"/>
      <c r="IK378" s="41"/>
      <c r="IL378" s="41"/>
      <c r="IM378" s="41"/>
      <c r="IN378" s="41"/>
      <c r="IO378" s="41"/>
      <c r="IP378" s="41"/>
      <c r="IQ378" s="41"/>
      <c r="IR378" s="41"/>
      <c r="IS378" s="41"/>
      <c r="IT378" s="41"/>
    </row>
    <row r="379" spans="1:254" s="24" customFormat="1" x14ac:dyDescent="0.2">
      <c r="A379" s="21" t="s">
        <v>17</v>
      </c>
      <c r="B379" s="44">
        <v>0.4</v>
      </c>
      <c r="C379" s="77">
        <f t="shared" si="10"/>
        <v>10.860366122289919</v>
      </c>
      <c r="D379" s="78">
        <f t="shared" si="11"/>
        <v>5.016582604723415</v>
      </c>
      <c r="E379" s="104">
        <v>9.2149664233722905</v>
      </c>
      <c r="F379" s="104">
        <v>12.2200233208094</v>
      </c>
      <c r="G379" s="104">
        <v>15.328831278091499</v>
      </c>
      <c r="H379" s="104">
        <v>14.8609712014576</v>
      </c>
      <c r="I379" s="104">
        <v>3.7109758853912398</v>
      </c>
      <c r="J379" s="104">
        <v>7.1473537078437701</v>
      </c>
      <c r="K379" s="104">
        <v>11.535340080263699</v>
      </c>
      <c r="L379" s="104">
        <v>13.074924947051199</v>
      </c>
      <c r="M379" s="104">
        <v>12.1050901721903</v>
      </c>
      <c r="N379" s="104">
        <v>11.1723890304565</v>
      </c>
      <c r="O379" s="104">
        <v>7.7778557181128498</v>
      </c>
      <c r="P379" s="104">
        <v>6.0202277623496396</v>
      </c>
      <c r="Q379" s="104">
        <v>11.5053607057059</v>
      </c>
      <c r="R379" s="104">
        <v>11.8979611596198</v>
      </c>
      <c r="S379" s="104">
        <v>19.321636786606302</v>
      </c>
      <c r="T379" s="104">
        <v>21.265679454416301</v>
      </c>
      <c r="U379" s="104">
        <v>12.618346159811599</v>
      </c>
      <c r="V379" s="104">
        <v>13.816498692574999</v>
      </c>
      <c r="W379" s="104">
        <v>14.484620089804</v>
      </c>
      <c r="X379" s="104">
        <v>17.667402450992999</v>
      </c>
      <c r="Y379" s="104">
        <v>7.0203356742858896</v>
      </c>
      <c r="Z379" s="104">
        <v>7.5633152088267499</v>
      </c>
      <c r="AA379" s="104">
        <v>4.0884349585900397</v>
      </c>
      <c r="AB379" s="104">
        <v>10.7068227146612</v>
      </c>
      <c r="AC379" s="104">
        <v>11.226866528695099</v>
      </c>
      <c r="AD379" s="104">
        <v>14.771474950405301</v>
      </c>
      <c r="AE379" s="104">
        <v>12.946151343054799</v>
      </c>
      <c r="AF379" s="104">
        <v>11.819158578081799</v>
      </c>
      <c r="AG379" s="104">
        <v>3.6544714599904502</v>
      </c>
      <c r="AH379" s="104">
        <v>16.310157775878899</v>
      </c>
      <c r="AI379" s="104">
        <v>15.297323738258401</v>
      </c>
      <c r="AJ379" s="104">
        <v>10.5535260320642</v>
      </c>
      <c r="AK379" s="104">
        <v>9.0295525648639998</v>
      </c>
      <c r="AL379" s="104">
        <v>13.154725178166601</v>
      </c>
      <c r="AM379" s="104">
        <v>18.079235512054499</v>
      </c>
      <c r="AN379" s="104">
        <v>10.113072571535501</v>
      </c>
      <c r="AO379" s="104">
        <v>7.5363241898253497</v>
      </c>
      <c r="AP379" s="104">
        <v>6.8036849999739601</v>
      </c>
      <c r="AQ379" s="104">
        <v>14.015632641100799</v>
      </c>
      <c r="AR379" s="104">
        <v>12.7565660041247</v>
      </c>
      <c r="AS379" s="104">
        <v>-3.9158289432525599</v>
      </c>
      <c r="AT379" s="104">
        <v>-6.1645247893963901</v>
      </c>
      <c r="AU379" s="104">
        <v>14.8741550445557</v>
      </c>
      <c r="AV379" s="104">
        <v>14.453579209534601</v>
      </c>
      <c r="AW379" s="104">
        <v>6.4740657806396502</v>
      </c>
      <c r="AX379" s="104">
        <v>4.3206510543823198</v>
      </c>
      <c r="AY379" s="104">
        <v>12.6293323727926</v>
      </c>
      <c r="AZ379" s="104">
        <v>10.5938606262207</v>
      </c>
      <c r="BA379" s="104">
        <v>16.040452064026599</v>
      </c>
      <c r="BB379" s="104">
        <v>9.9815446334132005</v>
      </c>
      <c r="BC379" s="104">
        <v>13.4387674331665</v>
      </c>
      <c r="BD379" s="104">
        <v>13.9077120459977</v>
      </c>
      <c r="BE379" s="104">
        <v>8.0166053171963991</v>
      </c>
      <c r="BF379" s="104">
        <v>7.7059934216362498</v>
      </c>
      <c r="BG379" s="104">
        <v>10.1663303375244</v>
      </c>
      <c r="BH379" s="104">
        <v>15.1819114685059</v>
      </c>
      <c r="BI379" s="104">
        <v>10.0551627564229</v>
      </c>
      <c r="BJ379" s="104">
        <v>9.1116856002583706</v>
      </c>
      <c r="BK379" s="104">
        <v>4.2607421781801396</v>
      </c>
      <c r="BL379" s="104">
        <v>8.7279500635937008</v>
      </c>
      <c r="BM379" s="104">
        <v>6.9723591804504403</v>
      </c>
      <c r="BN379" s="104">
        <v>13.6254574925809</v>
      </c>
      <c r="BO379" s="104">
        <v>7.5097582625300401</v>
      </c>
      <c r="BP379" s="104">
        <v>6.9584104665967503</v>
      </c>
      <c r="BQ379" s="104">
        <v>12.554085868914701</v>
      </c>
      <c r="BR379" s="104">
        <v>13.0990960949068</v>
      </c>
      <c r="BS379" s="104">
        <v>13.615746589481599</v>
      </c>
      <c r="BT379" s="104">
        <v>11.399599468964601</v>
      </c>
      <c r="BU379" s="104">
        <v>11.4720128414318</v>
      </c>
      <c r="BV379" s="104">
        <v>12.549321951082799</v>
      </c>
      <c r="BW379" s="104">
        <v>7.8310781171346902</v>
      </c>
      <c r="BX379" s="104">
        <v>8.4766480107604796</v>
      </c>
      <c r="BY379" s="104">
        <v>6.8330659866332999</v>
      </c>
      <c r="BZ379" s="104">
        <v>16.846699304907901</v>
      </c>
      <c r="CA379" s="104">
        <v>13.438158930587001</v>
      </c>
      <c r="CB379" s="104">
        <v>12.6989257481482</v>
      </c>
      <c r="CC379" s="104">
        <v>4.9797602671356804</v>
      </c>
      <c r="CD379" s="104">
        <v>3.3925170288212301</v>
      </c>
      <c r="CE379" s="104">
        <v>8.1584442630919192</v>
      </c>
      <c r="CF379" s="104">
        <v>11.03102684021</v>
      </c>
      <c r="CG379" s="104">
        <v>7.45296825690221</v>
      </c>
      <c r="CH379" s="104">
        <v>10.432528293095899</v>
      </c>
      <c r="CI379" s="104">
        <v>8.7662507343986</v>
      </c>
      <c r="CJ379" s="104">
        <v>12.7280425109868</v>
      </c>
      <c r="CK379" s="104">
        <v>13.605210128331199</v>
      </c>
      <c r="CL379" s="104">
        <v>16.569120407104499</v>
      </c>
      <c r="CM379" s="104">
        <v>-1.6243692325779699</v>
      </c>
      <c r="CN379" s="104">
        <v>1.25458707391698</v>
      </c>
      <c r="CO379" s="104">
        <v>14.9124556837486</v>
      </c>
      <c r="CP379" s="104">
        <v>13.7556309527436</v>
      </c>
      <c r="CQ379" s="104">
        <v>10.806305471775699</v>
      </c>
      <c r="CR379" s="104">
        <v>4.3777115188221902</v>
      </c>
      <c r="CS379" s="104">
        <v>23.297000178547801</v>
      </c>
      <c r="CT379" s="104">
        <v>15.2042989730835</v>
      </c>
      <c r="CU379" s="104">
        <v>13.939493085543701</v>
      </c>
      <c r="CV379" s="104">
        <v>12.060346418682199</v>
      </c>
      <c r="CW379" s="104">
        <v>14.779173634209799</v>
      </c>
      <c r="CX379" s="104">
        <v>13.438865280035801</v>
      </c>
      <c r="CY379" s="104">
        <v>15.280451143466101</v>
      </c>
      <c r="CZ379" s="104">
        <v>13.299924850463899</v>
      </c>
      <c r="DA379" s="104">
        <v>-4.5733219999778001</v>
      </c>
      <c r="DB379" s="104">
        <v>-2.5739207942546098</v>
      </c>
      <c r="DC379" s="104">
        <v>11.2464946332674</v>
      </c>
      <c r="DD379" s="104">
        <v>9.2118730545043999</v>
      </c>
      <c r="DE379" s="104">
        <v>13.882309227102599</v>
      </c>
      <c r="DF379" s="104">
        <v>11.827037485189701</v>
      </c>
      <c r="DG379" s="104">
        <v>17.234846115112301</v>
      </c>
      <c r="DH379" s="104">
        <v>12.7481564431467</v>
      </c>
      <c r="DI379" s="104">
        <v>15.660747755878001</v>
      </c>
      <c r="DJ379" s="104">
        <v>7.8746874770575097</v>
      </c>
      <c r="DK379" s="104">
        <v>12.281567439094401</v>
      </c>
      <c r="DL379" s="104">
        <v>14.8254158062848</v>
      </c>
      <c r="DM379" s="104">
        <v>15.405934004379199</v>
      </c>
      <c r="DN379" s="104">
        <v>10.396211624145501</v>
      </c>
      <c r="DO379" s="104">
        <v>10.9093871385112</v>
      </c>
      <c r="DP379" s="104">
        <v>11.282818532908699</v>
      </c>
      <c r="DQ379" s="104">
        <v>10.450294521375101</v>
      </c>
      <c r="DR379" s="104">
        <v>10.474849582546</v>
      </c>
      <c r="DS379" s="104">
        <v>16.8155828695091</v>
      </c>
      <c r="DT379" s="104">
        <v>14.711834179580899</v>
      </c>
      <c r="DU379" s="104">
        <v>9.5938910516921201</v>
      </c>
      <c r="DV379" s="104">
        <v>12.090559322416301</v>
      </c>
      <c r="DW379" s="104">
        <v>11.8755239965905</v>
      </c>
      <c r="DX379" s="104">
        <v>12.314024645048301</v>
      </c>
      <c r="DY379" s="104">
        <v>9.6530569135602793</v>
      </c>
      <c r="DZ379" s="104">
        <v>9.8529777526855504</v>
      </c>
      <c r="EA379" s="104">
        <v>12.332051169249301</v>
      </c>
      <c r="EB379" s="104">
        <v>16.529005050659201</v>
      </c>
      <c r="EC379" s="104">
        <v>5.2789368690383904</v>
      </c>
      <c r="ED379" s="104">
        <v>10.880364418029799</v>
      </c>
      <c r="EE379" s="104">
        <v>11.487548789186601</v>
      </c>
      <c r="EF379" s="104">
        <v>10.566428688905299</v>
      </c>
      <c r="EG379" s="104">
        <v>15.9278595209525</v>
      </c>
      <c r="EH379" s="104">
        <v>14.856004711008101</v>
      </c>
      <c r="EI379" s="104">
        <v>0.704091871595105</v>
      </c>
      <c r="EJ379" s="104">
        <v>5.6114519109237602</v>
      </c>
      <c r="EK379" s="104">
        <v>-7.9106840282066599</v>
      </c>
      <c r="EL379" s="104">
        <v>-9.2293454004242594</v>
      </c>
      <c r="EM379" s="104">
        <v>12.6059607160543</v>
      </c>
      <c r="EN379" s="104">
        <v>12.2726354591672</v>
      </c>
      <c r="EO379" s="104">
        <v>10.804186820983899</v>
      </c>
      <c r="EP379" s="104">
        <v>10.0221710205078</v>
      </c>
      <c r="EQ379" s="104">
        <v>7.8916963997677598</v>
      </c>
      <c r="ER379" s="104">
        <v>8.6640380622794702</v>
      </c>
      <c r="ES379" s="104">
        <v>11.5557070468739</v>
      </c>
      <c r="ET379" s="104">
        <v>11.211240768432599</v>
      </c>
      <c r="EU379" s="104">
        <v>8.3859360359432404</v>
      </c>
      <c r="EV379" s="104">
        <v>12.5438240662328</v>
      </c>
      <c r="EW379" s="104">
        <v>9.3755406270255701</v>
      </c>
      <c r="EX379" s="104">
        <v>7.7725399152912997</v>
      </c>
      <c r="EY379" s="104">
        <v>10.145725051363399</v>
      </c>
      <c r="EZ379" s="104">
        <v>12.5598884838051</v>
      </c>
      <c r="FA379" s="104">
        <v>15.683623519875701</v>
      </c>
      <c r="FB379" s="104">
        <v>16.107060684555599</v>
      </c>
      <c r="FC379" s="104">
        <v>11.102522703336099</v>
      </c>
      <c r="FD379" s="104">
        <v>16.4841672911163</v>
      </c>
      <c r="FE379" s="104">
        <v>15.884379811626699</v>
      </c>
      <c r="FF379" s="104">
        <v>11.6027644636545</v>
      </c>
      <c r="FG379" s="104">
        <v>14.5847472285005</v>
      </c>
      <c r="FH379" s="104">
        <v>14.7305968648313</v>
      </c>
      <c r="FI379" s="104">
        <v>16.419485513335999</v>
      </c>
      <c r="FJ379" s="104">
        <v>14.3789679596429</v>
      </c>
      <c r="FK379" s="104">
        <v>13.5140937989382</v>
      </c>
      <c r="FL379" s="104">
        <v>11.95885181427</v>
      </c>
      <c r="FM379" s="104">
        <v>13.5383340633432</v>
      </c>
      <c r="FN379" s="104">
        <v>16.681934356689499</v>
      </c>
      <c r="FO379" s="41"/>
      <c r="FP379" s="41"/>
      <c r="FQ379" s="41"/>
      <c r="FR379" s="41"/>
      <c r="FS379" s="41"/>
      <c r="FT379" s="41"/>
      <c r="FU379" s="41"/>
      <c r="FV379" s="41"/>
      <c r="FW379" s="41"/>
      <c r="FX379" s="41"/>
      <c r="FY379" s="41"/>
      <c r="FZ379" s="41"/>
      <c r="GA379" s="41"/>
      <c r="GB379" s="41"/>
      <c r="GC379" s="41"/>
      <c r="GD379" s="41"/>
      <c r="GE379" s="41"/>
      <c r="GF379" s="41"/>
      <c r="GG379" s="41"/>
      <c r="GH379" s="41"/>
      <c r="GI379" s="41"/>
      <c r="GJ379" s="41"/>
      <c r="GK379" s="41"/>
      <c r="GL379" s="41"/>
      <c r="GM379" s="41"/>
      <c r="GN379" s="41"/>
      <c r="GO379" s="41"/>
      <c r="GP379" s="41"/>
      <c r="GQ379" s="41"/>
      <c r="GR379" s="41"/>
      <c r="GS379" s="41"/>
      <c r="GT379" s="41"/>
      <c r="GU379" s="41"/>
      <c r="GV379" s="41"/>
      <c r="GW379" s="41"/>
      <c r="GX379" s="41"/>
      <c r="GY379" s="41"/>
      <c r="GZ379" s="41"/>
      <c r="HA379" s="41"/>
      <c r="HB379" s="41"/>
      <c r="HC379" s="41"/>
      <c r="HD379" s="41"/>
      <c r="HE379" s="41"/>
      <c r="HF379" s="41"/>
      <c r="HG379" s="41"/>
      <c r="HH379" s="41"/>
      <c r="HI379" s="41"/>
      <c r="HJ379" s="41"/>
      <c r="HK379" s="41"/>
      <c r="HL379" s="41"/>
      <c r="HM379" s="41"/>
      <c r="HN379" s="41"/>
      <c r="HO379" s="41"/>
      <c r="HP379" s="41"/>
      <c r="HQ379" s="41"/>
      <c r="HR379" s="41"/>
      <c r="HS379" s="41"/>
      <c r="HT379" s="41"/>
      <c r="HU379" s="41"/>
      <c r="HV379" s="41"/>
      <c r="HW379" s="41"/>
      <c r="HX379" s="41"/>
      <c r="HY379" s="41"/>
      <c r="HZ379" s="41"/>
      <c r="IA379" s="41"/>
      <c r="IB379" s="41"/>
      <c r="IC379" s="41"/>
      <c r="ID379" s="41"/>
      <c r="IE379" s="41"/>
      <c r="IF379" s="41"/>
      <c r="IG379" s="41"/>
      <c r="IH379" s="41"/>
      <c r="II379" s="41"/>
      <c r="IJ379" s="41"/>
      <c r="IK379" s="41"/>
      <c r="IL379" s="41"/>
      <c r="IM379" s="41"/>
      <c r="IN379" s="41"/>
      <c r="IO379" s="41"/>
      <c r="IP379" s="41"/>
      <c r="IQ379" s="41"/>
      <c r="IR379" s="41"/>
      <c r="IS379" s="41"/>
      <c r="IT379" s="41"/>
    </row>
    <row r="380" spans="1:254" s="24" customFormat="1" x14ac:dyDescent="0.2">
      <c r="A380" s="21" t="s">
        <v>17</v>
      </c>
      <c r="B380" s="44">
        <v>0.42</v>
      </c>
      <c r="C380" s="77">
        <f t="shared" si="10"/>
        <v>11.195368899467322</v>
      </c>
      <c r="D380" s="78">
        <f t="shared" si="11"/>
        <v>5.2241556086073206</v>
      </c>
      <c r="E380" s="104">
        <v>9.6012445497206205</v>
      </c>
      <c r="F380" s="104">
        <v>11.986231039204901</v>
      </c>
      <c r="G380" s="104">
        <v>15.7114251523621</v>
      </c>
      <c r="H380" s="104">
        <v>15.2865808621626</v>
      </c>
      <c r="I380" s="104">
        <v>4.3910102826377901</v>
      </c>
      <c r="J380" s="104">
        <v>8.4343697075139499</v>
      </c>
      <c r="K380" s="104">
        <v>12.5987726864872</v>
      </c>
      <c r="L380" s="104">
        <v>13.7237768616154</v>
      </c>
      <c r="M380" s="104">
        <v>12.6831515339736</v>
      </c>
      <c r="N380" s="104">
        <v>11.9579471545514</v>
      </c>
      <c r="O380" s="104">
        <v>7.92219224437296</v>
      </c>
      <c r="P380" s="104">
        <v>6.4487441773708696</v>
      </c>
      <c r="Q380" s="104">
        <v>11.8575813923858</v>
      </c>
      <c r="R380" s="104">
        <v>12.5857787287429</v>
      </c>
      <c r="S380" s="104">
        <v>19.702755618760499</v>
      </c>
      <c r="T380" s="104">
        <v>21.343288937218698</v>
      </c>
      <c r="U380" s="104">
        <v>13.580197230753599</v>
      </c>
      <c r="V380" s="104">
        <v>14.3383266872078</v>
      </c>
      <c r="W380" s="104">
        <v>14.522403441362799</v>
      </c>
      <c r="X380" s="104">
        <v>17.331495278932099</v>
      </c>
      <c r="Y380" s="104">
        <v>6.7951733033345896</v>
      </c>
      <c r="Z380" s="104">
        <v>8.2073517597797707</v>
      </c>
      <c r="AA380" s="104">
        <v>4.6139790611287399</v>
      </c>
      <c r="AB380" s="104">
        <v>11.206985020221801</v>
      </c>
      <c r="AC380" s="104">
        <v>11.475723924873799</v>
      </c>
      <c r="AD380" s="104">
        <v>15.015642358139299</v>
      </c>
      <c r="AE380" s="104">
        <v>11.9694118597273</v>
      </c>
      <c r="AF380" s="104">
        <v>11.810538454035401</v>
      </c>
      <c r="AG380" s="104">
        <v>3.6662491068697798</v>
      </c>
      <c r="AH380" s="104">
        <v>16.719879664650499</v>
      </c>
      <c r="AI380" s="104">
        <v>15.889887645249001</v>
      </c>
      <c r="AJ380" s="104">
        <v>10.156868439764301</v>
      </c>
      <c r="AK380" s="104">
        <v>9.8396229442473704</v>
      </c>
      <c r="AL380" s="104">
        <v>13.766058583180399</v>
      </c>
      <c r="AM380" s="104">
        <v>18.3667601550546</v>
      </c>
      <c r="AN380" s="104">
        <v>11.6271974292679</v>
      </c>
      <c r="AO380" s="104">
        <v>7.80845778180871</v>
      </c>
      <c r="AP380" s="104">
        <v>7.4407424618539997</v>
      </c>
      <c r="AQ380" s="104">
        <v>14.4257795690426</v>
      </c>
      <c r="AR380" s="104">
        <v>13.253112260646001</v>
      </c>
      <c r="AS380" s="104">
        <v>-4.4068236375591701</v>
      </c>
      <c r="AT380" s="104">
        <v>-7.5666000277627798</v>
      </c>
      <c r="AU380" s="104">
        <v>15.751560866842899</v>
      </c>
      <c r="AV380" s="104">
        <v>15.165728900615299</v>
      </c>
      <c r="AW380" s="104">
        <v>5.68944415898586</v>
      </c>
      <c r="AX380" s="104">
        <v>3.72123856492072</v>
      </c>
      <c r="AY380" s="104">
        <v>13.360316190119701</v>
      </c>
      <c r="AZ380" s="104">
        <v>11.34592474924</v>
      </c>
      <c r="BA380" s="104">
        <v>15.9371584928048</v>
      </c>
      <c r="BB380" s="104">
        <v>9.06743135533738</v>
      </c>
      <c r="BC380" s="104">
        <v>14.276920623535201</v>
      </c>
      <c r="BD380" s="104">
        <v>14.9192274682438</v>
      </c>
      <c r="BE380" s="104">
        <v>8.3957126526367496</v>
      </c>
      <c r="BF380" s="104">
        <v>8.1896600669697293</v>
      </c>
      <c r="BG380" s="104">
        <v>10.4144153769338</v>
      </c>
      <c r="BH380" s="104">
        <v>15.177626943726199</v>
      </c>
      <c r="BI380" s="104">
        <v>9.7009567368879797</v>
      </c>
      <c r="BJ380" s="104">
        <v>10.0383024171856</v>
      </c>
      <c r="BK380" s="104">
        <v>5.1730003672578198</v>
      </c>
      <c r="BL380" s="104">
        <v>9.3072710122322793</v>
      </c>
      <c r="BM380" s="104">
        <v>6.7787963674079599</v>
      </c>
      <c r="BN380" s="104">
        <v>14.2243892961217</v>
      </c>
      <c r="BO380" s="104">
        <v>7.6236870430266599</v>
      </c>
      <c r="BP380" s="104">
        <v>6.6270871416018897</v>
      </c>
      <c r="BQ380" s="104">
        <v>13.1243489317115</v>
      </c>
      <c r="BR380" s="104">
        <v>13.7194905404429</v>
      </c>
      <c r="BS380" s="104">
        <v>14.5295102711592</v>
      </c>
      <c r="BT380" s="104">
        <v>11.895397908896699</v>
      </c>
      <c r="BU380" s="104">
        <v>11.2459130602413</v>
      </c>
      <c r="BV380" s="104">
        <v>12.429890917842</v>
      </c>
      <c r="BW380" s="104">
        <v>8.4301346484688402</v>
      </c>
      <c r="BX380" s="104">
        <v>8.7904805478825203</v>
      </c>
      <c r="BY380" s="104">
        <v>5.7216382506000896</v>
      </c>
      <c r="BZ380" s="104">
        <v>16.697806079817699</v>
      </c>
      <c r="CA380" s="104">
        <v>14.262582950737499</v>
      </c>
      <c r="CB380" s="104">
        <v>14.2589550228222</v>
      </c>
      <c r="CC380" s="104">
        <v>4.6820556583918496</v>
      </c>
      <c r="CD380" s="104">
        <v>2.8387800732567499</v>
      </c>
      <c r="CE380" s="104">
        <v>7.7386841663899597</v>
      </c>
      <c r="CF380" s="104">
        <v>11.0712474948823</v>
      </c>
      <c r="CG380" s="104">
        <v>7.8129456475355203</v>
      </c>
      <c r="CH380" s="104">
        <v>10.4164045342837</v>
      </c>
      <c r="CI380" s="104">
        <v>8.9753685757839108</v>
      </c>
      <c r="CJ380" s="104">
        <v>12.437180807436899</v>
      </c>
      <c r="CK380" s="104">
        <v>14.385136933999</v>
      </c>
      <c r="CL380" s="104">
        <v>17.712359384265898</v>
      </c>
      <c r="CM380" s="104">
        <v>-3.1271523490550801</v>
      </c>
      <c r="CN380" s="104">
        <v>-4.3378740866688803E-2</v>
      </c>
      <c r="CO380" s="104">
        <v>14.759787629836101</v>
      </c>
      <c r="CP380" s="104">
        <v>13.544480159023699</v>
      </c>
      <c r="CQ380" s="104">
        <v>10.98275678395</v>
      </c>
      <c r="CR380" s="104">
        <v>4.2566851665341696</v>
      </c>
      <c r="CS380" s="104">
        <v>22.711166565478699</v>
      </c>
      <c r="CT380" s="104">
        <v>15.6454113035934</v>
      </c>
      <c r="CU380" s="104">
        <v>15.2619422295731</v>
      </c>
      <c r="CV380" s="104">
        <v>12.886427927987601</v>
      </c>
      <c r="CW380" s="104">
        <v>14.4989497152001</v>
      </c>
      <c r="CX380" s="104">
        <v>13.8834024937401</v>
      </c>
      <c r="CY380" s="104">
        <v>16.0720938021684</v>
      </c>
      <c r="CZ380" s="104">
        <v>13.794033305707</v>
      </c>
      <c r="DA380" s="104">
        <v>-4.2143830330409804</v>
      </c>
      <c r="DB380" s="104">
        <v>-1.95353209335948</v>
      </c>
      <c r="DC380" s="104">
        <v>12.2974401359258</v>
      </c>
      <c r="DD380" s="104">
        <v>10.323038356804901</v>
      </c>
      <c r="DE380" s="104">
        <v>13.9554691194159</v>
      </c>
      <c r="DF380" s="104">
        <v>11.973098099007499</v>
      </c>
      <c r="DG380" s="104">
        <v>17.163382035585801</v>
      </c>
      <c r="DH380" s="104">
        <v>13.7640912155191</v>
      </c>
      <c r="DI380" s="104">
        <v>16.6629131546078</v>
      </c>
      <c r="DJ380" s="104">
        <v>9.1358093745247508</v>
      </c>
      <c r="DK380" s="104">
        <v>12.3790860869121</v>
      </c>
      <c r="DL380" s="104">
        <v>15.207260913730201</v>
      </c>
      <c r="DM380" s="104">
        <v>16.320204980551601</v>
      </c>
      <c r="DN380" s="104">
        <v>11.304493640869699</v>
      </c>
      <c r="DO380" s="104">
        <v>11.6595564464498</v>
      </c>
      <c r="DP380" s="104">
        <v>12.4493387259838</v>
      </c>
      <c r="DQ380" s="104">
        <v>10.112988178325001</v>
      </c>
      <c r="DR380" s="104">
        <v>10.7983752799959</v>
      </c>
      <c r="DS380" s="104">
        <v>16.711830532808701</v>
      </c>
      <c r="DT380" s="104">
        <v>15.275746182533499</v>
      </c>
      <c r="DU380" s="104">
        <v>9.5885145374246292</v>
      </c>
      <c r="DV380" s="104">
        <v>13.0506567061135</v>
      </c>
      <c r="DW380" s="104">
        <v>12.448555161713999</v>
      </c>
      <c r="DX380" s="104">
        <v>12.788916843518599</v>
      </c>
      <c r="DY380" s="104">
        <v>9.2356621716071992</v>
      </c>
      <c r="DZ380" s="104">
        <v>10.443351536302499</v>
      </c>
      <c r="EA380" s="104">
        <v>12.8392292835342</v>
      </c>
      <c r="EB380" s="104">
        <v>17.0245274948423</v>
      </c>
      <c r="EC380" s="104">
        <v>4.5937803342121999</v>
      </c>
      <c r="ED380" s="104">
        <v>10.8727690700556</v>
      </c>
      <c r="EE380" s="104">
        <v>11.6755432771008</v>
      </c>
      <c r="EF380" s="104">
        <v>10.9579915457994</v>
      </c>
      <c r="EG380" s="104">
        <v>16.833983527015899</v>
      </c>
      <c r="EH380" s="104">
        <v>15.5406966812769</v>
      </c>
      <c r="EI380" s="104">
        <v>-1.00821794710131</v>
      </c>
      <c r="EJ380" s="104">
        <v>4.6964934074082603</v>
      </c>
      <c r="EK380" s="104">
        <v>-7.1379914672045599</v>
      </c>
      <c r="EL380" s="104">
        <v>-8.9733468783482397</v>
      </c>
      <c r="EM380" s="104">
        <v>13.565859070944001</v>
      </c>
      <c r="EN380" s="104">
        <v>13.2202289279388</v>
      </c>
      <c r="EO380" s="104">
        <v>10.7888760965917</v>
      </c>
      <c r="EP380" s="104">
        <v>9.8664469526545595</v>
      </c>
      <c r="EQ380" s="104">
        <v>8.6434002775267995</v>
      </c>
      <c r="ER380" s="104">
        <v>9.2372663777264297</v>
      </c>
      <c r="ES380" s="104">
        <v>11.0847858463633</v>
      </c>
      <c r="ET380" s="104">
        <v>11.228365687983199</v>
      </c>
      <c r="EU380" s="104">
        <v>9.4214456321222002</v>
      </c>
      <c r="EV380" s="104">
        <v>14.2662074438999</v>
      </c>
      <c r="EW380" s="104">
        <v>9.6869616052318293</v>
      </c>
      <c r="EX380" s="104">
        <v>7.9481669330234297</v>
      </c>
      <c r="EY380" s="104">
        <v>11.1263048538646</v>
      </c>
      <c r="EZ380" s="104">
        <v>13.433354563453101</v>
      </c>
      <c r="FA380" s="104">
        <v>16.449416505900398</v>
      </c>
      <c r="FB380" s="104">
        <v>17.674461984032799</v>
      </c>
      <c r="FC380" s="104">
        <v>11.726894078074499</v>
      </c>
      <c r="FD380" s="104">
        <v>17.111354742430201</v>
      </c>
      <c r="FE380" s="104">
        <v>16.456539224138702</v>
      </c>
      <c r="FF380" s="104">
        <v>11.822707985867099</v>
      </c>
      <c r="FG380" s="104">
        <v>15.2874938760067</v>
      </c>
      <c r="FH380" s="104">
        <v>15.4161342868909</v>
      </c>
      <c r="FI380" s="104">
        <v>16.304574572087599</v>
      </c>
      <c r="FJ380" s="104">
        <v>13.9851245642657</v>
      </c>
      <c r="FK380" s="104">
        <v>14.245850915274801</v>
      </c>
      <c r="FL380" s="104">
        <v>12.5522155761719</v>
      </c>
      <c r="FM380" s="104">
        <v>14.7054979780122</v>
      </c>
      <c r="FN380" s="104">
        <v>17.0999312574302</v>
      </c>
      <c r="FO380" s="41"/>
      <c r="FP380" s="41"/>
      <c r="FQ380" s="41"/>
      <c r="FR380" s="41"/>
      <c r="FS380" s="41"/>
      <c r="FT380" s="41"/>
      <c r="FU380" s="41"/>
      <c r="FV380" s="41"/>
      <c r="FW380" s="41"/>
      <c r="FX380" s="41"/>
      <c r="FY380" s="41"/>
      <c r="FZ380" s="41"/>
      <c r="GA380" s="41"/>
      <c r="GB380" s="41"/>
      <c r="GC380" s="41"/>
      <c r="GD380" s="41"/>
      <c r="GE380" s="41"/>
      <c r="GF380" s="41"/>
      <c r="GG380" s="41"/>
      <c r="GH380" s="41"/>
      <c r="GI380" s="41"/>
      <c r="GJ380" s="41"/>
      <c r="GK380" s="41"/>
      <c r="GL380" s="41"/>
      <c r="GM380" s="41"/>
      <c r="GN380" s="41"/>
      <c r="GO380" s="41"/>
      <c r="GP380" s="41"/>
      <c r="GQ380" s="41"/>
      <c r="GR380" s="41"/>
      <c r="GS380" s="41"/>
      <c r="GT380" s="41"/>
      <c r="GU380" s="41"/>
      <c r="GV380" s="41"/>
      <c r="GW380" s="41"/>
      <c r="GX380" s="41"/>
      <c r="GY380" s="41"/>
      <c r="GZ380" s="41"/>
      <c r="HA380" s="41"/>
      <c r="HB380" s="41"/>
      <c r="HC380" s="41"/>
      <c r="HD380" s="41"/>
      <c r="HE380" s="41"/>
      <c r="HF380" s="41"/>
      <c r="HG380" s="41"/>
      <c r="HH380" s="41"/>
      <c r="HI380" s="41"/>
      <c r="HJ380" s="41"/>
      <c r="HK380" s="41"/>
      <c r="HL380" s="41"/>
      <c r="HM380" s="41"/>
      <c r="HN380" s="41"/>
      <c r="HO380" s="41"/>
      <c r="HP380" s="41"/>
      <c r="HQ380" s="41"/>
      <c r="HR380" s="41"/>
      <c r="HS380" s="41"/>
      <c r="HT380" s="41"/>
      <c r="HU380" s="41"/>
      <c r="HV380" s="41"/>
      <c r="HW380" s="41"/>
      <c r="HX380" s="41"/>
      <c r="HY380" s="41"/>
      <c r="HZ380" s="41"/>
      <c r="IA380" s="41"/>
      <c r="IB380" s="41"/>
      <c r="IC380" s="41"/>
      <c r="ID380" s="41"/>
      <c r="IE380" s="41"/>
      <c r="IF380" s="41"/>
      <c r="IG380" s="41"/>
      <c r="IH380" s="41"/>
      <c r="II380" s="41"/>
      <c r="IJ380" s="41"/>
      <c r="IK380" s="41"/>
      <c r="IL380" s="41"/>
      <c r="IM380" s="41"/>
      <c r="IN380" s="41"/>
      <c r="IO380" s="41"/>
      <c r="IP380" s="41"/>
      <c r="IQ380" s="41"/>
      <c r="IR380" s="41"/>
      <c r="IS380" s="41"/>
      <c r="IT380" s="41"/>
    </row>
    <row r="381" spans="1:254" s="24" customFormat="1" x14ac:dyDescent="0.2">
      <c r="A381" s="21" t="s">
        <v>17</v>
      </c>
      <c r="B381" s="44">
        <v>0.44</v>
      </c>
      <c r="C381" s="77">
        <f t="shared" si="10"/>
        <v>11.435664866414228</v>
      </c>
      <c r="D381" s="78">
        <f t="shared" si="11"/>
        <v>5.463816513335737</v>
      </c>
      <c r="E381" s="104">
        <v>9.7842499016951798</v>
      </c>
      <c r="F381" s="104">
        <v>11.3269681148451</v>
      </c>
      <c r="G381" s="104">
        <v>16.223031783566299</v>
      </c>
      <c r="H381" s="104">
        <v>15.6329935162937</v>
      </c>
      <c r="I381" s="104">
        <v>4.5643512221636202</v>
      </c>
      <c r="J381" s="104">
        <v>9.7267719142561297</v>
      </c>
      <c r="K381" s="104">
        <v>13.4030084808323</v>
      </c>
      <c r="L381" s="104">
        <v>14.606695769266899</v>
      </c>
      <c r="M381" s="104">
        <v>13.3665643019432</v>
      </c>
      <c r="N381" s="104">
        <v>12.611574172973601</v>
      </c>
      <c r="O381" s="104">
        <v>8.0160456449985809</v>
      </c>
      <c r="P381" s="104">
        <v>6.3366494894662804</v>
      </c>
      <c r="Q381" s="104">
        <v>12.229091946748399</v>
      </c>
      <c r="R381" s="104">
        <v>13.311268722272199</v>
      </c>
      <c r="S381" s="104">
        <v>19.617215418446602</v>
      </c>
      <c r="T381" s="104">
        <v>20.9677945282107</v>
      </c>
      <c r="U381" s="104">
        <v>14.5069619138379</v>
      </c>
      <c r="V381" s="104">
        <v>14.896357158334499</v>
      </c>
      <c r="W381" s="104">
        <v>14.721030294751801</v>
      </c>
      <c r="X381" s="104">
        <v>16.754329996765399</v>
      </c>
      <c r="Y381" s="104">
        <v>6.9257664172347901</v>
      </c>
      <c r="Z381" s="104">
        <v>8.6251493980710894</v>
      </c>
      <c r="AA381" s="104">
        <v>5.2887076207560204</v>
      </c>
      <c r="AB381" s="104">
        <v>11.5999488583039</v>
      </c>
      <c r="AC381" s="104">
        <v>11.5393546147818</v>
      </c>
      <c r="AD381" s="104">
        <v>15.130112054679801</v>
      </c>
      <c r="AE381" s="104">
        <v>10.906810592424801</v>
      </c>
      <c r="AF381" s="104">
        <v>11.731705958296899</v>
      </c>
      <c r="AG381" s="104">
        <v>4.0770393463442698</v>
      </c>
      <c r="AH381" s="104">
        <v>16.987986061174201</v>
      </c>
      <c r="AI381" s="104">
        <v>16.291583041736299</v>
      </c>
      <c r="AJ381" s="104">
        <v>9.6719672688887997</v>
      </c>
      <c r="AK381" s="104">
        <v>10.680389283530101</v>
      </c>
      <c r="AL381" s="104">
        <v>14.294178464887301</v>
      </c>
      <c r="AM381" s="104">
        <v>18.388214968622801</v>
      </c>
      <c r="AN381" s="104">
        <v>12.6789319810844</v>
      </c>
      <c r="AO381" s="104">
        <v>8.0703531809989801</v>
      </c>
      <c r="AP381" s="104">
        <v>7.8100395215032901</v>
      </c>
      <c r="AQ381" s="104">
        <v>14.820217380990099</v>
      </c>
      <c r="AR381" s="104">
        <v>13.69264310758</v>
      </c>
      <c r="AS381" s="104">
        <v>-5.1040535852525402</v>
      </c>
      <c r="AT381" s="104">
        <v>-8.85428334295427</v>
      </c>
      <c r="AU381" s="104">
        <v>16.282635182664901</v>
      </c>
      <c r="AV381" s="104">
        <v>15.637771470251501</v>
      </c>
      <c r="AW381" s="104">
        <v>4.6114602642029796</v>
      </c>
      <c r="AX381" s="104">
        <v>2.8811476067923101</v>
      </c>
      <c r="AY381" s="104">
        <v>14.151624966106199</v>
      </c>
      <c r="AZ381" s="104">
        <v>12.1352223285216</v>
      </c>
      <c r="BA381" s="104">
        <v>15.5722563385621</v>
      </c>
      <c r="BB381" s="104">
        <v>7.9743192536902301</v>
      </c>
      <c r="BC381" s="104">
        <v>15.0358419418335</v>
      </c>
      <c r="BD381" s="104">
        <v>15.9485159116161</v>
      </c>
      <c r="BE381" s="104">
        <v>8.5456083515974708</v>
      </c>
      <c r="BF381" s="104">
        <v>8.4479808058934296</v>
      </c>
      <c r="BG381" s="104">
        <v>10.2145262059621</v>
      </c>
      <c r="BH381" s="104">
        <v>14.960904961942999</v>
      </c>
      <c r="BI381" s="104">
        <v>9.3259153399590602</v>
      </c>
      <c r="BJ381" s="104">
        <v>10.8365294773147</v>
      </c>
      <c r="BK381" s="104">
        <v>5.9458829093567296</v>
      </c>
      <c r="BL381" s="104">
        <v>9.9625501712216291</v>
      </c>
      <c r="BM381" s="104">
        <v>6.5241861343383798</v>
      </c>
      <c r="BN381" s="104">
        <v>14.479405101188799</v>
      </c>
      <c r="BO381" s="104">
        <v>7.5803194600885702</v>
      </c>
      <c r="BP381" s="104">
        <v>6.2051621928800298</v>
      </c>
      <c r="BQ381" s="104">
        <v>13.4370706172342</v>
      </c>
      <c r="BR381" s="104">
        <v>14.3650872492604</v>
      </c>
      <c r="BS381" s="104">
        <v>15.4354984568182</v>
      </c>
      <c r="BT381" s="104">
        <v>12.153519836393301</v>
      </c>
      <c r="BU381" s="104">
        <v>10.857589708642699</v>
      </c>
      <c r="BV381" s="104">
        <v>12.270509080391999</v>
      </c>
      <c r="BW381" s="104">
        <v>9.4453817743065809</v>
      </c>
      <c r="BX381" s="104">
        <v>9.2684825666326898</v>
      </c>
      <c r="BY381" s="104">
        <v>3.8890063396919898</v>
      </c>
      <c r="BZ381" s="104">
        <v>16.303175663363199</v>
      </c>
      <c r="CA381" s="104">
        <v>14.6881037050212</v>
      </c>
      <c r="CB381" s="104">
        <v>15.559200234957499</v>
      </c>
      <c r="CC381" s="104">
        <v>4.39734489358678</v>
      </c>
      <c r="CD381" s="104">
        <v>2.4172139411284999</v>
      </c>
      <c r="CE381" s="104">
        <v>7.3751324504521696</v>
      </c>
      <c r="CF381" s="104">
        <v>10.982858681188301</v>
      </c>
      <c r="CG381" s="104">
        <v>8.0714019649660997</v>
      </c>
      <c r="CH381" s="104">
        <v>10.128957650623899</v>
      </c>
      <c r="CI381" s="104">
        <v>9.2840315096532802</v>
      </c>
      <c r="CJ381" s="104">
        <v>11.86690933841</v>
      </c>
      <c r="CK381" s="104">
        <v>14.9645551241472</v>
      </c>
      <c r="CL381" s="104">
        <v>18.8519182066252</v>
      </c>
      <c r="CM381" s="104">
        <v>-4.6220481132484501</v>
      </c>
      <c r="CN381" s="104">
        <v>-1.37571351611387</v>
      </c>
      <c r="CO381" s="104">
        <v>14.7656701910004</v>
      </c>
      <c r="CP381" s="104">
        <v>13.3445798066551</v>
      </c>
      <c r="CQ381" s="104">
        <v>11.108408629696701</v>
      </c>
      <c r="CR381" s="104">
        <v>4.3386335930267599</v>
      </c>
      <c r="CS381" s="104">
        <v>21.959876861668199</v>
      </c>
      <c r="CT381" s="104">
        <v>15.734819077513199</v>
      </c>
      <c r="CU381" s="104">
        <v>16.469232181108001</v>
      </c>
      <c r="CV381" s="104">
        <v>13.5715729225941</v>
      </c>
      <c r="CW381" s="104">
        <v>14.370570122084899</v>
      </c>
      <c r="CX381" s="104">
        <v>14.3180579551804</v>
      </c>
      <c r="CY381" s="104">
        <v>16.814772689141101</v>
      </c>
      <c r="CZ381" s="104">
        <v>14.1707315444946</v>
      </c>
      <c r="DA381" s="104">
        <v>-3.9214184879589902</v>
      </c>
      <c r="DB381" s="104">
        <v>-1.2079880861529599</v>
      </c>
      <c r="DC381" s="104">
        <v>13.435234117472</v>
      </c>
      <c r="DD381" s="104">
        <v>11.4203600971807</v>
      </c>
      <c r="DE381" s="104">
        <v>13.9264850614165</v>
      </c>
      <c r="DF381" s="104">
        <v>11.7660560316814</v>
      </c>
      <c r="DG381" s="104">
        <v>16.812246735489399</v>
      </c>
      <c r="DH381" s="104">
        <v>14.468930063010401</v>
      </c>
      <c r="DI381" s="104">
        <v>17.824893783159599</v>
      </c>
      <c r="DJ381" s="104">
        <v>10.6446565293154</v>
      </c>
      <c r="DK381" s="104">
        <v>12.3405468379664</v>
      </c>
      <c r="DL381" s="104">
        <v>15.108577811617501</v>
      </c>
      <c r="DM381" s="104">
        <v>17.252911603784401</v>
      </c>
      <c r="DN381" s="104">
        <v>12.3455756494141</v>
      </c>
      <c r="DO381" s="104">
        <v>11.9619191232239</v>
      </c>
      <c r="DP381" s="104">
        <v>13.666114283221599</v>
      </c>
      <c r="DQ381" s="104">
        <v>9.8337050439796503</v>
      </c>
      <c r="DR381" s="104">
        <v>11.2374416713338</v>
      </c>
      <c r="DS381" s="104">
        <v>16.607112298136901</v>
      </c>
      <c r="DT381" s="104">
        <v>15.9513738503115</v>
      </c>
      <c r="DU381" s="104">
        <v>9.5884036206894301</v>
      </c>
      <c r="DV381" s="104">
        <v>13.558489318052599</v>
      </c>
      <c r="DW381" s="104">
        <v>12.8951184269718</v>
      </c>
      <c r="DX381" s="104">
        <v>13.277621372503701</v>
      </c>
      <c r="DY381" s="104">
        <v>8.7999731415434699</v>
      </c>
      <c r="DZ381" s="104">
        <v>11.098942720362</v>
      </c>
      <c r="EA381" s="104">
        <v>13.436121013063</v>
      </c>
      <c r="EB381" s="104">
        <v>17.5592971220631</v>
      </c>
      <c r="EC381" s="104">
        <v>4.1025955408935602</v>
      </c>
      <c r="ED381" s="104">
        <v>10.7483984740189</v>
      </c>
      <c r="EE381" s="104">
        <v>11.7632187230307</v>
      </c>
      <c r="EF381" s="104">
        <v>11.192966307935601</v>
      </c>
      <c r="EG381" s="104">
        <v>17.534502912529302</v>
      </c>
      <c r="EH381" s="104">
        <v>15.943029326545799</v>
      </c>
      <c r="EI381" s="104">
        <v>-2.83833884882432</v>
      </c>
      <c r="EJ381" s="104">
        <v>3.4783999989727099</v>
      </c>
      <c r="EK381" s="104">
        <v>-6.32843732510021</v>
      </c>
      <c r="EL381" s="104">
        <v>-8.7184757277318194</v>
      </c>
      <c r="EM381" s="104">
        <v>14.4489307092526</v>
      </c>
      <c r="EN381" s="104">
        <v>14.389265571851601</v>
      </c>
      <c r="EO381" s="104">
        <v>10.4885436824406</v>
      </c>
      <c r="EP381" s="104">
        <v>9.3934749940204103</v>
      </c>
      <c r="EQ381" s="104">
        <v>9.3947712382926607</v>
      </c>
      <c r="ER381" s="104">
        <v>9.6081488483878594</v>
      </c>
      <c r="ES381" s="104">
        <v>10.771712042764101</v>
      </c>
      <c r="ET381" s="104">
        <v>11.2643317763703</v>
      </c>
      <c r="EU381" s="104">
        <v>10.316939551466399</v>
      </c>
      <c r="EV381" s="104">
        <v>15.8145083880238</v>
      </c>
      <c r="EW381" s="104">
        <v>9.7257589097356707</v>
      </c>
      <c r="EX381" s="104">
        <v>7.8829676026440403</v>
      </c>
      <c r="EY381" s="104">
        <v>12.5445968742328</v>
      </c>
      <c r="EZ381" s="104">
        <v>14.602524989728201</v>
      </c>
      <c r="FA381" s="104">
        <v>17.323871612607199</v>
      </c>
      <c r="FB381" s="104">
        <v>18.904321053387001</v>
      </c>
      <c r="FC381" s="104">
        <v>12.0289347043053</v>
      </c>
      <c r="FD381" s="104">
        <v>17.600688006228101</v>
      </c>
      <c r="FE381" s="104">
        <v>16.813973789553899</v>
      </c>
      <c r="FF381" s="104">
        <v>12.045627165687799</v>
      </c>
      <c r="FG381" s="104">
        <v>15.848818724048</v>
      </c>
      <c r="FH381" s="104">
        <v>16.031362433448599</v>
      </c>
      <c r="FI381" s="104">
        <v>15.916599606154801</v>
      </c>
      <c r="FJ381" s="104">
        <v>13.7428772501284</v>
      </c>
      <c r="FK381" s="104">
        <v>14.9040963836808</v>
      </c>
      <c r="FL381" s="104">
        <v>12.8400888442993</v>
      </c>
      <c r="FM381" s="104">
        <v>15.485863313346799</v>
      </c>
      <c r="FN381" s="104">
        <v>17.522613823918402</v>
      </c>
      <c r="FO381" s="41"/>
      <c r="FP381" s="41"/>
      <c r="FQ381" s="41"/>
      <c r="FR381" s="41"/>
      <c r="FS381" s="41"/>
      <c r="FT381" s="41"/>
      <c r="FU381" s="41"/>
      <c r="FV381" s="41"/>
      <c r="FW381" s="41"/>
      <c r="FX381" s="41"/>
      <c r="FY381" s="41"/>
      <c r="FZ381" s="41"/>
      <c r="GA381" s="41"/>
      <c r="GB381" s="41"/>
      <c r="GC381" s="41"/>
      <c r="GD381" s="41"/>
      <c r="GE381" s="41"/>
      <c r="GF381" s="41"/>
      <c r="GG381" s="41"/>
      <c r="GH381" s="41"/>
      <c r="GI381" s="41"/>
      <c r="GJ381" s="41"/>
      <c r="GK381" s="41"/>
      <c r="GL381" s="41"/>
      <c r="GM381" s="41"/>
      <c r="GN381" s="41"/>
      <c r="GO381" s="41"/>
      <c r="GP381" s="41"/>
      <c r="GQ381" s="41"/>
      <c r="GR381" s="41"/>
      <c r="GS381" s="41"/>
      <c r="GT381" s="41"/>
      <c r="GU381" s="41"/>
      <c r="GV381" s="41"/>
      <c r="GW381" s="41"/>
      <c r="GX381" s="41"/>
      <c r="GY381" s="41"/>
      <c r="GZ381" s="41"/>
      <c r="HA381" s="41"/>
      <c r="HB381" s="41"/>
      <c r="HC381" s="41"/>
      <c r="HD381" s="41"/>
      <c r="HE381" s="41"/>
      <c r="HF381" s="41"/>
      <c r="HG381" s="41"/>
      <c r="HH381" s="41"/>
      <c r="HI381" s="41"/>
      <c r="HJ381" s="41"/>
      <c r="HK381" s="41"/>
      <c r="HL381" s="41"/>
      <c r="HM381" s="41"/>
      <c r="HN381" s="41"/>
      <c r="HO381" s="41"/>
      <c r="HP381" s="41"/>
      <c r="HQ381" s="41"/>
      <c r="HR381" s="41"/>
      <c r="HS381" s="41"/>
      <c r="HT381" s="41"/>
      <c r="HU381" s="41"/>
      <c r="HV381" s="41"/>
      <c r="HW381" s="41"/>
      <c r="HX381" s="41"/>
      <c r="HY381" s="41"/>
      <c r="HZ381" s="41"/>
      <c r="IA381" s="41"/>
      <c r="IB381" s="41"/>
      <c r="IC381" s="41"/>
      <c r="ID381" s="41"/>
      <c r="IE381" s="41"/>
      <c r="IF381" s="41"/>
      <c r="IG381" s="41"/>
      <c r="IH381" s="41"/>
      <c r="II381" s="41"/>
      <c r="IJ381" s="41"/>
      <c r="IK381" s="41"/>
      <c r="IL381" s="41"/>
      <c r="IM381" s="41"/>
      <c r="IN381" s="41"/>
      <c r="IO381" s="41"/>
      <c r="IP381" s="41"/>
      <c r="IQ381" s="41"/>
      <c r="IR381" s="41"/>
      <c r="IS381" s="41"/>
      <c r="IT381" s="41"/>
    </row>
    <row r="382" spans="1:254" s="24" customFormat="1" x14ac:dyDescent="0.2">
      <c r="A382" s="21" t="s">
        <v>17</v>
      </c>
      <c r="B382" s="44">
        <v>0.46</v>
      </c>
      <c r="C382" s="77">
        <f t="shared" si="10"/>
        <v>11.459007920119564</v>
      </c>
      <c r="D382" s="78">
        <f t="shared" si="11"/>
        <v>5.7644268413770634</v>
      </c>
      <c r="E382" s="104">
        <v>9.6727364842702599</v>
      </c>
      <c r="F382" s="104">
        <v>10.0045350797159</v>
      </c>
      <c r="G382" s="104">
        <v>16.902806532483599</v>
      </c>
      <c r="H382" s="104">
        <v>15.6419300958917</v>
      </c>
      <c r="I382" s="104">
        <v>4.03418723455502</v>
      </c>
      <c r="J382" s="104">
        <v>10.8686761516177</v>
      </c>
      <c r="K382" s="104">
        <v>13.9523185497816</v>
      </c>
      <c r="L382" s="104">
        <v>15.633285626012</v>
      </c>
      <c r="M382" s="104">
        <v>13.9700042554826</v>
      </c>
      <c r="N382" s="104">
        <v>12.971650873912701</v>
      </c>
      <c r="O382" s="104">
        <v>7.7433419362640397</v>
      </c>
      <c r="P382" s="104">
        <v>5.7335595779537503</v>
      </c>
      <c r="Q382" s="104">
        <v>12.5272569887277</v>
      </c>
      <c r="R382" s="104">
        <v>14.0770351849274</v>
      </c>
      <c r="S382" s="104">
        <v>18.650099419079599</v>
      </c>
      <c r="T382" s="104">
        <v>20.0454807270435</v>
      </c>
      <c r="U382" s="104">
        <v>15.469350531542499</v>
      </c>
      <c r="V382" s="104">
        <v>15.351526619293599</v>
      </c>
      <c r="W382" s="104">
        <v>14.8838388008803</v>
      </c>
      <c r="X382" s="104">
        <v>15.9184931365957</v>
      </c>
      <c r="Y382" s="104">
        <v>7.1353506507087801</v>
      </c>
      <c r="Z382" s="104">
        <v>8.7479233940351495</v>
      </c>
      <c r="AA382" s="104">
        <v>6.0622066564477297</v>
      </c>
      <c r="AB382" s="104">
        <v>11.7062982471918</v>
      </c>
      <c r="AC382" s="104">
        <v>11.3789026652245</v>
      </c>
      <c r="AD382" s="104">
        <v>15.1051200357641</v>
      </c>
      <c r="AE382" s="104">
        <v>9.9864194823064594</v>
      </c>
      <c r="AF382" s="104">
        <v>11.609551870103999</v>
      </c>
      <c r="AG382" s="104">
        <v>4.7688873461997803</v>
      </c>
      <c r="AH382" s="104">
        <v>17.021046235159002</v>
      </c>
      <c r="AI382" s="104">
        <v>16.535810228763001</v>
      </c>
      <c r="AJ382" s="104">
        <v>9.1888679030963996</v>
      </c>
      <c r="AK382" s="104">
        <v>11.455101812072099</v>
      </c>
      <c r="AL382" s="104">
        <v>14.6068069999935</v>
      </c>
      <c r="AM382" s="104">
        <v>18.0504178870437</v>
      </c>
      <c r="AN382" s="104">
        <v>13.1311579861031</v>
      </c>
      <c r="AO382" s="104">
        <v>8.0079315634520203</v>
      </c>
      <c r="AP382" s="104">
        <v>7.7290386828255198</v>
      </c>
      <c r="AQ382" s="104">
        <v>15.0454615396223</v>
      </c>
      <c r="AR382" s="104">
        <v>13.962289846520999</v>
      </c>
      <c r="AS382" s="104">
        <v>-6.1233979710777398</v>
      </c>
      <c r="AT382" s="104">
        <v>-10.3719360064217</v>
      </c>
      <c r="AU382" s="104">
        <v>16.401945767945101</v>
      </c>
      <c r="AV382" s="104">
        <v>15.730750638878099</v>
      </c>
      <c r="AW382" s="104">
        <v>3.1423235112527599</v>
      </c>
      <c r="AX382" s="104">
        <v>1.6121492741464101</v>
      </c>
      <c r="AY382" s="104">
        <v>14.792665220549299</v>
      </c>
      <c r="AZ382" s="104">
        <v>12.8224837623276</v>
      </c>
      <c r="BA382" s="104">
        <v>14.7196208022661</v>
      </c>
      <c r="BB382" s="104">
        <v>6.6651114757302903</v>
      </c>
      <c r="BC382" s="104">
        <v>15.6112653157879</v>
      </c>
      <c r="BD382" s="104">
        <v>16.685895836189001</v>
      </c>
      <c r="BE382" s="104">
        <v>8.2770246528271301</v>
      </c>
      <c r="BF382" s="104">
        <v>8.4543643307101899</v>
      </c>
      <c r="BG382" s="104">
        <v>9.5778600011376192</v>
      </c>
      <c r="BH382" s="104">
        <v>14.258637936487601</v>
      </c>
      <c r="BI382" s="104">
        <v>9.0035245967512001</v>
      </c>
      <c r="BJ382" s="104">
        <v>11.2075798369072</v>
      </c>
      <c r="BK382" s="104">
        <v>6.0928609697321496</v>
      </c>
      <c r="BL382" s="104">
        <v>10.5864162321345</v>
      </c>
      <c r="BM382" s="104">
        <v>6.1825307042201896</v>
      </c>
      <c r="BN382" s="104">
        <v>14.4018542071915</v>
      </c>
      <c r="BO382" s="104">
        <v>7.3187963723766698</v>
      </c>
      <c r="BP382" s="104">
        <v>5.6476199852958304</v>
      </c>
      <c r="BQ382" s="104">
        <v>13.4085787116622</v>
      </c>
      <c r="BR382" s="104">
        <v>15.1558428941341</v>
      </c>
      <c r="BS382" s="104">
        <v>16.279765113051901</v>
      </c>
      <c r="BT382" s="104">
        <v>11.985434151779</v>
      </c>
      <c r="BU382" s="104">
        <v>10.304008463601001</v>
      </c>
      <c r="BV382" s="104">
        <v>11.8895927201378</v>
      </c>
      <c r="BW382" s="104">
        <v>10.179353015151399</v>
      </c>
      <c r="BX382" s="104">
        <v>9.6047050196796704</v>
      </c>
      <c r="BY382" s="104">
        <v>1.4243172891854701</v>
      </c>
      <c r="BZ382" s="104">
        <v>15.6649846829065</v>
      </c>
      <c r="CA382" s="104">
        <v>14.542826056836899</v>
      </c>
      <c r="CB382" s="104">
        <v>16.343045573310398</v>
      </c>
      <c r="CC382" s="104">
        <v>3.89575953603384</v>
      </c>
      <c r="CD382" s="104">
        <v>1.9829447676392999</v>
      </c>
      <c r="CE382" s="104">
        <v>6.9957201608884496</v>
      </c>
      <c r="CF382" s="104">
        <v>10.7191573853472</v>
      </c>
      <c r="CG382" s="104">
        <v>8.0067015276802493</v>
      </c>
      <c r="CH382" s="104">
        <v>9.4754879907357505</v>
      </c>
      <c r="CI382" s="104">
        <v>9.5822493853544604</v>
      </c>
      <c r="CJ382" s="104">
        <v>11.1947966854421</v>
      </c>
      <c r="CK382" s="104">
        <v>15.087052650788401</v>
      </c>
      <c r="CL382" s="104">
        <v>19.576911054451799</v>
      </c>
      <c r="CM382" s="104">
        <v>-6.17203169131359</v>
      </c>
      <c r="CN382" s="104">
        <v>-2.79247282864447</v>
      </c>
      <c r="CO382" s="104">
        <v>14.6771021252127</v>
      </c>
      <c r="CP382" s="104">
        <v>13.4597735270653</v>
      </c>
      <c r="CQ382" s="104">
        <v>11.179694111061</v>
      </c>
      <c r="CR382" s="104">
        <v>4.27888695322389</v>
      </c>
      <c r="CS382" s="104">
        <v>20.941840759725899</v>
      </c>
      <c r="CT382" s="104">
        <v>15.4180756271838</v>
      </c>
      <c r="CU382" s="104">
        <v>17.4832671456691</v>
      </c>
      <c r="CV382" s="104">
        <v>13.902759742319001</v>
      </c>
      <c r="CW382" s="104">
        <v>14.635101458256701</v>
      </c>
      <c r="CX382" s="104">
        <v>14.139272876625901</v>
      </c>
      <c r="CY382" s="104">
        <v>17.3375082709411</v>
      </c>
      <c r="CZ382" s="104">
        <v>14.307128710622001</v>
      </c>
      <c r="DA382" s="104">
        <v>-3.4070551177178299</v>
      </c>
      <c r="DB382" s="104">
        <v>-0.67460759586372998</v>
      </c>
      <c r="DC382" s="104">
        <v>14.629279255409999</v>
      </c>
      <c r="DD382" s="104">
        <v>12.3986268780308</v>
      </c>
      <c r="DE382" s="104">
        <v>13.6646513083556</v>
      </c>
      <c r="DF382" s="104">
        <v>11.5600188153023</v>
      </c>
      <c r="DG382" s="104">
        <v>16.056386045917002</v>
      </c>
      <c r="DH382" s="104">
        <v>14.574199194159799</v>
      </c>
      <c r="DI382" s="104">
        <v>18.7772016143151</v>
      </c>
      <c r="DJ382" s="104">
        <v>12.246996111315299</v>
      </c>
      <c r="DK382" s="104">
        <v>12.030816533049901</v>
      </c>
      <c r="DL382" s="104">
        <v>14.3947575710314</v>
      </c>
      <c r="DM382" s="104">
        <v>18.168440889706901</v>
      </c>
      <c r="DN382" s="104">
        <v>13.523381048053601</v>
      </c>
      <c r="DO382" s="104">
        <v>11.8772019239002</v>
      </c>
      <c r="DP382" s="104">
        <v>14.6788107412426</v>
      </c>
      <c r="DQ382" s="104">
        <v>9.6213486909972907</v>
      </c>
      <c r="DR382" s="104">
        <v>11.5964382228779</v>
      </c>
      <c r="DS382" s="104">
        <v>16.4453064540075</v>
      </c>
      <c r="DT382" s="104">
        <v>16.441332003160799</v>
      </c>
      <c r="DU382" s="104">
        <v>9.1602787275480004</v>
      </c>
      <c r="DV382" s="104">
        <v>13.732808671238301</v>
      </c>
      <c r="DW382" s="104">
        <v>12.948225259745399</v>
      </c>
      <c r="DX382" s="104">
        <v>13.5537554393914</v>
      </c>
      <c r="DY382" s="104">
        <v>8.45883889368144</v>
      </c>
      <c r="DZ382" s="104">
        <v>11.376778304874399</v>
      </c>
      <c r="EA382" s="104">
        <v>14.236031470502301</v>
      </c>
      <c r="EB382" s="104">
        <v>18.217319467476301</v>
      </c>
      <c r="EC382" s="104">
        <v>3.7115037231776302</v>
      </c>
      <c r="ED382" s="104">
        <v>10.287610960818</v>
      </c>
      <c r="EE382" s="104">
        <v>11.6417710969206</v>
      </c>
      <c r="EF382" s="104">
        <v>11.2095408478365</v>
      </c>
      <c r="EG382" s="104">
        <v>17.853672609006299</v>
      </c>
      <c r="EH382" s="104">
        <v>16.023727424104202</v>
      </c>
      <c r="EI382" s="104">
        <v>-4.9631956830551101</v>
      </c>
      <c r="EJ382" s="104">
        <v>1.7413431068441101</v>
      </c>
      <c r="EK382" s="104">
        <v>-5.8287498021903801</v>
      </c>
      <c r="EL382" s="104">
        <v>-8.8393024162263298</v>
      </c>
      <c r="EM382" s="104">
        <v>14.9423009270902</v>
      </c>
      <c r="EN382" s="104">
        <v>15.695910427688901</v>
      </c>
      <c r="EO382" s="104">
        <v>9.98062091132741</v>
      </c>
      <c r="EP382" s="104">
        <v>8.3641313903811394</v>
      </c>
      <c r="EQ382" s="104">
        <v>9.8968123539767898</v>
      </c>
      <c r="ER382" s="104">
        <v>9.7608873071326201</v>
      </c>
      <c r="ES382" s="104">
        <v>10.5321038458346</v>
      </c>
      <c r="ET382" s="104">
        <v>11.163369801377801</v>
      </c>
      <c r="EU382" s="104">
        <v>10.957086117229601</v>
      </c>
      <c r="EV382" s="104">
        <v>17.062449909295999</v>
      </c>
      <c r="EW382" s="104">
        <v>9.5143201232440209</v>
      </c>
      <c r="EX382" s="104">
        <v>7.5374480734159999</v>
      </c>
      <c r="EY382" s="104">
        <v>13.827016531752699</v>
      </c>
      <c r="EZ382" s="104">
        <v>15.6921606785167</v>
      </c>
      <c r="FA382" s="104">
        <v>18.321132823616399</v>
      </c>
      <c r="FB382" s="104">
        <v>19.581195350496301</v>
      </c>
      <c r="FC382" s="104">
        <v>11.5995102366624</v>
      </c>
      <c r="FD382" s="104">
        <v>17.754806031699001</v>
      </c>
      <c r="FE382" s="104">
        <v>16.808166792679199</v>
      </c>
      <c r="FF382" s="104">
        <v>11.877639205358699</v>
      </c>
      <c r="FG382" s="104">
        <v>16.1543078820124</v>
      </c>
      <c r="FH382" s="104">
        <v>16.444222325632001</v>
      </c>
      <c r="FI382" s="104">
        <v>15.270227065483599</v>
      </c>
      <c r="FJ382" s="104">
        <v>13.1225407600888</v>
      </c>
      <c r="FK382" s="104">
        <v>15.4493032805092</v>
      </c>
      <c r="FL382" s="104">
        <v>12.916954040527299</v>
      </c>
      <c r="FM382" s="104">
        <v>15.9713475975446</v>
      </c>
      <c r="FN382" s="104">
        <v>18.792060344570999</v>
      </c>
      <c r="FO382" s="41"/>
      <c r="FP382" s="41"/>
      <c r="FQ382" s="41"/>
      <c r="FR382" s="41"/>
      <c r="FS382" s="41"/>
      <c r="FT382" s="41"/>
      <c r="FU382" s="41"/>
      <c r="FV382" s="41"/>
      <c r="FW382" s="41"/>
      <c r="FX382" s="41"/>
      <c r="FY382" s="41"/>
      <c r="FZ382" s="41"/>
      <c r="GA382" s="41"/>
      <c r="GB382" s="41"/>
      <c r="GC382" s="41"/>
      <c r="GD382" s="41"/>
      <c r="GE382" s="41"/>
      <c r="GF382" s="41"/>
      <c r="GG382" s="41"/>
      <c r="GH382" s="41"/>
      <c r="GI382" s="41"/>
      <c r="GJ382" s="41"/>
      <c r="GK382" s="41"/>
      <c r="GL382" s="41"/>
      <c r="GM382" s="41"/>
      <c r="GN382" s="41"/>
      <c r="GO382" s="41"/>
      <c r="GP382" s="41"/>
      <c r="GQ382" s="41"/>
      <c r="GR382" s="41"/>
      <c r="GS382" s="41"/>
      <c r="GT382" s="41"/>
      <c r="GU382" s="41"/>
      <c r="GV382" s="41"/>
      <c r="GW382" s="41"/>
      <c r="GX382" s="41"/>
      <c r="GY382" s="41"/>
      <c r="GZ382" s="41"/>
      <c r="HA382" s="41"/>
      <c r="HB382" s="41"/>
      <c r="HC382" s="41"/>
      <c r="HD382" s="41"/>
      <c r="HE382" s="41"/>
      <c r="HF382" s="41"/>
      <c r="HG382" s="41"/>
      <c r="HH382" s="41"/>
      <c r="HI382" s="41"/>
      <c r="HJ382" s="41"/>
      <c r="HK382" s="41"/>
      <c r="HL382" s="41"/>
      <c r="HM382" s="41"/>
      <c r="HN382" s="41"/>
      <c r="HO382" s="41"/>
      <c r="HP382" s="41"/>
      <c r="HQ382" s="41"/>
      <c r="HR382" s="41"/>
      <c r="HS382" s="41"/>
      <c r="HT382" s="41"/>
      <c r="HU382" s="41"/>
      <c r="HV382" s="41"/>
      <c r="HW382" s="41"/>
      <c r="HX382" s="41"/>
      <c r="HY382" s="41"/>
      <c r="HZ382" s="41"/>
      <c r="IA382" s="41"/>
      <c r="IB382" s="41"/>
      <c r="IC382" s="41"/>
      <c r="ID382" s="41"/>
      <c r="IE382" s="41"/>
      <c r="IF382" s="41"/>
      <c r="IG382" s="41"/>
      <c r="IH382" s="41"/>
      <c r="II382" s="41"/>
      <c r="IJ382" s="41"/>
      <c r="IK382" s="41"/>
      <c r="IL382" s="41"/>
      <c r="IM382" s="41"/>
      <c r="IN382" s="41"/>
      <c r="IO382" s="41"/>
      <c r="IP382" s="41"/>
      <c r="IQ382" s="41"/>
      <c r="IR382" s="41"/>
      <c r="IS382" s="41"/>
      <c r="IT382" s="41"/>
    </row>
    <row r="383" spans="1:254" s="24" customFormat="1" x14ac:dyDescent="0.2">
      <c r="A383" s="21" t="s">
        <v>17</v>
      </c>
      <c r="B383" s="44">
        <v>0.48</v>
      </c>
      <c r="C383" s="77">
        <f t="shared" si="10"/>
        <v>11.089756967662396</v>
      </c>
      <c r="D383" s="78">
        <f t="shared" si="11"/>
        <v>6.1592462998369566</v>
      </c>
      <c r="E383" s="104">
        <v>9.1555386516955206</v>
      </c>
      <c r="F383" s="104">
        <v>7.6810180819743703</v>
      </c>
      <c r="G383" s="104">
        <v>17.5084963090478</v>
      </c>
      <c r="H383" s="104">
        <v>15.17361068648</v>
      </c>
      <c r="I383" s="104">
        <v>2.7279122860745599</v>
      </c>
      <c r="J383" s="104">
        <v>11.5950096643267</v>
      </c>
      <c r="K383" s="104">
        <v>14.0932294788163</v>
      </c>
      <c r="L383" s="104">
        <v>16.617646612960499</v>
      </c>
      <c r="M383" s="104">
        <v>14.2735172011558</v>
      </c>
      <c r="N383" s="104">
        <v>12.8640804290771</v>
      </c>
      <c r="O383" s="104">
        <v>7.0322030731529104</v>
      </c>
      <c r="P383" s="104">
        <v>4.9605145353074303</v>
      </c>
      <c r="Q383" s="104">
        <v>12.570696280008599</v>
      </c>
      <c r="R383" s="104">
        <v>14.8744153723636</v>
      </c>
      <c r="S383" s="104">
        <v>16.940512279368601</v>
      </c>
      <c r="T383" s="104">
        <v>18.207551587627002</v>
      </c>
      <c r="U383" s="104">
        <v>16.458091421189099</v>
      </c>
      <c r="V383" s="104">
        <v>15.592719728148699</v>
      </c>
      <c r="W383" s="104">
        <v>14.616160660968699</v>
      </c>
      <c r="X383" s="104">
        <v>14.992747006511101</v>
      </c>
      <c r="Y383" s="104">
        <v>7.2067679840018499</v>
      </c>
      <c r="Z383" s="104">
        <v>8.4905221435021403</v>
      </c>
      <c r="AA383" s="104">
        <v>6.4560167243746402</v>
      </c>
      <c r="AB383" s="104">
        <v>11.505560711877401</v>
      </c>
      <c r="AC383" s="104">
        <v>10.9011687878508</v>
      </c>
      <c r="AD383" s="104">
        <v>14.846912359447201</v>
      </c>
      <c r="AE383" s="104">
        <v>8.5276657494015407</v>
      </c>
      <c r="AF383" s="104">
        <v>11.353611388639701</v>
      </c>
      <c r="AG383" s="104">
        <v>5.5119183924130697</v>
      </c>
      <c r="AH383" s="104">
        <v>16.661747602145802</v>
      </c>
      <c r="AI383" s="104">
        <v>16.386356881323501</v>
      </c>
      <c r="AJ383" s="104">
        <v>8.8692066916978902</v>
      </c>
      <c r="AK383" s="104">
        <v>11.8676691293609</v>
      </c>
      <c r="AL383" s="104">
        <v>14.3457737290219</v>
      </c>
      <c r="AM383" s="104">
        <v>17.338126674831098</v>
      </c>
      <c r="AN383" s="104">
        <v>13.0052123372918</v>
      </c>
      <c r="AO383" s="104">
        <v>7.3826425281913499</v>
      </c>
      <c r="AP383" s="104">
        <v>6.9372536766006796</v>
      </c>
      <c r="AQ383" s="104">
        <v>14.943095894039001</v>
      </c>
      <c r="AR383" s="104">
        <v>13.848157682756799</v>
      </c>
      <c r="AS383" s="104">
        <v>-7.6085464953643296</v>
      </c>
      <c r="AT383" s="104">
        <v>-12.614507665223501</v>
      </c>
      <c r="AU383" s="104">
        <v>16.029789364977599</v>
      </c>
      <c r="AV383" s="104">
        <v>15.22999836194</v>
      </c>
      <c r="AW383" s="104">
        <v>1.21012703130766</v>
      </c>
      <c r="AX383" s="104">
        <v>-0.33027311606382298</v>
      </c>
      <c r="AY383" s="104">
        <v>15.022979582842</v>
      </c>
      <c r="AZ383" s="104">
        <v>13.170929879856001</v>
      </c>
      <c r="BA383" s="104">
        <v>13.2790956190173</v>
      </c>
      <c r="BB383" s="104">
        <v>5.0237394490784304</v>
      </c>
      <c r="BC383" s="104">
        <v>15.9488830566406</v>
      </c>
      <c r="BD383" s="104">
        <v>16.9018862266648</v>
      </c>
      <c r="BE383" s="104">
        <v>7.2339878472694403</v>
      </c>
      <c r="BF383" s="104">
        <v>8.1317878295753392</v>
      </c>
      <c r="BG383" s="104">
        <v>8.6032852037199206</v>
      </c>
      <c r="BH383" s="104">
        <v>12.989784273673401</v>
      </c>
      <c r="BI383" s="104">
        <v>8.60973286831066</v>
      </c>
      <c r="BJ383" s="104">
        <v>11.2183897400809</v>
      </c>
      <c r="BK383" s="104">
        <v>5.2089364459077103</v>
      </c>
      <c r="BL383" s="104">
        <v>10.884331988156699</v>
      </c>
      <c r="BM383" s="104">
        <v>5.6578297615051296</v>
      </c>
      <c r="BN383" s="104">
        <v>13.852240524101701</v>
      </c>
      <c r="BO383" s="104">
        <v>6.8140918580425902</v>
      </c>
      <c r="BP383" s="104">
        <v>4.7251456288560796</v>
      </c>
      <c r="BQ383" s="104">
        <v>12.919573574682801</v>
      </c>
      <c r="BR383" s="104">
        <v>15.752744730806301</v>
      </c>
      <c r="BS383" s="104">
        <v>17.0276220093475</v>
      </c>
      <c r="BT383" s="104">
        <v>11.073618324750599</v>
      </c>
      <c r="BU383" s="104">
        <v>9.4898853133716194</v>
      </c>
      <c r="BV383" s="104">
        <v>11.110199646632299</v>
      </c>
      <c r="BW383" s="104">
        <v>10.0913354480146</v>
      </c>
      <c r="BX383" s="104">
        <v>9.4259915923768407</v>
      </c>
      <c r="BY383" s="104">
        <v>-1.6066606672254</v>
      </c>
      <c r="BZ383" s="104">
        <v>14.6879728905396</v>
      </c>
      <c r="CA383" s="104">
        <v>13.7546179728678</v>
      </c>
      <c r="CB383" s="104">
        <v>16.7988156706291</v>
      </c>
      <c r="CC383" s="104">
        <v>2.9499857719079801</v>
      </c>
      <c r="CD383" s="104">
        <v>1.23899999452593</v>
      </c>
      <c r="CE383" s="104">
        <v>6.5013031565403097</v>
      </c>
      <c r="CF383" s="104">
        <v>10.1662188230822</v>
      </c>
      <c r="CG383" s="104">
        <v>7.4099998214634697</v>
      </c>
      <c r="CH383" s="104">
        <v>8.3405008709019892</v>
      </c>
      <c r="CI383" s="104">
        <v>9.7245178285068103</v>
      </c>
      <c r="CJ383" s="104">
        <v>10.4023810047424</v>
      </c>
      <c r="CK383" s="104">
        <v>14.6039622871837</v>
      </c>
      <c r="CL383" s="104">
        <v>19.849714610984101</v>
      </c>
      <c r="CM383" s="104">
        <v>-7.9592151720311</v>
      </c>
      <c r="CN383" s="104">
        <v>-4.39035697118576</v>
      </c>
      <c r="CO383" s="104">
        <v>14.4594309046257</v>
      </c>
      <c r="CP383" s="104">
        <v>13.820658955835</v>
      </c>
      <c r="CQ383" s="104">
        <v>11.0529963986481</v>
      </c>
      <c r="CR383" s="104">
        <v>3.7874450412758098</v>
      </c>
      <c r="CS383" s="104">
        <v>19.5466272025404</v>
      </c>
      <c r="CT383" s="104">
        <v>14.6468463156132</v>
      </c>
      <c r="CU383" s="104">
        <v>18.0127413484282</v>
      </c>
      <c r="CV383" s="104">
        <v>13.646352895088301</v>
      </c>
      <c r="CW383" s="104">
        <v>14.760049844405501</v>
      </c>
      <c r="CX383" s="104">
        <v>13.3577105371259</v>
      </c>
      <c r="CY383" s="104">
        <v>17.396534160774699</v>
      </c>
      <c r="CZ383" s="104">
        <v>14.0483045578003</v>
      </c>
      <c r="DA383" s="104">
        <v>-2.7533738959480698</v>
      </c>
      <c r="DB383" s="104">
        <v>-0.78994367512918495</v>
      </c>
      <c r="DC383" s="104">
        <v>15.7173611758551</v>
      </c>
      <c r="DD383" s="104">
        <v>13.1994591196045</v>
      </c>
      <c r="DE383" s="104">
        <v>12.688520232247001</v>
      </c>
      <c r="DF383" s="104">
        <v>11.1146431760366</v>
      </c>
      <c r="DG383" s="104">
        <v>14.6489891331008</v>
      </c>
      <c r="DH383" s="104">
        <v>14.0711423496195</v>
      </c>
      <c r="DI383" s="104">
        <v>19.294940822241902</v>
      </c>
      <c r="DJ383" s="104">
        <v>13.7468055608388</v>
      </c>
      <c r="DK383" s="104">
        <v>11.2793408546728</v>
      </c>
      <c r="DL383" s="104">
        <v>13.0314543106216</v>
      </c>
      <c r="DM383" s="104">
        <v>18.988052413769001</v>
      </c>
      <c r="DN383" s="104">
        <v>14.835029877720199</v>
      </c>
      <c r="DO383" s="104">
        <v>11.580992634435701</v>
      </c>
      <c r="DP383" s="104">
        <v>15.0854087938362</v>
      </c>
      <c r="DQ383" s="104">
        <v>9.4170400670468908</v>
      </c>
      <c r="DR383" s="104">
        <v>11.777153578356501</v>
      </c>
      <c r="DS383" s="104">
        <v>16.055371139642101</v>
      </c>
      <c r="DT383" s="104">
        <v>16.440799263300001</v>
      </c>
      <c r="DU383" s="104">
        <v>8.3874973978430098</v>
      </c>
      <c r="DV383" s="104">
        <v>13.8251516712611</v>
      </c>
      <c r="DW383" s="104">
        <v>12.318161312939401</v>
      </c>
      <c r="DX383" s="104">
        <v>13.1168020316448</v>
      </c>
      <c r="DY383" s="104">
        <v>8.0059989086430203</v>
      </c>
      <c r="DZ383" s="104">
        <v>10.947066952002301</v>
      </c>
      <c r="EA383" s="104">
        <v>15.1688757708322</v>
      </c>
      <c r="EB383" s="104">
        <v>18.8242782671309</v>
      </c>
      <c r="EC383" s="104">
        <v>3.0430664253234201</v>
      </c>
      <c r="ED383" s="104">
        <v>9.3530933351794907</v>
      </c>
      <c r="EE383" s="104">
        <v>11.1852885880791</v>
      </c>
      <c r="EF383" s="104">
        <v>10.940626314521401</v>
      </c>
      <c r="EG383" s="104">
        <v>17.540392941229499</v>
      </c>
      <c r="EH383" s="104">
        <v>15.7025391021189</v>
      </c>
      <c r="EI383" s="104">
        <v>-7.6497017991348999</v>
      </c>
      <c r="EJ383" s="104">
        <v>-0.73653817039651803</v>
      </c>
      <c r="EK383" s="104">
        <v>-6.0555840741514499</v>
      </c>
      <c r="EL383" s="104">
        <v>-9.7785036476076996</v>
      </c>
      <c r="EM383" s="104">
        <v>14.9093543757673</v>
      </c>
      <c r="EN383" s="104">
        <v>16.939568264671699</v>
      </c>
      <c r="EO383" s="104">
        <v>9.2519808890268607</v>
      </c>
      <c r="EP383" s="104">
        <v>6.5732595718643596</v>
      </c>
      <c r="EQ383" s="104">
        <v>10.047005974899699</v>
      </c>
      <c r="ER383" s="104">
        <v>9.8976147744090106</v>
      </c>
      <c r="ES383" s="104">
        <v>10.1558443488672</v>
      </c>
      <c r="ET383" s="104">
        <v>10.7265465008603</v>
      </c>
      <c r="EU383" s="104">
        <v>11.266006907081801</v>
      </c>
      <c r="EV383" s="104">
        <v>17.958566159484501</v>
      </c>
      <c r="EW383" s="104">
        <v>9.0168855816399205</v>
      </c>
      <c r="EX383" s="104">
        <v>6.8251521363096099</v>
      </c>
      <c r="EY383" s="104">
        <v>14.2609879626736</v>
      </c>
      <c r="EZ383" s="104">
        <v>16.012906596709499</v>
      </c>
      <c r="FA383" s="104">
        <v>19.210438249114102</v>
      </c>
      <c r="FB383" s="104">
        <v>19.326266081409599</v>
      </c>
      <c r="FC383" s="104">
        <v>10.104623013655299</v>
      </c>
      <c r="FD383" s="104">
        <v>17.328888374946601</v>
      </c>
      <c r="FE383" s="104">
        <v>16.113179174705898</v>
      </c>
      <c r="FF383" s="104">
        <v>10.9166880576733</v>
      </c>
      <c r="FG383" s="104">
        <v>16.052691892179698</v>
      </c>
      <c r="FH383" s="104">
        <v>16.371417629861799</v>
      </c>
      <c r="FI383" s="104">
        <v>14.319932247912501</v>
      </c>
      <c r="FJ383" s="104">
        <v>11.9199791627259</v>
      </c>
      <c r="FK383" s="104">
        <v>15.712573577889801</v>
      </c>
      <c r="FL383" s="104">
        <v>12.747352600097701</v>
      </c>
      <c r="FM383" s="104">
        <v>16.204396786413</v>
      </c>
      <c r="FN383" s="104">
        <v>19.747721104308798</v>
      </c>
      <c r="FO383" s="41"/>
      <c r="FP383" s="41"/>
      <c r="FQ383" s="41"/>
      <c r="FR383" s="41"/>
      <c r="FS383" s="41"/>
      <c r="FT383" s="41"/>
      <c r="FU383" s="41"/>
      <c r="FV383" s="41"/>
      <c r="FW383" s="41"/>
      <c r="FX383" s="41"/>
      <c r="FY383" s="41"/>
      <c r="FZ383" s="41"/>
      <c r="GA383" s="41"/>
      <c r="GB383" s="41"/>
      <c r="GC383" s="41"/>
      <c r="GD383" s="41"/>
      <c r="GE383" s="41"/>
      <c r="GF383" s="41"/>
      <c r="GG383" s="41"/>
      <c r="GH383" s="41"/>
      <c r="GI383" s="41"/>
      <c r="GJ383" s="41"/>
      <c r="GK383" s="41"/>
      <c r="GL383" s="41"/>
      <c r="GM383" s="41"/>
      <c r="GN383" s="41"/>
      <c r="GO383" s="41"/>
      <c r="GP383" s="41"/>
      <c r="GQ383" s="41"/>
      <c r="GR383" s="41"/>
      <c r="GS383" s="41"/>
      <c r="GT383" s="41"/>
      <c r="GU383" s="41"/>
      <c r="GV383" s="41"/>
      <c r="GW383" s="41"/>
      <c r="GX383" s="41"/>
      <c r="GY383" s="41"/>
      <c r="GZ383" s="41"/>
      <c r="HA383" s="41"/>
      <c r="HB383" s="41"/>
      <c r="HC383" s="41"/>
      <c r="HD383" s="41"/>
      <c r="HE383" s="41"/>
      <c r="HF383" s="41"/>
      <c r="HG383" s="41"/>
      <c r="HH383" s="41"/>
      <c r="HI383" s="41"/>
      <c r="HJ383" s="41"/>
      <c r="HK383" s="41"/>
      <c r="HL383" s="41"/>
      <c r="HM383" s="41"/>
      <c r="HN383" s="41"/>
      <c r="HO383" s="41"/>
      <c r="HP383" s="41"/>
      <c r="HQ383" s="41"/>
      <c r="HR383" s="41"/>
      <c r="HS383" s="41"/>
      <c r="HT383" s="41"/>
      <c r="HU383" s="41"/>
      <c r="HV383" s="41"/>
      <c r="HW383" s="41"/>
      <c r="HX383" s="41"/>
      <c r="HY383" s="41"/>
      <c r="HZ383" s="41"/>
      <c r="IA383" s="41"/>
      <c r="IB383" s="41"/>
      <c r="IC383" s="41"/>
      <c r="ID383" s="41"/>
      <c r="IE383" s="41"/>
      <c r="IF383" s="41"/>
      <c r="IG383" s="41"/>
      <c r="IH383" s="41"/>
      <c r="II383" s="41"/>
      <c r="IJ383" s="41"/>
      <c r="IK383" s="41"/>
      <c r="IL383" s="41"/>
      <c r="IM383" s="41"/>
      <c r="IN383" s="41"/>
      <c r="IO383" s="41"/>
      <c r="IP383" s="41"/>
      <c r="IQ383" s="41"/>
      <c r="IR383" s="41"/>
      <c r="IS383" s="41"/>
      <c r="IT383" s="41"/>
    </row>
    <row r="384" spans="1:254" s="24" customFormat="1" x14ac:dyDescent="0.2">
      <c r="A384" s="21" t="s">
        <v>17</v>
      </c>
      <c r="B384" s="44">
        <v>0.5</v>
      </c>
      <c r="C384" s="77">
        <f t="shared" si="10"/>
        <v>10.086546917111088</v>
      </c>
      <c r="D384" s="78">
        <f t="shared" si="11"/>
        <v>6.7052462106052619</v>
      </c>
      <c r="E384" s="104">
        <v>8.0893859863281303</v>
      </c>
      <c r="F384" s="104">
        <v>3.9712014243054798</v>
      </c>
      <c r="G384" s="104">
        <v>17.694438571378299</v>
      </c>
      <c r="H384" s="104">
        <v>14.221961975097701</v>
      </c>
      <c r="I384" s="104">
        <v>0.118482336401939</v>
      </c>
      <c r="J384" s="104">
        <v>11.469074249267599</v>
      </c>
      <c r="K384" s="104">
        <v>13.4860393232061</v>
      </c>
      <c r="L384" s="104">
        <v>17.442274093627901</v>
      </c>
      <c r="M384" s="104">
        <v>13.9939314321593</v>
      </c>
      <c r="N384" s="104">
        <v>12.173821079625499</v>
      </c>
      <c r="O384" s="104">
        <v>5.9844276720334699</v>
      </c>
      <c r="P384" s="104">
        <v>3.82510417647722</v>
      </c>
      <c r="Q384" s="104">
        <v>12.233962059021</v>
      </c>
      <c r="R384" s="104">
        <v>15.622597694396999</v>
      </c>
      <c r="S384" s="104">
        <v>14.670921432499799</v>
      </c>
      <c r="T384" s="104">
        <v>14.966458226300601</v>
      </c>
      <c r="U384" s="104">
        <v>17.325241567278798</v>
      </c>
      <c r="V384" s="104">
        <v>15.525460243225099</v>
      </c>
      <c r="W384" s="104">
        <v>14.0033149719238</v>
      </c>
      <c r="X384" s="104">
        <v>13.9679155349731</v>
      </c>
      <c r="Y384" s="104">
        <v>7.0405295672120003</v>
      </c>
      <c r="Z384" s="104">
        <v>7.7597064971923801</v>
      </c>
      <c r="AA384" s="104">
        <v>5.7496598735236697</v>
      </c>
      <c r="AB384" s="104">
        <v>10.9277809902374</v>
      </c>
      <c r="AC384" s="104">
        <v>9.8979938857321805</v>
      </c>
      <c r="AD384" s="104">
        <v>14.193758964538601</v>
      </c>
      <c r="AE384" s="104">
        <v>5.6603355407714799</v>
      </c>
      <c r="AF384" s="104">
        <v>10.4800198640433</v>
      </c>
      <c r="AG384" s="104">
        <v>6.0290239277441602</v>
      </c>
      <c r="AH384" s="104">
        <v>15.7130222320557</v>
      </c>
      <c r="AI384" s="104">
        <v>15.243560667565999</v>
      </c>
      <c r="AJ384" s="104">
        <v>8.5775394439697301</v>
      </c>
      <c r="AK384" s="104">
        <v>11.629351615905801</v>
      </c>
      <c r="AL384" s="104">
        <v>13.195803642273001</v>
      </c>
      <c r="AM384" s="104">
        <v>16.3833558645706</v>
      </c>
      <c r="AN384" s="104">
        <v>12.2200362071122</v>
      </c>
      <c r="AO384" s="104">
        <v>5.9806300904049099</v>
      </c>
      <c r="AP384" s="104">
        <v>5.0542745590209996</v>
      </c>
      <c r="AQ384" s="104">
        <v>14.291882514953601</v>
      </c>
      <c r="AR384" s="104">
        <v>13.0559692382813</v>
      </c>
      <c r="AS384" s="104">
        <v>-9.7327902125822003</v>
      </c>
      <c r="AT384" s="104">
        <v>-16.0799770355225</v>
      </c>
      <c r="AU384" s="104">
        <v>14.9585569236295</v>
      </c>
      <c r="AV384" s="104">
        <v>13.8934278488159</v>
      </c>
      <c r="AW384" s="104">
        <v>-1.3715432882309</v>
      </c>
      <c r="AX384" s="104">
        <v>-3.3554501533508301</v>
      </c>
      <c r="AY384" s="104">
        <v>14.5895346640554</v>
      </c>
      <c r="AZ384" s="104">
        <v>12.851979976128099</v>
      </c>
      <c r="BA384" s="104">
        <v>11.2575359344482</v>
      </c>
      <c r="BB384" s="104">
        <v>2.6453401096965798</v>
      </c>
      <c r="BC384" s="104">
        <v>15.8888071665725</v>
      </c>
      <c r="BD384" s="104">
        <v>16.345319747924801</v>
      </c>
      <c r="BE384" s="104">
        <v>5.1951594352722203</v>
      </c>
      <c r="BF384" s="104">
        <v>7.3320971733612597</v>
      </c>
      <c r="BG384" s="104">
        <v>7.2376719246155501</v>
      </c>
      <c r="BH384" s="104">
        <v>11.2399641169805</v>
      </c>
      <c r="BI384" s="104">
        <v>8.0447292327880895</v>
      </c>
      <c r="BJ384" s="104">
        <v>11.1545112036241</v>
      </c>
      <c r="BK384" s="104">
        <v>2.9265300248661101</v>
      </c>
      <c r="BL384" s="104">
        <v>10.429451511056399</v>
      </c>
      <c r="BM384" s="104">
        <v>4.7265161846869104</v>
      </c>
      <c r="BN384" s="104">
        <v>12.467965126037599</v>
      </c>
      <c r="BO384" s="104">
        <v>5.97007560729981</v>
      </c>
      <c r="BP384" s="104">
        <v>3.0372836386650301</v>
      </c>
      <c r="BQ384" s="104">
        <v>11.7653532398891</v>
      </c>
      <c r="BR384" s="104">
        <v>15.732863827516001</v>
      </c>
      <c r="BS384" s="104">
        <v>17.538020498156602</v>
      </c>
      <c r="BT384" s="104">
        <v>9.0090775228302409</v>
      </c>
      <c r="BU384" s="104">
        <v>8.2344475844684997</v>
      </c>
      <c r="BV384" s="104">
        <v>9.7273464202880895</v>
      </c>
      <c r="BW384" s="104">
        <v>8.9883241653442401</v>
      </c>
      <c r="BX384" s="104">
        <v>8.4545166182887908</v>
      </c>
      <c r="BY384" s="104">
        <v>-5.2828636169433603</v>
      </c>
      <c r="BZ384" s="104">
        <v>13.0929164886475</v>
      </c>
      <c r="CA384" s="104">
        <v>12.233213168848501</v>
      </c>
      <c r="CB384" s="104">
        <v>16.9249304905629</v>
      </c>
      <c r="CC384" s="104">
        <v>1.2449033260345499</v>
      </c>
      <c r="CD384" s="104">
        <v>-0.28060729251540101</v>
      </c>
      <c r="CE384" s="104">
        <v>5.6851100921630904</v>
      </c>
      <c r="CF384" s="104">
        <v>9.0195360183715803</v>
      </c>
      <c r="CG384" s="104">
        <v>5.9881553649902299</v>
      </c>
      <c r="CH384" s="104">
        <v>6.3467836380004901</v>
      </c>
      <c r="CI384" s="104">
        <v>9.5251760482788104</v>
      </c>
      <c r="CJ384" s="104">
        <v>9.1553068161010707</v>
      </c>
      <c r="CK384" s="104">
        <v>13.588839530944799</v>
      </c>
      <c r="CL384" s="104">
        <v>19.5351467132568</v>
      </c>
      <c r="CM384" s="104">
        <v>-10.232872009277299</v>
      </c>
      <c r="CN384" s="104">
        <v>-6.6985273034108301</v>
      </c>
      <c r="CO384" s="104">
        <v>13.652811050415</v>
      </c>
      <c r="CP384" s="104">
        <v>14.014365196228001</v>
      </c>
      <c r="CQ384" s="104">
        <v>10.461342651650501</v>
      </c>
      <c r="CR384" s="104">
        <v>2.5573118040067899</v>
      </c>
      <c r="CS384" s="104">
        <v>17.637390476508902</v>
      </c>
      <c r="CT384" s="104">
        <v>13.351167678833001</v>
      </c>
      <c r="CU384" s="104">
        <v>17.736316812024299</v>
      </c>
      <c r="CV384" s="104">
        <v>12.5368751545452</v>
      </c>
      <c r="CW384" s="104">
        <v>13.861950874328601</v>
      </c>
      <c r="CX384" s="104">
        <v>12.162299156189</v>
      </c>
      <c r="CY384" s="104">
        <v>16.732629776001001</v>
      </c>
      <c r="CZ384" s="104">
        <v>13.177804944207301</v>
      </c>
      <c r="DA384" s="104">
        <v>-2.6513466835021999</v>
      </c>
      <c r="DB384" s="104">
        <v>-1.5946981628137999</v>
      </c>
      <c r="DC384" s="104">
        <v>16.377420425415</v>
      </c>
      <c r="DD384" s="104">
        <v>13.6996116638184</v>
      </c>
      <c r="DE384" s="104">
        <v>10.9468966395567</v>
      </c>
      <c r="DF384" s="104">
        <v>9.9613765942753396</v>
      </c>
      <c r="DG384" s="104">
        <v>12.413963317871101</v>
      </c>
      <c r="DH384" s="104">
        <v>13.1384099071041</v>
      </c>
      <c r="DI384" s="104">
        <v>19.148624420166001</v>
      </c>
      <c r="DJ384" s="104">
        <v>14.4875535964966</v>
      </c>
      <c r="DK384" s="104">
        <v>9.9095735549926793</v>
      </c>
      <c r="DL384" s="104">
        <v>10.878588107063401</v>
      </c>
      <c r="DM384" s="104">
        <v>19.626623153686499</v>
      </c>
      <c r="DN384" s="104">
        <v>16.0757993639386</v>
      </c>
      <c r="DO384" s="104">
        <v>10.9670969340326</v>
      </c>
      <c r="DP384" s="104">
        <v>14.801773657189001</v>
      </c>
      <c r="DQ384" s="104">
        <v>9.0055595638057699</v>
      </c>
      <c r="DR384" s="104">
        <v>11.6088572201256</v>
      </c>
      <c r="DS384" s="104">
        <v>15.123984336853001</v>
      </c>
      <c r="DT384" s="104">
        <v>15.728054914848601</v>
      </c>
      <c r="DU384" s="104">
        <v>7.17653131484985</v>
      </c>
      <c r="DV384" s="104">
        <v>13.531546753045401</v>
      </c>
      <c r="DW384" s="104">
        <v>10.751767133396299</v>
      </c>
      <c r="DX384" s="104">
        <v>11.5689288912089</v>
      </c>
      <c r="DY384" s="104">
        <v>6.8809738159179696</v>
      </c>
      <c r="DZ384" s="104">
        <v>9.78776152202094</v>
      </c>
      <c r="EA384" s="104">
        <v>15.8910942077637</v>
      </c>
      <c r="EB384" s="104">
        <v>19.081832707344301</v>
      </c>
      <c r="EC384" s="104">
        <v>1.75321185588837</v>
      </c>
      <c r="ED384" s="104">
        <v>7.7318192321799302</v>
      </c>
      <c r="EE384" s="104">
        <v>10.2376311617355</v>
      </c>
      <c r="EF384" s="104">
        <v>10.268567085266101</v>
      </c>
      <c r="EG384" s="104">
        <v>16.3067588539983</v>
      </c>
      <c r="EH384" s="104">
        <v>14.756651960108201</v>
      </c>
      <c r="EI384" s="104">
        <v>-11.0687859966511</v>
      </c>
      <c r="EJ384" s="104">
        <v>-4.1485880917320301</v>
      </c>
      <c r="EK384" s="104">
        <v>-7.3947365964968697</v>
      </c>
      <c r="EL384" s="104">
        <v>-12.0075225495212</v>
      </c>
      <c r="EM384" s="104">
        <v>14.195391654968301</v>
      </c>
      <c r="EN384" s="104">
        <v>17.770322616223901</v>
      </c>
      <c r="EO384" s="104">
        <v>8.1101570129394496</v>
      </c>
      <c r="EP384" s="104">
        <v>3.6962718963622998</v>
      </c>
      <c r="EQ384" s="104">
        <v>9.4756765365600604</v>
      </c>
      <c r="ER384" s="104">
        <v>9.5449962615966797</v>
      </c>
      <c r="ES384" s="104">
        <v>9.5511121749877894</v>
      </c>
      <c r="ET384" s="104">
        <v>10.011305975197599</v>
      </c>
      <c r="EU384" s="104">
        <v>11.0893096923828</v>
      </c>
      <c r="EV384" s="104">
        <v>18.240563969417199</v>
      </c>
      <c r="EW384" s="104">
        <v>7.9902701377868697</v>
      </c>
      <c r="EX384" s="104">
        <v>5.501708984375</v>
      </c>
      <c r="EY384" s="104">
        <v>13.662557977653</v>
      </c>
      <c r="EZ384" s="104">
        <v>15.1565189361572</v>
      </c>
      <c r="FA384" s="104">
        <v>19.557615280151399</v>
      </c>
      <c r="FB384" s="104">
        <v>17.714510933136001</v>
      </c>
      <c r="FC384" s="104">
        <v>7.2401618957519496</v>
      </c>
      <c r="FD384" s="104">
        <v>16.0720451839614</v>
      </c>
      <c r="FE384" s="104">
        <v>14.353986740112299</v>
      </c>
      <c r="FF384" s="104">
        <v>8.8559188842773402</v>
      </c>
      <c r="FG384" s="104">
        <v>15.3352430861413</v>
      </c>
      <c r="FH384" s="104">
        <v>15.818298076864799</v>
      </c>
      <c r="FI384" s="104">
        <v>12.997082710266101</v>
      </c>
      <c r="FJ384" s="104">
        <v>10.139139636656401</v>
      </c>
      <c r="FK384" s="104">
        <v>15.4175872802734</v>
      </c>
      <c r="FL384" s="104">
        <v>12.1427602767944</v>
      </c>
      <c r="FM384" s="104">
        <v>16.189582824706999</v>
      </c>
      <c r="FN384" s="104">
        <v>19.077216796245601</v>
      </c>
      <c r="FO384" s="41"/>
      <c r="FP384" s="41"/>
      <c r="FQ384" s="41"/>
      <c r="FR384" s="41"/>
      <c r="FS384" s="41"/>
      <c r="FT384" s="41"/>
      <c r="FU384" s="41"/>
      <c r="FV384" s="41"/>
      <c r="FW384" s="41"/>
      <c r="FX384" s="41"/>
      <c r="FY384" s="41"/>
      <c r="FZ384" s="41"/>
      <c r="GA384" s="41"/>
      <c r="GB384" s="41"/>
      <c r="GC384" s="41"/>
      <c r="GD384" s="41"/>
      <c r="GE384" s="41"/>
      <c r="GF384" s="41"/>
      <c r="GG384" s="41"/>
      <c r="GH384" s="41"/>
      <c r="GI384" s="41"/>
      <c r="GJ384" s="41"/>
      <c r="GK384" s="41"/>
      <c r="GL384" s="41"/>
      <c r="GM384" s="41"/>
      <c r="GN384" s="41"/>
      <c r="GO384" s="41"/>
      <c r="GP384" s="41"/>
      <c r="GQ384" s="41"/>
      <c r="GR384" s="41"/>
      <c r="GS384" s="41"/>
      <c r="GT384" s="41"/>
      <c r="GU384" s="41"/>
      <c r="GV384" s="41"/>
      <c r="GW384" s="41"/>
      <c r="GX384" s="41"/>
      <c r="GY384" s="41"/>
      <c r="GZ384" s="41"/>
      <c r="HA384" s="41"/>
      <c r="HB384" s="41"/>
      <c r="HC384" s="41"/>
      <c r="HD384" s="41"/>
      <c r="HE384" s="41"/>
      <c r="HF384" s="41"/>
      <c r="HG384" s="41"/>
      <c r="HH384" s="41"/>
      <c r="HI384" s="41"/>
      <c r="HJ384" s="41"/>
      <c r="HK384" s="41"/>
      <c r="HL384" s="41"/>
      <c r="HM384" s="41"/>
      <c r="HN384" s="41"/>
      <c r="HO384" s="41"/>
      <c r="HP384" s="41"/>
      <c r="HQ384" s="41"/>
      <c r="HR384" s="41"/>
      <c r="HS384" s="41"/>
      <c r="HT384" s="41"/>
      <c r="HU384" s="41"/>
      <c r="HV384" s="41"/>
      <c r="HW384" s="41"/>
      <c r="HX384" s="41"/>
      <c r="HY384" s="41"/>
      <c r="HZ384" s="41"/>
      <c r="IA384" s="41"/>
      <c r="IB384" s="41"/>
      <c r="IC384" s="41"/>
      <c r="ID384" s="41"/>
      <c r="IE384" s="41"/>
      <c r="IF384" s="41"/>
      <c r="IG384" s="41"/>
      <c r="IH384" s="41"/>
      <c r="II384" s="41"/>
      <c r="IJ384" s="41"/>
      <c r="IK384" s="41"/>
      <c r="IL384" s="41"/>
      <c r="IM384" s="41"/>
      <c r="IN384" s="41"/>
      <c r="IO384" s="41"/>
      <c r="IP384" s="41"/>
      <c r="IQ384" s="41"/>
      <c r="IR384" s="41"/>
      <c r="IS384" s="41"/>
      <c r="IT384" s="41"/>
    </row>
    <row r="385" spans="1:254" s="24" customFormat="1" x14ac:dyDescent="0.2">
      <c r="A385" s="21" t="s">
        <v>17</v>
      </c>
      <c r="B385" s="44">
        <v>0.52</v>
      </c>
      <c r="C385" s="77">
        <f t="shared" si="10"/>
        <v>8.101218228116716</v>
      </c>
      <c r="D385" s="78">
        <f t="shared" si="11"/>
        <v>7.48437108758029</v>
      </c>
      <c r="E385" s="104">
        <v>6.2653054383779603</v>
      </c>
      <c r="F385" s="104">
        <v>-1.3400480623284201</v>
      </c>
      <c r="G385" s="104">
        <v>17.103692022823299</v>
      </c>
      <c r="H385" s="104">
        <v>12.451416384717801</v>
      </c>
      <c r="I385" s="104">
        <v>-5.0669249956004698</v>
      </c>
      <c r="J385" s="104">
        <v>9.8768579368676601</v>
      </c>
      <c r="K385" s="104">
        <v>11.787507756571401</v>
      </c>
      <c r="L385" s="104">
        <v>18.038058116688699</v>
      </c>
      <c r="M385" s="104">
        <v>12.7544790404939</v>
      </c>
      <c r="N385" s="104">
        <v>10.6162776947021</v>
      </c>
      <c r="O385" s="104">
        <v>4.2546809355087696</v>
      </c>
      <c r="P385" s="104">
        <v>2.02124834237926</v>
      </c>
      <c r="Q385" s="104">
        <v>11.276736566229999</v>
      </c>
      <c r="R385" s="104">
        <v>16.055207963035599</v>
      </c>
      <c r="S385" s="104">
        <v>11.571420514724799</v>
      </c>
      <c r="T385" s="104">
        <v>9.8775154053078502</v>
      </c>
      <c r="U385" s="104">
        <v>17.7416961471605</v>
      </c>
      <c r="V385" s="104">
        <v>14.922755684072699</v>
      </c>
      <c r="W385" s="104">
        <v>12.9520768023323</v>
      </c>
      <c r="X385" s="104">
        <v>12.4836073554488</v>
      </c>
      <c r="Y385" s="104">
        <v>6.4501450373087001</v>
      </c>
      <c r="Z385" s="104">
        <v>6.32732934657251</v>
      </c>
      <c r="AA385" s="104">
        <v>3.6534834006489598</v>
      </c>
      <c r="AB385" s="104">
        <v>9.6156030954507905</v>
      </c>
      <c r="AC385" s="104">
        <v>8.0133186150056606</v>
      </c>
      <c r="AD385" s="104">
        <v>12.8667994680828</v>
      </c>
      <c r="AE385" s="104">
        <v>0.57721107903532298</v>
      </c>
      <c r="AF385" s="104">
        <v>8.8089908993808503</v>
      </c>
      <c r="AG385" s="104">
        <v>5.96972698267039</v>
      </c>
      <c r="AH385" s="104">
        <v>13.9405334877583</v>
      </c>
      <c r="AI385" s="104">
        <v>12.4470833413029</v>
      </c>
      <c r="AJ385" s="104">
        <v>7.6847160561822099</v>
      </c>
      <c r="AK385" s="104">
        <v>10.597232942539801</v>
      </c>
      <c r="AL385" s="104">
        <v>10.9674038795738</v>
      </c>
      <c r="AM385" s="104">
        <v>15.1677676706583</v>
      </c>
      <c r="AN385" s="104">
        <v>10.7040596997037</v>
      </c>
      <c r="AO385" s="104">
        <v>3.4297146468329802</v>
      </c>
      <c r="AP385" s="104">
        <v>1.63277208893935</v>
      </c>
      <c r="AQ385" s="104">
        <v>12.6918298980838</v>
      </c>
      <c r="AR385" s="104">
        <v>11.2427344133113</v>
      </c>
      <c r="AS385" s="104">
        <v>-12.672373767266199</v>
      </c>
      <c r="AT385" s="104">
        <v>-20.921340124723201</v>
      </c>
      <c r="AU385" s="104">
        <v>12.8397550401329</v>
      </c>
      <c r="AV385" s="104">
        <v>11.405894227263101</v>
      </c>
      <c r="AW385" s="104">
        <v>-5.0364070264867404</v>
      </c>
      <c r="AX385" s="104">
        <v>-8.1309516619216495</v>
      </c>
      <c r="AY385" s="104">
        <v>13.214845102062201</v>
      </c>
      <c r="AZ385" s="104">
        <v>11.485372329464001</v>
      </c>
      <c r="BA385" s="104">
        <v>8.4445465501176606</v>
      </c>
      <c r="BB385" s="104">
        <v>-1.3860551561565799</v>
      </c>
      <c r="BC385" s="104">
        <v>15.059549331665</v>
      </c>
      <c r="BD385" s="104">
        <v>14.607716439983401</v>
      </c>
      <c r="BE385" s="104">
        <v>1.9455355335708</v>
      </c>
      <c r="BF385" s="104">
        <v>5.895450492738</v>
      </c>
      <c r="BG385" s="104">
        <v>5.1683667824114199</v>
      </c>
      <c r="BH385" s="104">
        <v>8.9137685314352009</v>
      </c>
      <c r="BI385" s="104">
        <v>6.97745986113401</v>
      </c>
      <c r="BJ385" s="104">
        <v>10.7657437373301</v>
      </c>
      <c r="BK385" s="104">
        <v>-1.13823738357743</v>
      </c>
      <c r="BL385" s="104">
        <v>8.7372604736499095</v>
      </c>
      <c r="BM385" s="104">
        <v>3.1323587894439702</v>
      </c>
      <c r="BN385" s="104">
        <v>9.8377368878211104</v>
      </c>
      <c r="BO385" s="104">
        <v>4.5108758054553304</v>
      </c>
      <c r="BP385" s="104">
        <v>0.13913751172042901</v>
      </c>
      <c r="BQ385" s="104">
        <v>9.5699503216208903</v>
      </c>
      <c r="BR385" s="104">
        <v>14.707909128414</v>
      </c>
      <c r="BS385" s="104">
        <v>17.586749157346102</v>
      </c>
      <c r="BT385" s="104">
        <v>5.6458725811178203</v>
      </c>
      <c r="BU385" s="104">
        <v>6.3352280176002997</v>
      </c>
      <c r="BV385" s="104">
        <v>7.5211803190082298</v>
      </c>
      <c r="BW385" s="104">
        <v>6.5617263092284901</v>
      </c>
      <c r="BX385" s="104">
        <v>6.3496411046214796</v>
      </c>
      <c r="BY385" s="104">
        <v>-9.7933851754404202</v>
      </c>
      <c r="BZ385" s="104">
        <v>10.488447431663699</v>
      </c>
      <c r="CA385" s="104">
        <v>9.5735866168139605</v>
      </c>
      <c r="CB385" s="104">
        <v>15.986827683777401</v>
      </c>
      <c r="CC385" s="104">
        <v>-1.7265868556514301</v>
      </c>
      <c r="CD385" s="104">
        <v>-3.2176998614385499</v>
      </c>
      <c r="CE385" s="104">
        <v>4.2038257012489</v>
      </c>
      <c r="CF385" s="104">
        <v>6.7651624638783296</v>
      </c>
      <c r="CG385" s="104">
        <v>3.3930263623304699</v>
      </c>
      <c r="CH385" s="104">
        <v>2.95177064397059</v>
      </c>
      <c r="CI385" s="104">
        <v>8.6683425064899193</v>
      </c>
      <c r="CJ385" s="104">
        <v>6.8240962956246296</v>
      </c>
      <c r="CK385" s="104">
        <v>11.9029001867384</v>
      </c>
      <c r="CL385" s="104">
        <v>18.1538218665351</v>
      </c>
      <c r="CM385" s="104">
        <v>-13.4386289959506</v>
      </c>
      <c r="CN385" s="104">
        <v>-10.752355474524901</v>
      </c>
      <c r="CO385" s="104">
        <v>11.8256283525012</v>
      </c>
      <c r="CP385" s="104">
        <v>13.531662552295501</v>
      </c>
      <c r="CQ385" s="104">
        <v>9.0744360992096098</v>
      </c>
      <c r="CR385" s="104">
        <v>0.239398708715618</v>
      </c>
      <c r="CS385" s="104">
        <v>14.861326298904</v>
      </c>
      <c r="CT385" s="104">
        <v>11.4245835391387</v>
      </c>
      <c r="CU385" s="104">
        <v>16.588940659640102</v>
      </c>
      <c r="CV385" s="104">
        <v>10.1884370763392</v>
      </c>
      <c r="CW385" s="104">
        <v>11.537181585532799</v>
      </c>
      <c r="CX385" s="104">
        <v>10.2110557480434</v>
      </c>
      <c r="CY385" s="104">
        <v>15.234356560819901</v>
      </c>
      <c r="CZ385" s="104">
        <v>11.4102563858032</v>
      </c>
      <c r="DA385" s="104">
        <v>-4.07771194834132</v>
      </c>
      <c r="DB385" s="104">
        <v>-3.2280461320431102</v>
      </c>
      <c r="DC385" s="104">
        <v>16.117780498723601</v>
      </c>
      <c r="DD385" s="104">
        <v>13.675508976746499</v>
      </c>
      <c r="DE385" s="104">
        <v>8.3319124298125899</v>
      </c>
      <c r="DF385" s="104">
        <v>7.7974463854241698</v>
      </c>
      <c r="DG385" s="104">
        <v>9.0655423434928792</v>
      </c>
      <c r="DH385" s="104">
        <v>11.6390576755946</v>
      </c>
      <c r="DI385" s="104">
        <v>17.956123033323699</v>
      </c>
      <c r="DJ385" s="104">
        <v>14.1875539354068</v>
      </c>
      <c r="DK385" s="104">
        <v>7.64893035103632</v>
      </c>
      <c r="DL385" s="104">
        <v>7.5453769456920199</v>
      </c>
      <c r="DM385" s="104">
        <v>19.826915981431799</v>
      </c>
      <c r="DN385" s="104">
        <v>16.833339085533499</v>
      </c>
      <c r="DO385" s="104">
        <v>9.6597838599388002</v>
      </c>
      <c r="DP385" s="104">
        <v>13.905813025935601</v>
      </c>
      <c r="DQ385" s="104">
        <v>7.9679590735551402</v>
      </c>
      <c r="DR385" s="104">
        <v>10.7487074575035</v>
      </c>
      <c r="DS385" s="104">
        <v>13.1704467642735</v>
      </c>
      <c r="DT385" s="104">
        <v>14.084184331269601</v>
      </c>
      <c r="DU385" s="104">
        <v>4.9858803563913101</v>
      </c>
      <c r="DV385" s="104">
        <v>12.0199790767238</v>
      </c>
      <c r="DW385" s="104">
        <v>7.8870346664383</v>
      </c>
      <c r="DX385" s="104">
        <v>8.7278707905696997</v>
      </c>
      <c r="DY385" s="104">
        <v>4.7212908724235598</v>
      </c>
      <c r="DZ385" s="104">
        <v>7.8565804469449301</v>
      </c>
      <c r="EA385" s="104">
        <v>15.899590096886</v>
      </c>
      <c r="EB385" s="104">
        <v>18.669745870874799</v>
      </c>
      <c r="EC385" s="104">
        <v>-0.71799496167826804</v>
      </c>
      <c r="ED385" s="104">
        <v>4.8399517517670301</v>
      </c>
      <c r="EE385" s="104">
        <v>8.5384024719315406</v>
      </c>
      <c r="EF385" s="104">
        <v>8.9398110214758795</v>
      </c>
      <c r="EG385" s="104">
        <v>13.743739296650601</v>
      </c>
      <c r="EH385" s="104">
        <v>12.832818858704799</v>
      </c>
      <c r="EI385" s="104">
        <v>-15.159503507480199</v>
      </c>
      <c r="EJ385" s="104">
        <v>-8.4834646444892403</v>
      </c>
      <c r="EK385" s="104">
        <v>-10.414142809732899</v>
      </c>
      <c r="EL385" s="104">
        <v>-16.060268026932899</v>
      </c>
      <c r="EM385" s="104">
        <v>12.320859454241001</v>
      </c>
      <c r="EN385" s="104">
        <v>17.750692004663598</v>
      </c>
      <c r="EO385" s="104">
        <v>6.1717228636720396</v>
      </c>
      <c r="EP385" s="104">
        <v>-0.94576734933427298</v>
      </c>
      <c r="EQ385" s="104">
        <v>7.8264540267342104</v>
      </c>
      <c r="ER385" s="104">
        <v>8.2349837741122993</v>
      </c>
      <c r="ES385" s="104">
        <v>8.7177900697481192</v>
      </c>
      <c r="ET385" s="104">
        <v>8.8061618658635705</v>
      </c>
      <c r="EU385" s="104">
        <v>10.1364408837665</v>
      </c>
      <c r="EV385" s="104">
        <v>17.4147523740059</v>
      </c>
      <c r="EW385" s="104">
        <v>5.9880344802184</v>
      </c>
      <c r="EX385" s="104">
        <v>3.0591201703745101</v>
      </c>
      <c r="EY385" s="104">
        <v>11.896359642407299</v>
      </c>
      <c r="EZ385" s="104">
        <v>12.679510477083101</v>
      </c>
      <c r="FA385" s="104">
        <v>18.822371807690999</v>
      </c>
      <c r="FB385" s="104">
        <v>14.476155406230101</v>
      </c>
      <c r="FC385" s="104">
        <v>2.6701473644131801</v>
      </c>
      <c r="FD385" s="104">
        <v>13.7029270239947</v>
      </c>
      <c r="FE385" s="104">
        <v>11.048399523094799</v>
      </c>
      <c r="FF385" s="104">
        <v>5.2802901965590099</v>
      </c>
      <c r="FG385" s="104">
        <v>13.4395192087247</v>
      </c>
      <c r="FH385" s="104">
        <v>14.3505748414624</v>
      </c>
      <c r="FI385" s="104">
        <v>11.172303666193001</v>
      </c>
      <c r="FJ385" s="104">
        <v>7.6769078451444397</v>
      </c>
      <c r="FK385" s="104">
        <v>14.1905566978539</v>
      </c>
      <c r="FL385" s="104">
        <v>10.753588676452599</v>
      </c>
      <c r="FM385" s="104">
        <v>15.763775103377</v>
      </c>
      <c r="FN385" s="104">
        <v>17.096944759058999</v>
      </c>
      <c r="FO385" s="41"/>
      <c r="FP385" s="41"/>
      <c r="FQ385" s="41"/>
      <c r="FR385" s="41"/>
      <c r="FS385" s="41"/>
      <c r="FT385" s="41"/>
      <c r="FU385" s="41"/>
      <c r="FV385" s="41"/>
      <c r="FW385" s="41"/>
      <c r="FX385" s="41"/>
      <c r="FY385" s="41"/>
      <c r="FZ385" s="41"/>
      <c r="GA385" s="41"/>
      <c r="GB385" s="41"/>
      <c r="GC385" s="41"/>
      <c r="GD385" s="41"/>
      <c r="GE385" s="41"/>
      <c r="GF385" s="41"/>
      <c r="GG385" s="41"/>
      <c r="GH385" s="41"/>
      <c r="GI385" s="41"/>
      <c r="GJ385" s="41"/>
      <c r="GK385" s="41"/>
      <c r="GL385" s="41"/>
      <c r="GM385" s="41"/>
      <c r="GN385" s="41"/>
      <c r="GO385" s="41"/>
      <c r="GP385" s="41"/>
      <c r="GQ385" s="41"/>
      <c r="GR385" s="41"/>
      <c r="GS385" s="41"/>
      <c r="GT385" s="41"/>
      <c r="GU385" s="41"/>
      <c r="GV385" s="41"/>
      <c r="GW385" s="41"/>
      <c r="GX385" s="41"/>
      <c r="GY385" s="41"/>
      <c r="GZ385" s="41"/>
      <c r="HA385" s="41"/>
      <c r="HB385" s="41"/>
      <c r="HC385" s="41"/>
      <c r="HD385" s="41"/>
      <c r="HE385" s="41"/>
      <c r="HF385" s="41"/>
      <c r="HG385" s="41"/>
      <c r="HH385" s="41"/>
      <c r="HI385" s="41"/>
      <c r="HJ385" s="41"/>
      <c r="HK385" s="41"/>
      <c r="HL385" s="41"/>
      <c r="HM385" s="41"/>
      <c r="HN385" s="41"/>
      <c r="HO385" s="41"/>
      <c r="HP385" s="41"/>
      <c r="HQ385" s="41"/>
      <c r="HR385" s="41"/>
      <c r="HS385" s="41"/>
      <c r="HT385" s="41"/>
      <c r="HU385" s="41"/>
      <c r="HV385" s="41"/>
      <c r="HW385" s="41"/>
      <c r="HX385" s="41"/>
      <c r="HY385" s="41"/>
      <c r="HZ385" s="41"/>
      <c r="IA385" s="41"/>
      <c r="IB385" s="41"/>
      <c r="IC385" s="41"/>
      <c r="ID385" s="41"/>
      <c r="IE385" s="41"/>
      <c r="IF385" s="41"/>
      <c r="IG385" s="41"/>
      <c r="IH385" s="41"/>
      <c r="II385" s="41"/>
      <c r="IJ385" s="41"/>
      <c r="IK385" s="41"/>
      <c r="IL385" s="41"/>
      <c r="IM385" s="41"/>
      <c r="IN385" s="41"/>
      <c r="IO385" s="41"/>
      <c r="IP385" s="41"/>
      <c r="IQ385" s="41"/>
      <c r="IR385" s="41"/>
      <c r="IS385" s="41"/>
      <c r="IT385" s="41"/>
    </row>
    <row r="386" spans="1:254" s="24" customFormat="1" x14ac:dyDescent="0.2">
      <c r="A386" s="21" t="s">
        <v>17</v>
      </c>
      <c r="B386" s="44">
        <v>0.54</v>
      </c>
      <c r="C386" s="77">
        <f t="shared" si="10"/>
        <v>4.7030908880677842</v>
      </c>
      <c r="D386" s="78">
        <f t="shared" si="11"/>
        <v>8.5590578842771112</v>
      </c>
      <c r="E386" s="104">
        <v>3.36014625909664</v>
      </c>
      <c r="F386" s="104">
        <v>-7.8461857397684902</v>
      </c>
      <c r="G386" s="104">
        <v>15.294911072751001</v>
      </c>
      <c r="H386" s="104">
        <v>8.9970895780366291</v>
      </c>
      <c r="I386" s="104">
        <v>-14.209981759902499</v>
      </c>
      <c r="J386" s="104">
        <v>6.1047247868025298</v>
      </c>
      <c r="K386" s="104">
        <v>8.5267021352507903</v>
      </c>
      <c r="L386" s="104">
        <v>18.246218560874301</v>
      </c>
      <c r="M386" s="104">
        <v>10.251878510047</v>
      </c>
      <c r="N386" s="104">
        <v>7.7225774224117298</v>
      </c>
      <c r="O386" s="104">
        <v>1.2153903912741799</v>
      </c>
      <c r="P386" s="104">
        <v>-0.52340291295478503</v>
      </c>
      <c r="Q386" s="104">
        <v>9.2675241864417401</v>
      </c>
      <c r="R386" s="104">
        <v>15.8254637942829</v>
      </c>
      <c r="S386" s="104">
        <v>7.0069455713158799</v>
      </c>
      <c r="T386" s="104">
        <v>2.7755156313068099</v>
      </c>
      <c r="U386" s="104">
        <v>17.2406491525694</v>
      </c>
      <c r="V386" s="104">
        <v>13.4390251743137</v>
      </c>
      <c r="W386" s="104">
        <v>10.738571144332299</v>
      </c>
      <c r="X386" s="104">
        <v>10.372498936919399</v>
      </c>
      <c r="Y386" s="104">
        <v>5.0818959842504698</v>
      </c>
      <c r="Z386" s="104">
        <v>3.7826481327014401</v>
      </c>
      <c r="AA386" s="104">
        <v>-9.2957889791838305E-2</v>
      </c>
      <c r="AB386" s="104">
        <v>6.9665873873747604</v>
      </c>
      <c r="AC386" s="104">
        <v>4.8239709776298199</v>
      </c>
      <c r="AD386" s="104">
        <v>10.4270112435808</v>
      </c>
      <c r="AE386" s="104">
        <v>-6.55248129588841</v>
      </c>
      <c r="AF386" s="104">
        <v>5.7310590870772096</v>
      </c>
      <c r="AG386" s="104">
        <v>4.8903334889764301</v>
      </c>
      <c r="AH386" s="104">
        <v>11.1516687744645</v>
      </c>
      <c r="AI386" s="104">
        <v>7.9759308211720104</v>
      </c>
      <c r="AJ386" s="104">
        <v>5.40251068318954</v>
      </c>
      <c r="AK386" s="104">
        <v>8.5721243828549092</v>
      </c>
      <c r="AL386" s="104">
        <v>7.3085751178636897</v>
      </c>
      <c r="AM386" s="104">
        <v>13.0271046720594</v>
      </c>
      <c r="AN386" s="104">
        <v>8.4878710068083496</v>
      </c>
      <c r="AO386" s="104">
        <v>-0.77864438086933196</v>
      </c>
      <c r="AP386" s="104">
        <v>-3.7573707123222602</v>
      </c>
      <c r="AQ386" s="104">
        <v>9.5304866794804504</v>
      </c>
      <c r="AR386" s="104">
        <v>8.0526696040034693</v>
      </c>
      <c r="AS386" s="104">
        <v>-16.516609296872002</v>
      </c>
      <c r="AT386" s="104">
        <v>-26.4533230806007</v>
      </c>
      <c r="AU386" s="104">
        <v>9.2610345661999993</v>
      </c>
      <c r="AV386" s="104">
        <v>7.3258920030082804</v>
      </c>
      <c r="AW386" s="104">
        <v>-10.381613776757399</v>
      </c>
      <c r="AX386" s="104">
        <v>-15.291446630044501</v>
      </c>
      <c r="AY386" s="104">
        <v>10.506306020252399</v>
      </c>
      <c r="AZ386" s="104">
        <v>8.5985740741828298</v>
      </c>
      <c r="BA386" s="104">
        <v>4.3857561045453197</v>
      </c>
      <c r="BB386" s="104">
        <v>-7.59211984948133</v>
      </c>
      <c r="BC386" s="104">
        <v>13.0076698676988</v>
      </c>
      <c r="BD386" s="104">
        <v>11.4419589958576</v>
      </c>
      <c r="BE386" s="104">
        <v>-3.1515875398378999</v>
      </c>
      <c r="BF386" s="104">
        <v>3.5610670050738902</v>
      </c>
      <c r="BG386" s="104">
        <v>1.95762531536734</v>
      </c>
      <c r="BH386" s="104">
        <v>5.7416636123073399</v>
      </c>
      <c r="BI386" s="104">
        <v>4.8718567909003196</v>
      </c>
      <c r="BJ386" s="104">
        <v>9.5537917915509496</v>
      </c>
      <c r="BK386" s="104">
        <v>-7.1633872052167797</v>
      </c>
      <c r="BL386" s="104">
        <v>5.3876752170010098</v>
      </c>
      <c r="BM386" s="104">
        <v>0.69438119453703095</v>
      </c>
      <c r="BN386" s="104">
        <v>5.6919404522502504</v>
      </c>
      <c r="BO386" s="104">
        <v>2.0113908009435799</v>
      </c>
      <c r="BP386" s="104">
        <v>-4.2110361425315803</v>
      </c>
      <c r="BQ386" s="104">
        <v>5.9154865821071301</v>
      </c>
      <c r="BR386" s="104">
        <v>12.1635339960173</v>
      </c>
      <c r="BS386" s="104">
        <v>17.018701862115702</v>
      </c>
      <c r="BT386" s="104">
        <v>0.71758130063250702</v>
      </c>
      <c r="BU386" s="104">
        <v>3.48356130993476</v>
      </c>
      <c r="BV386" s="104">
        <v>4.3359361874631501</v>
      </c>
      <c r="BW386" s="104">
        <v>2.2087087158320902</v>
      </c>
      <c r="BX386" s="104">
        <v>2.4675704120312498</v>
      </c>
      <c r="BY386" s="104">
        <v>-15.1967140229286</v>
      </c>
      <c r="BZ386" s="104">
        <v>6.4565647753916302</v>
      </c>
      <c r="CA386" s="104">
        <v>4.90097525560852</v>
      </c>
      <c r="CB386" s="104">
        <v>13.428453678698</v>
      </c>
      <c r="CC386" s="104">
        <v>-6.5696420619719103</v>
      </c>
      <c r="CD386" s="104">
        <v>-8.2261476996935201</v>
      </c>
      <c r="CE386" s="104">
        <v>1.6598860539332001</v>
      </c>
      <c r="CF386" s="104">
        <v>2.8698784538827899</v>
      </c>
      <c r="CG386" s="104">
        <v>-0.54966596962570102</v>
      </c>
      <c r="CH386" s="104">
        <v>-2.0329087784378599</v>
      </c>
      <c r="CI386" s="104">
        <v>6.6612738107133698</v>
      </c>
      <c r="CJ386" s="104">
        <v>2.76380608841581</v>
      </c>
      <c r="CK386" s="104">
        <v>8.8290825925817202</v>
      </c>
      <c r="CL386" s="104">
        <v>15.2274099204484</v>
      </c>
      <c r="CM386" s="104">
        <v>-18.0931873725192</v>
      </c>
      <c r="CN386" s="104">
        <v>-17.719012970605</v>
      </c>
      <c r="CO386" s="104">
        <v>8.7867476503121296</v>
      </c>
      <c r="CP386" s="104">
        <v>12.658240903118701</v>
      </c>
      <c r="CQ386" s="104">
        <v>6.4604941272644298</v>
      </c>
      <c r="CR386" s="104">
        <v>-3.7046137750705901</v>
      </c>
      <c r="CS386" s="104">
        <v>10.8152176999563</v>
      </c>
      <c r="CT386" s="104">
        <v>8.6432157596418495</v>
      </c>
      <c r="CU386" s="104">
        <v>14.589341182791699</v>
      </c>
      <c r="CV386" s="104">
        <v>6.2215726770334001</v>
      </c>
      <c r="CW386" s="104">
        <v>7.7647613752273301</v>
      </c>
      <c r="CX386" s="104">
        <v>6.7470868282554699</v>
      </c>
      <c r="CY386" s="104">
        <v>12.818446316647099</v>
      </c>
      <c r="CZ386" s="104">
        <v>8.4074616421452006</v>
      </c>
      <c r="DA386" s="104">
        <v>-7.9298165211279796</v>
      </c>
      <c r="DB386" s="104">
        <v>-6.4675896740988703</v>
      </c>
      <c r="DC386" s="104">
        <v>14.5016992898446</v>
      </c>
      <c r="DD386" s="104">
        <v>12.8967595107093</v>
      </c>
      <c r="DE386" s="104">
        <v>3.9829591046827</v>
      </c>
      <c r="DF386" s="104">
        <v>4.4551961848922703</v>
      </c>
      <c r="DG386" s="104">
        <v>4.0378490631360799</v>
      </c>
      <c r="DH386" s="104">
        <v>9.24190381575381</v>
      </c>
      <c r="DI386" s="104">
        <v>15.6542088140705</v>
      </c>
      <c r="DJ386" s="104">
        <v>13.190880780778301</v>
      </c>
      <c r="DK386" s="104">
        <v>3.9704157439938599</v>
      </c>
      <c r="DL386" s="104">
        <v>2.5077612373918901</v>
      </c>
      <c r="DM386" s="104">
        <v>19.229936629991599</v>
      </c>
      <c r="DN386" s="104">
        <v>16.5397860690675</v>
      </c>
      <c r="DO386" s="104">
        <v>7.1570522695740904</v>
      </c>
      <c r="DP386" s="104">
        <v>12.120112784939</v>
      </c>
      <c r="DQ386" s="104">
        <v>6.01306782364846</v>
      </c>
      <c r="DR386" s="104">
        <v>8.7216676708397394</v>
      </c>
      <c r="DS386" s="104">
        <v>9.5391334960728393</v>
      </c>
      <c r="DT386" s="104">
        <v>10.890358887476699</v>
      </c>
      <c r="DU386" s="104">
        <v>0.99512773988013603</v>
      </c>
      <c r="DV386" s="104">
        <v>8.5883283276192</v>
      </c>
      <c r="DW386" s="104">
        <v>2.8703586256586799</v>
      </c>
      <c r="DX386" s="104">
        <v>4.2959548871839397</v>
      </c>
      <c r="DY386" s="104">
        <v>1.1641485735531101</v>
      </c>
      <c r="DZ386" s="104">
        <v>4.4706426732602704</v>
      </c>
      <c r="EA386" s="104">
        <v>14.6621806697742</v>
      </c>
      <c r="EB386" s="104">
        <v>17.104197353918199</v>
      </c>
      <c r="EC386" s="104">
        <v>-5.5914984253681297</v>
      </c>
      <c r="ED386" s="104">
        <v>-0.242675215504603</v>
      </c>
      <c r="EE386" s="104">
        <v>5.8131918263372198</v>
      </c>
      <c r="EF386" s="104">
        <v>6.5850635687316403</v>
      </c>
      <c r="EG386" s="104">
        <v>9.2965223398857297</v>
      </c>
      <c r="EH386" s="104">
        <v>9.4043784768358307</v>
      </c>
      <c r="EI386" s="104">
        <v>-19.655420795028402</v>
      </c>
      <c r="EJ386" s="104">
        <v>-13.485939567513199</v>
      </c>
      <c r="EK386" s="104">
        <v>-15.9864196902027</v>
      </c>
      <c r="EL386" s="104">
        <v>-22.409455012573702</v>
      </c>
      <c r="EM386" s="104">
        <v>8.6323240947307003</v>
      </c>
      <c r="EN386" s="104">
        <v>16.528091871405199</v>
      </c>
      <c r="EO386" s="104">
        <v>3.06779532748835</v>
      </c>
      <c r="EP386" s="104">
        <v>-8.1120422510532606</v>
      </c>
      <c r="EQ386" s="104">
        <v>4.5446439150215596</v>
      </c>
      <c r="ER386" s="104">
        <v>5.7296377171716504</v>
      </c>
      <c r="ES386" s="104">
        <v>7.2544361077406796</v>
      </c>
      <c r="ET386" s="104">
        <v>6.5569697043135697</v>
      </c>
      <c r="EU386" s="104">
        <v>7.9263877895684498</v>
      </c>
      <c r="EV386" s="104">
        <v>14.6984511050942</v>
      </c>
      <c r="EW386" s="104">
        <v>2.4381730059056199</v>
      </c>
      <c r="EX386" s="104">
        <v>-1.20633421932794</v>
      </c>
      <c r="EY386" s="104">
        <v>8.3469122603458494</v>
      </c>
      <c r="EZ386" s="104">
        <v>8.1764198900666702</v>
      </c>
      <c r="FA386" s="104">
        <v>16.318583318960901</v>
      </c>
      <c r="FB386" s="104">
        <v>9.2589201377039902</v>
      </c>
      <c r="FC386" s="104">
        <v>-3.7861381588149299</v>
      </c>
      <c r="FD386" s="104">
        <v>9.8389847197644205</v>
      </c>
      <c r="FE386" s="104">
        <v>5.7423768431399704</v>
      </c>
      <c r="FF386" s="104">
        <v>-0.74674758627326399</v>
      </c>
      <c r="FG386" s="104">
        <v>9.4814983244401194</v>
      </c>
      <c r="FH386" s="104">
        <v>11.4655067548658</v>
      </c>
      <c r="FI386" s="104">
        <v>8.4087637425801702</v>
      </c>
      <c r="FJ386" s="104">
        <v>3.7454450957510801</v>
      </c>
      <c r="FK386" s="104">
        <v>11.753826174831101</v>
      </c>
      <c r="FL386" s="104">
        <v>8.1951465606689506</v>
      </c>
      <c r="FM386" s="104">
        <v>14.5865224372348</v>
      </c>
      <c r="FN386" s="104">
        <v>13.7326829401437</v>
      </c>
      <c r="FO386" s="41"/>
      <c r="FP386" s="41"/>
      <c r="FQ386" s="41"/>
      <c r="FR386" s="41"/>
      <c r="FS386" s="41"/>
      <c r="FT386" s="41"/>
      <c r="FU386" s="41"/>
      <c r="FV386" s="41"/>
      <c r="FW386" s="41"/>
      <c r="FX386" s="41"/>
      <c r="FY386" s="41"/>
      <c r="FZ386" s="41"/>
      <c r="GA386" s="41"/>
      <c r="GB386" s="41"/>
      <c r="GC386" s="41"/>
      <c r="GD386" s="41"/>
      <c r="GE386" s="41"/>
      <c r="GF386" s="41"/>
      <c r="GG386" s="41"/>
      <c r="GH386" s="41"/>
      <c r="GI386" s="41"/>
      <c r="GJ386" s="41"/>
      <c r="GK386" s="41"/>
      <c r="GL386" s="41"/>
      <c r="GM386" s="41"/>
      <c r="GN386" s="41"/>
      <c r="GO386" s="41"/>
      <c r="GP386" s="41"/>
      <c r="GQ386" s="41"/>
      <c r="GR386" s="41"/>
      <c r="GS386" s="41"/>
      <c r="GT386" s="41"/>
      <c r="GU386" s="41"/>
      <c r="GV386" s="41"/>
      <c r="GW386" s="41"/>
      <c r="GX386" s="41"/>
      <c r="GY386" s="41"/>
      <c r="GZ386" s="41"/>
      <c r="HA386" s="41"/>
      <c r="HB386" s="41"/>
      <c r="HC386" s="41"/>
      <c r="HD386" s="41"/>
      <c r="HE386" s="41"/>
      <c r="HF386" s="41"/>
      <c r="HG386" s="41"/>
      <c r="HH386" s="41"/>
      <c r="HI386" s="41"/>
      <c r="HJ386" s="41"/>
      <c r="HK386" s="41"/>
      <c r="HL386" s="41"/>
      <c r="HM386" s="41"/>
      <c r="HN386" s="41"/>
      <c r="HO386" s="41"/>
      <c r="HP386" s="41"/>
      <c r="HQ386" s="41"/>
      <c r="HR386" s="41"/>
      <c r="HS386" s="41"/>
      <c r="HT386" s="41"/>
      <c r="HU386" s="41"/>
      <c r="HV386" s="41"/>
      <c r="HW386" s="41"/>
      <c r="HX386" s="41"/>
      <c r="HY386" s="41"/>
      <c r="HZ386" s="41"/>
      <c r="IA386" s="41"/>
      <c r="IB386" s="41"/>
      <c r="IC386" s="41"/>
      <c r="ID386" s="41"/>
      <c r="IE386" s="41"/>
      <c r="IF386" s="41"/>
      <c r="IG386" s="41"/>
      <c r="IH386" s="41"/>
      <c r="II386" s="41"/>
      <c r="IJ386" s="41"/>
      <c r="IK386" s="41"/>
      <c r="IL386" s="41"/>
      <c r="IM386" s="41"/>
      <c r="IN386" s="41"/>
      <c r="IO386" s="41"/>
      <c r="IP386" s="41"/>
      <c r="IQ386" s="41"/>
      <c r="IR386" s="41"/>
      <c r="IS386" s="41"/>
      <c r="IT386" s="41"/>
    </row>
    <row r="387" spans="1:254" s="24" customFormat="1" x14ac:dyDescent="0.2">
      <c r="A387" s="21" t="s">
        <v>17</v>
      </c>
      <c r="B387" s="44">
        <v>0.56000000000000005</v>
      </c>
      <c r="C387" s="77">
        <f t="shared" ref="C387:C450" si="12">AVERAGE(E387:IT387)</f>
        <v>-0.42909220833965983</v>
      </c>
      <c r="D387" s="78">
        <f t="shared" ref="D387:D450" si="13">STDEV(E387:IT387)</f>
        <v>9.8007392678127943</v>
      </c>
      <c r="E387" s="104">
        <v>-1.05877110406285</v>
      </c>
      <c r="F387" s="104">
        <v>-14.2095971591693</v>
      </c>
      <c r="G387" s="104">
        <v>11.713050423594501</v>
      </c>
      <c r="H387" s="104">
        <v>3.1335394517736201</v>
      </c>
      <c r="I387" s="104">
        <v>-26.9457277220686</v>
      </c>
      <c r="J387" s="104">
        <v>-0.40142953234228002</v>
      </c>
      <c r="K387" s="104">
        <v>2.6581773957166699</v>
      </c>
      <c r="L387" s="104">
        <v>17.801953619572501</v>
      </c>
      <c r="M387" s="104">
        <v>6.3350621279911401</v>
      </c>
      <c r="N387" s="104">
        <v>3.2712845802307098</v>
      </c>
      <c r="O387" s="104">
        <v>-3.4400055211496698</v>
      </c>
      <c r="P387" s="104">
        <v>-4.4132761622428598</v>
      </c>
      <c r="Q387" s="104">
        <v>5.7786601019975397</v>
      </c>
      <c r="R387" s="104">
        <v>14.636743609920099</v>
      </c>
      <c r="S387" s="104">
        <v>0.10827677731289299</v>
      </c>
      <c r="T387" s="104">
        <v>-6.1184933327102398</v>
      </c>
      <c r="U387" s="104">
        <v>15.325536435118501</v>
      </c>
      <c r="V387" s="104">
        <v>10.6833968312081</v>
      </c>
      <c r="W387" s="104">
        <v>7.0997460312816498</v>
      </c>
      <c r="X387" s="104">
        <v>7.3922164730445097</v>
      </c>
      <c r="Y387" s="104">
        <v>2.6817328988528502</v>
      </c>
      <c r="Z387" s="104">
        <v>-0.22429582301710099</v>
      </c>
      <c r="AA387" s="104">
        <v>-6.15388192509318</v>
      </c>
      <c r="AB387" s="104">
        <v>2.1191709660278</v>
      </c>
      <c r="AC387" s="104">
        <v>4.3410946486294302E-2</v>
      </c>
      <c r="AD387" s="104">
        <v>6.5355129526503104</v>
      </c>
      <c r="AE387" s="104">
        <v>-14.7753523802243</v>
      </c>
      <c r="AF387" s="104">
        <v>0.77957320085139603</v>
      </c>
      <c r="AG387" s="104">
        <v>2.4113963030363101</v>
      </c>
      <c r="AH387" s="104">
        <v>7.3843799081100103</v>
      </c>
      <c r="AI387" s="104">
        <v>2.6906736734250698</v>
      </c>
      <c r="AJ387" s="104">
        <v>1.2526008509159401</v>
      </c>
      <c r="AK387" s="104">
        <v>5.0743571249391</v>
      </c>
      <c r="AL387" s="104">
        <v>1.70101959488196</v>
      </c>
      <c r="AM387" s="104">
        <v>9.1249227021347803</v>
      </c>
      <c r="AN387" s="104">
        <v>5.29708961897291</v>
      </c>
      <c r="AO387" s="104">
        <v>-7.0389778804777601</v>
      </c>
      <c r="AP387" s="104">
        <v>-11.221243107516401</v>
      </c>
      <c r="AQ387" s="104">
        <v>4.1606407705739104</v>
      </c>
      <c r="AR387" s="104">
        <v>3.1930809794178501</v>
      </c>
      <c r="AS387" s="104">
        <v>-21.097070507899598</v>
      </c>
      <c r="AT387" s="104">
        <v>-31.080119013341001</v>
      </c>
      <c r="AU387" s="104">
        <v>3.8624467484848601</v>
      </c>
      <c r="AV387" s="104">
        <v>1.2284231165371999</v>
      </c>
      <c r="AW387" s="104">
        <v>-17.541753128679701</v>
      </c>
      <c r="AX387" s="104">
        <v>-24.287763343638598</v>
      </c>
      <c r="AY387" s="104">
        <v>5.9479179461623799</v>
      </c>
      <c r="AZ387" s="104">
        <v>3.6140865802263402</v>
      </c>
      <c r="BA387" s="104">
        <v>-1.19315288787851</v>
      </c>
      <c r="BB387" s="104">
        <v>-14.5312969967959</v>
      </c>
      <c r="BC387" s="104">
        <v>9.0882778167724592</v>
      </c>
      <c r="BD387" s="104">
        <v>6.4930013503190702</v>
      </c>
      <c r="BE387" s="104">
        <v>-10.471066393664801</v>
      </c>
      <c r="BF387" s="104">
        <v>-0.210991886316449</v>
      </c>
      <c r="BG387" s="104">
        <v>-2.90812851494228</v>
      </c>
      <c r="BH387" s="104">
        <v>1.3015460843636499</v>
      </c>
      <c r="BI387" s="104">
        <v>1.6216550474695499</v>
      </c>
      <c r="BJ387" s="104">
        <v>6.7769279142813996</v>
      </c>
      <c r="BK387" s="104">
        <v>-14.369951678795299</v>
      </c>
      <c r="BL387" s="104">
        <v>0.28998820852816998</v>
      </c>
      <c r="BM387" s="104">
        <v>-2.8723685741424601</v>
      </c>
      <c r="BN387" s="104">
        <v>-2.7984199142493602E-2</v>
      </c>
      <c r="BO387" s="104">
        <v>-1.8317260204338299</v>
      </c>
      <c r="BP387" s="104">
        <v>-9.7274147352527507</v>
      </c>
      <c r="BQ387" s="104">
        <v>0.84405735779558999</v>
      </c>
      <c r="BR387" s="104">
        <v>7.5052661858253202</v>
      </c>
      <c r="BS387" s="104">
        <v>15.638433642506399</v>
      </c>
      <c r="BT387" s="104">
        <v>-5.8885805105525897</v>
      </c>
      <c r="BU387" s="104">
        <v>-0.70221517817531098</v>
      </c>
      <c r="BV387" s="104">
        <v>3.5308216450867597E-2</v>
      </c>
      <c r="BW387" s="104">
        <v>-4.54328030170758</v>
      </c>
      <c r="BX387" s="104">
        <v>-3.82590167102608</v>
      </c>
      <c r="BY387" s="104">
        <v>-21.192368722666899</v>
      </c>
      <c r="BZ387" s="104">
        <v>0.59387428177879698</v>
      </c>
      <c r="CA387" s="104">
        <v>-2.83710287229</v>
      </c>
      <c r="CB387" s="104">
        <v>9.0595773368303103</v>
      </c>
      <c r="CC387" s="104">
        <v>-13.7897015767882</v>
      </c>
      <c r="CD387" s="104">
        <v>-15.4165958654736</v>
      </c>
      <c r="CE387" s="104">
        <v>-2.2427316581266101</v>
      </c>
      <c r="CF387" s="104">
        <v>-2.8793781438605199</v>
      </c>
      <c r="CG387" s="104">
        <v>-5.4552094425746098</v>
      </c>
      <c r="CH387" s="104">
        <v>-7.8422338862557801</v>
      </c>
      <c r="CI387" s="104">
        <v>2.947902522808</v>
      </c>
      <c r="CJ387" s="104">
        <v>-3.2770590073169399</v>
      </c>
      <c r="CK387" s="104">
        <v>3.5439293384597699</v>
      </c>
      <c r="CL387" s="104">
        <v>10.431470161337201</v>
      </c>
      <c r="CM387" s="104">
        <v>-24.078346709465599</v>
      </c>
      <c r="CN387" s="104">
        <v>-27.312046801700401</v>
      </c>
      <c r="CO387" s="104">
        <v>4.7321498146730097</v>
      </c>
      <c r="CP387" s="104">
        <v>11.114978527850701</v>
      </c>
      <c r="CQ387" s="104">
        <v>1.9617618510283401</v>
      </c>
      <c r="CR387" s="104">
        <v>-9.8521325342689092</v>
      </c>
      <c r="CS387" s="104">
        <v>5.55891003534557</v>
      </c>
      <c r="CT387" s="104">
        <v>4.7066122738007401</v>
      </c>
      <c r="CU387" s="104">
        <v>11.3528688784465</v>
      </c>
      <c r="CV387" s="104">
        <v>0.62559149620124099</v>
      </c>
      <c r="CW387" s="104">
        <v>1.7983134363789499</v>
      </c>
      <c r="CX387" s="104">
        <v>1.2207033094713799</v>
      </c>
      <c r="CY387" s="104">
        <v>9.1370748357767599</v>
      </c>
      <c r="CZ387" s="104">
        <v>3.9478886127471902</v>
      </c>
      <c r="DA387" s="104">
        <v>-14.9955150474685</v>
      </c>
      <c r="DB387" s="104">
        <v>-12.4004710110154</v>
      </c>
      <c r="DC387" s="104">
        <v>11.2026520155769</v>
      </c>
      <c r="DD387" s="104">
        <v>11.292841814815599</v>
      </c>
      <c r="DE387" s="104">
        <v>-2.4335002768592799</v>
      </c>
      <c r="DF387" s="104">
        <v>0.146708794109291</v>
      </c>
      <c r="DG387" s="104">
        <v>-2.4927928515910001</v>
      </c>
      <c r="DH387" s="104">
        <v>5.0033384909629897</v>
      </c>
      <c r="DI387" s="104">
        <v>12.0298175402153</v>
      </c>
      <c r="DJ387" s="104">
        <v>11.2750967364569</v>
      </c>
      <c r="DK387" s="104">
        <v>-1.77010323707569</v>
      </c>
      <c r="DL387" s="104">
        <v>-4.9585231434342996</v>
      </c>
      <c r="DM387" s="104">
        <v>17.326981095146099</v>
      </c>
      <c r="DN387" s="104">
        <v>14.586795979643799</v>
      </c>
      <c r="DO387" s="104">
        <v>2.9156422492074499</v>
      </c>
      <c r="DP387" s="104">
        <v>8.8995189578288691</v>
      </c>
      <c r="DQ387" s="104">
        <v>2.86039431350317</v>
      </c>
      <c r="DR387" s="104">
        <v>5.0506212856954598</v>
      </c>
      <c r="DS387" s="104">
        <v>3.5784252013767799</v>
      </c>
      <c r="DT387" s="104">
        <v>5.2723589156958202</v>
      </c>
      <c r="DU387" s="104">
        <v>-5.0727678271413499</v>
      </c>
      <c r="DV387" s="104">
        <v>2.6691876083925399</v>
      </c>
      <c r="DW387" s="104">
        <v>-5.5170300587093104</v>
      </c>
      <c r="DX387" s="104">
        <v>-2.2671360022095399</v>
      </c>
      <c r="DY387" s="104">
        <v>-4.4607906506884198</v>
      </c>
      <c r="DZ387" s="104">
        <v>-1.06320336536132</v>
      </c>
      <c r="EA387" s="104">
        <v>11.7078242766248</v>
      </c>
      <c r="EB387" s="104">
        <v>13.735888737384499</v>
      </c>
      <c r="EC387" s="104">
        <v>-13.6062860384394</v>
      </c>
      <c r="ED387" s="104">
        <v>-8.0810281211226798</v>
      </c>
      <c r="EE387" s="104">
        <v>1.9294831183558601</v>
      </c>
      <c r="EF387" s="104">
        <v>2.9177592890538699</v>
      </c>
      <c r="EG387" s="104">
        <v>2.60192100634979</v>
      </c>
      <c r="EH387" s="104">
        <v>3.8186534545807</v>
      </c>
      <c r="EI387" s="104">
        <v>-24.2594368768005</v>
      </c>
      <c r="EJ387" s="104">
        <v>-18.882255159958099</v>
      </c>
      <c r="EK387" s="104">
        <v>-24.201261123832101</v>
      </c>
      <c r="EL387" s="104">
        <v>-30.772774178101098</v>
      </c>
      <c r="EM387" s="104">
        <v>2.56008627284618</v>
      </c>
      <c r="EN387" s="104">
        <v>13.872193757260399</v>
      </c>
      <c r="EO387" s="104">
        <v>-1.6815624583051001</v>
      </c>
      <c r="EP387" s="104">
        <v>-17.645817597182599</v>
      </c>
      <c r="EQ387" s="104">
        <v>-1.14084222699308</v>
      </c>
      <c r="ER387" s="104">
        <v>2.0585853642188998</v>
      </c>
      <c r="ES387" s="104">
        <v>4.5093750373346904</v>
      </c>
      <c r="ET387" s="104">
        <v>2.8971076726594802</v>
      </c>
      <c r="EU387" s="104">
        <v>3.7635726886575598</v>
      </c>
      <c r="EV387" s="104">
        <v>9.3363996042653898</v>
      </c>
      <c r="EW387" s="104">
        <v>-3.06759153861517</v>
      </c>
      <c r="EX387" s="104">
        <v>-7.6882137925119203</v>
      </c>
      <c r="EY387" s="104">
        <v>1.9049829474577</v>
      </c>
      <c r="EZ387" s="104">
        <v>1.0726285611256301</v>
      </c>
      <c r="FA387" s="104">
        <v>11.052589724854</v>
      </c>
      <c r="FB387" s="104">
        <v>1.4521736191186501</v>
      </c>
      <c r="FC387" s="104">
        <v>-11.492046348066401</v>
      </c>
      <c r="FD387" s="104">
        <v>4.1570370133214203</v>
      </c>
      <c r="FE387" s="104">
        <v>-2.2742500812586899</v>
      </c>
      <c r="FF387" s="104">
        <v>-10.5476492864045</v>
      </c>
      <c r="FG387" s="104">
        <v>2.6433362231643298</v>
      </c>
      <c r="FH387" s="104">
        <v>6.4103514973446298</v>
      </c>
      <c r="FI387" s="104">
        <v>4.1400904200383</v>
      </c>
      <c r="FJ387" s="104">
        <v>-1.7160748376855499</v>
      </c>
      <c r="FK387" s="104">
        <v>8.0481598826333904</v>
      </c>
      <c r="FL387" s="104">
        <v>4.0610470771789604</v>
      </c>
      <c r="FM387" s="104">
        <v>12.295215940484599</v>
      </c>
      <c r="FN387" s="104">
        <v>8.1213475020579704</v>
      </c>
      <c r="FO387" s="41"/>
      <c r="FP387" s="41"/>
      <c r="FQ387" s="41"/>
      <c r="FR387" s="41"/>
      <c r="FS387" s="41"/>
      <c r="FT387" s="41"/>
      <c r="FU387" s="41"/>
      <c r="FV387" s="41"/>
      <c r="FW387" s="41"/>
      <c r="FX387" s="41"/>
      <c r="FY387" s="41"/>
      <c r="FZ387" s="41"/>
      <c r="GA387" s="41"/>
      <c r="GB387" s="41"/>
      <c r="GC387" s="41"/>
      <c r="GD387" s="41"/>
      <c r="GE387" s="41"/>
      <c r="GF387" s="41"/>
      <c r="GG387" s="41"/>
      <c r="GH387" s="41"/>
      <c r="GI387" s="41"/>
      <c r="GJ387" s="41"/>
      <c r="GK387" s="41"/>
      <c r="GL387" s="41"/>
      <c r="GM387" s="41"/>
      <c r="GN387" s="41"/>
      <c r="GO387" s="41"/>
      <c r="GP387" s="41"/>
      <c r="GQ387" s="41"/>
      <c r="GR387" s="41"/>
      <c r="GS387" s="41"/>
      <c r="GT387" s="41"/>
      <c r="GU387" s="41"/>
      <c r="GV387" s="41"/>
      <c r="GW387" s="41"/>
      <c r="GX387" s="41"/>
      <c r="GY387" s="41"/>
      <c r="GZ387" s="41"/>
      <c r="HA387" s="41"/>
      <c r="HB387" s="41"/>
      <c r="HC387" s="41"/>
      <c r="HD387" s="41"/>
      <c r="HE387" s="41"/>
      <c r="HF387" s="41"/>
      <c r="HG387" s="41"/>
      <c r="HH387" s="41"/>
      <c r="HI387" s="41"/>
      <c r="HJ387" s="41"/>
      <c r="HK387" s="41"/>
      <c r="HL387" s="41"/>
      <c r="HM387" s="41"/>
      <c r="HN387" s="41"/>
      <c r="HO387" s="41"/>
      <c r="HP387" s="41"/>
      <c r="HQ387" s="41"/>
      <c r="HR387" s="41"/>
      <c r="HS387" s="41"/>
      <c r="HT387" s="41"/>
      <c r="HU387" s="41"/>
      <c r="HV387" s="41"/>
      <c r="HW387" s="41"/>
      <c r="HX387" s="41"/>
      <c r="HY387" s="41"/>
      <c r="HZ387" s="41"/>
      <c r="IA387" s="41"/>
      <c r="IB387" s="41"/>
      <c r="IC387" s="41"/>
      <c r="ID387" s="41"/>
      <c r="IE387" s="41"/>
      <c r="IF387" s="41"/>
      <c r="IG387" s="41"/>
      <c r="IH387" s="41"/>
      <c r="II387" s="41"/>
      <c r="IJ387" s="41"/>
      <c r="IK387" s="41"/>
      <c r="IL387" s="41"/>
      <c r="IM387" s="41"/>
      <c r="IN387" s="41"/>
      <c r="IO387" s="41"/>
      <c r="IP387" s="41"/>
      <c r="IQ387" s="41"/>
      <c r="IR387" s="41"/>
      <c r="IS387" s="41"/>
      <c r="IT387" s="41"/>
    </row>
    <row r="388" spans="1:254" s="24" customFormat="1" x14ac:dyDescent="0.2">
      <c r="A388" s="21" t="s">
        <v>17</v>
      </c>
      <c r="B388" s="44">
        <v>0.57999999999999996</v>
      </c>
      <c r="C388" s="77">
        <f t="shared" si="12"/>
        <v>-7.043573131478249</v>
      </c>
      <c r="D388" s="78">
        <f t="shared" si="13"/>
        <v>10.662595945756689</v>
      </c>
      <c r="E388" s="104">
        <v>-7.3313309816616998</v>
      </c>
      <c r="F388" s="104">
        <v>-18.7650898544148</v>
      </c>
      <c r="G388" s="104">
        <v>6.1868249547631198</v>
      </c>
      <c r="H388" s="104">
        <v>-4.9083583393362096</v>
      </c>
      <c r="I388" s="104">
        <v>-38.906562902855001</v>
      </c>
      <c r="J388" s="104">
        <v>-9.4532246226591603</v>
      </c>
      <c r="K388" s="104">
        <v>-6.8056784147223697</v>
      </c>
      <c r="L388" s="104">
        <v>16.3599742916964</v>
      </c>
      <c r="M388" s="104">
        <v>1.06602352892055</v>
      </c>
      <c r="N388" s="104">
        <v>-2.3211239359529898</v>
      </c>
      <c r="O388" s="104">
        <v>-9.6881163707425699</v>
      </c>
      <c r="P388" s="104">
        <v>-10.1727563764828</v>
      </c>
      <c r="Q388" s="104">
        <v>0.88433436522212905</v>
      </c>
      <c r="R388" s="104">
        <v>12.172766862012301</v>
      </c>
      <c r="S388" s="104">
        <v>-10.016162662426099</v>
      </c>
      <c r="T388" s="104">
        <v>-15.3045173637695</v>
      </c>
      <c r="U388" s="104">
        <v>11.6695784209602</v>
      </c>
      <c r="V388" s="104">
        <v>6.3711584241977999</v>
      </c>
      <c r="W388" s="104">
        <v>2.5183747542835602</v>
      </c>
      <c r="X388" s="104">
        <v>2.8504321909977501</v>
      </c>
      <c r="Y388" s="104">
        <v>-0.79060187841950003</v>
      </c>
      <c r="Z388" s="104">
        <v>-5.7040834737139603</v>
      </c>
      <c r="AA388" s="104">
        <v>-14.7082556552933</v>
      </c>
      <c r="AB388" s="104">
        <v>-5.3313798598976101</v>
      </c>
      <c r="AC388" s="104">
        <v>-6.1054040549508697</v>
      </c>
      <c r="AD388" s="104">
        <v>1.5951973565434201</v>
      </c>
      <c r="AE388" s="104">
        <v>-21.6935939737536</v>
      </c>
      <c r="AF388" s="104">
        <v>-5.5603865327760804</v>
      </c>
      <c r="AG388" s="104">
        <v>-1.3410803330146699</v>
      </c>
      <c r="AH388" s="104">
        <v>3.1214801121792899</v>
      </c>
      <c r="AI388" s="104">
        <v>-1.92113408480398</v>
      </c>
      <c r="AJ388" s="104">
        <v>-4.22005468526421</v>
      </c>
      <c r="AK388" s="104">
        <v>-0.45138709949709299</v>
      </c>
      <c r="AL388" s="104">
        <v>-6.0092359067733998</v>
      </c>
      <c r="AM388" s="104">
        <v>2.8950654319641802</v>
      </c>
      <c r="AN388" s="104">
        <v>-3.2838113829659898E-2</v>
      </c>
      <c r="AO388" s="104">
        <v>-15.249921405526701</v>
      </c>
      <c r="AP388" s="104">
        <v>-19.760373927122298</v>
      </c>
      <c r="AQ388" s="104">
        <v>-3.6054314080060701</v>
      </c>
      <c r="AR388" s="104">
        <v>-3.3085936093776498</v>
      </c>
      <c r="AS388" s="104">
        <v>-25.817478122842498</v>
      </c>
      <c r="AT388" s="104">
        <v>-33.259513244324999</v>
      </c>
      <c r="AU388" s="104">
        <v>-3.4081524896052899</v>
      </c>
      <c r="AV388" s="104">
        <v>-6.7738607620881401</v>
      </c>
      <c r="AW388" s="104">
        <v>-25.1538756734017</v>
      </c>
      <c r="AX388" s="104">
        <v>-32.214532536378897</v>
      </c>
      <c r="AY388" s="104">
        <v>-0.85495763275272596</v>
      </c>
      <c r="AZ388" s="104">
        <v>-3.7064250944696302</v>
      </c>
      <c r="BA388" s="104">
        <v>-7.9589054391668697</v>
      </c>
      <c r="BB388" s="104">
        <v>-19.036711677735699</v>
      </c>
      <c r="BC388" s="104">
        <v>2.2242457691936899</v>
      </c>
      <c r="BD388" s="104">
        <v>-1.3462891475456</v>
      </c>
      <c r="BE388" s="104">
        <v>-18.429636745787398</v>
      </c>
      <c r="BF388" s="104">
        <v>-6.1378223424043004</v>
      </c>
      <c r="BG388" s="104">
        <v>-9.7236437434060594</v>
      </c>
      <c r="BH388" s="104">
        <v>-4.9491892908384996</v>
      </c>
      <c r="BI388" s="104">
        <v>-2.5748341749782901</v>
      </c>
      <c r="BJ388" s="104">
        <v>2.0635595425528099</v>
      </c>
      <c r="BK388" s="104">
        <v>-20.395552315974399</v>
      </c>
      <c r="BL388" s="104">
        <v>-6.0792270721384201</v>
      </c>
      <c r="BM388" s="104">
        <v>-7.8401559309272297</v>
      </c>
      <c r="BN388" s="104">
        <v>-6.9379420615469201</v>
      </c>
      <c r="BO388" s="104">
        <v>-6.8033323981860203</v>
      </c>
      <c r="BP388" s="104">
        <v>-15.405436657412</v>
      </c>
      <c r="BQ388" s="104">
        <v>-4.9936978820412996</v>
      </c>
      <c r="BR388" s="104">
        <v>0.481705986229293</v>
      </c>
      <c r="BS388" s="104">
        <v>13.0365503191692</v>
      </c>
      <c r="BT388" s="104">
        <v>-13.3201964113128</v>
      </c>
      <c r="BU388" s="104">
        <v>-6.3330100645024201</v>
      </c>
      <c r="BV388" s="104">
        <v>-5.3512630686024902</v>
      </c>
      <c r="BW388" s="104">
        <v>-12.9823916495425</v>
      </c>
      <c r="BX388" s="104">
        <v>-11.8584383445484</v>
      </c>
      <c r="BY388" s="104">
        <v>-27.042338018037299</v>
      </c>
      <c r="BZ388" s="104">
        <v>-7.1433434038387702</v>
      </c>
      <c r="CA388" s="104">
        <v>-14.298848944932899</v>
      </c>
      <c r="CB388" s="104">
        <v>2.11273672186738</v>
      </c>
      <c r="CC388" s="104">
        <v>-23.0307644885965</v>
      </c>
      <c r="CD388" s="104">
        <v>-23.118462949239198</v>
      </c>
      <c r="CE388" s="104">
        <v>-7.3528380576281904</v>
      </c>
      <c r="CF388" s="104">
        <v>-10.0042602007379</v>
      </c>
      <c r="CG388" s="104">
        <v>-10.147035103638499</v>
      </c>
      <c r="CH388" s="104">
        <v>-12.764741809035099</v>
      </c>
      <c r="CI388" s="104">
        <v>-2.9084937133425899</v>
      </c>
      <c r="CJ388" s="104">
        <v>-10.953367833161</v>
      </c>
      <c r="CK388" s="104">
        <v>-4.1069382132599097</v>
      </c>
      <c r="CL388" s="104">
        <v>3.8204016505971401</v>
      </c>
      <c r="CM388" s="104">
        <v>-29.9699567929168</v>
      </c>
      <c r="CN388" s="104">
        <v>-36.028707092198097</v>
      </c>
      <c r="CO388" s="104">
        <v>-0.149294464153791</v>
      </c>
      <c r="CP388" s="104">
        <v>8.2569995695469007</v>
      </c>
      <c r="CQ388" s="104">
        <v>-5.1966614475245896</v>
      </c>
      <c r="CR388" s="104">
        <v>-17.792875395283598</v>
      </c>
      <c r="CS388" s="104">
        <v>-0.19282267919357601</v>
      </c>
      <c r="CT388" s="104">
        <v>-0.45210305132275802</v>
      </c>
      <c r="CU388" s="104">
        <v>6.3369049652199996</v>
      </c>
      <c r="CV388" s="104">
        <v>-5.79452393968766</v>
      </c>
      <c r="CW388" s="104">
        <v>-6.00328737925898</v>
      </c>
      <c r="CX388" s="104">
        <v>-5.2674684542966101</v>
      </c>
      <c r="CY388" s="104">
        <v>3.8745085645978801</v>
      </c>
      <c r="CZ388" s="104">
        <v>-1.622821892006</v>
      </c>
      <c r="DA388" s="104">
        <v>-23.7567865327308</v>
      </c>
      <c r="DB388" s="104">
        <v>-20.8000245767556</v>
      </c>
      <c r="DC388" s="104">
        <v>5.7115996120863803</v>
      </c>
      <c r="DD388" s="104">
        <v>8.8116893132654006</v>
      </c>
      <c r="DE388" s="104">
        <v>-9.0567676441495006</v>
      </c>
      <c r="DF388" s="104">
        <v>-3.4615032607349301</v>
      </c>
      <c r="DG388" s="104">
        <v>-9.51175147987224</v>
      </c>
      <c r="DH388" s="104">
        <v>-1.72091907614185</v>
      </c>
      <c r="DI388" s="104">
        <v>6.4048994829377603</v>
      </c>
      <c r="DJ388" s="104">
        <v>8.11457262508738</v>
      </c>
      <c r="DK388" s="104">
        <v>-9.8300572764930099</v>
      </c>
      <c r="DL388" s="104">
        <v>-15.7298973792208</v>
      </c>
      <c r="DM388" s="104">
        <v>13.482597339994101</v>
      </c>
      <c r="DN388" s="104">
        <v>10.4376659085728</v>
      </c>
      <c r="DO388" s="104">
        <v>-3.2798242877068899</v>
      </c>
      <c r="DP388" s="104">
        <v>3.8681339923172402</v>
      </c>
      <c r="DQ388" s="104">
        <v>-2.3881912733495398</v>
      </c>
      <c r="DR388" s="104">
        <v>-0.974132592840664</v>
      </c>
      <c r="DS388" s="104">
        <v>-4.7732047229390204</v>
      </c>
      <c r="DT388" s="104">
        <v>-3.0349069445172301</v>
      </c>
      <c r="DU388" s="104">
        <v>-11.800609553564399</v>
      </c>
      <c r="DV388" s="104">
        <v>-4.9570862398704501</v>
      </c>
      <c r="DW388" s="104">
        <v>-16.734280842728499</v>
      </c>
      <c r="DX388" s="104">
        <v>-11.0536606254504</v>
      </c>
      <c r="DY388" s="104">
        <v>-13.3610293669953</v>
      </c>
      <c r="DZ388" s="104">
        <v>-9.4264946140255503</v>
      </c>
      <c r="EA388" s="104">
        <v>6.7195364711571202</v>
      </c>
      <c r="EB388" s="104">
        <v>8.11706658184033</v>
      </c>
      <c r="EC388" s="104">
        <v>-23.466560061010298</v>
      </c>
      <c r="ED388" s="104">
        <v>-18.255542568586598</v>
      </c>
      <c r="EE388" s="104">
        <v>-2.9691714322431899</v>
      </c>
      <c r="EF388" s="104">
        <v>-1.9282158435523</v>
      </c>
      <c r="EG388" s="104">
        <v>-5.7052192425500303</v>
      </c>
      <c r="EH388" s="104">
        <v>-4.2558848144065804</v>
      </c>
      <c r="EI388" s="104">
        <v>-28.8585412722861</v>
      </c>
      <c r="EJ388" s="104">
        <v>-24.296637716344101</v>
      </c>
      <c r="EK388" s="104">
        <v>-32.313169631487298</v>
      </c>
      <c r="EL388" s="104">
        <v>-37.951387851095497</v>
      </c>
      <c r="EM388" s="104">
        <v>-6.2123181051563297</v>
      </c>
      <c r="EN388" s="104">
        <v>9.42494080272796</v>
      </c>
      <c r="EO388" s="104">
        <v>-8.9050498403082408</v>
      </c>
      <c r="EP388" s="104">
        <v>-28.4961736513531</v>
      </c>
      <c r="EQ388" s="104">
        <v>-11.0476542625919</v>
      </c>
      <c r="ER388" s="104">
        <v>-3.6378674987758002</v>
      </c>
      <c r="ES388" s="104">
        <v>2.77790618788754E-2</v>
      </c>
      <c r="ET388" s="104">
        <v>-2.4440769776399698</v>
      </c>
      <c r="EU388" s="104">
        <v>-2.99790132857314</v>
      </c>
      <c r="EV388" s="104">
        <v>1.5096329233475301</v>
      </c>
      <c r="EW388" s="104">
        <v>-10.3065048416734</v>
      </c>
      <c r="EX388" s="104">
        <v>-15.6337221883156</v>
      </c>
      <c r="EY388" s="104">
        <v>-8.1550108844278899</v>
      </c>
      <c r="EZ388" s="104">
        <v>-8.6053596072726304</v>
      </c>
      <c r="FA388" s="104">
        <v>2.29085485766476</v>
      </c>
      <c r="FB388" s="104">
        <v>-8.9601341655725797</v>
      </c>
      <c r="FC388" s="104">
        <v>-18.268850698281501</v>
      </c>
      <c r="FD388" s="104">
        <v>-2.9541499620285299</v>
      </c>
      <c r="FE388" s="104">
        <v>-10.5135738276861</v>
      </c>
      <c r="FF388" s="104">
        <v>-20.562595114939398</v>
      </c>
      <c r="FG388" s="104">
        <v>-7.1429460413529897</v>
      </c>
      <c r="FH388" s="104">
        <v>-0.80953770285309301</v>
      </c>
      <c r="FI388" s="104">
        <v>-2.0352205688996099</v>
      </c>
      <c r="FJ388" s="104">
        <v>-8.9989379996573398</v>
      </c>
      <c r="FK388" s="104">
        <v>3.0479439007837601</v>
      </c>
      <c r="FL388" s="104">
        <v>-1.76465880870819</v>
      </c>
      <c r="FM388" s="104">
        <v>7.8999041625499702</v>
      </c>
      <c r="FN388" s="104">
        <v>-0.44197271980392</v>
      </c>
      <c r="FO388" s="41"/>
      <c r="FP388" s="41"/>
      <c r="FQ388" s="41"/>
      <c r="FR388" s="41"/>
      <c r="FS388" s="41"/>
      <c r="FT388" s="41"/>
      <c r="FU388" s="41"/>
      <c r="FV388" s="41"/>
      <c r="FW388" s="41"/>
      <c r="FX388" s="41"/>
      <c r="FY388" s="41"/>
      <c r="FZ388" s="41"/>
      <c r="GA388" s="41"/>
      <c r="GB388" s="41"/>
      <c r="GC388" s="41"/>
      <c r="GD388" s="41"/>
      <c r="GE388" s="41"/>
      <c r="GF388" s="41"/>
      <c r="GG388" s="41"/>
      <c r="GH388" s="41"/>
      <c r="GI388" s="41"/>
      <c r="GJ388" s="41"/>
      <c r="GK388" s="41"/>
      <c r="GL388" s="41"/>
      <c r="GM388" s="41"/>
      <c r="GN388" s="41"/>
      <c r="GO388" s="41"/>
      <c r="GP388" s="41"/>
      <c r="GQ388" s="41"/>
      <c r="GR388" s="41"/>
      <c r="GS388" s="41"/>
      <c r="GT388" s="41"/>
      <c r="GU388" s="41"/>
      <c r="GV388" s="41"/>
      <c r="GW388" s="41"/>
      <c r="GX388" s="41"/>
      <c r="GY388" s="41"/>
      <c r="GZ388" s="41"/>
      <c r="HA388" s="41"/>
      <c r="HB388" s="41"/>
      <c r="HC388" s="41"/>
      <c r="HD388" s="41"/>
      <c r="HE388" s="41"/>
      <c r="HF388" s="41"/>
      <c r="HG388" s="41"/>
      <c r="HH388" s="41"/>
      <c r="HI388" s="41"/>
      <c r="HJ388" s="41"/>
      <c r="HK388" s="41"/>
      <c r="HL388" s="41"/>
      <c r="HM388" s="41"/>
      <c r="HN388" s="41"/>
      <c r="HO388" s="41"/>
      <c r="HP388" s="41"/>
      <c r="HQ388" s="41"/>
      <c r="HR388" s="41"/>
      <c r="HS388" s="41"/>
      <c r="HT388" s="41"/>
      <c r="HU388" s="41"/>
      <c r="HV388" s="41"/>
      <c r="HW388" s="41"/>
      <c r="HX388" s="41"/>
      <c r="HY388" s="41"/>
      <c r="HZ388" s="41"/>
      <c r="IA388" s="41"/>
      <c r="IB388" s="41"/>
      <c r="IC388" s="41"/>
      <c r="ID388" s="41"/>
      <c r="IE388" s="41"/>
      <c r="IF388" s="41"/>
      <c r="IG388" s="41"/>
      <c r="IH388" s="41"/>
      <c r="II388" s="41"/>
      <c r="IJ388" s="41"/>
      <c r="IK388" s="41"/>
      <c r="IL388" s="41"/>
      <c r="IM388" s="41"/>
      <c r="IN388" s="41"/>
      <c r="IO388" s="41"/>
      <c r="IP388" s="41"/>
      <c r="IQ388" s="41"/>
      <c r="IR388" s="41"/>
      <c r="IS388" s="41"/>
      <c r="IT388" s="41"/>
    </row>
    <row r="389" spans="1:254" s="24" customFormat="1" x14ac:dyDescent="0.2">
      <c r="A389" s="21" t="s">
        <v>17</v>
      </c>
      <c r="B389" s="44">
        <v>0.6</v>
      </c>
      <c r="C389" s="77">
        <f t="shared" si="12"/>
        <v>-13.851950504358273</v>
      </c>
      <c r="D389" s="78">
        <f t="shared" si="13"/>
        <v>10.506757310552434</v>
      </c>
      <c r="E389" s="104">
        <v>-15.1570097305544</v>
      </c>
      <c r="F389" s="104">
        <v>-20.678309905190702</v>
      </c>
      <c r="G389" s="104">
        <v>-0.28301869220536302</v>
      </c>
      <c r="H389" s="104">
        <v>-13.087806225742099</v>
      </c>
      <c r="I389" s="104">
        <v>-44.486164093017599</v>
      </c>
      <c r="J389" s="104">
        <v>-19.0880510743301</v>
      </c>
      <c r="K389" s="104">
        <v>-18.1716584232089</v>
      </c>
      <c r="L389" s="104">
        <v>13.340297519907599</v>
      </c>
      <c r="M389" s="104">
        <v>-4.9728486132124097</v>
      </c>
      <c r="N389" s="104">
        <v>-8.0052623748779297</v>
      </c>
      <c r="O389" s="104">
        <v>-16.481733230789001</v>
      </c>
      <c r="P389" s="104">
        <v>-16.740153428376701</v>
      </c>
      <c r="Q389" s="104">
        <v>-4.8743192254184704</v>
      </c>
      <c r="R389" s="104">
        <v>8.0035485349175506</v>
      </c>
      <c r="S389" s="104">
        <v>-24.164600545388101</v>
      </c>
      <c r="T389" s="104">
        <v>-20.986682317316401</v>
      </c>
      <c r="U389" s="104">
        <v>6.6530249418863399</v>
      </c>
      <c r="V389" s="104">
        <v>0.71839832508595003</v>
      </c>
      <c r="W389" s="104">
        <v>-3.3590342622901002</v>
      </c>
      <c r="X389" s="104">
        <v>-3.2946363061620501</v>
      </c>
      <c r="Y389" s="104">
        <v>-5.4430651664733896</v>
      </c>
      <c r="Z389" s="104">
        <v>-12.204464791292899</v>
      </c>
      <c r="AA389" s="104">
        <v>-24.011603468960502</v>
      </c>
      <c r="AB389" s="104">
        <v>-14.2444220044551</v>
      </c>
      <c r="AC389" s="104">
        <v>-12.4148022211849</v>
      </c>
      <c r="AD389" s="104">
        <v>-2.9642786863317001</v>
      </c>
      <c r="AE389" s="104">
        <v>-24.478810859493301</v>
      </c>
      <c r="AF389" s="104">
        <v>-12.3349910773643</v>
      </c>
      <c r="AG389" s="104">
        <v>-5.2907876869361097</v>
      </c>
      <c r="AH389" s="104">
        <v>-0.71856737136840798</v>
      </c>
      <c r="AI389" s="104">
        <v>-4.4068332138463804</v>
      </c>
      <c r="AJ389" s="104">
        <v>-9.5327493558654002</v>
      </c>
      <c r="AK389" s="104">
        <v>-7.9305129243899604</v>
      </c>
      <c r="AL389" s="104">
        <v>-14.383499196140599</v>
      </c>
      <c r="AM389" s="104">
        <v>-6.4438808463914796</v>
      </c>
      <c r="AN389" s="104">
        <v>-9.0156619277639205</v>
      </c>
      <c r="AO389" s="104">
        <v>-24.0878082093163</v>
      </c>
      <c r="AP389" s="104">
        <v>-26.896314550669899</v>
      </c>
      <c r="AQ389" s="104">
        <v>-12.7041220044774</v>
      </c>
      <c r="AR389" s="104">
        <v>-10.5109458532178</v>
      </c>
      <c r="AS389" s="104">
        <v>-29.717176437377901</v>
      </c>
      <c r="AT389" s="104">
        <v>-32.624901018893098</v>
      </c>
      <c r="AU389" s="104">
        <v>-11.544166564941399</v>
      </c>
      <c r="AV389" s="104">
        <v>-15.1017218377498</v>
      </c>
      <c r="AW389" s="104">
        <v>-30.694492340087901</v>
      </c>
      <c r="AX389" s="104">
        <v>-35.645015716552699</v>
      </c>
      <c r="AY389" s="104">
        <v>-9.4489940994938095</v>
      </c>
      <c r="AZ389" s="104">
        <v>-12.120967864990201</v>
      </c>
      <c r="BA389" s="104">
        <v>-14.659633662175001</v>
      </c>
      <c r="BB389" s="104">
        <v>-19.2458845401719</v>
      </c>
      <c r="BC389" s="104">
        <v>-8.20868015289307</v>
      </c>
      <c r="BD389" s="104">
        <v>-13.0077553453219</v>
      </c>
      <c r="BE389" s="104">
        <v>-23.770639698635801</v>
      </c>
      <c r="BF389" s="104">
        <v>-14.007418715142499</v>
      </c>
      <c r="BG389" s="104">
        <v>-17.7846355438232</v>
      </c>
      <c r="BH389" s="104">
        <v>-13.204484939575201</v>
      </c>
      <c r="BI389" s="104">
        <v>-7.2945455378614099</v>
      </c>
      <c r="BJ389" s="104">
        <v>-3.95371470835553</v>
      </c>
      <c r="BK389" s="104">
        <v>-22.8294299555854</v>
      </c>
      <c r="BL389" s="104">
        <v>-12.5557748947009</v>
      </c>
      <c r="BM389" s="104">
        <v>-13.7760334014893</v>
      </c>
      <c r="BN389" s="104">
        <v>-13.599423923868599</v>
      </c>
      <c r="BO389" s="104">
        <v>-12.0330773710683</v>
      </c>
      <c r="BP389" s="104">
        <v>-19.744826335085801</v>
      </c>
      <c r="BQ389" s="104">
        <v>-10.650236798721901</v>
      </c>
      <c r="BR389" s="104">
        <v>-8.1150190835396092</v>
      </c>
      <c r="BS389" s="104">
        <v>8.7413030713521405</v>
      </c>
      <c r="BT389" s="104">
        <v>-19.8581318878805</v>
      </c>
      <c r="BU389" s="104">
        <v>-12.4949482587602</v>
      </c>
      <c r="BV389" s="104">
        <v>-11.0874331012109</v>
      </c>
      <c r="BW389" s="104">
        <v>-20.583954350875999</v>
      </c>
      <c r="BX389" s="104">
        <v>-18.6912171532265</v>
      </c>
      <c r="BY389" s="104">
        <v>-31.6246452331543</v>
      </c>
      <c r="BZ389" s="104">
        <v>-15.7578353305357</v>
      </c>
      <c r="CA389" s="104">
        <v>-27.002662672285901</v>
      </c>
      <c r="CB389" s="104">
        <v>-8.3479987003999696</v>
      </c>
      <c r="CC389" s="104">
        <v>-31.838198295100401</v>
      </c>
      <c r="CD389" s="104">
        <v>-28.148534238007599</v>
      </c>
      <c r="CE389" s="104">
        <v>-12.601532989629099</v>
      </c>
      <c r="CF389" s="104">
        <v>-16.823907852172901</v>
      </c>
      <c r="CG389" s="104">
        <v>-13.254768204792301</v>
      </c>
      <c r="CH389" s="104">
        <v>-15.316116638378499</v>
      </c>
      <c r="CI389" s="104">
        <v>-10.9830668055194</v>
      </c>
      <c r="CJ389" s="104">
        <v>-19.153966089998399</v>
      </c>
      <c r="CK389" s="104">
        <v>-13.161650118402401</v>
      </c>
      <c r="CL389" s="104">
        <v>-3.6452653408050502</v>
      </c>
      <c r="CM389" s="104">
        <v>-33.777363306517799</v>
      </c>
      <c r="CN389" s="104">
        <v>-39.706052079813198</v>
      </c>
      <c r="CO389" s="104">
        <v>-5.8300264391796199</v>
      </c>
      <c r="CP389" s="104">
        <v>3.2281625021428302</v>
      </c>
      <c r="CQ389" s="104">
        <v>-14.939522136576899</v>
      </c>
      <c r="CR389" s="104">
        <v>-25.323495399871799</v>
      </c>
      <c r="CS389" s="104">
        <v>-5.7602831820866403</v>
      </c>
      <c r="CT389" s="104">
        <v>-6.2778558731079102</v>
      </c>
      <c r="CU389" s="104">
        <v>-0.182670039246281</v>
      </c>
      <c r="CV389" s="104">
        <v>-11.240349952958599</v>
      </c>
      <c r="CW389" s="104">
        <v>-13.377234595344699</v>
      </c>
      <c r="CX389" s="104">
        <v>-10.238745659412199</v>
      </c>
      <c r="CY389" s="104">
        <v>-2.5584433153633301</v>
      </c>
      <c r="CZ389" s="104">
        <v>-6.7997026443481401</v>
      </c>
      <c r="DA389" s="104">
        <v>-29.6298073839225</v>
      </c>
      <c r="DB389" s="104">
        <v>-29.1633768690495</v>
      </c>
      <c r="DC389" s="104">
        <v>-1.85138582936374</v>
      </c>
      <c r="DD389" s="104">
        <v>5.1553897857665998</v>
      </c>
      <c r="DE389" s="104">
        <v>-12.1734462338594</v>
      </c>
      <c r="DF389" s="104">
        <v>-4.5255647012333897</v>
      </c>
      <c r="DG389" s="104">
        <v>-14.9855289459229</v>
      </c>
      <c r="DH389" s="104">
        <v>-8.8349169123420896</v>
      </c>
      <c r="DI389" s="104">
        <v>-1.59384745393481</v>
      </c>
      <c r="DJ389" s="104">
        <v>3.5680439931155798</v>
      </c>
      <c r="DK389" s="104">
        <v>-18.9271168149529</v>
      </c>
      <c r="DL389" s="104">
        <v>-27.9979442448968</v>
      </c>
      <c r="DM389" s="104">
        <v>7.1428084891975798</v>
      </c>
      <c r="DN389" s="104">
        <v>3.78407526016235</v>
      </c>
      <c r="DO389" s="104">
        <v>-10.731899239065299</v>
      </c>
      <c r="DP389" s="104">
        <v>-2.6471468444548898</v>
      </c>
      <c r="DQ389" s="104">
        <v>-10.2068307647107</v>
      </c>
      <c r="DR389" s="104">
        <v>-8.79088882033437</v>
      </c>
      <c r="DS389" s="104">
        <v>-14.2876076886129</v>
      </c>
      <c r="DT389" s="104">
        <v>-12.825014301048199</v>
      </c>
      <c r="DU389" s="104">
        <v>-16.0565057989877</v>
      </c>
      <c r="DV389" s="104">
        <v>-10.589587832213301</v>
      </c>
      <c r="DW389" s="104">
        <v>-25.208600022751401</v>
      </c>
      <c r="DX389" s="104">
        <v>-20.379786877719901</v>
      </c>
      <c r="DY389" s="104">
        <v>-24.578500355168899</v>
      </c>
      <c r="DZ389" s="104">
        <v>-20.429563522338899</v>
      </c>
      <c r="EA389" s="104">
        <v>-6.1104497563058101E-2</v>
      </c>
      <c r="EB389" s="104">
        <v>0.70212060213089</v>
      </c>
      <c r="EC389" s="104">
        <v>-31.003709986196199</v>
      </c>
      <c r="ED389" s="104">
        <v>-27.5837707519531</v>
      </c>
      <c r="EE389" s="104">
        <v>-8.1554657590912303</v>
      </c>
      <c r="EF389" s="104">
        <v>-7.0472795783833</v>
      </c>
      <c r="EG389" s="104">
        <v>-12.996185905768</v>
      </c>
      <c r="EH389" s="104">
        <v>-13.5427178809867</v>
      </c>
      <c r="EI389" s="104">
        <v>-33.140805820843802</v>
      </c>
      <c r="EJ389" s="104">
        <v>-28.572325141403201</v>
      </c>
      <c r="EK389" s="104">
        <v>-35.668276900163903</v>
      </c>
      <c r="EL389" s="104">
        <v>-39.706891815116897</v>
      </c>
      <c r="EM389" s="104">
        <v>-16.568708941720001</v>
      </c>
      <c r="EN389" s="104">
        <v>2.6903520843190298</v>
      </c>
      <c r="EO389" s="104">
        <v>-18.248075485229499</v>
      </c>
      <c r="EP389" s="104">
        <v>-35.913383483886697</v>
      </c>
      <c r="EQ389" s="104">
        <v>-25.022574919686399</v>
      </c>
      <c r="ER389" s="104">
        <v>-11.650634421625201</v>
      </c>
      <c r="ES389" s="104">
        <v>-6.6407728409797997</v>
      </c>
      <c r="ET389" s="104">
        <v>-9.5433263778686506</v>
      </c>
      <c r="EU389" s="104">
        <v>-12.0572668614322</v>
      </c>
      <c r="EV389" s="104">
        <v>-6.8342312529956804</v>
      </c>
      <c r="EW389" s="104">
        <v>-18.0189309873751</v>
      </c>
      <c r="EX389" s="104">
        <v>-22.606019346682199</v>
      </c>
      <c r="EY389" s="104">
        <v>-21.160909620906999</v>
      </c>
      <c r="EZ389" s="104">
        <v>-18.3468187820765</v>
      </c>
      <c r="FA389" s="104">
        <v>-8.3219382699208904</v>
      </c>
      <c r="FB389" s="104">
        <v>-19.618552519943901</v>
      </c>
      <c r="FC389" s="104">
        <v>-21.366478802451901</v>
      </c>
      <c r="FD389" s="104">
        <v>-9.6177041319600995</v>
      </c>
      <c r="FE389" s="104">
        <v>-13.2100814380097</v>
      </c>
      <c r="FF389" s="104">
        <v>-23.772468597327101</v>
      </c>
      <c r="FG389" s="104">
        <v>-17.395204072824399</v>
      </c>
      <c r="FH389" s="104">
        <v>-10.2327351827236</v>
      </c>
      <c r="FI389" s="104">
        <v>-9.3571531045525198</v>
      </c>
      <c r="FJ389" s="104">
        <v>-16.890336022449301</v>
      </c>
      <c r="FK389" s="104">
        <v>-2.4548766214053401</v>
      </c>
      <c r="FL389" s="104">
        <v>-8.0984640121459996</v>
      </c>
      <c r="FM389" s="104">
        <v>0.43715376770618702</v>
      </c>
      <c r="FN389" s="104">
        <v>-11.171776771545399</v>
      </c>
      <c r="FO389" s="41"/>
      <c r="FP389" s="41"/>
      <c r="FQ389" s="41"/>
      <c r="FR389" s="41"/>
      <c r="FS389" s="41"/>
      <c r="FT389" s="41"/>
      <c r="FU389" s="41"/>
      <c r="FV389" s="41"/>
      <c r="FW389" s="41"/>
      <c r="FX389" s="41"/>
      <c r="FY389" s="41"/>
      <c r="FZ389" s="41"/>
      <c r="GA389" s="41"/>
      <c r="GB389" s="41"/>
      <c r="GC389" s="41"/>
      <c r="GD389" s="41"/>
      <c r="GE389" s="41"/>
      <c r="GF389" s="41"/>
      <c r="GG389" s="41"/>
      <c r="GH389" s="41"/>
      <c r="GI389" s="41"/>
      <c r="GJ389" s="41"/>
      <c r="GK389" s="41"/>
      <c r="GL389" s="41"/>
      <c r="GM389" s="41"/>
      <c r="GN389" s="41"/>
      <c r="GO389" s="41"/>
      <c r="GP389" s="41"/>
      <c r="GQ389" s="41"/>
      <c r="GR389" s="41"/>
      <c r="GS389" s="41"/>
      <c r="GT389" s="41"/>
      <c r="GU389" s="41"/>
      <c r="GV389" s="41"/>
      <c r="GW389" s="41"/>
      <c r="GX389" s="41"/>
      <c r="GY389" s="41"/>
      <c r="GZ389" s="41"/>
      <c r="HA389" s="41"/>
      <c r="HB389" s="41"/>
      <c r="HC389" s="41"/>
      <c r="HD389" s="41"/>
      <c r="HE389" s="41"/>
      <c r="HF389" s="41"/>
      <c r="HG389" s="41"/>
      <c r="HH389" s="41"/>
      <c r="HI389" s="41"/>
      <c r="HJ389" s="41"/>
      <c r="HK389" s="41"/>
      <c r="HL389" s="41"/>
      <c r="HM389" s="41"/>
      <c r="HN389" s="41"/>
      <c r="HO389" s="41"/>
      <c r="HP389" s="41"/>
      <c r="HQ389" s="41"/>
      <c r="HR389" s="41"/>
      <c r="HS389" s="41"/>
      <c r="HT389" s="41"/>
      <c r="HU389" s="41"/>
      <c r="HV389" s="41"/>
      <c r="HW389" s="41"/>
      <c r="HX389" s="41"/>
      <c r="HY389" s="41"/>
      <c r="HZ389" s="41"/>
      <c r="IA389" s="41"/>
      <c r="IB389" s="41"/>
      <c r="IC389" s="41"/>
      <c r="ID389" s="41"/>
      <c r="IE389" s="41"/>
      <c r="IF389" s="41"/>
      <c r="IG389" s="41"/>
      <c r="IH389" s="41"/>
      <c r="II389" s="41"/>
      <c r="IJ389" s="41"/>
      <c r="IK389" s="41"/>
      <c r="IL389" s="41"/>
      <c r="IM389" s="41"/>
      <c r="IN389" s="41"/>
      <c r="IO389" s="41"/>
      <c r="IP389" s="41"/>
      <c r="IQ389" s="41"/>
      <c r="IR389" s="41"/>
      <c r="IS389" s="41"/>
      <c r="IT389" s="41"/>
    </row>
    <row r="390" spans="1:254" s="24" customFormat="1" x14ac:dyDescent="0.2">
      <c r="A390" s="21" t="s">
        <v>17</v>
      </c>
      <c r="B390" s="44">
        <v>0.62</v>
      </c>
      <c r="C390" s="77">
        <f t="shared" si="12"/>
        <v>-18.851233806459842</v>
      </c>
      <c r="D390" s="78">
        <f t="shared" si="13"/>
        <v>9.5974934302618369</v>
      </c>
      <c r="E390" s="104">
        <v>-23.014558354235501</v>
      </c>
      <c r="F390" s="104">
        <v>-20.287461486865901</v>
      </c>
      <c r="G390" s="104">
        <v>-5.5730655327855096</v>
      </c>
      <c r="H390" s="104">
        <v>-17.956932964321702</v>
      </c>
      <c r="I390" s="104">
        <v>-42.680295330283599</v>
      </c>
      <c r="J390" s="104">
        <v>-25.801033153712901</v>
      </c>
      <c r="K390" s="104">
        <v>-25.746859737048901</v>
      </c>
      <c r="L390" s="104">
        <v>8.1472855935718194</v>
      </c>
      <c r="M390" s="104">
        <v>-10.526346490940099</v>
      </c>
      <c r="N390" s="104">
        <v>-12.5800759103888</v>
      </c>
      <c r="O390" s="104">
        <v>-21.256407305992902</v>
      </c>
      <c r="P390" s="104">
        <v>-21.577189717790301</v>
      </c>
      <c r="Q390" s="104">
        <v>-10.808381998297801</v>
      </c>
      <c r="R390" s="104">
        <v>1.96910534743883</v>
      </c>
      <c r="S390" s="104">
        <v>-37.289051582909103</v>
      </c>
      <c r="T390" s="104">
        <v>-20.444122043184301</v>
      </c>
      <c r="U390" s="104">
        <v>1.9661380697147499</v>
      </c>
      <c r="V390" s="104">
        <v>-5.1624602726586604</v>
      </c>
      <c r="W390" s="104">
        <v>-10.2200746694123</v>
      </c>
      <c r="X390" s="104">
        <v>-9.6670169629774207</v>
      </c>
      <c r="Y390" s="104">
        <v>-11.2174726612117</v>
      </c>
      <c r="Z390" s="104">
        <v>-18.597500140677699</v>
      </c>
      <c r="AA390" s="104">
        <v>-30.278432862306101</v>
      </c>
      <c r="AB390" s="104">
        <v>-21.3682153234558</v>
      </c>
      <c r="AC390" s="104">
        <v>-16.957417278554299</v>
      </c>
      <c r="AD390" s="104">
        <v>-5.7740299362398204</v>
      </c>
      <c r="AE390" s="104">
        <v>-22.632415432867699</v>
      </c>
      <c r="AF390" s="104">
        <v>-17.796216424237802</v>
      </c>
      <c r="AG390" s="104">
        <v>-7.73180402830367</v>
      </c>
      <c r="AH390" s="104">
        <v>-3.2431472201982099</v>
      </c>
      <c r="AI390" s="104">
        <v>-4.3875195078527298</v>
      </c>
      <c r="AJ390" s="104">
        <v>-12.9494343136029</v>
      </c>
      <c r="AK390" s="104">
        <v>-15.509378919960801</v>
      </c>
      <c r="AL390" s="104">
        <v>-19.930833390194</v>
      </c>
      <c r="AM390" s="104">
        <v>-19.316993434859199</v>
      </c>
      <c r="AN390" s="104">
        <v>-20.5477994077213</v>
      </c>
      <c r="AO390" s="104">
        <v>-30.749825799866599</v>
      </c>
      <c r="AP390" s="104">
        <v>-30.316982954908699</v>
      </c>
      <c r="AQ390" s="104">
        <v>-20.570012879076302</v>
      </c>
      <c r="AR390" s="104">
        <v>-16.3269945852125</v>
      </c>
      <c r="AS390" s="104">
        <v>-31.8930142894508</v>
      </c>
      <c r="AT390" s="104">
        <v>-29.9784883935225</v>
      </c>
      <c r="AU390" s="104">
        <v>-17.888997604117101</v>
      </c>
      <c r="AV390" s="104">
        <v>-20.816847675676101</v>
      </c>
      <c r="AW390" s="104">
        <v>-32.697715137443602</v>
      </c>
      <c r="AX390" s="104">
        <v>-33.944266410686197</v>
      </c>
      <c r="AY390" s="104">
        <v>-17.5118588982779</v>
      </c>
      <c r="AZ390" s="104">
        <v>-18.504874146159398</v>
      </c>
      <c r="BA390" s="104">
        <v>-19.098668367941698</v>
      </c>
      <c r="BB390" s="104">
        <v>-16.205120867267201</v>
      </c>
      <c r="BC390" s="104">
        <v>-19.607384862631601</v>
      </c>
      <c r="BD390" s="104">
        <v>-26.7243554653773</v>
      </c>
      <c r="BE390" s="104">
        <v>-24.671555135505098</v>
      </c>
      <c r="BF390" s="104">
        <v>-21.280949421257301</v>
      </c>
      <c r="BG390" s="104">
        <v>-24.941153249197001</v>
      </c>
      <c r="BH390" s="104">
        <v>-21.655027114698999</v>
      </c>
      <c r="BI390" s="104">
        <v>-11.370769247438799</v>
      </c>
      <c r="BJ390" s="104">
        <v>-9.4402041379987391</v>
      </c>
      <c r="BK390" s="104">
        <v>-21.660849941984701</v>
      </c>
      <c r="BL390" s="104">
        <v>-17.513609129502701</v>
      </c>
      <c r="BM390" s="104">
        <v>-19.171394308451401</v>
      </c>
      <c r="BN390" s="104">
        <v>-17.6587835311853</v>
      </c>
      <c r="BO390" s="104">
        <v>-16.259069126648502</v>
      </c>
      <c r="BP390" s="104">
        <v>-21.593773013244402</v>
      </c>
      <c r="BQ390" s="104">
        <v>-15.2410175461027</v>
      </c>
      <c r="BR390" s="104">
        <v>-16.373625060654799</v>
      </c>
      <c r="BS390" s="104">
        <v>2.4426954580390299</v>
      </c>
      <c r="BT390" s="104">
        <v>-23.029663112222799</v>
      </c>
      <c r="BU390" s="104">
        <v>-17.2371764151878</v>
      </c>
      <c r="BV390" s="104">
        <v>-15.558358467887601</v>
      </c>
      <c r="BW390" s="104">
        <v>-24.4619631341412</v>
      </c>
      <c r="BX390" s="104">
        <v>-21.345041417672402</v>
      </c>
      <c r="BY390" s="104">
        <v>-33.845391737483197</v>
      </c>
      <c r="BZ390" s="104">
        <v>-22.8127235302698</v>
      </c>
      <c r="CA390" s="104">
        <v>-34.017274313414198</v>
      </c>
      <c r="CB390" s="104">
        <v>-20.054592757595699</v>
      </c>
      <c r="CC390" s="104">
        <v>-36.707111615576601</v>
      </c>
      <c r="CD390" s="104">
        <v>-28.9101059374408</v>
      </c>
      <c r="CE390" s="104">
        <v>-16.1694381251625</v>
      </c>
      <c r="CF390" s="104">
        <v>-20.826463581794901</v>
      </c>
      <c r="CG390" s="104">
        <v>-14.0680723098051</v>
      </c>
      <c r="CH390" s="104">
        <v>-15.519053578144799</v>
      </c>
      <c r="CI390" s="104">
        <v>-20.415554741158498</v>
      </c>
      <c r="CJ390" s="104">
        <v>-26.241806223621701</v>
      </c>
      <c r="CK390" s="104">
        <v>-21.438086612134601</v>
      </c>
      <c r="CL390" s="104">
        <v>-10.2152523885573</v>
      </c>
      <c r="CM390" s="104">
        <v>-34.591198105364597</v>
      </c>
      <c r="CN390" s="104">
        <v>-37.811226847187399</v>
      </c>
      <c r="CO390" s="104">
        <v>-11.090738238198901</v>
      </c>
      <c r="CP390" s="104">
        <v>-3.17631489369737</v>
      </c>
      <c r="CQ390" s="104">
        <v>-25.103840944131498</v>
      </c>
      <c r="CR390" s="104">
        <v>-29.5921618719976</v>
      </c>
      <c r="CS390" s="104">
        <v>-10.5824345231336</v>
      </c>
      <c r="CT390" s="104">
        <v>-11.7335260027898</v>
      </c>
      <c r="CU390" s="104">
        <v>-6.3509907112944104</v>
      </c>
      <c r="CV390" s="104">
        <v>-13.879155073659501</v>
      </c>
      <c r="CW390" s="104">
        <v>-17.5681193365585</v>
      </c>
      <c r="CX390" s="104">
        <v>-11.734287325726401</v>
      </c>
      <c r="CY390" s="104">
        <v>-8.6944105140228896</v>
      </c>
      <c r="CZ390" s="104">
        <v>-9.4290628672594394</v>
      </c>
      <c r="DA390" s="104">
        <v>-28.394116040286701</v>
      </c>
      <c r="DB390" s="104">
        <v>-33.762725628117899</v>
      </c>
      <c r="DC390" s="104">
        <v>-9.1184669033386605</v>
      </c>
      <c r="DD390" s="104">
        <v>0.13304361457258199</v>
      </c>
      <c r="DE390" s="104">
        <v>-10.5051802535049</v>
      </c>
      <c r="DF390" s="104">
        <v>-3.3475963016721999</v>
      </c>
      <c r="DG390" s="104">
        <v>-16.412138642930799</v>
      </c>
      <c r="DH390" s="104">
        <v>-12.8441359873819</v>
      </c>
      <c r="DI390" s="104">
        <v>-11.3532025490564</v>
      </c>
      <c r="DJ390" s="104">
        <v>-3.31694914627955</v>
      </c>
      <c r="DK390" s="104">
        <v>-24.8273171016322</v>
      </c>
      <c r="DL390" s="104">
        <v>-34.562115333477699</v>
      </c>
      <c r="DM390" s="104">
        <v>-1.3629862087848601</v>
      </c>
      <c r="DN390" s="104">
        <v>-4.2191228951996296</v>
      </c>
      <c r="DO390" s="104">
        <v>-17.767755672399002</v>
      </c>
      <c r="DP390" s="104">
        <v>-9.05295943562259</v>
      </c>
      <c r="DQ390" s="104">
        <v>-19.4495193945348</v>
      </c>
      <c r="DR390" s="104">
        <v>-15.1943200123208</v>
      </c>
      <c r="DS390" s="104">
        <v>-21.502897268669301</v>
      </c>
      <c r="DT390" s="104">
        <v>-20.947033514714501</v>
      </c>
      <c r="DU390" s="104">
        <v>-15.9332370556507</v>
      </c>
      <c r="DV390" s="104">
        <v>-11.334731992562</v>
      </c>
      <c r="DW390" s="104">
        <v>-25.922010289842</v>
      </c>
      <c r="DX390" s="104">
        <v>-26.533762023338799</v>
      </c>
      <c r="DY390" s="104">
        <v>-33.9305323421708</v>
      </c>
      <c r="DZ390" s="104">
        <v>-30.538672492900599</v>
      </c>
      <c r="EA390" s="104">
        <v>-7.2862731576761099</v>
      </c>
      <c r="EB390" s="104">
        <v>-6.4916345688102499</v>
      </c>
      <c r="EC390" s="104">
        <v>-32.561300577911197</v>
      </c>
      <c r="ED390" s="104">
        <v>-30.794470432152</v>
      </c>
      <c r="EE390" s="104">
        <v>-12.132510130482</v>
      </c>
      <c r="EF390" s="104">
        <v>-10.8660741969139</v>
      </c>
      <c r="EG390" s="104">
        <v>-15.9685127905539</v>
      </c>
      <c r="EH390" s="104">
        <v>-20.196300193233601</v>
      </c>
      <c r="EI390" s="104">
        <v>-35.749215490019999</v>
      </c>
      <c r="EJ390" s="104">
        <v>-29.911371993881701</v>
      </c>
      <c r="EK390" s="104">
        <v>-34.217328222228403</v>
      </c>
      <c r="EL390" s="104">
        <v>-36.272111279479098</v>
      </c>
      <c r="EM390" s="104">
        <v>-24.641840492311399</v>
      </c>
      <c r="EN390" s="104">
        <v>-6.2670944448199704</v>
      </c>
      <c r="EO390" s="104">
        <v>-26.437170699602198</v>
      </c>
      <c r="EP390" s="104">
        <v>-35.738248153730403</v>
      </c>
      <c r="EQ390" s="104">
        <v>-36.655173566320897</v>
      </c>
      <c r="ER390" s="104">
        <v>-21.0844878080017</v>
      </c>
      <c r="ES390" s="104">
        <v>-15.9596697830985</v>
      </c>
      <c r="ET390" s="104">
        <v>-17.106364980808198</v>
      </c>
      <c r="EU390" s="104">
        <v>-21.703839016580002</v>
      </c>
      <c r="EV390" s="104">
        <v>-12.661305850246301</v>
      </c>
      <c r="EW390" s="104">
        <v>-24.107380919297501</v>
      </c>
      <c r="EX390" s="104">
        <v>-25.989753929108101</v>
      </c>
      <c r="EY390" s="104">
        <v>-32.694816806987497</v>
      </c>
      <c r="EZ390" s="104">
        <v>-24.1204364252064</v>
      </c>
      <c r="FA390" s="104">
        <v>-15.772263387358199</v>
      </c>
      <c r="FB390" s="104">
        <v>-26.362749790062502</v>
      </c>
      <c r="FC390" s="104">
        <v>-20.062553810319098</v>
      </c>
      <c r="FD390" s="104">
        <v>-13.194861119691399</v>
      </c>
      <c r="FE390" s="104">
        <v>-10.4690286727</v>
      </c>
      <c r="FF390" s="104">
        <v>-20.179448888003101</v>
      </c>
      <c r="FG390" s="104">
        <v>-21.430499568808099</v>
      </c>
      <c r="FH390" s="104">
        <v>-20.289103062290501</v>
      </c>
      <c r="FI390" s="104">
        <v>-17.437448350919102</v>
      </c>
      <c r="FJ390" s="104">
        <v>-23.9031083492367</v>
      </c>
      <c r="FK390" s="104">
        <v>-6.2207977548222102</v>
      </c>
      <c r="FL390" s="104">
        <v>-12.502627372741699</v>
      </c>
      <c r="FM390" s="104">
        <v>-8.8631684610443795</v>
      </c>
      <c r="FN390" s="104">
        <v>-22.8195216199931</v>
      </c>
      <c r="FO390" s="41"/>
      <c r="FP390" s="41"/>
      <c r="FQ390" s="41"/>
      <c r="FR390" s="41"/>
      <c r="FS390" s="41"/>
      <c r="FT390" s="41"/>
      <c r="FU390" s="41"/>
      <c r="FV390" s="41"/>
      <c r="FW390" s="41"/>
      <c r="FX390" s="41"/>
      <c r="FY390" s="41"/>
      <c r="FZ390" s="41"/>
      <c r="GA390" s="41"/>
      <c r="GB390" s="41"/>
      <c r="GC390" s="41"/>
      <c r="GD390" s="41"/>
      <c r="GE390" s="41"/>
      <c r="GF390" s="41"/>
      <c r="GG390" s="41"/>
      <c r="GH390" s="41"/>
      <c r="GI390" s="41"/>
      <c r="GJ390" s="41"/>
      <c r="GK390" s="41"/>
      <c r="GL390" s="41"/>
      <c r="GM390" s="41"/>
      <c r="GN390" s="41"/>
      <c r="GO390" s="41"/>
      <c r="GP390" s="41"/>
      <c r="GQ390" s="41"/>
      <c r="GR390" s="41"/>
      <c r="GS390" s="41"/>
      <c r="GT390" s="41"/>
      <c r="GU390" s="41"/>
      <c r="GV390" s="41"/>
      <c r="GW390" s="41"/>
      <c r="GX390" s="41"/>
      <c r="GY390" s="41"/>
      <c r="GZ390" s="41"/>
      <c r="HA390" s="41"/>
      <c r="HB390" s="41"/>
      <c r="HC390" s="41"/>
      <c r="HD390" s="41"/>
      <c r="HE390" s="41"/>
      <c r="HF390" s="41"/>
      <c r="HG390" s="41"/>
      <c r="HH390" s="41"/>
      <c r="HI390" s="41"/>
      <c r="HJ390" s="41"/>
      <c r="HK390" s="41"/>
      <c r="HL390" s="41"/>
      <c r="HM390" s="41"/>
      <c r="HN390" s="41"/>
      <c r="HO390" s="41"/>
      <c r="HP390" s="41"/>
      <c r="HQ390" s="41"/>
      <c r="HR390" s="41"/>
      <c r="HS390" s="41"/>
      <c r="HT390" s="41"/>
      <c r="HU390" s="41"/>
      <c r="HV390" s="41"/>
      <c r="HW390" s="41"/>
      <c r="HX390" s="41"/>
      <c r="HY390" s="41"/>
      <c r="HZ390" s="41"/>
      <c r="IA390" s="41"/>
      <c r="IB390" s="41"/>
      <c r="IC390" s="41"/>
      <c r="ID390" s="41"/>
      <c r="IE390" s="41"/>
      <c r="IF390" s="41"/>
      <c r="IG390" s="41"/>
      <c r="IH390" s="41"/>
      <c r="II390" s="41"/>
      <c r="IJ390" s="41"/>
      <c r="IK390" s="41"/>
      <c r="IL390" s="41"/>
      <c r="IM390" s="41"/>
      <c r="IN390" s="41"/>
      <c r="IO390" s="41"/>
      <c r="IP390" s="41"/>
      <c r="IQ390" s="41"/>
      <c r="IR390" s="41"/>
      <c r="IS390" s="41"/>
      <c r="IT390" s="41"/>
    </row>
    <row r="391" spans="1:254" s="24" customFormat="1" x14ac:dyDescent="0.2">
      <c r="A391" s="21" t="s">
        <v>17</v>
      </c>
      <c r="B391" s="44">
        <v>0.64</v>
      </c>
      <c r="C391" s="77">
        <f t="shared" si="12"/>
        <v>-20.570907801672817</v>
      </c>
      <c r="D391" s="78">
        <f t="shared" si="13"/>
        <v>8.7429875928266423</v>
      </c>
      <c r="E391" s="104">
        <v>-28.651938866243398</v>
      </c>
      <c r="F391" s="104">
        <v>-18.539075649594501</v>
      </c>
      <c r="G391" s="104">
        <v>-8.1978624779036799</v>
      </c>
      <c r="H391" s="104">
        <v>-18.247218020510701</v>
      </c>
      <c r="I391" s="104">
        <v>-36.677600331222401</v>
      </c>
      <c r="J391" s="104">
        <v>-27.815012799889899</v>
      </c>
      <c r="K391" s="104">
        <v>-26.179442555682702</v>
      </c>
      <c r="L391" s="104">
        <v>0.90496925664116001</v>
      </c>
      <c r="M391" s="104">
        <v>-14.048067623597699</v>
      </c>
      <c r="N391" s="104">
        <v>-15.002983093261699</v>
      </c>
      <c r="O391" s="104">
        <v>-22.332463253179601</v>
      </c>
      <c r="P391" s="104">
        <v>-22.3155918150559</v>
      </c>
      <c r="Q391" s="104">
        <v>-15.8858917588586</v>
      </c>
      <c r="R391" s="104">
        <v>-4.83907828751415</v>
      </c>
      <c r="S391" s="104">
        <v>-39.140475205054599</v>
      </c>
      <c r="T391" s="104">
        <v>-16.210860679514699</v>
      </c>
      <c r="U391" s="104">
        <v>-0.50872484499597703</v>
      </c>
      <c r="V391" s="104">
        <v>-9.2699215322391506</v>
      </c>
      <c r="W391" s="104">
        <v>-15.126305339452101</v>
      </c>
      <c r="X391" s="104">
        <v>-14.5289249029784</v>
      </c>
      <c r="Y391" s="104">
        <v>-16.7284376610747</v>
      </c>
      <c r="Z391" s="104">
        <v>-22.989935080096199</v>
      </c>
      <c r="AA391" s="104">
        <v>-30.838471548779399</v>
      </c>
      <c r="AB391" s="104">
        <v>-23.6799243483654</v>
      </c>
      <c r="AC391" s="104">
        <v>-18.614008526842198</v>
      </c>
      <c r="AD391" s="104">
        <v>-6.7678125219261798</v>
      </c>
      <c r="AE391" s="104">
        <v>-18.442036467545599</v>
      </c>
      <c r="AF391" s="104">
        <v>-19.582450317306598</v>
      </c>
      <c r="AG391" s="104">
        <v>-7.6729690224364697</v>
      </c>
      <c r="AH391" s="104">
        <v>-4.1459057749451098</v>
      </c>
      <c r="AI391" s="104">
        <v>-2.8710797309963398</v>
      </c>
      <c r="AJ391" s="104">
        <v>-13.3886919234051</v>
      </c>
      <c r="AK391" s="104">
        <v>-19.955953174351599</v>
      </c>
      <c r="AL391" s="104">
        <v>-20.477621893543901</v>
      </c>
      <c r="AM391" s="104">
        <v>-31.932364907872</v>
      </c>
      <c r="AN391" s="104">
        <v>-27.827300010425699</v>
      </c>
      <c r="AO391" s="104">
        <v>-32.852681387433002</v>
      </c>
      <c r="AP391" s="104">
        <v>-29.8811883128087</v>
      </c>
      <c r="AQ391" s="104">
        <v>-24.641301099392301</v>
      </c>
      <c r="AR391" s="104">
        <v>-18.892051777440798</v>
      </c>
      <c r="AS391" s="104">
        <v>-31.946876139388198</v>
      </c>
      <c r="AT391" s="104">
        <v>-26.506941886422201</v>
      </c>
      <c r="AU391" s="104">
        <v>-20.0309050068761</v>
      </c>
      <c r="AV391" s="104">
        <v>-22.157226634683301</v>
      </c>
      <c r="AW391" s="104">
        <v>-31.7345538705897</v>
      </c>
      <c r="AX391" s="104">
        <v>-29.099711299047399</v>
      </c>
      <c r="AY391" s="104">
        <v>-21.607822661318401</v>
      </c>
      <c r="AZ391" s="104">
        <v>-20.248948871495099</v>
      </c>
      <c r="BA391" s="104">
        <v>-19.531120031153801</v>
      </c>
      <c r="BB391" s="104">
        <v>-12.023558380100299</v>
      </c>
      <c r="BC391" s="104">
        <v>-26.341823577880898</v>
      </c>
      <c r="BD391" s="104">
        <v>-37.572360273704</v>
      </c>
      <c r="BE391" s="104">
        <v>-22.207445054607</v>
      </c>
      <c r="BF391" s="104">
        <v>-24.519952204840401</v>
      </c>
      <c r="BG391" s="104">
        <v>-28.901996508068699</v>
      </c>
      <c r="BH391" s="104">
        <v>-26.582770187042399</v>
      </c>
      <c r="BI391" s="104">
        <v>-12.917379042524299</v>
      </c>
      <c r="BJ391" s="104">
        <v>-11.753233823617901</v>
      </c>
      <c r="BK391" s="104">
        <v>-18.615768977606699</v>
      </c>
      <c r="BL391" s="104">
        <v>-19.823259618235902</v>
      </c>
      <c r="BM391" s="104">
        <v>-22.089576721191399</v>
      </c>
      <c r="BN391" s="104">
        <v>-17.805103717436801</v>
      </c>
      <c r="BO391" s="104">
        <v>-18.306111954359299</v>
      </c>
      <c r="BP391" s="104">
        <v>-20.9754717581399</v>
      </c>
      <c r="BQ391" s="104">
        <v>-17.713642141148199</v>
      </c>
      <c r="BR391" s="104">
        <v>-22.3227445211831</v>
      </c>
      <c r="BS391" s="104">
        <v>-5.7903905172683299</v>
      </c>
      <c r="BT391" s="104">
        <v>-21.720571759250401</v>
      </c>
      <c r="BU391" s="104">
        <v>-18.999490740121399</v>
      </c>
      <c r="BV391" s="104">
        <v>-17.349131766739099</v>
      </c>
      <c r="BW391" s="104">
        <v>-23.687183657865098</v>
      </c>
      <c r="BX391" s="104">
        <v>-19.865258797530402</v>
      </c>
      <c r="BY391" s="104">
        <v>-33.311767884393497</v>
      </c>
      <c r="BZ391" s="104">
        <v>-25.978893174709999</v>
      </c>
      <c r="CA391" s="104">
        <v>-32.530119451442303</v>
      </c>
      <c r="CB391" s="104">
        <v>-26.429060190625101</v>
      </c>
      <c r="CC391" s="104">
        <v>-36.506695536242603</v>
      </c>
      <c r="CD391" s="104">
        <v>-26.473741248124899</v>
      </c>
      <c r="CE391" s="104">
        <v>-16.849569390402401</v>
      </c>
      <c r="CF391" s="104">
        <v>-20.845641635987</v>
      </c>
      <c r="CG391" s="104">
        <v>-12.793718635950899</v>
      </c>
      <c r="CH391" s="104">
        <v>-14.4375351305419</v>
      </c>
      <c r="CI391" s="104">
        <v>-28.973692505745099</v>
      </c>
      <c r="CJ391" s="104">
        <v>-30.614033514825699</v>
      </c>
      <c r="CK391" s="104">
        <v>-26.628847295030798</v>
      </c>
      <c r="CL391" s="104">
        <v>-14.458828989069101</v>
      </c>
      <c r="CM391" s="104">
        <v>-33.082025123580102</v>
      </c>
      <c r="CN391" s="104">
        <v>-32.913317028725999</v>
      </c>
      <c r="CO391" s="104">
        <v>-14.098881544936701</v>
      </c>
      <c r="CP391" s="104">
        <v>-9.5467882469435796</v>
      </c>
      <c r="CQ391" s="104">
        <v>-31.659593575292199</v>
      </c>
      <c r="CR391" s="104">
        <v>-29.654942016462499</v>
      </c>
      <c r="CS391" s="104">
        <v>-13.1865438346413</v>
      </c>
      <c r="CT391" s="104">
        <v>-15.9645995371631</v>
      </c>
      <c r="CU391" s="104">
        <v>-9.6653460453432292</v>
      </c>
      <c r="CV391" s="104">
        <v>-13.579500543888701</v>
      </c>
      <c r="CW391" s="104">
        <v>-18.271751355899202</v>
      </c>
      <c r="CX391" s="104">
        <v>-10.8477740051658</v>
      </c>
      <c r="CY391" s="104">
        <v>-12.4185684245997</v>
      </c>
      <c r="CZ391" s="104">
        <v>-8.9308052062988299</v>
      </c>
      <c r="DA391" s="104">
        <v>-22.857643519823299</v>
      </c>
      <c r="DB391" s="104">
        <v>-32.422862097634599</v>
      </c>
      <c r="DC391" s="104">
        <v>-12.2476711345286</v>
      </c>
      <c r="DD391" s="104">
        <v>-5.2715499993981298</v>
      </c>
      <c r="DE391" s="104">
        <v>-6.9765766742005901</v>
      </c>
      <c r="DF391" s="104">
        <v>-1.2802691668417601</v>
      </c>
      <c r="DG391" s="104">
        <v>-13.960989138825999</v>
      </c>
      <c r="DH391" s="104">
        <v>-12.6071052368031</v>
      </c>
      <c r="DI391" s="104">
        <v>-19.286818337414001</v>
      </c>
      <c r="DJ391" s="104">
        <v>-14.3131004841443</v>
      </c>
      <c r="DK391" s="104">
        <v>-23.7341907432975</v>
      </c>
      <c r="DL391" s="104">
        <v>-31.374445473986199</v>
      </c>
      <c r="DM391" s="104">
        <v>-9.3821062432044293</v>
      </c>
      <c r="DN391" s="104">
        <v>-10.2614315246693</v>
      </c>
      <c r="DO391" s="104">
        <v>-22.6037269137999</v>
      </c>
      <c r="DP391" s="104">
        <v>-12.6654834731003</v>
      </c>
      <c r="DQ391" s="104">
        <v>-26.152105810879501</v>
      </c>
      <c r="DR391" s="104">
        <v>-16.691981424899499</v>
      </c>
      <c r="DS391" s="104">
        <v>-23.016159029902699</v>
      </c>
      <c r="DT391" s="104">
        <v>-23.7493028626788</v>
      </c>
      <c r="DU391" s="104">
        <v>-13.068305711009801</v>
      </c>
      <c r="DV391" s="104">
        <v>-8.7910094824613996</v>
      </c>
      <c r="DW391" s="104">
        <v>-21.460098597142601</v>
      </c>
      <c r="DX391" s="104">
        <v>-27.281895493513598</v>
      </c>
      <c r="DY391" s="104">
        <v>-36.3675368660967</v>
      </c>
      <c r="DZ391" s="104">
        <v>-34.209851143776902</v>
      </c>
      <c r="EA391" s="104">
        <v>-12.724013139319601</v>
      </c>
      <c r="EB391" s="104">
        <v>-10.573689893025399</v>
      </c>
      <c r="EC391" s="104">
        <v>-29.170018461786</v>
      </c>
      <c r="ED391" s="104">
        <v>-27.729757409656699</v>
      </c>
      <c r="EE391" s="104">
        <v>-13.5518093262465</v>
      </c>
      <c r="EF391" s="104">
        <v>-12.2425609472375</v>
      </c>
      <c r="EG391" s="104">
        <v>-14.264776450884</v>
      </c>
      <c r="EH391" s="104">
        <v>-21.073598854366399</v>
      </c>
      <c r="EI391" s="104">
        <v>-34.8384370484318</v>
      </c>
      <c r="EJ391" s="104">
        <v>-27.506200453532699</v>
      </c>
      <c r="EK391" s="104">
        <v>-31.720316286768799</v>
      </c>
      <c r="EL391" s="104">
        <v>-31.238873774348502</v>
      </c>
      <c r="EM391" s="104">
        <v>-26.790891195176801</v>
      </c>
      <c r="EN391" s="104">
        <v>-15.256857725361501</v>
      </c>
      <c r="EO391" s="104">
        <v>-28.2822936250247</v>
      </c>
      <c r="EP391" s="104">
        <v>-28.895964320449501</v>
      </c>
      <c r="EQ391" s="104">
        <v>-38.578736137910099</v>
      </c>
      <c r="ER391" s="104">
        <v>-28.291561996208401</v>
      </c>
      <c r="ES391" s="104">
        <v>-26.6819468733846</v>
      </c>
      <c r="ET391" s="104">
        <v>-21.959667783814702</v>
      </c>
      <c r="EU391" s="104">
        <v>-29.760696872685799</v>
      </c>
      <c r="EV391" s="104">
        <v>-14.533789685639199</v>
      </c>
      <c r="EW391" s="104">
        <v>-26.882826531125801</v>
      </c>
      <c r="EX391" s="104">
        <v>-25.334887408997101</v>
      </c>
      <c r="EY391" s="104">
        <v>-36.861752795122101</v>
      </c>
      <c r="EZ391" s="104">
        <v>-24.7391600901422</v>
      </c>
      <c r="FA391" s="104">
        <v>-16.7694646453281</v>
      </c>
      <c r="FB391" s="104">
        <v>-27.058543134209899</v>
      </c>
      <c r="FC391" s="104">
        <v>-16.253169657286399</v>
      </c>
      <c r="FD391" s="104">
        <v>-12.713410470421101</v>
      </c>
      <c r="FE391" s="104">
        <v>-7.0205357944845801</v>
      </c>
      <c r="FF391" s="104">
        <v>-15.001400535481899</v>
      </c>
      <c r="FG391" s="104">
        <v>-17.5766597724481</v>
      </c>
      <c r="FH391" s="104">
        <v>-23.194622667497502</v>
      </c>
      <c r="FI391" s="104">
        <v>-23.3964559707055</v>
      </c>
      <c r="FJ391" s="104">
        <v>-26.853908086825601</v>
      </c>
      <c r="FK391" s="104">
        <v>-6.8850306987814403</v>
      </c>
      <c r="FL391" s="104">
        <v>-13.127567291259799</v>
      </c>
      <c r="FM391" s="104">
        <v>-18.033488432110701</v>
      </c>
      <c r="FN391" s="104">
        <v>-33.1715678096039</v>
      </c>
      <c r="FO391" s="41"/>
      <c r="FP391" s="41"/>
      <c r="FQ391" s="41"/>
      <c r="FR391" s="41"/>
      <c r="FS391" s="41"/>
      <c r="FT391" s="41"/>
      <c r="FU391" s="41"/>
      <c r="FV391" s="41"/>
      <c r="FW391" s="41"/>
      <c r="FX391" s="41"/>
      <c r="FY391" s="41"/>
      <c r="FZ391" s="41"/>
      <c r="GA391" s="41"/>
      <c r="GB391" s="41"/>
      <c r="GC391" s="41"/>
      <c r="GD391" s="41"/>
      <c r="GE391" s="41"/>
      <c r="GF391" s="41"/>
      <c r="GG391" s="41"/>
      <c r="GH391" s="41"/>
      <c r="GI391" s="41"/>
      <c r="GJ391" s="41"/>
      <c r="GK391" s="41"/>
      <c r="GL391" s="41"/>
      <c r="GM391" s="41"/>
      <c r="GN391" s="41"/>
      <c r="GO391" s="41"/>
      <c r="GP391" s="41"/>
      <c r="GQ391" s="41"/>
      <c r="GR391" s="41"/>
      <c r="GS391" s="41"/>
      <c r="GT391" s="41"/>
      <c r="GU391" s="41"/>
      <c r="GV391" s="41"/>
      <c r="GW391" s="41"/>
      <c r="GX391" s="41"/>
      <c r="GY391" s="41"/>
      <c r="GZ391" s="41"/>
      <c r="HA391" s="41"/>
      <c r="HB391" s="41"/>
      <c r="HC391" s="41"/>
      <c r="HD391" s="41"/>
      <c r="HE391" s="41"/>
      <c r="HF391" s="41"/>
      <c r="HG391" s="41"/>
      <c r="HH391" s="41"/>
      <c r="HI391" s="41"/>
      <c r="HJ391" s="41"/>
      <c r="HK391" s="41"/>
      <c r="HL391" s="41"/>
      <c r="HM391" s="41"/>
      <c r="HN391" s="41"/>
      <c r="HO391" s="41"/>
      <c r="HP391" s="41"/>
      <c r="HQ391" s="41"/>
      <c r="HR391" s="41"/>
      <c r="HS391" s="41"/>
      <c r="HT391" s="41"/>
      <c r="HU391" s="41"/>
      <c r="HV391" s="41"/>
      <c r="HW391" s="41"/>
      <c r="HX391" s="41"/>
      <c r="HY391" s="41"/>
      <c r="HZ391" s="41"/>
      <c r="IA391" s="41"/>
      <c r="IB391" s="41"/>
      <c r="IC391" s="41"/>
      <c r="ID391" s="41"/>
      <c r="IE391" s="41"/>
      <c r="IF391" s="41"/>
      <c r="IG391" s="41"/>
      <c r="IH391" s="41"/>
      <c r="II391" s="41"/>
      <c r="IJ391" s="41"/>
      <c r="IK391" s="41"/>
      <c r="IL391" s="41"/>
      <c r="IM391" s="41"/>
      <c r="IN391" s="41"/>
      <c r="IO391" s="41"/>
      <c r="IP391" s="41"/>
      <c r="IQ391" s="41"/>
      <c r="IR391" s="41"/>
      <c r="IS391" s="41"/>
      <c r="IT391" s="41"/>
    </row>
    <row r="392" spans="1:254" s="24" customFormat="1" x14ac:dyDescent="0.2">
      <c r="A392" s="21" t="s">
        <v>17</v>
      </c>
      <c r="B392" s="44">
        <v>0.66</v>
      </c>
      <c r="C392" s="77">
        <f t="shared" si="12"/>
        <v>-19.22861814321714</v>
      </c>
      <c r="D392" s="78">
        <f t="shared" si="13"/>
        <v>8.3189900794796223</v>
      </c>
      <c r="E392" s="104">
        <v>-30.596973374048702</v>
      </c>
      <c r="F392" s="104">
        <v>-16.3272651646284</v>
      </c>
      <c r="G392" s="104">
        <v>-8.5256113691322497</v>
      </c>
      <c r="H392" s="104">
        <v>-16.1475437800705</v>
      </c>
      <c r="I392" s="104">
        <v>-29.838449085088701</v>
      </c>
      <c r="J392" s="104">
        <v>-26.510100569469401</v>
      </c>
      <c r="K392" s="104">
        <v>-21.7470390154601</v>
      </c>
      <c r="L392" s="104">
        <v>-6.4615408409607804</v>
      </c>
      <c r="M392" s="104">
        <v>-14.524813724098999</v>
      </c>
      <c r="N392" s="104">
        <v>-14.074526300474201</v>
      </c>
      <c r="O392" s="104">
        <v>-20.983691989207198</v>
      </c>
      <c r="P392" s="104">
        <v>-19.3110732158624</v>
      </c>
      <c r="Q392" s="104">
        <v>-18.451828818027401</v>
      </c>
      <c r="R392" s="104">
        <v>-9.8363539042176402</v>
      </c>
      <c r="S392" s="104">
        <v>-30.8798606335363</v>
      </c>
      <c r="T392" s="104">
        <v>-12.677578810705601</v>
      </c>
      <c r="U392" s="104">
        <v>-0.71163968864411997</v>
      </c>
      <c r="V392" s="104">
        <v>-10.145180225513601</v>
      </c>
      <c r="W392" s="104">
        <v>-15.898052428847</v>
      </c>
      <c r="X392" s="104">
        <v>-16.683659410016901</v>
      </c>
      <c r="Y392" s="104">
        <v>-19.3913664177622</v>
      </c>
      <c r="Z392" s="104">
        <v>-23.9063068156428</v>
      </c>
      <c r="AA392" s="104">
        <v>-27.124772271418301</v>
      </c>
      <c r="AB392" s="104">
        <v>-21.6637496785632</v>
      </c>
      <c r="AC392" s="104">
        <v>-17.911089205670301</v>
      </c>
      <c r="AD392" s="104">
        <v>-6.7230641354568297</v>
      </c>
      <c r="AE392" s="104">
        <v>-14.1979742495335</v>
      </c>
      <c r="AF392" s="104">
        <v>-17.5189034219738</v>
      </c>
      <c r="AG392" s="104">
        <v>-5.5827393078650704</v>
      </c>
      <c r="AH392" s="104">
        <v>-3.71393951227896</v>
      </c>
      <c r="AI392" s="104">
        <v>-0.97426947685832299</v>
      </c>
      <c r="AJ392" s="104">
        <v>-11.169709812888</v>
      </c>
      <c r="AK392" s="104">
        <v>-19.821614019289701</v>
      </c>
      <c r="AL392" s="104">
        <v>-17.436266349482199</v>
      </c>
      <c r="AM392" s="104">
        <v>-36.915868943998902</v>
      </c>
      <c r="AN392" s="104">
        <v>-26.806263578723801</v>
      </c>
      <c r="AO392" s="104">
        <v>-30.6914522742297</v>
      </c>
      <c r="AP392" s="104">
        <v>-27.055571137660898</v>
      </c>
      <c r="AQ392" s="104">
        <v>-24.2442700646851</v>
      </c>
      <c r="AR392" s="104">
        <v>-18.127114547591098</v>
      </c>
      <c r="AS392" s="104">
        <v>-30.059407511409599</v>
      </c>
      <c r="AT392" s="104">
        <v>-23.1264726286315</v>
      </c>
      <c r="AU392" s="104">
        <v>-18.164457211511401</v>
      </c>
      <c r="AV392" s="104">
        <v>-19.967004181617099</v>
      </c>
      <c r="AW392" s="104">
        <v>-29.1860508343803</v>
      </c>
      <c r="AX392" s="104">
        <v>-23.485846519162699</v>
      </c>
      <c r="AY392" s="104">
        <v>-20.490806419996002</v>
      </c>
      <c r="AZ392" s="104">
        <v>-17.7514230088</v>
      </c>
      <c r="BA392" s="104">
        <v>-16.5797450163039</v>
      </c>
      <c r="BB392" s="104">
        <v>-8.0013967828267702</v>
      </c>
      <c r="BC392" s="104">
        <v>-26.286295868695401</v>
      </c>
      <c r="BD392" s="104">
        <v>-43.040584224460702</v>
      </c>
      <c r="BE392" s="104">
        <v>-18.6075754260537</v>
      </c>
      <c r="BF392" s="104">
        <v>-22.909541596144301</v>
      </c>
      <c r="BG392" s="104">
        <v>-28.7711808264431</v>
      </c>
      <c r="BH392" s="104">
        <v>-25.669533988585599</v>
      </c>
      <c r="BI392" s="104">
        <v>-11.8742416917254</v>
      </c>
      <c r="BJ392" s="104">
        <v>-11.130894026302601</v>
      </c>
      <c r="BK392" s="104">
        <v>-15.034441157425601</v>
      </c>
      <c r="BL392" s="104">
        <v>-19.634057989251598</v>
      </c>
      <c r="BM392" s="104">
        <v>-21.442109681007398</v>
      </c>
      <c r="BN392" s="104">
        <v>-15.0524147728764</v>
      </c>
      <c r="BO392" s="104">
        <v>-17.770958221701601</v>
      </c>
      <c r="BP392" s="104">
        <v>-18.783905403122802</v>
      </c>
      <c r="BQ392" s="104">
        <v>-17.1480213630097</v>
      </c>
      <c r="BR392" s="104">
        <v>-24.624733442089902</v>
      </c>
      <c r="BS392" s="104">
        <v>-14.9495143696467</v>
      </c>
      <c r="BT392" s="104">
        <v>-17.657418825807099</v>
      </c>
      <c r="BU392" s="104">
        <v>-18.053483032522902</v>
      </c>
      <c r="BV392" s="104">
        <v>-16.389551005209398</v>
      </c>
      <c r="BW392" s="104">
        <v>-19.809105547652699</v>
      </c>
      <c r="BX392" s="104">
        <v>-16.586758835686499</v>
      </c>
      <c r="BY392" s="104">
        <v>-30.534355792493301</v>
      </c>
      <c r="BZ392" s="104">
        <v>-25.0121116850435</v>
      </c>
      <c r="CA392" s="104">
        <v>-26.106091202480101</v>
      </c>
      <c r="CB392" s="104">
        <v>-25.157122721313399</v>
      </c>
      <c r="CC392" s="104">
        <v>-32.7983792406392</v>
      </c>
      <c r="CD392" s="104">
        <v>-22.674617896579001</v>
      </c>
      <c r="CE392" s="104">
        <v>-14.9838993321969</v>
      </c>
      <c r="CF392" s="104">
        <v>-18.011213429830399</v>
      </c>
      <c r="CG392" s="104">
        <v>-10.2323376841558</v>
      </c>
      <c r="CH392" s="104">
        <v>-13.1126769388512</v>
      </c>
      <c r="CI392" s="104">
        <v>-34.234989715459697</v>
      </c>
      <c r="CJ392" s="104">
        <v>-31.539549747107301</v>
      </c>
      <c r="CK392" s="104">
        <v>-28.347665441824098</v>
      </c>
      <c r="CL392" s="104">
        <v>-15.854273094349599</v>
      </c>
      <c r="CM392" s="104">
        <v>-30.504571139330299</v>
      </c>
      <c r="CN392" s="104">
        <v>-27.666596465306402</v>
      </c>
      <c r="CO392" s="104">
        <v>-13.919481207988699</v>
      </c>
      <c r="CP392" s="104">
        <v>-13.1778342398965</v>
      </c>
      <c r="CQ392" s="104">
        <v>-32.169730458314902</v>
      </c>
      <c r="CR392" s="104">
        <v>-26.392630548778101</v>
      </c>
      <c r="CS392" s="104">
        <v>-11.961842253050399</v>
      </c>
      <c r="CT392" s="104">
        <v>-17.9761488017235</v>
      </c>
      <c r="CU392" s="104">
        <v>-9.3697614602420902</v>
      </c>
      <c r="CV392" s="104">
        <v>-11.9221839045892</v>
      </c>
      <c r="CW392" s="104">
        <v>-17.415600036252702</v>
      </c>
      <c r="CX392" s="104">
        <v>-9.3738650976965108</v>
      </c>
      <c r="CY392" s="104">
        <v>-12.526738888156499</v>
      </c>
      <c r="CZ392" s="104">
        <v>-6.7144617340816897</v>
      </c>
      <c r="DA392" s="104">
        <v>-17.731957993944501</v>
      </c>
      <c r="DB392" s="104">
        <v>-27.243029770351601</v>
      </c>
      <c r="DC392" s="104">
        <v>-10.048547820461399</v>
      </c>
      <c r="DD392" s="104">
        <v>-9.5375023421836094</v>
      </c>
      <c r="DE392" s="104">
        <v>-4.0524478915046203</v>
      </c>
      <c r="DF392" s="104">
        <v>0.78519028304928296</v>
      </c>
      <c r="DG392" s="104">
        <v>-9.6752154698784398</v>
      </c>
      <c r="DH392" s="104">
        <v>-10.3080550943892</v>
      </c>
      <c r="DI392" s="104">
        <v>-19.812999104809499</v>
      </c>
      <c r="DJ392" s="104">
        <v>-28.1934187990603</v>
      </c>
      <c r="DK392" s="104">
        <v>-18.065181836736802</v>
      </c>
      <c r="DL392" s="104">
        <v>-23.2465095763141</v>
      </c>
      <c r="DM392" s="104">
        <v>-11.830293104575601</v>
      </c>
      <c r="DN392" s="104">
        <v>-11.574789493326399</v>
      </c>
      <c r="DO392" s="104">
        <v>-24.242771433672502</v>
      </c>
      <c r="DP392" s="104">
        <v>-12.2418916046903</v>
      </c>
      <c r="DQ392" s="104">
        <v>-26.0965058476657</v>
      </c>
      <c r="DR392" s="104">
        <v>-14.1707678830648</v>
      </c>
      <c r="DS392" s="104">
        <v>-19.777106989434898</v>
      </c>
      <c r="DT392" s="104">
        <v>-21.3096720420961</v>
      </c>
      <c r="DU392" s="104">
        <v>-9.9875797437375091</v>
      </c>
      <c r="DV392" s="104">
        <v>-5.5839916495896702</v>
      </c>
      <c r="DW392" s="104">
        <v>-16.485279082760801</v>
      </c>
      <c r="DX392" s="104">
        <v>-24.3400879715389</v>
      </c>
      <c r="DY392" s="104">
        <v>-32.548022626954101</v>
      </c>
      <c r="DZ392" s="104">
        <v>-31.097480731658301</v>
      </c>
      <c r="EA392" s="104">
        <v>-14.9370580911717</v>
      </c>
      <c r="EB392" s="104">
        <v>-10.4935501966392</v>
      </c>
      <c r="EC392" s="104">
        <v>-23.7778119568238</v>
      </c>
      <c r="ED392" s="104">
        <v>-22.332285397614601</v>
      </c>
      <c r="EE392" s="104">
        <v>-12.568241856408701</v>
      </c>
      <c r="EF392" s="104">
        <v>-11.5304180726481</v>
      </c>
      <c r="EG392" s="104">
        <v>-10.4313276727686</v>
      </c>
      <c r="EH392" s="104">
        <v>-17.420343959171099</v>
      </c>
      <c r="EI392" s="104">
        <v>-30.142162061119901</v>
      </c>
      <c r="EJ392" s="104">
        <v>-22.461087413542</v>
      </c>
      <c r="EK392" s="104">
        <v>-30.000854315306</v>
      </c>
      <c r="EL392" s="104">
        <v>-27.023441041043998</v>
      </c>
      <c r="EM392" s="104">
        <v>-23.705572700602598</v>
      </c>
      <c r="EN392" s="104">
        <v>-19.912642698882699</v>
      </c>
      <c r="EO392" s="104">
        <v>-23.7533661923541</v>
      </c>
      <c r="EP392" s="104">
        <v>-20.9817525172909</v>
      </c>
      <c r="EQ392" s="104">
        <v>-33.386936808764503</v>
      </c>
      <c r="ER392" s="104">
        <v>-28.507408905787301</v>
      </c>
      <c r="ES392" s="104">
        <v>-33.428204014288802</v>
      </c>
      <c r="ET392" s="104">
        <v>-22.2725766230228</v>
      </c>
      <c r="EU392" s="104">
        <v>-34.8119507422156</v>
      </c>
      <c r="EV392" s="104">
        <v>-13.5873882981553</v>
      </c>
      <c r="EW392" s="104">
        <v>-26.271050078797298</v>
      </c>
      <c r="EX392" s="104">
        <v>-22.420065593365699</v>
      </c>
      <c r="EY392" s="104">
        <v>-33.855235182482701</v>
      </c>
      <c r="EZ392" s="104">
        <v>-22.831123548828302</v>
      </c>
      <c r="FA392" s="104">
        <v>-13.1719015946817</v>
      </c>
      <c r="FB392" s="104">
        <v>-23.136955931952599</v>
      </c>
      <c r="FC392" s="104">
        <v>-12.0820469983579</v>
      </c>
      <c r="FD392" s="104">
        <v>-9.7780259339030806</v>
      </c>
      <c r="FE392" s="104">
        <v>-4.7909857836366996</v>
      </c>
      <c r="FF392" s="104">
        <v>-10.8176702919282</v>
      </c>
      <c r="FG392" s="104">
        <v>-11.5886946554406</v>
      </c>
      <c r="FH392" s="104">
        <v>-18.076960996998899</v>
      </c>
      <c r="FI392" s="104">
        <v>-24.423365080940801</v>
      </c>
      <c r="FJ392" s="104">
        <v>-25.250800625490101</v>
      </c>
      <c r="FK392" s="104">
        <v>-5.49152111215811</v>
      </c>
      <c r="FL392" s="104">
        <v>-10.648175239563001</v>
      </c>
      <c r="FM392" s="104">
        <v>-26.265666454336699</v>
      </c>
      <c r="FN392" s="104">
        <v>-36.129320376836603</v>
      </c>
      <c r="FO392" s="41"/>
      <c r="FP392" s="41"/>
      <c r="FQ392" s="41"/>
      <c r="FR392" s="41"/>
      <c r="FS392" s="41"/>
      <c r="FT392" s="41"/>
      <c r="FU392" s="41"/>
      <c r="FV392" s="41"/>
      <c r="FW392" s="41"/>
      <c r="FX392" s="41"/>
      <c r="FY392" s="41"/>
      <c r="FZ392" s="41"/>
      <c r="GA392" s="41"/>
      <c r="GB392" s="41"/>
      <c r="GC392" s="41"/>
      <c r="GD392" s="41"/>
      <c r="GE392" s="41"/>
      <c r="GF392" s="41"/>
      <c r="GG392" s="41"/>
      <c r="GH392" s="41"/>
      <c r="GI392" s="41"/>
      <c r="GJ392" s="41"/>
      <c r="GK392" s="41"/>
      <c r="GL392" s="41"/>
      <c r="GM392" s="41"/>
      <c r="GN392" s="41"/>
      <c r="GO392" s="41"/>
      <c r="GP392" s="41"/>
      <c r="GQ392" s="41"/>
      <c r="GR392" s="41"/>
      <c r="GS392" s="41"/>
      <c r="GT392" s="41"/>
      <c r="GU392" s="41"/>
      <c r="GV392" s="41"/>
      <c r="GW392" s="41"/>
      <c r="GX392" s="41"/>
      <c r="GY392" s="41"/>
      <c r="GZ392" s="41"/>
      <c r="HA392" s="41"/>
      <c r="HB392" s="41"/>
      <c r="HC392" s="41"/>
      <c r="HD392" s="41"/>
      <c r="HE392" s="41"/>
      <c r="HF392" s="41"/>
      <c r="HG392" s="41"/>
      <c r="HH392" s="41"/>
      <c r="HI392" s="41"/>
      <c r="HJ392" s="41"/>
      <c r="HK392" s="41"/>
      <c r="HL392" s="41"/>
      <c r="HM392" s="41"/>
      <c r="HN392" s="41"/>
      <c r="HO392" s="41"/>
      <c r="HP392" s="41"/>
      <c r="HQ392" s="41"/>
      <c r="HR392" s="41"/>
      <c r="HS392" s="41"/>
      <c r="HT392" s="41"/>
      <c r="HU392" s="41"/>
      <c r="HV392" s="41"/>
      <c r="HW392" s="41"/>
      <c r="HX392" s="41"/>
      <c r="HY392" s="41"/>
      <c r="HZ392" s="41"/>
      <c r="IA392" s="41"/>
      <c r="IB392" s="41"/>
      <c r="IC392" s="41"/>
      <c r="ID392" s="41"/>
      <c r="IE392" s="41"/>
      <c r="IF392" s="41"/>
      <c r="IG392" s="41"/>
      <c r="IH392" s="41"/>
      <c r="II392" s="41"/>
      <c r="IJ392" s="41"/>
      <c r="IK392" s="41"/>
      <c r="IL392" s="41"/>
      <c r="IM392" s="41"/>
      <c r="IN392" s="41"/>
      <c r="IO392" s="41"/>
      <c r="IP392" s="41"/>
      <c r="IQ392" s="41"/>
      <c r="IR392" s="41"/>
      <c r="IS392" s="41"/>
      <c r="IT392" s="41"/>
    </row>
    <row r="393" spans="1:254" s="24" customFormat="1" x14ac:dyDescent="0.2">
      <c r="A393" s="21" t="s">
        <v>17</v>
      </c>
      <c r="B393" s="44">
        <v>0.68</v>
      </c>
      <c r="C393" s="77">
        <f t="shared" si="12"/>
        <v>-16.183804235394366</v>
      </c>
      <c r="D393" s="78">
        <f t="shared" si="13"/>
        <v>8.0907334717229382</v>
      </c>
      <c r="E393" s="104">
        <v>-28.855888710854501</v>
      </c>
      <c r="F393" s="104">
        <v>-14.152120882282</v>
      </c>
      <c r="G393" s="104">
        <v>-7.7196399613018798</v>
      </c>
      <c r="H393" s="104">
        <v>-13.8402997049861</v>
      </c>
      <c r="I393" s="104">
        <v>-23.4715733364913</v>
      </c>
      <c r="J393" s="104">
        <v>-24.039797072697901</v>
      </c>
      <c r="K393" s="104">
        <v>-16.146805841265799</v>
      </c>
      <c r="L393" s="104">
        <v>-10.514165140871</v>
      </c>
      <c r="M393" s="104">
        <v>-12.1477405259247</v>
      </c>
      <c r="N393" s="104">
        <v>-8.8760890960693395</v>
      </c>
      <c r="O393" s="104">
        <v>-19.297175006068802</v>
      </c>
      <c r="P393" s="104">
        <v>-15.455956558750801</v>
      </c>
      <c r="Q393" s="104">
        <v>-17.594858570917999</v>
      </c>
      <c r="R393" s="104">
        <v>-11.234426701310699</v>
      </c>
      <c r="S393" s="104">
        <v>-20.043851453681</v>
      </c>
      <c r="T393" s="104">
        <v>-10.427454379794799</v>
      </c>
      <c r="U393" s="104">
        <v>0.292699975531442</v>
      </c>
      <c r="V393" s="104">
        <v>-8.5709210379753706</v>
      </c>
      <c r="W393" s="104">
        <v>-13.9687279934935</v>
      </c>
      <c r="X393" s="104">
        <v>-15.9569908825274</v>
      </c>
      <c r="Y393" s="104">
        <v>-18.185628588760402</v>
      </c>
      <c r="Z393" s="104">
        <v>-21.6897221210737</v>
      </c>
      <c r="AA393" s="104">
        <v>-22.396901785372801</v>
      </c>
      <c r="AB393" s="104">
        <v>-17.840660750108398</v>
      </c>
      <c r="AC393" s="104">
        <v>-16.0399606678635</v>
      </c>
      <c r="AD393" s="104">
        <v>-6.1821354710297296</v>
      </c>
      <c r="AE393" s="104">
        <v>-10.791173332104201</v>
      </c>
      <c r="AF393" s="104">
        <v>-13.9968360524233</v>
      </c>
      <c r="AG393" s="104">
        <v>-2.62193756234926</v>
      </c>
      <c r="AH393" s="104">
        <v>-2.4278486073810499</v>
      </c>
      <c r="AI393" s="104">
        <v>0.76790732312154697</v>
      </c>
      <c r="AJ393" s="104">
        <v>-7.5314851148409101</v>
      </c>
      <c r="AK393" s="104">
        <v>-16.7599713147636</v>
      </c>
      <c r="AL393" s="104">
        <v>-13.220048347094</v>
      </c>
      <c r="AM393" s="104">
        <v>-33.045344132825697</v>
      </c>
      <c r="AN393" s="104">
        <v>-21.389284080121801</v>
      </c>
      <c r="AO393" s="104">
        <v>-26.530256902093502</v>
      </c>
      <c r="AP393" s="104">
        <v>-23.217735036765799</v>
      </c>
      <c r="AQ393" s="104">
        <v>-20.6716270971997</v>
      </c>
      <c r="AR393" s="104">
        <v>-15.358554149102501</v>
      </c>
      <c r="AS393" s="104">
        <v>-26.765886531614498</v>
      </c>
      <c r="AT393" s="104">
        <v>-20.263461149269698</v>
      </c>
      <c r="AU393" s="104">
        <v>-14.279229218882501</v>
      </c>
      <c r="AV393" s="104">
        <v>-16.248441832076502</v>
      </c>
      <c r="AW393" s="104">
        <v>-26.007637657651301</v>
      </c>
      <c r="AX393" s="104">
        <v>-18.387601901791701</v>
      </c>
      <c r="AY393" s="104">
        <v>-16.088864447265301</v>
      </c>
      <c r="AZ393" s="104">
        <v>-13.411466105685699</v>
      </c>
      <c r="BA393" s="104">
        <v>-12.204497924098501</v>
      </c>
      <c r="BB393" s="104">
        <v>-4.3529900892885101</v>
      </c>
      <c r="BC393" s="104">
        <v>-22.0062255859375</v>
      </c>
      <c r="BD393" s="104">
        <v>-43.953946910909103</v>
      </c>
      <c r="BE393" s="104">
        <v>-15.0267549925242</v>
      </c>
      <c r="BF393" s="104">
        <v>-18.558147024122999</v>
      </c>
      <c r="BG393" s="104">
        <v>-25.259653586224701</v>
      </c>
      <c r="BH393" s="104">
        <v>-20.429349472957799</v>
      </c>
      <c r="BI393" s="104">
        <v>-9.7168050375959591</v>
      </c>
      <c r="BJ393" s="104">
        <v>-9.0628188142764792</v>
      </c>
      <c r="BK393" s="104">
        <v>-11.4243615934275</v>
      </c>
      <c r="BL393" s="104">
        <v>-17.853659743458199</v>
      </c>
      <c r="BM393" s="104">
        <v>-17.893430709838899</v>
      </c>
      <c r="BN393" s="104">
        <v>-11.370538956421299</v>
      </c>
      <c r="BO393" s="104">
        <v>-15.371933932433301</v>
      </c>
      <c r="BP393" s="104">
        <v>-15.886559025943599</v>
      </c>
      <c r="BQ393" s="104">
        <v>-13.8862635799017</v>
      </c>
      <c r="BR393" s="104">
        <v>-22.993420729987101</v>
      </c>
      <c r="BS393" s="104">
        <v>-22.405837359981099</v>
      </c>
      <c r="BT393" s="104">
        <v>-13.193133402031499</v>
      </c>
      <c r="BU393" s="104">
        <v>-15.6207927996075</v>
      </c>
      <c r="BV393" s="104">
        <v>-13.7720310045415</v>
      </c>
      <c r="BW393" s="104">
        <v>-15.205115471969901</v>
      </c>
      <c r="BX393" s="104">
        <v>-13.226181529117101</v>
      </c>
      <c r="BY393" s="104">
        <v>-26.585785407471398</v>
      </c>
      <c r="BZ393" s="104">
        <v>-21.482141307926799</v>
      </c>
      <c r="CA393" s="104">
        <v>-18.993913494251899</v>
      </c>
      <c r="CB393" s="104">
        <v>-20.308627758320799</v>
      </c>
      <c r="CC393" s="104">
        <v>-27.716237828609799</v>
      </c>
      <c r="CD393" s="104">
        <v>-18.820013634905401</v>
      </c>
      <c r="CE393" s="104">
        <v>-11.7958140732578</v>
      </c>
      <c r="CF393" s="104">
        <v>-14.0245079731367</v>
      </c>
      <c r="CG393" s="104">
        <v>-7.1013736226954203</v>
      </c>
      <c r="CH393" s="104">
        <v>-11.9041973377188</v>
      </c>
      <c r="CI393" s="104">
        <v>-35.300528521398299</v>
      </c>
      <c r="CJ393" s="104">
        <v>-29.465136193780499</v>
      </c>
      <c r="CK393" s="104">
        <v>-27.637776339544899</v>
      </c>
      <c r="CL393" s="104">
        <v>-14.812492053928899</v>
      </c>
      <c r="CM393" s="104">
        <v>-27.7435463404959</v>
      </c>
      <c r="CN393" s="104">
        <v>-23.2652894587522</v>
      </c>
      <c r="CO393" s="104">
        <v>-11.242082322418501</v>
      </c>
      <c r="CP393" s="104">
        <v>-12.936124827516601</v>
      </c>
      <c r="CQ393" s="104">
        <v>-28.058910537036301</v>
      </c>
      <c r="CR393" s="104">
        <v>-21.097476711122901</v>
      </c>
      <c r="CS393" s="104">
        <v>-7.5488383265298902</v>
      </c>
      <c r="CT393" s="104">
        <v>-17.111266000157599</v>
      </c>
      <c r="CU393" s="104">
        <v>-7.1044667772198302</v>
      </c>
      <c r="CV393" s="104">
        <v>-10.363510974558601</v>
      </c>
      <c r="CW393" s="104">
        <v>-16.388803681796201</v>
      </c>
      <c r="CX393" s="104">
        <v>-8.0909171200890597</v>
      </c>
      <c r="CY393" s="104">
        <v>-9.8763067683343095</v>
      </c>
      <c r="CZ393" s="104">
        <v>-4.1946763992309597</v>
      </c>
      <c r="DA393" s="104">
        <v>-14.6802589414743</v>
      </c>
      <c r="DB393" s="104">
        <v>-22.218077611604201</v>
      </c>
      <c r="DC393" s="104">
        <v>-5.7412954694488603</v>
      </c>
      <c r="DD393" s="104">
        <v>-11.1545895431201</v>
      </c>
      <c r="DE393" s="104">
        <v>-1.6822899975785499</v>
      </c>
      <c r="DF393" s="104">
        <v>2.4316907041525102</v>
      </c>
      <c r="DG393" s="104">
        <v>-5.7309224134139303</v>
      </c>
      <c r="DH393" s="104">
        <v>-7.7686628542840603</v>
      </c>
      <c r="DI393" s="104">
        <v>-14.992801501921001</v>
      </c>
      <c r="DJ393" s="104">
        <v>-37.598004025184103</v>
      </c>
      <c r="DK393" s="104">
        <v>-12.211766201706601</v>
      </c>
      <c r="DL393" s="104">
        <v>-16.043428254914499</v>
      </c>
      <c r="DM393" s="104">
        <v>-8.7108924998578292</v>
      </c>
      <c r="DN393" s="104">
        <v>-9.7853796218167801</v>
      </c>
      <c r="DO393" s="104">
        <v>-22.9152453118007</v>
      </c>
      <c r="DP393" s="104">
        <v>-9.62590726155846</v>
      </c>
      <c r="DQ393" s="104">
        <v>-21.541545929946398</v>
      </c>
      <c r="DR393" s="104">
        <v>-10.9357414181086</v>
      </c>
      <c r="DS393" s="104">
        <v>-15.1085373767646</v>
      </c>
      <c r="DT393" s="104">
        <v>-16.947477125148399</v>
      </c>
      <c r="DU393" s="104">
        <v>-7.6341042539625299</v>
      </c>
      <c r="DV393" s="104">
        <v>-2.4820226264016201</v>
      </c>
      <c r="DW393" s="104">
        <v>-12.8259584449328</v>
      </c>
      <c r="DX393" s="104">
        <v>-20.523032296041801</v>
      </c>
      <c r="DY393" s="104">
        <v>-26.408159282036401</v>
      </c>
      <c r="DZ393" s="104">
        <v>-25.626617171473999</v>
      </c>
      <c r="EA393" s="104">
        <v>-14.357314712346099</v>
      </c>
      <c r="EB393" s="104">
        <v>-7.9535282436731398</v>
      </c>
      <c r="EC393" s="104">
        <v>-18.4831698414479</v>
      </c>
      <c r="ED393" s="104">
        <v>-17.3359552125718</v>
      </c>
      <c r="EE393" s="104">
        <v>-10.506195140679299</v>
      </c>
      <c r="EF393" s="104">
        <v>-9.9696219207283701</v>
      </c>
      <c r="EG393" s="104">
        <v>-6.3729820912989901</v>
      </c>
      <c r="EH393" s="104">
        <v>-12.3898604453145</v>
      </c>
      <c r="EI393" s="104">
        <v>-23.549622276823701</v>
      </c>
      <c r="EJ393" s="104">
        <v>-16.762973819815301</v>
      </c>
      <c r="EK393" s="104">
        <v>-28.355806820081099</v>
      </c>
      <c r="EL393" s="104">
        <v>-23.937585778421301</v>
      </c>
      <c r="EM393" s="104">
        <v>-18.917286626409801</v>
      </c>
      <c r="EN393" s="104">
        <v>-18.4588998791188</v>
      </c>
      <c r="EO393" s="104">
        <v>-17.366481657607199</v>
      </c>
      <c r="EP393" s="104">
        <v>-15.262908923181801</v>
      </c>
      <c r="EQ393" s="104">
        <v>-27.419302767526801</v>
      </c>
      <c r="ER393" s="104">
        <v>-23.450167923458601</v>
      </c>
      <c r="ES393" s="104">
        <v>-32.021554648244503</v>
      </c>
      <c r="ET393" s="104">
        <v>-19.6397379481384</v>
      </c>
      <c r="EU393" s="104">
        <v>-36.420140536249903</v>
      </c>
      <c r="EV393" s="104">
        <v>-11.4687148420137</v>
      </c>
      <c r="EW393" s="104">
        <v>-23.664424382961599</v>
      </c>
      <c r="EX393" s="104">
        <v>-19.182701369417298</v>
      </c>
      <c r="EY393" s="104">
        <v>-27.706959488368302</v>
      </c>
      <c r="EZ393" s="104">
        <v>-20.897361667043601</v>
      </c>
      <c r="FA393" s="104">
        <v>-8.4079901484728392</v>
      </c>
      <c r="FB393" s="104">
        <v>-17.458240003425601</v>
      </c>
      <c r="FC393" s="104">
        <v>-8.3236037647528995</v>
      </c>
      <c r="FD393" s="104">
        <v>-6.4412898126793099</v>
      </c>
      <c r="FE393" s="104">
        <v>-3.1412519498206399</v>
      </c>
      <c r="FF393" s="104">
        <v>-8.12910179325449</v>
      </c>
      <c r="FG393" s="104">
        <v>-6.33227599342296</v>
      </c>
      <c r="FH393" s="104">
        <v>-11.7107358202698</v>
      </c>
      <c r="FI393" s="104">
        <v>-20.553519951398702</v>
      </c>
      <c r="FJ393" s="104">
        <v>-20.616086899165602</v>
      </c>
      <c r="FK393" s="104">
        <v>-3.2432858289559299</v>
      </c>
      <c r="FL393" s="104">
        <v>-7.3982205390930202</v>
      </c>
      <c r="FM393" s="104">
        <v>-29.842684151454002</v>
      </c>
      <c r="FN393" s="104">
        <v>-30.352144141082899</v>
      </c>
      <c r="FO393" s="41"/>
      <c r="FP393" s="41"/>
      <c r="FQ393" s="41"/>
      <c r="FR393" s="41"/>
      <c r="FS393" s="41"/>
      <c r="FT393" s="41"/>
      <c r="FU393" s="41"/>
      <c r="FV393" s="41"/>
      <c r="FW393" s="41"/>
      <c r="FX393" s="41"/>
      <c r="FY393" s="41"/>
      <c r="FZ393" s="41"/>
      <c r="GA393" s="41"/>
      <c r="GB393" s="41"/>
      <c r="GC393" s="41"/>
      <c r="GD393" s="41"/>
      <c r="GE393" s="41"/>
      <c r="GF393" s="41"/>
      <c r="GG393" s="41"/>
      <c r="GH393" s="41"/>
      <c r="GI393" s="41"/>
      <c r="GJ393" s="41"/>
      <c r="GK393" s="41"/>
      <c r="GL393" s="41"/>
      <c r="GM393" s="41"/>
      <c r="GN393" s="41"/>
      <c r="GO393" s="41"/>
      <c r="GP393" s="41"/>
      <c r="GQ393" s="41"/>
      <c r="GR393" s="41"/>
      <c r="GS393" s="41"/>
      <c r="GT393" s="41"/>
      <c r="GU393" s="41"/>
      <c r="GV393" s="41"/>
      <c r="GW393" s="41"/>
      <c r="GX393" s="41"/>
      <c r="GY393" s="41"/>
      <c r="GZ393" s="41"/>
      <c r="HA393" s="41"/>
      <c r="HB393" s="41"/>
      <c r="HC393" s="41"/>
      <c r="HD393" s="41"/>
      <c r="HE393" s="41"/>
      <c r="HF393" s="41"/>
      <c r="HG393" s="41"/>
      <c r="HH393" s="41"/>
      <c r="HI393" s="41"/>
      <c r="HJ393" s="41"/>
      <c r="HK393" s="41"/>
      <c r="HL393" s="41"/>
      <c r="HM393" s="41"/>
      <c r="HN393" s="41"/>
      <c r="HO393" s="41"/>
      <c r="HP393" s="41"/>
      <c r="HQ393" s="41"/>
      <c r="HR393" s="41"/>
      <c r="HS393" s="41"/>
      <c r="HT393" s="41"/>
      <c r="HU393" s="41"/>
      <c r="HV393" s="41"/>
      <c r="HW393" s="41"/>
      <c r="HX393" s="41"/>
      <c r="HY393" s="41"/>
      <c r="HZ393" s="41"/>
      <c r="IA393" s="41"/>
      <c r="IB393" s="41"/>
      <c r="IC393" s="41"/>
      <c r="ID393" s="41"/>
      <c r="IE393" s="41"/>
      <c r="IF393" s="41"/>
      <c r="IG393" s="41"/>
      <c r="IH393" s="41"/>
      <c r="II393" s="41"/>
      <c r="IJ393" s="41"/>
      <c r="IK393" s="41"/>
      <c r="IL393" s="41"/>
      <c r="IM393" s="41"/>
      <c r="IN393" s="41"/>
      <c r="IO393" s="41"/>
      <c r="IP393" s="41"/>
      <c r="IQ393" s="41"/>
      <c r="IR393" s="41"/>
      <c r="IS393" s="41"/>
      <c r="IT393" s="41"/>
    </row>
    <row r="394" spans="1:254" s="24" customFormat="1" x14ac:dyDescent="0.2">
      <c r="A394" s="21" t="s">
        <v>17</v>
      </c>
      <c r="B394" s="44">
        <v>0.7</v>
      </c>
      <c r="C394" s="77">
        <f t="shared" si="12"/>
        <v>-12.668767732065186</v>
      </c>
      <c r="D394" s="78">
        <f t="shared" si="13"/>
        <v>7.707763364153557</v>
      </c>
      <c r="E394" s="104">
        <v>-24.5151913638027</v>
      </c>
      <c r="F394" s="104">
        <v>-12.122142392552799</v>
      </c>
      <c r="G394" s="104">
        <v>-6.4506371996143201</v>
      </c>
      <c r="H394" s="104">
        <v>-11.448638890583201</v>
      </c>
      <c r="I394" s="104">
        <v>-17.755907058715799</v>
      </c>
      <c r="J394" s="104">
        <v>-21.3817112897557</v>
      </c>
      <c r="K394" s="104">
        <v>-11.220410603198401</v>
      </c>
      <c r="L394" s="104">
        <v>-9.8998679202720794</v>
      </c>
      <c r="M394" s="104">
        <v>-8.0426228519343699</v>
      </c>
      <c r="N394" s="104">
        <v>-0.98324901383621499</v>
      </c>
      <c r="O394" s="104">
        <v>-17.807643308185899</v>
      </c>
      <c r="P394" s="104">
        <v>-12.54449858483</v>
      </c>
      <c r="Q394" s="104">
        <v>-14.30781087624</v>
      </c>
      <c r="R394" s="104">
        <v>-9.8881010801298199</v>
      </c>
      <c r="S394" s="104">
        <v>-11.9554594501342</v>
      </c>
      <c r="T394" s="104">
        <v>-8.2803889098646106</v>
      </c>
      <c r="U394" s="104">
        <v>1.76935644954532</v>
      </c>
      <c r="V394" s="104">
        <v>-6.3923184777396003</v>
      </c>
      <c r="W394" s="104">
        <v>-11.578617491392899</v>
      </c>
      <c r="X394" s="104">
        <v>-13.2753298747862</v>
      </c>
      <c r="Y394" s="104">
        <v>-14.653705108149699</v>
      </c>
      <c r="Z394" s="104">
        <v>-17.9783833353119</v>
      </c>
      <c r="AA394" s="104">
        <v>-18.402631406469201</v>
      </c>
      <c r="AB394" s="104">
        <v>-14.1202929260793</v>
      </c>
      <c r="AC394" s="104">
        <v>-13.7318592643754</v>
      </c>
      <c r="AD394" s="104">
        <v>-5.2136931199388403</v>
      </c>
      <c r="AE394" s="104">
        <v>-7.8514307816714197</v>
      </c>
      <c r="AF394" s="104">
        <v>-10.708200667178801</v>
      </c>
      <c r="AG394" s="104">
        <v>0.35540938550856699</v>
      </c>
      <c r="AH394" s="104">
        <v>-0.72089004516601596</v>
      </c>
      <c r="AI394" s="104">
        <v>2.2998185258815398</v>
      </c>
      <c r="AJ394" s="104">
        <v>-3.5711394271419401</v>
      </c>
      <c r="AK394" s="104">
        <v>-12.8756884010522</v>
      </c>
      <c r="AL394" s="104">
        <v>-9.0644151599670106</v>
      </c>
      <c r="AM394" s="104">
        <v>-25.125383219064702</v>
      </c>
      <c r="AN394" s="104">
        <v>-16.128439620575101</v>
      </c>
      <c r="AO394" s="104">
        <v>-22.1871032028297</v>
      </c>
      <c r="AP394" s="104">
        <v>-19.039318377528399</v>
      </c>
      <c r="AQ394" s="104">
        <v>-15.9457056087072</v>
      </c>
      <c r="AR394" s="104">
        <v>-11.9686281254642</v>
      </c>
      <c r="AS394" s="104">
        <v>-22.705895162656599</v>
      </c>
      <c r="AT394" s="104">
        <v>-17.928694417816899</v>
      </c>
      <c r="AU394" s="104">
        <v>-10.132456540087199</v>
      </c>
      <c r="AV394" s="104">
        <v>-12.5138479991287</v>
      </c>
      <c r="AW394" s="104">
        <v>-22.544807434081999</v>
      </c>
      <c r="AX394" s="104">
        <v>-13.9951944351196</v>
      </c>
      <c r="AY394" s="104">
        <v>-11.0102429246336</v>
      </c>
      <c r="AZ394" s="104">
        <v>-9.0852492412538197</v>
      </c>
      <c r="BA394" s="104">
        <v>-7.9937249240265897</v>
      </c>
      <c r="BB394" s="104">
        <v>-1.0057065761342101</v>
      </c>
      <c r="BC394" s="104">
        <v>-16.847709152745299</v>
      </c>
      <c r="BD394" s="104">
        <v>-40.893822521409298</v>
      </c>
      <c r="BE394" s="104">
        <v>-11.1938119815148</v>
      </c>
      <c r="BF394" s="104">
        <v>-13.8178703633263</v>
      </c>
      <c r="BG394" s="104">
        <v>-20.128372059191399</v>
      </c>
      <c r="BH394" s="104">
        <v>-14.1181859399794</v>
      </c>
      <c r="BI394" s="104">
        <v>-7.67912463913789</v>
      </c>
      <c r="BJ394" s="104">
        <v>-7.2684089565447003</v>
      </c>
      <c r="BK394" s="104">
        <v>-8.1233410699404391</v>
      </c>
      <c r="BL394" s="104">
        <v>-15.2091781457962</v>
      </c>
      <c r="BM394" s="104">
        <v>-13.1827190020239</v>
      </c>
      <c r="BN394" s="104">
        <v>-7.8845396969647199</v>
      </c>
      <c r="BO394" s="104">
        <v>-12.3046654303831</v>
      </c>
      <c r="BP394" s="104">
        <v>-12.731109532753599</v>
      </c>
      <c r="BQ394" s="104">
        <v>-9.5063914390707396</v>
      </c>
      <c r="BR394" s="104">
        <v>-18.846175422745201</v>
      </c>
      <c r="BS394" s="104">
        <v>-25.154243755920799</v>
      </c>
      <c r="BT394" s="104">
        <v>-9.3026663903566096</v>
      </c>
      <c r="BU394" s="104">
        <v>-12.533468540845501</v>
      </c>
      <c r="BV394" s="104">
        <v>-10.5694218050076</v>
      </c>
      <c r="BW394" s="104">
        <v>-11.265678498723799</v>
      </c>
      <c r="BX394" s="104">
        <v>-10.074094518426</v>
      </c>
      <c r="BY394" s="104">
        <v>-22.409357070922901</v>
      </c>
      <c r="BZ394" s="104">
        <v>-17.290199506042399</v>
      </c>
      <c r="CA394" s="104">
        <v>-13.2487097856296</v>
      </c>
      <c r="CB394" s="104">
        <v>-15.486405575582999</v>
      </c>
      <c r="CC394" s="104">
        <v>-22.7691914669719</v>
      </c>
      <c r="CD394" s="104">
        <v>-15.351119502323799</v>
      </c>
      <c r="CE394" s="104">
        <v>-8.3874189248035709</v>
      </c>
      <c r="CF394" s="104">
        <v>-9.8150062561035192</v>
      </c>
      <c r="CG394" s="104">
        <v>-3.8050472583670398</v>
      </c>
      <c r="CH394" s="104">
        <v>-10.5239544718589</v>
      </c>
      <c r="CI394" s="104">
        <v>-32.952187205923202</v>
      </c>
      <c r="CJ394" s="104">
        <v>-25.517516301124999</v>
      </c>
      <c r="CK394" s="104">
        <v>-25.422277478417701</v>
      </c>
      <c r="CL394" s="104">
        <v>-12.6279964447021</v>
      </c>
      <c r="CM394" s="104">
        <v>-25.115331866043199</v>
      </c>
      <c r="CN394" s="104">
        <v>-19.6808823011588</v>
      </c>
      <c r="CO394" s="104">
        <v>-7.7936216921156403</v>
      </c>
      <c r="CP394" s="104">
        <v>-10.5467924880752</v>
      </c>
      <c r="CQ394" s="104">
        <v>-22.24608072637</v>
      </c>
      <c r="CR394" s="104">
        <v>-15.124581515261101</v>
      </c>
      <c r="CS394" s="104">
        <v>-2.3933545699156999</v>
      </c>
      <c r="CT394" s="104">
        <v>-14.1896018981934</v>
      </c>
      <c r="CU394" s="104">
        <v>-4.6902024300251002</v>
      </c>
      <c r="CV394" s="104">
        <v>-9.2594276910763504</v>
      </c>
      <c r="CW394" s="104">
        <v>-14.8035431838739</v>
      </c>
      <c r="CX394" s="104">
        <v>-6.3389980528001297</v>
      </c>
      <c r="CY394" s="104">
        <v>-6.2378619738324801</v>
      </c>
      <c r="CZ394" s="104">
        <v>-1.9078448580594201</v>
      </c>
      <c r="DA394" s="104">
        <v>-12.8143257138553</v>
      </c>
      <c r="DB394" s="104">
        <v>-18.5704612853627</v>
      </c>
      <c r="DC394" s="104">
        <v>-2.2236115997132599</v>
      </c>
      <c r="DD394" s="104">
        <v>-10.042356491088899</v>
      </c>
      <c r="DE394" s="104">
        <v>0.51338628263416297</v>
      </c>
      <c r="DF394" s="104">
        <v>3.9501184177179498</v>
      </c>
      <c r="DG394" s="104">
        <v>-2.33517217636108</v>
      </c>
      <c r="DH394" s="104">
        <v>-5.3062109788599097</v>
      </c>
      <c r="DI394" s="104">
        <v>-10.856299568750501</v>
      </c>
      <c r="DJ394" s="104">
        <v>-36.052913118256299</v>
      </c>
      <c r="DK394" s="104">
        <v>-7.70705647125925</v>
      </c>
      <c r="DL394" s="104">
        <v>-11.205575270354499</v>
      </c>
      <c r="DM394" s="104">
        <v>-4.5888344507255701</v>
      </c>
      <c r="DN394" s="104">
        <v>-7.74252563365215</v>
      </c>
      <c r="DO394" s="104">
        <v>-19.8087133598322</v>
      </c>
      <c r="DP394" s="104">
        <v>-6.8730957346514998</v>
      </c>
      <c r="DQ394" s="104">
        <v>-17.036707568180599</v>
      </c>
      <c r="DR394" s="104">
        <v>-7.7269825880956597</v>
      </c>
      <c r="DS394" s="104">
        <v>-10.906001925502</v>
      </c>
      <c r="DT394" s="104">
        <v>-12.8928328325736</v>
      </c>
      <c r="DU394" s="104">
        <v>-5.6963332928262096</v>
      </c>
      <c r="DV394" s="104">
        <v>0.24155269490964201</v>
      </c>
      <c r="DW394" s="104">
        <v>-10.0321042348512</v>
      </c>
      <c r="DX394" s="104">
        <v>-17.2401111072585</v>
      </c>
      <c r="DY394" s="104">
        <v>-21.269846599431901</v>
      </c>
      <c r="DZ394" s="104">
        <v>-21.000922433721499</v>
      </c>
      <c r="EA394" s="104">
        <v>-12.5614505542763</v>
      </c>
      <c r="EB394" s="104">
        <v>-5.0467935717897596</v>
      </c>
      <c r="EC394" s="104">
        <v>-13.627072640013299</v>
      </c>
      <c r="ED394" s="104">
        <v>-12.9222467021513</v>
      </c>
      <c r="EE394" s="104">
        <v>-8.2844591134446208</v>
      </c>
      <c r="EF394" s="104">
        <v>-8.3192152895868006</v>
      </c>
      <c r="EG394" s="104">
        <v>-2.43373485069448</v>
      </c>
      <c r="EH394" s="104">
        <v>-7.6061950872744104</v>
      </c>
      <c r="EI394" s="104">
        <v>-17.077866442698301</v>
      </c>
      <c r="EJ394" s="104">
        <v>-11.691846393591099</v>
      </c>
      <c r="EK394" s="104">
        <v>-26.2341518953308</v>
      </c>
      <c r="EL394" s="104">
        <v>-21.431746810577799</v>
      </c>
      <c r="EM394" s="104">
        <v>-14.7062180393318</v>
      </c>
      <c r="EN394" s="104">
        <v>-13.9889841696244</v>
      </c>
      <c r="EO394" s="104">
        <v>-12.3007545471191</v>
      </c>
      <c r="EP394" s="104">
        <v>-11.7622575759888</v>
      </c>
      <c r="EQ394" s="104">
        <v>-23.9954477504583</v>
      </c>
      <c r="ER394" s="104">
        <v>-18.598696874337701</v>
      </c>
      <c r="ES394" s="104">
        <v>-25.118030771795599</v>
      </c>
      <c r="ET394" s="104">
        <v>-16.234618938507399</v>
      </c>
      <c r="EU394" s="104">
        <v>-34.698606674383399</v>
      </c>
      <c r="EV394" s="104">
        <v>-8.8146177574978299</v>
      </c>
      <c r="EW394" s="104">
        <v>-20.706346838105599</v>
      </c>
      <c r="EX394" s="104">
        <v>-16.3493128512117</v>
      </c>
      <c r="EY394" s="104">
        <v>-21.652749024777702</v>
      </c>
      <c r="EZ394" s="104">
        <v>-19.1028007486807</v>
      </c>
      <c r="FA394" s="104">
        <v>-4.0872814405404103</v>
      </c>
      <c r="FB394" s="104">
        <v>-12.054271928437499</v>
      </c>
      <c r="FC394" s="104">
        <v>-4.7250427154847596</v>
      </c>
      <c r="FD394" s="104">
        <v>-3.5420847364357302</v>
      </c>
      <c r="FE394" s="104">
        <v>-0.94394307757368201</v>
      </c>
      <c r="FF394" s="104">
        <v>-6.4147763534083104</v>
      </c>
      <c r="FG394" s="104">
        <v>-1.94304406283233</v>
      </c>
      <c r="FH394" s="104">
        <v>-6.28636897490202</v>
      </c>
      <c r="FI394" s="104">
        <v>-15.606415602501899</v>
      </c>
      <c r="FJ394" s="104">
        <v>-15.9578453151874</v>
      </c>
      <c r="FK394" s="104">
        <v>-0.54682194691717401</v>
      </c>
      <c r="FL394" s="104">
        <v>-4.5923767089843803</v>
      </c>
      <c r="FM394" s="104">
        <v>-26.459314359205798</v>
      </c>
      <c r="FN394" s="104">
        <v>-21.167496260631602</v>
      </c>
      <c r="FO394" s="41"/>
      <c r="FP394" s="41"/>
      <c r="FQ394" s="41"/>
      <c r="FR394" s="41"/>
      <c r="FS394" s="41"/>
      <c r="FT394" s="41"/>
      <c r="FU394" s="41"/>
      <c r="FV394" s="41"/>
      <c r="FW394" s="41"/>
      <c r="FX394" s="41"/>
      <c r="FY394" s="41"/>
      <c r="FZ394" s="41"/>
      <c r="GA394" s="41"/>
      <c r="GB394" s="41"/>
      <c r="GC394" s="41"/>
      <c r="GD394" s="41"/>
      <c r="GE394" s="41"/>
      <c r="GF394" s="41"/>
      <c r="GG394" s="41"/>
      <c r="GH394" s="41"/>
      <c r="GI394" s="41"/>
      <c r="GJ394" s="41"/>
      <c r="GK394" s="41"/>
      <c r="GL394" s="41"/>
      <c r="GM394" s="41"/>
      <c r="GN394" s="41"/>
      <c r="GO394" s="41"/>
      <c r="GP394" s="41"/>
      <c r="GQ394" s="41"/>
      <c r="GR394" s="41"/>
      <c r="GS394" s="41"/>
      <c r="GT394" s="41"/>
      <c r="GU394" s="41"/>
      <c r="GV394" s="41"/>
      <c r="GW394" s="41"/>
      <c r="GX394" s="41"/>
      <c r="GY394" s="41"/>
      <c r="GZ394" s="41"/>
      <c r="HA394" s="41"/>
      <c r="HB394" s="41"/>
      <c r="HC394" s="41"/>
      <c r="HD394" s="41"/>
      <c r="HE394" s="41"/>
      <c r="HF394" s="41"/>
      <c r="HG394" s="41"/>
      <c r="HH394" s="41"/>
      <c r="HI394" s="41"/>
      <c r="HJ394" s="41"/>
      <c r="HK394" s="41"/>
      <c r="HL394" s="41"/>
      <c r="HM394" s="41"/>
      <c r="HN394" s="41"/>
      <c r="HO394" s="41"/>
      <c r="HP394" s="41"/>
      <c r="HQ394" s="41"/>
      <c r="HR394" s="41"/>
      <c r="HS394" s="41"/>
      <c r="HT394" s="41"/>
      <c r="HU394" s="41"/>
      <c r="HV394" s="41"/>
      <c r="HW394" s="41"/>
      <c r="HX394" s="41"/>
      <c r="HY394" s="41"/>
      <c r="HZ394" s="41"/>
      <c r="IA394" s="41"/>
      <c r="IB394" s="41"/>
      <c r="IC394" s="41"/>
      <c r="ID394" s="41"/>
      <c r="IE394" s="41"/>
      <c r="IF394" s="41"/>
      <c r="IG394" s="41"/>
      <c r="IH394" s="41"/>
      <c r="II394" s="41"/>
      <c r="IJ394" s="41"/>
      <c r="IK394" s="41"/>
      <c r="IL394" s="41"/>
      <c r="IM394" s="41"/>
      <c r="IN394" s="41"/>
      <c r="IO394" s="41"/>
      <c r="IP394" s="41"/>
      <c r="IQ394" s="41"/>
      <c r="IR394" s="41"/>
      <c r="IS394" s="41"/>
      <c r="IT394" s="41"/>
    </row>
    <row r="395" spans="1:254" s="24" customFormat="1" x14ac:dyDescent="0.2">
      <c r="A395" s="21" t="s">
        <v>17</v>
      </c>
      <c r="B395" s="44">
        <v>0.72</v>
      </c>
      <c r="C395" s="77">
        <f t="shared" si="12"/>
        <v>-9.2647740031510608</v>
      </c>
      <c r="D395" s="78">
        <f t="shared" si="13"/>
        <v>7.1467724675615081</v>
      </c>
      <c r="E395" s="104">
        <v>-19.095989569921699</v>
      </c>
      <c r="F395" s="104">
        <v>-10.157596499064001</v>
      </c>
      <c r="G395" s="104">
        <v>-4.7835059904318902</v>
      </c>
      <c r="H395" s="104">
        <v>-8.5501020946645294</v>
      </c>
      <c r="I395" s="104">
        <v>-12.917348236526101</v>
      </c>
      <c r="J395" s="104">
        <v>-18.518160628348401</v>
      </c>
      <c r="K395" s="104">
        <v>-7.4227717751246596</v>
      </c>
      <c r="L395" s="104">
        <v>-6.7393846868726301</v>
      </c>
      <c r="M395" s="104">
        <v>-3.4239132043205598</v>
      </c>
      <c r="N395" s="104">
        <v>5.44877433776856</v>
      </c>
      <c r="O395" s="104">
        <v>-16.152239866048902</v>
      </c>
      <c r="P395" s="104">
        <v>-10.231633766409599</v>
      </c>
      <c r="Q395" s="104">
        <v>-10.4826904472622</v>
      </c>
      <c r="R395" s="104">
        <v>-7.5225752836543096</v>
      </c>
      <c r="S395" s="104">
        <v>-7.1688860395570799</v>
      </c>
      <c r="T395" s="104">
        <v>-5.4343979968893699</v>
      </c>
      <c r="U395" s="104">
        <v>3.44110210479159</v>
      </c>
      <c r="V395" s="104">
        <v>-4.3195048934673101</v>
      </c>
      <c r="W395" s="104">
        <v>-9.8353336104962903</v>
      </c>
      <c r="X395" s="104">
        <v>-10.0035576743074</v>
      </c>
      <c r="Y395" s="104">
        <v>-10.8776079695789</v>
      </c>
      <c r="Z395" s="104">
        <v>-14.2594648597132</v>
      </c>
      <c r="AA395" s="104">
        <v>-15.2274617602968</v>
      </c>
      <c r="AB395" s="104">
        <v>-11.096364427677299</v>
      </c>
      <c r="AC395" s="104">
        <v>-11.1914654383665</v>
      </c>
      <c r="AD395" s="104">
        <v>-3.8087240240416098</v>
      </c>
      <c r="AE395" s="104">
        <v>-5.4336867148310999</v>
      </c>
      <c r="AF395" s="104">
        <v>-7.3263085116282696</v>
      </c>
      <c r="AG395" s="104">
        <v>3.0514086259146902</v>
      </c>
      <c r="AH395" s="104">
        <v>1.0386267125928901</v>
      </c>
      <c r="AI395" s="104">
        <v>3.7506288973406101</v>
      </c>
      <c r="AJ395" s="104">
        <v>6.3776496372393396E-2</v>
      </c>
      <c r="AK395" s="104">
        <v>-9.0722136011167898</v>
      </c>
      <c r="AL395" s="104">
        <v>-5.2155342380595604</v>
      </c>
      <c r="AM395" s="104">
        <v>-17.062837662659099</v>
      </c>
      <c r="AN395" s="104">
        <v>-12.4576038355868</v>
      </c>
      <c r="AO395" s="104">
        <v>-18.114035452008402</v>
      </c>
      <c r="AP395" s="104">
        <v>-14.8533360050209</v>
      </c>
      <c r="AQ395" s="104">
        <v>-11.5171861293473</v>
      </c>
      <c r="AR395" s="104">
        <v>-8.6803298950511198</v>
      </c>
      <c r="AS395" s="104">
        <v>-18.454110007720899</v>
      </c>
      <c r="AT395" s="104">
        <v>-15.909246456202901</v>
      </c>
      <c r="AU395" s="104">
        <v>-6.3257031805898603</v>
      </c>
      <c r="AV395" s="104">
        <v>-9.2428942144639095</v>
      </c>
      <c r="AW395" s="104">
        <v>-18.968801319485198</v>
      </c>
      <c r="AX395" s="104">
        <v>-10.153623952998799</v>
      </c>
      <c r="AY395" s="104">
        <v>-6.6182972272905802</v>
      </c>
      <c r="AZ395" s="104">
        <v>-5.3301643352951897</v>
      </c>
      <c r="BA395" s="104">
        <v>-4.6148737476669801</v>
      </c>
      <c r="BB395" s="104">
        <v>2.12463021808844</v>
      </c>
      <c r="BC395" s="104">
        <v>-12.5030364990234</v>
      </c>
      <c r="BD395" s="104">
        <v>-34.298772443327799</v>
      </c>
      <c r="BE395" s="104">
        <v>-6.7074593623413001</v>
      </c>
      <c r="BF395" s="104">
        <v>-9.6251532539501206</v>
      </c>
      <c r="BG395" s="104">
        <v>-15.025106455461501</v>
      </c>
      <c r="BH395" s="104">
        <v>-8.8513066553848496</v>
      </c>
      <c r="BI395" s="104">
        <v>-5.8119471303289503</v>
      </c>
      <c r="BJ395" s="104">
        <v>-5.3983853804463502</v>
      </c>
      <c r="BK395" s="104">
        <v>-5.4248935996589402</v>
      </c>
      <c r="BL395" s="104">
        <v>-12.0539199577782</v>
      </c>
      <c r="BM395" s="104">
        <v>-8.6226701736450195</v>
      </c>
      <c r="BN395" s="104">
        <v>-4.75111168221102</v>
      </c>
      <c r="BO395" s="104">
        <v>-9.3140840178298507</v>
      </c>
      <c r="BP395" s="104">
        <v>-9.5106756725954007</v>
      </c>
      <c r="BQ395" s="104">
        <v>-5.41876921563337</v>
      </c>
      <c r="BR395" s="104">
        <v>-14.3546642785002</v>
      </c>
      <c r="BS395" s="104">
        <v>-22.793416597070099</v>
      </c>
      <c r="BT395" s="104">
        <v>-6.1805999901064901</v>
      </c>
      <c r="BU395" s="104">
        <v>-9.1106399453309201</v>
      </c>
      <c r="BV395" s="104">
        <v>-7.3036717597941001</v>
      </c>
      <c r="BW395" s="104">
        <v>-8.0992421594118706</v>
      </c>
      <c r="BX395" s="104">
        <v>-7.0481052257597403</v>
      </c>
      <c r="BY395" s="104">
        <v>-18.5414391765391</v>
      </c>
      <c r="BZ395" s="104">
        <v>-13.6360820118357</v>
      </c>
      <c r="CA395" s="104">
        <v>-9.0193989419928098</v>
      </c>
      <c r="CB395" s="104">
        <v>-11.554254702919099</v>
      </c>
      <c r="CC395" s="104">
        <v>-18.457240926560299</v>
      </c>
      <c r="CD395" s="104">
        <v>-12.382471195320599</v>
      </c>
      <c r="CE395" s="104">
        <v>-5.3610551225519796</v>
      </c>
      <c r="CF395" s="104">
        <v>-5.7822070229888096</v>
      </c>
      <c r="CG395" s="104">
        <v>-0.57125450726559301</v>
      </c>
      <c r="CH395" s="104">
        <v>-8.7053125594079805</v>
      </c>
      <c r="CI395" s="104">
        <v>-28.555662067043599</v>
      </c>
      <c r="CJ395" s="104">
        <v>-20.916796815582199</v>
      </c>
      <c r="CK395" s="104">
        <v>-22.504408533222101</v>
      </c>
      <c r="CL395" s="104">
        <v>-10.7531500984598</v>
      </c>
      <c r="CM395" s="104">
        <v>-22.578520924140498</v>
      </c>
      <c r="CN395" s="104">
        <v>-16.467800359247899</v>
      </c>
      <c r="CO395" s="104">
        <v>-4.8535272096807898</v>
      </c>
      <c r="CP395" s="104">
        <v>-8.4308480595136697</v>
      </c>
      <c r="CQ395" s="104">
        <v>-16.514943543067901</v>
      </c>
      <c r="CR395" s="104">
        <v>-9.7876276529441206</v>
      </c>
      <c r="CS395" s="104">
        <v>2.1151864805861802</v>
      </c>
      <c r="CT395" s="104">
        <v>-10.4670333438865</v>
      </c>
      <c r="CU395" s="104">
        <v>-2.7973917571716602</v>
      </c>
      <c r="CV395" s="104">
        <v>-8.2423726427050301</v>
      </c>
      <c r="CW395" s="104">
        <v>-12.547701436764299</v>
      </c>
      <c r="CX395" s="104">
        <v>-4.4580558227916596</v>
      </c>
      <c r="CY395" s="104">
        <v>-2.8405587259860101</v>
      </c>
      <c r="CZ395" s="104">
        <v>2.19616922549903E-3</v>
      </c>
      <c r="DA395" s="104">
        <v>-11.335062936194101</v>
      </c>
      <c r="DB395" s="104">
        <v>-15.864283990925101</v>
      </c>
      <c r="DC395" s="104">
        <v>0.39411145390728602</v>
      </c>
      <c r="DD395" s="104">
        <v>-8.0498200849552699</v>
      </c>
      <c r="DE395" s="104">
        <v>2.3556101263040299</v>
      </c>
      <c r="DF395" s="104">
        <v>5.4611427658639302</v>
      </c>
      <c r="DG395" s="104">
        <v>0.53546046162407801</v>
      </c>
      <c r="DH395" s="104">
        <v>-3.2156198095937301</v>
      </c>
      <c r="DI395" s="104">
        <v>-7.7978020086536803</v>
      </c>
      <c r="DJ395" s="104">
        <v>-27.0606741926075</v>
      </c>
      <c r="DK395" s="104">
        <v>-4.2106337364800996</v>
      </c>
      <c r="DL395" s="104">
        <v>-7.7773621512252804</v>
      </c>
      <c r="DM395" s="104">
        <v>-1.2738899893381901</v>
      </c>
      <c r="DN395" s="104">
        <v>-5.6596593718337997</v>
      </c>
      <c r="DO395" s="104">
        <v>-16.092079729667301</v>
      </c>
      <c r="DP395" s="104">
        <v>-4.4581173699484102</v>
      </c>
      <c r="DQ395" s="104">
        <v>-13.7281878890622</v>
      </c>
      <c r="DR395" s="104">
        <v>-4.2171125921874397</v>
      </c>
      <c r="DS395" s="104">
        <v>-7.1930512014144199</v>
      </c>
      <c r="DT395" s="104">
        <v>-9.3670749637423807</v>
      </c>
      <c r="DU395" s="104">
        <v>-3.6610365809670098</v>
      </c>
      <c r="DV395" s="104">
        <v>2.2997014659253101</v>
      </c>
      <c r="DW395" s="104">
        <v>-7.3566460104946296</v>
      </c>
      <c r="DX395" s="104">
        <v>-14.4603861088772</v>
      </c>
      <c r="DY395" s="104">
        <v>-17.058908276931099</v>
      </c>
      <c r="DZ395" s="104">
        <v>-17.424888029944601</v>
      </c>
      <c r="EA395" s="104">
        <v>-10.6464639038775</v>
      </c>
      <c r="EB395" s="104">
        <v>-2.50929703194182</v>
      </c>
      <c r="EC395" s="104">
        <v>-9.1864279440457004</v>
      </c>
      <c r="ED395" s="104">
        <v>-9.1197279689191593</v>
      </c>
      <c r="EE395" s="104">
        <v>-5.8938357555079204</v>
      </c>
      <c r="EF395" s="104">
        <v>-6.5122403298035296</v>
      </c>
      <c r="EG395" s="104">
        <v>1.16379462747939</v>
      </c>
      <c r="EH395" s="104">
        <v>-3.2132092280884899</v>
      </c>
      <c r="EI395" s="104">
        <v>-11.516447617953199</v>
      </c>
      <c r="EJ395" s="104">
        <v>-7.4795966978548503</v>
      </c>
      <c r="EK395" s="104">
        <v>-23.6474538396767</v>
      </c>
      <c r="EL395" s="104">
        <v>-19.362530090498399</v>
      </c>
      <c r="EM395" s="104">
        <v>-11.2450809993412</v>
      </c>
      <c r="EN395" s="104">
        <v>-9.8325673463206904</v>
      </c>
      <c r="EO395" s="104">
        <v>-8.4626120810604402</v>
      </c>
      <c r="EP395" s="104">
        <v>-8.8121560511529005</v>
      </c>
      <c r="EQ395" s="104">
        <v>-22.312911673640102</v>
      </c>
      <c r="ER395" s="104">
        <v>-14.638492034724001</v>
      </c>
      <c r="ES395" s="104">
        <v>-17.859758456496898</v>
      </c>
      <c r="ET395" s="104">
        <v>-12.789170563710901</v>
      </c>
      <c r="EU395" s="104">
        <v>-30.243538601798999</v>
      </c>
      <c r="EV395" s="104">
        <v>-5.9339727500322503</v>
      </c>
      <c r="EW395" s="104">
        <v>-18.0641460209713</v>
      </c>
      <c r="EX395" s="104">
        <v>-13.742535793815</v>
      </c>
      <c r="EY395" s="104">
        <v>-16.682294141550901</v>
      </c>
      <c r="EZ395" s="104">
        <v>-16.6226434954925</v>
      </c>
      <c r="FA395" s="104">
        <v>-0.36690662729269802</v>
      </c>
      <c r="FB395" s="104">
        <v>-7.3855289383430502</v>
      </c>
      <c r="FC395" s="104">
        <v>-1.14657989436066</v>
      </c>
      <c r="FD395" s="104">
        <v>-0.99978748533295503</v>
      </c>
      <c r="FE395" s="104">
        <v>1.7890046656560701</v>
      </c>
      <c r="FF395" s="104">
        <v>-4.80320120857865</v>
      </c>
      <c r="FG395" s="104">
        <v>1.77490912021006</v>
      </c>
      <c r="FH395" s="104">
        <v>-1.5846820329997799</v>
      </c>
      <c r="FI395" s="104">
        <v>-11.3720699029471</v>
      </c>
      <c r="FJ395" s="104">
        <v>-11.346149978472299</v>
      </c>
      <c r="FK395" s="104">
        <v>2.2413035872042602</v>
      </c>
      <c r="FL395" s="104">
        <v>-2.08153295516968</v>
      </c>
      <c r="FM395" s="104">
        <v>-19.880503667350801</v>
      </c>
      <c r="FN395" s="104">
        <v>-12.939288860520501</v>
      </c>
      <c r="FO395" s="41"/>
      <c r="FP395" s="41"/>
      <c r="FQ395" s="41"/>
      <c r="FR395" s="41"/>
      <c r="FS395" s="41"/>
      <c r="FT395" s="41"/>
      <c r="FU395" s="41"/>
      <c r="FV395" s="41"/>
      <c r="FW395" s="41"/>
      <c r="FX395" s="41"/>
      <c r="FY395" s="41"/>
      <c r="FZ395" s="41"/>
      <c r="GA395" s="41"/>
      <c r="GB395" s="41"/>
      <c r="GC395" s="41"/>
      <c r="GD395" s="41"/>
      <c r="GE395" s="41"/>
      <c r="GF395" s="41"/>
      <c r="GG395" s="41"/>
      <c r="GH395" s="41"/>
      <c r="GI395" s="41"/>
      <c r="GJ395" s="41"/>
      <c r="GK395" s="41"/>
      <c r="GL395" s="41"/>
      <c r="GM395" s="41"/>
      <c r="GN395" s="41"/>
      <c r="GO395" s="41"/>
      <c r="GP395" s="41"/>
      <c r="GQ395" s="41"/>
      <c r="GR395" s="41"/>
      <c r="GS395" s="41"/>
      <c r="GT395" s="41"/>
      <c r="GU395" s="41"/>
      <c r="GV395" s="41"/>
      <c r="GW395" s="41"/>
      <c r="GX395" s="41"/>
      <c r="GY395" s="41"/>
      <c r="GZ395" s="41"/>
      <c r="HA395" s="41"/>
      <c r="HB395" s="41"/>
      <c r="HC395" s="41"/>
      <c r="HD395" s="41"/>
      <c r="HE395" s="41"/>
      <c r="HF395" s="41"/>
      <c r="HG395" s="41"/>
      <c r="HH395" s="41"/>
      <c r="HI395" s="41"/>
      <c r="HJ395" s="41"/>
      <c r="HK395" s="41"/>
      <c r="HL395" s="41"/>
      <c r="HM395" s="41"/>
      <c r="HN395" s="41"/>
      <c r="HO395" s="41"/>
      <c r="HP395" s="41"/>
      <c r="HQ395" s="41"/>
      <c r="HR395" s="41"/>
      <c r="HS395" s="41"/>
      <c r="HT395" s="41"/>
      <c r="HU395" s="41"/>
      <c r="HV395" s="41"/>
      <c r="HW395" s="41"/>
      <c r="HX395" s="41"/>
      <c r="HY395" s="41"/>
      <c r="HZ395" s="41"/>
      <c r="IA395" s="41"/>
      <c r="IB395" s="41"/>
      <c r="IC395" s="41"/>
      <c r="ID395" s="41"/>
      <c r="IE395" s="41"/>
      <c r="IF395" s="41"/>
      <c r="IG395" s="41"/>
      <c r="IH395" s="41"/>
      <c r="II395" s="41"/>
      <c r="IJ395" s="41"/>
      <c r="IK395" s="41"/>
      <c r="IL395" s="41"/>
      <c r="IM395" s="41"/>
      <c r="IN395" s="41"/>
      <c r="IO395" s="41"/>
      <c r="IP395" s="41"/>
      <c r="IQ395" s="41"/>
      <c r="IR395" s="41"/>
      <c r="IS395" s="41"/>
      <c r="IT395" s="41"/>
    </row>
    <row r="396" spans="1:254" s="24" customFormat="1" x14ac:dyDescent="0.2">
      <c r="A396" s="21" t="s">
        <v>17</v>
      </c>
      <c r="B396" s="44">
        <v>0.74</v>
      </c>
      <c r="C396" s="77">
        <f t="shared" si="12"/>
        <v>-6.1963570332927871</v>
      </c>
      <c r="D396" s="78">
        <f t="shared" si="13"/>
        <v>6.5876647543299764</v>
      </c>
      <c r="E396" s="104">
        <v>-13.955201968711201</v>
      </c>
      <c r="F396" s="104">
        <v>-8.2001384422180692</v>
      </c>
      <c r="G396" s="104">
        <v>-2.6916627387248702</v>
      </c>
      <c r="H396" s="104">
        <v>-5.6143370676827304</v>
      </c>
      <c r="I396" s="104">
        <v>-9.2057784273715395</v>
      </c>
      <c r="J396" s="104">
        <v>-15.4650840691799</v>
      </c>
      <c r="K396" s="104">
        <v>-4.8354661795149303</v>
      </c>
      <c r="L396" s="104">
        <v>-3.4633878224316499</v>
      </c>
      <c r="M396" s="104">
        <v>0.88197975699411302</v>
      </c>
      <c r="N396" s="104">
        <v>8.1099815975886695</v>
      </c>
      <c r="O396" s="104">
        <v>-14.2604665170042</v>
      </c>
      <c r="P396" s="104">
        <v>-8.0294567356152999</v>
      </c>
      <c r="Q396" s="104">
        <v>-7.2774549190893296</v>
      </c>
      <c r="R396" s="104">
        <v>-4.8968022774043201</v>
      </c>
      <c r="S396" s="104">
        <v>-3.8374554715535001</v>
      </c>
      <c r="T396" s="104">
        <v>-2.4222384077300698</v>
      </c>
      <c r="U396" s="104">
        <v>5.1879833162867302</v>
      </c>
      <c r="V396" s="104">
        <v>-1.8826279629476499</v>
      </c>
      <c r="W396" s="104">
        <v>-8.51828087700898</v>
      </c>
      <c r="X396" s="104">
        <v>-6.81923077937474</v>
      </c>
      <c r="Y396" s="104">
        <v>-8.0114017540860001</v>
      </c>
      <c r="Z396" s="104">
        <v>-11.085428330235899</v>
      </c>
      <c r="AA396" s="104">
        <v>-12.455653983827199</v>
      </c>
      <c r="AB396" s="104">
        <v>-8.4836905620724803</v>
      </c>
      <c r="AC396" s="104">
        <v>-8.5553135470526502</v>
      </c>
      <c r="AD396" s="104">
        <v>-2.1700907442567798</v>
      </c>
      <c r="AE396" s="104">
        <v>-3.5597069500248901</v>
      </c>
      <c r="AF396" s="104">
        <v>-4.15609905816578</v>
      </c>
      <c r="AG396" s="104">
        <v>5.3662281978925801</v>
      </c>
      <c r="AH396" s="104">
        <v>2.5527283919991701</v>
      </c>
      <c r="AI396" s="104">
        <v>5.1658523627149302</v>
      </c>
      <c r="AJ396" s="104">
        <v>3.00228818601567</v>
      </c>
      <c r="AK396" s="104">
        <v>-5.64532512010065</v>
      </c>
      <c r="AL396" s="104">
        <v>-1.7923949198942</v>
      </c>
      <c r="AM396" s="104">
        <v>-9.8149290709000692</v>
      </c>
      <c r="AN396" s="104">
        <v>-10.013001169436601</v>
      </c>
      <c r="AO396" s="104">
        <v>-14.1747190754364</v>
      </c>
      <c r="AP396" s="104">
        <v>-10.9706246474033</v>
      </c>
      <c r="AQ396" s="104">
        <v>-7.8054880868896701</v>
      </c>
      <c r="AR396" s="104">
        <v>-5.6888152855120397</v>
      </c>
      <c r="AS396" s="104">
        <v>-14.4281325771284</v>
      </c>
      <c r="AT396" s="104">
        <v>-13.985372472488899</v>
      </c>
      <c r="AU396" s="104">
        <v>-2.8258806526711502</v>
      </c>
      <c r="AV396" s="104">
        <v>-6.3071770487349896</v>
      </c>
      <c r="AW396" s="104">
        <v>-15.587000730059399</v>
      </c>
      <c r="AX396" s="104">
        <v>-6.8800282675006699</v>
      </c>
      <c r="AY396" s="104">
        <v>-3.1937403286275101</v>
      </c>
      <c r="AZ396" s="104">
        <v>-2.23802611277369</v>
      </c>
      <c r="BA396" s="104">
        <v>-1.97667144012761</v>
      </c>
      <c r="BB396" s="104">
        <v>4.8647095388517902</v>
      </c>
      <c r="BC396" s="104">
        <v>-9.0593956925123607</v>
      </c>
      <c r="BD396" s="104">
        <v>-25.868840106925202</v>
      </c>
      <c r="BE396" s="104">
        <v>-2.0891091788671101</v>
      </c>
      <c r="BF396" s="104">
        <v>-5.91754679579482</v>
      </c>
      <c r="BG396" s="104">
        <v>-10.709590561153799</v>
      </c>
      <c r="BH396" s="104">
        <v>-5.0812377986465096</v>
      </c>
      <c r="BI396" s="104">
        <v>-3.79933708801819</v>
      </c>
      <c r="BJ396" s="104">
        <v>-3.3967696724344201</v>
      </c>
      <c r="BK396" s="104">
        <v>-3.3146408170869499</v>
      </c>
      <c r="BL396" s="104">
        <v>-8.7387308575262495</v>
      </c>
      <c r="BM396" s="104">
        <v>-4.8038893617446403</v>
      </c>
      <c r="BN396" s="104">
        <v>-1.9705958201910201</v>
      </c>
      <c r="BO396" s="104">
        <v>-6.5726442211701199</v>
      </c>
      <c r="BP396" s="104">
        <v>-6.4493846220796698</v>
      </c>
      <c r="BQ396" s="104">
        <v>-2.02973538503907</v>
      </c>
      <c r="BR396" s="104">
        <v>-10.576122343297101</v>
      </c>
      <c r="BS396" s="104">
        <v>-17.6987668133225</v>
      </c>
      <c r="BT396" s="104">
        <v>-4.0537871314679297</v>
      </c>
      <c r="BU396" s="104">
        <v>-5.9096854670485</v>
      </c>
      <c r="BV396" s="104">
        <v>-4.1543321451538704</v>
      </c>
      <c r="BW396" s="104">
        <v>-5.4164917127824799</v>
      </c>
      <c r="BX396" s="104">
        <v>-4.3435625478025299</v>
      </c>
      <c r="BY396" s="104">
        <v>-15.1836597174372</v>
      </c>
      <c r="BZ396" s="104">
        <v>-10.8414217629017</v>
      </c>
      <c r="CA396" s="104">
        <v>-5.7914656841928602</v>
      </c>
      <c r="CB396" s="104">
        <v>-8.4323506568380004</v>
      </c>
      <c r="CC396" s="104">
        <v>-14.624926776615</v>
      </c>
      <c r="CD396" s="104">
        <v>-9.8998062653882908</v>
      </c>
      <c r="CE396" s="104">
        <v>-2.8750311897274599</v>
      </c>
      <c r="CF396" s="104">
        <v>-2.3397647763206799</v>
      </c>
      <c r="CG396" s="104">
        <v>2.4046281211355498</v>
      </c>
      <c r="CH396" s="104">
        <v>-6.6168720368396396</v>
      </c>
      <c r="CI396" s="104">
        <v>-23.415300890852901</v>
      </c>
      <c r="CJ396" s="104">
        <v>-16.477274321974299</v>
      </c>
      <c r="CK396" s="104">
        <v>-19.603827589968699</v>
      </c>
      <c r="CL396" s="104">
        <v>-9.5235330579349604</v>
      </c>
      <c r="CM396" s="104">
        <v>-19.9496284574188</v>
      </c>
      <c r="CN396" s="104">
        <v>-13.3452903925306</v>
      </c>
      <c r="CO396" s="104">
        <v>-2.6045063740549299</v>
      </c>
      <c r="CP396" s="104">
        <v>-6.8386375579485899</v>
      </c>
      <c r="CQ396" s="104">
        <v>-11.338333507965199</v>
      </c>
      <c r="CR396" s="104">
        <v>-5.6143550668074704</v>
      </c>
      <c r="CS396" s="104">
        <v>5.9728756208843903</v>
      </c>
      <c r="CT396" s="104">
        <v>-6.44931439927971</v>
      </c>
      <c r="CU396" s="104">
        <v>-1.3526076046881601</v>
      </c>
      <c r="CV396" s="104">
        <v>-7.0048704284952903</v>
      </c>
      <c r="CW396" s="104">
        <v>-10.0505110773152</v>
      </c>
      <c r="CX396" s="104">
        <v>-2.4917808944045001</v>
      </c>
      <c r="CY396" s="104">
        <v>-4.6237869449198998E-2</v>
      </c>
      <c r="CZ396" s="104">
        <v>1.4916822435852599</v>
      </c>
      <c r="DA396" s="104">
        <v>-9.8775893495778408</v>
      </c>
      <c r="DB396" s="104">
        <v>-13.648014959147799</v>
      </c>
      <c r="DC396" s="104">
        <v>2.68213405972929</v>
      </c>
      <c r="DD396" s="104">
        <v>-5.88709366573958</v>
      </c>
      <c r="DE396" s="104">
        <v>3.8556918716165201</v>
      </c>
      <c r="DF396" s="104">
        <v>6.9101193370765301</v>
      </c>
      <c r="DG396" s="104">
        <v>3.0200934027520301</v>
      </c>
      <c r="DH396" s="104">
        <v>-0.82734676783705396</v>
      </c>
      <c r="DI396" s="104">
        <v>-5.0187268386937598</v>
      </c>
      <c r="DJ396" s="104">
        <v>-18.248630503633802</v>
      </c>
      <c r="DK396" s="104">
        <v>-1.21369800740289</v>
      </c>
      <c r="DL396" s="104">
        <v>-4.8725371358348699</v>
      </c>
      <c r="DM396" s="104">
        <v>1.29006162126859</v>
      </c>
      <c r="DN396" s="104">
        <v>-3.5112127691984498</v>
      </c>
      <c r="DO396" s="104">
        <v>-12.338615951090199</v>
      </c>
      <c r="DP396" s="104">
        <v>-2.3090433209574401</v>
      </c>
      <c r="DQ396" s="104">
        <v>-11.038526522955101</v>
      </c>
      <c r="DR396" s="104">
        <v>-1.04394579814533</v>
      </c>
      <c r="DS396" s="104">
        <v>-3.6776806850624602</v>
      </c>
      <c r="DT396" s="104">
        <v>-6.0361635855508604</v>
      </c>
      <c r="DU396" s="104">
        <v>-1.50491848831358</v>
      </c>
      <c r="DV396" s="104">
        <v>3.8555205567734201</v>
      </c>
      <c r="DW396" s="104">
        <v>-4.6442006852893503</v>
      </c>
      <c r="DX396" s="104">
        <v>-11.687186304097899</v>
      </c>
      <c r="DY396" s="104">
        <v>-12.9462952858573</v>
      </c>
      <c r="DZ396" s="104">
        <v>-14.053866265997501</v>
      </c>
      <c r="EA396" s="104">
        <v>-8.7363040652762294</v>
      </c>
      <c r="EB396" s="104">
        <v>-0.20127638930505201</v>
      </c>
      <c r="EC396" s="104">
        <v>-5.35391192385383</v>
      </c>
      <c r="ED396" s="104">
        <v>-6.0167142397577402</v>
      </c>
      <c r="EE396" s="104">
        <v>-3.2316588123807599</v>
      </c>
      <c r="EF396" s="104">
        <v>-4.4174563001845</v>
      </c>
      <c r="EG396" s="104">
        <v>3.93293525062828</v>
      </c>
      <c r="EH396" s="104">
        <v>0.61437387284585299</v>
      </c>
      <c r="EI396" s="104">
        <v>-6.9480279961728204</v>
      </c>
      <c r="EJ396" s="104">
        <v>-4.0052610824817396</v>
      </c>
      <c r="EK396" s="104">
        <v>-21.0849505505733</v>
      </c>
      <c r="EL396" s="104">
        <v>-17.898225894632098</v>
      </c>
      <c r="EM396" s="104">
        <v>-8.4072497980356697</v>
      </c>
      <c r="EN396" s="104">
        <v>-6.7564844682723804</v>
      </c>
      <c r="EO396" s="104">
        <v>-5.2941809466911698</v>
      </c>
      <c r="EP396" s="104">
        <v>-6.08368073492265</v>
      </c>
      <c r="EQ396" s="104">
        <v>-20.218527677549499</v>
      </c>
      <c r="ER396" s="104">
        <v>-10.9103540684688</v>
      </c>
      <c r="ES396" s="104">
        <v>-12.717889353847299</v>
      </c>
      <c r="ET396" s="104">
        <v>-9.2171781497263101</v>
      </c>
      <c r="EU396" s="104">
        <v>-24.466168089469399</v>
      </c>
      <c r="EV396" s="104">
        <v>-3.4005260130055999</v>
      </c>
      <c r="EW396" s="104">
        <v>-15.3364236193646</v>
      </c>
      <c r="EX396" s="104">
        <v>-11.192847259552501</v>
      </c>
      <c r="EY396" s="104">
        <v>-12.769978311319701</v>
      </c>
      <c r="EZ396" s="104">
        <v>-13.3471418262833</v>
      </c>
      <c r="FA396" s="104">
        <v>2.65984034355307</v>
      </c>
      <c r="FB396" s="104">
        <v>-3.3480406283859998</v>
      </c>
      <c r="FC396" s="104">
        <v>2.0222957709150502</v>
      </c>
      <c r="FD396" s="104">
        <v>1.25000971672964</v>
      </c>
      <c r="FE396" s="104">
        <v>4.5759605252580497</v>
      </c>
      <c r="FF396" s="104">
        <v>-2.7054827051662702</v>
      </c>
      <c r="FG396" s="104">
        <v>5.2562027861062397</v>
      </c>
      <c r="FH396" s="104">
        <v>2.0483146464548301</v>
      </c>
      <c r="FI396" s="104">
        <v>-8.0535878475976901</v>
      </c>
      <c r="FJ396" s="104">
        <v>-7.6678958352183502</v>
      </c>
      <c r="FK396" s="104">
        <v>4.7900219824929797</v>
      </c>
      <c r="FL396" s="104">
        <v>0.29816988110542297</v>
      </c>
      <c r="FM396" s="104">
        <v>-13.656719270134399</v>
      </c>
      <c r="FN396" s="104">
        <v>-6.9832266414602602</v>
      </c>
      <c r="FO396" s="41"/>
      <c r="FP396" s="41"/>
      <c r="FQ396" s="41"/>
      <c r="FR396" s="41"/>
      <c r="FS396" s="41"/>
      <c r="FT396" s="41"/>
      <c r="FU396" s="41"/>
      <c r="FV396" s="41"/>
      <c r="FW396" s="41"/>
      <c r="FX396" s="41"/>
      <c r="FY396" s="41"/>
      <c r="FZ396" s="41"/>
      <c r="GA396" s="41"/>
      <c r="GB396" s="41"/>
      <c r="GC396" s="41"/>
      <c r="GD396" s="41"/>
      <c r="GE396" s="41"/>
      <c r="GF396" s="41"/>
      <c r="GG396" s="41"/>
      <c r="GH396" s="41"/>
      <c r="GI396" s="41"/>
      <c r="GJ396" s="41"/>
      <c r="GK396" s="41"/>
      <c r="GL396" s="41"/>
      <c r="GM396" s="41"/>
      <c r="GN396" s="41"/>
      <c r="GO396" s="41"/>
      <c r="GP396" s="41"/>
      <c r="GQ396" s="41"/>
      <c r="GR396" s="41"/>
      <c r="GS396" s="41"/>
      <c r="GT396" s="41"/>
      <c r="GU396" s="41"/>
      <c r="GV396" s="41"/>
      <c r="GW396" s="41"/>
      <c r="GX396" s="41"/>
      <c r="GY396" s="41"/>
      <c r="GZ396" s="41"/>
      <c r="HA396" s="41"/>
      <c r="HB396" s="41"/>
      <c r="HC396" s="41"/>
      <c r="HD396" s="41"/>
      <c r="HE396" s="41"/>
      <c r="HF396" s="41"/>
      <c r="HG396" s="41"/>
      <c r="HH396" s="41"/>
      <c r="HI396" s="41"/>
      <c r="HJ396" s="41"/>
      <c r="HK396" s="41"/>
      <c r="HL396" s="41"/>
      <c r="HM396" s="41"/>
      <c r="HN396" s="41"/>
      <c r="HO396" s="41"/>
      <c r="HP396" s="41"/>
      <c r="HQ396" s="41"/>
      <c r="HR396" s="41"/>
      <c r="HS396" s="41"/>
      <c r="HT396" s="41"/>
      <c r="HU396" s="41"/>
      <c r="HV396" s="41"/>
      <c r="HW396" s="41"/>
      <c r="HX396" s="41"/>
      <c r="HY396" s="41"/>
      <c r="HZ396" s="41"/>
      <c r="IA396" s="41"/>
      <c r="IB396" s="41"/>
      <c r="IC396" s="41"/>
      <c r="ID396" s="41"/>
      <c r="IE396" s="41"/>
      <c r="IF396" s="41"/>
      <c r="IG396" s="41"/>
      <c r="IH396" s="41"/>
      <c r="II396" s="41"/>
      <c r="IJ396" s="41"/>
      <c r="IK396" s="41"/>
      <c r="IL396" s="41"/>
      <c r="IM396" s="41"/>
      <c r="IN396" s="41"/>
      <c r="IO396" s="41"/>
      <c r="IP396" s="41"/>
      <c r="IQ396" s="41"/>
      <c r="IR396" s="41"/>
      <c r="IS396" s="41"/>
      <c r="IT396" s="41"/>
    </row>
    <row r="397" spans="1:254" s="24" customFormat="1" x14ac:dyDescent="0.2">
      <c r="A397" s="21" t="s">
        <v>17</v>
      </c>
      <c r="B397" s="44">
        <v>0.76</v>
      </c>
      <c r="C397" s="77">
        <f t="shared" si="12"/>
        <v>-3.5927772926235204</v>
      </c>
      <c r="D397" s="78">
        <f t="shared" si="13"/>
        <v>6.0905795520964316</v>
      </c>
      <c r="E397" s="104">
        <v>-9.8966732628957992</v>
      </c>
      <c r="F397" s="104">
        <v>-6.3020634506000102</v>
      </c>
      <c r="G397" s="104">
        <v>-0.31890457460876798</v>
      </c>
      <c r="H397" s="104">
        <v>-3.2035802193713798</v>
      </c>
      <c r="I397" s="104">
        <v>-6.6549680569364096</v>
      </c>
      <c r="J397" s="104">
        <v>-12.5934810344579</v>
      </c>
      <c r="K397" s="104">
        <v>-3.2184065915662501</v>
      </c>
      <c r="L397" s="104">
        <v>-1.0148158091614199</v>
      </c>
      <c r="M397" s="104">
        <v>4.4333938923694998</v>
      </c>
      <c r="N397" s="104">
        <v>8.2309303283691406</v>
      </c>
      <c r="O397" s="104">
        <v>-12.197696702055801</v>
      </c>
      <c r="P397" s="104">
        <v>-5.8752672847187304</v>
      </c>
      <c r="Q397" s="104">
        <v>-4.8162874708760501</v>
      </c>
      <c r="R397" s="104">
        <v>-2.0866687615458002</v>
      </c>
      <c r="S397" s="104">
        <v>-1.78140439064878</v>
      </c>
      <c r="T397" s="104">
        <v>0.156735660430219</v>
      </c>
      <c r="U397" s="104">
        <v>6.8850436657900902</v>
      </c>
      <c r="V397" s="104">
        <v>1.2408403863584101</v>
      </c>
      <c r="W397" s="104">
        <v>-7.0670071504782603</v>
      </c>
      <c r="X397" s="104">
        <v>-3.9184022820137199</v>
      </c>
      <c r="Y397" s="104">
        <v>-6.1903744760698602</v>
      </c>
      <c r="Z397" s="104">
        <v>-8.37476915616773</v>
      </c>
      <c r="AA397" s="104">
        <v>-9.8428504420308798</v>
      </c>
      <c r="AB397" s="104">
        <v>-5.9700464962932802</v>
      </c>
      <c r="AC397" s="104">
        <v>-6.0445721493839102</v>
      </c>
      <c r="AD397" s="104">
        <v>-0.58017590704472899</v>
      </c>
      <c r="AE397" s="104">
        <v>-2.1170524611592501</v>
      </c>
      <c r="AF397" s="104">
        <v>-1.6697033033377899</v>
      </c>
      <c r="AG397" s="104">
        <v>7.12474766994898</v>
      </c>
      <c r="AH397" s="104">
        <v>3.67579493564573</v>
      </c>
      <c r="AI397" s="104">
        <v>6.4196425985151198</v>
      </c>
      <c r="AJ397" s="104">
        <v>5.0772752703781601</v>
      </c>
      <c r="AK397" s="104">
        <v>-2.8962996127079301</v>
      </c>
      <c r="AL397" s="104">
        <v>1.08054383810259</v>
      </c>
      <c r="AM397" s="104">
        <v>-3.2903214961890401</v>
      </c>
      <c r="AN397" s="104">
        <v>-7.9222970021168004</v>
      </c>
      <c r="AO397" s="104">
        <v>-10.423465034543099</v>
      </c>
      <c r="AP397" s="104">
        <v>-7.6406682904722603</v>
      </c>
      <c r="AQ397" s="104">
        <v>-4.6499043136097598</v>
      </c>
      <c r="AR397" s="104">
        <v>-3.1011263717878701</v>
      </c>
      <c r="AS397" s="104">
        <v>-10.8708183130649</v>
      </c>
      <c r="AT397" s="104">
        <v>-12.0833092768019</v>
      </c>
      <c r="AU397" s="104">
        <v>0.28083285234248501</v>
      </c>
      <c r="AV397" s="104">
        <v>-3.6490145189383001</v>
      </c>
      <c r="AW397" s="104">
        <v>-12.7079105241978</v>
      </c>
      <c r="AX397" s="104">
        <v>-4.2998019639765399</v>
      </c>
      <c r="AY397" s="104">
        <v>-0.69740997787561898</v>
      </c>
      <c r="AZ397" s="104">
        <v>6.5750753616210203E-2</v>
      </c>
      <c r="BA397" s="104">
        <v>0.25210596333617502</v>
      </c>
      <c r="BB397" s="104">
        <v>6.9361760182488101</v>
      </c>
      <c r="BC397" s="104">
        <v>-6.3810734748840297</v>
      </c>
      <c r="BD397" s="104">
        <v>-17.9800430225173</v>
      </c>
      <c r="BE397" s="104">
        <v>1.7113000576522599</v>
      </c>
      <c r="BF397" s="104">
        <v>-2.5137017984853798</v>
      </c>
      <c r="BG397" s="104">
        <v>-7.2129077136015001</v>
      </c>
      <c r="BH397" s="104">
        <v>-2.3191297745432302</v>
      </c>
      <c r="BI397" s="104">
        <v>-2.02892585947433</v>
      </c>
      <c r="BJ397" s="104">
        <v>-1.5834148094415901</v>
      </c>
      <c r="BK397" s="104">
        <v>-1.59304166349307</v>
      </c>
      <c r="BL397" s="104">
        <v>-5.6972728931653904</v>
      </c>
      <c r="BM397" s="104">
        <v>-2.0910236835479701</v>
      </c>
      <c r="BN397" s="104">
        <v>0.31268657830263402</v>
      </c>
      <c r="BO397" s="104">
        <v>-4.1554330265626298</v>
      </c>
      <c r="BP397" s="104">
        <v>-3.83074352172956</v>
      </c>
      <c r="BQ397" s="104">
        <v>0.75871605340066395</v>
      </c>
      <c r="BR397" s="104">
        <v>-7.2623168647219298</v>
      </c>
      <c r="BS397" s="104">
        <v>-12.453509479961699</v>
      </c>
      <c r="BT397" s="104">
        <v>-2.84891403057342</v>
      </c>
      <c r="BU397" s="104">
        <v>-3.51643827046653</v>
      </c>
      <c r="BV397" s="104">
        <v>-1.40570057386128</v>
      </c>
      <c r="BW397" s="104">
        <v>-3.1958559002010798</v>
      </c>
      <c r="BX397" s="104">
        <v>-2.1551347172934001</v>
      </c>
      <c r="BY397" s="104">
        <v>-12.5081864495125</v>
      </c>
      <c r="BZ397" s="104">
        <v>-8.6415147947392299</v>
      </c>
      <c r="CA397" s="104">
        <v>-3.1637912834594299</v>
      </c>
      <c r="CB397" s="104">
        <v>-5.86089924893054</v>
      </c>
      <c r="CC397" s="104">
        <v>-11.248855153704801</v>
      </c>
      <c r="CD397" s="104">
        <v>-7.9073882050241897</v>
      </c>
      <c r="CE397" s="104">
        <v>-0.87076818961699898</v>
      </c>
      <c r="CF397" s="104">
        <v>0.155181533266186</v>
      </c>
      <c r="CG397" s="104">
        <v>4.9048425942658502</v>
      </c>
      <c r="CH397" s="104">
        <v>-4.7152759973609504</v>
      </c>
      <c r="CI397" s="104">
        <v>-18.5577238061645</v>
      </c>
      <c r="CJ397" s="104">
        <v>-12.530945024198299</v>
      </c>
      <c r="CK397" s="104">
        <v>-16.849425039453202</v>
      </c>
      <c r="CL397" s="104">
        <v>-8.3472132226812406</v>
      </c>
      <c r="CM397" s="104">
        <v>-17.1442785810906</v>
      </c>
      <c r="CN397" s="104">
        <v>-10.3947977176661</v>
      </c>
      <c r="CO397" s="104">
        <v>-0.58619621227318996</v>
      </c>
      <c r="CP397" s="104">
        <v>-5.56066416068973</v>
      </c>
      <c r="CQ397" s="104">
        <v>-6.8447172510911196</v>
      </c>
      <c r="CR397" s="104">
        <v>-2.1931815516635198</v>
      </c>
      <c r="CS397" s="104">
        <v>9.0775220236175809</v>
      </c>
      <c r="CT397" s="104">
        <v>-2.64542721372458</v>
      </c>
      <c r="CU397" s="104">
        <v>-0.16591942733103801</v>
      </c>
      <c r="CV397" s="104">
        <v>-5.6361484293091797</v>
      </c>
      <c r="CW397" s="104">
        <v>-7.7669506322860196</v>
      </c>
      <c r="CX397" s="104">
        <v>-0.72812686484521005</v>
      </c>
      <c r="CY397" s="104">
        <v>2.20291360815499</v>
      </c>
      <c r="CZ397" s="104">
        <v>2.6003646850585902</v>
      </c>
      <c r="DA397" s="104">
        <v>-8.3464415046784897</v>
      </c>
      <c r="DB397" s="104">
        <v>-11.644744813590799</v>
      </c>
      <c r="DC397" s="104">
        <v>4.6661172518498901</v>
      </c>
      <c r="DD397" s="104">
        <v>-3.3115552131216002</v>
      </c>
      <c r="DE397" s="104">
        <v>5.2486019518451403</v>
      </c>
      <c r="DF397" s="104">
        <v>7.9309129645484804</v>
      </c>
      <c r="DG397" s="104">
        <v>5.2440832263454604</v>
      </c>
      <c r="DH397" s="104">
        <v>1.79193788898878</v>
      </c>
      <c r="DI397" s="104">
        <v>-2.9000816683509298</v>
      </c>
      <c r="DJ397" s="104">
        <v>-12.1439516367744</v>
      </c>
      <c r="DK397" s="104">
        <v>1.3323908561405</v>
      </c>
      <c r="DL397" s="104">
        <v>-2.2937425374661999</v>
      </c>
      <c r="DM397" s="104">
        <v>3.1534343290925202</v>
      </c>
      <c r="DN397" s="104">
        <v>-1.5805485699706601</v>
      </c>
      <c r="DO397" s="104">
        <v>-8.7305827114438799</v>
      </c>
      <c r="DP397" s="104">
        <v>-0.43667216073696002</v>
      </c>
      <c r="DQ397" s="104">
        <v>-8.3451363854895799</v>
      </c>
      <c r="DR397" s="104">
        <v>1.3832527735392</v>
      </c>
      <c r="DS397" s="104">
        <v>-0.492001027226598</v>
      </c>
      <c r="DT397" s="104">
        <v>-2.9802418595581202</v>
      </c>
      <c r="DU397" s="104">
        <v>0.369011807642879</v>
      </c>
      <c r="DV397" s="104">
        <v>4.8789338906892104</v>
      </c>
      <c r="DW397" s="104">
        <v>-2.1000621267901001</v>
      </c>
      <c r="DX397" s="104">
        <v>-8.7071953487669091</v>
      </c>
      <c r="DY397" s="104">
        <v>-8.9279355636601707</v>
      </c>
      <c r="DZ397" s="104">
        <v>-10.822805202390899</v>
      </c>
      <c r="EA397" s="104">
        <v>-6.5882420431371296</v>
      </c>
      <c r="EB397" s="104">
        <v>1.96376187208505</v>
      </c>
      <c r="EC397" s="104">
        <v>-2.2399358438396599</v>
      </c>
      <c r="ED397" s="104">
        <v>-4.0500617187803103</v>
      </c>
      <c r="EE397" s="104">
        <v>-0.66018612657171705</v>
      </c>
      <c r="EF397" s="104">
        <v>-2.3147067527683798</v>
      </c>
      <c r="EG397" s="104">
        <v>5.7382122808099698</v>
      </c>
      <c r="EH397" s="104">
        <v>3.5216855049254399</v>
      </c>
      <c r="EI397" s="104">
        <v>-3.2934074143082701</v>
      </c>
      <c r="EJ397" s="104">
        <v>-1.21933069730661</v>
      </c>
      <c r="EK397" s="104">
        <v>-19.0577110947401</v>
      </c>
      <c r="EL397" s="104">
        <v>-16.999285382764601</v>
      </c>
      <c r="EM397" s="104">
        <v>-6.3069114973522797</v>
      </c>
      <c r="EN397" s="104">
        <v>-4.2721665432074003</v>
      </c>
      <c r="EO397" s="104">
        <v>-2.7051215798387198</v>
      </c>
      <c r="EP397" s="104">
        <v>-3.56451497048758</v>
      </c>
      <c r="EQ397" s="104">
        <v>-17.088767454326302</v>
      </c>
      <c r="ER397" s="104">
        <v>-8.0630916357234508</v>
      </c>
      <c r="ES397" s="104">
        <v>-9.1178389941948392</v>
      </c>
      <c r="ET397" s="104">
        <v>-5.7089341858183502</v>
      </c>
      <c r="EU397" s="104">
        <v>-19.0432648347842</v>
      </c>
      <c r="EV397" s="104">
        <v>-1.46300111759554</v>
      </c>
      <c r="EW397" s="104">
        <v>-12.136266192443699</v>
      </c>
      <c r="EX397" s="104">
        <v>-8.8287799018574802</v>
      </c>
      <c r="EY397" s="104">
        <v>-9.67726319841187</v>
      </c>
      <c r="EZ397" s="104">
        <v>-10.103715967287</v>
      </c>
      <c r="FA397" s="104">
        <v>4.8091246771790601</v>
      </c>
      <c r="FB397" s="104">
        <v>1.4271383515173E-2</v>
      </c>
      <c r="FC397" s="104">
        <v>4.2892445381685897</v>
      </c>
      <c r="FD397" s="104">
        <v>3.0411391663235401</v>
      </c>
      <c r="FE397" s="104">
        <v>6.6653213422089799</v>
      </c>
      <c r="FF397" s="104">
        <v>-0.31608140862740702</v>
      </c>
      <c r="FG397" s="104">
        <v>7.8630885486797499</v>
      </c>
      <c r="FH397" s="104">
        <v>4.6129526529948297</v>
      </c>
      <c r="FI397" s="104">
        <v>-5.1271211479236198</v>
      </c>
      <c r="FJ397" s="104">
        <v>-5.2814151522840103</v>
      </c>
      <c r="FK397" s="104">
        <v>6.8676255201904999</v>
      </c>
      <c r="FL397" s="104">
        <v>2.4060640335082999</v>
      </c>
      <c r="FM397" s="104">
        <v>-8.5126947587106798</v>
      </c>
      <c r="FN397" s="104">
        <v>-3.2115303937925099</v>
      </c>
      <c r="FO397" s="41"/>
      <c r="FP397" s="41"/>
      <c r="FQ397" s="41"/>
      <c r="FR397" s="41"/>
      <c r="FS397" s="41"/>
      <c r="FT397" s="41"/>
      <c r="FU397" s="41"/>
      <c r="FV397" s="41"/>
      <c r="FW397" s="41"/>
      <c r="FX397" s="41"/>
      <c r="FY397" s="41"/>
      <c r="FZ397" s="41"/>
      <c r="GA397" s="41"/>
      <c r="GB397" s="41"/>
      <c r="GC397" s="41"/>
      <c r="GD397" s="41"/>
      <c r="GE397" s="41"/>
      <c r="GF397" s="41"/>
      <c r="GG397" s="41"/>
      <c r="GH397" s="41"/>
      <c r="GI397" s="41"/>
      <c r="GJ397" s="41"/>
      <c r="GK397" s="41"/>
      <c r="GL397" s="41"/>
      <c r="GM397" s="41"/>
      <c r="GN397" s="41"/>
      <c r="GO397" s="41"/>
      <c r="GP397" s="41"/>
      <c r="GQ397" s="41"/>
      <c r="GR397" s="41"/>
      <c r="GS397" s="41"/>
      <c r="GT397" s="41"/>
      <c r="GU397" s="41"/>
      <c r="GV397" s="41"/>
      <c r="GW397" s="41"/>
      <c r="GX397" s="41"/>
      <c r="GY397" s="41"/>
      <c r="GZ397" s="41"/>
      <c r="HA397" s="41"/>
      <c r="HB397" s="41"/>
      <c r="HC397" s="41"/>
      <c r="HD397" s="41"/>
      <c r="HE397" s="41"/>
      <c r="HF397" s="41"/>
      <c r="HG397" s="41"/>
      <c r="HH397" s="41"/>
      <c r="HI397" s="41"/>
      <c r="HJ397" s="41"/>
      <c r="HK397" s="41"/>
      <c r="HL397" s="41"/>
      <c r="HM397" s="41"/>
      <c r="HN397" s="41"/>
      <c r="HO397" s="41"/>
      <c r="HP397" s="41"/>
      <c r="HQ397" s="41"/>
      <c r="HR397" s="41"/>
      <c r="HS397" s="41"/>
      <c r="HT397" s="41"/>
      <c r="HU397" s="41"/>
      <c r="HV397" s="41"/>
      <c r="HW397" s="41"/>
      <c r="HX397" s="41"/>
      <c r="HY397" s="41"/>
      <c r="HZ397" s="41"/>
      <c r="IA397" s="41"/>
      <c r="IB397" s="41"/>
      <c r="IC397" s="41"/>
      <c r="ID397" s="41"/>
      <c r="IE397" s="41"/>
      <c r="IF397" s="41"/>
      <c r="IG397" s="41"/>
      <c r="IH397" s="41"/>
      <c r="II397" s="41"/>
      <c r="IJ397" s="41"/>
      <c r="IK397" s="41"/>
      <c r="IL397" s="41"/>
      <c r="IM397" s="41"/>
      <c r="IN397" s="41"/>
      <c r="IO397" s="41"/>
      <c r="IP397" s="41"/>
      <c r="IQ397" s="41"/>
      <c r="IR397" s="41"/>
      <c r="IS397" s="41"/>
      <c r="IT397" s="41"/>
    </row>
    <row r="398" spans="1:254" s="24" customFormat="1" x14ac:dyDescent="0.2">
      <c r="A398" s="21" t="s">
        <v>17</v>
      </c>
      <c r="B398" s="44">
        <v>0.78</v>
      </c>
      <c r="C398" s="77">
        <f t="shared" si="12"/>
        <v>-1.5008824212664915</v>
      </c>
      <c r="D398" s="78">
        <f t="shared" si="13"/>
        <v>5.6634536931964155</v>
      </c>
      <c r="E398" s="104">
        <v>-7.1298150717859698</v>
      </c>
      <c r="F398" s="104">
        <v>-4.5908862299021402</v>
      </c>
      <c r="G398" s="104">
        <v>1.96898856235905</v>
      </c>
      <c r="H398" s="104">
        <v>-1.1850435014651</v>
      </c>
      <c r="I398" s="104">
        <v>-5.1935559829011604</v>
      </c>
      <c r="J398" s="104">
        <v>-10.1344467327687</v>
      </c>
      <c r="K398" s="104">
        <v>-1.8934533510599401</v>
      </c>
      <c r="L398" s="104">
        <v>0.59231556222427295</v>
      </c>
      <c r="M398" s="104">
        <v>6.9950057444536604</v>
      </c>
      <c r="N398" s="104">
        <v>7.8207800759251702</v>
      </c>
      <c r="O398" s="104">
        <v>-10.048659869357399</v>
      </c>
      <c r="P398" s="104">
        <v>-3.8498814374164398</v>
      </c>
      <c r="Q398" s="104">
        <v>-2.7651636807043598</v>
      </c>
      <c r="R398" s="104">
        <v>0.68511069567037397</v>
      </c>
      <c r="S398" s="104">
        <v>-1.53223295180409</v>
      </c>
      <c r="T398" s="104">
        <v>2.6011014633896901</v>
      </c>
      <c r="U398" s="104">
        <v>8.3982530033008498</v>
      </c>
      <c r="V398" s="104">
        <v>4.5128646619475896</v>
      </c>
      <c r="W398" s="104">
        <v>-5.3341227270084204</v>
      </c>
      <c r="X398" s="104">
        <v>-1.61834453043827</v>
      </c>
      <c r="Y398" s="104">
        <v>-5.0527162250973996</v>
      </c>
      <c r="Z398" s="104">
        <v>-6.1495256310125104</v>
      </c>
      <c r="AA398" s="104">
        <v>-7.3871561376194004</v>
      </c>
      <c r="AB398" s="104">
        <v>-3.3946338866528301</v>
      </c>
      <c r="AC398" s="104">
        <v>-3.7979856866993398</v>
      </c>
      <c r="AD398" s="104">
        <v>0.79954767963852003</v>
      </c>
      <c r="AE398" s="104">
        <v>-0.94850406262801101</v>
      </c>
      <c r="AF398" s="104">
        <v>9.5973391984891507E-2</v>
      </c>
      <c r="AG398" s="104">
        <v>8.2216432010239995</v>
      </c>
      <c r="AH398" s="104">
        <v>4.4255591622305204</v>
      </c>
      <c r="AI398" s="104">
        <v>7.3048126511663698</v>
      </c>
      <c r="AJ398" s="104">
        <v>6.3135925651603397</v>
      </c>
      <c r="AK398" s="104">
        <v>-0.84799112347080796</v>
      </c>
      <c r="AL398" s="104">
        <v>3.1955545102711</v>
      </c>
      <c r="AM398" s="104">
        <v>1.8878860377756199</v>
      </c>
      <c r="AN398" s="104">
        <v>-5.6196105396518803</v>
      </c>
      <c r="AO398" s="104">
        <v>-7.09896821031833</v>
      </c>
      <c r="AP398" s="104">
        <v>-4.9595916240517504</v>
      </c>
      <c r="AQ398" s="104">
        <v>-1.9270120758901801</v>
      </c>
      <c r="AR398" s="104">
        <v>-1.1218816375596901</v>
      </c>
      <c r="AS398" s="104">
        <v>-7.8936673978099599</v>
      </c>
      <c r="AT398" s="104">
        <v>-10.287690310152399</v>
      </c>
      <c r="AU398" s="104">
        <v>2.7903598403549901</v>
      </c>
      <c r="AV398" s="104">
        <v>-1.4643628336621599</v>
      </c>
      <c r="AW398" s="104">
        <v>-10.3604639698907</v>
      </c>
      <c r="AX398" s="104">
        <v>-2.4286652464402398</v>
      </c>
      <c r="AY398" s="104">
        <v>0.98385487623302303</v>
      </c>
      <c r="AZ398" s="104">
        <v>1.5621924968812499</v>
      </c>
      <c r="BA398" s="104">
        <v>2.1697790821787302</v>
      </c>
      <c r="BB398" s="104">
        <v>8.2352534876557506</v>
      </c>
      <c r="BC398" s="104">
        <v>-4.5124663000460297</v>
      </c>
      <c r="BD398" s="104">
        <v>-11.8151504900065</v>
      </c>
      <c r="BE398" s="104">
        <v>4.3546234512947803</v>
      </c>
      <c r="BF398" s="104">
        <v>0.52315755445877699</v>
      </c>
      <c r="BG398" s="104">
        <v>-4.3835114574861</v>
      </c>
      <c r="BH398" s="104">
        <v>-0.123805536900987</v>
      </c>
      <c r="BI398" s="104">
        <v>-0.70085663298131995</v>
      </c>
      <c r="BJ398" s="104">
        <v>5.3218226572864701E-2</v>
      </c>
      <c r="BK398" s="104">
        <v>-0.205151407327022</v>
      </c>
      <c r="BL398" s="104">
        <v>-3.2260325918913599</v>
      </c>
      <c r="BM398" s="104">
        <v>-0.63636460713482201</v>
      </c>
      <c r="BN398" s="104">
        <v>1.9763824625345101</v>
      </c>
      <c r="BO398" s="104">
        <v>-2.1896063531503498</v>
      </c>
      <c r="BP398" s="104">
        <v>-1.83943578664497</v>
      </c>
      <c r="BQ398" s="104">
        <v>3.0069201303401099</v>
      </c>
      <c r="BR398" s="104">
        <v>-4.11273196995083</v>
      </c>
      <c r="BS398" s="104">
        <v>-8.0813365416574108</v>
      </c>
      <c r="BT398" s="104">
        <v>-2.2651752653986099</v>
      </c>
      <c r="BU398" s="104">
        <v>-2.0028981451810002</v>
      </c>
      <c r="BV398" s="104">
        <v>0.82171441795678102</v>
      </c>
      <c r="BW398" s="104">
        <v>-1.5638104591689901</v>
      </c>
      <c r="BX398" s="104">
        <v>-0.55415044094893895</v>
      </c>
      <c r="BY398" s="104">
        <v>-10.5341072116078</v>
      </c>
      <c r="BZ398" s="104">
        <v>-6.7349472117694003</v>
      </c>
      <c r="CA398" s="104">
        <v>-1.0338089682437901</v>
      </c>
      <c r="CB398" s="104">
        <v>-3.6773019511442202</v>
      </c>
      <c r="CC398" s="104">
        <v>-8.5908712153378293</v>
      </c>
      <c r="CD398" s="104">
        <v>-6.3469135011274096</v>
      </c>
      <c r="CE398" s="104">
        <v>0.71505681939367205</v>
      </c>
      <c r="CF398" s="104">
        <v>1.7313262645822201</v>
      </c>
      <c r="CG398" s="104">
        <v>6.85392368501621</v>
      </c>
      <c r="CH398" s="104">
        <v>-3.34384105663568</v>
      </c>
      <c r="CI398" s="104">
        <v>-14.535153650522901</v>
      </c>
      <c r="CJ398" s="104">
        <v>-9.1860859666703103</v>
      </c>
      <c r="CK398" s="104">
        <v>-14.0268382543646</v>
      </c>
      <c r="CL398" s="104">
        <v>-6.93827209544824</v>
      </c>
      <c r="CM398" s="104">
        <v>-14.3025982912764</v>
      </c>
      <c r="CN398" s="104">
        <v>-7.7846456742052297</v>
      </c>
      <c r="CO398" s="104">
        <v>1.2236662068208799</v>
      </c>
      <c r="CP398" s="104">
        <v>-4.1609769973920301</v>
      </c>
      <c r="CQ398" s="104">
        <v>-3.1879952642143601</v>
      </c>
      <c r="CR398" s="104">
        <v>0.52540062657548303</v>
      </c>
      <c r="CS398" s="104">
        <v>11.146570115351301</v>
      </c>
      <c r="CT398" s="104">
        <v>0.36302717735605999</v>
      </c>
      <c r="CU398" s="104">
        <v>0.88884517223540505</v>
      </c>
      <c r="CV398" s="104">
        <v>-4.3308740408134501</v>
      </c>
      <c r="CW398" s="104">
        <v>-5.1547748557476902</v>
      </c>
      <c r="CX398" s="104">
        <v>0.66848984278280499</v>
      </c>
      <c r="CY398" s="104">
        <v>3.99573186748079</v>
      </c>
      <c r="CZ398" s="104">
        <v>3.2682568622527999</v>
      </c>
      <c r="DA398" s="104">
        <v>-6.8975652525173503</v>
      </c>
      <c r="DB398" s="104">
        <v>-9.6264701837984905</v>
      </c>
      <c r="DC398" s="104">
        <v>5.9957541138019801</v>
      </c>
      <c r="DD398" s="104">
        <v>-0.64765512786246804</v>
      </c>
      <c r="DE398" s="104">
        <v>6.4345464023404499</v>
      </c>
      <c r="DF398" s="104">
        <v>8.4900980129726502</v>
      </c>
      <c r="DG398" s="104">
        <v>6.8441008907075798</v>
      </c>
      <c r="DH398" s="104">
        <v>4.0388466515260104</v>
      </c>
      <c r="DI398" s="104">
        <v>-1.1762808048698901</v>
      </c>
      <c r="DJ398" s="104">
        <v>-7.9390539991878102</v>
      </c>
      <c r="DK398" s="104">
        <v>3.2142296400166899</v>
      </c>
      <c r="DL398" s="104">
        <v>-2.0922520362320601E-2</v>
      </c>
      <c r="DM398" s="104">
        <v>4.3947048846684398</v>
      </c>
      <c r="DN398" s="104">
        <v>0.13092348130380299</v>
      </c>
      <c r="DO398" s="104">
        <v>-5.4955680267548397</v>
      </c>
      <c r="DP398" s="104">
        <v>1.07857515064539</v>
      </c>
      <c r="DQ398" s="104">
        <v>-5.5983272264107002</v>
      </c>
      <c r="DR398" s="104">
        <v>3.2863277188865498</v>
      </c>
      <c r="DS398" s="104">
        <v>2.0570005974975998</v>
      </c>
      <c r="DT398" s="104">
        <v>-0.58207926754336003</v>
      </c>
      <c r="DU398" s="104">
        <v>1.6901983961726399</v>
      </c>
      <c r="DV398" s="104">
        <v>5.62880948739505</v>
      </c>
      <c r="DW398" s="104">
        <v>9.2794066561894595E-2</v>
      </c>
      <c r="DX398" s="104">
        <v>-5.7830396816275096</v>
      </c>
      <c r="DY398" s="104">
        <v>-5.6578797626727102</v>
      </c>
      <c r="DZ398" s="104">
        <v>-7.9049262466625203</v>
      </c>
      <c r="EA398" s="104">
        <v>-4.3652444650905302</v>
      </c>
      <c r="EB398" s="104">
        <v>3.8818311949251201</v>
      </c>
      <c r="EC398" s="104">
        <v>0.35025721273738802</v>
      </c>
      <c r="ED398" s="104">
        <v>-2.3192076077629902</v>
      </c>
      <c r="EE398" s="104">
        <v>1.3613272112119299</v>
      </c>
      <c r="EF398" s="104">
        <v>-0.53603368137165797</v>
      </c>
      <c r="EG398" s="104">
        <v>6.8159320661734997</v>
      </c>
      <c r="EH398" s="104">
        <v>5.4304785761653402</v>
      </c>
      <c r="EI398" s="104">
        <v>-0.43723577692943899</v>
      </c>
      <c r="EJ398" s="104">
        <v>0.90234103768100704</v>
      </c>
      <c r="EK398" s="104">
        <v>-17.860319852771902</v>
      </c>
      <c r="EL398" s="104">
        <v>-16.433325502616601</v>
      </c>
      <c r="EM398" s="104">
        <v>-4.9529982837403903</v>
      </c>
      <c r="EN398" s="104">
        <v>-2.0733075874734501</v>
      </c>
      <c r="EO398" s="104">
        <v>-0.48811849723247702</v>
      </c>
      <c r="EP398" s="104">
        <v>-1.3860734726699999</v>
      </c>
      <c r="EQ398" s="104">
        <v>-13.813937195412599</v>
      </c>
      <c r="ER398" s="104">
        <v>-5.6298845908738802</v>
      </c>
      <c r="ES398" s="104">
        <v>-6.0942760644820702</v>
      </c>
      <c r="ET398" s="104">
        <v>-2.79297778072727</v>
      </c>
      <c r="EU398" s="104">
        <v>-14.7989485527316</v>
      </c>
      <c r="EV398" s="104">
        <v>9.1269562972250105E-3</v>
      </c>
      <c r="EW398" s="104">
        <v>-8.8327250357623797</v>
      </c>
      <c r="EX398" s="104">
        <v>-6.8644916915430398</v>
      </c>
      <c r="EY398" s="104">
        <v>-7.2405176281112897</v>
      </c>
      <c r="EZ398" s="104">
        <v>-7.3305211021921899</v>
      </c>
      <c r="FA398" s="104">
        <v>6.1618174094066402</v>
      </c>
      <c r="FB398" s="104">
        <v>2.5499760789073602</v>
      </c>
      <c r="FC398" s="104">
        <v>5.5065295305527</v>
      </c>
      <c r="FD398" s="104">
        <v>4.2949572061108903</v>
      </c>
      <c r="FE398" s="104">
        <v>7.9534287216322301</v>
      </c>
      <c r="FF398" s="104">
        <v>1.6922332933671</v>
      </c>
      <c r="FG398" s="104">
        <v>9.5438596480372109</v>
      </c>
      <c r="FH398" s="104">
        <v>6.5394817948818904</v>
      </c>
      <c r="FI398" s="104">
        <v>-2.6734780507365898</v>
      </c>
      <c r="FJ398" s="104">
        <v>-3.77242945649679</v>
      </c>
      <c r="FK398" s="104">
        <v>8.35834513444353</v>
      </c>
      <c r="FL398" s="104">
        <v>3.9801390171050999</v>
      </c>
      <c r="FM398" s="104">
        <v>-4.5764088878134297</v>
      </c>
      <c r="FN398" s="104">
        <v>-0.831441426773051</v>
      </c>
      <c r="FO398" s="41"/>
      <c r="FP398" s="41"/>
      <c r="FQ398" s="41"/>
      <c r="FR398" s="41"/>
      <c r="FS398" s="41"/>
      <c r="FT398" s="41"/>
      <c r="FU398" s="41"/>
      <c r="FV398" s="41"/>
      <c r="FW398" s="41"/>
      <c r="FX398" s="41"/>
      <c r="FY398" s="41"/>
      <c r="FZ398" s="41"/>
      <c r="GA398" s="41"/>
      <c r="GB398" s="41"/>
      <c r="GC398" s="41"/>
      <c r="GD398" s="41"/>
      <c r="GE398" s="41"/>
      <c r="GF398" s="41"/>
      <c r="GG398" s="41"/>
      <c r="GH398" s="41"/>
      <c r="GI398" s="41"/>
      <c r="GJ398" s="41"/>
      <c r="GK398" s="41"/>
      <c r="GL398" s="41"/>
      <c r="GM398" s="41"/>
      <c r="GN398" s="41"/>
      <c r="GO398" s="41"/>
      <c r="GP398" s="41"/>
      <c r="GQ398" s="41"/>
      <c r="GR398" s="41"/>
      <c r="GS398" s="41"/>
      <c r="GT398" s="41"/>
      <c r="GU398" s="41"/>
      <c r="GV398" s="41"/>
      <c r="GW398" s="41"/>
      <c r="GX398" s="41"/>
      <c r="GY398" s="41"/>
      <c r="GZ398" s="41"/>
      <c r="HA398" s="41"/>
      <c r="HB398" s="41"/>
      <c r="HC398" s="41"/>
      <c r="HD398" s="41"/>
      <c r="HE398" s="41"/>
      <c r="HF398" s="41"/>
      <c r="HG398" s="41"/>
      <c r="HH398" s="41"/>
      <c r="HI398" s="41"/>
      <c r="HJ398" s="41"/>
      <c r="HK398" s="41"/>
      <c r="HL398" s="41"/>
      <c r="HM398" s="41"/>
      <c r="HN398" s="41"/>
      <c r="HO398" s="41"/>
      <c r="HP398" s="41"/>
      <c r="HQ398" s="41"/>
      <c r="HR398" s="41"/>
      <c r="HS398" s="41"/>
      <c r="HT398" s="41"/>
      <c r="HU398" s="41"/>
      <c r="HV398" s="41"/>
      <c r="HW398" s="41"/>
      <c r="HX398" s="41"/>
      <c r="HY398" s="41"/>
      <c r="HZ398" s="41"/>
      <c r="IA398" s="41"/>
      <c r="IB398" s="41"/>
      <c r="IC398" s="41"/>
      <c r="ID398" s="41"/>
      <c r="IE398" s="41"/>
      <c r="IF398" s="41"/>
      <c r="IG398" s="41"/>
      <c r="IH398" s="41"/>
      <c r="II398" s="41"/>
      <c r="IJ398" s="41"/>
      <c r="IK398" s="41"/>
      <c r="IL398" s="41"/>
      <c r="IM398" s="41"/>
      <c r="IN398" s="41"/>
      <c r="IO398" s="41"/>
      <c r="IP398" s="41"/>
      <c r="IQ398" s="41"/>
      <c r="IR398" s="41"/>
      <c r="IS398" s="41"/>
      <c r="IT398" s="41"/>
    </row>
    <row r="399" spans="1:254" s="24" customFormat="1" x14ac:dyDescent="0.2">
      <c r="A399" s="21" t="s">
        <v>17</v>
      </c>
      <c r="B399" s="44">
        <v>0.8</v>
      </c>
      <c r="C399" s="77">
        <f t="shared" si="12"/>
        <v>5.9506420315201883E-2</v>
      </c>
      <c r="D399" s="78">
        <f t="shared" si="13"/>
        <v>5.2956612869064514</v>
      </c>
      <c r="E399" s="104">
        <v>-5.4513383370273596</v>
      </c>
      <c r="F399" s="104">
        <v>-3.1992862900147698</v>
      </c>
      <c r="G399" s="104">
        <v>3.8165423087870201</v>
      </c>
      <c r="H399" s="104">
        <v>0.61905886466556104</v>
      </c>
      <c r="I399" s="104">
        <v>-4.7127666473388699</v>
      </c>
      <c r="J399" s="104">
        <v>-7.9487673030734003</v>
      </c>
      <c r="K399" s="104">
        <v>-0.43987056889323101</v>
      </c>
      <c r="L399" s="104">
        <v>1.5645015888845899</v>
      </c>
      <c r="M399" s="104">
        <v>8.4351855079867608</v>
      </c>
      <c r="N399" s="104">
        <v>7.0171532630920401</v>
      </c>
      <c r="O399" s="104">
        <v>-8.0193954201287205</v>
      </c>
      <c r="P399" s="104">
        <v>-2.16531979353935</v>
      </c>
      <c r="Q399" s="104">
        <v>-0.89200671722150204</v>
      </c>
      <c r="R399" s="104">
        <v>3.0465133728221998</v>
      </c>
      <c r="S399" s="104">
        <v>-2.3145069881713298</v>
      </c>
      <c r="T399" s="104">
        <v>4.6249340763655198</v>
      </c>
      <c r="U399" s="104">
        <v>9.5559670841326199</v>
      </c>
      <c r="V399" s="104">
        <v>7.0267186506331702</v>
      </c>
      <c r="W399" s="104">
        <v>-3.5434961051307701</v>
      </c>
      <c r="X399" s="104">
        <v>-1.2177469432639599E-2</v>
      </c>
      <c r="Y399" s="104">
        <v>-4.2526478767395002</v>
      </c>
      <c r="Z399" s="104">
        <v>-4.5225314819298301</v>
      </c>
      <c r="AA399" s="104">
        <v>-5.3572490873929901</v>
      </c>
      <c r="AB399" s="104">
        <v>-1.1104086111557401</v>
      </c>
      <c r="AC399" s="104">
        <v>-1.8431321446323701</v>
      </c>
      <c r="AD399" s="104">
        <v>1.84242712654118</v>
      </c>
      <c r="AE399" s="104">
        <v>-2.16631243272059E-2</v>
      </c>
      <c r="AF399" s="104">
        <v>1.71883252465586</v>
      </c>
      <c r="AG399" s="104">
        <v>8.7011984547224603</v>
      </c>
      <c r="AH399" s="104">
        <v>4.8903508186340297</v>
      </c>
      <c r="AI399" s="104">
        <v>7.6141738035923101</v>
      </c>
      <c r="AJ399" s="104">
        <v>7.0254535587238003</v>
      </c>
      <c r="AK399" s="104">
        <v>0.61712491929352797</v>
      </c>
      <c r="AL399" s="104">
        <v>4.5420441954864001</v>
      </c>
      <c r="AM399" s="104">
        <v>5.0125649979405402</v>
      </c>
      <c r="AN399" s="104">
        <v>-3.0910010051694998</v>
      </c>
      <c r="AO399" s="104">
        <v>-4.2857095666623</v>
      </c>
      <c r="AP399" s="104">
        <v>-2.9285336906165398</v>
      </c>
      <c r="AQ399" s="104">
        <v>0.248245758818601</v>
      </c>
      <c r="AR399" s="104">
        <v>0.12658827281475399</v>
      </c>
      <c r="AS399" s="104">
        <v>-5.5414972305297896</v>
      </c>
      <c r="AT399" s="104">
        <v>-8.7360129711972299</v>
      </c>
      <c r="AU399" s="104">
        <v>4.6404228210449201</v>
      </c>
      <c r="AV399" s="104">
        <v>7.9451810967285499E-2</v>
      </c>
      <c r="AW399" s="104">
        <v>-8.36932373046875</v>
      </c>
      <c r="AX399" s="104">
        <v>-1.12922251224518</v>
      </c>
      <c r="AY399" s="104">
        <v>2.0483313193668198</v>
      </c>
      <c r="AZ399" s="104">
        <v>2.3778450489044198</v>
      </c>
      <c r="BA399" s="104">
        <v>3.60476865842258</v>
      </c>
      <c r="BB399" s="104">
        <v>8.9894375008826604</v>
      </c>
      <c r="BC399" s="104">
        <v>-3.2534663677215598</v>
      </c>
      <c r="BD399" s="104">
        <v>-7.0724177246704896</v>
      </c>
      <c r="BE399" s="104">
        <v>6.0119116364065404</v>
      </c>
      <c r="BF399" s="104">
        <v>2.91847055534702</v>
      </c>
      <c r="BG399" s="104">
        <v>-2.1577007770538299</v>
      </c>
      <c r="BH399" s="104">
        <v>1.6138507127761801</v>
      </c>
      <c r="BI399" s="104">
        <v>4.9805564251124597E-2</v>
      </c>
      <c r="BJ399" s="104">
        <v>1.1459637251078501</v>
      </c>
      <c r="BK399" s="104">
        <v>0.71834989907862001</v>
      </c>
      <c r="BL399" s="104">
        <v>-1.42989893392819</v>
      </c>
      <c r="BM399" s="104">
        <v>-0.253073990345001</v>
      </c>
      <c r="BN399" s="104">
        <v>3.0321801024733102</v>
      </c>
      <c r="BO399" s="104">
        <v>-0.67790636699687801</v>
      </c>
      <c r="BP399" s="104">
        <v>-0.55523732549381699</v>
      </c>
      <c r="BQ399" s="104">
        <v>4.6661528681468303</v>
      </c>
      <c r="BR399" s="104">
        <v>-1.3734761481398701</v>
      </c>
      <c r="BS399" s="104">
        <v>-4.6878016674744298</v>
      </c>
      <c r="BT399" s="104">
        <v>-2.24202835634404</v>
      </c>
      <c r="BU399" s="104">
        <v>-1.02146513770571</v>
      </c>
      <c r="BV399" s="104">
        <v>2.5958834566667202</v>
      </c>
      <c r="BW399" s="104">
        <v>-0.50162086408799</v>
      </c>
      <c r="BX399" s="104">
        <v>0.50399402752661504</v>
      </c>
      <c r="BY399" s="104">
        <v>-8.97186279296875</v>
      </c>
      <c r="BZ399" s="104">
        <v>-5.1007639717353097</v>
      </c>
      <c r="CA399" s="104">
        <v>0.54389614397955</v>
      </c>
      <c r="CB399" s="104">
        <v>-2.16698191196839</v>
      </c>
      <c r="CC399" s="104">
        <v>-6.57413719951753</v>
      </c>
      <c r="CD399" s="104">
        <v>-5.2765240832123999</v>
      </c>
      <c r="CE399" s="104">
        <v>1.8845270036257</v>
      </c>
      <c r="CF399" s="104">
        <v>2.74537873268127</v>
      </c>
      <c r="CG399" s="104">
        <v>8.3651012692870808</v>
      </c>
      <c r="CH399" s="104">
        <v>-2.4625600232653899</v>
      </c>
      <c r="CI399" s="104">
        <v>-11.4319304652249</v>
      </c>
      <c r="CJ399" s="104">
        <v>-6.5166237780732397</v>
      </c>
      <c r="CK399" s="104">
        <v>-11.3217773254308</v>
      </c>
      <c r="CL399" s="104">
        <v>-5.6162972450256401</v>
      </c>
      <c r="CM399" s="104">
        <v>-11.6526480021744</v>
      </c>
      <c r="CN399" s="104">
        <v>-5.5824699263261097</v>
      </c>
      <c r="CO399" s="104">
        <v>2.5424890495807899</v>
      </c>
      <c r="CP399" s="104">
        <v>-2.8882495550190002</v>
      </c>
      <c r="CQ399" s="104">
        <v>-0.314485667903665</v>
      </c>
      <c r="CR399" s="104">
        <v>2.1395759707330702</v>
      </c>
      <c r="CS399" s="104">
        <v>12.2813014183783</v>
      </c>
      <c r="CT399" s="104">
        <v>2.5190944671630899</v>
      </c>
      <c r="CU399" s="104">
        <v>1.8186974908793001</v>
      </c>
      <c r="CV399" s="104">
        <v>-3.1033444224957298</v>
      </c>
      <c r="CW399" s="104">
        <v>-1.8792572255414499</v>
      </c>
      <c r="CX399" s="104">
        <v>1.7548982001362401</v>
      </c>
      <c r="CY399" s="104">
        <v>5.3179253521372596</v>
      </c>
      <c r="CZ399" s="104">
        <v>3.4145643711090101</v>
      </c>
      <c r="DA399" s="104">
        <v>-5.9171847165244396</v>
      </c>
      <c r="DB399" s="104">
        <v>-7.6148172625180504</v>
      </c>
      <c r="DC399" s="104">
        <v>6.4282764689910001</v>
      </c>
      <c r="DD399" s="104">
        <v>1.53844046592712</v>
      </c>
      <c r="DE399" s="104">
        <v>7.0819560105700301</v>
      </c>
      <c r="DF399" s="104">
        <v>8.7278136487995202</v>
      </c>
      <c r="DG399" s="104">
        <v>7.76440382003784</v>
      </c>
      <c r="DH399" s="104">
        <v>5.5648685454853002</v>
      </c>
      <c r="DI399" s="104">
        <v>0.197393529711482</v>
      </c>
      <c r="DJ399" s="104">
        <v>-4.8133391758430797</v>
      </c>
      <c r="DK399" s="104">
        <v>4.4320908267308496</v>
      </c>
      <c r="DL399" s="104">
        <v>2.0548367949613402</v>
      </c>
      <c r="DM399" s="104">
        <v>5.2280612161495004</v>
      </c>
      <c r="DN399" s="104">
        <v>1.2637919187545801</v>
      </c>
      <c r="DO399" s="104">
        <v>-2.9241950949424198</v>
      </c>
      <c r="DP399" s="104">
        <v>2.2574916787183801</v>
      </c>
      <c r="DQ399" s="104">
        <v>-3.2062944138721199</v>
      </c>
      <c r="DR399" s="104">
        <v>4.6365417311183901</v>
      </c>
      <c r="DS399" s="104">
        <v>3.8128363044077198</v>
      </c>
      <c r="DT399" s="104">
        <v>0.99410063825652795</v>
      </c>
      <c r="DU399" s="104">
        <v>2.4273350085602701</v>
      </c>
      <c r="DV399" s="104">
        <v>6.1349491495213302</v>
      </c>
      <c r="DW399" s="104">
        <v>1.8402505290383899</v>
      </c>
      <c r="DX399" s="104">
        <v>-3.32778279711943</v>
      </c>
      <c r="DY399" s="104">
        <v>-3.5194898322409398</v>
      </c>
      <c r="DZ399" s="104">
        <v>-5.4521942138671902</v>
      </c>
      <c r="EA399" s="104">
        <v>-2.4520322319034999</v>
      </c>
      <c r="EB399" s="104">
        <v>5.4903936386108398</v>
      </c>
      <c r="EC399" s="104">
        <v>2.56739376469976</v>
      </c>
      <c r="ED399" s="104">
        <v>-0.69086492061615001</v>
      </c>
      <c r="EE399" s="104">
        <v>2.6807582525300102</v>
      </c>
      <c r="EF399" s="104">
        <v>0.797983937079497</v>
      </c>
      <c r="EG399" s="104">
        <v>7.3877664329167096</v>
      </c>
      <c r="EH399" s="104">
        <v>6.6370020432340704</v>
      </c>
      <c r="EI399" s="104">
        <v>1.6826084373989501</v>
      </c>
      <c r="EJ399" s="104">
        <v>2.4474529330391102</v>
      </c>
      <c r="EK399" s="104">
        <v>-17.314459376969101</v>
      </c>
      <c r="EL399" s="104">
        <v>-16.0051648542103</v>
      </c>
      <c r="EM399" s="104">
        <v>-4.1335156020876296</v>
      </c>
      <c r="EN399" s="104">
        <v>-5.5073189019688197E-2</v>
      </c>
      <c r="EO399" s="104">
        <v>1.5659322738647501</v>
      </c>
      <c r="EP399" s="104">
        <v>0.31159764528274497</v>
      </c>
      <c r="EQ399" s="104">
        <v>-11.213270306373801</v>
      </c>
      <c r="ER399" s="104">
        <v>-3.3541515186198998</v>
      </c>
      <c r="ES399" s="104">
        <v>-3.5500524059415102</v>
      </c>
      <c r="ET399" s="104">
        <v>-0.410461366176605</v>
      </c>
      <c r="EU399" s="104">
        <v>-11.7215319533152</v>
      </c>
      <c r="EV399" s="104">
        <v>1.11190548413951</v>
      </c>
      <c r="EW399" s="104">
        <v>-6.1509092484760801</v>
      </c>
      <c r="EX399" s="104">
        <v>-5.3428629523525801</v>
      </c>
      <c r="EY399" s="104">
        <v>-5.4318281468302301</v>
      </c>
      <c r="EZ399" s="104">
        <v>-5.2097749204719896</v>
      </c>
      <c r="FA399" s="104">
        <v>7.03552818025649</v>
      </c>
      <c r="FB399" s="104">
        <v>4.2992461069564296</v>
      </c>
      <c r="FC399" s="104">
        <v>5.8601114762085302</v>
      </c>
      <c r="FD399" s="104">
        <v>5.1293714902994898</v>
      </c>
      <c r="FE399" s="104">
        <v>8.3528689315587901</v>
      </c>
      <c r="FF399" s="104">
        <v>2.9084476524107701</v>
      </c>
      <c r="FG399" s="104">
        <v>10.751312963594099</v>
      </c>
      <c r="FH399" s="104">
        <v>8.0322499542357502</v>
      </c>
      <c r="FI399" s="104">
        <v>-0.63682933766572603</v>
      </c>
      <c r="FJ399" s="104">
        <v>-2.3404399170693302</v>
      </c>
      <c r="FK399" s="104">
        <v>9.1934447505075596</v>
      </c>
      <c r="FL399" s="104">
        <v>4.9722051620483398</v>
      </c>
      <c r="FM399" s="104">
        <v>-1.92179406361017</v>
      </c>
      <c r="FN399" s="104">
        <v>0.591383397579193</v>
      </c>
      <c r="FO399" s="41"/>
      <c r="FP399" s="41"/>
      <c r="FQ399" s="41"/>
      <c r="FR399" s="41"/>
      <c r="FS399" s="41"/>
      <c r="FT399" s="41"/>
      <c r="FU399" s="41"/>
      <c r="FV399" s="41"/>
      <c r="FW399" s="41"/>
      <c r="FX399" s="41"/>
      <c r="FY399" s="41"/>
      <c r="FZ399" s="41"/>
      <c r="GA399" s="41"/>
      <c r="GB399" s="41"/>
      <c r="GC399" s="41"/>
      <c r="GD399" s="41"/>
      <c r="GE399" s="41"/>
      <c r="GF399" s="41"/>
      <c r="GG399" s="41"/>
      <c r="GH399" s="41"/>
      <c r="GI399" s="41"/>
      <c r="GJ399" s="41"/>
      <c r="GK399" s="41"/>
      <c r="GL399" s="41"/>
      <c r="GM399" s="41"/>
      <c r="GN399" s="41"/>
      <c r="GO399" s="41"/>
      <c r="GP399" s="41"/>
      <c r="GQ399" s="41"/>
      <c r="GR399" s="41"/>
      <c r="GS399" s="41"/>
      <c r="GT399" s="41"/>
      <c r="GU399" s="41"/>
      <c r="GV399" s="41"/>
      <c r="GW399" s="41"/>
      <c r="GX399" s="41"/>
      <c r="GY399" s="41"/>
      <c r="GZ399" s="41"/>
      <c r="HA399" s="41"/>
      <c r="HB399" s="41"/>
      <c r="HC399" s="41"/>
      <c r="HD399" s="41"/>
      <c r="HE399" s="41"/>
      <c r="HF399" s="41"/>
      <c r="HG399" s="41"/>
      <c r="HH399" s="41"/>
      <c r="HI399" s="41"/>
      <c r="HJ399" s="41"/>
      <c r="HK399" s="41"/>
      <c r="HL399" s="41"/>
      <c r="HM399" s="41"/>
      <c r="HN399" s="41"/>
      <c r="HO399" s="41"/>
      <c r="HP399" s="41"/>
      <c r="HQ399" s="41"/>
      <c r="HR399" s="41"/>
      <c r="HS399" s="41"/>
      <c r="HT399" s="41"/>
      <c r="HU399" s="41"/>
      <c r="HV399" s="41"/>
      <c r="HW399" s="41"/>
      <c r="HX399" s="41"/>
      <c r="HY399" s="41"/>
      <c r="HZ399" s="41"/>
      <c r="IA399" s="41"/>
      <c r="IB399" s="41"/>
      <c r="IC399" s="41"/>
      <c r="ID399" s="41"/>
      <c r="IE399" s="41"/>
      <c r="IF399" s="41"/>
      <c r="IG399" s="41"/>
      <c r="IH399" s="41"/>
      <c r="II399" s="41"/>
      <c r="IJ399" s="41"/>
      <c r="IK399" s="41"/>
      <c r="IL399" s="41"/>
      <c r="IM399" s="41"/>
      <c r="IN399" s="41"/>
      <c r="IO399" s="41"/>
      <c r="IP399" s="41"/>
      <c r="IQ399" s="41"/>
      <c r="IR399" s="41"/>
      <c r="IS399" s="41"/>
      <c r="IT399" s="41"/>
    </row>
    <row r="400" spans="1:254" s="24" customFormat="1" x14ac:dyDescent="0.2">
      <c r="A400" s="21" t="s">
        <v>17</v>
      </c>
      <c r="B400" s="44">
        <v>0.82</v>
      </c>
      <c r="C400" s="77">
        <f t="shared" si="12"/>
        <v>1.0850980565022648</v>
      </c>
      <c r="D400" s="78">
        <f t="shared" si="13"/>
        <v>4.973486107956008</v>
      </c>
      <c r="E400" s="104">
        <v>-4.4538593345170003</v>
      </c>
      <c r="F400" s="104">
        <v>-2.2521484886699601</v>
      </c>
      <c r="G400" s="104">
        <v>5.0438001964498396</v>
      </c>
      <c r="H400" s="104">
        <v>1.89969455994991</v>
      </c>
      <c r="I400" s="104">
        <v>-5.04907671831395</v>
      </c>
      <c r="J400" s="104">
        <v>-5.9638850162017203</v>
      </c>
      <c r="K400" s="104">
        <v>0.959625015450708</v>
      </c>
      <c r="L400" s="104">
        <v>1.9817606432174</v>
      </c>
      <c r="M400" s="104">
        <v>8.6336241138233998</v>
      </c>
      <c r="N400" s="104">
        <v>5.2000901962023596</v>
      </c>
      <c r="O400" s="104">
        <v>-6.3166785253289204</v>
      </c>
      <c r="P400" s="104">
        <v>-0.76729669035796499</v>
      </c>
      <c r="Q400" s="104">
        <v>0.73390430576175303</v>
      </c>
      <c r="R400" s="104">
        <v>4.7552323721841496</v>
      </c>
      <c r="S400" s="104">
        <v>-2.7134303792289001</v>
      </c>
      <c r="T400" s="104">
        <v>5.7272037531816</v>
      </c>
      <c r="U400" s="104">
        <v>10.201527662843899</v>
      </c>
      <c r="V400" s="104">
        <v>8.4455418454133504</v>
      </c>
      <c r="W400" s="104">
        <v>-1.9665755839649901</v>
      </c>
      <c r="X400" s="104">
        <v>0.96107812672656001</v>
      </c>
      <c r="Y400" s="104">
        <v>-3.6480362247815199</v>
      </c>
      <c r="Z400" s="104">
        <v>-3.29085581316071</v>
      </c>
      <c r="AA400" s="104">
        <v>-4.01130029125909</v>
      </c>
      <c r="AB400" s="104">
        <v>0.37442710641506799</v>
      </c>
      <c r="AC400" s="104">
        <v>-0.22518119837617201</v>
      </c>
      <c r="AD400" s="104">
        <v>2.3360022099714102</v>
      </c>
      <c r="AE400" s="104">
        <v>0.40732086309689902</v>
      </c>
      <c r="AF400" s="104">
        <v>3.0176003734194401</v>
      </c>
      <c r="AG400" s="104">
        <v>8.5794717796540603</v>
      </c>
      <c r="AH400" s="104">
        <v>5.1277686061546603</v>
      </c>
      <c r="AI400" s="104">
        <v>7.2243811192958498</v>
      </c>
      <c r="AJ400" s="104">
        <v>7.4771429563767899</v>
      </c>
      <c r="AK400" s="104">
        <v>1.58426131069012</v>
      </c>
      <c r="AL400" s="104">
        <v>5.3344405040166496</v>
      </c>
      <c r="AM400" s="104">
        <v>6.3268305771123501</v>
      </c>
      <c r="AN400" s="104">
        <v>-0.81882692485737996</v>
      </c>
      <c r="AO400" s="104">
        <v>-1.9265609310979701</v>
      </c>
      <c r="AP400" s="104">
        <v>-1.63465276681303</v>
      </c>
      <c r="AQ400" s="104">
        <v>1.64909633512901</v>
      </c>
      <c r="AR400" s="104">
        <v>0.75153298920408096</v>
      </c>
      <c r="AS400" s="104">
        <v>-3.8478835363649502</v>
      </c>
      <c r="AT400" s="104">
        <v>-7.50684256711844</v>
      </c>
      <c r="AU400" s="104">
        <v>5.8367375637451504</v>
      </c>
      <c r="AV400" s="104">
        <v>1.0082872623640899</v>
      </c>
      <c r="AW400" s="104">
        <v>-6.6079244309116296</v>
      </c>
      <c r="AX400" s="104">
        <v>-0.28859116094265702</v>
      </c>
      <c r="AY400" s="104">
        <v>2.6840283376699201</v>
      </c>
      <c r="AZ400" s="104">
        <v>2.6332622236671299</v>
      </c>
      <c r="BA400" s="104">
        <v>4.4768293000197996</v>
      </c>
      <c r="BB400" s="104">
        <v>9.1643356432260692</v>
      </c>
      <c r="BC400" s="104">
        <v>-2.16818260942987</v>
      </c>
      <c r="BD400" s="104">
        <v>-3.3294375785033199</v>
      </c>
      <c r="BE400" s="104">
        <v>6.7330933026159601</v>
      </c>
      <c r="BF400" s="104">
        <v>4.3967554453251303</v>
      </c>
      <c r="BG400" s="104">
        <v>-0.55621622081533395</v>
      </c>
      <c r="BH400" s="104">
        <v>2.8199634905986399</v>
      </c>
      <c r="BI400" s="104">
        <v>0.54182087047202299</v>
      </c>
      <c r="BJ400" s="104">
        <v>1.6245657102522899</v>
      </c>
      <c r="BK400" s="104">
        <v>1.08578211615904</v>
      </c>
      <c r="BL400" s="104">
        <v>-0.31415999135136302</v>
      </c>
      <c r="BM400" s="104">
        <v>-0.52700214346796004</v>
      </c>
      <c r="BN400" s="104">
        <v>3.6005027972533599</v>
      </c>
      <c r="BO400" s="104">
        <v>0.46390294882338301</v>
      </c>
      <c r="BP400" s="104">
        <v>-2.9067700960839602E-3</v>
      </c>
      <c r="BQ400" s="104">
        <v>5.6622506385552596</v>
      </c>
      <c r="BR400" s="104">
        <v>0.68221662118904602</v>
      </c>
      <c r="BS400" s="104">
        <v>-2.3203674263242799</v>
      </c>
      <c r="BT400" s="104">
        <v>-2.9239647027547102</v>
      </c>
      <c r="BU400" s="104">
        <v>-0.312666847634676</v>
      </c>
      <c r="BV400" s="104">
        <v>4.0348683094203803</v>
      </c>
      <c r="BW400" s="104">
        <v>0.14897676911964</v>
      </c>
      <c r="BX400" s="104">
        <v>1.1767515002239901</v>
      </c>
      <c r="BY400" s="104">
        <v>-7.3739867404298396</v>
      </c>
      <c r="BZ400" s="104">
        <v>-3.8343610837162099</v>
      </c>
      <c r="CA400" s="104">
        <v>1.5378516033001599</v>
      </c>
      <c r="CB400" s="104">
        <v>-1.45594348240185</v>
      </c>
      <c r="CC400" s="104">
        <v>-5.0079899877828504</v>
      </c>
      <c r="CD400" s="104">
        <v>-4.8547309308345996</v>
      </c>
      <c r="CE400" s="104">
        <v>2.6159394938092202</v>
      </c>
      <c r="CF400" s="104">
        <v>3.4948927358221602</v>
      </c>
      <c r="CG400" s="104">
        <v>9.5926805908173201</v>
      </c>
      <c r="CH400" s="104">
        <v>-1.7514698724117601</v>
      </c>
      <c r="CI400" s="104">
        <v>-9.0075868872487206</v>
      </c>
      <c r="CJ400" s="104">
        <v>-4.5630115636936699</v>
      </c>
      <c r="CK400" s="104">
        <v>-9.0951934306063293</v>
      </c>
      <c r="CL400" s="104">
        <v>-4.6319769331798497</v>
      </c>
      <c r="CM400" s="104">
        <v>-9.2819254261879802</v>
      </c>
      <c r="CN400" s="104">
        <v>-3.9002154958677102</v>
      </c>
      <c r="CO400" s="104">
        <v>3.75631330344638</v>
      </c>
      <c r="CP400" s="104">
        <v>-1.9028585875739801</v>
      </c>
      <c r="CQ400" s="104">
        <v>1.9327566382061401</v>
      </c>
      <c r="CR400" s="104">
        <v>2.9682379228730298</v>
      </c>
      <c r="CS400" s="104">
        <v>12.8778926596526</v>
      </c>
      <c r="CT400" s="104">
        <v>4.0026960076694902</v>
      </c>
      <c r="CU400" s="104">
        <v>2.5848391861773901</v>
      </c>
      <c r="CV400" s="104">
        <v>-2.0872318654933002</v>
      </c>
      <c r="CW400" s="104">
        <v>1.1776738990034701</v>
      </c>
      <c r="CX400" s="104">
        <v>3.0505896828520598</v>
      </c>
      <c r="CY400" s="104">
        <v>6.0142622837925401</v>
      </c>
      <c r="CZ400" s="104">
        <v>3.2657732684534202</v>
      </c>
      <c r="DA400" s="104">
        <v>-5.4567387735983299</v>
      </c>
      <c r="DB400" s="104">
        <v>-5.8596268881797098</v>
      </c>
      <c r="DC400" s="104">
        <v>6.3372268423475102</v>
      </c>
      <c r="DD400" s="104">
        <v>2.9171942308671399</v>
      </c>
      <c r="DE400" s="104">
        <v>6.81687136197682</v>
      </c>
      <c r="DF400" s="104">
        <v>8.3889041055756408</v>
      </c>
      <c r="DG400" s="104">
        <v>8.0282100526175206</v>
      </c>
      <c r="DH400" s="104">
        <v>6.5585385636786802</v>
      </c>
      <c r="DI400" s="104">
        <v>1.07699358429554</v>
      </c>
      <c r="DJ400" s="104">
        <v>-2.6975708113912198</v>
      </c>
      <c r="DK400" s="104">
        <v>5.1723670462666096</v>
      </c>
      <c r="DL400" s="104">
        <v>3.78914502624776</v>
      </c>
      <c r="DM400" s="104">
        <v>5.8728531879896897</v>
      </c>
      <c r="DN400" s="104">
        <v>1.6625320367295</v>
      </c>
      <c r="DO400" s="104">
        <v>-1.08346109022435</v>
      </c>
      <c r="DP400" s="104">
        <v>3.1590649661646699</v>
      </c>
      <c r="DQ400" s="104">
        <v>-1.2821679639700101</v>
      </c>
      <c r="DR400" s="104">
        <v>5.6570599562268002</v>
      </c>
      <c r="DS400" s="104">
        <v>4.8617652043229498</v>
      </c>
      <c r="DT400" s="104">
        <v>1.9411799499989599</v>
      </c>
      <c r="DU400" s="104">
        <v>2.5662952381789501</v>
      </c>
      <c r="DV400" s="104">
        <v>6.2200851869817999</v>
      </c>
      <c r="DW400" s="104">
        <v>2.9931579913561701</v>
      </c>
      <c r="DX400" s="104">
        <v>-1.50666671248605</v>
      </c>
      <c r="DY400" s="104">
        <v>-2.4185827568190801</v>
      </c>
      <c r="DZ400" s="104">
        <v>-3.6161071260387798</v>
      </c>
      <c r="EA400" s="104">
        <v>-1.08101685452458</v>
      </c>
      <c r="EB400" s="104">
        <v>6.74332915524211</v>
      </c>
      <c r="EC400" s="104">
        <v>4.2517109781939402</v>
      </c>
      <c r="ED400" s="104">
        <v>0.47556174538121099</v>
      </c>
      <c r="EE400" s="104">
        <v>3.3589451546109901</v>
      </c>
      <c r="EF400" s="104">
        <v>1.6673760957433601</v>
      </c>
      <c r="EG400" s="104">
        <v>7.5116194600305803</v>
      </c>
      <c r="EH400" s="104">
        <v>7.4514183071215498</v>
      </c>
      <c r="EI400" s="104">
        <v>3.1164141414072999</v>
      </c>
      <c r="EJ400" s="104">
        <v>3.5731168866116301</v>
      </c>
      <c r="EK400" s="104">
        <v>-17.1554448660352</v>
      </c>
      <c r="EL400" s="104">
        <v>-15.8453961847102</v>
      </c>
      <c r="EM400" s="104">
        <v>-3.6919306994831702</v>
      </c>
      <c r="EN400" s="104">
        <v>1.55724789321306</v>
      </c>
      <c r="EO400" s="104">
        <v>3.10151033114012</v>
      </c>
      <c r="EP400" s="104">
        <v>1.30978918425971</v>
      </c>
      <c r="EQ400" s="104">
        <v>-9.5055262018256208</v>
      </c>
      <c r="ER400" s="104">
        <v>-1.61748597085192</v>
      </c>
      <c r="ES400" s="104">
        <v>-1.7255016293954899</v>
      </c>
      <c r="ET400" s="104">
        <v>1.8551173270864201</v>
      </c>
      <c r="EU400" s="104">
        <v>-9.6473478792647303</v>
      </c>
      <c r="EV400" s="104">
        <v>1.85356796340861</v>
      </c>
      <c r="EW400" s="104">
        <v>-4.4570709650527203</v>
      </c>
      <c r="EX400" s="104">
        <v>-4.2152299776772697</v>
      </c>
      <c r="EY400" s="104">
        <v>-4.0706340837204404</v>
      </c>
      <c r="EZ400" s="104">
        <v>-3.48835246023534</v>
      </c>
      <c r="FA400" s="104">
        <v>7.39369144459803</v>
      </c>
      <c r="FB400" s="104">
        <v>5.2547348179849402</v>
      </c>
      <c r="FC400" s="104">
        <v>5.6089976623677602</v>
      </c>
      <c r="FD400" s="104">
        <v>5.65644068213129</v>
      </c>
      <c r="FE400" s="104">
        <v>7.8094229502224701</v>
      </c>
      <c r="FF400" s="104">
        <v>3.2867258190494599</v>
      </c>
      <c r="FG400" s="104">
        <v>11.364368143090999</v>
      </c>
      <c r="FH400" s="104">
        <v>8.9739929720849094</v>
      </c>
      <c r="FI400" s="104">
        <v>1.04315523769215</v>
      </c>
      <c r="FJ400" s="104">
        <v>-0.90088103734667502</v>
      </c>
      <c r="FK400" s="104">
        <v>9.0578687795005699</v>
      </c>
      <c r="FL400" s="104">
        <v>5.4943161010742196</v>
      </c>
      <c r="FM400" s="104">
        <v>-0.59162745216823998</v>
      </c>
      <c r="FN400" s="104">
        <v>1.36306551106116</v>
      </c>
      <c r="FO400" s="41"/>
      <c r="FP400" s="41"/>
      <c r="FQ400" s="41"/>
      <c r="FR400" s="41"/>
      <c r="FS400" s="41"/>
      <c r="FT400" s="41"/>
      <c r="FU400" s="41"/>
      <c r="FV400" s="41"/>
      <c r="FW400" s="41"/>
      <c r="FX400" s="41"/>
      <c r="FY400" s="41"/>
      <c r="FZ400" s="41"/>
      <c r="GA400" s="41"/>
      <c r="GB400" s="41"/>
      <c r="GC400" s="41"/>
      <c r="GD400" s="41"/>
      <c r="GE400" s="41"/>
      <c r="GF400" s="41"/>
      <c r="GG400" s="41"/>
      <c r="GH400" s="41"/>
      <c r="GI400" s="41"/>
      <c r="GJ400" s="41"/>
      <c r="GK400" s="41"/>
      <c r="GL400" s="41"/>
      <c r="GM400" s="41"/>
      <c r="GN400" s="41"/>
      <c r="GO400" s="41"/>
      <c r="GP400" s="41"/>
      <c r="GQ400" s="41"/>
      <c r="GR400" s="41"/>
      <c r="GS400" s="41"/>
      <c r="GT400" s="41"/>
      <c r="GU400" s="41"/>
      <c r="GV400" s="41"/>
      <c r="GW400" s="41"/>
      <c r="GX400" s="41"/>
      <c r="GY400" s="41"/>
      <c r="GZ400" s="41"/>
      <c r="HA400" s="41"/>
      <c r="HB400" s="41"/>
      <c r="HC400" s="41"/>
      <c r="HD400" s="41"/>
      <c r="HE400" s="41"/>
      <c r="HF400" s="41"/>
      <c r="HG400" s="41"/>
      <c r="HH400" s="41"/>
      <c r="HI400" s="41"/>
      <c r="HJ400" s="41"/>
      <c r="HK400" s="41"/>
      <c r="HL400" s="41"/>
      <c r="HM400" s="41"/>
      <c r="HN400" s="41"/>
      <c r="HO400" s="41"/>
      <c r="HP400" s="41"/>
      <c r="HQ400" s="41"/>
      <c r="HR400" s="41"/>
      <c r="HS400" s="41"/>
      <c r="HT400" s="41"/>
      <c r="HU400" s="41"/>
      <c r="HV400" s="41"/>
      <c r="HW400" s="41"/>
      <c r="HX400" s="41"/>
      <c r="HY400" s="41"/>
      <c r="HZ400" s="41"/>
      <c r="IA400" s="41"/>
      <c r="IB400" s="41"/>
      <c r="IC400" s="41"/>
      <c r="ID400" s="41"/>
      <c r="IE400" s="41"/>
      <c r="IF400" s="41"/>
      <c r="IG400" s="41"/>
      <c r="IH400" s="41"/>
      <c r="II400" s="41"/>
      <c r="IJ400" s="41"/>
      <c r="IK400" s="41"/>
      <c r="IL400" s="41"/>
      <c r="IM400" s="41"/>
      <c r="IN400" s="41"/>
      <c r="IO400" s="41"/>
      <c r="IP400" s="41"/>
      <c r="IQ400" s="41"/>
      <c r="IR400" s="41"/>
      <c r="IS400" s="41"/>
      <c r="IT400" s="41"/>
    </row>
    <row r="401" spans="1:254" s="24" customFormat="1" x14ac:dyDescent="0.2">
      <c r="A401" s="21" t="s">
        <v>17</v>
      </c>
      <c r="B401" s="44">
        <v>0.84</v>
      </c>
      <c r="C401" s="77">
        <f t="shared" si="12"/>
        <v>1.5855977861843655</v>
      </c>
      <c r="D401" s="78">
        <f t="shared" si="13"/>
        <v>4.6852160229262232</v>
      </c>
      <c r="E401" s="104">
        <v>-3.6863757463164299</v>
      </c>
      <c r="F401" s="104">
        <v>-1.89215107953201</v>
      </c>
      <c r="G401" s="104">
        <v>5.5969450546252801</v>
      </c>
      <c r="H401" s="104">
        <v>2.6072752709901201</v>
      </c>
      <c r="I401" s="104">
        <v>-6.0304008953748198</v>
      </c>
      <c r="J401" s="104">
        <v>-4.5184314237680399</v>
      </c>
      <c r="K401" s="104">
        <v>1.8580800776296</v>
      </c>
      <c r="L401" s="104">
        <v>2.12672256237073</v>
      </c>
      <c r="M401" s="104">
        <v>7.5990996484761304</v>
      </c>
      <c r="N401" s="104">
        <v>2.7948763370513898</v>
      </c>
      <c r="O401" s="104">
        <v>-4.8422684465840096</v>
      </c>
      <c r="P401" s="104">
        <v>0.12039960812194</v>
      </c>
      <c r="Q401" s="104">
        <v>1.9742780604514101</v>
      </c>
      <c r="R401" s="104">
        <v>5.8466019169561996</v>
      </c>
      <c r="S401" s="104">
        <v>-2.5140977749705602</v>
      </c>
      <c r="T401" s="104">
        <v>5.8865758011095304</v>
      </c>
      <c r="U401" s="104">
        <v>10.3558137366203</v>
      </c>
      <c r="V401" s="104">
        <v>9.1150577790895007</v>
      </c>
      <c r="W401" s="104">
        <v>-0.78488160444246502</v>
      </c>
      <c r="X401" s="104">
        <v>1.49154352605343</v>
      </c>
      <c r="Y401" s="104">
        <v>-3.1983655037082301</v>
      </c>
      <c r="Z401" s="104">
        <v>-2.1844484699812501</v>
      </c>
      <c r="AA401" s="104">
        <v>-3.3686689412311002</v>
      </c>
      <c r="AB401" s="104">
        <v>1.1370848037886101</v>
      </c>
      <c r="AC401" s="104">
        <v>0.93682826641688899</v>
      </c>
      <c r="AD401" s="104">
        <v>2.1567841302225501</v>
      </c>
      <c r="AE401" s="104">
        <v>-0.314725551872718</v>
      </c>
      <c r="AF401" s="104">
        <v>3.4548215036682599</v>
      </c>
      <c r="AG401" s="104">
        <v>7.9191488544655</v>
      </c>
      <c r="AH401" s="104">
        <v>5.0871879663497497</v>
      </c>
      <c r="AI401" s="104">
        <v>6.17790572425882</v>
      </c>
      <c r="AJ401" s="104">
        <v>7.4960611671699802</v>
      </c>
      <c r="AK401" s="104">
        <v>2.0805452428021098</v>
      </c>
      <c r="AL401" s="104">
        <v>5.5154042478732404</v>
      </c>
      <c r="AM401" s="104">
        <v>6.5189302934049298</v>
      </c>
      <c r="AN401" s="104">
        <v>0.45834933231988001</v>
      </c>
      <c r="AO401" s="104">
        <v>-0.17189978213795801</v>
      </c>
      <c r="AP401" s="104">
        <v>-1.2384781845489099</v>
      </c>
      <c r="AQ401" s="104">
        <v>2.0385983599504698</v>
      </c>
      <c r="AR401" s="104">
        <v>0.92801127888201096</v>
      </c>
      <c r="AS401" s="104">
        <v>-2.8689740558059098</v>
      </c>
      <c r="AT401" s="104">
        <v>-6.5889278431422396</v>
      </c>
      <c r="AU401" s="104">
        <v>6.2729100037842498</v>
      </c>
      <c r="AV401" s="104">
        <v>1.3946741737574</v>
      </c>
      <c r="AW401" s="104">
        <v>-5.0204480618004297</v>
      </c>
      <c r="AX401" s="104">
        <v>-4.4153392668019398E-3</v>
      </c>
      <c r="AY401" s="104">
        <v>2.96723463569906</v>
      </c>
      <c r="AZ401" s="104">
        <v>2.4653189487689899</v>
      </c>
      <c r="BA401" s="104">
        <v>4.9002246624094896</v>
      </c>
      <c r="BB401" s="104">
        <v>8.3768000396835802</v>
      </c>
      <c r="BC401" s="104">
        <v>-1.0677244663238501</v>
      </c>
      <c r="BD401" s="104">
        <v>-0.453430205750676</v>
      </c>
      <c r="BE401" s="104">
        <v>6.3604898287854201</v>
      </c>
      <c r="BF401" s="104">
        <v>4.7459147271674702</v>
      </c>
      <c r="BG401" s="104">
        <v>0.51979062522879904</v>
      </c>
      <c r="BH401" s="104">
        <v>3.4382584525948499</v>
      </c>
      <c r="BI401" s="104">
        <v>0.90552736824850699</v>
      </c>
      <c r="BJ401" s="104">
        <v>1.49802888064488</v>
      </c>
      <c r="BK401" s="104">
        <v>0.93385750022343605</v>
      </c>
      <c r="BL401" s="104">
        <v>0.12752943908598099</v>
      </c>
      <c r="BM401" s="104">
        <v>-0.99842327833175704</v>
      </c>
      <c r="BN401" s="104">
        <v>3.79313297943636</v>
      </c>
      <c r="BO401" s="104">
        <v>1.23340809344562</v>
      </c>
      <c r="BP401" s="104">
        <v>2.14741737167303E-3</v>
      </c>
      <c r="BQ401" s="104">
        <v>5.9219183384793199</v>
      </c>
      <c r="BR401" s="104">
        <v>1.8829343135818799</v>
      </c>
      <c r="BS401" s="104">
        <v>-0.86280308765797198</v>
      </c>
      <c r="BT401" s="104">
        <v>-4.2491607982116504</v>
      </c>
      <c r="BU401" s="104">
        <v>0.16041641452806901</v>
      </c>
      <c r="BV401" s="104">
        <v>5.0541992196112897</v>
      </c>
      <c r="BW401" s="104">
        <v>0.48990019148717001</v>
      </c>
      <c r="BX401" s="104">
        <v>1.69104374089345</v>
      </c>
      <c r="BY401" s="104">
        <v>-5.5753221064047196</v>
      </c>
      <c r="BZ401" s="104">
        <v>-2.87143680654582</v>
      </c>
      <c r="CA401" s="104">
        <v>1.7199947314619699</v>
      </c>
      <c r="CB401" s="104">
        <v>-1.3703070066030401</v>
      </c>
      <c r="CC401" s="104">
        <v>-3.98711941471029</v>
      </c>
      <c r="CD401" s="104">
        <v>-5.5192072526917304</v>
      </c>
      <c r="CE401" s="104">
        <v>2.9248634472492498</v>
      </c>
      <c r="CF401" s="104">
        <v>4.00230803716053</v>
      </c>
      <c r="CG401" s="104">
        <v>10.6219488195787</v>
      </c>
      <c r="CH401" s="104">
        <v>-1.0327771993952599</v>
      </c>
      <c r="CI401" s="104">
        <v>-6.92366221572148</v>
      </c>
      <c r="CJ401" s="104">
        <v>-3.22533391057872</v>
      </c>
      <c r="CK401" s="104">
        <v>-7.3242436394708896</v>
      </c>
      <c r="CL401" s="104">
        <v>-3.97899993071765</v>
      </c>
      <c r="CM401" s="104">
        <v>-7.1476228516544102</v>
      </c>
      <c r="CN401" s="104">
        <v>-2.7176487107077598</v>
      </c>
      <c r="CO401" s="104">
        <v>5.1476055944274099</v>
      </c>
      <c r="CP401" s="104">
        <v>-0.86949343831009496</v>
      </c>
      <c r="CQ401" s="104">
        <v>3.5939201012330102</v>
      </c>
      <c r="CR401" s="104">
        <v>3.6474682354115702</v>
      </c>
      <c r="CS401" s="104">
        <v>13.1641666690115</v>
      </c>
      <c r="CT401" s="104">
        <v>4.7845527529727301</v>
      </c>
      <c r="CU401" s="104">
        <v>3.1468450973809898</v>
      </c>
      <c r="CV401" s="104">
        <v>-1.55789542842413</v>
      </c>
      <c r="CW401" s="104">
        <v>3.1431264336982299</v>
      </c>
      <c r="CX401" s="104">
        <v>4.4985597701931797</v>
      </c>
      <c r="CY401" s="104">
        <v>5.8866988293254803</v>
      </c>
      <c r="CZ401" s="104">
        <v>3.14590239524841</v>
      </c>
      <c r="DA401" s="104">
        <v>-5.2546692018721304</v>
      </c>
      <c r="DB401" s="104">
        <v>-4.6621716220738003</v>
      </c>
      <c r="DC401" s="104">
        <v>6.03220126756508</v>
      </c>
      <c r="DD401" s="104">
        <v>3.6277207023477498</v>
      </c>
      <c r="DE401" s="104">
        <v>5.6762485726460898</v>
      </c>
      <c r="DF401" s="104">
        <v>7.6879782430431396</v>
      </c>
      <c r="DG401" s="104">
        <v>7.6040169594057803</v>
      </c>
      <c r="DH401" s="104">
        <v>7.14594570462872</v>
      </c>
      <c r="DI401" s="104">
        <v>1.7441501550190499</v>
      </c>
      <c r="DJ401" s="104">
        <v>-1.3638565718726401</v>
      </c>
      <c r="DK401" s="104">
        <v>5.4332186055626801</v>
      </c>
      <c r="DL401" s="104">
        <v>4.7583779517801101</v>
      </c>
      <c r="DM401" s="104">
        <v>6.4633247125526303</v>
      </c>
      <c r="DN401" s="104">
        <v>1.8988426337751001</v>
      </c>
      <c r="DO401" s="104">
        <v>0.107133420529157</v>
      </c>
      <c r="DP401" s="104">
        <v>3.5927855075247601</v>
      </c>
      <c r="DQ401" s="104">
        <v>0.12996927027362201</v>
      </c>
      <c r="DR401" s="104">
        <v>6.5490753289392201</v>
      </c>
      <c r="DS401" s="104">
        <v>5.2298838749732504</v>
      </c>
      <c r="DT401" s="104">
        <v>2.41845550801292</v>
      </c>
      <c r="DU401" s="104">
        <v>1.6588227394013799</v>
      </c>
      <c r="DV401" s="104">
        <v>5.7014639097511299</v>
      </c>
      <c r="DW401" s="104">
        <v>3.22435682875247</v>
      </c>
      <c r="DX401" s="104">
        <v>-0.27768594770599198</v>
      </c>
      <c r="DY401" s="104">
        <v>-2.3588917812956298</v>
      </c>
      <c r="DZ401" s="104">
        <v>-2.4196304190170301</v>
      </c>
      <c r="EA401" s="104">
        <v>-1.1297432173705E-3</v>
      </c>
      <c r="EB401" s="104">
        <v>7.6318194414156197</v>
      </c>
      <c r="EC401" s="104">
        <v>5.0887930118311404</v>
      </c>
      <c r="ED401" s="104">
        <v>0.76952103913399295</v>
      </c>
      <c r="EE401" s="104">
        <v>3.4581198945095002</v>
      </c>
      <c r="EF401" s="104">
        <v>2.1184707383455801</v>
      </c>
      <c r="EG401" s="104">
        <v>7.1704311813353101</v>
      </c>
      <c r="EH401" s="104">
        <v>7.9957328255959403</v>
      </c>
      <c r="EI401" s="104">
        <v>3.9998328131379099</v>
      </c>
      <c r="EJ401" s="104">
        <v>4.4283740801658098</v>
      </c>
      <c r="EK401" s="104">
        <v>-17.196430155839199</v>
      </c>
      <c r="EL401" s="104">
        <v>-16.1793680686431</v>
      </c>
      <c r="EM401" s="104">
        <v>-3.5672655299369702</v>
      </c>
      <c r="EN401" s="104">
        <v>2.3978748919775201</v>
      </c>
      <c r="EO401" s="104">
        <v>4.0394629792506498</v>
      </c>
      <c r="EP401" s="104">
        <v>1.8522468900956801</v>
      </c>
      <c r="EQ401" s="104">
        <v>-8.2763082244884991</v>
      </c>
      <c r="ER401" s="104">
        <v>-0.44325865097556</v>
      </c>
      <c r="ES401" s="104">
        <v>-0.65340053944669896</v>
      </c>
      <c r="ET401" s="104">
        <v>3.8083163551383099</v>
      </c>
      <c r="EU401" s="104">
        <v>-8.3550520397032209</v>
      </c>
      <c r="EV401" s="104">
        <v>2.2340553724693999</v>
      </c>
      <c r="EW401" s="104">
        <v>-3.6043253676563198</v>
      </c>
      <c r="EX401" s="104">
        <v>-3.4772353138043699</v>
      </c>
      <c r="EY401" s="104">
        <v>-2.85743794265152</v>
      </c>
      <c r="EZ401" s="104">
        <v>-2.1623656858717601</v>
      </c>
      <c r="FA401" s="104">
        <v>6.6965960855793902</v>
      </c>
      <c r="FB401" s="104">
        <v>5.2614306638162001</v>
      </c>
      <c r="FC401" s="104">
        <v>4.9100108673147203</v>
      </c>
      <c r="FD401" s="104">
        <v>5.7675252757038704</v>
      </c>
      <c r="FE401" s="104">
        <v>6.0425032656916198</v>
      </c>
      <c r="FF401" s="104">
        <v>2.83839801341917</v>
      </c>
      <c r="FG401" s="104">
        <v>11.344618333972599</v>
      </c>
      <c r="FH401" s="104">
        <v>9.4489305428113006</v>
      </c>
      <c r="FI401" s="104">
        <v>2.4387510936278201</v>
      </c>
      <c r="FJ401" s="104">
        <v>-8.8679434481088004E-2</v>
      </c>
      <c r="FK401" s="104">
        <v>7.6500881142809201</v>
      </c>
      <c r="FL401" s="104">
        <v>5.5966343879699698</v>
      </c>
      <c r="FM401" s="104">
        <v>8.5034492485995802E-2</v>
      </c>
      <c r="FN401" s="104">
        <v>1.76886919190494</v>
      </c>
      <c r="FO401" s="41"/>
      <c r="FP401" s="41"/>
      <c r="FQ401" s="41"/>
      <c r="FR401" s="41"/>
      <c r="FS401" s="41"/>
      <c r="FT401" s="41"/>
      <c r="FU401" s="41"/>
      <c r="FV401" s="41"/>
      <c r="FW401" s="41"/>
      <c r="FX401" s="41"/>
      <c r="FY401" s="41"/>
      <c r="FZ401" s="41"/>
      <c r="GA401" s="41"/>
      <c r="GB401" s="41"/>
      <c r="GC401" s="41"/>
      <c r="GD401" s="41"/>
      <c r="GE401" s="41"/>
      <c r="GF401" s="41"/>
      <c r="GG401" s="41"/>
      <c r="GH401" s="41"/>
      <c r="GI401" s="41"/>
      <c r="GJ401" s="41"/>
      <c r="GK401" s="41"/>
      <c r="GL401" s="41"/>
      <c r="GM401" s="41"/>
      <c r="GN401" s="41"/>
      <c r="GO401" s="41"/>
      <c r="GP401" s="41"/>
      <c r="GQ401" s="41"/>
      <c r="GR401" s="41"/>
      <c r="GS401" s="41"/>
      <c r="GT401" s="41"/>
      <c r="GU401" s="41"/>
      <c r="GV401" s="41"/>
      <c r="GW401" s="41"/>
      <c r="GX401" s="41"/>
      <c r="GY401" s="41"/>
      <c r="GZ401" s="41"/>
      <c r="HA401" s="41"/>
      <c r="HB401" s="41"/>
      <c r="HC401" s="41"/>
      <c r="HD401" s="41"/>
      <c r="HE401" s="41"/>
      <c r="HF401" s="41"/>
      <c r="HG401" s="41"/>
      <c r="HH401" s="41"/>
      <c r="HI401" s="41"/>
      <c r="HJ401" s="41"/>
      <c r="HK401" s="41"/>
      <c r="HL401" s="41"/>
      <c r="HM401" s="41"/>
      <c r="HN401" s="41"/>
      <c r="HO401" s="41"/>
      <c r="HP401" s="41"/>
      <c r="HQ401" s="41"/>
      <c r="HR401" s="41"/>
      <c r="HS401" s="41"/>
      <c r="HT401" s="41"/>
      <c r="HU401" s="41"/>
      <c r="HV401" s="41"/>
      <c r="HW401" s="41"/>
      <c r="HX401" s="41"/>
      <c r="HY401" s="41"/>
      <c r="HZ401" s="41"/>
      <c r="IA401" s="41"/>
      <c r="IB401" s="41"/>
      <c r="IC401" s="41"/>
      <c r="ID401" s="41"/>
      <c r="IE401" s="41"/>
      <c r="IF401" s="41"/>
      <c r="IG401" s="41"/>
      <c r="IH401" s="41"/>
      <c r="II401" s="41"/>
      <c r="IJ401" s="41"/>
      <c r="IK401" s="41"/>
      <c r="IL401" s="41"/>
      <c r="IM401" s="41"/>
      <c r="IN401" s="41"/>
      <c r="IO401" s="41"/>
      <c r="IP401" s="41"/>
      <c r="IQ401" s="41"/>
      <c r="IR401" s="41"/>
      <c r="IS401" s="41"/>
      <c r="IT401" s="41"/>
    </row>
    <row r="402" spans="1:254" s="24" customFormat="1" x14ac:dyDescent="0.2">
      <c r="A402" s="21" t="s">
        <v>17</v>
      </c>
      <c r="B402" s="44">
        <v>0.86</v>
      </c>
      <c r="C402" s="77">
        <f t="shared" si="12"/>
        <v>1.5785135416920266</v>
      </c>
      <c r="D402" s="78">
        <f t="shared" si="13"/>
        <v>4.4522535625064172</v>
      </c>
      <c r="E402" s="104">
        <v>-2.8110038422932502</v>
      </c>
      <c r="F402" s="104">
        <v>-2.2304225227599201</v>
      </c>
      <c r="G402" s="104">
        <v>5.4567875376444297</v>
      </c>
      <c r="H402" s="104">
        <v>2.9993120795997998</v>
      </c>
      <c r="I402" s="104">
        <v>-7.4158100776199696</v>
      </c>
      <c r="J402" s="104">
        <v>-4.0131656422309501</v>
      </c>
      <c r="K402" s="104">
        <v>2.1944518606084098</v>
      </c>
      <c r="L402" s="104">
        <v>2.4084250954472299</v>
      </c>
      <c r="M402" s="104">
        <v>5.6728530388486504</v>
      </c>
      <c r="N402" s="104">
        <v>0.65395471281330597</v>
      </c>
      <c r="O402" s="104">
        <v>-3.4082826623240399</v>
      </c>
      <c r="P402" s="104">
        <v>-0.156605464581311</v>
      </c>
      <c r="Q402" s="104">
        <v>2.6480865098533801</v>
      </c>
      <c r="R402" s="104">
        <v>6.3902197559091203</v>
      </c>
      <c r="S402" s="104">
        <v>-2.2450342382743802</v>
      </c>
      <c r="T402" s="104">
        <v>4.7429089227375503</v>
      </c>
      <c r="U402" s="104">
        <v>10.0861894010953</v>
      </c>
      <c r="V402" s="104">
        <v>9.38863990260832</v>
      </c>
      <c r="W402" s="104">
        <v>-0.113395432537578</v>
      </c>
      <c r="X402" s="104">
        <v>1.8561540292002801</v>
      </c>
      <c r="Y402" s="104">
        <v>-2.8658779970318</v>
      </c>
      <c r="Z402" s="104">
        <v>-1.3342808771128101</v>
      </c>
      <c r="AA402" s="104">
        <v>-3.2462882430723998</v>
      </c>
      <c r="AB402" s="104">
        <v>1.4939582186287601</v>
      </c>
      <c r="AC402" s="104">
        <v>1.5133299432701</v>
      </c>
      <c r="AD402" s="104">
        <v>1.5035872870934199</v>
      </c>
      <c r="AE402" s="104">
        <v>-1.8360300206177</v>
      </c>
      <c r="AF402" s="104">
        <v>2.9678496854385599</v>
      </c>
      <c r="AG402" s="104">
        <v>7.1333911159328096</v>
      </c>
      <c r="AH402" s="104">
        <v>4.6360970081464998</v>
      </c>
      <c r="AI402" s="104">
        <v>4.70635066173742</v>
      </c>
      <c r="AJ402" s="104">
        <v>6.9134968063413202</v>
      </c>
      <c r="AK402" s="104">
        <v>2.21991860912334</v>
      </c>
      <c r="AL402" s="104">
        <v>4.9570359187603596</v>
      </c>
      <c r="AM402" s="104">
        <v>6.1847161161355801</v>
      </c>
      <c r="AN402" s="104">
        <v>0.18430588397429801</v>
      </c>
      <c r="AO402" s="104">
        <v>0.61591655554606295</v>
      </c>
      <c r="AP402" s="104">
        <v>-1.6704262270868899</v>
      </c>
      <c r="AQ402" s="104">
        <v>1.2763792875861999</v>
      </c>
      <c r="AR402" s="104">
        <v>0.67830408059478098</v>
      </c>
      <c r="AS402" s="104">
        <v>-2.6771275546724702</v>
      </c>
      <c r="AT402" s="104">
        <v>-5.9323365754677599</v>
      </c>
      <c r="AU402" s="104">
        <v>5.7671202674052502</v>
      </c>
      <c r="AV402" s="104">
        <v>1.2893212397860601</v>
      </c>
      <c r="AW402" s="104">
        <v>-3.5881372467621899</v>
      </c>
      <c r="AX402" s="104">
        <v>-0.54257557659859201</v>
      </c>
      <c r="AY402" s="104">
        <v>2.938785313675</v>
      </c>
      <c r="AZ402" s="104">
        <v>2.1377628308049901</v>
      </c>
      <c r="BA402" s="104">
        <v>4.8996931420625103</v>
      </c>
      <c r="BB402" s="104">
        <v>6.3958412508481599</v>
      </c>
      <c r="BC402" s="104">
        <v>-0.15038278204569899</v>
      </c>
      <c r="BD402" s="104">
        <v>1.6736956478412699</v>
      </c>
      <c r="BE402" s="104">
        <v>4.7765224356000404</v>
      </c>
      <c r="BF402" s="104">
        <v>3.84458171536598</v>
      </c>
      <c r="BG402" s="104">
        <v>1.33084507474587</v>
      </c>
      <c r="BH402" s="104">
        <v>3.5207560438183698</v>
      </c>
      <c r="BI402" s="104">
        <v>1.1174868782582399</v>
      </c>
      <c r="BJ402" s="104">
        <v>0.96308050267572198</v>
      </c>
      <c r="BK402" s="104">
        <v>0.37040330337794303</v>
      </c>
      <c r="BL402" s="104">
        <v>-0.14317450240489299</v>
      </c>
      <c r="BM402" s="104">
        <v>-1.4099951180322099</v>
      </c>
      <c r="BN402" s="104">
        <v>3.6417666976962302</v>
      </c>
      <c r="BO402" s="104">
        <v>1.48528942948098</v>
      </c>
      <c r="BP402" s="104">
        <v>-8.3030084849045505E-2</v>
      </c>
      <c r="BQ402" s="104">
        <v>5.3569441940443001</v>
      </c>
      <c r="BR402" s="104">
        <v>2.15970045691523</v>
      </c>
      <c r="BS402" s="104">
        <v>-0.156028816196885</v>
      </c>
      <c r="BT402" s="104">
        <v>-5.7490312318267502</v>
      </c>
      <c r="BU402" s="104">
        <v>0.342064687611983</v>
      </c>
      <c r="BV402" s="104">
        <v>5.6554667298992198</v>
      </c>
      <c r="BW402" s="104">
        <v>0.55285973496989504</v>
      </c>
      <c r="BX402" s="104">
        <v>2.1291380217406299</v>
      </c>
      <c r="BY402" s="104">
        <v>-3.9314296337683299</v>
      </c>
      <c r="BZ402" s="104">
        <v>-2.0896013471523398</v>
      </c>
      <c r="CA402" s="104">
        <v>0.720705899458295</v>
      </c>
      <c r="CB402" s="104">
        <v>-1.7337584711010201</v>
      </c>
      <c r="CC402" s="104">
        <v>-3.8453536456990798</v>
      </c>
      <c r="CD402" s="104">
        <v>-7.8688170794353498</v>
      </c>
      <c r="CE402" s="104">
        <v>2.8957357148778899</v>
      </c>
      <c r="CF402" s="104">
        <v>4.15779150336654</v>
      </c>
      <c r="CG402" s="104">
        <v>11.3814922138213</v>
      </c>
      <c r="CH402" s="104">
        <v>-0.35493198624449401</v>
      </c>
      <c r="CI402" s="104">
        <v>-5.0922926703047198</v>
      </c>
      <c r="CJ402" s="104">
        <v>-2.2756002868946901</v>
      </c>
      <c r="CK402" s="104">
        <v>-5.8980082012566797</v>
      </c>
      <c r="CL402" s="104">
        <v>-3.6114089564404601</v>
      </c>
      <c r="CM402" s="104">
        <v>-5.2950870599952804</v>
      </c>
      <c r="CN402" s="104">
        <v>-1.8023914913763901</v>
      </c>
      <c r="CO402" s="104">
        <v>6.6085087189175997</v>
      </c>
      <c r="CP402" s="104">
        <v>6.6483625977928895E-2</v>
      </c>
      <c r="CQ402" s="104">
        <v>4.5252501320601901</v>
      </c>
      <c r="CR402" s="104">
        <v>4.15122872074424</v>
      </c>
      <c r="CS402" s="104">
        <v>13.064773294707599</v>
      </c>
      <c r="CT402" s="104">
        <v>4.9831459048060802</v>
      </c>
      <c r="CU402" s="104">
        <v>3.34512810180094</v>
      </c>
      <c r="CV402" s="104">
        <v>-1.53559812364388</v>
      </c>
      <c r="CW402" s="104">
        <v>4.26360551071381</v>
      </c>
      <c r="CX402" s="104">
        <v>5.4421874711528302</v>
      </c>
      <c r="CY402" s="104">
        <v>5.0262157660899804</v>
      </c>
      <c r="CZ402" s="104">
        <v>2.9639922741287799</v>
      </c>
      <c r="DA402" s="104">
        <v>-5.2830990928818196</v>
      </c>
      <c r="DB402" s="104">
        <v>-3.8324474607708399</v>
      </c>
      <c r="DC402" s="104">
        <v>5.7096223538153099</v>
      </c>
      <c r="DD402" s="104">
        <v>3.9941508091803399</v>
      </c>
      <c r="DE402" s="104">
        <v>3.6160754167151299</v>
      </c>
      <c r="DF402" s="104">
        <v>7.0163718126786403</v>
      </c>
      <c r="DG402" s="104">
        <v>6.2281084045001398</v>
      </c>
      <c r="DH402" s="104">
        <v>7.1421827763815502</v>
      </c>
      <c r="DI402" s="104">
        <v>1.80276204822638</v>
      </c>
      <c r="DJ402" s="104">
        <v>-0.14503111137754399</v>
      </c>
      <c r="DK402" s="104">
        <v>5.07889796839937</v>
      </c>
      <c r="DL402" s="104">
        <v>4.8922670211988599</v>
      </c>
      <c r="DM402" s="104">
        <v>6.87679314410238</v>
      </c>
      <c r="DN402" s="104">
        <v>1.79480703521144</v>
      </c>
      <c r="DO402" s="104">
        <v>0.67861112973410498</v>
      </c>
      <c r="DP402" s="104">
        <v>3.40179434477067</v>
      </c>
      <c r="DQ402" s="104">
        <v>0.96065073211865404</v>
      </c>
      <c r="DR402" s="104">
        <v>6.9975580672333804</v>
      </c>
      <c r="DS402" s="104">
        <v>4.7117881568624203</v>
      </c>
      <c r="DT402" s="104">
        <v>2.4877563879215501</v>
      </c>
      <c r="DU402" s="104">
        <v>-0.32330584591495098</v>
      </c>
      <c r="DV402" s="104">
        <v>4.59980588171645</v>
      </c>
      <c r="DW402" s="104">
        <v>2.4149554295339799</v>
      </c>
      <c r="DX402" s="104">
        <v>0.37393741951088999</v>
      </c>
      <c r="DY402" s="104">
        <v>-2.6839104712019801</v>
      </c>
      <c r="DZ402" s="104">
        <v>-1.69990705099531</v>
      </c>
      <c r="EA402" s="104">
        <v>1.01515574062193</v>
      </c>
      <c r="EB402" s="104">
        <v>8.2190601534957999</v>
      </c>
      <c r="EC402" s="104">
        <v>4.9079119228915697</v>
      </c>
      <c r="ED402" s="104">
        <v>0.58938083398821794</v>
      </c>
      <c r="EE402" s="104">
        <v>3.0101426839530201</v>
      </c>
      <c r="EF402" s="104">
        <v>2.2100331929084902</v>
      </c>
      <c r="EG402" s="104">
        <v>6.4928325406655398</v>
      </c>
      <c r="EH402" s="104">
        <v>8.2501961287799404</v>
      </c>
      <c r="EI402" s="104">
        <v>4.4229118221986301</v>
      </c>
      <c r="EJ402" s="104">
        <v>5.0320244779174397</v>
      </c>
      <c r="EK402" s="104">
        <v>-17.297648394998902</v>
      </c>
      <c r="EL402" s="104">
        <v>-16.902817805463702</v>
      </c>
      <c r="EM402" s="104">
        <v>-3.4823550939139398</v>
      </c>
      <c r="EN402" s="104">
        <v>2.4220586481584099</v>
      </c>
      <c r="EO402" s="104">
        <v>4.5532140155987202</v>
      </c>
      <c r="EP402" s="104">
        <v>2.1450994198508</v>
      </c>
      <c r="EQ402" s="104">
        <v>-7.64037520695274</v>
      </c>
      <c r="ER402" s="104">
        <v>0.113061438442634</v>
      </c>
      <c r="ES402" s="104">
        <v>-0.20027988298139299</v>
      </c>
      <c r="ET402" s="104">
        <v>5.1086057791261901</v>
      </c>
      <c r="EU402" s="104">
        <v>-7.4450474738189403</v>
      </c>
      <c r="EV402" s="104">
        <v>2.2387906230980001</v>
      </c>
      <c r="EW402" s="104">
        <v>-3.3784062626851799</v>
      </c>
      <c r="EX402" s="104">
        <v>-3.2293431138967699</v>
      </c>
      <c r="EY402" s="104">
        <v>-1.9154725871534599</v>
      </c>
      <c r="EZ402" s="104">
        <v>-1.3086953181511201</v>
      </c>
      <c r="FA402" s="104">
        <v>4.5636016070447702</v>
      </c>
      <c r="FB402" s="104">
        <v>4.0352030270764701</v>
      </c>
      <c r="FC402" s="104">
        <v>3.78236268416773</v>
      </c>
      <c r="FD402" s="104">
        <v>5.2936520279250097</v>
      </c>
      <c r="FE402" s="104">
        <v>3.4593489039902399</v>
      </c>
      <c r="FF402" s="104">
        <v>1.55532524647138</v>
      </c>
      <c r="FG402" s="104">
        <v>10.450659823407699</v>
      </c>
      <c r="FH402" s="104">
        <v>9.2618172958695002</v>
      </c>
      <c r="FI402" s="104">
        <v>3.5398669941841101</v>
      </c>
      <c r="FJ402" s="104">
        <v>0.33525198935936901</v>
      </c>
      <c r="FK402" s="104">
        <v>5.4502350427594797</v>
      </c>
      <c r="FL402" s="104">
        <v>5.3520002365112296</v>
      </c>
      <c r="FM402" s="104">
        <v>0.51287533018251497</v>
      </c>
      <c r="FN402" s="104">
        <v>1.3845453373674299</v>
      </c>
      <c r="FO402" s="41"/>
      <c r="FP402" s="41"/>
      <c r="FQ402" s="41"/>
      <c r="FR402" s="41"/>
      <c r="FS402" s="41"/>
      <c r="FT402" s="41"/>
      <c r="FU402" s="41"/>
      <c r="FV402" s="41"/>
      <c r="FW402" s="41"/>
      <c r="FX402" s="41"/>
      <c r="FY402" s="41"/>
      <c r="FZ402" s="41"/>
      <c r="GA402" s="41"/>
      <c r="GB402" s="41"/>
      <c r="GC402" s="41"/>
      <c r="GD402" s="41"/>
      <c r="GE402" s="41"/>
      <c r="GF402" s="41"/>
      <c r="GG402" s="41"/>
      <c r="GH402" s="41"/>
      <c r="GI402" s="41"/>
      <c r="GJ402" s="41"/>
      <c r="GK402" s="41"/>
      <c r="GL402" s="41"/>
      <c r="GM402" s="41"/>
      <c r="GN402" s="41"/>
      <c r="GO402" s="41"/>
      <c r="GP402" s="41"/>
      <c r="GQ402" s="41"/>
      <c r="GR402" s="41"/>
      <c r="GS402" s="41"/>
      <c r="GT402" s="41"/>
      <c r="GU402" s="41"/>
      <c r="GV402" s="41"/>
      <c r="GW402" s="41"/>
      <c r="GX402" s="41"/>
      <c r="GY402" s="41"/>
      <c r="GZ402" s="41"/>
      <c r="HA402" s="41"/>
      <c r="HB402" s="41"/>
      <c r="HC402" s="41"/>
      <c r="HD402" s="41"/>
      <c r="HE402" s="41"/>
      <c r="HF402" s="41"/>
      <c r="HG402" s="41"/>
      <c r="HH402" s="41"/>
      <c r="HI402" s="41"/>
      <c r="HJ402" s="41"/>
      <c r="HK402" s="41"/>
      <c r="HL402" s="41"/>
      <c r="HM402" s="41"/>
      <c r="HN402" s="41"/>
      <c r="HO402" s="41"/>
      <c r="HP402" s="41"/>
      <c r="HQ402" s="41"/>
      <c r="HR402" s="41"/>
      <c r="HS402" s="41"/>
      <c r="HT402" s="41"/>
      <c r="HU402" s="41"/>
      <c r="HV402" s="41"/>
      <c r="HW402" s="41"/>
      <c r="HX402" s="41"/>
      <c r="HY402" s="41"/>
      <c r="HZ402" s="41"/>
      <c r="IA402" s="41"/>
      <c r="IB402" s="41"/>
      <c r="IC402" s="41"/>
      <c r="ID402" s="41"/>
      <c r="IE402" s="41"/>
      <c r="IF402" s="41"/>
      <c r="IG402" s="41"/>
      <c r="IH402" s="41"/>
      <c r="II402" s="41"/>
      <c r="IJ402" s="41"/>
      <c r="IK402" s="41"/>
      <c r="IL402" s="41"/>
      <c r="IM402" s="41"/>
      <c r="IN402" s="41"/>
      <c r="IO402" s="41"/>
      <c r="IP402" s="41"/>
      <c r="IQ402" s="41"/>
      <c r="IR402" s="41"/>
      <c r="IS402" s="41"/>
      <c r="IT402" s="41"/>
    </row>
    <row r="403" spans="1:254" s="24" customFormat="1" x14ac:dyDescent="0.2">
      <c r="A403" s="21" t="s">
        <v>17</v>
      </c>
      <c r="B403" s="44">
        <v>0.88</v>
      </c>
      <c r="C403" s="77">
        <f t="shared" si="12"/>
        <v>1.1368248665777267</v>
      </c>
      <c r="D403" s="78">
        <f t="shared" si="13"/>
        <v>4.3660143045048798</v>
      </c>
      <c r="E403" s="104">
        <v>-1.76151695972533</v>
      </c>
      <c r="F403" s="104">
        <v>-3.2428491933149401</v>
      </c>
      <c r="G403" s="104">
        <v>4.7695526305162197</v>
      </c>
      <c r="H403" s="104">
        <v>3.3359440935227598</v>
      </c>
      <c r="I403" s="104">
        <v>-8.8613387162896906</v>
      </c>
      <c r="J403" s="104">
        <v>-4.4549187594772901</v>
      </c>
      <c r="K403" s="104">
        <v>2.3008121282146501</v>
      </c>
      <c r="L403" s="104">
        <v>2.72334709699193</v>
      </c>
      <c r="M403" s="104">
        <v>3.5856966856435801</v>
      </c>
      <c r="N403" s="104">
        <v>-0.42903330922126798</v>
      </c>
      <c r="O403" s="104">
        <v>-2.1532157491917698</v>
      </c>
      <c r="P403" s="104">
        <v>-1.2902672218817399</v>
      </c>
      <c r="Q403" s="104">
        <v>2.6667677915263401</v>
      </c>
      <c r="R403" s="104">
        <v>6.3931224903966699</v>
      </c>
      <c r="S403" s="104">
        <v>-2.7416427782086701</v>
      </c>
      <c r="T403" s="104">
        <v>1.8753169917141199</v>
      </c>
      <c r="U403" s="104">
        <v>9.3649243561700199</v>
      </c>
      <c r="V403" s="104">
        <v>9.2331677589882304</v>
      </c>
      <c r="W403" s="104">
        <v>-0.25093004947261</v>
      </c>
      <c r="X403" s="104">
        <v>1.8093813268938299</v>
      </c>
      <c r="Y403" s="104">
        <v>-2.7089368269429701</v>
      </c>
      <c r="Z403" s="104">
        <v>-0.98872879275042003</v>
      </c>
      <c r="AA403" s="104">
        <v>-3.33159178779071</v>
      </c>
      <c r="AB403" s="104">
        <v>1.46564605717646</v>
      </c>
      <c r="AC403" s="104">
        <v>1.4686167157932399</v>
      </c>
      <c r="AD403" s="104">
        <v>0.83082431479790098</v>
      </c>
      <c r="AE403" s="104">
        <v>-2.9333789397400398</v>
      </c>
      <c r="AF403" s="104">
        <v>1.6700854559256799</v>
      </c>
      <c r="AG403" s="104">
        <v>6.7839062491883899</v>
      </c>
      <c r="AH403" s="104">
        <v>3.8099411752632801</v>
      </c>
      <c r="AI403" s="104">
        <v>3.0220763078789799</v>
      </c>
      <c r="AJ403" s="104">
        <v>6.1463446901671599</v>
      </c>
      <c r="AK403" s="104">
        <v>2.1287653510017499</v>
      </c>
      <c r="AL403" s="104">
        <v>4.1230035399739604</v>
      </c>
      <c r="AM403" s="104">
        <v>5.7932094844366704</v>
      </c>
      <c r="AN403" s="104">
        <v>-1.27736400482659</v>
      </c>
      <c r="AO403" s="104">
        <v>0.19030906705683501</v>
      </c>
      <c r="AP403" s="104">
        <v>-2.5340868547671902</v>
      </c>
      <c r="AQ403" s="104">
        <v>-0.416194557172123</v>
      </c>
      <c r="AR403" s="104">
        <v>-6.9055676691595194E-2</v>
      </c>
      <c r="AS403" s="104">
        <v>-3.3017007755055499</v>
      </c>
      <c r="AT403" s="104">
        <v>-5.5240271185738896</v>
      </c>
      <c r="AU403" s="104">
        <v>4.3175171823940204</v>
      </c>
      <c r="AV403" s="104">
        <v>0.80869482262505599</v>
      </c>
      <c r="AW403" s="104">
        <v>-2.4420243158266599</v>
      </c>
      <c r="AX403" s="104">
        <v>-2.0532375891767298</v>
      </c>
      <c r="AY403" s="104">
        <v>2.6758845121894299</v>
      </c>
      <c r="AZ403" s="104">
        <v>1.87024729505359</v>
      </c>
      <c r="BA403" s="104">
        <v>4.37208715913287</v>
      </c>
      <c r="BB403" s="104">
        <v>3.6799343701831302</v>
      </c>
      <c r="BC403" s="104">
        <v>0.31783601641655002</v>
      </c>
      <c r="BD403" s="104">
        <v>3.2453710421560999</v>
      </c>
      <c r="BE403" s="104">
        <v>2.1701085619127598</v>
      </c>
      <c r="BF403" s="104">
        <v>1.9750086150619801</v>
      </c>
      <c r="BG403" s="104">
        <v>1.9478639185351501</v>
      </c>
      <c r="BH403" s="104">
        <v>3.25291390778087</v>
      </c>
      <c r="BI403" s="104">
        <v>0.78118129012281001</v>
      </c>
      <c r="BJ403" s="104">
        <v>4.6430239441627802E-2</v>
      </c>
      <c r="BK403" s="104">
        <v>-0.524734683768598</v>
      </c>
      <c r="BL403" s="104">
        <v>-1.12435879422136</v>
      </c>
      <c r="BM403" s="104">
        <v>-1.8299704790115401</v>
      </c>
      <c r="BN403" s="104">
        <v>3.20810930238226</v>
      </c>
      <c r="BO403" s="104">
        <v>0.90578613262636298</v>
      </c>
      <c r="BP403" s="104">
        <v>0.17748126856497301</v>
      </c>
      <c r="BQ403" s="104">
        <v>4.1104640222446296</v>
      </c>
      <c r="BR403" s="104">
        <v>1.8896340080902101</v>
      </c>
      <c r="BS403" s="104">
        <v>-0.29238693692433898</v>
      </c>
      <c r="BT403" s="104">
        <v>-6.8876617375727403</v>
      </c>
      <c r="BU403" s="104">
        <v>0.25914866772814499</v>
      </c>
      <c r="BV403" s="104">
        <v>6.0754770762978598</v>
      </c>
      <c r="BW403" s="104">
        <v>0.476533730258896</v>
      </c>
      <c r="BX403" s="104">
        <v>2.4758568533503298</v>
      </c>
      <c r="BY403" s="104">
        <v>-2.8353549479250599</v>
      </c>
      <c r="BZ403" s="104">
        <v>-1.55518806602801</v>
      </c>
      <c r="CA403" s="104">
        <v>-1.32428221090405</v>
      </c>
      <c r="CB403" s="104">
        <v>-2.4289515913001298</v>
      </c>
      <c r="CC403" s="104">
        <v>-4.89169770621392</v>
      </c>
      <c r="CD403" s="104">
        <v>-12.052944799605401</v>
      </c>
      <c r="CE403" s="104">
        <v>2.62999828900243</v>
      </c>
      <c r="CF403" s="104">
        <v>3.8942504698407499</v>
      </c>
      <c r="CG403" s="104">
        <v>11.710713764913701</v>
      </c>
      <c r="CH403" s="104">
        <v>0.21080879235369701</v>
      </c>
      <c r="CI403" s="104">
        <v>-3.7043358351163098</v>
      </c>
      <c r="CJ403" s="104">
        <v>-1.4882653101780401</v>
      </c>
      <c r="CK403" s="104">
        <v>-4.8952346481034699</v>
      </c>
      <c r="CL403" s="104">
        <v>-3.38356490265629</v>
      </c>
      <c r="CM403" s="104">
        <v>-3.7946636091828201</v>
      </c>
      <c r="CN403" s="104">
        <v>-0.91456972205426301</v>
      </c>
      <c r="CO403" s="104">
        <v>7.75946908302517</v>
      </c>
      <c r="CP403" s="104">
        <v>0.69318096966875498</v>
      </c>
      <c r="CQ403" s="104">
        <v>4.6186497023938298</v>
      </c>
      <c r="CR403" s="104">
        <v>3.7875500105570601</v>
      </c>
      <c r="CS403" s="104">
        <v>12.502240838244401</v>
      </c>
      <c r="CT403" s="104">
        <v>4.8732016448954596</v>
      </c>
      <c r="CU403" s="104">
        <v>3.0607888388189801</v>
      </c>
      <c r="CV403" s="104">
        <v>-1.7612238703341401</v>
      </c>
      <c r="CW403" s="104">
        <v>5.0823072392317696</v>
      </c>
      <c r="CX403" s="104">
        <v>5.2733005040249896</v>
      </c>
      <c r="CY403" s="104">
        <v>3.8910921386180699</v>
      </c>
      <c r="CZ403" s="104">
        <v>2.3161208629608199</v>
      </c>
      <c r="DA403" s="104">
        <v>-5.5258361705768104</v>
      </c>
      <c r="DB403" s="104">
        <v>-3.6396228313948402</v>
      </c>
      <c r="DC403" s="104">
        <v>5.5661809149434101</v>
      </c>
      <c r="DD403" s="104">
        <v>4.1233878690732704</v>
      </c>
      <c r="DE403" s="104">
        <v>0.93442526392361802</v>
      </c>
      <c r="DF403" s="104">
        <v>6.6416029754239396</v>
      </c>
      <c r="DG403" s="104">
        <v>4.2952248584130999</v>
      </c>
      <c r="DH403" s="104">
        <v>6.8421774474423804</v>
      </c>
      <c r="DI403" s="104">
        <v>1.15365370063673</v>
      </c>
      <c r="DJ403" s="104">
        <v>0.41126595456284398</v>
      </c>
      <c r="DK403" s="104">
        <v>4.1960957034757298</v>
      </c>
      <c r="DL403" s="104">
        <v>4.5436333173191397</v>
      </c>
      <c r="DM403" s="104">
        <v>7.1159078147699599</v>
      </c>
      <c r="DN403" s="104">
        <v>1.0915438469141601</v>
      </c>
      <c r="DO403" s="104">
        <v>0.63899827061538705</v>
      </c>
      <c r="DP403" s="104">
        <v>2.8284693014233202</v>
      </c>
      <c r="DQ403" s="104">
        <v>1.4543840389493701</v>
      </c>
      <c r="DR403" s="104">
        <v>6.6235327304261</v>
      </c>
      <c r="DS403" s="104">
        <v>3.4212952249913</v>
      </c>
      <c r="DT403" s="104">
        <v>2.36686564977138</v>
      </c>
      <c r="DU403" s="104">
        <v>-2.9973141524733702</v>
      </c>
      <c r="DV403" s="104">
        <v>2.79289960348193</v>
      </c>
      <c r="DW403" s="104">
        <v>0.90670403142403899</v>
      </c>
      <c r="DX403" s="104">
        <v>0.52475134307643001</v>
      </c>
      <c r="DY403" s="104">
        <v>-2.7198353678306999</v>
      </c>
      <c r="DZ403" s="104">
        <v>-1.56457163665493</v>
      </c>
      <c r="EA403" s="104">
        <v>2.0264154792906401</v>
      </c>
      <c r="EB403" s="104">
        <v>8.58479518242879</v>
      </c>
      <c r="EC403" s="104">
        <v>3.8052658811406199</v>
      </c>
      <c r="ED403" s="104">
        <v>0.259647144990858</v>
      </c>
      <c r="EE403" s="104">
        <v>2.1260200094021</v>
      </c>
      <c r="EF403" s="104">
        <v>1.8929282804563701</v>
      </c>
      <c r="EG403" s="104">
        <v>5.7864332165148902</v>
      </c>
      <c r="EH403" s="104">
        <v>8.1594767644517407</v>
      </c>
      <c r="EI403" s="104">
        <v>4.3035453266896004</v>
      </c>
      <c r="EJ403" s="104">
        <v>5.2602290395771796</v>
      </c>
      <c r="EK403" s="104">
        <v>-17.528062020815</v>
      </c>
      <c r="EL403" s="104">
        <v>-17.7805105774247</v>
      </c>
      <c r="EM403" s="104">
        <v>-3.2141230536716701</v>
      </c>
      <c r="EN403" s="104">
        <v>1.9355009812339199</v>
      </c>
      <c r="EO403" s="104">
        <v>4.6586046045009901</v>
      </c>
      <c r="EP403" s="104">
        <v>2.27683281696787</v>
      </c>
      <c r="EQ403" s="104">
        <v>-7.4459182518595801</v>
      </c>
      <c r="ER403" s="104">
        <v>-6.2823536694170498E-2</v>
      </c>
      <c r="ES403" s="104">
        <v>-0.31274767217173099</v>
      </c>
      <c r="ET403" s="104">
        <v>6.01883076716285</v>
      </c>
      <c r="EU403" s="104">
        <v>-6.5747565015089702</v>
      </c>
      <c r="EV403" s="104">
        <v>1.8391117065522999</v>
      </c>
      <c r="EW403" s="104">
        <v>-3.8426480445976998</v>
      </c>
      <c r="EX403" s="104">
        <v>-3.5824969324706801</v>
      </c>
      <c r="EY403" s="104">
        <v>-1.2132747838479101</v>
      </c>
      <c r="EZ403" s="104">
        <v>-1.0999873895580199</v>
      </c>
      <c r="FA403" s="104">
        <v>1.31939129978345</v>
      </c>
      <c r="FB403" s="104">
        <v>1.36915001113182</v>
      </c>
      <c r="FC403" s="104">
        <v>2.21671660170517</v>
      </c>
      <c r="FD403" s="104">
        <v>4.2733336938457702</v>
      </c>
      <c r="FE403" s="104">
        <v>0.98687909527873696</v>
      </c>
      <c r="FF403" s="104">
        <v>-7.4887272410935596E-2</v>
      </c>
      <c r="FG403" s="104">
        <v>8.2464585638981909</v>
      </c>
      <c r="FH403" s="104">
        <v>7.9739729022704298</v>
      </c>
      <c r="FI403" s="104">
        <v>4.4428652017413599</v>
      </c>
      <c r="FJ403" s="104">
        <v>0.79868967443569105</v>
      </c>
      <c r="FK403" s="104">
        <v>3.2795802873403499</v>
      </c>
      <c r="FL403" s="104">
        <v>4.9626622200012198</v>
      </c>
      <c r="FM403" s="104">
        <v>-5.6244264197550797E-2</v>
      </c>
      <c r="FN403" s="104">
        <v>0.293676623521544</v>
      </c>
      <c r="FO403" s="41"/>
      <c r="FP403" s="41"/>
      <c r="FQ403" s="41"/>
      <c r="FR403" s="41"/>
      <c r="FS403" s="41"/>
      <c r="FT403" s="41"/>
      <c r="FU403" s="41"/>
      <c r="FV403" s="41"/>
      <c r="FW403" s="41"/>
      <c r="FX403" s="41"/>
      <c r="FY403" s="41"/>
      <c r="FZ403" s="41"/>
      <c r="GA403" s="41"/>
      <c r="GB403" s="41"/>
      <c r="GC403" s="41"/>
      <c r="GD403" s="41"/>
      <c r="GE403" s="41"/>
      <c r="GF403" s="41"/>
      <c r="GG403" s="41"/>
      <c r="GH403" s="41"/>
      <c r="GI403" s="41"/>
      <c r="GJ403" s="41"/>
      <c r="GK403" s="41"/>
      <c r="GL403" s="41"/>
      <c r="GM403" s="41"/>
      <c r="GN403" s="41"/>
      <c r="GO403" s="41"/>
      <c r="GP403" s="41"/>
      <c r="GQ403" s="41"/>
      <c r="GR403" s="41"/>
      <c r="GS403" s="41"/>
      <c r="GT403" s="41"/>
      <c r="GU403" s="41"/>
      <c r="GV403" s="41"/>
      <c r="GW403" s="41"/>
      <c r="GX403" s="41"/>
      <c r="GY403" s="41"/>
      <c r="GZ403" s="41"/>
      <c r="HA403" s="41"/>
      <c r="HB403" s="41"/>
      <c r="HC403" s="41"/>
      <c r="HD403" s="41"/>
      <c r="HE403" s="41"/>
      <c r="HF403" s="41"/>
      <c r="HG403" s="41"/>
      <c r="HH403" s="41"/>
      <c r="HI403" s="41"/>
      <c r="HJ403" s="41"/>
      <c r="HK403" s="41"/>
      <c r="HL403" s="41"/>
      <c r="HM403" s="41"/>
      <c r="HN403" s="41"/>
      <c r="HO403" s="41"/>
      <c r="HP403" s="41"/>
      <c r="HQ403" s="41"/>
      <c r="HR403" s="41"/>
      <c r="HS403" s="41"/>
      <c r="HT403" s="41"/>
      <c r="HU403" s="41"/>
      <c r="HV403" s="41"/>
      <c r="HW403" s="41"/>
      <c r="HX403" s="41"/>
      <c r="HY403" s="41"/>
      <c r="HZ403" s="41"/>
      <c r="IA403" s="41"/>
      <c r="IB403" s="41"/>
      <c r="IC403" s="41"/>
      <c r="ID403" s="41"/>
      <c r="IE403" s="41"/>
      <c r="IF403" s="41"/>
      <c r="IG403" s="41"/>
      <c r="IH403" s="41"/>
      <c r="II403" s="41"/>
      <c r="IJ403" s="41"/>
      <c r="IK403" s="41"/>
      <c r="IL403" s="41"/>
      <c r="IM403" s="41"/>
      <c r="IN403" s="41"/>
      <c r="IO403" s="41"/>
      <c r="IP403" s="41"/>
      <c r="IQ403" s="41"/>
      <c r="IR403" s="41"/>
      <c r="IS403" s="41"/>
      <c r="IT403" s="41"/>
    </row>
    <row r="404" spans="1:254" s="24" customFormat="1" x14ac:dyDescent="0.2">
      <c r="A404" s="21" t="s">
        <v>17</v>
      </c>
      <c r="B404" s="44">
        <v>0.9</v>
      </c>
      <c r="C404" s="77">
        <f t="shared" si="12"/>
        <v>0.43456873072994273</v>
      </c>
      <c r="D404" s="78">
        <f t="shared" si="13"/>
        <v>4.5127790239797729</v>
      </c>
      <c r="E404" s="104">
        <v>-0.77185583385144696</v>
      </c>
      <c r="F404" s="104">
        <v>-4.75216764973759</v>
      </c>
      <c r="G404" s="104">
        <v>3.9052169724432599</v>
      </c>
      <c r="H404" s="104">
        <v>3.6464549644594801</v>
      </c>
      <c r="I404" s="104">
        <v>-10.0774822235107</v>
      </c>
      <c r="J404" s="104">
        <v>-5.5041011764639602</v>
      </c>
      <c r="K404" s="104">
        <v>2.3291603254591799</v>
      </c>
      <c r="L404" s="104">
        <v>2.4682442618262401</v>
      </c>
      <c r="M404" s="104">
        <v>2.1841430417552301</v>
      </c>
      <c r="N404" s="104">
        <v>-0.19125162718174801</v>
      </c>
      <c r="O404" s="104">
        <v>-1.30443782248023</v>
      </c>
      <c r="P404" s="104">
        <v>-2.2355751759479499</v>
      </c>
      <c r="Q404" s="104">
        <v>2.2699811442843298</v>
      </c>
      <c r="R404" s="104">
        <v>5.9088219977857701</v>
      </c>
      <c r="S404" s="104">
        <v>-4.2468610111295497</v>
      </c>
      <c r="T404" s="104">
        <v>-1.9936507230456399</v>
      </c>
      <c r="U404" s="104">
        <v>8.1602295460860592</v>
      </c>
      <c r="V404" s="104">
        <v>8.5729376755300208</v>
      </c>
      <c r="W404" s="104">
        <v>-1.3827471632683801</v>
      </c>
      <c r="X404" s="104">
        <v>0.68524962681463697</v>
      </c>
      <c r="Y404" s="104">
        <v>-2.8031448996133799</v>
      </c>
      <c r="Z404" s="104">
        <v>-1.0187473915666501</v>
      </c>
      <c r="AA404" s="104">
        <v>-3.51274438176435</v>
      </c>
      <c r="AB404" s="104">
        <v>1.1542743053592901</v>
      </c>
      <c r="AC404" s="104">
        <v>0.951789489631785</v>
      </c>
      <c r="AD404" s="104">
        <v>0.50552208477816296</v>
      </c>
      <c r="AE404" s="104">
        <v>-2.9163539360933801</v>
      </c>
      <c r="AF404" s="104">
        <v>0.157922570893756</v>
      </c>
      <c r="AG404" s="104">
        <v>7.0020461786712103</v>
      </c>
      <c r="AH404" s="104">
        <v>2.9626445770263699</v>
      </c>
      <c r="AI404" s="104">
        <v>1.3977484808884999</v>
      </c>
      <c r="AJ404" s="104">
        <v>5.6641698428498399</v>
      </c>
      <c r="AK404" s="104">
        <v>1.7891783102122401</v>
      </c>
      <c r="AL404" s="104">
        <v>3.61771462241144</v>
      </c>
      <c r="AM404" s="104">
        <v>5.5340263406776096</v>
      </c>
      <c r="AN404" s="104">
        <v>-2.8817537119080301</v>
      </c>
      <c r="AO404" s="104">
        <v>-1.3849970269715299</v>
      </c>
      <c r="AP404" s="104">
        <v>-3.4399594384342</v>
      </c>
      <c r="AQ404" s="104">
        <v>-2.3528384808257101</v>
      </c>
      <c r="AR404" s="104">
        <v>-1.25442527953044</v>
      </c>
      <c r="AS404" s="104">
        <v>-4.6489117653642804</v>
      </c>
      <c r="AT404" s="104">
        <v>-5.4058849277478096</v>
      </c>
      <c r="AU404" s="104">
        <v>2.2922310453559001</v>
      </c>
      <c r="AV404" s="104">
        <v>0.18477893422991701</v>
      </c>
      <c r="AW404" s="104">
        <v>-1.9127627611160301</v>
      </c>
      <c r="AX404" s="104">
        <v>-4.3093800544738796</v>
      </c>
      <c r="AY404" s="104">
        <v>2.1998312736840901</v>
      </c>
      <c r="AZ404" s="104">
        <v>1.5677908502253901</v>
      </c>
      <c r="BA404" s="104">
        <v>3.4134644182623401</v>
      </c>
      <c r="BB404" s="104">
        <v>1.3625157780724999</v>
      </c>
      <c r="BC404" s="104">
        <v>0.300058304128274</v>
      </c>
      <c r="BD404" s="104">
        <v>4.4113602050813201</v>
      </c>
      <c r="BE404" s="104">
        <v>-0.80837460115204596</v>
      </c>
      <c r="BF404" s="104">
        <v>-0.11853367990981099</v>
      </c>
      <c r="BG404" s="104">
        <v>2.0303437047825699</v>
      </c>
      <c r="BH404" s="104">
        <v>2.8916183858019302</v>
      </c>
      <c r="BI404" s="104">
        <v>0.18859675010473201</v>
      </c>
      <c r="BJ404" s="104">
        <v>-0.93052497467304396</v>
      </c>
      <c r="BK404" s="104">
        <v>-1.6888843941042699</v>
      </c>
      <c r="BL404" s="104">
        <v>-2.5604082299331501</v>
      </c>
      <c r="BM404" s="104">
        <v>-2.3888333751905702</v>
      </c>
      <c r="BN404" s="104">
        <v>2.6358757247550799</v>
      </c>
      <c r="BO404" s="104">
        <v>-0.88192957360064705</v>
      </c>
      <c r="BP404" s="104">
        <v>0.87014609524606601</v>
      </c>
      <c r="BQ404" s="104">
        <v>2.5932759538199401</v>
      </c>
      <c r="BR404" s="104">
        <v>1.5545875322687299</v>
      </c>
      <c r="BS404" s="104">
        <v>-1.30031092780999</v>
      </c>
      <c r="BT404" s="104">
        <v>-7.3948359388881197</v>
      </c>
      <c r="BU404" s="104">
        <v>9.4042784922613698E-2</v>
      </c>
      <c r="BV404" s="104">
        <v>6.4657288165952398</v>
      </c>
      <c r="BW404" s="104">
        <v>0.46587968017729903</v>
      </c>
      <c r="BX404" s="104">
        <v>2.7934978002515498</v>
      </c>
      <c r="BY404" s="104">
        <v>-2.4378635883331299</v>
      </c>
      <c r="BZ404" s="104">
        <v>-1.4688304089238799</v>
      </c>
      <c r="CA404" s="104">
        <v>-3.5460999671926299</v>
      </c>
      <c r="CB404" s="104">
        <v>-3.3137511269478099</v>
      </c>
      <c r="CC404" s="104">
        <v>-7.3953880737364299</v>
      </c>
      <c r="CD404" s="104">
        <v>-17.1648599380934</v>
      </c>
      <c r="CE404" s="104">
        <v>2.1602061288503398</v>
      </c>
      <c r="CF404" s="104">
        <v>3.2021420001983598</v>
      </c>
      <c r="CG404" s="104">
        <v>11.5525768374478</v>
      </c>
      <c r="CH404" s="104">
        <v>0.67658392148329605</v>
      </c>
      <c r="CI404" s="104">
        <v>-2.9035453050541902</v>
      </c>
      <c r="CJ404" s="104">
        <v>-0.85616155507008196</v>
      </c>
      <c r="CK404" s="104">
        <v>-4.3087928533891704</v>
      </c>
      <c r="CL404" s="104">
        <v>-3.1213366985321001</v>
      </c>
      <c r="CM404" s="104">
        <v>-2.6764885603575399</v>
      </c>
      <c r="CN404" s="104">
        <v>-0.16532999380696001</v>
      </c>
      <c r="CO404" s="104">
        <v>8.4412778737681204</v>
      </c>
      <c r="CP404" s="104">
        <v>0.75870388664589195</v>
      </c>
      <c r="CQ404" s="104">
        <v>3.8889750627027402</v>
      </c>
      <c r="CR404" s="104">
        <v>2.2988665061382001</v>
      </c>
      <c r="CS404" s="104">
        <v>11.612097966072399</v>
      </c>
      <c r="CT404" s="104">
        <v>4.4914698600768999</v>
      </c>
      <c r="CU404" s="104">
        <v>2.4332719656747299</v>
      </c>
      <c r="CV404" s="104">
        <v>-2.17656559933828</v>
      </c>
      <c r="CW404" s="104">
        <v>5.7032262978378796</v>
      </c>
      <c r="CX404" s="104">
        <v>4.4533096516343997</v>
      </c>
      <c r="CY404" s="104">
        <v>2.9085830516194902</v>
      </c>
      <c r="CZ404" s="104">
        <v>1.11699703580205</v>
      </c>
      <c r="DA404" s="104">
        <v>-5.5690185717466401</v>
      </c>
      <c r="DB404" s="104">
        <v>-3.9615095189153098</v>
      </c>
      <c r="DC404" s="104">
        <v>5.8340469719268304</v>
      </c>
      <c r="DD404" s="104">
        <v>4.1292839050293004</v>
      </c>
      <c r="DE404" s="104">
        <v>-1.5619880312204999</v>
      </c>
      <c r="DF404" s="104">
        <v>6.3434376861487403</v>
      </c>
      <c r="DG404" s="104">
        <v>2.5202419757843</v>
      </c>
      <c r="DH404" s="104">
        <v>6.3826693297383201</v>
      </c>
      <c r="DI404" s="104">
        <v>0.42761679638578898</v>
      </c>
      <c r="DJ404" s="104">
        <v>0.20015098455469801</v>
      </c>
      <c r="DK404" s="104">
        <v>3.08538888202692</v>
      </c>
      <c r="DL404" s="104">
        <v>4.0661797003250602</v>
      </c>
      <c r="DM404" s="104">
        <v>7.29206075717119</v>
      </c>
      <c r="DN404" s="104">
        <v>0.53784345240805798</v>
      </c>
      <c r="DO404" s="104">
        <v>-1.29792575507141E-2</v>
      </c>
      <c r="DP404" s="104">
        <v>2.20628336080703</v>
      </c>
      <c r="DQ404" s="104">
        <v>1.67720101422198</v>
      </c>
      <c r="DR404" s="104">
        <v>5.7269575516020499</v>
      </c>
      <c r="DS404" s="104">
        <v>2.0324737031645199</v>
      </c>
      <c r="DT404" s="104">
        <v>2.3885483779546202</v>
      </c>
      <c r="DU404" s="104">
        <v>-6.1640585503781802</v>
      </c>
      <c r="DV404" s="104">
        <v>0.206229107867751</v>
      </c>
      <c r="DW404" s="104">
        <v>-0.63287337039842095</v>
      </c>
      <c r="DX404" s="104">
        <v>0.35540686503756103</v>
      </c>
      <c r="DY404" s="104">
        <v>-2.3038796091253002</v>
      </c>
      <c r="DZ404" s="104">
        <v>-2.2156503637581899</v>
      </c>
      <c r="EA404" s="104">
        <v>2.9632936180381702</v>
      </c>
      <c r="EB404" s="104">
        <v>8.8038468304802997</v>
      </c>
      <c r="EC404" s="104">
        <v>2.0732857119633898</v>
      </c>
      <c r="ED404" s="104">
        <v>-0.36797801810716602</v>
      </c>
      <c r="EE404" s="104">
        <v>1.1291708714645301</v>
      </c>
      <c r="EF404" s="104">
        <v>1.1336299698115699</v>
      </c>
      <c r="EG404" s="104">
        <v>5.2265503542598202</v>
      </c>
      <c r="EH404" s="104">
        <v>7.7401835476493304</v>
      </c>
      <c r="EI404" s="104">
        <v>3.62830399188439</v>
      </c>
      <c r="EJ404" s="104">
        <v>5.0304278902744404</v>
      </c>
      <c r="EK404" s="104">
        <v>-18.0794751603494</v>
      </c>
      <c r="EL404" s="104">
        <v>-18.3408667359014</v>
      </c>
      <c r="EM404" s="104">
        <v>-3.0223465502114202</v>
      </c>
      <c r="EN404" s="104">
        <v>1.2635156897319499</v>
      </c>
      <c r="EO404" s="104">
        <v>4.5151467323303196</v>
      </c>
      <c r="EP404" s="104">
        <v>2.24770212173462</v>
      </c>
      <c r="EQ404" s="104">
        <v>-7.95190887012037</v>
      </c>
      <c r="ER404" s="104">
        <v>-0.86387667020139003</v>
      </c>
      <c r="ES404" s="104">
        <v>-0.82874175308180997</v>
      </c>
      <c r="ET404" s="104">
        <v>6.6946284483210698</v>
      </c>
      <c r="EU404" s="104">
        <v>-5.77170035602503</v>
      </c>
      <c r="EV404" s="104">
        <v>1.0484851250507901</v>
      </c>
      <c r="EW404" s="104">
        <v>-5.0828766676758903</v>
      </c>
      <c r="EX404" s="104">
        <v>-4.43037240985125</v>
      </c>
      <c r="EY404" s="104">
        <v>-0.66217408934938904</v>
      </c>
      <c r="EZ404" s="104">
        <v>-1.3066312586383499</v>
      </c>
      <c r="FA404" s="104">
        <v>-2.2748581555666698</v>
      </c>
      <c r="FB404" s="104">
        <v>-2.4926253676876602</v>
      </c>
      <c r="FC404" s="104">
        <v>0.37346342041769998</v>
      </c>
      <c r="FD404" s="104">
        <v>3.0363266846249202</v>
      </c>
      <c r="FE404" s="104">
        <v>-1.10379702340366</v>
      </c>
      <c r="FF404" s="104">
        <v>-1.4484383373335801</v>
      </c>
      <c r="FG404" s="104">
        <v>5.1466912097884503</v>
      </c>
      <c r="FH404" s="104">
        <v>5.4547762398659296</v>
      </c>
      <c r="FI404" s="104">
        <v>5.3552128999453403</v>
      </c>
      <c r="FJ404" s="104">
        <v>1.5571827465961601</v>
      </c>
      <c r="FK404" s="104">
        <v>1.37270796521287</v>
      </c>
      <c r="FL404" s="104">
        <v>4.6807446479797399</v>
      </c>
      <c r="FM404" s="104">
        <v>-1.2211815161757</v>
      </c>
      <c r="FN404" s="104">
        <v>-1.0487862431349499</v>
      </c>
      <c r="FO404" s="41"/>
      <c r="FP404" s="41"/>
      <c r="FQ404" s="41"/>
      <c r="FR404" s="41"/>
      <c r="FS404" s="41"/>
      <c r="FT404" s="41"/>
      <c r="FU404" s="41"/>
      <c r="FV404" s="41"/>
      <c r="FW404" s="41"/>
      <c r="FX404" s="41"/>
      <c r="FY404" s="41"/>
      <c r="FZ404" s="41"/>
      <c r="GA404" s="41"/>
      <c r="GB404" s="41"/>
      <c r="GC404" s="41"/>
      <c r="GD404" s="41"/>
      <c r="GE404" s="41"/>
      <c r="GF404" s="41"/>
      <c r="GG404" s="41"/>
      <c r="GH404" s="41"/>
      <c r="GI404" s="41"/>
      <c r="GJ404" s="41"/>
      <c r="GK404" s="41"/>
      <c r="GL404" s="41"/>
      <c r="GM404" s="41"/>
      <c r="GN404" s="41"/>
      <c r="GO404" s="41"/>
      <c r="GP404" s="41"/>
      <c r="GQ404" s="41"/>
      <c r="GR404" s="41"/>
      <c r="GS404" s="41"/>
      <c r="GT404" s="41"/>
      <c r="GU404" s="41"/>
      <c r="GV404" s="41"/>
      <c r="GW404" s="41"/>
      <c r="GX404" s="41"/>
      <c r="GY404" s="41"/>
      <c r="GZ404" s="41"/>
      <c r="HA404" s="41"/>
      <c r="HB404" s="41"/>
      <c r="HC404" s="41"/>
      <c r="HD404" s="41"/>
      <c r="HE404" s="41"/>
      <c r="HF404" s="41"/>
      <c r="HG404" s="41"/>
      <c r="HH404" s="41"/>
      <c r="HI404" s="41"/>
      <c r="HJ404" s="41"/>
      <c r="HK404" s="41"/>
      <c r="HL404" s="41"/>
      <c r="HM404" s="41"/>
      <c r="HN404" s="41"/>
      <c r="HO404" s="41"/>
      <c r="HP404" s="41"/>
      <c r="HQ404" s="41"/>
      <c r="HR404" s="41"/>
      <c r="HS404" s="41"/>
      <c r="HT404" s="41"/>
      <c r="HU404" s="41"/>
      <c r="HV404" s="41"/>
      <c r="HW404" s="41"/>
      <c r="HX404" s="41"/>
      <c r="HY404" s="41"/>
      <c r="HZ404" s="41"/>
      <c r="IA404" s="41"/>
      <c r="IB404" s="41"/>
      <c r="IC404" s="41"/>
      <c r="ID404" s="41"/>
      <c r="IE404" s="41"/>
      <c r="IF404" s="41"/>
      <c r="IG404" s="41"/>
      <c r="IH404" s="41"/>
      <c r="II404" s="41"/>
      <c r="IJ404" s="41"/>
      <c r="IK404" s="41"/>
      <c r="IL404" s="41"/>
      <c r="IM404" s="41"/>
      <c r="IN404" s="41"/>
      <c r="IO404" s="41"/>
      <c r="IP404" s="41"/>
      <c r="IQ404" s="41"/>
      <c r="IR404" s="41"/>
      <c r="IS404" s="41"/>
      <c r="IT404" s="41"/>
    </row>
    <row r="405" spans="1:254" s="24" customFormat="1" x14ac:dyDescent="0.2">
      <c r="A405" s="21" t="s">
        <v>17</v>
      </c>
      <c r="B405" s="44">
        <v>0.92</v>
      </c>
      <c r="C405" s="77">
        <f t="shared" si="12"/>
        <v>-0.33380702679196511</v>
      </c>
      <c r="D405" s="78">
        <f t="shared" si="13"/>
        <v>4.8233094220939359</v>
      </c>
      <c r="E405" s="104">
        <v>-0.172631018596832</v>
      </c>
      <c r="F405" s="104">
        <v>-6.5421472838869503</v>
      </c>
      <c r="G405" s="104">
        <v>3.28940416825046</v>
      </c>
      <c r="H405" s="104">
        <v>3.9027543418746098</v>
      </c>
      <c r="I405" s="104">
        <v>-10.817111814483701</v>
      </c>
      <c r="J405" s="104">
        <v>-6.6773644711405504</v>
      </c>
      <c r="K405" s="104">
        <v>2.1358893425778001</v>
      </c>
      <c r="L405" s="104">
        <v>1.2691774117166701</v>
      </c>
      <c r="M405" s="104">
        <v>1.8372154776670699</v>
      </c>
      <c r="N405" s="104">
        <v>0.67681103944778398</v>
      </c>
      <c r="O405" s="104">
        <v>-0.92700136345087103</v>
      </c>
      <c r="P405" s="104">
        <v>-2.6936020113538501</v>
      </c>
      <c r="Q405" s="104">
        <v>1.73683399673074</v>
      </c>
      <c r="R405" s="104">
        <v>5.0855066434657603</v>
      </c>
      <c r="S405" s="104">
        <v>-5.7619517354768703</v>
      </c>
      <c r="T405" s="104">
        <v>-5.0018774160311601</v>
      </c>
      <c r="U405" s="104">
        <v>6.5875183339879797</v>
      </c>
      <c r="V405" s="104">
        <v>7.6928761247689197</v>
      </c>
      <c r="W405" s="104">
        <v>-2.87471348151138</v>
      </c>
      <c r="X405" s="104">
        <v>-1.5906327308750301</v>
      </c>
      <c r="Y405" s="104">
        <v>-3.02081381774483</v>
      </c>
      <c r="Z405" s="104">
        <v>-1.0616191709537299</v>
      </c>
      <c r="AA405" s="104">
        <v>-4.0428308953298098</v>
      </c>
      <c r="AB405" s="104">
        <v>0.64122802200634399</v>
      </c>
      <c r="AC405" s="104">
        <v>0.256322364805114</v>
      </c>
      <c r="AD405" s="104">
        <v>0.58286184244349604</v>
      </c>
      <c r="AE405" s="104">
        <v>-2.32730015692005</v>
      </c>
      <c r="AF405" s="104">
        <v>-1.29357430274666</v>
      </c>
      <c r="AG405" s="104">
        <v>7.4649438055172297</v>
      </c>
      <c r="AH405" s="104">
        <v>2.43445128986551</v>
      </c>
      <c r="AI405" s="104">
        <v>0.203249880761043</v>
      </c>
      <c r="AJ405" s="104">
        <v>5.4453373028099996</v>
      </c>
      <c r="AK405" s="104">
        <v>1.1836038186979101</v>
      </c>
      <c r="AL405" s="104">
        <v>3.4941592360837501</v>
      </c>
      <c r="AM405" s="104">
        <v>5.0869579700606602</v>
      </c>
      <c r="AN405" s="104">
        <v>-3.9073283456939598</v>
      </c>
      <c r="AO405" s="104">
        <v>-3.73353749674513</v>
      </c>
      <c r="AP405" s="104">
        <v>-4.2604169962733902</v>
      </c>
      <c r="AQ405" s="104">
        <v>-3.7474807235687502</v>
      </c>
      <c r="AR405" s="104">
        <v>-2.5962229600725202</v>
      </c>
      <c r="AS405" s="104">
        <v>-6.4601844938774704</v>
      </c>
      <c r="AT405" s="104">
        <v>-5.6087120540464399</v>
      </c>
      <c r="AU405" s="104">
        <v>0.31457949264048501</v>
      </c>
      <c r="AV405" s="104">
        <v>-0.33997054188915699</v>
      </c>
      <c r="AW405" s="104">
        <v>-2.2954505705527399</v>
      </c>
      <c r="AX405" s="104">
        <v>-6.6795263883278899</v>
      </c>
      <c r="AY405" s="104">
        <v>1.4924095315349699</v>
      </c>
      <c r="AZ405" s="104">
        <v>1.02290467543327</v>
      </c>
      <c r="BA405" s="104">
        <v>2.3062263576820099</v>
      </c>
      <c r="BB405" s="104">
        <v>0.494797560333749</v>
      </c>
      <c r="BC405" s="104">
        <v>-0.137882515788078</v>
      </c>
      <c r="BD405" s="104">
        <v>4.9275532748776003</v>
      </c>
      <c r="BE405" s="104">
        <v>-3.3496044348382599</v>
      </c>
      <c r="BF405" s="104">
        <v>-1.7418617125698299</v>
      </c>
      <c r="BG405" s="104">
        <v>1.1685456127690701</v>
      </c>
      <c r="BH405" s="104">
        <v>2.3136493077490199</v>
      </c>
      <c r="BI405" s="104">
        <v>-0.41499336194749098</v>
      </c>
      <c r="BJ405" s="104">
        <v>-1.7681479057262699</v>
      </c>
      <c r="BK405" s="104">
        <v>-2.9556578677157299</v>
      </c>
      <c r="BL405" s="104">
        <v>-3.9086051887445099</v>
      </c>
      <c r="BM405" s="104">
        <v>-2.9546198844909699</v>
      </c>
      <c r="BN405" s="104">
        <v>2.0370360063201098</v>
      </c>
      <c r="BO405" s="104">
        <v>-3.8274438564902402</v>
      </c>
      <c r="BP405" s="104">
        <v>1.7356445347367699</v>
      </c>
      <c r="BQ405" s="104">
        <v>1.06523558317918</v>
      </c>
      <c r="BR405" s="104">
        <v>1.16149478463686</v>
      </c>
      <c r="BS405" s="104">
        <v>-2.68673950678768</v>
      </c>
      <c r="BT405" s="104">
        <v>-7.39557505886527</v>
      </c>
      <c r="BU405" s="104">
        <v>3.0214972296751699E-2</v>
      </c>
      <c r="BV405" s="104">
        <v>6.6959216745323999</v>
      </c>
      <c r="BW405" s="104">
        <v>0.39797763141925302</v>
      </c>
      <c r="BX405" s="104">
        <v>3.0967162373266999</v>
      </c>
      <c r="BY405" s="104">
        <v>-2.6752453939236198</v>
      </c>
      <c r="BZ405" s="104">
        <v>-1.79334641662551</v>
      </c>
      <c r="CA405" s="104">
        <v>-5.2776008926315399</v>
      </c>
      <c r="CB405" s="104">
        <v>-4.1262820808955301</v>
      </c>
      <c r="CC405" s="104">
        <v>-11.2217547278045</v>
      </c>
      <c r="CD405" s="104">
        <v>-21.707308498098602</v>
      </c>
      <c r="CE405" s="104">
        <v>1.48507531468416</v>
      </c>
      <c r="CF405" s="104">
        <v>2.2358861827174898</v>
      </c>
      <c r="CG405" s="104">
        <v>11.038712658666199</v>
      </c>
      <c r="CH405" s="104">
        <v>1.1136478408622701</v>
      </c>
      <c r="CI405" s="104">
        <v>-2.6218093333736001</v>
      </c>
      <c r="CJ405" s="104">
        <v>-0.55185879116621295</v>
      </c>
      <c r="CK405" s="104">
        <v>-3.9008561492242602</v>
      </c>
      <c r="CL405" s="104">
        <v>-2.82910922724838</v>
      </c>
      <c r="CM405" s="104">
        <v>-1.7816798732253001</v>
      </c>
      <c r="CN405" s="104">
        <v>0.116194984021931</v>
      </c>
      <c r="CO405" s="104">
        <v>8.6800258803228392</v>
      </c>
      <c r="CP405" s="104">
        <v>0.84533054363401205</v>
      </c>
      <c r="CQ405" s="104">
        <v>2.6521156633939298</v>
      </c>
      <c r="CR405" s="104">
        <v>0.186991612310694</v>
      </c>
      <c r="CS405" s="104">
        <v>10.6842538387661</v>
      </c>
      <c r="CT405" s="104">
        <v>3.8882845685237699</v>
      </c>
      <c r="CU405" s="104">
        <v>1.6724220263391001</v>
      </c>
      <c r="CV405" s="104">
        <v>-2.82785625101585</v>
      </c>
      <c r="CW405" s="104">
        <v>5.7338631483858098</v>
      </c>
      <c r="CX405" s="104">
        <v>3.39958489473231</v>
      </c>
      <c r="CY405" s="104">
        <v>2.2537441837860701</v>
      </c>
      <c r="CZ405" s="104">
        <v>-0.16130803525447801</v>
      </c>
      <c r="DA405" s="104">
        <v>-5.7321033562855801</v>
      </c>
      <c r="DB405" s="104">
        <v>-4.3200283213709199</v>
      </c>
      <c r="DC405" s="104">
        <v>6.1343459454087199</v>
      </c>
      <c r="DD405" s="104">
        <v>3.9511286510532</v>
      </c>
      <c r="DE405" s="104">
        <v>-3.1490089211633601</v>
      </c>
      <c r="DF405" s="104">
        <v>5.8338705358385301</v>
      </c>
      <c r="DG405" s="104">
        <v>1.4299995877195499</v>
      </c>
      <c r="DH405" s="104">
        <v>5.9062097721654903</v>
      </c>
      <c r="DI405" s="104">
        <v>-0.524741716641273</v>
      </c>
      <c r="DJ405" s="104">
        <v>-0.42102717546255802</v>
      </c>
      <c r="DK405" s="104">
        <v>1.91976006278222</v>
      </c>
      <c r="DL405" s="104">
        <v>3.6307664111452498</v>
      </c>
      <c r="DM405" s="104">
        <v>7.1370628308419297</v>
      </c>
      <c r="DN405" s="104">
        <v>0.40881178341632701</v>
      </c>
      <c r="DO405" s="104">
        <v>-1.09345188130926</v>
      </c>
      <c r="DP405" s="104">
        <v>1.5582908941000899</v>
      </c>
      <c r="DQ405" s="104">
        <v>1.6275349789054501</v>
      </c>
      <c r="DR405" s="104">
        <v>5.1357872949615304</v>
      </c>
      <c r="DS405" s="104">
        <v>1.0888127159704</v>
      </c>
      <c r="DT405" s="104">
        <v>2.6061266805623302</v>
      </c>
      <c r="DU405" s="104">
        <v>-8.8753093793478008</v>
      </c>
      <c r="DV405" s="104">
        <v>-2.4651205338060298</v>
      </c>
      <c r="DW405" s="104">
        <v>-1.6540959118784999</v>
      </c>
      <c r="DX405" s="104">
        <v>5.4729233776205602E-2</v>
      </c>
      <c r="DY405" s="104">
        <v>-1.9297995552332801</v>
      </c>
      <c r="DZ405" s="104">
        <v>-3.5189134225146299</v>
      </c>
      <c r="EA405" s="104">
        <v>3.81021107897491</v>
      </c>
      <c r="EB405" s="104">
        <v>8.9508298022236303</v>
      </c>
      <c r="EC405" s="104">
        <v>0.43573988782932799</v>
      </c>
      <c r="ED405" s="104">
        <v>-1.5736399340571301</v>
      </c>
      <c r="EE405" s="104">
        <v>0.45269700313613298</v>
      </c>
      <c r="EF405" s="104">
        <v>0.11318486536036799</v>
      </c>
      <c r="EG405" s="104">
        <v>4.6599138715759398</v>
      </c>
      <c r="EH405" s="104">
        <v>7.1539502693183996</v>
      </c>
      <c r="EI405" s="104">
        <v>2.6812395595540899</v>
      </c>
      <c r="EJ405" s="104">
        <v>4.4784568255907402</v>
      </c>
      <c r="EK405" s="104">
        <v>-18.914886035485999</v>
      </c>
      <c r="EL405" s="104">
        <v>-18.358465226515602</v>
      </c>
      <c r="EM405" s="104">
        <v>-3.1801197768604301</v>
      </c>
      <c r="EN405" s="104">
        <v>0.53321558925203305</v>
      </c>
      <c r="EO405" s="104">
        <v>4.2497538089349298</v>
      </c>
      <c r="EP405" s="104">
        <v>2.02529274109571</v>
      </c>
      <c r="EQ405" s="104">
        <v>-8.6226183955248796</v>
      </c>
      <c r="ER405" s="104">
        <v>-1.7477610917655699</v>
      </c>
      <c r="ES405" s="104">
        <v>-1.3610318715001199</v>
      </c>
      <c r="ET405" s="104">
        <v>6.8563439083692703</v>
      </c>
      <c r="EU405" s="104">
        <v>-5.2139101221879498</v>
      </c>
      <c r="EV405" s="104">
        <v>4.5790340973999803E-2</v>
      </c>
      <c r="EW405" s="104">
        <v>-6.6558487788840601</v>
      </c>
      <c r="EX405" s="104">
        <v>-5.2558723910690004</v>
      </c>
      <c r="EY405" s="104">
        <v>-0.63560723500175598</v>
      </c>
      <c r="EZ405" s="104">
        <v>-1.8245538300583599</v>
      </c>
      <c r="FA405" s="104">
        <v>-5.4486045515536103</v>
      </c>
      <c r="FB405" s="104">
        <v>-6.4181908243446797</v>
      </c>
      <c r="FC405" s="104">
        <v>-1.3842904665165401</v>
      </c>
      <c r="FD405" s="104">
        <v>1.94759016185523</v>
      </c>
      <c r="FE405" s="104">
        <v>-2.7807502189069</v>
      </c>
      <c r="FF405" s="104">
        <v>-2.4728002628283501</v>
      </c>
      <c r="FG405" s="104">
        <v>2.73233995802588</v>
      </c>
      <c r="FH405" s="104">
        <v>1.99068935435658</v>
      </c>
      <c r="FI405" s="104">
        <v>6.2598766894364601</v>
      </c>
      <c r="FJ405" s="104">
        <v>2.3365559901240101</v>
      </c>
      <c r="FK405" s="104">
        <v>-2.1344104018962098E-2</v>
      </c>
      <c r="FL405" s="104">
        <v>4.5729556083679199</v>
      </c>
      <c r="FM405" s="104">
        <v>-2.35873913564033</v>
      </c>
      <c r="FN405" s="104">
        <v>-2.4121904988879002</v>
      </c>
      <c r="FO405" s="41"/>
      <c r="FP405" s="41"/>
      <c r="FQ405" s="41"/>
      <c r="FR405" s="41"/>
      <c r="FS405" s="41"/>
      <c r="FT405" s="41"/>
      <c r="FU405" s="41"/>
      <c r="FV405" s="41"/>
      <c r="FW405" s="41"/>
      <c r="FX405" s="41"/>
      <c r="FY405" s="41"/>
      <c r="FZ405" s="41"/>
      <c r="GA405" s="41"/>
      <c r="GB405" s="41"/>
      <c r="GC405" s="41"/>
      <c r="GD405" s="41"/>
      <c r="GE405" s="41"/>
      <c r="GF405" s="41"/>
      <c r="GG405" s="41"/>
      <c r="GH405" s="41"/>
      <c r="GI405" s="41"/>
      <c r="GJ405" s="41"/>
      <c r="GK405" s="41"/>
      <c r="GL405" s="41"/>
      <c r="GM405" s="41"/>
      <c r="GN405" s="41"/>
      <c r="GO405" s="41"/>
      <c r="GP405" s="41"/>
      <c r="GQ405" s="41"/>
      <c r="GR405" s="41"/>
      <c r="GS405" s="41"/>
      <c r="GT405" s="41"/>
      <c r="GU405" s="41"/>
      <c r="GV405" s="41"/>
      <c r="GW405" s="41"/>
      <c r="GX405" s="41"/>
      <c r="GY405" s="41"/>
      <c r="GZ405" s="41"/>
      <c r="HA405" s="41"/>
      <c r="HB405" s="41"/>
      <c r="HC405" s="41"/>
      <c r="HD405" s="41"/>
      <c r="HE405" s="41"/>
      <c r="HF405" s="41"/>
      <c r="HG405" s="41"/>
      <c r="HH405" s="41"/>
      <c r="HI405" s="41"/>
      <c r="HJ405" s="41"/>
      <c r="HK405" s="41"/>
      <c r="HL405" s="41"/>
      <c r="HM405" s="41"/>
      <c r="HN405" s="41"/>
      <c r="HO405" s="41"/>
      <c r="HP405" s="41"/>
      <c r="HQ405" s="41"/>
      <c r="HR405" s="41"/>
      <c r="HS405" s="41"/>
      <c r="HT405" s="41"/>
      <c r="HU405" s="41"/>
      <c r="HV405" s="41"/>
      <c r="HW405" s="41"/>
      <c r="HX405" s="41"/>
      <c r="HY405" s="41"/>
      <c r="HZ405" s="41"/>
      <c r="IA405" s="41"/>
      <c r="IB405" s="41"/>
      <c r="IC405" s="41"/>
      <c r="ID405" s="41"/>
      <c r="IE405" s="41"/>
      <c r="IF405" s="41"/>
      <c r="IG405" s="41"/>
      <c r="IH405" s="41"/>
      <c r="II405" s="41"/>
      <c r="IJ405" s="41"/>
      <c r="IK405" s="41"/>
      <c r="IL405" s="41"/>
      <c r="IM405" s="41"/>
      <c r="IN405" s="41"/>
      <c r="IO405" s="41"/>
      <c r="IP405" s="41"/>
      <c r="IQ405" s="41"/>
      <c r="IR405" s="41"/>
      <c r="IS405" s="41"/>
      <c r="IT405" s="41"/>
    </row>
    <row r="406" spans="1:254" s="24" customFormat="1" x14ac:dyDescent="0.2">
      <c r="A406" s="21" t="s">
        <v>17</v>
      </c>
      <c r="B406" s="44">
        <v>0.94</v>
      </c>
      <c r="C406" s="77">
        <f t="shared" si="12"/>
        <v>-0.98617844783792952</v>
      </c>
      <c r="D406" s="78">
        <f t="shared" si="13"/>
        <v>5.1023669776007816</v>
      </c>
      <c r="E406" s="104">
        <v>-0.16089984539866001</v>
      </c>
      <c r="F406" s="104">
        <v>-8.4379549859398004</v>
      </c>
      <c r="G406" s="104">
        <v>3.0919600079278902</v>
      </c>
      <c r="H406" s="104">
        <v>4.0800971735217804</v>
      </c>
      <c r="I406" s="104">
        <v>-10.812533543869799</v>
      </c>
      <c r="J406" s="104">
        <v>-7.52759780913913</v>
      </c>
      <c r="K406" s="104">
        <v>1.7686660667601199</v>
      </c>
      <c r="L406" s="104">
        <v>-0.55813738669652002</v>
      </c>
      <c r="M406" s="104">
        <v>2.30778648366738</v>
      </c>
      <c r="N406" s="104">
        <v>1.2484442594773399</v>
      </c>
      <c r="O406" s="104">
        <v>-1.0649230248680299</v>
      </c>
      <c r="P406" s="104">
        <v>-2.9048429282942898</v>
      </c>
      <c r="Q406" s="104">
        <v>1.14801573062647</v>
      </c>
      <c r="R406" s="104">
        <v>4.1008020090858297</v>
      </c>
      <c r="S406" s="104">
        <v>-6.18325870829376</v>
      </c>
      <c r="T406" s="104">
        <v>-5.4607004595331201</v>
      </c>
      <c r="U406" s="104">
        <v>5.0776863831778103</v>
      </c>
      <c r="V406" s="104">
        <v>7.03460260274933</v>
      </c>
      <c r="W406" s="104">
        <v>-3.8921003173550899</v>
      </c>
      <c r="X406" s="104">
        <v>-4.07930103856543</v>
      </c>
      <c r="Y406" s="104">
        <v>-3.1062164164002799</v>
      </c>
      <c r="Z406" s="104">
        <v>-0.921719264499821</v>
      </c>
      <c r="AA406" s="104">
        <v>-5.0534060720982898</v>
      </c>
      <c r="AB406" s="104">
        <v>-0.168142206222712</v>
      </c>
      <c r="AC406" s="104">
        <v>-0.35620166622349297</v>
      </c>
      <c r="AD406" s="104">
        <v>0.92706580824616103</v>
      </c>
      <c r="AE406" s="104">
        <v>-1.83989312281217</v>
      </c>
      <c r="AF406" s="104">
        <v>-2.43769712365446</v>
      </c>
      <c r="AG406" s="104">
        <v>7.8485396975018498</v>
      </c>
      <c r="AH406" s="104">
        <v>2.1729530327318201</v>
      </c>
      <c r="AI406" s="104">
        <v>-0.263894511899537</v>
      </c>
      <c r="AJ406" s="104">
        <v>5.3104179295804697</v>
      </c>
      <c r="AK406" s="104">
        <v>0.52168507379687301</v>
      </c>
      <c r="AL406" s="104">
        <v>3.4608951136805999</v>
      </c>
      <c r="AM406" s="104">
        <v>4.4234928134432101</v>
      </c>
      <c r="AN406" s="104">
        <v>-4.50210070603368</v>
      </c>
      <c r="AO406" s="104">
        <v>-6.2408956099279296</v>
      </c>
      <c r="AP406" s="104">
        <v>-4.9949826163543802</v>
      </c>
      <c r="AQ406" s="104">
        <v>-4.2697169251355804</v>
      </c>
      <c r="AR406" s="104">
        <v>-3.6973788775051202</v>
      </c>
      <c r="AS406" s="104">
        <v>-8.3310311916192692</v>
      </c>
      <c r="AT406" s="104">
        <v>-6.0910238457188903</v>
      </c>
      <c r="AU406" s="104">
        <v>-1.04484387297976</v>
      </c>
      <c r="AV406" s="104">
        <v>-0.67547694864852903</v>
      </c>
      <c r="AW406" s="104">
        <v>-3.5122899356042501</v>
      </c>
      <c r="AX406" s="104">
        <v>-8.4299375511990302</v>
      </c>
      <c r="AY406" s="104">
        <v>0.67900504815203899</v>
      </c>
      <c r="AZ406" s="104">
        <v>0.38856626353724399</v>
      </c>
      <c r="BA406" s="104">
        <v>1.3183929837599599</v>
      </c>
      <c r="BB406" s="104">
        <v>1.1339374120661301</v>
      </c>
      <c r="BC406" s="104">
        <v>-0.91031908130356098</v>
      </c>
      <c r="BD406" s="104">
        <v>4.5670695779223296</v>
      </c>
      <c r="BE406" s="104">
        <v>-5.0082592320577302</v>
      </c>
      <c r="BF406" s="104">
        <v>-2.66430334692603</v>
      </c>
      <c r="BG406" s="104">
        <v>-0.69170325828492596</v>
      </c>
      <c r="BH406" s="104">
        <v>1.08674653265153</v>
      </c>
      <c r="BI406" s="104">
        <v>-0.85779373653429503</v>
      </c>
      <c r="BJ406" s="104">
        <v>-2.3203492891588402</v>
      </c>
      <c r="BK406" s="104">
        <v>-4.2159622091491</v>
      </c>
      <c r="BL406" s="104">
        <v>-4.6362308705505102</v>
      </c>
      <c r="BM406" s="104">
        <v>-3.2049379511485299</v>
      </c>
      <c r="BN406" s="104">
        <v>1.5201112244686701</v>
      </c>
      <c r="BO406" s="104">
        <v>-7.0266759207366203</v>
      </c>
      <c r="BP406" s="104">
        <v>2.4085128399093598</v>
      </c>
      <c r="BQ406" s="104">
        <v>-0.25242330135463498</v>
      </c>
      <c r="BR406" s="104">
        <v>0.57158481797109095</v>
      </c>
      <c r="BS406" s="104">
        <v>-3.74457378760785</v>
      </c>
      <c r="BT406" s="104">
        <v>-7.54024196019187</v>
      </c>
      <c r="BU406" s="104">
        <v>8.4764481750016898E-2</v>
      </c>
      <c r="BV406" s="104">
        <v>6.5463237653916</v>
      </c>
      <c r="BW406" s="104">
        <v>-0.12509804569429001</v>
      </c>
      <c r="BX406" s="104">
        <v>3.3233143862920098</v>
      </c>
      <c r="BY406" s="104">
        <v>-3.45360854889039</v>
      </c>
      <c r="BZ406" s="104">
        <v>-2.2215220997377298</v>
      </c>
      <c r="CA406" s="104">
        <v>-6.5651906194286198</v>
      </c>
      <c r="CB406" s="104">
        <v>-4.8898987655529096</v>
      </c>
      <c r="CC406" s="104">
        <v>-15.458837895013501</v>
      </c>
      <c r="CD406" s="104">
        <v>-24.846207516751299</v>
      </c>
      <c r="CE406" s="104">
        <v>0.69510301259687601</v>
      </c>
      <c r="CF406" s="104">
        <v>1.36455322710781</v>
      </c>
      <c r="CG406" s="104">
        <v>10.409492827862801</v>
      </c>
      <c r="CH406" s="104">
        <v>1.49015631734234</v>
      </c>
      <c r="CI406" s="104">
        <v>-2.6974599265559198</v>
      </c>
      <c r="CJ406" s="104">
        <v>-0.60996765293117094</v>
      </c>
      <c r="CK406" s="104">
        <v>-3.3739914868143099</v>
      </c>
      <c r="CL406" s="104">
        <v>-2.5439909094444002</v>
      </c>
      <c r="CM406" s="104">
        <v>-0.97881349384257299</v>
      </c>
      <c r="CN406" s="104">
        <v>-0.10559804901511199</v>
      </c>
      <c r="CO406" s="104">
        <v>8.8038932201242108</v>
      </c>
      <c r="CP406" s="104">
        <v>1.14432961397039</v>
      </c>
      <c r="CQ406" s="104">
        <v>1.48193723524666</v>
      </c>
      <c r="CR406" s="104">
        <v>-1.8474398517449599</v>
      </c>
      <c r="CS406" s="104">
        <v>9.9246079469520208</v>
      </c>
      <c r="CT406" s="104">
        <v>3.1153168680766399</v>
      </c>
      <c r="CU406" s="104">
        <v>0.85852250313356404</v>
      </c>
      <c r="CV406" s="104">
        <v>-3.3776318028492902</v>
      </c>
      <c r="CW406" s="104">
        <v>4.8996985249360101</v>
      </c>
      <c r="CX406" s="104">
        <v>2.2608763556730702</v>
      </c>
      <c r="CY406" s="104">
        <v>1.9457673099214901</v>
      </c>
      <c r="CZ406" s="104">
        <v>-0.97913680134109704</v>
      </c>
      <c r="DA406" s="104">
        <v>-6.3394911798471698</v>
      </c>
      <c r="DB406" s="104">
        <v>-4.5022260278650696</v>
      </c>
      <c r="DC406" s="104">
        <v>5.9305705478589097</v>
      </c>
      <c r="DD406" s="104">
        <v>3.2710569846551598</v>
      </c>
      <c r="DE406" s="104">
        <v>-3.5920784549698999</v>
      </c>
      <c r="DF406" s="104">
        <v>5.0194415267458199</v>
      </c>
      <c r="DG406" s="104">
        <v>0.75260984534428099</v>
      </c>
      <c r="DH406" s="104">
        <v>5.7073078175674503</v>
      </c>
      <c r="DI406" s="104">
        <v>-2.1357876316202602</v>
      </c>
      <c r="DJ406" s="104">
        <v>-1.7084443534170799</v>
      </c>
      <c r="DK406" s="104">
        <v>0.73024353281450305</v>
      </c>
      <c r="DL406" s="104">
        <v>3.2785447802804901</v>
      </c>
      <c r="DM406" s="104">
        <v>6.7189510082722803</v>
      </c>
      <c r="DN406" s="104">
        <v>0.414284185202413</v>
      </c>
      <c r="DO406" s="104">
        <v>-2.1029529178233299</v>
      </c>
      <c r="DP406" s="104">
        <v>0.82720381105665397</v>
      </c>
      <c r="DQ406" s="104">
        <v>1.59307655604191</v>
      </c>
      <c r="DR406" s="104">
        <v>5.1475541940783396</v>
      </c>
      <c r="DS406" s="104">
        <v>0.60700361046706497</v>
      </c>
      <c r="DT406" s="104">
        <v>2.7368161691026001</v>
      </c>
      <c r="DU406" s="104">
        <v>-9.9471627709498502</v>
      </c>
      <c r="DV406" s="104">
        <v>-3.70725300291627</v>
      </c>
      <c r="DW406" s="104">
        <v>-2.01047553433198</v>
      </c>
      <c r="DX406" s="104">
        <v>-0.18297231098725</v>
      </c>
      <c r="DY406" s="104">
        <v>-1.7772838213063</v>
      </c>
      <c r="DZ406" s="104">
        <v>-4.9500314745223299</v>
      </c>
      <c r="EA406" s="104">
        <v>4.5300064033573699</v>
      </c>
      <c r="EB406" s="104">
        <v>9.0234711432919994</v>
      </c>
      <c r="EC406" s="104">
        <v>-0.43823937950658398</v>
      </c>
      <c r="ED406" s="104">
        <v>-2.5555213481274599</v>
      </c>
      <c r="EE406" s="104">
        <v>0.28319103142560498</v>
      </c>
      <c r="EF406" s="104">
        <v>-0.80773150200932897</v>
      </c>
      <c r="EG406" s="104">
        <v>3.9780026532944102</v>
      </c>
      <c r="EH406" s="104">
        <v>6.5941306074453996</v>
      </c>
      <c r="EI406" s="104">
        <v>1.8001496361934</v>
      </c>
      <c r="EJ406" s="104">
        <v>3.9099227479464198</v>
      </c>
      <c r="EK406" s="104">
        <v>-19.464427315700199</v>
      </c>
      <c r="EL406" s="104">
        <v>-18.2731815734425</v>
      </c>
      <c r="EM406" s="104">
        <v>-3.2568721874972799</v>
      </c>
      <c r="EN406" s="104">
        <v>-0.111389643520742</v>
      </c>
      <c r="EO406" s="104">
        <v>3.7937591518212601</v>
      </c>
      <c r="EP406" s="104">
        <v>1.56508900377507</v>
      </c>
      <c r="EQ406" s="104">
        <v>-8.9172043190575394</v>
      </c>
      <c r="ER406" s="104">
        <v>-2.3991188265275998</v>
      </c>
      <c r="ES406" s="104">
        <v>-1.7207738081017701</v>
      </c>
      <c r="ET406" s="104">
        <v>6.5697270825329799</v>
      </c>
      <c r="EU406" s="104">
        <v>-4.8301041693499496</v>
      </c>
      <c r="EV406" s="104">
        <v>-0.80776410028030798</v>
      </c>
      <c r="EW406" s="104">
        <v>-7.4899265203732197</v>
      </c>
      <c r="EX406" s="104">
        <v>-5.3840690529497897</v>
      </c>
      <c r="EY406" s="104">
        <v>-1.3135350116439699</v>
      </c>
      <c r="EZ406" s="104">
        <v>-2.7091014978295802</v>
      </c>
      <c r="FA406" s="104">
        <v>-7.5053428695572801</v>
      </c>
      <c r="FB406" s="104">
        <v>-9.0047317644805798</v>
      </c>
      <c r="FC406" s="104">
        <v>-2.6576197333253302</v>
      </c>
      <c r="FD406" s="104">
        <v>1.13258601207578</v>
      </c>
      <c r="FE406" s="104">
        <v>-3.6406886636614399</v>
      </c>
      <c r="FF406" s="104">
        <v>-3.4152241981792799</v>
      </c>
      <c r="FG406" s="104">
        <v>1.7055337626140299</v>
      </c>
      <c r="FH406" s="104">
        <v>-1.25929872785986</v>
      </c>
      <c r="FI406" s="104">
        <v>6.9662729044726897</v>
      </c>
      <c r="FJ406" s="104">
        <v>2.6253503125241702</v>
      </c>
      <c r="FK406" s="104">
        <v>-0.53178206108866499</v>
      </c>
      <c r="FL406" s="104">
        <v>4.5321135520935103</v>
      </c>
      <c r="FM406" s="104">
        <v>-3.3746983266104298</v>
      </c>
      <c r="FN406" s="104">
        <v>-3.0035153938988</v>
      </c>
      <c r="FO406" s="41"/>
      <c r="FP406" s="41"/>
      <c r="FQ406" s="41"/>
      <c r="FR406" s="41"/>
      <c r="FS406" s="41"/>
      <c r="FT406" s="41"/>
      <c r="FU406" s="41"/>
      <c r="FV406" s="41"/>
      <c r="FW406" s="41"/>
      <c r="FX406" s="41"/>
      <c r="FY406" s="41"/>
      <c r="FZ406" s="41"/>
      <c r="GA406" s="41"/>
      <c r="GB406" s="41"/>
      <c r="GC406" s="41"/>
      <c r="GD406" s="41"/>
      <c r="GE406" s="41"/>
      <c r="GF406" s="41"/>
      <c r="GG406" s="41"/>
      <c r="GH406" s="41"/>
      <c r="GI406" s="41"/>
      <c r="GJ406" s="41"/>
      <c r="GK406" s="41"/>
      <c r="GL406" s="41"/>
      <c r="GM406" s="41"/>
      <c r="GN406" s="41"/>
      <c r="GO406" s="41"/>
      <c r="GP406" s="41"/>
      <c r="GQ406" s="41"/>
      <c r="GR406" s="41"/>
      <c r="GS406" s="41"/>
      <c r="GT406" s="41"/>
      <c r="GU406" s="41"/>
      <c r="GV406" s="41"/>
      <c r="GW406" s="41"/>
      <c r="GX406" s="41"/>
      <c r="GY406" s="41"/>
      <c r="GZ406" s="41"/>
      <c r="HA406" s="41"/>
      <c r="HB406" s="41"/>
      <c r="HC406" s="41"/>
      <c r="HD406" s="41"/>
      <c r="HE406" s="41"/>
      <c r="HF406" s="41"/>
      <c r="HG406" s="41"/>
      <c r="HH406" s="41"/>
      <c r="HI406" s="41"/>
      <c r="HJ406" s="41"/>
      <c r="HK406" s="41"/>
      <c r="HL406" s="41"/>
      <c r="HM406" s="41"/>
      <c r="HN406" s="41"/>
      <c r="HO406" s="41"/>
      <c r="HP406" s="41"/>
      <c r="HQ406" s="41"/>
      <c r="HR406" s="41"/>
      <c r="HS406" s="41"/>
      <c r="HT406" s="41"/>
      <c r="HU406" s="41"/>
      <c r="HV406" s="41"/>
      <c r="HW406" s="41"/>
      <c r="HX406" s="41"/>
      <c r="HY406" s="41"/>
      <c r="HZ406" s="41"/>
      <c r="IA406" s="41"/>
      <c r="IB406" s="41"/>
      <c r="IC406" s="41"/>
      <c r="ID406" s="41"/>
      <c r="IE406" s="41"/>
      <c r="IF406" s="41"/>
      <c r="IG406" s="41"/>
      <c r="IH406" s="41"/>
      <c r="II406" s="41"/>
      <c r="IJ406" s="41"/>
      <c r="IK406" s="41"/>
      <c r="IL406" s="41"/>
      <c r="IM406" s="41"/>
      <c r="IN406" s="41"/>
      <c r="IO406" s="41"/>
      <c r="IP406" s="41"/>
      <c r="IQ406" s="41"/>
      <c r="IR406" s="41"/>
      <c r="IS406" s="41"/>
      <c r="IT406" s="41"/>
    </row>
    <row r="407" spans="1:254" s="24" customFormat="1" x14ac:dyDescent="0.2">
      <c r="A407" s="21" t="s">
        <v>17</v>
      </c>
      <c r="B407" s="44">
        <v>0.96</v>
      </c>
      <c r="C407" s="77">
        <f t="shared" si="12"/>
        <v>-1.4288750333300633</v>
      </c>
      <c r="D407" s="78">
        <f t="shared" si="13"/>
        <v>5.2830753146214517</v>
      </c>
      <c r="E407" s="104">
        <v>-0.81400421063793604</v>
      </c>
      <c r="F407" s="104">
        <v>-10.215803253075601</v>
      </c>
      <c r="G407" s="104">
        <v>3.1894687527091401</v>
      </c>
      <c r="H407" s="104">
        <v>4.0943313538259698</v>
      </c>
      <c r="I407" s="104">
        <v>-10.211285766817699</v>
      </c>
      <c r="J407" s="104">
        <v>-7.9169113779478897</v>
      </c>
      <c r="K407" s="104">
        <v>1.61314439081223</v>
      </c>
      <c r="L407" s="104">
        <v>-2.0383048745232499</v>
      </c>
      <c r="M407" s="104">
        <v>3.1561193712120099</v>
      </c>
      <c r="N407" s="104">
        <v>0.76058042049408003</v>
      </c>
      <c r="O407" s="104">
        <v>-1.8066799353515399</v>
      </c>
      <c r="P407" s="104">
        <v>-3.0579534193329101</v>
      </c>
      <c r="Q407" s="104">
        <v>0.66545777373090198</v>
      </c>
      <c r="R407" s="104">
        <v>3.2543339160712201</v>
      </c>
      <c r="S407" s="104">
        <v>-5.2735842643357902</v>
      </c>
      <c r="T407" s="104">
        <v>-4.2862474299817803</v>
      </c>
      <c r="U407" s="104">
        <v>4.18509017546618</v>
      </c>
      <c r="V407" s="104">
        <v>6.6853966354589298</v>
      </c>
      <c r="W407" s="104">
        <v>-4.2822658831278302</v>
      </c>
      <c r="X407" s="104">
        <v>-5.7883006366349701</v>
      </c>
      <c r="Y407" s="104">
        <v>-2.9993132960598201</v>
      </c>
      <c r="Z407" s="104">
        <v>-0.63115472033642395</v>
      </c>
      <c r="AA407" s="104">
        <v>-6.0440450332626297</v>
      </c>
      <c r="AB407" s="104">
        <v>-1.0494292866449799</v>
      </c>
      <c r="AC407" s="104">
        <v>-0.85798120614943596</v>
      </c>
      <c r="AD407" s="104">
        <v>1.3286855316177799</v>
      </c>
      <c r="AE407" s="104">
        <v>-2.8385363272050799</v>
      </c>
      <c r="AF407" s="104">
        <v>-3.1074988499740699</v>
      </c>
      <c r="AG407" s="104">
        <v>7.9771308536091201</v>
      </c>
      <c r="AH407" s="104">
        <v>1.9091125541496801</v>
      </c>
      <c r="AI407" s="104">
        <v>-0.17765213118089099</v>
      </c>
      <c r="AJ407" s="104">
        <v>5.2405664891480503</v>
      </c>
      <c r="AK407" s="104">
        <v>2.5685680605563602E-2</v>
      </c>
      <c r="AL407" s="104">
        <v>3.2010966104593201</v>
      </c>
      <c r="AM407" s="104">
        <v>4.0264773763686001</v>
      </c>
      <c r="AN407" s="104">
        <v>-5.1266989915285102</v>
      </c>
      <c r="AO407" s="104">
        <v>-8.24413388834936</v>
      </c>
      <c r="AP407" s="104">
        <v>-5.6353518202870001</v>
      </c>
      <c r="AQ407" s="104">
        <v>-4.2890203752366096</v>
      </c>
      <c r="AR407" s="104">
        <v>-4.2779457573825601</v>
      </c>
      <c r="AS407" s="104">
        <v>-9.7703285523178298</v>
      </c>
      <c r="AT407" s="104">
        <v>-6.7744630587278198</v>
      </c>
      <c r="AU407" s="104">
        <v>-1.58094314389047</v>
      </c>
      <c r="AV407" s="104">
        <v>-0.94668416715804504</v>
      </c>
      <c r="AW407" s="104">
        <v>-5.19722306502082</v>
      </c>
      <c r="AX407" s="104">
        <v>-9.1462472215257993</v>
      </c>
      <c r="AY407" s="104">
        <v>-2.8351868201417999E-2</v>
      </c>
      <c r="AZ407" s="104">
        <v>4.4990508472702702E-2</v>
      </c>
      <c r="BA407" s="104">
        <v>0.68164808743289695</v>
      </c>
      <c r="BB407" s="104">
        <v>2.4379574904725998</v>
      </c>
      <c r="BC407" s="104">
        <v>-1.6111581325530999</v>
      </c>
      <c r="BD407" s="104">
        <v>3.7551028129496702</v>
      </c>
      <c r="BE407" s="104">
        <v>-5.7270980002171399</v>
      </c>
      <c r="BF407" s="104">
        <v>-3.0362333857585901</v>
      </c>
      <c r="BG407" s="104">
        <v>-3.29894268764625</v>
      </c>
      <c r="BH407" s="104">
        <v>-1.4235558630801799</v>
      </c>
      <c r="BI407" s="104">
        <v>-1.2774530946762701</v>
      </c>
      <c r="BJ407" s="104">
        <v>-2.4926929029390998</v>
      </c>
      <c r="BK407" s="104">
        <v>-5.84338920997447</v>
      </c>
      <c r="BL407" s="104">
        <v>-4.6331988156237296</v>
      </c>
      <c r="BM407" s="104">
        <v>-3.0478215217590301</v>
      </c>
      <c r="BN407" s="104">
        <v>1.20783960548447</v>
      </c>
      <c r="BO407" s="104">
        <v>-9.1518465829666606</v>
      </c>
      <c r="BP407" s="104">
        <v>2.6379314314251898</v>
      </c>
      <c r="BQ407" s="104">
        <v>-0.97263415704867595</v>
      </c>
      <c r="BR407" s="104">
        <v>2.4681139935016898E-2</v>
      </c>
      <c r="BS407" s="104">
        <v>-4.2270115874568202</v>
      </c>
      <c r="BT407" s="104">
        <v>-8.3354987703930199</v>
      </c>
      <c r="BU407" s="104">
        <v>0.183885578551363</v>
      </c>
      <c r="BV407" s="104">
        <v>6.1048075881731902</v>
      </c>
      <c r="BW407" s="104">
        <v>-1.0446611073087599</v>
      </c>
      <c r="BX407" s="104">
        <v>3.4379082978509099</v>
      </c>
      <c r="BY407" s="104">
        <v>-4.70195451250689</v>
      </c>
      <c r="BZ407" s="104">
        <v>-2.59429171535669</v>
      </c>
      <c r="CA407" s="104">
        <v>-7.4928056342591596</v>
      </c>
      <c r="CB407" s="104">
        <v>-5.8803075313551201</v>
      </c>
      <c r="CC407" s="104">
        <v>-18.923109524678299</v>
      </c>
      <c r="CD407" s="104">
        <v>-26.927177064385699</v>
      </c>
      <c r="CE407" s="104">
        <v>-7.3647703161626304E-2</v>
      </c>
      <c r="CF407" s="104">
        <v>0.76617000992006801</v>
      </c>
      <c r="CG407" s="104">
        <v>9.73896447382036</v>
      </c>
      <c r="CH407" s="104">
        <v>1.5050640198515199</v>
      </c>
      <c r="CI407" s="104">
        <v>-3.1288190578105599</v>
      </c>
      <c r="CJ407" s="104">
        <v>-0.95817081926287395</v>
      </c>
      <c r="CK407" s="104">
        <v>-2.7948066507038098</v>
      </c>
      <c r="CL407" s="104">
        <v>-2.3139590295704799</v>
      </c>
      <c r="CM407" s="104">
        <v>-0.32645955474759403</v>
      </c>
      <c r="CN407" s="104">
        <v>-0.480406870869449</v>
      </c>
      <c r="CO407" s="104">
        <v>8.9206891315231704</v>
      </c>
      <c r="CP407" s="104">
        <v>1.48594988630838</v>
      </c>
      <c r="CQ407" s="104">
        <v>0.87787546952668905</v>
      </c>
      <c r="CR407" s="104">
        <v>-3.1742735675384601</v>
      </c>
      <c r="CS407" s="104">
        <v>9.4666711162182509</v>
      </c>
      <c r="CT407" s="104">
        <v>2.27512010837762</v>
      </c>
      <c r="CU407" s="104">
        <v>8.4585920540292903E-2</v>
      </c>
      <c r="CV407" s="104">
        <v>-3.5199302676009099</v>
      </c>
      <c r="CW407" s="104">
        <v>3.5449314105212699</v>
      </c>
      <c r="CX407" s="104">
        <v>1.5149963172532801</v>
      </c>
      <c r="CY407" s="104">
        <v>1.9000986310416399</v>
      </c>
      <c r="CZ407" s="104">
        <v>-1.16972088813782</v>
      </c>
      <c r="DA407" s="104">
        <v>-6.7004610963042897</v>
      </c>
      <c r="DB407" s="104">
        <v>-4.7909472625013096</v>
      </c>
      <c r="DC407" s="104">
        <v>5.3671318831045296</v>
      </c>
      <c r="DD407" s="104">
        <v>2.16251638138937</v>
      </c>
      <c r="DE407" s="104">
        <v>-3.0684412745077498</v>
      </c>
      <c r="DF407" s="104">
        <v>4.2772276077610396</v>
      </c>
      <c r="DG407" s="104">
        <v>4.0256217337436097E-2</v>
      </c>
      <c r="DH407" s="104">
        <v>5.7180272502019003</v>
      </c>
      <c r="DI407" s="104">
        <v>-3.5185748266129</v>
      </c>
      <c r="DJ407" s="104">
        <v>-3.1026209461367298</v>
      </c>
      <c r="DK407" s="104">
        <v>-0.36724857510979603</v>
      </c>
      <c r="DL407" s="104">
        <v>3.03308794343639</v>
      </c>
      <c r="DM407" s="104">
        <v>6.3768764527684398</v>
      </c>
      <c r="DN407" s="104">
        <v>0.73743375402454503</v>
      </c>
      <c r="DO407" s="104">
        <v>-2.6256141059068598</v>
      </c>
      <c r="DP407" s="104">
        <v>0.269110954675439</v>
      </c>
      <c r="DQ407" s="104">
        <v>1.7633635176663001</v>
      </c>
      <c r="DR407" s="104">
        <v>5.1844125934201104</v>
      </c>
      <c r="DS407" s="104">
        <v>0.43660753227093002</v>
      </c>
      <c r="DT407" s="104">
        <v>2.5376236448230198</v>
      </c>
      <c r="DU407" s="104">
        <v>-9.8159933452416102</v>
      </c>
      <c r="DV407" s="104">
        <v>-3.4044714419175102</v>
      </c>
      <c r="DW407" s="104">
        <v>-1.81596965793333</v>
      </c>
      <c r="DX407" s="104">
        <v>-0.167393304724925</v>
      </c>
      <c r="DY407" s="104">
        <v>-1.8618076283865199</v>
      </c>
      <c r="DZ407" s="104">
        <v>-5.8969409180737697</v>
      </c>
      <c r="EA407" s="104">
        <v>5.0662390200029401</v>
      </c>
      <c r="EB407" s="104">
        <v>9.0486216559933101</v>
      </c>
      <c r="EC407" s="104">
        <v>-0.50289302233042099</v>
      </c>
      <c r="ED407" s="104">
        <v>-2.63613089607375</v>
      </c>
      <c r="EE407" s="104">
        <v>0.365269830119895</v>
      </c>
      <c r="EF407" s="104">
        <v>-1.3753826567340099</v>
      </c>
      <c r="EG407" s="104">
        <v>3.3775497891983601</v>
      </c>
      <c r="EH407" s="104">
        <v>6.1130570516088998</v>
      </c>
      <c r="EI407" s="104">
        <v>0.96813871472506297</v>
      </c>
      <c r="EJ407" s="104">
        <v>3.50655161760699</v>
      </c>
      <c r="EK407" s="104">
        <v>-19.752272645975999</v>
      </c>
      <c r="EL407" s="104">
        <v>-18.2478344650557</v>
      </c>
      <c r="EM407" s="104">
        <v>-2.7262481727464198</v>
      </c>
      <c r="EN407" s="104">
        <v>-0.25741891752259999</v>
      </c>
      <c r="EO407" s="104">
        <v>3.3375671639564</v>
      </c>
      <c r="EP407" s="104">
        <v>1.1225093811027</v>
      </c>
      <c r="EQ407" s="104">
        <v>-8.8629396877475095</v>
      </c>
      <c r="ER407" s="104">
        <v>-2.27204462821217</v>
      </c>
      <c r="ES407" s="104">
        <v>-2.1189746498426301</v>
      </c>
      <c r="ET407" s="104">
        <v>6.1006109995963804</v>
      </c>
      <c r="EU407" s="104">
        <v>-4.49552177855458</v>
      </c>
      <c r="EV407" s="104">
        <v>-1.33528074427812</v>
      </c>
      <c r="EW407" s="104">
        <v>-6.7379612860564198</v>
      </c>
      <c r="EX407" s="104">
        <v>-4.7067274936063601</v>
      </c>
      <c r="EY407" s="104">
        <v>-2.34337405443102</v>
      </c>
      <c r="EZ407" s="104">
        <v>-3.6790069372922298</v>
      </c>
      <c r="FA407" s="104">
        <v>-8.4250307997739409</v>
      </c>
      <c r="FB407" s="104">
        <v>-9.9372640984429292</v>
      </c>
      <c r="FC407" s="104">
        <v>-3.40208268529739</v>
      </c>
      <c r="FD407" s="104">
        <v>0.409888051930963</v>
      </c>
      <c r="FE407" s="104">
        <v>-3.57936118086459</v>
      </c>
      <c r="FF407" s="104">
        <v>-4.72823864131517</v>
      </c>
      <c r="FG407" s="104">
        <v>1.25563172265032</v>
      </c>
      <c r="FH407" s="104">
        <v>-2.7696214965082602</v>
      </c>
      <c r="FI407" s="104">
        <v>7.3707599310111496</v>
      </c>
      <c r="FJ407" s="104">
        <v>2.3049453548873902</v>
      </c>
      <c r="FK407" s="104">
        <v>-0.36403964869525302</v>
      </c>
      <c r="FL407" s="104">
        <v>4.5508904457092303</v>
      </c>
      <c r="FM407" s="104">
        <v>-3.9580417651306701</v>
      </c>
      <c r="FN407" s="104">
        <v>-2.5581521577598698</v>
      </c>
      <c r="FO407" s="41"/>
      <c r="FP407" s="41"/>
      <c r="FQ407" s="41"/>
      <c r="FR407" s="41"/>
      <c r="FS407" s="41"/>
      <c r="FT407" s="41"/>
      <c r="FU407" s="41"/>
      <c r="FV407" s="41"/>
      <c r="FW407" s="41"/>
      <c r="FX407" s="41"/>
      <c r="FY407" s="41"/>
      <c r="FZ407" s="41"/>
      <c r="GA407" s="41"/>
      <c r="GB407" s="41"/>
      <c r="GC407" s="41"/>
      <c r="GD407" s="41"/>
      <c r="GE407" s="41"/>
      <c r="GF407" s="41"/>
      <c r="GG407" s="41"/>
      <c r="GH407" s="41"/>
      <c r="GI407" s="41"/>
      <c r="GJ407" s="41"/>
      <c r="GK407" s="41"/>
      <c r="GL407" s="41"/>
      <c r="GM407" s="41"/>
      <c r="GN407" s="41"/>
      <c r="GO407" s="41"/>
      <c r="GP407" s="41"/>
      <c r="GQ407" s="41"/>
      <c r="GR407" s="41"/>
      <c r="GS407" s="41"/>
      <c r="GT407" s="41"/>
      <c r="GU407" s="41"/>
      <c r="GV407" s="41"/>
      <c r="GW407" s="41"/>
      <c r="GX407" s="41"/>
      <c r="GY407" s="41"/>
      <c r="GZ407" s="41"/>
      <c r="HA407" s="41"/>
      <c r="HB407" s="41"/>
      <c r="HC407" s="41"/>
      <c r="HD407" s="41"/>
      <c r="HE407" s="41"/>
      <c r="HF407" s="41"/>
      <c r="HG407" s="41"/>
      <c r="HH407" s="41"/>
      <c r="HI407" s="41"/>
      <c r="HJ407" s="41"/>
      <c r="HK407" s="41"/>
      <c r="HL407" s="41"/>
      <c r="HM407" s="41"/>
      <c r="HN407" s="41"/>
      <c r="HO407" s="41"/>
      <c r="HP407" s="41"/>
      <c r="HQ407" s="41"/>
      <c r="HR407" s="41"/>
      <c r="HS407" s="41"/>
      <c r="HT407" s="41"/>
      <c r="HU407" s="41"/>
      <c r="HV407" s="41"/>
      <c r="HW407" s="41"/>
      <c r="HX407" s="41"/>
      <c r="HY407" s="41"/>
      <c r="HZ407" s="41"/>
      <c r="IA407" s="41"/>
      <c r="IB407" s="41"/>
      <c r="IC407" s="41"/>
      <c r="ID407" s="41"/>
      <c r="IE407" s="41"/>
      <c r="IF407" s="41"/>
      <c r="IG407" s="41"/>
      <c r="IH407" s="41"/>
      <c r="II407" s="41"/>
      <c r="IJ407" s="41"/>
      <c r="IK407" s="41"/>
      <c r="IL407" s="41"/>
      <c r="IM407" s="41"/>
      <c r="IN407" s="41"/>
      <c r="IO407" s="41"/>
      <c r="IP407" s="41"/>
      <c r="IQ407" s="41"/>
      <c r="IR407" s="41"/>
      <c r="IS407" s="41"/>
      <c r="IT407" s="41"/>
    </row>
    <row r="408" spans="1:254" s="24" customFormat="1" x14ac:dyDescent="0.2">
      <c r="A408" s="21" t="s">
        <v>17</v>
      </c>
      <c r="B408" s="44">
        <v>0.98</v>
      </c>
      <c r="C408" s="77">
        <f t="shared" si="12"/>
        <v>-1.8225974587666556</v>
      </c>
      <c r="D408" s="78">
        <f t="shared" si="13"/>
        <v>5.375338758845964</v>
      </c>
      <c r="E408" s="104">
        <v>-2.2461002998227801</v>
      </c>
      <c r="F408" s="104">
        <v>-11.4467343294328</v>
      </c>
      <c r="G408" s="104">
        <v>3.3004873519911402</v>
      </c>
      <c r="H408" s="104">
        <v>3.4238779357484899</v>
      </c>
      <c r="I408" s="104">
        <v>-10.0512374306435</v>
      </c>
      <c r="J408" s="104">
        <v>-8.2549600312093592</v>
      </c>
      <c r="K408" s="104">
        <v>1.8841739415382599</v>
      </c>
      <c r="L408" s="104">
        <v>-2.6699632795559598</v>
      </c>
      <c r="M408" s="104">
        <v>3.7356220921315999</v>
      </c>
      <c r="N408" s="104">
        <v>-1.0694732535276501</v>
      </c>
      <c r="O408" s="104">
        <v>-2.99655869940768</v>
      </c>
      <c r="P408" s="104">
        <v>-3.63669163016676</v>
      </c>
      <c r="Q408" s="104">
        <v>0.44199912566381699</v>
      </c>
      <c r="R408" s="104">
        <v>2.86856350993917</v>
      </c>
      <c r="S408" s="104">
        <v>-4.07055558507271</v>
      </c>
      <c r="T408" s="104">
        <v>-3.21808472552837</v>
      </c>
      <c r="U408" s="104">
        <v>3.9755299016841201</v>
      </c>
      <c r="V408" s="104">
        <v>6.1644157143593503</v>
      </c>
      <c r="W408" s="104">
        <v>-4.2085343458482898</v>
      </c>
      <c r="X408" s="104">
        <v>-6.9233035757140398</v>
      </c>
      <c r="Y408" s="104">
        <v>-2.9998391237739699</v>
      </c>
      <c r="Z408" s="104">
        <v>-0.33916242775386701</v>
      </c>
      <c r="AA408" s="104">
        <v>-6.3929212441205898</v>
      </c>
      <c r="AB408" s="104">
        <v>-1.6396133225995899</v>
      </c>
      <c r="AC408" s="104">
        <v>-1.4135017393331499</v>
      </c>
      <c r="AD408" s="104">
        <v>1.4365539102067599</v>
      </c>
      <c r="AE408" s="104">
        <v>-5.9379733801729797</v>
      </c>
      <c r="AF408" s="104">
        <v>-3.0694168205613499</v>
      </c>
      <c r="AG408" s="104">
        <v>7.5886199711845901</v>
      </c>
      <c r="AH408" s="104">
        <v>1.5394529927751599</v>
      </c>
      <c r="AI408" s="104">
        <v>-0.13501245354476399</v>
      </c>
      <c r="AJ408" s="104">
        <v>4.8954181157970504</v>
      </c>
      <c r="AK408" s="104">
        <v>-0.27895011080594201</v>
      </c>
      <c r="AL408" s="104">
        <v>2.2031245734829699</v>
      </c>
      <c r="AM408" s="104">
        <v>3.7347991453242</v>
      </c>
      <c r="AN408" s="104">
        <v>-5.8454283038652797</v>
      </c>
      <c r="AO408" s="104">
        <v>-9.3542609518861806</v>
      </c>
      <c r="AP408" s="104">
        <v>-6.3730458071398397</v>
      </c>
      <c r="AQ408" s="104">
        <v>-4.5682613591194503</v>
      </c>
      <c r="AR408" s="104">
        <v>-4.4341067710015798</v>
      </c>
      <c r="AS408" s="104">
        <v>-10.2949407448545</v>
      </c>
      <c r="AT408" s="104">
        <v>-7.6227654871071202</v>
      </c>
      <c r="AU408" s="104">
        <v>-1.6813651719028599</v>
      </c>
      <c r="AV408" s="104">
        <v>-1.4276040647056201</v>
      </c>
      <c r="AW408" s="104">
        <v>-7.0959607935171798</v>
      </c>
      <c r="AX408" s="104">
        <v>-8.8347974892279204</v>
      </c>
      <c r="AY408" s="104">
        <v>-0.73846472087029003</v>
      </c>
      <c r="AZ408" s="104">
        <v>-0.122278653378029</v>
      </c>
      <c r="BA408" s="104">
        <v>0.35900601191665998</v>
      </c>
      <c r="BB408" s="104">
        <v>3.2252054083824699</v>
      </c>
      <c r="BC408" s="104">
        <v>-2.19157863540297</v>
      </c>
      <c r="BD408" s="104">
        <v>2.9918654713872601</v>
      </c>
      <c r="BE408" s="104">
        <v>-5.72032465253894</v>
      </c>
      <c r="BF408" s="104">
        <v>-3.2262641912197898</v>
      </c>
      <c r="BG408" s="104">
        <v>-6.2482262981675802</v>
      </c>
      <c r="BH408" s="104">
        <v>-5.5266435573259001</v>
      </c>
      <c r="BI408" s="104">
        <v>-1.5522379988485699</v>
      </c>
      <c r="BJ408" s="104">
        <v>-2.5289854569451098</v>
      </c>
      <c r="BK408" s="104">
        <v>-8.3852573628544196</v>
      </c>
      <c r="BL408" s="104">
        <v>-4.3988002141819704</v>
      </c>
      <c r="BM408" s="104">
        <v>-2.8751028068431799</v>
      </c>
      <c r="BN408" s="104">
        <v>0.86020222754865605</v>
      </c>
      <c r="BO408" s="104">
        <v>-9.5698789639078505</v>
      </c>
      <c r="BP408" s="104">
        <v>2.2445308825758898</v>
      </c>
      <c r="BQ408" s="104">
        <v>-1.20526889860971</v>
      </c>
      <c r="BR408" s="104">
        <v>-0.33561320951228701</v>
      </c>
      <c r="BS408" s="104">
        <v>-4.3525058975458002</v>
      </c>
      <c r="BT408" s="104">
        <v>-8.9130947533616691</v>
      </c>
      <c r="BU408" s="104">
        <v>0.153987039378083</v>
      </c>
      <c r="BV408" s="104">
        <v>5.4474475215434897</v>
      </c>
      <c r="BW408" s="104">
        <v>-1.88687636757086</v>
      </c>
      <c r="BX408" s="104">
        <v>3.2601454915002801</v>
      </c>
      <c r="BY408" s="104">
        <v>-6.0970202098663799</v>
      </c>
      <c r="BZ408" s="104">
        <v>-2.98793626537825</v>
      </c>
      <c r="CA408" s="104">
        <v>-7.93332030964031</v>
      </c>
      <c r="CB408" s="104">
        <v>-6.8962733888024603</v>
      </c>
      <c r="CC408" s="104">
        <v>-21.014445289860301</v>
      </c>
      <c r="CD408" s="104">
        <v>-28.2653719227126</v>
      </c>
      <c r="CE408" s="104">
        <v>-0.84182627462008996</v>
      </c>
      <c r="CF408" s="104">
        <v>5.1516113628028E-2</v>
      </c>
      <c r="CG408" s="104">
        <v>8.7614947188010603</v>
      </c>
      <c r="CH408" s="104">
        <v>0.54999897281333898</v>
      </c>
      <c r="CI408" s="104">
        <v>-4.15530393980199</v>
      </c>
      <c r="CJ408" s="104">
        <v>-1.5764537955924001</v>
      </c>
      <c r="CK408" s="104">
        <v>-3.01056765972102</v>
      </c>
      <c r="CL408" s="104">
        <v>-2.6512363337773199</v>
      </c>
      <c r="CM408" s="104">
        <v>-7.2595721199132199E-2</v>
      </c>
      <c r="CN408" s="104">
        <v>-0.72218912883340602</v>
      </c>
      <c r="CO408" s="104">
        <v>8.7987545831496305</v>
      </c>
      <c r="CP408" s="104">
        <v>1.5520831975459799</v>
      </c>
      <c r="CQ408" s="104">
        <v>0.51485316563815597</v>
      </c>
      <c r="CR408" s="104">
        <v>-3.6993769436767998</v>
      </c>
      <c r="CS408" s="104">
        <v>9.2726254574091307</v>
      </c>
      <c r="CT408" s="104">
        <v>1.5776421324366501</v>
      </c>
      <c r="CU408" s="104">
        <v>-0.82215509863200797</v>
      </c>
      <c r="CV408" s="104">
        <v>-3.67436743014586</v>
      </c>
      <c r="CW408" s="104">
        <v>2.5304788552347399</v>
      </c>
      <c r="CX408" s="104">
        <v>0.96632132812128402</v>
      </c>
      <c r="CY408" s="104">
        <v>1.62348643961101</v>
      </c>
      <c r="CZ408" s="104">
        <v>-1.0213092173860701</v>
      </c>
      <c r="DA408" s="104">
        <v>-5.9734071602652303</v>
      </c>
      <c r="DB408" s="104">
        <v>-5.0217233260345502</v>
      </c>
      <c r="DC408" s="104">
        <v>4.9449857911936403</v>
      </c>
      <c r="DD408" s="104">
        <v>1.20109650618398</v>
      </c>
      <c r="DE408" s="104">
        <v>-2.05769683877178</v>
      </c>
      <c r="DF408" s="104">
        <v>3.9425482220428201</v>
      </c>
      <c r="DG408" s="104">
        <v>-0.42161046867434299</v>
      </c>
      <c r="DH408" s="104">
        <v>5.7774688862924304</v>
      </c>
      <c r="DI408" s="104">
        <v>-4.2395159953806596</v>
      </c>
      <c r="DJ408" s="104">
        <v>-3.9756955794726498</v>
      </c>
      <c r="DK408" s="104">
        <v>-1.16798118013193</v>
      </c>
      <c r="DL408" s="104">
        <v>2.7517307315929602</v>
      </c>
      <c r="DM408" s="104">
        <v>6.22699042139834</v>
      </c>
      <c r="DN408" s="104">
        <v>1.2530072570614601</v>
      </c>
      <c r="DO408" s="104">
        <v>-2.64892642666763</v>
      </c>
      <c r="DP408" s="104">
        <v>0.12182863594323699</v>
      </c>
      <c r="DQ408" s="104">
        <v>1.96404609870546</v>
      </c>
      <c r="DR408" s="104">
        <v>4.8377073048860098</v>
      </c>
      <c r="DS408" s="104">
        <v>0.46569569249092202</v>
      </c>
      <c r="DT408" s="104">
        <v>1.70497979843909</v>
      </c>
      <c r="DU408" s="104">
        <v>-10.0232282929822</v>
      </c>
      <c r="DV408" s="104">
        <v>-2.8163249833692801</v>
      </c>
      <c r="DW408" s="104">
        <v>-1.6248763242989299</v>
      </c>
      <c r="DX408" s="104">
        <v>-0.23863257308628799</v>
      </c>
      <c r="DY408" s="104">
        <v>-2.04370762326857</v>
      </c>
      <c r="DZ408" s="104">
        <v>-6.0582514036770396</v>
      </c>
      <c r="EA408" s="104">
        <v>5.0082625061614596</v>
      </c>
      <c r="EB408" s="104">
        <v>9.1050854856757102</v>
      </c>
      <c r="EC408" s="104">
        <v>-0.17336549294509601</v>
      </c>
      <c r="ED408" s="104">
        <v>-2.2085858297893601</v>
      </c>
      <c r="EE408" s="104">
        <v>6.3184997562725304E-2</v>
      </c>
      <c r="EF408" s="104">
        <v>-1.8607095200219199</v>
      </c>
      <c r="EG408" s="104">
        <v>2.5260983155205499</v>
      </c>
      <c r="EH408" s="104">
        <v>5.2885179227478902</v>
      </c>
      <c r="EI408" s="104">
        <v>-0.267048005829081</v>
      </c>
      <c r="EJ408" s="104">
        <v>2.9611132943085301</v>
      </c>
      <c r="EK408" s="104">
        <v>-19.893046179520798</v>
      </c>
      <c r="EL408" s="104">
        <v>-17.759033168218199</v>
      </c>
      <c r="EM408" s="104">
        <v>-2.4143053771432998</v>
      </c>
      <c r="EN408" s="104">
        <v>4.7243539875471398E-2</v>
      </c>
      <c r="EO408" s="104">
        <v>3.06430731605476</v>
      </c>
      <c r="EP408" s="104">
        <v>0.72201876274974897</v>
      </c>
      <c r="EQ408" s="104">
        <v>-9.0454942920354409</v>
      </c>
      <c r="ER408" s="104">
        <v>-1.8544086574955401</v>
      </c>
      <c r="ES408" s="104">
        <v>-2.5250909574276901</v>
      </c>
      <c r="ET408" s="104">
        <v>4.8570745650413798</v>
      </c>
      <c r="EU408" s="104">
        <v>-4.4644865712066499</v>
      </c>
      <c r="EV408" s="104">
        <v>-2.1966394298455301</v>
      </c>
      <c r="EW408" s="104">
        <v>-5.0730711029336204</v>
      </c>
      <c r="EX408" s="104">
        <v>-4.1935241196509496</v>
      </c>
      <c r="EY408" s="104">
        <v>-3.3097914197527198</v>
      </c>
      <c r="EZ408" s="104">
        <v>-4.0505358593819301</v>
      </c>
      <c r="FA408" s="104">
        <v>-9.3405141100226192</v>
      </c>
      <c r="FB408" s="104">
        <v>-10.390622916501799</v>
      </c>
      <c r="FC408" s="104">
        <v>-4.17047644581546</v>
      </c>
      <c r="FD408" s="104">
        <v>-0.712945106457607</v>
      </c>
      <c r="FE408" s="104">
        <v>-3.31362788790346</v>
      </c>
      <c r="FF408" s="104">
        <v>-5.7891046689954297</v>
      </c>
      <c r="FG408" s="104">
        <v>0.84436654295824798</v>
      </c>
      <c r="FH408" s="104">
        <v>-2.8542843308841701</v>
      </c>
      <c r="FI408" s="104">
        <v>7.5804131465004696</v>
      </c>
      <c r="FJ408" s="104">
        <v>1.9288339334642799</v>
      </c>
      <c r="FK408" s="104">
        <v>-0.21198983073498801</v>
      </c>
      <c r="FL408" s="104">
        <v>4.6233873367309597</v>
      </c>
      <c r="FM408" s="104">
        <v>-4.0793410697242498</v>
      </c>
      <c r="FN408" s="104">
        <v>-2.08355761932226</v>
      </c>
      <c r="FO408" s="41"/>
      <c r="FP408" s="41"/>
      <c r="FQ408" s="41"/>
      <c r="FR408" s="41"/>
      <c r="FS408" s="41"/>
      <c r="FT408" s="41"/>
      <c r="FU408" s="41"/>
      <c r="FV408" s="41"/>
      <c r="FW408" s="41"/>
      <c r="FX408" s="41"/>
      <c r="FY408" s="41"/>
      <c r="FZ408" s="41"/>
      <c r="GA408" s="41"/>
      <c r="GB408" s="41"/>
      <c r="GC408" s="41"/>
      <c r="GD408" s="41"/>
      <c r="GE408" s="41"/>
      <c r="GF408" s="41"/>
      <c r="GG408" s="41"/>
      <c r="GH408" s="41"/>
      <c r="GI408" s="41"/>
      <c r="GJ408" s="41"/>
      <c r="GK408" s="41"/>
      <c r="GL408" s="41"/>
      <c r="GM408" s="41"/>
      <c r="GN408" s="41"/>
      <c r="GO408" s="41"/>
      <c r="GP408" s="41"/>
      <c r="GQ408" s="41"/>
      <c r="GR408" s="41"/>
      <c r="GS408" s="41"/>
      <c r="GT408" s="41"/>
      <c r="GU408" s="41"/>
      <c r="GV408" s="41"/>
      <c r="GW408" s="41"/>
      <c r="GX408" s="41"/>
      <c r="GY408" s="41"/>
      <c r="GZ408" s="41"/>
      <c r="HA408" s="41"/>
      <c r="HB408" s="41"/>
      <c r="HC408" s="41"/>
      <c r="HD408" s="41"/>
      <c r="HE408" s="41"/>
      <c r="HF408" s="41"/>
      <c r="HG408" s="41"/>
      <c r="HH408" s="41"/>
      <c r="HI408" s="41"/>
      <c r="HJ408" s="41"/>
      <c r="HK408" s="41"/>
      <c r="HL408" s="41"/>
      <c r="HM408" s="41"/>
      <c r="HN408" s="41"/>
      <c r="HO408" s="41"/>
      <c r="HP408" s="41"/>
      <c r="HQ408" s="41"/>
      <c r="HR408" s="41"/>
      <c r="HS408" s="41"/>
      <c r="HT408" s="41"/>
      <c r="HU408" s="41"/>
      <c r="HV408" s="41"/>
      <c r="HW408" s="41"/>
      <c r="HX408" s="41"/>
      <c r="HY408" s="41"/>
      <c r="HZ408" s="41"/>
      <c r="IA408" s="41"/>
      <c r="IB408" s="41"/>
      <c r="IC408" s="41"/>
      <c r="ID408" s="41"/>
      <c r="IE408" s="41"/>
      <c r="IF408" s="41"/>
      <c r="IG408" s="41"/>
      <c r="IH408" s="41"/>
      <c r="II408" s="41"/>
      <c r="IJ408" s="41"/>
      <c r="IK408" s="41"/>
      <c r="IL408" s="41"/>
      <c r="IM408" s="41"/>
      <c r="IN408" s="41"/>
      <c r="IO408" s="41"/>
      <c r="IP408" s="41"/>
      <c r="IQ408" s="41"/>
      <c r="IR408" s="41"/>
      <c r="IS408" s="41"/>
      <c r="IT408" s="41"/>
    </row>
    <row r="409" spans="1:254" s="24" customFormat="1" x14ac:dyDescent="0.2">
      <c r="A409" s="21" t="s">
        <v>17</v>
      </c>
      <c r="B409" s="44">
        <v>1</v>
      </c>
      <c r="C409" s="77">
        <f t="shared" si="12"/>
        <v>-2.8038764017667739</v>
      </c>
      <c r="D409" s="78">
        <f t="shared" si="13"/>
        <v>5.2875538175144126</v>
      </c>
      <c r="E409" s="104">
        <v>-4.5699534416198704</v>
      </c>
      <c r="F409" s="104">
        <v>-11.592287063598601</v>
      </c>
      <c r="G409" s="104">
        <v>2.6972689628601101</v>
      </c>
      <c r="H409" s="104">
        <v>1.4463480710983301</v>
      </c>
      <c r="I409" s="104">
        <v>-11.3661661148071</v>
      </c>
      <c r="J409" s="104">
        <v>-9.3769855499267596</v>
      </c>
      <c r="K409" s="104">
        <v>1.89800012111664</v>
      </c>
      <c r="L409" s="104">
        <v>-3.16941213607788</v>
      </c>
      <c r="M409" s="104">
        <v>3.1266846656799299</v>
      </c>
      <c r="N409" s="104">
        <v>-3.2305450439453098</v>
      </c>
      <c r="O409" s="104">
        <v>-4.81632423400879</v>
      </c>
      <c r="P409" s="104">
        <v>-5.5092811584472701</v>
      </c>
      <c r="Q409" s="104">
        <v>9.5819696784019498E-2</v>
      </c>
      <c r="R409" s="104">
        <v>2.7851440906524698</v>
      </c>
      <c r="S409" s="104">
        <v>-5.4469518661498997</v>
      </c>
      <c r="T409" s="104">
        <v>-2.7476003170013401</v>
      </c>
      <c r="U409" s="104">
        <v>3.7104089260101301</v>
      </c>
      <c r="V409" s="104">
        <v>4.7810921669006401</v>
      </c>
      <c r="W409" s="104">
        <v>-3.92948269844055</v>
      </c>
      <c r="X409" s="104">
        <v>-8.8811750411987305</v>
      </c>
      <c r="Y409" s="104">
        <v>-3.5567595958709699</v>
      </c>
      <c r="Z409" s="104">
        <v>-0.309864521026611</v>
      </c>
      <c r="AA409" s="104">
        <v>-6.21832180023193</v>
      </c>
      <c r="AB409" s="104">
        <v>-2.7473232746124299</v>
      </c>
      <c r="AC409" s="104">
        <v>-2.1233255863189702</v>
      </c>
      <c r="AD409" s="104">
        <v>0.93818122148513805</v>
      </c>
      <c r="AE409" s="104">
        <v>-8.4225215911865199</v>
      </c>
      <c r="AF409" s="104">
        <v>-3.1306989192962602</v>
      </c>
      <c r="AG409" s="104">
        <v>6.3416447639465297</v>
      </c>
      <c r="AH409" s="104">
        <v>1.22098541259766</v>
      </c>
      <c r="AI409" s="104">
        <v>-0.84356069564819303</v>
      </c>
      <c r="AJ409" s="104">
        <v>3.4479238986968999</v>
      </c>
      <c r="AK409" s="104">
        <v>-0.70977699756622303</v>
      </c>
      <c r="AL409" s="104">
        <v>0.15137951076030701</v>
      </c>
      <c r="AM409" s="104">
        <v>2.5906190872192401</v>
      </c>
      <c r="AN409" s="104">
        <v>-7.6400523185729998</v>
      </c>
      <c r="AO409" s="104">
        <v>-9.7829799652099592</v>
      </c>
      <c r="AP409" s="104">
        <v>-7.7112302780151403</v>
      </c>
      <c r="AQ409" s="104">
        <v>-5.5627202987670898</v>
      </c>
      <c r="AR409" s="104">
        <v>-4.6643247604370099</v>
      </c>
      <c r="AS409" s="104">
        <v>-9.5728578567504901</v>
      </c>
      <c r="AT409" s="104">
        <v>-8.6242208480834996</v>
      </c>
      <c r="AU409" s="104">
        <v>-2.1925597190856898</v>
      </c>
      <c r="AV409" s="104">
        <v>-2.4025359153747599</v>
      </c>
      <c r="AW409" s="104">
        <v>-8.9236898422241193</v>
      </c>
      <c r="AX409" s="104">
        <v>-7.6257505416870099</v>
      </c>
      <c r="AY409" s="104">
        <v>-1.9174264669418299</v>
      </c>
      <c r="AZ409" s="104">
        <v>-0.87908303737640403</v>
      </c>
      <c r="BA409" s="104">
        <v>-0.34227019548416099</v>
      </c>
      <c r="BB409" s="104">
        <v>2.4915466308593799</v>
      </c>
      <c r="BC409" s="104">
        <v>-3.7030916213989298</v>
      </c>
      <c r="BD409" s="104">
        <v>1.7375959157943699</v>
      </c>
      <c r="BE409" s="104">
        <v>-5.9268875122070304</v>
      </c>
      <c r="BF409" s="104">
        <v>-3.8436968326568599</v>
      </c>
      <c r="BG409" s="104">
        <v>-8.6076784133911097</v>
      </c>
      <c r="BH409" s="104">
        <v>-10.015993118286101</v>
      </c>
      <c r="BI409" s="104">
        <v>-1.6424080133438099</v>
      </c>
      <c r="BJ409" s="104">
        <v>-3.3423926830291801</v>
      </c>
      <c r="BK409" s="104">
        <v>-11.3528833389282</v>
      </c>
      <c r="BL409" s="104">
        <v>-4.7251539230346697</v>
      </c>
      <c r="BM409" s="104">
        <v>-3.2859773635864298</v>
      </c>
      <c r="BN409" s="104">
        <v>-0.28014555573463401</v>
      </c>
      <c r="BO409" s="104">
        <v>-9.0442161560058594</v>
      </c>
      <c r="BP409" s="104">
        <v>0.92330062389373802</v>
      </c>
      <c r="BQ409" s="104">
        <v>-2.0379884243011501</v>
      </c>
      <c r="BR409" s="104">
        <v>-1.3096128702163701</v>
      </c>
      <c r="BS409" s="104">
        <v>-4.5354418754577601</v>
      </c>
      <c r="BT409" s="104">
        <v>-8.2535037994384801</v>
      </c>
      <c r="BU409" s="104">
        <v>-0.41322585940361001</v>
      </c>
      <c r="BV409" s="104">
        <v>4.2693719863891602</v>
      </c>
      <c r="BW409" s="104">
        <v>-2.8992764949798602</v>
      </c>
      <c r="BX409" s="104">
        <v>2.2159216403961199</v>
      </c>
      <c r="BY409" s="104">
        <v>-6.9829802513122603</v>
      </c>
      <c r="BZ409" s="104">
        <v>-3.4151751995086701</v>
      </c>
      <c r="CA409" s="104">
        <v>-8.6965227127075195</v>
      </c>
      <c r="CB409" s="104">
        <v>-8.1137390136718803</v>
      </c>
      <c r="CC409" s="104">
        <v>-21.476137161254901</v>
      </c>
      <c r="CD409" s="104">
        <v>-27.9086818695068</v>
      </c>
      <c r="CE409" s="104">
        <v>-1.8064202070236199</v>
      </c>
      <c r="CF409" s="104">
        <v>-1.3050062656402599</v>
      </c>
      <c r="CG409" s="104">
        <v>7.09405565261841</v>
      </c>
      <c r="CH409" s="104">
        <v>-1.78065001964569</v>
      </c>
      <c r="CI409" s="104">
        <v>-6.0274500846862802</v>
      </c>
      <c r="CJ409" s="104">
        <v>-2.5201227664947501</v>
      </c>
      <c r="CK409" s="104">
        <v>-5.1613512039184597</v>
      </c>
      <c r="CL409" s="104">
        <v>-4.4101281166076696</v>
      </c>
      <c r="CM409" s="104">
        <v>-0.72323948144912698</v>
      </c>
      <c r="CN409" s="104">
        <v>-1.2300395965576201</v>
      </c>
      <c r="CO409" s="104">
        <v>7.8271512985229501</v>
      </c>
      <c r="CP409" s="104">
        <v>0.40207803249359098</v>
      </c>
      <c r="CQ409" s="104">
        <v>-0.90076106786727905</v>
      </c>
      <c r="CR409" s="104">
        <v>-4.34389400482178</v>
      </c>
      <c r="CS409" s="104">
        <v>8.5396451950073207</v>
      </c>
      <c r="CT409" s="104">
        <v>0.52880525588989302</v>
      </c>
      <c r="CU409" s="104">
        <v>-2.5241060256957999</v>
      </c>
      <c r="CV409" s="104">
        <v>-4.6117601394653303</v>
      </c>
      <c r="CW409" s="104">
        <v>1.34944891929626</v>
      </c>
      <c r="CX409" s="104">
        <v>-0.74168145656585704</v>
      </c>
      <c r="CY409" s="104">
        <v>0.32351920008659402</v>
      </c>
      <c r="CZ409" s="104">
        <v>-1.4078726768493699</v>
      </c>
      <c r="DA409" s="104">
        <v>-4.6967749595642099</v>
      </c>
      <c r="DB409" s="104">
        <v>-6.0296826362609899</v>
      </c>
      <c r="DC409" s="104">
        <v>4.2554492950439498</v>
      </c>
      <c r="DD409" s="104">
        <v>0.39757114648818997</v>
      </c>
      <c r="DE409" s="104">
        <v>-1.85471856594086</v>
      </c>
      <c r="DF409" s="104">
        <v>2.7570662498474099</v>
      </c>
      <c r="DG409" s="104">
        <v>-0.725397348403931</v>
      </c>
      <c r="DH409" s="104">
        <v>4.68552446365356</v>
      </c>
      <c r="DI409" s="104">
        <v>-5.1662659645080602</v>
      </c>
      <c r="DJ409" s="104">
        <v>-5.3837246894836399</v>
      </c>
      <c r="DK409" s="104">
        <v>-1.7554296255111701</v>
      </c>
      <c r="DL409" s="104">
        <v>1.6116982698440601</v>
      </c>
      <c r="DM409" s="104">
        <v>5.4784307479858398</v>
      </c>
      <c r="DN409" s="104">
        <v>0.87447446584701505</v>
      </c>
      <c r="DO409" s="104">
        <v>-2.76750540733337</v>
      </c>
      <c r="DP409" s="104">
        <v>-0.17732128500938399</v>
      </c>
      <c r="DQ409" s="104">
        <v>1.5751304626464799</v>
      </c>
      <c r="DR409" s="104">
        <v>2.8619320392608598</v>
      </c>
      <c r="DS409" s="104">
        <v>4.6312008053064298E-2</v>
      </c>
      <c r="DT409" s="104">
        <v>-0.40510857105255099</v>
      </c>
      <c r="DU409" s="104">
        <v>-11.210934638977101</v>
      </c>
      <c r="DV409" s="104">
        <v>-2.9768450260162398</v>
      </c>
      <c r="DW409" s="104">
        <v>-2.8305902481079102</v>
      </c>
      <c r="DX409" s="104">
        <v>-1.8519579172134399</v>
      </c>
      <c r="DY409" s="104">
        <v>-3.9790446758270299</v>
      </c>
      <c r="DZ409" s="104">
        <v>-6.2269411087036097</v>
      </c>
      <c r="EA409" s="104">
        <v>3.7563214302063002</v>
      </c>
      <c r="EB409" s="104">
        <v>8.78997898101807</v>
      </c>
      <c r="EC409" s="104">
        <v>-0.51831823587417603</v>
      </c>
      <c r="ED409" s="104">
        <v>-2.3491878509521502</v>
      </c>
      <c r="EE409" s="104">
        <v>-1.3595767021179199</v>
      </c>
      <c r="EF409" s="104">
        <v>-3.0046148300170898</v>
      </c>
      <c r="EG409" s="104">
        <v>0.51282781362533603</v>
      </c>
      <c r="EH409" s="104">
        <v>3.3880658149719198</v>
      </c>
      <c r="EI409" s="104">
        <v>-2.31900215148926</v>
      </c>
      <c r="EJ409" s="104">
        <v>1.6467267274856601</v>
      </c>
      <c r="EK409" s="104">
        <v>-20.771549224853501</v>
      </c>
      <c r="EL409" s="104">
        <v>-17.928108215331999</v>
      </c>
      <c r="EM409" s="104">
        <v>-3.6866807937622101</v>
      </c>
      <c r="EN409" s="104">
        <v>-0.34711042046546903</v>
      </c>
      <c r="EO409" s="104">
        <v>1.9242978096008301</v>
      </c>
      <c r="EP409" s="104">
        <v>-1.2947143316268901</v>
      </c>
      <c r="EQ409" s="104">
        <v>-11.1717576980591</v>
      </c>
      <c r="ER409" s="104">
        <v>-3.4644045829772998</v>
      </c>
      <c r="ES409" s="104">
        <v>-3.3003618717193599</v>
      </c>
      <c r="ET409" s="104">
        <v>1.1286164522171001</v>
      </c>
      <c r="EU409" s="104">
        <v>-5.3577189445495597</v>
      </c>
      <c r="EV409" s="104">
        <v>-4.4009985923767099</v>
      </c>
      <c r="EW409" s="104">
        <v>-4.7418584823608398</v>
      </c>
      <c r="EX409" s="104">
        <v>-5.2868208885192898</v>
      </c>
      <c r="EY409" s="104">
        <v>-5.5538454055786097</v>
      </c>
      <c r="EZ409" s="104">
        <v>-4.2403416633606001</v>
      </c>
      <c r="FA409" s="104">
        <v>-10.4117517471313</v>
      </c>
      <c r="FB409" s="104">
        <v>-11.733644485473601</v>
      </c>
      <c r="FC409" s="104">
        <v>-5.3884868621826199</v>
      </c>
      <c r="FD409" s="104">
        <v>-2.4014754295349099</v>
      </c>
      <c r="FE409" s="104">
        <v>-4.1546812057495099</v>
      </c>
      <c r="FF409" s="104">
        <v>-7.1325840950012198</v>
      </c>
      <c r="FG409" s="104">
        <v>-1.0285848379135101</v>
      </c>
      <c r="FH409" s="104">
        <v>-2.9253737926483199</v>
      </c>
      <c r="FI409" s="104">
        <v>6.7383217811584499</v>
      </c>
      <c r="FJ409" s="104">
        <v>0.41782262921333302</v>
      </c>
      <c r="FK409" s="104">
        <v>-1.28825223445892</v>
      </c>
      <c r="FL409" s="104">
        <v>4.0915446281433097</v>
      </c>
      <c r="FM409" s="104">
        <v>-4.2822194099426296</v>
      </c>
      <c r="FN409" s="104">
        <v>-3.5859563350677499</v>
      </c>
      <c r="FO409" s="41"/>
      <c r="FP409" s="41"/>
      <c r="FQ409" s="41"/>
      <c r="FR409" s="41"/>
      <c r="FS409" s="41"/>
      <c r="FT409" s="41"/>
      <c r="FU409" s="41"/>
      <c r="FV409" s="41"/>
      <c r="FW409" s="41"/>
      <c r="FX409" s="41"/>
      <c r="FY409" s="41"/>
      <c r="FZ409" s="41"/>
      <c r="GA409" s="41"/>
      <c r="GB409" s="41"/>
      <c r="GC409" s="41"/>
      <c r="GD409" s="41"/>
      <c r="GE409" s="41"/>
      <c r="GF409" s="41"/>
      <c r="GG409" s="41"/>
      <c r="GH409" s="41"/>
      <c r="GI409" s="41"/>
      <c r="GJ409" s="41"/>
      <c r="GK409" s="41"/>
      <c r="GL409" s="41"/>
      <c r="GM409" s="41"/>
      <c r="GN409" s="41"/>
      <c r="GO409" s="41"/>
      <c r="GP409" s="41"/>
      <c r="GQ409" s="41"/>
      <c r="GR409" s="41"/>
      <c r="GS409" s="41"/>
      <c r="GT409" s="41"/>
      <c r="GU409" s="41"/>
      <c r="GV409" s="41"/>
      <c r="GW409" s="41"/>
      <c r="GX409" s="41"/>
      <c r="GY409" s="41"/>
      <c r="GZ409" s="41"/>
      <c r="HA409" s="41"/>
      <c r="HB409" s="41"/>
      <c r="HC409" s="41"/>
      <c r="HD409" s="41"/>
      <c r="HE409" s="41"/>
      <c r="HF409" s="41"/>
      <c r="HG409" s="41"/>
      <c r="HH409" s="41"/>
      <c r="HI409" s="41"/>
      <c r="HJ409" s="41"/>
      <c r="HK409" s="41"/>
      <c r="HL409" s="41"/>
      <c r="HM409" s="41"/>
      <c r="HN409" s="41"/>
      <c r="HO409" s="41"/>
      <c r="HP409" s="41"/>
      <c r="HQ409" s="41"/>
      <c r="HR409" s="41"/>
      <c r="HS409" s="41"/>
      <c r="HT409" s="41"/>
      <c r="HU409" s="41"/>
      <c r="HV409" s="41"/>
      <c r="HW409" s="41"/>
      <c r="HX409" s="41"/>
      <c r="HY409" s="41"/>
      <c r="HZ409" s="41"/>
      <c r="IA409" s="41"/>
      <c r="IB409" s="41"/>
      <c r="IC409" s="41"/>
      <c r="ID409" s="41"/>
      <c r="IE409" s="41"/>
      <c r="IF409" s="41"/>
      <c r="IG409" s="41"/>
      <c r="IH409" s="41"/>
      <c r="II409" s="41"/>
      <c r="IJ409" s="41"/>
      <c r="IK409" s="41"/>
      <c r="IL409" s="41"/>
      <c r="IM409" s="41"/>
      <c r="IN409" s="41"/>
      <c r="IO409" s="41"/>
      <c r="IP409" s="41"/>
      <c r="IQ409" s="41"/>
      <c r="IR409" s="41"/>
      <c r="IS409" s="41"/>
      <c r="IT409" s="41"/>
    </row>
    <row r="410" spans="1:254" s="24" customFormat="1" x14ac:dyDescent="0.2">
      <c r="A410" s="21" t="s">
        <v>18</v>
      </c>
      <c r="B410" s="44">
        <v>0</v>
      </c>
      <c r="C410" s="77">
        <f t="shared" si="12"/>
        <v>-8.6483389439891614</v>
      </c>
      <c r="D410" s="78">
        <f t="shared" si="13"/>
        <v>6.5418627541410519</v>
      </c>
      <c r="E410" s="104">
        <v>2.3169384002685498</v>
      </c>
      <c r="F410" s="104">
        <v>-6.3178677558898899</v>
      </c>
      <c r="G410" s="104">
        <v>-5.1570534706115696</v>
      </c>
      <c r="H410" s="104">
        <v>3.0981743335723899</v>
      </c>
      <c r="I410" s="104">
        <v>-10.0875196456909</v>
      </c>
      <c r="J410" s="104">
        <v>-22.2805995941162</v>
      </c>
      <c r="K410" s="104">
        <v>-2.3117115497589098</v>
      </c>
      <c r="L410" s="104">
        <v>-7.59854984283447</v>
      </c>
      <c r="M410" s="104">
        <v>-0.998313248157501</v>
      </c>
      <c r="N410" s="104">
        <v>-14.692808151245099</v>
      </c>
      <c r="O410" s="104">
        <v>-17.7969570159912</v>
      </c>
      <c r="P410" s="104">
        <v>-15.7970581054688</v>
      </c>
      <c r="Q410" s="104">
        <v>-5.9299468994140598</v>
      </c>
      <c r="R410" s="104">
        <v>-11.395167350769</v>
      </c>
      <c r="S410" s="104">
        <v>-6.3374152183532697</v>
      </c>
      <c r="T410" s="104">
        <v>-4.3724517822265598</v>
      </c>
      <c r="U410" s="104">
        <v>-2.43101906776428</v>
      </c>
      <c r="V410" s="104">
        <v>-12.5855360031128</v>
      </c>
      <c r="W410" s="104">
        <v>2.14425873756409</v>
      </c>
      <c r="X410" s="104">
        <v>-13.6605319976807</v>
      </c>
      <c r="Y410" s="104">
        <v>-6.9178137779235804</v>
      </c>
      <c r="Z410" s="104">
        <v>-3.0835878849029501</v>
      </c>
      <c r="AA410" s="104">
        <v>-18.756879806518601</v>
      </c>
      <c r="AB410" s="104">
        <v>-20.970127105712901</v>
      </c>
      <c r="AC410" s="104">
        <v>-13.121049880981399</v>
      </c>
      <c r="AD410" s="104">
        <v>-9.8472557067871094</v>
      </c>
      <c r="AE410" s="104">
        <v>-4.4850740432739302</v>
      </c>
      <c r="AF410" s="104">
        <v>-10.6378746032715</v>
      </c>
      <c r="AG410" s="104">
        <v>-8.9589376449584996</v>
      </c>
      <c r="AH410" s="104">
        <v>-2.5417039394378702</v>
      </c>
      <c r="AI410" s="104">
        <v>-4.6820416450500497</v>
      </c>
      <c r="AJ410" s="104">
        <v>-3.03500628471375</v>
      </c>
      <c r="AK410" s="104">
        <v>0.58007603883743297</v>
      </c>
      <c r="AL410" s="104">
        <v>-5.2537083625793501</v>
      </c>
      <c r="AM410" s="104">
        <v>4.5161604881286603</v>
      </c>
      <c r="AN410" s="104">
        <v>-4.6807928085327202</v>
      </c>
      <c r="AO410" s="104">
        <v>-9.4867248535156303</v>
      </c>
      <c r="AP410" s="104">
        <v>-2.6221189498901398</v>
      </c>
      <c r="AQ410" s="104">
        <v>-2.9409365653991699</v>
      </c>
      <c r="AR410" s="104">
        <v>-3.2724978923797599</v>
      </c>
      <c r="AS410" s="104">
        <v>-16.733028411865199</v>
      </c>
      <c r="AT410" s="104">
        <v>-11.452883720398001</v>
      </c>
      <c r="AU410" s="104">
        <v>-22.894269943237301</v>
      </c>
      <c r="AV410" s="104">
        <v>-12.110241889953601</v>
      </c>
      <c r="AW410" s="104">
        <v>-3.3367123603820801</v>
      </c>
      <c r="AX410" s="104">
        <v>-6.4887824058532697</v>
      </c>
      <c r="AY410" s="104">
        <v>-10.111102104186999</v>
      </c>
      <c r="AZ410" s="104">
        <v>-7.1833539009094203</v>
      </c>
      <c r="BA410" s="104">
        <v>-16.935554504394499</v>
      </c>
      <c r="BB410" s="104">
        <v>-20.728364944458001</v>
      </c>
      <c r="BC410" s="104">
        <v>-5.9926686286926296</v>
      </c>
      <c r="BD410" s="104">
        <v>-4.1526327133178702</v>
      </c>
      <c r="BE410" s="104">
        <v>-11.904833793640099</v>
      </c>
      <c r="BF410" s="104">
        <v>-3.7107067108154301</v>
      </c>
      <c r="BG410" s="104">
        <v>-13.5620517730713</v>
      </c>
      <c r="BH410" s="104">
        <v>-6.4433503150939897</v>
      </c>
      <c r="BI410" s="104">
        <v>-7.01495313644409</v>
      </c>
      <c r="BJ410" s="104">
        <v>-4.8136296272277797</v>
      </c>
      <c r="BK410" s="104">
        <v>-9.5680885314941406</v>
      </c>
      <c r="BL410" s="104">
        <v>-11.7341499328613</v>
      </c>
      <c r="BM410" s="104">
        <v>-4.7680130004882804</v>
      </c>
      <c r="BN410" s="104">
        <v>-14.673796653747599</v>
      </c>
      <c r="BO410" s="104">
        <v>-7.1049284934997603</v>
      </c>
      <c r="BP410" s="104">
        <v>-7.0129408836364799</v>
      </c>
      <c r="BQ410" s="104">
        <v>-16.994512557983398</v>
      </c>
      <c r="BR410" s="104">
        <v>-16.188205718994102</v>
      </c>
      <c r="BS410" s="104">
        <v>0.55210107564926203</v>
      </c>
      <c r="BT410" s="104">
        <v>-7.3902544975280797</v>
      </c>
      <c r="BU410" s="104">
        <v>-3.6053776741027801</v>
      </c>
      <c r="BV410" s="104">
        <v>-3.1652884483337398</v>
      </c>
      <c r="BW410" s="104">
        <v>-8.0369195938110405</v>
      </c>
      <c r="BX410" s="104">
        <v>-11.3267364501953</v>
      </c>
      <c r="BY410" s="104">
        <v>-10.865807533264199</v>
      </c>
      <c r="BZ410" s="104">
        <v>-5.37571001052856</v>
      </c>
      <c r="CA410" s="104">
        <v>-3.1836512088775599</v>
      </c>
      <c r="CB410" s="104">
        <v>-4.59316158294678</v>
      </c>
      <c r="CC410" s="104">
        <v>6.62754106521606</v>
      </c>
      <c r="CD410" s="104">
        <v>-5.3550128936767596</v>
      </c>
      <c r="CE410" s="104">
        <v>-7.4968199729919398</v>
      </c>
      <c r="CF410" s="104">
        <v>-9.41801261901856</v>
      </c>
      <c r="CG410" s="104">
        <v>-4.0198779106140101</v>
      </c>
      <c r="CH410" s="104">
        <v>-5.7370905876159703</v>
      </c>
      <c r="CI410" s="104">
        <v>-4.5912117958068901</v>
      </c>
      <c r="CJ410" s="104">
        <v>-8.9919071197509801</v>
      </c>
      <c r="CK410" s="104">
        <v>-13.1246070861816</v>
      </c>
      <c r="CL410" s="104">
        <v>-15.5067806243896</v>
      </c>
      <c r="CM410" s="104">
        <v>-2.4907112121582</v>
      </c>
      <c r="CN410" s="104">
        <v>-4.9160504341125497</v>
      </c>
      <c r="CO410" s="104">
        <v>-15.291639328002899</v>
      </c>
      <c r="CP410" s="104">
        <v>-8.9198074340820295</v>
      </c>
      <c r="CQ410" s="104">
        <v>-9.3665380477905291</v>
      </c>
      <c r="CR410" s="104">
        <v>-14.7310390472412</v>
      </c>
      <c r="CS410" s="104">
        <v>1.15866458415985</v>
      </c>
      <c r="CT410" s="104">
        <v>-13.9592342376709</v>
      </c>
      <c r="CU410" s="104">
        <v>-8.7779331207275408</v>
      </c>
      <c r="CV410" s="104">
        <v>-16.5627346038818</v>
      </c>
      <c r="CW410" s="104">
        <v>-8.3033790588378906</v>
      </c>
      <c r="CX410" s="104">
        <v>-14.636518478393601</v>
      </c>
      <c r="CY410" s="104">
        <v>-9.9740819931030291</v>
      </c>
      <c r="CZ410" s="104">
        <v>-18.729539871215799</v>
      </c>
      <c r="DA410" s="104">
        <v>-10.8944101333618</v>
      </c>
      <c r="DB410" s="104">
        <v>-11.0805368423462</v>
      </c>
      <c r="DC410" s="104">
        <v>-21.4158840179443</v>
      </c>
      <c r="DD410" s="104">
        <v>-28.062526702880898</v>
      </c>
      <c r="DE410" s="104">
        <v>-14.3373012542725</v>
      </c>
      <c r="DF410" s="104">
        <v>-15.435019493103001</v>
      </c>
      <c r="DG410" s="104">
        <v>-11.6345300674438</v>
      </c>
      <c r="DH410" s="104">
        <v>-6.3560361862182599</v>
      </c>
      <c r="DI410" s="104">
        <v>-2.6508166790008501</v>
      </c>
      <c r="DJ410" s="104">
        <v>-11.017641067504901</v>
      </c>
      <c r="DK410" s="104">
        <v>-2.2382643222808798</v>
      </c>
      <c r="DL410" s="104">
        <v>-4.5896472930908203</v>
      </c>
      <c r="DM410" s="104">
        <v>-16.281303405761701</v>
      </c>
      <c r="DN410" s="104">
        <v>-5.9676747322082502</v>
      </c>
      <c r="DO410" s="104">
        <v>-11.9602155685425</v>
      </c>
      <c r="DP410" s="104">
        <v>-9.1891145706176793</v>
      </c>
      <c r="DQ410" s="104">
        <v>-5.7111978530883798</v>
      </c>
      <c r="DR410" s="104">
        <v>-10.654310226440399</v>
      </c>
      <c r="DS410" s="104">
        <v>1.9347018003463701</v>
      </c>
      <c r="DT410" s="104">
        <v>-2.4542098045349099</v>
      </c>
      <c r="DU410" s="104">
        <v>-23.711847305297901</v>
      </c>
      <c r="DV410" s="104">
        <v>-17.141630172729499</v>
      </c>
      <c r="DW410" s="104">
        <v>-2.59882593154907</v>
      </c>
      <c r="DX410" s="104">
        <v>-16.892766952514702</v>
      </c>
      <c r="DY410" s="104">
        <v>-5.0850758552551296</v>
      </c>
      <c r="DZ410" s="104">
        <v>-14.794997215271</v>
      </c>
      <c r="EA410" s="104">
        <v>-8.7380943298339808</v>
      </c>
      <c r="EB410" s="104">
        <v>-10.4862174987793</v>
      </c>
      <c r="EC410" s="104">
        <v>-13.8773651123047</v>
      </c>
      <c r="ED410" s="104">
        <v>-16.146041870117202</v>
      </c>
      <c r="EE410" s="104">
        <v>-11.215220451355</v>
      </c>
      <c r="EF410" s="104">
        <v>-25.338829040527301</v>
      </c>
      <c r="EG410" s="104">
        <v>-5.6869487762451199</v>
      </c>
      <c r="EH410" s="104">
        <v>0.97277683019638095</v>
      </c>
      <c r="EI410" s="104">
        <v>-7.3234968185424796</v>
      </c>
      <c r="EJ410" s="104">
        <v>-3.8824481964111301</v>
      </c>
      <c r="EK410" s="104">
        <v>-3.3186721801757799</v>
      </c>
      <c r="EL410" s="104">
        <v>-6.0690412521362296</v>
      </c>
      <c r="EM410" s="104">
        <v>-3.3724918365478498</v>
      </c>
      <c r="EN410" s="104">
        <v>-8.7380628585815394</v>
      </c>
      <c r="EO410" s="104">
        <v>-8.6252279281616193</v>
      </c>
      <c r="EP410" s="104">
        <v>-3.4951133728027299</v>
      </c>
      <c r="EQ410" s="104">
        <v>5.4604029655456499</v>
      </c>
      <c r="ER410" s="104">
        <v>-7.71441602706909</v>
      </c>
      <c r="ES410" s="104">
        <v>-18.9255695343018</v>
      </c>
      <c r="ET410" s="104">
        <v>-14.7371416091919</v>
      </c>
      <c r="EU410" s="104">
        <v>0.33096668124198902</v>
      </c>
      <c r="EV410" s="104">
        <v>-0.18840558826923401</v>
      </c>
      <c r="EW410" s="104">
        <v>-11.1749362945557</v>
      </c>
      <c r="EX410" s="104">
        <v>-1.53570628166199</v>
      </c>
      <c r="EY410" s="104">
        <v>-4.9897618293762198</v>
      </c>
      <c r="EZ410" s="104">
        <v>-8.3694181442260707</v>
      </c>
      <c r="FA410" s="104">
        <v>-5.2555556297302299</v>
      </c>
      <c r="FB410" s="104">
        <v>-11.720012664794901</v>
      </c>
      <c r="FC410" s="104">
        <v>-4.9168839454650897</v>
      </c>
      <c r="FD410" s="104">
        <v>-8.00146484375</v>
      </c>
      <c r="FE410" s="104">
        <v>-12.6955890655518</v>
      </c>
      <c r="FF410" s="104">
        <v>-15.678916931152299</v>
      </c>
      <c r="FG410" s="104">
        <v>2.7454078197479301</v>
      </c>
      <c r="FH410" s="104">
        <v>8.4212093353271502</v>
      </c>
      <c r="FI410" s="104">
        <v>-11.4780950546265</v>
      </c>
      <c r="FJ410" s="104">
        <v>-24.1815700531006</v>
      </c>
      <c r="FK410" s="104">
        <v>-12.0999603271484</v>
      </c>
      <c r="FL410" s="104">
        <v>-11.833620071411101</v>
      </c>
      <c r="FM410" s="104">
        <v>-14.1637172698975</v>
      </c>
      <c r="FN410" s="104">
        <v>-11.2520189285278</v>
      </c>
      <c r="FO410" s="41"/>
      <c r="FP410" s="41"/>
      <c r="FQ410" s="41"/>
      <c r="FR410" s="41"/>
      <c r="FS410" s="41"/>
      <c r="FT410" s="41"/>
      <c r="FU410" s="41"/>
      <c r="FV410" s="41"/>
      <c r="FW410" s="41"/>
      <c r="FX410" s="41"/>
      <c r="FY410" s="41"/>
      <c r="FZ410" s="41"/>
      <c r="GA410" s="41"/>
      <c r="GB410" s="41"/>
      <c r="GC410" s="41"/>
      <c r="GD410" s="41"/>
      <c r="GE410" s="41"/>
      <c r="GF410" s="41"/>
      <c r="GG410" s="41"/>
      <c r="GH410" s="41"/>
      <c r="GI410" s="41"/>
      <c r="GJ410" s="41"/>
      <c r="GK410" s="41"/>
      <c r="GL410" s="41"/>
      <c r="GM410" s="41"/>
      <c r="GN410" s="41"/>
      <c r="GO410" s="41"/>
      <c r="GP410" s="41"/>
      <c r="GQ410" s="41"/>
      <c r="GR410" s="41"/>
      <c r="GS410" s="41"/>
      <c r="GT410" s="41"/>
      <c r="GU410" s="41"/>
      <c r="GV410" s="41"/>
      <c r="GW410" s="41"/>
      <c r="GX410" s="41"/>
      <c r="GY410" s="41"/>
      <c r="GZ410" s="41"/>
      <c r="HA410" s="41"/>
      <c r="HB410" s="41"/>
      <c r="HC410" s="41"/>
      <c r="HD410" s="41"/>
      <c r="HE410" s="41"/>
      <c r="HF410" s="41"/>
      <c r="HG410" s="41"/>
      <c r="HH410" s="41"/>
      <c r="HI410" s="41"/>
      <c r="HJ410" s="41"/>
      <c r="HK410" s="41"/>
      <c r="HL410" s="41"/>
      <c r="HM410" s="41"/>
      <c r="HN410" s="41"/>
      <c r="HO410" s="41"/>
      <c r="HP410" s="41"/>
      <c r="HQ410" s="41"/>
      <c r="HR410" s="41"/>
      <c r="HS410" s="41"/>
      <c r="HT410" s="41"/>
      <c r="HU410" s="41"/>
      <c r="HV410" s="41"/>
      <c r="HW410" s="41"/>
      <c r="HX410" s="41"/>
      <c r="HY410" s="41"/>
      <c r="HZ410" s="41"/>
      <c r="IA410" s="41"/>
      <c r="IB410" s="41"/>
      <c r="IC410" s="41"/>
      <c r="ID410" s="41"/>
      <c r="IE410" s="41"/>
      <c r="IF410" s="41"/>
      <c r="IG410" s="41"/>
      <c r="IH410" s="41"/>
      <c r="II410" s="41"/>
      <c r="IJ410" s="41"/>
      <c r="IK410" s="41"/>
      <c r="IL410" s="41"/>
      <c r="IM410" s="41"/>
      <c r="IN410" s="41"/>
      <c r="IO410" s="41"/>
      <c r="IP410" s="41"/>
      <c r="IQ410" s="41"/>
      <c r="IR410" s="41"/>
      <c r="IS410" s="41"/>
      <c r="IT410" s="41"/>
    </row>
    <row r="411" spans="1:254" s="24" customFormat="1" x14ac:dyDescent="0.2">
      <c r="A411" s="21" t="s">
        <v>18</v>
      </c>
      <c r="B411" s="44">
        <v>0.02</v>
      </c>
      <c r="C411" s="77">
        <f t="shared" si="12"/>
        <v>-7.8376719215062973</v>
      </c>
      <c r="D411" s="78">
        <f t="shared" si="13"/>
        <v>6.4489369034418802</v>
      </c>
      <c r="E411" s="104">
        <v>2.6426047474821401</v>
      </c>
      <c r="F411" s="104">
        <v>-3.8813389543310399</v>
      </c>
      <c r="G411" s="104">
        <v>-4.7525000677577696</v>
      </c>
      <c r="H411" s="104">
        <v>2.3811394098663201</v>
      </c>
      <c r="I411" s="104">
        <v>-8.1554238299558399</v>
      </c>
      <c r="J411" s="104">
        <v>-19.4136325243621</v>
      </c>
      <c r="K411" s="104">
        <v>-1.0712884314490599E-2</v>
      </c>
      <c r="L411" s="104">
        <v>-7.8163197681538499</v>
      </c>
      <c r="M411" s="104">
        <v>-0.41966837480188501</v>
      </c>
      <c r="N411" s="104">
        <v>-13.932120538414299</v>
      </c>
      <c r="O411" s="104">
        <v>-16.207323446522899</v>
      </c>
      <c r="P411" s="104">
        <v>-14.0159040224052</v>
      </c>
      <c r="Q411" s="104">
        <v>-6.2251757408739703</v>
      </c>
      <c r="R411" s="104">
        <v>-10.9611141980249</v>
      </c>
      <c r="S411" s="104">
        <v>-4.2101659463631496</v>
      </c>
      <c r="T411" s="104">
        <v>-4.3523286198031697</v>
      </c>
      <c r="U411" s="104">
        <v>-1.85817570371156</v>
      </c>
      <c r="V411" s="104">
        <v>-12.6122393441215</v>
      </c>
      <c r="W411" s="104">
        <v>1.7723446283683799</v>
      </c>
      <c r="X411" s="104">
        <v>-13.7934189566444</v>
      </c>
      <c r="Y411" s="104">
        <v>-5.5910259561201503</v>
      </c>
      <c r="Z411" s="104">
        <v>-2.1822446296022799</v>
      </c>
      <c r="AA411" s="104">
        <v>-17.1600379931585</v>
      </c>
      <c r="AB411" s="104">
        <v>-21.543772586480301</v>
      </c>
      <c r="AC411" s="104">
        <v>-13.7471157574073</v>
      </c>
      <c r="AD411" s="104">
        <v>-10.2084896271594</v>
      </c>
      <c r="AE411" s="104">
        <v>-2.7114285989264202</v>
      </c>
      <c r="AF411" s="104">
        <v>-10.269867900387201</v>
      </c>
      <c r="AG411" s="104">
        <v>-7.4956617276322497</v>
      </c>
      <c r="AH411" s="104">
        <v>-1.4783258628792999</v>
      </c>
      <c r="AI411" s="104">
        <v>-2.6825455202906099</v>
      </c>
      <c r="AJ411" s="104">
        <v>-1.67590482289416</v>
      </c>
      <c r="AK411" s="104">
        <v>-0.49964438765254798</v>
      </c>
      <c r="AL411" s="104">
        <v>-6.1795201987293797</v>
      </c>
      <c r="AM411" s="104">
        <v>5.6166101003628004</v>
      </c>
      <c r="AN411" s="104">
        <v>-3.2446659432242599</v>
      </c>
      <c r="AO411" s="104">
        <v>-7.3909354582767</v>
      </c>
      <c r="AP411" s="104">
        <v>-1.25931227169639</v>
      </c>
      <c r="AQ411" s="104">
        <v>-2.7902501250146701</v>
      </c>
      <c r="AR411" s="104">
        <v>-3.56942998503325</v>
      </c>
      <c r="AS411" s="104">
        <v>-15.1109800634803</v>
      </c>
      <c r="AT411" s="104">
        <v>-9.6243044207992394</v>
      </c>
      <c r="AU411" s="104">
        <v>-21.7435383718202</v>
      </c>
      <c r="AV411" s="104">
        <v>-12.304249687606999</v>
      </c>
      <c r="AW411" s="104">
        <v>0.10404802540295301</v>
      </c>
      <c r="AX411" s="104">
        <v>-5.9963405337520896</v>
      </c>
      <c r="AY411" s="104">
        <v>-8.2532196254019308</v>
      </c>
      <c r="AZ411" s="104">
        <v>-8.1428083900682093</v>
      </c>
      <c r="BA411" s="104">
        <v>-15.3375284366487</v>
      </c>
      <c r="BB411" s="104">
        <v>-22.2734491902104</v>
      </c>
      <c r="BC411" s="104">
        <v>-5.2207087669826304</v>
      </c>
      <c r="BD411" s="104">
        <v>-3.58182153652956</v>
      </c>
      <c r="BE411" s="104">
        <v>-8.4826077082570794</v>
      </c>
      <c r="BF411" s="104">
        <v>-1.58819130984419</v>
      </c>
      <c r="BG411" s="104">
        <v>-11.0826073351147</v>
      </c>
      <c r="BH411" s="104">
        <v>-5.7836087222610901</v>
      </c>
      <c r="BI411" s="104">
        <v>-6.8104234677518898</v>
      </c>
      <c r="BJ411" s="104">
        <v>-4.7066306948504799</v>
      </c>
      <c r="BK411" s="104">
        <v>-8.2517568771459509</v>
      </c>
      <c r="BL411" s="104">
        <v>-11.1022899495894</v>
      </c>
      <c r="BM411" s="104">
        <v>-4.7417476971336097</v>
      </c>
      <c r="BN411" s="104">
        <v>-14.7386292532253</v>
      </c>
      <c r="BO411" s="104">
        <v>-7.49732604913385</v>
      </c>
      <c r="BP411" s="104">
        <v>-6.41126447228066</v>
      </c>
      <c r="BQ411" s="104">
        <v>-17.082333285051501</v>
      </c>
      <c r="BR411" s="104">
        <v>-16.200796501433601</v>
      </c>
      <c r="BS411" s="104">
        <v>-0.58158404934807395</v>
      </c>
      <c r="BT411" s="104">
        <v>-6.8037059655479704</v>
      </c>
      <c r="BU411" s="104">
        <v>-3.1659046479689401</v>
      </c>
      <c r="BV411" s="104">
        <v>-3.9484110808602702</v>
      </c>
      <c r="BW411" s="104">
        <v>-6.3112754710038397</v>
      </c>
      <c r="BX411" s="104">
        <v>-9.3003064535663604</v>
      </c>
      <c r="BY411" s="104">
        <v>-10.3997738203916</v>
      </c>
      <c r="BZ411" s="104">
        <v>-4.1900420334997701</v>
      </c>
      <c r="CA411" s="104">
        <v>-3.5064706299417798</v>
      </c>
      <c r="CB411" s="104">
        <v>-5.8751624896242696</v>
      </c>
      <c r="CC411" s="104">
        <v>7.8614426913014004</v>
      </c>
      <c r="CD411" s="104">
        <v>-4.3522397989725503</v>
      </c>
      <c r="CE411" s="104">
        <v>-6.3594365258797003</v>
      </c>
      <c r="CF411" s="104">
        <v>-8.9848644925169605</v>
      </c>
      <c r="CG411" s="104">
        <v>-5.46124462183377</v>
      </c>
      <c r="CH411" s="104">
        <v>-4.8358914136599997</v>
      </c>
      <c r="CI411" s="104">
        <v>-1.8592724977570401</v>
      </c>
      <c r="CJ411" s="104">
        <v>-8.8050956376510108</v>
      </c>
      <c r="CK411" s="104">
        <v>-11.3407985813653</v>
      </c>
      <c r="CL411" s="104">
        <v>-16.169182175315999</v>
      </c>
      <c r="CM411" s="104">
        <v>-2.4932371781620302</v>
      </c>
      <c r="CN411" s="104">
        <v>-4.1290544260437896</v>
      </c>
      <c r="CO411" s="104">
        <v>-15.4862965244777</v>
      </c>
      <c r="CP411" s="104">
        <v>-10.081488073044699</v>
      </c>
      <c r="CQ411" s="104">
        <v>-8.9760820024932801</v>
      </c>
      <c r="CR411" s="104">
        <v>-13.1785141222609</v>
      </c>
      <c r="CS411" s="104">
        <v>5.2292212578543102</v>
      </c>
      <c r="CT411" s="104">
        <v>-12.077185788514001</v>
      </c>
      <c r="CU411" s="104">
        <v>-8.4395068640416593</v>
      </c>
      <c r="CV411" s="104">
        <v>-15.9719885437879</v>
      </c>
      <c r="CW411" s="104">
        <v>-6.3143098659087</v>
      </c>
      <c r="CX411" s="104">
        <v>-13.4297294852524</v>
      </c>
      <c r="CY411" s="104">
        <v>-8.8613098600330193</v>
      </c>
      <c r="CZ411" s="104">
        <v>-17.934161557985899</v>
      </c>
      <c r="DA411" s="104">
        <v>-11.7852747487435</v>
      </c>
      <c r="DB411" s="104">
        <v>-10.827499982793601</v>
      </c>
      <c r="DC411" s="104">
        <v>-19.7607107821228</v>
      </c>
      <c r="DD411" s="104">
        <v>-25.888043007357599</v>
      </c>
      <c r="DE411" s="104">
        <v>-12.2654987984535</v>
      </c>
      <c r="DF411" s="104">
        <v>-13.2594933778596</v>
      </c>
      <c r="DG411" s="104">
        <v>-12.212636187823399</v>
      </c>
      <c r="DH411" s="104">
        <v>-6.5504550951108298</v>
      </c>
      <c r="DI411" s="104">
        <v>-3.4783330088958402</v>
      </c>
      <c r="DJ411" s="104">
        <v>-10.8174908209776</v>
      </c>
      <c r="DK411" s="104">
        <v>-1.23752973195674</v>
      </c>
      <c r="DL411" s="104">
        <v>-2.8232583425383999</v>
      </c>
      <c r="DM411" s="104">
        <v>-14.499995586427801</v>
      </c>
      <c r="DN411" s="104">
        <v>-5.95745703178667</v>
      </c>
      <c r="DO411" s="104">
        <v>-12.468510790846601</v>
      </c>
      <c r="DP411" s="104">
        <v>-9.7082021973366608</v>
      </c>
      <c r="DQ411" s="104">
        <v>-4.3569074880397398</v>
      </c>
      <c r="DR411" s="104">
        <v>-7.6946048298228904</v>
      </c>
      <c r="DS411" s="104">
        <v>0.65159587334668601</v>
      </c>
      <c r="DT411" s="104">
        <v>-1.3242270835516201</v>
      </c>
      <c r="DU411" s="104">
        <v>-23.3795128111785</v>
      </c>
      <c r="DV411" s="104">
        <v>-16.598151769932301</v>
      </c>
      <c r="DW411" s="104">
        <v>-1.6225816993889299</v>
      </c>
      <c r="DX411" s="104">
        <v>-15.668534345846799</v>
      </c>
      <c r="DY411" s="104">
        <v>-3.3674252887446698</v>
      </c>
      <c r="DZ411" s="104">
        <v>-14.608950523316301</v>
      </c>
      <c r="EA411" s="104">
        <v>-7.2053824465890104</v>
      </c>
      <c r="EB411" s="104">
        <v>-9.7501686206761597</v>
      </c>
      <c r="EC411" s="104">
        <v>-12.998736829978</v>
      </c>
      <c r="ED411" s="104">
        <v>-15.7377857423848</v>
      </c>
      <c r="EE411" s="104">
        <v>-10.343905044401</v>
      </c>
      <c r="EF411" s="104">
        <v>-24.509972671749399</v>
      </c>
      <c r="EG411" s="104">
        <v>-5.4912732646506601</v>
      </c>
      <c r="EH411" s="104">
        <v>1.75705260695203</v>
      </c>
      <c r="EI411" s="104">
        <v>-7.9294179986684998</v>
      </c>
      <c r="EJ411" s="104">
        <v>-2.4741098485546198</v>
      </c>
      <c r="EK411" s="104">
        <v>-3.4915643520899899</v>
      </c>
      <c r="EL411" s="104">
        <v>-4.5025175457187796</v>
      </c>
      <c r="EM411" s="104">
        <v>-2.0626447214412398</v>
      </c>
      <c r="EN411" s="104">
        <v>-7.6085515323712896</v>
      </c>
      <c r="EO411" s="104">
        <v>-7.2571301952007197</v>
      </c>
      <c r="EP411" s="104">
        <v>-0.87065813002608905</v>
      </c>
      <c r="EQ411" s="104">
        <v>6.5131003066653097</v>
      </c>
      <c r="ER411" s="104">
        <v>-7.0307669625696096</v>
      </c>
      <c r="ES411" s="104">
        <v>-14.353001256532901</v>
      </c>
      <c r="ET411" s="104">
        <v>-16.519415401600899</v>
      </c>
      <c r="EU411" s="104">
        <v>-0.298508248939934</v>
      </c>
      <c r="EV411" s="104">
        <v>0.50529952189189098</v>
      </c>
      <c r="EW411" s="104">
        <v>-9.9113726703743907</v>
      </c>
      <c r="EX411" s="104">
        <v>-1.2523093640755301</v>
      </c>
      <c r="EY411" s="104">
        <v>-1.4378888491362201</v>
      </c>
      <c r="EZ411" s="104">
        <v>-8.2254029736679595</v>
      </c>
      <c r="FA411" s="104">
        <v>-3.2303783120493899</v>
      </c>
      <c r="FB411" s="104">
        <v>-10.834013151663401</v>
      </c>
      <c r="FC411" s="104">
        <v>-5.3624406610253201</v>
      </c>
      <c r="FD411" s="104">
        <v>-5.4830641707476104</v>
      </c>
      <c r="FE411" s="104">
        <v>-10.18974637927</v>
      </c>
      <c r="FF411" s="104">
        <v>-14.640104714681801</v>
      </c>
      <c r="FG411" s="104">
        <v>-0.25698582208406601</v>
      </c>
      <c r="FH411" s="104">
        <v>9.9787634826929992</v>
      </c>
      <c r="FI411" s="104">
        <v>-8.6112681993025202</v>
      </c>
      <c r="FJ411" s="104">
        <v>-19.967938287879001</v>
      </c>
      <c r="FK411" s="104">
        <v>-10.8557316684568</v>
      </c>
      <c r="FL411" s="104">
        <v>-11.7768602371216</v>
      </c>
      <c r="FM411" s="104">
        <v>-14.1382372411737</v>
      </c>
      <c r="FN411" s="104">
        <v>-11.305791476314001</v>
      </c>
      <c r="FO411" s="41"/>
      <c r="FP411" s="41"/>
      <c r="FQ411" s="41"/>
      <c r="FR411" s="41"/>
      <c r="FS411" s="41"/>
      <c r="FT411" s="41"/>
      <c r="FU411" s="41"/>
      <c r="FV411" s="41"/>
      <c r="FW411" s="41"/>
      <c r="FX411" s="41"/>
      <c r="FY411" s="41"/>
      <c r="FZ411" s="41"/>
      <c r="GA411" s="41"/>
      <c r="GB411" s="41"/>
      <c r="GC411" s="41"/>
      <c r="GD411" s="41"/>
      <c r="GE411" s="41"/>
      <c r="GF411" s="41"/>
      <c r="GG411" s="41"/>
      <c r="GH411" s="41"/>
      <c r="GI411" s="41"/>
      <c r="GJ411" s="41"/>
      <c r="GK411" s="41"/>
      <c r="GL411" s="41"/>
      <c r="GM411" s="41"/>
      <c r="GN411" s="41"/>
      <c r="GO411" s="41"/>
      <c r="GP411" s="41"/>
      <c r="GQ411" s="41"/>
      <c r="GR411" s="41"/>
      <c r="GS411" s="41"/>
      <c r="GT411" s="41"/>
      <c r="GU411" s="41"/>
      <c r="GV411" s="41"/>
      <c r="GW411" s="41"/>
      <c r="GX411" s="41"/>
      <c r="GY411" s="41"/>
      <c r="GZ411" s="41"/>
      <c r="HA411" s="41"/>
      <c r="HB411" s="41"/>
      <c r="HC411" s="41"/>
      <c r="HD411" s="41"/>
      <c r="HE411" s="41"/>
      <c r="HF411" s="41"/>
      <c r="HG411" s="41"/>
      <c r="HH411" s="41"/>
      <c r="HI411" s="41"/>
      <c r="HJ411" s="41"/>
      <c r="HK411" s="41"/>
      <c r="HL411" s="41"/>
      <c r="HM411" s="41"/>
      <c r="HN411" s="41"/>
      <c r="HO411" s="41"/>
      <c r="HP411" s="41"/>
      <c r="HQ411" s="41"/>
      <c r="HR411" s="41"/>
      <c r="HS411" s="41"/>
      <c r="HT411" s="41"/>
      <c r="HU411" s="41"/>
      <c r="HV411" s="41"/>
      <c r="HW411" s="41"/>
      <c r="HX411" s="41"/>
      <c r="HY411" s="41"/>
      <c r="HZ411" s="41"/>
      <c r="IA411" s="41"/>
      <c r="IB411" s="41"/>
      <c r="IC411" s="41"/>
      <c r="ID411" s="41"/>
      <c r="IE411" s="41"/>
      <c r="IF411" s="41"/>
      <c r="IG411" s="41"/>
      <c r="IH411" s="41"/>
      <c r="II411" s="41"/>
      <c r="IJ411" s="41"/>
      <c r="IK411" s="41"/>
      <c r="IL411" s="41"/>
      <c r="IM411" s="41"/>
      <c r="IN411" s="41"/>
      <c r="IO411" s="41"/>
      <c r="IP411" s="41"/>
      <c r="IQ411" s="41"/>
      <c r="IR411" s="41"/>
      <c r="IS411" s="41"/>
      <c r="IT411" s="41"/>
    </row>
    <row r="412" spans="1:254" s="24" customFormat="1" x14ac:dyDescent="0.2">
      <c r="A412" s="21" t="s">
        <v>18</v>
      </c>
      <c r="B412" s="44">
        <v>0.04</v>
      </c>
      <c r="C412" s="77">
        <f t="shared" si="12"/>
        <v>-6.6303189414290378</v>
      </c>
      <c r="D412" s="78">
        <f t="shared" si="13"/>
        <v>6.4506422369304826</v>
      </c>
      <c r="E412" s="104">
        <v>2.7661797576962202</v>
      </c>
      <c r="F412" s="104">
        <v>-1.72136440924672</v>
      </c>
      <c r="G412" s="104">
        <v>-3.7840243542399401</v>
      </c>
      <c r="H412" s="104">
        <v>2.3393217571542202</v>
      </c>
      <c r="I412" s="104">
        <v>-6.4001000771452699</v>
      </c>
      <c r="J412" s="104">
        <v>-16.841788476158399</v>
      </c>
      <c r="K412" s="104">
        <v>2.4133759678803099</v>
      </c>
      <c r="L412" s="104">
        <v>-7.0104109797750498</v>
      </c>
      <c r="M412" s="104">
        <v>0.14607730584173501</v>
      </c>
      <c r="N412" s="104">
        <v>-12.578687667846699</v>
      </c>
      <c r="O412" s="104">
        <v>-14.900393644813301</v>
      </c>
      <c r="P412" s="104">
        <v>-12.6846755731555</v>
      </c>
      <c r="Q412" s="104">
        <v>-5.7040013458249197</v>
      </c>
      <c r="R412" s="104">
        <v>-9.6005973679075591</v>
      </c>
      <c r="S412" s="104">
        <v>-1.45862356862076</v>
      </c>
      <c r="T412" s="104">
        <v>-4.3996551374239399</v>
      </c>
      <c r="U412" s="104">
        <v>-1.2317502800583</v>
      </c>
      <c r="V412" s="104">
        <v>-11.859108807724899</v>
      </c>
      <c r="W412" s="104">
        <v>2.6201990561623498</v>
      </c>
      <c r="X412" s="104">
        <v>-12.995578291773899</v>
      </c>
      <c r="Y412" s="104">
        <v>-4.13029232407394</v>
      </c>
      <c r="Z412" s="104">
        <v>-0.72886396636442996</v>
      </c>
      <c r="AA412" s="104">
        <v>-14.249557921295899</v>
      </c>
      <c r="AB412" s="104">
        <v>-21.1515998567574</v>
      </c>
      <c r="AC412" s="104">
        <v>-13.951703487744901</v>
      </c>
      <c r="AD412" s="104">
        <v>-9.8230110627634399</v>
      </c>
      <c r="AE412" s="104">
        <v>0.29046175985105399</v>
      </c>
      <c r="AF412" s="104">
        <v>-9.0512193261866791</v>
      </c>
      <c r="AG412" s="104">
        <v>-6.4451146605291596</v>
      </c>
      <c r="AH412" s="104">
        <v>-0.58656812577346695</v>
      </c>
      <c r="AI412" s="104">
        <v>-0.34367931940740298</v>
      </c>
      <c r="AJ412" s="104">
        <v>0.19614762434844399</v>
      </c>
      <c r="AK412" s="104">
        <v>0.15846488270887499</v>
      </c>
      <c r="AL412" s="104">
        <v>-5.53931521212278</v>
      </c>
      <c r="AM412" s="104">
        <v>7.4422829170079501</v>
      </c>
      <c r="AN412" s="104">
        <v>-1.50343106001366</v>
      </c>
      <c r="AO412" s="104">
        <v>-5.8428403578291697</v>
      </c>
      <c r="AP412" s="104">
        <v>9.1096606563977403E-2</v>
      </c>
      <c r="AQ412" s="104">
        <v>-2.1130877776167298</v>
      </c>
      <c r="AR412" s="104">
        <v>-2.94874359151504</v>
      </c>
      <c r="AS412" s="104">
        <v>-13.700631663741101</v>
      </c>
      <c r="AT412" s="104">
        <v>-7.4428187204719398</v>
      </c>
      <c r="AU412" s="104">
        <v>-20.217243040124099</v>
      </c>
      <c r="AV412" s="104">
        <v>-11.979325897393</v>
      </c>
      <c r="AW412" s="104">
        <v>3.2885522619729501</v>
      </c>
      <c r="AX412" s="104">
        <v>-6.4162254987087701</v>
      </c>
      <c r="AY412" s="104">
        <v>-5.8413943345016603</v>
      </c>
      <c r="AZ412" s="104">
        <v>-8.0484395688826709</v>
      </c>
      <c r="BA412" s="104">
        <v>-12.244225460909201</v>
      </c>
      <c r="BB412" s="104">
        <v>-22.170277107476601</v>
      </c>
      <c r="BC412" s="104">
        <v>-4.02563428878784</v>
      </c>
      <c r="BD412" s="104">
        <v>-2.4221871875690102</v>
      </c>
      <c r="BE412" s="104">
        <v>-5.3442260880366197</v>
      </c>
      <c r="BF412" s="104">
        <v>0.21772170463208501</v>
      </c>
      <c r="BG412" s="104">
        <v>-9.4870514086979902</v>
      </c>
      <c r="BH412" s="104">
        <v>-6.2940812404253004</v>
      </c>
      <c r="BI412" s="104">
        <v>-5.9303646796116496</v>
      </c>
      <c r="BJ412" s="104">
        <v>-3.7020316575577898</v>
      </c>
      <c r="BK412" s="104">
        <v>-6.4175742668083497</v>
      </c>
      <c r="BL412" s="104">
        <v>-9.9510080379312402</v>
      </c>
      <c r="BM412" s="104">
        <v>-4.1373043060302699</v>
      </c>
      <c r="BN412" s="104">
        <v>-14.627700595481</v>
      </c>
      <c r="BO412" s="104">
        <v>-7.5161607183977504</v>
      </c>
      <c r="BP412" s="104">
        <v>-5.0972992881199</v>
      </c>
      <c r="BQ412" s="104">
        <v>-16.667051795553402</v>
      </c>
      <c r="BR412" s="104">
        <v>-16.082299938342398</v>
      </c>
      <c r="BS412" s="104">
        <v>-1.0873963258003301</v>
      </c>
      <c r="BT412" s="104">
        <v>-5.9059676923603401</v>
      </c>
      <c r="BU412" s="104">
        <v>-1.77750441326917</v>
      </c>
      <c r="BV412" s="104">
        <v>-4.45892072206646</v>
      </c>
      <c r="BW412" s="104">
        <v>-4.4175923879788801</v>
      </c>
      <c r="BX412" s="104">
        <v>-7.32587895590747</v>
      </c>
      <c r="BY412" s="104">
        <v>-9.8336742949745197</v>
      </c>
      <c r="BZ412" s="104">
        <v>-3.2660956860410502</v>
      </c>
      <c r="CA412" s="104">
        <v>-2.5615729934245102</v>
      </c>
      <c r="CB412" s="104">
        <v>-6.4173406128064299</v>
      </c>
      <c r="CC412" s="104">
        <v>8.1011570310413905</v>
      </c>
      <c r="CD412" s="104">
        <v>-4.2045737593619501</v>
      </c>
      <c r="CE412" s="104">
        <v>-4.72240567684163</v>
      </c>
      <c r="CF412" s="104">
        <v>-8.0386447552380602</v>
      </c>
      <c r="CG412" s="104">
        <v>-6.3006567647743603</v>
      </c>
      <c r="CH412" s="104">
        <v>-3.84692043754215</v>
      </c>
      <c r="CI412" s="104">
        <v>0.74479291166206696</v>
      </c>
      <c r="CJ412" s="104">
        <v>-9.1196061622214604</v>
      </c>
      <c r="CK412" s="104">
        <v>-9.4375546607518306</v>
      </c>
      <c r="CL412" s="104">
        <v>-15.776001906933899</v>
      </c>
      <c r="CM412" s="104">
        <v>-2.0190451946908299</v>
      </c>
      <c r="CN412" s="104">
        <v>-3.6523693640771699</v>
      </c>
      <c r="CO412" s="104">
        <v>-14.885479408631801</v>
      </c>
      <c r="CP412" s="104">
        <v>-10.1846331890179</v>
      </c>
      <c r="CQ412" s="104">
        <v>-7.2459092987431903</v>
      </c>
      <c r="CR412" s="104">
        <v>-11.0040360311133</v>
      </c>
      <c r="CS412" s="104">
        <v>8.9403783516522104</v>
      </c>
      <c r="CT412" s="104">
        <v>-9.5454508633266197</v>
      </c>
      <c r="CU412" s="104">
        <v>-7.9803989706966796</v>
      </c>
      <c r="CV412" s="104">
        <v>-14.8721351944784</v>
      </c>
      <c r="CW412" s="104">
        <v>-4.3867145032063402</v>
      </c>
      <c r="CX412" s="104">
        <v>-11.6827899507973</v>
      </c>
      <c r="CY412" s="104">
        <v>-8.0591566344193595</v>
      </c>
      <c r="CZ412" s="104">
        <v>-16.893835067748999</v>
      </c>
      <c r="DA412" s="104">
        <v>-10.9831119530614</v>
      </c>
      <c r="DB412" s="104">
        <v>-9.6830536474060604</v>
      </c>
      <c r="DC412" s="104">
        <v>-18.181903562878698</v>
      </c>
      <c r="DD412" s="104">
        <v>-22.470753719862</v>
      </c>
      <c r="DE412" s="104">
        <v>-9.3313362761865903</v>
      </c>
      <c r="DF412" s="104">
        <v>-10.561903954617501</v>
      </c>
      <c r="DG412" s="104">
        <v>-11.858726642329099</v>
      </c>
      <c r="DH412" s="104">
        <v>-5.4351202312811102</v>
      </c>
      <c r="DI412" s="104">
        <v>-4.7671225436452902</v>
      </c>
      <c r="DJ412" s="104">
        <v>-9.9645870945143695</v>
      </c>
      <c r="DK412" s="104">
        <v>-0.65170917152184105</v>
      </c>
      <c r="DL412" s="104">
        <v>-0.94006032766061198</v>
      </c>
      <c r="DM412" s="104">
        <v>-11.4073791167802</v>
      </c>
      <c r="DN412" s="104">
        <v>-3.9614022798446298</v>
      </c>
      <c r="DO412" s="104">
        <v>-12.245621045391699</v>
      </c>
      <c r="DP412" s="104">
        <v>-9.4619116413253597</v>
      </c>
      <c r="DQ412" s="104">
        <v>-2.56742319772908</v>
      </c>
      <c r="DR412" s="104">
        <v>-4.4267563439529303</v>
      </c>
      <c r="DS412" s="104">
        <v>-0.38292011412237398</v>
      </c>
      <c r="DT412" s="104">
        <v>-0.75481976923051997</v>
      </c>
      <c r="DU412" s="104">
        <v>-23.692125369267501</v>
      </c>
      <c r="DV412" s="104">
        <v>-15.741874321520701</v>
      </c>
      <c r="DW412" s="104">
        <v>-0.14075659596340401</v>
      </c>
      <c r="DX412" s="104">
        <v>-14.8005919425302</v>
      </c>
      <c r="DY412" s="104">
        <v>-1.1386155542888099</v>
      </c>
      <c r="DZ412" s="104">
        <v>-13.3169744905346</v>
      </c>
      <c r="EA412" s="104">
        <v>-4.9770456674144299</v>
      </c>
      <c r="EB412" s="104">
        <v>-8.9508029573800201</v>
      </c>
      <c r="EC412" s="104">
        <v>-11.9602892747836</v>
      </c>
      <c r="ED412" s="104">
        <v>-14.608992224878101</v>
      </c>
      <c r="EE412" s="104">
        <v>-9.3150134304294401</v>
      </c>
      <c r="EF412" s="104">
        <v>-23.623973156140298</v>
      </c>
      <c r="EG412" s="104">
        <v>-5.0890862958772098</v>
      </c>
      <c r="EH412" s="104">
        <v>2.47916503926026</v>
      </c>
      <c r="EI412" s="104">
        <v>-7.9030275111023602</v>
      </c>
      <c r="EJ412" s="104">
        <v>-1.0812926577486599</v>
      </c>
      <c r="EK412" s="104">
        <v>-2.3389715541681002</v>
      </c>
      <c r="EL412" s="104">
        <v>-2.5004655211259701</v>
      </c>
      <c r="EM412" s="104">
        <v>-1.2845937701530501</v>
      </c>
      <c r="EN412" s="104">
        <v>-7.3150334540216999</v>
      </c>
      <c r="EO412" s="104">
        <v>-5.0819998314932802</v>
      </c>
      <c r="EP412" s="104">
        <v>1.9112617853870399</v>
      </c>
      <c r="EQ412" s="104">
        <v>8.2132783746936493</v>
      </c>
      <c r="ER412" s="104">
        <v>-4.7642224557364399</v>
      </c>
      <c r="ES412" s="104">
        <v>-11.0910084964655</v>
      </c>
      <c r="ET412" s="104">
        <v>-16.1531012672821</v>
      </c>
      <c r="EU412" s="104">
        <v>-6.9817679557860904E-2</v>
      </c>
      <c r="EV412" s="104">
        <v>1.35735197164666</v>
      </c>
      <c r="EW412" s="104">
        <v>-8.1606592590987006</v>
      </c>
      <c r="EX412" s="104">
        <v>-0.414197014622671</v>
      </c>
      <c r="EY412" s="104">
        <v>1.09298527722572</v>
      </c>
      <c r="EZ412" s="104">
        <v>-6.6037249818304797</v>
      </c>
      <c r="FA412" s="104">
        <v>-1.60365022615793</v>
      </c>
      <c r="FB412" s="104">
        <v>-9.8166415935255902</v>
      </c>
      <c r="FC412" s="104">
        <v>-4.4271204758943599</v>
      </c>
      <c r="FD412" s="104">
        <v>-4.2226866443313504</v>
      </c>
      <c r="FE412" s="104">
        <v>-7.3045159053250996</v>
      </c>
      <c r="FF412" s="104">
        <v>-12.337169105256001</v>
      </c>
      <c r="FG412" s="104">
        <v>-0.42822776971695398</v>
      </c>
      <c r="FH412" s="104">
        <v>11.6824376958025</v>
      </c>
      <c r="FI412" s="104">
        <v>-6.2433278512379404</v>
      </c>
      <c r="FJ412" s="104">
        <v>-15.310376511131199</v>
      </c>
      <c r="FK412" s="104">
        <v>-10.041963245982499</v>
      </c>
      <c r="FL412" s="104">
        <v>-11.1631507873535</v>
      </c>
      <c r="FM412" s="104">
        <v>-12.9360269743438</v>
      </c>
      <c r="FN412" s="104">
        <v>-10.882291157888099</v>
      </c>
      <c r="FO412" s="41"/>
      <c r="FP412" s="41"/>
      <c r="FQ412" s="41"/>
      <c r="FR412" s="41"/>
      <c r="FS412" s="41"/>
      <c r="FT412" s="41"/>
      <c r="FU412" s="41"/>
      <c r="FV412" s="41"/>
      <c r="FW412" s="41"/>
      <c r="FX412" s="41"/>
      <c r="FY412" s="41"/>
      <c r="FZ412" s="41"/>
      <c r="GA412" s="41"/>
      <c r="GB412" s="41"/>
      <c r="GC412" s="41"/>
      <c r="GD412" s="41"/>
      <c r="GE412" s="41"/>
      <c r="GF412" s="41"/>
      <c r="GG412" s="41"/>
      <c r="GH412" s="41"/>
      <c r="GI412" s="41"/>
      <c r="GJ412" s="41"/>
      <c r="GK412" s="41"/>
      <c r="GL412" s="41"/>
      <c r="GM412" s="41"/>
      <c r="GN412" s="41"/>
      <c r="GO412" s="41"/>
      <c r="GP412" s="41"/>
      <c r="GQ412" s="41"/>
      <c r="GR412" s="41"/>
      <c r="GS412" s="41"/>
      <c r="GT412" s="41"/>
      <c r="GU412" s="41"/>
      <c r="GV412" s="41"/>
      <c r="GW412" s="41"/>
      <c r="GX412" s="41"/>
      <c r="GY412" s="41"/>
      <c r="GZ412" s="41"/>
      <c r="HA412" s="41"/>
      <c r="HB412" s="41"/>
      <c r="HC412" s="41"/>
      <c r="HD412" s="41"/>
      <c r="HE412" s="41"/>
      <c r="HF412" s="41"/>
      <c r="HG412" s="41"/>
      <c r="HH412" s="41"/>
      <c r="HI412" s="41"/>
      <c r="HJ412" s="41"/>
      <c r="HK412" s="41"/>
      <c r="HL412" s="41"/>
      <c r="HM412" s="41"/>
      <c r="HN412" s="41"/>
      <c r="HO412" s="41"/>
      <c r="HP412" s="41"/>
      <c r="HQ412" s="41"/>
      <c r="HR412" s="41"/>
      <c r="HS412" s="41"/>
      <c r="HT412" s="41"/>
      <c r="HU412" s="41"/>
      <c r="HV412" s="41"/>
      <c r="HW412" s="41"/>
      <c r="HX412" s="41"/>
      <c r="HY412" s="41"/>
      <c r="HZ412" s="41"/>
      <c r="IA412" s="41"/>
      <c r="IB412" s="41"/>
      <c r="IC412" s="41"/>
      <c r="ID412" s="41"/>
      <c r="IE412" s="41"/>
      <c r="IF412" s="41"/>
      <c r="IG412" s="41"/>
      <c r="IH412" s="41"/>
      <c r="II412" s="41"/>
      <c r="IJ412" s="41"/>
      <c r="IK412" s="41"/>
      <c r="IL412" s="41"/>
      <c r="IM412" s="41"/>
      <c r="IN412" s="41"/>
      <c r="IO412" s="41"/>
      <c r="IP412" s="41"/>
      <c r="IQ412" s="41"/>
      <c r="IR412" s="41"/>
      <c r="IS412" s="41"/>
      <c r="IT412" s="41"/>
    </row>
    <row r="413" spans="1:254" s="24" customFormat="1" x14ac:dyDescent="0.2">
      <c r="A413" s="21" t="s">
        <v>18</v>
      </c>
      <c r="B413" s="44">
        <v>0.06</v>
      </c>
      <c r="C413" s="77">
        <f t="shared" si="12"/>
        <v>-5.5435472924403362</v>
      </c>
      <c r="D413" s="78">
        <f t="shared" si="13"/>
        <v>6.4724713286629854</v>
      </c>
      <c r="E413" s="104">
        <v>2.6371886111499401</v>
      </c>
      <c r="F413" s="104">
        <v>-0.18032413507525599</v>
      </c>
      <c r="G413" s="104">
        <v>-2.57550842080121</v>
      </c>
      <c r="H413" s="104">
        <v>3.0212618451705602</v>
      </c>
      <c r="I413" s="104">
        <v>-5.2875073924442102</v>
      </c>
      <c r="J413" s="104">
        <v>-15.162944948777501</v>
      </c>
      <c r="K413" s="104">
        <v>4.3378448292477101</v>
      </c>
      <c r="L413" s="104">
        <v>-5.8997468438647003</v>
      </c>
      <c r="M413" s="104">
        <v>0.92763887506109199</v>
      </c>
      <c r="N413" s="104">
        <v>-10.7393932527745</v>
      </c>
      <c r="O413" s="104">
        <v>-14.325469299482201</v>
      </c>
      <c r="P413" s="104">
        <v>-12.207390164769199</v>
      </c>
      <c r="Q413" s="104">
        <v>-4.4898852860804999</v>
      </c>
      <c r="R413" s="104">
        <v>-7.54628126595947</v>
      </c>
      <c r="S413" s="104">
        <v>0.73734360669573995</v>
      </c>
      <c r="T413" s="104">
        <v>-3.7279243569410498</v>
      </c>
      <c r="U413" s="104">
        <v>-0.66422188211400102</v>
      </c>
      <c r="V413" s="104">
        <v>-9.9185226441119205</v>
      </c>
      <c r="W413" s="104">
        <v>3.4830753147365501</v>
      </c>
      <c r="X413" s="104">
        <v>-12.231382780857199</v>
      </c>
      <c r="Y413" s="104">
        <v>-3.0878856118967799</v>
      </c>
      <c r="Z413" s="104">
        <v>0.33217938687202497</v>
      </c>
      <c r="AA413" s="104">
        <v>-11.4047434182265</v>
      </c>
      <c r="AB413" s="104">
        <v>-20.399133624431101</v>
      </c>
      <c r="AC413" s="104">
        <v>-13.8009012046968</v>
      </c>
      <c r="AD413" s="104">
        <v>-9.0576155502243498</v>
      </c>
      <c r="AE413" s="104">
        <v>3.05522769393174</v>
      </c>
      <c r="AF413" s="104">
        <v>-7.3283977965590701</v>
      </c>
      <c r="AG413" s="104">
        <v>-5.7607636384541401</v>
      </c>
      <c r="AH413" s="104">
        <v>-9.26108483578168E-2</v>
      </c>
      <c r="AI413" s="104">
        <v>1.75986216124402</v>
      </c>
      <c r="AJ413" s="104">
        <v>1.8205165851609799</v>
      </c>
      <c r="AK413" s="104">
        <v>1.8362227459767899</v>
      </c>
      <c r="AL413" s="104">
        <v>-4.0456030264233398</v>
      </c>
      <c r="AM413" s="104">
        <v>9.1138015832224095</v>
      </c>
      <c r="AN413" s="104">
        <v>0.118789011567961</v>
      </c>
      <c r="AO413" s="104">
        <v>-4.8718970729458704</v>
      </c>
      <c r="AP413" s="104">
        <v>0.82815278221997601</v>
      </c>
      <c r="AQ413" s="104">
        <v>-1.16338886459626</v>
      </c>
      <c r="AR413" s="104">
        <v>-1.86843583648303</v>
      </c>
      <c r="AS413" s="104">
        <v>-12.6348610702118</v>
      </c>
      <c r="AT413" s="104">
        <v>-5.4769744039845696</v>
      </c>
      <c r="AU413" s="104">
        <v>-18.676058197656399</v>
      </c>
      <c r="AV413" s="104">
        <v>-11.0960755350053</v>
      </c>
      <c r="AW413" s="104">
        <v>5.2266775703609696</v>
      </c>
      <c r="AX413" s="104">
        <v>-7.1912954560557303</v>
      </c>
      <c r="AY413" s="104">
        <v>-3.7943345897031802</v>
      </c>
      <c r="AZ413" s="104">
        <v>-7.2978039347664501</v>
      </c>
      <c r="BA413" s="104">
        <v>-9.5514902964462802</v>
      </c>
      <c r="BB413" s="104">
        <v>-20.8400581211781</v>
      </c>
      <c r="BC413" s="104">
        <v>-2.9994661597753698</v>
      </c>
      <c r="BD413" s="104">
        <v>-1.0706525216946201</v>
      </c>
      <c r="BE413" s="104">
        <v>-3.3068990249074899</v>
      </c>
      <c r="BF413" s="104">
        <v>1.2801978607429201</v>
      </c>
      <c r="BG413" s="104">
        <v>-8.9330739862924595</v>
      </c>
      <c r="BH413" s="104">
        <v>-7.1181936901158398</v>
      </c>
      <c r="BI413" s="104">
        <v>-4.6191293921983601</v>
      </c>
      <c r="BJ413" s="104">
        <v>-1.9964825121657701</v>
      </c>
      <c r="BK413" s="104">
        <v>-4.51010265092693</v>
      </c>
      <c r="BL413" s="104">
        <v>-8.6972498047024303</v>
      </c>
      <c r="BM413" s="104">
        <v>-3.3280254372061702</v>
      </c>
      <c r="BN413" s="104">
        <v>-14.315903606157899</v>
      </c>
      <c r="BO413" s="104">
        <v>-7.1428297575484496</v>
      </c>
      <c r="BP413" s="104">
        <v>-3.3069950444509999</v>
      </c>
      <c r="BQ413" s="104">
        <v>-15.8983842444676</v>
      </c>
      <c r="BR413" s="104">
        <v>-15.393758582564899</v>
      </c>
      <c r="BS413" s="104">
        <v>-1.00791526591098</v>
      </c>
      <c r="BT413" s="104">
        <v>-5.2111728039491796</v>
      </c>
      <c r="BU413" s="104">
        <v>0.17253594462593599</v>
      </c>
      <c r="BV413" s="104">
        <v>-4.4184191193931204</v>
      </c>
      <c r="BW413" s="104">
        <v>-2.9985132478782002</v>
      </c>
      <c r="BX413" s="104">
        <v>-5.9224729576325297</v>
      </c>
      <c r="BY413" s="104">
        <v>-9.2693808608480701</v>
      </c>
      <c r="BZ413" s="104">
        <v>-2.7445607366175802</v>
      </c>
      <c r="CA413" s="104">
        <v>-1.41697499106641</v>
      </c>
      <c r="CB413" s="104">
        <v>-6.3048320348395803</v>
      </c>
      <c r="CC413" s="104">
        <v>7.6399286032390901</v>
      </c>
      <c r="CD413" s="104">
        <v>-4.9596339088938803</v>
      </c>
      <c r="CE413" s="104">
        <v>-3.1910021126724901</v>
      </c>
      <c r="CF413" s="104">
        <v>-6.9958204931049801</v>
      </c>
      <c r="CG413" s="104">
        <v>-6.6972195667176599</v>
      </c>
      <c r="CH413" s="104">
        <v>-3.0606090076270598</v>
      </c>
      <c r="CI413" s="104">
        <v>2.7434297576687898</v>
      </c>
      <c r="CJ413" s="104">
        <v>-9.4423351499606696</v>
      </c>
      <c r="CK413" s="104">
        <v>-8.1362367289777406</v>
      </c>
      <c r="CL413" s="104">
        <v>-15.356239127299199</v>
      </c>
      <c r="CM413" s="104">
        <v>-1.30275199082286</v>
      </c>
      <c r="CN413" s="104">
        <v>-3.6399015866239202</v>
      </c>
      <c r="CO413" s="104">
        <v>-14.058872589005301</v>
      </c>
      <c r="CP413" s="104">
        <v>-9.9264004970066395</v>
      </c>
      <c r="CQ413" s="104">
        <v>-5.4770911351290499</v>
      </c>
      <c r="CR413" s="104">
        <v>-9.6560981725958008</v>
      </c>
      <c r="CS413" s="104">
        <v>10.8077158072843</v>
      </c>
      <c r="CT413" s="104">
        <v>-7.4960903829999097</v>
      </c>
      <c r="CU413" s="104">
        <v>-7.4771661837439298</v>
      </c>
      <c r="CV413" s="104">
        <v>-13.734626439153899</v>
      </c>
      <c r="CW413" s="104">
        <v>-3.37856686668158</v>
      </c>
      <c r="CX413" s="104">
        <v>-10.5163746083985</v>
      </c>
      <c r="CY413" s="104">
        <v>-7.4788329162101599</v>
      </c>
      <c r="CZ413" s="104">
        <v>-15.6563493107141</v>
      </c>
      <c r="DA413" s="104">
        <v>-10.1850080011153</v>
      </c>
      <c r="DB413" s="104">
        <v>-8.7712350994630093</v>
      </c>
      <c r="DC413" s="104">
        <v>-17.225780781383701</v>
      </c>
      <c r="DD413" s="104">
        <v>-20.020659100829601</v>
      </c>
      <c r="DE413" s="104">
        <v>-7.0262725667824997</v>
      </c>
      <c r="DF413" s="104">
        <v>-8.5707273308068306</v>
      </c>
      <c r="DG413" s="104">
        <v>-10.978285697195</v>
      </c>
      <c r="DH413" s="104">
        <v>-3.7088287223451899</v>
      </c>
      <c r="DI413" s="104">
        <v>-5.4745503804081297</v>
      </c>
      <c r="DJ413" s="104">
        <v>-7.6729288407507799</v>
      </c>
      <c r="DK413" s="104">
        <v>-0.46011097163905101</v>
      </c>
      <c r="DL413" s="104">
        <v>0.40043040655922002</v>
      </c>
      <c r="DM413" s="104">
        <v>-8.53180415107866</v>
      </c>
      <c r="DN413" s="104">
        <v>-2.4033616373864701</v>
      </c>
      <c r="DO413" s="104">
        <v>-11.5444300302002</v>
      </c>
      <c r="DP413" s="104">
        <v>-8.8125395689666099</v>
      </c>
      <c r="DQ413" s="104">
        <v>-1.0186014162946999</v>
      </c>
      <c r="DR413" s="104">
        <v>-2.0771173779255001</v>
      </c>
      <c r="DS413" s="104">
        <v>-0.60282529821518605</v>
      </c>
      <c r="DT413" s="104">
        <v>-0.54976334729230703</v>
      </c>
      <c r="DU413" s="104">
        <v>-24.2718635490357</v>
      </c>
      <c r="DV413" s="104">
        <v>-15.2905172180902</v>
      </c>
      <c r="DW413" s="104">
        <v>1.2448175395791099</v>
      </c>
      <c r="DX413" s="104">
        <v>-14.168136142535699</v>
      </c>
      <c r="DY413" s="104">
        <v>3.4300428163258699E-2</v>
      </c>
      <c r="DZ413" s="104">
        <v>-11.4944860408014</v>
      </c>
      <c r="EA413" s="104">
        <v>-2.9461022120594702</v>
      </c>
      <c r="EB413" s="104">
        <v>-8.2840366738512508</v>
      </c>
      <c r="EC413" s="104">
        <v>-11.6455185763341</v>
      </c>
      <c r="ED413" s="104">
        <v>-13.398185099670201</v>
      </c>
      <c r="EE413" s="104">
        <v>-8.4188342523969002</v>
      </c>
      <c r="EF413" s="104">
        <v>-22.8681945890329</v>
      </c>
      <c r="EG413" s="104">
        <v>-4.7612150571488501</v>
      </c>
      <c r="EH413" s="104">
        <v>3.0164034941853202</v>
      </c>
      <c r="EI413" s="104">
        <v>-7.42190402576633</v>
      </c>
      <c r="EJ413" s="104">
        <v>-3.7807120417902997E-2</v>
      </c>
      <c r="EK413" s="104">
        <v>-1.58355375733171</v>
      </c>
      <c r="EL413" s="104">
        <v>-1.38935687564979</v>
      </c>
      <c r="EM413" s="104">
        <v>-0.97984719618679905</v>
      </c>
      <c r="EN413" s="104">
        <v>-7.0537819649195601</v>
      </c>
      <c r="EO413" s="104">
        <v>-2.8957272475672</v>
      </c>
      <c r="EP413" s="104">
        <v>3.7584234044905398</v>
      </c>
      <c r="EQ413" s="104">
        <v>9.6978977156567101</v>
      </c>
      <c r="ER413" s="104">
        <v>-2.66822744042237</v>
      </c>
      <c r="ES413" s="104">
        <v>-9.6280733511201504</v>
      </c>
      <c r="ET413" s="104">
        <v>-14.6117196811404</v>
      </c>
      <c r="EU413" s="104">
        <v>0.58895701224490105</v>
      </c>
      <c r="EV413" s="104">
        <v>1.77807278857755</v>
      </c>
      <c r="EW413" s="104">
        <v>-6.5537294146813698</v>
      </c>
      <c r="EX413" s="104">
        <v>0.75110751704883605</v>
      </c>
      <c r="EY413" s="104">
        <v>2.18125453508426</v>
      </c>
      <c r="EZ413" s="104">
        <v>-4.5794581989195597</v>
      </c>
      <c r="FA413" s="104">
        <v>-0.72430086352276901</v>
      </c>
      <c r="FB413" s="104">
        <v>-9.3104239421435402</v>
      </c>
      <c r="FC413" s="104">
        <v>-3.0498878176439099</v>
      </c>
      <c r="FD413" s="104">
        <v>-4.1125708436547601</v>
      </c>
      <c r="FE413" s="104">
        <v>-5.8448579748147402</v>
      </c>
      <c r="FF413" s="104">
        <v>-10.2883878508433</v>
      </c>
      <c r="FG413" s="104">
        <v>1.07895585054736</v>
      </c>
      <c r="FH413" s="104">
        <v>12.3281782985476</v>
      </c>
      <c r="FI413" s="104">
        <v>-5.6390186717589401</v>
      </c>
      <c r="FJ413" s="104">
        <v>-11.7954212804142</v>
      </c>
      <c r="FK413" s="104">
        <v>-9.8825474431</v>
      </c>
      <c r="FL413" s="104">
        <v>-10.2429418563843</v>
      </c>
      <c r="FM413" s="104">
        <v>-11.3810176228745</v>
      </c>
      <c r="FN413" s="104">
        <v>-10.144319959640599</v>
      </c>
      <c r="FO413" s="41"/>
      <c r="FP413" s="41"/>
      <c r="FQ413" s="41"/>
      <c r="FR413" s="41"/>
      <c r="FS413" s="41"/>
      <c r="FT413" s="41"/>
      <c r="FU413" s="41"/>
      <c r="FV413" s="41"/>
      <c r="FW413" s="41"/>
      <c r="FX413" s="41"/>
      <c r="FY413" s="41"/>
      <c r="FZ413" s="41"/>
      <c r="GA413" s="41"/>
      <c r="GB413" s="41"/>
      <c r="GC413" s="41"/>
      <c r="GD413" s="41"/>
      <c r="GE413" s="41"/>
      <c r="GF413" s="41"/>
      <c r="GG413" s="41"/>
      <c r="GH413" s="41"/>
      <c r="GI413" s="41"/>
      <c r="GJ413" s="41"/>
      <c r="GK413" s="41"/>
      <c r="GL413" s="41"/>
      <c r="GM413" s="41"/>
      <c r="GN413" s="41"/>
      <c r="GO413" s="41"/>
      <c r="GP413" s="41"/>
      <c r="GQ413" s="41"/>
      <c r="GR413" s="41"/>
      <c r="GS413" s="41"/>
      <c r="GT413" s="41"/>
      <c r="GU413" s="41"/>
      <c r="GV413" s="41"/>
      <c r="GW413" s="41"/>
      <c r="GX413" s="41"/>
      <c r="GY413" s="41"/>
      <c r="GZ413" s="41"/>
      <c r="HA413" s="41"/>
      <c r="HB413" s="41"/>
      <c r="HC413" s="41"/>
      <c r="HD413" s="41"/>
      <c r="HE413" s="41"/>
      <c r="HF413" s="41"/>
      <c r="HG413" s="41"/>
      <c r="HH413" s="41"/>
      <c r="HI413" s="41"/>
      <c r="HJ413" s="41"/>
      <c r="HK413" s="41"/>
      <c r="HL413" s="41"/>
      <c r="HM413" s="41"/>
      <c r="HN413" s="41"/>
      <c r="HO413" s="41"/>
      <c r="HP413" s="41"/>
      <c r="HQ413" s="41"/>
      <c r="HR413" s="41"/>
      <c r="HS413" s="41"/>
      <c r="HT413" s="41"/>
      <c r="HU413" s="41"/>
      <c r="HV413" s="41"/>
      <c r="HW413" s="41"/>
      <c r="HX413" s="41"/>
      <c r="HY413" s="41"/>
      <c r="HZ413" s="41"/>
      <c r="IA413" s="41"/>
      <c r="IB413" s="41"/>
      <c r="IC413" s="41"/>
      <c r="ID413" s="41"/>
      <c r="IE413" s="41"/>
      <c r="IF413" s="41"/>
      <c r="IG413" s="41"/>
      <c r="IH413" s="41"/>
      <c r="II413" s="41"/>
      <c r="IJ413" s="41"/>
      <c r="IK413" s="41"/>
      <c r="IL413" s="41"/>
      <c r="IM413" s="41"/>
      <c r="IN413" s="41"/>
      <c r="IO413" s="41"/>
      <c r="IP413" s="41"/>
      <c r="IQ413" s="41"/>
      <c r="IR413" s="41"/>
      <c r="IS413" s="41"/>
      <c r="IT413" s="41"/>
    </row>
    <row r="414" spans="1:254" s="24" customFormat="1" x14ac:dyDescent="0.2">
      <c r="A414" s="21" t="s">
        <v>18</v>
      </c>
      <c r="B414" s="44">
        <v>0.08</v>
      </c>
      <c r="C414" s="77">
        <f t="shared" si="12"/>
        <v>-4.9797099066873276</v>
      </c>
      <c r="D414" s="78">
        <f t="shared" si="13"/>
        <v>6.5006114241685937</v>
      </c>
      <c r="E414" s="104">
        <v>2.3234197182590699</v>
      </c>
      <c r="F414" s="104">
        <v>0.668495620403188</v>
      </c>
      <c r="G414" s="104">
        <v>-1.7349066889647999</v>
      </c>
      <c r="H414" s="104">
        <v>3.7798513580358399</v>
      </c>
      <c r="I414" s="104">
        <v>-4.8389602289467897</v>
      </c>
      <c r="J414" s="104">
        <v>-14.4585760622673</v>
      </c>
      <c r="K414" s="104">
        <v>5.7701416138547703</v>
      </c>
      <c r="L414" s="104">
        <v>-4.9935357982564099</v>
      </c>
      <c r="M414" s="104">
        <v>1.7176295133386801</v>
      </c>
      <c r="N414" s="104">
        <v>-9.0430936813354492</v>
      </c>
      <c r="O414" s="104">
        <v>-14.2710539037275</v>
      </c>
      <c r="P414" s="104">
        <v>-12.1750120309626</v>
      </c>
      <c r="Q414" s="104">
        <v>-3.2872547677152899</v>
      </c>
      <c r="R414" s="104">
        <v>-5.58960402794491</v>
      </c>
      <c r="S414" s="104">
        <v>1.5835364069444999</v>
      </c>
      <c r="T414" s="104">
        <v>-3.11635569792006</v>
      </c>
      <c r="U414" s="104">
        <v>-0.132385859751388</v>
      </c>
      <c r="V414" s="104">
        <v>-7.3354319088159796</v>
      </c>
      <c r="W414" s="104">
        <v>3.6794430909075899</v>
      </c>
      <c r="X414" s="104">
        <v>-12.1414859727884</v>
      </c>
      <c r="Y414" s="104">
        <v>-2.5861743415060201</v>
      </c>
      <c r="Z414" s="104">
        <v>0.65627909827117004</v>
      </c>
      <c r="AA414" s="104">
        <v>-9.9233148437495107</v>
      </c>
      <c r="AB414" s="104">
        <v>-19.924258055488799</v>
      </c>
      <c r="AC414" s="104">
        <v>-13.536863808996999</v>
      </c>
      <c r="AD414" s="104">
        <v>-8.3562728615028306</v>
      </c>
      <c r="AE414" s="104">
        <v>4.4344661306374897</v>
      </c>
      <c r="AF414" s="104">
        <v>-6.1301827841251804</v>
      </c>
      <c r="AG414" s="104">
        <v>-5.3428370906158502</v>
      </c>
      <c r="AH414" s="104">
        <v>-5.8235760397589403E-2</v>
      </c>
      <c r="AI414" s="104">
        <v>2.9664917733940901</v>
      </c>
      <c r="AJ414" s="104">
        <v>2.8149064938485702</v>
      </c>
      <c r="AK414" s="104">
        <v>3.2421775870452301</v>
      </c>
      <c r="AL414" s="104">
        <v>-3.0305453557994402</v>
      </c>
      <c r="AM414" s="104">
        <v>10.161159011792201</v>
      </c>
      <c r="AN414" s="104">
        <v>1.29837212367258</v>
      </c>
      <c r="AO414" s="104">
        <v>-4.25206008098196</v>
      </c>
      <c r="AP414" s="104">
        <v>0.94161193649400698</v>
      </c>
      <c r="AQ414" s="104">
        <v>-0.39825876487263401</v>
      </c>
      <c r="AR414" s="104">
        <v>-0.93112177834146403</v>
      </c>
      <c r="AS414" s="104">
        <v>-11.944848820009801</v>
      </c>
      <c r="AT414" s="104">
        <v>-4.0949990508822101</v>
      </c>
      <c r="AU414" s="104">
        <v>-17.634498737288698</v>
      </c>
      <c r="AV414" s="104">
        <v>-10.2515326241998</v>
      </c>
      <c r="AW414" s="104">
        <v>5.9108146520636602</v>
      </c>
      <c r="AX414" s="104">
        <v>-7.7718582574078603</v>
      </c>
      <c r="AY414" s="104">
        <v>-2.608631745207</v>
      </c>
      <c r="AZ414" s="104">
        <v>-6.5737572796591</v>
      </c>
      <c r="BA414" s="104">
        <v>-8.4113123890750607</v>
      </c>
      <c r="BB414" s="104">
        <v>-19.343343341139299</v>
      </c>
      <c r="BC414" s="104">
        <v>-2.5191595554351802</v>
      </c>
      <c r="BD414" s="104">
        <v>-5.9689325032530001E-2</v>
      </c>
      <c r="BE414" s="104">
        <v>-2.3309074374278</v>
      </c>
      <c r="BF414" s="104">
        <v>1.7672600700476699</v>
      </c>
      <c r="BG414" s="104">
        <v>-9.0736724286595898</v>
      </c>
      <c r="BH414" s="104">
        <v>-7.5829020928061404</v>
      </c>
      <c r="BI414" s="104">
        <v>-3.6055213134042599</v>
      </c>
      <c r="BJ414" s="104">
        <v>-0.55518818528182901</v>
      </c>
      <c r="BK414" s="104">
        <v>-3.1044580066084899</v>
      </c>
      <c r="BL414" s="104">
        <v>-7.8501853604540202</v>
      </c>
      <c r="BM414" s="104">
        <v>-2.83818578720093</v>
      </c>
      <c r="BN414" s="104">
        <v>-14.0081673427428</v>
      </c>
      <c r="BO414" s="104">
        <v>-6.7229596879484701</v>
      </c>
      <c r="BP414" s="104">
        <v>-1.7802546917511599</v>
      </c>
      <c r="BQ414" s="104">
        <v>-15.2936567394569</v>
      </c>
      <c r="BR414" s="104">
        <v>-14.6101516541297</v>
      </c>
      <c r="BS414" s="104">
        <v>-0.87166784316171297</v>
      </c>
      <c r="BT414" s="104">
        <v>-4.8951408161822103</v>
      </c>
      <c r="BU414" s="104">
        <v>1.84704024338496</v>
      </c>
      <c r="BV414" s="104">
        <v>-4.0393013295631404</v>
      </c>
      <c r="BW414" s="104">
        <v>-2.2121661047358798</v>
      </c>
      <c r="BX414" s="104">
        <v>-5.2284012587128101</v>
      </c>
      <c r="BY414" s="104">
        <v>-9.0051821058045594</v>
      </c>
      <c r="BZ414" s="104">
        <v>-2.5505425520959002</v>
      </c>
      <c r="CA414" s="104">
        <v>-0.81769775941286904</v>
      </c>
      <c r="CB414" s="104">
        <v>-6.1642154928372204</v>
      </c>
      <c r="CC414" s="104">
        <v>7.0414744691536697</v>
      </c>
      <c r="CD414" s="104">
        <v>-5.8763405495095498</v>
      </c>
      <c r="CE414" s="104">
        <v>-2.2060536557887098</v>
      </c>
      <c r="CF414" s="104">
        <v>-6.3109798094088001</v>
      </c>
      <c r="CG414" s="104">
        <v>-6.8374248283590404</v>
      </c>
      <c r="CH414" s="104">
        <v>-2.85374486227522</v>
      </c>
      <c r="CI414" s="104">
        <v>3.8580949097864599</v>
      </c>
      <c r="CJ414" s="104">
        <v>-9.6192245565671293</v>
      </c>
      <c r="CK414" s="104">
        <v>-7.7917085199112099</v>
      </c>
      <c r="CL414" s="104">
        <v>-15.312046971814601</v>
      </c>
      <c r="CM414" s="104">
        <v>-0.75469700090166103</v>
      </c>
      <c r="CN414" s="104">
        <v>-3.9849405833077398</v>
      </c>
      <c r="CO414" s="104">
        <v>-13.8695561488086</v>
      </c>
      <c r="CP414" s="104">
        <v>-10.0506674315385</v>
      </c>
      <c r="CQ414" s="104">
        <v>-4.6270347363829902</v>
      </c>
      <c r="CR414" s="104">
        <v>-9.6916339103430804</v>
      </c>
      <c r="CS414" s="104">
        <v>11.036746992822501</v>
      </c>
      <c r="CT414" s="104">
        <v>-6.4659216348390203</v>
      </c>
      <c r="CU414" s="104">
        <v>-7.1505751580411898</v>
      </c>
      <c r="CV414" s="104">
        <v>-13.076144424665801</v>
      </c>
      <c r="CW414" s="104">
        <v>-3.1453983693518501</v>
      </c>
      <c r="CX414" s="104">
        <v>-10.2148160154181</v>
      </c>
      <c r="CY414" s="104">
        <v>-7.20803766875673</v>
      </c>
      <c r="CZ414" s="104">
        <v>-14.812384605407701</v>
      </c>
      <c r="DA414" s="104">
        <v>-10.0979315892519</v>
      </c>
      <c r="DB414" s="104">
        <v>-8.7289884814281695</v>
      </c>
      <c r="DC414" s="104">
        <v>-16.8709023692507</v>
      </c>
      <c r="DD414" s="104">
        <v>-18.992374903110001</v>
      </c>
      <c r="DE414" s="104">
        <v>-6.1249095188499201</v>
      </c>
      <c r="DF414" s="104">
        <v>-7.78384913573292</v>
      </c>
      <c r="DG414" s="104">
        <v>-10.5951018385393</v>
      </c>
      <c r="DH414" s="104">
        <v>-2.5904990990885501</v>
      </c>
      <c r="DI414" s="104">
        <v>-5.9491482211291098</v>
      </c>
      <c r="DJ414" s="104">
        <v>-6.4194900256902203</v>
      </c>
      <c r="DK414" s="104">
        <v>-0.59996903152848202</v>
      </c>
      <c r="DL414" s="104">
        <v>0.85627914941569305</v>
      </c>
      <c r="DM414" s="104">
        <v>-7.1443254061193704</v>
      </c>
      <c r="DN414" s="104">
        <v>-2.0307612188157802</v>
      </c>
      <c r="DO414" s="104">
        <v>-10.925942847890299</v>
      </c>
      <c r="DP414" s="104">
        <v>-8.2449746315699795</v>
      </c>
      <c r="DQ414" s="104">
        <v>-0.30047612010164099</v>
      </c>
      <c r="DR414" s="104">
        <v>-0.90339570509347999</v>
      </c>
      <c r="DS414" s="104">
        <v>-0.37673344124821101</v>
      </c>
      <c r="DT414" s="104">
        <v>-0.637066580818895</v>
      </c>
      <c r="DU414" s="104">
        <v>-24.3441680995364</v>
      </c>
      <c r="DV414" s="104">
        <v>-15.3760097713819</v>
      </c>
      <c r="DW414" s="104">
        <v>2.08056155907687</v>
      </c>
      <c r="DX414" s="104">
        <v>-13.9572938979874</v>
      </c>
      <c r="DY414" s="104">
        <v>0.210900591536166</v>
      </c>
      <c r="DZ414" s="104">
        <v>-10.5148424662188</v>
      </c>
      <c r="EA414" s="104">
        <v>-1.8356342803279799</v>
      </c>
      <c r="EB414" s="104">
        <v>-8.0023739103429694</v>
      </c>
      <c r="EC414" s="104">
        <v>-11.963688383075</v>
      </c>
      <c r="ED414" s="104">
        <v>-12.7809732487102</v>
      </c>
      <c r="EE414" s="104">
        <v>-7.9965711076926702</v>
      </c>
      <c r="EF414" s="104">
        <v>-22.394257399965401</v>
      </c>
      <c r="EG414" s="104">
        <v>-4.5896783536549997</v>
      </c>
      <c r="EH414" s="104">
        <v>3.3481317086326898</v>
      </c>
      <c r="EI414" s="104">
        <v>-6.9236054621244403</v>
      </c>
      <c r="EJ414" s="104">
        <v>0.40109238611511</v>
      </c>
      <c r="EK414" s="104">
        <v>-1.9427478784823</v>
      </c>
      <c r="EL414" s="104">
        <v>-1.1503883014503899</v>
      </c>
      <c r="EM414" s="104">
        <v>-1.0786332466227</v>
      </c>
      <c r="EN414" s="104">
        <v>-6.8432393353266097</v>
      </c>
      <c r="EO414" s="104">
        <v>-1.81380670850782</v>
      </c>
      <c r="EP414" s="104">
        <v>4.3587755295452704</v>
      </c>
      <c r="EQ414" s="104">
        <v>10.586748255778099</v>
      </c>
      <c r="ER414" s="104">
        <v>-1.90105647614744</v>
      </c>
      <c r="ES414" s="104">
        <v>-9.5127602890423102</v>
      </c>
      <c r="ET414" s="104">
        <v>-13.730598654443099</v>
      </c>
      <c r="EU414" s="104">
        <v>1.0210180992150599</v>
      </c>
      <c r="EV414" s="104">
        <v>1.74270885755562</v>
      </c>
      <c r="EW414" s="104">
        <v>-5.5975258394355798</v>
      </c>
      <c r="EX414" s="104">
        <v>1.66072057329403</v>
      </c>
      <c r="EY414" s="104">
        <v>2.4078173475150102</v>
      </c>
      <c r="EZ414" s="104">
        <v>-3.3394209289302199</v>
      </c>
      <c r="FA414" s="104">
        <v>-0.50185643149918302</v>
      </c>
      <c r="FB414" s="104">
        <v>-9.4328614888243596</v>
      </c>
      <c r="FC414" s="104">
        <v>-2.12539010291189</v>
      </c>
      <c r="FD414" s="104">
        <v>-4.5484484882424399</v>
      </c>
      <c r="FE414" s="104">
        <v>-5.5519231319553404</v>
      </c>
      <c r="FF414" s="104">
        <v>-9.6677794060998199</v>
      </c>
      <c r="FG414" s="104">
        <v>1.6260680864685999</v>
      </c>
      <c r="FH414" s="104">
        <v>12.192403481182099</v>
      </c>
      <c r="FI414" s="104">
        <v>-5.8795854552614299</v>
      </c>
      <c r="FJ414" s="104">
        <v>-10.0344054968878</v>
      </c>
      <c r="FK414" s="104">
        <v>-9.9721186677815403</v>
      </c>
      <c r="FL414" s="104">
        <v>-9.5768947601318395</v>
      </c>
      <c r="FM414" s="104">
        <v>-10.9036459556685</v>
      </c>
      <c r="FN414" s="104">
        <v>-9.7221886467694105</v>
      </c>
      <c r="FO414" s="41"/>
      <c r="FP414" s="41"/>
      <c r="FQ414" s="41"/>
      <c r="FR414" s="41"/>
      <c r="FS414" s="41"/>
      <c r="FT414" s="41"/>
      <c r="FU414" s="41"/>
      <c r="FV414" s="41"/>
      <c r="FW414" s="41"/>
      <c r="FX414" s="41"/>
      <c r="FY414" s="41"/>
      <c r="FZ414" s="41"/>
      <c r="GA414" s="41"/>
      <c r="GB414" s="41"/>
      <c r="GC414" s="41"/>
      <c r="GD414" s="41"/>
      <c r="GE414" s="41"/>
      <c r="GF414" s="41"/>
      <c r="GG414" s="41"/>
      <c r="GH414" s="41"/>
      <c r="GI414" s="41"/>
      <c r="GJ414" s="41"/>
      <c r="GK414" s="41"/>
      <c r="GL414" s="41"/>
      <c r="GM414" s="41"/>
      <c r="GN414" s="41"/>
      <c r="GO414" s="41"/>
      <c r="GP414" s="41"/>
      <c r="GQ414" s="41"/>
      <c r="GR414" s="41"/>
      <c r="GS414" s="41"/>
      <c r="GT414" s="41"/>
      <c r="GU414" s="41"/>
      <c r="GV414" s="41"/>
      <c r="GW414" s="41"/>
      <c r="GX414" s="41"/>
      <c r="GY414" s="41"/>
      <c r="GZ414" s="41"/>
      <c r="HA414" s="41"/>
      <c r="HB414" s="41"/>
      <c r="HC414" s="41"/>
      <c r="HD414" s="41"/>
      <c r="HE414" s="41"/>
      <c r="HF414" s="41"/>
      <c r="HG414" s="41"/>
      <c r="HH414" s="41"/>
      <c r="HI414" s="41"/>
      <c r="HJ414" s="41"/>
      <c r="HK414" s="41"/>
      <c r="HL414" s="41"/>
      <c r="HM414" s="41"/>
      <c r="HN414" s="41"/>
      <c r="HO414" s="41"/>
      <c r="HP414" s="41"/>
      <c r="HQ414" s="41"/>
      <c r="HR414" s="41"/>
      <c r="HS414" s="41"/>
      <c r="HT414" s="41"/>
      <c r="HU414" s="41"/>
      <c r="HV414" s="41"/>
      <c r="HW414" s="41"/>
      <c r="HX414" s="41"/>
      <c r="HY414" s="41"/>
      <c r="HZ414" s="41"/>
      <c r="IA414" s="41"/>
      <c r="IB414" s="41"/>
      <c r="IC414" s="41"/>
      <c r="ID414" s="41"/>
      <c r="IE414" s="41"/>
      <c r="IF414" s="41"/>
      <c r="IG414" s="41"/>
      <c r="IH414" s="41"/>
      <c r="II414" s="41"/>
      <c r="IJ414" s="41"/>
      <c r="IK414" s="41"/>
      <c r="IL414" s="41"/>
      <c r="IM414" s="41"/>
      <c r="IN414" s="41"/>
      <c r="IO414" s="41"/>
      <c r="IP414" s="41"/>
      <c r="IQ414" s="41"/>
      <c r="IR414" s="41"/>
      <c r="IS414" s="41"/>
      <c r="IT414" s="41"/>
    </row>
    <row r="415" spans="1:254" s="24" customFormat="1" x14ac:dyDescent="0.2">
      <c r="A415" s="21" t="s">
        <v>18</v>
      </c>
      <c r="B415" s="44">
        <v>0.1</v>
      </c>
      <c r="C415" s="77">
        <f t="shared" si="12"/>
        <v>-4.8288130600028936</v>
      </c>
      <c r="D415" s="78">
        <f t="shared" si="13"/>
        <v>6.5354454931663479</v>
      </c>
      <c r="E415" s="104">
        <v>1.9583056407059201</v>
      </c>
      <c r="F415" s="104">
        <v>1.0086383846532001</v>
      </c>
      <c r="G415" s="104">
        <v>-1.47529035285406</v>
      </c>
      <c r="H415" s="104">
        <v>4.07734107355249</v>
      </c>
      <c r="I415" s="104">
        <v>-4.8463721275329599</v>
      </c>
      <c r="J415" s="104">
        <v>-14.4103777421169</v>
      </c>
      <c r="K415" s="104">
        <v>6.7351355464580296</v>
      </c>
      <c r="L415" s="104">
        <v>-4.36713038914914</v>
      </c>
      <c r="M415" s="104">
        <v>2.1947580453633599</v>
      </c>
      <c r="N415" s="104">
        <v>-7.9803232796804</v>
      </c>
      <c r="O415" s="104">
        <v>-14.3721904437384</v>
      </c>
      <c r="P415" s="104">
        <v>-12.268914235113201</v>
      </c>
      <c r="Q415" s="104">
        <v>-2.7691434447228298</v>
      </c>
      <c r="R415" s="104">
        <v>-4.40734838499485</v>
      </c>
      <c r="S415" s="104">
        <v>1.4061595171422101</v>
      </c>
      <c r="T415" s="104">
        <v>-2.9675758420789502</v>
      </c>
      <c r="U415" s="104">
        <v>0.25670433211532601</v>
      </c>
      <c r="V415" s="104">
        <v>-5.2763854471240696</v>
      </c>
      <c r="W415" s="104">
        <v>3.6158730880599901</v>
      </c>
      <c r="X415" s="104">
        <v>-12.4624168107141</v>
      </c>
      <c r="Y415" s="104">
        <v>-2.35572726694331</v>
      </c>
      <c r="Z415" s="104">
        <v>0.49348532853749899</v>
      </c>
      <c r="AA415" s="104">
        <v>-9.9731599395044608</v>
      </c>
      <c r="AB415" s="104">
        <v>-19.964686577874499</v>
      </c>
      <c r="AC415" s="104">
        <v>-13.370882910472901</v>
      </c>
      <c r="AD415" s="104">
        <v>-7.9228802108272403</v>
      </c>
      <c r="AE415" s="104">
        <v>4.64701969602124</v>
      </c>
      <c r="AF415" s="104">
        <v>-6.0456827762185297</v>
      </c>
      <c r="AG415" s="104">
        <v>-5.0717212628770501</v>
      </c>
      <c r="AH415" s="104">
        <v>-0.30127018690109297</v>
      </c>
      <c r="AI415" s="104">
        <v>3.20625297170819</v>
      </c>
      <c r="AJ415" s="104">
        <v>3.4059105433106001</v>
      </c>
      <c r="AK415" s="104">
        <v>3.8625828850479298</v>
      </c>
      <c r="AL415" s="104">
        <v>-2.8171036572540298</v>
      </c>
      <c r="AM415" s="104">
        <v>10.7456705644378</v>
      </c>
      <c r="AN415" s="104">
        <v>1.96695886320624</v>
      </c>
      <c r="AO415" s="104">
        <v>-3.75580756203974</v>
      </c>
      <c r="AP415" s="104">
        <v>0.81531438351767804</v>
      </c>
      <c r="AQ415" s="104">
        <v>-4.9154011772211501E-2</v>
      </c>
      <c r="AR415" s="104">
        <v>-0.40197162025600502</v>
      </c>
      <c r="AS415" s="104">
        <v>-11.555457370437599</v>
      </c>
      <c r="AT415" s="104">
        <v>-3.3318476508894701</v>
      </c>
      <c r="AU415" s="104">
        <v>-17.272656919563499</v>
      </c>
      <c r="AV415" s="104">
        <v>-9.9266989499131295</v>
      </c>
      <c r="AW415" s="104">
        <v>5.9602284431457502</v>
      </c>
      <c r="AX415" s="104">
        <v>-8.0789289474487305</v>
      </c>
      <c r="AY415" s="104">
        <v>-2.1460159950580202</v>
      </c>
      <c r="AZ415" s="104">
        <v>-6.1787332036910998</v>
      </c>
      <c r="BA415" s="104">
        <v>-8.3720636272572104</v>
      </c>
      <c r="BB415" s="104">
        <v>-18.421135163747699</v>
      </c>
      <c r="BC415" s="104">
        <v>-2.4342772507738202</v>
      </c>
      <c r="BD415" s="104">
        <v>0.42049722140388701</v>
      </c>
      <c r="BE415" s="104">
        <v>-1.9993545978886</v>
      </c>
      <c r="BF415" s="104">
        <v>2.0891767365599101</v>
      </c>
      <c r="BG415" s="104">
        <v>-9.4752590842251507</v>
      </c>
      <c r="BH415" s="104">
        <v>-7.5416445061546504</v>
      </c>
      <c r="BI415" s="104">
        <v>-3.2657112805775799</v>
      </c>
      <c r="BJ415" s="104">
        <v>0.164812274087352</v>
      </c>
      <c r="BK415" s="104">
        <v>-2.3581761113227602</v>
      </c>
      <c r="BL415" s="104">
        <v>-7.53202101614181</v>
      </c>
      <c r="BM415" s="104">
        <v>-2.9066844279772601</v>
      </c>
      <c r="BN415" s="104">
        <v>-13.869202723309</v>
      </c>
      <c r="BO415" s="104">
        <v>-6.5512664758279104</v>
      </c>
      <c r="BP415" s="104">
        <v>-1.0044709849353</v>
      </c>
      <c r="BQ415" s="104">
        <v>-14.990871179686099</v>
      </c>
      <c r="BR415" s="104">
        <v>-14.231972694515299</v>
      </c>
      <c r="BS415" s="104">
        <v>-0.96276486905885805</v>
      </c>
      <c r="BT415" s="104">
        <v>-4.8159999833383598</v>
      </c>
      <c r="BU415" s="104">
        <v>2.6437041402977699</v>
      </c>
      <c r="BV415" s="104">
        <v>-3.7621036720353298</v>
      </c>
      <c r="BW415" s="104">
        <v>-1.9182231024060601</v>
      </c>
      <c r="BX415" s="104">
        <v>-4.95324176963135</v>
      </c>
      <c r="BY415" s="104">
        <v>-9.1600866317749006</v>
      </c>
      <c r="BZ415" s="104">
        <v>-2.4971895444336401</v>
      </c>
      <c r="CA415" s="104">
        <v>-0.73087876569534005</v>
      </c>
      <c r="CB415" s="104">
        <v>-6.1492950021025399</v>
      </c>
      <c r="CC415" s="104">
        <v>6.7028937350728297</v>
      </c>
      <c r="CD415" s="104">
        <v>-6.3953525902502797</v>
      </c>
      <c r="CE415" s="104">
        <v>-1.80798743233612</v>
      </c>
      <c r="CF415" s="104">
        <v>-6.0151090621948198</v>
      </c>
      <c r="CG415" s="104">
        <v>-6.84547908231505</v>
      </c>
      <c r="CH415" s="104">
        <v>-3.3363903274566802</v>
      </c>
      <c r="CI415" s="104">
        <v>4.1972475252770298</v>
      </c>
      <c r="CJ415" s="104">
        <v>-9.7377998318903902</v>
      </c>
      <c r="CK415" s="104">
        <v>-7.86144998889832</v>
      </c>
      <c r="CL415" s="104">
        <v>-15.469578742981</v>
      </c>
      <c r="CM415" s="104">
        <v>-0.56167848477195503</v>
      </c>
      <c r="CN415" s="104">
        <v>-4.4225279117622396</v>
      </c>
      <c r="CO415" s="104">
        <v>-14.2325024066102</v>
      </c>
      <c r="CP415" s="104">
        <v>-10.1897248347233</v>
      </c>
      <c r="CQ415" s="104">
        <v>-4.3128952195918</v>
      </c>
      <c r="CR415" s="104">
        <v>-10.3180710957455</v>
      </c>
      <c r="CS415" s="104">
        <v>10.568989236712801</v>
      </c>
      <c r="CT415" s="104">
        <v>-6.1081857681274396</v>
      </c>
      <c r="CU415" s="104">
        <v>-7.0707392922641201</v>
      </c>
      <c r="CV415" s="104">
        <v>-13.0414425789579</v>
      </c>
      <c r="CW415" s="104">
        <v>-3.2400904957606498</v>
      </c>
      <c r="CX415" s="104">
        <v>-9.9626907454031208</v>
      </c>
      <c r="CY415" s="104">
        <v>-7.1663274117260203</v>
      </c>
      <c r="CZ415" s="104">
        <v>-14.690809719353799</v>
      </c>
      <c r="DA415" s="104">
        <v>-10.147824881331299</v>
      </c>
      <c r="DB415" s="104">
        <v>-8.8216961650522201</v>
      </c>
      <c r="DC415" s="104">
        <v>-16.7226102383339</v>
      </c>
      <c r="DD415" s="104">
        <v>-18.3248901367188</v>
      </c>
      <c r="DE415" s="104">
        <v>-5.8972133168924001</v>
      </c>
      <c r="DF415" s="104">
        <v>-7.5310421482941496</v>
      </c>
      <c r="DG415" s="104">
        <v>-10.787701606750501</v>
      </c>
      <c r="DH415" s="104">
        <v>-1.9703006258160201</v>
      </c>
      <c r="DI415" s="104">
        <v>-6.51803657802036</v>
      </c>
      <c r="DJ415" s="104">
        <v>-6.3552356621254598</v>
      </c>
      <c r="DK415" s="104">
        <v>-0.95714167945434203</v>
      </c>
      <c r="DL415" s="104">
        <v>0.68030336529009205</v>
      </c>
      <c r="DM415" s="104">
        <v>-6.7405760397799597</v>
      </c>
      <c r="DN415" s="104">
        <v>-1.8072619552095199</v>
      </c>
      <c r="DO415" s="104">
        <v>-10.743348818082801</v>
      </c>
      <c r="DP415" s="104">
        <v>-7.8432241406360204</v>
      </c>
      <c r="DQ415" s="104">
        <v>-8.2292746104568298E-2</v>
      </c>
      <c r="DR415" s="104">
        <v>-0.48114029937006902</v>
      </c>
      <c r="DS415" s="104">
        <v>-0.37926286234668399</v>
      </c>
      <c r="DT415" s="104">
        <v>-0.96480988201004103</v>
      </c>
      <c r="DU415" s="104">
        <v>-24.346594002016701</v>
      </c>
      <c r="DV415" s="104">
        <v>-15.5896906825513</v>
      </c>
      <c r="DW415" s="104">
        <v>2.4200134955296901</v>
      </c>
      <c r="DX415" s="104">
        <v>-14.059030240256501</v>
      </c>
      <c r="DY415" s="104">
        <v>5.3903522458703397E-2</v>
      </c>
      <c r="DZ415" s="104">
        <v>-10.3943222587944</v>
      </c>
      <c r="EA415" s="104">
        <v>-1.51482632427721</v>
      </c>
      <c r="EB415" s="104">
        <v>-7.9848617935878501</v>
      </c>
      <c r="EC415" s="104">
        <v>-12.3501175030945</v>
      </c>
      <c r="ED415" s="104">
        <v>-12.7468977797142</v>
      </c>
      <c r="EE415" s="104">
        <v>-7.9881526999505503</v>
      </c>
      <c r="EF415" s="104">
        <v>-22.222607299864698</v>
      </c>
      <c r="EG415" s="104">
        <v>-4.4506168541554496</v>
      </c>
      <c r="EH415" s="104">
        <v>3.5381748819862402</v>
      </c>
      <c r="EI415" s="104">
        <v>-6.6148716111908099</v>
      </c>
      <c r="EJ415" s="104">
        <v>0.32230797097429098</v>
      </c>
      <c r="EK415" s="104">
        <v>-2.47085168495218</v>
      </c>
      <c r="EL415" s="104">
        <v>-0.90302482412606899</v>
      </c>
      <c r="EM415" s="104">
        <v>-1.2764710235869701</v>
      </c>
      <c r="EN415" s="104">
        <v>-6.8815127695082099</v>
      </c>
      <c r="EO415" s="104">
        <v>-1.7366213798523</v>
      </c>
      <c r="EP415" s="104">
        <v>4.3271408081054696</v>
      </c>
      <c r="EQ415" s="104">
        <v>10.918050675118399</v>
      </c>
      <c r="ER415" s="104">
        <v>-2.2429533441982898</v>
      </c>
      <c r="ES415" s="104">
        <v>-9.8861572792788195</v>
      </c>
      <c r="ET415" s="104">
        <v>-13.7790834734091</v>
      </c>
      <c r="EU415" s="104">
        <v>0.994613611529232</v>
      </c>
      <c r="EV415" s="104">
        <v>1.6566090576842001</v>
      </c>
      <c r="EW415" s="104">
        <v>-5.2844346021209301</v>
      </c>
      <c r="EX415" s="104">
        <v>2.1327535651871901</v>
      </c>
      <c r="EY415" s="104">
        <v>2.5561641378879099</v>
      </c>
      <c r="EZ415" s="104">
        <v>-3.16128721312782</v>
      </c>
      <c r="FA415" s="104">
        <v>-0.55074924281068005</v>
      </c>
      <c r="FB415" s="104">
        <v>-9.8229810053875699</v>
      </c>
      <c r="FC415" s="104">
        <v>-1.83446890855322</v>
      </c>
      <c r="FD415" s="104">
        <v>-4.99061294152951</v>
      </c>
      <c r="FE415" s="104">
        <v>-5.3097889731477101</v>
      </c>
      <c r="FF415" s="104">
        <v>-9.5442384305890098</v>
      </c>
      <c r="FG415" s="104">
        <v>1.5368503777075699</v>
      </c>
      <c r="FH415" s="104">
        <v>12.4460314163367</v>
      </c>
      <c r="FI415" s="104">
        <v>-5.8727897452105697</v>
      </c>
      <c r="FJ415" s="104">
        <v>-9.1728779953138098</v>
      </c>
      <c r="FK415" s="104">
        <v>-9.9048428906447192</v>
      </c>
      <c r="FL415" s="104">
        <v>-9.3155803680419904</v>
      </c>
      <c r="FM415" s="104">
        <v>-10.783086674359501</v>
      </c>
      <c r="FN415" s="104">
        <v>-9.4323484134392395</v>
      </c>
      <c r="FO415" s="41"/>
      <c r="FP415" s="41"/>
      <c r="FQ415" s="41"/>
      <c r="FR415" s="41"/>
      <c r="FS415" s="41"/>
      <c r="FT415" s="41"/>
      <c r="FU415" s="41"/>
      <c r="FV415" s="41"/>
      <c r="FW415" s="41"/>
      <c r="FX415" s="41"/>
      <c r="FY415" s="41"/>
      <c r="FZ415" s="41"/>
      <c r="GA415" s="41"/>
      <c r="GB415" s="41"/>
      <c r="GC415" s="41"/>
      <c r="GD415" s="41"/>
      <c r="GE415" s="41"/>
      <c r="GF415" s="41"/>
      <c r="GG415" s="41"/>
      <c r="GH415" s="41"/>
      <c r="GI415" s="41"/>
      <c r="GJ415" s="41"/>
      <c r="GK415" s="41"/>
      <c r="GL415" s="41"/>
      <c r="GM415" s="41"/>
      <c r="GN415" s="41"/>
      <c r="GO415" s="41"/>
      <c r="GP415" s="41"/>
      <c r="GQ415" s="41"/>
      <c r="GR415" s="41"/>
      <c r="GS415" s="41"/>
      <c r="GT415" s="41"/>
      <c r="GU415" s="41"/>
      <c r="GV415" s="41"/>
      <c r="GW415" s="41"/>
      <c r="GX415" s="41"/>
      <c r="GY415" s="41"/>
      <c r="GZ415" s="41"/>
      <c r="HA415" s="41"/>
      <c r="HB415" s="41"/>
      <c r="HC415" s="41"/>
      <c r="HD415" s="41"/>
      <c r="HE415" s="41"/>
      <c r="HF415" s="41"/>
      <c r="HG415" s="41"/>
      <c r="HH415" s="41"/>
      <c r="HI415" s="41"/>
      <c r="HJ415" s="41"/>
      <c r="HK415" s="41"/>
      <c r="HL415" s="41"/>
      <c r="HM415" s="41"/>
      <c r="HN415" s="41"/>
      <c r="HO415" s="41"/>
      <c r="HP415" s="41"/>
      <c r="HQ415" s="41"/>
      <c r="HR415" s="41"/>
      <c r="HS415" s="41"/>
      <c r="HT415" s="41"/>
      <c r="HU415" s="41"/>
      <c r="HV415" s="41"/>
      <c r="HW415" s="41"/>
      <c r="HX415" s="41"/>
      <c r="HY415" s="41"/>
      <c r="HZ415" s="41"/>
      <c r="IA415" s="41"/>
      <c r="IB415" s="41"/>
      <c r="IC415" s="41"/>
      <c r="ID415" s="41"/>
      <c r="IE415" s="41"/>
      <c r="IF415" s="41"/>
      <c r="IG415" s="41"/>
      <c r="IH415" s="41"/>
      <c r="II415" s="41"/>
      <c r="IJ415" s="41"/>
      <c r="IK415" s="41"/>
      <c r="IL415" s="41"/>
      <c r="IM415" s="41"/>
      <c r="IN415" s="41"/>
      <c r="IO415" s="41"/>
      <c r="IP415" s="41"/>
      <c r="IQ415" s="41"/>
      <c r="IR415" s="41"/>
      <c r="IS415" s="41"/>
      <c r="IT415" s="41"/>
    </row>
    <row r="416" spans="1:254" s="24" customFormat="1" x14ac:dyDescent="0.2">
      <c r="A416" s="21" t="s">
        <v>18</v>
      </c>
      <c r="B416" s="44">
        <v>0.12</v>
      </c>
      <c r="C416" s="77">
        <f t="shared" si="12"/>
        <v>-4.8618968502077173</v>
      </c>
      <c r="D416" s="78">
        <f t="shared" si="13"/>
        <v>6.5814718114697817</v>
      </c>
      <c r="E416" s="104">
        <v>1.6491831232151699</v>
      </c>
      <c r="F416" s="104">
        <v>1.09817563817342</v>
      </c>
      <c r="G416" s="104">
        <v>-1.5610933573572201</v>
      </c>
      <c r="H416" s="104">
        <v>4.0148912947025099</v>
      </c>
      <c r="I416" s="104">
        <v>-5.1451920939422404</v>
      </c>
      <c r="J416" s="104">
        <v>-14.606675910829299</v>
      </c>
      <c r="K416" s="104">
        <v>7.2365547811646902</v>
      </c>
      <c r="L416" s="104">
        <v>-3.9281483015621199</v>
      </c>
      <c r="M416" s="104">
        <v>2.3519148875270202</v>
      </c>
      <c r="N416" s="104">
        <v>-7.5138010978698704</v>
      </c>
      <c r="O416" s="104">
        <v>-14.555809529453001</v>
      </c>
      <c r="P416" s="104">
        <v>-12.3759288506724</v>
      </c>
      <c r="Q416" s="104">
        <v>-2.86070461264854</v>
      </c>
      <c r="R416" s="104">
        <v>-4.0262296686617702</v>
      </c>
      <c r="S416" s="104">
        <v>1.1465643301389601</v>
      </c>
      <c r="T416" s="104">
        <v>-3.0957130374493298</v>
      </c>
      <c r="U416" s="104">
        <v>0.361860778320656</v>
      </c>
      <c r="V416" s="104">
        <v>-4.3204116747787404</v>
      </c>
      <c r="W416" s="104">
        <v>3.7063602592176501</v>
      </c>
      <c r="X416" s="104">
        <v>-12.6838454424141</v>
      </c>
      <c r="Y416" s="104">
        <v>-2.1985748214897298</v>
      </c>
      <c r="Z416" s="104">
        <v>0.20401399320635299</v>
      </c>
      <c r="AA416" s="104">
        <v>-10.7194261128781</v>
      </c>
      <c r="AB416" s="104">
        <v>-20.5056403672051</v>
      </c>
      <c r="AC416" s="104">
        <v>-13.318979775571499</v>
      </c>
      <c r="AD416" s="104">
        <v>-7.7531325933950797</v>
      </c>
      <c r="AE416" s="104">
        <v>4.5802988676903196</v>
      </c>
      <c r="AF416" s="104">
        <v>-6.4178749690163297</v>
      </c>
      <c r="AG416" s="104">
        <v>-4.8624650405786696</v>
      </c>
      <c r="AH416" s="104">
        <v>-0.57787176645022598</v>
      </c>
      <c r="AI416" s="104">
        <v>3.0225790410191702</v>
      </c>
      <c r="AJ416" s="104">
        <v>3.8557236364926299</v>
      </c>
      <c r="AK416" s="104">
        <v>4.0188636725510198</v>
      </c>
      <c r="AL416" s="104">
        <v>-2.8901359479878002</v>
      </c>
      <c r="AM416" s="104">
        <v>11.1138902705926</v>
      </c>
      <c r="AN416" s="104">
        <v>2.2197460640628002</v>
      </c>
      <c r="AO416" s="104">
        <v>-3.3169745521920602</v>
      </c>
      <c r="AP416" s="104">
        <v>0.69724095280805298</v>
      </c>
      <c r="AQ416" s="104">
        <v>5.8079471387809797E-3</v>
      </c>
      <c r="AR416" s="104">
        <v>-0.16121251614770801</v>
      </c>
      <c r="AS416" s="104">
        <v>-11.3477921962556</v>
      </c>
      <c r="AT416" s="104">
        <v>-2.9841372466727401</v>
      </c>
      <c r="AU416" s="104">
        <v>-17.3288960925812</v>
      </c>
      <c r="AV416" s="104">
        <v>-10.039664934263</v>
      </c>
      <c r="AW416" s="104">
        <v>5.8814156901143599</v>
      </c>
      <c r="AX416" s="104">
        <v>-8.2593232655537108</v>
      </c>
      <c r="AY416" s="104">
        <v>-2.0913556570350198</v>
      </c>
      <c r="AZ416" s="104">
        <v>-6.0322058741908604</v>
      </c>
      <c r="BA416" s="104">
        <v>-8.4948658822155405</v>
      </c>
      <c r="BB416" s="104">
        <v>-18.1847730307402</v>
      </c>
      <c r="BC416" s="104">
        <v>-2.4967207908630402</v>
      </c>
      <c r="BD416" s="104">
        <v>0.520336279383948</v>
      </c>
      <c r="BE416" s="104">
        <v>-2.0437050476251302</v>
      </c>
      <c r="BF416" s="104">
        <v>2.44172960711294</v>
      </c>
      <c r="BG416" s="104">
        <v>-9.7837616306108508</v>
      </c>
      <c r="BH416" s="104">
        <v>-7.2914826031737103</v>
      </c>
      <c r="BI416" s="104">
        <v>-3.35503533611723</v>
      </c>
      <c r="BJ416" s="104">
        <v>0.46902572387901798</v>
      </c>
      <c r="BK416" s="104">
        <v>-2.0621220490772298</v>
      </c>
      <c r="BL416" s="104">
        <v>-7.5178287725207698</v>
      </c>
      <c r="BM416" s="104">
        <v>-3.3309476375579798</v>
      </c>
      <c r="BN416" s="104">
        <v>-13.870641152324501</v>
      </c>
      <c r="BO416" s="104">
        <v>-6.59804083334138</v>
      </c>
      <c r="BP416" s="104">
        <v>-0.90962194556624498</v>
      </c>
      <c r="BQ416" s="104">
        <v>-14.8474001154335</v>
      </c>
      <c r="BR416" s="104">
        <v>-14.071909899645799</v>
      </c>
      <c r="BS416" s="104">
        <v>-1.2008045737414399</v>
      </c>
      <c r="BT416" s="104">
        <v>-4.9077317208181599</v>
      </c>
      <c r="BU416" s="104">
        <v>2.6065188816312301</v>
      </c>
      <c r="BV416" s="104">
        <v>-3.7746442791761798</v>
      </c>
      <c r="BW416" s="104">
        <v>-1.96927906818904</v>
      </c>
      <c r="BX416" s="104">
        <v>-4.7680679978676199</v>
      </c>
      <c r="BY416" s="104">
        <v>-9.5215209860635408</v>
      </c>
      <c r="BZ416" s="104">
        <v>-2.4264313843587901</v>
      </c>
      <c r="CA416" s="104">
        <v>-0.962957263541249</v>
      </c>
      <c r="CB416" s="104">
        <v>-6.1907404962034498</v>
      </c>
      <c r="CC416" s="104">
        <v>6.6167938767721903</v>
      </c>
      <c r="CD416" s="104">
        <v>-6.5540611885404596</v>
      </c>
      <c r="CE416" s="104">
        <v>-1.7880022659805099</v>
      </c>
      <c r="CF416" s="104">
        <v>-5.8618200145723502</v>
      </c>
      <c r="CG416" s="104">
        <v>-6.7676071880280704</v>
      </c>
      <c r="CH416" s="104">
        <v>-4.2445770722697302</v>
      </c>
      <c r="CI416" s="104">
        <v>4.1206764098299002</v>
      </c>
      <c r="CJ416" s="104">
        <v>-9.8962390576222496</v>
      </c>
      <c r="CK416" s="104">
        <v>-7.9140399583218901</v>
      </c>
      <c r="CL416" s="104">
        <v>-15.6027107952268</v>
      </c>
      <c r="CM416" s="104">
        <v>-0.61927555219480002</v>
      </c>
      <c r="CN416" s="104">
        <v>-4.7227928233268601</v>
      </c>
      <c r="CO416" s="104">
        <v>-14.518023381956301</v>
      </c>
      <c r="CP416" s="104">
        <v>-10.1143128474246</v>
      </c>
      <c r="CQ416" s="104">
        <v>-4.1146287619828898</v>
      </c>
      <c r="CR416" s="104">
        <v>-10.7318517950943</v>
      </c>
      <c r="CS416" s="104">
        <v>10.008539677250599</v>
      </c>
      <c r="CT416" s="104">
        <v>-5.9550270455718604</v>
      </c>
      <c r="CU416" s="104">
        <v>-7.1115262669960897</v>
      </c>
      <c r="CV416" s="104">
        <v>-13.3790550310447</v>
      </c>
      <c r="CW416" s="104">
        <v>-3.3492796856600502</v>
      </c>
      <c r="CX416" s="104">
        <v>-9.7338474305926805</v>
      </c>
      <c r="CY416" s="104">
        <v>-7.21950128616154</v>
      </c>
      <c r="CZ416" s="104">
        <v>-15.030112266540501</v>
      </c>
      <c r="DA416" s="104">
        <v>-10.1618340538783</v>
      </c>
      <c r="DB416" s="104">
        <v>-8.9338704632187191</v>
      </c>
      <c r="DC416" s="104">
        <v>-16.6236084526385</v>
      </c>
      <c r="DD416" s="104">
        <v>-17.9115853132495</v>
      </c>
      <c r="DE416" s="104">
        <v>-5.7716909939764696</v>
      </c>
      <c r="DF416" s="104">
        <v>-7.8313487965085198</v>
      </c>
      <c r="DG416" s="104">
        <v>-11.215452763775501</v>
      </c>
      <c r="DH416" s="104">
        <v>-1.5685108288416101</v>
      </c>
      <c r="DI416" s="104">
        <v>-6.98423141246949</v>
      </c>
      <c r="DJ416" s="104">
        <v>-6.4123211548015702</v>
      </c>
      <c r="DK416" s="104">
        <v>-1.3707960530329699</v>
      </c>
      <c r="DL416" s="104">
        <v>0.30899835078660798</v>
      </c>
      <c r="DM416" s="104">
        <v>-6.5404099143358998</v>
      </c>
      <c r="DN416" s="104">
        <v>-1.4735413067616101</v>
      </c>
      <c r="DO416" s="104">
        <v>-10.9163640060885</v>
      </c>
      <c r="DP416" s="104">
        <v>-7.5180794318166004</v>
      </c>
      <c r="DQ416" s="104">
        <v>8.3402277125325303E-2</v>
      </c>
      <c r="DR416" s="104">
        <v>-0.49819461145685701</v>
      </c>
      <c r="DS416" s="104">
        <v>-0.616446750402315</v>
      </c>
      <c r="DT416" s="104">
        <v>-1.37195665044416</v>
      </c>
      <c r="DU416" s="104">
        <v>-24.427679229838098</v>
      </c>
      <c r="DV416" s="104">
        <v>-15.741409233949501</v>
      </c>
      <c r="DW416" s="104">
        <v>2.5763217030465202</v>
      </c>
      <c r="DX416" s="104">
        <v>-14.2477781229797</v>
      </c>
      <c r="DY416" s="104">
        <v>-0.42501478347779698</v>
      </c>
      <c r="DZ416" s="104">
        <v>-10.6189599453093</v>
      </c>
      <c r="EA416" s="104">
        <v>-1.4562283849048301</v>
      </c>
      <c r="EB416" s="104">
        <v>-7.9654497615089204</v>
      </c>
      <c r="EC416" s="104">
        <v>-12.847801044572799</v>
      </c>
      <c r="ED416" s="104">
        <v>-13.1077835394474</v>
      </c>
      <c r="EE416" s="104">
        <v>-8.1372153246981895</v>
      </c>
      <c r="EF416" s="104">
        <v>-22.294252506005598</v>
      </c>
      <c r="EG416" s="104">
        <v>-4.3379567233940897</v>
      </c>
      <c r="EH416" s="104">
        <v>3.6201530649426901</v>
      </c>
      <c r="EI416" s="104">
        <v>-6.3987136005241299</v>
      </c>
      <c r="EJ416" s="104">
        <v>5.3575169995548802E-2</v>
      </c>
      <c r="EK416" s="104">
        <v>-2.5781550039700099</v>
      </c>
      <c r="EL416" s="104">
        <v>-0.83083908911179705</v>
      </c>
      <c r="EM416" s="104">
        <v>-1.3371611523781299</v>
      </c>
      <c r="EN416" s="104">
        <v>-6.9840719634095398</v>
      </c>
      <c r="EO416" s="104">
        <v>-1.8444600521691299</v>
      </c>
      <c r="EP416" s="104">
        <v>4.3925220890469001</v>
      </c>
      <c r="EQ416" s="104">
        <v>10.894109944237901</v>
      </c>
      <c r="ER416" s="104">
        <v>-2.64858552509983</v>
      </c>
      <c r="ES416" s="104">
        <v>-10.3031004701421</v>
      </c>
      <c r="ET416" s="104">
        <v>-14.1256388896501</v>
      </c>
      <c r="EU416" s="104">
        <v>0.73955511538709495</v>
      </c>
      <c r="EV416" s="104">
        <v>1.67614113783857</v>
      </c>
      <c r="EW416" s="104">
        <v>-5.3222357594312104</v>
      </c>
      <c r="EX416" s="104">
        <v>2.3391951612498598</v>
      </c>
      <c r="EY416" s="104">
        <v>2.7237852515022198</v>
      </c>
      <c r="EZ416" s="104">
        <v>-3.4395196552496001</v>
      </c>
      <c r="FA416" s="104">
        <v>-0.64624745302820497</v>
      </c>
      <c r="FB416" s="104">
        <v>-10.1903462313644</v>
      </c>
      <c r="FC416" s="104">
        <v>-1.9129447260247201</v>
      </c>
      <c r="FD416" s="104">
        <v>-5.2814593063517803</v>
      </c>
      <c r="FE416" s="104">
        <v>-5.3373778319280296</v>
      </c>
      <c r="FF416" s="104">
        <v>-9.6224123860832798</v>
      </c>
      <c r="FG416" s="104">
        <v>1.56766755837986</v>
      </c>
      <c r="FH416" s="104">
        <v>12.8629910188354</v>
      </c>
      <c r="FI416" s="104">
        <v>-5.6292792746218403</v>
      </c>
      <c r="FJ416" s="104">
        <v>-8.6973813442629204</v>
      </c>
      <c r="FK416" s="104">
        <v>-9.7640411798782498</v>
      </c>
      <c r="FL416" s="104">
        <v>-9.2739629745483398</v>
      </c>
      <c r="FM416" s="104">
        <v>-10.7934295144346</v>
      </c>
      <c r="FN416" s="104">
        <v>-9.2843222004216095</v>
      </c>
      <c r="FO416" s="41"/>
      <c r="FP416" s="41"/>
      <c r="FQ416" s="41"/>
      <c r="FR416" s="41"/>
      <c r="FS416" s="41"/>
      <c r="FT416" s="41"/>
      <c r="FU416" s="41"/>
      <c r="FV416" s="41"/>
      <c r="FW416" s="41"/>
      <c r="FX416" s="41"/>
      <c r="FY416" s="41"/>
      <c r="FZ416" s="41"/>
      <c r="GA416" s="41"/>
      <c r="GB416" s="41"/>
      <c r="GC416" s="41"/>
      <c r="GD416" s="41"/>
      <c r="GE416" s="41"/>
      <c r="GF416" s="41"/>
      <c r="GG416" s="41"/>
      <c r="GH416" s="41"/>
      <c r="GI416" s="41"/>
      <c r="GJ416" s="41"/>
      <c r="GK416" s="41"/>
      <c r="GL416" s="41"/>
      <c r="GM416" s="41"/>
      <c r="GN416" s="41"/>
      <c r="GO416" s="41"/>
      <c r="GP416" s="41"/>
      <c r="GQ416" s="41"/>
      <c r="GR416" s="41"/>
      <c r="GS416" s="41"/>
      <c r="GT416" s="41"/>
      <c r="GU416" s="41"/>
      <c r="GV416" s="41"/>
      <c r="GW416" s="41"/>
      <c r="GX416" s="41"/>
      <c r="GY416" s="41"/>
      <c r="GZ416" s="41"/>
      <c r="HA416" s="41"/>
      <c r="HB416" s="41"/>
      <c r="HC416" s="41"/>
      <c r="HD416" s="41"/>
      <c r="HE416" s="41"/>
      <c r="HF416" s="41"/>
      <c r="HG416" s="41"/>
      <c r="HH416" s="41"/>
      <c r="HI416" s="41"/>
      <c r="HJ416" s="41"/>
      <c r="HK416" s="41"/>
      <c r="HL416" s="41"/>
      <c r="HM416" s="41"/>
      <c r="HN416" s="41"/>
      <c r="HO416" s="41"/>
      <c r="HP416" s="41"/>
      <c r="HQ416" s="41"/>
      <c r="HR416" s="41"/>
      <c r="HS416" s="41"/>
      <c r="HT416" s="41"/>
      <c r="HU416" s="41"/>
      <c r="HV416" s="41"/>
      <c r="HW416" s="41"/>
      <c r="HX416" s="41"/>
      <c r="HY416" s="41"/>
      <c r="HZ416" s="41"/>
      <c r="IA416" s="41"/>
      <c r="IB416" s="41"/>
      <c r="IC416" s="41"/>
      <c r="ID416" s="41"/>
      <c r="IE416" s="41"/>
      <c r="IF416" s="41"/>
      <c r="IG416" s="41"/>
      <c r="IH416" s="41"/>
      <c r="II416" s="41"/>
      <c r="IJ416" s="41"/>
      <c r="IK416" s="41"/>
      <c r="IL416" s="41"/>
      <c r="IM416" s="41"/>
      <c r="IN416" s="41"/>
      <c r="IO416" s="41"/>
      <c r="IP416" s="41"/>
      <c r="IQ416" s="41"/>
      <c r="IR416" s="41"/>
      <c r="IS416" s="41"/>
      <c r="IT416" s="41"/>
    </row>
    <row r="417" spans="1:254" s="24" customFormat="1" x14ac:dyDescent="0.2">
      <c r="A417" s="21" t="s">
        <v>18</v>
      </c>
      <c r="B417" s="44">
        <v>0.14000000000000001</v>
      </c>
      <c r="C417" s="77">
        <f t="shared" si="12"/>
        <v>-4.9452984893576284</v>
      </c>
      <c r="D417" s="78">
        <f t="shared" si="13"/>
        <v>6.6364040933268349</v>
      </c>
      <c r="E417" s="104">
        <v>1.4274956553001801</v>
      </c>
      <c r="F417" s="104">
        <v>1.1200208744884099</v>
      </c>
      <c r="G417" s="104">
        <v>-1.7795087968232399</v>
      </c>
      <c r="H417" s="104">
        <v>3.89509828100738</v>
      </c>
      <c r="I417" s="104">
        <v>-5.5512182999433497</v>
      </c>
      <c r="J417" s="104">
        <v>-14.7573065785952</v>
      </c>
      <c r="K417" s="104">
        <v>7.5058192955610199</v>
      </c>
      <c r="L417" s="104">
        <v>-3.6073787812853699</v>
      </c>
      <c r="M417" s="104">
        <v>2.3904886465919599</v>
      </c>
      <c r="N417" s="104">
        <v>-7.34070561278208</v>
      </c>
      <c r="O417" s="104">
        <v>-14.9698460099915</v>
      </c>
      <c r="P417" s="104">
        <v>-12.461218113535301</v>
      </c>
      <c r="Q417" s="104">
        <v>-3.1003944393780301</v>
      </c>
      <c r="R417" s="104">
        <v>-4.0168466684584603</v>
      </c>
      <c r="S417" s="104">
        <v>1.1494519769220899</v>
      </c>
      <c r="T417" s="104">
        <v>-3.53192189757136</v>
      </c>
      <c r="U417" s="104">
        <v>0.25380634715137601</v>
      </c>
      <c r="V417" s="104">
        <v>-4.1438906331049896</v>
      </c>
      <c r="W417" s="104">
        <v>3.78243690465496</v>
      </c>
      <c r="X417" s="104">
        <v>-12.801937963821</v>
      </c>
      <c r="Y417" s="104">
        <v>-2.1595319354789502</v>
      </c>
      <c r="Z417" s="104">
        <v>-3.7172183118009197E-2</v>
      </c>
      <c r="AA417" s="104">
        <v>-11.3527389436417</v>
      </c>
      <c r="AB417" s="104">
        <v>-21.356609908074599</v>
      </c>
      <c r="AC417" s="104">
        <v>-13.288106405624299</v>
      </c>
      <c r="AD417" s="104">
        <v>-7.78547488964651</v>
      </c>
      <c r="AE417" s="104">
        <v>4.6991962811959596</v>
      </c>
      <c r="AF417" s="104">
        <v>-6.6998689848320101</v>
      </c>
      <c r="AG417" s="104">
        <v>-4.6866565878012896</v>
      </c>
      <c r="AH417" s="104">
        <v>-0.78844794477743196</v>
      </c>
      <c r="AI417" s="104">
        <v>2.9762023042096799</v>
      </c>
      <c r="AJ417" s="104">
        <v>4.1897742165865104</v>
      </c>
      <c r="AK417" s="104">
        <v>4.0774662828514296</v>
      </c>
      <c r="AL417" s="104">
        <v>-2.9348562552177402</v>
      </c>
      <c r="AM417" s="104">
        <v>11.2377084612056</v>
      </c>
      <c r="AN417" s="104">
        <v>2.1415079786031699</v>
      </c>
      <c r="AO417" s="104">
        <v>-2.97831538268716</v>
      </c>
      <c r="AP417" s="104">
        <v>0.57044973003533095</v>
      </c>
      <c r="AQ417" s="104">
        <v>2.0895047463967199E-3</v>
      </c>
      <c r="AR417" s="104">
        <v>-1.0518489840832901E-3</v>
      </c>
      <c r="AS417" s="104">
        <v>-11.226783743121</v>
      </c>
      <c r="AT417" s="104">
        <v>-2.7977217979750901</v>
      </c>
      <c r="AU417" s="104">
        <v>-17.470324037978099</v>
      </c>
      <c r="AV417" s="104">
        <v>-10.2681067847275</v>
      </c>
      <c r="AW417" s="104">
        <v>5.8184836602438796</v>
      </c>
      <c r="AX417" s="104">
        <v>-8.3798172924231498</v>
      </c>
      <c r="AY417" s="104">
        <v>-2.2412089180272901</v>
      </c>
      <c r="AZ417" s="104">
        <v>-6.0147725563924599</v>
      </c>
      <c r="BA417" s="104">
        <v>-8.3760649021759992</v>
      </c>
      <c r="BB417" s="104">
        <v>-18.359789046912301</v>
      </c>
      <c r="BC417" s="104">
        <v>-2.6553829614479199</v>
      </c>
      <c r="BD417" s="104">
        <v>0.49075317239472299</v>
      </c>
      <c r="BE417" s="104">
        <v>-2.3048269934877701</v>
      </c>
      <c r="BF417" s="104">
        <v>2.6993475996070102</v>
      </c>
      <c r="BG417" s="104">
        <v>-9.9102976624525905</v>
      </c>
      <c r="BH417" s="104">
        <v>-7.1033991152666296</v>
      </c>
      <c r="BI417" s="104">
        <v>-3.4647393207111898</v>
      </c>
      <c r="BJ417" s="104">
        <v>0.68313073697506899</v>
      </c>
      <c r="BK417" s="104">
        <v>-1.98861372595286</v>
      </c>
      <c r="BL417" s="104">
        <v>-7.6023522560830399</v>
      </c>
      <c r="BM417" s="104">
        <v>-3.7630904716612399</v>
      </c>
      <c r="BN417" s="104">
        <v>-13.9050130383389</v>
      </c>
      <c r="BO417" s="104">
        <v>-6.7309170087739396</v>
      </c>
      <c r="BP417" s="104">
        <v>-1.1987219721086899</v>
      </c>
      <c r="BQ417" s="104">
        <v>-14.795036630253801</v>
      </c>
      <c r="BR417" s="104">
        <v>-13.7661879161972</v>
      </c>
      <c r="BS417" s="104">
        <v>-1.4527266018074301</v>
      </c>
      <c r="BT417" s="104">
        <v>-5.0589559782643203</v>
      </c>
      <c r="BU417" s="104">
        <v>2.22328585750207</v>
      </c>
      <c r="BV417" s="104">
        <v>-3.9742043751343701</v>
      </c>
      <c r="BW417" s="104">
        <v>-2.1754855272981</v>
      </c>
      <c r="BX417" s="104">
        <v>-4.61606926739484</v>
      </c>
      <c r="BY417" s="104">
        <v>-9.8447306940174304</v>
      </c>
      <c r="BZ417" s="104">
        <v>-2.3319027252657101</v>
      </c>
      <c r="CA417" s="104">
        <v>-1.3932114848041299</v>
      </c>
      <c r="CB417" s="104">
        <v>-6.3835007636088896</v>
      </c>
      <c r="CC417" s="104">
        <v>6.61232219141369</v>
      </c>
      <c r="CD417" s="104">
        <v>-6.6517793003393102</v>
      </c>
      <c r="CE417" s="104">
        <v>-1.90722618218034</v>
      </c>
      <c r="CF417" s="104">
        <v>-5.7035206557307196</v>
      </c>
      <c r="CG417" s="104">
        <v>-6.6384669221764101</v>
      </c>
      <c r="CH417" s="104">
        <v>-5.14255269080211</v>
      </c>
      <c r="CI417" s="104">
        <v>3.9639287209491898</v>
      </c>
      <c r="CJ417" s="104">
        <v>-10.084039216139001</v>
      </c>
      <c r="CK417" s="104">
        <v>-8.0008275658089403</v>
      </c>
      <c r="CL417" s="104">
        <v>-15.687199895086099</v>
      </c>
      <c r="CM417" s="104">
        <v>-0.72969342550597704</v>
      </c>
      <c r="CN417" s="104">
        <v>-4.8004489120012197</v>
      </c>
      <c r="CO417" s="104">
        <v>-14.5441920582488</v>
      </c>
      <c r="CP417" s="104">
        <v>-9.8498373251469307</v>
      </c>
      <c r="CQ417" s="104">
        <v>-4.1131909915080298</v>
      </c>
      <c r="CR417" s="104">
        <v>-10.8964163145837</v>
      </c>
      <c r="CS417" s="104">
        <v>9.6950645161006399</v>
      </c>
      <c r="CT417" s="104">
        <v>-5.8144014092710998</v>
      </c>
      <c r="CU417" s="104">
        <v>-7.1678109126720004</v>
      </c>
      <c r="CV417" s="104">
        <v>-13.723115552203099</v>
      </c>
      <c r="CW417" s="104">
        <v>-3.5319275318913101</v>
      </c>
      <c r="CX417" s="104">
        <v>-9.5510511190610803</v>
      </c>
      <c r="CY417" s="104">
        <v>-7.40102652186554</v>
      </c>
      <c r="CZ417" s="104">
        <v>-15.414339021363</v>
      </c>
      <c r="DA417" s="104">
        <v>-9.9545209722615393</v>
      </c>
      <c r="DB417" s="104">
        <v>-9.0285594842338792</v>
      </c>
      <c r="DC417" s="104">
        <v>-16.755690497960899</v>
      </c>
      <c r="DD417" s="104">
        <v>-17.6947825664096</v>
      </c>
      <c r="DE417" s="104">
        <v>-5.8624433796192896</v>
      </c>
      <c r="DF417" s="104">
        <v>-8.2257667859671901</v>
      </c>
      <c r="DG417" s="104">
        <v>-11.658623627507399</v>
      </c>
      <c r="DH417" s="104">
        <v>-1.6398529481908899</v>
      </c>
      <c r="DI417" s="104">
        <v>-7.30389393282851</v>
      </c>
      <c r="DJ417" s="104">
        <v>-6.5551853173973598</v>
      </c>
      <c r="DK417" s="104">
        <v>-1.7307285040346601</v>
      </c>
      <c r="DL417" s="104">
        <v>6.2226591724178403E-2</v>
      </c>
      <c r="DM417" s="104">
        <v>-6.5586867935040196</v>
      </c>
      <c r="DN417" s="104">
        <v>-1.21985568042943</v>
      </c>
      <c r="DO417" s="104">
        <v>-11.2328139990826</v>
      </c>
      <c r="DP417" s="104">
        <v>-7.2901564870508899</v>
      </c>
      <c r="DQ417" s="104">
        <v>0.14039871633895301</v>
      </c>
      <c r="DR417" s="104">
        <v>-0.72010781019075498</v>
      </c>
      <c r="DS417" s="104">
        <v>-0.79819873448962098</v>
      </c>
      <c r="DT417" s="104">
        <v>-1.70511723626084</v>
      </c>
      <c r="DU417" s="104">
        <v>-24.544375974770201</v>
      </c>
      <c r="DV417" s="104">
        <v>-15.775903959232901</v>
      </c>
      <c r="DW417" s="104">
        <v>2.7385678796245299</v>
      </c>
      <c r="DX417" s="104">
        <v>-14.413152573341399</v>
      </c>
      <c r="DY417" s="104">
        <v>-1.08390240031993</v>
      </c>
      <c r="DZ417" s="104">
        <v>-11.003275163326901</v>
      </c>
      <c r="EA417" s="104">
        <v>-1.4016890280852801</v>
      </c>
      <c r="EB417" s="104">
        <v>-7.8541463802687401</v>
      </c>
      <c r="EC417" s="104">
        <v>-13.2892209143582</v>
      </c>
      <c r="ED417" s="104">
        <v>-13.5922028286237</v>
      </c>
      <c r="EE417" s="104">
        <v>-8.3234793906153204</v>
      </c>
      <c r="EF417" s="104">
        <v>-22.5356085363379</v>
      </c>
      <c r="EG417" s="104">
        <v>-4.2902690106922803</v>
      </c>
      <c r="EH417" s="104">
        <v>3.6226102374415299</v>
      </c>
      <c r="EI417" s="104">
        <v>-6.1806228867525199</v>
      </c>
      <c r="EJ417" s="104">
        <v>-0.16914584564799201</v>
      </c>
      <c r="EK417" s="104">
        <v>-2.60244083353188</v>
      </c>
      <c r="EL417" s="104">
        <v>-0.73783349834422496</v>
      </c>
      <c r="EM417" s="104">
        <v>-1.2343912850547301</v>
      </c>
      <c r="EN417" s="104">
        <v>-7.0189670674609701</v>
      </c>
      <c r="EO417" s="104">
        <v>-1.6819068000492501</v>
      </c>
      <c r="EP417" s="104">
        <v>4.53495597643197</v>
      </c>
      <c r="EQ417" s="104">
        <v>10.864115946036399</v>
      </c>
      <c r="ER417" s="104">
        <v>-2.8020633916743298</v>
      </c>
      <c r="ES417" s="104">
        <v>-10.6728886399095</v>
      </c>
      <c r="ET417" s="104">
        <v>-14.5087935178053</v>
      </c>
      <c r="EU417" s="104">
        <v>0.50722868288145995</v>
      </c>
      <c r="EV417" s="104">
        <v>1.7380100519295401</v>
      </c>
      <c r="EW417" s="104">
        <v>-5.4256943966503499</v>
      </c>
      <c r="EX417" s="104">
        <v>2.4426889766389199</v>
      </c>
      <c r="EY417" s="104">
        <v>2.9783876925230199</v>
      </c>
      <c r="EZ417" s="104">
        <v>-3.7333248633865699</v>
      </c>
      <c r="FA417" s="104">
        <v>-0.78675131316779501</v>
      </c>
      <c r="FB417" s="104">
        <v>-10.492133148491</v>
      </c>
      <c r="FC417" s="104">
        <v>-2.1099514263834598</v>
      </c>
      <c r="FD417" s="104">
        <v>-5.4889192134747704</v>
      </c>
      <c r="FE417" s="104">
        <v>-5.4487359118522498</v>
      </c>
      <c r="FF417" s="104">
        <v>-9.7561711958213095</v>
      </c>
      <c r="FG417" s="104">
        <v>1.58236291075934</v>
      </c>
      <c r="FH417" s="104">
        <v>13.2471829605011</v>
      </c>
      <c r="FI417" s="104">
        <v>-5.6068315255816703</v>
      </c>
      <c r="FJ417" s="104">
        <v>-8.4424281874606102</v>
      </c>
      <c r="FK417" s="104">
        <v>-9.6622357161993495</v>
      </c>
      <c r="FL417" s="104">
        <v>-9.2225847244262695</v>
      </c>
      <c r="FM417" s="104">
        <v>-10.919337160768899</v>
      </c>
      <c r="FN417" s="104">
        <v>-9.1992274263854696</v>
      </c>
      <c r="FO417" s="41"/>
      <c r="FP417" s="41"/>
      <c r="FQ417" s="41"/>
      <c r="FR417" s="41"/>
      <c r="FS417" s="41"/>
      <c r="FT417" s="41"/>
      <c r="FU417" s="41"/>
      <c r="FV417" s="41"/>
      <c r="FW417" s="41"/>
      <c r="FX417" s="41"/>
      <c r="FY417" s="41"/>
      <c r="FZ417" s="41"/>
      <c r="GA417" s="41"/>
      <c r="GB417" s="41"/>
      <c r="GC417" s="41"/>
      <c r="GD417" s="41"/>
      <c r="GE417" s="41"/>
      <c r="GF417" s="41"/>
      <c r="GG417" s="41"/>
      <c r="GH417" s="41"/>
      <c r="GI417" s="41"/>
      <c r="GJ417" s="41"/>
      <c r="GK417" s="41"/>
      <c r="GL417" s="41"/>
      <c r="GM417" s="41"/>
      <c r="GN417" s="41"/>
      <c r="GO417" s="41"/>
      <c r="GP417" s="41"/>
      <c r="GQ417" s="41"/>
      <c r="GR417" s="41"/>
      <c r="GS417" s="41"/>
      <c r="GT417" s="41"/>
      <c r="GU417" s="41"/>
      <c r="GV417" s="41"/>
      <c r="GW417" s="41"/>
      <c r="GX417" s="41"/>
      <c r="GY417" s="41"/>
      <c r="GZ417" s="41"/>
      <c r="HA417" s="41"/>
      <c r="HB417" s="41"/>
      <c r="HC417" s="41"/>
      <c r="HD417" s="41"/>
      <c r="HE417" s="41"/>
      <c r="HF417" s="41"/>
      <c r="HG417" s="41"/>
      <c r="HH417" s="41"/>
      <c r="HI417" s="41"/>
      <c r="HJ417" s="41"/>
      <c r="HK417" s="41"/>
      <c r="HL417" s="41"/>
      <c r="HM417" s="41"/>
      <c r="HN417" s="41"/>
      <c r="HO417" s="41"/>
      <c r="HP417" s="41"/>
      <c r="HQ417" s="41"/>
      <c r="HR417" s="41"/>
      <c r="HS417" s="41"/>
      <c r="HT417" s="41"/>
      <c r="HU417" s="41"/>
      <c r="HV417" s="41"/>
      <c r="HW417" s="41"/>
      <c r="HX417" s="41"/>
      <c r="HY417" s="41"/>
      <c r="HZ417" s="41"/>
      <c r="IA417" s="41"/>
      <c r="IB417" s="41"/>
      <c r="IC417" s="41"/>
      <c r="ID417" s="41"/>
      <c r="IE417" s="41"/>
      <c r="IF417" s="41"/>
      <c r="IG417" s="41"/>
      <c r="IH417" s="41"/>
      <c r="II417" s="41"/>
      <c r="IJ417" s="41"/>
      <c r="IK417" s="41"/>
      <c r="IL417" s="41"/>
      <c r="IM417" s="41"/>
      <c r="IN417" s="41"/>
      <c r="IO417" s="41"/>
      <c r="IP417" s="41"/>
      <c r="IQ417" s="41"/>
      <c r="IR417" s="41"/>
      <c r="IS417" s="41"/>
      <c r="IT417" s="41"/>
    </row>
    <row r="418" spans="1:254" s="24" customFormat="1" x14ac:dyDescent="0.2">
      <c r="A418" s="21" t="s">
        <v>18</v>
      </c>
      <c r="B418" s="44">
        <v>0.16</v>
      </c>
      <c r="C418" s="77">
        <f t="shared" si="12"/>
        <v>-5.0375627087646642</v>
      </c>
      <c r="D418" s="78">
        <f t="shared" si="13"/>
        <v>6.6983677411673659</v>
      </c>
      <c r="E418" s="104">
        <v>1.2620787888890801</v>
      </c>
      <c r="F418" s="104">
        <v>1.1392900763659399</v>
      </c>
      <c r="G418" s="104">
        <v>-2.04717885066276</v>
      </c>
      <c r="H418" s="104">
        <v>3.8155610548610501</v>
      </c>
      <c r="I418" s="104">
        <v>-5.8629994105047896</v>
      </c>
      <c r="J418" s="104">
        <v>-14.763213508090001</v>
      </c>
      <c r="K418" s="104">
        <v>7.7523262756687599</v>
      </c>
      <c r="L418" s="104">
        <v>-3.39158809707041</v>
      </c>
      <c r="M418" s="104">
        <v>2.40713560502157</v>
      </c>
      <c r="N418" s="104">
        <v>-7.2335987091064498</v>
      </c>
      <c r="O418" s="104">
        <v>-15.6041565272662</v>
      </c>
      <c r="P418" s="104">
        <v>-12.672303794261801</v>
      </c>
      <c r="Q418" s="104">
        <v>-3.2717311901358799</v>
      </c>
      <c r="R418" s="104">
        <v>-4.0459811135005603</v>
      </c>
      <c r="S418" s="104">
        <v>1.33345481263733</v>
      </c>
      <c r="T418" s="104">
        <v>-4.0444845942326699</v>
      </c>
      <c r="U418" s="104">
        <v>0.109641212845782</v>
      </c>
      <c r="V418" s="104">
        <v>-4.2263977034777698</v>
      </c>
      <c r="W418" s="104">
        <v>3.6830640649193902</v>
      </c>
      <c r="X418" s="104">
        <v>-13.0173357514571</v>
      </c>
      <c r="Y418" s="104">
        <v>-2.3044435367612901</v>
      </c>
      <c r="Z418" s="104">
        <v>-0.221579804306866</v>
      </c>
      <c r="AA418" s="104">
        <v>-11.671301236542799</v>
      </c>
      <c r="AB418" s="104">
        <v>-22.356362558213299</v>
      </c>
      <c r="AC418" s="104">
        <v>-13.251426688969399</v>
      </c>
      <c r="AD418" s="104">
        <v>-7.9418644428175602</v>
      </c>
      <c r="AE418" s="104">
        <v>5.0381486081364102</v>
      </c>
      <c r="AF418" s="104">
        <v>-6.8332133056084503</v>
      </c>
      <c r="AG418" s="104">
        <v>-4.5493799937910602</v>
      </c>
      <c r="AH418" s="104">
        <v>-0.98370202856488898</v>
      </c>
      <c r="AI418" s="104">
        <v>3.1313014304673001</v>
      </c>
      <c r="AJ418" s="104">
        <v>4.35065716253958</v>
      </c>
      <c r="AK418" s="104">
        <v>4.1273262252452003</v>
      </c>
      <c r="AL418" s="104">
        <v>-2.9708894970176098</v>
      </c>
      <c r="AM418" s="104">
        <v>11.0389213340969</v>
      </c>
      <c r="AN418" s="104">
        <v>1.7894325559670301</v>
      </c>
      <c r="AO418" s="104">
        <v>-2.7782333340610599</v>
      </c>
      <c r="AP418" s="104">
        <v>0.41406168834809498</v>
      </c>
      <c r="AQ418" s="104">
        <v>4.1071648616282402E-2</v>
      </c>
      <c r="AR418" s="104">
        <v>0.14981311148246701</v>
      </c>
      <c r="AS418" s="104">
        <v>-11.151609383624301</v>
      </c>
      <c r="AT418" s="104">
        <v>-2.5941335203870799</v>
      </c>
      <c r="AU418" s="104">
        <v>-17.570980858609701</v>
      </c>
      <c r="AV418" s="104">
        <v>-10.4765554197767</v>
      </c>
      <c r="AW418" s="104">
        <v>5.7545508330005601</v>
      </c>
      <c r="AX418" s="104">
        <v>-8.4132606126313405</v>
      </c>
      <c r="AY418" s="104">
        <v>-2.47726564620331</v>
      </c>
      <c r="AZ418" s="104">
        <v>-6.06693136325858</v>
      </c>
      <c r="BA418" s="104">
        <v>-8.1468914759235194</v>
      </c>
      <c r="BB418" s="104">
        <v>-18.7074414858224</v>
      </c>
      <c r="BC418" s="104">
        <v>-2.8315906524658199</v>
      </c>
      <c r="BD418" s="104">
        <v>0.44527046127696102</v>
      </c>
      <c r="BE418" s="104">
        <v>-2.6096693095888401</v>
      </c>
      <c r="BF418" s="104">
        <v>2.6863045355013999</v>
      </c>
      <c r="BG418" s="104">
        <v>-9.8877570860676691</v>
      </c>
      <c r="BH418" s="104">
        <v>-7.0539579304209701</v>
      </c>
      <c r="BI418" s="104">
        <v>-3.44785413644578</v>
      </c>
      <c r="BJ418" s="104">
        <v>0.68423679292059003</v>
      </c>
      <c r="BK418" s="104">
        <v>-2.02314370685525</v>
      </c>
      <c r="BL418" s="104">
        <v>-7.7287911791810497</v>
      </c>
      <c r="BM418" s="104">
        <v>-4.0897216796875</v>
      </c>
      <c r="BN418" s="104">
        <v>-13.929891141435901</v>
      </c>
      <c r="BO418" s="104">
        <v>-6.89810228959273</v>
      </c>
      <c r="BP418" s="104">
        <v>-1.62723385245873</v>
      </c>
      <c r="BQ418" s="104">
        <v>-14.8912942033569</v>
      </c>
      <c r="BR418" s="104">
        <v>-13.4487138840167</v>
      </c>
      <c r="BS418" s="104">
        <v>-1.6203206515775399</v>
      </c>
      <c r="BT418" s="104">
        <v>-5.1926081400040403</v>
      </c>
      <c r="BU418" s="104">
        <v>1.91074490020955</v>
      </c>
      <c r="BV418" s="104">
        <v>-4.1833012920174699</v>
      </c>
      <c r="BW418" s="104">
        <v>-2.39165411674652</v>
      </c>
      <c r="BX418" s="104">
        <v>-4.5640462802088697</v>
      </c>
      <c r="BY418" s="104">
        <v>-10.0260002661957</v>
      </c>
      <c r="BZ418" s="104">
        <v>-2.30926318879383</v>
      </c>
      <c r="CA418" s="104">
        <v>-1.88730269053177</v>
      </c>
      <c r="CB418" s="104">
        <v>-6.7210991087994296</v>
      </c>
      <c r="CC418" s="104">
        <v>6.5696125076941803</v>
      </c>
      <c r="CD418" s="104">
        <v>-6.8111251363454004</v>
      </c>
      <c r="CE418" s="104">
        <v>-2.0283262835430298</v>
      </c>
      <c r="CF418" s="104">
        <v>-5.5650233015698198</v>
      </c>
      <c r="CG418" s="104">
        <v>-6.4788893865158403</v>
      </c>
      <c r="CH418" s="104">
        <v>-5.7390848642741004</v>
      </c>
      <c r="CI418" s="104">
        <v>3.88086389190945</v>
      </c>
      <c r="CJ418" s="104">
        <v>-10.2255610494968</v>
      </c>
      <c r="CK418" s="104">
        <v>-8.2119115339548507</v>
      </c>
      <c r="CL418" s="104">
        <v>-15.772748951381001</v>
      </c>
      <c r="CM418" s="104">
        <v>-0.80843551787667001</v>
      </c>
      <c r="CN418" s="104">
        <v>-4.7210780625047999</v>
      </c>
      <c r="CO418" s="104">
        <v>-14.5244030747204</v>
      </c>
      <c r="CP418" s="104">
        <v>-9.6481714980830695</v>
      </c>
      <c r="CQ418" s="104">
        <v>-4.33350483762863</v>
      </c>
      <c r="CR418" s="104">
        <v>-11.021632504114301</v>
      </c>
      <c r="CS418" s="104">
        <v>9.6737010343913497</v>
      </c>
      <c r="CT418" s="104">
        <v>-5.6992040777024302</v>
      </c>
      <c r="CU418" s="104">
        <v>-7.2488177141960399</v>
      </c>
      <c r="CV418" s="104">
        <v>-13.8777075374267</v>
      </c>
      <c r="CW418" s="104">
        <v>-3.7492499880016301</v>
      </c>
      <c r="CX418" s="104">
        <v>-9.5466918288798599</v>
      </c>
      <c r="CY418" s="104">
        <v>-7.6881303124861802</v>
      </c>
      <c r="CZ418" s="104">
        <v>-15.671878814697299</v>
      </c>
      <c r="DA418" s="104">
        <v>-9.5381400592877199</v>
      </c>
      <c r="DB418" s="104">
        <v>-9.0088046456478796</v>
      </c>
      <c r="DC418" s="104">
        <v>-17.0473315677329</v>
      </c>
      <c r="DD418" s="104">
        <v>-17.603372093146799</v>
      </c>
      <c r="DE418" s="104">
        <v>-6.0430020401530298</v>
      </c>
      <c r="DF418" s="104">
        <v>-8.4727164436497109</v>
      </c>
      <c r="DG418" s="104">
        <v>-12.0095015780223</v>
      </c>
      <c r="DH418" s="104">
        <v>-1.9606664739091999</v>
      </c>
      <c r="DI418" s="104">
        <v>-7.5279010707835097</v>
      </c>
      <c r="DJ418" s="104">
        <v>-6.7370062447597201</v>
      </c>
      <c r="DK418" s="104">
        <v>-2.0223633358608599</v>
      </c>
      <c r="DL418" s="104">
        <v>3.4888678691159599E-3</v>
      </c>
      <c r="DM418" s="104">
        <v>-6.7428319590969599</v>
      </c>
      <c r="DN418" s="104">
        <v>-1.0162570766560299</v>
      </c>
      <c r="DO418" s="104">
        <v>-11.540536912441601</v>
      </c>
      <c r="DP418" s="104">
        <v>-7.1636573068678304</v>
      </c>
      <c r="DQ418" s="104">
        <v>8.4479705923740905E-2</v>
      </c>
      <c r="DR418" s="104">
        <v>-1.0435433631405699</v>
      </c>
      <c r="DS418" s="104">
        <v>-0.89175744475914298</v>
      </c>
      <c r="DT418" s="104">
        <v>-1.9395855898379</v>
      </c>
      <c r="DU418" s="104">
        <v>-24.706511573202501</v>
      </c>
      <c r="DV418" s="104">
        <v>-15.7758832077921</v>
      </c>
      <c r="DW418" s="104">
        <v>2.8773789945085202</v>
      </c>
      <c r="DX418" s="104">
        <v>-14.599354033265101</v>
      </c>
      <c r="DY418" s="104">
        <v>-1.48178513896562</v>
      </c>
      <c r="DZ418" s="104">
        <v>-11.2833291602802</v>
      </c>
      <c r="EA418" s="104">
        <v>-1.3473945309186399</v>
      </c>
      <c r="EB418" s="104">
        <v>-7.74235724765866</v>
      </c>
      <c r="EC418" s="104">
        <v>-13.619938773989499</v>
      </c>
      <c r="ED418" s="104">
        <v>-13.9475936650693</v>
      </c>
      <c r="EE418" s="104">
        <v>-8.5418999587504292</v>
      </c>
      <c r="EF418" s="104">
        <v>-22.8788336144782</v>
      </c>
      <c r="EG418" s="104">
        <v>-4.2969538270729402</v>
      </c>
      <c r="EH418" s="104">
        <v>3.5809461254803301</v>
      </c>
      <c r="EI418" s="104">
        <v>-6.0284844443688899</v>
      </c>
      <c r="EJ418" s="104">
        <v>-0.29961285742735</v>
      </c>
      <c r="EK418" s="104">
        <v>-2.6757108108559202</v>
      </c>
      <c r="EL418" s="104">
        <v>-0.68281142049101395</v>
      </c>
      <c r="EM418" s="104">
        <v>-1.0539750875341101</v>
      </c>
      <c r="EN418" s="104">
        <v>-7.0038648609751801</v>
      </c>
      <c r="EO418" s="104">
        <v>-1.4156119330188</v>
      </c>
      <c r="EP418" s="104">
        <v>4.70696588978248</v>
      </c>
      <c r="EQ418" s="104">
        <v>10.9413358222117</v>
      </c>
      <c r="ER418" s="104">
        <v>-2.74155797920915</v>
      </c>
      <c r="ES418" s="104">
        <v>-10.973856095740199</v>
      </c>
      <c r="ET418" s="104">
        <v>-15.0538191382342</v>
      </c>
      <c r="EU418" s="104">
        <v>0.35508603258113203</v>
      </c>
      <c r="EV418" s="104">
        <v>1.7798081446182299</v>
      </c>
      <c r="EW418" s="104">
        <v>-5.5242474332881804</v>
      </c>
      <c r="EX418" s="104">
        <v>2.4652343794110201</v>
      </c>
      <c r="EY418" s="104">
        <v>3.2209722122548401</v>
      </c>
      <c r="EZ418" s="104">
        <v>-3.8433685014520802</v>
      </c>
      <c r="FA418" s="104">
        <v>-0.96187282724326095</v>
      </c>
      <c r="FB418" s="104">
        <v>-10.675672270375699</v>
      </c>
      <c r="FC418" s="104">
        <v>-2.32335583862044</v>
      </c>
      <c r="FD418" s="104">
        <v>-5.6589898126830001</v>
      </c>
      <c r="FE418" s="104">
        <v>-5.49185325588053</v>
      </c>
      <c r="FF418" s="104">
        <v>-9.8702561689056001</v>
      </c>
      <c r="FG418" s="104">
        <v>1.5385204067285201</v>
      </c>
      <c r="FH418" s="104">
        <v>13.500334635301201</v>
      </c>
      <c r="FI418" s="104">
        <v>-5.7339122858320604</v>
      </c>
      <c r="FJ418" s="104">
        <v>-8.4496683470586298</v>
      </c>
      <c r="FK418" s="104">
        <v>-9.6288419017958606</v>
      </c>
      <c r="FL418" s="104">
        <v>-9.1694755554199201</v>
      </c>
      <c r="FM418" s="104">
        <v>-11.0813519994148</v>
      </c>
      <c r="FN418" s="104">
        <v>-9.2222222170897599</v>
      </c>
      <c r="FO418" s="41"/>
      <c r="FP418" s="41"/>
      <c r="FQ418" s="41"/>
      <c r="FR418" s="41"/>
      <c r="FS418" s="41"/>
      <c r="FT418" s="41"/>
      <c r="FU418" s="41"/>
      <c r="FV418" s="41"/>
      <c r="FW418" s="41"/>
      <c r="FX418" s="41"/>
      <c r="FY418" s="41"/>
      <c r="FZ418" s="41"/>
      <c r="GA418" s="41"/>
      <c r="GB418" s="41"/>
      <c r="GC418" s="41"/>
      <c r="GD418" s="41"/>
      <c r="GE418" s="41"/>
      <c r="GF418" s="41"/>
      <c r="GG418" s="41"/>
      <c r="GH418" s="41"/>
      <c r="GI418" s="41"/>
      <c r="GJ418" s="41"/>
      <c r="GK418" s="41"/>
      <c r="GL418" s="41"/>
      <c r="GM418" s="41"/>
      <c r="GN418" s="41"/>
      <c r="GO418" s="41"/>
      <c r="GP418" s="41"/>
      <c r="GQ418" s="41"/>
      <c r="GR418" s="41"/>
      <c r="GS418" s="41"/>
      <c r="GT418" s="41"/>
      <c r="GU418" s="41"/>
      <c r="GV418" s="41"/>
      <c r="GW418" s="41"/>
      <c r="GX418" s="41"/>
      <c r="GY418" s="41"/>
      <c r="GZ418" s="41"/>
      <c r="HA418" s="41"/>
      <c r="HB418" s="41"/>
      <c r="HC418" s="41"/>
      <c r="HD418" s="41"/>
      <c r="HE418" s="41"/>
      <c r="HF418" s="41"/>
      <c r="HG418" s="41"/>
      <c r="HH418" s="41"/>
      <c r="HI418" s="41"/>
      <c r="HJ418" s="41"/>
      <c r="HK418" s="41"/>
      <c r="HL418" s="41"/>
      <c r="HM418" s="41"/>
      <c r="HN418" s="41"/>
      <c r="HO418" s="41"/>
      <c r="HP418" s="41"/>
      <c r="HQ418" s="41"/>
      <c r="HR418" s="41"/>
      <c r="HS418" s="41"/>
      <c r="HT418" s="41"/>
      <c r="HU418" s="41"/>
      <c r="HV418" s="41"/>
      <c r="HW418" s="41"/>
      <c r="HX418" s="41"/>
      <c r="HY418" s="41"/>
      <c r="HZ418" s="41"/>
      <c r="IA418" s="41"/>
      <c r="IB418" s="41"/>
      <c r="IC418" s="41"/>
      <c r="ID418" s="41"/>
      <c r="IE418" s="41"/>
      <c r="IF418" s="41"/>
      <c r="IG418" s="41"/>
      <c r="IH418" s="41"/>
      <c r="II418" s="41"/>
      <c r="IJ418" s="41"/>
      <c r="IK418" s="41"/>
      <c r="IL418" s="41"/>
      <c r="IM418" s="41"/>
      <c r="IN418" s="41"/>
      <c r="IO418" s="41"/>
      <c r="IP418" s="41"/>
      <c r="IQ418" s="41"/>
      <c r="IR418" s="41"/>
      <c r="IS418" s="41"/>
      <c r="IT418" s="41"/>
    </row>
    <row r="419" spans="1:254" s="24" customFormat="1" x14ac:dyDescent="0.2">
      <c r="A419" s="21" t="s">
        <v>18</v>
      </c>
      <c r="B419" s="44">
        <v>0.18</v>
      </c>
      <c r="C419" s="77">
        <f t="shared" si="12"/>
        <v>-5.1405909753657006</v>
      </c>
      <c r="D419" s="78">
        <f t="shared" si="13"/>
        <v>6.7608155947574504</v>
      </c>
      <c r="E419" s="104">
        <v>1.10898395899986</v>
      </c>
      <c r="F419" s="104">
        <v>1.14249254371938</v>
      </c>
      <c r="G419" s="104">
        <v>-2.2924052691827899</v>
      </c>
      <c r="H419" s="104">
        <v>3.7556971885881598</v>
      </c>
      <c r="I419" s="104">
        <v>-6.0183712909968801</v>
      </c>
      <c r="J419" s="104">
        <v>-14.6818522149382</v>
      </c>
      <c r="K419" s="104">
        <v>7.9358261025136896</v>
      </c>
      <c r="L419" s="104">
        <v>-3.2632614733894201</v>
      </c>
      <c r="M419" s="104">
        <v>2.4052761957560902</v>
      </c>
      <c r="N419" s="104">
        <v>-7.1542959304750102</v>
      </c>
      <c r="O419" s="104">
        <v>-16.1138060022259</v>
      </c>
      <c r="P419" s="104">
        <v>-12.9953562035784</v>
      </c>
      <c r="Q419" s="104">
        <v>-3.4621194389281</v>
      </c>
      <c r="R419" s="104">
        <v>-4.0403056576415297</v>
      </c>
      <c r="S419" s="104">
        <v>1.41356407744335</v>
      </c>
      <c r="T419" s="104">
        <v>-4.4635479056832104</v>
      </c>
      <c r="U419" s="104">
        <v>-3.1205799244990199E-3</v>
      </c>
      <c r="V419" s="104">
        <v>-4.2340724471804698</v>
      </c>
      <c r="W419" s="104">
        <v>3.5080505373596398</v>
      </c>
      <c r="X419" s="104">
        <v>-13.3029275839099</v>
      </c>
      <c r="Y419" s="104">
        <v>-2.5816098071729501</v>
      </c>
      <c r="Z419" s="104">
        <v>-0.40836810914650401</v>
      </c>
      <c r="AA419" s="104">
        <v>-11.781196778815101</v>
      </c>
      <c r="AB419" s="104">
        <v>-23.3615625043835</v>
      </c>
      <c r="AC419" s="104">
        <v>-13.2677514236048</v>
      </c>
      <c r="AD419" s="104">
        <v>-8.1182492145226508</v>
      </c>
      <c r="AE419" s="104">
        <v>5.4152067271198403</v>
      </c>
      <c r="AF419" s="104">
        <v>-7.1042128819480101</v>
      </c>
      <c r="AG419" s="104">
        <v>-4.5303305752012903</v>
      </c>
      <c r="AH419" s="104">
        <v>-1.21085862154348</v>
      </c>
      <c r="AI419" s="104">
        <v>3.3286033990869601</v>
      </c>
      <c r="AJ419" s="104">
        <v>4.3611121619213398</v>
      </c>
      <c r="AK419" s="104">
        <v>4.1548823242486499</v>
      </c>
      <c r="AL419" s="104">
        <v>-3.0249989565389601</v>
      </c>
      <c r="AM419" s="104">
        <v>10.728999179971099</v>
      </c>
      <c r="AN419" s="104">
        <v>1.43120917054146</v>
      </c>
      <c r="AO419" s="104">
        <v>-2.7124845282839698</v>
      </c>
      <c r="AP419" s="104">
        <v>0.36371688310829298</v>
      </c>
      <c r="AQ419" s="104">
        <v>8.1777591835221597E-2</v>
      </c>
      <c r="AR419" s="104">
        <v>0.26018902690220103</v>
      </c>
      <c r="AS419" s="104">
        <v>-11.1232798492362</v>
      </c>
      <c r="AT419" s="104">
        <v>-2.2965313464796799</v>
      </c>
      <c r="AU419" s="104">
        <v>-17.646313950123002</v>
      </c>
      <c r="AV419" s="104">
        <v>-10.7285218261732</v>
      </c>
      <c r="AW419" s="104">
        <v>5.7086387430694696</v>
      </c>
      <c r="AX419" s="104">
        <v>-8.3373749713060104</v>
      </c>
      <c r="AY419" s="104">
        <v>-2.7318184817515601</v>
      </c>
      <c r="AZ419" s="104">
        <v>-6.1816247016703203</v>
      </c>
      <c r="BA419" s="104">
        <v>-8.0023411811626701</v>
      </c>
      <c r="BB419" s="104">
        <v>-19.074320356765899</v>
      </c>
      <c r="BC419" s="104">
        <v>-2.8916330481518502</v>
      </c>
      <c r="BD419" s="104">
        <v>0.36758544763620699</v>
      </c>
      <c r="BE419" s="104">
        <v>-2.7985781598230699</v>
      </c>
      <c r="BF419" s="104">
        <v>2.4297038064258198</v>
      </c>
      <c r="BG419" s="104">
        <v>-9.7936061493004107</v>
      </c>
      <c r="BH419" s="104">
        <v>-7.1576954078404702</v>
      </c>
      <c r="BI419" s="104">
        <v>-3.4801416312977098</v>
      </c>
      <c r="BJ419" s="104">
        <v>0.56432645436336704</v>
      </c>
      <c r="BK419" s="104">
        <v>-2.1429777694677998</v>
      </c>
      <c r="BL419" s="104">
        <v>-7.8844288110084904</v>
      </c>
      <c r="BM419" s="104">
        <v>-4.4321261043428999</v>
      </c>
      <c r="BN419" s="104">
        <v>-13.9599409105428</v>
      </c>
      <c r="BO419" s="104">
        <v>-7.0744703334902699</v>
      </c>
      <c r="BP419" s="104">
        <v>-2.05930650005069</v>
      </c>
      <c r="BQ419" s="104">
        <v>-15.1704142879067</v>
      </c>
      <c r="BR419" s="104">
        <v>-13.418547389748101</v>
      </c>
      <c r="BS419" s="104">
        <v>-1.7040654501074199</v>
      </c>
      <c r="BT419" s="104">
        <v>-5.3645689514928199</v>
      </c>
      <c r="BU419" s="104">
        <v>1.7367330704058801</v>
      </c>
      <c r="BV419" s="104">
        <v>-4.3303615053777698</v>
      </c>
      <c r="BW419" s="104">
        <v>-2.5889943064391501</v>
      </c>
      <c r="BX419" s="104">
        <v>-4.6467462027501298</v>
      </c>
      <c r="BY419" s="104">
        <v>-10.083741913801401</v>
      </c>
      <c r="BZ419" s="104">
        <v>-2.3942220331202599</v>
      </c>
      <c r="CA419" s="104">
        <v>-2.2321977278724798</v>
      </c>
      <c r="CB419" s="104">
        <v>-7.12494378419147</v>
      </c>
      <c r="CC419" s="104">
        <v>6.4931521561836503</v>
      </c>
      <c r="CD419" s="104">
        <v>-7.0737533052190997</v>
      </c>
      <c r="CE419" s="104">
        <v>-2.1257989243704198</v>
      </c>
      <c r="CF419" s="104">
        <v>-5.4864061588178696</v>
      </c>
      <c r="CG419" s="104">
        <v>-6.2755391848952202</v>
      </c>
      <c r="CH419" s="104">
        <v>-6.01450669933533</v>
      </c>
      <c r="CI419" s="104">
        <v>3.8825170287250201</v>
      </c>
      <c r="CJ419" s="104">
        <v>-10.2976518705643</v>
      </c>
      <c r="CK419" s="104">
        <v>-8.5008109054396908</v>
      </c>
      <c r="CL419" s="104">
        <v>-15.9031037471891</v>
      </c>
      <c r="CM419" s="104">
        <v>-0.88422065817241302</v>
      </c>
      <c r="CN419" s="104">
        <v>-4.6030626069363603</v>
      </c>
      <c r="CO419" s="104">
        <v>-14.47892068328</v>
      </c>
      <c r="CP419" s="104">
        <v>-9.4968473316084605</v>
      </c>
      <c r="CQ419" s="104">
        <v>-4.6160830296100697</v>
      </c>
      <c r="CR419" s="104">
        <v>-11.1055252749695</v>
      </c>
      <c r="CS419" s="104">
        <v>9.6624692751995305</v>
      </c>
      <c r="CT419" s="104">
        <v>-5.6797612865247897</v>
      </c>
      <c r="CU419" s="104">
        <v>-7.38336809995468</v>
      </c>
      <c r="CV419" s="104">
        <v>-13.874250086972101</v>
      </c>
      <c r="CW419" s="104">
        <v>-3.9130997265875598</v>
      </c>
      <c r="CX419" s="104">
        <v>-9.5758136493097297</v>
      </c>
      <c r="CY419" s="104">
        <v>-7.9819000649632796</v>
      </c>
      <c r="CZ419" s="104">
        <v>-15.846124939363801</v>
      </c>
      <c r="DA419" s="104">
        <v>-8.89506759275279</v>
      </c>
      <c r="DB419" s="104">
        <v>-9.0008538403637601</v>
      </c>
      <c r="DC419" s="104">
        <v>-17.279677170903302</v>
      </c>
      <c r="DD419" s="104">
        <v>-17.664543371000399</v>
      </c>
      <c r="DE419" s="104">
        <v>-6.32725578254884</v>
      </c>
      <c r="DF419" s="104">
        <v>-8.4886625402783604</v>
      </c>
      <c r="DG419" s="104">
        <v>-12.3445411650754</v>
      </c>
      <c r="DH419" s="104">
        <v>-2.1981476989890498</v>
      </c>
      <c r="DI419" s="104">
        <v>-7.7014730068503896</v>
      </c>
      <c r="DJ419" s="104">
        <v>-6.9565891586030997</v>
      </c>
      <c r="DK419" s="104">
        <v>-2.2753687790125299</v>
      </c>
      <c r="DL419" s="104">
        <v>-7.0019922076966596E-3</v>
      </c>
      <c r="DM419" s="104">
        <v>-7.1032458666575202</v>
      </c>
      <c r="DN419" s="104">
        <v>-0.88298199166897795</v>
      </c>
      <c r="DO419" s="104">
        <v>-11.7715678511393</v>
      </c>
      <c r="DP419" s="104">
        <v>-7.1153260412766599</v>
      </c>
      <c r="DQ419" s="104">
        <v>-5.5751052109292001E-2</v>
      </c>
      <c r="DR419" s="104">
        <v>-1.2994278470592</v>
      </c>
      <c r="DS419" s="104">
        <v>-0.97252931174549795</v>
      </c>
      <c r="DT419" s="104">
        <v>-2.11612183308756</v>
      </c>
      <c r="DU419" s="104">
        <v>-24.9389392916822</v>
      </c>
      <c r="DV419" s="104">
        <v>-15.8083415607042</v>
      </c>
      <c r="DW419" s="104">
        <v>2.9396651362239798</v>
      </c>
      <c r="DX419" s="104">
        <v>-14.901515853035599</v>
      </c>
      <c r="DY419" s="104">
        <v>-1.65213200659838</v>
      </c>
      <c r="DZ419" s="104">
        <v>-11.542091880487201</v>
      </c>
      <c r="EA419" s="104">
        <v>-1.3226567262038</v>
      </c>
      <c r="EB419" s="104">
        <v>-7.7019589350940496</v>
      </c>
      <c r="EC419" s="104">
        <v>-13.9221959567715</v>
      </c>
      <c r="ED419" s="104">
        <v>-14.231132675211899</v>
      </c>
      <c r="EE419" s="104">
        <v>-8.8093616804446704</v>
      </c>
      <c r="EF419" s="104">
        <v>-23.2664880497444</v>
      </c>
      <c r="EG419" s="104">
        <v>-4.3601111040987499</v>
      </c>
      <c r="EH419" s="104">
        <v>3.5067753993906101</v>
      </c>
      <c r="EI419" s="104">
        <v>-6.0400597460801002</v>
      </c>
      <c r="EJ419" s="104">
        <v>-0.351341270403837</v>
      </c>
      <c r="EK419" s="104">
        <v>-2.6578585196203299</v>
      </c>
      <c r="EL419" s="104">
        <v>-0.85215926604180103</v>
      </c>
      <c r="EM419" s="104">
        <v>-0.91218325770334496</v>
      </c>
      <c r="EN419" s="104">
        <v>-6.9280279286251796</v>
      </c>
      <c r="EO419" s="104">
        <v>-1.10147224998642</v>
      </c>
      <c r="EP419" s="104">
        <v>4.8582408880818901</v>
      </c>
      <c r="EQ419" s="104">
        <v>11.002667145235099</v>
      </c>
      <c r="ER419" s="104">
        <v>-2.7243953352346502</v>
      </c>
      <c r="ES419" s="104">
        <v>-11.2398196552678</v>
      </c>
      <c r="ET419" s="104">
        <v>-15.824647078723199</v>
      </c>
      <c r="EU419" s="104">
        <v>0.26450581673302798</v>
      </c>
      <c r="EV419" s="104">
        <v>1.7652863465938899</v>
      </c>
      <c r="EW419" s="104">
        <v>-5.6387231135911904</v>
      </c>
      <c r="EX419" s="104">
        <v>2.3776752564925401</v>
      </c>
      <c r="EY419" s="104">
        <v>3.3668430228278701</v>
      </c>
      <c r="EZ419" s="104">
        <v>-3.84838777271306</v>
      </c>
      <c r="FA419" s="104">
        <v>-1.1425560802346</v>
      </c>
      <c r="FB419" s="104">
        <v>-10.733152985758499</v>
      </c>
      <c r="FC419" s="104">
        <v>-2.4812265635569002</v>
      </c>
      <c r="FD419" s="104">
        <v>-5.7964243902513699</v>
      </c>
      <c r="FE419" s="104">
        <v>-5.5608669126168504</v>
      </c>
      <c r="FF419" s="104">
        <v>-9.9864632691219803</v>
      </c>
      <c r="FG419" s="104">
        <v>1.4009126768448199</v>
      </c>
      <c r="FH419" s="104">
        <v>13.6201054628183</v>
      </c>
      <c r="FI419" s="104">
        <v>-6.0360206550091497</v>
      </c>
      <c r="FJ419" s="104">
        <v>-8.5185733448776997</v>
      </c>
      <c r="FK419" s="104">
        <v>-9.6605184585504507</v>
      </c>
      <c r="FL419" s="104">
        <v>-9.2215003967285192</v>
      </c>
      <c r="FM419" s="104">
        <v>-11.2095713190868</v>
      </c>
      <c r="FN419" s="104">
        <v>-9.2030342537910208</v>
      </c>
      <c r="FO419" s="41"/>
      <c r="FP419" s="41"/>
      <c r="FQ419" s="41"/>
      <c r="FR419" s="41"/>
      <c r="FS419" s="41"/>
      <c r="FT419" s="41"/>
      <c r="FU419" s="41"/>
      <c r="FV419" s="41"/>
      <c r="FW419" s="41"/>
      <c r="FX419" s="41"/>
      <c r="FY419" s="41"/>
      <c r="FZ419" s="41"/>
      <c r="GA419" s="41"/>
      <c r="GB419" s="41"/>
      <c r="GC419" s="41"/>
      <c r="GD419" s="41"/>
      <c r="GE419" s="41"/>
      <c r="GF419" s="41"/>
      <c r="GG419" s="41"/>
      <c r="GH419" s="41"/>
      <c r="GI419" s="41"/>
      <c r="GJ419" s="41"/>
      <c r="GK419" s="41"/>
      <c r="GL419" s="41"/>
      <c r="GM419" s="41"/>
      <c r="GN419" s="41"/>
      <c r="GO419" s="41"/>
      <c r="GP419" s="41"/>
      <c r="GQ419" s="41"/>
      <c r="GR419" s="41"/>
      <c r="GS419" s="41"/>
      <c r="GT419" s="41"/>
      <c r="GU419" s="41"/>
      <c r="GV419" s="41"/>
      <c r="GW419" s="41"/>
      <c r="GX419" s="41"/>
      <c r="GY419" s="41"/>
      <c r="GZ419" s="41"/>
      <c r="HA419" s="41"/>
      <c r="HB419" s="41"/>
      <c r="HC419" s="41"/>
      <c r="HD419" s="41"/>
      <c r="HE419" s="41"/>
      <c r="HF419" s="41"/>
      <c r="HG419" s="41"/>
      <c r="HH419" s="41"/>
      <c r="HI419" s="41"/>
      <c r="HJ419" s="41"/>
      <c r="HK419" s="41"/>
      <c r="HL419" s="41"/>
      <c r="HM419" s="41"/>
      <c r="HN419" s="41"/>
      <c r="HO419" s="41"/>
      <c r="HP419" s="41"/>
      <c r="HQ419" s="41"/>
      <c r="HR419" s="41"/>
      <c r="HS419" s="41"/>
      <c r="HT419" s="41"/>
      <c r="HU419" s="41"/>
      <c r="HV419" s="41"/>
      <c r="HW419" s="41"/>
      <c r="HX419" s="41"/>
      <c r="HY419" s="41"/>
      <c r="HZ419" s="41"/>
      <c r="IA419" s="41"/>
      <c r="IB419" s="41"/>
      <c r="IC419" s="41"/>
      <c r="ID419" s="41"/>
      <c r="IE419" s="41"/>
      <c r="IF419" s="41"/>
      <c r="IG419" s="41"/>
      <c r="IH419" s="41"/>
      <c r="II419" s="41"/>
      <c r="IJ419" s="41"/>
      <c r="IK419" s="41"/>
      <c r="IL419" s="41"/>
      <c r="IM419" s="41"/>
      <c r="IN419" s="41"/>
      <c r="IO419" s="41"/>
      <c r="IP419" s="41"/>
      <c r="IQ419" s="41"/>
      <c r="IR419" s="41"/>
      <c r="IS419" s="41"/>
      <c r="IT419" s="41"/>
    </row>
    <row r="420" spans="1:254" s="24" customFormat="1" x14ac:dyDescent="0.2">
      <c r="A420" s="21" t="s">
        <v>18</v>
      </c>
      <c r="B420" s="44">
        <v>0.2</v>
      </c>
      <c r="C420" s="77">
        <f t="shared" si="12"/>
        <v>-5.270073394569347</v>
      </c>
      <c r="D420" s="78">
        <f t="shared" si="13"/>
        <v>6.8154678230472081</v>
      </c>
      <c r="E420" s="104">
        <v>0.94518562259085404</v>
      </c>
      <c r="F420" s="104">
        <v>1.0934834546012899</v>
      </c>
      <c r="G420" s="104">
        <v>-2.4252740971118598</v>
      </c>
      <c r="H420" s="104">
        <v>3.7000773884413301</v>
      </c>
      <c r="I420" s="104">
        <v>-6.1031169891357404</v>
      </c>
      <c r="J420" s="104">
        <v>-14.619503127101099</v>
      </c>
      <c r="K420" s="104">
        <v>7.8769034642774098</v>
      </c>
      <c r="L420" s="104">
        <v>-3.17459227413566</v>
      </c>
      <c r="M420" s="104">
        <v>2.3870260860477002</v>
      </c>
      <c r="N420" s="104">
        <v>-7.1816239356994602</v>
      </c>
      <c r="O420" s="104">
        <v>-16.382611887243101</v>
      </c>
      <c r="P420" s="104">
        <v>-13.255798933585501</v>
      </c>
      <c r="Q420" s="104">
        <v>-3.71317931562213</v>
      </c>
      <c r="R420" s="104">
        <v>-4.0652591389049801</v>
      </c>
      <c r="S420" s="104">
        <v>1.2252557383720799</v>
      </c>
      <c r="T420" s="104">
        <v>-4.8090551838288302</v>
      </c>
      <c r="U420" s="104">
        <v>-0.14433047561628701</v>
      </c>
      <c r="V420" s="104">
        <v>-4.0327413677208899</v>
      </c>
      <c r="W420" s="104">
        <v>3.3469697831927898</v>
      </c>
      <c r="X420" s="104">
        <v>-13.5231262935853</v>
      </c>
      <c r="Y420" s="104">
        <v>-2.8872997760772701</v>
      </c>
      <c r="Z420" s="104">
        <v>-0.62105914576102605</v>
      </c>
      <c r="AA420" s="104">
        <v>-11.835360398356199</v>
      </c>
      <c r="AB420" s="104">
        <v>-24.170316768111299</v>
      </c>
      <c r="AC420" s="104">
        <v>-13.375918852140501</v>
      </c>
      <c r="AD420" s="104">
        <v>-8.2508647901027494</v>
      </c>
      <c r="AE420" s="104">
        <v>5.5082833628289398</v>
      </c>
      <c r="AF420" s="104">
        <v>-7.6410177596015796</v>
      </c>
      <c r="AG420" s="104">
        <v>-4.7832136443118003</v>
      </c>
      <c r="AH420" s="104">
        <v>-1.42663049697876</v>
      </c>
      <c r="AI420" s="104">
        <v>3.5179194716838</v>
      </c>
      <c r="AJ420" s="104">
        <v>4.2841848243474496</v>
      </c>
      <c r="AK420" s="104">
        <v>4.1394862063538502</v>
      </c>
      <c r="AL420" s="104">
        <v>-3.0907100058065899</v>
      </c>
      <c r="AM420" s="104">
        <v>10.544155669932501</v>
      </c>
      <c r="AN420" s="104">
        <v>1.2454166035576</v>
      </c>
      <c r="AO420" s="104">
        <v>-2.7728287018243498</v>
      </c>
      <c r="AP420" s="104">
        <v>0.508114570904596</v>
      </c>
      <c r="AQ420" s="104">
        <v>5.9271493208477501E-2</v>
      </c>
      <c r="AR420" s="104">
        <v>0.317445998315591</v>
      </c>
      <c r="AS420" s="104">
        <v>-11.1542644500732</v>
      </c>
      <c r="AT420" s="104">
        <v>-1.8996915910819601</v>
      </c>
      <c r="AU420" s="104">
        <v>-17.7333374023438</v>
      </c>
      <c r="AV420" s="104">
        <v>-11.1038434060202</v>
      </c>
      <c r="AW420" s="104">
        <v>5.6983656883239799</v>
      </c>
      <c r="AX420" s="104">
        <v>-8.1895942687988299</v>
      </c>
      <c r="AY420" s="104">
        <v>-2.9553971727195401</v>
      </c>
      <c r="AZ420" s="104">
        <v>-6.3814167976379403</v>
      </c>
      <c r="BA420" s="104">
        <v>-8.0682272511203799</v>
      </c>
      <c r="BB420" s="104">
        <v>-19.3653574830068</v>
      </c>
      <c r="BC420" s="104">
        <v>-2.8801171779632599</v>
      </c>
      <c r="BD420" s="104">
        <v>0.20337595253055801</v>
      </c>
      <c r="BE420" s="104">
        <v>-2.80421288519126</v>
      </c>
      <c r="BF420" s="104">
        <v>2.08088772647955</v>
      </c>
      <c r="BG420" s="104">
        <v>-9.7008142471313494</v>
      </c>
      <c r="BH420" s="104">
        <v>-7.4684677124023402</v>
      </c>
      <c r="BI420" s="104">
        <v>-3.6125887262838901</v>
      </c>
      <c r="BJ420" s="104">
        <v>0.32529387405850702</v>
      </c>
      <c r="BK420" s="104">
        <v>-2.3578082898160599</v>
      </c>
      <c r="BL420" s="104">
        <v>-8.0508308303132701</v>
      </c>
      <c r="BM420" s="104">
        <v>-4.8631639480590803</v>
      </c>
      <c r="BN420" s="104">
        <v>-14.009829838522499</v>
      </c>
      <c r="BO420" s="104">
        <v>-7.2453937643787096</v>
      </c>
      <c r="BP420" s="104">
        <v>-2.4882319217721101</v>
      </c>
      <c r="BQ420" s="104">
        <v>-15.5118801740216</v>
      </c>
      <c r="BR420" s="104">
        <v>-13.5924746812696</v>
      </c>
      <c r="BS420" s="104">
        <v>-1.79440381785433</v>
      </c>
      <c r="BT420" s="104">
        <v>-5.5822531002779296</v>
      </c>
      <c r="BU420" s="104">
        <v>1.57899444211775</v>
      </c>
      <c r="BV420" s="104">
        <v>-4.4600634674974096</v>
      </c>
      <c r="BW420" s="104">
        <v>-2.8022432011121201</v>
      </c>
      <c r="BX420" s="104">
        <v>-4.8501366342937597</v>
      </c>
      <c r="BY420" s="104">
        <v>-10.060583114624</v>
      </c>
      <c r="BZ420" s="104">
        <v>-2.52637786245662</v>
      </c>
      <c r="CA420" s="104">
        <v>-2.29820594463196</v>
      </c>
      <c r="CB420" s="104">
        <v>-7.51968962700417</v>
      </c>
      <c r="CC420" s="104">
        <v>6.46045861647214</v>
      </c>
      <c r="CD420" s="104">
        <v>-7.4447991988029303</v>
      </c>
      <c r="CE420" s="104">
        <v>-2.25555214840068</v>
      </c>
      <c r="CF420" s="104">
        <v>-5.4607377052307102</v>
      </c>
      <c r="CG420" s="104">
        <v>-6.0181648253667097</v>
      </c>
      <c r="CH420" s="104">
        <v>-6.1111583422956999</v>
      </c>
      <c r="CI420" s="104">
        <v>3.9580428754281201</v>
      </c>
      <c r="CJ420" s="104">
        <v>-10.3195257337221</v>
      </c>
      <c r="CK420" s="104">
        <v>-8.7720928807389793</v>
      </c>
      <c r="CL420" s="104">
        <v>-16.0970363616943</v>
      </c>
      <c r="CM420" s="104">
        <v>-1.0125785809950401</v>
      </c>
      <c r="CN420" s="104">
        <v>-4.5461016518651203</v>
      </c>
      <c r="CO420" s="104">
        <v>-14.566415122665299</v>
      </c>
      <c r="CP420" s="104">
        <v>-9.5922942406062397</v>
      </c>
      <c r="CQ420" s="104">
        <v>-4.8947610213011998</v>
      </c>
      <c r="CR420" s="104">
        <v>-11.1922068237864</v>
      </c>
      <c r="CS420" s="104">
        <v>9.4070706269338</v>
      </c>
      <c r="CT420" s="104">
        <v>-5.7626695632934597</v>
      </c>
      <c r="CU420" s="104">
        <v>-7.5883165206482897</v>
      </c>
      <c r="CV420" s="104">
        <v>-13.896681825807301</v>
      </c>
      <c r="CW420" s="104">
        <v>-4.0135581783732501</v>
      </c>
      <c r="CX420" s="104">
        <v>-9.6595932631776407</v>
      </c>
      <c r="CY420" s="104">
        <v>-8.2720556681749908</v>
      </c>
      <c r="CZ420" s="104">
        <v>-16.042850494384801</v>
      </c>
      <c r="DA420" s="104">
        <v>-8.0066863689703993</v>
      </c>
      <c r="DB420" s="104">
        <v>-9.1385760773544202</v>
      </c>
      <c r="DC420" s="104">
        <v>-17.453069809192701</v>
      </c>
      <c r="DD420" s="104">
        <v>-17.792516708373999</v>
      </c>
      <c r="DE420" s="104">
        <v>-6.6551170525759904</v>
      </c>
      <c r="DF420" s="104">
        <v>-8.6107358123688194</v>
      </c>
      <c r="DG420" s="104">
        <v>-12.6713876724243</v>
      </c>
      <c r="DH420" s="104">
        <v>-2.2967024543589201</v>
      </c>
      <c r="DI420" s="104">
        <v>-7.9520174812193796</v>
      </c>
      <c r="DJ420" s="104">
        <v>-7.1321413359367503</v>
      </c>
      <c r="DK420" s="104">
        <v>-2.5071406634377902</v>
      </c>
      <c r="DL420" s="104">
        <v>-8.47267042860156E-2</v>
      </c>
      <c r="DM420" s="104">
        <v>-7.4043958133461096</v>
      </c>
      <c r="DN420" s="104">
        <v>-0.82515239715576205</v>
      </c>
      <c r="DO420" s="104">
        <v>-11.930708647169</v>
      </c>
      <c r="DP420" s="104">
        <v>-7.16318131417421</v>
      </c>
      <c r="DQ420" s="104">
        <v>-0.27728407684052198</v>
      </c>
      <c r="DR420" s="104">
        <v>-1.44298223128758</v>
      </c>
      <c r="DS420" s="104">
        <v>-1.05977361062881</v>
      </c>
      <c r="DT420" s="104">
        <v>-2.2894359075395898</v>
      </c>
      <c r="DU420" s="104">
        <v>-25.318290515789901</v>
      </c>
      <c r="DV420" s="104">
        <v>-15.7935739426257</v>
      </c>
      <c r="DW420" s="104">
        <v>2.95609694260714</v>
      </c>
      <c r="DX420" s="104">
        <v>-15.2417912785191</v>
      </c>
      <c r="DY420" s="104">
        <v>-1.8170353051003101</v>
      </c>
      <c r="DZ420" s="104">
        <v>-11.8275260925293</v>
      </c>
      <c r="EA420" s="104">
        <v>-1.3378394833160201</v>
      </c>
      <c r="EB420" s="104">
        <v>-7.7414836883544904</v>
      </c>
      <c r="EC420" s="104">
        <v>-14.2429585020523</v>
      </c>
      <c r="ED420" s="104">
        <v>-14.5782461166382</v>
      </c>
      <c r="EE420" s="104">
        <v>-9.1388126756242798</v>
      </c>
      <c r="EF420" s="104">
        <v>-23.681773541419702</v>
      </c>
      <c r="EG420" s="104">
        <v>-4.5128287288471096</v>
      </c>
      <c r="EH420" s="104">
        <v>3.3901629453520399</v>
      </c>
      <c r="EI420" s="104">
        <v>-6.2170250210124296</v>
      </c>
      <c r="EJ420" s="104">
        <v>-0.32761795261087301</v>
      </c>
      <c r="EK420" s="104">
        <v>-2.44073068547879</v>
      </c>
      <c r="EL420" s="104">
        <v>-1.21292871352054</v>
      </c>
      <c r="EM420" s="104">
        <v>-0.84582370841033105</v>
      </c>
      <c r="EN420" s="104">
        <v>-6.8218701843565501</v>
      </c>
      <c r="EO420" s="104">
        <v>-0.87816619873046897</v>
      </c>
      <c r="EP420" s="104">
        <v>4.9351229667663601</v>
      </c>
      <c r="EQ420" s="104">
        <v>10.982089661393401</v>
      </c>
      <c r="ER420" s="104">
        <v>-2.9141681817717</v>
      </c>
      <c r="ES420" s="104">
        <v>-11.5173609271241</v>
      </c>
      <c r="ET420" s="104">
        <v>-16.5939044952393</v>
      </c>
      <c r="EU420" s="104">
        <v>0.19021673969299599</v>
      </c>
      <c r="EV420" s="104">
        <v>1.6579645091831801</v>
      </c>
      <c r="EW420" s="104">
        <v>-5.7318863707657197</v>
      </c>
      <c r="EX420" s="104">
        <v>2.1496618289704599</v>
      </c>
      <c r="EY420" s="104">
        <v>3.41791604482933</v>
      </c>
      <c r="EZ420" s="104">
        <v>-3.8338570641655298</v>
      </c>
      <c r="FA420" s="104">
        <v>-1.2994660882711999</v>
      </c>
      <c r="FB420" s="104">
        <v>-10.753348029825201</v>
      </c>
      <c r="FC420" s="104">
        <v>-2.5576378609794799</v>
      </c>
      <c r="FD420" s="104">
        <v>-5.9401391041228804</v>
      </c>
      <c r="FE420" s="104">
        <v>-5.7246803646370497</v>
      </c>
      <c r="FF420" s="104">
        <v>-10.186604279377599</v>
      </c>
      <c r="FG420" s="104">
        <v>1.19711769332012</v>
      </c>
      <c r="FH420" s="104">
        <v>13.518316459377001</v>
      </c>
      <c r="FI420" s="104">
        <v>-6.36342366383795</v>
      </c>
      <c r="FJ420" s="104">
        <v>-8.7542006749568806</v>
      </c>
      <c r="FK420" s="104">
        <v>-9.7187635637093504</v>
      </c>
      <c r="FL420" s="104">
        <v>-9.4045028686523402</v>
      </c>
      <c r="FM420" s="104">
        <v>-11.3213098131585</v>
      </c>
      <c r="FN420" s="104">
        <v>-9.2177267074584996</v>
      </c>
      <c r="FO420" s="41"/>
      <c r="FP420" s="41"/>
      <c r="FQ420" s="41"/>
      <c r="FR420" s="41"/>
      <c r="FS420" s="41"/>
      <c r="FT420" s="41"/>
      <c r="FU420" s="41"/>
      <c r="FV420" s="41"/>
      <c r="FW420" s="41"/>
      <c r="FX420" s="41"/>
      <c r="FY420" s="41"/>
      <c r="FZ420" s="41"/>
      <c r="GA420" s="41"/>
      <c r="GB420" s="41"/>
      <c r="GC420" s="41"/>
      <c r="GD420" s="41"/>
      <c r="GE420" s="41"/>
      <c r="GF420" s="41"/>
      <c r="GG420" s="41"/>
      <c r="GH420" s="41"/>
      <c r="GI420" s="41"/>
      <c r="GJ420" s="41"/>
      <c r="GK420" s="41"/>
      <c r="GL420" s="41"/>
      <c r="GM420" s="41"/>
      <c r="GN420" s="41"/>
      <c r="GO420" s="41"/>
      <c r="GP420" s="41"/>
      <c r="GQ420" s="41"/>
      <c r="GR420" s="41"/>
      <c r="GS420" s="41"/>
      <c r="GT420" s="41"/>
      <c r="GU420" s="41"/>
      <c r="GV420" s="41"/>
      <c r="GW420" s="41"/>
      <c r="GX420" s="41"/>
      <c r="GY420" s="41"/>
      <c r="GZ420" s="41"/>
      <c r="HA420" s="41"/>
      <c r="HB420" s="41"/>
      <c r="HC420" s="41"/>
      <c r="HD420" s="41"/>
      <c r="HE420" s="41"/>
      <c r="HF420" s="41"/>
      <c r="HG420" s="41"/>
      <c r="HH420" s="41"/>
      <c r="HI420" s="41"/>
      <c r="HJ420" s="41"/>
      <c r="HK420" s="41"/>
      <c r="HL420" s="41"/>
      <c r="HM420" s="41"/>
      <c r="HN420" s="41"/>
      <c r="HO420" s="41"/>
      <c r="HP420" s="41"/>
      <c r="HQ420" s="41"/>
      <c r="HR420" s="41"/>
      <c r="HS420" s="41"/>
      <c r="HT420" s="41"/>
      <c r="HU420" s="41"/>
      <c r="HV420" s="41"/>
      <c r="HW420" s="41"/>
      <c r="HX420" s="41"/>
      <c r="HY420" s="41"/>
      <c r="HZ420" s="41"/>
      <c r="IA420" s="41"/>
      <c r="IB420" s="41"/>
      <c r="IC420" s="41"/>
      <c r="ID420" s="41"/>
      <c r="IE420" s="41"/>
      <c r="IF420" s="41"/>
      <c r="IG420" s="41"/>
      <c r="IH420" s="41"/>
      <c r="II420" s="41"/>
      <c r="IJ420" s="41"/>
      <c r="IK420" s="41"/>
      <c r="IL420" s="41"/>
      <c r="IM420" s="41"/>
      <c r="IN420" s="41"/>
      <c r="IO420" s="41"/>
      <c r="IP420" s="41"/>
      <c r="IQ420" s="41"/>
      <c r="IR420" s="41"/>
      <c r="IS420" s="41"/>
      <c r="IT420" s="41"/>
    </row>
    <row r="421" spans="1:254" s="24" customFormat="1" x14ac:dyDescent="0.2">
      <c r="A421" s="21" t="s">
        <v>18</v>
      </c>
      <c r="B421" s="44">
        <v>0.22</v>
      </c>
      <c r="C421" s="77">
        <f t="shared" si="12"/>
        <v>-5.4377321926881006</v>
      </c>
      <c r="D421" s="78">
        <f t="shared" si="13"/>
        <v>6.868936116084897</v>
      </c>
      <c r="E421" s="104">
        <v>0.76521162500214401</v>
      </c>
      <c r="F421" s="104">
        <v>0.95013959997564901</v>
      </c>
      <c r="G421" s="104">
        <v>-2.4261568021529798</v>
      </c>
      <c r="H421" s="104">
        <v>3.5788399657178398</v>
      </c>
      <c r="I421" s="104">
        <v>-6.1989820680779602</v>
      </c>
      <c r="J421" s="104">
        <v>-14.671324264030201</v>
      </c>
      <c r="K421" s="104">
        <v>7.52678135690525</v>
      </c>
      <c r="L421" s="104">
        <v>-3.1618367387800701</v>
      </c>
      <c r="M421" s="104">
        <v>2.3355387388647402</v>
      </c>
      <c r="N421" s="104">
        <v>-7.3450071339486396</v>
      </c>
      <c r="O421" s="104">
        <v>-16.582293762957001</v>
      </c>
      <c r="P421" s="104">
        <v>-13.4059997284952</v>
      </c>
      <c r="Q421" s="104">
        <v>-3.9508571079041501</v>
      </c>
      <c r="R421" s="104">
        <v>-4.1935670551262296</v>
      </c>
      <c r="S421" s="104">
        <v>0.99658318536621304</v>
      </c>
      <c r="T421" s="104">
        <v>-5.25257900047656</v>
      </c>
      <c r="U421" s="104">
        <v>-0.33550470033452801</v>
      </c>
      <c r="V421" s="104">
        <v>-3.76012896924136</v>
      </c>
      <c r="W421" s="104">
        <v>3.1806770367575599</v>
      </c>
      <c r="X421" s="104">
        <v>-13.7001826053322</v>
      </c>
      <c r="Y421" s="104">
        <v>-3.1358303499542002</v>
      </c>
      <c r="Z421" s="104">
        <v>-0.84270155076313003</v>
      </c>
      <c r="AA421" s="104">
        <v>-11.972710828695799</v>
      </c>
      <c r="AB421" s="104">
        <v>-24.7623612405629</v>
      </c>
      <c r="AC421" s="104">
        <v>-13.547177667702201</v>
      </c>
      <c r="AD421" s="104">
        <v>-8.3610074222570603</v>
      </c>
      <c r="AE421" s="104">
        <v>5.4036738502809598</v>
      </c>
      <c r="AF421" s="104">
        <v>-8.1966149476405104</v>
      </c>
      <c r="AG421" s="104">
        <v>-5.37141659236074</v>
      </c>
      <c r="AH421" s="104">
        <v>-1.5726794085075599</v>
      </c>
      <c r="AI421" s="104">
        <v>3.7061372614861701</v>
      </c>
      <c r="AJ421" s="104">
        <v>4.1901924093955598</v>
      </c>
      <c r="AK421" s="104">
        <v>4.0552669795480698</v>
      </c>
      <c r="AL421" s="104">
        <v>-3.21712518491552</v>
      </c>
      <c r="AM421" s="104">
        <v>10.440389244434</v>
      </c>
      <c r="AN421" s="104">
        <v>1.1993967688898399</v>
      </c>
      <c r="AO421" s="104">
        <v>-2.9513167612762299</v>
      </c>
      <c r="AP421" s="104">
        <v>0.74375617252998905</v>
      </c>
      <c r="AQ421" s="104">
        <v>-5.5395921069861999E-2</v>
      </c>
      <c r="AR421" s="104">
        <v>0.36504180704128097</v>
      </c>
      <c r="AS421" s="104">
        <v>-11.2440552418672</v>
      </c>
      <c r="AT421" s="104">
        <v>-1.43280916261489</v>
      </c>
      <c r="AU421" s="104">
        <v>-17.858491708753299</v>
      </c>
      <c r="AV421" s="104">
        <v>-11.5623574436176</v>
      </c>
      <c r="AW421" s="104">
        <v>5.6780017222068304</v>
      </c>
      <c r="AX421" s="104">
        <v>-8.0689425368748307</v>
      </c>
      <c r="AY421" s="104">
        <v>-3.09896540304756</v>
      </c>
      <c r="AZ421" s="104">
        <v>-6.6618446604664596</v>
      </c>
      <c r="BA421" s="104">
        <v>-8.3684563738795301</v>
      </c>
      <c r="BB421" s="104">
        <v>-19.679559814339601</v>
      </c>
      <c r="BC421" s="104">
        <v>-2.93443081305458</v>
      </c>
      <c r="BD421" s="104">
        <v>-4.1077033995967502E-2</v>
      </c>
      <c r="BE421" s="104">
        <v>-2.6844082877283402</v>
      </c>
      <c r="BF421" s="104">
        <v>1.7478429539961899</v>
      </c>
      <c r="BG421" s="104">
        <v>-9.6800259513951499</v>
      </c>
      <c r="BH421" s="104">
        <v>-7.95998768628312</v>
      </c>
      <c r="BI421" s="104">
        <v>-3.6455709766036102</v>
      </c>
      <c r="BJ421" s="104">
        <v>0.104767631440079</v>
      </c>
      <c r="BK421" s="104">
        <v>-2.6516808600924202</v>
      </c>
      <c r="BL421" s="104">
        <v>-8.2307085302123504</v>
      </c>
      <c r="BM421" s="104">
        <v>-5.2725415686767896</v>
      </c>
      <c r="BN421" s="104">
        <v>-14.1016501833093</v>
      </c>
      <c r="BO421" s="104">
        <v>-7.4535388851198698</v>
      </c>
      <c r="BP421" s="104">
        <v>-2.9611024454536499</v>
      </c>
      <c r="BQ421" s="104">
        <v>-15.793313171196299</v>
      </c>
      <c r="BR421" s="104">
        <v>-13.751866905795399</v>
      </c>
      <c r="BS421" s="104">
        <v>-1.95166055570944</v>
      </c>
      <c r="BT421" s="104">
        <v>-5.7995200269315399</v>
      </c>
      <c r="BU421" s="104">
        <v>1.3470435568488399</v>
      </c>
      <c r="BV421" s="104">
        <v>-4.6580420811387899</v>
      </c>
      <c r="BW421" s="104">
        <v>-3.0675708008565299</v>
      </c>
      <c r="BX421" s="104">
        <v>-5.1331704725452303</v>
      </c>
      <c r="BY421" s="104">
        <v>-9.9751926898198704</v>
      </c>
      <c r="BZ421" s="104">
        <v>-2.6264447357737399</v>
      </c>
      <c r="CA421" s="104">
        <v>-2.3196642749350498</v>
      </c>
      <c r="CB421" s="104">
        <v>-7.7878500311454903</v>
      </c>
      <c r="CC421" s="104">
        <v>6.48364496832209</v>
      </c>
      <c r="CD421" s="104">
        <v>-7.9307562566365002</v>
      </c>
      <c r="CE421" s="104">
        <v>-2.51428784544331</v>
      </c>
      <c r="CF421" s="104">
        <v>-5.5045892240092398</v>
      </c>
      <c r="CG421" s="104">
        <v>-5.7358033589850104</v>
      </c>
      <c r="CH421" s="104">
        <v>-6.1425682820388303</v>
      </c>
      <c r="CI421" s="104">
        <v>4.1171068683970704</v>
      </c>
      <c r="CJ421" s="104">
        <v>-10.32105788928</v>
      </c>
      <c r="CK421" s="104">
        <v>-8.9520760565798696</v>
      </c>
      <c r="CL421" s="104">
        <v>-16.350720678038599</v>
      </c>
      <c r="CM421" s="104">
        <v>-1.2558226674577699</v>
      </c>
      <c r="CN421" s="104">
        <v>-4.6214299104676204</v>
      </c>
      <c r="CO421" s="104">
        <v>-14.951061969213701</v>
      </c>
      <c r="CP421" s="104">
        <v>-9.9805223041340696</v>
      </c>
      <c r="CQ421" s="104">
        <v>-5.1249780838228203</v>
      </c>
      <c r="CR421" s="104">
        <v>-11.5573006016463</v>
      </c>
      <c r="CS421" s="104">
        <v>8.95095527165088</v>
      </c>
      <c r="CT421" s="104">
        <v>-5.8709550043881196</v>
      </c>
      <c r="CU421" s="104">
        <v>-7.8710013042607203</v>
      </c>
      <c r="CV421" s="104">
        <v>-14.1212465897766</v>
      </c>
      <c r="CW421" s="104">
        <v>-4.3161615735202199</v>
      </c>
      <c r="CX421" s="104">
        <v>-9.9348107417464497</v>
      </c>
      <c r="CY421" s="104">
        <v>-8.5711996870382698</v>
      </c>
      <c r="CZ421" s="104">
        <v>-16.299411795125899</v>
      </c>
      <c r="DA421" s="104">
        <v>-7.1826002979537096</v>
      </c>
      <c r="DB421" s="104">
        <v>-9.2709307289752996</v>
      </c>
      <c r="DC421" s="104">
        <v>-17.696042430978601</v>
      </c>
      <c r="DD421" s="104">
        <v>-17.950575883248298</v>
      </c>
      <c r="DE421" s="104">
        <v>-7.0795807270489304</v>
      </c>
      <c r="DF421" s="104">
        <v>-8.9444068639695598</v>
      </c>
      <c r="DG421" s="104">
        <v>-12.966283466744899</v>
      </c>
      <c r="DH421" s="104">
        <v>-2.5572818928174001</v>
      </c>
      <c r="DI421" s="104">
        <v>-8.27820873630092</v>
      </c>
      <c r="DJ421" s="104">
        <v>-7.2547715961126604</v>
      </c>
      <c r="DK421" s="104">
        <v>-2.7159398007687798</v>
      </c>
      <c r="DL421" s="104">
        <v>-0.26163571722409201</v>
      </c>
      <c r="DM421" s="104">
        <v>-7.5061899363737199</v>
      </c>
      <c r="DN421" s="104">
        <v>-0.79539100439330301</v>
      </c>
      <c r="DO421" s="104">
        <v>-12.075552369216201</v>
      </c>
      <c r="DP421" s="104">
        <v>-7.3212162101879201</v>
      </c>
      <c r="DQ421" s="104">
        <v>-0.52486923225149795</v>
      </c>
      <c r="DR421" s="104">
        <v>-1.61841813513191</v>
      </c>
      <c r="DS421" s="104">
        <v>-1.1659118275409399</v>
      </c>
      <c r="DT421" s="104">
        <v>-2.4734341415153702</v>
      </c>
      <c r="DU421" s="104">
        <v>-25.797181986085199</v>
      </c>
      <c r="DV421" s="104">
        <v>-15.692168395255001</v>
      </c>
      <c r="DW421" s="104">
        <v>2.9390069575642799</v>
      </c>
      <c r="DX421" s="104">
        <v>-15.451816334760901</v>
      </c>
      <c r="DY421" s="104">
        <v>-2.0722905708447401</v>
      </c>
      <c r="DZ421" s="104">
        <v>-12.0763781242393</v>
      </c>
      <c r="EA421" s="104">
        <v>-1.38207258984021</v>
      </c>
      <c r="EB421" s="104">
        <v>-7.8382889934987396</v>
      </c>
      <c r="EC421" s="104">
        <v>-14.640796105659</v>
      </c>
      <c r="ED421" s="104">
        <v>-15.0134386009974</v>
      </c>
      <c r="EE421" s="104">
        <v>-9.5329243993193096</v>
      </c>
      <c r="EF421" s="104">
        <v>-24.1445897675036</v>
      </c>
      <c r="EG421" s="104">
        <v>-4.7476404991564598</v>
      </c>
      <c r="EH421" s="104">
        <v>3.22762552042192</v>
      </c>
      <c r="EI421" s="104">
        <v>-6.4952838165660998</v>
      </c>
      <c r="EJ421" s="104">
        <v>-0.25410848155633597</v>
      </c>
      <c r="EK421" s="104">
        <v>-2.1076617438025602</v>
      </c>
      <c r="EL421" s="104">
        <v>-1.70955516023682</v>
      </c>
      <c r="EM421" s="104">
        <v>-0.82380213874765795</v>
      </c>
      <c r="EN421" s="104">
        <v>-6.7456943603831503</v>
      </c>
      <c r="EO421" s="104">
        <v>-0.78131970459146505</v>
      </c>
      <c r="EP421" s="104">
        <v>4.8639608969884103</v>
      </c>
      <c r="EQ421" s="104">
        <v>10.9373879440596</v>
      </c>
      <c r="ER421" s="104">
        <v>-3.16016154179772</v>
      </c>
      <c r="ES421" s="104">
        <v>-11.814018293647001</v>
      </c>
      <c r="ET421" s="104">
        <v>-17.227832772768199</v>
      </c>
      <c r="EU421" s="104">
        <v>8.3563731625584697E-2</v>
      </c>
      <c r="EV421" s="104">
        <v>1.50848802435705</v>
      </c>
      <c r="EW421" s="104">
        <v>-5.7678713276881997</v>
      </c>
      <c r="EX421" s="104">
        <v>1.85541561147669</v>
      </c>
      <c r="EY421" s="104">
        <v>3.4323244240956301</v>
      </c>
      <c r="EZ421" s="104">
        <v>-3.8180210744978398</v>
      </c>
      <c r="FA421" s="104">
        <v>-1.42501785538878</v>
      </c>
      <c r="FB421" s="104">
        <v>-10.8069241935761</v>
      </c>
      <c r="FC421" s="104">
        <v>-2.62003485256938</v>
      </c>
      <c r="FD421" s="104">
        <v>-6.2183087102534502</v>
      </c>
      <c r="FE421" s="104">
        <v>-5.9007408880176904</v>
      </c>
      <c r="FF421" s="104">
        <v>-10.427903772517199</v>
      </c>
      <c r="FG421" s="104">
        <v>0.98365984643720406</v>
      </c>
      <c r="FH421" s="104">
        <v>13.253508880696501</v>
      </c>
      <c r="FI421" s="104">
        <v>-6.7051423089914604</v>
      </c>
      <c r="FJ421" s="104">
        <v>-9.1354561825581193</v>
      </c>
      <c r="FK421" s="104">
        <v>-9.8372066508173592</v>
      </c>
      <c r="FL421" s="104">
        <v>-9.6706333160400408</v>
      </c>
      <c r="FM421" s="104">
        <v>-11.4527636686527</v>
      </c>
      <c r="FN421" s="104">
        <v>-9.3261636680191309</v>
      </c>
      <c r="FO421" s="41"/>
      <c r="FP421" s="41"/>
      <c r="FQ421" s="41"/>
      <c r="FR421" s="41"/>
      <c r="FS421" s="41"/>
      <c r="FT421" s="41"/>
      <c r="FU421" s="41"/>
      <c r="FV421" s="41"/>
      <c r="FW421" s="41"/>
      <c r="FX421" s="41"/>
      <c r="FY421" s="41"/>
      <c r="FZ421" s="41"/>
      <c r="GA421" s="41"/>
      <c r="GB421" s="41"/>
      <c r="GC421" s="41"/>
      <c r="GD421" s="41"/>
      <c r="GE421" s="41"/>
      <c r="GF421" s="41"/>
      <c r="GG421" s="41"/>
      <c r="GH421" s="41"/>
      <c r="GI421" s="41"/>
      <c r="GJ421" s="41"/>
      <c r="GK421" s="41"/>
      <c r="GL421" s="41"/>
      <c r="GM421" s="41"/>
      <c r="GN421" s="41"/>
      <c r="GO421" s="41"/>
      <c r="GP421" s="41"/>
      <c r="GQ421" s="41"/>
      <c r="GR421" s="41"/>
      <c r="GS421" s="41"/>
      <c r="GT421" s="41"/>
      <c r="GU421" s="41"/>
      <c r="GV421" s="41"/>
      <c r="GW421" s="41"/>
      <c r="GX421" s="41"/>
      <c r="GY421" s="41"/>
      <c r="GZ421" s="41"/>
      <c r="HA421" s="41"/>
      <c r="HB421" s="41"/>
      <c r="HC421" s="41"/>
      <c r="HD421" s="41"/>
      <c r="HE421" s="41"/>
      <c r="HF421" s="41"/>
      <c r="HG421" s="41"/>
      <c r="HH421" s="41"/>
      <c r="HI421" s="41"/>
      <c r="HJ421" s="41"/>
      <c r="HK421" s="41"/>
      <c r="HL421" s="41"/>
      <c r="HM421" s="41"/>
      <c r="HN421" s="41"/>
      <c r="HO421" s="41"/>
      <c r="HP421" s="41"/>
      <c r="HQ421" s="41"/>
      <c r="HR421" s="41"/>
      <c r="HS421" s="41"/>
      <c r="HT421" s="41"/>
      <c r="HU421" s="41"/>
      <c r="HV421" s="41"/>
      <c r="HW421" s="41"/>
      <c r="HX421" s="41"/>
      <c r="HY421" s="41"/>
      <c r="HZ421" s="41"/>
      <c r="IA421" s="41"/>
      <c r="IB421" s="41"/>
      <c r="IC421" s="41"/>
      <c r="ID421" s="41"/>
      <c r="IE421" s="41"/>
      <c r="IF421" s="41"/>
      <c r="IG421" s="41"/>
      <c r="IH421" s="41"/>
      <c r="II421" s="41"/>
      <c r="IJ421" s="41"/>
      <c r="IK421" s="41"/>
      <c r="IL421" s="41"/>
      <c r="IM421" s="41"/>
      <c r="IN421" s="41"/>
      <c r="IO421" s="41"/>
      <c r="IP421" s="41"/>
      <c r="IQ421" s="41"/>
      <c r="IR421" s="41"/>
      <c r="IS421" s="41"/>
      <c r="IT421" s="41"/>
    </row>
    <row r="422" spans="1:254" s="24" customFormat="1" x14ac:dyDescent="0.2">
      <c r="A422" s="21" t="s">
        <v>18</v>
      </c>
      <c r="B422" s="44">
        <v>0.24</v>
      </c>
      <c r="C422" s="77">
        <f t="shared" si="12"/>
        <v>-5.6492177719546932</v>
      </c>
      <c r="D422" s="78">
        <f t="shared" si="13"/>
        <v>6.9309780641075518</v>
      </c>
      <c r="E422" s="104">
        <v>0.55956830344320496</v>
      </c>
      <c r="F422" s="104">
        <v>0.65679955332367201</v>
      </c>
      <c r="G422" s="104">
        <v>-2.3837891821423298</v>
      </c>
      <c r="H422" s="104">
        <v>3.3236308328904198</v>
      </c>
      <c r="I422" s="104">
        <v>-6.2880389624125996</v>
      </c>
      <c r="J422" s="104">
        <v>-14.921572722486699</v>
      </c>
      <c r="K422" s="104">
        <v>7.0700365033480397</v>
      </c>
      <c r="L422" s="104">
        <v>-3.2950312559008701</v>
      </c>
      <c r="M422" s="104">
        <v>2.2711892812960901</v>
      </c>
      <c r="N422" s="104">
        <v>-7.5519251823425302</v>
      </c>
      <c r="O422" s="104">
        <v>-16.799646579294901</v>
      </c>
      <c r="P422" s="104">
        <v>-13.5258249755836</v>
      </c>
      <c r="Q422" s="104">
        <v>-4.1180830215395696</v>
      </c>
      <c r="R422" s="104">
        <v>-4.4268051655993403</v>
      </c>
      <c r="S422" s="104">
        <v>0.86494155606461198</v>
      </c>
      <c r="T422" s="104">
        <v>-5.6076339454148396</v>
      </c>
      <c r="U422" s="104">
        <v>-0.45060636781066299</v>
      </c>
      <c r="V422" s="104">
        <v>-3.6627806856901999</v>
      </c>
      <c r="W422" s="104">
        <v>3.0174480217972999</v>
      </c>
      <c r="X422" s="104">
        <v>-13.880719245687301</v>
      </c>
      <c r="Y422" s="104">
        <v>-3.28871602230558</v>
      </c>
      <c r="Z422" s="104">
        <v>-1.0948594051318301</v>
      </c>
      <c r="AA422" s="104">
        <v>-12.336207683154999</v>
      </c>
      <c r="AB422" s="104">
        <v>-25.299945212209401</v>
      </c>
      <c r="AC422" s="104">
        <v>-13.727211788373401</v>
      </c>
      <c r="AD422" s="104">
        <v>-8.5119561711990297</v>
      </c>
      <c r="AE422" s="104">
        <v>5.2883636904978504</v>
      </c>
      <c r="AF422" s="104">
        <v>-8.5584485120277591</v>
      </c>
      <c r="AG422" s="104">
        <v>-6.1026347370459799</v>
      </c>
      <c r="AH422" s="104">
        <v>-1.6850911884648201</v>
      </c>
      <c r="AI422" s="104">
        <v>3.7836992378768302</v>
      </c>
      <c r="AJ422" s="104">
        <v>4.0956432073379601</v>
      </c>
      <c r="AK422" s="104">
        <v>3.8868014986218098</v>
      </c>
      <c r="AL422" s="104">
        <v>-3.4714628667753198</v>
      </c>
      <c r="AM422" s="104">
        <v>10.2986073296118</v>
      </c>
      <c r="AN422" s="104">
        <v>1.18675976518404</v>
      </c>
      <c r="AO422" s="104">
        <v>-3.19938075768217</v>
      </c>
      <c r="AP422" s="104">
        <v>0.90510161752779505</v>
      </c>
      <c r="AQ422" s="104">
        <v>-0.25902338366623301</v>
      </c>
      <c r="AR422" s="104">
        <v>0.455834888213768</v>
      </c>
      <c r="AS422" s="104">
        <v>-11.370419514054801</v>
      </c>
      <c r="AT422" s="104">
        <v>-0.93304640278873896</v>
      </c>
      <c r="AU422" s="104">
        <v>-18.0265315606479</v>
      </c>
      <c r="AV422" s="104">
        <v>-11.957944384864801</v>
      </c>
      <c r="AW422" s="104">
        <v>5.5636628755365098</v>
      </c>
      <c r="AX422" s="104">
        <v>-8.0668890103715807</v>
      </c>
      <c r="AY422" s="104">
        <v>-3.15727418779929</v>
      </c>
      <c r="AZ422" s="104">
        <v>-6.9716694853262604</v>
      </c>
      <c r="BA422" s="104">
        <v>-8.8337029371040803</v>
      </c>
      <c r="BB422" s="104">
        <v>-20.271288182163701</v>
      </c>
      <c r="BC422" s="104">
        <v>-3.0896339416503902</v>
      </c>
      <c r="BD422" s="104">
        <v>-0.318501244171914</v>
      </c>
      <c r="BE422" s="104">
        <v>-2.60890779100176</v>
      </c>
      <c r="BF422" s="104">
        <v>1.4795303670145501</v>
      </c>
      <c r="BG422" s="104">
        <v>-9.8128643664865294</v>
      </c>
      <c r="BH422" s="104">
        <v>-8.4364876120028001</v>
      </c>
      <c r="BI422" s="104">
        <v>-3.5250101056282599</v>
      </c>
      <c r="BJ422" s="104">
        <v>-0.107967254757867</v>
      </c>
      <c r="BK422" s="104">
        <v>-2.98222251996927</v>
      </c>
      <c r="BL422" s="104">
        <v>-8.44060814494647</v>
      </c>
      <c r="BM422" s="104">
        <v>-5.5113077163696298</v>
      </c>
      <c r="BN422" s="104">
        <v>-14.2777663291441</v>
      </c>
      <c r="BO422" s="104">
        <v>-7.7640734272429004</v>
      </c>
      <c r="BP422" s="104">
        <v>-3.4622955409233702</v>
      </c>
      <c r="BQ422" s="104">
        <v>-16.042913320988902</v>
      </c>
      <c r="BR422" s="104">
        <v>-13.8955270015817</v>
      </c>
      <c r="BS422" s="104">
        <v>-2.1682298764647698</v>
      </c>
      <c r="BT422" s="104">
        <v>-5.9818277052856201</v>
      </c>
      <c r="BU422" s="104">
        <v>1.05325946720327</v>
      </c>
      <c r="BV422" s="104">
        <v>-4.9557353474979902</v>
      </c>
      <c r="BW422" s="104">
        <v>-3.4338094738484202</v>
      </c>
      <c r="BX422" s="104">
        <v>-5.4275055952275801</v>
      </c>
      <c r="BY422" s="104">
        <v>-9.8921328544681906</v>
      </c>
      <c r="BZ422" s="104">
        <v>-2.6714238902942999</v>
      </c>
      <c r="CA422" s="104">
        <v>-2.6087527772469801</v>
      </c>
      <c r="CB422" s="104">
        <v>-7.9429500414175296</v>
      </c>
      <c r="CC422" s="104">
        <v>6.4455738353168401</v>
      </c>
      <c r="CD422" s="104">
        <v>-8.5357388256274405</v>
      </c>
      <c r="CE422" s="104">
        <v>-2.9919882356096399</v>
      </c>
      <c r="CF422" s="104">
        <v>-5.6705430586445704</v>
      </c>
      <c r="CG422" s="104">
        <v>-5.5088824243744501</v>
      </c>
      <c r="CH422" s="104">
        <v>-6.1463924480775498</v>
      </c>
      <c r="CI422" s="104">
        <v>4.3364322525121102</v>
      </c>
      <c r="CJ422" s="104">
        <v>-10.312376051617701</v>
      </c>
      <c r="CK422" s="104">
        <v>-9.10398638292369</v>
      </c>
      <c r="CL422" s="104">
        <v>-16.566575663805299</v>
      </c>
      <c r="CM422" s="104">
        <v>-1.62240901851052</v>
      </c>
      <c r="CN422" s="104">
        <v>-4.8572769861175402</v>
      </c>
      <c r="CO422" s="104">
        <v>-15.638864521447999</v>
      </c>
      <c r="CP422" s="104">
        <v>-10.598633320742399</v>
      </c>
      <c r="CQ422" s="104">
        <v>-5.2229032252243197</v>
      </c>
      <c r="CR422" s="104">
        <v>-12.196439088387899</v>
      </c>
      <c r="CS422" s="104">
        <v>8.5029365405898591</v>
      </c>
      <c r="CT422" s="104">
        <v>-5.9497121146722201</v>
      </c>
      <c r="CU422" s="104">
        <v>-8.2122415859471403</v>
      </c>
      <c r="CV422" s="104">
        <v>-14.5506624446608</v>
      </c>
      <c r="CW422" s="104">
        <v>-4.9500015502137904</v>
      </c>
      <c r="CX422" s="104">
        <v>-10.321856474183599</v>
      </c>
      <c r="CY422" s="104">
        <v>-8.8730665370407706</v>
      </c>
      <c r="CZ422" s="104">
        <v>-16.611858367919901</v>
      </c>
      <c r="DA422" s="104">
        <v>-6.7922922506075096</v>
      </c>
      <c r="DB422" s="104">
        <v>-9.4466792042095609</v>
      </c>
      <c r="DC422" s="104">
        <v>-17.978613141709602</v>
      </c>
      <c r="DD422" s="104">
        <v>-18.170612140030698</v>
      </c>
      <c r="DE422" s="104">
        <v>-7.4989607882508</v>
      </c>
      <c r="DF422" s="104">
        <v>-9.1840461444129708</v>
      </c>
      <c r="DG422" s="104">
        <v>-13.238489091666301</v>
      </c>
      <c r="DH422" s="104">
        <v>-3.1818886731411999</v>
      </c>
      <c r="DI422" s="104">
        <v>-8.5071009162695006</v>
      </c>
      <c r="DJ422" s="104">
        <v>-7.3800411945475402</v>
      </c>
      <c r="DK422" s="104">
        <v>-2.8937716084953702</v>
      </c>
      <c r="DL422" s="104">
        <v>-0.52852084497992202</v>
      </c>
      <c r="DM422" s="104">
        <v>-7.5215417194412302</v>
      </c>
      <c r="DN422" s="104">
        <v>-0.84383441062609998</v>
      </c>
      <c r="DO422" s="104">
        <v>-12.257734645828</v>
      </c>
      <c r="DP422" s="104">
        <v>-7.5739757323637802</v>
      </c>
      <c r="DQ422" s="104">
        <v>-0.72956909477129095</v>
      </c>
      <c r="DR422" s="104">
        <v>-1.8399335358975499</v>
      </c>
      <c r="DS422" s="104">
        <v>-1.2928430436584899</v>
      </c>
      <c r="DT422" s="104">
        <v>-2.6526148437735699</v>
      </c>
      <c r="DU422" s="104">
        <v>-26.192320520544499</v>
      </c>
      <c r="DV422" s="104">
        <v>-15.6774584905754</v>
      </c>
      <c r="DW422" s="104">
        <v>2.8686037121289201</v>
      </c>
      <c r="DX422" s="104">
        <v>-15.5656630660368</v>
      </c>
      <c r="DY422" s="104">
        <v>-2.3072454477654398</v>
      </c>
      <c r="DZ422" s="104">
        <v>-12.286565628432401</v>
      </c>
      <c r="EA422" s="104">
        <v>-1.4288819700869999</v>
      </c>
      <c r="EB422" s="104">
        <v>-7.9647528175139399</v>
      </c>
      <c r="EC422" s="104">
        <v>-15.087664845508099</v>
      </c>
      <c r="ED422" s="104">
        <v>-15.5304053532507</v>
      </c>
      <c r="EE422" s="104">
        <v>-9.9804137756269107</v>
      </c>
      <c r="EF422" s="104">
        <v>-24.647957169416301</v>
      </c>
      <c r="EG422" s="104">
        <v>-5.0297858038669299</v>
      </c>
      <c r="EH422" s="104">
        <v>3.0117681749808098</v>
      </c>
      <c r="EI422" s="104">
        <v>-6.7990513289379599</v>
      </c>
      <c r="EJ422" s="104">
        <v>-0.19821241218440699</v>
      </c>
      <c r="EK422" s="104">
        <v>-1.8475194420475201</v>
      </c>
      <c r="EL422" s="104">
        <v>-2.2829965881652998</v>
      </c>
      <c r="EM422" s="104">
        <v>-0.800470560615133</v>
      </c>
      <c r="EN422" s="104">
        <v>-6.7243253921171702</v>
      </c>
      <c r="EO422" s="104">
        <v>-0.79953011934800999</v>
      </c>
      <c r="EP422" s="104">
        <v>4.6007768416523698</v>
      </c>
      <c r="EQ422" s="104">
        <v>10.880252102387299</v>
      </c>
      <c r="ER422" s="104">
        <v>-3.3451017078790999</v>
      </c>
      <c r="ES422" s="104">
        <v>-12.0979229375434</v>
      </c>
      <c r="ET422" s="104">
        <v>-17.844456302181801</v>
      </c>
      <c r="EU422" s="104">
        <v>-9.0677738235629995E-2</v>
      </c>
      <c r="EV422" s="104">
        <v>1.38089913786689</v>
      </c>
      <c r="EW422" s="104">
        <v>-5.8092973697336703</v>
      </c>
      <c r="EX422" s="104">
        <v>1.5869723366928801</v>
      </c>
      <c r="EY422" s="104">
        <v>3.3776016123170698</v>
      </c>
      <c r="EZ422" s="104">
        <v>-3.8772266288738599</v>
      </c>
      <c r="FA422" s="104">
        <v>-1.5256755278726299</v>
      </c>
      <c r="FB422" s="104">
        <v>-10.896361604829</v>
      </c>
      <c r="FC422" s="104">
        <v>-2.8022420646773099</v>
      </c>
      <c r="FD422" s="104">
        <v>-6.8499608637063796</v>
      </c>
      <c r="FE422" s="104">
        <v>-6.0777165035677303</v>
      </c>
      <c r="FF422" s="104">
        <v>-10.589127614639301</v>
      </c>
      <c r="FG422" s="104">
        <v>0.75037284803447701</v>
      </c>
      <c r="FH422" s="104">
        <v>13.0480825622155</v>
      </c>
      <c r="FI422" s="104">
        <v>-7.1637758352051897</v>
      </c>
      <c r="FJ422" s="104">
        <v>-9.5475971501044903</v>
      </c>
      <c r="FK422" s="104">
        <v>-10.057704525546599</v>
      </c>
      <c r="FL422" s="104">
        <v>-9.9766654968261701</v>
      </c>
      <c r="FM422" s="104">
        <v>-11.688688040000899</v>
      </c>
      <c r="FN422" s="104">
        <v>-9.5797955403900605</v>
      </c>
      <c r="FO422" s="41"/>
      <c r="FP422" s="41"/>
      <c r="FQ422" s="41"/>
      <c r="FR422" s="41"/>
      <c r="FS422" s="41"/>
      <c r="FT422" s="41"/>
      <c r="FU422" s="41"/>
      <c r="FV422" s="41"/>
      <c r="FW422" s="41"/>
      <c r="FX422" s="41"/>
      <c r="FY422" s="41"/>
      <c r="FZ422" s="41"/>
      <c r="GA422" s="41"/>
      <c r="GB422" s="41"/>
      <c r="GC422" s="41"/>
      <c r="GD422" s="41"/>
      <c r="GE422" s="41"/>
      <c r="GF422" s="41"/>
      <c r="GG422" s="41"/>
      <c r="GH422" s="41"/>
      <c r="GI422" s="41"/>
      <c r="GJ422" s="41"/>
      <c r="GK422" s="41"/>
      <c r="GL422" s="41"/>
      <c r="GM422" s="41"/>
      <c r="GN422" s="41"/>
      <c r="GO422" s="41"/>
      <c r="GP422" s="41"/>
      <c r="GQ422" s="41"/>
      <c r="GR422" s="41"/>
      <c r="GS422" s="41"/>
      <c r="GT422" s="41"/>
      <c r="GU422" s="41"/>
      <c r="GV422" s="41"/>
      <c r="GW422" s="41"/>
      <c r="GX422" s="41"/>
      <c r="GY422" s="41"/>
      <c r="GZ422" s="41"/>
      <c r="HA422" s="41"/>
      <c r="HB422" s="41"/>
      <c r="HC422" s="41"/>
      <c r="HD422" s="41"/>
      <c r="HE422" s="41"/>
      <c r="HF422" s="41"/>
      <c r="HG422" s="41"/>
      <c r="HH422" s="41"/>
      <c r="HI422" s="41"/>
      <c r="HJ422" s="41"/>
      <c r="HK422" s="41"/>
      <c r="HL422" s="41"/>
      <c r="HM422" s="41"/>
      <c r="HN422" s="41"/>
      <c r="HO422" s="41"/>
      <c r="HP422" s="41"/>
      <c r="HQ422" s="41"/>
      <c r="HR422" s="41"/>
      <c r="HS422" s="41"/>
      <c r="HT422" s="41"/>
      <c r="HU422" s="41"/>
      <c r="HV422" s="41"/>
      <c r="HW422" s="41"/>
      <c r="HX422" s="41"/>
      <c r="HY422" s="41"/>
      <c r="HZ422" s="41"/>
      <c r="IA422" s="41"/>
      <c r="IB422" s="41"/>
      <c r="IC422" s="41"/>
      <c r="ID422" s="41"/>
      <c r="IE422" s="41"/>
      <c r="IF422" s="41"/>
      <c r="IG422" s="41"/>
      <c r="IH422" s="41"/>
      <c r="II422" s="41"/>
      <c r="IJ422" s="41"/>
      <c r="IK422" s="41"/>
      <c r="IL422" s="41"/>
      <c r="IM422" s="41"/>
      <c r="IN422" s="41"/>
      <c r="IO422" s="41"/>
      <c r="IP422" s="41"/>
      <c r="IQ422" s="41"/>
      <c r="IR422" s="41"/>
      <c r="IS422" s="41"/>
      <c r="IT422" s="41"/>
    </row>
    <row r="423" spans="1:254" s="24" customFormat="1" x14ac:dyDescent="0.2">
      <c r="A423" s="21" t="s">
        <v>18</v>
      </c>
      <c r="B423" s="44">
        <v>0.26</v>
      </c>
      <c r="C423" s="77">
        <f t="shared" si="12"/>
        <v>-5.9014694247968453</v>
      </c>
      <c r="D423" s="78">
        <f t="shared" si="13"/>
        <v>6.9897847467347782</v>
      </c>
      <c r="E423" s="104">
        <v>0.30108781631632597</v>
      </c>
      <c r="F423" s="104">
        <v>0.15707260516042501</v>
      </c>
      <c r="G423" s="104">
        <v>-2.4571468620629</v>
      </c>
      <c r="H423" s="104">
        <v>2.8914535835763</v>
      </c>
      <c r="I423" s="104">
        <v>-6.2893745368126197</v>
      </c>
      <c r="J423" s="104">
        <v>-15.417597944414601</v>
      </c>
      <c r="K423" s="104">
        <v>6.6617517990061197</v>
      </c>
      <c r="L423" s="104">
        <v>-3.4883053337202701</v>
      </c>
      <c r="M423" s="104">
        <v>2.2296110038524501</v>
      </c>
      <c r="N423" s="104">
        <v>-7.6847315073774798</v>
      </c>
      <c r="O423" s="104">
        <v>-17.013805946932099</v>
      </c>
      <c r="P423" s="104">
        <v>-13.666463697288201</v>
      </c>
      <c r="Q423" s="104">
        <v>-4.24974990281342</v>
      </c>
      <c r="R423" s="104">
        <v>-4.7254861501542198</v>
      </c>
      <c r="S423" s="104">
        <v>0.77798286441465903</v>
      </c>
      <c r="T423" s="104">
        <v>-5.6696218698643897</v>
      </c>
      <c r="U423" s="104">
        <v>-0.37272811307758302</v>
      </c>
      <c r="V423" s="104">
        <v>-3.7912816383116201</v>
      </c>
      <c r="W423" s="104">
        <v>2.8377323153074401</v>
      </c>
      <c r="X423" s="104">
        <v>-14.057335333759699</v>
      </c>
      <c r="Y423" s="104">
        <v>-3.3940748057097001</v>
      </c>
      <c r="Z423" s="104">
        <v>-1.43372633645624</v>
      </c>
      <c r="AA423" s="104">
        <v>-12.945077023108</v>
      </c>
      <c r="AB423" s="104">
        <v>-25.741783827096999</v>
      </c>
      <c r="AC423" s="104">
        <v>-13.889976487717</v>
      </c>
      <c r="AD423" s="104">
        <v>-8.7392656133987305</v>
      </c>
      <c r="AE423" s="104">
        <v>4.9291453565373002</v>
      </c>
      <c r="AF423" s="104">
        <v>-8.6813104849983098</v>
      </c>
      <c r="AG423" s="104">
        <v>-6.6447695152455299</v>
      </c>
      <c r="AH423" s="104">
        <v>-1.8574415185936699</v>
      </c>
      <c r="AI423" s="104">
        <v>3.6205628676174002</v>
      </c>
      <c r="AJ423" s="104">
        <v>3.9309487324368999</v>
      </c>
      <c r="AK423" s="104">
        <v>3.6108079349929598</v>
      </c>
      <c r="AL423" s="104">
        <v>-3.8177106390731099</v>
      </c>
      <c r="AM423" s="104">
        <v>10.1945307972194</v>
      </c>
      <c r="AN423" s="104">
        <v>1.1516729812953601</v>
      </c>
      <c r="AO423" s="104">
        <v>-3.4542562972077602</v>
      </c>
      <c r="AP423" s="104">
        <v>0.89299875977465404</v>
      </c>
      <c r="AQ423" s="104">
        <v>-0.51944931685348095</v>
      </c>
      <c r="AR423" s="104">
        <v>0.57699283872935603</v>
      </c>
      <c r="AS423" s="104">
        <v>-11.497187829617101</v>
      </c>
      <c r="AT423" s="104">
        <v>-0.431584958173235</v>
      </c>
      <c r="AU423" s="104">
        <v>-18.208384597674101</v>
      </c>
      <c r="AV423" s="104">
        <v>-12.2141131604051</v>
      </c>
      <c r="AW423" s="104">
        <v>5.2767656392303399</v>
      </c>
      <c r="AX423" s="104">
        <v>-8.1881461481764308</v>
      </c>
      <c r="AY423" s="104">
        <v>-3.2008472859869102</v>
      </c>
      <c r="AZ423" s="104">
        <v>-7.2485119804385496</v>
      </c>
      <c r="BA423" s="104">
        <v>-9.3324609725219592</v>
      </c>
      <c r="BB423" s="104">
        <v>-21.167593054106401</v>
      </c>
      <c r="BC423" s="104">
        <v>-3.2882968058405702</v>
      </c>
      <c r="BD423" s="104">
        <v>-0.59570879241712105</v>
      </c>
      <c r="BE423" s="104">
        <v>-2.7868036352952799</v>
      </c>
      <c r="BF423" s="104">
        <v>1.2761387552412999</v>
      </c>
      <c r="BG423" s="104">
        <v>-10.139750389845</v>
      </c>
      <c r="BH423" s="104">
        <v>-8.7493131445156909</v>
      </c>
      <c r="BI423" s="104">
        <v>-3.48885568461953</v>
      </c>
      <c r="BJ423" s="104">
        <v>-0.330937365599692</v>
      </c>
      <c r="BK423" s="104">
        <v>-3.3326437295249001</v>
      </c>
      <c r="BL423" s="104">
        <v>-8.6803799436165594</v>
      </c>
      <c r="BM423" s="104">
        <v>-5.5892809593431103</v>
      </c>
      <c r="BN423" s="104">
        <v>-14.606553113207401</v>
      </c>
      <c r="BO423" s="104">
        <v>-8.1738507862428005</v>
      </c>
      <c r="BP423" s="104">
        <v>-3.9447377824541299</v>
      </c>
      <c r="BQ423" s="104">
        <v>-16.365454922558499</v>
      </c>
      <c r="BR423" s="104">
        <v>-14.1714293702154</v>
      </c>
      <c r="BS423" s="104">
        <v>-2.4098164473288901</v>
      </c>
      <c r="BT423" s="104">
        <v>-6.1406963266845702</v>
      </c>
      <c r="BU423" s="104">
        <v>0.74752304392022595</v>
      </c>
      <c r="BV423" s="104">
        <v>-5.2960783368201803</v>
      </c>
      <c r="BW423" s="104">
        <v>-3.8294620198260598</v>
      </c>
      <c r="BX423" s="104">
        <v>-5.7129571048111396</v>
      </c>
      <c r="BY423" s="104">
        <v>-9.8896864133645792</v>
      </c>
      <c r="BZ423" s="104">
        <v>-2.7130598473887999</v>
      </c>
      <c r="CA423" s="104">
        <v>-3.14713896072112</v>
      </c>
      <c r="CB423" s="104">
        <v>-8.11978172236131</v>
      </c>
      <c r="CC423" s="104">
        <v>6.2507607146526096</v>
      </c>
      <c r="CD423" s="104">
        <v>-9.2677121820988795</v>
      </c>
      <c r="CE423" s="104">
        <v>-3.7070808426514699</v>
      </c>
      <c r="CF423" s="104">
        <v>-5.9958365342321001</v>
      </c>
      <c r="CG423" s="104">
        <v>-5.4546856721783703</v>
      </c>
      <c r="CH423" s="104">
        <v>-6.15440632144694</v>
      </c>
      <c r="CI423" s="104">
        <v>4.5482328018949696</v>
      </c>
      <c r="CJ423" s="104">
        <v>-10.3087791189384</v>
      </c>
      <c r="CK423" s="104">
        <v>-9.2976935598359098</v>
      </c>
      <c r="CL423" s="104">
        <v>-16.752961602619401</v>
      </c>
      <c r="CM423" s="104">
        <v>-2.0793748158466601</v>
      </c>
      <c r="CN423" s="104">
        <v>-5.2885767753050397</v>
      </c>
      <c r="CO423" s="104">
        <v>-16.165131161988</v>
      </c>
      <c r="CP423" s="104">
        <v>-11.219137171465301</v>
      </c>
      <c r="CQ423" s="104">
        <v>-5.2543815933582101</v>
      </c>
      <c r="CR423" s="104">
        <v>-12.7631336744272</v>
      </c>
      <c r="CS423" s="104">
        <v>8.1589663260434993</v>
      </c>
      <c r="CT423" s="104">
        <v>-6.0291348004187997</v>
      </c>
      <c r="CU423" s="104">
        <v>-8.5634899801434194</v>
      </c>
      <c r="CV423" s="104">
        <v>-15.0247249296467</v>
      </c>
      <c r="CW423" s="104">
        <v>-5.6124478875177601</v>
      </c>
      <c r="CX423" s="104">
        <v>-10.661832304309799</v>
      </c>
      <c r="CY423" s="104">
        <v>-9.20703834298914</v>
      </c>
      <c r="CZ423" s="104">
        <v>-17.020235219709502</v>
      </c>
      <c r="DA423" s="104">
        <v>-6.8544724825008601</v>
      </c>
      <c r="DB423" s="104">
        <v>-9.8293300578929603</v>
      </c>
      <c r="DC423" s="104">
        <v>-18.258567453057999</v>
      </c>
      <c r="DD423" s="104">
        <v>-18.476809355657799</v>
      </c>
      <c r="DE423" s="104">
        <v>-7.7053080877842897</v>
      </c>
      <c r="DF423" s="104">
        <v>-9.0784547716012707</v>
      </c>
      <c r="DG423" s="104">
        <v>-13.6228708633476</v>
      </c>
      <c r="DH423" s="104">
        <v>-3.99374491835861</v>
      </c>
      <c r="DI423" s="104">
        <v>-8.6211656077070398</v>
      </c>
      <c r="DJ423" s="104">
        <v>-7.51334420362614</v>
      </c>
      <c r="DK423" s="104">
        <v>-3.06871316779017</v>
      </c>
      <c r="DL423" s="104">
        <v>-0.83803484985381804</v>
      </c>
      <c r="DM423" s="104">
        <v>-7.5087268343492202</v>
      </c>
      <c r="DN423" s="104">
        <v>-0.96595551158632098</v>
      </c>
      <c r="DO423" s="104">
        <v>-12.4848554687246</v>
      </c>
      <c r="DP423" s="104">
        <v>-7.9120899404963003</v>
      </c>
      <c r="DQ423" s="104">
        <v>-0.85306853987120801</v>
      </c>
      <c r="DR423" s="104">
        <v>-2.0231954990416301</v>
      </c>
      <c r="DS423" s="104">
        <v>-1.437397457236</v>
      </c>
      <c r="DT423" s="104">
        <v>-2.8322072234270301</v>
      </c>
      <c r="DU423" s="104">
        <v>-26.467031642985098</v>
      </c>
      <c r="DV423" s="104">
        <v>-15.9200710031895</v>
      </c>
      <c r="DW423" s="104">
        <v>2.70593924240552</v>
      </c>
      <c r="DX423" s="104">
        <v>-15.743464338470501</v>
      </c>
      <c r="DY423" s="104">
        <v>-2.4532934389700398</v>
      </c>
      <c r="DZ423" s="104">
        <v>-12.520131739306599</v>
      </c>
      <c r="EA423" s="104">
        <v>-1.47320850273547</v>
      </c>
      <c r="EB423" s="104">
        <v>-8.0717628680069797</v>
      </c>
      <c r="EC423" s="104">
        <v>-15.457362263449101</v>
      </c>
      <c r="ED423" s="104">
        <v>-16.2676918859202</v>
      </c>
      <c r="EE423" s="104">
        <v>-10.433030167266599</v>
      </c>
      <c r="EF423" s="104">
        <v>-25.1586333423014</v>
      </c>
      <c r="EG423" s="104">
        <v>-5.3233809417084599</v>
      </c>
      <c r="EH423" s="104">
        <v>2.7571654669286501</v>
      </c>
      <c r="EI423" s="104">
        <v>-7.0694562174212203</v>
      </c>
      <c r="EJ423" s="104">
        <v>-0.24707764891110601</v>
      </c>
      <c r="EK423" s="104">
        <v>-1.6656965267413999</v>
      </c>
      <c r="EL423" s="104">
        <v>-2.7977270207968901</v>
      </c>
      <c r="EM423" s="104">
        <v>-0.78020367663239798</v>
      </c>
      <c r="EN423" s="104">
        <v>-6.7248526991058899</v>
      </c>
      <c r="EO423" s="104">
        <v>-0.957307365054332</v>
      </c>
      <c r="EP423" s="104">
        <v>4.0987219326394504</v>
      </c>
      <c r="EQ423" s="104">
        <v>10.7285068994931</v>
      </c>
      <c r="ER423" s="104">
        <v>-3.5823731358467099</v>
      </c>
      <c r="ES423" s="104">
        <v>-12.3381542764867</v>
      </c>
      <c r="ET423" s="104">
        <v>-18.408283442269099</v>
      </c>
      <c r="EU423" s="104">
        <v>-0.34551935632298197</v>
      </c>
      <c r="EV423" s="104">
        <v>1.26560791583079</v>
      </c>
      <c r="EW423" s="104">
        <v>-5.9676252354469304</v>
      </c>
      <c r="EX423" s="104">
        <v>1.32063142740745</v>
      </c>
      <c r="EY423" s="104">
        <v>3.2594160170726099</v>
      </c>
      <c r="EZ423" s="104">
        <v>-4.05624136201358</v>
      </c>
      <c r="FA423" s="104">
        <v>-1.6170821922316601</v>
      </c>
      <c r="FB423" s="104">
        <v>-10.964947483498699</v>
      </c>
      <c r="FC423" s="104">
        <v>-3.2213716373054999</v>
      </c>
      <c r="FD423" s="104">
        <v>-8.0059901117293304</v>
      </c>
      <c r="FE423" s="104">
        <v>-6.3028098262241601</v>
      </c>
      <c r="FF423" s="104">
        <v>-10.673182170677901</v>
      </c>
      <c r="FG423" s="104">
        <v>0.470000219823692</v>
      </c>
      <c r="FH423" s="104">
        <v>12.858560525218399</v>
      </c>
      <c r="FI423" s="104">
        <v>-7.7799097259154397</v>
      </c>
      <c r="FJ423" s="104">
        <v>-9.9865483470584202</v>
      </c>
      <c r="FK423" s="104">
        <v>-10.315132332707799</v>
      </c>
      <c r="FL423" s="104">
        <v>-10.296306610107401</v>
      </c>
      <c r="FM423" s="104">
        <v>-11.991611472451501</v>
      </c>
      <c r="FN423" s="104">
        <v>-10.046660614261</v>
      </c>
      <c r="FO423" s="41"/>
      <c r="FP423" s="41"/>
      <c r="FQ423" s="41"/>
      <c r="FR423" s="41"/>
      <c r="FS423" s="41"/>
      <c r="FT423" s="41"/>
      <c r="FU423" s="41"/>
      <c r="FV423" s="41"/>
      <c r="FW423" s="41"/>
      <c r="FX423" s="41"/>
      <c r="FY423" s="41"/>
      <c r="FZ423" s="41"/>
      <c r="GA423" s="41"/>
      <c r="GB423" s="41"/>
      <c r="GC423" s="41"/>
      <c r="GD423" s="41"/>
      <c r="GE423" s="41"/>
      <c r="GF423" s="41"/>
      <c r="GG423" s="41"/>
      <c r="GH423" s="41"/>
      <c r="GI423" s="41"/>
      <c r="GJ423" s="41"/>
      <c r="GK423" s="41"/>
      <c r="GL423" s="41"/>
      <c r="GM423" s="41"/>
      <c r="GN423" s="41"/>
      <c r="GO423" s="41"/>
      <c r="GP423" s="41"/>
      <c r="GQ423" s="41"/>
      <c r="GR423" s="41"/>
      <c r="GS423" s="41"/>
      <c r="GT423" s="41"/>
      <c r="GU423" s="41"/>
      <c r="GV423" s="41"/>
      <c r="GW423" s="41"/>
      <c r="GX423" s="41"/>
      <c r="GY423" s="41"/>
      <c r="GZ423" s="41"/>
      <c r="HA423" s="41"/>
      <c r="HB423" s="41"/>
      <c r="HC423" s="41"/>
      <c r="HD423" s="41"/>
      <c r="HE423" s="41"/>
      <c r="HF423" s="41"/>
      <c r="HG423" s="41"/>
      <c r="HH423" s="41"/>
      <c r="HI423" s="41"/>
      <c r="HJ423" s="41"/>
      <c r="HK423" s="41"/>
      <c r="HL423" s="41"/>
      <c r="HM423" s="41"/>
      <c r="HN423" s="41"/>
      <c r="HO423" s="41"/>
      <c r="HP423" s="41"/>
      <c r="HQ423" s="41"/>
      <c r="HR423" s="41"/>
      <c r="HS423" s="41"/>
      <c r="HT423" s="41"/>
      <c r="HU423" s="41"/>
      <c r="HV423" s="41"/>
      <c r="HW423" s="41"/>
      <c r="HX423" s="41"/>
      <c r="HY423" s="41"/>
      <c r="HZ423" s="41"/>
      <c r="IA423" s="41"/>
      <c r="IB423" s="41"/>
      <c r="IC423" s="41"/>
      <c r="ID423" s="41"/>
      <c r="IE423" s="41"/>
      <c r="IF423" s="41"/>
      <c r="IG423" s="41"/>
      <c r="IH423" s="41"/>
      <c r="II423" s="41"/>
      <c r="IJ423" s="41"/>
      <c r="IK423" s="41"/>
      <c r="IL423" s="41"/>
      <c r="IM423" s="41"/>
      <c r="IN423" s="41"/>
      <c r="IO423" s="41"/>
      <c r="IP423" s="41"/>
      <c r="IQ423" s="41"/>
      <c r="IR423" s="41"/>
      <c r="IS423" s="41"/>
      <c r="IT423" s="41"/>
    </row>
    <row r="424" spans="1:254" s="24" customFormat="1" x14ac:dyDescent="0.2">
      <c r="A424" s="21" t="s">
        <v>18</v>
      </c>
      <c r="B424" s="44">
        <v>0.28000000000000003</v>
      </c>
      <c r="C424" s="77">
        <f t="shared" si="12"/>
        <v>-6.1967551388047388</v>
      </c>
      <c r="D424" s="78">
        <f t="shared" si="13"/>
        <v>7.0283125980866163</v>
      </c>
      <c r="E424" s="104">
        <v>-5.3079695922947999E-2</v>
      </c>
      <c r="F424" s="104">
        <v>-0.56965290661379397</v>
      </c>
      <c r="G424" s="104">
        <v>-2.8084525784607601</v>
      </c>
      <c r="H424" s="104">
        <v>2.3007826277235202</v>
      </c>
      <c r="I424" s="104">
        <v>-6.1948374692020103</v>
      </c>
      <c r="J424" s="104">
        <v>-16.126781427137001</v>
      </c>
      <c r="K424" s="104">
        <v>6.1491857799704102</v>
      </c>
      <c r="L424" s="104">
        <v>-3.6455791346501001</v>
      </c>
      <c r="M424" s="104">
        <v>2.1729353763458099</v>
      </c>
      <c r="N424" s="104">
        <v>-7.7259063720703098</v>
      </c>
      <c r="O424" s="104">
        <v>-17.251723512994499</v>
      </c>
      <c r="P424" s="104">
        <v>-13.8466822618487</v>
      </c>
      <c r="Q424" s="104">
        <v>-4.4228985263335501</v>
      </c>
      <c r="R424" s="104">
        <v>-5.0578814612022596</v>
      </c>
      <c r="S424" s="104">
        <v>0.66175461513823697</v>
      </c>
      <c r="T424" s="104">
        <v>-5.8680333830254696</v>
      </c>
      <c r="U424" s="104">
        <v>-0.199700794651542</v>
      </c>
      <c r="V424" s="104">
        <v>-4.02472457011954</v>
      </c>
      <c r="W424" s="104">
        <v>2.5222406260566399</v>
      </c>
      <c r="X424" s="104">
        <v>-14.2926949402543</v>
      </c>
      <c r="Y424" s="104">
        <v>-3.58571715792025</v>
      </c>
      <c r="Z424" s="104">
        <v>-1.8828632411967501</v>
      </c>
      <c r="AA424" s="104">
        <v>-13.4997282257492</v>
      </c>
      <c r="AB424" s="104">
        <v>-25.818840831234802</v>
      </c>
      <c r="AC424" s="104">
        <v>-14.053015408887401</v>
      </c>
      <c r="AD424" s="104">
        <v>-9.0372218378273104</v>
      </c>
      <c r="AE424" s="104">
        <v>4.0953170597473001</v>
      </c>
      <c r="AF424" s="104">
        <v>-8.7987866151405907</v>
      </c>
      <c r="AG424" s="104">
        <v>-6.8529692591968798</v>
      </c>
      <c r="AH424" s="104">
        <v>-2.1112042711655201</v>
      </c>
      <c r="AI424" s="104">
        <v>3.2243488016044499</v>
      </c>
      <c r="AJ424" s="104">
        <v>3.6356951519913401</v>
      </c>
      <c r="AK424" s="104">
        <v>3.1610858645884998</v>
      </c>
      <c r="AL424" s="104">
        <v>-4.1444239839582</v>
      </c>
      <c r="AM424" s="104">
        <v>10.2649798227914</v>
      </c>
      <c r="AN424" s="104">
        <v>1.06304945032534</v>
      </c>
      <c r="AO424" s="104">
        <v>-3.7215300302552601</v>
      </c>
      <c r="AP424" s="104">
        <v>0.68447785641123604</v>
      </c>
      <c r="AQ424" s="104">
        <v>-0.78036325987171795</v>
      </c>
      <c r="AR424" s="104">
        <v>0.62759797160183595</v>
      </c>
      <c r="AS424" s="104">
        <v>-11.5932764583804</v>
      </c>
      <c r="AT424" s="104">
        <v>4.7513968643583801E-2</v>
      </c>
      <c r="AU424" s="104">
        <v>-18.359699370210102</v>
      </c>
      <c r="AV424" s="104">
        <v>-12.415479660136601</v>
      </c>
      <c r="AW424" s="104">
        <v>4.7634961807805896</v>
      </c>
      <c r="AX424" s="104">
        <v>-8.3670731760762695</v>
      </c>
      <c r="AY424" s="104">
        <v>-3.32999347024003</v>
      </c>
      <c r="AZ424" s="104">
        <v>-7.4743124492790898</v>
      </c>
      <c r="BA424" s="104">
        <v>-9.7962060191465508</v>
      </c>
      <c r="BB424" s="104">
        <v>-21.987950314262399</v>
      </c>
      <c r="BC424" s="104">
        <v>-3.5032048225402801</v>
      </c>
      <c r="BD424" s="104">
        <v>-0.82735916907639195</v>
      </c>
      <c r="BE424" s="104">
        <v>-3.2742912390102799</v>
      </c>
      <c r="BF424" s="104">
        <v>1.1007478555038801</v>
      </c>
      <c r="BG424" s="104">
        <v>-10.606520588725701</v>
      </c>
      <c r="BH424" s="104">
        <v>-8.9141944290048993</v>
      </c>
      <c r="BI424" s="104">
        <v>-3.77017577596729</v>
      </c>
      <c r="BJ424" s="104">
        <v>-0.54403073723320805</v>
      </c>
      <c r="BK424" s="104">
        <v>-3.7507119083937601</v>
      </c>
      <c r="BL424" s="104">
        <v>-8.9415009344229102</v>
      </c>
      <c r="BM424" s="104">
        <v>-5.6847152709960902</v>
      </c>
      <c r="BN424" s="104">
        <v>-15.1802331849561</v>
      </c>
      <c r="BO424" s="104">
        <v>-8.6137474063381507</v>
      </c>
      <c r="BP424" s="104">
        <v>-4.4486516494745603</v>
      </c>
      <c r="BQ424" s="104">
        <v>-16.789770065120301</v>
      </c>
      <c r="BR424" s="104">
        <v>-14.5817541637385</v>
      </c>
      <c r="BS424" s="104">
        <v>-2.65962980916622</v>
      </c>
      <c r="BT424" s="104">
        <v>-6.3569034461160197</v>
      </c>
      <c r="BU424" s="104">
        <v>0.45392964149443299</v>
      </c>
      <c r="BV424" s="104">
        <v>-5.6214895630674997</v>
      </c>
      <c r="BW424" s="104">
        <v>-4.1793326417138603</v>
      </c>
      <c r="BX424" s="104">
        <v>-6.05734858349091</v>
      </c>
      <c r="BY424" s="104">
        <v>-10.0584103065751</v>
      </c>
      <c r="BZ424" s="104">
        <v>-2.7677504514144098</v>
      </c>
      <c r="CA424" s="104">
        <v>-3.6975925236095399</v>
      </c>
      <c r="CB424" s="104">
        <v>-8.3934322913628492</v>
      </c>
      <c r="CC424" s="104">
        <v>5.9497658411219598</v>
      </c>
      <c r="CD424" s="104">
        <v>-10.0628823149772</v>
      </c>
      <c r="CE424" s="104">
        <v>-4.5667392848295298</v>
      </c>
      <c r="CF424" s="104">
        <v>-6.4826087838947402</v>
      </c>
      <c r="CG424" s="104">
        <v>-5.6491055611004803</v>
      </c>
      <c r="CH424" s="104">
        <v>-6.2130332195397298</v>
      </c>
      <c r="CI424" s="104">
        <v>4.6701712689010701</v>
      </c>
      <c r="CJ424" s="104">
        <v>-10.3762927622242</v>
      </c>
      <c r="CK424" s="104">
        <v>-9.5399548572052506</v>
      </c>
      <c r="CL424" s="104">
        <v>-17.040633724209499</v>
      </c>
      <c r="CM424" s="104">
        <v>-2.6069617888475198</v>
      </c>
      <c r="CN424" s="104">
        <v>-5.8156469711135399</v>
      </c>
      <c r="CO424" s="104">
        <v>-16.353348000805202</v>
      </c>
      <c r="CP424" s="104">
        <v>-11.6070106047074</v>
      </c>
      <c r="CQ424" s="104">
        <v>-5.3329778247001904</v>
      </c>
      <c r="CR424" s="104">
        <v>-13.3018399036532</v>
      </c>
      <c r="CS424" s="104">
        <v>7.8338285616726298</v>
      </c>
      <c r="CT424" s="104">
        <v>-6.1570144603859598</v>
      </c>
      <c r="CU424" s="104">
        <v>-8.8791597248294298</v>
      </c>
      <c r="CV424" s="104">
        <v>-15.4210267515765</v>
      </c>
      <c r="CW424" s="104">
        <v>-5.97315228486314</v>
      </c>
      <c r="CX424" s="104">
        <v>-10.888028374398999</v>
      </c>
      <c r="CY424" s="104">
        <v>-9.5965556500612301</v>
      </c>
      <c r="CZ424" s="104">
        <v>-17.559289932251001</v>
      </c>
      <c r="DA424" s="104">
        <v>-7.23399885107355</v>
      </c>
      <c r="DB424" s="104">
        <v>-10.3906392801142</v>
      </c>
      <c r="DC424" s="104">
        <v>-18.5771933823608</v>
      </c>
      <c r="DD424" s="104">
        <v>-18.848774656461</v>
      </c>
      <c r="DE424" s="104">
        <v>-7.79529990590789</v>
      </c>
      <c r="DF424" s="104">
        <v>-8.9929356718821101</v>
      </c>
      <c r="DG424" s="104">
        <v>-14.1179082952276</v>
      </c>
      <c r="DH424" s="104">
        <v>-4.6496916745237202</v>
      </c>
      <c r="DI424" s="104">
        <v>-8.6695349063291101</v>
      </c>
      <c r="DJ424" s="104">
        <v>-7.6410486192300304</v>
      </c>
      <c r="DK424" s="104">
        <v>-3.28915514270256</v>
      </c>
      <c r="DL424" s="104">
        <v>-1.1722784581157399</v>
      </c>
      <c r="DM424" s="104">
        <v>-7.5884733918131202</v>
      </c>
      <c r="DN424" s="104">
        <v>-1.11879570952485</v>
      </c>
      <c r="DO424" s="104">
        <v>-12.724310914707299</v>
      </c>
      <c r="DP424" s="104">
        <v>-8.3290834882139002</v>
      </c>
      <c r="DQ424" s="104">
        <v>-0.88831207412204705</v>
      </c>
      <c r="DR424" s="104">
        <v>-2.1847179880601302</v>
      </c>
      <c r="DS424" s="104">
        <v>-1.58529911253475</v>
      </c>
      <c r="DT424" s="104">
        <v>-3.04179351635196</v>
      </c>
      <c r="DU424" s="104">
        <v>-26.773691076660299</v>
      </c>
      <c r="DV424" s="104">
        <v>-16.341936911505499</v>
      </c>
      <c r="DW424" s="104">
        <v>2.4069996975291001</v>
      </c>
      <c r="DX424" s="104">
        <v>-16.034132480816599</v>
      </c>
      <c r="DY424" s="104">
        <v>-2.60986590775526</v>
      </c>
      <c r="DZ424" s="104">
        <v>-12.8903210448011</v>
      </c>
      <c r="EA424" s="104">
        <v>-1.5326359605517901</v>
      </c>
      <c r="EB424" s="104">
        <v>-8.0938512825646196</v>
      </c>
      <c r="EC424" s="104">
        <v>-15.571763276449101</v>
      </c>
      <c r="ED424" s="104">
        <v>-17.265969191026102</v>
      </c>
      <c r="EE424" s="104">
        <v>-10.8263457475419</v>
      </c>
      <c r="EF424" s="104">
        <v>-25.6605138552667</v>
      </c>
      <c r="EG424" s="104">
        <v>-5.59711399897341</v>
      </c>
      <c r="EH424" s="104">
        <v>2.49901631471749</v>
      </c>
      <c r="EI424" s="104">
        <v>-7.3104221244807803</v>
      </c>
      <c r="EJ424" s="104">
        <v>-0.47477913526792398</v>
      </c>
      <c r="EK424" s="104">
        <v>-1.6023902512891499</v>
      </c>
      <c r="EL424" s="104">
        <v>-3.16259980444066</v>
      </c>
      <c r="EM424" s="104">
        <v>-0.816998122497825</v>
      </c>
      <c r="EN424" s="104">
        <v>-6.7291794511291796</v>
      </c>
      <c r="EO424" s="104">
        <v>-1.25885074260303</v>
      </c>
      <c r="EP424" s="104">
        <v>3.4741675304342898</v>
      </c>
      <c r="EQ424" s="104">
        <v>10.451750932116999</v>
      </c>
      <c r="ER424" s="104">
        <v>-3.94596495465131</v>
      </c>
      <c r="ES424" s="104">
        <v>-12.5543211578808</v>
      </c>
      <c r="ET424" s="104">
        <v>-18.781320604686702</v>
      </c>
      <c r="EU424" s="104">
        <v>-0.63737015794650398</v>
      </c>
      <c r="EV424" s="104">
        <v>1.1121153011048399</v>
      </c>
      <c r="EW424" s="104">
        <v>-6.2605435549800896</v>
      </c>
      <c r="EX424" s="104">
        <v>0.95772749349503505</v>
      </c>
      <c r="EY424" s="104">
        <v>3.1373429634132601</v>
      </c>
      <c r="EZ424" s="104">
        <v>-4.37074083496206</v>
      </c>
      <c r="FA424" s="104">
        <v>-1.71960599372537</v>
      </c>
      <c r="FB424" s="104">
        <v>-11.0205506261242</v>
      </c>
      <c r="FC424" s="104">
        <v>-3.9237213885332198</v>
      </c>
      <c r="FD424" s="104">
        <v>-9.6532697361330193</v>
      </c>
      <c r="FE424" s="104">
        <v>-6.59802383066127</v>
      </c>
      <c r="FF424" s="104">
        <v>-10.7204795669604</v>
      </c>
      <c r="FG424" s="104">
        <v>0.14597202569899601</v>
      </c>
      <c r="FH424" s="104">
        <v>12.683614187892999</v>
      </c>
      <c r="FI424" s="104">
        <v>-8.4018459524867399</v>
      </c>
      <c r="FJ424" s="104">
        <v>-10.477792848245301</v>
      </c>
      <c r="FK424" s="104">
        <v>-10.5702904594592</v>
      </c>
      <c r="FL424" s="104">
        <v>-10.590695381164601</v>
      </c>
      <c r="FM424" s="104">
        <v>-12.367837312254499</v>
      </c>
      <c r="FN424" s="104">
        <v>-10.580686228359999</v>
      </c>
      <c r="FO424" s="41"/>
      <c r="FP424" s="41"/>
      <c r="FQ424" s="41"/>
      <c r="FR424" s="41"/>
      <c r="FS424" s="41"/>
      <c r="FT424" s="41"/>
      <c r="FU424" s="41"/>
      <c r="FV424" s="41"/>
      <c r="FW424" s="41"/>
      <c r="FX424" s="41"/>
      <c r="FY424" s="41"/>
      <c r="FZ424" s="41"/>
      <c r="GA424" s="41"/>
      <c r="GB424" s="41"/>
      <c r="GC424" s="41"/>
      <c r="GD424" s="41"/>
      <c r="GE424" s="41"/>
      <c r="GF424" s="41"/>
      <c r="GG424" s="41"/>
      <c r="GH424" s="41"/>
      <c r="GI424" s="41"/>
      <c r="GJ424" s="41"/>
      <c r="GK424" s="41"/>
      <c r="GL424" s="41"/>
      <c r="GM424" s="41"/>
      <c r="GN424" s="41"/>
      <c r="GO424" s="41"/>
      <c r="GP424" s="41"/>
      <c r="GQ424" s="41"/>
      <c r="GR424" s="41"/>
      <c r="GS424" s="41"/>
      <c r="GT424" s="41"/>
      <c r="GU424" s="41"/>
      <c r="GV424" s="41"/>
      <c r="GW424" s="41"/>
      <c r="GX424" s="41"/>
      <c r="GY424" s="41"/>
      <c r="GZ424" s="41"/>
      <c r="HA424" s="41"/>
      <c r="HB424" s="41"/>
      <c r="HC424" s="41"/>
      <c r="HD424" s="41"/>
      <c r="HE424" s="41"/>
      <c r="HF424" s="41"/>
      <c r="HG424" s="41"/>
      <c r="HH424" s="41"/>
      <c r="HI424" s="41"/>
      <c r="HJ424" s="41"/>
      <c r="HK424" s="41"/>
      <c r="HL424" s="41"/>
      <c r="HM424" s="41"/>
      <c r="HN424" s="41"/>
      <c r="HO424" s="41"/>
      <c r="HP424" s="41"/>
      <c r="HQ424" s="41"/>
      <c r="HR424" s="41"/>
      <c r="HS424" s="41"/>
      <c r="HT424" s="41"/>
      <c r="HU424" s="41"/>
      <c r="HV424" s="41"/>
      <c r="HW424" s="41"/>
      <c r="HX424" s="41"/>
      <c r="HY424" s="41"/>
      <c r="HZ424" s="41"/>
      <c r="IA424" s="41"/>
      <c r="IB424" s="41"/>
      <c r="IC424" s="41"/>
      <c r="ID424" s="41"/>
      <c r="IE424" s="41"/>
      <c r="IF424" s="41"/>
      <c r="IG424" s="41"/>
      <c r="IH424" s="41"/>
      <c r="II424" s="41"/>
      <c r="IJ424" s="41"/>
      <c r="IK424" s="41"/>
      <c r="IL424" s="41"/>
      <c r="IM424" s="41"/>
      <c r="IN424" s="41"/>
      <c r="IO424" s="41"/>
      <c r="IP424" s="41"/>
      <c r="IQ424" s="41"/>
      <c r="IR424" s="41"/>
      <c r="IS424" s="41"/>
      <c r="IT424" s="41"/>
    </row>
    <row r="425" spans="1:254" s="24" customFormat="1" x14ac:dyDescent="0.2">
      <c r="A425" s="21" t="s">
        <v>18</v>
      </c>
      <c r="B425" s="44">
        <v>0.3</v>
      </c>
      <c r="C425" s="77">
        <f t="shared" si="12"/>
        <v>-6.5345368440942488</v>
      </c>
      <c r="D425" s="78">
        <f t="shared" si="13"/>
        <v>7.0424283050671681</v>
      </c>
      <c r="E425" s="104">
        <v>-0.54848510400907602</v>
      </c>
      <c r="F425" s="104">
        <v>-1.4806871369385901</v>
      </c>
      <c r="G425" s="104">
        <v>-3.4252383459729798</v>
      </c>
      <c r="H425" s="104">
        <v>1.6514381437486401</v>
      </c>
      <c r="I425" s="104">
        <v>-6.14892578125</v>
      </c>
      <c r="J425" s="104">
        <v>-16.955570131633898</v>
      </c>
      <c r="K425" s="104">
        <v>5.3550853311844397</v>
      </c>
      <c r="L425" s="104">
        <v>-3.9121754180807602</v>
      </c>
      <c r="M425" s="104">
        <v>2.0826058788139798</v>
      </c>
      <c r="N425" s="104">
        <v>-7.7515556971539299</v>
      </c>
      <c r="O425" s="104">
        <v>-17.53546455867</v>
      </c>
      <c r="P425" s="104">
        <v>-14.027386636719701</v>
      </c>
      <c r="Q425" s="104">
        <v>-4.6771151787001903</v>
      </c>
      <c r="R425" s="104">
        <v>-5.39048196174293</v>
      </c>
      <c r="S425" s="104">
        <v>0.39015051121411898</v>
      </c>
      <c r="T425" s="104">
        <v>-6.2568682686467696</v>
      </c>
      <c r="U425" s="104">
        <v>-0.144909506251473</v>
      </c>
      <c r="V425" s="104">
        <v>-4.2424394714566702</v>
      </c>
      <c r="W425" s="104">
        <v>2.0905607265760202</v>
      </c>
      <c r="X425" s="104">
        <v>-14.623480629280801</v>
      </c>
      <c r="Y425" s="104">
        <v>-3.9776086292713302</v>
      </c>
      <c r="Z425" s="104">
        <v>-2.4131062666636001</v>
      </c>
      <c r="AA425" s="104">
        <v>-13.7054810139478</v>
      </c>
      <c r="AB425" s="104">
        <v>-25.620332878259401</v>
      </c>
      <c r="AC425" s="104">
        <v>-14.261015428971801</v>
      </c>
      <c r="AD425" s="104">
        <v>-9.3839774754556906</v>
      </c>
      <c r="AE425" s="104">
        <v>2.9053906650891901</v>
      </c>
      <c r="AF425" s="104">
        <v>-9.3089610021946108</v>
      </c>
      <c r="AG425" s="104">
        <v>-6.8950464765935502</v>
      </c>
      <c r="AH425" s="104">
        <v>-2.3666660785675102</v>
      </c>
      <c r="AI425" s="104">
        <v>2.7072586390045101</v>
      </c>
      <c r="AJ425" s="104">
        <v>3.2358371622044899</v>
      </c>
      <c r="AK425" s="104">
        <v>2.42902210464334</v>
      </c>
      <c r="AL425" s="104">
        <v>-4.4359599294408101</v>
      </c>
      <c r="AM425" s="104">
        <v>10.4430867086513</v>
      </c>
      <c r="AN425" s="104">
        <v>0.78703932217839001</v>
      </c>
      <c r="AO425" s="104">
        <v>-4.0660487341619502</v>
      </c>
      <c r="AP425" s="104">
        <v>0.34040503914282599</v>
      </c>
      <c r="AQ425" s="104">
        <v>-0.98847474198530305</v>
      </c>
      <c r="AR425" s="104">
        <v>0.50254712034541005</v>
      </c>
      <c r="AS425" s="104">
        <v>-11.651398719127799</v>
      </c>
      <c r="AT425" s="104">
        <v>0.48154863059283798</v>
      </c>
      <c r="AU425" s="104">
        <v>-18.475128375223601</v>
      </c>
      <c r="AV425" s="104">
        <v>-12.6455615198148</v>
      </c>
      <c r="AW425" s="104">
        <v>4.0113482475280797</v>
      </c>
      <c r="AX425" s="104">
        <v>-8.5581836700439506</v>
      </c>
      <c r="AY425" s="104">
        <v>-3.5632849688279502</v>
      </c>
      <c r="AZ425" s="104">
        <v>-7.6693062743036204</v>
      </c>
      <c r="BA425" s="104">
        <v>-10.3613832553908</v>
      </c>
      <c r="BB425" s="104">
        <v>-22.414886872810001</v>
      </c>
      <c r="BC425" s="104">
        <v>-3.7824668297471802</v>
      </c>
      <c r="BD425" s="104">
        <v>-0.98010759723949603</v>
      </c>
      <c r="BE425" s="104">
        <v>-3.8566759963897499</v>
      </c>
      <c r="BF425" s="104">
        <v>0.918082353392774</v>
      </c>
      <c r="BG425" s="104">
        <v>-11.032553077769601</v>
      </c>
      <c r="BH425" s="104">
        <v>-9.0454706269158809</v>
      </c>
      <c r="BI425" s="104">
        <v>-4.2663189795362797</v>
      </c>
      <c r="BJ425" s="104">
        <v>-0.77008183369424399</v>
      </c>
      <c r="BK425" s="104">
        <v>-4.2907039386358701</v>
      </c>
      <c r="BL425" s="104">
        <v>-9.2399402844542102</v>
      </c>
      <c r="BM425" s="104">
        <v>-5.9554753883261604</v>
      </c>
      <c r="BN425" s="104">
        <v>-16.028534133420901</v>
      </c>
      <c r="BO425" s="104">
        <v>-9.0647715584599702</v>
      </c>
      <c r="BP425" s="104">
        <v>-5.1223184651743896</v>
      </c>
      <c r="BQ425" s="104">
        <v>-17.209913550970501</v>
      </c>
      <c r="BR425" s="104">
        <v>-14.929144030237</v>
      </c>
      <c r="BS425" s="104">
        <v>-2.91680268445631</v>
      </c>
      <c r="BT425" s="104">
        <v>-6.6919947870256502</v>
      </c>
      <c r="BU425" s="104">
        <v>0.183450557793289</v>
      </c>
      <c r="BV425" s="104">
        <v>-5.9385539635361004</v>
      </c>
      <c r="BW425" s="104">
        <v>-4.4469233684218201</v>
      </c>
      <c r="BX425" s="104">
        <v>-6.5147722413462903</v>
      </c>
      <c r="BY425" s="104">
        <v>-10.4947919845581</v>
      </c>
      <c r="BZ425" s="104">
        <v>-2.8075082221332299</v>
      </c>
      <c r="CA425" s="104">
        <v>-4.0575584473281801</v>
      </c>
      <c r="CB425" s="104">
        <v>-8.7973511059856104</v>
      </c>
      <c r="CC425" s="104">
        <v>5.59965105006098</v>
      </c>
      <c r="CD425" s="104">
        <v>-10.848930908836399</v>
      </c>
      <c r="CE425" s="104">
        <v>-5.38993712393943</v>
      </c>
      <c r="CF425" s="104">
        <v>-7.1314330101013201</v>
      </c>
      <c r="CG425" s="104">
        <v>-6.07566991961321</v>
      </c>
      <c r="CH425" s="104">
        <v>-6.4114657510261797</v>
      </c>
      <c r="CI425" s="104">
        <v>4.6396363912616101</v>
      </c>
      <c r="CJ425" s="104">
        <v>-10.5932594815323</v>
      </c>
      <c r="CK425" s="104">
        <v>-9.8180797096697603</v>
      </c>
      <c r="CL425" s="104">
        <v>-17.441307067871101</v>
      </c>
      <c r="CM425" s="104">
        <v>-3.2385874198181601</v>
      </c>
      <c r="CN425" s="104">
        <v>-6.3134351150457899</v>
      </c>
      <c r="CO425" s="104">
        <v>-16.349388579108901</v>
      </c>
      <c r="CP425" s="104">
        <v>-11.657660800096201</v>
      </c>
      <c r="CQ425" s="104">
        <v>-5.4875789610059202</v>
      </c>
      <c r="CR425" s="104">
        <v>-13.9449381289224</v>
      </c>
      <c r="CS425" s="104">
        <v>7.4240518788604204</v>
      </c>
      <c r="CT425" s="104">
        <v>-6.2905769348144496</v>
      </c>
      <c r="CU425" s="104">
        <v>-9.1150694481662704</v>
      </c>
      <c r="CV425" s="104">
        <v>-15.7749975175124</v>
      </c>
      <c r="CW425" s="104">
        <v>-6.1052345663062004</v>
      </c>
      <c r="CX425" s="104">
        <v>-11.245367278612299</v>
      </c>
      <c r="CY425" s="104">
        <v>-9.9832714948728292</v>
      </c>
      <c r="CZ425" s="104">
        <v>-18.195472459985499</v>
      </c>
      <c r="DA425" s="104">
        <v>-7.8495820584554901</v>
      </c>
      <c r="DB425" s="104">
        <v>-11.1365500929154</v>
      </c>
      <c r="DC425" s="104">
        <v>-18.929346462334198</v>
      </c>
      <c r="DD425" s="104">
        <v>-19.213203430175799</v>
      </c>
      <c r="DE425" s="104">
        <v>-8.16172547101087</v>
      </c>
      <c r="DF425" s="104">
        <v>-9.12222558443443</v>
      </c>
      <c r="DG425" s="104">
        <v>-14.592165946960501</v>
      </c>
      <c r="DH425" s="104">
        <v>-5.1238949036809602</v>
      </c>
      <c r="DI425" s="104">
        <v>-8.7926869430505903</v>
      </c>
      <c r="DJ425" s="104">
        <v>-7.7207216085516297</v>
      </c>
      <c r="DK425" s="104">
        <v>-3.5645402325496298</v>
      </c>
      <c r="DL425" s="104">
        <v>-1.6083231792244399</v>
      </c>
      <c r="DM425" s="104">
        <v>-7.7493804522029199</v>
      </c>
      <c r="DN425" s="104">
        <v>-1.2708419896929499</v>
      </c>
      <c r="DO425" s="104">
        <v>-12.9246140039811</v>
      </c>
      <c r="DP425" s="104">
        <v>-8.8000512249999705</v>
      </c>
      <c r="DQ425" s="104">
        <v>-0.87330570473801505</v>
      </c>
      <c r="DR425" s="104">
        <v>-2.3389805879999099</v>
      </c>
      <c r="DS425" s="104">
        <v>-1.7039297399401401</v>
      </c>
      <c r="DT425" s="104">
        <v>-3.2742675064661602</v>
      </c>
      <c r="DU425" s="104">
        <v>-27.159519539735999</v>
      </c>
      <c r="DV425" s="104">
        <v>-16.6830725682624</v>
      </c>
      <c r="DW425" s="104">
        <v>1.9223708350381099</v>
      </c>
      <c r="DX425" s="104">
        <v>-16.367951673016901</v>
      </c>
      <c r="DY425" s="104">
        <v>-2.8666429530690598</v>
      </c>
      <c r="DZ425" s="104">
        <v>-13.3085458330624</v>
      </c>
      <c r="EA425" s="104">
        <v>-1.63947739460505</v>
      </c>
      <c r="EB425" s="104">
        <v>-8.0419005987783194</v>
      </c>
      <c r="EC425" s="104">
        <v>-15.5397901877305</v>
      </c>
      <c r="ED425" s="104">
        <v>-18.340651648026999</v>
      </c>
      <c r="EE425" s="104">
        <v>-11.1350735970173</v>
      </c>
      <c r="EF425" s="104">
        <v>-26.122121008447898</v>
      </c>
      <c r="EG425" s="104">
        <v>-5.8184815061117998</v>
      </c>
      <c r="EH425" s="104">
        <v>2.2561152148238199</v>
      </c>
      <c r="EI425" s="104">
        <v>-7.5746585988814097</v>
      </c>
      <c r="EJ425" s="104">
        <v>-0.92059509371884496</v>
      </c>
      <c r="EK425" s="104">
        <v>-1.6704302716647199</v>
      </c>
      <c r="EL425" s="104">
        <v>-3.3653835995536601</v>
      </c>
      <c r="EM425" s="104">
        <v>-0.88459196506794802</v>
      </c>
      <c r="EN425" s="104">
        <v>-6.7795492249731097</v>
      </c>
      <c r="EO425" s="104">
        <v>-1.7892431020736701</v>
      </c>
      <c r="EP425" s="104">
        <v>2.9503204822540301</v>
      </c>
      <c r="EQ425" s="104">
        <v>10.11735668859</v>
      </c>
      <c r="ER425" s="104">
        <v>-4.35268406593993</v>
      </c>
      <c r="ES425" s="104">
        <v>-12.7843754003445</v>
      </c>
      <c r="ET425" s="104">
        <v>-19.058802722353299</v>
      </c>
      <c r="EU425" s="104">
        <v>-0.92364180665635298</v>
      </c>
      <c r="EV425" s="104">
        <v>0.89509754732441604</v>
      </c>
      <c r="EW425" s="104">
        <v>-6.5825108015226403</v>
      </c>
      <c r="EX425" s="104">
        <v>0.439358067411734</v>
      </c>
      <c r="EY425" s="104">
        <v>3.1566128940751099</v>
      </c>
      <c r="EZ425" s="104">
        <v>-4.6570872654826099</v>
      </c>
      <c r="FA425" s="104">
        <v>-1.82923547485182</v>
      </c>
      <c r="FB425" s="104">
        <v>-11.124307329699899</v>
      </c>
      <c r="FC425" s="104">
        <v>-4.9283947411970903</v>
      </c>
      <c r="FD425" s="104">
        <v>-11.5412775381209</v>
      </c>
      <c r="FE425" s="104">
        <v>-6.9217232119168202</v>
      </c>
      <c r="FF425" s="104">
        <v>-10.7307060724759</v>
      </c>
      <c r="FG425" s="104">
        <v>-0.11795539570918299</v>
      </c>
      <c r="FH425" s="104">
        <v>12.572608169859601</v>
      </c>
      <c r="FI425" s="104">
        <v>-8.8432860504495299</v>
      </c>
      <c r="FJ425" s="104">
        <v>-10.940094495867299</v>
      </c>
      <c r="FK425" s="104">
        <v>-10.838253338197999</v>
      </c>
      <c r="FL425" s="104">
        <v>-10.8897752761841</v>
      </c>
      <c r="FM425" s="104">
        <v>-12.8274076948098</v>
      </c>
      <c r="FN425" s="104">
        <v>-11.0366254021827</v>
      </c>
      <c r="FO425" s="41"/>
      <c r="FP425" s="41"/>
      <c r="FQ425" s="41"/>
      <c r="FR425" s="41"/>
      <c r="FS425" s="41"/>
      <c r="FT425" s="41"/>
      <c r="FU425" s="41"/>
      <c r="FV425" s="41"/>
      <c r="FW425" s="41"/>
      <c r="FX425" s="41"/>
      <c r="FY425" s="41"/>
      <c r="FZ425" s="41"/>
      <c r="GA425" s="41"/>
      <c r="GB425" s="41"/>
      <c r="GC425" s="41"/>
      <c r="GD425" s="41"/>
      <c r="GE425" s="41"/>
      <c r="GF425" s="41"/>
      <c r="GG425" s="41"/>
      <c r="GH425" s="41"/>
      <c r="GI425" s="41"/>
      <c r="GJ425" s="41"/>
      <c r="GK425" s="41"/>
      <c r="GL425" s="41"/>
      <c r="GM425" s="41"/>
      <c r="GN425" s="41"/>
      <c r="GO425" s="41"/>
      <c r="GP425" s="41"/>
      <c r="GQ425" s="41"/>
      <c r="GR425" s="41"/>
      <c r="GS425" s="41"/>
      <c r="GT425" s="41"/>
      <c r="GU425" s="41"/>
      <c r="GV425" s="41"/>
      <c r="GW425" s="41"/>
      <c r="GX425" s="41"/>
      <c r="GY425" s="41"/>
      <c r="GZ425" s="41"/>
      <c r="HA425" s="41"/>
      <c r="HB425" s="41"/>
      <c r="HC425" s="41"/>
      <c r="HD425" s="41"/>
      <c r="HE425" s="41"/>
      <c r="HF425" s="41"/>
      <c r="HG425" s="41"/>
      <c r="HH425" s="41"/>
      <c r="HI425" s="41"/>
      <c r="HJ425" s="41"/>
      <c r="HK425" s="41"/>
      <c r="HL425" s="41"/>
      <c r="HM425" s="41"/>
      <c r="HN425" s="41"/>
      <c r="HO425" s="41"/>
      <c r="HP425" s="41"/>
      <c r="HQ425" s="41"/>
      <c r="HR425" s="41"/>
      <c r="HS425" s="41"/>
      <c r="HT425" s="41"/>
      <c r="HU425" s="41"/>
      <c r="HV425" s="41"/>
      <c r="HW425" s="41"/>
      <c r="HX425" s="41"/>
      <c r="HY425" s="41"/>
      <c r="HZ425" s="41"/>
      <c r="IA425" s="41"/>
      <c r="IB425" s="41"/>
      <c r="IC425" s="41"/>
      <c r="ID425" s="41"/>
      <c r="IE425" s="41"/>
      <c r="IF425" s="41"/>
      <c r="IG425" s="41"/>
      <c r="IH425" s="41"/>
      <c r="II425" s="41"/>
      <c r="IJ425" s="41"/>
      <c r="IK425" s="41"/>
      <c r="IL425" s="41"/>
      <c r="IM425" s="41"/>
      <c r="IN425" s="41"/>
      <c r="IO425" s="41"/>
      <c r="IP425" s="41"/>
      <c r="IQ425" s="41"/>
      <c r="IR425" s="41"/>
      <c r="IS425" s="41"/>
      <c r="IT425" s="41"/>
    </row>
    <row r="426" spans="1:254" s="24" customFormat="1" x14ac:dyDescent="0.2">
      <c r="A426" s="21" t="s">
        <v>18</v>
      </c>
      <c r="B426" s="44">
        <v>0.32</v>
      </c>
      <c r="C426" s="77">
        <f t="shared" si="12"/>
        <v>-6.9011908344795954</v>
      </c>
      <c r="D426" s="78">
        <f t="shared" si="13"/>
        <v>7.0440367518352467</v>
      </c>
      <c r="E426" s="104">
        <v>-1.2056885398271799</v>
      </c>
      <c r="F426" s="104">
        <v>-2.4702863645189499</v>
      </c>
      <c r="G426" s="104">
        <v>-4.0552527697203002</v>
      </c>
      <c r="H426" s="104">
        <v>1.03193693111301</v>
      </c>
      <c r="I426" s="104">
        <v>-6.33198853918414</v>
      </c>
      <c r="J426" s="104">
        <v>-17.792073606263301</v>
      </c>
      <c r="K426" s="104">
        <v>4.5095308555997899</v>
      </c>
      <c r="L426" s="104">
        <v>-4.4603521859326998</v>
      </c>
      <c r="M426" s="104">
        <v>2.0150771455574898</v>
      </c>
      <c r="N426" s="104">
        <v>-7.8361530303955096</v>
      </c>
      <c r="O426" s="104">
        <v>-17.822843057631001</v>
      </c>
      <c r="P426" s="104">
        <v>-14.2143775817537</v>
      </c>
      <c r="Q426" s="104">
        <v>-5.0062536123528796</v>
      </c>
      <c r="R426" s="104">
        <v>-5.6950315991481704</v>
      </c>
      <c r="S426" s="104">
        <v>6.2610327534793203E-2</v>
      </c>
      <c r="T426" s="104">
        <v>-6.4030853693911096</v>
      </c>
      <c r="U426" s="104">
        <v>-0.29293328469582403</v>
      </c>
      <c r="V426" s="104">
        <v>-4.4038457041150298</v>
      </c>
      <c r="W426" s="104">
        <v>1.76018081481363</v>
      </c>
      <c r="X426" s="104">
        <v>-14.921381349252201</v>
      </c>
      <c r="Y426" s="104">
        <v>-4.5372029135244798</v>
      </c>
      <c r="Z426" s="104">
        <v>-2.9212879695610399</v>
      </c>
      <c r="AA426" s="104">
        <v>-13.6792818165853</v>
      </c>
      <c r="AB426" s="104">
        <v>-25.633392616780199</v>
      </c>
      <c r="AC426" s="104">
        <v>-14.558011668069099</v>
      </c>
      <c r="AD426" s="104">
        <v>-9.7819125017279003</v>
      </c>
      <c r="AE426" s="104">
        <v>1.7745382874706099</v>
      </c>
      <c r="AF426" s="104">
        <v>-10.3935813926061</v>
      </c>
      <c r="AG426" s="104">
        <v>-6.9976410133940696</v>
      </c>
      <c r="AH426" s="104">
        <v>-2.56724849979445</v>
      </c>
      <c r="AI426" s="104">
        <v>2.15055561674769</v>
      </c>
      <c r="AJ426" s="104">
        <v>2.7917242947376102</v>
      </c>
      <c r="AK426" s="104">
        <v>1.4100340527542901</v>
      </c>
      <c r="AL426" s="104">
        <v>-4.7628570735835103</v>
      </c>
      <c r="AM426" s="104">
        <v>10.4755958759064</v>
      </c>
      <c r="AN426" s="104">
        <v>0.14220466141767299</v>
      </c>
      <c r="AO426" s="104">
        <v>-4.52252385609264</v>
      </c>
      <c r="AP426" s="104">
        <v>-5.3131455425991597E-2</v>
      </c>
      <c r="AQ426" s="104">
        <v>-1.11942543071974</v>
      </c>
      <c r="AR426" s="104">
        <v>0.20134985335014899</v>
      </c>
      <c r="AS426" s="104">
        <v>-11.692946702954799</v>
      </c>
      <c r="AT426" s="104">
        <v>0.84914979113831102</v>
      </c>
      <c r="AU426" s="104">
        <v>-18.623077680665698</v>
      </c>
      <c r="AV426" s="104">
        <v>-12.8708088968546</v>
      </c>
      <c r="AW426" s="104">
        <v>3.0910429031097202</v>
      </c>
      <c r="AX426" s="104">
        <v>-8.7933914760657608</v>
      </c>
      <c r="AY426" s="104">
        <v>-3.8213153545616398</v>
      </c>
      <c r="AZ426" s="104">
        <v>-7.8687326877066601</v>
      </c>
      <c r="BA426" s="104">
        <v>-11.2867637196878</v>
      </c>
      <c r="BB426" s="104">
        <v>-22.510284941312801</v>
      </c>
      <c r="BC426" s="104">
        <v>-4.1120548248290998</v>
      </c>
      <c r="BD426" s="104">
        <v>-1.1162067868035099</v>
      </c>
      <c r="BE426" s="104">
        <v>-4.2621062026210597</v>
      </c>
      <c r="BF426" s="104">
        <v>0.68081396173958797</v>
      </c>
      <c r="BG426" s="104">
        <v>-11.284193595845601</v>
      </c>
      <c r="BH426" s="104">
        <v>-9.2299584483641297</v>
      </c>
      <c r="BI426" s="104">
        <v>-4.7272191500721803</v>
      </c>
      <c r="BJ426" s="104">
        <v>-0.98437582305448701</v>
      </c>
      <c r="BK426" s="104">
        <v>-4.9394033294246098</v>
      </c>
      <c r="BL426" s="104">
        <v>-9.6256760172611404</v>
      </c>
      <c r="BM426" s="104">
        <v>-6.3943319320678702</v>
      </c>
      <c r="BN426" s="104">
        <v>-17.010999075284001</v>
      </c>
      <c r="BO426" s="104">
        <v>-9.6128914296240708</v>
      </c>
      <c r="BP426" s="104">
        <v>-6.0911588338520604</v>
      </c>
      <c r="BQ426" s="104">
        <v>-17.510279121989502</v>
      </c>
      <c r="BR426" s="104">
        <v>-15.0927521062171</v>
      </c>
      <c r="BS426" s="104">
        <v>-3.1558495145657499</v>
      </c>
      <c r="BT426" s="104">
        <v>-7.0252199580484698</v>
      </c>
      <c r="BU426" s="104">
        <v>-6.9749769789681504E-2</v>
      </c>
      <c r="BV426" s="104">
        <v>-6.2759439032385398</v>
      </c>
      <c r="BW426" s="104">
        <v>-4.61404588229854</v>
      </c>
      <c r="BX426" s="104">
        <v>-6.9891257098403301</v>
      </c>
      <c r="BY426" s="104">
        <v>-11.235646331191701</v>
      </c>
      <c r="BZ426" s="104">
        <v>-2.8381796213668902</v>
      </c>
      <c r="CA426" s="104">
        <v>-4.2118565241247996</v>
      </c>
      <c r="CB426" s="104">
        <v>-9.2116988428358706</v>
      </c>
      <c r="CC426" s="104">
        <v>5.1650072845528099</v>
      </c>
      <c r="CD426" s="104">
        <v>-11.534512589674099</v>
      </c>
      <c r="CE426" s="104">
        <v>-6.0086000627180898</v>
      </c>
      <c r="CF426" s="104">
        <v>-7.9419453362246601</v>
      </c>
      <c r="CG426" s="104">
        <v>-6.66709558730909</v>
      </c>
      <c r="CH426" s="104">
        <v>-6.8260130595000401</v>
      </c>
      <c r="CI426" s="104">
        <v>4.4478332601812403</v>
      </c>
      <c r="CJ426" s="104">
        <v>-10.9693114370143</v>
      </c>
      <c r="CK426" s="104">
        <v>-10.050171104690101</v>
      </c>
      <c r="CL426" s="104">
        <v>-17.7699678686824</v>
      </c>
      <c r="CM426" s="104">
        <v>-3.99166968531497</v>
      </c>
      <c r="CN426" s="104">
        <v>-6.6420466869619696</v>
      </c>
      <c r="CO426" s="104">
        <v>-16.401649701396401</v>
      </c>
      <c r="CP426" s="104">
        <v>-11.1233632370944</v>
      </c>
      <c r="CQ426" s="104">
        <v>-5.71188025660586</v>
      </c>
      <c r="CR426" s="104">
        <v>-14.437741565596401</v>
      </c>
      <c r="CS426" s="104">
        <v>6.9181472868059801</v>
      </c>
      <c r="CT426" s="104">
        <v>-6.3785840266177196</v>
      </c>
      <c r="CU426" s="104">
        <v>-9.2733828058370307</v>
      </c>
      <c r="CV426" s="104">
        <v>-16.272062761930101</v>
      </c>
      <c r="CW426" s="104">
        <v>-6.4560107029629599</v>
      </c>
      <c r="CX426" s="104">
        <v>-11.743434419742</v>
      </c>
      <c r="CY426" s="104">
        <v>-10.3255509353198</v>
      </c>
      <c r="CZ426" s="104">
        <v>-18.861812591552699</v>
      </c>
      <c r="DA426" s="104">
        <v>-8.5890073786776107</v>
      </c>
      <c r="DB426" s="104">
        <v>-11.9976639694088</v>
      </c>
      <c r="DC426" s="104">
        <v>-19.170270478186499</v>
      </c>
      <c r="DD426" s="104">
        <v>-19.5355390855688</v>
      </c>
      <c r="DE426" s="104">
        <v>-8.7716265060032192</v>
      </c>
      <c r="DF426" s="104">
        <v>-9.6412598393509406</v>
      </c>
      <c r="DG426" s="104">
        <v>-15.032069432299901</v>
      </c>
      <c r="DH426" s="104">
        <v>-5.6371110644168301</v>
      </c>
      <c r="DI426" s="104">
        <v>-9.0646943226491299</v>
      </c>
      <c r="DJ426" s="104">
        <v>-7.8228355094545501</v>
      </c>
      <c r="DK426" s="104">
        <v>-3.8315090080120799</v>
      </c>
      <c r="DL426" s="104">
        <v>-2.1754643826650399</v>
      </c>
      <c r="DM426" s="104">
        <v>-7.85486132443505</v>
      </c>
      <c r="DN426" s="104">
        <v>-1.40678784034674</v>
      </c>
      <c r="DO426" s="104">
        <v>-13.0679122177864</v>
      </c>
      <c r="DP426" s="104">
        <v>-9.3121222336834695</v>
      </c>
      <c r="DQ426" s="104">
        <v>-0.83976341731418602</v>
      </c>
      <c r="DR426" s="104">
        <v>-2.5016206323696002</v>
      </c>
      <c r="DS426" s="104">
        <v>-1.78620170152338</v>
      </c>
      <c r="DT426" s="104">
        <v>-3.4997686563192798</v>
      </c>
      <c r="DU426" s="104">
        <v>-27.549919778404998</v>
      </c>
      <c r="DV426" s="104">
        <v>-16.9898064891456</v>
      </c>
      <c r="DW426" s="104">
        <v>1.24152957575582</v>
      </c>
      <c r="DX426" s="104">
        <v>-16.8111048349428</v>
      </c>
      <c r="DY426" s="104">
        <v>-3.1944653603576101</v>
      </c>
      <c r="DZ426" s="104">
        <v>-13.6300696885032</v>
      </c>
      <c r="EA426" s="104">
        <v>-1.82807833331578</v>
      </c>
      <c r="EB426" s="104">
        <v>-8.1235148700788304</v>
      </c>
      <c r="EC426" s="104">
        <v>-15.6718364673337</v>
      </c>
      <c r="ED426" s="104">
        <v>-19.1968554114234</v>
      </c>
      <c r="EE426" s="104">
        <v>-11.3722360763811</v>
      </c>
      <c r="EF426" s="104">
        <v>-26.492702554562499</v>
      </c>
      <c r="EG426" s="104">
        <v>-5.9746905842581004</v>
      </c>
      <c r="EH426" s="104">
        <v>2.00643466996581</v>
      </c>
      <c r="EI426" s="104">
        <v>-7.8784864048624197</v>
      </c>
      <c r="EJ426" s="104">
        <v>-1.58200645816582</v>
      </c>
      <c r="EK426" s="104">
        <v>-1.7982521265468701</v>
      </c>
      <c r="EL426" s="104">
        <v>-3.4552998363410299</v>
      </c>
      <c r="EM426" s="104">
        <v>-0.93008056488562096</v>
      </c>
      <c r="EN426" s="104">
        <v>-6.9029111082498202</v>
      </c>
      <c r="EO426" s="104">
        <v>-2.4699007984242298</v>
      </c>
      <c r="EP426" s="104">
        <v>2.7107710906248399</v>
      </c>
      <c r="EQ426" s="104">
        <v>9.7219775779486994</v>
      </c>
      <c r="ER426" s="104">
        <v>-4.7195398997111102</v>
      </c>
      <c r="ES426" s="104">
        <v>-12.9798327462382</v>
      </c>
      <c r="ET426" s="104">
        <v>-19.332747696455801</v>
      </c>
      <c r="EU426" s="104">
        <v>-1.25784454107618</v>
      </c>
      <c r="EV426" s="104">
        <v>0.62594440037751597</v>
      </c>
      <c r="EW426" s="104">
        <v>-6.8326836334265098</v>
      </c>
      <c r="EX426" s="104">
        <v>-0.207948642775273</v>
      </c>
      <c r="EY426" s="104">
        <v>3.2394240606142599</v>
      </c>
      <c r="EZ426" s="104">
        <v>-4.9003534880113797</v>
      </c>
      <c r="FA426" s="104">
        <v>-1.9097463957112399</v>
      </c>
      <c r="FB426" s="104">
        <v>-11.3341417605413</v>
      </c>
      <c r="FC426" s="104">
        <v>-6.2447880887842402</v>
      </c>
      <c r="FD426" s="104">
        <v>-13.402786626521101</v>
      </c>
      <c r="FE426" s="104">
        <v>-7.2467969081100101</v>
      </c>
      <c r="FF426" s="104">
        <v>-10.6853976544649</v>
      </c>
      <c r="FG426" s="104">
        <v>-0.34862950661496001</v>
      </c>
      <c r="FH426" s="104">
        <v>12.5033736980398</v>
      </c>
      <c r="FI426" s="104">
        <v>-9.0426309063041295</v>
      </c>
      <c r="FJ426" s="104">
        <v>-11.3264217759892</v>
      </c>
      <c r="FK426" s="104">
        <v>-11.0568184943606</v>
      </c>
      <c r="FL426" s="104">
        <v>-11.3467712402344</v>
      </c>
      <c r="FM426" s="104">
        <v>-13.1488969573387</v>
      </c>
      <c r="FN426" s="104">
        <v>-11.4952876729338</v>
      </c>
      <c r="FO426" s="41"/>
      <c r="FP426" s="41"/>
      <c r="FQ426" s="41"/>
      <c r="FR426" s="41"/>
      <c r="FS426" s="41"/>
      <c r="FT426" s="41"/>
      <c r="FU426" s="41"/>
      <c r="FV426" s="41"/>
      <c r="FW426" s="41"/>
      <c r="FX426" s="41"/>
      <c r="FY426" s="41"/>
      <c r="FZ426" s="41"/>
      <c r="GA426" s="41"/>
      <c r="GB426" s="41"/>
      <c r="GC426" s="41"/>
      <c r="GD426" s="41"/>
      <c r="GE426" s="41"/>
      <c r="GF426" s="41"/>
      <c r="GG426" s="41"/>
      <c r="GH426" s="41"/>
      <c r="GI426" s="41"/>
      <c r="GJ426" s="41"/>
      <c r="GK426" s="41"/>
      <c r="GL426" s="41"/>
      <c r="GM426" s="41"/>
      <c r="GN426" s="41"/>
      <c r="GO426" s="41"/>
      <c r="GP426" s="41"/>
      <c r="GQ426" s="41"/>
      <c r="GR426" s="41"/>
      <c r="GS426" s="41"/>
      <c r="GT426" s="41"/>
      <c r="GU426" s="41"/>
      <c r="GV426" s="41"/>
      <c r="GW426" s="41"/>
      <c r="GX426" s="41"/>
      <c r="GY426" s="41"/>
      <c r="GZ426" s="41"/>
      <c r="HA426" s="41"/>
      <c r="HB426" s="41"/>
      <c r="HC426" s="41"/>
      <c r="HD426" s="41"/>
      <c r="HE426" s="41"/>
      <c r="HF426" s="41"/>
      <c r="HG426" s="41"/>
      <c r="HH426" s="41"/>
      <c r="HI426" s="41"/>
      <c r="HJ426" s="41"/>
      <c r="HK426" s="41"/>
      <c r="HL426" s="41"/>
      <c r="HM426" s="41"/>
      <c r="HN426" s="41"/>
      <c r="HO426" s="41"/>
      <c r="HP426" s="41"/>
      <c r="HQ426" s="41"/>
      <c r="HR426" s="41"/>
      <c r="HS426" s="41"/>
      <c r="HT426" s="41"/>
      <c r="HU426" s="41"/>
      <c r="HV426" s="41"/>
      <c r="HW426" s="41"/>
      <c r="HX426" s="41"/>
      <c r="HY426" s="41"/>
      <c r="HZ426" s="41"/>
      <c r="IA426" s="41"/>
      <c r="IB426" s="41"/>
      <c r="IC426" s="41"/>
      <c r="ID426" s="41"/>
      <c r="IE426" s="41"/>
      <c r="IF426" s="41"/>
      <c r="IG426" s="41"/>
      <c r="IH426" s="41"/>
      <c r="II426" s="41"/>
      <c r="IJ426" s="41"/>
      <c r="IK426" s="41"/>
      <c r="IL426" s="41"/>
      <c r="IM426" s="41"/>
      <c r="IN426" s="41"/>
      <c r="IO426" s="41"/>
      <c r="IP426" s="41"/>
      <c r="IQ426" s="41"/>
      <c r="IR426" s="41"/>
      <c r="IS426" s="41"/>
      <c r="IT426" s="41"/>
    </row>
    <row r="427" spans="1:254" s="24" customFormat="1" x14ac:dyDescent="0.2">
      <c r="A427" s="21" t="s">
        <v>18</v>
      </c>
      <c r="B427" s="44">
        <v>0.34</v>
      </c>
      <c r="C427" s="77">
        <f t="shared" si="12"/>
        <v>-7.285647953175908</v>
      </c>
      <c r="D427" s="78">
        <f t="shared" si="13"/>
        <v>7.0584175117435697</v>
      </c>
      <c r="E427" s="104">
        <v>-1.9840617778802301</v>
      </c>
      <c r="F427" s="104">
        <v>-3.3917667118277999</v>
      </c>
      <c r="G427" s="104">
        <v>-4.5418342356773698</v>
      </c>
      <c r="H427" s="104">
        <v>0.39988258918522501</v>
      </c>
      <c r="I427" s="104">
        <v>-6.7609746657221397</v>
      </c>
      <c r="J427" s="104">
        <v>-18.5252988578649</v>
      </c>
      <c r="K427" s="104">
        <v>4.0239815012343296</v>
      </c>
      <c r="L427" s="104">
        <v>-5.1918238218473398</v>
      </c>
      <c r="M427" s="104">
        <v>1.96205428638761</v>
      </c>
      <c r="N427" s="104">
        <v>-8.0099179839461208</v>
      </c>
      <c r="O427" s="104">
        <v>-18.0824269596494</v>
      </c>
      <c r="P427" s="104">
        <v>-14.4466327784756</v>
      </c>
      <c r="Q427" s="104">
        <v>-5.3630982899887698</v>
      </c>
      <c r="R427" s="104">
        <v>-5.9811952068331804</v>
      </c>
      <c r="S427" s="104">
        <v>-6.3197176876901406E-2</v>
      </c>
      <c r="T427" s="104">
        <v>-6.47751359035954</v>
      </c>
      <c r="U427" s="104">
        <v>-0.57931231324340604</v>
      </c>
      <c r="V427" s="104">
        <v>-4.5698037080351996</v>
      </c>
      <c r="W427" s="104">
        <v>1.56154683539962</v>
      </c>
      <c r="X427" s="104">
        <v>-15.062656499247799</v>
      </c>
      <c r="Y427" s="104">
        <v>-5.07470107558885</v>
      </c>
      <c r="Z427" s="104">
        <v>-3.2451195786977101</v>
      </c>
      <c r="AA427" s="104">
        <v>-13.721713097711399</v>
      </c>
      <c r="AB427" s="104">
        <v>-26.029724809502898</v>
      </c>
      <c r="AC427" s="104">
        <v>-14.966488121640401</v>
      </c>
      <c r="AD427" s="104">
        <v>-10.2558645824287</v>
      </c>
      <c r="AE427" s="104">
        <v>1.1314542161313501</v>
      </c>
      <c r="AF427" s="104">
        <v>-11.3340447198169</v>
      </c>
      <c r="AG427" s="104">
        <v>-7.1738180995124203</v>
      </c>
      <c r="AH427" s="104">
        <v>-2.78370422797268</v>
      </c>
      <c r="AI427" s="104">
        <v>1.5801622860739799</v>
      </c>
      <c r="AJ427" s="104">
        <v>2.2888436571596902</v>
      </c>
      <c r="AK427" s="104">
        <v>0.240170016164682</v>
      </c>
      <c r="AL427" s="104">
        <v>-5.2628328422880699</v>
      </c>
      <c r="AM427" s="104">
        <v>10.2635078397568</v>
      </c>
      <c r="AN427" s="104">
        <v>-0.67867549092427903</v>
      </c>
      <c r="AO427" s="104">
        <v>-5.0891365119548002</v>
      </c>
      <c r="AP427" s="104">
        <v>-0.49604758822955802</v>
      </c>
      <c r="AQ427" s="104">
        <v>-1.18034797058918</v>
      </c>
      <c r="AR427" s="104">
        <v>-0.17745674618526899</v>
      </c>
      <c r="AS427" s="104">
        <v>-11.751955092100999</v>
      </c>
      <c r="AT427" s="104">
        <v>1.1429573451056101</v>
      </c>
      <c r="AU427" s="104">
        <v>-18.885357752861498</v>
      </c>
      <c r="AV427" s="104">
        <v>-13.045670407831899</v>
      </c>
      <c r="AW427" s="104">
        <v>2.1546757171644</v>
      </c>
      <c r="AX427" s="104">
        <v>-9.1361068017922893</v>
      </c>
      <c r="AY427" s="104">
        <v>-4.0603757298189702</v>
      </c>
      <c r="AZ427" s="104">
        <v>-8.1100747092447296</v>
      </c>
      <c r="BA427" s="104">
        <v>-12.6523644576975</v>
      </c>
      <c r="BB427" s="104">
        <v>-22.544733569428399</v>
      </c>
      <c r="BC427" s="104">
        <v>-4.44969943116058</v>
      </c>
      <c r="BD427" s="104">
        <v>-1.35802399389536</v>
      </c>
      <c r="BE427" s="104">
        <v>-4.47941013974628</v>
      </c>
      <c r="BF427" s="104">
        <v>0.35251483228126201</v>
      </c>
      <c r="BG427" s="104">
        <v>-11.394542259207601</v>
      </c>
      <c r="BH427" s="104">
        <v>-9.5325940652416499</v>
      </c>
      <c r="BI427" s="104">
        <v>-4.9379853178265796</v>
      </c>
      <c r="BJ427" s="104">
        <v>-1.3492908436136599</v>
      </c>
      <c r="BK427" s="104">
        <v>-5.6699053947693701</v>
      </c>
      <c r="BL427" s="104">
        <v>-10.162064962605999</v>
      </c>
      <c r="BM427" s="104">
        <v>-6.8825867697560996</v>
      </c>
      <c r="BN427" s="104">
        <v>-17.871438878575098</v>
      </c>
      <c r="BO427" s="104">
        <v>-10.3417205415344</v>
      </c>
      <c r="BP427" s="104">
        <v>-7.2721713864886102</v>
      </c>
      <c r="BQ427" s="104">
        <v>-17.687886761043501</v>
      </c>
      <c r="BR427" s="104">
        <v>-15.1452486952832</v>
      </c>
      <c r="BS427" s="104">
        <v>-3.3354792333294401</v>
      </c>
      <c r="BT427" s="104">
        <v>-7.1854461675968704</v>
      </c>
      <c r="BU427" s="104">
        <v>-0.34469940793124698</v>
      </c>
      <c r="BV427" s="104">
        <v>-6.6288134129354104</v>
      </c>
      <c r="BW427" s="104">
        <v>-4.7166263951449503</v>
      </c>
      <c r="BX427" s="104">
        <v>-7.2698505173021903</v>
      </c>
      <c r="BY427" s="104">
        <v>-12.2030546453136</v>
      </c>
      <c r="BZ427" s="104">
        <v>-2.9376947944840999</v>
      </c>
      <c r="CA427" s="104">
        <v>-4.4248689328646096</v>
      </c>
      <c r="CB427" s="104">
        <v>-9.5119636419085207</v>
      </c>
      <c r="CC427" s="104">
        <v>4.6435291302692097</v>
      </c>
      <c r="CD427" s="104">
        <v>-11.9491853935384</v>
      </c>
      <c r="CE427" s="104">
        <v>-6.3406193639475203</v>
      </c>
      <c r="CF427" s="104">
        <v>-8.8879712004190594</v>
      </c>
      <c r="CG427" s="104">
        <v>-7.30105892315121</v>
      </c>
      <c r="CH427" s="104">
        <v>-7.4313059226279803</v>
      </c>
      <c r="CI427" s="104">
        <v>4.1193415078112796</v>
      </c>
      <c r="CJ427" s="104">
        <v>-11.3795365595949</v>
      </c>
      <c r="CK427" s="104">
        <v>-10.1659330337299</v>
      </c>
      <c r="CL427" s="104">
        <v>-18.014544229787202</v>
      </c>
      <c r="CM427" s="104">
        <v>-4.74377584741364</v>
      </c>
      <c r="CN427" s="104">
        <v>-6.7736135295122502</v>
      </c>
      <c r="CO427" s="104">
        <v>-16.481688082813001</v>
      </c>
      <c r="CP427" s="104">
        <v>-10.579198617789499</v>
      </c>
      <c r="CQ427" s="104">
        <v>-5.9317950939450999</v>
      </c>
      <c r="CR427" s="104">
        <v>-14.791583995108301</v>
      </c>
      <c r="CS427" s="104">
        <v>6.3133261286695896</v>
      </c>
      <c r="CT427" s="104">
        <v>-6.5150368646633403</v>
      </c>
      <c r="CU427" s="104">
        <v>-9.4456252683670208</v>
      </c>
      <c r="CV427" s="104">
        <v>-17.048324495651801</v>
      </c>
      <c r="CW427" s="104">
        <v>-7.1705619571422101</v>
      </c>
      <c r="CX427" s="104">
        <v>-12.596946130187201</v>
      </c>
      <c r="CY427" s="104">
        <v>-10.648633436348801</v>
      </c>
      <c r="CZ427" s="104">
        <v>-19.478908937639599</v>
      </c>
      <c r="DA427" s="104">
        <v>-9.2606419088160994</v>
      </c>
      <c r="DB427" s="104">
        <v>-12.820047597702599</v>
      </c>
      <c r="DC427" s="104">
        <v>-19.291448053466201</v>
      </c>
      <c r="DD427" s="104">
        <v>-19.844181182893799</v>
      </c>
      <c r="DE427" s="104">
        <v>-9.6624369759949502</v>
      </c>
      <c r="DF427" s="104">
        <v>-10.6202520726229</v>
      </c>
      <c r="DG427" s="104">
        <v>-15.556490030945399</v>
      </c>
      <c r="DH427" s="104">
        <v>-6.1554795876035397</v>
      </c>
      <c r="DI427" s="104">
        <v>-9.28311560827275</v>
      </c>
      <c r="DJ427" s="104">
        <v>-8.0138525747394098</v>
      </c>
      <c r="DK427" s="104">
        <v>-4.0043680107711701</v>
      </c>
      <c r="DL427" s="104">
        <v>-2.80641138354944</v>
      </c>
      <c r="DM427" s="104">
        <v>-7.9703023487856504</v>
      </c>
      <c r="DN427" s="104">
        <v>-1.55540660130181</v>
      </c>
      <c r="DO427" s="104">
        <v>-13.171552799357199</v>
      </c>
      <c r="DP427" s="104">
        <v>-9.8679322140473307</v>
      </c>
      <c r="DQ427" s="104">
        <v>-0.81993073598419297</v>
      </c>
      <c r="DR427" s="104">
        <v>-2.83142757723135</v>
      </c>
      <c r="DS427" s="104">
        <v>-1.90241675157595</v>
      </c>
      <c r="DT427" s="104">
        <v>-3.7475100245788799</v>
      </c>
      <c r="DU427" s="104">
        <v>-27.9246465917896</v>
      </c>
      <c r="DV427" s="104">
        <v>-17.364965418402601</v>
      </c>
      <c r="DW427" s="104">
        <v>0.36330664877886099</v>
      </c>
      <c r="DX427" s="104">
        <v>-17.484973970335101</v>
      </c>
      <c r="DY427" s="104">
        <v>-3.55957161762172</v>
      </c>
      <c r="DZ427" s="104">
        <v>-13.9432948322643</v>
      </c>
      <c r="EA427" s="104">
        <v>-2.1096638531246001</v>
      </c>
      <c r="EB427" s="104">
        <v>-8.5857275643273692</v>
      </c>
      <c r="EC427" s="104">
        <v>-16.0183388960114</v>
      </c>
      <c r="ED427" s="104">
        <v>-19.795251146446802</v>
      </c>
      <c r="EE427" s="104">
        <v>-11.548079042101101</v>
      </c>
      <c r="EF427" s="104">
        <v>-26.781207795260599</v>
      </c>
      <c r="EG427" s="104">
        <v>-6.0861017113012403</v>
      </c>
      <c r="EH427" s="104">
        <v>1.75647983712539</v>
      </c>
      <c r="EI427" s="104">
        <v>-8.1792924140956096</v>
      </c>
      <c r="EJ427" s="104">
        <v>-2.41129338635597</v>
      </c>
      <c r="EK427" s="104">
        <v>-2.0092922073322699</v>
      </c>
      <c r="EL427" s="104">
        <v>-3.4731059255607599</v>
      </c>
      <c r="EM427" s="104">
        <v>-0.984545631557181</v>
      </c>
      <c r="EN427" s="104">
        <v>-7.0280111556474898</v>
      </c>
      <c r="EO427" s="104">
        <v>-3.1473567932196</v>
      </c>
      <c r="EP427" s="104">
        <v>2.7085783020107699</v>
      </c>
      <c r="EQ427" s="104">
        <v>9.4407232457605801</v>
      </c>
      <c r="ER427" s="104">
        <v>-4.8799422871570002</v>
      </c>
      <c r="ES427" s="104">
        <v>-13.093422449689699</v>
      </c>
      <c r="ET427" s="104">
        <v>-19.561036589648499</v>
      </c>
      <c r="EU427" s="104">
        <v>-1.74325763515631</v>
      </c>
      <c r="EV427" s="104">
        <v>0.34515117872681</v>
      </c>
      <c r="EW427" s="104">
        <v>-7.0202450858520997</v>
      </c>
      <c r="EX427" s="104">
        <v>-0.89145792487990205</v>
      </c>
      <c r="EY427" s="104">
        <v>3.1741761436212199</v>
      </c>
      <c r="EZ427" s="104">
        <v>-5.0886255882013698</v>
      </c>
      <c r="FA427" s="104">
        <v>-1.9593708933467</v>
      </c>
      <c r="FB427" s="104">
        <v>-11.658685104999901</v>
      </c>
      <c r="FC427" s="104">
        <v>-7.8380053115058299</v>
      </c>
      <c r="FD427" s="104">
        <v>-15.0894937499853</v>
      </c>
      <c r="FE427" s="104">
        <v>-7.6283519856413298</v>
      </c>
      <c r="FF427" s="104">
        <v>-10.6326564785311</v>
      </c>
      <c r="FG427" s="104">
        <v>-0.49793907716866498</v>
      </c>
      <c r="FH427" s="104">
        <v>12.4973008935709</v>
      </c>
      <c r="FI427" s="104">
        <v>-9.0674874314210498</v>
      </c>
      <c r="FJ427" s="104">
        <v>-11.7529461286196</v>
      </c>
      <c r="FK427" s="104">
        <v>-11.222316110568</v>
      </c>
      <c r="FL427" s="104">
        <v>-11.9531593322754</v>
      </c>
      <c r="FM427" s="104">
        <v>-13.3697665652209</v>
      </c>
      <c r="FN427" s="104">
        <v>-11.856392608493101</v>
      </c>
      <c r="FO427" s="41"/>
      <c r="FP427" s="41"/>
      <c r="FQ427" s="41"/>
      <c r="FR427" s="41"/>
      <c r="FS427" s="41"/>
      <c r="FT427" s="41"/>
      <c r="FU427" s="41"/>
      <c r="FV427" s="41"/>
      <c r="FW427" s="41"/>
      <c r="FX427" s="41"/>
      <c r="FY427" s="41"/>
      <c r="FZ427" s="41"/>
      <c r="GA427" s="41"/>
      <c r="GB427" s="41"/>
      <c r="GC427" s="41"/>
      <c r="GD427" s="41"/>
      <c r="GE427" s="41"/>
      <c r="GF427" s="41"/>
      <c r="GG427" s="41"/>
      <c r="GH427" s="41"/>
      <c r="GI427" s="41"/>
      <c r="GJ427" s="41"/>
      <c r="GK427" s="41"/>
      <c r="GL427" s="41"/>
      <c r="GM427" s="41"/>
      <c r="GN427" s="41"/>
      <c r="GO427" s="41"/>
      <c r="GP427" s="41"/>
      <c r="GQ427" s="41"/>
      <c r="GR427" s="41"/>
      <c r="GS427" s="41"/>
      <c r="GT427" s="41"/>
      <c r="GU427" s="41"/>
      <c r="GV427" s="41"/>
      <c r="GW427" s="41"/>
      <c r="GX427" s="41"/>
      <c r="GY427" s="41"/>
      <c r="GZ427" s="41"/>
      <c r="HA427" s="41"/>
      <c r="HB427" s="41"/>
      <c r="HC427" s="41"/>
      <c r="HD427" s="41"/>
      <c r="HE427" s="41"/>
      <c r="HF427" s="41"/>
      <c r="HG427" s="41"/>
      <c r="HH427" s="41"/>
      <c r="HI427" s="41"/>
      <c r="HJ427" s="41"/>
      <c r="HK427" s="41"/>
      <c r="HL427" s="41"/>
      <c r="HM427" s="41"/>
      <c r="HN427" s="41"/>
      <c r="HO427" s="41"/>
      <c r="HP427" s="41"/>
      <c r="HQ427" s="41"/>
      <c r="HR427" s="41"/>
      <c r="HS427" s="41"/>
      <c r="HT427" s="41"/>
      <c r="HU427" s="41"/>
      <c r="HV427" s="41"/>
      <c r="HW427" s="41"/>
      <c r="HX427" s="41"/>
      <c r="HY427" s="41"/>
      <c r="HZ427" s="41"/>
      <c r="IA427" s="41"/>
      <c r="IB427" s="41"/>
      <c r="IC427" s="41"/>
      <c r="ID427" s="41"/>
      <c r="IE427" s="41"/>
      <c r="IF427" s="41"/>
      <c r="IG427" s="41"/>
      <c r="IH427" s="41"/>
      <c r="II427" s="41"/>
      <c r="IJ427" s="41"/>
      <c r="IK427" s="41"/>
      <c r="IL427" s="41"/>
      <c r="IM427" s="41"/>
      <c r="IN427" s="41"/>
      <c r="IO427" s="41"/>
      <c r="IP427" s="41"/>
      <c r="IQ427" s="41"/>
      <c r="IR427" s="41"/>
      <c r="IS427" s="41"/>
      <c r="IT427" s="41"/>
    </row>
    <row r="428" spans="1:254" s="24" customFormat="1" x14ac:dyDescent="0.2">
      <c r="A428" s="21" t="s">
        <v>18</v>
      </c>
      <c r="B428" s="44">
        <v>0.36</v>
      </c>
      <c r="C428" s="77">
        <f t="shared" si="12"/>
        <v>-7.6780613897993355</v>
      </c>
      <c r="D428" s="78">
        <f t="shared" si="13"/>
        <v>7.0875194257214247</v>
      </c>
      <c r="E428" s="104">
        <v>-2.7650500583563402</v>
      </c>
      <c r="F428" s="104">
        <v>-4.0923248543689397</v>
      </c>
      <c r="G428" s="104">
        <v>-5.03942877136459</v>
      </c>
      <c r="H428" s="104">
        <v>-0.38122607844725098</v>
      </c>
      <c r="I428" s="104">
        <v>-7.2632732074819897</v>
      </c>
      <c r="J428" s="104">
        <v>-19.0782876881396</v>
      </c>
      <c r="K428" s="104">
        <v>3.91475070951922</v>
      </c>
      <c r="L428" s="104">
        <v>-5.8783317135969897</v>
      </c>
      <c r="M428" s="104">
        <v>1.81823815359344</v>
      </c>
      <c r="N428" s="104">
        <v>-8.2586603164672905</v>
      </c>
      <c r="O428" s="104">
        <v>-18.321352795999701</v>
      </c>
      <c r="P428" s="104">
        <v>-14.684561606122401</v>
      </c>
      <c r="Q428" s="104">
        <v>-5.67871398496594</v>
      </c>
      <c r="R428" s="104">
        <v>-6.22646309098565</v>
      </c>
      <c r="S428" s="104">
        <v>-7.0368714332279703E-2</v>
      </c>
      <c r="T428" s="104">
        <v>-6.8218568714866201</v>
      </c>
      <c r="U428" s="104">
        <v>-0.92891099361006202</v>
      </c>
      <c r="V428" s="104">
        <v>-4.7935906815311098</v>
      </c>
      <c r="W428" s="104">
        <v>1.3084501029955899</v>
      </c>
      <c r="X428" s="104">
        <v>-15.158049456798199</v>
      </c>
      <c r="Y428" s="104">
        <v>-5.3794217943445597</v>
      </c>
      <c r="Z428" s="104">
        <v>-3.3114532173743001</v>
      </c>
      <c r="AA428" s="104">
        <v>-13.864943664540499</v>
      </c>
      <c r="AB428" s="104">
        <v>-26.546790132296799</v>
      </c>
      <c r="AC428" s="104">
        <v>-15.4666714124157</v>
      </c>
      <c r="AD428" s="104">
        <v>-10.8111804398308</v>
      </c>
      <c r="AE428" s="104">
        <v>1.10118977381842</v>
      </c>
      <c r="AF428" s="104">
        <v>-11.6909647999487</v>
      </c>
      <c r="AG428" s="104">
        <v>-7.2373747736574403</v>
      </c>
      <c r="AH428" s="104">
        <v>-3.1619529418501102</v>
      </c>
      <c r="AI428" s="104">
        <v>1.0630225819343</v>
      </c>
      <c r="AJ428" s="104">
        <v>1.63842281362145</v>
      </c>
      <c r="AK428" s="104">
        <v>-0.99986027158555402</v>
      </c>
      <c r="AL428" s="104">
        <v>-6.0014147650794198</v>
      </c>
      <c r="AM428" s="104">
        <v>9.9642304761418803</v>
      </c>
      <c r="AN428" s="104">
        <v>-1.1785414334994799</v>
      </c>
      <c r="AO428" s="104">
        <v>-5.7508404707287299</v>
      </c>
      <c r="AP428" s="104">
        <v>-1.0498565552322601</v>
      </c>
      <c r="AQ428" s="104">
        <v>-1.1973156573477901</v>
      </c>
      <c r="AR428" s="104">
        <v>-0.54598686578572098</v>
      </c>
      <c r="AS428" s="104">
        <v>-11.8439444017711</v>
      </c>
      <c r="AT428" s="104">
        <v>1.3851813723166799</v>
      </c>
      <c r="AU428" s="104">
        <v>-19.253008255046101</v>
      </c>
      <c r="AV428" s="104">
        <v>-13.194258794253599</v>
      </c>
      <c r="AW428" s="104">
        <v>1.35050628085123</v>
      </c>
      <c r="AX428" s="104">
        <v>-9.58133125814979</v>
      </c>
      <c r="AY428" s="104">
        <v>-4.34033390776752</v>
      </c>
      <c r="AZ428" s="104">
        <v>-8.4004426622497306</v>
      </c>
      <c r="BA428" s="104">
        <v>-14.1446806002618</v>
      </c>
      <c r="BB428" s="104">
        <v>-22.573217072747902</v>
      </c>
      <c r="BC428" s="104">
        <v>-4.9149622917175302</v>
      </c>
      <c r="BD428" s="104">
        <v>-1.71240286442027</v>
      </c>
      <c r="BE428" s="104">
        <v>-4.6685783757257697</v>
      </c>
      <c r="BF428" s="104">
        <v>-2.7578345927739799E-2</v>
      </c>
      <c r="BG428" s="104">
        <v>-11.496083890403201</v>
      </c>
      <c r="BH428" s="104">
        <v>-9.8125645059765407</v>
      </c>
      <c r="BI428" s="104">
        <v>-5.1409394380189397</v>
      </c>
      <c r="BJ428" s="104">
        <v>-1.7318025123265</v>
      </c>
      <c r="BK428" s="104">
        <v>-6.5004395320788699</v>
      </c>
      <c r="BL428" s="104">
        <v>-10.907665466946799</v>
      </c>
      <c r="BM428" s="104">
        <v>-7.3518724441528303</v>
      </c>
      <c r="BN428" s="104">
        <v>-18.469354382302399</v>
      </c>
      <c r="BO428" s="104">
        <v>-11.195739413000901</v>
      </c>
      <c r="BP428" s="104">
        <v>-8.3692717350489207</v>
      </c>
      <c r="BQ428" s="104">
        <v>-17.805313155688399</v>
      </c>
      <c r="BR428" s="104">
        <v>-15.2247667678754</v>
      </c>
      <c r="BS428" s="104">
        <v>-3.4816821421022399</v>
      </c>
      <c r="BT428" s="104">
        <v>-7.23826175125226</v>
      </c>
      <c r="BU428" s="104">
        <v>-0.704775662795599</v>
      </c>
      <c r="BV428" s="104">
        <v>-6.94223347565719</v>
      </c>
      <c r="BW428" s="104">
        <v>-4.8272104098543798</v>
      </c>
      <c r="BX428" s="104">
        <v>-7.2491959027688599</v>
      </c>
      <c r="BY428" s="104">
        <v>-13.153191637367099</v>
      </c>
      <c r="BZ428" s="104">
        <v>-3.22746693956557</v>
      </c>
      <c r="CA428" s="104">
        <v>-4.8875850389747901</v>
      </c>
      <c r="CB428" s="104">
        <v>-9.8271783016671304</v>
      </c>
      <c r="CC428" s="104">
        <v>4.1817760716432799</v>
      </c>
      <c r="CD428" s="104">
        <v>-12.004566011673001</v>
      </c>
      <c r="CE428" s="104">
        <v>-6.3851775014457299</v>
      </c>
      <c r="CF428" s="104">
        <v>-9.8592715362954308</v>
      </c>
      <c r="CG428" s="104">
        <v>-7.8478579151930798</v>
      </c>
      <c r="CH428" s="104">
        <v>-8.1115428417745505</v>
      </c>
      <c r="CI428" s="104">
        <v>3.6932051173843599</v>
      </c>
      <c r="CJ428" s="104">
        <v>-11.589947094511199</v>
      </c>
      <c r="CK428" s="104">
        <v>-10.409577146894501</v>
      </c>
      <c r="CL428" s="104">
        <v>-18.345648383265502</v>
      </c>
      <c r="CM428" s="104">
        <v>-5.3290049387681799</v>
      </c>
      <c r="CN428" s="104">
        <v>-6.6435646841812996</v>
      </c>
      <c r="CO428" s="104">
        <v>-16.699112559695301</v>
      </c>
      <c r="CP428" s="104">
        <v>-10.6419111723749</v>
      </c>
      <c r="CQ428" s="104">
        <v>-6.0452122415551797</v>
      </c>
      <c r="CR428" s="104">
        <v>-15.1437265089232</v>
      </c>
      <c r="CS428" s="104">
        <v>5.5237537569435098</v>
      </c>
      <c r="CT428" s="104">
        <v>-6.8029177225574502</v>
      </c>
      <c r="CU428" s="104">
        <v>-9.7294300181920104</v>
      </c>
      <c r="CV428" s="104">
        <v>-18.042950758636</v>
      </c>
      <c r="CW428" s="104">
        <v>-7.9574803121902304</v>
      </c>
      <c r="CX428" s="104">
        <v>-13.645957357698</v>
      </c>
      <c r="CY428" s="104">
        <v>-10.974263913479501</v>
      </c>
      <c r="CZ428" s="104">
        <v>-19.995037078857401</v>
      </c>
      <c r="DA428" s="104">
        <v>-9.7619572922784403</v>
      </c>
      <c r="DB428" s="104">
        <v>-13.4764017231709</v>
      </c>
      <c r="DC428" s="104">
        <v>-19.461866059370401</v>
      </c>
      <c r="DD428" s="104">
        <v>-20.227254543965898</v>
      </c>
      <c r="DE428" s="104">
        <v>-10.736803775337901</v>
      </c>
      <c r="DF428" s="104">
        <v>-11.8838724777056</v>
      </c>
      <c r="DG428" s="104">
        <v>-16.111027170385</v>
      </c>
      <c r="DH428" s="104">
        <v>-6.67500673561835</v>
      </c>
      <c r="DI428" s="104">
        <v>-9.4686820639723397</v>
      </c>
      <c r="DJ428" s="104">
        <v>-8.2682302821700908</v>
      </c>
      <c r="DK428" s="104">
        <v>-4.0462598967680199</v>
      </c>
      <c r="DL428" s="104">
        <v>-3.4324639650816899</v>
      </c>
      <c r="DM428" s="104">
        <v>-8.1152268253398105</v>
      </c>
      <c r="DN428" s="104">
        <v>-1.7422888188525301</v>
      </c>
      <c r="DO428" s="104">
        <v>-13.2320181991573</v>
      </c>
      <c r="DP428" s="104">
        <v>-10.438400971459799</v>
      </c>
      <c r="DQ428" s="104">
        <v>-0.95504786741118197</v>
      </c>
      <c r="DR428" s="104">
        <v>-3.4121751535118698</v>
      </c>
      <c r="DS428" s="104">
        <v>-2.1119414553106699</v>
      </c>
      <c r="DT428" s="104">
        <v>-4.1148246128232904</v>
      </c>
      <c r="DU428" s="104">
        <v>-28.227528178467999</v>
      </c>
      <c r="DV428" s="104">
        <v>-17.736303934234801</v>
      </c>
      <c r="DW428" s="104">
        <v>-0.68525175626328005</v>
      </c>
      <c r="DX428" s="104">
        <v>-18.215354330125201</v>
      </c>
      <c r="DY428" s="104">
        <v>-4.0904435637369403</v>
      </c>
      <c r="DZ428" s="104">
        <v>-14.6119292781553</v>
      </c>
      <c r="EA428" s="104">
        <v>-2.45521982025992</v>
      </c>
      <c r="EB428" s="104">
        <v>-9.4487354674104207</v>
      </c>
      <c r="EC428" s="104">
        <v>-16.3949102700449</v>
      </c>
      <c r="ED428" s="104">
        <v>-20.208573487265401</v>
      </c>
      <c r="EE428" s="104">
        <v>-11.6559066224881</v>
      </c>
      <c r="EF428" s="104">
        <v>-27.040205076695202</v>
      </c>
      <c r="EG428" s="104">
        <v>-6.1852862662927999</v>
      </c>
      <c r="EH428" s="104">
        <v>1.53239370285758</v>
      </c>
      <c r="EI428" s="104">
        <v>-8.4325272460512597</v>
      </c>
      <c r="EJ428" s="104">
        <v>-3.3086386743783498</v>
      </c>
      <c r="EK428" s="104">
        <v>-2.35487533183435</v>
      </c>
      <c r="EL428" s="104">
        <v>-3.5546370232317099</v>
      </c>
      <c r="EM428" s="104">
        <v>-0.987517030505625</v>
      </c>
      <c r="EN428" s="104">
        <v>-7.0614336562833797</v>
      </c>
      <c r="EO428" s="104">
        <v>-3.5914453053457902</v>
      </c>
      <c r="EP428" s="104">
        <v>2.85137812813994</v>
      </c>
      <c r="EQ428" s="104">
        <v>9.2866598378942093</v>
      </c>
      <c r="ER428" s="104">
        <v>-4.9145437787347399</v>
      </c>
      <c r="ES428" s="104">
        <v>-13.1880830709056</v>
      </c>
      <c r="ET428" s="104">
        <v>-19.762612724742901</v>
      </c>
      <c r="EU428" s="104">
        <v>-2.3352146920873</v>
      </c>
      <c r="EV428" s="104">
        <v>8.7197930021766706E-2</v>
      </c>
      <c r="EW428" s="104">
        <v>-7.2310339317750101</v>
      </c>
      <c r="EX428" s="104">
        <v>-1.5080387171888801</v>
      </c>
      <c r="EY428" s="104">
        <v>2.8554352978474702</v>
      </c>
      <c r="EZ428" s="104">
        <v>-5.3800025427770102</v>
      </c>
      <c r="FA428" s="104">
        <v>-2.0060548039751498</v>
      </c>
      <c r="FB428" s="104">
        <v>-12.0326465159511</v>
      </c>
      <c r="FC428" s="104">
        <v>-9.5588665743281496</v>
      </c>
      <c r="FD428" s="104">
        <v>-16.5457982998762</v>
      </c>
      <c r="FE428" s="104">
        <v>-8.1361489982853001</v>
      </c>
      <c r="FF428" s="104">
        <v>-10.654503215303899</v>
      </c>
      <c r="FG428" s="104">
        <v>-0.53091118434502704</v>
      </c>
      <c r="FH428" s="104">
        <v>12.4672070524355</v>
      </c>
      <c r="FI428" s="104">
        <v>-8.96800456840759</v>
      </c>
      <c r="FJ428" s="104">
        <v>-12.286427199095201</v>
      </c>
      <c r="FK428" s="104">
        <v>-11.426484055598101</v>
      </c>
      <c r="FL428" s="104">
        <v>-12.4312686920166</v>
      </c>
      <c r="FM428" s="104">
        <v>-13.629579538911001</v>
      </c>
      <c r="FN428" s="104">
        <v>-12.0979834399845</v>
      </c>
      <c r="FO428" s="41"/>
      <c r="FP428" s="41"/>
      <c r="FQ428" s="41"/>
      <c r="FR428" s="41"/>
      <c r="FS428" s="41"/>
      <c r="FT428" s="41"/>
      <c r="FU428" s="41"/>
      <c r="FV428" s="41"/>
      <c r="FW428" s="41"/>
      <c r="FX428" s="41"/>
      <c r="FY428" s="41"/>
      <c r="FZ428" s="41"/>
      <c r="GA428" s="41"/>
      <c r="GB428" s="41"/>
      <c r="GC428" s="41"/>
      <c r="GD428" s="41"/>
      <c r="GE428" s="41"/>
      <c r="GF428" s="41"/>
      <c r="GG428" s="41"/>
      <c r="GH428" s="41"/>
      <c r="GI428" s="41"/>
      <c r="GJ428" s="41"/>
      <c r="GK428" s="41"/>
      <c r="GL428" s="41"/>
      <c r="GM428" s="41"/>
      <c r="GN428" s="41"/>
      <c r="GO428" s="41"/>
      <c r="GP428" s="41"/>
      <c r="GQ428" s="41"/>
      <c r="GR428" s="41"/>
      <c r="GS428" s="41"/>
      <c r="GT428" s="41"/>
      <c r="GU428" s="41"/>
      <c r="GV428" s="41"/>
      <c r="GW428" s="41"/>
      <c r="GX428" s="41"/>
      <c r="GY428" s="41"/>
      <c r="GZ428" s="41"/>
      <c r="HA428" s="41"/>
      <c r="HB428" s="41"/>
      <c r="HC428" s="41"/>
      <c r="HD428" s="41"/>
      <c r="HE428" s="41"/>
      <c r="HF428" s="41"/>
      <c r="HG428" s="41"/>
      <c r="HH428" s="41"/>
      <c r="HI428" s="41"/>
      <c r="HJ428" s="41"/>
      <c r="HK428" s="41"/>
      <c r="HL428" s="41"/>
      <c r="HM428" s="41"/>
      <c r="HN428" s="41"/>
      <c r="HO428" s="41"/>
      <c r="HP428" s="41"/>
      <c r="HQ428" s="41"/>
      <c r="HR428" s="41"/>
      <c r="HS428" s="41"/>
      <c r="HT428" s="41"/>
      <c r="HU428" s="41"/>
      <c r="HV428" s="41"/>
      <c r="HW428" s="41"/>
      <c r="HX428" s="41"/>
      <c r="HY428" s="41"/>
      <c r="HZ428" s="41"/>
      <c r="IA428" s="41"/>
      <c r="IB428" s="41"/>
      <c r="IC428" s="41"/>
      <c r="ID428" s="41"/>
      <c r="IE428" s="41"/>
      <c r="IF428" s="41"/>
      <c r="IG428" s="41"/>
      <c r="IH428" s="41"/>
      <c r="II428" s="41"/>
      <c r="IJ428" s="41"/>
      <c r="IK428" s="41"/>
      <c r="IL428" s="41"/>
      <c r="IM428" s="41"/>
      <c r="IN428" s="41"/>
      <c r="IO428" s="41"/>
      <c r="IP428" s="41"/>
      <c r="IQ428" s="41"/>
      <c r="IR428" s="41"/>
      <c r="IS428" s="41"/>
      <c r="IT428" s="41"/>
    </row>
    <row r="429" spans="1:254" s="24" customFormat="1" x14ac:dyDescent="0.2">
      <c r="A429" s="21" t="s">
        <v>18</v>
      </c>
      <c r="B429" s="44">
        <v>0.38</v>
      </c>
      <c r="C429" s="77">
        <f t="shared" si="12"/>
        <v>-8.0553762235728605</v>
      </c>
      <c r="D429" s="78">
        <f t="shared" si="13"/>
        <v>7.1166650973525982</v>
      </c>
      <c r="E429" s="104">
        <v>-3.38579884510153</v>
      </c>
      <c r="F429" s="104">
        <v>-4.4517083468365897</v>
      </c>
      <c r="G429" s="104">
        <v>-5.7776482630213799</v>
      </c>
      <c r="H429" s="104">
        <v>-1.3067753522346299</v>
      </c>
      <c r="I429" s="104">
        <v>-7.6446459386919701</v>
      </c>
      <c r="J429" s="104">
        <v>-19.440198578409898</v>
      </c>
      <c r="K429" s="104">
        <v>3.9273307127343902</v>
      </c>
      <c r="L429" s="104">
        <v>-6.4216091004887401</v>
      </c>
      <c r="M429" s="104">
        <v>1.5057009294024799</v>
      </c>
      <c r="N429" s="104">
        <v>-8.5012798103098195</v>
      </c>
      <c r="O429" s="104">
        <v>-18.529991360990302</v>
      </c>
      <c r="P429" s="104">
        <v>-14.882031796981</v>
      </c>
      <c r="Q429" s="104">
        <v>-5.8750087121822103</v>
      </c>
      <c r="R429" s="104">
        <v>-6.3725855566091703</v>
      </c>
      <c r="S429" s="104">
        <v>-0.25403603200860603</v>
      </c>
      <c r="T429" s="104">
        <v>-7.4170040644804498</v>
      </c>
      <c r="U429" s="104">
        <v>-1.2894847644796701</v>
      </c>
      <c r="V429" s="104">
        <v>-5.0310671622783998</v>
      </c>
      <c r="W429" s="104">
        <v>0.963458613943178</v>
      </c>
      <c r="X429" s="104">
        <v>-15.374050682452999</v>
      </c>
      <c r="Y429" s="104">
        <v>-5.38297615480902</v>
      </c>
      <c r="Z429" s="104">
        <v>-3.2297697783716002</v>
      </c>
      <c r="AA429" s="104">
        <v>-13.9605197022266</v>
      </c>
      <c r="AB429" s="104">
        <v>-27.003439106412301</v>
      </c>
      <c r="AC429" s="104">
        <v>-15.9824871897608</v>
      </c>
      <c r="AD429" s="104">
        <v>-11.3904629926965</v>
      </c>
      <c r="AE429" s="104">
        <v>1.3198254042131099</v>
      </c>
      <c r="AF429" s="104">
        <v>-11.741384479310501</v>
      </c>
      <c r="AG429" s="104">
        <v>-7.0434096346765198</v>
      </c>
      <c r="AH429" s="104">
        <v>-3.7770025786793102</v>
      </c>
      <c r="AI429" s="104">
        <v>0.72843964583333298</v>
      </c>
      <c r="AJ429" s="104">
        <v>0.83456653530506197</v>
      </c>
      <c r="AK429" s="104">
        <v>-2.32883127211749</v>
      </c>
      <c r="AL429" s="104">
        <v>-6.8104281827561</v>
      </c>
      <c r="AM429" s="104">
        <v>9.7864716773219893</v>
      </c>
      <c r="AN429" s="104">
        <v>-1.2615689391559699</v>
      </c>
      <c r="AO429" s="104">
        <v>-6.41118803724782</v>
      </c>
      <c r="AP429" s="104">
        <v>-1.70374372643076</v>
      </c>
      <c r="AQ429" s="104">
        <v>-1.1984319285629901</v>
      </c>
      <c r="AR429" s="104">
        <v>-0.87822107996997001</v>
      </c>
      <c r="AS429" s="104">
        <v>-11.938130080764701</v>
      </c>
      <c r="AT429" s="104">
        <v>1.6287198195528301</v>
      </c>
      <c r="AU429" s="104">
        <v>-19.630185351538799</v>
      </c>
      <c r="AV429" s="104">
        <v>-13.344596253953201</v>
      </c>
      <c r="AW429" s="104">
        <v>0.75958604814879704</v>
      </c>
      <c r="AX429" s="104">
        <v>-9.9970049797464</v>
      </c>
      <c r="AY429" s="104">
        <v>-4.7034784685977504</v>
      </c>
      <c r="AZ429" s="104">
        <v>-8.6885894334744993</v>
      </c>
      <c r="BA429" s="104">
        <v>-15.267595798615501</v>
      </c>
      <c r="BB429" s="104">
        <v>-22.427047032382699</v>
      </c>
      <c r="BC429" s="104">
        <v>-5.5676673963088401</v>
      </c>
      <c r="BD429" s="104">
        <v>-2.1003734791598299</v>
      </c>
      <c r="BE429" s="104">
        <v>-4.8379657072205502</v>
      </c>
      <c r="BF429" s="104">
        <v>-0.35541644275199202</v>
      </c>
      <c r="BG429" s="104">
        <v>-11.5527984399733</v>
      </c>
      <c r="BH429" s="104">
        <v>-9.8030505027009092</v>
      </c>
      <c r="BI429" s="104">
        <v>-5.5105818490635299</v>
      </c>
      <c r="BJ429" s="104">
        <v>-2.2074415739859701</v>
      </c>
      <c r="BK429" s="104">
        <v>-7.43694235352796</v>
      </c>
      <c r="BL429" s="104">
        <v>-11.892566948828399</v>
      </c>
      <c r="BM429" s="104">
        <v>-7.86017552439026</v>
      </c>
      <c r="BN429" s="104">
        <v>-18.924873943485601</v>
      </c>
      <c r="BO429" s="104">
        <v>-11.9890147273493</v>
      </c>
      <c r="BP429" s="104">
        <v>-9.0948216787213401</v>
      </c>
      <c r="BQ429" s="104">
        <v>-17.859261801106101</v>
      </c>
      <c r="BR429" s="104">
        <v>-15.409839252556001</v>
      </c>
      <c r="BS429" s="104">
        <v>-3.6915827426327898</v>
      </c>
      <c r="BT429" s="104">
        <v>-7.3231577876030798</v>
      </c>
      <c r="BU429" s="104">
        <v>-1.1370352881155099</v>
      </c>
      <c r="BV429" s="104">
        <v>-7.1239085750893496</v>
      </c>
      <c r="BW429" s="104">
        <v>-4.8835403795150203</v>
      </c>
      <c r="BX429" s="104">
        <v>-6.9529193738410298</v>
      </c>
      <c r="BY429" s="104">
        <v>-13.836396711252601</v>
      </c>
      <c r="BZ429" s="104">
        <v>-3.7701913977691999</v>
      </c>
      <c r="CA429" s="104">
        <v>-5.37840570169001</v>
      </c>
      <c r="CB429" s="104">
        <v>-10.2758295152638</v>
      </c>
      <c r="CC429" s="104">
        <v>3.8880357492225199</v>
      </c>
      <c r="CD429" s="104">
        <v>-11.8414895336052</v>
      </c>
      <c r="CE429" s="104">
        <v>-6.1787444107191201</v>
      </c>
      <c r="CF429" s="104">
        <v>-10.636290871523499</v>
      </c>
      <c r="CG429" s="104">
        <v>-8.2131651784021802</v>
      </c>
      <c r="CH429" s="104">
        <v>-8.6734755110812198</v>
      </c>
      <c r="CI429" s="104">
        <v>3.2184849005638898</v>
      </c>
      <c r="CJ429" s="104">
        <v>-11.444586275614601</v>
      </c>
      <c r="CK429" s="104">
        <v>-11.167236240087901</v>
      </c>
      <c r="CL429" s="104">
        <v>-18.716373299603202</v>
      </c>
      <c r="CM429" s="104">
        <v>-5.66043829726061</v>
      </c>
      <c r="CN429" s="104">
        <v>-6.2101987260020799</v>
      </c>
      <c r="CO429" s="104">
        <v>-17.066415122776199</v>
      </c>
      <c r="CP429" s="104">
        <v>-11.3470901884191</v>
      </c>
      <c r="CQ429" s="104">
        <v>-6.2238562918019902</v>
      </c>
      <c r="CR429" s="104">
        <v>-15.4587161092886</v>
      </c>
      <c r="CS429" s="104">
        <v>4.5023680252579297</v>
      </c>
      <c r="CT429" s="104">
        <v>-7.2320860270011798</v>
      </c>
      <c r="CU429" s="104">
        <v>-10.1474164779966</v>
      </c>
      <c r="CV429" s="104">
        <v>-19.067173962017101</v>
      </c>
      <c r="CW429" s="104">
        <v>-8.5722332351186896</v>
      </c>
      <c r="CX429" s="104">
        <v>-14.9351621521682</v>
      </c>
      <c r="CY429" s="104">
        <v>-11.280588814045799</v>
      </c>
      <c r="CZ429" s="104">
        <v>-20.4314057799042</v>
      </c>
      <c r="DA429" s="104">
        <v>-10.1029869521319</v>
      </c>
      <c r="DB429" s="104">
        <v>-13.9387484537734</v>
      </c>
      <c r="DC429" s="104">
        <v>-19.701331160879</v>
      </c>
      <c r="DD429" s="104">
        <v>-20.700855776496098</v>
      </c>
      <c r="DE429" s="104">
        <v>-11.808136566366899</v>
      </c>
      <c r="DF429" s="104">
        <v>-13.042403483726</v>
      </c>
      <c r="DG429" s="104">
        <v>-16.583481029465801</v>
      </c>
      <c r="DH429" s="104">
        <v>-7.4946535161139396</v>
      </c>
      <c r="DI429" s="104">
        <v>-9.7993962767514198</v>
      </c>
      <c r="DJ429" s="104">
        <v>-8.5327312835943108</v>
      </c>
      <c r="DK429" s="104">
        <v>-3.9963301871146002</v>
      </c>
      <c r="DL429" s="104">
        <v>-3.9489944407485198</v>
      </c>
      <c r="DM429" s="104">
        <v>-8.25031682131503</v>
      </c>
      <c r="DN429" s="104">
        <v>-1.90068496878307</v>
      </c>
      <c r="DO429" s="104">
        <v>-13.1953184670329</v>
      </c>
      <c r="DP429" s="104">
        <v>-10.946592607620699</v>
      </c>
      <c r="DQ429" s="104">
        <v>-1.3514545106979099</v>
      </c>
      <c r="DR429" s="104">
        <v>-4.1330405846090601</v>
      </c>
      <c r="DS429" s="104">
        <v>-2.38938119743649</v>
      </c>
      <c r="DT429" s="104">
        <v>-4.72548845476725</v>
      </c>
      <c r="DU429" s="104">
        <v>-28.310322748872601</v>
      </c>
      <c r="DV429" s="104">
        <v>-18.1463943385478</v>
      </c>
      <c r="DW429" s="104">
        <v>-1.7914126073144201</v>
      </c>
      <c r="DX429" s="104">
        <v>-18.664473280535901</v>
      </c>
      <c r="DY429" s="104">
        <v>-4.8317414338382996</v>
      </c>
      <c r="DZ429" s="104">
        <v>-15.6080910761524</v>
      </c>
      <c r="EA429" s="104">
        <v>-2.8064521406357898</v>
      </c>
      <c r="EB429" s="104">
        <v>-10.446968117358701</v>
      </c>
      <c r="EC429" s="104">
        <v>-16.698683787205599</v>
      </c>
      <c r="ED429" s="104">
        <v>-20.668809178175199</v>
      </c>
      <c r="EE429" s="104">
        <v>-11.676192214580301</v>
      </c>
      <c r="EF429" s="104">
        <v>-27.259501124498399</v>
      </c>
      <c r="EG429" s="104">
        <v>-6.2733913830659498</v>
      </c>
      <c r="EH429" s="104">
        <v>1.3458363149460399</v>
      </c>
      <c r="EI429" s="104">
        <v>-8.6166633355685303</v>
      </c>
      <c r="EJ429" s="104">
        <v>-4.1405128617937796</v>
      </c>
      <c r="EK429" s="104">
        <v>-2.8145297668121301</v>
      </c>
      <c r="EL429" s="104">
        <v>-3.7880387081503999</v>
      </c>
      <c r="EM429" s="104">
        <v>-0.81828909715511799</v>
      </c>
      <c r="EN429" s="104">
        <v>-6.9866963451166502</v>
      </c>
      <c r="EO429" s="104">
        <v>-3.7491844732045401</v>
      </c>
      <c r="EP429" s="104">
        <v>3.0663664597175901</v>
      </c>
      <c r="EQ429" s="104">
        <v>9.0887710477791703</v>
      </c>
      <c r="ER429" s="104">
        <v>-5.0168930798298703</v>
      </c>
      <c r="ES429" s="104">
        <v>-13.303691762272701</v>
      </c>
      <c r="ET429" s="104">
        <v>-19.950001348582301</v>
      </c>
      <c r="EU429" s="104">
        <v>-2.8521659722695198</v>
      </c>
      <c r="EV429" s="104">
        <v>-0.17760364624781699</v>
      </c>
      <c r="EW429" s="104">
        <v>-7.5183472092127497</v>
      </c>
      <c r="EX429" s="104">
        <v>-1.98728313792671</v>
      </c>
      <c r="EY429" s="104">
        <v>2.3876778580621498</v>
      </c>
      <c r="EZ429" s="104">
        <v>-5.8034606399369899</v>
      </c>
      <c r="FA429" s="104">
        <v>-2.0431250466885</v>
      </c>
      <c r="FB429" s="104">
        <v>-12.4483914888245</v>
      </c>
      <c r="FC429" s="104">
        <v>-11.152073838959501</v>
      </c>
      <c r="FD429" s="104">
        <v>-17.717125267004</v>
      </c>
      <c r="FE429" s="104">
        <v>-8.7714828144938402</v>
      </c>
      <c r="FF429" s="104">
        <v>-10.8021025531379</v>
      </c>
      <c r="FG429" s="104">
        <v>-0.59519061131929396</v>
      </c>
      <c r="FH429" s="104">
        <v>12.4439407484097</v>
      </c>
      <c r="FI429" s="104">
        <v>-8.7663888670500505</v>
      </c>
      <c r="FJ429" s="104">
        <v>-12.802172179744799</v>
      </c>
      <c r="FK429" s="104">
        <v>-11.728357486198901</v>
      </c>
      <c r="FL429" s="104">
        <v>-12.673768997192401</v>
      </c>
      <c r="FM429" s="104">
        <v>-13.8756077388378</v>
      </c>
      <c r="FN429" s="104">
        <v>-12.628807011616701</v>
      </c>
      <c r="FO429" s="41"/>
      <c r="FP429" s="41"/>
      <c r="FQ429" s="41"/>
      <c r="FR429" s="41"/>
      <c r="FS429" s="41"/>
      <c r="FT429" s="41"/>
      <c r="FU429" s="41"/>
      <c r="FV429" s="41"/>
      <c r="FW429" s="41"/>
      <c r="FX429" s="41"/>
      <c r="FY429" s="41"/>
      <c r="FZ429" s="41"/>
      <c r="GA429" s="41"/>
      <c r="GB429" s="41"/>
      <c r="GC429" s="41"/>
      <c r="GD429" s="41"/>
      <c r="GE429" s="41"/>
      <c r="GF429" s="41"/>
      <c r="GG429" s="41"/>
      <c r="GH429" s="41"/>
      <c r="GI429" s="41"/>
      <c r="GJ429" s="41"/>
      <c r="GK429" s="41"/>
      <c r="GL429" s="41"/>
      <c r="GM429" s="41"/>
      <c r="GN429" s="41"/>
      <c r="GO429" s="41"/>
      <c r="GP429" s="41"/>
      <c r="GQ429" s="41"/>
      <c r="GR429" s="41"/>
      <c r="GS429" s="41"/>
      <c r="GT429" s="41"/>
      <c r="GU429" s="41"/>
      <c r="GV429" s="41"/>
      <c r="GW429" s="41"/>
      <c r="GX429" s="41"/>
      <c r="GY429" s="41"/>
      <c r="GZ429" s="41"/>
      <c r="HA429" s="41"/>
      <c r="HB429" s="41"/>
      <c r="HC429" s="41"/>
      <c r="HD429" s="41"/>
      <c r="HE429" s="41"/>
      <c r="HF429" s="41"/>
      <c r="HG429" s="41"/>
      <c r="HH429" s="41"/>
      <c r="HI429" s="41"/>
      <c r="HJ429" s="41"/>
      <c r="HK429" s="41"/>
      <c r="HL429" s="41"/>
      <c r="HM429" s="41"/>
      <c r="HN429" s="41"/>
      <c r="HO429" s="41"/>
      <c r="HP429" s="41"/>
      <c r="HQ429" s="41"/>
      <c r="HR429" s="41"/>
      <c r="HS429" s="41"/>
      <c r="HT429" s="41"/>
      <c r="HU429" s="41"/>
      <c r="HV429" s="41"/>
      <c r="HW429" s="41"/>
      <c r="HX429" s="41"/>
      <c r="HY429" s="41"/>
      <c r="HZ429" s="41"/>
      <c r="IA429" s="41"/>
      <c r="IB429" s="41"/>
      <c r="IC429" s="41"/>
      <c r="ID429" s="41"/>
      <c r="IE429" s="41"/>
      <c r="IF429" s="41"/>
      <c r="IG429" s="41"/>
      <c r="IH429" s="41"/>
      <c r="II429" s="41"/>
      <c r="IJ429" s="41"/>
      <c r="IK429" s="41"/>
      <c r="IL429" s="41"/>
      <c r="IM429" s="41"/>
      <c r="IN429" s="41"/>
      <c r="IO429" s="41"/>
      <c r="IP429" s="41"/>
      <c r="IQ429" s="41"/>
      <c r="IR429" s="41"/>
      <c r="IS429" s="41"/>
      <c r="IT429" s="41"/>
    </row>
    <row r="430" spans="1:254" s="24" customFormat="1" x14ac:dyDescent="0.2">
      <c r="A430" s="21" t="s">
        <v>18</v>
      </c>
      <c r="B430" s="44">
        <v>0.4</v>
      </c>
      <c r="C430" s="77">
        <f t="shared" si="12"/>
        <v>-8.3587167385424532</v>
      </c>
      <c r="D430" s="78">
        <f t="shared" si="13"/>
        <v>7.1365419853617817</v>
      </c>
      <c r="E430" s="104">
        <v>-3.7110819873845902</v>
      </c>
      <c r="F430" s="104">
        <v>-4.4132502502640998</v>
      </c>
      <c r="G430" s="104">
        <v>-6.6707138442193301</v>
      </c>
      <c r="H430" s="104">
        <v>-2.1222754736837501</v>
      </c>
      <c r="I430" s="104">
        <v>-7.7707080841064498</v>
      </c>
      <c r="J430" s="104">
        <v>-19.6422472780317</v>
      </c>
      <c r="K430" s="104">
        <v>3.9340609681981999</v>
      </c>
      <c r="L430" s="104">
        <v>-6.8750098133377797</v>
      </c>
      <c r="M430" s="104">
        <v>1.07880806120182</v>
      </c>
      <c r="N430" s="104">
        <v>-8.5745811462402308</v>
      </c>
      <c r="O430" s="104">
        <v>-18.662403692156701</v>
      </c>
      <c r="P430" s="104">
        <v>-14.975050307245199</v>
      </c>
      <c r="Q430" s="104">
        <v>-5.9463909937780803</v>
      </c>
      <c r="R430" s="104">
        <v>-6.4336438327080101</v>
      </c>
      <c r="S430" s="104">
        <v>-0.66194305753300497</v>
      </c>
      <c r="T430" s="104">
        <v>-8.2172319374682896</v>
      </c>
      <c r="U430" s="104">
        <v>-1.5932276612701199</v>
      </c>
      <c r="V430" s="104">
        <v>-5.2698479295988596</v>
      </c>
      <c r="W430" s="104">
        <v>0.75898451761960295</v>
      </c>
      <c r="X430" s="104">
        <v>-15.630010261943999</v>
      </c>
      <c r="Y430" s="104">
        <v>-5.1947507858276403</v>
      </c>
      <c r="Z430" s="104">
        <v>-3.1412687868281299</v>
      </c>
      <c r="AA430" s="104">
        <v>-14.002835954189999</v>
      </c>
      <c r="AB430" s="104">
        <v>-27.414157598688998</v>
      </c>
      <c r="AC430" s="104">
        <v>-16.379925414296501</v>
      </c>
      <c r="AD430" s="104">
        <v>-11.881477000134</v>
      </c>
      <c r="AE430" s="104">
        <v>1.3791040831755901</v>
      </c>
      <c r="AF430" s="104">
        <v>-11.958662079418</v>
      </c>
      <c r="AG430" s="104">
        <v>-6.6399374473909303</v>
      </c>
      <c r="AH430" s="104">
        <v>-4.5515999794006401</v>
      </c>
      <c r="AI430" s="104">
        <v>0.67904669744319102</v>
      </c>
      <c r="AJ430" s="104">
        <v>4.9006008214685898E-2</v>
      </c>
      <c r="AK430" s="104">
        <v>-3.6056552322131199</v>
      </c>
      <c r="AL430" s="104">
        <v>-7.3829085386110398</v>
      </c>
      <c r="AM430" s="104">
        <v>9.81781073572051</v>
      </c>
      <c r="AN430" s="104">
        <v>-1.3709832696033999</v>
      </c>
      <c r="AO430" s="104">
        <v>-6.8614319876807697</v>
      </c>
      <c r="AP430" s="104">
        <v>-2.3322524016348098</v>
      </c>
      <c r="AQ430" s="104">
        <v>-1.1899667348512899</v>
      </c>
      <c r="AR430" s="104">
        <v>-1.1432913875533099</v>
      </c>
      <c r="AS430" s="104">
        <v>-11.9532127380371</v>
      </c>
      <c r="AT430" s="104">
        <v>1.93868891717874</v>
      </c>
      <c r="AU430" s="104">
        <v>-19.938877105712901</v>
      </c>
      <c r="AV430" s="104">
        <v>-13.483129504899701</v>
      </c>
      <c r="AW430" s="104">
        <v>0.45165997743606601</v>
      </c>
      <c r="AX430" s="104">
        <v>-10.1707458496094</v>
      </c>
      <c r="AY430" s="104">
        <v>-5.0585238683749196</v>
      </c>
      <c r="AZ430" s="104">
        <v>-8.8740520477294904</v>
      </c>
      <c r="BA430" s="104">
        <v>-15.7346107367591</v>
      </c>
      <c r="BB430" s="104">
        <v>-22.036536587195901</v>
      </c>
      <c r="BC430" s="104">
        <v>-6.2213783264160201</v>
      </c>
      <c r="BD430" s="104">
        <v>-2.4916593267957499</v>
      </c>
      <c r="BE430" s="104">
        <v>-4.8780331329706197</v>
      </c>
      <c r="BF430" s="104">
        <v>-0.53202968918011295</v>
      </c>
      <c r="BG430" s="104">
        <v>-11.4003009796143</v>
      </c>
      <c r="BH430" s="104">
        <v>-9.3913793563842791</v>
      </c>
      <c r="BI430" s="104">
        <v>-5.8332268465573103</v>
      </c>
      <c r="BJ430" s="104">
        <v>-2.7280703564989399</v>
      </c>
      <c r="BK430" s="104">
        <v>-8.3880158116649497</v>
      </c>
      <c r="BL430" s="104">
        <v>-13.0698806884073</v>
      </c>
      <c r="BM430" s="104">
        <v>-8.4810914993286097</v>
      </c>
      <c r="BN430" s="104">
        <v>-19.444579410705099</v>
      </c>
      <c r="BO430" s="104">
        <v>-12.548050935565801</v>
      </c>
      <c r="BP430" s="104">
        <v>-9.3747089663406502</v>
      </c>
      <c r="BQ430" s="104">
        <v>-17.773710360172299</v>
      </c>
      <c r="BR430" s="104">
        <v>-15.6728215815073</v>
      </c>
      <c r="BS430" s="104">
        <v>-4.0166772776892801</v>
      </c>
      <c r="BT430" s="104">
        <v>-7.43537362463994</v>
      </c>
      <c r="BU430" s="104">
        <v>-1.49672157740417</v>
      </c>
      <c r="BV430" s="104">
        <v>-7.0760632915488397</v>
      </c>
      <c r="BW430" s="104">
        <v>-4.73123799974839</v>
      </c>
      <c r="BX430" s="104">
        <v>-6.5323554780218203</v>
      </c>
      <c r="BY430" s="104">
        <v>-14.1329441070557</v>
      </c>
      <c r="BZ430" s="104">
        <v>-4.4924409378996097</v>
      </c>
      <c r="CA430" s="104">
        <v>-5.69283790594623</v>
      </c>
      <c r="CB430" s="104">
        <v>-10.774529852582599</v>
      </c>
      <c r="CC430" s="104">
        <v>3.75649589107213</v>
      </c>
      <c r="CD430" s="104">
        <v>-11.5981764864197</v>
      </c>
      <c r="CE430" s="104">
        <v>-5.7855619942753398</v>
      </c>
      <c r="CF430" s="104">
        <v>-10.969480514526399</v>
      </c>
      <c r="CG430" s="104">
        <v>-8.3385605884473595</v>
      </c>
      <c r="CH430" s="104">
        <v>-8.9401681867413707</v>
      </c>
      <c r="CI430" s="104">
        <v>2.7807932093102301</v>
      </c>
      <c r="CJ430" s="104">
        <v>-10.9627837697891</v>
      </c>
      <c r="CK430" s="104">
        <v>-12.2574921936145</v>
      </c>
      <c r="CL430" s="104">
        <v>-18.931015014648398</v>
      </c>
      <c r="CM430" s="104">
        <v>-5.68326167193832</v>
      </c>
      <c r="CN430" s="104">
        <v>-5.5183320171721704</v>
      </c>
      <c r="CO430" s="104">
        <v>-17.253686915012299</v>
      </c>
      <c r="CP430" s="104">
        <v>-11.9836857631244</v>
      </c>
      <c r="CQ430" s="104">
        <v>-6.6997506269888198</v>
      </c>
      <c r="CR430" s="104">
        <v>-15.759396155089201</v>
      </c>
      <c r="CS430" s="104">
        <v>3.3915347439206398</v>
      </c>
      <c r="CT430" s="104">
        <v>-7.7794108390808097</v>
      </c>
      <c r="CU430" s="104">
        <v>-10.653324754610599</v>
      </c>
      <c r="CV430" s="104">
        <v>-19.984399799793199</v>
      </c>
      <c r="CW430" s="104">
        <v>-9.4439999502460505</v>
      </c>
      <c r="CX430" s="104">
        <v>-16.201596253550498</v>
      </c>
      <c r="CY430" s="104">
        <v>-11.539766687803199</v>
      </c>
      <c r="CZ430" s="104">
        <v>-20.836641311645501</v>
      </c>
      <c r="DA430" s="104">
        <v>-10.322630072294601</v>
      </c>
      <c r="DB430" s="104">
        <v>-14.0671675135012</v>
      </c>
      <c r="DC430" s="104">
        <v>-19.954352884167101</v>
      </c>
      <c r="DD430" s="104">
        <v>-21.125858306884801</v>
      </c>
      <c r="DE430" s="104">
        <v>-12.316843829003901</v>
      </c>
      <c r="DF430" s="104">
        <v>-13.504237298712701</v>
      </c>
      <c r="DG430" s="104">
        <v>-16.9243278503418</v>
      </c>
      <c r="DH430" s="104">
        <v>-8.8770552371500102</v>
      </c>
      <c r="DI430" s="104">
        <v>-10.167400121103199</v>
      </c>
      <c r="DJ430" s="104">
        <v>-8.7852029266682905</v>
      </c>
      <c r="DK430" s="104">
        <v>-3.9177962084636402</v>
      </c>
      <c r="DL430" s="104">
        <v>-4.1737589673271698</v>
      </c>
      <c r="DM430" s="104">
        <v>-8.4445947593638504</v>
      </c>
      <c r="DN430" s="104">
        <v>-2.0253369808196999</v>
      </c>
      <c r="DO430" s="104">
        <v>-13.011201543658601</v>
      </c>
      <c r="DP430" s="104">
        <v>-11.312195467886699</v>
      </c>
      <c r="DQ430" s="104">
        <v>-1.8952452192489599</v>
      </c>
      <c r="DR430" s="104">
        <v>-4.7306397820078798</v>
      </c>
      <c r="DS430" s="104">
        <v>-2.6710980413905401</v>
      </c>
      <c r="DT430" s="104">
        <v>-5.5794413812283103</v>
      </c>
      <c r="DU430" s="104">
        <v>-28.333581807077</v>
      </c>
      <c r="DV430" s="104">
        <v>-18.628451089635501</v>
      </c>
      <c r="DW430" s="104">
        <v>-2.7274623389489299</v>
      </c>
      <c r="DX430" s="104">
        <v>-18.794858582443801</v>
      </c>
      <c r="DY430" s="104">
        <v>-5.6310708725407999</v>
      </c>
      <c r="DZ430" s="104">
        <v>-16.548915863037099</v>
      </c>
      <c r="EA430" s="104">
        <v>-3.1416343641612698</v>
      </c>
      <c r="EB430" s="104">
        <v>-11.2821817398071</v>
      </c>
      <c r="EC430" s="104">
        <v>-16.868450850641398</v>
      </c>
      <c r="ED430" s="104">
        <v>-21.150081634521499</v>
      </c>
      <c r="EE430" s="104">
        <v>-11.5946848593093</v>
      </c>
      <c r="EF430" s="104">
        <v>-27.359660431141499</v>
      </c>
      <c r="EG430" s="104">
        <v>-6.2934592054957497</v>
      </c>
      <c r="EH430" s="104">
        <v>1.2156678521725299</v>
      </c>
      <c r="EI430" s="104">
        <v>-8.71797767969686</v>
      </c>
      <c r="EJ430" s="104">
        <v>-4.7828464446440302</v>
      </c>
      <c r="EK430" s="104">
        <v>-3.1750289365869002</v>
      </c>
      <c r="EL430" s="104">
        <v>-4.1549976313796302</v>
      </c>
      <c r="EM430" s="104">
        <v>-0.44632878877033699</v>
      </c>
      <c r="EN430" s="104">
        <v>-6.8627246867209699</v>
      </c>
      <c r="EO430" s="104">
        <v>-3.6638438701629599</v>
      </c>
      <c r="EP430" s="104">
        <v>3.3251116275787398</v>
      </c>
      <c r="EQ430" s="104">
        <v>8.6285452817933308</v>
      </c>
      <c r="ER430" s="104">
        <v>-5.3285884302748601</v>
      </c>
      <c r="ES430" s="104">
        <v>-13.3923530314872</v>
      </c>
      <c r="ET430" s="104">
        <v>-20.071823120117202</v>
      </c>
      <c r="EU430" s="104">
        <v>-3.1614366726862002</v>
      </c>
      <c r="EV430" s="104">
        <v>-0.50884852732336505</v>
      </c>
      <c r="EW430" s="104">
        <v>-7.8327333429416104</v>
      </c>
      <c r="EX430" s="104">
        <v>-2.29373113381321</v>
      </c>
      <c r="EY430" s="104">
        <v>1.8542549328659701</v>
      </c>
      <c r="EZ430" s="104">
        <v>-6.3719292979807598</v>
      </c>
      <c r="FA430" s="104">
        <v>-2.0282858594447601</v>
      </c>
      <c r="FB430" s="104">
        <v>-13.0354235581797</v>
      </c>
      <c r="FC430" s="104">
        <v>-12.3359715397903</v>
      </c>
      <c r="FD430" s="104">
        <v>-18.510106980365901</v>
      </c>
      <c r="FE430" s="104">
        <v>-9.4528595656371497</v>
      </c>
      <c r="FF430" s="104">
        <v>-11.009096867306299</v>
      </c>
      <c r="FG430" s="104">
        <v>-0.69062933310555297</v>
      </c>
      <c r="FH430" s="104">
        <v>12.502775623163901</v>
      </c>
      <c r="FI430" s="104">
        <v>-8.4971461911232709</v>
      </c>
      <c r="FJ430" s="104">
        <v>-13.284949578251799</v>
      </c>
      <c r="FK430" s="104">
        <v>-12.1462915045448</v>
      </c>
      <c r="FL430" s="104">
        <v>-12.8862705230713</v>
      </c>
      <c r="FM430" s="104">
        <v>-14.0648223167835</v>
      </c>
      <c r="FN430" s="104">
        <v>-13.020382881164601</v>
      </c>
      <c r="FO430" s="41"/>
      <c r="FP430" s="41"/>
      <c r="FQ430" s="41"/>
      <c r="FR430" s="41"/>
      <c r="FS430" s="41"/>
      <c r="FT430" s="41"/>
      <c r="FU430" s="41"/>
      <c r="FV430" s="41"/>
      <c r="FW430" s="41"/>
      <c r="FX430" s="41"/>
      <c r="FY430" s="41"/>
      <c r="FZ430" s="41"/>
      <c r="GA430" s="41"/>
      <c r="GB430" s="41"/>
      <c r="GC430" s="41"/>
      <c r="GD430" s="41"/>
      <c r="GE430" s="41"/>
      <c r="GF430" s="41"/>
      <c r="GG430" s="41"/>
      <c r="GH430" s="41"/>
      <c r="GI430" s="41"/>
      <c r="GJ430" s="41"/>
      <c r="GK430" s="41"/>
      <c r="GL430" s="41"/>
      <c r="GM430" s="41"/>
      <c r="GN430" s="41"/>
      <c r="GO430" s="41"/>
      <c r="GP430" s="41"/>
      <c r="GQ430" s="41"/>
      <c r="GR430" s="41"/>
      <c r="GS430" s="41"/>
      <c r="GT430" s="41"/>
      <c r="GU430" s="41"/>
      <c r="GV430" s="41"/>
      <c r="GW430" s="41"/>
      <c r="GX430" s="41"/>
      <c r="GY430" s="41"/>
      <c r="GZ430" s="41"/>
      <c r="HA430" s="41"/>
      <c r="HB430" s="41"/>
      <c r="HC430" s="41"/>
      <c r="HD430" s="41"/>
      <c r="HE430" s="41"/>
      <c r="HF430" s="41"/>
      <c r="HG430" s="41"/>
      <c r="HH430" s="41"/>
      <c r="HI430" s="41"/>
      <c r="HJ430" s="41"/>
      <c r="HK430" s="41"/>
      <c r="HL430" s="41"/>
      <c r="HM430" s="41"/>
      <c r="HN430" s="41"/>
      <c r="HO430" s="41"/>
      <c r="HP430" s="41"/>
      <c r="HQ430" s="41"/>
      <c r="HR430" s="41"/>
      <c r="HS430" s="41"/>
      <c r="HT430" s="41"/>
      <c r="HU430" s="41"/>
      <c r="HV430" s="41"/>
      <c r="HW430" s="41"/>
      <c r="HX430" s="41"/>
      <c r="HY430" s="41"/>
      <c r="HZ430" s="41"/>
      <c r="IA430" s="41"/>
      <c r="IB430" s="41"/>
      <c r="IC430" s="41"/>
      <c r="ID430" s="41"/>
      <c r="IE430" s="41"/>
      <c r="IF430" s="41"/>
      <c r="IG430" s="41"/>
      <c r="IH430" s="41"/>
      <c r="II430" s="41"/>
      <c r="IJ430" s="41"/>
      <c r="IK430" s="41"/>
      <c r="IL430" s="41"/>
      <c r="IM430" s="41"/>
      <c r="IN430" s="41"/>
      <c r="IO430" s="41"/>
      <c r="IP430" s="41"/>
      <c r="IQ430" s="41"/>
      <c r="IR430" s="41"/>
      <c r="IS430" s="41"/>
      <c r="IT430" s="41"/>
    </row>
    <row r="431" spans="1:254" s="24" customFormat="1" x14ac:dyDescent="0.2">
      <c r="A431" s="21" t="s">
        <v>18</v>
      </c>
      <c r="B431" s="44">
        <v>0.42</v>
      </c>
      <c r="C431" s="77">
        <f t="shared" si="12"/>
        <v>-8.5091522394290138</v>
      </c>
      <c r="D431" s="78">
        <f t="shared" si="13"/>
        <v>7.1566364059075065</v>
      </c>
      <c r="E431" s="104">
        <v>-3.68472880946294</v>
      </c>
      <c r="F431" s="104">
        <v>-3.99681331169859</v>
      </c>
      <c r="G431" s="104">
        <v>-7.4133851973526204</v>
      </c>
      <c r="H431" s="104">
        <v>-2.48035142448333</v>
      </c>
      <c r="I431" s="104">
        <v>-7.5486081297859098</v>
      </c>
      <c r="J431" s="104">
        <v>-19.691290014624599</v>
      </c>
      <c r="K431" s="104">
        <v>3.9740191070291</v>
      </c>
      <c r="L431" s="104">
        <v>-7.3477014549340396</v>
      </c>
      <c r="M431" s="104">
        <v>0.72161443616616106</v>
      </c>
      <c r="N431" s="104">
        <v>-8.3138789737301195</v>
      </c>
      <c r="O431" s="104">
        <v>-18.679203499570399</v>
      </c>
      <c r="P431" s="104">
        <v>-14.850201133600899</v>
      </c>
      <c r="Q431" s="104">
        <v>-5.9246960041137404</v>
      </c>
      <c r="R431" s="104">
        <v>-6.5080930346768602</v>
      </c>
      <c r="S431" s="104">
        <v>-1.050459599848</v>
      </c>
      <c r="T431" s="104">
        <v>-8.7576738658047208</v>
      </c>
      <c r="U431" s="104">
        <v>-1.8056245620821501</v>
      </c>
      <c r="V431" s="104">
        <v>-5.52418124236622</v>
      </c>
      <c r="W431" s="104">
        <v>0.84650188689765005</v>
      </c>
      <c r="X431" s="104">
        <v>-15.642848536279701</v>
      </c>
      <c r="Y431" s="104">
        <v>-4.9442832423719896</v>
      </c>
      <c r="Z431" s="104">
        <v>-3.0757099286433198</v>
      </c>
      <c r="AA431" s="104">
        <v>-14.0251646670011</v>
      </c>
      <c r="AB431" s="104">
        <v>-27.821741829076299</v>
      </c>
      <c r="AC431" s="104">
        <v>-16.497034016995801</v>
      </c>
      <c r="AD431" s="104">
        <v>-12.1363246437495</v>
      </c>
      <c r="AE431" s="104">
        <v>1.3732063314017</v>
      </c>
      <c r="AF431" s="104">
        <v>-12.064096063607099</v>
      </c>
      <c r="AG431" s="104">
        <v>-6.1899732187907999</v>
      </c>
      <c r="AH431" s="104">
        <v>-5.2929969971883297</v>
      </c>
      <c r="AI431" s="104">
        <v>0.92880311771143897</v>
      </c>
      <c r="AJ431" s="104">
        <v>-0.46234285871838998</v>
      </c>
      <c r="AK431" s="104">
        <v>-4.5026708624335301</v>
      </c>
      <c r="AL431" s="104">
        <v>-7.59479490259372</v>
      </c>
      <c r="AM431" s="104">
        <v>10.0490371388822</v>
      </c>
      <c r="AN431" s="104">
        <v>-1.6867000176987801</v>
      </c>
      <c r="AO431" s="104">
        <v>-6.9658119962567602</v>
      </c>
      <c r="AP431" s="104">
        <v>-2.79245316633371</v>
      </c>
      <c r="AQ431" s="104">
        <v>-1.1311486066905001</v>
      </c>
      <c r="AR431" s="104">
        <v>-1.24864964502327</v>
      </c>
      <c r="AS431" s="104">
        <v>-11.782874914638899</v>
      </c>
      <c r="AT431" s="104">
        <v>2.3635762659501598</v>
      </c>
      <c r="AU431" s="104">
        <v>-20.169445537501598</v>
      </c>
      <c r="AV431" s="104">
        <v>-13.5756066036221</v>
      </c>
      <c r="AW431" s="104">
        <v>0.53872184153473301</v>
      </c>
      <c r="AX431" s="104">
        <v>-9.9215320152177409</v>
      </c>
      <c r="AY431" s="104">
        <v>-5.2507644451309696</v>
      </c>
      <c r="AZ431" s="104">
        <v>-8.8525639938878395</v>
      </c>
      <c r="BA431" s="104">
        <v>-15.6548523147164</v>
      </c>
      <c r="BB431" s="104">
        <v>-21.5378679464445</v>
      </c>
      <c r="BC431" s="104">
        <v>-6.6812592214291397</v>
      </c>
      <c r="BD431" s="104">
        <v>-2.8812739988090801</v>
      </c>
      <c r="BE431" s="104">
        <v>-4.7671875565425799</v>
      </c>
      <c r="BF431" s="104">
        <v>-0.51927498007321904</v>
      </c>
      <c r="BG431" s="104">
        <v>-11.004820926622999</v>
      </c>
      <c r="BH431" s="104">
        <v>-8.8278307501262798</v>
      </c>
      <c r="BI431" s="104">
        <v>-5.8709750654932904</v>
      </c>
      <c r="BJ431" s="104">
        <v>-3.3012398118758202</v>
      </c>
      <c r="BK431" s="104">
        <v>-9.1151089262989906</v>
      </c>
      <c r="BL431" s="104">
        <v>-14.2744782220591</v>
      </c>
      <c r="BM431" s="104">
        <v>-9.1202945711884098</v>
      </c>
      <c r="BN431" s="104">
        <v>-20.035698849928401</v>
      </c>
      <c r="BO431" s="104">
        <v>-12.7675834128907</v>
      </c>
      <c r="BP431" s="104">
        <v>-9.3571520723745891</v>
      </c>
      <c r="BQ431" s="104">
        <v>-17.5291176020135</v>
      </c>
      <c r="BR431" s="104">
        <v>-15.927432136554801</v>
      </c>
      <c r="BS431" s="104">
        <v>-4.3988819992746704</v>
      </c>
      <c r="BT431" s="104">
        <v>-7.5781369547679702</v>
      </c>
      <c r="BU431" s="104">
        <v>-1.6178066144461301</v>
      </c>
      <c r="BV431" s="104">
        <v>-6.7622464055220801</v>
      </c>
      <c r="BW431" s="104">
        <v>-4.3338493645323197</v>
      </c>
      <c r="BX431" s="104">
        <v>-6.1337838752338296</v>
      </c>
      <c r="BY431" s="104">
        <v>-14.063441534094</v>
      </c>
      <c r="BZ431" s="104">
        <v>-5.18170908348013</v>
      </c>
      <c r="CA431" s="104">
        <v>-5.8965991750774904</v>
      </c>
      <c r="CB431" s="104">
        <v>-11.219299777109001</v>
      </c>
      <c r="CC431" s="104">
        <v>3.8123630524393302</v>
      </c>
      <c r="CD431" s="104">
        <v>-11.2649195980733</v>
      </c>
      <c r="CE431" s="104">
        <v>-5.2770500605396</v>
      </c>
      <c r="CF431" s="104">
        <v>-10.753805025861601</v>
      </c>
      <c r="CG431" s="104">
        <v>-8.2445370887615201</v>
      </c>
      <c r="CH431" s="104">
        <v>-8.8584097510853397</v>
      </c>
      <c r="CI431" s="104">
        <v>2.5093604682875599</v>
      </c>
      <c r="CJ431" s="104">
        <v>-10.3067209213332</v>
      </c>
      <c r="CK431" s="104">
        <v>-13.1040983032409</v>
      </c>
      <c r="CL431" s="104">
        <v>-18.931566029531101</v>
      </c>
      <c r="CM431" s="104">
        <v>-5.3126431790122801</v>
      </c>
      <c r="CN431" s="104">
        <v>-4.6819374289950098</v>
      </c>
      <c r="CO431" s="104">
        <v>-17.017912163876002</v>
      </c>
      <c r="CP431" s="104">
        <v>-12.297997145830699</v>
      </c>
      <c r="CQ431" s="104">
        <v>-7.4254704059805503</v>
      </c>
      <c r="CR431" s="104">
        <v>-16.022089525981801</v>
      </c>
      <c r="CS431" s="104">
        <v>2.4686784388501701</v>
      </c>
      <c r="CT431" s="104">
        <v>-8.4252985527774005</v>
      </c>
      <c r="CU431" s="104">
        <v>-11.151367454446101</v>
      </c>
      <c r="CV431" s="104">
        <v>-20.640910187476901</v>
      </c>
      <c r="CW431" s="104">
        <v>-10.830296300527699</v>
      </c>
      <c r="CX431" s="104">
        <v>-17.0079587435003</v>
      </c>
      <c r="CY431" s="104">
        <v>-11.731809812433299</v>
      </c>
      <c r="CZ431" s="104">
        <v>-21.1796872176769</v>
      </c>
      <c r="DA431" s="104">
        <v>-10.4400244028299</v>
      </c>
      <c r="DB431" s="104">
        <v>-13.8134639867866</v>
      </c>
      <c r="DC431" s="104">
        <v>-20.185452978215501</v>
      </c>
      <c r="DD431" s="104">
        <v>-21.5029957293441</v>
      </c>
      <c r="DE431" s="104">
        <v>-12.226788251411399</v>
      </c>
      <c r="DF431" s="104">
        <v>-13.0645494678428</v>
      </c>
      <c r="DG431" s="104">
        <v>-17.104300377765298</v>
      </c>
      <c r="DH431" s="104">
        <v>-10.357040612777601</v>
      </c>
      <c r="DI431" s="104">
        <v>-10.4582513000354</v>
      </c>
      <c r="DJ431" s="104">
        <v>-9.1187423702627601</v>
      </c>
      <c r="DK431" s="104">
        <v>-3.8149091859077999</v>
      </c>
      <c r="DL431" s="104">
        <v>-3.9947442234446902</v>
      </c>
      <c r="DM431" s="104">
        <v>-8.6347589395875808</v>
      </c>
      <c r="DN431" s="104">
        <v>-2.2444172681754599</v>
      </c>
      <c r="DO431" s="104">
        <v>-12.729680029597599</v>
      </c>
      <c r="DP431" s="104">
        <v>-11.529054839288399</v>
      </c>
      <c r="DQ431" s="104">
        <v>-2.3133244609813302</v>
      </c>
      <c r="DR431" s="104">
        <v>-5.0197458099832701</v>
      </c>
      <c r="DS431" s="104">
        <v>-2.86408183631164</v>
      </c>
      <c r="DT431" s="104">
        <v>-6.4019945225343697</v>
      </c>
      <c r="DU431" s="104">
        <v>-28.355727986608301</v>
      </c>
      <c r="DV431" s="104">
        <v>-18.9875921210533</v>
      </c>
      <c r="DW431" s="104">
        <v>-3.2226481103627802</v>
      </c>
      <c r="DX431" s="104">
        <v>-18.7440041700366</v>
      </c>
      <c r="DY431" s="104">
        <v>-6.2907100784460201</v>
      </c>
      <c r="DZ431" s="104">
        <v>-17.008385127438501</v>
      </c>
      <c r="EA431" s="104">
        <v>-3.4862848680500398</v>
      </c>
      <c r="EB431" s="104">
        <v>-11.802780576797799</v>
      </c>
      <c r="EC431" s="104">
        <v>-16.7794488664636</v>
      </c>
      <c r="ED431" s="104">
        <v>-21.414652527754001</v>
      </c>
      <c r="EE431" s="104">
        <v>-11.431665348370201</v>
      </c>
      <c r="EF431" s="104">
        <v>-27.256800465894401</v>
      </c>
      <c r="EG431" s="104">
        <v>-6.1481911620263299</v>
      </c>
      <c r="EH431" s="104">
        <v>1.20412946026882</v>
      </c>
      <c r="EI431" s="104">
        <v>-8.7302459793174503</v>
      </c>
      <c r="EJ431" s="104">
        <v>-5.1417797409410202</v>
      </c>
      <c r="EK431" s="104">
        <v>-3.1507368099137798</v>
      </c>
      <c r="EL431" s="104">
        <v>-4.3325128411674498</v>
      </c>
      <c r="EM431" s="104">
        <v>4.3489862842822698E-2</v>
      </c>
      <c r="EN431" s="104">
        <v>-6.7327258647353201</v>
      </c>
      <c r="EO431" s="104">
        <v>-3.4374690891085899</v>
      </c>
      <c r="EP431" s="104">
        <v>3.6568839131014501</v>
      </c>
      <c r="EQ431" s="104">
        <v>8.1387326645001004</v>
      </c>
      <c r="ER431" s="104">
        <v>-5.7672941691036099</v>
      </c>
      <c r="ES431" s="104">
        <v>-13.4295938061921</v>
      </c>
      <c r="ET431" s="104">
        <v>-20.092534691295199</v>
      </c>
      <c r="EU431" s="104">
        <v>-3.22600755728162</v>
      </c>
      <c r="EV431" s="104">
        <v>-0.89429369882348397</v>
      </c>
      <c r="EW431" s="104">
        <v>-8.0444782539277497</v>
      </c>
      <c r="EX431" s="104">
        <v>-2.4221375291199898</v>
      </c>
      <c r="EY431" s="104">
        <v>1.3947885290762401</v>
      </c>
      <c r="EZ431" s="104">
        <v>-6.9117150528083204</v>
      </c>
      <c r="FA431" s="104">
        <v>-1.9659575931678399</v>
      </c>
      <c r="FB431" s="104">
        <v>-13.850860335152699</v>
      </c>
      <c r="FC431" s="104">
        <v>-12.898964132709301</v>
      </c>
      <c r="FD431" s="104">
        <v>-18.8170928644947</v>
      </c>
      <c r="FE431" s="104">
        <v>-9.8867237351170392</v>
      </c>
      <c r="FF431" s="104">
        <v>-11.1761846481622</v>
      </c>
      <c r="FG431" s="104">
        <v>-0.84096997444635202</v>
      </c>
      <c r="FH431" s="104">
        <v>12.642020011771301</v>
      </c>
      <c r="FI431" s="104">
        <v>-8.1598804678373504</v>
      </c>
      <c r="FJ431" s="104">
        <v>-13.5435602922526</v>
      </c>
      <c r="FK431" s="104">
        <v>-12.656347732526299</v>
      </c>
      <c r="FL431" s="104">
        <v>-13.180347442626999</v>
      </c>
      <c r="FM431" s="104">
        <v>-14.1761198266622</v>
      </c>
      <c r="FN431" s="104">
        <v>-12.9413411271429</v>
      </c>
      <c r="FO431" s="41"/>
      <c r="FP431" s="41"/>
      <c r="FQ431" s="41"/>
      <c r="FR431" s="41"/>
      <c r="FS431" s="41"/>
      <c r="FT431" s="41"/>
      <c r="FU431" s="41"/>
      <c r="FV431" s="41"/>
      <c r="FW431" s="41"/>
      <c r="FX431" s="41"/>
      <c r="FY431" s="41"/>
      <c r="FZ431" s="41"/>
      <c r="GA431" s="41"/>
      <c r="GB431" s="41"/>
      <c r="GC431" s="41"/>
      <c r="GD431" s="41"/>
      <c r="GE431" s="41"/>
      <c r="GF431" s="41"/>
      <c r="GG431" s="41"/>
      <c r="GH431" s="41"/>
      <c r="GI431" s="41"/>
      <c r="GJ431" s="41"/>
      <c r="GK431" s="41"/>
      <c r="GL431" s="41"/>
      <c r="GM431" s="41"/>
      <c r="GN431" s="41"/>
      <c r="GO431" s="41"/>
      <c r="GP431" s="41"/>
      <c r="GQ431" s="41"/>
      <c r="GR431" s="41"/>
      <c r="GS431" s="41"/>
      <c r="GT431" s="41"/>
      <c r="GU431" s="41"/>
      <c r="GV431" s="41"/>
      <c r="GW431" s="41"/>
      <c r="GX431" s="41"/>
      <c r="GY431" s="41"/>
      <c r="GZ431" s="41"/>
      <c r="HA431" s="41"/>
      <c r="HB431" s="41"/>
      <c r="HC431" s="41"/>
      <c r="HD431" s="41"/>
      <c r="HE431" s="41"/>
      <c r="HF431" s="41"/>
      <c r="HG431" s="41"/>
      <c r="HH431" s="41"/>
      <c r="HI431" s="41"/>
      <c r="HJ431" s="41"/>
      <c r="HK431" s="41"/>
      <c r="HL431" s="41"/>
      <c r="HM431" s="41"/>
      <c r="HN431" s="41"/>
      <c r="HO431" s="41"/>
      <c r="HP431" s="41"/>
      <c r="HQ431" s="41"/>
      <c r="HR431" s="41"/>
      <c r="HS431" s="41"/>
      <c r="HT431" s="41"/>
      <c r="HU431" s="41"/>
      <c r="HV431" s="41"/>
      <c r="HW431" s="41"/>
      <c r="HX431" s="41"/>
      <c r="HY431" s="41"/>
      <c r="HZ431" s="41"/>
      <c r="IA431" s="41"/>
      <c r="IB431" s="41"/>
      <c r="IC431" s="41"/>
      <c r="ID431" s="41"/>
      <c r="IE431" s="41"/>
      <c r="IF431" s="41"/>
      <c r="IG431" s="41"/>
      <c r="IH431" s="41"/>
      <c r="II431" s="41"/>
      <c r="IJ431" s="41"/>
      <c r="IK431" s="41"/>
      <c r="IL431" s="41"/>
      <c r="IM431" s="41"/>
      <c r="IN431" s="41"/>
      <c r="IO431" s="41"/>
      <c r="IP431" s="41"/>
      <c r="IQ431" s="41"/>
      <c r="IR431" s="41"/>
      <c r="IS431" s="41"/>
      <c r="IT431" s="41"/>
    </row>
    <row r="432" spans="1:254" s="24" customFormat="1" x14ac:dyDescent="0.2">
      <c r="A432" s="21" t="s">
        <v>18</v>
      </c>
      <c r="B432" s="44">
        <v>0.44</v>
      </c>
      <c r="C432" s="77">
        <f t="shared" si="12"/>
        <v>-8.4348254467110753</v>
      </c>
      <c r="D432" s="78">
        <f t="shared" si="13"/>
        <v>7.1838147642976375</v>
      </c>
      <c r="E432" s="104">
        <v>-3.31948960333624</v>
      </c>
      <c r="F432" s="104">
        <v>-3.2916010130224</v>
      </c>
      <c r="G432" s="104">
        <v>-7.6925826045493304</v>
      </c>
      <c r="H432" s="104">
        <v>-2.24019980690607</v>
      </c>
      <c r="I432" s="104">
        <v>-6.9482377701354299</v>
      </c>
      <c r="J432" s="104">
        <v>-19.5495765616926</v>
      </c>
      <c r="K432" s="104">
        <v>4.1171179217373099</v>
      </c>
      <c r="L432" s="104">
        <v>-7.8752656939256003</v>
      </c>
      <c r="M432" s="104">
        <v>0.58369532174192795</v>
      </c>
      <c r="N432" s="104">
        <v>-7.6594357490539604</v>
      </c>
      <c r="O432" s="104">
        <v>-18.5373656917014</v>
      </c>
      <c r="P432" s="104">
        <v>-14.480754053110401</v>
      </c>
      <c r="Q432" s="104">
        <v>-5.7446782111429799</v>
      </c>
      <c r="R432" s="104">
        <v>-6.6247797079023103</v>
      </c>
      <c r="S432" s="104">
        <v>-1.1268570021793101</v>
      </c>
      <c r="T432" s="104">
        <v>-8.5477637200838004</v>
      </c>
      <c r="U432" s="104">
        <v>-1.9471333709601</v>
      </c>
      <c r="V432" s="104">
        <v>-5.69207482172789</v>
      </c>
      <c r="W432" s="104">
        <v>1.1337657893452699</v>
      </c>
      <c r="X432" s="104">
        <v>-15.245039303701301</v>
      </c>
      <c r="Y432" s="104">
        <v>-4.6220159744865699</v>
      </c>
      <c r="Z432" s="104">
        <v>-2.9819601181517998</v>
      </c>
      <c r="AA432" s="104">
        <v>-13.891798794745499</v>
      </c>
      <c r="AB432" s="104">
        <v>-28.213269675123499</v>
      </c>
      <c r="AC432" s="104">
        <v>-16.206074540172299</v>
      </c>
      <c r="AD432" s="104">
        <v>-11.999696437364999</v>
      </c>
      <c r="AE432" s="104">
        <v>1.79624397107468</v>
      </c>
      <c r="AF432" s="104">
        <v>-11.9766211214609</v>
      </c>
      <c r="AG432" s="104">
        <v>-5.8252687476554001</v>
      </c>
      <c r="AH432" s="104">
        <v>-5.82132164577878</v>
      </c>
      <c r="AI432" s="104">
        <v>1.4210679656918399</v>
      </c>
      <c r="AJ432" s="104">
        <v>-0.44956308797748601</v>
      </c>
      <c r="AK432" s="104">
        <v>-4.8464567645056098</v>
      </c>
      <c r="AL432" s="104">
        <v>-7.4785488866448802</v>
      </c>
      <c r="AM432" s="104">
        <v>10.3998597101155</v>
      </c>
      <c r="AN432" s="104">
        <v>-1.9039204005952699</v>
      </c>
      <c r="AO432" s="104">
        <v>-6.7947160845381198</v>
      </c>
      <c r="AP432" s="104">
        <v>-2.9901270057558098</v>
      </c>
      <c r="AQ432" s="104">
        <v>-0.93415788327879201</v>
      </c>
      <c r="AR432" s="104">
        <v>-1.0845630828161199</v>
      </c>
      <c r="AS432" s="104">
        <v>-11.334261422491499</v>
      </c>
      <c r="AT432" s="104">
        <v>2.9054825018322301</v>
      </c>
      <c r="AU432" s="104">
        <v>-20.346074601184199</v>
      </c>
      <c r="AV432" s="104">
        <v>-13.6164580596805</v>
      </c>
      <c r="AW432" s="104">
        <v>1.0640202405433199</v>
      </c>
      <c r="AX432" s="104">
        <v>-9.1867684455987497</v>
      </c>
      <c r="AY432" s="104">
        <v>-5.2028606886050399</v>
      </c>
      <c r="AZ432" s="104">
        <v>-8.5907957723890593</v>
      </c>
      <c r="BA432" s="104">
        <v>-15.291977357183899</v>
      </c>
      <c r="BB432" s="104">
        <v>-21.0342580531237</v>
      </c>
      <c r="BC432" s="104">
        <v>-6.8382663726806596</v>
      </c>
      <c r="BD432" s="104">
        <v>-3.2350542869487899</v>
      </c>
      <c r="BE432" s="104">
        <v>-4.4913610196521798</v>
      </c>
      <c r="BF432" s="104">
        <v>-0.315193349305669</v>
      </c>
      <c r="BG432" s="104">
        <v>-10.5581306005923</v>
      </c>
      <c r="BH432" s="104">
        <v>-8.2993406293467107</v>
      </c>
      <c r="BI432" s="104">
        <v>-5.4977142435801998</v>
      </c>
      <c r="BJ432" s="104">
        <v>-3.7030057823305902</v>
      </c>
      <c r="BK432" s="104">
        <v>-9.2410554709492807</v>
      </c>
      <c r="BL432" s="104">
        <v>-15.249225152710499</v>
      </c>
      <c r="BM432" s="104">
        <v>-9.48620510101318</v>
      </c>
      <c r="BN432" s="104">
        <v>-20.499419117998301</v>
      </c>
      <c r="BO432" s="104">
        <v>-12.563900446414699</v>
      </c>
      <c r="BP432" s="104">
        <v>-9.2668693115986809</v>
      </c>
      <c r="BQ432" s="104">
        <v>-17.110407220014899</v>
      </c>
      <c r="BR432" s="104">
        <v>-16.138595341306502</v>
      </c>
      <c r="BS432" s="104">
        <v>-4.7383150071440996</v>
      </c>
      <c r="BT432" s="104">
        <v>-7.6460825490023199</v>
      </c>
      <c r="BU432" s="104">
        <v>-1.4634980517806</v>
      </c>
      <c r="BV432" s="104">
        <v>-6.2222606815969801</v>
      </c>
      <c r="BW432" s="104">
        <v>-3.7822888078850898</v>
      </c>
      <c r="BX432" s="104">
        <v>-5.7554298045623904</v>
      </c>
      <c r="BY432" s="104">
        <v>-13.6286967004927</v>
      </c>
      <c r="BZ432" s="104">
        <v>-5.56874963760702</v>
      </c>
      <c r="CA432" s="104">
        <v>-5.9218268669574501</v>
      </c>
      <c r="CB432" s="104">
        <v>-11.5001318454837</v>
      </c>
      <c r="CC432" s="104">
        <v>4.2074439462278503</v>
      </c>
      <c r="CD432" s="104">
        <v>-10.8288350354538</v>
      </c>
      <c r="CE432" s="104">
        <v>-4.6789984251032903</v>
      </c>
      <c r="CF432" s="104">
        <v>-10.0708951382011</v>
      </c>
      <c r="CG432" s="104">
        <v>-7.9619959735747896</v>
      </c>
      <c r="CH432" s="104">
        <v>-8.4495462037144407</v>
      </c>
      <c r="CI432" s="104">
        <v>2.5056635048019098</v>
      </c>
      <c r="CJ432" s="104">
        <v>-9.5918910303003404</v>
      </c>
      <c r="CK432" s="104">
        <v>-13.4392095975206</v>
      </c>
      <c r="CL432" s="104">
        <v>-18.752583920108801</v>
      </c>
      <c r="CM432" s="104">
        <v>-4.4409788760678701</v>
      </c>
      <c r="CN432" s="104">
        <v>-3.7740186059485601</v>
      </c>
      <c r="CO432" s="104">
        <v>-16.472460288305498</v>
      </c>
      <c r="CP432" s="104">
        <v>-12.557697628016101</v>
      </c>
      <c r="CQ432" s="104">
        <v>-8.22434839344875</v>
      </c>
      <c r="CR432" s="104">
        <v>-15.971491756664101</v>
      </c>
      <c r="CS432" s="104">
        <v>1.9622855643882799</v>
      </c>
      <c r="CT432" s="104">
        <v>-9.0566324959712805</v>
      </c>
      <c r="CU432" s="104">
        <v>-11.551867642148</v>
      </c>
      <c r="CV432" s="104">
        <v>-20.919521654676601</v>
      </c>
      <c r="CW432" s="104">
        <v>-11.952196655907199</v>
      </c>
      <c r="CX432" s="104">
        <v>-17.2402665620472</v>
      </c>
      <c r="CY432" s="104">
        <v>-11.832699309227699</v>
      </c>
      <c r="CZ432" s="104">
        <v>-21.348590850830099</v>
      </c>
      <c r="DA432" s="104">
        <v>-10.3188905041021</v>
      </c>
      <c r="DB432" s="104">
        <v>-13.192170353011299</v>
      </c>
      <c r="DC432" s="104">
        <v>-20.3404565111802</v>
      </c>
      <c r="DD432" s="104">
        <v>-21.876069651149098</v>
      </c>
      <c r="DE432" s="104">
        <v>-11.5508202183712</v>
      </c>
      <c r="DF432" s="104">
        <v>-12.068567065467301</v>
      </c>
      <c r="DG432" s="104">
        <v>-17.107202810430302</v>
      </c>
      <c r="DH432" s="104">
        <v>-11.358054130668901</v>
      </c>
      <c r="DI432" s="104">
        <v>-10.7722587642383</v>
      </c>
      <c r="DJ432" s="104">
        <v>-9.5144599992250392</v>
      </c>
      <c r="DK432" s="104">
        <v>-3.6037309513736502</v>
      </c>
      <c r="DL432" s="104">
        <v>-3.45454517330037</v>
      </c>
      <c r="DM432" s="104">
        <v>-8.7712779486687094</v>
      </c>
      <c r="DN432" s="104">
        <v>-2.8056553522839098</v>
      </c>
      <c r="DO432" s="104">
        <v>-12.4333244943565</v>
      </c>
      <c r="DP432" s="104">
        <v>-11.650863152218101</v>
      </c>
      <c r="DQ432" s="104">
        <v>-2.4569087287523401</v>
      </c>
      <c r="DR432" s="104">
        <v>-4.9519745516828104</v>
      </c>
      <c r="DS432" s="104">
        <v>-2.8228128488765298</v>
      </c>
      <c r="DT432" s="104">
        <v>-6.7931832408579096</v>
      </c>
      <c r="DU432" s="104">
        <v>-28.171118943340002</v>
      </c>
      <c r="DV432" s="104">
        <v>-18.942482145866101</v>
      </c>
      <c r="DW432" s="104">
        <v>-3.0739662087726898</v>
      </c>
      <c r="DX432" s="104">
        <v>-18.5044373667189</v>
      </c>
      <c r="DY432" s="104">
        <v>-6.51062032675941</v>
      </c>
      <c r="DZ432" s="104">
        <v>-16.856684831194698</v>
      </c>
      <c r="EA432" s="104">
        <v>-3.8562225153227501</v>
      </c>
      <c r="EB432" s="104">
        <v>-11.9976942878186</v>
      </c>
      <c r="EC432" s="104">
        <v>-16.283880192749798</v>
      </c>
      <c r="ED432" s="104">
        <v>-21.1739447286222</v>
      </c>
      <c r="EE432" s="104">
        <v>-11.2076902916434</v>
      </c>
      <c r="EF432" s="104">
        <v>-26.893629225881799</v>
      </c>
      <c r="EG432" s="104">
        <v>-5.7884946853932897</v>
      </c>
      <c r="EH432" s="104">
        <v>1.4012970707413901</v>
      </c>
      <c r="EI432" s="104">
        <v>-8.6583005942456008</v>
      </c>
      <c r="EJ432" s="104">
        <v>-5.1408600356561003</v>
      </c>
      <c r="EK432" s="104">
        <v>-2.55094726750107</v>
      </c>
      <c r="EL432" s="104">
        <v>-4.0359866054820799</v>
      </c>
      <c r="EM432" s="104">
        <v>0.57065045567819395</v>
      </c>
      <c r="EN432" s="104">
        <v>-6.61373126741303</v>
      </c>
      <c r="EO432" s="104">
        <v>-2.95026639311134</v>
      </c>
      <c r="EP432" s="104">
        <v>4.1062465745807204</v>
      </c>
      <c r="EQ432" s="104">
        <v>7.9445098749135798</v>
      </c>
      <c r="ER432" s="104">
        <v>-6.0574934516960299</v>
      </c>
      <c r="ES432" s="104">
        <v>-13.4045802912803</v>
      </c>
      <c r="ET432" s="104">
        <v>-19.9852460860516</v>
      </c>
      <c r="EU432" s="104">
        <v>-3.0470619827427701</v>
      </c>
      <c r="EV432" s="104">
        <v>-1.2266046031461399</v>
      </c>
      <c r="EW432" s="104">
        <v>-8.0382058435977708</v>
      </c>
      <c r="EX432" s="104">
        <v>-2.37955911405016</v>
      </c>
      <c r="EY432" s="104">
        <v>1.13949459154814</v>
      </c>
      <c r="EZ432" s="104">
        <v>-7.3317573346487102</v>
      </c>
      <c r="FA432" s="104">
        <v>-1.8899127245654299</v>
      </c>
      <c r="FB432" s="104">
        <v>-14.637569392388899</v>
      </c>
      <c r="FC432" s="104">
        <v>-12.7403780493634</v>
      </c>
      <c r="FD432" s="104">
        <v>-18.5797208949793</v>
      </c>
      <c r="FE432" s="104">
        <v>-9.7274798734849508</v>
      </c>
      <c r="FF432" s="104">
        <v>-11.2009668596256</v>
      </c>
      <c r="FG432" s="104">
        <v>-1.0218916048564</v>
      </c>
      <c r="FH432" s="104">
        <v>12.571812557019999</v>
      </c>
      <c r="FI432" s="104">
        <v>-7.6629230137560498</v>
      </c>
      <c r="FJ432" s="104">
        <v>-13.363494044547499</v>
      </c>
      <c r="FK432" s="104">
        <v>-13.1929957264589</v>
      </c>
      <c r="FL432" s="104">
        <v>-13.4114437103271</v>
      </c>
      <c r="FM432" s="104">
        <v>-14.2063672399329</v>
      </c>
      <c r="FN432" s="104">
        <v>-12.867726732181801</v>
      </c>
      <c r="FO432" s="41"/>
      <c r="FP432" s="41"/>
      <c r="FQ432" s="41"/>
      <c r="FR432" s="41"/>
      <c r="FS432" s="41"/>
      <c r="FT432" s="41"/>
      <c r="FU432" s="41"/>
      <c r="FV432" s="41"/>
      <c r="FW432" s="41"/>
      <c r="FX432" s="41"/>
      <c r="FY432" s="41"/>
      <c r="FZ432" s="41"/>
      <c r="GA432" s="41"/>
      <c r="GB432" s="41"/>
      <c r="GC432" s="41"/>
      <c r="GD432" s="41"/>
      <c r="GE432" s="41"/>
      <c r="GF432" s="41"/>
      <c r="GG432" s="41"/>
      <c r="GH432" s="41"/>
      <c r="GI432" s="41"/>
      <c r="GJ432" s="41"/>
      <c r="GK432" s="41"/>
      <c r="GL432" s="41"/>
      <c r="GM432" s="41"/>
      <c r="GN432" s="41"/>
      <c r="GO432" s="41"/>
      <c r="GP432" s="41"/>
      <c r="GQ432" s="41"/>
      <c r="GR432" s="41"/>
      <c r="GS432" s="41"/>
      <c r="GT432" s="41"/>
      <c r="GU432" s="41"/>
      <c r="GV432" s="41"/>
      <c r="GW432" s="41"/>
      <c r="GX432" s="41"/>
      <c r="GY432" s="41"/>
      <c r="GZ432" s="41"/>
      <c r="HA432" s="41"/>
      <c r="HB432" s="41"/>
      <c r="HC432" s="41"/>
      <c r="HD432" s="41"/>
      <c r="HE432" s="41"/>
      <c r="HF432" s="41"/>
      <c r="HG432" s="41"/>
      <c r="HH432" s="41"/>
      <c r="HI432" s="41"/>
      <c r="HJ432" s="41"/>
      <c r="HK432" s="41"/>
      <c r="HL432" s="41"/>
      <c r="HM432" s="41"/>
      <c r="HN432" s="41"/>
      <c r="HO432" s="41"/>
      <c r="HP432" s="41"/>
      <c r="HQ432" s="41"/>
      <c r="HR432" s="41"/>
      <c r="HS432" s="41"/>
      <c r="HT432" s="41"/>
      <c r="HU432" s="41"/>
      <c r="HV432" s="41"/>
      <c r="HW432" s="41"/>
      <c r="HX432" s="41"/>
      <c r="HY432" s="41"/>
      <c r="HZ432" s="41"/>
      <c r="IA432" s="41"/>
      <c r="IB432" s="41"/>
      <c r="IC432" s="41"/>
      <c r="ID432" s="41"/>
      <c r="IE432" s="41"/>
      <c r="IF432" s="41"/>
      <c r="IG432" s="41"/>
      <c r="IH432" s="41"/>
      <c r="II432" s="41"/>
      <c r="IJ432" s="41"/>
      <c r="IK432" s="41"/>
      <c r="IL432" s="41"/>
      <c r="IM432" s="41"/>
      <c r="IN432" s="41"/>
      <c r="IO432" s="41"/>
      <c r="IP432" s="41"/>
      <c r="IQ432" s="41"/>
      <c r="IR432" s="41"/>
      <c r="IS432" s="41"/>
      <c r="IT432" s="41"/>
    </row>
    <row r="433" spans="1:254" s="24" customFormat="1" x14ac:dyDescent="0.2">
      <c r="A433" s="21" t="s">
        <v>18</v>
      </c>
      <c r="B433" s="44">
        <v>0.46</v>
      </c>
      <c r="C433" s="77">
        <f t="shared" si="12"/>
        <v>-8.1094658266910464</v>
      </c>
      <c r="D433" s="78">
        <f t="shared" si="13"/>
        <v>7.2248144392036764</v>
      </c>
      <c r="E433" s="104">
        <v>-2.6433525480062499</v>
      </c>
      <c r="F433" s="104">
        <v>-2.4393376514820901</v>
      </c>
      <c r="G433" s="104">
        <v>-7.4193043658504996</v>
      </c>
      <c r="H433" s="104">
        <v>-1.4172215981577001</v>
      </c>
      <c r="I433" s="104">
        <v>-6.02845820576748</v>
      </c>
      <c r="J433" s="104">
        <v>-19.186948373931202</v>
      </c>
      <c r="K433" s="104">
        <v>4.4708268497855501</v>
      </c>
      <c r="L433" s="104">
        <v>-8.3954186388882093</v>
      </c>
      <c r="M433" s="104">
        <v>0.64629617451847898</v>
      </c>
      <c r="N433" s="104">
        <v>-6.7182994540290499</v>
      </c>
      <c r="O433" s="104">
        <v>-18.225299871294901</v>
      </c>
      <c r="P433" s="104">
        <v>-13.943662712624</v>
      </c>
      <c r="Q433" s="104">
        <v>-5.2748706552661302</v>
      </c>
      <c r="R433" s="104">
        <v>-6.7108641785991701</v>
      </c>
      <c r="S433" s="104">
        <v>-0.70599126918678701</v>
      </c>
      <c r="T433" s="104">
        <v>-7.8502520448621702</v>
      </c>
      <c r="U433" s="104">
        <v>-2.0035666918006001</v>
      </c>
      <c r="V433" s="104">
        <v>-5.6813612998730898</v>
      </c>
      <c r="W433" s="104">
        <v>1.5084311949270499</v>
      </c>
      <c r="X433" s="104">
        <v>-14.5455545381256</v>
      </c>
      <c r="Y433" s="104">
        <v>-4.1581053121509397</v>
      </c>
      <c r="Z433" s="104">
        <v>-2.7607650083730002</v>
      </c>
      <c r="AA433" s="104">
        <v>-13.502022559220901</v>
      </c>
      <c r="AB433" s="104">
        <v>-28.597221299660902</v>
      </c>
      <c r="AC433" s="104">
        <v>-15.4885315081637</v>
      </c>
      <c r="AD433" s="104">
        <v>-11.388787064616</v>
      </c>
      <c r="AE433" s="104">
        <v>2.7461141913149199</v>
      </c>
      <c r="AF433" s="104">
        <v>-11.7316923060969</v>
      </c>
      <c r="AG433" s="104">
        <v>-5.5952937137646899</v>
      </c>
      <c r="AH433" s="104">
        <v>-6.0652655284544901</v>
      </c>
      <c r="AI433" s="104">
        <v>2.0795339498185599</v>
      </c>
      <c r="AJ433" s="104">
        <v>0.26291604743942698</v>
      </c>
      <c r="AK433" s="104">
        <v>-4.6618018336310199</v>
      </c>
      <c r="AL433" s="104">
        <v>-7.02720122706297</v>
      </c>
      <c r="AM433" s="104">
        <v>10.8223951463982</v>
      </c>
      <c r="AN433" s="104">
        <v>-1.77289630172928</v>
      </c>
      <c r="AO433" s="104">
        <v>-6.4666896092142796</v>
      </c>
      <c r="AP433" s="104">
        <v>-2.9037024647598799</v>
      </c>
      <c r="AQ433" s="104">
        <v>-0.50825738596113401</v>
      </c>
      <c r="AR433" s="104">
        <v>-0.602834326864915</v>
      </c>
      <c r="AS433" s="104">
        <v>-10.553405983776701</v>
      </c>
      <c r="AT433" s="104">
        <v>3.4951337110051601</v>
      </c>
      <c r="AU433" s="104">
        <v>-20.467938084324199</v>
      </c>
      <c r="AV433" s="104">
        <v>-13.643763945479099</v>
      </c>
      <c r="AW433" s="104">
        <v>1.87559043537374</v>
      </c>
      <c r="AX433" s="104">
        <v>-8.0087491517445599</v>
      </c>
      <c r="AY433" s="104">
        <v>-4.9433170621069698</v>
      </c>
      <c r="AZ433" s="104">
        <v>-8.1617721834867201</v>
      </c>
      <c r="BA433" s="104">
        <v>-14.763380055170099</v>
      </c>
      <c r="BB433" s="104">
        <v>-20.4701885361536</v>
      </c>
      <c r="BC433" s="104">
        <v>-6.6632142604681999</v>
      </c>
      <c r="BD433" s="104">
        <v>-3.5032933425656001</v>
      </c>
      <c r="BE433" s="104">
        <v>-3.9668641188940401</v>
      </c>
      <c r="BF433" s="104">
        <v>3.2665320267168301E-3</v>
      </c>
      <c r="BG433" s="104">
        <v>-10.1652256847182</v>
      </c>
      <c r="BH433" s="104">
        <v>-7.83854114904962</v>
      </c>
      <c r="BI433" s="104">
        <v>-4.7815859449547604</v>
      </c>
      <c r="BJ433" s="104">
        <v>-3.8601913307177398</v>
      </c>
      <c r="BK433" s="104">
        <v>-8.4328833517348496</v>
      </c>
      <c r="BL433" s="104">
        <v>-15.706813734076199</v>
      </c>
      <c r="BM433" s="104">
        <v>-9.3348962189966898</v>
      </c>
      <c r="BN433" s="104">
        <v>-20.694340283833199</v>
      </c>
      <c r="BO433" s="104">
        <v>-11.938123742913399</v>
      </c>
      <c r="BP433" s="104">
        <v>-9.2165291466233992</v>
      </c>
      <c r="BQ433" s="104">
        <v>-16.379751242805199</v>
      </c>
      <c r="BR433" s="104">
        <v>-16.319432714559198</v>
      </c>
      <c r="BS433" s="104">
        <v>-4.9788744586443396</v>
      </c>
      <c r="BT433" s="104">
        <v>-7.3981680881443399</v>
      </c>
      <c r="BU433" s="104">
        <v>-1.1273781486993999</v>
      </c>
      <c r="BV433" s="104">
        <v>-5.5549115373943199</v>
      </c>
      <c r="BW433" s="104">
        <v>-3.17423254101816</v>
      </c>
      <c r="BX433" s="104">
        <v>-5.2858454345249299</v>
      </c>
      <c r="BY433" s="104">
        <v>-12.7846122662282</v>
      </c>
      <c r="BZ433" s="104">
        <v>-5.4817728667369199</v>
      </c>
      <c r="CA433" s="104">
        <v>-5.5280664394152996</v>
      </c>
      <c r="CB433" s="104">
        <v>-11.4991816283795</v>
      </c>
      <c r="CC433" s="104">
        <v>5.0427304760323297</v>
      </c>
      <c r="CD433" s="104">
        <v>-10.327270728960301</v>
      </c>
      <c r="CE433" s="104">
        <v>-3.9534082945746301</v>
      </c>
      <c r="CF433" s="104">
        <v>-9.07293355961529</v>
      </c>
      <c r="CG433" s="104">
        <v>-7.48167360402842</v>
      </c>
      <c r="CH433" s="104">
        <v>-7.7646920400134896</v>
      </c>
      <c r="CI433" s="104">
        <v>2.80395248302972</v>
      </c>
      <c r="CJ433" s="104">
        <v>-8.7676673459485102</v>
      </c>
      <c r="CK433" s="104">
        <v>-13.386410344641</v>
      </c>
      <c r="CL433" s="104">
        <v>-18.424462466334202</v>
      </c>
      <c r="CM433" s="104">
        <v>-3.1528896838201699</v>
      </c>
      <c r="CN433" s="104">
        <v>-2.7538459156891002</v>
      </c>
      <c r="CO433" s="104">
        <v>-15.8868659721642</v>
      </c>
      <c r="CP433" s="104">
        <v>-12.962627967082</v>
      </c>
      <c r="CQ433" s="104">
        <v>-8.8478110102774199</v>
      </c>
      <c r="CR433" s="104">
        <v>-15.398430488311799</v>
      </c>
      <c r="CS433" s="104">
        <v>1.8431690142375901</v>
      </c>
      <c r="CT433" s="104">
        <v>-9.4479051410868404</v>
      </c>
      <c r="CU433" s="104">
        <v>-11.8554856563069</v>
      </c>
      <c r="CV433" s="104">
        <v>-20.849544810543399</v>
      </c>
      <c r="CW433" s="104">
        <v>-12.4491395503797</v>
      </c>
      <c r="CX433" s="104">
        <v>-17.394776137910199</v>
      </c>
      <c r="CY433" s="104">
        <v>-11.8152888675192</v>
      </c>
      <c r="CZ433" s="104">
        <v>-21.254710992730299</v>
      </c>
      <c r="DA433" s="104">
        <v>-9.7553100405304196</v>
      </c>
      <c r="DB433" s="104">
        <v>-12.2461227832821</v>
      </c>
      <c r="DC433" s="104">
        <v>-20.317545822474901</v>
      </c>
      <c r="DD433" s="104">
        <v>-22.107560783500698</v>
      </c>
      <c r="DE433" s="104">
        <v>-10.688036579720499</v>
      </c>
      <c r="DF433" s="104">
        <v>-10.997752673231799</v>
      </c>
      <c r="DG433" s="104">
        <v>-16.949866552770899</v>
      </c>
      <c r="DH433" s="104">
        <v>-11.5246689107463</v>
      </c>
      <c r="DI433" s="104">
        <v>-11.203860670340701</v>
      </c>
      <c r="DJ433" s="104">
        <v>-9.7660361307399697</v>
      </c>
      <c r="DK433" s="104">
        <v>-3.1549069834329302</v>
      </c>
      <c r="DL433" s="104">
        <v>-2.61464970631279</v>
      </c>
      <c r="DM433" s="104">
        <v>-9.0308744265217094</v>
      </c>
      <c r="DN433" s="104">
        <v>-3.4468537412504898</v>
      </c>
      <c r="DO433" s="104">
        <v>-12.072577793655499</v>
      </c>
      <c r="DP433" s="104">
        <v>-11.665410497776699</v>
      </c>
      <c r="DQ433" s="104">
        <v>-2.3201937686018299</v>
      </c>
      <c r="DR433" s="104">
        <v>-4.5155221165936101</v>
      </c>
      <c r="DS433" s="104">
        <v>-2.4327513093718802</v>
      </c>
      <c r="DT433" s="104">
        <v>-6.5497747943854101</v>
      </c>
      <c r="DU433" s="104">
        <v>-27.7244698553062</v>
      </c>
      <c r="DV433" s="104">
        <v>-18.415577420226001</v>
      </c>
      <c r="DW433" s="104">
        <v>-2.2565935214038499</v>
      </c>
      <c r="DX433" s="104">
        <v>-18.017061119788401</v>
      </c>
      <c r="DY433" s="104">
        <v>-6.0954977433400597</v>
      </c>
      <c r="DZ433" s="104">
        <v>-16.2401631949391</v>
      </c>
      <c r="EA433" s="104">
        <v>-4.2053655942670201</v>
      </c>
      <c r="EB433" s="104">
        <v>-11.890709394190299</v>
      </c>
      <c r="EC433" s="104">
        <v>-15.2106684963536</v>
      </c>
      <c r="ED433" s="104">
        <v>-20.4017920180065</v>
      </c>
      <c r="EE433" s="104">
        <v>-10.859958767328999</v>
      </c>
      <c r="EF433" s="104">
        <v>-26.242113499359501</v>
      </c>
      <c r="EG433" s="104">
        <v>-5.2385267609874102</v>
      </c>
      <c r="EH433" s="104">
        <v>1.8896877068368101</v>
      </c>
      <c r="EI433" s="104">
        <v>-8.5154912104841394</v>
      </c>
      <c r="EJ433" s="104">
        <v>-4.7162516205532601</v>
      </c>
      <c r="EK433" s="104">
        <v>-1.4799860262072499</v>
      </c>
      <c r="EL433" s="104">
        <v>-3.2928867812288098</v>
      </c>
      <c r="EM433" s="104">
        <v>1.1413058780687999</v>
      </c>
      <c r="EN433" s="104">
        <v>-6.4681501733054496</v>
      </c>
      <c r="EO433" s="104">
        <v>-2.2165241299421998</v>
      </c>
      <c r="EP433" s="104">
        <v>4.7691006474335103</v>
      </c>
      <c r="EQ433" s="104">
        <v>8.0184848926307399</v>
      </c>
      <c r="ER433" s="104">
        <v>-5.9673719407383903</v>
      </c>
      <c r="ES433" s="104">
        <v>-13.272305583291701</v>
      </c>
      <c r="ET433" s="104">
        <v>-19.6875607323163</v>
      </c>
      <c r="EU433" s="104">
        <v>-2.6558650803691202</v>
      </c>
      <c r="EV433" s="104">
        <v>-1.3861969875271101</v>
      </c>
      <c r="EW433" s="104">
        <v>-7.7747090152706004</v>
      </c>
      <c r="EX433" s="104">
        <v>-2.1382407719639702</v>
      </c>
      <c r="EY433" s="104">
        <v>1.1319297135648501</v>
      </c>
      <c r="EZ433" s="104">
        <v>-7.5503290502657396</v>
      </c>
      <c r="FA433" s="104">
        <v>-1.7513038858461401</v>
      </c>
      <c r="FB433" s="104">
        <v>-15.021036655023</v>
      </c>
      <c r="FC433" s="104">
        <v>-11.869291301536</v>
      </c>
      <c r="FD433" s="104">
        <v>-17.834143304637301</v>
      </c>
      <c r="FE433" s="104">
        <v>-9.0625791331331005</v>
      </c>
      <c r="FF433" s="104">
        <v>-10.990472562153499</v>
      </c>
      <c r="FG433" s="104">
        <v>-1.08480487897055</v>
      </c>
      <c r="FH433" s="104">
        <v>12.289284280050699</v>
      </c>
      <c r="FI433" s="104">
        <v>-7.056099658131</v>
      </c>
      <c r="FJ433" s="104">
        <v>-12.5329131212115</v>
      </c>
      <c r="FK433" s="104">
        <v>-13.689331017411901</v>
      </c>
      <c r="FL433" s="104">
        <v>-13.382368087768601</v>
      </c>
      <c r="FM433" s="104">
        <v>-14.0997736283294</v>
      </c>
      <c r="FN433" s="104">
        <v>-13.0607999431091</v>
      </c>
      <c r="FO433" s="41"/>
      <c r="FP433" s="41"/>
      <c r="FQ433" s="41"/>
      <c r="FR433" s="41"/>
      <c r="FS433" s="41"/>
      <c r="FT433" s="41"/>
      <c r="FU433" s="41"/>
      <c r="FV433" s="41"/>
      <c r="FW433" s="41"/>
      <c r="FX433" s="41"/>
      <c r="FY433" s="41"/>
      <c r="FZ433" s="41"/>
      <c r="GA433" s="41"/>
      <c r="GB433" s="41"/>
      <c r="GC433" s="41"/>
      <c r="GD433" s="41"/>
      <c r="GE433" s="41"/>
      <c r="GF433" s="41"/>
      <c r="GG433" s="41"/>
      <c r="GH433" s="41"/>
      <c r="GI433" s="41"/>
      <c r="GJ433" s="41"/>
      <c r="GK433" s="41"/>
      <c r="GL433" s="41"/>
      <c r="GM433" s="41"/>
      <c r="GN433" s="41"/>
      <c r="GO433" s="41"/>
      <c r="GP433" s="41"/>
      <c r="GQ433" s="41"/>
      <c r="GR433" s="41"/>
      <c r="GS433" s="41"/>
      <c r="GT433" s="41"/>
      <c r="GU433" s="41"/>
      <c r="GV433" s="41"/>
      <c r="GW433" s="41"/>
      <c r="GX433" s="41"/>
      <c r="GY433" s="41"/>
      <c r="GZ433" s="41"/>
      <c r="HA433" s="41"/>
      <c r="HB433" s="41"/>
      <c r="HC433" s="41"/>
      <c r="HD433" s="41"/>
      <c r="HE433" s="41"/>
      <c r="HF433" s="41"/>
      <c r="HG433" s="41"/>
      <c r="HH433" s="41"/>
      <c r="HI433" s="41"/>
      <c r="HJ433" s="41"/>
      <c r="HK433" s="41"/>
      <c r="HL433" s="41"/>
      <c r="HM433" s="41"/>
      <c r="HN433" s="41"/>
      <c r="HO433" s="41"/>
      <c r="HP433" s="41"/>
      <c r="HQ433" s="41"/>
      <c r="HR433" s="41"/>
      <c r="HS433" s="41"/>
      <c r="HT433" s="41"/>
      <c r="HU433" s="41"/>
      <c r="HV433" s="41"/>
      <c r="HW433" s="41"/>
      <c r="HX433" s="41"/>
      <c r="HY433" s="41"/>
      <c r="HZ433" s="41"/>
      <c r="IA433" s="41"/>
      <c r="IB433" s="41"/>
      <c r="IC433" s="41"/>
      <c r="ID433" s="41"/>
      <c r="IE433" s="41"/>
      <c r="IF433" s="41"/>
      <c r="IG433" s="41"/>
      <c r="IH433" s="41"/>
      <c r="II433" s="41"/>
      <c r="IJ433" s="41"/>
      <c r="IK433" s="41"/>
      <c r="IL433" s="41"/>
      <c r="IM433" s="41"/>
      <c r="IN433" s="41"/>
      <c r="IO433" s="41"/>
      <c r="IP433" s="41"/>
      <c r="IQ433" s="41"/>
      <c r="IR433" s="41"/>
      <c r="IS433" s="41"/>
      <c r="IT433" s="41"/>
    </row>
    <row r="434" spans="1:254" s="24" customFormat="1" x14ac:dyDescent="0.2">
      <c r="A434" s="21" t="s">
        <v>18</v>
      </c>
      <c r="B434" s="44">
        <v>0.48</v>
      </c>
      <c r="C434" s="77">
        <f t="shared" si="12"/>
        <v>-7.5581320918223511</v>
      </c>
      <c r="D434" s="78">
        <f t="shared" si="13"/>
        <v>7.2913727819172172</v>
      </c>
      <c r="E434" s="104">
        <v>-1.6634123244991801</v>
      </c>
      <c r="F434" s="104">
        <v>-1.61200477781305</v>
      </c>
      <c r="G434" s="104">
        <v>-6.6848916653762203</v>
      </c>
      <c r="H434" s="104">
        <v>-6.0923625841202103E-2</v>
      </c>
      <c r="I434" s="104">
        <v>-4.8928489688918999</v>
      </c>
      <c r="J434" s="104">
        <v>-18.635580772091501</v>
      </c>
      <c r="K434" s="104">
        <v>5.0858078276742003</v>
      </c>
      <c r="L434" s="104">
        <v>-8.9042137560591605</v>
      </c>
      <c r="M434" s="104">
        <v>0.87315399944882199</v>
      </c>
      <c r="N434" s="104">
        <v>-5.7349705696106001</v>
      </c>
      <c r="O434" s="104">
        <v>-17.723171134394899</v>
      </c>
      <c r="P434" s="104">
        <v>-13.382930302225599</v>
      </c>
      <c r="Q434" s="104">
        <v>-4.4807587883734596</v>
      </c>
      <c r="R434" s="104">
        <v>-6.6843932178760301</v>
      </c>
      <c r="S434" s="104">
        <v>8.1553746338568003E-2</v>
      </c>
      <c r="T434" s="104">
        <v>-7.3202578170831503</v>
      </c>
      <c r="U434" s="104">
        <v>-1.92797964291082</v>
      </c>
      <c r="V434" s="104">
        <v>-5.5618536804951297</v>
      </c>
      <c r="W434" s="104">
        <v>1.9975324344723899</v>
      </c>
      <c r="X434" s="104">
        <v>-13.795583570449599</v>
      </c>
      <c r="Y434" s="104">
        <v>-3.5886611343141901</v>
      </c>
      <c r="Z434" s="104">
        <v>-2.3446642752357199</v>
      </c>
      <c r="AA434" s="104">
        <v>-12.9726945042119</v>
      </c>
      <c r="AB434" s="104">
        <v>-28.8181794946262</v>
      </c>
      <c r="AC434" s="104">
        <v>-14.455148893429801</v>
      </c>
      <c r="AD434" s="104">
        <v>-10.398251281790699</v>
      </c>
      <c r="AE434" s="104">
        <v>3.81861410032894</v>
      </c>
      <c r="AF434" s="104">
        <v>-11.413216615529601</v>
      </c>
      <c r="AG434" s="104">
        <v>-5.4473730350889404</v>
      </c>
      <c r="AH434" s="104">
        <v>-6.0500595881550803</v>
      </c>
      <c r="AI434" s="104">
        <v>2.9303136099437301</v>
      </c>
      <c r="AJ434" s="104">
        <v>1.5000934780458699</v>
      </c>
      <c r="AK434" s="104">
        <v>-3.9601258146379901</v>
      </c>
      <c r="AL434" s="104">
        <v>-6.1640686211066704</v>
      </c>
      <c r="AM434" s="104">
        <v>11.4716622115041</v>
      </c>
      <c r="AN434" s="104">
        <v>-1.35188565122106</v>
      </c>
      <c r="AO434" s="104">
        <v>-6.0147094636846301</v>
      </c>
      <c r="AP434" s="104">
        <v>-2.6272657977012899</v>
      </c>
      <c r="AQ434" s="104">
        <v>0.183523397357262</v>
      </c>
      <c r="AR434" s="104">
        <v>0.17112387837211701</v>
      </c>
      <c r="AS434" s="104">
        <v>-9.4282092441345196</v>
      </c>
      <c r="AT434" s="104">
        <v>3.9801512009073199</v>
      </c>
      <c r="AU434" s="104">
        <v>-20.469350367781502</v>
      </c>
      <c r="AV434" s="104">
        <v>-13.705155063184201</v>
      </c>
      <c r="AW434" s="104">
        <v>2.6965611187253402</v>
      </c>
      <c r="AX434" s="104">
        <v>-6.4504598022899797</v>
      </c>
      <c r="AY434" s="104">
        <v>-4.5428395954444598</v>
      </c>
      <c r="AZ434" s="104">
        <v>-7.6735022097060002</v>
      </c>
      <c r="BA434" s="104">
        <v>-14.055562641087599</v>
      </c>
      <c r="BB434" s="104">
        <v>-19.813126215165401</v>
      </c>
      <c r="BC434" s="104">
        <v>-6.2682909965515101</v>
      </c>
      <c r="BD434" s="104">
        <v>-3.5407881244963599</v>
      </c>
      <c r="BE434" s="104">
        <v>-3.2185073368896999</v>
      </c>
      <c r="BF434" s="104">
        <v>0.26754011854221399</v>
      </c>
      <c r="BG434" s="104">
        <v>-9.6701288729150594</v>
      </c>
      <c r="BH434" s="104">
        <v>-7.3875951443919696</v>
      </c>
      <c r="BI434" s="104">
        <v>-3.89201659569824</v>
      </c>
      <c r="BJ434" s="104">
        <v>-3.7655125808027998</v>
      </c>
      <c r="BK434" s="104">
        <v>-6.6359907729602297</v>
      </c>
      <c r="BL434" s="104">
        <v>-15.4084686383021</v>
      </c>
      <c r="BM434" s="104">
        <v>-8.6819400787353498</v>
      </c>
      <c r="BN434" s="104">
        <v>-20.694560138192202</v>
      </c>
      <c r="BO434" s="104">
        <v>-11.062405129546899</v>
      </c>
      <c r="BP434" s="104">
        <v>-9.1431273841826908</v>
      </c>
      <c r="BQ434" s="104">
        <v>-15.3055414536956</v>
      </c>
      <c r="BR434" s="104">
        <v>-16.2747474877279</v>
      </c>
      <c r="BS434" s="104">
        <v>-5.1223548411036202</v>
      </c>
      <c r="BT434" s="104">
        <v>-6.8178154291432804</v>
      </c>
      <c r="BU434" s="104">
        <v>-0.70217771613360302</v>
      </c>
      <c r="BV434" s="104">
        <v>-4.8688474665650396</v>
      </c>
      <c r="BW434" s="104">
        <v>-2.5050618858667399</v>
      </c>
      <c r="BX434" s="104">
        <v>-4.7461499718467497</v>
      </c>
      <c r="BY434" s="104">
        <v>-11.551778695903201</v>
      </c>
      <c r="BZ434" s="104">
        <v>-4.9665242439059201</v>
      </c>
      <c r="CA434" s="104">
        <v>-4.7082573422774097</v>
      </c>
      <c r="CB434" s="104">
        <v>-11.3037181365184</v>
      </c>
      <c r="CC434" s="104">
        <v>6.1441262523157496</v>
      </c>
      <c r="CD434" s="104">
        <v>-9.7240862054691508</v>
      </c>
      <c r="CE434" s="104">
        <v>-3.0679123126852201</v>
      </c>
      <c r="CF434" s="104">
        <v>-7.8563835059712899</v>
      </c>
      <c r="CG434" s="104">
        <v>-6.7908698716389901</v>
      </c>
      <c r="CH434" s="104">
        <v>-6.8798221376972402</v>
      </c>
      <c r="CI434" s="104">
        <v>3.3870227208381398</v>
      </c>
      <c r="CJ434" s="104">
        <v>-7.7301638318676797</v>
      </c>
      <c r="CK434" s="104">
        <v>-13.0899000443315</v>
      </c>
      <c r="CL434" s="104">
        <v>-18.130843261985898</v>
      </c>
      <c r="CM434" s="104">
        <v>-1.70726990296781</v>
      </c>
      <c r="CN434" s="104">
        <v>-1.5278115707586</v>
      </c>
      <c r="CO434" s="104">
        <v>-15.289713898958</v>
      </c>
      <c r="CP434" s="104">
        <v>-13.209668336535501</v>
      </c>
      <c r="CQ434" s="104">
        <v>-8.9068597588046892</v>
      </c>
      <c r="CR434" s="104">
        <v>-14.3636073813714</v>
      </c>
      <c r="CS434" s="104">
        <v>1.8589014704807101</v>
      </c>
      <c r="CT434" s="104">
        <v>-9.4251197849161308</v>
      </c>
      <c r="CU434" s="104">
        <v>-12.0949227503896</v>
      </c>
      <c r="CV434" s="104">
        <v>-20.570130998278501</v>
      </c>
      <c r="CW434" s="104">
        <v>-12.7686492211075</v>
      </c>
      <c r="CX434" s="104">
        <v>-17.6558005141979</v>
      </c>
      <c r="CY434" s="104">
        <v>-11.665837505987399</v>
      </c>
      <c r="CZ434" s="104">
        <v>-20.876459121704102</v>
      </c>
      <c r="DA434" s="104">
        <v>-8.8011054036136596</v>
      </c>
      <c r="DB434" s="104">
        <v>-11.238278763049699</v>
      </c>
      <c r="DC434" s="104">
        <v>-20.103556654981201</v>
      </c>
      <c r="DD434" s="104">
        <v>-22.2198651652287</v>
      </c>
      <c r="DE434" s="104">
        <v>-9.8991102935763902</v>
      </c>
      <c r="DF434" s="104">
        <v>-9.7592082321020506</v>
      </c>
      <c r="DG434" s="104">
        <v>-16.7149963268402</v>
      </c>
      <c r="DH434" s="104">
        <v>-10.9785299877387</v>
      </c>
      <c r="DI434" s="104">
        <v>-11.685116965328101</v>
      </c>
      <c r="DJ434" s="104">
        <v>-9.8529868589612999</v>
      </c>
      <c r="DK434" s="104">
        <v>-2.3784459613729201</v>
      </c>
      <c r="DL434" s="104">
        <v>-1.4986478085611501</v>
      </c>
      <c r="DM434" s="104">
        <v>-9.4334621325425605</v>
      </c>
      <c r="DN434" s="104">
        <v>-3.6573194820695498</v>
      </c>
      <c r="DO434" s="104">
        <v>-11.529700404511701</v>
      </c>
      <c r="DP434" s="104">
        <v>-11.487487554906</v>
      </c>
      <c r="DQ434" s="104">
        <v>-1.91597421596444</v>
      </c>
      <c r="DR434" s="104">
        <v>-3.8389389165076699</v>
      </c>
      <c r="DS434" s="104">
        <v>-1.6876464148621999</v>
      </c>
      <c r="DT434" s="104">
        <v>-5.7240399618459401</v>
      </c>
      <c r="DU434" s="104">
        <v>-27.092801604283299</v>
      </c>
      <c r="DV434" s="104">
        <v>-17.802633645666901</v>
      </c>
      <c r="DW434" s="104">
        <v>-0.946962817040647</v>
      </c>
      <c r="DX434" s="104">
        <v>-17.207051589838599</v>
      </c>
      <c r="DY434" s="104">
        <v>-5.1612766584499097</v>
      </c>
      <c r="DZ434" s="104">
        <v>-15.263333867236099</v>
      </c>
      <c r="EA434" s="104">
        <v>-4.4690739602538097</v>
      </c>
      <c r="EB434" s="104">
        <v>-11.508663164627499</v>
      </c>
      <c r="EC434" s="104">
        <v>-13.4802435713877</v>
      </c>
      <c r="ED434" s="104">
        <v>-19.103577237578499</v>
      </c>
      <c r="EE434" s="104">
        <v>-10.2457985469958</v>
      </c>
      <c r="EF434" s="104">
        <v>-25.295144146523</v>
      </c>
      <c r="EG434" s="104">
        <v>-4.5333562363447397</v>
      </c>
      <c r="EH434" s="104">
        <v>2.6954873085583002</v>
      </c>
      <c r="EI434" s="104">
        <v>-8.3283505295111695</v>
      </c>
      <c r="EJ434" s="104">
        <v>-3.8175039740304002</v>
      </c>
      <c r="EK434" s="104">
        <v>-0.19083191148817699</v>
      </c>
      <c r="EL434" s="104">
        <v>-2.2599071901112402</v>
      </c>
      <c r="EM434" s="104">
        <v>1.77525501930732</v>
      </c>
      <c r="EN434" s="104">
        <v>-6.2043505608791296</v>
      </c>
      <c r="EO434" s="104">
        <v>-1.33154147828159</v>
      </c>
      <c r="EP434" s="104">
        <v>5.6321073179146</v>
      </c>
      <c r="EQ434" s="104">
        <v>8.5149997894383205</v>
      </c>
      <c r="ER434" s="104">
        <v>-5.3733004671984101</v>
      </c>
      <c r="ES434" s="104">
        <v>-13.010538457103401</v>
      </c>
      <c r="ET434" s="104">
        <v>-19.155754823890401</v>
      </c>
      <c r="EU434" s="104">
        <v>-2.0919641075689102</v>
      </c>
      <c r="EV434" s="104">
        <v>-1.29625848328629</v>
      </c>
      <c r="EW434" s="104">
        <v>-7.2536192265215096</v>
      </c>
      <c r="EX434" s="104">
        <v>-1.63483265478003</v>
      </c>
      <c r="EY434" s="104">
        <v>1.2264319786289199</v>
      </c>
      <c r="EZ434" s="104">
        <v>-7.5055858409327598</v>
      </c>
      <c r="FA434" s="104">
        <v>-1.4493380627928201</v>
      </c>
      <c r="FB434" s="104">
        <v>-14.8224875124371</v>
      </c>
      <c r="FC434" s="104">
        <v>-10.3843741117463</v>
      </c>
      <c r="FD434" s="104">
        <v>-16.678204318479001</v>
      </c>
      <c r="FE434" s="104">
        <v>-8.1604223287016104</v>
      </c>
      <c r="FF434" s="104">
        <v>-10.425071161087599</v>
      </c>
      <c r="FG434" s="104">
        <v>-0.870185949733982</v>
      </c>
      <c r="FH434" s="104">
        <v>12.182438495531301</v>
      </c>
      <c r="FI434" s="104">
        <v>-6.3094501862812598</v>
      </c>
      <c r="FJ434" s="104">
        <v>-11.118742085998001</v>
      </c>
      <c r="FK434" s="104">
        <v>-14.2546923146129</v>
      </c>
      <c r="FL434" s="104">
        <v>-13.002654075622599</v>
      </c>
      <c r="FM434" s="104">
        <v>-13.802037062691101</v>
      </c>
      <c r="FN434" s="104">
        <v>-13.493572985130699</v>
      </c>
      <c r="FO434" s="41"/>
      <c r="FP434" s="41"/>
      <c r="FQ434" s="41"/>
      <c r="FR434" s="41"/>
      <c r="FS434" s="41"/>
      <c r="FT434" s="41"/>
      <c r="FU434" s="41"/>
      <c r="FV434" s="41"/>
      <c r="FW434" s="41"/>
      <c r="FX434" s="41"/>
      <c r="FY434" s="41"/>
      <c r="FZ434" s="41"/>
      <c r="GA434" s="41"/>
      <c r="GB434" s="41"/>
      <c r="GC434" s="41"/>
      <c r="GD434" s="41"/>
      <c r="GE434" s="41"/>
      <c r="GF434" s="41"/>
      <c r="GG434" s="41"/>
      <c r="GH434" s="41"/>
      <c r="GI434" s="41"/>
      <c r="GJ434" s="41"/>
      <c r="GK434" s="41"/>
      <c r="GL434" s="41"/>
      <c r="GM434" s="41"/>
      <c r="GN434" s="41"/>
      <c r="GO434" s="41"/>
      <c r="GP434" s="41"/>
      <c r="GQ434" s="41"/>
      <c r="GR434" s="41"/>
      <c r="GS434" s="41"/>
      <c r="GT434" s="41"/>
      <c r="GU434" s="41"/>
      <c r="GV434" s="41"/>
      <c r="GW434" s="41"/>
      <c r="GX434" s="41"/>
      <c r="GY434" s="41"/>
      <c r="GZ434" s="41"/>
      <c r="HA434" s="41"/>
      <c r="HB434" s="41"/>
      <c r="HC434" s="41"/>
      <c r="HD434" s="41"/>
      <c r="HE434" s="41"/>
      <c r="HF434" s="41"/>
      <c r="HG434" s="41"/>
      <c r="HH434" s="41"/>
      <c r="HI434" s="41"/>
      <c r="HJ434" s="41"/>
      <c r="HK434" s="41"/>
      <c r="HL434" s="41"/>
      <c r="HM434" s="41"/>
      <c r="HN434" s="41"/>
      <c r="HO434" s="41"/>
      <c r="HP434" s="41"/>
      <c r="HQ434" s="41"/>
      <c r="HR434" s="41"/>
      <c r="HS434" s="41"/>
      <c r="HT434" s="41"/>
      <c r="HU434" s="41"/>
      <c r="HV434" s="41"/>
      <c r="HW434" s="41"/>
      <c r="HX434" s="41"/>
      <c r="HY434" s="41"/>
      <c r="HZ434" s="41"/>
      <c r="IA434" s="41"/>
      <c r="IB434" s="41"/>
      <c r="IC434" s="41"/>
      <c r="ID434" s="41"/>
      <c r="IE434" s="41"/>
      <c r="IF434" s="41"/>
      <c r="IG434" s="41"/>
      <c r="IH434" s="41"/>
      <c r="II434" s="41"/>
      <c r="IJ434" s="41"/>
      <c r="IK434" s="41"/>
      <c r="IL434" s="41"/>
      <c r="IM434" s="41"/>
      <c r="IN434" s="41"/>
      <c r="IO434" s="41"/>
      <c r="IP434" s="41"/>
      <c r="IQ434" s="41"/>
      <c r="IR434" s="41"/>
      <c r="IS434" s="41"/>
      <c r="IT434" s="41"/>
    </row>
    <row r="435" spans="1:254" s="24" customFormat="1" x14ac:dyDescent="0.2">
      <c r="A435" s="21" t="s">
        <v>18</v>
      </c>
      <c r="B435" s="44">
        <v>0.5</v>
      </c>
      <c r="C435" s="77">
        <f t="shared" si="12"/>
        <v>-6.8345785113516815</v>
      </c>
      <c r="D435" s="78">
        <f t="shared" si="13"/>
        <v>7.3708152830148821</v>
      </c>
      <c r="E435" s="104">
        <v>-0.379038006067276</v>
      </c>
      <c r="F435" s="104">
        <v>-0.97258449366895205</v>
      </c>
      <c r="G435" s="104">
        <v>-5.6058406064484299</v>
      </c>
      <c r="H435" s="104">
        <v>1.5725702047348</v>
      </c>
      <c r="I435" s="104">
        <v>-3.6692097187042201</v>
      </c>
      <c r="J435" s="104">
        <v>-17.971183776855501</v>
      </c>
      <c r="K435" s="104">
        <v>5.7585339071593102</v>
      </c>
      <c r="L435" s="104">
        <v>-9.4888811111450195</v>
      </c>
      <c r="M435" s="104">
        <v>1.3412699190073001</v>
      </c>
      <c r="N435" s="104">
        <v>-4.9290306794871803</v>
      </c>
      <c r="O435" s="104">
        <v>-17.069031345898502</v>
      </c>
      <c r="P435" s="104">
        <v>-13.0184396828078</v>
      </c>
      <c r="Q435" s="104">
        <v>-3.45451712608337</v>
      </c>
      <c r="R435" s="104">
        <v>-6.5072989463806197</v>
      </c>
      <c r="S435" s="104">
        <v>1.1628579751274899</v>
      </c>
      <c r="T435" s="104">
        <v>-6.8724265987234201</v>
      </c>
      <c r="U435" s="104">
        <v>-1.7397399586890101</v>
      </c>
      <c r="V435" s="104">
        <v>-5.4037022590637198</v>
      </c>
      <c r="W435" s="104">
        <v>2.6085801124572798</v>
      </c>
      <c r="X435" s="104">
        <v>-13.127754211425801</v>
      </c>
      <c r="Y435" s="104">
        <v>-3.0087272501965998</v>
      </c>
      <c r="Z435" s="104">
        <v>-1.8541487455368</v>
      </c>
      <c r="AA435" s="104">
        <v>-12.3436861604229</v>
      </c>
      <c r="AB435" s="104">
        <v>-28.682156668435201</v>
      </c>
      <c r="AC435" s="104">
        <v>-13.282402298127399</v>
      </c>
      <c r="AD435" s="104">
        <v>-9.2895536422729492</v>
      </c>
      <c r="AE435" s="104">
        <v>4.7875080108642596</v>
      </c>
      <c r="AF435" s="104">
        <v>-10.7994032494114</v>
      </c>
      <c r="AG435" s="104">
        <v>-5.19155751237248</v>
      </c>
      <c r="AH435" s="104">
        <v>-5.8429160118103001</v>
      </c>
      <c r="AI435" s="104">
        <v>4.0968110599389496</v>
      </c>
      <c r="AJ435" s="104">
        <v>2.6686825752258301</v>
      </c>
      <c r="AK435" s="104">
        <v>-2.8096990585327202</v>
      </c>
      <c r="AL435" s="104">
        <v>-4.9049744606018102</v>
      </c>
      <c r="AM435" s="104">
        <v>12.389620583010901</v>
      </c>
      <c r="AN435" s="104">
        <v>-0.76837472371628901</v>
      </c>
      <c r="AO435" s="104">
        <v>-5.5197050970633796</v>
      </c>
      <c r="AP435" s="104">
        <v>-2.3649964332580602</v>
      </c>
      <c r="AQ435" s="104">
        <v>1.1187175512313801</v>
      </c>
      <c r="AR435" s="104">
        <v>1.18499755859375</v>
      </c>
      <c r="AS435" s="104">
        <v>-7.9833725070204897</v>
      </c>
      <c r="AT435" s="104">
        <v>4.1342039108276403</v>
      </c>
      <c r="AU435" s="104">
        <v>-20.2790347510408</v>
      </c>
      <c r="AV435" s="104">
        <v>-13.7761993408203</v>
      </c>
      <c r="AW435" s="104">
        <v>3.3362112045288099</v>
      </c>
      <c r="AX435" s="104">
        <v>-4.5288152694702202</v>
      </c>
      <c r="AY435" s="104">
        <v>-4.090274587523</v>
      </c>
      <c r="AZ435" s="104">
        <v>-7.2130728781498403</v>
      </c>
      <c r="BA435" s="104">
        <v>-13.2498168945313</v>
      </c>
      <c r="BB435" s="104">
        <v>-19.175246849209501</v>
      </c>
      <c r="BC435" s="104">
        <v>-5.7335136967737403</v>
      </c>
      <c r="BD435" s="104">
        <v>-3.18222904205322</v>
      </c>
      <c r="BE435" s="104">
        <v>-2.3771488666534402</v>
      </c>
      <c r="BF435" s="104">
        <v>0.52435502359698805</v>
      </c>
      <c r="BG435" s="104">
        <v>-8.8414323498334504</v>
      </c>
      <c r="BH435" s="104">
        <v>-6.8115402102359104</v>
      </c>
      <c r="BI435" s="104">
        <v>-2.9477484226226802</v>
      </c>
      <c r="BJ435" s="104">
        <v>-3.4727144219613901</v>
      </c>
      <c r="BK435" s="104">
        <v>-4.0657648798507697</v>
      </c>
      <c r="BL435" s="104">
        <v>-14.2739365271882</v>
      </c>
      <c r="BM435" s="104">
        <v>-7.7003132416875104</v>
      </c>
      <c r="BN435" s="104">
        <v>-20.614473342895501</v>
      </c>
      <c r="BO435" s="104">
        <v>-10.143235206604</v>
      </c>
      <c r="BP435" s="104">
        <v>-8.9062620837004793</v>
      </c>
      <c r="BQ435" s="104">
        <v>-14.0682260963014</v>
      </c>
      <c r="BR435" s="104">
        <v>-15.695750821125401</v>
      </c>
      <c r="BS435" s="104">
        <v>-5.1931163584740903</v>
      </c>
      <c r="BT435" s="104">
        <v>-6.0820864645884303</v>
      </c>
      <c r="BU435" s="104">
        <v>-0.178554432281394</v>
      </c>
      <c r="BV435" s="104">
        <v>-4.2588877677917498</v>
      </c>
      <c r="BW435" s="104">
        <v>-1.62543952465057</v>
      </c>
      <c r="BX435" s="104">
        <v>-4.1837732619837604</v>
      </c>
      <c r="BY435" s="104">
        <v>-10.086185455322299</v>
      </c>
      <c r="BZ435" s="104">
        <v>-4.1951098442077601</v>
      </c>
      <c r="CA435" s="104">
        <v>-3.6585089009264502</v>
      </c>
      <c r="CB435" s="104">
        <v>-11.0805514505085</v>
      </c>
      <c r="CC435" s="104">
        <v>7.2580995559692401</v>
      </c>
      <c r="CD435" s="104">
        <v>-8.9448829539603203</v>
      </c>
      <c r="CE435" s="104">
        <v>-2.0380492210388201</v>
      </c>
      <c r="CF435" s="104">
        <v>-6.4773912429809597</v>
      </c>
      <c r="CG435" s="104">
        <v>-5.9100031852722203</v>
      </c>
      <c r="CH435" s="104">
        <v>-5.8777818679809597</v>
      </c>
      <c r="CI435" s="104">
        <v>4.2126350402831996</v>
      </c>
      <c r="CJ435" s="104">
        <v>-6.4297027587890598</v>
      </c>
      <c r="CK435" s="104">
        <v>-12.4935750961304</v>
      </c>
      <c r="CL435" s="104">
        <v>-18.009851455688501</v>
      </c>
      <c r="CM435" s="104">
        <v>-0.372031480073929</v>
      </c>
      <c r="CN435" s="104">
        <v>-4.57929089013899E-2</v>
      </c>
      <c r="CO435" s="104">
        <v>-14.841051101684601</v>
      </c>
      <c r="CP435" s="104">
        <v>-13.061608314514199</v>
      </c>
      <c r="CQ435" s="104">
        <v>-8.2373504926634507</v>
      </c>
      <c r="CR435" s="104">
        <v>-12.956661785242</v>
      </c>
      <c r="CS435" s="104">
        <v>1.86091743863248</v>
      </c>
      <c r="CT435" s="104">
        <v>-8.9732131958007795</v>
      </c>
      <c r="CU435" s="104">
        <v>-12.3084176053309</v>
      </c>
      <c r="CV435" s="104">
        <v>-20.175739065549401</v>
      </c>
      <c r="CW435" s="104">
        <v>-13.3372755050659</v>
      </c>
      <c r="CX435" s="104">
        <v>-17.596485137939499</v>
      </c>
      <c r="CY435" s="104">
        <v>-11.348834991455099</v>
      </c>
      <c r="CZ435" s="104">
        <v>-20.227046769017601</v>
      </c>
      <c r="DA435" s="104">
        <v>-7.8405251502990696</v>
      </c>
      <c r="DB435" s="104">
        <v>-10.5222748541382</v>
      </c>
      <c r="DC435" s="104">
        <v>-19.643266677856399</v>
      </c>
      <c r="DD435" s="104">
        <v>-22.314811706543001</v>
      </c>
      <c r="DE435" s="104">
        <v>-9.4640867320154403</v>
      </c>
      <c r="DF435" s="104">
        <v>-8.6051298880347904</v>
      </c>
      <c r="DG435" s="104">
        <v>-16.253961563110401</v>
      </c>
      <c r="DH435" s="104">
        <v>-9.7922340609560994</v>
      </c>
      <c r="DI435" s="104">
        <v>-11.9542179107666</v>
      </c>
      <c r="DJ435" s="104">
        <v>-9.8238449096679705</v>
      </c>
      <c r="DK435" s="104">
        <v>-1.27390897274017</v>
      </c>
      <c r="DL435" s="104">
        <v>-0.179628336953742</v>
      </c>
      <c r="DM435" s="104">
        <v>-9.7015705108642596</v>
      </c>
      <c r="DN435" s="104">
        <v>-3.3975815176548001</v>
      </c>
      <c r="DO435" s="104">
        <v>-10.785207646900499</v>
      </c>
      <c r="DP435" s="104">
        <v>-11.052868002534099</v>
      </c>
      <c r="DQ435" s="104">
        <v>-1.34474695967125</v>
      </c>
      <c r="DR435" s="104">
        <v>-3.0757077111331999</v>
      </c>
      <c r="DS435" s="104">
        <v>-0.64630478620529197</v>
      </c>
      <c r="DT435" s="104">
        <v>-4.5210236476688603</v>
      </c>
      <c r="DU435" s="104">
        <v>-26.158056259155298</v>
      </c>
      <c r="DV435" s="104">
        <v>-17.494776563882301</v>
      </c>
      <c r="DW435" s="104">
        <v>0.66041755825521697</v>
      </c>
      <c r="DX435" s="104">
        <v>-16.006976467035599</v>
      </c>
      <c r="DY435" s="104">
        <v>-4.0129122734069798</v>
      </c>
      <c r="DZ435" s="104">
        <v>-14.043790214237999</v>
      </c>
      <c r="EA435" s="104">
        <v>-4.5998625755310103</v>
      </c>
      <c r="EB435" s="104">
        <v>-10.932862511897699</v>
      </c>
      <c r="EC435" s="104">
        <v>-11.353065490722701</v>
      </c>
      <c r="ED435" s="104">
        <v>-17.3381364777178</v>
      </c>
      <c r="EE435" s="104">
        <v>-9.2574207762647998</v>
      </c>
      <c r="EF435" s="104">
        <v>-24.048944473266602</v>
      </c>
      <c r="EG435" s="104">
        <v>-3.64453881111434</v>
      </c>
      <c r="EH435" s="104">
        <v>3.7662547825878998</v>
      </c>
      <c r="EI435" s="104">
        <v>-8.1086543692892299</v>
      </c>
      <c r="EJ435" s="104">
        <v>-2.4152032789165401</v>
      </c>
      <c r="EK435" s="104">
        <v>1.21462592504308</v>
      </c>
      <c r="EL435" s="104">
        <v>-0.98343986930156402</v>
      </c>
      <c r="EM435" s="104">
        <v>2.38783526420593</v>
      </c>
      <c r="EN435" s="104">
        <v>-5.8422211403195803</v>
      </c>
      <c r="EO435" s="104">
        <v>-0.311820358037949</v>
      </c>
      <c r="EP435" s="104">
        <v>6.5514760017395002</v>
      </c>
      <c r="EQ435" s="104">
        <v>9.3068523406982404</v>
      </c>
      <c r="ER435" s="104">
        <v>-4.6075468063354501</v>
      </c>
      <c r="ES435" s="104">
        <v>-12.61789894104</v>
      </c>
      <c r="ET435" s="104">
        <v>-18.415938033896001</v>
      </c>
      <c r="EU435" s="104">
        <v>-1.38079357147217</v>
      </c>
      <c r="EV435" s="104">
        <v>-0.94703602341766802</v>
      </c>
      <c r="EW435" s="104">
        <v>-6.4835553169250497</v>
      </c>
      <c r="EX435" s="104">
        <v>-0.85067081451416005</v>
      </c>
      <c r="EY435" s="104">
        <v>1.28267965435766</v>
      </c>
      <c r="EZ435" s="104">
        <v>-7.2512621879577601</v>
      </c>
      <c r="FA435" s="104">
        <v>-0.96463823318481501</v>
      </c>
      <c r="FB435" s="104">
        <v>-14.0819583038513</v>
      </c>
      <c r="FC435" s="104">
        <v>-8.3970270156860405</v>
      </c>
      <c r="FD435" s="104">
        <v>-15.208293504849101</v>
      </c>
      <c r="FE435" s="104">
        <v>-7.2473340034484899</v>
      </c>
      <c r="FF435" s="104">
        <v>-9.4298925399780291</v>
      </c>
      <c r="FG435" s="104">
        <v>-0.226251329991595</v>
      </c>
      <c r="FH435" s="104">
        <v>12.309347200871899</v>
      </c>
      <c r="FI435" s="104">
        <v>-5.30867576599121</v>
      </c>
      <c r="FJ435" s="104">
        <v>-9.4743944452996391</v>
      </c>
      <c r="FK435" s="104">
        <v>-15.081224441528301</v>
      </c>
      <c r="FL435" s="104">
        <v>-12.3143510818481</v>
      </c>
      <c r="FM435" s="104">
        <v>-13.3998756408691</v>
      </c>
      <c r="FN435" s="104">
        <v>-13.395830069157499</v>
      </c>
      <c r="FO435" s="41"/>
      <c r="FP435" s="41"/>
      <c r="FQ435" s="41"/>
      <c r="FR435" s="41"/>
      <c r="FS435" s="41"/>
      <c r="FT435" s="41"/>
      <c r="FU435" s="41"/>
      <c r="FV435" s="41"/>
      <c r="FW435" s="41"/>
      <c r="FX435" s="41"/>
      <c r="FY435" s="41"/>
      <c r="FZ435" s="41"/>
      <c r="GA435" s="41"/>
      <c r="GB435" s="41"/>
      <c r="GC435" s="41"/>
      <c r="GD435" s="41"/>
      <c r="GE435" s="41"/>
      <c r="GF435" s="41"/>
      <c r="GG435" s="41"/>
      <c r="GH435" s="41"/>
      <c r="GI435" s="41"/>
      <c r="GJ435" s="41"/>
      <c r="GK435" s="41"/>
      <c r="GL435" s="41"/>
      <c r="GM435" s="41"/>
      <c r="GN435" s="41"/>
      <c r="GO435" s="41"/>
      <c r="GP435" s="41"/>
      <c r="GQ435" s="41"/>
      <c r="GR435" s="41"/>
      <c r="GS435" s="41"/>
      <c r="GT435" s="41"/>
      <c r="GU435" s="41"/>
      <c r="GV435" s="41"/>
      <c r="GW435" s="41"/>
      <c r="GX435" s="41"/>
      <c r="GY435" s="41"/>
      <c r="GZ435" s="41"/>
      <c r="HA435" s="41"/>
      <c r="HB435" s="41"/>
      <c r="HC435" s="41"/>
      <c r="HD435" s="41"/>
      <c r="HE435" s="41"/>
      <c r="HF435" s="41"/>
      <c r="HG435" s="41"/>
      <c r="HH435" s="41"/>
      <c r="HI435" s="41"/>
      <c r="HJ435" s="41"/>
      <c r="HK435" s="41"/>
      <c r="HL435" s="41"/>
      <c r="HM435" s="41"/>
      <c r="HN435" s="41"/>
      <c r="HO435" s="41"/>
      <c r="HP435" s="41"/>
      <c r="HQ435" s="41"/>
      <c r="HR435" s="41"/>
      <c r="HS435" s="41"/>
      <c r="HT435" s="41"/>
      <c r="HU435" s="41"/>
      <c r="HV435" s="41"/>
      <c r="HW435" s="41"/>
      <c r="HX435" s="41"/>
      <c r="HY435" s="41"/>
      <c r="HZ435" s="41"/>
      <c r="IA435" s="41"/>
      <c r="IB435" s="41"/>
      <c r="IC435" s="41"/>
      <c r="ID435" s="41"/>
      <c r="IE435" s="41"/>
      <c r="IF435" s="41"/>
      <c r="IG435" s="41"/>
      <c r="IH435" s="41"/>
      <c r="II435" s="41"/>
      <c r="IJ435" s="41"/>
      <c r="IK435" s="41"/>
      <c r="IL435" s="41"/>
      <c r="IM435" s="41"/>
      <c r="IN435" s="41"/>
      <c r="IO435" s="41"/>
      <c r="IP435" s="41"/>
      <c r="IQ435" s="41"/>
      <c r="IR435" s="41"/>
      <c r="IS435" s="41"/>
      <c r="IT435" s="41"/>
    </row>
    <row r="436" spans="1:254" s="24" customFormat="1" x14ac:dyDescent="0.2">
      <c r="A436" s="21" t="s">
        <v>18</v>
      </c>
      <c r="B436" s="44">
        <v>0.52</v>
      </c>
      <c r="C436" s="77">
        <f t="shared" si="12"/>
        <v>-5.9719364201416516</v>
      </c>
      <c r="D436" s="78">
        <f t="shared" si="13"/>
        <v>7.4384179936293506</v>
      </c>
      <c r="E436" s="104">
        <v>1.18180492308868</v>
      </c>
      <c r="F436" s="104">
        <v>-0.61736960759654602</v>
      </c>
      <c r="G436" s="104">
        <v>-4.2122990434275502</v>
      </c>
      <c r="H436" s="104">
        <v>2.8665827042183798</v>
      </c>
      <c r="I436" s="104">
        <v>-2.46361018576324</v>
      </c>
      <c r="J436" s="104">
        <v>-17.228336708998199</v>
      </c>
      <c r="K436" s="104">
        <v>6.2292940290011503</v>
      </c>
      <c r="L436" s="104">
        <v>-10.094297289664899</v>
      </c>
      <c r="M436" s="104">
        <v>2.0550218893920098</v>
      </c>
      <c r="N436" s="104">
        <v>-4.3306369781494096</v>
      </c>
      <c r="O436" s="104">
        <v>-16.300970157230299</v>
      </c>
      <c r="P436" s="104">
        <v>-12.932196621381999</v>
      </c>
      <c r="Q436" s="104">
        <v>-2.31651637180522</v>
      </c>
      <c r="R436" s="104">
        <v>-6.1450979636425398</v>
      </c>
      <c r="S436" s="104">
        <v>2.3797328626772698</v>
      </c>
      <c r="T436" s="104">
        <v>-6.0895179977526697</v>
      </c>
      <c r="U436" s="104">
        <v>-1.5409572925971</v>
      </c>
      <c r="V436" s="104">
        <v>-5.1165010982707901</v>
      </c>
      <c r="W436" s="104">
        <v>3.16563310415511</v>
      </c>
      <c r="X436" s="104">
        <v>-12.493758199874</v>
      </c>
      <c r="Y436" s="104">
        <v>-2.3876585593933402</v>
      </c>
      <c r="Z436" s="104">
        <v>-1.51931179481929</v>
      </c>
      <c r="AA436" s="104">
        <v>-11.4665055479581</v>
      </c>
      <c r="AB436" s="104">
        <v>-28.211914191339201</v>
      </c>
      <c r="AC436" s="104">
        <v>-12.1149983822366</v>
      </c>
      <c r="AD436" s="104">
        <v>-8.3338177579621302</v>
      </c>
      <c r="AE436" s="104">
        <v>5.7156808781485697</v>
      </c>
      <c r="AF436" s="104">
        <v>-9.8614082433788095</v>
      </c>
      <c r="AG436" s="104">
        <v>-4.5561848316982703</v>
      </c>
      <c r="AH436" s="104">
        <v>-5.5923059463787697</v>
      </c>
      <c r="AI436" s="104">
        <v>5.6041979421534496</v>
      </c>
      <c r="AJ436" s="104">
        <v>3.3665794860509202</v>
      </c>
      <c r="AK436" s="104">
        <v>-1.41274321342884</v>
      </c>
      <c r="AL436" s="104">
        <v>-3.33437444516123</v>
      </c>
      <c r="AM436" s="104">
        <v>13.2546264194233</v>
      </c>
      <c r="AN436" s="104">
        <v>-0.16194568916007701</v>
      </c>
      <c r="AO436" s="104">
        <v>-5.1321191971001499</v>
      </c>
      <c r="AP436" s="104">
        <v>-2.3000770184028299</v>
      </c>
      <c r="AQ436" s="104">
        <v>2.24690089226694</v>
      </c>
      <c r="AR436" s="104">
        <v>2.3823133984040799</v>
      </c>
      <c r="AS436" s="104">
        <v>-6.2884239815979903</v>
      </c>
      <c r="AT436" s="104">
        <v>3.6956863806725599</v>
      </c>
      <c r="AU436" s="104">
        <v>-19.938487913724</v>
      </c>
      <c r="AV436" s="104">
        <v>-13.763290778376</v>
      </c>
      <c r="AW436" s="104">
        <v>3.8403700415293698</v>
      </c>
      <c r="AX436" s="104">
        <v>-2.2188943833998902</v>
      </c>
      <c r="AY436" s="104">
        <v>-3.7355694698224098</v>
      </c>
      <c r="AZ436" s="104">
        <v>-6.8939851363445399</v>
      </c>
      <c r="BA436" s="104">
        <v>-12.4451847681534</v>
      </c>
      <c r="BB436" s="104">
        <v>-18.644205271802601</v>
      </c>
      <c r="BC436" s="104">
        <v>-5.0499720573425302</v>
      </c>
      <c r="BD436" s="104">
        <v>-2.45073449241738</v>
      </c>
      <c r="BE436" s="104">
        <v>-1.47755620041731</v>
      </c>
      <c r="BF436" s="104">
        <v>1.05863713730264</v>
      </c>
      <c r="BG436" s="104">
        <v>-7.7049818660415896</v>
      </c>
      <c r="BH436" s="104">
        <v>-5.81004983911442</v>
      </c>
      <c r="BI436" s="104">
        <v>-1.7241829892159399</v>
      </c>
      <c r="BJ436" s="104">
        <v>-3.0349528078275299</v>
      </c>
      <c r="BK436" s="104">
        <v>-0.95282909332689802</v>
      </c>
      <c r="BL436" s="104">
        <v>-12.427079841772599</v>
      </c>
      <c r="BM436" s="104">
        <v>-6.5695896148681596</v>
      </c>
      <c r="BN436" s="104">
        <v>-20.390679297069202</v>
      </c>
      <c r="BO436" s="104">
        <v>-9.2244931976884708</v>
      </c>
      <c r="BP436" s="104">
        <v>-8.4267588061671308</v>
      </c>
      <c r="BQ436" s="104">
        <v>-12.7802760695483</v>
      </c>
      <c r="BR436" s="104">
        <v>-14.601465197928</v>
      </c>
      <c r="BS436" s="104">
        <v>-5.1700133854141699</v>
      </c>
      <c r="BT436" s="104">
        <v>-5.3686197731090797</v>
      </c>
      <c r="BU436" s="104">
        <v>0.50178892048940404</v>
      </c>
      <c r="BV436" s="104">
        <v>-3.73707186058913</v>
      </c>
      <c r="BW436" s="104">
        <v>-0.49746340777939302</v>
      </c>
      <c r="BX436" s="104">
        <v>-3.4809228955340501</v>
      </c>
      <c r="BY436" s="104">
        <v>-8.6123370188838599</v>
      </c>
      <c r="BZ436" s="104">
        <v>-3.3413026231116301</v>
      </c>
      <c r="CA436" s="104">
        <v>-2.4288397992281499</v>
      </c>
      <c r="CB436" s="104">
        <v>-10.5945295873922</v>
      </c>
      <c r="CC436" s="104">
        <v>8.3870956270254702</v>
      </c>
      <c r="CD436" s="104">
        <v>-7.9456617465841797</v>
      </c>
      <c r="CE436" s="104">
        <v>-0.85636521286189804</v>
      </c>
      <c r="CF436" s="104">
        <v>-4.9941730987110997</v>
      </c>
      <c r="CG436" s="104">
        <v>-4.9292047167407</v>
      </c>
      <c r="CH436" s="104">
        <v>-4.8776140561646999</v>
      </c>
      <c r="CI436" s="104">
        <v>5.2279303611651802</v>
      </c>
      <c r="CJ436" s="104">
        <v>-4.9907041805510497</v>
      </c>
      <c r="CK436" s="104">
        <v>-11.4792203851691</v>
      </c>
      <c r="CL436" s="104">
        <v>-17.8651907161934</v>
      </c>
      <c r="CM436" s="104">
        <v>0.68931638367997095</v>
      </c>
      <c r="CN436" s="104">
        <v>1.67566332939929</v>
      </c>
      <c r="CO436" s="104">
        <v>-14.3379152405093</v>
      </c>
      <c r="CP436" s="104">
        <v>-12.8455203097954</v>
      </c>
      <c r="CQ436" s="104">
        <v>-6.9704371497617004</v>
      </c>
      <c r="CR436" s="104">
        <v>-11.3138095038508</v>
      </c>
      <c r="CS436" s="104">
        <v>1.9260132289794301</v>
      </c>
      <c r="CT436" s="104">
        <v>-8.1719669010067708</v>
      </c>
      <c r="CU436" s="104">
        <v>-12.4997334220461</v>
      </c>
      <c r="CV436" s="104">
        <v>-19.607997963744701</v>
      </c>
      <c r="CW436" s="104">
        <v>-13.576266342061601</v>
      </c>
      <c r="CX436" s="104">
        <v>-16.883843820874699</v>
      </c>
      <c r="CY436" s="104">
        <v>-10.8038672718268</v>
      </c>
      <c r="CZ436" s="104">
        <v>-19.3658123016357</v>
      </c>
      <c r="DA436" s="104">
        <v>-7.0827293079911797</v>
      </c>
      <c r="DB436" s="104">
        <v>-10.1431112650108</v>
      </c>
      <c r="DC436" s="104">
        <v>-19.001789799219399</v>
      </c>
      <c r="DD436" s="104">
        <v>-22.4168453925923</v>
      </c>
      <c r="DE436" s="104">
        <v>-9.3270536343897401</v>
      </c>
      <c r="DF436" s="104">
        <v>-7.5077762509170096</v>
      </c>
      <c r="DG436" s="104">
        <v>-15.484136078605401</v>
      </c>
      <c r="DH436" s="104">
        <v>-8.3162923321396995</v>
      </c>
      <c r="DI436" s="104">
        <v>-11.777430315385301</v>
      </c>
      <c r="DJ436" s="104">
        <v>-9.6117455631309401</v>
      </c>
      <c r="DK436" s="104">
        <v>9.2459527364907701E-2</v>
      </c>
      <c r="DL436" s="104">
        <v>1.3281284544185299</v>
      </c>
      <c r="DM436" s="104">
        <v>-9.5851535409372701</v>
      </c>
      <c r="DN436" s="104">
        <v>-2.7566371400052199</v>
      </c>
      <c r="DO436" s="104">
        <v>-9.8835943288536505</v>
      </c>
      <c r="DP436" s="104">
        <v>-10.3471487279039</v>
      </c>
      <c r="DQ436" s="104">
        <v>-0.69093079281428804</v>
      </c>
      <c r="DR436" s="104">
        <v>-2.3716950078966099</v>
      </c>
      <c r="DS436" s="104">
        <v>0.59796991894924401</v>
      </c>
      <c r="DT436" s="104">
        <v>-3.16731968833674</v>
      </c>
      <c r="DU436" s="104">
        <v>-24.798234815320399</v>
      </c>
      <c r="DV436" s="104">
        <v>-17.1220117526933</v>
      </c>
      <c r="DW436" s="104">
        <v>2.49612429918851</v>
      </c>
      <c r="DX436" s="104">
        <v>-14.476050377836</v>
      </c>
      <c r="DY436" s="104">
        <v>-2.8312977164363602</v>
      </c>
      <c r="DZ436" s="104">
        <v>-12.470314371884699</v>
      </c>
      <c r="EA436" s="104">
        <v>-4.5998968210574303</v>
      </c>
      <c r="EB436" s="104">
        <v>-10.276601885634401</v>
      </c>
      <c r="EC436" s="104">
        <v>-8.9774592681199099</v>
      </c>
      <c r="ED436" s="104">
        <v>-15.154590708818301</v>
      </c>
      <c r="EE436" s="104">
        <v>-7.9303280953019497</v>
      </c>
      <c r="EF436" s="104">
        <v>-22.4972190886911</v>
      </c>
      <c r="EG436" s="104">
        <v>-2.4908316678453901</v>
      </c>
      <c r="EH436" s="104">
        <v>5.0254076315690002</v>
      </c>
      <c r="EI436" s="104">
        <v>-7.7913479668023804</v>
      </c>
      <c r="EJ436" s="104">
        <v>-0.59864379467001705</v>
      </c>
      <c r="EK436" s="104">
        <v>2.9273510757829002</v>
      </c>
      <c r="EL436" s="104">
        <v>0.65792736700089405</v>
      </c>
      <c r="EM436" s="104">
        <v>2.82329848855617</v>
      </c>
      <c r="EN436" s="104">
        <v>-5.47223349315765</v>
      </c>
      <c r="EO436" s="104">
        <v>0.88565044396848502</v>
      </c>
      <c r="EP436" s="104">
        <v>7.35039194647781</v>
      </c>
      <c r="EQ436" s="104">
        <v>10.200119272854201</v>
      </c>
      <c r="ER436" s="104">
        <v>-3.9964006170155502</v>
      </c>
      <c r="ES436" s="104">
        <v>-11.919946973909999</v>
      </c>
      <c r="ET436" s="104">
        <v>-17.467427683898901</v>
      </c>
      <c r="EU436" s="104">
        <v>-0.62075119899162001</v>
      </c>
      <c r="EV436" s="104">
        <v>-0.47870952261183503</v>
      </c>
      <c r="EW436" s="104">
        <v>-5.5063960007044397</v>
      </c>
      <c r="EX436" s="104">
        <v>0.18618437325137299</v>
      </c>
      <c r="EY436" s="104">
        <v>1.47348268798838</v>
      </c>
      <c r="EZ436" s="104">
        <v>-6.86858865470575</v>
      </c>
      <c r="FA436" s="104">
        <v>-0.38658716237887097</v>
      </c>
      <c r="FB436" s="104">
        <v>-12.9403178000045</v>
      </c>
      <c r="FC436" s="104">
        <v>-5.9078049239412698</v>
      </c>
      <c r="FD436" s="104">
        <v>-13.463113242956901</v>
      </c>
      <c r="FE436" s="104">
        <v>-6.4859631885603699</v>
      </c>
      <c r="FF436" s="104">
        <v>-8.0903814423513207</v>
      </c>
      <c r="FG436" s="104">
        <v>0.904595980354445</v>
      </c>
      <c r="FH436" s="104">
        <v>12.7525488289333</v>
      </c>
      <c r="FI436" s="104">
        <v>-4.23007915000212</v>
      </c>
      <c r="FJ436" s="104">
        <v>-7.9250820500580197</v>
      </c>
      <c r="FK436" s="104">
        <v>-16.156782842096099</v>
      </c>
      <c r="FL436" s="104">
        <v>-11.5313768386841</v>
      </c>
      <c r="FM436" s="104">
        <v>-12.908429518162301</v>
      </c>
      <c r="FN436" s="104">
        <v>-12.283888078293501</v>
      </c>
      <c r="FO436" s="41"/>
      <c r="FP436" s="41"/>
      <c r="FQ436" s="41"/>
      <c r="FR436" s="41"/>
      <c r="FS436" s="41"/>
      <c r="FT436" s="41"/>
      <c r="FU436" s="41"/>
      <c r="FV436" s="41"/>
      <c r="FW436" s="41"/>
      <c r="FX436" s="41"/>
      <c r="FY436" s="41"/>
      <c r="FZ436" s="41"/>
      <c r="GA436" s="41"/>
      <c r="GB436" s="41"/>
      <c r="GC436" s="41"/>
      <c r="GD436" s="41"/>
      <c r="GE436" s="41"/>
      <c r="GF436" s="41"/>
      <c r="GG436" s="41"/>
      <c r="GH436" s="41"/>
      <c r="GI436" s="41"/>
      <c r="GJ436" s="41"/>
      <c r="GK436" s="41"/>
      <c r="GL436" s="41"/>
      <c r="GM436" s="41"/>
      <c r="GN436" s="41"/>
      <c r="GO436" s="41"/>
      <c r="GP436" s="41"/>
      <c r="GQ436" s="41"/>
      <c r="GR436" s="41"/>
      <c r="GS436" s="41"/>
      <c r="GT436" s="41"/>
      <c r="GU436" s="41"/>
      <c r="GV436" s="41"/>
      <c r="GW436" s="41"/>
      <c r="GX436" s="41"/>
      <c r="GY436" s="41"/>
      <c r="GZ436" s="41"/>
      <c r="HA436" s="41"/>
      <c r="HB436" s="41"/>
      <c r="HC436" s="41"/>
      <c r="HD436" s="41"/>
      <c r="HE436" s="41"/>
      <c r="HF436" s="41"/>
      <c r="HG436" s="41"/>
      <c r="HH436" s="41"/>
      <c r="HI436" s="41"/>
      <c r="HJ436" s="41"/>
      <c r="HK436" s="41"/>
      <c r="HL436" s="41"/>
      <c r="HM436" s="41"/>
      <c r="HN436" s="41"/>
      <c r="HO436" s="41"/>
      <c r="HP436" s="41"/>
      <c r="HQ436" s="41"/>
      <c r="HR436" s="41"/>
      <c r="HS436" s="41"/>
      <c r="HT436" s="41"/>
      <c r="HU436" s="41"/>
      <c r="HV436" s="41"/>
      <c r="HW436" s="41"/>
      <c r="HX436" s="41"/>
      <c r="HY436" s="41"/>
      <c r="HZ436" s="41"/>
      <c r="IA436" s="41"/>
      <c r="IB436" s="41"/>
      <c r="IC436" s="41"/>
      <c r="ID436" s="41"/>
      <c r="IE436" s="41"/>
      <c r="IF436" s="41"/>
      <c r="IG436" s="41"/>
      <c r="IH436" s="41"/>
      <c r="II436" s="41"/>
      <c r="IJ436" s="41"/>
      <c r="IK436" s="41"/>
      <c r="IL436" s="41"/>
      <c r="IM436" s="41"/>
      <c r="IN436" s="41"/>
      <c r="IO436" s="41"/>
      <c r="IP436" s="41"/>
      <c r="IQ436" s="41"/>
      <c r="IR436" s="41"/>
      <c r="IS436" s="41"/>
      <c r="IT436" s="41"/>
    </row>
    <row r="437" spans="1:254" s="24" customFormat="1" x14ac:dyDescent="0.2">
      <c r="A437" s="21" t="s">
        <v>18</v>
      </c>
      <c r="B437" s="44">
        <v>0.54</v>
      </c>
      <c r="C437" s="77">
        <f t="shared" si="12"/>
        <v>-4.9982341054891819</v>
      </c>
      <c r="D437" s="78">
        <f t="shared" si="13"/>
        <v>7.4912439354456408</v>
      </c>
      <c r="E437" s="104">
        <v>2.9527301192134701</v>
      </c>
      <c r="F437" s="104">
        <v>-0.52776754413205096</v>
      </c>
      <c r="G437" s="104">
        <v>-2.5703832306919501</v>
      </c>
      <c r="H437" s="104">
        <v>3.4117928979575001</v>
      </c>
      <c r="I437" s="104">
        <v>-1.3415708112585001</v>
      </c>
      <c r="J437" s="104">
        <v>-16.325156762108598</v>
      </c>
      <c r="K437" s="104">
        <v>6.6862805880073397</v>
      </c>
      <c r="L437" s="104">
        <v>-10.5169175201071</v>
      </c>
      <c r="M437" s="104">
        <v>2.7596569846033101</v>
      </c>
      <c r="N437" s="104">
        <v>-3.8165102904796999</v>
      </c>
      <c r="O437" s="104">
        <v>-15.3198412998753</v>
      </c>
      <c r="P437" s="104">
        <v>-13.1028554934949</v>
      </c>
      <c r="Q437" s="104">
        <v>-1.2096111051054299</v>
      </c>
      <c r="R437" s="104">
        <v>-5.57722833133914</v>
      </c>
      <c r="S437" s="104">
        <v>3.6124100365806902</v>
      </c>
      <c r="T437" s="104">
        <v>-4.8286883440721198</v>
      </c>
      <c r="U437" s="104">
        <v>-1.4422783352912101</v>
      </c>
      <c r="V437" s="104">
        <v>-4.58442879274443</v>
      </c>
      <c r="W437" s="104">
        <v>3.60068837099498</v>
      </c>
      <c r="X437" s="104">
        <v>-11.7658014934217</v>
      </c>
      <c r="Y437" s="104">
        <v>-1.55813554968255</v>
      </c>
      <c r="Z437" s="104">
        <v>-1.3573577297047801</v>
      </c>
      <c r="AA437" s="104">
        <v>-10.267296460084101</v>
      </c>
      <c r="AB437" s="104">
        <v>-27.3917320516037</v>
      </c>
      <c r="AC437" s="104">
        <v>-10.988232692256901</v>
      </c>
      <c r="AD437" s="104">
        <v>-7.6767337460818803</v>
      </c>
      <c r="AE437" s="104">
        <v>6.72636471704896</v>
      </c>
      <c r="AF437" s="104">
        <v>-8.7586042318674906</v>
      </c>
      <c r="AG437" s="104">
        <v>-3.3905209156392599</v>
      </c>
      <c r="AH437" s="104">
        <v>-5.57124241903366</v>
      </c>
      <c r="AI437" s="104">
        <v>7.2103531557631699</v>
      </c>
      <c r="AJ437" s="104">
        <v>3.8171141789490801</v>
      </c>
      <c r="AK437" s="104">
        <v>0.13121945371268701</v>
      </c>
      <c r="AL437" s="104">
        <v>-1.5077810907631199</v>
      </c>
      <c r="AM437" s="104">
        <v>13.8075840959242</v>
      </c>
      <c r="AN437" s="104">
        <v>0.66040009937104305</v>
      </c>
      <c r="AO437" s="104">
        <v>-4.8686409713917502</v>
      </c>
      <c r="AP437" s="104">
        <v>-2.4504456789878302</v>
      </c>
      <c r="AQ437" s="104">
        <v>3.4892695094105202</v>
      </c>
      <c r="AR437" s="104">
        <v>3.69615181695981</v>
      </c>
      <c r="AS437" s="104">
        <v>-4.4854820609081596</v>
      </c>
      <c r="AT437" s="104">
        <v>2.4616252258584299</v>
      </c>
      <c r="AU437" s="104">
        <v>-19.538953971503901</v>
      </c>
      <c r="AV437" s="104">
        <v>-13.5955914098046</v>
      </c>
      <c r="AW437" s="104">
        <v>4.4481123192782901</v>
      </c>
      <c r="AX437" s="104">
        <v>0.44123782555551999</v>
      </c>
      <c r="AY437" s="104">
        <v>-3.6667983179271602</v>
      </c>
      <c r="AZ437" s="104">
        <v>-6.8558158236855098</v>
      </c>
      <c r="BA437" s="104">
        <v>-11.4867598152737</v>
      </c>
      <c r="BB437" s="104">
        <v>-18.087265481622801</v>
      </c>
      <c r="BC437" s="104">
        <v>-4.3463181717546204</v>
      </c>
      <c r="BD437" s="104">
        <v>-1.5433267112547</v>
      </c>
      <c r="BE437" s="104">
        <v>-0.45059160596815501</v>
      </c>
      <c r="BF437" s="104">
        <v>1.89997777941959</v>
      </c>
      <c r="BG437" s="104">
        <v>-6.5351479950737597</v>
      </c>
      <c r="BH437" s="104">
        <v>-4.3591464448480002</v>
      </c>
      <c r="BI437" s="104">
        <v>-0.31215295958155698</v>
      </c>
      <c r="BJ437" s="104">
        <v>-2.2679445436460401</v>
      </c>
      <c r="BK437" s="104">
        <v>2.5401564751130601</v>
      </c>
      <c r="BL437" s="104">
        <v>-10.067220882969</v>
      </c>
      <c r="BM437" s="104">
        <v>-5.5277531634225898</v>
      </c>
      <c r="BN437" s="104">
        <v>-19.855295920437701</v>
      </c>
      <c r="BO437" s="104">
        <v>-8.2190515113098304</v>
      </c>
      <c r="BP437" s="104">
        <v>-7.7946798694587001</v>
      </c>
      <c r="BQ437" s="104">
        <v>-11.493521180801199</v>
      </c>
      <c r="BR437" s="104">
        <v>-13.2543357110328</v>
      </c>
      <c r="BS437" s="104">
        <v>-4.97683578815482</v>
      </c>
      <c r="BT437" s="104">
        <v>-4.6777207452435796</v>
      </c>
      <c r="BU437" s="104">
        <v>1.3808376321623299</v>
      </c>
      <c r="BV437" s="104">
        <v>-3.2299036094438298</v>
      </c>
      <c r="BW437" s="104">
        <v>0.66937103701246303</v>
      </c>
      <c r="BX437" s="104">
        <v>-2.5896954922183002</v>
      </c>
      <c r="BY437" s="104">
        <v>-7.3039647296961103</v>
      </c>
      <c r="BZ437" s="104">
        <v>-2.51992570557436</v>
      </c>
      <c r="CA437" s="104">
        <v>-0.99553156145294597</v>
      </c>
      <c r="CB437" s="104">
        <v>-9.4672220035258601</v>
      </c>
      <c r="CC437" s="104">
        <v>9.6887836865653405</v>
      </c>
      <c r="CD437" s="104">
        <v>-6.6791329588720902</v>
      </c>
      <c r="CE437" s="104">
        <v>0.53526261300222699</v>
      </c>
      <c r="CF437" s="104">
        <v>-3.4821625352470602</v>
      </c>
      <c r="CG437" s="104">
        <v>-3.9545187868357399</v>
      </c>
      <c r="CH437" s="104">
        <v>-4.0839862798427298</v>
      </c>
      <c r="CI437" s="104">
        <v>6.3261119582562202</v>
      </c>
      <c r="CJ437" s="104">
        <v>-3.6018937888373799</v>
      </c>
      <c r="CK437" s="104">
        <v>-10.234537362982399</v>
      </c>
      <c r="CL437" s="104">
        <v>-17.377424682376301</v>
      </c>
      <c r="CM437" s="104">
        <v>1.3926719438167601</v>
      </c>
      <c r="CN437" s="104">
        <v>3.4935302023551902</v>
      </c>
      <c r="CO437" s="104">
        <v>-13.310719134025801</v>
      </c>
      <c r="CP437" s="104">
        <v>-12.504092644079099</v>
      </c>
      <c r="CQ437" s="104">
        <v>-5.2025060159337899</v>
      </c>
      <c r="CR437" s="104">
        <v>-9.4960744296590693</v>
      </c>
      <c r="CS437" s="104">
        <v>2.11110076838512</v>
      </c>
      <c r="CT437" s="104">
        <v>-7.2009921336296703</v>
      </c>
      <c r="CU437" s="104">
        <v>-12.548409762548699</v>
      </c>
      <c r="CV437" s="104">
        <v>-18.654285213632601</v>
      </c>
      <c r="CW437" s="104">
        <v>-13.368731341244899</v>
      </c>
      <c r="CX437" s="104">
        <v>-15.662050538207</v>
      </c>
      <c r="CY437" s="104">
        <v>-10.065336863596601</v>
      </c>
      <c r="CZ437" s="104">
        <v>-18.344178322447402</v>
      </c>
      <c r="DA437" s="104">
        <v>-6.09245912756779</v>
      </c>
      <c r="DB437" s="104">
        <v>-9.9124150488100007</v>
      </c>
      <c r="DC437" s="104">
        <v>-18.552010024200602</v>
      </c>
      <c r="DD437" s="104">
        <v>-22.5405465613389</v>
      </c>
      <c r="DE437" s="104">
        <v>-9.2468853002661398</v>
      </c>
      <c r="DF437" s="104">
        <v>-6.5352035552919796</v>
      </c>
      <c r="DG437" s="104">
        <v>-14.4585558337289</v>
      </c>
      <c r="DH437" s="104">
        <v>-6.8551734815013896</v>
      </c>
      <c r="DI437" s="104">
        <v>-11.313256396952999</v>
      </c>
      <c r="DJ437" s="104">
        <v>-9.1199500879067106</v>
      </c>
      <c r="DK437" s="104">
        <v>1.7610362963884001</v>
      </c>
      <c r="DL437" s="104">
        <v>3.2371530406884301</v>
      </c>
      <c r="DM437" s="104">
        <v>-8.9649567900447398</v>
      </c>
      <c r="DN437" s="104">
        <v>-1.8099994538077799</v>
      </c>
      <c r="DO437" s="104">
        <v>-8.8389725697383295</v>
      </c>
      <c r="DP437" s="104">
        <v>-9.3604887115301292</v>
      </c>
      <c r="DQ437" s="104">
        <v>-4.3435824072858703E-2</v>
      </c>
      <c r="DR437" s="104">
        <v>-1.87692092953165</v>
      </c>
      <c r="DS437" s="104">
        <v>1.9504510352917099</v>
      </c>
      <c r="DT437" s="104">
        <v>-1.8526859099270701</v>
      </c>
      <c r="DU437" s="104">
        <v>-23.075304711061801</v>
      </c>
      <c r="DV437" s="104">
        <v>-16.1577213322464</v>
      </c>
      <c r="DW437" s="104">
        <v>4.60861132467838</v>
      </c>
      <c r="DX437" s="104">
        <v>-12.7988303334762</v>
      </c>
      <c r="DY437" s="104">
        <v>-1.7483657645610899</v>
      </c>
      <c r="DZ437" s="104">
        <v>-10.4665723196934</v>
      </c>
      <c r="EA437" s="104">
        <v>-4.56638255704706</v>
      </c>
      <c r="EB437" s="104">
        <v>-9.5117707702952696</v>
      </c>
      <c r="EC437" s="104">
        <v>-6.3546266049335802</v>
      </c>
      <c r="ED437" s="104">
        <v>-12.5225362234359</v>
      </c>
      <c r="EE437" s="104">
        <v>-6.4514702965581296</v>
      </c>
      <c r="EF437" s="104">
        <v>-20.630543044293098</v>
      </c>
      <c r="EG437" s="104">
        <v>-0.99538241985253895</v>
      </c>
      <c r="EH437" s="104">
        <v>6.3534003222870199</v>
      </c>
      <c r="EI437" s="104">
        <v>-7.2713195100761201</v>
      </c>
      <c r="EJ437" s="104">
        <v>1.2869101617871099</v>
      </c>
      <c r="EK437" s="104">
        <v>5.3751461093283899</v>
      </c>
      <c r="EL437" s="104">
        <v>2.5911397085697701</v>
      </c>
      <c r="EM437" s="104">
        <v>3.0110133137900101</v>
      </c>
      <c r="EN437" s="104">
        <v>-5.01840104565124</v>
      </c>
      <c r="EO437" s="104">
        <v>2.3110926617110299</v>
      </c>
      <c r="EP437" s="104">
        <v>7.8109307916934299</v>
      </c>
      <c r="EQ437" s="104">
        <v>10.904072325212001</v>
      </c>
      <c r="ER437" s="104">
        <v>-3.6701935845535298</v>
      </c>
      <c r="ES437" s="104">
        <v>-10.752921340379199</v>
      </c>
      <c r="ET437" s="104">
        <v>-16.178512717019402</v>
      </c>
      <c r="EU437" s="104">
        <v>-1.9710560396236199E-2</v>
      </c>
      <c r="EV437" s="104">
        <v>-0.17452784621548301</v>
      </c>
      <c r="EW437" s="104">
        <v>-4.3359742811273501</v>
      </c>
      <c r="EX437" s="104">
        <v>1.4889294489263001</v>
      </c>
      <c r="EY437" s="104">
        <v>1.8694551212455499</v>
      </c>
      <c r="EZ437" s="104">
        <v>-6.4174629253809004</v>
      </c>
      <c r="FA437" s="104">
        <v>0.26653436172887301</v>
      </c>
      <c r="FB437" s="104">
        <v>-11.6161270440648</v>
      </c>
      <c r="FC437" s="104">
        <v>-2.8556796033136198</v>
      </c>
      <c r="FD437" s="104">
        <v>-11.411302697279</v>
      </c>
      <c r="FE437" s="104">
        <v>-5.9817277781731297</v>
      </c>
      <c r="FF437" s="104">
        <v>-6.7029530491401097</v>
      </c>
      <c r="FG437" s="104">
        <v>2.3462471298862</v>
      </c>
      <c r="FH437" s="104">
        <v>13.611717154654499</v>
      </c>
      <c r="FI437" s="104">
        <v>-3.2493488724525599</v>
      </c>
      <c r="FJ437" s="104">
        <v>-6.5845683638698</v>
      </c>
      <c r="FK437" s="104">
        <v>-17.422984038104101</v>
      </c>
      <c r="FL437" s="104">
        <v>-10.9091119766235</v>
      </c>
      <c r="FM437" s="104">
        <v>-12.278233040057801</v>
      </c>
      <c r="FN437" s="104">
        <v>-10.9462661799868</v>
      </c>
      <c r="FO437" s="41"/>
      <c r="FP437" s="41"/>
      <c r="FQ437" s="41"/>
      <c r="FR437" s="41"/>
      <c r="FS437" s="41"/>
      <c r="FT437" s="41"/>
      <c r="FU437" s="41"/>
      <c r="FV437" s="41"/>
      <c r="FW437" s="41"/>
      <c r="FX437" s="41"/>
      <c r="FY437" s="41"/>
      <c r="FZ437" s="41"/>
      <c r="GA437" s="41"/>
      <c r="GB437" s="41"/>
      <c r="GC437" s="41"/>
      <c r="GD437" s="41"/>
      <c r="GE437" s="41"/>
      <c r="GF437" s="41"/>
      <c r="GG437" s="41"/>
      <c r="GH437" s="41"/>
      <c r="GI437" s="41"/>
      <c r="GJ437" s="41"/>
      <c r="GK437" s="41"/>
      <c r="GL437" s="41"/>
      <c r="GM437" s="41"/>
      <c r="GN437" s="41"/>
      <c r="GO437" s="41"/>
      <c r="GP437" s="41"/>
      <c r="GQ437" s="41"/>
      <c r="GR437" s="41"/>
      <c r="GS437" s="41"/>
      <c r="GT437" s="41"/>
      <c r="GU437" s="41"/>
      <c r="GV437" s="41"/>
      <c r="GW437" s="41"/>
      <c r="GX437" s="41"/>
      <c r="GY437" s="41"/>
      <c r="GZ437" s="41"/>
      <c r="HA437" s="41"/>
      <c r="HB437" s="41"/>
      <c r="HC437" s="41"/>
      <c r="HD437" s="41"/>
      <c r="HE437" s="41"/>
      <c r="HF437" s="41"/>
      <c r="HG437" s="41"/>
      <c r="HH437" s="41"/>
      <c r="HI437" s="41"/>
      <c r="HJ437" s="41"/>
      <c r="HK437" s="41"/>
      <c r="HL437" s="41"/>
      <c r="HM437" s="41"/>
      <c r="HN437" s="41"/>
      <c r="HO437" s="41"/>
      <c r="HP437" s="41"/>
      <c r="HQ437" s="41"/>
      <c r="HR437" s="41"/>
      <c r="HS437" s="41"/>
      <c r="HT437" s="41"/>
      <c r="HU437" s="41"/>
      <c r="HV437" s="41"/>
      <c r="HW437" s="41"/>
      <c r="HX437" s="41"/>
      <c r="HY437" s="41"/>
      <c r="HZ437" s="41"/>
      <c r="IA437" s="41"/>
      <c r="IB437" s="41"/>
      <c r="IC437" s="41"/>
      <c r="ID437" s="41"/>
      <c r="IE437" s="41"/>
      <c r="IF437" s="41"/>
      <c r="IG437" s="41"/>
      <c r="IH437" s="41"/>
      <c r="II437" s="41"/>
      <c r="IJ437" s="41"/>
      <c r="IK437" s="41"/>
      <c r="IL437" s="41"/>
      <c r="IM437" s="41"/>
      <c r="IN437" s="41"/>
      <c r="IO437" s="41"/>
      <c r="IP437" s="41"/>
      <c r="IQ437" s="41"/>
      <c r="IR437" s="41"/>
      <c r="IS437" s="41"/>
      <c r="IT437" s="41"/>
    </row>
    <row r="438" spans="1:254" s="24" customFormat="1" x14ac:dyDescent="0.2">
      <c r="A438" s="21" t="s">
        <v>18</v>
      </c>
      <c r="B438" s="44">
        <v>0.56000000000000005</v>
      </c>
      <c r="C438" s="77">
        <f t="shared" si="12"/>
        <v>-3.9484071617708283</v>
      </c>
      <c r="D438" s="78">
        <f t="shared" si="13"/>
        <v>7.5461410526242201</v>
      </c>
      <c r="E438" s="104">
        <v>4.8540583730657199</v>
      </c>
      <c r="F438" s="104">
        <v>-0.57348152220819804</v>
      </c>
      <c r="G438" s="104">
        <v>-0.924737190489483</v>
      </c>
      <c r="H438" s="104">
        <v>3.4007794610707802</v>
      </c>
      <c r="I438" s="104">
        <v>-0.55929439723756202</v>
      </c>
      <c r="J438" s="104">
        <v>-15.1021498851959</v>
      </c>
      <c r="K438" s="104">
        <v>7.86724383276953</v>
      </c>
      <c r="L438" s="104">
        <v>-10.4611505803384</v>
      </c>
      <c r="M438" s="104">
        <v>3.1333273304831901</v>
      </c>
      <c r="N438" s="104">
        <v>-3.3333714008331299</v>
      </c>
      <c r="O438" s="104">
        <v>-14.194454758399001</v>
      </c>
      <c r="P438" s="104">
        <v>-13.4168683370126</v>
      </c>
      <c r="Q438" s="104">
        <v>-0.246859788928704</v>
      </c>
      <c r="R438" s="104">
        <v>-4.8209388632057699</v>
      </c>
      <c r="S438" s="104">
        <v>5.0029485705217596</v>
      </c>
      <c r="T438" s="104">
        <v>-3.0255248060498601</v>
      </c>
      <c r="U438" s="104">
        <v>-1.38534057258011</v>
      </c>
      <c r="V438" s="104">
        <v>-3.8261638577931398</v>
      </c>
      <c r="W438" s="104">
        <v>4.0832851312480596</v>
      </c>
      <c r="X438" s="104">
        <v>-10.771847402731799</v>
      </c>
      <c r="Y438" s="104">
        <v>-0.392084834470244</v>
      </c>
      <c r="Z438" s="104">
        <v>-1.1379071102213101</v>
      </c>
      <c r="AA438" s="104">
        <v>-8.7029783269043897</v>
      </c>
      <c r="AB438" s="104">
        <v>-25.878011853239801</v>
      </c>
      <c r="AC438" s="104">
        <v>-9.8045705678854294</v>
      </c>
      <c r="AD438" s="104">
        <v>-7.3826162861690197</v>
      </c>
      <c r="AE438" s="104">
        <v>7.9861171450595698</v>
      </c>
      <c r="AF438" s="104">
        <v>-7.9277766005475696</v>
      </c>
      <c r="AG438" s="104">
        <v>-1.8333960599599699</v>
      </c>
      <c r="AH438" s="104">
        <v>-6.0703338594473797</v>
      </c>
      <c r="AI438" s="104">
        <v>8.3696379418207592</v>
      </c>
      <c r="AJ438" s="104">
        <v>4.3792501503046504</v>
      </c>
      <c r="AK438" s="104">
        <v>1.9039572823677799</v>
      </c>
      <c r="AL438" s="104">
        <v>0.54106960604547205</v>
      </c>
      <c r="AM438" s="104">
        <v>14.1882443017765</v>
      </c>
      <c r="AN438" s="104">
        <v>2.1578094973256698</v>
      </c>
      <c r="AO438" s="104">
        <v>-4.5345748159455601</v>
      </c>
      <c r="AP438" s="104">
        <v>-2.66696907356636</v>
      </c>
      <c r="AQ438" s="104">
        <v>4.7177216115561196</v>
      </c>
      <c r="AR438" s="104">
        <v>5.0788735166124903</v>
      </c>
      <c r="AS438" s="104">
        <v>-2.8213288730057902</v>
      </c>
      <c r="AT438" s="104">
        <v>0.42608369612114699</v>
      </c>
      <c r="AU438" s="104">
        <v>-18.981784504763201</v>
      </c>
      <c r="AV438" s="104">
        <v>-13.3043021208372</v>
      </c>
      <c r="AW438" s="104">
        <v>5.29522906942608</v>
      </c>
      <c r="AX438" s="104">
        <v>3.17390550050375</v>
      </c>
      <c r="AY438" s="104">
        <v>-3.9166417050339701</v>
      </c>
      <c r="AZ438" s="104">
        <v>-7.1353248919631502</v>
      </c>
      <c r="BA438" s="104">
        <v>-9.9812571726869894</v>
      </c>
      <c r="BB438" s="104">
        <v>-17.463196951614901</v>
      </c>
      <c r="BC438" s="104">
        <v>-3.5809674263000502</v>
      </c>
      <c r="BD438" s="104">
        <v>-0.49568802965132602</v>
      </c>
      <c r="BE438" s="104">
        <v>0.73141875048496396</v>
      </c>
      <c r="BF438" s="104">
        <v>2.7434730220878301</v>
      </c>
      <c r="BG438" s="104">
        <v>-5.7358739111051502</v>
      </c>
      <c r="BH438" s="104">
        <v>-2.75457850176528</v>
      </c>
      <c r="BI438" s="104">
        <v>0.99049794451693796</v>
      </c>
      <c r="BJ438" s="104">
        <v>-1.1165228661319799</v>
      </c>
      <c r="BK438" s="104">
        <v>6.0299032607554697</v>
      </c>
      <c r="BL438" s="104">
        <v>-7.3915354907619202</v>
      </c>
      <c r="BM438" s="104">
        <v>-4.7942304611206099</v>
      </c>
      <c r="BN438" s="104">
        <v>-18.8866524225052</v>
      </c>
      <c r="BO438" s="104">
        <v>-7.0921498820598199</v>
      </c>
      <c r="BP438" s="104">
        <v>-7.3710095950684904</v>
      </c>
      <c r="BQ438" s="104">
        <v>-10.3579359123245</v>
      </c>
      <c r="BR438" s="104">
        <v>-11.8898324524058</v>
      </c>
      <c r="BS438" s="104">
        <v>-4.61824232525941</v>
      </c>
      <c r="BT438" s="104">
        <v>-3.7547418660124698</v>
      </c>
      <c r="BU438" s="104">
        <v>2.40614986510628</v>
      </c>
      <c r="BV438" s="104">
        <v>-2.6842953760799602</v>
      </c>
      <c r="BW438" s="104">
        <v>1.5742867103424001</v>
      </c>
      <c r="BX438" s="104">
        <v>-1.69321868356595</v>
      </c>
      <c r="BY438" s="104">
        <v>-6.3391864896207997</v>
      </c>
      <c r="BZ438" s="104">
        <v>-1.8465121972309599</v>
      </c>
      <c r="CA438" s="104">
        <v>0.59768069939268798</v>
      </c>
      <c r="CB438" s="104">
        <v>-7.77872641111174</v>
      </c>
      <c r="CC438" s="104">
        <v>11.0646259713664</v>
      </c>
      <c r="CD438" s="104">
        <v>-5.1559270602166496</v>
      </c>
      <c r="CE438" s="104">
        <v>2.1363737688173199</v>
      </c>
      <c r="CF438" s="104">
        <v>-2.0162059841479998</v>
      </c>
      <c r="CG438" s="104">
        <v>-3.0719527056990401</v>
      </c>
      <c r="CH438" s="104">
        <v>-3.7672830218504099</v>
      </c>
      <c r="CI438" s="104">
        <v>7.44538439997946</v>
      </c>
      <c r="CJ438" s="104">
        <v>-2.4717717940884198</v>
      </c>
      <c r="CK438" s="104">
        <v>-9.0535763217512706</v>
      </c>
      <c r="CL438" s="104">
        <v>-16.478323090574602</v>
      </c>
      <c r="CM438" s="104">
        <v>1.6125529630515401</v>
      </c>
      <c r="CN438" s="104">
        <v>5.0642016824803404</v>
      </c>
      <c r="CO438" s="104">
        <v>-11.879416558377001</v>
      </c>
      <c r="CP438" s="104">
        <v>-12.2947588735843</v>
      </c>
      <c r="CQ438" s="104">
        <v>-3.0432465941593398</v>
      </c>
      <c r="CR438" s="104">
        <v>-7.3808602213856203</v>
      </c>
      <c r="CS438" s="104">
        <v>2.4540343330441701</v>
      </c>
      <c r="CT438" s="104">
        <v>-6.2896673229557596</v>
      </c>
      <c r="CU438" s="104">
        <v>-12.1741103750738</v>
      </c>
      <c r="CV438" s="104">
        <v>-17.122580512034201</v>
      </c>
      <c r="CW438" s="104">
        <v>-13.1141011422994</v>
      </c>
      <c r="CX438" s="104">
        <v>-13.9640102073036</v>
      </c>
      <c r="CY438" s="104">
        <v>-9.2927268316910006</v>
      </c>
      <c r="CZ438" s="104">
        <v>-17.044965744018601</v>
      </c>
      <c r="DA438" s="104">
        <v>-4.35766883186073</v>
      </c>
      <c r="DB438" s="104">
        <v>-9.8389260802288199</v>
      </c>
      <c r="DC438" s="104">
        <v>-18.4620240728166</v>
      </c>
      <c r="DD438" s="104">
        <v>-22.570380832990399</v>
      </c>
      <c r="DE438" s="104">
        <v>-8.5364295476799601</v>
      </c>
      <c r="DF438" s="104">
        <v>-5.47193232994168</v>
      </c>
      <c r="DG438" s="104">
        <v>-13.2202325601589</v>
      </c>
      <c r="DH438" s="104">
        <v>-5.44839950183143</v>
      </c>
      <c r="DI438" s="104">
        <v>-11.0190283210777</v>
      </c>
      <c r="DJ438" s="104">
        <v>-8.2083655264616695</v>
      </c>
      <c r="DK438" s="104">
        <v>3.9178731954925099</v>
      </c>
      <c r="DL438" s="104">
        <v>5.8524148315535003</v>
      </c>
      <c r="DM438" s="104">
        <v>-7.8602643716133596</v>
      </c>
      <c r="DN438" s="104">
        <v>-0.66634767447107701</v>
      </c>
      <c r="DO438" s="104">
        <v>-7.6128689467338102</v>
      </c>
      <c r="DP438" s="104">
        <v>-8.0715497028422103</v>
      </c>
      <c r="DQ438" s="104">
        <v>0.65400951867592405</v>
      </c>
      <c r="DR438" s="104">
        <v>-1.2673725733566099</v>
      </c>
      <c r="DS438" s="104">
        <v>3.4599676736649001</v>
      </c>
      <c r="DT438" s="104">
        <v>-0.78208515107687504</v>
      </c>
      <c r="DU438" s="104">
        <v>-20.926937736045499</v>
      </c>
      <c r="DV438" s="104">
        <v>-14.522564851619901</v>
      </c>
      <c r="DW438" s="104">
        <v>7.0078655245723702</v>
      </c>
      <c r="DX438" s="104">
        <v>-11.0789579651822</v>
      </c>
      <c r="DY438" s="104">
        <v>-0.94255903457410695</v>
      </c>
      <c r="DZ438" s="104">
        <v>-7.9231694455962201</v>
      </c>
      <c r="EA438" s="104">
        <v>-4.6620789005774297</v>
      </c>
      <c r="EB438" s="104">
        <v>-8.4419643871944707</v>
      </c>
      <c r="EC438" s="104">
        <v>-3.64680270369269</v>
      </c>
      <c r="ED438" s="104">
        <v>-9.4264083637183909</v>
      </c>
      <c r="EE438" s="104">
        <v>-5.0852083531803602</v>
      </c>
      <c r="EF438" s="104">
        <v>-18.456902523953701</v>
      </c>
      <c r="EG438" s="104">
        <v>0.84809993065282496</v>
      </c>
      <c r="EH438" s="104">
        <v>7.5689407412305902</v>
      </c>
      <c r="EI438" s="104">
        <v>-6.5239308526951296</v>
      </c>
      <c r="EJ438" s="104">
        <v>2.6873953762326299</v>
      </c>
      <c r="EK438" s="104">
        <v>8.3913308217915503</v>
      </c>
      <c r="EL438" s="104">
        <v>4.3213384987406096</v>
      </c>
      <c r="EM438" s="104">
        <v>3.0483713140137101</v>
      </c>
      <c r="EN438" s="104">
        <v>-4.2125727531672004</v>
      </c>
      <c r="EO438" s="104">
        <v>3.9387812624779301</v>
      </c>
      <c r="EP438" s="104">
        <v>7.9016622547368298</v>
      </c>
      <c r="EQ438" s="104">
        <v>11.1039036743243</v>
      </c>
      <c r="ER438" s="104">
        <v>-3.6093319222950302</v>
      </c>
      <c r="ES438" s="104">
        <v>-9.3494327056412505</v>
      </c>
      <c r="ET438" s="104">
        <v>-14.397038723709599</v>
      </c>
      <c r="EU438" s="104">
        <v>0.297235334376722</v>
      </c>
      <c r="EV438" s="104">
        <v>-0.22492068456640199</v>
      </c>
      <c r="EW438" s="104">
        <v>-2.9422627502080698</v>
      </c>
      <c r="EX438" s="104">
        <v>3.0339380900399102</v>
      </c>
      <c r="EY438" s="104">
        <v>2.7013780511671999</v>
      </c>
      <c r="EZ438" s="104">
        <v>-6.1788778355115399</v>
      </c>
      <c r="FA438" s="104">
        <v>1.1862568442269501</v>
      </c>
      <c r="FB438" s="104">
        <v>-10.4002210602582</v>
      </c>
      <c r="FC438" s="104">
        <v>0.48713736249818201</v>
      </c>
      <c r="FD438" s="104">
        <v>-9.0473169118322492</v>
      </c>
      <c r="FE438" s="104">
        <v>-6.1308481281361598</v>
      </c>
      <c r="FF438" s="104">
        <v>-5.7730844271995103</v>
      </c>
      <c r="FG438" s="104">
        <v>3.9242412852191699</v>
      </c>
      <c r="FH438" s="104">
        <v>15.108654576112</v>
      </c>
      <c r="FI438" s="104">
        <v>-2.4924143317491798</v>
      </c>
      <c r="FJ438" s="104">
        <v>-5.5868489879692502</v>
      </c>
      <c r="FK438" s="104">
        <v>-18.754693064475799</v>
      </c>
      <c r="FL438" s="104">
        <v>-10.3140163421631</v>
      </c>
      <c r="FM438" s="104">
        <v>-11.513387242613501</v>
      </c>
      <c r="FN438" s="104">
        <v>-9.9532577580365302</v>
      </c>
      <c r="FO438" s="41"/>
      <c r="FP438" s="41"/>
      <c r="FQ438" s="41"/>
      <c r="FR438" s="41"/>
      <c r="FS438" s="41"/>
      <c r="FT438" s="41"/>
      <c r="FU438" s="41"/>
      <c r="FV438" s="41"/>
      <c r="FW438" s="41"/>
      <c r="FX438" s="41"/>
      <c r="FY438" s="41"/>
      <c r="FZ438" s="41"/>
      <c r="GA438" s="41"/>
      <c r="GB438" s="41"/>
      <c r="GC438" s="41"/>
      <c r="GD438" s="41"/>
      <c r="GE438" s="41"/>
      <c r="GF438" s="41"/>
      <c r="GG438" s="41"/>
      <c r="GH438" s="41"/>
      <c r="GI438" s="41"/>
      <c r="GJ438" s="41"/>
      <c r="GK438" s="41"/>
      <c r="GL438" s="41"/>
      <c r="GM438" s="41"/>
      <c r="GN438" s="41"/>
      <c r="GO438" s="41"/>
      <c r="GP438" s="41"/>
      <c r="GQ438" s="41"/>
      <c r="GR438" s="41"/>
      <c r="GS438" s="41"/>
      <c r="GT438" s="41"/>
      <c r="GU438" s="41"/>
      <c r="GV438" s="41"/>
      <c r="GW438" s="41"/>
      <c r="GX438" s="41"/>
      <c r="GY438" s="41"/>
      <c r="GZ438" s="41"/>
      <c r="HA438" s="41"/>
      <c r="HB438" s="41"/>
      <c r="HC438" s="41"/>
      <c r="HD438" s="41"/>
      <c r="HE438" s="41"/>
      <c r="HF438" s="41"/>
      <c r="HG438" s="41"/>
      <c r="HH438" s="41"/>
      <c r="HI438" s="41"/>
      <c r="HJ438" s="41"/>
      <c r="HK438" s="41"/>
      <c r="HL438" s="41"/>
      <c r="HM438" s="41"/>
      <c r="HN438" s="41"/>
      <c r="HO438" s="41"/>
      <c r="HP438" s="41"/>
      <c r="HQ438" s="41"/>
      <c r="HR438" s="41"/>
      <c r="HS438" s="41"/>
      <c r="HT438" s="41"/>
      <c r="HU438" s="41"/>
      <c r="HV438" s="41"/>
      <c r="HW438" s="41"/>
      <c r="HX438" s="41"/>
      <c r="HY438" s="41"/>
      <c r="HZ438" s="41"/>
      <c r="IA438" s="41"/>
      <c r="IB438" s="41"/>
      <c r="IC438" s="41"/>
      <c r="ID438" s="41"/>
      <c r="IE438" s="41"/>
      <c r="IF438" s="41"/>
      <c r="IG438" s="41"/>
      <c r="IH438" s="41"/>
      <c r="II438" s="41"/>
      <c r="IJ438" s="41"/>
      <c r="IK438" s="41"/>
      <c r="IL438" s="41"/>
      <c r="IM438" s="41"/>
      <c r="IN438" s="41"/>
      <c r="IO438" s="41"/>
      <c r="IP438" s="41"/>
      <c r="IQ438" s="41"/>
      <c r="IR438" s="41"/>
      <c r="IS438" s="41"/>
      <c r="IT438" s="41"/>
    </row>
    <row r="439" spans="1:254" s="24" customFormat="1" x14ac:dyDescent="0.2">
      <c r="A439" s="21" t="s">
        <v>18</v>
      </c>
      <c r="B439" s="44">
        <v>0.57999999999999996</v>
      </c>
      <c r="C439" s="77">
        <f t="shared" si="12"/>
        <v>-2.9112109030206024</v>
      </c>
      <c r="D439" s="78">
        <f t="shared" si="13"/>
        <v>7.6067813007400789</v>
      </c>
      <c r="E439" s="104">
        <v>6.7994667668396804</v>
      </c>
      <c r="F439" s="104">
        <v>-0.60028761272986098</v>
      </c>
      <c r="G439" s="104">
        <v>0.299751638386346</v>
      </c>
      <c r="H439" s="104">
        <v>3.2977270297294701</v>
      </c>
      <c r="I439" s="104">
        <v>-0.83457608597558397</v>
      </c>
      <c r="J439" s="104">
        <v>-13.6125389164498</v>
      </c>
      <c r="K439" s="104">
        <v>9.8304330661350896</v>
      </c>
      <c r="L439" s="104">
        <v>-9.5845482571742497</v>
      </c>
      <c r="M439" s="104">
        <v>3.0261405530765302</v>
      </c>
      <c r="N439" s="104">
        <v>-3.0490635435986899</v>
      </c>
      <c r="O439" s="104">
        <v>-13.247000029414499</v>
      </c>
      <c r="P439" s="104">
        <v>-13.7268804822112</v>
      </c>
      <c r="Q439" s="104">
        <v>0.46753647783861002</v>
      </c>
      <c r="R439" s="104">
        <v>-3.9919848567007898</v>
      </c>
      <c r="S439" s="104">
        <v>7.1929547124629103</v>
      </c>
      <c r="T439" s="104">
        <v>-1.0881554320254601</v>
      </c>
      <c r="U439" s="104">
        <v>-1.0451654853522201</v>
      </c>
      <c r="V439" s="104">
        <v>-2.9306028078363799</v>
      </c>
      <c r="W439" s="104">
        <v>4.7772846575844001</v>
      </c>
      <c r="X439" s="104">
        <v>-9.2736584013383698</v>
      </c>
      <c r="Y439" s="104">
        <v>1.12826298692643</v>
      </c>
      <c r="Z439" s="104">
        <v>-0.713440901482985</v>
      </c>
      <c r="AA439" s="104">
        <v>-6.8199680097335103</v>
      </c>
      <c r="AB439" s="104">
        <v>-23.286556927245201</v>
      </c>
      <c r="AC439" s="104">
        <v>-8.4604972310307591</v>
      </c>
      <c r="AD439" s="104">
        <v>-7.5811301684308496</v>
      </c>
      <c r="AE439" s="104">
        <v>9.2572286477171097</v>
      </c>
      <c r="AF439" s="104">
        <v>-7.2913644082207298</v>
      </c>
      <c r="AG439" s="104">
        <v>-0.34383827301462599</v>
      </c>
      <c r="AH439" s="104">
        <v>-7.1862460056534303</v>
      </c>
      <c r="AI439" s="104">
        <v>8.29208487951521</v>
      </c>
      <c r="AJ439" s="104">
        <v>5.0290026062931501</v>
      </c>
      <c r="AK439" s="104">
        <v>3.9182311217332102</v>
      </c>
      <c r="AL439" s="104">
        <v>2.6899510219110998</v>
      </c>
      <c r="AM439" s="104">
        <v>14.794349520653199</v>
      </c>
      <c r="AN439" s="104">
        <v>4.7246693473080397</v>
      </c>
      <c r="AO439" s="104">
        <v>-3.8895512802173702</v>
      </c>
      <c r="AP439" s="104">
        <v>-2.8158943452945202</v>
      </c>
      <c r="AQ439" s="104">
        <v>5.7771148522753402</v>
      </c>
      <c r="AR439" s="104">
        <v>6.5206208131623304</v>
      </c>
      <c r="AS439" s="104">
        <v>-1.64278410552043</v>
      </c>
      <c r="AT439" s="104">
        <v>-2.1661452049917602</v>
      </c>
      <c r="AU439" s="104">
        <v>-18.020214191289199</v>
      </c>
      <c r="AV439" s="104">
        <v>-12.9987702573122</v>
      </c>
      <c r="AW439" s="104">
        <v>6.1116768519870703</v>
      </c>
      <c r="AX439" s="104">
        <v>5.4739386954203502</v>
      </c>
      <c r="AY439" s="104">
        <v>-4.2326929583763704</v>
      </c>
      <c r="AZ439" s="104">
        <v>-7.5769913093680801</v>
      </c>
      <c r="BA439" s="104">
        <v>-7.7965195138699599</v>
      </c>
      <c r="BB439" s="104">
        <v>-17.310323722300801</v>
      </c>
      <c r="BC439" s="104">
        <v>-2.38027734515379</v>
      </c>
      <c r="BD439" s="104">
        <v>0.87127470888159597</v>
      </c>
      <c r="BE439" s="104">
        <v>1.76883208445428</v>
      </c>
      <c r="BF439" s="104">
        <v>3.40589723345441</v>
      </c>
      <c r="BG439" s="104">
        <v>-5.6151799368868502</v>
      </c>
      <c r="BH439" s="104">
        <v>-1.2772622193479699</v>
      </c>
      <c r="BI439" s="104">
        <v>1.8257915346796101</v>
      </c>
      <c r="BJ439" s="104">
        <v>0.54289556572261999</v>
      </c>
      <c r="BK439" s="104">
        <v>8.7220197896502896</v>
      </c>
      <c r="BL439" s="104">
        <v>-4.73938324763553</v>
      </c>
      <c r="BM439" s="104">
        <v>-4.33304033646285</v>
      </c>
      <c r="BN439" s="104">
        <v>-17.3846419781765</v>
      </c>
      <c r="BO439" s="104">
        <v>-5.9736680322825997</v>
      </c>
      <c r="BP439" s="104">
        <v>-7.7622731724262497</v>
      </c>
      <c r="BQ439" s="104">
        <v>-9.4399139728836499</v>
      </c>
      <c r="BR439" s="104">
        <v>-10.6073167065845</v>
      </c>
      <c r="BS439" s="104">
        <v>-4.1906702505212801</v>
      </c>
      <c r="BT439" s="104">
        <v>-2.5027817713462599</v>
      </c>
      <c r="BU439" s="104">
        <v>3.4597336735995099</v>
      </c>
      <c r="BV439" s="104">
        <v>-2.1185609954278899</v>
      </c>
      <c r="BW439" s="104">
        <v>2.0261175768142698</v>
      </c>
      <c r="BX439" s="104">
        <v>-1.0005726022424499</v>
      </c>
      <c r="BY439" s="104">
        <v>-5.9162837076978398</v>
      </c>
      <c r="BZ439" s="104">
        <v>-1.5729690760956301</v>
      </c>
      <c r="CA439" s="104">
        <v>2.3877255233124202</v>
      </c>
      <c r="CB439" s="104">
        <v>-5.8608935416533203</v>
      </c>
      <c r="CC439" s="104">
        <v>12.1137872757038</v>
      </c>
      <c r="CD439" s="104">
        <v>-3.8081404834634101</v>
      </c>
      <c r="CE439" s="104">
        <v>3.7518286888619201</v>
      </c>
      <c r="CF439" s="104">
        <v>-0.71066514825914096</v>
      </c>
      <c r="CG439" s="104">
        <v>-2.37987562769161</v>
      </c>
      <c r="CH439" s="104">
        <v>-4.1793185456250104</v>
      </c>
      <c r="CI439" s="104">
        <v>8.5566841707028107</v>
      </c>
      <c r="CJ439" s="104">
        <v>-1.77691854338897</v>
      </c>
      <c r="CK439" s="104">
        <v>-7.94532987448674</v>
      </c>
      <c r="CL439" s="104">
        <v>-15.471576233058499</v>
      </c>
      <c r="CM439" s="104">
        <v>1.1472922017318701</v>
      </c>
      <c r="CN439" s="104">
        <v>5.8786834813782196</v>
      </c>
      <c r="CO439" s="104">
        <v>-10.3595958271216</v>
      </c>
      <c r="CP439" s="104">
        <v>-12.518100710776199</v>
      </c>
      <c r="CQ439" s="104">
        <v>-0.70219844573790202</v>
      </c>
      <c r="CR439" s="104">
        <v>-5.1951252802673897</v>
      </c>
      <c r="CS439" s="104">
        <v>3.0457762424605899</v>
      </c>
      <c r="CT439" s="104">
        <v>-5.4943135819988802</v>
      </c>
      <c r="CU439" s="104">
        <v>-11.1361878901659</v>
      </c>
      <c r="CV439" s="104">
        <v>-15.140305827921001</v>
      </c>
      <c r="CW439" s="104">
        <v>-12.7549536971585</v>
      </c>
      <c r="CX439" s="104">
        <v>-11.7121989270019</v>
      </c>
      <c r="CY439" s="104">
        <v>-8.5723159705414407</v>
      </c>
      <c r="CZ439" s="104">
        <v>-15.385070751010099</v>
      </c>
      <c r="DA439" s="104">
        <v>-2.3817822096087702</v>
      </c>
      <c r="DB439" s="104">
        <v>-9.8987229926768805</v>
      </c>
      <c r="DC439" s="104">
        <v>-18.368321788016399</v>
      </c>
      <c r="DD439" s="104">
        <v>-22.1997093059415</v>
      </c>
      <c r="DE439" s="104">
        <v>-6.6581956340308004</v>
      </c>
      <c r="DF439" s="104">
        <v>-4.2509349624346298</v>
      </c>
      <c r="DG439" s="104">
        <v>-11.673562243700299</v>
      </c>
      <c r="DH439" s="104">
        <v>-3.90574859568805</v>
      </c>
      <c r="DI439" s="104">
        <v>-11.106847091932201</v>
      </c>
      <c r="DJ439" s="104">
        <v>-6.9878363829326098</v>
      </c>
      <c r="DK439" s="104">
        <v>6.67064727396862</v>
      </c>
      <c r="DL439" s="104">
        <v>9.1723011305036302</v>
      </c>
      <c r="DM439" s="104">
        <v>-6.3292621755330698</v>
      </c>
      <c r="DN439" s="104">
        <v>0.668959697997626</v>
      </c>
      <c r="DO439" s="104">
        <v>-6.1696202362132402</v>
      </c>
      <c r="DP439" s="104">
        <v>-6.4646047764076302</v>
      </c>
      <c r="DQ439" s="104">
        <v>1.8972214631643101</v>
      </c>
      <c r="DR439" s="104">
        <v>-0.198919014936556</v>
      </c>
      <c r="DS439" s="104">
        <v>5.2532923490984098</v>
      </c>
      <c r="DT439" s="104">
        <v>-7.7577136925447598E-2</v>
      </c>
      <c r="DU439" s="104">
        <v>-18.126075885323601</v>
      </c>
      <c r="DV439" s="104">
        <v>-12.353612253608301</v>
      </c>
      <c r="DW439" s="104">
        <v>9.0858160509947901</v>
      </c>
      <c r="DX439" s="104">
        <v>-9.2801328384593091</v>
      </c>
      <c r="DY439" s="104">
        <v>-0.46583658200595901</v>
      </c>
      <c r="DZ439" s="104">
        <v>-5.0848100658142696</v>
      </c>
      <c r="EA439" s="104">
        <v>-4.9361003641185999</v>
      </c>
      <c r="EB439" s="104">
        <v>-6.9323697727414997</v>
      </c>
      <c r="EC439" s="104">
        <v>-1.53398817734912</v>
      </c>
      <c r="ED439" s="104">
        <v>-6.0797977349447203</v>
      </c>
      <c r="EE439" s="104">
        <v>-4.0799217279273901</v>
      </c>
      <c r="EF439" s="104">
        <v>-16.097924962377501</v>
      </c>
      <c r="EG439" s="104">
        <v>2.8805274087594799</v>
      </c>
      <c r="EH439" s="104">
        <v>8.5274201295998697</v>
      </c>
      <c r="EI439" s="104">
        <v>-5.4882120129573702</v>
      </c>
      <c r="EJ439" s="104">
        <v>3.0849561175329501</v>
      </c>
      <c r="EK439" s="104">
        <v>11.0309954692608</v>
      </c>
      <c r="EL439" s="104">
        <v>5.0958872751748796</v>
      </c>
      <c r="EM439" s="104">
        <v>3.1367262384238601</v>
      </c>
      <c r="EN439" s="104">
        <v>-2.92688037410274</v>
      </c>
      <c r="EO439" s="104">
        <v>5.6795425196208598</v>
      </c>
      <c r="EP439" s="104">
        <v>7.7203650611435997</v>
      </c>
      <c r="EQ439" s="104">
        <v>10.2431903434645</v>
      </c>
      <c r="ER439" s="104">
        <v>-3.8500592628260901</v>
      </c>
      <c r="ES439" s="104">
        <v>-7.96673230946283</v>
      </c>
      <c r="ET439" s="104">
        <v>-12.1717318384722</v>
      </c>
      <c r="EU439" s="104">
        <v>0.50906328835462999</v>
      </c>
      <c r="EV439" s="104">
        <v>-0.62837630396975497</v>
      </c>
      <c r="EW439" s="104">
        <v>-1.3361338097204201</v>
      </c>
      <c r="EX439" s="104">
        <v>4.60973623824884</v>
      </c>
      <c r="EY439" s="104">
        <v>4.4125668303251704</v>
      </c>
      <c r="EZ439" s="104">
        <v>-6.5967600312039201</v>
      </c>
      <c r="FA439" s="104">
        <v>2.5461598239483401</v>
      </c>
      <c r="FB439" s="104">
        <v>-9.6235971493016503</v>
      </c>
      <c r="FC439" s="104">
        <v>3.3044581181213699</v>
      </c>
      <c r="FD439" s="104">
        <v>-6.6657421360293503</v>
      </c>
      <c r="FE439" s="104">
        <v>-8.0775461200428307</v>
      </c>
      <c r="FF439" s="104">
        <v>-6.3588814952711097</v>
      </c>
      <c r="FG439" s="104">
        <v>5.7618733984266601</v>
      </c>
      <c r="FH439" s="104">
        <v>17.411016407662199</v>
      </c>
      <c r="FI439" s="104">
        <v>-1.8000365413074599</v>
      </c>
      <c r="FJ439" s="104">
        <v>-5.3354726490277899</v>
      </c>
      <c r="FK439" s="104">
        <v>-19.8870089734801</v>
      </c>
      <c r="FL439" s="104">
        <v>-9.2863073348999006</v>
      </c>
      <c r="FM439" s="104">
        <v>-10.796227166169899</v>
      </c>
      <c r="FN439" s="104">
        <v>-9.4033071310260699</v>
      </c>
      <c r="FO439" s="41"/>
      <c r="FP439" s="41"/>
      <c r="FQ439" s="41"/>
      <c r="FR439" s="41"/>
      <c r="FS439" s="41"/>
      <c r="FT439" s="41"/>
      <c r="FU439" s="41"/>
      <c r="FV439" s="41"/>
      <c r="FW439" s="41"/>
      <c r="FX439" s="41"/>
      <c r="FY439" s="41"/>
      <c r="FZ439" s="41"/>
      <c r="GA439" s="41"/>
      <c r="GB439" s="41"/>
      <c r="GC439" s="41"/>
      <c r="GD439" s="41"/>
      <c r="GE439" s="41"/>
      <c r="GF439" s="41"/>
      <c r="GG439" s="41"/>
      <c r="GH439" s="41"/>
      <c r="GI439" s="41"/>
      <c r="GJ439" s="41"/>
      <c r="GK439" s="41"/>
      <c r="GL439" s="41"/>
      <c r="GM439" s="41"/>
      <c r="GN439" s="41"/>
      <c r="GO439" s="41"/>
      <c r="GP439" s="41"/>
      <c r="GQ439" s="41"/>
      <c r="GR439" s="41"/>
      <c r="GS439" s="41"/>
      <c r="GT439" s="41"/>
      <c r="GU439" s="41"/>
      <c r="GV439" s="41"/>
      <c r="GW439" s="41"/>
      <c r="GX439" s="41"/>
      <c r="GY439" s="41"/>
      <c r="GZ439" s="41"/>
      <c r="HA439" s="41"/>
      <c r="HB439" s="41"/>
      <c r="HC439" s="41"/>
      <c r="HD439" s="41"/>
      <c r="HE439" s="41"/>
      <c r="HF439" s="41"/>
      <c r="HG439" s="41"/>
      <c r="HH439" s="41"/>
      <c r="HI439" s="41"/>
      <c r="HJ439" s="41"/>
      <c r="HK439" s="41"/>
      <c r="HL439" s="41"/>
      <c r="HM439" s="41"/>
      <c r="HN439" s="41"/>
      <c r="HO439" s="41"/>
      <c r="HP439" s="41"/>
      <c r="HQ439" s="41"/>
      <c r="HR439" s="41"/>
      <c r="HS439" s="41"/>
      <c r="HT439" s="41"/>
      <c r="HU439" s="41"/>
      <c r="HV439" s="41"/>
      <c r="HW439" s="41"/>
      <c r="HX439" s="41"/>
      <c r="HY439" s="41"/>
      <c r="HZ439" s="41"/>
      <c r="IA439" s="41"/>
      <c r="IB439" s="41"/>
      <c r="IC439" s="41"/>
      <c r="ID439" s="41"/>
      <c r="IE439" s="41"/>
      <c r="IF439" s="41"/>
      <c r="IG439" s="41"/>
      <c r="IH439" s="41"/>
      <c r="II439" s="41"/>
      <c r="IJ439" s="41"/>
      <c r="IK439" s="41"/>
      <c r="IL439" s="41"/>
      <c r="IM439" s="41"/>
      <c r="IN439" s="41"/>
      <c r="IO439" s="41"/>
      <c r="IP439" s="41"/>
      <c r="IQ439" s="41"/>
      <c r="IR439" s="41"/>
      <c r="IS439" s="41"/>
      <c r="IT439" s="41"/>
    </row>
    <row r="440" spans="1:254" s="24" customFormat="1" x14ac:dyDescent="0.2">
      <c r="A440" s="21" t="s">
        <v>18</v>
      </c>
      <c r="B440" s="44">
        <v>0.6</v>
      </c>
      <c r="C440" s="77">
        <f t="shared" si="12"/>
        <v>-2.1454171634930446</v>
      </c>
      <c r="D440" s="78">
        <f t="shared" si="13"/>
        <v>7.7186502572824667</v>
      </c>
      <c r="E440" s="104">
        <v>8.6677495314836701</v>
      </c>
      <c r="F440" s="104">
        <v>-0.55011999091874797</v>
      </c>
      <c r="G440" s="104">
        <v>0.57861952976608899</v>
      </c>
      <c r="H440" s="104">
        <v>3.0621297580642501</v>
      </c>
      <c r="I440" s="104">
        <v>-3.0034623146057098</v>
      </c>
      <c r="J440" s="104">
        <v>-12.5078075149799</v>
      </c>
      <c r="K440" s="104">
        <v>11.169943039648301</v>
      </c>
      <c r="L440" s="104">
        <v>-7.8176659177276697</v>
      </c>
      <c r="M440" s="104">
        <v>2.3538197395583298</v>
      </c>
      <c r="N440" s="104">
        <v>-3.35057592391968</v>
      </c>
      <c r="O440" s="104">
        <v>-12.7670482804389</v>
      </c>
      <c r="P440" s="104">
        <v>-13.9622811637038</v>
      </c>
      <c r="Q440" s="104">
        <v>0.77537750792844495</v>
      </c>
      <c r="R440" s="104">
        <v>-3.1920592081304902</v>
      </c>
      <c r="S440" s="104">
        <v>10.8344786124569</v>
      </c>
      <c r="T440" s="104">
        <v>-0.42225493244308399</v>
      </c>
      <c r="U440" s="104">
        <v>-0.29712348047503401</v>
      </c>
      <c r="V440" s="104">
        <v>-2.0461784624931201</v>
      </c>
      <c r="W440" s="104">
        <v>5.7988940581546897</v>
      </c>
      <c r="X440" s="104">
        <v>-7.1620970453252397</v>
      </c>
      <c r="Y440" s="104">
        <v>2.9854509830474898</v>
      </c>
      <c r="Z440" s="104">
        <v>-0.202005544875346</v>
      </c>
      <c r="AA440" s="104">
        <v>-5.26230651111082</v>
      </c>
      <c r="AB440" s="104">
        <v>-19.798937763252098</v>
      </c>
      <c r="AC440" s="104">
        <v>-7.1205390240078899</v>
      </c>
      <c r="AD440" s="104">
        <v>-8.4560866628315008</v>
      </c>
      <c r="AE440" s="104">
        <v>9.9557118012247692</v>
      </c>
      <c r="AF440" s="104">
        <v>-6.8199424870535799</v>
      </c>
      <c r="AG440" s="104">
        <v>0.39151016070116301</v>
      </c>
      <c r="AH440" s="104">
        <v>-8.7303133010864293</v>
      </c>
      <c r="AI440" s="104">
        <v>6.5940734899965703</v>
      </c>
      <c r="AJ440" s="104">
        <v>5.4931585287133897</v>
      </c>
      <c r="AK440" s="104">
        <v>6.0005504217602796</v>
      </c>
      <c r="AL440" s="104">
        <v>4.4519202617182199</v>
      </c>
      <c r="AM440" s="104">
        <v>16.103669237696401</v>
      </c>
      <c r="AN440" s="104">
        <v>8.1643084994299304</v>
      </c>
      <c r="AO440" s="104">
        <v>-2.9031221887815599</v>
      </c>
      <c r="AP440" s="104">
        <v>-2.98404149739393</v>
      </c>
      <c r="AQ440" s="104">
        <v>6.5299955416241904</v>
      </c>
      <c r="AR440" s="104">
        <v>7.9555239154266602</v>
      </c>
      <c r="AS440" s="104">
        <v>-1.31258845329285</v>
      </c>
      <c r="AT440" s="104">
        <v>-4.9248321884219104</v>
      </c>
      <c r="AU440" s="104">
        <v>-16.742275238037099</v>
      </c>
      <c r="AV440" s="104">
        <v>-12.917983430295701</v>
      </c>
      <c r="AW440" s="104">
        <v>6.3844499588012704</v>
      </c>
      <c r="AX440" s="104">
        <v>6.9913430213928196</v>
      </c>
      <c r="AY440" s="104">
        <v>-4.4125536582250096</v>
      </c>
      <c r="AZ440" s="104">
        <v>-8.0877828598022496</v>
      </c>
      <c r="BA440" s="104">
        <v>-5.5196842819801804</v>
      </c>
      <c r="BB440" s="104">
        <v>-18.243451459605101</v>
      </c>
      <c r="BC440" s="104">
        <v>-0.60432678461074796</v>
      </c>
      <c r="BD440" s="104">
        <v>2.4194829019969002</v>
      </c>
      <c r="BE440" s="104">
        <v>1.9075263089655199</v>
      </c>
      <c r="BF440" s="104">
        <v>3.8613470377036201</v>
      </c>
      <c r="BG440" s="104">
        <v>-6.16617774963379</v>
      </c>
      <c r="BH440" s="104">
        <v>-9.7235692664980906E-3</v>
      </c>
      <c r="BI440" s="104">
        <v>2.0708191146042498</v>
      </c>
      <c r="BJ440" s="104">
        <v>2.5124630644633701</v>
      </c>
      <c r="BK440" s="104">
        <v>9.8766281467555697</v>
      </c>
      <c r="BL440" s="104">
        <v>-2.6618857574521102</v>
      </c>
      <c r="BM440" s="104">
        <v>-3.9794387817382799</v>
      </c>
      <c r="BN440" s="104">
        <v>-15.451630094651</v>
      </c>
      <c r="BO440" s="104">
        <v>-5.1716766714716496</v>
      </c>
      <c r="BP440" s="104">
        <v>-9.4244744702085796</v>
      </c>
      <c r="BQ440" s="104">
        <v>-8.6177345082965999</v>
      </c>
      <c r="BR440" s="104">
        <v>-9.3951989350096206</v>
      </c>
      <c r="BS440" s="104">
        <v>-3.6173596900827598</v>
      </c>
      <c r="BT440" s="104">
        <v>-1.1898185883033701</v>
      </c>
      <c r="BU440" s="104">
        <v>4.3567953318157402</v>
      </c>
      <c r="BV440" s="104">
        <v>-1.6335354648956899</v>
      </c>
      <c r="BW440" s="104">
        <v>1.7236388416711901</v>
      </c>
      <c r="BX440" s="104">
        <v>-0.77896291008438601</v>
      </c>
      <c r="BY440" s="104">
        <v>-6.1467633247375497</v>
      </c>
      <c r="BZ440" s="104">
        <v>-2.11876168774157</v>
      </c>
      <c r="CA440" s="104">
        <v>3.8374557126887501</v>
      </c>
      <c r="CB440" s="104">
        <v>-3.9950875400178201</v>
      </c>
      <c r="CC440" s="104">
        <v>12.253557278747699</v>
      </c>
      <c r="CD440" s="104">
        <v>-3.4544971062963801</v>
      </c>
      <c r="CE440" s="104">
        <v>5.0043001150261004</v>
      </c>
      <c r="CF440" s="104">
        <v>0.15572828054428101</v>
      </c>
      <c r="CG440" s="104">
        <v>-1.9957734744308899</v>
      </c>
      <c r="CH440" s="104">
        <v>-5.3051339860201603</v>
      </c>
      <c r="CI440" s="104">
        <v>9.5468799291801894</v>
      </c>
      <c r="CJ440" s="104">
        <v>-1.54069749882018</v>
      </c>
      <c r="CK440" s="104">
        <v>-7.0045344981466204</v>
      </c>
      <c r="CL440" s="104">
        <v>-14.9463005065918</v>
      </c>
      <c r="CM440" s="104">
        <v>-0.172920119073845</v>
      </c>
      <c r="CN440" s="104">
        <v>5.4445966601338798</v>
      </c>
      <c r="CO440" s="104">
        <v>-8.7858526736093108</v>
      </c>
      <c r="CP440" s="104">
        <v>-13.2280609993458</v>
      </c>
      <c r="CQ440" s="104">
        <v>1.54553373594791</v>
      </c>
      <c r="CR440" s="104">
        <v>-3.6515400146032402</v>
      </c>
      <c r="CS440" s="104">
        <v>3.72324408586478</v>
      </c>
      <c r="CT440" s="104">
        <v>-4.9246563911437997</v>
      </c>
      <c r="CU440" s="104">
        <v>-9.4621587921454999</v>
      </c>
      <c r="CV440" s="104">
        <v>-13.1990862450603</v>
      </c>
      <c r="CW440" s="104">
        <v>-11.8390880237357</v>
      </c>
      <c r="CX440" s="104">
        <v>-9.4640795921066108</v>
      </c>
      <c r="CY440" s="104">
        <v>-7.8726385016383196</v>
      </c>
      <c r="CZ440" s="104">
        <v>-13.8491506576538</v>
      </c>
      <c r="DA440" s="104">
        <v>-2.0093257529952799</v>
      </c>
      <c r="DB440" s="104">
        <v>-10.009899821721399</v>
      </c>
      <c r="DC440" s="104">
        <v>-17.504895727655502</v>
      </c>
      <c r="DD440" s="104">
        <v>-21.328659057617202</v>
      </c>
      <c r="DE440" s="104">
        <v>-4.67570484139104</v>
      </c>
      <c r="DF440" s="104">
        <v>-3.57444668339134</v>
      </c>
      <c r="DG440" s="104">
        <v>-10.3088264465332</v>
      </c>
      <c r="DH440" s="104">
        <v>-2.1781240043068202</v>
      </c>
      <c r="DI440" s="104">
        <v>-11.172805115064399</v>
      </c>
      <c r="DJ440" s="104">
        <v>-5.4707188550772496</v>
      </c>
      <c r="DK440" s="104">
        <v>9.4621469754843694</v>
      </c>
      <c r="DL440" s="104">
        <v>12.086933094998299</v>
      </c>
      <c r="DM440" s="104">
        <v>-4.4966456269383901</v>
      </c>
      <c r="DN440" s="104">
        <v>2.0290679931640598</v>
      </c>
      <c r="DO440" s="104">
        <v>-4.7316920409959602</v>
      </c>
      <c r="DP440" s="104">
        <v>-4.6146149665236296</v>
      </c>
      <c r="DQ440" s="104">
        <v>3.8432614092163702</v>
      </c>
      <c r="DR440" s="104">
        <v>1.28252628511675</v>
      </c>
      <c r="DS440" s="104">
        <v>6.9805384869590901</v>
      </c>
      <c r="DT440" s="104">
        <v>0.41066597192704701</v>
      </c>
      <c r="DU440" s="104">
        <v>-15.470618052588399</v>
      </c>
      <c r="DV440" s="104">
        <v>-9.8045444978280791</v>
      </c>
      <c r="DW440" s="104">
        <v>9.7786476350321703</v>
      </c>
      <c r="DX440" s="104">
        <v>-7.7278353929141099</v>
      </c>
      <c r="DY440" s="104">
        <v>-0.40271800261062202</v>
      </c>
      <c r="DZ440" s="104">
        <v>-2.4335205554962198</v>
      </c>
      <c r="EA440" s="104">
        <v>-5.2660441314836604</v>
      </c>
      <c r="EB440" s="104">
        <v>-5.2145814895629901</v>
      </c>
      <c r="EC440" s="104">
        <v>-0.89847396718578798</v>
      </c>
      <c r="ED440" s="104">
        <v>-3.4717664718627899</v>
      </c>
      <c r="EE440" s="104">
        <v>-3.64548067882891</v>
      </c>
      <c r="EF440" s="104">
        <v>-13.909558602266999</v>
      </c>
      <c r="EG440" s="104">
        <v>4.5061235146046199</v>
      </c>
      <c r="EH440" s="104">
        <v>8.9742246146572899</v>
      </c>
      <c r="EI440" s="104">
        <v>-3.8702431349066599</v>
      </c>
      <c r="EJ440" s="104">
        <v>2.2426478727302799</v>
      </c>
      <c r="EK440" s="104">
        <v>11.282066379691701</v>
      </c>
      <c r="EL440" s="104">
        <v>4.3235598463297</v>
      </c>
      <c r="EM440" s="104">
        <v>3.3556881031469601</v>
      </c>
      <c r="EN440" s="104">
        <v>-1.2035725678189</v>
      </c>
      <c r="EO440" s="104">
        <v>7.3120365142822301</v>
      </c>
      <c r="EP440" s="104">
        <v>7.3397159576415998</v>
      </c>
      <c r="EQ440" s="104">
        <v>8.1640416689473199</v>
      </c>
      <c r="ER440" s="104">
        <v>-4.3125878768661599</v>
      </c>
      <c r="ES440" s="104">
        <v>-6.6060208206153801</v>
      </c>
      <c r="ET440" s="104">
        <v>-9.8119096755981499</v>
      </c>
      <c r="EU440" s="104">
        <v>0.92749807268614104</v>
      </c>
      <c r="EV440" s="104">
        <v>-1.5108210386255501</v>
      </c>
      <c r="EW440" s="104">
        <v>0.31639266434998398</v>
      </c>
      <c r="EX440" s="104">
        <v>5.9326558858375904</v>
      </c>
      <c r="EY440" s="104">
        <v>7.1690814097951296</v>
      </c>
      <c r="EZ440" s="104">
        <v>-7.9678525369784898</v>
      </c>
      <c r="FA440" s="104">
        <v>3.88013348982793</v>
      </c>
      <c r="FB440" s="104">
        <v>-9.9187366285802092</v>
      </c>
      <c r="FC440" s="104">
        <v>4.7224743396114501</v>
      </c>
      <c r="FD440" s="104">
        <v>-5.0581729106006303</v>
      </c>
      <c r="FE440" s="104">
        <v>-13.2993680880961</v>
      </c>
      <c r="FF440" s="104">
        <v>-10.0667238500151</v>
      </c>
      <c r="FG440" s="104">
        <v>7.64980700239939</v>
      </c>
      <c r="FH440" s="104">
        <v>20.595591513187301</v>
      </c>
      <c r="FI440" s="104">
        <v>-1.0686708685441</v>
      </c>
      <c r="FJ440" s="104">
        <v>-5.9567824627722201</v>
      </c>
      <c r="FK440" s="104">
        <v>-20.733244103310799</v>
      </c>
      <c r="FL440" s="104">
        <v>-7.9608173370361301</v>
      </c>
      <c r="FM440" s="104">
        <v>-10.159796072216301</v>
      </c>
      <c r="FN440" s="104">
        <v>-9.1867828369140607</v>
      </c>
      <c r="FO440" s="41"/>
      <c r="FP440" s="41"/>
      <c r="FQ440" s="41"/>
      <c r="FR440" s="41"/>
      <c r="FS440" s="41"/>
      <c r="FT440" s="41"/>
      <c r="FU440" s="41"/>
      <c r="FV440" s="41"/>
      <c r="FW440" s="41"/>
      <c r="FX440" s="41"/>
      <c r="FY440" s="41"/>
      <c r="FZ440" s="41"/>
      <c r="GA440" s="41"/>
      <c r="GB440" s="41"/>
      <c r="GC440" s="41"/>
      <c r="GD440" s="41"/>
      <c r="GE440" s="41"/>
      <c r="GF440" s="41"/>
      <c r="GG440" s="41"/>
      <c r="GH440" s="41"/>
      <c r="GI440" s="41"/>
      <c r="GJ440" s="41"/>
      <c r="GK440" s="41"/>
      <c r="GL440" s="41"/>
      <c r="GM440" s="41"/>
      <c r="GN440" s="41"/>
      <c r="GO440" s="41"/>
      <c r="GP440" s="41"/>
      <c r="GQ440" s="41"/>
      <c r="GR440" s="41"/>
      <c r="GS440" s="41"/>
      <c r="GT440" s="41"/>
      <c r="GU440" s="41"/>
      <c r="GV440" s="41"/>
      <c r="GW440" s="41"/>
      <c r="GX440" s="41"/>
      <c r="GY440" s="41"/>
      <c r="GZ440" s="41"/>
      <c r="HA440" s="41"/>
      <c r="HB440" s="41"/>
      <c r="HC440" s="41"/>
      <c r="HD440" s="41"/>
      <c r="HE440" s="41"/>
      <c r="HF440" s="41"/>
      <c r="HG440" s="41"/>
      <c r="HH440" s="41"/>
      <c r="HI440" s="41"/>
      <c r="HJ440" s="41"/>
      <c r="HK440" s="41"/>
      <c r="HL440" s="41"/>
      <c r="HM440" s="41"/>
      <c r="HN440" s="41"/>
      <c r="HO440" s="41"/>
      <c r="HP440" s="41"/>
      <c r="HQ440" s="41"/>
      <c r="HR440" s="41"/>
      <c r="HS440" s="41"/>
      <c r="HT440" s="41"/>
      <c r="HU440" s="41"/>
      <c r="HV440" s="41"/>
      <c r="HW440" s="41"/>
      <c r="HX440" s="41"/>
      <c r="HY440" s="41"/>
      <c r="HZ440" s="41"/>
      <c r="IA440" s="41"/>
      <c r="IB440" s="41"/>
      <c r="IC440" s="41"/>
      <c r="ID440" s="41"/>
      <c r="IE440" s="41"/>
      <c r="IF440" s="41"/>
      <c r="IG440" s="41"/>
      <c r="IH440" s="41"/>
      <c r="II440" s="41"/>
      <c r="IJ440" s="41"/>
      <c r="IK440" s="41"/>
      <c r="IL440" s="41"/>
      <c r="IM440" s="41"/>
      <c r="IN440" s="41"/>
      <c r="IO440" s="41"/>
      <c r="IP440" s="41"/>
      <c r="IQ440" s="41"/>
      <c r="IR440" s="41"/>
      <c r="IS440" s="41"/>
      <c r="IT440" s="41"/>
    </row>
    <row r="441" spans="1:254" s="24" customFormat="1" x14ac:dyDescent="0.2">
      <c r="A441" s="21" t="s">
        <v>18</v>
      </c>
      <c r="B441" s="44">
        <v>0.62</v>
      </c>
      <c r="C441" s="77">
        <f t="shared" si="12"/>
        <v>-2.0535201644397159</v>
      </c>
      <c r="D441" s="78">
        <f t="shared" si="13"/>
        <v>7.9845567338396179</v>
      </c>
      <c r="E441" s="104">
        <v>10.3148572899049</v>
      </c>
      <c r="F441" s="104">
        <v>-0.50166041095332103</v>
      </c>
      <c r="G441" s="104">
        <v>-0.27378011162503701</v>
      </c>
      <c r="H441" s="104">
        <v>2.2349973833205201</v>
      </c>
      <c r="I441" s="104">
        <v>-7.3324179552136801</v>
      </c>
      <c r="J441" s="104">
        <v>-12.825545607068699</v>
      </c>
      <c r="K441" s="104">
        <v>10.150665923775</v>
      </c>
      <c r="L441" s="104">
        <v>-5.3787313264496399</v>
      </c>
      <c r="M441" s="104">
        <v>0.96747812294630098</v>
      </c>
      <c r="N441" s="104">
        <v>-4.72129466328738</v>
      </c>
      <c r="O441" s="104">
        <v>-12.817514799878101</v>
      </c>
      <c r="P441" s="104">
        <v>-14.4175169621607</v>
      </c>
      <c r="Q441" s="104">
        <v>0.51880334934682004</v>
      </c>
      <c r="R441" s="104">
        <v>-2.40687596134938</v>
      </c>
      <c r="S441" s="104">
        <v>14.156548345772601</v>
      </c>
      <c r="T441" s="104">
        <v>-1.9661693227077599</v>
      </c>
      <c r="U441" s="104">
        <v>0.22655577533164001</v>
      </c>
      <c r="V441" s="104">
        <v>-1.6545960993766899</v>
      </c>
      <c r="W441" s="104">
        <v>7.0294980336459503</v>
      </c>
      <c r="X441" s="104">
        <v>-4.7127335437768796</v>
      </c>
      <c r="Y441" s="104">
        <v>5.0330233245652201</v>
      </c>
      <c r="Z441" s="104">
        <v>0.14491079901522599</v>
      </c>
      <c r="AA441" s="104">
        <v>-5.3591576049958602</v>
      </c>
      <c r="AB441" s="104">
        <v>-16.793845839129901</v>
      </c>
      <c r="AC441" s="104">
        <v>-6.2975261865665502</v>
      </c>
      <c r="AD441" s="104">
        <v>-10.0055684634283</v>
      </c>
      <c r="AE441" s="104">
        <v>10.381095939496699</v>
      </c>
      <c r="AF441" s="104">
        <v>-6.3991244021996003</v>
      </c>
      <c r="AG441" s="104">
        <v>-0.26517268709898401</v>
      </c>
      <c r="AH441" s="104">
        <v>-10.3186971023552</v>
      </c>
      <c r="AI441" s="104">
        <v>3.8567256456022498</v>
      </c>
      <c r="AJ441" s="104">
        <v>5.5909709908776399</v>
      </c>
      <c r="AK441" s="104">
        <v>7.7649476408637597</v>
      </c>
      <c r="AL441" s="104">
        <v>5.0020744531062604</v>
      </c>
      <c r="AM441" s="104">
        <v>17.956514801377999</v>
      </c>
      <c r="AN441" s="104">
        <v>11.259573974156901</v>
      </c>
      <c r="AO441" s="104">
        <v>-1.95850446014204</v>
      </c>
      <c r="AP441" s="104">
        <v>-3.43236094661721</v>
      </c>
      <c r="AQ441" s="104">
        <v>6.8721388979169902</v>
      </c>
      <c r="AR441" s="104">
        <v>9.1959887558692301</v>
      </c>
      <c r="AS441" s="104">
        <v>-2.07785047376339</v>
      </c>
      <c r="AT441" s="104">
        <v>-7.4583825627273299</v>
      </c>
      <c r="AU441" s="104">
        <v>-15.8373449902501</v>
      </c>
      <c r="AV441" s="104">
        <v>-13.505853677171199</v>
      </c>
      <c r="AW441" s="104">
        <v>5.8340672049566198</v>
      </c>
      <c r="AX441" s="104">
        <v>7.6750951810901196</v>
      </c>
      <c r="AY441" s="104">
        <v>-4.8681981564337899</v>
      </c>
      <c r="AZ441" s="104">
        <v>-9.07358325548058</v>
      </c>
      <c r="BA441" s="104">
        <v>-4.4017002797078897</v>
      </c>
      <c r="BB441" s="104">
        <v>-20.0713189788367</v>
      </c>
      <c r="BC441" s="104">
        <v>0.959330168002137</v>
      </c>
      <c r="BD441" s="104">
        <v>3.2819781465497502</v>
      </c>
      <c r="BE441" s="104">
        <v>0.58787301512230805</v>
      </c>
      <c r="BF441" s="104">
        <v>3.6888486725037901</v>
      </c>
      <c r="BG441" s="104">
        <v>-7.0762839357137004</v>
      </c>
      <c r="BH441" s="104">
        <v>0.86086153026179901</v>
      </c>
      <c r="BI441" s="104">
        <v>1.4664809819253399</v>
      </c>
      <c r="BJ441" s="104">
        <v>3.7914415195111602</v>
      </c>
      <c r="BK441" s="104">
        <v>9.2999260503249701</v>
      </c>
      <c r="BL441" s="104">
        <v>-1.5918596308610999</v>
      </c>
      <c r="BM441" s="104">
        <v>-3.8064178061732701</v>
      </c>
      <c r="BN441" s="104">
        <v>-13.6939960446112</v>
      </c>
      <c r="BO441" s="104">
        <v>-5.12318073242756</v>
      </c>
      <c r="BP441" s="104">
        <v>-11.983173263276701</v>
      </c>
      <c r="BQ441" s="104">
        <v>-7.7149837885079897</v>
      </c>
      <c r="BR441" s="104">
        <v>-8.2904209895547591</v>
      </c>
      <c r="BS441" s="104">
        <v>-2.6055609746650901</v>
      </c>
      <c r="BT441" s="104">
        <v>-7.8131965976961801E-2</v>
      </c>
      <c r="BU441" s="104">
        <v>4.9510425967730596</v>
      </c>
      <c r="BV441" s="104">
        <v>-1.3031414556118299</v>
      </c>
      <c r="BW441" s="104">
        <v>0.15210019539831801</v>
      </c>
      <c r="BX441" s="104">
        <v>-1.5429504808157799</v>
      </c>
      <c r="BY441" s="104">
        <v>-6.9707894302153903</v>
      </c>
      <c r="BZ441" s="104">
        <v>-3.8932271824971401</v>
      </c>
      <c r="CA441" s="104">
        <v>3.5578988577995698</v>
      </c>
      <c r="CB441" s="104">
        <v>-2.8293693088476699</v>
      </c>
      <c r="CC441" s="104">
        <v>11.040980372265199</v>
      </c>
      <c r="CD441" s="104">
        <v>-4.5829371531235097</v>
      </c>
      <c r="CE441" s="104">
        <v>5.5119842702079902</v>
      </c>
      <c r="CF441" s="104">
        <v>0.20060529259443199</v>
      </c>
      <c r="CG441" s="104">
        <v>-2.0220140225951901</v>
      </c>
      <c r="CH441" s="104">
        <v>-6.72584206651534</v>
      </c>
      <c r="CI441" s="104">
        <v>10.1273475430263</v>
      </c>
      <c r="CJ441" s="104">
        <v>-1.7040677780506801</v>
      </c>
      <c r="CK441" s="104">
        <v>-6.7760639452561797</v>
      </c>
      <c r="CL441" s="104">
        <v>-15.4027828819367</v>
      </c>
      <c r="CM441" s="104">
        <v>-2.2647790910260301</v>
      </c>
      <c r="CN441" s="104">
        <v>3.59772020095388</v>
      </c>
      <c r="CO441" s="104">
        <v>-7.2005604703263204</v>
      </c>
      <c r="CP441" s="104">
        <v>-13.680337237749301</v>
      </c>
      <c r="CQ441" s="104">
        <v>3.1106352041267402</v>
      </c>
      <c r="CR441" s="104">
        <v>-3.4786915203184301</v>
      </c>
      <c r="CS441" s="104">
        <v>3.9473613893086199</v>
      </c>
      <c r="CT441" s="104">
        <v>-4.98865668544373</v>
      </c>
      <c r="CU441" s="104">
        <v>-7.7943312962093101</v>
      </c>
      <c r="CV441" s="104">
        <v>-11.8662494816446</v>
      </c>
      <c r="CW441" s="104">
        <v>-10.386314079152701</v>
      </c>
      <c r="CX441" s="104">
        <v>-7.9673620084012198</v>
      </c>
      <c r="CY441" s="104">
        <v>-7.4476250656898699</v>
      </c>
      <c r="CZ441" s="104">
        <v>-13.3475164471624</v>
      </c>
      <c r="DA441" s="104">
        <v>-5.0248783738247198</v>
      </c>
      <c r="DB441" s="104">
        <v>-10.8497200718793</v>
      </c>
      <c r="DC441" s="104">
        <v>-15.993783668130799</v>
      </c>
      <c r="DD441" s="104">
        <v>-20.157146198992599</v>
      </c>
      <c r="DE441" s="104">
        <v>-3.9344241877821098</v>
      </c>
      <c r="DF441" s="104">
        <v>-4.1676852568924003</v>
      </c>
      <c r="DG441" s="104">
        <v>-10.8400605979161</v>
      </c>
      <c r="DH441" s="104">
        <v>-1.14849413160797</v>
      </c>
      <c r="DI441" s="104">
        <v>-10.9087414904319</v>
      </c>
      <c r="DJ441" s="104">
        <v>-3.5336377876593001</v>
      </c>
      <c r="DK441" s="104">
        <v>10.7868157090967</v>
      </c>
      <c r="DL441" s="104">
        <v>12.656382639522</v>
      </c>
      <c r="DM441" s="104">
        <v>-2.3931774032720301</v>
      </c>
      <c r="DN441" s="104">
        <v>3.1660621511453901</v>
      </c>
      <c r="DO441" s="104">
        <v>-3.9633567096120901</v>
      </c>
      <c r="DP441" s="104">
        <v>-3.1423331670244701</v>
      </c>
      <c r="DQ441" s="104">
        <v>6.5991452855369701</v>
      </c>
      <c r="DR441" s="104">
        <v>2.9191304291867501</v>
      </c>
      <c r="DS441" s="104">
        <v>7.7280810322281797</v>
      </c>
      <c r="DT441" s="104">
        <v>0.61059102751191696</v>
      </c>
      <c r="DU441" s="104">
        <v>-13.899805320849801</v>
      </c>
      <c r="DV441" s="104">
        <v>-7.5803569318591899</v>
      </c>
      <c r="DW441" s="104">
        <v>8.7785522312876196</v>
      </c>
      <c r="DX441" s="104">
        <v>-7.3992158390243201</v>
      </c>
      <c r="DY441" s="104">
        <v>-0.91180462013581698</v>
      </c>
      <c r="DZ441" s="104">
        <v>-0.88498313390237104</v>
      </c>
      <c r="EA441" s="104">
        <v>-5.5249703898404103</v>
      </c>
      <c r="EB441" s="104">
        <v>-4.0487651060293297</v>
      </c>
      <c r="EC441" s="104">
        <v>-2.9112354726824701</v>
      </c>
      <c r="ED441" s="104">
        <v>-2.9661948400482201</v>
      </c>
      <c r="EE441" s="104">
        <v>-4.0137087499473099</v>
      </c>
      <c r="EF441" s="104">
        <v>-12.441413361652501</v>
      </c>
      <c r="EG441" s="104">
        <v>4.8167701888739201</v>
      </c>
      <c r="EH441" s="104">
        <v>8.5370037502989398</v>
      </c>
      <c r="EI441" s="104">
        <v>-1.5277518543256501</v>
      </c>
      <c r="EJ441" s="104">
        <v>0.30879302056715202</v>
      </c>
      <c r="EK441" s="104">
        <v>8.5503949612407002</v>
      </c>
      <c r="EL441" s="104">
        <v>2.3549897062193699</v>
      </c>
      <c r="EM441" s="104">
        <v>3.4316395843809002</v>
      </c>
      <c r="EN441" s="104">
        <v>0.69483481431689098</v>
      </c>
      <c r="EO441" s="104">
        <v>8.4664712828177802</v>
      </c>
      <c r="EP441" s="104">
        <v>6.7331593599333903</v>
      </c>
      <c r="EQ441" s="104">
        <v>5.3650222442416498</v>
      </c>
      <c r="ER441" s="104">
        <v>-5.0525288736492104</v>
      </c>
      <c r="ES441" s="104">
        <v>-5.2581795058598804</v>
      </c>
      <c r="ET441" s="104">
        <v>-8.1426696356064703</v>
      </c>
      <c r="EU441" s="104">
        <v>1.5903120275190401</v>
      </c>
      <c r="EV441" s="104">
        <v>-3.1031964907064702</v>
      </c>
      <c r="EW441" s="104">
        <v>1.74508153348587</v>
      </c>
      <c r="EX441" s="104">
        <v>6.9171095581051301</v>
      </c>
      <c r="EY441" s="104">
        <v>9.2338629217275408</v>
      </c>
      <c r="EZ441" s="104">
        <v>-10.300848723881</v>
      </c>
      <c r="FA441" s="104">
        <v>4.0879902961987398</v>
      </c>
      <c r="FB441" s="104">
        <v>-12.114538009310101</v>
      </c>
      <c r="FC441" s="104">
        <v>4.4557544274927903</v>
      </c>
      <c r="FD441" s="104">
        <v>-5.1084368984972004</v>
      </c>
      <c r="FE441" s="104">
        <v>-20.961597375117702</v>
      </c>
      <c r="FF441" s="104">
        <v>-16.9543261539546</v>
      </c>
      <c r="FG441" s="104">
        <v>7.3835526614611204</v>
      </c>
      <c r="FH441" s="104">
        <v>24.194738636075598</v>
      </c>
      <c r="FI441" s="104">
        <v>-0.26936815086115301</v>
      </c>
      <c r="FJ441" s="104">
        <v>-7.3162461330037196</v>
      </c>
      <c r="FK441" s="104">
        <v>-21.597247111541598</v>
      </c>
      <c r="FL441" s="104">
        <v>-7.5601944923400897</v>
      </c>
      <c r="FM441" s="104">
        <v>-9.5396824585025808</v>
      </c>
      <c r="FN441" s="104">
        <v>-8.5781868877945797</v>
      </c>
      <c r="FO441" s="41"/>
      <c r="FP441" s="41"/>
      <c r="FQ441" s="41"/>
      <c r="FR441" s="41"/>
      <c r="FS441" s="41"/>
      <c r="FT441" s="41"/>
      <c r="FU441" s="41"/>
      <c r="FV441" s="41"/>
      <c r="FW441" s="41"/>
      <c r="FX441" s="41"/>
      <c r="FY441" s="41"/>
      <c r="FZ441" s="41"/>
      <c r="GA441" s="41"/>
      <c r="GB441" s="41"/>
      <c r="GC441" s="41"/>
      <c r="GD441" s="41"/>
      <c r="GE441" s="41"/>
      <c r="GF441" s="41"/>
      <c r="GG441" s="41"/>
      <c r="GH441" s="41"/>
      <c r="GI441" s="41"/>
      <c r="GJ441" s="41"/>
      <c r="GK441" s="41"/>
      <c r="GL441" s="41"/>
      <c r="GM441" s="41"/>
      <c r="GN441" s="41"/>
      <c r="GO441" s="41"/>
      <c r="GP441" s="41"/>
      <c r="GQ441" s="41"/>
      <c r="GR441" s="41"/>
      <c r="GS441" s="41"/>
      <c r="GT441" s="41"/>
      <c r="GU441" s="41"/>
      <c r="GV441" s="41"/>
      <c r="GW441" s="41"/>
      <c r="GX441" s="41"/>
      <c r="GY441" s="41"/>
      <c r="GZ441" s="41"/>
      <c r="HA441" s="41"/>
      <c r="HB441" s="41"/>
      <c r="HC441" s="41"/>
      <c r="HD441" s="41"/>
      <c r="HE441" s="41"/>
      <c r="HF441" s="41"/>
      <c r="HG441" s="41"/>
      <c r="HH441" s="41"/>
      <c r="HI441" s="41"/>
      <c r="HJ441" s="41"/>
      <c r="HK441" s="41"/>
      <c r="HL441" s="41"/>
      <c r="HM441" s="41"/>
      <c r="HN441" s="41"/>
      <c r="HO441" s="41"/>
      <c r="HP441" s="41"/>
      <c r="HQ441" s="41"/>
      <c r="HR441" s="41"/>
      <c r="HS441" s="41"/>
      <c r="HT441" s="41"/>
      <c r="HU441" s="41"/>
      <c r="HV441" s="41"/>
      <c r="HW441" s="41"/>
      <c r="HX441" s="41"/>
      <c r="HY441" s="41"/>
      <c r="HZ441" s="41"/>
      <c r="IA441" s="41"/>
      <c r="IB441" s="41"/>
      <c r="IC441" s="41"/>
      <c r="ID441" s="41"/>
      <c r="IE441" s="41"/>
      <c r="IF441" s="41"/>
      <c r="IG441" s="41"/>
      <c r="IH441" s="41"/>
      <c r="II441" s="41"/>
      <c r="IJ441" s="41"/>
      <c r="IK441" s="41"/>
      <c r="IL441" s="41"/>
      <c r="IM441" s="41"/>
      <c r="IN441" s="41"/>
      <c r="IO441" s="41"/>
      <c r="IP441" s="41"/>
      <c r="IQ441" s="41"/>
      <c r="IR441" s="41"/>
      <c r="IS441" s="41"/>
      <c r="IT441" s="41"/>
    </row>
    <row r="442" spans="1:254" s="24" customFormat="1" x14ac:dyDescent="0.2">
      <c r="A442" s="21" t="s">
        <v>18</v>
      </c>
      <c r="B442" s="44">
        <v>0.64</v>
      </c>
      <c r="C442" s="77">
        <f t="shared" si="12"/>
        <v>-2.912445544413337</v>
      </c>
      <c r="D442" s="78">
        <f t="shared" si="13"/>
        <v>8.4010574243940326</v>
      </c>
      <c r="E442" s="104">
        <v>11.649857515129501</v>
      </c>
      <c r="F442" s="104">
        <v>-0.61893336097016505</v>
      </c>
      <c r="G442" s="104">
        <v>-1.7545692850979</v>
      </c>
      <c r="H442" s="104">
        <v>0.74277696835517204</v>
      </c>
      <c r="I442" s="104">
        <v>-13.0854976058163</v>
      </c>
      <c r="J442" s="104">
        <v>-14.9858895631157</v>
      </c>
      <c r="K442" s="104">
        <v>6.1073563682321996</v>
      </c>
      <c r="L442" s="104">
        <v>-2.5140465477138401</v>
      </c>
      <c r="M442" s="104">
        <v>-1.2636091001871099</v>
      </c>
      <c r="N442" s="104">
        <v>-7.4064712524414098</v>
      </c>
      <c r="O442" s="104">
        <v>-13.215939529758</v>
      </c>
      <c r="P442" s="104">
        <v>-15.678691414446799</v>
      </c>
      <c r="Q442" s="104">
        <v>-0.224777502100136</v>
      </c>
      <c r="R442" s="104">
        <v>-1.6095796402311899</v>
      </c>
      <c r="S442" s="104">
        <v>15.425448688271</v>
      </c>
      <c r="T442" s="104">
        <v>-5.1529773578847804</v>
      </c>
      <c r="U442" s="104">
        <v>-0.32704819061705898</v>
      </c>
      <c r="V442" s="104">
        <v>-2.52694343746961</v>
      </c>
      <c r="W442" s="104">
        <v>7.9644994982925796</v>
      </c>
      <c r="X442" s="104">
        <v>-2.42206749293676</v>
      </c>
      <c r="Y442" s="104">
        <v>6.7333622291857802</v>
      </c>
      <c r="Z442" s="104">
        <v>0.12784320547073799</v>
      </c>
      <c r="AA442" s="104">
        <v>-7.9573619656705397</v>
      </c>
      <c r="AB442" s="104">
        <v>-16.039425012781098</v>
      </c>
      <c r="AC442" s="104">
        <v>-6.4902327887006699</v>
      </c>
      <c r="AD442" s="104">
        <v>-11.861365653377201</v>
      </c>
      <c r="AE442" s="104">
        <v>10.8270772581874</v>
      </c>
      <c r="AF442" s="104">
        <v>-6.3259720944299804</v>
      </c>
      <c r="AG442" s="104">
        <v>-2.4611909397144802</v>
      </c>
      <c r="AH442" s="104">
        <v>-11.536098057560199</v>
      </c>
      <c r="AI442" s="104">
        <v>1.1491825790425501</v>
      </c>
      <c r="AJ442" s="104">
        <v>5.3701327234531098</v>
      </c>
      <c r="AK442" s="104">
        <v>8.6622215241708105</v>
      </c>
      <c r="AL442" s="104">
        <v>3.8939622708769699</v>
      </c>
      <c r="AM442" s="104">
        <v>18.9753518190204</v>
      </c>
      <c r="AN442" s="104">
        <v>12.2264730439347</v>
      </c>
      <c r="AO442" s="104">
        <v>-1.6835403433291001</v>
      </c>
      <c r="AP442" s="104">
        <v>-4.2961588191020397</v>
      </c>
      <c r="AQ442" s="104">
        <v>6.70679423167857</v>
      </c>
      <c r="AR442" s="104">
        <v>10.045620059159999</v>
      </c>
      <c r="AS442" s="104">
        <v>-3.99380298124664</v>
      </c>
      <c r="AT442" s="104">
        <v>-9.4832226983391799</v>
      </c>
      <c r="AU442" s="104">
        <v>-15.946468644149199</v>
      </c>
      <c r="AV442" s="104">
        <v>-15.122409645185201</v>
      </c>
      <c r="AW442" s="104">
        <v>4.5275687188577702</v>
      </c>
      <c r="AX442" s="104">
        <v>7.4800296204860297</v>
      </c>
      <c r="AY442" s="104">
        <v>-6.4354064903773898</v>
      </c>
      <c r="AZ442" s="104">
        <v>-11.171334346737201</v>
      </c>
      <c r="BA442" s="104">
        <v>-5.3178178917301002</v>
      </c>
      <c r="BB442" s="104">
        <v>-21.887391366313398</v>
      </c>
      <c r="BC442" s="104">
        <v>1.1645576953887899</v>
      </c>
      <c r="BD442" s="104">
        <v>2.85500711987802</v>
      </c>
      <c r="BE442" s="104">
        <v>-1.7194062853966601</v>
      </c>
      <c r="BF442" s="104">
        <v>2.0508579210325202</v>
      </c>
      <c r="BG442" s="104">
        <v>-8.1321716417703804</v>
      </c>
      <c r="BH442" s="104">
        <v>0.93349179193378495</v>
      </c>
      <c r="BI442" s="104">
        <v>0.104748914540525</v>
      </c>
      <c r="BJ442" s="104">
        <v>3.4933508871054801</v>
      </c>
      <c r="BK442" s="104">
        <v>7.2421546001378196</v>
      </c>
      <c r="BL442" s="104">
        <v>-1.4556891950008899</v>
      </c>
      <c r="BM442" s="104">
        <v>-4.0829949378967303</v>
      </c>
      <c r="BN442" s="104">
        <v>-12.825373992766099</v>
      </c>
      <c r="BO442" s="104">
        <v>-6.1981133660632297</v>
      </c>
      <c r="BP442" s="104">
        <v>-14.1249124735492</v>
      </c>
      <c r="BQ442" s="104">
        <v>-6.72406517569208</v>
      </c>
      <c r="BR442" s="104">
        <v>-7.4841259853937601</v>
      </c>
      <c r="BS442" s="104">
        <v>-1.0376719183319301</v>
      </c>
      <c r="BT442" s="104">
        <v>0.43662840750936199</v>
      </c>
      <c r="BU442" s="104">
        <v>5.2240923915389397</v>
      </c>
      <c r="BV442" s="104">
        <v>-1.1195495393927899</v>
      </c>
      <c r="BW442" s="104">
        <v>-3.1131068894167102</v>
      </c>
      <c r="BX442" s="104">
        <v>-3.5669215991320802</v>
      </c>
      <c r="BY442" s="104">
        <v>-8.2060871122572507</v>
      </c>
      <c r="BZ442" s="104">
        <v>-6.96403442273545</v>
      </c>
      <c r="CA442" s="104">
        <v>0.78433756205628202</v>
      </c>
      <c r="CB442" s="104">
        <v>-3.6939519255501301</v>
      </c>
      <c r="CC442" s="104">
        <v>8.5312802863434403</v>
      </c>
      <c r="CD442" s="104">
        <v>-6.8480444448205304</v>
      </c>
      <c r="CE442" s="104">
        <v>5.1224277927853201</v>
      </c>
      <c r="CF442" s="104">
        <v>-0.71024685548561095</v>
      </c>
      <c r="CG442" s="104">
        <v>-2.4669379511198501</v>
      </c>
      <c r="CH442" s="104">
        <v>-7.87062809446169</v>
      </c>
      <c r="CI442" s="104">
        <v>9.9880587379488404</v>
      </c>
      <c r="CJ442" s="104">
        <v>-2.1620494230188001</v>
      </c>
      <c r="CK442" s="104">
        <v>-7.7657686323511097</v>
      </c>
      <c r="CL442" s="104">
        <v>-17.111845471478901</v>
      </c>
      <c r="CM442" s="104">
        <v>-4.7106155677748101</v>
      </c>
      <c r="CN442" s="104">
        <v>0.74424738875434604</v>
      </c>
      <c r="CO442" s="104">
        <v>-6.2626833409160696</v>
      </c>
      <c r="CP442" s="104">
        <v>-13.7825843674291</v>
      </c>
      <c r="CQ442" s="104">
        <v>3.2858926855679602</v>
      </c>
      <c r="CR442" s="104">
        <v>-5.0025115442192201</v>
      </c>
      <c r="CS442" s="104">
        <v>3.07977889599151</v>
      </c>
      <c r="CT442" s="104">
        <v>-5.7265295373913601</v>
      </c>
      <c r="CU442" s="104">
        <v>-7.1823059216337404</v>
      </c>
      <c r="CV442" s="104">
        <v>-11.2695298928301</v>
      </c>
      <c r="CW442" s="104">
        <v>-8.8095526081887598</v>
      </c>
      <c r="CX442" s="104">
        <v>-7.5997404126503501</v>
      </c>
      <c r="CY442" s="104">
        <v>-8.0238496751988606</v>
      </c>
      <c r="CZ442" s="104">
        <v>-14.198849678039601</v>
      </c>
      <c r="DA442" s="104">
        <v>-10.7506624960018</v>
      </c>
      <c r="DB442" s="104">
        <v>-13.1602101452601</v>
      </c>
      <c r="DC442" s="104">
        <v>-15.245883914697201</v>
      </c>
      <c r="DD442" s="104">
        <v>-19.2022818406294</v>
      </c>
      <c r="DE442" s="104">
        <v>-4.3361611327651302</v>
      </c>
      <c r="DF442" s="104">
        <v>-5.42831086868875</v>
      </c>
      <c r="DG442" s="104">
        <v>-13.684459708689699</v>
      </c>
      <c r="DH442" s="104">
        <v>-1.9157803898297501</v>
      </c>
      <c r="DI442" s="104">
        <v>-10.8667641366022</v>
      </c>
      <c r="DJ442" s="104">
        <v>-1.3065205384552501</v>
      </c>
      <c r="DK442" s="104">
        <v>9.1023386285554597</v>
      </c>
      <c r="DL442" s="104">
        <v>9.7960174139607208</v>
      </c>
      <c r="DM442" s="104">
        <v>-0.50146920961868402</v>
      </c>
      <c r="DN442" s="104">
        <v>2.9237330212411798</v>
      </c>
      <c r="DO442" s="104">
        <v>-4.5725017248297899</v>
      </c>
      <c r="DP442" s="104">
        <v>-3.2882842897290798</v>
      </c>
      <c r="DQ442" s="104">
        <v>8.9244310682848909</v>
      </c>
      <c r="DR442" s="104">
        <v>4.0488726306309299</v>
      </c>
      <c r="DS442" s="104">
        <v>7.0054256680663798</v>
      </c>
      <c r="DT442" s="104">
        <v>-6.8484296362350594E-2</v>
      </c>
      <c r="DU442" s="104">
        <v>-13.324302086506099</v>
      </c>
      <c r="DV442" s="104">
        <v>-6.5773225195539</v>
      </c>
      <c r="DW442" s="104">
        <v>6.6485093258576402</v>
      </c>
      <c r="DX442" s="104">
        <v>-8.9037396689697896</v>
      </c>
      <c r="DY442" s="104">
        <v>-2.4518508796583198</v>
      </c>
      <c r="DZ442" s="104">
        <v>-1.2005009111524401</v>
      </c>
      <c r="EA442" s="104">
        <v>-5.7874581208648204</v>
      </c>
      <c r="EB442" s="104">
        <v>-4.3421158990588999</v>
      </c>
      <c r="EC442" s="104">
        <v>-7.5155910072610803</v>
      </c>
      <c r="ED442" s="104">
        <v>-4.8680890423952903</v>
      </c>
      <c r="EE442" s="104">
        <v>-5.3464656381137399</v>
      </c>
      <c r="EF442" s="104">
        <v>-12.1622438223371</v>
      </c>
      <c r="EG442" s="104">
        <v>3.3702667344963002</v>
      </c>
      <c r="EH442" s="104">
        <v>7.2059697443635402</v>
      </c>
      <c r="EI442" s="104">
        <v>0.85584050284562496</v>
      </c>
      <c r="EJ442" s="104">
        <v>-2.3423243260851301</v>
      </c>
      <c r="EK442" s="104">
        <v>4.3528929475201403</v>
      </c>
      <c r="EL442" s="104">
        <v>0.14847261050677299</v>
      </c>
      <c r="EM442" s="104">
        <v>3.0328521475011798</v>
      </c>
      <c r="EN442" s="104">
        <v>1.7350623866511401</v>
      </c>
      <c r="EO442" s="104">
        <v>8.7220398911099402</v>
      </c>
      <c r="EP442" s="104">
        <v>5.9605370793538404</v>
      </c>
      <c r="EQ442" s="104">
        <v>2.2649945595863801</v>
      </c>
      <c r="ER442" s="104">
        <v>-6.3531021097602203</v>
      </c>
      <c r="ES442" s="104">
        <v>-4.1881375736559097</v>
      </c>
      <c r="ET442" s="104">
        <v>-8.5198924206198292</v>
      </c>
      <c r="EU442" s="104">
        <v>2.2572016422763399</v>
      </c>
      <c r="EV442" s="104">
        <v>-5.14557136295769</v>
      </c>
      <c r="EW442" s="104">
        <v>2.6807406970929799</v>
      </c>
      <c r="EX442" s="104">
        <v>7.5567074120644504</v>
      </c>
      <c r="EY442" s="104">
        <v>8.5795193876893592</v>
      </c>
      <c r="EZ442" s="104">
        <v>-13.2217029606363</v>
      </c>
      <c r="FA442" s="104">
        <v>2.3929192315668399</v>
      </c>
      <c r="FB442" s="104">
        <v>-16.491206594590501</v>
      </c>
      <c r="FC442" s="104">
        <v>2.8688617315626002</v>
      </c>
      <c r="FD442" s="104">
        <v>-7.1612985597170598</v>
      </c>
      <c r="FE442" s="104">
        <v>-27.483442404021002</v>
      </c>
      <c r="FF442" s="104">
        <v>-24.686224492922801</v>
      </c>
      <c r="FG442" s="104">
        <v>3.3664562605707902</v>
      </c>
      <c r="FH442" s="104">
        <v>26.949325462070799</v>
      </c>
      <c r="FI442" s="104">
        <v>-0.35864370937988599</v>
      </c>
      <c r="FJ442" s="104">
        <v>-9.4636266010223604</v>
      </c>
      <c r="FK442" s="104">
        <v>-22.594088210191298</v>
      </c>
      <c r="FL442" s="104">
        <v>-9.5529928207397496</v>
      </c>
      <c r="FM442" s="104">
        <v>-8.8933023821145802</v>
      </c>
      <c r="FN442" s="104">
        <v>-7.8607182430292104</v>
      </c>
      <c r="FO442" s="41"/>
      <c r="FP442" s="41"/>
      <c r="FQ442" s="41"/>
      <c r="FR442" s="41"/>
      <c r="FS442" s="41"/>
      <c r="FT442" s="41"/>
      <c r="FU442" s="41"/>
      <c r="FV442" s="41"/>
      <c r="FW442" s="41"/>
      <c r="FX442" s="41"/>
      <c r="FY442" s="41"/>
      <c r="FZ442" s="41"/>
      <c r="GA442" s="41"/>
      <c r="GB442" s="41"/>
      <c r="GC442" s="41"/>
      <c r="GD442" s="41"/>
      <c r="GE442" s="41"/>
      <c r="GF442" s="41"/>
      <c r="GG442" s="41"/>
      <c r="GH442" s="41"/>
      <c r="GI442" s="41"/>
      <c r="GJ442" s="41"/>
      <c r="GK442" s="41"/>
      <c r="GL442" s="41"/>
      <c r="GM442" s="41"/>
      <c r="GN442" s="41"/>
      <c r="GO442" s="41"/>
      <c r="GP442" s="41"/>
      <c r="GQ442" s="41"/>
      <c r="GR442" s="41"/>
      <c r="GS442" s="41"/>
      <c r="GT442" s="41"/>
      <c r="GU442" s="41"/>
      <c r="GV442" s="41"/>
      <c r="GW442" s="41"/>
      <c r="GX442" s="41"/>
      <c r="GY442" s="41"/>
      <c r="GZ442" s="41"/>
      <c r="HA442" s="41"/>
      <c r="HB442" s="41"/>
      <c r="HC442" s="41"/>
      <c r="HD442" s="41"/>
      <c r="HE442" s="41"/>
      <c r="HF442" s="41"/>
      <c r="HG442" s="41"/>
      <c r="HH442" s="41"/>
      <c r="HI442" s="41"/>
      <c r="HJ442" s="41"/>
      <c r="HK442" s="41"/>
      <c r="HL442" s="41"/>
      <c r="HM442" s="41"/>
      <c r="HN442" s="41"/>
      <c r="HO442" s="41"/>
      <c r="HP442" s="41"/>
      <c r="HQ442" s="41"/>
      <c r="HR442" s="41"/>
      <c r="HS442" s="41"/>
      <c r="HT442" s="41"/>
      <c r="HU442" s="41"/>
      <c r="HV442" s="41"/>
      <c r="HW442" s="41"/>
      <c r="HX442" s="41"/>
      <c r="HY442" s="41"/>
      <c r="HZ442" s="41"/>
      <c r="IA442" s="41"/>
      <c r="IB442" s="41"/>
      <c r="IC442" s="41"/>
      <c r="ID442" s="41"/>
      <c r="IE442" s="41"/>
      <c r="IF442" s="41"/>
      <c r="IG442" s="41"/>
      <c r="IH442" s="41"/>
      <c r="II442" s="41"/>
      <c r="IJ442" s="41"/>
      <c r="IK442" s="41"/>
      <c r="IL442" s="41"/>
      <c r="IM442" s="41"/>
      <c r="IN442" s="41"/>
      <c r="IO442" s="41"/>
      <c r="IP442" s="41"/>
      <c r="IQ442" s="41"/>
      <c r="IR442" s="41"/>
      <c r="IS442" s="41"/>
      <c r="IT442" s="41"/>
    </row>
    <row r="443" spans="1:254" s="24" customFormat="1" x14ac:dyDescent="0.2">
      <c r="A443" s="21" t="s">
        <v>18</v>
      </c>
      <c r="B443" s="44">
        <v>0.66</v>
      </c>
      <c r="C443" s="77">
        <f t="shared" si="12"/>
        <v>-4.602440593850547</v>
      </c>
      <c r="D443" s="78">
        <f t="shared" si="13"/>
        <v>8.7844187104471434</v>
      </c>
      <c r="E443" s="104">
        <v>12.649399520699401</v>
      </c>
      <c r="F443" s="104">
        <v>-1.0761408889322299</v>
      </c>
      <c r="G443" s="104">
        <v>-2.9104289688060101</v>
      </c>
      <c r="H443" s="104">
        <v>-0.66403132944102095</v>
      </c>
      <c r="I443" s="104">
        <v>-18.8492381989821</v>
      </c>
      <c r="J443" s="104">
        <v>-18.249860454760402</v>
      </c>
      <c r="K443" s="104">
        <v>-0.21526773262345</v>
      </c>
      <c r="L443" s="104">
        <v>-0.23649439229313801</v>
      </c>
      <c r="M443" s="104">
        <v>-4.3483252251436797</v>
      </c>
      <c r="N443" s="104">
        <v>-10.966762520239399</v>
      </c>
      <c r="O443" s="104">
        <v>-13.6918281273402</v>
      </c>
      <c r="P443" s="104">
        <v>-17.6808216481888</v>
      </c>
      <c r="Q443" s="104">
        <v>-1.15983873214956</v>
      </c>
      <c r="R443" s="104">
        <v>-0.91801472456913502</v>
      </c>
      <c r="S443" s="104">
        <v>14.639956406804099</v>
      </c>
      <c r="T443" s="104">
        <v>-8.5159588464367104</v>
      </c>
      <c r="U443" s="104">
        <v>-2.00654950357143</v>
      </c>
      <c r="V443" s="104">
        <v>-4.8881917890488999</v>
      </c>
      <c r="W443" s="104">
        <v>8.0863216194686593</v>
      </c>
      <c r="X443" s="104">
        <v>-0.60553111842305796</v>
      </c>
      <c r="Y443" s="104">
        <v>7.3226384363007098</v>
      </c>
      <c r="Z443" s="104">
        <v>-0.306806339479958</v>
      </c>
      <c r="AA443" s="104">
        <v>-12.351526861867301</v>
      </c>
      <c r="AB443" s="104">
        <v>-17.805127652701799</v>
      </c>
      <c r="AC443" s="104">
        <v>-7.7630643833282997</v>
      </c>
      <c r="AD443" s="104">
        <v>-13.420666971760101</v>
      </c>
      <c r="AE443" s="104">
        <v>11.168314192272801</v>
      </c>
      <c r="AF443" s="104">
        <v>-6.2963703186859599</v>
      </c>
      <c r="AG443" s="104">
        <v>-5.6761183161652902</v>
      </c>
      <c r="AH443" s="104">
        <v>-12.110063486187</v>
      </c>
      <c r="AI443" s="104">
        <v>-0.98479447350793603</v>
      </c>
      <c r="AJ443" s="104">
        <v>4.9745708978502003</v>
      </c>
      <c r="AK443" s="104">
        <v>8.1539748380050998</v>
      </c>
      <c r="AL443" s="104">
        <v>1.4680703904789201</v>
      </c>
      <c r="AM443" s="104">
        <v>18.020901454428401</v>
      </c>
      <c r="AN443" s="104">
        <v>10.4208043234587</v>
      </c>
      <c r="AO443" s="104">
        <v>-2.5098332918438899</v>
      </c>
      <c r="AP443" s="104">
        <v>-5.4338668906974599</v>
      </c>
      <c r="AQ443" s="104">
        <v>5.9301254329741599</v>
      </c>
      <c r="AR443" s="104">
        <v>10.3996761602353</v>
      </c>
      <c r="AS443" s="104">
        <v>-6.9321708231965502</v>
      </c>
      <c r="AT443" s="104">
        <v>-10.9074642802659</v>
      </c>
      <c r="AU443" s="104">
        <v>-16.834063477672199</v>
      </c>
      <c r="AV443" s="104">
        <v>-17.584286152236199</v>
      </c>
      <c r="AW443" s="104">
        <v>2.6537432972067299</v>
      </c>
      <c r="AX443" s="104">
        <v>6.3123178198031402</v>
      </c>
      <c r="AY443" s="104">
        <v>-9.3591376762946403</v>
      </c>
      <c r="AZ443" s="104">
        <v>-14.345182955036201</v>
      </c>
      <c r="BA443" s="104">
        <v>-7.8979171709702003</v>
      </c>
      <c r="BB443" s="104">
        <v>-22.8424075576607</v>
      </c>
      <c r="BC443" s="104">
        <v>-0.276101576899769</v>
      </c>
      <c r="BD443" s="104">
        <v>1.6201971073256201</v>
      </c>
      <c r="BE443" s="104">
        <v>-3.7785396477193798</v>
      </c>
      <c r="BF443" s="104">
        <v>-1.1644824713251301</v>
      </c>
      <c r="BG443" s="104">
        <v>-9.4574473115509097</v>
      </c>
      <c r="BH443" s="104">
        <v>-0.16918221404077799</v>
      </c>
      <c r="BI443" s="104">
        <v>-1.2732779328599799</v>
      </c>
      <c r="BJ443" s="104">
        <v>1.77346106972384</v>
      </c>
      <c r="BK443" s="104">
        <v>4.1175699052063104</v>
      </c>
      <c r="BL443" s="104">
        <v>-1.836398131001</v>
      </c>
      <c r="BM443" s="104">
        <v>-4.9326806520185702</v>
      </c>
      <c r="BN443" s="104">
        <v>-12.995715615410401</v>
      </c>
      <c r="BO443" s="104">
        <v>-8.3073218561233801</v>
      </c>
      <c r="BP443" s="104">
        <v>-14.5918209734798</v>
      </c>
      <c r="BQ443" s="104">
        <v>-6.1342832561205896</v>
      </c>
      <c r="BR443" s="104">
        <v>-7.3606721745327501</v>
      </c>
      <c r="BS443" s="104">
        <v>0.70266996080000199</v>
      </c>
      <c r="BT443" s="104">
        <v>-0.200196601608817</v>
      </c>
      <c r="BU443" s="104">
        <v>5.2355796737223299</v>
      </c>
      <c r="BV443" s="104">
        <v>-0.95461803227805098</v>
      </c>
      <c r="BW443" s="104">
        <v>-7.6936022300038998</v>
      </c>
      <c r="BX443" s="104">
        <v>-6.36215224147917</v>
      </c>
      <c r="BY443" s="104">
        <v>-9.7269946736094699</v>
      </c>
      <c r="BZ443" s="104">
        <v>-10.973906827433501</v>
      </c>
      <c r="CA443" s="104">
        <v>-3.8832815668051501</v>
      </c>
      <c r="CB443" s="104">
        <v>-7.17281833421832</v>
      </c>
      <c r="CC443" s="104">
        <v>5.2541861517276498</v>
      </c>
      <c r="CD443" s="104">
        <v>-9.44494302849977</v>
      </c>
      <c r="CE443" s="104">
        <v>3.9582635203638699</v>
      </c>
      <c r="CF443" s="104">
        <v>-2.2912576712714499</v>
      </c>
      <c r="CG443" s="104">
        <v>-3.22587132619508</v>
      </c>
      <c r="CH443" s="104">
        <v>-8.3414194689994403</v>
      </c>
      <c r="CI443" s="104">
        <v>9.1129738461684902</v>
      </c>
      <c r="CJ443" s="104">
        <v>-2.8715159547070801</v>
      </c>
      <c r="CK443" s="104">
        <v>-9.6677106977429705</v>
      </c>
      <c r="CL443" s="104">
        <v>-20.054078394070402</v>
      </c>
      <c r="CM443" s="104">
        <v>-6.92859344002109</v>
      </c>
      <c r="CN443" s="104">
        <v>-2.2732748621192802</v>
      </c>
      <c r="CO443" s="104">
        <v>-6.3656591833035998</v>
      </c>
      <c r="CP443" s="104">
        <v>-14.346817979321701</v>
      </c>
      <c r="CQ443" s="104">
        <v>1.88767866783442</v>
      </c>
      <c r="CR443" s="104">
        <v>-7.8374937037640997</v>
      </c>
      <c r="CS443" s="104">
        <v>0.84986915943181895</v>
      </c>
      <c r="CT443" s="104">
        <v>-6.5926620629775199</v>
      </c>
      <c r="CU443" s="104">
        <v>-8.1229149881491693</v>
      </c>
      <c r="CV443" s="104">
        <v>-11.102195511013401</v>
      </c>
      <c r="CW443" s="104">
        <v>-7.4960700928390196</v>
      </c>
      <c r="CX443" s="104">
        <v>-7.6751540166615504</v>
      </c>
      <c r="CY443" s="104">
        <v>-10.0336778758632</v>
      </c>
      <c r="CZ443" s="104">
        <v>-15.8682263240817</v>
      </c>
      <c r="DA443" s="104">
        <v>-16.791320437935301</v>
      </c>
      <c r="DB443" s="104">
        <v>-16.342326825709399</v>
      </c>
      <c r="DC443" s="104">
        <v>-16.0771192373976</v>
      </c>
      <c r="DD443" s="104">
        <v>-18.993439865597502</v>
      </c>
      <c r="DE443" s="104">
        <v>-5.2291567120187397</v>
      </c>
      <c r="DF443" s="104">
        <v>-6.3110527948189299</v>
      </c>
      <c r="DG443" s="104">
        <v>-17.420884786631699</v>
      </c>
      <c r="DH443" s="104">
        <v>-4.1250154719555701</v>
      </c>
      <c r="DI443" s="104">
        <v>-12.611450858562099</v>
      </c>
      <c r="DJ443" s="104">
        <v>1.00526813220463</v>
      </c>
      <c r="DK443" s="104">
        <v>4.1684571547233702</v>
      </c>
      <c r="DL443" s="104">
        <v>3.9079031347594801</v>
      </c>
      <c r="DM443" s="104">
        <v>-0.40314522974727002</v>
      </c>
      <c r="DN443" s="104">
        <v>-0.34481679142903399</v>
      </c>
      <c r="DO443" s="104">
        <v>-6.5681615194172203</v>
      </c>
      <c r="DP443" s="104">
        <v>-5.68946880989514</v>
      </c>
      <c r="DQ443" s="104">
        <v>8.6976996686157797</v>
      </c>
      <c r="DR443" s="104">
        <v>3.97813678033036</v>
      </c>
      <c r="DS443" s="104">
        <v>5.2441237445603299</v>
      </c>
      <c r="DT443" s="104">
        <v>-1.92796777692738</v>
      </c>
      <c r="DU443" s="104">
        <v>-13.127496109338599</v>
      </c>
      <c r="DV443" s="104">
        <v>-6.9274682035702604</v>
      </c>
      <c r="DW443" s="104">
        <v>4.23590337069413</v>
      </c>
      <c r="DX443" s="104">
        <v>-11.6050144126642</v>
      </c>
      <c r="DY443" s="104">
        <v>-4.9598035871918702</v>
      </c>
      <c r="DZ443" s="104">
        <v>-3.4415338874611101</v>
      </c>
      <c r="EA443" s="104">
        <v>-6.1645531380352301</v>
      </c>
      <c r="EB443" s="104">
        <v>-6.2788755747842204</v>
      </c>
      <c r="EC443" s="104">
        <v>-13.087140588009801</v>
      </c>
      <c r="ED443" s="104">
        <v>-8.2448243284734009</v>
      </c>
      <c r="EE443" s="104">
        <v>-7.4066759420990298</v>
      </c>
      <c r="EF443" s="104">
        <v>-13.117947689463699</v>
      </c>
      <c r="EG443" s="104">
        <v>0.74857901566367402</v>
      </c>
      <c r="EH443" s="104">
        <v>5.4522604409672599</v>
      </c>
      <c r="EI443" s="104">
        <v>1.98111985463353</v>
      </c>
      <c r="EJ443" s="104">
        <v>-5.3035895322462503</v>
      </c>
      <c r="EK443" s="104">
        <v>0.83493292001055697</v>
      </c>
      <c r="EL443" s="104">
        <v>-1.5559288972062999</v>
      </c>
      <c r="EM443" s="104">
        <v>2.06404872496128</v>
      </c>
      <c r="EN443" s="104">
        <v>0.24926461853719001</v>
      </c>
      <c r="EO443" s="104">
        <v>7.75028738490448</v>
      </c>
      <c r="EP443" s="104">
        <v>4.9892227509506197</v>
      </c>
      <c r="EQ443" s="104">
        <v>-0.88314154713444604</v>
      </c>
      <c r="ER443" s="104">
        <v>-8.4341396142177594</v>
      </c>
      <c r="ES443" s="104">
        <v>-4.2545214360486199</v>
      </c>
      <c r="ET443" s="104">
        <v>-11.3856243356304</v>
      </c>
      <c r="EU443" s="104">
        <v>2.7771555809160402</v>
      </c>
      <c r="EV443" s="104">
        <v>-6.7678571066585498</v>
      </c>
      <c r="EW443" s="104">
        <v>3.0263348661297802</v>
      </c>
      <c r="EX443" s="104">
        <v>7.7594288375257898</v>
      </c>
      <c r="EY443" s="104">
        <v>5.0421092817260504</v>
      </c>
      <c r="EZ443" s="104">
        <v>-15.944843738435599</v>
      </c>
      <c r="FA443" s="104">
        <v>-1.09801711422967</v>
      </c>
      <c r="FB443" s="104">
        <v>-22.054825158926398</v>
      </c>
      <c r="FC443" s="104">
        <v>0.62638463063080696</v>
      </c>
      <c r="FD443" s="104">
        <v>-10.745171824349301</v>
      </c>
      <c r="FE443" s="104">
        <v>-30.459150895735601</v>
      </c>
      <c r="FF443" s="104">
        <v>-30.643007028910301</v>
      </c>
      <c r="FG443" s="104">
        <v>-2.7033182306467798</v>
      </c>
      <c r="FH443" s="104">
        <v>26.542757528100498</v>
      </c>
      <c r="FI443" s="104">
        <v>-1.9908824150289299</v>
      </c>
      <c r="FJ443" s="104">
        <v>-12.3964857034054</v>
      </c>
      <c r="FK443" s="104">
        <v>-23.252425776343799</v>
      </c>
      <c r="FL443" s="104">
        <v>-13.8960180282593</v>
      </c>
      <c r="FM443" s="104">
        <v>-8.0230709808889706</v>
      </c>
      <c r="FN443" s="104">
        <v>-8.6819167269632302</v>
      </c>
      <c r="FO443" s="41"/>
      <c r="FP443" s="41"/>
      <c r="FQ443" s="41"/>
      <c r="FR443" s="41"/>
      <c r="FS443" s="41"/>
      <c r="FT443" s="41"/>
      <c r="FU443" s="41"/>
      <c r="FV443" s="41"/>
      <c r="FW443" s="41"/>
      <c r="FX443" s="41"/>
      <c r="FY443" s="41"/>
      <c r="FZ443" s="41"/>
      <c r="GA443" s="41"/>
      <c r="GB443" s="41"/>
      <c r="GC443" s="41"/>
      <c r="GD443" s="41"/>
      <c r="GE443" s="41"/>
      <c r="GF443" s="41"/>
      <c r="GG443" s="41"/>
      <c r="GH443" s="41"/>
      <c r="GI443" s="41"/>
      <c r="GJ443" s="41"/>
      <c r="GK443" s="41"/>
      <c r="GL443" s="41"/>
      <c r="GM443" s="41"/>
      <c r="GN443" s="41"/>
      <c r="GO443" s="41"/>
      <c r="GP443" s="41"/>
      <c r="GQ443" s="41"/>
      <c r="GR443" s="41"/>
      <c r="GS443" s="41"/>
      <c r="GT443" s="41"/>
      <c r="GU443" s="41"/>
      <c r="GV443" s="41"/>
      <c r="GW443" s="41"/>
      <c r="GX443" s="41"/>
      <c r="GY443" s="41"/>
      <c r="GZ443" s="41"/>
      <c r="HA443" s="41"/>
      <c r="HB443" s="41"/>
      <c r="HC443" s="41"/>
      <c r="HD443" s="41"/>
      <c r="HE443" s="41"/>
      <c r="HF443" s="41"/>
      <c r="HG443" s="41"/>
      <c r="HH443" s="41"/>
      <c r="HI443" s="41"/>
      <c r="HJ443" s="41"/>
      <c r="HK443" s="41"/>
      <c r="HL443" s="41"/>
      <c r="HM443" s="41"/>
      <c r="HN443" s="41"/>
      <c r="HO443" s="41"/>
      <c r="HP443" s="41"/>
      <c r="HQ443" s="41"/>
      <c r="HR443" s="41"/>
      <c r="HS443" s="41"/>
      <c r="HT443" s="41"/>
      <c r="HU443" s="41"/>
      <c r="HV443" s="41"/>
      <c r="HW443" s="41"/>
      <c r="HX443" s="41"/>
      <c r="HY443" s="41"/>
      <c r="HZ443" s="41"/>
      <c r="IA443" s="41"/>
      <c r="IB443" s="41"/>
      <c r="IC443" s="41"/>
      <c r="ID443" s="41"/>
      <c r="IE443" s="41"/>
      <c r="IF443" s="41"/>
      <c r="IG443" s="41"/>
      <c r="IH443" s="41"/>
      <c r="II443" s="41"/>
      <c r="IJ443" s="41"/>
      <c r="IK443" s="41"/>
      <c r="IL443" s="41"/>
      <c r="IM443" s="41"/>
      <c r="IN443" s="41"/>
      <c r="IO443" s="41"/>
      <c r="IP443" s="41"/>
      <c r="IQ443" s="41"/>
      <c r="IR443" s="41"/>
      <c r="IS443" s="41"/>
      <c r="IT443" s="41"/>
    </row>
    <row r="444" spans="1:254" s="24" customFormat="1" x14ac:dyDescent="0.2">
      <c r="A444" s="21" t="s">
        <v>18</v>
      </c>
      <c r="B444" s="44">
        <v>0.68</v>
      </c>
      <c r="C444" s="77">
        <f t="shared" si="12"/>
        <v>-6.6325247673372454</v>
      </c>
      <c r="D444" s="78">
        <f t="shared" si="13"/>
        <v>8.976174210820119</v>
      </c>
      <c r="E444" s="104">
        <v>13.282769441311199</v>
      </c>
      <c r="F444" s="104">
        <v>-2.0021780184879998</v>
      </c>
      <c r="G444" s="104">
        <v>-3.0454748368887499</v>
      </c>
      <c r="H444" s="104">
        <v>-1.3244091571619201</v>
      </c>
      <c r="I444" s="104">
        <v>-23.423701880392599</v>
      </c>
      <c r="J444" s="104">
        <v>-21.340868940373699</v>
      </c>
      <c r="K444" s="104">
        <v>-6.5791367807542498</v>
      </c>
      <c r="L444" s="104">
        <v>-0.20213931785734299</v>
      </c>
      <c r="M444" s="104">
        <v>-8.08848359200997</v>
      </c>
      <c r="N444" s="104">
        <v>-14.2155599594116</v>
      </c>
      <c r="O444" s="104">
        <v>-14.092038589049</v>
      </c>
      <c r="P444" s="104">
        <v>-19.635392897973901</v>
      </c>
      <c r="Q444" s="104">
        <v>-2.0068738271746902</v>
      </c>
      <c r="R444" s="104">
        <v>-0.48345475738221499</v>
      </c>
      <c r="S444" s="104">
        <v>12.035258930925499</v>
      </c>
      <c r="T444" s="104">
        <v>-10.6578529392355</v>
      </c>
      <c r="U444" s="104">
        <v>-4.0820708381405497</v>
      </c>
      <c r="V444" s="104">
        <v>-7.9002241102584403</v>
      </c>
      <c r="W444" s="104">
        <v>7.2512764967624301</v>
      </c>
      <c r="X444" s="104">
        <v>0.66860374393866395</v>
      </c>
      <c r="Y444" s="104">
        <v>6.4014505114171998</v>
      </c>
      <c r="Z444" s="104">
        <v>-1.05702134346328</v>
      </c>
      <c r="AA444" s="104">
        <v>-16.803034989548401</v>
      </c>
      <c r="AB444" s="104">
        <v>-20.788958140101599</v>
      </c>
      <c r="AC444" s="104">
        <v>-9.7165468971380093</v>
      </c>
      <c r="AD444" s="104">
        <v>-14.2157380423248</v>
      </c>
      <c r="AE444" s="104">
        <v>10.7432416811309</v>
      </c>
      <c r="AF444" s="104">
        <v>-5.8041368894611596</v>
      </c>
      <c r="AG444" s="104">
        <v>-9.0057073710613302</v>
      </c>
      <c r="AH444" s="104">
        <v>-12.047718990421499</v>
      </c>
      <c r="AI444" s="104">
        <v>-2.4527817407488999</v>
      </c>
      <c r="AJ444" s="104">
        <v>4.3397020942190796</v>
      </c>
      <c r="AK444" s="104">
        <v>6.0272600742544</v>
      </c>
      <c r="AL444" s="104">
        <v>-1.5296132852736899</v>
      </c>
      <c r="AM444" s="104">
        <v>15.5670337372833</v>
      </c>
      <c r="AN444" s="104">
        <v>6.8420963352872004</v>
      </c>
      <c r="AO444" s="104">
        <v>-4.41480746343787</v>
      </c>
      <c r="AP444" s="104">
        <v>-6.5690021615373002</v>
      </c>
      <c r="AQ444" s="104">
        <v>4.5462783025082496</v>
      </c>
      <c r="AR444" s="104">
        <v>10.232290487063899</v>
      </c>
      <c r="AS444" s="104">
        <v>-10.6154711379414</v>
      </c>
      <c r="AT444" s="104">
        <v>-11.844137697645699</v>
      </c>
      <c r="AU444" s="104">
        <v>-17.5424498419044</v>
      </c>
      <c r="AV444" s="104">
        <v>-20.153121335280499</v>
      </c>
      <c r="AW444" s="104">
        <v>0.32497096377413298</v>
      </c>
      <c r="AX444" s="104">
        <v>4.1635342493349601</v>
      </c>
      <c r="AY444" s="104">
        <v>-12.804691600604199</v>
      </c>
      <c r="AZ444" s="104">
        <v>-17.6530555690303</v>
      </c>
      <c r="BA444" s="104">
        <v>-11.047194655586001</v>
      </c>
      <c r="BB444" s="104">
        <v>-22.615016246108802</v>
      </c>
      <c r="BC444" s="104">
        <v>-2.65049076080322</v>
      </c>
      <c r="BD444" s="104">
        <v>0.15512561849536599</v>
      </c>
      <c r="BE444" s="104">
        <v>-4.7843551032596299</v>
      </c>
      <c r="BF444" s="104">
        <v>-4.5388390878826899</v>
      </c>
      <c r="BG444" s="104">
        <v>-11.2374710601066</v>
      </c>
      <c r="BH444" s="104">
        <v>-2.49313131263676</v>
      </c>
      <c r="BI444" s="104">
        <v>-1.6848346476431399</v>
      </c>
      <c r="BJ444" s="104">
        <v>-0.270194433106211</v>
      </c>
      <c r="BK444" s="104">
        <v>0.37335487295240599</v>
      </c>
      <c r="BL444" s="104">
        <v>-2.45366307337199</v>
      </c>
      <c r="BM444" s="104">
        <v>-6.2226243019104004</v>
      </c>
      <c r="BN444" s="104">
        <v>-13.759235702048001</v>
      </c>
      <c r="BO444" s="104">
        <v>-10.749822560460199</v>
      </c>
      <c r="BP444" s="104">
        <v>-13.283980087341</v>
      </c>
      <c r="BQ444" s="104">
        <v>-6.54386074109643</v>
      </c>
      <c r="BR444" s="104">
        <v>-8.1492205121732795</v>
      </c>
      <c r="BS444" s="104">
        <v>1.93268734294587</v>
      </c>
      <c r="BT444" s="104">
        <v>-1.92354210770123</v>
      </c>
      <c r="BU444" s="104">
        <v>5.0984789601699401</v>
      </c>
      <c r="BV444" s="104">
        <v>-0.65969232996618499</v>
      </c>
      <c r="BW444" s="104">
        <v>-12.3022804894812</v>
      </c>
      <c r="BX444" s="104">
        <v>-9.0280226995582105</v>
      </c>
      <c r="BY444" s="104">
        <v>-11.535940350140301</v>
      </c>
      <c r="BZ444" s="104">
        <v>-15.22237052392</v>
      </c>
      <c r="CA444" s="104">
        <v>-9.1239864970291702</v>
      </c>
      <c r="CB444" s="104">
        <v>-11.9531419383386</v>
      </c>
      <c r="CC444" s="104">
        <v>1.86644176283536</v>
      </c>
      <c r="CD444" s="104">
        <v>-11.692070925889</v>
      </c>
      <c r="CE444" s="104">
        <v>2.3356206556185302</v>
      </c>
      <c r="CF444" s="104">
        <v>-4.1226298871607296</v>
      </c>
      <c r="CG444" s="104">
        <v>-4.1551727526201301</v>
      </c>
      <c r="CH444" s="104">
        <v>-8.1767002560288091</v>
      </c>
      <c r="CI444" s="104">
        <v>7.6848862302267102</v>
      </c>
      <c r="CJ444" s="104">
        <v>-3.81938272231617</v>
      </c>
      <c r="CK444" s="104">
        <v>-11.5357592692328</v>
      </c>
      <c r="CL444" s="104">
        <v>-23.520461183222601</v>
      </c>
      <c r="CM444" s="104">
        <v>-8.5985959019253695</v>
      </c>
      <c r="CN444" s="104">
        <v>-4.7261200923654902</v>
      </c>
      <c r="CO444" s="104">
        <v>-7.5688703248700202</v>
      </c>
      <c r="CP444" s="104">
        <v>-15.4954805770261</v>
      </c>
      <c r="CQ444" s="104">
        <v>-0.62261722814868903</v>
      </c>
      <c r="CR444" s="104">
        <v>-11.064694645898699</v>
      </c>
      <c r="CS444" s="104">
        <v>-2.2370408277671898</v>
      </c>
      <c r="CT444" s="104">
        <v>-7.2192099130235601</v>
      </c>
      <c r="CU444" s="104">
        <v>-10.0928929656038</v>
      </c>
      <c r="CV444" s="104">
        <v>-11.0251778219658</v>
      </c>
      <c r="CW444" s="104">
        <v>-6.6501584102159503</v>
      </c>
      <c r="CX444" s="104">
        <v>-7.7430771951013302</v>
      </c>
      <c r="CY444" s="104">
        <v>-13.035384302949099</v>
      </c>
      <c r="CZ444" s="104">
        <v>-17.716852188110401</v>
      </c>
      <c r="DA444" s="104">
        <v>-21.4604098256344</v>
      </c>
      <c r="DB444" s="104">
        <v>-19.018934789511999</v>
      </c>
      <c r="DC444" s="104">
        <v>-17.7629047612945</v>
      </c>
      <c r="DD444" s="104">
        <v>-20.068336104159101</v>
      </c>
      <c r="DE444" s="104">
        <v>-6.5289834407668002</v>
      </c>
      <c r="DF444" s="104">
        <v>-6.7144032588889102</v>
      </c>
      <c r="DG444" s="104">
        <v>-20.219577328333799</v>
      </c>
      <c r="DH444" s="104">
        <v>-6.6490983892020799</v>
      </c>
      <c r="DI444" s="104">
        <v>-14.986034459229799</v>
      </c>
      <c r="DJ444" s="104">
        <v>2.1560485592629899</v>
      </c>
      <c r="DK444" s="104">
        <v>-2.6414311728430899</v>
      </c>
      <c r="DL444" s="104">
        <v>-3.22344316012303</v>
      </c>
      <c r="DM444" s="104">
        <v>-2.6346633989843098</v>
      </c>
      <c r="DN444" s="104">
        <v>-5.6769687824897499</v>
      </c>
      <c r="DO444" s="104">
        <v>-9.1162186920296797</v>
      </c>
      <c r="DP444" s="104">
        <v>-9.4541013095039901</v>
      </c>
      <c r="DQ444" s="104">
        <v>6.0946990545970898</v>
      </c>
      <c r="DR444" s="104">
        <v>2.5992188719763698</v>
      </c>
      <c r="DS444" s="104">
        <v>3.28398973404598</v>
      </c>
      <c r="DT444" s="104">
        <v>-4.2652387544264903</v>
      </c>
      <c r="DU444" s="104">
        <v>-13.1527667794174</v>
      </c>
      <c r="DV444" s="104">
        <v>-8.3281189245030696</v>
      </c>
      <c r="DW444" s="104">
        <v>2.03780844774443</v>
      </c>
      <c r="DX444" s="104">
        <v>-14.3030072526496</v>
      </c>
      <c r="DY444" s="104">
        <v>-7.6138271203811803</v>
      </c>
      <c r="DZ444" s="104">
        <v>-6.87538984105319</v>
      </c>
      <c r="EA444" s="104">
        <v>-6.5736037112779799</v>
      </c>
      <c r="EB444" s="104">
        <v>-8.9625172306468599</v>
      </c>
      <c r="EC444" s="104">
        <v>-17.694143714929599</v>
      </c>
      <c r="ED444" s="104">
        <v>-11.932601677392899</v>
      </c>
      <c r="EE444" s="104">
        <v>-9.5203289436216298</v>
      </c>
      <c r="EF444" s="104">
        <v>-14.8172276210317</v>
      </c>
      <c r="EG444" s="104">
        <v>-1.95589291263576</v>
      </c>
      <c r="EH444" s="104">
        <v>3.9131902237276499</v>
      </c>
      <c r="EI444" s="104">
        <v>1.0885575121939699</v>
      </c>
      <c r="EJ444" s="104">
        <v>-8.1705136368241007</v>
      </c>
      <c r="EK444" s="104">
        <v>-1.73147154949496</v>
      </c>
      <c r="EL444" s="104">
        <v>-2.63650364314132</v>
      </c>
      <c r="EM444" s="104">
        <v>0.67078283552626194</v>
      </c>
      <c r="EN444" s="104">
        <v>-4.1857305815287296</v>
      </c>
      <c r="EO444" s="104">
        <v>6.0482134042744704</v>
      </c>
      <c r="EP444" s="104">
        <v>3.93528435979941</v>
      </c>
      <c r="EQ444" s="104">
        <v>-2.96826485647862</v>
      </c>
      <c r="ER444" s="104">
        <v>-10.6291649092817</v>
      </c>
      <c r="ES444" s="104">
        <v>-6.1866100987155201</v>
      </c>
      <c r="ET444" s="104">
        <v>-15.514490560643599</v>
      </c>
      <c r="EU444" s="104">
        <v>3.1391071697187098</v>
      </c>
      <c r="EV444" s="104">
        <v>-7.25948110882522</v>
      </c>
      <c r="EW444" s="104">
        <v>2.8587748141968898</v>
      </c>
      <c r="EX444" s="104">
        <v>7.4377189311646896</v>
      </c>
      <c r="EY444" s="104">
        <v>0.35641177718621297</v>
      </c>
      <c r="EZ444" s="104">
        <v>-17.658135387631201</v>
      </c>
      <c r="FA444" s="104">
        <v>-5.4608455938120999</v>
      </c>
      <c r="FB444" s="104">
        <v>-27.083902003108399</v>
      </c>
      <c r="FC444" s="104">
        <v>-1.7064088637281301</v>
      </c>
      <c r="FD444" s="104">
        <v>-14.8918781422755</v>
      </c>
      <c r="FE444" s="104">
        <v>-30.138269780607398</v>
      </c>
      <c r="FF444" s="104">
        <v>-33.5936687587742</v>
      </c>
      <c r="FG444" s="104">
        <v>-8.2743321013690103</v>
      </c>
      <c r="FH444" s="104">
        <v>22.046311971276499</v>
      </c>
      <c r="FI444" s="104">
        <v>-5.0079851313437498</v>
      </c>
      <c r="FJ444" s="104">
        <v>-15.2238777307671</v>
      </c>
      <c r="FK444" s="104">
        <v>-23.4644711314224</v>
      </c>
      <c r="FL444" s="104">
        <v>-18.540712356567401</v>
      </c>
      <c r="FM444" s="104">
        <v>-7.8774140295155402</v>
      </c>
      <c r="FN444" s="104">
        <v>-11.0341706717234</v>
      </c>
      <c r="FO444" s="41"/>
      <c r="FP444" s="41"/>
      <c r="FQ444" s="41"/>
      <c r="FR444" s="41"/>
      <c r="FS444" s="41"/>
      <c r="FT444" s="41"/>
      <c r="FU444" s="41"/>
      <c r="FV444" s="41"/>
      <c r="FW444" s="41"/>
      <c r="FX444" s="41"/>
      <c r="FY444" s="41"/>
      <c r="FZ444" s="41"/>
      <c r="GA444" s="41"/>
      <c r="GB444" s="41"/>
      <c r="GC444" s="41"/>
      <c r="GD444" s="41"/>
      <c r="GE444" s="41"/>
      <c r="GF444" s="41"/>
      <c r="GG444" s="41"/>
      <c r="GH444" s="41"/>
      <c r="GI444" s="41"/>
      <c r="GJ444" s="41"/>
      <c r="GK444" s="41"/>
      <c r="GL444" s="41"/>
      <c r="GM444" s="41"/>
      <c r="GN444" s="41"/>
      <c r="GO444" s="41"/>
      <c r="GP444" s="41"/>
      <c r="GQ444" s="41"/>
      <c r="GR444" s="41"/>
      <c r="GS444" s="41"/>
      <c r="GT444" s="41"/>
      <c r="GU444" s="41"/>
      <c r="GV444" s="41"/>
      <c r="GW444" s="41"/>
      <c r="GX444" s="41"/>
      <c r="GY444" s="41"/>
      <c r="GZ444" s="41"/>
      <c r="HA444" s="41"/>
      <c r="HB444" s="41"/>
      <c r="HC444" s="41"/>
      <c r="HD444" s="41"/>
      <c r="HE444" s="41"/>
      <c r="HF444" s="41"/>
      <c r="HG444" s="41"/>
      <c r="HH444" s="41"/>
      <c r="HI444" s="41"/>
      <c r="HJ444" s="41"/>
      <c r="HK444" s="41"/>
      <c r="HL444" s="41"/>
      <c r="HM444" s="41"/>
      <c r="HN444" s="41"/>
      <c r="HO444" s="41"/>
      <c r="HP444" s="41"/>
      <c r="HQ444" s="41"/>
      <c r="HR444" s="41"/>
      <c r="HS444" s="41"/>
      <c r="HT444" s="41"/>
      <c r="HU444" s="41"/>
      <c r="HV444" s="41"/>
      <c r="HW444" s="41"/>
      <c r="HX444" s="41"/>
      <c r="HY444" s="41"/>
      <c r="HZ444" s="41"/>
      <c r="IA444" s="41"/>
      <c r="IB444" s="41"/>
      <c r="IC444" s="41"/>
      <c r="ID444" s="41"/>
      <c r="IE444" s="41"/>
      <c r="IF444" s="41"/>
      <c r="IG444" s="41"/>
      <c r="IH444" s="41"/>
      <c r="II444" s="41"/>
      <c r="IJ444" s="41"/>
      <c r="IK444" s="41"/>
      <c r="IL444" s="41"/>
      <c r="IM444" s="41"/>
      <c r="IN444" s="41"/>
      <c r="IO444" s="41"/>
      <c r="IP444" s="41"/>
      <c r="IQ444" s="41"/>
      <c r="IR444" s="41"/>
      <c r="IS444" s="41"/>
      <c r="IT444" s="41"/>
    </row>
    <row r="445" spans="1:254" s="24" customFormat="1" x14ac:dyDescent="0.2">
      <c r="A445" s="21" t="s">
        <v>18</v>
      </c>
      <c r="B445" s="44">
        <v>0.7</v>
      </c>
      <c r="C445" s="77">
        <f t="shared" si="12"/>
        <v>-8.4967793580081832</v>
      </c>
      <c r="D445" s="78">
        <f t="shared" si="13"/>
        <v>8.9481296055405206</v>
      </c>
      <c r="E445" s="104">
        <v>13.4663049915057</v>
      </c>
      <c r="F445" s="104">
        <v>-3.4480946871794198</v>
      </c>
      <c r="G445" s="104">
        <v>-2.12336381699531</v>
      </c>
      <c r="H445" s="104">
        <v>-1.3266323500342101</v>
      </c>
      <c r="I445" s="104">
        <v>-26.280307769775401</v>
      </c>
      <c r="J445" s="104">
        <v>-23.404612544981401</v>
      </c>
      <c r="K445" s="104">
        <v>-10.846774624472699</v>
      </c>
      <c r="L445" s="104">
        <v>-2.9760075107897102</v>
      </c>
      <c r="M445" s="104">
        <v>-12.004405414798301</v>
      </c>
      <c r="N445" s="104">
        <v>-15.793114409195899</v>
      </c>
      <c r="O445" s="104">
        <v>-14.5360300063496</v>
      </c>
      <c r="P445" s="104">
        <v>-21.010761374748999</v>
      </c>
      <c r="Q445" s="104">
        <v>-2.6111551268941402</v>
      </c>
      <c r="R445" s="104">
        <v>-0.31057885544770802</v>
      </c>
      <c r="S445" s="104">
        <v>8.2501120965402901</v>
      </c>
      <c r="T445" s="104">
        <v>-11.3990228928234</v>
      </c>
      <c r="U445" s="104">
        <v>-5.9082287358442596</v>
      </c>
      <c r="V445" s="104">
        <v>-10.381229493788</v>
      </c>
      <c r="W445" s="104">
        <v>5.7397385563252499</v>
      </c>
      <c r="X445" s="104">
        <v>1.2172621667789201</v>
      </c>
      <c r="Y445" s="104">
        <v>4.1595264287353197</v>
      </c>
      <c r="Z445" s="104">
        <v>-1.9063150817384</v>
      </c>
      <c r="AA445" s="104">
        <v>-19.950175496175</v>
      </c>
      <c r="AB445" s="104">
        <v>-23.4634081000188</v>
      </c>
      <c r="AC445" s="104">
        <v>-11.8132913396016</v>
      </c>
      <c r="AD445" s="104">
        <v>-14.1806274722423</v>
      </c>
      <c r="AE445" s="104">
        <v>9.4392459447908994</v>
      </c>
      <c r="AF445" s="104">
        <v>-4.7851595742266202</v>
      </c>
      <c r="AG445" s="104">
        <v>-11.7081629981832</v>
      </c>
      <c r="AH445" s="104">
        <v>-11.626277923584</v>
      </c>
      <c r="AI445" s="104">
        <v>-3.5661110548904</v>
      </c>
      <c r="AJ445" s="104">
        <v>3.0037151341968999</v>
      </c>
      <c r="AK445" s="104">
        <v>2.5746889440496199</v>
      </c>
      <c r="AL445" s="104">
        <v>-4.5208377945678899</v>
      </c>
      <c r="AM445" s="104">
        <v>12.9462544210198</v>
      </c>
      <c r="AN445" s="104">
        <v>3.2883443384518798</v>
      </c>
      <c r="AO445" s="104">
        <v>-6.9958509349984599</v>
      </c>
      <c r="AP445" s="104">
        <v>-7.5316358566036801</v>
      </c>
      <c r="AQ445" s="104">
        <v>2.8069020200392001</v>
      </c>
      <c r="AR445" s="104">
        <v>9.5698641967209603</v>
      </c>
      <c r="AS445" s="104">
        <v>-14.661843019976001</v>
      </c>
      <c r="AT445" s="104">
        <v>-12.526227018183899</v>
      </c>
      <c r="AU445" s="104">
        <v>-17.338249355914702</v>
      </c>
      <c r="AV445" s="104">
        <v>-22.0687027280125</v>
      </c>
      <c r="AW445" s="104">
        <v>-2.3657872676849401</v>
      </c>
      <c r="AX445" s="104">
        <v>1.1662232875823999</v>
      </c>
      <c r="AY445" s="104">
        <v>-15.6103342609831</v>
      </c>
      <c r="AZ445" s="104">
        <v>-20.071838870483401</v>
      </c>
      <c r="BA445" s="104">
        <v>-13.8699130925008</v>
      </c>
      <c r="BB445" s="104">
        <v>-21.387098485289201</v>
      </c>
      <c r="BC445" s="104">
        <v>-4.9191467824519801</v>
      </c>
      <c r="BD445" s="104">
        <v>-1.5816899176157599</v>
      </c>
      <c r="BE445" s="104">
        <v>-4.8573043675518397</v>
      </c>
      <c r="BF445" s="104">
        <v>-6.3266323034178198</v>
      </c>
      <c r="BG445" s="104">
        <v>-13.3228199713528</v>
      </c>
      <c r="BH445" s="104">
        <v>-5.5110301198601697</v>
      </c>
      <c r="BI445" s="104">
        <v>-0.99494253637850605</v>
      </c>
      <c r="BJ445" s="104">
        <v>-1.9285824446273201</v>
      </c>
      <c r="BK445" s="104">
        <v>-3.4555146247076798</v>
      </c>
      <c r="BL445" s="104">
        <v>-3.3181965529916999</v>
      </c>
      <c r="BM445" s="104">
        <v>-7.6711357255979502</v>
      </c>
      <c r="BN445" s="104">
        <v>-14.574692161809899</v>
      </c>
      <c r="BO445" s="104">
        <v>-12.673414974761499</v>
      </c>
      <c r="BP445" s="104">
        <v>-11.264290777129199</v>
      </c>
      <c r="BQ445" s="104">
        <v>-7.85946543498269</v>
      </c>
      <c r="BR445" s="104">
        <v>-9.4870530034007707</v>
      </c>
      <c r="BS445" s="104">
        <v>2.2003022430566999</v>
      </c>
      <c r="BT445" s="104">
        <v>-4.07298870256471</v>
      </c>
      <c r="BU445" s="104">
        <v>4.8784868334838603</v>
      </c>
      <c r="BV445" s="104">
        <v>-0.25232304957538199</v>
      </c>
      <c r="BW445" s="104">
        <v>-15.7544812066453</v>
      </c>
      <c r="BX445" s="104">
        <v>-11.0109541782056</v>
      </c>
      <c r="BY445" s="104">
        <v>-13.6388025283813</v>
      </c>
      <c r="BZ445" s="104">
        <v>-18.970300179904601</v>
      </c>
      <c r="CA445" s="104">
        <v>-13.7308520168627</v>
      </c>
      <c r="CB445" s="104">
        <v>-16.192465453214702</v>
      </c>
      <c r="CC445" s="104">
        <v>-1.0719077198440901</v>
      </c>
      <c r="CD445" s="104">
        <v>-13.392983611093801</v>
      </c>
      <c r="CE445" s="104">
        <v>0.60652446005796501</v>
      </c>
      <c r="CF445" s="104">
        <v>-5.9555320739746103</v>
      </c>
      <c r="CG445" s="104">
        <v>-5.1522688695965</v>
      </c>
      <c r="CH445" s="104">
        <v>-7.7254905496204902</v>
      </c>
      <c r="CI445" s="104">
        <v>5.8764605634353497</v>
      </c>
      <c r="CJ445" s="104">
        <v>-4.9774484737495897</v>
      </c>
      <c r="CK445" s="104">
        <v>-12.940088888317099</v>
      </c>
      <c r="CL445" s="104">
        <v>-26.2567749023438</v>
      </c>
      <c r="CM445" s="104">
        <v>-9.8438528790216093</v>
      </c>
      <c r="CN445" s="104">
        <v>-6.3669187153470199</v>
      </c>
      <c r="CO445" s="104">
        <v>-9.3945373499311806</v>
      </c>
      <c r="CP445" s="104">
        <v>-16.4381461873988</v>
      </c>
      <c r="CQ445" s="104">
        <v>-3.4649452226533302</v>
      </c>
      <c r="CR445" s="104">
        <v>-13.9739699632018</v>
      </c>
      <c r="CS445" s="104">
        <v>-5.2727761346183497</v>
      </c>
      <c r="CT445" s="104">
        <v>-7.7519221305847203</v>
      </c>
      <c r="CU445" s="104">
        <v>-12.0875452435562</v>
      </c>
      <c r="CV445" s="104">
        <v>-10.963129577777799</v>
      </c>
      <c r="CW445" s="104">
        <v>-6.4524462534718596</v>
      </c>
      <c r="CX445" s="104">
        <v>-7.98695853690137</v>
      </c>
      <c r="CY445" s="104">
        <v>-16.206097046442402</v>
      </c>
      <c r="CZ445" s="104">
        <v>-19.4210531994954</v>
      </c>
      <c r="DA445" s="104">
        <v>-24.4853938692114</v>
      </c>
      <c r="DB445" s="104">
        <v>-20.523166499848902</v>
      </c>
      <c r="DC445" s="104">
        <v>-19.537097164498501</v>
      </c>
      <c r="DD445" s="104">
        <v>-22.204444885253899</v>
      </c>
      <c r="DE445" s="104">
        <v>-7.9175078944415498</v>
      </c>
      <c r="DF445" s="104">
        <v>-6.9310372281015296</v>
      </c>
      <c r="DG445" s="104">
        <v>-21.375219345092798</v>
      </c>
      <c r="DH445" s="104">
        <v>-8.9789343027544799</v>
      </c>
      <c r="DI445" s="104">
        <v>-15.4027767787199</v>
      </c>
      <c r="DJ445" s="104">
        <v>1.29618151463633</v>
      </c>
      <c r="DK445" s="104">
        <v>-9.5217431971141409</v>
      </c>
      <c r="DL445" s="104">
        <v>-9.8314637987227904</v>
      </c>
      <c r="DM445" s="104">
        <v>-6.1191242797713601</v>
      </c>
      <c r="DN445" s="104">
        <v>-10.393988531811001</v>
      </c>
      <c r="DO445" s="104">
        <v>-11.161331737937701</v>
      </c>
      <c r="DP445" s="104">
        <v>-12.970409458391201</v>
      </c>
      <c r="DQ445" s="104">
        <v>2.7001595610140798</v>
      </c>
      <c r="DR445" s="104">
        <v>-0.123975094814575</v>
      </c>
      <c r="DS445" s="104">
        <v>1.8278487110786801</v>
      </c>
      <c r="DT445" s="104">
        <v>-6.0172804906162503</v>
      </c>
      <c r="DU445" s="104">
        <v>-13.610543895955001</v>
      </c>
      <c r="DV445" s="104">
        <v>-10.4398017907489</v>
      </c>
      <c r="DW445" s="104">
        <v>2.33214678781157E-2</v>
      </c>
      <c r="DX445" s="104">
        <v>-16.3471330891024</v>
      </c>
      <c r="DY445" s="104">
        <v>-9.5572360559874099</v>
      </c>
      <c r="DZ445" s="104">
        <v>-10.284629356755699</v>
      </c>
      <c r="EA445" s="104">
        <v>-6.81798413369917</v>
      </c>
      <c r="EB445" s="104">
        <v>-11.1411191512284</v>
      </c>
      <c r="EC445" s="104">
        <v>-20.812408427794701</v>
      </c>
      <c r="ED445" s="104">
        <v>-15.181383149821601</v>
      </c>
      <c r="EE445" s="104">
        <v>-11.121252112374499</v>
      </c>
      <c r="EF445" s="104">
        <v>-16.538595643678001</v>
      </c>
      <c r="EG445" s="104">
        <v>-4.01810842273939</v>
      </c>
      <c r="EH445" s="104">
        <v>2.96301045561089</v>
      </c>
      <c r="EI445" s="104">
        <v>-1.3650803834574099</v>
      </c>
      <c r="EJ445" s="104">
        <v>-10.608779600363301</v>
      </c>
      <c r="EK445" s="104">
        <v>-4.05605875252507</v>
      </c>
      <c r="EL445" s="104">
        <v>-3.2906476815303698</v>
      </c>
      <c r="EM445" s="104">
        <v>-1.02984587611839</v>
      </c>
      <c r="EN445" s="104">
        <v>-9.6667319057574002</v>
      </c>
      <c r="EO445" s="104">
        <v>4.2281327247619602</v>
      </c>
      <c r="EP445" s="104">
        <v>2.6243822574615501</v>
      </c>
      <c r="EQ445" s="104">
        <v>-3.2506531629865401</v>
      </c>
      <c r="ER445" s="104">
        <v>-11.870458448206101</v>
      </c>
      <c r="ES445" s="104">
        <v>-9.4419376972395899</v>
      </c>
      <c r="ET445" s="104">
        <v>-19.428863654735601</v>
      </c>
      <c r="EU445" s="104">
        <v>3.1969717293945301</v>
      </c>
      <c r="EV445" s="104">
        <v>-6.7001664331333597</v>
      </c>
      <c r="EW445" s="104">
        <v>2.2646477471128099</v>
      </c>
      <c r="EX445" s="104">
        <v>6.5500919640769704</v>
      </c>
      <c r="EY445" s="104">
        <v>-3.8212898643771598</v>
      </c>
      <c r="EZ445" s="104">
        <v>-18.141792649004799</v>
      </c>
      <c r="FA445" s="104">
        <v>-9.6047852274907708</v>
      </c>
      <c r="FB445" s="104">
        <v>-30.3224477679837</v>
      </c>
      <c r="FC445" s="104">
        <v>-3.8656331812185099</v>
      </c>
      <c r="FD445" s="104">
        <v>-18.6737858622004</v>
      </c>
      <c r="FE445" s="104">
        <v>-28.163796425071201</v>
      </c>
      <c r="FF445" s="104">
        <v>-33.5380525864541</v>
      </c>
      <c r="FG445" s="104">
        <v>-11.8242875224086</v>
      </c>
      <c r="FH445" s="104">
        <v>15.5847480256487</v>
      </c>
      <c r="FI445" s="104">
        <v>-8.5270574893545792</v>
      </c>
      <c r="FJ445" s="104">
        <v>-16.9683586591051</v>
      </c>
      <c r="FK445" s="104">
        <v>-23.767234362020901</v>
      </c>
      <c r="FL445" s="104">
        <v>-21.6205158233643</v>
      </c>
      <c r="FM445" s="104">
        <v>-9.4202727295419901</v>
      </c>
      <c r="FN445" s="104">
        <v>-13.8071627992563</v>
      </c>
      <c r="FO445" s="41"/>
      <c r="FP445" s="41"/>
      <c r="FQ445" s="41"/>
      <c r="FR445" s="41"/>
      <c r="FS445" s="41"/>
      <c r="FT445" s="41"/>
      <c r="FU445" s="41"/>
      <c r="FV445" s="41"/>
      <c r="FW445" s="41"/>
      <c r="FX445" s="41"/>
      <c r="FY445" s="41"/>
      <c r="FZ445" s="41"/>
      <c r="GA445" s="41"/>
      <c r="GB445" s="41"/>
      <c r="GC445" s="41"/>
      <c r="GD445" s="41"/>
      <c r="GE445" s="41"/>
      <c r="GF445" s="41"/>
      <c r="GG445" s="41"/>
      <c r="GH445" s="41"/>
      <c r="GI445" s="41"/>
      <c r="GJ445" s="41"/>
      <c r="GK445" s="41"/>
      <c r="GL445" s="41"/>
      <c r="GM445" s="41"/>
      <c r="GN445" s="41"/>
      <c r="GO445" s="41"/>
      <c r="GP445" s="41"/>
      <c r="GQ445" s="41"/>
      <c r="GR445" s="41"/>
      <c r="GS445" s="41"/>
      <c r="GT445" s="41"/>
      <c r="GU445" s="41"/>
      <c r="GV445" s="41"/>
      <c r="GW445" s="41"/>
      <c r="GX445" s="41"/>
      <c r="GY445" s="41"/>
      <c r="GZ445" s="41"/>
      <c r="HA445" s="41"/>
      <c r="HB445" s="41"/>
      <c r="HC445" s="41"/>
      <c r="HD445" s="41"/>
      <c r="HE445" s="41"/>
      <c r="HF445" s="41"/>
      <c r="HG445" s="41"/>
      <c r="HH445" s="41"/>
      <c r="HI445" s="41"/>
      <c r="HJ445" s="41"/>
      <c r="HK445" s="41"/>
      <c r="HL445" s="41"/>
      <c r="HM445" s="41"/>
      <c r="HN445" s="41"/>
      <c r="HO445" s="41"/>
      <c r="HP445" s="41"/>
      <c r="HQ445" s="41"/>
      <c r="HR445" s="41"/>
      <c r="HS445" s="41"/>
      <c r="HT445" s="41"/>
      <c r="HU445" s="41"/>
      <c r="HV445" s="41"/>
      <c r="HW445" s="41"/>
      <c r="HX445" s="41"/>
      <c r="HY445" s="41"/>
      <c r="HZ445" s="41"/>
      <c r="IA445" s="41"/>
      <c r="IB445" s="41"/>
      <c r="IC445" s="41"/>
      <c r="ID445" s="41"/>
      <c r="IE445" s="41"/>
      <c r="IF445" s="41"/>
      <c r="IG445" s="41"/>
      <c r="IH445" s="41"/>
      <c r="II445" s="41"/>
      <c r="IJ445" s="41"/>
      <c r="IK445" s="41"/>
      <c r="IL445" s="41"/>
      <c r="IM445" s="41"/>
      <c r="IN445" s="41"/>
      <c r="IO445" s="41"/>
      <c r="IP445" s="41"/>
      <c r="IQ445" s="41"/>
      <c r="IR445" s="41"/>
      <c r="IS445" s="41"/>
      <c r="IT445" s="41"/>
    </row>
    <row r="446" spans="1:254" s="24" customFormat="1" x14ac:dyDescent="0.2">
      <c r="A446" s="21" t="s">
        <v>18</v>
      </c>
      <c r="B446" s="44">
        <v>0.72</v>
      </c>
      <c r="C446" s="77">
        <f t="shared" si="12"/>
        <v>-9.9938294683329811</v>
      </c>
      <c r="D446" s="78">
        <f t="shared" si="13"/>
        <v>8.7254556492112982</v>
      </c>
      <c r="E446" s="104">
        <v>13.103447591615501</v>
      </c>
      <c r="F446" s="104">
        <v>-5.3596908410581099</v>
      </c>
      <c r="G446" s="104">
        <v>-0.67712802510681602</v>
      </c>
      <c r="H446" s="104">
        <v>-1.17559892049325</v>
      </c>
      <c r="I446" s="104">
        <v>-27.562488073932901</v>
      </c>
      <c r="J446" s="104">
        <v>-24.2837121331291</v>
      </c>
      <c r="K446" s="104">
        <v>-12.294802140066899</v>
      </c>
      <c r="L446" s="104">
        <v>-7.31364984755034</v>
      </c>
      <c r="M446" s="104">
        <v>-15.461167533166901</v>
      </c>
      <c r="N446" s="104">
        <v>-15.6114301681519</v>
      </c>
      <c r="O446" s="104">
        <v>-15.2094767364703</v>
      </c>
      <c r="P446" s="104">
        <v>-21.784807670965598</v>
      </c>
      <c r="Q446" s="104">
        <v>-2.94006890597697</v>
      </c>
      <c r="R446" s="104">
        <v>-0.25686606105805598</v>
      </c>
      <c r="S446" s="104">
        <v>3.0856649883791101</v>
      </c>
      <c r="T446" s="104">
        <v>-11.5822660589635</v>
      </c>
      <c r="U446" s="104">
        <v>-7.3233095101711196</v>
      </c>
      <c r="V446" s="104">
        <v>-11.7798070188688</v>
      </c>
      <c r="W446" s="104">
        <v>3.9416983952026698</v>
      </c>
      <c r="X446" s="104">
        <v>0.72045492766222097</v>
      </c>
      <c r="Y446" s="104">
        <v>1.21417323464982</v>
      </c>
      <c r="Z446" s="104">
        <v>-2.6986591775463702</v>
      </c>
      <c r="AA446" s="104">
        <v>-21.543000924631901</v>
      </c>
      <c r="AB446" s="104">
        <v>-25.064796390089601</v>
      </c>
      <c r="AC446" s="104">
        <v>-13.7375496848555</v>
      </c>
      <c r="AD446" s="104">
        <v>-13.5924909758648</v>
      </c>
      <c r="AE446" s="104">
        <v>7.6242177865869696</v>
      </c>
      <c r="AF446" s="104">
        <v>-4.1775758243794501</v>
      </c>
      <c r="AG446" s="104">
        <v>-13.5272735289398</v>
      </c>
      <c r="AH446" s="104">
        <v>-11.217999558543299</v>
      </c>
      <c r="AI446" s="104">
        <v>-4.8154477533828599</v>
      </c>
      <c r="AJ446" s="104">
        <v>0.473817901818055</v>
      </c>
      <c r="AK446" s="104">
        <v>-1.4181008845811001</v>
      </c>
      <c r="AL446" s="104">
        <v>-7.1974831418597498</v>
      </c>
      <c r="AM446" s="104">
        <v>11.0278925387437</v>
      </c>
      <c r="AN446" s="104">
        <v>0.83445247967334402</v>
      </c>
      <c r="AO446" s="104">
        <v>-9.7547130262398092</v>
      </c>
      <c r="AP446" s="104">
        <v>-8.3550774087568094</v>
      </c>
      <c r="AQ446" s="104">
        <v>1.09103944092514</v>
      </c>
      <c r="AR446" s="104">
        <v>8.4444203391802102</v>
      </c>
      <c r="AS446" s="104">
        <v>-18.664428789528099</v>
      </c>
      <c r="AT446" s="104">
        <v>-13.1798990935144</v>
      </c>
      <c r="AU446" s="104">
        <v>-16.337295271986701</v>
      </c>
      <c r="AV446" s="104">
        <v>-23.0792966553376</v>
      </c>
      <c r="AW446" s="104">
        <v>-5.1548881180772597</v>
      </c>
      <c r="AX446" s="104">
        <v>-2.39362974438599</v>
      </c>
      <c r="AY446" s="104">
        <v>-17.359994479531601</v>
      </c>
      <c r="AZ446" s="104">
        <v>-21.266765353514302</v>
      </c>
      <c r="BA446" s="104">
        <v>-15.972289311107399</v>
      </c>
      <c r="BB446" s="104">
        <v>-19.513632660872702</v>
      </c>
      <c r="BC446" s="104">
        <v>-6.5725731849670401</v>
      </c>
      <c r="BD446" s="104">
        <v>-3.6983777466684802</v>
      </c>
      <c r="BE446" s="104">
        <v>-4.5583859767323602</v>
      </c>
      <c r="BF446" s="104">
        <v>-6.1677752258758698</v>
      </c>
      <c r="BG446" s="104">
        <v>-15.262321558687299</v>
      </c>
      <c r="BH446" s="104">
        <v>-8.5093827506093405</v>
      </c>
      <c r="BI446" s="104">
        <v>-0.13401940653963801</v>
      </c>
      <c r="BJ446" s="104">
        <v>-3.1458347780113498</v>
      </c>
      <c r="BK446" s="104">
        <v>-6.7662513398088802</v>
      </c>
      <c r="BL446" s="104">
        <v>-4.5322505084219902</v>
      </c>
      <c r="BM446" s="104">
        <v>-8.9847612380981499</v>
      </c>
      <c r="BN446" s="104">
        <v>-15.189265355926</v>
      </c>
      <c r="BO446" s="104">
        <v>-13.694531995104199</v>
      </c>
      <c r="BP446" s="104">
        <v>-9.70714197357524</v>
      </c>
      <c r="BQ446" s="104">
        <v>-9.5150361106053403</v>
      </c>
      <c r="BR446" s="104">
        <v>-10.778163337550801</v>
      </c>
      <c r="BS446" s="104">
        <v>1.44212230370997</v>
      </c>
      <c r="BT446" s="104">
        <v>-6.1168534155449796</v>
      </c>
      <c r="BU446" s="104">
        <v>4.54258408549744</v>
      </c>
      <c r="BV446" s="104">
        <v>6.3370230622090795E-2</v>
      </c>
      <c r="BW446" s="104">
        <v>-17.693465424711501</v>
      </c>
      <c r="BX446" s="104">
        <v>-12.229270407573001</v>
      </c>
      <c r="BY446" s="104">
        <v>-15.8809354583095</v>
      </c>
      <c r="BZ446" s="104">
        <v>-21.7380855867276</v>
      </c>
      <c r="CA446" s="104">
        <v>-16.8867136448888</v>
      </c>
      <c r="CB446" s="104">
        <v>-18.906073395703601</v>
      </c>
      <c r="CC446" s="104">
        <v>-3.3465580451700001</v>
      </c>
      <c r="CD446" s="104">
        <v>-14.7557406909019</v>
      </c>
      <c r="CE446" s="104">
        <v>-1.0354200056249501</v>
      </c>
      <c r="CF446" s="104">
        <v>-7.7263237346252298</v>
      </c>
      <c r="CG446" s="104">
        <v>-6.2092192387614196</v>
      </c>
      <c r="CH446" s="104">
        <v>-7.3629712998024903</v>
      </c>
      <c r="CI446" s="104">
        <v>3.8210092387490602</v>
      </c>
      <c r="CJ446" s="104">
        <v>-6.3388288650455298</v>
      </c>
      <c r="CK446" s="104">
        <v>-14.2523708170208</v>
      </c>
      <c r="CL446" s="104">
        <v>-27.517374886147799</v>
      </c>
      <c r="CM446" s="104">
        <v>-11.036716068863599</v>
      </c>
      <c r="CN446" s="104">
        <v>-7.3490073090593997</v>
      </c>
      <c r="CO446" s="104">
        <v>-11.261049650372399</v>
      </c>
      <c r="CP446" s="104">
        <v>-16.278878650308499</v>
      </c>
      <c r="CQ446" s="104">
        <v>-5.8246237032705004</v>
      </c>
      <c r="CR446" s="104">
        <v>-16.272818784089999</v>
      </c>
      <c r="CS446" s="104">
        <v>-7.9108355878049998</v>
      </c>
      <c r="CT446" s="104">
        <v>-8.6252584289668892</v>
      </c>
      <c r="CU446" s="104">
        <v>-13.397446007780101</v>
      </c>
      <c r="CV446" s="104">
        <v>-11.0157254995922</v>
      </c>
      <c r="CW446" s="104">
        <v>-6.5029513614749996</v>
      </c>
      <c r="CX446" s="104">
        <v>-8.7229608563002099</v>
      </c>
      <c r="CY446" s="104">
        <v>-18.8862175779281</v>
      </c>
      <c r="CZ446" s="104">
        <v>-20.854795455932599</v>
      </c>
      <c r="DA446" s="104">
        <v>-26.0192121594444</v>
      </c>
      <c r="DB446" s="104">
        <v>-20.897413176447799</v>
      </c>
      <c r="DC446" s="104">
        <v>-21.296887056695599</v>
      </c>
      <c r="DD446" s="104">
        <v>-24.4909506746807</v>
      </c>
      <c r="DE446" s="104">
        <v>-9.3810836045370394</v>
      </c>
      <c r="DF446" s="104">
        <v>-7.3949630124683301</v>
      </c>
      <c r="DG446" s="104">
        <v>-20.969546576941699</v>
      </c>
      <c r="DH446" s="104">
        <v>-10.7432168146115</v>
      </c>
      <c r="DI446" s="104">
        <v>-14.310376752511401</v>
      </c>
      <c r="DJ446" s="104">
        <v>-0.87548911657296802</v>
      </c>
      <c r="DK446" s="104">
        <v>-15.285494682793599</v>
      </c>
      <c r="DL446" s="104">
        <v>-15.059242185867999</v>
      </c>
      <c r="DM446" s="104">
        <v>-9.5384237050271103</v>
      </c>
      <c r="DN446" s="104">
        <v>-13.0785885298897</v>
      </c>
      <c r="DO446" s="104">
        <v>-12.144089469025801</v>
      </c>
      <c r="DP446" s="104">
        <v>-15.109574049347</v>
      </c>
      <c r="DQ446" s="104">
        <v>-0.51135892713127695</v>
      </c>
      <c r="DR446" s="104">
        <v>-3.8181360285569199</v>
      </c>
      <c r="DS446" s="104">
        <v>1.02523701288544</v>
      </c>
      <c r="DT446" s="104">
        <v>-6.83689816367517</v>
      </c>
      <c r="DU446" s="104">
        <v>-14.7318637247957</v>
      </c>
      <c r="DV446" s="104">
        <v>-12.9285911512676</v>
      </c>
      <c r="DW446" s="104">
        <v>-1.9593433612136699</v>
      </c>
      <c r="DX446" s="104">
        <v>-17.823081916539799</v>
      </c>
      <c r="DY446" s="104">
        <v>-11.089502780273101</v>
      </c>
      <c r="DZ446" s="104">
        <v>-13.060186305139499</v>
      </c>
      <c r="EA446" s="104">
        <v>-6.8929947221770602</v>
      </c>
      <c r="EB446" s="104">
        <v>-12.233259490404899</v>
      </c>
      <c r="EC446" s="104">
        <v>-22.426512535081098</v>
      </c>
      <c r="ED446" s="104">
        <v>-17.470351749974199</v>
      </c>
      <c r="EE446" s="104">
        <v>-12.1637654621493</v>
      </c>
      <c r="EF446" s="104">
        <v>-17.790586583886299</v>
      </c>
      <c r="EG446" s="104">
        <v>-5.2612278254834797</v>
      </c>
      <c r="EH446" s="104">
        <v>2.4981775645069701</v>
      </c>
      <c r="EI446" s="104">
        <v>-4.3102346276661399</v>
      </c>
      <c r="EJ446" s="104">
        <v>-12.4329856256797</v>
      </c>
      <c r="EK446" s="104">
        <v>-6.5541541632202902</v>
      </c>
      <c r="EL446" s="104">
        <v>-3.8092451421838001</v>
      </c>
      <c r="EM446" s="104">
        <v>-3.2429339857755899</v>
      </c>
      <c r="EN446" s="104">
        <v>-13.8818841656378</v>
      </c>
      <c r="EO446" s="104">
        <v>2.4717553091956002</v>
      </c>
      <c r="EP446" s="104">
        <v>0.94843115422961499</v>
      </c>
      <c r="EQ446" s="104">
        <v>-2.1691509017103101</v>
      </c>
      <c r="ER446" s="104">
        <v>-11.899188946721701</v>
      </c>
      <c r="ES446" s="104">
        <v>-12.6279727836231</v>
      </c>
      <c r="ET446" s="104">
        <v>-22.504145441642802</v>
      </c>
      <c r="EU446" s="104">
        <v>2.7093900297275999</v>
      </c>
      <c r="EV446" s="104">
        <v>-5.6988637082468001</v>
      </c>
      <c r="EW446" s="104">
        <v>1.1447941162883299</v>
      </c>
      <c r="EX446" s="104">
        <v>5.0418833794089704</v>
      </c>
      <c r="EY446" s="104">
        <v>-7.0321069742105999</v>
      </c>
      <c r="EZ446" s="104">
        <v>-17.722766773493198</v>
      </c>
      <c r="FA446" s="104">
        <v>-12.8716437652722</v>
      </c>
      <c r="FB446" s="104">
        <v>-31.519248205180201</v>
      </c>
      <c r="FC446" s="104">
        <v>-5.7303596729761299</v>
      </c>
      <c r="FD446" s="104">
        <v>-21.460950342272099</v>
      </c>
      <c r="FE446" s="104">
        <v>-26.081027799116999</v>
      </c>
      <c r="FF446" s="104">
        <v>-31.250833358871098</v>
      </c>
      <c r="FG446" s="104">
        <v>-13.269498944563001</v>
      </c>
      <c r="FH446" s="104">
        <v>9.1978236511340903</v>
      </c>
      <c r="FI446" s="104">
        <v>-11.8149450790978</v>
      </c>
      <c r="FJ446" s="104">
        <v>-17.585670292567201</v>
      </c>
      <c r="FK446" s="104">
        <v>-24.463223899646</v>
      </c>
      <c r="FL446" s="104">
        <v>-22.9484767913818</v>
      </c>
      <c r="FM446" s="104">
        <v>-12.34071974103</v>
      </c>
      <c r="FN446" s="104">
        <v>-16.838986269124401</v>
      </c>
      <c r="FO446" s="41"/>
      <c r="FP446" s="41"/>
      <c r="FQ446" s="41"/>
      <c r="FR446" s="41"/>
      <c r="FS446" s="41"/>
      <c r="FT446" s="41"/>
      <c r="FU446" s="41"/>
      <c r="FV446" s="41"/>
      <c r="FW446" s="41"/>
      <c r="FX446" s="41"/>
      <c r="FY446" s="41"/>
      <c r="FZ446" s="41"/>
      <c r="GA446" s="41"/>
      <c r="GB446" s="41"/>
      <c r="GC446" s="41"/>
      <c r="GD446" s="41"/>
      <c r="GE446" s="41"/>
      <c r="GF446" s="41"/>
      <c r="GG446" s="41"/>
      <c r="GH446" s="41"/>
      <c r="GI446" s="41"/>
      <c r="GJ446" s="41"/>
      <c r="GK446" s="41"/>
      <c r="GL446" s="41"/>
      <c r="GM446" s="41"/>
      <c r="GN446" s="41"/>
      <c r="GO446" s="41"/>
      <c r="GP446" s="41"/>
      <c r="GQ446" s="41"/>
      <c r="GR446" s="41"/>
      <c r="GS446" s="41"/>
      <c r="GT446" s="41"/>
      <c r="GU446" s="41"/>
      <c r="GV446" s="41"/>
      <c r="GW446" s="41"/>
      <c r="GX446" s="41"/>
      <c r="GY446" s="41"/>
      <c r="GZ446" s="41"/>
      <c r="HA446" s="41"/>
      <c r="HB446" s="41"/>
      <c r="HC446" s="41"/>
      <c r="HD446" s="41"/>
      <c r="HE446" s="41"/>
      <c r="HF446" s="41"/>
      <c r="HG446" s="41"/>
      <c r="HH446" s="41"/>
      <c r="HI446" s="41"/>
      <c r="HJ446" s="41"/>
      <c r="HK446" s="41"/>
      <c r="HL446" s="41"/>
      <c r="HM446" s="41"/>
      <c r="HN446" s="41"/>
      <c r="HO446" s="41"/>
      <c r="HP446" s="41"/>
      <c r="HQ446" s="41"/>
      <c r="HR446" s="41"/>
      <c r="HS446" s="41"/>
      <c r="HT446" s="41"/>
      <c r="HU446" s="41"/>
      <c r="HV446" s="41"/>
      <c r="HW446" s="41"/>
      <c r="HX446" s="41"/>
      <c r="HY446" s="41"/>
      <c r="HZ446" s="41"/>
      <c r="IA446" s="41"/>
      <c r="IB446" s="41"/>
      <c r="IC446" s="41"/>
      <c r="ID446" s="41"/>
      <c r="IE446" s="41"/>
      <c r="IF446" s="41"/>
      <c r="IG446" s="41"/>
      <c r="IH446" s="41"/>
      <c r="II446" s="41"/>
      <c r="IJ446" s="41"/>
      <c r="IK446" s="41"/>
      <c r="IL446" s="41"/>
      <c r="IM446" s="41"/>
      <c r="IN446" s="41"/>
      <c r="IO446" s="41"/>
      <c r="IP446" s="41"/>
      <c r="IQ446" s="41"/>
      <c r="IR446" s="41"/>
      <c r="IS446" s="41"/>
      <c r="IT446" s="41"/>
    </row>
    <row r="447" spans="1:254" s="24" customFormat="1" x14ac:dyDescent="0.2">
      <c r="A447" s="21" t="s">
        <v>18</v>
      </c>
      <c r="B447" s="44">
        <v>0.74</v>
      </c>
      <c r="C447" s="77">
        <f t="shared" si="12"/>
        <v>-11.178659564929214</v>
      </c>
      <c r="D447" s="78">
        <f t="shared" si="13"/>
        <v>8.3785809971577141</v>
      </c>
      <c r="E447" s="104">
        <v>12.1708741747569</v>
      </c>
      <c r="F447" s="104">
        <v>-7.5603150043447798</v>
      </c>
      <c r="G447" s="104">
        <v>0.64491720366968597</v>
      </c>
      <c r="H447" s="104">
        <v>-1.2098306317840899</v>
      </c>
      <c r="I447" s="104">
        <v>-27.869821137660502</v>
      </c>
      <c r="J447" s="104">
        <v>-24.179090332295399</v>
      </c>
      <c r="K447" s="104">
        <v>-11.417432655112201</v>
      </c>
      <c r="L447" s="104">
        <v>-11.548633414860699</v>
      </c>
      <c r="M447" s="104">
        <v>-17.911743167639798</v>
      </c>
      <c r="N447" s="104">
        <v>-15.016978453613399</v>
      </c>
      <c r="O447" s="104">
        <v>-15.993314185311601</v>
      </c>
      <c r="P447" s="104">
        <v>-22.389519599412299</v>
      </c>
      <c r="Q447" s="104">
        <v>-3.0827078741490701</v>
      </c>
      <c r="R447" s="104">
        <v>-0.25053219073743299</v>
      </c>
      <c r="S447" s="104">
        <v>-3.7489473863380902</v>
      </c>
      <c r="T447" s="104">
        <v>-11.605759610790001</v>
      </c>
      <c r="U447" s="104">
        <v>-8.2408802395568692</v>
      </c>
      <c r="V447" s="104">
        <v>-12.366965299911699</v>
      </c>
      <c r="W447" s="104">
        <v>2.0826253205949001</v>
      </c>
      <c r="X447" s="104">
        <v>-0.87701865362955</v>
      </c>
      <c r="Y447" s="104">
        <v>-1.8106156941725999</v>
      </c>
      <c r="Z447" s="104">
        <v>-3.4857198576190598</v>
      </c>
      <c r="AA447" s="104">
        <v>-22.186845559072001</v>
      </c>
      <c r="AB447" s="104">
        <v>-25.727409403494601</v>
      </c>
      <c r="AC447" s="104">
        <v>-15.486354673634001</v>
      </c>
      <c r="AD447" s="104">
        <v>-12.839950483833499</v>
      </c>
      <c r="AE447" s="104">
        <v>5.52485997092188</v>
      </c>
      <c r="AF447" s="104">
        <v>-4.5949411170550603</v>
      </c>
      <c r="AG447" s="104">
        <v>-14.6296946685947</v>
      </c>
      <c r="AH447" s="104">
        <v>-11.112269708983201</v>
      </c>
      <c r="AI447" s="104">
        <v>-6.4171341062238101</v>
      </c>
      <c r="AJ447" s="104">
        <v>-3.21868827799188</v>
      </c>
      <c r="AK447" s="104">
        <v>-5.1763078608282704</v>
      </c>
      <c r="AL447" s="104">
        <v>-9.4356665499168599</v>
      </c>
      <c r="AM447" s="104">
        <v>9.5266840665794597</v>
      </c>
      <c r="AN447" s="104">
        <v>-0.81047105133295005</v>
      </c>
      <c r="AO447" s="104">
        <v>-12.347290779884</v>
      </c>
      <c r="AP447" s="104">
        <v>-9.2062024733738994</v>
      </c>
      <c r="AQ447" s="104">
        <v>-0.39681510351695898</v>
      </c>
      <c r="AR447" s="104">
        <v>6.8738377280471097</v>
      </c>
      <c r="AS447" s="104">
        <v>-22.287090782089901</v>
      </c>
      <c r="AT447" s="104">
        <v>-13.9260011555512</v>
      </c>
      <c r="AU447" s="104">
        <v>-15.1978138006913</v>
      </c>
      <c r="AV447" s="104">
        <v>-23.427222623869302</v>
      </c>
      <c r="AW447" s="104">
        <v>-7.60819729488626</v>
      </c>
      <c r="AX447" s="104">
        <v>-6.1242598051050097</v>
      </c>
      <c r="AY447" s="104">
        <v>-18.527116186214101</v>
      </c>
      <c r="AZ447" s="104">
        <v>-21.647761709828199</v>
      </c>
      <c r="BA447" s="104">
        <v>-17.352702394533299</v>
      </c>
      <c r="BB447" s="104">
        <v>-17.260321408930398</v>
      </c>
      <c r="BC447" s="104">
        <v>-7.7018979578081801</v>
      </c>
      <c r="BD447" s="104">
        <v>-6.0465510720181204</v>
      </c>
      <c r="BE447" s="104">
        <v>-4.3629541034647703</v>
      </c>
      <c r="BF447" s="104">
        <v>-4.98673058285135</v>
      </c>
      <c r="BG447" s="104">
        <v>-16.636434977500699</v>
      </c>
      <c r="BH447" s="104">
        <v>-11.082341645849</v>
      </c>
      <c r="BI447" s="104">
        <v>-6.8781439162693594E-2</v>
      </c>
      <c r="BJ447" s="104">
        <v>-4.3307355883462</v>
      </c>
      <c r="BK447" s="104">
        <v>-9.1413462570004604</v>
      </c>
      <c r="BL447" s="104">
        <v>-6.0981209356736601</v>
      </c>
      <c r="BM447" s="104">
        <v>-9.9253123320575103</v>
      </c>
      <c r="BN447" s="104">
        <v>-15.5872464581476</v>
      </c>
      <c r="BO447" s="104">
        <v>-14.0131705942464</v>
      </c>
      <c r="BP447" s="104">
        <v>-9.0452145364659806</v>
      </c>
      <c r="BQ447" s="104">
        <v>-11.1801885443369</v>
      </c>
      <c r="BR447" s="104">
        <v>-11.8577923399548</v>
      </c>
      <c r="BS447" s="104">
        <v>-0.158631613585584</v>
      </c>
      <c r="BT447" s="104">
        <v>-7.9148135964034401</v>
      </c>
      <c r="BU447" s="104">
        <v>3.8948963315791398</v>
      </c>
      <c r="BV447" s="104">
        <v>3.1356528593808997E-2</v>
      </c>
      <c r="BW447" s="104">
        <v>-18.400564097693501</v>
      </c>
      <c r="BX447" s="104">
        <v>-12.9256992540535</v>
      </c>
      <c r="BY447" s="104">
        <v>-17.884799295328001</v>
      </c>
      <c r="BZ447" s="104">
        <v>-23.386909023141101</v>
      </c>
      <c r="CA447" s="104">
        <v>-18.2537416871637</v>
      </c>
      <c r="CB447" s="104">
        <v>-19.799717841943998</v>
      </c>
      <c r="CC447" s="104">
        <v>-5.1041496118376699</v>
      </c>
      <c r="CD447" s="104">
        <v>-16.1008184806808</v>
      </c>
      <c r="CE447" s="104">
        <v>-2.6130814842430499</v>
      </c>
      <c r="CF447" s="104">
        <v>-9.3833842718533607</v>
      </c>
      <c r="CG447" s="104">
        <v>-7.3438238690933</v>
      </c>
      <c r="CH447" s="104">
        <v>-7.3043904385937699</v>
      </c>
      <c r="CI447" s="104">
        <v>1.66028466733702</v>
      </c>
      <c r="CJ447" s="104">
        <v>-7.9235544584886197</v>
      </c>
      <c r="CK447" s="104">
        <v>-15.645590457167</v>
      </c>
      <c r="CL447" s="104">
        <v>-27.629502153417899</v>
      </c>
      <c r="CM447" s="104">
        <v>-12.4627537079981</v>
      </c>
      <c r="CN447" s="104">
        <v>-7.9931731481154404</v>
      </c>
      <c r="CO447" s="104">
        <v>-12.8673140894517</v>
      </c>
      <c r="CP447" s="104">
        <v>-15.399504062833801</v>
      </c>
      <c r="CQ447" s="104">
        <v>-7.3234401124622197</v>
      </c>
      <c r="CR447" s="104">
        <v>-18.024914558077999</v>
      </c>
      <c r="CS447" s="104">
        <v>-10.3305020291053</v>
      </c>
      <c r="CT447" s="104">
        <v>-10.111884379015001</v>
      </c>
      <c r="CU447" s="104">
        <v>-13.8892511793604</v>
      </c>
      <c r="CV447" s="104">
        <v>-11.228787882596301</v>
      </c>
      <c r="CW447" s="104">
        <v>-6.2900491617567598</v>
      </c>
      <c r="CX447" s="104">
        <v>-9.5232006246337804</v>
      </c>
      <c r="CY447" s="104">
        <v>-20.705501701416399</v>
      </c>
      <c r="CZ447" s="104">
        <v>-21.949122024549698</v>
      </c>
      <c r="DA447" s="104">
        <v>-26.3799142404457</v>
      </c>
      <c r="DB447" s="104">
        <v>-20.396762092617401</v>
      </c>
      <c r="DC447" s="104">
        <v>-23.343968225244701</v>
      </c>
      <c r="DD447" s="104">
        <v>-26.5792999934581</v>
      </c>
      <c r="DE447" s="104">
        <v>-10.935768629641901</v>
      </c>
      <c r="DF447" s="104">
        <v>-7.9945353226084404</v>
      </c>
      <c r="DG447" s="104">
        <v>-19.967281533556001</v>
      </c>
      <c r="DH447" s="104">
        <v>-11.8243351186944</v>
      </c>
      <c r="DI447" s="104">
        <v>-13.101162653473001</v>
      </c>
      <c r="DJ447" s="104">
        <v>-2.83403742580676</v>
      </c>
      <c r="DK447" s="104">
        <v>-19.3849993630893</v>
      </c>
      <c r="DL447" s="104">
        <v>-18.733151006332399</v>
      </c>
      <c r="DM447" s="104">
        <v>-11.855953789575</v>
      </c>
      <c r="DN447" s="104">
        <v>-13.553299116119399</v>
      </c>
      <c r="DO447" s="104">
        <v>-12.269057809404901</v>
      </c>
      <c r="DP447" s="104">
        <v>-15.7170279048274</v>
      </c>
      <c r="DQ447" s="104">
        <v>-3.1483462564173301</v>
      </c>
      <c r="DR447" s="104">
        <v>-7.5268353924177198</v>
      </c>
      <c r="DS447" s="104">
        <v>0.54544648218367997</v>
      </c>
      <c r="DT447" s="104">
        <v>-7.0684221273210097</v>
      </c>
      <c r="DU447" s="104">
        <v>-16.465987834588098</v>
      </c>
      <c r="DV447" s="104">
        <v>-15.408637486304301</v>
      </c>
      <c r="DW447" s="104">
        <v>-3.9598068319555799</v>
      </c>
      <c r="DX447" s="104">
        <v>-19.041612891633701</v>
      </c>
      <c r="DY447" s="104">
        <v>-12.791324428444801</v>
      </c>
      <c r="DZ447" s="104">
        <v>-15.1065237920029</v>
      </c>
      <c r="EA447" s="104">
        <v>-6.9636704363821504</v>
      </c>
      <c r="EB447" s="104">
        <v>-12.4445525520423</v>
      </c>
      <c r="EC447" s="104">
        <v>-22.678198083751798</v>
      </c>
      <c r="ED447" s="104">
        <v>-18.600134719737198</v>
      </c>
      <c r="EE447" s="104">
        <v>-12.9603253745118</v>
      </c>
      <c r="EF447" s="104">
        <v>-18.50363666474</v>
      </c>
      <c r="EG447" s="104">
        <v>-5.8573087898632501</v>
      </c>
      <c r="EH447" s="104">
        <v>2.09448936104272</v>
      </c>
      <c r="EI447" s="104">
        <v>-6.8821976867042602</v>
      </c>
      <c r="EJ447" s="104">
        <v>-13.622769249704399</v>
      </c>
      <c r="EK447" s="104">
        <v>-9.2059631394243304</v>
      </c>
      <c r="EL447" s="104">
        <v>-4.3401749241340601</v>
      </c>
      <c r="EM447" s="104">
        <v>-6.1978330960869901</v>
      </c>
      <c r="EN447" s="104">
        <v>-16.3933725283222</v>
      </c>
      <c r="EO447" s="104">
        <v>0.55791105817736297</v>
      </c>
      <c r="EP447" s="104">
        <v>-1.0110750070014101</v>
      </c>
      <c r="EQ447" s="104">
        <v>-1.1100492066696399</v>
      </c>
      <c r="ER447" s="104">
        <v>-11.855838846587</v>
      </c>
      <c r="ES447" s="104">
        <v>-15.200372971969699</v>
      </c>
      <c r="ET447" s="104">
        <v>-24.590038477990699</v>
      </c>
      <c r="EU447" s="104">
        <v>1.63910697955889</v>
      </c>
      <c r="EV447" s="104">
        <v>-4.79780519996143</v>
      </c>
      <c r="EW447" s="104">
        <v>-0.67603813952261804</v>
      </c>
      <c r="EX447" s="104">
        <v>2.90272342639012</v>
      </c>
      <c r="EY447" s="104">
        <v>-9.6662542123929001</v>
      </c>
      <c r="EZ447" s="104">
        <v>-16.8528066220012</v>
      </c>
      <c r="FA447" s="104">
        <v>-15.009294454432199</v>
      </c>
      <c r="FB447" s="104">
        <v>-30.944563232222201</v>
      </c>
      <c r="FC447" s="104">
        <v>-7.2072829297115799</v>
      </c>
      <c r="FD447" s="104">
        <v>-22.897160264546098</v>
      </c>
      <c r="FE447" s="104">
        <v>-24.432156354208299</v>
      </c>
      <c r="FF447" s="104">
        <v>-28.075797025356</v>
      </c>
      <c r="FG447" s="104">
        <v>-13.5499509279271</v>
      </c>
      <c r="FH447" s="104">
        <v>4.1253061813080398</v>
      </c>
      <c r="FI447" s="104">
        <v>-14.4281379642646</v>
      </c>
      <c r="FJ447" s="104">
        <v>-17.610761043007798</v>
      </c>
      <c r="FK447" s="104">
        <v>-25.2881920811901</v>
      </c>
      <c r="FL447" s="104">
        <v>-23.302110671997099</v>
      </c>
      <c r="FM447" s="104">
        <v>-16.3065377216416</v>
      </c>
      <c r="FN447" s="104">
        <v>-19.634651363684</v>
      </c>
      <c r="FO447" s="41"/>
      <c r="FP447" s="41"/>
      <c r="FQ447" s="41"/>
      <c r="FR447" s="41"/>
      <c r="FS447" s="41"/>
      <c r="FT447" s="41"/>
      <c r="FU447" s="41"/>
      <c r="FV447" s="41"/>
      <c r="FW447" s="41"/>
      <c r="FX447" s="41"/>
      <c r="FY447" s="41"/>
      <c r="FZ447" s="41"/>
      <c r="GA447" s="41"/>
      <c r="GB447" s="41"/>
      <c r="GC447" s="41"/>
      <c r="GD447" s="41"/>
      <c r="GE447" s="41"/>
      <c r="GF447" s="41"/>
      <c r="GG447" s="41"/>
      <c r="GH447" s="41"/>
      <c r="GI447" s="41"/>
      <c r="GJ447" s="41"/>
      <c r="GK447" s="41"/>
      <c r="GL447" s="41"/>
      <c r="GM447" s="41"/>
      <c r="GN447" s="41"/>
      <c r="GO447" s="41"/>
      <c r="GP447" s="41"/>
      <c r="GQ447" s="41"/>
      <c r="GR447" s="41"/>
      <c r="GS447" s="41"/>
      <c r="GT447" s="41"/>
      <c r="GU447" s="41"/>
      <c r="GV447" s="41"/>
      <c r="GW447" s="41"/>
      <c r="GX447" s="41"/>
      <c r="GY447" s="41"/>
      <c r="GZ447" s="41"/>
      <c r="HA447" s="41"/>
      <c r="HB447" s="41"/>
      <c r="HC447" s="41"/>
      <c r="HD447" s="41"/>
      <c r="HE447" s="41"/>
      <c r="HF447" s="41"/>
      <c r="HG447" s="41"/>
      <c r="HH447" s="41"/>
      <c r="HI447" s="41"/>
      <c r="HJ447" s="41"/>
      <c r="HK447" s="41"/>
      <c r="HL447" s="41"/>
      <c r="HM447" s="41"/>
      <c r="HN447" s="41"/>
      <c r="HO447" s="41"/>
      <c r="HP447" s="41"/>
      <c r="HQ447" s="41"/>
      <c r="HR447" s="41"/>
      <c r="HS447" s="41"/>
      <c r="HT447" s="41"/>
      <c r="HU447" s="41"/>
      <c r="HV447" s="41"/>
      <c r="HW447" s="41"/>
      <c r="HX447" s="41"/>
      <c r="HY447" s="41"/>
      <c r="HZ447" s="41"/>
      <c r="IA447" s="41"/>
      <c r="IB447" s="41"/>
      <c r="IC447" s="41"/>
      <c r="ID447" s="41"/>
      <c r="IE447" s="41"/>
      <c r="IF447" s="41"/>
      <c r="IG447" s="41"/>
      <c r="IH447" s="41"/>
      <c r="II447" s="41"/>
      <c r="IJ447" s="41"/>
      <c r="IK447" s="41"/>
      <c r="IL447" s="41"/>
      <c r="IM447" s="41"/>
      <c r="IN447" s="41"/>
      <c r="IO447" s="41"/>
      <c r="IP447" s="41"/>
      <c r="IQ447" s="41"/>
      <c r="IR447" s="41"/>
      <c r="IS447" s="41"/>
      <c r="IT447" s="41"/>
    </row>
    <row r="448" spans="1:254" s="24" customFormat="1" x14ac:dyDescent="0.2">
      <c r="A448" s="21" t="s">
        <v>18</v>
      </c>
      <c r="B448" s="44">
        <v>0.76</v>
      </c>
      <c r="C448" s="77">
        <f t="shared" si="12"/>
        <v>-12.170573241425624</v>
      </c>
      <c r="D448" s="78">
        <f t="shared" si="13"/>
        <v>8.0067567507877708</v>
      </c>
      <c r="E448" s="104">
        <v>10.772045125685599</v>
      </c>
      <c r="F448" s="104">
        <v>-9.7732525020895693</v>
      </c>
      <c r="G448" s="104">
        <v>1.39567829800716</v>
      </c>
      <c r="H448" s="104">
        <v>-1.7179982744569899</v>
      </c>
      <c r="I448" s="104">
        <v>-27.8212923481377</v>
      </c>
      <c r="J448" s="104">
        <v>-23.317515058717198</v>
      </c>
      <c r="K448" s="104">
        <v>-9.2414300717573692</v>
      </c>
      <c r="L448" s="104">
        <v>-14.568467319824901</v>
      </c>
      <c r="M448" s="104">
        <v>-19.043921858920999</v>
      </c>
      <c r="N448" s="104">
        <v>-15.109580993652299</v>
      </c>
      <c r="O448" s="104">
        <v>-16.7038065521795</v>
      </c>
      <c r="P448" s="104">
        <v>-23.2449019591953</v>
      </c>
      <c r="Q448" s="104">
        <v>-3.3047979093495998</v>
      </c>
      <c r="R448" s="104">
        <v>-0.57114971740273002</v>
      </c>
      <c r="S448" s="104">
        <v>-10.5320308246308</v>
      </c>
      <c r="T448" s="104">
        <v>-11.5444668730152</v>
      </c>
      <c r="U448" s="104">
        <v>-8.4497190041223096</v>
      </c>
      <c r="V448" s="104">
        <v>-12.752797028864601</v>
      </c>
      <c r="W448" s="104">
        <v>0.41166609162706602</v>
      </c>
      <c r="X448" s="104">
        <v>-3.1555727078681</v>
      </c>
      <c r="Y448" s="104">
        <v>-4.5872370304263201</v>
      </c>
      <c r="Z448" s="104">
        <v>-4.2972966688441501</v>
      </c>
      <c r="AA448" s="104">
        <v>-22.459334671114402</v>
      </c>
      <c r="AB448" s="104">
        <v>-25.7342214734519</v>
      </c>
      <c r="AC448" s="104">
        <v>-17.201434466707699</v>
      </c>
      <c r="AD448" s="104">
        <v>-12.241152882773299</v>
      </c>
      <c r="AE448" s="104">
        <v>3.5881315224686601</v>
      </c>
      <c r="AF448" s="104">
        <v>-5.7547404059733198</v>
      </c>
      <c r="AG448" s="104">
        <v>-15.350974357885001</v>
      </c>
      <c r="AH448" s="104">
        <v>-11.4189702940385</v>
      </c>
      <c r="AI448" s="104">
        <v>-7.9938411209961497</v>
      </c>
      <c r="AJ448" s="104">
        <v>-7.4050275740781499</v>
      </c>
      <c r="AK448" s="104">
        <v>-8.3728464452348703</v>
      </c>
      <c r="AL448" s="104">
        <v>-11.281645188708399</v>
      </c>
      <c r="AM448" s="104">
        <v>7.6220536605198896</v>
      </c>
      <c r="AN448" s="104">
        <v>-2.6529481048560402</v>
      </c>
      <c r="AO448" s="104">
        <v>-14.687256709988899</v>
      </c>
      <c r="AP448" s="104">
        <v>-10.2422094153348</v>
      </c>
      <c r="AQ448" s="104">
        <v>-1.74760518335124</v>
      </c>
      <c r="AR448" s="104">
        <v>4.91993367345097</v>
      </c>
      <c r="AS448" s="104">
        <v>-25.325132614006701</v>
      </c>
      <c r="AT448" s="104">
        <v>-14.735246534374401</v>
      </c>
      <c r="AU448" s="104">
        <v>-14.519481576491501</v>
      </c>
      <c r="AV448" s="104">
        <v>-23.5317613726613</v>
      </c>
      <c r="AW448" s="104">
        <v>-9.3324310070295002</v>
      </c>
      <c r="AX448" s="104">
        <v>-9.6221288816704593</v>
      </c>
      <c r="AY448" s="104">
        <v>-19.875135720200099</v>
      </c>
      <c r="AZ448" s="104">
        <v>-21.954065809271</v>
      </c>
      <c r="BA448" s="104">
        <v>-18.170493692092599</v>
      </c>
      <c r="BB448" s="104">
        <v>-14.8485745846654</v>
      </c>
      <c r="BC448" s="104">
        <v>-8.6305847167968803</v>
      </c>
      <c r="BD448" s="104">
        <v>-8.4748236657823899</v>
      </c>
      <c r="BE448" s="104">
        <v>-4.4558682528797</v>
      </c>
      <c r="BF448" s="104">
        <v>-3.8836423389052501</v>
      </c>
      <c r="BG448" s="104">
        <v>-17.2874203760488</v>
      </c>
      <c r="BH448" s="104">
        <v>-13.2156090879221</v>
      </c>
      <c r="BI448" s="104">
        <v>-0.78097070821296399</v>
      </c>
      <c r="BJ448" s="104">
        <v>-5.4493706485080198</v>
      </c>
      <c r="BK448" s="104">
        <v>-10.559429599745499</v>
      </c>
      <c r="BL448" s="104">
        <v>-7.9041280883507801</v>
      </c>
      <c r="BM448" s="104">
        <v>-10.350298881530801</v>
      </c>
      <c r="BN448" s="104">
        <v>-15.8365067199572</v>
      </c>
      <c r="BO448" s="104">
        <v>-14.039082922407101</v>
      </c>
      <c r="BP448" s="104">
        <v>-9.0863561419985199</v>
      </c>
      <c r="BQ448" s="104">
        <v>-12.823771994461101</v>
      </c>
      <c r="BR448" s="104">
        <v>-12.9067117118966</v>
      </c>
      <c r="BS448" s="104">
        <v>-2.2749753853425898</v>
      </c>
      <c r="BT448" s="104">
        <v>-9.4078543122362799</v>
      </c>
      <c r="BU448" s="104">
        <v>2.7449858311224098</v>
      </c>
      <c r="BV448" s="104">
        <v>-0.40839276974206601</v>
      </c>
      <c r="BW448" s="104">
        <v>-18.4095727924493</v>
      </c>
      <c r="BX448" s="104">
        <v>-13.5415828865909</v>
      </c>
      <c r="BY448" s="104">
        <v>-19.227210704787598</v>
      </c>
      <c r="BZ448" s="104">
        <v>-24.036950292365201</v>
      </c>
      <c r="CA448" s="104">
        <v>-18.2177930282188</v>
      </c>
      <c r="CB448" s="104">
        <v>-19.324849643359901</v>
      </c>
      <c r="CC448" s="104">
        <v>-6.5923357449436004</v>
      </c>
      <c r="CD448" s="104">
        <v>-17.469093265490599</v>
      </c>
      <c r="CE448" s="104">
        <v>-4.2073049764270101</v>
      </c>
      <c r="CF448" s="104">
        <v>-10.8283304571417</v>
      </c>
      <c r="CG448" s="104">
        <v>-8.4931791221321706</v>
      </c>
      <c r="CH448" s="104">
        <v>-7.5585945909671004</v>
      </c>
      <c r="CI448" s="104">
        <v>-0.472767564820122</v>
      </c>
      <c r="CJ448" s="104">
        <v>-9.7907206832359801</v>
      </c>
      <c r="CK448" s="104">
        <v>-16.939616112194798</v>
      </c>
      <c r="CL448" s="104">
        <v>-27.405623937823702</v>
      </c>
      <c r="CM448" s="104">
        <v>-14.1598095673217</v>
      </c>
      <c r="CN448" s="104">
        <v>-8.5829954478383996</v>
      </c>
      <c r="CO448" s="104">
        <v>-14.257812766254199</v>
      </c>
      <c r="CP448" s="104">
        <v>-14.325057384851201</v>
      </c>
      <c r="CQ448" s="104">
        <v>-8.0626115505575893</v>
      </c>
      <c r="CR448" s="104">
        <v>-19.4710232174928</v>
      </c>
      <c r="CS448" s="104">
        <v>-12.4628477069365</v>
      </c>
      <c r="CT448" s="104">
        <v>-12.087401179342899</v>
      </c>
      <c r="CU448" s="104">
        <v>-13.8873253272538</v>
      </c>
      <c r="CV448" s="104">
        <v>-11.5479639324655</v>
      </c>
      <c r="CW448" s="104">
        <v>-5.8453152126577699</v>
      </c>
      <c r="CX448" s="104">
        <v>-10.215286321090201</v>
      </c>
      <c r="CY448" s="104">
        <v>-21.567685541968299</v>
      </c>
      <c r="CZ448" s="104">
        <v>-22.713361740112301</v>
      </c>
      <c r="DA448" s="104">
        <v>-25.8786896486411</v>
      </c>
      <c r="DB448" s="104">
        <v>-19.654772490304499</v>
      </c>
      <c r="DC448" s="104">
        <v>-25.951547223480901</v>
      </c>
      <c r="DD448" s="104">
        <v>-28.775426054263299</v>
      </c>
      <c r="DE448" s="104">
        <v>-12.518962323834799</v>
      </c>
      <c r="DF448" s="104">
        <v>-8.8587710883072397</v>
      </c>
      <c r="DG448" s="104">
        <v>-19.144005696973899</v>
      </c>
      <c r="DH448" s="104">
        <v>-12.125983669293801</v>
      </c>
      <c r="DI448" s="104">
        <v>-13.007814721199299</v>
      </c>
      <c r="DJ448" s="104">
        <v>-3.9436842265960301</v>
      </c>
      <c r="DK448" s="104">
        <v>-21.640218297401699</v>
      </c>
      <c r="DL448" s="104">
        <v>-20.982129618000101</v>
      </c>
      <c r="DM448" s="104">
        <v>-12.8938411170483</v>
      </c>
      <c r="DN448" s="104">
        <v>-12.6413011947408</v>
      </c>
      <c r="DO448" s="104">
        <v>-12.199281328853401</v>
      </c>
      <c r="DP448" s="104">
        <v>-15.3981430370485</v>
      </c>
      <c r="DQ448" s="104">
        <v>-4.9267100501977898</v>
      </c>
      <c r="DR448" s="104">
        <v>-10.2609513589421</v>
      </c>
      <c r="DS448" s="104">
        <v>-9.6074436722137793E-2</v>
      </c>
      <c r="DT448" s="104">
        <v>-7.19854444330704</v>
      </c>
      <c r="DU448" s="104">
        <v>-18.467772585724202</v>
      </c>
      <c r="DV448" s="104">
        <v>-17.687943943209799</v>
      </c>
      <c r="DW448" s="104">
        <v>-6.0066768779191602</v>
      </c>
      <c r="DX448" s="104">
        <v>-20.1122858848275</v>
      </c>
      <c r="DY448" s="104">
        <v>-14.707408399652101</v>
      </c>
      <c r="DZ448" s="104">
        <v>-16.6128848636497</v>
      </c>
      <c r="EA448" s="104">
        <v>-7.1713457507263296</v>
      </c>
      <c r="EB448" s="104">
        <v>-12.295522468911001</v>
      </c>
      <c r="EC448" s="104">
        <v>-21.828504857990101</v>
      </c>
      <c r="ED448" s="104">
        <v>-18.768426593222902</v>
      </c>
      <c r="EE448" s="104">
        <v>-13.8377004109637</v>
      </c>
      <c r="EF448" s="104">
        <v>-18.958780566007299</v>
      </c>
      <c r="EG448" s="104">
        <v>-6.1436242043486704</v>
      </c>
      <c r="EH448" s="104">
        <v>1.2265227496254101</v>
      </c>
      <c r="EI448" s="104">
        <v>-8.6455123970388108</v>
      </c>
      <c r="EJ448" s="104">
        <v>-14.2603766004018</v>
      </c>
      <c r="EK448" s="104">
        <v>-11.646776540928601</v>
      </c>
      <c r="EL448" s="104">
        <v>-4.8709559656632599</v>
      </c>
      <c r="EM448" s="104">
        <v>-9.7851854409156491</v>
      </c>
      <c r="EN448" s="104">
        <v>-17.965531792928701</v>
      </c>
      <c r="EO448" s="104">
        <v>-1.5365989859998199</v>
      </c>
      <c r="EP448" s="104">
        <v>-3.0235850308616299</v>
      </c>
      <c r="EQ448" s="104">
        <v>-0.98466626733249796</v>
      </c>
      <c r="ER448" s="104">
        <v>-12.9333462527233</v>
      </c>
      <c r="ES448" s="104">
        <v>-17.501758085713401</v>
      </c>
      <c r="ET448" s="104">
        <v>-25.4298273165195</v>
      </c>
      <c r="EU448" s="104">
        <v>0.20267996404900701</v>
      </c>
      <c r="EV448" s="104">
        <v>-4.2112961137863998</v>
      </c>
      <c r="EW448" s="104">
        <v>-3.1780299714292601</v>
      </c>
      <c r="EX448" s="104">
        <v>0.26427756332549801</v>
      </c>
      <c r="EY448" s="104">
        <v>-12.1518991180571</v>
      </c>
      <c r="EZ448" s="104">
        <v>-15.7690408672908</v>
      </c>
      <c r="FA448" s="104">
        <v>-16.0825408615123</v>
      </c>
      <c r="FB448" s="104">
        <v>-29.1053928601516</v>
      </c>
      <c r="FC448" s="104">
        <v>-8.14710171884186</v>
      </c>
      <c r="FD448" s="104">
        <v>-22.9358763828264</v>
      </c>
      <c r="FE448" s="104">
        <v>-23.651531521591799</v>
      </c>
      <c r="FF448" s="104">
        <v>-25.335574473071102</v>
      </c>
      <c r="FG448" s="104">
        <v>-13.396611705555699</v>
      </c>
      <c r="FH448" s="104">
        <v>0.77566969932029395</v>
      </c>
      <c r="FI448" s="104">
        <v>-16.282058336802301</v>
      </c>
      <c r="FJ448" s="104">
        <v>-17.441805373237301</v>
      </c>
      <c r="FK448" s="104">
        <v>-25.841634848911799</v>
      </c>
      <c r="FL448" s="104">
        <v>-23.349760055541999</v>
      </c>
      <c r="FM448" s="104">
        <v>-20.595747155020899</v>
      </c>
      <c r="FN448" s="104">
        <v>-21.8093349706628</v>
      </c>
      <c r="FO448" s="41"/>
      <c r="FP448" s="41"/>
      <c r="FQ448" s="41"/>
      <c r="FR448" s="41"/>
      <c r="FS448" s="41"/>
      <c r="FT448" s="41"/>
      <c r="FU448" s="41"/>
      <c r="FV448" s="41"/>
      <c r="FW448" s="41"/>
      <c r="FX448" s="41"/>
      <c r="FY448" s="41"/>
      <c r="FZ448" s="41"/>
      <c r="GA448" s="41"/>
      <c r="GB448" s="41"/>
      <c r="GC448" s="41"/>
      <c r="GD448" s="41"/>
      <c r="GE448" s="41"/>
      <c r="GF448" s="41"/>
      <c r="GG448" s="41"/>
      <c r="GH448" s="41"/>
      <c r="GI448" s="41"/>
      <c r="GJ448" s="41"/>
      <c r="GK448" s="41"/>
      <c r="GL448" s="41"/>
      <c r="GM448" s="41"/>
      <c r="GN448" s="41"/>
      <c r="GO448" s="41"/>
      <c r="GP448" s="41"/>
      <c r="GQ448" s="41"/>
      <c r="GR448" s="41"/>
      <c r="GS448" s="41"/>
      <c r="GT448" s="41"/>
      <c r="GU448" s="41"/>
      <c r="GV448" s="41"/>
      <c r="GW448" s="41"/>
      <c r="GX448" s="41"/>
      <c r="GY448" s="41"/>
      <c r="GZ448" s="41"/>
      <c r="HA448" s="41"/>
      <c r="HB448" s="41"/>
      <c r="HC448" s="41"/>
      <c r="HD448" s="41"/>
      <c r="HE448" s="41"/>
      <c r="HF448" s="41"/>
      <c r="HG448" s="41"/>
      <c r="HH448" s="41"/>
      <c r="HI448" s="41"/>
      <c r="HJ448" s="41"/>
      <c r="HK448" s="41"/>
      <c r="HL448" s="41"/>
      <c r="HM448" s="41"/>
      <c r="HN448" s="41"/>
      <c r="HO448" s="41"/>
      <c r="HP448" s="41"/>
      <c r="HQ448" s="41"/>
      <c r="HR448" s="41"/>
      <c r="HS448" s="41"/>
      <c r="HT448" s="41"/>
      <c r="HU448" s="41"/>
      <c r="HV448" s="41"/>
      <c r="HW448" s="41"/>
      <c r="HX448" s="41"/>
      <c r="HY448" s="41"/>
      <c r="HZ448" s="41"/>
      <c r="IA448" s="41"/>
      <c r="IB448" s="41"/>
      <c r="IC448" s="41"/>
      <c r="ID448" s="41"/>
      <c r="IE448" s="41"/>
      <c r="IF448" s="41"/>
      <c r="IG448" s="41"/>
      <c r="IH448" s="41"/>
      <c r="II448" s="41"/>
      <c r="IJ448" s="41"/>
      <c r="IK448" s="41"/>
      <c r="IL448" s="41"/>
      <c r="IM448" s="41"/>
      <c r="IN448" s="41"/>
      <c r="IO448" s="41"/>
      <c r="IP448" s="41"/>
      <c r="IQ448" s="41"/>
      <c r="IR448" s="41"/>
      <c r="IS448" s="41"/>
      <c r="IT448" s="41"/>
    </row>
    <row r="449" spans="1:254" s="24" customFormat="1" x14ac:dyDescent="0.2">
      <c r="A449" s="21" t="s">
        <v>18</v>
      </c>
      <c r="B449" s="44">
        <v>0.78</v>
      </c>
      <c r="C449" s="77">
        <f t="shared" si="12"/>
        <v>-13.034937842153031</v>
      </c>
      <c r="D449" s="78">
        <f t="shared" si="13"/>
        <v>7.6533510047231905</v>
      </c>
      <c r="E449" s="104">
        <v>9.1251795730753802</v>
      </c>
      <c r="F449" s="104">
        <v>-11.694183193312499</v>
      </c>
      <c r="G449" s="104">
        <v>1.38720212913615</v>
      </c>
      <c r="H449" s="104">
        <v>-2.8920923957508</v>
      </c>
      <c r="I449" s="104">
        <v>-27.696545354956001</v>
      </c>
      <c r="J449" s="104">
        <v>-21.832972419705001</v>
      </c>
      <c r="K449" s="104">
        <v>-6.67638965931204</v>
      </c>
      <c r="L449" s="104">
        <v>-16.070830361643001</v>
      </c>
      <c r="M449" s="104">
        <v>-18.9957312499204</v>
      </c>
      <c r="N449" s="104">
        <v>-15.940933066878801</v>
      </c>
      <c r="O449" s="104">
        <v>-17.366661760981501</v>
      </c>
      <c r="P449" s="104">
        <v>-24.308047841073599</v>
      </c>
      <c r="Q449" s="104">
        <v>-3.9133194276189101</v>
      </c>
      <c r="R449" s="104">
        <v>-1.58666276520261</v>
      </c>
      <c r="S449" s="104">
        <v>-15.2739134838925</v>
      </c>
      <c r="T449" s="104">
        <v>-11.595054527082</v>
      </c>
      <c r="U449" s="104">
        <v>-7.9122882196761504</v>
      </c>
      <c r="V449" s="104">
        <v>-13.312446990678501</v>
      </c>
      <c r="W449" s="104">
        <v>-0.97743507354535597</v>
      </c>
      <c r="X449" s="104">
        <v>-5.5798058067679204</v>
      </c>
      <c r="Y449" s="104">
        <v>-6.929860380289</v>
      </c>
      <c r="Z449" s="104">
        <v>-4.9428016062464399</v>
      </c>
      <c r="AA449" s="104">
        <v>-22.5170764962891</v>
      </c>
      <c r="AB449" s="104">
        <v>-25.1076052027137</v>
      </c>
      <c r="AC449" s="104">
        <v>-18.936657762116901</v>
      </c>
      <c r="AD449" s="104">
        <v>-11.9659150980075</v>
      </c>
      <c r="AE449" s="104">
        <v>2.0867975779351098</v>
      </c>
      <c r="AF449" s="104">
        <v>-7.3487976284441601</v>
      </c>
      <c r="AG449" s="104">
        <v>-16.0159057670217</v>
      </c>
      <c r="AH449" s="104">
        <v>-12.0611333669231</v>
      </c>
      <c r="AI449" s="104">
        <v>-8.9738839296344395</v>
      </c>
      <c r="AJ449" s="104">
        <v>-11.3029447838368</v>
      </c>
      <c r="AK449" s="104">
        <v>-10.9883059651695</v>
      </c>
      <c r="AL449" s="104">
        <v>-12.7552952821299</v>
      </c>
      <c r="AM449" s="104">
        <v>4.9498713715974896</v>
      </c>
      <c r="AN449" s="104">
        <v>-4.9818995247414097</v>
      </c>
      <c r="AO449" s="104">
        <v>-16.887340763264898</v>
      </c>
      <c r="AP449" s="104">
        <v>-11.4441432823153</v>
      </c>
      <c r="AQ449" s="104">
        <v>-3.17748900020334</v>
      </c>
      <c r="AR449" s="104">
        <v>2.7240940481704699</v>
      </c>
      <c r="AS449" s="104">
        <v>-27.710146832571201</v>
      </c>
      <c r="AT449" s="104">
        <v>-15.4368332912846</v>
      </c>
      <c r="AU449" s="104">
        <v>-14.5336604138603</v>
      </c>
      <c r="AV449" s="104">
        <v>-23.790455751499799</v>
      </c>
      <c r="AW449" s="104">
        <v>-10.082025472913701</v>
      </c>
      <c r="AX449" s="104">
        <v>-12.5146912109048</v>
      </c>
      <c r="AY449" s="104">
        <v>-21.796861396306898</v>
      </c>
      <c r="AZ449" s="104">
        <v>-22.573668394734199</v>
      </c>
      <c r="BA449" s="104">
        <v>-18.631011564009501</v>
      </c>
      <c r="BB449" s="104">
        <v>-12.4696815060784</v>
      </c>
      <c r="BC449" s="104">
        <v>-9.6036976972684904</v>
      </c>
      <c r="BD449" s="104">
        <v>-10.9491856704515</v>
      </c>
      <c r="BE449" s="104">
        <v>-4.7796685171714302</v>
      </c>
      <c r="BF449" s="104">
        <v>-3.4196521600068701</v>
      </c>
      <c r="BG449" s="104">
        <v>-17.3529927757839</v>
      </c>
      <c r="BH449" s="104">
        <v>-14.879448012238299</v>
      </c>
      <c r="BI449" s="104">
        <v>-1.97425681227244</v>
      </c>
      <c r="BJ449" s="104">
        <v>-6.2710447373143596</v>
      </c>
      <c r="BK449" s="104">
        <v>-11.289065088479701</v>
      </c>
      <c r="BL449" s="104">
        <v>-9.7687892881392209</v>
      </c>
      <c r="BM449" s="104">
        <v>-10.268697058805699</v>
      </c>
      <c r="BN449" s="104">
        <v>-16.066096422286801</v>
      </c>
      <c r="BO449" s="104">
        <v>-14.004705008048999</v>
      </c>
      <c r="BP449" s="104">
        <v>-9.4704238127610694</v>
      </c>
      <c r="BQ449" s="104">
        <v>-14.5358579581582</v>
      </c>
      <c r="BR449" s="104">
        <v>-14.177749491588701</v>
      </c>
      <c r="BS449" s="104">
        <v>-4.6021539240624598</v>
      </c>
      <c r="BT449" s="104">
        <v>-10.2968904395869</v>
      </c>
      <c r="BU449" s="104">
        <v>1.0602289692584901</v>
      </c>
      <c r="BV449" s="104">
        <v>-1.1377437904405401</v>
      </c>
      <c r="BW449" s="104">
        <v>-18.2781079170278</v>
      </c>
      <c r="BX449" s="104">
        <v>-14.442262111866199</v>
      </c>
      <c r="BY449" s="104">
        <v>-19.726658226975101</v>
      </c>
      <c r="BZ449" s="104">
        <v>-23.871530140321699</v>
      </c>
      <c r="CA449" s="104">
        <v>-17.766766808795801</v>
      </c>
      <c r="CB449" s="104">
        <v>-18.378152807274901</v>
      </c>
      <c r="CC449" s="104">
        <v>-7.8786653894064003</v>
      </c>
      <c r="CD449" s="104">
        <v>-18.587630529842201</v>
      </c>
      <c r="CE449" s="104">
        <v>-5.7962209968890299</v>
      </c>
      <c r="CF449" s="104">
        <v>-11.955078824966099</v>
      </c>
      <c r="CG449" s="104">
        <v>-9.4907277384350497</v>
      </c>
      <c r="CH449" s="104">
        <v>-8.0300905198300292</v>
      </c>
      <c r="CI449" s="104">
        <v>-2.5640675451630002</v>
      </c>
      <c r="CJ449" s="104">
        <v>-11.958836125241801</v>
      </c>
      <c r="CK449" s="104">
        <v>-18.079769106842701</v>
      </c>
      <c r="CL449" s="104">
        <v>-27.328133184101699</v>
      </c>
      <c r="CM449" s="104">
        <v>-16.000178616071501</v>
      </c>
      <c r="CN449" s="104">
        <v>-9.1671767383311291</v>
      </c>
      <c r="CO449" s="104">
        <v>-15.523535325053899</v>
      </c>
      <c r="CP449" s="104">
        <v>-13.300581798548601</v>
      </c>
      <c r="CQ449" s="104">
        <v>-8.4419038645390003</v>
      </c>
      <c r="CR449" s="104">
        <v>-20.689849795075101</v>
      </c>
      <c r="CS449" s="104">
        <v>-13.842956254512201</v>
      </c>
      <c r="CT449" s="104">
        <v>-14.2855519660709</v>
      </c>
      <c r="CU449" s="104">
        <v>-13.663724976661699</v>
      </c>
      <c r="CV449" s="104">
        <v>-11.924737021732099</v>
      </c>
      <c r="CW449" s="104">
        <v>-5.6863288045992402</v>
      </c>
      <c r="CX449" s="104">
        <v>-10.6439620841386</v>
      </c>
      <c r="CY449" s="104">
        <v>-21.562405067129902</v>
      </c>
      <c r="CZ449" s="104">
        <v>-23.207819639204999</v>
      </c>
      <c r="DA449" s="104">
        <v>-24.519447903403499</v>
      </c>
      <c r="DB449" s="104">
        <v>-19.3862781267248</v>
      </c>
      <c r="DC449" s="104">
        <v>-28.790898646599199</v>
      </c>
      <c r="DD449" s="104">
        <v>-31.422938587626899</v>
      </c>
      <c r="DE449" s="104">
        <v>-13.8755284139441</v>
      </c>
      <c r="DF449" s="104">
        <v>-10.0270248471671</v>
      </c>
      <c r="DG449" s="104">
        <v>-18.915110318089301</v>
      </c>
      <c r="DH449" s="104">
        <v>-12.0580644398174</v>
      </c>
      <c r="DI449" s="104">
        <v>-14.6436906666539</v>
      </c>
      <c r="DJ449" s="104">
        <v>-4.9354096211668299</v>
      </c>
      <c r="DK449" s="104">
        <v>-22.122065548142899</v>
      </c>
      <c r="DL449" s="104">
        <v>-22.005751593307199</v>
      </c>
      <c r="DM449" s="104">
        <v>-13.298113178735299</v>
      </c>
      <c r="DN449" s="104">
        <v>-11.515871217208</v>
      </c>
      <c r="DO449" s="104">
        <v>-12.503480284876501</v>
      </c>
      <c r="DP449" s="104">
        <v>-14.8430299649761</v>
      </c>
      <c r="DQ449" s="104">
        <v>-5.9655847244417801</v>
      </c>
      <c r="DR449" s="104">
        <v>-11.802624491129899</v>
      </c>
      <c r="DS449" s="104">
        <v>-1.1898966684976799</v>
      </c>
      <c r="DT449" s="104">
        <v>-7.6722188813871197</v>
      </c>
      <c r="DU449" s="104">
        <v>-20.481962381704498</v>
      </c>
      <c r="DV449" s="104">
        <v>-19.622887110109101</v>
      </c>
      <c r="DW449" s="104">
        <v>-8.0234863443439401</v>
      </c>
      <c r="DX449" s="104">
        <v>-20.946959810837299</v>
      </c>
      <c r="DY449" s="104">
        <v>-16.7626527205943</v>
      </c>
      <c r="DZ449" s="104">
        <v>-17.5608815185998</v>
      </c>
      <c r="EA449" s="104">
        <v>-7.5676308418742302</v>
      </c>
      <c r="EB449" s="104">
        <v>-12.206557217906999</v>
      </c>
      <c r="EC449" s="104">
        <v>-20.170591861578199</v>
      </c>
      <c r="ED449" s="104">
        <v>-18.098281116243701</v>
      </c>
      <c r="EE449" s="104">
        <v>-14.9270143462956</v>
      </c>
      <c r="EF449" s="104">
        <v>-19.571896940900899</v>
      </c>
      <c r="EG449" s="104">
        <v>-6.35065364693705</v>
      </c>
      <c r="EH449" s="104">
        <v>-0.372211646238094</v>
      </c>
      <c r="EI449" s="104">
        <v>-9.4198558060319701</v>
      </c>
      <c r="EJ449" s="104">
        <v>-14.4352171415791</v>
      </c>
      <c r="EK449" s="104">
        <v>-13.617112234904701</v>
      </c>
      <c r="EL449" s="104">
        <v>-5.2750230652907097</v>
      </c>
      <c r="EM449" s="104">
        <v>-13.3694764163365</v>
      </c>
      <c r="EN449" s="104">
        <v>-19.238587801501399</v>
      </c>
      <c r="EO449" s="104">
        <v>-3.7978935066527599</v>
      </c>
      <c r="EP449" s="104">
        <v>-4.8399946479956597</v>
      </c>
      <c r="EQ449" s="104">
        <v>-1.96757302578908</v>
      </c>
      <c r="ER449" s="104">
        <v>-15.0497501599224</v>
      </c>
      <c r="ES449" s="104">
        <v>-19.4478315342431</v>
      </c>
      <c r="ET449" s="104">
        <v>-24.948535947521599</v>
      </c>
      <c r="EU449" s="104">
        <v>-1.3232895672143701</v>
      </c>
      <c r="EV449" s="104">
        <v>-3.9484351575574701</v>
      </c>
      <c r="EW449" s="104">
        <v>-6.0086730253093403</v>
      </c>
      <c r="EX449" s="104">
        <v>-2.5922203494745499</v>
      </c>
      <c r="EY449" s="104">
        <v>-14.3472145980238</v>
      </c>
      <c r="EZ449" s="104">
        <v>-14.4797958888172</v>
      </c>
      <c r="FA449" s="104">
        <v>-16.445974972271401</v>
      </c>
      <c r="FB449" s="104">
        <v>-26.633647171357701</v>
      </c>
      <c r="FC449" s="104">
        <v>-8.3412462609713707</v>
      </c>
      <c r="FD449" s="104">
        <v>-21.848194338953899</v>
      </c>
      <c r="FE449" s="104">
        <v>-23.547394104419801</v>
      </c>
      <c r="FF449" s="104">
        <v>-23.463957212844999</v>
      </c>
      <c r="FG449" s="104">
        <v>-12.9889948275646</v>
      </c>
      <c r="FH449" s="104">
        <v>-1.23731352627406</v>
      </c>
      <c r="FI449" s="104">
        <v>-17.590471918291101</v>
      </c>
      <c r="FJ449" s="104">
        <v>-17.507240902669601</v>
      </c>
      <c r="FK449" s="104">
        <v>-25.861875627498801</v>
      </c>
      <c r="FL449" s="104">
        <v>-23.414201736450199</v>
      </c>
      <c r="FM449" s="104">
        <v>-24.007198489547498</v>
      </c>
      <c r="FN449" s="104">
        <v>-23.559235014214501</v>
      </c>
      <c r="FO449" s="41"/>
      <c r="FP449" s="41"/>
      <c r="FQ449" s="41"/>
      <c r="FR449" s="41"/>
      <c r="FS449" s="41"/>
      <c r="FT449" s="41"/>
      <c r="FU449" s="41"/>
      <c r="FV449" s="41"/>
      <c r="FW449" s="41"/>
      <c r="FX449" s="41"/>
      <c r="FY449" s="41"/>
      <c r="FZ449" s="41"/>
      <c r="GA449" s="41"/>
      <c r="GB449" s="41"/>
      <c r="GC449" s="41"/>
      <c r="GD449" s="41"/>
      <c r="GE449" s="41"/>
      <c r="GF449" s="41"/>
      <c r="GG449" s="41"/>
      <c r="GH449" s="41"/>
      <c r="GI449" s="41"/>
      <c r="GJ449" s="41"/>
      <c r="GK449" s="41"/>
      <c r="GL449" s="41"/>
      <c r="GM449" s="41"/>
      <c r="GN449" s="41"/>
      <c r="GO449" s="41"/>
      <c r="GP449" s="41"/>
      <c r="GQ449" s="41"/>
      <c r="GR449" s="41"/>
      <c r="GS449" s="41"/>
      <c r="GT449" s="41"/>
      <c r="GU449" s="41"/>
      <c r="GV449" s="41"/>
      <c r="GW449" s="41"/>
      <c r="GX449" s="41"/>
      <c r="GY449" s="41"/>
      <c r="GZ449" s="41"/>
      <c r="HA449" s="41"/>
      <c r="HB449" s="41"/>
      <c r="HC449" s="41"/>
      <c r="HD449" s="41"/>
      <c r="HE449" s="41"/>
      <c r="HF449" s="41"/>
      <c r="HG449" s="41"/>
      <c r="HH449" s="41"/>
      <c r="HI449" s="41"/>
      <c r="HJ449" s="41"/>
      <c r="HK449" s="41"/>
      <c r="HL449" s="41"/>
      <c r="HM449" s="41"/>
      <c r="HN449" s="41"/>
      <c r="HO449" s="41"/>
      <c r="HP449" s="41"/>
      <c r="HQ449" s="41"/>
      <c r="HR449" s="41"/>
      <c r="HS449" s="41"/>
      <c r="HT449" s="41"/>
      <c r="HU449" s="41"/>
      <c r="HV449" s="41"/>
      <c r="HW449" s="41"/>
      <c r="HX449" s="41"/>
      <c r="HY449" s="41"/>
      <c r="HZ449" s="41"/>
      <c r="IA449" s="41"/>
      <c r="IB449" s="41"/>
      <c r="IC449" s="41"/>
      <c r="ID449" s="41"/>
      <c r="IE449" s="41"/>
      <c r="IF449" s="41"/>
      <c r="IG449" s="41"/>
      <c r="IH449" s="41"/>
      <c r="II449" s="41"/>
      <c r="IJ449" s="41"/>
      <c r="IK449" s="41"/>
      <c r="IL449" s="41"/>
      <c r="IM449" s="41"/>
      <c r="IN449" s="41"/>
      <c r="IO449" s="41"/>
      <c r="IP449" s="41"/>
      <c r="IQ449" s="41"/>
      <c r="IR449" s="41"/>
      <c r="IS449" s="41"/>
      <c r="IT449" s="41"/>
    </row>
    <row r="450" spans="1:254" s="24" customFormat="1" x14ac:dyDescent="0.2">
      <c r="A450" s="21" t="s">
        <v>18</v>
      </c>
      <c r="B450" s="44">
        <v>0.8</v>
      </c>
      <c r="C450" s="77">
        <f t="shared" si="12"/>
        <v>-13.729663008608531</v>
      </c>
      <c r="D450" s="78">
        <f t="shared" si="13"/>
        <v>7.3448617440188331</v>
      </c>
      <c r="E450" s="104">
        <v>7.5077695006427998</v>
      </c>
      <c r="F450" s="104">
        <v>-13.0732483305441</v>
      </c>
      <c r="G450" s="104">
        <v>0.57122055435621799</v>
      </c>
      <c r="H450" s="104">
        <v>-4.5335511994028801</v>
      </c>
      <c r="I450" s="104">
        <v>-27.399265289306602</v>
      </c>
      <c r="J450" s="104">
        <v>-19.879090512797902</v>
      </c>
      <c r="K450" s="104">
        <v>-4.19296103700656</v>
      </c>
      <c r="L450" s="104">
        <v>-16.311189183584801</v>
      </c>
      <c r="M450" s="104">
        <v>-18.530569465809702</v>
      </c>
      <c r="N450" s="104">
        <v>-16.8825168609619</v>
      </c>
      <c r="O450" s="104">
        <v>-18.077085921771399</v>
      </c>
      <c r="P450" s="104">
        <v>-25.284032918971</v>
      </c>
      <c r="Q450" s="104">
        <v>-5.1191930908531296</v>
      </c>
      <c r="R450" s="104">
        <v>-3.373713283271</v>
      </c>
      <c r="S450" s="104">
        <v>-17.344641986130402</v>
      </c>
      <c r="T450" s="104">
        <v>-11.627683814333</v>
      </c>
      <c r="U450" s="104">
        <v>-6.9334572390659099</v>
      </c>
      <c r="V450" s="104">
        <v>-14.075336925879601</v>
      </c>
      <c r="W450" s="104">
        <v>-2.1968593829884502</v>
      </c>
      <c r="X450" s="104">
        <v>-7.7473101869583996</v>
      </c>
      <c r="Y450" s="104">
        <v>-8.5693864822387695</v>
      </c>
      <c r="Z450" s="104">
        <v>-5.2320868529951499</v>
      </c>
      <c r="AA450" s="104">
        <v>-22.364764014858402</v>
      </c>
      <c r="AB450" s="104">
        <v>-24.042103322044401</v>
      </c>
      <c r="AC450" s="104">
        <v>-20.560072307937698</v>
      </c>
      <c r="AD450" s="104">
        <v>-12.032660972980199</v>
      </c>
      <c r="AE450" s="104">
        <v>0.71173635710834104</v>
      </c>
      <c r="AF450" s="104">
        <v>-9.3338106993186205</v>
      </c>
      <c r="AG450" s="104">
        <v>-16.868853115433701</v>
      </c>
      <c r="AH450" s="104">
        <v>-12.8186492919922</v>
      </c>
      <c r="AI450" s="104">
        <v>-9.1536321098498306</v>
      </c>
      <c r="AJ450" s="104">
        <v>-14.3344289320725</v>
      </c>
      <c r="AK450" s="104">
        <v>-12.7202667057942</v>
      </c>
      <c r="AL450" s="104">
        <v>-13.8398181553488</v>
      </c>
      <c r="AM450" s="104">
        <v>1.90768503833124</v>
      </c>
      <c r="AN450" s="104">
        <v>-6.9666997087383997</v>
      </c>
      <c r="AO450" s="104">
        <v>-18.9880187495278</v>
      </c>
      <c r="AP450" s="104">
        <v>-12.544276915034899</v>
      </c>
      <c r="AQ450" s="104">
        <v>-4.7531692825183196</v>
      </c>
      <c r="AR450" s="104">
        <v>0.46158441070051998</v>
      </c>
      <c r="AS450" s="104">
        <v>-29.474565505981399</v>
      </c>
      <c r="AT450" s="104">
        <v>-15.780513034556501</v>
      </c>
      <c r="AU450" s="104">
        <v>-15.0985918045044</v>
      </c>
      <c r="AV450" s="104">
        <v>-24.435946451922799</v>
      </c>
      <c r="AW450" s="104">
        <v>-9.7512121200561506</v>
      </c>
      <c r="AX450" s="104">
        <v>-14.477647781372101</v>
      </c>
      <c r="AY450" s="104">
        <v>-23.9541069636104</v>
      </c>
      <c r="AZ450" s="104">
        <v>-23.095891952514702</v>
      </c>
      <c r="BA450" s="104">
        <v>-18.866260592264101</v>
      </c>
      <c r="BB450" s="104">
        <v>-10.3208798073262</v>
      </c>
      <c r="BC450" s="104">
        <v>-10.557101249694799</v>
      </c>
      <c r="BD450" s="104">
        <v>-13.280143199009199</v>
      </c>
      <c r="BE450" s="104">
        <v>-5.2198463803348103</v>
      </c>
      <c r="BF450" s="104">
        <v>-3.6551299224720299</v>
      </c>
      <c r="BG450" s="104">
        <v>-17.067060470581101</v>
      </c>
      <c r="BH450" s="104">
        <v>-15.8750667572021</v>
      </c>
      <c r="BI450" s="104">
        <v>-3.2580820480129602</v>
      </c>
      <c r="BJ450" s="104">
        <v>-6.6848688124942601</v>
      </c>
      <c r="BK450" s="104">
        <v>-11.583601805177</v>
      </c>
      <c r="BL450" s="104">
        <v>-11.4933843371952</v>
      </c>
      <c r="BM450" s="104">
        <v>-9.7955160140991193</v>
      </c>
      <c r="BN450" s="104">
        <v>-16.419694846436101</v>
      </c>
      <c r="BO450" s="104">
        <v>-13.839894817596401</v>
      </c>
      <c r="BP450" s="104">
        <v>-9.9118297751044704</v>
      </c>
      <c r="BQ450" s="104">
        <v>-16.420270672858699</v>
      </c>
      <c r="BR450" s="104">
        <v>-15.9148286228864</v>
      </c>
      <c r="BS450" s="104">
        <v>-6.8976597042044103</v>
      </c>
      <c r="BT450" s="104">
        <v>-10.239051250162699</v>
      </c>
      <c r="BU450" s="104">
        <v>-0.96380440438803505</v>
      </c>
      <c r="BV450" s="104">
        <v>-1.97309641101748</v>
      </c>
      <c r="BW450" s="104">
        <v>-18.335781107023202</v>
      </c>
      <c r="BX450" s="104">
        <v>-15.685029862388999</v>
      </c>
      <c r="BY450" s="104">
        <v>-19.496057510376001</v>
      </c>
      <c r="BZ450" s="104">
        <v>-23.0984528971989</v>
      </c>
      <c r="CA450" s="104">
        <v>-17.605732734427502</v>
      </c>
      <c r="CB450" s="104">
        <v>-17.505647881068398</v>
      </c>
      <c r="CC450" s="104">
        <v>-8.8475133714906899</v>
      </c>
      <c r="CD450" s="104">
        <v>-18.997437397072201</v>
      </c>
      <c r="CE450" s="104">
        <v>-7.2506595959395099</v>
      </c>
      <c r="CF450" s="104">
        <v>-12.659690856933601</v>
      </c>
      <c r="CG450" s="104">
        <v>-10.1003728639968</v>
      </c>
      <c r="CH450" s="104">
        <v>-8.47727967188011</v>
      </c>
      <c r="CI450" s="104">
        <v>-4.6915214052402296</v>
      </c>
      <c r="CJ450" s="104">
        <v>-14.3485948875259</v>
      </c>
      <c r="CK450" s="104">
        <v>-19.163072270397802</v>
      </c>
      <c r="CL450" s="104">
        <v>-27.291709899902301</v>
      </c>
      <c r="CM450" s="104">
        <v>-17.850867564304799</v>
      </c>
      <c r="CN450" s="104">
        <v>-9.5134880205109997</v>
      </c>
      <c r="CO450" s="104">
        <v>-16.714754570746901</v>
      </c>
      <c r="CP450" s="104">
        <v>-12.5426792092091</v>
      </c>
      <c r="CQ450" s="104">
        <v>-8.8747897241079503</v>
      </c>
      <c r="CR450" s="104">
        <v>-21.592021929865801</v>
      </c>
      <c r="CS450" s="104">
        <v>-13.9596398445661</v>
      </c>
      <c r="CT450" s="104">
        <v>-16.3850917816162</v>
      </c>
      <c r="CU450" s="104">
        <v>-13.198705479761699</v>
      </c>
      <c r="CV450" s="104">
        <v>-12.4154636285932</v>
      </c>
      <c r="CW450" s="104">
        <v>-6.0955183048211898</v>
      </c>
      <c r="CX450" s="104">
        <v>-11.004641218245901</v>
      </c>
      <c r="CY450" s="104">
        <v>-20.8417609080558</v>
      </c>
      <c r="CZ450" s="104">
        <v>-23.528306961059599</v>
      </c>
      <c r="DA450" s="104">
        <v>-22.077795943484301</v>
      </c>
      <c r="DB450" s="104">
        <v>-19.5608193485089</v>
      </c>
      <c r="DC450" s="104">
        <v>-30.849929678213002</v>
      </c>
      <c r="DD450" s="104">
        <v>-34.785774230957003</v>
      </c>
      <c r="DE450" s="104">
        <v>-14.806391124141999</v>
      </c>
      <c r="DF450" s="104">
        <v>-11.433320420029199</v>
      </c>
      <c r="DG450" s="104">
        <v>-19.453102111816399</v>
      </c>
      <c r="DH450" s="104">
        <v>-12.051936316560701</v>
      </c>
      <c r="DI450" s="104">
        <v>-17.138352193172601</v>
      </c>
      <c r="DJ450" s="104">
        <v>-6.0900570969746397</v>
      </c>
      <c r="DK450" s="104">
        <v>-21.1636468982725</v>
      </c>
      <c r="DL450" s="104">
        <v>-21.9063906621457</v>
      </c>
      <c r="DM450" s="104">
        <v>-13.8091963897797</v>
      </c>
      <c r="DN450" s="104">
        <v>-10.875887870788601</v>
      </c>
      <c r="DO450" s="104">
        <v>-13.204251550727699</v>
      </c>
      <c r="DP450" s="104">
        <v>-14.365706283466199</v>
      </c>
      <c r="DQ450" s="104">
        <v>-6.4708693154493897</v>
      </c>
      <c r="DR450" s="104">
        <v>-12.592881711443701</v>
      </c>
      <c r="DS450" s="104">
        <v>-2.6940540549234702</v>
      </c>
      <c r="DT450" s="104">
        <v>-8.8570931469342806</v>
      </c>
      <c r="DU450" s="104">
        <v>-22.4208974583232</v>
      </c>
      <c r="DV450" s="104">
        <v>-21.128736155874702</v>
      </c>
      <c r="DW450" s="104">
        <v>-9.7030069792483005</v>
      </c>
      <c r="DX450" s="104">
        <v>-21.508108742303701</v>
      </c>
      <c r="DY450" s="104">
        <v>-18.976588479992898</v>
      </c>
      <c r="DZ450" s="104">
        <v>-18.043798446655298</v>
      </c>
      <c r="EA450" s="104">
        <v>-8.19084196658293</v>
      </c>
      <c r="EB450" s="104">
        <v>-12.3482828140259</v>
      </c>
      <c r="EC450" s="104">
        <v>-17.7427885700574</v>
      </c>
      <c r="ED450" s="104">
        <v>-16.877223968505898</v>
      </c>
      <c r="EE450" s="104">
        <v>-16.1107972835485</v>
      </c>
      <c r="EF450" s="104">
        <v>-20.619632578414599</v>
      </c>
      <c r="EG450" s="104">
        <v>-6.44997269726227</v>
      </c>
      <c r="EH450" s="104">
        <v>-2.5190923774381702</v>
      </c>
      <c r="EI450" s="104">
        <v>-9.1909869435346696</v>
      </c>
      <c r="EJ450" s="104">
        <v>-14.1899559395581</v>
      </c>
      <c r="EK450" s="104">
        <v>-15.0545026439059</v>
      </c>
      <c r="EL450" s="104">
        <v>-5.4395403393936297</v>
      </c>
      <c r="EM450" s="104">
        <v>-16.1022554886991</v>
      </c>
      <c r="EN450" s="104">
        <v>-20.4649985594437</v>
      </c>
      <c r="EO450" s="104">
        <v>-5.9277930259704599</v>
      </c>
      <c r="EP450" s="104">
        <v>-6.1083478927612296</v>
      </c>
      <c r="EQ450" s="104">
        <v>-3.4056139558429002</v>
      </c>
      <c r="ER450" s="104">
        <v>-17.467649595366002</v>
      </c>
      <c r="ES450" s="104">
        <v>-20.452240393337799</v>
      </c>
      <c r="ET450" s="104">
        <v>-23.4620761871338</v>
      </c>
      <c r="EU450" s="104">
        <v>-2.7324841532594801</v>
      </c>
      <c r="EV450" s="104">
        <v>-3.9306708066499398</v>
      </c>
      <c r="EW450" s="104">
        <v>-8.6573681015318193</v>
      </c>
      <c r="EX450" s="104">
        <v>-5.2893714373211704</v>
      </c>
      <c r="EY450" s="104">
        <v>-16.092747015886999</v>
      </c>
      <c r="EZ450" s="104">
        <v>-12.9525701525494</v>
      </c>
      <c r="FA450" s="104">
        <v>-16.513369973334001</v>
      </c>
      <c r="FB450" s="104">
        <v>-24.093110155146899</v>
      </c>
      <c r="FC450" s="104">
        <v>-7.6130833886837896</v>
      </c>
      <c r="FD450" s="104">
        <v>-20.049490980115198</v>
      </c>
      <c r="FE450" s="104">
        <v>-23.516576938679702</v>
      </c>
      <c r="FF450" s="104">
        <v>-22.302609201570998</v>
      </c>
      <c r="FG450" s="104">
        <v>-12.218926677958599</v>
      </c>
      <c r="FH450" s="104">
        <v>-2.3637448322679502</v>
      </c>
      <c r="FI450" s="104">
        <v>-18.509460645784099</v>
      </c>
      <c r="FJ450" s="104">
        <v>-18.0678286886703</v>
      </c>
      <c r="FK450" s="104">
        <v>-25.048333541116101</v>
      </c>
      <c r="FL450" s="104">
        <v>-23.459974288940401</v>
      </c>
      <c r="FM450" s="104">
        <v>-25.7005201542982</v>
      </c>
      <c r="FN450" s="104">
        <v>-24.996393203735401</v>
      </c>
      <c r="FO450" s="41"/>
      <c r="FP450" s="41"/>
      <c r="FQ450" s="41"/>
      <c r="FR450" s="41"/>
      <c r="FS450" s="41"/>
      <c r="FT450" s="41"/>
      <c r="FU450" s="41"/>
      <c r="FV450" s="41"/>
      <c r="FW450" s="41"/>
      <c r="FX450" s="41"/>
      <c r="FY450" s="41"/>
      <c r="FZ450" s="41"/>
      <c r="GA450" s="41"/>
      <c r="GB450" s="41"/>
      <c r="GC450" s="41"/>
      <c r="GD450" s="41"/>
      <c r="GE450" s="41"/>
      <c r="GF450" s="41"/>
      <c r="GG450" s="41"/>
      <c r="GH450" s="41"/>
      <c r="GI450" s="41"/>
      <c r="GJ450" s="41"/>
      <c r="GK450" s="41"/>
      <c r="GL450" s="41"/>
      <c r="GM450" s="41"/>
      <c r="GN450" s="41"/>
      <c r="GO450" s="41"/>
      <c r="GP450" s="41"/>
      <c r="GQ450" s="41"/>
      <c r="GR450" s="41"/>
      <c r="GS450" s="41"/>
      <c r="GT450" s="41"/>
      <c r="GU450" s="41"/>
      <c r="GV450" s="41"/>
      <c r="GW450" s="41"/>
      <c r="GX450" s="41"/>
      <c r="GY450" s="41"/>
      <c r="GZ450" s="41"/>
      <c r="HA450" s="41"/>
      <c r="HB450" s="41"/>
      <c r="HC450" s="41"/>
      <c r="HD450" s="41"/>
      <c r="HE450" s="41"/>
      <c r="HF450" s="41"/>
      <c r="HG450" s="41"/>
      <c r="HH450" s="41"/>
      <c r="HI450" s="41"/>
      <c r="HJ450" s="41"/>
      <c r="HK450" s="41"/>
      <c r="HL450" s="41"/>
      <c r="HM450" s="41"/>
      <c r="HN450" s="41"/>
      <c r="HO450" s="41"/>
      <c r="HP450" s="41"/>
      <c r="HQ450" s="41"/>
      <c r="HR450" s="41"/>
      <c r="HS450" s="41"/>
      <c r="HT450" s="41"/>
      <c r="HU450" s="41"/>
      <c r="HV450" s="41"/>
      <c r="HW450" s="41"/>
      <c r="HX450" s="41"/>
      <c r="HY450" s="41"/>
      <c r="HZ450" s="41"/>
      <c r="IA450" s="41"/>
      <c r="IB450" s="41"/>
      <c r="IC450" s="41"/>
      <c r="ID450" s="41"/>
      <c r="IE450" s="41"/>
      <c r="IF450" s="41"/>
      <c r="IG450" s="41"/>
      <c r="IH450" s="41"/>
      <c r="II450" s="41"/>
      <c r="IJ450" s="41"/>
      <c r="IK450" s="41"/>
      <c r="IL450" s="41"/>
      <c r="IM450" s="41"/>
      <c r="IN450" s="41"/>
      <c r="IO450" s="41"/>
      <c r="IP450" s="41"/>
      <c r="IQ450" s="41"/>
      <c r="IR450" s="41"/>
      <c r="IS450" s="41"/>
      <c r="IT450" s="41"/>
    </row>
    <row r="451" spans="1:254" s="24" customFormat="1" x14ac:dyDescent="0.2">
      <c r="A451" s="21" t="s">
        <v>18</v>
      </c>
      <c r="B451" s="44">
        <v>0.82</v>
      </c>
      <c r="C451" s="77">
        <f t="shared" ref="C451:C514" si="14">AVERAGE(E451:IT451)</f>
        <v>-14.134592828125562</v>
      </c>
      <c r="D451" s="78">
        <f t="shared" ref="D451:D514" si="15">STDEV(E451:IT451)</f>
        <v>7.1049518892889925</v>
      </c>
      <c r="E451" s="104">
        <v>6.1899917304465202</v>
      </c>
      <c r="F451" s="104">
        <v>-13.7681377755189</v>
      </c>
      <c r="G451" s="104">
        <v>-1.01938452626538</v>
      </c>
      <c r="H451" s="104">
        <v>-5.96356851063224</v>
      </c>
      <c r="I451" s="104">
        <v>-26.665385968413801</v>
      </c>
      <c r="J451" s="104">
        <v>-17.8516863309132</v>
      </c>
      <c r="K451" s="104">
        <v>-1.95530516940341</v>
      </c>
      <c r="L451" s="104">
        <v>-15.5020756623205</v>
      </c>
      <c r="M451" s="104">
        <v>-18.488276718442101</v>
      </c>
      <c r="N451" s="104">
        <v>-17.510609525966899</v>
      </c>
      <c r="O451" s="104">
        <v>-18.872242722884401</v>
      </c>
      <c r="P451" s="104">
        <v>-25.762864933213699</v>
      </c>
      <c r="Q451" s="104">
        <v>-6.7510135803846403</v>
      </c>
      <c r="R451" s="104">
        <v>-5.6206280068645</v>
      </c>
      <c r="S451" s="104">
        <v>-16.812493802087499</v>
      </c>
      <c r="T451" s="104">
        <v>-11.243905070012801</v>
      </c>
      <c r="U451" s="104">
        <v>-5.9688232452570302</v>
      </c>
      <c r="V451" s="104">
        <v>-14.9435480260536</v>
      </c>
      <c r="W451" s="104">
        <v>-3.3437921804885602</v>
      </c>
      <c r="X451" s="104">
        <v>-9.3981953906822593</v>
      </c>
      <c r="Y451" s="104">
        <v>-9.1769151122040604</v>
      </c>
      <c r="Z451" s="104">
        <v>-5.17540204710801</v>
      </c>
      <c r="AA451" s="104">
        <v>-22.070235420713299</v>
      </c>
      <c r="AB451" s="104">
        <v>-22.9888991576492</v>
      </c>
      <c r="AC451" s="104">
        <v>-21.814658698613702</v>
      </c>
      <c r="AD451" s="104">
        <v>-12.361552428930899</v>
      </c>
      <c r="AE451" s="104">
        <v>-1.1994629893617099</v>
      </c>
      <c r="AF451" s="104">
        <v>-11.487973390996901</v>
      </c>
      <c r="AG451" s="104">
        <v>-18.003465757369401</v>
      </c>
      <c r="AH451" s="104">
        <v>-13.4133295731377</v>
      </c>
      <c r="AI451" s="104">
        <v>-8.6590892040942897</v>
      </c>
      <c r="AJ451" s="104">
        <v>-16.063787258444499</v>
      </c>
      <c r="AK451" s="104">
        <v>-13.2382726356304</v>
      </c>
      <c r="AL451" s="104">
        <v>-14.515365371900501</v>
      </c>
      <c r="AM451" s="104">
        <v>-0.68506197152975201</v>
      </c>
      <c r="AN451" s="104">
        <v>-7.7852731321326996</v>
      </c>
      <c r="AO451" s="104">
        <v>-20.661546410464901</v>
      </c>
      <c r="AP451" s="104">
        <v>-13.1592609204413</v>
      </c>
      <c r="AQ451" s="104">
        <v>-6.2951707348912702</v>
      </c>
      <c r="AR451" s="104">
        <v>-1.6830454215602499</v>
      </c>
      <c r="AS451" s="104">
        <v>-30.693835475093401</v>
      </c>
      <c r="AT451" s="104">
        <v>-15.5416203958914</v>
      </c>
      <c r="AU451" s="104">
        <v>-15.9141546871187</v>
      </c>
      <c r="AV451" s="104">
        <v>-25.457264286933999</v>
      </c>
      <c r="AW451" s="104">
        <v>-8.4649698686109094</v>
      </c>
      <c r="AX451" s="104">
        <v>-15.3273578675251</v>
      </c>
      <c r="AY451" s="104">
        <v>-25.455986627845501</v>
      </c>
      <c r="AZ451" s="104">
        <v>-22.627223078644601</v>
      </c>
      <c r="BA451" s="104">
        <v>-18.929035772428499</v>
      </c>
      <c r="BB451" s="104">
        <v>-8.6403035749492201</v>
      </c>
      <c r="BC451" s="104">
        <v>-11.0348864990466</v>
      </c>
      <c r="BD451" s="104">
        <v>-15.0633204402533</v>
      </c>
      <c r="BE451" s="104">
        <v>-5.8354298935578299</v>
      </c>
      <c r="BF451" s="104">
        <v>-4.4816497885334696</v>
      </c>
      <c r="BG451" s="104">
        <v>-16.565721658477099</v>
      </c>
      <c r="BH451" s="104">
        <v>-15.868349594473999</v>
      </c>
      <c r="BI451" s="104">
        <v>-4.5385680334001304</v>
      </c>
      <c r="BJ451" s="104">
        <v>-6.9155545793801201</v>
      </c>
      <c r="BK451" s="104">
        <v>-11.5833351665633</v>
      </c>
      <c r="BL451" s="104">
        <v>-12.939095330170501</v>
      </c>
      <c r="BM451" s="104">
        <v>-9.0597254618779299</v>
      </c>
      <c r="BN451" s="104">
        <v>-16.928013535543499</v>
      </c>
      <c r="BO451" s="104">
        <v>-13.3204583967673</v>
      </c>
      <c r="BP451" s="104">
        <v>-10.2667766608207</v>
      </c>
      <c r="BQ451" s="104">
        <v>-18.418051052370298</v>
      </c>
      <c r="BR451" s="104">
        <v>-18.032318645999499</v>
      </c>
      <c r="BS451" s="104">
        <v>-8.9338706423607892</v>
      </c>
      <c r="BT451" s="104">
        <v>-9.2943241657198197</v>
      </c>
      <c r="BU451" s="104">
        <v>-3.00240726918658</v>
      </c>
      <c r="BV451" s="104">
        <v>-2.7791205451176699</v>
      </c>
      <c r="BW451" s="104">
        <v>-18.449605566487499</v>
      </c>
      <c r="BX451" s="104">
        <v>-17.015643504340201</v>
      </c>
      <c r="BY451" s="104">
        <v>-18.799416771255299</v>
      </c>
      <c r="BZ451" s="104">
        <v>-21.891120811345498</v>
      </c>
      <c r="CA451" s="104">
        <v>-17.604118614959201</v>
      </c>
      <c r="CB451" s="104">
        <v>-16.7244975937083</v>
      </c>
      <c r="CC451" s="104">
        <v>-9.3131798445780998</v>
      </c>
      <c r="CD451" s="104">
        <v>-18.2826599481422</v>
      </c>
      <c r="CE451" s="104">
        <v>-8.4209554655854095</v>
      </c>
      <c r="CF451" s="104">
        <v>-12.8516846237039</v>
      </c>
      <c r="CG451" s="104">
        <v>-10.134799892836</v>
      </c>
      <c r="CH451" s="104">
        <v>-8.5857500619013098</v>
      </c>
      <c r="CI451" s="104">
        <v>-6.8777215852403701</v>
      </c>
      <c r="CJ451" s="104">
        <v>-16.756661385533</v>
      </c>
      <c r="CK451" s="104">
        <v>-20.189898082124099</v>
      </c>
      <c r="CL451" s="104">
        <v>-27.009262364392502</v>
      </c>
      <c r="CM451" s="104">
        <v>-19.626372564430898</v>
      </c>
      <c r="CN451" s="104">
        <v>-9.2597248180180305</v>
      </c>
      <c r="CO451" s="104">
        <v>-17.695136985076999</v>
      </c>
      <c r="CP451" s="104">
        <v>-12.1408996911156</v>
      </c>
      <c r="CQ451" s="104">
        <v>-9.66504173180879</v>
      </c>
      <c r="CR451" s="104">
        <v>-22.1534815031631</v>
      </c>
      <c r="CS451" s="104">
        <v>-12.6119762294156</v>
      </c>
      <c r="CT451" s="104">
        <v>-17.848881184865999</v>
      </c>
      <c r="CU451" s="104">
        <v>-12.4862725871126</v>
      </c>
      <c r="CV451" s="104">
        <v>-13.089586425479901</v>
      </c>
      <c r="CW451" s="104">
        <v>-6.7302025792502604</v>
      </c>
      <c r="CX451" s="104">
        <v>-10.931062721866899</v>
      </c>
      <c r="CY451" s="104">
        <v>-19.625914143166199</v>
      </c>
      <c r="CZ451" s="104">
        <v>-23.749209652582898</v>
      </c>
      <c r="DA451" s="104">
        <v>-18.480652775804099</v>
      </c>
      <c r="DB451" s="104">
        <v>-19.543062955441801</v>
      </c>
      <c r="DC451" s="104">
        <v>-30.9321494001166</v>
      </c>
      <c r="DD451" s="104">
        <v>-38.415171643212801</v>
      </c>
      <c r="DE451" s="104">
        <v>-15.094630938481499</v>
      </c>
      <c r="DF451" s="104">
        <v>-12.7696632568528</v>
      </c>
      <c r="DG451" s="104">
        <v>-20.5098785017103</v>
      </c>
      <c r="DH451" s="104">
        <v>-12.3022546367863</v>
      </c>
      <c r="DI451" s="104">
        <v>-19.2090822772576</v>
      </c>
      <c r="DJ451" s="104">
        <v>-7.5814601382333002</v>
      </c>
      <c r="DK451" s="104">
        <v>-19.2661467620206</v>
      </c>
      <c r="DL451" s="104">
        <v>-20.736650054881</v>
      </c>
      <c r="DM451" s="104">
        <v>-14.703107098881301</v>
      </c>
      <c r="DN451" s="104">
        <v>-10.575762010136</v>
      </c>
      <c r="DO451" s="104">
        <v>-13.777287174482799</v>
      </c>
      <c r="DP451" s="104">
        <v>-13.8568379184184</v>
      </c>
      <c r="DQ451" s="104">
        <v>-6.7465202826120603</v>
      </c>
      <c r="DR451" s="104">
        <v>-12.984172521992001</v>
      </c>
      <c r="DS451" s="104">
        <v>-4.2871349618745498</v>
      </c>
      <c r="DT451" s="104">
        <v>-10.688622492838901</v>
      </c>
      <c r="DU451" s="104">
        <v>-24.168469368452602</v>
      </c>
      <c r="DV451" s="104">
        <v>-22.238465829027799</v>
      </c>
      <c r="DW451" s="104">
        <v>-10.5891749155548</v>
      </c>
      <c r="DX451" s="104">
        <v>-21.842246654598</v>
      </c>
      <c r="DY451" s="104">
        <v>-21.084856218900601</v>
      </c>
      <c r="DZ451" s="104">
        <v>-18.096577326152101</v>
      </c>
      <c r="EA451" s="104">
        <v>-9.0355052269081408</v>
      </c>
      <c r="EB451" s="104">
        <v>-12.6478862477856</v>
      </c>
      <c r="EC451" s="104">
        <v>-14.801808817887</v>
      </c>
      <c r="ED451" s="104">
        <v>-15.4463505722533</v>
      </c>
      <c r="EE451" s="104">
        <v>-17.114459739842999</v>
      </c>
      <c r="EF451" s="104">
        <v>-22.079954650200399</v>
      </c>
      <c r="EG451" s="104">
        <v>-6.2822099233841397</v>
      </c>
      <c r="EH451" s="104">
        <v>-4.75625473699382</v>
      </c>
      <c r="EI451" s="104">
        <v>-8.3048641706351098</v>
      </c>
      <c r="EJ451" s="104">
        <v>-13.5169416291104</v>
      </c>
      <c r="EK451" s="104">
        <v>-15.8779017595546</v>
      </c>
      <c r="EL451" s="104">
        <v>-5.2674073310306602</v>
      </c>
      <c r="EM451" s="104">
        <v>-17.318505618908802</v>
      </c>
      <c r="EN451" s="104">
        <v>-21.431041363100601</v>
      </c>
      <c r="EO451" s="104">
        <v>-7.6289643858848102</v>
      </c>
      <c r="EP451" s="104">
        <v>-6.8863968450167299</v>
      </c>
      <c r="EQ451" s="104">
        <v>-4.6884916855935597</v>
      </c>
      <c r="ER451" s="104">
        <v>-19.4609132061209</v>
      </c>
      <c r="ES451" s="104">
        <v>-20.2757672127799</v>
      </c>
      <c r="ET451" s="104">
        <v>-21.153608575701</v>
      </c>
      <c r="EU451" s="104">
        <v>-3.9206682370443899</v>
      </c>
      <c r="EV451" s="104">
        <v>-3.9941570218760201</v>
      </c>
      <c r="EW451" s="104">
        <v>-10.7122681100312</v>
      </c>
      <c r="EX451" s="104">
        <v>-7.4783096277432701</v>
      </c>
      <c r="EY451" s="104">
        <v>-17.201084386087199</v>
      </c>
      <c r="EZ451" s="104">
        <v>-11.194573711065299</v>
      </c>
      <c r="FA451" s="104">
        <v>-16.477715078416502</v>
      </c>
      <c r="FB451" s="104">
        <v>-21.807911549160998</v>
      </c>
      <c r="FC451" s="104">
        <v>-6.0257084710512796</v>
      </c>
      <c r="FD451" s="104">
        <v>-17.8836096165242</v>
      </c>
      <c r="FE451" s="104">
        <v>-23.618131437329499</v>
      </c>
      <c r="FF451" s="104">
        <v>-21.367672318226301</v>
      </c>
      <c r="FG451" s="104">
        <v>-11.248135568537</v>
      </c>
      <c r="FH451" s="104">
        <v>-2.5618508490343599</v>
      </c>
      <c r="FI451" s="104">
        <v>-19.060971840469701</v>
      </c>
      <c r="FJ451" s="104">
        <v>-18.8860557935736</v>
      </c>
      <c r="FK451" s="104">
        <v>-23.119993150358798</v>
      </c>
      <c r="FL451" s="104">
        <v>-23.2249431610107</v>
      </c>
      <c r="FM451" s="104">
        <v>-26.029092495525099</v>
      </c>
      <c r="FN451" s="104">
        <v>-25.951104251683699</v>
      </c>
      <c r="FO451" s="41"/>
      <c r="FP451" s="41"/>
      <c r="FQ451" s="41"/>
      <c r="FR451" s="41"/>
      <c r="FS451" s="41"/>
      <c r="FT451" s="41"/>
      <c r="FU451" s="41"/>
      <c r="FV451" s="41"/>
      <c r="FW451" s="41"/>
      <c r="FX451" s="41"/>
      <c r="FY451" s="41"/>
      <c r="FZ451" s="41"/>
      <c r="GA451" s="41"/>
      <c r="GB451" s="41"/>
      <c r="GC451" s="41"/>
      <c r="GD451" s="41"/>
      <c r="GE451" s="41"/>
      <c r="GF451" s="41"/>
      <c r="GG451" s="41"/>
      <c r="GH451" s="41"/>
      <c r="GI451" s="41"/>
      <c r="GJ451" s="41"/>
      <c r="GK451" s="41"/>
      <c r="GL451" s="41"/>
      <c r="GM451" s="41"/>
      <c r="GN451" s="41"/>
      <c r="GO451" s="41"/>
      <c r="GP451" s="41"/>
      <c r="GQ451" s="41"/>
      <c r="GR451" s="41"/>
      <c r="GS451" s="41"/>
      <c r="GT451" s="41"/>
      <c r="GU451" s="41"/>
      <c r="GV451" s="41"/>
      <c r="GW451" s="41"/>
      <c r="GX451" s="41"/>
      <c r="GY451" s="41"/>
      <c r="GZ451" s="41"/>
      <c r="HA451" s="41"/>
      <c r="HB451" s="41"/>
      <c r="HC451" s="41"/>
      <c r="HD451" s="41"/>
      <c r="HE451" s="41"/>
      <c r="HF451" s="41"/>
      <c r="HG451" s="41"/>
      <c r="HH451" s="41"/>
      <c r="HI451" s="41"/>
      <c r="HJ451" s="41"/>
      <c r="HK451" s="41"/>
      <c r="HL451" s="41"/>
      <c r="HM451" s="41"/>
      <c r="HN451" s="41"/>
      <c r="HO451" s="41"/>
      <c r="HP451" s="41"/>
      <c r="HQ451" s="41"/>
      <c r="HR451" s="41"/>
      <c r="HS451" s="41"/>
      <c r="HT451" s="41"/>
      <c r="HU451" s="41"/>
      <c r="HV451" s="41"/>
      <c r="HW451" s="41"/>
      <c r="HX451" s="41"/>
      <c r="HY451" s="41"/>
      <c r="HZ451" s="41"/>
      <c r="IA451" s="41"/>
      <c r="IB451" s="41"/>
      <c r="IC451" s="41"/>
      <c r="ID451" s="41"/>
      <c r="IE451" s="41"/>
      <c r="IF451" s="41"/>
      <c r="IG451" s="41"/>
      <c r="IH451" s="41"/>
      <c r="II451" s="41"/>
      <c r="IJ451" s="41"/>
      <c r="IK451" s="41"/>
      <c r="IL451" s="41"/>
      <c r="IM451" s="41"/>
      <c r="IN451" s="41"/>
      <c r="IO451" s="41"/>
      <c r="IP451" s="41"/>
      <c r="IQ451" s="41"/>
      <c r="IR451" s="41"/>
      <c r="IS451" s="41"/>
      <c r="IT451" s="41"/>
    </row>
    <row r="452" spans="1:254" s="24" customFormat="1" x14ac:dyDescent="0.2">
      <c r="A452" s="21" t="s">
        <v>18</v>
      </c>
      <c r="B452" s="44">
        <v>0.84</v>
      </c>
      <c r="C452" s="77">
        <f t="shared" si="14"/>
        <v>-14.133677353237141</v>
      </c>
      <c r="D452" s="78">
        <f t="shared" si="15"/>
        <v>6.934899086713922</v>
      </c>
      <c r="E452" s="104">
        <v>5.3627501523104399</v>
      </c>
      <c r="F452" s="104">
        <v>-13.772131432957099</v>
      </c>
      <c r="G452" s="104">
        <v>-3.1405661665942701</v>
      </c>
      <c r="H452" s="104">
        <v>-6.5419150154855501</v>
      </c>
      <c r="I452" s="104">
        <v>-25.342887801452601</v>
      </c>
      <c r="J452" s="104">
        <v>-16.355030985397399</v>
      </c>
      <c r="K452" s="104">
        <v>-1.2584718819023901E-2</v>
      </c>
      <c r="L452" s="104">
        <v>-13.521953206508501</v>
      </c>
      <c r="M452" s="104">
        <v>-18.932254971319399</v>
      </c>
      <c r="N452" s="104">
        <v>-17.598951339721701</v>
      </c>
      <c r="O452" s="104">
        <v>-19.441436657280001</v>
      </c>
      <c r="P452" s="104">
        <v>-25.4953033020779</v>
      </c>
      <c r="Q452" s="104">
        <v>-8.2650178132681091</v>
      </c>
      <c r="R452" s="104">
        <v>-7.83681950745859</v>
      </c>
      <c r="S452" s="104">
        <v>-14.375760109686</v>
      </c>
      <c r="T452" s="104">
        <v>-10.3429821466402</v>
      </c>
      <c r="U452" s="104">
        <v>-5.3264916938773101</v>
      </c>
      <c r="V452" s="104">
        <v>-15.763394591125399</v>
      </c>
      <c r="W452" s="104">
        <v>-4.3663789127688899</v>
      </c>
      <c r="X452" s="104">
        <v>-10.454894151905</v>
      </c>
      <c r="Y452" s="104">
        <v>-8.5785223916904592</v>
      </c>
      <c r="Z452" s="104">
        <v>-4.8562380038067703</v>
      </c>
      <c r="AA452" s="104">
        <v>-21.674095321656999</v>
      </c>
      <c r="AB452" s="104">
        <v>-22.121782365271301</v>
      </c>
      <c r="AC452" s="104">
        <v>-22.482805511128198</v>
      </c>
      <c r="AD452" s="104">
        <v>-12.8478185563973</v>
      </c>
      <c r="AE452" s="104">
        <v>-3.1546852951822699</v>
      </c>
      <c r="AF452" s="104">
        <v>-13.241836099878601</v>
      </c>
      <c r="AG452" s="104">
        <v>-19.2602866763565</v>
      </c>
      <c r="AH452" s="104">
        <v>-13.594430802823901</v>
      </c>
      <c r="AI452" s="104">
        <v>-7.5083383614683896</v>
      </c>
      <c r="AJ452" s="104">
        <v>-16.336695151893199</v>
      </c>
      <c r="AK452" s="104">
        <v>-12.477061898820301</v>
      </c>
      <c r="AL452" s="104">
        <v>-14.661056730228401</v>
      </c>
      <c r="AM452" s="104">
        <v>-2.2587696878249899</v>
      </c>
      <c r="AN452" s="104">
        <v>-7.71389473732778</v>
      </c>
      <c r="AO452" s="104">
        <v>-21.382792070466099</v>
      </c>
      <c r="AP452" s="104">
        <v>-13.033975859529299</v>
      </c>
      <c r="AQ452" s="104">
        <v>-7.5281263071145297</v>
      </c>
      <c r="AR452" s="104">
        <v>-3.4806545130154798</v>
      </c>
      <c r="AS452" s="104">
        <v>-31.424061586917801</v>
      </c>
      <c r="AT452" s="104">
        <v>-14.6311191478806</v>
      </c>
      <c r="AU452" s="104">
        <v>-16.773555924821601</v>
      </c>
      <c r="AV452" s="104">
        <v>-26.618981447437999</v>
      </c>
      <c r="AW452" s="104">
        <v>-6.6786746067757097</v>
      </c>
      <c r="AX452" s="104">
        <v>-15.172299352602099</v>
      </c>
      <c r="AY452" s="104">
        <v>-25.4731592607511</v>
      </c>
      <c r="AZ452" s="104">
        <v>-20.610768787757301</v>
      </c>
      <c r="BA452" s="104">
        <v>-18.854977265947198</v>
      </c>
      <c r="BB452" s="104">
        <v>-7.6334636642949398</v>
      </c>
      <c r="BC452" s="104">
        <v>-10.5842180252075</v>
      </c>
      <c r="BD452" s="104">
        <v>-15.9552386533577</v>
      </c>
      <c r="BE452" s="104">
        <v>-6.8836340846508799</v>
      </c>
      <c r="BF452" s="104">
        <v>-5.6341114338350202</v>
      </c>
      <c r="BG452" s="104">
        <v>-15.7524330968784</v>
      </c>
      <c r="BH452" s="104">
        <v>-14.5972532099389</v>
      </c>
      <c r="BI452" s="104">
        <v>-5.6952917390317603</v>
      </c>
      <c r="BJ452" s="104">
        <v>-7.1360956534969304</v>
      </c>
      <c r="BK452" s="104">
        <v>-11.443391166142799</v>
      </c>
      <c r="BL452" s="104">
        <v>-14.0599395928362</v>
      </c>
      <c r="BM452" s="104">
        <v>-8.2107610702514702</v>
      </c>
      <c r="BN452" s="104">
        <v>-17.4524184645276</v>
      </c>
      <c r="BO452" s="104">
        <v>-12.3058927818418</v>
      </c>
      <c r="BP452" s="104">
        <v>-10.448319914600299</v>
      </c>
      <c r="BQ452" s="104">
        <v>-20.371530237274602</v>
      </c>
      <c r="BR452" s="104">
        <v>-20.0273836580233</v>
      </c>
      <c r="BS452" s="104">
        <v>-10.4838854069367</v>
      </c>
      <c r="BT452" s="104">
        <v>-8.1655317517997403</v>
      </c>
      <c r="BU452" s="104">
        <v>-4.7390894024711203</v>
      </c>
      <c r="BV452" s="104">
        <v>-3.4306373844551201</v>
      </c>
      <c r="BW452" s="104">
        <v>-18.262388574809702</v>
      </c>
      <c r="BX452" s="104">
        <v>-18.010623963164701</v>
      </c>
      <c r="BY452" s="104">
        <v>-17.913503582424799</v>
      </c>
      <c r="BZ452" s="104">
        <v>-20.360384045157002</v>
      </c>
      <c r="CA452" s="104">
        <v>-17.165445403582499</v>
      </c>
      <c r="CB452" s="104">
        <v>-15.585851614473601</v>
      </c>
      <c r="CC452" s="104">
        <v>-9.1418785631345791</v>
      </c>
      <c r="CD452" s="104">
        <v>-16.3327339604819</v>
      </c>
      <c r="CE452" s="104">
        <v>-9.1953496361582605</v>
      </c>
      <c r="CF452" s="104">
        <v>-12.516522627801701</v>
      </c>
      <c r="CG452" s="104">
        <v>-9.5556596145908408</v>
      </c>
      <c r="CH452" s="104">
        <v>-8.0927792295813799</v>
      </c>
      <c r="CI452" s="104">
        <v>-9.03035249344736</v>
      </c>
      <c r="CJ452" s="104">
        <v>-18.888174049697898</v>
      </c>
      <c r="CK452" s="104">
        <v>-20.9324685500798</v>
      </c>
      <c r="CL452" s="104">
        <v>-26.377148768749201</v>
      </c>
      <c r="CM452" s="104">
        <v>-21.226100113927501</v>
      </c>
      <c r="CN452" s="104">
        <v>-8.1977326214914399</v>
      </c>
      <c r="CO452" s="104">
        <v>-18.279472763936599</v>
      </c>
      <c r="CP452" s="104">
        <v>-11.9377622631434</v>
      </c>
      <c r="CQ452" s="104">
        <v>-10.9474866802144</v>
      </c>
      <c r="CR452" s="104">
        <v>-22.266376507280899</v>
      </c>
      <c r="CS452" s="104">
        <v>-10.0979989631024</v>
      </c>
      <c r="CT452" s="104">
        <v>-18.218836119948101</v>
      </c>
      <c r="CU452" s="104">
        <v>-11.754281396439101</v>
      </c>
      <c r="CV452" s="104">
        <v>-14.118269208123699</v>
      </c>
      <c r="CW452" s="104">
        <v>-7.1206876191274704</v>
      </c>
      <c r="CX452" s="104">
        <v>-10.6115476593748</v>
      </c>
      <c r="CY452" s="104">
        <v>-18.341734529590799</v>
      </c>
      <c r="CZ452" s="104">
        <v>-23.8339023590088</v>
      </c>
      <c r="DA452" s="104">
        <v>-14.228085033769601</v>
      </c>
      <c r="DB452" s="104">
        <v>-18.782415522265001</v>
      </c>
      <c r="DC452" s="104">
        <v>-28.624055600167001</v>
      </c>
      <c r="DD452" s="104">
        <v>-41.048073854735598</v>
      </c>
      <c r="DE452" s="104">
        <v>-15.1475819960495</v>
      </c>
      <c r="DF452" s="104">
        <v>-14.012717152456499</v>
      </c>
      <c r="DG452" s="104">
        <v>-21.203030533106599</v>
      </c>
      <c r="DH452" s="104">
        <v>-12.8026678065561</v>
      </c>
      <c r="DI452" s="104">
        <v>-19.326602996588999</v>
      </c>
      <c r="DJ452" s="104">
        <v>-9.5060088876739304</v>
      </c>
      <c r="DK452" s="104">
        <v>-16.9613604111901</v>
      </c>
      <c r="DL452" s="104">
        <v>-18.778337553984201</v>
      </c>
      <c r="DM452" s="104">
        <v>-15.454291791587201</v>
      </c>
      <c r="DN452" s="104">
        <v>-10.003490097068701</v>
      </c>
      <c r="DO452" s="104">
        <v>-13.617200246548199</v>
      </c>
      <c r="DP452" s="104">
        <v>-13.026991589761201</v>
      </c>
      <c r="DQ452" s="104">
        <v>-7.0358039562661796</v>
      </c>
      <c r="DR452" s="104">
        <v>-13.0640529238464</v>
      </c>
      <c r="DS452" s="104">
        <v>-5.4763998330267398</v>
      </c>
      <c r="DT452" s="104">
        <v>-12.554842471064299</v>
      </c>
      <c r="DU452" s="104">
        <v>-25.408569845444202</v>
      </c>
      <c r="DV452" s="104">
        <v>-22.909661383336001</v>
      </c>
      <c r="DW452" s="104">
        <v>-10.2923489064598</v>
      </c>
      <c r="DX452" s="104">
        <v>-21.850812149666002</v>
      </c>
      <c r="DY452" s="104">
        <v>-22.194264461386599</v>
      </c>
      <c r="DZ452" s="104">
        <v>-17.607080118066001</v>
      </c>
      <c r="EA452" s="104">
        <v>-10.0322647181573</v>
      </c>
      <c r="EB452" s="104">
        <v>-12.956027639324301</v>
      </c>
      <c r="EC452" s="104">
        <v>-12.2109095015345</v>
      </c>
      <c r="ED452" s="104">
        <v>-13.9031062105069</v>
      </c>
      <c r="EE452" s="104">
        <v>-17.691785428882099</v>
      </c>
      <c r="EF452" s="104">
        <v>-23.6647104004163</v>
      </c>
      <c r="EG452" s="104">
        <v>-5.8243445749141802</v>
      </c>
      <c r="EH452" s="104">
        <v>-6.6319000547750599</v>
      </c>
      <c r="EI452" s="104">
        <v>-7.4308043584849699</v>
      </c>
      <c r="EJ452" s="104">
        <v>-12.4023193371494</v>
      </c>
      <c r="EK452" s="104">
        <v>-16.020546124684898</v>
      </c>
      <c r="EL452" s="104">
        <v>-4.7954117925928301</v>
      </c>
      <c r="EM452" s="104">
        <v>-16.604176066059999</v>
      </c>
      <c r="EN452" s="104">
        <v>-21.812876301727599</v>
      </c>
      <c r="EO452" s="104">
        <v>-8.9186165580206591</v>
      </c>
      <c r="EP452" s="104">
        <v>-7.4849410615305896</v>
      </c>
      <c r="EQ452" s="104">
        <v>-5.41589300266339</v>
      </c>
      <c r="ER452" s="104">
        <v>-20.547672747466599</v>
      </c>
      <c r="ES452" s="104">
        <v>-19.206164577616601</v>
      </c>
      <c r="ET452" s="104">
        <v>-18.1284235561514</v>
      </c>
      <c r="EU452" s="104">
        <v>-4.8609587701031902</v>
      </c>
      <c r="EV452" s="104">
        <v>-3.91430482541345</v>
      </c>
      <c r="EW452" s="104">
        <v>-11.952121397383101</v>
      </c>
      <c r="EX452" s="104">
        <v>-8.9307425101419806</v>
      </c>
      <c r="EY452" s="104">
        <v>-17.433794793277901</v>
      </c>
      <c r="EZ452" s="104">
        <v>-9.3179277031541492</v>
      </c>
      <c r="FA452" s="104">
        <v>-16.333108289724699</v>
      </c>
      <c r="FB452" s="104">
        <v>-19.878016971666401</v>
      </c>
      <c r="FC452" s="104">
        <v>-4.0406328642469198</v>
      </c>
      <c r="FD452" s="104">
        <v>-15.523920308025399</v>
      </c>
      <c r="FE452" s="104">
        <v>-24.003944923135499</v>
      </c>
      <c r="FF452" s="104">
        <v>-20.176222139782201</v>
      </c>
      <c r="FG452" s="104">
        <v>-10.4109326137387</v>
      </c>
      <c r="FH452" s="104">
        <v>-2.05901509761188</v>
      </c>
      <c r="FI452" s="104">
        <v>-19.221538554253399</v>
      </c>
      <c r="FJ452" s="104">
        <v>-19.4339636456737</v>
      </c>
      <c r="FK452" s="104">
        <v>-20.3456371814097</v>
      </c>
      <c r="FL452" s="104">
        <v>-22.698513031005898</v>
      </c>
      <c r="FM452" s="104">
        <v>-25.897688397977099</v>
      </c>
      <c r="FN452" s="104">
        <v>-25.878373516208999</v>
      </c>
      <c r="FO452" s="41"/>
      <c r="FP452" s="41"/>
      <c r="FQ452" s="41"/>
      <c r="FR452" s="41"/>
      <c r="FS452" s="41"/>
      <c r="FT452" s="41"/>
      <c r="FU452" s="41"/>
      <c r="FV452" s="41"/>
      <c r="FW452" s="41"/>
      <c r="FX452" s="41"/>
      <c r="FY452" s="41"/>
      <c r="FZ452" s="41"/>
      <c r="GA452" s="41"/>
      <c r="GB452" s="41"/>
      <c r="GC452" s="41"/>
      <c r="GD452" s="41"/>
      <c r="GE452" s="41"/>
      <c r="GF452" s="41"/>
      <c r="GG452" s="41"/>
      <c r="GH452" s="41"/>
      <c r="GI452" s="41"/>
      <c r="GJ452" s="41"/>
      <c r="GK452" s="41"/>
      <c r="GL452" s="41"/>
      <c r="GM452" s="41"/>
      <c r="GN452" s="41"/>
      <c r="GO452" s="41"/>
      <c r="GP452" s="41"/>
      <c r="GQ452" s="41"/>
      <c r="GR452" s="41"/>
      <c r="GS452" s="41"/>
      <c r="GT452" s="41"/>
      <c r="GU452" s="41"/>
      <c r="GV452" s="41"/>
      <c r="GW452" s="41"/>
      <c r="GX452" s="41"/>
      <c r="GY452" s="41"/>
      <c r="GZ452" s="41"/>
      <c r="HA452" s="41"/>
      <c r="HB452" s="41"/>
      <c r="HC452" s="41"/>
      <c r="HD452" s="41"/>
      <c r="HE452" s="41"/>
      <c r="HF452" s="41"/>
      <c r="HG452" s="41"/>
      <c r="HH452" s="41"/>
      <c r="HI452" s="41"/>
      <c r="HJ452" s="41"/>
      <c r="HK452" s="41"/>
      <c r="HL452" s="41"/>
      <c r="HM452" s="41"/>
      <c r="HN452" s="41"/>
      <c r="HO452" s="41"/>
      <c r="HP452" s="41"/>
      <c r="HQ452" s="41"/>
      <c r="HR452" s="41"/>
      <c r="HS452" s="41"/>
      <c r="HT452" s="41"/>
      <c r="HU452" s="41"/>
      <c r="HV452" s="41"/>
      <c r="HW452" s="41"/>
      <c r="HX452" s="41"/>
      <c r="HY452" s="41"/>
      <c r="HZ452" s="41"/>
      <c r="IA452" s="41"/>
      <c r="IB452" s="41"/>
      <c r="IC452" s="41"/>
      <c r="ID452" s="41"/>
      <c r="IE452" s="41"/>
      <c r="IF452" s="41"/>
      <c r="IG452" s="41"/>
      <c r="IH452" s="41"/>
      <c r="II452" s="41"/>
      <c r="IJ452" s="41"/>
      <c r="IK452" s="41"/>
      <c r="IL452" s="41"/>
      <c r="IM452" s="41"/>
      <c r="IN452" s="41"/>
      <c r="IO452" s="41"/>
      <c r="IP452" s="41"/>
      <c r="IQ452" s="41"/>
      <c r="IR452" s="41"/>
      <c r="IS452" s="41"/>
      <c r="IT452" s="41"/>
    </row>
    <row r="453" spans="1:254" s="24" customFormat="1" x14ac:dyDescent="0.2">
      <c r="A453" s="21" t="s">
        <v>18</v>
      </c>
      <c r="B453" s="44">
        <v>0.86</v>
      </c>
      <c r="C453" s="77">
        <f t="shared" si="14"/>
        <v>-13.67991990627827</v>
      </c>
      <c r="D453" s="78">
        <f t="shared" si="15"/>
        <v>6.8079950314874678</v>
      </c>
      <c r="E453" s="104">
        <v>5.0677136887115202</v>
      </c>
      <c r="F453" s="104">
        <v>-13.211442212705</v>
      </c>
      <c r="G453" s="104">
        <v>-5.2839512122022798</v>
      </c>
      <c r="H453" s="104">
        <v>-6.1073481816318598</v>
      </c>
      <c r="I453" s="104">
        <v>-23.6006084871272</v>
      </c>
      <c r="J453" s="104">
        <v>-15.777500429816399</v>
      </c>
      <c r="K453" s="104">
        <v>1.31522551335212</v>
      </c>
      <c r="L453" s="104">
        <v>-10.739126900339</v>
      </c>
      <c r="M453" s="104">
        <v>-19.252040545541199</v>
      </c>
      <c r="N453" s="104">
        <v>-17.150617308688901</v>
      </c>
      <c r="O453" s="104">
        <v>-19.099151732433601</v>
      </c>
      <c r="P453" s="104">
        <v>-24.833824956475102</v>
      </c>
      <c r="Q453" s="104">
        <v>-9.0490389862969192</v>
      </c>
      <c r="R453" s="104">
        <v>-9.5441541629561293</v>
      </c>
      <c r="S453" s="104">
        <v>-11.3556469351101</v>
      </c>
      <c r="T453" s="104">
        <v>-9.0080411085133694</v>
      </c>
      <c r="U453" s="104">
        <v>-4.9638873734184399</v>
      </c>
      <c r="V453" s="104">
        <v>-16.266722458155702</v>
      </c>
      <c r="W453" s="104">
        <v>-4.9854555622743302</v>
      </c>
      <c r="X453" s="104">
        <v>-11.0383329611457</v>
      </c>
      <c r="Y453" s="104">
        <v>-6.9110787481819802</v>
      </c>
      <c r="Z453" s="104">
        <v>-4.2763725944771904</v>
      </c>
      <c r="AA453" s="104">
        <v>-21.1721685752029</v>
      </c>
      <c r="AB453" s="104">
        <v>-21.3079676131836</v>
      </c>
      <c r="AC453" s="104">
        <v>-22.534832268501098</v>
      </c>
      <c r="AD453" s="104">
        <v>-13.3893231927609</v>
      </c>
      <c r="AE453" s="104">
        <v>-4.6873506979852602</v>
      </c>
      <c r="AF453" s="104">
        <v>-14.334559099140501</v>
      </c>
      <c r="AG453" s="104">
        <v>-20.2275424886788</v>
      </c>
      <c r="AH453" s="104">
        <v>-13.2172725964899</v>
      </c>
      <c r="AI453" s="104">
        <v>-5.5696755007942</v>
      </c>
      <c r="AJ453" s="104">
        <v>-15.3994729403865</v>
      </c>
      <c r="AK453" s="104">
        <v>-10.547212991776201</v>
      </c>
      <c r="AL453" s="104">
        <v>-14.0020578985489</v>
      </c>
      <c r="AM453" s="104">
        <v>-2.79204710199885</v>
      </c>
      <c r="AN453" s="104">
        <v>-7.6014557573041204</v>
      </c>
      <c r="AO453" s="104">
        <v>-20.927184590677101</v>
      </c>
      <c r="AP453" s="104">
        <v>-12.158722243161099</v>
      </c>
      <c r="AQ453" s="104">
        <v>-8.2700925420330993</v>
      </c>
      <c r="AR453" s="104">
        <v>-4.6960008023577799</v>
      </c>
      <c r="AS453" s="104">
        <v>-31.6585164759388</v>
      </c>
      <c r="AT453" s="104">
        <v>-13.1597615598329</v>
      </c>
      <c r="AU453" s="104">
        <v>-17.5604675762455</v>
      </c>
      <c r="AV453" s="104">
        <v>-27.512629609467499</v>
      </c>
      <c r="AW453" s="104">
        <v>-5.0838031140667699</v>
      </c>
      <c r="AX453" s="104">
        <v>-14.4957288426133</v>
      </c>
      <c r="AY453" s="104">
        <v>-23.722316834954601</v>
      </c>
      <c r="AZ453" s="104">
        <v>-17.269921095240601</v>
      </c>
      <c r="BA453" s="104">
        <v>-18.7101995537673</v>
      </c>
      <c r="BB453" s="104">
        <v>-7.2398295927294098</v>
      </c>
      <c r="BC453" s="104">
        <v>-9.2366385711890597</v>
      </c>
      <c r="BD453" s="104">
        <v>-15.850773877705199</v>
      </c>
      <c r="BE453" s="104">
        <v>-8.4230650641232501</v>
      </c>
      <c r="BF453" s="104">
        <v>-6.6338762717950699</v>
      </c>
      <c r="BG453" s="104">
        <v>-14.534163944472301</v>
      </c>
      <c r="BH453" s="104">
        <v>-12.1529317753493</v>
      </c>
      <c r="BI453" s="104">
        <v>-6.5995947598697802</v>
      </c>
      <c r="BJ453" s="104">
        <v>-7.43338572288366</v>
      </c>
      <c r="BK453" s="104">
        <v>-11.3699980873314</v>
      </c>
      <c r="BL453" s="104">
        <v>-14.8369443479508</v>
      </c>
      <c r="BM453" s="104">
        <v>-7.3603876696139503</v>
      </c>
      <c r="BN453" s="104">
        <v>-17.818703439364199</v>
      </c>
      <c r="BO453" s="104">
        <v>-10.859450232843001</v>
      </c>
      <c r="BP453" s="104">
        <v>-10.2623560953715</v>
      </c>
      <c r="BQ453" s="104">
        <v>-22.208042023613402</v>
      </c>
      <c r="BR453" s="104">
        <v>-21.324353045492199</v>
      </c>
      <c r="BS453" s="104">
        <v>-11.178143898460499</v>
      </c>
      <c r="BT453" s="104">
        <v>-7.6761368208309699</v>
      </c>
      <c r="BU453" s="104">
        <v>-5.9449187916945796</v>
      </c>
      <c r="BV453" s="104">
        <v>-3.7831879793606298</v>
      </c>
      <c r="BW453" s="104">
        <v>-17.578914542532399</v>
      </c>
      <c r="BX453" s="104">
        <v>-18.303761444301799</v>
      </c>
      <c r="BY453" s="104">
        <v>-17.057222559420499</v>
      </c>
      <c r="BZ453" s="104">
        <v>-18.699665159430499</v>
      </c>
      <c r="CA453" s="104">
        <v>-15.8941401527764</v>
      </c>
      <c r="CB453" s="104">
        <v>-13.721213503486201</v>
      </c>
      <c r="CC453" s="104">
        <v>-8.23042088325729</v>
      </c>
      <c r="CD453" s="104">
        <v>-13.3821740463199</v>
      </c>
      <c r="CE453" s="104">
        <v>-9.5331367756023102</v>
      </c>
      <c r="CF453" s="104">
        <v>-11.7122188249239</v>
      </c>
      <c r="CG453" s="104">
        <v>-8.4710670693277095</v>
      </c>
      <c r="CH453" s="104">
        <v>-6.9237874914063999</v>
      </c>
      <c r="CI453" s="104">
        <v>-10.8762000665914</v>
      </c>
      <c r="CJ453" s="104">
        <v>-20.402878003206901</v>
      </c>
      <c r="CK453" s="104">
        <v>-21.068898529425098</v>
      </c>
      <c r="CL453" s="104">
        <v>-25.317560662211498</v>
      </c>
      <c r="CM453" s="104">
        <v>-22.4491116658475</v>
      </c>
      <c r="CN453" s="104">
        <v>-6.4562343751614604</v>
      </c>
      <c r="CO453" s="104">
        <v>-18.168550819265398</v>
      </c>
      <c r="CP453" s="104">
        <v>-11.8701570004896</v>
      </c>
      <c r="CQ453" s="104">
        <v>-12.4575923913885</v>
      </c>
      <c r="CR453" s="104">
        <v>-21.5694064860925</v>
      </c>
      <c r="CS453" s="104">
        <v>-7.09688028745569</v>
      </c>
      <c r="CT453" s="104">
        <v>-17.447233236516102</v>
      </c>
      <c r="CU453" s="104">
        <v>-11.3962023839249</v>
      </c>
      <c r="CV453" s="104">
        <v>-15.6756299215441</v>
      </c>
      <c r="CW453" s="104">
        <v>-6.75680080987149</v>
      </c>
      <c r="CX453" s="104">
        <v>-9.9753229434013608</v>
      </c>
      <c r="CY453" s="104">
        <v>-17.563806469429299</v>
      </c>
      <c r="CZ453" s="104">
        <v>-23.644143906858901</v>
      </c>
      <c r="DA453" s="104">
        <v>-10.1902595707637</v>
      </c>
      <c r="DB453" s="104">
        <v>-17.067822467616299</v>
      </c>
      <c r="DC453" s="104">
        <v>-24.6370004489984</v>
      </c>
      <c r="DD453" s="104">
        <v>-41.4486267843929</v>
      </c>
      <c r="DE453" s="104">
        <v>-15.214146567993099</v>
      </c>
      <c r="DF453" s="104">
        <v>-15.0373037473605</v>
      </c>
      <c r="DG453" s="104">
        <v>-20.626114037916999</v>
      </c>
      <c r="DH453" s="104">
        <v>-13.168011139292201</v>
      </c>
      <c r="DI453" s="104">
        <v>-16.701317226486601</v>
      </c>
      <c r="DJ453" s="104">
        <v>-11.3229972777127</v>
      </c>
      <c r="DK453" s="104">
        <v>-14.701003445104901</v>
      </c>
      <c r="DL453" s="104">
        <v>-16.572114958482199</v>
      </c>
      <c r="DM453" s="104">
        <v>-15.434241965660901</v>
      </c>
      <c r="DN453" s="104">
        <v>-8.94222942507675</v>
      </c>
      <c r="DO453" s="104">
        <v>-12.5834792197989</v>
      </c>
      <c r="DP453" s="104">
        <v>-11.718253625003999</v>
      </c>
      <c r="DQ453" s="104">
        <v>-7.4426952131083199</v>
      </c>
      <c r="DR453" s="104">
        <v>-12.8428671854148</v>
      </c>
      <c r="DS453" s="104">
        <v>-5.8217711212952503</v>
      </c>
      <c r="DT453" s="104">
        <v>-13.709664646818</v>
      </c>
      <c r="DU453" s="104">
        <v>-25.965664563942301</v>
      </c>
      <c r="DV453" s="104">
        <v>-22.744052499376298</v>
      </c>
      <c r="DW453" s="104">
        <v>-8.6467490278550692</v>
      </c>
      <c r="DX453" s="104">
        <v>-21.2871216673229</v>
      </c>
      <c r="DY453" s="104">
        <v>-21.7478437858936</v>
      </c>
      <c r="DZ453" s="104">
        <v>-16.662906869463502</v>
      </c>
      <c r="EA453" s="104">
        <v>-11.073826000141301</v>
      </c>
      <c r="EB453" s="104">
        <v>-13.2186042527333</v>
      </c>
      <c r="EC453" s="104">
        <v>-10.6008390551539</v>
      </c>
      <c r="ED453" s="104">
        <v>-11.9459100314549</v>
      </c>
      <c r="EE453" s="104">
        <v>-17.7656263033393</v>
      </c>
      <c r="EF453" s="104">
        <v>-24.983325272766901</v>
      </c>
      <c r="EG453" s="104">
        <v>-5.2623442207430999</v>
      </c>
      <c r="EH453" s="104">
        <v>-7.85312252529648</v>
      </c>
      <c r="EI453" s="104">
        <v>-7.1287440076100301</v>
      </c>
      <c r="EJ453" s="104">
        <v>-10.903065709297</v>
      </c>
      <c r="EK453" s="104">
        <v>-15.5693907301739</v>
      </c>
      <c r="EL453" s="104">
        <v>-3.9470576994353501</v>
      </c>
      <c r="EM453" s="104">
        <v>-13.991972299350399</v>
      </c>
      <c r="EN453" s="104">
        <v>-21.613876588754199</v>
      </c>
      <c r="EO453" s="104">
        <v>-9.8061334427684397</v>
      </c>
      <c r="EP453" s="104">
        <v>-7.9908005494860701</v>
      </c>
      <c r="EQ453" s="104">
        <v>-5.4305176237046497</v>
      </c>
      <c r="ER453" s="104">
        <v>-20.426603166918699</v>
      </c>
      <c r="ES453" s="104">
        <v>-17.404400467407001</v>
      </c>
      <c r="ET453" s="104">
        <v>-14.6773304380147</v>
      </c>
      <c r="EU453" s="104">
        <v>-5.5037254350524698</v>
      </c>
      <c r="EV453" s="104">
        <v>-3.4616817196403802</v>
      </c>
      <c r="EW453" s="104">
        <v>-12.2546479334317</v>
      </c>
      <c r="EX453" s="104">
        <v>-9.4961034460070106</v>
      </c>
      <c r="EY453" s="104">
        <v>-16.343170588493699</v>
      </c>
      <c r="EZ453" s="104">
        <v>-7.7317902969560501</v>
      </c>
      <c r="FA453" s="104">
        <v>-16.061263749817901</v>
      </c>
      <c r="FB453" s="104">
        <v>-18.184912988339601</v>
      </c>
      <c r="FC453" s="104">
        <v>-2.3749992620945499</v>
      </c>
      <c r="FD453" s="104">
        <v>-13.0168058726171</v>
      </c>
      <c r="FE453" s="104">
        <v>-24.546667190171501</v>
      </c>
      <c r="FF453" s="104">
        <v>-18.501974903679098</v>
      </c>
      <c r="FG453" s="104">
        <v>-9.6322897744748506</v>
      </c>
      <c r="FH453" s="104">
        <v>-1.6902270773014401</v>
      </c>
      <c r="FI453" s="104">
        <v>-18.993048056172</v>
      </c>
      <c r="FJ453" s="104">
        <v>-19.1713785786351</v>
      </c>
      <c r="FK453" s="104">
        <v>-17.767537261582</v>
      </c>
      <c r="FL453" s="104">
        <v>-22.002626419067401</v>
      </c>
      <c r="FM453" s="104">
        <v>-25.4922310027248</v>
      </c>
      <c r="FN453" s="104">
        <v>-24.302972371187199</v>
      </c>
      <c r="FO453" s="41"/>
      <c r="FP453" s="41"/>
      <c r="FQ453" s="41"/>
      <c r="FR453" s="41"/>
      <c r="FS453" s="41"/>
      <c r="FT453" s="41"/>
      <c r="FU453" s="41"/>
      <c r="FV453" s="41"/>
      <c r="FW453" s="41"/>
      <c r="FX453" s="41"/>
      <c r="FY453" s="41"/>
      <c r="FZ453" s="41"/>
      <c r="GA453" s="41"/>
      <c r="GB453" s="41"/>
      <c r="GC453" s="41"/>
      <c r="GD453" s="41"/>
      <c r="GE453" s="41"/>
      <c r="GF453" s="41"/>
      <c r="GG453" s="41"/>
      <c r="GH453" s="41"/>
      <c r="GI453" s="41"/>
      <c r="GJ453" s="41"/>
      <c r="GK453" s="41"/>
      <c r="GL453" s="41"/>
      <c r="GM453" s="41"/>
      <c r="GN453" s="41"/>
      <c r="GO453" s="41"/>
      <c r="GP453" s="41"/>
      <c r="GQ453" s="41"/>
      <c r="GR453" s="41"/>
      <c r="GS453" s="41"/>
      <c r="GT453" s="41"/>
      <c r="GU453" s="41"/>
      <c r="GV453" s="41"/>
      <c r="GW453" s="41"/>
      <c r="GX453" s="41"/>
      <c r="GY453" s="41"/>
      <c r="GZ453" s="41"/>
      <c r="HA453" s="41"/>
      <c r="HB453" s="41"/>
      <c r="HC453" s="41"/>
      <c r="HD453" s="41"/>
      <c r="HE453" s="41"/>
      <c r="HF453" s="41"/>
      <c r="HG453" s="41"/>
      <c r="HH453" s="41"/>
      <c r="HI453" s="41"/>
      <c r="HJ453" s="41"/>
      <c r="HK453" s="41"/>
      <c r="HL453" s="41"/>
      <c r="HM453" s="41"/>
      <c r="HN453" s="41"/>
      <c r="HO453" s="41"/>
      <c r="HP453" s="41"/>
      <c r="HQ453" s="41"/>
      <c r="HR453" s="41"/>
      <c r="HS453" s="41"/>
      <c r="HT453" s="41"/>
      <c r="HU453" s="41"/>
      <c r="HV453" s="41"/>
      <c r="HW453" s="41"/>
      <c r="HX453" s="41"/>
      <c r="HY453" s="41"/>
      <c r="HZ453" s="41"/>
      <c r="IA453" s="41"/>
      <c r="IB453" s="41"/>
      <c r="IC453" s="41"/>
      <c r="ID453" s="41"/>
      <c r="IE453" s="41"/>
      <c r="IF453" s="41"/>
      <c r="IG453" s="41"/>
      <c r="IH453" s="41"/>
      <c r="II453" s="41"/>
      <c r="IJ453" s="41"/>
      <c r="IK453" s="41"/>
      <c r="IL453" s="41"/>
      <c r="IM453" s="41"/>
      <c r="IN453" s="41"/>
      <c r="IO453" s="41"/>
      <c r="IP453" s="41"/>
      <c r="IQ453" s="41"/>
      <c r="IR453" s="41"/>
      <c r="IS453" s="41"/>
      <c r="IT453" s="41"/>
    </row>
    <row r="454" spans="1:254" s="24" customFormat="1" x14ac:dyDescent="0.2">
      <c r="A454" s="21" t="s">
        <v>18</v>
      </c>
      <c r="B454" s="44">
        <v>0.88</v>
      </c>
      <c r="C454" s="77">
        <f t="shared" si="14"/>
        <v>-12.827564191753137</v>
      </c>
      <c r="D454" s="78">
        <f t="shared" si="15"/>
        <v>6.7001706430210843</v>
      </c>
      <c r="E454" s="104">
        <v>5.16711105755454</v>
      </c>
      <c r="F454" s="104">
        <v>-12.275011292906299</v>
      </c>
      <c r="G454" s="104">
        <v>-6.9171893593434302</v>
      </c>
      <c r="H454" s="104">
        <v>-4.9380640381965497</v>
      </c>
      <c r="I454" s="104">
        <v>-21.917468234243898</v>
      </c>
      <c r="J454" s="104">
        <v>-16.016862233239401</v>
      </c>
      <c r="K454" s="104">
        <v>1.3045471946693199</v>
      </c>
      <c r="L454" s="104">
        <v>-8.3968175024478207</v>
      </c>
      <c r="M454" s="104">
        <v>-18.9392041889453</v>
      </c>
      <c r="N454" s="104">
        <v>-16.418651580810501</v>
      </c>
      <c r="O454" s="104">
        <v>-17.6784525953483</v>
      </c>
      <c r="P454" s="104">
        <v>-24.0499895430656</v>
      </c>
      <c r="Q454" s="104">
        <v>-8.8840919735764494</v>
      </c>
      <c r="R454" s="104">
        <v>-10.528144621737299</v>
      </c>
      <c r="S454" s="104">
        <v>-8.4776234448946894</v>
      </c>
      <c r="T454" s="104">
        <v>-7.5095491786138098</v>
      </c>
      <c r="U454" s="104">
        <v>-4.5200408060413997</v>
      </c>
      <c r="V454" s="104">
        <v>-16.158451532688701</v>
      </c>
      <c r="W454" s="104">
        <v>-4.7785259250400296</v>
      </c>
      <c r="X454" s="104">
        <v>-11.199116837740799</v>
      </c>
      <c r="Y454" s="104">
        <v>-4.6393486938740098</v>
      </c>
      <c r="Z454" s="104">
        <v>-3.3758686236406001</v>
      </c>
      <c r="AA454" s="104">
        <v>-20.579536678776801</v>
      </c>
      <c r="AB454" s="104">
        <v>-20.679216639501298</v>
      </c>
      <c r="AC454" s="104">
        <v>-22.1779627651451</v>
      </c>
      <c r="AD454" s="104">
        <v>-13.86050084729</v>
      </c>
      <c r="AE454" s="104">
        <v>-5.47707488904146</v>
      </c>
      <c r="AF454" s="104">
        <v>-14.619210574142301</v>
      </c>
      <c r="AG454" s="104">
        <v>-20.482732986862501</v>
      </c>
      <c r="AH454" s="104">
        <v>-12.255934937786099</v>
      </c>
      <c r="AI454" s="104">
        <v>-3.1170347050349698</v>
      </c>
      <c r="AJ454" s="104">
        <v>-13.6206693681197</v>
      </c>
      <c r="AK454" s="104">
        <v>-7.6192992537538604</v>
      </c>
      <c r="AL454" s="104">
        <v>-12.410874699897001</v>
      </c>
      <c r="AM454" s="104">
        <v>-2.5187128419977198</v>
      </c>
      <c r="AN454" s="104">
        <v>-7.7840253410615396</v>
      </c>
      <c r="AO454" s="104">
        <v>-19.505605556684699</v>
      </c>
      <c r="AP454" s="104">
        <v>-10.7501809248422</v>
      </c>
      <c r="AQ454" s="104">
        <v>-8.4967317925345291</v>
      </c>
      <c r="AR454" s="104">
        <v>-5.2474750785891597</v>
      </c>
      <c r="AS454" s="104">
        <v>-31.315348220120601</v>
      </c>
      <c r="AT454" s="104">
        <v>-11.426778560904401</v>
      </c>
      <c r="AU454" s="104">
        <v>-18.0678598123672</v>
      </c>
      <c r="AV454" s="104">
        <v>-27.6706287542825</v>
      </c>
      <c r="AW454" s="104">
        <v>-4.2946941730105896</v>
      </c>
      <c r="AX454" s="104">
        <v>-14.0104865023388</v>
      </c>
      <c r="AY454" s="104">
        <v>-20.500519652986899</v>
      </c>
      <c r="AZ454" s="104">
        <v>-13.374175562663</v>
      </c>
      <c r="BA454" s="104">
        <v>-18.528121515774401</v>
      </c>
      <c r="BB454" s="104">
        <v>-7.12299183411056</v>
      </c>
      <c r="BC454" s="104">
        <v>-7.4479470252990696</v>
      </c>
      <c r="BD454" s="104">
        <v>-14.9161293766456</v>
      </c>
      <c r="BE454" s="104">
        <v>-10.015929680449499</v>
      </c>
      <c r="BF454" s="104">
        <v>-7.0206225357981102</v>
      </c>
      <c r="BG454" s="104">
        <v>-13.0891658103459</v>
      </c>
      <c r="BH454" s="104">
        <v>-9.2229559265594094</v>
      </c>
      <c r="BI454" s="104">
        <v>-7.1400238731548402</v>
      </c>
      <c r="BJ454" s="104">
        <v>-7.6086457134292997</v>
      </c>
      <c r="BK454" s="104">
        <v>-11.4743136773376</v>
      </c>
      <c r="BL454" s="104">
        <v>-15.2249566197872</v>
      </c>
      <c r="BM454" s="104">
        <v>-6.4897389411926296</v>
      </c>
      <c r="BN454" s="104">
        <v>-18.0419521635405</v>
      </c>
      <c r="BO454" s="104">
        <v>-9.1849952751807393</v>
      </c>
      <c r="BP454" s="104">
        <v>-9.4770239568233698</v>
      </c>
      <c r="BQ454" s="104">
        <v>-23.828607625562999</v>
      </c>
      <c r="BR454" s="104">
        <v>-21.528819168734199</v>
      </c>
      <c r="BS454" s="104">
        <v>-10.466476353964</v>
      </c>
      <c r="BT454" s="104">
        <v>-7.95396229059675</v>
      </c>
      <c r="BU454" s="104">
        <v>-6.51466502987443</v>
      </c>
      <c r="BV454" s="104">
        <v>-3.72211675559016</v>
      </c>
      <c r="BW454" s="104">
        <v>-16.5247920227694</v>
      </c>
      <c r="BX454" s="104">
        <v>-17.764217265989998</v>
      </c>
      <c r="BY454" s="104">
        <v>-16.316661148844499</v>
      </c>
      <c r="BZ454" s="104">
        <v>-17.230728440607798</v>
      </c>
      <c r="CA454" s="104">
        <v>-13.8214990646562</v>
      </c>
      <c r="CB454" s="104">
        <v>-11.2706511901157</v>
      </c>
      <c r="CC454" s="104">
        <v>-6.5243934455583501</v>
      </c>
      <c r="CD454" s="104">
        <v>-9.8095921538239192</v>
      </c>
      <c r="CE454" s="104">
        <v>-9.4879024021682294</v>
      </c>
      <c r="CF454" s="104">
        <v>-10.544081163612001</v>
      </c>
      <c r="CG454" s="104">
        <v>-7.1709447737476397</v>
      </c>
      <c r="CH454" s="104">
        <v>-5.2005933822900099</v>
      </c>
      <c r="CI454" s="104">
        <v>-12.093892145713999</v>
      </c>
      <c r="CJ454" s="104">
        <v>-20.980453958110601</v>
      </c>
      <c r="CK454" s="104">
        <v>-20.4700620722666</v>
      </c>
      <c r="CL454" s="104">
        <v>-23.5658292673643</v>
      </c>
      <c r="CM454" s="104">
        <v>-22.9970858507352</v>
      </c>
      <c r="CN454" s="104">
        <v>-4.5422107596363199</v>
      </c>
      <c r="CO454" s="104">
        <v>-17.772627089542301</v>
      </c>
      <c r="CP454" s="104">
        <v>-11.808129416312701</v>
      </c>
      <c r="CQ454" s="104">
        <v>-13.6046289539114</v>
      </c>
      <c r="CR454" s="104">
        <v>-19.897536326909201</v>
      </c>
      <c r="CS454" s="104">
        <v>-4.3416481775413098</v>
      </c>
      <c r="CT454" s="104">
        <v>-15.728870980519201</v>
      </c>
      <c r="CU454" s="104">
        <v>-11.726662168871</v>
      </c>
      <c r="CV454" s="104">
        <v>-17.547421837524698</v>
      </c>
      <c r="CW454" s="104">
        <v>-6.0299159385468002</v>
      </c>
      <c r="CX454" s="104">
        <v>-9.4504442178954697</v>
      </c>
      <c r="CY454" s="104">
        <v>-17.578864515602898</v>
      </c>
      <c r="CZ454" s="104">
        <v>-23.0729370117188</v>
      </c>
      <c r="DA454" s="104">
        <v>-7.0424594761339696</v>
      </c>
      <c r="DB454" s="104">
        <v>-14.6635229950626</v>
      </c>
      <c r="DC454" s="104">
        <v>-20.429257275539701</v>
      </c>
      <c r="DD454" s="104">
        <v>-39.054758013211398</v>
      </c>
      <c r="DE454" s="104">
        <v>-15.484292188613701</v>
      </c>
      <c r="DF454" s="104">
        <v>-15.506350630853801</v>
      </c>
      <c r="DG454" s="104">
        <v>-18.094508350861801</v>
      </c>
      <c r="DH454" s="104">
        <v>-12.903114170061301</v>
      </c>
      <c r="DI454" s="104">
        <v>-12.810001185775899</v>
      </c>
      <c r="DJ454" s="104">
        <v>-12.237861237062599</v>
      </c>
      <c r="DK454" s="104">
        <v>-12.827209090129999</v>
      </c>
      <c r="DL454" s="104">
        <v>-14.6192296787458</v>
      </c>
      <c r="DM454" s="104">
        <v>-14.7255801956263</v>
      </c>
      <c r="DN454" s="104">
        <v>-7.5393418664932899</v>
      </c>
      <c r="DO454" s="104">
        <v>-11.0672459773469</v>
      </c>
      <c r="DP454" s="104">
        <v>-10.021316668956199</v>
      </c>
      <c r="DQ454" s="104">
        <v>-7.9425730131390697</v>
      </c>
      <c r="DR454" s="104">
        <v>-12.5543259718632</v>
      </c>
      <c r="DS454" s="104">
        <v>-5.2669555558097301</v>
      </c>
      <c r="DT454" s="104">
        <v>-13.6436549716464</v>
      </c>
      <c r="DU454" s="104">
        <v>-25.767437598515698</v>
      </c>
      <c r="DV454" s="104">
        <v>-21.518096332007001</v>
      </c>
      <c r="DW454" s="104">
        <v>-5.6256619564857999</v>
      </c>
      <c r="DX454" s="104">
        <v>-19.929014358752202</v>
      </c>
      <c r="DY454" s="104">
        <v>-19.7051087333083</v>
      </c>
      <c r="DZ454" s="104">
        <v>-15.3784348126933</v>
      </c>
      <c r="EA454" s="104">
        <v>-12.087247290086401</v>
      </c>
      <c r="EB454" s="104">
        <v>-13.460007536641299</v>
      </c>
      <c r="EC454" s="104">
        <v>-10.0025299395757</v>
      </c>
      <c r="ED454" s="104">
        <v>-9.7151160477425904</v>
      </c>
      <c r="EE454" s="104">
        <v>-17.446894415350201</v>
      </c>
      <c r="EF454" s="104">
        <v>-25.725576062547599</v>
      </c>
      <c r="EG454" s="104">
        <v>-4.8629662861835996</v>
      </c>
      <c r="EH454" s="104">
        <v>-8.2918658343095206</v>
      </c>
      <c r="EI454" s="104">
        <v>-7.5116203641336901</v>
      </c>
      <c r="EJ454" s="104">
        <v>-9.2017286409379402</v>
      </c>
      <c r="EK454" s="104">
        <v>-14.384507531231399</v>
      </c>
      <c r="EL454" s="104">
        <v>-2.7006437189221599</v>
      </c>
      <c r="EM454" s="104">
        <v>-10.597174685249501</v>
      </c>
      <c r="EN454" s="104">
        <v>-20.9290025071382</v>
      </c>
      <c r="EO454" s="104">
        <v>-10.2310269656647</v>
      </c>
      <c r="EP454" s="104">
        <v>-8.4559034860323798</v>
      </c>
      <c r="EQ454" s="104">
        <v>-4.5689231132235903</v>
      </c>
      <c r="ER454" s="104">
        <v>-18.809783372224</v>
      </c>
      <c r="ES454" s="104">
        <v>-14.699011142069001</v>
      </c>
      <c r="ET454" s="104">
        <v>-10.8865580830093</v>
      </c>
      <c r="EU454" s="104">
        <v>-5.6469195550176501</v>
      </c>
      <c r="EV454" s="104">
        <v>-2.43036295345836</v>
      </c>
      <c r="EW454" s="104">
        <v>-11.6180753803737</v>
      </c>
      <c r="EX454" s="104">
        <v>-9.0923993677719501</v>
      </c>
      <c r="EY454" s="104">
        <v>-13.724271395009801</v>
      </c>
      <c r="EZ454" s="104">
        <v>-6.8887274332819599</v>
      </c>
      <c r="FA454" s="104">
        <v>-15.6228306340521</v>
      </c>
      <c r="FB454" s="104">
        <v>-16.384092204454699</v>
      </c>
      <c r="FC454" s="104">
        <v>-1.60027421063069</v>
      </c>
      <c r="FD454" s="104">
        <v>-10.398941681846001</v>
      </c>
      <c r="FE454" s="104">
        <v>-24.464501013071999</v>
      </c>
      <c r="FF454" s="104">
        <v>-16.308158341172799</v>
      </c>
      <c r="FG454" s="104">
        <v>-8.5075829224158994</v>
      </c>
      <c r="FH454" s="104">
        <v>-1.7935060929605999</v>
      </c>
      <c r="FI454" s="104">
        <v>-18.365540732992699</v>
      </c>
      <c r="FJ454" s="104">
        <v>-17.8746467914217</v>
      </c>
      <c r="FK454" s="104">
        <v>-16.244722172729102</v>
      </c>
      <c r="FL454" s="104">
        <v>-21.190004348754901</v>
      </c>
      <c r="FM454" s="104">
        <v>-24.6887574315964</v>
      </c>
      <c r="FN454" s="104">
        <v>-21.7004184744751</v>
      </c>
      <c r="FO454" s="41"/>
      <c r="FP454" s="41"/>
      <c r="FQ454" s="41"/>
      <c r="FR454" s="41"/>
      <c r="FS454" s="41"/>
      <c r="FT454" s="41"/>
      <c r="FU454" s="41"/>
      <c r="FV454" s="41"/>
      <c r="FW454" s="41"/>
      <c r="FX454" s="41"/>
      <c r="FY454" s="41"/>
      <c r="FZ454" s="41"/>
      <c r="GA454" s="41"/>
      <c r="GB454" s="41"/>
      <c r="GC454" s="41"/>
      <c r="GD454" s="41"/>
      <c r="GE454" s="41"/>
      <c r="GF454" s="41"/>
      <c r="GG454" s="41"/>
      <c r="GH454" s="41"/>
      <c r="GI454" s="41"/>
      <c r="GJ454" s="41"/>
      <c r="GK454" s="41"/>
      <c r="GL454" s="41"/>
      <c r="GM454" s="41"/>
      <c r="GN454" s="41"/>
      <c r="GO454" s="41"/>
      <c r="GP454" s="41"/>
      <c r="GQ454" s="41"/>
      <c r="GR454" s="41"/>
      <c r="GS454" s="41"/>
      <c r="GT454" s="41"/>
      <c r="GU454" s="41"/>
      <c r="GV454" s="41"/>
      <c r="GW454" s="41"/>
      <c r="GX454" s="41"/>
      <c r="GY454" s="41"/>
      <c r="GZ454" s="41"/>
      <c r="HA454" s="41"/>
      <c r="HB454" s="41"/>
      <c r="HC454" s="41"/>
      <c r="HD454" s="41"/>
      <c r="HE454" s="41"/>
      <c r="HF454" s="41"/>
      <c r="HG454" s="41"/>
      <c r="HH454" s="41"/>
      <c r="HI454" s="41"/>
      <c r="HJ454" s="41"/>
      <c r="HK454" s="41"/>
      <c r="HL454" s="41"/>
      <c r="HM454" s="41"/>
      <c r="HN454" s="41"/>
      <c r="HO454" s="41"/>
      <c r="HP454" s="41"/>
      <c r="HQ454" s="41"/>
      <c r="HR454" s="41"/>
      <c r="HS454" s="41"/>
      <c r="HT454" s="41"/>
      <c r="HU454" s="41"/>
      <c r="HV454" s="41"/>
      <c r="HW454" s="41"/>
      <c r="HX454" s="41"/>
      <c r="HY454" s="41"/>
      <c r="HZ454" s="41"/>
      <c r="IA454" s="41"/>
      <c r="IB454" s="41"/>
      <c r="IC454" s="41"/>
      <c r="ID454" s="41"/>
      <c r="IE454" s="41"/>
      <c r="IF454" s="41"/>
      <c r="IG454" s="41"/>
      <c r="IH454" s="41"/>
      <c r="II454" s="41"/>
      <c r="IJ454" s="41"/>
      <c r="IK454" s="41"/>
      <c r="IL454" s="41"/>
      <c r="IM454" s="41"/>
      <c r="IN454" s="41"/>
      <c r="IO454" s="41"/>
      <c r="IP454" s="41"/>
      <c r="IQ454" s="41"/>
      <c r="IR454" s="41"/>
      <c r="IS454" s="41"/>
      <c r="IT454" s="41"/>
    </row>
    <row r="455" spans="1:254" s="24" customFormat="1" x14ac:dyDescent="0.2">
      <c r="A455" s="21" t="s">
        <v>18</v>
      </c>
      <c r="B455" s="44">
        <v>0.9</v>
      </c>
      <c r="C455" s="77">
        <f t="shared" si="14"/>
        <v>-11.709297049678757</v>
      </c>
      <c r="D455" s="78">
        <f t="shared" si="15"/>
        <v>6.6015757592751161</v>
      </c>
      <c r="E455" s="104">
        <v>5.40002259421252</v>
      </c>
      <c r="F455" s="104">
        <v>-11.095279295857701</v>
      </c>
      <c r="G455" s="104">
        <v>-7.7936424648777303</v>
      </c>
      <c r="H455" s="104">
        <v>-3.4478924654140402</v>
      </c>
      <c r="I455" s="104">
        <v>-20.738162994384801</v>
      </c>
      <c r="J455" s="104">
        <v>-16.733237219989999</v>
      </c>
      <c r="K455" s="104">
        <v>-0.329984373638397</v>
      </c>
      <c r="L455" s="104">
        <v>-7.4093608656382699</v>
      </c>
      <c r="M455" s="104">
        <v>-17.843161629008002</v>
      </c>
      <c r="N455" s="104">
        <v>-15.5684450825146</v>
      </c>
      <c r="O455" s="104">
        <v>-15.611618344351699</v>
      </c>
      <c r="P455" s="104">
        <v>-22.6358678422393</v>
      </c>
      <c r="Q455" s="104">
        <v>-8.0035447965291997</v>
      </c>
      <c r="R455" s="104">
        <v>-10.780991376672301</v>
      </c>
      <c r="S455" s="104">
        <v>-6.7740775008282901</v>
      </c>
      <c r="T455" s="104">
        <v>-5.7727083210295298</v>
      </c>
      <c r="U455" s="104">
        <v>-3.7165627009865401</v>
      </c>
      <c r="V455" s="104">
        <v>-15.407609038851099</v>
      </c>
      <c r="W455" s="104">
        <v>-3.38873583637276</v>
      </c>
      <c r="X455" s="104">
        <v>-10.7355538508876</v>
      </c>
      <c r="Y455" s="104">
        <v>-2.4050594368696698</v>
      </c>
      <c r="Z455" s="104">
        <v>-2.1125587464115698</v>
      </c>
      <c r="AA455" s="104">
        <v>-20.022898806365799</v>
      </c>
      <c r="AB455" s="104">
        <v>-20.573811315286999</v>
      </c>
      <c r="AC455" s="104">
        <v>-21.733810349647602</v>
      </c>
      <c r="AD455" s="104">
        <v>-14.1184363382079</v>
      </c>
      <c r="AE455" s="104">
        <v>-5.6066782030693396</v>
      </c>
      <c r="AF455" s="104">
        <v>-13.9500370911787</v>
      </c>
      <c r="AG455" s="104">
        <v>-19.922392281571799</v>
      </c>
      <c r="AH455" s="104">
        <v>-10.7935123443604</v>
      </c>
      <c r="AI455" s="104">
        <v>-0.90558842298701203</v>
      </c>
      <c r="AJ455" s="104">
        <v>-11.314969468154599</v>
      </c>
      <c r="AK455" s="104">
        <v>-4.1560984969044199</v>
      </c>
      <c r="AL455" s="104">
        <v>-10.1751030726314</v>
      </c>
      <c r="AM455" s="104">
        <v>-1.79447859902502</v>
      </c>
      <c r="AN455" s="104">
        <v>-8.16539831042736</v>
      </c>
      <c r="AO455" s="104">
        <v>-17.469600788425002</v>
      </c>
      <c r="AP455" s="104">
        <v>-9.2153339292060004</v>
      </c>
      <c r="AQ455" s="104">
        <v>-8.31551144122054</v>
      </c>
      <c r="AR455" s="104">
        <v>-5.3314145897660401</v>
      </c>
      <c r="AS455" s="104">
        <v>-30.2542829550184</v>
      </c>
      <c r="AT455" s="104">
        <v>-9.8376317566838996</v>
      </c>
      <c r="AU455" s="104">
        <v>-17.994573985487602</v>
      </c>
      <c r="AV455" s="104">
        <v>-26.792940363702598</v>
      </c>
      <c r="AW455" s="104">
        <v>-4.4798173904418901</v>
      </c>
      <c r="AX455" s="104">
        <v>-14.287600517273001</v>
      </c>
      <c r="AY455" s="104">
        <v>-16.565980170041701</v>
      </c>
      <c r="AZ455" s="104">
        <v>-9.8244796772609995</v>
      </c>
      <c r="BA455" s="104">
        <v>-18.2609642759537</v>
      </c>
      <c r="BB455" s="104">
        <v>-7.0002577057841799</v>
      </c>
      <c r="BC455" s="104">
        <v>-5.6830933442300902</v>
      </c>
      <c r="BD455" s="104">
        <v>-13.359519191416201</v>
      </c>
      <c r="BE455" s="104">
        <v>-11.1051136160496</v>
      </c>
      <c r="BF455" s="104">
        <v>-6.6023538686519503</v>
      </c>
      <c r="BG455" s="104">
        <v>-11.7937850421339</v>
      </c>
      <c r="BH455" s="104">
        <v>-6.8593008115118401</v>
      </c>
      <c r="BI455" s="104">
        <v>-7.2558760471591404</v>
      </c>
      <c r="BJ455" s="104">
        <v>-7.3705420678544904</v>
      </c>
      <c r="BK455" s="104">
        <v>-11.6552749610803</v>
      </c>
      <c r="BL455" s="104">
        <v>-15.216329811061</v>
      </c>
      <c r="BM455" s="104">
        <v>-5.6023125997816203</v>
      </c>
      <c r="BN455" s="104">
        <v>-18.315475767237899</v>
      </c>
      <c r="BO455" s="104">
        <v>-7.5300466443007297</v>
      </c>
      <c r="BP455" s="104">
        <v>-8.1732551901825907</v>
      </c>
      <c r="BQ455" s="104">
        <v>-24.971151371545901</v>
      </c>
      <c r="BR455" s="104">
        <v>-20.655434785084601</v>
      </c>
      <c r="BS455" s="104">
        <v>-8.1603140036709707</v>
      </c>
      <c r="BT455" s="104">
        <v>-8.5994802567272703</v>
      </c>
      <c r="BU455" s="104">
        <v>-6.4251802666076001</v>
      </c>
      <c r="BV455" s="104">
        <v>-3.2585391359066902</v>
      </c>
      <c r="BW455" s="104">
        <v>-15.3564291050386</v>
      </c>
      <c r="BX455" s="104">
        <v>-16.545706201441</v>
      </c>
      <c r="BY455" s="104">
        <v>-15.6681070327759</v>
      </c>
      <c r="BZ455" s="104">
        <v>-16.271001021583501</v>
      </c>
      <c r="CA455" s="104">
        <v>-11.1346763875453</v>
      </c>
      <c r="CB455" s="104">
        <v>-8.6261341804950398</v>
      </c>
      <c r="CC455" s="104">
        <v>-4.0151805896142898</v>
      </c>
      <c r="CD455" s="104">
        <v>-6.09799988488676</v>
      </c>
      <c r="CE455" s="104">
        <v>-9.2214594277998003</v>
      </c>
      <c r="CF455" s="104">
        <v>-9.2821264266967791</v>
      </c>
      <c r="CG455" s="104">
        <v>-6.1304923825061</v>
      </c>
      <c r="CH455" s="104">
        <v>-3.21609120607024</v>
      </c>
      <c r="CI455" s="104">
        <v>-12.5138654505276</v>
      </c>
      <c r="CJ455" s="104">
        <v>-20.432780722660901</v>
      </c>
      <c r="CK455" s="104">
        <v>-19.052269749070799</v>
      </c>
      <c r="CL455" s="104">
        <v>-20.8991603851318</v>
      </c>
      <c r="CM455" s="104">
        <v>-22.615270915152301</v>
      </c>
      <c r="CN455" s="104">
        <v>-3.2600929615465501</v>
      </c>
      <c r="CO455" s="104">
        <v>-17.141191665245</v>
      </c>
      <c r="CP455" s="104">
        <v>-11.0725822483685</v>
      </c>
      <c r="CQ455" s="104">
        <v>-13.964726341205701</v>
      </c>
      <c r="CR455" s="104">
        <v>-17.790777926643099</v>
      </c>
      <c r="CS455" s="104">
        <v>-2.4966028027138001</v>
      </c>
      <c r="CT455" s="104">
        <v>-13.498806953430201</v>
      </c>
      <c r="CU455" s="104">
        <v>-12.7123724682596</v>
      </c>
      <c r="CV455" s="104">
        <v>-19.103407434091501</v>
      </c>
      <c r="CW455" s="104">
        <v>-5.6704726100469101</v>
      </c>
      <c r="CX455" s="104">
        <v>-9.3410669047902992</v>
      </c>
      <c r="CY455" s="104">
        <v>-18.016061650997401</v>
      </c>
      <c r="CZ455" s="104">
        <v>-22.1800228630999</v>
      </c>
      <c r="DA455" s="104">
        <v>-5.0879690742425101</v>
      </c>
      <c r="DB455" s="104">
        <v>-12.206198403266299</v>
      </c>
      <c r="DC455" s="104">
        <v>-17.805294748537101</v>
      </c>
      <c r="DD455" s="104">
        <v>-34.753684997558601</v>
      </c>
      <c r="DE455" s="104">
        <v>-15.901678899227001</v>
      </c>
      <c r="DF455" s="104">
        <v>-15.2978640597265</v>
      </c>
      <c r="DG455" s="104">
        <v>-13.7591285705566</v>
      </c>
      <c r="DH455" s="104">
        <v>-11.744197353347399</v>
      </c>
      <c r="DI455" s="104">
        <v>-9.3045925700233791</v>
      </c>
      <c r="DJ455" s="104">
        <v>-12.5551500573795</v>
      </c>
      <c r="DK455" s="104">
        <v>-11.439337278838099</v>
      </c>
      <c r="DL455" s="104">
        <v>-13.079275920965101</v>
      </c>
      <c r="DM455" s="104">
        <v>-13.627585078643699</v>
      </c>
      <c r="DN455" s="104">
        <v>-5.5946159335459003</v>
      </c>
      <c r="DO455" s="104">
        <v>-9.7003887426692099</v>
      </c>
      <c r="DP455" s="104">
        <v>-8.3351617834160798</v>
      </c>
      <c r="DQ455" s="104">
        <v>-8.3654388722170108</v>
      </c>
      <c r="DR455" s="104">
        <v>-12.4339164098051</v>
      </c>
      <c r="DS455" s="104">
        <v>-4.0926011798140003</v>
      </c>
      <c r="DT455" s="104">
        <v>-12.1870938572232</v>
      </c>
      <c r="DU455" s="104">
        <v>-25.0675186946556</v>
      </c>
      <c r="DV455" s="104">
        <v>-19.281827297787299</v>
      </c>
      <c r="DW455" s="104">
        <v>-1.38189883551961</v>
      </c>
      <c r="DX455" s="104">
        <v>-17.609844722196701</v>
      </c>
      <c r="DY455" s="104">
        <v>-16.287215060127501</v>
      </c>
      <c r="DZ455" s="104">
        <v>-13.800681756393701</v>
      </c>
      <c r="EA455" s="104">
        <v>-12.980998336016199</v>
      </c>
      <c r="EB455" s="104">
        <v>-13.642627116787001</v>
      </c>
      <c r="EC455" s="104">
        <v>-10.377188630358001</v>
      </c>
      <c r="ED455" s="104">
        <v>-7.7833266843966999</v>
      </c>
      <c r="EE455" s="104">
        <v>-16.930745536022499</v>
      </c>
      <c r="EF455" s="104">
        <v>-25.731196467877599</v>
      </c>
      <c r="EG455" s="104">
        <v>-4.7666476729058198</v>
      </c>
      <c r="EH455" s="104">
        <v>-7.9634606976664504</v>
      </c>
      <c r="EI455" s="104">
        <v>-8.3183286502446592</v>
      </c>
      <c r="EJ455" s="104">
        <v>-7.5629717093169502</v>
      </c>
      <c r="EK455" s="104">
        <v>-12.191623039686601</v>
      </c>
      <c r="EL455" s="104">
        <v>-1.40516745643648</v>
      </c>
      <c r="EM455" s="104">
        <v>-8.3356733800090801</v>
      </c>
      <c r="EN455" s="104">
        <v>-19.564401015693399</v>
      </c>
      <c r="EO455" s="104">
        <v>-9.9495820999145508</v>
      </c>
      <c r="EP455" s="104">
        <v>-9.09643459320068</v>
      </c>
      <c r="EQ455" s="104">
        <v>-3.0088483184784698</v>
      </c>
      <c r="ER455" s="104">
        <v>-15.475887997281299</v>
      </c>
      <c r="ES455" s="104">
        <v>-11.0532286780081</v>
      </c>
      <c r="ET455" s="104">
        <v>-6.9396056805847302</v>
      </c>
      <c r="EU455" s="104">
        <v>-4.9906475901389804</v>
      </c>
      <c r="EV455" s="104">
        <v>-0.80667586432053795</v>
      </c>
      <c r="EW455" s="104">
        <v>-10.2749679006735</v>
      </c>
      <c r="EX455" s="104">
        <v>-7.82096377492259</v>
      </c>
      <c r="EY455" s="104">
        <v>-10.178263958847401</v>
      </c>
      <c r="EZ455" s="104">
        <v>-7.05650050447837</v>
      </c>
      <c r="FA455" s="104">
        <v>-14.835473319241601</v>
      </c>
      <c r="FB455" s="104">
        <v>-14.064774125068899</v>
      </c>
      <c r="FC455" s="104">
        <v>-1.7667436691181799</v>
      </c>
      <c r="FD455" s="104">
        <v>-7.7595177951111403</v>
      </c>
      <c r="FE455" s="104">
        <v>-22.9615475295167</v>
      </c>
      <c r="FF455" s="104">
        <v>-13.8302221625196</v>
      </c>
      <c r="FG455" s="104">
        <v>-6.8868217784906598</v>
      </c>
      <c r="FH455" s="104">
        <v>-1.8410170146007501</v>
      </c>
      <c r="FI455" s="104">
        <v>-17.221460856065001</v>
      </c>
      <c r="FJ455" s="104">
        <v>-15.7119874816576</v>
      </c>
      <c r="FK455" s="104">
        <v>-15.7663290197638</v>
      </c>
      <c r="FL455" s="104">
        <v>-20.403118133544901</v>
      </c>
      <c r="FM455" s="104">
        <v>-23.144446638909201</v>
      </c>
      <c r="FN455" s="104">
        <v>-18.956778294262801</v>
      </c>
      <c r="FO455" s="41"/>
      <c r="FP455" s="41"/>
      <c r="FQ455" s="41"/>
      <c r="FR455" s="41"/>
      <c r="FS455" s="41"/>
      <c r="FT455" s="41"/>
      <c r="FU455" s="41"/>
      <c r="FV455" s="41"/>
      <c r="FW455" s="41"/>
      <c r="FX455" s="41"/>
      <c r="FY455" s="41"/>
      <c r="FZ455" s="41"/>
      <c r="GA455" s="41"/>
      <c r="GB455" s="41"/>
      <c r="GC455" s="41"/>
      <c r="GD455" s="41"/>
      <c r="GE455" s="41"/>
      <c r="GF455" s="41"/>
      <c r="GG455" s="41"/>
      <c r="GH455" s="41"/>
      <c r="GI455" s="41"/>
      <c r="GJ455" s="41"/>
      <c r="GK455" s="41"/>
      <c r="GL455" s="41"/>
      <c r="GM455" s="41"/>
      <c r="GN455" s="41"/>
      <c r="GO455" s="41"/>
      <c r="GP455" s="41"/>
      <c r="GQ455" s="41"/>
      <c r="GR455" s="41"/>
      <c r="GS455" s="41"/>
      <c r="GT455" s="41"/>
      <c r="GU455" s="41"/>
      <c r="GV455" s="41"/>
      <c r="GW455" s="41"/>
      <c r="GX455" s="41"/>
      <c r="GY455" s="41"/>
      <c r="GZ455" s="41"/>
      <c r="HA455" s="41"/>
      <c r="HB455" s="41"/>
      <c r="HC455" s="41"/>
      <c r="HD455" s="41"/>
      <c r="HE455" s="41"/>
      <c r="HF455" s="41"/>
      <c r="HG455" s="41"/>
      <c r="HH455" s="41"/>
      <c r="HI455" s="41"/>
      <c r="HJ455" s="41"/>
      <c r="HK455" s="41"/>
      <c r="HL455" s="41"/>
      <c r="HM455" s="41"/>
      <c r="HN455" s="41"/>
      <c r="HO455" s="41"/>
      <c r="HP455" s="41"/>
      <c r="HQ455" s="41"/>
      <c r="HR455" s="41"/>
      <c r="HS455" s="41"/>
      <c r="HT455" s="41"/>
      <c r="HU455" s="41"/>
      <c r="HV455" s="41"/>
      <c r="HW455" s="41"/>
      <c r="HX455" s="41"/>
      <c r="HY455" s="41"/>
      <c r="HZ455" s="41"/>
      <c r="IA455" s="41"/>
      <c r="IB455" s="41"/>
      <c r="IC455" s="41"/>
      <c r="ID455" s="41"/>
      <c r="IE455" s="41"/>
      <c r="IF455" s="41"/>
      <c r="IG455" s="41"/>
      <c r="IH455" s="41"/>
      <c r="II455" s="41"/>
      <c r="IJ455" s="41"/>
      <c r="IK455" s="41"/>
      <c r="IL455" s="41"/>
      <c r="IM455" s="41"/>
      <c r="IN455" s="41"/>
      <c r="IO455" s="41"/>
      <c r="IP455" s="41"/>
      <c r="IQ455" s="41"/>
      <c r="IR455" s="41"/>
      <c r="IS455" s="41"/>
      <c r="IT455" s="41"/>
    </row>
    <row r="456" spans="1:254" s="24" customFormat="1" x14ac:dyDescent="0.2">
      <c r="A456" s="21" t="s">
        <v>18</v>
      </c>
      <c r="B456" s="44">
        <v>0.92</v>
      </c>
      <c r="C456" s="77">
        <f t="shared" si="14"/>
        <v>-10.57050735842094</v>
      </c>
      <c r="D456" s="78">
        <f t="shared" si="15"/>
        <v>6.5509673951530791</v>
      </c>
      <c r="E456" s="104">
        <v>5.5231894774130001</v>
      </c>
      <c r="F456" s="104">
        <v>-9.6759686054448402</v>
      </c>
      <c r="G456" s="104">
        <v>-7.92305199481524</v>
      </c>
      <c r="H456" s="104">
        <v>-2.2216171853530602</v>
      </c>
      <c r="I456" s="104">
        <v>-20.072787601152399</v>
      </c>
      <c r="J456" s="104">
        <v>-17.717029234201298</v>
      </c>
      <c r="K456" s="104">
        <v>-2.9711330419382298</v>
      </c>
      <c r="L456" s="104">
        <v>-7.3753043780559997</v>
      </c>
      <c r="M456" s="104">
        <v>-15.993277227671401</v>
      </c>
      <c r="N456" s="104">
        <v>-14.8041772842407</v>
      </c>
      <c r="O456" s="104">
        <v>-13.3320869415831</v>
      </c>
      <c r="P456" s="104">
        <v>-20.442856049743501</v>
      </c>
      <c r="Q456" s="104">
        <v>-6.8884507961781596</v>
      </c>
      <c r="R456" s="104">
        <v>-10.3011775747242</v>
      </c>
      <c r="S456" s="104">
        <v>-6.9593853986691103</v>
      </c>
      <c r="T456" s="104">
        <v>-4.0320702278641098</v>
      </c>
      <c r="U456" s="104">
        <v>-2.6800848305666798</v>
      </c>
      <c r="V456" s="104">
        <v>-14.4362801154692</v>
      </c>
      <c r="W456" s="104">
        <v>-0.75976655196975496</v>
      </c>
      <c r="X456" s="104">
        <v>-9.5933796357171808</v>
      </c>
      <c r="Y456" s="104">
        <v>-0.81321755905469895</v>
      </c>
      <c r="Z456" s="104">
        <v>-0.61717193015746297</v>
      </c>
      <c r="AA456" s="104">
        <v>-19.753933173955399</v>
      </c>
      <c r="AB456" s="104">
        <v>-20.900361549991299</v>
      </c>
      <c r="AC456" s="104">
        <v>-21.3928942168946</v>
      </c>
      <c r="AD456" s="104">
        <v>-14.1086529872352</v>
      </c>
      <c r="AE456" s="104">
        <v>-5.28861954637597</v>
      </c>
      <c r="AF456" s="104">
        <v>-12.546891712960001</v>
      </c>
      <c r="AG456" s="104">
        <v>-18.778373504925799</v>
      </c>
      <c r="AH456" s="104">
        <v>-8.9999676736321792</v>
      </c>
      <c r="AI456" s="104">
        <v>0.39970221764033798</v>
      </c>
      <c r="AJ456" s="104">
        <v>-9.0910800299562808</v>
      </c>
      <c r="AK456" s="104">
        <v>-1.00947615650736</v>
      </c>
      <c r="AL456" s="104">
        <v>-8.0345951008759098</v>
      </c>
      <c r="AM456" s="104">
        <v>-1.1846518550059699</v>
      </c>
      <c r="AN456" s="104">
        <v>-8.6704391210193794</v>
      </c>
      <c r="AO456" s="104">
        <v>-15.0702577660277</v>
      </c>
      <c r="AP456" s="104">
        <v>-8.0354817804639804</v>
      </c>
      <c r="AQ456" s="104">
        <v>-7.9256353810618601</v>
      </c>
      <c r="AR456" s="104">
        <v>-5.3548216537594797</v>
      </c>
      <c r="AS456" s="104">
        <v>-28.3299055008567</v>
      </c>
      <c r="AT456" s="104">
        <v>-8.7758873004625997</v>
      </c>
      <c r="AU456" s="104">
        <v>-17.1956506151502</v>
      </c>
      <c r="AV456" s="104">
        <v>-24.917174506533598</v>
      </c>
      <c r="AW456" s="104">
        <v>-5.2010004222969197</v>
      </c>
      <c r="AX456" s="104">
        <v>-15.3635927698061</v>
      </c>
      <c r="AY456" s="104">
        <v>-12.948153726387799</v>
      </c>
      <c r="AZ456" s="104">
        <v>-7.3493950312619098</v>
      </c>
      <c r="BA456" s="104">
        <v>-17.8496495566398</v>
      </c>
      <c r="BB456" s="104">
        <v>-6.9651894804707704</v>
      </c>
      <c r="BC456" s="104">
        <v>-4.2257575988769496</v>
      </c>
      <c r="BD456" s="104">
        <v>-11.363176177911299</v>
      </c>
      <c r="BE456" s="104">
        <v>-11.518926895140501</v>
      </c>
      <c r="BF456" s="104">
        <v>-5.5362968556119796</v>
      </c>
      <c r="BG456" s="104">
        <v>-10.882591461830801</v>
      </c>
      <c r="BH456" s="104">
        <v>-5.6412020467224302</v>
      </c>
      <c r="BI456" s="104">
        <v>-7.1792109076652402</v>
      </c>
      <c r="BJ456" s="104">
        <v>-6.6874518311342896</v>
      </c>
      <c r="BK456" s="104">
        <v>-11.6597979775647</v>
      </c>
      <c r="BL456" s="104">
        <v>-14.9339417761486</v>
      </c>
      <c r="BM456" s="104">
        <v>-4.9518113136291504</v>
      </c>
      <c r="BN456" s="104">
        <v>-18.723654883330099</v>
      </c>
      <c r="BO456" s="104">
        <v>-6.1482561579480297</v>
      </c>
      <c r="BP456" s="104">
        <v>-6.9647760032576</v>
      </c>
      <c r="BQ456" s="104">
        <v>-25.399972315587199</v>
      </c>
      <c r="BR456" s="104">
        <v>-19.2765275016387</v>
      </c>
      <c r="BS456" s="104">
        <v>-5.00145288621537</v>
      </c>
      <c r="BT456" s="104">
        <v>-9.2413961507449898</v>
      </c>
      <c r="BU456" s="104">
        <v>-5.68692700748199</v>
      </c>
      <c r="BV456" s="104">
        <v>-2.5842557633446801</v>
      </c>
      <c r="BW456" s="104">
        <v>-14.250726833682799</v>
      </c>
      <c r="BX456" s="104">
        <v>-15.047765179880599</v>
      </c>
      <c r="BY456" s="104">
        <v>-15.0894323695297</v>
      </c>
      <c r="BZ456" s="104">
        <v>-15.770334560520199</v>
      </c>
      <c r="CA456" s="104">
        <v>-8.3819325226028401</v>
      </c>
      <c r="CB456" s="104">
        <v>-6.2606899361740496</v>
      </c>
      <c r="CC456" s="104">
        <v>-0.768010131129921</v>
      </c>
      <c r="CD456" s="104">
        <v>-3.0683524923412202</v>
      </c>
      <c r="CE456" s="104">
        <v>-8.9709138236240094</v>
      </c>
      <c r="CF456" s="104">
        <v>-8.4511179662245208</v>
      </c>
      <c r="CG456" s="104">
        <v>-5.8427286158598903</v>
      </c>
      <c r="CH456" s="104">
        <v>-1.44023906877413</v>
      </c>
      <c r="CI456" s="104">
        <v>-12.182589977464</v>
      </c>
      <c r="CJ456" s="104">
        <v>-18.8245149127935</v>
      </c>
      <c r="CK456" s="104">
        <v>-16.814880419900501</v>
      </c>
      <c r="CL456" s="104">
        <v>-17.5929722023421</v>
      </c>
      <c r="CM456" s="104">
        <v>-21.234122668790899</v>
      </c>
      <c r="CN456" s="104">
        <v>-3.3781887122149299</v>
      </c>
      <c r="CO456" s="104">
        <v>-16.086921702247199</v>
      </c>
      <c r="CP456" s="104">
        <v>-9.5596605946498592</v>
      </c>
      <c r="CQ456" s="104">
        <v>-13.623912904641999</v>
      </c>
      <c r="CR456" s="104">
        <v>-16.1497747099063</v>
      </c>
      <c r="CS456" s="104">
        <v>-2.0546768827225699</v>
      </c>
      <c r="CT456" s="104">
        <v>-11.7319088147536</v>
      </c>
      <c r="CU456" s="104">
        <v>-13.837177592299501</v>
      </c>
      <c r="CV456" s="104">
        <v>-19.943760656267798</v>
      </c>
      <c r="CW456" s="104">
        <v>-5.8706179669315697</v>
      </c>
      <c r="CX456" s="104">
        <v>-9.9520253965542302</v>
      </c>
      <c r="CY456" s="104">
        <v>-18.100130878138799</v>
      </c>
      <c r="CZ456" s="104">
        <v>-21.155199050903299</v>
      </c>
      <c r="DA456" s="104">
        <v>-4.6666850854440698</v>
      </c>
      <c r="DB456" s="104">
        <v>-10.3308165052802</v>
      </c>
      <c r="DC456" s="104">
        <v>-18.2135044432335</v>
      </c>
      <c r="DD456" s="104">
        <v>-30.797706264793199</v>
      </c>
      <c r="DE456" s="104">
        <v>-16.3026634489926</v>
      </c>
      <c r="DF456" s="104">
        <v>-14.5783257242998</v>
      </c>
      <c r="DG456" s="104">
        <v>-9.03243583610565</v>
      </c>
      <c r="DH456" s="104">
        <v>-10.130835021500999</v>
      </c>
      <c r="DI456" s="104">
        <v>-6.7438492941035104</v>
      </c>
      <c r="DJ456" s="104">
        <v>-13.2920281308191</v>
      </c>
      <c r="DK456" s="104">
        <v>-10.3157856602067</v>
      </c>
      <c r="DL456" s="104">
        <v>-11.743494258493801</v>
      </c>
      <c r="DM456" s="104">
        <v>-12.1968318173115</v>
      </c>
      <c r="DN456" s="104">
        <v>-2.6789570878675799</v>
      </c>
      <c r="DO456" s="104">
        <v>-9.2938560948621696</v>
      </c>
      <c r="DP456" s="104">
        <v>-7.3551172180093696</v>
      </c>
      <c r="DQ456" s="104">
        <v>-8.8406550440075709</v>
      </c>
      <c r="DR456" s="104">
        <v>-12.6710491618903</v>
      </c>
      <c r="DS456" s="104">
        <v>-2.6353821906686901</v>
      </c>
      <c r="DT456" s="104">
        <v>-9.5590332548801396</v>
      </c>
      <c r="DU456" s="104">
        <v>-24.437050347258499</v>
      </c>
      <c r="DV456" s="104">
        <v>-16.663272893483601</v>
      </c>
      <c r="DW456" s="104">
        <v>3.1940294605333999</v>
      </c>
      <c r="DX456" s="104">
        <v>-14.527784106079499</v>
      </c>
      <c r="DY456" s="104">
        <v>-12.1062449758635</v>
      </c>
      <c r="DZ456" s="104">
        <v>-12.014490303136601</v>
      </c>
      <c r="EA456" s="104">
        <v>-13.5888039143192</v>
      </c>
      <c r="EB456" s="104">
        <v>-13.5808511414733</v>
      </c>
      <c r="EC456" s="104">
        <v>-11.732247993612599</v>
      </c>
      <c r="ED456" s="104">
        <v>-6.7410041676551202</v>
      </c>
      <c r="EE456" s="104">
        <v>-16.351319719878099</v>
      </c>
      <c r="EF456" s="104">
        <v>-25.030247153440499</v>
      </c>
      <c r="EG456" s="104">
        <v>-4.8879113827659397</v>
      </c>
      <c r="EH456" s="104">
        <v>-7.0151672732358401</v>
      </c>
      <c r="EI456" s="104">
        <v>-9.1574878135677906</v>
      </c>
      <c r="EJ456" s="104">
        <v>-6.1824588801892197</v>
      </c>
      <c r="EK456" s="104">
        <v>-9.3950231700350209</v>
      </c>
      <c r="EL456" s="104">
        <v>-0.78695673811614697</v>
      </c>
      <c r="EM456" s="104">
        <v>-7.6452245118448596</v>
      </c>
      <c r="EN456" s="104">
        <v>-17.3690498707657</v>
      </c>
      <c r="EO456" s="104">
        <v>-8.7064914773350992</v>
      </c>
      <c r="EP456" s="104">
        <v>-10.116231918991099</v>
      </c>
      <c r="EQ456" s="104">
        <v>-1.5483962124824699</v>
      </c>
      <c r="ER456" s="104">
        <v>-11.1381558285225</v>
      </c>
      <c r="ES456" s="104">
        <v>-7.0259970303948496</v>
      </c>
      <c r="ET456" s="104">
        <v>-3.97578943507617</v>
      </c>
      <c r="EU456" s="104">
        <v>-3.4890438682489902</v>
      </c>
      <c r="EV456" s="104">
        <v>0.897354566025095</v>
      </c>
      <c r="EW456" s="104">
        <v>-8.7146124020211602</v>
      </c>
      <c r="EX456" s="104">
        <v>-6.0881932643320296</v>
      </c>
      <c r="EY456" s="104">
        <v>-6.8949269686476304</v>
      </c>
      <c r="EZ456" s="104">
        <v>-7.9929870146797199</v>
      </c>
      <c r="FA456" s="104">
        <v>-13.4363425408827</v>
      </c>
      <c r="FB456" s="104">
        <v>-11.0921608590145</v>
      </c>
      <c r="FC456" s="104">
        <v>-2.3756296354623099</v>
      </c>
      <c r="FD456" s="104">
        <v>-5.2787426743367103</v>
      </c>
      <c r="FE456" s="104">
        <v>-20.486973457672999</v>
      </c>
      <c r="FF456" s="104">
        <v>-11.532869584463301</v>
      </c>
      <c r="FG456" s="104">
        <v>-5.1453564540656904</v>
      </c>
      <c r="FH456" s="104">
        <v>-1.32435145614474</v>
      </c>
      <c r="FI456" s="104">
        <v>-15.6791541972853</v>
      </c>
      <c r="FJ456" s="104">
        <v>-13.4129201998959</v>
      </c>
      <c r="FK456" s="104">
        <v>-15.8278351503645</v>
      </c>
      <c r="FL456" s="104">
        <v>-19.7100124359131</v>
      </c>
      <c r="FM456" s="104">
        <v>-20.9987161186164</v>
      </c>
      <c r="FN456" s="104">
        <v>-16.440329794410601</v>
      </c>
      <c r="FO456" s="41"/>
      <c r="FP456" s="41"/>
      <c r="FQ456" s="41"/>
      <c r="FR456" s="41"/>
      <c r="FS456" s="41"/>
      <c r="FT456" s="41"/>
      <c r="FU456" s="41"/>
      <c r="FV456" s="41"/>
      <c r="FW456" s="41"/>
      <c r="FX456" s="41"/>
      <c r="FY456" s="41"/>
      <c r="FZ456" s="41"/>
      <c r="GA456" s="41"/>
      <c r="GB456" s="41"/>
      <c r="GC456" s="41"/>
      <c r="GD456" s="41"/>
      <c r="GE456" s="41"/>
      <c r="GF456" s="41"/>
      <c r="GG456" s="41"/>
      <c r="GH456" s="41"/>
      <c r="GI456" s="41"/>
      <c r="GJ456" s="41"/>
      <c r="GK456" s="41"/>
      <c r="GL456" s="41"/>
      <c r="GM456" s="41"/>
      <c r="GN456" s="41"/>
      <c r="GO456" s="41"/>
      <c r="GP456" s="41"/>
      <c r="GQ456" s="41"/>
      <c r="GR456" s="41"/>
      <c r="GS456" s="41"/>
      <c r="GT456" s="41"/>
      <c r="GU456" s="41"/>
      <c r="GV456" s="41"/>
      <c r="GW456" s="41"/>
      <c r="GX456" s="41"/>
      <c r="GY456" s="41"/>
      <c r="GZ456" s="41"/>
      <c r="HA456" s="41"/>
      <c r="HB456" s="41"/>
      <c r="HC456" s="41"/>
      <c r="HD456" s="41"/>
      <c r="HE456" s="41"/>
      <c r="HF456" s="41"/>
      <c r="HG456" s="41"/>
      <c r="HH456" s="41"/>
      <c r="HI456" s="41"/>
      <c r="HJ456" s="41"/>
      <c r="HK456" s="41"/>
      <c r="HL456" s="41"/>
      <c r="HM456" s="41"/>
      <c r="HN456" s="41"/>
      <c r="HO456" s="41"/>
      <c r="HP456" s="41"/>
      <c r="HQ456" s="41"/>
      <c r="HR456" s="41"/>
      <c r="HS456" s="41"/>
      <c r="HT456" s="41"/>
      <c r="HU456" s="41"/>
      <c r="HV456" s="41"/>
      <c r="HW456" s="41"/>
      <c r="HX456" s="41"/>
      <c r="HY456" s="41"/>
      <c r="HZ456" s="41"/>
      <c r="IA456" s="41"/>
      <c r="IB456" s="41"/>
      <c r="IC456" s="41"/>
      <c r="ID456" s="41"/>
      <c r="IE456" s="41"/>
      <c r="IF456" s="41"/>
      <c r="IG456" s="41"/>
      <c r="IH456" s="41"/>
      <c r="II456" s="41"/>
      <c r="IJ456" s="41"/>
      <c r="IK456" s="41"/>
      <c r="IL456" s="41"/>
      <c r="IM456" s="41"/>
      <c r="IN456" s="41"/>
      <c r="IO456" s="41"/>
      <c r="IP456" s="41"/>
      <c r="IQ456" s="41"/>
      <c r="IR456" s="41"/>
      <c r="IS456" s="41"/>
      <c r="IT456" s="41"/>
    </row>
    <row r="457" spans="1:254" s="24" customFormat="1" x14ac:dyDescent="0.2">
      <c r="A457" s="21" t="s">
        <v>18</v>
      </c>
      <c r="B457" s="44">
        <v>0.94</v>
      </c>
      <c r="C457" s="77">
        <f t="shared" si="14"/>
        <v>-9.7097803447792472</v>
      </c>
      <c r="D457" s="78">
        <f t="shared" si="15"/>
        <v>6.5533503766183223</v>
      </c>
      <c r="E457" s="104">
        <v>5.4397021485986103</v>
      </c>
      <c r="F457" s="104">
        <v>-7.9401019340678998</v>
      </c>
      <c r="G457" s="104">
        <v>-7.3910779061697696</v>
      </c>
      <c r="H457" s="104">
        <v>-1.91245221060329</v>
      </c>
      <c r="I457" s="104">
        <v>-19.585163813532901</v>
      </c>
      <c r="J457" s="104">
        <v>-18.835298725133502</v>
      </c>
      <c r="K457" s="104">
        <v>-5.7758315827662097</v>
      </c>
      <c r="L457" s="104">
        <v>-7.3318861781263198</v>
      </c>
      <c r="M457" s="104">
        <v>-13.6357693234274</v>
      </c>
      <c r="N457" s="104">
        <v>-14.4144964835605</v>
      </c>
      <c r="O457" s="104">
        <v>-11.5629591583386</v>
      </c>
      <c r="P457" s="104">
        <v>-18.3717551030573</v>
      </c>
      <c r="Q457" s="104">
        <v>-6.1904046347427499</v>
      </c>
      <c r="R457" s="104">
        <v>-9.1433951891945409</v>
      </c>
      <c r="S457" s="104">
        <v>-8.36819851747968</v>
      </c>
      <c r="T457" s="104">
        <v>-3.2404192051738101</v>
      </c>
      <c r="U457" s="104">
        <v>-1.7796875835586601</v>
      </c>
      <c r="V457" s="104">
        <v>-13.8269879588736</v>
      </c>
      <c r="W457" s="104">
        <v>2.3008235081274702</v>
      </c>
      <c r="X457" s="104">
        <v>-8.2422044044279001</v>
      </c>
      <c r="Y457" s="104">
        <v>-0.166653059398398</v>
      </c>
      <c r="Z457" s="104">
        <v>0.67271866710449402</v>
      </c>
      <c r="AA457" s="104">
        <v>-19.983821948552801</v>
      </c>
      <c r="AB457" s="104">
        <v>-21.2706621758891</v>
      </c>
      <c r="AC457" s="104">
        <v>-21.0387692934389</v>
      </c>
      <c r="AD457" s="104">
        <v>-13.935002600972</v>
      </c>
      <c r="AE457" s="104">
        <v>-4.9112330575104401</v>
      </c>
      <c r="AF457" s="104">
        <v>-11.4438035429992</v>
      </c>
      <c r="AG457" s="104">
        <v>-17.3229034350964</v>
      </c>
      <c r="AH457" s="104">
        <v>-7.0486199185517897</v>
      </c>
      <c r="AI457" s="104">
        <v>0.716977140774679</v>
      </c>
      <c r="AJ457" s="104">
        <v>-7.5597600675108403</v>
      </c>
      <c r="AK457" s="104">
        <v>0.92863703528355701</v>
      </c>
      <c r="AL457" s="104">
        <v>-6.8254428755565097</v>
      </c>
      <c r="AM457" s="104">
        <v>-1.03453330735395</v>
      </c>
      <c r="AN457" s="104">
        <v>-9.0867635159450408</v>
      </c>
      <c r="AO457" s="104">
        <v>-12.538224748404099</v>
      </c>
      <c r="AP457" s="104">
        <v>-7.5256878753617</v>
      </c>
      <c r="AQ457" s="104">
        <v>-7.54833312875936</v>
      </c>
      <c r="AR457" s="104">
        <v>-5.6812797627709601</v>
      </c>
      <c r="AS457" s="104">
        <v>-25.4924944259215</v>
      </c>
      <c r="AT457" s="104">
        <v>-8.4595490485962408</v>
      </c>
      <c r="AU457" s="104">
        <v>-15.878530573390099</v>
      </c>
      <c r="AV457" s="104">
        <v>-22.419636396928901</v>
      </c>
      <c r="AW457" s="104">
        <v>-5.6385399083383003</v>
      </c>
      <c r="AX457" s="104">
        <v>-16.656288615702401</v>
      </c>
      <c r="AY457" s="104">
        <v>-10.478995427918999</v>
      </c>
      <c r="AZ457" s="104">
        <v>-6.1937267617649203</v>
      </c>
      <c r="BA457" s="104">
        <v>-17.223269777647399</v>
      </c>
      <c r="BB457" s="104">
        <v>-7.2863093371674301</v>
      </c>
      <c r="BC457" s="104">
        <v>-3.3246694228888698</v>
      </c>
      <c r="BD457" s="104">
        <v>-9.5204124438748305</v>
      </c>
      <c r="BE457" s="104">
        <v>-11.3742362093223</v>
      </c>
      <c r="BF457" s="104">
        <v>-4.2234722104253501</v>
      </c>
      <c r="BG457" s="104">
        <v>-10.217671544144901</v>
      </c>
      <c r="BH457" s="104">
        <v>-5.2297540918115697</v>
      </c>
      <c r="BI457" s="104">
        <v>-7.0381179562142799</v>
      </c>
      <c r="BJ457" s="104">
        <v>-6.0719352526145496</v>
      </c>
      <c r="BK457" s="104">
        <v>-11.2693807061078</v>
      </c>
      <c r="BL457" s="104">
        <v>-14.563283925872801</v>
      </c>
      <c r="BM457" s="104">
        <v>-4.8976720522267803</v>
      </c>
      <c r="BN457" s="104">
        <v>-19.069012398332099</v>
      </c>
      <c r="BO457" s="104">
        <v>-5.3088841392737098</v>
      </c>
      <c r="BP457" s="104">
        <v>-6.6234409528294496</v>
      </c>
      <c r="BQ457" s="104">
        <v>-25.144423903861298</v>
      </c>
      <c r="BR457" s="104">
        <v>-18.1915170194032</v>
      </c>
      <c r="BS457" s="104">
        <v>-2.2614635039406199</v>
      </c>
      <c r="BT457" s="104">
        <v>-9.4864219862650305</v>
      </c>
      <c r="BU457" s="104">
        <v>-4.48069433177454</v>
      </c>
      <c r="BV457" s="104">
        <v>-1.98088104919407</v>
      </c>
      <c r="BW457" s="104">
        <v>-13.266997916701399</v>
      </c>
      <c r="BX457" s="104">
        <v>-13.7636206790936</v>
      </c>
      <c r="BY457" s="104">
        <v>-14.6245374535688</v>
      </c>
      <c r="BZ457" s="104">
        <v>-15.2496884994039</v>
      </c>
      <c r="CA457" s="104">
        <v>-6.6347077949208</v>
      </c>
      <c r="CB457" s="104">
        <v>-4.6232794297384396</v>
      </c>
      <c r="CC457" s="104">
        <v>3.0178335982162499</v>
      </c>
      <c r="CD457" s="104">
        <v>-1.43093449304619</v>
      </c>
      <c r="CE457" s="104">
        <v>-8.9013175625034595</v>
      </c>
      <c r="CF457" s="104">
        <v>-8.4948533383367</v>
      </c>
      <c r="CG457" s="104">
        <v>-6.5456842655554999</v>
      </c>
      <c r="CH457" s="104">
        <v>-0.304845340723711</v>
      </c>
      <c r="CI457" s="104">
        <v>-11.3041725047363</v>
      </c>
      <c r="CJ457" s="104">
        <v>-16.507998369243701</v>
      </c>
      <c r="CK457" s="104">
        <v>-14.250832473356599</v>
      </c>
      <c r="CL457" s="104">
        <v>-14.50739005344</v>
      </c>
      <c r="CM457" s="104">
        <v>-19.0734950577767</v>
      </c>
      <c r="CN457" s="104">
        <v>-5.1459231215373604</v>
      </c>
      <c r="CO457" s="104">
        <v>-14.0650897115941</v>
      </c>
      <c r="CP457" s="104">
        <v>-8.0908113051700408</v>
      </c>
      <c r="CQ457" s="104">
        <v>-12.9412882442404</v>
      </c>
      <c r="CR457" s="104">
        <v>-15.504084284185801</v>
      </c>
      <c r="CS457" s="104">
        <v>-2.9043221704031899</v>
      </c>
      <c r="CT457" s="104">
        <v>-11.4547075119916</v>
      </c>
      <c r="CU457" s="104">
        <v>-14.468878480145101</v>
      </c>
      <c r="CV457" s="104">
        <v>-20.210578333254599</v>
      </c>
      <c r="CW457" s="104">
        <v>-6.2017495567196903</v>
      </c>
      <c r="CX457" s="104">
        <v>-11.001492116536101</v>
      </c>
      <c r="CY457" s="104">
        <v>-17.252429197773299</v>
      </c>
      <c r="CZ457" s="104">
        <v>-20.181977397463999</v>
      </c>
      <c r="DA457" s="104">
        <v>-5.8985846529766404</v>
      </c>
      <c r="DB457" s="104">
        <v>-9.7585952402522906</v>
      </c>
      <c r="DC457" s="104">
        <v>-20.870233786257799</v>
      </c>
      <c r="DD457" s="104">
        <v>-28.942820414739199</v>
      </c>
      <c r="DE457" s="104">
        <v>-17.0087660000104</v>
      </c>
      <c r="DF457" s="104">
        <v>-13.617961933791401</v>
      </c>
      <c r="DG457" s="104">
        <v>-6.0974934184696901</v>
      </c>
      <c r="DH457" s="104">
        <v>-8.7680516729996008</v>
      </c>
      <c r="DI457" s="104">
        <v>-5.4869591582352601</v>
      </c>
      <c r="DJ457" s="104">
        <v>-15.2557757076864</v>
      </c>
      <c r="DK457" s="104">
        <v>-9.0492444736448991</v>
      </c>
      <c r="DL457" s="104">
        <v>-10.275197659329899</v>
      </c>
      <c r="DM457" s="104">
        <v>-10.520125293650199</v>
      </c>
      <c r="DN457" s="104">
        <v>0.63159471713224002</v>
      </c>
      <c r="DO457" s="104">
        <v>-10.4124057188672</v>
      </c>
      <c r="DP457" s="104">
        <v>-7.59474902113684</v>
      </c>
      <c r="DQ457" s="104">
        <v>-9.5074517548622293</v>
      </c>
      <c r="DR457" s="104">
        <v>-13.025343101888399</v>
      </c>
      <c r="DS457" s="104">
        <v>-1.2173650520697199</v>
      </c>
      <c r="DT457" s="104">
        <v>-6.4495116052326704</v>
      </c>
      <c r="DU457" s="104">
        <v>-24.241275412591101</v>
      </c>
      <c r="DV457" s="104">
        <v>-14.792866072931499</v>
      </c>
      <c r="DW457" s="104">
        <v>6.2122683333883799</v>
      </c>
      <c r="DX457" s="104">
        <v>-11.5752158806302</v>
      </c>
      <c r="DY457" s="104">
        <v>-8.3970730675024594</v>
      </c>
      <c r="DZ457" s="104">
        <v>-10.385490077144199</v>
      </c>
      <c r="EA457" s="104">
        <v>-13.723045050468</v>
      </c>
      <c r="EB457" s="104">
        <v>-13.1035497164718</v>
      </c>
      <c r="EC457" s="104">
        <v>-13.669292248548</v>
      </c>
      <c r="ED457" s="104">
        <v>-7.0592574611856298</v>
      </c>
      <c r="EE457" s="104">
        <v>-15.737329418620799</v>
      </c>
      <c r="EF457" s="104">
        <v>-23.9359354525103</v>
      </c>
      <c r="EG457" s="104">
        <v>-5.0598214110397004</v>
      </c>
      <c r="EH457" s="104">
        <v>-5.7005389721137796</v>
      </c>
      <c r="EI457" s="104">
        <v>-9.6919029567559107</v>
      </c>
      <c r="EJ457" s="104">
        <v>-5.0696107021939696</v>
      </c>
      <c r="EK457" s="104">
        <v>-7.2070436316135602</v>
      </c>
      <c r="EL457" s="104">
        <v>-0.98668903810169095</v>
      </c>
      <c r="EM457" s="104">
        <v>-6.8893469377435803</v>
      </c>
      <c r="EN457" s="104">
        <v>-14.616828593743801</v>
      </c>
      <c r="EO457" s="104">
        <v>-6.933181117957</v>
      </c>
      <c r="EP457" s="104">
        <v>-11.4807539525855</v>
      </c>
      <c r="EQ457" s="104">
        <v>-0.67036023921277998</v>
      </c>
      <c r="ER457" s="104">
        <v>-7.6622008992945698</v>
      </c>
      <c r="ES457" s="104">
        <v>-3.9997645986543802</v>
      </c>
      <c r="ET457" s="104">
        <v>-3.6091979314196299</v>
      </c>
      <c r="EU457" s="104">
        <v>-1.68733591985775</v>
      </c>
      <c r="EV457" s="104">
        <v>1.8695543734558899</v>
      </c>
      <c r="EW457" s="104">
        <v>-7.5420447260264796</v>
      </c>
      <c r="EX457" s="104">
        <v>-4.5357649284162003</v>
      </c>
      <c r="EY457" s="104">
        <v>-5.1992574022305602</v>
      </c>
      <c r="EZ457" s="104">
        <v>-9.4333185085770292</v>
      </c>
      <c r="FA457" s="104">
        <v>-11.28462833032</v>
      </c>
      <c r="FB457" s="104">
        <v>-7.8732123310230504</v>
      </c>
      <c r="FC457" s="104">
        <v>-2.6982316164898301</v>
      </c>
      <c r="FD457" s="104">
        <v>-3.2053300492207999</v>
      </c>
      <c r="FE457" s="104">
        <v>-18.268200146919</v>
      </c>
      <c r="FF457" s="104">
        <v>-10.008336167194001</v>
      </c>
      <c r="FG457" s="104">
        <v>-3.7623657825697401</v>
      </c>
      <c r="FH457" s="104">
        <v>-0.64391155019513302</v>
      </c>
      <c r="FI457" s="104">
        <v>-14.1195839563718</v>
      </c>
      <c r="FJ457" s="104">
        <v>-11.878624315806899</v>
      </c>
      <c r="FK457" s="104">
        <v>-15.704937287741201</v>
      </c>
      <c r="FL457" s="104">
        <v>-18.90407371521</v>
      </c>
      <c r="FM457" s="104">
        <v>-18.903747136047301</v>
      </c>
      <c r="FN457" s="104">
        <v>-14.624580114865299</v>
      </c>
      <c r="FO457" s="41"/>
      <c r="FP457" s="41"/>
      <c r="FQ457" s="41"/>
      <c r="FR457" s="41"/>
      <c r="FS457" s="41"/>
      <c r="FT457" s="41"/>
      <c r="FU457" s="41"/>
      <c r="FV457" s="41"/>
      <c r="FW457" s="41"/>
      <c r="FX457" s="41"/>
      <c r="FY457" s="41"/>
      <c r="FZ457" s="41"/>
      <c r="GA457" s="41"/>
      <c r="GB457" s="41"/>
      <c r="GC457" s="41"/>
      <c r="GD457" s="41"/>
      <c r="GE457" s="41"/>
      <c r="GF457" s="41"/>
      <c r="GG457" s="41"/>
      <c r="GH457" s="41"/>
      <c r="GI457" s="41"/>
      <c r="GJ457" s="41"/>
      <c r="GK457" s="41"/>
      <c r="GL457" s="41"/>
      <c r="GM457" s="41"/>
      <c r="GN457" s="41"/>
      <c r="GO457" s="41"/>
      <c r="GP457" s="41"/>
      <c r="GQ457" s="41"/>
      <c r="GR457" s="41"/>
      <c r="GS457" s="41"/>
      <c r="GT457" s="41"/>
      <c r="GU457" s="41"/>
      <c r="GV457" s="41"/>
      <c r="GW457" s="41"/>
      <c r="GX457" s="41"/>
      <c r="GY457" s="41"/>
      <c r="GZ457" s="41"/>
      <c r="HA457" s="41"/>
      <c r="HB457" s="41"/>
      <c r="HC457" s="41"/>
      <c r="HD457" s="41"/>
      <c r="HE457" s="41"/>
      <c r="HF457" s="41"/>
      <c r="HG457" s="41"/>
      <c r="HH457" s="41"/>
      <c r="HI457" s="41"/>
      <c r="HJ457" s="41"/>
      <c r="HK457" s="41"/>
      <c r="HL457" s="41"/>
      <c r="HM457" s="41"/>
      <c r="HN457" s="41"/>
      <c r="HO457" s="41"/>
      <c r="HP457" s="41"/>
      <c r="HQ457" s="41"/>
      <c r="HR457" s="41"/>
      <c r="HS457" s="41"/>
      <c r="HT457" s="41"/>
      <c r="HU457" s="41"/>
      <c r="HV457" s="41"/>
      <c r="HW457" s="41"/>
      <c r="HX457" s="41"/>
      <c r="HY457" s="41"/>
      <c r="HZ457" s="41"/>
      <c r="IA457" s="41"/>
      <c r="IB457" s="41"/>
      <c r="IC457" s="41"/>
      <c r="ID457" s="41"/>
      <c r="IE457" s="41"/>
      <c r="IF457" s="41"/>
      <c r="IG457" s="41"/>
      <c r="IH457" s="41"/>
      <c r="II457" s="41"/>
      <c r="IJ457" s="41"/>
      <c r="IK457" s="41"/>
      <c r="IL457" s="41"/>
      <c r="IM457" s="41"/>
      <c r="IN457" s="41"/>
      <c r="IO457" s="41"/>
      <c r="IP457" s="41"/>
      <c r="IQ457" s="41"/>
      <c r="IR457" s="41"/>
      <c r="IS457" s="41"/>
      <c r="IT457" s="41"/>
    </row>
    <row r="458" spans="1:254" s="24" customFormat="1" x14ac:dyDescent="0.2">
      <c r="A458" s="21" t="s">
        <v>18</v>
      </c>
      <c r="B458" s="44">
        <v>0.96</v>
      </c>
      <c r="C458" s="77">
        <f t="shared" si="14"/>
        <v>-9.2463847125989282</v>
      </c>
      <c r="D458" s="78">
        <f t="shared" si="15"/>
        <v>6.5307150966303835</v>
      </c>
      <c r="E458" s="104">
        <v>5.2284819883937299</v>
      </c>
      <c r="F458" s="104">
        <v>-5.8790409561440997</v>
      </c>
      <c r="G458" s="104">
        <v>-6.3888979971678896</v>
      </c>
      <c r="H458" s="104">
        <v>-2.5091028417805399</v>
      </c>
      <c r="I458" s="104">
        <v>-18.9142943651336</v>
      </c>
      <c r="J458" s="104">
        <v>-19.803995924492799</v>
      </c>
      <c r="K458" s="104">
        <v>-8.1473192820830302</v>
      </c>
      <c r="L458" s="104">
        <v>-6.6931325286933099</v>
      </c>
      <c r="M458" s="104">
        <v>-11.3106749941998</v>
      </c>
      <c r="N458" s="104">
        <v>-14.267693519592299</v>
      </c>
      <c r="O458" s="104">
        <v>-11.087802360390199</v>
      </c>
      <c r="P458" s="104">
        <v>-17.378853371932099</v>
      </c>
      <c r="Q458" s="104">
        <v>-6.4492023152516502</v>
      </c>
      <c r="R458" s="104">
        <v>-7.7406622046884097</v>
      </c>
      <c r="S458" s="104">
        <v>-9.4993853979302205</v>
      </c>
      <c r="T458" s="104">
        <v>-3.6712589634096799</v>
      </c>
      <c r="U458" s="104">
        <v>-1.2963484374026399</v>
      </c>
      <c r="V458" s="104">
        <v>-13.727514669074701</v>
      </c>
      <c r="W458" s="104">
        <v>4.3381968640186397</v>
      </c>
      <c r="X458" s="104">
        <v>-7.3314832280528401</v>
      </c>
      <c r="Y458" s="104">
        <v>-0.27678607247431603</v>
      </c>
      <c r="Z458" s="104">
        <v>1.20635242572368</v>
      </c>
      <c r="AA458" s="104">
        <v>-20.912941657663598</v>
      </c>
      <c r="AB458" s="104">
        <v>-21.615450265367901</v>
      </c>
      <c r="AC458" s="104">
        <v>-20.3888388018269</v>
      </c>
      <c r="AD458" s="104">
        <v>-13.680349860922</v>
      </c>
      <c r="AE458" s="104">
        <v>-4.4819199179091003</v>
      </c>
      <c r="AF458" s="104">
        <v>-11.1644031940248</v>
      </c>
      <c r="AG458" s="104">
        <v>-15.7832537508427</v>
      </c>
      <c r="AH458" s="104">
        <v>-4.9685097855161997</v>
      </c>
      <c r="AI458" s="104">
        <v>0.484771313927298</v>
      </c>
      <c r="AJ458" s="104">
        <v>-6.80256912099515</v>
      </c>
      <c r="AK458" s="104">
        <v>1.3070246162224499</v>
      </c>
      <c r="AL458" s="104">
        <v>-6.7799041616389397</v>
      </c>
      <c r="AM458" s="104">
        <v>-0.95303370982957802</v>
      </c>
      <c r="AN458" s="104">
        <v>-9.2682828056867699</v>
      </c>
      <c r="AO458" s="104">
        <v>-10.273021896684201</v>
      </c>
      <c r="AP458" s="104">
        <v>-7.6490425052338002</v>
      </c>
      <c r="AQ458" s="104">
        <v>-7.3067747230584503</v>
      </c>
      <c r="AR458" s="104">
        <v>-6.3469528963270099</v>
      </c>
      <c r="AS458" s="104">
        <v>-21.9052411223281</v>
      </c>
      <c r="AT458" s="104">
        <v>-8.8209799350717297</v>
      </c>
      <c r="AU458" s="104">
        <v>-14.470429404581701</v>
      </c>
      <c r="AV458" s="104">
        <v>-19.952276681883401</v>
      </c>
      <c r="AW458" s="104">
        <v>-5.0344570098188299</v>
      </c>
      <c r="AX458" s="104">
        <v>-17.2979023791004</v>
      </c>
      <c r="AY458" s="104">
        <v>-9.2975607122894601</v>
      </c>
      <c r="AZ458" s="104">
        <v>-6.03871793972215</v>
      </c>
      <c r="BA458" s="104">
        <v>-16.2512125162228</v>
      </c>
      <c r="BB458" s="104">
        <v>-7.8826530510682602</v>
      </c>
      <c r="BC458" s="104">
        <v>-3.1126973628997798</v>
      </c>
      <c r="BD458" s="104">
        <v>-8.6496061150178107</v>
      </c>
      <c r="BE458" s="104">
        <v>-10.789204253643801</v>
      </c>
      <c r="BF458" s="104">
        <v>-2.9326782820224002</v>
      </c>
      <c r="BG458" s="104">
        <v>-9.3225537304578907</v>
      </c>
      <c r="BH458" s="104">
        <v>-4.8987545893857103</v>
      </c>
      <c r="BI458" s="104">
        <v>-6.9674812299312299</v>
      </c>
      <c r="BJ458" s="104">
        <v>-5.8258552707788001</v>
      </c>
      <c r="BK458" s="104">
        <v>-10.406791935489</v>
      </c>
      <c r="BL458" s="104">
        <v>-14.193258874277801</v>
      </c>
      <c r="BM458" s="104">
        <v>-5.5097718238830602</v>
      </c>
      <c r="BN458" s="104">
        <v>-19.006204539463202</v>
      </c>
      <c r="BO458" s="104">
        <v>-5.1830466669406698</v>
      </c>
      <c r="BP458" s="104">
        <v>-7.3253316713200904</v>
      </c>
      <c r="BQ458" s="104">
        <v>-24.434901126615401</v>
      </c>
      <c r="BR458" s="104">
        <v>-17.660067276013699</v>
      </c>
      <c r="BS458" s="104">
        <v>-0.73061709907143502</v>
      </c>
      <c r="BT458" s="104">
        <v>-9.0555725928353006</v>
      </c>
      <c r="BU458" s="104">
        <v>-3.16757318496601</v>
      </c>
      <c r="BV458" s="104">
        <v>-1.7532533376852599</v>
      </c>
      <c r="BW458" s="104">
        <v>-12.4798275044399</v>
      </c>
      <c r="BX458" s="104">
        <v>-12.897306069041299</v>
      </c>
      <c r="BY458" s="104">
        <v>-14.199570573789901</v>
      </c>
      <c r="BZ458" s="104">
        <v>-14.1608333188665</v>
      </c>
      <c r="CA458" s="104">
        <v>-6.2911193232501903</v>
      </c>
      <c r="CB458" s="104">
        <v>-3.9082943749835701</v>
      </c>
      <c r="CC458" s="104">
        <v>6.8136090701368701</v>
      </c>
      <c r="CD458" s="104">
        <v>-1.04260414913088</v>
      </c>
      <c r="CE458" s="104">
        <v>-8.9106710421434201</v>
      </c>
      <c r="CF458" s="104">
        <v>-9.2260921070791095</v>
      </c>
      <c r="CG458" s="104">
        <v>-7.9617743131357397</v>
      </c>
      <c r="CH458" s="104">
        <v>9.26897963844944E-2</v>
      </c>
      <c r="CI458" s="104">
        <v>-9.9871918876888905</v>
      </c>
      <c r="CJ458" s="104">
        <v>-13.943916784688</v>
      </c>
      <c r="CK458" s="104">
        <v>-12.1246842273454</v>
      </c>
      <c r="CL458" s="104">
        <v>-12.6509594272882</v>
      </c>
      <c r="CM458" s="104">
        <v>-16.551953759492001</v>
      </c>
      <c r="CN458" s="104">
        <v>-7.9818628955003801</v>
      </c>
      <c r="CO458" s="104">
        <v>-11.639091854832101</v>
      </c>
      <c r="CP458" s="104">
        <v>-7.6414874594282303</v>
      </c>
      <c r="CQ458" s="104">
        <v>-12.3492218355214</v>
      </c>
      <c r="CR458" s="104">
        <v>-15.7715889060331</v>
      </c>
      <c r="CS458" s="104">
        <v>-4.1181976782863003</v>
      </c>
      <c r="CT458" s="104">
        <v>-12.6928998076745</v>
      </c>
      <c r="CU458" s="104">
        <v>-14.279349911880599</v>
      </c>
      <c r="CV458" s="104">
        <v>-20.2219082129531</v>
      </c>
      <c r="CW458" s="104">
        <v>-6.6677005924043202</v>
      </c>
      <c r="CX458" s="104">
        <v>-11.771767445858</v>
      </c>
      <c r="CY458" s="104">
        <v>-15.4706404117804</v>
      </c>
      <c r="CZ458" s="104">
        <v>-19.357650756835898</v>
      </c>
      <c r="DA458" s="104">
        <v>-8.1967418794049909</v>
      </c>
      <c r="DB458" s="104">
        <v>-10.7337868626797</v>
      </c>
      <c r="DC458" s="104">
        <v>-23.691984517514602</v>
      </c>
      <c r="DD458" s="104">
        <v>-28.756230214376199</v>
      </c>
      <c r="DE458" s="104">
        <v>-18.462156681029999</v>
      </c>
      <c r="DF458" s="104">
        <v>-12.763645811440201</v>
      </c>
      <c r="DG458" s="104">
        <v>-5.7353692823259896</v>
      </c>
      <c r="DH458" s="104">
        <v>-8.0526101888970203</v>
      </c>
      <c r="DI458" s="104">
        <v>-5.1044028775113803</v>
      </c>
      <c r="DJ458" s="104">
        <v>-18.3156622536277</v>
      </c>
      <c r="DK458" s="104">
        <v>-7.4161958754449797</v>
      </c>
      <c r="DL458" s="104">
        <v>-8.6811383313209696</v>
      </c>
      <c r="DM458" s="104">
        <v>-9.0120434263554898</v>
      </c>
      <c r="DN458" s="104">
        <v>2.3078088206530998</v>
      </c>
      <c r="DO458" s="104">
        <v>-12.598279352588101</v>
      </c>
      <c r="DP458" s="104">
        <v>-8.8518451807662206</v>
      </c>
      <c r="DQ458" s="104">
        <v>-9.88385019798468</v>
      </c>
      <c r="DR458" s="104">
        <v>-12.9508479230301</v>
      </c>
      <c r="DS458" s="104">
        <v>-0.17967363580804699</v>
      </c>
      <c r="DT458" s="104">
        <v>-3.9002134932579802</v>
      </c>
      <c r="DU458" s="104">
        <v>-24.150895426610699</v>
      </c>
      <c r="DV458" s="104">
        <v>-13.7550114278477</v>
      </c>
      <c r="DW458" s="104">
        <v>6.1914842064208697</v>
      </c>
      <c r="DX458" s="104">
        <v>-9.9905670776934006</v>
      </c>
      <c r="DY458" s="104">
        <v>-6.3105542593946398</v>
      </c>
      <c r="DZ458" s="104">
        <v>-9.2993218532006594</v>
      </c>
      <c r="EA458" s="104">
        <v>-13.276389513959799</v>
      </c>
      <c r="EB458" s="104">
        <v>-12.330384912432001</v>
      </c>
      <c r="EC458" s="104">
        <v>-15.3953521989376</v>
      </c>
      <c r="ED458" s="104">
        <v>-8.5931605601761696</v>
      </c>
      <c r="EE458" s="104">
        <v>-15.0451258106101</v>
      </c>
      <c r="EF458" s="104">
        <v>-22.8682995979695</v>
      </c>
      <c r="EG458" s="104">
        <v>-5.2072453861628203</v>
      </c>
      <c r="EH458" s="104">
        <v>-4.34581257286872</v>
      </c>
      <c r="EI458" s="104">
        <v>-9.7822937098724996</v>
      </c>
      <c r="EJ458" s="104">
        <v>-4.11376232592837</v>
      </c>
      <c r="EK458" s="104">
        <v>-6.0808574212696698</v>
      </c>
      <c r="EL458" s="104">
        <v>-1.55370265614866</v>
      </c>
      <c r="EM458" s="104">
        <v>-5.0337824645035001</v>
      </c>
      <c r="EN458" s="104">
        <v>-11.843445945875001</v>
      </c>
      <c r="EO458" s="104">
        <v>-6.0223199840392496</v>
      </c>
      <c r="EP458" s="104">
        <v>-12.331376676869599</v>
      </c>
      <c r="EQ458" s="104">
        <v>-0.155160277004771</v>
      </c>
      <c r="ER458" s="104">
        <v>-6.3932623134879796</v>
      </c>
      <c r="ES458" s="104">
        <v>-3.0668671373762901</v>
      </c>
      <c r="ET458" s="104">
        <v>-6.51532600897362</v>
      </c>
      <c r="EU458" s="104">
        <v>-0.39043385045029599</v>
      </c>
      <c r="EV458" s="104">
        <v>1.9213121088526799</v>
      </c>
      <c r="EW458" s="104">
        <v>-7.06894277891152</v>
      </c>
      <c r="EX458" s="104">
        <v>-3.6405736532000899</v>
      </c>
      <c r="EY458" s="104">
        <v>-5.7131672451932696</v>
      </c>
      <c r="EZ458" s="104">
        <v>-11.171212035224601</v>
      </c>
      <c r="FA458" s="104">
        <v>-8.4228470587331099</v>
      </c>
      <c r="FB458" s="104">
        <v>-5.2122140238549797</v>
      </c>
      <c r="FC458" s="104">
        <v>-2.2451405555849</v>
      </c>
      <c r="FD458" s="104">
        <v>-1.7400811741579301</v>
      </c>
      <c r="FE458" s="104">
        <v>-16.499132619848499</v>
      </c>
      <c r="FF458" s="104">
        <v>-9.5246084231995596</v>
      </c>
      <c r="FG458" s="104">
        <v>-2.9704899479703299</v>
      </c>
      <c r="FH458" s="104">
        <v>-0.38206607206932902</v>
      </c>
      <c r="FI458" s="104">
        <v>-12.944944128181399</v>
      </c>
      <c r="FJ458" s="104">
        <v>-11.7147359101539</v>
      </c>
      <c r="FK458" s="104">
        <v>-14.9252793109344</v>
      </c>
      <c r="FL458" s="104">
        <v>-17.8276271820068</v>
      </c>
      <c r="FM458" s="104">
        <v>-17.051059328468899</v>
      </c>
      <c r="FN458" s="104">
        <v>-13.674565869876499</v>
      </c>
      <c r="FO458" s="41"/>
      <c r="FP458" s="41"/>
      <c r="FQ458" s="41"/>
      <c r="FR458" s="41"/>
      <c r="FS458" s="41"/>
      <c r="FT458" s="41"/>
      <c r="FU458" s="41"/>
      <c r="FV458" s="41"/>
      <c r="FW458" s="41"/>
      <c r="FX458" s="41"/>
      <c r="FY458" s="41"/>
      <c r="FZ458" s="41"/>
      <c r="GA458" s="41"/>
      <c r="GB458" s="41"/>
      <c r="GC458" s="41"/>
      <c r="GD458" s="41"/>
      <c r="GE458" s="41"/>
      <c r="GF458" s="41"/>
      <c r="GG458" s="41"/>
      <c r="GH458" s="41"/>
      <c r="GI458" s="41"/>
      <c r="GJ458" s="41"/>
      <c r="GK458" s="41"/>
      <c r="GL458" s="41"/>
      <c r="GM458" s="41"/>
      <c r="GN458" s="41"/>
      <c r="GO458" s="41"/>
      <c r="GP458" s="41"/>
      <c r="GQ458" s="41"/>
      <c r="GR458" s="41"/>
      <c r="GS458" s="41"/>
      <c r="GT458" s="41"/>
      <c r="GU458" s="41"/>
      <c r="GV458" s="41"/>
      <c r="GW458" s="41"/>
      <c r="GX458" s="41"/>
      <c r="GY458" s="41"/>
      <c r="GZ458" s="41"/>
      <c r="HA458" s="41"/>
      <c r="HB458" s="41"/>
      <c r="HC458" s="41"/>
      <c r="HD458" s="41"/>
      <c r="HE458" s="41"/>
      <c r="HF458" s="41"/>
      <c r="HG458" s="41"/>
      <c r="HH458" s="41"/>
      <c r="HI458" s="41"/>
      <c r="HJ458" s="41"/>
      <c r="HK458" s="41"/>
      <c r="HL458" s="41"/>
      <c r="HM458" s="41"/>
      <c r="HN458" s="41"/>
      <c r="HO458" s="41"/>
      <c r="HP458" s="41"/>
      <c r="HQ458" s="41"/>
      <c r="HR458" s="41"/>
      <c r="HS458" s="41"/>
      <c r="HT458" s="41"/>
      <c r="HU458" s="41"/>
      <c r="HV458" s="41"/>
      <c r="HW458" s="41"/>
      <c r="HX458" s="41"/>
      <c r="HY458" s="41"/>
      <c r="HZ458" s="41"/>
      <c r="IA458" s="41"/>
      <c r="IB458" s="41"/>
      <c r="IC458" s="41"/>
      <c r="ID458" s="41"/>
      <c r="IE458" s="41"/>
      <c r="IF458" s="41"/>
      <c r="IG458" s="41"/>
      <c r="IH458" s="41"/>
      <c r="II458" s="41"/>
      <c r="IJ458" s="41"/>
      <c r="IK458" s="41"/>
      <c r="IL458" s="41"/>
      <c r="IM458" s="41"/>
      <c r="IN458" s="41"/>
      <c r="IO458" s="41"/>
      <c r="IP458" s="41"/>
      <c r="IQ458" s="41"/>
      <c r="IR458" s="41"/>
      <c r="IS458" s="41"/>
      <c r="IT458" s="41"/>
    </row>
    <row r="459" spans="1:254" s="24" customFormat="1" x14ac:dyDescent="0.2">
      <c r="A459" s="21" t="s">
        <v>18</v>
      </c>
      <c r="B459" s="44">
        <v>0.98</v>
      </c>
      <c r="C459" s="77">
        <f t="shared" si="14"/>
        <v>-8.9826146764806207</v>
      </c>
      <c r="D459" s="78">
        <f t="shared" si="15"/>
        <v>6.5010158539144189</v>
      </c>
      <c r="E459" s="104">
        <v>5.0647694995977099</v>
      </c>
      <c r="F459" s="104">
        <v>-3.6879249530059099</v>
      </c>
      <c r="G459" s="104">
        <v>-5.17885334674662</v>
      </c>
      <c r="H459" s="104">
        <v>-3.0939857664770098</v>
      </c>
      <c r="I459" s="104">
        <v>-17.688503602415899</v>
      </c>
      <c r="J459" s="104">
        <v>-20.307444738578202</v>
      </c>
      <c r="K459" s="104">
        <v>-9.4863373602403502</v>
      </c>
      <c r="L459" s="104">
        <v>-5.0984578657801896</v>
      </c>
      <c r="M459" s="104">
        <v>-9.5863016086950505</v>
      </c>
      <c r="N459" s="104">
        <v>-13.9248551159633</v>
      </c>
      <c r="O459" s="104">
        <v>-11.793082498302001</v>
      </c>
      <c r="P459" s="104">
        <v>-17.507644692821799</v>
      </c>
      <c r="Q459" s="104">
        <v>-7.62588693310847</v>
      </c>
      <c r="R459" s="104">
        <v>-6.9485299389085897</v>
      </c>
      <c r="S459" s="104">
        <v>-9.3063881451416002</v>
      </c>
      <c r="T459" s="104">
        <v>-4.1795327888904099</v>
      </c>
      <c r="U459" s="104">
        <v>-1.24549350392714</v>
      </c>
      <c r="V459" s="104">
        <v>-13.741286324520001</v>
      </c>
      <c r="W459" s="104">
        <v>4.5713338001934103</v>
      </c>
      <c r="X459" s="104">
        <v>-7.17706255648209</v>
      </c>
      <c r="Y459" s="104">
        <v>-0.59571197827398503</v>
      </c>
      <c r="Z459" s="104">
        <v>0.81753228830152302</v>
      </c>
      <c r="AA459" s="104">
        <v>-22.691936942310701</v>
      </c>
      <c r="AB459" s="104">
        <v>-21.907300891854302</v>
      </c>
      <c r="AC459" s="104">
        <v>-19.3586132571373</v>
      </c>
      <c r="AD459" s="104">
        <v>-13.1557542638892</v>
      </c>
      <c r="AE459" s="104">
        <v>-3.6205907085135398</v>
      </c>
      <c r="AF459" s="104">
        <v>-11.294993169718399</v>
      </c>
      <c r="AG459" s="104">
        <v>-14.403526181064301</v>
      </c>
      <c r="AH459" s="104">
        <v>-2.6915274325874701</v>
      </c>
      <c r="AI459" s="104">
        <v>0.45186595892409298</v>
      </c>
      <c r="AJ459" s="104">
        <v>-6.26801088844371</v>
      </c>
      <c r="AK459" s="104">
        <v>0.56021059810822604</v>
      </c>
      <c r="AL459" s="104">
        <v>-7.1541480338027901</v>
      </c>
      <c r="AM459" s="104">
        <v>-8.8075081328645305E-2</v>
      </c>
      <c r="AN459" s="104">
        <v>-8.7774898951241305</v>
      </c>
      <c r="AO459" s="104">
        <v>-8.6778921428872096</v>
      </c>
      <c r="AP459" s="104">
        <v>-8.0636875471048803</v>
      </c>
      <c r="AQ459" s="104">
        <v>-7.1252484433562699</v>
      </c>
      <c r="AR459" s="104">
        <v>-6.9701472641372098</v>
      </c>
      <c r="AS459" s="104">
        <v>-17.994503090420199</v>
      </c>
      <c r="AT459" s="104">
        <v>-9.46930238123071</v>
      </c>
      <c r="AU459" s="104">
        <v>-13.271478615868901</v>
      </c>
      <c r="AV459" s="104">
        <v>-18.262823018258999</v>
      </c>
      <c r="AW459" s="104">
        <v>-3.1091515014531801</v>
      </c>
      <c r="AX459" s="104">
        <v>-16.7146473965458</v>
      </c>
      <c r="AY459" s="104">
        <v>-8.8147042801706998</v>
      </c>
      <c r="AZ459" s="104">
        <v>-6.39718410154462</v>
      </c>
      <c r="BA459" s="104">
        <v>-14.859966163911301</v>
      </c>
      <c r="BB459" s="104">
        <v>-8.3744177736317393</v>
      </c>
      <c r="BC459" s="104">
        <v>-3.1352497673462798</v>
      </c>
      <c r="BD459" s="104">
        <v>-8.8421545748787107</v>
      </c>
      <c r="BE459" s="104">
        <v>-9.8942816438306593</v>
      </c>
      <c r="BF459" s="104">
        <v>-1.5550861593143399</v>
      </c>
      <c r="BG459" s="104">
        <v>-7.7713503887900499</v>
      </c>
      <c r="BH459" s="104">
        <v>-4.3998393992363498</v>
      </c>
      <c r="BI459" s="104">
        <v>-7.0164572092685296</v>
      </c>
      <c r="BJ459" s="104">
        <v>-5.5872316589464601</v>
      </c>
      <c r="BK459" s="104">
        <v>-9.1086353305855603</v>
      </c>
      <c r="BL459" s="104">
        <v>-13.8196450586021</v>
      </c>
      <c r="BM459" s="104">
        <v>-6.4741287372484804</v>
      </c>
      <c r="BN459" s="104">
        <v>-18.274756256076401</v>
      </c>
      <c r="BO459" s="104">
        <v>-5.56470784913747</v>
      </c>
      <c r="BP459" s="104">
        <v>-8.4139854317215192</v>
      </c>
      <c r="BQ459" s="104">
        <v>-23.355454321636</v>
      </c>
      <c r="BR459" s="104">
        <v>-17.4163501005747</v>
      </c>
      <c r="BS459" s="104">
        <v>-0.38723177303842299</v>
      </c>
      <c r="BT459" s="104">
        <v>-8.2180696117814591</v>
      </c>
      <c r="BU459" s="104">
        <v>-2.1143563178527498</v>
      </c>
      <c r="BV459" s="104">
        <v>-2.1396612451880799</v>
      </c>
      <c r="BW459" s="104">
        <v>-11.9918723068914</v>
      </c>
      <c r="BX459" s="104">
        <v>-12.1590515585146</v>
      </c>
      <c r="BY459" s="104">
        <v>-13.607310781685101</v>
      </c>
      <c r="BZ459" s="104">
        <v>-12.2973726717475</v>
      </c>
      <c r="CA459" s="104">
        <v>-6.75909089612869</v>
      </c>
      <c r="CB459" s="104">
        <v>-3.9379983938837202</v>
      </c>
      <c r="CC459" s="104">
        <v>9.8860523213783598</v>
      </c>
      <c r="CD459" s="104">
        <v>-0.98254932249709703</v>
      </c>
      <c r="CE459" s="104">
        <v>-8.6383443200006198</v>
      </c>
      <c r="CF459" s="104">
        <v>-9.7502430062179197</v>
      </c>
      <c r="CG459" s="104">
        <v>-9.4032534696384804</v>
      </c>
      <c r="CH459" s="104">
        <v>0.15188464328863099</v>
      </c>
      <c r="CI459" s="104">
        <v>-8.1351592898138794</v>
      </c>
      <c r="CJ459" s="104">
        <v>-11.529013917329101</v>
      </c>
      <c r="CK459" s="104">
        <v>-10.730133076375701</v>
      </c>
      <c r="CL459" s="104">
        <v>-12.3751532191697</v>
      </c>
      <c r="CM459" s="104">
        <v>-14.083457780870599</v>
      </c>
      <c r="CN459" s="104">
        <v>-10.6251586423394</v>
      </c>
      <c r="CO459" s="104">
        <v>-9.6511717020588605</v>
      </c>
      <c r="CP459" s="104">
        <v>-8.0926963145799906</v>
      </c>
      <c r="CQ459" s="104">
        <v>-12.2227656603001</v>
      </c>
      <c r="CR459" s="104">
        <v>-16.5423783287528</v>
      </c>
      <c r="CS459" s="104">
        <v>-4.6638851642129699</v>
      </c>
      <c r="CT459" s="104">
        <v>-14.333685588611001</v>
      </c>
      <c r="CU459" s="104">
        <v>-13.316120170979801</v>
      </c>
      <c r="CV459" s="104">
        <v>-20.138593085208999</v>
      </c>
      <c r="CW459" s="104">
        <v>-7.2916460606195299</v>
      </c>
      <c r="CX459" s="104">
        <v>-11.6397123158058</v>
      </c>
      <c r="CY459" s="104">
        <v>-13.281398452075299</v>
      </c>
      <c r="CZ459" s="104">
        <v>-18.691503642526399</v>
      </c>
      <c r="DA459" s="104">
        <v>-10.890033049899101</v>
      </c>
      <c r="DB459" s="104">
        <v>-12.1351166964602</v>
      </c>
      <c r="DC459" s="104">
        <v>-25.301159619483698</v>
      </c>
      <c r="DD459" s="104">
        <v>-29.235024366818799</v>
      </c>
      <c r="DE459" s="104">
        <v>-19.929901092988601</v>
      </c>
      <c r="DF459" s="104">
        <v>-12.607716283777901</v>
      </c>
      <c r="DG459" s="104">
        <v>-6.98554885680326</v>
      </c>
      <c r="DH459" s="104">
        <v>-7.7437506556108504</v>
      </c>
      <c r="DI459" s="104">
        <v>-4.8936938932798801</v>
      </c>
      <c r="DJ459" s="104">
        <v>-21.003943527000999</v>
      </c>
      <c r="DK459" s="104">
        <v>-5.5771786786994904</v>
      </c>
      <c r="DL459" s="104">
        <v>-7.3023363042667899</v>
      </c>
      <c r="DM459" s="104">
        <v>-8.3106642169140699</v>
      </c>
      <c r="DN459" s="104">
        <v>1.51768571581295</v>
      </c>
      <c r="DO459" s="104">
        <v>-14.6727052649758</v>
      </c>
      <c r="DP459" s="104">
        <v>-10.342527577214099</v>
      </c>
      <c r="DQ459" s="104">
        <v>-9.5205782870092808</v>
      </c>
      <c r="DR459" s="104">
        <v>-12.1719655372186</v>
      </c>
      <c r="DS459" s="104">
        <v>0.343001762859519</v>
      </c>
      <c r="DT459" s="104">
        <v>-2.5098944489698001</v>
      </c>
      <c r="DU459" s="104">
        <v>-23.464217472779499</v>
      </c>
      <c r="DV459" s="104">
        <v>-12.8876081025075</v>
      </c>
      <c r="DW459" s="104">
        <v>3.7243108257275401</v>
      </c>
      <c r="DX459" s="104">
        <v>-10.254838336047101</v>
      </c>
      <c r="DY459" s="104">
        <v>-5.8324841819774003</v>
      </c>
      <c r="DZ459" s="104">
        <v>-8.8728754584253604</v>
      </c>
      <c r="EA459" s="104">
        <v>-12.199677958023999</v>
      </c>
      <c r="EB459" s="104">
        <v>-11.545972208308401</v>
      </c>
      <c r="EC459" s="104">
        <v>-16.440822880951</v>
      </c>
      <c r="ED459" s="104">
        <v>-10.3934318085205</v>
      </c>
      <c r="EE459" s="104">
        <v>-14.153107994484801</v>
      </c>
      <c r="EF459" s="104">
        <v>-21.9595798838428</v>
      </c>
      <c r="EG459" s="104">
        <v>-5.09055079395758</v>
      </c>
      <c r="EH459" s="104">
        <v>-3.2757918344522099</v>
      </c>
      <c r="EI459" s="104">
        <v>-9.4461549240388401</v>
      </c>
      <c r="EJ459" s="104">
        <v>-3.2364626088184401</v>
      </c>
      <c r="EK459" s="104">
        <v>-5.5650584829341101</v>
      </c>
      <c r="EL459" s="104">
        <v>-2.05172318800892</v>
      </c>
      <c r="EM459" s="104">
        <v>-3.0599027469983602</v>
      </c>
      <c r="EN459" s="104">
        <v>-9.3084401693223899</v>
      </c>
      <c r="EO459" s="104">
        <v>-6.4290004427427396</v>
      </c>
      <c r="EP459" s="104">
        <v>-11.5009693008284</v>
      </c>
      <c r="EQ459" s="104">
        <v>0.48737373785909499</v>
      </c>
      <c r="ER459" s="104">
        <v>-7.1113874968663602</v>
      </c>
      <c r="ES459" s="104">
        <v>-3.5505232326833198</v>
      </c>
      <c r="ET459" s="104">
        <v>-11.5421936684785</v>
      </c>
      <c r="EU459" s="104">
        <v>9.3701488907864797E-2</v>
      </c>
      <c r="EV459" s="104">
        <v>1.8330054906383999</v>
      </c>
      <c r="EW459" s="104">
        <v>-6.9646116089810297</v>
      </c>
      <c r="EX459" s="104">
        <v>-3.3161793433265099</v>
      </c>
      <c r="EY459" s="104">
        <v>-7.7218886268489504</v>
      </c>
      <c r="EZ459" s="104">
        <v>-12.9143967557001</v>
      </c>
      <c r="FA459" s="104">
        <v>-5.1015973423248502</v>
      </c>
      <c r="FB459" s="104">
        <v>-3.7530705254653198</v>
      </c>
      <c r="FC459" s="104">
        <v>-0.94686645083222998</v>
      </c>
      <c r="FD459" s="104">
        <v>-0.74165259889683899</v>
      </c>
      <c r="FE459" s="104">
        <v>-14.5155074451395</v>
      </c>
      <c r="FF459" s="104">
        <v>-10.155500839274801</v>
      </c>
      <c r="FG459" s="104">
        <v>-2.78751631741265</v>
      </c>
      <c r="FH459" s="104">
        <v>-0.39867363115050097</v>
      </c>
      <c r="FI459" s="104">
        <v>-12.192293473826799</v>
      </c>
      <c r="FJ459" s="104">
        <v>-12.2366914852966</v>
      </c>
      <c r="FK459" s="104">
        <v>-13.5905795092094</v>
      </c>
      <c r="FL459" s="104">
        <v>-16.5156650543213</v>
      </c>
      <c r="FM459" s="104">
        <v>-15.886908751690299</v>
      </c>
      <c r="FN459" s="104">
        <v>-12.520894975828501</v>
      </c>
      <c r="FO459" s="41"/>
      <c r="FP459" s="41"/>
      <c r="FQ459" s="41"/>
      <c r="FR459" s="41"/>
      <c r="FS459" s="41"/>
      <c r="FT459" s="41"/>
      <c r="FU459" s="41"/>
      <c r="FV459" s="41"/>
      <c r="FW459" s="41"/>
      <c r="FX459" s="41"/>
      <c r="FY459" s="41"/>
      <c r="FZ459" s="41"/>
      <c r="GA459" s="41"/>
      <c r="GB459" s="41"/>
      <c r="GC459" s="41"/>
      <c r="GD459" s="41"/>
      <c r="GE459" s="41"/>
      <c r="GF459" s="41"/>
      <c r="GG459" s="41"/>
      <c r="GH459" s="41"/>
      <c r="GI459" s="41"/>
      <c r="GJ459" s="41"/>
      <c r="GK459" s="41"/>
      <c r="GL459" s="41"/>
      <c r="GM459" s="41"/>
      <c r="GN459" s="41"/>
      <c r="GO459" s="41"/>
      <c r="GP459" s="41"/>
      <c r="GQ459" s="41"/>
      <c r="GR459" s="41"/>
      <c r="GS459" s="41"/>
      <c r="GT459" s="41"/>
      <c r="GU459" s="41"/>
      <c r="GV459" s="41"/>
      <c r="GW459" s="41"/>
      <c r="GX459" s="41"/>
      <c r="GY459" s="41"/>
      <c r="GZ459" s="41"/>
      <c r="HA459" s="41"/>
      <c r="HB459" s="41"/>
      <c r="HC459" s="41"/>
      <c r="HD459" s="41"/>
      <c r="HE459" s="41"/>
      <c r="HF459" s="41"/>
      <c r="HG459" s="41"/>
      <c r="HH459" s="41"/>
      <c r="HI459" s="41"/>
      <c r="HJ459" s="41"/>
      <c r="HK459" s="41"/>
      <c r="HL459" s="41"/>
      <c r="HM459" s="41"/>
      <c r="HN459" s="41"/>
      <c r="HO459" s="41"/>
      <c r="HP459" s="41"/>
      <c r="HQ459" s="41"/>
      <c r="HR459" s="41"/>
      <c r="HS459" s="41"/>
      <c r="HT459" s="41"/>
      <c r="HU459" s="41"/>
      <c r="HV459" s="41"/>
      <c r="HW459" s="41"/>
      <c r="HX459" s="41"/>
      <c r="HY459" s="41"/>
      <c r="HZ459" s="41"/>
      <c r="IA459" s="41"/>
      <c r="IB459" s="41"/>
      <c r="IC459" s="41"/>
      <c r="ID459" s="41"/>
      <c r="IE459" s="41"/>
      <c r="IF459" s="41"/>
      <c r="IG459" s="41"/>
      <c r="IH459" s="41"/>
      <c r="II459" s="41"/>
      <c r="IJ459" s="41"/>
      <c r="IK459" s="41"/>
      <c r="IL459" s="41"/>
      <c r="IM459" s="41"/>
      <c r="IN459" s="41"/>
      <c r="IO459" s="41"/>
      <c r="IP459" s="41"/>
      <c r="IQ459" s="41"/>
      <c r="IR459" s="41"/>
      <c r="IS459" s="41"/>
      <c r="IT459" s="41"/>
    </row>
    <row r="460" spans="1:254" s="24" customFormat="1" x14ac:dyDescent="0.2">
      <c r="A460" s="21" t="s">
        <v>18</v>
      </c>
      <c r="B460" s="44">
        <v>1</v>
      </c>
      <c r="C460" s="77">
        <f t="shared" si="14"/>
        <v>-8.5318568942911277</v>
      </c>
      <c r="D460" s="78">
        <f t="shared" si="15"/>
        <v>6.5403123149815121</v>
      </c>
      <c r="E460" s="104">
        <v>5.07967329025269</v>
      </c>
      <c r="F460" s="104">
        <v>-1.7296104431152299</v>
      </c>
      <c r="G460" s="104">
        <v>-3.9432320594787602</v>
      </c>
      <c r="H460" s="104">
        <v>-2.8414163589477499</v>
      </c>
      <c r="I460" s="104">
        <v>-15.7106065750122</v>
      </c>
      <c r="J460" s="104">
        <v>-20.188163757324201</v>
      </c>
      <c r="K460" s="104">
        <v>-9.3887701034545898</v>
      </c>
      <c r="L460" s="104">
        <v>-2.1849598884582502</v>
      </c>
      <c r="M460" s="104">
        <v>-8.5969343185424805</v>
      </c>
      <c r="N460" s="104">
        <v>-13.2276258468628</v>
      </c>
      <c r="O460" s="104">
        <v>-12.6231803894043</v>
      </c>
      <c r="P460" s="104">
        <v>-17.850227355956999</v>
      </c>
      <c r="Q460" s="104">
        <v>-9.0111303329467791</v>
      </c>
      <c r="R460" s="104">
        <v>-7.3115530014038104</v>
      </c>
      <c r="S460" s="104">
        <v>-8.3701496124267596</v>
      </c>
      <c r="T460" s="104">
        <v>-3.6635186672210698</v>
      </c>
      <c r="U460" s="104">
        <v>-1.3719847202301001</v>
      </c>
      <c r="V460" s="104">
        <v>-13.440896987915</v>
      </c>
      <c r="W460" s="104">
        <v>3.4075267314910902</v>
      </c>
      <c r="X460" s="104">
        <v>-7.5793495178222701</v>
      </c>
      <c r="Y460" s="104">
        <v>-0.55648362636566195</v>
      </c>
      <c r="Z460" s="104">
        <v>2.4811714887619001E-2</v>
      </c>
      <c r="AA460" s="104">
        <v>-24.872888565063501</v>
      </c>
      <c r="AB460" s="104">
        <v>-21.6546936035156</v>
      </c>
      <c r="AC460" s="104">
        <v>-18.179206848144499</v>
      </c>
      <c r="AD460" s="104">
        <v>-12.006885528564499</v>
      </c>
      <c r="AE460" s="104">
        <v>-1.89279925823212</v>
      </c>
      <c r="AF460" s="104">
        <v>-11.3795366287231</v>
      </c>
      <c r="AG460" s="104">
        <v>-13.2979793548584</v>
      </c>
      <c r="AH460" s="104">
        <v>-0.27265566587448098</v>
      </c>
      <c r="AI460" s="104">
        <v>1.4145045280456501</v>
      </c>
      <c r="AJ460" s="104">
        <v>-5.39980125427246</v>
      </c>
      <c r="AK460" s="104">
        <v>-0.47281801700592002</v>
      </c>
      <c r="AL460" s="104">
        <v>-6.80698490142822</v>
      </c>
      <c r="AM460" s="104">
        <v>2.06201076507568</v>
      </c>
      <c r="AN460" s="104">
        <v>-6.4920330047607404</v>
      </c>
      <c r="AO460" s="104">
        <v>-7.7014622688293501</v>
      </c>
      <c r="AP460" s="104">
        <v>-8.2901868820190394</v>
      </c>
      <c r="AQ460" s="104">
        <v>-6.7550945281982404</v>
      </c>
      <c r="AR460" s="104">
        <v>-6.95744132995606</v>
      </c>
      <c r="AS460" s="104">
        <v>-14.3528594970703</v>
      </c>
      <c r="AT460" s="104">
        <v>-9.8055257797241193</v>
      </c>
      <c r="AU460" s="104">
        <v>-12.218944549560501</v>
      </c>
      <c r="AV460" s="104">
        <v>-17.784431457519499</v>
      </c>
      <c r="AW460" s="104">
        <v>-0.29054504632949801</v>
      </c>
      <c r="AX460" s="104">
        <v>-15.0954389572144</v>
      </c>
      <c r="AY460" s="104">
        <v>-8.21038913726807</v>
      </c>
      <c r="AZ460" s="104">
        <v>-6.9538369178771999</v>
      </c>
      <c r="BA460" s="104">
        <v>-13.078667640686</v>
      </c>
      <c r="BB460" s="104">
        <v>-8.4813127517700195</v>
      </c>
      <c r="BC460" s="104">
        <v>-2.1696634292602499</v>
      </c>
      <c r="BD460" s="104">
        <v>-8.9842796325683594</v>
      </c>
      <c r="BE460" s="104">
        <v>-8.8642139434814506</v>
      </c>
      <c r="BF460" s="104">
        <v>-5.3339730948209797E-2</v>
      </c>
      <c r="BG460" s="104">
        <v>-5.7303738594055202</v>
      </c>
      <c r="BH460" s="104">
        <v>-3.9461088180542001</v>
      </c>
      <c r="BI460" s="104">
        <v>-7.0786409378051802</v>
      </c>
      <c r="BJ460" s="104">
        <v>-4.5628156661987296</v>
      </c>
      <c r="BK460" s="104">
        <v>-7.5105738639831499</v>
      </c>
      <c r="BL460" s="104">
        <v>-13.458305358886699</v>
      </c>
      <c r="BM460" s="104">
        <v>-7.3136887550354004</v>
      </c>
      <c r="BN460" s="104">
        <v>-16.8680515289307</v>
      </c>
      <c r="BO460" s="104">
        <v>-5.88871574401856</v>
      </c>
      <c r="BP460" s="104">
        <v>-8.9843015670776403</v>
      </c>
      <c r="BQ460" s="104">
        <v>-21.858247756958001</v>
      </c>
      <c r="BR460" s="104">
        <v>-17.624467849731399</v>
      </c>
      <c r="BS460" s="104">
        <v>-0.866360783576965</v>
      </c>
      <c r="BT460" s="104">
        <v>-7.5293745994567898</v>
      </c>
      <c r="BU460" s="104">
        <v>-1.4542700052261399</v>
      </c>
      <c r="BV460" s="104">
        <v>-3.1499652862548801</v>
      </c>
      <c r="BW460" s="104">
        <v>-11.6379899978638</v>
      </c>
      <c r="BX460" s="104">
        <v>-10.9788217544556</v>
      </c>
      <c r="BY460" s="104">
        <v>-12.741497039794901</v>
      </c>
      <c r="BZ460" s="104">
        <v>-9.9373311996459996</v>
      </c>
      <c r="CA460" s="104">
        <v>-7.4452452659606898</v>
      </c>
      <c r="CB460" s="104">
        <v>-4.2110676765441903</v>
      </c>
      <c r="CC460" s="104">
        <v>11.6653842926025</v>
      </c>
      <c r="CD460" s="104">
        <v>-0.69066327810287498</v>
      </c>
      <c r="CE460" s="104">
        <v>-7.7341856956481898</v>
      </c>
      <c r="CF460" s="104">
        <v>-9.1509094238281303</v>
      </c>
      <c r="CG460" s="104">
        <v>-10.2290706634521</v>
      </c>
      <c r="CH460" s="104">
        <v>0.38818144798278797</v>
      </c>
      <c r="CI460" s="104">
        <v>-5.5371060371398899</v>
      </c>
      <c r="CJ460" s="104">
        <v>-9.4525375366210902</v>
      </c>
      <c r="CK460" s="104">
        <v>-9.8316469192504901</v>
      </c>
      <c r="CL460" s="104">
        <v>-13.1050872802734</v>
      </c>
      <c r="CM460" s="104">
        <v>-11.798800468444799</v>
      </c>
      <c r="CN460" s="104">
        <v>-11.805478096008301</v>
      </c>
      <c r="CO460" s="104">
        <v>-8.3748245239257795</v>
      </c>
      <c r="CP460" s="104">
        <v>-8.5890798568725604</v>
      </c>
      <c r="CQ460" s="104">
        <v>-12.2091217041016</v>
      </c>
      <c r="CR460" s="104">
        <v>-17.1539707183838</v>
      </c>
      <c r="CS460" s="104">
        <v>-4.0591907501220703</v>
      </c>
      <c r="CT460" s="104">
        <v>-14.9791965484619</v>
      </c>
      <c r="CU460" s="104">
        <v>-11.798190116882299</v>
      </c>
      <c r="CV460" s="104">
        <v>-19.913330078125</v>
      </c>
      <c r="CW460" s="104">
        <v>-7.5405817031860396</v>
      </c>
      <c r="CX460" s="104">
        <v>-10.5729169845581</v>
      </c>
      <c r="CY460" s="104">
        <v>-11.1762952804565</v>
      </c>
      <c r="CZ460" s="104">
        <v>-17.924617767333999</v>
      </c>
      <c r="DA460" s="104">
        <v>-13.345872879028301</v>
      </c>
      <c r="DB460" s="104">
        <v>-12.8212547302246</v>
      </c>
      <c r="DC460" s="104">
        <v>-24.792749404907202</v>
      </c>
      <c r="DD460" s="104">
        <v>-29.081731796264702</v>
      </c>
      <c r="DE460" s="104">
        <v>-20.7549953460693</v>
      </c>
      <c r="DF460" s="104">
        <v>-13.4711999893188</v>
      </c>
      <c r="DG460" s="104">
        <v>-8.3842210769653303</v>
      </c>
      <c r="DH460" s="104">
        <v>-7.9965095520019496</v>
      </c>
      <c r="DI460" s="104">
        <v>-4.7208013534545898</v>
      </c>
      <c r="DJ460" s="104">
        <v>-21.866691589355501</v>
      </c>
      <c r="DK460" s="104">
        <v>-3.8121740818023699</v>
      </c>
      <c r="DL460" s="104">
        <v>-6.0934500694274902</v>
      </c>
      <c r="DM460" s="104">
        <v>-8.0020723342895508</v>
      </c>
      <c r="DN460" s="104">
        <v>-0.203890755772591</v>
      </c>
      <c r="DO460" s="104">
        <v>-15.7507123947144</v>
      </c>
      <c r="DP460" s="104">
        <v>-11.1949062347412</v>
      </c>
      <c r="DQ460" s="104">
        <v>-8.3149309158325195</v>
      </c>
      <c r="DR460" s="104">
        <v>-10.514048576355</v>
      </c>
      <c r="DS460" s="104">
        <v>0.626561999320984</v>
      </c>
      <c r="DT460" s="104">
        <v>-1.9329519271850599</v>
      </c>
      <c r="DU460" s="104">
        <v>-21.805353164672901</v>
      </c>
      <c r="DV460" s="104">
        <v>-11.947604179382299</v>
      </c>
      <c r="DW460" s="104">
        <v>1.1770926713943499</v>
      </c>
      <c r="DX460" s="104">
        <v>-11.497034072876</v>
      </c>
      <c r="DY460" s="104">
        <v>-5.5488085746765101</v>
      </c>
      <c r="DZ460" s="104">
        <v>-8.7950868606567401</v>
      </c>
      <c r="EA460" s="104">
        <v>-10.5303907394409</v>
      </c>
      <c r="EB460" s="104">
        <v>-10.769853591918899</v>
      </c>
      <c r="EC460" s="104">
        <v>-16.7241020202637</v>
      </c>
      <c r="ED460" s="104">
        <v>-11.485059738159199</v>
      </c>
      <c r="EE460" s="104">
        <v>-12.8680562973022</v>
      </c>
      <c r="EF460" s="104">
        <v>-21.013832092285199</v>
      </c>
      <c r="EG460" s="104">
        <v>-4.2561335563659703</v>
      </c>
      <c r="EH460" s="104">
        <v>-2.5461792945861799</v>
      </c>
      <c r="EI460" s="104">
        <v>-8.5957460403442401</v>
      </c>
      <c r="EJ460" s="104">
        <v>-2.4029612541198699</v>
      </c>
      <c r="EK460" s="104">
        <v>-4.8941144943237296</v>
      </c>
      <c r="EL460" s="104">
        <v>-1.5965329408645601</v>
      </c>
      <c r="EM460" s="104">
        <v>-1.9360941648483301</v>
      </c>
      <c r="EN460" s="104">
        <v>-7.0331077575683603</v>
      </c>
      <c r="EO460" s="104">
        <v>-7.0128650665283203</v>
      </c>
      <c r="EP460" s="104">
        <v>-8.4817399978637695</v>
      </c>
      <c r="EQ460" s="104">
        <v>1.92468130588532</v>
      </c>
      <c r="ER460" s="104">
        <v>-7.6823062896728498</v>
      </c>
      <c r="ES460" s="104">
        <v>-3.79217481613159</v>
      </c>
      <c r="ET460" s="104">
        <v>-16.237205505371101</v>
      </c>
      <c r="EU460" s="104">
        <v>0.13596884906292001</v>
      </c>
      <c r="EV460" s="104">
        <v>2.4756324291229301</v>
      </c>
      <c r="EW460" s="104">
        <v>-6.7240009307861301</v>
      </c>
      <c r="EX460" s="104">
        <v>-3.0699729919433598</v>
      </c>
      <c r="EY460" s="104">
        <v>-9.4093980789184606</v>
      </c>
      <c r="EZ460" s="104">
        <v>-13.614373207092299</v>
      </c>
      <c r="FA460" s="104">
        <v>-2.00922703742981</v>
      </c>
      <c r="FB460" s="104">
        <v>-3.4587147235870401</v>
      </c>
      <c r="FC460" s="104">
        <v>0.85463315248489402</v>
      </c>
      <c r="FD460" s="104">
        <v>0.23698596656322499</v>
      </c>
      <c r="FE460" s="104">
        <v>-12.486576080322299</v>
      </c>
      <c r="FF460" s="104">
        <v>-11.379363059997599</v>
      </c>
      <c r="FG460" s="104">
        <v>-3.1015675067901598</v>
      </c>
      <c r="FH460" s="104">
        <v>-0.66445571184158303</v>
      </c>
      <c r="FI460" s="104">
        <v>-11.338681221008301</v>
      </c>
      <c r="FJ460" s="104">
        <v>-12.2126111984253</v>
      </c>
      <c r="FK460" s="104">
        <v>-11.953615188598601</v>
      </c>
      <c r="FL460" s="104">
        <v>-15.1597299575806</v>
      </c>
      <c r="FM460" s="104">
        <v>-15.403943061828601</v>
      </c>
      <c r="FN460" s="104">
        <v>-10.4994297027588</v>
      </c>
      <c r="FO460" s="41"/>
      <c r="FP460" s="41"/>
      <c r="FQ460" s="41"/>
      <c r="FR460" s="41"/>
      <c r="FS460" s="41"/>
      <c r="FT460" s="41"/>
      <c r="FU460" s="41"/>
      <c r="FV460" s="41"/>
      <c r="FW460" s="41"/>
      <c r="FX460" s="41"/>
      <c r="FY460" s="41"/>
      <c r="FZ460" s="41"/>
      <c r="GA460" s="41"/>
      <c r="GB460" s="41"/>
      <c r="GC460" s="41"/>
      <c r="GD460" s="41"/>
      <c r="GE460" s="41"/>
      <c r="GF460" s="41"/>
      <c r="GG460" s="41"/>
      <c r="GH460" s="41"/>
      <c r="GI460" s="41"/>
      <c r="GJ460" s="41"/>
      <c r="GK460" s="41"/>
      <c r="GL460" s="41"/>
      <c r="GM460" s="41"/>
      <c r="GN460" s="41"/>
      <c r="GO460" s="41"/>
      <c r="GP460" s="41"/>
      <c r="GQ460" s="41"/>
      <c r="GR460" s="41"/>
      <c r="GS460" s="41"/>
      <c r="GT460" s="41"/>
      <c r="GU460" s="41"/>
      <c r="GV460" s="41"/>
      <c r="GW460" s="41"/>
      <c r="GX460" s="41"/>
      <c r="GY460" s="41"/>
      <c r="GZ460" s="41"/>
      <c r="HA460" s="41"/>
      <c r="HB460" s="41"/>
      <c r="HC460" s="41"/>
      <c r="HD460" s="41"/>
      <c r="HE460" s="41"/>
      <c r="HF460" s="41"/>
      <c r="HG460" s="41"/>
      <c r="HH460" s="41"/>
      <c r="HI460" s="41"/>
      <c r="HJ460" s="41"/>
      <c r="HK460" s="41"/>
      <c r="HL460" s="41"/>
      <c r="HM460" s="41"/>
      <c r="HN460" s="41"/>
      <c r="HO460" s="41"/>
      <c r="HP460" s="41"/>
      <c r="HQ460" s="41"/>
      <c r="HR460" s="41"/>
      <c r="HS460" s="41"/>
      <c r="HT460" s="41"/>
      <c r="HU460" s="41"/>
      <c r="HV460" s="41"/>
      <c r="HW460" s="41"/>
      <c r="HX460" s="41"/>
      <c r="HY460" s="41"/>
      <c r="HZ460" s="41"/>
      <c r="IA460" s="41"/>
      <c r="IB460" s="41"/>
      <c r="IC460" s="41"/>
      <c r="ID460" s="41"/>
      <c r="IE460" s="41"/>
      <c r="IF460" s="41"/>
      <c r="IG460" s="41"/>
      <c r="IH460" s="41"/>
      <c r="II460" s="41"/>
      <c r="IJ460" s="41"/>
      <c r="IK460" s="41"/>
      <c r="IL460" s="41"/>
      <c r="IM460" s="41"/>
      <c r="IN460" s="41"/>
      <c r="IO460" s="41"/>
      <c r="IP460" s="41"/>
      <c r="IQ460" s="41"/>
      <c r="IR460" s="41"/>
      <c r="IS460" s="41"/>
      <c r="IT460" s="41"/>
    </row>
    <row r="461" spans="1:254" s="27" customFormat="1" x14ac:dyDescent="0.2">
      <c r="A461" s="22" t="s">
        <v>14</v>
      </c>
      <c r="B461" s="45">
        <v>0</v>
      </c>
      <c r="C461" s="79">
        <f t="shared" si="14"/>
        <v>12.6766847422324</v>
      </c>
      <c r="D461" s="80">
        <f t="shared" si="15"/>
        <v>5.188997809605552</v>
      </c>
      <c r="E461" s="104">
        <v>19.116046905517599</v>
      </c>
      <c r="F461" s="104">
        <v>18.815891265869102</v>
      </c>
      <c r="G461" s="104">
        <v>18.953027725219702</v>
      </c>
      <c r="H461" s="104">
        <v>21.210863113403299</v>
      </c>
      <c r="I461" s="104">
        <v>16.2325344085693</v>
      </c>
      <c r="J461" s="104">
        <v>16.663627624511701</v>
      </c>
      <c r="K461" s="104">
        <v>17.181612014770501</v>
      </c>
      <c r="L461" s="104">
        <v>16.240533828735401</v>
      </c>
      <c r="M461" s="104">
        <v>10.563092231750501</v>
      </c>
      <c r="N461" s="104">
        <v>8.3841171264648402</v>
      </c>
      <c r="O461" s="104">
        <v>19.907453536987301</v>
      </c>
      <c r="P461" s="104">
        <v>20.976612091064499</v>
      </c>
      <c r="Q461" s="104">
        <v>12.7847347259521</v>
      </c>
      <c r="R461" s="104">
        <v>13.295875549316399</v>
      </c>
      <c r="S461" s="104">
        <v>8.6814670562744105</v>
      </c>
      <c r="T461" s="104">
        <v>9.8803358078002894</v>
      </c>
      <c r="U461" s="104">
        <v>13.7532405853271</v>
      </c>
      <c r="V461" s="104">
        <v>15.9684028625488</v>
      </c>
      <c r="W461" s="104">
        <v>15.008115768432599</v>
      </c>
      <c r="X461" s="104">
        <v>14.010999679565399</v>
      </c>
      <c r="Y461" s="104">
        <v>18.163150787353501</v>
      </c>
      <c r="Z461" s="104">
        <v>12.951077461242701</v>
      </c>
      <c r="AA461" s="104">
        <v>17.744461059570298</v>
      </c>
      <c r="AB461" s="104">
        <v>15.891462326049799</v>
      </c>
      <c r="AC461" s="104">
        <v>17.731756210327202</v>
      </c>
      <c r="AD461" s="104">
        <v>19.254808425903299</v>
      </c>
      <c r="AE461" s="104">
        <v>18.1488952636719</v>
      </c>
      <c r="AF461" s="104">
        <v>17.297441482543899</v>
      </c>
      <c r="AG461" s="104">
        <v>11.8198900222778</v>
      </c>
      <c r="AH461" s="104">
        <v>12.405188560485801</v>
      </c>
      <c r="AI461" s="104">
        <v>13.6386213302612</v>
      </c>
      <c r="AJ461" s="104">
        <v>13.8752555847168</v>
      </c>
      <c r="AK461" s="104">
        <v>14.2842206954956</v>
      </c>
      <c r="AL461" s="104">
        <v>13.1610727310181</v>
      </c>
      <c r="AM461" s="104">
        <v>15.5222225189209</v>
      </c>
      <c r="AN461" s="104">
        <v>16.141239166259801</v>
      </c>
      <c r="AO461" s="104">
        <v>10.435274124145501</v>
      </c>
      <c r="AP461" s="104">
        <v>11.463971138000501</v>
      </c>
      <c r="AQ461" s="104">
        <v>6.3989982604980504</v>
      </c>
      <c r="AR461" s="104">
        <v>6.2878265380859402</v>
      </c>
      <c r="AS461" s="104">
        <v>19.978622436523398</v>
      </c>
      <c r="AT461" s="104">
        <v>21.2773132324219</v>
      </c>
      <c r="AU461" s="104">
        <v>11.1439504623413</v>
      </c>
      <c r="AV461" s="104">
        <v>11.631625175476101</v>
      </c>
      <c r="AW461" s="104">
        <v>12.6622409820557</v>
      </c>
      <c r="AX461" s="104">
        <v>17.423824310302699</v>
      </c>
      <c r="AY461" s="104">
        <v>7.2218136787414604</v>
      </c>
      <c r="AZ461" s="104">
        <v>8.7208566665649396</v>
      </c>
      <c r="BA461" s="104">
        <v>18.072517395019499</v>
      </c>
      <c r="BB461" s="104">
        <v>17.8270454406738</v>
      </c>
      <c r="BC461" s="104">
        <v>0.377924084663391</v>
      </c>
      <c r="BD461" s="104">
        <v>0.71149480342865001</v>
      </c>
      <c r="BE461" s="104">
        <v>16.942256927490199</v>
      </c>
      <c r="BF461" s="104">
        <v>16.107393264770501</v>
      </c>
      <c r="BG461" s="104">
        <v>23.082891464233398</v>
      </c>
      <c r="BH461" s="104">
        <v>16.704574584960898</v>
      </c>
      <c r="BI461" s="104">
        <v>13.7149457931519</v>
      </c>
      <c r="BJ461" s="104">
        <v>12.724287033081101</v>
      </c>
      <c r="BK461" s="104">
        <v>7.0142855644226101</v>
      </c>
      <c r="BL461" s="104">
        <v>8.2870416641235405</v>
      </c>
      <c r="BM461" s="104">
        <v>10.570619583129901</v>
      </c>
      <c r="BN461" s="104">
        <v>9.6339874267578107</v>
      </c>
      <c r="BO461" s="104">
        <v>13.2626295089722</v>
      </c>
      <c r="BP461" s="104">
        <v>13.988887786865201</v>
      </c>
      <c r="BQ461" s="104">
        <v>6.5161886215209996</v>
      </c>
      <c r="BR461" s="104">
        <v>5.3894824981689498</v>
      </c>
      <c r="BS461" s="104">
        <v>6.5126724243164098</v>
      </c>
      <c r="BT461" s="104">
        <v>6.2179388999939</v>
      </c>
      <c r="BU461" s="104">
        <v>8.8943414688110405</v>
      </c>
      <c r="BV461" s="104">
        <v>9.7457628250122106</v>
      </c>
      <c r="BW461" s="104">
        <v>12.8074398040771</v>
      </c>
      <c r="BX461" s="104">
        <v>14.3542537689209</v>
      </c>
      <c r="BY461" s="104">
        <v>15.235258102416999</v>
      </c>
      <c r="BZ461" s="104">
        <v>17.628503799438501</v>
      </c>
      <c r="CA461" s="104">
        <v>11.5621852874756</v>
      </c>
      <c r="CB461" s="104">
        <v>11.303417205810501</v>
      </c>
      <c r="CC461" s="104">
        <v>17.187850952148398</v>
      </c>
      <c r="CD461" s="104">
        <v>17.951543807983398</v>
      </c>
      <c r="CE461" s="104">
        <v>16.867658615112301</v>
      </c>
      <c r="CF461" s="104">
        <v>14.9149780273438</v>
      </c>
      <c r="CG461" s="104">
        <v>19.502323150634801</v>
      </c>
      <c r="CH461" s="104">
        <v>15.844872474670399</v>
      </c>
      <c r="CI461" s="104">
        <v>7.3355526924133301</v>
      </c>
      <c r="CJ461" s="104">
        <v>8.4081439971923793</v>
      </c>
      <c r="CK461" s="104">
        <v>16.00075340271</v>
      </c>
      <c r="CL461" s="104">
        <v>17.890327453613299</v>
      </c>
      <c r="CM461" s="104">
        <v>20.1431369781494</v>
      </c>
      <c r="CN461" s="104">
        <v>14.3494710922241</v>
      </c>
      <c r="CO461" s="104">
        <v>10.906313896179199</v>
      </c>
      <c r="CP461" s="104">
        <v>10.3817281723022</v>
      </c>
      <c r="CQ461" s="104">
        <v>18.886247634887699</v>
      </c>
      <c r="CR461" s="104">
        <v>18.150457382202202</v>
      </c>
      <c r="CS461" s="104">
        <v>3.55643558502197</v>
      </c>
      <c r="CT461" s="104">
        <v>3.83820676803589</v>
      </c>
      <c r="CU461" s="104">
        <v>15.0818195343018</v>
      </c>
      <c r="CV461" s="104">
        <v>15.7632446289063</v>
      </c>
      <c r="CW461" s="104">
        <v>15.2347869873047</v>
      </c>
      <c r="CX461" s="104">
        <v>15.4835748672485</v>
      </c>
      <c r="CY461" s="104">
        <v>7.9641518592834499</v>
      </c>
      <c r="CZ461" s="104">
        <v>8.8552598953247106</v>
      </c>
      <c r="DA461" s="104">
        <v>21.821239471435501</v>
      </c>
      <c r="DB461" s="104">
        <v>20.509925842285199</v>
      </c>
      <c r="DC461" s="104">
        <v>2.4023454189300502</v>
      </c>
      <c r="DD461" s="104">
        <v>0.63066214323043801</v>
      </c>
      <c r="DE461" s="104">
        <v>11.5848989486694</v>
      </c>
      <c r="DF461" s="104">
        <v>13.313106536865201</v>
      </c>
      <c r="DG461" s="104">
        <v>4.2309226989746103</v>
      </c>
      <c r="DH461" s="104">
        <v>2.5575044155120898</v>
      </c>
      <c r="DI461" s="104">
        <v>10.498938560485801</v>
      </c>
      <c r="DJ461" s="104">
        <v>12.15065574646</v>
      </c>
      <c r="DK461" s="104">
        <v>6.0669817924499503</v>
      </c>
      <c r="DL461" s="104">
        <v>7.3413763046264702</v>
      </c>
      <c r="DM461" s="104">
        <v>8.69989109039307</v>
      </c>
      <c r="DN461" s="104">
        <v>10.799609184265099</v>
      </c>
      <c r="DO461" s="104">
        <v>0.63907891511917103</v>
      </c>
      <c r="DP461" s="104">
        <v>-0.729417204856873</v>
      </c>
      <c r="DQ461" s="104">
        <v>9.0296859741210902</v>
      </c>
      <c r="DR461" s="104">
        <v>8.66862297058106</v>
      </c>
      <c r="DS461" s="104">
        <v>2.2468645572662398</v>
      </c>
      <c r="DT461" s="104">
        <v>2.0334494113922101</v>
      </c>
      <c r="DU461" s="104">
        <v>16.374073028564499</v>
      </c>
      <c r="DV461" s="104">
        <v>16.395973205566399</v>
      </c>
      <c r="DW461" s="104">
        <v>12.6983652114868</v>
      </c>
      <c r="DX461" s="104">
        <v>11.7897129058838</v>
      </c>
      <c r="DY461" s="104">
        <v>18.3501377105713</v>
      </c>
      <c r="DZ461" s="104">
        <v>16.459560394287099</v>
      </c>
      <c r="EA461" s="104">
        <v>15.5247955322266</v>
      </c>
      <c r="EB461" s="104">
        <v>13.550555229186999</v>
      </c>
      <c r="EC461" s="104">
        <v>10.775306701660201</v>
      </c>
      <c r="ED461" s="104">
        <v>11.2467393875122</v>
      </c>
      <c r="EE461" s="104">
        <v>19.805759429931602</v>
      </c>
      <c r="EF461" s="104">
        <v>20.811529159545898</v>
      </c>
      <c r="EG461" s="104">
        <v>9.6980075836181605</v>
      </c>
      <c r="EH461" s="104">
        <v>9.5453815460205096</v>
      </c>
      <c r="EI461" s="104">
        <v>11.0731821060181</v>
      </c>
      <c r="EJ461" s="104">
        <v>14.977741241455099</v>
      </c>
      <c r="EK461" s="104">
        <v>21.9578666687012</v>
      </c>
      <c r="EL461" s="104">
        <v>21.0920009613037</v>
      </c>
      <c r="EM461" s="104">
        <v>4.4112257957458496</v>
      </c>
      <c r="EN461" s="104">
        <v>4.13913774490356</v>
      </c>
      <c r="EO461" s="104">
        <v>16.1082954406738</v>
      </c>
      <c r="EP461" s="104">
        <v>15.212698936462401</v>
      </c>
      <c r="EQ461" s="104">
        <v>8.4719448089599592</v>
      </c>
      <c r="ER461" s="104">
        <v>10.8086643218994</v>
      </c>
      <c r="ES461" s="104">
        <v>11.971957206726101</v>
      </c>
      <c r="ET461" s="104">
        <v>14.4090375900269</v>
      </c>
      <c r="EU461" s="104">
        <v>13.666054725646999</v>
      </c>
      <c r="EV461" s="104">
        <v>13.8328342437744</v>
      </c>
      <c r="EW461" s="104">
        <v>17.8882541656494</v>
      </c>
      <c r="EX461" s="104">
        <v>17.162366867065401</v>
      </c>
      <c r="EY461" s="104">
        <v>10.5728435516357</v>
      </c>
      <c r="EZ461" s="104">
        <v>12.937517166137701</v>
      </c>
      <c r="FA461" s="104">
        <v>6.9002370834350604</v>
      </c>
      <c r="FB461" s="104">
        <v>13.8644361495972</v>
      </c>
      <c r="FC461" s="104">
        <v>17.114669799804702</v>
      </c>
      <c r="FD461" s="104">
        <v>7.0616025924682599</v>
      </c>
      <c r="FE461" s="104">
        <v>13.6233234405518</v>
      </c>
      <c r="FF461" s="104">
        <v>15.8313131332397</v>
      </c>
      <c r="FG461" s="104">
        <v>9.3173522949218803</v>
      </c>
      <c r="FH461" s="104">
        <v>6.8583846092224103</v>
      </c>
      <c r="FI461" s="104">
        <v>11.7804555892944</v>
      </c>
      <c r="FJ461" s="104">
        <v>13.6356420516968</v>
      </c>
      <c r="FK461" s="104">
        <v>6.1546483039856001</v>
      </c>
      <c r="FL461" s="104">
        <v>4.6103377342224103</v>
      </c>
      <c r="FM461" s="104">
        <v>12.266167640686</v>
      </c>
      <c r="FN461" s="104">
        <v>11.100502014160201</v>
      </c>
      <c r="FO461" s="42"/>
      <c r="FP461" s="42"/>
      <c r="FQ461" s="42"/>
      <c r="FR461" s="42"/>
      <c r="FS461" s="42"/>
      <c r="FT461" s="42"/>
      <c r="FU461" s="42"/>
      <c r="FV461" s="42"/>
      <c r="FW461" s="42"/>
      <c r="FX461" s="42"/>
      <c r="FY461" s="42"/>
      <c r="FZ461" s="42"/>
      <c r="GA461" s="42"/>
      <c r="GB461" s="42"/>
      <c r="GC461" s="42"/>
      <c r="GD461" s="42"/>
      <c r="GE461" s="42"/>
      <c r="GF461" s="42"/>
      <c r="GG461" s="42"/>
      <c r="GH461" s="42"/>
      <c r="GI461" s="42"/>
      <c r="GJ461" s="42"/>
      <c r="GK461" s="42"/>
      <c r="GL461" s="42"/>
      <c r="GM461" s="42"/>
      <c r="GN461" s="42"/>
      <c r="GO461" s="42"/>
      <c r="GP461" s="42"/>
      <c r="GQ461" s="42"/>
      <c r="GR461" s="42"/>
      <c r="GS461" s="42"/>
      <c r="GT461" s="42"/>
      <c r="GU461" s="42"/>
      <c r="GV461" s="42"/>
      <c r="GW461" s="42"/>
      <c r="GX461" s="42"/>
      <c r="GY461" s="42"/>
      <c r="GZ461" s="42"/>
      <c r="HA461" s="42"/>
      <c r="HB461" s="42"/>
      <c r="HC461" s="42"/>
      <c r="HD461" s="42"/>
      <c r="HE461" s="42"/>
      <c r="HF461" s="42"/>
      <c r="HG461" s="42"/>
      <c r="HH461" s="42"/>
      <c r="HI461" s="42"/>
      <c r="HJ461" s="42"/>
      <c r="HK461" s="42"/>
      <c r="HL461" s="42"/>
      <c r="HM461" s="42"/>
      <c r="HN461" s="42"/>
      <c r="HO461" s="42"/>
      <c r="HP461" s="42"/>
      <c r="HQ461" s="42"/>
      <c r="HR461" s="42"/>
      <c r="HS461" s="42"/>
      <c r="HT461" s="42"/>
      <c r="HU461" s="42"/>
      <c r="HV461" s="42"/>
      <c r="HW461" s="42"/>
      <c r="HX461" s="42"/>
      <c r="HY461" s="42"/>
      <c r="HZ461" s="42"/>
      <c r="IA461" s="42"/>
      <c r="IB461" s="42"/>
      <c r="IC461" s="42"/>
      <c r="ID461" s="42"/>
      <c r="IE461" s="42"/>
      <c r="IF461" s="42"/>
      <c r="IG461" s="42"/>
      <c r="IH461" s="42"/>
      <c r="II461" s="42"/>
      <c r="IJ461" s="42"/>
      <c r="IK461" s="42"/>
      <c r="IL461" s="42"/>
      <c r="IM461" s="42"/>
      <c r="IN461" s="42"/>
      <c r="IO461" s="42"/>
      <c r="IP461" s="42"/>
      <c r="IQ461" s="42"/>
      <c r="IR461" s="42"/>
      <c r="IS461" s="42"/>
      <c r="IT461" s="42"/>
    </row>
    <row r="462" spans="1:254" s="27" customFormat="1" x14ac:dyDescent="0.2">
      <c r="A462" s="22" t="s">
        <v>14</v>
      </c>
      <c r="B462" s="45">
        <v>0.02</v>
      </c>
      <c r="C462" s="79">
        <f t="shared" si="14"/>
        <v>12.515529041122434</v>
      </c>
      <c r="D462" s="80">
        <f t="shared" si="15"/>
        <v>5.1558127834522107</v>
      </c>
      <c r="E462" s="104">
        <v>18.9979557426282</v>
      </c>
      <c r="F462" s="104">
        <v>18.707869131792101</v>
      </c>
      <c r="G462" s="104">
        <v>19.081818909694402</v>
      </c>
      <c r="H462" s="104">
        <v>20.877459047942899</v>
      </c>
      <c r="I462" s="104">
        <v>15.7217222094291</v>
      </c>
      <c r="J462" s="104">
        <v>16.5618722149174</v>
      </c>
      <c r="K462" s="104">
        <v>16.934976910673001</v>
      </c>
      <c r="L462" s="104">
        <v>16.502878009500701</v>
      </c>
      <c r="M462" s="104">
        <v>10.4643721873906</v>
      </c>
      <c r="N462" s="104">
        <v>8.3625111415285396</v>
      </c>
      <c r="O462" s="104">
        <v>19.530365922355099</v>
      </c>
      <c r="P462" s="104">
        <v>20.150429650875299</v>
      </c>
      <c r="Q462" s="104">
        <v>12.5137330606104</v>
      </c>
      <c r="R462" s="104">
        <v>13.1825288171373</v>
      </c>
      <c r="S462" s="104">
        <v>8.88347346975136</v>
      </c>
      <c r="T462" s="104">
        <v>9.5168001476500308</v>
      </c>
      <c r="U462" s="104">
        <v>13.8203954657154</v>
      </c>
      <c r="V462" s="104">
        <v>16.102071794189602</v>
      </c>
      <c r="W462" s="104">
        <v>14.851141409919901</v>
      </c>
      <c r="X462" s="104">
        <v>14.0116301186144</v>
      </c>
      <c r="Y462" s="104">
        <v>18.630556154414599</v>
      </c>
      <c r="Z462" s="104">
        <v>13.2439174911965</v>
      </c>
      <c r="AA462" s="104">
        <v>17.618266232314799</v>
      </c>
      <c r="AB462" s="104">
        <v>15.787738232794499</v>
      </c>
      <c r="AC462" s="104">
        <v>17.3920904141562</v>
      </c>
      <c r="AD462" s="104">
        <v>19.207296874847501</v>
      </c>
      <c r="AE462" s="104">
        <v>17.892678194914499</v>
      </c>
      <c r="AF462" s="104">
        <v>17.0167835056454</v>
      </c>
      <c r="AG462" s="104">
        <v>11.5132341865566</v>
      </c>
      <c r="AH462" s="104">
        <v>12.040031773470201</v>
      </c>
      <c r="AI462" s="104">
        <v>13.4802977401477</v>
      </c>
      <c r="AJ462" s="104">
        <v>14.0300097043293</v>
      </c>
      <c r="AK462" s="104">
        <v>14.540688109949899</v>
      </c>
      <c r="AL462" s="104">
        <v>13.0279015238307</v>
      </c>
      <c r="AM462" s="104">
        <v>15.5482011648589</v>
      </c>
      <c r="AN462" s="104">
        <v>16.380448730695498</v>
      </c>
      <c r="AO462" s="104">
        <v>10.315793296740001</v>
      </c>
      <c r="AP462" s="104">
        <v>11.130571544822301</v>
      </c>
      <c r="AQ462" s="104">
        <v>6.1727118274198203</v>
      </c>
      <c r="AR462" s="104">
        <v>6.0379491589648797</v>
      </c>
      <c r="AS462" s="104">
        <v>19.571764566360802</v>
      </c>
      <c r="AT462" s="104">
        <v>20.728707501464701</v>
      </c>
      <c r="AU462" s="104">
        <v>11.3091056255367</v>
      </c>
      <c r="AV462" s="104">
        <v>11.619920711780001</v>
      </c>
      <c r="AW462" s="104">
        <v>12.5527491235634</v>
      </c>
      <c r="AX462" s="104">
        <v>17.7351590438758</v>
      </c>
      <c r="AY462" s="104">
        <v>6.8790922284691103</v>
      </c>
      <c r="AZ462" s="104">
        <v>8.9338184516955099</v>
      </c>
      <c r="BA462" s="104">
        <v>17.760527644702599</v>
      </c>
      <c r="BB462" s="104">
        <v>17.962670567715598</v>
      </c>
      <c r="BC462" s="104">
        <v>-2.2454651447538199E-3</v>
      </c>
      <c r="BD462" s="104">
        <v>0.374809252863954</v>
      </c>
      <c r="BE462" s="104">
        <v>16.7141815076242</v>
      </c>
      <c r="BF462" s="104">
        <v>16.124076190946401</v>
      </c>
      <c r="BG462" s="104">
        <v>22.820134672101901</v>
      </c>
      <c r="BH462" s="104">
        <v>16.3203089589821</v>
      </c>
      <c r="BI462" s="104">
        <v>13.2019001406856</v>
      </c>
      <c r="BJ462" s="104">
        <v>12.2778944424713</v>
      </c>
      <c r="BK462" s="104">
        <v>7.1440401473905304</v>
      </c>
      <c r="BL462" s="104">
        <v>8.1708078966499205</v>
      </c>
      <c r="BM462" s="104">
        <v>10.592018456288599</v>
      </c>
      <c r="BN462" s="104">
        <v>9.6213848234511694</v>
      </c>
      <c r="BO462" s="104">
        <v>13.117595041382399</v>
      </c>
      <c r="BP462" s="104">
        <v>13.8119960404221</v>
      </c>
      <c r="BQ462" s="104">
        <v>6.5526632121011898</v>
      </c>
      <c r="BR462" s="104">
        <v>5.4900091894389398</v>
      </c>
      <c r="BS462" s="104">
        <v>6.6132921094867001</v>
      </c>
      <c r="BT462" s="104">
        <v>6.2123714528405998</v>
      </c>
      <c r="BU462" s="104">
        <v>8.4975116686942904</v>
      </c>
      <c r="BV462" s="104">
        <v>9.6912784166775907</v>
      </c>
      <c r="BW462" s="104">
        <v>12.621758350470399</v>
      </c>
      <c r="BX462" s="104">
        <v>13.702941377806599</v>
      </c>
      <c r="BY462" s="104">
        <v>15.020488534748401</v>
      </c>
      <c r="BZ462" s="104">
        <v>17.767150322456999</v>
      </c>
      <c r="CA462" s="104">
        <v>11.6306880045942</v>
      </c>
      <c r="CB462" s="104">
        <v>11.643599555109001</v>
      </c>
      <c r="CC462" s="104">
        <v>16.807219331470399</v>
      </c>
      <c r="CD462" s="104">
        <v>17.223103429264398</v>
      </c>
      <c r="CE462" s="104">
        <v>16.437341048604601</v>
      </c>
      <c r="CF462" s="104">
        <v>14.774168399659599</v>
      </c>
      <c r="CG462" s="104">
        <v>18.8132391594316</v>
      </c>
      <c r="CH462" s="104">
        <v>15.5171158125007</v>
      </c>
      <c r="CI462" s="104">
        <v>6.7870336466658001</v>
      </c>
      <c r="CJ462" s="104">
        <v>7.5975190500711003</v>
      </c>
      <c r="CK462" s="104">
        <v>15.6670774916496</v>
      </c>
      <c r="CL462" s="104">
        <v>17.405343212531701</v>
      </c>
      <c r="CM462" s="104">
        <v>19.5362358322167</v>
      </c>
      <c r="CN462" s="104">
        <v>13.6835674770197</v>
      </c>
      <c r="CO462" s="104">
        <v>10.4793946024857</v>
      </c>
      <c r="CP462" s="104">
        <v>10.420267859131499</v>
      </c>
      <c r="CQ462" s="104">
        <v>18.687122639966301</v>
      </c>
      <c r="CR462" s="104">
        <v>17.9524381354098</v>
      </c>
      <c r="CS462" s="104">
        <v>3.3316661285297</v>
      </c>
      <c r="CT462" s="104">
        <v>3.5472105828195302</v>
      </c>
      <c r="CU462" s="104">
        <v>14.874277488750501</v>
      </c>
      <c r="CV462" s="104">
        <v>15.6093175878555</v>
      </c>
      <c r="CW462" s="104">
        <v>15.0962456528051</v>
      </c>
      <c r="CX462" s="104">
        <v>15.426886058529901</v>
      </c>
      <c r="CY462" s="104">
        <v>8.1113337306884805</v>
      </c>
      <c r="CZ462" s="104">
        <v>8.7269151802915399</v>
      </c>
      <c r="DA462" s="104">
        <v>21.9974300806077</v>
      </c>
      <c r="DB462" s="104">
        <v>20.1483418696649</v>
      </c>
      <c r="DC462" s="104">
        <v>2.4261789738681001</v>
      </c>
      <c r="DD462" s="104">
        <v>0.19261225506559801</v>
      </c>
      <c r="DE462" s="104">
        <v>11.0913336444211</v>
      </c>
      <c r="DF462" s="104">
        <v>12.9447207638864</v>
      </c>
      <c r="DG462" s="104">
        <v>4.4442048237929104</v>
      </c>
      <c r="DH462" s="104">
        <v>2.45521678761245</v>
      </c>
      <c r="DI462" s="104">
        <v>10.5843702763152</v>
      </c>
      <c r="DJ462" s="104">
        <v>12.178130844563499</v>
      </c>
      <c r="DK462" s="104">
        <v>6.2401091106849904</v>
      </c>
      <c r="DL462" s="104">
        <v>7.4831935379119097</v>
      </c>
      <c r="DM462" s="104">
        <v>8.4837944904530307</v>
      </c>
      <c r="DN462" s="104">
        <v>10.7670251274413</v>
      </c>
      <c r="DO462" s="104">
        <v>0.52885627893004805</v>
      </c>
      <c r="DP462" s="104">
        <v>-0.51816082372128602</v>
      </c>
      <c r="DQ462" s="104">
        <v>9.0793419105018192</v>
      </c>
      <c r="DR462" s="104">
        <v>8.4662931870849008</v>
      </c>
      <c r="DS462" s="104">
        <v>2.10874703320032</v>
      </c>
      <c r="DT462" s="104">
        <v>1.50731770828556</v>
      </c>
      <c r="DU462" s="104">
        <v>15.780594175443399</v>
      </c>
      <c r="DV462" s="104">
        <v>15.6094607062316</v>
      </c>
      <c r="DW462" s="104">
        <v>12.286112271888699</v>
      </c>
      <c r="DX462" s="104">
        <v>12.161370718624701</v>
      </c>
      <c r="DY462" s="104">
        <v>18.514432811042401</v>
      </c>
      <c r="DZ462" s="104">
        <v>16.3355910380279</v>
      </c>
      <c r="EA462" s="104">
        <v>15.2627101708184</v>
      </c>
      <c r="EB462" s="104">
        <v>13.159801490694299</v>
      </c>
      <c r="EC462" s="104">
        <v>10.468752252281099</v>
      </c>
      <c r="ED462" s="104">
        <v>10.9926489100342</v>
      </c>
      <c r="EE462" s="104">
        <v>19.423181845675899</v>
      </c>
      <c r="EF462" s="104">
        <v>20.8167721323961</v>
      </c>
      <c r="EG462" s="104">
        <v>9.52073477344676</v>
      </c>
      <c r="EH462" s="104">
        <v>9.3860731746891606</v>
      </c>
      <c r="EI462" s="104">
        <v>11.495828795636999</v>
      </c>
      <c r="EJ462" s="104">
        <v>14.680621562321701</v>
      </c>
      <c r="EK462" s="104">
        <v>21.654803597290702</v>
      </c>
      <c r="EL462" s="104">
        <v>21.6001919454241</v>
      </c>
      <c r="EM462" s="104">
        <v>4.5382785537136199</v>
      </c>
      <c r="EN462" s="104">
        <v>4.00779651177477</v>
      </c>
      <c r="EO462" s="104">
        <v>15.774512072479601</v>
      </c>
      <c r="EP462" s="104">
        <v>14.863965418355299</v>
      </c>
      <c r="EQ462" s="104">
        <v>8.0149097240317797</v>
      </c>
      <c r="ER462" s="104">
        <v>10.4530519484743</v>
      </c>
      <c r="ES462" s="104">
        <v>11.780720274644001</v>
      </c>
      <c r="ET462" s="104">
        <v>14.123880472106</v>
      </c>
      <c r="EU462" s="104">
        <v>13.530198752292799</v>
      </c>
      <c r="EV462" s="104">
        <v>13.8683934713591</v>
      </c>
      <c r="EW462" s="104">
        <v>17.470969986063398</v>
      </c>
      <c r="EX462" s="104">
        <v>16.895478834351099</v>
      </c>
      <c r="EY462" s="104">
        <v>9.8775980359101201</v>
      </c>
      <c r="EZ462" s="104">
        <v>12.9232596502271</v>
      </c>
      <c r="FA462" s="104">
        <v>6.9532834109759198</v>
      </c>
      <c r="FB462" s="104">
        <v>13.9648174070255</v>
      </c>
      <c r="FC462" s="104">
        <v>16.874764444795801</v>
      </c>
      <c r="FD462" s="104">
        <v>6.8960520536666303</v>
      </c>
      <c r="FE462" s="104">
        <v>13.517918673784299</v>
      </c>
      <c r="FF462" s="104">
        <v>15.672365752992899</v>
      </c>
      <c r="FG462" s="104">
        <v>9.4977603207245593</v>
      </c>
      <c r="FH462" s="104">
        <v>7.0091563044091201</v>
      </c>
      <c r="FI462" s="104">
        <v>11.1394409632878</v>
      </c>
      <c r="FJ462" s="104">
        <v>13.304050176284999</v>
      </c>
      <c r="FK462" s="104">
        <v>6.1058687890807803</v>
      </c>
      <c r="FL462" s="104">
        <v>4.53098869323731</v>
      </c>
      <c r="FM462" s="104">
        <v>12.1815481858295</v>
      </c>
      <c r="FN462" s="104">
        <v>10.966671163469099</v>
      </c>
      <c r="FO462" s="42"/>
      <c r="FP462" s="42"/>
      <c r="FQ462" s="42"/>
      <c r="FR462" s="42"/>
      <c r="FS462" s="42"/>
      <c r="FT462" s="42"/>
      <c r="FU462" s="42"/>
      <c r="FV462" s="42"/>
      <c r="FW462" s="42"/>
      <c r="FX462" s="42"/>
      <c r="FY462" s="42"/>
      <c r="FZ462" s="42"/>
      <c r="GA462" s="42"/>
      <c r="GB462" s="42"/>
      <c r="GC462" s="42"/>
      <c r="GD462" s="42"/>
      <c r="GE462" s="42"/>
      <c r="GF462" s="42"/>
      <c r="GG462" s="42"/>
      <c r="GH462" s="42"/>
      <c r="GI462" s="42"/>
      <c r="GJ462" s="42"/>
      <c r="GK462" s="42"/>
      <c r="GL462" s="42"/>
      <c r="GM462" s="42"/>
      <c r="GN462" s="42"/>
      <c r="GO462" s="42"/>
      <c r="GP462" s="42"/>
      <c r="GQ462" s="42"/>
      <c r="GR462" s="42"/>
      <c r="GS462" s="42"/>
      <c r="GT462" s="42"/>
      <c r="GU462" s="42"/>
      <c r="GV462" s="42"/>
      <c r="GW462" s="42"/>
      <c r="GX462" s="42"/>
      <c r="GY462" s="42"/>
      <c r="GZ462" s="42"/>
      <c r="HA462" s="42"/>
      <c r="HB462" s="42"/>
      <c r="HC462" s="42"/>
      <c r="HD462" s="42"/>
      <c r="HE462" s="42"/>
      <c r="HF462" s="42"/>
      <c r="HG462" s="42"/>
      <c r="HH462" s="42"/>
      <c r="HI462" s="42"/>
      <c r="HJ462" s="42"/>
      <c r="HK462" s="42"/>
      <c r="HL462" s="42"/>
      <c r="HM462" s="42"/>
      <c r="HN462" s="42"/>
      <c r="HO462" s="42"/>
      <c r="HP462" s="42"/>
      <c r="HQ462" s="42"/>
      <c r="HR462" s="42"/>
      <c r="HS462" s="42"/>
      <c r="HT462" s="42"/>
      <c r="HU462" s="42"/>
      <c r="HV462" s="42"/>
      <c r="HW462" s="42"/>
      <c r="HX462" s="42"/>
      <c r="HY462" s="42"/>
      <c r="HZ462" s="42"/>
      <c r="IA462" s="42"/>
      <c r="IB462" s="42"/>
      <c r="IC462" s="42"/>
      <c r="ID462" s="42"/>
      <c r="IE462" s="42"/>
      <c r="IF462" s="42"/>
      <c r="IG462" s="42"/>
      <c r="IH462" s="42"/>
      <c r="II462" s="42"/>
      <c r="IJ462" s="42"/>
      <c r="IK462" s="42"/>
      <c r="IL462" s="42"/>
      <c r="IM462" s="42"/>
      <c r="IN462" s="42"/>
      <c r="IO462" s="42"/>
      <c r="IP462" s="42"/>
      <c r="IQ462" s="42"/>
      <c r="IR462" s="42"/>
      <c r="IS462" s="42"/>
      <c r="IT462" s="42"/>
    </row>
    <row r="463" spans="1:254" s="27" customFormat="1" x14ac:dyDescent="0.2">
      <c r="A463" s="22" t="s">
        <v>14</v>
      </c>
      <c r="B463" s="45">
        <v>0.04</v>
      </c>
      <c r="C463" s="79">
        <f t="shared" si="14"/>
        <v>12.300255156616432</v>
      </c>
      <c r="D463" s="80">
        <f t="shared" si="15"/>
        <v>5.1230378074960958</v>
      </c>
      <c r="E463" s="104">
        <v>18.857023789728</v>
      </c>
      <c r="F463" s="104">
        <v>18.457911356409902</v>
      </c>
      <c r="G463" s="104">
        <v>19.193997584821901</v>
      </c>
      <c r="H463" s="104">
        <v>20.371014633667201</v>
      </c>
      <c r="I463" s="104">
        <v>15.2130503417449</v>
      </c>
      <c r="J463" s="104">
        <v>16.184267641810301</v>
      </c>
      <c r="K463" s="104">
        <v>16.564946923900902</v>
      </c>
      <c r="L463" s="104">
        <v>16.599822144629599</v>
      </c>
      <c r="M463" s="104">
        <v>10.4643244024609</v>
      </c>
      <c r="N463" s="104">
        <v>8.2067117691040004</v>
      </c>
      <c r="O463" s="104">
        <v>19.118539903200801</v>
      </c>
      <c r="P463" s="104">
        <v>19.225087195616702</v>
      </c>
      <c r="Q463" s="104">
        <v>12.120769505400199</v>
      </c>
      <c r="R463" s="104">
        <v>13.0581334332291</v>
      </c>
      <c r="S463" s="104">
        <v>8.9566149270388706</v>
      </c>
      <c r="T463" s="104">
        <v>9.1082408807075801</v>
      </c>
      <c r="U463" s="104">
        <v>13.6476631284742</v>
      </c>
      <c r="V463" s="104">
        <v>16.200898076063901</v>
      </c>
      <c r="W463" s="104">
        <v>14.7982591990598</v>
      </c>
      <c r="X463" s="104">
        <v>13.8861539212684</v>
      </c>
      <c r="Y463" s="104">
        <v>18.723484024658202</v>
      </c>
      <c r="Z463" s="104">
        <v>13.300683223725301</v>
      </c>
      <c r="AA463" s="104">
        <v>17.2122659767032</v>
      </c>
      <c r="AB463" s="104">
        <v>15.8005031504439</v>
      </c>
      <c r="AC463" s="104">
        <v>17.006386697486299</v>
      </c>
      <c r="AD463" s="104">
        <v>19.0131929745774</v>
      </c>
      <c r="AE463" s="104">
        <v>17.579704289520301</v>
      </c>
      <c r="AF463" s="104">
        <v>16.669047358866901</v>
      </c>
      <c r="AG463" s="104">
        <v>11.175562113972299</v>
      </c>
      <c r="AH463" s="104">
        <v>11.472070663865701</v>
      </c>
      <c r="AI463" s="104">
        <v>13.357578137746501</v>
      </c>
      <c r="AJ463" s="104">
        <v>13.900466762595199</v>
      </c>
      <c r="AK463" s="104">
        <v>14.7256034595214</v>
      </c>
      <c r="AL463" s="104">
        <v>12.8976855673132</v>
      </c>
      <c r="AM463" s="104">
        <v>15.5608189752834</v>
      </c>
      <c r="AN463" s="104">
        <v>16.266132688532402</v>
      </c>
      <c r="AO463" s="104">
        <v>10.1432796574998</v>
      </c>
      <c r="AP463" s="104">
        <v>10.575313637698599</v>
      </c>
      <c r="AQ463" s="104">
        <v>5.85023617520012</v>
      </c>
      <c r="AR463" s="104">
        <v>5.6536757749636699</v>
      </c>
      <c r="AS463" s="104">
        <v>19.147132773492899</v>
      </c>
      <c r="AT463" s="104">
        <v>20.0891548600014</v>
      </c>
      <c r="AU463" s="104">
        <v>11.5039724985324</v>
      </c>
      <c r="AV463" s="104">
        <v>11.626808648776301</v>
      </c>
      <c r="AW463" s="104">
        <v>12.273291813389299</v>
      </c>
      <c r="AX463" s="104">
        <v>17.8060653763552</v>
      </c>
      <c r="AY463" s="104">
        <v>6.6974780734261401</v>
      </c>
      <c r="AZ463" s="104">
        <v>9.0888550618299195</v>
      </c>
      <c r="BA463" s="104">
        <v>17.186344025617299</v>
      </c>
      <c r="BB463" s="104">
        <v>17.992245667875999</v>
      </c>
      <c r="BC463" s="104">
        <v>-0.32785177230835</v>
      </c>
      <c r="BD463" s="104">
        <v>-7.6404954335399705E-2</v>
      </c>
      <c r="BE463" s="104">
        <v>16.2126814306563</v>
      </c>
      <c r="BF463" s="104">
        <v>16.0744406780682</v>
      </c>
      <c r="BG463" s="104">
        <v>22.299823532401501</v>
      </c>
      <c r="BH463" s="104">
        <v>15.938736870619501</v>
      </c>
      <c r="BI463" s="104">
        <v>12.7970789558838</v>
      </c>
      <c r="BJ463" s="104">
        <v>11.8701227965486</v>
      </c>
      <c r="BK463" s="104">
        <v>7.4112326891655602</v>
      </c>
      <c r="BL463" s="104">
        <v>8.0518400251640898</v>
      </c>
      <c r="BM463" s="104">
        <v>10.6312198638916</v>
      </c>
      <c r="BN463" s="104">
        <v>9.6346536316835696</v>
      </c>
      <c r="BO463" s="104">
        <v>13.038676994327799</v>
      </c>
      <c r="BP463" s="104">
        <v>13.6326480191294</v>
      </c>
      <c r="BQ463" s="104">
        <v>6.56378165467477</v>
      </c>
      <c r="BR463" s="104">
        <v>5.5733337371558598</v>
      </c>
      <c r="BS463" s="104">
        <v>6.6036307712648599</v>
      </c>
      <c r="BT463" s="104">
        <v>5.9768358130617303</v>
      </c>
      <c r="BU463" s="104">
        <v>8.08577043382315</v>
      </c>
      <c r="BV463" s="104">
        <v>9.5513916017661895</v>
      </c>
      <c r="BW463" s="104">
        <v>12.423637885573401</v>
      </c>
      <c r="BX463" s="104">
        <v>13.1576960460664</v>
      </c>
      <c r="BY463" s="104">
        <v>14.610581938225099</v>
      </c>
      <c r="BZ463" s="104">
        <v>17.587317917069502</v>
      </c>
      <c r="CA463" s="104">
        <v>11.941265297279401</v>
      </c>
      <c r="CB463" s="104">
        <v>11.9755435000075</v>
      </c>
      <c r="CC463" s="104">
        <v>16.512076499987899</v>
      </c>
      <c r="CD463" s="104">
        <v>16.638447881058301</v>
      </c>
      <c r="CE463" s="104">
        <v>15.926113405364299</v>
      </c>
      <c r="CF463" s="104">
        <v>14.587354637610201</v>
      </c>
      <c r="CG463" s="104">
        <v>18.120427704703701</v>
      </c>
      <c r="CH463" s="104">
        <v>15.199204989888701</v>
      </c>
      <c r="CI463" s="104">
        <v>5.9787471676966204</v>
      </c>
      <c r="CJ463" s="104">
        <v>6.7399646570965404</v>
      </c>
      <c r="CK463" s="104">
        <v>15.204964888498299</v>
      </c>
      <c r="CL463" s="104">
        <v>16.757971489186801</v>
      </c>
      <c r="CM463" s="104">
        <v>18.7055581651233</v>
      </c>
      <c r="CN463" s="104">
        <v>12.661812099326699</v>
      </c>
      <c r="CO463" s="104">
        <v>9.8495857062829408</v>
      </c>
      <c r="CP463" s="104">
        <v>10.4394868074034</v>
      </c>
      <c r="CQ463" s="104">
        <v>18.7070174268441</v>
      </c>
      <c r="CR463" s="104">
        <v>18.0226532799892</v>
      </c>
      <c r="CS463" s="104">
        <v>2.8956286945491598</v>
      </c>
      <c r="CT463" s="104">
        <v>3.0682988378415099</v>
      </c>
      <c r="CU463" s="104">
        <v>14.6505671321083</v>
      </c>
      <c r="CV463" s="104">
        <v>15.404960681026401</v>
      </c>
      <c r="CW463" s="104">
        <v>15.1240592046393</v>
      </c>
      <c r="CX463" s="104">
        <v>15.626201166080801</v>
      </c>
      <c r="CY463" s="104">
        <v>8.2330819126520396</v>
      </c>
      <c r="CZ463" s="104">
        <v>8.4981336593627894</v>
      </c>
      <c r="DA463" s="104">
        <v>22.147735349058401</v>
      </c>
      <c r="DB463" s="104">
        <v>19.623748552573499</v>
      </c>
      <c r="DC463" s="104">
        <v>2.5140314010457199</v>
      </c>
      <c r="DD463" s="104">
        <v>1.51308464414432E-2</v>
      </c>
      <c r="DE463" s="104">
        <v>10.4538543766229</v>
      </c>
      <c r="DF463" s="104">
        <v>12.290956908974501</v>
      </c>
      <c r="DG463" s="104">
        <v>4.5922836194285601</v>
      </c>
      <c r="DH463" s="104">
        <v>2.2495374490098001</v>
      </c>
      <c r="DI463" s="104">
        <v>10.8014333785286</v>
      </c>
      <c r="DJ463" s="104">
        <v>12.279166954369201</v>
      </c>
      <c r="DK463" s="104">
        <v>6.4673889474692396</v>
      </c>
      <c r="DL463" s="104">
        <v>7.8442983725424504</v>
      </c>
      <c r="DM463" s="104">
        <v>8.1667962949584094</v>
      </c>
      <c r="DN463" s="104">
        <v>10.682140233230999</v>
      </c>
      <c r="DO463" s="104">
        <v>0.44932912936102798</v>
      </c>
      <c r="DP463" s="104">
        <v>-0.36021002982789802</v>
      </c>
      <c r="DQ463" s="104">
        <v>9.0453834119551306</v>
      </c>
      <c r="DR463" s="104">
        <v>8.3217066998208704</v>
      </c>
      <c r="DS463" s="104">
        <v>2.2702748658731</v>
      </c>
      <c r="DT463" s="104">
        <v>1.1719211886554499</v>
      </c>
      <c r="DU463" s="104">
        <v>15.409638302083399</v>
      </c>
      <c r="DV463" s="104">
        <v>14.805087627957199</v>
      </c>
      <c r="DW463" s="104">
        <v>11.542408393204999</v>
      </c>
      <c r="DX463" s="104">
        <v>12.369298523635001</v>
      </c>
      <c r="DY463" s="104">
        <v>18.791810375632402</v>
      </c>
      <c r="DZ463" s="104">
        <v>16.5787652497492</v>
      </c>
      <c r="EA463" s="104">
        <v>14.839046842214</v>
      </c>
      <c r="EB463" s="104">
        <v>12.802545424182201</v>
      </c>
      <c r="EC463" s="104">
        <v>10.1303445341523</v>
      </c>
      <c r="ED463" s="104">
        <v>10.729978542834701</v>
      </c>
      <c r="EE463" s="104">
        <v>19.052919094197801</v>
      </c>
      <c r="EF463" s="104">
        <v>20.7128100599448</v>
      </c>
      <c r="EG463" s="104">
        <v>9.2526694210879405</v>
      </c>
      <c r="EH463" s="104">
        <v>9.3151367390661708</v>
      </c>
      <c r="EI463" s="104">
        <v>11.8155418833457</v>
      </c>
      <c r="EJ463" s="104">
        <v>14.069156652037901</v>
      </c>
      <c r="EK463" s="104">
        <v>21.636387184533799</v>
      </c>
      <c r="EL463" s="104">
        <v>22.2249131252435</v>
      </c>
      <c r="EM463" s="104">
        <v>4.2662728510046497</v>
      </c>
      <c r="EN463" s="104">
        <v>3.7701741716124202</v>
      </c>
      <c r="EO463" s="104">
        <v>15.1931555565028</v>
      </c>
      <c r="EP463" s="104">
        <v>14.364357963247601</v>
      </c>
      <c r="EQ463" s="104">
        <v>7.4042857925390102</v>
      </c>
      <c r="ER463" s="104">
        <v>9.9505160289321495</v>
      </c>
      <c r="ES463" s="104">
        <v>11.535553549933899</v>
      </c>
      <c r="ET463" s="104">
        <v>13.7428306945085</v>
      </c>
      <c r="EU463" s="104">
        <v>13.4365437318869</v>
      </c>
      <c r="EV463" s="104">
        <v>13.7052174050622</v>
      </c>
      <c r="EW463" s="104">
        <v>17.0804832323517</v>
      </c>
      <c r="EX463" s="104">
        <v>16.682945354622898</v>
      </c>
      <c r="EY463" s="104">
        <v>8.8635849993499498</v>
      </c>
      <c r="EZ463" s="104">
        <v>12.728100732943499</v>
      </c>
      <c r="FA463" s="104">
        <v>7.1216361486899302</v>
      </c>
      <c r="FB463" s="104">
        <v>14.0733371760083</v>
      </c>
      <c r="FC463" s="104">
        <v>16.675491698243999</v>
      </c>
      <c r="FD463" s="104">
        <v>6.7415096507397596</v>
      </c>
      <c r="FE463" s="104">
        <v>13.317318014806499</v>
      </c>
      <c r="FF463" s="104">
        <v>15.5370988252311</v>
      </c>
      <c r="FG463" s="104">
        <v>9.8097582879053604</v>
      </c>
      <c r="FH463" s="104">
        <v>7.2484021215493399</v>
      </c>
      <c r="FI463" s="104">
        <v>10.314145258765</v>
      </c>
      <c r="FJ463" s="104">
        <v>12.7328657788497</v>
      </c>
      <c r="FK463" s="104">
        <v>6.0026262615281203</v>
      </c>
      <c r="FL463" s="104">
        <v>4.4769444465637198</v>
      </c>
      <c r="FM463" s="104">
        <v>11.8311983948159</v>
      </c>
      <c r="FN463" s="104">
        <v>10.810161625945399</v>
      </c>
      <c r="FO463" s="42"/>
      <c r="FP463" s="42"/>
      <c r="FQ463" s="42"/>
      <c r="FR463" s="42"/>
      <c r="FS463" s="42"/>
      <c r="FT463" s="42"/>
      <c r="FU463" s="42"/>
      <c r="FV463" s="42"/>
      <c r="FW463" s="42"/>
      <c r="FX463" s="42"/>
      <c r="FY463" s="42"/>
      <c r="FZ463" s="42"/>
      <c r="GA463" s="42"/>
      <c r="GB463" s="42"/>
      <c r="GC463" s="42"/>
      <c r="GD463" s="42"/>
      <c r="GE463" s="42"/>
      <c r="GF463" s="42"/>
      <c r="GG463" s="42"/>
      <c r="GH463" s="42"/>
      <c r="GI463" s="42"/>
      <c r="GJ463" s="42"/>
      <c r="GK463" s="42"/>
      <c r="GL463" s="42"/>
      <c r="GM463" s="42"/>
      <c r="GN463" s="42"/>
      <c r="GO463" s="42"/>
      <c r="GP463" s="42"/>
      <c r="GQ463" s="42"/>
      <c r="GR463" s="42"/>
      <c r="GS463" s="42"/>
      <c r="GT463" s="42"/>
      <c r="GU463" s="42"/>
      <c r="GV463" s="42"/>
      <c r="GW463" s="42"/>
      <c r="GX463" s="42"/>
      <c r="GY463" s="42"/>
      <c r="GZ463" s="42"/>
      <c r="HA463" s="42"/>
      <c r="HB463" s="42"/>
      <c r="HC463" s="42"/>
      <c r="HD463" s="42"/>
      <c r="HE463" s="42"/>
      <c r="HF463" s="42"/>
      <c r="HG463" s="42"/>
      <c r="HH463" s="42"/>
      <c r="HI463" s="42"/>
      <c r="HJ463" s="42"/>
      <c r="HK463" s="42"/>
      <c r="HL463" s="42"/>
      <c r="HM463" s="42"/>
      <c r="HN463" s="42"/>
      <c r="HO463" s="42"/>
      <c r="HP463" s="42"/>
      <c r="HQ463" s="42"/>
      <c r="HR463" s="42"/>
      <c r="HS463" s="42"/>
      <c r="HT463" s="42"/>
      <c r="HU463" s="42"/>
      <c r="HV463" s="42"/>
      <c r="HW463" s="42"/>
      <c r="HX463" s="42"/>
      <c r="HY463" s="42"/>
      <c r="HZ463" s="42"/>
      <c r="IA463" s="42"/>
      <c r="IB463" s="42"/>
      <c r="IC463" s="42"/>
      <c r="ID463" s="42"/>
      <c r="IE463" s="42"/>
      <c r="IF463" s="42"/>
      <c r="IG463" s="42"/>
      <c r="IH463" s="42"/>
      <c r="II463" s="42"/>
      <c r="IJ463" s="42"/>
      <c r="IK463" s="42"/>
      <c r="IL463" s="42"/>
      <c r="IM463" s="42"/>
      <c r="IN463" s="42"/>
      <c r="IO463" s="42"/>
      <c r="IP463" s="42"/>
      <c r="IQ463" s="42"/>
      <c r="IR463" s="42"/>
      <c r="IS463" s="42"/>
      <c r="IT463" s="42"/>
    </row>
    <row r="464" spans="1:254" s="27" customFormat="1" x14ac:dyDescent="0.2">
      <c r="A464" s="22" t="s">
        <v>14</v>
      </c>
      <c r="B464" s="45">
        <v>0.06</v>
      </c>
      <c r="C464" s="79">
        <f t="shared" si="14"/>
        <v>11.962814923651392</v>
      </c>
      <c r="D464" s="80">
        <f t="shared" si="15"/>
        <v>5.0909047432896601</v>
      </c>
      <c r="E464" s="104">
        <v>18.627899700752099</v>
      </c>
      <c r="F464" s="104">
        <v>18.052981447189399</v>
      </c>
      <c r="G464" s="104">
        <v>19.197623764120799</v>
      </c>
      <c r="H464" s="104">
        <v>19.938274183673201</v>
      </c>
      <c r="I464" s="104">
        <v>14.6457202085909</v>
      </c>
      <c r="J464" s="104">
        <v>15.6692938588281</v>
      </c>
      <c r="K464" s="104">
        <v>16.1227053137181</v>
      </c>
      <c r="L464" s="104">
        <v>16.454264613406899</v>
      </c>
      <c r="M464" s="104">
        <v>10.442603914117401</v>
      </c>
      <c r="N464" s="104">
        <v>7.98869396282221</v>
      </c>
      <c r="O464" s="104">
        <v>18.624466116296901</v>
      </c>
      <c r="P464" s="104">
        <v>18.495412923033001</v>
      </c>
      <c r="Q464" s="104">
        <v>11.6712304234828</v>
      </c>
      <c r="R464" s="104">
        <v>12.809565281888499</v>
      </c>
      <c r="S464" s="104">
        <v>8.6080788710400409</v>
      </c>
      <c r="T464" s="104">
        <v>8.4039050726350393</v>
      </c>
      <c r="U464" s="104">
        <v>13.163071559121001</v>
      </c>
      <c r="V464" s="104">
        <v>16.199834903859799</v>
      </c>
      <c r="W464" s="104">
        <v>14.5742579164062</v>
      </c>
      <c r="X464" s="104">
        <v>13.571147508415599</v>
      </c>
      <c r="Y464" s="104">
        <v>18.534223725008999</v>
      </c>
      <c r="Z464" s="104">
        <v>13.194500945747301</v>
      </c>
      <c r="AA464" s="104">
        <v>16.585605946622501</v>
      </c>
      <c r="AB464" s="104">
        <v>15.8071277678459</v>
      </c>
      <c r="AC464" s="104">
        <v>16.599120853664399</v>
      </c>
      <c r="AD464" s="104">
        <v>18.628307797662899</v>
      </c>
      <c r="AE464" s="104">
        <v>17.013122387353999</v>
      </c>
      <c r="AF464" s="104">
        <v>16.163694685227799</v>
      </c>
      <c r="AG464" s="104">
        <v>10.6783879122651</v>
      </c>
      <c r="AH464" s="104">
        <v>10.7611186019098</v>
      </c>
      <c r="AI464" s="104">
        <v>13.0787228994822</v>
      </c>
      <c r="AJ464" s="104">
        <v>13.4952794403175</v>
      </c>
      <c r="AK464" s="104">
        <v>14.5158684076842</v>
      </c>
      <c r="AL464" s="104">
        <v>12.664927026924</v>
      </c>
      <c r="AM464" s="104">
        <v>15.372978865589699</v>
      </c>
      <c r="AN464" s="104">
        <v>15.6802767367538</v>
      </c>
      <c r="AO464" s="104">
        <v>9.9064645701278096</v>
      </c>
      <c r="AP464" s="104">
        <v>9.8718350645375104</v>
      </c>
      <c r="AQ464" s="104">
        <v>5.4412171699296996</v>
      </c>
      <c r="AR464" s="104">
        <v>5.1471080736177202</v>
      </c>
      <c r="AS464" s="104">
        <v>18.804901978451099</v>
      </c>
      <c r="AT464" s="104">
        <v>19.392511340254199</v>
      </c>
      <c r="AU464" s="104">
        <v>11.6530028450036</v>
      </c>
      <c r="AV464" s="104">
        <v>11.5365082926147</v>
      </c>
      <c r="AW464" s="104">
        <v>11.8277735236365</v>
      </c>
      <c r="AX464" s="104">
        <v>17.5193140076193</v>
      </c>
      <c r="AY464" s="104">
        <v>6.6458991965301504</v>
      </c>
      <c r="AZ464" s="104">
        <v>9.1489324475935199</v>
      </c>
      <c r="BA464" s="104">
        <v>16.461741293987298</v>
      </c>
      <c r="BB464" s="104">
        <v>17.826975862149801</v>
      </c>
      <c r="BC464" s="104">
        <v>-0.75307764746672001</v>
      </c>
      <c r="BD464" s="104">
        <v>-0.66958721916002995</v>
      </c>
      <c r="BE464" s="104">
        <v>15.523712500571101</v>
      </c>
      <c r="BF464" s="104">
        <v>15.799165708831501</v>
      </c>
      <c r="BG464" s="104">
        <v>21.487751836092698</v>
      </c>
      <c r="BH464" s="104">
        <v>15.596482612036599</v>
      </c>
      <c r="BI464" s="104">
        <v>12.407117127627799</v>
      </c>
      <c r="BJ464" s="104">
        <v>11.372074490038401</v>
      </c>
      <c r="BK464" s="104">
        <v>7.6771845512901598</v>
      </c>
      <c r="BL464" s="104">
        <v>7.82619348195571</v>
      </c>
      <c r="BM464" s="104">
        <v>10.6861405963637</v>
      </c>
      <c r="BN464" s="104">
        <v>9.6517977538381992</v>
      </c>
      <c r="BO464" s="104">
        <v>12.9706236079827</v>
      </c>
      <c r="BP464" s="104">
        <v>13.521458339153201</v>
      </c>
      <c r="BQ464" s="104">
        <v>6.5152438186969599</v>
      </c>
      <c r="BR464" s="104">
        <v>5.5937921133298598</v>
      </c>
      <c r="BS464" s="104">
        <v>6.4235660667559502</v>
      </c>
      <c r="BT464" s="104">
        <v>5.5302691879583499</v>
      </c>
      <c r="BU464" s="104">
        <v>7.6120717086740504</v>
      </c>
      <c r="BV464" s="104">
        <v>9.2421980320465806</v>
      </c>
      <c r="BW464" s="104">
        <v>12.1952637235058</v>
      </c>
      <c r="BX464" s="104">
        <v>12.653569539000101</v>
      </c>
      <c r="BY464" s="104">
        <v>13.9174217375999</v>
      </c>
      <c r="BZ464" s="104">
        <v>16.998540979135299</v>
      </c>
      <c r="CA464" s="104">
        <v>12.2839540889901</v>
      </c>
      <c r="CB464" s="104">
        <v>12.143762235018499</v>
      </c>
      <c r="CC464" s="104">
        <v>16.2046311752528</v>
      </c>
      <c r="CD464" s="104">
        <v>16.365572285388001</v>
      </c>
      <c r="CE464" s="104">
        <v>15.280848450603701</v>
      </c>
      <c r="CF464" s="104">
        <v>14.340189631508601</v>
      </c>
      <c r="CG464" s="104">
        <v>17.492923174628501</v>
      </c>
      <c r="CH464" s="104">
        <v>14.8906318926759</v>
      </c>
      <c r="CI464" s="104">
        <v>4.9708587134362601</v>
      </c>
      <c r="CJ464" s="104">
        <v>5.9829901637018903</v>
      </c>
      <c r="CK464" s="104">
        <v>14.694181496537</v>
      </c>
      <c r="CL464" s="104">
        <v>16.020715208918599</v>
      </c>
      <c r="CM464" s="104">
        <v>17.7920680856624</v>
      </c>
      <c r="CN464" s="104">
        <v>11.4200371335805</v>
      </c>
      <c r="CO464" s="104">
        <v>9.2878882499037108</v>
      </c>
      <c r="CP464" s="104">
        <v>10.0946176237592</v>
      </c>
      <c r="CQ464" s="104">
        <v>18.846380422168899</v>
      </c>
      <c r="CR464" s="104">
        <v>18.222591794631899</v>
      </c>
      <c r="CS464" s="104">
        <v>2.2481831142628299</v>
      </c>
      <c r="CT464" s="104">
        <v>2.4232680739063399</v>
      </c>
      <c r="CU464" s="104">
        <v>14.5151127256949</v>
      </c>
      <c r="CV464" s="104">
        <v>15.117944854146399</v>
      </c>
      <c r="CW464" s="104">
        <v>14.954951087365099</v>
      </c>
      <c r="CX464" s="104">
        <v>16.003533534128302</v>
      </c>
      <c r="CY464" s="104">
        <v>8.1519486149582399</v>
      </c>
      <c r="CZ464" s="104">
        <v>8.2238144675974798</v>
      </c>
      <c r="DA464" s="104">
        <v>21.742090047660099</v>
      </c>
      <c r="DB464" s="104">
        <v>18.737215391917601</v>
      </c>
      <c r="DC464" s="104">
        <v>2.5249222820616799</v>
      </c>
      <c r="DD464" s="104">
        <v>3.29322850842498E-2</v>
      </c>
      <c r="DE464" s="104">
        <v>9.8074511798556792</v>
      </c>
      <c r="DF464" s="104">
        <v>11.456137264591501</v>
      </c>
      <c r="DG464" s="104">
        <v>4.5205148478021204</v>
      </c>
      <c r="DH464" s="104">
        <v>1.83665101003658</v>
      </c>
      <c r="DI464" s="104">
        <v>10.9322351506703</v>
      </c>
      <c r="DJ464" s="104">
        <v>12.0250474580166</v>
      </c>
      <c r="DK464" s="104">
        <v>6.6640160555911203</v>
      </c>
      <c r="DL464" s="104">
        <v>8.1706540114118607</v>
      </c>
      <c r="DM464" s="104">
        <v>7.7749583178947903</v>
      </c>
      <c r="DN464" s="104">
        <v>10.216543986867199</v>
      </c>
      <c r="DO464" s="104">
        <v>0.37331304598190701</v>
      </c>
      <c r="DP464" s="104">
        <v>-0.357792963284641</v>
      </c>
      <c r="DQ464" s="104">
        <v>8.8765121153716606</v>
      </c>
      <c r="DR464" s="104">
        <v>8.0718230859199203</v>
      </c>
      <c r="DS464" s="104">
        <v>2.3983480447399499</v>
      </c>
      <c r="DT464" s="104">
        <v>0.95092110011755204</v>
      </c>
      <c r="DU464" s="104">
        <v>15.3483319760009</v>
      </c>
      <c r="DV464" s="104">
        <v>14.0701176700515</v>
      </c>
      <c r="DW464" s="104">
        <v>10.4422731524</v>
      </c>
      <c r="DX464" s="104">
        <v>12.2302500150002</v>
      </c>
      <c r="DY464" s="104">
        <v>18.645424602139901</v>
      </c>
      <c r="DZ464" s="104">
        <v>16.643648927203198</v>
      </c>
      <c r="EA464" s="104">
        <v>14.243217059351601</v>
      </c>
      <c r="EB464" s="104">
        <v>12.493937663044001</v>
      </c>
      <c r="EC464" s="104">
        <v>9.6406308811502495</v>
      </c>
      <c r="ED464" s="104">
        <v>10.220887436431299</v>
      </c>
      <c r="EE464" s="104">
        <v>18.733756592626602</v>
      </c>
      <c r="EF464" s="104">
        <v>20.503091236588698</v>
      </c>
      <c r="EG464" s="104">
        <v>8.83865295670841</v>
      </c>
      <c r="EH464" s="104">
        <v>9.1693537840338202</v>
      </c>
      <c r="EI464" s="104">
        <v>11.8826969945326</v>
      </c>
      <c r="EJ464" s="104">
        <v>13.057767588506501</v>
      </c>
      <c r="EK464" s="104">
        <v>21.2222978615087</v>
      </c>
      <c r="EL464" s="104">
        <v>22.3276334567161</v>
      </c>
      <c r="EM464" s="104">
        <v>3.6249622039734501</v>
      </c>
      <c r="EN464" s="104">
        <v>3.3991304908364302</v>
      </c>
      <c r="EO464" s="104">
        <v>14.418613632985799</v>
      </c>
      <c r="EP464" s="104">
        <v>13.7699773461435</v>
      </c>
      <c r="EQ464" s="104">
        <v>6.6226735452237699</v>
      </c>
      <c r="ER464" s="104">
        <v>9.4211511160193702</v>
      </c>
      <c r="ES464" s="104">
        <v>11.355241628380201</v>
      </c>
      <c r="ET464" s="104">
        <v>13.3154283464598</v>
      </c>
      <c r="EU464" s="104">
        <v>13.2842282533814</v>
      </c>
      <c r="EV464" s="104">
        <v>13.3203692358222</v>
      </c>
      <c r="EW464" s="104">
        <v>16.737562695664899</v>
      </c>
      <c r="EX464" s="104">
        <v>16.329110052741999</v>
      </c>
      <c r="EY464" s="104">
        <v>7.9165562303598103</v>
      </c>
      <c r="EZ464" s="104">
        <v>12.012548390400299</v>
      </c>
      <c r="FA464" s="104">
        <v>7.1757324791705202</v>
      </c>
      <c r="FB464" s="104">
        <v>13.794094529138</v>
      </c>
      <c r="FC464" s="104">
        <v>16.4699168478408</v>
      </c>
      <c r="FD464" s="104">
        <v>6.4978865037043203</v>
      </c>
      <c r="FE464" s="104">
        <v>13.0685784602186</v>
      </c>
      <c r="FF464" s="104">
        <v>15.445274470932</v>
      </c>
      <c r="FG464" s="104">
        <v>9.9058391316504508</v>
      </c>
      <c r="FH464" s="104">
        <v>7.1182427161820296</v>
      </c>
      <c r="FI464" s="104">
        <v>9.47918969642636</v>
      </c>
      <c r="FJ464" s="104">
        <v>12.0338796352994</v>
      </c>
      <c r="FK464" s="104">
        <v>5.8215491862760098</v>
      </c>
      <c r="FL464" s="104">
        <v>4.4568300247192401</v>
      </c>
      <c r="FM464" s="104">
        <v>11.1648398105048</v>
      </c>
      <c r="FN464" s="104">
        <v>10.428352939579099</v>
      </c>
      <c r="FO464" s="42"/>
      <c r="FP464" s="42"/>
      <c r="FQ464" s="42"/>
      <c r="FR464" s="42"/>
      <c r="FS464" s="42"/>
      <c r="FT464" s="42"/>
      <c r="FU464" s="42"/>
      <c r="FV464" s="42"/>
      <c r="FW464" s="42"/>
      <c r="FX464" s="42"/>
      <c r="FY464" s="42"/>
      <c r="FZ464" s="42"/>
      <c r="GA464" s="42"/>
      <c r="GB464" s="42"/>
      <c r="GC464" s="42"/>
      <c r="GD464" s="42"/>
      <c r="GE464" s="42"/>
      <c r="GF464" s="42"/>
      <c r="GG464" s="42"/>
      <c r="GH464" s="42"/>
      <c r="GI464" s="42"/>
      <c r="GJ464" s="42"/>
      <c r="GK464" s="42"/>
      <c r="GL464" s="42"/>
      <c r="GM464" s="42"/>
      <c r="GN464" s="42"/>
      <c r="GO464" s="42"/>
      <c r="GP464" s="42"/>
      <c r="GQ464" s="42"/>
      <c r="GR464" s="42"/>
      <c r="GS464" s="42"/>
      <c r="GT464" s="42"/>
      <c r="GU464" s="42"/>
      <c r="GV464" s="42"/>
      <c r="GW464" s="42"/>
      <c r="GX464" s="42"/>
      <c r="GY464" s="42"/>
      <c r="GZ464" s="42"/>
      <c r="HA464" s="42"/>
      <c r="HB464" s="42"/>
      <c r="HC464" s="42"/>
      <c r="HD464" s="42"/>
      <c r="HE464" s="42"/>
      <c r="HF464" s="42"/>
      <c r="HG464" s="42"/>
      <c r="HH464" s="42"/>
      <c r="HI464" s="42"/>
      <c r="HJ464" s="42"/>
      <c r="HK464" s="42"/>
      <c r="HL464" s="42"/>
      <c r="HM464" s="42"/>
      <c r="HN464" s="42"/>
      <c r="HO464" s="42"/>
      <c r="HP464" s="42"/>
      <c r="HQ464" s="42"/>
      <c r="HR464" s="42"/>
      <c r="HS464" s="42"/>
      <c r="HT464" s="42"/>
      <c r="HU464" s="42"/>
      <c r="HV464" s="42"/>
      <c r="HW464" s="42"/>
      <c r="HX464" s="42"/>
      <c r="HY464" s="42"/>
      <c r="HZ464" s="42"/>
      <c r="IA464" s="42"/>
      <c r="IB464" s="42"/>
      <c r="IC464" s="42"/>
      <c r="ID464" s="42"/>
      <c r="IE464" s="42"/>
      <c r="IF464" s="42"/>
      <c r="IG464" s="42"/>
      <c r="IH464" s="42"/>
      <c r="II464" s="42"/>
      <c r="IJ464" s="42"/>
      <c r="IK464" s="42"/>
      <c r="IL464" s="42"/>
      <c r="IM464" s="42"/>
      <c r="IN464" s="42"/>
      <c r="IO464" s="42"/>
      <c r="IP464" s="42"/>
      <c r="IQ464" s="42"/>
      <c r="IR464" s="42"/>
      <c r="IS464" s="42"/>
      <c r="IT464" s="42"/>
    </row>
    <row r="465" spans="1:254" s="27" customFormat="1" x14ac:dyDescent="0.2">
      <c r="A465" s="22" t="s">
        <v>14</v>
      </c>
      <c r="B465" s="45">
        <v>0.08</v>
      </c>
      <c r="C465" s="79">
        <f t="shared" si="14"/>
        <v>11.563884082505931</v>
      </c>
      <c r="D465" s="80">
        <f t="shared" si="15"/>
        <v>5.0547263586396181</v>
      </c>
      <c r="E465" s="104">
        <v>18.257406594869401</v>
      </c>
      <c r="F465" s="104">
        <v>17.567189510115099</v>
      </c>
      <c r="G465" s="104">
        <v>19.031356869463099</v>
      </c>
      <c r="H465" s="104">
        <v>19.609395404253402</v>
      </c>
      <c r="I465" s="104">
        <v>14.0445986803922</v>
      </c>
      <c r="J465" s="104">
        <v>15.1272544802837</v>
      </c>
      <c r="K465" s="104">
        <v>15.533116239070401</v>
      </c>
      <c r="L465" s="104">
        <v>16.003798798278801</v>
      </c>
      <c r="M465" s="104">
        <v>10.236673367736801</v>
      </c>
      <c r="N465" s="104">
        <v>7.80938673019409</v>
      </c>
      <c r="O465" s="104">
        <v>18.052338187488701</v>
      </c>
      <c r="P465" s="104">
        <v>17.948766256035999</v>
      </c>
      <c r="Q465" s="104">
        <v>11.2950100671898</v>
      </c>
      <c r="R465" s="104">
        <v>12.403663296116999</v>
      </c>
      <c r="S465" s="104">
        <v>7.66563162820185</v>
      </c>
      <c r="T465" s="104">
        <v>7.4631253295880802</v>
      </c>
      <c r="U465" s="104">
        <v>12.5477526027555</v>
      </c>
      <c r="V465" s="104">
        <v>16.159741151834499</v>
      </c>
      <c r="W465" s="104">
        <v>14.0862444254069</v>
      </c>
      <c r="X465" s="104">
        <v>13.201893654141999</v>
      </c>
      <c r="Y465" s="104">
        <v>18.154949753125099</v>
      </c>
      <c r="Z465" s="104">
        <v>13.0250424625471</v>
      </c>
      <c r="AA465" s="104">
        <v>16.0286793441533</v>
      </c>
      <c r="AB465" s="104">
        <v>15.700767497128099</v>
      </c>
      <c r="AC465" s="104">
        <v>16.241441728474999</v>
      </c>
      <c r="AD465" s="104">
        <v>18.173819407306301</v>
      </c>
      <c r="AE465" s="104">
        <v>16.325083646009901</v>
      </c>
      <c r="AF465" s="104">
        <v>15.867838995715699</v>
      </c>
      <c r="AG465" s="104">
        <v>10.091213036765</v>
      </c>
      <c r="AH465" s="104">
        <v>10.083257424811</v>
      </c>
      <c r="AI465" s="104">
        <v>12.7022219994721</v>
      </c>
      <c r="AJ465" s="104">
        <v>13.1948359684312</v>
      </c>
      <c r="AK465" s="104">
        <v>13.8393652928796</v>
      </c>
      <c r="AL465" s="104">
        <v>12.2014162560241</v>
      </c>
      <c r="AM465" s="104">
        <v>14.9632615246489</v>
      </c>
      <c r="AN465" s="104">
        <v>15.092052638764599</v>
      </c>
      <c r="AO465" s="104">
        <v>9.64632599779077</v>
      </c>
      <c r="AP465" s="104">
        <v>9.2978838538184903</v>
      </c>
      <c r="AQ465" s="104">
        <v>5.0340743740376501</v>
      </c>
      <c r="AR465" s="104">
        <v>4.6569674444153701</v>
      </c>
      <c r="AS465" s="104">
        <v>18.6472374801676</v>
      </c>
      <c r="AT465" s="104">
        <v>18.734439498230401</v>
      </c>
      <c r="AU465" s="104">
        <v>11.7222858723635</v>
      </c>
      <c r="AV465" s="104">
        <v>11.353930797652399</v>
      </c>
      <c r="AW465" s="104">
        <v>11.309700487320001</v>
      </c>
      <c r="AX465" s="104">
        <v>16.962635550099499</v>
      </c>
      <c r="AY465" s="104">
        <v>6.6873298366290097</v>
      </c>
      <c r="AZ465" s="104">
        <v>9.1618122129710091</v>
      </c>
      <c r="BA465" s="104">
        <v>15.774158659748201</v>
      </c>
      <c r="BB465" s="104">
        <v>17.508471643823501</v>
      </c>
      <c r="BC465" s="104">
        <v>-1.2445933818817101</v>
      </c>
      <c r="BD465" s="104">
        <v>-1.30414877335487</v>
      </c>
      <c r="BE465" s="104">
        <v>14.757223986084099</v>
      </c>
      <c r="BF465" s="104">
        <v>15.203130930261599</v>
      </c>
      <c r="BG465" s="104">
        <v>20.572903640958</v>
      </c>
      <c r="BH465" s="104">
        <v>15.4373572381882</v>
      </c>
      <c r="BI465" s="104">
        <v>12.0439702237361</v>
      </c>
      <c r="BJ465" s="104">
        <v>10.984256749476</v>
      </c>
      <c r="BK465" s="104">
        <v>7.81595397888203</v>
      </c>
      <c r="BL465" s="104">
        <v>7.5076333219210101</v>
      </c>
      <c r="BM465" s="104">
        <v>10.7918558120728</v>
      </c>
      <c r="BN465" s="104">
        <v>9.7327369571103493</v>
      </c>
      <c r="BO465" s="104">
        <v>12.8904256927941</v>
      </c>
      <c r="BP465" s="104">
        <v>13.5284614021105</v>
      </c>
      <c r="BQ465" s="104">
        <v>6.4800328634188302</v>
      </c>
      <c r="BR465" s="104">
        <v>5.6641926225673602</v>
      </c>
      <c r="BS465" s="104">
        <v>6.1050053210933202</v>
      </c>
      <c r="BT465" s="104">
        <v>5.0267031861789304</v>
      </c>
      <c r="BU465" s="104">
        <v>7.1362184553357002</v>
      </c>
      <c r="BV465" s="104">
        <v>8.7675821998873502</v>
      </c>
      <c r="BW465" s="104">
        <v>11.9600916452241</v>
      </c>
      <c r="BX465" s="104">
        <v>12.147088516117</v>
      </c>
      <c r="BY465" s="104">
        <v>13.008120983970599</v>
      </c>
      <c r="BZ465" s="104">
        <v>16.133375649761</v>
      </c>
      <c r="CA465" s="104">
        <v>12.4436459450201</v>
      </c>
      <c r="CB465" s="104">
        <v>12.198200798250699</v>
      </c>
      <c r="CC465" s="104">
        <v>15.881259977205699</v>
      </c>
      <c r="CD465" s="104">
        <v>16.321248966130199</v>
      </c>
      <c r="CE465" s="104">
        <v>14.528949504406301</v>
      </c>
      <c r="CF465" s="104">
        <v>14.123757422437199</v>
      </c>
      <c r="CG465" s="104">
        <v>17.032226757598199</v>
      </c>
      <c r="CH465" s="104">
        <v>14.685420849979099</v>
      </c>
      <c r="CI465" s="104">
        <v>3.92060699636203</v>
      </c>
      <c r="CJ465" s="104">
        <v>5.4317202208976996</v>
      </c>
      <c r="CK465" s="104">
        <v>14.292604273119601</v>
      </c>
      <c r="CL465" s="104">
        <v>15.3427766877303</v>
      </c>
      <c r="CM465" s="104">
        <v>16.929275265204399</v>
      </c>
      <c r="CN465" s="104">
        <v>10.285355162233</v>
      </c>
      <c r="CO465" s="104">
        <v>8.8676208542816006</v>
      </c>
      <c r="CP465" s="104">
        <v>9.6794407507675704</v>
      </c>
      <c r="CQ465" s="104">
        <v>18.907731033561198</v>
      </c>
      <c r="CR465" s="104">
        <v>18.3605134464486</v>
      </c>
      <c r="CS465" s="104">
        <v>1.5992589304209499</v>
      </c>
      <c r="CT465" s="104">
        <v>1.9151457264807801</v>
      </c>
      <c r="CU465" s="104">
        <v>14.4960249416309</v>
      </c>
      <c r="CV465" s="104">
        <v>14.8079158965934</v>
      </c>
      <c r="CW465" s="104">
        <v>14.5123391812668</v>
      </c>
      <c r="CX465" s="104">
        <v>16.304492301627501</v>
      </c>
      <c r="CY465" s="104">
        <v>7.8892362032064902</v>
      </c>
      <c r="CZ465" s="104">
        <v>7.9697408676147496</v>
      </c>
      <c r="DA465" s="104">
        <v>21.106200389719302</v>
      </c>
      <c r="DB465" s="104">
        <v>17.819034416607501</v>
      </c>
      <c r="DC465" s="104">
        <v>2.4118945086123098</v>
      </c>
      <c r="DD465" s="104">
        <v>-9.7983738004469495E-2</v>
      </c>
      <c r="DE465" s="104">
        <v>9.2924338734067202</v>
      </c>
      <c r="DF465" s="104">
        <v>10.728111714545699</v>
      </c>
      <c r="DG465" s="104">
        <v>4.4377148090873604</v>
      </c>
      <c r="DH465" s="104">
        <v>1.3713057683968199</v>
      </c>
      <c r="DI465" s="104">
        <v>10.6943713616051</v>
      </c>
      <c r="DJ465" s="104">
        <v>11.2744679351258</v>
      </c>
      <c r="DK465" s="104">
        <v>6.77519478482591</v>
      </c>
      <c r="DL465" s="104">
        <v>8.2460019241878406</v>
      </c>
      <c r="DM465" s="104">
        <v>7.5639627535699097</v>
      </c>
      <c r="DN465" s="104">
        <v>9.5121940994313992</v>
      </c>
      <c r="DO465" s="104">
        <v>0.295033193952916</v>
      </c>
      <c r="DP465" s="104">
        <v>-0.426647712885458</v>
      </c>
      <c r="DQ465" s="104">
        <v>8.7191253739406793</v>
      </c>
      <c r="DR465" s="104">
        <v>7.7200050385201404</v>
      </c>
      <c r="DS465" s="104">
        <v>2.3276323537194399</v>
      </c>
      <c r="DT465" s="104">
        <v>0.73023478526723395</v>
      </c>
      <c r="DU465" s="104">
        <v>15.480780454797801</v>
      </c>
      <c r="DV465" s="104">
        <v>13.514537228174699</v>
      </c>
      <c r="DW465" s="104">
        <v>9.4703352586786202</v>
      </c>
      <c r="DX465" s="104">
        <v>12.0632786188213</v>
      </c>
      <c r="DY465" s="104">
        <v>17.961804214504799</v>
      </c>
      <c r="DZ465" s="104">
        <v>16.2367174273211</v>
      </c>
      <c r="EA465" s="104">
        <v>13.5344969511532</v>
      </c>
      <c r="EB465" s="104">
        <v>12.200782684818</v>
      </c>
      <c r="EC465" s="104">
        <v>8.9941811843340496</v>
      </c>
      <c r="ED465" s="104">
        <v>9.7111060828994695</v>
      </c>
      <c r="EE465" s="104">
        <v>18.454743843440198</v>
      </c>
      <c r="EF465" s="104">
        <v>20.2580907938755</v>
      </c>
      <c r="EG465" s="104">
        <v>8.3857010026631897</v>
      </c>
      <c r="EH465" s="104">
        <v>8.9033630669408907</v>
      </c>
      <c r="EI465" s="104">
        <v>11.812829218430901</v>
      </c>
      <c r="EJ465" s="104">
        <v>11.8580707866449</v>
      </c>
      <c r="EK465" s="104">
        <v>20.148464111210899</v>
      </c>
      <c r="EL465" s="104">
        <v>22.067251180193999</v>
      </c>
      <c r="EM465" s="104">
        <v>2.91930330247687</v>
      </c>
      <c r="EN465" s="104">
        <v>2.9806915631729001</v>
      </c>
      <c r="EO465" s="104">
        <v>13.653403977044499</v>
      </c>
      <c r="EP465" s="104">
        <v>13.201694783758599</v>
      </c>
      <c r="EQ465" s="104">
        <v>5.8978680591071697</v>
      </c>
      <c r="ER465" s="104">
        <v>9.0823085374563099</v>
      </c>
      <c r="ES465" s="104">
        <v>11.308760901404</v>
      </c>
      <c r="ET465" s="104">
        <v>12.992898394749201</v>
      </c>
      <c r="EU465" s="104">
        <v>13.0741464002386</v>
      </c>
      <c r="EV465" s="104">
        <v>12.764543611431799</v>
      </c>
      <c r="EW465" s="104">
        <v>16.416073366634802</v>
      </c>
      <c r="EX465" s="104">
        <v>15.770770235672</v>
      </c>
      <c r="EY465" s="104">
        <v>7.1118609305029601</v>
      </c>
      <c r="EZ465" s="104">
        <v>10.886590242886699</v>
      </c>
      <c r="FA465" s="104">
        <v>6.9989220375978096</v>
      </c>
      <c r="FB465" s="104">
        <v>13.090056364940899</v>
      </c>
      <c r="FC465" s="104">
        <v>16.2556786275915</v>
      </c>
      <c r="FD465" s="104">
        <v>6.23464733335455</v>
      </c>
      <c r="FE465" s="104">
        <v>12.729627607642</v>
      </c>
      <c r="FF465" s="104">
        <v>15.1755157729365</v>
      </c>
      <c r="FG465" s="104">
        <v>9.6217080104373895</v>
      </c>
      <c r="FH465" s="104">
        <v>6.5854650782213602</v>
      </c>
      <c r="FI465" s="104">
        <v>9.0287474742336808</v>
      </c>
      <c r="FJ465" s="104">
        <v>11.550371259045599</v>
      </c>
      <c r="FK465" s="104">
        <v>5.6912244388493596</v>
      </c>
      <c r="FL465" s="104">
        <v>4.6110100746154803</v>
      </c>
      <c r="FM465" s="104">
        <v>10.3384759022418</v>
      </c>
      <c r="FN465" s="104">
        <v>9.9766395240758197</v>
      </c>
      <c r="FO465" s="42"/>
      <c r="FP465" s="42"/>
      <c r="FQ465" s="42"/>
      <c r="FR465" s="42"/>
      <c r="FS465" s="42"/>
      <c r="FT465" s="42"/>
      <c r="FU465" s="42"/>
      <c r="FV465" s="42"/>
      <c r="FW465" s="42"/>
      <c r="FX465" s="42"/>
      <c r="FY465" s="42"/>
      <c r="FZ465" s="42"/>
      <c r="GA465" s="42"/>
      <c r="GB465" s="42"/>
      <c r="GC465" s="42"/>
      <c r="GD465" s="42"/>
      <c r="GE465" s="42"/>
      <c r="GF465" s="42"/>
      <c r="GG465" s="42"/>
      <c r="GH465" s="42"/>
      <c r="GI465" s="42"/>
      <c r="GJ465" s="42"/>
      <c r="GK465" s="42"/>
      <c r="GL465" s="42"/>
      <c r="GM465" s="42"/>
      <c r="GN465" s="42"/>
      <c r="GO465" s="42"/>
      <c r="GP465" s="42"/>
      <c r="GQ465" s="42"/>
      <c r="GR465" s="42"/>
      <c r="GS465" s="42"/>
      <c r="GT465" s="42"/>
      <c r="GU465" s="42"/>
      <c r="GV465" s="42"/>
      <c r="GW465" s="42"/>
      <c r="GX465" s="42"/>
      <c r="GY465" s="42"/>
      <c r="GZ465" s="42"/>
      <c r="HA465" s="42"/>
      <c r="HB465" s="42"/>
      <c r="HC465" s="42"/>
      <c r="HD465" s="42"/>
      <c r="HE465" s="42"/>
      <c r="HF465" s="42"/>
      <c r="HG465" s="42"/>
      <c r="HH465" s="42"/>
      <c r="HI465" s="42"/>
      <c r="HJ465" s="42"/>
      <c r="HK465" s="42"/>
      <c r="HL465" s="42"/>
      <c r="HM465" s="42"/>
      <c r="HN465" s="42"/>
      <c r="HO465" s="42"/>
      <c r="HP465" s="42"/>
      <c r="HQ465" s="42"/>
      <c r="HR465" s="42"/>
      <c r="HS465" s="42"/>
      <c r="HT465" s="42"/>
      <c r="HU465" s="42"/>
      <c r="HV465" s="42"/>
      <c r="HW465" s="42"/>
      <c r="HX465" s="42"/>
      <c r="HY465" s="42"/>
      <c r="HZ465" s="42"/>
      <c r="IA465" s="42"/>
      <c r="IB465" s="42"/>
      <c r="IC465" s="42"/>
      <c r="ID465" s="42"/>
      <c r="IE465" s="42"/>
      <c r="IF465" s="42"/>
      <c r="IG465" s="42"/>
      <c r="IH465" s="42"/>
      <c r="II465" s="42"/>
      <c r="IJ465" s="42"/>
      <c r="IK465" s="42"/>
      <c r="IL465" s="42"/>
      <c r="IM465" s="42"/>
      <c r="IN465" s="42"/>
      <c r="IO465" s="42"/>
      <c r="IP465" s="42"/>
      <c r="IQ465" s="42"/>
      <c r="IR465" s="42"/>
      <c r="IS465" s="42"/>
      <c r="IT465" s="42"/>
    </row>
    <row r="466" spans="1:254" s="27" customFormat="1" x14ac:dyDescent="0.2">
      <c r="A466" s="22" t="s">
        <v>14</v>
      </c>
      <c r="B466" s="45">
        <v>0.1</v>
      </c>
      <c r="C466" s="79">
        <f t="shared" si="14"/>
        <v>11.234583412242941</v>
      </c>
      <c r="D466" s="80">
        <f t="shared" si="15"/>
        <v>5.0256708846260159</v>
      </c>
      <c r="E466" s="104">
        <v>17.749347495718901</v>
      </c>
      <c r="F466" s="104">
        <v>17.102248642090501</v>
      </c>
      <c r="G466" s="104">
        <v>18.713251753221002</v>
      </c>
      <c r="H466" s="104">
        <v>19.324012238426899</v>
      </c>
      <c r="I466" s="104">
        <v>13.504473686218301</v>
      </c>
      <c r="J466" s="104">
        <v>14.6375852570834</v>
      </c>
      <c r="K466" s="104">
        <v>14.668959154667199</v>
      </c>
      <c r="L466" s="104">
        <v>15.295418553744399</v>
      </c>
      <c r="M466" s="104">
        <v>9.7744225384971806</v>
      </c>
      <c r="N466" s="104">
        <v>7.7778299229927796</v>
      </c>
      <c r="O466" s="104">
        <v>17.5600645664084</v>
      </c>
      <c r="P466" s="104">
        <v>17.401281956491701</v>
      </c>
      <c r="Q466" s="104">
        <v>11.027193554337201</v>
      </c>
      <c r="R466" s="104">
        <v>11.969424847493199</v>
      </c>
      <c r="S466" s="104">
        <v>6.44885467023082</v>
      </c>
      <c r="T466" s="104">
        <v>6.3728527686158296</v>
      </c>
      <c r="U466" s="104">
        <v>12.103452879976301</v>
      </c>
      <c r="V466" s="104">
        <v>16.200626375707799</v>
      </c>
      <c r="W466" s="104">
        <v>13.527295373110301</v>
      </c>
      <c r="X466" s="104">
        <v>12.958497166212901</v>
      </c>
      <c r="Y466" s="104">
        <v>17.666129129197301</v>
      </c>
      <c r="Z466" s="104">
        <v>12.8848092418301</v>
      </c>
      <c r="AA466" s="104">
        <v>15.7262194831653</v>
      </c>
      <c r="AB466" s="104">
        <v>15.494979283429799</v>
      </c>
      <c r="AC466" s="104">
        <v>16.0016491513008</v>
      </c>
      <c r="AD466" s="104">
        <v>17.838402618474198</v>
      </c>
      <c r="AE466" s="104">
        <v>15.5889222570139</v>
      </c>
      <c r="AF466" s="104">
        <v>15.991625326252301</v>
      </c>
      <c r="AG466" s="104">
        <v>9.6193510423391899</v>
      </c>
      <c r="AH466" s="104">
        <v>9.6253566741943395</v>
      </c>
      <c r="AI466" s="104">
        <v>12.5055377614186</v>
      </c>
      <c r="AJ466" s="104">
        <v>13.297178832345001</v>
      </c>
      <c r="AK466" s="104">
        <v>13.017163164040401</v>
      </c>
      <c r="AL466" s="104">
        <v>11.610320992767999</v>
      </c>
      <c r="AM466" s="104">
        <v>14.517453460841599</v>
      </c>
      <c r="AN466" s="104">
        <v>14.6875610010385</v>
      </c>
      <c r="AO466" s="104">
        <v>9.47106155625195</v>
      </c>
      <c r="AP466" s="104">
        <v>9.0348516022828296</v>
      </c>
      <c r="AQ466" s="104">
        <v>4.7634815076922301</v>
      </c>
      <c r="AR466" s="104">
        <v>4.3305527146641198</v>
      </c>
      <c r="AS466" s="104">
        <v>18.734424000422699</v>
      </c>
      <c r="AT466" s="104">
        <v>18.218905867452001</v>
      </c>
      <c r="AU466" s="104">
        <v>11.7173769983412</v>
      </c>
      <c r="AV466" s="104">
        <v>11.186973596174999</v>
      </c>
      <c r="AW466" s="104">
        <v>10.876496315002401</v>
      </c>
      <c r="AX466" s="104">
        <v>16.394817352294901</v>
      </c>
      <c r="AY466" s="104">
        <v>6.7926958162780098</v>
      </c>
      <c r="AZ466" s="104">
        <v>9.1736571746217894</v>
      </c>
      <c r="BA466" s="104">
        <v>15.286975851456701</v>
      </c>
      <c r="BB466" s="104">
        <v>17.134165644963499</v>
      </c>
      <c r="BC466" s="104">
        <v>-1.59798347826083</v>
      </c>
      <c r="BD466" s="104">
        <v>-1.8059488808117401</v>
      </c>
      <c r="BE466" s="104">
        <v>14.035240347497901</v>
      </c>
      <c r="BF466" s="104">
        <v>14.3751050353553</v>
      </c>
      <c r="BG466" s="104">
        <v>19.861783078783201</v>
      </c>
      <c r="BH466" s="104">
        <v>15.551582393500601</v>
      </c>
      <c r="BI466" s="104">
        <v>11.735019248862701</v>
      </c>
      <c r="BJ466" s="104">
        <v>10.7420373953015</v>
      </c>
      <c r="BK466" s="104">
        <v>7.8264106971213101</v>
      </c>
      <c r="BL466" s="104">
        <v>7.2242491181574904</v>
      </c>
      <c r="BM466" s="104">
        <v>10.986454045251399</v>
      </c>
      <c r="BN466" s="104">
        <v>9.9184047458192204</v>
      </c>
      <c r="BO466" s="104">
        <v>12.795056288627499</v>
      </c>
      <c r="BP466" s="104">
        <v>13.6391228200079</v>
      </c>
      <c r="BQ466" s="104">
        <v>6.4763403164744098</v>
      </c>
      <c r="BR466" s="104">
        <v>5.8639123944695903</v>
      </c>
      <c r="BS466" s="104">
        <v>5.7224442125446</v>
      </c>
      <c r="BT466" s="104">
        <v>4.6010228885951996</v>
      </c>
      <c r="BU466" s="104">
        <v>6.7699132763074603</v>
      </c>
      <c r="BV466" s="104">
        <v>8.2759997248403696</v>
      </c>
      <c r="BW466" s="104">
        <v>11.827747701916101</v>
      </c>
      <c r="BX466" s="104">
        <v>11.706585460624099</v>
      </c>
      <c r="BY466" s="104">
        <v>12.145342826843301</v>
      </c>
      <c r="BZ466" s="104">
        <v>15.2722329425411</v>
      </c>
      <c r="CA466" s="104">
        <v>12.448317709170301</v>
      </c>
      <c r="CB466" s="104">
        <v>12.347091411242101</v>
      </c>
      <c r="CC466" s="104">
        <v>15.7199421474267</v>
      </c>
      <c r="CD466" s="104">
        <v>16.295434191687502</v>
      </c>
      <c r="CE466" s="104">
        <v>13.7842065282059</v>
      </c>
      <c r="CF466" s="104">
        <v>14.086459159851101</v>
      </c>
      <c r="CG466" s="104">
        <v>16.768831428601601</v>
      </c>
      <c r="CH466" s="104">
        <v>14.7473967788029</v>
      </c>
      <c r="CI466" s="104">
        <v>2.9935551043083199</v>
      </c>
      <c r="CJ466" s="104">
        <v>5.0879420788727998</v>
      </c>
      <c r="CK466" s="104">
        <v>14.123657769781399</v>
      </c>
      <c r="CL466" s="104">
        <v>14.8771114349365</v>
      </c>
      <c r="CM466" s="104">
        <v>16.174929569717001</v>
      </c>
      <c r="CN466" s="104">
        <v>9.5075569766476793</v>
      </c>
      <c r="CO466" s="104">
        <v>8.5994366935538498</v>
      </c>
      <c r="CP466" s="104">
        <v>9.5717087198811193</v>
      </c>
      <c r="CQ466" s="104">
        <v>18.789935592173101</v>
      </c>
      <c r="CR466" s="104">
        <v>18.340577818223402</v>
      </c>
      <c r="CS466" s="104">
        <v>1.20324582421469</v>
      </c>
      <c r="CT466" s="104">
        <v>1.83661997318268</v>
      </c>
      <c r="CU466" s="104">
        <v>14.5384439637432</v>
      </c>
      <c r="CV466" s="104">
        <v>14.518832562545899</v>
      </c>
      <c r="CW466" s="104">
        <v>13.976594633565</v>
      </c>
      <c r="CX466" s="104">
        <v>16.5071159910235</v>
      </c>
      <c r="CY466" s="104">
        <v>7.6370626581440098</v>
      </c>
      <c r="CZ466" s="104">
        <v>7.76577044949914</v>
      </c>
      <c r="DA466" s="104">
        <v>20.805859869341599</v>
      </c>
      <c r="DB466" s="104">
        <v>17.334968903583</v>
      </c>
      <c r="DC466" s="104">
        <v>2.2105012741830801</v>
      </c>
      <c r="DD466" s="104">
        <v>-0.43948709964752197</v>
      </c>
      <c r="DE466" s="104">
        <v>8.9149033403349591</v>
      </c>
      <c r="DF466" s="104">
        <v>10.315214082267801</v>
      </c>
      <c r="DG466" s="104">
        <v>4.3481945991516104</v>
      </c>
      <c r="DH466" s="104">
        <v>1.0960017008796601</v>
      </c>
      <c r="DI466" s="104">
        <v>9.9790397167284706</v>
      </c>
      <c r="DJ466" s="104">
        <v>10.669908642403101</v>
      </c>
      <c r="DK466" s="104">
        <v>6.8309664371394696</v>
      </c>
      <c r="DL466" s="104">
        <v>8.1096395684852496</v>
      </c>
      <c r="DM466" s="104">
        <v>7.3081055763042899</v>
      </c>
      <c r="DN466" s="104">
        <v>9.0393215228203498</v>
      </c>
      <c r="DO466" s="104">
        <v>0.29614837165174801</v>
      </c>
      <c r="DP466" s="104">
        <v>-0.45065245831225897</v>
      </c>
      <c r="DQ466" s="104">
        <v>8.6572593293802704</v>
      </c>
      <c r="DR466" s="104">
        <v>7.3499944092966398</v>
      </c>
      <c r="DS466" s="104">
        <v>2.2187130380318298</v>
      </c>
      <c r="DT466" s="104">
        <v>0.57195042262751605</v>
      </c>
      <c r="DU466" s="104">
        <v>15.707277761990101</v>
      </c>
      <c r="DV466" s="104">
        <v>13.147098343153701</v>
      </c>
      <c r="DW466" s="104">
        <v>8.9334644388482403</v>
      </c>
      <c r="DX466" s="104">
        <v>12.218990653876199</v>
      </c>
      <c r="DY466" s="104">
        <v>17.216898612754001</v>
      </c>
      <c r="DZ466" s="104">
        <v>15.840199392976499</v>
      </c>
      <c r="EA466" s="104">
        <v>12.844325367084799</v>
      </c>
      <c r="EB466" s="104">
        <v>11.9202918667311</v>
      </c>
      <c r="EC466" s="104">
        <v>8.4657102310926593</v>
      </c>
      <c r="ED466" s="104">
        <v>9.7061920035589804</v>
      </c>
      <c r="EE466" s="104">
        <v>18.199619391098398</v>
      </c>
      <c r="EF466" s="104">
        <v>20.0399398205825</v>
      </c>
      <c r="EG466" s="104">
        <v>8.0710025987490894</v>
      </c>
      <c r="EH466" s="104">
        <v>8.6284541783472708</v>
      </c>
      <c r="EI466" s="104">
        <v>11.880028302398699</v>
      </c>
      <c r="EJ466" s="104">
        <v>10.856025571488701</v>
      </c>
      <c r="EK466" s="104">
        <v>19.156835550976201</v>
      </c>
      <c r="EL466" s="104">
        <v>22.137213915713399</v>
      </c>
      <c r="EM466" s="104">
        <v>2.30341967148741</v>
      </c>
      <c r="EN466" s="104">
        <v>2.6177217790086802</v>
      </c>
      <c r="EO466" s="104">
        <v>13.1216268539429</v>
      </c>
      <c r="EP466" s="104">
        <v>12.749350547790501</v>
      </c>
      <c r="EQ466" s="104">
        <v>5.4620190041866303</v>
      </c>
      <c r="ER466" s="104">
        <v>8.91941884628128</v>
      </c>
      <c r="ES466" s="104">
        <v>11.4046392455154</v>
      </c>
      <c r="ET466" s="104">
        <v>12.8859515953606</v>
      </c>
      <c r="EU466" s="104">
        <v>12.8481142975022</v>
      </c>
      <c r="EV466" s="104">
        <v>12.135135043567599</v>
      </c>
      <c r="EW466" s="104">
        <v>16.0227163784573</v>
      </c>
      <c r="EX466" s="104">
        <v>15.1980031896256</v>
      </c>
      <c r="EY466" s="104">
        <v>6.5293548765753497</v>
      </c>
      <c r="EZ466" s="104">
        <v>9.8577342062199609</v>
      </c>
      <c r="FA466" s="104">
        <v>6.7709810309602698</v>
      </c>
      <c r="FB466" s="104">
        <v>12.2555067212383</v>
      </c>
      <c r="FC466" s="104">
        <v>16.066599404474601</v>
      </c>
      <c r="FD466" s="104">
        <v>6.1288625183773897</v>
      </c>
      <c r="FE466" s="104">
        <v>12.407330869869201</v>
      </c>
      <c r="FF466" s="104">
        <v>14.5230734585215</v>
      </c>
      <c r="FG466" s="104">
        <v>9.2300404760859092</v>
      </c>
      <c r="FH466" s="104">
        <v>6.1546855976118904</v>
      </c>
      <c r="FI466" s="104">
        <v>8.8562748446930204</v>
      </c>
      <c r="FJ466" s="104">
        <v>11.239105692237899</v>
      </c>
      <c r="FK466" s="104">
        <v>5.7347665467518301</v>
      </c>
      <c r="FL466" s="104">
        <v>4.8880343437194798</v>
      </c>
      <c r="FM466" s="104">
        <v>9.4130924358192001</v>
      </c>
      <c r="FN466" s="104">
        <v>9.5791271202094403</v>
      </c>
      <c r="FO466" s="42"/>
      <c r="FP466" s="42"/>
      <c r="FQ466" s="42"/>
      <c r="FR466" s="42"/>
      <c r="FS466" s="42"/>
      <c r="FT466" s="42"/>
      <c r="FU466" s="42"/>
      <c r="FV466" s="42"/>
      <c r="FW466" s="42"/>
      <c r="FX466" s="42"/>
      <c r="FY466" s="42"/>
      <c r="FZ466" s="42"/>
      <c r="GA466" s="42"/>
      <c r="GB466" s="42"/>
      <c r="GC466" s="42"/>
      <c r="GD466" s="42"/>
      <c r="GE466" s="42"/>
      <c r="GF466" s="42"/>
      <c r="GG466" s="42"/>
      <c r="GH466" s="42"/>
      <c r="GI466" s="42"/>
      <c r="GJ466" s="42"/>
      <c r="GK466" s="42"/>
      <c r="GL466" s="42"/>
      <c r="GM466" s="42"/>
      <c r="GN466" s="42"/>
      <c r="GO466" s="42"/>
      <c r="GP466" s="42"/>
      <c r="GQ466" s="42"/>
      <c r="GR466" s="42"/>
      <c r="GS466" s="42"/>
      <c r="GT466" s="42"/>
      <c r="GU466" s="42"/>
      <c r="GV466" s="42"/>
      <c r="GW466" s="42"/>
      <c r="GX466" s="42"/>
      <c r="GY466" s="42"/>
      <c r="GZ466" s="42"/>
      <c r="HA466" s="42"/>
      <c r="HB466" s="42"/>
      <c r="HC466" s="42"/>
      <c r="HD466" s="42"/>
      <c r="HE466" s="42"/>
      <c r="HF466" s="42"/>
      <c r="HG466" s="42"/>
      <c r="HH466" s="42"/>
      <c r="HI466" s="42"/>
      <c r="HJ466" s="42"/>
      <c r="HK466" s="42"/>
      <c r="HL466" s="42"/>
      <c r="HM466" s="42"/>
      <c r="HN466" s="42"/>
      <c r="HO466" s="42"/>
      <c r="HP466" s="42"/>
      <c r="HQ466" s="42"/>
      <c r="HR466" s="42"/>
      <c r="HS466" s="42"/>
      <c r="HT466" s="42"/>
      <c r="HU466" s="42"/>
      <c r="HV466" s="42"/>
      <c r="HW466" s="42"/>
      <c r="HX466" s="42"/>
      <c r="HY466" s="42"/>
      <c r="HZ466" s="42"/>
      <c r="IA466" s="42"/>
      <c r="IB466" s="42"/>
      <c r="IC466" s="42"/>
      <c r="ID466" s="42"/>
      <c r="IE466" s="42"/>
      <c r="IF466" s="42"/>
      <c r="IG466" s="42"/>
      <c r="IH466" s="42"/>
      <c r="II466" s="42"/>
      <c r="IJ466" s="42"/>
      <c r="IK466" s="42"/>
      <c r="IL466" s="42"/>
      <c r="IM466" s="42"/>
      <c r="IN466" s="42"/>
      <c r="IO466" s="42"/>
      <c r="IP466" s="42"/>
      <c r="IQ466" s="42"/>
      <c r="IR466" s="42"/>
      <c r="IS466" s="42"/>
      <c r="IT466" s="42"/>
    </row>
    <row r="467" spans="1:254" s="27" customFormat="1" x14ac:dyDescent="0.2">
      <c r="A467" s="22" t="s">
        <v>14</v>
      </c>
      <c r="B467" s="45">
        <v>0.12</v>
      </c>
      <c r="C467" s="79">
        <f t="shared" si="14"/>
        <v>11.049010391275425</v>
      </c>
      <c r="D467" s="80">
        <f t="shared" si="15"/>
        <v>5.0122659978947928</v>
      </c>
      <c r="E467" s="104">
        <v>17.174402703177002</v>
      </c>
      <c r="F467" s="104">
        <v>16.729093453903499</v>
      </c>
      <c r="G467" s="104">
        <v>18.360056087178599</v>
      </c>
      <c r="H467" s="104">
        <v>19.148266300934001</v>
      </c>
      <c r="I467" s="104">
        <v>13.1520653278401</v>
      </c>
      <c r="J467" s="104">
        <v>14.325759121870201</v>
      </c>
      <c r="K467" s="104">
        <v>13.7227175352747</v>
      </c>
      <c r="L467" s="104">
        <v>14.4624227678166</v>
      </c>
      <c r="M467" s="104">
        <v>9.1499436833906795</v>
      </c>
      <c r="N467" s="104">
        <v>7.9376425743103001</v>
      </c>
      <c r="O467" s="104">
        <v>17.356401101704002</v>
      </c>
      <c r="P467" s="104">
        <v>16.831923867897</v>
      </c>
      <c r="Q467" s="104">
        <v>10.8086949440022</v>
      </c>
      <c r="R467" s="104">
        <v>11.6733108842917</v>
      </c>
      <c r="S467" s="104">
        <v>5.5579935944611396</v>
      </c>
      <c r="T467" s="104">
        <v>5.4117207623757499</v>
      </c>
      <c r="U467" s="104">
        <v>11.9671422564631</v>
      </c>
      <c r="V467" s="104">
        <v>16.335662330593699</v>
      </c>
      <c r="W467" s="104">
        <v>13.060604856163099</v>
      </c>
      <c r="X467" s="104">
        <v>12.832540717013</v>
      </c>
      <c r="Y467" s="104">
        <v>17.186410222589899</v>
      </c>
      <c r="Z467" s="104">
        <v>12.834856644821899</v>
      </c>
      <c r="AA467" s="104">
        <v>15.6554476005395</v>
      </c>
      <c r="AB467" s="104">
        <v>15.348392974366901</v>
      </c>
      <c r="AC467" s="104">
        <v>15.8623098596335</v>
      </c>
      <c r="AD467" s="104">
        <v>17.7096351660118</v>
      </c>
      <c r="AE467" s="104">
        <v>15.0243553610873</v>
      </c>
      <c r="AF467" s="104">
        <v>16.398267491508498</v>
      </c>
      <c r="AG467" s="104">
        <v>9.3708575052505996</v>
      </c>
      <c r="AH467" s="104">
        <v>9.4660871091361205</v>
      </c>
      <c r="AI467" s="104">
        <v>12.562053780487201</v>
      </c>
      <c r="AJ467" s="104">
        <v>13.596015247827401</v>
      </c>
      <c r="AK467" s="104">
        <v>12.500024193229599</v>
      </c>
      <c r="AL467" s="104">
        <v>11.203613441131299</v>
      </c>
      <c r="AM467" s="104">
        <v>14.2249864463923</v>
      </c>
      <c r="AN467" s="104">
        <v>14.3038989589189</v>
      </c>
      <c r="AO467" s="104">
        <v>9.4602339973331198</v>
      </c>
      <c r="AP467" s="104">
        <v>9.01992524799976</v>
      </c>
      <c r="AQ467" s="104">
        <v>4.6995713725049999</v>
      </c>
      <c r="AR467" s="104">
        <v>4.1818638601125198</v>
      </c>
      <c r="AS467" s="104">
        <v>19.0527738909331</v>
      </c>
      <c r="AT467" s="104">
        <v>17.889281723075801</v>
      </c>
      <c r="AU467" s="104">
        <v>11.650781245957599</v>
      </c>
      <c r="AV467" s="104">
        <v>11.0608571197352</v>
      </c>
      <c r="AW467" s="104">
        <v>10.681639108838599</v>
      </c>
      <c r="AX467" s="104">
        <v>16.021751106832401</v>
      </c>
      <c r="AY467" s="104">
        <v>6.9051381760285802</v>
      </c>
      <c r="AZ467" s="104">
        <v>9.1926963025127204</v>
      </c>
      <c r="BA467" s="104">
        <v>14.988258151656201</v>
      </c>
      <c r="BB467" s="104">
        <v>16.718356073643001</v>
      </c>
      <c r="BC467" s="104">
        <v>-1.7022647857666</v>
      </c>
      <c r="BD467" s="104">
        <v>-2.14154274186407</v>
      </c>
      <c r="BE467" s="104">
        <v>13.5003654614971</v>
      </c>
      <c r="BF467" s="104">
        <v>13.589467654151001</v>
      </c>
      <c r="BG467" s="104">
        <v>19.5527192059035</v>
      </c>
      <c r="BH467" s="104">
        <v>15.8237734307124</v>
      </c>
      <c r="BI467" s="104">
        <v>11.4992709797533</v>
      </c>
      <c r="BJ467" s="104">
        <v>10.758537825129</v>
      </c>
      <c r="BK467" s="104">
        <v>7.7739444675957001</v>
      </c>
      <c r="BL467" s="104">
        <v>7.0815167477167797</v>
      </c>
      <c r="BM467" s="104">
        <v>11.232912063598601</v>
      </c>
      <c r="BN467" s="104">
        <v>10.1847938795398</v>
      </c>
      <c r="BO467" s="104">
        <v>12.6657703906512</v>
      </c>
      <c r="BP467" s="104">
        <v>13.7890552013132</v>
      </c>
      <c r="BQ467" s="104">
        <v>6.4343358214422901</v>
      </c>
      <c r="BR467" s="104">
        <v>6.12361352709613</v>
      </c>
      <c r="BS467" s="104">
        <v>5.3345437727972698</v>
      </c>
      <c r="BT467" s="104">
        <v>4.2532740398378399</v>
      </c>
      <c r="BU467" s="104">
        <v>6.5501058417159701</v>
      </c>
      <c r="BV467" s="104">
        <v>7.9571548190301602</v>
      </c>
      <c r="BW467" s="104">
        <v>11.897300361135599</v>
      </c>
      <c r="BX467" s="104">
        <v>11.4978800559237</v>
      </c>
      <c r="BY467" s="104">
        <v>11.618254261095901</v>
      </c>
      <c r="BZ467" s="104">
        <v>14.6425030476112</v>
      </c>
      <c r="CA467" s="104">
        <v>12.4267518540917</v>
      </c>
      <c r="CB467" s="104">
        <v>12.610046397328899</v>
      </c>
      <c r="CC467" s="104">
        <v>15.8571477767166</v>
      </c>
      <c r="CD467" s="104">
        <v>16.207761064622002</v>
      </c>
      <c r="CE467" s="104">
        <v>13.1870934372532</v>
      </c>
      <c r="CF467" s="104">
        <v>14.3134904790649</v>
      </c>
      <c r="CG467" s="104">
        <v>16.6260218584524</v>
      </c>
      <c r="CH467" s="104">
        <v>15.1395615084454</v>
      </c>
      <c r="CI467" s="104">
        <v>2.27086226747118</v>
      </c>
      <c r="CJ467" s="104">
        <v>4.8691247991787101</v>
      </c>
      <c r="CK467" s="104">
        <v>14.092893607642401</v>
      </c>
      <c r="CL467" s="104">
        <v>14.625623709746099</v>
      </c>
      <c r="CM467" s="104">
        <v>15.5398717553508</v>
      </c>
      <c r="CN467" s="104">
        <v>9.1402331640700805</v>
      </c>
      <c r="CO467" s="104">
        <v>8.4704742821481904</v>
      </c>
      <c r="CP467" s="104">
        <v>9.6697702796551805</v>
      </c>
      <c r="CQ467" s="104">
        <v>18.5350324718951</v>
      </c>
      <c r="CR467" s="104">
        <v>18.187521629389099</v>
      </c>
      <c r="CS467" s="104">
        <v>1.1466904943187599</v>
      </c>
      <c r="CT467" s="104">
        <v>2.1740048829523499</v>
      </c>
      <c r="CU467" s="104">
        <v>14.5661920545271</v>
      </c>
      <c r="CV467" s="104">
        <v>14.2142191783401</v>
      </c>
      <c r="CW467" s="104">
        <v>13.6730167943733</v>
      </c>
      <c r="CX467" s="104">
        <v>16.603978691245</v>
      </c>
      <c r="CY467" s="104">
        <v>7.5239898619600503</v>
      </c>
      <c r="CZ467" s="104">
        <v>7.6040115356445304</v>
      </c>
      <c r="DA467" s="104">
        <v>20.855316033368499</v>
      </c>
      <c r="DB467" s="104">
        <v>17.1808439466446</v>
      </c>
      <c r="DC467" s="104">
        <v>2.0230841056957898</v>
      </c>
      <c r="DD467" s="104">
        <v>-0.63035333082051603</v>
      </c>
      <c r="DE467" s="104">
        <v>8.8433559101522299</v>
      </c>
      <c r="DF467" s="104">
        <v>10.1564675877251</v>
      </c>
      <c r="DG467" s="104">
        <v>4.10096245404669</v>
      </c>
      <c r="DH467" s="104">
        <v>0.87936718226702304</v>
      </c>
      <c r="DI467" s="104">
        <v>9.0918049551483193</v>
      </c>
      <c r="DJ467" s="104">
        <v>10.5288708526872</v>
      </c>
      <c r="DK467" s="104">
        <v>6.8815842642765999</v>
      </c>
      <c r="DL467" s="104">
        <v>7.9117813805560901</v>
      </c>
      <c r="DM467" s="104">
        <v>7.3333873269471601</v>
      </c>
      <c r="DN467" s="104">
        <v>8.9259104392420205</v>
      </c>
      <c r="DO467" s="104">
        <v>0.42592887269040403</v>
      </c>
      <c r="DP467" s="104">
        <v>-0.385819382574143</v>
      </c>
      <c r="DQ467" s="104">
        <v>8.5828992170131606</v>
      </c>
      <c r="DR467" s="104">
        <v>7.0967244801258698</v>
      </c>
      <c r="DS467" s="104">
        <v>2.1951579636313299</v>
      </c>
      <c r="DT467" s="104">
        <v>0.53016402766780102</v>
      </c>
      <c r="DU467" s="104">
        <v>15.986592316993301</v>
      </c>
      <c r="DV467" s="104">
        <v>12.9970829613926</v>
      </c>
      <c r="DW467" s="104">
        <v>8.7156064338375892</v>
      </c>
      <c r="DX467" s="104">
        <v>12.6567904532545</v>
      </c>
      <c r="DY467" s="104">
        <v>16.767024965044499</v>
      </c>
      <c r="DZ467" s="104">
        <v>15.824716965297201</v>
      </c>
      <c r="EA467" s="104">
        <v>12.306335731314901</v>
      </c>
      <c r="EB467" s="104">
        <v>11.6939025526799</v>
      </c>
      <c r="EC467" s="104">
        <v>8.3130494368688002</v>
      </c>
      <c r="ED467" s="104">
        <v>10.0945051798499</v>
      </c>
      <c r="EE467" s="104">
        <v>17.993852205034401</v>
      </c>
      <c r="EF467" s="104">
        <v>19.860311800277401</v>
      </c>
      <c r="EG467" s="104">
        <v>7.9273840378229501</v>
      </c>
      <c r="EH467" s="104">
        <v>8.4781278267705904</v>
      </c>
      <c r="EI467" s="104">
        <v>12.19991484168</v>
      </c>
      <c r="EJ467" s="104">
        <v>10.273504207563599</v>
      </c>
      <c r="EK467" s="104">
        <v>18.937408259916101</v>
      </c>
      <c r="EL467" s="104">
        <v>22.637843933775901</v>
      </c>
      <c r="EM467" s="104">
        <v>1.81111375091435</v>
      </c>
      <c r="EN467" s="104">
        <v>2.36126843823752</v>
      </c>
      <c r="EO467" s="104">
        <v>12.797063754358501</v>
      </c>
      <c r="EP467" s="104">
        <v>12.471276852749</v>
      </c>
      <c r="EQ467" s="104">
        <v>5.2795000388745397</v>
      </c>
      <c r="ER467" s="104">
        <v>8.8943276325632095</v>
      </c>
      <c r="ES467" s="104">
        <v>11.6443737364105</v>
      </c>
      <c r="ET467" s="104">
        <v>12.975971854010201</v>
      </c>
      <c r="EU467" s="104">
        <v>12.6067274573278</v>
      </c>
      <c r="EV467" s="104">
        <v>11.5705693936813</v>
      </c>
      <c r="EW467" s="104">
        <v>15.4937846587059</v>
      </c>
      <c r="EX467" s="104">
        <v>14.7762487806413</v>
      </c>
      <c r="EY467" s="104">
        <v>6.0856779420294904</v>
      </c>
      <c r="EZ467" s="104">
        <v>9.2807152283800303</v>
      </c>
      <c r="FA467" s="104">
        <v>6.8179244897467903</v>
      </c>
      <c r="FB467" s="104">
        <v>11.6239062928849</v>
      </c>
      <c r="FC467" s="104">
        <v>15.901747337200399</v>
      </c>
      <c r="FD467" s="104">
        <v>6.3463506071767899</v>
      </c>
      <c r="FE467" s="104">
        <v>12.249350331091399</v>
      </c>
      <c r="FF467" s="104">
        <v>13.6664837167608</v>
      </c>
      <c r="FG467" s="104">
        <v>9.01376172806021</v>
      </c>
      <c r="FH467" s="104">
        <v>6.0983413113233702</v>
      </c>
      <c r="FI467" s="104">
        <v>8.6370502105973497</v>
      </c>
      <c r="FJ467" s="104">
        <v>10.5366489822828</v>
      </c>
      <c r="FK467" s="104">
        <v>6.0094455135635698</v>
      </c>
      <c r="FL467" s="104">
        <v>5.0900020599365199</v>
      </c>
      <c r="FM467" s="104">
        <v>8.6079018570288</v>
      </c>
      <c r="FN467" s="104">
        <v>9.3354231850608809</v>
      </c>
      <c r="FO467" s="42"/>
      <c r="FP467" s="42"/>
      <c r="FQ467" s="42"/>
      <c r="FR467" s="42"/>
      <c r="FS467" s="42"/>
      <c r="FT467" s="42"/>
      <c r="FU467" s="42"/>
      <c r="FV467" s="42"/>
      <c r="FW467" s="42"/>
      <c r="FX467" s="42"/>
      <c r="FY467" s="42"/>
      <c r="FZ467" s="42"/>
      <c r="GA467" s="42"/>
      <c r="GB467" s="42"/>
      <c r="GC467" s="42"/>
      <c r="GD467" s="42"/>
      <c r="GE467" s="42"/>
      <c r="GF467" s="42"/>
      <c r="GG467" s="42"/>
      <c r="GH467" s="42"/>
      <c r="GI467" s="42"/>
      <c r="GJ467" s="42"/>
      <c r="GK467" s="42"/>
      <c r="GL467" s="42"/>
      <c r="GM467" s="42"/>
      <c r="GN467" s="42"/>
      <c r="GO467" s="42"/>
      <c r="GP467" s="42"/>
      <c r="GQ467" s="42"/>
      <c r="GR467" s="42"/>
      <c r="GS467" s="42"/>
      <c r="GT467" s="42"/>
      <c r="GU467" s="42"/>
      <c r="GV467" s="42"/>
      <c r="GW467" s="42"/>
      <c r="GX467" s="42"/>
      <c r="GY467" s="42"/>
      <c r="GZ467" s="42"/>
      <c r="HA467" s="42"/>
      <c r="HB467" s="42"/>
      <c r="HC467" s="42"/>
      <c r="HD467" s="42"/>
      <c r="HE467" s="42"/>
      <c r="HF467" s="42"/>
      <c r="HG467" s="42"/>
      <c r="HH467" s="42"/>
      <c r="HI467" s="42"/>
      <c r="HJ467" s="42"/>
      <c r="HK467" s="42"/>
      <c r="HL467" s="42"/>
      <c r="HM467" s="42"/>
      <c r="HN467" s="42"/>
      <c r="HO467" s="42"/>
      <c r="HP467" s="42"/>
      <c r="HQ467" s="42"/>
      <c r="HR467" s="42"/>
      <c r="HS467" s="42"/>
      <c r="HT467" s="42"/>
      <c r="HU467" s="42"/>
      <c r="HV467" s="42"/>
      <c r="HW467" s="42"/>
      <c r="HX467" s="42"/>
      <c r="HY467" s="42"/>
      <c r="HZ467" s="42"/>
      <c r="IA467" s="42"/>
      <c r="IB467" s="42"/>
      <c r="IC467" s="42"/>
      <c r="ID467" s="42"/>
      <c r="IE467" s="42"/>
      <c r="IF467" s="42"/>
      <c r="IG467" s="42"/>
      <c r="IH467" s="42"/>
      <c r="II467" s="42"/>
      <c r="IJ467" s="42"/>
      <c r="IK467" s="42"/>
      <c r="IL467" s="42"/>
      <c r="IM467" s="42"/>
      <c r="IN467" s="42"/>
      <c r="IO467" s="42"/>
      <c r="IP467" s="42"/>
      <c r="IQ467" s="42"/>
      <c r="IR467" s="42"/>
      <c r="IS467" s="42"/>
      <c r="IT467" s="42"/>
    </row>
    <row r="468" spans="1:254" s="27" customFormat="1" x14ac:dyDescent="0.2">
      <c r="A468" s="22" t="s">
        <v>14</v>
      </c>
      <c r="B468" s="45">
        <v>0.14000000000000001</v>
      </c>
      <c r="C468" s="79">
        <f t="shared" si="14"/>
        <v>10.990122551357732</v>
      </c>
      <c r="D468" s="80">
        <f t="shared" si="15"/>
        <v>5.015760697859923</v>
      </c>
      <c r="E468" s="104">
        <v>16.639355189485901</v>
      </c>
      <c r="F468" s="104">
        <v>16.474493860786801</v>
      </c>
      <c r="G468" s="104">
        <v>18.1123109719307</v>
      </c>
      <c r="H468" s="104">
        <v>19.0323662932433</v>
      </c>
      <c r="I468" s="104">
        <v>13.117358529694201</v>
      </c>
      <c r="J468" s="104">
        <v>14.3112844713808</v>
      </c>
      <c r="K468" s="104">
        <v>13.1962455234987</v>
      </c>
      <c r="L468" s="104">
        <v>13.7492664459967</v>
      </c>
      <c r="M468" s="104">
        <v>8.5673891486976395</v>
      </c>
      <c r="N468" s="104">
        <v>8.2539429786812608</v>
      </c>
      <c r="O468" s="104">
        <v>17.368377462328901</v>
      </c>
      <c r="P468" s="104">
        <v>16.316666704017099</v>
      </c>
      <c r="Q468" s="104">
        <v>10.6393566126842</v>
      </c>
      <c r="R468" s="104">
        <v>11.579421684424601</v>
      </c>
      <c r="S468" s="104">
        <v>5.1848233600949998</v>
      </c>
      <c r="T468" s="104">
        <v>4.6994180609526301</v>
      </c>
      <c r="U468" s="104">
        <v>12.0616197191443</v>
      </c>
      <c r="V468" s="104">
        <v>16.424405798740501</v>
      </c>
      <c r="W468" s="104">
        <v>12.6504708156217</v>
      </c>
      <c r="X468" s="104">
        <v>12.706122025651499</v>
      </c>
      <c r="Y468" s="104">
        <v>16.8264440135619</v>
      </c>
      <c r="Z468" s="104">
        <v>12.9044685071853</v>
      </c>
      <c r="AA468" s="104">
        <v>15.6865531847816</v>
      </c>
      <c r="AB468" s="104">
        <v>15.4214092294848</v>
      </c>
      <c r="AC468" s="104">
        <v>15.7409305517251</v>
      </c>
      <c r="AD468" s="104">
        <v>17.717554327030399</v>
      </c>
      <c r="AE468" s="104">
        <v>14.623188638488701</v>
      </c>
      <c r="AF468" s="104">
        <v>16.684831753629499</v>
      </c>
      <c r="AG468" s="104">
        <v>9.2706499513022305</v>
      </c>
      <c r="AH468" s="104">
        <v>9.5579242483007096</v>
      </c>
      <c r="AI468" s="104">
        <v>12.6803490302249</v>
      </c>
      <c r="AJ468" s="104">
        <v>13.7581229519404</v>
      </c>
      <c r="AK468" s="104">
        <v>12.4724239391255</v>
      </c>
      <c r="AL468" s="104">
        <v>11.2278614210363</v>
      </c>
      <c r="AM468" s="104">
        <v>14.147814307647099</v>
      </c>
      <c r="AN468" s="104">
        <v>13.920099091089</v>
      </c>
      <c r="AO468" s="104">
        <v>9.5681149577890299</v>
      </c>
      <c r="AP468" s="104">
        <v>9.1162329005117506</v>
      </c>
      <c r="AQ468" s="104">
        <v>4.7874059289531896</v>
      </c>
      <c r="AR468" s="104">
        <v>4.1135632436959204</v>
      </c>
      <c r="AS468" s="104">
        <v>19.5203257306217</v>
      </c>
      <c r="AT468" s="104">
        <v>17.717223021136601</v>
      </c>
      <c r="AU468" s="104">
        <v>11.517336101871599</v>
      </c>
      <c r="AV468" s="104">
        <v>10.8578916175447</v>
      </c>
      <c r="AW468" s="104">
        <v>10.7958555323541</v>
      </c>
      <c r="AX468" s="104">
        <v>15.846868763334101</v>
      </c>
      <c r="AY468" s="104">
        <v>6.9543701918420204</v>
      </c>
      <c r="AZ468" s="104">
        <v>9.2130889564893206</v>
      </c>
      <c r="BA468" s="104">
        <v>14.792423493176001</v>
      </c>
      <c r="BB468" s="104">
        <v>16.2386918200602</v>
      </c>
      <c r="BC468" s="104">
        <v>-1.62161308189311</v>
      </c>
      <c r="BD468" s="104">
        <v>-2.3918914312845501</v>
      </c>
      <c r="BE468" s="104">
        <v>13.2729095614988</v>
      </c>
      <c r="BF468" s="104">
        <v>13.143057414027799</v>
      </c>
      <c r="BG468" s="104">
        <v>19.624836287092101</v>
      </c>
      <c r="BH468" s="104">
        <v>16.079168088426101</v>
      </c>
      <c r="BI468" s="104">
        <v>11.2459528692572</v>
      </c>
      <c r="BJ468" s="104">
        <v>10.7784498611337</v>
      </c>
      <c r="BK468" s="104">
        <v>7.69712308685666</v>
      </c>
      <c r="BL468" s="104">
        <v>7.0672128410987902</v>
      </c>
      <c r="BM468" s="104">
        <v>11.4246483408951</v>
      </c>
      <c r="BN468" s="104">
        <v>10.5092201938039</v>
      </c>
      <c r="BO468" s="104">
        <v>12.489605831044299</v>
      </c>
      <c r="BP468" s="104">
        <v>13.926690460836999</v>
      </c>
      <c r="BQ468" s="104">
        <v>6.2815416864884099</v>
      </c>
      <c r="BR468" s="104">
        <v>6.3536288722598702</v>
      </c>
      <c r="BS468" s="104">
        <v>4.9639670924594999</v>
      </c>
      <c r="BT468" s="104">
        <v>3.9878013521399902</v>
      </c>
      <c r="BU468" s="104">
        <v>6.4287142911725503</v>
      </c>
      <c r="BV468" s="104">
        <v>7.8902587111920397</v>
      </c>
      <c r="BW468" s="104">
        <v>12.1457476204414</v>
      </c>
      <c r="BX468" s="104">
        <v>11.602266716209099</v>
      </c>
      <c r="BY468" s="104">
        <v>11.590920702856</v>
      </c>
      <c r="BZ468" s="104">
        <v>14.321073115661701</v>
      </c>
      <c r="CA468" s="104">
        <v>12.370771702925699</v>
      </c>
      <c r="CB468" s="104">
        <v>12.854489661611099</v>
      </c>
      <c r="CC468" s="104">
        <v>16.197050341188302</v>
      </c>
      <c r="CD468" s="104">
        <v>16.126508107060801</v>
      </c>
      <c r="CE468" s="104">
        <v>12.847113560451399</v>
      </c>
      <c r="CF468" s="104">
        <v>14.7574999626995</v>
      </c>
      <c r="CG468" s="104">
        <v>16.514697839061501</v>
      </c>
      <c r="CH468" s="104">
        <v>15.786710733431301</v>
      </c>
      <c r="CI468" s="104">
        <v>1.7637756898435999</v>
      </c>
      <c r="CJ468" s="104">
        <v>4.7069657264205604</v>
      </c>
      <c r="CK468" s="104">
        <v>14.0777373128384</v>
      </c>
      <c r="CL468" s="104">
        <v>14.4650384644579</v>
      </c>
      <c r="CM468" s="104">
        <v>15.0400162048567</v>
      </c>
      <c r="CN468" s="104">
        <v>9.1655526145955406</v>
      </c>
      <c r="CO468" s="104">
        <v>8.5740928651637205</v>
      </c>
      <c r="CP468" s="104">
        <v>9.6946388027420305</v>
      </c>
      <c r="CQ468" s="104">
        <v>18.241872267465901</v>
      </c>
      <c r="CR468" s="104">
        <v>17.962542231589101</v>
      </c>
      <c r="CS468" s="104">
        <v>1.31805136999786</v>
      </c>
      <c r="CT468" s="104">
        <v>2.6950935859640399</v>
      </c>
      <c r="CU468" s="104">
        <v>14.5374588677522</v>
      </c>
      <c r="CV468" s="104">
        <v>13.8892533536931</v>
      </c>
      <c r="CW468" s="104">
        <v>13.6557567370199</v>
      </c>
      <c r="CX468" s="104">
        <v>16.558394977705099</v>
      </c>
      <c r="CY468" s="104">
        <v>7.50238171003092</v>
      </c>
      <c r="CZ468" s="104">
        <v>7.4580047884221701</v>
      </c>
      <c r="DA468" s="104">
        <v>21.136951522084399</v>
      </c>
      <c r="DB468" s="104">
        <v>17.056086654058898</v>
      </c>
      <c r="DC468" s="104">
        <v>1.97164819273536</v>
      </c>
      <c r="DD468" s="104">
        <v>-0.58051241604292303</v>
      </c>
      <c r="DE468" s="104">
        <v>8.9169489108803806</v>
      </c>
      <c r="DF468" s="104">
        <v>10.193062957950101</v>
      </c>
      <c r="DG468" s="104">
        <v>3.8005047899308302</v>
      </c>
      <c r="DH468" s="104">
        <v>0.554879710293252</v>
      </c>
      <c r="DI468" s="104">
        <v>8.5577481621216105</v>
      </c>
      <c r="DJ468" s="104">
        <v>10.293532934786001</v>
      </c>
      <c r="DK468" s="104">
        <v>6.9307164868430799</v>
      </c>
      <c r="DL468" s="104">
        <v>7.6666924275742199</v>
      </c>
      <c r="DM468" s="104">
        <v>7.70605317898272</v>
      </c>
      <c r="DN468" s="104">
        <v>8.9690207871453893</v>
      </c>
      <c r="DO468" s="104">
        <v>0.61088219422756496</v>
      </c>
      <c r="DP468" s="104">
        <v>-0.222477287327697</v>
      </c>
      <c r="DQ468" s="104">
        <v>8.4718360946908398</v>
      </c>
      <c r="DR468" s="104">
        <v>6.9566752784025203</v>
      </c>
      <c r="DS468" s="104">
        <v>2.20155131590306</v>
      </c>
      <c r="DT468" s="104">
        <v>0.52831984377508001</v>
      </c>
      <c r="DU468" s="104">
        <v>16.246875896736402</v>
      </c>
      <c r="DV468" s="104">
        <v>13.2291908945357</v>
      </c>
      <c r="DW468" s="104">
        <v>8.7903590539842007</v>
      </c>
      <c r="DX468" s="104">
        <v>13.1403692849964</v>
      </c>
      <c r="DY468" s="104">
        <v>16.706495276610202</v>
      </c>
      <c r="DZ468" s="104">
        <v>16.012502264756801</v>
      </c>
      <c r="EA468" s="104">
        <v>12.002360533985399</v>
      </c>
      <c r="EB468" s="104">
        <v>11.561533770442001</v>
      </c>
      <c r="EC468" s="104">
        <v>8.4601659265119604</v>
      </c>
      <c r="ED468" s="104">
        <v>10.439885289780999</v>
      </c>
      <c r="EE468" s="104">
        <v>17.8830318442898</v>
      </c>
      <c r="EF468" s="104">
        <v>19.7193572738001</v>
      </c>
      <c r="EG468" s="104">
        <v>7.8806560063952</v>
      </c>
      <c r="EH468" s="104">
        <v>8.4371678887812092</v>
      </c>
      <c r="EI468" s="104">
        <v>12.619361680092201</v>
      </c>
      <c r="EJ468" s="104">
        <v>10.01715482114</v>
      </c>
      <c r="EK468" s="104">
        <v>19.378399200131099</v>
      </c>
      <c r="EL468" s="104">
        <v>23.188194959642601</v>
      </c>
      <c r="EM468" s="104">
        <v>1.4689060529430999</v>
      </c>
      <c r="EN468" s="104">
        <v>2.20276198512079</v>
      </c>
      <c r="EO468" s="104">
        <v>12.6971001722087</v>
      </c>
      <c r="EP468" s="104">
        <v>12.3580052377079</v>
      </c>
      <c r="EQ468" s="104">
        <v>5.1460744745292804</v>
      </c>
      <c r="ER468" s="104">
        <v>8.9720564897707202</v>
      </c>
      <c r="ES468" s="104">
        <v>11.978448570792001</v>
      </c>
      <c r="ET468" s="104">
        <v>13.180713552097799</v>
      </c>
      <c r="EU468" s="104">
        <v>12.3716704847137</v>
      </c>
      <c r="EV468" s="104">
        <v>11.2251846419658</v>
      </c>
      <c r="EW468" s="104">
        <v>14.8916003026368</v>
      </c>
      <c r="EX468" s="104">
        <v>14.5358641338804</v>
      </c>
      <c r="EY468" s="104">
        <v>5.8345851432104396</v>
      </c>
      <c r="EZ468" s="104">
        <v>9.0075072924964594</v>
      </c>
      <c r="FA468" s="104">
        <v>7.3128289882279898</v>
      </c>
      <c r="FB468" s="104">
        <v>11.3225349235425</v>
      </c>
      <c r="FC468" s="104">
        <v>15.7272035308404</v>
      </c>
      <c r="FD468" s="104">
        <v>6.9450739421315602</v>
      </c>
      <c r="FE468" s="104">
        <v>12.279451260241601</v>
      </c>
      <c r="FF468" s="104">
        <v>13.087892306620301</v>
      </c>
      <c r="FG468" s="104">
        <v>8.9983380150386001</v>
      </c>
      <c r="FH468" s="104">
        <v>6.2290573240049003</v>
      </c>
      <c r="FI468" s="104">
        <v>8.2798160227709499</v>
      </c>
      <c r="FJ468" s="104">
        <v>9.4361905765269398</v>
      </c>
      <c r="FK468" s="104">
        <v>6.4422245174971504</v>
      </c>
      <c r="FL468" s="104">
        <v>5.1960091590881401</v>
      </c>
      <c r="FM468" s="104">
        <v>8.1482197668727103</v>
      </c>
      <c r="FN468" s="104">
        <v>9.3143680266263207</v>
      </c>
      <c r="FO468" s="42"/>
      <c r="FP468" s="42"/>
      <c r="FQ468" s="42"/>
      <c r="FR468" s="42"/>
      <c r="FS468" s="42"/>
      <c r="FT468" s="42"/>
      <c r="FU468" s="42"/>
      <c r="FV468" s="42"/>
      <c r="FW468" s="42"/>
      <c r="FX468" s="42"/>
      <c r="FY468" s="42"/>
      <c r="FZ468" s="42"/>
      <c r="GA468" s="42"/>
      <c r="GB468" s="42"/>
      <c r="GC468" s="42"/>
      <c r="GD468" s="42"/>
      <c r="GE468" s="42"/>
      <c r="GF468" s="42"/>
      <c r="GG468" s="42"/>
      <c r="GH468" s="42"/>
      <c r="GI468" s="42"/>
      <c r="GJ468" s="42"/>
      <c r="GK468" s="42"/>
      <c r="GL468" s="42"/>
      <c r="GM468" s="42"/>
      <c r="GN468" s="42"/>
      <c r="GO468" s="42"/>
      <c r="GP468" s="42"/>
      <c r="GQ468" s="42"/>
      <c r="GR468" s="42"/>
      <c r="GS468" s="42"/>
      <c r="GT468" s="42"/>
      <c r="GU468" s="42"/>
      <c r="GV468" s="42"/>
      <c r="GW468" s="42"/>
      <c r="GX468" s="42"/>
      <c r="GY468" s="42"/>
      <c r="GZ468" s="42"/>
      <c r="HA468" s="42"/>
      <c r="HB468" s="42"/>
      <c r="HC468" s="42"/>
      <c r="HD468" s="42"/>
      <c r="HE468" s="42"/>
      <c r="HF468" s="42"/>
      <c r="HG468" s="42"/>
      <c r="HH468" s="42"/>
      <c r="HI468" s="42"/>
      <c r="HJ468" s="42"/>
      <c r="HK468" s="42"/>
      <c r="HL468" s="42"/>
      <c r="HM468" s="42"/>
      <c r="HN468" s="42"/>
      <c r="HO468" s="42"/>
      <c r="HP468" s="42"/>
      <c r="HQ468" s="42"/>
      <c r="HR468" s="42"/>
      <c r="HS468" s="42"/>
      <c r="HT468" s="42"/>
      <c r="HU468" s="42"/>
      <c r="HV468" s="42"/>
      <c r="HW468" s="42"/>
      <c r="HX468" s="42"/>
      <c r="HY468" s="42"/>
      <c r="HZ468" s="42"/>
      <c r="IA468" s="42"/>
      <c r="IB468" s="42"/>
      <c r="IC468" s="42"/>
      <c r="ID468" s="42"/>
      <c r="IE468" s="42"/>
      <c r="IF468" s="42"/>
      <c r="IG468" s="42"/>
      <c r="IH468" s="42"/>
      <c r="II468" s="42"/>
      <c r="IJ468" s="42"/>
      <c r="IK468" s="42"/>
      <c r="IL468" s="42"/>
      <c r="IM468" s="42"/>
      <c r="IN468" s="42"/>
      <c r="IO468" s="42"/>
      <c r="IP468" s="42"/>
      <c r="IQ468" s="42"/>
      <c r="IR468" s="42"/>
      <c r="IS468" s="42"/>
      <c r="IT468" s="42"/>
    </row>
    <row r="469" spans="1:254" s="27" customFormat="1" x14ac:dyDescent="0.2">
      <c r="A469" s="22" t="s">
        <v>14</v>
      </c>
      <c r="B469" s="45">
        <v>0.16</v>
      </c>
      <c r="C469" s="79">
        <f t="shared" si="14"/>
        <v>11.034872366347825</v>
      </c>
      <c r="D469" s="80">
        <f t="shared" si="15"/>
        <v>5.0362782969584474</v>
      </c>
      <c r="E469" s="104">
        <v>16.240747487376801</v>
      </c>
      <c r="F469" s="104">
        <v>16.336327957508999</v>
      </c>
      <c r="G469" s="104">
        <v>18.060583734162801</v>
      </c>
      <c r="H469" s="104">
        <v>18.8606500270912</v>
      </c>
      <c r="I469" s="104">
        <v>13.4294305427339</v>
      </c>
      <c r="J469" s="104">
        <v>14.598456715328901</v>
      </c>
      <c r="K469" s="104">
        <v>13.3358118675671</v>
      </c>
      <c r="L469" s="104">
        <v>13.4354542955077</v>
      </c>
      <c r="M469" s="104">
        <v>8.1915730885530298</v>
      </c>
      <c r="N469" s="104">
        <v>8.6548013687133807</v>
      </c>
      <c r="O469" s="104">
        <v>17.388876857870201</v>
      </c>
      <c r="P469" s="104">
        <v>16.0328522032579</v>
      </c>
      <c r="Q469" s="104">
        <v>10.5726510026967</v>
      </c>
      <c r="R469" s="104">
        <v>11.658049585176</v>
      </c>
      <c r="S469" s="104">
        <v>5.1950057661148499</v>
      </c>
      <c r="T469" s="104">
        <v>4.2535602555448504</v>
      </c>
      <c r="U469" s="104">
        <v>12.265814923451099</v>
      </c>
      <c r="V469" s="104">
        <v>16.322690490421401</v>
      </c>
      <c r="W469" s="104">
        <v>12.2845510981751</v>
      </c>
      <c r="X469" s="104">
        <v>12.5479170732035</v>
      </c>
      <c r="Y469" s="104">
        <v>16.6060482028834</v>
      </c>
      <c r="Z469" s="104">
        <v>13.093633633921799</v>
      </c>
      <c r="AA469" s="104">
        <v>15.72027249688</v>
      </c>
      <c r="AB469" s="104">
        <v>15.6705386984678</v>
      </c>
      <c r="AC469" s="104">
        <v>15.6079118096828</v>
      </c>
      <c r="AD469" s="104">
        <v>17.743526506221102</v>
      </c>
      <c r="AE469" s="104">
        <v>14.505418190887401</v>
      </c>
      <c r="AF469" s="104">
        <v>16.852936697135402</v>
      </c>
      <c r="AG469" s="104">
        <v>9.1888394104049809</v>
      </c>
      <c r="AH469" s="104">
        <v>9.8067277046535501</v>
      </c>
      <c r="AI469" s="104">
        <v>12.7873427727275</v>
      </c>
      <c r="AJ469" s="104">
        <v>13.846215320173</v>
      </c>
      <c r="AK469" s="104">
        <v>12.785416021856999</v>
      </c>
      <c r="AL469" s="104">
        <v>11.610447374960099</v>
      </c>
      <c r="AM469" s="104">
        <v>14.264573325254601</v>
      </c>
      <c r="AN469" s="104">
        <v>13.7550568614109</v>
      </c>
      <c r="AO469" s="104">
        <v>9.6823743502192396</v>
      </c>
      <c r="AP469" s="104">
        <v>9.2853438986472003</v>
      </c>
      <c r="AQ469" s="104">
        <v>4.9144463575430697</v>
      </c>
      <c r="AR469" s="104">
        <v>4.0557081621285596</v>
      </c>
      <c r="AS469" s="104">
        <v>20.030336958204899</v>
      </c>
      <c r="AT469" s="104">
        <v>17.6522312456053</v>
      </c>
      <c r="AU469" s="104">
        <v>11.317305079350501</v>
      </c>
      <c r="AV469" s="104">
        <v>10.4676504059553</v>
      </c>
      <c r="AW469" s="104">
        <v>11.1588204283576</v>
      </c>
      <c r="AX469" s="104">
        <v>15.7443723641957</v>
      </c>
      <c r="AY469" s="104">
        <v>6.9296087697323099</v>
      </c>
      <c r="AZ469" s="104">
        <v>9.2287871689505092</v>
      </c>
      <c r="BA469" s="104">
        <v>14.7019512121667</v>
      </c>
      <c r="BB469" s="104">
        <v>15.7400781498879</v>
      </c>
      <c r="BC469" s="104">
        <v>-1.4030278921127299</v>
      </c>
      <c r="BD469" s="104">
        <v>-2.5653890817729601</v>
      </c>
      <c r="BE469" s="104">
        <v>13.395711674067099</v>
      </c>
      <c r="BF469" s="104">
        <v>13.177559571527</v>
      </c>
      <c r="BG469" s="104">
        <v>19.920981652332401</v>
      </c>
      <c r="BH469" s="104">
        <v>16.340738898090901</v>
      </c>
      <c r="BI469" s="104">
        <v>11.075372416563701</v>
      </c>
      <c r="BJ469" s="104">
        <v>10.698626998654699</v>
      </c>
      <c r="BK469" s="104">
        <v>7.6199449373397297</v>
      </c>
      <c r="BL469" s="104">
        <v>7.1049207664791796</v>
      </c>
      <c r="BM469" s="104">
        <v>11.492103576660201</v>
      </c>
      <c r="BN469" s="104">
        <v>10.9071950633382</v>
      </c>
      <c r="BO469" s="104">
        <v>12.292840773397399</v>
      </c>
      <c r="BP469" s="104">
        <v>14.0589475164776</v>
      </c>
      <c r="BQ469" s="104">
        <v>6.0615282519039297</v>
      </c>
      <c r="BR469" s="104">
        <v>6.5356253970184097</v>
      </c>
      <c r="BS469" s="104">
        <v>4.6220811940542799</v>
      </c>
      <c r="BT469" s="104">
        <v>3.89342043267636</v>
      </c>
      <c r="BU469" s="104">
        <v>6.3802400256550396</v>
      </c>
      <c r="BV469" s="104">
        <v>8.0376966465615798</v>
      </c>
      <c r="BW469" s="104">
        <v>12.386231038579799</v>
      </c>
      <c r="BX469" s="104">
        <v>11.892486705644799</v>
      </c>
      <c r="BY469" s="104">
        <v>12.0217632014936</v>
      </c>
      <c r="BZ469" s="104">
        <v>14.2874404656111</v>
      </c>
      <c r="CA469" s="104">
        <v>12.2616527525379</v>
      </c>
      <c r="CB469" s="104">
        <v>13.059951979477701</v>
      </c>
      <c r="CC469" s="104">
        <v>16.582229974362399</v>
      </c>
      <c r="CD469" s="104">
        <v>16.157428598862499</v>
      </c>
      <c r="CE469" s="104">
        <v>12.789535835191799</v>
      </c>
      <c r="CF469" s="104">
        <v>15.2928736702584</v>
      </c>
      <c r="CG469" s="104">
        <v>16.4298466869026</v>
      </c>
      <c r="CH469" s="104">
        <v>16.547873734635999</v>
      </c>
      <c r="CI469" s="104">
        <v>1.4968655636973001</v>
      </c>
      <c r="CJ469" s="104">
        <v>4.6236928301355</v>
      </c>
      <c r="CK469" s="104">
        <v>14.127296002968199</v>
      </c>
      <c r="CL469" s="104">
        <v>14.3266270144413</v>
      </c>
      <c r="CM469" s="104">
        <v>14.7599629634639</v>
      </c>
      <c r="CN469" s="104">
        <v>9.5387327703121798</v>
      </c>
      <c r="CO469" s="104">
        <v>8.7355722055795404</v>
      </c>
      <c r="CP469" s="104">
        <v>9.8104720958711606</v>
      </c>
      <c r="CQ469" s="104">
        <v>18.035224945573901</v>
      </c>
      <c r="CR469" s="104">
        <v>17.777980313483301</v>
      </c>
      <c r="CS469" s="104">
        <v>1.5383055825007399</v>
      </c>
      <c r="CT469" s="104">
        <v>3.2311561153816299</v>
      </c>
      <c r="CU469" s="104">
        <v>14.479849101288</v>
      </c>
      <c r="CV469" s="104">
        <v>13.6556893583793</v>
      </c>
      <c r="CW469" s="104">
        <v>13.813479166023001</v>
      </c>
      <c r="CX469" s="104">
        <v>16.3547247388817</v>
      </c>
      <c r="CY469" s="104">
        <v>7.4902058117492603</v>
      </c>
      <c r="CZ469" s="104">
        <v>7.3986830711364799</v>
      </c>
      <c r="DA469" s="104">
        <v>21.633914077227299</v>
      </c>
      <c r="DB469" s="104">
        <v>17.008355469981101</v>
      </c>
      <c r="DC469" s="104">
        <v>2.0125423874558299</v>
      </c>
      <c r="DD469" s="104">
        <v>-0.427550006643793</v>
      </c>
      <c r="DE469" s="104">
        <v>9.0259405745135499</v>
      </c>
      <c r="DF469" s="104">
        <v>10.330649259619699</v>
      </c>
      <c r="DG469" s="104">
        <v>3.6173934902458398</v>
      </c>
      <c r="DH469" s="104">
        <v>0.30878845791674903</v>
      </c>
      <c r="DI469" s="104">
        <v>8.4892036043118093</v>
      </c>
      <c r="DJ469" s="104">
        <v>9.8027470879205403</v>
      </c>
      <c r="DK469" s="104">
        <v>6.9847972761874697</v>
      </c>
      <c r="DL469" s="104">
        <v>7.36455086078925</v>
      </c>
      <c r="DM469" s="104">
        <v>7.9384864328098601</v>
      </c>
      <c r="DN469" s="104">
        <v>8.9953885260224098</v>
      </c>
      <c r="DO469" s="104">
        <v>0.75260955339853897</v>
      </c>
      <c r="DP469" s="104">
        <v>-3.8790360513344599E-2</v>
      </c>
      <c r="DQ469" s="104">
        <v>8.3817302444949906</v>
      </c>
      <c r="DR469" s="104">
        <v>6.6921222903348596</v>
      </c>
      <c r="DS469" s="104">
        <v>2.1747321975949401</v>
      </c>
      <c r="DT469" s="104">
        <v>0.52603297930294302</v>
      </c>
      <c r="DU469" s="104">
        <v>16.5041086463597</v>
      </c>
      <c r="DV469" s="104">
        <v>13.659066533311499</v>
      </c>
      <c r="DW469" s="104">
        <v>9.1802422970773705</v>
      </c>
      <c r="DX469" s="104">
        <v>13.5214552259668</v>
      </c>
      <c r="DY469" s="104">
        <v>16.8867259804566</v>
      </c>
      <c r="DZ469" s="104">
        <v>16.172317107018699</v>
      </c>
      <c r="EA469" s="104">
        <v>11.936087437927601</v>
      </c>
      <c r="EB469" s="104">
        <v>11.523941204240399</v>
      </c>
      <c r="EC469" s="104">
        <v>8.8742794367574707</v>
      </c>
      <c r="ED469" s="104">
        <v>10.711126538985299</v>
      </c>
      <c r="EE469" s="104">
        <v>17.892561308682001</v>
      </c>
      <c r="EF469" s="104">
        <v>19.640777752875898</v>
      </c>
      <c r="EG469" s="104">
        <v>7.8848951517261003</v>
      </c>
      <c r="EH469" s="104">
        <v>8.4056265359762197</v>
      </c>
      <c r="EI469" s="104">
        <v>12.9479213952426</v>
      </c>
      <c r="EJ469" s="104">
        <v>9.8872229377942897</v>
      </c>
      <c r="EK469" s="104">
        <v>19.965965584626801</v>
      </c>
      <c r="EL469" s="104">
        <v>23.6658617339682</v>
      </c>
      <c r="EM469" s="104">
        <v>1.29492461532508</v>
      </c>
      <c r="EN469" s="104">
        <v>2.1391264541357802</v>
      </c>
      <c r="EO469" s="104">
        <v>12.7858838832459</v>
      </c>
      <c r="EP469" s="104">
        <v>12.348795664573901</v>
      </c>
      <c r="EQ469" s="104">
        <v>5.03566458095478</v>
      </c>
      <c r="ER469" s="104">
        <v>9.0261711078291498</v>
      </c>
      <c r="ES469" s="104">
        <v>12.297180773783399</v>
      </c>
      <c r="ET469" s="104">
        <v>13.4239786583883</v>
      </c>
      <c r="EU469" s="104">
        <v>12.2294957411646</v>
      </c>
      <c r="EV469" s="104">
        <v>11.161257118315</v>
      </c>
      <c r="EW469" s="104">
        <v>14.433508656603999</v>
      </c>
      <c r="EX469" s="104">
        <v>14.510533474393201</v>
      </c>
      <c r="EY469" s="104">
        <v>5.9335297072989697</v>
      </c>
      <c r="EZ469" s="104">
        <v>8.8784304928023392</v>
      </c>
      <c r="FA469" s="104">
        <v>8.1620207638823796</v>
      </c>
      <c r="FB469" s="104">
        <v>11.295676564528399</v>
      </c>
      <c r="FC469" s="104">
        <v>15.5843144738957</v>
      </c>
      <c r="FD469" s="104">
        <v>7.8749481035933098</v>
      </c>
      <c r="FE469" s="104">
        <v>12.423403937839</v>
      </c>
      <c r="FF469" s="104">
        <v>13.087549478450899</v>
      </c>
      <c r="FG469" s="104">
        <v>9.1501475060662294</v>
      </c>
      <c r="FH469" s="104">
        <v>6.31650579018405</v>
      </c>
      <c r="FI469" s="104">
        <v>8.0915725244142394</v>
      </c>
      <c r="FJ469" s="104">
        <v>8.6108728947533599</v>
      </c>
      <c r="FK469" s="104">
        <v>6.8709866068834096</v>
      </c>
      <c r="FL469" s="104">
        <v>5.3321199417114302</v>
      </c>
      <c r="FM469" s="104">
        <v>8.1353274915993197</v>
      </c>
      <c r="FN469" s="104">
        <v>9.5503795629004298</v>
      </c>
      <c r="FO469" s="42"/>
      <c r="FP469" s="42"/>
      <c r="FQ469" s="42"/>
      <c r="FR469" s="42"/>
      <c r="FS469" s="42"/>
      <c r="FT469" s="42"/>
      <c r="FU469" s="42"/>
      <c r="FV469" s="42"/>
      <c r="FW469" s="42"/>
      <c r="FX469" s="42"/>
      <c r="FY469" s="42"/>
      <c r="FZ469" s="42"/>
      <c r="GA469" s="42"/>
      <c r="GB469" s="42"/>
      <c r="GC469" s="42"/>
      <c r="GD469" s="42"/>
      <c r="GE469" s="42"/>
      <c r="GF469" s="42"/>
      <c r="GG469" s="42"/>
      <c r="GH469" s="42"/>
      <c r="GI469" s="42"/>
      <c r="GJ469" s="42"/>
      <c r="GK469" s="42"/>
      <c r="GL469" s="42"/>
      <c r="GM469" s="42"/>
      <c r="GN469" s="42"/>
      <c r="GO469" s="42"/>
      <c r="GP469" s="42"/>
      <c r="GQ469" s="42"/>
      <c r="GR469" s="42"/>
      <c r="GS469" s="42"/>
      <c r="GT469" s="42"/>
      <c r="GU469" s="42"/>
      <c r="GV469" s="42"/>
      <c r="GW469" s="42"/>
      <c r="GX469" s="42"/>
      <c r="GY469" s="42"/>
      <c r="GZ469" s="42"/>
      <c r="HA469" s="42"/>
      <c r="HB469" s="42"/>
      <c r="HC469" s="42"/>
      <c r="HD469" s="42"/>
      <c r="HE469" s="42"/>
      <c r="HF469" s="42"/>
      <c r="HG469" s="42"/>
      <c r="HH469" s="42"/>
      <c r="HI469" s="42"/>
      <c r="HJ469" s="42"/>
      <c r="HK469" s="42"/>
      <c r="HL469" s="42"/>
      <c r="HM469" s="42"/>
      <c r="HN469" s="42"/>
      <c r="HO469" s="42"/>
      <c r="HP469" s="42"/>
      <c r="HQ469" s="42"/>
      <c r="HR469" s="42"/>
      <c r="HS469" s="42"/>
      <c r="HT469" s="42"/>
      <c r="HU469" s="42"/>
      <c r="HV469" s="42"/>
      <c r="HW469" s="42"/>
      <c r="HX469" s="42"/>
      <c r="HY469" s="42"/>
      <c r="HZ469" s="42"/>
      <c r="IA469" s="42"/>
      <c r="IB469" s="42"/>
      <c r="IC469" s="42"/>
      <c r="ID469" s="42"/>
      <c r="IE469" s="42"/>
      <c r="IF469" s="42"/>
      <c r="IG469" s="42"/>
      <c r="IH469" s="42"/>
      <c r="II469" s="42"/>
      <c r="IJ469" s="42"/>
      <c r="IK469" s="42"/>
      <c r="IL469" s="42"/>
      <c r="IM469" s="42"/>
      <c r="IN469" s="42"/>
      <c r="IO469" s="42"/>
      <c r="IP469" s="42"/>
      <c r="IQ469" s="42"/>
      <c r="IR469" s="42"/>
      <c r="IS469" s="42"/>
      <c r="IT469" s="42"/>
    </row>
    <row r="470" spans="1:254" s="27" customFormat="1" x14ac:dyDescent="0.2">
      <c r="A470" s="22" t="s">
        <v>14</v>
      </c>
      <c r="B470" s="45">
        <v>0.18</v>
      </c>
      <c r="C470" s="79">
        <f t="shared" si="14"/>
        <v>11.180186811911989</v>
      </c>
      <c r="D470" s="80">
        <f t="shared" si="15"/>
        <v>5.068473652669498</v>
      </c>
      <c r="E470" s="104">
        <v>16.026677786290801</v>
      </c>
      <c r="F470" s="104">
        <v>16.296397289889299</v>
      </c>
      <c r="G470" s="104">
        <v>18.187725206429999</v>
      </c>
      <c r="H470" s="104">
        <v>18.767353190953301</v>
      </c>
      <c r="I470" s="104">
        <v>13.921942838937399</v>
      </c>
      <c r="J470" s="104">
        <v>15.0645374347638</v>
      </c>
      <c r="K470" s="104">
        <v>13.883776923308201</v>
      </c>
      <c r="L470" s="104">
        <v>13.648333091711001</v>
      </c>
      <c r="M470" s="104">
        <v>8.0371498289208496</v>
      </c>
      <c r="N470" s="104">
        <v>9.0562974177036306</v>
      </c>
      <c r="O470" s="104">
        <v>17.414357979402201</v>
      </c>
      <c r="P470" s="104">
        <v>16.1225352004633</v>
      </c>
      <c r="Q470" s="104">
        <v>10.647986666848</v>
      </c>
      <c r="R470" s="104">
        <v>11.826949221685201</v>
      </c>
      <c r="S470" s="104">
        <v>5.2505593604799596</v>
      </c>
      <c r="T470" s="104">
        <v>4.1680749075520698</v>
      </c>
      <c r="U470" s="104">
        <v>12.515695909309301</v>
      </c>
      <c r="V470" s="104">
        <v>16.0501549822493</v>
      </c>
      <c r="W470" s="104">
        <v>12.0329822051263</v>
      </c>
      <c r="X470" s="104">
        <v>12.4413421785886</v>
      </c>
      <c r="Y470" s="104">
        <v>16.491354389413299</v>
      </c>
      <c r="Z470" s="104">
        <v>13.3598457887315</v>
      </c>
      <c r="AA470" s="104">
        <v>15.749073995804901</v>
      </c>
      <c r="AB470" s="104">
        <v>15.895573419816699</v>
      </c>
      <c r="AC470" s="104">
        <v>15.5377485769377</v>
      </c>
      <c r="AD470" s="104">
        <v>17.757316864816701</v>
      </c>
      <c r="AE470" s="104">
        <v>14.5614567853531</v>
      </c>
      <c r="AF470" s="104">
        <v>17.060615468971001</v>
      </c>
      <c r="AG470" s="104">
        <v>9.0767550168250501</v>
      </c>
      <c r="AH470" s="104">
        <v>10.148049368979899</v>
      </c>
      <c r="AI470" s="104">
        <v>12.9916916887142</v>
      </c>
      <c r="AJ470" s="104">
        <v>14.107674291585701</v>
      </c>
      <c r="AK470" s="104">
        <v>13.1862066711612</v>
      </c>
      <c r="AL470" s="104">
        <v>12.1032362344553</v>
      </c>
      <c r="AM470" s="104">
        <v>14.511024835800299</v>
      </c>
      <c r="AN470" s="104">
        <v>13.876080926006299</v>
      </c>
      <c r="AO470" s="104">
        <v>9.7691641803773095</v>
      </c>
      <c r="AP470" s="104">
        <v>9.5396555699039194</v>
      </c>
      <c r="AQ470" s="104">
        <v>5.0060039650917796</v>
      </c>
      <c r="AR470" s="104">
        <v>4.0279126766086</v>
      </c>
      <c r="AS470" s="104">
        <v>20.500817289149499</v>
      </c>
      <c r="AT470" s="104">
        <v>17.671596944177001</v>
      </c>
      <c r="AU470" s="104">
        <v>11.0939952037394</v>
      </c>
      <c r="AV470" s="104">
        <v>9.9405494903449103</v>
      </c>
      <c r="AW470" s="104">
        <v>11.627886997063801</v>
      </c>
      <c r="AX470" s="104">
        <v>15.6134742973064</v>
      </c>
      <c r="AY470" s="104">
        <v>6.8984858875588202</v>
      </c>
      <c r="AZ470" s="104">
        <v>9.2291444319913207</v>
      </c>
      <c r="BA470" s="104">
        <v>14.773617160888101</v>
      </c>
      <c r="BB470" s="104">
        <v>15.347736346521801</v>
      </c>
      <c r="BC470" s="104">
        <v>-0.99495541530485598</v>
      </c>
      <c r="BD470" s="104">
        <v>-2.53488569757753</v>
      </c>
      <c r="BE470" s="104">
        <v>13.805266329232801</v>
      </c>
      <c r="BF470" s="104">
        <v>13.6263644225054</v>
      </c>
      <c r="BG470" s="104">
        <v>20.298924104047799</v>
      </c>
      <c r="BH470" s="104">
        <v>16.728259533675299</v>
      </c>
      <c r="BI470" s="104">
        <v>11.069682854205499</v>
      </c>
      <c r="BJ470" s="104">
        <v>10.5254885781856</v>
      </c>
      <c r="BK470" s="104">
        <v>7.6043747112157698</v>
      </c>
      <c r="BL470" s="104">
        <v>7.1764139742080602</v>
      </c>
      <c r="BM470" s="104">
        <v>11.464187347896299</v>
      </c>
      <c r="BN470" s="104">
        <v>11.3911981362938</v>
      </c>
      <c r="BO470" s="104">
        <v>12.135521191164299</v>
      </c>
      <c r="BP470" s="104">
        <v>14.2215313464608</v>
      </c>
      <c r="BQ470" s="104">
        <v>5.9013056702615199</v>
      </c>
      <c r="BR470" s="104">
        <v>6.7048807178720597</v>
      </c>
      <c r="BS470" s="104">
        <v>4.3459018040914597</v>
      </c>
      <c r="BT470" s="104">
        <v>3.9938584025393302</v>
      </c>
      <c r="BU470" s="104">
        <v>6.4495326515223796</v>
      </c>
      <c r="BV470" s="104">
        <v>8.3318052676011707</v>
      </c>
      <c r="BW470" s="104">
        <v>12.399292668352</v>
      </c>
      <c r="BX470" s="104">
        <v>12.1083388014119</v>
      </c>
      <c r="BY470" s="104">
        <v>12.7000581775452</v>
      </c>
      <c r="BZ470" s="104">
        <v>14.4759489777539</v>
      </c>
      <c r="CA470" s="104">
        <v>12.2358833336272</v>
      </c>
      <c r="CB470" s="104">
        <v>13.2148416228704</v>
      </c>
      <c r="CC470" s="104">
        <v>16.924219670159601</v>
      </c>
      <c r="CD470" s="104">
        <v>16.360612034114599</v>
      </c>
      <c r="CE470" s="104">
        <v>12.9230165517149</v>
      </c>
      <c r="CF470" s="104">
        <v>15.807944041465101</v>
      </c>
      <c r="CG470" s="104">
        <v>16.475540696093699</v>
      </c>
      <c r="CH470" s="104">
        <v>17.311886521252301</v>
      </c>
      <c r="CI470" s="104">
        <v>1.5108978304332401</v>
      </c>
      <c r="CJ470" s="104">
        <v>4.6993864207378602</v>
      </c>
      <c r="CK470" s="104">
        <v>14.264609567340401</v>
      </c>
      <c r="CL470" s="104">
        <v>14.258637165127</v>
      </c>
      <c r="CM470" s="104">
        <v>14.7749596587776</v>
      </c>
      <c r="CN470" s="104">
        <v>10.115404474101799</v>
      </c>
      <c r="CO470" s="104">
        <v>8.8070399722341204</v>
      </c>
      <c r="CP470" s="104">
        <v>9.9822416742849605</v>
      </c>
      <c r="CQ470" s="104">
        <v>18.0129680078173</v>
      </c>
      <c r="CR470" s="104">
        <v>17.777036399205301</v>
      </c>
      <c r="CS470" s="104">
        <v>1.74402882483854</v>
      </c>
      <c r="CT470" s="104">
        <v>3.73085199771926</v>
      </c>
      <c r="CU470" s="104">
        <v>14.4519824519033</v>
      </c>
      <c r="CV470" s="104">
        <v>13.6166282000601</v>
      </c>
      <c r="CW470" s="104">
        <v>13.9858863439009</v>
      </c>
      <c r="CX470" s="104">
        <v>16.163785636783999</v>
      </c>
      <c r="CY470" s="104">
        <v>7.4844749043037302</v>
      </c>
      <c r="CZ470" s="104">
        <v>7.5609296167975399</v>
      </c>
      <c r="DA470" s="104">
        <v>22.3009198350017</v>
      </c>
      <c r="DB470" s="104">
        <v>17.3398877011069</v>
      </c>
      <c r="DC470" s="104">
        <v>2.0376651630221301</v>
      </c>
      <c r="DD470" s="104">
        <v>-0.262065115993597</v>
      </c>
      <c r="DE470" s="104">
        <v>9.3166945242566701</v>
      </c>
      <c r="DF470" s="104">
        <v>10.520005273220001</v>
      </c>
      <c r="DG470" s="104">
        <v>3.5291933514520801</v>
      </c>
      <c r="DH470" s="104">
        <v>0.29427659457236199</v>
      </c>
      <c r="DI470" s="104">
        <v>8.6821805144229298</v>
      </c>
      <c r="DJ470" s="104">
        <v>9.4591053969014602</v>
      </c>
      <c r="DK470" s="104">
        <v>7.1017366645444202</v>
      </c>
      <c r="DL470" s="104">
        <v>7.2089851696634302</v>
      </c>
      <c r="DM470" s="104">
        <v>8.1811489699340303</v>
      </c>
      <c r="DN470" s="104">
        <v>8.97940109905044</v>
      </c>
      <c r="DO470" s="104">
        <v>0.82376902266038299</v>
      </c>
      <c r="DP470" s="104">
        <v>1.8428679393095299E-2</v>
      </c>
      <c r="DQ470" s="104">
        <v>8.26666865355703</v>
      </c>
      <c r="DR470" s="104">
        <v>6.2461790487350299</v>
      </c>
      <c r="DS470" s="104">
        <v>2.1330318248445699</v>
      </c>
      <c r="DT470" s="104">
        <v>0.64014430826124402</v>
      </c>
      <c r="DU470" s="104">
        <v>16.804627302436302</v>
      </c>
      <c r="DV470" s="104">
        <v>14.059439494105501</v>
      </c>
      <c r="DW470" s="104">
        <v>9.6754507577437696</v>
      </c>
      <c r="DX470" s="104">
        <v>13.7492034512931</v>
      </c>
      <c r="DY470" s="104">
        <v>17.1045927140926</v>
      </c>
      <c r="DZ470" s="104">
        <v>16.3049762593234</v>
      </c>
      <c r="EA470" s="104">
        <v>12.043080107895999</v>
      </c>
      <c r="EB470" s="104">
        <v>11.551152944388599</v>
      </c>
      <c r="EC470" s="104">
        <v>9.3927074938510895</v>
      </c>
      <c r="ED470" s="104">
        <v>11.1208977428381</v>
      </c>
      <c r="EE470" s="104">
        <v>18.028010454790198</v>
      </c>
      <c r="EF470" s="104">
        <v>19.656972121188399</v>
      </c>
      <c r="EG470" s="104">
        <v>7.9580975295505798</v>
      </c>
      <c r="EH470" s="104">
        <v>8.4050231171022993</v>
      </c>
      <c r="EI470" s="104">
        <v>13.1745947991277</v>
      </c>
      <c r="EJ470" s="104">
        <v>9.8173315525394607</v>
      </c>
      <c r="EK470" s="104">
        <v>20.461201578195102</v>
      </c>
      <c r="EL470" s="104">
        <v>24.183656546993401</v>
      </c>
      <c r="EM470" s="104">
        <v>1.3429283797686</v>
      </c>
      <c r="EN470" s="104">
        <v>2.2213591508738899</v>
      </c>
      <c r="EO470" s="104">
        <v>13.0911726858474</v>
      </c>
      <c r="EP470" s="104">
        <v>12.5198160564814</v>
      </c>
      <c r="EQ470" s="104">
        <v>5.1044634544691903</v>
      </c>
      <c r="ER470" s="104">
        <v>9.0548439834262595</v>
      </c>
      <c r="ES470" s="104">
        <v>12.559760763572401</v>
      </c>
      <c r="ET470" s="104">
        <v>13.605856144754</v>
      </c>
      <c r="EU470" s="104">
        <v>12.214828941939301</v>
      </c>
      <c r="EV470" s="104">
        <v>11.279488977296401</v>
      </c>
      <c r="EW470" s="104">
        <v>14.3144851952331</v>
      </c>
      <c r="EX470" s="104">
        <v>14.7662214419887</v>
      </c>
      <c r="EY470" s="104">
        <v>6.3330763523382902</v>
      </c>
      <c r="EZ470" s="104">
        <v>8.9860509804190603</v>
      </c>
      <c r="FA470" s="104">
        <v>9.1715457842190808</v>
      </c>
      <c r="FB470" s="104">
        <v>11.401828982623201</v>
      </c>
      <c r="FC470" s="104">
        <v>15.6039856888837</v>
      </c>
      <c r="FD470" s="104">
        <v>9.03190125354919</v>
      </c>
      <c r="FE470" s="104">
        <v>12.620489550874</v>
      </c>
      <c r="FF470" s="104">
        <v>13.4076232836077</v>
      </c>
      <c r="FG470" s="104">
        <v>9.2927006668339391</v>
      </c>
      <c r="FH470" s="104">
        <v>6.4101270660430902</v>
      </c>
      <c r="FI470" s="104">
        <v>8.2587700403739994</v>
      </c>
      <c r="FJ470" s="104">
        <v>8.7304905674501807</v>
      </c>
      <c r="FK470" s="104">
        <v>7.2021549013402399</v>
      </c>
      <c r="FL470" s="104">
        <v>5.5766105651855504</v>
      </c>
      <c r="FM470" s="104">
        <v>8.5811377221586298</v>
      </c>
      <c r="FN470" s="104">
        <v>9.9803569922450492</v>
      </c>
      <c r="FO470" s="42"/>
      <c r="FP470" s="42"/>
      <c r="FQ470" s="42"/>
      <c r="FR470" s="42"/>
      <c r="FS470" s="42"/>
      <c r="FT470" s="42"/>
      <c r="FU470" s="42"/>
      <c r="FV470" s="42"/>
      <c r="FW470" s="42"/>
      <c r="FX470" s="42"/>
      <c r="FY470" s="42"/>
      <c r="FZ470" s="42"/>
      <c r="GA470" s="42"/>
      <c r="GB470" s="42"/>
      <c r="GC470" s="42"/>
      <c r="GD470" s="42"/>
      <c r="GE470" s="42"/>
      <c r="GF470" s="42"/>
      <c r="GG470" s="42"/>
      <c r="GH470" s="42"/>
      <c r="GI470" s="42"/>
      <c r="GJ470" s="42"/>
      <c r="GK470" s="42"/>
      <c r="GL470" s="42"/>
      <c r="GM470" s="42"/>
      <c r="GN470" s="42"/>
      <c r="GO470" s="42"/>
      <c r="GP470" s="42"/>
      <c r="GQ470" s="42"/>
      <c r="GR470" s="42"/>
      <c r="GS470" s="42"/>
      <c r="GT470" s="42"/>
      <c r="GU470" s="42"/>
      <c r="GV470" s="42"/>
      <c r="GW470" s="42"/>
      <c r="GX470" s="42"/>
      <c r="GY470" s="42"/>
      <c r="GZ470" s="42"/>
      <c r="HA470" s="42"/>
      <c r="HB470" s="42"/>
      <c r="HC470" s="42"/>
      <c r="HD470" s="42"/>
      <c r="HE470" s="42"/>
      <c r="HF470" s="42"/>
      <c r="HG470" s="42"/>
      <c r="HH470" s="42"/>
      <c r="HI470" s="42"/>
      <c r="HJ470" s="42"/>
      <c r="HK470" s="42"/>
      <c r="HL470" s="42"/>
      <c r="HM470" s="42"/>
      <c r="HN470" s="42"/>
      <c r="HO470" s="42"/>
      <c r="HP470" s="42"/>
      <c r="HQ470" s="42"/>
      <c r="HR470" s="42"/>
      <c r="HS470" s="42"/>
      <c r="HT470" s="42"/>
      <c r="HU470" s="42"/>
      <c r="HV470" s="42"/>
      <c r="HW470" s="42"/>
      <c r="HX470" s="42"/>
      <c r="HY470" s="42"/>
      <c r="HZ470" s="42"/>
      <c r="IA470" s="42"/>
      <c r="IB470" s="42"/>
      <c r="IC470" s="42"/>
      <c r="ID470" s="42"/>
      <c r="IE470" s="42"/>
      <c r="IF470" s="42"/>
      <c r="IG470" s="42"/>
      <c r="IH470" s="42"/>
      <c r="II470" s="42"/>
      <c r="IJ470" s="42"/>
      <c r="IK470" s="42"/>
      <c r="IL470" s="42"/>
      <c r="IM470" s="42"/>
      <c r="IN470" s="42"/>
      <c r="IO470" s="42"/>
      <c r="IP470" s="42"/>
      <c r="IQ470" s="42"/>
      <c r="IR470" s="42"/>
      <c r="IS470" s="42"/>
      <c r="IT470" s="42"/>
    </row>
    <row r="471" spans="1:254" s="27" customFormat="1" x14ac:dyDescent="0.2">
      <c r="A471" s="22" t="s">
        <v>14</v>
      </c>
      <c r="B471" s="45">
        <v>0.2</v>
      </c>
      <c r="C471" s="79">
        <f t="shared" si="14"/>
        <v>11.390327332684043</v>
      </c>
      <c r="D471" s="80">
        <f t="shared" si="15"/>
        <v>5.0991940975309156</v>
      </c>
      <c r="E471" s="104">
        <v>15.9788516443259</v>
      </c>
      <c r="F471" s="104">
        <v>16.329461209280002</v>
      </c>
      <c r="G471" s="104">
        <v>18.361282185858801</v>
      </c>
      <c r="H471" s="104">
        <v>18.861608576191099</v>
      </c>
      <c r="I471" s="104">
        <v>14.3638858795166</v>
      </c>
      <c r="J471" s="104">
        <v>15.546177420574001</v>
      </c>
      <c r="K471" s="104">
        <v>14.3737081991961</v>
      </c>
      <c r="L471" s="104">
        <v>14.185180858028099</v>
      </c>
      <c r="M471" s="104">
        <v>8.0012341346262499</v>
      </c>
      <c r="N471" s="104">
        <v>9.4004154205322301</v>
      </c>
      <c r="O471" s="104">
        <v>17.538502425229201</v>
      </c>
      <c r="P471" s="104">
        <v>16.376835469474798</v>
      </c>
      <c r="Q471" s="104">
        <v>10.841174137915001</v>
      </c>
      <c r="R471" s="104">
        <v>11.9916172196312</v>
      </c>
      <c r="S471" s="104">
        <v>5.02945079296145</v>
      </c>
      <c r="T471" s="104">
        <v>4.38132835239806</v>
      </c>
      <c r="U471" s="104">
        <v>12.791998468555001</v>
      </c>
      <c r="V471" s="104">
        <v>15.741703079384401</v>
      </c>
      <c r="W471" s="104">
        <v>11.8844555598691</v>
      </c>
      <c r="X471" s="104">
        <v>12.4502999158333</v>
      </c>
      <c r="Y471" s="104">
        <v>16.436994552612301</v>
      </c>
      <c r="Z471" s="104">
        <v>13.622819553867799</v>
      </c>
      <c r="AA471" s="104">
        <v>15.805177662737099</v>
      </c>
      <c r="AB471" s="104">
        <v>15.9976723459667</v>
      </c>
      <c r="AC471" s="104">
        <v>15.611955449978501</v>
      </c>
      <c r="AD471" s="104">
        <v>17.820278872190201</v>
      </c>
      <c r="AE471" s="104">
        <v>14.6637677466721</v>
      </c>
      <c r="AF471" s="104">
        <v>17.3294858500443</v>
      </c>
      <c r="AG471" s="104">
        <v>8.9821461009979195</v>
      </c>
      <c r="AH471" s="104">
        <v>10.556435585021999</v>
      </c>
      <c r="AI471" s="104">
        <v>13.307159321513399</v>
      </c>
      <c r="AJ471" s="104">
        <v>14.5767294582744</v>
      </c>
      <c r="AK471" s="104">
        <v>13.5177913664297</v>
      </c>
      <c r="AL471" s="104">
        <v>12.582290364258199</v>
      </c>
      <c r="AM471" s="104">
        <v>14.7271992239592</v>
      </c>
      <c r="AN471" s="104">
        <v>14.060314703926901</v>
      </c>
      <c r="AO471" s="104">
        <v>9.9000763799926901</v>
      </c>
      <c r="AP471" s="104">
        <v>9.8429681701759097</v>
      </c>
      <c r="AQ471" s="104">
        <v>5.0436321546010401</v>
      </c>
      <c r="AR471" s="104">
        <v>4.0703221331138799</v>
      </c>
      <c r="AS471" s="104">
        <v>20.8984775543213</v>
      </c>
      <c r="AT471" s="104">
        <v>17.7829177298381</v>
      </c>
      <c r="AU471" s="104">
        <v>10.929960250854499</v>
      </c>
      <c r="AV471" s="104">
        <v>9.4472823765536305</v>
      </c>
      <c r="AW471" s="104">
        <v>12.097412109375</v>
      </c>
      <c r="AX471" s="104">
        <v>15.4277992248535</v>
      </c>
      <c r="AY471" s="104">
        <v>6.9453559890839101</v>
      </c>
      <c r="AZ471" s="104">
        <v>9.2047424316406303</v>
      </c>
      <c r="BA471" s="104">
        <v>14.9813059911859</v>
      </c>
      <c r="BB471" s="104">
        <v>15.147238142465101</v>
      </c>
      <c r="BC471" s="104">
        <v>-0.44170206785201999</v>
      </c>
      <c r="BD471" s="104">
        <v>-2.2067458624801799</v>
      </c>
      <c r="BE471" s="104">
        <v>14.3349344267476</v>
      </c>
      <c r="BF471" s="104">
        <v>14.2731018970074</v>
      </c>
      <c r="BG471" s="104">
        <v>20.669683456420898</v>
      </c>
      <c r="BH471" s="104">
        <v>17.196844100952202</v>
      </c>
      <c r="BI471" s="104">
        <v>11.1938556330407</v>
      </c>
      <c r="BJ471" s="104">
        <v>10.549267892494001</v>
      </c>
      <c r="BK471" s="104">
        <v>7.7278415405159597</v>
      </c>
      <c r="BL471" s="104">
        <v>7.3361078819813299</v>
      </c>
      <c r="BM471" s="104">
        <v>11.411145210266101</v>
      </c>
      <c r="BN471" s="104">
        <v>11.926894117219099</v>
      </c>
      <c r="BO471" s="104">
        <v>12.065652221944299</v>
      </c>
      <c r="BP471" s="104">
        <v>14.4178326044879</v>
      </c>
      <c r="BQ471" s="104">
        <v>5.8281993164961401</v>
      </c>
      <c r="BR471" s="104">
        <v>6.8891088393750897</v>
      </c>
      <c r="BS471" s="104">
        <v>4.1853781527900296</v>
      </c>
      <c r="BT471" s="104">
        <v>4.2089052067316697</v>
      </c>
      <c r="BU471" s="104">
        <v>6.6749473282168896</v>
      </c>
      <c r="BV471" s="104">
        <v>8.7270734008447501</v>
      </c>
      <c r="BW471" s="104">
        <v>12.1579455850665</v>
      </c>
      <c r="BX471" s="104">
        <v>12.0889797143153</v>
      </c>
      <c r="BY471" s="104">
        <v>13.389630317688001</v>
      </c>
      <c r="BZ471" s="104">
        <v>14.7936568614587</v>
      </c>
      <c r="CA471" s="104">
        <v>12.333870982267801</v>
      </c>
      <c r="CB471" s="104">
        <v>13.2797328304503</v>
      </c>
      <c r="CC471" s="104">
        <v>17.176424262995798</v>
      </c>
      <c r="CD471" s="104">
        <v>16.744571259060798</v>
      </c>
      <c r="CE471" s="104">
        <v>13.0898676249536</v>
      </c>
      <c r="CF471" s="104">
        <v>16.213689804077202</v>
      </c>
      <c r="CG471" s="104">
        <v>16.739367849302599</v>
      </c>
      <c r="CH471" s="104">
        <v>18.0462753493536</v>
      </c>
      <c r="CI471" s="104">
        <v>1.79858871721265</v>
      </c>
      <c r="CJ471" s="104">
        <v>4.9924948576696604</v>
      </c>
      <c r="CK471" s="104">
        <v>14.3914466975796</v>
      </c>
      <c r="CL471" s="104">
        <v>14.2704887390137</v>
      </c>
      <c r="CM471" s="104">
        <v>15.0405992959814</v>
      </c>
      <c r="CN471" s="104">
        <v>10.679452623215001</v>
      </c>
      <c r="CO471" s="104">
        <v>8.8291563291329798</v>
      </c>
      <c r="CP471" s="104">
        <v>10.076753568236199</v>
      </c>
      <c r="CQ471" s="104">
        <v>18.182843266858999</v>
      </c>
      <c r="CR471" s="104">
        <v>17.959947461752499</v>
      </c>
      <c r="CS471" s="104">
        <v>2.0231348331080299</v>
      </c>
      <c r="CT471" s="104">
        <v>4.1076636314392099</v>
      </c>
      <c r="CU471" s="104">
        <v>14.498395501303801</v>
      </c>
      <c r="CV471" s="104">
        <v>13.753083549899801</v>
      </c>
      <c r="CW471" s="104">
        <v>14.204006063069899</v>
      </c>
      <c r="CX471" s="104">
        <v>16.1481858165034</v>
      </c>
      <c r="CY471" s="104">
        <v>7.5403225063083203</v>
      </c>
      <c r="CZ471" s="104">
        <v>7.9291076660156303</v>
      </c>
      <c r="DA471" s="104">
        <v>22.768108543400999</v>
      </c>
      <c r="DB471" s="104">
        <v>18.028447996565799</v>
      </c>
      <c r="DC471" s="104">
        <v>1.91165225795302</v>
      </c>
      <c r="DD471" s="104">
        <v>-0.31073331832885698</v>
      </c>
      <c r="DE471" s="104">
        <v>9.8567656025349404</v>
      </c>
      <c r="DF471" s="104">
        <v>10.8528453618325</v>
      </c>
      <c r="DG471" s="104">
        <v>3.49476194381714</v>
      </c>
      <c r="DH471" s="104">
        <v>0.40998349916835303</v>
      </c>
      <c r="DI471" s="104">
        <v>9.0363593019702293</v>
      </c>
      <c r="DJ471" s="104">
        <v>9.4552742238694591</v>
      </c>
      <c r="DK471" s="104">
        <v>7.3307013121499196</v>
      </c>
      <c r="DL471" s="104">
        <v>7.3876219347493102</v>
      </c>
      <c r="DM471" s="104">
        <v>8.4906963355917</v>
      </c>
      <c r="DN471" s="104">
        <v>8.9378919601440394</v>
      </c>
      <c r="DO471" s="104">
        <v>0.83526053920398102</v>
      </c>
      <c r="DP471" s="104">
        <v>-9.2501407515304002E-2</v>
      </c>
      <c r="DQ471" s="104">
        <v>8.20268831610659</v>
      </c>
      <c r="DR471" s="104">
        <v>6.0988379956653702</v>
      </c>
      <c r="DS471" s="104">
        <v>2.1372190883126598</v>
      </c>
      <c r="DT471" s="104">
        <v>1.01385131364307</v>
      </c>
      <c r="DU471" s="104">
        <v>16.944261868196399</v>
      </c>
      <c r="DV471" s="104">
        <v>14.3352240522242</v>
      </c>
      <c r="DW471" s="104">
        <v>10.1105232645596</v>
      </c>
      <c r="DX471" s="104">
        <v>13.800828063031201</v>
      </c>
      <c r="DY471" s="104">
        <v>17.252423809578399</v>
      </c>
      <c r="DZ471" s="104">
        <v>16.555538177490199</v>
      </c>
      <c r="EA471" s="104">
        <v>12.226414973486101</v>
      </c>
      <c r="EB471" s="104">
        <v>11.628166198730501</v>
      </c>
      <c r="EC471" s="104">
        <v>9.9367006821246999</v>
      </c>
      <c r="ED471" s="104">
        <v>11.689242362976101</v>
      </c>
      <c r="EE471" s="104">
        <v>18.260104939273401</v>
      </c>
      <c r="EF471" s="104">
        <v>19.777795950594498</v>
      </c>
      <c r="EG471" s="104">
        <v>8.1234633279870607</v>
      </c>
      <c r="EH471" s="104">
        <v>8.5997315749552605</v>
      </c>
      <c r="EI471" s="104">
        <v>13.3956886111341</v>
      </c>
      <c r="EJ471" s="104">
        <v>9.8571979621928598</v>
      </c>
      <c r="EK471" s="104">
        <v>21.004348564960399</v>
      </c>
      <c r="EL471" s="104">
        <v>24.707229799088498</v>
      </c>
      <c r="EM471" s="104">
        <v>1.6377168923257499</v>
      </c>
      <c r="EN471" s="104">
        <v>2.4833276852345798</v>
      </c>
      <c r="EO471" s="104">
        <v>13.4988307952881</v>
      </c>
      <c r="EP471" s="104">
        <v>12.8248043060303</v>
      </c>
      <c r="EQ471" s="104">
        <v>5.3799679520394896</v>
      </c>
      <c r="ER471" s="104">
        <v>9.1299307301855102</v>
      </c>
      <c r="ES471" s="104">
        <v>12.754776937311499</v>
      </c>
      <c r="ET471" s="104">
        <v>13.660464286804199</v>
      </c>
      <c r="EU471" s="104">
        <v>12.204151396916499</v>
      </c>
      <c r="EV471" s="104">
        <v>11.3441414115367</v>
      </c>
      <c r="EW471" s="104">
        <v>14.5622081688979</v>
      </c>
      <c r="EX471" s="104">
        <v>15.2604702812627</v>
      </c>
      <c r="EY471" s="104">
        <v>6.8696961143737303</v>
      </c>
      <c r="EZ471" s="104">
        <v>9.4102343645675699</v>
      </c>
      <c r="FA471" s="104">
        <v>10.1693144297594</v>
      </c>
      <c r="FB471" s="104">
        <v>11.468861561053201</v>
      </c>
      <c r="FC471" s="104">
        <v>15.8789786275139</v>
      </c>
      <c r="FD471" s="104">
        <v>10.307011833363999</v>
      </c>
      <c r="FE471" s="104">
        <v>12.610256515944901</v>
      </c>
      <c r="FF471" s="104">
        <v>13.575426083967001</v>
      </c>
      <c r="FG471" s="104">
        <v>9.1678807285772201</v>
      </c>
      <c r="FH471" s="104">
        <v>6.56890386048424</v>
      </c>
      <c r="FI471" s="104">
        <v>8.5919920861444403</v>
      </c>
      <c r="FJ471" s="104">
        <v>9.2533659133156192</v>
      </c>
      <c r="FK471" s="104">
        <v>7.4411084236487097</v>
      </c>
      <c r="FL471" s="104">
        <v>5.8678383827209499</v>
      </c>
      <c r="FM471" s="104">
        <v>9.2568620347748904</v>
      </c>
      <c r="FN471" s="104">
        <v>10.3703098297119</v>
      </c>
      <c r="FO471" s="42"/>
      <c r="FP471" s="42"/>
      <c r="FQ471" s="42"/>
      <c r="FR471" s="42"/>
      <c r="FS471" s="42"/>
      <c r="FT471" s="42"/>
      <c r="FU471" s="42"/>
      <c r="FV471" s="42"/>
      <c r="FW471" s="42"/>
      <c r="FX471" s="42"/>
      <c r="FY471" s="42"/>
      <c r="FZ471" s="42"/>
      <c r="GA471" s="42"/>
      <c r="GB471" s="42"/>
      <c r="GC471" s="42"/>
      <c r="GD471" s="42"/>
      <c r="GE471" s="42"/>
      <c r="GF471" s="42"/>
      <c r="GG471" s="42"/>
      <c r="GH471" s="42"/>
      <c r="GI471" s="42"/>
      <c r="GJ471" s="42"/>
      <c r="GK471" s="42"/>
      <c r="GL471" s="42"/>
      <c r="GM471" s="42"/>
      <c r="GN471" s="42"/>
      <c r="GO471" s="42"/>
      <c r="GP471" s="42"/>
      <c r="GQ471" s="42"/>
      <c r="GR471" s="42"/>
      <c r="GS471" s="42"/>
      <c r="GT471" s="42"/>
      <c r="GU471" s="42"/>
      <c r="GV471" s="42"/>
      <c r="GW471" s="42"/>
      <c r="GX471" s="42"/>
      <c r="GY471" s="42"/>
      <c r="GZ471" s="42"/>
      <c r="HA471" s="42"/>
      <c r="HB471" s="42"/>
      <c r="HC471" s="42"/>
      <c r="HD471" s="42"/>
      <c r="HE471" s="42"/>
      <c r="HF471" s="42"/>
      <c r="HG471" s="42"/>
      <c r="HH471" s="42"/>
      <c r="HI471" s="42"/>
      <c r="HJ471" s="42"/>
      <c r="HK471" s="42"/>
      <c r="HL471" s="42"/>
      <c r="HM471" s="42"/>
      <c r="HN471" s="42"/>
      <c r="HO471" s="42"/>
      <c r="HP471" s="42"/>
      <c r="HQ471" s="42"/>
      <c r="HR471" s="42"/>
      <c r="HS471" s="42"/>
      <c r="HT471" s="42"/>
      <c r="HU471" s="42"/>
      <c r="HV471" s="42"/>
      <c r="HW471" s="42"/>
      <c r="HX471" s="42"/>
      <c r="HY471" s="42"/>
      <c r="HZ471" s="42"/>
      <c r="IA471" s="42"/>
      <c r="IB471" s="42"/>
      <c r="IC471" s="42"/>
      <c r="ID471" s="42"/>
      <c r="IE471" s="42"/>
      <c r="IF471" s="42"/>
      <c r="IG471" s="42"/>
      <c r="IH471" s="42"/>
      <c r="II471" s="42"/>
      <c r="IJ471" s="42"/>
      <c r="IK471" s="42"/>
      <c r="IL471" s="42"/>
      <c r="IM471" s="42"/>
      <c r="IN471" s="42"/>
      <c r="IO471" s="42"/>
      <c r="IP471" s="42"/>
      <c r="IQ471" s="42"/>
      <c r="IR471" s="42"/>
      <c r="IS471" s="42"/>
      <c r="IT471" s="42"/>
    </row>
    <row r="472" spans="1:254" s="27" customFormat="1" x14ac:dyDescent="0.2">
      <c r="A472" s="22" t="s">
        <v>14</v>
      </c>
      <c r="B472" s="45">
        <v>0.22</v>
      </c>
      <c r="C472" s="79">
        <f t="shared" si="14"/>
        <v>11.604003896387828</v>
      </c>
      <c r="D472" s="80">
        <f t="shared" si="15"/>
        <v>5.1231061534482363</v>
      </c>
      <c r="E472" s="104">
        <v>16.021897632485999</v>
      </c>
      <c r="F472" s="104">
        <v>16.417753503902599</v>
      </c>
      <c r="G472" s="104">
        <v>18.429994771174002</v>
      </c>
      <c r="H472" s="104">
        <v>18.882019780432302</v>
      </c>
      <c r="I472" s="104">
        <v>14.6587262850624</v>
      </c>
      <c r="J472" s="104">
        <v>15.9308977827019</v>
      </c>
      <c r="K472" s="104">
        <v>14.506869869002299</v>
      </c>
      <c r="L472" s="104">
        <v>14.7097911089008</v>
      </c>
      <c r="M472" s="104">
        <v>7.9831255453314798</v>
      </c>
      <c r="N472" s="104">
        <v>9.69941290416903</v>
      </c>
      <c r="O472" s="104">
        <v>17.7946844880694</v>
      </c>
      <c r="P472" s="104">
        <v>16.4684574888899</v>
      </c>
      <c r="Q472" s="104">
        <v>11.0775541532105</v>
      </c>
      <c r="R472" s="104">
        <v>12.1108003243244</v>
      </c>
      <c r="S472" s="104">
        <v>4.5975737419038003</v>
      </c>
      <c r="T472" s="104">
        <v>4.7350578150484202</v>
      </c>
      <c r="U472" s="104">
        <v>13.088133608392701</v>
      </c>
      <c r="V472" s="104">
        <v>15.4674244351543</v>
      </c>
      <c r="W472" s="104">
        <v>11.795144828313299</v>
      </c>
      <c r="X472" s="104">
        <v>12.5594201104318</v>
      </c>
      <c r="Y472" s="104">
        <v>16.3610549976197</v>
      </c>
      <c r="Z472" s="104">
        <v>13.820146857948799</v>
      </c>
      <c r="AA472" s="104">
        <v>15.8900817340534</v>
      </c>
      <c r="AB472" s="104">
        <v>16.028688438790802</v>
      </c>
      <c r="AC472" s="104">
        <v>15.8010586504694</v>
      </c>
      <c r="AD472" s="104">
        <v>17.968301346064202</v>
      </c>
      <c r="AE472" s="104">
        <v>14.7890902698225</v>
      </c>
      <c r="AF472" s="104">
        <v>17.566199026859501</v>
      </c>
      <c r="AG472" s="104">
        <v>8.9780025920600099</v>
      </c>
      <c r="AH472" s="104">
        <v>11.0257788928244</v>
      </c>
      <c r="AI472" s="104">
        <v>13.5847175630034</v>
      </c>
      <c r="AJ472" s="104">
        <v>15.036088239893299</v>
      </c>
      <c r="AK472" s="104">
        <v>13.766074981606</v>
      </c>
      <c r="AL472" s="104">
        <v>13.014740145147901</v>
      </c>
      <c r="AM472" s="104">
        <v>14.7413348163126</v>
      </c>
      <c r="AN472" s="104">
        <v>14.0796840119697</v>
      </c>
      <c r="AO472" s="104">
        <v>10.1306690346844</v>
      </c>
      <c r="AP472" s="104">
        <v>10.099112992963899</v>
      </c>
      <c r="AQ472" s="104">
        <v>5.03806139930012</v>
      </c>
      <c r="AR472" s="104">
        <v>4.1705969673375503</v>
      </c>
      <c r="AS472" s="104">
        <v>21.232603894808399</v>
      </c>
      <c r="AT472" s="104">
        <v>17.9899911681776</v>
      </c>
      <c r="AU472" s="104">
        <v>10.899954416371401</v>
      </c>
      <c r="AV472" s="104">
        <v>9.1276437113142705</v>
      </c>
      <c r="AW472" s="104">
        <v>12.5466163946799</v>
      </c>
      <c r="AX472" s="104">
        <v>15.1892248587863</v>
      </c>
      <c r="AY472" s="104">
        <v>7.1142128610568598</v>
      </c>
      <c r="AZ472" s="104">
        <v>9.1639386243602807</v>
      </c>
      <c r="BA472" s="104">
        <v>15.2161805557307</v>
      </c>
      <c r="BB472" s="104">
        <v>15.128688811693999</v>
      </c>
      <c r="BC472" s="104">
        <v>5.97035242975269E-2</v>
      </c>
      <c r="BD472" s="104">
        <v>-1.69540914448187</v>
      </c>
      <c r="BE472" s="104">
        <v>14.752762741730599</v>
      </c>
      <c r="BF472" s="104">
        <v>14.849356690942701</v>
      </c>
      <c r="BG472" s="104">
        <v>21.001164158495801</v>
      </c>
      <c r="BH472" s="104">
        <v>17.563419889706601</v>
      </c>
      <c r="BI472" s="104">
        <v>11.410179461449699</v>
      </c>
      <c r="BJ472" s="104">
        <v>10.8336577158294</v>
      </c>
      <c r="BK472" s="104">
        <v>7.9966638927347002</v>
      </c>
      <c r="BL472" s="104">
        <v>7.6171463063612199</v>
      </c>
      <c r="BM472" s="104">
        <v>11.3609734398866</v>
      </c>
      <c r="BN472" s="104">
        <v>12.398967659255399</v>
      </c>
      <c r="BO472" s="104">
        <v>12.065553769461999</v>
      </c>
      <c r="BP472" s="104">
        <v>14.6105998889334</v>
      </c>
      <c r="BQ472" s="104">
        <v>5.8134760689995302</v>
      </c>
      <c r="BR472" s="104">
        <v>7.0719763824637702</v>
      </c>
      <c r="BS472" s="104">
        <v>4.1557867266102297</v>
      </c>
      <c r="BT472" s="104">
        <v>4.4525128801746003</v>
      </c>
      <c r="BU472" s="104">
        <v>7.0262399290456301</v>
      </c>
      <c r="BV472" s="104">
        <v>9.1599544975032607</v>
      </c>
      <c r="BW472" s="104">
        <v>11.8664747293024</v>
      </c>
      <c r="BX472" s="104">
        <v>11.8684142044475</v>
      </c>
      <c r="BY472" s="104">
        <v>13.917217299879001</v>
      </c>
      <c r="BZ472" s="104">
        <v>15.1297914603362</v>
      </c>
      <c r="CA472" s="104">
        <v>12.4152298309344</v>
      </c>
      <c r="CB472" s="104">
        <v>13.258360873670499</v>
      </c>
      <c r="CC472" s="104">
        <v>17.320912963383101</v>
      </c>
      <c r="CD472" s="104">
        <v>17.2644403181089</v>
      </c>
      <c r="CE472" s="104">
        <v>13.1904225227099</v>
      </c>
      <c r="CF472" s="104">
        <v>16.4518450340531</v>
      </c>
      <c r="CG472" s="104">
        <v>17.181197764775</v>
      </c>
      <c r="CH472" s="104">
        <v>18.717075003141801</v>
      </c>
      <c r="CI472" s="104">
        <v>2.2704018678328701</v>
      </c>
      <c r="CJ472" s="104">
        <v>5.46659265294557</v>
      </c>
      <c r="CK472" s="104">
        <v>14.493154714500401</v>
      </c>
      <c r="CL472" s="104">
        <v>14.310905879470299</v>
      </c>
      <c r="CM472" s="104">
        <v>15.3806449643132</v>
      </c>
      <c r="CN472" s="104">
        <v>11.114883367044699</v>
      </c>
      <c r="CO472" s="104">
        <v>8.8613059662801898</v>
      </c>
      <c r="CP472" s="104">
        <v>9.9593880975043003</v>
      </c>
      <c r="CQ472" s="104">
        <v>18.474996414083101</v>
      </c>
      <c r="CR472" s="104">
        <v>18.228008376252198</v>
      </c>
      <c r="CS472" s="104">
        <v>2.3765437196947001</v>
      </c>
      <c r="CT472" s="104">
        <v>4.2857803264620999</v>
      </c>
      <c r="CU472" s="104">
        <v>14.633966003394301</v>
      </c>
      <c r="CV472" s="104">
        <v>13.958375582094501</v>
      </c>
      <c r="CW472" s="104">
        <v>14.5486220803013</v>
      </c>
      <c r="CX472" s="104">
        <v>16.360510339517099</v>
      </c>
      <c r="CY472" s="104">
        <v>7.69369887430127</v>
      </c>
      <c r="CZ472" s="104">
        <v>8.3516167560481005</v>
      </c>
      <c r="DA472" s="104">
        <v>23.043806233312399</v>
      </c>
      <c r="DB472" s="104">
        <v>18.759138878046699</v>
      </c>
      <c r="DC472" s="104">
        <v>1.5623411008215</v>
      </c>
      <c r="DD472" s="104">
        <v>-0.672906418690567</v>
      </c>
      <c r="DE472" s="104">
        <v>10.378927844483201</v>
      </c>
      <c r="DF472" s="104">
        <v>11.3171329491999</v>
      </c>
      <c r="DG472" s="104">
        <v>3.44939588985293</v>
      </c>
      <c r="DH472" s="104">
        <v>0.62226568012197903</v>
      </c>
      <c r="DI472" s="104">
        <v>9.5259913868179193</v>
      </c>
      <c r="DJ472" s="104">
        <v>9.5193797177733099</v>
      </c>
      <c r="DK472" s="104">
        <v>7.6676386068343403</v>
      </c>
      <c r="DL472" s="104">
        <v>7.8219445048683403</v>
      </c>
      <c r="DM472" s="104">
        <v>8.6485671721770903</v>
      </c>
      <c r="DN472" s="104">
        <v>8.8648267189394794</v>
      </c>
      <c r="DO472" s="104">
        <v>0.81467663088422404</v>
      </c>
      <c r="DP472" s="104">
        <v>-0.27733864558737398</v>
      </c>
      <c r="DQ472" s="104">
        <v>8.3380657248145003</v>
      </c>
      <c r="DR472" s="104">
        <v>6.47262402870461</v>
      </c>
      <c r="DS472" s="104">
        <v>2.2538981988643298</v>
      </c>
      <c r="DT472" s="104">
        <v>1.64854483345882</v>
      </c>
      <c r="DU472" s="104">
        <v>17.014147700048898</v>
      </c>
      <c r="DV472" s="104">
        <v>14.510925713036301</v>
      </c>
      <c r="DW472" s="104">
        <v>10.543449833020899</v>
      </c>
      <c r="DX472" s="104">
        <v>13.729876949014599</v>
      </c>
      <c r="DY472" s="104">
        <v>17.502926775976999</v>
      </c>
      <c r="DZ472" s="104">
        <v>16.942057060065402</v>
      </c>
      <c r="EA472" s="104">
        <v>12.3952333882995</v>
      </c>
      <c r="EB472" s="104">
        <v>11.755417678168</v>
      </c>
      <c r="EC472" s="104">
        <v>10.470788408237</v>
      </c>
      <c r="ED472" s="104">
        <v>12.1994236288133</v>
      </c>
      <c r="EE472" s="104">
        <v>18.498297841840301</v>
      </c>
      <c r="EF472" s="104">
        <v>19.979181275732699</v>
      </c>
      <c r="EG472" s="104">
        <v>8.3478105570690602</v>
      </c>
      <c r="EH472" s="104">
        <v>9.0262392615537408</v>
      </c>
      <c r="EI472" s="104">
        <v>13.6495203299606</v>
      </c>
      <c r="EJ472" s="104">
        <v>10.0283006586633</v>
      </c>
      <c r="EK472" s="104">
        <v>21.630449088956802</v>
      </c>
      <c r="EL472" s="104">
        <v>25.017220371684498</v>
      </c>
      <c r="EM472" s="104">
        <v>2.0311585648822801</v>
      </c>
      <c r="EN472" s="104">
        <v>2.8214669260158001</v>
      </c>
      <c r="EO472" s="104">
        <v>13.8705012964205</v>
      </c>
      <c r="EP472" s="104">
        <v>13.053227742677</v>
      </c>
      <c r="EQ472" s="104">
        <v>5.7281521152642503</v>
      </c>
      <c r="ER472" s="104">
        <v>9.2311102703020094</v>
      </c>
      <c r="ES472" s="104">
        <v>12.855372327774299</v>
      </c>
      <c r="ET472" s="104">
        <v>13.6073998571804</v>
      </c>
      <c r="EU472" s="104">
        <v>12.0450221973548</v>
      </c>
      <c r="EV472" s="104">
        <v>11.1477784900858</v>
      </c>
      <c r="EW472" s="104">
        <v>15.0532734571298</v>
      </c>
      <c r="EX472" s="104">
        <v>15.8414099184827</v>
      </c>
      <c r="EY472" s="104">
        <v>7.4969476424871901</v>
      </c>
      <c r="EZ472" s="104">
        <v>10.030832355846901</v>
      </c>
      <c r="FA472" s="104">
        <v>11.075553122209801</v>
      </c>
      <c r="FB472" s="104">
        <v>11.347992720326801</v>
      </c>
      <c r="FC472" s="104">
        <v>16.339893190978799</v>
      </c>
      <c r="FD472" s="104">
        <v>11.558826779745999</v>
      </c>
      <c r="FE472" s="104">
        <v>12.6218266792518</v>
      </c>
      <c r="FF472" s="104">
        <v>13.5460608737213</v>
      </c>
      <c r="FG472" s="104">
        <v>8.8980340212488596</v>
      </c>
      <c r="FH472" s="104">
        <v>6.72058984776816</v>
      </c>
      <c r="FI472" s="104">
        <v>8.8461089244333895</v>
      </c>
      <c r="FJ472" s="104">
        <v>9.5226627023456203</v>
      </c>
      <c r="FK472" s="104">
        <v>7.5886409673717701</v>
      </c>
      <c r="FL472" s="104">
        <v>6.0994539260864302</v>
      </c>
      <c r="FM472" s="104">
        <v>9.4168792970784292</v>
      </c>
      <c r="FN472" s="104">
        <v>10.5795401312749</v>
      </c>
      <c r="FO472" s="42"/>
      <c r="FP472" s="42"/>
      <c r="FQ472" s="42"/>
      <c r="FR472" s="42"/>
      <c r="FS472" s="42"/>
      <c r="FT472" s="42"/>
      <c r="FU472" s="42"/>
      <c r="FV472" s="42"/>
      <c r="FW472" s="42"/>
      <c r="FX472" s="42"/>
      <c r="FY472" s="42"/>
      <c r="FZ472" s="42"/>
      <c r="GA472" s="42"/>
      <c r="GB472" s="42"/>
      <c r="GC472" s="42"/>
      <c r="GD472" s="42"/>
      <c r="GE472" s="42"/>
      <c r="GF472" s="42"/>
      <c r="GG472" s="42"/>
      <c r="GH472" s="42"/>
      <c r="GI472" s="42"/>
      <c r="GJ472" s="42"/>
      <c r="GK472" s="42"/>
      <c r="GL472" s="42"/>
      <c r="GM472" s="42"/>
      <c r="GN472" s="42"/>
      <c r="GO472" s="42"/>
      <c r="GP472" s="42"/>
      <c r="GQ472" s="42"/>
      <c r="GR472" s="42"/>
      <c r="GS472" s="42"/>
      <c r="GT472" s="42"/>
      <c r="GU472" s="42"/>
      <c r="GV472" s="42"/>
      <c r="GW472" s="42"/>
      <c r="GX472" s="42"/>
      <c r="GY472" s="42"/>
      <c r="GZ472" s="42"/>
      <c r="HA472" s="42"/>
      <c r="HB472" s="42"/>
      <c r="HC472" s="42"/>
      <c r="HD472" s="42"/>
      <c r="HE472" s="42"/>
      <c r="HF472" s="42"/>
      <c r="HG472" s="42"/>
      <c r="HH472" s="42"/>
      <c r="HI472" s="42"/>
      <c r="HJ472" s="42"/>
      <c r="HK472" s="42"/>
      <c r="HL472" s="42"/>
      <c r="HM472" s="42"/>
      <c r="HN472" s="42"/>
      <c r="HO472" s="42"/>
      <c r="HP472" s="42"/>
      <c r="HQ472" s="42"/>
      <c r="HR472" s="42"/>
      <c r="HS472" s="42"/>
      <c r="HT472" s="42"/>
      <c r="HU472" s="42"/>
      <c r="HV472" s="42"/>
      <c r="HW472" s="42"/>
      <c r="HX472" s="42"/>
      <c r="HY472" s="42"/>
      <c r="HZ472" s="42"/>
      <c r="IA472" s="42"/>
      <c r="IB472" s="42"/>
      <c r="IC472" s="42"/>
      <c r="ID472" s="42"/>
      <c r="IE472" s="42"/>
      <c r="IF472" s="42"/>
      <c r="IG472" s="42"/>
      <c r="IH472" s="42"/>
      <c r="II472" s="42"/>
      <c r="IJ472" s="42"/>
      <c r="IK472" s="42"/>
      <c r="IL472" s="42"/>
      <c r="IM472" s="42"/>
      <c r="IN472" s="42"/>
      <c r="IO472" s="42"/>
      <c r="IP472" s="42"/>
      <c r="IQ472" s="42"/>
      <c r="IR472" s="42"/>
      <c r="IS472" s="42"/>
      <c r="IT472" s="42"/>
    </row>
    <row r="473" spans="1:254" s="27" customFormat="1" x14ac:dyDescent="0.2">
      <c r="A473" s="22" t="s">
        <v>14</v>
      </c>
      <c r="B473" s="45">
        <v>0.24</v>
      </c>
      <c r="C473" s="79">
        <f t="shared" si="14"/>
        <v>11.781832381558615</v>
      </c>
      <c r="D473" s="80">
        <f t="shared" si="15"/>
        <v>5.1412941031657811</v>
      </c>
      <c r="E473" s="104">
        <v>16.062772596798698</v>
      </c>
      <c r="F473" s="104">
        <v>16.5632179205355</v>
      </c>
      <c r="G473" s="104">
        <v>18.329644118942301</v>
      </c>
      <c r="H473" s="104">
        <v>18.627203736135598</v>
      </c>
      <c r="I473" s="104">
        <v>14.851707673489001</v>
      </c>
      <c r="J473" s="104">
        <v>16.1935226269722</v>
      </c>
      <c r="K473" s="104">
        <v>14.310569593810699</v>
      </c>
      <c r="L473" s="104">
        <v>14.9752130015746</v>
      </c>
      <c r="M473" s="104">
        <v>7.9514614579787803</v>
      </c>
      <c r="N473" s="104">
        <v>9.97442722320557</v>
      </c>
      <c r="O473" s="104">
        <v>18.212780310241001</v>
      </c>
      <c r="P473" s="104">
        <v>16.484507933787601</v>
      </c>
      <c r="Q473" s="104">
        <v>11.253542799558501</v>
      </c>
      <c r="R473" s="104">
        <v>12.198051269750399</v>
      </c>
      <c r="S473" s="104">
        <v>4.2346650225459399</v>
      </c>
      <c r="T473" s="104">
        <v>4.9317442597473002</v>
      </c>
      <c r="U473" s="104">
        <v>13.3931369890835</v>
      </c>
      <c r="V473" s="104">
        <v>15.2191528680132</v>
      </c>
      <c r="W473" s="104">
        <v>11.746719052524799</v>
      </c>
      <c r="X473" s="104">
        <v>12.7060141596034</v>
      </c>
      <c r="Y473" s="104">
        <v>16.187468107076899</v>
      </c>
      <c r="Z473" s="104">
        <v>13.9424997856452</v>
      </c>
      <c r="AA473" s="104">
        <v>15.979367454090401</v>
      </c>
      <c r="AB473" s="104">
        <v>16.0356558925027</v>
      </c>
      <c r="AC473" s="104">
        <v>15.981234444552801</v>
      </c>
      <c r="AD473" s="104">
        <v>18.140685042197699</v>
      </c>
      <c r="AE473" s="104">
        <v>14.9451191263003</v>
      </c>
      <c r="AF473" s="104">
        <v>17.851364780187701</v>
      </c>
      <c r="AG473" s="104">
        <v>9.0702336528079197</v>
      </c>
      <c r="AH473" s="104">
        <v>11.557112817753699</v>
      </c>
      <c r="AI473" s="104">
        <v>13.6921837389463</v>
      </c>
      <c r="AJ473" s="104">
        <v>15.2744762234306</v>
      </c>
      <c r="AK473" s="104">
        <v>13.9806479863477</v>
      </c>
      <c r="AL473" s="104">
        <v>13.358554893620701</v>
      </c>
      <c r="AM473" s="104">
        <v>14.6054663668641</v>
      </c>
      <c r="AN473" s="104">
        <v>13.9674865580188</v>
      </c>
      <c r="AO473" s="104">
        <v>10.417392554134199</v>
      </c>
      <c r="AP473" s="104">
        <v>10.219264490937199</v>
      </c>
      <c r="AQ473" s="104">
        <v>5.0091337497281003</v>
      </c>
      <c r="AR473" s="104">
        <v>4.2788769295207496</v>
      </c>
      <c r="AS473" s="104">
        <v>21.532667312164701</v>
      </c>
      <c r="AT473" s="104">
        <v>18.266388539460699</v>
      </c>
      <c r="AU473" s="104">
        <v>11.010993507354</v>
      </c>
      <c r="AV473" s="104">
        <v>9.0175010692782305</v>
      </c>
      <c r="AW473" s="104">
        <v>12.978234863723699</v>
      </c>
      <c r="AX473" s="104">
        <v>14.8981699782326</v>
      </c>
      <c r="AY473" s="104">
        <v>7.3995309220493599</v>
      </c>
      <c r="AZ473" s="104">
        <v>9.1300483052601695</v>
      </c>
      <c r="BA473" s="104">
        <v>15.362435482460601</v>
      </c>
      <c r="BB473" s="104">
        <v>15.1954020242641</v>
      </c>
      <c r="BC473" s="104">
        <v>0.36861401796340898</v>
      </c>
      <c r="BD473" s="104">
        <v>-1.2512006478562501</v>
      </c>
      <c r="BE473" s="104">
        <v>14.878706278877599</v>
      </c>
      <c r="BF473" s="104">
        <v>15.1484739663527</v>
      </c>
      <c r="BG473" s="104">
        <v>21.2661692207909</v>
      </c>
      <c r="BH473" s="104">
        <v>17.779197021283402</v>
      </c>
      <c r="BI473" s="104">
        <v>11.638188828271099</v>
      </c>
      <c r="BJ473" s="104">
        <v>11.240949012881901</v>
      </c>
      <c r="BK473" s="104">
        <v>8.3203655162286108</v>
      </c>
      <c r="BL473" s="104">
        <v>7.9783964995903398</v>
      </c>
      <c r="BM473" s="104">
        <v>11.285825729370099</v>
      </c>
      <c r="BN473" s="104">
        <v>12.639744652590499</v>
      </c>
      <c r="BO473" s="104">
        <v>12.0587337011331</v>
      </c>
      <c r="BP473" s="104">
        <v>14.7730697948976</v>
      </c>
      <c r="BQ473" s="104">
        <v>5.8510813504240797</v>
      </c>
      <c r="BR473" s="104">
        <v>7.2613400655606704</v>
      </c>
      <c r="BS473" s="104">
        <v>4.2421910047774301</v>
      </c>
      <c r="BT473" s="104">
        <v>4.7064952513326297</v>
      </c>
      <c r="BU473" s="104">
        <v>7.40674173322122</v>
      </c>
      <c r="BV473" s="104">
        <v>9.5272642884163705</v>
      </c>
      <c r="BW473" s="104">
        <v>11.7278521844359</v>
      </c>
      <c r="BX473" s="104">
        <v>11.6031046382759</v>
      </c>
      <c r="BY473" s="104">
        <v>14.2200189752322</v>
      </c>
      <c r="BZ473" s="104">
        <v>15.3616306623826</v>
      </c>
      <c r="CA473" s="104">
        <v>12.431452885775</v>
      </c>
      <c r="CB473" s="104">
        <v>13.199766479627099</v>
      </c>
      <c r="CC473" s="104">
        <v>17.386879657471599</v>
      </c>
      <c r="CD473" s="104">
        <v>17.880638434782899</v>
      </c>
      <c r="CE473" s="104">
        <v>13.240764085684299</v>
      </c>
      <c r="CF473" s="104">
        <v>16.544275980525001</v>
      </c>
      <c r="CG473" s="104">
        <v>17.639758407061102</v>
      </c>
      <c r="CH473" s="104">
        <v>19.2577379554209</v>
      </c>
      <c r="CI473" s="104">
        <v>2.7990373862112499</v>
      </c>
      <c r="CJ473" s="104">
        <v>6.01057243329568</v>
      </c>
      <c r="CK473" s="104">
        <v>14.6129648092223</v>
      </c>
      <c r="CL473" s="104">
        <v>14.354347777891</v>
      </c>
      <c r="CM473" s="104">
        <v>15.592567683842001</v>
      </c>
      <c r="CN473" s="104">
        <v>11.476427698715201</v>
      </c>
      <c r="CO473" s="104">
        <v>8.9271724005205595</v>
      </c>
      <c r="CP473" s="104">
        <v>9.8664344445491707</v>
      </c>
      <c r="CQ473" s="104">
        <v>18.7811578513078</v>
      </c>
      <c r="CR473" s="104">
        <v>18.552357964533599</v>
      </c>
      <c r="CS473" s="104">
        <v>2.6916277420233201</v>
      </c>
      <c r="CT473" s="104">
        <v>4.3362133899351303</v>
      </c>
      <c r="CU473" s="104">
        <v>14.823400340594899</v>
      </c>
      <c r="CV473" s="104">
        <v>14.1306893079642</v>
      </c>
      <c r="CW473" s="104">
        <v>15.0618469329855</v>
      </c>
      <c r="CX473" s="104">
        <v>16.571525314224399</v>
      </c>
      <c r="CY473" s="104">
        <v>7.8997194195912099</v>
      </c>
      <c r="CZ473" s="104">
        <v>8.7289505004882795</v>
      </c>
      <c r="DA473" s="104">
        <v>23.460816563278801</v>
      </c>
      <c r="DB473" s="104">
        <v>19.199896892730699</v>
      </c>
      <c r="DC473" s="104">
        <v>1.10924756112212</v>
      </c>
      <c r="DD473" s="104">
        <v>-1.1433186938544699</v>
      </c>
      <c r="DE473" s="104">
        <v>10.705349511944901</v>
      </c>
      <c r="DF473" s="104">
        <v>11.7247458413859</v>
      </c>
      <c r="DG473" s="104">
        <v>3.3942324619639299</v>
      </c>
      <c r="DH473" s="104">
        <v>1.09430822714936</v>
      </c>
      <c r="DI473" s="104">
        <v>9.8467529781256395</v>
      </c>
      <c r="DJ473" s="104">
        <v>9.1186990016099703</v>
      </c>
      <c r="DK473" s="104">
        <v>8.0752231868263191</v>
      </c>
      <c r="DL473" s="104">
        <v>8.2477692280269697</v>
      </c>
      <c r="DM473" s="104">
        <v>8.6048134155006508</v>
      </c>
      <c r="DN473" s="104">
        <v>8.8102799117572097</v>
      </c>
      <c r="DO473" s="104">
        <v>0.79680917583442501</v>
      </c>
      <c r="DP473" s="104">
        <v>-0.41530136571576798</v>
      </c>
      <c r="DQ473" s="104">
        <v>8.6388337949548895</v>
      </c>
      <c r="DR473" s="104">
        <v>7.0854936547266796</v>
      </c>
      <c r="DS473" s="104">
        <v>2.5028299843486299</v>
      </c>
      <c r="DT473" s="104">
        <v>2.3484900881000201</v>
      </c>
      <c r="DU473" s="104">
        <v>17.097641140306202</v>
      </c>
      <c r="DV473" s="104">
        <v>14.748258598283</v>
      </c>
      <c r="DW473" s="104">
        <v>10.986360618648799</v>
      </c>
      <c r="DX473" s="104">
        <v>13.6677012878752</v>
      </c>
      <c r="DY473" s="104">
        <v>17.768253109548098</v>
      </c>
      <c r="DZ473" s="104">
        <v>17.3340233471306</v>
      </c>
      <c r="EA473" s="104">
        <v>12.4959025779872</v>
      </c>
      <c r="EB473" s="104">
        <v>11.9044558099742</v>
      </c>
      <c r="EC473" s="104">
        <v>10.8971800584634</v>
      </c>
      <c r="ED473" s="104">
        <v>12.580347913605801</v>
      </c>
      <c r="EE473" s="104">
        <v>18.651206950338398</v>
      </c>
      <c r="EF473" s="104">
        <v>20.199122530325401</v>
      </c>
      <c r="EG473" s="104">
        <v>8.5377567688043197</v>
      </c>
      <c r="EH473" s="104">
        <v>9.49322096929696</v>
      </c>
      <c r="EI473" s="104">
        <v>13.908389835281101</v>
      </c>
      <c r="EJ473" s="104">
        <v>10.2831419409631</v>
      </c>
      <c r="EK473" s="104">
        <v>22.207897215564799</v>
      </c>
      <c r="EL473" s="104">
        <v>25.1179656024946</v>
      </c>
      <c r="EM473" s="104">
        <v>2.3776535006589401</v>
      </c>
      <c r="EN473" s="104">
        <v>3.1042856077529501</v>
      </c>
      <c r="EO473" s="104">
        <v>14.136604023219199</v>
      </c>
      <c r="EP473" s="104">
        <v>13.452102008081001</v>
      </c>
      <c r="EQ473" s="104">
        <v>6.06465934172176</v>
      </c>
      <c r="ER473" s="104">
        <v>9.3123320503126195</v>
      </c>
      <c r="ES473" s="104">
        <v>12.8672147033519</v>
      </c>
      <c r="ET473" s="104">
        <v>13.449783281413801</v>
      </c>
      <c r="EU473" s="104">
        <v>11.746915298952899</v>
      </c>
      <c r="EV473" s="104">
        <v>10.7210525873872</v>
      </c>
      <c r="EW473" s="104">
        <v>15.6082685960957</v>
      </c>
      <c r="EX473" s="104">
        <v>16.379858355571301</v>
      </c>
      <c r="EY473" s="104">
        <v>8.1403069919325706</v>
      </c>
      <c r="EZ473" s="104">
        <v>10.711444502877301</v>
      </c>
      <c r="FA473" s="104">
        <v>11.846556680942101</v>
      </c>
      <c r="FB473" s="104">
        <v>11.018683886043799</v>
      </c>
      <c r="FC473" s="104">
        <v>16.812641422821802</v>
      </c>
      <c r="FD473" s="104">
        <v>12.643335446468299</v>
      </c>
      <c r="FE473" s="104">
        <v>12.7065406805803</v>
      </c>
      <c r="FF473" s="104">
        <v>13.4872283071598</v>
      </c>
      <c r="FG473" s="104">
        <v>8.6592268828227894</v>
      </c>
      <c r="FH473" s="104">
        <v>6.8198186367863398</v>
      </c>
      <c r="FI473" s="104">
        <v>9.0936961281157398</v>
      </c>
      <c r="FJ473" s="104">
        <v>9.47865047937103</v>
      </c>
      <c r="FK473" s="104">
        <v>7.6626651264562602</v>
      </c>
      <c r="FL473" s="104">
        <v>6.2943024635314897</v>
      </c>
      <c r="FM473" s="104">
        <v>9.2255354096407505</v>
      </c>
      <c r="FN473" s="104">
        <v>10.541123000064699</v>
      </c>
      <c r="FO473" s="42"/>
      <c r="FP473" s="42"/>
      <c r="FQ473" s="42"/>
      <c r="FR473" s="42"/>
      <c r="FS473" s="42"/>
      <c r="FT473" s="42"/>
      <c r="FU473" s="42"/>
      <c r="FV473" s="42"/>
      <c r="FW473" s="42"/>
      <c r="FX473" s="42"/>
      <c r="FY473" s="42"/>
      <c r="FZ473" s="42"/>
      <c r="GA473" s="42"/>
      <c r="GB473" s="42"/>
      <c r="GC473" s="42"/>
      <c r="GD473" s="42"/>
      <c r="GE473" s="42"/>
      <c r="GF473" s="42"/>
      <c r="GG473" s="42"/>
      <c r="GH473" s="42"/>
      <c r="GI473" s="42"/>
      <c r="GJ473" s="42"/>
      <c r="GK473" s="42"/>
      <c r="GL473" s="42"/>
      <c r="GM473" s="42"/>
      <c r="GN473" s="42"/>
      <c r="GO473" s="42"/>
      <c r="GP473" s="42"/>
      <c r="GQ473" s="42"/>
      <c r="GR473" s="42"/>
      <c r="GS473" s="42"/>
      <c r="GT473" s="42"/>
      <c r="GU473" s="42"/>
      <c r="GV473" s="42"/>
      <c r="GW473" s="42"/>
      <c r="GX473" s="42"/>
      <c r="GY473" s="42"/>
      <c r="GZ473" s="42"/>
      <c r="HA473" s="42"/>
      <c r="HB473" s="42"/>
      <c r="HC473" s="42"/>
      <c r="HD473" s="42"/>
      <c r="HE473" s="42"/>
      <c r="HF473" s="42"/>
      <c r="HG473" s="42"/>
      <c r="HH473" s="42"/>
      <c r="HI473" s="42"/>
      <c r="HJ473" s="42"/>
      <c r="HK473" s="42"/>
      <c r="HL473" s="42"/>
      <c r="HM473" s="42"/>
      <c r="HN473" s="42"/>
      <c r="HO473" s="42"/>
      <c r="HP473" s="42"/>
      <c r="HQ473" s="42"/>
      <c r="HR473" s="42"/>
      <c r="HS473" s="42"/>
      <c r="HT473" s="42"/>
      <c r="HU473" s="42"/>
      <c r="HV473" s="42"/>
      <c r="HW473" s="42"/>
      <c r="HX473" s="42"/>
      <c r="HY473" s="42"/>
      <c r="HZ473" s="42"/>
      <c r="IA473" s="42"/>
      <c r="IB473" s="42"/>
      <c r="IC473" s="42"/>
      <c r="ID473" s="42"/>
      <c r="IE473" s="42"/>
      <c r="IF473" s="42"/>
      <c r="IG473" s="42"/>
      <c r="IH473" s="42"/>
      <c r="II473" s="42"/>
      <c r="IJ473" s="42"/>
      <c r="IK473" s="42"/>
      <c r="IL473" s="42"/>
      <c r="IM473" s="42"/>
      <c r="IN473" s="42"/>
      <c r="IO473" s="42"/>
      <c r="IP473" s="42"/>
      <c r="IQ473" s="42"/>
      <c r="IR473" s="42"/>
      <c r="IS473" s="42"/>
      <c r="IT473" s="42"/>
    </row>
    <row r="474" spans="1:254" s="27" customFormat="1" x14ac:dyDescent="0.2">
      <c r="A474" s="22" t="s">
        <v>14</v>
      </c>
      <c r="B474" s="45">
        <v>0.26</v>
      </c>
      <c r="C474" s="79">
        <f t="shared" si="14"/>
        <v>11.909060010303596</v>
      </c>
      <c r="D474" s="80">
        <f t="shared" si="15"/>
        <v>5.1591058290011382</v>
      </c>
      <c r="E474" s="104">
        <v>16.041425620204301</v>
      </c>
      <c r="F474" s="104">
        <v>16.783444688754798</v>
      </c>
      <c r="G474" s="104">
        <v>18.139129039665399</v>
      </c>
      <c r="H474" s="104">
        <v>18.2842868582362</v>
      </c>
      <c r="I474" s="104">
        <v>15.035804946013</v>
      </c>
      <c r="J474" s="104">
        <v>16.3596905775692</v>
      </c>
      <c r="K474" s="104">
        <v>14.049178405609</v>
      </c>
      <c r="L474" s="104">
        <v>14.970830144076601</v>
      </c>
      <c r="M474" s="104">
        <v>7.9357335038313597</v>
      </c>
      <c r="N474" s="104">
        <v>10.1905267695701</v>
      </c>
      <c r="O474" s="104">
        <v>18.7167393516213</v>
      </c>
      <c r="P474" s="104">
        <v>16.668107128217098</v>
      </c>
      <c r="Q474" s="104">
        <v>11.302764368783199</v>
      </c>
      <c r="R474" s="104">
        <v>12.2473972800115</v>
      </c>
      <c r="S474" s="104">
        <v>3.93803328546471</v>
      </c>
      <c r="T474" s="104">
        <v>4.9496745716508999</v>
      </c>
      <c r="U474" s="104">
        <v>13.672045355902201</v>
      </c>
      <c r="V474" s="104">
        <v>15.032250864654101</v>
      </c>
      <c r="W474" s="104">
        <v>11.736306588308199</v>
      </c>
      <c r="X474" s="104">
        <v>12.864437170830801</v>
      </c>
      <c r="Y474" s="104">
        <v>15.946051027186799</v>
      </c>
      <c r="Z474" s="104">
        <v>14.0126590748248</v>
      </c>
      <c r="AA474" s="104">
        <v>16.040899487976599</v>
      </c>
      <c r="AB474" s="104">
        <v>15.986452031073499</v>
      </c>
      <c r="AC474" s="104">
        <v>16.058272334197198</v>
      </c>
      <c r="AD474" s="104">
        <v>18.233275581957699</v>
      </c>
      <c r="AE474" s="104">
        <v>15.134776946677601</v>
      </c>
      <c r="AF474" s="104">
        <v>18.121953449285702</v>
      </c>
      <c r="AG474" s="104">
        <v>9.2060504697103092</v>
      </c>
      <c r="AH474" s="104">
        <v>12.1431777855144</v>
      </c>
      <c r="AI474" s="104">
        <v>13.630364540626401</v>
      </c>
      <c r="AJ474" s="104">
        <v>15.290035494693401</v>
      </c>
      <c r="AK474" s="104">
        <v>14.197548139901899</v>
      </c>
      <c r="AL474" s="104">
        <v>13.600892866739001</v>
      </c>
      <c r="AM474" s="104">
        <v>14.5016205477777</v>
      </c>
      <c r="AN474" s="104">
        <v>13.8782815524951</v>
      </c>
      <c r="AO474" s="104">
        <v>10.673440974772999</v>
      </c>
      <c r="AP474" s="104">
        <v>10.1922078563454</v>
      </c>
      <c r="AQ474" s="104">
        <v>4.9703303907220997</v>
      </c>
      <c r="AR474" s="104">
        <v>4.36515616872755</v>
      </c>
      <c r="AS474" s="104">
        <v>21.824076278269601</v>
      </c>
      <c r="AT474" s="104">
        <v>18.561095874784701</v>
      </c>
      <c r="AU474" s="104">
        <v>11.182529386119</v>
      </c>
      <c r="AV474" s="104">
        <v>9.0825171248907992</v>
      </c>
      <c r="AW474" s="104">
        <v>13.3611280157834</v>
      </c>
      <c r="AX474" s="104">
        <v>14.558520587261199</v>
      </c>
      <c r="AY474" s="104">
        <v>7.7608133077459298</v>
      </c>
      <c r="AZ474" s="104">
        <v>9.1336005275484098</v>
      </c>
      <c r="BA474" s="104">
        <v>15.4033058520113</v>
      </c>
      <c r="BB474" s="104">
        <v>15.2469248152067</v>
      </c>
      <c r="BC474" s="104">
        <v>0.45648047619204302</v>
      </c>
      <c r="BD474" s="104">
        <v>-1.0383304306602601</v>
      </c>
      <c r="BE474" s="104">
        <v>14.7293681919621</v>
      </c>
      <c r="BF474" s="104">
        <v>15.136120743935001</v>
      </c>
      <c r="BG474" s="104">
        <v>21.449108856786602</v>
      </c>
      <c r="BH474" s="104">
        <v>18.022685292768699</v>
      </c>
      <c r="BI474" s="104">
        <v>11.686826975777</v>
      </c>
      <c r="BJ474" s="104">
        <v>11.7192006448832</v>
      </c>
      <c r="BK474" s="104">
        <v>8.5954010329400798</v>
      </c>
      <c r="BL474" s="104">
        <v>8.3486130369450908</v>
      </c>
      <c r="BM474" s="104">
        <v>11.1496506823398</v>
      </c>
      <c r="BN474" s="104">
        <v>12.5608488648956</v>
      </c>
      <c r="BO474" s="104">
        <v>12.0051852671905</v>
      </c>
      <c r="BP474" s="104">
        <v>14.9107403639317</v>
      </c>
      <c r="BQ474" s="104">
        <v>5.9094868351797398</v>
      </c>
      <c r="BR474" s="104">
        <v>7.4352505504257103</v>
      </c>
      <c r="BS474" s="104">
        <v>4.4146587909268504</v>
      </c>
      <c r="BT474" s="104">
        <v>4.99710247862504</v>
      </c>
      <c r="BU474" s="104">
        <v>7.7321660092692897</v>
      </c>
      <c r="BV474" s="104">
        <v>9.7508340050669506</v>
      </c>
      <c r="BW474" s="104">
        <v>11.8301165263782</v>
      </c>
      <c r="BX474" s="104">
        <v>11.4435355765278</v>
      </c>
      <c r="BY474" s="104">
        <v>14.3288604946658</v>
      </c>
      <c r="BZ474" s="104">
        <v>15.4083772557549</v>
      </c>
      <c r="CA474" s="104">
        <v>12.4166421854489</v>
      </c>
      <c r="CB474" s="104">
        <v>13.1635826125923</v>
      </c>
      <c r="CC474" s="104">
        <v>17.406278131056698</v>
      </c>
      <c r="CD474" s="104">
        <v>18.554273063064699</v>
      </c>
      <c r="CE474" s="104">
        <v>13.314031689372699</v>
      </c>
      <c r="CF474" s="104">
        <v>16.5789644711965</v>
      </c>
      <c r="CG474" s="104">
        <v>17.954418108329499</v>
      </c>
      <c r="CH474" s="104">
        <v>19.606327222045099</v>
      </c>
      <c r="CI474" s="104">
        <v>3.29576441105799</v>
      </c>
      <c r="CJ474" s="104">
        <v>6.4919323965051197</v>
      </c>
      <c r="CK474" s="104">
        <v>14.7562552757428</v>
      </c>
      <c r="CL474" s="104">
        <v>14.3872730241953</v>
      </c>
      <c r="CM474" s="104">
        <v>15.6025504785402</v>
      </c>
      <c r="CN474" s="104">
        <v>11.864947027147201</v>
      </c>
      <c r="CO474" s="104">
        <v>9.0151437523071394</v>
      </c>
      <c r="CP474" s="104">
        <v>9.7953791847188807</v>
      </c>
      <c r="CQ474" s="104">
        <v>18.974427754349801</v>
      </c>
      <c r="CR474" s="104">
        <v>18.903398709947702</v>
      </c>
      <c r="CS474" s="104">
        <v>2.9948685762544098</v>
      </c>
      <c r="CT474" s="104">
        <v>4.3647098871535901</v>
      </c>
      <c r="CU474" s="104">
        <v>15.020975648563899</v>
      </c>
      <c r="CV474" s="104">
        <v>14.246863959979001</v>
      </c>
      <c r="CW474" s="104">
        <v>15.5658383812304</v>
      </c>
      <c r="CX474" s="104">
        <v>16.613204132533902</v>
      </c>
      <c r="CY474" s="104">
        <v>8.0907972281138392</v>
      </c>
      <c r="CZ474" s="104">
        <v>9.0325268197597595</v>
      </c>
      <c r="DA474" s="104">
        <v>23.973239289045502</v>
      </c>
      <c r="DB474" s="104">
        <v>19.3060195798415</v>
      </c>
      <c r="DC474" s="104">
        <v>0.70665801793332605</v>
      </c>
      <c r="DD474" s="104">
        <v>-1.4131993720604501</v>
      </c>
      <c r="DE474" s="104">
        <v>10.8047802752781</v>
      </c>
      <c r="DF474" s="104">
        <v>11.8359032391498</v>
      </c>
      <c r="DG474" s="104">
        <v>3.3469384486796598</v>
      </c>
      <c r="DH474" s="104">
        <v>1.5179627468219601</v>
      </c>
      <c r="DI474" s="104">
        <v>9.3690249062120294</v>
      </c>
      <c r="DJ474" s="104">
        <v>8.3465300552429404</v>
      </c>
      <c r="DK474" s="104">
        <v>8.5364121445429202</v>
      </c>
      <c r="DL474" s="104">
        <v>8.4729850342266797</v>
      </c>
      <c r="DM474" s="104">
        <v>8.5204896397905898</v>
      </c>
      <c r="DN474" s="104">
        <v>8.8299455381044503</v>
      </c>
      <c r="DO474" s="104">
        <v>0.76690694057744702</v>
      </c>
      <c r="DP474" s="104">
        <v>-0.464387087529471</v>
      </c>
      <c r="DQ474" s="104">
        <v>8.8927832806368201</v>
      </c>
      <c r="DR474" s="104">
        <v>7.5239102017214003</v>
      </c>
      <c r="DS474" s="104">
        <v>2.7791605297865201</v>
      </c>
      <c r="DT474" s="104">
        <v>2.9219726446523202</v>
      </c>
      <c r="DU474" s="104">
        <v>17.206382919535798</v>
      </c>
      <c r="DV474" s="104">
        <v>15.092359309469501</v>
      </c>
      <c r="DW474" s="104">
        <v>11.3847470342452</v>
      </c>
      <c r="DX474" s="104">
        <v>13.6802294582439</v>
      </c>
      <c r="DY474" s="104">
        <v>17.920721769972399</v>
      </c>
      <c r="DZ474" s="104">
        <v>17.619790720168201</v>
      </c>
      <c r="EA474" s="104">
        <v>12.531366979560101</v>
      </c>
      <c r="EB474" s="104">
        <v>12.0195760626967</v>
      </c>
      <c r="EC474" s="104">
        <v>11.143586285133599</v>
      </c>
      <c r="ED474" s="104">
        <v>12.803557828452</v>
      </c>
      <c r="EE474" s="104">
        <v>18.711638252878501</v>
      </c>
      <c r="EF474" s="104">
        <v>20.3558119682666</v>
      </c>
      <c r="EG474" s="104">
        <v>8.6377587090287804</v>
      </c>
      <c r="EH474" s="104">
        <v>9.7666230574145008</v>
      </c>
      <c r="EI474" s="104">
        <v>14.1545572545481</v>
      </c>
      <c r="EJ474" s="104">
        <v>10.5695320938935</v>
      </c>
      <c r="EK474" s="104">
        <v>22.674939377044701</v>
      </c>
      <c r="EL474" s="104">
        <v>25.2219398268943</v>
      </c>
      <c r="EM474" s="104">
        <v>2.6937375273658901</v>
      </c>
      <c r="EN474" s="104">
        <v>3.3092324045014698</v>
      </c>
      <c r="EO474" s="104">
        <v>14.2553143097721</v>
      </c>
      <c r="EP474" s="104">
        <v>13.879693301179501</v>
      </c>
      <c r="EQ474" s="104">
        <v>6.3548137052087501</v>
      </c>
      <c r="ER474" s="104">
        <v>9.3657495285301398</v>
      </c>
      <c r="ES474" s="104">
        <v>12.82345804487</v>
      </c>
      <c r="ET474" s="104">
        <v>13.2387964897319</v>
      </c>
      <c r="EU474" s="104">
        <v>11.4862945445234</v>
      </c>
      <c r="EV474" s="104">
        <v>10.338763033649</v>
      </c>
      <c r="EW474" s="104">
        <v>16.0624473632659</v>
      </c>
      <c r="EX474" s="104">
        <v>16.7876812278299</v>
      </c>
      <c r="EY474" s="104">
        <v>8.7217339194808101</v>
      </c>
      <c r="EZ474" s="104">
        <v>11.242530171556099</v>
      </c>
      <c r="FA474" s="104">
        <v>12.4792125741736</v>
      </c>
      <c r="FB474" s="104">
        <v>10.6057376487027</v>
      </c>
      <c r="FC474" s="104">
        <v>17.1459025962684</v>
      </c>
      <c r="FD474" s="104">
        <v>13.4870906015099</v>
      </c>
      <c r="FE474" s="104">
        <v>12.685083733503699</v>
      </c>
      <c r="FF474" s="104">
        <v>13.448431724052099</v>
      </c>
      <c r="FG474" s="104">
        <v>8.3803215133837998</v>
      </c>
      <c r="FH474" s="104">
        <v>6.8361552049953103</v>
      </c>
      <c r="FI474" s="104">
        <v>9.3882623676244403</v>
      </c>
      <c r="FJ474" s="104">
        <v>9.5715576945821699</v>
      </c>
      <c r="FK474" s="104">
        <v>7.7666401412576596</v>
      </c>
      <c r="FL474" s="104">
        <v>6.5053653717040998</v>
      </c>
      <c r="FM474" s="104">
        <v>9.3464510415305195</v>
      </c>
      <c r="FN474" s="104">
        <v>10.4189213018277</v>
      </c>
      <c r="FO474" s="42"/>
      <c r="FP474" s="42"/>
      <c r="FQ474" s="42"/>
      <c r="FR474" s="42"/>
      <c r="FS474" s="42"/>
      <c r="FT474" s="42"/>
      <c r="FU474" s="42"/>
      <c r="FV474" s="42"/>
      <c r="FW474" s="42"/>
      <c r="FX474" s="42"/>
      <c r="FY474" s="42"/>
      <c r="FZ474" s="42"/>
      <c r="GA474" s="42"/>
      <c r="GB474" s="42"/>
      <c r="GC474" s="42"/>
      <c r="GD474" s="42"/>
      <c r="GE474" s="42"/>
      <c r="GF474" s="42"/>
      <c r="GG474" s="42"/>
      <c r="GH474" s="42"/>
      <c r="GI474" s="42"/>
      <c r="GJ474" s="42"/>
      <c r="GK474" s="42"/>
      <c r="GL474" s="42"/>
      <c r="GM474" s="42"/>
      <c r="GN474" s="42"/>
      <c r="GO474" s="42"/>
      <c r="GP474" s="42"/>
      <c r="GQ474" s="42"/>
      <c r="GR474" s="42"/>
      <c r="GS474" s="42"/>
      <c r="GT474" s="42"/>
      <c r="GU474" s="42"/>
      <c r="GV474" s="42"/>
      <c r="GW474" s="42"/>
      <c r="GX474" s="42"/>
      <c r="GY474" s="42"/>
      <c r="GZ474" s="42"/>
      <c r="HA474" s="42"/>
      <c r="HB474" s="42"/>
      <c r="HC474" s="42"/>
      <c r="HD474" s="42"/>
      <c r="HE474" s="42"/>
      <c r="HF474" s="42"/>
      <c r="HG474" s="42"/>
      <c r="HH474" s="42"/>
      <c r="HI474" s="42"/>
      <c r="HJ474" s="42"/>
      <c r="HK474" s="42"/>
      <c r="HL474" s="42"/>
      <c r="HM474" s="42"/>
      <c r="HN474" s="42"/>
      <c r="HO474" s="42"/>
      <c r="HP474" s="42"/>
      <c r="HQ474" s="42"/>
      <c r="HR474" s="42"/>
      <c r="HS474" s="42"/>
      <c r="HT474" s="42"/>
      <c r="HU474" s="42"/>
      <c r="HV474" s="42"/>
      <c r="HW474" s="42"/>
      <c r="HX474" s="42"/>
      <c r="HY474" s="42"/>
      <c r="HZ474" s="42"/>
      <c r="IA474" s="42"/>
      <c r="IB474" s="42"/>
      <c r="IC474" s="42"/>
      <c r="ID474" s="42"/>
      <c r="IE474" s="42"/>
      <c r="IF474" s="42"/>
      <c r="IG474" s="42"/>
      <c r="IH474" s="42"/>
      <c r="II474" s="42"/>
      <c r="IJ474" s="42"/>
      <c r="IK474" s="42"/>
      <c r="IL474" s="42"/>
      <c r="IM474" s="42"/>
      <c r="IN474" s="42"/>
      <c r="IO474" s="42"/>
      <c r="IP474" s="42"/>
      <c r="IQ474" s="42"/>
      <c r="IR474" s="42"/>
      <c r="IS474" s="42"/>
      <c r="IT474" s="42"/>
    </row>
    <row r="475" spans="1:254" s="27" customFormat="1" x14ac:dyDescent="0.2">
      <c r="A475" s="22" t="s">
        <v>14</v>
      </c>
      <c r="B475" s="45">
        <v>0.28000000000000003</v>
      </c>
      <c r="C475" s="79">
        <f t="shared" si="14"/>
        <v>11.999195136840864</v>
      </c>
      <c r="D475" s="80">
        <f t="shared" si="15"/>
        <v>5.1692498499506341</v>
      </c>
      <c r="E475" s="104">
        <v>15.9585276885864</v>
      </c>
      <c r="F475" s="104">
        <v>17.0925374876444</v>
      </c>
      <c r="G475" s="104">
        <v>17.9764405502256</v>
      </c>
      <c r="H475" s="104">
        <v>18.159462348770901</v>
      </c>
      <c r="I475" s="104">
        <v>15.317618550049</v>
      </c>
      <c r="J475" s="104">
        <v>16.471302822528099</v>
      </c>
      <c r="K475" s="104">
        <v>13.8561804075923</v>
      </c>
      <c r="L475" s="104">
        <v>14.7906635727738</v>
      </c>
      <c r="M475" s="104">
        <v>7.9759282700501197</v>
      </c>
      <c r="N475" s="104">
        <v>10.317400932311999</v>
      </c>
      <c r="O475" s="104">
        <v>19.154188206249898</v>
      </c>
      <c r="P475" s="104">
        <v>16.971322827152701</v>
      </c>
      <c r="Q475" s="104">
        <v>11.2731332211322</v>
      </c>
      <c r="R475" s="104">
        <v>12.254212045299299</v>
      </c>
      <c r="S475" s="104">
        <v>3.9194514969955701</v>
      </c>
      <c r="T475" s="104">
        <v>5.0138248675802304</v>
      </c>
      <c r="U475" s="104">
        <v>13.879074387907901</v>
      </c>
      <c r="V475" s="104">
        <v>14.988866363087199</v>
      </c>
      <c r="W475" s="104">
        <v>11.750113521351601</v>
      </c>
      <c r="X475" s="104">
        <v>13.021530281520301</v>
      </c>
      <c r="Y475" s="104">
        <v>15.739913859034999</v>
      </c>
      <c r="Z475" s="104">
        <v>14.0573628053374</v>
      </c>
      <c r="AA475" s="104">
        <v>16.088807708918999</v>
      </c>
      <c r="AB475" s="104">
        <v>15.8997088165339</v>
      </c>
      <c r="AC475" s="104">
        <v>16.048101600029099</v>
      </c>
      <c r="AD475" s="104">
        <v>18.191758205461301</v>
      </c>
      <c r="AE475" s="104">
        <v>15.378594570147399</v>
      </c>
      <c r="AF475" s="104">
        <v>18.451078980645502</v>
      </c>
      <c r="AG475" s="104">
        <v>9.3562442135049899</v>
      </c>
      <c r="AH475" s="104">
        <v>12.744355874660799</v>
      </c>
      <c r="AI475" s="104">
        <v>13.492120056083801</v>
      </c>
      <c r="AJ475" s="104">
        <v>15.2411330972292</v>
      </c>
      <c r="AK475" s="104">
        <v>14.3466495067451</v>
      </c>
      <c r="AL475" s="104">
        <v>13.828445886150501</v>
      </c>
      <c r="AM475" s="104">
        <v>14.5139988633671</v>
      </c>
      <c r="AN475" s="104">
        <v>13.8796057096248</v>
      </c>
      <c r="AO475" s="104">
        <v>10.8675938184673</v>
      </c>
      <c r="AP475" s="104">
        <v>10.1008789131208</v>
      </c>
      <c r="AQ475" s="104">
        <v>4.9267122747146104</v>
      </c>
      <c r="AR475" s="104">
        <v>4.4404549541804501</v>
      </c>
      <c r="AS475" s="104">
        <v>22.111986067093302</v>
      </c>
      <c r="AT475" s="104">
        <v>18.823005057386101</v>
      </c>
      <c r="AU475" s="104">
        <v>11.3039800861425</v>
      </c>
      <c r="AV475" s="104">
        <v>9.3082271091237203</v>
      </c>
      <c r="AW475" s="104">
        <v>13.652142305363901</v>
      </c>
      <c r="AX475" s="104">
        <v>14.2063063422339</v>
      </c>
      <c r="AY475" s="104">
        <v>8.1342903423319797</v>
      </c>
      <c r="AZ475" s="104">
        <v>9.1926461836515792</v>
      </c>
      <c r="BA475" s="104">
        <v>15.4373919148201</v>
      </c>
      <c r="BB475" s="104">
        <v>15.220756466601101</v>
      </c>
      <c r="BC475" s="104">
        <v>0.405022412538528</v>
      </c>
      <c r="BD475" s="104">
        <v>-1.0290199164650999</v>
      </c>
      <c r="BE475" s="104">
        <v>14.5188445907309</v>
      </c>
      <c r="BF475" s="104">
        <v>14.973214027284801</v>
      </c>
      <c r="BG475" s="104">
        <v>21.5691424355159</v>
      </c>
      <c r="BH475" s="104">
        <v>18.4166214503364</v>
      </c>
      <c r="BI475" s="104">
        <v>11.6142864221083</v>
      </c>
      <c r="BJ475" s="104">
        <v>12.165159080088999</v>
      </c>
      <c r="BK475" s="104">
        <v>8.7856683656123007</v>
      </c>
      <c r="BL475" s="104">
        <v>8.6786682601661393</v>
      </c>
      <c r="BM475" s="104">
        <v>10.961698532104499</v>
      </c>
      <c r="BN475" s="104">
        <v>12.2399728094647</v>
      </c>
      <c r="BO475" s="104">
        <v>11.9558189950423</v>
      </c>
      <c r="BP475" s="104">
        <v>15.034090262630301</v>
      </c>
      <c r="BQ475" s="104">
        <v>5.9531380701623</v>
      </c>
      <c r="BR475" s="104">
        <v>7.5294635006672399</v>
      </c>
      <c r="BS475" s="104">
        <v>4.6079281473358602</v>
      </c>
      <c r="BT475" s="104">
        <v>5.3116095286257901</v>
      </c>
      <c r="BU475" s="104">
        <v>7.9477099239584099</v>
      </c>
      <c r="BV475" s="104">
        <v>9.8438556946675195</v>
      </c>
      <c r="BW475" s="104">
        <v>12.160811363553</v>
      </c>
      <c r="BX475" s="104">
        <v>11.4567976717083</v>
      </c>
      <c r="BY475" s="104">
        <v>14.3071009946008</v>
      </c>
      <c r="BZ475" s="104">
        <v>15.262458066200701</v>
      </c>
      <c r="CA475" s="104">
        <v>12.310350483017899</v>
      </c>
      <c r="CB475" s="104">
        <v>13.156098258137799</v>
      </c>
      <c r="CC475" s="104">
        <v>17.456001413672599</v>
      </c>
      <c r="CD475" s="104">
        <v>19.208850183707099</v>
      </c>
      <c r="CE475" s="104">
        <v>13.4566867983322</v>
      </c>
      <c r="CF475" s="104">
        <v>16.6255515947751</v>
      </c>
      <c r="CG475" s="104">
        <v>18.0715497191329</v>
      </c>
      <c r="CH475" s="104">
        <v>19.742102340866101</v>
      </c>
      <c r="CI475" s="104">
        <v>3.7450231320077201</v>
      </c>
      <c r="CJ475" s="104">
        <v>6.8311593661864496</v>
      </c>
      <c r="CK475" s="104">
        <v>14.9238171273891</v>
      </c>
      <c r="CL475" s="104">
        <v>14.4259815516765</v>
      </c>
      <c r="CM475" s="104">
        <v>15.4866622941644</v>
      </c>
      <c r="CN475" s="104">
        <v>12.3311573262158</v>
      </c>
      <c r="CO475" s="104">
        <v>9.2333881785992808</v>
      </c>
      <c r="CP475" s="104">
        <v>9.6906278576704494</v>
      </c>
      <c r="CQ475" s="104">
        <v>18.982125434843901</v>
      </c>
      <c r="CR475" s="104">
        <v>19.1780013920676</v>
      </c>
      <c r="CS475" s="104">
        <v>3.35612236832849</v>
      </c>
      <c r="CT475" s="104">
        <v>4.4111017262162697</v>
      </c>
      <c r="CU475" s="104">
        <v>15.184507104369001</v>
      </c>
      <c r="CV475" s="104">
        <v>14.340774778037099</v>
      </c>
      <c r="CW475" s="104">
        <v>15.8622882039459</v>
      </c>
      <c r="CX475" s="104">
        <v>16.597970810834401</v>
      </c>
      <c r="CY475" s="104">
        <v>8.2651118342889394</v>
      </c>
      <c r="CZ475" s="104">
        <v>9.2594347000122106</v>
      </c>
      <c r="DA475" s="104">
        <v>23.9212780346998</v>
      </c>
      <c r="DB475" s="104">
        <v>19.4099059652896</v>
      </c>
      <c r="DC475" s="104">
        <v>0.50135988482223204</v>
      </c>
      <c r="DD475" s="104">
        <v>-1.3992634729989</v>
      </c>
      <c r="DE475" s="104">
        <v>10.836194877191501</v>
      </c>
      <c r="DF475" s="104">
        <v>11.742582957474101</v>
      </c>
      <c r="DG475" s="104">
        <v>3.2766566804074602</v>
      </c>
      <c r="DH475" s="104">
        <v>1.60167240829945</v>
      </c>
      <c r="DI475" s="104">
        <v>8.2522032174212896</v>
      </c>
      <c r="DJ475" s="104">
        <v>7.8287985059541096</v>
      </c>
      <c r="DK475" s="104">
        <v>9.0265498423550596</v>
      </c>
      <c r="DL475" s="104">
        <v>8.4628199746493298</v>
      </c>
      <c r="DM475" s="104">
        <v>8.4971606839651006</v>
      </c>
      <c r="DN475" s="104">
        <v>8.88107929924284</v>
      </c>
      <c r="DO475" s="104">
        <v>0.66726692445839597</v>
      </c>
      <c r="DP475" s="104">
        <v>-0.48995980677820899</v>
      </c>
      <c r="DQ475" s="104">
        <v>8.9586460760807807</v>
      </c>
      <c r="DR475" s="104">
        <v>7.7488447547543897</v>
      </c>
      <c r="DS475" s="104">
        <v>2.90293310796614</v>
      </c>
      <c r="DT475" s="104">
        <v>3.32873676180008</v>
      </c>
      <c r="DU475" s="104">
        <v>17.3598932972962</v>
      </c>
      <c r="DV475" s="104">
        <v>15.4496743810515</v>
      </c>
      <c r="DW475" s="104">
        <v>11.656317895404699</v>
      </c>
      <c r="DX475" s="104">
        <v>13.722053638803899</v>
      </c>
      <c r="DY475" s="104">
        <v>17.898816807842</v>
      </c>
      <c r="DZ475" s="104">
        <v>17.873606839958502</v>
      </c>
      <c r="EA475" s="104">
        <v>12.5615871304871</v>
      </c>
      <c r="EB475" s="104">
        <v>12.090401526068099</v>
      </c>
      <c r="EC475" s="104">
        <v>11.4496466412582</v>
      </c>
      <c r="ED475" s="104">
        <v>12.825695544924301</v>
      </c>
      <c r="EE475" s="104">
        <v>18.7374981957262</v>
      </c>
      <c r="EF475" s="104">
        <v>20.417339182950901</v>
      </c>
      <c r="EG475" s="104">
        <v>8.6514766148007798</v>
      </c>
      <c r="EH475" s="104">
        <v>9.7504579617818301</v>
      </c>
      <c r="EI475" s="104">
        <v>14.3510120045978</v>
      </c>
      <c r="EJ475" s="104">
        <v>10.858393438360901</v>
      </c>
      <c r="EK475" s="104">
        <v>22.981409955608001</v>
      </c>
      <c r="EL475" s="104">
        <v>25.204654941450901</v>
      </c>
      <c r="EM475" s="104">
        <v>2.9924403199644698</v>
      </c>
      <c r="EN475" s="104">
        <v>3.5198392934116902</v>
      </c>
      <c r="EO475" s="104">
        <v>14.287434941409501</v>
      </c>
      <c r="EP475" s="104">
        <v>14.1213443390072</v>
      </c>
      <c r="EQ475" s="104">
        <v>6.69132438414682</v>
      </c>
      <c r="ER475" s="104">
        <v>9.3645685828012599</v>
      </c>
      <c r="ES475" s="104">
        <v>12.798811854603301</v>
      </c>
      <c r="ET475" s="104">
        <v>13.140554553239101</v>
      </c>
      <c r="EU475" s="104">
        <v>11.4548794181358</v>
      </c>
      <c r="EV475" s="104">
        <v>10.242468638838</v>
      </c>
      <c r="EW475" s="104">
        <v>16.3112046188227</v>
      </c>
      <c r="EX475" s="104">
        <v>17.056966339929801</v>
      </c>
      <c r="EY475" s="104">
        <v>9.0400336003686608</v>
      </c>
      <c r="EZ475" s="104">
        <v>11.442680102177601</v>
      </c>
      <c r="FA475" s="104">
        <v>12.9156593365877</v>
      </c>
      <c r="FB475" s="104">
        <v>10.2500064555961</v>
      </c>
      <c r="FC475" s="104">
        <v>17.261333239341699</v>
      </c>
      <c r="FD475" s="104">
        <v>14.143635357856301</v>
      </c>
      <c r="FE475" s="104">
        <v>12.647672222946101</v>
      </c>
      <c r="FF475" s="104">
        <v>13.5131140238926</v>
      </c>
      <c r="FG475" s="104">
        <v>8.0614755468620203</v>
      </c>
      <c r="FH475" s="104">
        <v>6.7526253472869602</v>
      </c>
      <c r="FI475" s="104">
        <v>9.64856993494862</v>
      </c>
      <c r="FJ475" s="104">
        <v>9.7948804360429502</v>
      </c>
      <c r="FK475" s="104">
        <v>7.9081266325298296</v>
      </c>
      <c r="FL475" s="104">
        <v>6.7036585807800302</v>
      </c>
      <c r="FM475" s="104">
        <v>9.6239259363123697</v>
      </c>
      <c r="FN475" s="104">
        <v>10.453217897668001</v>
      </c>
      <c r="FO475" s="42"/>
      <c r="FP475" s="42"/>
      <c r="FQ475" s="42"/>
      <c r="FR475" s="42"/>
      <c r="FS475" s="42"/>
      <c r="FT475" s="42"/>
      <c r="FU475" s="42"/>
      <c r="FV475" s="42"/>
      <c r="FW475" s="42"/>
      <c r="FX475" s="42"/>
      <c r="FY475" s="42"/>
      <c r="FZ475" s="42"/>
      <c r="GA475" s="42"/>
      <c r="GB475" s="42"/>
      <c r="GC475" s="42"/>
      <c r="GD475" s="42"/>
      <c r="GE475" s="42"/>
      <c r="GF475" s="42"/>
      <c r="GG475" s="42"/>
      <c r="GH475" s="42"/>
      <c r="GI475" s="42"/>
      <c r="GJ475" s="42"/>
      <c r="GK475" s="42"/>
      <c r="GL475" s="42"/>
      <c r="GM475" s="42"/>
      <c r="GN475" s="42"/>
      <c r="GO475" s="42"/>
      <c r="GP475" s="42"/>
      <c r="GQ475" s="42"/>
      <c r="GR475" s="42"/>
      <c r="GS475" s="42"/>
      <c r="GT475" s="42"/>
      <c r="GU475" s="42"/>
      <c r="GV475" s="42"/>
      <c r="GW475" s="42"/>
      <c r="GX475" s="42"/>
      <c r="GY475" s="42"/>
      <c r="GZ475" s="42"/>
      <c r="HA475" s="42"/>
      <c r="HB475" s="42"/>
      <c r="HC475" s="42"/>
      <c r="HD475" s="42"/>
      <c r="HE475" s="42"/>
      <c r="HF475" s="42"/>
      <c r="HG475" s="42"/>
      <c r="HH475" s="42"/>
      <c r="HI475" s="42"/>
      <c r="HJ475" s="42"/>
      <c r="HK475" s="42"/>
      <c r="HL475" s="42"/>
      <c r="HM475" s="42"/>
      <c r="HN475" s="42"/>
      <c r="HO475" s="42"/>
      <c r="HP475" s="42"/>
      <c r="HQ475" s="42"/>
      <c r="HR475" s="42"/>
      <c r="HS475" s="42"/>
      <c r="HT475" s="42"/>
      <c r="HU475" s="42"/>
      <c r="HV475" s="42"/>
      <c r="HW475" s="42"/>
      <c r="HX475" s="42"/>
      <c r="HY475" s="42"/>
      <c r="HZ475" s="42"/>
      <c r="IA475" s="42"/>
      <c r="IB475" s="42"/>
      <c r="IC475" s="42"/>
      <c r="ID475" s="42"/>
      <c r="IE475" s="42"/>
      <c r="IF475" s="42"/>
      <c r="IG475" s="42"/>
      <c r="IH475" s="42"/>
      <c r="II475" s="42"/>
      <c r="IJ475" s="42"/>
      <c r="IK475" s="42"/>
      <c r="IL475" s="42"/>
      <c r="IM475" s="42"/>
      <c r="IN475" s="42"/>
      <c r="IO475" s="42"/>
      <c r="IP475" s="42"/>
      <c r="IQ475" s="42"/>
      <c r="IR475" s="42"/>
      <c r="IS475" s="42"/>
      <c r="IT475" s="42"/>
    </row>
    <row r="476" spans="1:254" s="27" customFormat="1" x14ac:dyDescent="0.2">
      <c r="A476" s="22" t="s">
        <v>14</v>
      </c>
      <c r="B476" s="45">
        <v>0.3</v>
      </c>
      <c r="C476" s="79">
        <f t="shared" si="14"/>
        <v>12.083638777872908</v>
      </c>
      <c r="D476" s="80">
        <f t="shared" si="15"/>
        <v>5.1694510953874255</v>
      </c>
      <c r="E476" s="104">
        <v>15.864297203686199</v>
      </c>
      <c r="F476" s="104">
        <v>17.485853042491499</v>
      </c>
      <c r="G476" s="104">
        <v>17.929182248239801</v>
      </c>
      <c r="H476" s="104">
        <v>18.276367983054001</v>
      </c>
      <c r="I476" s="104">
        <v>15.768192291259799</v>
      </c>
      <c r="J476" s="104">
        <v>16.6034517431527</v>
      </c>
      <c r="K476" s="104">
        <v>13.6914864218361</v>
      </c>
      <c r="L476" s="104">
        <v>14.4476361225239</v>
      </c>
      <c r="M476" s="104">
        <v>8.0590661211381107</v>
      </c>
      <c r="N476" s="104">
        <v>10.405301179125599</v>
      </c>
      <c r="O476" s="104">
        <v>19.539833622973902</v>
      </c>
      <c r="P476" s="104">
        <v>17.227665156935799</v>
      </c>
      <c r="Q476" s="104">
        <v>11.2900569925238</v>
      </c>
      <c r="R476" s="104">
        <v>12.2557286347692</v>
      </c>
      <c r="S476" s="104">
        <v>4.3040245410100599</v>
      </c>
      <c r="T476" s="104">
        <v>5.1820631593000801</v>
      </c>
      <c r="U476" s="104">
        <v>14.0445518072294</v>
      </c>
      <c r="V476" s="104">
        <v>15.125148756358699</v>
      </c>
      <c r="W476" s="104">
        <v>11.823769806645499</v>
      </c>
      <c r="X476" s="104">
        <v>13.134830414770599</v>
      </c>
      <c r="Y476" s="104">
        <v>15.621829409392801</v>
      </c>
      <c r="Z476" s="104">
        <v>14.1057584948899</v>
      </c>
      <c r="AA476" s="104">
        <v>16.162471665835302</v>
      </c>
      <c r="AB476" s="104">
        <v>15.831243514376</v>
      </c>
      <c r="AC476" s="104">
        <v>16.041521806218</v>
      </c>
      <c r="AD476" s="104">
        <v>18.0443399666425</v>
      </c>
      <c r="AE476" s="104">
        <v>15.845888192409699</v>
      </c>
      <c r="AF476" s="104">
        <v>18.840476177818601</v>
      </c>
      <c r="AG476" s="104">
        <v>9.5417601298139196</v>
      </c>
      <c r="AH476" s="104">
        <v>13.2854108810425</v>
      </c>
      <c r="AI476" s="104">
        <v>13.3430322854298</v>
      </c>
      <c r="AJ476" s="104">
        <v>15.2085120330685</v>
      </c>
      <c r="AK476" s="104">
        <v>14.359053146705</v>
      </c>
      <c r="AL476" s="104">
        <v>14.105269319723099</v>
      </c>
      <c r="AM476" s="104">
        <v>14.544706117180301</v>
      </c>
      <c r="AN476" s="104">
        <v>13.9898042222512</v>
      </c>
      <c r="AO476" s="104">
        <v>11.030530312402099</v>
      </c>
      <c r="AP476" s="104">
        <v>10.062206527921299</v>
      </c>
      <c r="AQ476" s="104">
        <v>4.8964548162501798</v>
      </c>
      <c r="AR476" s="104">
        <v>4.5338271927168003</v>
      </c>
      <c r="AS476" s="104">
        <v>22.3800403987807</v>
      </c>
      <c r="AT476" s="104">
        <v>19.019807829772201</v>
      </c>
      <c r="AU476" s="104">
        <v>11.333161031269301</v>
      </c>
      <c r="AV476" s="104">
        <v>9.7386545402440703</v>
      </c>
      <c r="AW476" s="104">
        <v>13.8542995452881</v>
      </c>
      <c r="AX476" s="104">
        <v>13.9188022613525</v>
      </c>
      <c r="AY476" s="104">
        <v>8.4542397986563405</v>
      </c>
      <c r="AZ476" s="104">
        <v>9.2708471397748298</v>
      </c>
      <c r="BA476" s="104">
        <v>15.5764982367636</v>
      </c>
      <c r="BB476" s="104">
        <v>15.1290012102618</v>
      </c>
      <c r="BC476" s="104">
        <v>0.37301993122754301</v>
      </c>
      <c r="BD476" s="104">
        <v>-1.0497931166016801</v>
      </c>
      <c r="BE476" s="104">
        <v>14.498166296124101</v>
      </c>
      <c r="BF476" s="104">
        <v>14.9062917824096</v>
      </c>
      <c r="BG476" s="104">
        <v>21.661528010842201</v>
      </c>
      <c r="BH476" s="104">
        <v>18.934713058730399</v>
      </c>
      <c r="BI476" s="104">
        <v>11.488383261555599</v>
      </c>
      <c r="BJ476" s="104">
        <v>12.2787389552969</v>
      </c>
      <c r="BK476" s="104">
        <v>8.9138354207867998</v>
      </c>
      <c r="BL476" s="104">
        <v>8.9411346279323904</v>
      </c>
      <c r="BM476" s="104">
        <v>10.794603907099001</v>
      </c>
      <c r="BN476" s="104">
        <v>11.835719832269699</v>
      </c>
      <c r="BO476" s="104">
        <v>11.9823564297328</v>
      </c>
      <c r="BP476" s="104">
        <v>15.148673760790899</v>
      </c>
      <c r="BQ476" s="104">
        <v>5.9721982207489699</v>
      </c>
      <c r="BR476" s="104">
        <v>7.5793122316018797</v>
      </c>
      <c r="BS476" s="104">
        <v>4.7632529063081099</v>
      </c>
      <c r="BT476" s="104">
        <v>5.6090295388774098</v>
      </c>
      <c r="BU476" s="104">
        <v>8.0703067435480609</v>
      </c>
      <c r="BV476" s="104">
        <v>9.8927596355155298</v>
      </c>
      <c r="BW476" s="104">
        <v>12.5837042527041</v>
      </c>
      <c r="BX476" s="104">
        <v>11.593463984205799</v>
      </c>
      <c r="BY476" s="104">
        <v>14.249336242675801</v>
      </c>
      <c r="BZ476" s="104">
        <v>14.9894396786235</v>
      </c>
      <c r="CA476" s="104">
        <v>12.0517315044781</v>
      </c>
      <c r="CB476" s="104">
        <v>13.1144302895227</v>
      </c>
      <c r="CC476" s="104">
        <v>17.712561338887099</v>
      </c>
      <c r="CD476" s="104">
        <v>19.772654685451499</v>
      </c>
      <c r="CE476" s="104">
        <v>13.6721568214901</v>
      </c>
      <c r="CF476" s="104">
        <v>16.709987640380898</v>
      </c>
      <c r="CG476" s="104">
        <v>18.030565996674099</v>
      </c>
      <c r="CH476" s="104">
        <v>19.737357140077101</v>
      </c>
      <c r="CI476" s="104">
        <v>4.1609444782483997</v>
      </c>
      <c r="CJ476" s="104">
        <v>7.0315407889365202</v>
      </c>
      <c r="CK476" s="104">
        <v>15.1508562268767</v>
      </c>
      <c r="CL476" s="104">
        <v>14.521564483642599</v>
      </c>
      <c r="CM476" s="104">
        <v>15.372988904877699</v>
      </c>
      <c r="CN476" s="104">
        <v>12.886654561714</v>
      </c>
      <c r="CO476" s="104">
        <v>9.4670506821298197</v>
      </c>
      <c r="CP476" s="104">
        <v>9.5807781467581492</v>
      </c>
      <c r="CQ476" s="104">
        <v>18.849533456092399</v>
      </c>
      <c r="CR476" s="104">
        <v>19.357529046132001</v>
      </c>
      <c r="CS476" s="104">
        <v>3.7077224181339399</v>
      </c>
      <c r="CT476" s="104">
        <v>4.4968347549438503</v>
      </c>
      <c r="CU476" s="104">
        <v>15.327303959823899</v>
      </c>
      <c r="CV476" s="104">
        <v>14.465413808976701</v>
      </c>
      <c r="CW476" s="104">
        <v>16.044895795966902</v>
      </c>
      <c r="CX476" s="104">
        <v>16.696023908550099</v>
      </c>
      <c r="CY476" s="104">
        <v>8.4803090844888604</v>
      </c>
      <c r="CZ476" s="104">
        <v>9.43322155244147</v>
      </c>
      <c r="DA476" s="104">
        <v>23.5354710805255</v>
      </c>
      <c r="DB476" s="104">
        <v>19.499679890831899</v>
      </c>
      <c r="DC476" s="104">
        <v>0.58648934605001202</v>
      </c>
      <c r="DD476" s="104">
        <v>-1.2302007675170901</v>
      </c>
      <c r="DE476" s="104">
        <v>11.104277403885</v>
      </c>
      <c r="DF476" s="104">
        <v>11.6559941869501</v>
      </c>
      <c r="DG476" s="104">
        <v>3.1548616886138898</v>
      </c>
      <c r="DH476" s="104">
        <v>1.46483678852521</v>
      </c>
      <c r="DI476" s="104">
        <v>7.40373252768571</v>
      </c>
      <c r="DJ476" s="104">
        <v>7.9998369408613001</v>
      </c>
      <c r="DK476" s="104">
        <v>9.4074059751220798</v>
      </c>
      <c r="DL476" s="104">
        <v>8.2461810517017504</v>
      </c>
      <c r="DM476" s="104">
        <v>8.5254578493728594</v>
      </c>
      <c r="DN476" s="104">
        <v>8.8525096761942592</v>
      </c>
      <c r="DO476" s="104">
        <v>0.52138029674265196</v>
      </c>
      <c r="DP476" s="104">
        <v>-0.56180081336100096</v>
      </c>
      <c r="DQ476" s="104">
        <v>8.8541484605317002</v>
      </c>
      <c r="DR476" s="104">
        <v>8.0643904590763498</v>
      </c>
      <c r="DS476" s="104">
        <v>2.7989304301842499</v>
      </c>
      <c r="DT476" s="104">
        <v>3.59147685418945</v>
      </c>
      <c r="DU476" s="104">
        <v>17.565768414638502</v>
      </c>
      <c r="DV476" s="104">
        <v>15.7277469512631</v>
      </c>
      <c r="DW476" s="104">
        <v>11.7496471290501</v>
      </c>
      <c r="DX476" s="104">
        <v>13.7403727083287</v>
      </c>
      <c r="DY476" s="104">
        <v>17.8710536463301</v>
      </c>
      <c r="DZ476" s="104">
        <v>18.1252010235246</v>
      </c>
      <c r="EA476" s="104">
        <v>12.6526732470296</v>
      </c>
      <c r="EB476" s="104">
        <v>12.1672532114932</v>
      </c>
      <c r="EC476" s="104">
        <v>11.844203530688199</v>
      </c>
      <c r="ED476" s="104">
        <v>12.773960723119099</v>
      </c>
      <c r="EE476" s="104">
        <v>18.781678668450699</v>
      </c>
      <c r="EF476" s="104">
        <v>20.433287616814098</v>
      </c>
      <c r="EG476" s="104">
        <v>8.6553985948683199</v>
      </c>
      <c r="EH476" s="104">
        <v>9.4823278008852299</v>
      </c>
      <c r="EI476" s="104">
        <v>14.3959945419757</v>
      </c>
      <c r="EJ476" s="104">
        <v>11.1175707546039</v>
      </c>
      <c r="EK476" s="104">
        <v>23.048694931429001</v>
      </c>
      <c r="EL476" s="104">
        <v>24.882052159016599</v>
      </c>
      <c r="EM476" s="104">
        <v>3.2093169161044099</v>
      </c>
      <c r="EN476" s="104">
        <v>3.72683340996779</v>
      </c>
      <c r="EO476" s="104">
        <v>14.276242256164601</v>
      </c>
      <c r="EP476" s="104">
        <v>14.1228590011597</v>
      </c>
      <c r="EQ476" s="104">
        <v>7.0899878577017796</v>
      </c>
      <c r="ER476" s="104">
        <v>9.3298023866968105</v>
      </c>
      <c r="ES476" s="104">
        <v>12.8758632421371</v>
      </c>
      <c r="ET476" s="104">
        <v>13.1780358380518</v>
      </c>
      <c r="EU476" s="104">
        <v>11.715785613048</v>
      </c>
      <c r="EV476" s="104">
        <v>10.4352012063631</v>
      </c>
      <c r="EW476" s="104">
        <v>16.343148499568098</v>
      </c>
      <c r="EX476" s="104">
        <v>17.177664038145299</v>
      </c>
      <c r="EY476" s="104">
        <v>9.1216533406626699</v>
      </c>
      <c r="EZ476" s="104">
        <v>11.254788629132801</v>
      </c>
      <c r="FA476" s="104">
        <v>13.0892714159384</v>
      </c>
      <c r="FB476" s="104">
        <v>9.9586324054135904</v>
      </c>
      <c r="FC476" s="104">
        <v>17.083749150459202</v>
      </c>
      <c r="FD476" s="104">
        <v>14.7138937958348</v>
      </c>
      <c r="FE476" s="104">
        <v>12.7862802735083</v>
      </c>
      <c r="FF476" s="104">
        <v>13.729502066507299</v>
      </c>
      <c r="FG476" s="104">
        <v>7.82672838270779</v>
      </c>
      <c r="FH476" s="104">
        <v>6.6231788915368002</v>
      </c>
      <c r="FI476" s="104">
        <v>9.8510577688463705</v>
      </c>
      <c r="FJ476" s="104">
        <v>10.077678520475001</v>
      </c>
      <c r="FK476" s="104">
        <v>7.9419381517572099</v>
      </c>
      <c r="FL476" s="104">
        <v>6.8482151031494096</v>
      </c>
      <c r="FM476" s="104">
        <v>9.9922228362638208</v>
      </c>
      <c r="FN476" s="104">
        <v>10.6438186279495</v>
      </c>
      <c r="FO476" s="42"/>
      <c r="FP476" s="42"/>
      <c r="FQ476" s="42"/>
      <c r="FR476" s="42"/>
      <c r="FS476" s="42"/>
      <c r="FT476" s="42"/>
      <c r="FU476" s="42"/>
      <c r="FV476" s="42"/>
      <c r="FW476" s="42"/>
      <c r="FX476" s="42"/>
      <c r="FY476" s="42"/>
      <c r="FZ476" s="42"/>
      <c r="GA476" s="42"/>
      <c r="GB476" s="42"/>
      <c r="GC476" s="42"/>
      <c r="GD476" s="42"/>
      <c r="GE476" s="42"/>
      <c r="GF476" s="42"/>
      <c r="GG476" s="42"/>
      <c r="GH476" s="42"/>
      <c r="GI476" s="42"/>
      <c r="GJ476" s="42"/>
      <c r="GK476" s="42"/>
      <c r="GL476" s="42"/>
      <c r="GM476" s="42"/>
      <c r="GN476" s="42"/>
      <c r="GO476" s="42"/>
      <c r="GP476" s="42"/>
      <c r="GQ476" s="42"/>
      <c r="GR476" s="42"/>
      <c r="GS476" s="42"/>
      <c r="GT476" s="42"/>
      <c r="GU476" s="42"/>
      <c r="GV476" s="42"/>
      <c r="GW476" s="42"/>
      <c r="GX476" s="42"/>
      <c r="GY476" s="42"/>
      <c r="GZ476" s="42"/>
      <c r="HA476" s="42"/>
      <c r="HB476" s="42"/>
      <c r="HC476" s="42"/>
      <c r="HD476" s="42"/>
      <c r="HE476" s="42"/>
      <c r="HF476" s="42"/>
      <c r="HG476" s="42"/>
      <c r="HH476" s="42"/>
      <c r="HI476" s="42"/>
      <c r="HJ476" s="42"/>
      <c r="HK476" s="42"/>
      <c r="HL476" s="42"/>
      <c r="HM476" s="42"/>
      <c r="HN476" s="42"/>
      <c r="HO476" s="42"/>
      <c r="HP476" s="42"/>
      <c r="HQ476" s="42"/>
      <c r="HR476" s="42"/>
      <c r="HS476" s="42"/>
      <c r="HT476" s="42"/>
      <c r="HU476" s="42"/>
      <c r="HV476" s="42"/>
      <c r="HW476" s="42"/>
      <c r="HX476" s="42"/>
      <c r="HY476" s="42"/>
      <c r="HZ476" s="42"/>
      <c r="IA476" s="42"/>
      <c r="IB476" s="42"/>
      <c r="IC476" s="42"/>
      <c r="ID476" s="42"/>
      <c r="IE476" s="42"/>
      <c r="IF476" s="42"/>
      <c r="IG476" s="42"/>
      <c r="IH476" s="42"/>
      <c r="II476" s="42"/>
      <c r="IJ476" s="42"/>
      <c r="IK476" s="42"/>
      <c r="IL476" s="42"/>
      <c r="IM476" s="42"/>
      <c r="IN476" s="42"/>
      <c r="IO476" s="42"/>
      <c r="IP476" s="42"/>
      <c r="IQ476" s="42"/>
      <c r="IR476" s="42"/>
      <c r="IS476" s="42"/>
      <c r="IT476" s="42"/>
    </row>
    <row r="477" spans="1:254" s="27" customFormat="1" x14ac:dyDescent="0.2">
      <c r="A477" s="22" t="s">
        <v>14</v>
      </c>
      <c r="B477" s="45">
        <v>0.32</v>
      </c>
      <c r="C477" s="79">
        <f t="shared" si="14"/>
        <v>12.190148456562095</v>
      </c>
      <c r="D477" s="80">
        <f t="shared" si="15"/>
        <v>5.1679949231180728</v>
      </c>
      <c r="E477" s="104">
        <v>15.824698518030701</v>
      </c>
      <c r="F477" s="104">
        <v>17.938932222928699</v>
      </c>
      <c r="G477" s="104">
        <v>18.010460281869499</v>
      </c>
      <c r="H477" s="104">
        <v>18.4891473177513</v>
      </c>
      <c r="I477" s="104">
        <v>16.3488414976065</v>
      </c>
      <c r="J477" s="104">
        <v>16.8602728018062</v>
      </c>
      <c r="K477" s="104">
        <v>13.5873565439536</v>
      </c>
      <c r="L477" s="104">
        <v>14.017178227712799</v>
      </c>
      <c r="M477" s="104">
        <v>8.1383423563789208</v>
      </c>
      <c r="N477" s="104">
        <v>10.545737266540501</v>
      </c>
      <c r="O477" s="104">
        <v>19.9602716902947</v>
      </c>
      <c r="P477" s="104">
        <v>17.394685094169699</v>
      </c>
      <c r="Q477" s="104">
        <v>11.4421894298033</v>
      </c>
      <c r="R477" s="104">
        <v>12.2820021413046</v>
      </c>
      <c r="S477" s="104">
        <v>4.9143272578220198</v>
      </c>
      <c r="T477" s="104">
        <v>5.4570729349081502</v>
      </c>
      <c r="U477" s="104">
        <v>14.256032766886801</v>
      </c>
      <c r="V477" s="104">
        <v>15.4046250542607</v>
      </c>
      <c r="W477" s="104">
        <v>12.036103973711301</v>
      </c>
      <c r="X477" s="104">
        <v>13.2614101492389</v>
      </c>
      <c r="Y477" s="104">
        <v>15.574753924735401</v>
      </c>
      <c r="Z477" s="104">
        <v>14.183888929867599</v>
      </c>
      <c r="AA477" s="104">
        <v>16.216052313866101</v>
      </c>
      <c r="AB477" s="104">
        <v>15.862285827981401</v>
      </c>
      <c r="AC477" s="104">
        <v>16.124091666223201</v>
      </c>
      <c r="AD477" s="104">
        <v>17.8755218238053</v>
      </c>
      <c r="AE477" s="104">
        <v>16.442719846396901</v>
      </c>
      <c r="AF477" s="104">
        <v>19.407665288128101</v>
      </c>
      <c r="AG477" s="104">
        <v>9.74979677616078</v>
      </c>
      <c r="AH477" s="104">
        <v>13.7039394727736</v>
      </c>
      <c r="AI477" s="104">
        <v>13.1845713304659</v>
      </c>
      <c r="AJ477" s="104">
        <v>15.164298364750699</v>
      </c>
      <c r="AK477" s="104">
        <v>14.2824421793398</v>
      </c>
      <c r="AL477" s="104">
        <v>14.3741719039219</v>
      </c>
      <c r="AM477" s="104">
        <v>14.5224830770753</v>
      </c>
      <c r="AN477" s="104">
        <v>14.197943799857599</v>
      </c>
      <c r="AO477" s="104">
        <v>11.1873210117172</v>
      </c>
      <c r="AP477" s="104">
        <v>10.150080589634999</v>
      </c>
      <c r="AQ477" s="104">
        <v>4.9234790413520901</v>
      </c>
      <c r="AR477" s="104">
        <v>4.6708312414590401</v>
      </c>
      <c r="AS477" s="104">
        <v>22.602939782008399</v>
      </c>
      <c r="AT477" s="104">
        <v>19.140840654764599</v>
      </c>
      <c r="AU477" s="104">
        <v>11.3376484533816</v>
      </c>
      <c r="AV477" s="104">
        <v>10.3768324809287</v>
      </c>
      <c r="AW477" s="104">
        <v>14.009240116791601</v>
      </c>
      <c r="AX477" s="104">
        <v>13.770264314003001</v>
      </c>
      <c r="AY477" s="104">
        <v>8.6837868128686004</v>
      </c>
      <c r="AZ477" s="104">
        <v>9.3062197038958807</v>
      </c>
      <c r="BA477" s="104">
        <v>15.822958793267301</v>
      </c>
      <c r="BB477" s="104">
        <v>15.0388551021219</v>
      </c>
      <c r="BC477" s="104">
        <v>0.394244015216827</v>
      </c>
      <c r="BD477" s="104">
        <v>-0.99173912452714197</v>
      </c>
      <c r="BE477" s="104">
        <v>14.7580476838796</v>
      </c>
      <c r="BF477" s="104">
        <v>15.086028270912101</v>
      </c>
      <c r="BG477" s="104">
        <v>21.764929421931601</v>
      </c>
      <c r="BH477" s="104">
        <v>19.447140828928799</v>
      </c>
      <c r="BI477" s="104">
        <v>11.438654815448601</v>
      </c>
      <c r="BJ477" s="104">
        <v>12.140186788696701</v>
      </c>
      <c r="BK477" s="104">
        <v>9.0020202229733197</v>
      </c>
      <c r="BL477" s="104">
        <v>9.1125057637650393</v>
      </c>
      <c r="BM477" s="104">
        <v>10.756303787231399</v>
      </c>
      <c r="BN477" s="104">
        <v>11.449199212388899</v>
      </c>
      <c r="BO477" s="104">
        <v>12.1093359701143</v>
      </c>
      <c r="BP477" s="104">
        <v>15.266127120947001</v>
      </c>
      <c r="BQ477" s="104">
        <v>5.9861963730167496</v>
      </c>
      <c r="BR477" s="104">
        <v>7.63984702363474</v>
      </c>
      <c r="BS477" s="104">
        <v>4.9050497015709196</v>
      </c>
      <c r="BT477" s="104">
        <v>5.8673227748329602</v>
      </c>
      <c r="BU477" s="104">
        <v>8.1723371880833593</v>
      </c>
      <c r="BV477" s="104">
        <v>9.9780796638653797</v>
      </c>
      <c r="BW477" s="104">
        <v>12.933746198124499</v>
      </c>
      <c r="BX477" s="104">
        <v>11.7786463582468</v>
      </c>
      <c r="BY477" s="104">
        <v>14.259649838931299</v>
      </c>
      <c r="BZ477" s="104">
        <v>14.6943817254033</v>
      </c>
      <c r="CA477" s="104">
        <v>11.7447581297713</v>
      </c>
      <c r="CB477" s="104">
        <v>13.0483661191019</v>
      </c>
      <c r="CC477" s="104">
        <v>18.330333368566802</v>
      </c>
      <c r="CD477" s="104">
        <v>20.234893463979098</v>
      </c>
      <c r="CE477" s="104">
        <v>13.9465797407375</v>
      </c>
      <c r="CF477" s="104">
        <v>16.848741422115399</v>
      </c>
      <c r="CG477" s="104">
        <v>17.9130054163398</v>
      </c>
      <c r="CH477" s="104">
        <v>19.702419511206401</v>
      </c>
      <c r="CI477" s="104">
        <v>4.5406336822470497</v>
      </c>
      <c r="CJ477" s="104">
        <v>7.1462885658382804</v>
      </c>
      <c r="CK477" s="104">
        <v>15.3826356537697</v>
      </c>
      <c r="CL477" s="104">
        <v>14.6935651473937</v>
      </c>
      <c r="CM477" s="104">
        <v>15.3188116250031</v>
      </c>
      <c r="CN477" s="104">
        <v>13.5506346963548</v>
      </c>
      <c r="CO477" s="104">
        <v>9.6367353852327895</v>
      </c>
      <c r="CP477" s="104">
        <v>9.5609859559330506</v>
      </c>
      <c r="CQ477" s="104">
        <v>18.6863668259322</v>
      </c>
      <c r="CR477" s="104">
        <v>19.5327311629012</v>
      </c>
      <c r="CS477" s="104">
        <v>3.9784045718148802</v>
      </c>
      <c r="CT477" s="104">
        <v>4.6104344662727996</v>
      </c>
      <c r="CU477" s="104">
        <v>15.4998724825608</v>
      </c>
      <c r="CV477" s="104">
        <v>14.660692792479701</v>
      </c>
      <c r="CW477" s="104">
        <v>16.190178752522499</v>
      </c>
      <c r="CX477" s="104">
        <v>16.9329922889617</v>
      </c>
      <c r="CY477" s="104">
        <v>8.7716975285825605</v>
      </c>
      <c r="CZ477" s="104">
        <v>9.6134014129638707</v>
      </c>
      <c r="DA477" s="104">
        <v>23.175024316590001</v>
      </c>
      <c r="DB477" s="104">
        <v>19.579651273671502</v>
      </c>
      <c r="DC477" s="104">
        <v>0.85697096340565204</v>
      </c>
      <c r="DD477" s="104">
        <v>-1.0620573473193899</v>
      </c>
      <c r="DE477" s="104">
        <v>11.660647086863801</v>
      </c>
      <c r="DF477" s="104">
        <v>11.7443805865817</v>
      </c>
      <c r="DG477" s="104">
        <v>3.0720075991559801</v>
      </c>
      <c r="DH477" s="104">
        <v>1.39204277500582</v>
      </c>
      <c r="DI477" s="104">
        <v>7.2243234401204202</v>
      </c>
      <c r="DJ477" s="104">
        <v>8.4633376272012999</v>
      </c>
      <c r="DK477" s="104">
        <v>9.5055927321172398</v>
      </c>
      <c r="DL477" s="104">
        <v>7.8627655367884097</v>
      </c>
      <c r="DM477" s="104">
        <v>8.6150732979813807</v>
      </c>
      <c r="DN477" s="104">
        <v>8.7558867687793906</v>
      </c>
      <c r="DO477" s="104">
        <v>0.49204669102920301</v>
      </c>
      <c r="DP477" s="104">
        <v>-0.66040672538829703</v>
      </c>
      <c r="DQ477" s="104">
        <v>8.7397124130210599</v>
      </c>
      <c r="DR477" s="104">
        <v>8.4671174377721403</v>
      </c>
      <c r="DS477" s="104">
        <v>2.6045635978578701</v>
      </c>
      <c r="DT477" s="104">
        <v>3.6941850893894599</v>
      </c>
      <c r="DU477" s="104">
        <v>17.659572772375402</v>
      </c>
      <c r="DV477" s="104">
        <v>15.824134306108499</v>
      </c>
      <c r="DW477" s="104">
        <v>11.708074157275901</v>
      </c>
      <c r="DX477" s="104">
        <v>13.7704151339825</v>
      </c>
      <c r="DY477" s="104">
        <v>17.8393744721199</v>
      </c>
      <c r="DZ477" s="104">
        <v>18.3452490088779</v>
      </c>
      <c r="EA477" s="104">
        <v>12.814647550955399</v>
      </c>
      <c r="EB477" s="104">
        <v>12.299232674540299</v>
      </c>
      <c r="EC477" s="104">
        <v>12.198493002533599</v>
      </c>
      <c r="ED477" s="104">
        <v>12.9298616325419</v>
      </c>
      <c r="EE477" s="104">
        <v>18.884744752064901</v>
      </c>
      <c r="EF477" s="104">
        <v>20.4557405788178</v>
      </c>
      <c r="EG477" s="104">
        <v>8.7306842565450893</v>
      </c>
      <c r="EH477" s="104">
        <v>9.1211496355634996</v>
      </c>
      <c r="EI477" s="104">
        <v>14.240558574277999</v>
      </c>
      <c r="EJ477" s="104">
        <v>11.3286144619439</v>
      </c>
      <c r="EK477" s="104">
        <v>22.8908990665762</v>
      </c>
      <c r="EL477" s="104">
        <v>24.3591791992515</v>
      </c>
      <c r="EM477" s="104">
        <v>3.3591319058923199</v>
      </c>
      <c r="EN477" s="104">
        <v>3.8219162419253698</v>
      </c>
      <c r="EO477" s="104">
        <v>14.2825448414502</v>
      </c>
      <c r="EP477" s="104">
        <v>14.286651960333799</v>
      </c>
      <c r="EQ477" s="104">
        <v>7.6071485523390896</v>
      </c>
      <c r="ER477" s="104">
        <v>9.3775107687164301</v>
      </c>
      <c r="ES477" s="104">
        <v>13.0214072730585</v>
      </c>
      <c r="ET477" s="104">
        <v>13.208065931494</v>
      </c>
      <c r="EU477" s="104">
        <v>12.2043994632887</v>
      </c>
      <c r="EV477" s="104">
        <v>10.8213964532747</v>
      </c>
      <c r="EW477" s="104">
        <v>16.250470628065901</v>
      </c>
      <c r="EX477" s="104">
        <v>17.180926857768</v>
      </c>
      <c r="EY477" s="104">
        <v>9.2202758302038195</v>
      </c>
      <c r="EZ477" s="104">
        <v>10.9742063149106</v>
      </c>
      <c r="FA477" s="104">
        <v>12.999191738872801</v>
      </c>
      <c r="FB477" s="104">
        <v>9.58177884315608</v>
      </c>
      <c r="FC477" s="104">
        <v>16.535496347736601</v>
      </c>
      <c r="FD477" s="104">
        <v>15.266741118874</v>
      </c>
      <c r="FE477" s="104">
        <v>13.0506744188339</v>
      </c>
      <c r="FF477" s="104">
        <v>14.013311346617099</v>
      </c>
      <c r="FG477" s="104">
        <v>7.6491805070416401</v>
      </c>
      <c r="FH477" s="104">
        <v>6.46603376778324</v>
      </c>
      <c r="FI477" s="104">
        <v>10.1283652897874</v>
      </c>
      <c r="FJ477" s="104">
        <v>10.4810568043026</v>
      </c>
      <c r="FK477" s="104">
        <v>7.80939972038653</v>
      </c>
      <c r="FL477" s="104">
        <v>6.9409108161926296</v>
      </c>
      <c r="FM477" s="104">
        <v>10.4693237013041</v>
      </c>
      <c r="FN477" s="104">
        <v>10.891622005997601</v>
      </c>
      <c r="FO477" s="42"/>
      <c r="FP477" s="42"/>
      <c r="FQ477" s="42"/>
      <c r="FR477" s="42"/>
      <c r="FS477" s="42"/>
      <c r="FT477" s="42"/>
      <c r="FU477" s="42"/>
      <c r="FV477" s="42"/>
      <c r="FW477" s="42"/>
      <c r="FX477" s="42"/>
      <c r="FY477" s="42"/>
      <c r="FZ477" s="42"/>
      <c r="GA477" s="42"/>
      <c r="GB477" s="42"/>
      <c r="GC477" s="42"/>
      <c r="GD477" s="42"/>
      <c r="GE477" s="42"/>
      <c r="GF477" s="42"/>
      <c r="GG477" s="42"/>
      <c r="GH477" s="42"/>
      <c r="GI477" s="42"/>
      <c r="GJ477" s="42"/>
      <c r="GK477" s="42"/>
      <c r="GL477" s="42"/>
      <c r="GM477" s="42"/>
      <c r="GN477" s="42"/>
      <c r="GO477" s="42"/>
      <c r="GP477" s="42"/>
      <c r="GQ477" s="42"/>
      <c r="GR477" s="42"/>
      <c r="GS477" s="42"/>
      <c r="GT477" s="42"/>
      <c r="GU477" s="42"/>
      <c r="GV477" s="42"/>
      <c r="GW477" s="42"/>
      <c r="GX477" s="42"/>
      <c r="GY477" s="42"/>
      <c r="GZ477" s="42"/>
      <c r="HA477" s="42"/>
      <c r="HB477" s="42"/>
      <c r="HC477" s="42"/>
      <c r="HD477" s="42"/>
      <c r="HE477" s="42"/>
      <c r="HF477" s="42"/>
      <c r="HG477" s="42"/>
      <c r="HH477" s="42"/>
      <c r="HI477" s="42"/>
      <c r="HJ477" s="42"/>
      <c r="HK477" s="42"/>
      <c r="HL477" s="42"/>
      <c r="HM477" s="42"/>
      <c r="HN477" s="42"/>
      <c r="HO477" s="42"/>
      <c r="HP477" s="42"/>
      <c r="HQ477" s="42"/>
      <c r="HR477" s="42"/>
      <c r="HS477" s="42"/>
      <c r="HT477" s="42"/>
      <c r="HU477" s="42"/>
      <c r="HV477" s="42"/>
      <c r="HW477" s="42"/>
      <c r="HX477" s="42"/>
      <c r="HY477" s="42"/>
      <c r="HZ477" s="42"/>
      <c r="IA477" s="42"/>
      <c r="IB477" s="42"/>
      <c r="IC477" s="42"/>
      <c r="ID477" s="42"/>
      <c r="IE477" s="42"/>
      <c r="IF477" s="42"/>
      <c r="IG477" s="42"/>
      <c r="IH477" s="42"/>
      <c r="II477" s="42"/>
      <c r="IJ477" s="42"/>
      <c r="IK477" s="42"/>
      <c r="IL477" s="42"/>
      <c r="IM477" s="42"/>
      <c r="IN477" s="42"/>
      <c r="IO477" s="42"/>
      <c r="IP477" s="42"/>
      <c r="IQ477" s="42"/>
      <c r="IR477" s="42"/>
      <c r="IS477" s="42"/>
      <c r="IT477" s="42"/>
    </row>
    <row r="478" spans="1:254" s="27" customFormat="1" x14ac:dyDescent="0.2">
      <c r="A478" s="22" t="s">
        <v>14</v>
      </c>
      <c r="B478" s="45">
        <v>0.34</v>
      </c>
      <c r="C478" s="79">
        <f t="shared" si="14"/>
        <v>12.331993664976869</v>
      </c>
      <c r="D478" s="80">
        <f t="shared" si="15"/>
        <v>5.1698263466595895</v>
      </c>
      <c r="E478" s="104">
        <v>15.888832598304701</v>
      </c>
      <c r="F478" s="104">
        <v>18.412020421427901</v>
      </c>
      <c r="G478" s="104">
        <v>18.2457637931502</v>
      </c>
      <c r="H478" s="104">
        <v>18.722866984788499</v>
      </c>
      <c r="I478" s="104">
        <v>16.963676607653699</v>
      </c>
      <c r="J478" s="104">
        <v>17.2963513418876</v>
      </c>
      <c r="K478" s="104">
        <v>13.6711936462086</v>
      </c>
      <c r="L478" s="104">
        <v>13.7756608417797</v>
      </c>
      <c r="M478" s="104">
        <v>8.2178611218713993</v>
      </c>
      <c r="N478" s="104">
        <v>10.7672325318125</v>
      </c>
      <c r="O478" s="104">
        <v>20.447271080884899</v>
      </c>
      <c r="P478" s="104">
        <v>17.5441653569309</v>
      </c>
      <c r="Q478" s="104">
        <v>11.7505453425391</v>
      </c>
      <c r="R478" s="104">
        <v>12.349934533382299</v>
      </c>
      <c r="S478" s="104">
        <v>5.5382108305404198</v>
      </c>
      <c r="T478" s="104">
        <v>5.8264785861226898</v>
      </c>
      <c r="U478" s="104">
        <v>14.529554512680001</v>
      </c>
      <c r="V478" s="104">
        <v>15.754926272455799</v>
      </c>
      <c r="W478" s="104">
        <v>12.4320451784456</v>
      </c>
      <c r="X478" s="104">
        <v>13.500427240588101</v>
      </c>
      <c r="Y478" s="104">
        <v>15.5749954379702</v>
      </c>
      <c r="Z478" s="104">
        <v>14.280056872191899</v>
      </c>
      <c r="AA478" s="104">
        <v>16.1804906522738</v>
      </c>
      <c r="AB478" s="104">
        <v>16.041014274887399</v>
      </c>
      <c r="AC478" s="104">
        <v>16.327053241188899</v>
      </c>
      <c r="AD478" s="104">
        <v>17.774585173514001</v>
      </c>
      <c r="AE478" s="104">
        <v>17.239200596369201</v>
      </c>
      <c r="AF478" s="104">
        <v>19.960476834215498</v>
      </c>
      <c r="AG478" s="104">
        <v>9.9283227625299908</v>
      </c>
      <c r="AH478" s="104">
        <v>13.997978620683</v>
      </c>
      <c r="AI478" s="104">
        <v>13.0348816192468</v>
      </c>
      <c r="AJ478" s="104">
        <v>15.166454000702799</v>
      </c>
      <c r="AK478" s="104">
        <v>14.1949191574067</v>
      </c>
      <c r="AL478" s="104">
        <v>14.497328273742299</v>
      </c>
      <c r="AM478" s="104">
        <v>14.5046006456881</v>
      </c>
      <c r="AN478" s="104">
        <v>14.4015619195092</v>
      </c>
      <c r="AO478" s="104">
        <v>11.3143086566063</v>
      </c>
      <c r="AP478" s="104">
        <v>10.351671362982</v>
      </c>
      <c r="AQ478" s="104">
        <v>5.0516689684398104</v>
      </c>
      <c r="AR478" s="104">
        <v>4.8768834195769797</v>
      </c>
      <c r="AS478" s="104">
        <v>22.7622114815982</v>
      </c>
      <c r="AT478" s="104">
        <v>19.188562008510601</v>
      </c>
      <c r="AU478" s="104">
        <v>11.442844937013399</v>
      </c>
      <c r="AV478" s="104">
        <v>11.074895128494299</v>
      </c>
      <c r="AW478" s="104">
        <v>14.160985138108099</v>
      </c>
      <c r="AX478" s="104">
        <v>13.7706923352881</v>
      </c>
      <c r="AY478" s="104">
        <v>8.8183269838112892</v>
      </c>
      <c r="AZ478" s="104">
        <v>9.2996089462800704</v>
      </c>
      <c r="BA478" s="104">
        <v>16.127498794848101</v>
      </c>
      <c r="BB478" s="104">
        <v>15.0353029603669</v>
      </c>
      <c r="BC478" s="104">
        <v>0.40893948019541199</v>
      </c>
      <c r="BD478" s="104">
        <v>-0.90261543602362804</v>
      </c>
      <c r="BE478" s="104">
        <v>15.160533231929699</v>
      </c>
      <c r="BF478" s="104">
        <v>15.4596861691942</v>
      </c>
      <c r="BG478" s="104">
        <v>21.887548530787701</v>
      </c>
      <c r="BH478" s="104">
        <v>19.893821080616402</v>
      </c>
      <c r="BI478" s="104">
        <v>11.462703303861501</v>
      </c>
      <c r="BJ478" s="104">
        <v>12.121141080985799</v>
      </c>
      <c r="BK478" s="104">
        <v>9.0319770730794708</v>
      </c>
      <c r="BL478" s="104">
        <v>9.1592574010434902</v>
      </c>
      <c r="BM478" s="104">
        <v>10.906261222074299</v>
      </c>
      <c r="BN478" s="104">
        <v>11.0928554058579</v>
      </c>
      <c r="BO478" s="104">
        <v>12.3198495770829</v>
      </c>
      <c r="BP478" s="104">
        <v>15.378253823374701</v>
      </c>
      <c r="BQ478" s="104">
        <v>6.0111702812295604</v>
      </c>
      <c r="BR478" s="104">
        <v>7.7038921804354299</v>
      </c>
      <c r="BS478" s="104">
        <v>5.0862629668698798</v>
      </c>
      <c r="BT478" s="104">
        <v>6.0891604251910501</v>
      </c>
      <c r="BU478" s="104">
        <v>8.3293606065936192</v>
      </c>
      <c r="BV478" s="104">
        <v>10.1382987592644</v>
      </c>
      <c r="BW478" s="104">
        <v>13.1652346702353</v>
      </c>
      <c r="BX478" s="104">
        <v>11.9645733035143</v>
      </c>
      <c r="BY478" s="104">
        <v>14.4117199541845</v>
      </c>
      <c r="BZ478" s="104">
        <v>14.4625728209489</v>
      </c>
      <c r="CA478" s="104">
        <v>11.5244810127877</v>
      </c>
      <c r="CB478" s="104">
        <v>13.0637528298037</v>
      </c>
      <c r="CC478" s="104">
        <v>19.270088519657499</v>
      </c>
      <c r="CD478" s="104">
        <v>20.592750906231501</v>
      </c>
      <c r="CE478" s="104">
        <v>14.270596724737301</v>
      </c>
      <c r="CF478" s="104">
        <v>17.049019099118901</v>
      </c>
      <c r="CG478" s="104">
        <v>17.771256416737302</v>
      </c>
      <c r="CH478" s="104">
        <v>19.720208535491199</v>
      </c>
      <c r="CI478" s="104">
        <v>4.8432446503933404</v>
      </c>
      <c r="CJ478" s="104">
        <v>7.2582477503257099</v>
      </c>
      <c r="CK478" s="104">
        <v>15.566402412331801</v>
      </c>
      <c r="CL478" s="104">
        <v>14.930344599264901</v>
      </c>
      <c r="CM478" s="104">
        <v>15.292779254766399</v>
      </c>
      <c r="CN478" s="104">
        <v>14.3254537654438</v>
      </c>
      <c r="CO478" s="104">
        <v>9.8125172183646594</v>
      </c>
      <c r="CP478" s="104">
        <v>9.6191851707014493</v>
      </c>
      <c r="CQ478" s="104">
        <v>18.53548744255</v>
      </c>
      <c r="CR478" s="104">
        <v>19.755840136331098</v>
      </c>
      <c r="CS478" s="104">
        <v>4.1958868618153602</v>
      </c>
      <c r="CT478" s="104">
        <v>4.7084752635222502</v>
      </c>
      <c r="CU478" s="104">
        <v>15.7519429212334</v>
      </c>
      <c r="CV478" s="104">
        <v>14.9132312465492</v>
      </c>
      <c r="CW478" s="104">
        <v>16.3279109776872</v>
      </c>
      <c r="CX478" s="104">
        <v>17.1794421371625</v>
      </c>
      <c r="CY478" s="104">
        <v>9.0964434432863097</v>
      </c>
      <c r="CZ478" s="104">
        <v>9.8416731497670291</v>
      </c>
      <c r="DA478" s="104">
        <v>22.952969438666301</v>
      </c>
      <c r="DB478" s="104">
        <v>19.536601499223401</v>
      </c>
      <c r="DC478" s="104">
        <v>1.0409075036322399</v>
      </c>
      <c r="DD478" s="104">
        <v>-0.92729044125105997</v>
      </c>
      <c r="DE478" s="104">
        <v>12.2220609902225</v>
      </c>
      <c r="DF478" s="104">
        <v>11.9478820005006</v>
      </c>
      <c r="DG478" s="104">
        <v>3.0757744099428299</v>
      </c>
      <c r="DH478" s="104">
        <v>1.52606746950475</v>
      </c>
      <c r="DI478" s="104">
        <v>7.8058637849829502</v>
      </c>
      <c r="DJ478" s="104">
        <v>8.9185463403170502</v>
      </c>
      <c r="DK478" s="104">
        <v>9.3290293967801698</v>
      </c>
      <c r="DL478" s="104">
        <v>7.4050485257507797</v>
      </c>
      <c r="DM478" s="104">
        <v>8.83593127590858</v>
      </c>
      <c r="DN478" s="104">
        <v>8.7549414264826595</v>
      </c>
      <c r="DO478" s="104">
        <v>0.74532525438983699</v>
      </c>
      <c r="DP478" s="104">
        <v>-0.70677174463318404</v>
      </c>
      <c r="DQ478" s="104">
        <v>8.7967098396054304</v>
      </c>
      <c r="DR478" s="104">
        <v>8.8243055688353103</v>
      </c>
      <c r="DS478" s="104">
        <v>2.51059218369062</v>
      </c>
      <c r="DT478" s="104">
        <v>3.6477590853423001</v>
      </c>
      <c r="DU478" s="104">
        <v>17.611706460961301</v>
      </c>
      <c r="DV478" s="104">
        <v>15.6726393029364</v>
      </c>
      <c r="DW478" s="104">
        <v>11.6640755693355</v>
      </c>
      <c r="DX478" s="104">
        <v>13.8681421164342</v>
      </c>
      <c r="DY478" s="104">
        <v>17.775823099110902</v>
      </c>
      <c r="DZ478" s="104">
        <v>18.5197822531781</v>
      </c>
      <c r="EA478" s="104">
        <v>12.997346619373699</v>
      </c>
      <c r="EB478" s="104">
        <v>12.486307296655299</v>
      </c>
      <c r="EC478" s="104">
        <v>12.4644203981441</v>
      </c>
      <c r="ED478" s="104">
        <v>13.176634903037399</v>
      </c>
      <c r="EE478" s="104">
        <v>19.091468902784701</v>
      </c>
      <c r="EF478" s="104">
        <v>20.500225020544701</v>
      </c>
      <c r="EG478" s="104">
        <v>8.8444218433401005</v>
      </c>
      <c r="EH478" s="104">
        <v>8.8758279476982604</v>
      </c>
      <c r="EI478" s="104">
        <v>13.992706862532399</v>
      </c>
      <c r="EJ478" s="104">
        <v>11.5340512569494</v>
      </c>
      <c r="EK478" s="104">
        <v>22.6471209738237</v>
      </c>
      <c r="EL478" s="104">
        <v>23.815407508088899</v>
      </c>
      <c r="EM478" s="104">
        <v>3.5273867306176401</v>
      </c>
      <c r="EN478" s="104">
        <v>3.8323749313031601</v>
      </c>
      <c r="EO478" s="104">
        <v>14.356010379788</v>
      </c>
      <c r="EP478" s="104">
        <v>14.5664687286079</v>
      </c>
      <c r="EQ478" s="104">
        <v>8.2850926572078603</v>
      </c>
      <c r="ER478" s="104">
        <v>9.6326281798864102</v>
      </c>
      <c r="ES478" s="104">
        <v>13.1633398780974</v>
      </c>
      <c r="ET478" s="104">
        <v>13.220503391765901</v>
      </c>
      <c r="EU478" s="104">
        <v>12.8364293554562</v>
      </c>
      <c r="EV478" s="104">
        <v>11.3773017232166</v>
      </c>
      <c r="EW478" s="104">
        <v>16.194936458171401</v>
      </c>
      <c r="EX478" s="104">
        <v>17.178760202816601</v>
      </c>
      <c r="EY478" s="104">
        <v>9.4716337200640908</v>
      </c>
      <c r="EZ478" s="104">
        <v>10.811826532601399</v>
      </c>
      <c r="FA478" s="104">
        <v>12.807951707180001</v>
      </c>
      <c r="FB478" s="104">
        <v>8.9981417622043303</v>
      </c>
      <c r="FC478" s="104">
        <v>15.6183964533079</v>
      </c>
      <c r="FD478" s="104">
        <v>15.800612905185799</v>
      </c>
      <c r="FE478" s="104">
        <v>13.388993881209799</v>
      </c>
      <c r="FF478" s="104">
        <v>14.221320596786001</v>
      </c>
      <c r="FG478" s="104">
        <v>7.5059140117587804</v>
      </c>
      <c r="FH478" s="104">
        <v>6.2944240031618399</v>
      </c>
      <c r="FI478" s="104">
        <v>10.4812135497325</v>
      </c>
      <c r="FJ478" s="104">
        <v>11.0205460029989</v>
      </c>
      <c r="FK478" s="104">
        <v>7.59644045155245</v>
      </c>
      <c r="FL478" s="104">
        <v>7.0108380317687997</v>
      </c>
      <c r="FM478" s="104">
        <v>10.9798374038861</v>
      </c>
      <c r="FN478" s="104">
        <v>11.177742226915999</v>
      </c>
      <c r="FO478" s="42"/>
      <c r="FP478" s="42"/>
      <c r="FQ478" s="42"/>
      <c r="FR478" s="42"/>
      <c r="FS478" s="42"/>
      <c r="FT478" s="42"/>
      <c r="FU478" s="42"/>
      <c r="FV478" s="42"/>
      <c r="FW478" s="42"/>
      <c r="FX478" s="42"/>
      <c r="FY478" s="42"/>
      <c r="FZ478" s="42"/>
      <c r="GA478" s="42"/>
      <c r="GB478" s="42"/>
      <c r="GC478" s="42"/>
      <c r="GD478" s="42"/>
      <c r="GE478" s="42"/>
      <c r="GF478" s="42"/>
      <c r="GG478" s="42"/>
      <c r="GH478" s="42"/>
      <c r="GI478" s="42"/>
      <c r="GJ478" s="42"/>
      <c r="GK478" s="42"/>
      <c r="GL478" s="42"/>
      <c r="GM478" s="42"/>
      <c r="GN478" s="42"/>
      <c r="GO478" s="42"/>
      <c r="GP478" s="42"/>
      <c r="GQ478" s="42"/>
      <c r="GR478" s="42"/>
      <c r="GS478" s="42"/>
      <c r="GT478" s="42"/>
      <c r="GU478" s="42"/>
      <c r="GV478" s="42"/>
      <c r="GW478" s="42"/>
      <c r="GX478" s="42"/>
      <c r="GY478" s="42"/>
      <c r="GZ478" s="42"/>
      <c r="HA478" s="42"/>
      <c r="HB478" s="42"/>
      <c r="HC478" s="42"/>
      <c r="HD478" s="42"/>
      <c r="HE478" s="42"/>
      <c r="HF478" s="42"/>
      <c r="HG478" s="42"/>
      <c r="HH478" s="42"/>
      <c r="HI478" s="42"/>
      <c r="HJ478" s="42"/>
      <c r="HK478" s="42"/>
      <c r="HL478" s="42"/>
      <c r="HM478" s="42"/>
      <c r="HN478" s="42"/>
      <c r="HO478" s="42"/>
      <c r="HP478" s="42"/>
      <c r="HQ478" s="42"/>
      <c r="HR478" s="42"/>
      <c r="HS478" s="42"/>
      <c r="HT478" s="42"/>
      <c r="HU478" s="42"/>
      <c r="HV478" s="42"/>
      <c r="HW478" s="42"/>
      <c r="HX478" s="42"/>
      <c r="HY478" s="42"/>
      <c r="HZ478" s="42"/>
      <c r="IA478" s="42"/>
      <c r="IB478" s="42"/>
      <c r="IC478" s="42"/>
      <c r="ID478" s="42"/>
      <c r="IE478" s="42"/>
      <c r="IF478" s="42"/>
      <c r="IG478" s="42"/>
      <c r="IH478" s="42"/>
      <c r="II478" s="42"/>
      <c r="IJ478" s="42"/>
      <c r="IK478" s="42"/>
      <c r="IL478" s="42"/>
      <c r="IM478" s="42"/>
      <c r="IN478" s="42"/>
      <c r="IO478" s="42"/>
      <c r="IP478" s="42"/>
      <c r="IQ478" s="42"/>
      <c r="IR478" s="42"/>
      <c r="IS478" s="42"/>
      <c r="IT478" s="42"/>
    </row>
    <row r="479" spans="1:254" s="27" customFormat="1" x14ac:dyDescent="0.2">
      <c r="A479" s="22" t="s">
        <v>14</v>
      </c>
      <c r="B479" s="45">
        <v>0.36</v>
      </c>
      <c r="C479" s="79">
        <f t="shared" si="14"/>
        <v>12.5100850798474</v>
      </c>
      <c r="D479" s="80">
        <f t="shared" si="15"/>
        <v>5.1787139020832846</v>
      </c>
      <c r="E479" s="104">
        <v>16.068812941420902</v>
      </c>
      <c r="F479" s="104">
        <v>18.848839592445199</v>
      </c>
      <c r="G479" s="104">
        <v>18.728123228051601</v>
      </c>
      <c r="H479" s="104">
        <v>19.0132628587609</v>
      </c>
      <c r="I479" s="104">
        <v>17.571627821548201</v>
      </c>
      <c r="J479" s="104">
        <v>17.8583769771578</v>
      </c>
      <c r="K479" s="104">
        <v>14.038658348892399</v>
      </c>
      <c r="L479" s="104">
        <v>13.891297920425099</v>
      </c>
      <c r="M479" s="104">
        <v>8.3587281828456899</v>
      </c>
      <c r="N479" s="104">
        <v>10.9962558746338</v>
      </c>
      <c r="O479" s="104">
        <v>21.033389198651701</v>
      </c>
      <c r="P479" s="104">
        <v>17.842184245560802</v>
      </c>
      <c r="Q479" s="104">
        <v>12.1871006672196</v>
      </c>
      <c r="R479" s="104">
        <v>12.463347583888201</v>
      </c>
      <c r="S479" s="104">
        <v>6.0444226490950603</v>
      </c>
      <c r="T479" s="104">
        <v>6.2672686379046603</v>
      </c>
      <c r="U479" s="104">
        <v>14.833534791332401</v>
      </c>
      <c r="V479" s="104">
        <v>16.078943435927599</v>
      </c>
      <c r="W479" s="104">
        <v>12.938125458748299</v>
      </c>
      <c r="X479" s="104">
        <v>13.7928418189897</v>
      </c>
      <c r="Y479" s="104">
        <v>15.6096187437726</v>
      </c>
      <c r="Z479" s="104">
        <v>14.364787271979001</v>
      </c>
      <c r="AA479" s="104">
        <v>16.116237336264501</v>
      </c>
      <c r="AB479" s="104">
        <v>16.328876915260999</v>
      </c>
      <c r="AC479" s="104">
        <v>16.617971872243402</v>
      </c>
      <c r="AD479" s="104">
        <v>17.791940362394499</v>
      </c>
      <c r="AE479" s="104">
        <v>17.989247821558202</v>
      </c>
      <c r="AF479" s="104">
        <v>20.477603997124699</v>
      </c>
      <c r="AG479" s="104">
        <v>10.059570176745201</v>
      </c>
      <c r="AH479" s="104">
        <v>14.1964729466235</v>
      </c>
      <c r="AI479" s="104">
        <v>12.958928105791999</v>
      </c>
      <c r="AJ479" s="104">
        <v>15.283272408844899</v>
      </c>
      <c r="AK479" s="104">
        <v>14.1189759231446</v>
      </c>
      <c r="AL479" s="104">
        <v>14.4381013651643</v>
      </c>
      <c r="AM479" s="104">
        <v>14.6068097767313</v>
      </c>
      <c r="AN479" s="104">
        <v>14.457035017701999</v>
      </c>
      <c r="AO479" s="104">
        <v>11.3662505543862</v>
      </c>
      <c r="AP479" s="104">
        <v>10.574219955591801</v>
      </c>
      <c r="AQ479" s="104">
        <v>5.2876329668331001</v>
      </c>
      <c r="AR479" s="104">
        <v>5.1771509720648003</v>
      </c>
      <c r="AS479" s="104">
        <v>22.8517435885875</v>
      </c>
      <c r="AT479" s="104">
        <v>19.166325164249901</v>
      </c>
      <c r="AU479" s="104">
        <v>11.724516061289901</v>
      </c>
      <c r="AV479" s="104">
        <v>11.6407637230964</v>
      </c>
      <c r="AW479" s="104">
        <v>14.3559518317859</v>
      </c>
      <c r="AX479" s="104">
        <v>13.869745976264101</v>
      </c>
      <c r="AY479" s="104">
        <v>8.8678295433295808</v>
      </c>
      <c r="AZ479" s="104">
        <v>9.3032356622888699</v>
      </c>
      <c r="BA479" s="104">
        <v>16.464903369012401</v>
      </c>
      <c r="BB479" s="104">
        <v>15.1800219929645</v>
      </c>
      <c r="BC479" s="104">
        <v>0.51045686006545998</v>
      </c>
      <c r="BD479" s="104">
        <v>-0.82694841340097602</v>
      </c>
      <c r="BE479" s="104">
        <v>15.482503742111</v>
      </c>
      <c r="BF479" s="104">
        <v>15.8592589110483</v>
      </c>
      <c r="BG479" s="104">
        <v>22.061539029631</v>
      </c>
      <c r="BH479" s="104">
        <v>20.290798921071499</v>
      </c>
      <c r="BI479" s="104">
        <v>11.644954888822699</v>
      </c>
      <c r="BJ479" s="104">
        <v>12.4671980072577</v>
      </c>
      <c r="BK479" s="104">
        <v>8.9457559318627204</v>
      </c>
      <c r="BL479" s="104">
        <v>9.0383044697068904</v>
      </c>
      <c r="BM479" s="104">
        <v>11.1728420257568</v>
      </c>
      <c r="BN479" s="104">
        <v>10.754018266557701</v>
      </c>
      <c r="BO479" s="104">
        <v>12.5625050508212</v>
      </c>
      <c r="BP479" s="104">
        <v>15.417803771516001</v>
      </c>
      <c r="BQ479" s="104">
        <v>5.9918633896408702</v>
      </c>
      <c r="BR479" s="104">
        <v>7.7579479906191899</v>
      </c>
      <c r="BS479" s="104">
        <v>5.2842192976913296</v>
      </c>
      <c r="BT479" s="104">
        <v>6.28448094331499</v>
      </c>
      <c r="BU479" s="104">
        <v>8.5479768995492798</v>
      </c>
      <c r="BV479" s="104">
        <v>10.384512592098901</v>
      </c>
      <c r="BW479" s="104">
        <v>13.2958339155283</v>
      </c>
      <c r="BX479" s="104">
        <v>12.108175825215501</v>
      </c>
      <c r="BY479" s="104">
        <v>14.747893972954</v>
      </c>
      <c r="BZ479" s="104">
        <v>14.344123169557101</v>
      </c>
      <c r="CA479" s="104">
        <v>11.325773881761799</v>
      </c>
      <c r="CB479" s="104">
        <v>13.193776833568901</v>
      </c>
      <c r="CC479" s="104">
        <v>20.310019913142199</v>
      </c>
      <c r="CD479" s="104">
        <v>20.767621122706</v>
      </c>
      <c r="CE479" s="104">
        <v>14.6317214583443</v>
      </c>
      <c r="CF479" s="104">
        <v>17.285525012454901</v>
      </c>
      <c r="CG479" s="104">
        <v>17.6184870368646</v>
      </c>
      <c r="CH479" s="104">
        <v>19.8396055560567</v>
      </c>
      <c r="CI479" s="104">
        <v>5.0469830700014597</v>
      </c>
      <c r="CJ479" s="104">
        <v>7.4228206962650196</v>
      </c>
      <c r="CK479" s="104">
        <v>15.7870002375886</v>
      </c>
      <c r="CL479" s="104">
        <v>15.251750377110101</v>
      </c>
      <c r="CM479" s="104">
        <v>15.2606172251554</v>
      </c>
      <c r="CN479" s="104">
        <v>15.1304456805659</v>
      </c>
      <c r="CO479" s="104">
        <v>10.1417634456032</v>
      </c>
      <c r="CP479" s="104">
        <v>9.7319298887187404</v>
      </c>
      <c r="CQ479" s="104">
        <v>18.3816817771133</v>
      </c>
      <c r="CR479" s="104">
        <v>20.0241755911008</v>
      </c>
      <c r="CS479" s="104">
        <v>4.3641903075133399</v>
      </c>
      <c r="CT479" s="104">
        <v>4.7690945137588203</v>
      </c>
      <c r="CU479" s="104">
        <v>16.088508678511801</v>
      </c>
      <c r="CV479" s="104">
        <v>15.125117176677</v>
      </c>
      <c r="CW479" s="104">
        <v>16.396466181941499</v>
      </c>
      <c r="CX479" s="104">
        <v>17.387139153682899</v>
      </c>
      <c r="CY479" s="104">
        <v>9.3821762895177798</v>
      </c>
      <c r="CZ479" s="104">
        <v>10.0756511688232</v>
      </c>
      <c r="DA479" s="104">
        <v>22.7930867980979</v>
      </c>
      <c r="DB479" s="104">
        <v>19.4160296712184</v>
      </c>
      <c r="DC479" s="104">
        <v>1.07427212043821</v>
      </c>
      <c r="DD479" s="104">
        <v>-0.87828734458920998</v>
      </c>
      <c r="DE479" s="104">
        <v>12.588589126601899</v>
      </c>
      <c r="DF479" s="104">
        <v>12.173231861323799</v>
      </c>
      <c r="DG479" s="104">
        <v>3.1288789502965502</v>
      </c>
      <c r="DH479" s="104">
        <v>1.82757870869052</v>
      </c>
      <c r="DI479" s="104">
        <v>8.9659243483119297</v>
      </c>
      <c r="DJ479" s="104">
        <v>9.3030106779236093</v>
      </c>
      <c r="DK479" s="104">
        <v>9.0497299406085308</v>
      </c>
      <c r="DL479" s="104">
        <v>6.9803047133203604</v>
      </c>
      <c r="DM479" s="104">
        <v>9.2130683498791495</v>
      </c>
      <c r="DN479" s="104">
        <v>8.9386645574984893</v>
      </c>
      <c r="DO479" s="104">
        <v>1.27821419806047</v>
      </c>
      <c r="DP479" s="104">
        <v>-0.61078737904466596</v>
      </c>
      <c r="DQ479" s="104">
        <v>8.9790482058207601</v>
      </c>
      <c r="DR479" s="104">
        <v>9.2566462455347107</v>
      </c>
      <c r="DS479" s="104">
        <v>2.5510576347838501</v>
      </c>
      <c r="DT479" s="104">
        <v>3.5371068728468802</v>
      </c>
      <c r="DU479" s="104">
        <v>17.518812850338001</v>
      </c>
      <c r="DV479" s="104">
        <v>15.3384492144839</v>
      </c>
      <c r="DW479" s="104">
        <v>11.7272184628739</v>
      </c>
      <c r="DX479" s="104">
        <v>14.019318380820399</v>
      </c>
      <c r="DY479" s="104">
        <v>17.710960791973498</v>
      </c>
      <c r="DZ479" s="104">
        <v>18.817103820839399</v>
      </c>
      <c r="EA479" s="104">
        <v>13.164231584844799</v>
      </c>
      <c r="EB479" s="104">
        <v>12.716812921011099</v>
      </c>
      <c r="EC479" s="104">
        <v>12.697807184257</v>
      </c>
      <c r="ED479" s="104">
        <v>13.266464123087999</v>
      </c>
      <c r="EE479" s="104">
        <v>19.428810889068501</v>
      </c>
      <c r="EF479" s="104">
        <v>20.614328784143801</v>
      </c>
      <c r="EG479" s="104">
        <v>8.8363934543020601</v>
      </c>
      <c r="EH479" s="104">
        <v>8.8395744815906099</v>
      </c>
      <c r="EI479" s="104">
        <v>13.817932350629199</v>
      </c>
      <c r="EJ479" s="104">
        <v>11.8224802985371</v>
      </c>
      <c r="EK479" s="104">
        <v>22.309313556420499</v>
      </c>
      <c r="EL479" s="104">
        <v>23.272162610278201</v>
      </c>
      <c r="EM479" s="104">
        <v>3.7147933350466098</v>
      </c>
      <c r="EN479" s="104">
        <v>3.9402869501552602</v>
      </c>
      <c r="EO479" s="104">
        <v>14.5765971817157</v>
      </c>
      <c r="EP479" s="104">
        <v>14.826228324593799</v>
      </c>
      <c r="EQ479" s="104">
        <v>9.0396686024370307</v>
      </c>
      <c r="ER479" s="104">
        <v>10.084471148774</v>
      </c>
      <c r="ES479" s="104">
        <v>13.3607391910397</v>
      </c>
      <c r="ET479" s="104">
        <v>13.358714589861901</v>
      </c>
      <c r="EU479" s="104">
        <v>13.5385487297462</v>
      </c>
      <c r="EV479" s="104">
        <v>12.072220552788901</v>
      </c>
      <c r="EW479" s="104">
        <v>16.315910416031699</v>
      </c>
      <c r="EX479" s="104">
        <v>17.354440350857899</v>
      </c>
      <c r="EY479" s="104">
        <v>9.9800411963451197</v>
      </c>
      <c r="EZ479" s="104">
        <v>10.8158091669077</v>
      </c>
      <c r="FA479" s="104">
        <v>12.7219850432505</v>
      </c>
      <c r="FB479" s="104">
        <v>8.2885547510189905</v>
      </c>
      <c r="FC479" s="104">
        <v>14.453882318220399</v>
      </c>
      <c r="FD479" s="104">
        <v>16.261259172274698</v>
      </c>
      <c r="FE479" s="104">
        <v>13.771500593934499</v>
      </c>
      <c r="FF479" s="104">
        <v>14.3287747551437</v>
      </c>
      <c r="FG479" s="104">
        <v>7.4106001609410299</v>
      </c>
      <c r="FH479" s="104">
        <v>6.2173482612470599</v>
      </c>
      <c r="FI479" s="104">
        <v>10.815659573833001</v>
      </c>
      <c r="FJ479" s="104">
        <v>11.549370202677901</v>
      </c>
      <c r="FK479" s="104">
        <v>7.3519181050342803</v>
      </c>
      <c r="FL479" s="104">
        <v>7.0318846702575701</v>
      </c>
      <c r="FM479" s="104">
        <v>11.5038081231897</v>
      </c>
      <c r="FN479" s="104">
        <v>11.5366184000854</v>
      </c>
      <c r="FO479" s="42"/>
      <c r="FP479" s="42"/>
      <c r="FQ479" s="42"/>
      <c r="FR479" s="42"/>
      <c r="FS479" s="42"/>
      <c r="FT479" s="42"/>
      <c r="FU479" s="42"/>
      <c r="FV479" s="42"/>
      <c r="FW479" s="42"/>
      <c r="FX479" s="42"/>
      <c r="FY479" s="42"/>
      <c r="FZ479" s="42"/>
      <c r="GA479" s="42"/>
      <c r="GB479" s="42"/>
      <c r="GC479" s="42"/>
      <c r="GD479" s="42"/>
      <c r="GE479" s="42"/>
      <c r="GF479" s="42"/>
      <c r="GG479" s="42"/>
      <c r="GH479" s="42"/>
      <c r="GI479" s="42"/>
      <c r="GJ479" s="42"/>
      <c r="GK479" s="42"/>
      <c r="GL479" s="42"/>
      <c r="GM479" s="42"/>
      <c r="GN479" s="42"/>
      <c r="GO479" s="42"/>
      <c r="GP479" s="42"/>
      <c r="GQ479" s="42"/>
      <c r="GR479" s="42"/>
      <c r="GS479" s="42"/>
      <c r="GT479" s="42"/>
      <c r="GU479" s="42"/>
      <c r="GV479" s="42"/>
      <c r="GW479" s="42"/>
      <c r="GX479" s="42"/>
      <c r="GY479" s="42"/>
      <c r="GZ479" s="42"/>
      <c r="HA479" s="42"/>
      <c r="HB479" s="42"/>
      <c r="HC479" s="42"/>
      <c r="HD479" s="42"/>
      <c r="HE479" s="42"/>
      <c r="HF479" s="42"/>
      <c r="HG479" s="42"/>
      <c r="HH479" s="42"/>
      <c r="HI479" s="42"/>
      <c r="HJ479" s="42"/>
      <c r="HK479" s="42"/>
      <c r="HL479" s="42"/>
      <c r="HM479" s="42"/>
      <c r="HN479" s="42"/>
      <c r="HO479" s="42"/>
      <c r="HP479" s="42"/>
      <c r="HQ479" s="42"/>
      <c r="HR479" s="42"/>
      <c r="HS479" s="42"/>
      <c r="HT479" s="42"/>
      <c r="HU479" s="42"/>
      <c r="HV479" s="42"/>
      <c r="HW479" s="42"/>
      <c r="HX479" s="42"/>
      <c r="HY479" s="42"/>
      <c r="HZ479" s="42"/>
      <c r="IA479" s="42"/>
      <c r="IB479" s="42"/>
      <c r="IC479" s="42"/>
      <c r="ID479" s="42"/>
      <c r="IE479" s="42"/>
      <c r="IF479" s="42"/>
      <c r="IG479" s="42"/>
      <c r="IH479" s="42"/>
      <c r="II479" s="42"/>
      <c r="IJ479" s="42"/>
      <c r="IK479" s="42"/>
      <c r="IL479" s="42"/>
      <c r="IM479" s="42"/>
      <c r="IN479" s="42"/>
      <c r="IO479" s="42"/>
      <c r="IP479" s="42"/>
      <c r="IQ479" s="42"/>
      <c r="IR479" s="42"/>
      <c r="IS479" s="42"/>
      <c r="IT479" s="42"/>
    </row>
    <row r="480" spans="1:254" s="27" customFormat="1" x14ac:dyDescent="0.2">
      <c r="A480" s="22" t="s">
        <v>14</v>
      </c>
      <c r="B480" s="45">
        <v>0.38</v>
      </c>
      <c r="C480" s="79">
        <f t="shared" si="14"/>
        <v>12.697551689396116</v>
      </c>
      <c r="D480" s="80">
        <f t="shared" si="15"/>
        <v>5.1999340112213623</v>
      </c>
      <c r="E480" s="104">
        <v>16.336582262802601</v>
      </c>
      <c r="F480" s="104">
        <v>19.1814192911947</v>
      </c>
      <c r="G480" s="104">
        <v>19.479487158298699</v>
      </c>
      <c r="H480" s="104">
        <v>19.3681984262603</v>
      </c>
      <c r="I480" s="104">
        <v>18.170537316012801</v>
      </c>
      <c r="J480" s="104">
        <v>18.400494238739</v>
      </c>
      <c r="K480" s="104">
        <v>14.5995780365934</v>
      </c>
      <c r="L480" s="104">
        <v>14.282512300837199</v>
      </c>
      <c r="M480" s="104">
        <v>8.59939221957214</v>
      </c>
      <c r="N480" s="104">
        <v>11.1330370222285</v>
      </c>
      <c r="O480" s="104">
        <v>21.6412184536707</v>
      </c>
      <c r="P480" s="104">
        <v>18.3757934553574</v>
      </c>
      <c r="Q480" s="104">
        <v>12.7129972953361</v>
      </c>
      <c r="R480" s="104">
        <v>12.6267329704615</v>
      </c>
      <c r="S480" s="104">
        <v>6.4964885244439801</v>
      </c>
      <c r="T480" s="104">
        <v>6.7162613411197603</v>
      </c>
      <c r="U480" s="104">
        <v>15.174387400701001</v>
      </c>
      <c r="V480" s="104">
        <v>16.284266856341102</v>
      </c>
      <c r="W480" s="104">
        <v>13.367201399703699</v>
      </c>
      <c r="X480" s="104">
        <v>14.051612604861701</v>
      </c>
      <c r="Y480" s="104">
        <v>15.6446752576762</v>
      </c>
      <c r="Z480" s="104">
        <v>14.4733089724926</v>
      </c>
      <c r="AA480" s="104">
        <v>16.109359752428698</v>
      </c>
      <c r="AB480" s="104">
        <v>16.674017865034301</v>
      </c>
      <c r="AC480" s="104">
        <v>16.916856195224</v>
      </c>
      <c r="AD480" s="104">
        <v>17.9218658126482</v>
      </c>
      <c r="AE480" s="104">
        <v>18.4719727695968</v>
      </c>
      <c r="AF480" s="104">
        <v>20.830860070616598</v>
      </c>
      <c r="AG480" s="104">
        <v>10.1913031653743</v>
      </c>
      <c r="AH480" s="104">
        <v>14.2900012365425</v>
      </c>
      <c r="AI480" s="104">
        <v>12.964961031188</v>
      </c>
      <c r="AJ480" s="104">
        <v>15.483900270649199</v>
      </c>
      <c r="AK480" s="104">
        <v>14.0806937875456</v>
      </c>
      <c r="AL480" s="104">
        <v>14.2492387651111</v>
      </c>
      <c r="AM480" s="104">
        <v>14.8267604695772</v>
      </c>
      <c r="AN480" s="104">
        <v>14.379257807802</v>
      </c>
      <c r="AO480" s="104">
        <v>11.3170898232563</v>
      </c>
      <c r="AP480" s="104">
        <v>10.720542311791</v>
      </c>
      <c r="AQ480" s="104">
        <v>5.59381727985848</v>
      </c>
      <c r="AR480" s="104">
        <v>5.5675312764490599</v>
      </c>
      <c r="AS480" s="104">
        <v>22.869161105966601</v>
      </c>
      <c r="AT480" s="104">
        <v>19.0674869925152</v>
      </c>
      <c r="AU480" s="104">
        <v>12.1314311419496</v>
      </c>
      <c r="AV480" s="104">
        <v>11.9892697864281</v>
      </c>
      <c r="AW480" s="104">
        <v>14.667918201533</v>
      </c>
      <c r="AX480" s="104">
        <v>14.0087092152617</v>
      </c>
      <c r="AY480" s="104">
        <v>8.8420785069479599</v>
      </c>
      <c r="AZ480" s="104">
        <v>9.3239928465167008</v>
      </c>
      <c r="BA480" s="104">
        <v>16.806328356123402</v>
      </c>
      <c r="BB480" s="104">
        <v>15.500173139069901</v>
      </c>
      <c r="BC480" s="104">
        <v>0.81244753144392701</v>
      </c>
      <c r="BD480" s="104">
        <v>-0.75451939358915898</v>
      </c>
      <c r="BE480" s="104">
        <v>15.601227493153999</v>
      </c>
      <c r="BF480" s="104">
        <v>16.1549060548694</v>
      </c>
      <c r="BG480" s="104">
        <v>22.3198197835993</v>
      </c>
      <c r="BH480" s="104">
        <v>20.7492405754106</v>
      </c>
      <c r="BI480" s="104">
        <v>11.8769925744487</v>
      </c>
      <c r="BJ480" s="104">
        <v>12.917547273713501</v>
      </c>
      <c r="BK480" s="104">
        <v>8.7132791134211107</v>
      </c>
      <c r="BL480" s="104">
        <v>8.7233080881010707</v>
      </c>
      <c r="BM480" s="104">
        <v>11.3907656310493</v>
      </c>
      <c r="BN480" s="104">
        <v>10.4372534733817</v>
      </c>
      <c r="BO480" s="104">
        <v>12.760587420044001</v>
      </c>
      <c r="BP480" s="104">
        <v>15.2916449219114</v>
      </c>
      <c r="BQ480" s="104">
        <v>5.8761472047971104</v>
      </c>
      <c r="BR480" s="104">
        <v>7.7472973178284796</v>
      </c>
      <c r="BS480" s="104">
        <v>5.4451340981523702</v>
      </c>
      <c r="BT480" s="104">
        <v>6.4259343991550901</v>
      </c>
      <c r="BU480" s="104">
        <v>8.7838820961384592</v>
      </c>
      <c r="BV480" s="104">
        <v>10.7179399996997</v>
      </c>
      <c r="BW480" s="104">
        <v>13.3216972195229</v>
      </c>
      <c r="BX480" s="104">
        <v>12.1955392099077</v>
      </c>
      <c r="BY480" s="104">
        <v>15.2458961767282</v>
      </c>
      <c r="BZ480" s="104">
        <v>14.364802494798701</v>
      </c>
      <c r="CA480" s="104">
        <v>10.998820307804801</v>
      </c>
      <c r="CB480" s="104">
        <v>13.295648225139001</v>
      </c>
      <c r="CC480" s="104">
        <v>21.197224686425201</v>
      </c>
      <c r="CD480" s="104">
        <v>20.658277423968102</v>
      </c>
      <c r="CE480" s="104">
        <v>14.9894602934058</v>
      </c>
      <c r="CF480" s="104">
        <v>17.498965596481501</v>
      </c>
      <c r="CG480" s="104">
        <v>17.4476228738624</v>
      </c>
      <c r="CH480" s="104">
        <v>20.032889403319899</v>
      </c>
      <c r="CI480" s="104">
        <v>5.1970093360620799</v>
      </c>
      <c r="CJ480" s="104">
        <v>7.6340481782902598</v>
      </c>
      <c r="CK480" s="104">
        <v>16.164383588065402</v>
      </c>
      <c r="CL480" s="104">
        <v>15.618258042147099</v>
      </c>
      <c r="CM480" s="104">
        <v>15.234418498258499</v>
      </c>
      <c r="CN480" s="104">
        <v>15.855935479616599</v>
      </c>
      <c r="CO480" s="104">
        <v>10.6094856820375</v>
      </c>
      <c r="CP480" s="104">
        <v>9.9186216756195105</v>
      </c>
      <c r="CQ480" s="104">
        <v>18.266908087926101</v>
      </c>
      <c r="CR480" s="104">
        <v>20.274177707730399</v>
      </c>
      <c r="CS480" s="104">
        <v>4.4235868511536598</v>
      </c>
      <c r="CT480" s="104">
        <v>4.7911446374615103</v>
      </c>
      <c r="CU480" s="104">
        <v>16.456639308535099</v>
      </c>
      <c r="CV480" s="104">
        <v>15.1972095958021</v>
      </c>
      <c r="CW480" s="104">
        <v>16.638757925435701</v>
      </c>
      <c r="CX480" s="104">
        <v>17.559848528052999</v>
      </c>
      <c r="CY480" s="104">
        <v>9.5786834095815792</v>
      </c>
      <c r="CZ480" s="104">
        <v>10.1798787277058</v>
      </c>
      <c r="DA480" s="104">
        <v>22.6695825272717</v>
      </c>
      <c r="DB480" s="104">
        <v>19.359261564067001</v>
      </c>
      <c r="DC480" s="104">
        <v>1.0728811472137201</v>
      </c>
      <c r="DD480" s="104">
        <v>-0.84030596758632803</v>
      </c>
      <c r="DE480" s="104">
        <v>12.7173170349204</v>
      </c>
      <c r="DF480" s="104">
        <v>12.377483814052599</v>
      </c>
      <c r="DG480" s="104">
        <v>3.1284859993424399</v>
      </c>
      <c r="DH480" s="104">
        <v>2.1991742800322198</v>
      </c>
      <c r="DI480" s="104">
        <v>9.9923765435935508</v>
      </c>
      <c r="DJ480" s="104">
        <v>9.4446566752148993</v>
      </c>
      <c r="DK480" s="104">
        <v>8.7473047052296007</v>
      </c>
      <c r="DL480" s="104">
        <v>6.6310839687060996</v>
      </c>
      <c r="DM480" s="104">
        <v>9.6105260942412798</v>
      </c>
      <c r="DN480" s="104">
        <v>9.1880606735891206</v>
      </c>
      <c r="DO480" s="104">
        <v>1.9351873513765101</v>
      </c>
      <c r="DP480" s="104">
        <v>-0.33737641642884603</v>
      </c>
      <c r="DQ480" s="104">
        <v>9.1838746403284297</v>
      </c>
      <c r="DR480" s="104">
        <v>9.8789737340734192</v>
      </c>
      <c r="DS480" s="104">
        <v>2.6932039489433701</v>
      </c>
      <c r="DT480" s="104">
        <v>3.4373695274764802</v>
      </c>
      <c r="DU480" s="104">
        <v>17.508331727601099</v>
      </c>
      <c r="DV480" s="104">
        <v>14.9986409629572</v>
      </c>
      <c r="DW480" s="104">
        <v>11.8926354386413</v>
      </c>
      <c r="DX480" s="104">
        <v>14.1551070747472</v>
      </c>
      <c r="DY480" s="104">
        <v>17.773736981059301</v>
      </c>
      <c r="DZ480" s="104">
        <v>19.233246474954498</v>
      </c>
      <c r="EA480" s="104">
        <v>13.3297527267439</v>
      </c>
      <c r="EB480" s="104">
        <v>12.993830639729801</v>
      </c>
      <c r="EC480" s="104">
        <v>12.8052689130144</v>
      </c>
      <c r="ED480" s="104">
        <v>13.106117626896999</v>
      </c>
      <c r="EE480" s="104">
        <v>19.8535939477932</v>
      </c>
      <c r="EF480" s="104">
        <v>20.8372280508705</v>
      </c>
      <c r="EG480" s="104">
        <v>8.6611632156892409</v>
      </c>
      <c r="EH480" s="104">
        <v>8.9814554779794005</v>
      </c>
      <c r="EI480" s="104">
        <v>13.8114425179129</v>
      </c>
      <c r="EJ480" s="104">
        <v>12.2641191534287</v>
      </c>
      <c r="EK480" s="104">
        <v>21.799014610181501</v>
      </c>
      <c r="EL480" s="104">
        <v>22.755178988816901</v>
      </c>
      <c r="EM480" s="104">
        <v>3.87804512962729</v>
      </c>
      <c r="EN480" s="104">
        <v>4.1988036806076696</v>
      </c>
      <c r="EO480" s="104">
        <v>14.947548609499099</v>
      </c>
      <c r="EP480" s="104">
        <v>14.997973762156001</v>
      </c>
      <c r="EQ480" s="104">
        <v>9.7645803948835201</v>
      </c>
      <c r="ER480" s="104">
        <v>10.6756096882169</v>
      </c>
      <c r="ES480" s="104">
        <v>13.659771263851299</v>
      </c>
      <c r="ET480" s="104">
        <v>13.7369865957707</v>
      </c>
      <c r="EU480" s="104">
        <v>14.189273981693701</v>
      </c>
      <c r="EV480" s="104">
        <v>12.730552727588</v>
      </c>
      <c r="EW480" s="104">
        <v>16.631810423699001</v>
      </c>
      <c r="EX480" s="104">
        <v>17.739935538285302</v>
      </c>
      <c r="EY480" s="104">
        <v>10.7016965807135</v>
      </c>
      <c r="EZ480" s="104">
        <v>10.909858471630301</v>
      </c>
      <c r="FA480" s="104">
        <v>12.831060544845601</v>
      </c>
      <c r="FB480" s="104">
        <v>7.6857316723254101</v>
      </c>
      <c r="FC480" s="104">
        <v>13.2056228154545</v>
      </c>
      <c r="FD480" s="104">
        <v>16.573889267155199</v>
      </c>
      <c r="FE480" s="104">
        <v>14.087531915987601</v>
      </c>
      <c r="FF480" s="104">
        <v>14.363835658449799</v>
      </c>
      <c r="FG480" s="104">
        <v>7.2276958927708703</v>
      </c>
      <c r="FH480" s="104">
        <v>6.2809060858646601</v>
      </c>
      <c r="FI480" s="104">
        <v>11.088644132946801</v>
      </c>
      <c r="FJ480" s="104">
        <v>12.0424985914459</v>
      </c>
      <c r="FK480" s="104">
        <v>7.0393317797180197</v>
      </c>
      <c r="FL480" s="104">
        <v>6.9805030822753897</v>
      </c>
      <c r="FM480" s="104">
        <v>12.165386924209299</v>
      </c>
      <c r="FN480" s="104">
        <v>11.860072238122299</v>
      </c>
      <c r="FO480" s="42"/>
      <c r="FP480" s="42"/>
      <c r="FQ480" s="42"/>
      <c r="FR480" s="42"/>
      <c r="FS480" s="42"/>
      <c r="FT480" s="42"/>
      <c r="FU480" s="42"/>
      <c r="FV480" s="42"/>
      <c r="FW480" s="42"/>
      <c r="FX480" s="42"/>
      <c r="FY480" s="42"/>
      <c r="FZ480" s="42"/>
      <c r="GA480" s="42"/>
      <c r="GB480" s="42"/>
      <c r="GC480" s="42"/>
      <c r="GD480" s="42"/>
      <c r="GE480" s="42"/>
      <c r="GF480" s="42"/>
      <c r="GG480" s="42"/>
      <c r="GH480" s="42"/>
      <c r="GI480" s="42"/>
      <c r="GJ480" s="42"/>
      <c r="GK480" s="42"/>
      <c r="GL480" s="42"/>
      <c r="GM480" s="42"/>
      <c r="GN480" s="42"/>
      <c r="GO480" s="42"/>
      <c r="GP480" s="42"/>
      <c r="GQ480" s="42"/>
      <c r="GR480" s="42"/>
      <c r="GS480" s="42"/>
      <c r="GT480" s="42"/>
      <c r="GU480" s="42"/>
      <c r="GV480" s="42"/>
      <c r="GW480" s="42"/>
      <c r="GX480" s="42"/>
      <c r="GY480" s="42"/>
      <c r="GZ480" s="42"/>
      <c r="HA480" s="42"/>
      <c r="HB480" s="42"/>
      <c r="HC480" s="42"/>
      <c r="HD480" s="42"/>
      <c r="HE480" s="42"/>
      <c r="HF480" s="42"/>
      <c r="HG480" s="42"/>
      <c r="HH480" s="42"/>
      <c r="HI480" s="42"/>
      <c r="HJ480" s="42"/>
      <c r="HK480" s="42"/>
      <c r="HL480" s="42"/>
      <c r="HM480" s="42"/>
      <c r="HN480" s="42"/>
      <c r="HO480" s="42"/>
      <c r="HP480" s="42"/>
      <c r="HQ480" s="42"/>
      <c r="HR480" s="42"/>
      <c r="HS480" s="42"/>
      <c r="HT480" s="42"/>
      <c r="HU480" s="42"/>
      <c r="HV480" s="42"/>
      <c r="HW480" s="42"/>
      <c r="HX480" s="42"/>
      <c r="HY480" s="42"/>
      <c r="HZ480" s="42"/>
      <c r="IA480" s="42"/>
      <c r="IB480" s="42"/>
      <c r="IC480" s="42"/>
      <c r="ID480" s="42"/>
      <c r="IE480" s="42"/>
      <c r="IF480" s="42"/>
      <c r="IG480" s="42"/>
      <c r="IH480" s="42"/>
      <c r="II480" s="42"/>
      <c r="IJ480" s="42"/>
      <c r="IK480" s="42"/>
      <c r="IL480" s="42"/>
      <c r="IM480" s="42"/>
      <c r="IN480" s="42"/>
      <c r="IO480" s="42"/>
      <c r="IP480" s="42"/>
      <c r="IQ480" s="42"/>
      <c r="IR480" s="42"/>
      <c r="IS480" s="42"/>
      <c r="IT480" s="42"/>
    </row>
    <row r="481" spans="1:254" s="27" customFormat="1" x14ac:dyDescent="0.2">
      <c r="A481" s="22" t="s">
        <v>14</v>
      </c>
      <c r="B481" s="45">
        <v>0.4</v>
      </c>
      <c r="C481" s="79">
        <f t="shared" si="14"/>
        <v>12.849682915604191</v>
      </c>
      <c r="D481" s="80">
        <f t="shared" si="15"/>
        <v>5.2255627701886525</v>
      </c>
      <c r="E481" s="104">
        <v>16.641887818073901</v>
      </c>
      <c r="F481" s="104">
        <v>19.356461676847299</v>
      </c>
      <c r="G481" s="104">
        <v>20.298397382868998</v>
      </c>
      <c r="H481" s="104">
        <v>19.748517385204099</v>
      </c>
      <c r="I481" s="104">
        <v>18.718929290771499</v>
      </c>
      <c r="J481" s="104">
        <v>18.7406295718399</v>
      </c>
      <c r="K481" s="104">
        <v>15.1212634779307</v>
      </c>
      <c r="L481" s="104">
        <v>14.9065068049866</v>
      </c>
      <c r="M481" s="104">
        <v>8.9010114884721201</v>
      </c>
      <c r="N481" s="104">
        <v>11.1477518081665</v>
      </c>
      <c r="O481" s="104">
        <v>22.1193274601289</v>
      </c>
      <c r="P481" s="104">
        <v>19.041884866255099</v>
      </c>
      <c r="Q481" s="104">
        <v>13.2347630879032</v>
      </c>
      <c r="R481" s="104">
        <v>12.861027260465599</v>
      </c>
      <c r="S481" s="104">
        <v>7.0024874119002796</v>
      </c>
      <c r="T481" s="104">
        <v>7.1460854352216296</v>
      </c>
      <c r="U481" s="104">
        <v>15.521236511949001</v>
      </c>
      <c r="V481" s="104">
        <v>16.340761254290602</v>
      </c>
      <c r="W481" s="104">
        <v>13.5686450249577</v>
      </c>
      <c r="X481" s="104">
        <v>14.266255166087801</v>
      </c>
      <c r="Y481" s="104">
        <v>15.6352596282959</v>
      </c>
      <c r="Z481" s="104">
        <v>14.6858729361117</v>
      </c>
      <c r="AA481" s="104">
        <v>16.129164607872099</v>
      </c>
      <c r="AB481" s="104">
        <v>17.0675345966912</v>
      </c>
      <c r="AC481" s="104">
        <v>17.1332153982564</v>
      </c>
      <c r="AD481" s="104">
        <v>18.108343986824501</v>
      </c>
      <c r="AE481" s="104">
        <v>18.493935488666398</v>
      </c>
      <c r="AF481" s="104">
        <v>21.170459669521001</v>
      </c>
      <c r="AG481" s="104">
        <v>10.369628755484101</v>
      </c>
      <c r="AH481" s="104">
        <v>14.2519989013672</v>
      </c>
      <c r="AI481" s="104">
        <v>13.0035727367225</v>
      </c>
      <c r="AJ481" s="104">
        <v>15.7565091271721</v>
      </c>
      <c r="AK481" s="104">
        <v>14.0195246237116</v>
      </c>
      <c r="AL481" s="104">
        <v>13.968181581875299</v>
      </c>
      <c r="AM481" s="104">
        <v>15.092855969513099</v>
      </c>
      <c r="AN481" s="104">
        <v>14.3223618314479</v>
      </c>
      <c r="AO481" s="104">
        <v>11.1645570311958</v>
      </c>
      <c r="AP481" s="104">
        <v>10.766749347299401</v>
      </c>
      <c r="AQ481" s="104">
        <v>5.9135563951343499</v>
      </c>
      <c r="AR481" s="104">
        <v>5.9867988314367002</v>
      </c>
      <c r="AS481" s="104">
        <v>22.8050136566162</v>
      </c>
      <c r="AT481" s="104">
        <v>18.8695699694212</v>
      </c>
      <c r="AU481" s="104">
        <v>12.509019851684601</v>
      </c>
      <c r="AV481" s="104">
        <v>12.0962332027856</v>
      </c>
      <c r="AW481" s="104">
        <v>15.131335258483899</v>
      </c>
      <c r="AX481" s="104">
        <v>14.1360540390015</v>
      </c>
      <c r="AY481" s="104">
        <v>8.7332435100088901</v>
      </c>
      <c r="AZ481" s="104">
        <v>9.2998476028442401</v>
      </c>
      <c r="BA481" s="104">
        <v>17.058270321956901</v>
      </c>
      <c r="BB481" s="104">
        <v>15.9666599773602</v>
      </c>
      <c r="BC481" s="104">
        <v>1.2076575756073</v>
      </c>
      <c r="BD481" s="104">
        <v>-0.70801944796713301</v>
      </c>
      <c r="BE481" s="104">
        <v>15.543708074650199</v>
      </c>
      <c r="BF481" s="104">
        <v>16.303557792922401</v>
      </c>
      <c r="BG481" s="104">
        <v>22.656103134155298</v>
      </c>
      <c r="BH481" s="104">
        <v>21.342565536498999</v>
      </c>
      <c r="BI481" s="104">
        <v>11.900806851431501</v>
      </c>
      <c r="BJ481" s="104">
        <v>13.3960440356032</v>
      </c>
      <c r="BK481" s="104">
        <v>8.4070425676661404</v>
      </c>
      <c r="BL481" s="104">
        <v>8.2565052528788403</v>
      </c>
      <c r="BM481" s="104">
        <v>11.425045967102101</v>
      </c>
      <c r="BN481" s="104">
        <v>10.1530799125679</v>
      </c>
      <c r="BO481" s="104">
        <v>12.861903922354999</v>
      </c>
      <c r="BP481" s="104">
        <v>14.9733205033184</v>
      </c>
      <c r="BQ481" s="104">
        <v>5.7425549886038096</v>
      </c>
      <c r="BR481" s="104">
        <v>7.6090930555223997</v>
      </c>
      <c r="BS481" s="104">
        <v>5.5453353358487902</v>
      </c>
      <c r="BT481" s="104">
        <v>6.4672729096411503</v>
      </c>
      <c r="BU481" s="104">
        <v>9.01899980069037</v>
      </c>
      <c r="BV481" s="104">
        <v>11.1120832530528</v>
      </c>
      <c r="BW481" s="104">
        <v>13.3078983270085</v>
      </c>
      <c r="BX481" s="104">
        <v>12.285081197718</v>
      </c>
      <c r="BY481" s="104">
        <v>15.8310298919678</v>
      </c>
      <c r="BZ481" s="104">
        <v>14.535835940852101</v>
      </c>
      <c r="CA481" s="104">
        <v>10.5902590667604</v>
      </c>
      <c r="CB481" s="104">
        <v>13.206686569889101</v>
      </c>
      <c r="CC481" s="104">
        <v>21.7559635742194</v>
      </c>
      <c r="CD481" s="104">
        <v>20.228084119891498</v>
      </c>
      <c r="CE481" s="104">
        <v>15.2665131837473</v>
      </c>
      <c r="CF481" s="104">
        <v>17.614501953125</v>
      </c>
      <c r="CG481" s="104">
        <v>17.2183925146355</v>
      </c>
      <c r="CH481" s="104">
        <v>20.2140192510366</v>
      </c>
      <c r="CI481" s="104">
        <v>5.3537460664523104</v>
      </c>
      <c r="CJ481" s="104">
        <v>7.82737695458834</v>
      </c>
      <c r="CK481" s="104">
        <v>16.657064653891801</v>
      </c>
      <c r="CL481" s="104">
        <v>15.910213470459</v>
      </c>
      <c r="CM481" s="104">
        <v>15.2334961815179</v>
      </c>
      <c r="CN481" s="104">
        <v>16.467562653432999</v>
      </c>
      <c r="CO481" s="104">
        <v>11.049020235634099</v>
      </c>
      <c r="CP481" s="104">
        <v>10.2572413098637</v>
      </c>
      <c r="CQ481" s="104">
        <v>18.242723066811699</v>
      </c>
      <c r="CR481" s="104">
        <v>20.3649077973221</v>
      </c>
      <c r="CS481" s="104">
        <v>4.36150304320108</v>
      </c>
      <c r="CT481" s="104">
        <v>4.8046445846557599</v>
      </c>
      <c r="CU481" s="104">
        <v>16.7620575390422</v>
      </c>
      <c r="CV481" s="104">
        <v>15.165349664873199</v>
      </c>
      <c r="CW481" s="104">
        <v>16.637993421908799</v>
      </c>
      <c r="CX481" s="104">
        <v>17.662448859518101</v>
      </c>
      <c r="CY481" s="104">
        <v>9.6427999780813192</v>
      </c>
      <c r="CZ481" s="104">
        <v>10.0665330886841</v>
      </c>
      <c r="DA481" s="104">
        <v>22.4993705398002</v>
      </c>
      <c r="DB481" s="104">
        <v>19.343172169614</v>
      </c>
      <c r="DC481" s="104">
        <v>1.1069383665225601</v>
      </c>
      <c r="DD481" s="104">
        <v>-0.69394683837890603</v>
      </c>
      <c r="DE481" s="104">
        <v>12.6385410559527</v>
      </c>
      <c r="DF481" s="104">
        <v>12.477185214472</v>
      </c>
      <c r="DG481" s="104">
        <v>3.0741548538207999</v>
      </c>
      <c r="DH481" s="104">
        <v>2.4921811498617399</v>
      </c>
      <c r="DI481" s="104">
        <v>10.433725707299701</v>
      </c>
      <c r="DJ481" s="104">
        <v>9.4493313511697608</v>
      </c>
      <c r="DK481" s="104">
        <v>8.3739797586962705</v>
      </c>
      <c r="DL481" s="104">
        <v>6.3691246319438397</v>
      </c>
      <c r="DM481" s="104">
        <v>9.8402154858575006</v>
      </c>
      <c r="DN481" s="104">
        <v>9.3862218856811506</v>
      </c>
      <c r="DO481" s="104">
        <v>2.53774633493307</v>
      </c>
      <c r="DP481" s="104">
        <v>2.35821368690711E-2</v>
      </c>
      <c r="DQ481" s="104">
        <v>9.1192843766868492</v>
      </c>
      <c r="DR481" s="104">
        <v>10.646765824388</v>
      </c>
      <c r="DS481" s="104">
        <v>2.9090480545230002</v>
      </c>
      <c r="DT481" s="104">
        <v>3.37272665850614</v>
      </c>
      <c r="DU481" s="104">
        <v>17.604281972919701</v>
      </c>
      <c r="DV481" s="104">
        <v>14.8337421903475</v>
      </c>
      <c r="DW481" s="104">
        <v>12.0036445764591</v>
      </c>
      <c r="DX481" s="104">
        <v>14.2252234415279</v>
      </c>
      <c r="DY481" s="104">
        <v>17.948527874534498</v>
      </c>
      <c r="DZ481" s="104">
        <v>19.545860290527301</v>
      </c>
      <c r="EA481" s="104">
        <v>13.5329134912411</v>
      </c>
      <c r="EB481" s="104">
        <v>13.311749458313001</v>
      </c>
      <c r="EC481" s="104">
        <v>12.638400538408</v>
      </c>
      <c r="ED481" s="104">
        <v>12.640311241149901</v>
      </c>
      <c r="EE481" s="104">
        <v>20.2486231088367</v>
      </c>
      <c r="EF481" s="104">
        <v>21.0778546981673</v>
      </c>
      <c r="EG481" s="104">
        <v>8.4240941788949897</v>
      </c>
      <c r="EH481" s="104">
        <v>9.2273284868290908</v>
      </c>
      <c r="EI481" s="104">
        <v>14.000278566846401</v>
      </c>
      <c r="EJ481" s="104">
        <v>12.868834868316201</v>
      </c>
      <c r="EK481" s="104">
        <v>21.112429095036401</v>
      </c>
      <c r="EL481" s="104">
        <v>22.379730686157099</v>
      </c>
      <c r="EM481" s="104">
        <v>4.0121009870029098</v>
      </c>
      <c r="EN481" s="104">
        <v>4.52338638205494</v>
      </c>
      <c r="EO481" s="104">
        <v>15.349327087402299</v>
      </c>
      <c r="EP481" s="104">
        <v>15.1347513198853</v>
      </c>
      <c r="EQ481" s="104">
        <v>10.4464354474565</v>
      </c>
      <c r="ER481" s="104">
        <v>11.2007139402068</v>
      </c>
      <c r="ES481" s="104">
        <v>14.0005742418209</v>
      </c>
      <c r="ET481" s="104">
        <v>14.2418556213379</v>
      </c>
      <c r="EU481" s="104">
        <v>14.646880108790601</v>
      </c>
      <c r="EV481" s="104">
        <v>13.2019240693391</v>
      </c>
      <c r="EW481" s="104">
        <v>17.038670431734101</v>
      </c>
      <c r="EX481" s="104">
        <v>18.189290721547501</v>
      </c>
      <c r="EY481" s="104">
        <v>11.5661927648082</v>
      </c>
      <c r="EZ481" s="104">
        <v>11.1328053214108</v>
      </c>
      <c r="FA481" s="104">
        <v>13.059390314952999</v>
      </c>
      <c r="FB481" s="104">
        <v>7.3479967904982697</v>
      </c>
      <c r="FC481" s="104">
        <v>11.9629384633444</v>
      </c>
      <c r="FD481" s="104">
        <v>16.666590051797598</v>
      </c>
      <c r="FE481" s="104">
        <v>14.1552691028486</v>
      </c>
      <c r="FF481" s="104">
        <v>14.3202408553902</v>
      </c>
      <c r="FG481" s="104">
        <v>6.9186982881330801</v>
      </c>
      <c r="FH481" s="104">
        <v>6.4505510783781901</v>
      </c>
      <c r="FI481" s="104">
        <v>11.3357859469844</v>
      </c>
      <c r="FJ481" s="104">
        <v>12.558735340615501</v>
      </c>
      <c r="FK481" s="104">
        <v>6.6218500115316399</v>
      </c>
      <c r="FL481" s="104">
        <v>6.8966469764709499</v>
      </c>
      <c r="FM481" s="104">
        <v>12.908094609158599</v>
      </c>
      <c r="FN481" s="104">
        <v>12.0717220306396</v>
      </c>
      <c r="FO481" s="42"/>
      <c r="FP481" s="42"/>
      <c r="FQ481" s="42"/>
      <c r="FR481" s="42"/>
      <c r="FS481" s="42"/>
      <c r="FT481" s="42"/>
      <c r="FU481" s="42"/>
      <c r="FV481" s="42"/>
      <c r="FW481" s="42"/>
      <c r="FX481" s="42"/>
      <c r="FY481" s="42"/>
      <c r="FZ481" s="42"/>
      <c r="GA481" s="42"/>
      <c r="GB481" s="42"/>
      <c r="GC481" s="42"/>
      <c r="GD481" s="42"/>
      <c r="GE481" s="42"/>
      <c r="GF481" s="42"/>
      <c r="GG481" s="42"/>
      <c r="GH481" s="42"/>
      <c r="GI481" s="42"/>
      <c r="GJ481" s="42"/>
      <c r="GK481" s="42"/>
      <c r="GL481" s="42"/>
      <c r="GM481" s="42"/>
      <c r="GN481" s="42"/>
      <c r="GO481" s="42"/>
      <c r="GP481" s="42"/>
      <c r="GQ481" s="42"/>
      <c r="GR481" s="42"/>
      <c r="GS481" s="42"/>
      <c r="GT481" s="42"/>
      <c r="GU481" s="42"/>
      <c r="GV481" s="42"/>
      <c r="GW481" s="42"/>
      <c r="GX481" s="42"/>
      <c r="GY481" s="42"/>
      <c r="GZ481" s="42"/>
      <c r="HA481" s="42"/>
      <c r="HB481" s="42"/>
      <c r="HC481" s="42"/>
      <c r="HD481" s="42"/>
      <c r="HE481" s="42"/>
      <c r="HF481" s="42"/>
      <c r="HG481" s="42"/>
      <c r="HH481" s="42"/>
      <c r="HI481" s="42"/>
      <c r="HJ481" s="42"/>
      <c r="HK481" s="42"/>
      <c r="HL481" s="42"/>
      <c r="HM481" s="42"/>
      <c r="HN481" s="42"/>
      <c r="HO481" s="42"/>
      <c r="HP481" s="42"/>
      <c r="HQ481" s="42"/>
      <c r="HR481" s="42"/>
      <c r="HS481" s="42"/>
      <c r="HT481" s="42"/>
      <c r="HU481" s="42"/>
      <c r="HV481" s="42"/>
      <c r="HW481" s="42"/>
      <c r="HX481" s="42"/>
      <c r="HY481" s="42"/>
      <c r="HZ481" s="42"/>
      <c r="IA481" s="42"/>
      <c r="IB481" s="42"/>
      <c r="IC481" s="42"/>
      <c r="ID481" s="42"/>
      <c r="IE481" s="42"/>
      <c r="IF481" s="42"/>
      <c r="IG481" s="42"/>
      <c r="IH481" s="42"/>
      <c r="II481" s="42"/>
      <c r="IJ481" s="42"/>
      <c r="IK481" s="42"/>
      <c r="IL481" s="42"/>
      <c r="IM481" s="42"/>
      <c r="IN481" s="42"/>
      <c r="IO481" s="42"/>
      <c r="IP481" s="42"/>
      <c r="IQ481" s="42"/>
      <c r="IR481" s="42"/>
      <c r="IS481" s="42"/>
      <c r="IT481" s="42"/>
    </row>
    <row r="482" spans="1:254" s="27" customFormat="1" x14ac:dyDescent="0.2">
      <c r="A482" s="22" t="s">
        <v>14</v>
      </c>
      <c r="B482" s="45">
        <v>0.42</v>
      </c>
      <c r="C482" s="79">
        <f t="shared" si="14"/>
        <v>12.935080635999055</v>
      </c>
      <c r="D482" s="80">
        <f t="shared" si="15"/>
        <v>5.2470182358223676</v>
      </c>
      <c r="E482" s="104">
        <v>16.940025157943399</v>
      </c>
      <c r="F482" s="104">
        <v>19.369550162754301</v>
      </c>
      <c r="G482" s="104">
        <v>20.901004326347898</v>
      </c>
      <c r="H482" s="104">
        <v>20.072240750317999</v>
      </c>
      <c r="I482" s="104">
        <v>19.151528291338199</v>
      </c>
      <c r="J482" s="104">
        <v>18.7343821326774</v>
      </c>
      <c r="K482" s="104">
        <v>15.514932653866</v>
      </c>
      <c r="L482" s="104">
        <v>15.684187265845701</v>
      </c>
      <c r="M482" s="104">
        <v>9.1521426636559902</v>
      </c>
      <c r="N482" s="104">
        <v>11.0634328695969</v>
      </c>
      <c r="O482" s="104">
        <v>22.394535298670402</v>
      </c>
      <c r="P482" s="104">
        <v>19.651240535008601</v>
      </c>
      <c r="Q482" s="104">
        <v>13.604316741015399</v>
      </c>
      <c r="R482" s="104">
        <v>13.1541139317925</v>
      </c>
      <c r="S482" s="104">
        <v>7.56474546219488</v>
      </c>
      <c r="T482" s="104">
        <v>7.6189887133974796</v>
      </c>
      <c r="U482" s="104">
        <v>15.767405473079</v>
      </c>
      <c r="V482" s="104">
        <v>16.2331471516252</v>
      </c>
      <c r="W482" s="104">
        <v>13.6198005231669</v>
      </c>
      <c r="X482" s="104">
        <v>14.4243789682853</v>
      </c>
      <c r="Y482" s="104">
        <v>15.580071889758299</v>
      </c>
      <c r="Z482" s="104">
        <v>15.040826227142301</v>
      </c>
      <c r="AA482" s="104">
        <v>16.095316580219599</v>
      </c>
      <c r="AB482" s="104">
        <v>17.4669291159734</v>
      </c>
      <c r="AC482" s="104">
        <v>17.206102110757801</v>
      </c>
      <c r="AD482" s="104">
        <v>18.268619457454999</v>
      </c>
      <c r="AE482" s="104">
        <v>18.310950013244</v>
      </c>
      <c r="AF482" s="104">
        <v>21.365853679434299</v>
      </c>
      <c r="AG482" s="104">
        <v>10.5861976633397</v>
      </c>
      <c r="AH482" s="104">
        <v>14.117059369962799</v>
      </c>
      <c r="AI482" s="104">
        <v>13.102889118682199</v>
      </c>
      <c r="AJ482" s="104">
        <v>16.144865838729299</v>
      </c>
      <c r="AK482" s="104">
        <v>13.8316344895971</v>
      </c>
      <c r="AL482" s="104">
        <v>13.666423079029</v>
      </c>
      <c r="AM482" s="104">
        <v>15.4039331449465</v>
      </c>
      <c r="AN482" s="104">
        <v>14.444099224002899</v>
      </c>
      <c r="AO482" s="104">
        <v>10.916819085241899</v>
      </c>
      <c r="AP482" s="104">
        <v>10.7375722868792</v>
      </c>
      <c r="AQ482" s="104">
        <v>6.1921615479728596</v>
      </c>
      <c r="AR482" s="104">
        <v>6.3380068914996004</v>
      </c>
      <c r="AS482" s="104">
        <v>22.644814409292401</v>
      </c>
      <c r="AT482" s="104">
        <v>18.5374838543969</v>
      </c>
      <c r="AU482" s="104">
        <v>12.7185404911702</v>
      </c>
      <c r="AV482" s="104">
        <v>11.942023816498599</v>
      </c>
      <c r="AW482" s="104">
        <v>15.673165592895501</v>
      </c>
      <c r="AX482" s="104">
        <v>14.1955597971185</v>
      </c>
      <c r="AY482" s="104">
        <v>8.5216927296615399</v>
      </c>
      <c r="AZ482" s="104">
        <v>9.1651388989735505</v>
      </c>
      <c r="BA482" s="104">
        <v>17.107783210784199</v>
      </c>
      <c r="BB482" s="104">
        <v>16.5423597668802</v>
      </c>
      <c r="BC482" s="104">
        <v>1.4687701344439199</v>
      </c>
      <c r="BD482" s="104">
        <v>-0.70804614945505295</v>
      </c>
      <c r="BE482" s="104">
        <v>15.430405450771699</v>
      </c>
      <c r="BF482" s="104">
        <v>16.348528323394898</v>
      </c>
      <c r="BG482" s="104">
        <v>22.984953292297099</v>
      </c>
      <c r="BH482" s="104">
        <v>22.0353186047126</v>
      </c>
      <c r="BI482" s="104">
        <v>11.695943715659499</v>
      </c>
      <c r="BJ482" s="104">
        <v>13.802785487451599</v>
      </c>
      <c r="BK482" s="104">
        <v>8.1510628057209296</v>
      </c>
      <c r="BL482" s="104">
        <v>7.76330367359067</v>
      </c>
      <c r="BM482" s="104">
        <v>11.2267402376122</v>
      </c>
      <c r="BN482" s="104">
        <v>9.9034981736498207</v>
      </c>
      <c r="BO482" s="104">
        <v>12.8772760200125</v>
      </c>
      <c r="BP482" s="104">
        <v>14.5445075949191</v>
      </c>
      <c r="BQ482" s="104">
        <v>5.6768415020457397</v>
      </c>
      <c r="BR482" s="104">
        <v>7.3782685813748801</v>
      </c>
      <c r="BS482" s="104">
        <v>5.5676395157750003</v>
      </c>
      <c r="BT482" s="104">
        <v>6.4274014266709898</v>
      </c>
      <c r="BU482" s="104">
        <v>9.2488919386151007</v>
      </c>
      <c r="BV482" s="104">
        <v>11.466470778885199</v>
      </c>
      <c r="BW482" s="104">
        <v>13.327934903880999</v>
      </c>
      <c r="BX482" s="104">
        <v>12.4508430528179</v>
      </c>
      <c r="BY482" s="104">
        <v>16.3936646074851</v>
      </c>
      <c r="BZ482" s="104">
        <v>14.8535007379859</v>
      </c>
      <c r="CA482" s="104">
        <v>10.294361583674799</v>
      </c>
      <c r="CB482" s="104">
        <v>12.944004426121699</v>
      </c>
      <c r="CC482" s="104">
        <v>21.9244594329355</v>
      </c>
      <c r="CD482" s="104">
        <v>19.5522962990506</v>
      </c>
      <c r="CE482" s="104">
        <v>15.3844779211919</v>
      </c>
      <c r="CF482" s="104">
        <v>17.566647502443999</v>
      </c>
      <c r="CG482" s="104">
        <v>16.908523301210401</v>
      </c>
      <c r="CH482" s="104">
        <v>20.2670182251696</v>
      </c>
      <c r="CI482" s="104">
        <v>5.5408683032297299</v>
      </c>
      <c r="CJ482" s="104">
        <v>7.9237156710171996</v>
      </c>
      <c r="CK482" s="104">
        <v>17.117719989231102</v>
      </c>
      <c r="CL482" s="104">
        <v>16.068102037523602</v>
      </c>
      <c r="CM482" s="104">
        <v>15.242196124153899</v>
      </c>
      <c r="CN482" s="104">
        <v>17.034562401573101</v>
      </c>
      <c r="CO482" s="104">
        <v>11.3176908625839</v>
      </c>
      <c r="CP482" s="104">
        <v>10.646250191757799</v>
      </c>
      <c r="CQ482" s="104">
        <v>18.193056963559201</v>
      </c>
      <c r="CR482" s="104">
        <v>20.203919946718301</v>
      </c>
      <c r="CS482" s="104">
        <v>4.2658626490896498</v>
      </c>
      <c r="CT482" s="104">
        <v>4.8594610066510997</v>
      </c>
      <c r="CU482" s="104">
        <v>16.9089072194088</v>
      </c>
      <c r="CV482" s="104">
        <v>15.134279918807101</v>
      </c>
      <c r="CW482" s="104">
        <v>16.460606358745999</v>
      </c>
      <c r="CX482" s="104">
        <v>17.6378129127975</v>
      </c>
      <c r="CY482" s="104">
        <v>9.5566476009801207</v>
      </c>
      <c r="CZ482" s="104">
        <v>9.7967006774594996</v>
      </c>
      <c r="DA482" s="104">
        <v>22.2172667770987</v>
      </c>
      <c r="DB482" s="104">
        <v>19.232227212562499</v>
      </c>
      <c r="DC482" s="104">
        <v>1.01478363566575</v>
      </c>
      <c r="DD482" s="104">
        <v>-0.40749961798191098</v>
      </c>
      <c r="DE482" s="104">
        <v>12.450469979340101</v>
      </c>
      <c r="DF482" s="104">
        <v>12.4617214109046</v>
      </c>
      <c r="DG482" s="104">
        <v>2.9749664835971701</v>
      </c>
      <c r="DH482" s="104">
        <v>2.7495275592250801</v>
      </c>
      <c r="DI482" s="104">
        <v>10.2025003352464</v>
      </c>
      <c r="DJ482" s="104">
        <v>9.5727351742717595</v>
      </c>
      <c r="DK482" s="104">
        <v>7.9332598977440103</v>
      </c>
      <c r="DL482" s="104">
        <v>6.1938932055559697</v>
      </c>
      <c r="DM482" s="104">
        <v>9.7439424070537903</v>
      </c>
      <c r="DN482" s="104">
        <v>9.4832298857670398</v>
      </c>
      <c r="DO482" s="104">
        <v>2.9230453460087902</v>
      </c>
      <c r="DP482" s="104">
        <v>0.34052486824338501</v>
      </c>
      <c r="DQ482" s="104">
        <v>8.8374912275905295</v>
      </c>
      <c r="DR482" s="104">
        <v>11.282075548556801</v>
      </c>
      <c r="DS482" s="104">
        <v>3.0988217386831298</v>
      </c>
      <c r="DT482" s="104">
        <v>3.3465678633407099</v>
      </c>
      <c r="DU482" s="104">
        <v>17.669180576041601</v>
      </c>
      <c r="DV482" s="104">
        <v>14.7804006214769</v>
      </c>
      <c r="DW482" s="104">
        <v>11.974657667977</v>
      </c>
      <c r="DX482" s="104">
        <v>14.183031930199499</v>
      </c>
      <c r="DY482" s="104">
        <v>18.1252502381355</v>
      </c>
      <c r="DZ482" s="104">
        <v>19.536217953171601</v>
      </c>
      <c r="EA482" s="104">
        <v>13.767081403523999</v>
      </c>
      <c r="EB482" s="104">
        <v>13.613783730630701</v>
      </c>
      <c r="EC482" s="104">
        <v>12.350237878738</v>
      </c>
      <c r="ED482" s="104">
        <v>11.8341022680011</v>
      </c>
      <c r="EE482" s="104">
        <v>20.511495822860699</v>
      </c>
      <c r="EF482" s="104">
        <v>21.191560422904299</v>
      </c>
      <c r="EG482" s="104">
        <v>8.2045137898363407</v>
      </c>
      <c r="EH482" s="104">
        <v>9.4963795290046704</v>
      </c>
      <c r="EI482" s="104">
        <v>14.3715701301339</v>
      </c>
      <c r="EJ482" s="104">
        <v>13.555333119170999</v>
      </c>
      <c r="EK482" s="104">
        <v>20.5304630781634</v>
      </c>
      <c r="EL482" s="104">
        <v>22.314290663894599</v>
      </c>
      <c r="EM482" s="104">
        <v>4.0581581477220903</v>
      </c>
      <c r="EN482" s="104">
        <v>4.8486017080083403</v>
      </c>
      <c r="EO482" s="104">
        <v>15.6534741073901</v>
      </c>
      <c r="EP482" s="104">
        <v>15.308770541977299</v>
      </c>
      <c r="EQ482" s="104">
        <v>11.0203948887753</v>
      </c>
      <c r="ER482" s="104">
        <v>11.5406110520771</v>
      </c>
      <c r="ES482" s="104">
        <v>14.358648506153401</v>
      </c>
      <c r="ET482" s="104">
        <v>14.7028102688493</v>
      </c>
      <c r="EU482" s="104">
        <v>14.847567722116599</v>
      </c>
      <c r="EV482" s="104">
        <v>13.5807227751543</v>
      </c>
      <c r="EW482" s="104">
        <v>17.398332418983902</v>
      </c>
      <c r="EX482" s="104">
        <v>18.514785611650499</v>
      </c>
      <c r="EY482" s="104">
        <v>12.3296569999589</v>
      </c>
      <c r="EZ482" s="104">
        <v>11.358336551125699</v>
      </c>
      <c r="FA482" s="104">
        <v>13.2939383044347</v>
      </c>
      <c r="FB482" s="104">
        <v>7.2244701658168804</v>
      </c>
      <c r="FC482" s="104">
        <v>10.738750552382101</v>
      </c>
      <c r="FD482" s="104">
        <v>16.481969281668398</v>
      </c>
      <c r="FE482" s="104">
        <v>13.908685056872701</v>
      </c>
      <c r="FF482" s="104">
        <v>14.0815735436681</v>
      </c>
      <c r="FG482" s="104">
        <v>6.7847726244561297</v>
      </c>
      <c r="FH482" s="104">
        <v>6.7467528040223597</v>
      </c>
      <c r="FI482" s="104">
        <v>11.5635893632576</v>
      </c>
      <c r="FJ482" s="104">
        <v>13.0300624147756</v>
      </c>
      <c r="FK482" s="104">
        <v>6.1154381638406798</v>
      </c>
      <c r="FL482" s="104">
        <v>6.7948551177978498</v>
      </c>
      <c r="FM482" s="104">
        <v>13.494375777766299</v>
      </c>
      <c r="FN482" s="104">
        <v>12.2345329512781</v>
      </c>
      <c r="FO482" s="42"/>
      <c r="FP482" s="42"/>
      <c r="FQ482" s="42"/>
      <c r="FR482" s="42"/>
      <c r="FS482" s="42"/>
      <c r="FT482" s="42"/>
      <c r="FU482" s="42"/>
      <c r="FV482" s="42"/>
      <c r="FW482" s="42"/>
      <c r="FX482" s="42"/>
      <c r="FY482" s="42"/>
      <c r="FZ482" s="42"/>
      <c r="GA482" s="42"/>
      <c r="GB482" s="42"/>
      <c r="GC482" s="42"/>
      <c r="GD482" s="42"/>
      <c r="GE482" s="42"/>
      <c r="GF482" s="42"/>
      <c r="GG482" s="42"/>
      <c r="GH482" s="42"/>
      <c r="GI482" s="42"/>
      <c r="GJ482" s="42"/>
      <c r="GK482" s="42"/>
      <c r="GL482" s="42"/>
      <c r="GM482" s="42"/>
      <c r="GN482" s="42"/>
      <c r="GO482" s="42"/>
      <c r="GP482" s="42"/>
      <c r="GQ482" s="42"/>
      <c r="GR482" s="42"/>
      <c r="GS482" s="42"/>
      <c r="GT482" s="42"/>
      <c r="GU482" s="42"/>
      <c r="GV482" s="42"/>
      <c r="GW482" s="42"/>
      <c r="GX482" s="42"/>
      <c r="GY482" s="42"/>
      <c r="GZ482" s="42"/>
      <c r="HA482" s="42"/>
      <c r="HB482" s="42"/>
      <c r="HC482" s="42"/>
      <c r="HD482" s="42"/>
      <c r="HE482" s="42"/>
      <c r="HF482" s="42"/>
      <c r="HG482" s="42"/>
      <c r="HH482" s="42"/>
      <c r="HI482" s="42"/>
      <c r="HJ482" s="42"/>
      <c r="HK482" s="42"/>
      <c r="HL482" s="42"/>
      <c r="HM482" s="42"/>
      <c r="HN482" s="42"/>
      <c r="HO482" s="42"/>
      <c r="HP482" s="42"/>
      <c r="HQ482" s="42"/>
      <c r="HR482" s="42"/>
      <c r="HS482" s="42"/>
      <c r="HT482" s="42"/>
      <c r="HU482" s="42"/>
      <c r="HV482" s="42"/>
      <c r="HW482" s="42"/>
      <c r="HX482" s="42"/>
      <c r="HY482" s="42"/>
      <c r="HZ482" s="42"/>
      <c r="IA482" s="42"/>
      <c r="IB482" s="42"/>
      <c r="IC482" s="42"/>
      <c r="ID482" s="42"/>
      <c r="IE482" s="42"/>
      <c r="IF482" s="42"/>
      <c r="IG482" s="42"/>
      <c r="IH482" s="42"/>
      <c r="II482" s="42"/>
      <c r="IJ482" s="42"/>
      <c r="IK482" s="42"/>
      <c r="IL482" s="42"/>
      <c r="IM482" s="42"/>
      <c r="IN482" s="42"/>
      <c r="IO482" s="42"/>
      <c r="IP482" s="42"/>
      <c r="IQ482" s="42"/>
      <c r="IR482" s="42"/>
      <c r="IS482" s="42"/>
      <c r="IT482" s="42"/>
    </row>
    <row r="483" spans="1:254" s="27" customFormat="1" x14ac:dyDescent="0.2">
      <c r="A483" s="22" t="s">
        <v>14</v>
      </c>
      <c r="B483" s="45">
        <v>0.44</v>
      </c>
      <c r="C483" s="79">
        <f t="shared" si="14"/>
        <v>12.939004603036063</v>
      </c>
      <c r="D483" s="80">
        <f t="shared" si="15"/>
        <v>5.2617704301791575</v>
      </c>
      <c r="E483" s="104">
        <v>17.205215743636099</v>
      </c>
      <c r="F483" s="104">
        <v>19.273132413650401</v>
      </c>
      <c r="G483" s="104">
        <v>21.191305415745699</v>
      </c>
      <c r="H483" s="104">
        <v>20.2516513269242</v>
      </c>
      <c r="I483" s="104">
        <v>19.437643017567002</v>
      </c>
      <c r="J483" s="104">
        <v>18.3634289271737</v>
      </c>
      <c r="K483" s="104">
        <v>15.8524664376069</v>
      </c>
      <c r="L483" s="104">
        <v>16.390393823159599</v>
      </c>
      <c r="M483" s="104">
        <v>9.2515573725352702</v>
      </c>
      <c r="N483" s="104">
        <v>10.8935499191284</v>
      </c>
      <c r="O483" s="104">
        <v>22.396980319702902</v>
      </c>
      <c r="P483" s="104">
        <v>20.078415232736901</v>
      </c>
      <c r="Q483" s="104">
        <v>13.7035200129224</v>
      </c>
      <c r="R483" s="104">
        <v>13.3970594100446</v>
      </c>
      <c r="S483" s="104">
        <v>8.1116121479000007</v>
      </c>
      <c r="T483" s="104">
        <v>8.1043088560095295</v>
      </c>
      <c r="U483" s="104">
        <v>15.864061514606901</v>
      </c>
      <c r="V483" s="104">
        <v>15.911023093749099</v>
      </c>
      <c r="W483" s="104">
        <v>13.727415284111601</v>
      </c>
      <c r="X483" s="104">
        <v>14.5529436988484</v>
      </c>
      <c r="Y483" s="104">
        <v>15.5258017460266</v>
      </c>
      <c r="Z483" s="104">
        <v>15.582972441276899</v>
      </c>
      <c r="AA483" s="104">
        <v>16.000233320536299</v>
      </c>
      <c r="AB483" s="104">
        <v>17.7585619394434</v>
      </c>
      <c r="AC483" s="104">
        <v>17.123221384894599</v>
      </c>
      <c r="AD483" s="104">
        <v>18.3366207644825</v>
      </c>
      <c r="AE483" s="104">
        <v>17.988154623142901</v>
      </c>
      <c r="AF483" s="104">
        <v>21.329216117118801</v>
      </c>
      <c r="AG483" s="104">
        <v>10.779057759091399</v>
      </c>
      <c r="AH483" s="104">
        <v>13.969109209438701</v>
      </c>
      <c r="AI483" s="104">
        <v>13.327333159145001</v>
      </c>
      <c r="AJ483" s="104">
        <v>16.470987084925898</v>
      </c>
      <c r="AK483" s="104">
        <v>13.5631633984296</v>
      </c>
      <c r="AL483" s="104">
        <v>13.4544584212132</v>
      </c>
      <c r="AM483" s="104">
        <v>15.683742997833299</v>
      </c>
      <c r="AN483" s="104">
        <v>14.8174424265593</v>
      </c>
      <c r="AO483" s="104">
        <v>10.5993051290369</v>
      </c>
      <c r="AP483" s="104">
        <v>10.664061525616599</v>
      </c>
      <c r="AQ483" s="104">
        <v>6.3805037597304297</v>
      </c>
      <c r="AR483" s="104">
        <v>6.5477822684647302</v>
      </c>
      <c r="AS483" s="104">
        <v>22.383634234085001</v>
      </c>
      <c r="AT483" s="104">
        <v>18.0368924344254</v>
      </c>
      <c r="AU483" s="104">
        <v>12.745714593171799</v>
      </c>
      <c r="AV483" s="104">
        <v>11.6016278567814</v>
      </c>
      <c r="AW483" s="104">
        <v>16.162988295390299</v>
      </c>
      <c r="AX483" s="104">
        <v>14.148725676801201</v>
      </c>
      <c r="AY483" s="104">
        <v>8.2173955133361396</v>
      </c>
      <c r="AZ483" s="104">
        <v>8.89679899927736</v>
      </c>
      <c r="BA483" s="104">
        <v>16.9229035122403</v>
      </c>
      <c r="BB483" s="104">
        <v>17.1777340621239</v>
      </c>
      <c r="BC483" s="104">
        <v>1.48720550537109</v>
      </c>
      <c r="BD483" s="104">
        <v>-0.74005343747923003</v>
      </c>
      <c r="BE483" s="104">
        <v>15.4035679209997</v>
      </c>
      <c r="BF483" s="104">
        <v>16.395956210958101</v>
      </c>
      <c r="BG483" s="104">
        <v>23.198043695885399</v>
      </c>
      <c r="BH483" s="104">
        <v>22.6669877736582</v>
      </c>
      <c r="BI483" s="104">
        <v>11.201027979603399</v>
      </c>
      <c r="BJ483" s="104">
        <v>14.107927430838901</v>
      </c>
      <c r="BK483" s="104">
        <v>7.9839314679869799</v>
      </c>
      <c r="BL483" s="104">
        <v>7.3752795048334203</v>
      </c>
      <c r="BM483" s="104">
        <v>10.8271265029907</v>
      </c>
      <c r="BN483" s="104">
        <v>9.6988300894926702</v>
      </c>
      <c r="BO483" s="104">
        <v>12.8586200431569</v>
      </c>
      <c r="BP483" s="104">
        <v>14.1224882263138</v>
      </c>
      <c r="BQ483" s="104">
        <v>5.6156242073830898</v>
      </c>
      <c r="BR483" s="104">
        <v>7.1519319692454699</v>
      </c>
      <c r="BS483" s="104">
        <v>5.52706801548121</v>
      </c>
      <c r="BT483" s="104">
        <v>6.4072308854636102</v>
      </c>
      <c r="BU483" s="104">
        <v>9.4694734618592609</v>
      </c>
      <c r="BV483" s="104">
        <v>11.6610736774551</v>
      </c>
      <c r="BW483" s="104">
        <v>13.279225647784401</v>
      </c>
      <c r="BX483" s="104">
        <v>12.6787283137059</v>
      </c>
      <c r="BY483" s="104">
        <v>16.847636303264501</v>
      </c>
      <c r="BZ483" s="104">
        <v>15.267314491932201</v>
      </c>
      <c r="CA483" s="104">
        <v>10.1945517767297</v>
      </c>
      <c r="CB483" s="104">
        <v>12.602407907516801</v>
      </c>
      <c r="CC483" s="104">
        <v>21.761433909136599</v>
      </c>
      <c r="CD483" s="104">
        <v>18.7927161775009</v>
      </c>
      <c r="CE483" s="104">
        <v>15.326358170925699</v>
      </c>
      <c r="CF483" s="104">
        <v>17.339608418266302</v>
      </c>
      <c r="CG483" s="104">
        <v>16.526571908342</v>
      </c>
      <c r="CH483" s="104">
        <v>20.086398290740501</v>
      </c>
      <c r="CI483" s="104">
        <v>5.7258887563305301</v>
      </c>
      <c r="CJ483" s="104">
        <v>7.8974476791417398</v>
      </c>
      <c r="CK483" s="104">
        <v>17.460944494455202</v>
      </c>
      <c r="CL483" s="104">
        <v>16.1408941251287</v>
      </c>
      <c r="CM483" s="104">
        <v>15.2033281651088</v>
      </c>
      <c r="CN483" s="104">
        <v>17.588043508673799</v>
      </c>
      <c r="CO483" s="104">
        <v>11.4200633010381</v>
      </c>
      <c r="CP483" s="104">
        <v>10.9213110975695</v>
      </c>
      <c r="CQ483" s="104">
        <v>17.9623611061599</v>
      </c>
      <c r="CR483" s="104">
        <v>19.849280021087701</v>
      </c>
      <c r="CS483" s="104">
        <v>4.2177802986217001</v>
      </c>
      <c r="CT483" s="104">
        <v>4.9333171157114304</v>
      </c>
      <c r="CU483" s="104">
        <v>16.857203116988401</v>
      </c>
      <c r="CV483" s="104">
        <v>15.1569666341288</v>
      </c>
      <c r="CW483" s="104">
        <v>16.109582592900701</v>
      </c>
      <c r="CX483" s="104">
        <v>17.3801960987531</v>
      </c>
      <c r="CY483" s="104">
        <v>9.3572013825554805</v>
      </c>
      <c r="CZ483" s="104">
        <v>9.5121736526489293</v>
      </c>
      <c r="DA483" s="104">
        <v>21.8424704079526</v>
      </c>
      <c r="DB483" s="104">
        <v>18.8943928554778</v>
      </c>
      <c r="DC483" s="104">
        <v>0.90792138616505202</v>
      </c>
      <c r="DD483" s="104">
        <v>-6.1493270343150698E-2</v>
      </c>
      <c r="DE483" s="104">
        <v>12.354584132299999</v>
      </c>
      <c r="DF483" s="104">
        <v>12.358875474115701</v>
      </c>
      <c r="DG483" s="104">
        <v>2.8650695168640801</v>
      </c>
      <c r="DH483" s="104">
        <v>2.9786318068594002</v>
      </c>
      <c r="DI483" s="104">
        <v>9.5031314031846303</v>
      </c>
      <c r="DJ483" s="104">
        <v>9.8711542488268105</v>
      </c>
      <c r="DK483" s="104">
        <v>7.4680413397909096</v>
      </c>
      <c r="DL483" s="104">
        <v>6.07931396736429</v>
      </c>
      <c r="DM483" s="104">
        <v>9.3760400691518893</v>
      </c>
      <c r="DN483" s="104">
        <v>9.4594568349907302</v>
      </c>
      <c r="DO483" s="104">
        <v>2.9609106973728099</v>
      </c>
      <c r="DP483" s="104">
        <v>0.56505904103762306</v>
      </c>
      <c r="DQ483" s="104">
        <v>8.7213861368449699</v>
      </c>
      <c r="DR483" s="104">
        <v>11.587999663646301</v>
      </c>
      <c r="DS483" s="104">
        <v>3.1116355261525799</v>
      </c>
      <c r="DT483" s="104">
        <v>3.28976816042002</v>
      </c>
      <c r="DU483" s="104">
        <v>17.568934518857699</v>
      </c>
      <c r="DV483" s="104">
        <v>14.758206305620501</v>
      </c>
      <c r="DW483" s="104">
        <v>11.8951508219477</v>
      </c>
      <c r="DX483" s="104">
        <v>13.9797648805554</v>
      </c>
      <c r="DY483" s="104">
        <v>18.231798705495599</v>
      </c>
      <c r="DZ483" s="104">
        <v>19.2842517678619</v>
      </c>
      <c r="EA483" s="104">
        <v>13.964661285995399</v>
      </c>
      <c r="EB483" s="104">
        <v>13.8118859383629</v>
      </c>
      <c r="EC483" s="104">
        <v>12.083183511883901</v>
      </c>
      <c r="ED483" s="104">
        <v>10.768571615426399</v>
      </c>
      <c r="EE483" s="104">
        <v>20.639253277829301</v>
      </c>
      <c r="EF483" s="104">
        <v>21.1594005519107</v>
      </c>
      <c r="EG483" s="104">
        <v>8.0076979380933402</v>
      </c>
      <c r="EH483" s="104">
        <v>9.7098526763500406</v>
      </c>
      <c r="EI483" s="104">
        <v>14.824810221502799</v>
      </c>
      <c r="EJ483" s="104">
        <v>14.1483839431967</v>
      </c>
      <c r="EK483" s="104">
        <v>20.4209476494296</v>
      </c>
      <c r="EL483" s="104">
        <v>22.534908059423302</v>
      </c>
      <c r="EM483" s="104">
        <v>3.98704381499063</v>
      </c>
      <c r="EN483" s="104">
        <v>5.0102826210376996</v>
      </c>
      <c r="EO483" s="104">
        <v>15.844090663769</v>
      </c>
      <c r="EP483" s="104">
        <v>15.4442392911279</v>
      </c>
      <c r="EQ483" s="104">
        <v>11.2900582464996</v>
      </c>
      <c r="ER483" s="104">
        <v>11.9145856454453</v>
      </c>
      <c r="ES483" s="104">
        <v>14.6545215878213</v>
      </c>
      <c r="ET483" s="104">
        <v>15.0257836160319</v>
      </c>
      <c r="EU483" s="104">
        <v>14.8507710152477</v>
      </c>
      <c r="EV483" s="104">
        <v>13.9015089847514</v>
      </c>
      <c r="EW483" s="104">
        <v>17.612576002758502</v>
      </c>
      <c r="EX483" s="104">
        <v>18.613921070605901</v>
      </c>
      <c r="EY483" s="104">
        <v>12.768534256604299</v>
      </c>
      <c r="EZ483" s="104">
        <v>11.3931366846729</v>
      </c>
      <c r="FA483" s="104">
        <v>13.4522403244794</v>
      </c>
      <c r="FB483" s="104">
        <v>7.1348794467825201</v>
      </c>
      <c r="FC483" s="104">
        <v>9.5537864429450305</v>
      </c>
      <c r="FD483" s="104">
        <v>16.001763638596898</v>
      </c>
      <c r="FE483" s="104">
        <v>13.5287819775541</v>
      </c>
      <c r="FF483" s="104">
        <v>13.8506108471218</v>
      </c>
      <c r="FG483" s="104">
        <v>6.8899518565470501</v>
      </c>
      <c r="FH483" s="104">
        <v>6.9411850468816896</v>
      </c>
      <c r="FI483" s="104">
        <v>11.7306508142126</v>
      </c>
      <c r="FJ483" s="104">
        <v>13.2682563888281</v>
      </c>
      <c r="FK483" s="104">
        <v>5.5988284026107999</v>
      </c>
      <c r="FL483" s="104">
        <v>6.69488525390625</v>
      </c>
      <c r="FM483" s="104">
        <v>13.6970380536451</v>
      </c>
      <c r="FN483" s="104">
        <v>12.3247348244475</v>
      </c>
      <c r="FO483" s="42"/>
      <c r="FP483" s="42"/>
      <c r="FQ483" s="42"/>
      <c r="FR483" s="42"/>
      <c r="FS483" s="42"/>
      <c r="FT483" s="42"/>
      <c r="FU483" s="42"/>
      <c r="FV483" s="42"/>
      <c r="FW483" s="42"/>
      <c r="FX483" s="42"/>
      <c r="FY483" s="42"/>
      <c r="FZ483" s="42"/>
      <c r="GA483" s="42"/>
      <c r="GB483" s="42"/>
      <c r="GC483" s="42"/>
      <c r="GD483" s="42"/>
      <c r="GE483" s="42"/>
      <c r="GF483" s="42"/>
      <c r="GG483" s="42"/>
      <c r="GH483" s="42"/>
      <c r="GI483" s="42"/>
      <c r="GJ483" s="42"/>
      <c r="GK483" s="42"/>
      <c r="GL483" s="42"/>
      <c r="GM483" s="42"/>
      <c r="GN483" s="42"/>
      <c r="GO483" s="42"/>
      <c r="GP483" s="42"/>
      <c r="GQ483" s="42"/>
      <c r="GR483" s="42"/>
      <c r="GS483" s="42"/>
      <c r="GT483" s="42"/>
      <c r="GU483" s="42"/>
      <c r="GV483" s="42"/>
      <c r="GW483" s="42"/>
      <c r="GX483" s="42"/>
      <c r="GY483" s="42"/>
      <c r="GZ483" s="42"/>
      <c r="HA483" s="42"/>
      <c r="HB483" s="42"/>
      <c r="HC483" s="42"/>
      <c r="HD483" s="42"/>
      <c r="HE483" s="42"/>
      <c r="HF483" s="42"/>
      <c r="HG483" s="42"/>
      <c r="HH483" s="42"/>
      <c r="HI483" s="42"/>
      <c r="HJ483" s="42"/>
      <c r="HK483" s="42"/>
      <c r="HL483" s="42"/>
      <c r="HM483" s="42"/>
      <c r="HN483" s="42"/>
      <c r="HO483" s="42"/>
      <c r="HP483" s="42"/>
      <c r="HQ483" s="42"/>
      <c r="HR483" s="42"/>
      <c r="HS483" s="42"/>
      <c r="HT483" s="42"/>
      <c r="HU483" s="42"/>
      <c r="HV483" s="42"/>
      <c r="HW483" s="42"/>
      <c r="HX483" s="42"/>
      <c r="HY483" s="42"/>
      <c r="HZ483" s="42"/>
      <c r="IA483" s="42"/>
      <c r="IB483" s="42"/>
      <c r="IC483" s="42"/>
      <c r="ID483" s="42"/>
      <c r="IE483" s="42"/>
      <c r="IF483" s="42"/>
      <c r="IG483" s="42"/>
      <c r="IH483" s="42"/>
      <c r="II483" s="42"/>
      <c r="IJ483" s="42"/>
      <c r="IK483" s="42"/>
      <c r="IL483" s="42"/>
      <c r="IM483" s="42"/>
      <c r="IN483" s="42"/>
      <c r="IO483" s="42"/>
      <c r="IP483" s="42"/>
      <c r="IQ483" s="42"/>
      <c r="IR483" s="42"/>
      <c r="IS483" s="42"/>
      <c r="IT483" s="42"/>
    </row>
    <row r="484" spans="1:254" s="27" customFormat="1" x14ac:dyDescent="0.2">
      <c r="A484" s="22" t="s">
        <v>14</v>
      </c>
      <c r="B484" s="45">
        <v>0.46</v>
      </c>
      <c r="C484" s="79">
        <f t="shared" si="14"/>
        <v>12.856943426145081</v>
      </c>
      <c r="D484" s="80">
        <f t="shared" si="15"/>
        <v>5.2697435741393814</v>
      </c>
      <c r="E484" s="104">
        <v>17.4225365730424</v>
      </c>
      <c r="F484" s="104">
        <v>19.141362032972498</v>
      </c>
      <c r="G484" s="104">
        <v>21.2763778279962</v>
      </c>
      <c r="H484" s="104">
        <v>20.210577466562</v>
      </c>
      <c r="I484" s="104">
        <v>19.573007311467801</v>
      </c>
      <c r="J484" s="104">
        <v>17.7504143859748</v>
      </c>
      <c r="K484" s="104">
        <v>16.1866646713314</v>
      </c>
      <c r="L484" s="104">
        <v>16.881354391570401</v>
      </c>
      <c r="M484" s="104">
        <v>9.2108240758989108</v>
      </c>
      <c r="N484" s="104">
        <v>10.6763452243784</v>
      </c>
      <c r="O484" s="104">
        <v>22.0709106197341</v>
      </c>
      <c r="P484" s="104">
        <v>20.313836461552199</v>
      </c>
      <c r="Q484" s="104">
        <v>13.549449229265599</v>
      </c>
      <c r="R484" s="104">
        <v>13.455550298494</v>
      </c>
      <c r="S484" s="104">
        <v>8.5122899953335303</v>
      </c>
      <c r="T484" s="104">
        <v>8.4995074877996402</v>
      </c>
      <c r="U484" s="104">
        <v>15.881423819599499</v>
      </c>
      <c r="V484" s="104">
        <v>15.393139940276701</v>
      </c>
      <c r="W484" s="104">
        <v>13.884705564655199</v>
      </c>
      <c r="X484" s="104">
        <v>14.6837401607013</v>
      </c>
      <c r="Y484" s="104">
        <v>15.529294449203199</v>
      </c>
      <c r="Z484" s="104">
        <v>16.376090178272399</v>
      </c>
      <c r="AA484" s="104">
        <v>15.8750961048314</v>
      </c>
      <c r="AB484" s="104">
        <v>17.859109618624402</v>
      </c>
      <c r="AC484" s="104">
        <v>16.918594787679901</v>
      </c>
      <c r="AD484" s="104">
        <v>18.2880480072665</v>
      </c>
      <c r="AE484" s="104">
        <v>17.546551319290899</v>
      </c>
      <c r="AF484" s="104">
        <v>21.047470503589999</v>
      </c>
      <c r="AG484" s="104">
        <v>10.8890319862046</v>
      </c>
      <c r="AH484" s="104">
        <v>13.8414182001156</v>
      </c>
      <c r="AI484" s="104">
        <v>13.627334349292999</v>
      </c>
      <c r="AJ484" s="104">
        <v>16.435592219157002</v>
      </c>
      <c r="AK484" s="104">
        <v>13.376785637692301</v>
      </c>
      <c r="AL484" s="104">
        <v>13.3515030994668</v>
      </c>
      <c r="AM484" s="104">
        <v>15.790530810587301</v>
      </c>
      <c r="AN484" s="104">
        <v>15.2541869694111</v>
      </c>
      <c r="AO484" s="104">
        <v>10.267407668170501</v>
      </c>
      <c r="AP484" s="104">
        <v>10.576121914447899</v>
      </c>
      <c r="AQ484" s="104">
        <v>6.4516878159243296</v>
      </c>
      <c r="AR484" s="104">
        <v>6.6044479617385301</v>
      </c>
      <c r="AS484" s="104">
        <v>22.035347468466998</v>
      </c>
      <c r="AT484" s="104">
        <v>17.352225142605398</v>
      </c>
      <c r="AU484" s="104">
        <v>12.677244122724399</v>
      </c>
      <c r="AV484" s="104">
        <v>11.2681026685103</v>
      </c>
      <c r="AW484" s="104">
        <v>16.548178586077299</v>
      </c>
      <c r="AX484" s="104">
        <v>14.015257212375699</v>
      </c>
      <c r="AY484" s="104">
        <v>7.8889503144700504</v>
      </c>
      <c r="AZ484" s="104">
        <v>8.4990609576195499</v>
      </c>
      <c r="BA484" s="104">
        <v>16.5838365152728</v>
      </c>
      <c r="BB484" s="104">
        <v>17.757691138693399</v>
      </c>
      <c r="BC484" s="104">
        <v>1.33696481663266</v>
      </c>
      <c r="BD484" s="104">
        <v>-0.82304491549818104</v>
      </c>
      <c r="BE484" s="104">
        <v>15.543237740440301</v>
      </c>
      <c r="BF484" s="104">
        <v>16.526300402485401</v>
      </c>
      <c r="BG484" s="104">
        <v>23.220746558614099</v>
      </c>
      <c r="BH484" s="104">
        <v>23.108424492927298</v>
      </c>
      <c r="BI484" s="104">
        <v>10.549961776349001</v>
      </c>
      <c r="BJ484" s="104">
        <v>14.2933751344585</v>
      </c>
      <c r="BK484" s="104">
        <v>7.8601933866537204</v>
      </c>
      <c r="BL484" s="104">
        <v>7.1379250783309498</v>
      </c>
      <c r="BM484" s="104">
        <v>10.342363021887699</v>
      </c>
      <c r="BN484" s="104">
        <v>9.5612293985871197</v>
      </c>
      <c r="BO484" s="104">
        <v>12.8443049195896</v>
      </c>
      <c r="BP484" s="104">
        <v>13.758245392051601</v>
      </c>
      <c r="BQ484" s="104">
        <v>5.4932604357211998</v>
      </c>
      <c r="BR484" s="104">
        <v>6.9746421314627796</v>
      </c>
      <c r="BS484" s="104">
        <v>5.4923477763928199</v>
      </c>
      <c r="BT484" s="104">
        <v>6.4870097283360604</v>
      </c>
      <c r="BU484" s="104">
        <v>9.6429661568904894</v>
      </c>
      <c r="BV484" s="104">
        <v>11.6356908046101</v>
      </c>
      <c r="BW484" s="104">
        <v>13.0229638623256</v>
      </c>
      <c r="BX484" s="104">
        <v>12.8743976409155</v>
      </c>
      <c r="BY484" s="104">
        <v>17.206541504325301</v>
      </c>
      <c r="BZ484" s="104">
        <v>15.676708896130901</v>
      </c>
      <c r="CA484" s="104">
        <v>10.189712604552099</v>
      </c>
      <c r="CB484" s="104">
        <v>12.2265248739306</v>
      </c>
      <c r="CC484" s="104">
        <v>21.381336649395902</v>
      </c>
      <c r="CD484" s="104">
        <v>18.109788785211101</v>
      </c>
      <c r="CE484" s="104">
        <v>15.1621234481226</v>
      </c>
      <c r="CF484" s="104">
        <v>16.9895195000604</v>
      </c>
      <c r="CG484" s="104">
        <v>16.125803914466101</v>
      </c>
      <c r="CH484" s="104">
        <v>19.6539567100101</v>
      </c>
      <c r="CI484" s="104">
        <v>5.87114322403285</v>
      </c>
      <c r="CJ484" s="104">
        <v>7.7578901927804003</v>
      </c>
      <c r="CK484" s="104">
        <v>17.639239349689099</v>
      </c>
      <c r="CL484" s="104">
        <v>16.158842572260401</v>
      </c>
      <c r="CM484" s="104">
        <v>15.084419981639201</v>
      </c>
      <c r="CN484" s="104">
        <v>18.023920533172401</v>
      </c>
      <c r="CO484" s="104">
        <v>11.311974773960999</v>
      </c>
      <c r="CP484" s="104">
        <v>11.015924625813099</v>
      </c>
      <c r="CQ484" s="104">
        <v>17.583599926252901</v>
      </c>
      <c r="CR484" s="104">
        <v>19.419087245036401</v>
      </c>
      <c r="CS484" s="104">
        <v>4.1648028877693202</v>
      </c>
      <c r="CT484" s="104">
        <v>4.9024928525062403</v>
      </c>
      <c r="CU484" s="104">
        <v>16.621684223473</v>
      </c>
      <c r="CV484" s="104">
        <v>15.183150751140801</v>
      </c>
      <c r="CW484" s="104">
        <v>15.9317558691779</v>
      </c>
      <c r="CX484" s="104">
        <v>16.946398255289001</v>
      </c>
      <c r="CY484" s="104">
        <v>9.1291348259227991</v>
      </c>
      <c r="CZ484" s="104">
        <v>9.3488134204400204</v>
      </c>
      <c r="DA484" s="104">
        <v>21.424251631536301</v>
      </c>
      <c r="DB484" s="104">
        <v>18.421870368574201</v>
      </c>
      <c r="DC484" s="104">
        <v>0.944139475852108</v>
      </c>
      <c r="DD484" s="104">
        <v>0.18185248644688501</v>
      </c>
      <c r="DE484" s="104">
        <v>12.303826790997</v>
      </c>
      <c r="DF484" s="104">
        <v>12.0722487632747</v>
      </c>
      <c r="DG484" s="104">
        <v>2.7302688654825902</v>
      </c>
      <c r="DH484" s="104">
        <v>3.1405773221095501</v>
      </c>
      <c r="DI484" s="104">
        <v>8.9504101791256492</v>
      </c>
      <c r="DJ484" s="104">
        <v>10.1779152202937</v>
      </c>
      <c r="DK484" s="104">
        <v>6.9952779291743301</v>
      </c>
      <c r="DL484" s="104">
        <v>6.0041713138346502</v>
      </c>
      <c r="DM484" s="104">
        <v>8.9444745046258998</v>
      </c>
      <c r="DN484" s="104">
        <v>9.3324092165876191</v>
      </c>
      <c r="DO484" s="104">
        <v>2.6337871606154502</v>
      </c>
      <c r="DP484" s="104">
        <v>0.68935176152003197</v>
      </c>
      <c r="DQ484" s="104">
        <v>8.8272104837810907</v>
      </c>
      <c r="DR484" s="104">
        <v>11.5774822825204</v>
      </c>
      <c r="DS484" s="104">
        <v>2.8643363917315101</v>
      </c>
      <c r="DT484" s="104">
        <v>3.0739892006838199</v>
      </c>
      <c r="DU484" s="104">
        <v>17.1683864655663</v>
      </c>
      <c r="DV484" s="104">
        <v>14.5695208706834</v>
      </c>
      <c r="DW484" s="104">
        <v>11.8601859090173</v>
      </c>
      <c r="DX484" s="104">
        <v>13.6501576208851</v>
      </c>
      <c r="DY484" s="104">
        <v>18.2041755686943</v>
      </c>
      <c r="DZ484" s="104">
        <v>18.9362090761533</v>
      </c>
      <c r="EA484" s="104">
        <v>14.0233939729317</v>
      </c>
      <c r="EB484" s="104">
        <v>13.8339570302824</v>
      </c>
      <c r="EC484" s="104">
        <v>11.856593236989699</v>
      </c>
      <c r="ED484" s="104">
        <v>9.6974532394115105</v>
      </c>
      <c r="EE484" s="104">
        <v>20.704419388880702</v>
      </c>
      <c r="EF484" s="104">
        <v>21.0591903302895</v>
      </c>
      <c r="EG484" s="104">
        <v>7.83145076018572</v>
      </c>
      <c r="EH484" s="104">
        <v>9.8293179858749795</v>
      </c>
      <c r="EI484" s="104">
        <v>15.1632271455215</v>
      </c>
      <c r="EJ484" s="104">
        <v>14.505187634555901</v>
      </c>
      <c r="EK484" s="104">
        <v>20.681251124413301</v>
      </c>
      <c r="EL484" s="104">
        <v>22.615458717150702</v>
      </c>
      <c r="EM484" s="104">
        <v>3.9232731130185101</v>
      </c>
      <c r="EN484" s="104">
        <v>4.8158692738437798</v>
      </c>
      <c r="EO484" s="104">
        <v>15.8722065689287</v>
      </c>
      <c r="EP484" s="104">
        <v>15.4595283020707</v>
      </c>
      <c r="EQ484" s="104">
        <v>11.179719634424901</v>
      </c>
      <c r="ER484" s="104">
        <v>12.033134726348299</v>
      </c>
      <c r="ES484" s="104">
        <v>14.768471506182401</v>
      </c>
      <c r="ET484" s="104">
        <v>15.105051080640401</v>
      </c>
      <c r="EU484" s="104">
        <v>14.774926646623101</v>
      </c>
      <c r="EV484" s="104">
        <v>14.0025821518987</v>
      </c>
      <c r="EW484" s="104">
        <v>17.641602577939199</v>
      </c>
      <c r="EX484" s="104">
        <v>18.5104322307171</v>
      </c>
      <c r="EY484" s="104">
        <v>12.9180840432035</v>
      </c>
      <c r="EZ484" s="104">
        <v>11.0931573743889</v>
      </c>
      <c r="FA484" s="104">
        <v>13.441820617982099</v>
      </c>
      <c r="FB484" s="104">
        <v>6.9914295893188196</v>
      </c>
      <c r="FC484" s="104">
        <v>8.5005675174367195</v>
      </c>
      <c r="FD484" s="104">
        <v>15.316396777877401</v>
      </c>
      <c r="FE484" s="104">
        <v>13.1595016864347</v>
      </c>
      <c r="FF484" s="104">
        <v>13.7327979353287</v>
      </c>
      <c r="FG484" s="104">
        <v>6.88746041575659</v>
      </c>
      <c r="FH484" s="104">
        <v>7.0414709147960002</v>
      </c>
      <c r="FI484" s="104">
        <v>11.7928842296557</v>
      </c>
      <c r="FJ484" s="104">
        <v>13.205192746864601</v>
      </c>
      <c r="FK484" s="104">
        <v>5.1548756571893097</v>
      </c>
      <c r="FL484" s="104">
        <v>6.6206750869751003</v>
      </c>
      <c r="FM484" s="104">
        <v>13.698173380740601</v>
      </c>
      <c r="FN484" s="104">
        <v>12.325922124127301</v>
      </c>
      <c r="FO484" s="42"/>
      <c r="FP484" s="42"/>
      <c r="FQ484" s="42"/>
      <c r="FR484" s="42"/>
      <c r="FS484" s="42"/>
      <c r="FT484" s="42"/>
      <c r="FU484" s="42"/>
      <c r="FV484" s="42"/>
      <c r="FW484" s="42"/>
      <c r="FX484" s="42"/>
      <c r="FY484" s="42"/>
      <c r="FZ484" s="42"/>
      <c r="GA484" s="42"/>
      <c r="GB484" s="42"/>
      <c r="GC484" s="42"/>
      <c r="GD484" s="42"/>
      <c r="GE484" s="42"/>
      <c r="GF484" s="42"/>
      <c r="GG484" s="42"/>
      <c r="GH484" s="42"/>
      <c r="GI484" s="42"/>
      <c r="GJ484" s="42"/>
      <c r="GK484" s="42"/>
      <c r="GL484" s="42"/>
      <c r="GM484" s="42"/>
      <c r="GN484" s="42"/>
      <c r="GO484" s="42"/>
      <c r="GP484" s="42"/>
      <c r="GQ484" s="42"/>
      <c r="GR484" s="42"/>
      <c r="GS484" s="42"/>
      <c r="GT484" s="42"/>
      <c r="GU484" s="42"/>
      <c r="GV484" s="42"/>
      <c r="GW484" s="42"/>
      <c r="GX484" s="42"/>
      <c r="GY484" s="42"/>
      <c r="GZ484" s="42"/>
      <c r="HA484" s="42"/>
      <c r="HB484" s="42"/>
      <c r="HC484" s="42"/>
      <c r="HD484" s="42"/>
      <c r="HE484" s="42"/>
      <c r="HF484" s="42"/>
      <c r="HG484" s="42"/>
      <c r="HH484" s="42"/>
      <c r="HI484" s="42"/>
      <c r="HJ484" s="42"/>
      <c r="HK484" s="42"/>
      <c r="HL484" s="42"/>
      <c r="HM484" s="42"/>
      <c r="HN484" s="42"/>
      <c r="HO484" s="42"/>
      <c r="HP484" s="42"/>
      <c r="HQ484" s="42"/>
      <c r="HR484" s="42"/>
      <c r="HS484" s="42"/>
      <c r="HT484" s="42"/>
      <c r="HU484" s="42"/>
      <c r="HV484" s="42"/>
      <c r="HW484" s="42"/>
      <c r="HX484" s="42"/>
      <c r="HY484" s="42"/>
      <c r="HZ484" s="42"/>
      <c r="IA484" s="42"/>
      <c r="IB484" s="42"/>
      <c r="IC484" s="42"/>
      <c r="ID484" s="42"/>
      <c r="IE484" s="42"/>
      <c r="IF484" s="42"/>
      <c r="IG484" s="42"/>
      <c r="IH484" s="42"/>
      <c r="II484" s="42"/>
      <c r="IJ484" s="42"/>
      <c r="IK484" s="42"/>
      <c r="IL484" s="42"/>
      <c r="IM484" s="42"/>
      <c r="IN484" s="42"/>
      <c r="IO484" s="42"/>
      <c r="IP484" s="42"/>
      <c r="IQ484" s="42"/>
      <c r="IR484" s="42"/>
      <c r="IS484" s="42"/>
      <c r="IT484" s="42"/>
    </row>
    <row r="485" spans="1:254" s="27" customFormat="1" x14ac:dyDescent="0.2">
      <c r="A485" s="22" t="s">
        <v>14</v>
      </c>
      <c r="B485" s="45">
        <v>0.48</v>
      </c>
      <c r="C485" s="79">
        <f t="shared" si="14"/>
        <v>12.708792253063766</v>
      </c>
      <c r="D485" s="80">
        <f t="shared" si="15"/>
        <v>5.2629580297114584</v>
      </c>
      <c r="E485" s="104">
        <v>17.5790679889583</v>
      </c>
      <c r="F485" s="104">
        <v>19.016061416845201</v>
      </c>
      <c r="G485" s="104">
        <v>21.295773465279598</v>
      </c>
      <c r="H485" s="104">
        <v>19.9835619346599</v>
      </c>
      <c r="I485" s="104">
        <v>19.5215423419701</v>
      </c>
      <c r="J485" s="104">
        <v>17.075542679471098</v>
      </c>
      <c r="K485" s="104">
        <v>16.4679012397769</v>
      </c>
      <c r="L485" s="104">
        <v>17.198387337467199</v>
      </c>
      <c r="M485" s="104">
        <v>9.1178647329402107</v>
      </c>
      <c r="N485" s="104">
        <v>10.5081872940063</v>
      </c>
      <c r="O485" s="104">
        <v>21.5279565799895</v>
      </c>
      <c r="P485" s="104">
        <v>20.333927092791001</v>
      </c>
      <c r="Q485" s="104">
        <v>13.2682570404428</v>
      </c>
      <c r="R485" s="104">
        <v>13.3149858076328</v>
      </c>
      <c r="S485" s="104">
        <v>8.7202359927957005</v>
      </c>
      <c r="T485" s="104">
        <v>8.7635533825568395</v>
      </c>
      <c r="U485" s="104">
        <v>15.926272522515999</v>
      </c>
      <c r="V485" s="104">
        <v>14.8217186375394</v>
      </c>
      <c r="W485" s="104">
        <v>13.9802013750759</v>
      </c>
      <c r="X485" s="104">
        <v>14.7048861889311</v>
      </c>
      <c r="Y485" s="104">
        <v>15.638270870139699</v>
      </c>
      <c r="Z485" s="104">
        <v>17.3296897199269</v>
      </c>
      <c r="AA485" s="104">
        <v>15.7595404014327</v>
      </c>
      <c r="AB485" s="104">
        <v>17.818470573104602</v>
      </c>
      <c r="AC485" s="104">
        <v>16.650740379897201</v>
      </c>
      <c r="AD485" s="104">
        <v>18.126733440976501</v>
      </c>
      <c r="AE485" s="104">
        <v>17.202408627315101</v>
      </c>
      <c r="AF485" s="104">
        <v>20.706440901578802</v>
      </c>
      <c r="AG485" s="104">
        <v>10.9128281913795</v>
      </c>
      <c r="AH485" s="104">
        <v>13.6884833777161</v>
      </c>
      <c r="AI485" s="104">
        <v>13.9000471836142</v>
      </c>
      <c r="AJ485" s="104">
        <v>15.9938456214038</v>
      </c>
      <c r="AK485" s="104">
        <v>13.2701887660567</v>
      </c>
      <c r="AL485" s="104">
        <v>13.285604643686099</v>
      </c>
      <c r="AM485" s="104">
        <v>15.7134890855612</v>
      </c>
      <c r="AN485" s="104">
        <v>15.483859864037299</v>
      </c>
      <c r="AO485" s="104">
        <v>9.9828333127343996</v>
      </c>
      <c r="AP485" s="104">
        <v>10.489816204695099</v>
      </c>
      <c r="AQ485" s="104">
        <v>6.4296319316565702</v>
      </c>
      <c r="AR485" s="104">
        <v>6.5424716631044202</v>
      </c>
      <c r="AS485" s="104">
        <v>21.620994183345701</v>
      </c>
      <c r="AT485" s="104">
        <v>16.5008533133466</v>
      </c>
      <c r="AU485" s="104">
        <v>12.586404431931999</v>
      </c>
      <c r="AV485" s="104">
        <v>11.1060853074178</v>
      </c>
      <c r="AW485" s="104">
        <v>16.887733356167001</v>
      </c>
      <c r="AX485" s="104">
        <v>13.847544168540599</v>
      </c>
      <c r="AY485" s="104">
        <v>7.6443801521736701</v>
      </c>
      <c r="AZ485" s="104">
        <v>7.9997068915089899</v>
      </c>
      <c r="BA485" s="104">
        <v>16.253533979588202</v>
      </c>
      <c r="BB485" s="104">
        <v>18.078360036712599</v>
      </c>
      <c r="BC485" s="104">
        <v>1.1588332653045701</v>
      </c>
      <c r="BD485" s="104">
        <v>-0.94013682080324801</v>
      </c>
      <c r="BE485" s="104">
        <v>15.784578846937301</v>
      </c>
      <c r="BF485" s="104">
        <v>16.729248793592902</v>
      </c>
      <c r="BG485" s="104">
        <v>23.063973392897701</v>
      </c>
      <c r="BH485" s="104">
        <v>23.3000968386681</v>
      </c>
      <c r="BI485" s="104">
        <v>9.9287277004932193</v>
      </c>
      <c r="BJ485" s="104">
        <v>14.212022097124001</v>
      </c>
      <c r="BK485" s="104">
        <v>7.7912545134673996</v>
      </c>
      <c r="BL485" s="104">
        <v>7.0229502914135002</v>
      </c>
      <c r="BM485" s="104">
        <v>9.9305629730224592</v>
      </c>
      <c r="BN485" s="104">
        <v>9.5058455204448205</v>
      </c>
      <c r="BO485" s="104">
        <v>12.825775502787399</v>
      </c>
      <c r="BP485" s="104">
        <v>13.4513016441724</v>
      </c>
      <c r="BQ485" s="104">
        <v>5.3862645025704099</v>
      </c>
      <c r="BR485" s="104">
        <v>6.8508105118083904</v>
      </c>
      <c r="BS485" s="104">
        <v>5.5296636700037798</v>
      </c>
      <c r="BT485" s="104">
        <v>6.6056906077078903</v>
      </c>
      <c r="BU485" s="104">
        <v>9.7388440720317</v>
      </c>
      <c r="BV485" s="104">
        <v>11.4719826078422</v>
      </c>
      <c r="BW485" s="104">
        <v>12.611497398233</v>
      </c>
      <c r="BX485" s="104">
        <v>12.9330441127907</v>
      </c>
      <c r="BY485" s="104">
        <v>17.5114892337138</v>
      </c>
      <c r="BZ485" s="104">
        <v>15.9854529587487</v>
      </c>
      <c r="CA485" s="104">
        <v>10.2156001950171</v>
      </c>
      <c r="CB485" s="104">
        <v>11.878521985887399</v>
      </c>
      <c r="CC485" s="104">
        <v>20.921149995553399</v>
      </c>
      <c r="CD485" s="104">
        <v>17.549731302627301</v>
      </c>
      <c r="CE485" s="104">
        <v>14.9911756765846</v>
      </c>
      <c r="CF485" s="104">
        <v>16.6190986640907</v>
      </c>
      <c r="CG485" s="104">
        <v>15.772045878555801</v>
      </c>
      <c r="CH485" s="104">
        <v>19.039484231424201</v>
      </c>
      <c r="CI485" s="104">
        <v>5.9781262523444703</v>
      </c>
      <c r="CJ485" s="104">
        <v>7.4937577359122001</v>
      </c>
      <c r="CK485" s="104">
        <v>17.634473414442301</v>
      </c>
      <c r="CL485" s="104">
        <v>16.0382699725665</v>
      </c>
      <c r="CM485" s="104">
        <v>14.880061843791401</v>
      </c>
      <c r="CN485" s="104">
        <v>18.209224003269501</v>
      </c>
      <c r="CO485" s="104">
        <v>11.116752465355701</v>
      </c>
      <c r="CP485" s="104">
        <v>11.0379685469045</v>
      </c>
      <c r="CQ485" s="104">
        <v>17.209973418593201</v>
      </c>
      <c r="CR485" s="104">
        <v>19.015862676807998</v>
      </c>
      <c r="CS485" s="104">
        <v>4.0158503311144802</v>
      </c>
      <c r="CT485" s="104">
        <v>4.66691803018188</v>
      </c>
      <c r="CU485" s="104">
        <v>16.2592531932222</v>
      </c>
      <c r="CV485" s="104">
        <v>15.1282418767445</v>
      </c>
      <c r="CW485" s="104">
        <v>15.7058431123713</v>
      </c>
      <c r="CX485" s="104">
        <v>16.386729497856798</v>
      </c>
      <c r="CY485" s="104">
        <v>8.9672269938392208</v>
      </c>
      <c r="CZ485" s="104">
        <v>9.3615140914916992</v>
      </c>
      <c r="DA485" s="104">
        <v>20.967375490468001</v>
      </c>
      <c r="DB485" s="104">
        <v>18.018644488996099</v>
      </c>
      <c r="DC485" s="104">
        <v>0.79553973615802698</v>
      </c>
      <c r="DD485" s="104">
        <v>0.28766323642606501</v>
      </c>
      <c r="DE485" s="104">
        <v>12.2156617600714</v>
      </c>
      <c r="DF485" s="104">
        <v>11.7250914730311</v>
      </c>
      <c r="DG485" s="104">
        <v>2.6147667066342</v>
      </c>
      <c r="DH485" s="104">
        <v>3.2825530945391401</v>
      </c>
      <c r="DI485" s="104">
        <v>9.0423608846692893</v>
      </c>
      <c r="DJ485" s="104">
        <v>10.402695623038101</v>
      </c>
      <c r="DK485" s="104">
        <v>6.4978561103056096</v>
      </c>
      <c r="DL485" s="104">
        <v>5.98178030104458</v>
      </c>
      <c r="DM485" s="104">
        <v>8.6235750721660906</v>
      </c>
      <c r="DN485" s="104">
        <v>9.0710533456684299</v>
      </c>
      <c r="DO485" s="104">
        <v>2.0932115510476801</v>
      </c>
      <c r="DP485" s="104">
        <v>0.68328836488044398</v>
      </c>
      <c r="DQ485" s="104">
        <v>8.8210225540544194</v>
      </c>
      <c r="DR485" s="104">
        <v>11.4171643078061</v>
      </c>
      <c r="DS485" s="104">
        <v>2.3818281699061701</v>
      </c>
      <c r="DT485" s="104">
        <v>2.66514890336355</v>
      </c>
      <c r="DU485" s="104">
        <v>16.498483767780801</v>
      </c>
      <c r="DV485" s="104">
        <v>14.119355665375499</v>
      </c>
      <c r="DW485" s="104">
        <v>11.9109165850028</v>
      </c>
      <c r="DX485" s="104">
        <v>13.2809429488485</v>
      </c>
      <c r="DY485" s="104">
        <v>17.909650547981698</v>
      </c>
      <c r="DZ485" s="104">
        <v>18.598700417833399</v>
      </c>
      <c r="EA485" s="104">
        <v>13.8775619872116</v>
      </c>
      <c r="EB485" s="104">
        <v>13.6535229401872</v>
      </c>
      <c r="EC485" s="104">
        <v>11.578137319011599</v>
      </c>
      <c r="ED485" s="104">
        <v>8.8825147544943803</v>
      </c>
      <c r="EE485" s="104">
        <v>20.766054981173198</v>
      </c>
      <c r="EF485" s="104">
        <v>20.917402676075199</v>
      </c>
      <c r="EG485" s="104">
        <v>7.7003314091148098</v>
      </c>
      <c r="EH485" s="104">
        <v>9.8353060870779796</v>
      </c>
      <c r="EI485" s="104">
        <v>15.254279859215201</v>
      </c>
      <c r="EJ485" s="104">
        <v>14.677070513459199</v>
      </c>
      <c r="EK485" s="104">
        <v>20.910502198267501</v>
      </c>
      <c r="EL485" s="104">
        <v>22.281653518393199</v>
      </c>
      <c r="EM485" s="104">
        <v>4.00724502347426</v>
      </c>
      <c r="EN485" s="104">
        <v>4.4423121006057702</v>
      </c>
      <c r="EO485" s="104">
        <v>15.7201183038714</v>
      </c>
      <c r="EP485" s="104">
        <v>15.3670997346184</v>
      </c>
      <c r="EQ485" s="104">
        <v>10.8669414687733</v>
      </c>
      <c r="ER485" s="104">
        <v>11.6484914429351</v>
      </c>
      <c r="ES485" s="104">
        <v>14.6936838379129</v>
      </c>
      <c r="ET485" s="104">
        <v>15.026452658148401</v>
      </c>
      <c r="EU485" s="104">
        <v>14.7154878520882</v>
      </c>
      <c r="EV485" s="104">
        <v>13.837426986976601</v>
      </c>
      <c r="EW485" s="104">
        <v>17.508857166959899</v>
      </c>
      <c r="EX485" s="104">
        <v>18.249546485325698</v>
      </c>
      <c r="EY485" s="104">
        <v>12.9351874702609</v>
      </c>
      <c r="EZ485" s="104">
        <v>10.5100413998258</v>
      </c>
      <c r="FA485" s="104">
        <v>13.1563595763482</v>
      </c>
      <c r="FB485" s="104">
        <v>6.8963612632504798</v>
      </c>
      <c r="FC485" s="104">
        <v>7.6983927039570901</v>
      </c>
      <c r="FD485" s="104">
        <v>14.601161217110601</v>
      </c>
      <c r="FE485" s="104">
        <v>12.828872538555199</v>
      </c>
      <c r="FF485" s="104">
        <v>13.6695137012885</v>
      </c>
      <c r="FG485" s="104">
        <v>6.83874924244755</v>
      </c>
      <c r="FH485" s="104">
        <v>7.2780137236012203</v>
      </c>
      <c r="FI485" s="104">
        <v>11.6970122362249</v>
      </c>
      <c r="FJ485" s="104">
        <v>12.944035963878999</v>
      </c>
      <c r="FK485" s="104">
        <v>4.8154280205378397</v>
      </c>
      <c r="FL485" s="104">
        <v>6.5366325378418004</v>
      </c>
      <c r="FM485" s="104">
        <v>13.5843204311023</v>
      </c>
      <c r="FN485" s="104">
        <v>12.2855943159663</v>
      </c>
      <c r="FO485" s="42"/>
      <c r="FP485" s="42"/>
      <c r="FQ485" s="42"/>
      <c r="FR485" s="42"/>
      <c r="FS485" s="42"/>
      <c r="FT485" s="42"/>
      <c r="FU485" s="42"/>
      <c r="FV485" s="42"/>
      <c r="FW485" s="42"/>
      <c r="FX485" s="42"/>
      <c r="FY485" s="42"/>
      <c r="FZ485" s="42"/>
      <c r="GA485" s="42"/>
      <c r="GB485" s="42"/>
      <c r="GC485" s="42"/>
      <c r="GD485" s="42"/>
      <c r="GE485" s="42"/>
      <c r="GF485" s="42"/>
      <c r="GG485" s="42"/>
      <c r="GH485" s="42"/>
      <c r="GI485" s="42"/>
      <c r="GJ485" s="42"/>
      <c r="GK485" s="42"/>
      <c r="GL485" s="42"/>
      <c r="GM485" s="42"/>
      <c r="GN485" s="42"/>
      <c r="GO485" s="42"/>
      <c r="GP485" s="42"/>
      <c r="GQ485" s="42"/>
      <c r="GR485" s="42"/>
      <c r="GS485" s="42"/>
      <c r="GT485" s="42"/>
      <c r="GU485" s="42"/>
      <c r="GV485" s="42"/>
      <c r="GW485" s="42"/>
      <c r="GX485" s="42"/>
      <c r="GY485" s="42"/>
      <c r="GZ485" s="42"/>
      <c r="HA485" s="42"/>
      <c r="HB485" s="42"/>
      <c r="HC485" s="42"/>
      <c r="HD485" s="42"/>
      <c r="HE485" s="42"/>
      <c r="HF485" s="42"/>
      <c r="HG485" s="42"/>
      <c r="HH485" s="42"/>
      <c r="HI485" s="42"/>
      <c r="HJ485" s="42"/>
      <c r="HK485" s="42"/>
      <c r="HL485" s="42"/>
      <c r="HM485" s="42"/>
      <c r="HN485" s="42"/>
      <c r="HO485" s="42"/>
      <c r="HP485" s="42"/>
      <c r="HQ485" s="42"/>
      <c r="HR485" s="42"/>
      <c r="HS485" s="42"/>
      <c r="HT485" s="42"/>
      <c r="HU485" s="42"/>
      <c r="HV485" s="42"/>
      <c r="HW485" s="42"/>
      <c r="HX485" s="42"/>
      <c r="HY485" s="42"/>
      <c r="HZ485" s="42"/>
      <c r="IA485" s="42"/>
      <c r="IB485" s="42"/>
      <c r="IC485" s="42"/>
      <c r="ID485" s="42"/>
      <c r="IE485" s="42"/>
      <c r="IF485" s="42"/>
      <c r="IG485" s="42"/>
      <c r="IH485" s="42"/>
      <c r="II485" s="42"/>
      <c r="IJ485" s="42"/>
      <c r="IK485" s="42"/>
      <c r="IL485" s="42"/>
      <c r="IM485" s="42"/>
      <c r="IN485" s="42"/>
      <c r="IO485" s="42"/>
      <c r="IP485" s="42"/>
      <c r="IQ485" s="42"/>
      <c r="IR485" s="42"/>
      <c r="IS485" s="42"/>
      <c r="IT485" s="42"/>
    </row>
    <row r="486" spans="1:254" s="27" customFormat="1" x14ac:dyDescent="0.2">
      <c r="A486" s="22" t="s">
        <v>14</v>
      </c>
      <c r="B486" s="45">
        <v>0.5</v>
      </c>
      <c r="C486" s="79">
        <f t="shared" si="14"/>
        <v>12.537845275357201</v>
      </c>
      <c r="D486" s="80">
        <f t="shared" si="15"/>
        <v>5.2400334894384368</v>
      </c>
      <c r="E486" s="104">
        <v>17.668481826782202</v>
      </c>
      <c r="F486" s="104">
        <v>18.873561349287598</v>
      </c>
      <c r="G486" s="104">
        <v>21.247512829590399</v>
      </c>
      <c r="H486" s="104">
        <v>19.721626281738299</v>
      </c>
      <c r="I486" s="104">
        <v>19.177312850952202</v>
      </c>
      <c r="J486" s="104">
        <v>16.467441558837901</v>
      </c>
      <c r="K486" s="104">
        <v>16.599812505160902</v>
      </c>
      <c r="L486" s="104">
        <v>17.431251525878899</v>
      </c>
      <c r="M486" s="104">
        <v>9.0036057493499406</v>
      </c>
      <c r="N486" s="104">
        <v>10.456905662468101</v>
      </c>
      <c r="O486" s="104">
        <v>21.0500100931351</v>
      </c>
      <c r="P486" s="104">
        <v>20.107881613941199</v>
      </c>
      <c r="Q486" s="104">
        <v>12.9793910980225</v>
      </c>
      <c r="R486" s="104">
        <v>13.085610389709499</v>
      </c>
      <c r="S486" s="104">
        <v>8.7480372216471505</v>
      </c>
      <c r="T486" s="104">
        <v>8.9239320241831095</v>
      </c>
      <c r="U486" s="104">
        <v>16.042124146557601</v>
      </c>
      <c r="V486" s="104">
        <v>14.354380607605</v>
      </c>
      <c r="W486" s="104">
        <v>14.002266883850099</v>
      </c>
      <c r="X486" s="104">
        <v>14.506605148315399</v>
      </c>
      <c r="Y486" s="104">
        <v>15.8714316177741</v>
      </c>
      <c r="Z486" s="104">
        <v>18.163150787353501</v>
      </c>
      <c r="AA486" s="104">
        <v>15.7609964343516</v>
      </c>
      <c r="AB486" s="104">
        <v>17.764594872938599</v>
      </c>
      <c r="AC486" s="104">
        <v>16.3603626972921</v>
      </c>
      <c r="AD486" s="104">
        <v>17.870018005371101</v>
      </c>
      <c r="AE486" s="104">
        <v>16.8898410797119</v>
      </c>
      <c r="AF486" s="104">
        <v>20.378472261863401</v>
      </c>
      <c r="AG486" s="104">
        <v>10.8860707669819</v>
      </c>
      <c r="AH486" s="104">
        <v>13.464997291564901</v>
      </c>
      <c r="AI486" s="104">
        <v>14.0323879559453</v>
      </c>
      <c r="AJ486" s="104">
        <v>15.5094404220581</v>
      </c>
      <c r="AK486" s="104">
        <v>13.1610727310181</v>
      </c>
      <c r="AL486" s="104">
        <v>13.273797035217299</v>
      </c>
      <c r="AM486" s="104">
        <v>15.548790353887201</v>
      </c>
      <c r="AN486" s="104">
        <v>15.5270831885387</v>
      </c>
      <c r="AO486" s="104">
        <v>9.7796091337133308</v>
      </c>
      <c r="AP486" s="104">
        <v>10.3891792297363</v>
      </c>
      <c r="AQ486" s="104">
        <v>6.3673219680786097</v>
      </c>
      <c r="AR486" s="104">
        <v>6.3989982604980504</v>
      </c>
      <c r="AS486" s="104">
        <v>21.1455736314199</v>
      </c>
      <c r="AT486" s="104">
        <v>15.5404567718506</v>
      </c>
      <c r="AU486" s="104">
        <v>12.4804696770771</v>
      </c>
      <c r="AV486" s="104">
        <v>11.1439504623413</v>
      </c>
      <c r="AW486" s="104">
        <v>17.2528400421143</v>
      </c>
      <c r="AX486" s="104">
        <v>13.644494056701699</v>
      </c>
      <c r="AY486" s="104">
        <v>7.5473420313784896</v>
      </c>
      <c r="AZ486" s="104">
        <v>7.4788235009091197</v>
      </c>
      <c r="BA486" s="104">
        <v>16.017076492309599</v>
      </c>
      <c r="BB486" s="104">
        <v>18.027395715126001</v>
      </c>
      <c r="BC486" s="104">
        <v>0.97246591028107798</v>
      </c>
      <c r="BD486" s="104">
        <v>-1.00746250152588</v>
      </c>
      <c r="BE486" s="104">
        <v>15.946971893310501</v>
      </c>
      <c r="BF486" s="104">
        <v>16.912529043732999</v>
      </c>
      <c r="BG486" s="104">
        <v>22.766462471390799</v>
      </c>
      <c r="BH486" s="104">
        <v>23.297964926616899</v>
      </c>
      <c r="BI486" s="104">
        <v>9.4833507537841797</v>
      </c>
      <c r="BJ486" s="104">
        <v>13.8524539689879</v>
      </c>
      <c r="BK486" s="104">
        <v>7.8522853834923003</v>
      </c>
      <c r="BL486" s="104">
        <v>7.0272520647877199</v>
      </c>
      <c r="BM486" s="104">
        <v>9.6924294933375492</v>
      </c>
      <c r="BN486" s="104">
        <v>9.5218505859375</v>
      </c>
      <c r="BO486" s="104">
        <v>12.77077293396</v>
      </c>
      <c r="BP486" s="104">
        <v>13.2239347221921</v>
      </c>
      <c r="BQ486" s="104">
        <v>5.4012705072006604</v>
      </c>
      <c r="BR486" s="104">
        <v>6.8352114342380501</v>
      </c>
      <c r="BS486" s="104">
        <v>5.6528957903969301</v>
      </c>
      <c r="BT486" s="104">
        <v>6.60294608370842</v>
      </c>
      <c r="BU486" s="104">
        <v>9.7517120408146294</v>
      </c>
      <c r="BV486" s="104">
        <v>11.2741231918335</v>
      </c>
      <c r="BW486" s="104">
        <v>12.1981716156006</v>
      </c>
      <c r="BX486" s="104">
        <v>12.842306646948099</v>
      </c>
      <c r="BY486" s="104">
        <v>17.736289978027301</v>
      </c>
      <c r="BZ486" s="104">
        <v>16.134548187255898</v>
      </c>
      <c r="CA486" s="104">
        <v>10.3616866026709</v>
      </c>
      <c r="CB486" s="104">
        <v>11.631391257416199</v>
      </c>
      <c r="CC486" s="104">
        <v>20.544673919677699</v>
      </c>
      <c r="CD486" s="104">
        <v>17.0936433371917</v>
      </c>
      <c r="CE486" s="104">
        <v>14.8523139953613</v>
      </c>
      <c r="CF486" s="104">
        <v>16.304416656494102</v>
      </c>
      <c r="CG486" s="104">
        <v>15.456687927246101</v>
      </c>
      <c r="CH486" s="104">
        <v>18.334953308105501</v>
      </c>
      <c r="CI486" s="104">
        <v>6.0568313598632804</v>
      </c>
      <c r="CJ486" s="104">
        <v>7.05487060546875</v>
      </c>
      <c r="CK486" s="104">
        <v>17.473941802978501</v>
      </c>
      <c r="CL486" s="104">
        <v>15.743970870971699</v>
      </c>
      <c r="CM486" s="104">
        <v>14.5765686035156</v>
      </c>
      <c r="CN486" s="104">
        <v>18.072653890033099</v>
      </c>
      <c r="CO486" s="104">
        <v>11.0471954345703</v>
      </c>
      <c r="CP486" s="104">
        <v>10.906313896179199</v>
      </c>
      <c r="CQ486" s="104">
        <v>16.940224125261601</v>
      </c>
      <c r="CR486" s="104">
        <v>18.737533264203101</v>
      </c>
      <c r="CS486" s="104">
        <v>3.79069542375905</v>
      </c>
      <c r="CT486" s="104">
        <v>4.2744479179382298</v>
      </c>
      <c r="CU486" s="104">
        <v>15.8907239901871</v>
      </c>
      <c r="CV486" s="104">
        <v>14.946298807186</v>
      </c>
      <c r="CW486" s="104">
        <v>15.4835748672485</v>
      </c>
      <c r="CX486" s="104">
        <v>15.947029113769499</v>
      </c>
      <c r="CY486" s="104">
        <v>8.8849344253540004</v>
      </c>
      <c r="CZ486" s="104">
        <v>9.4753627413576194</v>
      </c>
      <c r="DA486" s="104">
        <v>20.509925842285199</v>
      </c>
      <c r="DB486" s="104">
        <v>17.866034044658502</v>
      </c>
      <c r="DC486" s="104">
        <v>0.37592059373855602</v>
      </c>
      <c r="DD486" s="104">
        <v>0.22697271406650499</v>
      </c>
      <c r="DE486" s="104">
        <v>12.0185036264291</v>
      </c>
      <c r="DF486" s="104">
        <v>11.286442512634601</v>
      </c>
      <c r="DG486" s="104">
        <v>2.51785492897034</v>
      </c>
      <c r="DH486" s="104">
        <v>3.4644460764279899</v>
      </c>
      <c r="DI486" s="104">
        <v>9.6211681365966797</v>
      </c>
      <c r="DJ486" s="104">
        <v>10.498938560485801</v>
      </c>
      <c r="DK486" s="104">
        <v>6.0342597961425799</v>
      </c>
      <c r="DL486" s="104">
        <v>6.0417591495648697</v>
      </c>
      <c r="DM486" s="104">
        <v>8.5254144668579102</v>
      </c>
      <c r="DN486" s="104">
        <v>8.7509438792371199</v>
      </c>
      <c r="DO486" s="104">
        <v>1.6055898507711901</v>
      </c>
      <c r="DP486" s="104">
        <v>0.58200552934935701</v>
      </c>
      <c r="DQ486" s="104">
        <v>8.6145964968076392</v>
      </c>
      <c r="DR486" s="104">
        <v>11.2931247236654</v>
      </c>
      <c r="DS486" s="104">
        <v>1.80864477157593</v>
      </c>
      <c r="DT486" s="104">
        <v>2.2233740444976098</v>
      </c>
      <c r="DU486" s="104">
        <v>15.745491027831999</v>
      </c>
      <c r="DV486" s="104">
        <v>13.538014032621399</v>
      </c>
      <c r="DW486" s="104">
        <v>11.9750261529738</v>
      </c>
      <c r="DX486" s="104">
        <v>12.9118829504243</v>
      </c>
      <c r="DY486" s="104">
        <v>17.3044834136963</v>
      </c>
      <c r="DZ486" s="104">
        <v>18.364541625937701</v>
      </c>
      <c r="EA486" s="104">
        <v>13.550555229186999</v>
      </c>
      <c r="EB486" s="104">
        <v>13.2943621626614</v>
      </c>
      <c r="EC486" s="104">
        <v>11.2467393875122</v>
      </c>
      <c r="ED486" s="104">
        <v>8.42586400110204</v>
      </c>
      <c r="EE486" s="104">
        <v>20.818890393075002</v>
      </c>
      <c r="EF486" s="104">
        <v>20.6887607574463</v>
      </c>
      <c r="EG486" s="104">
        <v>7.6565680418418802</v>
      </c>
      <c r="EH486" s="104">
        <v>9.7295564426251406</v>
      </c>
      <c r="EI486" s="104">
        <v>15.156273497948799</v>
      </c>
      <c r="EJ486" s="104">
        <v>14.8187698251632</v>
      </c>
      <c r="EK486" s="104">
        <v>21.035469635842599</v>
      </c>
      <c r="EL486" s="104">
        <v>21.879402719363998</v>
      </c>
      <c r="EM486" s="104">
        <v>4.0951037406921396</v>
      </c>
      <c r="EN486" s="104">
        <v>4.3148992944203099</v>
      </c>
      <c r="EO486" s="104">
        <v>15.4531574249268</v>
      </c>
      <c r="EP486" s="104">
        <v>15.122117996215801</v>
      </c>
      <c r="EQ486" s="104">
        <v>10.526360511779799</v>
      </c>
      <c r="ER486" s="104">
        <v>11.167900085449199</v>
      </c>
      <c r="ES486" s="104">
        <v>14.497590065002401</v>
      </c>
      <c r="ET486" s="104">
        <v>14.9442113844626</v>
      </c>
      <c r="EU486" s="104">
        <v>14.7095994949341</v>
      </c>
      <c r="EV486" s="104">
        <v>13.628379749695601</v>
      </c>
      <c r="EW486" s="104">
        <v>17.3039741516113</v>
      </c>
      <c r="EX486" s="104">
        <v>17.8882541656494</v>
      </c>
      <c r="EY486" s="104">
        <v>12.9334069055579</v>
      </c>
      <c r="EZ486" s="104">
        <v>9.8768548965454102</v>
      </c>
      <c r="FA486" s="104">
        <v>12.613574981689499</v>
      </c>
      <c r="FB486" s="104">
        <v>6.96752468031681</v>
      </c>
      <c r="FC486" s="104">
        <v>7.2060365676879901</v>
      </c>
      <c r="FD486" s="104">
        <v>14.006747166595501</v>
      </c>
      <c r="FE486" s="104">
        <v>12.5860376358032</v>
      </c>
      <c r="FF486" s="104">
        <v>13.6233234405518</v>
      </c>
      <c r="FG486" s="104">
        <v>6.8737218264636999</v>
      </c>
      <c r="FH486" s="104">
        <v>7.50955095226157</v>
      </c>
      <c r="FI486" s="104">
        <v>11.4757528305054</v>
      </c>
      <c r="FJ486" s="104">
        <v>12.4405712852727</v>
      </c>
      <c r="FK486" s="104">
        <v>4.6103377342224103</v>
      </c>
      <c r="FL486" s="104">
        <v>6.45221042633057</v>
      </c>
      <c r="FM486" s="104">
        <v>13.459270477294901</v>
      </c>
      <c r="FN486" s="104">
        <v>12.239809682885699</v>
      </c>
      <c r="FO486" s="42"/>
      <c r="FP486" s="42"/>
      <c r="FQ486" s="42"/>
      <c r="FR486" s="42"/>
      <c r="FS486" s="42"/>
      <c r="FT486" s="42"/>
      <c r="FU486" s="42"/>
      <c r="FV486" s="42"/>
      <c r="FW486" s="42"/>
      <c r="FX486" s="42"/>
      <c r="FY486" s="42"/>
      <c r="FZ486" s="42"/>
      <c r="GA486" s="42"/>
      <c r="GB486" s="42"/>
      <c r="GC486" s="42"/>
      <c r="GD486" s="42"/>
      <c r="GE486" s="42"/>
      <c r="GF486" s="42"/>
      <c r="GG486" s="42"/>
      <c r="GH486" s="42"/>
      <c r="GI486" s="42"/>
      <c r="GJ486" s="42"/>
      <c r="GK486" s="42"/>
      <c r="GL486" s="42"/>
      <c r="GM486" s="42"/>
      <c r="GN486" s="42"/>
      <c r="GO486" s="42"/>
      <c r="GP486" s="42"/>
      <c r="GQ486" s="42"/>
      <c r="GR486" s="42"/>
      <c r="GS486" s="42"/>
      <c r="GT486" s="42"/>
      <c r="GU486" s="42"/>
      <c r="GV486" s="42"/>
      <c r="GW486" s="42"/>
      <c r="GX486" s="42"/>
      <c r="GY486" s="42"/>
      <c r="GZ486" s="42"/>
      <c r="HA486" s="42"/>
      <c r="HB486" s="42"/>
      <c r="HC486" s="42"/>
      <c r="HD486" s="42"/>
      <c r="HE486" s="42"/>
      <c r="HF486" s="42"/>
      <c r="HG486" s="42"/>
      <c r="HH486" s="42"/>
      <c r="HI486" s="42"/>
      <c r="HJ486" s="42"/>
      <c r="HK486" s="42"/>
      <c r="HL486" s="42"/>
      <c r="HM486" s="42"/>
      <c r="HN486" s="42"/>
      <c r="HO486" s="42"/>
      <c r="HP486" s="42"/>
      <c r="HQ486" s="42"/>
      <c r="HR486" s="42"/>
      <c r="HS486" s="42"/>
      <c r="HT486" s="42"/>
      <c r="HU486" s="42"/>
      <c r="HV486" s="42"/>
      <c r="HW486" s="42"/>
      <c r="HX486" s="42"/>
      <c r="HY486" s="42"/>
      <c r="HZ486" s="42"/>
      <c r="IA486" s="42"/>
      <c r="IB486" s="42"/>
      <c r="IC486" s="42"/>
      <c r="ID486" s="42"/>
      <c r="IE486" s="42"/>
      <c r="IF486" s="42"/>
      <c r="IG486" s="42"/>
      <c r="IH486" s="42"/>
      <c r="II486" s="42"/>
      <c r="IJ486" s="42"/>
      <c r="IK486" s="42"/>
      <c r="IL486" s="42"/>
      <c r="IM486" s="42"/>
      <c r="IN486" s="42"/>
      <c r="IO486" s="42"/>
      <c r="IP486" s="42"/>
      <c r="IQ486" s="42"/>
      <c r="IR486" s="42"/>
      <c r="IS486" s="42"/>
      <c r="IT486" s="42"/>
    </row>
    <row r="487" spans="1:254" s="27" customFormat="1" x14ac:dyDescent="0.2">
      <c r="A487" s="22" t="s">
        <v>14</v>
      </c>
      <c r="B487" s="45">
        <v>0.52</v>
      </c>
      <c r="C487" s="79">
        <f t="shared" si="14"/>
        <v>12.36283045428595</v>
      </c>
      <c r="D487" s="80">
        <f t="shared" si="15"/>
        <v>5.205368803577854</v>
      </c>
      <c r="E487" s="104">
        <v>17.690953318463698</v>
      </c>
      <c r="F487" s="104">
        <v>18.6405690698417</v>
      </c>
      <c r="G487" s="104">
        <v>20.986264240201201</v>
      </c>
      <c r="H487" s="104">
        <v>19.5792881576571</v>
      </c>
      <c r="I487" s="104">
        <v>18.431036845793901</v>
      </c>
      <c r="J487" s="104">
        <v>15.9541379675755</v>
      </c>
      <c r="K487" s="104">
        <v>16.493893117236599</v>
      </c>
      <c r="L487" s="104">
        <v>17.6327510750125</v>
      </c>
      <c r="M487" s="104">
        <v>8.8071765908474795</v>
      </c>
      <c r="N487" s="104">
        <v>10.4675798416138</v>
      </c>
      <c r="O487" s="104">
        <v>20.8124415789508</v>
      </c>
      <c r="P487" s="104">
        <v>19.746506876354101</v>
      </c>
      <c r="Q487" s="104">
        <v>12.726388824765801</v>
      </c>
      <c r="R487" s="104">
        <v>12.856432708314699</v>
      </c>
      <c r="S487" s="104">
        <v>8.6362284056076906</v>
      </c>
      <c r="T487" s="104">
        <v>8.9107314826345405</v>
      </c>
      <c r="U487" s="104">
        <v>16.168311294310701</v>
      </c>
      <c r="V487" s="104">
        <v>14.062421742499099</v>
      </c>
      <c r="W487" s="104">
        <v>14.013773521588799</v>
      </c>
      <c r="X487" s="104">
        <v>14.1785844255905</v>
      </c>
      <c r="Y487" s="104">
        <v>16.1526336493523</v>
      </c>
      <c r="Z487" s="104">
        <v>18.637462684553601</v>
      </c>
      <c r="AA487" s="104">
        <v>15.924074363194901</v>
      </c>
      <c r="AB487" s="104">
        <v>17.7185538715528</v>
      </c>
      <c r="AC487" s="104">
        <v>16.031919663531799</v>
      </c>
      <c r="AD487" s="104">
        <v>17.544535764874102</v>
      </c>
      <c r="AE487" s="104">
        <v>16.4583586577494</v>
      </c>
      <c r="AF487" s="104">
        <v>20.105061987864399</v>
      </c>
      <c r="AG487" s="104">
        <v>10.810571823635501</v>
      </c>
      <c r="AH487" s="104">
        <v>13.1758355493468</v>
      </c>
      <c r="AI487" s="104">
        <v>13.872726712889699</v>
      </c>
      <c r="AJ487" s="104">
        <v>15.370445741243399</v>
      </c>
      <c r="AK487" s="104">
        <v>13.0320692123939</v>
      </c>
      <c r="AL487" s="104">
        <v>13.351524483651399</v>
      </c>
      <c r="AM487" s="104">
        <v>15.2673076953732</v>
      </c>
      <c r="AN487" s="104">
        <v>15.557427248226</v>
      </c>
      <c r="AO487" s="104">
        <v>9.6551920936488003</v>
      </c>
      <c r="AP487" s="104">
        <v>10.2484005414146</v>
      </c>
      <c r="AQ487" s="104">
        <v>6.27805810280603</v>
      </c>
      <c r="AR487" s="104">
        <v>6.1820134707751304</v>
      </c>
      <c r="AS487" s="104">
        <v>20.592907351810201</v>
      </c>
      <c r="AT487" s="104">
        <v>14.5717215573638</v>
      </c>
      <c r="AU487" s="104">
        <v>12.330357584781099</v>
      </c>
      <c r="AV487" s="104">
        <v>11.3074075354843</v>
      </c>
      <c r="AW487" s="104">
        <v>17.6122016740417</v>
      </c>
      <c r="AX487" s="104">
        <v>13.292456959884801</v>
      </c>
      <c r="AY487" s="104">
        <v>7.5269879031256304</v>
      </c>
      <c r="AZ487" s="104">
        <v>7.04722056739267</v>
      </c>
      <c r="BA487" s="104">
        <v>15.7185420559866</v>
      </c>
      <c r="BB487" s="104">
        <v>17.640400792960801</v>
      </c>
      <c r="BC487" s="104">
        <v>0.71149480342865001</v>
      </c>
      <c r="BD487" s="104">
        <v>-1.03382320271707</v>
      </c>
      <c r="BE487" s="104">
        <v>15.8601085954603</v>
      </c>
      <c r="BF487" s="104">
        <v>16.936814215148999</v>
      </c>
      <c r="BG487" s="104">
        <v>22.3254851243513</v>
      </c>
      <c r="BH487" s="104">
        <v>23.190836818484801</v>
      </c>
      <c r="BI487" s="104">
        <v>9.1603785588219306</v>
      </c>
      <c r="BJ487" s="104">
        <v>13.311920108593799</v>
      </c>
      <c r="BK487" s="104">
        <v>8.0100508699957498</v>
      </c>
      <c r="BL487" s="104">
        <v>7.1799841528091104</v>
      </c>
      <c r="BM487" s="104">
        <v>9.6204881668090803</v>
      </c>
      <c r="BN487" s="104">
        <v>9.5727007384145502</v>
      </c>
      <c r="BO487" s="104">
        <v>12.679614199928899</v>
      </c>
      <c r="BP487" s="104">
        <v>13.095106545336799</v>
      </c>
      <c r="BQ487" s="104">
        <v>5.5083752707366402</v>
      </c>
      <c r="BR487" s="104">
        <v>6.9452165438302798</v>
      </c>
      <c r="BS487" s="104">
        <v>5.8014348805690403</v>
      </c>
      <c r="BT487" s="104">
        <v>6.3901523420412696</v>
      </c>
      <c r="BU487" s="104">
        <v>9.7091935173121904</v>
      </c>
      <c r="BV487" s="104">
        <v>11.022006120116499</v>
      </c>
      <c r="BW487" s="104">
        <v>11.802650489609899</v>
      </c>
      <c r="BX487" s="104">
        <v>12.671264749372799</v>
      </c>
      <c r="BY487" s="104">
        <v>17.701891579025901</v>
      </c>
      <c r="BZ487" s="104">
        <v>16.093837081660901</v>
      </c>
      <c r="CA487" s="104">
        <v>10.613536972470801</v>
      </c>
      <c r="CB487" s="104">
        <v>11.558711427834799</v>
      </c>
      <c r="CC487" s="104">
        <v>20.344333080451399</v>
      </c>
      <c r="CD487" s="104">
        <v>16.739448569069001</v>
      </c>
      <c r="CE487" s="104">
        <v>14.704782760094099</v>
      </c>
      <c r="CF487" s="104">
        <v>16.0153647861741</v>
      </c>
      <c r="CG487" s="104">
        <v>15.1457540653231</v>
      </c>
      <c r="CH487" s="104">
        <v>17.595880074117499</v>
      </c>
      <c r="CI487" s="104">
        <v>6.0456508573316698</v>
      </c>
      <c r="CJ487" s="104">
        <v>6.3776014102887801</v>
      </c>
      <c r="CK487" s="104">
        <v>17.152437143122</v>
      </c>
      <c r="CL487" s="104">
        <v>15.3166768970936</v>
      </c>
      <c r="CM487" s="104">
        <v>14.0900008339406</v>
      </c>
      <c r="CN487" s="104">
        <v>17.624774900623599</v>
      </c>
      <c r="CO487" s="104">
        <v>11.093045794198</v>
      </c>
      <c r="CP487" s="104">
        <v>10.4793306515619</v>
      </c>
      <c r="CQ487" s="104">
        <v>16.7538349281057</v>
      </c>
      <c r="CR487" s="104">
        <v>18.676707928894501</v>
      </c>
      <c r="CS487" s="104">
        <v>3.4699362557347202</v>
      </c>
      <c r="CT487" s="104">
        <v>3.8439358325134201</v>
      </c>
      <c r="CU487" s="104">
        <v>15.6575329693667</v>
      </c>
      <c r="CV487" s="104">
        <v>14.710668549807099</v>
      </c>
      <c r="CW487" s="104">
        <v>15.4248630213367</v>
      </c>
      <c r="CX487" s="104">
        <v>15.6614750712299</v>
      </c>
      <c r="CY487" s="104">
        <v>8.7894463884780603</v>
      </c>
      <c r="CZ487" s="104">
        <v>9.5223817825317401</v>
      </c>
      <c r="DA487" s="104">
        <v>20.151372785087801</v>
      </c>
      <c r="DB487" s="104">
        <v>17.925695732366599</v>
      </c>
      <c r="DC487" s="104">
        <v>5.4778887970067101E-2</v>
      </c>
      <c r="DD487" s="104">
        <v>8.8970823054353998E-2</v>
      </c>
      <c r="DE487" s="104">
        <v>11.640419953327999</v>
      </c>
      <c r="DF487" s="104">
        <v>10.71031832509</v>
      </c>
      <c r="DG487" s="104">
        <v>2.3933496774324299</v>
      </c>
      <c r="DH487" s="104">
        <v>3.7762934157631198</v>
      </c>
      <c r="DI487" s="104">
        <v>10.1434399316951</v>
      </c>
      <c r="DJ487" s="104">
        <v>10.582406453857599</v>
      </c>
      <c r="DK487" s="104">
        <v>5.75747088655047</v>
      </c>
      <c r="DL487" s="104">
        <v>6.2010419285604499</v>
      </c>
      <c r="DM487" s="104">
        <v>8.6452361825686008</v>
      </c>
      <c r="DN487" s="104">
        <v>8.5213072561942607</v>
      </c>
      <c r="DO487" s="104">
        <v>1.33905545312291</v>
      </c>
      <c r="DP487" s="104">
        <v>0.48611536386632898</v>
      </c>
      <c r="DQ487" s="104">
        <v>8.4414641714086205</v>
      </c>
      <c r="DR487" s="104">
        <v>11.202999052956001</v>
      </c>
      <c r="DS487" s="104">
        <v>1.35502438841933</v>
      </c>
      <c r="DT487" s="104">
        <v>1.9801767367906999</v>
      </c>
      <c r="DU487" s="104">
        <v>14.989019419800201</v>
      </c>
      <c r="DV487" s="104">
        <v>13.038600685122599</v>
      </c>
      <c r="DW487" s="104">
        <v>11.7915878203672</v>
      </c>
      <c r="DX487" s="104">
        <v>12.563578083451</v>
      </c>
      <c r="DY487" s="104">
        <v>16.7568779727502</v>
      </c>
      <c r="DZ487" s="104">
        <v>18.4532782224457</v>
      </c>
      <c r="EA487" s="104">
        <v>13.1561505671151</v>
      </c>
      <c r="EB487" s="104">
        <v>12.805579625334699</v>
      </c>
      <c r="EC487" s="104">
        <v>10.9908266008651</v>
      </c>
      <c r="ED487" s="104">
        <v>8.2061789277003996</v>
      </c>
      <c r="EE487" s="104">
        <v>20.805403325583701</v>
      </c>
      <c r="EF487" s="104">
        <v>20.3270423375955</v>
      </c>
      <c r="EG487" s="104">
        <v>7.6588298787427904</v>
      </c>
      <c r="EH487" s="104">
        <v>9.5638829716189697</v>
      </c>
      <c r="EI487" s="104">
        <v>14.9812328742101</v>
      </c>
      <c r="EJ487" s="104">
        <v>14.923708477146899</v>
      </c>
      <c r="EK487" s="104">
        <v>21.442654686609</v>
      </c>
      <c r="EL487" s="104">
        <v>21.756899106101798</v>
      </c>
      <c r="EM487" s="104">
        <v>3.8663717058333198</v>
      </c>
      <c r="EN487" s="104">
        <v>4.4853586166031496</v>
      </c>
      <c r="EO487" s="104">
        <v>15.1866203487119</v>
      </c>
      <c r="EP487" s="104">
        <v>14.6208911311506</v>
      </c>
      <c r="EQ487" s="104">
        <v>10.050347038300799</v>
      </c>
      <c r="ER487" s="104">
        <v>10.8274284871174</v>
      </c>
      <c r="ES487" s="104">
        <v>14.232580485142099</v>
      </c>
      <c r="ET487" s="104">
        <v>14.8389404772735</v>
      </c>
      <c r="EU487" s="104">
        <v>14.7387539298884</v>
      </c>
      <c r="EV487" s="104">
        <v>13.512559583492701</v>
      </c>
      <c r="EW487" s="104">
        <v>17.100683030496</v>
      </c>
      <c r="EX487" s="104">
        <v>17.471022702425898</v>
      </c>
      <c r="EY487" s="104">
        <v>12.8333859193881</v>
      </c>
      <c r="EZ487" s="104">
        <v>9.4982784006061092</v>
      </c>
      <c r="FA487" s="104">
        <v>12.0776217403752</v>
      </c>
      <c r="FB487" s="104">
        <v>7.1319060599332103</v>
      </c>
      <c r="FC487" s="104">
        <v>6.9690222260479704</v>
      </c>
      <c r="FD487" s="104">
        <v>13.5651319826951</v>
      </c>
      <c r="FE487" s="104">
        <v>12.4578914662349</v>
      </c>
      <c r="FF487" s="104">
        <v>13.515318432795899</v>
      </c>
      <c r="FG487" s="104">
        <v>7.0579838968710202</v>
      </c>
      <c r="FH487" s="104">
        <v>7.8066318753237898</v>
      </c>
      <c r="FI487" s="104">
        <v>11.0269693818534</v>
      </c>
      <c r="FJ487" s="104">
        <v>11.8477197778702</v>
      </c>
      <c r="FK487" s="104">
        <v>4.5322604883230504</v>
      </c>
      <c r="FL487" s="104">
        <v>6.3499808311462402</v>
      </c>
      <c r="FM487" s="104">
        <v>13.4932513975156</v>
      </c>
      <c r="FN487" s="104">
        <v>12.041531402802899</v>
      </c>
      <c r="FO487" s="42"/>
      <c r="FP487" s="42"/>
      <c r="FQ487" s="42"/>
      <c r="FR487" s="42"/>
      <c r="FS487" s="42"/>
      <c r="FT487" s="42"/>
      <c r="FU487" s="42"/>
      <c r="FV487" s="42"/>
      <c r="FW487" s="42"/>
      <c r="FX487" s="42"/>
      <c r="FY487" s="42"/>
      <c r="FZ487" s="42"/>
      <c r="GA487" s="42"/>
      <c r="GB487" s="42"/>
      <c r="GC487" s="42"/>
      <c r="GD487" s="42"/>
      <c r="GE487" s="42"/>
      <c r="GF487" s="42"/>
      <c r="GG487" s="42"/>
      <c r="GH487" s="42"/>
      <c r="GI487" s="42"/>
      <c r="GJ487" s="42"/>
      <c r="GK487" s="42"/>
      <c r="GL487" s="42"/>
      <c r="GM487" s="42"/>
      <c r="GN487" s="42"/>
      <c r="GO487" s="42"/>
      <c r="GP487" s="42"/>
      <c r="GQ487" s="42"/>
      <c r="GR487" s="42"/>
      <c r="GS487" s="42"/>
      <c r="GT487" s="42"/>
      <c r="GU487" s="42"/>
      <c r="GV487" s="42"/>
      <c r="GW487" s="42"/>
      <c r="GX487" s="42"/>
      <c r="GY487" s="42"/>
      <c r="GZ487" s="42"/>
      <c r="HA487" s="42"/>
      <c r="HB487" s="42"/>
      <c r="HC487" s="42"/>
      <c r="HD487" s="42"/>
      <c r="HE487" s="42"/>
      <c r="HF487" s="42"/>
      <c r="HG487" s="42"/>
      <c r="HH487" s="42"/>
      <c r="HI487" s="42"/>
      <c r="HJ487" s="42"/>
      <c r="HK487" s="42"/>
      <c r="HL487" s="42"/>
      <c r="HM487" s="42"/>
      <c r="HN487" s="42"/>
      <c r="HO487" s="42"/>
      <c r="HP487" s="42"/>
      <c r="HQ487" s="42"/>
      <c r="HR487" s="42"/>
      <c r="HS487" s="42"/>
      <c r="HT487" s="42"/>
      <c r="HU487" s="42"/>
      <c r="HV487" s="42"/>
      <c r="HW487" s="42"/>
      <c r="HX487" s="42"/>
      <c r="HY487" s="42"/>
      <c r="HZ487" s="42"/>
      <c r="IA487" s="42"/>
      <c r="IB487" s="42"/>
      <c r="IC487" s="42"/>
      <c r="ID487" s="42"/>
      <c r="IE487" s="42"/>
      <c r="IF487" s="42"/>
      <c r="IG487" s="42"/>
      <c r="IH487" s="42"/>
      <c r="II487" s="42"/>
      <c r="IJ487" s="42"/>
      <c r="IK487" s="42"/>
      <c r="IL487" s="42"/>
      <c r="IM487" s="42"/>
      <c r="IN487" s="42"/>
      <c r="IO487" s="42"/>
      <c r="IP487" s="42"/>
      <c r="IQ487" s="42"/>
      <c r="IR487" s="42"/>
      <c r="IS487" s="42"/>
      <c r="IT487" s="42"/>
    </row>
    <row r="488" spans="1:254" s="27" customFormat="1" x14ac:dyDescent="0.2">
      <c r="A488" s="22" t="s">
        <v>14</v>
      </c>
      <c r="B488" s="45">
        <v>0.54</v>
      </c>
      <c r="C488" s="79">
        <f t="shared" si="14"/>
        <v>12.132400762185796</v>
      </c>
      <c r="D488" s="80">
        <f t="shared" si="15"/>
        <v>5.1658045299243902</v>
      </c>
      <c r="E488" s="104">
        <v>17.6361857535958</v>
      </c>
      <c r="F488" s="104">
        <v>18.252550070176301</v>
      </c>
      <c r="G488" s="104">
        <v>20.512180027409901</v>
      </c>
      <c r="H488" s="104">
        <v>19.527862282372698</v>
      </c>
      <c r="I488" s="104">
        <v>17.326290994026099</v>
      </c>
      <c r="J488" s="104">
        <v>15.4809705152757</v>
      </c>
      <c r="K488" s="104">
        <v>16.083772112404802</v>
      </c>
      <c r="L488" s="104">
        <v>17.790152203973399</v>
      </c>
      <c r="M488" s="104">
        <v>8.47238911582245</v>
      </c>
      <c r="N488" s="104">
        <v>10.379535359375</v>
      </c>
      <c r="O488" s="104">
        <v>20.692928166356602</v>
      </c>
      <c r="P488" s="104">
        <v>19.351810082431602</v>
      </c>
      <c r="Q488" s="104">
        <v>12.4418731382525</v>
      </c>
      <c r="R488" s="104">
        <v>12.610773265621299</v>
      </c>
      <c r="S488" s="104">
        <v>8.5291835156877198</v>
      </c>
      <c r="T488" s="104">
        <v>8.3950232348202505</v>
      </c>
      <c r="U488" s="104">
        <v>16.2118492391429</v>
      </c>
      <c r="V488" s="104">
        <v>13.873675896627001</v>
      </c>
      <c r="W488" s="104">
        <v>13.9998091314113</v>
      </c>
      <c r="X488" s="104">
        <v>13.9330881325728</v>
      </c>
      <c r="Y488" s="104">
        <v>16.3253032793655</v>
      </c>
      <c r="Z488" s="104">
        <v>18.719615941888399</v>
      </c>
      <c r="AA488" s="104">
        <v>16.130586296929302</v>
      </c>
      <c r="AB488" s="104">
        <v>17.492911033168099</v>
      </c>
      <c r="AC488" s="104">
        <v>15.619113693327201</v>
      </c>
      <c r="AD488" s="104">
        <v>17.1670067682142</v>
      </c>
      <c r="AE488" s="104">
        <v>15.9513122141996</v>
      </c>
      <c r="AF488" s="104">
        <v>19.947320363065401</v>
      </c>
      <c r="AG488" s="104">
        <v>10.6525194104719</v>
      </c>
      <c r="AH488" s="104">
        <v>12.8587282711225</v>
      </c>
      <c r="AI488" s="104">
        <v>13.461429741904499</v>
      </c>
      <c r="AJ488" s="104">
        <v>15.5135223320521</v>
      </c>
      <c r="AK488" s="104">
        <v>12.9082472338904</v>
      </c>
      <c r="AL488" s="104">
        <v>13.294069015441201</v>
      </c>
      <c r="AM488" s="104">
        <v>14.7880516674447</v>
      </c>
      <c r="AN488" s="104">
        <v>15.5401446516241</v>
      </c>
      <c r="AO488" s="104">
        <v>9.5584270157353508</v>
      </c>
      <c r="AP488" s="104">
        <v>10.045296316905</v>
      </c>
      <c r="AQ488" s="104">
        <v>6.1275329772543001</v>
      </c>
      <c r="AR488" s="104">
        <v>5.8757383700906196</v>
      </c>
      <c r="AS488" s="104">
        <v>19.956287055652702</v>
      </c>
      <c r="AT488" s="104">
        <v>13.7290246002931</v>
      </c>
      <c r="AU488" s="104">
        <v>12.0857121805187</v>
      </c>
      <c r="AV488" s="104">
        <v>11.500811079463301</v>
      </c>
      <c r="AW488" s="104">
        <v>17.814616477482499</v>
      </c>
      <c r="AX488" s="104">
        <v>12.6522078524974</v>
      </c>
      <c r="AY488" s="104">
        <v>7.4281013931135904</v>
      </c>
      <c r="AZ488" s="104">
        <v>6.7754690638890001</v>
      </c>
      <c r="BA488" s="104">
        <v>15.072231532556</v>
      </c>
      <c r="BB488" s="104">
        <v>17.009486434948499</v>
      </c>
      <c r="BC488" s="104">
        <v>0.36530614109204501</v>
      </c>
      <c r="BD488" s="104">
        <v>-1.1482211581844901</v>
      </c>
      <c r="BE488" s="104">
        <v>15.4376885102426</v>
      </c>
      <c r="BF488" s="104">
        <v>16.694254629816701</v>
      </c>
      <c r="BG488" s="104">
        <v>21.668805157358101</v>
      </c>
      <c r="BH488" s="104">
        <v>23.007908905914</v>
      </c>
      <c r="BI488" s="104">
        <v>8.6546052664211199</v>
      </c>
      <c r="BJ488" s="104">
        <v>12.878703713531999</v>
      </c>
      <c r="BK488" s="104">
        <v>8.0812934148910802</v>
      </c>
      <c r="BL488" s="104">
        <v>7.4433818250543498</v>
      </c>
      <c r="BM488" s="104">
        <v>9.6273432551194595</v>
      </c>
      <c r="BN488" s="104">
        <v>9.6087170894046103</v>
      </c>
      <c r="BO488" s="104">
        <v>12.5892565343472</v>
      </c>
      <c r="BP488" s="104">
        <v>13.0214558470133</v>
      </c>
      <c r="BQ488" s="104">
        <v>5.5795087720378902</v>
      </c>
      <c r="BR488" s="104">
        <v>7.0492645191620102</v>
      </c>
      <c r="BS488" s="104">
        <v>5.8934658982195103</v>
      </c>
      <c r="BT488" s="104">
        <v>6.0159260260121803</v>
      </c>
      <c r="BU488" s="104">
        <v>9.5948789732864803</v>
      </c>
      <c r="BV488" s="104">
        <v>10.593291053328601</v>
      </c>
      <c r="BW488" s="104">
        <v>11.350202786709</v>
      </c>
      <c r="BX488" s="104">
        <v>12.4855896465209</v>
      </c>
      <c r="BY488" s="104">
        <v>17.231403843431799</v>
      </c>
      <c r="BZ488" s="104">
        <v>15.813592964688899</v>
      </c>
      <c r="CA488" s="104">
        <v>10.791071137727799</v>
      </c>
      <c r="CB488" s="104">
        <v>11.743736406898501</v>
      </c>
      <c r="CC488" s="104">
        <v>20.219956336902602</v>
      </c>
      <c r="CD488" s="104">
        <v>16.452867777378099</v>
      </c>
      <c r="CE488" s="104">
        <v>14.4973691777871</v>
      </c>
      <c r="CF488" s="104">
        <v>15.621437810863901</v>
      </c>
      <c r="CG488" s="104">
        <v>14.8510509728988</v>
      </c>
      <c r="CH488" s="104">
        <v>16.827958100641901</v>
      </c>
      <c r="CI488" s="104">
        <v>5.85717754248381</v>
      </c>
      <c r="CJ488" s="104">
        <v>5.4681050377929203</v>
      </c>
      <c r="CK488" s="104">
        <v>16.6763106558884</v>
      </c>
      <c r="CL488" s="104">
        <v>14.823899872250699</v>
      </c>
      <c r="CM488" s="104">
        <v>13.2933095058536</v>
      </c>
      <c r="CN488" s="104">
        <v>16.937464986223599</v>
      </c>
      <c r="CO488" s="104">
        <v>10.901886413372299</v>
      </c>
      <c r="CP488" s="104">
        <v>9.8495785393402002</v>
      </c>
      <c r="CQ488" s="104">
        <v>16.651530851151001</v>
      </c>
      <c r="CR488" s="104">
        <v>18.7971781211997</v>
      </c>
      <c r="CS488" s="104">
        <v>2.9413837072863802</v>
      </c>
      <c r="CT488" s="104">
        <v>3.3765091473162498</v>
      </c>
      <c r="CU488" s="104">
        <v>15.5823032635475</v>
      </c>
      <c r="CV488" s="104">
        <v>14.540374658808499</v>
      </c>
      <c r="CW488" s="104">
        <v>15.613778940092599</v>
      </c>
      <c r="CX488" s="104">
        <v>15.2465965102417</v>
      </c>
      <c r="CY488" s="104">
        <v>8.5956620025980399</v>
      </c>
      <c r="CZ488" s="104">
        <v>9.3923669733256592</v>
      </c>
      <c r="DA488" s="104">
        <v>19.6352823010475</v>
      </c>
      <c r="DB488" s="104">
        <v>17.9607062614031</v>
      </c>
      <c r="DC488" s="104">
        <v>2.2270895434559401E-2</v>
      </c>
      <c r="DD488" s="104">
        <v>6.4557507607147693E-2</v>
      </c>
      <c r="DE488" s="104">
        <v>11.034716417692399</v>
      </c>
      <c r="DF488" s="104">
        <v>10.0638952900257</v>
      </c>
      <c r="DG488" s="104">
        <v>2.1119160163760302</v>
      </c>
      <c r="DH488" s="104">
        <v>4.3114139581442403</v>
      </c>
      <c r="DI488" s="104">
        <v>10.348578255234299</v>
      </c>
      <c r="DJ488" s="104">
        <v>10.7951132535332</v>
      </c>
      <c r="DK488" s="104">
        <v>5.7187813649921004</v>
      </c>
      <c r="DL488" s="104">
        <v>6.4298312456337099</v>
      </c>
      <c r="DM488" s="104">
        <v>8.6777960529599891</v>
      </c>
      <c r="DN488" s="104">
        <v>8.2309430141584201</v>
      </c>
      <c r="DO488" s="104">
        <v>1.18021654475965</v>
      </c>
      <c r="DP488" s="104">
        <v>0.41537303135886999</v>
      </c>
      <c r="DQ488" s="104">
        <v>8.3035763495564794</v>
      </c>
      <c r="DR488" s="104">
        <v>11.116573602100001</v>
      </c>
      <c r="DS488" s="104">
        <v>1.0837761401520101</v>
      </c>
      <c r="DT488" s="104">
        <v>1.98401118811947</v>
      </c>
      <c r="DU488" s="104">
        <v>14.240652780986601</v>
      </c>
      <c r="DV488" s="104">
        <v>12.7141917839831</v>
      </c>
      <c r="DW488" s="104">
        <v>11.2453420610031</v>
      </c>
      <c r="DX488" s="104">
        <v>12.0714218227463</v>
      </c>
      <c r="DY488" s="104">
        <v>16.594693323439699</v>
      </c>
      <c r="DZ488" s="104">
        <v>18.754526103862201</v>
      </c>
      <c r="EA488" s="104">
        <v>12.796294872327399</v>
      </c>
      <c r="EB488" s="104">
        <v>12.211186103470901</v>
      </c>
      <c r="EC488" s="104">
        <v>10.723607881543201</v>
      </c>
      <c r="ED488" s="104">
        <v>7.87909003730877</v>
      </c>
      <c r="EE488" s="104">
        <v>20.675003557957702</v>
      </c>
      <c r="EF488" s="104">
        <v>19.834194082086299</v>
      </c>
      <c r="EG488" s="104">
        <v>7.55976471828654</v>
      </c>
      <c r="EH488" s="104">
        <v>9.3214810061722595</v>
      </c>
      <c r="EI488" s="104">
        <v>14.6734966679912</v>
      </c>
      <c r="EJ488" s="104">
        <v>14.840547031844499</v>
      </c>
      <c r="EK488" s="104">
        <v>22.090990041795401</v>
      </c>
      <c r="EL488" s="104">
        <v>21.5111458010071</v>
      </c>
      <c r="EM488" s="104">
        <v>3.2895083389783402</v>
      </c>
      <c r="EN488" s="104">
        <v>4.4986711259653198</v>
      </c>
      <c r="EO488" s="104">
        <v>14.824767844336</v>
      </c>
      <c r="EP488" s="104">
        <v>13.9636644113511</v>
      </c>
      <c r="EQ488" s="104">
        <v>9.5069956334838395</v>
      </c>
      <c r="ER488" s="104">
        <v>10.3537093732879</v>
      </c>
      <c r="ES488" s="104">
        <v>13.8774565457707</v>
      </c>
      <c r="ET488" s="104">
        <v>14.6476489817186</v>
      </c>
      <c r="EU488" s="104">
        <v>14.73264124086</v>
      </c>
      <c r="EV488" s="104">
        <v>13.413107204012</v>
      </c>
      <c r="EW488" s="104">
        <v>16.8860257214569</v>
      </c>
      <c r="EX488" s="104">
        <v>17.080488547259499</v>
      </c>
      <c r="EY488" s="104">
        <v>12.3296125557192</v>
      </c>
      <c r="EZ488" s="104">
        <v>9.2699240119333695</v>
      </c>
      <c r="FA488" s="104">
        <v>11.8369228686933</v>
      </c>
      <c r="FB488" s="104">
        <v>7.1726196213861799</v>
      </c>
      <c r="FC488" s="104">
        <v>6.8307764220816196</v>
      </c>
      <c r="FD488" s="104">
        <v>13.272100236528701</v>
      </c>
      <c r="FE488" s="104">
        <v>12.432921611577299</v>
      </c>
      <c r="FF488" s="104">
        <v>13.3101663366084</v>
      </c>
      <c r="FG488" s="104">
        <v>7.2652170055222998</v>
      </c>
      <c r="FH488" s="104">
        <v>8.2119279523853699</v>
      </c>
      <c r="FI488" s="104">
        <v>10.2768977273443</v>
      </c>
      <c r="FJ488" s="104">
        <v>11.1852265969336</v>
      </c>
      <c r="FK488" s="104">
        <v>4.4801459655150104</v>
      </c>
      <c r="FL488" s="104">
        <v>6.1482830047607404</v>
      </c>
      <c r="FM488" s="104">
        <v>13.5571227423636</v>
      </c>
      <c r="FN488" s="104">
        <v>11.505803959751301</v>
      </c>
      <c r="FO488" s="42"/>
      <c r="FP488" s="42"/>
      <c r="FQ488" s="42"/>
      <c r="FR488" s="42"/>
      <c r="FS488" s="42"/>
      <c r="FT488" s="42"/>
      <c r="FU488" s="42"/>
      <c r="FV488" s="42"/>
      <c r="FW488" s="42"/>
      <c r="FX488" s="42"/>
      <c r="FY488" s="42"/>
      <c r="FZ488" s="42"/>
      <c r="GA488" s="42"/>
      <c r="GB488" s="42"/>
      <c r="GC488" s="42"/>
      <c r="GD488" s="42"/>
      <c r="GE488" s="42"/>
      <c r="GF488" s="42"/>
      <c r="GG488" s="42"/>
      <c r="GH488" s="42"/>
      <c r="GI488" s="42"/>
      <c r="GJ488" s="42"/>
      <c r="GK488" s="42"/>
      <c r="GL488" s="42"/>
      <c r="GM488" s="42"/>
      <c r="GN488" s="42"/>
      <c r="GO488" s="42"/>
      <c r="GP488" s="42"/>
      <c r="GQ488" s="42"/>
      <c r="GR488" s="42"/>
      <c r="GS488" s="42"/>
      <c r="GT488" s="42"/>
      <c r="GU488" s="42"/>
      <c r="GV488" s="42"/>
      <c r="GW488" s="42"/>
      <c r="GX488" s="42"/>
      <c r="GY488" s="42"/>
      <c r="GZ488" s="42"/>
      <c r="HA488" s="42"/>
      <c r="HB488" s="42"/>
      <c r="HC488" s="42"/>
      <c r="HD488" s="42"/>
      <c r="HE488" s="42"/>
      <c r="HF488" s="42"/>
      <c r="HG488" s="42"/>
      <c r="HH488" s="42"/>
      <c r="HI488" s="42"/>
      <c r="HJ488" s="42"/>
      <c r="HK488" s="42"/>
      <c r="HL488" s="42"/>
      <c r="HM488" s="42"/>
      <c r="HN488" s="42"/>
      <c r="HO488" s="42"/>
      <c r="HP488" s="42"/>
      <c r="HQ488" s="42"/>
      <c r="HR488" s="42"/>
      <c r="HS488" s="42"/>
      <c r="HT488" s="42"/>
      <c r="HU488" s="42"/>
      <c r="HV488" s="42"/>
      <c r="HW488" s="42"/>
      <c r="HX488" s="42"/>
      <c r="HY488" s="42"/>
      <c r="HZ488" s="42"/>
      <c r="IA488" s="42"/>
      <c r="IB488" s="42"/>
      <c r="IC488" s="42"/>
      <c r="ID488" s="42"/>
      <c r="IE488" s="42"/>
      <c r="IF488" s="42"/>
      <c r="IG488" s="42"/>
      <c r="IH488" s="42"/>
      <c r="II488" s="42"/>
      <c r="IJ488" s="42"/>
      <c r="IK488" s="42"/>
      <c r="IL488" s="42"/>
      <c r="IM488" s="42"/>
      <c r="IN488" s="42"/>
      <c r="IO488" s="42"/>
      <c r="IP488" s="42"/>
      <c r="IQ488" s="42"/>
      <c r="IR488" s="42"/>
      <c r="IS488" s="42"/>
      <c r="IT488" s="42"/>
    </row>
    <row r="489" spans="1:254" s="27" customFormat="1" x14ac:dyDescent="0.2">
      <c r="A489" s="22" t="s">
        <v>14</v>
      </c>
      <c r="B489" s="45">
        <v>0.56000000000000005</v>
      </c>
      <c r="C489" s="79">
        <f t="shared" si="14"/>
        <v>11.798134740832781</v>
      </c>
      <c r="D489" s="80">
        <f t="shared" si="15"/>
        <v>5.1324508302866967</v>
      </c>
      <c r="E489" s="104">
        <v>17.474773821534299</v>
      </c>
      <c r="F489" s="104">
        <v>17.712821892855501</v>
      </c>
      <c r="G489" s="104">
        <v>20.054600871174902</v>
      </c>
      <c r="H489" s="104">
        <v>19.433794553203299</v>
      </c>
      <c r="I489" s="104">
        <v>16.0842794918869</v>
      </c>
      <c r="J489" s="104">
        <v>14.9750991472491</v>
      </c>
      <c r="K489" s="104">
        <v>15.3998198042322</v>
      </c>
      <c r="L489" s="104">
        <v>17.904847478392298</v>
      </c>
      <c r="M489" s="104">
        <v>8.0465281911731097</v>
      </c>
      <c r="N489" s="104">
        <v>10.0487937927246</v>
      </c>
      <c r="O489" s="104">
        <v>20.528599132593101</v>
      </c>
      <c r="P489" s="104">
        <v>18.901423995874701</v>
      </c>
      <c r="Q489" s="104">
        <v>12.061424928113601</v>
      </c>
      <c r="R489" s="104">
        <v>12.257281950282801</v>
      </c>
      <c r="S489" s="104">
        <v>8.5213402128722393</v>
      </c>
      <c r="T489" s="104">
        <v>7.3342385093498104</v>
      </c>
      <c r="U489" s="104">
        <v>16.174469017605698</v>
      </c>
      <c r="V489" s="104">
        <v>13.6130889274092</v>
      </c>
      <c r="W489" s="104">
        <v>13.8255082967347</v>
      </c>
      <c r="X489" s="104">
        <v>13.7728689885656</v>
      </c>
      <c r="Y489" s="104">
        <v>16.274328224952399</v>
      </c>
      <c r="Z489" s="104">
        <v>18.5104671603588</v>
      </c>
      <c r="AA489" s="104">
        <v>16.246825719529198</v>
      </c>
      <c r="AB489" s="104">
        <v>16.960437282865701</v>
      </c>
      <c r="AC489" s="104">
        <v>15.130262782146101</v>
      </c>
      <c r="AD489" s="104">
        <v>16.751226958179</v>
      </c>
      <c r="AE489" s="104">
        <v>15.8863327982431</v>
      </c>
      <c r="AF489" s="104">
        <v>19.8844410743657</v>
      </c>
      <c r="AG489" s="104">
        <v>10.410866153102299</v>
      </c>
      <c r="AH489" s="104">
        <v>12.580601009332099</v>
      </c>
      <c r="AI489" s="104">
        <v>13.1883608313092</v>
      </c>
      <c r="AJ489" s="104">
        <v>15.4232017383993</v>
      </c>
      <c r="AK489" s="104">
        <v>12.6977420625731</v>
      </c>
      <c r="AL489" s="104">
        <v>12.8407350965544</v>
      </c>
      <c r="AM489" s="104">
        <v>14.165312645840601</v>
      </c>
      <c r="AN489" s="104">
        <v>15.2806607000679</v>
      </c>
      <c r="AO489" s="104">
        <v>9.4092408593177694</v>
      </c>
      <c r="AP489" s="104">
        <v>9.7860505298632194</v>
      </c>
      <c r="AQ489" s="104">
        <v>5.9077861597612502</v>
      </c>
      <c r="AR489" s="104">
        <v>5.4856215726772204</v>
      </c>
      <c r="AS489" s="104">
        <v>19.279363692434799</v>
      </c>
      <c r="AT489" s="104">
        <v>13.142018144851599</v>
      </c>
      <c r="AU489" s="104">
        <v>11.7202165536431</v>
      </c>
      <c r="AV489" s="104">
        <v>11.650077561024901</v>
      </c>
      <c r="AW489" s="104">
        <v>17.694049986364998</v>
      </c>
      <c r="AX489" s="104">
        <v>11.743681076342201</v>
      </c>
      <c r="AY489" s="104">
        <v>7.1714478663882204</v>
      </c>
      <c r="AZ489" s="104">
        <v>6.6591191790930901</v>
      </c>
      <c r="BA489" s="104">
        <v>14.0027765435572</v>
      </c>
      <c r="BB489" s="104">
        <v>16.268025134459101</v>
      </c>
      <c r="BC489" s="104">
        <v>-0.10232732445001599</v>
      </c>
      <c r="BD489" s="104">
        <v>-1.38017393414205</v>
      </c>
      <c r="BE489" s="104">
        <v>14.6848970988638</v>
      </c>
      <c r="BF489" s="104">
        <v>16.185041582196199</v>
      </c>
      <c r="BG489" s="104">
        <v>20.8140589288545</v>
      </c>
      <c r="BH489" s="104">
        <v>22.611974830771899</v>
      </c>
      <c r="BI489" s="104">
        <v>7.9002562554789799</v>
      </c>
      <c r="BJ489" s="104">
        <v>12.4892270748679</v>
      </c>
      <c r="BK489" s="104">
        <v>7.9505289055736501</v>
      </c>
      <c r="BL489" s="104">
        <v>7.6895040873790599</v>
      </c>
      <c r="BM489" s="104">
        <v>9.6389474868774396</v>
      </c>
      <c r="BN489" s="104">
        <v>9.6190329207389293</v>
      </c>
      <c r="BO489" s="104">
        <v>12.5255037455376</v>
      </c>
      <c r="BP489" s="104">
        <v>12.948829387443199</v>
      </c>
      <c r="BQ489" s="104">
        <v>5.5981079074896298</v>
      </c>
      <c r="BR489" s="104">
        <v>7.0531409555932401</v>
      </c>
      <c r="BS489" s="104">
        <v>5.9070158974269402</v>
      </c>
      <c r="BT489" s="104">
        <v>5.5824459781077103</v>
      </c>
      <c r="BU489" s="104">
        <v>9.3254535976126203</v>
      </c>
      <c r="BV489" s="104">
        <v>9.9496452472870107</v>
      </c>
      <c r="BW489" s="104">
        <v>10.8289050276816</v>
      </c>
      <c r="BX489" s="104">
        <v>12.278036974695301</v>
      </c>
      <c r="BY489" s="104">
        <v>16.387260775147901</v>
      </c>
      <c r="BZ489" s="104">
        <v>15.2414704311431</v>
      </c>
      <c r="CA489" s="104">
        <v>10.7807161853531</v>
      </c>
      <c r="CB489" s="104">
        <v>12.1041380234345</v>
      </c>
      <c r="CC489" s="104">
        <v>19.945144316725901</v>
      </c>
      <c r="CD489" s="104">
        <v>16.138896893534699</v>
      </c>
      <c r="CE489" s="104">
        <v>14.2546525535026</v>
      </c>
      <c r="CF489" s="104">
        <v>15.032888227213901</v>
      </c>
      <c r="CG489" s="104">
        <v>14.6762293790513</v>
      </c>
      <c r="CH489" s="104">
        <v>16.042206233049999</v>
      </c>
      <c r="CI489" s="104">
        <v>5.47977043786838</v>
      </c>
      <c r="CJ489" s="104">
        <v>4.4396861986514304</v>
      </c>
      <c r="CK489" s="104">
        <v>16.179896558597601</v>
      </c>
      <c r="CL489" s="104">
        <v>14.3869111428381</v>
      </c>
      <c r="CM489" s="104">
        <v>12.1858996374862</v>
      </c>
      <c r="CN489" s="104">
        <v>16.1695142277229</v>
      </c>
      <c r="CO489" s="104">
        <v>10.4370297339124</v>
      </c>
      <c r="CP489" s="104">
        <v>9.2878876691964702</v>
      </c>
      <c r="CQ489" s="104">
        <v>16.672301990309201</v>
      </c>
      <c r="CR489" s="104">
        <v>18.9059507597097</v>
      </c>
      <c r="CS489" s="104">
        <v>2.28918224463153</v>
      </c>
      <c r="CT489" s="104">
        <v>2.7641018521271099</v>
      </c>
      <c r="CU489" s="104">
        <v>15.5132218553098</v>
      </c>
      <c r="CV489" s="104">
        <v>14.4918280758402</v>
      </c>
      <c r="CW489" s="104">
        <v>15.9827202210935</v>
      </c>
      <c r="CX489" s="104">
        <v>14.5588032152947</v>
      </c>
      <c r="CY489" s="104">
        <v>8.3273574689453493</v>
      </c>
      <c r="CZ489" s="104">
        <v>9.1388759613037092</v>
      </c>
      <c r="DA489" s="104">
        <v>18.7617775095109</v>
      </c>
      <c r="DB489" s="104">
        <v>17.7852294428492</v>
      </c>
      <c r="DC489" s="104">
        <v>4.8153428434983096E-3</v>
      </c>
      <c r="DD489" s="104">
        <v>0.12493668088304601</v>
      </c>
      <c r="DE489" s="104">
        <v>10.3289345346688</v>
      </c>
      <c r="DF489" s="104">
        <v>9.5131234036790495</v>
      </c>
      <c r="DG489" s="104">
        <v>1.6399036009976899</v>
      </c>
      <c r="DH489" s="104">
        <v>4.8633954168552398</v>
      </c>
      <c r="DI489" s="104">
        <v>9.9779086858280301</v>
      </c>
      <c r="DJ489" s="104">
        <v>10.932509894368099</v>
      </c>
      <c r="DK489" s="104">
        <v>5.7334035548002502</v>
      </c>
      <c r="DL489" s="104">
        <v>6.6416556875481501</v>
      </c>
      <c r="DM489" s="104">
        <v>8.3112724953263708</v>
      </c>
      <c r="DN489" s="104">
        <v>7.8370629934644001</v>
      </c>
      <c r="DO489" s="104">
        <v>0.88612630793525005</v>
      </c>
      <c r="DP489" s="104">
        <v>0.33367752122129801</v>
      </c>
      <c r="DQ489" s="104">
        <v>8.0549683334364293</v>
      </c>
      <c r="DR489" s="104">
        <v>10.974845283393</v>
      </c>
      <c r="DS489" s="104">
        <v>0.86944218788781802</v>
      </c>
      <c r="DT489" s="104">
        <v>2.0572445221298299</v>
      </c>
      <c r="DU489" s="104">
        <v>13.660881445908</v>
      </c>
      <c r="DV489" s="104">
        <v>12.590005703635899</v>
      </c>
      <c r="DW489" s="104">
        <v>10.694350177598</v>
      </c>
      <c r="DX489" s="104">
        <v>11.188845998061</v>
      </c>
      <c r="DY489" s="104">
        <v>16.457944322003598</v>
      </c>
      <c r="DZ489" s="104">
        <v>18.7232744349181</v>
      </c>
      <c r="EA489" s="104">
        <v>12.4855131324595</v>
      </c>
      <c r="EB489" s="104">
        <v>11.502404785352599</v>
      </c>
      <c r="EC489" s="104">
        <v>10.205032321829901</v>
      </c>
      <c r="ED489" s="104">
        <v>7.0574591404218801</v>
      </c>
      <c r="EE489" s="104">
        <v>20.448799702401299</v>
      </c>
      <c r="EF489" s="104">
        <v>19.2680971364654</v>
      </c>
      <c r="EG489" s="104">
        <v>7.3042366789606801</v>
      </c>
      <c r="EH489" s="104">
        <v>8.93724903683073</v>
      </c>
      <c r="EI489" s="104">
        <v>14.0272882277504</v>
      </c>
      <c r="EJ489" s="104">
        <v>14.565262204168601</v>
      </c>
      <c r="EK489" s="104">
        <v>22.3633937851444</v>
      </c>
      <c r="EL489" s="104">
        <v>20.8284992344967</v>
      </c>
      <c r="EM489" s="104">
        <v>2.6329350043567801</v>
      </c>
      <c r="EN489" s="104">
        <v>4.08513136243063</v>
      </c>
      <c r="EO489" s="104">
        <v>14.3124756430628</v>
      </c>
      <c r="EP489" s="104">
        <v>13.4738735662461</v>
      </c>
      <c r="EQ489" s="104">
        <v>9.1271572113939801</v>
      </c>
      <c r="ER489" s="104">
        <v>9.5688968915536492</v>
      </c>
      <c r="ES489" s="104">
        <v>13.441795912776699</v>
      </c>
      <c r="ET489" s="104">
        <v>14.373436348517499</v>
      </c>
      <c r="EU489" s="104">
        <v>14.614565123413801</v>
      </c>
      <c r="EV489" s="104">
        <v>13.247796354772399</v>
      </c>
      <c r="EW489" s="104">
        <v>16.619488911434001</v>
      </c>
      <c r="EX489" s="104">
        <v>16.737563066422702</v>
      </c>
      <c r="EY489" s="104">
        <v>11.329468782634899</v>
      </c>
      <c r="EZ489" s="104">
        <v>8.9269122535755798</v>
      </c>
      <c r="FA489" s="104">
        <v>11.8002470315704</v>
      </c>
      <c r="FB489" s="104">
        <v>6.9944313563112699</v>
      </c>
      <c r="FC489" s="104">
        <v>6.6391318915572004</v>
      </c>
      <c r="FD489" s="104">
        <v>13.164542292291101</v>
      </c>
      <c r="FE489" s="104">
        <v>12.5553800783812</v>
      </c>
      <c r="FF489" s="104">
        <v>13.0544990509564</v>
      </c>
      <c r="FG489" s="104">
        <v>7.0210837289724504</v>
      </c>
      <c r="FH489" s="104">
        <v>8.3999217036167906</v>
      </c>
      <c r="FI489" s="104">
        <v>9.4033293765963393</v>
      </c>
      <c r="FJ489" s="104">
        <v>10.330859900009701</v>
      </c>
      <c r="FK489" s="104">
        <v>4.4534411492544201</v>
      </c>
      <c r="FL489" s="104">
        <v>5.9368958473205602</v>
      </c>
      <c r="FM489" s="104">
        <v>13.3872531580184</v>
      </c>
      <c r="FN489" s="104">
        <v>10.727608110454501</v>
      </c>
      <c r="FO489" s="42"/>
      <c r="FP489" s="42"/>
      <c r="FQ489" s="42"/>
      <c r="FR489" s="42"/>
      <c r="FS489" s="42"/>
      <c r="FT489" s="42"/>
      <c r="FU489" s="42"/>
      <c r="FV489" s="42"/>
      <c r="FW489" s="42"/>
      <c r="FX489" s="42"/>
      <c r="FY489" s="42"/>
      <c r="FZ489" s="42"/>
      <c r="GA489" s="42"/>
      <c r="GB489" s="42"/>
      <c r="GC489" s="42"/>
      <c r="GD489" s="42"/>
      <c r="GE489" s="42"/>
      <c r="GF489" s="42"/>
      <c r="GG489" s="42"/>
      <c r="GH489" s="42"/>
      <c r="GI489" s="42"/>
      <c r="GJ489" s="42"/>
      <c r="GK489" s="42"/>
      <c r="GL489" s="42"/>
      <c r="GM489" s="42"/>
      <c r="GN489" s="42"/>
      <c r="GO489" s="42"/>
      <c r="GP489" s="42"/>
      <c r="GQ489" s="42"/>
      <c r="GR489" s="42"/>
      <c r="GS489" s="42"/>
      <c r="GT489" s="42"/>
      <c r="GU489" s="42"/>
      <c r="GV489" s="42"/>
      <c r="GW489" s="42"/>
      <c r="GX489" s="42"/>
      <c r="GY489" s="42"/>
      <c r="GZ489" s="42"/>
      <c r="HA489" s="42"/>
      <c r="HB489" s="42"/>
      <c r="HC489" s="42"/>
      <c r="HD489" s="42"/>
      <c r="HE489" s="42"/>
      <c r="HF489" s="42"/>
      <c r="HG489" s="42"/>
      <c r="HH489" s="42"/>
      <c r="HI489" s="42"/>
      <c r="HJ489" s="42"/>
      <c r="HK489" s="42"/>
      <c r="HL489" s="42"/>
      <c r="HM489" s="42"/>
      <c r="HN489" s="42"/>
      <c r="HO489" s="42"/>
      <c r="HP489" s="42"/>
      <c r="HQ489" s="42"/>
      <c r="HR489" s="42"/>
      <c r="HS489" s="42"/>
      <c r="HT489" s="42"/>
      <c r="HU489" s="42"/>
      <c r="HV489" s="42"/>
      <c r="HW489" s="42"/>
      <c r="HX489" s="42"/>
      <c r="HY489" s="42"/>
      <c r="HZ489" s="42"/>
      <c r="IA489" s="42"/>
      <c r="IB489" s="42"/>
      <c r="IC489" s="42"/>
      <c r="ID489" s="42"/>
      <c r="IE489" s="42"/>
      <c r="IF489" s="42"/>
      <c r="IG489" s="42"/>
      <c r="IH489" s="42"/>
      <c r="II489" s="42"/>
      <c r="IJ489" s="42"/>
      <c r="IK489" s="42"/>
      <c r="IL489" s="42"/>
      <c r="IM489" s="42"/>
      <c r="IN489" s="42"/>
      <c r="IO489" s="42"/>
      <c r="IP489" s="42"/>
      <c r="IQ489" s="42"/>
      <c r="IR489" s="42"/>
      <c r="IS489" s="42"/>
      <c r="IT489" s="42"/>
    </row>
    <row r="490" spans="1:254" s="27" customFormat="1" x14ac:dyDescent="0.2">
      <c r="A490" s="22" t="s">
        <v>14</v>
      </c>
      <c r="B490" s="45">
        <v>0.57999999999999996</v>
      </c>
      <c r="C490" s="79">
        <f t="shared" si="14"/>
        <v>11.411293736823401</v>
      </c>
      <c r="D490" s="80">
        <f t="shared" si="15"/>
        <v>5.1006157969422006</v>
      </c>
      <c r="E490" s="104">
        <v>17.187062806695</v>
      </c>
      <c r="F490" s="104">
        <v>17.106164353247198</v>
      </c>
      <c r="G490" s="104">
        <v>19.710723283102801</v>
      </c>
      <c r="H490" s="104">
        <v>19.198017837631099</v>
      </c>
      <c r="I490" s="104">
        <v>14.9796143942577</v>
      </c>
      <c r="J490" s="104">
        <v>14.4150708728782</v>
      </c>
      <c r="K490" s="104">
        <v>14.5638088109125</v>
      </c>
      <c r="L490" s="104">
        <v>17.977522024941099</v>
      </c>
      <c r="M490" s="104">
        <v>7.6749875811329904</v>
      </c>
      <c r="N490" s="104">
        <v>9.4785048607472895</v>
      </c>
      <c r="O490" s="104">
        <v>20.3894584501396</v>
      </c>
      <c r="P490" s="104">
        <v>18.353493748523</v>
      </c>
      <c r="Q490" s="104">
        <v>11.6298840510284</v>
      </c>
      <c r="R490" s="104">
        <v>11.810337451913499</v>
      </c>
      <c r="S490" s="104">
        <v>8.2550069000031794</v>
      </c>
      <c r="T490" s="104">
        <v>6.1727712772130499</v>
      </c>
      <c r="U490" s="104">
        <v>16.1667316350558</v>
      </c>
      <c r="V490" s="104">
        <v>13.1976282039368</v>
      </c>
      <c r="W490" s="104">
        <v>13.4719283762751</v>
      </c>
      <c r="X490" s="104">
        <v>13.456540305715601</v>
      </c>
      <c r="Y490" s="104">
        <v>16.014914015487101</v>
      </c>
      <c r="Z490" s="104">
        <v>18.107373848925501</v>
      </c>
      <c r="AA490" s="104">
        <v>16.322545254749201</v>
      </c>
      <c r="AB490" s="104">
        <v>16.317764837216298</v>
      </c>
      <c r="AC490" s="104">
        <v>14.6658631177107</v>
      </c>
      <c r="AD490" s="104">
        <v>16.3550508499921</v>
      </c>
      <c r="AE490" s="104">
        <v>16.203127441509999</v>
      </c>
      <c r="AF490" s="104">
        <v>19.464759261842701</v>
      </c>
      <c r="AG490" s="104">
        <v>10.1394607529224</v>
      </c>
      <c r="AH490" s="104">
        <v>12.426632238820099</v>
      </c>
      <c r="AI490" s="104">
        <v>13.3141284444468</v>
      </c>
      <c r="AJ490" s="104">
        <v>14.819794414189101</v>
      </c>
      <c r="AK490" s="104">
        <v>12.2773864178561</v>
      </c>
      <c r="AL490" s="104">
        <v>12.1709981526198</v>
      </c>
      <c r="AM490" s="104">
        <v>13.496253599364101</v>
      </c>
      <c r="AN490" s="104">
        <v>14.8313166106745</v>
      </c>
      <c r="AO490" s="104">
        <v>9.1839873078413703</v>
      </c>
      <c r="AP490" s="104">
        <v>9.5477630487263703</v>
      </c>
      <c r="AQ490" s="104">
        <v>5.6680748232604596</v>
      </c>
      <c r="AR490" s="104">
        <v>5.0850093890684001</v>
      </c>
      <c r="AS490" s="104">
        <v>18.6560828762846</v>
      </c>
      <c r="AT490" s="104">
        <v>12.874112029011201</v>
      </c>
      <c r="AU490" s="104">
        <v>11.299782267191301</v>
      </c>
      <c r="AV490" s="104">
        <v>11.721226777342</v>
      </c>
      <c r="AW490" s="104">
        <v>17.2343691531647</v>
      </c>
      <c r="AX490" s="104">
        <v>10.8212400808591</v>
      </c>
      <c r="AY490" s="104">
        <v>6.8074462745908804</v>
      </c>
      <c r="AZ490" s="104">
        <v>6.6564439954171801</v>
      </c>
      <c r="BA490" s="104">
        <v>12.7759868138986</v>
      </c>
      <c r="BB490" s="104">
        <v>15.6177810229011</v>
      </c>
      <c r="BC490" s="104">
        <v>-0.71735840532379902</v>
      </c>
      <c r="BD490" s="104">
        <v>-1.5800948289061501</v>
      </c>
      <c r="BE490" s="104">
        <v>13.724407102837301</v>
      </c>
      <c r="BF490" s="104">
        <v>15.4958101831437</v>
      </c>
      <c r="BG490" s="104">
        <v>20.0234801125597</v>
      </c>
      <c r="BH490" s="104">
        <v>21.8588809962726</v>
      </c>
      <c r="BI490" s="104">
        <v>7.1669956434340296</v>
      </c>
      <c r="BJ490" s="104">
        <v>12.120410304499501</v>
      </c>
      <c r="BK490" s="104">
        <v>7.71624287079496</v>
      </c>
      <c r="BL490" s="104">
        <v>7.8164965796216297</v>
      </c>
      <c r="BM490" s="104">
        <v>9.67453775364738</v>
      </c>
      <c r="BN490" s="104">
        <v>9.6777733505975494</v>
      </c>
      <c r="BO490" s="104">
        <v>12.50198289007</v>
      </c>
      <c r="BP490" s="104">
        <v>12.862683505256699</v>
      </c>
      <c r="BQ490" s="104">
        <v>5.6885905822192404</v>
      </c>
      <c r="BR490" s="104">
        <v>6.99502254038131</v>
      </c>
      <c r="BS490" s="104">
        <v>5.83220262496621</v>
      </c>
      <c r="BT490" s="104">
        <v>5.1560962508203003</v>
      </c>
      <c r="BU490" s="104">
        <v>8.8730924418281791</v>
      </c>
      <c r="BV490" s="104">
        <v>9.2311795897976197</v>
      </c>
      <c r="BW490" s="104">
        <v>10.344727750698199</v>
      </c>
      <c r="BX490" s="104">
        <v>12.046180392096501</v>
      </c>
      <c r="BY490" s="104">
        <v>15.457815326678601</v>
      </c>
      <c r="BZ490" s="104">
        <v>14.4090832200741</v>
      </c>
      <c r="CA490" s="104">
        <v>10.7067429420288</v>
      </c>
      <c r="CB490" s="104">
        <v>12.3803237342789</v>
      </c>
      <c r="CC490" s="104">
        <v>19.431171599346399</v>
      </c>
      <c r="CD490" s="104">
        <v>15.8317654679892</v>
      </c>
      <c r="CE490" s="104">
        <v>14.086721435867799</v>
      </c>
      <c r="CF490" s="104">
        <v>14.3309246030088</v>
      </c>
      <c r="CG490" s="104">
        <v>14.770991699417699</v>
      </c>
      <c r="CH490" s="104">
        <v>15.305822426996301</v>
      </c>
      <c r="CI490" s="104">
        <v>5.0507071273460804</v>
      </c>
      <c r="CJ490" s="104">
        <v>3.4552917973164399</v>
      </c>
      <c r="CK490" s="104">
        <v>15.7606412377423</v>
      </c>
      <c r="CL490" s="104">
        <v>14.154243375548701</v>
      </c>
      <c r="CM490" s="104">
        <v>10.9807054353333</v>
      </c>
      <c r="CN490" s="104">
        <v>15.4822457318096</v>
      </c>
      <c r="CO490" s="104">
        <v>10.086958556218301</v>
      </c>
      <c r="CP490" s="104">
        <v>8.8676208145018993</v>
      </c>
      <c r="CQ490" s="104">
        <v>16.7871858615942</v>
      </c>
      <c r="CR490" s="104">
        <v>18.8452848895218</v>
      </c>
      <c r="CS490" s="104">
        <v>1.8552312806306199</v>
      </c>
      <c r="CT490" s="104">
        <v>2.0200071225610801</v>
      </c>
      <c r="CU490" s="104">
        <v>15.3227537789484</v>
      </c>
      <c r="CV490" s="104">
        <v>14.5268960416763</v>
      </c>
      <c r="CW490" s="104">
        <v>16.284886836045199</v>
      </c>
      <c r="CX490" s="104">
        <v>13.8387702720668</v>
      </c>
      <c r="CY490" s="104">
        <v>8.0583742927815507</v>
      </c>
      <c r="CZ490" s="104">
        <v>8.8951507555448703</v>
      </c>
      <c r="DA490" s="104">
        <v>17.843245736323599</v>
      </c>
      <c r="DB490" s="104">
        <v>17.448998373197099</v>
      </c>
      <c r="DC490" s="104">
        <v>-0.24849561623949601</v>
      </c>
      <c r="DD490" s="104">
        <v>0.22253854582495</v>
      </c>
      <c r="DE490" s="104">
        <v>9.80335716032398</v>
      </c>
      <c r="DF490" s="104">
        <v>9.0689395280665508</v>
      </c>
      <c r="DG490" s="104">
        <v>1.2465695100963901</v>
      </c>
      <c r="DH490" s="104">
        <v>5.2966226336251401</v>
      </c>
      <c r="DI490" s="104">
        <v>9.2267099373041805</v>
      </c>
      <c r="DJ490" s="104">
        <v>10.719656276532101</v>
      </c>
      <c r="DK490" s="104">
        <v>5.5688111382338796</v>
      </c>
      <c r="DL490" s="104">
        <v>6.76661847984216</v>
      </c>
      <c r="DM490" s="104">
        <v>7.6864665780607897</v>
      </c>
      <c r="DN490" s="104">
        <v>7.59302798059952</v>
      </c>
      <c r="DO490" s="104">
        <v>0.40002873152443602</v>
      </c>
      <c r="DP490" s="104">
        <v>0.28013621406606298</v>
      </c>
      <c r="DQ490" s="104">
        <v>7.7172021303538001</v>
      </c>
      <c r="DR490" s="104">
        <v>10.7266573807914</v>
      </c>
      <c r="DS490" s="104">
        <v>0.65962124203188599</v>
      </c>
      <c r="DT490" s="104">
        <v>2.0427166807525499</v>
      </c>
      <c r="DU490" s="104">
        <v>13.245749724814001</v>
      </c>
      <c r="DV490" s="104">
        <v>12.613721891472199</v>
      </c>
      <c r="DW490" s="104">
        <v>10.557072051068101</v>
      </c>
      <c r="DX490" s="104">
        <v>10.0868044037021</v>
      </c>
      <c r="DY490" s="104">
        <v>15.959004059242099</v>
      </c>
      <c r="DZ490" s="104">
        <v>18.108165218445802</v>
      </c>
      <c r="EA490" s="104">
        <v>12.1897260896248</v>
      </c>
      <c r="EB490" s="104">
        <v>10.7065133766774</v>
      </c>
      <c r="EC490" s="104">
        <v>9.7008343894157001</v>
      </c>
      <c r="ED490" s="104">
        <v>5.9323615525973503</v>
      </c>
      <c r="EE490" s="104">
        <v>20.2043435629536</v>
      </c>
      <c r="EF490" s="104">
        <v>18.696500003074799</v>
      </c>
      <c r="EG490" s="104">
        <v>7.0616215839667102</v>
      </c>
      <c r="EH490" s="104">
        <v>8.4753108835110904</v>
      </c>
      <c r="EI490" s="104">
        <v>12.959137711752</v>
      </c>
      <c r="EJ490" s="104">
        <v>14.312786660094201</v>
      </c>
      <c r="EK490" s="104">
        <v>22.137610087826701</v>
      </c>
      <c r="EL490" s="104">
        <v>20.2322360600492</v>
      </c>
      <c r="EM490" s="104">
        <v>2.0286817090582399</v>
      </c>
      <c r="EN490" s="104">
        <v>3.4108293738290598</v>
      </c>
      <c r="EO490" s="104">
        <v>13.7160747326215</v>
      </c>
      <c r="EP490" s="104">
        <v>13.2195327424886</v>
      </c>
      <c r="EQ490" s="104">
        <v>8.9391747615514294</v>
      </c>
      <c r="ER490" s="104">
        <v>8.7725607815697408</v>
      </c>
      <c r="ES490" s="104">
        <v>13.0645107846528</v>
      </c>
      <c r="ET490" s="104">
        <v>14.0559226893253</v>
      </c>
      <c r="EU490" s="104">
        <v>14.363094831552001</v>
      </c>
      <c r="EV490" s="104">
        <v>13.0343711082825</v>
      </c>
      <c r="EW490" s="104">
        <v>16.3309823871903</v>
      </c>
      <c r="EX490" s="104">
        <v>16.416073386769199</v>
      </c>
      <c r="EY490" s="104">
        <v>10.230826232021499</v>
      </c>
      <c r="EZ490" s="104">
        <v>8.4014404724419904</v>
      </c>
      <c r="FA490" s="104">
        <v>11.594463011727999</v>
      </c>
      <c r="FB490" s="104">
        <v>6.7722198523911299</v>
      </c>
      <c r="FC490" s="104">
        <v>6.3708924901576003</v>
      </c>
      <c r="FD490" s="104">
        <v>13.300779050423101</v>
      </c>
      <c r="FE490" s="104">
        <v>12.5317337824667</v>
      </c>
      <c r="FF490" s="104">
        <v>12.707071759993701</v>
      </c>
      <c r="FG490" s="104">
        <v>6.4572858453552797</v>
      </c>
      <c r="FH490" s="104">
        <v>8.2637305941043806</v>
      </c>
      <c r="FI490" s="104">
        <v>8.8494356062231194</v>
      </c>
      <c r="FJ490" s="104">
        <v>9.4605259630567407</v>
      </c>
      <c r="FK490" s="104">
        <v>4.5853098940173203</v>
      </c>
      <c r="FL490" s="104">
        <v>5.8423194885253897</v>
      </c>
      <c r="FM490" s="104">
        <v>12.902671500946701</v>
      </c>
      <c r="FN490" s="104">
        <v>9.8377272909220999</v>
      </c>
      <c r="FO490" s="42"/>
      <c r="FP490" s="42"/>
      <c r="FQ490" s="42"/>
      <c r="FR490" s="42"/>
      <c r="FS490" s="42"/>
      <c r="FT490" s="42"/>
      <c r="FU490" s="42"/>
      <c r="FV490" s="42"/>
      <c r="FW490" s="42"/>
      <c r="FX490" s="42"/>
      <c r="FY490" s="42"/>
      <c r="FZ490" s="42"/>
      <c r="GA490" s="42"/>
      <c r="GB490" s="42"/>
      <c r="GC490" s="42"/>
      <c r="GD490" s="42"/>
      <c r="GE490" s="42"/>
      <c r="GF490" s="42"/>
      <c r="GG490" s="42"/>
      <c r="GH490" s="42"/>
      <c r="GI490" s="42"/>
      <c r="GJ490" s="42"/>
      <c r="GK490" s="42"/>
      <c r="GL490" s="42"/>
      <c r="GM490" s="42"/>
      <c r="GN490" s="42"/>
      <c r="GO490" s="42"/>
      <c r="GP490" s="42"/>
      <c r="GQ490" s="42"/>
      <c r="GR490" s="42"/>
      <c r="GS490" s="42"/>
      <c r="GT490" s="42"/>
      <c r="GU490" s="42"/>
      <c r="GV490" s="42"/>
      <c r="GW490" s="42"/>
      <c r="GX490" s="42"/>
      <c r="GY490" s="42"/>
      <c r="GZ490" s="42"/>
      <c r="HA490" s="42"/>
      <c r="HB490" s="42"/>
      <c r="HC490" s="42"/>
      <c r="HD490" s="42"/>
      <c r="HE490" s="42"/>
      <c r="HF490" s="42"/>
      <c r="HG490" s="42"/>
      <c r="HH490" s="42"/>
      <c r="HI490" s="42"/>
      <c r="HJ490" s="42"/>
      <c r="HK490" s="42"/>
      <c r="HL490" s="42"/>
      <c r="HM490" s="42"/>
      <c r="HN490" s="42"/>
      <c r="HO490" s="42"/>
      <c r="HP490" s="42"/>
      <c r="HQ490" s="42"/>
      <c r="HR490" s="42"/>
      <c r="HS490" s="42"/>
      <c r="HT490" s="42"/>
      <c r="HU490" s="42"/>
      <c r="HV490" s="42"/>
      <c r="HW490" s="42"/>
      <c r="HX490" s="42"/>
      <c r="HY490" s="42"/>
      <c r="HZ490" s="42"/>
      <c r="IA490" s="42"/>
      <c r="IB490" s="42"/>
      <c r="IC490" s="42"/>
      <c r="ID490" s="42"/>
      <c r="IE490" s="42"/>
      <c r="IF490" s="42"/>
      <c r="IG490" s="42"/>
      <c r="IH490" s="42"/>
      <c r="II490" s="42"/>
      <c r="IJ490" s="42"/>
      <c r="IK490" s="42"/>
      <c r="IL490" s="42"/>
      <c r="IM490" s="42"/>
      <c r="IN490" s="42"/>
      <c r="IO490" s="42"/>
      <c r="IP490" s="42"/>
      <c r="IQ490" s="42"/>
      <c r="IR490" s="42"/>
      <c r="IS490" s="42"/>
      <c r="IT490" s="42"/>
    </row>
    <row r="491" spans="1:254" s="27" customFormat="1" x14ac:dyDescent="0.2">
      <c r="A491" s="22" t="s">
        <v>14</v>
      </c>
      <c r="B491" s="45">
        <v>0.6</v>
      </c>
      <c r="C491" s="79">
        <f t="shared" si="14"/>
        <v>11.096240255245249</v>
      </c>
      <c r="D491" s="80">
        <f t="shared" si="15"/>
        <v>5.0742909360879302</v>
      </c>
      <c r="E491" s="104">
        <v>16.813483341480399</v>
      </c>
      <c r="F491" s="104">
        <v>16.558099022643301</v>
      </c>
      <c r="G491" s="104">
        <v>19.417793559418701</v>
      </c>
      <c r="H491" s="104">
        <v>18.8476824189318</v>
      </c>
      <c r="I491" s="104">
        <v>14.2606973648071</v>
      </c>
      <c r="J491" s="104">
        <v>13.8520757273157</v>
      </c>
      <c r="K491" s="104">
        <v>13.8164209618032</v>
      </c>
      <c r="L491" s="104">
        <v>17.900808708737699</v>
      </c>
      <c r="M491" s="104">
        <v>7.4833527880558197</v>
      </c>
      <c r="N491" s="104">
        <v>8.8378639221191406</v>
      </c>
      <c r="O491" s="104">
        <v>20.285398421269601</v>
      </c>
      <c r="P491" s="104">
        <v>17.782067314392101</v>
      </c>
      <c r="Q491" s="104">
        <v>11.2472584376297</v>
      </c>
      <c r="R491" s="104">
        <v>11.4009848716353</v>
      </c>
      <c r="S491" s="104">
        <v>7.47448673470985</v>
      </c>
      <c r="T491" s="104">
        <v>5.4240093228611403</v>
      </c>
      <c r="U491" s="104">
        <v>16.266895970234099</v>
      </c>
      <c r="V491" s="104">
        <v>12.698279260445</v>
      </c>
      <c r="W491" s="104">
        <v>13.1189994935059</v>
      </c>
      <c r="X491" s="104">
        <v>12.890400855654301</v>
      </c>
      <c r="Y491" s="104">
        <v>15.667056083679199</v>
      </c>
      <c r="Z491" s="104">
        <v>17.600137996504198</v>
      </c>
      <c r="AA491" s="104">
        <v>16.455240561897298</v>
      </c>
      <c r="AB491" s="104">
        <v>15.8571582996245</v>
      </c>
      <c r="AC491" s="104">
        <v>14.3378470285045</v>
      </c>
      <c r="AD491" s="104">
        <v>16.0647094892437</v>
      </c>
      <c r="AE491" s="104">
        <v>16.609367155348899</v>
      </c>
      <c r="AF491" s="104">
        <v>19.066006907211602</v>
      </c>
      <c r="AG491" s="104">
        <v>9.8852515430693408</v>
      </c>
      <c r="AH491" s="104">
        <v>12.4051151275635</v>
      </c>
      <c r="AI491" s="104">
        <v>13.609448530791999</v>
      </c>
      <c r="AJ491" s="104">
        <v>14.017677199991899</v>
      </c>
      <c r="AK491" s="104">
        <v>11.707118451199801</v>
      </c>
      <c r="AL491" s="104">
        <v>11.6976405909449</v>
      </c>
      <c r="AM491" s="104">
        <v>12.8208024204814</v>
      </c>
      <c r="AN491" s="104">
        <v>14.408070751041601</v>
      </c>
      <c r="AO491" s="104">
        <v>8.9426226937082696</v>
      </c>
      <c r="AP491" s="104">
        <v>9.4451527385283196</v>
      </c>
      <c r="AQ491" s="104">
        <v>5.4572036142509299</v>
      </c>
      <c r="AR491" s="104">
        <v>4.7957343621573498</v>
      </c>
      <c r="AS491" s="104">
        <v>18.176750183105501</v>
      </c>
      <c r="AT491" s="104">
        <v>12.8846599777472</v>
      </c>
      <c r="AU491" s="104">
        <v>10.9337358474731</v>
      </c>
      <c r="AV491" s="104">
        <v>11.718901570895101</v>
      </c>
      <c r="AW491" s="104">
        <v>16.637102127075199</v>
      </c>
      <c r="AX491" s="104">
        <v>10.2099952697754</v>
      </c>
      <c r="AY491" s="104">
        <v>6.43215090895358</v>
      </c>
      <c r="AZ491" s="104">
        <v>6.7358427047729501</v>
      </c>
      <c r="BA491" s="104">
        <v>11.684786837005101</v>
      </c>
      <c r="BB491" s="104">
        <v>15.187897299246099</v>
      </c>
      <c r="BC491" s="104">
        <v>-1.3613930940628101</v>
      </c>
      <c r="BD491" s="104">
        <v>-1.56132082115946</v>
      </c>
      <c r="BE491" s="104">
        <v>12.837558233575001</v>
      </c>
      <c r="BF491" s="104">
        <v>14.734355245592001</v>
      </c>
      <c r="BG491" s="104">
        <v>19.633937835693398</v>
      </c>
      <c r="BH491" s="104">
        <v>20.853836059570298</v>
      </c>
      <c r="BI491" s="104">
        <v>6.7993740894217396</v>
      </c>
      <c r="BJ491" s="104">
        <v>11.7858211505079</v>
      </c>
      <c r="BK491" s="104">
        <v>7.5520968642591297</v>
      </c>
      <c r="BL491" s="104">
        <v>7.8276767114123702</v>
      </c>
      <c r="BM491" s="104">
        <v>9.8011360168456996</v>
      </c>
      <c r="BN491" s="104">
        <v>9.8756915014072906</v>
      </c>
      <c r="BO491" s="104">
        <v>12.5365448596415</v>
      </c>
      <c r="BP491" s="104">
        <v>12.7562275752662</v>
      </c>
      <c r="BQ491" s="104">
        <v>5.90586423828797</v>
      </c>
      <c r="BR491" s="104">
        <v>6.9245120244467797</v>
      </c>
      <c r="BS491" s="104">
        <v>5.6302139234683404</v>
      </c>
      <c r="BT491" s="104">
        <v>4.7567853029068603</v>
      </c>
      <c r="BU491" s="104">
        <v>8.3640876711145804</v>
      </c>
      <c r="BV491" s="104">
        <v>8.6384222209122505</v>
      </c>
      <c r="BW491" s="104">
        <v>10.054762056270899</v>
      </c>
      <c r="BX491" s="104">
        <v>11.8640704096085</v>
      </c>
      <c r="BY491" s="104">
        <v>14.7367286682129</v>
      </c>
      <c r="BZ491" s="104">
        <v>13.4958888140473</v>
      </c>
      <c r="CA491" s="104">
        <v>10.7229241132976</v>
      </c>
      <c r="CB491" s="104">
        <v>12.455636574360099</v>
      </c>
      <c r="CC491" s="104">
        <v>18.835166501631299</v>
      </c>
      <c r="CD491" s="104">
        <v>15.722636972767299</v>
      </c>
      <c r="CE491" s="104">
        <v>14.121833026679599</v>
      </c>
      <c r="CF491" s="104">
        <v>13.7148742675781</v>
      </c>
      <c r="CG491" s="104">
        <v>15.178853474654501</v>
      </c>
      <c r="CH491" s="104">
        <v>14.701094920706399</v>
      </c>
      <c r="CI491" s="104">
        <v>4.7435155962561399</v>
      </c>
      <c r="CJ491" s="104">
        <v>2.63853307399242</v>
      </c>
      <c r="CK491" s="104">
        <v>15.4526177802612</v>
      </c>
      <c r="CL491" s="104">
        <v>14.1003198623657</v>
      </c>
      <c r="CM491" s="104">
        <v>9.9834781335984601</v>
      </c>
      <c r="CN491" s="104">
        <v>14.929252161098001</v>
      </c>
      <c r="CO491" s="104">
        <v>10.0235928929074</v>
      </c>
      <c r="CP491" s="104">
        <v>8.5994366911795801</v>
      </c>
      <c r="CQ491" s="104">
        <v>16.822278714521399</v>
      </c>
      <c r="CR491" s="104">
        <v>18.6202652825942</v>
      </c>
      <c r="CS491" s="104">
        <v>1.8847652868136999</v>
      </c>
      <c r="CT491" s="104">
        <v>1.3674954175949099</v>
      </c>
      <c r="CU491" s="104">
        <v>15.0752456692879</v>
      </c>
      <c r="CV491" s="104">
        <v>14.5646261744954</v>
      </c>
      <c r="CW491" s="104">
        <v>16.4906404232112</v>
      </c>
      <c r="CX491" s="104">
        <v>13.4378524788711</v>
      </c>
      <c r="CY491" s="104">
        <v>7.8328291898835003</v>
      </c>
      <c r="CZ491" s="104">
        <v>8.7206230163574201</v>
      </c>
      <c r="DA491" s="104">
        <v>17.346492143356301</v>
      </c>
      <c r="DB491" s="104">
        <v>17.336999375456099</v>
      </c>
      <c r="DC491" s="104">
        <v>-0.56249959327635801</v>
      </c>
      <c r="DD491" s="104">
        <v>0.39175930619239802</v>
      </c>
      <c r="DE491" s="104">
        <v>9.5734060240447505</v>
      </c>
      <c r="DF491" s="104">
        <v>8.8591321735815391</v>
      </c>
      <c r="DG491" s="104">
        <v>1.0197851657867401</v>
      </c>
      <c r="DH491" s="104">
        <v>5.6742475883909602</v>
      </c>
      <c r="DI491" s="104">
        <v>8.8542220397899492</v>
      </c>
      <c r="DJ491" s="104">
        <v>10.038935633061699</v>
      </c>
      <c r="DK491" s="104">
        <v>5.2250683348181202</v>
      </c>
      <c r="DL491" s="104">
        <v>6.8268048009297297</v>
      </c>
      <c r="DM491" s="104">
        <v>7.20267933292007</v>
      </c>
      <c r="DN491" s="104">
        <v>7.3377370834350604</v>
      </c>
      <c r="DO491" s="104">
        <v>-0.10992472543120101</v>
      </c>
      <c r="DP491" s="104">
        <v>0.33872527082161702</v>
      </c>
      <c r="DQ491" s="104">
        <v>7.3616531158410803</v>
      </c>
      <c r="DR491" s="104">
        <v>10.427160592718399</v>
      </c>
      <c r="DS491" s="104">
        <v>0.54626999713010305</v>
      </c>
      <c r="DT491" s="104">
        <v>1.95828090722007</v>
      </c>
      <c r="DU491" s="104">
        <v>13.0060344854448</v>
      </c>
      <c r="DV491" s="104">
        <v>12.7721886738368</v>
      </c>
      <c r="DW491" s="104">
        <v>10.8510808465106</v>
      </c>
      <c r="DX491" s="104">
        <v>9.2582401603732993</v>
      </c>
      <c r="DY491" s="104">
        <v>15.4041222474367</v>
      </c>
      <c r="DZ491" s="104">
        <v>17.331851959228501</v>
      </c>
      <c r="EA491" s="104">
        <v>11.9079167198981</v>
      </c>
      <c r="EB491" s="104">
        <v>9.9160175323486293</v>
      </c>
      <c r="EC491" s="104">
        <v>9.7181515538000696</v>
      </c>
      <c r="ED491" s="104">
        <v>5.0341820716857901</v>
      </c>
      <c r="EE491" s="104">
        <v>19.993927377841299</v>
      </c>
      <c r="EF491" s="104">
        <v>18.138332071427001</v>
      </c>
      <c r="EG491" s="104">
        <v>6.9991899631994396</v>
      </c>
      <c r="EH491" s="104">
        <v>8.1225009610481997</v>
      </c>
      <c r="EI491" s="104">
        <v>11.722838141268101</v>
      </c>
      <c r="EJ491" s="104">
        <v>14.277805577205401</v>
      </c>
      <c r="EK491" s="104">
        <v>22.0571359000493</v>
      </c>
      <c r="EL491" s="104">
        <v>20.186797601449999</v>
      </c>
      <c r="EM491" s="104">
        <v>1.46454334143995</v>
      </c>
      <c r="EN491" s="104">
        <v>2.73912912997196</v>
      </c>
      <c r="EO491" s="104">
        <v>13.153928756713899</v>
      </c>
      <c r="EP491" s="104">
        <v>13.051973342895501</v>
      </c>
      <c r="EQ491" s="104">
        <v>8.8890124730892506</v>
      </c>
      <c r="ER491" s="104">
        <v>8.0611691922551998</v>
      </c>
      <c r="ES491" s="104">
        <v>12.891612421383</v>
      </c>
      <c r="ET491" s="104">
        <v>13.853323936462401</v>
      </c>
      <c r="EU491" s="104">
        <v>14.0321716949686</v>
      </c>
      <c r="EV491" s="104">
        <v>12.8084313965928</v>
      </c>
      <c r="EW491" s="104">
        <v>16.049750660051501</v>
      </c>
      <c r="EX491" s="104">
        <v>16.022716379239998</v>
      </c>
      <c r="EY491" s="104">
        <v>9.4728102230325799</v>
      </c>
      <c r="EZ491" s="104">
        <v>7.9944611941122101</v>
      </c>
      <c r="FA491" s="104">
        <v>11.1028490505236</v>
      </c>
      <c r="FB491" s="104">
        <v>6.8088329835343</v>
      </c>
      <c r="FC491" s="104">
        <v>6.1564618001379703</v>
      </c>
      <c r="FD491" s="104">
        <v>13.6487288943996</v>
      </c>
      <c r="FE491" s="104">
        <v>12.212767018215301</v>
      </c>
      <c r="FF491" s="104">
        <v>12.3886340358534</v>
      </c>
      <c r="FG491" s="104">
        <v>6.1060439594129603</v>
      </c>
      <c r="FH491" s="104">
        <v>8.05349648805878</v>
      </c>
      <c r="FI491" s="104">
        <v>8.5353926871060697</v>
      </c>
      <c r="FJ491" s="104">
        <v>9.0105903912890692</v>
      </c>
      <c r="FK491" s="104">
        <v>4.8520088110961197</v>
      </c>
      <c r="FL491" s="104">
        <v>5.8793005943298304</v>
      </c>
      <c r="FM491" s="104">
        <v>12.4464031785029</v>
      </c>
      <c r="FN491" s="104">
        <v>8.9325819015502894</v>
      </c>
      <c r="FO491" s="42"/>
      <c r="FP491" s="42"/>
      <c r="FQ491" s="42"/>
      <c r="FR491" s="42"/>
      <c r="FS491" s="42"/>
      <c r="FT491" s="42"/>
      <c r="FU491" s="42"/>
      <c r="FV491" s="42"/>
      <c r="FW491" s="42"/>
      <c r="FX491" s="42"/>
      <c r="FY491" s="42"/>
      <c r="FZ491" s="42"/>
      <c r="GA491" s="42"/>
      <c r="GB491" s="42"/>
      <c r="GC491" s="42"/>
      <c r="GD491" s="42"/>
      <c r="GE491" s="42"/>
      <c r="GF491" s="42"/>
      <c r="GG491" s="42"/>
      <c r="GH491" s="42"/>
      <c r="GI491" s="42"/>
      <c r="GJ491" s="42"/>
      <c r="GK491" s="42"/>
      <c r="GL491" s="42"/>
      <c r="GM491" s="42"/>
      <c r="GN491" s="42"/>
      <c r="GO491" s="42"/>
      <c r="GP491" s="42"/>
      <c r="GQ491" s="42"/>
      <c r="GR491" s="42"/>
      <c r="GS491" s="42"/>
      <c r="GT491" s="42"/>
      <c r="GU491" s="42"/>
      <c r="GV491" s="42"/>
      <c r="GW491" s="42"/>
      <c r="GX491" s="42"/>
      <c r="GY491" s="42"/>
      <c r="GZ491" s="42"/>
      <c r="HA491" s="42"/>
      <c r="HB491" s="42"/>
      <c r="HC491" s="42"/>
      <c r="HD491" s="42"/>
      <c r="HE491" s="42"/>
      <c r="HF491" s="42"/>
      <c r="HG491" s="42"/>
      <c r="HH491" s="42"/>
      <c r="HI491" s="42"/>
      <c r="HJ491" s="42"/>
      <c r="HK491" s="42"/>
      <c r="HL491" s="42"/>
      <c r="HM491" s="42"/>
      <c r="HN491" s="42"/>
      <c r="HO491" s="42"/>
      <c r="HP491" s="42"/>
      <c r="HQ491" s="42"/>
      <c r="HR491" s="42"/>
      <c r="HS491" s="42"/>
      <c r="HT491" s="42"/>
      <c r="HU491" s="42"/>
      <c r="HV491" s="42"/>
      <c r="HW491" s="42"/>
      <c r="HX491" s="42"/>
      <c r="HY491" s="42"/>
      <c r="HZ491" s="42"/>
      <c r="IA491" s="42"/>
      <c r="IB491" s="42"/>
      <c r="IC491" s="42"/>
      <c r="ID491" s="42"/>
      <c r="IE491" s="42"/>
      <c r="IF491" s="42"/>
      <c r="IG491" s="42"/>
      <c r="IH491" s="42"/>
      <c r="II491" s="42"/>
      <c r="IJ491" s="42"/>
      <c r="IK491" s="42"/>
      <c r="IL491" s="42"/>
      <c r="IM491" s="42"/>
      <c r="IN491" s="42"/>
      <c r="IO491" s="42"/>
      <c r="IP491" s="42"/>
      <c r="IQ491" s="42"/>
      <c r="IR491" s="42"/>
      <c r="IS491" s="42"/>
      <c r="IT491" s="42"/>
    </row>
    <row r="492" spans="1:254" s="27" customFormat="1" x14ac:dyDescent="0.2">
      <c r="A492" s="22" t="s">
        <v>14</v>
      </c>
      <c r="B492" s="45">
        <v>0.62</v>
      </c>
      <c r="C492" s="79">
        <f t="shared" si="14"/>
        <v>10.919932475333892</v>
      </c>
      <c r="D492" s="80">
        <f t="shared" si="15"/>
        <v>5.0584042380682916</v>
      </c>
      <c r="E492" s="104">
        <v>16.473018291309</v>
      </c>
      <c r="F492" s="104">
        <v>16.175185146864901</v>
      </c>
      <c r="G492" s="104">
        <v>19.198422966839502</v>
      </c>
      <c r="H492" s="104">
        <v>18.504629860435202</v>
      </c>
      <c r="I492" s="104">
        <v>14.086861632626601</v>
      </c>
      <c r="J492" s="104">
        <v>13.3795080528668</v>
      </c>
      <c r="K492" s="104">
        <v>13.4429362297795</v>
      </c>
      <c r="L492" s="104">
        <v>17.496962500949699</v>
      </c>
      <c r="M492" s="104">
        <v>7.4974321434021496</v>
      </c>
      <c r="N492" s="104">
        <v>8.3412497932738603</v>
      </c>
      <c r="O492" s="104">
        <v>20.052356046006299</v>
      </c>
      <c r="P492" s="104">
        <v>17.4163680768491</v>
      </c>
      <c r="Q492" s="104">
        <v>10.9709122014477</v>
      </c>
      <c r="R492" s="104">
        <v>11.103576811452101</v>
      </c>
      <c r="S492" s="104">
        <v>6.6348086253253999</v>
      </c>
      <c r="T492" s="104">
        <v>5.1603495071200998</v>
      </c>
      <c r="U492" s="104">
        <v>16.3994247788394</v>
      </c>
      <c r="V492" s="104">
        <v>12.200045173705799</v>
      </c>
      <c r="W492" s="104">
        <v>12.9152493103797</v>
      </c>
      <c r="X492" s="104">
        <v>12.3361805772455</v>
      </c>
      <c r="Y492" s="104">
        <v>15.3678377519847</v>
      </c>
      <c r="Z492" s="104">
        <v>17.120453650856302</v>
      </c>
      <c r="AA492" s="104">
        <v>16.632179726785701</v>
      </c>
      <c r="AB492" s="104">
        <v>15.6713859856551</v>
      </c>
      <c r="AC492" s="104">
        <v>14.1569535928801</v>
      </c>
      <c r="AD492" s="104">
        <v>15.8975574884533</v>
      </c>
      <c r="AE492" s="104">
        <v>16.797540452147398</v>
      </c>
      <c r="AF492" s="104">
        <v>18.724139775590299</v>
      </c>
      <c r="AG492" s="104">
        <v>9.6609858399375597</v>
      </c>
      <c r="AH492" s="104">
        <v>12.414952702243699</v>
      </c>
      <c r="AI492" s="104">
        <v>13.7616059701264</v>
      </c>
      <c r="AJ492" s="104">
        <v>13.4966840974467</v>
      </c>
      <c r="AK492" s="104">
        <v>11.2551551704322</v>
      </c>
      <c r="AL492" s="104">
        <v>11.5865672938312</v>
      </c>
      <c r="AM492" s="104">
        <v>12.193845501342</v>
      </c>
      <c r="AN492" s="104">
        <v>14.1782088312023</v>
      </c>
      <c r="AO492" s="104">
        <v>8.7357328877787896</v>
      </c>
      <c r="AP492" s="104">
        <v>9.5041949632062597</v>
      </c>
      <c r="AQ492" s="104">
        <v>5.2767784352572198</v>
      </c>
      <c r="AR492" s="104">
        <v>4.6969212014078998</v>
      </c>
      <c r="AS492" s="104">
        <v>17.872390178187398</v>
      </c>
      <c r="AT492" s="104">
        <v>13.0597603481361</v>
      </c>
      <c r="AU492" s="104">
        <v>10.6432661593539</v>
      </c>
      <c r="AV492" s="104">
        <v>11.655813624529401</v>
      </c>
      <c r="AW492" s="104">
        <v>16.1621591676723</v>
      </c>
      <c r="AX492" s="104">
        <v>10.065985640063699</v>
      </c>
      <c r="AY492" s="104">
        <v>6.11471075317447</v>
      </c>
      <c r="AZ492" s="104">
        <v>6.8559474746598497</v>
      </c>
      <c r="BA492" s="104">
        <v>10.860707649117</v>
      </c>
      <c r="BB492" s="104">
        <v>14.9219405154752</v>
      </c>
      <c r="BC492" s="104">
        <v>-1.8549712953356301</v>
      </c>
      <c r="BD492" s="104">
        <v>-1.3016258626172901</v>
      </c>
      <c r="BE492" s="104">
        <v>12.366537510116199</v>
      </c>
      <c r="BF492" s="104">
        <v>14.020679987330301</v>
      </c>
      <c r="BG492" s="104">
        <v>19.7338446005982</v>
      </c>
      <c r="BH492" s="104">
        <v>19.9816311566099</v>
      </c>
      <c r="BI492" s="104">
        <v>6.7447783800663501</v>
      </c>
      <c r="BJ492" s="104">
        <v>11.542012665144201</v>
      </c>
      <c r="BK492" s="104">
        <v>7.5304431646502596</v>
      </c>
      <c r="BL492" s="104">
        <v>7.7800999624507998</v>
      </c>
      <c r="BM492" s="104">
        <v>10.028846699037601</v>
      </c>
      <c r="BN492" s="104">
        <v>10.1890810257547</v>
      </c>
      <c r="BO492" s="104">
        <v>12.621901910872401</v>
      </c>
      <c r="BP492" s="104">
        <v>12.6066428957557</v>
      </c>
      <c r="BQ492" s="104">
        <v>6.1651962066377202</v>
      </c>
      <c r="BR492" s="104">
        <v>6.8782299080222096</v>
      </c>
      <c r="BS492" s="104">
        <v>5.3189177527461204</v>
      </c>
      <c r="BT492" s="104">
        <v>4.4164549665905799</v>
      </c>
      <c r="BU492" s="104">
        <v>7.9976341874549197</v>
      </c>
      <c r="BV492" s="104">
        <v>8.2729589982984599</v>
      </c>
      <c r="BW492" s="104">
        <v>10.015628307431401</v>
      </c>
      <c r="BX492" s="104">
        <v>11.8367372303353</v>
      </c>
      <c r="BY492" s="104">
        <v>14.3476239463615</v>
      </c>
      <c r="BZ492" s="104">
        <v>12.7577700231923</v>
      </c>
      <c r="CA492" s="104">
        <v>10.777697672003701</v>
      </c>
      <c r="CB492" s="104">
        <v>12.4393384235516</v>
      </c>
      <c r="CC492" s="104">
        <v>18.420859759925399</v>
      </c>
      <c r="CD492" s="104">
        <v>15.9052759609439</v>
      </c>
      <c r="CE492" s="104">
        <v>14.403027024489299</v>
      </c>
      <c r="CF492" s="104">
        <v>13.3275872600392</v>
      </c>
      <c r="CG492" s="104">
        <v>15.821504440403899</v>
      </c>
      <c r="CH492" s="104">
        <v>14.2669523028512</v>
      </c>
      <c r="CI492" s="104">
        <v>4.6079162223754899</v>
      </c>
      <c r="CJ492" s="104">
        <v>2.02488755734811</v>
      </c>
      <c r="CK492" s="104">
        <v>15.258485476113799</v>
      </c>
      <c r="CL492" s="104">
        <v>14.0800448435478</v>
      </c>
      <c r="CM492" s="104">
        <v>9.3553905861852407</v>
      </c>
      <c r="CN492" s="104">
        <v>14.5003996264326</v>
      </c>
      <c r="CO492" s="104">
        <v>10.121190816899199</v>
      </c>
      <c r="CP492" s="104">
        <v>8.4704742820274301</v>
      </c>
      <c r="CQ492" s="104">
        <v>16.6683775030621</v>
      </c>
      <c r="CR492" s="104">
        <v>18.320907655123602</v>
      </c>
      <c r="CS492" s="104">
        <v>2.2905865587455101</v>
      </c>
      <c r="CT492" s="104">
        <v>1.0346331733633101</v>
      </c>
      <c r="CU492" s="104">
        <v>14.8836917819368</v>
      </c>
      <c r="CV492" s="104">
        <v>14.5470664409858</v>
      </c>
      <c r="CW492" s="104">
        <v>16.599382077651899</v>
      </c>
      <c r="CX492" s="104">
        <v>13.294466856151301</v>
      </c>
      <c r="CY492" s="104">
        <v>7.6585669179079696</v>
      </c>
      <c r="CZ492" s="104">
        <v>8.5948977362767707</v>
      </c>
      <c r="DA492" s="104">
        <v>17.184017397176898</v>
      </c>
      <c r="DB492" s="104">
        <v>17.659898815477199</v>
      </c>
      <c r="DC492" s="104">
        <v>-0.62841321888403001</v>
      </c>
      <c r="DD492" s="104">
        <v>0.51091560025379401</v>
      </c>
      <c r="DE492" s="104">
        <v>9.5289824890967001</v>
      </c>
      <c r="DF492" s="104">
        <v>8.8632590323802898</v>
      </c>
      <c r="DG492" s="104">
        <v>0.77346139805751402</v>
      </c>
      <c r="DH492" s="104">
        <v>5.9707097715715403</v>
      </c>
      <c r="DI492" s="104">
        <v>8.8738524342875298</v>
      </c>
      <c r="DJ492" s="104">
        <v>9.1558476368919806</v>
      </c>
      <c r="DK492" s="104">
        <v>4.87707787179035</v>
      </c>
      <c r="DL492" s="104">
        <v>6.8784170432815399</v>
      </c>
      <c r="DM492" s="104">
        <v>7.0592013675508003</v>
      </c>
      <c r="DN492" s="104">
        <v>7.3123918902565599</v>
      </c>
      <c r="DO492" s="104">
        <v>-0.46707401361128298</v>
      </c>
      <c r="DP492" s="104">
        <v>0.50433080709019895</v>
      </c>
      <c r="DQ492" s="104">
        <v>7.1123408957441896</v>
      </c>
      <c r="DR492" s="104">
        <v>10.085736031729599</v>
      </c>
      <c r="DS492" s="104">
        <v>0.53021422132544205</v>
      </c>
      <c r="DT492" s="104">
        <v>1.87956067641855</v>
      </c>
      <c r="DU492" s="104">
        <v>13.094264412139101</v>
      </c>
      <c r="DV492" s="104">
        <v>13.099559804862601</v>
      </c>
      <c r="DW492" s="104">
        <v>11.376833006101499</v>
      </c>
      <c r="DX492" s="104">
        <v>8.8441510272339396</v>
      </c>
      <c r="DY492" s="104">
        <v>15.2275176879249</v>
      </c>
      <c r="DZ492" s="104">
        <v>16.814722141820599</v>
      </c>
      <c r="EA492" s="104">
        <v>11.683570865131699</v>
      </c>
      <c r="EB492" s="104">
        <v>9.2548477229020794</v>
      </c>
      <c r="EC492" s="104">
        <v>10.1162763350987</v>
      </c>
      <c r="ED492" s="104">
        <v>4.5461059539439104</v>
      </c>
      <c r="EE492" s="104">
        <v>19.821580535782399</v>
      </c>
      <c r="EF492" s="104">
        <v>17.5905884858668</v>
      </c>
      <c r="EG492" s="104">
        <v>7.0733928945535398</v>
      </c>
      <c r="EH492" s="104">
        <v>7.9470583730485496</v>
      </c>
      <c r="EI492" s="104">
        <v>10.7400375567724</v>
      </c>
      <c r="EJ492" s="104">
        <v>14.451592861482199</v>
      </c>
      <c r="EK492" s="104">
        <v>22.446110769686101</v>
      </c>
      <c r="EL492" s="104">
        <v>20.516226710612401</v>
      </c>
      <c r="EM492" s="104">
        <v>1.0523869297266399</v>
      </c>
      <c r="EN492" s="104">
        <v>2.1677131016586801</v>
      </c>
      <c r="EO492" s="104">
        <v>12.716938185800901</v>
      </c>
      <c r="EP492" s="104">
        <v>12.957562268467299</v>
      </c>
      <c r="EQ492" s="104">
        <v>8.9550590628374298</v>
      </c>
      <c r="ER492" s="104">
        <v>7.5583748486513702</v>
      </c>
      <c r="ES492" s="104">
        <v>12.941699710828701</v>
      </c>
      <c r="ET492" s="104">
        <v>13.9128656388355</v>
      </c>
      <c r="EU492" s="104">
        <v>13.7330912045794</v>
      </c>
      <c r="EV492" s="104">
        <v>12.566753060264499</v>
      </c>
      <c r="EW492" s="104">
        <v>15.743660129632801</v>
      </c>
      <c r="EX492" s="104">
        <v>15.493784658715599</v>
      </c>
      <c r="EY492" s="104">
        <v>9.1177855025143604</v>
      </c>
      <c r="EZ492" s="104">
        <v>7.8556637270915397</v>
      </c>
      <c r="FA492" s="104">
        <v>10.612130168563301</v>
      </c>
      <c r="FB492" s="104">
        <v>7.2703141570780199</v>
      </c>
      <c r="FC492" s="104">
        <v>6.1768237954199297</v>
      </c>
      <c r="FD492" s="104">
        <v>14.1158056897742</v>
      </c>
      <c r="FE492" s="104">
        <v>11.9391055671736</v>
      </c>
      <c r="FF492" s="104">
        <v>12.242218240502</v>
      </c>
      <c r="FG492" s="104">
        <v>6.1295891963761999</v>
      </c>
      <c r="FH492" s="104">
        <v>8.0128001752778992</v>
      </c>
      <c r="FI492" s="104">
        <v>8.0898405061799608</v>
      </c>
      <c r="FJ492" s="104">
        <v>8.8380400112895003</v>
      </c>
      <c r="FK492" s="104">
        <v>5.0665152379471001</v>
      </c>
      <c r="FL492" s="104">
        <v>6.0071768760681197</v>
      </c>
      <c r="FM492" s="104">
        <v>12.0309044185574</v>
      </c>
      <c r="FN492" s="104">
        <v>8.2965197032659201</v>
      </c>
      <c r="FO492" s="42"/>
      <c r="FP492" s="42"/>
      <c r="FQ492" s="42"/>
      <c r="FR492" s="42"/>
      <c r="FS492" s="42"/>
      <c r="FT492" s="42"/>
      <c r="FU492" s="42"/>
      <c r="FV492" s="42"/>
      <c r="FW492" s="42"/>
      <c r="FX492" s="42"/>
      <c r="FY492" s="42"/>
      <c r="FZ492" s="42"/>
      <c r="GA492" s="42"/>
      <c r="GB492" s="42"/>
      <c r="GC492" s="42"/>
      <c r="GD492" s="42"/>
      <c r="GE492" s="42"/>
      <c r="GF492" s="42"/>
      <c r="GG492" s="42"/>
      <c r="GH492" s="42"/>
      <c r="GI492" s="42"/>
      <c r="GJ492" s="42"/>
      <c r="GK492" s="42"/>
      <c r="GL492" s="42"/>
      <c r="GM492" s="42"/>
      <c r="GN492" s="42"/>
      <c r="GO492" s="42"/>
      <c r="GP492" s="42"/>
      <c r="GQ492" s="42"/>
      <c r="GR492" s="42"/>
      <c r="GS492" s="42"/>
      <c r="GT492" s="42"/>
      <c r="GU492" s="42"/>
      <c r="GV492" s="42"/>
      <c r="GW492" s="42"/>
      <c r="GX492" s="42"/>
      <c r="GY492" s="42"/>
      <c r="GZ492" s="42"/>
      <c r="HA492" s="42"/>
      <c r="HB492" s="42"/>
      <c r="HC492" s="42"/>
      <c r="HD492" s="42"/>
      <c r="HE492" s="42"/>
      <c r="HF492" s="42"/>
      <c r="HG492" s="42"/>
      <c r="HH492" s="42"/>
      <c r="HI492" s="42"/>
      <c r="HJ492" s="42"/>
      <c r="HK492" s="42"/>
      <c r="HL492" s="42"/>
      <c r="HM492" s="42"/>
      <c r="HN492" s="42"/>
      <c r="HO492" s="42"/>
      <c r="HP492" s="42"/>
      <c r="HQ492" s="42"/>
      <c r="HR492" s="42"/>
      <c r="HS492" s="42"/>
      <c r="HT492" s="42"/>
      <c r="HU492" s="42"/>
      <c r="HV492" s="42"/>
      <c r="HW492" s="42"/>
      <c r="HX492" s="42"/>
      <c r="HY492" s="42"/>
      <c r="HZ492" s="42"/>
      <c r="IA492" s="42"/>
      <c r="IB492" s="42"/>
      <c r="IC492" s="42"/>
      <c r="ID492" s="42"/>
      <c r="IE492" s="42"/>
      <c r="IF492" s="42"/>
      <c r="IG492" s="42"/>
      <c r="IH492" s="42"/>
      <c r="II492" s="42"/>
      <c r="IJ492" s="42"/>
      <c r="IK492" s="42"/>
      <c r="IL492" s="42"/>
      <c r="IM492" s="42"/>
      <c r="IN492" s="42"/>
      <c r="IO492" s="42"/>
      <c r="IP492" s="42"/>
      <c r="IQ492" s="42"/>
      <c r="IR492" s="42"/>
      <c r="IS492" s="42"/>
      <c r="IT492" s="42"/>
    </row>
    <row r="493" spans="1:254" s="27" customFormat="1" x14ac:dyDescent="0.2">
      <c r="A493" s="22" t="s">
        <v>14</v>
      </c>
      <c r="B493" s="45">
        <v>0.64</v>
      </c>
      <c r="C493" s="79">
        <f t="shared" si="14"/>
        <v>10.866067199731093</v>
      </c>
      <c r="D493" s="80">
        <f t="shared" si="15"/>
        <v>5.0638677636198235</v>
      </c>
      <c r="E493" s="104">
        <v>16.315342010488902</v>
      </c>
      <c r="F493" s="104">
        <v>15.998730108231401</v>
      </c>
      <c r="G493" s="104">
        <v>19.085548732845201</v>
      </c>
      <c r="H493" s="104">
        <v>18.358864933405901</v>
      </c>
      <c r="I493" s="104">
        <v>14.3862982640974</v>
      </c>
      <c r="J493" s="104">
        <v>13.111731596936901</v>
      </c>
      <c r="K493" s="104">
        <v>13.6079829291546</v>
      </c>
      <c r="L493" s="104">
        <v>16.704487325212199</v>
      </c>
      <c r="M493" s="104">
        <v>7.6772146270629902</v>
      </c>
      <c r="N493" s="104">
        <v>8.0864219665527308</v>
      </c>
      <c r="O493" s="104">
        <v>19.725144149020402</v>
      </c>
      <c r="P493" s="104">
        <v>17.351631647563401</v>
      </c>
      <c r="Q493" s="104">
        <v>10.821667250650099</v>
      </c>
      <c r="R493" s="104">
        <v>10.8743273036124</v>
      </c>
      <c r="S493" s="104">
        <v>6.1359771008262998</v>
      </c>
      <c r="T493" s="104">
        <v>5.22047544701379</v>
      </c>
      <c r="U493" s="104">
        <v>16.399226590738699</v>
      </c>
      <c r="V493" s="104">
        <v>11.798638935655401</v>
      </c>
      <c r="W493" s="104">
        <v>12.797627592244799</v>
      </c>
      <c r="X493" s="104">
        <v>12.004833114978499</v>
      </c>
      <c r="Y493" s="104">
        <v>15.193504119171999</v>
      </c>
      <c r="Z493" s="104">
        <v>16.776543170948798</v>
      </c>
      <c r="AA493" s="104">
        <v>16.790523042530801</v>
      </c>
      <c r="AB493" s="104">
        <v>15.6658357077427</v>
      </c>
      <c r="AC493" s="104">
        <v>14.028203186982701</v>
      </c>
      <c r="AD493" s="104">
        <v>15.775160805511799</v>
      </c>
      <c r="AE493" s="104">
        <v>16.994357819753901</v>
      </c>
      <c r="AF493" s="104">
        <v>18.349937731410801</v>
      </c>
      <c r="AG493" s="104">
        <v>9.4904858139317803</v>
      </c>
      <c r="AH493" s="104">
        <v>12.3502792914501</v>
      </c>
      <c r="AI493" s="104">
        <v>13.8514108527202</v>
      </c>
      <c r="AJ493" s="104">
        <v>13.3924399280078</v>
      </c>
      <c r="AK493" s="104">
        <v>11.18216439977</v>
      </c>
      <c r="AL493" s="104">
        <v>11.732842369583</v>
      </c>
      <c r="AM493" s="104">
        <v>11.747832592139099</v>
      </c>
      <c r="AN493" s="104">
        <v>14.1662232796591</v>
      </c>
      <c r="AO493" s="104">
        <v>8.5499323203219504</v>
      </c>
      <c r="AP493" s="104">
        <v>9.6281976532583204</v>
      </c>
      <c r="AQ493" s="104">
        <v>5.1038475135566701</v>
      </c>
      <c r="AR493" s="104">
        <v>4.7584752441146696</v>
      </c>
      <c r="AS493" s="104">
        <v>17.712764086065501</v>
      </c>
      <c r="AT493" s="104">
        <v>13.2946037280428</v>
      </c>
      <c r="AU493" s="104">
        <v>10.3645794465075</v>
      </c>
      <c r="AV493" s="104">
        <v>11.5275223179107</v>
      </c>
      <c r="AW493" s="104">
        <v>15.9088888737414</v>
      </c>
      <c r="AX493" s="104">
        <v>10.3060869410804</v>
      </c>
      <c r="AY493" s="104">
        <v>5.8872694748207399</v>
      </c>
      <c r="AZ493" s="104">
        <v>6.9424604054721399</v>
      </c>
      <c r="BA493" s="104">
        <v>10.3521076760191</v>
      </c>
      <c r="BB493" s="104">
        <v>14.7513614521433</v>
      </c>
      <c r="BC493" s="104">
        <v>-2.1820554733276398</v>
      </c>
      <c r="BD493" s="104">
        <v>-1.0569899026131999</v>
      </c>
      <c r="BE493" s="104">
        <v>12.4684498216868</v>
      </c>
      <c r="BF493" s="104">
        <v>13.494487477507001</v>
      </c>
      <c r="BG493" s="104">
        <v>20.1097032353705</v>
      </c>
      <c r="BH493" s="104">
        <v>19.565153509816</v>
      </c>
      <c r="BI493" s="104">
        <v>6.7506858126461697</v>
      </c>
      <c r="BJ493" s="104">
        <v>11.290979996468099</v>
      </c>
      <c r="BK493" s="104">
        <v>7.6437431363173598</v>
      </c>
      <c r="BL493" s="104">
        <v>7.70891760441486</v>
      </c>
      <c r="BM493" s="104">
        <v>10.323834419250501</v>
      </c>
      <c r="BN493" s="104">
        <v>10.484511660965801</v>
      </c>
      <c r="BO493" s="104">
        <v>12.720180976901499</v>
      </c>
      <c r="BP493" s="104">
        <v>12.412422730344399</v>
      </c>
      <c r="BQ493" s="104">
        <v>6.3865667912284101</v>
      </c>
      <c r="BR493" s="104">
        <v>6.8378490456760801</v>
      </c>
      <c r="BS493" s="104">
        <v>4.9736973666924102</v>
      </c>
      <c r="BT493" s="104">
        <v>4.2039089076603098</v>
      </c>
      <c r="BU493" s="104">
        <v>7.8845958975816002</v>
      </c>
      <c r="BV493" s="104">
        <v>8.1035110287670307</v>
      </c>
      <c r="BW493" s="104">
        <v>10.098312628082301</v>
      </c>
      <c r="BX493" s="104">
        <v>12.003480950047599</v>
      </c>
      <c r="BY493" s="104">
        <v>14.279934461321499</v>
      </c>
      <c r="BZ493" s="104">
        <v>12.3934142722776</v>
      </c>
      <c r="CA493" s="104">
        <v>10.757488042514201</v>
      </c>
      <c r="CB493" s="104">
        <v>12.4105665599193</v>
      </c>
      <c r="CC493" s="104">
        <v>18.301235349833298</v>
      </c>
      <c r="CD493" s="104">
        <v>16.259210933975599</v>
      </c>
      <c r="CE493" s="104">
        <v>14.861413810967001</v>
      </c>
      <c r="CF493" s="104">
        <v>13.166478940082399</v>
      </c>
      <c r="CG493" s="104">
        <v>16.5662617048751</v>
      </c>
      <c r="CH493" s="104">
        <v>13.992716657632799</v>
      </c>
      <c r="CI493" s="104">
        <v>4.5616867591106303</v>
      </c>
      <c r="CJ493" s="104">
        <v>1.62287287890443</v>
      </c>
      <c r="CK493" s="104">
        <v>15.136250294438399</v>
      </c>
      <c r="CL493" s="104">
        <v>14.0946401979547</v>
      </c>
      <c r="CM493" s="104">
        <v>9.1093119927816204</v>
      </c>
      <c r="CN493" s="104">
        <v>14.216555544117099</v>
      </c>
      <c r="CO493" s="104">
        <v>10.1564515614177</v>
      </c>
      <c r="CP493" s="104">
        <v>8.5740928651590096</v>
      </c>
      <c r="CQ493" s="104">
        <v>16.4203964623219</v>
      </c>
      <c r="CR493" s="104">
        <v>18.0748603123271</v>
      </c>
      <c r="CS493" s="104">
        <v>2.8284077859619399</v>
      </c>
      <c r="CT493" s="104">
        <v>1.0331732075877</v>
      </c>
      <c r="CU493" s="104">
        <v>14.710028479010299</v>
      </c>
      <c r="CV493" s="104">
        <v>14.4902953299232</v>
      </c>
      <c r="CW493" s="104">
        <v>16.574729565159799</v>
      </c>
      <c r="CX493" s="104">
        <v>13.331248135499999</v>
      </c>
      <c r="CY493" s="104">
        <v>7.5049439967079197</v>
      </c>
      <c r="CZ493" s="104">
        <v>8.5252685546875</v>
      </c>
      <c r="DA493" s="104">
        <v>17.0670195031677</v>
      </c>
      <c r="DB493" s="104">
        <v>17.9774690860337</v>
      </c>
      <c r="DC493" s="104">
        <v>-0.52902220078551099</v>
      </c>
      <c r="DD493" s="104">
        <v>0.49305244042588797</v>
      </c>
      <c r="DE493" s="104">
        <v>9.5056658883000509</v>
      </c>
      <c r="DF493" s="104">
        <v>8.9602612488505695</v>
      </c>
      <c r="DG493" s="104">
        <v>0.44298217910457299</v>
      </c>
      <c r="DH493" s="104">
        <v>5.9326493290086999</v>
      </c>
      <c r="DI493" s="104">
        <v>8.8445859330222198</v>
      </c>
      <c r="DJ493" s="104">
        <v>8.5861940827314704</v>
      </c>
      <c r="DK493" s="104">
        <v>4.6308554275513503</v>
      </c>
      <c r="DL493" s="104">
        <v>6.92913581160962</v>
      </c>
      <c r="DM493" s="104">
        <v>7.2433869419833004</v>
      </c>
      <c r="DN493" s="104">
        <v>7.6572721226720102</v>
      </c>
      <c r="DO493" s="104">
        <v>-0.63584297060929995</v>
      </c>
      <c r="DP493" s="104">
        <v>0.67729912260622904</v>
      </c>
      <c r="DQ493" s="104">
        <v>6.9743587420582696</v>
      </c>
      <c r="DR493" s="104">
        <v>9.7093884885699602</v>
      </c>
      <c r="DS493" s="104">
        <v>0.52468066350345699</v>
      </c>
      <c r="DT493" s="104">
        <v>1.82081440249596</v>
      </c>
      <c r="DU493" s="104">
        <v>13.4516550314311</v>
      </c>
      <c r="DV493" s="104">
        <v>13.6527999751954</v>
      </c>
      <c r="DW493" s="104">
        <v>11.9964527838699</v>
      </c>
      <c r="DX493" s="104">
        <v>8.7027925041482206</v>
      </c>
      <c r="DY493" s="104">
        <v>15.2873281278227</v>
      </c>
      <c r="DZ493" s="104">
        <v>16.694563763826199</v>
      </c>
      <c r="EA493" s="104">
        <v>11.556353897671199</v>
      </c>
      <c r="EB493" s="104">
        <v>8.7993667692782207</v>
      </c>
      <c r="EC493" s="104">
        <v>10.4564372429204</v>
      </c>
      <c r="ED493" s="104">
        <v>4.2720894160077201</v>
      </c>
      <c r="EE493" s="104">
        <v>19.692058725122799</v>
      </c>
      <c r="EF493" s="104">
        <v>17.1122303337293</v>
      </c>
      <c r="EG493" s="104">
        <v>7.1349637783165996</v>
      </c>
      <c r="EH493" s="104">
        <v>7.88596948336646</v>
      </c>
      <c r="EI493" s="104">
        <v>10.207990827107499</v>
      </c>
      <c r="EJ493" s="104">
        <v>14.691256862143399</v>
      </c>
      <c r="EK493" s="104">
        <v>23.005463281355102</v>
      </c>
      <c r="EL493" s="104">
        <v>20.931006046225999</v>
      </c>
      <c r="EM493" s="104">
        <v>0.88506498723745197</v>
      </c>
      <c r="EN493" s="104">
        <v>1.7201724781135901</v>
      </c>
      <c r="EO493" s="104">
        <v>12.454240073883</v>
      </c>
      <c r="EP493" s="104">
        <v>13.109590902583999</v>
      </c>
      <c r="EQ493" s="104">
        <v>9.0212933865234408</v>
      </c>
      <c r="ER493" s="104">
        <v>7.3809481400111601</v>
      </c>
      <c r="ES493" s="104">
        <v>13.129945114078501</v>
      </c>
      <c r="ET493" s="104">
        <v>14.066181626077899</v>
      </c>
      <c r="EU493" s="104">
        <v>13.5764628660234</v>
      </c>
      <c r="EV493" s="104">
        <v>12.341630871866499</v>
      </c>
      <c r="EW493" s="104">
        <v>15.438332019850501</v>
      </c>
      <c r="EX493" s="104">
        <v>14.891600302635201</v>
      </c>
      <c r="EY493" s="104">
        <v>8.9192811663593705</v>
      </c>
      <c r="EZ493" s="104">
        <v>7.8717576144908801</v>
      </c>
      <c r="FA493" s="104">
        <v>10.4482519837614</v>
      </c>
      <c r="FB493" s="104">
        <v>8.0781650225647592</v>
      </c>
      <c r="FC493" s="104">
        <v>6.5546207808475003</v>
      </c>
      <c r="FD493" s="104">
        <v>14.662259982182601</v>
      </c>
      <c r="FE493" s="104">
        <v>11.936728027470499</v>
      </c>
      <c r="FF493" s="104">
        <v>12.2917597079982</v>
      </c>
      <c r="FG493" s="104">
        <v>6.2591962641935304</v>
      </c>
      <c r="FH493" s="104">
        <v>8.12845602539368</v>
      </c>
      <c r="FI493" s="104">
        <v>7.4145061730306496</v>
      </c>
      <c r="FJ493" s="104">
        <v>8.5817853758731104</v>
      </c>
      <c r="FK493" s="104">
        <v>5.1778877461560802</v>
      </c>
      <c r="FL493" s="104">
        <v>6.1354331970214799</v>
      </c>
      <c r="FM493" s="104">
        <v>11.651810739565899</v>
      </c>
      <c r="FN493" s="104">
        <v>8.0789123391138506</v>
      </c>
      <c r="FO493" s="42"/>
      <c r="FP493" s="42"/>
      <c r="FQ493" s="42"/>
      <c r="FR493" s="42"/>
      <c r="FS493" s="42"/>
      <c r="FT493" s="42"/>
      <c r="FU493" s="42"/>
      <c r="FV493" s="42"/>
      <c r="FW493" s="42"/>
      <c r="FX493" s="42"/>
      <c r="FY493" s="42"/>
      <c r="FZ493" s="42"/>
      <c r="GA493" s="42"/>
      <c r="GB493" s="42"/>
      <c r="GC493" s="42"/>
      <c r="GD493" s="42"/>
      <c r="GE493" s="42"/>
      <c r="GF493" s="42"/>
      <c r="GG493" s="42"/>
      <c r="GH493" s="42"/>
      <c r="GI493" s="42"/>
      <c r="GJ493" s="42"/>
      <c r="GK493" s="42"/>
      <c r="GL493" s="42"/>
      <c r="GM493" s="42"/>
      <c r="GN493" s="42"/>
      <c r="GO493" s="42"/>
      <c r="GP493" s="42"/>
      <c r="GQ493" s="42"/>
      <c r="GR493" s="42"/>
      <c r="GS493" s="42"/>
      <c r="GT493" s="42"/>
      <c r="GU493" s="42"/>
      <c r="GV493" s="42"/>
      <c r="GW493" s="42"/>
      <c r="GX493" s="42"/>
      <c r="GY493" s="42"/>
      <c r="GZ493" s="42"/>
      <c r="HA493" s="42"/>
      <c r="HB493" s="42"/>
      <c r="HC493" s="42"/>
      <c r="HD493" s="42"/>
      <c r="HE493" s="42"/>
      <c r="HF493" s="42"/>
      <c r="HG493" s="42"/>
      <c r="HH493" s="42"/>
      <c r="HI493" s="42"/>
      <c r="HJ493" s="42"/>
      <c r="HK493" s="42"/>
      <c r="HL493" s="42"/>
      <c r="HM493" s="42"/>
      <c r="HN493" s="42"/>
      <c r="HO493" s="42"/>
      <c r="HP493" s="42"/>
      <c r="HQ493" s="42"/>
      <c r="HR493" s="42"/>
      <c r="HS493" s="42"/>
      <c r="HT493" s="42"/>
      <c r="HU493" s="42"/>
      <c r="HV493" s="42"/>
      <c r="HW493" s="42"/>
      <c r="HX493" s="42"/>
      <c r="HY493" s="42"/>
      <c r="HZ493" s="42"/>
      <c r="IA493" s="42"/>
      <c r="IB493" s="42"/>
      <c r="IC493" s="42"/>
      <c r="ID493" s="42"/>
      <c r="IE493" s="42"/>
      <c r="IF493" s="42"/>
      <c r="IG493" s="42"/>
      <c r="IH493" s="42"/>
      <c r="II493" s="42"/>
      <c r="IJ493" s="42"/>
      <c r="IK493" s="42"/>
      <c r="IL493" s="42"/>
      <c r="IM493" s="42"/>
      <c r="IN493" s="42"/>
      <c r="IO493" s="42"/>
      <c r="IP493" s="42"/>
      <c r="IQ493" s="42"/>
      <c r="IR493" s="42"/>
      <c r="IS493" s="42"/>
      <c r="IT493" s="42"/>
    </row>
    <row r="494" spans="1:254" s="27" customFormat="1" x14ac:dyDescent="0.2">
      <c r="A494" s="22" t="s">
        <v>14</v>
      </c>
      <c r="B494" s="45">
        <v>0.66</v>
      </c>
      <c r="C494" s="79">
        <f t="shared" si="14"/>
        <v>10.904984987416897</v>
      </c>
      <c r="D494" s="80">
        <f t="shared" si="15"/>
        <v>5.0925771621643898</v>
      </c>
      <c r="E494" s="104">
        <v>16.438263754087799</v>
      </c>
      <c r="F494" s="104">
        <v>15.987985432799601</v>
      </c>
      <c r="G494" s="104">
        <v>18.937174823857099</v>
      </c>
      <c r="H494" s="104">
        <v>18.46590108673</v>
      </c>
      <c r="I494" s="104">
        <v>14.865644390873801</v>
      </c>
      <c r="J494" s="104">
        <v>13.1509850260131</v>
      </c>
      <c r="K494" s="104">
        <v>14.132321687280101</v>
      </c>
      <c r="L494" s="104">
        <v>15.761204952532699</v>
      </c>
      <c r="M494" s="104">
        <v>7.9684877195081896</v>
      </c>
      <c r="N494" s="104">
        <v>8.0102941152769294</v>
      </c>
      <c r="O494" s="104">
        <v>19.454045925788002</v>
      </c>
      <c r="P494" s="104">
        <v>17.384468045313199</v>
      </c>
      <c r="Q494" s="104">
        <v>10.796169588991001</v>
      </c>
      <c r="R494" s="104">
        <v>10.684982242231399</v>
      </c>
      <c r="S494" s="104">
        <v>5.9982111995982699</v>
      </c>
      <c r="T494" s="104">
        <v>5.2315982239979704</v>
      </c>
      <c r="U494" s="104">
        <v>16.1976309758018</v>
      </c>
      <c r="V494" s="104">
        <v>11.6139705154488</v>
      </c>
      <c r="W494" s="104">
        <v>12.655243711352</v>
      </c>
      <c r="X494" s="104">
        <v>11.783910272163901</v>
      </c>
      <c r="Y494" s="104">
        <v>15.1511535551795</v>
      </c>
      <c r="Z494" s="104">
        <v>16.574682854589199</v>
      </c>
      <c r="AA494" s="104">
        <v>16.932757940592101</v>
      </c>
      <c r="AB494" s="104">
        <v>15.705866876991101</v>
      </c>
      <c r="AC494" s="104">
        <v>13.8668309865617</v>
      </c>
      <c r="AD494" s="104">
        <v>15.6379714206521</v>
      </c>
      <c r="AE494" s="104">
        <v>17.272726629354601</v>
      </c>
      <c r="AF494" s="104">
        <v>17.960866347789601</v>
      </c>
      <c r="AG494" s="104">
        <v>9.4537338589910203</v>
      </c>
      <c r="AH494" s="104">
        <v>12.1781755229269</v>
      </c>
      <c r="AI494" s="104">
        <v>14.117879486260099</v>
      </c>
      <c r="AJ494" s="104">
        <v>13.558093044734701</v>
      </c>
      <c r="AK494" s="104">
        <v>11.4848431972292</v>
      </c>
      <c r="AL494" s="104">
        <v>11.9386840783149</v>
      </c>
      <c r="AM494" s="104">
        <v>11.5228309449246</v>
      </c>
      <c r="AN494" s="104">
        <v>14.3429290135948</v>
      </c>
      <c r="AO494" s="104">
        <v>8.3715254616041204</v>
      </c>
      <c r="AP494" s="104">
        <v>9.7257937294305599</v>
      </c>
      <c r="AQ494" s="104">
        <v>4.9352536210980702</v>
      </c>
      <c r="AR494" s="104">
        <v>4.8809726374256002</v>
      </c>
      <c r="AS494" s="104">
        <v>17.652007575802202</v>
      </c>
      <c r="AT494" s="104">
        <v>13.555525226562599</v>
      </c>
      <c r="AU494" s="104">
        <v>10.0760930886129</v>
      </c>
      <c r="AV494" s="104">
        <v>11.332764982985699</v>
      </c>
      <c r="AW494" s="104">
        <v>15.7902997476825</v>
      </c>
      <c r="AX494" s="104">
        <v>10.7459653607073</v>
      </c>
      <c r="AY494" s="104">
        <v>5.7665441557774297</v>
      </c>
      <c r="AZ494" s="104">
        <v>6.94668353935631</v>
      </c>
      <c r="BA494" s="104">
        <v>10.198822503063999</v>
      </c>
      <c r="BB494" s="104">
        <v>14.7054580343022</v>
      </c>
      <c r="BC494" s="104">
        <v>-2.4292635596986099</v>
      </c>
      <c r="BD494" s="104">
        <v>-1.05841833708327</v>
      </c>
      <c r="BE494" s="104">
        <v>13.0140185869679</v>
      </c>
      <c r="BF494" s="104">
        <v>13.272540798620099</v>
      </c>
      <c r="BG494" s="104">
        <v>20.513108013132399</v>
      </c>
      <c r="BH494" s="104">
        <v>19.624836287094599</v>
      </c>
      <c r="BI494" s="104">
        <v>6.6988579284315497</v>
      </c>
      <c r="BJ494" s="104">
        <v>11.0927091756278</v>
      </c>
      <c r="BK494" s="104">
        <v>7.8945380032276198</v>
      </c>
      <c r="BL494" s="104">
        <v>7.6326668787489904</v>
      </c>
      <c r="BM494" s="104">
        <v>10.6815689053202</v>
      </c>
      <c r="BN494" s="104">
        <v>10.671749882785001</v>
      </c>
      <c r="BO494" s="104">
        <v>12.822248391464599</v>
      </c>
      <c r="BP494" s="104">
        <v>12.219058072408099</v>
      </c>
      <c r="BQ494" s="104">
        <v>6.5631721127610803</v>
      </c>
      <c r="BR494" s="104">
        <v>6.7724227890491697</v>
      </c>
      <c r="BS494" s="104">
        <v>4.6390934371554202</v>
      </c>
      <c r="BT494" s="104">
        <v>4.1541198171763902</v>
      </c>
      <c r="BU494" s="104">
        <v>8.0013043227067708</v>
      </c>
      <c r="BV494" s="104">
        <v>8.0537483806420802</v>
      </c>
      <c r="BW494" s="104">
        <v>10.121499162633601</v>
      </c>
      <c r="BX494" s="104">
        <v>12.267208821762299</v>
      </c>
      <c r="BY494" s="104">
        <v>14.4635256877995</v>
      </c>
      <c r="BZ494" s="104">
        <v>12.4448761227603</v>
      </c>
      <c r="CA494" s="104">
        <v>10.665293958101801</v>
      </c>
      <c r="CB494" s="104">
        <v>12.324384341206899</v>
      </c>
      <c r="CC494" s="104">
        <v>18.379854147219898</v>
      </c>
      <c r="CD494" s="104">
        <v>16.6379479223461</v>
      </c>
      <c r="CE494" s="104">
        <v>15.3810422270115</v>
      </c>
      <c r="CF494" s="104">
        <v>13.1506248680454</v>
      </c>
      <c r="CG494" s="104">
        <v>17.311886521252799</v>
      </c>
      <c r="CH494" s="104">
        <v>13.8572024719955</v>
      </c>
      <c r="CI494" s="104">
        <v>4.5129094355283996</v>
      </c>
      <c r="CJ494" s="104">
        <v>1.4677473368749501</v>
      </c>
      <c r="CK494" s="104">
        <v>15.0300205759705</v>
      </c>
      <c r="CL494" s="104">
        <v>14.1963436553061</v>
      </c>
      <c r="CM494" s="104">
        <v>9.2257220725200106</v>
      </c>
      <c r="CN494" s="104">
        <v>14.134869674353601</v>
      </c>
      <c r="CO494" s="104">
        <v>10.143688958055399</v>
      </c>
      <c r="CP494" s="104">
        <v>8.7355722055794605</v>
      </c>
      <c r="CQ494" s="104">
        <v>16.256550575192598</v>
      </c>
      <c r="CR494" s="104">
        <v>17.999075088257499</v>
      </c>
      <c r="CS494" s="104">
        <v>3.3636974511676101</v>
      </c>
      <c r="CT494" s="104">
        <v>1.20561216380626</v>
      </c>
      <c r="CU494" s="104">
        <v>14.5011376656467</v>
      </c>
      <c r="CV494" s="104">
        <v>14.451890464960201</v>
      </c>
      <c r="CW494" s="104">
        <v>16.393565362149101</v>
      </c>
      <c r="CX494" s="104">
        <v>13.517437481925199</v>
      </c>
      <c r="CY494" s="104">
        <v>7.3993859823278596</v>
      </c>
      <c r="CZ494" s="104">
        <v>8.5609912369812005</v>
      </c>
      <c r="DA494" s="104">
        <v>17.000996337813199</v>
      </c>
      <c r="DB494" s="104">
        <v>18.037727905156501</v>
      </c>
      <c r="DC494" s="104">
        <v>-0.35583630756690199</v>
      </c>
      <c r="DD494" s="104">
        <v>0.37564074845172601</v>
      </c>
      <c r="DE494" s="104">
        <v>9.5009845073488801</v>
      </c>
      <c r="DF494" s="104">
        <v>9.0990169199887792</v>
      </c>
      <c r="DG494" s="104">
        <v>0.28040964589539102</v>
      </c>
      <c r="DH494" s="104">
        <v>5.6085691328366103</v>
      </c>
      <c r="DI494" s="104">
        <v>8.9946751768888191</v>
      </c>
      <c r="DJ494" s="104">
        <v>8.4808297379265092</v>
      </c>
      <c r="DK494" s="104">
        <v>4.4764195693342401</v>
      </c>
      <c r="DL494" s="104">
        <v>6.9841618114380202</v>
      </c>
      <c r="DM494" s="104">
        <v>7.6035699245395101</v>
      </c>
      <c r="DN494" s="104">
        <v>7.9138268694608804</v>
      </c>
      <c r="DO494" s="104">
        <v>-0.69935370349949899</v>
      </c>
      <c r="DP494" s="104">
        <v>0.78888957747537003</v>
      </c>
      <c r="DQ494" s="104">
        <v>6.7581501229084102</v>
      </c>
      <c r="DR494" s="104">
        <v>9.5092334611828697</v>
      </c>
      <c r="DS494" s="104">
        <v>0.54256252039761399</v>
      </c>
      <c r="DT494" s="104">
        <v>1.76011536190479</v>
      </c>
      <c r="DU494" s="104">
        <v>13.869584403890901</v>
      </c>
      <c r="DV494" s="104">
        <v>14.307646632127399</v>
      </c>
      <c r="DW494" s="104">
        <v>12.554114472424899</v>
      </c>
      <c r="DX494" s="104">
        <v>8.8656622954612399</v>
      </c>
      <c r="DY494" s="104">
        <v>15.331035413828401</v>
      </c>
      <c r="DZ494" s="104">
        <v>16.853845181880001</v>
      </c>
      <c r="EA494" s="104">
        <v>11.5241208642631</v>
      </c>
      <c r="EB494" s="104">
        <v>8.5517020513747006</v>
      </c>
      <c r="EC494" s="104">
        <v>10.7330573573409</v>
      </c>
      <c r="ED494" s="104">
        <v>4.3067624301520899</v>
      </c>
      <c r="EE494" s="104">
        <v>19.634917911568699</v>
      </c>
      <c r="EF494" s="104">
        <v>16.8160237416912</v>
      </c>
      <c r="EG494" s="104">
        <v>7.1422659706017697</v>
      </c>
      <c r="EH494" s="104">
        <v>7.87929145285334</v>
      </c>
      <c r="EI494" s="104">
        <v>9.9831019738114399</v>
      </c>
      <c r="EJ494" s="104">
        <v>14.885856946908699</v>
      </c>
      <c r="EK494" s="104">
        <v>23.492563703494302</v>
      </c>
      <c r="EL494" s="104">
        <v>21.497605025023901</v>
      </c>
      <c r="EM494" s="104">
        <v>0.85672192820742399</v>
      </c>
      <c r="EN494" s="104">
        <v>1.41938426049616</v>
      </c>
      <c r="EO494" s="104">
        <v>12.356219828365299</v>
      </c>
      <c r="EP494" s="104">
        <v>13.4955632291014</v>
      </c>
      <c r="EQ494" s="104">
        <v>9.0475712839359694</v>
      </c>
      <c r="ER494" s="104">
        <v>7.30632011810411</v>
      </c>
      <c r="ES494" s="104">
        <v>13.3788468392993</v>
      </c>
      <c r="ET494" s="104">
        <v>14.1029182719719</v>
      </c>
      <c r="EU494" s="104">
        <v>13.583078635551701</v>
      </c>
      <c r="EV494" s="104">
        <v>12.2207185502894</v>
      </c>
      <c r="EW494" s="104">
        <v>15.310229541661901</v>
      </c>
      <c r="EX494" s="104">
        <v>14.4335086566039</v>
      </c>
      <c r="EY494" s="104">
        <v>8.8909889171108301</v>
      </c>
      <c r="EZ494" s="104">
        <v>7.9047590062643103</v>
      </c>
      <c r="FA494" s="104">
        <v>10.6408026094199</v>
      </c>
      <c r="FB494" s="104">
        <v>9.0549826544757401</v>
      </c>
      <c r="FC494" s="104">
        <v>7.2949429348490398</v>
      </c>
      <c r="FD494" s="104">
        <v>15.332918101372099</v>
      </c>
      <c r="FE494" s="104">
        <v>12.1271990979895</v>
      </c>
      <c r="FF494" s="104">
        <v>12.448946215168</v>
      </c>
      <c r="FG494" s="104">
        <v>6.3368827556119403</v>
      </c>
      <c r="FH494" s="104">
        <v>8.2338267522488096</v>
      </c>
      <c r="FI494" s="104">
        <v>6.9632225182625698</v>
      </c>
      <c r="FJ494" s="104">
        <v>8.2141048853471599</v>
      </c>
      <c r="FK494" s="104">
        <v>5.2948354437237501</v>
      </c>
      <c r="FL494" s="104">
        <v>6.2082152366638201</v>
      </c>
      <c r="FM494" s="104">
        <v>11.696334874707301</v>
      </c>
      <c r="FN494" s="104">
        <v>8.3458449778027397</v>
      </c>
      <c r="FO494" s="42"/>
      <c r="FP494" s="42"/>
      <c r="FQ494" s="42"/>
      <c r="FR494" s="42"/>
      <c r="FS494" s="42"/>
      <c r="FT494" s="42"/>
      <c r="FU494" s="42"/>
      <c r="FV494" s="42"/>
      <c r="FW494" s="42"/>
      <c r="FX494" s="42"/>
      <c r="FY494" s="42"/>
      <c r="FZ494" s="42"/>
      <c r="GA494" s="42"/>
      <c r="GB494" s="42"/>
      <c r="GC494" s="42"/>
      <c r="GD494" s="42"/>
      <c r="GE494" s="42"/>
      <c r="GF494" s="42"/>
      <c r="GG494" s="42"/>
      <c r="GH494" s="42"/>
      <c r="GI494" s="42"/>
      <c r="GJ494" s="42"/>
      <c r="GK494" s="42"/>
      <c r="GL494" s="42"/>
      <c r="GM494" s="42"/>
      <c r="GN494" s="42"/>
      <c r="GO494" s="42"/>
      <c r="GP494" s="42"/>
      <c r="GQ494" s="42"/>
      <c r="GR494" s="42"/>
      <c r="GS494" s="42"/>
      <c r="GT494" s="42"/>
      <c r="GU494" s="42"/>
      <c r="GV494" s="42"/>
      <c r="GW494" s="42"/>
      <c r="GX494" s="42"/>
      <c r="GY494" s="42"/>
      <c r="GZ494" s="42"/>
      <c r="HA494" s="42"/>
      <c r="HB494" s="42"/>
      <c r="HC494" s="42"/>
      <c r="HD494" s="42"/>
      <c r="HE494" s="42"/>
      <c r="HF494" s="42"/>
      <c r="HG494" s="42"/>
      <c r="HH494" s="42"/>
      <c r="HI494" s="42"/>
      <c r="HJ494" s="42"/>
      <c r="HK494" s="42"/>
      <c r="HL494" s="42"/>
      <c r="HM494" s="42"/>
      <c r="HN494" s="42"/>
      <c r="HO494" s="42"/>
      <c r="HP494" s="42"/>
      <c r="HQ494" s="42"/>
      <c r="HR494" s="42"/>
      <c r="HS494" s="42"/>
      <c r="HT494" s="42"/>
      <c r="HU494" s="42"/>
      <c r="HV494" s="42"/>
      <c r="HW494" s="42"/>
      <c r="HX494" s="42"/>
      <c r="HY494" s="42"/>
      <c r="HZ494" s="42"/>
      <c r="IA494" s="42"/>
      <c r="IB494" s="42"/>
      <c r="IC494" s="42"/>
      <c r="ID494" s="42"/>
      <c r="IE494" s="42"/>
      <c r="IF494" s="42"/>
      <c r="IG494" s="42"/>
      <c r="IH494" s="42"/>
      <c r="II494" s="42"/>
      <c r="IJ494" s="42"/>
      <c r="IK494" s="42"/>
      <c r="IL494" s="42"/>
      <c r="IM494" s="42"/>
      <c r="IN494" s="42"/>
      <c r="IO494" s="42"/>
      <c r="IP494" s="42"/>
      <c r="IQ494" s="42"/>
      <c r="IR494" s="42"/>
      <c r="IS494" s="42"/>
      <c r="IT494" s="42"/>
    </row>
    <row r="495" spans="1:254" s="27" customFormat="1" x14ac:dyDescent="0.2">
      <c r="A495" s="22" t="s">
        <v>14</v>
      </c>
      <c r="B495" s="45">
        <v>0.68</v>
      </c>
      <c r="C495" s="79">
        <f t="shared" si="14"/>
        <v>11.029408372182385</v>
      </c>
      <c r="D495" s="80">
        <f t="shared" si="15"/>
        <v>5.1365943261921085</v>
      </c>
      <c r="E495" s="104">
        <v>16.833299767748102</v>
      </c>
      <c r="F495" s="104">
        <v>16.0426768871733</v>
      </c>
      <c r="G495" s="104">
        <v>18.7870732633017</v>
      </c>
      <c r="H495" s="104">
        <v>18.701254113903701</v>
      </c>
      <c r="I495" s="104">
        <v>15.2420487293286</v>
      </c>
      <c r="J495" s="104">
        <v>13.490052938356101</v>
      </c>
      <c r="K495" s="104">
        <v>14.674568533800199</v>
      </c>
      <c r="L495" s="104">
        <v>15.1388378724745</v>
      </c>
      <c r="M495" s="104">
        <v>8.3148708000450693</v>
      </c>
      <c r="N495" s="104">
        <v>7.9926514625549299</v>
      </c>
      <c r="O495" s="104">
        <v>19.295905399019599</v>
      </c>
      <c r="P495" s="104">
        <v>17.395204674837</v>
      </c>
      <c r="Q495" s="104">
        <v>10.858314894826201</v>
      </c>
      <c r="R495" s="104">
        <v>10.578921209237899</v>
      </c>
      <c r="S495" s="104">
        <v>6.1651218738299098</v>
      </c>
      <c r="T495" s="104">
        <v>4.95685788827865</v>
      </c>
      <c r="U495" s="104">
        <v>15.893041605937601</v>
      </c>
      <c r="V495" s="104">
        <v>11.6771222195636</v>
      </c>
      <c r="W495" s="104">
        <v>12.502678908053101</v>
      </c>
      <c r="X495" s="104">
        <v>11.548605305188399</v>
      </c>
      <c r="Y495" s="104">
        <v>15.199647686501301</v>
      </c>
      <c r="Z495" s="104">
        <v>16.475390776461499</v>
      </c>
      <c r="AA495" s="104">
        <v>17.059486138193801</v>
      </c>
      <c r="AB495" s="104">
        <v>15.733183485588</v>
      </c>
      <c r="AC495" s="104">
        <v>13.6970406394873</v>
      </c>
      <c r="AD495" s="104">
        <v>15.542084172578299</v>
      </c>
      <c r="AE495" s="104">
        <v>17.522353850421101</v>
      </c>
      <c r="AF495" s="104">
        <v>17.669689254877799</v>
      </c>
      <c r="AG495" s="104">
        <v>9.6388890263777203</v>
      </c>
      <c r="AH495" s="104">
        <v>11.900333772158399</v>
      </c>
      <c r="AI495" s="104">
        <v>14.585699311812</v>
      </c>
      <c r="AJ495" s="104">
        <v>13.9047491171294</v>
      </c>
      <c r="AK495" s="104">
        <v>11.952965171934601</v>
      </c>
      <c r="AL495" s="104">
        <v>12.0970214268673</v>
      </c>
      <c r="AM495" s="104">
        <v>11.4614485544652</v>
      </c>
      <c r="AN495" s="104">
        <v>14.604518846611599</v>
      </c>
      <c r="AO495" s="104">
        <v>8.2512972993401608</v>
      </c>
      <c r="AP495" s="104">
        <v>9.8241432737496197</v>
      </c>
      <c r="AQ495" s="104">
        <v>4.79392589054628</v>
      </c>
      <c r="AR495" s="104">
        <v>4.9833325651129599</v>
      </c>
      <c r="AS495" s="104">
        <v>17.670329484790098</v>
      </c>
      <c r="AT495" s="104">
        <v>13.872018338620499</v>
      </c>
      <c r="AU495" s="104">
        <v>9.8531030675121904</v>
      </c>
      <c r="AV495" s="104">
        <v>11.1105115987933</v>
      </c>
      <c r="AW495" s="104">
        <v>15.679530783802299</v>
      </c>
      <c r="AX495" s="104">
        <v>11.242053065466299</v>
      </c>
      <c r="AY495" s="104">
        <v>5.7685560398624496</v>
      </c>
      <c r="AZ495" s="104">
        <v>6.9066705295836401</v>
      </c>
      <c r="BA495" s="104">
        <v>10.3432957546271</v>
      </c>
      <c r="BB495" s="104">
        <v>14.829510588102</v>
      </c>
      <c r="BC495" s="104">
        <v>-2.5806243419647199</v>
      </c>
      <c r="BD495" s="104">
        <v>-1.2141240020285</v>
      </c>
      <c r="BE495" s="104">
        <v>13.7227568245825</v>
      </c>
      <c r="BF495" s="104">
        <v>13.395711674067099</v>
      </c>
      <c r="BG495" s="104">
        <v>20.867156423643699</v>
      </c>
      <c r="BH495" s="104">
        <v>19.9590678374134</v>
      </c>
      <c r="BI495" s="104">
        <v>6.6802061133807502</v>
      </c>
      <c r="BJ495" s="104">
        <v>11.060826157909901</v>
      </c>
      <c r="BK495" s="104">
        <v>8.2935399593348702</v>
      </c>
      <c r="BL495" s="104">
        <v>7.5977315235180702</v>
      </c>
      <c r="BM495" s="104">
        <v>11.1234540939331</v>
      </c>
      <c r="BN495" s="104">
        <v>10.789282395997599</v>
      </c>
      <c r="BO495" s="104">
        <v>12.961359701958299</v>
      </c>
      <c r="BP495" s="104">
        <v>12.093038235111299</v>
      </c>
      <c r="BQ495" s="104">
        <v>6.7345617234645898</v>
      </c>
      <c r="BR495" s="104">
        <v>6.6986025185675304</v>
      </c>
      <c r="BS495" s="104">
        <v>4.3526223156955401</v>
      </c>
      <c r="BT495" s="104">
        <v>4.2503280176303004</v>
      </c>
      <c r="BU495" s="104">
        <v>8.2779952623718405</v>
      </c>
      <c r="BV495" s="104">
        <v>8.1048766617116303</v>
      </c>
      <c r="BW495" s="104">
        <v>10.0800851681313</v>
      </c>
      <c r="BX495" s="104">
        <v>12.4270039244815</v>
      </c>
      <c r="BY495" s="104">
        <v>14.7936568614587</v>
      </c>
      <c r="BZ495" s="104">
        <v>12.7854740268907</v>
      </c>
      <c r="CA495" s="104">
        <v>10.6185151166735</v>
      </c>
      <c r="CB495" s="104">
        <v>12.2317426132024</v>
      </c>
      <c r="CC495" s="104">
        <v>18.545999859223901</v>
      </c>
      <c r="CD495" s="104">
        <v>16.9671019136049</v>
      </c>
      <c r="CE495" s="104">
        <v>15.867372441359199</v>
      </c>
      <c r="CF495" s="104">
        <v>13.2228158565048</v>
      </c>
      <c r="CG495" s="104">
        <v>18.029288573324799</v>
      </c>
      <c r="CH495" s="104">
        <v>13.8778859029768</v>
      </c>
      <c r="CI495" s="104">
        <v>4.4784583267941196</v>
      </c>
      <c r="CJ495" s="104">
        <v>1.58682453543571</v>
      </c>
      <c r="CK495" s="104">
        <v>14.9094952129012</v>
      </c>
      <c r="CL495" s="104">
        <v>14.3357373406114</v>
      </c>
      <c r="CM495" s="104">
        <v>9.6478668925036395</v>
      </c>
      <c r="CN495" s="104">
        <v>14.254300237968</v>
      </c>
      <c r="CO495" s="104">
        <v>10.1860882158511</v>
      </c>
      <c r="CP495" s="104">
        <v>8.8070399722341293</v>
      </c>
      <c r="CQ495" s="104">
        <v>16.270466855058999</v>
      </c>
      <c r="CR495" s="104">
        <v>18.1294118883397</v>
      </c>
      <c r="CS495" s="104">
        <v>3.8458851419402702</v>
      </c>
      <c r="CT495" s="104">
        <v>1.4868283683447601</v>
      </c>
      <c r="CU495" s="104">
        <v>14.358947126823301</v>
      </c>
      <c r="CV495" s="104">
        <v>14.4862980426657</v>
      </c>
      <c r="CW495" s="104">
        <v>16.187663618958801</v>
      </c>
      <c r="CX495" s="104">
        <v>13.8778331594983</v>
      </c>
      <c r="CY495" s="104">
        <v>7.4800665940561402</v>
      </c>
      <c r="CZ495" s="104">
        <v>8.7150440216064506</v>
      </c>
      <c r="DA495" s="104">
        <v>17.300943129441499</v>
      </c>
      <c r="DB495" s="104">
        <v>18.1407492414465</v>
      </c>
      <c r="DC495" s="104">
        <v>-0.24380978693323199</v>
      </c>
      <c r="DD495" s="104">
        <v>0.34114714077113401</v>
      </c>
      <c r="DE495" s="104">
        <v>9.6129394403886508</v>
      </c>
      <c r="DF495" s="104">
        <v>9.4828916411247697</v>
      </c>
      <c r="DG495" s="104">
        <v>0.32741241479383998</v>
      </c>
      <c r="DH495" s="104">
        <v>5.3616717879685201</v>
      </c>
      <c r="DI495" s="104">
        <v>9.5177320386088802</v>
      </c>
      <c r="DJ495" s="104">
        <v>8.6497991060560508</v>
      </c>
      <c r="DK495" s="104">
        <v>4.4411241476064198</v>
      </c>
      <c r="DL495" s="104">
        <v>7.1046578619845802</v>
      </c>
      <c r="DM495" s="104">
        <v>7.8432760470892999</v>
      </c>
      <c r="DN495" s="104">
        <v>8.1462620121055203</v>
      </c>
      <c r="DO495" s="104">
        <v>-0.76883310815092198</v>
      </c>
      <c r="DP495" s="104">
        <v>0.83420248911059203</v>
      </c>
      <c r="DQ495" s="104">
        <v>6.3375853710165302</v>
      </c>
      <c r="DR495" s="104">
        <v>9.5930844378423803</v>
      </c>
      <c r="DS495" s="104">
        <v>0.72781232632784398</v>
      </c>
      <c r="DT495" s="104">
        <v>1.7191410963612801</v>
      </c>
      <c r="DU495" s="104">
        <v>14.204137126248</v>
      </c>
      <c r="DV495" s="104">
        <v>14.8702860477787</v>
      </c>
      <c r="DW495" s="104">
        <v>12.8304470300664</v>
      </c>
      <c r="DX495" s="104">
        <v>9.3015203235723192</v>
      </c>
      <c r="DY495" s="104">
        <v>15.376552607201599</v>
      </c>
      <c r="DZ495" s="104">
        <v>17.080126684291798</v>
      </c>
      <c r="EA495" s="104">
        <v>11.5558185970437</v>
      </c>
      <c r="EB495" s="104">
        <v>8.4516733737890704</v>
      </c>
      <c r="EC495" s="104">
        <v>11.1622474528499</v>
      </c>
      <c r="ED495" s="104">
        <v>4.5246332173918304</v>
      </c>
      <c r="EE495" s="104">
        <v>19.679614237848</v>
      </c>
      <c r="EF495" s="104">
        <v>16.752829124774699</v>
      </c>
      <c r="EG495" s="104">
        <v>7.1929781366068397</v>
      </c>
      <c r="EH495" s="104">
        <v>7.9349698249392997</v>
      </c>
      <c r="EI495" s="104">
        <v>9.8628241624461506</v>
      </c>
      <c r="EJ495" s="104">
        <v>15.0173678935593</v>
      </c>
      <c r="EK495" s="104">
        <v>23.9715588388725</v>
      </c>
      <c r="EL495" s="104">
        <v>22.196637627810201</v>
      </c>
      <c r="EM495" s="104">
        <v>0.87594623630270196</v>
      </c>
      <c r="EN495" s="104">
        <v>1.2849673159011401</v>
      </c>
      <c r="EO495" s="104">
        <v>12.3495368902671</v>
      </c>
      <c r="EP495" s="104">
        <v>13.9260147206532</v>
      </c>
      <c r="EQ495" s="104">
        <v>9.11204804841109</v>
      </c>
      <c r="ER495" s="104">
        <v>7.2667961070740796</v>
      </c>
      <c r="ES495" s="104">
        <v>13.583616181799499</v>
      </c>
      <c r="ET495" s="104">
        <v>14.1077872186129</v>
      </c>
      <c r="EU495" s="104">
        <v>13.662127647322601</v>
      </c>
      <c r="EV495" s="104">
        <v>12.2173098837011</v>
      </c>
      <c r="EW495" s="104">
        <v>15.5136820349906</v>
      </c>
      <c r="EX495" s="104">
        <v>14.3144851952331</v>
      </c>
      <c r="EY495" s="104">
        <v>9.1445326347807701</v>
      </c>
      <c r="EZ495" s="104">
        <v>8.0297567418105693</v>
      </c>
      <c r="FA495" s="104">
        <v>10.9556148722525</v>
      </c>
      <c r="FB495" s="104">
        <v>10.0335881192896</v>
      </c>
      <c r="FC495" s="104">
        <v>8.3210263997017009</v>
      </c>
      <c r="FD495" s="104">
        <v>16.127162205904199</v>
      </c>
      <c r="FE495" s="104">
        <v>12.3589764860803</v>
      </c>
      <c r="FF495" s="104">
        <v>12.622139507565301</v>
      </c>
      <c r="FG495" s="104">
        <v>6.4551889885518801</v>
      </c>
      <c r="FH495" s="104">
        <v>8.2321401200765703</v>
      </c>
      <c r="FI495" s="104">
        <v>7.0798991265650901</v>
      </c>
      <c r="FJ495" s="104">
        <v>8.1022101480108297</v>
      </c>
      <c r="FK495" s="104">
        <v>5.5090020942917004</v>
      </c>
      <c r="FL495" s="104">
        <v>6.2032065391540501</v>
      </c>
      <c r="FM495" s="104">
        <v>12.1215970464392</v>
      </c>
      <c r="FN495" s="104">
        <v>9.0139653649266602</v>
      </c>
      <c r="FO495" s="42"/>
      <c r="FP495" s="42"/>
      <c r="FQ495" s="42"/>
      <c r="FR495" s="42"/>
      <c r="FS495" s="42"/>
      <c r="FT495" s="42"/>
      <c r="FU495" s="42"/>
      <c r="FV495" s="42"/>
      <c r="FW495" s="42"/>
      <c r="FX495" s="42"/>
      <c r="FY495" s="42"/>
      <c r="FZ495" s="42"/>
      <c r="GA495" s="42"/>
      <c r="GB495" s="42"/>
      <c r="GC495" s="42"/>
      <c r="GD495" s="42"/>
      <c r="GE495" s="42"/>
      <c r="GF495" s="42"/>
      <c r="GG495" s="42"/>
      <c r="GH495" s="42"/>
      <c r="GI495" s="42"/>
      <c r="GJ495" s="42"/>
      <c r="GK495" s="42"/>
      <c r="GL495" s="42"/>
      <c r="GM495" s="42"/>
      <c r="GN495" s="42"/>
      <c r="GO495" s="42"/>
      <c r="GP495" s="42"/>
      <c r="GQ495" s="42"/>
      <c r="GR495" s="42"/>
      <c r="GS495" s="42"/>
      <c r="GT495" s="42"/>
      <c r="GU495" s="42"/>
      <c r="GV495" s="42"/>
      <c r="GW495" s="42"/>
      <c r="GX495" s="42"/>
      <c r="GY495" s="42"/>
      <c r="GZ495" s="42"/>
      <c r="HA495" s="42"/>
      <c r="HB495" s="42"/>
      <c r="HC495" s="42"/>
      <c r="HD495" s="42"/>
      <c r="HE495" s="42"/>
      <c r="HF495" s="42"/>
      <c r="HG495" s="42"/>
      <c r="HH495" s="42"/>
      <c r="HI495" s="42"/>
      <c r="HJ495" s="42"/>
      <c r="HK495" s="42"/>
      <c r="HL495" s="42"/>
      <c r="HM495" s="42"/>
      <c r="HN495" s="42"/>
      <c r="HO495" s="42"/>
      <c r="HP495" s="42"/>
      <c r="HQ495" s="42"/>
      <c r="HR495" s="42"/>
      <c r="HS495" s="42"/>
      <c r="HT495" s="42"/>
      <c r="HU495" s="42"/>
      <c r="HV495" s="42"/>
      <c r="HW495" s="42"/>
      <c r="HX495" s="42"/>
      <c r="HY495" s="42"/>
      <c r="HZ495" s="42"/>
      <c r="IA495" s="42"/>
      <c r="IB495" s="42"/>
      <c r="IC495" s="42"/>
      <c r="ID495" s="42"/>
      <c r="IE495" s="42"/>
      <c r="IF495" s="42"/>
      <c r="IG495" s="42"/>
      <c r="IH495" s="42"/>
      <c r="II495" s="42"/>
      <c r="IJ495" s="42"/>
      <c r="IK495" s="42"/>
      <c r="IL495" s="42"/>
      <c r="IM495" s="42"/>
      <c r="IN495" s="42"/>
      <c r="IO495" s="42"/>
      <c r="IP495" s="42"/>
      <c r="IQ495" s="42"/>
      <c r="IR495" s="42"/>
      <c r="IS495" s="42"/>
      <c r="IT495" s="42"/>
    </row>
    <row r="496" spans="1:254" s="27" customFormat="1" x14ac:dyDescent="0.2">
      <c r="A496" s="22" t="s">
        <v>14</v>
      </c>
      <c r="B496" s="45">
        <v>0.7</v>
      </c>
      <c r="C496" s="79">
        <f t="shared" si="14"/>
        <v>11.21777095986843</v>
      </c>
      <c r="D496" s="80">
        <f t="shared" si="15"/>
        <v>5.1826407388970619</v>
      </c>
      <c r="E496" s="104">
        <v>17.395999560358099</v>
      </c>
      <c r="F496" s="104">
        <v>16.062361929168599</v>
      </c>
      <c r="G496" s="104">
        <v>18.797834390862299</v>
      </c>
      <c r="H496" s="104">
        <v>18.870349560048499</v>
      </c>
      <c r="I496" s="104">
        <v>15.4244022369385</v>
      </c>
      <c r="J496" s="104">
        <v>13.963309663398499</v>
      </c>
      <c r="K496" s="104">
        <v>14.9656621931824</v>
      </c>
      <c r="L496" s="104">
        <v>15.103962738836399</v>
      </c>
      <c r="M496" s="104">
        <v>8.6601769136789599</v>
      </c>
      <c r="N496" s="104">
        <v>7.9651871528993698</v>
      </c>
      <c r="O496" s="104">
        <v>19.2875370034646</v>
      </c>
      <c r="P496" s="104">
        <v>17.471354514593699</v>
      </c>
      <c r="Q496" s="104">
        <v>10.970828379286701</v>
      </c>
      <c r="R496" s="104">
        <v>10.609270551845899</v>
      </c>
      <c r="S496" s="104">
        <v>6.3648051459135502</v>
      </c>
      <c r="T496" s="104">
        <v>4.5309889097929199</v>
      </c>
      <c r="U496" s="104">
        <v>15.602592325099399</v>
      </c>
      <c r="V496" s="104">
        <v>11.924074402788101</v>
      </c>
      <c r="W496" s="104">
        <v>12.428505394528001</v>
      </c>
      <c r="X496" s="104">
        <v>11.3825566660239</v>
      </c>
      <c r="Y496" s="104">
        <v>15.2650153993469</v>
      </c>
      <c r="Z496" s="104">
        <v>16.423433342767702</v>
      </c>
      <c r="AA496" s="104">
        <v>17.1402634967999</v>
      </c>
      <c r="AB496" s="104">
        <v>15.7751686050798</v>
      </c>
      <c r="AC496" s="104">
        <v>13.619418148928499</v>
      </c>
      <c r="AD496" s="104">
        <v>15.5870529729183</v>
      </c>
      <c r="AE496" s="104">
        <v>17.822355946932301</v>
      </c>
      <c r="AF496" s="104">
        <v>17.4958396853519</v>
      </c>
      <c r="AG496" s="104">
        <v>10.0707653179813</v>
      </c>
      <c r="AH496" s="104">
        <v>11.5441703796387</v>
      </c>
      <c r="AI496" s="104">
        <v>15.0393120930298</v>
      </c>
      <c r="AJ496" s="104">
        <v>14.3579492389729</v>
      </c>
      <c r="AK496" s="104">
        <v>12.4230464206279</v>
      </c>
      <c r="AL496" s="104">
        <v>12.237371043097999</v>
      </c>
      <c r="AM496" s="104">
        <v>11.457363668669499</v>
      </c>
      <c r="AN496" s="104">
        <v>14.7603835170537</v>
      </c>
      <c r="AO496" s="104">
        <v>8.2734578693642291</v>
      </c>
      <c r="AP496" s="104">
        <v>10.0063414860186</v>
      </c>
      <c r="AQ496" s="104">
        <v>4.7054572355962403</v>
      </c>
      <c r="AR496" s="104">
        <v>5.0364189570684799</v>
      </c>
      <c r="AS496" s="104">
        <v>17.774847422708401</v>
      </c>
      <c r="AT496" s="104">
        <v>14.279977578734</v>
      </c>
      <c r="AU496" s="104">
        <v>9.7954297652307201</v>
      </c>
      <c r="AV496" s="104">
        <v>10.9396678150712</v>
      </c>
      <c r="AW496" s="104">
        <v>15.518898010253899</v>
      </c>
      <c r="AX496" s="104">
        <v>11.7229051589966</v>
      </c>
      <c r="AY496" s="104">
        <v>5.8859486021815304</v>
      </c>
      <c r="AZ496" s="104">
        <v>6.9124765953071403</v>
      </c>
      <c r="BA496" s="104">
        <v>10.6462668914704</v>
      </c>
      <c r="BB496" s="104">
        <v>15.061604660454799</v>
      </c>
      <c r="BC496" s="104">
        <v>-2.48752565215865</v>
      </c>
      <c r="BD496" s="104">
        <v>-1.27062514127361</v>
      </c>
      <c r="BE496" s="104">
        <v>14.3031686905938</v>
      </c>
      <c r="BF496" s="104">
        <v>13.8014978999819</v>
      </c>
      <c r="BG496" s="104">
        <v>21.2800997513346</v>
      </c>
      <c r="BH496" s="104">
        <v>20.3792269206076</v>
      </c>
      <c r="BI496" s="104">
        <v>6.8914952241305398</v>
      </c>
      <c r="BJ496" s="104">
        <v>11.1694851300333</v>
      </c>
      <c r="BK496" s="104">
        <v>8.8064254732604308</v>
      </c>
      <c r="BL496" s="104">
        <v>7.6746682600020399</v>
      </c>
      <c r="BM496" s="104">
        <v>11.644592192653599</v>
      </c>
      <c r="BN496" s="104">
        <v>10.9141146459057</v>
      </c>
      <c r="BO496" s="104">
        <v>13.159842394260901</v>
      </c>
      <c r="BP496" s="104">
        <v>12.061021299539</v>
      </c>
      <c r="BQ496" s="104">
        <v>6.91981985990863</v>
      </c>
      <c r="BR496" s="104">
        <v>6.6299825554043803</v>
      </c>
      <c r="BS496" s="104">
        <v>4.1993925865170398</v>
      </c>
      <c r="BT496" s="104">
        <v>4.4493090947278597</v>
      </c>
      <c r="BU496" s="104">
        <v>8.6644289404828001</v>
      </c>
      <c r="BV496" s="104">
        <v>8.2695584551068197</v>
      </c>
      <c r="BW496" s="104">
        <v>10.057858858797999</v>
      </c>
      <c r="BX496" s="104">
        <v>12.334882853114999</v>
      </c>
      <c r="BY496" s="104">
        <v>15.143770217895501</v>
      </c>
      <c r="BZ496" s="104">
        <v>13.2187405916278</v>
      </c>
      <c r="CA496" s="104">
        <v>10.693968304254399</v>
      </c>
      <c r="CB496" s="104">
        <v>12.269949473652201</v>
      </c>
      <c r="CC496" s="104">
        <v>18.792231705363399</v>
      </c>
      <c r="CD496" s="104">
        <v>17.2012730677631</v>
      </c>
      <c r="CE496" s="104">
        <v>16.242629610742199</v>
      </c>
      <c r="CF496" s="104">
        <v>13.3764400482178</v>
      </c>
      <c r="CG496" s="104">
        <v>18.687517629472399</v>
      </c>
      <c r="CH496" s="104">
        <v>14.0813387503771</v>
      </c>
      <c r="CI496" s="104">
        <v>4.5567214757313197</v>
      </c>
      <c r="CJ496" s="104">
        <v>1.9451836168466099</v>
      </c>
      <c r="CK496" s="104">
        <v>14.7692301378069</v>
      </c>
      <c r="CL496" s="104">
        <v>14.4410972595215</v>
      </c>
      <c r="CM496" s="104">
        <v>10.2209005272728</v>
      </c>
      <c r="CN496" s="104">
        <v>14.499525921259901</v>
      </c>
      <c r="CO496" s="104">
        <v>10.2982342169077</v>
      </c>
      <c r="CP496" s="104">
        <v>8.8291563291329798</v>
      </c>
      <c r="CQ496" s="104">
        <v>16.434281904414799</v>
      </c>
      <c r="CR496" s="104">
        <v>18.406786346781299</v>
      </c>
      <c r="CS496" s="104">
        <v>4.1749701671874702</v>
      </c>
      <c r="CT496" s="104">
        <v>1.88948738574982</v>
      </c>
      <c r="CU496" s="104">
        <v>14.4003043020581</v>
      </c>
      <c r="CV496" s="104">
        <v>14.612221726688199</v>
      </c>
      <c r="CW496" s="104">
        <v>16.1330749439778</v>
      </c>
      <c r="CX496" s="104">
        <v>14.401758299897301</v>
      </c>
      <c r="CY496" s="104">
        <v>7.7974323599444704</v>
      </c>
      <c r="CZ496" s="104">
        <v>8.9416796300054706</v>
      </c>
      <c r="DA496" s="104">
        <v>17.9491551964189</v>
      </c>
      <c r="DB496" s="104">
        <v>18.361054127796301</v>
      </c>
      <c r="DC496" s="104">
        <v>-0.400355537140896</v>
      </c>
      <c r="DD496" s="104">
        <v>0.331778734922409</v>
      </c>
      <c r="DE496" s="104">
        <v>9.8966520618431506</v>
      </c>
      <c r="DF496" s="104">
        <v>10.0242758091438</v>
      </c>
      <c r="DG496" s="104">
        <v>0.45801290869712802</v>
      </c>
      <c r="DH496" s="104">
        <v>5.4289668816546399</v>
      </c>
      <c r="DI496" s="104">
        <v>10.040146054521999</v>
      </c>
      <c r="DJ496" s="104">
        <v>8.9780193680721698</v>
      </c>
      <c r="DK496" s="104">
        <v>4.6369943168313901</v>
      </c>
      <c r="DL496" s="104">
        <v>7.3432762730650101</v>
      </c>
      <c r="DM496" s="104">
        <v>7.8399806691121903</v>
      </c>
      <c r="DN496" s="104">
        <v>8.4597440568577902</v>
      </c>
      <c r="DO496" s="104">
        <v>-0.91580466509640401</v>
      </c>
      <c r="DP496" s="104">
        <v>0.82924187792067905</v>
      </c>
      <c r="DQ496" s="104">
        <v>6.0846003783034801</v>
      </c>
      <c r="DR496" s="104">
        <v>9.7943620625125707</v>
      </c>
      <c r="DS496" s="104">
        <v>1.1923447363535999</v>
      </c>
      <c r="DT496" s="104">
        <v>1.76705278741774</v>
      </c>
      <c r="DU496" s="104">
        <v>14.4059898239354</v>
      </c>
      <c r="DV496" s="104">
        <v>15.2016285123029</v>
      </c>
      <c r="DW496" s="104">
        <v>12.732116654264001</v>
      </c>
      <c r="DX496" s="104">
        <v>9.7797898301639403</v>
      </c>
      <c r="DY496" s="104">
        <v>15.6270653888509</v>
      </c>
      <c r="DZ496" s="104">
        <v>17.2324543952707</v>
      </c>
      <c r="EA496" s="104">
        <v>11.638193908724899</v>
      </c>
      <c r="EB496" s="104">
        <v>8.4717089180622693</v>
      </c>
      <c r="EC496" s="104">
        <v>11.7395939783868</v>
      </c>
      <c r="ED496" s="104">
        <v>4.8518871407455304</v>
      </c>
      <c r="EE496" s="104">
        <v>19.8275880983213</v>
      </c>
      <c r="EF496" s="104">
        <v>16.864686996780399</v>
      </c>
      <c r="EG496" s="104">
        <v>7.3766218716302401</v>
      </c>
      <c r="EH496" s="104">
        <v>8.0806160952326493</v>
      </c>
      <c r="EI496" s="104">
        <v>9.81504759346989</v>
      </c>
      <c r="EJ496" s="104">
        <v>15.109044281077701</v>
      </c>
      <c r="EK496" s="104">
        <v>24.510417100792601</v>
      </c>
      <c r="EL496" s="104">
        <v>23.0021756232439</v>
      </c>
      <c r="EM496" s="104">
        <v>0.95335581852659801</v>
      </c>
      <c r="EN496" s="104">
        <v>1.3738194052769299</v>
      </c>
      <c r="EO496" s="104">
        <v>12.5578393936157</v>
      </c>
      <c r="EP496" s="104">
        <v>14.2686309814453</v>
      </c>
      <c r="EQ496" s="104">
        <v>9.2151352314191897</v>
      </c>
      <c r="ER496" s="104">
        <v>7.3370674195683598</v>
      </c>
      <c r="ES496" s="104">
        <v>13.659187468436899</v>
      </c>
      <c r="ET496" s="104">
        <v>14.1636309127059</v>
      </c>
      <c r="EU496" s="104">
        <v>13.717367571163001</v>
      </c>
      <c r="EV496" s="104">
        <v>12.1940569136473</v>
      </c>
      <c r="EW496" s="104">
        <v>15.999762725804301</v>
      </c>
      <c r="EX496" s="104">
        <v>14.5622081688979</v>
      </c>
      <c r="EY496" s="104">
        <v>9.6568275150326404</v>
      </c>
      <c r="EZ496" s="104">
        <v>8.3948738615507903</v>
      </c>
      <c r="FA496" s="104">
        <v>11.1762266198247</v>
      </c>
      <c r="FB496" s="104">
        <v>10.9335909909364</v>
      </c>
      <c r="FC496" s="104">
        <v>9.5267885315621808</v>
      </c>
      <c r="FD496" s="104">
        <v>16.9215860653864</v>
      </c>
      <c r="FE496" s="104">
        <v>12.407651288053</v>
      </c>
      <c r="FF496" s="104">
        <v>12.607133583818401</v>
      </c>
      <c r="FG496" s="104">
        <v>6.6208800518382898</v>
      </c>
      <c r="FH496" s="104">
        <v>8.0984876534156491</v>
      </c>
      <c r="FI496" s="104">
        <v>7.6161666566886304</v>
      </c>
      <c r="FJ496" s="104">
        <v>8.35885759466065</v>
      </c>
      <c r="FK496" s="104">
        <v>5.7932371732010299</v>
      </c>
      <c r="FL496" s="104">
        <v>6.1123199462890598</v>
      </c>
      <c r="FM496" s="104">
        <v>12.461727025441601</v>
      </c>
      <c r="FN496" s="104">
        <v>9.4224452576456699</v>
      </c>
      <c r="FO496" s="42"/>
      <c r="FP496" s="42"/>
      <c r="FQ496" s="42"/>
      <c r="FR496" s="42"/>
      <c r="FS496" s="42"/>
      <c r="FT496" s="42"/>
      <c r="FU496" s="42"/>
      <c r="FV496" s="42"/>
      <c r="FW496" s="42"/>
      <c r="FX496" s="42"/>
      <c r="FY496" s="42"/>
      <c r="FZ496" s="42"/>
      <c r="GA496" s="42"/>
      <c r="GB496" s="42"/>
      <c r="GC496" s="42"/>
      <c r="GD496" s="42"/>
      <c r="GE496" s="42"/>
      <c r="GF496" s="42"/>
      <c r="GG496" s="42"/>
      <c r="GH496" s="42"/>
      <c r="GI496" s="42"/>
      <c r="GJ496" s="42"/>
      <c r="GK496" s="42"/>
      <c r="GL496" s="42"/>
      <c r="GM496" s="42"/>
      <c r="GN496" s="42"/>
      <c r="GO496" s="42"/>
      <c r="GP496" s="42"/>
      <c r="GQ496" s="42"/>
      <c r="GR496" s="42"/>
      <c r="GS496" s="42"/>
      <c r="GT496" s="42"/>
      <c r="GU496" s="42"/>
      <c r="GV496" s="42"/>
      <c r="GW496" s="42"/>
      <c r="GX496" s="42"/>
      <c r="GY496" s="42"/>
      <c r="GZ496" s="42"/>
      <c r="HA496" s="42"/>
      <c r="HB496" s="42"/>
      <c r="HC496" s="42"/>
      <c r="HD496" s="42"/>
      <c r="HE496" s="42"/>
      <c r="HF496" s="42"/>
      <c r="HG496" s="42"/>
      <c r="HH496" s="42"/>
      <c r="HI496" s="42"/>
      <c r="HJ496" s="42"/>
      <c r="HK496" s="42"/>
      <c r="HL496" s="42"/>
      <c r="HM496" s="42"/>
      <c r="HN496" s="42"/>
      <c r="HO496" s="42"/>
      <c r="HP496" s="42"/>
      <c r="HQ496" s="42"/>
      <c r="HR496" s="42"/>
      <c r="HS496" s="42"/>
      <c r="HT496" s="42"/>
      <c r="HU496" s="42"/>
      <c r="HV496" s="42"/>
      <c r="HW496" s="42"/>
      <c r="HX496" s="42"/>
      <c r="HY496" s="42"/>
      <c r="HZ496" s="42"/>
      <c r="IA496" s="42"/>
      <c r="IB496" s="42"/>
      <c r="IC496" s="42"/>
      <c r="ID496" s="42"/>
      <c r="IE496" s="42"/>
      <c r="IF496" s="42"/>
      <c r="IG496" s="42"/>
      <c r="IH496" s="42"/>
      <c r="II496" s="42"/>
      <c r="IJ496" s="42"/>
      <c r="IK496" s="42"/>
      <c r="IL496" s="42"/>
      <c r="IM496" s="42"/>
      <c r="IN496" s="42"/>
      <c r="IO496" s="42"/>
      <c r="IP496" s="42"/>
      <c r="IQ496" s="42"/>
      <c r="IR496" s="42"/>
      <c r="IS496" s="42"/>
      <c r="IT496" s="42"/>
    </row>
    <row r="497" spans="1:254" s="27" customFormat="1" x14ac:dyDescent="0.2">
      <c r="A497" s="22" t="s">
        <v>14</v>
      </c>
      <c r="B497" s="45">
        <v>0.72</v>
      </c>
      <c r="C497" s="79">
        <f t="shared" si="14"/>
        <v>11.424923977230335</v>
      </c>
      <c r="D497" s="80">
        <f t="shared" si="15"/>
        <v>5.2140913549206536</v>
      </c>
      <c r="E497" s="104">
        <v>17.982156387459298</v>
      </c>
      <c r="F497" s="104">
        <v>16.005341474385599</v>
      </c>
      <c r="G497" s="104">
        <v>18.902745100927302</v>
      </c>
      <c r="H497" s="104">
        <v>18.8858509577435</v>
      </c>
      <c r="I497" s="104">
        <v>15.5018803179271</v>
      </c>
      <c r="J497" s="104">
        <v>14.376084795659599</v>
      </c>
      <c r="K497" s="104">
        <v>14.977456656453001</v>
      </c>
      <c r="L497" s="104">
        <v>15.509340462625399</v>
      </c>
      <c r="M497" s="104">
        <v>8.9557120317780807</v>
      </c>
      <c r="N497" s="104">
        <v>7.9369440078735396</v>
      </c>
      <c r="O497" s="104">
        <v>19.452667384045299</v>
      </c>
      <c r="P497" s="104">
        <v>17.670504299072299</v>
      </c>
      <c r="Q497" s="104">
        <v>11.137657237678001</v>
      </c>
      <c r="R497" s="104">
        <v>10.770691541469599</v>
      </c>
      <c r="S497" s="104">
        <v>6.25367474857081</v>
      </c>
      <c r="T497" s="104">
        <v>4.1808922392361199</v>
      </c>
      <c r="U497" s="104">
        <v>15.3435833158081</v>
      </c>
      <c r="V497" s="104">
        <v>12.236680126826499</v>
      </c>
      <c r="W497" s="104">
        <v>12.4836811119802</v>
      </c>
      <c r="X497" s="104">
        <v>11.425958627272999</v>
      </c>
      <c r="Y497" s="104">
        <v>15.278797475149201</v>
      </c>
      <c r="Z497" s="104">
        <v>16.322369175117998</v>
      </c>
      <c r="AA497" s="104">
        <v>17.147477614870201</v>
      </c>
      <c r="AB497" s="104">
        <v>15.8497097430336</v>
      </c>
      <c r="AC497" s="104">
        <v>13.7018907165423</v>
      </c>
      <c r="AD497" s="104">
        <v>15.7686594953246</v>
      </c>
      <c r="AE497" s="104">
        <v>18.094717941587401</v>
      </c>
      <c r="AF497" s="104">
        <v>17.3671920071491</v>
      </c>
      <c r="AG497" s="104">
        <v>10.6927339620997</v>
      </c>
      <c r="AH497" s="104">
        <v>11.1969606621859</v>
      </c>
      <c r="AI497" s="104">
        <v>15.2744762234306</v>
      </c>
      <c r="AJ497" s="104">
        <v>14.7775093091226</v>
      </c>
      <c r="AK497" s="104">
        <v>12.861501920731801</v>
      </c>
      <c r="AL497" s="104">
        <v>12.4440343422824</v>
      </c>
      <c r="AM497" s="104">
        <v>11.401810452035299</v>
      </c>
      <c r="AN497" s="104">
        <v>14.6944561167783</v>
      </c>
      <c r="AO497" s="104">
        <v>8.4600277498980603</v>
      </c>
      <c r="AP497" s="104">
        <v>10.279049002665399</v>
      </c>
      <c r="AQ497" s="104">
        <v>4.6756889003641602</v>
      </c>
      <c r="AR497" s="104">
        <v>5.0440146808807702</v>
      </c>
      <c r="AS497" s="104">
        <v>17.969915767724</v>
      </c>
      <c r="AT497" s="104">
        <v>14.775767604778901</v>
      </c>
      <c r="AU497" s="104">
        <v>9.93756755249726</v>
      </c>
      <c r="AV497" s="104">
        <v>10.8961320625078</v>
      </c>
      <c r="AW497" s="104">
        <v>15.304058014753499</v>
      </c>
      <c r="AX497" s="104">
        <v>12.145464829551299</v>
      </c>
      <c r="AY497" s="104">
        <v>6.06854967933719</v>
      </c>
      <c r="AZ497" s="104">
        <v>7.0317041282371502</v>
      </c>
      <c r="BA497" s="104">
        <v>11.0072223002218</v>
      </c>
      <c r="BB497" s="104">
        <v>15.2794033213831</v>
      </c>
      <c r="BC497" s="104">
        <v>-2.0888004302978498</v>
      </c>
      <c r="BD497" s="104">
        <v>-1.1688252666018299</v>
      </c>
      <c r="BE497" s="104">
        <v>14.5443416601785</v>
      </c>
      <c r="BF497" s="104">
        <v>14.3272551571186</v>
      </c>
      <c r="BG497" s="104">
        <v>21.793987991341201</v>
      </c>
      <c r="BH497" s="104">
        <v>20.779517713472899</v>
      </c>
      <c r="BI497" s="104">
        <v>7.3053819656358403</v>
      </c>
      <c r="BJ497" s="104">
        <v>11.3762152742623</v>
      </c>
      <c r="BK497" s="104">
        <v>9.3197156690585903</v>
      </c>
      <c r="BL497" s="104">
        <v>7.8918040124887696</v>
      </c>
      <c r="BM497" s="104">
        <v>12.173546791076699</v>
      </c>
      <c r="BN497" s="104">
        <v>11.0431908962468</v>
      </c>
      <c r="BO497" s="104">
        <v>13.4045548263817</v>
      </c>
      <c r="BP497" s="104">
        <v>12.067699383175601</v>
      </c>
      <c r="BQ497" s="104">
        <v>7.1023257749446502</v>
      </c>
      <c r="BR497" s="104">
        <v>6.5581089765612601</v>
      </c>
      <c r="BS497" s="104">
        <v>4.2192321989197099</v>
      </c>
      <c r="BT497" s="104">
        <v>4.6579869506525702</v>
      </c>
      <c r="BU497" s="104">
        <v>9.1018929324824107</v>
      </c>
      <c r="BV497" s="104">
        <v>8.5142089799127803</v>
      </c>
      <c r="BW497" s="104">
        <v>10.0970692892102</v>
      </c>
      <c r="BX497" s="104">
        <v>12.061504122264299</v>
      </c>
      <c r="BY497" s="104">
        <v>15.374472747363001</v>
      </c>
      <c r="BZ497" s="104">
        <v>13.579178498953</v>
      </c>
      <c r="CA497" s="104">
        <v>10.814100643368899</v>
      </c>
      <c r="CB497" s="104">
        <v>12.3790828030785</v>
      </c>
      <c r="CC497" s="104">
        <v>19.098548420062599</v>
      </c>
      <c r="CD497" s="104">
        <v>17.333284429177201</v>
      </c>
      <c r="CE497" s="104">
        <v>16.459993813216698</v>
      </c>
      <c r="CF497" s="104">
        <v>13.619325017756999</v>
      </c>
      <c r="CG497" s="104">
        <v>19.224864036591399</v>
      </c>
      <c r="CH497" s="104">
        <v>14.452181737583301</v>
      </c>
      <c r="CI497" s="104">
        <v>4.8160310774725597</v>
      </c>
      <c r="CJ497" s="104">
        <v>2.4380846499875202</v>
      </c>
      <c r="CK497" s="104">
        <v>14.557960209680999</v>
      </c>
      <c r="CL497" s="104">
        <v>14.5427597192816</v>
      </c>
      <c r="CM497" s="104">
        <v>10.750413296907601</v>
      </c>
      <c r="CN497" s="104">
        <v>14.7437842871529</v>
      </c>
      <c r="CO497" s="104">
        <v>10.3604838259571</v>
      </c>
      <c r="CP497" s="104">
        <v>8.8613059662801898</v>
      </c>
      <c r="CQ497" s="104">
        <v>16.668475719667999</v>
      </c>
      <c r="CR497" s="104">
        <v>18.725486835952498</v>
      </c>
      <c r="CS497" s="104">
        <v>4.3070469909309299</v>
      </c>
      <c r="CT497" s="104">
        <v>2.3411495998234999</v>
      </c>
      <c r="CU497" s="104">
        <v>14.568425669090001</v>
      </c>
      <c r="CV497" s="104">
        <v>14.8013124216794</v>
      </c>
      <c r="CW497" s="104">
        <v>16.3050580573079</v>
      </c>
      <c r="CX497" s="104">
        <v>14.854330192496301</v>
      </c>
      <c r="CY497" s="104">
        <v>8.2225705019757793</v>
      </c>
      <c r="CZ497" s="104">
        <v>9.1656904220581108</v>
      </c>
      <c r="DA497" s="104">
        <v>18.704243771730699</v>
      </c>
      <c r="DB497" s="104">
        <v>18.701433603422601</v>
      </c>
      <c r="DC497" s="104">
        <v>-0.82392056780634304</v>
      </c>
      <c r="DD497" s="104">
        <v>0.24130951032652601</v>
      </c>
      <c r="DE497" s="104">
        <v>10.1391371189333</v>
      </c>
      <c r="DF497" s="104">
        <v>10.4893026615793</v>
      </c>
      <c r="DG497" s="104">
        <v>0.75253365565588204</v>
      </c>
      <c r="DH497" s="104">
        <v>5.6719676961268704</v>
      </c>
      <c r="DI497" s="104">
        <v>10.161392639280701</v>
      </c>
      <c r="DJ497" s="104">
        <v>9.4530894109795707</v>
      </c>
      <c r="DK497" s="104">
        <v>5.1079522276808103</v>
      </c>
      <c r="DL497" s="104">
        <v>7.6938006817996696</v>
      </c>
      <c r="DM497" s="104">
        <v>7.7721745638533202</v>
      </c>
      <c r="DN497" s="104">
        <v>8.6431144304199297</v>
      </c>
      <c r="DO497" s="104">
        <v>-1.12369188976352</v>
      </c>
      <c r="DP497" s="104">
        <v>0.80714472182942998</v>
      </c>
      <c r="DQ497" s="104">
        <v>6.3118998223864597</v>
      </c>
      <c r="DR497" s="104">
        <v>9.94042557454733</v>
      </c>
      <c r="DS497" s="104">
        <v>1.86720280242582</v>
      </c>
      <c r="DT497" s="104">
        <v>1.95600632826025</v>
      </c>
      <c r="DU497" s="104">
        <v>14.589651759776901</v>
      </c>
      <c r="DV497" s="104">
        <v>15.622752138093899</v>
      </c>
      <c r="DW497" s="104">
        <v>12.4447647362614</v>
      </c>
      <c r="DX497" s="104">
        <v>10.1995189802743</v>
      </c>
      <c r="DY497" s="104">
        <v>16.047225020147</v>
      </c>
      <c r="DZ497" s="104">
        <v>17.467458981318799</v>
      </c>
      <c r="EA497" s="104">
        <v>11.770960978327199</v>
      </c>
      <c r="EB497" s="104">
        <v>8.6174706132750796</v>
      </c>
      <c r="EC497" s="104">
        <v>12.239799335089799</v>
      </c>
      <c r="ED497" s="104">
        <v>5.23971062708722</v>
      </c>
      <c r="EE497" s="104">
        <v>20.043750576126801</v>
      </c>
      <c r="EF497" s="104">
        <v>17.061039213743001</v>
      </c>
      <c r="EG497" s="104">
        <v>7.6538125743183096</v>
      </c>
      <c r="EH497" s="104">
        <v>8.2994644586381892</v>
      </c>
      <c r="EI497" s="104">
        <v>9.8989093820621292</v>
      </c>
      <c r="EJ497" s="104">
        <v>15.1703548904144</v>
      </c>
      <c r="EK497" s="104">
        <v>24.921801349866598</v>
      </c>
      <c r="EL497" s="104">
        <v>23.490138777746399</v>
      </c>
      <c r="EM497" s="104">
        <v>1.06482240782497</v>
      </c>
      <c r="EN497" s="104">
        <v>1.6872997598405099</v>
      </c>
      <c r="EO497" s="104">
        <v>12.8450381499822</v>
      </c>
      <c r="EP497" s="104">
        <v>14.5432731784019</v>
      </c>
      <c r="EQ497" s="104">
        <v>9.2988868182001703</v>
      </c>
      <c r="ER497" s="104">
        <v>7.48542893880302</v>
      </c>
      <c r="ES497" s="104">
        <v>13.6197286036852</v>
      </c>
      <c r="ET497" s="104">
        <v>14.1655766779737</v>
      </c>
      <c r="EU497" s="104">
        <v>13.6957690167034</v>
      </c>
      <c r="EV497" s="104">
        <v>12.014514171377799</v>
      </c>
      <c r="EW497" s="104">
        <v>16.549641251129099</v>
      </c>
      <c r="EX497" s="104">
        <v>15.0532734571298</v>
      </c>
      <c r="EY497" s="104">
        <v>10.3037851325742</v>
      </c>
      <c r="EZ497" s="104">
        <v>8.9680479354341607</v>
      </c>
      <c r="FA497" s="104">
        <v>11.271016789810201</v>
      </c>
      <c r="FB497" s="104">
        <v>11.7073341161374</v>
      </c>
      <c r="FC497" s="104">
        <v>10.7988010196002</v>
      </c>
      <c r="FD497" s="104">
        <v>17.584311150778898</v>
      </c>
      <c r="FE497" s="104">
        <v>12.417048676477201</v>
      </c>
      <c r="FF497" s="104">
        <v>12.631410528159</v>
      </c>
      <c r="FG497" s="104">
        <v>6.7606354137215803</v>
      </c>
      <c r="FH497" s="104">
        <v>7.87740551140572</v>
      </c>
      <c r="FI497" s="104">
        <v>8.1284824734675105</v>
      </c>
      <c r="FJ497" s="104">
        <v>8.6921892095245799</v>
      </c>
      <c r="FK497" s="104">
        <v>6.0388241177131903</v>
      </c>
      <c r="FL497" s="104">
        <v>6.0192942619323704</v>
      </c>
      <c r="FM497" s="104">
        <v>12.589176815922601</v>
      </c>
      <c r="FN497" s="104">
        <v>9.2955794439152992</v>
      </c>
      <c r="FO497" s="42"/>
      <c r="FP497" s="42"/>
      <c r="FQ497" s="42"/>
      <c r="FR497" s="42"/>
      <c r="FS497" s="42"/>
      <c r="FT497" s="42"/>
      <c r="FU497" s="42"/>
      <c r="FV497" s="42"/>
      <c r="FW497" s="42"/>
      <c r="FX497" s="42"/>
      <c r="FY497" s="42"/>
      <c r="FZ497" s="42"/>
      <c r="GA497" s="42"/>
      <c r="GB497" s="42"/>
      <c r="GC497" s="42"/>
      <c r="GD497" s="42"/>
      <c r="GE497" s="42"/>
      <c r="GF497" s="42"/>
      <c r="GG497" s="42"/>
      <c r="GH497" s="42"/>
      <c r="GI497" s="42"/>
      <c r="GJ497" s="42"/>
      <c r="GK497" s="42"/>
      <c r="GL497" s="42"/>
      <c r="GM497" s="42"/>
      <c r="GN497" s="42"/>
      <c r="GO497" s="42"/>
      <c r="GP497" s="42"/>
      <c r="GQ497" s="42"/>
      <c r="GR497" s="42"/>
      <c r="GS497" s="42"/>
      <c r="GT497" s="42"/>
      <c r="GU497" s="42"/>
      <c r="GV497" s="42"/>
      <c r="GW497" s="42"/>
      <c r="GX497" s="42"/>
      <c r="GY497" s="42"/>
      <c r="GZ497" s="42"/>
      <c r="HA497" s="42"/>
      <c r="HB497" s="42"/>
      <c r="HC497" s="42"/>
      <c r="HD497" s="42"/>
      <c r="HE497" s="42"/>
      <c r="HF497" s="42"/>
      <c r="HG497" s="42"/>
      <c r="HH497" s="42"/>
      <c r="HI497" s="42"/>
      <c r="HJ497" s="42"/>
      <c r="HK497" s="42"/>
      <c r="HL497" s="42"/>
      <c r="HM497" s="42"/>
      <c r="HN497" s="42"/>
      <c r="HO497" s="42"/>
      <c r="HP497" s="42"/>
      <c r="HQ497" s="42"/>
      <c r="HR497" s="42"/>
      <c r="HS497" s="42"/>
      <c r="HT497" s="42"/>
      <c r="HU497" s="42"/>
      <c r="HV497" s="42"/>
      <c r="HW497" s="42"/>
      <c r="HX497" s="42"/>
      <c r="HY497" s="42"/>
      <c r="HZ497" s="42"/>
      <c r="IA497" s="42"/>
      <c r="IB497" s="42"/>
      <c r="IC497" s="42"/>
      <c r="ID497" s="42"/>
      <c r="IE497" s="42"/>
      <c r="IF497" s="42"/>
      <c r="IG497" s="42"/>
      <c r="IH497" s="42"/>
      <c r="II497" s="42"/>
      <c r="IJ497" s="42"/>
      <c r="IK497" s="42"/>
      <c r="IL497" s="42"/>
      <c r="IM497" s="42"/>
      <c r="IN497" s="42"/>
      <c r="IO497" s="42"/>
      <c r="IP497" s="42"/>
      <c r="IQ497" s="42"/>
      <c r="IR497" s="42"/>
      <c r="IS497" s="42"/>
      <c r="IT497" s="42"/>
    </row>
    <row r="498" spans="1:254" s="27" customFormat="1" x14ac:dyDescent="0.2">
      <c r="A498" s="22" t="s">
        <v>14</v>
      </c>
      <c r="B498" s="45">
        <v>0.74</v>
      </c>
      <c r="C498" s="79">
        <f t="shared" si="14"/>
        <v>11.605315035350394</v>
      </c>
      <c r="D498" s="80">
        <f t="shared" si="15"/>
        <v>5.2262568510868386</v>
      </c>
      <c r="E498" s="104">
        <v>18.468544507484701</v>
      </c>
      <c r="F498" s="104">
        <v>15.9034027077518</v>
      </c>
      <c r="G498" s="104">
        <v>18.7964853302094</v>
      </c>
      <c r="H498" s="104">
        <v>18.786884550992401</v>
      </c>
      <c r="I498" s="104">
        <v>15.6300586172708</v>
      </c>
      <c r="J498" s="104">
        <v>14.654869295695599</v>
      </c>
      <c r="K498" s="104">
        <v>14.805123973977199</v>
      </c>
      <c r="L498" s="104">
        <v>16.012695745904502</v>
      </c>
      <c r="M498" s="104">
        <v>9.1833997257316504</v>
      </c>
      <c r="N498" s="104">
        <v>7.9532743037491898</v>
      </c>
      <c r="O498" s="104">
        <v>19.705484960684299</v>
      </c>
      <c r="P498" s="104">
        <v>18.028948671668601</v>
      </c>
      <c r="Q498" s="104">
        <v>11.361489609845201</v>
      </c>
      <c r="R498" s="104">
        <v>11.0041636504449</v>
      </c>
      <c r="S498" s="104">
        <v>5.85580365963893</v>
      </c>
      <c r="T498" s="104">
        <v>3.9170973773829898</v>
      </c>
      <c r="U498" s="104">
        <v>15.1172297509667</v>
      </c>
      <c r="V498" s="104">
        <v>12.4702914535444</v>
      </c>
      <c r="W498" s="104">
        <v>12.614607774906601</v>
      </c>
      <c r="X498" s="104">
        <v>11.6080585823316</v>
      </c>
      <c r="Y498" s="104">
        <v>15.244068419626901</v>
      </c>
      <c r="Z498" s="104">
        <v>16.114583999966602</v>
      </c>
      <c r="AA498" s="104">
        <v>17.078505367582601</v>
      </c>
      <c r="AB498" s="104">
        <v>15.9429366169931</v>
      </c>
      <c r="AC498" s="104">
        <v>13.9231728297502</v>
      </c>
      <c r="AD498" s="104">
        <v>15.9628824952551</v>
      </c>
      <c r="AE498" s="104">
        <v>18.438602991589399</v>
      </c>
      <c r="AF498" s="104">
        <v>17.266190647321899</v>
      </c>
      <c r="AG498" s="104">
        <v>11.4183724685359</v>
      </c>
      <c r="AH498" s="104">
        <v>10.9544795648148</v>
      </c>
      <c r="AI498" s="104">
        <v>15.2904305710814</v>
      </c>
      <c r="AJ498" s="104">
        <v>15.0002342814961</v>
      </c>
      <c r="AK498" s="104">
        <v>13.232730055996299</v>
      </c>
      <c r="AL498" s="104">
        <v>12.612201988416</v>
      </c>
      <c r="AM498" s="104">
        <v>11.269126339334999</v>
      </c>
      <c r="AN498" s="104">
        <v>14.5484973835043</v>
      </c>
      <c r="AO498" s="104">
        <v>8.7313777976562594</v>
      </c>
      <c r="AP498" s="104">
        <v>10.560817710593099</v>
      </c>
      <c r="AQ498" s="104">
        <v>4.6842318719780902</v>
      </c>
      <c r="AR498" s="104">
        <v>5.0227757767840497</v>
      </c>
      <c r="AS498" s="104">
        <v>18.233411436350099</v>
      </c>
      <c r="AT498" s="104">
        <v>15.3174401929847</v>
      </c>
      <c r="AU498" s="104">
        <v>10.226983056878399</v>
      </c>
      <c r="AV498" s="104">
        <v>10.9946115185114</v>
      </c>
      <c r="AW498" s="104">
        <v>15.037082061868199</v>
      </c>
      <c r="AX498" s="104">
        <v>12.463876535329399</v>
      </c>
      <c r="AY498" s="104">
        <v>6.2584400309189698</v>
      </c>
      <c r="AZ498" s="104">
        <v>7.2783111571676198</v>
      </c>
      <c r="BA498" s="104">
        <v>11.3464055523526</v>
      </c>
      <c r="BB498" s="104">
        <v>15.385328937460301</v>
      </c>
      <c r="BC498" s="104">
        <v>-1.55934766829753</v>
      </c>
      <c r="BD498" s="104">
        <v>-1.1196628679693901</v>
      </c>
      <c r="BE498" s="104">
        <v>14.4352855949807</v>
      </c>
      <c r="BF498" s="104">
        <v>14.7462195245655</v>
      </c>
      <c r="BG498" s="104">
        <v>22.308059835968901</v>
      </c>
      <c r="BH498" s="104">
        <v>21.122731638490102</v>
      </c>
      <c r="BI498" s="104">
        <v>7.7233706033748097</v>
      </c>
      <c r="BJ498" s="104">
        <v>11.6154239617656</v>
      </c>
      <c r="BK498" s="104">
        <v>9.6900903661463698</v>
      </c>
      <c r="BL498" s="104">
        <v>8.1936143885304205</v>
      </c>
      <c r="BM498" s="104">
        <v>12.5554928099605</v>
      </c>
      <c r="BN498" s="104">
        <v>11.110409489936499</v>
      </c>
      <c r="BO498" s="104">
        <v>13.655231115071</v>
      </c>
      <c r="BP498" s="104">
        <v>12.0353911854899</v>
      </c>
      <c r="BQ498" s="104">
        <v>7.2932152567606501</v>
      </c>
      <c r="BR498" s="104">
        <v>6.4560513087012703</v>
      </c>
      <c r="BS498" s="104">
        <v>4.3501770005356004</v>
      </c>
      <c r="BT498" s="104">
        <v>4.81887469798406</v>
      </c>
      <c r="BU498" s="104">
        <v>9.4876410767099202</v>
      </c>
      <c r="BV498" s="104">
        <v>8.7519088859722007</v>
      </c>
      <c r="BW498" s="104">
        <v>10.155718329920299</v>
      </c>
      <c r="BX498" s="104">
        <v>11.808477710768701</v>
      </c>
      <c r="BY498" s="104">
        <v>15.398778932374301</v>
      </c>
      <c r="BZ498" s="104">
        <v>13.7966431781502</v>
      </c>
      <c r="CA498" s="104">
        <v>10.857418062258001</v>
      </c>
      <c r="CB498" s="104">
        <v>12.427122867424</v>
      </c>
      <c r="CC498" s="104">
        <v>19.363953142841101</v>
      </c>
      <c r="CD498" s="104">
        <v>17.390355928442101</v>
      </c>
      <c r="CE498" s="104">
        <v>16.545136688275502</v>
      </c>
      <c r="CF498" s="104">
        <v>13.9289557626003</v>
      </c>
      <c r="CG498" s="104">
        <v>19.5825500387019</v>
      </c>
      <c r="CH498" s="104">
        <v>14.9237990601939</v>
      </c>
      <c r="CI498" s="104">
        <v>5.2186246961987397</v>
      </c>
      <c r="CJ498" s="104">
        <v>2.9510246921274499</v>
      </c>
      <c r="CK498" s="104">
        <v>14.1850998976476</v>
      </c>
      <c r="CL498" s="104">
        <v>14.671805847013401</v>
      </c>
      <c r="CM498" s="104">
        <v>11.1576198894386</v>
      </c>
      <c r="CN498" s="104">
        <v>14.8753372070823</v>
      </c>
      <c r="CO498" s="104">
        <v>10.358787053515799</v>
      </c>
      <c r="CP498" s="104">
        <v>8.9271724005205595</v>
      </c>
      <c r="CQ498" s="104">
        <v>16.928128221129601</v>
      </c>
      <c r="CR498" s="104">
        <v>18.9524532742773</v>
      </c>
      <c r="CS498" s="104">
        <v>4.3436361075555103</v>
      </c>
      <c r="CT498" s="104">
        <v>2.7159925160427099</v>
      </c>
      <c r="CU498" s="104">
        <v>14.718433775317999</v>
      </c>
      <c r="CV498" s="104">
        <v>15.0037941890055</v>
      </c>
      <c r="CW498" s="104">
        <v>16.5397767236745</v>
      </c>
      <c r="CX498" s="104">
        <v>15.0817653227768</v>
      </c>
      <c r="CY498" s="104">
        <v>8.6211891293690908</v>
      </c>
      <c r="CZ498" s="104">
        <v>9.3305739600747692</v>
      </c>
      <c r="DA498" s="104">
        <v>19.173905559357799</v>
      </c>
      <c r="DB498" s="104">
        <v>19.079534603787302</v>
      </c>
      <c r="DC498" s="104">
        <v>-1.2507775471208999</v>
      </c>
      <c r="DD498" s="104">
        <v>-2.0581982717123099E-2</v>
      </c>
      <c r="DE498" s="104">
        <v>10.3158319316033</v>
      </c>
      <c r="DF498" s="104">
        <v>10.742254623989499</v>
      </c>
      <c r="DG498" s="104">
        <v>1.249755644717</v>
      </c>
      <c r="DH498" s="104">
        <v>5.8565456256028803</v>
      </c>
      <c r="DI498" s="104">
        <v>9.7632863584830005</v>
      </c>
      <c r="DJ498" s="104">
        <v>9.8395067966471608</v>
      </c>
      <c r="DK498" s="104">
        <v>5.72800318186819</v>
      </c>
      <c r="DL498" s="104">
        <v>8.1167345994103997</v>
      </c>
      <c r="DM498" s="104">
        <v>7.76544892473252</v>
      </c>
      <c r="DN498" s="104">
        <v>8.6135628944710305</v>
      </c>
      <c r="DO498" s="104">
        <v>-1.2904995806328701</v>
      </c>
      <c r="DP498" s="104">
        <v>0.79086287420373602</v>
      </c>
      <c r="DQ498" s="104">
        <v>6.8716765487698401</v>
      </c>
      <c r="DR498" s="104">
        <v>9.9682949534013794</v>
      </c>
      <c r="DS498" s="104">
        <v>2.5385292518731402</v>
      </c>
      <c r="DT498" s="104">
        <v>2.24686975938334</v>
      </c>
      <c r="DU498" s="104">
        <v>14.846697992171601</v>
      </c>
      <c r="DV498" s="104">
        <v>16.0851002605168</v>
      </c>
      <c r="DW498" s="104">
        <v>12.193162446753499</v>
      </c>
      <c r="DX498" s="104">
        <v>10.631024121303099</v>
      </c>
      <c r="DY498" s="104">
        <v>16.435715493589001</v>
      </c>
      <c r="DZ498" s="104">
        <v>17.737821043418901</v>
      </c>
      <c r="EA498" s="104">
        <v>11.9201831629666</v>
      </c>
      <c r="EB498" s="104">
        <v>8.8610549574531792</v>
      </c>
      <c r="EC498" s="104">
        <v>12.6098510263968</v>
      </c>
      <c r="ED498" s="104">
        <v>5.6964607198144304</v>
      </c>
      <c r="EE498" s="104">
        <v>20.254822468116998</v>
      </c>
      <c r="EF498" s="104">
        <v>17.279170956475699</v>
      </c>
      <c r="EG498" s="104">
        <v>7.9381228481280797</v>
      </c>
      <c r="EH498" s="104">
        <v>8.5036745792882602</v>
      </c>
      <c r="EI498" s="104">
        <v>10.1119560169805</v>
      </c>
      <c r="EJ498" s="104">
        <v>15.196492206570101</v>
      </c>
      <c r="EK498" s="104">
        <v>25.0823700155285</v>
      </c>
      <c r="EL498" s="104">
        <v>23.730031903315702</v>
      </c>
      <c r="EM498" s="104">
        <v>1.1776004450670801</v>
      </c>
      <c r="EN498" s="104">
        <v>2.0706161352232901</v>
      </c>
      <c r="EO498" s="104">
        <v>13.097395900397601</v>
      </c>
      <c r="EP498" s="104">
        <v>14.7298962366262</v>
      </c>
      <c r="EQ498" s="104">
        <v>9.35887534400484</v>
      </c>
      <c r="ER498" s="104">
        <v>7.6778637966575998</v>
      </c>
      <c r="ES498" s="104">
        <v>13.4716736622341</v>
      </c>
      <c r="ET498" s="104">
        <v>14.150593175115199</v>
      </c>
      <c r="EU498" s="104">
        <v>13.5350864619608</v>
      </c>
      <c r="EV498" s="104">
        <v>11.7123646610526</v>
      </c>
      <c r="EW498" s="104">
        <v>16.965850092630301</v>
      </c>
      <c r="EX498" s="104">
        <v>15.6082685960957</v>
      </c>
      <c r="EY498" s="104">
        <v>10.9351974750689</v>
      </c>
      <c r="EZ498" s="104">
        <v>9.6682381099976205</v>
      </c>
      <c r="FA498" s="104">
        <v>11.301977732089901</v>
      </c>
      <c r="FB498" s="104">
        <v>12.354471938495401</v>
      </c>
      <c r="FC498" s="104">
        <v>11.9899778554578</v>
      </c>
      <c r="FD498" s="104">
        <v>18.085795813171501</v>
      </c>
      <c r="FE498" s="104">
        <v>12.6181994688442</v>
      </c>
      <c r="FF498" s="104">
        <v>12.71072279645</v>
      </c>
      <c r="FG498" s="104">
        <v>6.8368825122344496</v>
      </c>
      <c r="FH498" s="104">
        <v>7.6483871021944703</v>
      </c>
      <c r="FI498" s="104">
        <v>8.4508886427649994</v>
      </c>
      <c r="FJ498" s="104">
        <v>8.9375871449499709</v>
      </c>
      <c r="FK498" s="104">
        <v>6.2310394085960503</v>
      </c>
      <c r="FL498" s="104">
        <v>6.0042805671691903</v>
      </c>
      <c r="FM498" s="104">
        <v>12.5201372468537</v>
      </c>
      <c r="FN498" s="104">
        <v>9.2736435884672606</v>
      </c>
      <c r="FO498" s="42"/>
      <c r="FP498" s="42"/>
      <c r="FQ498" s="42"/>
      <c r="FR498" s="42"/>
      <c r="FS498" s="42"/>
      <c r="FT498" s="42"/>
      <c r="FU498" s="42"/>
      <c r="FV498" s="42"/>
      <c r="FW498" s="42"/>
      <c r="FX498" s="42"/>
      <c r="FY498" s="42"/>
      <c r="FZ498" s="42"/>
      <c r="GA498" s="42"/>
      <c r="GB498" s="42"/>
      <c r="GC498" s="42"/>
      <c r="GD498" s="42"/>
      <c r="GE498" s="42"/>
      <c r="GF498" s="42"/>
      <c r="GG498" s="42"/>
      <c r="GH498" s="42"/>
      <c r="GI498" s="42"/>
      <c r="GJ498" s="42"/>
      <c r="GK498" s="42"/>
      <c r="GL498" s="42"/>
      <c r="GM498" s="42"/>
      <c r="GN498" s="42"/>
      <c r="GO498" s="42"/>
      <c r="GP498" s="42"/>
      <c r="GQ498" s="42"/>
      <c r="GR498" s="42"/>
      <c r="GS498" s="42"/>
      <c r="GT498" s="42"/>
      <c r="GU498" s="42"/>
      <c r="GV498" s="42"/>
      <c r="GW498" s="42"/>
      <c r="GX498" s="42"/>
      <c r="GY498" s="42"/>
      <c r="GZ498" s="42"/>
      <c r="HA498" s="42"/>
      <c r="HB498" s="42"/>
      <c r="HC498" s="42"/>
      <c r="HD498" s="42"/>
      <c r="HE498" s="42"/>
      <c r="HF498" s="42"/>
      <c r="HG498" s="42"/>
      <c r="HH498" s="42"/>
      <c r="HI498" s="42"/>
      <c r="HJ498" s="42"/>
      <c r="HK498" s="42"/>
      <c r="HL498" s="42"/>
      <c r="HM498" s="42"/>
      <c r="HN498" s="42"/>
      <c r="HO498" s="42"/>
      <c r="HP498" s="42"/>
      <c r="HQ498" s="42"/>
      <c r="HR498" s="42"/>
      <c r="HS498" s="42"/>
      <c r="HT498" s="42"/>
      <c r="HU498" s="42"/>
      <c r="HV498" s="42"/>
      <c r="HW498" s="42"/>
      <c r="HX498" s="42"/>
      <c r="HY498" s="42"/>
      <c r="HZ498" s="42"/>
      <c r="IA498" s="42"/>
      <c r="IB498" s="42"/>
      <c r="IC498" s="42"/>
      <c r="ID498" s="42"/>
      <c r="IE498" s="42"/>
      <c r="IF498" s="42"/>
      <c r="IG498" s="42"/>
      <c r="IH498" s="42"/>
      <c r="II498" s="42"/>
      <c r="IJ498" s="42"/>
      <c r="IK498" s="42"/>
      <c r="IL498" s="42"/>
      <c r="IM498" s="42"/>
      <c r="IN498" s="42"/>
      <c r="IO498" s="42"/>
      <c r="IP498" s="42"/>
      <c r="IQ498" s="42"/>
      <c r="IR498" s="42"/>
      <c r="IS498" s="42"/>
      <c r="IT498" s="42"/>
    </row>
    <row r="499" spans="1:254" s="27" customFormat="1" x14ac:dyDescent="0.2">
      <c r="A499" s="22" t="s">
        <v>14</v>
      </c>
      <c r="B499" s="45">
        <v>0.76</v>
      </c>
      <c r="C499" s="79">
        <f t="shared" si="14"/>
        <v>11.735706893198856</v>
      </c>
      <c r="D499" s="80">
        <f t="shared" si="15"/>
        <v>5.2262097898881894</v>
      </c>
      <c r="E499" s="104">
        <v>18.7916594635726</v>
      </c>
      <c r="F499" s="104">
        <v>15.8298752053937</v>
      </c>
      <c r="G499" s="104">
        <v>18.470562943498798</v>
      </c>
      <c r="H499" s="104">
        <v>18.6672764684958</v>
      </c>
      <c r="I499" s="104">
        <v>15.941254634661901</v>
      </c>
      <c r="J499" s="104">
        <v>14.8402485186236</v>
      </c>
      <c r="K499" s="104">
        <v>14.4682892194904</v>
      </c>
      <c r="L499" s="104">
        <v>16.346425091074199</v>
      </c>
      <c r="M499" s="104">
        <v>9.3590046184873792</v>
      </c>
      <c r="N499" s="104">
        <v>8.0268659591674805</v>
      </c>
      <c r="O499" s="104">
        <v>19.8754800481125</v>
      </c>
      <c r="P499" s="104">
        <v>18.527003323459098</v>
      </c>
      <c r="Q499" s="104">
        <v>11.6515041811268</v>
      </c>
      <c r="R499" s="104">
        <v>11.210497801769201</v>
      </c>
      <c r="S499" s="104">
        <v>5.5567327930374502</v>
      </c>
      <c r="T499" s="104">
        <v>3.9437749739246399</v>
      </c>
      <c r="U499" s="104">
        <v>14.9899009374987</v>
      </c>
      <c r="V499" s="104">
        <v>12.596507732313601</v>
      </c>
      <c r="W499" s="104">
        <v>12.7674263403404</v>
      </c>
      <c r="X499" s="104">
        <v>11.6973808131648</v>
      </c>
      <c r="Y499" s="104">
        <v>15.247326274190801</v>
      </c>
      <c r="Z499" s="104">
        <v>15.8676897279752</v>
      </c>
      <c r="AA499" s="104">
        <v>16.9783929468697</v>
      </c>
      <c r="AB499" s="104">
        <v>16.0203038852055</v>
      </c>
      <c r="AC499" s="104">
        <v>14.199508891655301</v>
      </c>
      <c r="AD499" s="104">
        <v>16.0555814142974</v>
      </c>
      <c r="AE499" s="104">
        <v>18.8451266607434</v>
      </c>
      <c r="AF499" s="104">
        <v>17.312819199254999</v>
      </c>
      <c r="AG499" s="104">
        <v>12.1496131923343</v>
      </c>
      <c r="AH499" s="104">
        <v>10.8246096986233</v>
      </c>
      <c r="AI499" s="104">
        <v>15.241820725417201</v>
      </c>
      <c r="AJ499" s="104">
        <v>15.0016546801335</v>
      </c>
      <c r="AK499" s="104">
        <v>13.5020184521024</v>
      </c>
      <c r="AL499" s="104">
        <v>12.605424098597</v>
      </c>
      <c r="AM499" s="104">
        <v>11.1813883838692</v>
      </c>
      <c r="AN499" s="104">
        <v>14.496780700502001</v>
      </c>
      <c r="AO499" s="104">
        <v>8.97564322903437</v>
      </c>
      <c r="AP499" s="104">
        <v>10.7845181310268</v>
      </c>
      <c r="AQ499" s="104">
        <v>4.7008723770531002</v>
      </c>
      <c r="AR499" s="104">
        <v>4.9886050576237402</v>
      </c>
      <c r="AS499" s="104">
        <v>18.519962859247102</v>
      </c>
      <c r="AT499" s="104">
        <v>15.857455669980499</v>
      </c>
      <c r="AU499" s="104">
        <v>10.5672563713748</v>
      </c>
      <c r="AV499" s="104">
        <v>11.1638671852133</v>
      </c>
      <c r="AW499" s="104">
        <v>14.7177201490692</v>
      </c>
      <c r="AX499" s="104">
        <v>12.661167975223201</v>
      </c>
      <c r="AY499" s="104">
        <v>6.4322786123449198</v>
      </c>
      <c r="AZ499" s="104">
        <v>7.62255483769116</v>
      </c>
      <c r="BA499" s="104">
        <v>11.6110190083145</v>
      </c>
      <c r="BB499" s="104">
        <v>15.4092877285604</v>
      </c>
      <c r="BC499" s="104">
        <v>-1.16125011444092</v>
      </c>
      <c r="BD499" s="104">
        <v>-1.2429430831541</v>
      </c>
      <c r="BE499" s="104">
        <v>14.177086816258401</v>
      </c>
      <c r="BF499" s="104">
        <v>14.879594987987799</v>
      </c>
      <c r="BG499" s="104">
        <v>22.682593457571301</v>
      </c>
      <c r="BH499" s="104">
        <v>21.372138370193198</v>
      </c>
      <c r="BI499" s="104">
        <v>8.1635102837743698</v>
      </c>
      <c r="BJ499" s="104">
        <v>11.6863457956992</v>
      </c>
      <c r="BK499" s="104">
        <v>9.8668346691534303</v>
      </c>
      <c r="BL499" s="104">
        <v>8.4831241566811499</v>
      </c>
      <c r="BM499" s="104">
        <v>12.6390476226807</v>
      </c>
      <c r="BN499" s="104">
        <v>11.073110515316801</v>
      </c>
      <c r="BO499" s="104">
        <v>13.8639701019752</v>
      </c>
      <c r="BP499" s="104">
        <v>11.9726069334135</v>
      </c>
      <c r="BQ499" s="104">
        <v>7.45701321180485</v>
      </c>
      <c r="BR499" s="104">
        <v>6.3639238491043697</v>
      </c>
      <c r="BS499" s="104">
        <v>4.5463456071472699</v>
      </c>
      <c r="BT499" s="104">
        <v>4.9947893553355298</v>
      </c>
      <c r="BU499" s="104">
        <v>9.7323722510984201</v>
      </c>
      <c r="BV499" s="104">
        <v>8.8984084271872899</v>
      </c>
      <c r="BW499" s="104">
        <v>10.2221470327341</v>
      </c>
      <c r="BX499" s="104">
        <v>11.729094703436999</v>
      </c>
      <c r="BY499" s="104">
        <v>15.2182159142628</v>
      </c>
      <c r="BZ499" s="104">
        <v>13.887815083422099</v>
      </c>
      <c r="CA499" s="104">
        <v>10.8186250713593</v>
      </c>
      <c r="CB499" s="104">
        <v>12.4298866034145</v>
      </c>
      <c r="CC499" s="104">
        <v>19.545045884931099</v>
      </c>
      <c r="CD499" s="104">
        <v>17.408202238505801</v>
      </c>
      <c r="CE499" s="104">
        <v>16.5783587199086</v>
      </c>
      <c r="CF499" s="104">
        <v>14.2288536838241</v>
      </c>
      <c r="CG499" s="104">
        <v>19.735658460617</v>
      </c>
      <c r="CH499" s="104">
        <v>15.401909401719101</v>
      </c>
      <c r="CI499" s="104">
        <v>5.6426692223609498</v>
      </c>
      <c r="CJ499" s="104">
        <v>3.4224745893259199</v>
      </c>
      <c r="CK499" s="104">
        <v>13.7036340450866</v>
      </c>
      <c r="CL499" s="104">
        <v>14.815680692009099</v>
      </c>
      <c r="CM499" s="104">
        <v>11.5062767948315</v>
      </c>
      <c r="CN499" s="104">
        <v>14.8246323533492</v>
      </c>
      <c r="CO499" s="104">
        <v>10.378659595518201</v>
      </c>
      <c r="CP499" s="104">
        <v>9.0151437523071394</v>
      </c>
      <c r="CQ499" s="104">
        <v>17.229309151889499</v>
      </c>
      <c r="CR499" s="104">
        <v>18.9931192650008</v>
      </c>
      <c r="CS499" s="104">
        <v>4.3755682870198704</v>
      </c>
      <c r="CT499" s="104">
        <v>2.9400155687493901</v>
      </c>
      <c r="CU499" s="104">
        <v>14.8068078590883</v>
      </c>
      <c r="CV499" s="104">
        <v>15.173723111077001</v>
      </c>
      <c r="CW499" s="104">
        <v>16.616845184203601</v>
      </c>
      <c r="CX499" s="104">
        <v>15.111284930708401</v>
      </c>
      <c r="CY499" s="104">
        <v>8.9508972275551493</v>
      </c>
      <c r="CZ499" s="104">
        <v>9.4262208938598597</v>
      </c>
      <c r="DA499" s="104">
        <v>19.309218911074499</v>
      </c>
      <c r="DB499" s="104">
        <v>19.350597914577101</v>
      </c>
      <c r="DC499" s="104">
        <v>-1.4348895794857499</v>
      </c>
      <c r="DD499" s="104">
        <v>-0.417929364525358</v>
      </c>
      <c r="DE499" s="104">
        <v>10.4291668068464</v>
      </c>
      <c r="DF499" s="104">
        <v>10.8099782949289</v>
      </c>
      <c r="DG499" s="104">
        <v>1.58850736574609</v>
      </c>
      <c r="DH499" s="104">
        <v>5.9170028498576999</v>
      </c>
      <c r="DI499" s="104">
        <v>9.2655301051174295</v>
      </c>
      <c r="DJ499" s="104">
        <v>9.5106738072559196</v>
      </c>
      <c r="DK499" s="104">
        <v>6.2878667681724396</v>
      </c>
      <c r="DL499" s="104">
        <v>8.5952543039320304</v>
      </c>
      <c r="DM499" s="104">
        <v>7.8545369312503102</v>
      </c>
      <c r="DN499" s="104">
        <v>8.5264190325003995</v>
      </c>
      <c r="DO499" s="104">
        <v>-1.3383381448298299</v>
      </c>
      <c r="DP499" s="104">
        <v>0.74366187884192403</v>
      </c>
      <c r="DQ499" s="104">
        <v>7.3828842496406102</v>
      </c>
      <c r="DR499" s="104">
        <v>9.9196718184427706</v>
      </c>
      <c r="DS499" s="104">
        <v>3.0559963202329299</v>
      </c>
      <c r="DT499" s="104">
        <v>2.5144924973163501</v>
      </c>
      <c r="DU499" s="104">
        <v>15.2049577499803</v>
      </c>
      <c r="DV499" s="104">
        <v>16.368313081716899</v>
      </c>
      <c r="DW499" s="104">
        <v>11.988749688219499</v>
      </c>
      <c r="DX499" s="104">
        <v>11.0630644891122</v>
      </c>
      <c r="DY499" s="104">
        <v>16.6631098686616</v>
      </c>
      <c r="DZ499" s="104">
        <v>17.9144405025122</v>
      </c>
      <c r="EA499" s="104">
        <v>12.030154148097299</v>
      </c>
      <c r="EB499" s="104">
        <v>9.1156339680513891</v>
      </c>
      <c r="EC499" s="104">
        <v>12.8149619305873</v>
      </c>
      <c r="ED499" s="104">
        <v>5.9830758634738697</v>
      </c>
      <c r="EE499" s="104">
        <v>20.3833151083637</v>
      </c>
      <c r="EF499" s="104">
        <v>17.4685544403454</v>
      </c>
      <c r="EG499" s="104">
        <v>8.1976992471360095</v>
      </c>
      <c r="EH499" s="104">
        <v>8.62510248188803</v>
      </c>
      <c r="EI499" s="104">
        <v>10.391962112550001</v>
      </c>
      <c r="EJ499" s="104">
        <v>15.1919498412514</v>
      </c>
      <c r="EK499" s="104">
        <v>25.1756033079111</v>
      </c>
      <c r="EL499" s="104">
        <v>23.830059031245298</v>
      </c>
      <c r="EM499" s="104">
        <v>1.34000192694541</v>
      </c>
      <c r="EN499" s="104">
        <v>2.4034028007546002</v>
      </c>
      <c r="EO499" s="104">
        <v>13.474965671132701</v>
      </c>
      <c r="EP499" s="104">
        <v>14.788820945326099</v>
      </c>
      <c r="EQ499" s="104">
        <v>9.3701196404669194</v>
      </c>
      <c r="ER499" s="104">
        <v>7.9019867623254498</v>
      </c>
      <c r="ES499" s="104">
        <v>13.2533874649982</v>
      </c>
      <c r="ET499" s="104">
        <v>14.2626707838984</v>
      </c>
      <c r="EU499" s="104">
        <v>13.1845591541618</v>
      </c>
      <c r="EV499" s="104">
        <v>11.4701741726719</v>
      </c>
      <c r="EW499" s="104">
        <v>17.181798095716101</v>
      </c>
      <c r="EX499" s="104">
        <v>16.0624473632659</v>
      </c>
      <c r="EY499" s="104">
        <v>11.354731462002499</v>
      </c>
      <c r="EZ499" s="104">
        <v>10.383238983457</v>
      </c>
      <c r="FA499" s="104">
        <v>11.3025083340398</v>
      </c>
      <c r="FB499" s="104">
        <v>12.830043534657401</v>
      </c>
      <c r="FC499" s="104">
        <v>12.9779786121561</v>
      </c>
      <c r="FD499" s="104">
        <v>18.451277815849899</v>
      </c>
      <c r="FE499" s="104">
        <v>12.9286297437993</v>
      </c>
      <c r="FF499" s="104">
        <v>12.6629152267852</v>
      </c>
      <c r="FG499" s="104">
        <v>6.8165867013745398</v>
      </c>
      <c r="FH499" s="104">
        <v>7.4411985683505</v>
      </c>
      <c r="FI499" s="104">
        <v>8.6964095303872408</v>
      </c>
      <c r="FJ499" s="104">
        <v>9.2226493425152203</v>
      </c>
      <c r="FK499" s="104">
        <v>6.4309899052507902</v>
      </c>
      <c r="FL499" s="104">
        <v>6.03444528579712</v>
      </c>
      <c r="FM499" s="104">
        <v>12.4272629957251</v>
      </c>
      <c r="FN499" s="104">
        <v>9.5057960915967605</v>
      </c>
      <c r="FO499" s="42"/>
      <c r="FP499" s="42"/>
      <c r="FQ499" s="42"/>
      <c r="FR499" s="42"/>
      <c r="FS499" s="42"/>
      <c r="FT499" s="42"/>
      <c r="FU499" s="42"/>
      <c r="FV499" s="42"/>
      <c r="FW499" s="42"/>
      <c r="FX499" s="42"/>
      <c r="FY499" s="42"/>
      <c r="FZ499" s="42"/>
      <c r="GA499" s="42"/>
      <c r="GB499" s="42"/>
      <c r="GC499" s="42"/>
      <c r="GD499" s="42"/>
      <c r="GE499" s="42"/>
      <c r="GF499" s="42"/>
      <c r="GG499" s="42"/>
      <c r="GH499" s="42"/>
      <c r="GI499" s="42"/>
      <c r="GJ499" s="42"/>
      <c r="GK499" s="42"/>
      <c r="GL499" s="42"/>
      <c r="GM499" s="42"/>
      <c r="GN499" s="42"/>
      <c r="GO499" s="42"/>
      <c r="GP499" s="42"/>
      <c r="GQ499" s="42"/>
      <c r="GR499" s="42"/>
      <c r="GS499" s="42"/>
      <c r="GT499" s="42"/>
      <c r="GU499" s="42"/>
      <c r="GV499" s="42"/>
      <c r="GW499" s="42"/>
      <c r="GX499" s="42"/>
      <c r="GY499" s="42"/>
      <c r="GZ499" s="42"/>
      <c r="HA499" s="42"/>
      <c r="HB499" s="42"/>
      <c r="HC499" s="42"/>
      <c r="HD499" s="42"/>
      <c r="HE499" s="42"/>
      <c r="HF499" s="42"/>
      <c r="HG499" s="42"/>
      <c r="HH499" s="42"/>
      <c r="HI499" s="42"/>
      <c r="HJ499" s="42"/>
      <c r="HK499" s="42"/>
      <c r="HL499" s="42"/>
      <c r="HM499" s="42"/>
      <c r="HN499" s="42"/>
      <c r="HO499" s="42"/>
      <c r="HP499" s="42"/>
      <c r="HQ499" s="42"/>
      <c r="HR499" s="42"/>
      <c r="HS499" s="42"/>
      <c r="HT499" s="42"/>
      <c r="HU499" s="42"/>
      <c r="HV499" s="42"/>
      <c r="HW499" s="42"/>
      <c r="HX499" s="42"/>
      <c r="HY499" s="42"/>
      <c r="HZ499" s="42"/>
      <c r="IA499" s="42"/>
      <c r="IB499" s="42"/>
      <c r="IC499" s="42"/>
      <c r="ID499" s="42"/>
      <c r="IE499" s="42"/>
      <c r="IF499" s="42"/>
      <c r="IG499" s="42"/>
      <c r="IH499" s="42"/>
      <c r="II499" s="42"/>
      <c r="IJ499" s="42"/>
      <c r="IK499" s="42"/>
      <c r="IL499" s="42"/>
      <c r="IM499" s="42"/>
      <c r="IN499" s="42"/>
      <c r="IO499" s="42"/>
      <c r="IP499" s="42"/>
      <c r="IQ499" s="42"/>
      <c r="IR499" s="42"/>
      <c r="IS499" s="42"/>
      <c r="IT499" s="42"/>
    </row>
    <row r="500" spans="1:254" s="27" customFormat="1" x14ac:dyDescent="0.2">
      <c r="A500" s="22" t="s">
        <v>14</v>
      </c>
      <c r="B500" s="45">
        <v>0.78</v>
      </c>
      <c r="C500" s="79">
        <f t="shared" si="14"/>
        <v>11.835137734124771</v>
      </c>
      <c r="D500" s="80">
        <f t="shared" si="15"/>
        <v>5.2228097054470979</v>
      </c>
      <c r="E500" s="104">
        <v>18.95559174257</v>
      </c>
      <c r="F500" s="104">
        <v>15.854000628485901</v>
      </c>
      <c r="G500" s="104">
        <v>18.199664037713799</v>
      </c>
      <c r="H500" s="104">
        <v>18.677364759345998</v>
      </c>
      <c r="I500" s="104">
        <v>16.480733388207099</v>
      </c>
      <c r="J500" s="104">
        <v>15.011369006004299</v>
      </c>
      <c r="K500" s="104">
        <v>14.033153029158299</v>
      </c>
      <c r="L500" s="104">
        <v>16.374802296766699</v>
      </c>
      <c r="M500" s="104">
        <v>9.5043942506696499</v>
      </c>
      <c r="N500" s="104">
        <v>8.1126152366743298</v>
      </c>
      <c r="O500" s="104">
        <v>19.973901498656499</v>
      </c>
      <c r="P500" s="104">
        <v>19.005693763699998</v>
      </c>
      <c r="Q500" s="104">
        <v>11.9457216612014</v>
      </c>
      <c r="R500" s="104">
        <v>11.300434337491801</v>
      </c>
      <c r="S500" s="104">
        <v>5.6446200410347096</v>
      </c>
      <c r="T500" s="104">
        <v>4.36237128062315</v>
      </c>
      <c r="U500" s="104">
        <v>15.030421316060201</v>
      </c>
      <c r="V500" s="104">
        <v>12.744955067284099</v>
      </c>
      <c r="W500" s="104">
        <v>12.9343773207918</v>
      </c>
      <c r="X500" s="104">
        <v>11.7081810468705</v>
      </c>
      <c r="Y500" s="104">
        <v>15.379945649906199</v>
      </c>
      <c r="Z500" s="104">
        <v>15.686474674951</v>
      </c>
      <c r="AA500" s="104">
        <v>16.933733967439998</v>
      </c>
      <c r="AB500" s="104">
        <v>16.068032835713801</v>
      </c>
      <c r="AC500" s="104">
        <v>14.4400583574925</v>
      </c>
      <c r="AD500" s="104">
        <v>16.049981970047501</v>
      </c>
      <c r="AE500" s="104">
        <v>19.4399982053733</v>
      </c>
      <c r="AF500" s="104">
        <v>17.396325091344501</v>
      </c>
      <c r="AG500" s="104">
        <v>12.773067606969899</v>
      </c>
      <c r="AH500" s="104">
        <v>10.7367683882071</v>
      </c>
      <c r="AI500" s="104">
        <v>15.2095283106633</v>
      </c>
      <c r="AJ500" s="104">
        <v>14.874602251210501</v>
      </c>
      <c r="AK500" s="104">
        <v>13.7167146905699</v>
      </c>
      <c r="AL500" s="104">
        <v>12.53243525445</v>
      </c>
      <c r="AM500" s="104">
        <v>11.2432900977917</v>
      </c>
      <c r="AN500" s="104">
        <v>14.531573638575701</v>
      </c>
      <c r="AO500" s="104">
        <v>9.1441953013951203</v>
      </c>
      <c r="AP500" s="104">
        <v>10.9579511026825</v>
      </c>
      <c r="AQ500" s="104">
        <v>4.7180011760685598</v>
      </c>
      <c r="AR500" s="104">
        <v>4.9478452288916897</v>
      </c>
      <c r="AS500" s="104">
        <v>18.7816383379628</v>
      </c>
      <c r="AT500" s="104">
        <v>16.3658821339117</v>
      </c>
      <c r="AU500" s="104">
        <v>10.8850859505686</v>
      </c>
      <c r="AV500" s="104">
        <v>11.294325310609601</v>
      </c>
      <c r="AW500" s="104">
        <v>14.363746863295701</v>
      </c>
      <c r="AX500" s="104">
        <v>12.7984054271629</v>
      </c>
      <c r="AY500" s="104">
        <v>6.5862806832409104</v>
      </c>
      <c r="AZ500" s="104">
        <v>8.0053779994871892</v>
      </c>
      <c r="BA500" s="104">
        <v>11.800703246463399</v>
      </c>
      <c r="BB500" s="104">
        <v>15.473214905613901</v>
      </c>
      <c r="BC500" s="104">
        <v>-1.0202950172652501</v>
      </c>
      <c r="BD500" s="104">
        <v>-1.3949262222818499</v>
      </c>
      <c r="BE500" s="104">
        <v>14.0260146914593</v>
      </c>
      <c r="BF500" s="104">
        <v>14.737744331800499</v>
      </c>
      <c r="BG500" s="104">
        <v>22.892858376833299</v>
      </c>
      <c r="BH500" s="104">
        <v>21.530373999194801</v>
      </c>
      <c r="BI500" s="104">
        <v>8.6347334866745893</v>
      </c>
      <c r="BJ500" s="104">
        <v>11.6268130768965</v>
      </c>
      <c r="BK500" s="104">
        <v>9.9384165638253101</v>
      </c>
      <c r="BL500" s="104">
        <v>8.7011858305522392</v>
      </c>
      <c r="BM500" s="104">
        <v>12.418103785790599</v>
      </c>
      <c r="BN500" s="104">
        <v>10.9688623680953</v>
      </c>
      <c r="BO500" s="104">
        <v>14.0250887618911</v>
      </c>
      <c r="BP500" s="104">
        <v>11.9587576066655</v>
      </c>
      <c r="BQ500" s="104">
        <v>7.5384582319301403</v>
      </c>
      <c r="BR500" s="104">
        <v>6.3702787001284298</v>
      </c>
      <c r="BS500" s="104">
        <v>4.8141456672012302</v>
      </c>
      <c r="BT500" s="104">
        <v>5.2154767263193804</v>
      </c>
      <c r="BU500" s="104">
        <v>9.8377437689665292</v>
      </c>
      <c r="BV500" s="104">
        <v>8.9429453565994397</v>
      </c>
      <c r="BW500" s="104">
        <v>10.341893552674099</v>
      </c>
      <c r="BX500" s="104">
        <v>11.875060022943901</v>
      </c>
      <c r="BY500" s="104">
        <v>14.9191594156586</v>
      </c>
      <c r="BZ500" s="104">
        <v>13.8900494979338</v>
      </c>
      <c r="CA500" s="104">
        <v>10.767167461679399</v>
      </c>
      <c r="CB500" s="104">
        <v>12.387977684592901</v>
      </c>
      <c r="CC500" s="104">
        <v>19.700883560365199</v>
      </c>
      <c r="CD500" s="104">
        <v>17.468363822677698</v>
      </c>
      <c r="CE500" s="104">
        <v>16.622170310099602</v>
      </c>
      <c r="CF500" s="104">
        <v>14.417101514551099</v>
      </c>
      <c r="CG500" s="104">
        <v>19.742082549896899</v>
      </c>
      <c r="CH500" s="104">
        <v>15.807543872375</v>
      </c>
      <c r="CI500" s="104">
        <v>5.9842446472033597</v>
      </c>
      <c r="CJ500" s="104">
        <v>3.8516527332748902</v>
      </c>
      <c r="CK500" s="104">
        <v>13.287757978094699</v>
      </c>
      <c r="CL500" s="104">
        <v>14.998179687973501</v>
      </c>
      <c r="CM500" s="104">
        <v>11.886942604446199</v>
      </c>
      <c r="CN500" s="104">
        <v>14.645001677780201</v>
      </c>
      <c r="CO500" s="104">
        <v>10.437850024946799</v>
      </c>
      <c r="CP500" s="104">
        <v>9.2333881785992808</v>
      </c>
      <c r="CQ500" s="104">
        <v>17.559243591865101</v>
      </c>
      <c r="CR500" s="104">
        <v>18.873676781493799</v>
      </c>
      <c r="CS500" s="104">
        <v>4.4320757069771801</v>
      </c>
      <c r="CT500" s="104">
        <v>3.0414938669456499</v>
      </c>
      <c r="CU500" s="104">
        <v>14.8894988943409</v>
      </c>
      <c r="CV500" s="104">
        <v>15.319154841728</v>
      </c>
      <c r="CW500" s="104">
        <v>16.593886513975001</v>
      </c>
      <c r="CX500" s="104">
        <v>15.205597452888201</v>
      </c>
      <c r="CY500" s="104">
        <v>9.2014484152203693</v>
      </c>
      <c r="CZ500" s="104">
        <v>9.4643137078374799</v>
      </c>
      <c r="DA500" s="104">
        <v>19.402308996445299</v>
      </c>
      <c r="DB500" s="104">
        <v>19.572282592180201</v>
      </c>
      <c r="DC500" s="104">
        <v>-1.3644879242812999</v>
      </c>
      <c r="DD500" s="104">
        <v>-0.70027786081703502</v>
      </c>
      <c r="DE500" s="104">
        <v>10.585595045970299</v>
      </c>
      <c r="DF500" s="104">
        <v>10.857978686128201</v>
      </c>
      <c r="DG500" s="104">
        <v>1.5614921812200999</v>
      </c>
      <c r="DH500" s="104">
        <v>5.8756743982786999</v>
      </c>
      <c r="DI500" s="104">
        <v>9.1639669844399005</v>
      </c>
      <c r="DJ500" s="104">
        <v>8.4712526683786695</v>
      </c>
      <c r="DK500" s="104">
        <v>6.6287484773702099</v>
      </c>
      <c r="DL500" s="104">
        <v>9.0940583208807695</v>
      </c>
      <c r="DM500" s="104">
        <v>8.0776888039865309</v>
      </c>
      <c r="DN500" s="104">
        <v>8.4968502562705304</v>
      </c>
      <c r="DO500" s="104">
        <v>-1.31720453653036</v>
      </c>
      <c r="DP500" s="104">
        <v>0.62080964443586995</v>
      </c>
      <c r="DQ500" s="104">
        <v>7.6602137213194297</v>
      </c>
      <c r="DR500" s="104">
        <v>9.9183423052097002</v>
      </c>
      <c r="DS500" s="104">
        <v>3.4180241214204199</v>
      </c>
      <c r="DT500" s="104">
        <v>2.6716734634280002</v>
      </c>
      <c r="DU500" s="104">
        <v>15.5298990561009</v>
      </c>
      <c r="DV500" s="104">
        <v>16.4037851356447</v>
      </c>
      <c r="DW500" s="104">
        <v>11.8334213090038</v>
      </c>
      <c r="DX500" s="104">
        <v>11.4396634045178</v>
      </c>
      <c r="DY500" s="104">
        <v>16.7143152560378</v>
      </c>
      <c r="DZ500" s="104">
        <v>17.902864285513001</v>
      </c>
      <c r="EA500" s="104">
        <v>12.0988150572145</v>
      </c>
      <c r="EB500" s="104">
        <v>9.3192230944911003</v>
      </c>
      <c r="EC500" s="104">
        <v>12.814680549657499</v>
      </c>
      <c r="ED500" s="104">
        <v>6.1055867884391697</v>
      </c>
      <c r="EE500" s="104">
        <v>20.423821151275501</v>
      </c>
      <c r="EF500" s="104">
        <v>17.574389014999898</v>
      </c>
      <c r="EG500" s="104">
        <v>8.4222563554574794</v>
      </c>
      <c r="EH500" s="104">
        <v>8.6526894492475197</v>
      </c>
      <c r="EI500" s="104">
        <v>10.6922104116437</v>
      </c>
      <c r="EJ500" s="104">
        <v>15.1720380273992</v>
      </c>
      <c r="EK500" s="104">
        <v>25.2401184925066</v>
      </c>
      <c r="EL500" s="104">
        <v>23.790003752868699</v>
      </c>
      <c r="EM500" s="104">
        <v>1.57003815916325</v>
      </c>
      <c r="EN500" s="104">
        <v>2.71154942056932</v>
      </c>
      <c r="EO500" s="104">
        <v>13.9204345553421</v>
      </c>
      <c r="EP500" s="104">
        <v>14.7032036614142</v>
      </c>
      <c r="EQ500" s="104">
        <v>9.3329823851131692</v>
      </c>
      <c r="ER500" s="104">
        <v>8.1180130932185293</v>
      </c>
      <c r="ES500" s="104">
        <v>13.141748138381599</v>
      </c>
      <c r="ET500" s="104">
        <v>14.4402775654655</v>
      </c>
      <c r="EU500" s="104">
        <v>12.753185997661101</v>
      </c>
      <c r="EV500" s="104">
        <v>11.467264585593201</v>
      </c>
      <c r="EW500" s="104">
        <v>17.250577172418001</v>
      </c>
      <c r="EX500" s="104">
        <v>16.3112046188227</v>
      </c>
      <c r="EY500" s="104">
        <v>11.4215349327007</v>
      </c>
      <c r="EZ500" s="104">
        <v>10.8486360533658</v>
      </c>
      <c r="FA500" s="104">
        <v>11.2621703952038</v>
      </c>
      <c r="FB500" s="104">
        <v>13.0717511076601</v>
      </c>
      <c r="FC500" s="104">
        <v>13.734864935721699</v>
      </c>
      <c r="FD500" s="104">
        <v>18.693884627086302</v>
      </c>
      <c r="FE500" s="104">
        <v>13.271435544771</v>
      </c>
      <c r="FF500" s="104">
        <v>12.6657255729081</v>
      </c>
      <c r="FG500" s="104">
        <v>6.7052917994253498</v>
      </c>
      <c r="FH500" s="104">
        <v>7.2246677337040097</v>
      </c>
      <c r="FI500" s="104">
        <v>8.9504609058158398</v>
      </c>
      <c r="FJ500" s="104">
        <v>9.5257495800585996</v>
      </c>
      <c r="FK500" s="104">
        <v>6.6343315945860803</v>
      </c>
      <c r="FL500" s="104">
        <v>6.0601878166198704</v>
      </c>
      <c r="FM500" s="104">
        <v>12.582323611721799</v>
      </c>
      <c r="FN500" s="104">
        <v>9.8374063327599703</v>
      </c>
      <c r="FO500" s="42"/>
      <c r="FP500" s="42"/>
      <c r="FQ500" s="42"/>
      <c r="FR500" s="42"/>
      <c r="FS500" s="42"/>
      <c r="FT500" s="42"/>
      <c r="FU500" s="42"/>
      <c r="FV500" s="42"/>
      <c r="FW500" s="42"/>
      <c r="FX500" s="42"/>
      <c r="FY500" s="42"/>
      <c r="FZ500" s="42"/>
      <c r="GA500" s="42"/>
      <c r="GB500" s="42"/>
      <c r="GC500" s="42"/>
      <c r="GD500" s="42"/>
      <c r="GE500" s="42"/>
      <c r="GF500" s="42"/>
      <c r="GG500" s="42"/>
      <c r="GH500" s="42"/>
      <c r="GI500" s="42"/>
      <c r="GJ500" s="42"/>
      <c r="GK500" s="42"/>
      <c r="GL500" s="42"/>
      <c r="GM500" s="42"/>
      <c r="GN500" s="42"/>
      <c r="GO500" s="42"/>
      <c r="GP500" s="42"/>
      <c r="GQ500" s="42"/>
      <c r="GR500" s="42"/>
      <c r="GS500" s="42"/>
      <c r="GT500" s="42"/>
      <c r="GU500" s="42"/>
      <c r="GV500" s="42"/>
      <c r="GW500" s="42"/>
      <c r="GX500" s="42"/>
      <c r="GY500" s="42"/>
      <c r="GZ500" s="42"/>
      <c r="HA500" s="42"/>
      <c r="HB500" s="42"/>
      <c r="HC500" s="42"/>
      <c r="HD500" s="42"/>
      <c r="HE500" s="42"/>
      <c r="HF500" s="42"/>
      <c r="HG500" s="42"/>
      <c r="HH500" s="42"/>
      <c r="HI500" s="42"/>
      <c r="HJ500" s="42"/>
      <c r="HK500" s="42"/>
      <c r="HL500" s="42"/>
      <c r="HM500" s="42"/>
      <c r="HN500" s="42"/>
      <c r="HO500" s="42"/>
      <c r="HP500" s="42"/>
      <c r="HQ500" s="42"/>
      <c r="HR500" s="42"/>
      <c r="HS500" s="42"/>
      <c r="HT500" s="42"/>
      <c r="HU500" s="42"/>
      <c r="HV500" s="42"/>
      <c r="HW500" s="42"/>
      <c r="HX500" s="42"/>
      <c r="HY500" s="42"/>
      <c r="HZ500" s="42"/>
      <c r="IA500" s="42"/>
      <c r="IB500" s="42"/>
      <c r="IC500" s="42"/>
      <c r="ID500" s="42"/>
      <c r="IE500" s="42"/>
      <c r="IF500" s="42"/>
      <c r="IG500" s="42"/>
      <c r="IH500" s="42"/>
      <c r="II500" s="42"/>
      <c r="IJ500" s="42"/>
      <c r="IK500" s="42"/>
      <c r="IL500" s="42"/>
      <c r="IM500" s="42"/>
      <c r="IN500" s="42"/>
      <c r="IO500" s="42"/>
      <c r="IP500" s="42"/>
      <c r="IQ500" s="42"/>
      <c r="IR500" s="42"/>
      <c r="IS500" s="42"/>
      <c r="IT500" s="42"/>
    </row>
    <row r="501" spans="1:254" s="27" customFormat="1" x14ac:dyDescent="0.2">
      <c r="A501" s="22" t="s">
        <v>14</v>
      </c>
      <c r="B501" s="45">
        <v>0.8</v>
      </c>
      <c r="C501" s="79">
        <f t="shared" si="14"/>
        <v>11.937936216026754</v>
      </c>
      <c r="D501" s="80">
        <f t="shared" si="15"/>
        <v>5.2200546138046517</v>
      </c>
      <c r="E501" s="104">
        <v>19.015916870159099</v>
      </c>
      <c r="F501" s="104">
        <v>16.007190594815398</v>
      </c>
      <c r="G501" s="104">
        <v>18.1817186234729</v>
      </c>
      <c r="H501" s="104">
        <v>18.8654786797436</v>
      </c>
      <c r="I501" s="104">
        <v>17.161338806152301</v>
      </c>
      <c r="J501" s="104">
        <v>15.2596748056643</v>
      </c>
      <c r="K501" s="104">
        <v>13.7779507781385</v>
      </c>
      <c r="L501" s="104">
        <v>16.104674132546101</v>
      </c>
      <c r="M501" s="104">
        <v>9.6395129567707105</v>
      </c>
      <c r="N501" s="104">
        <v>8.1878795623779297</v>
      </c>
      <c r="O501" s="104">
        <v>20.1449413729772</v>
      </c>
      <c r="P501" s="104">
        <v>19.404494741701399</v>
      </c>
      <c r="Q501" s="104">
        <v>12.1241089225551</v>
      </c>
      <c r="R501" s="104">
        <v>11.284100818031501</v>
      </c>
      <c r="S501" s="104">
        <v>6.1115090690917997</v>
      </c>
      <c r="T501" s="104">
        <v>4.9743524190080199</v>
      </c>
      <c r="U501" s="104">
        <v>15.238231763719799</v>
      </c>
      <c r="V501" s="104">
        <v>12.9998590215619</v>
      </c>
      <c r="W501" s="104">
        <v>13.0767598864589</v>
      </c>
      <c r="X501" s="104">
        <v>11.834570830468</v>
      </c>
      <c r="Y501" s="104">
        <v>15.6221656799316</v>
      </c>
      <c r="Z501" s="104">
        <v>15.5968208431881</v>
      </c>
      <c r="AA501" s="104">
        <v>16.936416788822399</v>
      </c>
      <c r="AB501" s="104">
        <v>16.132141726941899</v>
      </c>
      <c r="AC501" s="104">
        <v>14.5973001661549</v>
      </c>
      <c r="AD501" s="104">
        <v>16.040362790529201</v>
      </c>
      <c r="AE501" s="104">
        <v>20.0199281176657</v>
      </c>
      <c r="AF501" s="104">
        <v>17.5430297029278</v>
      </c>
      <c r="AG501" s="104">
        <v>13.193789075416699</v>
      </c>
      <c r="AH501" s="104">
        <v>10.6439371109009</v>
      </c>
      <c r="AI501" s="104">
        <v>15.165562624548301</v>
      </c>
      <c r="AJ501" s="104">
        <v>14.7049888932083</v>
      </c>
      <c r="AK501" s="104">
        <v>13.957762741595699</v>
      </c>
      <c r="AL501" s="104">
        <v>12.549062505996501</v>
      </c>
      <c r="AM501" s="104">
        <v>11.450577012571401</v>
      </c>
      <c r="AN501" s="104">
        <v>14.541627640867899</v>
      </c>
      <c r="AO501" s="104">
        <v>9.2597894280939794</v>
      </c>
      <c r="AP501" s="104">
        <v>11.118870565859201</v>
      </c>
      <c r="AQ501" s="104">
        <v>4.7623105417155802</v>
      </c>
      <c r="AR501" s="104">
        <v>4.9082115464563199</v>
      </c>
      <c r="AS501" s="104">
        <v>18.985719680786101</v>
      </c>
      <c r="AT501" s="104">
        <v>16.825441187171201</v>
      </c>
      <c r="AU501" s="104">
        <v>11.1713752746582</v>
      </c>
      <c r="AV501" s="104">
        <v>11.333192168702601</v>
      </c>
      <c r="AW501" s="104">
        <v>14.0357465744019</v>
      </c>
      <c r="AX501" s="104">
        <v>12.98304271698</v>
      </c>
      <c r="AY501" s="104">
        <v>6.6985590623064404</v>
      </c>
      <c r="AZ501" s="104">
        <v>8.3550701141357404</v>
      </c>
      <c r="BA501" s="104">
        <v>11.9692949319194</v>
      </c>
      <c r="BB501" s="104">
        <v>15.6602776163055</v>
      </c>
      <c r="BC501" s="104">
        <v>-1.0421099662780799</v>
      </c>
      <c r="BD501" s="104">
        <v>-1.46592246552816</v>
      </c>
      <c r="BE501" s="104">
        <v>14.1319462036942</v>
      </c>
      <c r="BF501" s="104">
        <v>14.5257533372508</v>
      </c>
      <c r="BG501" s="104">
        <v>23.0148105621338</v>
      </c>
      <c r="BH501" s="104">
        <v>21.6371746063232</v>
      </c>
      <c r="BI501" s="104">
        <v>9.1151316414315406</v>
      </c>
      <c r="BJ501" s="104">
        <v>11.4984459846851</v>
      </c>
      <c r="BK501" s="104">
        <v>10.000490777605799</v>
      </c>
      <c r="BL501" s="104">
        <v>8.8496061803261608</v>
      </c>
      <c r="BM501" s="104">
        <v>12.0329742431641</v>
      </c>
      <c r="BN501" s="104">
        <v>10.8998470906007</v>
      </c>
      <c r="BO501" s="104">
        <v>14.1990831916173</v>
      </c>
      <c r="BP501" s="104">
        <v>12.045947736072501</v>
      </c>
      <c r="BQ501" s="104">
        <v>7.5883348073677901</v>
      </c>
      <c r="BR501" s="104">
        <v>6.4783434149848302</v>
      </c>
      <c r="BS501" s="104">
        <v>5.1291241541293102</v>
      </c>
      <c r="BT501" s="104">
        <v>5.4113574740650101</v>
      </c>
      <c r="BU501" s="104">
        <v>9.8872596806266309</v>
      </c>
      <c r="BV501" s="104">
        <v>8.9204485198469694</v>
      </c>
      <c r="BW501" s="104">
        <v>10.554763230662999</v>
      </c>
      <c r="BX501" s="104">
        <v>12.218034631759901</v>
      </c>
      <c r="BY501" s="104">
        <v>14.6204233169556</v>
      </c>
      <c r="BZ501" s="104">
        <v>13.819282685400299</v>
      </c>
      <c r="CA501" s="104">
        <v>10.8010606737132</v>
      </c>
      <c r="CB501" s="104">
        <v>12.2137021146781</v>
      </c>
      <c r="CC501" s="104">
        <v>19.887400856755001</v>
      </c>
      <c r="CD501" s="104">
        <v>17.752104940029799</v>
      </c>
      <c r="CE501" s="104">
        <v>16.700333434023101</v>
      </c>
      <c r="CF501" s="104">
        <v>14.443936347961399</v>
      </c>
      <c r="CG501" s="104">
        <v>19.706627060238599</v>
      </c>
      <c r="CH501" s="104">
        <v>16.0977699325055</v>
      </c>
      <c r="CI501" s="104">
        <v>6.2143358688342101</v>
      </c>
      <c r="CJ501" s="104">
        <v>4.2513232658674802</v>
      </c>
      <c r="CK501" s="104">
        <v>13.012900413545999</v>
      </c>
      <c r="CL501" s="104">
        <v>15.2295637130737</v>
      </c>
      <c r="CM501" s="104">
        <v>12.341673744545099</v>
      </c>
      <c r="CN501" s="104">
        <v>14.4496014853463</v>
      </c>
      <c r="CO501" s="104">
        <v>10.603976181415501</v>
      </c>
      <c r="CP501" s="104">
        <v>9.4670506821298197</v>
      </c>
      <c r="CQ501" s="104">
        <v>17.884676191723301</v>
      </c>
      <c r="CR501" s="104">
        <v>18.706916188067101</v>
      </c>
      <c r="CS501" s="104">
        <v>4.5307060526242102</v>
      </c>
      <c r="CT501" s="104">
        <v>3.0999190807342498</v>
      </c>
      <c r="CU501" s="104">
        <v>15.0325067170408</v>
      </c>
      <c r="CV501" s="104">
        <v>15.492240149875</v>
      </c>
      <c r="CW501" s="104">
        <v>16.652667959182001</v>
      </c>
      <c r="CX501" s="104">
        <v>15.424852656773</v>
      </c>
      <c r="CY501" s="104">
        <v>9.3865086760409895</v>
      </c>
      <c r="CZ501" s="104">
        <v>9.4746360778808594</v>
      </c>
      <c r="DA501" s="104">
        <v>19.4877957090502</v>
      </c>
      <c r="DB501" s="104">
        <v>19.926171355547801</v>
      </c>
      <c r="DC501" s="104">
        <v>-1.1905374802768101</v>
      </c>
      <c r="DD501" s="104">
        <v>-0.68714177608490001</v>
      </c>
      <c r="DE501" s="104">
        <v>10.7665408480667</v>
      </c>
      <c r="DF501" s="104">
        <v>11.1624587680322</v>
      </c>
      <c r="DG501" s="104">
        <v>1.4363614320755</v>
      </c>
      <c r="DH501" s="104">
        <v>5.8126611972855899</v>
      </c>
      <c r="DI501" s="104">
        <v>9.4746509498066303</v>
      </c>
      <c r="DJ501" s="104">
        <v>7.5337107568258102</v>
      </c>
      <c r="DK501" s="104">
        <v>6.7168365407075399</v>
      </c>
      <c r="DL501" s="104">
        <v>9.4478473748939304</v>
      </c>
      <c r="DM501" s="104">
        <v>8.3853393742104405</v>
      </c>
      <c r="DN501" s="104">
        <v>8.5218839645385707</v>
      </c>
      <c r="DO501" s="104">
        <v>-1.3106833749286899</v>
      </c>
      <c r="DP501" s="104">
        <v>0.49074961323650901</v>
      </c>
      <c r="DQ501" s="104">
        <v>7.88311111625121</v>
      </c>
      <c r="DR501" s="104">
        <v>10.127224751948701</v>
      </c>
      <c r="DS501" s="104">
        <v>3.6369596085483802</v>
      </c>
      <c r="DT501" s="104">
        <v>2.7313534869664</v>
      </c>
      <c r="DU501" s="104">
        <v>15.7605736768468</v>
      </c>
      <c r="DV501" s="104">
        <v>16.254431464510599</v>
      </c>
      <c r="DW501" s="104">
        <v>11.847323371363601</v>
      </c>
      <c r="DX501" s="104">
        <v>11.681328874865001</v>
      </c>
      <c r="DY501" s="104">
        <v>16.697187571339601</v>
      </c>
      <c r="DZ501" s="104">
        <v>17.873754501342798</v>
      </c>
      <c r="EA501" s="104">
        <v>12.1822473577271</v>
      </c>
      <c r="EB501" s="104">
        <v>9.4758825302124006</v>
      </c>
      <c r="EC501" s="104">
        <v>12.7816198942119</v>
      </c>
      <c r="ED501" s="104">
        <v>6.2536692619323704</v>
      </c>
      <c r="EE501" s="104">
        <v>20.4387145354724</v>
      </c>
      <c r="EF501" s="104">
        <v>17.603005150522002</v>
      </c>
      <c r="EG501" s="104">
        <v>8.5897205523917002</v>
      </c>
      <c r="EH501" s="104">
        <v>8.6507566013337307</v>
      </c>
      <c r="EI501" s="104">
        <v>10.9817469598089</v>
      </c>
      <c r="EJ501" s="104">
        <v>15.1389444106781</v>
      </c>
      <c r="EK501" s="104">
        <v>25.084755430873301</v>
      </c>
      <c r="EL501" s="104">
        <v>23.718593620830902</v>
      </c>
      <c r="EM501" s="104">
        <v>1.81381822532049</v>
      </c>
      <c r="EN501" s="104">
        <v>3.0010308349541401</v>
      </c>
      <c r="EO501" s="104">
        <v>14.121075630188001</v>
      </c>
      <c r="EP501" s="104">
        <v>14.508543014526399</v>
      </c>
      <c r="EQ501" s="104">
        <v>9.3586981306429209</v>
      </c>
      <c r="ER501" s="104">
        <v>8.33135190588375</v>
      </c>
      <c r="ES501" s="104">
        <v>13.1764805064747</v>
      </c>
      <c r="ET501" s="104">
        <v>14.536736488342299</v>
      </c>
      <c r="EU501" s="104">
        <v>12.4346913850883</v>
      </c>
      <c r="EV501" s="104">
        <v>11.749768023464201</v>
      </c>
      <c r="EW501" s="104">
        <v>17.246979336256199</v>
      </c>
      <c r="EX501" s="104">
        <v>16.343148499568098</v>
      </c>
      <c r="EY501" s="104">
        <v>11.165840432647901</v>
      </c>
      <c r="EZ501" s="104">
        <v>11.0279142917723</v>
      </c>
      <c r="FA501" s="104">
        <v>11.1432353478958</v>
      </c>
      <c r="FB501" s="104">
        <v>13.0463620433251</v>
      </c>
      <c r="FC501" s="104">
        <v>14.3448276167878</v>
      </c>
      <c r="FD501" s="104">
        <v>18.831492313799199</v>
      </c>
      <c r="FE501" s="104">
        <v>13.643864684459</v>
      </c>
      <c r="FF501" s="104">
        <v>12.839597996448401</v>
      </c>
      <c r="FG501" s="104">
        <v>6.5664751709329403</v>
      </c>
      <c r="FH501" s="104">
        <v>7.0321215675728803</v>
      </c>
      <c r="FI501" s="104">
        <v>9.1933650151619606</v>
      </c>
      <c r="FJ501" s="104">
        <v>9.7573829445341502</v>
      </c>
      <c r="FK501" s="104">
        <v>6.7980167775717701</v>
      </c>
      <c r="FL501" s="104">
        <v>6.0760130882263201</v>
      </c>
      <c r="FM501" s="104">
        <v>12.8761468800542</v>
      </c>
      <c r="FN501" s="104">
        <v>10.2787027359009</v>
      </c>
      <c r="FO501" s="42"/>
      <c r="FP501" s="42"/>
      <c r="FQ501" s="42"/>
      <c r="FR501" s="42"/>
      <c r="FS501" s="42"/>
      <c r="FT501" s="42"/>
      <c r="FU501" s="42"/>
      <c r="FV501" s="42"/>
      <c r="FW501" s="42"/>
      <c r="FX501" s="42"/>
      <c r="FY501" s="42"/>
      <c r="FZ501" s="42"/>
      <c r="GA501" s="42"/>
      <c r="GB501" s="42"/>
      <c r="GC501" s="42"/>
      <c r="GD501" s="42"/>
      <c r="GE501" s="42"/>
      <c r="GF501" s="42"/>
      <c r="GG501" s="42"/>
      <c r="GH501" s="42"/>
      <c r="GI501" s="42"/>
      <c r="GJ501" s="42"/>
      <c r="GK501" s="42"/>
      <c r="GL501" s="42"/>
      <c r="GM501" s="42"/>
      <c r="GN501" s="42"/>
      <c r="GO501" s="42"/>
      <c r="GP501" s="42"/>
      <c r="GQ501" s="42"/>
      <c r="GR501" s="42"/>
      <c r="GS501" s="42"/>
      <c r="GT501" s="42"/>
      <c r="GU501" s="42"/>
      <c r="GV501" s="42"/>
      <c r="GW501" s="42"/>
      <c r="GX501" s="42"/>
      <c r="GY501" s="42"/>
      <c r="GZ501" s="42"/>
      <c r="HA501" s="42"/>
      <c r="HB501" s="42"/>
      <c r="HC501" s="42"/>
      <c r="HD501" s="42"/>
      <c r="HE501" s="42"/>
      <c r="HF501" s="42"/>
      <c r="HG501" s="42"/>
      <c r="HH501" s="42"/>
      <c r="HI501" s="42"/>
      <c r="HJ501" s="42"/>
      <c r="HK501" s="42"/>
      <c r="HL501" s="42"/>
      <c r="HM501" s="42"/>
      <c r="HN501" s="42"/>
      <c r="HO501" s="42"/>
      <c r="HP501" s="42"/>
      <c r="HQ501" s="42"/>
      <c r="HR501" s="42"/>
      <c r="HS501" s="42"/>
      <c r="HT501" s="42"/>
      <c r="HU501" s="42"/>
      <c r="HV501" s="42"/>
      <c r="HW501" s="42"/>
      <c r="HX501" s="42"/>
      <c r="HY501" s="42"/>
      <c r="HZ501" s="42"/>
      <c r="IA501" s="42"/>
      <c r="IB501" s="42"/>
      <c r="IC501" s="42"/>
      <c r="ID501" s="42"/>
      <c r="IE501" s="42"/>
      <c r="IF501" s="42"/>
      <c r="IG501" s="42"/>
      <c r="IH501" s="42"/>
      <c r="II501" s="42"/>
      <c r="IJ501" s="42"/>
      <c r="IK501" s="42"/>
      <c r="IL501" s="42"/>
      <c r="IM501" s="42"/>
      <c r="IN501" s="42"/>
      <c r="IO501" s="42"/>
      <c r="IP501" s="42"/>
      <c r="IQ501" s="42"/>
      <c r="IR501" s="42"/>
      <c r="IS501" s="42"/>
      <c r="IT501" s="42"/>
    </row>
    <row r="502" spans="1:254" s="27" customFormat="1" x14ac:dyDescent="0.2">
      <c r="A502" s="22" t="s">
        <v>14</v>
      </c>
      <c r="B502" s="45">
        <v>0.82</v>
      </c>
      <c r="C502" s="79">
        <f t="shared" si="14"/>
        <v>12.066194198014658</v>
      </c>
      <c r="D502" s="80">
        <f t="shared" si="15"/>
        <v>5.2199795737598134</v>
      </c>
      <c r="E502" s="104">
        <v>19.047987373391202</v>
      </c>
      <c r="F502" s="104">
        <v>16.270242978938999</v>
      </c>
      <c r="G502" s="104">
        <v>18.346609205624699</v>
      </c>
      <c r="H502" s="104">
        <v>19.157612424349701</v>
      </c>
      <c r="I502" s="104">
        <v>17.813933269580598</v>
      </c>
      <c r="J502" s="104">
        <v>15.6565352528169</v>
      </c>
      <c r="K502" s="104">
        <v>13.8846342730033</v>
      </c>
      <c r="L502" s="104">
        <v>15.7195778911895</v>
      </c>
      <c r="M502" s="104">
        <v>9.8162803856926502</v>
      </c>
      <c r="N502" s="104">
        <v>8.3038504768277104</v>
      </c>
      <c r="O502" s="104">
        <v>20.3519125995522</v>
      </c>
      <c r="P502" s="104">
        <v>19.814356129183299</v>
      </c>
      <c r="Q502" s="104">
        <v>12.135710953581899</v>
      </c>
      <c r="R502" s="104">
        <v>11.272487486363101</v>
      </c>
      <c r="S502" s="104">
        <v>6.5119095487907197</v>
      </c>
      <c r="T502" s="104">
        <v>5.5806240641713201</v>
      </c>
      <c r="U502" s="104">
        <v>15.5576884036476</v>
      </c>
      <c r="V502" s="104">
        <v>13.298919194848301</v>
      </c>
      <c r="W502" s="104">
        <v>13.181310695690501</v>
      </c>
      <c r="X502" s="104">
        <v>12.1556094004049</v>
      </c>
      <c r="Y502" s="104">
        <v>15.834236704545001</v>
      </c>
      <c r="Z502" s="104">
        <v>15.569580480294301</v>
      </c>
      <c r="AA502" s="104">
        <v>16.870955901937801</v>
      </c>
      <c r="AB502" s="104">
        <v>16.204909110833899</v>
      </c>
      <c r="AC502" s="104">
        <v>14.699612105303</v>
      </c>
      <c r="AD502" s="104">
        <v>16.121489287880198</v>
      </c>
      <c r="AE502" s="104">
        <v>20.539906442999001</v>
      </c>
      <c r="AF502" s="104">
        <v>17.803065479023399</v>
      </c>
      <c r="AG502" s="104">
        <v>13.403136801600301</v>
      </c>
      <c r="AH502" s="104">
        <v>10.573083154609799</v>
      </c>
      <c r="AI502" s="104">
        <v>15.1641633578773</v>
      </c>
      <c r="AJ502" s="104">
        <v>14.5162286274949</v>
      </c>
      <c r="AK502" s="104">
        <v>14.2384468328098</v>
      </c>
      <c r="AL502" s="104">
        <v>12.573965519701</v>
      </c>
      <c r="AM502" s="104">
        <v>11.7582082830557</v>
      </c>
      <c r="AN502" s="104">
        <v>14.504037281801599</v>
      </c>
      <c r="AO502" s="104">
        <v>9.3655547692673498</v>
      </c>
      <c r="AP502" s="104">
        <v>11.2655998865305</v>
      </c>
      <c r="AQ502" s="104">
        <v>4.87536190061547</v>
      </c>
      <c r="AR502" s="104">
        <v>4.8983739915794597</v>
      </c>
      <c r="AS502" s="104">
        <v>19.119214674650198</v>
      </c>
      <c r="AT502" s="104">
        <v>17.213341951973899</v>
      </c>
      <c r="AU502" s="104">
        <v>11.4689410247579</v>
      </c>
      <c r="AV502" s="104">
        <v>11.3338197845474</v>
      </c>
      <c r="AW502" s="104">
        <v>13.817994153343699</v>
      </c>
      <c r="AX502" s="104">
        <v>13.276476927717299</v>
      </c>
      <c r="AY502" s="104">
        <v>6.7496780947618902</v>
      </c>
      <c r="AZ502" s="104">
        <v>8.6202135605565093</v>
      </c>
      <c r="BA502" s="104">
        <v>12.156192363059599</v>
      </c>
      <c r="BB502" s="104">
        <v>15.9360721533393</v>
      </c>
      <c r="BC502" s="104">
        <v>-1.0367807841693399</v>
      </c>
      <c r="BD502" s="104">
        <v>-1.5010193798787801</v>
      </c>
      <c r="BE502" s="104">
        <v>14.4874105833313</v>
      </c>
      <c r="BF502" s="104">
        <v>14.4920411962961</v>
      </c>
      <c r="BG502" s="104">
        <v>23.140704392042899</v>
      </c>
      <c r="BH502" s="104">
        <v>21.747665212190601</v>
      </c>
      <c r="BI502" s="104">
        <v>9.4829946459724006</v>
      </c>
      <c r="BJ502" s="104">
        <v>11.437358008017201</v>
      </c>
      <c r="BK502" s="104">
        <v>10.030754054545399</v>
      </c>
      <c r="BL502" s="104">
        <v>8.9540682898094808</v>
      </c>
      <c r="BM502" s="104">
        <v>11.628563243810101</v>
      </c>
      <c r="BN502" s="104">
        <v>10.9715344420711</v>
      </c>
      <c r="BO502" s="104">
        <v>14.434925547059301</v>
      </c>
      <c r="BP502" s="104">
        <v>12.2321466058541</v>
      </c>
      <c r="BQ502" s="104">
        <v>7.6506046194492798</v>
      </c>
      <c r="BR502" s="104">
        <v>6.6799956051602702</v>
      </c>
      <c r="BS502" s="104">
        <v>5.4529014839092502</v>
      </c>
      <c r="BT502" s="104">
        <v>5.5368119986800401</v>
      </c>
      <c r="BU502" s="104">
        <v>9.9679380558639004</v>
      </c>
      <c r="BV502" s="104">
        <v>8.9009090502593207</v>
      </c>
      <c r="BW502" s="104">
        <v>10.845896988565199</v>
      </c>
      <c r="BX502" s="104">
        <v>12.6217364321751</v>
      </c>
      <c r="BY502" s="104">
        <v>14.410335034153301</v>
      </c>
      <c r="BZ502" s="104">
        <v>13.6525672338981</v>
      </c>
      <c r="CA502" s="104">
        <v>10.968449933390399</v>
      </c>
      <c r="CB502" s="104">
        <v>11.9135735885712</v>
      </c>
      <c r="CC502" s="104">
        <v>20.0960145444676</v>
      </c>
      <c r="CD502" s="104">
        <v>18.396001141592301</v>
      </c>
      <c r="CE502" s="104">
        <v>16.8275637744769</v>
      </c>
      <c r="CF502" s="104">
        <v>14.357233079994799</v>
      </c>
      <c r="CG502" s="104">
        <v>19.709612598564199</v>
      </c>
      <c r="CH502" s="104">
        <v>16.2746023103841</v>
      </c>
      <c r="CI502" s="104">
        <v>6.3595426846410001</v>
      </c>
      <c r="CJ502" s="104">
        <v>4.6105239092402401</v>
      </c>
      <c r="CK502" s="104">
        <v>12.8561894231369</v>
      </c>
      <c r="CL502" s="104">
        <v>15.440741516808</v>
      </c>
      <c r="CM502" s="104">
        <v>12.8804214109695</v>
      </c>
      <c r="CN502" s="104">
        <v>14.35401645019</v>
      </c>
      <c r="CO502" s="104">
        <v>10.801505776336599</v>
      </c>
      <c r="CP502" s="104">
        <v>9.6367353852327895</v>
      </c>
      <c r="CQ502" s="104">
        <v>18.1662680381991</v>
      </c>
      <c r="CR502" s="104">
        <v>18.552991751495401</v>
      </c>
      <c r="CS502" s="104">
        <v>4.6448075642042701</v>
      </c>
      <c r="CT502" s="104">
        <v>3.1986890801214298</v>
      </c>
      <c r="CU502" s="104">
        <v>15.253624642809299</v>
      </c>
      <c r="CV502" s="104">
        <v>15.7464707887617</v>
      </c>
      <c r="CW502" s="104">
        <v>16.8532444731309</v>
      </c>
      <c r="CX502" s="104">
        <v>15.612371169300699</v>
      </c>
      <c r="CY502" s="104">
        <v>9.5605195954378903</v>
      </c>
      <c r="CZ502" s="104">
        <v>9.4888269142509998</v>
      </c>
      <c r="DA502" s="104">
        <v>19.574349845150099</v>
      </c>
      <c r="DB502" s="104">
        <v>20.390887506270399</v>
      </c>
      <c r="DC502" s="104">
        <v>-1.03129884140545</v>
      </c>
      <c r="DD502" s="104">
        <v>-0.437414700684925</v>
      </c>
      <c r="DE502" s="104">
        <v>11.0779057967067</v>
      </c>
      <c r="DF502" s="104">
        <v>11.7187012309988</v>
      </c>
      <c r="DG502" s="104">
        <v>1.4000525484788899</v>
      </c>
      <c r="DH502" s="104">
        <v>5.8634306582652904</v>
      </c>
      <c r="DI502" s="104">
        <v>9.9705477610673903</v>
      </c>
      <c r="DJ502" s="104">
        <v>7.2002956693724096</v>
      </c>
      <c r="DK502" s="104">
        <v>6.5954815999139003</v>
      </c>
      <c r="DL502" s="104">
        <v>9.4875009498824703</v>
      </c>
      <c r="DM502" s="104">
        <v>8.81048945587915</v>
      </c>
      <c r="DN502" s="104">
        <v>8.6058426067423905</v>
      </c>
      <c r="DO502" s="104">
        <v>-1.2797288595812599</v>
      </c>
      <c r="DP502" s="104">
        <v>0.53226717210587104</v>
      </c>
      <c r="DQ502" s="104">
        <v>8.2566946713798508</v>
      </c>
      <c r="DR502" s="104">
        <v>10.5420107807271</v>
      </c>
      <c r="DS502" s="104">
        <v>3.6933789684055598</v>
      </c>
      <c r="DT502" s="104">
        <v>2.7314162980363501</v>
      </c>
      <c r="DU502" s="104">
        <v>15.820634833886</v>
      </c>
      <c r="DV502" s="104">
        <v>15.9240566371396</v>
      </c>
      <c r="DW502" s="104">
        <v>12.0703909655085</v>
      </c>
      <c r="DX502" s="104">
        <v>11.749485556704499</v>
      </c>
      <c r="DY502" s="104">
        <v>16.8144776916834</v>
      </c>
      <c r="DZ502" s="104">
        <v>17.841880926709599</v>
      </c>
      <c r="EA502" s="104">
        <v>12.324608711649599</v>
      </c>
      <c r="EB502" s="104">
        <v>9.6249283238552401</v>
      </c>
      <c r="EC502" s="104">
        <v>12.9645576049809</v>
      </c>
      <c r="ED502" s="104">
        <v>6.4251908812733998</v>
      </c>
      <c r="EE502" s="104">
        <v>20.4666664491372</v>
      </c>
      <c r="EF502" s="104">
        <v>17.668775240016799</v>
      </c>
      <c r="EG502" s="104">
        <v>8.7217021309823703</v>
      </c>
      <c r="EH502" s="104">
        <v>8.7072306738343705</v>
      </c>
      <c r="EI502" s="104">
        <v>11.2255194925323</v>
      </c>
      <c r="EJ502" s="104">
        <v>15.0848177160393</v>
      </c>
      <c r="EK502" s="104">
        <v>24.633143935135202</v>
      </c>
      <c r="EL502" s="104">
        <v>23.741750104691</v>
      </c>
      <c r="EM502" s="104">
        <v>2.0822618295170798</v>
      </c>
      <c r="EN502" s="104">
        <v>3.2106693710348599</v>
      </c>
      <c r="EO502" s="104">
        <v>14.139052256011199</v>
      </c>
      <c r="EP502" s="104">
        <v>14.329919293537699</v>
      </c>
      <c r="EQ502" s="104">
        <v>9.5696062409100193</v>
      </c>
      <c r="ER502" s="104">
        <v>8.5880984818381592</v>
      </c>
      <c r="ES502" s="104">
        <v>13.207840462269001</v>
      </c>
      <c r="ET502" s="104">
        <v>14.541121797414499</v>
      </c>
      <c r="EU502" s="104">
        <v>12.357496847648999</v>
      </c>
      <c r="EV502" s="104">
        <v>12.2484373896162</v>
      </c>
      <c r="EW502" s="104">
        <v>17.2064488437811</v>
      </c>
      <c r="EX502" s="104">
        <v>16.250470628065901</v>
      </c>
      <c r="EY502" s="104">
        <v>10.9210909469027</v>
      </c>
      <c r="EZ502" s="104">
        <v>11.0835836366583</v>
      </c>
      <c r="FA502" s="104">
        <v>10.8858840037433</v>
      </c>
      <c r="FB502" s="104">
        <v>12.8679912332633</v>
      </c>
      <c r="FC502" s="104">
        <v>14.898533202348499</v>
      </c>
      <c r="FD502" s="104">
        <v>18.8985966517847</v>
      </c>
      <c r="FE502" s="104">
        <v>14.1039798300362</v>
      </c>
      <c r="FF502" s="104">
        <v>13.1311709269459</v>
      </c>
      <c r="FG502" s="104">
        <v>6.3942416007421699</v>
      </c>
      <c r="FH502" s="104">
        <v>6.91354476358591</v>
      </c>
      <c r="FI502" s="104">
        <v>9.4947288711614402</v>
      </c>
      <c r="FJ502" s="104">
        <v>9.9976937184389598</v>
      </c>
      <c r="FK502" s="104">
        <v>6.90535579963431</v>
      </c>
      <c r="FL502" s="104">
        <v>6.0800018310546902</v>
      </c>
      <c r="FM502" s="104">
        <v>13.238494716228301</v>
      </c>
      <c r="FN502" s="104">
        <v>10.7970359818998</v>
      </c>
      <c r="FO502" s="42"/>
      <c r="FP502" s="42"/>
      <c r="FQ502" s="42"/>
      <c r="FR502" s="42"/>
      <c r="FS502" s="42"/>
      <c r="FT502" s="42"/>
      <c r="FU502" s="42"/>
      <c r="FV502" s="42"/>
      <c r="FW502" s="42"/>
      <c r="FX502" s="42"/>
      <c r="FY502" s="42"/>
      <c r="FZ502" s="42"/>
      <c r="GA502" s="42"/>
      <c r="GB502" s="42"/>
      <c r="GC502" s="42"/>
      <c r="GD502" s="42"/>
      <c r="GE502" s="42"/>
      <c r="GF502" s="42"/>
      <c r="GG502" s="42"/>
      <c r="GH502" s="42"/>
      <c r="GI502" s="42"/>
      <c r="GJ502" s="42"/>
      <c r="GK502" s="42"/>
      <c r="GL502" s="42"/>
      <c r="GM502" s="42"/>
      <c r="GN502" s="42"/>
      <c r="GO502" s="42"/>
      <c r="GP502" s="42"/>
      <c r="GQ502" s="42"/>
      <c r="GR502" s="42"/>
      <c r="GS502" s="42"/>
      <c r="GT502" s="42"/>
      <c r="GU502" s="42"/>
      <c r="GV502" s="42"/>
      <c r="GW502" s="42"/>
      <c r="GX502" s="42"/>
      <c r="GY502" s="42"/>
      <c r="GZ502" s="42"/>
      <c r="HA502" s="42"/>
      <c r="HB502" s="42"/>
      <c r="HC502" s="42"/>
      <c r="HD502" s="42"/>
      <c r="HE502" s="42"/>
      <c r="HF502" s="42"/>
      <c r="HG502" s="42"/>
      <c r="HH502" s="42"/>
      <c r="HI502" s="42"/>
      <c r="HJ502" s="42"/>
      <c r="HK502" s="42"/>
      <c r="HL502" s="42"/>
      <c r="HM502" s="42"/>
      <c r="HN502" s="42"/>
      <c r="HO502" s="42"/>
      <c r="HP502" s="42"/>
      <c r="HQ502" s="42"/>
      <c r="HR502" s="42"/>
      <c r="HS502" s="42"/>
      <c r="HT502" s="42"/>
      <c r="HU502" s="42"/>
      <c r="HV502" s="42"/>
      <c r="HW502" s="42"/>
      <c r="HX502" s="42"/>
      <c r="HY502" s="42"/>
      <c r="HZ502" s="42"/>
      <c r="IA502" s="42"/>
      <c r="IB502" s="42"/>
      <c r="IC502" s="42"/>
      <c r="ID502" s="42"/>
      <c r="IE502" s="42"/>
      <c r="IF502" s="42"/>
      <c r="IG502" s="42"/>
      <c r="IH502" s="42"/>
      <c r="II502" s="42"/>
      <c r="IJ502" s="42"/>
      <c r="IK502" s="42"/>
      <c r="IL502" s="42"/>
      <c r="IM502" s="42"/>
      <c r="IN502" s="42"/>
      <c r="IO502" s="42"/>
      <c r="IP502" s="42"/>
      <c r="IQ502" s="42"/>
      <c r="IR502" s="42"/>
      <c r="IS502" s="42"/>
      <c r="IT502" s="42"/>
    </row>
    <row r="503" spans="1:254" s="27" customFormat="1" x14ac:dyDescent="0.2">
      <c r="A503" s="22" t="s">
        <v>14</v>
      </c>
      <c r="B503" s="45">
        <v>0.84</v>
      </c>
      <c r="C503" s="79">
        <f t="shared" si="14"/>
        <v>12.22545095939137</v>
      </c>
      <c r="D503" s="80">
        <f t="shared" si="15"/>
        <v>5.2162747089481982</v>
      </c>
      <c r="E503" s="104">
        <v>19.110369720714299</v>
      </c>
      <c r="F503" s="104">
        <v>16.5882735257793</v>
      </c>
      <c r="G503" s="104">
        <v>18.5613967996503</v>
      </c>
      <c r="H503" s="104">
        <v>19.459932390642301</v>
      </c>
      <c r="I503" s="104">
        <v>18.332093406840698</v>
      </c>
      <c r="J503" s="104">
        <v>16.186974790226699</v>
      </c>
      <c r="K503" s="104">
        <v>14.274222399189201</v>
      </c>
      <c r="L503" s="104">
        <v>15.469629150833599</v>
      </c>
      <c r="M503" s="104">
        <v>10.116199630407101</v>
      </c>
      <c r="N503" s="104">
        <v>8.5170497894287092</v>
      </c>
      <c r="O503" s="104">
        <v>20.543773724277699</v>
      </c>
      <c r="P503" s="104">
        <v>20.282336969301198</v>
      </c>
      <c r="Q503" s="104">
        <v>12.118108337479599</v>
      </c>
      <c r="R503" s="104">
        <v>11.377132269286101</v>
      </c>
      <c r="S503" s="104">
        <v>6.4455466105441204</v>
      </c>
      <c r="T503" s="104">
        <v>6.0717255349138703</v>
      </c>
      <c r="U503" s="104">
        <v>15.906885469692099</v>
      </c>
      <c r="V503" s="104">
        <v>13.567109842858899</v>
      </c>
      <c r="W503" s="104">
        <v>13.3597549332098</v>
      </c>
      <c r="X503" s="104">
        <v>12.553549565391499</v>
      </c>
      <c r="Y503" s="104">
        <v>15.918225603205499</v>
      </c>
      <c r="Z503" s="104">
        <v>15.587541762604999</v>
      </c>
      <c r="AA503" s="104">
        <v>16.6828202847373</v>
      </c>
      <c r="AB503" s="104">
        <v>16.201318509381998</v>
      </c>
      <c r="AC503" s="104">
        <v>14.8243017188233</v>
      </c>
      <c r="AD503" s="104">
        <v>16.329416941384299</v>
      </c>
      <c r="AE503" s="104">
        <v>20.898778081629601</v>
      </c>
      <c r="AF503" s="104">
        <v>18.0667286564134</v>
      </c>
      <c r="AG503" s="104">
        <v>13.461660896145499</v>
      </c>
      <c r="AH503" s="104">
        <v>10.583163587338399</v>
      </c>
      <c r="AI503" s="104">
        <v>15.274164532750801</v>
      </c>
      <c r="AJ503" s="104">
        <v>14.363187956588</v>
      </c>
      <c r="AK503" s="104">
        <v>14.449505578812699</v>
      </c>
      <c r="AL503" s="104">
        <v>12.521283740230899</v>
      </c>
      <c r="AM503" s="104">
        <v>12.0823771836586</v>
      </c>
      <c r="AN503" s="104">
        <v>14.538124156551801</v>
      </c>
      <c r="AO503" s="104">
        <v>9.4887369683886806</v>
      </c>
      <c r="AP503" s="104">
        <v>11.355616190330601</v>
      </c>
      <c r="AQ503" s="104">
        <v>5.0905737766280401</v>
      </c>
      <c r="AR503" s="104">
        <v>4.9627511047813302</v>
      </c>
      <c r="AS503" s="104">
        <v>19.1827538934843</v>
      </c>
      <c r="AT503" s="104">
        <v>17.492150590125402</v>
      </c>
      <c r="AU503" s="104">
        <v>11.8113117511599</v>
      </c>
      <c r="AV503" s="104">
        <v>11.4167977736443</v>
      </c>
      <c r="AW503" s="104">
        <v>13.754477929818901</v>
      </c>
      <c r="AX503" s="104">
        <v>13.6583089656885</v>
      </c>
      <c r="AY503" s="104">
        <v>6.7742723634296302</v>
      </c>
      <c r="AZ503" s="104">
        <v>8.7864961230264793</v>
      </c>
      <c r="BA503" s="104">
        <v>12.410229157576</v>
      </c>
      <c r="BB503" s="104">
        <v>16.259102604510201</v>
      </c>
      <c r="BC503" s="104">
        <v>-0.95617169141769398</v>
      </c>
      <c r="BD503" s="104">
        <v>-1.4891646846937701</v>
      </c>
      <c r="BE503" s="104">
        <v>14.982751206313999</v>
      </c>
      <c r="BF503" s="104">
        <v>14.736312320119101</v>
      </c>
      <c r="BG503" s="104">
        <v>23.323534305229899</v>
      </c>
      <c r="BH503" s="104">
        <v>21.880213866117199</v>
      </c>
      <c r="BI503" s="104">
        <v>9.8325590459494503</v>
      </c>
      <c r="BJ503" s="104">
        <v>11.4553839953657</v>
      </c>
      <c r="BK503" s="104">
        <v>9.9449316447734599</v>
      </c>
      <c r="BL503" s="104">
        <v>9.0217525965162508</v>
      </c>
      <c r="BM503" s="104">
        <v>11.256877899169901</v>
      </c>
      <c r="BN503" s="104">
        <v>11.2198711309061</v>
      </c>
      <c r="BO503" s="104">
        <v>14.689415035209301</v>
      </c>
      <c r="BP503" s="104">
        <v>12.477156381061199</v>
      </c>
      <c r="BQ503" s="104">
        <v>7.7141364450826897</v>
      </c>
      <c r="BR503" s="104">
        <v>7.0204520260329701</v>
      </c>
      <c r="BS503" s="104">
        <v>5.7914873301466399</v>
      </c>
      <c r="BT503" s="104">
        <v>5.5677632849780796</v>
      </c>
      <c r="BU503" s="104">
        <v>10.1225611790651</v>
      </c>
      <c r="BV503" s="104">
        <v>8.9299758549691397</v>
      </c>
      <c r="BW503" s="104">
        <v>11.1842909213608</v>
      </c>
      <c r="BX503" s="104">
        <v>12.948453304156001</v>
      </c>
      <c r="BY503" s="104">
        <v>14.3347746464474</v>
      </c>
      <c r="BZ503" s="104">
        <v>13.3811486528854</v>
      </c>
      <c r="CA503" s="104">
        <v>11.1395633268806</v>
      </c>
      <c r="CB503" s="104">
        <v>11.6361202428046</v>
      </c>
      <c r="CC503" s="104">
        <v>20.267763262637999</v>
      </c>
      <c r="CD503" s="104">
        <v>19.344243501593901</v>
      </c>
      <c r="CE503" s="104">
        <v>17.0126005997917</v>
      </c>
      <c r="CF503" s="104">
        <v>14.2543631224486</v>
      </c>
      <c r="CG503" s="104">
        <v>19.8055703252119</v>
      </c>
      <c r="CH503" s="104">
        <v>16.406574925712199</v>
      </c>
      <c r="CI503" s="104">
        <v>6.4798469042263598</v>
      </c>
      <c r="CJ503" s="104">
        <v>4.8869557056657698</v>
      </c>
      <c r="CK503" s="104">
        <v>12.817717913794599</v>
      </c>
      <c r="CL503" s="104">
        <v>15.6126694820107</v>
      </c>
      <c r="CM503" s="104">
        <v>13.5208489088115</v>
      </c>
      <c r="CN503" s="104">
        <v>14.3720749238807</v>
      </c>
      <c r="CO503" s="104">
        <v>11.002371992783599</v>
      </c>
      <c r="CP503" s="104">
        <v>9.8125172183646292</v>
      </c>
      <c r="CQ503" s="104">
        <v>18.374713044428201</v>
      </c>
      <c r="CR503" s="104">
        <v>18.396600940648799</v>
      </c>
      <c r="CS503" s="104">
        <v>4.7324062568088703</v>
      </c>
      <c r="CT503" s="104">
        <v>3.3781014433277599</v>
      </c>
      <c r="CU503" s="104">
        <v>15.5344153214923</v>
      </c>
      <c r="CV503" s="104">
        <v>16.0885086785119</v>
      </c>
      <c r="CW503" s="104">
        <v>17.102407316767898</v>
      </c>
      <c r="CX503" s="104">
        <v>15.755484077395099</v>
      </c>
      <c r="CY503" s="104">
        <v>9.7766698207087099</v>
      </c>
      <c r="CZ503" s="104">
        <v>9.5312023162841797</v>
      </c>
      <c r="DA503" s="104">
        <v>19.5513339221013</v>
      </c>
      <c r="DB503" s="104">
        <v>20.7625929513923</v>
      </c>
      <c r="DC503" s="104">
        <v>-0.91156049967369801</v>
      </c>
      <c r="DD503" s="104">
        <v>-2.9357527999485201E-2</v>
      </c>
      <c r="DE503" s="104">
        <v>11.400406086616201</v>
      </c>
      <c r="DF503" s="104">
        <v>12.2494363178248</v>
      </c>
      <c r="DG503" s="104">
        <v>1.59793452821074</v>
      </c>
      <c r="DH503" s="104">
        <v>6.0546424778435597</v>
      </c>
      <c r="DI503" s="104">
        <v>10.489413995479399</v>
      </c>
      <c r="DJ503" s="104">
        <v>7.6064439001007802</v>
      </c>
      <c r="DK503" s="104">
        <v>6.3042422956458601</v>
      </c>
      <c r="DL503" s="104">
        <v>9.2701681039707804</v>
      </c>
      <c r="DM503" s="104">
        <v>9.4481861688704196</v>
      </c>
      <c r="DN503" s="104">
        <v>8.8184917164995706</v>
      </c>
      <c r="DO503" s="104">
        <v>-1.1337257525078499</v>
      </c>
      <c r="DP503" s="104">
        <v>0.869047072273048</v>
      </c>
      <c r="DQ503" s="104">
        <v>8.6248038902655502</v>
      </c>
      <c r="DR503" s="104">
        <v>11.018095964577199</v>
      </c>
      <c r="DS503" s="104">
        <v>3.62136427697792</v>
      </c>
      <c r="DT503" s="104">
        <v>2.6903888431669398</v>
      </c>
      <c r="DU503" s="104">
        <v>15.6361495767025</v>
      </c>
      <c r="DV503" s="104">
        <v>15.6661996440784</v>
      </c>
      <c r="DW503" s="104">
        <v>12.431310120373499</v>
      </c>
      <c r="DX503" s="104">
        <v>11.700659883821199</v>
      </c>
      <c r="DY503" s="104">
        <v>17.073320984899201</v>
      </c>
      <c r="DZ503" s="104">
        <v>17.781136338463298</v>
      </c>
      <c r="EA503" s="104">
        <v>12.520774634400601</v>
      </c>
      <c r="EB503" s="104">
        <v>9.83028439558678</v>
      </c>
      <c r="EC503" s="104">
        <v>13.204292705346299</v>
      </c>
      <c r="ED503" s="104">
        <v>6.6200641195934997</v>
      </c>
      <c r="EE503" s="104">
        <v>20.526968861148401</v>
      </c>
      <c r="EF503" s="104">
        <v>17.8873818281543</v>
      </c>
      <c r="EG503" s="104">
        <v>8.8691724834336796</v>
      </c>
      <c r="EH503" s="104">
        <v>8.8254026233956697</v>
      </c>
      <c r="EI503" s="104">
        <v>11.4310529974681</v>
      </c>
      <c r="EJ503" s="104">
        <v>15.0203777719983</v>
      </c>
      <c r="EK503" s="104">
        <v>24.108506885129898</v>
      </c>
      <c r="EL503" s="104">
        <v>23.779843964464401</v>
      </c>
      <c r="EM503" s="104">
        <v>2.46643727006792</v>
      </c>
      <c r="EN503" s="104">
        <v>3.3567099942407399</v>
      </c>
      <c r="EO503" s="104">
        <v>14.307332834056</v>
      </c>
      <c r="EP503" s="104">
        <v>14.252430874240201</v>
      </c>
      <c r="EQ503" s="104">
        <v>9.9906359269055898</v>
      </c>
      <c r="ER503" s="104">
        <v>8.9359086105118894</v>
      </c>
      <c r="ES503" s="104">
        <v>13.220739500836901</v>
      </c>
      <c r="ET503" s="104">
        <v>14.5277221321008</v>
      </c>
      <c r="EU503" s="104">
        <v>12.5380778115995</v>
      </c>
      <c r="EV503" s="104">
        <v>12.882809716529501</v>
      </c>
      <c r="EW503" s="104">
        <v>17.154891725076801</v>
      </c>
      <c r="EX503" s="104">
        <v>16.194936458171401</v>
      </c>
      <c r="EY503" s="104">
        <v>10.795596193334701</v>
      </c>
      <c r="EZ503" s="104">
        <v>11.3077696345095</v>
      </c>
      <c r="FA503" s="104">
        <v>10.4522723456805</v>
      </c>
      <c r="FB503" s="104">
        <v>12.730251336168999</v>
      </c>
      <c r="FC503" s="104">
        <v>15.443414575182199</v>
      </c>
      <c r="FD503" s="104">
        <v>18.897482517266699</v>
      </c>
      <c r="FE503" s="104">
        <v>14.553410128341801</v>
      </c>
      <c r="FF503" s="104">
        <v>13.4901297767582</v>
      </c>
      <c r="FG503" s="104">
        <v>6.2441098009951501</v>
      </c>
      <c r="FH503" s="104">
        <v>6.8296679066609798</v>
      </c>
      <c r="FI503" s="104">
        <v>9.8767888516468396</v>
      </c>
      <c r="FJ503" s="104">
        <v>10.3489029130562</v>
      </c>
      <c r="FK503" s="104">
        <v>6.9819274938341103</v>
      </c>
      <c r="FL503" s="104">
        <v>6.0524864196777299</v>
      </c>
      <c r="FM503" s="104">
        <v>13.5913890754818</v>
      </c>
      <c r="FN503" s="104">
        <v>11.3043573736871</v>
      </c>
      <c r="FO503" s="42"/>
      <c r="FP503" s="42"/>
      <c r="FQ503" s="42"/>
      <c r="FR503" s="42"/>
      <c r="FS503" s="42"/>
      <c r="FT503" s="42"/>
      <c r="FU503" s="42"/>
      <c r="FV503" s="42"/>
      <c r="FW503" s="42"/>
      <c r="FX503" s="42"/>
      <c r="FY503" s="42"/>
      <c r="FZ503" s="42"/>
      <c r="GA503" s="42"/>
      <c r="GB503" s="42"/>
      <c r="GC503" s="42"/>
      <c r="GD503" s="42"/>
      <c r="GE503" s="42"/>
      <c r="GF503" s="42"/>
      <c r="GG503" s="42"/>
      <c r="GH503" s="42"/>
      <c r="GI503" s="42"/>
      <c r="GJ503" s="42"/>
      <c r="GK503" s="42"/>
      <c r="GL503" s="42"/>
      <c r="GM503" s="42"/>
      <c r="GN503" s="42"/>
      <c r="GO503" s="42"/>
      <c r="GP503" s="42"/>
      <c r="GQ503" s="42"/>
      <c r="GR503" s="42"/>
      <c r="GS503" s="42"/>
      <c r="GT503" s="42"/>
      <c r="GU503" s="42"/>
      <c r="GV503" s="42"/>
      <c r="GW503" s="42"/>
      <c r="GX503" s="42"/>
      <c r="GY503" s="42"/>
      <c r="GZ503" s="42"/>
      <c r="HA503" s="42"/>
      <c r="HB503" s="42"/>
      <c r="HC503" s="42"/>
      <c r="HD503" s="42"/>
      <c r="HE503" s="42"/>
      <c r="HF503" s="42"/>
      <c r="HG503" s="42"/>
      <c r="HH503" s="42"/>
      <c r="HI503" s="42"/>
      <c r="HJ503" s="42"/>
      <c r="HK503" s="42"/>
      <c r="HL503" s="42"/>
      <c r="HM503" s="42"/>
      <c r="HN503" s="42"/>
      <c r="HO503" s="42"/>
      <c r="HP503" s="42"/>
      <c r="HQ503" s="42"/>
      <c r="HR503" s="42"/>
      <c r="HS503" s="42"/>
      <c r="HT503" s="42"/>
      <c r="HU503" s="42"/>
      <c r="HV503" s="42"/>
      <c r="HW503" s="42"/>
      <c r="HX503" s="42"/>
      <c r="HY503" s="42"/>
      <c r="HZ503" s="42"/>
      <c r="IA503" s="42"/>
      <c r="IB503" s="42"/>
      <c r="IC503" s="42"/>
      <c r="ID503" s="42"/>
      <c r="IE503" s="42"/>
      <c r="IF503" s="42"/>
      <c r="IG503" s="42"/>
      <c r="IH503" s="42"/>
      <c r="II503" s="42"/>
      <c r="IJ503" s="42"/>
      <c r="IK503" s="42"/>
      <c r="IL503" s="42"/>
      <c r="IM503" s="42"/>
      <c r="IN503" s="42"/>
      <c r="IO503" s="42"/>
      <c r="IP503" s="42"/>
      <c r="IQ503" s="42"/>
      <c r="IR503" s="42"/>
      <c r="IS503" s="42"/>
      <c r="IT503" s="42"/>
    </row>
    <row r="504" spans="1:254" s="27" customFormat="1" x14ac:dyDescent="0.2">
      <c r="A504" s="22" t="s">
        <v>14</v>
      </c>
      <c r="B504" s="45">
        <v>0.86</v>
      </c>
      <c r="C504" s="79">
        <f t="shared" si="14"/>
        <v>12.414354063671276</v>
      </c>
      <c r="D504" s="80">
        <f t="shared" si="15"/>
        <v>5.2125341435043433</v>
      </c>
      <c r="E504" s="104">
        <v>19.216924766811101</v>
      </c>
      <c r="F504" s="104">
        <v>16.9057600148532</v>
      </c>
      <c r="G504" s="104">
        <v>18.800427408905001</v>
      </c>
      <c r="H504" s="104">
        <v>19.774812364840798</v>
      </c>
      <c r="I504" s="104">
        <v>18.725183102270201</v>
      </c>
      <c r="J504" s="104">
        <v>16.769362085662401</v>
      </c>
      <c r="K504" s="104">
        <v>14.9005441689536</v>
      </c>
      <c r="L504" s="104">
        <v>15.5217861202926</v>
      </c>
      <c r="M504" s="104">
        <v>10.5844502946868</v>
      </c>
      <c r="N504" s="104">
        <v>8.8146683505676293</v>
      </c>
      <c r="O504" s="104">
        <v>20.840053776552001</v>
      </c>
      <c r="P504" s="104">
        <v>20.847330952000402</v>
      </c>
      <c r="Q504" s="104">
        <v>12.242812482408301</v>
      </c>
      <c r="R504" s="104">
        <v>11.6375437621091</v>
      </c>
      <c r="S504" s="104">
        <v>6.0853088027506796</v>
      </c>
      <c r="T504" s="104">
        <v>6.5181817120529502</v>
      </c>
      <c r="U504" s="104">
        <v>16.1855227522218</v>
      </c>
      <c r="V504" s="104">
        <v>13.804230576367701</v>
      </c>
      <c r="W504" s="104">
        <v>13.6418766493262</v>
      </c>
      <c r="X504" s="104">
        <v>12.882687033071999</v>
      </c>
      <c r="Y504" s="104">
        <v>15.928133282829</v>
      </c>
      <c r="Z504" s="104">
        <v>15.6289660911164</v>
      </c>
      <c r="AA504" s="104">
        <v>16.473403782575101</v>
      </c>
      <c r="AB504" s="104">
        <v>16.133524037553698</v>
      </c>
      <c r="AC504" s="104">
        <v>15.0284330785955</v>
      </c>
      <c r="AD504" s="104">
        <v>16.629377576080799</v>
      </c>
      <c r="AE504" s="104">
        <v>21.2341991317187</v>
      </c>
      <c r="AF504" s="104">
        <v>18.120106887635799</v>
      </c>
      <c r="AG504" s="104">
        <v>13.4121885078413</v>
      </c>
      <c r="AH504" s="104">
        <v>10.7009294659956</v>
      </c>
      <c r="AI504" s="104">
        <v>15.470774094412199</v>
      </c>
      <c r="AJ504" s="104">
        <v>14.318653054074399</v>
      </c>
      <c r="AK504" s="104">
        <v>14.4938932897531</v>
      </c>
      <c r="AL504" s="104">
        <v>12.4992059955119</v>
      </c>
      <c r="AM504" s="104">
        <v>12.343334603900599</v>
      </c>
      <c r="AN504" s="104">
        <v>14.712205550104301</v>
      </c>
      <c r="AO504" s="104">
        <v>9.64057319316621</v>
      </c>
      <c r="AP504" s="104">
        <v>11.350469224304399</v>
      </c>
      <c r="AQ504" s="104">
        <v>5.4196365883397402</v>
      </c>
      <c r="AR504" s="104">
        <v>5.1297283941480396</v>
      </c>
      <c r="AS504" s="104">
        <v>19.180305297458201</v>
      </c>
      <c r="AT504" s="104">
        <v>17.618267380443601</v>
      </c>
      <c r="AU504" s="104">
        <v>12.167271210732</v>
      </c>
      <c r="AV504" s="104">
        <v>11.6692023321344</v>
      </c>
      <c r="AW504" s="104">
        <v>13.8165035001234</v>
      </c>
      <c r="AX504" s="104">
        <v>14.0760981506177</v>
      </c>
      <c r="AY504" s="104">
        <v>6.8341994407216298</v>
      </c>
      <c r="AZ504" s="104">
        <v>8.8613746408458294</v>
      </c>
      <c r="BA504" s="104">
        <v>12.7602699823841</v>
      </c>
      <c r="BB504" s="104">
        <v>16.6060693976486</v>
      </c>
      <c r="BC504" s="104">
        <v>-0.86977754801284402</v>
      </c>
      <c r="BD504" s="104">
        <v>-1.3453497021344401</v>
      </c>
      <c r="BE504" s="104">
        <v>15.505069700654801</v>
      </c>
      <c r="BF504" s="104">
        <v>15.133778114610701</v>
      </c>
      <c r="BG504" s="104">
        <v>23.566028332340199</v>
      </c>
      <c r="BH504" s="104">
        <v>22.072840181434302</v>
      </c>
      <c r="BI504" s="104">
        <v>10.233987062048801</v>
      </c>
      <c r="BJ504" s="104">
        <v>11.628522866177001</v>
      </c>
      <c r="BK504" s="104">
        <v>9.7314292614285201</v>
      </c>
      <c r="BL504" s="104">
        <v>9.0209628724757707</v>
      </c>
      <c r="BM504" s="104">
        <v>10.9076606790168</v>
      </c>
      <c r="BN504" s="104">
        <v>11.558472071093901</v>
      </c>
      <c r="BO504" s="104">
        <v>14.872505439617401</v>
      </c>
      <c r="BP504" s="104">
        <v>12.704422983168</v>
      </c>
      <c r="BQ504" s="104">
        <v>7.7629298020456501</v>
      </c>
      <c r="BR504" s="104">
        <v>7.4642269895177202</v>
      </c>
      <c r="BS504" s="104">
        <v>6.1414055762674904</v>
      </c>
      <c r="BT504" s="104">
        <v>5.5215172049956402</v>
      </c>
      <c r="BU504" s="104">
        <v>10.3648470152832</v>
      </c>
      <c r="BV504" s="104">
        <v>9.0046693957292003</v>
      </c>
      <c r="BW504" s="104">
        <v>11.5178858683134</v>
      </c>
      <c r="BX504" s="104">
        <v>13.166807960577</v>
      </c>
      <c r="BY504" s="104">
        <v>14.4176572938427</v>
      </c>
      <c r="BZ504" s="104">
        <v>13.0659468491491</v>
      </c>
      <c r="CA504" s="104">
        <v>11.157133774656099</v>
      </c>
      <c r="CB504" s="104">
        <v>11.4456986962548</v>
      </c>
      <c r="CC504" s="104">
        <v>20.303192240385101</v>
      </c>
      <c r="CD504" s="104">
        <v>20.372286493943999</v>
      </c>
      <c r="CE504" s="104">
        <v>17.237808729246499</v>
      </c>
      <c r="CF504" s="104">
        <v>14.187469017204</v>
      </c>
      <c r="CG504" s="104">
        <v>19.9842897855183</v>
      </c>
      <c r="CH504" s="104">
        <v>16.596392069873701</v>
      </c>
      <c r="CI504" s="104">
        <v>6.6553304459658396</v>
      </c>
      <c r="CJ504" s="104">
        <v>5.0728487950044698</v>
      </c>
      <c r="CK504" s="104">
        <v>12.9716315045717</v>
      </c>
      <c r="CL504" s="104">
        <v>15.8576291548785</v>
      </c>
      <c r="CM504" s="104">
        <v>14.267063301464701</v>
      </c>
      <c r="CN504" s="104">
        <v>14.488459481288</v>
      </c>
      <c r="CO504" s="104">
        <v>11.1335276129265</v>
      </c>
      <c r="CP504" s="104">
        <v>10.1417634456014</v>
      </c>
      <c r="CQ504" s="104">
        <v>18.560919188780002</v>
      </c>
      <c r="CR504" s="104">
        <v>18.272638957774902</v>
      </c>
      <c r="CS504" s="104">
        <v>4.7800082760964901</v>
      </c>
      <c r="CT504" s="104">
        <v>3.63703402062148</v>
      </c>
      <c r="CU504" s="104">
        <v>15.807854533239601</v>
      </c>
      <c r="CV504" s="104">
        <v>16.4631307663272</v>
      </c>
      <c r="CW504" s="104">
        <v>17.318399481448701</v>
      </c>
      <c r="CX504" s="104">
        <v>15.9728011932801</v>
      </c>
      <c r="CY504" s="104">
        <v>10.0224492101582</v>
      </c>
      <c r="CZ504" s="104">
        <v>9.5603000093730106</v>
      </c>
      <c r="DA504" s="104">
        <v>19.431184662502002</v>
      </c>
      <c r="DB504" s="104">
        <v>21.076340432012302</v>
      </c>
      <c r="DC504" s="104">
        <v>-0.87580345905349399</v>
      </c>
      <c r="DD504" s="104">
        <v>0.41372374500846898</v>
      </c>
      <c r="DE504" s="104">
        <v>11.6710964255201</v>
      </c>
      <c r="DF504" s="104">
        <v>12.5945248489338</v>
      </c>
      <c r="DG504" s="104">
        <v>1.92576901495412</v>
      </c>
      <c r="DH504" s="104">
        <v>6.3127355143721804</v>
      </c>
      <c r="DI504" s="104">
        <v>10.783914593835799</v>
      </c>
      <c r="DJ504" s="104">
        <v>8.6634006426632304</v>
      </c>
      <c r="DK504" s="104">
        <v>5.8698447171149901</v>
      </c>
      <c r="DL504" s="104">
        <v>8.9766000237985093</v>
      </c>
      <c r="DM504" s="104">
        <v>10.151599328290899</v>
      </c>
      <c r="DN504" s="104">
        <v>9.1912115640105903</v>
      </c>
      <c r="DO504" s="104">
        <v>-0.86667511411875897</v>
      </c>
      <c r="DP504" s="104">
        <v>1.4457774439045099</v>
      </c>
      <c r="DQ504" s="104">
        <v>8.9576069864662795</v>
      </c>
      <c r="DR504" s="104">
        <v>11.5461106070856</v>
      </c>
      <c r="DS504" s="104">
        <v>3.5093153580137999</v>
      </c>
      <c r="DT504" s="104">
        <v>2.6188936313492799</v>
      </c>
      <c r="DU504" s="104">
        <v>15.3080656355343</v>
      </c>
      <c r="DV504" s="104">
        <v>15.749476018679101</v>
      </c>
      <c r="DW504" s="104">
        <v>12.840584304987299</v>
      </c>
      <c r="DX504" s="104">
        <v>11.6640938359901</v>
      </c>
      <c r="DY504" s="104">
        <v>17.228604595688001</v>
      </c>
      <c r="DZ504" s="104">
        <v>17.71230885224</v>
      </c>
      <c r="EA504" s="104">
        <v>12.760730390913199</v>
      </c>
      <c r="EB504" s="104">
        <v>10.1636653093551</v>
      </c>
      <c r="EC504" s="104">
        <v>13.2587307131834</v>
      </c>
      <c r="ED504" s="104">
        <v>6.8469788426987703</v>
      </c>
      <c r="EE504" s="104">
        <v>20.679504345970798</v>
      </c>
      <c r="EF504" s="104">
        <v>18.261389677979601</v>
      </c>
      <c r="EG504" s="104">
        <v>9.0600700575905808</v>
      </c>
      <c r="EH504" s="104">
        <v>8.8537159568020396</v>
      </c>
      <c r="EI504" s="104">
        <v>11.6781962998888</v>
      </c>
      <c r="EJ504" s="104">
        <v>14.9679770241539</v>
      </c>
      <c r="EK504" s="104">
        <v>23.567973217359299</v>
      </c>
      <c r="EL504" s="104">
        <v>23.7750060410415</v>
      </c>
      <c r="EM504" s="104">
        <v>3.0095267779899202</v>
      </c>
      <c r="EN504" s="104">
        <v>3.5199468848663198</v>
      </c>
      <c r="EO504" s="104">
        <v>14.594557500455799</v>
      </c>
      <c r="EP504" s="104">
        <v>14.3182496948224</v>
      </c>
      <c r="EQ504" s="104">
        <v>10.5636217136587</v>
      </c>
      <c r="ER504" s="104">
        <v>9.3526372533500304</v>
      </c>
      <c r="ES504" s="104">
        <v>13.366484652732201</v>
      </c>
      <c r="ET504" s="104">
        <v>14.5967344809702</v>
      </c>
      <c r="EU504" s="104">
        <v>12.9164652330245</v>
      </c>
      <c r="EV504" s="104">
        <v>13.5800442968635</v>
      </c>
      <c r="EW504" s="104">
        <v>17.1439883174526</v>
      </c>
      <c r="EX504" s="104">
        <v>16.315910416031802</v>
      </c>
      <c r="EY504" s="104">
        <v>10.8325172870335</v>
      </c>
      <c r="EZ504" s="104">
        <v>11.6813706693762</v>
      </c>
      <c r="FA504" s="104">
        <v>9.8847312710300095</v>
      </c>
      <c r="FB504" s="104">
        <v>12.7696274927553</v>
      </c>
      <c r="FC504" s="104">
        <v>15.9559686552871</v>
      </c>
      <c r="FD504" s="104">
        <v>18.790138656090999</v>
      </c>
      <c r="FE504" s="104">
        <v>14.8783604957801</v>
      </c>
      <c r="FF504" s="104">
        <v>13.8767793157571</v>
      </c>
      <c r="FG504" s="104">
        <v>6.2298502065516299</v>
      </c>
      <c r="FH504" s="104">
        <v>6.8065282231039204</v>
      </c>
      <c r="FI504" s="104">
        <v>10.3287466872154</v>
      </c>
      <c r="FJ504" s="104">
        <v>10.7127212965119</v>
      </c>
      <c r="FK504" s="104">
        <v>7.0312608181337701</v>
      </c>
      <c r="FL504" s="104">
        <v>5.99013328552246</v>
      </c>
      <c r="FM504" s="104">
        <v>13.6758884058038</v>
      </c>
      <c r="FN504" s="104">
        <v>11.912471699546501</v>
      </c>
      <c r="FO504" s="42"/>
      <c r="FP504" s="42"/>
      <c r="FQ504" s="42"/>
      <c r="FR504" s="42"/>
      <c r="FS504" s="42"/>
      <c r="FT504" s="42"/>
      <c r="FU504" s="42"/>
      <c r="FV504" s="42"/>
      <c r="FW504" s="42"/>
      <c r="FX504" s="42"/>
      <c r="FY504" s="42"/>
      <c r="FZ504" s="42"/>
      <c r="GA504" s="42"/>
      <c r="GB504" s="42"/>
      <c r="GC504" s="42"/>
      <c r="GD504" s="42"/>
      <c r="GE504" s="42"/>
      <c r="GF504" s="42"/>
      <c r="GG504" s="42"/>
      <c r="GH504" s="42"/>
      <c r="GI504" s="42"/>
      <c r="GJ504" s="42"/>
      <c r="GK504" s="42"/>
      <c r="GL504" s="42"/>
      <c r="GM504" s="42"/>
      <c r="GN504" s="42"/>
      <c r="GO504" s="42"/>
      <c r="GP504" s="42"/>
      <c r="GQ504" s="42"/>
      <c r="GR504" s="42"/>
      <c r="GS504" s="42"/>
      <c r="GT504" s="42"/>
      <c r="GU504" s="42"/>
      <c r="GV504" s="42"/>
      <c r="GW504" s="42"/>
      <c r="GX504" s="42"/>
      <c r="GY504" s="42"/>
      <c r="GZ504" s="42"/>
      <c r="HA504" s="42"/>
      <c r="HB504" s="42"/>
      <c r="HC504" s="42"/>
      <c r="HD504" s="42"/>
      <c r="HE504" s="42"/>
      <c r="HF504" s="42"/>
      <c r="HG504" s="42"/>
      <c r="HH504" s="42"/>
      <c r="HI504" s="42"/>
      <c r="HJ504" s="42"/>
      <c r="HK504" s="42"/>
      <c r="HL504" s="42"/>
      <c r="HM504" s="42"/>
      <c r="HN504" s="42"/>
      <c r="HO504" s="42"/>
      <c r="HP504" s="42"/>
      <c r="HQ504" s="42"/>
      <c r="HR504" s="42"/>
      <c r="HS504" s="42"/>
      <c r="HT504" s="42"/>
      <c r="HU504" s="42"/>
      <c r="HV504" s="42"/>
      <c r="HW504" s="42"/>
      <c r="HX504" s="42"/>
      <c r="HY504" s="42"/>
      <c r="HZ504" s="42"/>
      <c r="IA504" s="42"/>
      <c r="IB504" s="42"/>
      <c r="IC504" s="42"/>
      <c r="ID504" s="42"/>
      <c r="IE504" s="42"/>
      <c r="IF504" s="42"/>
      <c r="IG504" s="42"/>
      <c r="IH504" s="42"/>
      <c r="II504" s="42"/>
      <c r="IJ504" s="42"/>
      <c r="IK504" s="42"/>
      <c r="IL504" s="42"/>
      <c r="IM504" s="42"/>
      <c r="IN504" s="42"/>
      <c r="IO504" s="42"/>
      <c r="IP504" s="42"/>
      <c r="IQ504" s="42"/>
      <c r="IR504" s="42"/>
      <c r="IS504" s="42"/>
      <c r="IT504" s="42"/>
    </row>
    <row r="505" spans="1:254" s="27" customFormat="1" x14ac:dyDescent="0.2">
      <c r="A505" s="22" t="s">
        <v>14</v>
      </c>
      <c r="B505" s="45">
        <v>0.88</v>
      </c>
      <c r="C505" s="79">
        <f t="shared" si="14"/>
        <v>12.616549120675009</v>
      </c>
      <c r="D505" s="80">
        <f t="shared" si="15"/>
        <v>5.2223552345121673</v>
      </c>
      <c r="E505" s="104">
        <v>19.333087368284001</v>
      </c>
      <c r="F505" s="104">
        <v>17.1892293121861</v>
      </c>
      <c r="G505" s="104">
        <v>19.1037317454565</v>
      </c>
      <c r="H505" s="104">
        <v>20.1018803520831</v>
      </c>
      <c r="I505" s="104">
        <v>19.039837868467099</v>
      </c>
      <c r="J505" s="104">
        <v>17.349318052269499</v>
      </c>
      <c r="K505" s="104">
        <v>15.6841872658461</v>
      </c>
      <c r="L505" s="104">
        <v>15.8799204761607</v>
      </c>
      <c r="M505" s="104">
        <v>11.1818791033105</v>
      </c>
      <c r="N505" s="104">
        <v>9.0968818664550799</v>
      </c>
      <c r="O505" s="104">
        <v>21.274483868244701</v>
      </c>
      <c r="P505" s="104">
        <v>21.474446332584201</v>
      </c>
      <c r="Q505" s="104">
        <v>12.5194536975105</v>
      </c>
      <c r="R505" s="104">
        <v>12.0372024911235</v>
      </c>
      <c r="S505" s="104">
        <v>5.71307693440904</v>
      </c>
      <c r="T505" s="104">
        <v>7.0181541803922398</v>
      </c>
      <c r="U505" s="104">
        <v>16.326374450542399</v>
      </c>
      <c r="V505" s="104">
        <v>14.0333330750587</v>
      </c>
      <c r="W505" s="104">
        <v>13.927846095659699</v>
      </c>
      <c r="X505" s="104">
        <v>13.1208456456886</v>
      </c>
      <c r="Y505" s="104">
        <v>15.9516365502682</v>
      </c>
      <c r="Z505" s="104">
        <v>15.647319589275799</v>
      </c>
      <c r="AA505" s="104">
        <v>16.425310105346401</v>
      </c>
      <c r="AB505" s="104">
        <v>16.104632266061198</v>
      </c>
      <c r="AC505" s="104">
        <v>15.3116106329795</v>
      </c>
      <c r="AD505" s="104">
        <v>16.934099096678999</v>
      </c>
      <c r="AE505" s="104">
        <v>21.385010232776999</v>
      </c>
      <c r="AF505" s="104">
        <v>18.236675527376701</v>
      </c>
      <c r="AG505" s="104">
        <v>13.250631756683401</v>
      </c>
      <c r="AH505" s="104">
        <v>10.9084255506012</v>
      </c>
      <c r="AI505" s="104">
        <v>15.7334005208688</v>
      </c>
      <c r="AJ505" s="104">
        <v>14.3532079250077</v>
      </c>
      <c r="AK505" s="104">
        <v>14.383345007280001</v>
      </c>
      <c r="AL505" s="104">
        <v>12.522972752260401</v>
      </c>
      <c r="AM505" s="104">
        <v>12.6003285136795</v>
      </c>
      <c r="AN505" s="104">
        <v>14.9651974799048</v>
      </c>
      <c r="AO505" s="104">
        <v>9.8206330785483402</v>
      </c>
      <c r="AP505" s="104">
        <v>11.2392865930951</v>
      </c>
      <c r="AQ505" s="104">
        <v>5.8354758878686397</v>
      </c>
      <c r="AR505" s="104">
        <v>5.38805380937682</v>
      </c>
      <c r="AS505" s="104">
        <v>19.1092304248203</v>
      </c>
      <c r="AT505" s="104">
        <v>17.562787183160498</v>
      </c>
      <c r="AU505" s="104">
        <v>12.453798811638199</v>
      </c>
      <c r="AV505" s="104">
        <v>12.0615271398294</v>
      </c>
      <c r="AW505" s="104">
        <v>13.943916743394199</v>
      </c>
      <c r="AX505" s="104">
        <v>14.5023264412774</v>
      </c>
      <c r="AY505" s="104">
        <v>6.9382528886574599</v>
      </c>
      <c r="AZ505" s="104">
        <v>8.8568023960356097</v>
      </c>
      <c r="BA505" s="104">
        <v>13.166921181991899</v>
      </c>
      <c r="BB505" s="104">
        <v>16.929560454437699</v>
      </c>
      <c r="BC505" s="104">
        <v>-0.79388868808746305</v>
      </c>
      <c r="BD505" s="104">
        <v>-1.1550011089605201</v>
      </c>
      <c r="BE505" s="104">
        <v>15.9885890174314</v>
      </c>
      <c r="BF505" s="104">
        <v>15.4649371274178</v>
      </c>
      <c r="BG505" s="104">
        <v>23.8488439080547</v>
      </c>
      <c r="BH505" s="104">
        <v>22.369057039407899</v>
      </c>
      <c r="BI505" s="104">
        <v>10.7319490475814</v>
      </c>
      <c r="BJ505" s="104">
        <v>11.867322030314901</v>
      </c>
      <c r="BK505" s="104">
        <v>9.4640845665291806</v>
      </c>
      <c r="BL505" s="104">
        <v>8.9000705282464008</v>
      </c>
      <c r="BM505" s="104">
        <v>10.5767908096313</v>
      </c>
      <c r="BN505" s="104">
        <v>11.836040271778501</v>
      </c>
      <c r="BO505" s="104">
        <v>14.924050684569799</v>
      </c>
      <c r="BP505" s="104">
        <v>12.8418615212498</v>
      </c>
      <c r="BQ505" s="104">
        <v>7.7338323446977597</v>
      </c>
      <c r="BR505" s="104">
        <v>7.8812033389110701</v>
      </c>
      <c r="BS505" s="104">
        <v>6.4222769737013703</v>
      </c>
      <c r="BT505" s="104">
        <v>5.4929031902221004</v>
      </c>
      <c r="BU505" s="104">
        <v>10.6960476402294</v>
      </c>
      <c r="BV505" s="104">
        <v>9.0798297809692698</v>
      </c>
      <c r="BW505" s="104">
        <v>11.755646281017</v>
      </c>
      <c r="BX505" s="104">
        <v>13.293169544935401</v>
      </c>
      <c r="BY505" s="104">
        <v>14.6669847499996</v>
      </c>
      <c r="BZ505" s="104">
        <v>12.8083101998765</v>
      </c>
      <c r="CA505" s="104">
        <v>11.031938094306399</v>
      </c>
      <c r="CB505" s="104">
        <v>11.202582888183599</v>
      </c>
      <c r="CC505" s="104">
        <v>20.111065531958701</v>
      </c>
      <c r="CD505" s="104">
        <v>21.236524206804699</v>
      </c>
      <c r="CE505" s="104">
        <v>17.4544692062397</v>
      </c>
      <c r="CF505" s="104">
        <v>14.1228873123111</v>
      </c>
      <c r="CG505" s="104">
        <v>20.173690166259099</v>
      </c>
      <c r="CH505" s="104">
        <v>16.906095445268701</v>
      </c>
      <c r="CI505" s="104">
        <v>6.9394960342361403</v>
      </c>
      <c r="CJ505" s="104">
        <v>5.2167715626263202</v>
      </c>
      <c r="CK505" s="104">
        <v>13.338516551106</v>
      </c>
      <c r="CL505" s="104">
        <v>16.254482411163899</v>
      </c>
      <c r="CM505" s="104">
        <v>15.0496534140389</v>
      </c>
      <c r="CN505" s="104">
        <v>14.6755601171155</v>
      </c>
      <c r="CO505" s="104">
        <v>11.241181312014</v>
      </c>
      <c r="CP505" s="104">
        <v>10.609485681991099</v>
      </c>
      <c r="CQ505" s="104">
        <v>18.787719940927499</v>
      </c>
      <c r="CR505" s="104">
        <v>18.243292545880799</v>
      </c>
      <c r="CS505" s="104">
        <v>4.7940486018228103</v>
      </c>
      <c r="CT505" s="104">
        <v>3.9214427327570598</v>
      </c>
      <c r="CU505" s="104">
        <v>15.977274652910101</v>
      </c>
      <c r="CV505" s="104">
        <v>16.770653998849401</v>
      </c>
      <c r="CW505" s="104">
        <v>17.503544423901801</v>
      </c>
      <c r="CX505" s="104">
        <v>16.370086219526701</v>
      </c>
      <c r="CY505" s="104">
        <v>10.172967963051301</v>
      </c>
      <c r="CZ505" s="104">
        <v>9.4924745559692401</v>
      </c>
      <c r="DA505" s="104">
        <v>19.362792355205599</v>
      </c>
      <c r="DB505" s="104">
        <v>21.463431118896999</v>
      </c>
      <c r="DC505" s="104">
        <v>-0.82824916644942204</v>
      </c>
      <c r="DD505" s="104">
        <v>0.71469703603562396</v>
      </c>
      <c r="DE505" s="104">
        <v>12.0274473126297</v>
      </c>
      <c r="DF505" s="104">
        <v>12.7171619373644</v>
      </c>
      <c r="DG505" s="104">
        <v>2.2813833628023201</v>
      </c>
      <c r="DH505" s="104">
        <v>6.6039084234098198</v>
      </c>
      <c r="DI505" s="104">
        <v>10.707738682389399</v>
      </c>
      <c r="DJ505" s="104">
        <v>9.7768577677091795</v>
      </c>
      <c r="DK505" s="104">
        <v>5.3665385669042598</v>
      </c>
      <c r="DL505" s="104">
        <v>8.6532836141729703</v>
      </c>
      <c r="DM505" s="104">
        <v>10.6685625821244</v>
      </c>
      <c r="DN505" s="104">
        <v>9.5943954569910002</v>
      </c>
      <c r="DO505" s="104">
        <v>-0.54170906802915197</v>
      </c>
      <c r="DP505" s="104">
        <v>2.09637635514793</v>
      </c>
      <c r="DQ505" s="104">
        <v>9.4396881361422995</v>
      </c>
      <c r="DR505" s="104">
        <v>12.0828496365231</v>
      </c>
      <c r="DS505" s="104">
        <v>3.41751930792715</v>
      </c>
      <c r="DT505" s="104">
        <v>2.5165939492312099</v>
      </c>
      <c r="DU505" s="104">
        <v>14.9888477898002</v>
      </c>
      <c r="DV505" s="104">
        <v>16.273182936548899</v>
      </c>
      <c r="DW505" s="104">
        <v>13.1777238876077</v>
      </c>
      <c r="DX505" s="104">
        <v>11.7386350025819</v>
      </c>
      <c r="DY505" s="104">
        <v>17.115831152880801</v>
      </c>
      <c r="DZ505" s="104">
        <v>17.767171322405002</v>
      </c>
      <c r="EA505" s="104">
        <v>13.0492447473531</v>
      </c>
      <c r="EB505" s="104">
        <v>10.6576157510125</v>
      </c>
      <c r="EC505" s="104">
        <v>13.0520047889993</v>
      </c>
      <c r="ED505" s="104">
        <v>7.0903326844221501</v>
      </c>
      <c r="EE505" s="104">
        <v>20.927749154386799</v>
      </c>
      <c r="EF505" s="104">
        <v>18.6815467646428</v>
      </c>
      <c r="EG505" s="104">
        <v>9.3045219563718309</v>
      </c>
      <c r="EH505" s="104">
        <v>8.7081702162751906</v>
      </c>
      <c r="EI505" s="104">
        <v>12.061397043583201</v>
      </c>
      <c r="EJ505" s="104">
        <v>14.917914087225901</v>
      </c>
      <c r="EK505" s="104">
        <v>23.044242758856399</v>
      </c>
      <c r="EL505" s="104">
        <v>23.7314916262028</v>
      </c>
      <c r="EM505" s="104">
        <v>3.63629560103838</v>
      </c>
      <c r="EN505" s="104">
        <v>3.7031712463519599</v>
      </c>
      <c r="EO505" s="104">
        <v>14.845609626284499</v>
      </c>
      <c r="EP505" s="104">
        <v>14.5063047068414</v>
      </c>
      <c r="EQ505" s="104">
        <v>11.1173634684652</v>
      </c>
      <c r="ER505" s="104">
        <v>9.8348146375063603</v>
      </c>
      <c r="ES505" s="104">
        <v>13.761805638355</v>
      </c>
      <c r="ET505" s="104">
        <v>14.8704416582116</v>
      </c>
      <c r="EU505" s="104">
        <v>13.3964485385037</v>
      </c>
      <c r="EV505" s="104">
        <v>14.218215271459901</v>
      </c>
      <c r="EW505" s="104">
        <v>17.215941858601301</v>
      </c>
      <c r="EX505" s="104">
        <v>16.631810423698099</v>
      </c>
      <c r="EY505" s="104">
        <v>10.936003596742999</v>
      </c>
      <c r="EZ505" s="104">
        <v>12.208674784586099</v>
      </c>
      <c r="FA505" s="104">
        <v>9.3446227453719395</v>
      </c>
      <c r="FB505" s="104">
        <v>12.9608548186898</v>
      </c>
      <c r="FC505" s="104">
        <v>16.375403582819299</v>
      </c>
      <c r="FD505" s="104">
        <v>18.542911281416401</v>
      </c>
      <c r="FE505" s="104">
        <v>15.0600748559817</v>
      </c>
      <c r="FF505" s="104">
        <v>14.142092504214</v>
      </c>
      <c r="FG505" s="104">
        <v>6.3408257755002504</v>
      </c>
      <c r="FH505" s="104">
        <v>6.8315961624288004</v>
      </c>
      <c r="FI505" s="104">
        <v>10.805574415068101</v>
      </c>
      <c r="FJ505" s="104">
        <v>11.019507498890601</v>
      </c>
      <c r="FK505" s="104">
        <v>7.0135893609228397</v>
      </c>
      <c r="FL505" s="104">
        <v>5.88635206222534</v>
      </c>
      <c r="FM505" s="104">
        <v>13.869886831070399</v>
      </c>
      <c r="FN505" s="104">
        <v>12.641706948661801</v>
      </c>
      <c r="FO505" s="42"/>
      <c r="FP505" s="42"/>
      <c r="FQ505" s="42"/>
      <c r="FR505" s="42"/>
      <c r="FS505" s="42"/>
      <c r="FT505" s="42"/>
      <c r="FU505" s="42"/>
      <c r="FV505" s="42"/>
      <c r="FW505" s="42"/>
      <c r="FX505" s="42"/>
      <c r="FY505" s="42"/>
      <c r="FZ505" s="42"/>
      <c r="GA505" s="42"/>
      <c r="GB505" s="42"/>
      <c r="GC505" s="42"/>
      <c r="GD505" s="42"/>
      <c r="GE505" s="42"/>
      <c r="GF505" s="42"/>
      <c r="GG505" s="42"/>
      <c r="GH505" s="42"/>
      <c r="GI505" s="42"/>
      <c r="GJ505" s="42"/>
      <c r="GK505" s="42"/>
      <c r="GL505" s="42"/>
      <c r="GM505" s="42"/>
      <c r="GN505" s="42"/>
      <c r="GO505" s="42"/>
      <c r="GP505" s="42"/>
      <c r="GQ505" s="42"/>
      <c r="GR505" s="42"/>
      <c r="GS505" s="42"/>
      <c r="GT505" s="42"/>
      <c r="GU505" s="42"/>
      <c r="GV505" s="42"/>
      <c r="GW505" s="42"/>
      <c r="GX505" s="42"/>
      <c r="GY505" s="42"/>
      <c r="GZ505" s="42"/>
      <c r="HA505" s="42"/>
      <c r="HB505" s="42"/>
      <c r="HC505" s="42"/>
      <c r="HD505" s="42"/>
      <c r="HE505" s="42"/>
      <c r="HF505" s="42"/>
      <c r="HG505" s="42"/>
      <c r="HH505" s="42"/>
      <c r="HI505" s="42"/>
      <c r="HJ505" s="42"/>
      <c r="HK505" s="42"/>
      <c r="HL505" s="42"/>
      <c r="HM505" s="42"/>
      <c r="HN505" s="42"/>
      <c r="HO505" s="42"/>
      <c r="HP505" s="42"/>
      <c r="HQ505" s="42"/>
      <c r="HR505" s="42"/>
      <c r="HS505" s="42"/>
      <c r="HT505" s="42"/>
      <c r="HU505" s="42"/>
      <c r="HV505" s="42"/>
      <c r="HW505" s="42"/>
      <c r="HX505" s="42"/>
      <c r="HY505" s="42"/>
      <c r="HZ505" s="42"/>
      <c r="IA505" s="42"/>
      <c r="IB505" s="42"/>
      <c r="IC505" s="42"/>
      <c r="ID505" s="42"/>
      <c r="IE505" s="42"/>
      <c r="IF505" s="42"/>
      <c r="IG505" s="42"/>
      <c r="IH505" s="42"/>
      <c r="II505" s="42"/>
      <c r="IJ505" s="42"/>
      <c r="IK505" s="42"/>
      <c r="IL505" s="42"/>
      <c r="IM505" s="42"/>
      <c r="IN505" s="42"/>
      <c r="IO505" s="42"/>
      <c r="IP505" s="42"/>
      <c r="IQ505" s="42"/>
      <c r="IR505" s="42"/>
      <c r="IS505" s="42"/>
      <c r="IT505" s="42"/>
    </row>
    <row r="506" spans="1:254" s="27" customFormat="1" x14ac:dyDescent="0.2">
      <c r="A506" s="22" t="s">
        <v>14</v>
      </c>
      <c r="B506" s="45">
        <v>0.9</v>
      </c>
      <c r="C506" s="79">
        <f t="shared" si="14"/>
        <v>12.786394483700043</v>
      </c>
      <c r="D506" s="80">
        <f t="shared" si="15"/>
        <v>5.2449703533960905</v>
      </c>
      <c r="E506" s="104">
        <v>19.400131878437499</v>
      </c>
      <c r="F506" s="104">
        <v>17.420480563975801</v>
      </c>
      <c r="G506" s="104">
        <v>19.459525620186799</v>
      </c>
      <c r="H506" s="104">
        <v>20.380201912253899</v>
      </c>
      <c r="I506" s="104">
        <v>19.283779144287099</v>
      </c>
      <c r="J506" s="104">
        <v>17.923404566014401</v>
      </c>
      <c r="K506" s="104">
        <v>16.395317221282799</v>
      </c>
      <c r="L506" s="104">
        <v>16.411141219222301</v>
      </c>
      <c r="M506" s="104">
        <v>11.7952360041766</v>
      </c>
      <c r="N506" s="104">
        <v>9.2424554570132695</v>
      </c>
      <c r="O506" s="104">
        <v>21.796061977743399</v>
      </c>
      <c r="P506" s="104">
        <v>22.007679627817598</v>
      </c>
      <c r="Q506" s="104">
        <v>12.834030687474399</v>
      </c>
      <c r="R506" s="104">
        <v>12.541798045562</v>
      </c>
      <c r="S506" s="104">
        <v>5.4671674662163099</v>
      </c>
      <c r="T506" s="104">
        <v>7.5736223555216604</v>
      </c>
      <c r="U506" s="104">
        <v>16.3185243385511</v>
      </c>
      <c r="V506" s="104">
        <v>14.257878110128299</v>
      </c>
      <c r="W506" s="104">
        <v>14.168557951235501</v>
      </c>
      <c r="X506" s="104">
        <v>13.3751694356441</v>
      </c>
      <c r="Y506" s="104">
        <v>15.9967518466516</v>
      </c>
      <c r="Z506" s="104">
        <v>15.6098560763487</v>
      </c>
      <c r="AA506" s="104">
        <v>16.612335183694999</v>
      </c>
      <c r="AB506" s="104">
        <v>16.126755747936102</v>
      </c>
      <c r="AC506" s="104">
        <v>15.6264500238445</v>
      </c>
      <c r="AD506" s="104">
        <v>17.1464464400423</v>
      </c>
      <c r="AE506" s="104">
        <v>21.250666904869501</v>
      </c>
      <c r="AF506" s="104">
        <v>18.4256157460024</v>
      </c>
      <c r="AG506" s="104">
        <v>12.983611396132</v>
      </c>
      <c r="AH506" s="104">
        <v>11.161455154418899</v>
      </c>
      <c r="AI506" s="104">
        <v>16.113003839626</v>
      </c>
      <c r="AJ506" s="104">
        <v>14.2735692196872</v>
      </c>
      <c r="AK506" s="104">
        <v>14.1668849021233</v>
      </c>
      <c r="AL506" s="104">
        <v>12.500262521082201</v>
      </c>
      <c r="AM506" s="104">
        <v>12.917814544859899</v>
      </c>
      <c r="AN506" s="104">
        <v>15.2617348922836</v>
      </c>
      <c r="AO506" s="104">
        <v>10.0095725167557</v>
      </c>
      <c r="AP506" s="104">
        <v>11.026814474415101</v>
      </c>
      <c r="AQ506" s="104">
        <v>6.2656613157606902</v>
      </c>
      <c r="AR506" s="104">
        <v>5.6942623738829603</v>
      </c>
      <c r="AS506" s="104">
        <v>18.953678301676302</v>
      </c>
      <c r="AT506" s="104">
        <v>17.3309737388523</v>
      </c>
      <c r="AU506" s="104">
        <v>12.6014174385366</v>
      </c>
      <c r="AV506" s="104">
        <v>12.4527295336588</v>
      </c>
      <c r="AW506" s="104">
        <v>14.083050727844199</v>
      </c>
      <c r="AX506" s="104">
        <v>14.923336982727101</v>
      </c>
      <c r="AY506" s="104">
        <v>7.0265701345742002</v>
      </c>
      <c r="AZ506" s="104">
        <v>8.7711705568668705</v>
      </c>
      <c r="BA506" s="104">
        <v>13.5983991493848</v>
      </c>
      <c r="BB506" s="104">
        <v>17.108149666060999</v>
      </c>
      <c r="BC506" s="104">
        <v>-0.72772594761644505</v>
      </c>
      <c r="BD506" s="104">
        <v>-1.0163747646838599</v>
      </c>
      <c r="BE506" s="104">
        <v>16.4212238365687</v>
      </c>
      <c r="BF506" s="104">
        <v>15.599302855539401</v>
      </c>
      <c r="BG506" s="104">
        <v>24.1429519074571</v>
      </c>
      <c r="BH506" s="104">
        <v>22.748057451610901</v>
      </c>
      <c r="BI506" s="104">
        <v>11.241825158749499</v>
      </c>
      <c r="BJ506" s="104">
        <v>11.904571319940199</v>
      </c>
      <c r="BK506" s="104">
        <v>9.2076195866945891</v>
      </c>
      <c r="BL506" s="104">
        <v>8.6533045749366497</v>
      </c>
      <c r="BM506" s="104">
        <v>10.2748634631449</v>
      </c>
      <c r="BN506" s="104">
        <v>11.9557773544129</v>
      </c>
      <c r="BO506" s="104">
        <v>14.8186120830569</v>
      </c>
      <c r="BP506" s="104">
        <v>12.878816484021501</v>
      </c>
      <c r="BQ506" s="104">
        <v>7.57472987856129</v>
      </c>
      <c r="BR506" s="104">
        <v>8.1181711830195091</v>
      </c>
      <c r="BS506" s="104">
        <v>6.5543697003821499</v>
      </c>
      <c r="BT506" s="104">
        <v>5.5637864306563003</v>
      </c>
      <c r="BU506" s="104">
        <v>11.0926389065965</v>
      </c>
      <c r="BV506" s="104">
        <v>9.1568614052989101</v>
      </c>
      <c r="BW506" s="104">
        <v>11.8863316399054</v>
      </c>
      <c r="BX506" s="104">
        <v>13.3224828789297</v>
      </c>
      <c r="BY506" s="104">
        <v>15.058643341064499</v>
      </c>
      <c r="BZ506" s="104">
        <v>12.667415053306801</v>
      </c>
      <c r="CA506" s="104">
        <v>10.825756571831</v>
      </c>
      <c r="CB506" s="104">
        <v>10.8197438214056</v>
      </c>
      <c r="CC506" s="104">
        <v>19.658153917141998</v>
      </c>
      <c r="CD506" s="104">
        <v>21.771816644619602</v>
      </c>
      <c r="CE506" s="104">
        <v>17.596972128075301</v>
      </c>
      <c r="CF506" s="104">
        <v>13.9670257568359</v>
      </c>
      <c r="CG506" s="104">
        <v>20.2722716264553</v>
      </c>
      <c r="CH506" s="104">
        <v>17.278496236969001</v>
      </c>
      <c r="CI506" s="104">
        <v>7.3040722052206997</v>
      </c>
      <c r="CJ506" s="104">
        <v>5.3737326335500404</v>
      </c>
      <c r="CK506" s="104">
        <v>13.7633209119843</v>
      </c>
      <c r="CL506" s="104">
        <v>16.7370491027832</v>
      </c>
      <c r="CM506" s="104">
        <v>15.765747363206501</v>
      </c>
      <c r="CN506" s="104">
        <v>14.9159118440238</v>
      </c>
      <c r="CO506" s="104">
        <v>11.3561717975126</v>
      </c>
      <c r="CP506" s="104">
        <v>11.0490202347227</v>
      </c>
      <c r="CQ506" s="104">
        <v>18.980030077939901</v>
      </c>
      <c r="CR506" s="104">
        <v>18.1988622566294</v>
      </c>
      <c r="CS506" s="104">
        <v>4.8174504440416603</v>
      </c>
      <c r="CT506" s="104">
        <v>4.0984921455383301</v>
      </c>
      <c r="CU506" s="104">
        <v>15.97007697111</v>
      </c>
      <c r="CV506" s="104">
        <v>16.911382724984399</v>
      </c>
      <c r="CW506" s="104">
        <v>17.6330315017488</v>
      </c>
      <c r="CX506" s="104">
        <v>16.756701944324</v>
      </c>
      <c r="CY506" s="104">
        <v>10.112705765930199</v>
      </c>
      <c r="CZ506" s="104">
        <v>9.2493457237826497</v>
      </c>
      <c r="DA506" s="104">
        <v>19.347289413683999</v>
      </c>
      <c r="DB506" s="104">
        <v>21.937653741812301</v>
      </c>
      <c r="DC506" s="104">
        <v>-0.66906988231115505</v>
      </c>
      <c r="DD506" s="104">
        <v>0.77957290410995495</v>
      </c>
      <c r="DE506" s="104">
        <v>12.5730163763678</v>
      </c>
      <c r="DF506" s="104">
        <v>12.645808269572001</v>
      </c>
      <c r="DG506" s="104">
        <v>2.5644719600677499</v>
      </c>
      <c r="DH506" s="104">
        <v>6.7775605076971104</v>
      </c>
      <c r="DI506" s="104">
        <v>10.4993257800915</v>
      </c>
      <c r="DJ506" s="104">
        <v>10.385640485569599</v>
      </c>
      <c r="DK506" s="104">
        <v>4.9401269248677897</v>
      </c>
      <c r="DL506" s="104">
        <v>8.2462649828584507</v>
      </c>
      <c r="DM506" s="104">
        <v>10.8218441019177</v>
      </c>
      <c r="DN506" s="104">
        <v>9.8377758663379709</v>
      </c>
      <c r="DO506" s="104">
        <v>-0.24061616117012199</v>
      </c>
      <c r="DP506" s="104">
        <v>2.6535928768483399</v>
      </c>
      <c r="DQ506" s="104">
        <v>10.093921403002801</v>
      </c>
      <c r="DR506" s="104">
        <v>12.489515282680101</v>
      </c>
      <c r="DS506" s="104">
        <v>3.36426076107738</v>
      </c>
      <c r="DT506" s="104">
        <v>2.3914792563965301</v>
      </c>
      <c r="DU506" s="104">
        <v>14.833742190384299</v>
      </c>
      <c r="DV506" s="104">
        <v>17.026241380381599</v>
      </c>
      <c r="DW506" s="104">
        <v>13.2901583189985</v>
      </c>
      <c r="DX506" s="104">
        <v>11.9032696889953</v>
      </c>
      <c r="DY506" s="104">
        <v>16.855817111637901</v>
      </c>
      <c r="DZ506" s="104">
        <v>17.939773643451701</v>
      </c>
      <c r="EA506" s="104">
        <v>13.373074322355301</v>
      </c>
      <c r="EB506" s="104">
        <v>11.2288962435666</v>
      </c>
      <c r="EC506" s="104">
        <v>12.525473469183201</v>
      </c>
      <c r="ED506" s="104">
        <v>7.3511947053493198</v>
      </c>
      <c r="EE506" s="104">
        <v>21.137592081044001</v>
      </c>
      <c r="EF506" s="104">
        <v>18.995938307469501</v>
      </c>
      <c r="EG506" s="104">
        <v>9.5787384521322796</v>
      </c>
      <c r="EH506" s="104">
        <v>8.4743705363535895</v>
      </c>
      <c r="EI506" s="104">
        <v>12.623763281118899</v>
      </c>
      <c r="EJ506" s="104">
        <v>14.8363487881916</v>
      </c>
      <c r="EK506" s="104">
        <v>22.569582956786501</v>
      </c>
      <c r="EL506" s="104">
        <v>23.683066781261498</v>
      </c>
      <c r="EM506" s="104">
        <v>4.1429921424461096</v>
      </c>
      <c r="EN506" s="104">
        <v>3.8645779559931999</v>
      </c>
      <c r="EO506" s="104">
        <v>15.0101261138916</v>
      </c>
      <c r="EP506" s="104">
        <v>14.6926565170288</v>
      </c>
      <c r="EQ506" s="104">
        <v>11.473964254438799</v>
      </c>
      <c r="ER506" s="104">
        <v>10.316938588924099</v>
      </c>
      <c r="ES506" s="104">
        <v>14.2784533087551</v>
      </c>
      <c r="ET506" s="104">
        <v>15.372334001483001</v>
      </c>
      <c r="EU506" s="104">
        <v>13.837720714299699</v>
      </c>
      <c r="EV506" s="104">
        <v>14.660582278419399</v>
      </c>
      <c r="EW506" s="104">
        <v>17.3509333112893</v>
      </c>
      <c r="EX506" s="104">
        <v>17.038670431657302</v>
      </c>
      <c r="EY506" s="104">
        <v>11.170561835835899</v>
      </c>
      <c r="EZ506" s="104">
        <v>12.7606172103205</v>
      </c>
      <c r="FA506" s="104">
        <v>9.0176329276142297</v>
      </c>
      <c r="FB506" s="104">
        <v>13.1980244472566</v>
      </c>
      <c r="FC506" s="104">
        <v>16.626436731964599</v>
      </c>
      <c r="FD506" s="104">
        <v>18.158287314827199</v>
      </c>
      <c r="FE506" s="104">
        <v>14.9740082002628</v>
      </c>
      <c r="FF506" s="104">
        <v>14.106402668884799</v>
      </c>
      <c r="FG506" s="104">
        <v>6.5862612116859003</v>
      </c>
      <c r="FH506" s="104">
        <v>6.8546041480344</v>
      </c>
      <c r="FI506" s="104">
        <v>11.2767151959539</v>
      </c>
      <c r="FJ506" s="104">
        <v>11.277225561243201</v>
      </c>
      <c r="FK506" s="104">
        <v>6.9434253754982898</v>
      </c>
      <c r="FL506" s="104">
        <v>5.7087817192077601</v>
      </c>
      <c r="FM506" s="104">
        <v>14.4682519588291</v>
      </c>
      <c r="FN506" s="104">
        <v>13.355057990756899</v>
      </c>
      <c r="FO506" s="42"/>
      <c r="FP506" s="42"/>
      <c r="FQ506" s="42"/>
      <c r="FR506" s="42"/>
      <c r="FS506" s="42"/>
      <c r="FT506" s="42"/>
      <c r="FU506" s="42"/>
      <c r="FV506" s="42"/>
      <c r="FW506" s="42"/>
      <c r="FX506" s="42"/>
      <c r="FY506" s="42"/>
      <c r="FZ506" s="42"/>
      <c r="GA506" s="42"/>
      <c r="GB506" s="42"/>
      <c r="GC506" s="42"/>
      <c r="GD506" s="42"/>
      <c r="GE506" s="42"/>
      <c r="GF506" s="42"/>
      <c r="GG506" s="42"/>
      <c r="GH506" s="42"/>
      <c r="GI506" s="42"/>
      <c r="GJ506" s="42"/>
      <c r="GK506" s="42"/>
      <c r="GL506" s="42"/>
      <c r="GM506" s="42"/>
      <c r="GN506" s="42"/>
      <c r="GO506" s="42"/>
      <c r="GP506" s="42"/>
      <c r="GQ506" s="42"/>
      <c r="GR506" s="42"/>
      <c r="GS506" s="42"/>
      <c r="GT506" s="42"/>
      <c r="GU506" s="42"/>
      <c r="GV506" s="42"/>
      <c r="GW506" s="42"/>
      <c r="GX506" s="42"/>
      <c r="GY506" s="42"/>
      <c r="GZ506" s="42"/>
      <c r="HA506" s="42"/>
      <c r="HB506" s="42"/>
      <c r="HC506" s="42"/>
      <c r="HD506" s="42"/>
      <c r="HE506" s="42"/>
      <c r="HF506" s="42"/>
      <c r="HG506" s="42"/>
      <c r="HH506" s="42"/>
      <c r="HI506" s="42"/>
      <c r="HJ506" s="42"/>
      <c r="HK506" s="42"/>
      <c r="HL506" s="42"/>
      <c r="HM506" s="42"/>
      <c r="HN506" s="42"/>
      <c r="HO506" s="42"/>
      <c r="HP506" s="42"/>
      <c r="HQ506" s="42"/>
      <c r="HR506" s="42"/>
      <c r="HS506" s="42"/>
      <c r="HT506" s="42"/>
      <c r="HU506" s="42"/>
      <c r="HV506" s="42"/>
      <c r="HW506" s="42"/>
      <c r="HX506" s="42"/>
      <c r="HY506" s="42"/>
      <c r="HZ506" s="42"/>
      <c r="IA506" s="42"/>
      <c r="IB506" s="42"/>
      <c r="IC506" s="42"/>
      <c r="ID506" s="42"/>
      <c r="IE506" s="42"/>
      <c r="IF506" s="42"/>
      <c r="IG506" s="42"/>
      <c r="IH506" s="42"/>
      <c r="II506" s="42"/>
      <c r="IJ506" s="42"/>
      <c r="IK506" s="42"/>
      <c r="IL506" s="42"/>
      <c r="IM506" s="42"/>
      <c r="IN506" s="42"/>
      <c r="IO506" s="42"/>
      <c r="IP506" s="42"/>
      <c r="IQ506" s="42"/>
      <c r="IR506" s="42"/>
      <c r="IS506" s="42"/>
      <c r="IT506" s="42"/>
    </row>
    <row r="507" spans="1:254" s="27" customFormat="1" x14ac:dyDescent="0.2">
      <c r="A507" s="22" t="s">
        <v>14</v>
      </c>
      <c r="B507" s="45">
        <v>0.92</v>
      </c>
      <c r="C507" s="79">
        <f t="shared" si="14"/>
        <v>12.877229207261973</v>
      </c>
      <c r="D507" s="80">
        <f t="shared" si="15"/>
        <v>5.2651201551040288</v>
      </c>
      <c r="E507" s="104">
        <v>19.3710785197276</v>
      </c>
      <c r="F507" s="104">
        <v>17.584358484846799</v>
      </c>
      <c r="G507" s="104">
        <v>19.826508788794801</v>
      </c>
      <c r="H507" s="104">
        <v>20.5189125740898</v>
      </c>
      <c r="I507" s="104">
        <v>19.397167593002401</v>
      </c>
      <c r="J507" s="104">
        <v>18.473937016064198</v>
      </c>
      <c r="K507" s="104">
        <v>16.887711318416599</v>
      </c>
      <c r="L507" s="104">
        <v>16.9722314838498</v>
      </c>
      <c r="M507" s="104">
        <v>12.2707879443215</v>
      </c>
      <c r="N507" s="104">
        <v>9.2283420562744105</v>
      </c>
      <c r="O507" s="104">
        <v>22.414868768569999</v>
      </c>
      <c r="P507" s="104">
        <v>22.346607402965599</v>
      </c>
      <c r="Q507" s="104">
        <v>13.1358529988869</v>
      </c>
      <c r="R507" s="104">
        <v>13.0783568465685</v>
      </c>
      <c r="S507" s="104">
        <v>5.36596381356543</v>
      </c>
      <c r="T507" s="104">
        <v>8.1116121492059108</v>
      </c>
      <c r="U507" s="104">
        <v>16.1293221436203</v>
      </c>
      <c r="V507" s="104">
        <v>14.457401245567899</v>
      </c>
      <c r="W507" s="104">
        <v>14.357590056691199</v>
      </c>
      <c r="X507" s="104">
        <v>13.733799641512899</v>
      </c>
      <c r="Y507" s="104">
        <v>16.057634451847498</v>
      </c>
      <c r="Z507" s="104">
        <v>15.54645871162</v>
      </c>
      <c r="AA507" s="104">
        <v>16.935660338901201</v>
      </c>
      <c r="AB507" s="104">
        <v>16.111373841369002</v>
      </c>
      <c r="AC507" s="104">
        <v>15.8908573674831</v>
      </c>
      <c r="AD507" s="104">
        <v>17.2041044349324</v>
      </c>
      <c r="AE507" s="104">
        <v>20.924305073771801</v>
      </c>
      <c r="AF507" s="104">
        <v>18.502556576356799</v>
      </c>
      <c r="AG507" s="104">
        <v>12.669824572901099</v>
      </c>
      <c r="AH507" s="104">
        <v>11.420930794848701</v>
      </c>
      <c r="AI507" s="104">
        <v>16.452692620836</v>
      </c>
      <c r="AJ507" s="104">
        <v>13.938062163303099</v>
      </c>
      <c r="AK507" s="104">
        <v>13.878204998646201</v>
      </c>
      <c r="AL507" s="104">
        <v>12.4499582104791</v>
      </c>
      <c r="AM507" s="104">
        <v>13.1562950059283</v>
      </c>
      <c r="AN507" s="104">
        <v>15.576767796045599</v>
      </c>
      <c r="AO507" s="104">
        <v>10.173969537420801</v>
      </c>
      <c r="AP507" s="104">
        <v>10.7294816227847</v>
      </c>
      <c r="AQ507" s="104">
        <v>6.6142383172540002</v>
      </c>
      <c r="AR507" s="104">
        <v>5.9967278849805199</v>
      </c>
      <c r="AS507" s="104">
        <v>18.684592925257601</v>
      </c>
      <c r="AT507" s="104">
        <v>16.965505263404001</v>
      </c>
      <c r="AU507" s="104">
        <v>12.592705793575499</v>
      </c>
      <c r="AV507" s="104">
        <v>12.6954196735003</v>
      </c>
      <c r="AW507" s="104">
        <v>14.1804683293444</v>
      </c>
      <c r="AX507" s="104">
        <v>15.296092993402301</v>
      </c>
      <c r="AY507" s="104">
        <v>7.0196002117265399</v>
      </c>
      <c r="AZ507" s="104">
        <v>8.5841445650446708</v>
      </c>
      <c r="BA507" s="104">
        <v>14.058936851237499</v>
      </c>
      <c r="BB507" s="104">
        <v>17.054736024784699</v>
      </c>
      <c r="BC507" s="104">
        <v>-0.70282876491546598</v>
      </c>
      <c r="BD507" s="104">
        <v>-0.85775199707483996</v>
      </c>
      <c r="BE507" s="104">
        <v>16.843908107841301</v>
      </c>
      <c r="BF507" s="104">
        <v>15.553272710848701</v>
      </c>
      <c r="BG507" s="104">
        <v>24.424111289842401</v>
      </c>
      <c r="BH507" s="104">
        <v>23.0822816079924</v>
      </c>
      <c r="BI507" s="104">
        <v>11.641776493400499</v>
      </c>
      <c r="BJ507" s="104">
        <v>11.7094751806935</v>
      </c>
      <c r="BK507" s="104">
        <v>8.9542810157328496</v>
      </c>
      <c r="BL507" s="104">
        <v>8.3626582415110509</v>
      </c>
      <c r="BM507" s="104">
        <v>10.0076608657837</v>
      </c>
      <c r="BN507" s="104">
        <v>11.8975213085786</v>
      </c>
      <c r="BO507" s="104">
        <v>14.573764318536099</v>
      </c>
      <c r="BP507" s="104">
        <v>12.863794469191101</v>
      </c>
      <c r="BQ507" s="104">
        <v>7.3382005361862097</v>
      </c>
      <c r="BR507" s="104">
        <v>8.0464963892858705</v>
      </c>
      <c r="BS507" s="104">
        <v>6.5682939547913097</v>
      </c>
      <c r="BT507" s="104">
        <v>5.7238400041197499</v>
      </c>
      <c r="BU507" s="104">
        <v>11.454856251107801</v>
      </c>
      <c r="BV507" s="104">
        <v>9.2880660677730802</v>
      </c>
      <c r="BW507" s="104">
        <v>12.0095173085542</v>
      </c>
      <c r="BX507" s="104">
        <v>13.308168955811</v>
      </c>
      <c r="BY507" s="104">
        <v>15.503136321880101</v>
      </c>
      <c r="BZ507" s="104">
        <v>12.611232881509499</v>
      </c>
      <c r="CA507" s="104">
        <v>10.5842198856816</v>
      </c>
      <c r="CB507" s="104">
        <v>10.436730429729501</v>
      </c>
      <c r="CC507" s="104">
        <v>19.010786977069799</v>
      </c>
      <c r="CD507" s="104">
        <v>21.9237039373382</v>
      </c>
      <c r="CE507" s="104">
        <v>17.601207469648401</v>
      </c>
      <c r="CF507" s="104">
        <v>13.6527536719043</v>
      </c>
      <c r="CG507" s="104">
        <v>20.170506625667201</v>
      </c>
      <c r="CH507" s="104">
        <v>17.566741357715799</v>
      </c>
      <c r="CI507" s="104">
        <v>7.6540688988208796</v>
      </c>
      <c r="CJ507" s="104">
        <v>5.5584822928556497</v>
      </c>
      <c r="CK507" s="104">
        <v>14.129389487285801</v>
      </c>
      <c r="CL507" s="104">
        <v>17.1697652989807</v>
      </c>
      <c r="CM507" s="104">
        <v>16.372243099663802</v>
      </c>
      <c r="CN507" s="104">
        <v>15.164326711023399</v>
      </c>
      <c r="CO507" s="104">
        <v>11.5139025942693</v>
      </c>
      <c r="CP507" s="104">
        <v>11.317690847314299</v>
      </c>
      <c r="CQ507" s="104">
        <v>18.9836353898841</v>
      </c>
      <c r="CR507" s="104">
        <v>17.973213515876498</v>
      </c>
      <c r="CS507" s="104">
        <v>4.8886263715430296</v>
      </c>
      <c r="CT507" s="104">
        <v>4.0538525325991799</v>
      </c>
      <c r="CU507" s="104">
        <v>15.8111311306146</v>
      </c>
      <c r="CV507" s="104">
        <v>16.845586048408698</v>
      </c>
      <c r="CW507" s="104">
        <v>17.672214470869999</v>
      </c>
      <c r="CX507" s="104">
        <v>16.912291718806099</v>
      </c>
      <c r="CY507" s="104">
        <v>9.8661112699488598</v>
      </c>
      <c r="CZ507" s="104">
        <v>8.81504631042481</v>
      </c>
      <c r="DA507" s="104">
        <v>19.2662344175397</v>
      </c>
      <c r="DB507" s="104">
        <v>22.373094774629799</v>
      </c>
      <c r="DC507" s="104">
        <v>-0.37657309548625101</v>
      </c>
      <c r="DD507" s="104">
        <v>0.66031520840176205</v>
      </c>
      <c r="DE507" s="104">
        <v>12.919388555599999</v>
      </c>
      <c r="DF507" s="104">
        <v>12.463365940643801</v>
      </c>
      <c r="DG507" s="104">
        <v>2.8034869720998801</v>
      </c>
      <c r="DH507" s="104">
        <v>6.7604582698768798</v>
      </c>
      <c r="DI507" s="104">
        <v>10.463505337677001</v>
      </c>
      <c r="DJ507" s="104">
        <v>10.333026216458499</v>
      </c>
      <c r="DK507" s="104">
        <v>4.7125234399870104</v>
      </c>
      <c r="DL507" s="104">
        <v>7.7811732656230497</v>
      </c>
      <c r="DM507" s="104">
        <v>10.809784017628401</v>
      </c>
      <c r="DN507" s="104">
        <v>9.7512291786774004</v>
      </c>
      <c r="DO507" s="104">
        <v>-2.05035098134254E-2</v>
      </c>
      <c r="DP507" s="104">
        <v>2.9643600716693599</v>
      </c>
      <c r="DQ507" s="104">
        <v>10.8172386661552</v>
      </c>
      <c r="DR507" s="104">
        <v>12.7157515540129</v>
      </c>
      <c r="DS507" s="104">
        <v>3.3406344500516298</v>
      </c>
      <c r="DT507" s="104">
        <v>2.2924958092619199</v>
      </c>
      <c r="DU507" s="104">
        <v>14.780923575006</v>
      </c>
      <c r="DV507" s="104">
        <v>17.6126507042082</v>
      </c>
      <c r="DW507" s="104">
        <v>13.0669238049125</v>
      </c>
      <c r="DX507" s="104">
        <v>12.005360631747701</v>
      </c>
      <c r="DY507" s="104">
        <v>16.575238182599598</v>
      </c>
      <c r="DZ507" s="104">
        <v>18.1201288659326</v>
      </c>
      <c r="EA507" s="104">
        <v>13.664508950719</v>
      </c>
      <c r="EB507" s="104">
        <v>11.699385074709401</v>
      </c>
      <c r="EC507" s="104">
        <v>11.6518165833177</v>
      </c>
      <c r="ED507" s="104">
        <v>7.5651657736160303</v>
      </c>
      <c r="EE507" s="104">
        <v>21.193028019719598</v>
      </c>
      <c r="EF507" s="104">
        <v>19.114350809245401</v>
      </c>
      <c r="EG507" s="104">
        <v>9.8110028529695406</v>
      </c>
      <c r="EH507" s="104">
        <v>8.2489880495511603</v>
      </c>
      <c r="EI507" s="104">
        <v>13.3192229489652</v>
      </c>
      <c r="EJ507" s="104">
        <v>14.7085472984022</v>
      </c>
      <c r="EK507" s="104">
        <v>22.310177946906698</v>
      </c>
      <c r="EL507" s="104">
        <v>23.6609192913992</v>
      </c>
      <c r="EM507" s="104">
        <v>4.2823006265059904</v>
      </c>
      <c r="EN507" s="104">
        <v>3.9997629083375701</v>
      </c>
      <c r="EO507" s="104">
        <v>15.1496681651101</v>
      </c>
      <c r="EP507" s="104">
        <v>14.7769357055026</v>
      </c>
      <c r="EQ507" s="104">
        <v>11.860909534166399</v>
      </c>
      <c r="ER507" s="104">
        <v>10.7227476874872</v>
      </c>
      <c r="ES507" s="104">
        <v>14.741797683501501</v>
      </c>
      <c r="ET507" s="104">
        <v>15.9588519941755</v>
      </c>
      <c r="EU507" s="104">
        <v>14.1114947970985</v>
      </c>
      <c r="EV507" s="104">
        <v>14.8502896871515</v>
      </c>
      <c r="EW507" s="104">
        <v>17.494756087378601</v>
      </c>
      <c r="EX507" s="104">
        <v>17.398332417009801</v>
      </c>
      <c r="EY507" s="104">
        <v>11.374351234018601</v>
      </c>
      <c r="EZ507" s="104">
        <v>13.235417986520901</v>
      </c>
      <c r="FA507" s="104">
        <v>8.9348155897256003</v>
      </c>
      <c r="FB507" s="104">
        <v>13.3945308984564</v>
      </c>
      <c r="FC507" s="104">
        <v>16.6446248907396</v>
      </c>
      <c r="FD507" s="104">
        <v>17.663527239560398</v>
      </c>
      <c r="FE507" s="104">
        <v>14.6342363445152</v>
      </c>
      <c r="FF507" s="104">
        <v>13.784034877503499</v>
      </c>
      <c r="FG507" s="104">
        <v>6.8573819580036597</v>
      </c>
      <c r="FH507" s="104">
        <v>6.9426736248288696</v>
      </c>
      <c r="FI507" s="104">
        <v>11.635411619442699</v>
      </c>
      <c r="FJ507" s="104">
        <v>11.526420998460599</v>
      </c>
      <c r="FK507" s="104">
        <v>6.8539299557548796</v>
      </c>
      <c r="FL507" s="104">
        <v>5.5795435905456499</v>
      </c>
      <c r="FM507" s="104">
        <v>14.7382368385856</v>
      </c>
      <c r="FN507" s="104">
        <v>13.6550548983236</v>
      </c>
      <c r="FO507" s="42"/>
      <c r="FP507" s="42"/>
      <c r="FQ507" s="42"/>
      <c r="FR507" s="42"/>
      <c r="FS507" s="42"/>
      <c r="FT507" s="42"/>
      <c r="FU507" s="42"/>
      <c r="FV507" s="42"/>
      <c r="FW507" s="42"/>
      <c r="FX507" s="42"/>
      <c r="FY507" s="42"/>
      <c r="FZ507" s="42"/>
      <c r="GA507" s="42"/>
      <c r="GB507" s="42"/>
      <c r="GC507" s="42"/>
      <c r="GD507" s="42"/>
      <c r="GE507" s="42"/>
      <c r="GF507" s="42"/>
      <c r="GG507" s="42"/>
      <c r="GH507" s="42"/>
      <c r="GI507" s="42"/>
      <c r="GJ507" s="42"/>
      <c r="GK507" s="42"/>
      <c r="GL507" s="42"/>
      <c r="GM507" s="42"/>
      <c r="GN507" s="42"/>
      <c r="GO507" s="42"/>
      <c r="GP507" s="42"/>
      <c r="GQ507" s="42"/>
      <c r="GR507" s="42"/>
      <c r="GS507" s="42"/>
      <c r="GT507" s="42"/>
      <c r="GU507" s="42"/>
      <c r="GV507" s="42"/>
      <c r="GW507" s="42"/>
      <c r="GX507" s="42"/>
      <c r="GY507" s="42"/>
      <c r="GZ507" s="42"/>
      <c r="HA507" s="42"/>
      <c r="HB507" s="42"/>
      <c r="HC507" s="42"/>
      <c r="HD507" s="42"/>
      <c r="HE507" s="42"/>
      <c r="HF507" s="42"/>
      <c r="HG507" s="42"/>
      <c r="HH507" s="42"/>
      <c r="HI507" s="42"/>
      <c r="HJ507" s="42"/>
      <c r="HK507" s="42"/>
      <c r="HL507" s="42"/>
      <c r="HM507" s="42"/>
      <c r="HN507" s="42"/>
      <c r="HO507" s="42"/>
      <c r="HP507" s="42"/>
      <c r="HQ507" s="42"/>
      <c r="HR507" s="42"/>
      <c r="HS507" s="42"/>
      <c r="HT507" s="42"/>
      <c r="HU507" s="42"/>
      <c r="HV507" s="42"/>
      <c r="HW507" s="42"/>
      <c r="HX507" s="42"/>
      <c r="HY507" s="42"/>
      <c r="HZ507" s="42"/>
      <c r="IA507" s="42"/>
      <c r="IB507" s="42"/>
      <c r="IC507" s="42"/>
      <c r="ID507" s="42"/>
      <c r="IE507" s="42"/>
      <c r="IF507" s="42"/>
      <c r="IG507" s="42"/>
      <c r="IH507" s="42"/>
      <c r="II507" s="42"/>
      <c r="IJ507" s="42"/>
      <c r="IK507" s="42"/>
      <c r="IL507" s="42"/>
      <c r="IM507" s="42"/>
      <c r="IN507" s="42"/>
      <c r="IO507" s="42"/>
      <c r="IP507" s="42"/>
      <c r="IQ507" s="42"/>
      <c r="IR507" s="42"/>
      <c r="IS507" s="42"/>
      <c r="IT507" s="42"/>
    </row>
    <row r="508" spans="1:254" s="27" customFormat="1" x14ac:dyDescent="0.2">
      <c r="A508" s="22" t="s">
        <v>14</v>
      </c>
      <c r="B508" s="45">
        <v>0.94</v>
      </c>
      <c r="C508" s="79">
        <f t="shared" si="14"/>
        <v>12.868479594088619</v>
      </c>
      <c r="D508" s="80">
        <f t="shared" si="15"/>
        <v>5.2705019119505883</v>
      </c>
      <c r="E508" s="104">
        <v>19.2368640175753</v>
      </c>
      <c r="F508" s="104">
        <v>17.673651895725001</v>
      </c>
      <c r="G508" s="104">
        <v>20.1195597478583</v>
      </c>
      <c r="H508" s="104">
        <v>20.452803480392301</v>
      </c>
      <c r="I508" s="104">
        <v>19.2624577884738</v>
      </c>
      <c r="J508" s="104">
        <v>18.9454076860276</v>
      </c>
      <c r="K508" s="104">
        <v>17.204799695517998</v>
      </c>
      <c r="L508" s="104">
        <v>17.4241206163816</v>
      </c>
      <c r="M508" s="104">
        <v>12.5029002242866</v>
      </c>
      <c r="N508" s="104">
        <v>9.1394706062296294</v>
      </c>
      <c r="O508" s="104">
        <v>22.996609774590201</v>
      </c>
      <c r="P508" s="104">
        <v>22.4260359000255</v>
      </c>
      <c r="Q508" s="104">
        <v>13.416594301356501</v>
      </c>
      <c r="R508" s="104">
        <v>13.513760054379899</v>
      </c>
      <c r="S508" s="104">
        <v>5.5495294340360202</v>
      </c>
      <c r="T508" s="104">
        <v>8.50792932753982</v>
      </c>
      <c r="U508" s="104">
        <v>15.720681304103801</v>
      </c>
      <c r="V508" s="104">
        <v>14.609236059221899</v>
      </c>
      <c r="W508" s="104">
        <v>14.494237275036101</v>
      </c>
      <c r="X508" s="104">
        <v>14.091744566710901</v>
      </c>
      <c r="Y508" s="104">
        <v>16.1713190323891</v>
      </c>
      <c r="Z508" s="104">
        <v>15.5175566901375</v>
      </c>
      <c r="AA508" s="104">
        <v>17.178792420194601</v>
      </c>
      <c r="AB508" s="104">
        <v>16.029753644938001</v>
      </c>
      <c r="AC508" s="104">
        <v>16.010996921976801</v>
      </c>
      <c r="AD508" s="104">
        <v>17.099530318937099</v>
      </c>
      <c r="AE508" s="104">
        <v>20.550896856719401</v>
      </c>
      <c r="AF508" s="104">
        <v>18.322655648485501</v>
      </c>
      <c r="AG508" s="104">
        <v>12.3786052657595</v>
      </c>
      <c r="AH508" s="104">
        <v>11.6555965329126</v>
      </c>
      <c r="AI508" s="104">
        <v>16.459383189142301</v>
      </c>
      <c r="AJ508" s="104">
        <v>13.438842489060001</v>
      </c>
      <c r="AK508" s="104">
        <v>13.600579472683</v>
      </c>
      <c r="AL508" s="104">
        <v>12.444608927326501</v>
      </c>
      <c r="AM508" s="104">
        <v>13.1691281946699</v>
      </c>
      <c r="AN508" s="104">
        <v>15.773717966821399</v>
      </c>
      <c r="AO508" s="104">
        <v>10.2914329285571</v>
      </c>
      <c r="AP508" s="104">
        <v>10.3925002421734</v>
      </c>
      <c r="AQ508" s="104">
        <v>6.7978938821605803</v>
      </c>
      <c r="AR508" s="104">
        <v>6.2475310516640903</v>
      </c>
      <c r="AS508" s="104">
        <v>18.2684497112154</v>
      </c>
      <c r="AT508" s="104">
        <v>16.529872249284601</v>
      </c>
      <c r="AU508" s="104">
        <v>12.461106381644701</v>
      </c>
      <c r="AV508" s="104">
        <v>12.751078295707901</v>
      </c>
      <c r="AW508" s="104">
        <v>14.183340626487499</v>
      </c>
      <c r="AX508" s="104">
        <v>15.556960318382201</v>
      </c>
      <c r="AY508" s="104">
        <v>6.8762184755609796</v>
      </c>
      <c r="AZ508" s="104">
        <v>8.2939723702476709</v>
      </c>
      <c r="BA508" s="104">
        <v>14.5182758793998</v>
      </c>
      <c r="BB508" s="104">
        <v>16.782392801186301</v>
      </c>
      <c r="BC508" s="104">
        <v>-0.72055038462936505</v>
      </c>
      <c r="BD508" s="104">
        <v>-0.63766119570208502</v>
      </c>
      <c r="BE508" s="104">
        <v>17.303457137525101</v>
      </c>
      <c r="BF508" s="104">
        <v>15.439730788499199</v>
      </c>
      <c r="BG508" s="104">
        <v>24.6332789647049</v>
      </c>
      <c r="BH508" s="104">
        <v>23.233951087467101</v>
      </c>
      <c r="BI508" s="104">
        <v>11.881715247350799</v>
      </c>
      <c r="BJ508" s="104">
        <v>11.2187770913308</v>
      </c>
      <c r="BK508" s="104">
        <v>8.6383597263105703</v>
      </c>
      <c r="BL508" s="104">
        <v>8.1306679798668409</v>
      </c>
      <c r="BM508" s="104">
        <v>9.7795611590173692</v>
      </c>
      <c r="BN508" s="104">
        <v>11.664614929347501</v>
      </c>
      <c r="BO508" s="104">
        <v>14.271977725512199</v>
      </c>
      <c r="BP508" s="104">
        <v>12.8468364376391</v>
      </c>
      <c r="BQ508" s="104">
        <v>7.1191835932150802</v>
      </c>
      <c r="BR508" s="104">
        <v>7.7190527814160399</v>
      </c>
      <c r="BS508" s="104">
        <v>6.5434101120635004</v>
      </c>
      <c r="BT508" s="104">
        <v>5.8641958426676304</v>
      </c>
      <c r="BU508" s="104">
        <v>11.658525942434901</v>
      </c>
      <c r="BV508" s="104">
        <v>9.4600393805501994</v>
      </c>
      <c r="BW508" s="104">
        <v>12.1619778358024</v>
      </c>
      <c r="BX508" s="104">
        <v>13.3245094609814</v>
      </c>
      <c r="BY508" s="104">
        <v>15.8803012801725</v>
      </c>
      <c r="BZ508" s="104">
        <v>12.582049482403299</v>
      </c>
      <c r="CA508" s="104">
        <v>10.3583965452626</v>
      </c>
      <c r="CB508" s="104">
        <v>10.231130513333801</v>
      </c>
      <c r="CC508" s="104">
        <v>18.277967198690199</v>
      </c>
      <c r="CD508" s="104">
        <v>21.753568745491101</v>
      </c>
      <c r="CE508" s="104">
        <v>17.436266467034802</v>
      </c>
      <c r="CF508" s="104">
        <v>13.2301944662076</v>
      </c>
      <c r="CG508" s="104">
        <v>19.822874125373499</v>
      </c>
      <c r="CH508" s="104">
        <v>17.6402162524308</v>
      </c>
      <c r="CI508" s="104">
        <v>7.8812165774083898</v>
      </c>
      <c r="CJ508" s="104">
        <v>5.7373153378525101</v>
      </c>
      <c r="CK508" s="104">
        <v>14.4368359182407</v>
      </c>
      <c r="CL508" s="104">
        <v>17.486077613309199</v>
      </c>
      <c r="CM508" s="104">
        <v>16.9234829424129</v>
      </c>
      <c r="CN508" s="104">
        <v>15.341965413407999</v>
      </c>
      <c r="CO508" s="104">
        <v>11.597006029373899</v>
      </c>
      <c r="CP508" s="104">
        <v>11.4200630781308</v>
      </c>
      <c r="CQ508" s="104">
        <v>18.699345669822399</v>
      </c>
      <c r="CR508" s="104">
        <v>17.5901990847082</v>
      </c>
      <c r="CS508" s="104">
        <v>4.9417965426684303</v>
      </c>
      <c r="CT508" s="104">
        <v>3.77159425617271</v>
      </c>
      <c r="CU508" s="104">
        <v>15.580681928376199</v>
      </c>
      <c r="CV508" s="104">
        <v>16.592486618902701</v>
      </c>
      <c r="CW508" s="104">
        <v>17.515596824589299</v>
      </c>
      <c r="CX508" s="104">
        <v>16.762553193786999</v>
      </c>
      <c r="CY508" s="104">
        <v>9.5693250161924706</v>
      </c>
      <c r="CZ508" s="104">
        <v>8.3297390649090399</v>
      </c>
      <c r="DA508" s="104">
        <v>18.969169904883501</v>
      </c>
      <c r="DB508" s="104">
        <v>22.615750487064901</v>
      </c>
      <c r="DC508" s="104">
        <v>-4.0968018673207603E-2</v>
      </c>
      <c r="DD508" s="104">
        <v>0.45296818675073702</v>
      </c>
      <c r="DE508" s="104">
        <v>13.063172963227601</v>
      </c>
      <c r="DF508" s="104">
        <v>12.359288485317</v>
      </c>
      <c r="DG508" s="104">
        <v>3.0244371501331799</v>
      </c>
      <c r="DH508" s="104">
        <v>6.6821578020518304</v>
      </c>
      <c r="DI508" s="104">
        <v>10.7616478949697</v>
      </c>
      <c r="DJ508" s="104">
        <v>9.7259451991742392</v>
      </c>
      <c r="DK508" s="104">
        <v>4.6923685939137201</v>
      </c>
      <c r="DL508" s="104">
        <v>7.3037816079792304</v>
      </c>
      <c r="DM508" s="104">
        <v>10.660624840971799</v>
      </c>
      <c r="DN508" s="104">
        <v>9.3856737806071209</v>
      </c>
      <c r="DO508" s="104">
        <v>0.124637634549687</v>
      </c>
      <c r="DP508" s="104">
        <v>2.9205164236646701</v>
      </c>
      <c r="DQ508" s="104">
        <v>11.3719076555837</v>
      </c>
      <c r="DR508" s="104">
        <v>12.748040871542599</v>
      </c>
      <c r="DS508" s="104">
        <v>3.2597727926270599</v>
      </c>
      <c r="DT508" s="104">
        <v>2.2353273930531499</v>
      </c>
      <c r="DU508" s="104">
        <v>14.7636180394653</v>
      </c>
      <c r="DV508" s="104">
        <v>17.867924102193999</v>
      </c>
      <c r="DW508" s="104">
        <v>12.6024207357385</v>
      </c>
      <c r="DX508" s="104">
        <v>11.972140458039</v>
      </c>
      <c r="DY508" s="104">
        <v>16.251927647706399</v>
      </c>
      <c r="DZ508" s="104">
        <v>18.230214586830598</v>
      </c>
      <c r="EA508" s="104">
        <v>13.832740609691101</v>
      </c>
      <c r="EB508" s="104">
        <v>11.916280855218901</v>
      </c>
      <c r="EC508" s="104">
        <v>10.553650080953901</v>
      </c>
      <c r="ED508" s="104">
        <v>7.7004997871125598</v>
      </c>
      <c r="EE508" s="104">
        <v>21.126425802887699</v>
      </c>
      <c r="EF508" s="104">
        <v>19.079521803129701</v>
      </c>
      <c r="EG508" s="104">
        <v>9.9022027381711908</v>
      </c>
      <c r="EH508" s="104">
        <v>8.0485230890600903</v>
      </c>
      <c r="EI508" s="104">
        <v>13.985488070136601</v>
      </c>
      <c r="EJ508" s="104">
        <v>14.520984842564101</v>
      </c>
      <c r="EK508" s="104">
        <v>22.380463718052098</v>
      </c>
      <c r="EL508" s="104">
        <v>23.568486369312499</v>
      </c>
      <c r="EM508" s="104">
        <v>4.0450054550378596</v>
      </c>
      <c r="EN508" s="104">
        <v>4.0594911928725299</v>
      </c>
      <c r="EO508" s="104">
        <v>15.3234600550668</v>
      </c>
      <c r="EP508" s="104">
        <v>14.6360541795851</v>
      </c>
      <c r="EQ508" s="104">
        <v>12.0366518114214</v>
      </c>
      <c r="ER508" s="104">
        <v>11.0146104654205</v>
      </c>
      <c r="ES508" s="104">
        <v>15.048496924041499</v>
      </c>
      <c r="ET508" s="104">
        <v>16.461423857821199</v>
      </c>
      <c r="EU508" s="104">
        <v>14.1874437880762</v>
      </c>
      <c r="EV508" s="104">
        <v>14.8493125999318</v>
      </c>
      <c r="EW508" s="104">
        <v>17.623488910252401</v>
      </c>
      <c r="EX508" s="104">
        <v>17.612575966407899</v>
      </c>
      <c r="EY508" s="104">
        <v>11.3826157206103</v>
      </c>
      <c r="EZ508" s="104">
        <v>13.504586986269601</v>
      </c>
      <c r="FA508" s="104">
        <v>8.9113135315784309</v>
      </c>
      <c r="FB508" s="104">
        <v>13.475149200904999</v>
      </c>
      <c r="FC508" s="104">
        <v>16.378811873733898</v>
      </c>
      <c r="FD508" s="104">
        <v>17.0930533420613</v>
      </c>
      <c r="FE508" s="104">
        <v>14.225678032669601</v>
      </c>
      <c r="FF508" s="104">
        <v>13.3959678579964</v>
      </c>
      <c r="FG508" s="104">
        <v>6.9853720167073101</v>
      </c>
      <c r="FH508" s="104">
        <v>7.07960036068466</v>
      </c>
      <c r="FI508" s="104">
        <v>11.8238082432269</v>
      </c>
      <c r="FJ508" s="104">
        <v>11.7104800168302</v>
      </c>
      <c r="FK508" s="104">
        <v>6.7506957228950597</v>
      </c>
      <c r="FL508" s="104">
        <v>5.6465630531311</v>
      </c>
      <c r="FM508" s="104">
        <v>14.618903769940101</v>
      </c>
      <c r="FN508" s="104">
        <v>13.7000223265487</v>
      </c>
      <c r="FO508" s="42"/>
      <c r="FP508" s="42"/>
      <c r="FQ508" s="42"/>
      <c r="FR508" s="42"/>
      <c r="FS508" s="42"/>
      <c r="FT508" s="42"/>
      <c r="FU508" s="42"/>
      <c r="FV508" s="42"/>
      <c r="FW508" s="42"/>
      <c r="FX508" s="42"/>
      <c r="FY508" s="42"/>
      <c r="FZ508" s="42"/>
      <c r="GA508" s="42"/>
      <c r="GB508" s="42"/>
      <c r="GC508" s="42"/>
      <c r="GD508" s="42"/>
      <c r="GE508" s="42"/>
      <c r="GF508" s="42"/>
      <c r="GG508" s="42"/>
      <c r="GH508" s="42"/>
      <c r="GI508" s="42"/>
      <c r="GJ508" s="42"/>
      <c r="GK508" s="42"/>
      <c r="GL508" s="42"/>
      <c r="GM508" s="42"/>
      <c r="GN508" s="42"/>
      <c r="GO508" s="42"/>
      <c r="GP508" s="42"/>
      <c r="GQ508" s="42"/>
      <c r="GR508" s="42"/>
      <c r="GS508" s="42"/>
      <c r="GT508" s="42"/>
      <c r="GU508" s="42"/>
      <c r="GV508" s="42"/>
      <c r="GW508" s="42"/>
      <c r="GX508" s="42"/>
      <c r="GY508" s="42"/>
      <c r="GZ508" s="42"/>
      <c r="HA508" s="42"/>
      <c r="HB508" s="42"/>
      <c r="HC508" s="42"/>
      <c r="HD508" s="42"/>
      <c r="HE508" s="42"/>
      <c r="HF508" s="42"/>
      <c r="HG508" s="42"/>
      <c r="HH508" s="42"/>
      <c r="HI508" s="42"/>
      <c r="HJ508" s="42"/>
      <c r="HK508" s="42"/>
      <c r="HL508" s="42"/>
      <c r="HM508" s="42"/>
      <c r="HN508" s="42"/>
      <c r="HO508" s="42"/>
      <c r="HP508" s="42"/>
      <c r="HQ508" s="42"/>
      <c r="HR508" s="42"/>
      <c r="HS508" s="42"/>
      <c r="HT508" s="42"/>
      <c r="HU508" s="42"/>
      <c r="HV508" s="42"/>
      <c r="HW508" s="42"/>
      <c r="HX508" s="42"/>
      <c r="HY508" s="42"/>
      <c r="HZ508" s="42"/>
      <c r="IA508" s="42"/>
      <c r="IB508" s="42"/>
      <c r="IC508" s="42"/>
      <c r="ID508" s="42"/>
      <c r="IE508" s="42"/>
      <c r="IF508" s="42"/>
      <c r="IG508" s="42"/>
      <c r="IH508" s="42"/>
      <c r="II508" s="42"/>
      <c r="IJ508" s="42"/>
      <c r="IK508" s="42"/>
      <c r="IL508" s="42"/>
      <c r="IM508" s="42"/>
      <c r="IN508" s="42"/>
      <c r="IO508" s="42"/>
      <c r="IP508" s="42"/>
      <c r="IQ508" s="42"/>
      <c r="IR508" s="42"/>
      <c r="IS508" s="42"/>
      <c r="IT508" s="42"/>
    </row>
    <row r="509" spans="1:254" s="27" customFormat="1" x14ac:dyDescent="0.2">
      <c r="A509" s="22" t="s">
        <v>14</v>
      </c>
      <c r="B509" s="45">
        <v>0.96</v>
      </c>
      <c r="C509" s="79">
        <f t="shared" si="14"/>
        <v>12.762852175184111</v>
      </c>
      <c r="D509" s="80">
        <f t="shared" si="15"/>
        <v>5.2560354733977075</v>
      </c>
      <c r="E509" s="104">
        <v>19.031087702971298</v>
      </c>
      <c r="F509" s="104">
        <v>17.688152004900498</v>
      </c>
      <c r="G509" s="104">
        <v>20.261115086218201</v>
      </c>
      <c r="H509" s="104">
        <v>20.154963520897301</v>
      </c>
      <c r="I509" s="104">
        <v>18.793187804929001</v>
      </c>
      <c r="J509" s="104">
        <v>19.293910123328502</v>
      </c>
      <c r="K509" s="104">
        <v>17.438264682905199</v>
      </c>
      <c r="L509" s="104">
        <v>17.6303028630326</v>
      </c>
      <c r="M509" s="104">
        <v>12.5278677619647</v>
      </c>
      <c r="N509" s="104">
        <v>9.0307207107543999</v>
      </c>
      <c r="O509" s="104">
        <v>23.232473570535799</v>
      </c>
      <c r="P509" s="104">
        <v>22.170441579813801</v>
      </c>
      <c r="Q509" s="104">
        <v>13.603263797355201</v>
      </c>
      <c r="R509" s="104">
        <v>13.7030884020103</v>
      </c>
      <c r="S509" s="104">
        <v>6.03873898509526</v>
      </c>
      <c r="T509" s="104">
        <v>8.7159977762366196</v>
      </c>
      <c r="U509" s="104">
        <v>15.164555866932</v>
      </c>
      <c r="V509" s="104">
        <v>14.723590743107399</v>
      </c>
      <c r="W509" s="104">
        <v>14.630491440386299</v>
      </c>
      <c r="X509" s="104">
        <v>14.3324233019849</v>
      </c>
      <c r="Y509" s="104">
        <v>16.338611951203902</v>
      </c>
      <c r="Z509" s="104">
        <v>15.579347614750599</v>
      </c>
      <c r="AA509" s="104">
        <v>17.195314962792398</v>
      </c>
      <c r="AB509" s="104">
        <v>15.906517337611101</v>
      </c>
      <c r="AC509" s="104">
        <v>15.9402311326639</v>
      </c>
      <c r="AD509" s="104">
        <v>16.874776536129701</v>
      </c>
      <c r="AE509" s="104">
        <v>20.2510926851512</v>
      </c>
      <c r="AF509" s="104">
        <v>17.960265818125499</v>
      </c>
      <c r="AG509" s="104">
        <v>12.1370114544982</v>
      </c>
      <c r="AH509" s="104">
        <v>11.836576552861199</v>
      </c>
      <c r="AI509" s="104">
        <v>16.0507170458283</v>
      </c>
      <c r="AJ509" s="104">
        <v>12.9550214599433</v>
      </c>
      <c r="AK509" s="104">
        <v>13.424804919606901</v>
      </c>
      <c r="AL509" s="104">
        <v>12.414638102381801</v>
      </c>
      <c r="AM509" s="104">
        <v>12.945584178569799</v>
      </c>
      <c r="AN509" s="104">
        <v>15.756477476488801</v>
      </c>
      <c r="AO509" s="104">
        <v>10.342437362221199</v>
      </c>
      <c r="AP509" s="104">
        <v>10.081333596530399</v>
      </c>
      <c r="AQ509" s="104">
        <v>6.7744598813380197</v>
      </c>
      <c r="AR509" s="104">
        <v>6.4048977260322202</v>
      </c>
      <c r="AS509" s="104">
        <v>17.682160375965498</v>
      </c>
      <c r="AT509" s="104">
        <v>16.084780944892</v>
      </c>
      <c r="AU509" s="104">
        <v>12.2745710145335</v>
      </c>
      <c r="AV509" s="104">
        <v>12.6940884273944</v>
      </c>
      <c r="AW509" s="104">
        <v>14.083275824700101</v>
      </c>
      <c r="AX509" s="104">
        <v>15.7000556851754</v>
      </c>
      <c r="AY509" s="104">
        <v>6.6400106071371603</v>
      </c>
      <c r="AZ509" s="104">
        <v>7.9572543030903198</v>
      </c>
      <c r="BA509" s="104">
        <v>14.883797891481199</v>
      </c>
      <c r="BB509" s="104">
        <v>16.423755884988701</v>
      </c>
      <c r="BC509" s="104">
        <v>-0.777549147605896</v>
      </c>
      <c r="BD509" s="104">
        <v>-0.49731906009318899</v>
      </c>
      <c r="BE509" s="104">
        <v>17.785214503298398</v>
      </c>
      <c r="BF509" s="104">
        <v>15.398975173455</v>
      </c>
      <c r="BG509" s="104">
        <v>24.685576154962899</v>
      </c>
      <c r="BH509" s="104">
        <v>23.1494906650071</v>
      </c>
      <c r="BI509" s="104">
        <v>11.966797499783199</v>
      </c>
      <c r="BJ509" s="104">
        <v>10.5630237663636</v>
      </c>
      <c r="BK509" s="104">
        <v>8.2303373072900499</v>
      </c>
      <c r="BL509" s="104">
        <v>7.9770150811231098</v>
      </c>
      <c r="BM509" s="104">
        <v>9.6092329025268608</v>
      </c>
      <c r="BN509" s="104">
        <v>11.299472232066099</v>
      </c>
      <c r="BO509" s="104">
        <v>13.995481081909499</v>
      </c>
      <c r="BP509" s="104">
        <v>12.8316442190985</v>
      </c>
      <c r="BQ509" s="104">
        <v>6.9498178614496897</v>
      </c>
      <c r="BR509" s="104">
        <v>7.3604051625293598</v>
      </c>
      <c r="BS509" s="104">
        <v>6.5041529684861201</v>
      </c>
      <c r="BT509" s="104">
        <v>5.9109466421062704</v>
      </c>
      <c r="BU509" s="104">
        <v>11.637965340479401</v>
      </c>
      <c r="BV509" s="104">
        <v>9.5586517696655999</v>
      </c>
      <c r="BW509" s="104">
        <v>12.2726523748546</v>
      </c>
      <c r="BX509" s="104">
        <v>13.303882119495</v>
      </c>
      <c r="BY509" s="104">
        <v>16.1025132459242</v>
      </c>
      <c r="BZ509" s="104">
        <v>12.556287025075701</v>
      </c>
      <c r="CA509" s="104">
        <v>10.185432034805499</v>
      </c>
      <c r="CB509" s="104">
        <v>10.1877757584446</v>
      </c>
      <c r="CC509" s="104">
        <v>17.5348288886441</v>
      </c>
      <c r="CD509" s="104">
        <v>21.373339491405901</v>
      </c>
      <c r="CE509" s="104">
        <v>17.131529892583</v>
      </c>
      <c r="CF509" s="104">
        <v>12.865715580847199</v>
      </c>
      <c r="CG509" s="104">
        <v>19.273809917714999</v>
      </c>
      <c r="CH509" s="104">
        <v>17.465497996862599</v>
      </c>
      <c r="CI509" s="104">
        <v>7.9425157666298203</v>
      </c>
      <c r="CJ509" s="104">
        <v>5.8766489033853704</v>
      </c>
      <c r="CK509" s="104">
        <v>14.5867060446088</v>
      </c>
      <c r="CL509" s="104">
        <v>17.644232800758001</v>
      </c>
      <c r="CM509" s="104">
        <v>17.4676817938679</v>
      </c>
      <c r="CN509" s="104">
        <v>15.356570609602599</v>
      </c>
      <c r="CO509" s="104">
        <v>11.5678701668727</v>
      </c>
      <c r="CP509" s="104">
        <v>11.3119720228945</v>
      </c>
      <c r="CQ509" s="104">
        <v>18.1646324279784</v>
      </c>
      <c r="CR509" s="104">
        <v>17.209973421807099</v>
      </c>
      <c r="CS509" s="104">
        <v>4.8405479605885802</v>
      </c>
      <c r="CT509" s="104">
        <v>3.3102958408048999</v>
      </c>
      <c r="CU509" s="104">
        <v>15.3481435153909</v>
      </c>
      <c r="CV509" s="104">
        <v>16.216113577144998</v>
      </c>
      <c r="CW509" s="104">
        <v>17.159907012248201</v>
      </c>
      <c r="CX509" s="104">
        <v>16.357824334584699</v>
      </c>
      <c r="CY509" s="104">
        <v>9.3694867962789399</v>
      </c>
      <c r="CZ509" s="104">
        <v>7.9838438034057599</v>
      </c>
      <c r="DA509" s="104">
        <v>18.513355203864101</v>
      </c>
      <c r="DB509" s="104">
        <v>22.627746126810401</v>
      </c>
      <c r="DC509" s="104">
        <v>0.18945794630447901</v>
      </c>
      <c r="DD509" s="104">
        <v>0.170887702113141</v>
      </c>
      <c r="DE509" s="104">
        <v>13.411206089982301</v>
      </c>
      <c r="DF509" s="104">
        <v>12.310872366767001</v>
      </c>
      <c r="DG509" s="104">
        <v>3.16897717684455</v>
      </c>
      <c r="DH509" s="104">
        <v>6.6285173377582201</v>
      </c>
      <c r="DI509" s="104">
        <v>11.324605676798001</v>
      </c>
      <c r="DJ509" s="104">
        <v>9.0685662022282703</v>
      </c>
      <c r="DK509" s="104">
        <v>4.7696597775429899</v>
      </c>
      <c r="DL509" s="104">
        <v>6.8083515163288704</v>
      </c>
      <c r="DM509" s="104">
        <v>10.3800563960865</v>
      </c>
      <c r="DN509" s="104">
        <v>8.9505170991596597</v>
      </c>
      <c r="DO509" s="104">
        <v>0.215015330214749</v>
      </c>
      <c r="DP509" s="104">
        <v>2.53774132255975</v>
      </c>
      <c r="DQ509" s="104">
        <v>11.603678846927499</v>
      </c>
      <c r="DR509" s="104">
        <v>12.5841957268321</v>
      </c>
      <c r="DS509" s="104">
        <v>3.0007912830382102</v>
      </c>
      <c r="DT509" s="104">
        <v>2.1306956192529101</v>
      </c>
      <c r="DU509" s="104">
        <v>14.6074818956165</v>
      </c>
      <c r="DV509" s="104">
        <v>17.8342137431802</v>
      </c>
      <c r="DW509" s="104">
        <v>12.1243298925902</v>
      </c>
      <c r="DX509" s="104">
        <v>11.8940442025265</v>
      </c>
      <c r="DY509" s="104">
        <v>15.8289876285224</v>
      </c>
      <c r="DZ509" s="104">
        <v>18.206521118104298</v>
      </c>
      <c r="EA509" s="104">
        <v>13.811666672723099</v>
      </c>
      <c r="EB509" s="104">
        <v>11.865474989287399</v>
      </c>
      <c r="EC509" s="104">
        <v>9.5082273955606595</v>
      </c>
      <c r="ED509" s="104">
        <v>7.6689451518851603</v>
      </c>
      <c r="EE509" s="104">
        <v>21.011641225525999</v>
      </c>
      <c r="EF509" s="104">
        <v>19.004091609484899</v>
      </c>
      <c r="EG509" s="104">
        <v>9.7986572783539607</v>
      </c>
      <c r="EH509" s="104">
        <v>7.8663458785243696</v>
      </c>
      <c r="EI509" s="104">
        <v>14.4310107388189</v>
      </c>
      <c r="EJ509" s="104">
        <v>14.237281008824301</v>
      </c>
      <c r="EK509" s="104">
        <v>22.606069064351001</v>
      </c>
      <c r="EL509" s="104">
        <v>23.142558685097399</v>
      </c>
      <c r="EM509" s="104">
        <v>3.75910170761721</v>
      </c>
      <c r="EN509" s="104">
        <v>4.0032698598540399</v>
      </c>
      <c r="EO509" s="104">
        <v>15.4520238468375</v>
      </c>
      <c r="EP509" s="104">
        <v>14.2666103271763</v>
      </c>
      <c r="EQ509" s="104">
        <v>11.765434446006401</v>
      </c>
      <c r="ER509" s="104">
        <v>11.074842329969</v>
      </c>
      <c r="ES509" s="104">
        <v>15.0991354992947</v>
      </c>
      <c r="ET509" s="104">
        <v>16.7774112911668</v>
      </c>
      <c r="EU509" s="104">
        <v>14.1460050477833</v>
      </c>
      <c r="EV509" s="104">
        <v>14.7735988442008</v>
      </c>
      <c r="EW509" s="104">
        <v>17.752349826743401</v>
      </c>
      <c r="EX509" s="104">
        <v>17.641602056843698</v>
      </c>
      <c r="EY509" s="104">
        <v>11.0651931545952</v>
      </c>
      <c r="EZ509" s="104">
        <v>13.534996065129</v>
      </c>
      <c r="FA509" s="104">
        <v>8.7533155795387501</v>
      </c>
      <c r="FB509" s="104">
        <v>13.340132226258699</v>
      </c>
      <c r="FC509" s="104">
        <v>15.8353107628548</v>
      </c>
      <c r="FD509" s="104">
        <v>16.463792529956901</v>
      </c>
      <c r="FE509" s="104">
        <v>13.837620243546199</v>
      </c>
      <c r="FF509" s="104">
        <v>13.033010174497999</v>
      </c>
      <c r="FG509" s="104">
        <v>7.1533130334543502</v>
      </c>
      <c r="FH509" s="104">
        <v>7.2294173167344997</v>
      </c>
      <c r="FI509" s="104">
        <v>11.799658270558</v>
      </c>
      <c r="FJ509" s="104">
        <v>11.794955351157199</v>
      </c>
      <c r="FK509" s="104">
        <v>6.6645852321635202</v>
      </c>
      <c r="FL509" s="104">
        <v>5.8054180145263699</v>
      </c>
      <c r="FM509" s="104">
        <v>14.4504329297704</v>
      </c>
      <c r="FN509" s="104">
        <v>13.652412457079899</v>
      </c>
      <c r="FO509" s="42"/>
      <c r="FP509" s="42"/>
      <c r="FQ509" s="42"/>
      <c r="FR509" s="42"/>
      <c r="FS509" s="42"/>
      <c r="FT509" s="42"/>
      <c r="FU509" s="42"/>
      <c r="FV509" s="42"/>
      <c r="FW509" s="42"/>
      <c r="FX509" s="42"/>
      <c r="FY509" s="42"/>
      <c r="FZ509" s="42"/>
      <c r="GA509" s="42"/>
      <c r="GB509" s="42"/>
      <c r="GC509" s="42"/>
      <c r="GD509" s="42"/>
      <c r="GE509" s="42"/>
      <c r="GF509" s="42"/>
      <c r="GG509" s="42"/>
      <c r="GH509" s="42"/>
      <c r="GI509" s="42"/>
      <c r="GJ509" s="42"/>
      <c r="GK509" s="42"/>
      <c r="GL509" s="42"/>
      <c r="GM509" s="42"/>
      <c r="GN509" s="42"/>
      <c r="GO509" s="42"/>
      <c r="GP509" s="42"/>
      <c r="GQ509" s="42"/>
      <c r="GR509" s="42"/>
      <c r="GS509" s="42"/>
      <c r="GT509" s="42"/>
      <c r="GU509" s="42"/>
      <c r="GV509" s="42"/>
      <c r="GW509" s="42"/>
      <c r="GX509" s="42"/>
      <c r="GY509" s="42"/>
      <c r="GZ509" s="42"/>
      <c r="HA509" s="42"/>
      <c r="HB509" s="42"/>
      <c r="HC509" s="42"/>
      <c r="HD509" s="42"/>
      <c r="HE509" s="42"/>
      <c r="HF509" s="42"/>
      <c r="HG509" s="42"/>
      <c r="HH509" s="42"/>
      <c r="HI509" s="42"/>
      <c r="HJ509" s="42"/>
      <c r="HK509" s="42"/>
      <c r="HL509" s="42"/>
      <c r="HM509" s="42"/>
      <c r="HN509" s="42"/>
      <c r="HO509" s="42"/>
      <c r="HP509" s="42"/>
      <c r="HQ509" s="42"/>
      <c r="HR509" s="42"/>
      <c r="HS509" s="42"/>
      <c r="HT509" s="42"/>
      <c r="HU509" s="42"/>
      <c r="HV509" s="42"/>
      <c r="HW509" s="42"/>
      <c r="HX509" s="42"/>
      <c r="HY509" s="42"/>
      <c r="HZ509" s="42"/>
      <c r="IA509" s="42"/>
      <c r="IB509" s="42"/>
      <c r="IC509" s="42"/>
      <c r="ID509" s="42"/>
      <c r="IE509" s="42"/>
      <c r="IF509" s="42"/>
      <c r="IG509" s="42"/>
      <c r="IH509" s="42"/>
      <c r="II509" s="42"/>
      <c r="IJ509" s="42"/>
      <c r="IK509" s="42"/>
      <c r="IL509" s="42"/>
      <c r="IM509" s="42"/>
      <c r="IN509" s="42"/>
      <c r="IO509" s="42"/>
      <c r="IP509" s="42"/>
      <c r="IQ509" s="42"/>
      <c r="IR509" s="42"/>
      <c r="IS509" s="42"/>
      <c r="IT509" s="42"/>
    </row>
    <row r="510" spans="1:254" s="27" customFormat="1" x14ac:dyDescent="0.2">
      <c r="A510" s="22" t="s">
        <v>14</v>
      </c>
      <c r="B510" s="45">
        <v>0.98</v>
      </c>
      <c r="C510" s="79">
        <f t="shared" si="14"/>
        <v>12.587649800675502</v>
      </c>
      <c r="D510" s="80">
        <f t="shared" si="15"/>
        <v>5.2212813921373193</v>
      </c>
      <c r="E510" s="104">
        <v>18.811065226204899</v>
      </c>
      <c r="F510" s="104">
        <v>17.612698909378899</v>
      </c>
      <c r="G510" s="104">
        <v>20.188666079295601</v>
      </c>
      <c r="H510" s="104">
        <v>19.666750784075301</v>
      </c>
      <c r="I510" s="104">
        <v>18.0495975779479</v>
      </c>
      <c r="J510" s="104">
        <v>19.507865573616598</v>
      </c>
      <c r="K510" s="104">
        <v>17.640249939337199</v>
      </c>
      <c r="L510" s="104">
        <v>17.585041570346799</v>
      </c>
      <c r="M510" s="104">
        <v>12.4911599611696</v>
      </c>
      <c r="N510" s="104">
        <v>8.8537717043581807</v>
      </c>
      <c r="O510" s="104">
        <v>23.0327712464392</v>
      </c>
      <c r="P510" s="104">
        <v>21.646292877245301</v>
      </c>
      <c r="Q510" s="104">
        <v>13.603429656244399</v>
      </c>
      <c r="R510" s="104">
        <v>13.618831269524501</v>
      </c>
      <c r="S510" s="104">
        <v>6.4818964952465103</v>
      </c>
      <c r="T510" s="104">
        <v>8.7517839968648694</v>
      </c>
      <c r="U510" s="104">
        <v>14.622354320481501</v>
      </c>
      <c r="V510" s="104">
        <v>14.8444710497633</v>
      </c>
      <c r="W510" s="104">
        <v>14.719785846643999</v>
      </c>
      <c r="X510" s="104">
        <v>14.613691705625101</v>
      </c>
      <c r="Y510" s="104">
        <v>16.503831467788</v>
      </c>
      <c r="Z510" s="104">
        <v>15.7720123184894</v>
      </c>
      <c r="AA510" s="104">
        <v>17.003348004597701</v>
      </c>
      <c r="AB510" s="104">
        <v>15.780117307232301</v>
      </c>
      <c r="AC510" s="104">
        <v>15.7196328781642</v>
      </c>
      <c r="AD510" s="104">
        <v>16.593527556736301</v>
      </c>
      <c r="AE510" s="104">
        <v>19.9629375433158</v>
      </c>
      <c r="AF510" s="104">
        <v>17.786066387281998</v>
      </c>
      <c r="AG510" s="104">
        <v>11.917959026554801</v>
      </c>
      <c r="AH510" s="104">
        <v>11.9197114153292</v>
      </c>
      <c r="AI510" s="104">
        <v>15.552068260736201</v>
      </c>
      <c r="AJ510" s="104">
        <v>12.551099351562801</v>
      </c>
      <c r="AK510" s="104">
        <v>13.3380558646493</v>
      </c>
      <c r="AL510" s="104">
        <v>12.305408750800799</v>
      </c>
      <c r="AM510" s="104">
        <v>12.549169191129799</v>
      </c>
      <c r="AN510" s="104">
        <v>15.6218422016975</v>
      </c>
      <c r="AO510" s="104">
        <v>10.279388969675599</v>
      </c>
      <c r="AP510" s="104">
        <v>9.8441368886816001</v>
      </c>
      <c r="AQ510" s="104">
        <v>6.5553000507185102</v>
      </c>
      <c r="AR510" s="104">
        <v>6.4530764846098796</v>
      </c>
      <c r="AS510" s="104">
        <v>16.9273105798896</v>
      </c>
      <c r="AT510" s="104">
        <v>15.669981878038399</v>
      </c>
      <c r="AU510" s="104">
        <v>12.1128369764658</v>
      </c>
      <c r="AV510" s="104">
        <v>12.606081887648299</v>
      </c>
      <c r="AW510" s="104">
        <v>13.9256211212649</v>
      </c>
      <c r="AX510" s="104">
        <v>15.8119959677436</v>
      </c>
      <c r="AY510" s="104">
        <v>6.4258965846412899</v>
      </c>
      <c r="AZ510" s="104">
        <v>7.6825501000607996</v>
      </c>
      <c r="BA510" s="104">
        <v>15.1232141384614</v>
      </c>
      <c r="BB510" s="104">
        <v>16.135965475191501</v>
      </c>
      <c r="BC510" s="104">
        <v>-0.88973341689372598</v>
      </c>
      <c r="BD510" s="104">
        <v>-0.52520140632970302</v>
      </c>
      <c r="BE510" s="104">
        <v>18.181236937649398</v>
      </c>
      <c r="BF510" s="104">
        <v>15.5199565626619</v>
      </c>
      <c r="BG510" s="104">
        <v>24.5198182060889</v>
      </c>
      <c r="BH510" s="104">
        <v>22.8738811811806</v>
      </c>
      <c r="BI510" s="104">
        <v>11.8321950481745</v>
      </c>
      <c r="BJ510" s="104">
        <v>9.9341174211834193</v>
      </c>
      <c r="BK510" s="104">
        <v>7.8236827948353502</v>
      </c>
      <c r="BL510" s="104">
        <v>7.8601938903123196</v>
      </c>
      <c r="BM510" s="104">
        <v>9.5188466594161607</v>
      </c>
      <c r="BN510" s="104">
        <v>10.9138073744636</v>
      </c>
      <c r="BO510" s="104">
        <v>13.7464150301108</v>
      </c>
      <c r="BP510" s="104">
        <v>12.7838868021914</v>
      </c>
      <c r="BQ510" s="104">
        <v>6.8386725787245304</v>
      </c>
      <c r="BR510" s="104">
        <v>7.13720420589119</v>
      </c>
      <c r="BS510" s="104">
        <v>6.4661407581388799</v>
      </c>
      <c r="BT510" s="104">
        <v>5.8551985964890703</v>
      </c>
      <c r="BU510" s="104">
        <v>11.4738363700365</v>
      </c>
      <c r="BV510" s="104">
        <v>9.5064609507344606</v>
      </c>
      <c r="BW510" s="104">
        <v>12.297717096521501</v>
      </c>
      <c r="BX510" s="104">
        <v>13.1072371623435</v>
      </c>
      <c r="BY510" s="104">
        <v>16.128639671741901</v>
      </c>
      <c r="BZ510" s="104">
        <v>12.5444343340905</v>
      </c>
      <c r="CA510" s="104">
        <v>10.100968567568399</v>
      </c>
      <c r="CB510" s="104">
        <v>10.1933593910209</v>
      </c>
      <c r="CC510" s="104">
        <v>16.8108884815667</v>
      </c>
      <c r="CD510" s="104">
        <v>20.917168193443199</v>
      </c>
      <c r="CE510" s="104">
        <v>16.769876277204901</v>
      </c>
      <c r="CF510" s="104">
        <v>12.6975288065778</v>
      </c>
      <c r="CG510" s="104">
        <v>18.609198370064099</v>
      </c>
      <c r="CH510" s="104">
        <v>17.106221948701499</v>
      </c>
      <c r="CI510" s="104">
        <v>7.8362345526602297</v>
      </c>
      <c r="CJ510" s="104">
        <v>5.9803573067701903</v>
      </c>
      <c r="CK510" s="104">
        <v>14.536709303150699</v>
      </c>
      <c r="CL510" s="104">
        <v>17.631737483846099</v>
      </c>
      <c r="CM510" s="104">
        <v>17.930830890247201</v>
      </c>
      <c r="CN510" s="104">
        <v>15.1430771860785</v>
      </c>
      <c r="CO510" s="104">
        <v>11.430945681529501</v>
      </c>
      <c r="CP510" s="104">
        <v>11.1167279174771</v>
      </c>
      <c r="CQ510" s="104">
        <v>17.503528751497502</v>
      </c>
      <c r="CR510" s="104">
        <v>16.936539150538799</v>
      </c>
      <c r="CS510" s="104">
        <v>4.5307364943062201</v>
      </c>
      <c r="CT510" s="104">
        <v>2.7416598611084102</v>
      </c>
      <c r="CU510" s="104">
        <v>15.128841227111501</v>
      </c>
      <c r="CV510" s="104">
        <v>15.8509724716625</v>
      </c>
      <c r="CW510" s="104">
        <v>16.6449966051138</v>
      </c>
      <c r="CX510" s="104">
        <v>15.8174157318578</v>
      </c>
      <c r="CY510" s="104">
        <v>9.3458410986868206</v>
      </c>
      <c r="CZ510" s="104">
        <v>7.7700852529215299</v>
      </c>
      <c r="DA510" s="104">
        <v>18.079290204164899</v>
      </c>
      <c r="DB510" s="104">
        <v>22.429079641101399</v>
      </c>
      <c r="DC510" s="104">
        <v>0.28825927586400102</v>
      </c>
      <c r="DD510" s="104">
        <v>-0.17141620095325699</v>
      </c>
      <c r="DE510" s="104">
        <v>13.7401920007466</v>
      </c>
      <c r="DF510" s="104">
        <v>12.2409986488094</v>
      </c>
      <c r="DG510" s="104">
        <v>3.3128513044679999</v>
      </c>
      <c r="DH510" s="104">
        <v>6.5193747628232499</v>
      </c>
      <c r="DI510" s="104">
        <v>11.768822798060301</v>
      </c>
      <c r="DJ510" s="104">
        <v>8.9303023374016295</v>
      </c>
      <c r="DK510" s="104">
        <v>4.8299620326191404</v>
      </c>
      <c r="DL510" s="104">
        <v>6.2985750639823399</v>
      </c>
      <c r="DM510" s="104">
        <v>10.0786209362868</v>
      </c>
      <c r="DN510" s="104">
        <v>8.6252269092521701</v>
      </c>
      <c r="DO510" s="104">
        <v>0.23263662944282501</v>
      </c>
      <c r="DP510" s="104">
        <v>1.99307247996209</v>
      </c>
      <c r="DQ510" s="104">
        <v>11.5638308675962</v>
      </c>
      <c r="DR510" s="104">
        <v>12.3015039885316</v>
      </c>
      <c r="DS510" s="104">
        <v>2.5692320066227499</v>
      </c>
      <c r="DT510" s="104">
        <v>1.8951827339421401</v>
      </c>
      <c r="DU510" s="104">
        <v>14.208813426338001</v>
      </c>
      <c r="DV510" s="104">
        <v>17.5235584932941</v>
      </c>
      <c r="DW510" s="104">
        <v>11.7812791382468</v>
      </c>
      <c r="DX510" s="104">
        <v>11.8601732875631</v>
      </c>
      <c r="DY510" s="104">
        <v>15.403952981745</v>
      </c>
      <c r="DZ510" s="104">
        <v>17.913797205104899</v>
      </c>
      <c r="EA510" s="104">
        <v>13.5854923532267</v>
      </c>
      <c r="EB510" s="104">
        <v>11.647883390888101</v>
      </c>
      <c r="EC510" s="104">
        <v>8.7573437076808904</v>
      </c>
      <c r="ED510" s="104">
        <v>7.6586407909556398</v>
      </c>
      <c r="EE510" s="104">
        <v>20.842062042851701</v>
      </c>
      <c r="EF510" s="104">
        <v>18.940019861631999</v>
      </c>
      <c r="EG510" s="104">
        <v>9.5446872639366092</v>
      </c>
      <c r="EH510" s="104">
        <v>7.7222365145778697</v>
      </c>
      <c r="EI510" s="104">
        <v>14.642858291301501</v>
      </c>
      <c r="EJ510" s="104">
        <v>13.876203968478601</v>
      </c>
      <c r="EK510" s="104">
        <v>22.543618453772201</v>
      </c>
      <c r="EL510" s="104">
        <v>22.474183979107</v>
      </c>
      <c r="EM510" s="104">
        <v>3.6592825616388098</v>
      </c>
      <c r="EN510" s="104">
        <v>3.9255601308818102</v>
      </c>
      <c r="EO510" s="104">
        <v>15.4545065079444</v>
      </c>
      <c r="EP510" s="104">
        <v>13.9302142395142</v>
      </c>
      <c r="EQ510" s="104">
        <v>11.242258882074699</v>
      </c>
      <c r="ER510" s="104">
        <v>10.8352892288645</v>
      </c>
      <c r="ES510" s="104">
        <v>15.011490034896401</v>
      </c>
      <c r="ET510" s="104">
        <v>16.838700866726899</v>
      </c>
      <c r="EU510" s="104">
        <v>14.0646512839665</v>
      </c>
      <c r="EV510" s="104">
        <v>14.7151897540504</v>
      </c>
      <c r="EW510" s="104">
        <v>17.889092937070501</v>
      </c>
      <c r="EX510" s="104">
        <v>17.50885199843</v>
      </c>
      <c r="EY510" s="104">
        <v>10.4914029053181</v>
      </c>
      <c r="EZ510" s="104">
        <v>13.350490329678999</v>
      </c>
      <c r="FA510" s="104">
        <v>8.4606568842573893</v>
      </c>
      <c r="FB510" s="104">
        <v>12.9255817130148</v>
      </c>
      <c r="FC510" s="104">
        <v>15.130586738762201</v>
      </c>
      <c r="FD510" s="104">
        <v>15.812390491348699</v>
      </c>
      <c r="FE510" s="104">
        <v>13.4337278114353</v>
      </c>
      <c r="FF510" s="104">
        <v>12.721726135463699</v>
      </c>
      <c r="FG510" s="104">
        <v>7.3992625670754197</v>
      </c>
      <c r="FH510" s="104">
        <v>7.4535479731678898</v>
      </c>
      <c r="FI510" s="104">
        <v>11.584067702064299</v>
      </c>
      <c r="FJ510" s="104">
        <v>11.7038271818359</v>
      </c>
      <c r="FK510" s="104">
        <v>6.5928556531896598</v>
      </c>
      <c r="FL510" s="104">
        <v>5.8914732933044398</v>
      </c>
      <c r="FM510" s="104">
        <v>14.2954617857753</v>
      </c>
      <c r="FN510" s="104">
        <v>13.471903517520801</v>
      </c>
      <c r="FO510" s="42"/>
      <c r="FP510" s="42"/>
      <c r="FQ510" s="42"/>
      <c r="FR510" s="42"/>
      <c r="FS510" s="42"/>
      <c r="FT510" s="42"/>
      <c r="FU510" s="42"/>
      <c r="FV510" s="42"/>
      <c r="FW510" s="42"/>
      <c r="FX510" s="42"/>
      <c r="FY510" s="42"/>
      <c r="FZ510" s="42"/>
      <c r="GA510" s="42"/>
      <c r="GB510" s="42"/>
      <c r="GC510" s="42"/>
      <c r="GD510" s="42"/>
      <c r="GE510" s="42"/>
      <c r="GF510" s="42"/>
      <c r="GG510" s="42"/>
      <c r="GH510" s="42"/>
      <c r="GI510" s="42"/>
      <c r="GJ510" s="42"/>
      <c r="GK510" s="42"/>
      <c r="GL510" s="42"/>
      <c r="GM510" s="42"/>
      <c r="GN510" s="42"/>
      <c r="GO510" s="42"/>
      <c r="GP510" s="42"/>
      <c r="GQ510" s="42"/>
      <c r="GR510" s="42"/>
      <c r="GS510" s="42"/>
      <c r="GT510" s="42"/>
      <c r="GU510" s="42"/>
      <c r="GV510" s="42"/>
      <c r="GW510" s="42"/>
      <c r="GX510" s="42"/>
      <c r="GY510" s="42"/>
      <c r="GZ510" s="42"/>
      <c r="HA510" s="42"/>
      <c r="HB510" s="42"/>
      <c r="HC510" s="42"/>
      <c r="HD510" s="42"/>
      <c r="HE510" s="42"/>
      <c r="HF510" s="42"/>
      <c r="HG510" s="42"/>
      <c r="HH510" s="42"/>
      <c r="HI510" s="42"/>
      <c r="HJ510" s="42"/>
      <c r="HK510" s="42"/>
      <c r="HL510" s="42"/>
      <c r="HM510" s="42"/>
      <c r="HN510" s="42"/>
      <c r="HO510" s="42"/>
      <c r="HP510" s="42"/>
      <c r="HQ510" s="42"/>
      <c r="HR510" s="42"/>
      <c r="HS510" s="42"/>
      <c r="HT510" s="42"/>
      <c r="HU510" s="42"/>
      <c r="HV510" s="42"/>
      <c r="HW510" s="42"/>
      <c r="HX510" s="42"/>
      <c r="HY510" s="42"/>
      <c r="HZ510" s="42"/>
      <c r="IA510" s="42"/>
      <c r="IB510" s="42"/>
      <c r="IC510" s="42"/>
      <c r="ID510" s="42"/>
      <c r="IE510" s="42"/>
      <c r="IF510" s="42"/>
      <c r="IG510" s="42"/>
      <c r="IH510" s="42"/>
      <c r="II510" s="42"/>
      <c r="IJ510" s="42"/>
      <c r="IK510" s="42"/>
      <c r="IL510" s="42"/>
      <c r="IM510" s="42"/>
      <c r="IN510" s="42"/>
      <c r="IO510" s="42"/>
      <c r="IP510" s="42"/>
      <c r="IQ510" s="42"/>
      <c r="IR510" s="42"/>
      <c r="IS510" s="42"/>
      <c r="IT510" s="42"/>
    </row>
    <row r="511" spans="1:254" s="27" customFormat="1" x14ac:dyDescent="0.2">
      <c r="A511" s="22" t="s">
        <v>14</v>
      </c>
      <c r="B511" s="45">
        <v>1</v>
      </c>
      <c r="C511" s="79">
        <f t="shared" si="14"/>
        <v>12.394692990076111</v>
      </c>
      <c r="D511" s="80">
        <f t="shared" si="15"/>
        <v>5.180411727008889</v>
      </c>
      <c r="E511" s="104">
        <v>18.6214923858643</v>
      </c>
      <c r="F511" s="104">
        <v>17.411699295043899</v>
      </c>
      <c r="G511" s="104">
        <v>19.95387840271</v>
      </c>
      <c r="H511" s="104">
        <v>19.119348526001001</v>
      </c>
      <c r="I511" s="104">
        <v>17.217340469360401</v>
      </c>
      <c r="J511" s="104">
        <v>19.580406188964801</v>
      </c>
      <c r="K511" s="104">
        <v>17.7965412139893</v>
      </c>
      <c r="L511" s="104">
        <v>17.518083572387699</v>
      </c>
      <c r="M511" s="104">
        <v>12.5169334411621</v>
      </c>
      <c r="N511" s="104">
        <v>8.5389537811279297</v>
      </c>
      <c r="O511" s="104">
        <v>22.5938110351563</v>
      </c>
      <c r="P511" s="104">
        <v>21.125597000122099</v>
      </c>
      <c r="Q511" s="104">
        <v>13.4716329574585</v>
      </c>
      <c r="R511" s="104">
        <v>13.3627729415894</v>
      </c>
      <c r="S511" s="104">
        <v>6.5703558921814</v>
      </c>
      <c r="T511" s="104">
        <v>8.6449337005615199</v>
      </c>
      <c r="U511" s="104">
        <v>14.223482131958001</v>
      </c>
      <c r="V511" s="104">
        <v>14.99387550354</v>
      </c>
      <c r="W511" s="104">
        <v>14.6121673583984</v>
      </c>
      <c r="X511" s="104">
        <v>15.124174118041999</v>
      </c>
      <c r="Y511" s="104">
        <v>16.625633239746101</v>
      </c>
      <c r="Z511" s="104">
        <v>16.058509826660199</v>
      </c>
      <c r="AA511" s="104">
        <v>16.728574752807599</v>
      </c>
      <c r="AB511" s="104">
        <v>15.746491432189901</v>
      </c>
      <c r="AC511" s="104">
        <v>15.435004234314</v>
      </c>
      <c r="AD511" s="104">
        <v>16.2900791168213</v>
      </c>
      <c r="AE511" s="104">
        <v>19.9184379577637</v>
      </c>
      <c r="AF511" s="104">
        <v>17.686027526855501</v>
      </c>
      <c r="AG511" s="104">
        <v>11.6648397445679</v>
      </c>
      <c r="AH511" s="104">
        <v>11.8506412506104</v>
      </c>
      <c r="AI511" s="104">
        <v>15.3647308349609</v>
      </c>
      <c r="AJ511" s="104">
        <v>12.239549636840801</v>
      </c>
      <c r="AK511" s="104">
        <v>13.2780294418335</v>
      </c>
      <c r="AL511" s="104">
        <v>12.188749313354499</v>
      </c>
      <c r="AM511" s="104">
        <v>12.0414028167725</v>
      </c>
      <c r="AN511" s="104">
        <v>15.388501167297401</v>
      </c>
      <c r="AO511" s="104">
        <v>10.053635597229</v>
      </c>
      <c r="AP511" s="104">
        <v>9.6928405761718803</v>
      </c>
      <c r="AQ511" s="104">
        <v>6.1853451728820801</v>
      </c>
      <c r="AR511" s="104">
        <v>6.4224286079406703</v>
      </c>
      <c r="AS511" s="104">
        <v>16.0388298034668</v>
      </c>
      <c r="AT511" s="104">
        <v>15.2925519943237</v>
      </c>
      <c r="AU511" s="104">
        <v>12.040910720825201</v>
      </c>
      <c r="AV511" s="104">
        <v>12.505856513977101</v>
      </c>
      <c r="AW511" s="104">
        <v>13.746089935302701</v>
      </c>
      <c r="AX511" s="104">
        <v>15.972639083862299</v>
      </c>
      <c r="AY511" s="104">
        <v>6.32834815979004</v>
      </c>
      <c r="AZ511" s="104">
        <v>7.5555739402770996</v>
      </c>
      <c r="BA511" s="104">
        <v>15.2895498275757</v>
      </c>
      <c r="BB511" s="104">
        <v>15.902097702026399</v>
      </c>
      <c r="BC511" s="104">
        <v>-0.990328788757324</v>
      </c>
      <c r="BD511" s="104">
        <v>-0.71179604530334495</v>
      </c>
      <c r="BE511" s="104">
        <v>18.343397140502901</v>
      </c>
      <c r="BF511" s="104">
        <v>15.7559595108032</v>
      </c>
      <c r="BG511" s="104">
        <v>24.124902725219702</v>
      </c>
      <c r="BH511" s="104">
        <v>22.4341850280762</v>
      </c>
      <c r="BI511" s="104">
        <v>11.4808082580566</v>
      </c>
      <c r="BJ511" s="104">
        <v>9.4833507537841797</v>
      </c>
      <c r="BK511" s="104">
        <v>7.5533189773559597</v>
      </c>
      <c r="BL511" s="104">
        <v>7.7921204566955602</v>
      </c>
      <c r="BM511" s="104">
        <v>9.5084972381591797</v>
      </c>
      <c r="BN511" s="104">
        <v>10.6183528900146</v>
      </c>
      <c r="BO511" s="104">
        <v>13.4814357757568</v>
      </c>
      <c r="BP511" s="104">
        <v>12.6944875717163</v>
      </c>
      <c r="BQ511" s="104">
        <v>6.8467130661010698</v>
      </c>
      <c r="BR511" s="104">
        <v>7.0559735298156703</v>
      </c>
      <c r="BS511" s="104">
        <v>6.4966702461242702</v>
      </c>
      <c r="BT511" s="104">
        <v>5.6494092941284197</v>
      </c>
      <c r="BU511" s="104">
        <v>11.2741231918335</v>
      </c>
      <c r="BV511" s="104">
        <v>9.3736438751220703</v>
      </c>
      <c r="BW511" s="104">
        <v>12.243003845214799</v>
      </c>
      <c r="BX511" s="104">
        <v>12.7379302978516</v>
      </c>
      <c r="BY511" s="104">
        <v>15.911643981933601</v>
      </c>
      <c r="BZ511" s="104">
        <v>12.5061025619507</v>
      </c>
      <c r="CA511" s="104">
        <v>10.111253738403301</v>
      </c>
      <c r="CB511" s="104">
        <v>10.2611169815063</v>
      </c>
      <c r="CC511" s="104">
        <v>16.164365768432599</v>
      </c>
      <c r="CD511" s="104">
        <v>20.544673919677699</v>
      </c>
      <c r="CE511" s="104">
        <v>16.439357757568398</v>
      </c>
      <c r="CF511" s="104">
        <v>12.694242477416999</v>
      </c>
      <c r="CG511" s="104">
        <v>17.8976955413818</v>
      </c>
      <c r="CH511" s="104">
        <v>16.621726989746101</v>
      </c>
      <c r="CI511" s="104">
        <v>7.5739421844482404</v>
      </c>
      <c r="CJ511" s="104">
        <v>6.0568313598632804</v>
      </c>
      <c r="CK511" s="104">
        <v>14.4125709533691</v>
      </c>
      <c r="CL511" s="104">
        <v>17.473941802978501</v>
      </c>
      <c r="CM511" s="104">
        <v>18.187284469604499</v>
      </c>
      <c r="CN511" s="104">
        <v>14.7733449935913</v>
      </c>
      <c r="CO511" s="104">
        <v>11.204389572143601</v>
      </c>
      <c r="CP511" s="104">
        <v>11.0471954345703</v>
      </c>
      <c r="CQ511" s="104">
        <v>16.879173278808601</v>
      </c>
      <c r="CR511" s="104">
        <v>16.749000549316399</v>
      </c>
      <c r="CS511" s="104">
        <v>4.1089015007018999</v>
      </c>
      <c r="CT511" s="104">
        <v>2.1377758979797399</v>
      </c>
      <c r="CU511" s="104">
        <v>14.8960304260254</v>
      </c>
      <c r="CV511" s="104">
        <v>15.6385898590088</v>
      </c>
      <c r="CW511" s="104">
        <v>16.132799148559599</v>
      </c>
      <c r="CX511" s="104">
        <v>15.4136037826538</v>
      </c>
      <c r="CY511" s="104">
        <v>9.4523372650146502</v>
      </c>
      <c r="CZ511" s="104">
        <v>7.5503783226013201</v>
      </c>
      <c r="DA511" s="104">
        <v>17.874526977539102</v>
      </c>
      <c r="DB511" s="104">
        <v>22.112377166748001</v>
      </c>
      <c r="DC511" s="104">
        <v>0.22697271406650499</v>
      </c>
      <c r="DD511" s="104">
        <v>-0.630318403244019</v>
      </c>
      <c r="DE511" s="104">
        <v>13.6304721832275</v>
      </c>
      <c r="DF511" s="104">
        <v>12.0646915435791</v>
      </c>
      <c r="DG511" s="104">
        <v>3.5157890319824201</v>
      </c>
      <c r="DH511" s="104">
        <v>6.233642578125</v>
      </c>
      <c r="DI511" s="104">
        <v>12.019074440002401</v>
      </c>
      <c r="DJ511" s="104">
        <v>9.41131687164307</v>
      </c>
      <c r="DK511" s="104">
        <v>4.8445086479187003</v>
      </c>
      <c r="DL511" s="104">
        <v>5.8837628364562997</v>
      </c>
      <c r="DM511" s="104">
        <v>9.8526573181152308</v>
      </c>
      <c r="DN511" s="104">
        <v>8.5254144668579102</v>
      </c>
      <c r="DO511" s="104">
        <v>0.20733420550823201</v>
      </c>
      <c r="DP511" s="104">
        <v>1.54478812217712</v>
      </c>
      <c r="DQ511" s="104">
        <v>11.407629966735801</v>
      </c>
      <c r="DR511" s="104">
        <v>12.0957632064819</v>
      </c>
      <c r="DS511" s="104">
        <v>2.1541945934295699</v>
      </c>
      <c r="DT511" s="104">
        <v>1.5992782115936299</v>
      </c>
      <c r="DU511" s="104">
        <v>13.6562309265137</v>
      </c>
      <c r="DV511" s="104">
        <v>17.021572113037099</v>
      </c>
      <c r="DW511" s="104">
        <v>11.5509357452393</v>
      </c>
      <c r="DX511" s="104">
        <v>11.9095106124878</v>
      </c>
      <c r="DY511" s="104">
        <v>15.247673988342299</v>
      </c>
      <c r="DZ511" s="104">
        <v>17.3044834136963</v>
      </c>
      <c r="EA511" s="104">
        <v>13.1880550384521</v>
      </c>
      <c r="EB511" s="104">
        <v>11.380871772766101</v>
      </c>
      <c r="EC511" s="104">
        <v>8.36810302734375</v>
      </c>
      <c r="ED511" s="104">
        <v>7.6907024383544904</v>
      </c>
      <c r="EE511" s="104">
        <v>20.562381744384801</v>
      </c>
      <c r="EF511" s="104">
        <v>18.843345642089801</v>
      </c>
      <c r="EG511" s="104">
        <v>9.22326755523682</v>
      </c>
      <c r="EH511" s="104">
        <v>7.65832424163818</v>
      </c>
      <c r="EI511" s="104">
        <v>14.788117408752401</v>
      </c>
      <c r="EJ511" s="104">
        <v>13.5370931625366</v>
      </c>
      <c r="EK511" s="104">
        <v>22.1282653808594</v>
      </c>
      <c r="EL511" s="104">
        <v>21.909954071044901</v>
      </c>
      <c r="EM511" s="104">
        <v>3.5202612876892099</v>
      </c>
      <c r="EN511" s="104">
        <v>3.9792909622192401</v>
      </c>
      <c r="EO511" s="104">
        <v>15.3537330627441</v>
      </c>
      <c r="EP511" s="104">
        <v>13.7699270248413</v>
      </c>
      <c r="EQ511" s="104">
        <v>10.8870229721069</v>
      </c>
      <c r="ER511" s="104">
        <v>10.413402557373001</v>
      </c>
      <c r="ES511" s="104">
        <v>14.9286708831787</v>
      </c>
      <c r="ET511" s="104">
        <v>16.572874069213899</v>
      </c>
      <c r="EU511" s="104">
        <v>13.975166320800801</v>
      </c>
      <c r="EV511" s="104">
        <v>14.7095994949341</v>
      </c>
      <c r="EW511" s="104">
        <v>18.0121154785156</v>
      </c>
      <c r="EX511" s="104">
        <v>17.3039741516113</v>
      </c>
      <c r="EY511" s="104">
        <v>9.8768548965454102</v>
      </c>
      <c r="EZ511" s="104">
        <v>13.112265586853001</v>
      </c>
      <c r="FA511" s="104">
        <v>8.1638822555541992</v>
      </c>
      <c r="FB511" s="104">
        <v>12.355772018432599</v>
      </c>
      <c r="FC511" s="104">
        <v>14.4428567886353</v>
      </c>
      <c r="FD511" s="104">
        <v>15.214603424072299</v>
      </c>
      <c r="FE511" s="104">
        <v>13.0805358886719</v>
      </c>
      <c r="FF511" s="104">
        <v>12.525668144226101</v>
      </c>
      <c r="FG511" s="104">
        <v>7.6474061012268102</v>
      </c>
      <c r="FH511" s="104">
        <v>7.6609745025634801</v>
      </c>
      <c r="FI511" s="104">
        <v>11.2231121063232</v>
      </c>
      <c r="FJ511" s="104">
        <v>11.4757528305054</v>
      </c>
      <c r="FK511" s="104">
        <v>6.5060715675354004</v>
      </c>
      <c r="FL511" s="104">
        <v>5.8870863914489799</v>
      </c>
      <c r="FM511" s="104">
        <v>14.2907094955444</v>
      </c>
      <c r="FN511" s="104">
        <v>13.470871925354</v>
      </c>
      <c r="FO511" s="42"/>
      <c r="FP511" s="42"/>
      <c r="FQ511" s="42"/>
      <c r="FR511" s="42"/>
      <c r="FS511" s="42"/>
      <c r="FT511" s="42"/>
      <c r="FU511" s="42"/>
      <c r="FV511" s="42"/>
      <c r="FW511" s="42"/>
      <c r="FX511" s="42"/>
      <c r="FY511" s="42"/>
      <c r="FZ511" s="42"/>
      <c r="GA511" s="42"/>
      <c r="GB511" s="42"/>
      <c r="GC511" s="42"/>
      <c r="GD511" s="42"/>
      <c r="GE511" s="42"/>
      <c r="GF511" s="42"/>
      <c r="GG511" s="42"/>
      <c r="GH511" s="42"/>
      <c r="GI511" s="42"/>
      <c r="GJ511" s="42"/>
      <c r="GK511" s="42"/>
      <c r="GL511" s="42"/>
      <c r="GM511" s="42"/>
      <c r="GN511" s="42"/>
      <c r="GO511" s="42"/>
      <c r="GP511" s="42"/>
      <c r="GQ511" s="42"/>
      <c r="GR511" s="42"/>
      <c r="GS511" s="42"/>
      <c r="GT511" s="42"/>
      <c r="GU511" s="42"/>
      <c r="GV511" s="42"/>
      <c r="GW511" s="42"/>
      <c r="GX511" s="42"/>
      <c r="GY511" s="42"/>
      <c r="GZ511" s="42"/>
      <c r="HA511" s="42"/>
      <c r="HB511" s="42"/>
      <c r="HC511" s="42"/>
      <c r="HD511" s="42"/>
      <c r="HE511" s="42"/>
      <c r="HF511" s="42"/>
      <c r="HG511" s="42"/>
      <c r="HH511" s="42"/>
      <c r="HI511" s="42"/>
      <c r="HJ511" s="42"/>
      <c r="HK511" s="42"/>
      <c r="HL511" s="42"/>
      <c r="HM511" s="42"/>
      <c r="HN511" s="42"/>
      <c r="HO511" s="42"/>
      <c r="HP511" s="42"/>
      <c r="HQ511" s="42"/>
      <c r="HR511" s="42"/>
      <c r="HS511" s="42"/>
      <c r="HT511" s="42"/>
      <c r="HU511" s="42"/>
      <c r="HV511" s="42"/>
      <c r="HW511" s="42"/>
      <c r="HX511" s="42"/>
      <c r="HY511" s="42"/>
      <c r="HZ511" s="42"/>
      <c r="IA511" s="42"/>
      <c r="IB511" s="42"/>
      <c r="IC511" s="42"/>
      <c r="ID511" s="42"/>
      <c r="IE511" s="42"/>
      <c r="IF511" s="42"/>
      <c r="IG511" s="42"/>
      <c r="IH511" s="42"/>
      <c r="II511" s="42"/>
      <c r="IJ511" s="42"/>
      <c r="IK511" s="42"/>
      <c r="IL511" s="42"/>
      <c r="IM511" s="42"/>
      <c r="IN511" s="42"/>
      <c r="IO511" s="42"/>
      <c r="IP511" s="42"/>
      <c r="IQ511" s="42"/>
      <c r="IR511" s="42"/>
      <c r="IS511" s="42"/>
      <c r="IT511" s="42"/>
    </row>
    <row r="512" spans="1:254" s="27" customFormat="1" x14ac:dyDescent="0.2">
      <c r="A512" s="22" t="s">
        <v>15</v>
      </c>
      <c r="B512" s="45">
        <v>0</v>
      </c>
      <c r="C512" s="79">
        <f t="shared" si="14"/>
        <v>0.90840762726687663</v>
      </c>
      <c r="D512" s="80">
        <f t="shared" si="15"/>
        <v>2.0537929852768961</v>
      </c>
      <c r="E512" s="104">
        <v>2.2579042911529501</v>
      </c>
      <c r="F512" s="104">
        <v>1.69270956516266</v>
      </c>
      <c r="G512" s="104">
        <v>1.7755928039550799</v>
      </c>
      <c r="H512" s="104">
        <v>-3.3378386497497599</v>
      </c>
      <c r="I512" s="104">
        <v>2.9950268268585201</v>
      </c>
      <c r="J512" s="104">
        <v>1.5842822790145901</v>
      </c>
      <c r="K512" s="104">
        <v>1.22334480285645</v>
      </c>
      <c r="L512" s="104">
        <v>0.39272460341453602</v>
      </c>
      <c r="M512" s="104">
        <v>0.494080871343613</v>
      </c>
      <c r="N512" s="104">
        <v>0.33548822999000599</v>
      </c>
      <c r="O512" s="104">
        <v>-2.87686324119568</v>
      </c>
      <c r="P512" s="104">
        <v>3.92441725730896</v>
      </c>
      <c r="Q512" s="104">
        <v>4.2210278511047399</v>
      </c>
      <c r="R512" s="104">
        <v>7.2809346020221696E-2</v>
      </c>
      <c r="S512" s="104">
        <v>0.11924310028552999</v>
      </c>
      <c r="T512" s="104">
        <v>3.8798663616180402</v>
      </c>
      <c r="U512" s="104">
        <v>1.46029984951019</v>
      </c>
      <c r="V512" s="104">
        <v>-2.2651298046112101</v>
      </c>
      <c r="W512" s="104">
        <v>-0.14673089981079099</v>
      </c>
      <c r="X512" s="104">
        <v>-0.87435400485992398</v>
      </c>
      <c r="Y512" s="104">
        <v>-1.8860061168670701</v>
      </c>
      <c r="Z512" s="104">
        <v>2.7752530574798602</v>
      </c>
      <c r="AA512" s="104">
        <v>-3.2911787033081099</v>
      </c>
      <c r="AB512" s="104">
        <v>4.9873962402343803</v>
      </c>
      <c r="AC512" s="104">
        <v>-0.79932534694671598</v>
      </c>
      <c r="AD512" s="104">
        <v>-0.15229573845863301</v>
      </c>
      <c r="AE512" s="104">
        <v>-0.91359245777130105</v>
      </c>
      <c r="AF512" s="104">
        <v>1.1389240026473999</v>
      </c>
      <c r="AG512" s="104">
        <v>1.7642587423324601</v>
      </c>
      <c r="AH512" s="104">
        <v>0.21257035434246099</v>
      </c>
      <c r="AI512" s="104">
        <v>2.7466690540313698</v>
      </c>
      <c r="AJ512" s="104">
        <v>2.6790139675140399</v>
      </c>
      <c r="AK512" s="104">
        <v>1.4132337570190401</v>
      </c>
      <c r="AL512" s="104">
        <v>-0.29909837245941201</v>
      </c>
      <c r="AM512" s="104">
        <v>1.6093565225601201</v>
      </c>
      <c r="AN512" s="104">
        <v>0.98348003625869795</v>
      </c>
      <c r="AO512" s="104">
        <v>-1.2866505384445199</v>
      </c>
      <c r="AP512" s="104">
        <v>2.8628571033477801</v>
      </c>
      <c r="AQ512" s="104">
        <v>-1.26547086238861</v>
      </c>
      <c r="AR512" s="104">
        <v>1.27889084815979</v>
      </c>
      <c r="AS512" s="104">
        <v>-2.0696463584899898</v>
      </c>
      <c r="AT512" s="104">
        <v>2.0389482975006099</v>
      </c>
      <c r="AU512" s="104">
        <v>2.7245643138885498</v>
      </c>
      <c r="AV512" s="104">
        <v>-0.72746664285659801</v>
      </c>
      <c r="AW512" s="104">
        <v>0.87801223993301403</v>
      </c>
      <c r="AX512" s="104">
        <v>1.41284644603729</v>
      </c>
      <c r="AY512" s="104">
        <v>-1.41159772872925</v>
      </c>
      <c r="AZ512" s="104">
        <v>0.28883296251297003</v>
      </c>
      <c r="BA512" s="104">
        <v>1.20307564735413</v>
      </c>
      <c r="BB512" s="104">
        <v>3.21782398223877</v>
      </c>
      <c r="BC512" s="104">
        <v>0.71004986763000499</v>
      </c>
      <c r="BD512" s="104">
        <v>0.21732896566391</v>
      </c>
      <c r="BE512" s="104">
        <v>1.1100726127624501</v>
      </c>
      <c r="BF512" s="104">
        <v>1.88239681720734</v>
      </c>
      <c r="BG512" s="104">
        <v>1.1644769906997701</v>
      </c>
      <c r="BH512" s="104">
        <v>8.9339904785156303</v>
      </c>
      <c r="BI512" s="104">
        <v>-2.2212979793548602</v>
      </c>
      <c r="BJ512" s="104">
        <v>3.94276022911072</v>
      </c>
      <c r="BK512" s="104">
        <v>0.78824013471603405</v>
      </c>
      <c r="BL512" s="104">
        <v>-0.69007569551467896</v>
      </c>
      <c r="BM512" s="104">
        <v>4.2929744720459002</v>
      </c>
      <c r="BN512" s="104">
        <v>-1.7655214071273799</v>
      </c>
      <c r="BO512" s="104">
        <v>-0.30675649642944303</v>
      </c>
      <c r="BP512" s="104">
        <v>0.22433625161647799</v>
      </c>
      <c r="BQ512" s="104">
        <v>0.31574401259422302</v>
      </c>
      <c r="BR512" s="104">
        <v>8.6642913520336207E-2</v>
      </c>
      <c r="BS512" s="104">
        <v>2.0086148288101001E-3</v>
      </c>
      <c r="BT512" s="104">
        <v>0.34942451119422901</v>
      </c>
      <c r="BU512" s="104">
        <v>-0.89410603046417203</v>
      </c>
      <c r="BV512" s="104">
        <v>2.8750445842742902</v>
      </c>
      <c r="BW512" s="104">
        <v>4.0246677398681596</v>
      </c>
      <c r="BX512" s="104">
        <v>-2.4195117950439502</v>
      </c>
      <c r="BY512" s="104">
        <v>-2.3523330688476598</v>
      </c>
      <c r="BZ512" s="104">
        <v>3.1461520195007302</v>
      </c>
      <c r="CA512" s="104">
        <v>4.2160844802856401</v>
      </c>
      <c r="CB512" s="104">
        <v>-1.5726500749587999</v>
      </c>
      <c r="CC512" s="104">
        <v>1.546471118927</v>
      </c>
      <c r="CD512" s="104">
        <v>1.55610692501068</v>
      </c>
      <c r="CE512" s="104">
        <v>1.7467354536056501</v>
      </c>
      <c r="CF512" s="104">
        <v>0.78608036041259799</v>
      </c>
      <c r="CG512" s="104">
        <v>0.98849296569824197</v>
      </c>
      <c r="CH512" s="104">
        <v>3.23008108139038</v>
      </c>
      <c r="CI512" s="104">
        <v>0.14691819250583699</v>
      </c>
      <c r="CJ512" s="104">
        <v>-1.295006275177</v>
      </c>
      <c r="CK512" s="104">
        <v>1.8701757192611701</v>
      </c>
      <c r="CL512" s="104">
        <v>1.5859451293945299</v>
      </c>
      <c r="CM512" s="104">
        <v>0.901026010513306</v>
      </c>
      <c r="CN512" s="104">
        <v>3.8675270080566402</v>
      </c>
      <c r="CO512" s="104">
        <v>1.8259299993514999</v>
      </c>
      <c r="CP512" s="104">
        <v>-2.7000899314880402</v>
      </c>
      <c r="CQ512" s="104">
        <v>0.87001830339431796</v>
      </c>
      <c r="CR512" s="104">
        <v>1.59035491943359</v>
      </c>
      <c r="CS512" s="104">
        <v>3.4309232234954798</v>
      </c>
      <c r="CT512" s="104">
        <v>-1.6704250574111901</v>
      </c>
      <c r="CU512" s="104">
        <v>0.23070764541625999</v>
      </c>
      <c r="CV512" s="104">
        <v>4.5001398772001301E-2</v>
      </c>
      <c r="CW512" s="104">
        <v>1.7909517288207999</v>
      </c>
      <c r="CX512" s="104">
        <v>-0.43261080980300898</v>
      </c>
      <c r="CY512" s="104">
        <v>-2.0591480731964098</v>
      </c>
      <c r="CZ512" s="104">
        <v>1.1439667940139799</v>
      </c>
      <c r="DA512" s="104">
        <v>-1.01398932933807</v>
      </c>
      <c r="DB512" s="104">
        <v>2.9928452968597399</v>
      </c>
      <c r="DC512" s="104">
        <v>0.585845947265625</v>
      </c>
      <c r="DD512" s="104">
        <v>-0.377455174922943</v>
      </c>
      <c r="DE512" s="104">
        <v>1.0830063819885301</v>
      </c>
      <c r="DF512" s="104">
        <v>3.5255939960479701</v>
      </c>
      <c r="DG512" s="104">
        <v>-0.17176179587841001</v>
      </c>
      <c r="DH512" s="104">
        <v>-2.13104343414307</v>
      </c>
      <c r="DI512" s="104">
        <v>-0.47457879781723</v>
      </c>
      <c r="DJ512" s="104">
        <v>-2.4545252323150599</v>
      </c>
      <c r="DK512" s="104">
        <v>1.0986135005950901</v>
      </c>
      <c r="DL512" s="104">
        <v>2.4749500751495401</v>
      </c>
      <c r="DM512" s="104">
        <v>1.84272480010986</v>
      </c>
      <c r="DN512" s="104">
        <v>-0.493985265493393</v>
      </c>
      <c r="DO512" s="104">
        <v>0.31572061777114901</v>
      </c>
      <c r="DP512" s="104">
        <v>-0.62627774477005005</v>
      </c>
      <c r="DQ512" s="104">
        <v>-5.9142209589481402E-2</v>
      </c>
      <c r="DR512" s="104">
        <v>-2.3334217071533199</v>
      </c>
      <c r="DS512" s="104">
        <v>0.87895524501800504</v>
      </c>
      <c r="DT512" s="104">
        <v>-1.12621593475342</v>
      </c>
      <c r="DU512" s="104">
        <v>2.6013228893279998</v>
      </c>
      <c r="DV512" s="104">
        <v>-0.252372086048126</v>
      </c>
      <c r="DW512" s="104">
        <v>2.39713454246521</v>
      </c>
      <c r="DX512" s="104">
        <v>0.68113392591476396</v>
      </c>
      <c r="DY512" s="104">
        <v>2.9530611038207999</v>
      </c>
      <c r="DZ512" s="104">
        <v>1.1893287897110001</v>
      </c>
      <c r="EA512" s="104">
        <v>-1.68529748916626</v>
      </c>
      <c r="EB512" s="104">
        <v>2.6825320720672599</v>
      </c>
      <c r="EC512" s="104">
        <v>2.7176361083984402</v>
      </c>
      <c r="ED512" s="104">
        <v>-2.3941267281770699E-2</v>
      </c>
      <c r="EE512" s="104">
        <v>0.18106439709663399</v>
      </c>
      <c r="EF512" s="104">
        <v>3.8530423641204798</v>
      </c>
      <c r="EG512" s="104">
        <v>0.29676249623298601</v>
      </c>
      <c r="EH512" s="104">
        <v>1.79738461971283</v>
      </c>
      <c r="EI512" s="104">
        <v>0.16223201155662501</v>
      </c>
      <c r="EJ512" s="104">
        <v>1.69319403171539</v>
      </c>
      <c r="EK512" s="104">
        <v>3.9782092571258501</v>
      </c>
      <c r="EL512" s="104">
        <v>2.6128919124603298</v>
      </c>
      <c r="EM512" s="104">
        <v>1.8508676290512101</v>
      </c>
      <c r="EN512" s="104">
        <v>-2.2340774536132799</v>
      </c>
      <c r="EO512" s="104">
        <v>-0.50765287876129195</v>
      </c>
      <c r="EP512" s="104">
        <v>6.2229757308959996</v>
      </c>
      <c r="EQ512" s="104">
        <v>-1.00811302661896</v>
      </c>
      <c r="ER512" s="104">
        <v>4.6886296272277797</v>
      </c>
      <c r="ES512" s="104">
        <v>1.48586785793304</v>
      </c>
      <c r="ET512" s="104">
        <v>0.25177016854286199</v>
      </c>
      <c r="EU512" s="104">
        <v>-1.1696856021881099</v>
      </c>
      <c r="EV512" s="104">
        <v>0.88806021213531505</v>
      </c>
      <c r="EW512" s="104">
        <v>1.1004623174667401</v>
      </c>
      <c r="EX512" s="104">
        <v>1.47028124332428</v>
      </c>
      <c r="EY512" s="104">
        <v>2.2938573360443102</v>
      </c>
      <c r="EZ512" s="104">
        <v>0.115453571081162</v>
      </c>
      <c r="FA512" s="104">
        <v>2.28304171562195</v>
      </c>
      <c r="FB512" s="104">
        <v>0.123104840517044</v>
      </c>
      <c r="FC512" s="104">
        <v>4.8800740242004403</v>
      </c>
      <c r="FD512" s="104">
        <v>6.6248197555542001</v>
      </c>
      <c r="FE512" s="104">
        <v>3.6566674709320099</v>
      </c>
      <c r="FF512" s="104">
        <v>-1.8413008451461801</v>
      </c>
      <c r="FG512" s="104">
        <v>2.3075826168060298</v>
      </c>
      <c r="FH512" s="104">
        <v>0.81818395853042603</v>
      </c>
      <c r="FI512" s="104">
        <v>-1.76380515098572</v>
      </c>
      <c r="FJ512" s="104">
        <v>-2.4325916767120401</v>
      </c>
      <c r="FK512" s="104">
        <v>2.3070330619811998</v>
      </c>
      <c r="FL512" s="104">
        <v>0.469105124473572</v>
      </c>
      <c r="FM512" s="104">
        <v>-1.1061913967132599</v>
      </c>
      <c r="FN512" s="104">
        <v>1.5522098541259799</v>
      </c>
      <c r="FO512" s="42"/>
      <c r="FP512" s="42"/>
      <c r="FQ512" s="42"/>
      <c r="FR512" s="42"/>
      <c r="FS512" s="42"/>
      <c r="FT512" s="42"/>
      <c r="FU512" s="42"/>
      <c r="FV512" s="42"/>
      <c r="FW512" s="42"/>
      <c r="FX512" s="42"/>
      <c r="FY512" s="42"/>
      <c r="FZ512" s="42"/>
      <c r="GA512" s="42"/>
      <c r="GB512" s="42"/>
      <c r="GC512" s="42"/>
      <c r="GD512" s="42"/>
      <c r="GE512" s="42"/>
      <c r="GF512" s="42"/>
      <c r="GG512" s="42"/>
      <c r="GH512" s="42"/>
      <c r="GI512" s="42"/>
      <c r="GJ512" s="42"/>
      <c r="GK512" s="42"/>
      <c r="GL512" s="42"/>
      <c r="GM512" s="42"/>
      <c r="GN512" s="42"/>
      <c r="GO512" s="42"/>
      <c r="GP512" s="42"/>
      <c r="GQ512" s="42"/>
      <c r="GR512" s="42"/>
      <c r="GS512" s="42"/>
      <c r="GT512" s="42"/>
      <c r="GU512" s="42"/>
      <c r="GV512" s="42"/>
      <c r="GW512" s="42"/>
      <c r="GX512" s="42"/>
      <c r="GY512" s="42"/>
      <c r="GZ512" s="42"/>
      <c r="HA512" s="42"/>
      <c r="HB512" s="42"/>
      <c r="HC512" s="42"/>
      <c r="HD512" s="42"/>
      <c r="HE512" s="42"/>
      <c r="HF512" s="42"/>
      <c r="HG512" s="42"/>
      <c r="HH512" s="42"/>
      <c r="HI512" s="42"/>
      <c r="HJ512" s="42"/>
      <c r="HK512" s="42"/>
      <c r="HL512" s="42"/>
      <c r="HM512" s="42"/>
      <c r="HN512" s="42"/>
      <c r="HO512" s="42"/>
      <c r="HP512" s="42"/>
      <c r="HQ512" s="42"/>
      <c r="HR512" s="42"/>
      <c r="HS512" s="42"/>
      <c r="HT512" s="42"/>
      <c r="HU512" s="42"/>
      <c r="HV512" s="42"/>
      <c r="HW512" s="42"/>
      <c r="HX512" s="42"/>
      <c r="HY512" s="42"/>
      <c r="HZ512" s="42"/>
      <c r="IA512" s="42"/>
      <c r="IB512" s="42"/>
      <c r="IC512" s="42"/>
      <c r="ID512" s="42"/>
      <c r="IE512" s="42"/>
      <c r="IF512" s="42"/>
      <c r="IG512" s="42"/>
      <c r="IH512" s="42"/>
      <c r="II512" s="42"/>
      <c r="IJ512" s="42"/>
      <c r="IK512" s="42"/>
      <c r="IL512" s="42"/>
      <c r="IM512" s="42"/>
      <c r="IN512" s="42"/>
      <c r="IO512" s="42"/>
      <c r="IP512" s="42"/>
      <c r="IQ512" s="42"/>
      <c r="IR512" s="42"/>
      <c r="IS512" s="42"/>
      <c r="IT512" s="42"/>
    </row>
    <row r="513" spans="1:254" s="27" customFormat="1" x14ac:dyDescent="0.2">
      <c r="A513" s="22" t="s">
        <v>15</v>
      </c>
      <c r="B513" s="45">
        <v>0.02</v>
      </c>
      <c r="C513" s="79">
        <f t="shared" si="14"/>
        <v>1.1778531813472886</v>
      </c>
      <c r="D513" s="80">
        <f t="shared" si="15"/>
        <v>2.0718473906359836</v>
      </c>
      <c r="E513" s="104">
        <v>2.3975144488970002</v>
      </c>
      <c r="F513" s="104">
        <v>1.8670804556168801</v>
      </c>
      <c r="G513" s="104">
        <v>1.9107822811539401</v>
      </c>
      <c r="H513" s="104">
        <v>-3.0060554097162702</v>
      </c>
      <c r="I513" s="104">
        <v>3.2174043762491502</v>
      </c>
      <c r="J513" s="104">
        <v>1.9294000892010901</v>
      </c>
      <c r="K513" s="104">
        <v>1.2262404765644399</v>
      </c>
      <c r="L513" s="104">
        <v>0.350050676261489</v>
      </c>
      <c r="M513" s="104">
        <v>0.61529145455429202</v>
      </c>
      <c r="N513" s="104">
        <v>0.31512325645796702</v>
      </c>
      <c r="O513" s="104">
        <v>-2.10444716526704</v>
      </c>
      <c r="P513" s="104">
        <v>4.3134429391037097</v>
      </c>
      <c r="Q513" s="104">
        <v>4.3613800075484797</v>
      </c>
      <c r="R513" s="104">
        <v>5.2018140256920399E-2</v>
      </c>
      <c r="S513" s="104">
        <v>-9.6549830180485796E-2</v>
      </c>
      <c r="T513" s="104">
        <v>3.9805288294986898</v>
      </c>
      <c r="U513" s="104">
        <v>1.8586862445519201</v>
      </c>
      <c r="V513" s="104">
        <v>-1.98538648678776</v>
      </c>
      <c r="W513" s="104">
        <v>-3.60079292700725E-2</v>
      </c>
      <c r="X513" s="104">
        <v>-0.84400820084526995</v>
      </c>
      <c r="Y513" s="104">
        <v>-1.6386971296058499</v>
      </c>
      <c r="Z513" s="104">
        <v>3.2499101094272902</v>
      </c>
      <c r="AA513" s="104">
        <v>-2.71390099693869</v>
      </c>
      <c r="AB513" s="104">
        <v>5.3245494495509504</v>
      </c>
      <c r="AC513" s="104">
        <v>-0.704402560544242</v>
      </c>
      <c r="AD513" s="104">
        <v>-0.263087605487698</v>
      </c>
      <c r="AE513" s="104">
        <v>-0.53332492940919596</v>
      </c>
      <c r="AF513" s="104">
        <v>1.2588095805299699</v>
      </c>
      <c r="AG513" s="104">
        <v>1.7045298451025701</v>
      </c>
      <c r="AH513" s="104">
        <v>0.37043722241461902</v>
      </c>
      <c r="AI513" s="104">
        <v>2.5798424928370198</v>
      </c>
      <c r="AJ513" s="104">
        <v>2.4915441750861498</v>
      </c>
      <c r="AK513" s="104">
        <v>1.3736177252967701</v>
      </c>
      <c r="AL513" s="104">
        <v>-0.117743681050163</v>
      </c>
      <c r="AM513" s="104">
        <v>1.6380470419629301</v>
      </c>
      <c r="AN513" s="104">
        <v>1.0018260624008199</v>
      </c>
      <c r="AO513" s="104">
        <v>-0.69916261757296505</v>
      </c>
      <c r="AP513" s="104">
        <v>2.9370620441614999</v>
      </c>
      <c r="AQ513" s="104">
        <v>-1.0025322286004701</v>
      </c>
      <c r="AR513" s="104">
        <v>1.47708337391668</v>
      </c>
      <c r="AS513" s="104">
        <v>-1.62517934608827</v>
      </c>
      <c r="AT513" s="104">
        <v>2.3763648404929798</v>
      </c>
      <c r="AU513" s="104">
        <v>3.31508935042838</v>
      </c>
      <c r="AV513" s="104">
        <v>-0.24206608379039399</v>
      </c>
      <c r="AW513" s="104">
        <v>1.44786743801757</v>
      </c>
      <c r="AX513" s="104">
        <v>1.4295589072597901</v>
      </c>
      <c r="AY513" s="104">
        <v>-0.73173447871585096</v>
      </c>
      <c r="AZ513" s="104">
        <v>0.53235128246699603</v>
      </c>
      <c r="BA513" s="104">
        <v>1.26378126066007</v>
      </c>
      <c r="BB513" s="104">
        <v>3.43298907243812</v>
      </c>
      <c r="BC513" s="104">
        <v>1.46158817804636</v>
      </c>
      <c r="BD513" s="104">
        <v>0.76120885610530098</v>
      </c>
      <c r="BE513" s="104">
        <v>1.66330176542716</v>
      </c>
      <c r="BF513" s="104">
        <v>2.10115651976768</v>
      </c>
      <c r="BG513" s="104">
        <v>1.4741811272740499</v>
      </c>
      <c r="BH513" s="104">
        <v>8.7124160145803007</v>
      </c>
      <c r="BI513" s="104">
        <v>-2.1772470635791401</v>
      </c>
      <c r="BJ513" s="104">
        <v>4.1711156421504398</v>
      </c>
      <c r="BK513" s="104">
        <v>1.16959401347787</v>
      </c>
      <c r="BL513" s="104">
        <v>-0.35336333548406001</v>
      </c>
      <c r="BM513" s="104">
        <v>4.6970888540074203</v>
      </c>
      <c r="BN513" s="104">
        <v>-1.4190029739123</v>
      </c>
      <c r="BO513" s="104">
        <v>-0.104861715884958</v>
      </c>
      <c r="BP513" s="104">
        <v>0.44776271082881502</v>
      </c>
      <c r="BQ513" s="104">
        <v>0.83987083092368597</v>
      </c>
      <c r="BR513" s="104">
        <v>0.40496306183946501</v>
      </c>
      <c r="BS513" s="104">
        <v>0.37833391498237701</v>
      </c>
      <c r="BT513" s="104">
        <v>0.81492853323418402</v>
      </c>
      <c r="BU513" s="104">
        <v>-0.90855964418847301</v>
      </c>
      <c r="BV513" s="104">
        <v>2.9513422552782602</v>
      </c>
      <c r="BW513" s="104">
        <v>4.0732161527775501</v>
      </c>
      <c r="BX513" s="104">
        <v>-2.61839542648918</v>
      </c>
      <c r="BY513" s="104">
        <v>-2.2471071533652101</v>
      </c>
      <c r="BZ513" s="104">
        <v>3.1012725208090499</v>
      </c>
      <c r="CA513" s="104">
        <v>4.9392677824931699</v>
      </c>
      <c r="CB513" s="104">
        <v>-1.16861823527961</v>
      </c>
      <c r="CC513" s="104">
        <v>2.3036241174676699</v>
      </c>
      <c r="CD513" s="104">
        <v>2.2358927933781101</v>
      </c>
      <c r="CE513" s="104">
        <v>1.90156673549685</v>
      </c>
      <c r="CF513" s="104">
        <v>1.18681432945828</v>
      </c>
      <c r="CG513" s="104">
        <v>0.73842555572367297</v>
      </c>
      <c r="CH513" s="104">
        <v>3.4179081843214201</v>
      </c>
      <c r="CI513" s="104">
        <v>0.25172045862320602</v>
      </c>
      <c r="CJ513" s="104">
        <v>-0.93730644278030995</v>
      </c>
      <c r="CK513" s="104">
        <v>2.1632616264610598</v>
      </c>
      <c r="CL513" s="104">
        <v>1.53622365130949</v>
      </c>
      <c r="CM513" s="104">
        <v>0.81051592404740402</v>
      </c>
      <c r="CN513" s="104">
        <v>3.86293122666304</v>
      </c>
      <c r="CO513" s="104">
        <v>2.1225952431175599</v>
      </c>
      <c r="CP513" s="104">
        <v>-2.5535390948410401</v>
      </c>
      <c r="CQ513" s="104">
        <v>1.0930683503804099</v>
      </c>
      <c r="CR513" s="104">
        <v>1.9740309747019</v>
      </c>
      <c r="CS513" s="104">
        <v>3.9268452865501802</v>
      </c>
      <c r="CT513" s="104">
        <v>-1.1689868951257201</v>
      </c>
      <c r="CU513" s="104">
        <v>0.39012431367898498</v>
      </c>
      <c r="CV513" s="104">
        <v>0.35292809409299097</v>
      </c>
      <c r="CW513" s="104">
        <v>2.2037061230380002</v>
      </c>
      <c r="CX513" s="104">
        <v>1.30313431487058E-2</v>
      </c>
      <c r="CY513" s="104">
        <v>-1.7616784004727799</v>
      </c>
      <c r="CZ513" s="104">
        <v>1.69968999701575</v>
      </c>
      <c r="DA513" s="104">
        <v>-0.82308195578748999</v>
      </c>
      <c r="DB513" s="104">
        <v>3.3471640669384799</v>
      </c>
      <c r="DC513" s="104">
        <v>0.76090699261270101</v>
      </c>
      <c r="DD513" s="104">
        <v>-0.283472077541853</v>
      </c>
      <c r="DE513" s="104">
        <v>1.7752101229437001</v>
      </c>
      <c r="DF513" s="104">
        <v>3.6814473705403699</v>
      </c>
      <c r="DG513" s="104">
        <v>-0.13920320278201301</v>
      </c>
      <c r="DH513" s="104">
        <v>-2.08768851666929</v>
      </c>
      <c r="DI513" s="104">
        <v>-0.48983136979071501</v>
      </c>
      <c r="DJ513" s="104">
        <v>-2.3730683206994798</v>
      </c>
      <c r="DK513" s="104">
        <v>1.81513148195306</v>
      </c>
      <c r="DL513" s="104">
        <v>2.753221532485</v>
      </c>
      <c r="DM513" s="104">
        <v>2.0748635888425899</v>
      </c>
      <c r="DN513" s="104">
        <v>-0.49442628343455702</v>
      </c>
      <c r="DO513" s="104">
        <v>0.83549309684867901</v>
      </c>
      <c r="DP513" s="104">
        <v>-0.31799067455518898</v>
      </c>
      <c r="DQ513" s="104">
        <v>6.6666638395014202E-2</v>
      </c>
      <c r="DR513" s="104">
        <v>-2.2534617659836198</v>
      </c>
      <c r="DS513" s="104">
        <v>1.32642006389075</v>
      </c>
      <c r="DT513" s="104">
        <v>-0.45193485263639299</v>
      </c>
      <c r="DU513" s="104">
        <v>2.3548053108123401</v>
      </c>
      <c r="DV513" s="104">
        <v>-0.34256314964450701</v>
      </c>
      <c r="DW513" s="104">
        <v>3.0053754414010201</v>
      </c>
      <c r="DX513" s="104">
        <v>1.10488301332343</v>
      </c>
      <c r="DY513" s="104">
        <v>3.5207296632827401</v>
      </c>
      <c r="DZ513" s="104">
        <v>1.82883756368513</v>
      </c>
      <c r="EA513" s="104">
        <v>-1.1461700881854799</v>
      </c>
      <c r="EB513" s="104">
        <v>3.0787164408307102</v>
      </c>
      <c r="EC513" s="104">
        <v>2.94613414571069</v>
      </c>
      <c r="ED513" s="104">
        <v>9.4215633247568903E-2</v>
      </c>
      <c r="EE513" s="104">
        <v>0.425787514246736</v>
      </c>
      <c r="EF513" s="104">
        <v>4.1920277574993303</v>
      </c>
      <c r="EG513" s="104">
        <v>0.595423318035048</v>
      </c>
      <c r="EH513" s="104">
        <v>2.2253842236914898</v>
      </c>
      <c r="EI513" s="104">
        <v>0.76170303867906797</v>
      </c>
      <c r="EJ513" s="104">
        <v>2.2812824325129299</v>
      </c>
      <c r="EK513" s="104">
        <v>4.4336075548011697</v>
      </c>
      <c r="EL513" s="104">
        <v>3.17281730927307</v>
      </c>
      <c r="EM513" s="104">
        <v>2.4348617788442302</v>
      </c>
      <c r="EN513" s="104">
        <v>-1.78792490512436</v>
      </c>
      <c r="EO513" s="104">
        <v>-0.10466238668292401</v>
      </c>
      <c r="EP513" s="104">
        <v>6.5662799281722704</v>
      </c>
      <c r="EQ513" s="104">
        <v>-0.64206850642286395</v>
      </c>
      <c r="ER513" s="104">
        <v>4.9986038085790403</v>
      </c>
      <c r="ES513" s="104">
        <v>1.8816819547114501</v>
      </c>
      <c r="ET513" s="104">
        <v>0.17762158671778</v>
      </c>
      <c r="EU513" s="104">
        <v>-0.81736441454620401</v>
      </c>
      <c r="EV513" s="104">
        <v>0.91446953370010098</v>
      </c>
      <c r="EW513" s="104">
        <v>1.35168934041267</v>
      </c>
      <c r="EX513" s="104">
        <v>1.6930275240147401</v>
      </c>
      <c r="EY513" s="104">
        <v>2.3083565661188401</v>
      </c>
      <c r="EZ513" s="104">
        <v>0.417268098649138</v>
      </c>
      <c r="FA513" s="104">
        <v>2.9537391359826799</v>
      </c>
      <c r="FB513" s="104">
        <v>0.61039292056864802</v>
      </c>
      <c r="FC513" s="104">
        <v>5.4640734217510998</v>
      </c>
      <c r="FD513" s="104">
        <v>7.2389540797717702</v>
      </c>
      <c r="FE513" s="104">
        <v>4.1534787886517597</v>
      </c>
      <c r="FF513" s="104">
        <v>-1.43625435259945</v>
      </c>
      <c r="FG513" s="104">
        <v>2.49807562176523</v>
      </c>
      <c r="FH513" s="104">
        <v>1.0370950692365299</v>
      </c>
      <c r="FI513" s="104">
        <v>-1.7186874756130399</v>
      </c>
      <c r="FJ513" s="104">
        <v>-2.7313322168704999</v>
      </c>
      <c r="FK513" s="104">
        <v>2.64940928082807</v>
      </c>
      <c r="FL513" s="104">
        <v>0.68236821889877297</v>
      </c>
      <c r="FM513" s="104">
        <v>-0.64551140532589202</v>
      </c>
      <c r="FN513" s="104">
        <v>1.93585909891658</v>
      </c>
      <c r="FO513" s="42"/>
      <c r="FP513" s="42"/>
      <c r="FQ513" s="42"/>
      <c r="FR513" s="42"/>
      <c r="FS513" s="42"/>
      <c r="FT513" s="42"/>
      <c r="FU513" s="42"/>
      <c r="FV513" s="42"/>
      <c r="FW513" s="42"/>
      <c r="FX513" s="42"/>
      <c r="FY513" s="42"/>
      <c r="FZ513" s="42"/>
      <c r="GA513" s="42"/>
      <c r="GB513" s="42"/>
      <c r="GC513" s="42"/>
      <c r="GD513" s="42"/>
      <c r="GE513" s="42"/>
      <c r="GF513" s="42"/>
      <c r="GG513" s="42"/>
      <c r="GH513" s="42"/>
      <c r="GI513" s="42"/>
      <c r="GJ513" s="42"/>
      <c r="GK513" s="42"/>
      <c r="GL513" s="42"/>
      <c r="GM513" s="42"/>
      <c r="GN513" s="42"/>
      <c r="GO513" s="42"/>
      <c r="GP513" s="42"/>
      <c r="GQ513" s="42"/>
      <c r="GR513" s="42"/>
      <c r="GS513" s="42"/>
      <c r="GT513" s="42"/>
      <c r="GU513" s="42"/>
      <c r="GV513" s="42"/>
      <c r="GW513" s="42"/>
      <c r="GX513" s="42"/>
      <c r="GY513" s="42"/>
      <c r="GZ513" s="42"/>
      <c r="HA513" s="42"/>
      <c r="HB513" s="42"/>
      <c r="HC513" s="42"/>
      <c r="HD513" s="42"/>
      <c r="HE513" s="42"/>
      <c r="HF513" s="42"/>
      <c r="HG513" s="42"/>
      <c r="HH513" s="42"/>
      <c r="HI513" s="42"/>
      <c r="HJ513" s="42"/>
      <c r="HK513" s="42"/>
      <c r="HL513" s="42"/>
      <c r="HM513" s="42"/>
      <c r="HN513" s="42"/>
      <c r="HO513" s="42"/>
      <c r="HP513" s="42"/>
      <c r="HQ513" s="42"/>
      <c r="HR513" s="42"/>
      <c r="HS513" s="42"/>
      <c r="HT513" s="42"/>
      <c r="HU513" s="42"/>
      <c r="HV513" s="42"/>
      <c r="HW513" s="42"/>
      <c r="HX513" s="42"/>
      <c r="HY513" s="42"/>
      <c r="HZ513" s="42"/>
      <c r="IA513" s="42"/>
      <c r="IB513" s="42"/>
      <c r="IC513" s="42"/>
      <c r="ID513" s="42"/>
      <c r="IE513" s="42"/>
      <c r="IF513" s="42"/>
      <c r="IG513" s="42"/>
      <c r="IH513" s="42"/>
      <c r="II513" s="42"/>
      <c r="IJ513" s="42"/>
      <c r="IK513" s="42"/>
      <c r="IL513" s="42"/>
      <c r="IM513" s="42"/>
      <c r="IN513" s="42"/>
      <c r="IO513" s="42"/>
      <c r="IP513" s="42"/>
      <c r="IQ513" s="42"/>
      <c r="IR513" s="42"/>
      <c r="IS513" s="42"/>
      <c r="IT513" s="42"/>
    </row>
    <row r="514" spans="1:254" s="27" customFormat="1" x14ac:dyDescent="0.2">
      <c r="A514" s="22" t="s">
        <v>15</v>
      </c>
      <c r="B514" s="45">
        <v>0.04</v>
      </c>
      <c r="C514" s="79">
        <f t="shared" si="14"/>
        <v>1.59850625032787</v>
      </c>
      <c r="D514" s="80">
        <f t="shared" si="15"/>
        <v>2.0970350219722431</v>
      </c>
      <c r="E514" s="104">
        <v>2.5886419461518502</v>
      </c>
      <c r="F514" s="104">
        <v>2.2085615017783602</v>
      </c>
      <c r="G514" s="104">
        <v>2.1425379861287599</v>
      </c>
      <c r="H514" s="104">
        <v>-2.3023150580440199</v>
      </c>
      <c r="I514" s="104">
        <v>3.4426920110432202</v>
      </c>
      <c r="J514" s="104">
        <v>2.6144187665405099</v>
      </c>
      <c r="K514" s="104">
        <v>1.2633807604933101</v>
      </c>
      <c r="L514" s="104">
        <v>0.32023116435648302</v>
      </c>
      <c r="M514" s="104">
        <v>0.76106428777151802</v>
      </c>
      <c r="N514" s="104">
        <v>0.47686794400215199</v>
      </c>
      <c r="O514" s="104">
        <v>-0.95643701938016101</v>
      </c>
      <c r="P514" s="104">
        <v>4.5648029252462203</v>
      </c>
      <c r="Q514" s="104">
        <v>4.4921767998605002</v>
      </c>
      <c r="R514" s="104">
        <v>0.16371657270854201</v>
      </c>
      <c r="S514" s="104">
        <v>-0.24087949404832201</v>
      </c>
      <c r="T514" s="104">
        <v>4.2840806410520003</v>
      </c>
      <c r="U514" s="104">
        <v>2.4391170611125901</v>
      </c>
      <c r="V514" s="104">
        <v>-1.2788075245592201</v>
      </c>
      <c r="W514" s="104">
        <v>0.37613675210634201</v>
      </c>
      <c r="X514" s="104">
        <v>-0.50847507549432602</v>
      </c>
      <c r="Y514" s="104">
        <v>-1.19175346352411</v>
      </c>
      <c r="Z514" s="104">
        <v>3.93783946881251</v>
      </c>
      <c r="AA514" s="104">
        <v>-1.7947943245002</v>
      </c>
      <c r="AB514" s="104">
        <v>5.9389549329411198</v>
      </c>
      <c r="AC514" s="104">
        <v>-0.42637237591594601</v>
      </c>
      <c r="AD514" s="104">
        <v>-0.24013531662377799</v>
      </c>
      <c r="AE514" s="104">
        <v>-8.5768957216094694E-3</v>
      </c>
      <c r="AF514" s="104">
        <v>1.72444250656885</v>
      </c>
      <c r="AG514" s="104">
        <v>1.82200698482977</v>
      </c>
      <c r="AH514" s="104">
        <v>0.68192307461568802</v>
      </c>
      <c r="AI514" s="104">
        <v>2.4172505279085499</v>
      </c>
      <c r="AJ514" s="104">
        <v>2.5996011770051202</v>
      </c>
      <c r="AK514" s="104">
        <v>1.2934475237590699</v>
      </c>
      <c r="AL514" s="104">
        <v>0.18604211350819799</v>
      </c>
      <c r="AM514" s="104">
        <v>1.8477339989041699</v>
      </c>
      <c r="AN514" s="104">
        <v>1.31252732338648</v>
      </c>
      <c r="AO514" s="104">
        <v>3.3900975866393498E-2</v>
      </c>
      <c r="AP514" s="104">
        <v>3.1013771235176502</v>
      </c>
      <c r="AQ514" s="104">
        <v>-0.61712374164455996</v>
      </c>
      <c r="AR514" s="104">
        <v>1.7917799721319501</v>
      </c>
      <c r="AS514" s="104">
        <v>-1.06214419171788</v>
      </c>
      <c r="AT514" s="104">
        <v>2.89594849804122</v>
      </c>
      <c r="AU514" s="104">
        <v>4.0492482429610197</v>
      </c>
      <c r="AV514" s="104">
        <v>0.40906420006960897</v>
      </c>
      <c r="AW514" s="104">
        <v>2.1927463420665401</v>
      </c>
      <c r="AX514" s="104">
        <v>1.5750040596928101</v>
      </c>
      <c r="AY514" s="104">
        <v>0.20351993698054099</v>
      </c>
      <c r="AZ514" s="104">
        <v>1.0300804631971101</v>
      </c>
      <c r="BA514" s="104">
        <v>1.6054755468397299</v>
      </c>
      <c r="BB514" s="104">
        <v>3.6623737807516501</v>
      </c>
      <c r="BC514" s="104">
        <v>2.4100899696350102</v>
      </c>
      <c r="BD514" s="104">
        <v>1.54104421951232</v>
      </c>
      <c r="BE514" s="104">
        <v>2.1460361041943101</v>
      </c>
      <c r="BF514" s="104">
        <v>2.4002230900675001</v>
      </c>
      <c r="BG514" s="104">
        <v>1.81497298422408</v>
      </c>
      <c r="BH514" s="104">
        <v>8.77639170862013</v>
      </c>
      <c r="BI514" s="104">
        <v>-2.0536903926199801</v>
      </c>
      <c r="BJ514" s="104">
        <v>4.5024464866886298</v>
      </c>
      <c r="BK514" s="104">
        <v>1.70291198764901</v>
      </c>
      <c r="BL514" s="104">
        <v>0.146419975959663</v>
      </c>
      <c r="BM514" s="104">
        <v>5.0769071578979501</v>
      </c>
      <c r="BN514" s="104">
        <v>-1.03728220652754</v>
      </c>
      <c r="BO514" s="104">
        <v>0.225448716777081</v>
      </c>
      <c r="BP514" s="104">
        <v>0.81859581424726102</v>
      </c>
      <c r="BQ514" s="104">
        <v>1.5193823221085501</v>
      </c>
      <c r="BR514" s="104">
        <v>0.89960032285451896</v>
      </c>
      <c r="BS514" s="104">
        <v>0.94397468143284202</v>
      </c>
      <c r="BT514" s="104">
        <v>1.5238654007879799</v>
      </c>
      <c r="BU514" s="104">
        <v>-0.75119999543235505</v>
      </c>
      <c r="BV514" s="104">
        <v>3.1543535597790999</v>
      </c>
      <c r="BW514" s="104">
        <v>4.1543897267033802</v>
      </c>
      <c r="BX514" s="104">
        <v>-2.8555915762462201</v>
      </c>
      <c r="BY514" s="104">
        <v>-2.04088471367066</v>
      </c>
      <c r="BZ514" s="104">
        <v>3.2758405860277802</v>
      </c>
      <c r="CA514" s="104">
        <v>5.7937549850233498</v>
      </c>
      <c r="CB514" s="104">
        <v>-0.57618356642016599</v>
      </c>
      <c r="CC514" s="104">
        <v>3.1273422198945702</v>
      </c>
      <c r="CD514" s="104">
        <v>3.1357245075343601</v>
      </c>
      <c r="CE514" s="104">
        <v>2.1580054315557899</v>
      </c>
      <c r="CF514" s="104">
        <v>1.71255394617876</v>
      </c>
      <c r="CG514" s="104">
        <v>0.66095023309742296</v>
      </c>
      <c r="CH514" s="104">
        <v>3.54339264184929</v>
      </c>
      <c r="CI514" s="104">
        <v>0.40622666605959801</v>
      </c>
      <c r="CJ514" s="104">
        <v>-0.46405693897773598</v>
      </c>
      <c r="CK514" s="104">
        <v>2.6087142930760101</v>
      </c>
      <c r="CL514" s="104">
        <v>1.8144265982226599</v>
      </c>
      <c r="CM514" s="104">
        <v>0.863689853831202</v>
      </c>
      <c r="CN514" s="104">
        <v>4.1376201023456103</v>
      </c>
      <c r="CO514" s="104">
        <v>2.7003333607816802</v>
      </c>
      <c r="CP514" s="104">
        <v>-2.4703800308047001</v>
      </c>
      <c r="CQ514" s="104">
        <v>1.62145337061235</v>
      </c>
      <c r="CR514" s="104">
        <v>2.59422755742911</v>
      </c>
      <c r="CS514" s="104">
        <v>4.5949363726976902</v>
      </c>
      <c r="CT514" s="104">
        <v>-0.326682178311408</v>
      </c>
      <c r="CU514" s="104">
        <v>0.68252571920790595</v>
      </c>
      <c r="CV514" s="104">
        <v>0.677018192380757</v>
      </c>
      <c r="CW514" s="104">
        <v>2.71766071704331</v>
      </c>
      <c r="CX514" s="104">
        <v>0.75108551998905904</v>
      </c>
      <c r="CY514" s="104">
        <v>-1.35826729116641</v>
      </c>
      <c r="CZ514" s="104">
        <v>2.3152534961700399</v>
      </c>
      <c r="DA514" s="104">
        <v>-0.17346781252888499</v>
      </c>
      <c r="DB514" s="104">
        <v>4.1206546997808999</v>
      </c>
      <c r="DC514" s="104">
        <v>0.92440793299206703</v>
      </c>
      <c r="DD514" s="104">
        <v>-0.16697129063174501</v>
      </c>
      <c r="DE514" s="104">
        <v>2.7852454004148699</v>
      </c>
      <c r="DF514" s="104">
        <v>4.1706937192239799</v>
      </c>
      <c r="DG514" s="104">
        <v>0.31293443997349002</v>
      </c>
      <c r="DH514" s="104">
        <v>-1.73165385682441</v>
      </c>
      <c r="DI514" s="104">
        <v>-0.46912234199673802</v>
      </c>
      <c r="DJ514" s="104">
        <v>-2.1337775537543902</v>
      </c>
      <c r="DK514" s="104">
        <v>2.5499391716942399</v>
      </c>
      <c r="DL514" s="104">
        <v>3.1407273982968902</v>
      </c>
      <c r="DM514" s="104">
        <v>2.4485813089289601</v>
      </c>
      <c r="DN514" s="104">
        <v>-0.40862477415215598</v>
      </c>
      <c r="DO514" s="104">
        <v>1.56933767949452</v>
      </c>
      <c r="DP514" s="104">
        <v>0.11825061248641799</v>
      </c>
      <c r="DQ514" s="104">
        <v>0.225347961680335</v>
      </c>
      <c r="DR514" s="104">
        <v>-1.8407509629910199</v>
      </c>
      <c r="DS514" s="104">
        <v>1.8875210941581899</v>
      </c>
      <c r="DT514" s="104">
        <v>0.38417273118954298</v>
      </c>
      <c r="DU514" s="104">
        <v>2.17888096352435</v>
      </c>
      <c r="DV514" s="104">
        <v>-0.316900814418483</v>
      </c>
      <c r="DW514" s="104">
        <v>3.8114652929200901</v>
      </c>
      <c r="DX514" s="104">
        <v>1.5449752412856901</v>
      </c>
      <c r="DY514" s="104">
        <v>4.0505055498768501</v>
      </c>
      <c r="DZ514" s="104">
        <v>2.4016873827007599</v>
      </c>
      <c r="EA514" s="104">
        <v>-0.37272543507646</v>
      </c>
      <c r="EB514" s="104">
        <v>3.5935808940391398</v>
      </c>
      <c r="EC514" s="104">
        <v>3.3566550103824002</v>
      </c>
      <c r="ED514" s="104">
        <v>0.40027025324675902</v>
      </c>
      <c r="EE514" s="104">
        <v>0.77182003335472904</v>
      </c>
      <c r="EF514" s="104">
        <v>4.6999763768961698</v>
      </c>
      <c r="EG514" s="104">
        <v>1.0032100343991801</v>
      </c>
      <c r="EH514" s="104">
        <v>2.8156651267436201</v>
      </c>
      <c r="EI514" s="104">
        <v>1.5895342779655799</v>
      </c>
      <c r="EJ514" s="104">
        <v>2.96507937366282</v>
      </c>
      <c r="EK514" s="104">
        <v>5.05692483856794</v>
      </c>
      <c r="EL514" s="104">
        <v>3.6465295772508899</v>
      </c>
      <c r="EM514" s="104">
        <v>3.0565342490426399</v>
      </c>
      <c r="EN514" s="104">
        <v>-1.1869456104263401</v>
      </c>
      <c r="EO514" s="104">
        <v>0.48872929072530003</v>
      </c>
      <c r="EP514" s="104">
        <v>7.1200819158537696</v>
      </c>
      <c r="EQ514" s="104">
        <v>-0.18279822823731301</v>
      </c>
      <c r="ER514" s="104">
        <v>5.62112680149332</v>
      </c>
      <c r="ES514" s="104">
        <v>2.3190245691051099</v>
      </c>
      <c r="ET514" s="104">
        <v>0.41652432537678502</v>
      </c>
      <c r="EU514" s="104">
        <v>-0.55385959378832195</v>
      </c>
      <c r="EV514" s="104">
        <v>1.06024120284788</v>
      </c>
      <c r="EW514" s="104">
        <v>1.7867720052100999</v>
      </c>
      <c r="EX514" s="104">
        <v>2.1028212092413501</v>
      </c>
      <c r="EY514" s="104">
        <v>2.3012044059345702</v>
      </c>
      <c r="EZ514" s="104">
        <v>0.89265550898968504</v>
      </c>
      <c r="FA514" s="104">
        <v>3.6628226559026902</v>
      </c>
      <c r="FB514" s="104">
        <v>1.08317314946488</v>
      </c>
      <c r="FC514" s="104">
        <v>6.1623631385962998</v>
      </c>
      <c r="FD514" s="104">
        <v>7.9274324585685596</v>
      </c>
      <c r="FE514" s="104">
        <v>4.4105888405861604</v>
      </c>
      <c r="FF514" s="104">
        <v>-1.1131339685399899</v>
      </c>
      <c r="FG514" s="104">
        <v>2.8722130632559999</v>
      </c>
      <c r="FH514" s="104">
        <v>1.5016528828547699</v>
      </c>
      <c r="FI514" s="104">
        <v>-1.2855719974455899</v>
      </c>
      <c r="FJ514" s="104">
        <v>-2.4741678868243802</v>
      </c>
      <c r="FK514" s="104">
        <v>3.2169839961308102</v>
      </c>
      <c r="FL514" s="104">
        <v>0.96539288759231601</v>
      </c>
      <c r="FM514" s="104">
        <v>0.135900675902211</v>
      </c>
      <c r="FN514" s="104">
        <v>2.59522294875143</v>
      </c>
      <c r="FO514" s="42"/>
      <c r="FP514" s="42"/>
      <c r="FQ514" s="42"/>
      <c r="FR514" s="42"/>
      <c r="FS514" s="42"/>
      <c r="FT514" s="42"/>
      <c r="FU514" s="42"/>
      <c r="FV514" s="42"/>
      <c r="FW514" s="42"/>
      <c r="FX514" s="42"/>
      <c r="FY514" s="42"/>
      <c r="FZ514" s="42"/>
      <c r="GA514" s="42"/>
      <c r="GB514" s="42"/>
      <c r="GC514" s="42"/>
      <c r="GD514" s="42"/>
      <c r="GE514" s="42"/>
      <c r="GF514" s="42"/>
      <c r="GG514" s="42"/>
      <c r="GH514" s="42"/>
      <c r="GI514" s="42"/>
      <c r="GJ514" s="42"/>
      <c r="GK514" s="42"/>
      <c r="GL514" s="42"/>
      <c r="GM514" s="42"/>
      <c r="GN514" s="42"/>
      <c r="GO514" s="42"/>
      <c r="GP514" s="42"/>
      <c r="GQ514" s="42"/>
      <c r="GR514" s="42"/>
      <c r="GS514" s="42"/>
      <c r="GT514" s="42"/>
      <c r="GU514" s="42"/>
      <c r="GV514" s="42"/>
      <c r="GW514" s="42"/>
      <c r="GX514" s="42"/>
      <c r="GY514" s="42"/>
      <c r="GZ514" s="42"/>
      <c r="HA514" s="42"/>
      <c r="HB514" s="42"/>
      <c r="HC514" s="42"/>
      <c r="HD514" s="42"/>
      <c r="HE514" s="42"/>
      <c r="HF514" s="42"/>
      <c r="HG514" s="42"/>
      <c r="HH514" s="42"/>
      <c r="HI514" s="42"/>
      <c r="HJ514" s="42"/>
      <c r="HK514" s="42"/>
      <c r="HL514" s="42"/>
      <c r="HM514" s="42"/>
      <c r="HN514" s="42"/>
      <c r="HO514" s="42"/>
      <c r="HP514" s="42"/>
      <c r="HQ514" s="42"/>
      <c r="HR514" s="42"/>
      <c r="HS514" s="42"/>
      <c r="HT514" s="42"/>
      <c r="HU514" s="42"/>
      <c r="HV514" s="42"/>
      <c r="HW514" s="42"/>
      <c r="HX514" s="42"/>
      <c r="HY514" s="42"/>
      <c r="HZ514" s="42"/>
      <c r="IA514" s="42"/>
      <c r="IB514" s="42"/>
      <c r="IC514" s="42"/>
      <c r="ID514" s="42"/>
      <c r="IE514" s="42"/>
      <c r="IF514" s="42"/>
      <c r="IG514" s="42"/>
      <c r="IH514" s="42"/>
      <c r="II514" s="42"/>
      <c r="IJ514" s="42"/>
      <c r="IK514" s="42"/>
      <c r="IL514" s="42"/>
      <c r="IM514" s="42"/>
      <c r="IN514" s="42"/>
      <c r="IO514" s="42"/>
      <c r="IP514" s="42"/>
      <c r="IQ514" s="42"/>
      <c r="IR514" s="42"/>
      <c r="IS514" s="42"/>
      <c r="IT514" s="42"/>
    </row>
    <row r="515" spans="1:254" s="27" customFormat="1" x14ac:dyDescent="0.2">
      <c r="A515" s="22" t="s">
        <v>15</v>
      </c>
      <c r="B515" s="45">
        <v>0.06</v>
      </c>
      <c r="C515" s="79">
        <f t="shared" ref="C515:C578" si="16">AVERAGE(E515:IT515)</f>
        <v>2.2021729586263743</v>
      </c>
      <c r="D515" s="80">
        <f t="shared" ref="D515:D578" si="17">STDEV(E515:IT515)</f>
        <v>2.1380117375953001</v>
      </c>
      <c r="E515" s="104">
        <v>2.8887644125513599</v>
      </c>
      <c r="F515" s="104">
        <v>2.7394437156242599</v>
      </c>
      <c r="G515" s="104">
        <v>2.4337644399491798</v>
      </c>
      <c r="H515" s="104">
        <v>-1.6902167504333201</v>
      </c>
      <c r="I515" s="104">
        <v>3.6905813493472399</v>
      </c>
      <c r="J515" s="104">
        <v>3.3040039615983199</v>
      </c>
      <c r="K515" s="104">
        <v>1.4292913160031799</v>
      </c>
      <c r="L515" s="104">
        <v>0.27626223208003903</v>
      </c>
      <c r="M515" s="104">
        <v>0.98070479043339798</v>
      </c>
      <c r="N515" s="104">
        <v>0.85625718571620302</v>
      </c>
      <c r="O515" s="104">
        <v>0.33911135450054197</v>
      </c>
      <c r="P515" s="104">
        <v>5.1694795844875996</v>
      </c>
      <c r="Q515" s="104">
        <v>4.6288530355181496</v>
      </c>
      <c r="R515" s="104">
        <v>0.404454490135358</v>
      </c>
      <c r="S515" s="104">
        <v>-0.169017109388024</v>
      </c>
      <c r="T515" s="104">
        <v>4.8887204683208401</v>
      </c>
      <c r="U515" s="104">
        <v>3.2628272520408199</v>
      </c>
      <c r="V515" s="104">
        <v>-0.116444130695285</v>
      </c>
      <c r="W515" s="104">
        <v>1.1046842718787699</v>
      </c>
      <c r="X515" s="104">
        <v>0.180085532907795</v>
      </c>
      <c r="Y515" s="104">
        <v>-0.59014396405206204</v>
      </c>
      <c r="Z515" s="104">
        <v>4.7321580715066496</v>
      </c>
      <c r="AA515" s="104">
        <v>-0.74820590858702896</v>
      </c>
      <c r="AB515" s="104">
        <v>6.6463497639163602</v>
      </c>
      <c r="AC515" s="104">
        <v>5.6475731358765199E-2</v>
      </c>
      <c r="AD515" s="104">
        <v>-6.5475296804929806E-2</v>
      </c>
      <c r="AE515" s="104">
        <v>0.53816443592137198</v>
      </c>
      <c r="AF515" s="104">
        <v>2.7697790869033501</v>
      </c>
      <c r="AG515" s="104">
        <v>2.1719126350726299</v>
      </c>
      <c r="AH515" s="104">
        <v>0.94225708342876202</v>
      </c>
      <c r="AI515" s="104">
        <v>2.4006916133212002</v>
      </c>
      <c r="AJ515" s="104">
        <v>2.9550039623526101</v>
      </c>
      <c r="AK515" s="104">
        <v>1.3510807657785999</v>
      </c>
      <c r="AL515" s="104">
        <v>0.65349997289893702</v>
      </c>
      <c r="AM515" s="104">
        <v>2.3230247265778998</v>
      </c>
      <c r="AN515" s="104">
        <v>2.1728393667352202</v>
      </c>
      <c r="AO515" s="104">
        <v>0.88303716309960401</v>
      </c>
      <c r="AP515" s="104">
        <v>3.4999549262306702</v>
      </c>
      <c r="AQ515" s="104">
        <v>-0.108678698143446</v>
      </c>
      <c r="AR515" s="104">
        <v>2.2989734961735802</v>
      </c>
      <c r="AS515" s="104">
        <v>-0.41869651715009698</v>
      </c>
      <c r="AT515" s="104">
        <v>3.5857858443331501</v>
      </c>
      <c r="AU515" s="104">
        <v>4.8987570270083802</v>
      </c>
      <c r="AV515" s="104">
        <v>1.0928640436583501</v>
      </c>
      <c r="AW515" s="104">
        <v>3.0074643175562099</v>
      </c>
      <c r="AX515" s="104">
        <v>1.9234114286841</v>
      </c>
      <c r="AY515" s="104">
        <v>1.35051913534487</v>
      </c>
      <c r="AZ515" s="104">
        <v>1.8147322872523</v>
      </c>
      <c r="BA515" s="104">
        <v>2.1424169067129801</v>
      </c>
      <c r="BB515" s="104">
        <v>4.0176339198997901</v>
      </c>
      <c r="BC515" s="104">
        <v>3.41817284279194</v>
      </c>
      <c r="BD515" s="104">
        <v>2.5363804732472999</v>
      </c>
      <c r="BE515" s="104">
        <v>2.5723370320826202</v>
      </c>
      <c r="BF515" s="104">
        <v>2.7960966718750102</v>
      </c>
      <c r="BG515" s="104">
        <v>2.2508327582680998</v>
      </c>
      <c r="BH515" s="104">
        <v>9.1301952233363792</v>
      </c>
      <c r="BI515" s="104">
        <v>-1.70591133998039</v>
      </c>
      <c r="BJ515" s="104">
        <v>4.9760269221403899</v>
      </c>
      <c r="BK515" s="104">
        <v>2.3714773011672898</v>
      </c>
      <c r="BL515" s="104">
        <v>0.85808548023686604</v>
      </c>
      <c r="BM515" s="104">
        <v>5.4930085389107202</v>
      </c>
      <c r="BN515" s="104">
        <v>-0.62239882343599295</v>
      </c>
      <c r="BO515" s="104">
        <v>0.68013270525750302</v>
      </c>
      <c r="BP515" s="104">
        <v>1.2737948727256601</v>
      </c>
      <c r="BQ515" s="104">
        <v>2.3303097714724599</v>
      </c>
      <c r="BR515" s="104">
        <v>1.48519334814964</v>
      </c>
      <c r="BS515" s="104">
        <v>1.6420795360777101</v>
      </c>
      <c r="BT515" s="104">
        <v>2.5095099119331801</v>
      </c>
      <c r="BU515" s="104">
        <v>-0.29801301645390799</v>
      </c>
      <c r="BV515" s="104">
        <v>3.5881019534539602</v>
      </c>
      <c r="BW515" s="104">
        <v>4.35948372132495</v>
      </c>
      <c r="BX515" s="104">
        <v>-2.9054391774210702</v>
      </c>
      <c r="BY515" s="104">
        <v>-1.55467212292165</v>
      </c>
      <c r="BZ515" s="104">
        <v>3.85401262621449</v>
      </c>
      <c r="CA515" s="104">
        <v>6.8709050487442802</v>
      </c>
      <c r="CB515" s="104">
        <v>0.39327112494046601</v>
      </c>
      <c r="CC515" s="104">
        <v>4.0470065920860598</v>
      </c>
      <c r="CD515" s="104">
        <v>4.0663668130126398</v>
      </c>
      <c r="CE515" s="104">
        <v>2.5262662992160001</v>
      </c>
      <c r="CF515" s="104">
        <v>2.3383173170568599</v>
      </c>
      <c r="CG515" s="104">
        <v>0.84175452590010302</v>
      </c>
      <c r="CH515" s="104">
        <v>3.6561859910554602</v>
      </c>
      <c r="CI515" s="104">
        <v>0.64201797182009901</v>
      </c>
      <c r="CJ515" s="104">
        <v>3.5508085397222798E-2</v>
      </c>
      <c r="CK515" s="104">
        <v>3.1544773830636399</v>
      </c>
      <c r="CL515" s="104">
        <v>2.4535606217253898</v>
      </c>
      <c r="CM515" s="104">
        <v>1.1038452143672</v>
      </c>
      <c r="CN515" s="104">
        <v>4.7126066400674302</v>
      </c>
      <c r="CO515" s="104">
        <v>3.2467959328826801</v>
      </c>
      <c r="CP515" s="104">
        <v>-2.0227842285308499</v>
      </c>
      <c r="CQ515" s="104">
        <v>2.4519957657804898</v>
      </c>
      <c r="CR515" s="104">
        <v>3.3552432023163399</v>
      </c>
      <c r="CS515" s="104">
        <v>5.3713382915985202</v>
      </c>
      <c r="CT515" s="104">
        <v>0.73199889555997499</v>
      </c>
      <c r="CU515" s="104">
        <v>1.0753277785678801</v>
      </c>
      <c r="CV515" s="104">
        <v>1.0351664133419101</v>
      </c>
      <c r="CW515" s="104">
        <v>3.2436655328453301</v>
      </c>
      <c r="CX515" s="104">
        <v>1.5117901189759499</v>
      </c>
      <c r="CY515" s="104">
        <v>-0.844757532354387</v>
      </c>
      <c r="CZ515" s="104">
        <v>2.98120277931941</v>
      </c>
      <c r="DA515" s="104">
        <v>1.0715717795897699</v>
      </c>
      <c r="DB515" s="104">
        <v>5.2622220475152996</v>
      </c>
      <c r="DC515" s="104">
        <v>1.1224555952283699</v>
      </c>
      <c r="DD515" s="104">
        <v>1.54850245984004E-2</v>
      </c>
      <c r="DE515" s="104">
        <v>3.8389282217996099</v>
      </c>
      <c r="DF515" s="104">
        <v>4.8751209947259602</v>
      </c>
      <c r="DG515" s="104">
        <v>1.50454619621246</v>
      </c>
      <c r="DH515" s="104">
        <v>-0.80527418422924901</v>
      </c>
      <c r="DI515" s="104">
        <v>-0.352709041515266</v>
      </c>
      <c r="DJ515" s="104">
        <v>-1.6453073028904801</v>
      </c>
      <c r="DK515" s="104">
        <v>3.2439469043859401</v>
      </c>
      <c r="DL515" s="104">
        <v>3.6658216766015901</v>
      </c>
      <c r="DM515" s="104">
        <v>3.0324057780631999</v>
      </c>
      <c r="DN515" s="104">
        <v>0.101835514520199</v>
      </c>
      <c r="DO515" s="104">
        <v>2.4538756320880499</v>
      </c>
      <c r="DP515" s="104">
        <v>0.74486648443360404</v>
      </c>
      <c r="DQ515" s="104">
        <v>0.58505562002551803</v>
      </c>
      <c r="DR515" s="104">
        <v>-1.0040131626588999</v>
      </c>
      <c r="DS515" s="104">
        <v>2.6602720235736199</v>
      </c>
      <c r="DT515" s="104">
        <v>1.4309164897356801</v>
      </c>
      <c r="DU515" s="104">
        <v>2.2070337710498702</v>
      </c>
      <c r="DV515" s="104">
        <v>-0.13432140040388099</v>
      </c>
      <c r="DW515" s="104">
        <v>4.8025824206517802</v>
      </c>
      <c r="DX515" s="104">
        <v>2.1696112066273399</v>
      </c>
      <c r="DY515" s="104">
        <v>4.7119181638076002</v>
      </c>
      <c r="DZ515" s="104">
        <v>3.2670089542644298</v>
      </c>
      <c r="EA515" s="104">
        <v>0.608413803974585</v>
      </c>
      <c r="EB515" s="104">
        <v>4.2213703872963304</v>
      </c>
      <c r="EC515" s="104">
        <v>4.1903998218304999</v>
      </c>
      <c r="ED515" s="104">
        <v>1.0941676278122101</v>
      </c>
      <c r="EE515" s="104">
        <v>1.2007091544308699</v>
      </c>
      <c r="EF515" s="104">
        <v>5.4028004624576003</v>
      </c>
      <c r="EG515" s="104">
        <v>1.6611405612808099</v>
      </c>
      <c r="EH515" s="104">
        <v>3.57030535690367</v>
      </c>
      <c r="EI515" s="104">
        <v>2.5637034422923</v>
      </c>
      <c r="EJ515" s="104">
        <v>3.6530511004973998</v>
      </c>
      <c r="EK515" s="104">
        <v>6.2396187387130002</v>
      </c>
      <c r="EL515" s="104">
        <v>4.5457872064013598</v>
      </c>
      <c r="EM515" s="104">
        <v>3.7030012995023598</v>
      </c>
      <c r="EN515" s="104">
        <v>-0.49187456993786599</v>
      </c>
      <c r="EO515" s="104">
        <v>1.1341057377199</v>
      </c>
      <c r="EP515" s="104">
        <v>7.8797342695305002</v>
      </c>
      <c r="EQ515" s="104">
        <v>0.42086205934492898</v>
      </c>
      <c r="ER515" s="104">
        <v>6.4705267364168604</v>
      </c>
      <c r="ES515" s="104">
        <v>2.8177747796622299</v>
      </c>
      <c r="ET515" s="104">
        <v>0.85467037285287195</v>
      </c>
      <c r="EU515" s="104">
        <v>-0.43904596070459401</v>
      </c>
      <c r="EV515" s="104">
        <v>1.40033236724209</v>
      </c>
      <c r="EW515" s="104">
        <v>2.5361951560643599</v>
      </c>
      <c r="EX515" s="104">
        <v>2.7830718740433902</v>
      </c>
      <c r="EY515" s="104">
        <v>2.6609004275129098</v>
      </c>
      <c r="EZ515" s="104">
        <v>1.5589458797434199</v>
      </c>
      <c r="FA515" s="104">
        <v>4.4934125810927199</v>
      </c>
      <c r="FB515" s="104">
        <v>1.72745655683108</v>
      </c>
      <c r="FC515" s="104">
        <v>6.9305823559619402</v>
      </c>
      <c r="FD515" s="104">
        <v>8.5734599803873106</v>
      </c>
      <c r="FE515" s="104">
        <v>4.4585501978269102</v>
      </c>
      <c r="FF515" s="104">
        <v>-0.78109113996799395</v>
      </c>
      <c r="FG515" s="104">
        <v>3.5769517546518701</v>
      </c>
      <c r="FH515" s="104">
        <v>2.2724704774365598</v>
      </c>
      <c r="FI515" s="104">
        <v>-0.35273899620219201</v>
      </c>
      <c r="FJ515" s="104">
        <v>-1.5143140802689301</v>
      </c>
      <c r="FK515" s="104">
        <v>3.9393939414061698</v>
      </c>
      <c r="FL515" s="104">
        <v>1.1773501634597801</v>
      </c>
      <c r="FM515" s="104">
        <v>1.2949996456564301</v>
      </c>
      <c r="FN515" s="104">
        <v>3.78063567424749</v>
      </c>
      <c r="FO515" s="42"/>
      <c r="FP515" s="42"/>
      <c r="FQ515" s="42"/>
      <c r="FR515" s="42"/>
      <c r="FS515" s="42"/>
      <c r="FT515" s="42"/>
      <c r="FU515" s="42"/>
      <c r="FV515" s="42"/>
      <c r="FW515" s="42"/>
      <c r="FX515" s="42"/>
      <c r="FY515" s="42"/>
      <c r="FZ515" s="42"/>
      <c r="GA515" s="42"/>
      <c r="GB515" s="42"/>
      <c r="GC515" s="42"/>
      <c r="GD515" s="42"/>
      <c r="GE515" s="42"/>
      <c r="GF515" s="42"/>
      <c r="GG515" s="42"/>
      <c r="GH515" s="42"/>
      <c r="GI515" s="42"/>
      <c r="GJ515" s="42"/>
      <c r="GK515" s="42"/>
      <c r="GL515" s="42"/>
      <c r="GM515" s="42"/>
      <c r="GN515" s="42"/>
      <c r="GO515" s="42"/>
      <c r="GP515" s="42"/>
      <c r="GQ515" s="42"/>
      <c r="GR515" s="42"/>
      <c r="GS515" s="42"/>
      <c r="GT515" s="42"/>
      <c r="GU515" s="42"/>
      <c r="GV515" s="42"/>
      <c r="GW515" s="42"/>
      <c r="GX515" s="42"/>
      <c r="GY515" s="42"/>
      <c r="GZ515" s="42"/>
      <c r="HA515" s="42"/>
      <c r="HB515" s="42"/>
      <c r="HC515" s="42"/>
      <c r="HD515" s="42"/>
      <c r="HE515" s="42"/>
      <c r="HF515" s="42"/>
      <c r="HG515" s="42"/>
      <c r="HH515" s="42"/>
      <c r="HI515" s="42"/>
      <c r="HJ515" s="42"/>
      <c r="HK515" s="42"/>
      <c r="HL515" s="42"/>
      <c r="HM515" s="42"/>
      <c r="HN515" s="42"/>
      <c r="HO515" s="42"/>
      <c r="HP515" s="42"/>
      <c r="HQ515" s="42"/>
      <c r="HR515" s="42"/>
      <c r="HS515" s="42"/>
      <c r="HT515" s="42"/>
      <c r="HU515" s="42"/>
      <c r="HV515" s="42"/>
      <c r="HW515" s="42"/>
      <c r="HX515" s="42"/>
      <c r="HY515" s="42"/>
      <c r="HZ515" s="42"/>
      <c r="IA515" s="42"/>
      <c r="IB515" s="42"/>
      <c r="IC515" s="42"/>
      <c r="ID515" s="42"/>
      <c r="IE515" s="42"/>
      <c r="IF515" s="42"/>
      <c r="IG515" s="42"/>
      <c r="IH515" s="42"/>
      <c r="II515" s="42"/>
      <c r="IJ515" s="42"/>
      <c r="IK515" s="42"/>
      <c r="IL515" s="42"/>
      <c r="IM515" s="42"/>
      <c r="IN515" s="42"/>
      <c r="IO515" s="42"/>
      <c r="IP515" s="42"/>
      <c r="IQ515" s="42"/>
      <c r="IR515" s="42"/>
      <c r="IS515" s="42"/>
      <c r="IT515" s="42"/>
    </row>
    <row r="516" spans="1:254" s="27" customFormat="1" x14ac:dyDescent="0.2">
      <c r="A516" s="22" t="s">
        <v>15</v>
      </c>
      <c r="B516" s="45">
        <v>0.08</v>
      </c>
      <c r="C516" s="79">
        <f t="shared" si="16"/>
        <v>2.8842508778307998</v>
      </c>
      <c r="D516" s="80">
        <f t="shared" si="17"/>
        <v>2.1902869897068786</v>
      </c>
      <c r="E516" s="104">
        <v>3.3209759924603999</v>
      </c>
      <c r="F516" s="104">
        <v>3.4171273107303</v>
      </c>
      <c r="G516" s="104">
        <v>2.7045739807401401</v>
      </c>
      <c r="H516" s="104">
        <v>-1.32481294679312</v>
      </c>
      <c r="I516" s="104">
        <v>3.9059015889362798</v>
      </c>
      <c r="J516" s="104">
        <v>3.7257045754730802</v>
      </c>
      <c r="K516" s="104">
        <v>1.76158759211491</v>
      </c>
      <c r="L516" s="104">
        <v>0.28886959151949099</v>
      </c>
      <c r="M516" s="104">
        <v>1.3246039693995599</v>
      </c>
      <c r="N516" s="104">
        <v>1.38602542877197</v>
      </c>
      <c r="O516" s="104">
        <v>1.4274255547188499</v>
      </c>
      <c r="P516" s="104">
        <v>6.2026160986905303</v>
      </c>
      <c r="Q516" s="104">
        <v>4.7648442787146701</v>
      </c>
      <c r="R516" s="104">
        <v>0.676644166817848</v>
      </c>
      <c r="S516" s="104">
        <v>0.20210785193712999</v>
      </c>
      <c r="T516" s="104">
        <v>5.4884365194884399</v>
      </c>
      <c r="U516" s="104">
        <v>4.1163235503424298</v>
      </c>
      <c r="V516" s="104">
        <v>1.18176196236527</v>
      </c>
      <c r="W516" s="104">
        <v>1.97158260775229</v>
      </c>
      <c r="X516" s="104">
        <v>1.0754762460492699</v>
      </c>
      <c r="Y516" s="104">
        <v>8.7794173033343997E-2</v>
      </c>
      <c r="Z516" s="104">
        <v>5.4483193961973004</v>
      </c>
      <c r="AA516" s="104">
        <v>0.14713181411315199</v>
      </c>
      <c r="AB516" s="104">
        <v>7.1590886946136401</v>
      </c>
      <c r="AC516" s="104">
        <v>0.67513836272987904</v>
      </c>
      <c r="AD516" s="104">
        <v>0.219874224594894</v>
      </c>
      <c r="AE516" s="104">
        <v>1.0339189548544601</v>
      </c>
      <c r="AF516" s="104">
        <v>3.9009007857201201</v>
      </c>
      <c r="AG516" s="104">
        <v>2.7641221294873102</v>
      </c>
      <c r="AH516" s="104">
        <v>0.94109055267261599</v>
      </c>
      <c r="AI516" s="104">
        <v>2.5188520792275799</v>
      </c>
      <c r="AJ516" s="104">
        <v>3.3894387225864802</v>
      </c>
      <c r="AK516" s="104">
        <v>1.7598655148998601</v>
      </c>
      <c r="AL516" s="104">
        <v>1.36837143441498</v>
      </c>
      <c r="AM516" s="104">
        <v>2.9248360787672798</v>
      </c>
      <c r="AN516" s="104">
        <v>3.3363230565998099</v>
      </c>
      <c r="AO516" s="104">
        <v>1.74983058024206</v>
      </c>
      <c r="AP516" s="104">
        <v>4.1077076413868898</v>
      </c>
      <c r="AQ516" s="104">
        <v>0.53633264597455399</v>
      </c>
      <c r="AR516" s="104">
        <v>2.9794246662863699</v>
      </c>
      <c r="AS516" s="104">
        <v>0.23972538724359499</v>
      </c>
      <c r="AT516" s="104">
        <v>4.3612311568936404</v>
      </c>
      <c r="AU516" s="104">
        <v>5.7983229945494204</v>
      </c>
      <c r="AV516" s="104">
        <v>1.71146207184862</v>
      </c>
      <c r="AW516" s="104">
        <v>3.8176934678032799</v>
      </c>
      <c r="AX516" s="104">
        <v>2.4352077596180401</v>
      </c>
      <c r="AY516" s="104">
        <v>2.54747841186059</v>
      </c>
      <c r="AZ516" s="104">
        <v>2.7227985803877202</v>
      </c>
      <c r="BA516" s="104">
        <v>2.67948178951668</v>
      </c>
      <c r="BB516" s="104">
        <v>4.4910728548642798</v>
      </c>
      <c r="BC516" s="104">
        <v>4.2859482765197798</v>
      </c>
      <c r="BD516" s="104">
        <v>3.53478851557233</v>
      </c>
      <c r="BE516" s="104">
        <v>3.04692278248171</v>
      </c>
      <c r="BF516" s="104">
        <v>3.3063717238304702</v>
      </c>
      <c r="BG516" s="104">
        <v>2.78352573432988</v>
      </c>
      <c r="BH516" s="104">
        <v>9.4610460025122602</v>
      </c>
      <c r="BI516" s="104">
        <v>-1.2782156728081799</v>
      </c>
      <c r="BJ516" s="104">
        <v>5.36208835634572</v>
      </c>
      <c r="BK516" s="104">
        <v>3.1535490068633001</v>
      </c>
      <c r="BL516" s="104">
        <v>1.73061380187127</v>
      </c>
      <c r="BM516" s="104">
        <v>5.9715876579284703</v>
      </c>
      <c r="BN516" s="104">
        <v>-0.18367663058777001</v>
      </c>
      <c r="BO516" s="104">
        <v>1.2087381590352899</v>
      </c>
      <c r="BP516" s="104">
        <v>1.6974597639247599</v>
      </c>
      <c r="BQ516" s="104">
        <v>3.14765159002246</v>
      </c>
      <c r="BR516" s="104">
        <v>2.0344029318172998</v>
      </c>
      <c r="BS516" s="104">
        <v>2.34878283136177</v>
      </c>
      <c r="BT516" s="104">
        <v>3.58102998241749</v>
      </c>
      <c r="BU516" s="104">
        <v>0.32702886463283498</v>
      </c>
      <c r="BV516" s="104">
        <v>4.2762977066771999</v>
      </c>
      <c r="BW516" s="104">
        <v>4.8127048466660503</v>
      </c>
      <c r="BX516" s="104">
        <v>-2.5973197294791399</v>
      </c>
      <c r="BY516" s="104">
        <v>-0.68137914418832402</v>
      </c>
      <c r="BZ516" s="104">
        <v>4.8490493359325697</v>
      </c>
      <c r="CA516" s="104">
        <v>8.0306698074729201</v>
      </c>
      <c r="CB516" s="104">
        <v>1.60521708426333</v>
      </c>
      <c r="CC516" s="104">
        <v>5.0829518752352598</v>
      </c>
      <c r="CD516" s="104">
        <v>4.88157382552457</v>
      </c>
      <c r="CE516" s="104">
        <v>3.02067456082623</v>
      </c>
      <c r="CF516" s="104">
        <v>3.0058927971155902</v>
      </c>
      <c r="CG516" s="104">
        <v>1.26441802613138</v>
      </c>
      <c r="CH516" s="104">
        <v>3.8191198331493399</v>
      </c>
      <c r="CI516" s="104">
        <v>0.93204971247121504</v>
      </c>
      <c r="CJ516" s="104">
        <v>0.52714552916588098</v>
      </c>
      <c r="CK516" s="104">
        <v>3.5499528381300198</v>
      </c>
      <c r="CL516" s="104">
        <v>3.2175357315157598</v>
      </c>
      <c r="CM516" s="104">
        <v>1.4914598665238501</v>
      </c>
      <c r="CN516" s="104">
        <v>5.4422867484540296</v>
      </c>
      <c r="CO516" s="104">
        <v>3.55181985143347</v>
      </c>
      <c r="CP516" s="104">
        <v>-1.3282671305042499</v>
      </c>
      <c r="CQ516" s="104">
        <v>3.5443280166728699</v>
      </c>
      <c r="CR516" s="104">
        <v>4.0602899615812298</v>
      </c>
      <c r="CS516" s="104">
        <v>6.1025294467520599</v>
      </c>
      <c r="CT516" s="104">
        <v>1.78675967907355</v>
      </c>
      <c r="CU516" s="104">
        <v>1.45109186048173</v>
      </c>
      <c r="CV516" s="104">
        <v>1.4368715286208</v>
      </c>
      <c r="CW516" s="104">
        <v>3.69336324134829</v>
      </c>
      <c r="CX516" s="104">
        <v>2.2983468906253801</v>
      </c>
      <c r="CY516" s="104">
        <v>-0.27743538143641799</v>
      </c>
      <c r="CZ516" s="104">
        <v>3.67319536209106</v>
      </c>
      <c r="DA516" s="104">
        <v>2.35568141488366</v>
      </c>
      <c r="DB516" s="104">
        <v>6.38474686979011</v>
      </c>
      <c r="DC516" s="104">
        <v>1.36970464179956</v>
      </c>
      <c r="DD516" s="104">
        <v>0.24439511918395701</v>
      </c>
      <c r="DE516" s="104">
        <v>4.7031927220196899</v>
      </c>
      <c r="DF516" s="104">
        <v>5.5204519268799501</v>
      </c>
      <c r="DG516" s="104">
        <v>3.0307677092412302</v>
      </c>
      <c r="DH516" s="104">
        <v>0.57860835134805499</v>
      </c>
      <c r="DI516" s="104">
        <v>-8.8437759016842796E-2</v>
      </c>
      <c r="DJ516" s="104">
        <v>-1.1310873369316401</v>
      </c>
      <c r="DK516" s="104">
        <v>3.7800299985850101</v>
      </c>
      <c r="DL516" s="104">
        <v>4.1970836714251503</v>
      </c>
      <c r="DM516" s="104">
        <v>3.5751090261876599</v>
      </c>
      <c r="DN516" s="104">
        <v>0.93982778350448604</v>
      </c>
      <c r="DO516" s="104">
        <v>3.3508879236078699</v>
      </c>
      <c r="DP516" s="104">
        <v>1.49541138327055</v>
      </c>
      <c r="DQ516" s="104">
        <v>1.1335102486777</v>
      </c>
      <c r="DR516" s="104">
        <v>-0.101425211324779</v>
      </c>
      <c r="DS516" s="104">
        <v>3.59801557557542</v>
      </c>
      <c r="DT516" s="104">
        <v>2.5759808985229302</v>
      </c>
      <c r="DU516" s="104">
        <v>2.6820919309548801</v>
      </c>
      <c r="DV516" s="104">
        <v>0.19365746790656399</v>
      </c>
      <c r="DW516" s="104">
        <v>5.82232978535027</v>
      </c>
      <c r="DX516" s="104">
        <v>2.9759396640134401</v>
      </c>
      <c r="DY516" s="104">
        <v>5.4593059565012103</v>
      </c>
      <c r="DZ516" s="104">
        <v>4.4187580128965704</v>
      </c>
      <c r="EA516" s="104">
        <v>1.62016819039779</v>
      </c>
      <c r="EB516" s="104">
        <v>4.8946733578071697</v>
      </c>
      <c r="EC516" s="104">
        <v>5.1341600229300299</v>
      </c>
      <c r="ED516" s="104">
        <v>1.8755522603764401</v>
      </c>
      <c r="EE516" s="104">
        <v>1.67702904003423</v>
      </c>
      <c r="EF516" s="104">
        <v>6.2173720740590896</v>
      </c>
      <c r="EG516" s="104">
        <v>2.4958074296699699</v>
      </c>
      <c r="EH516" s="104">
        <v>4.4040324382370999</v>
      </c>
      <c r="EI516" s="104">
        <v>3.4394593356922898</v>
      </c>
      <c r="EJ516" s="104">
        <v>4.1499116598080699</v>
      </c>
      <c r="EK516" s="104">
        <v>7.7094394897471101</v>
      </c>
      <c r="EL516" s="104">
        <v>5.8066726001570697</v>
      </c>
      <c r="EM516" s="104">
        <v>4.4234761886784097</v>
      </c>
      <c r="EN516" s="104">
        <v>0.21638536992621399</v>
      </c>
      <c r="EO516" s="104">
        <v>1.7022642535061301</v>
      </c>
      <c r="EP516" s="104">
        <v>8.6132398212646404</v>
      </c>
      <c r="EQ516" s="104">
        <v>1.14656006101885</v>
      </c>
      <c r="ER516" s="104">
        <v>7.2174560549819304</v>
      </c>
      <c r="ES516" s="104">
        <v>3.3569475757811902</v>
      </c>
      <c r="ET516" s="104">
        <v>1.23004285480415</v>
      </c>
      <c r="EU516" s="104">
        <v>-0.32870665661513199</v>
      </c>
      <c r="EV516" s="104">
        <v>1.931945224063</v>
      </c>
      <c r="EW516" s="104">
        <v>3.4702156645932898</v>
      </c>
      <c r="EX516" s="104">
        <v>3.7026584843960602</v>
      </c>
      <c r="EY516" s="104">
        <v>3.2350464471469902</v>
      </c>
      <c r="EZ516" s="104">
        <v>2.4919789405727499</v>
      </c>
      <c r="FA516" s="104">
        <v>5.61917901258124</v>
      </c>
      <c r="FB516" s="104">
        <v>2.5338356798514701</v>
      </c>
      <c r="FC516" s="104">
        <v>7.6534436801241599</v>
      </c>
      <c r="FD516" s="104">
        <v>9.0021936767866499</v>
      </c>
      <c r="FE516" s="104">
        <v>4.6505985771747502</v>
      </c>
      <c r="FF516" s="104">
        <v>-0.16234730370639799</v>
      </c>
      <c r="FG516" s="104">
        <v>4.3789940638421401</v>
      </c>
      <c r="FH516" s="104">
        <v>3.0309560815947698</v>
      </c>
      <c r="FI516" s="104">
        <v>0.76315546840367898</v>
      </c>
      <c r="FJ516" s="104">
        <v>-0.42266608995756499</v>
      </c>
      <c r="FK516" s="104">
        <v>4.62747086870408</v>
      </c>
      <c r="FL516" s="104">
        <v>1.2924762964248699</v>
      </c>
      <c r="FM516" s="104">
        <v>2.35351316485177</v>
      </c>
      <c r="FN516" s="104">
        <v>5.0530664257327897</v>
      </c>
      <c r="FO516" s="42"/>
      <c r="FP516" s="42"/>
      <c r="FQ516" s="42"/>
      <c r="FR516" s="42"/>
      <c r="FS516" s="42"/>
      <c r="FT516" s="42"/>
      <c r="FU516" s="42"/>
      <c r="FV516" s="42"/>
      <c r="FW516" s="42"/>
      <c r="FX516" s="42"/>
      <c r="FY516" s="42"/>
      <c r="FZ516" s="42"/>
      <c r="GA516" s="42"/>
      <c r="GB516" s="42"/>
      <c r="GC516" s="42"/>
      <c r="GD516" s="42"/>
      <c r="GE516" s="42"/>
      <c r="GF516" s="42"/>
      <c r="GG516" s="42"/>
      <c r="GH516" s="42"/>
      <c r="GI516" s="42"/>
      <c r="GJ516" s="42"/>
      <c r="GK516" s="42"/>
      <c r="GL516" s="42"/>
      <c r="GM516" s="42"/>
      <c r="GN516" s="42"/>
      <c r="GO516" s="42"/>
      <c r="GP516" s="42"/>
      <c r="GQ516" s="42"/>
      <c r="GR516" s="42"/>
      <c r="GS516" s="42"/>
      <c r="GT516" s="42"/>
      <c r="GU516" s="42"/>
      <c r="GV516" s="42"/>
      <c r="GW516" s="42"/>
      <c r="GX516" s="42"/>
      <c r="GY516" s="42"/>
      <c r="GZ516" s="42"/>
      <c r="HA516" s="42"/>
      <c r="HB516" s="42"/>
      <c r="HC516" s="42"/>
      <c r="HD516" s="42"/>
      <c r="HE516" s="42"/>
      <c r="HF516" s="42"/>
      <c r="HG516" s="42"/>
      <c r="HH516" s="42"/>
      <c r="HI516" s="42"/>
      <c r="HJ516" s="42"/>
      <c r="HK516" s="42"/>
      <c r="HL516" s="42"/>
      <c r="HM516" s="42"/>
      <c r="HN516" s="42"/>
      <c r="HO516" s="42"/>
      <c r="HP516" s="42"/>
      <c r="HQ516" s="42"/>
      <c r="HR516" s="42"/>
      <c r="HS516" s="42"/>
      <c r="HT516" s="42"/>
      <c r="HU516" s="42"/>
      <c r="HV516" s="42"/>
      <c r="HW516" s="42"/>
      <c r="HX516" s="42"/>
      <c r="HY516" s="42"/>
      <c r="HZ516" s="42"/>
      <c r="IA516" s="42"/>
      <c r="IB516" s="42"/>
      <c r="IC516" s="42"/>
      <c r="ID516" s="42"/>
      <c r="IE516" s="42"/>
      <c r="IF516" s="42"/>
      <c r="IG516" s="42"/>
      <c r="IH516" s="42"/>
      <c r="II516" s="42"/>
      <c r="IJ516" s="42"/>
      <c r="IK516" s="42"/>
      <c r="IL516" s="42"/>
      <c r="IM516" s="42"/>
      <c r="IN516" s="42"/>
      <c r="IO516" s="42"/>
      <c r="IP516" s="42"/>
      <c r="IQ516" s="42"/>
      <c r="IR516" s="42"/>
      <c r="IS516" s="42"/>
      <c r="IT516" s="42"/>
    </row>
    <row r="517" spans="1:254" s="27" customFormat="1" x14ac:dyDescent="0.2">
      <c r="A517" s="22" t="s">
        <v>15</v>
      </c>
      <c r="B517" s="45">
        <v>0.1</v>
      </c>
      <c r="C517" s="79">
        <f t="shared" si="16"/>
        <v>3.4953755902944472</v>
      </c>
      <c r="D517" s="80">
        <f t="shared" si="17"/>
        <v>2.2217571103366942</v>
      </c>
      <c r="E517" s="104">
        <v>3.8703144254105699</v>
      </c>
      <c r="F517" s="104">
        <v>4.1334437162281104</v>
      </c>
      <c r="G517" s="104">
        <v>2.8911041068916199</v>
      </c>
      <c r="H517" s="104">
        <v>-1.1404045063519099</v>
      </c>
      <c r="I517" s="104">
        <v>3.98377633094788</v>
      </c>
      <c r="J517" s="104">
        <v>3.7806723370417501</v>
      </c>
      <c r="K517" s="104">
        <v>2.2305108720431699</v>
      </c>
      <c r="L517" s="104">
        <v>0.59345145198930405</v>
      </c>
      <c r="M517" s="104">
        <v>1.74523888392576</v>
      </c>
      <c r="N517" s="104">
        <v>1.9057604515125399</v>
      </c>
      <c r="O517" s="104">
        <v>2.2030507353834099</v>
      </c>
      <c r="P517" s="104">
        <v>7.2482283839270298</v>
      </c>
      <c r="Q517" s="104">
        <v>4.8759618735003496</v>
      </c>
      <c r="R517" s="104">
        <v>0.88376468805844199</v>
      </c>
      <c r="S517" s="104">
        <v>0.698504424188923</v>
      </c>
      <c r="T517" s="104">
        <v>5.6289394802517796</v>
      </c>
      <c r="U517" s="104">
        <v>4.6758700683066099</v>
      </c>
      <c r="V517" s="104">
        <v>2.1981565343526901</v>
      </c>
      <c r="W517" s="104">
        <v>2.7667550128914602</v>
      </c>
      <c r="X517" s="104">
        <v>1.9082918281413801</v>
      </c>
      <c r="Y517" s="104">
        <v>0.76734929351054004</v>
      </c>
      <c r="Z517" s="104">
        <v>5.9319923634343796</v>
      </c>
      <c r="AA517" s="104">
        <v>0.78178037492532704</v>
      </c>
      <c r="AB517" s="104">
        <v>7.3829057930047703</v>
      </c>
      <c r="AC517" s="104">
        <v>1.32399467325624</v>
      </c>
      <c r="AD517" s="104">
        <v>0.56031436858306605</v>
      </c>
      <c r="AE517" s="104">
        <v>1.5182848790568999</v>
      </c>
      <c r="AF517" s="104">
        <v>4.8453326700865302</v>
      </c>
      <c r="AG517" s="104">
        <v>3.53146929695481</v>
      </c>
      <c r="AH517" s="104">
        <v>0.67843234539032005</v>
      </c>
      <c r="AI517" s="104">
        <v>2.67493912825356</v>
      </c>
      <c r="AJ517" s="104">
        <v>3.9092230173033098</v>
      </c>
      <c r="AK517" s="104">
        <v>2.54332727515165</v>
      </c>
      <c r="AL517" s="104">
        <v>2.2560506873341302</v>
      </c>
      <c r="AM517" s="104">
        <v>3.5360046891336498</v>
      </c>
      <c r="AN517" s="104">
        <v>4.3814997384888397</v>
      </c>
      <c r="AO517" s="104">
        <v>2.4845101064853101</v>
      </c>
      <c r="AP517" s="104">
        <v>4.7160677156133897</v>
      </c>
      <c r="AQ517" s="104">
        <v>1.31933382908399</v>
      </c>
      <c r="AR517" s="104">
        <v>3.7303224403274999</v>
      </c>
      <c r="AS517" s="104">
        <v>0.83390555991942505</v>
      </c>
      <c r="AT517" s="104">
        <v>5.0981091925691402</v>
      </c>
      <c r="AU517" s="104">
        <v>6.64535799335692</v>
      </c>
      <c r="AV517" s="104">
        <v>2.23402672785326</v>
      </c>
      <c r="AW517" s="104">
        <v>4.5733375549316397</v>
      </c>
      <c r="AX517" s="104">
        <v>2.9319915771484402</v>
      </c>
      <c r="AY517" s="104">
        <v>3.5968714312375401</v>
      </c>
      <c r="AZ517" s="104">
        <v>3.5163091365153401</v>
      </c>
      <c r="BA517" s="104">
        <v>3.0399053554051898</v>
      </c>
      <c r="BB517" s="104">
        <v>4.9316964627230604</v>
      </c>
      <c r="BC517" s="104">
        <v>4.96975100774943</v>
      </c>
      <c r="BD517" s="104">
        <v>4.3782392262608099</v>
      </c>
      <c r="BE517" s="104">
        <v>3.6662127326019198</v>
      </c>
      <c r="BF517" s="104">
        <v>3.9692205095370898</v>
      </c>
      <c r="BG517" s="104">
        <v>3.2465964796842499</v>
      </c>
      <c r="BH517" s="104">
        <v>9.3315983500283401</v>
      </c>
      <c r="BI517" s="104">
        <v>-0.98479997420098697</v>
      </c>
      <c r="BJ517" s="104">
        <v>5.7074906394315601</v>
      </c>
      <c r="BK517" s="104">
        <v>3.9851326951293999</v>
      </c>
      <c r="BL517" s="104">
        <v>2.6113678052935301</v>
      </c>
      <c r="BM517" s="104">
        <v>6.4704071157463403</v>
      </c>
      <c r="BN517" s="104">
        <v>0.27326372626418299</v>
      </c>
      <c r="BO517" s="104">
        <v>1.7564199356938699</v>
      </c>
      <c r="BP517" s="104">
        <v>2.0464039907660299</v>
      </c>
      <c r="BQ517" s="104">
        <v>3.83976075258719</v>
      </c>
      <c r="BR517" s="104">
        <v>2.5391724974694498</v>
      </c>
      <c r="BS517" s="104">
        <v>2.9648749967242201</v>
      </c>
      <c r="BT517" s="104">
        <v>4.49480645391486</v>
      </c>
      <c r="BU517" s="104">
        <v>0.89344892759157601</v>
      </c>
      <c r="BV517" s="104">
        <v>5.1374299591302197</v>
      </c>
      <c r="BW517" s="104">
        <v>5.5296084015310596</v>
      </c>
      <c r="BX517" s="104">
        <v>-1.9875280830525901</v>
      </c>
      <c r="BY517" s="104">
        <v>0.515239477157593</v>
      </c>
      <c r="BZ517" s="104">
        <v>6.05998806367261</v>
      </c>
      <c r="CA517" s="104">
        <v>8.9695193424383302</v>
      </c>
      <c r="CB517" s="104">
        <v>2.6719910255204802</v>
      </c>
      <c r="CC517" s="104">
        <v>6.07302363926404</v>
      </c>
      <c r="CD517" s="104">
        <v>5.5700337593227998</v>
      </c>
      <c r="CE517" s="104">
        <v>3.59889623130011</v>
      </c>
      <c r="CF517" s="104">
        <v>3.6946051120758101</v>
      </c>
      <c r="CG517" s="104">
        <v>1.81531446643231</v>
      </c>
      <c r="CH517" s="104">
        <v>4.0296172688010401</v>
      </c>
      <c r="CI517" s="104">
        <v>1.24656743498888</v>
      </c>
      <c r="CJ517" s="104">
        <v>1.09127618689865</v>
      </c>
      <c r="CK517" s="104">
        <v>3.6752294517042698</v>
      </c>
      <c r="CL517" s="104">
        <v>3.7338809967040998</v>
      </c>
      <c r="CM517" s="104">
        <v>1.9138084025528901</v>
      </c>
      <c r="CN517" s="104">
        <v>6.1128449787079804</v>
      </c>
      <c r="CO517" s="104">
        <v>3.7811505803158298</v>
      </c>
      <c r="CP517" s="104">
        <v>-0.54483593930308205</v>
      </c>
      <c r="CQ517" s="104">
        <v>4.73970472618229</v>
      </c>
      <c r="CR517" s="104">
        <v>4.5670101675837902</v>
      </c>
      <c r="CS517" s="104">
        <v>6.7187857807806397</v>
      </c>
      <c r="CT517" s="104">
        <v>2.6936726570129399</v>
      </c>
      <c r="CU517" s="104">
        <v>1.69800274919863</v>
      </c>
      <c r="CV517" s="104">
        <v>1.8615855983941101</v>
      </c>
      <c r="CW517" s="104">
        <v>4.1387643843217301</v>
      </c>
      <c r="CX517" s="104">
        <v>3.03063543816056</v>
      </c>
      <c r="CY517" s="104">
        <v>0.31020001482063603</v>
      </c>
      <c r="CZ517" s="104">
        <v>4.3449044755085904</v>
      </c>
      <c r="DA517" s="104">
        <v>3.2204436525471398</v>
      </c>
      <c r="DB517" s="104">
        <v>7.0656542551945503</v>
      </c>
      <c r="DC517" s="104">
        <v>1.5863329339093499</v>
      </c>
      <c r="DD517" s="104">
        <v>0.55308765172958396</v>
      </c>
      <c r="DE517" s="104">
        <v>5.3042501101265502</v>
      </c>
      <c r="DF517" s="104">
        <v>5.8442829493857698</v>
      </c>
      <c r="DG517" s="104">
        <v>4.0288982391357404</v>
      </c>
      <c r="DH517" s="104">
        <v>1.84799579108058</v>
      </c>
      <c r="DI517" s="104">
        <v>0.17764065099454701</v>
      </c>
      <c r="DJ517" s="104">
        <v>-0.87632746241624804</v>
      </c>
      <c r="DK517" s="104">
        <v>4.0095291648776596</v>
      </c>
      <c r="DL517" s="104">
        <v>4.4916620961599101</v>
      </c>
      <c r="DM517" s="104">
        <v>4.0422739721818299</v>
      </c>
      <c r="DN517" s="104">
        <v>1.6555102583733601</v>
      </c>
      <c r="DO517" s="104">
        <v>4.1157712879408797</v>
      </c>
      <c r="DP517" s="104">
        <v>2.22859255820602</v>
      </c>
      <c r="DQ517" s="104">
        <v>1.82181415646759</v>
      </c>
      <c r="DR517" s="104">
        <v>0.71272386794895703</v>
      </c>
      <c r="DS517" s="104">
        <v>4.4593160906259</v>
      </c>
      <c r="DT517" s="104">
        <v>3.5287249302252501</v>
      </c>
      <c r="DU517" s="104">
        <v>3.5758309769429402</v>
      </c>
      <c r="DV517" s="104">
        <v>0.80302853518384498</v>
      </c>
      <c r="DW517" s="104">
        <v>6.6371619304348402</v>
      </c>
      <c r="DX517" s="104">
        <v>3.7279103917635301</v>
      </c>
      <c r="DY517" s="104">
        <v>6.0815672294795604</v>
      </c>
      <c r="DZ517" s="104">
        <v>5.4505960786590597</v>
      </c>
      <c r="EA517" s="104">
        <v>2.4179797233970199</v>
      </c>
      <c r="EB517" s="104">
        <v>5.5390580512558003</v>
      </c>
      <c r="EC517" s="104">
        <v>5.7429564259247501</v>
      </c>
      <c r="ED517" s="104">
        <v>2.3591757338343302</v>
      </c>
      <c r="EE517" s="104">
        <v>2.1286253907164001</v>
      </c>
      <c r="EF517" s="104">
        <v>6.9433958872250701</v>
      </c>
      <c r="EG517" s="104">
        <v>3.2412251285711502</v>
      </c>
      <c r="EH517" s="104">
        <v>5.1880711358558003</v>
      </c>
      <c r="EI517" s="104">
        <v>4.0376655663267904</v>
      </c>
      <c r="EJ517" s="104">
        <v>4.3934156660411396</v>
      </c>
      <c r="EK517" s="104">
        <v>8.8239735696674995</v>
      </c>
      <c r="EL517" s="104">
        <v>6.6750800330949298</v>
      </c>
      <c r="EM517" s="104">
        <v>5.2864369293709803</v>
      </c>
      <c r="EN517" s="104">
        <v>0.977320543865002</v>
      </c>
      <c r="EO517" s="104">
        <v>2.1044557094574001</v>
      </c>
      <c r="EP517" s="104">
        <v>9.1664352416992205</v>
      </c>
      <c r="EQ517" s="104">
        <v>1.78854459276265</v>
      </c>
      <c r="ER517" s="104">
        <v>7.7526621516805898</v>
      </c>
      <c r="ES517" s="104">
        <v>3.8349936407134702</v>
      </c>
      <c r="ET517" s="104">
        <v>1.4406859174865201</v>
      </c>
      <c r="EU517" s="104">
        <v>-0.118404716266303</v>
      </c>
      <c r="EV517" s="104">
        <v>2.55373935476752</v>
      </c>
      <c r="EW517" s="104">
        <v>4.2783211888839796</v>
      </c>
      <c r="EX517" s="104">
        <v>4.6756252506721498</v>
      </c>
      <c r="EY517" s="104">
        <v>4.0828830190098202</v>
      </c>
      <c r="EZ517" s="104">
        <v>3.51646007077145</v>
      </c>
      <c r="FA517" s="104">
        <v>7.0692508428072598</v>
      </c>
      <c r="FB517" s="104">
        <v>3.38285498830321</v>
      </c>
      <c r="FC517" s="104">
        <v>8.1625255915466894</v>
      </c>
      <c r="FD517" s="104">
        <v>9.09048215417846</v>
      </c>
      <c r="FE517" s="104">
        <v>4.9862981859219699</v>
      </c>
      <c r="FF517" s="104">
        <v>0.70180945851394405</v>
      </c>
      <c r="FG517" s="104">
        <v>5.02914549365304</v>
      </c>
      <c r="FH517" s="104">
        <v>3.49371160007404</v>
      </c>
      <c r="FI517" s="104">
        <v>1.65221483262375</v>
      </c>
      <c r="FJ517" s="104">
        <v>0.13205787503663799</v>
      </c>
      <c r="FK517" s="104">
        <v>5.18605569610025</v>
      </c>
      <c r="FL517" s="104">
        <v>1.50740671157837</v>
      </c>
      <c r="FM517" s="104">
        <v>2.7484802494298699</v>
      </c>
      <c r="FN517" s="104">
        <v>5.8586694130874903</v>
      </c>
      <c r="FO517" s="42"/>
      <c r="FP517" s="42"/>
      <c r="FQ517" s="42"/>
      <c r="FR517" s="42"/>
      <c r="FS517" s="42"/>
      <c r="FT517" s="42"/>
      <c r="FU517" s="42"/>
      <c r="FV517" s="42"/>
      <c r="FW517" s="42"/>
      <c r="FX517" s="42"/>
      <c r="FY517" s="42"/>
      <c r="FZ517" s="42"/>
      <c r="GA517" s="42"/>
      <c r="GB517" s="42"/>
      <c r="GC517" s="42"/>
      <c r="GD517" s="42"/>
      <c r="GE517" s="42"/>
      <c r="GF517" s="42"/>
      <c r="GG517" s="42"/>
      <c r="GH517" s="42"/>
      <c r="GI517" s="42"/>
      <c r="GJ517" s="42"/>
      <c r="GK517" s="42"/>
      <c r="GL517" s="42"/>
      <c r="GM517" s="42"/>
      <c r="GN517" s="42"/>
      <c r="GO517" s="42"/>
      <c r="GP517" s="42"/>
      <c r="GQ517" s="42"/>
      <c r="GR517" s="42"/>
      <c r="GS517" s="42"/>
      <c r="GT517" s="42"/>
      <c r="GU517" s="42"/>
      <c r="GV517" s="42"/>
      <c r="GW517" s="42"/>
      <c r="GX517" s="42"/>
      <c r="GY517" s="42"/>
      <c r="GZ517" s="42"/>
      <c r="HA517" s="42"/>
      <c r="HB517" s="42"/>
      <c r="HC517" s="42"/>
      <c r="HD517" s="42"/>
      <c r="HE517" s="42"/>
      <c r="HF517" s="42"/>
      <c r="HG517" s="42"/>
      <c r="HH517" s="42"/>
      <c r="HI517" s="42"/>
      <c r="HJ517" s="42"/>
      <c r="HK517" s="42"/>
      <c r="HL517" s="42"/>
      <c r="HM517" s="42"/>
      <c r="HN517" s="42"/>
      <c r="HO517" s="42"/>
      <c r="HP517" s="42"/>
      <c r="HQ517" s="42"/>
      <c r="HR517" s="42"/>
      <c r="HS517" s="42"/>
      <c r="HT517" s="42"/>
      <c r="HU517" s="42"/>
      <c r="HV517" s="42"/>
      <c r="HW517" s="42"/>
      <c r="HX517" s="42"/>
      <c r="HY517" s="42"/>
      <c r="HZ517" s="42"/>
      <c r="IA517" s="42"/>
      <c r="IB517" s="42"/>
      <c r="IC517" s="42"/>
      <c r="ID517" s="42"/>
      <c r="IE517" s="42"/>
      <c r="IF517" s="42"/>
      <c r="IG517" s="42"/>
      <c r="IH517" s="42"/>
      <c r="II517" s="42"/>
      <c r="IJ517" s="42"/>
      <c r="IK517" s="42"/>
      <c r="IL517" s="42"/>
      <c r="IM517" s="42"/>
      <c r="IN517" s="42"/>
      <c r="IO517" s="42"/>
      <c r="IP517" s="42"/>
      <c r="IQ517" s="42"/>
      <c r="IR517" s="42"/>
      <c r="IS517" s="42"/>
      <c r="IT517" s="42"/>
    </row>
    <row r="518" spans="1:254" s="27" customFormat="1" x14ac:dyDescent="0.2">
      <c r="A518" s="22" t="s">
        <v>15</v>
      </c>
      <c r="B518" s="45">
        <v>0.12</v>
      </c>
      <c r="C518" s="79">
        <f t="shared" si="16"/>
        <v>3.9507199336640273</v>
      </c>
      <c r="D518" s="80">
        <f t="shared" si="17"/>
        <v>2.2196023225505495</v>
      </c>
      <c r="E518" s="104">
        <v>4.4820580977668802</v>
      </c>
      <c r="F518" s="104">
        <v>4.7420963463921799</v>
      </c>
      <c r="G518" s="104">
        <v>2.9963428720234999</v>
      </c>
      <c r="H518" s="104">
        <v>-1.09917517022373</v>
      </c>
      <c r="I518" s="104">
        <v>3.8433560827067299</v>
      </c>
      <c r="J518" s="104">
        <v>3.5559595231603498</v>
      </c>
      <c r="K518" s="104">
        <v>2.7632939187713799</v>
      </c>
      <c r="L518" s="104">
        <v>1.3082815972945601</v>
      </c>
      <c r="M518" s="104">
        <v>2.13953971501995</v>
      </c>
      <c r="N518" s="104">
        <v>2.2833304405212398</v>
      </c>
      <c r="O518" s="104">
        <v>2.6704455861950001</v>
      </c>
      <c r="P518" s="104">
        <v>7.9585437769214202</v>
      </c>
      <c r="Q518" s="104">
        <v>4.9190468139779497</v>
      </c>
      <c r="R518" s="104">
        <v>1.0185885970044799</v>
      </c>
      <c r="S518" s="104">
        <v>1.03558164738985</v>
      </c>
      <c r="T518" s="104">
        <v>5.3919648901023498</v>
      </c>
      <c r="U518" s="104">
        <v>4.86635307644476</v>
      </c>
      <c r="V518" s="104">
        <v>2.7914210525413798</v>
      </c>
      <c r="W518" s="104">
        <v>3.3522697499429599</v>
      </c>
      <c r="X518" s="104">
        <v>2.3874869674854602</v>
      </c>
      <c r="Y518" s="104">
        <v>1.33611384359553</v>
      </c>
      <c r="Z518" s="104">
        <v>6.1228866164984801</v>
      </c>
      <c r="AA518" s="104">
        <v>1.167821518829</v>
      </c>
      <c r="AB518" s="104">
        <v>7.4262061853336103</v>
      </c>
      <c r="AC518" s="104">
        <v>1.90525579370819</v>
      </c>
      <c r="AD518" s="104">
        <v>0.95124524009543898</v>
      </c>
      <c r="AE518" s="104">
        <v>1.9520061300500799</v>
      </c>
      <c r="AF518" s="104">
        <v>5.4677442590035401</v>
      </c>
      <c r="AG518" s="104">
        <v>4.3274216578551403</v>
      </c>
      <c r="AH518" s="104">
        <v>0.33675287853539498</v>
      </c>
      <c r="AI518" s="104">
        <v>2.83358262850822</v>
      </c>
      <c r="AJ518" s="104">
        <v>4.6053855526009402</v>
      </c>
      <c r="AK518" s="104">
        <v>3.4564922524464801</v>
      </c>
      <c r="AL518" s="104">
        <v>3.1233747405144401</v>
      </c>
      <c r="AM518" s="104">
        <v>4.1167017827493604</v>
      </c>
      <c r="AN518" s="104">
        <v>5.0668552175767703</v>
      </c>
      <c r="AO518" s="104">
        <v>2.98416700825085</v>
      </c>
      <c r="AP518" s="104">
        <v>5.1019392178866303</v>
      </c>
      <c r="AQ518" s="104">
        <v>2.20091486317996</v>
      </c>
      <c r="AR518" s="104">
        <v>4.4308325016373997</v>
      </c>
      <c r="AS518" s="104">
        <v>1.28455419746236</v>
      </c>
      <c r="AT518" s="104">
        <v>5.6954583710265601</v>
      </c>
      <c r="AU518" s="104">
        <v>7.3548158030298803</v>
      </c>
      <c r="AV518" s="104">
        <v>2.6752120058921101</v>
      </c>
      <c r="AW518" s="104">
        <v>5.2031415651230004</v>
      </c>
      <c r="AX518" s="104">
        <v>3.2482749534647199</v>
      </c>
      <c r="AY518" s="104">
        <v>4.3768728020707002</v>
      </c>
      <c r="AZ518" s="104">
        <v>4.0860272879478199</v>
      </c>
      <c r="BA518" s="104">
        <v>3.1840666752308802</v>
      </c>
      <c r="BB518" s="104">
        <v>5.2374957515111298</v>
      </c>
      <c r="BC518" s="104">
        <v>5.5840177536010698</v>
      </c>
      <c r="BD518" s="104">
        <v>5.1087513211540196</v>
      </c>
      <c r="BE518" s="104">
        <v>4.3488235668333903</v>
      </c>
      <c r="BF518" s="104">
        <v>4.7237640795483404</v>
      </c>
      <c r="BG518" s="104">
        <v>3.4214599767198202</v>
      </c>
      <c r="BH518" s="104">
        <v>8.6222080930175</v>
      </c>
      <c r="BI518" s="104">
        <v>-0.72105362748102697</v>
      </c>
      <c r="BJ518" s="104">
        <v>5.9523514190385098</v>
      </c>
      <c r="BK518" s="104">
        <v>4.7554974543278803</v>
      </c>
      <c r="BL518" s="104">
        <v>3.34996825430163</v>
      </c>
      <c r="BM518" s="104">
        <v>6.9191207885742196</v>
      </c>
      <c r="BN518" s="104">
        <v>0.70175901341890901</v>
      </c>
      <c r="BO518" s="104">
        <v>2.25074646644536</v>
      </c>
      <c r="BP518" s="104">
        <v>2.38124464176274</v>
      </c>
      <c r="BQ518" s="104">
        <v>4.2987330950480498</v>
      </c>
      <c r="BR518" s="104">
        <v>2.9908461184468802</v>
      </c>
      <c r="BS518" s="104">
        <v>3.50044419354235</v>
      </c>
      <c r="BT518" s="104">
        <v>5.1292744353504398</v>
      </c>
      <c r="BU518" s="104">
        <v>1.28973010689302</v>
      </c>
      <c r="BV518" s="104">
        <v>6.05450739226651</v>
      </c>
      <c r="BW518" s="104">
        <v>6.23813175313885</v>
      </c>
      <c r="BX518" s="104">
        <v>-1.36547466220837</v>
      </c>
      <c r="BY518" s="104">
        <v>1.82522738077437</v>
      </c>
      <c r="BZ518" s="104">
        <v>7.1691360248418601</v>
      </c>
      <c r="CA518" s="104">
        <v>9.5322227564356101</v>
      </c>
      <c r="CB518" s="104">
        <v>3.2605589675815199</v>
      </c>
      <c r="CC518" s="104">
        <v>6.79211245843379</v>
      </c>
      <c r="CD518" s="104">
        <v>6.1609411466921804</v>
      </c>
      <c r="CE518" s="104">
        <v>4.1511780799465301</v>
      </c>
      <c r="CF518" s="104">
        <v>4.4097338260394796</v>
      </c>
      <c r="CG518" s="104">
        <v>2.3284936079573102</v>
      </c>
      <c r="CH518" s="104">
        <v>4.2525989887694502</v>
      </c>
      <c r="CI518" s="104">
        <v>1.57347365801581</v>
      </c>
      <c r="CJ518" s="104">
        <v>1.81205809115906</v>
      </c>
      <c r="CK518" s="104">
        <v>3.6214448532033301</v>
      </c>
      <c r="CL518" s="104">
        <v>3.85281552242256</v>
      </c>
      <c r="CM518" s="104">
        <v>2.2359995445361398</v>
      </c>
      <c r="CN518" s="104">
        <v>6.5460587505411301</v>
      </c>
      <c r="CO518" s="104">
        <v>4.1571309822804903</v>
      </c>
      <c r="CP518" s="104">
        <v>0.195009061903576</v>
      </c>
      <c r="CQ518" s="104">
        <v>5.6925528925830298</v>
      </c>
      <c r="CR518" s="104">
        <v>4.7917841639097798</v>
      </c>
      <c r="CS518" s="104">
        <v>7.1780949670008303</v>
      </c>
      <c r="CT518" s="104">
        <v>3.3954677647367499</v>
      </c>
      <c r="CU518" s="104">
        <v>1.8086803706622401</v>
      </c>
      <c r="CV518" s="104">
        <v>2.2220874206599501</v>
      </c>
      <c r="CW518" s="104">
        <v>4.7103082142133701</v>
      </c>
      <c r="CX518" s="104">
        <v>3.62253762191922</v>
      </c>
      <c r="CY518" s="104">
        <v>0.92970712540031697</v>
      </c>
      <c r="CZ518" s="104">
        <v>4.9058494567871103</v>
      </c>
      <c r="DA518" s="104">
        <v>3.7446367644978098</v>
      </c>
      <c r="DB518" s="104">
        <v>7.1897922004525201</v>
      </c>
      <c r="DC518" s="104">
        <v>1.6549647260912099</v>
      </c>
      <c r="DD518" s="104">
        <v>0.92427439307609904</v>
      </c>
      <c r="DE518" s="104">
        <v>5.7319270316652</v>
      </c>
      <c r="DF518" s="104">
        <v>5.9524500487335699</v>
      </c>
      <c r="DG518" s="104">
        <v>4.2775856193725197</v>
      </c>
      <c r="DH518" s="104">
        <v>2.6773650057826002</v>
      </c>
      <c r="DI518" s="104">
        <v>0.36675854764875199</v>
      </c>
      <c r="DJ518" s="104">
        <v>-0.99952042149109599</v>
      </c>
      <c r="DK518" s="104">
        <v>3.9217437956110701</v>
      </c>
      <c r="DL518" s="104">
        <v>4.4601560046123598</v>
      </c>
      <c r="DM518" s="104">
        <v>4.5698780587621899</v>
      </c>
      <c r="DN518" s="104">
        <v>2.1929262804584502</v>
      </c>
      <c r="DO518" s="104">
        <v>4.7010842371408996</v>
      </c>
      <c r="DP518" s="104">
        <v>2.8291942388733098</v>
      </c>
      <c r="DQ518" s="104">
        <v>2.5762242158938098</v>
      </c>
      <c r="DR518" s="104">
        <v>1.5720810141824799</v>
      </c>
      <c r="DS518" s="104">
        <v>5.0620442953230604</v>
      </c>
      <c r="DT518" s="104">
        <v>4.2077974954003299</v>
      </c>
      <c r="DU518" s="104">
        <v>4.410371279704</v>
      </c>
      <c r="DV518" s="104">
        <v>1.6737509366921901</v>
      </c>
      <c r="DW518" s="104">
        <v>7.1688153082253496</v>
      </c>
      <c r="DX518" s="104">
        <v>4.2015645651590603</v>
      </c>
      <c r="DY518" s="104">
        <v>6.4920404108126801</v>
      </c>
      <c r="DZ518" s="104">
        <v>6.1506354815119604</v>
      </c>
      <c r="EA518" s="104">
        <v>2.90153830896186</v>
      </c>
      <c r="EB518" s="104">
        <v>6.1560139469378399</v>
      </c>
      <c r="EC518" s="104">
        <v>6.1277556791153698</v>
      </c>
      <c r="ED518" s="104">
        <v>2.7096304303486298</v>
      </c>
      <c r="EE518" s="104">
        <v>2.4184552406889002</v>
      </c>
      <c r="EF518" s="104">
        <v>7.35901077306477</v>
      </c>
      <c r="EG518" s="104">
        <v>3.7003766241388498</v>
      </c>
      <c r="EH518" s="104">
        <v>5.8058854999762799</v>
      </c>
      <c r="EI518" s="104">
        <v>4.42824954195284</v>
      </c>
      <c r="EJ518" s="104">
        <v>4.54049719107784</v>
      </c>
      <c r="EK518" s="104">
        <v>9.1317496047469202</v>
      </c>
      <c r="EL518" s="104">
        <v>6.8218642919987902</v>
      </c>
      <c r="EM518" s="104">
        <v>6.1416967523257604</v>
      </c>
      <c r="EN518" s="104">
        <v>1.85301768183765</v>
      </c>
      <c r="EO518" s="104">
        <v>2.3658870613857199</v>
      </c>
      <c r="EP518" s="104">
        <v>9.4424812759482908</v>
      </c>
      <c r="EQ518" s="104">
        <v>2.1257218012944898</v>
      </c>
      <c r="ER518" s="104">
        <v>8.1703618539065204</v>
      </c>
      <c r="ES518" s="104">
        <v>4.1366923753720997</v>
      </c>
      <c r="ET518" s="104">
        <v>1.5528179772880699</v>
      </c>
      <c r="EU518" s="104">
        <v>0.13986159595056499</v>
      </c>
      <c r="EV518" s="104">
        <v>3.1244626555599901</v>
      </c>
      <c r="EW518" s="104">
        <v>4.7848989229184404</v>
      </c>
      <c r="EX518" s="104">
        <v>5.5059603090708897</v>
      </c>
      <c r="EY518" s="104">
        <v>4.6993008358682999</v>
      </c>
      <c r="EZ518" s="104">
        <v>4.4112083038221597</v>
      </c>
      <c r="FA518" s="104">
        <v>8.5555211760167307</v>
      </c>
      <c r="FB518" s="104">
        <v>4.09998463621125</v>
      </c>
      <c r="FC518" s="104">
        <v>8.3328434885822809</v>
      </c>
      <c r="FD518" s="104">
        <v>8.8094696195053501</v>
      </c>
      <c r="FE518" s="104">
        <v>5.2907982168912904</v>
      </c>
      <c r="FF518" s="104">
        <v>1.2562932573238501</v>
      </c>
      <c r="FG518" s="104">
        <v>5.5062263316412396</v>
      </c>
      <c r="FH518" s="104">
        <v>3.7032610492647202</v>
      </c>
      <c r="FI518" s="104">
        <v>2.1324434251249502</v>
      </c>
      <c r="FJ518" s="104">
        <v>0.32885835930230201</v>
      </c>
      <c r="FK518" s="104">
        <v>5.59382828816259</v>
      </c>
      <c r="FL518" s="104">
        <v>1.9670946598053001</v>
      </c>
      <c r="FM518" s="104">
        <v>2.5241751736678899</v>
      </c>
      <c r="FN518" s="104">
        <v>6.1182530207784298</v>
      </c>
      <c r="FO518" s="42"/>
      <c r="FP518" s="42"/>
      <c r="FQ518" s="42"/>
      <c r="FR518" s="42"/>
      <c r="FS518" s="42"/>
      <c r="FT518" s="42"/>
      <c r="FU518" s="42"/>
      <c r="FV518" s="42"/>
      <c r="FW518" s="42"/>
      <c r="FX518" s="42"/>
      <c r="FY518" s="42"/>
      <c r="FZ518" s="42"/>
      <c r="GA518" s="42"/>
      <c r="GB518" s="42"/>
      <c r="GC518" s="42"/>
      <c r="GD518" s="42"/>
      <c r="GE518" s="42"/>
      <c r="GF518" s="42"/>
      <c r="GG518" s="42"/>
      <c r="GH518" s="42"/>
      <c r="GI518" s="42"/>
      <c r="GJ518" s="42"/>
      <c r="GK518" s="42"/>
      <c r="GL518" s="42"/>
      <c r="GM518" s="42"/>
      <c r="GN518" s="42"/>
      <c r="GO518" s="42"/>
      <c r="GP518" s="42"/>
      <c r="GQ518" s="42"/>
      <c r="GR518" s="42"/>
      <c r="GS518" s="42"/>
      <c r="GT518" s="42"/>
      <c r="GU518" s="42"/>
      <c r="GV518" s="42"/>
      <c r="GW518" s="42"/>
      <c r="GX518" s="42"/>
      <c r="GY518" s="42"/>
      <c r="GZ518" s="42"/>
      <c r="HA518" s="42"/>
      <c r="HB518" s="42"/>
      <c r="HC518" s="42"/>
      <c r="HD518" s="42"/>
      <c r="HE518" s="42"/>
      <c r="HF518" s="42"/>
      <c r="HG518" s="42"/>
      <c r="HH518" s="42"/>
      <c r="HI518" s="42"/>
      <c r="HJ518" s="42"/>
      <c r="HK518" s="42"/>
      <c r="HL518" s="42"/>
      <c r="HM518" s="42"/>
      <c r="HN518" s="42"/>
      <c r="HO518" s="42"/>
      <c r="HP518" s="42"/>
      <c r="HQ518" s="42"/>
      <c r="HR518" s="42"/>
      <c r="HS518" s="42"/>
      <c r="HT518" s="42"/>
      <c r="HU518" s="42"/>
      <c r="HV518" s="42"/>
      <c r="HW518" s="42"/>
      <c r="HX518" s="42"/>
      <c r="HY518" s="42"/>
      <c r="HZ518" s="42"/>
      <c r="IA518" s="42"/>
      <c r="IB518" s="42"/>
      <c r="IC518" s="42"/>
      <c r="ID518" s="42"/>
      <c r="IE518" s="42"/>
      <c r="IF518" s="42"/>
      <c r="IG518" s="42"/>
      <c r="IH518" s="42"/>
      <c r="II518" s="42"/>
      <c r="IJ518" s="42"/>
      <c r="IK518" s="42"/>
      <c r="IL518" s="42"/>
      <c r="IM518" s="42"/>
      <c r="IN518" s="42"/>
      <c r="IO518" s="42"/>
      <c r="IP518" s="42"/>
      <c r="IQ518" s="42"/>
      <c r="IR518" s="42"/>
      <c r="IS518" s="42"/>
      <c r="IT518" s="42"/>
    </row>
    <row r="519" spans="1:254" s="27" customFormat="1" x14ac:dyDescent="0.2">
      <c r="A519" s="22" t="s">
        <v>15</v>
      </c>
      <c r="B519" s="45">
        <v>0.14000000000000001</v>
      </c>
      <c r="C519" s="79">
        <f t="shared" si="16"/>
        <v>4.2142817518020648</v>
      </c>
      <c r="D519" s="80">
        <f t="shared" si="17"/>
        <v>2.1972662181946223</v>
      </c>
      <c r="E519" s="104">
        <v>5.0654649796437301</v>
      </c>
      <c r="F519" s="104">
        <v>5.1069279961315504</v>
      </c>
      <c r="G519" s="104">
        <v>3.0271731664480499</v>
      </c>
      <c r="H519" s="104">
        <v>-0.92676994223845399</v>
      </c>
      <c r="I519" s="104">
        <v>3.5067889940010701</v>
      </c>
      <c r="J519" s="104">
        <v>3.2767665733828202</v>
      </c>
      <c r="K519" s="104">
        <v>3.2793163322210002</v>
      </c>
      <c r="L519" s="104">
        <v>2.1908280473283299</v>
      </c>
      <c r="M519" s="104">
        <v>2.43215573647081</v>
      </c>
      <c r="N519" s="104">
        <v>2.5022075848283398</v>
      </c>
      <c r="O519" s="104">
        <v>2.7312728417334302</v>
      </c>
      <c r="P519" s="104">
        <v>8.1839675120460402</v>
      </c>
      <c r="Q519" s="104">
        <v>4.8377994452081099</v>
      </c>
      <c r="R519" s="104">
        <v>1.1189560461027901</v>
      </c>
      <c r="S519" s="104">
        <v>1.00305885924142</v>
      </c>
      <c r="T519" s="104">
        <v>4.9627564896352601</v>
      </c>
      <c r="U519" s="104">
        <v>4.8473924120610299</v>
      </c>
      <c r="V519" s="104">
        <v>3.0883509754455898</v>
      </c>
      <c r="W519" s="104">
        <v>3.7103924123443202</v>
      </c>
      <c r="X519" s="104">
        <v>2.3851440981500902</v>
      </c>
      <c r="Y519" s="104">
        <v>1.66407730441186</v>
      </c>
      <c r="Z519" s="104">
        <v>6.02112959941896</v>
      </c>
      <c r="AA519" s="104">
        <v>1.2835232156815199</v>
      </c>
      <c r="AB519" s="104">
        <v>7.3587728058929702</v>
      </c>
      <c r="AC519" s="104">
        <v>2.3278252708594098</v>
      </c>
      <c r="AD519" s="104">
        <v>1.3912794409015099</v>
      </c>
      <c r="AE519" s="104">
        <v>2.1047400142990602</v>
      </c>
      <c r="AF519" s="104">
        <v>5.9550355366746102</v>
      </c>
      <c r="AG519" s="104">
        <v>4.9666607977771902</v>
      </c>
      <c r="AH519" s="104">
        <v>4.0739846492526398E-2</v>
      </c>
      <c r="AI519" s="104">
        <v>2.8922015326009101</v>
      </c>
      <c r="AJ519" s="104">
        <v>5.2054165989990304</v>
      </c>
      <c r="AK519" s="104">
        <v>4.2197201798477098</v>
      </c>
      <c r="AL519" s="104">
        <v>3.8328679763013902</v>
      </c>
      <c r="AM519" s="104">
        <v>4.5705278441981996</v>
      </c>
      <c r="AN519" s="104">
        <v>5.3058046508095398</v>
      </c>
      <c r="AO519" s="104">
        <v>3.2388555826674099</v>
      </c>
      <c r="AP519" s="104">
        <v>5.1864534347954603</v>
      </c>
      <c r="AQ519" s="104">
        <v>3.0640216816382</v>
      </c>
      <c r="AR519" s="104">
        <v>4.9713732934865797</v>
      </c>
      <c r="AS519" s="104">
        <v>1.5190854999761401</v>
      </c>
      <c r="AT519" s="104">
        <v>6.1106274575227797</v>
      </c>
      <c r="AU519" s="104">
        <v>7.8787773342184799</v>
      </c>
      <c r="AV519" s="104">
        <v>3.01283837762475</v>
      </c>
      <c r="AW519" s="104">
        <v>5.6226715105216796</v>
      </c>
      <c r="AX519" s="104">
        <v>3.3874835944066102</v>
      </c>
      <c r="AY519" s="104">
        <v>4.8388119745278102</v>
      </c>
      <c r="AZ519" s="104">
        <v>4.4485415964159296</v>
      </c>
      <c r="BA519" s="104">
        <v>3.1574775868309999</v>
      </c>
      <c r="BB519" s="104">
        <v>5.4086486082151497</v>
      </c>
      <c r="BC519" s="104">
        <v>6.0989490254324901</v>
      </c>
      <c r="BD519" s="104">
        <v>5.72612670898285</v>
      </c>
      <c r="BE519" s="104">
        <v>4.8128548878778696</v>
      </c>
      <c r="BF519" s="104">
        <v>5.3598766372671802</v>
      </c>
      <c r="BG519" s="104">
        <v>3.2267311157055598</v>
      </c>
      <c r="BH519" s="104">
        <v>7.5357377073035199</v>
      </c>
      <c r="BI519" s="104">
        <v>-0.35593759245548701</v>
      </c>
      <c r="BJ519" s="104">
        <v>6.4571153206538803</v>
      </c>
      <c r="BK519" s="104">
        <v>5.3028406615239501</v>
      </c>
      <c r="BL519" s="104">
        <v>3.8780454524732102</v>
      </c>
      <c r="BM519" s="104">
        <v>7.23087991190084</v>
      </c>
      <c r="BN519" s="104">
        <v>1.00107473999274</v>
      </c>
      <c r="BO519" s="104">
        <v>2.58661289469643</v>
      </c>
      <c r="BP519" s="104">
        <v>2.7347714728810799</v>
      </c>
      <c r="BQ519" s="104">
        <v>4.4387576097631101</v>
      </c>
      <c r="BR519" s="104">
        <v>3.2531842266153399</v>
      </c>
      <c r="BS519" s="104">
        <v>4.0289181059699404</v>
      </c>
      <c r="BT519" s="104">
        <v>5.4691741215479697</v>
      </c>
      <c r="BU519" s="104">
        <v>1.53744085248509</v>
      </c>
      <c r="BV519" s="104">
        <v>6.91654644836923</v>
      </c>
      <c r="BW519" s="104">
        <v>6.4952224427054004</v>
      </c>
      <c r="BX519" s="104">
        <v>-1.0283875925584001</v>
      </c>
      <c r="BY519" s="104">
        <v>3.0146267818004802</v>
      </c>
      <c r="BZ519" s="104">
        <v>7.9533583656133802</v>
      </c>
      <c r="CA519" s="104">
        <v>9.72020914701538</v>
      </c>
      <c r="CB519" s="104">
        <v>3.5105212212500199</v>
      </c>
      <c r="CC519" s="104">
        <v>7.1593668442287202</v>
      </c>
      <c r="CD519" s="104">
        <v>6.6300251928941201</v>
      </c>
      <c r="CE519" s="104">
        <v>4.5727460238748696</v>
      </c>
      <c r="CF519" s="104">
        <v>5.0524239939019804</v>
      </c>
      <c r="CG519" s="104">
        <v>2.6799347882058702</v>
      </c>
      <c r="CH519" s="104">
        <v>4.4148760915401501</v>
      </c>
      <c r="CI519" s="104">
        <v>1.8626606004530699</v>
      </c>
      <c r="CJ519" s="104">
        <v>2.6324221609235701</v>
      </c>
      <c r="CK519" s="104">
        <v>3.4006718303112602</v>
      </c>
      <c r="CL519" s="104">
        <v>3.7045156272770101</v>
      </c>
      <c r="CM519" s="104">
        <v>2.33536151792533</v>
      </c>
      <c r="CN519" s="104">
        <v>6.6588070565489001</v>
      </c>
      <c r="CO519" s="104">
        <v>4.6112025182004501</v>
      </c>
      <c r="CP519" s="104">
        <v>0.92677743103377996</v>
      </c>
      <c r="CQ519" s="104">
        <v>6.0581282931792604</v>
      </c>
      <c r="CR519" s="104">
        <v>4.6394374938716298</v>
      </c>
      <c r="CS519" s="104">
        <v>7.34673858229384</v>
      </c>
      <c r="CT519" s="104">
        <v>3.8405096077375398</v>
      </c>
      <c r="CU519" s="104">
        <v>1.8528171340658099</v>
      </c>
      <c r="CV519" s="104">
        <v>2.4070871330449202</v>
      </c>
      <c r="CW519" s="104">
        <v>5.1797534996570702</v>
      </c>
      <c r="CX519" s="104">
        <v>3.9575087777797302</v>
      </c>
      <c r="CY519" s="104">
        <v>1.5298875321001799</v>
      </c>
      <c r="CZ519" s="104">
        <v>5.2693379408197796</v>
      </c>
      <c r="DA519" s="104">
        <v>3.8823882804431902</v>
      </c>
      <c r="DB519" s="104">
        <v>6.7917531285817798</v>
      </c>
      <c r="DC519" s="104">
        <v>1.5400420324270101</v>
      </c>
      <c r="DD519" s="104">
        <v>1.1551945032736901</v>
      </c>
      <c r="DE519" s="104">
        <v>6.01601255534566</v>
      </c>
      <c r="DF519" s="104">
        <v>5.9718657375110302</v>
      </c>
      <c r="DG519" s="104">
        <v>4.2383948535572102</v>
      </c>
      <c r="DH519" s="104">
        <v>3.1629900100156498</v>
      </c>
      <c r="DI519" s="104">
        <v>0.54265888687733799</v>
      </c>
      <c r="DJ519" s="104">
        <v>-0.90757625783304197</v>
      </c>
      <c r="DK519" s="104">
        <v>3.6720726795396699</v>
      </c>
      <c r="DL519" s="104">
        <v>4.2270945485724898</v>
      </c>
      <c r="DM519" s="104">
        <v>5.0309125310942298</v>
      </c>
      <c r="DN519" s="104">
        <v>2.6600624143913598</v>
      </c>
      <c r="DO519" s="104">
        <v>5.1006725358216398</v>
      </c>
      <c r="DP519" s="104">
        <v>3.1766591382934202</v>
      </c>
      <c r="DQ519" s="104">
        <v>3.3223508352613802</v>
      </c>
      <c r="DR519" s="104">
        <v>2.3502975652583902</v>
      </c>
      <c r="DS519" s="104">
        <v>5.4197802397921597</v>
      </c>
      <c r="DT519" s="104">
        <v>4.7386298181692004</v>
      </c>
      <c r="DU519" s="104">
        <v>4.6959866365360803</v>
      </c>
      <c r="DV519" s="104">
        <v>2.21109985223206</v>
      </c>
      <c r="DW519" s="104">
        <v>7.4385233969615898</v>
      </c>
      <c r="DX519" s="104">
        <v>4.2806192327433097</v>
      </c>
      <c r="DY519" s="104">
        <v>6.8350449716192596</v>
      </c>
      <c r="DZ519" s="104">
        <v>6.6998305557113698</v>
      </c>
      <c r="EA519" s="104">
        <v>3.1812177072890599</v>
      </c>
      <c r="EB519" s="104">
        <v>6.7642438701640399</v>
      </c>
      <c r="EC519" s="104">
        <v>6.4213605443400503</v>
      </c>
      <c r="ED519" s="104">
        <v>3.1584887377664099</v>
      </c>
      <c r="EE519" s="104">
        <v>2.39462732122582</v>
      </c>
      <c r="EF519" s="104">
        <v>7.3408708132349201</v>
      </c>
      <c r="EG519" s="104">
        <v>3.85014019805452</v>
      </c>
      <c r="EH519" s="104">
        <v>6.1689893493518797</v>
      </c>
      <c r="EI519" s="104">
        <v>4.7577226751375603</v>
      </c>
      <c r="EJ519" s="104">
        <v>4.7089914569838403</v>
      </c>
      <c r="EK519" s="104">
        <v>8.8633911499823608</v>
      </c>
      <c r="EL519" s="104">
        <v>6.4979334941475502</v>
      </c>
      <c r="EM519" s="104">
        <v>6.67111518874305</v>
      </c>
      <c r="EN519" s="104">
        <v>2.7084406772982299</v>
      </c>
      <c r="EO519" s="104">
        <v>2.4029633183045198</v>
      </c>
      <c r="EP519" s="104">
        <v>9.4464980553211895</v>
      </c>
      <c r="EQ519" s="104">
        <v>2.1712898575191901</v>
      </c>
      <c r="ER519" s="104">
        <v>8.4400111523282195</v>
      </c>
      <c r="ES519" s="104">
        <v>4.0782592932310102</v>
      </c>
      <c r="ET519" s="104">
        <v>1.49933102852123</v>
      </c>
      <c r="EU519" s="104">
        <v>0.31680147311455498</v>
      </c>
      <c r="EV519" s="104">
        <v>3.4973952870685698</v>
      </c>
      <c r="EW519" s="104">
        <v>4.99549857915913</v>
      </c>
      <c r="EX519" s="104">
        <v>6.0574485278545804</v>
      </c>
      <c r="EY519" s="104">
        <v>4.9292715884382199</v>
      </c>
      <c r="EZ519" s="104">
        <v>5.02969086717476</v>
      </c>
      <c r="FA519" s="104">
        <v>9.6473930609082501</v>
      </c>
      <c r="FB519" s="104">
        <v>4.4667394769116298</v>
      </c>
      <c r="FC519" s="104">
        <v>8.1551072538717104</v>
      </c>
      <c r="FD519" s="104">
        <v>8.1642742447075793</v>
      </c>
      <c r="FE519" s="104">
        <v>5.4531790137995699</v>
      </c>
      <c r="FF519" s="104">
        <v>1.3158800204660199</v>
      </c>
      <c r="FG519" s="104">
        <v>5.7108598830743498</v>
      </c>
      <c r="FH519" s="104">
        <v>3.81019133041077</v>
      </c>
      <c r="FI519" s="104">
        <v>2.2320592921233402</v>
      </c>
      <c r="FJ519" s="104">
        <v>0.60505209754330302</v>
      </c>
      <c r="FK519" s="104">
        <v>5.8195355747126598</v>
      </c>
      <c r="FL519" s="104">
        <v>2.4698295593261701</v>
      </c>
      <c r="FM519" s="104">
        <v>2.0779580913851601</v>
      </c>
      <c r="FN519" s="104">
        <v>6.0931699510690001</v>
      </c>
      <c r="FO519" s="42"/>
      <c r="FP519" s="42"/>
      <c r="FQ519" s="42"/>
      <c r="FR519" s="42"/>
      <c r="FS519" s="42"/>
      <c r="FT519" s="42"/>
      <c r="FU519" s="42"/>
      <c r="FV519" s="42"/>
      <c r="FW519" s="42"/>
      <c r="FX519" s="42"/>
      <c r="FY519" s="42"/>
      <c r="FZ519" s="42"/>
      <c r="GA519" s="42"/>
      <c r="GB519" s="42"/>
      <c r="GC519" s="42"/>
      <c r="GD519" s="42"/>
      <c r="GE519" s="42"/>
      <c r="GF519" s="42"/>
      <c r="GG519" s="42"/>
      <c r="GH519" s="42"/>
      <c r="GI519" s="42"/>
      <c r="GJ519" s="42"/>
      <c r="GK519" s="42"/>
      <c r="GL519" s="42"/>
      <c r="GM519" s="42"/>
      <c r="GN519" s="42"/>
      <c r="GO519" s="42"/>
      <c r="GP519" s="42"/>
      <c r="GQ519" s="42"/>
      <c r="GR519" s="42"/>
      <c r="GS519" s="42"/>
      <c r="GT519" s="42"/>
      <c r="GU519" s="42"/>
      <c r="GV519" s="42"/>
      <c r="GW519" s="42"/>
      <c r="GX519" s="42"/>
      <c r="GY519" s="42"/>
      <c r="GZ519" s="42"/>
      <c r="HA519" s="42"/>
      <c r="HB519" s="42"/>
      <c r="HC519" s="42"/>
      <c r="HD519" s="42"/>
      <c r="HE519" s="42"/>
      <c r="HF519" s="42"/>
      <c r="HG519" s="42"/>
      <c r="HH519" s="42"/>
      <c r="HI519" s="42"/>
      <c r="HJ519" s="42"/>
      <c r="HK519" s="42"/>
      <c r="HL519" s="42"/>
      <c r="HM519" s="42"/>
      <c r="HN519" s="42"/>
      <c r="HO519" s="42"/>
      <c r="HP519" s="42"/>
      <c r="HQ519" s="42"/>
      <c r="HR519" s="42"/>
      <c r="HS519" s="42"/>
      <c r="HT519" s="42"/>
      <c r="HU519" s="42"/>
      <c r="HV519" s="42"/>
      <c r="HW519" s="42"/>
      <c r="HX519" s="42"/>
      <c r="HY519" s="42"/>
      <c r="HZ519" s="42"/>
      <c r="IA519" s="42"/>
      <c r="IB519" s="42"/>
      <c r="IC519" s="42"/>
      <c r="ID519" s="42"/>
      <c r="IE519" s="42"/>
      <c r="IF519" s="42"/>
      <c r="IG519" s="42"/>
      <c r="IH519" s="42"/>
      <c r="II519" s="42"/>
      <c r="IJ519" s="42"/>
      <c r="IK519" s="42"/>
      <c r="IL519" s="42"/>
      <c r="IM519" s="42"/>
      <c r="IN519" s="42"/>
      <c r="IO519" s="42"/>
      <c r="IP519" s="42"/>
      <c r="IQ519" s="42"/>
      <c r="IR519" s="42"/>
      <c r="IS519" s="42"/>
      <c r="IT519" s="42"/>
    </row>
    <row r="520" spans="1:254" s="27" customFormat="1" x14ac:dyDescent="0.2">
      <c r="A520" s="22" t="s">
        <v>15</v>
      </c>
      <c r="B520" s="45">
        <v>0.16</v>
      </c>
      <c r="C520" s="79">
        <f t="shared" si="16"/>
        <v>4.2411512835191401</v>
      </c>
      <c r="D520" s="80">
        <f t="shared" si="17"/>
        <v>2.1662708874121472</v>
      </c>
      <c r="E520" s="104">
        <v>5.5116204372151598</v>
      </c>
      <c r="F520" s="104">
        <v>5.14775705966185</v>
      </c>
      <c r="G520" s="104">
        <v>3.0095163996976302</v>
      </c>
      <c r="H520" s="104">
        <v>-0.393448622888806</v>
      </c>
      <c r="I520" s="104">
        <v>3.0905201256527799</v>
      </c>
      <c r="J520" s="104">
        <v>3.1041386414616601</v>
      </c>
      <c r="K520" s="104">
        <v>3.71586187941082</v>
      </c>
      <c r="L520" s="104">
        <v>2.84941556666231</v>
      </c>
      <c r="M520" s="104">
        <v>2.5700030240437002</v>
      </c>
      <c r="N520" s="104">
        <v>2.5764842033386199</v>
      </c>
      <c r="O520" s="104">
        <v>2.3357601094064999</v>
      </c>
      <c r="P520" s="104">
        <v>8.0343922492679702</v>
      </c>
      <c r="Q520" s="104">
        <v>4.6245138904752299</v>
      </c>
      <c r="R520" s="104">
        <v>1.1676767474880501</v>
      </c>
      <c r="S520" s="104">
        <v>0.58548516536039097</v>
      </c>
      <c r="T520" s="104">
        <v>4.4216373841206398</v>
      </c>
      <c r="U520" s="104">
        <v>4.7391119759030502</v>
      </c>
      <c r="V520" s="104">
        <v>3.1769767035273899</v>
      </c>
      <c r="W520" s="104">
        <v>3.8389174179743399</v>
      </c>
      <c r="X520" s="104">
        <v>1.9765787935872701</v>
      </c>
      <c r="Y520" s="104">
        <v>1.71507788232904</v>
      </c>
      <c r="Z520" s="104">
        <v>5.6633218651922199</v>
      </c>
      <c r="AA520" s="104">
        <v>1.0814689034551199</v>
      </c>
      <c r="AB520" s="104">
        <v>7.1318582358899896</v>
      </c>
      <c r="AC520" s="104">
        <v>2.5267375937200098</v>
      </c>
      <c r="AD520" s="104">
        <v>1.7944537906903999</v>
      </c>
      <c r="AE520" s="104">
        <v>2.0003175085970599</v>
      </c>
      <c r="AF520" s="104">
        <v>6.0310254999668</v>
      </c>
      <c r="AG520" s="104">
        <v>5.3078972649754999</v>
      </c>
      <c r="AH520" s="104">
        <v>-0.24290452186900399</v>
      </c>
      <c r="AI520" s="104">
        <v>2.6456043653240702</v>
      </c>
      <c r="AJ520" s="104">
        <v>5.2111610373652404</v>
      </c>
      <c r="AK520" s="104">
        <v>4.6813801965302497</v>
      </c>
      <c r="AL520" s="104">
        <v>4.2664300248869003</v>
      </c>
      <c r="AM520" s="104">
        <v>4.7687119697662697</v>
      </c>
      <c r="AN520" s="104">
        <v>5.1632536838957996</v>
      </c>
      <c r="AO520" s="104">
        <v>3.27254059396811</v>
      </c>
      <c r="AP520" s="104">
        <v>5.0686906244919401</v>
      </c>
      <c r="AQ520" s="104">
        <v>3.72297559093714</v>
      </c>
      <c r="AR520" s="104">
        <v>5.254511560329</v>
      </c>
      <c r="AS520" s="104">
        <v>1.4788770929144299</v>
      </c>
      <c r="AT520" s="104">
        <v>6.3431596874960103</v>
      </c>
      <c r="AU520" s="104">
        <v>8.1947471860612602</v>
      </c>
      <c r="AV520" s="104">
        <v>3.07111758581665</v>
      </c>
      <c r="AW520" s="104">
        <v>5.7660275115323198</v>
      </c>
      <c r="AX520" s="104">
        <v>3.4476718461486899</v>
      </c>
      <c r="AY520" s="104">
        <v>4.9415233841762696</v>
      </c>
      <c r="AZ520" s="104">
        <v>4.6134266431754902</v>
      </c>
      <c r="BA520" s="104">
        <v>2.9450661347659302</v>
      </c>
      <c r="BB520" s="104">
        <v>5.42648796350392</v>
      </c>
      <c r="BC520" s="104">
        <v>6.3628921508789098</v>
      </c>
      <c r="BD520" s="104">
        <v>6.0573112987381199</v>
      </c>
      <c r="BE520" s="104">
        <v>4.82884103639761</v>
      </c>
      <c r="BF520" s="104">
        <v>5.6539849758628398</v>
      </c>
      <c r="BG520" s="104">
        <v>2.70026135933912</v>
      </c>
      <c r="BH520" s="104">
        <v>6.2829660896868296</v>
      </c>
      <c r="BI520" s="104">
        <v>-5.3487150926079897E-2</v>
      </c>
      <c r="BJ520" s="104">
        <v>7.1966599830257199</v>
      </c>
      <c r="BK520" s="104">
        <v>5.45976935448319</v>
      </c>
      <c r="BL520" s="104">
        <v>4.1616536420731798</v>
      </c>
      <c r="BM520" s="104">
        <v>7.3222784996032697</v>
      </c>
      <c r="BN520" s="104">
        <v>1.1089468356726799</v>
      </c>
      <c r="BO520" s="104">
        <v>2.6887261898441901</v>
      </c>
      <c r="BP520" s="104">
        <v>2.99501048366806</v>
      </c>
      <c r="BQ520" s="104">
        <v>4.2253584357527503</v>
      </c>
      <c r="BR520" s="104">
        <v>3.24161023039348</v>
      </c>
      <c r="BS520" s="104">
        <v>4.5465289132036499</v>
      </c>
      <c r="BT520" s="104">
        <v>5.6257640275042702</v>
      </c>
      <c r="BU520" s="104">
        <v>1.6249937551440099</v>
      </c>
      <c r="BV520" s="104">
        <v>7.5847603141845701</v>
      </c>
      <c r="BW520" s="104">
        <v>6.0871474562054999</v>
      </c>
      <c r="BX520" s="104">
        <v>-1.0654338844840601</v>
      </c>
      <c r="BY520" s="104">
        <v>3.8945948979158902</v>
      </c>
      <c r="BZ520" s="104">
        <v>8.3550827153236096</v>
      </c>
      <c r="CA520" s="104">
        <v>9.6044523297092095</v>
      </c>
      <c r="CB520" s="104">
        <v>3.7115457177934501</v>
      </c>
      <c r="CC520" s="104">
        <v>7.1699723068757804</v>
      </c>
      <c r="CD520" s="104">
        <v>6.8716269798471501</v>
      </c>
      <c r="CE520" s="104">
        <v>4.81243122454197</v>
      </c>
      <c r="CF520" s="104">
        <v>5.3804193911014098</v>
      </c>
      <c r="CG520" s="104">
        <v>2.8116746662086398</v>
      </c>
      <c r="CH520" s="104">
        <v>4.4203322634420399</v>
      </c>
      <c r="CI520" s="104">
        <v>2.0424725514461799</v>
      </c>
      <c r="CJ520" s="104">
        <v>3.3475652764774502</v>
      </c>
      <c r="CK520" s="104">
        <v>2.9560848261702501</v>
      </c>
      <c r="CL520" s="104">
        <v>3.4172517486989902</v>
      </c>
      <c r="CM520" s="104">
        <v>2.15598561702839</v>
      </c>
      <c r="CN520" s="104">
        <v>6.4276252527743702</v>
      </c>
      <c r="CO520" s="104">
        <v>4.9303478915699301</v>
      </c>
      <c r="CP520" s="104">
        <v>1.3028573558583101</v>
      </c>
      <c r="CQ520" s="104">
        <v>5.7479069966087097</v>
      </c>
      <c r="CR520" s="104">
        <v>4.0934934095433997</v>
      </c>
      <c r="CS520" s="104">
        <v>7.1272215240499799</v>
      </c>
      <c r="CT520" s="104">
        <v>3.9663507828654301</v>
      </c>
      <c r="CU520" s="104">
        <v>1.82602099651229</v>
      </c>
      <c r="CV520" s="104">
        <v>2.3720443524177801</v>
      </c>
      <c r="CW520" s="104">
        <v>5.3694265018646101</v>
      </c>
      <c r="CX520" s="104">
        <v>3.9659379302402402</v>
      </c>
      <c r="CY520" s="104">
        <v>1.97938774344841</v>
      </c>
      <c r="CZ520" s="104">
        <v>5.4185018539428702</v>
      </c>
      <c r="DA520" s="104">
        <v>3.4888964435910701</v>
      </c>
      <c r="DB520" s="104">
        <v>5.8472071149835001</v>
      </c>
      <c r="DC520" s="104">
        <v>1.2061898669020299</v>
      </c>
      <c r="DD520" s="104">
        <v>1.0885862232741299</v>
      </c>
      <c r="DE520" s="104">
        <v>6.0489838912636804</v>
      </c>
      <c r="DF520" s="104">
        <v>5.9872807230255196</v>
      </c>
      <c r="DG520" s="104">
        <v>4.1734595599512199</v>
      </c>
      <c r="DH520" s="104">
        <v>3.3302777022784502</v>
      </c>
      <c r="DI520" s="104">
        <v>0.82353162915600997</v>
      </c>
      <c r="DJ520" s="104">
        <v>-0.25600795227985401</v>
      </c>
      <c r="DK520" s="104">
        <v>3.3831951747221698</v>
      </c>
      <c r="DL520" s="104">
        <v>3.9109375637074102</v>
      </c>
      <c r="DM520" s="104">
        <v>5.3784156532363001</v>
      </c>
      <c r="DN520" s="104">
        <v>2.9022661895301902</v>
      </c>
      <c r="DO520" s="104">
        <v>5.2622271762948403</v>
      </c>
      <c r="DP520" s="104">
        <v>3.1954774295726298</v>
      </c>
      <c r="DQ520" s="104">
        <v>3.92417440907961</v>
      </c>
      <c r="DR520" s="104">
        <v>2.8825452224873702</v>
      </c>
      <c r="DS520" s="104">
        <v>5.57542725172988</v>
      </c>
      <c r="DT520" s="104">
        <v>5.0895070581731998</v>
      </c>
      <c r="DU520" s="104">
        <v>4.30709246879037</v>
      </c>
      <c r="DV520" s="104">
        <v>2.2101749157793402</v>
      </c>
      <c r="DW520" s="104">
        <v>7.3924819609879302</v>
      </c>
      <c r="DX520" s="104">
        <v>3.91717696923227</v>
      </c>
      <c r="DY520" s="104">
        <v>7.0859010123090203</v>
      </c>
      <c r="DZ520" s="104">
        <v>7.0691943131110104</v>
      </c>
      <c r="EA520" s="104">
        <v>3.38546774026391</v>
      </c>
      <c r="EB520" s="104">
        <v>7.2716952393341696</v>
      </c>
      <c r="EC520" s="104">
        <v>6.7583982048716704</v>
      </c>
      <c r="ED520" s="104">
        <v>3.4737404071725102</v>
      </c>
      <c r="EE520" s="104">
        <v>2.00379491789844</v>
      </c>
      <c r="EF520" s="104">
        <v>6.9210713781304403</v>
      </c>
      <c r="EG520" s="104">
        <v>3.7265819058671101</v>
      </c>
      <c r="EH520" s="104">
        <v>6.2086262154695397</v>
      </c>
      <c r="EI520" s="104">
        <v>4.9861998129381497</v>
      </c>
      <c r="EJ520" s="104">
        <v>4.7992004179960599</v>
      </c>
      <c r="EK520" s="104">
        <v>8.2968745693044994</v>
      </c>
      <c r="EL520" s="104">
        <v>5.8489365858539903</v>
      </c>
      <c r="EM520" s="104">
        <v>6.71304830634545</v>
      </c>
      <c r="EN520" s="104">
        <v>3.26480824597841</v>
      </c>
      <c r="EO520" s="104">
        <v>2.2014499963115202</v>
      </c>
      <c r="EP520" s="104">
        <v>9.0220961968600495</v>
      </c>
      <c r="EQ520" s="104">
        <v>1.88580070288104</v>
      </c>
      <c r="ER520" s="104">
        <v>8.4086696039591402</v>
      </c>
      <c r="ES520" s="104">
        <v>3.5677188257457901</v>
      </c>
      <c r="ET520" s="104">
        <v>1.12579764310589</v>
      </c>
      <c r="EU520" s="104">
        <v>0.28505547718998098</v>
      </c>
      <c r="EV520" s="104">
        <v>3.5791206850372999</v>
      </c>
      <c r="EW520" s="104">
        <v>4.9810138712626104</v>
      </c>
      <c r="EX520" s="104">
        <v>6.2561811929011899</v>
      </c>
      <c r="EY520" s="104">
        <v>4.8494423797759501</v>
      </c>
      <c r="EZ520" s="104">
        <v>5.3350058690566797</v>
      </c>
      <c r="FA520" s="104">
        <v>10.030795565997099</v>
      </c>
      <c r="FB520" s="104">
        <v>4.3241459951687702</v>
      </c>
      <c r="FC520" s="104">
        <v>7.6724439884173998</v>
      </c>
      <c r="FD520" s="104">
        <v>7.1483815455153099</v>
      </c>
      <c r="FE520" s="104">
        <v>5.3359220084693098</v>
      </c>
      <c r="FF520" s="104">
        <v>0.97239099393848205</v>
      </c>
      <c r="FG520" s="104">
        <v>5.6026568230371501</v>
      </c>
      <c r="FH520" s="104">
        <v>3.7886382574167299</v>
      </c>
      <c r="FI520" s="104">
        <v>2.0672008052222401</v>
      </c>
      <c r="FJ520" s="104">
        <v>1.11863571075751</v>
      </c>
      <c r="FK520" s="104">
        <v>5.84887660419251</v>
      </c>
      <c r="FL520" s="104">
        <v>2.63864374160767</v>
      </c>
      <c r="FM520" s="104">
        <v>1.6471221556048601</v>
      </c>
      <c r="FN520" s="104">
        <v>5.9641655485037601</v>
      </c>
      <c r="FO520" s="42"/>
      <c r="FP520" s="42"/>
      <c r="FQ520" s="42"/>
      <c r="FR520" s="42"/>
      <c r="FS520" s="42"/>
      <c r="FT520" s="42"/>
      <c r="FU520" s="42"/>
      <c r="FV520" s="42"/>
      <c r="FW520" s="42"/>
      <c r="FX520" s="42"/>
      <c r="FY520" s="42"/>
      <c r="FZ520" s="42"/>
      <c r="GA520" s="42"/>
      <c r="GB520" s="42"/>
      <c r="GC520" s="42"/>
      <c r="GD520" s="42"/>
      <c r="GE520" s="42"/>
      <c r="GF520" s="42"/>
      <c r="GG520" s="42"/>
      <c r="GH520" s="42"/>
      <c r="GI520" s="42"/>
      <c r="GJ520" s="42"/>
      <c r="GK520" s="42"/>
      <c r="GL520" s="42"/>
      <c r="GM520" s="42"/>
      <c r="GN520" s="42"/>
      <c r="GO520" s="42"/>
      <c r="GP520" s="42"/>
      <c r="GQ520" s="42"/>
      <c r="GR520" s="42"/>
      <c r="GS520" s="42"/>
      <c r="GT520" s="42"/>
      <c r="GU520" s="42"/>
      <c r="GV520" s="42"/>
      <c r="GW520" s="42"/>
      <c r="GX520" s="42"/>
      <c r="GY520" s="42"/>
      <c r="GZ520" s="42"/>
      <c r="HA520" s="42"/>
      <c r="HB520" s="42"/>
      <c r="HC520" s="42"/>
      <c r="HD520" s="42"/>
      <c r="HE520" s="42"/>
      <c r="HF520" s="42"/>
      <c r="HG520" s="42"/>
      <c r="HH520" s="42"/>
      <c r="HI520" s="42"/>
      <c r="HJ520" s="42"/>
      <c r="HK520" s="42"/>
      <c r="HL520" s="42"/>
      <c r="HM520" s="42"/>
      <c r="HN520" s="42"/>
      <c r="HO520" s="42"/>
      <c r="HP520" s="42"/>
      <c r="HQ520" s="42"/>
      <c r="HR520" s="42"/>
      <c r="HS520" s="42"/>
      <c r="HT520" s="42"/>
      <c r="HU520" s="42"/>
      <c r="HV520" s="42"/>
      <c r="HW520" s="42"/>
      <c r="HX520" s="42"/>
      <c r="HY520" s="42"/>
      <c r="HZ520" s="42"/>
      <c r="IA520" s="42"/>
      <c r="IB520" s="42"/>
      <c r="IC520" s="42"/>
      <c r="ID520" s="42"/>
      <c r="IE520" s="42"/>
      <c r="IF520" s="42"/>
      <c r="IG520" s="42"/>
      <c r="IH520" s="42"/>
      <c r="II520" s="42"/>
      <c r="IJ520" s="42"/>
      <c r="IK520" s="42"/>
      <c r="IL520" s="42"/>
      <c r="IM520" s="42"/>
      <c r="IN520" s="42"/>
      <c r="IO520" s="42"/>
      <c r="IP520" s="42"/>
      <c r="IQ520" s="42"/>
      <c r="IR520" s="42"/>
      <c r="IS520" s="42"/>
      <c r="IT520" s="42"/>
    </row>
    <row r="521" spans="1:254" s="27" customFormat="1" x14ac:dyDescent="0.2">
      <c r="A521" s="22" t="s">
        <v>15</v>
      </c>
      <c r="B521" s="45">
        <v>0.18</v>
      </c>
      <c r="C521" s="79">
        <f t="shared" si="16"/>
        <v>3.9983812024373528</v>
      </c>
      <c r="D521" s="80">
        <f t="shared" si="17"/>
        <v>2.1513261764934843</v>
      </c>
      <c r="E521" s="104">
        <v>5.7217210420027396</v>
      </c>
      <c r="F521" s="104">
        <v>4.8609943383333301</v>
      </c>
      <c r="G521" s="104">
        <v>2.95719283395883</v>
      </c>
      <c r="H521" s="104">
        <v>-4.9532855060741296E-3</v>
      </c>
      <c r="I521" s="104">
        <v>2.67408560543711</v>
      </c>
      <c r="J521" s="104">
        <v>2.9621509704165598</v>
      </c>
      <c r="K521" s="104">
        <v>3.9145466500689201</v>
      </c>
      <c r="L521" s="104">
        <v>3.0630403377752899</v>
      </c>
      <c r="M521" s="104">
        <v>2.5211365506960202</v>
      </c>
      <c r="N521" s="104">
        <v>2.4370976357608498</v>
      </c>
      <c r="O521" s="104">
        <v>1.5863348691836301</v>
      </c>
      <c r="P521" s="104">
        <v>7.8422106331045303</v>
      </c>
      <c r="Q521" s="104">
        <v>4.3434339437444303</v>
      </c>
      <c r="R521" s="104">
        <v>1.1110980117488301</v>
      </c>
      <c r="S521" s="104">
        <v>-2.44479523723912E-2</v>
      </c>
      <c r="T521" s="104">
        <v>3.7771585618913899</v>
      </c>
      <c r="U521" s="104">
        <v>4.5347146996346597</v>
      </c>
      <c r="V521" s="104">
        <v>3.0233061971486901</v>
      </c>
      <c r="W521" s="104">
        <v>3.6673708976529502</v>
      </c>
      <c r="X521" s="104">
        <v>1.31349833461836</v>
      </c>
      <c r="Y521" s="104">
        <v>1.5512535319131899</v>
      </c>
      <c r="Z521" s="104">
        <v>5.13181411835816</v>
      </c>
      <c r="AA521" s="104">
        <v>0.49386142134975303</v>
      </c>
      <c r="AB521" s="104">
        <v>6.7100495536809799</v>
      </c>
      <c r="AC521" s="104">
        <v>2.5097193836453</v>
      </c>
      <c r="AD521" s="104">
        <v>2.0232957046579498</v>
      </c>
      <c r="AE521" s="104">
        <v>1.64114753168048</v>
      </c>
      <c r="AF521" s="104">
        <v>5.7100939752530504</v>
      </c>
      <c r="AG521" s="104">
        <v>5.3413643557323596</v>
      </c>
      <c r="AH521" s="104">
        <v>-0.56633181590401804</v>
      </c>
      <c r="AI521" s="104">
        <v>1.9455836457598701</v>
      </c>
      <c r="AJ521" s="104">
        <v>4.5432891118962999</v>
      </c>
      <c r="AK521" s="104">
        <v>4.79064942674108</v>
      </c>
      <c r="AL521" s="104">
        <v>4.2802949670306099</v>
      </c>
      <c r="AM521" s="104">
        <v>4.6608843338252504</v>
      </c>
      <c r="AN521" s="104">
        <v>4.8110774882672596</v>
      </c>
      <c r="AO521" s="104">
        <v>3.0975304765904599</v>
      </c>
      <c r="AP521" s="104">
        <v>4.9044646270717696</v>
      </c>
      <c r="AQ521" s="104">
        <v>4.0190892803116496</v>
      </c>
      <c r="AR521" s="104">
        <v>5.2221605560399498</v>
      </c>
      <c r="AS521" s="104">
        <v>1.1399337898899</v>
      </c>
      <c r="AT521" s="104">
        <v>6.4032951508627498</v>
      </c>
      <c r="AU521" s="104">
        <v>8.2925966505758506</v>
      </c>
      <c r="AV521" s="104">
        <v>2.5875578720278001</v>
      </c>
      <c r="AW521" s="104">
        <v>5.60209698720905</v>
      </c>
      <c r="AX521" s="104">
        <v>3.4660974707620902</v>
      </c>
      <c r="AY521" s="104">
        <v>4.6735614890099297</v>
      </c>
      <c r="AZ521" s="104">
        <v>4.5525339503918296</v>
      </c>
      <c r="BA521" s="104">
        <v>2.4956987626840599</v>
      </c>
      <c r="BB521" s="104">
        <v>5.2132400978591704</v>
      </c>
      <c r="BC521" s="104">
        <v>6.3712506212810398</v>
      </c>
      <c r="BD521" s="104">
        <v>5.9854246273317404</v>
      </c>
      <c r="BE521" s="104">
        <v>4.4244417057977898</v>
      </c>
      <c r="BF521" s="104">
        <v>5.5319970203828204</v>
      </c>
      <c r="BG521" s="104">
        <v>1.8797389576854999</v>
      </c>
      <c r="BH521" s="104">
        <v>4.9592119303095901</v>
      </c>
      <c r="BI521" s="104">
        <v>4.6818357030937504E-3</v>
      </c>
      <c r="BJ521" s="104">
        <v>7.8652784776893601</v>
      </c>
      <c r="BK521" s="104">
        <v>5.1661237121880399</v>
      </c>
      <c r="BL521" s="104">
        <v>4.1390690639208199</v>
      </c>
      <c r="BM521" s="104">
        <v>7.1710452525474899</v>
      </c>
      <c r="BN521" s="104">
        <v>1.0116404302662301</v>
      </c>
      <c r="BO521" s="104">
        <v>2.57200350001147</v>
      </c>
      <c r="BP521" s="104">
        <v>2.97630474821172</v>
      </c>
      <c r="BQ521" s="104">
        <v>3.7241756390410501</v>
      </c>
      <c r="BR521" s="104">
        <v>2.96051030876531</v>
      </c>
      <c r="BS521" s="104">
        <v>4.9358979300961998</v>
      </c>
      <c r="BT521" s="104">
        <v>5.64387736126492</v>
      </c>
      <c r="BU521" s="104">
        <v>1.50426512774681</v>
      </c>
      <c r="BV521" s="104">
        <v>7.9120397218082799</v>
      </c>
      <c r="BW521" s="104">
        <v>5.2303571524675698</v>
      </c>
      <c r="BX521" s="104">
        <v>-1.34833143366978</v>
      </c>
      <c r="BY521" s="104">
        <v>4.3420342869415602</v>
      </c>
      <c r="BZ521" s="104">
        <v>8.43330297655233</v>
      </c>
      <c r="CA521" s="104">
        <v>9.2635933251309002</v>
      </c>
      <c r="CB521" s="104">
        <v>3.7101733820113698</v>
      </c>
      <c r="CC521" s="104">
        <v>6.85359169250248</v>
      </c>
      <c r="CD521" s="104">
        <v>6.7192717135519002</v>
      </c>
      <c r="CE521" s="104">
        <v>4.8617281276766002</v>
      </c>
      <c r="CF521" s="104">
        <v>5.1831429131636204</v>
      </c>
      <c r="CG521" s="104">
        <v>2.7509415259514198</v>
      </c>
      <c r="CH521" s="104">
        <v>4.2038636170513</v>
      </c>
      <c r="CI521" s="104">
        <v>2.0404936070884001</v>
      </c>
      <c r="CJ521" s="104">
        <v>3.7631878887444299</v>
      </c>
      <c r="CK521" s="104">
        <v>2.35593511854914</v>
      </c>
      <c r="CL521" s="104">
        <v>3.00786576359409</v>
      </c>
      <c r="CM521" s="104">
        <v>1.6958803851651201</v>
      </c>
      <c r="CN521" s="104">
        <v>5.8529354629213497</v>
      </c>
      <c r="CO521" s="104">
        <v>5.1224062690254</v>
      </c>
      <c r="CP521" s="104">
        <v>1.3696286516295</v>
      </c>
      <c r="CQ521" s="104">
        <v>4.9778341651101803</v>
      </c>
      <c r="CR521" s="104">
        <v>3.3195545479215198</v>
      </c>
      <c r="CS521" s="104">
        <v>6.5358931513417202</v>
      </c>
      <c r="CT521" s="104">
        <v>3.6608181807963698</v>
      </c>
      <c r="CU521" s="104">
        <v>1.69322374296102</v>
      </c>
      <c r="CV521" s="104">
        <v>2.1390131450326701</v>
      </c>
      <c r="CW521" s="104">
        <v>5.19931111865733</v>
      </c>
      <c r="CX521" s="104">
        <v>3.7568331863626998</v>
      </c>
      <c r="CY521" s="104">
        <v>2.18582389214356</v>
      </c>
      <c r="CZ521" s="104">
        <v>5.38901123892727</v>
      </c>
      <c r="DA521" s="104">
        <v>2.5596260388138199</v>
      </c>
      <c r="DB521" s="104">
        <v>4.4089217431369097</v>
      </c>
      <c r="DC521" s="104">
        <v>0.76651434849572897</v>
      </c>
      <c r="DD521" s="104">
        <v>0.774225344756588</v>
      </c>
      <c r="DE521" s="104">
        <v>5.5749726185156403</v>
      </c>
      <c r="DF521" s="104">
        <v>5.7481752194905802</v>
      </c>
      <c r="DG521" s="104">
        <v>3.9577826335259099</v>
      </c>
      <c r="DH521" s="104">
        <v>3.1840032795063302</v>
      </c>
      <c r="DI521" s="104">
        <v>1.3329727214821601</v>
      </c>
      <c r="DJ521" s="104">
        <v>0.55894788807926998</v>
      </c>
      <c r="DK521" s="104">
        <v>3.0325846408429502</v>
      </c>
      <c r="DL521" s="104">
        <v>3.4554766127491598</v>
      </c>
      <c r="DM521" s="104">
        <v>5.3172191394863697</v>
      </c>
      <c r="DN521" s="104">
        <v>2.7896591869978602</v>
      </c>
      <c r="DO521" s="104">
        <v>5.0868644783031298</v>
      </c>
      <c r="DP521" s="104">
        <v>2.9566685719766399</v>
      </c>
      <c r="DQ521" s="104">
        <v>4.26456816980909</v>
      </c>
      <c r="DR521" s="104">
        <v>3.0890471537527602</v>
      </c>
      <c r="DS521" s="104">
        <v>5.4998052637271204</v>
      </c>
      <c r="DT521" s="104">
        <v>5.0794494091317297</v>
      </c>
      <c r="DU521" s="104">
        <v>3.48599801177421</v>
      </c>
      <c r="DV521" s="104">
        <v>1.7543064050502699</v>
      </c>
      <c r="DW521" s="104">
        <v>6.9370470362082202</v>
      </c>
      <c r="DX521" s="104">
        <v>3.18242578391671</v>
      </c>
      <c r="DY521" s="104">
        <v>7.04995799315257</v>
      </c>
      <c r="DZ521" s="104">
        <v>7.1575088286565398</v>
      </c>
      <c r="EA521" s="104">
        <v>3.4718567052553202</v>
      </c>
      <c r="EB521" s="104">
        <v>7.4989820722104898</v>
      </c>
      <c r="EC521" s="104">
        <v>6.70028836268175</v>
      </c>
      <c r="ED521" s="104">
        <v>3.4648681546150999</v>
      </c>
      <c r="EE521" s="104">
        <v>1.3200491039226501</v>
      </c>
      <c r="EF521" s="104">
        <v>6.2442145737303898</v>
      </c>
      <c r="EG521" s="104">
        <v>3.35344701096176</v>
      </c>
      <c r="EH521" s="104">
        <v>5.9126316091170601</v>
      </c>
      <c r="EI521" s="104">
        <v>4.9448090592779996</v>
      </c>
      <c r="EJ521" s="104">
        <v>4.6626477229298704</v>
      </c>
      <c r="EK521" s="104">
        <v>7.5676937292055504</v>
      </c>
      <c r="EL521" s="104">
        <v>4.7654298584203802</v>
      </c>
      <c r="EM521" s="104">
        <v>6.3578182228100397</v>
      </c>
      <c r="EN521" s="104">
        <v>3.34450371444309</v>
      </c>
      <c r="EO521" s="104">
        <v>1.6683365364120899</v>
      </c>
      <c r="EP521" s="104">
        <v>8.2096232876005608</v>
      </c>
      <c r="EQ521" s="104">
        <v>1.2225425254697</v>
      </c>
      <c r="ER521" s="104">
        <v>8.0350897058388</v>
      </c>
      <c r="ES521" s="104">
        <v>2.8228809114112501</v>
      </c>
      <c r="ET521" s="104">
        <v>0.449912729449785</v>
      </c>
      <c r="EU521" s="104">
        <v>-3.33526623862377E-2</v>
      </c>
      <c r="EV521" s="104">
        <v>3.32271848379543</v>
      </c>
      <c r="EW521" s="104">
        <v>4.7690275316147899</v>
      </c>
      <c r="EX521" s="104">
        <v>6.1046436231373002</v>
      </c>
      <c r="EY521" s="104">
        <v>4.5466786911754902</v>
      </c>
      <c r="EZ521" s="104">
        <v>5.3015389589518902</v>
      </c>
      <c r="FA521" s="104">
        <v>9.7093953210672108</v>
      </c>
      <c r="FB521" s="104">
        <v>3.7119758947673702</v>
      </c>
      <c r="FC521" s="104">
        <v>6.8920643042666203</v>
      </c>
      <c r="FD521" s="104">
        <v>5.7853374268486997</v>
      </c>
      <c r="FE521" s="104">
        <v>4.8814986071667104</v>
      </c>
      <c r="FF521" s="104">
        <v>0.40250463591762797</v>
      </c>
      <c r="FG521" s="104">
        <v>5.2360748404995903</v>
      </c>
      <c r="FH521" s="104">
        <v>3.4688930818797701</v>
      </c>
      <c r="FI521" s="104">
        <v>1.69887085257399</v>
      </c>
      <c r="FJ521" s="104">
        <v>1.3730224692132</v>
      </c>
      <c r="FK521" s="104">
        <v>5.6729600381705998</v>
      </c>
      <c r="FL521" s="104">
        <v>2.3764715194702202</v>
      </c>
      <c r="FM521" s="104">
        <v>1.3316141524706699</v>
      </c>
      <c r="FN521" s="104">
        <v>5.6190961790726099</v>
      </c>
      <c r="FO521" s="42"/>
      <c r="FP521" s="42"/>
      <c r="FQ521" s="42"/>
      <c r="FR521" s="42"/>
      <c r="FS521" s="42"/>
      <c r="FT521" s="42"/>
      <c r="FU521" s="42"/>
      <c r="FV521" s="42"/>
      <c r="FW521" s="42"/>
      <c r="FX521" s="42"/>
      <c r="FY521" s="42"/>
      <c r="FZ521" s="42"/>
      <c r="GA521" s="42"/>
      <c r="GB521" s="42"/>
      <c r="GC521" s="42"/>
      <c r="GD521" s="42"/>
      <c r="GE521" s="42"/>
      <c r="GF521" s="42"/>
      <c r="GG521" s="42"/>
      <c r="GH521" s="42"/>
      <c r="GI521" s="42"/>
      <c r="GJ521" s="42"/>
      <c r="GK521" s="42"/>
      <c r="GL521" s="42"/>
      <c r="GM521" s="42"/>
      <c r="GN521" s="42"/>
      <c r="GO521" s="42"/>
      <c r="GP521" s="42"/>
      <c r="GQ521" s="42"/>
      <c r="GR521" s="42"/>
      <c r="GS521" s="42"/>
      <c r="GT521" s="42"/>
      <c r="GU521" s="42"/>
      <c r="GV521" s="42"/>
      <c r="GW521" s="42"/>
      <c r="GX521" s="42"/>
      <c r="GY521" s="42"/>
      <c r="GZ521" s="42"/>
      <c r="HA521" s="42"/>
      <c r="HB521" s="42"/>
      <c r="HC521" s="42"/>
      <c r="HD521" s="42"/>
      <c r="HE521" s="42"/>
      <c r="HF521" s="42"/>
      <c r="HG521" s="42"/>
      <c r="HH521" s="42"/>
      <c r="HI521" s="42"/>
      <c r="HJ521" s="42"/>
      <c r="HK521" s="42"/>
      <c r="HL521" s="42"/>
      <c r="HM521" s="42"/>
      <c r="HN521" s="42"/>
      <c r="HO521" s="42"/>
      <c r="HP521" s="42"/>
      <c r="HQ521" s="42"/>
      <c r="HR521" s="42"/>
      <c r="HS521" s="42"/>
      <c r="HT521" s="42"/>
      <c r="HU521" s="42"/>
      <c r="HV521" s="42"/>
      <c r="HW521" s="42"/>
      <c r="HX521" s="42"/>
      <c r="HY521" s="42"/>
      <c r="HZ521" s="42"/>
      <c r="IA521" s="42"/>
      <c r="IB521" s="42"/>
      <c r="IC521" s="42"/>
      <c r="ID521" s="42"/>
      <c r="IE521" s="42"/>
      <c r="IF521" s="42"/>
      <c r="IG521" s="42"/>
      <c r="IH521" s="42"/>
      <c r="II521" s="42"/>
      <c r="IJ521" s="42"/>
      <c r="IK521" s="42"/>
      <c r="IL521" s="42"/>
      <c r="IM521" s="42"/>
      <c r="IN521" s="42"/>
      <c r="IO521" s="42"/>
      <c r="IP521" s="42"/>
      <c r="IQ521" s="42"/>
      <c r="IR521" s="42"/>
      <c r="IS521" s="42"/>
      <c r="IT521" s="42"/>
    </row>
    <row r="522" spans="1:254" s="27" customFormat="1" x14ac:dyDescent="0.2">
      <c r="A522" s="22" t="s">
        <v>15</v>
      </c>
      <c r="B522" s="45">
        <v>0.2</v>
      </c>
      <c r="C522" s="79">
        <f t="shared" si="16"/>
        <v>3.5131810620456347</v>
      </c>
      <c r="D522" s="80">
        <f t="shared" si="17"/>
        <v>2.1593266625060958</v>
      </c>
      <c r="E522" s="104">
        <v>5.6352436997707196</v>
      </c>
      <c r="F522" s="104">
        <v>4.3079314658302401</v>
      </c>
      <c r="G522" s="104">
        <v>2.8691065136032901</v>
      </c>
      <c r="H522" s="104">
        <v>-0.27090497030285199</v>
      </c>
      <c r="I522" s="104">
        <v>2.2059693336486799</v>
      </c>
      <c r="J522" s="104">
        <v>2.6473344269922201</v>
      </c>
      <c r="K522" s="104">
        <v>3.6552894864915499</v>
      </c>
      <c r="L522" s="104">
        <v>2.87280566927272</v>
      </c>
      <c r="M522" s="104">
        <v>2.3008067811195998</v>
      </c>
      <c r="N522" s="104">
        <v>2.0008177757263201</v>
      </c>
      <c r="O522" s="104">
        <v>0.666879434297873</v>
      </c>
      <c r="P522" s="104">
        <v>7.6262567910104799</v>
      </c>
      <c r="Q522" s="104">
        <v>4.00989364696518</v>
      </c>
      <c r="R522" s="104">
        <v>0.90935099137272402</v>
      </c>
      <c r="S522" s="104">
        <v>-0.64309109470221604</v>
      </c>
      <c r="T522" s="104">
        <v>3.09335136827892</v>
      </c>
      <c r="U522" s="104">
        <v>4.2096981430004599</v>
      </c>
      <c r="V522" s="104">
        <v>2.6370076834786902</v>
      </c>
      <c r="W522" s="104">
        <v>3.2284899150801101</v>
      </c>
      <c r="X522" s="104">
        <v>0.51185887404244301</v>
      </c>
      <c r="Y522" s="104">
        <v>1.2251157760620099</v>
      </c>
      <c r="Z522" s="104">
        <v>4.5146533662715802</v>
      </c>
      <c r="AA522" s="104">
        <v>-0.42824171585601101</v>
      </c>
      <c r="AB522" s="104">
        <v>6.1093872725456997</v>
      </c>
      <c r="AC522" s="104">
        <v>2.3448970707219301</v>
      </c>
      <c r="AD522" s="104">
        <v>1.9992156248931201</v>
      </c>
      <c r="AE522" s="104">
        <v>1.19837385290618</v>
      </c>
      <c r="AF522" s="104">
        <v>5.0412006840516996</v>
      </c>
      <c r="AG522" s="104">
        <v>5.1793138168034503</v>
      </c>
      <c r="AH522" s="104">
        <v>-0.88767552375793501</v>
      </c>
      <c r="AI522" s="104">
        <v>0.91395021731789305</v>
      </c>
      <c r="AJ522" s="104">
        <v>3.53313666539891</v>
      </c>
      <c r="AK522" s="104">
        <v>4.5442481897582496</v>
      </c>
      <c r="AL522" s="104">
        <v>3.88192779630235</v>
      </c>
      <c r="AM522" s="104">
        <v>4.2266982448244104</v>
      </c>
      <c r="AN522" s="104">
        <v>4.3589205976153096</v>
      </c>
      <c r="AO522" s="104">
        <v>2.7329477077612898</v>
      </c>
      <c r="AP522" s="104">
        <v>4.7674789109178999</v>
      </c>
      <c r="AQ522" s="104">
        <v>3.9137762688495599</v>
      </c>
      <c r="AR522" s="104">
        <v>4.89004217987996</v>
      </c>
      <c r="AS522" s="104">
        <v>0.54131501913070701</v>
      </c>
      <c r="AT522" s="104">
        <v>6.3050027885164797</v>
      </c>
      <c r="AU522" s="104">
        <v>8.1725730895996094</v>
      </c>
      <c r="AV522" s="104">
        <v>1.4882225566985201</v>
      </c>
      <c r="AW522" s="104">
        <v>5.1584510803222701</v>
      </c>
      <c r="AX522" s="104">
        <v>3.40598797798157</v>
      </c>
      <c r="AY522" s="104">
        <v>4.1352598411458104</v>
      </c>
      <c r="AZ522" s="104">
        <v>4.2614469528198198</v>
      </c>
      <c r="BA522" s="104">
        <v>1.7768753221614999</v>
      </c>
      <c r="BB522" s="104">
        <v>4.7591114666520404</v>
      </c>
      <c r="BC522" s="104">
        <v>6.1482481956481898</v>
      </c>
      <c r="BD522" s="104">
        <v>5.60320418051215</v>
      </c>
      <c r="BE522" s="104">
        <v>3.8037208850025599</v>
      </c>
      <c r="BF522" s="104">
        <v>5.1223249821475498</v>
      </c>
      <c r="BG522" s="104">
        <v>0.78134727478027299</v>
      </c>
      <c r="BH522" s="104">
        <v>3.6818432807922399</v>
      </c>
      <c r="BI522" s="104">
        <v>-0.23592751870689599</v>
      </c>
      <c r="BJ522" s="104">
        <v>7.9862556136303198</v>
      </c>
      <c r="BK522" s="104">
        <v>4.5222894209261</v>
      </c>
      <c r="BL522" s="104">
        <v>3.7781124074722499</v>
      </c>
      <c r="BM522" s="104">
        <v>6.8215618133544904</v>
      </c>
      <c r="BN522" s="104">
        <v>0.66701946461807005</v>
      </c>
      <c r="BO522" s="104">
        <v>2.3032929622132499</v>
      </c>
      <c r="BP522" s="104">
        <v>2.6364867823479998</v>
      </c>
      <c r="BQ522" s="104">
        <v>3.10788805060327</v>
      </c>
      <c r="BR522" s="104">
        <v>2.4626118635305101</v>
      </c>
      <c r="BS522" s="104">
        <v>5.0872004874785501</v>
      </c>
      <c r="BT522" s="104">
        <v>5.3716773889897498</v>
      </c>
      <c r="BU522" s="104">
        <v>1.1693576003585</v>
      </c>
      <c r="BV522" s="104">
        <v>7.8276292483345804</v>
      </c>
      <c r="BW522" s="104">
        <v>4.3444723692420402</v>
      </c>
      <c r="BX522" s="104">
        <v>-1.7471749135675101</v>
      </c>
      <c r="BY522" s="104">
        <v>4.3145675659179696</v>
      </c>
      <c r="BZ522" s="104">
        <v>8.2463158637239893</v>
      </c>
      <c r="CA522" s="104">
        <v>8.6923339856606106</v>
      </c>
      <c r="CB522" s="104">
        <v>3.3499252108059299</v>
      </c>
      <c r="CC522" s="104">
        <v>6.3125078944212802</v>
      </c>
      <c r="CD522" s="104">
        <v>6.0894010528353997</v>
      </c>
      <c r="CE522" s="104">
        <v>4.7272585876044504</v>
      </c>
      <c r="CF522" s="104">
        <v>4.4719471931457502</v>
      </c>
      <c r="CG522" s="104">
        <v>2.5648869419964</v>
      </c>
      <c r="CH522" s="104">
        <v>3.7255093713448901</v>
      </c>
      <c r="CI522" s="104">
        <v>1.8576136321259</v>
      </c>
      <c r="CJ522" s="104">
        <v>3.8194982220537499</v>
      </c>
      <c r="CK522" s="104">
        <v>1.7378710860120601</v>
      </c>
      <c r="CL522" s="104">
        <v>2.4708089828491202</v>
      </c>
      <c r="CM522" s="104">
        <v>1.0059599816715401</v>
      </c>
      <c r="CN522" s="104">
        <v>4.9690831593701796</v>
      </c>
      <c r="CO522" s="104">
        <v>5.0795989912886199</v>
      </c>
      <c r="CP522" s="104">
        <v>1.2761771026108599</v>
      </c>
      <c r="CQ522" s="104">
        <v>4.0456073991678903</v>
      </c>
      <c r="CR522" s="104">
        <v>2.5133903228721302</v>
      </c>
      <c r="CS522" s="104">
        <v>5.5759131531962902</v>
      </c>
      <c r="CT522" s="104">
        <v>2.7998960018157999</v>
      </c>
      <c r="CU522" s="104">
        <v>1.4265358279567999</v>
      </c>
      <c r="CV522" s="104">
        <v>1.73948369116424</v>
      </c>
      <c r="CW522" s="104">
        <v>4.8284688635209001</v>
      </c>
      <c r="CX522" s="104">
        <v>3.41950555497362</v>
      </c>
      <c r="CY522" s="104">
        <v>2.1566681087032902</v>
      </c>
      <c r="CZ522" s="104">
        <v>5.2081212997436497</v>
      </c>
      <c r="DA522" s="104">
        <v>1.52657040456938</v>
      </c>
      <c r="DB522" s="104">
        <v>2.7319604288497499</v>
      </c>
      <c r="DC522" s="104">
        <v>0.41996569687391899</v>
      </c>
      <c r="DD522" s="104">
        <v>0.22793255746364599</v>
      </c>
      <c r="DE522" s="104">
        <v>4.6663469091156697</v>
      </c>
      <c r="DF522" s="104">
        <v>5.1162467065364199</v>
      </c>
      <c r="DG522" s="104">
        <v>3.5121409893035902</v>
      </c>
      <c r="DH522" s="104">
        <v>2.9096485964830401</v>
      </c>
      <c r="DI522" s="104">
        <v>1.72311446839794</v>
      </c>
      <c r="DJ522" s="104">
        <v>1.0985170310675401</v>
      </c>
      <c r="DK522" s="104">
        <v>2.5492007536731598</v>
      </c>
      <c r="DL522" s="104">
        <v>2.8260258130895299</v>
      </c>
      <c r="DM522" s="104">
        <v>4.7545320416216796</v>
      </c>
      <c r="DN522" s="104">
        <v>2.34893131256104</v>
      </c>
      <c r="DO522" s="104">
        <v>4.5088514608239603</v>
      </c>
      <c r="DP522" s="104">
        <v>2.5604554151129899</v>
      </c>
      <c r="DQ522" s="104">
        <v>4.3603825857298704</v>
      </c>
      <c r="DR522" s="104">
        <v>2.9358717753384398</v>
      </c>
      <c r="DS522" s="104">
        <v>5.1434179605376</v>
      </c>
      <c r="DT522" s="104">
        <v>4.6614485561266497</v>
      </c>
      <c r="DU522" s="104">
        <v>2.5007296303768198</v>
      </c>
      <c r="DV522" s="104">
        <v>0.92436888738863199</v>
      </c>
      <c r="DW522" s="104">
        <v>6.1029196301188202</v>
      </c>
      <c r="DX522" s="104">
        <v>2.25976334212399</v>
      </c>
      <c r="DY522" s="104">
        <v>6.5159272560360098</v>
      </c>
      <c r="DZ522" s="104">
        <v>6.82788181304932</v>
      </c>
      <c r="EA522" s="104">
        <v>3.2954478098853501</v>
      </c>
      <c r="EB522" s="104">
        <v>7.3571929931640598</v>
      </c>
      <c r="EC522" s="104">
        <v>6.31273222370538</v>
      </c>
      <c r="ED522" s="104">
        <v>3.3403658866882302</v>
      </c>
      <c r="EE522" s="104">
        <v>0.48008883521885298</v>
      </c>
      <c r="EF522" s="104">
        <v>5.4682147066748898</v>
      </c>
      <c r="EG522" s="104">
        <v>2.7821393763369602</v>
      </c>
      <c r="EH522" s="104">
        <v>5.36170493232816</v>
      </c>
      <c r="EI522" s="104">
        <v>4.5618693025589403</v>
      </c>
      <c r="EJ522" s="104">
        <v>4.2922844030267404</v>
      </c>
      <c r="EK522" s="104">
        <v>6.7405890286362604</v>
      </c>
      <c r="EL522" s="104">
        <v>3.2930442935639102</v>
      </c>
      <c r="EM522" s="104">
        <v>5.7727437346777704</v>
      </c>
      <c r="EN522" s="104">
        <v>2.9848509129604102</v>
      </c>
      <c r="EO522" s="104">
        <v>0.81627362966537498</v>
      </c>
      <c r="EP522" s="104">
        <v>7.2464957237243697</v>
      </c>
      <c r="EQ522" s="104">
        <v>0.28873002945767801</v>
      </c>
      <c r="ER522" s="104">
        <v>7.3826071904216599</v>
      </c>
      <c r="ES522" s="104">
        <v>2.0084834270399599</v>
      </c>
      <c r="ET522" s="104">
        <v>-0.36799782514572099</v>
      </c>
      <c r="EU522" s="104">
        <v>-0.59469964598772496</v>
      </c>
      <c r="EV522" s="104">
        <v>2.7722050463074699</v>
      </c>
      <c r="EW522" s="104">
        <v>4.3463160249800996</v>
      </c>
      <c r="EX522" s="104">
        <v>5.6914342592035299</v>
      </c>
      <c r="EY522" s="104">
        <v>4.0241720441009399</v>
      </c>
      <c r="EZ522" s="104">
        <v>4.92969215014854</v>
      </c>
      <c r="FA522" s="104">
        <v>8.9004782637224</v>
      </c>
      <c r="FB522" s="104">
        <v>2.8223828997647602</v>
      </c>
      <c r="FC522" s="104">
        <v>5.8088324546188597</v>
      </c>
      <c r="FD522" s="104">
        <v>4.1393354037589498</v>
      </c>
      <c r="FE522" s="104">
        <v>4.3530845387765797</v>
      </c>
      <c r="FF522" s="104">
        <v>-0.23772219690129201</v>
      </c>
      <c r="FG522" s="104">
        <v>4.5862891596910398</v>
      </c>
      <c r="FH522" s="104">
        <v>2.8500589167741799</v>
      </c>
      <c r="FI522" s="104">
        <v>1.1667161717241601</v>
      </c>
      <c r="FJ522" s="104">
        <v>1.0963899172082101</v>
      </c>
      <c r="FK522" s="104">
        <v>5.2799823958562602</v>
      </c>
      <c r="FL522" s="104">
        <v>1.8627500534057599</v>
      </c>
      <c r="FM522" s="104">
        <v>1.0548567029296301</v>
      </c>
      <c r="FN522" s="104">
        <v>4.9984831809997603</v>
      </c>
      <c r="FO522" s="42"/>
      <c r="FP522" s="42"/>
      <c r="FQ522" s="42"/>
      <c r="FR522" s="42"/>
      <c r="FS522" s="42"/>
      <c r="FT522" s="42"/>
      <c r="FU522" s="42"/>
      <c r="FV522" s="42"/>
      <c r="FW522" s="42"/>
      <c r="FX522" s="42"/>
      <c r="FY522" s="42"/>
      <c r="FZ522" s="42"/>
      <c r="GA522" s="42"/>
      <c r="GB522" s="42"/>
      <c r="GC522" s="42"/>
      <c r="GD522" s="42"/>
      <c r="GE522" s="42"/>
      <c r="GF522" s="42"/>
      <c r="GG522" s="42"/>
      <c r="GH522" s="42"/>
      <c r="GI522" s="42"/>
      <c r="GJ522" s="42"/>
      <c r="GK522" s="42"/>
      <c r="GL522" s="42"/>
      <c r="GM522" s="42"/>
      <c r="GN522" s="42"/>
      <c r="GO522" s="42"/>
      <c r="GP522" s="42"/>
      <c r="GQ522" s="42"/>
      <c r="GR522" s="42"/>
      <c r="GS522" s="42"/>
      <c r="GT522" s="42"/>
      <c r="GU522" s="42"/>
      <c r="GV522" s="42"/>
      <c r="GW522" s="42"/>
      <c r="GX522" s="42"/>
      <c r="GY522" s="42"/>
      <c r="GZ522" s="42"/>
      <c r="HA522" s="42"/>
      <c r="HB522" s="42"/>
      <c r="HC522" s="42"/>
      <c r="HD522" s="42"/>
      <c r="HE522" s="42"/>
      <c r="HF522" s="42"/>
      <c r="HG522" s="42"/>
      <c r="HH522" s="42"/>
      <c r="HI522" s="42"/>
      <c r="HJ522" s="42"/>
      <c r="HK522" s="42"/>
      <c r="HL522" s="42"/>
      <c r="HM522" s="42"/>
      <c r="HN522" s="42"/>
      <c r="HO522" s="42"/>
      <c r="HP522" s="42"/>
      <c r="HQ522" s="42"/>
      <c r="HR522" s="42"/>
      <c r="HS522" s="42"/>
      <c r="HT522" s="42"/>
      <c r="HU522" s="42"/>
      <c r="HV522" s="42"/>
      <c r="HW522" s="42"/>
      <c r="HX522" s="42"/>
      <c r="HY522" s="42"/>
      <c r="HZ522" s="42"/>
      <c r="IA522" s="42"/>
      <c r="IB522" s="42"/>
      <c r="IC522" s="42"/>
      <c r="ID522" s="42"/>
      <c r="IE522" s="42"/>
      <c r="IF522" s="42"/>
      <c r="IG522" s="42"/>
      <c r="IH522" s="42"/>
      <c r="II522" s="42"/>
      <c r="IJ522" s="42"/>
      <c r="IK522" s="42"/>
      <c r="IL522" s="42"/>
      <c r="IM522" s="42"/>
      <c r="IN522" s="42"/>
      <c r="IO522" s="42"/>
      <c r="IP522" s="42"/>
      <c r="IQ522" s="42"/>
      <c r="IR522" s="42"/>
      <c r="IS522" s="42"/>
      <c r="IT522" s="42"/>
    </row>
    <row r="523" spans="1:254" s="27" customFormat="1" x14ac:dyDescent="0.2">
      <c r="A523" s="22" t="s">
        <v>15</v>
      </c>
      <c r="B523" s="45">
        <v>0.22</v>
      </c>
      <c r="C523" s="79">
        <f t="shared" si="16"/>
        <v>2.8667789429217407</v>
      </c>
      <c r="D523" s="80">
        <f t="shared" si="17"/>
        <v>2.1694062073831666</v>
      </c>
      <c r="E523" s="104">
        <v>5.2475936872853097</v>
      </c>
      <c r="F523" s="104">
        <v>3.5819087671449199</v>
      </c>
      <c r="G523" s="104">
        <v>2.68375165288673</v>
      </c>
      <c r="H523" s="104">
        <v>-0.89460107357588603</v>
      </c>
      <c r="I523" s="104">
        <v>1.5855140329064501</v>
      </c>
      <c r="J523" s="104">
        <v>2.0595242313704398</v>
      </c>
      <c r="K523" s="104">
        <v>2.8603418731224499</v>
      </c>
      <c r="L523" s="104">
        <v>2.4564800592414899</v>
      </c>
      <c r="M523" s="104">
        <v>1.94416592129191</v>
      </c>
      <c r="N523" s="104">
        <v>1.3180095756127901</v>
      </c>
      <c r="O523" s="104">
        <v>-0.28757462064531603</v>
      </c>
      <c r="P523" s="104">
        <v>7.0416129101226899</v>
      </c>
      <c r="Q523" s="104">
        <v>3.5057446304612201</v>
      </c>
      <c r="R523" s="104">
        <v>0.50171212945287602</v>
      </c>
      <c r="S523" s="104">
        <v>-1.0924364542079801</v>
      </c>
      <c r="T523" s="104">
        <v>2.5092987036651602</v>
      </c>
      <c r="U523" s="104">
        <v>3.7613223633713102</v>
      </c>
      <c r="V523" s="104">
        <v>2.1083525115974102</v>
      </c>
      <c r="W523" s="104">
        <v>2.6449119155984402</v>
      </c>
      <c r="X523" s="104">
        <v>-0.38572717992778199</v>
      </c>
      <c r="Y523" s="104">
        <v>0.74824640213841398</v>
      </c>
      <c r="Z523" s="104">
        <v>3.8642911767358501</v>
      </c>
      <c r="AA523" s="104">
        <v>-1.43186229910647</v>
      </c>
      <c r="AB523" s="104">
        <v>5.3349434925596197</v>
      </c>
      <c r="AC523" s="104">
        <v>2.0870033687971201</v>
      </c>
      <c r="AD523" s="104">
        <v>1.7380584805133401</v>
      </c>
      <c r="AE523" s="104">
        <v>0.76861289395662602</v>
      </c>
      <c r="AF523" s="104">
        <v>4.1307634083186002</v>
      </c>
      <c r="AG523" s="104">
        <v>4.9432364472488199</v>
      </c>
      <c r="AH523" s="104">
        <v>-1.1389789219220801</v>
      </c>
      <c r="AI523" s="104">
        <v>-0.13044996571513101</v>
      </c>
      <c r="AJ523" s="104">
        <v>2.4416173433592401</v>
      </c>
      <c r="AK523" s="104">
        <v>4.0169569618553496</v>
      </c>
      <c r="AL523" s="104">
        <v>3.2471712388082801</v>
      </c>
      <c r="AM523" s="104">
        <v>3.54466939380894</v>
      </c>
      <c r="AN523" s="104">
        <v>3.81487115444334</v>
      </c>
      <c r="AO523" s="104">
        <v>2.2226916611196499</v>
      </c>
      <c r="AP523" s="104">
        <v>4.6226307662182204</v>
      </c>
      <c r="AQ523" s="104">
        <v>3.4818615051928701</v>
      </c>
      <c r="AR523" s="104">
        <v>4.3425276829251596</v>
      </c>
      <c r="AS523" s="104">
        <v>-0.207092270629261</v>
      </c>
      <c r="AT523" s="104">
        <v>6.0798328786489</v>
      </c>
      <c r="AU523" s="104">
        <v>7.8551084369459598</v>
      </c>
      <c r="AV523" s="104">
        <v>5.1208400431276601E-3</v>
      </c>
      <c r="AW523" s="104">
        <v>4.5354474996149996</v>
      </c>
      <c r="AX523" s="104">
        <v>3.2590280808744501</v>
      </c>
      <c r="AY523" s="104">
        <v>3.5194772013861</v>
      </c>
      <c r="AZ523" s="104">
        <v>3.7867200444000502</v>
      </c>
      <c r="BA523" s="104">
        <v>0.83487899535226895</v>
      </c>
      <c r="BB523" s="104">
        <v>4.1320120740792499</v>
      </c>
      <c r="BC523" s="104">
        <v>5.60967032612451</v>
      </c>
      <c r="BD523" s="104">
        <v>5.0432465188024098</v>
      </c>
      <c r="BE523" s="104">
        <v>3.1177523203383801</v>
      </c>
      <c r="BF523" s="104">
        <v>4.6392175337471802</v>
      </c>
      <c r="BG523" s="104">
        <v>-0.54646057542236304</v>
      </c>
      <c r="BH523" s="104">
        <v>2.6012785572713999</v>
      </c>
      <c r="BI523" s="104">
        <v>-0.65886949760869695</v>
      </c>
      <c r="BJ523" s="104">
        <v>7.6226214445778702</v>
      </c>
      <c r="BK523" s="104">
        <v>3.7067782179892901</v>
      </c>
      <c r="BL523" s="104">
        <v>3.1575063970961499</v>
      </c>
      <c r="BM523" s="104">
        <v>6.3348389188628698</v>
      </c>
      <c r="BN523" s="104">
        <v>4.1854030656902103E-2</v>
      </c>
      <c r="BO523" s="104">
        <v>1.92375408850072</v>
      </c>
      <c r="BP523" s="104">
        <v>2.14615551225473</v>
      </c>
      <c r="BQ523" s="104">
        <v>2.5206292308495302</v>
      </c>
      <c r="BR523" s="104">
        <v>1.87399833659322</v>
      </c>
      <c r="BS523" s="104">
        <v>4.9828800775022604</v>
      </c>
      <c r="BT523" s="104">
        <v>4.7721246370891803</v>
      </c>
      <c r="BU523" s="104">
        <v>0.67622518461893899</v>
      </c>
      <c r="BV523" s="104">
        <v>7.3772524912429702</v>
      </c>
      <c r="BW523" s="104">
        <v>3.7041709306442598</v>
      </c>
      <c r="BX523" s="104">
        <v>-2.26610306463252</v>
      </c>
      <c r="BY523" s="104">
        <v>3.8414678403372098</v>
      </c>
      <c r="BZ523" s="104">
        <v>7.8200946005942704</v>
      </c>
      <c r="CA523" s="104">
        <v>7.80727554853092</v>
      </c>
      <c r="CB523" s="104">
        <v>2.8254140765844702</v>
      </c>
      <c r="CC523" s="104">
        <v>5.6504481566849902</v>
      </c>
      <c r="CD523" s="104">
        <v>5.14196258327115</v>
      </c>
      <c r="CE523" s="104">
        <v>4.4369303741917001</v>
      </c>
      <c r="CF523" s="104">
        <v>3.4436700377280398</v>
      </c>
      <c r="CG523" s="104">
        <v>2.2865987384109898</v>
      </c>
      <c r="CH523" s="104">
        <v>3.0283167155801398</v>
      </c>
      <c r="CI523" s="104">
        <v>1.55374276090512</v>
      </c>
      <c r="CJ523" s="104">
        <v>3.5753753660988101</v>
      </c>
      <c r="CK523" s="104">
        <v>1.0998164968889199</v>
      </c>
      <c r="CL523" s="104">
        <v>1.86691679688967</v>
      </c>
      <c r="CM523" s="104">
        <v>0.13905816549326</v>
      </c>
      <c r="CN523" s="104">
        <v>3.8776658510420998</v>
      </c>
      <c r="CO523" s="104">
        <v>4.78981350137619</v>
      </c>
      <c r="CP523" s="104">
        <v>1.2181824723394901</v>
      </c>
      <c r="CQ523" s="104">
        <v>3.0979514225906302</v>
      </c>
      <c r="CR523" s="104">
        <v>1.7726385705516801</v>
      </c>
      <c r="CS523" s="104">
        <v>4.3279161395277601</v>
      </c>
      <c r="CT523" s="104">
        <v>1.47134355732275</v>
      </c>
      <c r="CU523" s="104">
        <v>1.0476898061491999</v>
      </c>
      <c r="CV523" s="104">
        <v>1.25646897546054</v>
      </c>
      <c r="CW523" s="104">
        <v>4.2861633505272199</v>
      </c>
      <c r="CX523" s="104">
        <v>3.0071245589860398</v>
      </c>
      <c r="CY523" s="104">
        <v>1.95732269840563</v>
      </c>
      <c r="CZ523" s="104">
        <v>4.8747289709252604</v>
      </c>
      <c r="DA523" s="104">
        <v>0.67931172286960395</v>
      </c>
      <c r="DB523" s="104">
        <v>1.23237394688569</v>
      </c>
      <c r="DC523" s="104">
        <v>8.6603166921768407E-2</v>
      </c>
      <c r="DD523" s="104">
        <v>-0.55086638189841497</v>
      </c>
      <c r="DE523" s="104">
        <v>3.65811986850029</v>
      </c>
      <c r="DF523" s="104">
        <v>4.2684542920070099</v>
      </c>
      <c r="DG523" s="104">
        <v>2.9246986711274201</v>
      </c>
      <c r="DH523" s="104">
        <v>2.67868998182447</v>
      </c>
      <c r="DI523" s="104">
        <v>1.82762575122363</v>
      </c>
      <c r="DJ523" s="104">
        <v>1.0812653857740999</v>
      </c>
      <c r="DK523" s="104">
        <v>1.9310200010966601</v>
      </c>
      <c r="DL523" s="104">
        <v>2.1220437657227902</v>
      </c>
      <c r="DM523" s="104">
        <v>3.83193414125072</v>
      </c>
      <c r="DN523" s="104">
        <v>1.73351326217812</v>
      </c>
      <c r="DO523" s="104">
        <v>3.6114982846220598</v>
      </c>
      <c r="DP523" s="104">
        <v>2.02315617346434</v>
      </c>
      <c r="DQ523" s="104">
        <v>4.2041417732446904</v>
      </c>
      <c r="DR523" s="104">
        <v>2.4937516764731198</v>
      </c>
      <c r="DS523" s="104">
        <v>4.5409177454170404</v>
      </c>
      <c r="DT523" s="104">
        <v>3.9817439368090599</v>
      </c>
      <c r="DU523" s="104">
        <v>1.4691553521054399</v>
      </c>
      <c r="DV523" s="104">
        <v>-0.151757095098176</v>
      </c>
      <c r="DW523" s="104">
        <v>5.0306779715545096</v>
      </c>
      <c r="DX523" s="104">
        <v>1.3039692235464999</v>
      </c>
      <c r="DY523" s="104">
        <v>5.5221557700165</v>
      </c>
      <c r="DZ523" s="104">
        <v>6.1353941449953897</v>
      </c>
      <c r="EA523" s="104">
        <v>2.79834923020243</v>
      </c>
      <c r="EB523" s="104">
        <v>6.9258783730524103</v>
      </c>
      <c r="EC523" s="104">
        <v>5.8127921189408998</v>
      </c>
      <c r="ED523" s="104">
        <v>3.0051477764081498</v>
      </c>
      <c r="EE523" s="104">
        <v>-0.36567618350470599</v>
      </c>
      <c r="EF523" s="104">
        <v>4.6929182320981004</v>
      </c>
      <c r="EG523" s="104">
        <v>2.1125415603729301</v>
      </c>
      <c r="EH523" s="104">
        <v>4.6869650307370003</v>
      </c>
      <c r="EI523" s="104">
        <v>3.9083307773944198</v>
      </c>
      <c r="EJ523" s="104">
        <v>3.7920446633073501</v>
      </c>
      <c r="EK523" s="104">
        <v>5.8057713533186899</v>
      </c>
      <c r="EL523" s="104">
        <v>1.9385428222140599</v>
      </c>
      <c r="EM523" s="104">
        <v>5.0616246737512496</v>
      </c>
      <c r="EN523" s="104">
        <v>2.3616098545503301</v>
      </c>
      <c r="EO523" s="104">
        <v>-0.22384473061944599</v>
      </c>
      <c r="EP523" s="104">
        <v>6.34514299745749</v>
      </c>
      <c r="EQ523" s="104">
        <v>-0.64935406979156796</v>
      </c>
      <c r="ER523" s="104">
        <v>6.5146482052402899</v>
      </c>
      <c r="ES523" s="104">
        <v>1.1695855249981999</v>
      </c>
      <c r="ET523" s="104">
        <v>-1.1879078859753001</v>
      </c>
      <c r="EU523" s="104">
        <v>-1.2367243647421799</v>
      </c>
      <c r="EV523" s="104">
        <v>2.0787377509924299</v>
      </c>
      <c r="EW523" s="104">
        <v>3.7173316784756101</v>
      </c>
      <c r="EX523" s="104">
        <v>5.1012868049760796</v>
      </c>
      <c r="EY523" s="104">
        <v>3.38400597116545</v>
      </c>
      <c r="EZ523" s="104">
        <v>4.2594772507845402</v>
      </c>
      <c r="FA523" s="104">
        <v>7.8465144294205302</v>
      </c>
      <c r="FB523" s="104">
        <v>1.81212344448848</v>
      </c>
      <c r="FC523" s="104">
        <v>4.4680736962446801</v>
      </c>
      <c r="FD523" s="104">
        <v>2.2962843758453402</v>
      </c>
      <c r="FE523" s="104">
        <v>3.53547236763377</v>
      </c>
      <c r="FF523" s="104">
        <v>-0.66370477080872403</v>
      </c>
      <c r="FG523" s="104">
        <v>3.7064939025062</v>
      </c>
      <c r="FH523" s="104">
        <v>2.1461247760427402</v>
      </c>
      <c r="FI523" s="104">
        <v>0.53445251907084401</v>
      </c>
      <c r="FJ523" s="104">
        <v>0.44002822759232701</v>
      </c>
      <c r="FK523" s="104">
        <v>4.7031762323875199</v>
      </c>
      <c r="FL523" s="104">
        <v>1.27186250686646</v>
      </c>
      <c r="FM523" s="104">
        <v>0.62051403241436798</v>
      </c>
      <c r="FN523" s="104">
        <v>4.2071494776255101</v>
      </c>
      <c r="FO523" s="42"/>
      <c r="FP523" s="42"/>
      <c r="FQ523" s="42"/>
      <c r="FR523" s="42"/>
      <c r="FS523" s="42"/>
      <c r="FT523" s="42"/>
      <c r="FU523" s="42"/>
      <c r="FV523" s="42"/>
      <c r="FW523" s="42"/>
      <c r="FX523" s="42"/>
      <c r="FY523" s="42"/>
      <c r="FZ523" s="42"/>
      <c r="GA523" s="42"/>
      <c r="GB523" s="42"/>
      <c r="GC523" s="42"/>
      <c r="GD523" s="42"/>
      <c r="GE523" s="42"/>
      <c r="GF523" s="42"/>
      <c r="GG523" s="42"/>
      <c r="GH523" s="42"/>
      <c r="GI523" s="42"/>
      <c r="GJ523" s="42"/>
      <c r="GK523" s="42"/>
      <c r="GL523" s="42"/>
      <c r="GM523" s="42"/>
      <c r="GN523" s="42"/>
      <c r="GO523" s="42"/>
      <c r="GP523" s="42"/>
      <c r="GQ523" s="42"/>
      <c r="GR523" s="42"/>
      <c r="GS523" s="42"/>
      <c r="GT523" s="42"/>
      <c r="GU523" s="42"/>
      <c r="GV523" s="42"/>
      <c r="GW523" s="42"/>
      <c r="GX523" s="42"/>
      <c r="GY523" s="42"/>
      <c r="GZ523" s="42"/>
      <c r="HA523" s="42"/>
      <c r="HB523" s="42"/>
      <c r="HC523" s="42"/>
      <c r="HD523" s="42"/>
      <c r="HE523" s="42"/>
      <c r="HF523" s="42"/>
      <c r="HG523" s="42"/>
      <c r="HH523" s="42"/>
      <c r="HI523" s="42"/>
      <c r="HJ523" s="42"/>
      <c r="HK523" s="42"/>
      <c r="HL523" s="42"/>
      <c r="HM523" s="42"/>
      <c r="HN523" s="42"/>
      <c r="HO523" s="42"/>
      <c r="HP523" s="42"/>
      <c r="HQ523" s="42"/>
      <c r="HR523" s="42"/>
      <c r="HS523" s="42"/>
      <c r="HT523" s="42"/>
      <c r="HU523" s="42"/>
      <c r="HV523" s="42"/>
      <c r="HW523" s="42"/>
      <c r="HX523" s="42"/>
      <c r="HY523" s="42"/>
      <c r="HZ523" s="42"/>
      <c r="IA523" s="42"/>
      <c r="IB523" s="42"/>
      <c r="IC523" s="42"/>
      <c r="ID523" s="42"/>
      <c r="IE523" s="42"/>
      <c r="IF523" s="42"/>
      <c r="IG523" s="42"/>
      <c r="IH523" s="42"/>
      <c r="II523" s="42"/>
      <c r="IJ523" s="42"/>
      <c r="IK523" s="42"/>
      <c r="IL523" s="42"/>
      <c r="IM523" s="42"/>
      <c r="IN523" s="42"/>
      <c r="IO523" s="42"/>
      <c r="IP523" s="42"/>
      <c r="IQ523" s="42"/>
      <c r="IR523" s="42"/>
      <c r="IS523" s="42"/>
      <c r="IT523" s="42"/>
    </row>
    <row r="524" spans="1:254" s="27" customFormat="1" x14ac:dyDescent="0.2">
      <c r="A524" s="22" t="s">
        <v>15</v>
      </c>
      <c r="B524" s="45">
        <v>0.24</v>
      </c>
      <c r="C524" s="79">
        <f t="shared" si="16"/>
        <v>2.1487773932512084</v>
      </c>
      <c r="D524" s="80">
        <f t="shared" si="17"/>
        <v>2.1733514970283179</v>
      </c>
      <c r="E524" s="104">
        <v>4.6092137074394604</v>
      </c>
      <c r="F524" s="104">
        <v>2.7745891088963899</v>
      </c>
      <c r="G524" s="104">
        <v>2.3891784026098799</v>
      </c>
      <c r="H524" s="104">
        <v>-1.37582388079345</v>
      </c>
      <c r="I524" s="104">
        <v>0.81176018155923801</v>
      </c>
      <c r="J524" s="104">
        <v>1.2568732010586301</v>
      </c>
      <c r="K524" s="104">
        <v>1.7094127728206201</v>
      </c>
      <c r="L524" s="104">
        <v>1.9931740526001001</v>
      </c>
      <c r="M524" s="104">
        <v>1.4627895645012901</v>
      </c>
      <c r="N524" s="104">
        <v>0.56903845071792603</v>
      </c>
      <c r="O524" s="104">
        <v>-1.1687318004637799</v>
      </c>
      <c r="P524" s="104">
        <v>6.1672598387867996</v>
      </c>
      <c r="Q524" s="104">
        <v>2.7626778645755099</v>
      </c>
      <c r="R524" s="104">
        <v>-0.17909206746491199</v>
      </c>
      <c r="S524" s="104">
        <v>-1.5235663017969401</v>
      </c>
      <c r="T524" s="104">
        <v>1.9259871637293899</v>
      </c>
      <c r="U524" s="104">
        <v>3.2069719479708101</v>
      </c>
      <c r="V524" s="104">
        <v>1.49422972154256</v>
      </c>
      <c r="W524" s="104">
        <v>1.96512992749173</v>
      </c>
      <c r="X524" s="104">
        <v>-1.29691177689724</v>
      </c>
      <c r="Y524" s="104">
        <v>0.16799667876110499</v>
      </c>
      <c r="Z524" s="104">
        <v>3.2268479345305301</v>
      </c>
      <c r="AA524" s="104">
        <v>-2.2504557575394899</v>
      </c>
      <c r="AB524" s="104">
        <v>4.4244833600589999</v>
      </c>
      <c r="AC524" s="104">
        <v>1.7437075296695901</v>
      </c>
      <c r="AD524" s="104">
        <v>1.3182309579581899</v>
      </c>
      <c r="AE524" s="104">
        <v>0.31704028121718802</v>
      </c>
      <c r="AF524" s="104">
        <v>3.1428653430591602</v>
      </c>
      <c r="AG524" s="104">
        <v>4.6856512605804603</v>
      </c>
      <c r="AH524" s="104">
        <v>-1.32508640549805</v>
      </c>
      <c r="AI524" s="104">
        <v>-0.940446140153542</v>
      </c>
      <c r="AJ524" s="104">
        <v>1.29357193160476</v>
      </c>
      <c r="AK524" s="104">
        <v>3.3301292931595201</v>
      </c>
      <c r="AL524" s="104">
        <v>2.5326302427427798</v>
      </c>
      <c r="AM524" s="104">
        <v>2.8612803869352299</v>
      </c>
      <c r="AN524" s="104">
        <v>3.1671436748540298</v>
      </c>
      <c r="AO524" s="104">
        <v>1.62361218373379</v>
      </c>
      <c r="AP524" s="104">
        <v>4.4054587707842998</v>
      </c>
      <c r="AQ524" s="104">
        <v>2.8375957846003699</v>
      </c>
      <c r="AR524" s="104">
        <v>3.68801390816899</v>
      </c>
      <c r="AS524" s="104">
        <v>-0.95666010222136499</v>
      </c>
      <c r="AT524" s="104">
        <v>5.7822402633288998</v>
      </c>
      <c r="AU524" s="104">
        <v>7.3909229993509804</v>
      </c>
      <c r="AV524" s="104">
        <v>-1.48630051643199</v>
      </c>
      <c r="AW524" s="104">
        <v>3.85032980827719</v>
      </c>
      <c r="AX524" s="104">
        <v>3.03290765289483</v>
      </c>
      <c r="AY524" s="104">
        <v>2.9767338014413798</v>
      </c>
      <c r="AZ524" s="104">
        <v>3.2067682608671402</v>
      </c>
      <c r="BA524" s="104">
        <v>-0.19291464838472</v>
      </c>
      <c r="BB524" s="104">
        <v>3.3604414612057298</v>
      </c>
      <c r="BC524" s="104">
        <v>4.7964763641357404</v>
      </c>
      <c r="BD524" s="104">
        <v>4.36214269532221</v>
      </c>
      <c r="BE524" s="104">
        <v>2.38232692862994</v>
      </c>
      <c r="BF524" s="104">
        <v>4.1685581188226903</v>
      </c>
      <c r="BG524" s="104">
        <v>-1.9730771766977</v>
      </c>
      <c r="BH524" s="104">
        <v>1.7512069427814401</v>
      </c>
      <c r="BI524" s="104">
        <v>-1.2913313850310399</v>
      </c>
      <c r="BJ524" s="104">
        <v>7.1329154456362698</v>
      </c>
      <c r="BK524" s="104">
        <v>2.8658474610719198</v>
      </c>
      <c r="BL524" s="104">
        <v>2.4335361875552302</v>
      </c>
      <c r="BM524" s="104">
        <v>5.7629652023315403</v>
      </c>
      <c r="BN524" s="104">
        <v>-0.792316210682394</v>
      </c>
      <c r="BO524" s="104">
        <v>1.4377245284856599</v>
      </c>
      <c r="BP524" s="104">
        <v>1.6814057181026001</v>
      </c>
      <c r="BQ524" s="104">
        <v>1.95391757325256</v>
      </c>
      <c r="BR524" s="104">
        <v>1.3181699672113001</v>
      </c>
      <c r="BS524" s="104">
        <v>4.6510214417294904</v>
      </c>
      <c r="BT524" s="104">
        <v>3.9778240747306701</v>
      </c>
      <c r="BU524" s="104">
        <v>8.1251731855731202E-2</v>
      </c>
      <c r="BV524" s="104">
        <v>6.6794547111104698</v>
      </c>
      <c r="BW524" s="104">
        <v>3.2777227069465198</v>
      </c>
      <c r="BX524" s="104">
        <v>-2.9341657762737201</v>
      </c>
      <c r="BY524" s="104">
        <v>3.0347607421700098</v>
      </c>
      <c r="BZ524" s="104">
        <v>7.2056550873339296</v>
      </c>
      <c r="CA524" s="104">
        <v>6.66802151750404</v>
      </c>
      <c r="CB524" s="104">
        <v>2.2121781989597</v>
      </c>
      <c r="CC524" s="104">
        <v>4.8838061730741602</v>
      </c>
      <c r="CD524" s="104">
        <v>4.1369012935038203</v>
      </c>
      <c r="CE524" s="104">
        <v>4.0210576186877001</v>
      </c>
      <c r="CF524" s="104">
        <v>2.2965951470200698</v>
      </c>
      <c r="CG524" s="104">
        <v>1.9032576831725101</v>
      </c>
      <c r="CH524" s="104">
        <v>2.2216871239677101</v>
      </c>
      <c r="CI524" s="104">
        <v>1.16788385163598</v>
      </c>
      <c r="CJ524" s="104">
        <v>3.1326537785884101</v>
      </c>
      <c r="CK524" s="104">
        <v>0.39627421118592898</v>
      </c>
      <c r="CL524" s="104">
        <v>1.2571691290528599</v>
      </c>
      <c r="CM524" s="104">
        <v>-0.85345213154995803</v>
      </c>
      <c r="CN524" s="104">
        <v>2.77919924815625</v>
      </c>
      <c r="CO524" s="104">
        <v>4.3347344266349497</v>
      </c>
      <c r="CP524" s="104">
        <v>0.82089531435938201</v>
      </c>
      <c r="CQ524" s="104">
        <v>2.21624868195441</v>
      </c>
      <c r="CR524" s="104">
        <v>1.1010747784581301</v>
      </c>
      <c r="CS524" s="104">
        <v>3.1074539353629498</v>
      </c>
      <c r="CT524" s="104">
        <v>-7.51660765344833E-3</v>
      </c>
      <c r="CU524" s="104">
        <v>0.58776158977105397</v>
      </c>
      <c r="CV524" s="104">
        <v>0.80065807972248004</v>
      </c>
      <c r="CW524" s="104">
        <v>3.5954688766390999</v>
      </c>
      <c r="CX524" s="104">
        <v>2.6050454927343698</v>
      </c>
      <c r="CY524" s="104">
        <v>1.65612294333804</v>
      </c>
      <c r="CZ524" s="104">
        <v>4.3927240371704102</v>
      </c>
      <c r="DA524" s="104">
        <v>-0.28632015046333698</v>
      </c>
      <c r="DB524" s="104">
        <v>0.30996084003262098</v>
      </c>
      <c r="DC524" s="104">
        <v>-0.37345792008269102</v>
      </c>
      <c r="DD524" s="104">
        <v>-1.35416928345962</v>
      </c>
      <c r="DE524" s="104">
        <v>2.5948088332330901</v>
      </c>
      <c r="DF524" s="104">
        <v>3.4457301342848798</v>
      </c>
      <c r="DG524" s="104">
        <v>2.3052341051942999</v>
      </c>
      <c r="DH524" s="104">
        <v>2.3868849833024899</v>
      </c>
      <c r="DI524" s="104">
        <v>1.6206646146886901</v>
      </c>
      <c r="DJ524" s="104">
        <v>0.64928837000113204</v>
      </c>
      <c r="DK524" s="104">
        <v>1.2466046726557001</v>
      </c>
      <c r="DL524" s="104">
        <v>1.46758885395489</v>
      </c>
      <c r="DM524" s="104">
        <v>2.69023031285922</v>
      </c>
      <c r="DN524" s="104">
        <v>1.0679883183407</v>
      </c>
      <c r="DO524" s="104">
        <v>2.6219741969170198</v>
      </c>
      <c r="DP524" s="104">
        <v>1.37706122105099</v>
      </c>
      <c r="DQ524" s="104">
        <v>3.8203671717849601</v>
      </c>
      <c r="DR524" s="104">
        <v>1.91623672584798</v>
      </c>
      <c r="DS524" s="104">
        <v>3.85988665890733</v>
      </c>
      <c r="DT524" s="104">
        <v>3.22810608932586</v>
      </c>
      <c r="DU524" s="104">
        <v>0.46026721398579801</v>
      </c>
      <c r="DV524" s="104">
        <v>-1.0463597361733299</v>
      </c>
      <c r="DW524" s="104">
        <v>3.8537598567122502</v>
      </c>
      <c r="DX524" s="104">
        <v>0.36685047451374803</v>
      </c>
      <c r="DY524" s="104">
        <v>4.4469483932509002</v>
      </c>
      <c r="DZ524" s="104">
        <v>5.2612126734998599</v>
      </c>
      <c r="EA524" s="104">
        <v>2.0643606693383001</v>
      </c>
      <c r="EB524" s="104">
        <v>6.3538876116347103</v>
      </c>
      <c r="EC524" s="104">
        <v>5.2775588859023799</v>
      </c>
      <c r="ED524" s="104">
        <v>2.3945287070871801</v>
      </c>
      <c r="EE524" s="104">
        <v>-1.0901593076895899</v>
      </c>
      <c r="EF524" s="104">
        <v>3.9533805597206402</v>
      </c>
      <c r="EG524" s="104">
        <v>1.44734792030766</v>
      </c>
      <c r="EH524" s="104">
        <v>3.9913547516034402</v>
      </c>
      <c r="EI524" s="104">
        <v>3.0967377966590002</v>
      </c>
      <c r="EJ524" s="104">
        <v>3.2652621930813699</v>
      </c>
      <c r="EK524" s="104">
        <v>4.6824551209065399</v>
      </c>
      <c r="EL524" s="104">
        <v>0.86899139176753304</v>
      </c>
      <c r="EM524" s="104">
        <v>4.2635047079443096</v>
      </c>
      <c r="EN524" s="104">
        <v>1.63386164028874</v>
      </c>
      <c r="EO524" s="104">
        <v>-1.2641962242997</v>
      </c>
      <c r="EP524" s="104">
        <v>5.6270391038802403</v>
      </c>
      <c r="EQ524" s="104">
        <v>-1.4373017911753301</v>
      </c>
      <c r="ER524" s="104">
        <v>5.5125558813580504</v>
      </c>
      <c r="ES524" s="104">
        <v>0.41876390570446198</v>
      </c>
      <c r="ET524" s="104">
        <v>-1.87122719414178</v>
      </c>
      <c r="EU524" s="104">
        <v>-1.8009246137177199</v>
      </c>
      <c r="EV524" s="104">
        <v>1.42831885327997</v>
      </c>
      <c r="EW524" s="104">
        <v>2.9435340968563399</v>
      </c>
      <c r="EX524" s="104">
        <v>4.3606713017906102</v>
      </c>
      <c r="EY524" s="104">
        <v>2.6245873956103298</v>
      </c>
      <c r="EZ524" s="104">
        <v>3.32783239588397</v>
      </c>
      <c r="FA524" s="104">
        <v>6.6445970244929002</v>
      </c>
      <c r="FB524" s="104">
        <v>0.74990833704596105</v>
      </c>
      <c r="FC524" s="104">
        <v>2.99073026447169</v>
      </c>
      <c r="FD524" s="104">
        <v>0.372065656256859</v>
      </c>
      <c r="FE524" s="104">
        <v>2.4830405816150201</v>
      </c>
      <c r="FF524" s="104">
        <v>-1.01931517750415</v>
      </c>
      <c r="FG524" s="104">
        <v>2.7872933262747801</v>
      </c>
      <c r="FH524" s="104">
        <v>1.5159000031898999</v>
      </c>
      <c r="FI524" s="104">
        <v>-6.8299444214337701E-2</v>
      </c>
      <c r="FJ524" s="104">
        <v>-0.17714187183938701</v>
      </c>
      <c r="FK524" s="104">
        <v>4.05058336541759</v>
      </c>
      <c r="FL524" s="104">
        <v>0.70533353090286299</v>
      </c>
      <c r="FM524" s="104">
        <v>3.6532300358101497E-2</v>
      </c>
      <c r="FN524" s="104">
        <v>3.4489482490637799</v>
      </c>
      <c r="FO524" s="42"/>
      <c r="FP524" s="42"/>
      <c r="FQ524" s="42"/>
      <c r="FR524" s="42"/>
      <c r="FS524" s="42"/>
      <c r="FT524" s="42"/>
      <c r="FU524" s="42"/>
      <c r="FV524" s="42"/>
      <c r="FW524" s="42"/>
      <c r="FX524" s="42"/>
      <c r="FY524" s="42"/>
      <c r="FZ524" s="42"/>
      <c r="GA524" s="42"/>
      <c r="GB524" s="42"/>
      <c r="GC524" s="42"/>
      <c r="GD524" s="42"/>
      <c r="GE524" s="42"/>
      <c r="GF524" s="42"/>
      <c r="GG524" s="42"/>
      <c r="GH524" s="42"/>
      <c r="GI524" s="42"/>
      <c r="GJ524" s="42"/>
      <c r="GK524" s="42"/>
      <c r="GL524" s="42"/>
      <c r="GM524" s="42"/>
      <c r="GN524" s="42"/>
      <c r="GO524" s="42"/>
      <c r="GP524" s="42"/>
      <c r="GQ524" s="42"/>
      <c r="GR524" s="42"/>
      <c r="GS524" s="42"/>
      <c r="GT524" s="42"/>
      <c r="GU524" s="42"/>
      <c r="GV524" s="42"/>
      <c r="GW524" s="42"/>
      <c r="GX524" s="42"/>
      <c r="GY524" s="42"/>
      <c r="GZ524" s="42"/>
      <c r="HA524" s="42"/>
      <c r="HB524" s="42"/>
      <c r="HC524" s="42"/>
      <c r="HD524" s="42"/>
      <c r="HE524" s="42"/>
      <c r="HF524" s="42"/>
      <c r="HG524" s="42"/>
      <c r="HH524" s="42"/>
      <c r="HI524" s="42"/>
      <c r="HJ524" s="42"/>
      <c r="HK524" s="42"/>
      <c r="HL524" s="42"/>
      <c r="HM524" s="42"/>
      <c r="HN524" s="42"/>
      <c r="HO524" s="42"/>
      <c r="HP524" s="42"/>
      <c r="HQ524" s="42"/>
      <c r="HR524" s="42"/>
      <c r="HS524" s="42"/>
      <c r="HT524" s="42"/>
      <c r="HU524" s="42"/>
      <c r="HV524" s="42"/>
      <c r="HW524" s="42"/>
      <c r="HX524" s="42"/>
      <c r="HY524" s="42"/>
      <c r="HZ524" s="42"/>
      <c r="IA524" s="42"/>
      <c r="IB524" s="42"/>
      <c r="IC524" s="42"/>
      <c r="ID524" s="42"/>
      <c r="IE524" s="42"/>
      <c r="IF524" s="42"/>
      <c r="IG524" s="42"/>
      <c r="IH524" s="42"/>
      <c r="II524" s="42"/>
      <c r="IJ524" s="42"/>
      <c r="IK524" s="42"/>
      <c r="IL524" s="42"/>
      <c r="IM524" s="42"/>
      <c r="IN524" s="42"/>
      <c r="IO524" s="42"/>
      <c r="IP524" s="42"/>
      <c r="IQ524" s="42"/>
      <c r="IR524" s="42"/>
      <c r="IS524" s="42"/>
      <c r="IT524" s="42"/>
    </row>
    <row r="525" spans="1:254" s="27" customFormat="1" x14ac:dyDescent="0.2">
      <c r="A525" s="22" t="s">
        <v>15</v>
      </c>
      <c r="B525" s="45">
        <v>0.26</v>
      </c>
      <c r="C525" s="79">
        <f t="shared" si="16"/>
        <v>1.4330141755911761</v>
      </c>
      <c r="D525" s="80">
        <f t="shared" si="17"/>
        <v>2.1685399956281386</v>
      </c>
      <c r="E525" s="104">
        <v>3.8068071490260502</v>
      </c>
      <c r="F525" s="104">
        <v>1.9588681171151401</v>
      </c>
      <c r="G525" s="104">
        <v>2.0461372255649</v>
      </c>
      <c r="H525" s="104">
        <v>-1.70352459246972</v>
      </c>
      <c r="I525" s="104">
        <v>1.07195302973842E-2</v>
      </c>
      <c r="J525" s="104">
        <v>0.35227791533660002</v>
      </c>
      <c r="K525" s="104">
        <v>0.493287461028867</v>
      </c>
      <c r="L525" s="104">
        <v>1.5718539019938</v>
      </c>
      <c r="M525" s="104">
        <v>0.87374964115911202</v>
      </c>
      <c r="N525" s="104">
        <v>-6.8548398722624193E-2</v>
      </c>
      <c r="O525" s="104">
        <v>-1.81401427560794</v>
      </c>
      <c r="P525" s="104">
        <v>5.4027183176993399</v>
      </c>
      <c r="Q525" s="104">
        <v>1.92407226645426</v>
      </c>
      <c r="R525" s="104">
        <v>-1.06808397816312</v>
      </c>
      <c r="S525" s="104">
        <v>-2.25183726631239</v>
      </c>
      <c r="T525" s="104">
        <v>1.31424673644711</v>
      </c>
      <c r="U525" s="104">
        <v>2.6576509632399201</v>
      </c>
      <c r="V525" s="104">
        <v>0.817975790201251</v>
      </c>
      <c r="W525" s="104">
        <v>1.2936771438233401</v>
      </c>
      <c r="X525" s="104">
        <v>-2.0965633017472101</v>
      </c>
      <c r="Y525" s="104">
        <v>-0.422674037605137</v>
      </c>
      <c r="Z525" s="104">
        <v>2.6698694274507599</v>
      </c>
      <c r="AA525" s="104">
        <v>-2.8715979940271601</v>
      </c>
      <c r="AB525" s="104">
        <v>3.5253472973395898</v>
      </c>
      <c r="AC525" s="104">
        <v>1.3188735216985901</v>
      </c>
      <c r="AD525" s="104">
        <v>0.842238253103201</v>
      </c>
      <c r="AE525" s="104">
        <v>-0.179241509913174</v>
      </c>
      <c r="AF525" s="104">
        <v>2.3573706777441701</v>
      </c>
      <c r="AG525" s="104">
        <v>4.4182190874348999</v>
      </c>
      <c r="AH525" s="104">
        <v>-1.49152709027164</v>
      </c>
      <c r="AI525" s="104">
        <v>-1.5734816531943501</v>
      </c>
      <c r="AJ525" s="104">
        <v>0.10386286943051699</v>
      </c>
      <c r="AK525" s="104">
        <v>2.6097272777426999</v>
      </c>
      <c r="AL525" s="104">
        <v>1.8382929819087599</v>
      </c>
      <c r="AM525" s="104">
        <v>2.3346796228205</v>
      </c>
      <c r="AN525" s="104">
        <v>2.4891177729051299</v>
      </c>
      <c r="AO525" s="104">
        <v>0.98978974883423498</v>
      </c>
      <c r="AP525" s="104">
        <v>4.0778462282746899</v>
      </c>
      <c r="AQ525" s="104">
        <v>2.08737916743693</v>
      </c>
      <c r="AR525" s="104">
        <v>3.0086032349603902</v>
      </c>
      <c r="AS525" s="104">
        <v>-1.57709788602387</v>
      </c>
      <c r="AT525" s="104">
        <v>5.47250636160621</v>
      </c>
      <c r="AU525" s="104">
        <v>6.8319337831436098</v>
      </c>
      <c r="AV525" s="104">
        <v>-2.6239768200868201</v>
      </c>
      <c r="AW525" s="104">
        <v>3.1652724213441901</v>
      </c>
      <c r="AX525" s="104">
        <v>2.68990860676278</v>
      </c>
      <c r="AY525" s="104">
        <v>2.5329179745194801</v>
      </c>
      <c r="AZ525" s="104">
        <v>2.6134128276908699</v>
      </c>
      <c r="BA525" s="104">
        <v>-1.14734448533319</v>
      </c>
      <c r="BB525" s="104">
        <v>2.4444925942079401</v>
      </c>
      <c r="BC525" s="104">
        <v>3.9051693681069</v>
      </c>
      <c r="BD525" s="104">
        <v>3.64085579172498</v>
      </c>
      <c r="BE525" s="104">
        <v>1.5996443478765101</v>
      </c>
      <c r="BF525" s="104">
        <v>3.6351570174605201</v>
      </c>
      <c r="BG525" s="104">
        <v>-3.3210262551633098</v>
      </c>
      <c r="BH525" s="104">
        <v>1.0162125541167</v>
      </c>
      <c r="BI525" s="104">
        <v>-2.0898790673359802</v>
      </c>
      <c r="BJ525" s="104">
        <v>6.4405278432120801</v>
      </c>
      <c r="BK525" s="104">
        <v>2.0801164967497501</v>
      </c>
      <c r="BL525" s="104">
        <v>1.72884551125427</v>
      </c>
      <c r="BM525" s="104">
        <v>5.1365660528427401</v>
      </c>
      <c r="BN525" s="104">
        <v>-1.67606235473358</v>
      </c>
      <c r="BO525" s="104">
        <v>0.85924823454342003</v>
      </c>
      <c r="BP525" s="104">
        <v>1.25307424421026</v>
      </c>
      <c r="BQ525" s="104">
        <v>1.3918412725209699</v>
      </c>
      <c r="BR525" s="104">
        <v>0.838359655665597</v>
      </c>
      <c r="BS525" s="104">
        <v>4.1362995792889796</v>
      </c>
      <c r="BT525" s="104">
        <v>3.1423159020667599</v>
      </c>
      <c r="BU525" s="104">
        <v>-0.53675929203566697</v>
      </c>
      <c r="BV525" s="104">
        <v>5.8567367160537698</v>
      </c>
      <c r="BW525" s="104">
        <v>2.87439117147489</v>
      </c>
      <c r="BX525" s="104">
        <v>-3.6584650926607298</v>
      </c>
      <c r="BY525" s="104">
        <v>2.0408419055632598</v>
      </c>
      <c r="BZ525" s="104">
        <v>6.4728950177351496</v>
      </c>
      <c r="CA525" s="104">
        <v>5.4947712856655198</v>
      </c>
      <c r="CB525" s="104">
        <v>1.41403565975433</v>
      </c>
      <c r="CC525" s="104">
        <v>4.08312415688059</v>
      </c>
      <c r="CD525" s="104">
        <v>3.2119370224819601</v>
      </c>
      <c r="CE525" s="104">
        <v>3.4911308805781398</v>
      </c>
      <c r="CF525" s="104">
        <v>1.1258912637466201</v>
      </c>
      <c r="CG525" s="104">
        <v>1.38334317251224</v>
      </c>
      <c r="CH525" s="104">
        <v>1.4364222869307799</v>
      </c>
      <c r="CI525" s="104">
        <v>0.72364252113671601</v>
      </c>
      <c r="CJ525" s="104">
        <v>2.5817167575311801</v>
      </c>
      <c r="CK525" s="104">
        <v>-0.33756970270225301</v>
      </c>
      <c r="CL525" s="104">
        <v>0.62316243627840295</v>
      </c>
      <c r="CM525" s="104">
        <v>-1.8965077009499001</v>
      </c>
      <c r="CN525" s="104">
        <v>1.8373806892507201</v>
      </c>
      <c r="CO525" s="104">
        <v>3.81589594589907</v>
      </c>
      <c r="CP525" s="104">
        <v>0.181194734397395</v>
      </c>
      <c r="CQ525" s="104">
        <v>1.47215305878365</v>
      </c>
      <c r="CR525" s="104">
        <v>0.51417847336853495</v>
      </c>
      <c r="CS525" s="104">
        <v>2.1447048386227001</v>
      </c>
      <c r="CT525" s="104">
        <v>-1.3217605222800299</v>
      </c>
      <c r="CU525" s="104">
        <v>8.1228207275964401E-2</v>
      </c>
      <c r="CV525" s="104">
        <v>0.40098361626724699</v>
      </c>
      <c r="CW525" s="104">
        <v>2.7251406567702698</v>
      </c>
      <c r="CX525" s="104">
        <v>2.2886174681648801</v>
      </c>
      <c r="CY525" s="104">
        <v>1.2920719008967501</v>
      </c>
      <c r="CZ525" s="104">
        <v>3.8124123494875</v>
      </c>
      <c r="DA525" s="104">
        <v>-1.6078567311307701</v>
      </c>
      <c r="DB525" s="104">
        <v>-0.179389678156224</v>
      </c>
      <c r="DC525" s="104">
        <v>-0.8874701855603</v>
      </c>
      <c r="DD525" s="104">
        <v>-1.95405500565493</v>
      </c>
      <c r="DE525" s="104">
        <v>1.4868706058290599</v>
      </c>
      <c r="DF525" s="104">
        <v>2.6583121463639698</v>
      </c>
      <c r="DG525" s="104">
        <v>1.66960038953169</v>
      </c>
      <c r="DH525" s="104">
        <v>1.94775991185051</v>
      </c>
      <c r="DI525" s="104">
        <v>1.3484936812978201</v>
      </c>
      <c r="DJ525" s="104">
        <v>0.11177566323435401</v>
      </c>
      <c r="DK525" s="104">
        <v>0.60783347109543695</v>
      </c>
      <c r="DL525" s="104">
        <v>0.92582827872832396</v>
      </c>
      <c r="DM525" s="104">
        <v>1.56992917305472</v>
      </c>
      <c r="DN525" s="104">
        <v>0.36128221016769202</v>
      </c>
      <c r="DO525" s="104">
        <v>1.76002244630314</v>
      </c>
      <c r="DP525" s="104">
        <v>0.72452285939179795</v>
      </c>
      <c r="DQ525" s="104">
        <v>3.3607296677451299</v>
      </c>
      <c r="DR525" s="104">
        <v>1.2860588434201801</v>
      </c>
      <c r="DS525" s="104">
        <v>3.2195896933942101</v>
      </c>
      <c r="DT525" s="104">
        <v>2.48839597766304</v>
      </c>
      <c r="DU525" s="104">
        <v>-0.397995256674746</v>
      </c>
      <c r="DV525" s="104">
        <v>-1.59958821275615</v>
      </c>
      <c r="DW525" s="104">
        <v>2.68082549848882</v>
      </c>
      <c r="DX525" s="104">
        <v>-0.47557753594403501</v>
      </c>
      <c r="DY525" s="104">
        <v>3.4814471533925802</v>
      </c>
      <c r="DZ525" s="104">
        <v>4.2841033469541099</v>
      </c>
      <c r="EA525" s="104">
        <v>1.2344642627396201</v>
      </c>
      <c r="EB525" s="104">
        <v>5.7400814194129701</v>
      </c>
      <c r="EC525" s="104">
        <v>4.5851537103870701</v>
      </c>
      <c r="ED525" s="104">
        <v>1.5893777514474901</v>
      </c>
      <c r="EE525" s="104">
        <v>-1.66342159252615</v>
      </c>
      <c r="EF525" s="104">
        <v>3.2558124060243099</v>
      </c>
      <c r="EG525" s="104">
        <v>0.84047656514437297</v>
      </c>
      <c r="EH525" s="104">
        <v>3.3342597985710101</v>
      </c>
      <c r="EI525" s="104">
        <v>2.2399358228466899</v>
      </c>
      <c r="EJ525" s="104">
        <v>2.7570873228144901</v>
      </c>
      <c r="EK525" s="104">
        <v>3.4742515665345999</v>
      </c>
      <c r="EL525" s="104">
        <v>-4.0500230919232098E-2</v>
      </c>
      <c r="EM525" s="104">
        <v>3.4269460131115901</v>
      </c>
      <c r="EN525" s="104">
        <v>0.88184316246209205</v>
      </c>
      <c r="EO525" s="104">
        <v>-2.1859161484168799</v>
      </c>
      <c r="EP525" s="104">
        <v>4.7373627454698299</v>
      </c>
      <c r="EQ525" s="104">
        <v>-2.0515610206003498</v>
      </c>
      <c r="ER525" s="104">
        <v>4.5522690021028902</v>
      </c>
      <c r="ES525" s="104">
        <v>-0.22540456522202101</v>
      </c>
      <c r="ET525" s="104">
        <v>-2.28680939475908</v>
      </c>
      <c r="EU525" s="104">
        <v>-2.2201963062997501</v>
      </c>
      <c r="EV525" s="104">
        <v>0.93634142815070898</v>
      </c>
      <c r="EW525" s="104">
        <v>2.12991172056197</v>
      </c>
      <c r="EX525" s="104">
        <v>3.5193481964240201</v>
      </c>
      <c r="EY525" s="104">
        <v>1.9461467781553701</v>
      </c>
      <c r="EZ525" s="104">
        <v>2.2781901452839999</v>
      </c>
      <c r="FA525" s="104">
        <v>5.4414761764204798</v>
      </c>
      <c r="FB525" s="104">
        <v>-0.28089114732659298</v>
      </c>
      <c r="FC525" s="104">
        <v>1.51365069469909</v>
      </c>
      <c r="FD525" s="104">
        <v>-1.47727588624636</v>
      </c>
      <c r="FE525" s="104">
        <v>1.4974890464572199</v>
      </c>
      <c r="FF525" s="104">
        <v>-1.47520172521538</v>
      </c>
      <c r="FG525" s="104">
        <v>1.94610127548498</v>
      </c>
      <c r="FH525" s="104">
        <v>0.96988216342676803</v>
      </c>
      <c r="FI525" s="104">
        <v>-0.59012510568282595</v>
      </c>
      <c r="FJ525" s="104">
        <v>-0.67232296973135297</v>
      </c>
      <c r="FK525" s="104">
        <v>3.4415077026735599</v>
      </c>
      <c r="FL525" s="104">
        <v>0.21565204858779899</v>
      </c>
      <c r="FM525" s="104">
        <v>-0.54244667154220905</v>
      </c>
      <c r="FN525" s="104">
        <v>2.8335598896429399</v>
      </c>
      <c r="FO525" s="42"/>
      <c r="FP525" s="42"/>
      <c r="FQ525" s="42"/>
      <c r="FR525" s="42"/>
      <c r="FS525" s="42"/>
      <c r="FT525" s="42"/>
      <c r="FU525" s="42"/>
      <c r="FV525" s="42"/>
      <c r="FW525" s="42"/>
      <c r="FX525" s="42"/>
      <c r="FY525" s="42"/>
      <c r="FZ525" s="42"/>
      <c r="GA525" s="42"/>
      <c r="GB525" s="42"/>
      <c r="GC525" s="42"/>
      <c r="GD525" s="42"/>
      <c r="GE525" s="42"/>
      <c r="GF525" s="42"/>
      <c r="GG525" s="42"/>
      <c r="GH525" s="42"/>
      <c r="GI525" s="42"/>
      <c r="GJ525" s="42"/>
      <c r="GK525" s="42"/>
      <c r="GL525" s="42"/>
      <c r="GM525" s="42"/>
      <c r="GN525" s="42"/>
      <c r="GO525" s="42"/>
      <c r="GP525" s="42"/>
      <c r="GQ525" s="42"/>
      <c r="GR525" s="42"/>
      <c r="GS525" s="42"/>
      <c r="GT525" s="42"/>
      <c r="GU525" s="42"/>
      <c r="GV525" s="42"/>
      <c r="GW525" s="42"/>
      <c r="GX525" s="42"/>
      <c r="GY525" s="42"/>
      <c r="GZ525" s="42"/>
      <c r="HA525" s="42"/>
      <c r="HB525" s="42"/>
      <c r="HC525" s="42"/>
      <c r="HD525" s="42"/>
      <c r="HE525" s="42"/>
      <c r="HF525" s="42"/>
      <c r="HG525" s="42"/>
      <c r="HH525" s="42"/>
      <c r="HI525" s="42"/>
      <c r="HJ525" s="42"/>
      <c r="HK525" s="42"/>
      <c r="HL525" s="42"/>
      <c r="HM525" s="42"/>
      <c r="HN525" s="42"/>
      <c r="HO525" s="42"/>
      <c r="HP525" s="42"/>
      <c r="HQ525" s="42"/>
      <c r="HR525" s="42"/>
      <c r="HS525" s="42"/>
      <c r="HT525" s="42"/>
      <c r="HU525" s="42"/>
      <c r="HV525" s="42"/>
      <c r="HW525" s="42"/>
      <c r="HX525" s="42"/>
      <c r="HY525" s="42"/>
      <c r="HZ525" s="42"/>
      <c r="IA525" s="42"/>
      <c r="IB525" s="42"/>
      <c r="IC525" s="42"/>
      <c r="ID525" s="42"/>
      <c r="IE525" s="42"/>
      <c r="IF525" s="42"/>
      <c r="IG525" s="42"/>
      <c r="IH525" s="42"/>
      <c r="II525" s="42"/>
      <c r="IJ525" s="42"/>
      <c r="IK525" s="42"/>
      <c r="IL525" s="42"/>
      <c r="IM525" s="42"/>
      <c r="IN525" s="42"/>
      <c r="IO525" s="42"/>
      <c r="IP525" s="42"/>
      <c r="IQ525" s="42"/>
      <c r="IR525" s="42"/>
      <c r="IS525" s="42"/>
      <c r="IT525" s="42"/>
    </row>
    <row r="526" spans="1:254" s="27" customFormat="1" x14ac:dyDescent="0.2">
      <c r="A526" s="22" t="s">
        <v>15</v>
      </c>
      <c r="B526" s="45">
        <v>0.28000000000000003</v>
      </c>
      <c r="C526" s="79">
        <f t="shared" si="16"/>
        <v>0.77978118237645078</v>
      </c>
      <c r="D526" s="80">
        <f t="shared" si="17"/>
        <v>2.1523020984934078</v>
      </c>
      <c r="E526" s="104">
        <v>2.93758729122316</v>
      </c>
      <c r="F526" s="104">
        <v>1.19330864026739</v>
      </c>
      <c r="G526" s="104">
        <v>1.74202816702717</v>
      </c>
      <c r="H526" s="104">
        <v>-2.12813043909581</v>
      </c>
      <c r="I526" s="104">
        <v>-0.65593559622938702</v>
      </c>
      <c r="J526" s="104">
        <v>-0.56112527348778496</v>
      </c>
      <c r="K526" s="104">
        <v>-0.63170834902547501</v>
      </c>
      <c r="L526" s="104">
        <v>1.1767091637766101</v>
      </c>
      <c r="M526" s="104">
        <v>0.24832434365477801</v>
      </c>
      <c r="N526" s="104">
        <v>-0.51595926284789995</v>
      </c>
      <c r="O526" s="104">
        <v>-2.2072065720206799</v>
      </c>
      <c r="P526" s="104">
        <v>4.7517244639566698</v>
      </c>
      <c r="Q526" s="104">
        <v>1.20511243695514</v>
      </c>
      <c r="R526" s="104">
        <v>-1.9532304011252599</v>
      </c>
      <c r="S526" s="104">
        <v>-3.0283578074428998</v>
      </c>
      <c r="T526" s="104">
        <v>0.77727379427969301</v>
      </c>
      <c r="U526" s="104">
        <v>2.2731492271378801</v>
      </c>
      <c r="V526" s="104">
        <v>0.15823166319387</v>
      </c>
      <c r="W526" s="104">
        <v>0.77067064139566099</v>
      </c>
      <c r="X526" s="104">
        <v>-2.72800498385027</v>
      </c>
      <c r="Y526" s="104">
        <v>-0.94575022576460099</v>
      </c>
      <c r="Z526" s="104">
        <v>2.2409967343503299</v>
      </c>
      <c r="AA526" s="104">
        <v>-3.3576844831183301</v>
      </c>
      <c r="AB526" s="104">
        <v>2.7839271660863099</v>
      </c>
      <c r="AC526" s="104">
        <v>0.85903425499914898</v>
      </c>
      <c r="AD526" s="104">
        <v>0.39836491199032997</v>
      </c>
      <c r="AE526" s="104">
        <v>-0.61294163576897098</v>
      </c>
      <c r="AF526" s="104">
        <v>1.8014002748628299</v>
      </c>
      <c r="AG526" s="104">
        <v>4.1723572848456696</v>
      </c>
      <c r="AH526" s="104">
        <v>-1.6488653811820499</v>
      </c>
      <c r="AI526" s="104">
        <v>-2.1584842221886502</v>
      </c>
      <c r="AJ526" s="104">
        <v>-0.998238749053032</v>
      </c>
      <c r="AK526" s="104">
        <v>1.94543271290688</v>
      </c>
      <c r="AL526" s="104">
        <v>1.21981476149982</v>
      </c>
      <c r="AM526" s="104">
        <v>1.9116313284306099</v>
      </c>
      <c r="AN526" s="104">
        <v>1.88389135214786</v>
      </c>
      <c r="AO526" s="104">
        <v>0.36951588009232</v>
      </c>
      <c r="AP526" s="104">
        <v>3.6448070011695002</v>
      </c>
      <c r="AQ526" s="104">
        <v>1.32833589318194</v>
      </c>
      <c r="AR526" s="104">
        <v>2.3456521519921898</v>
      </c>
      <c r="AS526" s="104">
        <v>-2.0000343158351401</v>
      </c>
      <c r="AT526" s="104">
        <v>5.1933380545101198</v>
      </c>
      <c r="AU526" s="104">
        <v>6.20657176829181</v>
      </c>
      <c r="AV526" s="104">
        <v>-3.1270280506118602</v>
      </c>
      <c r="AW526" s="104">
        <v>2.4660302293331302</v>
      </c>
      <c r="AX526" s="104">
        <v>2.1945413437362302</v>
      </c>
      <c r="AY526" s="104">
        <v>2.1459361188787698</v>
      </c>
      <c r="AZ526" s="104">
        <v>2.0913114481297801</v>
      </c>
      <c r="BA526" s="104">
        <v>-1.98011346100381</v>
      </c>
      <c r="BB526" s="104">
        <v>1.4731367096550001</v>
      </c>
      <c r="BC526" s="104">
        <v>3.0823528766632098</v>
      </c>
      <c r="BD526" s="104">
        <v>2.9793572577368601</v>
      </c>
      <c r="BE526" s="104">
        <v>0.84304980628353499</v>
      </c>
      <c r="BF526" s="104">
        <v>2.9792386716361201</v>
      </c>
      <c r="BG526" s="104">
        <v>-4.42256470820542</v>
      </c>
      <c r="BH526" s="104">
        <v>0.304016824724616</v>
      </c>
      <c r="BI526" s="104">
        <v>-2.8739631656426301</v>
      </c>
      <c r="BJ526" s="104">
        <v>5.5944089588683603</v>
      </c>
      <c r="BK526" s="104">
        <v>1.39371940936417</v>
      </c>
      <c r="BL526" s="104">
        <v>1.07917744585121</v>
      </c>
      <c r="BM526" s="104">
        <v>4.4619998931884801</v>
      </c>
      <c r="BN526" s="104">
        <v>-2.4639760830956599</v>
      </c>
      <c r="BO526" s="104">
        <v>0.25138255011253902</v>
      </c>
      <c r="BP526" s="104">
        <v>0.81000325423903297</v>
      </c>
      <c r="BQ526" s="104">
        <v>0.917913095444711</v>
      </c>
      <c r="BR526" s="104">
        <v>0.42835363112031599</v>
      </c>
      <c r="BS526" s="104">
        <v>3.5426702272813202</v>
      </c>
      <c r="BT526" s="104">
        <v>2.3802646558225899</v>
      </c>
      <c r="BU526" s="104">
        <v>-1.1024226442699001</v>
      </c>
      <c r="BV526" s="104">
        <v>5.0049096058410001</v>
      </c>
      <c r="BW526" s="104">
        <v>2.4237073171530801</v>
      </c>
      <c r="BX526" s="104">
        <v>-4.2854140789788602</v>
      </c>
      <c r="BY526" s="104">
        <v>1.04729555530513</v>
      </c>
      <c r="BZ526" s="104">
        <v>5.7004840510139498</v>
      </c>
      <c r="CA526" s="104">
        <v>4.4445156454621797</v>
      </c>
      <c r="CB526" s="104">
        <v>0.50749634507648</v>
      </c>
      <c r="CC526" s="104">
        <v>3.4382796455526798</v>
      </c>
      <c r="CD526" s="104">
        <v>2.3993522435212902</v>
      </c>
      <c r="CE526" s="104">
        <v>2.8480542080276599</v>
      </c>
      <c r="CF526" s="104">
        <v>-2.3334581179485801E-2</v>
      </c>
      <c r="CG526" s="104">
        <v>0.73875755957710698</v>
      </c>
      <c r="CH526" s="104">
        <v>0.80011245061848801</v>
      </c>
      <c r="CI526" s="104">
        <v>0.26312868828730201</v>
      </c>
      <c r="CJ526" s="104">
        <v>1.9914583877829</v>
      </c>
      <c r="CK526" s="104">
        <v>-1.0009259310085501</v>
      </c>
      <c r="CL526" s="104">
        <v>3.9458597085378399E-3</v>
      </c>
      <c r="CM526" s="104">
        <v>-2.8766267799748899</v>
      </c>
      <c r="CN526" s="104">
        <v>1.0663898521608099</v>
      </c>
      <c r="CO526" s="104">
        <v>3.4074404568876102</v>
      </c>
      <c r="CP526" s="104">
        <v>-0.50177441206762596</v>
      </c>
      <c r="CQ526" s="104">
        <v>0.86536800807866399</v>
      </c>
      <c r="CR526" s="104">
        <v>7.2756611343467004E-2</v>
      </c>
      <c r="CS526" s="104">
        <v>1.3785198712061499</v>
      </c>
      <c r="CT526" s="104">
        <v>-2.3549428271108002</v>
      </c>
      <c r="CU526" s="104">
        <v>-0.47039043502142602</v>
      </c>
      <c r="CV526" s="104">
        <v>1.2677558564807101E-2</v>
      </c>
      <c r="CW526" s="104">
        <v>1.80370552300565</v>
      </c>
      <c r="CX526" s="104">
        <v>2.0020674078115102</v>
      </c>
      <c r="CY526" s="104">
        <v>0.89756723046244802</v>
      </c>
      <c r="CZ526" s="104">
        <v>3.2114403247833301</v>
      </c>
      <c r="DA526" s="104">
        <v>-2.9807693968398099</v>
      </c>
      <c r="DB526" s="104">
        <v>-0.91168938663225096</v>
      </c>
      <c r="DC526" s="104">
        <v>-1.3927586387950299</v>
      </c>
      <c r="DD526" s="104">
        <v>-2.27073216858824</v>
      </c>
      <c r="DE526" s="104">
        <v>0.48290874313189203</v>
      </c>
      <c r="DF526" s="104">
        <v>1.97503274829565</v>
      </c>
      <c r="DG526" s="104">
        <v>1.17237957094967</v>
      </c>
      <c r="DH526" s="104">
        <v>1.4133629793413101</v>
      </c>
      <c r="DI526" s="104">
        <v>1.25098637273851</v>
      </c>
      <c r="DJ526" s="104">
        <v>-0.29184842418319901</v>
      </c>
      <c r="DK526" s="104">
        <v>0.10082241621655599</v>
      </c>
      <c r="DL526" s="104">
        <v>0.510987919193575</v>
      </c>
      <c r="DM526" s="104">
        <v>0.61257282959686299</v>
      </c>
      <c r="DN526" s="104">
        <v>-0.35606383340907299</v>
      </c>
      <c r="DO526" s="104">
        <v>1.0943354033964401</v>
      </c>
      <c r="DP526" s="104">
        <v>0.17717778120171901</v>
      </c>
      <c r="DQ526" s="104">
        <v>2.8430842792839899</v>
      </c>
      <c r="DR526" s="104">
        <v>0.67956384579878404</v>
      </c>
      <c r="DS526" s="104">
        <v>2.5977331150929199</v>
      </c>
      <c r="DT526" s="104">
        <v>1.7871462203266599</v>
      </c>
      <c r="DU526" s="104">
        <v>-1.04400829520309</v>
      </c>
      <c r="DV526" s="104">
        <v>-2.03392086787056</v>
      </c>
      <c r="DW526" s="104">
        <v>1.6305200475745101</v>
      </c>
      <c r="DX526" s="104">
        <v>-1.1361109183845599</v>
      </c>
      <c r="DY526" s="104">
        <v>2.74173611201515</v>
      </c>
      <c r="DZ526" s="104">
        <v>3.08842566245107</v>
      </c>
      <c r="EA526" s="104">
        <v>0.43032742449592198</v>
      </c>
      <c r="EB526" s="104">
        <v>5.1078150063235803</v>
      </c>
      <c r="EC526" s="104">
        <v>3.67815909385298</v>
      </c>
      <c r="ED526" s="104">
        <v>0.78077066240055104</v>
      </c>
      <c r="EE526" s="104">
        <v>-2.1506492292131001</v>
      </c>
      <c r="EF526" s="104">
        <v>2.6157979671312601</v>
      </c>
      <c r="EG526" s="104">
        <v>0.311400612276512</v>
      </c>
      <c r="EH526" s="104">
        <v>2.7441767204730199</v>
      </c>
      <c r="EI526" s="104">
        <v>1.4617844059718099</v>
      </c>
      <c r="EJ526" s="104">
        <v>2.2619055422200298</v>
      </c>
      <c r="EK526" s="104">
        <v>2.4546009314958401</v>
      </c>
      <c r="EL526" s="104">
        <v>-0.73005565207053003</v>
      </c>
      <c r="EM526" s="104">
        <v>2.6338198312927501</v>
      </c>
      <c r="EN526" s="104">
        <v>0.13032149212028701</v>
      </c>
      <c r="EO526" s="104">
        <v>-2.98966343954541</v>
      </c>
      <c r="EP526" s="104">
        <v>3.82609527033804</v>
      </c>
      <c r="EQ526" s="104">
        <v>-2.5829232236727</v>
      </c>
      <c r="ER526" s="104">
        <v>3.7279829312412098</v>
      </c>
      <c r="ES526" s="104">
        <v>-0.80050040673565903</v>
      </c>
      <c r="ET526" s="104">
        <v>-2.4745381169928198</v>
      </c>
      <c r="EU526" s="104">
        <v>-2.4815651383070101</v>
      </c>
      <c r="EV526" s="104">
        <v>0.62196230172211897</v>
      </c>
      <c r="EW526" s="104">
        <v>1.3691377985284701</v>
      </c>
      <c r="EX526" s="104">
        <v>2.5915122810236499</v>
      </c>
      <c r="EY526" s="104">
        <v>1.1634985287455499</v>
      </c>
      <c r="EZ526" s="104">
        <v>1.3671544443440899</v>
      </c>
      <c r="FA526" s="104">
        <v>4.35341596883372</v>
      </c>
      <c r="FB526" s="104">
        <v>-1.1254956400335201</v>
      </c>
      <c r="FC526" s="104">
        <v>0.146047383659134</v>
      </c>
      <c r="FD526" s="104">
        <v>-3.1004476509240502</v>
      </c>
      <c r="FE526" s="104">
        <v>0.79076521575827796</v>
      </c>
      <c r="FF526" s="104">
        <v>-1.8938942191386801</v>
      </c>
      <c r="FG526" s="104">
        <v>1.2121940899608701</v>
      </c>
      <c r="FH526" s="104">
        <v>0.50828259501422102</v>
      </c>
      <c r="FI526" s="104">
        <v>-1.00875358379678</v>
      </c>
      <c r="FJ526" s="104">
        <v>-0.93727553021966703</v>
      </c>
      <c r="FK526" s="104">
        <v>2.9028671959272101</v>
      </c>
      <c r="FL526" s="104">
        <v>-0.21407750248908999</v>
      </c>
      <c r="FM526" s="104">
        <v>-1.0462619819718599</v>
      </c>
      <c r="FN526" s="104">
        <v>2.3747564544303201</v>
      </c>
      <c r="FO526" s="42"/>
      <c r="FP526" s="42"/>
      <c r="FQ526" s="42"/>
      <c r="FR526" s="42"/>
      <c r="FS526" s="42"/>
      <c r="FT526" s="42"/>
      <c r="FU526" s="42"/>
      <c r="FV526" s="42"/>
      <c r="FW526" s="42"/>
      <c r="FX526" s="42"/>
      <c r="FY526" s="42"/>
      <c r="FZ526" s="42"/>
      <c r="GA526" s="42"/>
      <c r="GB526" s="42"/>
      <c r="GC526" s="42"/>
      <c r="GD526" s="42"/>
      <c r="GE526" s="42"/>
      <c r="GF526" s="42"/>
      <c r="GG526" s="42"/>
      <c r="GH526" s="42"/>
      <c r="GI526" s="42"/>
      <c r="GJ526" s="42"/>
      <c r="GK526" s="42"/>
      <c r="GL526" s="42"/>
      <c r="GM526" s="42"/>
      <c r="GN526" s="42"/>
      <c r="GO526" s="42"/>
      <c r="GP526" s="42"/>
      <c r="GQ526" s="42"/>
      <c r="GR526" s="42"/>
      <c r="GS526" s="42"/>
      <c r="GT526" s="42"/>
      <c r="GU526" s="42"/>
      <c r="GV526" s="42"/>
      <c r="GW526" s="42"/>
      <c r="GX526" s="42"/>
      <c r="GY526" s="42"/>
      <c r="GZ526" s="42"/>
      <c r="HA526" s="42"/>
      <c r="HB526" s="42"/>
      <c r="HC526" s="42"/>
      <c r="HD526" s="42"/>
      <c r="HE526" s="42"/>
      <c r="HF526" s="42"/>
      <c r="HG526" s="42"/>
      <c r="HH526" s="42"/>
      <c r="HI526" s="42"/>
      <c r="HJ526" s="42"/>
      <c r="HK526" s="42"/>
      <c r="HL526" s="42"/>
      <c r="HM526" s="42"/>
      <c r="HN526" s="42"/>
      <c r="HO526" s="42"/>
      <c r="HP526" s="42"/>
      <c r="HQ526" s="42"/>
      <c r="HR526" s="42"/>
      <c r="HS526" s="42"/>
      <c r="HT526" s="42"/>
      <c r="HU526" s="42"/>
      <c r="HV526" s="42"/>
      <c r="HW526" s="42"/>
      <c r="HX526" s="42"/>
      <c r="HY526" s="42"/>
      <c r="HZ526" s="42"/>
      <c r="IA526" s="42"/>
      <c r="IB526" s="42"/>
      <c r="IC526" s="42"/>
      <c r="ID526" s="42"/>
      <c r="IE526" s="42"/>
      <c r="IF526" s="42"/>
      <c r="IG526" s="42"/>
      <c r="IH526" s="42"/>
      <c r="II526" s="42"/>
      <c r="IJ526" s="42"/>
      <c r="IK526" s="42"/>
      <c r="IL526" s="42"/>
      <c r="IM526" s="42"/>
      <c r="IN526" s="42"/>
      <c r="IO526" s="42"/>
      <c r="IP526" s="42"/>
      <c r="IQ526" s="42"/>
      <c r="IR526" s="42"/>
      <c r="IS526" s="42"/>
      <c r="IT526" s="42"/>
    </row>
    <row r="527" spans="1:254" s="27" customFormat="1" x14ac:dyDescent="0.2">
      <c r="A527" s="22" t="s">
        <v>15</v>
      </c>
      <c r="B527" s="45">
        <v>0.3</v>
      </c>
      <c r="C527" s="79">
        <f t="shared" si="16"/>
        <v>0.22986289310605099</v>
      </c>
      <c r="D527" s="80">
        <f t="shared" si="17"/>
        <v>2.1256539590510224</v>
      </c>
      <c r="E527" s="104">
        <v>2.0893236537604198</v>
      </c>
      <c r="F527" s="104">
        <v>0.53184425073716501</v>
      </c>
      <c r="G527" s="104">
        <v>1.45309545156146</v>
      </c>
      <c r="H527" s="104">
        <v>-2.67126992121212</v>
      </c>
      <c r="I527" s="104">
        <v>-1.08901751041412</v>
      </c>
      <c r="J527" s="104">
        <v>-1.3942003602019799</v>
      </c>
      <c r="K527" s="104">
        <v>-1.6393104918371899</v>
      </c>
      <c r="L527" s="104">
        <v>0.75236291407908895</v>
      </c>
      <c r="M527" s="104">
        <v>-0.31844545151829301</v>
      </c>
      <c r="N527" s="104">
        <v>-0.79406656309035395</v>
      </c>
      <c r="O527" s="104">
        <v>-2.5143972287191998</v>
      </c>
      <c r="P527" s="104">
        <v>4.0468591424072198</v>
      </c>
      <c r="Q527" s="104">
        <v>0.67955482875100903</v>
      </c>
      <c r="R527" s="104">
        <v>-2.6704233407358302</v>
      </c>
      <c r="S527" s="104">
        <v>-3.6057680144617099</v>
      </c>
      <c r="T527" s="104">
        <v>0.4521390203506</v>
      </c>
      <c r="U527" s="104">
        <v>2.0690157554117001</v>
      </c>
      <c r="V527" s="104">
        <v>-0.398750153579714</v>
      </c>
      <c r="W527" s="104">
        <v>0.35518519253505199</v>
      </c>
      <c r="X527" s="104">
        <v>-3.18857520537397</v>
      </c>
      <c r="Y527" s="104">
        <v>-1.35436881608922</v>
      </c>
      <c r="Z527" s="104">
        <v>1.9342274069863601</v>
      </c>
      <c r="AA527" s="104">
        <v>-3.7176737237777</v>
      </c>
      <c r="AB527" s="104">
        <v>2.2762903509713102</v>
      </c>
      <c r="AC527" s="104">
        <v>0.43528355325281798</v>
      </c>
      <c r="AD527" s="104">
        <v>3.3680128039916199E-2</v>
      </c>
      <c r="AE527" s="104">
        <v>-0.89381924713363603</v>
      </c>
      <c r="AF527" s="104">
        <v>1.2261421459555299</v>
      </c>
      <c r="AG527" s="104">
        <v>3.9905546801991698</v>
      </c>
      <c r="AH527" s="104">
        <v>-1.76197993755341</v>
      </c>
      <c r="AI527" s="104">
        <v>-2.6367180018158098</v>
      </c>
      <c r="AJ527" s="104">
        <v>-1.8761945390449299</v>
      </c>
      <c r="AK527" s="104">
        <v>1.3853423121603201</v>
      </c>
      <c r="AL527" s="104">
        <v>0.65804556192979402</v>
      </c>
      <c r="AM527" s="104">
        <v>1.52093649676618</v>
      </c>
      <c r="AN527" s="104">
        <v>1.38822146458518</v>
      </c>
      <c r="AO527" s="104">
        <v>-0.194502262222395</v>
      </c>
      <c r="AP527" s="104">
        <v>3.1880537510734901</v>
      </c>
      <c r="AQ527" s="104">
        <v>0.64829144621429902</v>
      </c>
      <c r="AR527" s="104">
        <v>1.730517416076</v>
      </c>
      <c r="AS527" s="104">
        <v>-2.22415448279683</v>
      </c>
      <c r="AT527" s="104">
        <v>4.9630486099621303</v>
      </c>
      <c r="AU527" s="104">
        <v>5.54850769957896</v>
      </c>
      <c r="AV527" s="104">
        <v>-2.9510595004036202</v>
      </c>
      <c r="AW527" s="104">
        <v>1.72004735469818</v>
      </c>
      <c r="AX527" s="104">
        <v>1.60830867290497</v>
      </c>
      <c r="AY527" s="104">
        <v>1.7979179309865401</v>
      </c>
      <c r="AZ527" s="104">
        <v>1.69695113483469</v>
      </c>
      <c r="BA527" s="104">
        <v>-2.75778130494245</v>
      </c>
      <c r="BB527" s="104">
        <v>0.619393149953821</v>
      </c>
      <c r="BC527" s="104">
        <v>2.3459064008700201</v>
      </c>
      <c r="BD527" s="104">
        <v>2.3909236595718899</v>
      </c>
      <c r="BE527" s="104">
        <v>0.1856321479768</v>
      </c>
      <c r="BF527" s="104">
        <v>2.2063028810826899</v>
      </c>
      <c r="BG527" s="104">
        <v>-5.2598448033823297</v>
      </c>
      <c r="BH527" s="104">
        <v>-0.33281542227178701</v>
      </c>
      <c r="BI527" s="104">
        <v>-3.47541104037921</v>
      </c>
      <c r="BJ527" s="104">
        <v>5.0087575611271102</v>
      </c>
      <c r="BK527" s="104">
        <v>0.84348504117392098</v>
      </c>
      <c r="BL527" s="104">
        <v>0.47392058550503702</v>
      </c>
      <c r="BM527" s="104">
        <v>3.7632826484805002</v>
      </c>
      <c r="BN527" s="104">
        <v>-3.0914608796682401</v>
      </c>
      <c r="BO527" s="104">
        <v>-0.28244581883791098</v>
      </c>
      <c r="BP527" s="104">
        <v>0.383165822056308</v>
      </c>
      <c r="BQ527" s="104">
        <v>0.60198846428128705</v>
      </c>
      <c r="BR527" s="104">
        <v>9.4123591361194206E-2</v>
      </c>
      <c r="BS527" s="104">
        <v>2.9722960181776799</v>
      </c>
      <c r="BT527" s="104">
        <v>1.77693277051856</v>
      </c>
      <c r="BU527" s="104">
        <v>-1.5875318655530399</v>
      </c>
      <c r="BV527" s="104">
        <v>4.2266947634367398</v>
      </c>
      <c r="BW527" s="104">
        <v>2.01394755984514</v>
      </c>
      <c r="BX527" s="104">
        <v>-4.7320818563919103</v>
      </c>
      <c r="BY527" s="104">
        <v>0.22870683670043901</v>
      </c>
      <c r="BZ527" s="104">
        <v>4.9383912289309304</v>
      </c>
      <c r="CA527" s="104">
        <v>3.5371296607776199</v>
      </c>
      <c r="CB527" s="104">
        <v>-0.33027774830225898</v>
      </c>
      <c r="CC527" s="104">
        <v>3.0587859500341898</v>
      </c>
      <c r="CD527" s="104">
        <v>1.7186977086064501</v>
      </c>
      <c r="CE527" s="104">
        <v>2.12717926973595</v>
      </c>
      <c r="CF527" s="104">
        <v>-1.08017754554749</v>
      </c>
      <c r="CG527" s="104">
        <v>3.6622369234188303E-2</v>
      </c>
      <c r="CH527" s="104">
        <v>0.35160007174123697</v>
      </c>
      <c r="CI527" s="104">
        <v>-0.165467559135972</v>
      </c>
      <c r="CJ527" s="104">
        <v>1.4193521140059699</v>
      </c>
      <c r="CK527" s="104">
        <v>-1.5109261646730501</v>
      </c>
      <c r="CL527" s="104">
        <v>-0.49514058232307401</v>
      </c>
      <c r="CM527" s="104">
        <v>-3.6861883851709401</v>
      </c>
      <c r="CN527" s="104">
        <v>0.40103105555111701</v>
      </c>
      <c r="CO527" s="104">
        <v>2.97802150417419</v>
      </c>
      <c r="CP527" s="104">
        <v>-0.95249568648267702</v>
      </c>
      <c r="CQ527" s="104">
        <v>0.33935757100883002</v>
      </c>
      <c r="CR527" s="104">
        <v>-0.23867433994218101</v>
      </c>
      <c r="CS527" s="104">
        <v>0.76943124838076504</v>
      </c>
      <c r="CT527" s="104">
        <v>-3.1695971488952601</v>
      </c>
      <c r="CU527" s="104">
        <v>-0.98778329485814198</v>
      </c>
      <c r="CV527" s="104">
        <v>-0.38090769371389399</v>
      </c>
      <c r="CW527" s="104">
        <v>1.1683013638911</v>
      </c>
      <c r="CX527" s="104">
        <v>1.61722157433557</v>
      </c>
      <c r="CY527" s="104">
        <v>0.53057510101819305</v>
      </c>
      <c r="CZ527" s="104">
        <v>2.6450270997132899</v>
      </c>
      <c r="DA527" s="104">
        <v>-4.1879056285774103</v>
      </c>
      <c r="DB527" s="104">
        <v>-1.6174828741341201</v>
      </c>
      <c r="DC527" s="104">
        <v>-1.80507219624114</v>
      </c>
      <c r="DD527" s="104">
        <v>-2.3979089260101301</v>
      </c>
      <c r="DE527" s="104">
        <v>-0.323166243568343</v>
      </c>
      <c r="DF527" s="104">
        <v>1.3507748373099</v>
      </c>
      <c r="DG527" s="104">
        <v>0.97225713729858398</v>
      </c>
      <c r="DH527" s="104">
        <v>0.92835262272979402</v>
      </c>
      <c r="DI527" s="104">
        <v>1.2028616499184299</v>
      </c>
      <c r="DJ527" s="104">
        <v>-0.45633011465891898</v>
      </c>
      <c r="DK527" s="104">
        <v>-0.25352094800062702</v>
      </c>
      <c r="DL527" s="104">
        <v>0.17017053373116001</v>
      </c>
      <c r="DM527" s="104">
        <v>-6.9808392744963504E-2</v>
      </c>
      <c r="DN527" s="104">
        <v>-0.93786554342487605</v>
      </c>
      <c r="DO527" s="104">
        <v>0.57323632044194395</v>
      </c>
      <c r="DP527" s="104">
        <v>-0.200647634856047</v>
      </c>
      <c r="DQ527" s="104">
        <v>2.3294627991580401</v>
      </c>
      <c r="DR527" s="104">
        <v>0.20546517690885999</v>
      </c>
      <c r="DS527" s="104">
        <v>2.0111700328719899</v>
      </c>
      <c r="DT527" s="104">
        <v>1.1668040670228901</v>
      </c>
      <c r="DU527" s="104">
        <v>-1.47548053914154</v>
      </c>
      <c r="DV527" s="104">
        <v>-2.5647538449370701</v>
      </c>
      <c r="DW527" s="104">
        <v>0.80479716264839596</v>
      </c>
      <c r="DX527" s="104">
        <v>-1.5899932772521099</v>
      </c>
      <c r="DY527" s="104">
        <v>1.9505804385615899</v>
      </c>
      <c r="DZ527" s="104">
        <v>1.63669791769458</v>
      </c>
      <c r="EA527" s="104">
        <v>-0.27505700299026298</v>
      </c>
      <c r="EB527" s="104">
        <v>4.4605879021081796</v>
      </c>
      <c r="EC527" s="104">
        <v>2.6545105981841002</v>
      </c>
      <c r="ED527" s="104">
        <v>0.119847172199641</v>
      </c>
      <c r="EE527" s="104">
        <v>-2.5836049448357499</v>
      </c>
      <c r="EF527" s="104">
        <v>2.0704260490937298</v>
      </c>
      <c r="EG527" s="104">
        <v>-0.11851229606038299</v>
      </c>
      <c r="EH527" s="104">
        <v>2.2286098277306401</v>
      </c>
      <c r="EI527" s="104">
        <v>0.854238344184862</v>
      </c>
      <c r="EJ527" s="104">
        <v>1.77686321456098</v>
      </c>
      <c r="EK527" s="104">
        <v>1.7373648674296001</v>
      </c>
      <c r="EL527" s="104">
        <v>-1.1578053595431601</v>
      </c>
      <c r="EM527" s="104">
        <v>1.9595788928195299</v>
      </c>
      <c r="EN527" s="104">
        <v>-0.58036911419283599</v>
      </c>
      <c r="EO527" s="104">
        <v>-3.6432700157165501</v>
      </c>
      <c r="EP527" s="104">
        <v>3.4283881187439</v>
      </c>
      <c r="EQ527" s="104">
        <v>-3.0078304134310301</v>
      </c>
      <c r="ER527" s="104">
        <v>3.0572042068043501</v>
      </c>
      <c r="ES527" s="104">
        <v>-1.20824356834883</v>
      </c>
      <c r="ET527" s="104">
        <v>-2.5683300191506899</v>
      </c>
      <c r="EU527" s="104">
        <v>-2.5963317126597798</v>
      </c>
      <c r="EV527" s="104">
        <v>0.44884142110547498</v>
      </c>
      <c r="EW527" s="104">
        <v>0.71156159790176998</v>
      </c>
      <c r="EX527" s="104">
        <v>1.66373731638999</v>
      </c>
      <c r="EY527" s="104">
        <v>0.25931000384126202</v>
      </c>
      <c r="EZ527" s="104">
        <v>0.63336241883660505</v>
      </c>
      <c r="FA527" s="104">
        <v>3.34107988240042</v>
      </c>
      <c r="FB527" s="104">
        <v>-1.6759374385367101</v>
      </c>
      <c r="FC527" s="104">
        <v>-1.05040116886733</v>
      </c>
      <c r="FD527" s="104">
        <v>-4.4402483486623199</v>
      </c>
      <c r="FE527" s="104">
        <v>0.27420428003922898</v>
      </c>
      <c r="FF527" s="104">
        <v>-2.2289744130256701</v>
      </c>
      <c r="FG527" s="104">
        <v>0.54860962125153201</v>
      </c>
      <c r="FH527" s="104">
        <v>0.13688893490218099</v>
      </c>
      <c r="FI527" s="104">
        <v>-1.3552699220726201</v>
      </c>
      <c r="FJ527" s="104">
        <v>-1.0260309506023799</v>
      </c>
      <c r="FK527" s="104">
        <v>2.3641134569133402</v>
      </c>
      <c r="FL527" s="104">
        <v>-0.626545369625092</v>
      </c>
      <c r="FM527" s="104">
        <v>-1.4266185826400799</v>
      </c>
      <c r="FN527" s="104">
        <v>2.03436900880134</v>
      </c>
      <c r="FO527" s="42"/>
      <c r="FP527" s="42"/>
      <c r="FQ527" s="42"/>
      <c r="FR527" s="42"/>
      <c r="FS527" s="42"/>
      <c r="FT527" s="42"/>
      <c r="FU527" s="42"/>
      <c r="FV527" s="42"/>
      <c r="FW527" s="42"/>
      <c r="FX527" s="42"/>
      <c r="FY527" s="42"/>
      <c r="FZ527" s="42"/>
      <c r="GA527" s="42"/>
      <c r="GB527" s="42"/>
      <c r="GC527" s="42"/>
      <c r="GD527" s="42"/>
      <c r="GE527" s="42"/>
      <c r="GF527" s="42"/>
      <c r="GG527" s="42"/>
      <c r="GH527" s="42"/>
      <c r="GI527" s="42"/>
      <c r="GJ527" s="42"/>
      <c r="GK527" s="42"/>
      <c r="GL527" s="42"/>
      <c r="GM527" s="42"/>
      <c r="GN527" s="42"/>
      <c r="GO527" s="42"/>
      <c r="GP527" s="42"/>
      <c r="GQ527" s="42"/>
      <c r="GR527" s="42"/>
      <c r="GS527" s="42"/>
      <c r="GT527" s="42"/>
      <c r="GU527" s="42"/>
      <c r="GV527" s="42"/>
      <c r="GW527" s="42"/>
      <c r="GX527" s="42"/>
      <c r="GY527" s="42"/>
      <c r="GZ527" s="42"/>
      <c r="HA527" s="42"/>
      <c r="HB527" s="42"/>
      <c r="HC527" s="42"/>
      <c r="HD527" s="42"/>
      <c r="HE527" s="42"/>
      <c r="HF527" s="42"/>
      <c r="HG527" s="42"/>
      <c r="HH527" s="42"/>
      <c r="HI527" s="42"/>
      <c r="HJ527" s="42"/>
      <c r="HK527" s="42"/>
      <c r="HL527" s="42"/>
      <c r="HM527" s="42"/>
      <c r="HN527" s="42"/>
      <c r="HO527" s="42"/>
      <c r="HP527" s="42"/>
      <c r="HQ527" s="42"/>
      <c r="HR527" s="42"/>
      <c r="HS527" s="42"/>
      <c r="HT527" s="42"/>
      <c r="HU527" s="42"/>
      <c r="HV527" s="42"/>
      <c r="HW527" s="42"/>
      <c r="HX527" s="42"/>
      <c r="HY527" s="42"/>
      <c r="HZ527" s="42"/>
      <c r="IA527" s="42"/>
      <c r="IB527" s="42"/>
      <c r="IC527" s="42"/>
      <c r="ID527" s="42"/>
      <c r="IE527" s="42"/>
      <c r="IF527" s="42"/>
      <c r="IG527" s="42"/>
      <c r="IH527" s="42"/>
      <c r="II527" s="42"/>
      <c r="IJ527" s="42"/>
      <c r="IK527" s="42"/>
      <c r="IL527" s="42"/>
      <c r="IM527" s="42"/>
      <c r="IN527" s="42"/>
      <c r="IO527" s="42"/>
      <c r="IP527" s="42"/>
      <c r="IQ527" s="42"/>
      <c r="IR527" s="42"/>
      <c r="IS527" s="42"/>
      <c r="IT527" s="42"/>
    </row>
    <row r="528" spans="1:254" s="27" customFormat="1" x14ac:dyDescent="0.2">
      <c r="A528" s="22" t="s">
        <v>15</v>
      </c>
      <c r="B528" s="45">
        <v>0.32</v>
      </c>
      <c r="C528" s="79">
        <f t="shared" si="16"/>
        <v>-0.1919627453314792</v>
      </c>
      <c r="D528" s="80">
        <f t="shared" si="17"/>
        <v>2.1035039157994002</v>
      </c>
      <c r="E528" s="104">
        <v>1.32980259809099</v>
      </c>
      <c r="F528" s="104">
        <v>1.3068590262730001E-2</v>
      </c>
      <c r="G528" s="104">
        <v>1.1114239489584099</v>
      </c>
      <c r="H528" s="104">
        <v>-3.1799564297035698</v>
      </c>
      <c r="I528" s="104">
        <v>-1.31571728824648</v>
      </c>
      <c r="J528" s="104">
        <v>-2.04387950432004</v>
      </c>
      <c r="K528" s="104">
        <v>-2.38662820754723</v>
      </c>
      <c r="L528" s="104">
        <v>0.38282729887355199</v>
      </c>
      <c r="M528" s="104">
        <v>-0.76803671414941799</v>
      </c>
      <c r="N528" s="104">
        <v>-0.95427238941192605</v>
      </c>
      <c r="O528" s="104">
        <v>-2.7830290187412499</v>
      </c>
      <c r="P528" s="104">
        <v>3.4376633853666698</v>
      </c>
      <c r="Q528" s="104">
        <v>0.32395012357931002</v>
      </c>
      <c r="R528" s="104">
        <v>-3.2239071495953202</v>
      </c>
      <c r="S528" s="104">
        <v>-3.8265796966451999</v>
      </c>
      <c r="T528" s="104">
        <v>0.263349736898013</v>
      </c>
      <c r="U528" s="104">
        <v>1.9228102773470299</v>
      </c>
      <c r="V528" s="104">
        <v>-0.84648937140236402</v>
      </c>
      <c r="W528" s="104">
        <v>-3.3678929756575902E-2</v>
      </c>
      <c r="X528" s="104">
        <v>-3.4702457529138999</v>
      </c>
      <c r="Y528" s="104">
        <v>-1.63408935165962</v>
      </c>
      <c r="Z528" s="104">
        <v>1.70380588657064</v>
      </c>
      <c r="AA528" s="104">
        <v>-3.9643344388066502</v>
      </c>
      <c r="AB528" s="104">
        <v>2.0541185742286401</v>
      </c>
      <c r="AC528" s="104">
        <v>9.9786748651957205E-2</v>
      </c>
      <c r="AD528" s="104">
        <v>-0.244321743953378</v>
      </c>
      <c r="AE528" s="104">
        <v>-1.1365838992707</v>
      </c>
      <c r="AF528" s="104">
        <v>0.62061687296113499</v>
      </c>
      <c r="AG528" s="104">
        <v>3.8862039400510402</v>
      </c>
      <c r="AH528" s="104">
        <v>-1.7986956590287</v>
      </c>
      <c r="AI528" s="104">
        <v>-2.8972552024599798</v>
      </c>
      <c r="AJ528" s="104">
        <v>-2.4876491009022899</v>
      </c>
      <c r="AK528" s="104">
        <v>0.91927584712208299</v>
      </c>
      <c r="AL528" s="104">
        <v>0.114645563918697</v>
      </c>
      <c r="AM528" s="104">
        <v>1.2405554737417099</v>
      </c>
      <c r="AN528" s="104">
        <v>0.91841542738948301</v>
      </c>
      <c r="AO528" s="104">
        <v>-0.66804197514636299</v>
      </c>
      <c r="AP528" s="104">
        <v>2.8586897242110099</v>
      </c>
      <c r="AQ528" s="104">
        <v>0.108287830017586</v>
      </c>
      <c r="AR528" s="104">
        <v>1.2142127925728701</v>
      </c>
      <c r="AS528" s="104">
        <v>-2.2890382648709999</v>
      </c>
      <c r="AT528" s="104">
        <v>4.7856862249719301</v>
      </c>
      <c r="AU528" s="104">
        <v>4.9232587174636899</v>
      </c>
      <c r="AV528" s="104">
        <v>-2.4084256226688598</v>
      </c>
      <c r="AW528" s="104">
        <v>0.917485872388491</v>
      </c>
      <c r="AX528" s="104">
        <v>1.0516050761705</v>
      </c>
      <c r="AY528" s="104">
        <v>1.5147955317038799</v>
      </c>
      <c r="AZ528" s="104">
        <v>1.4614588741255199</v>
      </c>
      <c r="BA528" s="104">
        <v>-3.4922983879437601</v>
      </c>
      <c r="BB528" s="104">
        <v>-2.5318192096986401E-2</v>
      </c>
      <c r="BC528" s="104">
        <v>1.7128261327743499</v>
      </c>
      <c r="BD528" s="104">
        <v>1.8752902815783901</v>
      </c>
      <c r="BE528" s="104">
        <v>-0.37340449763546302</v>
      </c>
      <c r="BF528" s="104">
        <v>1.3085222538588901</v>
      </c>
      <c r="BG528" s="104">
        <v>-5.9140242126359999</v>
      </c>
      <c r="BH528" s="104">
        <v>-0.78626828267287596</v>
      </c>
      <c r="BI528" s="104">
        <v>-3.92223034269194</v>
      </c>
      <c r="BJ528" s="104">
        <v>4.7885839676513804</v>
      </c>
      <c r="BK528" s="104">
        <v>0.45167617075481498</v>
      </c>
      <c r="BL528" s="104">
        <v>-8.2043548474493494E-2</v>
      </c>
      <c r="BM528" s="104">
        <v>3.1096150875091602</v>
      </c>
      <c r="BN528" s="104">
        <v>-3.5688565917177302</v>
      </c>
      <c r="BO528" s="104">
        <v>-0.66482637721932802</v>
      </c>
      <c r="BP528" s="104">
        <v>5.8992551183426098E-2</v>
      </c>
      <c r="BQ528" s="104">
        <v>0.44177695419365698</v>
      </c>
      <c r="BR528" s="104">
        <v>-0.124401662674317</v>
      </c>
      <c r="BS528" s="104">
        <v>2.4293556390161202</v>
      </c>
      <c r="BT528" s="104">
        <v>1.36854708437451</v>
      </c>
      <c r="BU528" s="104">
        <v>-2.0159340184085299</v>
      </c>
      <c r="BV528" s="104">
        <v>3.6220426209954901</v>
      </c>
      <c r="BW528" s="104">
        <v>1.7526317849128901</v>
      </c>
      <c r="BX528" s="104">
        <v>-4.9849544163116999</v>
      </c>
      <c r="BY528" s="104">
        <v>-0.34577851307422802</v>
      </c>
      <c r="BZ528" s="104">
        <v>4.2112872346749501</v>
      </c>
      <c r="CA528" s="104">
        <v>2.73844465826682</v>
      </c>
      <c r="CB528" s="104">
        <v>-1.0404365363057699</v>
      </c>
      <c r="CC528" s="104">
        <v>2.87312935444012</v>
      </c>
      <c r="CD528" s="104">
        <v>1.14892852084223</v>
      </c>
      <c r="CE528" s="104">
        <v>1.4136610649680199</v>
      </c>
      <c r="CF528" s="104">
        <v>-1.9486135046981901</v>
      </c>
      <c r="CG528" s="104">
        <v>-0.60575992821025604</v>
      </c>
      <c r="CH528" s="104">
        <v>6.9364670580263799E-2</v>
      </c>
      <c r="CI528" s="104">
        <v>-0.51460584021919298</v>
      </c>
      <c r="CJ528" s="104">
        <v>0.91912980086323504</v>
      </c>
      <c r="CK528" s="104">
        <v>-1.95751291393611</v>
      </c>
      <c r="CL528" s="104">
        <v>-0.85156803105705503</v>
      </c>
      <c r="CM528" s="104">
        <v>-4.2915992604525499</v>
      </c>
      <c r="CN528" s="104">
        <v>-0.14883210638452801</v>
      </c>
      <c r="CO528" s="104">
        <v>2.5998461300475499</v>
      </c>
      <c r="CP528" s="104">
        <v>-1.2294036387591101</v>
      </c>
      <c r="CQ528" s="104">
        <v>-0.13147395497422401</v>
      </c>
      <c r="CR528" s="104">
        <v>-0.50946678336989104</v>
      </c>
      <c r="CS528" s="104">
        <v>0.40406608740183902</v>
      </c>
      <c r="CT528" s="104">
        <v>-3.8191010558049299</v>
      </c>
      <c r="CU528" s="104">
        <v>-1.3270176011288199</v>
      </c>
      <c r="CV528" s="104">
        <v>-0.73225202815181201</v>
      </c>
      <c r="CW528" s="104">
        <v>0.83802989451182197</v>
      </c>
      <c r="CX528" s="104">
        <v>1.29504196688849</v>
      </c>
      <c r="CY528" s="104">
        <v>0.24591038923685099</v>
      </c>
      <c r="CZ528" s="104">
        <v>2.14694476127625</v>
      </c>
      <c r="DA528" s="104">
        <v>-4.9393504979665801</v>
      </c>
      <c r="DB528" s="104">
        <v>-2.1341372560101699</v>
      </c>
      <c r="DC528" s="104">
        <v>-2.0446796256089201</v>
      </c>
      <c r="DD528" s="104">
        <v>-2.4388746745618799</v>
      </c>
      <c r="DE528" s="104">
        <v>-0.91431384822499595</v>
      </c>
      <c r="DF528" s="104">
        <v>0.82151904632379102</v>
      </c>
      <c r="DG528" s="104">
        <v>0.91215216379817199</v>
      </c>
      <c r="DH528" s="104">
        <v>0.59556181397196595</v>
      </c>
      <c r="DI528" s="104">
        <v>1.2259174313174199</v>
      </c>
      <c r="DJ528" s="104">
        <v>-0.31795874491842901</v>
      </c>
      <c r="DK528" s="104">
        <v>-0.46924843203989203</v>
      </c>
      <c r="DL528" s="104">
        <v>-0.10640135834591</v>
      </c>
      <c r="DM528" s="104">
        <v>-0.43204528693861899</v>
      </c>
      <c r="DN528" s="104">
        <v>-1.3004579090728501</v>
      </c>
      <c r="DO528" s="104">
        <v>0.179687667226057</v>
      </c>
      <c r="DP528" s="104">
        <v>-0.39755404284875401</v>
      </c>
      <c r="DQ528" s="104">
        <v>1.9389729539498599</v>
      </c>
      <c r="DR528" s="104">
        <v>-7.7986847610799506E-2</v>
      </c>
      <c r="DS528" s="104">
        <v>1.5978072100823999</v>
      </c>
      <c r="DT528" s="104">
        <v>0.69513945621033901</v>
      </c>
      <c r="DU528" s="104">
        <v>-1.7884027976852499</v>
      </c>
      <c r="DV528" s="104">
        <v>-3.1478121713629101</v>
      </c>
      <c r="DW528" s="104">
        <v>0.13003417583532001</v>
      </c>
      <c r="DX528" s="104">
        <v>-1.86004252896633</v>
      </c>
      <c r="DY528" s="104">
        <v>1.0495967859592801</v>
      </c>
      <c r="DZ528" s="104">
        <v>0.23710948895230799</v>
      </c>
      <c r="EA528" s="104">
        <v>-0.84752687200243704</v>
      </c>
      <c r="EB528" s="104">
        <v>3.8238895802144799</v>
      </c>
      <c r="EC528" s="104">
        <v>1.89363779983834</v>
      </c>
      <c r="ED528" s="104">
        <v>-0.17166936720173001</v>
      </c>
      <c r="EE528" s="104">
        <v>-2.9132046522409798</v>
      </c>
      <c r="EF528" s="104">
        <v>1.6692522404782499</v>
      </c>
      <c r="EG528" s="104">
        <v>-0.41263217993076901</v>
      </c>
      <c r="EH528" s="104">
        <v>1.78821516388046</v>
      </c>
      <c r="EI528" s="104">
        <v>0.418513898326629</v>
      </c>
      <c r="EJ528" s="104">
        <v>1.3392346955060299</v>
      </c>
      <c r="EK528" s="104">
        <v>1.1786092610068699</v>
      </c>
      <c r="EL528" s="104">
        <v>-1.59477751911585</v>
      </c>
      <c r="EM528" s="104">
        <v>1.5102988342380601</v>
      </c>
      <c r="EN528" s="104">
        <v>-1.1535624104163</v>
      </c>
      <c r="EO528" s="104">
        <v>-4.1426789965788204</v>
      </c>
      <c r="EP528" s="104">
        <v>3.5528546973755302</v>
      </c>
      <c r="EQ528" s="104">
        <v>-3.2582089358787498</v>
      </c>
      <c r="ER528" s="104">
        <v>2.5349585336509701</v>
      </c>
      <c r="ES528" s="104">
        <v>-1.4138778170694</v>
      </c>
      <c r="ET528" s="104">
        <v>-2.5855717222727401</v>
      </c>
      <c r="EU528" s="104">
        <v>-2.6206275497332299</v>
      </c>
      <c r="EV528" s="104">
        <v>0.380988516509355</v>
      </c>
      <c r="EW528" s="104">
        <v>0.19793576021642201</v>
      </c>
      <c r="EX528" s="104">
        <v>0.89232260343745995</v>
      </c>
      <c r="EY528" s="104">
        <v>-0.52745976674262296</v>
      </c>
      <c r="EZ528" s="104">
        <v>-8.1019772222552001E-3</v>
      </c>
      <c r="FA528" s="104">
        <v>2.3644279850099701</v>
      </c>
      <c r="FB528" s="104">
        <v>-1.92421555414954</v>
      </c>
      <c r="FC528" s="104">
        <v>-2.0355290693369801</v>
      </c>
      <c r="FD528" s="104">
        <v>-5.5142907629634603</v>
      </c>
      <c r="FE528" s="104">
        <v>-1.71990533372069E-2</v>
      </c>
      <c r="FF528" s="104">
        <v>-2.5066149930061399</v>
      </c>
      <c r="FG528" s="104">
        <v>-6.9603129047271201E-2</v>
      </c>
      <c r="FH528" s="104">
        <v>-0.206372820522298</v>
      </c>
      <c r="FI528" s="104">
        <v>-1.64885034313595</v>
      </c>
      <c r="FJ528" s="104">
        <v>-1.0499661892835599</v>
      </c>
      <c r="FK528" s="104">
        <v>1.8057309168441</v>
      </c>
      <c r="FL528" s="104">
        <v>-0.98820263147354104</v>
      </c>
      <c r="FM528" s="104">
        <v>-1.63149135270287</v>
      </c>
      <c r="FN528" s="104">
        <v>1.7787092201131101</v>
      </c>
      <c r="FO528" s="42"/>
      <c r="FP528" s="42"/>
      <c r="FQ528" s="42"/>
      <c r="FR528" s="42"/>
      <c r="FS528" s="42"/>
      <c r="FT528" s="42"/>
      <c r="FU528" s="42"/>
      <c r="FV528" s="42"/>
      <c r="FW528" s="42"/>
      <c r="FX528" s="42"/>
      <c r="FY528" s="42"/>
      <c r="FZ528" s="42"/>
      <c r="GA528" s="42"/>
      <c r="GB528" s="42"/>
      <c r="GC528" s="42"/>
      <c r="GD528" s="42"/>
      <c r="GE528" s="42"/>
      <c r="GF528" s="42"/>
      <c r="GG528" s="42"/>
      <c r="GH528" s="42"/>
      <c r="GI528" s="42"/>
      <c r="GJ528" s="42"/>
      <c r="GK528" s="42"/>
      <c r="GL528" s="42"/>
      <c r="GM528" s="42"/>
      <c r="GN528" s="42"/>
      <c r="GO528" s="42"/>
      <c r="GP528" s="42"/>
      <c r="GQ528" s="42"/>
      <c r="GR528" s="42"/>
      <c r="GS528" s="42"/>
      <c r="GT528" s="42"/>
      <c r="GU528" s="42"/>
      <c r="GV528" s="42"/>
      <c r="GW528" s="42"/>
      <c r="GX528" s="42"/>
      <c r="GY528" s="42"/>
      <c r="GZ528" s="42"/>
      <c r="HA528" s="42"/>
      <c r="HB528" s="42"/>
      <c r="HC528" s="42"/>
      <c r="HD528" s="42"/>
      <c r="HE528" s="42"/>
      <c r="HF528" s="42"/>
      <c r="HG528" s="42"/>
      <c r="HH528" s="42"/>
      <c r="HI528" s="42"/>
      <c r="HJ528" s="42"/>
      <c r="HK528" s="42"/>
      <c r="HL528" s="42"/>
      <c r="HM528" s="42"/>
      <c r="HN528" s="42"/>
      <c r="HO528" s="42"/>
      <c r="HP528" s="42"/>
      <c r="HQ528" s="42"/>
      <c r="HR528" s="42"/>
      <c r="HS528" s="42"/>
      <c r="HT528" s="42"/>
      <c r="HU528" s="42"/>
      <c r="HV528" s="42"/>
      <c r="HW528" s="42"/>
      <c r="HX528" s="42"/>
      <c r="HY528" s="42"/>
      <c r="HZ528" s="42"/>
      <c r="IA528" s="42"/>
      <c r="IB528" s="42"/>
      <c r="IC528" s="42"/>
      <c r="ID528" s="42"/>
      <c r="IE528" s="42"/>
      <c r="IF528" s="42"/>
      <c r="IG528" s="42"/>
      <c r="IH528" s="42"/>
      <c r="II528" s="42"/>
      <c r="IJ528" s="42"/>
      <c r="IK528" s="42"/>
      <c r="IL528" s="42"/>
      <c r="IM528" s="42"/>
      <c r="IN528" s="42"/>
      <c r="IO528" s="42"/>
      <c r="IP528" s="42"/>
      <c r="IQ528" s="42"/>
      <c r="IR528" s="42"/>
      <c r="IS528" s="42"/>
      <c r="IT528" s="42"/>
    </row>
    <row r="529" spans="1:254" s="27" customFormat="1" x14ac:dyDescent="0.2">
      <c r="A529" s="22" t="s">
        <v>15</v>
      </c>
      <c r="B529" s="45">
        <v>0.34</v>
      </c>
      <c r="C529" s="79">
        <f t="shared" si="16"/>
        <v>-0.48407534731224933</v>
      </c>
      <c r="D529" s="80">
        <f t="shared" si="17"/>
        <v>2.0962621508046357</v>
      </c>
      <c r="E529" s="104">
        <v>0.69991809158000196</v>
      </c>
      <c r="F529" s="104">
        <v>-0.371152690990667</v>
      </c>
      <c r="G529" s="104">
        <v>0.80864661819045103</v>
      </c>
      <c r="H529" s="104">
        <v>-3.5244725215263002</v>
      </c>
      <c r="I529" s="104">
        <v>-1.4717922090356801</v>
      </c>
      <c r="J529" s="104">
        <v>-2.43164462921531</v>
      </c>
      <c r="K529" s="104">
        <v>-2.6342913316218399</v>
      </c>
      <c r="L529" s="104">
        <v>0.25534958791205398</v>
      </c>
      <c r="M529" s="104">
        <v>-1.08380555834742</v>
      </c>
      <c r="N529" s="104">
        <v>-1.0115639216905901</v>
      </c>
      <c r="O529" s="104">
        <v>-2.91733405363488</v>
      </c>
      <c r="P529" s="104">
        <v>3.1025396293517602</v>
      </c>
      <c r="Q529" s="104">
        <v>0.110124025926379</v>
      </c>
      <c r="R529" s="104">
        <v>-3.6688694737635901</v>
      </c>
      <c r="S529" s="104">
        <v>-3.8104119914409198</v>
      </c>
      <c r="T529" s="104">
        <v>0.18617919029486699</v>
      </c>
      <c r="U529" s="104">
        <v>1.7860903131644299</v>
      </c>
      <c r="V529" s="104">
        <v>-1.21120731494644</v>
      </c>
      <c r="W529" s="104">
        <v>-0.316544948162366</v>
      </c>
      <c r="X529" s="104">
        <v>-3.56621572395373</v>
      </c>
      <c r="Y529" s="104">
        <v>-1.8313459991158501</v>
      </c>
      <c r="Z529" s="104">
        <v>1.5169003578821501</v>
      </c>
      <c r="AA529" s="104">
        <v>-4.0838839296652196</v>
      </c>
      <c r="AB529" s="104">
        <v>2.1058145038826801</v>
      </c>
      <c r="AC529" s="104">
        <v>-0.122617023553854</v>
      </c>
      <c r="AD529" s="104">
        <v>-0.43893867156495903</v>
      </c>
      <c r="AE529" s="104">
        <v>-1.40316551430742</v>
      </c>
      <c r="AF529" s="104">
        <v>0.195788757199616</v>
      </c>
      <c r="AG529" s="104">
        <v>3.8419500538468001</v>
      </c>
      <c r="AH529" s="104">
        <v>-1.7510368448149201</v>
      </c>
      <c r="AI529" s="104">
        <v>-3.0162747380918602</v>
      </c>
      <c r="AJ529" s="104">
        <v>-2.7796347382599</v>
      </c>
      <c r="AK529" s="104">
        <v>0.54977735082776702</v>
      </c>
      <c r="AL529" s="104">
        <v>-0.34950368273600502</v>
      </c>
      <c r="AM529" s="104">
        <v>1.1535691634421401</v>
      </c>
      <c r="AN529" s="104">
        <v>0.385601028582578</v>
      </c>
      <c r="AO529" s="104">
        <v>-1.0360241129724601</v>
      </c>
      <c r="AP529" s="104">
        <v>2.73187336199548</v>
      </c>
      <c r="AQ529" s="104">
        <v>-0.26690371041906402</v>
      </c>
      <c r="AR529" s="104">
        <v>0.85273914793097405</v>
      </c>
      <c r="AS529" s="104">
        <v>-2.2434694576772301</v>
      </c>
      <c r="AT529" s="104">
        <v>4.6592024297672099</v>
      </c>
      <c r="AU529" s="104">
        <v>4.38811169751229</v>
      </c>
      <c r="AV529" s="104">
        <v>-1.96810672134656</v>
      </c>
      <c r="AW529" s="104">
        <v>0.107565658354712</v>
      </c>
      <c r="AX529" s="104">
        <v>0.60566221794340303</v>
      </c>
      <c r="AY529" s="104">
        <v>1.32337892512849</v>
      </c>
      <c r="AZ529" s="104">
        <v>1.39404449911001</v>
      </c>
      <c r="BA529" s="104">
        <v>-4.09436823750685</v>
      </c>
      <c r="BB529" s="104">
        <v>-0.48350412451931901</v>
      </c>
      <c r="BC529" s="104">
        <v>1.22944483715907</v>
      </c>
      <c r="BD529" s="104">
        <v>1.48661661091209</v>
      </c>
      <c r="BE529" s="104">
        <v>-0.84166237846202996</v>
      </c>
      <c r="BF529" s="104">
        <v>0.33818784712837602</v>
      </c>
      <c r="BG529" s="104">
        <v>-6.4436361190770697</v>
      </c>
      <c r="BH529" s="104">
        <v>-1.0479684620979599</v>
      </c>
      <c r="BI529" s="104">
        <v>-4.1985740910523104</v>
      </c>
      <c r="BJ529" s="104">
        <v>4.5869766392946199</v>
      </c>
      <c r="BK529" s="104">
        <v>0.20460685759116901</v>
      </c>
      <c r="BL529" s="104">
        <v>-0.54922759572567303</v>
      </c>
      <c r="BM529" s="104">
        <v>2.5720779778904501</v>
      </c>
      <c r="BN529" s="104">
        <v>-3.9285763796554298</v>
      </c>
      <c r="BO529" s="104">
        <v>-0.90212777576104297</v>
      </c>
      <c r="BP529" s="104">
        <v>-0.130805550063118</v>
      </c>
      <c r="BQ529" s="104">
        <v>0.37241691840100399</v>
      </c>
      <c r="BR529" s="104">
        <v>-0.21697855844078601</v>
      </c>
      <c r="BS529" s="104">
        <v>1.9045063759162</v>
      </c>
      <c r="BT529" s="104">
        <v>1.05676605404704</v>
      </c>
      <c r="BU529" s="104">
        <v>-2.38931140521857</v>
      </c>
      <c r="BV529" s="104">
        <v>3.2353640419596799</v>
      </c>
      <c r="BW529" s="104">
        <v>1.6905907113495</v>
      </c>
      <c r="BX529" s="104">
        <v>-5.0739755452541901</v>
      </c>
      <c r="BY529" s="104">
        <v>-0.74371629662083005</v>
      </c>
      <c r="BZ529" s="104">
        <v>3.55182947515934</v>
      </c>
      <c r="CA529" s="104">
        <v>2.1109140694834001</v>
      </c>
      <c r="CB529" s="104">
        <v>-1.7041034108706701</v>
      </c>
      <c r="CC529" s="104">
        <v>2.7890146930396802</v>
      </c>
      <c r="CD529" s="104">
        <v>0.64769330802502501</v>
      </c>
      <c r="CE529" s="104">
        <v>0.81805196197065599</v>
      </c>
      <c r="CF529" s="104">
        <v>-2.5547361877040702</v>
      </c>
      <c r="CG529" s="104">
        <v>-1.10871633357212</v>
      </c>
      <c r="CH529" s="104">
        <v>-9.2617360532109602E-2</v>
      </c>
      <c r="CI529" s="104">
        <v>-0.78455308235163401</v>
      </c>
      <c r="CJ529" s="104">
        <v>0.53942323926862001</v>
      </c>
      <c r="CK529" s="104">
        <v>-2.4474929274155199</v>
      </c>
      <c r="CL529" s="104">
        <v>-1.14224775909359</v>
      </c>
      <c r="CM529" s="104">
        <v>-4.7203030073218697</v>
      </c>
      <c r="CN529" s="104">
        <v>-0.51379108255343697</v>
      </c>
      <c r="CO529" s="104">
        <v>2.3598770929817898</v>
      </c>
      <c r="CP529" s="104">
        <v>-1.42879801172904</v>
      </c>
      <c r="CQ529" s="104">
        <v>-0.54182906760703398</v>
      </c>
      <c r="CR529" s="104">
        <v>-0.75685285433973204</v>
      </c>
      <c r="CS529" s="104">
        <v>0.29503574404281102</v>
      </c>
      <c r="CT529" s="104">
        <v>-4.2855661358220898</v>
      </c>
      <c r="CU529" s="104">
        <v>-1.41456845623225</v>
      </c>
      <c r="CV529" s="104">
        <v>-0.969191834079278</v>
      </c>
      <c r="CW529" s="104">
        <v>0.635369602789006</v>
      </c>
      <c r="CX529" s="104">
        <v>1.0862292427132201</v>
      </c>
      <c r="CY529" s="104">
        <v>5.7736174082915599E-2</v>
      </c>
      <c r="CZ529" s="104">
        <v>1.7369901773563901</v>
      </c>
      <c r="DA529" s="104">
        <v>-5.3873835021824501</v>
      </c>
      <c r="DB529" s="104">
        <v>-2.4264813639069098</v>
      </c>
      <c r="DC529" s="104">
        <v>-2.1011799574063801</v>
      </c>
      <c r="DD529" s="104">
        <v>-2.4290982402623702</v>
      </c>
      <c r="DE529" s="104">
        <v>-1.2041812012331601</v>
      </c>
      <c r="DF529" s="104">
        <v>0.48101011070375199</v>
      </c>
      <c r="DG529" s="104">
        <v>0.87399675383221698</v>
      </c>
      <c r="DH529" s="104">
        <v>0.45266929545193801</v>
      </c>
      <c r="DI529" s="104">
        <v>1.1852546091240099</v>
      </c>
      <c r="DJ529" s="104">
        <v>4.7234790364916604E-3</v>
      </c>
      <c r="DK529" s="104">
        <v>-0.54818522312215301</v>
      </c>
      <c r="DL529" s="104">
        <v>-0.22002952628035499</v>
      </c>
      <c r="DM529" s="104">
        <v>-0.54739781979768098</v>
      </c>
      <c r="DN529" s="104">
        <v>-1.46728865552188</v>
      </c>
      <c r="DO529" s="104">
        <v>-4.83947792757577E-2</v>
      </c>
      <c r="DP529" s="104">
        <v>-0.43039158067330502</v>
      </c>
      <c r="DQ529" s="104">
        <v>1.6086896614311801</v>
      </c>
      <c r="DR529" s="104">
        <v>-0.19094369770414901</v>
      </c>
      <c r="DS529" s="104">
        <v>1.4221611895858399</v>
      </c>
      <c r="DT529" s="104">
        <v>0.412052537512277</v>
      </c>
      <c r="DU529" s="104">
        <v>-2.06513797347912</v>
      </c>
      <c r="DV529" s="104">
        <v>-3.7641272444288298</v>
      </c>
      <c r="DW529" s="104">
        <v>-0.49475026060030802</v>
      </c>
      <c r="DX529" s="104">
        <v>-1.9677248276247099</v>
      </c>
      <c r="DY529" s="104">
        <v>0.20240547809053</v>
      </c>
      <c r="DZ529" s="104">
        <v>-0.75766930990247505</v>
      </c>
      <c r="EA529" s="104">
        <v>-1.2858795585581499</v>
      </c>
      <c r="EB529" s="104">
        <v>3.2464789029771501</v>
      </c>
      <c r="EC529" s="104">
        <v>1.56251935213973</v>
      </c>
      <c r="ED529" s="104">
        <v>-0.30732620918332498</v>
      </c>
      <c r="EE529" s="104">
        <v>-3.1098462936987001</v>
      </c>
      <c r="EF529" s="104">
        <v>1.4467105784496099</v>
      </c>
      <c r="EG529" s="104">
        <v>-0.54410735619371298</v>
      </c>
      <c r="EH529" s="104">
        <v>1.4246890142872</v>
      </c>
      <c r="EI529" s="104">
        <v>9.1751317584148104E-2</v>
      </c>
      <c r="EJ529" s="104">
        <v>0.99819324823296296</v>
      </c>
      <c r="EK529" s="104">
        <v>0.58856280992885501</v>
      </c>
      <c r="EL529" s="104">
        <v>-2.0109411618153499</v>
      </c>
      <c r="EM529" s="104">
        <v>1.39787903396726</v>
      </c>
      <c r="EN529" s="104">
        <v>-1.4915865143399301</v>
      </c>
      <c r="EO529" s="104">
        <v>-4.5251962808921702</v>
      </c>
      <c r="EP529" s="104">
        <v>3.6212773121388002</v>
      </c>
      <c r="EQ529" s="104">
        <v>-3.4246982989071402</v>
      </c>
      <c r="ER529" s="104">
        <v>2.1072137243118298</v>
      </c>
      <c r="ES529" s="104">
        <v>-1.5475643717885601</v>
      </c>
      <c r="ET529" s="104">
        <v>-2.5184211549979998</v>
      </c>
      <c r="EU529" s="104">
        <v>-2.63156196671097</v>
      </c>
      <c r="EV529" s="104">
        <v>0.42892963463488998</v>
      </c>
      <c r="EW529" s="104">
        <v>-0.14492202625622599</v>
      </c>
      <c r="EX529" s="104">
        <v>0.40849535700355599</v>
      </c>
      <c r="EY529" s="104">
        <v>-0.99158401969298704</v>
      </c>
      <c r="EZ529" s="104">
        <v>-0.41080224839938101</v>
      </c>
      <c r="FA529" s="104">
        <v>1.5704443961590899</v>
      </c>
      <c r="FB529" s="104">
        <v>-1.90591413182102</v>
      </c>
      <c r="FC529" s="104">
        <v>-2.7804334689979902</v>
      </c>
      <c r="FD529" s="104">
        <v>-6.3814419792305497</v>
      </c>
      <c r="FE529" s="104">
        <v>-7.4466997329996204E-2</v>
      </c>
      <c r="FF529" s="104">
        <v>-2.8197171880910901</v>
      </c>
      <c r="FG529" s="104">
        <v>-0.58439414029206604</v>
      </c>
      <c r="FH529" s="104">
        <v>-0.56519984545689905</v>
      </c>
      <c r="FI529" s="104">
        <v>-1.8652626265281</v>
      </c>
      <c r="FJ529" s="104">
        <v>-1.0964985240680101</v>
      </c>
      <c r="FK529" s="104">
        <v>1.2943082045569001</v>
      </c>
      <c r="FL529" s="104">
        <v>-1.2713196277618399</v>
      </c>
      <c r="FM529" s="104">
        <v>-1.72605467454092</v>
      </c>
      <c r="FN529" s="104">
        <v>1.6320474551277699</v>
      </c>
      <c r="FO529" s="42"/>
      <c r="FP529" s="42"/>
      <c r="FQ529" s="42"/>
      <c r="FR529" s="42"/>
      <c r="FS529" s="42"/>
      <c r="FT529" s="42"/>
      <c r="FU529" s="42"/>
      <c r="FV529" s="42"/>
      <c r="FW529" s="42"/>
      <c r="FX529" s="42"/>
      <c r="FY529" s="42"/>
      <c r="FZ529" s="42"/>
      <c r="GA529" s="42"/>
      <c r="GB529" s="42"/>
      <c r="GC529" s="42"/>
      <c r="GD529" s="42"/>
      <c r="GE529" s="42"/>
      <c r="GF529" s="42"/>
      <c r="GG529" s="42"/>
      <c r="GH529" s="42"/>
      <c r="GI529" s="42"/>
      <c r="GJ529" s="42"/>
      <c r="GK529" s="42"/>
      <c r="GL529" s="42"/>
      <c r="GM529" s="42"/>
      <c r="GN529" s="42"/>
      <c r="GO529" s="42"/>
      <c r="GP529" s="42"/>
      <c r="GQ529" s="42"/>
      <c r="GR529" s="42"/>
      <c r="GS529" s="42"/>
      <c r="GT529" s="42"/>
      <c r="GU529" s="42"/>
      <c r="GV529" s="42"/>
      <c r="GW529" s="42"/>
      <c r="GX529" s="42"/>
      <c r="GY529" s="42"/>
      <c r="GZ529" s="42"/>
      <c r="HA529" s="42"/>
      <c r="HB529" s="42"/>
      <c r="HC529" s="42"/>
      <c r="HD529" s="42"/>
      <c r="HE529" s="42"/>
      <c r="HF529" s="42"/>
      <c r="HG529" s="42"/>
      <c r="HH529" s="42"/>
      <c r="HI529" s="42"/>
      <c r="HJ529" s="42"/>
      <c r="HK529" s="42"/>
      <c r="HL529" s="42"/>
      <c r="HM529" s="42"/>
      <c r="HN529" s="42"/>
      <c r="HO529" s="42"/>
      <c r="HP529" s="42"/>
      <c r="HQ529" s="42"/>
      <c r="HR529" s="42"/>
      <c r="HS529" s="42"/>
      <c r="HT529" s="42"/>
      <c r="HU529" s="42"/>
      <c r="HV529" s="42"/>
      <c r="HW529" s="42"/>
      <c r="HX529" s="42"/>
      <c r="HY529" s="42"/>
      <c r="HZ529" s="42"/>
      <c r="IA529" s="42"/>
      <c r="IB529" s="42"/>
      <c r="IC529" s="42"/>
      <c r="ID529" s="42"/>
      <c r="IE529" s="42"/>
      <c r="IF529" s="42"/>
      <c r="IG529" s="42"/>
      <c r="IH529" s="42"/>
      <c r="II529" s="42"/>
      <c r="IJ529" s="42"/>
      <c r="IK529" s="42"/>
      <c r="IL529" s="42"/>
      <c r="IM529" s="42"/>
      <c r="IN529" s="42"/>
      <c r="IO529" s="42"/>
      <c r="IP529" s="42"/>
      <c r="IQ529" s="42"/>
      <c r="IR529" s="42"/>
      <c r="IS529" s="42"/>
      <c r="IT529" s="42"/>
    </row>
    <row r="530" spans="1:254" s="27" customFormat="1" x14ac:dyDescent="0.2">
      <c r="A530" s="22" t="s">
        <v>15</v>
      </c>
      <c r="B530" s="45">
        <v>0.36</v>
      </c>
      <c r="C530" s="79">
        <f t="shared" si="16"/>
        <v>-0.64769599797178046</v>
      </c>
      <c r="D530" s="80">
        <f t="shared" si="17"/>
        <v>2.1024667494120024</v>
      </c>
      <c r="E530" s="104">
        <v>0.21049314994523899</v>
      </c>
      <c r="F530" s="104">
        <v>-0.68750674260421996</v>
      </c>
      <c r="G530" s="104">
        <v>0.89362478413340896</v>
      </c>
      <c r="H530" s="104">
        <v>-3.7599668228000902</v>
      </c>
      <c r="I530" s="104">
        <v>-1.64218338451913</v>
      </c>
      <c r="J530" s="104">
        <v>-2.5619421715717099</v>
      </c>
      <c r="K530" s="104">
        <v>-2.3563946693489202</v>
      </c>
      <c r="L530" s="104">
        <v>0.39965864232472298</v>
      </c>
      <c r="M530" s="104">
        <v>-1.2606778443344699</v>
      </c>
      <c r="N530" s="104">
        <v>-0.97340047359466597</v>
      </c>
      <c r="O530" s="104">
        <v>-2.90119620695791</v>
      </c>
      <c r="P530" s="104">
        <v>2.9999088028249501</v>
      </c>
      <c r="Q530" s="104">
        <v>1.8241337024860801E-2</v>
      </c>
      <c r="R530" s="104">
        <v>-3.9813531267882798</v>
      </c>
      <c r="S530" s="104">
        <v>-3.7713589671990202</v>
      </c>
      <c r="T530" s="104">
        <v>0.185705511685539</v>
      </c>
      <c r="U530" s="104">
        <v>1.7265097889815599</v>
      </c>
      <c r="V530" s="104">
        <v>-1.46008249507085</v>
      </c>
      <c r="W530" s="104">
        <v>-0.35614293652746898</v>
      </c>
      <c r="X530" s="104">
        <v>-3.5356613685301701</v>
      </c>
      <c r="Y530" s="104">
        <v>-2.0179504910809398</v>
      </c>
      <c r="Z530" s="104">
        <v>1.39483968758165</v>
      </c>
      <c r="AA530" s="104">
        <v>-4.0689667491554404</v>
      </c>
      <c r="AB530" s="104">
        <v>2.3239252180776599</v>
      </c>
      <c r="AC530" s="104">
        <v>-0.21799782376577401</v>
      </c>
      <c r="AD530" s="104">
        <v>-0.52799984358277496</v>
      </c>
      <c r="AE530" s="104">
        <v>-1.6712719993109699</v>
      </c>
      <c r="AF530" s="104">
        <v>0.1182520468409</v>
      </c>
      <c r="AG530" s="104">
        <v>3.8530122534637701</v>
      </c>
      <c r="AH530" s="104">
        <v>-1.63213858184418</v>
      </c>
      <c r="AI530" s="104">
        <v>-3.1545014270235998</v>
      </c>
      <c r="AJ530" s="104">
        <v>-2.75530001351874</v>
      </c>
      <c r="AK530" s="104">
        <v>0.27754842531412899</v>
      </c>
      <c r="AL530" s="104">
        <v>-0.65487627810529903</v>
      </c>
      <c r="AM530" s="104">
        <v>1.2365073727218201</v>
      </c>
      <c r="AN530" s="104">
        <v>-0.15494283005259801</v>
      </c>
      <c r="AO530" s="104">
        <v>-1.3038758582918</v>
      </c>
      <c r="AP530" s="104">
        <v>2.7154584473094801</v>
      </c>
      <c r="AQ530" s="104">
        <v>-0.477904357801405</v>
      </c>
      <c r="AR530" s="104">
        <v>0.670218242003632</v>
      </c>
      <c r="AS530" s="104">
        <v>-2.1294524539589399</v>
      </c>
      <c r="AT530" s="104">
        <v>4.5700152718750697</v>
      </c>
      <c r="AU530" s="104">
        <v>3.9526719625823898</v>
      </c>
      <c r="AV530" s="104">
        <v>-1.8680809444912001</v>
      </c>
      <c r="AW530" s="104">
        <v>-0.60993285650933604</v>
      </c>
      <c r="AX530" s="104">
        <v>0.30900060882927799</v>
      </c>
      <c r="AY530" s="104">
        <v>1.2115656619195201</v>
      </c>
      <c r="AZ530" s="104">
        <v>1.4691452533534199</v>
      </c>
      <c r="BA530" s="104">
        <v>-4.4875541687216103</v>
      </c>
      <c r="BB530" s="104">
        <v>-0.82433142584617203</v>
      </c>
      <c r="BC530" s="104">
        <v>0.93284660577774103</v>
      </c>
      <c r="BD530" s="104">
        <v>1.28095708262174</v>
      </c>
      <c r="BE530" s="104">
        <v>-1.1541201734178399</v>
      </c>
      <c r="BF530" s="104">
        <v>-0.49184521496023598</v>
      </c>
      <c r="BG530" s="104">
        <v>-6.7907233089199401</v>
      </c>
      <c r="BH530" s="104">
        <v>-1.1572721485150499</v>
      </c>
      <c r="BI530" s="104">
        <v>-4.2994615596467503</v>
      </c>
      <c r="BJ530" s="104">
        <v>4.2342819563478704</v>
      </c>
      <c r="BK530" s="104">
        <v>5.4701432397167203E-2</v>
      </c>
      <c r="BL530" s="104">
        <v>-0.88349744423916099</v>
      </c>
      <c r="BM530" s="104">
        <v>2.1750893592834499</v>
      </c>
      <c r="BN530" s="104">
        <v>-4.1969752183036197</v>
      </c>
      <c r="BO530" s="104">
        <v>-1.0440249481907</v>
      </c>
      <c r="BP530" s="104">
        <v>-0.21925394584081101</v>
      </c>
      <c r="BQ530" s="104">
        <v>0.32417515682345999</v>
      </c>
      <c r="BR530" s="104">
        <v>-0.225550232493057</v>
      </c>
      <c r="BS530" s="104">
        <v>1.45687227757566</v>
      </c>
      <c r="BT530" s="104">
        <v>0.75034362781677</v>
      </c>
      <c r="BU530" s="104">
        <v>-2.6829764100778202</v>
      </c>
      <c r="BV530" s="104">
        <v>2.9953213491753901</v>
      </c>
      <c r="BW530" s="104">
        <v>1.84182728916757</v>
      </c>
      <c r="BX530" s="104">
        <v>-5.0549489782027601</v>
      </c>
      <c r="BY530" s="104">
        <v>-1.11710638267982</v>
      </c>
      <c r="BZ530" s="104">
        <v>2.9922671206922198</v>
      </c>
      <c r="CA530" s="104">
        <v>1.7720769088497901</v>
      </c>
      <c r="CB530" s="104">
        <v>-2.2886645988868999</v>
      </c>
      <c r="CC530" s="104">
        <v>2.7529191107191502</v>
      </c>
      <c r="CD530" s="104">
        <v>0.22730978404960001</v>
      </c>
      <c r="CE530" s="104">
        <v>0.41747990252190298</v>
      </c>
      <c r="CF530" s="104">
        <v>-2.8738905444909602</v>
      </c>
      <c r="CG530" s="104">
        <v>-1.47567962121093</v>
      </c>
      <c r="CH530" s="104">
        <v>-0.170253663706178</v>
      </c>
      <c r="CI530" s="104">
        <v>-0.99086316128113805</v>
      </c>
      <c r="CJ530" s="104">
        <v>0.30329174254597402</v>
      </c>
      <c r="CK530" s="104">
        <v>-2.84439831530484</v>
      </c>
      <c r="CL530" s="104">
        <v>-1.3879349758095101</v>
      </c>
      <c r="CM530" s="104">
        <v>-4.9863623135316697</v>
      </c>
      <c r="CN530" s="104">
        <v>-0.72482234599248097</v>
      </c>
      <c r="CO530" s="104">
        <v>2.38448511000361</v>
      </c>
      <c r="CP530" s="104">
        <v>-1.62888096260121</v>
      </c>
      <c r="CQ530" s="104">
        <v>-0.89159465420578499</v>
      </c>
      <c r="CR530" s="104">
        <v>-0.93206738923872001</v>
      </c>
      <c r="CS530" s="104">
        <v>0.38627519082225498</v>
      </c>
      <c r="CT530" s="104">
        <v>-4.5538419726019104</v>
      </c>
      <c r="CU530" s="104">
        <v>-1.3872377498233699</v>
      </c>
      <c r="CV530" s="104">
        <v>-0.98424856142476802</v>
      </c>
      <c r="CW530" s="104">
        <v>0.55525518723678302</v>
      </c>
      <c r="CX530" s="104">
        <v>1.0688240966418401</v>
      </c>
      <c r="CY530" s="104">
        <v>-5.8411594320431498E-2</v>
      </c>
      <c r="CZ530" s="104">
        <v>1.4237797260284399</v>
      </c>
      <c r="DA530" s="104">
        <v>-5.5840405154782902</v>
      </c>
      <c r="DB530" s="104">
        <v>-2.51360454812226</v>
      </c>
      <c r="DC530" s="104">
        <v>-1.9404297692114501</v>
      </c>
      <c r="DD530" s="104">
        <v>-2.3922520991443799</v>
      </c>
      <c r="DE530" s="104">
        <v>-1.19033609499601</v>
      </c>
      <c r="DF530" s="104">
        <v>0.35331765909028601</v>
      </c>
      <c r="DG530" s="104">
        <v>0.950090093940683</v>
      </c>
      <c r="DH530" s="104">
        <v>0.48825696178591999</v>
      </c>
      <c r="DI530" s="104">
        <v>1.2193723560476599</v>
      </c>
      <c r="DJ530" s="104">
        <v>0.302553991491881</v>
      </c>
      <c r="DK530" s="104">
        <v>-0.49679874440202099</v>
      </c>
      <c r="DL530" s="104">
        <v>-0.12715862626986099</v>
      </c>
      <c r="DM530" s="104">
        <v>-0.54217303504339998</v>
      </c>
      <c r="DN530" s="104">
        <v>-1.46986532375374</v>
      </c>
      <c r="DO530" s="104">
        <v>-9.7791220932872999E-2</v>
      </c>
      <c r="DP530" s="104">
        <v>-0.36649179098430801</v>
      </c>
      <c r="DQ530" s="104">
        <v>1.3853068570213101</v>
      </c>
      <c r="DR530" s="104">
        <v>-0.200238518153557</v>
      </c>
      <c r="DS530" s="104">
        <v>1.4163719721351999</v>
      </c>
      <c r="DT530" s="104">
        <v>0.26879177353008499</v>
      </c>
      <c r="DU530" s="104">
        <v>-2.17923882897782</v>
      </c>
      <c r="DV530" s="104">
        <v>-4.2859808485194701</v>
      </c>
      <c r="DW530" s="104">
        <v>-0.97222645913296002</v>
      </c>
      <c r="DX530" s="104">
        <v>-1.9556163949024401</v>
      </c>
      <c r="DY530" s="104">
        <v>-0.24917389034298901</v>
      </c>
      <c r="DZ530" s="104">
        <v>-1.10894300166412</v>
      </c>
      <c r="EA530" s="104">
        <v>-1.5981842705173399</v>
      </c>
      <c r="EB530" s="104">
        <v>2.7792599769213799</v>
      </c>
      <c r="EC530" s="104">
        <v>1.21953471210824</v>
      </c>
      <c r="ED530" s="104">
        <v>-0.40601111859744898</v>
      </c>
      <c r="EE530" s="104">
        <v>-3.2061345061532198</v>
      </c>
      <c r="EF530" s="104">
        <v>1.36212933360196</v>
      </c>
      <c r="EG530" s="104">
        <v>-0.52516701858444104</v>
      </c>
      <c r="EH530" s="104">
        <v>1.1356408810315599</v>
      </c>
      <c r="EI530" s="104">
        <v>-0.16038222548900999</v>
      </c>
      <c r="EJ530" s="104">
        <v>0.77265703225756699</v>
      </c>
      <c r="EK530" s="104">
        <v>-7.0283865943474105E-2</v>
      </c>
      <c r="EL530" s="104">
        <v>-2.2158298996310202</v>
      </c>
      <c r="EM530" s="104">
        <v>1.6179824530435201</v>
      </c>
      <c r="EN530" s="104">
        <v>-1.5753679400360301</v>
      </c>
      <c r="EO530" s="104">
        <v>-4.8395716946702896</v>
      </c>
      <c r="EP530" s="104">
        <v>3.3425911289519301</v>
      </c>
      <c r="EQ530" s="104">
        <v>-3.61916501334936</v>
      </c>
      <c r="ER530" s="104">
        <v>1.80230944765148</v>
      </c>
      <c r="ES530" s="104">
        <v>-1.64184014204298</v>
      </c>
      <c r="ET530" s="104">
        <v>-2.3481270510938201</v>
      </c>
      <c r="EU530" s="104">
        <v>-2.6559524176672902</v>
      </c>
      <c r="EV530" s="104">
        <v>0.58149160326851101</v>
      </c>
      <c r="EW530" s="104">
        <v>-0.34215842955910902</v>
      </c>
      <c r="EX530" s="104">
        <v>0.122235347049003</v>
      </c>
      <c r="EY530" s="104">
        <v>-1.1087817052107001</v>
      </c>
      <c r="EZ530" s="104">
        <v>-0.42885147837184101</v>
      </c>
      <c r="FA530" s="104">
        <v>1.11857706421296</v>
      </c>
      <c r="FB530" s="104">
        <v>-1.6928258557989699</v>
      </c>
      <c r="FC530" s="104">
        <v>-3.2894249410371899</v>
      </c>
      <c r="FD530" s="104">
        <v>-7.0832419689118602</v>
      </c>
      <c r="FE530" s="104">
        <v>0.109196571751147</v>
      </c>
      <c r="FF530" s="104">
        <v>-3.20340582598525</v>
      </c>
      <c r="FG530" s="104">
        <v>-0.96481555505038896</v>
      </c>
      <c r="FH530" s="104">
        <v>-0.90104238739507203</v>
      </c>
      <c r="FI530" s="104">
        <v>-1.9357292211853201</v>
      </c>
      <c r="FJ530" s="104">
        <v>-1.1554778690191601</v>
      </c>
      <c r="FK530" s="104">
        <v>0.85844039559021501</v>
      </c>
      <c r="FL530" s="104">
        <v>-1.4975379705429099</v>
      </c>
      <c r="FM530" s="104">
        <v>-1.7639239375063001</v>
      </c>
      <c r="FN530" s="104">
        <v>1.61312196051838</v>
      </c>
      <c r="FO530" s="42"/>
      <c r="FP530" s="42"/>
      <c r="FQ530" s="42"/>
      <c r="FR530" s="42"/>
      <c r="FS530" s="42"/>
      <c r="FT530" s="42"/>
      <c r="FU530" s="42"/>
      <c r="FV530" s="42"/>
      <c r="FW530" s="42"/>
      <c r="FX530" s="42"/>
      <c r="FY530" s="42"/>
      <c r="FZ530" s="42"/>
      <c r="GA530" s="42"/>
      <c r="GB530" s="42"/>
      <c r="GC530" s="42"/>
      <c r="GD530" s="42"/>
      <c r="GE530" s="42"/>
      <c r="GF530" s="42"/>
      <c r="GG530" s="42"/>
      <c r="GH530" s="42"/>
      <c r="GI530" s="42"/>
      <c r="GJ530" s="42"/>
      <c r="GK530" s="42"/>
      <c r="GL530" s="42"/>
      <c r="GM530" s="42"/>
      <c r="GN530" s="42"/>
      <c r="GO530" s="42"/>
      <c r="GP530" s="42"/>
      <c r="GQ530" s="42"/>
      <c r="GR530" s="42"/>
      <c r="GS530" s="42"/>
      <c r="GT530" s="42"/>
      <c r="GU530" s="42"/>
      <c r="GV530" s="42"/>
      <c r="GW530" s="42"/>
      <c r="GX530" s="42"/>
      <c r="GY530" s="42"/>
      <c r="GZ530" s="42"/>
      <c r="HA530" s="42"/>
      <c r="HB530" s="42"/>
      <c r="HC530" s="42"/>
      <c r="HD530" s="42"/>
      <c r="HE530" s="42"/>
      <c r="HF530" s="42"/>
      <c r="HG530" s="42"/>
      <c r="HH530" s="42"/>
      <c r="HI530" s="42"/>
      <c r="HJ530" s="42"/>
      <c r="HK530" s="42"/>
      <c r="HL530" s="42"/>
      <c r="HM530" s="42"/>
      <c r="HN530" s="42"/>
      <c r="HO530" s="42"/>
      <c r="HP530" s="42"/>
      <c r="HQ530" s="42"/>
      <c r="HR530" s="42"/>
      <c r="HS530" s="42"/>
      <c r="HT530" s="42"/>
      <c r="HU530" s="42"/>
      <c r="HV530" s="42"/>
      <c r="HW530" s="42"/>
      <c r="HX530" s="42"/>
      <c r="HY530" s="42"/>
      <c r="HZ530" s="42"/>
      <c r="IA530" s="42"/>
      <c r="IB530" s="42"/>
      <c r="IC530" s="42"/>
      <c r="ID530" s="42"/>
      <c r="IE530" s="42"/>
      <c r="IF530" s="42"/>
      <c r="IG530" s="42"/>
      <c r="IH530" s="42"/>
      <c r="II530" s="42"/>
      <c r="IJ530" s="42"/>
      <c r="IK530" s="42"/>
      <c r="IL530" s="42"/>
      <c r="IM530" s="42"/>
      <c r="IN530" s="42"/>
      <c r="IO530" s="42"/>
      <c r="IP530" s="42"/>
      <c r="IQ530" s="42"/>
      <c r="IR530" s="42"/>
      <c r="IS530" s="42"/>
      <c r="IT530" s="42"/>
    </row>
    <row r="531" spans="1:254" s="27" customFormat="1" x14ac:dyDescent="0.2">
      <c r="A531" s="22" t="s">
        <v>15</v>
      </c>
      <c r="B531" s="45">
        <v>0.38</v>
      </c>
      <c r="C531" s="79">
        <f t="shared" si="16"/>
        <v>-0.69550261720434647</v>
      </c>
      <c r="D531" s="80">
        <f t="shared" si="17"/>
        <v>2.1126542549834255</v>
      </c>
      <c r="E531" s="104">
        <v>-0.15221959870603499</v>
      </c>
      <c r="F531" s="104">
        <v>-1.0178171362422701</v>
      </c>
      <c r="G531" s="104">
        <v>1.4955729979588099</v>
      </c>
      <c r="H531" s="104">
        <v>-3.9266488192757198</v>
      </c>
      <c r="I531" s="104">
        <v>-1.7410347766059899</v>
      </c>
      <c r="J531" s="104">
        <v>-2.5316052794076298</v>
      </c>
      <c r="K531" s="104">
        <v>-1.79777069870434</v>
      </c>
      <c r="L531" s="104">
        <v>0.68194046143724696</v>
      </c>
      <c r="M531" s="104">
        <v>-1.2969526558955</v>
      </c>
      <c r="N531" s="104">
        <v>-0.86705358071996796</v>
      </c>
      <c r="O531" s="104">
        <v>-2.8383013528974899</v>
      </c>
      <c r="P531" s="104">
        <v>3.0561048937313302</v>
      </c>
      <c r="Q531" s="104">
        <v>3.24916942330691E-2</v>
      </c>
      <c r="R531" s="104">
        <v>-4.1402195215536102</v>
      </c>
      <c r="S531" s="104">
        <v>-3.6731366670336101</v>
      </c>
      <c r="T531" s="104">
        <v>0.19750056025399701</v>
      </c>
      <c r="U531" s="104">
        <v>1.7929922824443001</v>
      </c>
      <c r="V531" s="104">
        <v>-1.5308389423125</v>
      </c>
      <c r="W531" s="104">
        <v>-0.18895365561994301</v>
      </c>
      <c r="X531" s="104">
        <v>-3.4626729069108002</v>
      </c>
      <c r="Y531" s="104">
        <v>-2.1883125439305902</v>
      </c>
      <c r="Z531" s="104">
        <v>1.38709521348483</v>
      </c>
      <c r="AA531" s="104">
        <v>-4.0150231063509896</v>
      </c>
      <c r="AB531" s="104">
        <v>2.5696762077094801</v>
      </c>
      <c r="AC531" s="104">
        <v>-0.19122925322824699</v>
      </c>
      <c r="AD531" s="104">
        <v>-0.46742997578594597</v>
      </c>
      <c r="AE531" s="104">
        <v>-1.72250297502974</v>
      </c>
      <c r="AF531" s="104">
        <v>0.29513403879677602</v>
      </c>
      <c r="AG531" s="104">
        <v>3.9318680154705601</v>
      </c>
      <c r="AH531" s="104">
        <v>-1.4573831811568501</v>
      </c>
      <c r="AI531" s="104">
        <v>-3.33122818379083</v>
      </c>
      <c r="AJ531" s="104">
        <v>-2.5136706757467602</v>
      </c>
      <c r="AK531" s="104">
        <v>8.6991568617867596E-2</v>
      </c>
      <c r="AL531" s="104">
        <v>-0.76738685263770001</v>
      </c>
      <c r="AM531" s="104">
        <v>1.4382814200109999</v>
      </c>
      <c r="AN531" s="104">
        <v>-0.57822551675392397</v>
      </c>
      <c r="AO531" s="104">
        <v>-1.48529126346492</v>
      </c>
      <c r="AP531" s="104">
        <v>2.6629440429778501</v>
      </c>
      <c r="AQ531" s="104">
        <v>-0.54403249120392705</v>
      </c>
      <c r="AR531" s="104">
        <v>0.64977655384930399</v>
      </c>
      <c r="AS531" s="104">
        <v>-1.98412665331405</v>
      </c>
      <c r="AT531" s="104">
        <v>4.4829427017824397</v>
      </c>
      <c r="AU531" s="104">
        <v>3.5990336326430299</v>
      </c>
      <c r="AV531" s="104">
        <v>-1.9875041867110601</v>
      </c>
      <c r="AW531" s="104">
        <v>-1.12432719902298</v>
      </c>
      <c r="AX531" s="104">
        <v>0.20391161692946</v>
      </c>
      <c r="AY531" s="104">
        <v>1.1275488735345101</v>
      </c>
      <c r="AZ531" s="104">
        <v>1.6268292804519799</v>
      </c>
      <c r="BA531" s="104">
        <v>-4.7218764656230103</v>
      </c>
      <c r="BB531" s="104">
        <v>-1.0902722169658201</v>
      </c>
      <c r="BC531" s="104">
        <v>0.801601518130588</v>
      </c>
      <c r="BD531" s="104">
        <v>1.25126618921427</v>
      </c>
      <c r="BE531" s="104">
        <v>-1.2363011636310399</v>
      </c>
      <c r="BF531" s="104">
        <v>-0.92616003901605104</v>
      </c>
      <c r="BG531" s="104">
        <v>-6.8699542566887501</v>
      </c>
      <c r="BH531" s="104">
        <v>-1.0959728116493199</v>
      </c>
      <c r="BI531" s="104">
        <v>-4.2836429186257501</v>
      </c>
      <c r="BJ531" s="104">
        <v>3.8707723820015301</v>
      </c>
      <c r="BK531" s="104">
        <v>-2.8646991872343E-2</v>
      </c>
      <c r="BL531" s="104">
        <v>-1.06565595260387</v>
      </c>
      <c r="BM531" s="104">
        <v>1.92667671177703</v>
      </c>
      <c r="BN531" s="104">
        <v>-4.4180221236122001</v>
      </c>
      <c r="BO531" s="104">
        <v>-1.1112629951831701</v>
      </c>
      <c r="BP531" s="104">
        <v>-0.221075785861086</v>
      </c>
      <c r="BQ531" s="104">
        <v>0.29520331165132802</v>
      </c>
      <c r="BR531" s="104">
        <v>-0.169677413008849</v>
      </c>
      <c r="BS531" s="104">
        <v>1.1396210098644399</v>
      </c>
      <c r="BT531" s="104">
        <v>0.50695198115366202</v>
      </c>
      <c r="BU531" s="104">
        <v>-2.8770711859948999</v>
      </c>
      <c r="BV531" s="104">
        <v>2.7873993358459801</v>
      </c>
      <c r="BW531" s="104">
        <v>2.1570967175993498</v>
      </c>
      <c r="BX531" s="104">
        <v>-4.9528900533400204</v>
      </c>
      <c r="BY531" s="104">
        <v>-1.56373379899888</v>
      </c>
      <c r="BZ531" s="104">
        <v>2.5618861972067699</v>
      </c>
      <c r="CA531" s="104">
        <v>1.72908944885243</v>
      </c>
      <c r="CB531" s="104">
        <v>-2.6595211041604698</v>
      </c>
      <c r="CC531" s="104">
        <v>2.7153353222616898</v>
      </c>
      <c r="CD531" s="104">
        <v>-8.55256609839493E-2</v>
      </c>
      <c r="CE531" s="104">
        <v>0.20383068574567401</v>
      </c>
      <c r="CF531" s="104">
        <v>-2.9333183747021701</v>
      </c>
      <c r="CG531" s="104">
        <v>-1.7697280995326099</v>
      </c>
      <c r="CH531" s="104">
        <v>-0.16495742134877101</v>
      </c>
      <c r="CI531" s="104">
        <v>-1.1292516676801001</v>
      </c>
      <c r="CJ531" s="104">
        <v>0.187792248130148</v>
      </c>
      <c r="CK531" s="104">
        <v>-3.0320036597336899</v>
      </c>
      <c r="CL531" s="104">
        <v>-1.5633568797055299</v>
      </c>
      <c r="CM531" s="104">
        <v>-5.0456515877195498</v>
      </c>
      <c r="CN531" s="104">
        <v>-0.85805941848054901</v>
      </c>
      <c r="CO531" s="104">
        <v>2.5322255565035898</v>
      </c>
      <c r="CP531" s="104">
        <v>-1.7261927601193601</v>
      </c>
      <c r="CQ531" s="104">
        <v>-1.1787671007142999</v>
      </c>
      <c r="CR531" s="104">
        <v>-0.98769040257763097</v>
      </c>
      <c r="CS531" s="104">
        <v>0.65078454059187596</v>
      </c>
      <c r="CT531" s="104">
        <v>-4.6261740634135</v>
      </c>
      <c r="CU531" s="104">
        <v>-1.4118227989357</v>
      </c>
      <c r="CV531" s="104">
        <v>-0.76529775824036295</v>
      </c>
      <c r="CW531" s="104">
        <v>0.48427672249583298</v>
      </c>
      <c r="CX531" s="104">
        <v>1.1852666265907501</v>
      </c>
      <c r="CY531" s="104">
        <v>-0.120991624570983</v>
      </c>
      <c r="CZ531" s="104">
        <v>1.2218994058624799</v>
      </c>
      <c r="DA531" s="104">
        <v>-5.5068555996919697</v>
      </c>
      <c r="DB531" s="104">
        <v>-2.3385321749868599</v>
      </c>
      <c r="DC531" s="104">
        <v>-1.5304912155853101</v>
      </c>
      <c r="DD531" s="104">
        <v>-2.2484886699851399</v>
      </c>
      <c r="DE531" s="104">
        <v>-0.98976891901577801</v>
      </c>
      <c r="DF531" s="104">
        <v>0.23043152364185801</v>
      </c>
      <c r="DG531" s="104">
        <v>1.0992420414292301</v>
      </c>
      <c r="DH531" s="104">
        <v>0.61560514422527601</v>
      </c>
      <c r="DI531" s="104">
        <v>1.2372951054476899</v>
      </c>
      <c r="DJ531" s="104">
        <v>0.44375874624941603</v>
      </c>
      <c r="DK531" s="104">
        <v>-0.36263107951094897</v>
      </c>
      <c r="DL531" s="104">
        <v>5.5757133585953703E-2</v>
      </c>
      <c r="DM531" s="104">
        <v>-0.52939981835630401</v>
      </c>
      <c r="DN531" s="104">
        <v>-1.34603528727294</v>
      </c>
      <c r="DO531" s="104">
        <v>1.8894652516709801E-2</v>
      </c>
      <c r="DP531" s="104">
        <v>-0.29374116815405099</v>
      </c>
      <c r="DQ531" s="104">
        <v>1.36763746358883</v>
      </c>
      <c r="DR531" s="104">
        <v>-0.12624718977111701</v>
      </c>
      <c r="DS531" s="104">
        <v>1.52575858857006</v>
      </c>
      <c r="DT531" s="104">
        <v>0.166550306675431</v>
      </c>
      <c r="DU531" s="104">
        <v>-2.05916341676265</v>
      </c>
      <c r="DV531" s="104">
        <v>-4.5018555834027998</v>
      </c>
      <c r="DW531" s="104">
        <v>-1.16083035317516</v>
      </c>
      <c r="DX531" s="104">
        <v>-1.8939551659404501</v>
      </c>
      <c r="DY531" s="104">
        <v>-0.36733431744246398</v>
      </c>
      <c r="DZ531" s="104">
        <v>-1.09940804371478</v>
      </c>
      <c r="EA531" s="104">
        <v>-1.7922757894627299</v>
      </c>
      <c r="EB531" s="104">
        <v>2.4678781804577401</v>
      </c>
      <c r="EC531" s="104">
        <v>0.78293913303504903</v>
      </c>
      <c r="ED531" s="104">
        <v>-0.42249375454257698</v>
      </c>
      <c r="EE531" s="104">
        <v>-3.2428044552284199</v>
      </c>
      <c r="EF531" s="104">
        <v>1.30009350440131</v>
      </c>
      <c r="EG531" s="104">
        <v>-0.432367834618618</v>
      </c>
      <c r="EH531" s="104">
        <v>0.91740830485575398</v>
      </c>
      <c r="EI531" s="104">
        <v>-0.30495046951021398</v>
      </c>
      <c r="EJ531" s="104">
        <v>0.65082943482065403</v>
      </c>
      <c r="EK531" s="104">
        <v>-0.60437859974195696</v>
      </c>
      <c r="EL531" s="104">
        <v>-2.13843003887412</v>
      </c>
      <c r="EM531" s="104">
        <v>2.0227293549866299</v>
      </c>
      <c r="EN531" s="104">
        <v>-1.4431519257790899</v>
      </c>
      <c r="EO531" s="104">
        <v>-5.0992971707006998</v>
      </c>
      <c r="EP531" s="104">
        <v>3.05202163140493</v>
      </c>
      <c r="EQ531" s="104">
        <v>-3.7768569056323602</v>
      </c>
      <c r="ER531" s="104">
        <v>1.5723883363758899</v>
      </c>
      <c r="ES531" s="104">
        <v>-1.6691039466770199</v>
      </c>
      <c r="ET531" s="104">
        <v>-1.9763045864997899</v>
      </c>
      <c r="EU531" s="104">
        <v>-2.6737054598927101</v>
      </c>
      <c r="EV531" s="104">
        <v>0.74248146811963001</v>
      </c>
      <c r="EW531" s="104">
        <v>-0.460889266123096</v>
      </c>
      <c r="EX531" s="104">
        <v>-9.3060517278447497E-2</v>
      </c>
      <c r="EY531" s="104">
        <v>-0.98612161380528596</v>
      </c>
      <c r="EZ531" s="104">
        <v>-0.30144005536697199</v>
      </c>
      <c r="FA531" s="104">
        <v>0.97506286051998803</v>
      </c>
      <c r="FB531" s="104">
        <v>-1.41606358041328</v>
      </c>
      <c r="FC531" s="104">
        <v>-3.6455504540483199</v>
      </c>
      <c r="FD531" s="104">
        <v>-7.6367308031564596</v>
      </c>
      <c r="FE531" s="104">
        <v>0.47966538706883799</v>
      </c>
      <c r="FF531" s="104">
        <v>-3.48710878350707</v>
      </c>
      <c r="FG531" s="104">
        <v>-1.2068968638038799</v>
      </c>
      <c r="FH531" s="104">
        <v>-1.1604936581060701</v>
      </c>
      <c r="FI531" s="104">
        <v>-1.8357963892717</v>
      </c>
      <c r="FJ531" s="104">
        <v>-1.0996005887123801</v>
      </c>
      <c r="FK531" s="104">
        <v>0.47521607460676502</v>
      </c>
      <c r="FL531" s="104">
        <v>-1.6548100709915201</v>
      </c>
      <c r="FM531" s="104">
        <v>-1.7495344507855499</v>
      </c>
      <c r="FN531" s="104">
        <v>1.6976914403049099</v>
      </c>
      <c r="FO531" s="42"/>
      <c r="FP531" s="42"/>
      <c r="FQ531" s="42"/>
      <c r="FR531" s="42"/>
      <c r="FS531" s="42"/>
      <c r="FT531" s="42"/>
      <c r="FU531" s="42"/>
      <c r="FV531" s="42"/>
      <c r="FW531" s="42"/>
      <c r="FX531" s="42"/>
      <c r="FY531" s="42"/>
      <c r="FZ531" s="42"/>
      <c r="GA531" s="42"/>
      <c r="GB531" s="42"/>
      <c r="GC531" s="42"/>
      <c r="GD531" s="42"/>
      <c r="GE531" s="42"/>
      <c r="GF531" s="42"/>
      <c r="GG531" s="42"/>
      <c r="GH531" s="42"/>
      <c r="GI531" s="42"/>
      <c r="GJ531" s="42"/>
      <c r="GK531" s="42"/>
      <c r="GL531" s="42"/>
      <c r="GM531" s="42"/>
      <c r="GN531" s="42"/>
      <c r="GO531" s="42"/>
      <c r="GP531" s="42"/>
      <c r="GQ531" s="42"/>
      <c r="GR531" s="42"/>
      <c r="GS531" s="42"/>
      <c r="GT531" s="42"/>
      <c r="GU531" s="42"/>
      <c r="GV531" s="42"/>
      <c r="GW531" s="42"/>
      <c r="GX531" s="42"/>
      <c r="GY531" s="42"/>
      <c r="GZ531" s="42"/>
      <c r="HA531" s="42"/>
      <c r="HB531" s="42"/>
      <c r="HC531" s="42"/>
      <c r="HD531" s="42"/>
      <c r="HE531" s="42"/>
      <c r="HF531" s="42"/>
      <c r="HG531" s="42"/>
      <c r="HH531" s="42"/>
      <c r="HI531" s="42"/>
      <c r="HJ531" s="42"/>
      <c r="HK531" s="42"/>
      <c r="HL531" s="42"/>
      <c r="HM531" s="42"/>
      <c r="HN531" s="42"/>
      <c r="HO531" s="42"/>
      <c r="HP531" s="42"/>
      <c r="HQ531" s="42"/>
      <c r="HR531" s="42"/>
      <c r="HS531" s="42"/>
      <c r="HT531" s="42"/>
      <c r="HU531" s="42"/>
      <c r="HV531" s="42"/>
      <c r="HW531" s="42"/>
      <c r="HX531" s="42"/>
      <c r="HY531" s="42"/>
      <c r="HZ531" s="42"/>
      <c r="IA531" s="42"/>
      <c r="IB531" s="42"/>
      <c r="IC531" s="42"/>
      <c r="ID531" s="42"/>
      <c r="IE531" s="42"/>
      <c r="IF531" s="42"/>
      <c r="IG531" s="42"/>
      <c r="IH531" s="42"/>
      <c r="II531" s="42"/>
      <c r="IJ531" s="42"/>
      <c r="IK531" s="42"/>
      <c r="IL531" s="42"/>
      <c r="IM531" s="42"/>
      <c r="IN531" s="42"/>
      <c r="IO531" s="42"/>
      <c r="IP531" s="42"/>
      <c r="IQ531" s="42"/>
      <c r="IR531" s="42"/>
      <c r="IS531" s="42"/>
      <c r="IT531" s="42"/>
    </row>
    <row r="532" spans="1:254" s="27" customFormat="1" x14ac:dyDescent="0.2">
      <c r="A532" s="22" t="s">
        <v>15</v>
      </c>
      <c r="B532" s="45">
        <v>0.4</v>
      </c>
      <c r="C532" s="79">
        <f t="shared" si="16"/>
        <v>-0.65929554595659545</v>
      </c>
      <c r="D532" s="80">
        <f t="shared" si="17"/>
        <v>2.1166187056034911</v>
      </c>
      <c r="E532" s="104">
        <v>-0.41335204693960498</v>
      </c>
      <c r="F532" s="104">
        <v>-1.38948242176994</v>
      </c>
      <c r="G532" s="104">
        <v>2.2714060277803099</v>
      </c>
      <c r="H532" s="104">
        <v>-3.9723198219750602</v>
      </c>
      <c r="I532" s="104">
        <v>-1.6405109167098999</v>
      </c>
      <c r="J532" s="104">
        <v>-2.45505254377967</v>
      </c>
      <c r="K532" s="104">
        <v>-1.2106004169289399</v>
      </c>
      <c r="L532" s="104">
        <v>0.96633863490118199</v>
      </c>
      <c r="M532" s="104">
        <v>-1.2029353730613801</v>
      </c>
      <c r="N532" s="104">
        <v>-0.71276104450225797</v>
      </c>
      <c r="O532" s="104">
        <v>-2.8929557890296</v>
      </c>
      <c r="P532" s="104">
        <v>3.20684739434303</v>
      </c>
      <c r="Q532" s="104">
        <v>0.14659030060327499</v>
      </c>
      <c r="R532" s="104">
        <v>-4.2083918199137802</v>
      </c>
      <c r="S532" s="104">
        <v>-3.4936239088790702</v>
      </c>
      <c r="T532" s="104">
        <v>7.7920416598937101E-2</v>
      </c>
      <c r="U532" s="104">
        <v>1.9681921703409599</v>
      </c>
      <c r="V532" s="104">
        <v>-1.4802963685978201</v>
      </c>
      <c r="W532" s="104">
        <v>5.9478133739248297E-2</v>
      </c>
      <c r="X532" s="104">
        <v>-3.3785589850990299</v>
      </c>
      <c r="Y532" s="104">
        <v>-2.2784380912780802</v>
      </c>
      <c r="Z532" s="104">
        <v>1.50040518662957</v>
      </c>
      <c r="AA532" s="104">
        <v>-3.9745682990967701</v>
      </c>
      <c r="AB532" s="104">
        <v>2.8008871115087501</v>
      </c>
      <c r="AC532" s="104">
        <v>-9.2123157554591398E-2</v>
      </c>
      <c r="AD532" s="104">
        <v>-0.25009474877798399</v>
      </c>
      <c r="AE532" s="104">
        <v>-1.4843549379860701</v>
      </c>
      <c r="AF532" s="104">
        <v>0.63272903712629602</v>
      </c>
      <c r="AG532" s="104">
        <v>4.0746698839995199</v>
      </c>
      <c r="AH532" s="104">
        <v>-1.22933042049408</v>
      </c>
      <c r="AI532" s="104">
        <v>-3.45548896675274</v>
      </c>
      <c r="AJ532" s="104">
        <v>-2.1911881300913199</v>
      </c>
      <c r="AK532" s="104">
        <v>-5.83316612558911E-2</v>
      </c>
      <c r="AL532" s="104">
        <v>-0.72429340266294095</v>
      </c>
      <c r="AM532" s="104">
        <v>1.6859570215603299</v>
      </c>
      <c r="AN532" s="104">
        <v>-0.86623045357127404</v>
      </c>
      <c r="AO532" s="104">
        <v>-1.59695330979909</v>
      </c>
      <c r="AP532" s="104">
        <v>2.5322843505802402</v>
      </c>
      <c r="AQ532" s="104">
        <v>-0.51440138917913403</v>
      </c>
      <c r="AR532" s="104">
        <v>0.75522367671296198</v>
      </c>
      <c r="AS532" s="104">
        <v>-1.8460325002670299</v>
      </c>
      <c r="AT532" s="104">
        <v>4.3422474114098</v>
      </c>
      <c r="AU532" s="104">
        <v>3.3108460903167698</v>
      </c>
      <c r="AV532" s="104">
        <v>-2.0970747677830501</v>
      </c>
      <c r="AW532" s="104">
        <v>-1.4071640968322801</v>
      </c>
      <c r="AX532" s="104">
        <v>0.29035443067550698</v>
      </c>
      <c r="AY532" s="104">
        <v>1.0208684186341599</v>
      </c>
      <c r="AZ532" s="104">
        <v>1.80611979961395</v>
      </c>
      <c r="BA532" s="104">
        <v>-4.9058405099052198</v>
      </c>
      <c r="BB532" s="104">
        <v>-1.3051694893058801</v>
      </c>
      <c r="BC532" s="104">
        <v>0.77234739065170299</v>
      </c>
      <c r="BD532" s="104">
        <v>1.34808582267765</v>
      </c>
      <c r="BE532" s="104">
        <v>-1.1333317308802699</v>
      </c>
      <c r="BF532" s="104">
        <v>-0.87399318419929495</v>
      </c>
      <c r="BG532" s="104">
        <v>-6.6511168479919398</v>
      </c>
      <c r="BH532" s="104">
        <v>-0.84689062833786</v>
      </c>
      <c r="BI532" s="104">
        <v>-4.1875440267595199</v>
      </c>
      <c r="BJ532" s="104">
        <v>3.4949963640226098</v>
      </c>
      <c r="BK532" s="104">
        <v>-2.3038531049520399E-2</v>
      </c>
      <c r="BL532" s="104">
        <v>-1.0902639898103299</v>
      </c>
      <c r="BM532" s="104">
        <v>1.86359310150146</v>
      </c>
      <c r="BN532" s="104">
        <v>-4.6433440429520099</v>
      </c>
      <c r="BO532" s="104">
        <v>-1.0982765629454301</v>
      </c>
      <c r="BP532" s="104">
        <v>-0.108261551309525</v>
      </c>
      <c r="BQ532" s="104">
        <v>0.28915878018840502</v>
      </c>
      <c r="BR532" s="104">
        <v>-7.8046952810807299E-2</v>
      </c>
      <c r="BS532" s="104">
        <v>0.92103872779749896</v>
      </c>
      <c r="BT532" s="104">
        <v>0.38567241629645699</v>
      </c>
      <c r="BU532" s="104">
        <v>-2.9766552001092998</v>
      </c>
      <c r="BV532" s="104">
        <v>2.5549660893436701</v>
      </c>
      <c r="BW532" s="104">
        <v>2.5199497103818902</v>
      </c>
      <c r="BX532" s="104">
        <v>-4.7506959600427603</v>
      </c>
      <c r="BY532" s="104">
        <v>-2.0787827968597399</v>
      </c>
      <c r="BZ532" s="104">
        <v>2.2666197954621601</v>
      </c>
      <c r="CA532" s="104">
        <v>1.8599102431313099</v>
      </c>
      <c r="CB532" s="104">
        <v>-2.83609805722172</v>
      </c>
      <c r="CC532" s="104">
        <v>2.6218092517634202</v>
      </c>
      <c r="CD532" s="104">
        <v>-0.29815121867577299</v>
      </c>
      <c r="CE532" s="104">
        <v>9.2227326396299006E-2</v>
      </c>
      <c r="CF532" s="104">
        <v>-2.8152258396148699</v>
      </c>
      <c r="CG532" s="104">
        <v>-2.0705289047315798</v>
      </c>
      <c r="CH532" s="104">
        <v>-8.7265105526683498E-2</v>
      </c>
      <c r="CI532" s="104">
        <v>-1.19938466726022</v>
      </c>
      <c r="CJ532" s="104">
        <v>0.14200623451324301</v>
      </c>
      <c r="CK532" s="104">
        <v>-3.0561076320273801</v>
      </c>
      <c r="CL532" s="104">
        <v>-1.6247341632843</v>
      </c>
      <c r="CM532" s="104">
        <v>-4.8911410974284504</v>
      </c>
      <c r="CN532" s="104">
        <v>-0.91985337063449102</v>
      </c>
      <c r="CO532" s="104">
        <v>2.6798818558457902</v>
      </c>
      <c r="CP532" s="104">
        <v>-1.66867343796149</v>
      </c>
      <c r="CQ532" s="104">
        <v>-1.39320844894956</v>
      </c>
      <c r="CR532" s="104">
        <v>-0.91577527573590001</v>
      </c>
      <c r="CS532" s="104">
        <v>1.04663932916924</v>
      </c>
      <c r="CT532" s="104">
        <v>-4.5019569396972701</v>
      </c>
      <c r="CU532" s="104">
        <v>-1.5219978833102401</v>
      </c>
      <c r="CV532" s="104">
        <v>-0.47327806953108897</v>
      </c>
      <c r="CW532" s="104">
        <v>0.46840781371277201</v>
      </c>
      <c r="CX532" s="104">
        <v>1.3044079473438099</v>
      </c>
      <c r="CY532" s="104">
        <v>-0.115151048484121</v>
      </c>
      <c r="CZ532" s="104">
        <v>1.12453353404999</v>
      </c>
      <c r="DA532" s="104">
        <v>-5.1168189562036197</v>
      </c>
      <c r="DB532" s="104">
        <v>-1.9161177251650301</v>
      </c>
      <c r="DC532" s="104">
        <v>-1.0010744297723599</v>
      </c>
      <c r="DD532" s="104">
        <v>-1.9403277635574301</v>
      </c>
      <c r="DE532" s="104">
        <v>-0.80299332688135405</v>
      </c>
      <c r="DF532" s="104">
        <v>0.14406673720169599</v>
      </c>
      <c r="DG532" s="104">
        <v>1.2998954057693499</v>
      </c>
      <c r="DH532" s="104">
        <v>0.81132532377774402</v>
      </c>
      <c r="DI532" s="104">
        <v>1.16266216409259</v>
      </c>
      <c r="DJ532" s="104">
        <v>0.43570890732800699</v>
      </c>
      <c r="DK532" s="104">
        <v>-0.20240253575879799</v>
      </c>
      <c r="DL532" s="104">
        <v>0.19674779626642899</v>
      </c>
      <c r="DM532" s="104">
        <v>-0.52087686434413605</v>
      </c>
      <c r="DN532" s="104">
        <v>-1.1786259412765501</v>
      </c>
      <c r="DO532" s="104">
        <v>0.27012537231926398</v>
      </c>
      <c r="DP532" s="104">
        <v>-0.22901153279036801</v>
      </c>
      <c r="DQ532" s="104">
        <v>1.53109579392562</v>
      </c>
      <c r="DR532" s="104">
        <v>-1.23761462121009E-2</v>
      </c>
      <c r="DS532" s="104">
        <v>1.71650556691951</v>
      </c>
      <c r="DT532" s="104">
        <v>6.5077443909604002E-2</v>
      </c>
      <c r="DU532" s="104">
        <v>-1.7047866035158501</v>
      </c>
      <c r="DV532" s="104">
        <v>-4.2835121980411701</v>
      </c>
      <c r="DW532" s="104">
        <v>-1.1598115306988901</v>
      </c>
      <c r="DX532" s="104">
        <v>-1.84250705906768</v>
      </c>
      <c r="DY532" s="104">
        <v>-0.33811968327386799</v>
      </c>
      <c r="DZ532" s="104">
        <v>-1.0054235458373999</v>
      </c>
      <c r="EA532" s="104">
        <v>-1.89034467930366</v>
      </c>
      <c r="EB532" s="104">
        <v>2.3279647827148402</v>
      </c>
      <c r="EC532" s="104">
        <v>0.38654600281157903</v>
      </c>
      <c r="ED532" s="104">
        <v>-0.379717618227005</v>
      </c>
      <c r="EE532" s="104">
        <v>-3.2577842524564198</v>
      </c>
      <c r="EF532" s="104">
        <v>1.1903026150704601</v>
      </c>
      <c r="EG532" s="104">
        <v>-0.37709668893735798</v>
      </c>
      <c r="EH532" s="104">
        <v>0.75949389262442002</v>
      </c>
      <c r="EI532" s="104">
        <v>-0.30942065144443398</v>
      </c>
      <c r="EJ532" s="104">
        <v>0.599123316033631</v>
      </c>
      <c r="EK532" s="104">
        <v>-0.92312985183516705</v>
      </c>
      <c r="EL532" s="104">
        <v>-1.87232455862102</v>
      </c>
      <c r="EM532" s="104">
        <v>2.42896417070226</v>
      </c>
      <c r="EN532" s="104">
        <v>-1.15496166967313</v>
      </c>
      <c r="EO532" s="104">
        <v>-5.3000578880310103</v>
      </c>
      <c r="EP532" s="104">
        <v>2.8582608699798602</v>
      </c>
      <c r="EQ532" s="104">
        <v>-3.8578345909631402</v>
      </c>
      <c r="ER532" s="104">
        <v>1.5430801655211299</v>
      </c>
      <c r="ES532" s="104">
        <v>-1.6585467585432201</v>
      </c>
      <c r="ET532" s="104">
        <v>-1.5162602663040201</v>
      </c>
      <c r="EU532" s="104">
        <v>-2.6436917501434101</v>
      </c>
      <c r="EV532" s="104">
        <v>0.85563684108523497</v>
      </c>
      <c r="EW532" s="104">
        <v>-0.54363481416655701</v>
      </c>
      <c r="EX532" s="104">
        <v>-0.28463188838463699</v>
      </c>
      <c r="EY532" s="104">
        <v>-0.661399612408615</v>
      </c>
      <c r="EZ532" s="104">
        <v>-0.38413780282707699</v>
      </c>
      <c r="FA532" s="104">
        <v>0.97484339910233697</v>
      </c>
      <c r="FB532" s="104">
        <v>-1.2144263468199801</v>
      </c>
      <c r="FC532" s="104">
        <v>-3.9942302419889901</v>
      </c>
      <c r="FD532" s="104">
        <v>-8.0479130853425804</v>
      </c>
      <c r="FE532" s="104">
        <v>0.92272664556819495</v>
      </c>
      <c r="FF532" s="104">
        <v>-3.4721620733415102</v>
      </c>
      <c r="FG532" s="104">
        <v>-1.28556643209307</v>
      </c>
      <c r="FH532" s="104">
        <v>-1.35112988335366</v>
      </c>
      <c r="FI532" s="104">
        <v>-1.56723125382776</v>
      </c>
      <c r="FJ532" s="104">
        <v>-0.78374469664457502</v>
      </c>
      <c r="FK532" s="104">
        <v>0.147021237004924</v>
      </c>
      <c r="FL532" s="104">
        <v>-1.7174763679504399</v>
      </c>
      <c r="FM532" s="104">
        <v>-1.7317850398741199</v>
      </c>
      <c r="FN532" s="104">
        <v>1.81626725196838</v>
      </c>
      <c r="FO532" s="42"/>
      <c r="FP532" s="42"/>
      <c r="FQ532" s="42"/>
      <c r="FR532" s="42"/>
      <c r="FS532" s="42"/>
      <c r="FT532" s="42"/>
      <c r="FU532" s="42"/>
      <c r="FV532" s="42"/>
      <c r="FW532" s="42"/>
      <c r="FX532" s="42"/>
      <c r="FY532" s="42"/>
      <c r="FZ532" s="42"/>
      <c r="GA532" s="42"/>
      <c r="GB532" s="42"/>
      <c r="GC532" s="42"/>
      <c r="GD532" s="42"/>
      <c r="GE532" s="42"/>
      <c r="GF532" s="42"/>
      <c r="GG532" s="42"/>
      <c r="GH532" s="42"/>
      <c r="GI532" s="42"/>
      <c r="GJ532" s="42"/>
      <c r="GK532" s="42"/>
      <c r="GL532" s="42"/>
      <c r="GM532" s="42"/>
      <c r="GN532" s="42"/>
      <c r="GO532" s="42"/>
      <c r="GP532" s="42"/>
      <c r="GQ532" s="42"/>
      <c r="GR532" s="42"/>
      <c r="GS532" s="42"/>
      <c r="GT532" s="42"/>
      <c r="GU532" s="42"/>
      <c r="GV532" s="42"/>
      <c r="GW532" s="42"/>
      <c r="GX532" s="42"/>
      <c r="GY532" s="42"/>
      <c r="GZ532" s="42"/>
      <c r="HA532" s="42"/>
      <c r="HB532" s="42"/>
      <c r="HC532" s="42"/>
      <c r="HD532" s="42"/>
      <c r="HE532" s="42"/>
      <c r="HF532" s="42"/>
      <c r="HG532" s="42"/>
      <c r="HH532" s="42"/>
      <c r="HI532" s="42"/>
      <c r="HJ532" s="42"/>
      <c r="HK532" s="42"/>
      <c r="HL532" s="42"/>
      <c r="HM532" s="42"/>
      <c r="HN532" s="42"/>
      <c r="HO532" s="42"/>
      <c r="HP532" s="42"/>
      <c r="HQ532" s="42"/>
      <c r="HR532" s="42"/>
      <c r="HS532" s="42"/>
      <c r="HT532" s="42"/>
      <c r="HU532" s="42"/>
      <c r="HV532" s="42"/>
      <c r="HW532" s="42"/>
      <c r="HX532" s="42"/>
      <c r="HY532" s="42"/>
      <c r="HZ532" s="42"/>
      <c r="IA532" s="42"/>
      <c r="IB532" s="42"/>
      <c r="IC532" s="42"/>
      <c r="ID532" s="42"/>
      <c r="IE532" s="42"/>
      <c r="IF532" s="42"/>
      <c r="IG532" s="42"/>
      <c r="IH532" s="42"/>
      <c r="II532" s="42"/>
      <c r="IJ532" s="42"/>
      <c r="IK532" s="42"/>
      <c r="IL532" s="42"/>
      <c r="IM532" s="42"/>
      <c r="IN532" s="42"/>
      <c r="IO532" s="42"/>
      <c r="IP532" s="42"/>
      <c r="IQ532" s="42"/>
      <c r="IR532" s="42"/>
      <c r="IS532" s="42"/>
      <c r="IT532" s="42"/>
    </row>
    <row r="533" spans="1:254" s="27" customFormat="1" x14ac:dyDescent="0.2">
      <c r="A533" s="22" t="s">
        <v>15</v>
      </c>
      <c r="B533" s="45">
        <v>0.42</v>
      </c>
      <c r="C533" s="79">
        <f t="shared" si="16"/>
        <v>-0.58561859543064076</v>
      </c>
      <c r="D533" s="80">
        <f t="shared" si="17"/>
        <v>2.1179839646957372</v>
      </c>
      <c r="E533" s="104">
        <v>-0.59800000692302802</v>
      </c>
      <c r="F533" s="104">
        <v>-1.7535541040946701</v>
      </c>
      <c r="G533" s="104">
        <v>2.7145805290573</v>
      </c>
      <c r="H533" s="104">
        <v>-3.8121380319582099</v>
      </c>
      <c r="I533" s="104">
        <v>-1.34946312558533</v>
      </c>
      <c r="J533" s="104">
        <v>-2.3906088444086802</v>
      </c>
      <c r="K533" s="104">
        <v>-0.75814675531520803</v>
      </c>
      <c r="L533" s="104">
        <v>1.1960072928641501</v>
      </c>
      <c r="M533" s="104">
        <v>-1.0109953094292301</v>
      </c>
      <c r="N533" s="104">
        <v>-0.54360659383866705</v>
      </c>
      <c r="O533" s="104">
        <v>-3.15536396472252</v>
      </c>
      <c r="P533" s="104">
        <v>3.3522788715210901</v>
      </c>
      <c r="Q533" s="104">
        <v>0.32397317818112498</v>
      </c>
      <c r="R533" s="104">
        <v>-4.2381238567667703</v>
      </c>
      <c r="S533" s="104">
        <v>-3.30855631804822</v>
      </c>
      <c r="T533" s="104">
        <v>-0.10034000624997599</v>
      </c>
      <c r="U533" s="104">
        <v>2.1805590720902801</v>
      </c>
      <c r="V533" s="104">
        <v>-1.4780720138914401</v>
      </c>
      <c r="W533" s="104">
        <v>0.31986847690152997</v>
      </c>
      <c r="X533" s="104">
        <v>-3.2794057535819099</v>
      </c>
      <c r="Y533" s="104">
        <v>-2.2846571269426899</v>
      </c>
      <c r="Z533" s="104">
        <v>1.67778257291254</v>
      </c>
      <c r="AA533" s="104">
        <v>-3.9202935746516001</v>
      </c>
      <c r="AB533" s="104">
        <v>3.06088009635168</v>
      </c>
      <c r="AC533" s="104">
        <v>-2.44093001894382E-3</v>
      </c>
      <c r="AD533" s="104">
        <v>6.4864853778936707E-2</v>
      </c>
      <c r="AE533" s="104">
        <v>-1.1377391501148899</v>
      </c>
      <c r="AF533" s="104">
        <v>1.0093332259541099</v>
      </c>
      <c r="AG533" s="104">
        <v>4.2577323807427501</v>
      </c>
      <c r="AH533" s="104">
        <v>-0.94193250488206404</v>
      </c>
      <c r="AI533" s="104">
        <v>-3.4549760963467002</v>
      </c>
      <c r="AJ533" s="104">
        <v>-1.9099240639420301</v>
      </c>
      <c r="AK533" s="104">
        <v>-0.12518447762708901</v>
      </c>
      <c r="AL533" s="104">
        <v>-0.56665880015067105</v>
      </c>
      <c r="AM533" s="104">
        <v>1.8588193240937001</v>
      </c>
      <c r="AN533" s="104">
        <v>-1.09110459312314</v>
      </c>
      <c r="AO533" s="104">
        <v>-1.6733569306012199</v>
      </c>
      <c r="AP533" s="104">
        <v>2.35939185276073</v>
      </c>
      <c r="AQ533" s="104">
        <v>-0.46765452530485102</v>
      </c>
      <c r="AR533" s="104">
        <v>0.94591566155872997</v>
      </c>
      <c r="AS533" s="104">
        <v>-1.7516858811165901</v>
      </c>
      <c r="AT533" s="104">
        <v>4.0873237920368801</v>
      </c>
      <c r="AU533" s="104">
        <v>3.06414590614086</v>
      </c>
      <c r="AV533" s="104">
        <v>-2.1059875637615999</v>
      </c>
      <c r="AW533" s="104">
        <v>-1.5181704414643999</v>
      </c>
      <c r="AX533" s="104">
        <v>0.45393452805117501</v>
      </c>
      <c r="AY533" s="104">
        <v>0.88697560965190003</v>
      </c>
      <c r="AZ533" s="104">
        <v>1.97802434139231</v>
      </c>
      <c r="BA533" s="104">
        <v>-5.1047328851579801</v>
      </c>
      <c r="BB533" s="104">
        <v>-1.4768288355529899</v>
      </c>
      <c r="BC533" s="104">
        <v>0.75541237199466305</v>
      </c>
      <c r="BD533" s="104">
        <v>1.53530524034622</v>
      </c>
      <c r="BE533" s="104">
        <v>-1.0128818193898601</v>
      </c>
      <c r="BF533" s="104">
        <v>-0.51572913004148602</v>
      </c>
      <c r="BG533" s="104">
        <v>-6.2191699995306999</v>
      </c>
      <c r="BH533" s="104">
        <v>-0.52858285046757503</v>
      </c>
      <c r="BI533" s="104">
        <v>-4.0069521661611303</v>
      </c>
      <c r="BJ533" s="104">
        <v>3.18145770329168</v>
      </c>
      <c r="BK533" s="104">
        <v>0.10254836645722</v>
      </c>
      <c r="BL533" s="104">
        <v>-0.96628656880997998</v>
      </c>
      <c r="BM533" s="104">
        <v>1.9837056370552</v>
      </c>
      <c r="BN533" s="104">
        <v>-4.8748516705481997</v>
      </c>
      <c r="BO533" s="104">
        <v>-1.0061396696537599</v>
      </c>
      <c r="BP533" s="104">
        <v>0.110335495807209</v>
      </c>
      <c r="BQ533" s="104">
        <v>0.276703424307776</v>
      </c>
      <c r="BR533" s="104">
        <v>1.20283216281926E-2</v>
      </c>
      <c r="BS533" s="104">
        <v>0.71720553511749896</v>
      </c>
      <c r="BT533" s="104">
        <v>0.32990324213047001</v>
      </c>
      <c r="BU533" s="104">
        <v>-2.9934213976753199</v>
      </c>
      <c r="BV533" s="104">
        <v>2.3148151641585701</v>
      </c>
      <c r="BW533" s="104">
        <v>2.8380642786395098</v>
      </c>
      <c r="BX533" s="104">
        <v>-4.4708123927581402</v>
      </c>
      <c r="BY533" s="104">
        <v>-2.5778738128561498</v>
      </c>
      <c r="BZ533" s="104">
        <v>2.0817531234134501</v>
      </c>
      <c r="CA533" s="104">
        <v>1.97588173014747</v>
      </c>
      <c r="CB533" s="104">
        <v>-2.9293608675729601</v>
      </c>
      <c r="CC533" s="104">
        <v>2.4701260994566301</v>
      </c>
      <c r="CD533" s="104">
        <v>-0.43550634939097899</v>
      </c>
      <c r="CE533" s="104">
        <v>-1.2918351027721001E-2</v>
      </c>
      <c r="CF533" s="104">
        <v>-2.6286664197354299</v>
      </c>
      <c r="CG533" s="104">
        <v>-2.3952652279282201</v>
      </c>
      <c r="CH533" s="104">
        <v>2.7117609834032799E-2</v>
      </c>
      <c r="CI533" s="104">
        <v>-1.18292156753144</v>
      </c>
      <c r="CJ533" s="104">
        <v>0.109950982003524</v>
      </c>
      <c r="CK533" s="104">
        <v>-2.9033207493261899</v>
      </c>
      <c r="CL533" s="104">
        <v>-1.5861711386172801</v>
      </c>
      <c r="CM533" s="104">
        <v>-4.6228414590269402</v>
      </c>
      <c r="CN533" s="104">
        <v>-0.83809660192035795</v>
      </c>
      <c r="CO533" s="104">
        <v>2.8580319583807698</v>
      </c>
      <c r="CP533" s="104">
        <v>-1.57856929078248</v>
      </c>
      <c r="CQ533" s="104">
        <v>-1.50691430496364</v>
      </c>
      <c r="CR533" s="104">
        <v>-0.815402401954474</v>
      </c>
      <c r="CS533" s="104">
        <v>1.4560403701015401</v>
      </c>
      <c r="CT533" s="104">
        <v>-4.2149140238483902</v>
      </c>
      <c r="CU533" s="104">
        <v>-1.6182488136744699</v>
      </c>
      <c r="CV533" s="104">
        <v>-0.28791817899995797</v>
      </c>
      <c r="CW533" s="104">
        <v>0.46968245156417199</v>
      </c>
      <c r="CX533" s="104">
        <v>1.3389743421968201</v>
      </c>
      <c r="CY533" s="104">
        <v>-6.6317476499250905E-2</v>
      </c>
      <c r="CZ533" s="104">
        <v>1.07738279448701</v>
      </c>
      <c r="DA533" s="104">
        <v>-4.4248624616627401</v>
      </c>
      <c r="DB533" s="104">
        <v>-1.5004435630895601</v>
      </c>
      <c r="DC533" s="104">
        <v>-0.51943722105617796</v>
      </c>
      <c r="DD533" s="104">
        <v>-1.53914064849813</v>
      </c>
      <c r="DE533" s="104">
        <v>-0.88630782269747199</v>
      </c>
      <c r="DF533" s="104">
        <v>-9.3692363796340494E-3</v>
      </c>
      <c r="DG533" s="104">
        <v>1.5497913159404599</v>
      </c>
      <c r="DH533" s="104">
        <v>1.0282757281339701</v>
      </c>
      <c r="DI533" s="104">
        <v>1.1632557751989601</v>
      </c>
      <c r="DJ533" s="104">
        <v>0.41721915449835201</v>
      </c>
      <c r="DK533" s="104">
        <v>-3.12844926223926E-2</v>
      </c>
      <c r="DL533" s="104">
        <v>0.24575055397758999</v>
      </c>
      <c r="DM533" s="104">
        <v>-0.52566368782247497</v>
      </c>
      <c r="DN533" s="104">
        <v>-1.0882248951217499</v>
      </c>
      <c r="DO533" s="104">
        <v>0.57376433048931696</v>
      </c>
      <c r="DP533" s="104">
        <v>-0.140850113096219</v>
      </c>
      <c r="DQ533" s="104">
        <v>1.8052865292309099</v>
      </c>
      <c r="DR533" s="104">
        <v>9.5898700063479905E-2</v>
      </c>
      <c r="DS533" s="104">
        <v>1.90205907628036</v>
      </c>
      <c r="DT533" s="104">
        <v>-3.0156678349213699E-2</v>
      </c>
      <c r="DU533" s="104">
        <v>-1.1619342598873801</v>
      </c>
      <c r="DV533" s="104">
        <v>-3.9031637718405299</v>
      </c>
      <c r="DW533" s="104">
        <v>-1.13312500788488</v>
      </c>
      <c r="DX533" s="104">
        <v>-1.80677496889065</v>
      </c>
      <c r="DY533" s="104">
        <v>-0.34218631759038698</v>
      </c>
      <c r="DZ533" s="104">
        <v>-1.04807727674193</v>
      </c>
      <c r="EA533" s="104">
        <v>-1.94835460518527</v>
      </c>
      <c r="EB533" s="104">
        <v>2.3164992674424298</v>
      </c>
      <c r="EC533" s="104">
        <v>0.31017711866985198</v>
      </c>
      <c r="ED533" s="104">
        <v>-0.40622269307605502</v>
      </c>
      <c r="EE533" s="104">
        <v>-3.296703616327</v>
      </c>
      <c r="EF533" s="104">
        <v>1.0773457263567601</v>
      </c>
      <c r="EG533" s="104">
        <v>-0.41756858703090499</v>
      </c>
      <c r="EH533" s="104">
        <v>0.63798466443686797</v>
      </c>
      <c r="EI533" s="104">
        <v>-0.22876070048009201</v>
      </c>
      <c r="EJ533" s="104">
        <v>0.54916748152364203</v>
      </c>
      <c r="EK533" s="104">
        <v>-1.0779664062939101</v>
      </c>
      <c r="EL533" s="104">
        <v>-1.4016556594719001</v>
      </c>
      <c r="EM533" s="104">
        <v>2.69701861396315</v>
      </c>
      <c r="EN533" s="104">
        <v>-0.82567196954285504</v>
      </c>
      <c r="EO533" s="104">
        <v>-5.4122781802915103</v>
      </c>
      <c r="EP533" s="104">
        <v>2.76646104458939</v>
      </c>
      <c r="EQ533" s="104">
        <v>-3.9547286759621301</v>
      </c>
      <c r="ER533" s="104">
        <v>1.7668120055847101</v>
      </c>
      <c r="ES533" s="104">
        <v>-1.5618513244828001</v>
      </c>
      <c r="ET533" s="104">
        <v>-1.18578302755647</v>
      </c>
      <c r="EU533" s="104">
        <v>-2.5250588468687001</v>
      </c>
      <c r="EV533" s="104">
        <v>1.0351399830156101</v>
      </c>
      <c r="EW533" s="104">
        <v>-0.57832782458491805</v>
      </c>
      <c r="EX533" s="104">
        <v>-0.42272457564471</v>
      </c>
      <c r="EY533" s="104">
        <v>-0.286887816847752</v>
      </c>
      <c r="EZ533" s="104">
        <v>-0.58923319952924802</v>
      </c>
      <c r="FA533" s="104">
        <v>1.0040510188626399</v>
      </c>
      <c r="FB533" s="104">
        <v>-1.18064049476717</v>
      </c>
      <c r="FC533" s="104">
        <v>-4.4319734795910497</v>
      </c>
      <c r="FD533" s="104">
        <v>-8.3437245365102406</v>
      </c>
      <c r="FE533" s="104">
        <v>1.2858026824526301</v>
      </c>
      <c r="FF533" s="104">
        <v>-3.3191712969515499</v>
      </c>
      <c r="FG533" s="104">
        <v>-1.1482621945727101</v>
      </c>
      <c r="FH533" s="104">
        <v>-1.4839658345643101</v>
      </c>
      <c r="FI533" s="104">
        <v>-1.13264489775102</v>
      </c>
      <c r="FJ533" s="104">
        <v>-0.249874331479115</v>
      </c>
      <c r="FK533" s="104">
        <v>-9.0574203869640393E-2</v>
      </c>
      <c r="FL533" s="104">
        <v>-1.71557068824768</v>
      </c>
      <c r="FM533" s="104">
        <v>-1.72192948328144</v>
      </c>
      <c r="FN533" s="104">
        <v>1.87960391950062</v>
      </c>
      <c r="FO533" s="42"/>
      <c r="FP533" s="42"/>
      <c r="FQ533" s="42"/>
      <c r="FR533" s="42"/>
      <c r="FS533" s="42"/>
      <c r="FT533" s="42"/>
      <c r="FU533" s="42"/>
      <c r="FV533" s="42"/>
      <c r="FW533" s="42"/>
      <c r="FX533" s="42"/>
      <c r="FY533" s="42"/>
      <c r="FZ533" s="42"/>
      <c r="GA533" s="42"/>
      <c r="GB533" s="42"/>
      <c r="GC533" s="42"/>
      <c r="GD533" s="42"/>
      <c r="GE533" s="42"/>
      <c r="GF533" s="42"/>
      <c r="GG533" s="42"/>
      <c r="GH533" s="42"/>
      <c r="GI533" s="42"/>
      <c r="GJ533" s="42"/>
      <c r="GK533" s="42"/>
      <c r="GL533" s="42"/>
      <c r="GM533" s="42"/>
      <c r="GN533" s="42"/>
      <c r="GO533" s="42"/>
      <c r="GP533" s="42"/>
      <c r="GQ533" s="42"/>
      <c r="GR533" s="42"/>
      <c r="GS533" s="42"/>
      <c r="GT533" s="42"/>
      <c r="GU533" s="42"/>
      <c r="GV533" s="42"/>
      <c r="GW533" s="42"/>
      <c r="GX533" s="42"/>
      <c r="GY533" s="42"/>
      <c r="GZ533" s="42"/>
      <c r="HA533" s="42"/>
      <c r="HB533" s="42"/>
      <c r="HC533" s="42"/>
      <c r="HD533" s="42"/>
      <c r="HE533" s="42"/>
      <c r="HF533" s="42"/>
      <c r="HG533" s="42"/>
      <c r="HH533" s="42"/>
      <c r="HI533" s="42"/>
      <c r="HJ533" s="42"/>
      <c r="HK533" s="42"/>
      <c r="HL533" s="42"/>
      <c r="HM533" s="42"/>
      <c r="HN533" s="42"/>
      <c r="HO533" s="42"/>
      <c r="HP533" s="42"/>
      <c r="HQ533" s="42"/>
      <c r="HR533" s="42"/>
      <c r="HS533" s="42"/>
      <c r="HT533" s="42"/>
      <c r="HU533" s="42"/>
      <c r="HV533" s="42"/>
      <c r="HW533" s="42"/>
      <c r="HX533" s="42"/>
      <c r="HY533" s="42"/>
      <c r="HZ533" s="42"/>
      <c r="IA533" s="42"/>
      <c r="IB533" s="42"/>
      <c r="IC533" s="42"/>
      <c r="ID533" s="42"/>
      <c r="IE533" s="42"/>
      <c r="IF533" s="42"/>
      <c r="IG533" s="42"/>
      <c r="IH533" s="42"/>
      <c r="II533" s="42"/>
      <c r="IJ533" s="42"/>
      <c r="IK533" s="42"/>
      <c r="IL533" s="42"/>
      <c r="IM533" s="42"/>
      <c r="IN533" s="42"/>
      <c r="IO533" s="42"/>
      <c r="IP533" s="42"/>
      <c r="IQ533" s="42"/>
      <c r="IR533" s="42"/>
      <c r="IS533" s="42"/>
      <c r="IT533" s="42"/>
    </row>
    <row r="534" spans="1:254" s="27" customFormat="1" x14ac:dyDescent="0.2">
      <c r="A534" s="22" t="s">
        <v>15</v>
      </c>
      <c r="B534" s="45">
        <v>0.44</v>
      </c>
      <c r="C534" s="79">
        <f t="shared" si="16"/>
        <v>-0.52697541417528515</v>
      </c>
      <c r="D534" s="80">
        <f t="shared" si="17"/>
        <v>2.11775762080415</v>
      </c>
      <c r="E534" s="104">
        <v>-0.72883652993345105</v>
      </c>
      <c r="F534" s="104">
        <v>-2.0394506401395698</v>
      </c>
      <c r="G534" s="104">
        <v>2.8339009022192099</v>
      </c>
      <c r="H534" s="104">
        <v>-3.51110003785316</v>
      </c>
      <c r="I534" s="104">
        <v>-0.97778557877137195</v>
      </c>
      <c r="J534" s="104">
        <v>-2.3740394402379699</v>
      </c>
      <c r="K534" s="104">
        <v>-0.50628272280659004</v>
      </c>
      <c r="L534" s="104">
        <v>1.3499570765047499</v>
      </c>
      <c r="M534" s="104">
        <v>-0.77798982323891597</v>
      </c>
      <c r="N534" s="104">
        <v>-0.43540662527084401</v>
      </c>
      <c r="O534" s="104">
        <v>-3.4489333366595001</v>
      </c>
      <c r="P534" s="104">
        <v>3.4613823003694701</v>
      </c>
      <c r="Q534" s="104">
        <v>0.49038968309094799</v>
      </c>
      <c r="R534" s="104">
        <v>-4.2010132936653903</v>
      </c>
      <c r="S534" s="104">
        <v>-3.0981663168454299</v>
      </c>
      <c r="T534" s="104">
        <v>-0.18973193427222401</v>
      </c>
      <c r="U534" s="104">
        <v>2.3217417167588201</v>
      </c>
      <c r="V534" s="104">
        <v>-1.5943161256295699</v>
      </c>
      <c r="W534" s="104">
        <v>0.54802670748854898</v>
      </c>
      <c r="X534" s="104">
        <v>-3.1895099976474999</v>
      </c>
      <c r="Y534" s="104">
        <v>-2.2702124807662498</v>
      </c>
      <c r="Z534" s="104">
        <v>1.8419828798654601</v>
      </c>
      <c r="AA534" s="104">
        <v>-3.8651990756924399</v>
      </c>
      <c r="AB534" s="104">
        <v>3.3677376018413301</v>
      </c>
      <c r="AC534" s="104">
        <v>1.73522103784082E-2</v>
      </c>
      <c r="AD534" s="104">
        <v>0.38176991965153101</v>
      </c>
      <c r="AE534" s="104">
        <v>-1.03628618639908</v>
      </c>
      <c r="AF534" s="104">
        <v>1.4041153213511599</v>
      </c>
      <c r="AG534" s="104">
        <v>4.4665010782895802</v>
      </c>
      <c r="AH534" s="104">
        <v>-0.61762432295879199</v>
      </c>
      <c r="AI534" s="104">
        <v>-3.2904657968343898</v>
      </c>
      <c r="AJ534" s="104">
        <v>-1.86615736747451</v>
      </c>
      <c r="AK534" s="104">
        <v>-6.5362914431136995E-2</v>
      </c>
      <c r="AL534" s="104">
        <v>-0.37627525212375901</v>
      </c>
      <c r="AM534" s="104">
        <v>1.8813583965356599</v>
      </c>
      <c r="AN534" s="104">
        <v>-1.2897454194665201</v>
      </c>
      <c r="AO534" s="104">
        <v>-1.7599492203165901</v>
      </c>
      <c r="AP534" s="104">
        <v>2.1656916187942898</v>
      </c>
      <c r="AQ534" s="104">
        <v>-0.47437861068569198</v>
      </c>
      <c r="AR534" s="104">
        <v>1.1662007934455101</v>
      </c>
      <c r="AS534" s="104">
        <v>-1.7237153288784499</v>
      </c>
      <c r="AT534" s="104">
        <v>3.67103697052065</v>
      </c>
      <c r="AU534" s="104">
        <v>2.8158901038367898</v>
      </c>
      <c r="AV534" s="104">
        <v>-2.0687616463860898</v>
      </c>
      <c r="AW534" s="104">
        <v>-1.5389857330890899</v>
      </c>
      <c r="AX534" s="104">
        <v>0.517458698294188</v>
      </c>
      <c r="AY534" s="104">
        <v>0.75475028847821002</v>
      </c>
      <c r="AZ534" s="104">
        <v>2.1186501695615698</v>
      </c>
      <c r="BA534" s="104">
        <v>-5.3176653369661304</v>
      </c>
      <c r="BB534" s="104">
        <v>-1.56174480782304</v>
      </c>
      <c r="BC534" s="104">
        <v>0.70156335830688499</v>
      </c>
      <c r="BD534" s="104">
        <v>1.6993585320906599</v>
      </c>
      <c r="BE534" s="104">
        <v>-1.0015704960253999</v>
      </c>
      <c r="BF534" s="104">
        <v>-0.18631018186255</v>
      </c>
      <c r="BG534" s="104">
        <v>-5.7153467110883502</v>
      </c>
      <c r="BH534" s="104">
        <v>-0.32193199750649698</v>
      </c>
      <c r="BI534" s="104">
        <v>-3.8521918734109</v>
      </c>
      <c r="BJ534" s="104">
        <v>2.91083592568509</v>
      </c>
      <c r="BK534" s="104">
        <v>0.30822404364030798</v>
      </c>
      <c r="BL534" s="104">
        <v>-0.761885347892862</v>
      </c>
      <c r="BM534" s="104">
        <v>2.17184281349182</v>
      </c>
      <c r="BN534" s="104">
        <v>-5.0835237495320298</v>
      </c>
      <c r="BO534" s="104">
        <v>-0.84637633455184402</v>
      </c>
      <c r="BP534" s="104">
        <v>0.33105917348698899</v>
      </c>
      <c r="BQ534" s="104">
        <v>0.23984933386441901</v>
      </c>
      <c r="BR534" s="104">
        <v>9.7511709640946603E-2</v>
      </c>
      <c r="BS534" s="104">
        <v>0.49546675118514699</v>
      </c>
      <c r="BT534" s="104">
        <v>0.24852283900303801</v>
      </c>
      <c r="BU534" s="104">
        <v>-2.9504253604483801</v>
      </c>
      <c r="BV534" s="104">
        <v>2.0768463397047898</v>
      </c>
      <c r="BW534" s="104">
        <v>3.0497096169737001</v>
      </c>
      <c r="BX534" s="104">
        <v>-4.1967913171913196</v>
      </c>
      <c r="BY534" s="104">
        <v>-2.9623936642143498</v>
      </c>
      <c r="BZ534" s="104">
        <v>1.96711334738358</v>
      </c>
      <c r="CA534" s="104">
        <v>1.89125510265384</v>
      </c>
      <c r="CB534" s="104">
        <v>-2.9978062097248399</v>
      </c>
      <c r="CC534" s="104">
        <v>2.2619842399497299</v>
      </c>
      <c r="CD534" s="104">
        <v>-0.53502671873984498</v>
      </c>
      <c r="CE534" s="104">
        <v>-0.16235150000899601</v>
      </c>
      <c r="CF534" s="104">
        <v>-2.4503619359522002</v>
      </c>
      <c r="CG534" s="104">
        <v>-2.7276841642172198</v>
      </c>
      <c r="CH534" s="104">
        <v>0.10747815177092</v>
      </c>
      <c r="CI534" s="104">
        <v>-1.0846005457274199</v>
      </c>
      <c r="CJ534" s="104">
        <v>5.5518965628075803E-2</v>
      </c>
      <c r="CK534" s="104">
        <v>-2.60764067286215</v>
      </c>
      <c r="CL534" s="104">
        <v>-1.55487527214231</v>
      </c>
      <c r="CM534" s="104">
        <v>-4.3818153930356702</v>
      </c>
      <c r="CN534" s="104">
        <v>-0.66877276034953703</v>
      </c>
      <c r="CO534" s="104">
        <v>2.9985176302951499</v>
      </c>
      <c r="CP534" s="104">
        <v>-1.5646328131513201</v>
      </c>
      <c r="CQ534" s="104">
        <v>-1.4704491392966901</v>
      </c>
      <c r="CR534" s="104">
        <v>-0.80396289511992003</v>
      </c>
      <c r="CS534" s="104">
        <v>1.75304971837639</v>
      </c>
      <c r="CT534" s="104">
        <v>-3.8795753714016299</v>
      </c>
      <c r="CU534" s="104">
        <v>-1.6244961838302501</v>
      </c>
      <c r="CV534" s="104">
        <v>-0.21673365480512699</v>
      </c>
      <c r="CW534" s="104">
        <v>0.546219265688766</v>
      </c>
      <c r="CX534" s="104">
        <v>1.2471108695464399</v>
      </c>
      <c r="CY534" s="104">
        <v>-6.5101693835303898E-2</v>
      </c>
      <c r="CZ534" s="104">
        <v>1.03397333621979</v>
      </c>
      <c r="DA534" s="104">
        <v>-3.6353336859826202</v>
      </c>
      <c r="DB534" s="104">
        <v>-1.25942099029699</v>
      </c>
      <c r="DC534" s="104">
        <v>-7.0759258069586203E-2</v>
      </c>
      <c r="DD534" s="104">
        <v>-1.22079297415345</v>
      </c>
      <c r="DE534" s="104">
        <v>-1.22755261167913</v>
      </c>
      <c r="DF534" s="104">
        <v>-0.27490537641336599</v>
      </c>
      <c r="DG534" s="104">
        <v>1.8545184641941701</v>
      </c>
      <c r="DH534" s="104">
        <v>1.22712548204383</v>
      </c>
      <c r="DI534" s="104">
        <v>1.2563073200835699</v>
      </c>
      <c r="DJ534" s="104">
        <v>0.44419483829734602</v>
      </c>
      <c r="DK534" s="104">
        <v>0.10872975156839899</v>
      </c>
      <c r="DL534" s="104">
        <v>0.19927036404377299</v>
      </c>
      <c r="DM534" s="104">
        <v>-0.57819963003696495</v>
      </c>
      <c r="DN534" s="104">
        <v>-1.13435082248342</v>
      </c>
      <c r="DO534" s="104">
        <v>0.79778539175399998</v>
      </c>
      <c r="DP534" s="104">
        <v>-3.7146998035720802E-2</v>
      </c>
      <c r="DQ534" s="104">
        <v>2.07556752155533</v>
      </c>
      <c r="DR534" s="104">
        <v>0.194171123260062</v>
      </c>
      <c r="DS534" s="104">
        <v>1.9714772977714401</v>
      </c>
      <c r="DT534" s="104">
        <v>-0.116758060361629</v>
      </c>
      <c r="DU534" s="104">
        <v>-0.52839506615563903</v>
      </c>
      <c r="DV534" s="104">
        <v>-3.4571471982325601</v>
      </c>
      <c r="DW534" s="104">
        <v>-1.1671754076590599</v>
      </c>
      <c r="DX534" s="104">
        <v>-1.7675364005480201</v>
      </c>
      <c r="DY534" s="104">
        <v>-0.47930705725707601</v>
      </c>
      <c r="DZ534" s="104">
        <v>-1.2560288122771299</v>
      </c>
      <c r="EA534" s="104">
        <v>-2.0303313876636899</v>
      </c>
      <c r="EB534" s="104">
        <v>2.3414340363016102</v>
      </c>
      <c r="EC534" s="104">
        <v>0.280659258707666</v>
      </c>
      <c r="ED534" s="104">
        <v>-0.57879969478592896</v>
      </c>
      <c r="EE534" s="104">
        <v>-3.3790827256220499</v>
      </c>
      <c r="EF534" s="104">
        <v>1.00914018874894</v>
      </c>
      <c r="EG534" s="104">
        <v>-0.53477936763803602</v>
      </c>
      <c r="EH534" s="104">
        <v>0.51171192453384295</v>
      </c>
      <c r="EI534" s="104">
        <v>-0.198477504950336</v>
      </c>
      <c r="EJ534" s="104">
        <v>0.40444615950611601</v>
      </c>
      <c r="EK534" s="104">
        <v>-1.1383500217503</v>
      </c>
      <c r="EL534" s="104">
        <v>-0.99174249325800101</v>
      </c>
      <c r="EM534" s="104">
        <v>2.7707936765161798</v>
      </c>
      <c r="EN534" s="104">
        <v>-0.61797636835537495</v>
      </c>
      <c r="EO534" s="104">
        <v>-5.4673844607289599</v>
      </c>
      <c r="EP534" s="104">
        <v>2.6312768194371099</v>
      </c>
      <c r="EQ534" s="104">
        <v>-4.1607083359440002</v>
      </c>
      <c r="ER534" s="104">
        <v>2.1057406200728699</v>
      </c>
      <c r="ES534" s="104">
        <v>-1.3402645108293401</v>
      </c>
      <c r="ET534" s="104">
        <v>-0.94017140518162301</v>
      </c>
      <c r="EU534" s="104">
        <v>-2.32468802981204</v>
      </c>
      <c r="EV534" s="104">
        <v>1.2962181227222001</v>
      </c>
      <c r="EW534" s="104">
        <v>-0.55557870891199401</v>
      </c>
      <c r="EX534" s="104">
        <v>-0.50011797830750204</v>
      </c>
      <c r="EY534" s="104">
        <v>-4.3945151741064697E-2</v>
      </c>
      <c r="EZ534" s="104">
        <v>-0.84073195785836197</v>
      </c>
      <c r="FA534" s="104">
        <v>1.03387656269687</v>
      </c>
      <c r="FB534" s="104">
        <v>-1.36698032146694</v>
      </c>
      <c r="FC534" s="104">
        <v>-4.9376846562954402</v>
      </c>
      <c r="FD534" s="104">
        <v>-8.5656776273103592</v>
      </c>
      <c r="FE534" s="104">
        <v>1.4479064179571399</v>
      </c>
      <c r="FF534" s="104">
        <v>-3.1237690720210902</v>
      </c>
      <c r="FG534" s="104">
        <v>-0.85885300362853001</v>
      </c>
      <c r="FH534" s="104">
        <v>-1.56592883974601</v>
      </c>
      <c r="FI534" s="104">
        <v>-0.62168895280678604</v>
      </c>
      <c r="FJ534" s="104">
        <v>0.388753591632781</v>
      </c>
      <c r="FK534" s="104">
        <v>-0.21520944828709401</v>
      </c>
      <c r="FL534" s="104">
        <v>-1.73428690433502</v>
      </c>
      <c r="FM534" s="104">
        <v>-1.7021150895671899</v>
      </c>
      <c r="FN534" s="104">
        <v>1.81793104126866</v>
      </c>
      <c r="FO534" s="42"/>
      <c r="FP534" s="42"/>
      <c r="FQ534" s="42"/>
      <c r="FR534" s="42"/>
      <c r="FS534" s="42"/>
      <c r="FT534" s="42"/>
      <c r="FU534" s="42"/>
      <c r="FV534" s="42"/>
      <c r="FW534" s="42"/>
      <c r="FX534" s="42"/>
      <c r="FY534" s="42"/>
      <c r="FZ534" s="42"/>
      <c r="GA534" s="42"/>
      <c r="GB534" s="42"/>
      <c r="GC534" s="42"/>
      <c r="GD534" s="42"/>
      <c r="GE534" s="42"/>
      <c r="GF534" s="42"/>
      <c r="GG534" s="42"/>
      <c r="GH534" s="42"/>
      <c r="GI534" s="42"/>
      <c r="GJ534" s="42"/>
      <c r="GK534" s="42"/>
      <c r="GL534" s="42"/>
      <c r="GM534" s="42"/>
      <c r="GN534" s="42"/>
      <c r="GO534" s="42"/>
      <c r="GP534" s="42"/>
      <c r="GQ534" s="42"/>
      <c r="GR534" s="42"/>
      <c r="GS534" s="42"/>
      <c r="GT534" s="42"/>
      <c r="GU534" s="42"/>
      <c r="GV534" s="42"/>
      <c r="GW534" s="42"/>
      <c r="GX534" s="42"/>
      <c r="GY534" s="42"/>
      <c r="GZ534" s="42"/>
      <c r="HA534" s="42"/>
      <c r="HB534" s="42"/>
      <c r="HC534" s="42"/>
      <c r="HD534" s="42"/>
      <c r="HE534" s="42"/>
      <c r="HF534" s="42"/>
      <c r="HG534" s="42"/>
      <c r="HH534" s="42"/>
      <c r="HI534" s="42"/>
      <c r="HJ534" s="42"/>
      <c r="HK534" s="42"/>
      <c r="HL534" s="42"/>
      <c r="HM534" s="42"/>
      <c r="HN534" s="42"/>
      <c r="HO534" s="42"/>
      <c r="HP534" s="42"/>
      <c r="HQ534" s="42"/>
      <c r="HR534" s="42"/>
      <c r="HS534" s="42"/>
      <c r="HT534" s="42"/>
      <c r="HU534" s="42"/>
      <c r="HV534" s="42"/>
      <c r="HW534" s="42"/>
      <c r="HX534" s="42"/>
      <c r="HY534" s="42"/>
      <c r="HZ534" s="42"/>
      <c r="IA534" s="42"/>
      <c r="IB534" s="42"/>
      <c r="IC534" s="42"/>
      <c r="ID534" s="42"/>
      <c r="IE534" s="42"/>
      <c r="IF534" s="42"/>
      <c r="IG534" s="42"/>
      <c r="IH534" s="42"/>
      <c r="II534" s="42"/>
      <c r="IJ534" s="42"/>
      <c r="IK534" s="42"/>
      <c r="IL534" s="42"/>
      <c r="IM534" s="42"/>
      <c r="IN534" s="42"/>
      <c r="IO534" s="42"/>
      <c r="IP534" s="42"/>
      <c r="IQ534" s="42"/>
      <c r="IR534" s="42"/>
      <c r="IS534" s="42"/>
      <c r="IT534" s="42"/>
    </row>
    <row r="535" spans="1:254" s="27" customFormat="1" x14ac:dyDescent="0.2">
      <c r="A535" s="22" t="s">
        <v>15</v>
      </c>
      <c r="B535" s="45">
        <v>0.46</v>
      </c>
      <c r="C535" s="79">
        <f t="shared" si="16"/>
        <v>-0.5324966165894065</v>
      </c>
      <c r="D535" s="80">
        <f t="shared" si="17"/>
        <v>2.1160232574070101</v>
      </c>
      <c r="E535" s="104">
        <v>-0.82699875833682801</v>
      </c>
      <c r="F535" s="104">
        <v>-2.2285157759944001</v>
      </c>
      <c r="G535" s="104">
        <v>2.9261796328348999</v>
      </c>
      <c r="H535" s="104">
        <v>-3.2506335496488399</v>
      </c>
      <c r="I535" s="104">
        <v>-0.65653311929560498</v>
      </c>
      <c r="J535" s="104">
        <v>-2.4574576186770298</v>
      </c>
      <c r="K535" s="104">
        <v>-0.40309810339776497</v>
      </c>
      <c r="L535" s="104">
        <v>1.4356875341288999</v>
      </c>
      <c r="M535" s="104">
        <v>-0.58120363575026601</v>
      </c>
      <c r="N535" s="104">
        <v>-0.44233554549472098</v>
      </c>
      <c r="O535" s="104">
        <v>-3.6536516231438698</v>
      </c>
      <c r="P535" s="104">
        <v>3.5339263498902</v>
      </c>
      <c r="Q535" s="104">
        <v>0.58996446086948395</v>
      </c>
      <c r="R535" s="104">
        <v>-4.1085215459557904</v>
      </c>
      <c r="S535" s="104">
        <v>-3.00334735082158</v>
      </c>
      <c r="T535" s="104">
        <v>-0.18837614226004701</v>
      </c>
      <c r="U535" s="104">
        <v>2.3519255450549101</v>
      </c>
      <c r="V535" s="104">
        <v>-1.7667606408896599</v>
      </c>
      <c r="W535" s="104">
        <v>0.68843898549161597</v>
      </c>
      <c r="X535" s="104">
        <v>-3.1083148228856099</v>
      </c>
      <c r="Y535" s="104">
        <v>-2.2657991690369599</v>
      </c>
      <c r="Z535" s="104">
        <v>1.9441524645511801</v>
      </c>
      <c r="AA535" s="104">
        <v>-3.8579146494492802</v>
      </c>
      <c r="AB535" s="104">
        <v>3.6059870475717899</v>
      </c>
      <c r="AC535" s="104">
        <v>-4.3386003950524103E-2</v>
      </c>
      <c r="AD535" s="104">
        <v>0.62020637791418498</v>
      </c>
      <c r="AE535" s="104">
        <v>-1.0945765295158101</v>
      </c>
      <c r="AF535" s="104">
        <v>1.73866734296629</v>
      </c>
      <c r="AG535" s="104">
        <v>4.68978735915407</v>
      </c>
      <c r="AH535" s="104">
        <v>-0.32113064625185</v>
      </c>
      <c r="AI535" s="104">
        <v>-2.98040955824901</v>
      </c>
      <c r="AJ535" s="104">
        <v>-2.1122142208792001</v>
      </c>
      <c r="AK535" s="104">
        <v>0.118384259830859</v>
      </c>
      <c r="AL535" s="104">
        <v>-0.26425456205630798</v>
      </c>
      <c r="AM535" s="104">
        <v>1.8025856564146601</v>
      </c>
      <c r="AN535" s="104">
        <v>-1.4647344740008199</v>
      </c>
      <c r="AO535" s="104">
        <v>-1.8669793143137401</v>
      </c>
      <c r="AP535" s="104">
        <v>1.9179650156428001</v>
      </c>
      <c r="AQ535" s="104">
        <v>-0.55650629073878799</v>
      </c>
      <c r="AR535" s="104">
        <v>1.33615105036649</v>
      </c>
      <c r="AS535" s="104">
        <v>-1.7675639825620499</v>
      </c>
      <c r="AT535" s="104">
        <v>3.0661225508882599</v>
      </c>
      <c r="AU535" s="104">
        <v>2.5139510599380599</v>
      </c>
      <c r="AV535" s="104">
        <v>-2.1036571401316801</v>
      </c>
      <c r="AW535" s="104">
        <v>-1.51398925382491</v>
      </c>
      <c r="AX535" s="104">
        <v>0.35800236244672701</v>
      </c>
      <c r="AY535" s="104">
        <v>0.63591692883808104</v>
      </c>
      <c r="AZ535" s="104">
        <v>2.1626798732700001</v>
      </c>
      <c r="BA535" s="104">
        <v>-5.5479711005717602</v>
      </c>
      <c r="BB535" s="104">
        <v>-1.4955290609796501</v>
      </c>
      <c r="BC535" s="104">
        <v>0.62427012169293505</v>
      </c>
      <c r="BD535" s="104">
        <v>1.6866897406854</v>
      </c>
      <c r="BE535" s="104">
        <v>-1.06528930861044</v>
      </c>
      <c r="BF535" s="104">
        <v>-9.4396350330842899E-2</v>
      </c>
      <c r="BG535" s="104">
        <v>-5.2395502860288801</v>
      </c>
      <c r="BH535" s="104">
        <v>-0.321894247834624</v>
      </c>
      <c r="BI535" s="104">
        <v>-3.83808317354924</v>
      </c>
      <c r="BJ535" s="104">
        <v>2.68146383102837</v>
      </c>
      <c r="BK535" s="104">
        <v>0.479720031436768</v>
      </c>
      <c r="BL535" s="104">
        <v>-0.61046171906309299</v>
      </c>
      <c r="BM535" s="104">
        <v>2.2689801579962698</v>
      </c>
      <c r="BN535" s="104">
        <v>-5.2796629447467902</v>
      </c>
      <c r="BO535" s="104">
        <v>-0.64868674819295002</v>
      </c>
      <c r="BP535" s="104">
        <v>0.43502699679809198</v>
      </c>
      <c r="BQ535" s="104">
        <v>0.17053664960765</v>
      </c>
      <c r="BR535" s="104">
        <v>0.13257035682922699</v>
      </c>
      <c r="BS535" s="104">
        <v>0.28076880427485701</v>
      </c>
      <c r="BT535" s="104">
        <v>5.7937513285797299E-2</v>
      </c>
      <c r="BU535" s="104">
        <v>-2.88910089750705</v>
      </c>
      <c r="BV535" s="104">
        <v>1.83832918654473</v>
      </c>
      <c r="BW535" s="104">
        <v>3.12721870251811</v>
      </c>
      <c r="BX535" s="104">
        <v>-4.0228524507726604</v>
      </c>
      <c r="BY535" s="104">
        <v>-3.1654945662679999</v>
      </c>
      <c r="BZ535" s="104">
        <v>1.8747939623933301</v>
      </c>
      <c r="CA535" s="104">
        <v>1.5440824239097899</v>
      </c>
      <c r="CB535" s="104">
        <v>-3.1056640126647301</v>
      </c>
      <c r="CC535" s="104">
        <v>1.9818626772563701</v>
      </c>
      <c r="CD535" s="104">
        <v>-0.70089389802968505</v>
      </c>
      <c r="CE535" s="104">
        <v>-0.36498586399761002</v>
      </c>
      <c r="CF535" s="104">
        <v>-2.3084993670384102</v>
      </c>
      <c r="CG535" s="104">
        <v>-3.03539423559896</v>
      </c>
      <c r="CH535" s="104">
        <v>0.106943898002927</v>
      </c>
      <c r="CI535" s="104">
        <v>-0.92169602094326097</v>
      </c>
      <c r="CJ535" s="104">
        <v>-2.4519528859783899E-2</v>
      </c>
      <c r="CK535" s="104">
        <v>-2.3477667815286898</v>
      </c>
      <c r="CL535" s="104">
        <v>-1.6367724467657001</v>
      </c>
      <c r="CM535" s="104">
        <v>-4.2223537557350799</v>
      </c>
      <c r="CN535" s="104">
        <v>-0.53445994794317497</v>
      </c>
      <c r="CO535" s="104">
        <v>3.0736629008897101</v>
      </c>
      <c r="CP535" s="104">
        <v>-1.6300323957160301</v>
      </c>
      <c r="CQ535" s="104">
        <v>-1.2979799347624099</v>
      </c>
      <c r="CR535" s="104">
        <v>-0.83533080096051304</v>
      </c>
      <c r="CS535" s="104">
        <v>1.88652794247072</v>
      </c>
      <c r="CT535" s="104">
        <v>-3.65658837067223</v>
      </c>
      <c r="CU535" s="104">
        <v>-1.5609600742545899</v>
      </c>
      <c r="CV535" s="104">
        <v>-0.18668718939547799</v>
      </c>
      <c r="CW535" s="104">
        <v>0.56411498994420595</v>
      </c>
      <c r="CX535" s="104">
        <v>1.02087150794212</v>
      </c>
      <c r="CY535" s="104">
        <v>-0.195914931309802</v>
      </c>
      <c r="CZ535" s="104">
        <v>0.95806924676988703</v>
      </c>
      <c r="DA535" s="104">
        <v>-3.0760656921325298</v>
      </c>
      <c r="DB535" s="104">
        <v>-1.1083200856137201</v>
      </c>
      <c r="DC535" s="104">
        <v>0.27185416788240202</v>
      </c>
      <c r="DD535" s="104">
        <v>-1.1093523163493499</v>
      </c>
      <c r="DE535" s="104">
        <v>-1.4704216077753001</v>
      </c>
      <c r="DF535" s="104">
        <v>-0.59590881769109405</v>
      </c>
      <c r="DG535" s="104">
        <v>2.0398467233838802</v>
      </c>
      <c r="DH535" s="104">
        <v>1.40053578753525</v>
      </c>
      <c r="DI535" s="104">
        <v>1.5044063684122899</v>
      </c>
      <c r="DJ535" s="104">
        <v>0.46385019029859498</v>
      </c>
      <c r="DK535" s="104">
        <v>0.10520229483332</v>
      </c>
      <c r="DL535" s="104">
        <v>2.10554067934942E-2</v>
      </c>
      <c r="DM535" s="104">
        <v>-0.64365207567071503</v>
      </c>
      <c r="DN535" s="104">
        <v>-1.2784465999425301</v>
      </c>
      <c r="DO535" s="104">
        <v>0.82914215888647502</v>
      </c>
      <c r="DP535" s="104">
        <v>-1.6267467879829401E-3</v>
      </c>
      <c r="DQ535" s="104">
        <v>2.3387153705153501</v>
      </c>
      <c r="DR535" s="104">
        <v>0.29368658319382801</v>
      </c>
      <c r="DS535" s="104">
        <v>1.8331430954733601</v>
      </c>
      <c r="DT535" s="104">
        <v>-0.22766777960753701</v>
      </c>
      <c r="DU535" s="104">
        <v>-3.2795855879772601E-2</v>
      </c>
      <c r="DV535" s="104">
        <v>-3.11185731578973</v>
      </c>
      <c r="DW535" s="104">
        <v>-1.26356705891347</v>
      </c>
      <c r="DX535" s="104">
        <v>-1.7516471202603201</v>
      </c>
      <c r="DY535" s="104">
        <v>-0.740878103603964</v>
      </c>
      <c r="DZ535" s="104">
        <v>-1.6421378106856499</v>
      </c>
      <c r="EA535" s="104">
        <v>-2.16955378607565</v>
      </c>
      <c r="EB535" s="104">
        <v>2.3059685699833699</v>
      </c>
      <c r="EC535" s="104">
        <v>0.25410361485161398</v>
      </c>
      <c r="ED535" s="104">
        <v>-0.83775463812784201</v>
      </c>
      <c r="EE535" s="104">
        <v>-3.4980308477247601</v>
      </c>
      <c r="EF535" s="104">
        <v>0.92756180923675102</v>
      </c>
      <c r="EG535" s="104">
        <v>-0.69471100047038603</v>
      </c>
      <c r="EH535" s="104">
        <v>0.33007146489758599</v>
      </c>
      <c r="EI535" s="104">
        <v>-0.33947179434333802</v>
      </c>
      <c r="EJ535" s="104">
        <v>0.10443820628624199</v>
      </c>
      <c r="EK535" s="104">
        <v>-1.2867731499000801</v>
      </c>
      <c r="EL535" s="104">
        <v>-1.0522649221731399</v>
      </c>
      <c r="EM535" s="104">
        <v>2.66907853701478</v>
      </c>
      <c r="EN535" s="104">
        <v>-0.66783589795327802</v>
      </c>
      <c r="EO535" s="104">
        <v>-5.5364616623079801</v>
      </c>
      <c r="EP535" s="104">
        <v>2.3714567461499598</v>
      </c>
      <c r="EQ535" s="104">
        <v>-4.4237436914582897</v>
      </c>
      <c r="ER535" s="104">
        <v>2.0016679242835602</v>
      </c>
      <c r="ES535" s="104">
        <v>-1.0254686915367099</v>
      </c>
      <c r="ET535" s="104">
        <v>-0.67276794348118196</v>
      </c>
      <c r="EU535" s="104">
        <v>-2.1175413598062902</v>
      </c>
      <c r="EV535" s="104">
        <v>1.45669333031981</v>
      </c>
      <c r="EW535" s="104">
        <v>-0.53746389624576296</v>
      </c>
      <c r="EX535" s="104">
        <v>-0.62057377205127096</v>
      </c>
      <c r="EY535" s="104">
        <v>3.0135101009033501E-2</v>
      </c>
      <c r="EZ535" s="104">
        <v>-1.2229167848456299</v>
      </c>
      <c r="FA535" s="104">
        <v>1.02550600311145</v>
      </c>
      <c r="FB535" s="104">
        <v>-1.78034519980497</v>
      </c>
      <c r="FC535" s="104">
        <v>-5.4259647848772099</v>
      </c>
      <c r="FD535" s="104">
        <v>-8.7382642667272599</v>
      </c>
      <c r="FE535" s="104">
        <v>1.3734996869548799</v>
      </c>
      <c r="FF535" s="104">
        <v>-3.0525370564951801</v>
      </c>
      <c r="FG535" s="104">
        <v>-0.66162948844653302</v>
      </c>
      <c r="FH535" s="104">
        <v>-1.6200127063477701</v>
      </c>
      <c r="FI535" s="104">
        <v>-0.16982140117643901</v>
      </c>
      <c r="FJ535" s="104">
        <v>0.91800923834623804</v>
      </c>
      <c r="FK535" s="104">
        <v>-0.273787951929505</v>
      </c>
      <c r="FL535" s="104">
        <v>-1.84745109081268</v>
      </c>
      <c r="FM535" s="104">
        <v>-1.70301165884322</v>
      </c>
      <c r="FN535" s="104">
        <v>1.6096506349753399</v>
      </c>
      <c r="FO535" s="42"/>
      <c r="FP535" s="42"/>
      <c r="FQ535" s="42"/>
      <c r="FR535" s="42"/>
      <c r="FS535" s="42"/>
      <c r="FT535" s="42"/>
      <c r="FU535" s="42"/>
      <c r="FV535" s="42"/>
      <c r="FW535" s="42"/>
      <c r="FX535" s="42"/>
      <c r="FY535" s="42"/>
      <c r="FZ535" s="42"/>
      <c r="GA535" s="42"/>
      <c r="GB535" s="42"/>
      <c r="GC535" s="42"/>
      <c r="GD535" s="42"/>
      <c r="GE535" s="42"/>
      <c r="GF535" s="42"/>
      <c r="GG535" s="42"/>
      <c r="GH535" s="42"/>
      <c r="GI535" s="42"/>
      <c r="GJ535" s="42"/>
      <c r="GK535" s="42"/>
      <c r="GL535" s="42"/>
      <c r="GM535" s="42"/>
      <c r="GN535" s="42"/>
      <c r="GO535" s="42"/>
      <c r="GP535" s="42"/>
      <c r="GQ535" s="42"/>
      <c r="GR535" s="42"/>
      <c r="GS535" s="42"/>
      <c r="GT535" s="42"/>
      <c r="GU535" s="42"/>
      <c r="GV535" s="42"/>
      <c r="GW535" s="42"/>
      <c r="GX535" s="42"/>
      <c r="GY535" s="42"/>
      <c r="GZ535" s="42"/>
      <c r="HA535" s="42"/>
      <c r="HB535" s="42"/>
      <c r="HC535" s="42"/>
      <c r="HD535" s="42"/>
      <c r="HE535" s="42"/>
      <c r="HF535" s="42"/>
      <c r="HG535" s="42"/>
      <c r="HH535" s="42"/>
      <c r="HI535" s="42"/>
      <c r="HJ535" s="42"/>
      <c r="HK535" s="42"/>
      <c r="HL535" s="42"/>
      <c r="HM535" s="42"/>
      <c r="HN535" s="42"/>
      <c r="HO535" s="42"/>
      <c r="HP535" s="42"/>
      <c r="HQ535" s="42"/>
      <c r="HR535" s="42"/>
      <c r="HS535" s="42"/>
      <c r="HT535" s="42"/>
      <c r="HU535" s="42"/>
      <c r="HV535" s="42"/>
      <c r="HW535" s="42"/>
      <c r="HX535" s="42"/>
      <c r="HY535" s="42"/>
      <c r="HZ535" s="42"/>
      <c r="IA535" s="42"/>
      <c r="IB535" s="42"/>
      <c r="IC535" s="42"/>
      <c r="ID535" s="42"/>
      <c r="IE535" s="42"/>
      <c r="IF535" s="42"/>
      <c r="IG535" s="42"/>
      <c r="IH535" s="42"/>
      <c r="II535" s="42"/>
      <c r="IJ535" s="42"/>
      <c r="IK535" s="42"/>
      <c r="IL535" s="42"/>
      <c r="IM535" s="42"/>
      <c r="IN535" s="42"/>
      <c r="IO535" s="42"/>
      <c r="IP535" s="42"/>
      <c r="IQ535" s="42"/>
      <c r="IR535" s="42"/>
      <c r="IS535" s="42"/>
      <c r="IT535" s="42"/>
    </row>
    <row r="536" spans="1:254" s="27" customFormat="1" x14ac:dyDescent="0.2">
      <c r="A536" s="22" t="s">
        <v>15</v>
      </c>
      <c r="B536" s="45">
        <v>0.48</v>
      </c>
      <c r="C536" s="79">
        <f t="shared" si="16"/>
        <v>-0.63077615852488433</v>
      </c>
      <c r="D536" s="80">
        <f t="shared" si="17"/>
        <v>2.1154451051432903</v>
      </c>
      <c r="E536" s="104">
        <v>-0.91116408065986798</v>
      </c>
      <c r="F536" s="104">
        <v>-2.3747488396972898</v>
      </c>
      <c r="G536" s="104">
        <v>3.1574389697249101</v>
      </c>
      <c r="H536" s="104">
        <v>-3.1626498050032801</v>
      </c>
      <c r="I536" s="104">
        <v>-0.55289185379275596</v>
      </c>
      <c r="J536" s="104">
        <v>-2.6528785387648601</v>
      </c>
      <c r="K536" s="104">
        <v>-0.35544796118192301</v>
      </c>
      <c r="L536" s="104">
        <v>1.50327498773588</v>
      </c>
      <c r="M536" s="104">
        <v>-0.48792248910712199</v>
      </c>
      <c r="N536" s="104">
        <v>-0.54006338119506803</v>
      </c>
      <c r="O536" s="104">
        <v>-3.8872072511649698</v>
      </c>
      <c r="P536" s="104">
        <v>3.4714939204798001</v>
      </c>
      <c r="Q536" s="104">
        <v>0.64290111724086696</v>
      </c>
      <c r="R536" s="104">
        <v>-4.0367490682853902</v>
      </c>
      <c r="S536" s="104">
        <v>-3.0047784004026101</v>
      </c>
      <c r="T536" s="104">
        <v>-5.2886758641957403E-2</v>
      </c>
      <c r="U536" s="104">
        <v>2.3106854389269298</v>
      </c>
      <c r="V536" s="104">
        <v>-1.9828120772814899</v>
      </c>
      <c r="W536" s="104">
        <v>0.75019514502407303</v>
      </c>
      <c r="X536" s="104">
        <v>-3.0453454477242601</v>
      </c>
      <c r="Y536" s="104">
        <v>-2.2630050025457802</v>
      </c>
      <c r="Z536" s="104">
        <v>1.9685426858874999</v>
      </c>
      <c r="AA536" s="104">
        <v>-3.9187362282658098</v>
      </c>
      <c r="AB536" s="104">
        <v>3.65204770412321</v>
      </c>
      <c r="AC536" s="104">
        <v>-0.181379292727402</v>
      </c>
      <c r="AD536" s="104">
        <v>0.75335886137118302</v>
      </c>
      <c r="AE536" s="104">
        <v>-1.1694632365355899</v>
      </c>
      <c r="AF536" s="104">
        <v>1.83673125854796</v>
      </c>
      <c r="AG536" s="104">
        <v>4.8809445316452802</v>
      </c>
      <c r="AH536" s="104">
        <v>-0.11761323635108201</v>
      </c>
      <c r="AI536" s="104">
        <v>-2.6485454796428298</v>
      </c>
      <c r="AJ536" s="104">
        <v>-2.4996518365037801</v>
      </c>
      <c r="AK536" s="104">
        <v>0.28782789094308298</v>
      </c>
      <c r="AL536" s="104">
        <v>-0.26911733808521798</v>
      </c>
      <c r="AM536" s="104">
        <v>1.6454739230698701</v>
      </c>
      <c r="AN536" s="104">
        <v>-1.5809605668254301</v>
      </c>
      <c r="AO536" s="104">
        <v>-1.9408232167530799</v>
      </c>
      <c r="AP536" s="104">
        <v>1.55929668219119</v>
      </c>
      <c r="AQ536" s="104">
        <v>-0.70025080023099795</v>
      </c>
      <c r="AR536" s="104">
        <v>1.37909982550059</v>
      </c>
      <c r="AS536" s="104">
        <v>-1.8877954418153799</v>
      </c>
      <c r="AT536" s="104">
        <v>2.2582347061747301</v>
      </c>
      <c r="AU536" s="104">
        <v>2.1111294114696602</v>
      </c>
      <c r="AV536" s="104">
        <v>-2.3122359511633799</v>
      </c>
      <c r="AW536" s="104">
        <v>-1.4685756509683801</v>
      </c>
      <c r="AX536" s="104">
        <v>-6.6464382977689501E-2</v>
      </c>
      <c r="AY536" s="104">
        <v>0.49333379529015298</v>
      </c>
      <c r="AZ536" s="104">
        <v>2.03224549305006</v>
      </c>
      <c r="BA536" s="104">
        <v>-5.83644443126538</v>
      </c>
      <c r="BB536" s="104">
        <v>-1.3076350230644</v>
      </c>
      <c r="BC536" s="104">
        <v>0.48101687431335499</v>
      </c>
      <c r="BD536" s="104">
        <v>1.43262053247461</v>
      </c>
      <c r="BE536" s="104">
        <v>-1.1005582918366299</v>
      </c>
      <c r="BF536" s="104">
        <v>-0.251181322958626</v>
      </c>
      <c r="BG536" s="104">
        <v>-4.8108261844495699</v>
      </c>
      <c r="BH536" s="104">
        <v>-0.47017700020485798</v>
      </c>
      <c r="BI536" s="104">
        <v>-3.9114387379403999</v>
      </c>
      <c r="BJ536" s="104">
        <v>2.4238085036740502</v>
      </c>
      <c r="BK536" s="104">
        <v>0.50172428565373695</v>
      </c>
      <c r="BL536" s="104">
        <v>-0.630417793944274</v>
      </c>
      <c r="BM536" s="104">
        <v>2.1896457672119101</v>
      </c>
      <c r="BN536" s="104">
        <v>-5.5138073017604601</v>
      </c>
      <c r="BO536" s="104">
        <v>-0.47873491548166403</v>
      </c>
      <c r="BP536" s="104">
        <v>0.401895806306034</v>
      </c>
      <c r="BQ536" s="104">
        <v>6.3043901582051504E-2</v>
      </c>
      <c r="BR536" s="104">
        <v>2.8878465786237199E-2</v>
      </c>
      <c r="BS536" s="104">
        <v>6.5963732908728104E-2</v>
      </c>
      <c r="BT536" s="104">
        <v>-0.32772438321297598</v>
      </c>
      <c r="BU536" s="104">
        <v>-2.8555551905148602</v>
      </c>
      <c r="BV536" s="104">
        <v>1.6432711488552101</v>
      </c>
      <c r="BW536" s="104">
        <v>3.0962881746287798</v>
      </c>
      <c r="BX536" s="104">
        <v>-3.98068676677212</v>
      </c>
      <c r="BY536" s="104">
        <v>-3.1781655852758401</v>
      </c>
      <c r="BZ536" s="104">
        <v>1.7760680289825601</v>
      </c>
      <c r="CA536" s="104">
        <v>1.0094516626390999</v>
      </c>
      <c r="CB536" s="104">
        <v>-3.3619560302206799</v>
      </c>
      <c r="CC536" s="104">
        <v>1.63784133810096</v>
      </c>
      <c r="CD536" s="104">
        <v>-1.0781379790330501</v>
      </c>
      <c r="CE536" s="104">
        <v>-0.62223104089911097</v>
      </c>
      <c r="CF536" s="104">
        <v>-2.2403455774192702</v>
      </c>
      <c r="CG536" s="104">
        <v>-3.2764606810869101</v>
      </c>
      <c r="CH536" s="104">
        <v>4.2275059920009198E-2</v>
      </c>
      <c r="CI536" s="104">
        <v>-0.73612535168482496</v>
      </c>
      <c r="CJ536" s="104">
        <v>-0.110134130316803</v>
      </c>
      <c r="CK536" s="104">
        <v>-2.1732808824363898</v>
      </c>
      <c r="CL536" s="104">
        <v>-1.83102489092688</v>
      </c>
      <c r="CM536" s="104">
        <v>-4.0847075110563402</v>
      </c>
      <c r="CN536" s="104">
        <v>-0.47254322728715198</v>
      </c>
      <c r="CO536" s="104">
        <v>2.9760836292031398</v>
      </c>
      <c r="CP536" s="104">
        <v>-1.70548523251262</v>
      </c>
      <c r="CQ536" s="104">
        <v>-1.14225167283401</v>
      </c>
      <c r="CR536" s="104">
        <v>-0.84724892133763896</v>
      </c>
      <c r="CS536" s="104">
        <v>1.8530278936714899</v>
      </c>
      <c r="CT536" s="104">
        <v>-3.6459673252974998</v>
      </c>
      <c r="CU536" s="104">
        <v>-1.5249336860950899</v>
      </c>
      <c r="CV536" s="104">
        <v>-0.20444635442308001</v>
      </c>
      <c r="CW536" s="104">
        <v>0.58397201797994303</v>
      </c>
      <c r="CX536" s="104">
        <v>0.68678843750323004</v>
      </c>
      <c r="CY536" s="104">
        <v>-0.49447000459088503</v>
      </c>
      <c r="CZ536" s="104">
        <v>0.801305711269379</v>
      </c>
      <c r="DA536" s="104">
        <v>-2.8951112801613901</v>
      </c>
      <c r="DB536" s="104">
        <v>-1.05363571794696</v>
      </c>
      <c r="DC536" s="104">
        <v>0.38943957986744698</v>
      </c>
      <c r="DD536" s="104">
        <v>-1.1523128179707101</v>
      </c>
      <c r="DE536" s="104">
        <v>-1.4959543790652401</v>
      </c>
      <c r="DF536" s="104">
        <v>-0.93486575364025404</v>
      </c>
      <c r="DG536" s="104">
        <v>2.1070278677862899</v>
      </c>
      <c r="DH536" s="104">
        <v>1.5893033879446199</v>
      </c>
      <c r="DI536" s="104">
        <v>1.91391313143361</v>
      </c>
      <c r="DJ536" s="104">
        <v>0.46259183263418802</v>
      </c>
      <c r="DK536" s="104">
        <v>-0.12186627285941801</v>
      </c>
      <c r="DL536" s="104">
        <v>-0.359100002818935</v>
      </c>
      <c r="DM536" s="104">
        <v>-0.74722997516886902</v>
      </c>
      <c r="DN536" s="104">
        <v>-1.53015080968789</v>
      </c>
      <c r="DO536" s="104">
        <v>0.66822644658376396</v>
      </c>
      <c r="DP536" s="104">
        <v>-0.15249315166698099</v>
      </c>
      <c r="DQ536" s="104">
        <v>2.39271463331839</v>
      </c>
      <c r="DR536" s="104">
        <v>0.32188818103325501</v>
      </c>
      <c r="DS536" s="104">
        <v>1.45450135083021</v>
      </c>
      <c r="DT536" s="104">
        <v>-0.41960448330466898</v>
      </c>
      <c r="DU536" s="104">
        <v>0.23202603521123699</v>
      </c>
      <c r="DV536" s="104">
        <v>-2.9963267583235802</v>
      </c>
      <c r="DW536" s="104">
        <v>-1.3601811796675001</v>
      </c>
      <c r="DX536" s="104">
        <v>-1.8451462461616499</v>
      </c>
      <c r="DY536" s="104">
        <v>-1.1381299667624201</v>
      </c>
      <c r="DZ536" s="104">
        <v>-2.1882370310808401</v>
      </c>
      <c r="EA536" s="104">
        <v>-2.3833097071806502</v>
      </c>
      <c r="EB536" s="104">
        <v>2.1420854921629799</v>
      </c>
      <c r="EC536" s="104">
        <v>0.15461851046790201</v>
      </c>
      <c r="ED536" s="104">
        <v>-1.0535209143553601</v>
      </c>
      <c r="EE536" s="104">
        <v>-3.6640136039774802</v>
      </c>
      <c r="EF536" s="104">
        <v>0.72943730873818602</v>
      </c>
      <c r="EG536" s="104">
        <v>-0.88434681258728098</v>
      </c>
      <c r="EH536" s="104">
        <v>6.7812002752668299E-2</v>
      </c>
      <c r="EI536" s="104">
        <v>-0.67709926365372097</v>
      </c>
      <c r="EJ536" s="104">
        <v>-0.33225456590228297</v>
      </c>
      <c r="EK536" s="104">
        <v>-1.72609350383361</v>
      </c>
      <c r="EL536" s="104">
        <v>-1.74467891526304</v>
      </c>
      <c r="EM536" s="104">
        <v>2.3918679096753701</v>
      </c>
      <c r="EN536" s="104">
        <v>-1.0025549170752599</v>
      </c>
      <c r="EO536" s="104">
        <v>-5.7027323327931496</v>
      </c>
      <c r="EP536" s="104">
        <v>2.0928194235178799</v>
      </c>
      <c r="EQ536" s="104">
        <v>-4.6494346315478499</v>
      </c>
      <c r="ER536" s="104">
        <v>1.6824476124386301</v>
      </c>
      <c r="ES536" s="104">
        <v>-0.666697166812802</v>
      </c>
      <c r="ET536" s="104">
        <v>-0.47311205345048502</v>
      </c>
      <c r="EU536" s="104">
        <v>-1.9928687462117101</v>
      </c>
      <c r="EV536" s="104">
        <v>1.3839051728081999</v>
      </c>
      <c r="EW536" s="104">
        <v>-0.62307404743350403</v>
      </c>
      <c r="EX536" s="104">
        <v>-0.83830384317746298</v>
      </c>
      <c r="EY536" s="104">
        <v>-6.0595952769765898E-2</v>
      </c>
      <c r="EZ536" s="104">
        <v>-1.79241756199364</v>
      </c>
      <c r="FA536" s="104">
        <v>0.88188144611458696</v>
      </c>
      <c r="FB536" s="104">
        <v>-2.3624928135376</v>
      </c>
      <c r="FC536" s="104">
        <v>-5.8814830938968399</v>
      </c>
      <c r="FD536" s="104">
        <v>-8.8809699419030803</v>
      </c>
      <c r="FE536" s="104">
        <v>1.0462996954011401</v>
      </c>
      <c r="FF536" s="104">
        <v>-3.2239536774945199</v>
      </c>
      <c r="FG536" s="104">
        <v>-0.69323141894045404</v>
      </c>
      <c r="FH536" s="104">
        <v>-1.7265512448017399</v>
      </c>
      <c r="FI536" s="104">
        <v>0.147434419751623</v>
      </c>
      <c r="FJ536" s="104">
        <v>1.29947633810009</v>
      </c>
      <c r="FK536" s="104">
        <v>-0.34720026041289997</v>
      </c>
      <c r="FL536" s="104">
        <v>-2.05543160438538</v>
      </c>
      <c r="FM536" s="104">
        <v>-1.83162440752569</v>
      </c>
      <c r="FN536" s="104">
        <v>1.28787245687499</v>
      </c>
      <c r="FO536" s="42"/>
      <c r="FP536" s="42"/>
      <c r="FQ536" s="42"/>
      <c r="FR536" s="42"/>
      <c r="FS536" s="42"/>
      <c r="FT536" s="42"/>
      <c r="FU536" s="42"/>
      <c r="FV536" s="42"/>
      <c r="FW536" s="42"/>
      <c r="FX536" s="42"/>
      <c r="FY536" s="42"/>
      <c r="FZ536" s="42"/>
      <c r="GA536" s="42"/>
      <c r="GB536" s="42"/>
      <c r="GC536" s="42"/>
      <c r="GD536" s="42"/>
      <c r="GE536" s="42"/>
      <c r="GF536" s="42"/>
      <c r="GG536" s="42"/>
      <c r="GH536" s="42"/>
      <c r="GI536" s="42"/>
      <c r="GJ536" s="42"/>
      <c r="GK536" s="42"/>
      <c r="GL536" s="42"/>
      <c r="GM536" s="42"/>
      <c r="GN536" s="42"/>
      <c r="GO536" s="42"/>
      <c r="GP536" s="42"/>
      <c r="GQ536" s="42"/>
      <c r="GR536" s="42"/>
      <c r="GS536" s="42"/>
      <c r="GT536" s="42"/>
      <c r="GU536" s="42"/>
      <c r="GV536" s="42"/>
      <c r="GW536" s="42"/>
      <c r="GX536" s="42"/>
      <c r="GY536" s="42"/>
      <c r="GZ536" s="42"/>
      <c r="HA536" s="42"/>
      <c r="HB536" s="42"/>
      <c r="HC536" s="42"/>
      <c r="HD536" s="42"/>
      <c r="HE536" s="42"/>
      <c r="HF536" s="42"/>
      <c r="HG536" s="42"/>
      <c r="HH536" s="42"/>
      <c r="HI536" s="42"/>
      <c r="HJ536" s="42"/>
      <c r="HK536" s="42"/>
      <c r="HL536" s="42"/>
      <c r="HM536" s="42"/>
      <c r="HN536" s="42"/>
      <c r="HO536" s="42"/>
      <c r="HP536" s="42"/>
      <c r="HQ536" s="42"/>
      <c r="HR536" s="42"/>
      <c r="HS536" s="42"/>
      <c r="HT536" s="42"/>
      <c r="HU536" s="42"/>
      <c r="HV536" s="42"/>
      <c r="HW536" s="42"/>
      <c r="HX536" s="42"/>
      <c r="HY536" s="42"/>
      <c r="HZ536" s="42"/>
      <c r="IA536" s="42"/>
      <c r="IB536" s="42"/>
      <c r="IC536" s="42"/>
      <c r="ID536" s="42"/>
      <c r="IE536" s="42"/>
      <c r="IF536" s="42"/>
      <c r="IG536" s="42"/>
      <c r="IH536" s="42"/>
      <c r="II536" s="42"/>
      <c r="IJ536" s="42"/>
      <c r="IK536" s="42"/>
      <c r="IL536" s="42"/>
      <c r="IM536" s="42"/>
      <c r="IN536" s="42"/>
      <c r="IO536" s="42"/>
      <c r="IP536" s="42"/>
      <c r="IQ536" s="42"/>
      <c r="IR536" s="42"/>
      <c r="IS536" s="42"/>
      <c r="IT536" s="42"/>
    </row>
    <row r="537" spans="1:254" s="27" customFormat="1" x14ac:dyDescent="0.2">
      <c r="A537" s="22" t="s">
        <v>15</v>
      </c>
      <c r="B537" s="45">
        <v>0.5</v>
      </c>
      <c r="C537" s="79">
        <f t="shared" si="16"/>
        <v>-0.82714587783357618</v>
      </c>
      <c r="D537" s="80">
        <f t="shared" si="17"/>
        <v>2.1222196866384433</v>
      </c>
      <c r="E537" s="104">
        <v>-0.99729305505752597</v>
      </c>
      <c r="F537" s="104">
        <v>-2.5658235939982301</v>
      </c>
      <c r="G537" s="104">
        <v>3.3411418285815002</v>
      </c>
      <c r="H537" s="104">
        <v>-3.2674798965454102</v>
      </c>
      <c r="I537" s="104">
        <v>-0.78233307600021396</v>
      </c>
      <c r="J537" s="104">
        <v>-2.89389967918396</v>
      </c>
      <c r="K537" s="104">
        <v>-0.32528897204255403</v>
      </c>
      <c r="L537" s="104">
        <v>1.5780655145645099</v>
      </c>
      <c r="M537" s="104">
        <v>-0.54601359439431396</v>
      </c>
      <c r="N537" s="104">
        <v>-0.67271894791036502</v>
      </c>
      <c r="O537" s="104">
        <v>-4.1931224366598201</v>
      </c>
      <c r="P537" s="104">
        <v>3.1711601335015001</v>
      </c>
      <c r="Q537" s="104">
        <v>0.68514299392700195</v>
      </c>
      <c r="R537" s="104">
        <v>-4.0638341903686497</v>
      </c>
      <c r="S537" s="104">
        <v>-2.89396769064057</v>
      </c>
      <c r="T537" s="104">
        <v>0.14934597751502199</v>
      </c>
      <c r="U537" s="104">
        <v>2.1462311954550399</v>
      </c>
      <c r="V537" s="104">
        <v>-2.2988600730896001</v>
      </c>
      <c r="W537" s="104">
        <v>0.81004285812377896</v>
      </c>
      <c r="X537" s="104">
        <v>-3.0059151649475102</v>
      </c>
      <c r="Y537" s="104">
        <v>-2.2725806141937102</v>
      </c>
      <c r="Z537" s="104">
        <v>1.8860061168670701</v>
      </c>
      <c r="AA537" s="104">
        <v>-4.1014107972584499</v>
      </c>
      <c r="AB537" s="104">
        <v>3.4944441227825598</v>
      </c>
      <c r="AC537" s="104">
        <v>-0.43024113994084301</v>
      </c>
      <c r="AD537" s="104">
        <v>0.80283486843109098</v>
      </c>
      <c r="AE537" s="104">
        <v>-1.3693562746048</v>
      </c>
      <c r="AF537" s="104">
        <v>1.71796603960061</v>
      </c>
      <c r="AG537" s="104">
        <v>4.9624374477133397</v>
      </c>
      <c r="AH537" s="104">
        <v>-1.03690288960934E-2</v>
      </c>
      <c r="AI537" s="104">
        <v>-2.4881720852829901</v>
      </c>
      <c r="AJ537" s="104">
        <v>-2.8008799552917498</v>
      </c>
      <c r="AK537" s="104">
        <v>0.29909837245941201</v>
      </c>
      <c r="AL537" s="104">
        <v>-0.31416440010070801</v>
      </c>
      <c r="AM537" s="104">
        <v>1.39459305225339</v>
      </c>
      <c r="AN537" s="104">
        <v>-1.6107759102375301</v>
      </c>
      <c r="AO537" s="104">
        <v>-1.9137594216917699</v>
      </c>
      <c r="AP537" s="104">
        <v>1.0538299083709699</v>
      </c>
      <c r="AQ537" s="104">
        <v>-0.91457837820053101</v>
      </c>
      <c r="AR537" s="104">
        <v>1.26547086238861</v>
      </c>
      <c r="AS537" s="104">
        <v>-2.10948692006327</v>
      </c>
      <c r="AT537" s="104">
        <v>1.24067795276642</v>
      </c>
      <c r="AU537" s="104">
        <v>1.58376892215188</v>
      </c>
      <c r="AV537" s="104">
        <v>-2.7245643138885498</v>
      </c>
      <c r="AW537" s="104">
        <v>-1.4252792596817001</v>
      </c>
      <c r="AX537" s="104">
        <v>-0.75071269273757901</v>
      </c>
      <c r="AY537" s="104">
        <v>0.23836628636353999</v>
      </c>
      <c r="AZ537" s="104">
        <v>1.6931025520555101</v>
      </c>
      <c r="BA537" s="104">
        <v>-6.2502927780151403</v>
      </c>
      <c r="BB537" s="104">
        <v>-1.1934034872164301</v>
      </c>
      <c r="BC537" s="104">
        <v>0.19908315305010099</v>
      </c>
      <c r="BD537" s="104">
        <v>0.96162539720535301</v>
      </c>
      <c r="BE537" s="104">
        <v>-1.10803306102753</v>
      </c>
      <c r="BF537" s="104">
        <v>-0.62113337356068399</v>
      </c>
      <c r="BG537" s="104">
        <v>-4.4418553500970299</v>
      </c>
      <c r="BH537" s="104">
        <v>-0.68635601972178295</v>
      </c>
      <c r="BI537" s="104">
        <v>-3.9435911178588898</v>
      </c>
      <c r="BJ537" s="104">
        <v>2.2436373604773299</v>
      </c>
      <c r="BK537" s="104">
        <v>0.305332538876254</v>
      </c>
      <c r="BL537" s="104">
        <v>-0.85385156667214701</v>
      </c>
      <c r="BM537" s="104">
        <v>1.95308516647606</v>
      </c>
      <c r="BN537" s="104">
        <v>-5.8076248168945304</v>
      </c>
      <c r="BO537" s="104">
        <v>-0.42894768714904802</v>
      </c>
      <c r="BP537" s="104">
        <v>0.27283967204878001</v>
      </c>
      <c r="BQ537" s="104">
        <v>-0.12728105813497601</v>
      </c>
      <c r="BR537" s="104">
        <v>-0.24589003643132101</v>
      </c>
      <c r="BS537" s="104">
        <v>-0.199073567193361</v>
      </c>
      <c r="BT537" s="104">
        <v>-0.94871313526670797</v>
      </c>
      <c r="BU537" s="104">
        <v>-2.8664672594326799</v>
      </c>
      <c r="BV537" s="104">
        <v>1.53729224205017</v>
      </c>
      <c r="BW537" s="104">
        <v>3.0123865604400599</v>
      </c>
      <c r="BX537" s="104">
        <v>-4.0141203289264498</v>
      </c>
      <c r="BY537" s="104">
        <v>-3.1069614887237602</v>
      </c>
      <c r="BZ537" s="104">
        <v>1.6699594259262101</v>
      </c>
      <c r="CA537" s="104">
        <v>0.39832565306204698</v>
      </c>
      <c r="CB537" s="104">
        <v>-3.85328769170233</v>
      </c>
      <c r="CC537" s="104">
        <v>1.2486778497695901</v>
      </c>
      <c r="CD537" s="104">
        <v>-1.7052912424753599</v>
      </c>
      <c r="CE537" s="104">
        <v>-0.95371663570404097</v>
      </c>
      <c r="CF537" s="104">
        <v>-2.31731104850769</v>
      </c>
      <c r="CG537" s="104">
        <v>-3.4457588195800799</v>
      </c>
      <c r="CH537" s="104">
        <v>-2.9547018930315999E-2</v>
      </c>
      <c r="CI537" s="104">
        <v>-0.60111445188522294</v>
      </c>
      <c r="CJ537" s="104">
        <v>-0.20233604311943101</v>
      </c>
      <c r="CK537" s="104">
        <v>-2.0137188434600799</v>
      </c>
      <c r="CL537" s="104">
        <v>-2.0973937511444101</v>
      </c>
      <c r="CM537" s="104">
        <v>-3.9330322742462198</v>
      </c>
      <c r="CN537" s="104">
        <v>-0.42215469624949697</v>
      </c>
      <c r="CO537" s="104">
        <v>2.7633128166198699</v>
      </c>
      <c r="CP537" s="104">
        <v>-1.8259299993514999</v>
      </c>
      <c r="CQ537" s="104">
        <v>-1.2020535625584901</v>
      </c>
      <c r="CR537" s="104">
        <v>-0.97334968088751095</v>
      </c>
      <c r="CS537" s="104">
        <v>1.6005557385927101</v>
      </c>
      <c r="CT537" s="104">
        <v>-3.8218457698821999</v>
      </c>
      <c r="CU537" s="104">
        <v>-1.6138245543005201</v>
      </c>
      <c r="CV537" s="104">
        <v>-0.32654728356264701</v>
      </c>
      <c r="CW537" s="104">
        <v>0.43261080980300898</v>
      </c>
      <c r="CX537" s="104">
        <v>0.26832798123359702</v>
      </c>
      <c r="CY537" s="104">
        <v>-0.93970876932144198</v>
      </c>
      <c r="CZ537" s="104">
        <v>0.51882490005173798</v>
      </c>
      <c r="DA537" s="104">
        <v>-2.9928452968597399</v>
      </c>
      <c r="DB537" s="104">
        <v>-1.03441820884721</v>
      </c>
      <c r="DC537" s="104">
        <v>0.33026975393295299</v>
      </c>
      <c r="DD537" s="104">
        <v>-1.2579880952835101</v>
      </c>
      <c r="DE537" s="104">
        <v>-1.5882992570598</v>
      </c>
      <c r="DF537" s="104">
        <v>-1.4811706780031</v>
      </c>
      <c r="DG537" s="104">
        <v>2.1375589370727499</v>
      </c>
      <c r="DH537" s="104">
        <v>1.7050935495916799</v>
      </c>
      <c r="DI537" s="104">
        <v>2.2002756595611599</v>
      </c>
      <c r="DJ537" s="104">
        <v>0.47457879781723</v>
      </c>
      <c r="DK537" s="104">
        <v>-0.50991207361221302</v>
      </c>
      <c r="DL537" s="104">
        <v>-0.95353071683436597</v>
      </c>
      <c r="DM537" s="104">
        <v>-0.85642457008361805</v>
      </c>
      <c r="DN537" s="104">
        <v>-1.7988299701583199</v>
      </c>
      <c r="DO537" s="104">
        <v>0.42545640799244999</v>
      </c>
      <c r="DP537" s="104">
        <v>-0.54813496585426802</v>
      </c>
      <c r="DQ537" s="104">
        <v>2.3062255349760199</v>
      </c>
      <c r="DR537" s="104">
        <v>0.203460724110685</v>
      </c>
      <c r="DS537" s="104">
        <v>0.87744486331939697</v>
      </c>
      <c r="DT537" s="104">
        <v>-0.70865854544446605</v>
      </c>
      <c r="DU537" s="104">
        <v>0.32874128222465498</v>
      </c>
      <c r="DV537" s="104">
        <v>-3.10158790290224</v>
      </c>
      <c r="DW537" s="104">
        <v>-1.4775517459909699</v>
      </c>
      <c r="DX537" s="104">
        <v>-2.1229590883707798</v>
      </c>
      <c r="DY537" s="104">
        <v>-1.7071020603179901</v>
      </c>
      <c r="DZ537" s="104">
        <v>-2.81624500104328</v>
      </c>
      <c r="EA537" s="104">
        <v>-2.6825320720672599</v>
      </c>
      <c r="EB537" s="104">
        <v>1.8250745231583101</v>
      </c>
      <c r="EC537" s="104">
        <v>2.3941267281770699E-2</v>
      </c>
      <c r="ED537" s="104">
        <v>-1.21150548542837</v>
      </c>
      <c r="EE537" s="104">
        <v>-3.9096602869039701</v>
      </c>
      <c r="EF537" s="104">
        <v>0.36912211775779702</v>
      </c>
      <c r="EG537" s="104">
        <v>-1.12394868372515</v>
      </c>
      <c r="EH537" s="104">
        <v>-0.23353343067407001</v>
      </c>
      <c r="EI537" s="104">
        <v>-1.14797535652238</v>
      </c>
      <c r="EJ537" s="104">
        <v>-0.88393444788219699</v>
      </c>
      <c r="EK537" s="104">
        <v>-2.4506163474665601</v>
      </c>
      <c r="EL537" s="104">
        <v>-2.61478780923823</v>
      </c>
      <c r="EM537" s="104">
        <v>1.89966893196106</v>
      </c>
      <c r="EN537" s="104">
        <v>-1.50879631773515</v>
      </c>
      <c r="EO537" s="104">
        <v>-5.9576702117919904</v>
      </c>
      <c r="EP537" s="104">
        <v>1.7228860855102499</v>
      </c>
      <c r="EQ537" s="104">
        <v>-4.92441606521606</v>
      </c>
      <c r="ER537" s="104">
        <v>1.51319527626038</v>
      </c>
      <c r="ES537" s="104">
        <v>-0.34006136655807501</v>
      </c>
      <c r="ET537" s="104">
        <v>-0.44344483381509198</v>
      </c>
      <c r="EU537" s="104">
        <v>-1.98207294940948</v>
      </c>
      <c r="EV537" s="104">
        <v>1.0967099561906499</v>
      </c>
      <c r="EW537" s="104">
        <v>-0.84847503900527999</v>
      </c>
      <c r="EX537" s="104">
        <v>-1.1004623174667401</v>
      </c>
      <c r="EY537" s="104">
        <v>-0.31110442261194599</v>
      </c>
      <c r="EZ537" s="104">
        <v>-2.1130077838897701</v>
      </c>
      <c r="FA537" s="104">
        <v>0.54038614034652699</v>
      </c>
      <c r="FB537" s="104">
        <v>-3.0203335916775602</v>
      </c>
      <c r="FC537" s="104">
        <v>-6.3545289039611799</v>
      </c>
      <c r="FD537" s="104">
        <v>-9.0510549023536893</v>
      </c>
      <c r="FE537" s="104">
        <v>0.511693716049194</v>
      </c>
      <c r="FF537" s="104">
        <v>-3.6566674709320099</v>
      </c>
      <c r="FG537" s="104">
        <v>-0.85051692987018601</v>
      </c>
      <c r="FH537" s="104">
        <v>-1.9752896281827499</v>
      </c>
      <c r="FI537" s="104">
        <v>0.32603281736373901</v>
      </c>
      <c r="FJ537" s="104">
        <v>1.53140401177098</v>
      </c>
      <c r="FK537" s="104">
        <v>-0.469105124473572</v>
      </c>
      <c r="FL537" s="104">
        <v>-2.3578226566314702</v>
      </c>
      <c r="FM537" s="104">
        <v>-2.1019103527069101</v>
      </c>
      <c r="FN537" s="104">
        <v>0.89025245078454995</v>
      </c>
      <c r="FO537" s="42"/>
      <c r="FP537" s="42"/>
      <c r="FQ537" s="42"/>
      <c r="FR537" s="42"/>
      <c r="FS537" s="42"/>
      <c r="FT537" s="42"/>
      <c r="FU537" s="42"/>
      <c r="FV537" s="42"/>
      <c r="FW537" s="42"/>
      <c r="FX537" s="42"/>
      <c r="FY537" s="42"/>
      <c r="FZ537" s="42"/>
      <c r="GA537" s="42"/>
      <c r="GB537" s="42"/>
      <c r="GC537" s="42"/>
      <c r="GD537" s="42"/>
      <c r="GE537" s="42"/>
      <c r="GF537" s="42"/>
      <c r="GG537" s="42"/>
      <c r="GH537" s="42"/>
      <c r="GI537" s="42"/>
      <c r="GJ537" s="42"/>
      <c r="GK537" s="42"/>
      <c r="GL537" s="42"/>
      <c r="GM537" s="42"/>
      <c r="GN537" s="42"/>
      <c r="GO537" s="42"/>
      <c r="GP537" s="42"/>
      <c r="GQ537" s="42"/>
      <c r="GR537" s="42"/>
      <c r="GS537" s="42"/>
      <c r="GT537" s="42"/>
      <c r="GU537" s="42"/>
      <c r="GV537" s="42"/>
      <c r="GW537" s="42"/>
      <c r="GX537" s="42"/>
      <c r="GY537" s="42"/>
      <c r="GZ537" s="42"/>
      <c r="HA537" s="42"/>
      <c r="HB537" s="42"/>
      <c r="HC537" s="42"/>
      <c r="HD537" s="42"/>
      <c r="HE537" s="42"/>
      <c r="HF537" s="42"/>
      <c r="HG537" s="42"/>
      <c r="HH537" s="42"/>
      <c r="HI537" s="42"/>
      <c r="HJ537" s="42"/>
      <c r="HK537" s="42"/>
      <c r="HL537" s="42"/>
      <c r="HM537" s="42"/>
      <c r="HN537" s="42"/>
      <c r="HO537" s="42"/>
      <c r="HP537" s="42"/>
      <c r="HQ537" s="42"/>
      <c r="HR537" s="42"/>
      <c r="HS537" s="42"/>
      <c r="HT537" s="42"/>
      <c r="HU537" s="42"/>
      <c r="HV537" s="42"/>
      <c r="HW537" s="42"/>
      <c r="HX537" s="42"/>
      <c r="HY537" s="42"/>
      <c r="HZ537" s="42"/>
      <c r="IA537" s="42"/>
      <c r="IB537" s="42"/>
      <c r="IC537" s="42"/>
      <c r="ID537" s="42"/>
      <c r="IE537" s="42"/>
      <c r="IF537" s="42"/>
      <c r="IG537" s="42"/>
      <c r="IH537" s="42"/>
      <c r="II537" s="42"/>
      <c r="IJ537" s="42"/>
      <c r="IK537" s="42"/>
      <c r="IL537" s="42"/>
      <c r="IM537" s="42"/>
      <c r="IN537" s="42"/>
      <c r="IO537" s="42"/>
      <c r="IP537" s="42"/>
      <c r="IQ537" s="42"/>
      <c r="IR537" s="42"/>
      <c r="IS537" s="42"/>
      <c r="IT537" s="42"/>
    </row>
    <row r="538" spans="1:254" s="27" customFormat="1" x14ac:dyDescent="0.2">
      <c r="A538" s="22" t="s">
        <v>15</v>
      </c>
      <c r="B538" s="45">
        <v>0.52</v>
      </c>
      <c r="C538" s="79">
        <f t="shared" si="16"/>
        <v>-1.1367129990002773</v>
      </c>
      <c r="D538" s="80">
        <f t="shared" si="17"/>
        <v>2.1394322087063036</v>
      </c>
      <c r="E538" s="104">
        <v>-1.1030801922385001</v>
      </c>
      <c r="F538" s="104">
        <v>-2.8730032850391201</v>
      </c>
      <c r="G538" s="104">
        <v>3.1388333819338499</v>
      </c>
      <c r="H538" s="104">
        <v>-3.56825891568166</v>
      </c>
      <c r="I538" s="104">
        <v>-1.2728472487742</v>
      </c>
      <c r="J538" s="104">
        <v>-3.1161297523197802</v>
      </c>
      <c r="K538" s="104">
        <v>-0.28315380320754902</v>
      </c>
      <c r="L538" s="104">
        <v>1.5922890508507701</v>
      </c>
      <c r="M538" s="104">
        <v>-0.79546961932286497</v>
      </c>
      <c r="N538" s="104">
        <v>-0.84384560585021995</v>
      </c>
      <c r="O538" s="104">
        <v>-4.5560944888900101</v>
      </c>
      <c r="P538" s="104">
        <v>2.5877608328321</v>
      </c>
      <c r="Q538" s="104">
        <v>0.68922142614050597</v>
      </c>
      <c r="R538" s="104">
        <v>-4.1760947767589398</v>
      </c>
      <c r="S538" s="104">
        <v>-2.7963246745835</v>
      </c>
      <c r="T538" s="104">
        <v>0.251519589217711</v>
      </c>
      <c r="U538" s="104">
        <v>1.65175667426927</v>
      </c>
      <c r="V538" s="104">
        <v>-2.7045395167325501</v>
      </c>
      <c r="W538" s="104">
        <v>0.88449423670099603</v>
      </c>
      <c r="X538" s="104">
        <v>-2.9734899585561601</v>
      </c>
      <c r="Y538" s="104">
        <v>-2.3198489851374098</v>
      </c>
      <c r="Z538" s="104">
        <v>1.6295563008213401</v>
      </c>
      <c r="AA538" s="104">
        <v>-4.5295575055197501</v>
      </c>
      <c r="AB538" s="104">
        <v>3.1099305401799699</v>
      </c>
      <c r="AC538" s="104">
        <v>-0.84161560925885504</v>
      </c>
      <c r="AD538" s="104">
        <v>0.76348959628761504</v>
      </c>
      <c r="AE538" s="104">
        <v>-2.1552068750725599</v>
      </c>
      <c r="AF538" s="104">
        <v>1.48548865696876</v>
      </c>
      <c r="AG538" s="104">
        <v>4.8700995385960901</v>
      </c>
      <c r="AH538" s="104">
        <v>4.443105306253E-2</v>
      </c>
      <c r="AI538" s="104">
        <v>-2.6232330487569899</v>
      </c>
      <c r="AJ538" s="104">
        <v>-2.8662518675599</v>
      </c>
      <c r="AK538" s="104">
        <v>0.12604360834824799</v>
      </c>
      <c r="AL538" s="104">
        <v>-0.33487269181324703</v>
      </c>
      <c r="AM538" s="104">
        <v>1.01192518164518</v>
      </c>
      <c r="AN538" s="104">
        <v>-1.6638991537376799</v>
      </c>
      <c r="AO538" s="104">
        <v>-1.8021972034309299</v>
      </c>
      <c r="AP538" s="104">
        <v>0.396859277601043</v>
      </c>
      <c r="AQ538" s="104">
        <v>-1.25628331896503</v>
      </c>
      <c r="AR538" s="104">
        <v>1.0137194715915401</v>
      </c>
      <c r="AS538" s="104">
        <v>-2.4764611090352</v>
      </c>
      <c r="AT538" s="104">
        <v>2.53469458400561E-2</v>
      </c>
      <c r="AU538" s="104">
        <v>0.93509022961885502</v>
      </c>
      <c r="AV538" s="104">
        <v>-3.3093035948069098</v>
      </c>
      <c r="AW538" s="104">
        <v>-1.4114426699471601</v>
      </c>
      <c r="AX538" s="104">
        <v>-1.64312651340942</v>
      </c>
      <c r="AY538" s="104">
        <v>-0.22188169577571301</v>
      </c>
      <c r="AZ538" s="104">
        <v>1.1351505937936801</v>
      </c>
      <c r="BA538" s="104">
        <v>-6.8553253912919399</v>
      </c>
      <c r="BB538" s="104">
        <v>-1.3221698576399401</v>
      </c>
      <c r="BC538" s="104">
        <v>-0.21732896566391</v>
      </c>
      <c r="BD538" s="104">
        <v>0.26218509733225398</v>
      </c>
      <c r="BE538" s="104">
        <v>-1.2431629678112801</v>
      </c>
      <c r="BF538" s="104">
        <v>-1.1436171333659499</v>
      </c>
      <c r="BG538" s="104">
        <v>-4.2645133189380102</v>
      </c>
      <c r="BH538" s="104">
        <v>-0.95344741542468103</v>
      </c>
      <c r="BI538" s="104">
        <v>-3.9631844178810902</v>
      </c>
      <c r="BJ538" s="104">
        <v>2.1849410248543899</v>
      </c>
      <c r="BK538" s="104">
        <v>-0.14674591679497301</v>
      </c>
      <c r="BL538" s="104">
        <v>-1.2452691286492701</v>
      </c>
      <c r="BM538" s="104">
        <v>1.6301296949386599</v>
      </c>
      <c r="BN538" s="104">
        <v>-6.1346071814669303</v>
      </c>
      <c r="BO538" s="104">
        <v>-0.55560690848813998</v>
      </c>
      <c r="BP538" s="104">
        <v>3.9079509040373703E-2</v>
      </c>
      <c r="BQ538" s="104">
        <v>-0.47539574560952103</v>
      </c>
      <c r="BR538" s="104">
        <v>-0.66702495652484906</v>
      </c>
      <c r="BS538" s="104">
        <v>-0.53413163267622599</v>
      </c>
      <c r="BT538" s="104">
        <v>-1.73206285020883</v>
      </c>
      <c r="BU538" s="104">
        <v>-2.9253770039446398</v>
      </c>
      <c r="BV538" s="104">
        <v>1.4414546838069699</v>
      </c>
      <c r="BW538" s="104">
        <v>2.8662172507040302</v>
      </c>
      <c r="BX538" s="104">
        <v>-4.0601440478860296</v>
      </c>
      <c r="BY538" s="104">
        <v>-3.1708722551977599</v>
      </c>
      <c r="BZ538" s="104">
        <v>1.57051858844131</v>
      </c>
      <c r="CA538" s="104">
        <v>-0.29251070675281099</v>
      </c>
      <c r="CB538" s="104">
        <v>-4.5215583044373799</v>
      </c>
      <c r="CC538" s="104">
        <v>0.76641491694809705</v>
      </c>
      <c r="CD538" s="104">
        <v>-2.4758168613345299</v>
      </c>
      <c r="CE538" s="104">
        <v>-1.3914563654055701</v>
      </c>
      <c r="CF538" s="104">
        <v>-2.59549266105277</v>
      </c>
      <c r="CG538" s="104">
        <v>-3.5614273741822799</v>
      </c>
      <c r="CH538" s="104">
        <v>-6.9472993199885494E-2</v>
      </c>
      <c r="CI538" s="104">
        <v>-0.57561255032577296</v>
      </c>
      <c r="CJ538" s="104">
        <v>-0.32696932531728101</v>
      </c>
      <c r="CK538" s="104">
        <v>-1.8920637031148599</v>
      </c>
      <c r="CL538" s="104">
        <v>-2.4931052112718599</v>
      </c>
      <c r="CM538" s="104">
        <v>-3.8388632489278698</v>
      </c>
      <c r="CN538" s="104">
        <v>-0.37376876841500201</v>
      </c>
      <c r="CO538" s="104">
        <v>2.4547231855259302</v>
      </c>
      <c r="CP538" s="104">
        <v>-2.1225969097761999</v>
      </c>
      <c r="CQ538" s="104">
        <v>-1.5380095377609</v>
      </c>
      <c r="CR538" s="104">
        <v>-1.39413640941769</v>
      </c>
      <c r="CS538" s="104">
        <v>1.02624833479446</v>
      </c>
      <c r="CT538" s="104">
        <v>-4.1403690305262302</v>
      </c>
      <c r="CU538" s="104">
        <v>-1.8311144513297799</v>
      </c>
      <c r="CV538" s="104">
        <v>-0.58343175684843596</v>
      </c>
      <c r="CW538" s="104">
        <v>-1.9215743210165899E-3</v>
      </c>
      <c r="CX538" s="104">
        <v>-6.8714692989197093E-2</v>
      </c>
      <c r="CY538" s="104">
        <v>-1.4746996567033499</v>
      </c>
      <c r="CZ538" s="104">
        <v>9.2499613761901897E-2</v>
      </c>
      <c r="DA538" s="104">
        <v>-3.3428011907916302</v>
      </c>
      <c r="DB538" s="104">
        <v>-1.2151248362579199</v>
      </c>
      <c r="DC538" s="104">
        <v>0.226082627920144</v>
      </c>
      <c r="DD538" s="104">
        <v>-1.35178729704867</v>
      </c>
      <c r="DE538" s="104">
        <v>-2.0558199697191699</v>
      </c>
      <c r="DF538" s="104">
        <v>-2.36819635611046</v>
      </c>
      <c r="DG538" s="104">
        <v>1.9981168532995901</v>
      </c>
      <c r="DH538" s="104">
        <v>1.7317071617608499</v>
      </c>
      <c r="DI538" s="104">
        <v>2.1131548250285799</v>
      </c>
      <c r="DJ538" s="104">
        <v>0.48979184748076598</v>
      </c>
      <c r="DK538" s="104">
        <v>-0.97502333389685902</v>
      </c>
      <c r="DL538" s="104">
        <v>-1.6760680672503101</v>
      </c>
      <c r="DM538" s="104">
        <v>-0.93201964136743298</v>
      </c>
      <c r="DN538" s="104">
        <v>-2.0325886903552401</v>
      </c>
      <c r="DO538" s="104">
        <v>0.18325512794260801</v>
      </c>
      <c r="DP538" s="104">
        <v>-1.17088993220296</v>
      </c>
      <c r="DQ538" s="104">
        <v>2.23494245149119</v>
      </c>
      <c r="DR538" s="104">
        <v>-0.10496315989855701</v>
      </c>
      <c r="DS538" s="104">
        <v>0.15218691970846099</v>
      </c>
      <c r="DT538" s="104">
        <v>-1.0828072898751999</v>
      </c>
      <c r="DU538" s="104">
        <v>0.356579873222792</v>
      </c>
      <c r="DV538" s="104">
        <v>-3.2983205742843502</v>
      </c>
      <c r="DW538" s="104">
        <v>-1.7717827493737199</v>
      </c>
      <c r="DX538" s="104">
        <v>-2.60210502239996</v>
      </c>
      <c r="DY538" s="104">
        <v>-2.3018240862991801</v>
      </c>
      <c r="DZ538" s="104">
        <v>-3.4097737263181398</v>
      </c>
      <c r="EA538" s="104">
        <v>-3.0830305329630301</v>
      </c>
      <c r="EB538" s="104">
        <v>1.36649080434961</v>
      </c>
      <c r="EC538" s="104">
        <v>-9.5507026890936403E-2</v>
      </c>
      <c r="ED538" s="104">
        <v>-1.4066654756544399</v>
      </c>
      <c r="EE538" s="104">
        <v>-4.2811579169584402</v>
      </c>
      <c r="EF538" s="104">
        <v>-0.140036607556147</v>
      </c>
      <c r="EG538" s="104">
        <v>-1.46868334560625</v>
      </c>
      <c r="EH538" s="104">
        <v>-0.52829965604945095</v>
      </c>
      <c r="EI538" s="104">
        <v>-1.68401277337452</v>
      </c>
      <c r="EJ538" s="104">
        <v>-1.6130576529327201</v>
      </c>
      <c r="EK538" s="104">
        <v>-3.06063933844991</v>
      </c>
      <c r="EL538" s="104">
        <v>-3.4892478062965502</v>
      </c>
      <c r="EM538" s="104">
        <v>1.2434893198633601</v>
      </c>
      <c r="EN538" s="104">
        <v>-2.0640800772215799</v>
      </c>
      <c r="EO538" s="104">
        <v>-6.2501549189611598</v>
      </c>
      <c r="EP538" s="104">
        <v>0.99637948467382398</v>
      </c>
      <c r="EQ538" s="104">
        <v>-5.4828542492643901</v>
      </c>
      <c r="ER538" s="104">
        <v>1.19126557811038</v>
      </c>
      <c r="ES538" s="104">
        <v>-0.17016297654342799</v>
      </c>
      <c r="ET538" s="104">
        <v>-0.58404930351374296</v>
      </c>
      <c r="EU538" s="104">
        <v>-2.0601070982285501</v>
      </c>
      <c r="EV538" s="104">
        <v>0.75001364359374501</v>
      </c>
      <c r="EW538" s="104">
        <v>-1.18719799408936</v>
      </c>
      <c r="EX538" s="104">
        <v>-1.35177761717524</v>
      </c>
      <c r="EY538" s="104">
        <v>-0.72474569214408802</v>
      </c>
      <c r="EZ538" s="104">
        <v>-2.2576721959567601</v>
      </c>
      <c r="FA538" s="104">
        <v>7.3848014812126397E-2</v>
      </c>
      <c r="FB538" s="104">
        <v>-3.71526721084394</v>
      </c>
      <c r="FC538" s="104">
        <v>-6.9096838796532003</v>
      </c>
      <c r="FD538" s="104">
        <v>-9.3068786808104296</v>
      </c>
      <c r="FE538" s="104">
        <v>-3.7507680690172997E-2</v>
      </c>
      <c r="FF538" s="104">
        <v>-4.1599225390971197</v>
      </c>
      <c r="FG538" s="104">
        <v>-1.09952775685296</v>
      </c>
      <c r="FH538" s="104">
        <v>-2.2977925210932599</v>
      </c>
      <c r="FI538" s="104">
        <v>0.331608765298261</v>
      </c>
      <c r="FJ538" s="104">
        <v>1.7490290578510701</v>
      </c>
      <c r="FK538" s="104">
        <v>-0.675342871376302</v>
      </c>
      <c r="FL538" s="104">
        <v>-2.8148109912872301</v>
      </c>
      <c r="FM538" s="104">
        <v>-2.4643127783604202</v>
      </c>
      <c r="FN538" s="104">
        <v>0.286977681500033</v>
      </c>
      <c r="FO538" s="42"/>
      <c r="FP538" s="42"/>
      <c r="FQ538" s="42"/>
      <c r="FR538" s="42"/>
      <c r="FS538" s="42"/>
      <c r="FT538" s="42"/>
      <c r="FU538" s="42"/>
      <c r="FV538" s="42"/>
      <c r="FW538" s="42"/>
      <c r="FX538" s="42"/>
      <c r="FY538" s="42"/>
      <c r="FZ538" s="42"/>
      <c r="GA538" s="42"/>
      <c r="GB538" s="42"/>
      <c r="GC538" s="42"/>
      <c r="GD538" s="42"/>
      <c r="GE538" s="42"/>
      <c r="GF538" s="42"/>
      <c r="GG538" s="42"/>
      <c r="GH538" s="42"/>
      <c r="GI538" s="42"/>
      <c r="GJ538" s="42"/>
      <c r="GK538" s="42"/>
      <c r="GL538" s="42"/>
      <c r="GM538" s="42"/>
      <c r="GN538" s="42"/>
      <c r="GO538" s="42"/>
      <c r="GP538" s="42"/>
      <c r="GQ538" s="42"/>
      <c r="GR538" s="42"/>
      <c r="GS538" s="42"/>
      <c r="GT538" s="42"/>
      <c r="GU538" s="42"/>
      <c r="GV538" s="42"/>
      <c r="GW538" s="42"/>
      <c r="GX538" s="42"/>
      <c r="GY538" s="42"/>
      <c r="GZ538" s="42"/>
      <c r="HA538" s="42"/>
      <c r="HB538" s="42"/>
      <c r="HC538" s="42"/>
      <c r="HD538" s="42"/>
      <c r="HE538" s="42"/>
      <c r="HF538" s="42"/>
      <c r="HG538" s="42"/>
      <c r="HH538" s="42"/>
      <c r="HI538" s="42"/>
      <c r="HJ538" s="42"/>
      <c r="HK538" s="42"/>
      <c r="HL538" s="42"/>
      <c r="HM538" s="42"/>
      <c r="HN538" s="42"/>
      <c r="HO538" s="42"/>
      <c r="HP538" s="42"/>
      <c r="HQ538" s="42"/>
      <c r="HR538" s="42"/>
      <c r="HS538" s="42"/>
      <c r="HT538" s="42"/>
      <c r="HU538" s="42"/>
      <c r="HV538" s="42"/>
      <c r="HW538" s="42"/>
      <c r="HX538" s="42"/>
      <c r="HY538" s="42"/>
      <c r="HZ538" s="42"/>
      <c r="IA538" s="42"/>
      <c r="IB538" s="42"/>
      <c r="IC538" s="42"/>
      <c r="ID538" s="42"/>
      <c r="IE538" s="42"/>
      <c r="IF538" s="42"/>
      <c r="IG538" s="42"/>
      <c r="IH538" s="42"/>
      <c r="II538" s="42"/>
      <c r="IJ538" s="42"/>
      <c r="IK538" s="42"/>
      <c r="IL538" s="42"/>
      <c r="IM538" s="42"/>
      <c r="IN538" s="42"/>
      <c r="IO538" s="42"/>
      <c r="IP538" s="42"/>
      <c r="IQ538" s="42"/>
      <c r="IR538" s="42"/>
      <c r="IS538" s="42"/>
      <c r="IT538" s="42"/>
    </row>
    <row r="539" spans="1:254" s="27" customFormat="1" x14ac:dyDescent="0.2">
      <c r="A539" s="22" t="s">
        <v>15</v>
      </c>
      <c r="B539" s="45">
        <v>0.54</v>
      </c>
      <c r="C539" s="79">
        <f t="shared" si="16"/>
        <v>-1.59279944235509</v>
      </c>
      <c r="D539" s="80">
        <f t="shared" si="17"/>
        <v>2.1676436087500117</v>
      </c>
      <c r="E539" s="104">
        <v>-1.25460542322539</v>
      </c>
      <c r="F539" s="104">
        <v>-3.3263805641570401</v>
      </c>
      <c r="G539" s="104">
        <v>2.5058730564133902</v>
      </c>
      <c r="H539" s="104">
        <v>-3.9978278459815</v>
      </c>
      <c r="I539" s="104">
        <v>-1.85770386025282</v>
      </c>
      <c r="J539" s="104">
        <v>-3.3232245117842001</v>
      </c>
      <c r="K539" s="104">
        <v>-0.27561966205879301</v>
      </c>
      <c r="L539" s="104">
        <v>1.4842219366154299</v>
      </c>
      <c r="M539" s="104">
        <v>-1.2578990647360999</v>
      </c>
      <c r="N539" s="104">
        <v>-1.1221378580369801</v>
      </c>
      <c r="O539" s="104">
        <v>-5.1253962512470199</v>
      </c>
      <c r="P539" s="104">
        <v>1.62933926238561</v>
      </c>
      <c r="Q539" s="104">
        <v>0.58239400338237801</v>
      </c>
      <c r="R539" s="104">
        <v>-4.3187826294710403</v>
      </c>
      <c r="S539" s="104">
        <v>-2.8579186124828402</v>
      </c>
      <c r="T539" s="104">
        <v>9.4565879972502598E-2</v>
      </c>
      <c r="U539" s="104">
        <v>0.67888041625459705</v>
      </c>
      <c r="V539" s="104">
        <v>-3.1456155482590802</v>
      </c>
      <c r="W539" s="104">
        <v>0.79988214782731104</v>
      </c>
      <c r="X539" s="104">
        <v>-3.0367033165918902</v>
      </c>
      <c r="Y539" s="104">
        <v>-2.4511406822969999</v>
      </c>
      <c r="Z539" s="104">
        <v>1.16348096026531</v>
      </c>
      <c r="AA539" s="104">
        <v>-5.2945375275994602</v>
      </c>
      <c r="AB539" s="104">
        <v>2.3781742428956099</v>
      </c>
      <c r="AC539" s="104">
        <v>-1.4045879540539901</v>
      </c>
      <c r="AD539" s="104">
        <v>0.56425379856735303</v>
      </c>
      <c r="AE539" s="104">
        <v>-3.3325474937409001</v>
      </c>
      <c r="AF539" s="104">
        <v>1.0120419173595401</v>
      </c>
      <c r="AG539" s="104">
        <v>4.5916335133880803</v>
      </c>
      <c r="AH539" s="104">
        <v>3.1206740040989899E-2</v>
      </c>
      <c r="AI539" s="104">
        <v>-2.9881402495873202</v>
      </c>
      <c r="AJ539" s="104">
        <v>-2.7723290817796098</v>
      </c>
      <c r="AK539" s="104">
        <v>-0.161255879349121</v>
      </c>
      <c r="AL539" s="104">
        <v>-0.474750579775988</v>
      </c>
      <c r="AM539" s="104">
        <v>0.35800307772522699</v>
      </c>
      <c r="AN539" s="104">
        <v>-1.94294688136268</v>
      </c>
      <c r="AO539" s="104">
        <v>-1.7438711803625599</v>
      </c>
      <c r="AP539" s="104">
        <v>-0.40085194729498702</v>
      </c>
      <c r="AQ539" s="104">
        <v>-1.7754716560611601</v>
      </c>
      <c r="AR539" s="104">
        <v>0.64751114421664402</v>
      </c>
      <c r="AS539" s="104">
        <v>-3.0180527098883498</v>
      </c>
      <c r="AT539" s="104">
        <v>-1.3369891204123601</v>
      </c>
      <c r="AU539" s="104">
        <v>0.182471354280373</v>
      </c>
      <c r="AV539" s="104">
        <v>-4.03538380124645</v>
      </c>
      <c r="AW539" s="104">
        <v>-1.4870061363526901</v>
      </c>
      <c r="AX539" s="104">
        <v>-2.6238804135729499</v>
      </c>
      <c r="AY539" s="104">
        <v>-0.91163020128765404</v>
      </c>
      <c r="AZ539" s="104">
        <v>0.32766356813839898</v>
      </c>
      <c r="BA539" s="104">
        <v>-7.7073271032918997</v>
      </c>
      <c r="BB539" s="104">
        <v>-1.7302032067886599</v>
      </c>
      <c r="BC539" s="104">
        <v>-0.77715793244944598</v>
      </c>
      <c r="BD539" s="104">
        <v>-0.68564305193908803</v>
      </c>
      <c r="BE539" s="104">
        <v>-1.68002803677498</v>
      </c>
      <c r="BF539" s="104">
        <v>-1.69067942287713</v>
      </c>
      <c r="BG539" s="104">
        <v>-4.4861933031143701</v>
      </c>
      <c r="BH539" s="104">
        <v>-1.27673901312585</v>
      </c>
      <c r="BI539" s="104">
        <v>-4.0730870300823803</v>
      </c>
      <c r="BJ539" s="104">
        <v>2.0977056848259799</v>
      </c>
      <c r="BK539" s="104">
        <v>-0.86186515476969405</v>
      </c>
      <c r="BL539" s="104">
        <v>-1.7695316225342701</v>
      </c>
      <c r="BM539" s="104">
        <v>1.26637928661344</v>
      </c>
      <c r="BN539" s="104">
        <v>-6.4833688748271401</v>
      </c>
      <c r="BO539" s="104">
        <v>-0.82417936806940095</v>
      </c>
      <c r="BP539" s="104">
        <v>-0.33452505658605097</v>
      </c>
      <c r="BQ539" s="104">
        <v>-0.99422123648428196</v>
      </c>
      <c r="BR539" s="104">
        <v>-1.23342063622555</v>
      </c>
      <c r="BS539" s="104">
        <v>-0.91675680682673399</v>
      </c>
      <c r="BT539" s="104">
        <v>-2.5071334092039201</v>
      </c>
      <c r="BU539" s="104">
        <v>-3.0919553499307</v>
      </c>
      <c r="BV539" s="104">
        <v>1.1707917860858501</v>
      </c>
      <c r="BW539" s="104">
        <v>2.6359034352241402</v>
      </c>
      <c r="BX539" s="104">
        <v>-4.1219318361488702</v>
      </c>
      <c r="BY539" s="104">
        <v>-3.6163687114980201</v>
      </c>
      <c r="BZ539" s="104">
        <v>1.47008113074623</v>
      </c>
      <c r="CA539" s="104">
        <v>-1.19823240115337</v>
      </c>
      <c r="CB539" s="104">
        <v>-5.2874625720610897</v>
      </c>
      <c r="CC539" s="104">
        <v>7.2047422922803597E-2</v>
      </c>
      <c r="CD539" s="104">
        <v>-3.30557152029556</v>
      </c>
      <c r="CE539" s="104">
        <v>-1.9428820656415999</v>
      </c>
      <c r="CF539" s="104">
        <v>-3.0654242441417701</v>
      </c>
      <c r="CG539" s="104">
        <v>-3.6757910167342098</v>
      </c>
      <c r="CH539" s="104">
        <v>-0.130009229719001</v>
      </c>
      <c r="CI539" s="104">
        <v>-0.697086701299375</v>
      </c>
      <c r="CJ539" s="104">
        <v>-0.51971518935949601</v>
      </c>
      <c r="CK539" s="104">
        <v>-1.8917062930481201</v>
      </c>
      <c r="CL539" s="104">
        <v>-3.01711492845258</v>
      </c>
      <c r="CM539" s="104">
        <v>-3.93960767708385</v>
      </c>
      <c r="CN539" s="104">
        <v>-0.40993814931607397</v>
      </c>
      <c r="CO539" s="104">
        <v>2.0007863741079999</v>
      </c>
      <c r="CP539" s="104">
        <v>-2.7003335475631398</v>
      </c>
      <c r="CQ539" s="104">
        <v>-2.0831347863642602</v>
      </c>
      <c r="CR539" s="104">
        <v>-2.13114439669982</v>
      </c>
      <c r="CS539" s="104">
        <v>0.117642301683167</v>
      </c>
      <c r="CT539" s="104">
        <v>-4.6619006771390801</v>
      </c>
      <c r="CU539" s="104">
        <v>-2.0888751693699099</v>
      </c>
      <c r="CV539" s="104">
        <v>-0.96257606530888695</v>
      </c>
      <c r="CW539" s="104">
        <v>-0.72095474907629598</v>
      </c>
      <c r="CX539" s="104">
        <v>-0.40757369764017198</v>
      </c>
      <c r="CY539" s="104">
        <v>-2.07203085805912</v>
      </c>
      <c r="CZ539" s="104">
        <v>-0.45369285130964199</v>
      </c>
      <c r="DA539" s="104">
        <v>-4.1043630712685504</v>
      </c>
      <c r="DB539" s="104">
        <v>-1.74229489114361</v>
      </c>
      <c r="DC539" s="104">
        <v>8.2799693234538202E-2</v>
      </c>
      <c r="DD539" s="104">
        <v>-1.4989735308821801</v>
      </c>
      <c r="DE539" s="104">
        <v>-2.7818175367256202</v>
      </c>
      <c r="DF539" s="104">
        <v>-3.4208383146708599</v>
      </c>
      <c r="DG539" s="104">
        <v>1.43660968857044</v>
      </c>
      <c r="DH539" s="104">
        <v>1.56461408322691</v>
      </c>
      <c r="DI539" s="104">
        <v>1.9068465295652599</v>
      </c>
      <c r="DJ539" s="104">
        <v>0.47047560897316099</v>
      </c>
      <c r="DK539" s="104">
        <v>-1.5264026232083101</v>
      </c>
      <c r="DL539" s="104">
        <v>-2.4305445039354798</v>
      </c>
      <c r="DM539" s="104">
        <v>-1.05720277981731</v>
      </c>
      <c r="DN539" s="104">
        <v>-2.3636417403959098</v>
      </c>
      <c r="DO539" s="104">
        <v>-0.113278745981616</v>
      </c>
      <c r="DP539" s="104">
        <v>-1.97870454675801</v>
      </c>
      <c r="DQ539" s="104">
        <v>1.7746837328338601</v>
      </c>
      <c r="DR539" s="104">
        <v>-0.65969186637077804</v>
      </c>
      <c r="DS539" s="104">
        <v>-0.75537456875541897</v>
      </c>
      <c r="DT539" s="104">
        <v>-1.60602501649924</v>
      </c>
      <c r="DU539" s="104">
        <v>0.18596324931197</v>
      </c>
      <c r="DV539" s="104">
        <v>-3.56453765276735</v>
      </c>
      <c r="DW539" s="104">
        <v>-2.3520918530486501</v>
      </c>
      <c r="DX539" s="104">
        <v>-3.2700607975630702</v>
      </c>
      <c r="DY539" s="104">
        <v>-2.7903841789120198</v>
      </c>
      <c r="DZ539" s="104">
        <v>-3.9372063975381999</v>
      </c>
      <c r="EA539" s="104">
        <v>-3.6045969980679202</v>
      </c>
      <c r="EB539" s="104">
        <v>0.80150302521639205</v>
      </c>
      <c r="EC539" s="104">
        <v>-0.40918826564379801</v>
      </c>
      <c r="ED539" s="104">
        <v>-1.6626947434519199</v>
      </c>
      <c r="EE539" s="104">
        <v>-4.8349423195861601</v>
      </c>
      <c r="EF539" s="104">
        <v>-0.79236246471211902</v>
      </c>
      <c r="EG539" s="104">
        <v>-1.98062406072928</v>
      </c>
      <c r="EH539" s="104">
        <v>-0.89787727709009202</v>
      </c>
      <c r="EI539" s="104">
        <v>-2.29200861567494</v>
      </c>
      <c r="EJ539" s="104">
        <v>-2.5750002368858298</v>
      </c>
      <c r="EK539" s="104">
        <v>-3.4993949985387598</v>
      </c>
      <c r="EL539" s="104">
        <v>-4.6223214099569301</v>
      </c>
      <c r="EM539" s="104">
        <v>0.59038157941608105</v>
      </c>
      <c r="EN539" s="104">
        <v>-2.6465672852277899</v>
      </c>
      <c r="EO539" s="104">
        <v>-6.6057490965523904</v>
      </c>
      <c r="EP539" s="104">
        <v>-8.9202053205860703E-3</v>
      </c>
      <c r="EQ539" s="104">
        <v>-6.3173268574668997</v>
      </c>
      <c r="ER539" s="104">
        <v>0.77713707256411402</v>
      </c>
      <c r="ES539" s="104">
        <v>-0.305786865176844</v>
      </c>
      <c r="ET539" s="104">
        <v>-0.97040950287051297</v>
      </c>
      <c r="EU539" s="104">
        <v>-2.2065498808268602</v>
      </c>
      <c r="EV539" s="104">
        <v>0.522335175003383</v>
      </c>
      <c r="EW539" s="104">
        <v>-1.6648508534176401</v>
      </c>
      <c r="EX539" s="104">
        <v>-1.7867809053472901</v>
      </c>
      <c r="EY539" s="104">
        <v>-1.29364309965938</v>
      </c>
      <c r="EZ539" s="104">
        <v>-2.47628544949997</v>
      </c>
      <c r="FA539" s="104">
        <v>-0.40262457990518002</v>
      </c>
      <c r="FB539" s="104">
        <v>-4.5354432142280796</v>
      </c>
      <c r="FC539" s="104">
        <v>-7.5614015881170102</v>
      </c>
      <c r="FD539" s="104">
        <v>-9.6550676606730299</v>
      </c>
      <c r="FE539" s="104">
        <v>-0.39752944308045202</v>
      </c>
      <c r="FF539" s="104">
        <v>-4.4138973232165597</v>
      </c>
      <c r="FG539" s="104">
        <v>-1.6412617410166399</v>
      </c>
      <c r="FH539" s="104">
        <v>-2.6794812603472602</v>
      </c>
      <c r="FI539" s="104">
        <v>-4.1145073602980503E-2</v>
      </c>
      <c r="FJ539" s="104">
        <v>1.72957698823152</v>
      </c>
      <c r="FK539" s="104">
        <v>-0.95079430177908097</v>
      </c>
      <c r="FL539" s="104">
        <v>-3.3744797706603999</v>
      </c>
      <c r="FM539" s="104">
        <v>-3.0424059126004601</v>
      </c>
      <c r="FN539" s="104">
        <v>-0.727456827162829</v>
      </c>
      <c r="FO539" s="42"/>
      <c r="FP539" s="42"/>
      <c r="FQ539" s="42"/>
      <c r="FR539" s="42"/>
      <c r="FS539" s="42"/>
      <c r="FT539" s="42"/>
      <c r="FU539" s="42"/>
      <c r="FV539" s="42"/>
      <c r="FW539" s="42"/>
      <c r="FX539" s="42"/>
      <c r="FY539" s="42"/>
      <c r="FZ539" s="42"/>
      <c r="GA539" s="42"/>
      <c r="GB539" s="42"/>
      <c r="GC539" s="42"/>
      <c r="GD539" s="42"/>
      <c r="GE539" s="42"/>
      <c r="GF539" s="42"/>
      <c r="GG539" s="42"/>
      <c r="GH539" s="42"/>
      <c r="GI539" s="42"/>
      <c r="GJ539" s="42"/>
      <c r="GK539" s="42"/>
      <c r="GL539" s="42"/>
      <c r="GM539" s="42"/>
      <c r="GN539" s="42"/>
      <c r="GO539" s="42"/>
      <c r="GP539" s="42"/>
      <c r="GQ539" s="42"/>
      <c r="GR539" s="42"/>
      <c r="GS539" s="42"/>
      <c r="GT539" s="42"/>
      <c r="GU539" s="42"/>
      <c r="GV539" s="42"/>
      <c r="GW539" s="42"/>
      <c r="GX539" s="42"/>
      <c r="GY539" s="42"/>
      <c r="GZ539" s="42"/>
      <c r="HA539" s="42"/>
      <c r="HB539" s="42"/>
      <c r="HC539" s="42"/>
      <c r="HD539" s="42"/>
      <c r="HE539" s="42"/>
      <c r="HF539" s="42"/>
      <c r="HG539" s="42"/>
      <c r="HH539" s="42"/>
      <c r="HI539" s="42"/>
      <c r="HJ539" s="42"/>
      <c r="HK539" s="42"/>
      <c r="HL539" s="42"/>
      <c r="HM539" s="42"/>
      <c r="HN539" s="42"/>
      <c r="HO539" s="42"/>
      <c r="HP539" s="42"/>
      <c r="HQ539" s="42"/>
      <c r="HR539" s="42"/>
      <c r="HS539" s="42"/>
      <c r="HT539" s="42"/>
      <c r="HU539" s="42"/>
      <c r="HV539" s="42"/>
      <c r="HW539" s="42"/>
      <c r="HX539" s="42"/>
      <c r="HY539" s="42"/>
      <c r="HZ539" s="42"/>
      <c r="IA539" s="42"/>
      <c r="IB539" s="42"/>
      <c r="IC539" s="42"/>
      <c r="ID539" s="42"/>
      <c r="IE539" s="42"/>
      <c r="IF539" s="42"/>
      <c r="IG539" s="42"/>
      <c r="IH539" s="42"/>
      <c r="II539" s="42"/>
      <c r="IJ539" s="42"/>
      <c r="IK539" s="42"/>
      <c r="IL539" s="42"/>
      <c r="IM539" s="42"/>
      <c r="IN539" s="42"/>
      <c r="IO539" s="42"/>
      <c r="IP539" s="42"/>
      <c r="IQ539" s="42"/>
      <c r="IR539" s="42"/>
      <c r="IS539" s="42"/>
      <c r="IT539" s="42"/>
    </row>
    <row r="540" spans="1:254" s="27" customFormat="1" x14ac:dyDescent="0.2">
      <c r="A540" s="22" t="s">
        <v>15</v>
      </c>
      <c r="B540" s="45">
        <v>0.56000000000000005</v>
      </c>
      <c r="C540" s="79">
        <f t="shared" si="16"/>
        <v>-2.1998860328603951</v>
      </c>
      <c r="D540" s="80">
        <f t="shared" si="17"/>
        <v>2.2189052578381419</v>
      </c>
      <c r="E540" s="104">
        <v>-1.48746125733767</v>
      </c>
      <c r="F540" s="104">
        <v>-3.9091273554257602</v>
      </c>
      <c r="G540" s="104">
        <v>1.8484921576730799</v>
      </c>
      <c r="H540" s="104">
        <v>-4.4335027803270597</v>
      </c>
      <c r="I540" s="104">
        <v>-2.4190471662383701</v>
      </c>
      <c r="J540" s="104">
        <v>-3.5488319523021299</v>
      </c>
      <c r="K540" s="104">
        <v>-0.52932887486457803</v>
      </c>
      <c r="L540" s="104">
        <v>1.2783293607835999</v>
      </c>
      <c r="M540" s="104">
        <v>-1.89137839467835</v>
      </c>
      <c r="N540" s="104">
        <v>-1.5198103189468399</v>
      </c>
      <c r="O540" s="104">
        <v>-5.9910138479916002</v>
      </c>
      <c r="P540" s="104">
        <v>0.34723283749202599</v>
      </c>
      <c r="Q540" s="104">
        <v>0.31798157535578497</v>
      </c>
      <c r="R540" s="104">
        <v>-4.4503665706489697</v>
      </c>
      <c r="S540" s="104">
        <v>-3.1864914671690299</v>
      </c>
      <c r="T540" s="104">
        <v>-0.34141657146176202</v>
      </c>
      <c r="U540" s="104">
        <v>-0.60451396219422804</v>
      </c>
      <c r="V540" s="104">
        <v>-3.6575847905361498</v>
      </c>
      <c r="W540" s="104">
        <v>0.37165468661879197</v>
      </c>
      <c r="X540" s="104">
        <v>-3.3843893580631801</v>
      </c>
      <c r="Y540" s="104">
        <v>-2.7567633632936199</v>
      </c>
      <c r="Z540" s="104">
        <v>0.53894853429229095</v>
      </c>
      <c r="AA540" s="104">
        <v>-6.2975523622251401</v>
      </c>
      <c r="AB540" s="104">
        <v>1.3519238525997399</v>
      </c>
      <c r="AC540" s="104">
        <v>-2.0203197303384002</v>
      </c>
      <c r="AD540" s="104">
        <v>0.14634037683505899</v>
      </c>
      <c r="AE540" s="104">
        <v>-4.4654442087586697</v>
      </c>
      <c r="AF540" s="104">
        <v>0.29284343303115101</v>
      </c>
      <c r="AG540" s="104">
        <v>4.1597902713451198</v>
      </c>
      <c r="AH540" s="104">
        <v>-0.16405095776403</v>
      </c>
      <c r="AI540" s="104">
        <v>-3.4214428262126901</v>
      </c>
      <c r="AJ540" s="104">
        <v>-2.84829020092688</v>
      </c>
      <c r="AK540" s="104">
        <v>-0.59574457636814704</v>
      </c>
      <c r="AL540" s="104">
        <v>-0.96660880053457399</v>
      </c>
      <c r="AM540" s="104">
        <v>-0.63834234293890701</v>
      </c>
      <c r="AN540" s="104">
        <v>-2.4778725386440099</v>
      </c>
      <c r="AO540" s="104">
        <v>-1.8960277271880801</v>
      </c>
      <c r="AP540" s="104">
        <v>-1.28228311018202</v>
      </c>
      <c r="AQ540" s="104">
        <v>-2.44203627378376</v>
      </c>
      <c r="AR540" s="104">
        <v>0.16740169957283901</v>
      </c>
      <c r="AS540" s="104">
        <v>-3.70966445175993</v>
      </c>
      <c r="AT540" s="104">
        <v>-2.7499577845606198</v>
      </c>
      <c r="AU540" s="104">
        <v>-0.630092532567189</v>
      </c>
      <c r="AV540" s="104">
        <v>-4.8755585461250899</v>
      </c>
      <c r="AW540" s="104">
        <v>-1.7384878535877299</v>
      </c>
      <c r="AX540" s="104">
        <v>-3.53827146232699</v>
      </c>
      <c r="AY540" s="104">
        <v>-1.7624847745387</v>
      </c>
      <c r="AZ540" s="104">
        <v>-0.73660251845596303</v>
      </c>
      <c r="BA540" s="104">
        <v>-8.8134003700824994</v>
      </c>
      <c r="BB540" s="104">
        <v>-2.2932698415966</v>
      </c>
      <c r="BC540" s="104">
        <v>-1.58614182472229</v>
      </c>
      <c r="BD540" s="104">
        <v>-1.73860291294198</v>
      </c>
      <c r="BE540" s="104">
        <v>-2.4175648089090802</v>
      </c>
      <c r="BF540" s="104">
        <v>-2.1657819171802899</v>
      </c>
      <c r="BG540" s="104">
        <v>-5.2319067192017901</v>
      </c>
      <c r="BH540" s="104">
        <v>-1.6284844025249601</v>
      </c>
      <c r="BI540" s="104">
        <v>-4.2709830625730598</v>
      </c>
      <c r="BJ540" s="104">
        <v>1.79353777902673</v>
      </c>
      <c r="BK540" s="104">
        <v>-1.744075785772</v>
      </c>
      <c r="BL540" s="104">
        <v>-2.4147324148737002</v>
      </c>
      <c r="BM540" s="104">
        <v>0.86675810813903797</v>
      </c>
      <c r="BN540" s="104">
        <v>-6.90617863893024</v>
      </c>
      <c r="BO540" s="104">
        <v>-1.15003086935209</v>
      </c>
      <c r="BP540" s="104">
        <v>-0.82732617141069698</v>
      </c>
      <c r="BQ540" s="104">
        <v>-1.5807202096274899</v>
      </c>
      <c r="BR540" s="104">
        <v>-1.91854627189072</v>
      </c>
      <c r="BS540" s="104">
        <v>-1.3920087988608301</v>
      </c>
      <c r="BT540" s="104">
        <v>-3.1618388540307101</v>
      </c>
      <c r="BU540" s="104">
        <v>-3.4717226875932599</v>
      </c>
      <c r="BV540" s="104">
        <v>0.62156935327309004</v>
      </c>
      <c r="BW540" s="104">
        <v>2.3480564282704899</v>
      </c>
      <c r="BX540" s="104">
        <v>-4.2669165955223196</v>
      </c>
      <c r="BY540" s="104">
        <v>-4.5372587385015697</v>
      </c>
      <c r="BZ540" s="104">
        <v>1.2901814274180601</v>
      </c>
      <c r="CA540" s="104">
        <v>-2.39134066275414</v>
      </c>
      <c r="CB540" s="104">
        <v>-6.2384055957368201</v>
      </c>
      <c r="CC540" s="104">
        <v>-0.88949653092019099</v>
      </c>
      <c r="CD540" s="104">
        <v>-4.2436128752076501</v>
      </c>
      <c r="CE540" s="104">
        <v>-2.56658547303832</v>
      </c>
      <c r="CF540" s="104">
        <v>-3.6509555544043999</v>
      </c>
      <c r="CG540" s="104">
        <v>-3.8420898423868501</v>
      </c>
      <c r="CH540" s="104">
        <v>-0.292081779152434</v>
      </c>
      <c r="CI540" s="104">
        <v>-0.94286723261243</v>
      </c>
      <c r="CJ540" s="104">
        <v>-0.78325738602829498</v>
      </c>
      <c r="CK540" s="104">
        <v>-2.0572538935216498</v>
      </c>
      <c r="CL540" s="104">
        <v>-3.4634278519211601</v>
      </c>
      <c r="CM540" s="104">
        <v>-4.3321940700422497</v>
      </c>
      <c r="CN540" s="104">
        <v>-0.56392186786423304</v>
      </c>
      <c r="CO540" s="104">
        <v>1.25320181282889</v>
      </c>
      <c r="CP540" s="104">
        <v>-3.2467959480167998</v>
      </c>
      <c r="CQ540" s="104">
        <v>-2.76568818876077</v>
      </c>
      <c r="CR540" s="104">
        <v>-3.15891461229899</v>
      </c>
      <c r="CS540" s="104">
        <v>-0.96635292334009504</v>
      </c>
      <c r="CT540" s="104">
        <v>-5.4429136466130297</v>
      </c>
      <c r="CU540" s="104">
        <v>-2.3094582217962598</v>
      </c>
      <c r="CV540" s="104">
        <v>-1.3640162962110001</v>
      </c>
      <c r="CW540" s="104">
        <v>-1.46614709072472</v>
      </c>
      <c r="CX540" s="104">
        <v>-0.78436994292012396</v>
      </c>
      <c r="CY540" s="104">
        <v>-2.7261422067530501</v>
      </c>
      <c r="CZ540" s="104">
        <v>-1.03162693977356</v>
      </c>
      <c r="DA540" s="104">
        <v>-5.2328037676537802</v>
      </c>
      <c r="DB540" s="104">
        <v>-2.6685936833092998</v>
      </c>
      <c r="DC540" s="104">
        <v>-0.122869607666269</v>
      </c>
      <c r="DD540" s="104">
        <v>-1.80737351713561</v>
      </c>
      <c r="DE540" s="104">
        <v>-3.6641323415442399</v>
      </c>
      <c r="DF540" s="104">
        <v>-4.3302713782963904</v>
      </c>
      <c r="DG540" s="104">
        <v>0.29686398451454998</v>
      </c>
      <c r="DH540" s="104">
        <v>0.99006832475416995</v>
      </c>
      <c r="DI540" s="104">
        <v>1.67238101141962</v>
      </c>
      <c r="DJ540" s="104">
        <v>0.36075936953876703</v>
      </c>
      <c r="DK540" s="104">
        <v>-2.2321781248901602</v>
      </c>
      <c r="DL540" s="104">
        <v>-3.1539968178384199</v>
      </c>
      <c r="DM540" s="104">
        <v>-1.42436917759503</v>
      </c>
      <c r="DN540" s="104">
        <v>-2.9362063290376699</v>
      </c>
      <c r="DO540" s="104">
        <v>-0.57427360549182505</v>
      </c>
      <c r="DP540" s="104">
        <v>-2.87810974522912</v>
      </c>
      <c r="DQ540" s="104">
        <v>0.95410583313573705</v>
      </c>
      <c r="DR540" s="104">
        <v>-1.3631248681993999</v>
      </c>
      <c r="DS540" s="104">
        <v>-1.8581933963653099</v>
      </c>
      <c r="DT540" s="104">
        <v>-2.3904107800196899</v>
      </c>
      <c r="DU540" s="104">
        <v>-6.9813567535148099E-2</v>
      </c>
      <c r="DV540" s="104">
        <v>-3.9948990448116599</v>
      </c>
      <c r="DW540" s="104">
        <v>-3.1650594318120899</v>
      </c>
      <c r="DX540" s="104">
        <v>-4.1331299968633601</v>
      </c>
      <c r="DY540" s="104">
        <v>-3.36167011045714</v>
      </c>
      <c r="DZ540" s="104">
        <v>-4.5735426291765302</v>
      </c>
      <c r="EA540" s="104">
        <v>-4.2404304862911699</v>
      </c>
      <c r="EB540" s="104">
        <v>0.176183347277626</v>
      </c>
      <c r="EC540" s="104">
        <v>-1.11562446696966</v>
      </c>
      <c r="ED540" s="104">
        <v>-1.9835423442196001</v>
      </c>
      <c r="EE540" s="104">
        <v>-5.5797632453497501</v>
      </c>
      <c r="EF540" s="104">
        <v>-1.6066387688843999</v>
      </c>
      <c r="EG540" s="104">
        <v>-2.63364780635878</v>
      </c>
      <c r="EH540" s="104">
        <v>-1.49895496714725</v>
      </c>
      <c r="EI540" s="104">
        <v>-3.0011569883443299</v>
      </c>
      <c r="EJ540" s="104">
        <v>-3.6475982175029502</v>
      </c>
      <c r="EK540" s="104">
        <v>-4.2350241729351001</v>
      </c>
      <c r="EL540" s="104">
        <v>-6.0390870919390398</v>
      </c>
      <c r="EM540" s="104">
        <v>2.22749405985356E-2</v>
      </c>
      <c r="EN540" s="104">
        <v>-3.2620352003708102</v>
      </c>
      <c r="EO540" s="104">
        <v>-7.18357583200864</v>
      </c>
      <c r="EP540" s="104">
        <v>-0.85547398446623801</v>
      </c>
      <c r="EQ540" s="104">
        <v>-7.0995252391312</v>
      </c>
      <c r="ER540" s="104">
        <v>0.28968477036954599</v>
      </c>
      <c r="ES540" s="104">
        <v>-0.71685769201921201</v>
      </c>
      <c r="ET540" s="104">
        <v>-1.65841025251909</v>
      </c>
      <c r="EU540" s="104">
        <v>-2.4587769610715502</v>
      </c>
      <c r="EV540" s="104">
        <v>0.42362966247342998</v>
      </c>
      <c r="EW540" s="104">
        <v>-2.37982899426971</v>
      </c>
      <c r="EX540" s="104">
        <v>-2.5361957769208701</v>
      </c>
      <c r="EY540" s="104">
        <v>-2.1187629927909799</v>
      </c>
      <c r="EZ540" s="104">
        <v>-3.0884642770076201</v>
      </c>
      <c r="FA540" s="104">
        <v>-0.92580650063449998</v>
      </c>
      <c r="FB540" s="104">
        <v>-5.6421989426798103</v>
      </c>
      <c r="FC540" s="104">
        <v>-8.2433015659337503</v>
      </c>
      <c r="FD540" s="104">
        <v>-10.019847248593599</v>
      </c>
      <c r="FE540" s="104">
        <v>-0.64335760308891699</v>
      </c>
      <c r="FF540" s="104">
        <v>-4.4614222564003603</v>
      </c>
      <c r="FG540" s="104">
        <v>-2.4548788806376001</v>
      </c>
      <c r="FH540" s="104">
        <v>-3.2323587409275301</v>
      </c>
      <c r="FI540" s="104">
        <v>-0.88709429846064303</v>
      </c>
      <c r="FJ540" s="104">
        <v>1.29854359564691</v>
      </c>
      <c r="FK540" s="104">
        <v>-1.1652918847946501</v>
      </c>
      <c r="FL540" s="104">
        <v>-3.85716700553894</v>
      </c>
      <c r="FM540" s="104">
        <v>-3.9215560669531202</v>
      </c>
      <c r="FN540" s="104">
        <v>-1.92556917485649</v>
      </c>
      <c r="FO540" s="42"/>
      <c r="FP540" s="42"/>
      <c r="FQ540" s="42"/>
      <c r="FR540" s="42"/>
      <c r="FS540" s="42"/>
      <c r="FT540" s="42"/>
      <c r="FU540" s="42"/>
      <c r="FV540" s="42"/>
      <c r="FW540" s="42"/>
      <c r="FX540" s="42"/>
      <c r="FY540" s="42"/>
      <c r="FZ540" s="42"/>
      <c r="GA540" s="42"/>
      <c r="GB540" s="42"/>
      <c r="GC540" s="42"/>
      <c r="GD540" s="42"/>
      <c r="GE540" s="42"/>
      <c r="GF540" s="42"/>
      <c r="GG540" s="42"/>
      <c r="GH540" s="42"/>
      <c r="GI540" s="42"/>
      <c r="GJ540" s="42"/>
      <c r="GK540" s="42"/>
      <c r="GL540" s="42"/>
      <c r="GM540" s="42"/>
      <c r="GN540" s="42"/>
      <c r="GO540" s="42"/>
      <c r="GP540" s="42"/>
      <c r="GQ540" s="42"/>
      <c r="GR540" s="42"/>
      <c r="GS540" s="42"/>
      <c r="GT540" s="42"/>
      <c r="GU540" s="42"/>
      <c r="GV540" s="42"/>
      <c r="GW540" s="42"/>
      <c r="GX540" s="42"/>
      <c r="GY540" s="42"/>
      <c r="GZ540" s="42"/>
      <c r="HA540" s="42"/>
      <c r="HB540" s="42"/>
      <c r="HC540" s="42"/>
      <c r="HD540" s="42"/>
      <c r="HE540" s="42"/>
      <c r="HF540" s="42"/>
      <c r="HG540" s="42"/>
      <c r="HH540" s="42"/>
      <c r="HI540" s="42"/>
      <c r="HJ540" s="42"/>
      <c r="HK540" s="42"/>
      <c r="HL540" s="42"/>
      <c r="HM540" s="42"/>
      <c r="HN540" s="42"/>
      <c r="HO540" s="42"/>
      <c r="HP540" s="42"/>
      <c r="HQ540" s="42"/>
      <c r="HR540" s="42"/>
      <c r="HS540" s="42"/>
      <c r="HT540" s="42"/>
      <c r="HU540" s="42"/>
      <c r="HV540" s="42"/>
      <c r="HW540" s="42"/>
      <c r="HX540" s="42"/>
      <c r="HY540" s="42"/>
      <c r="HZ540" s="42"/>
      <c r="IA540" s="42"/>
      <c r="IB540" s="42"/>
      <c r="IC540" s="42"/>
      <c r="ID540" s="42"/>
      <c r="IE540" s="42"/>
      <c r="IF540" s="42"/>
      <c r="IG540" s="42"/>
      <c r="IH540" s="42"/>
      <c r="II540" s="42"/>
      <c r="IJ540" s="42"/>
      <c r="IK540" s="42"/>
      <c r="IL540" s="42"/>
      <c r="IM540" s="42"/>
      <c r="IN540" s="42"/>
      <c r="IO540" s="42"/>
      <c r="IP540" s="42"/>
      <c r="IQ540" s="42"/>
      <c r="IR540" s="42"/>
      <c r="IS540" s="42"/>
      <c r="IT540" s="42"/>
    </row>
    <row r="541" spans="1:254" s="27" customFormat="1" x14ac:dyDescent="0.2">
      <c r="A541" s="22" t="s">
        <v>15</v>
      </c>
      <c r="B541" s="45">
        <v>0.57999999999999996</v>
      </c>
      <c r="C541" s="79">
        <f t="shared" si="16"/>
        <v>-2.8803740543742391</v>
      </c>
      <c r="D541" s="80">
        <f t="shared" si="17"/>
        <v>2.2872602493941367</v>
      </c>
      <c r="E541" s="104">
        <v>-1.8371450931964199</v>
      </c>
      <c r="F541" s="104">
        <v>-4.5553776046233097</v>
      </c>
      <c r="G541" s="104">
        <v>1.41949527152748</v>
      </c>
      <c r="H541" s="104">
        <v>-4.7888851747976302</v>
      </c>
      <c r="I541" s="104">
        <v>-2.8414544854521999</v>
      </c>
      <c r="J541" s="104">
        <v>-3.7821719176573199</v>
      </c>
      <c r="K541" s="104">
        <v>-1.2032727863569901</v>
      </c>
      <c r="L541" s="104">
        <v>1.01765300781316</v>
      </c>
      <c r="M541" s="104">
        <v>-2.5498693514058699</v>
      </c>
      <c r="N541" s="104">
        <v>-1.94637883355736</v>
      </c>
      <c r="O541" s="104">
        <v>-6.9133911836565201</v>
      </c>
      <c r="P541" s="104">
        <v>-0.900717499019698</v>
      </c>
      <c r="Q541" s="104">
        <v>-0.12689182424523299</v>
      </c>
      <c r="R541" s="104">
        <v>-4.5852905145793397</v>
      </c>
      <c r="S541" s="104">
        <v>-3.8512790566728201</v>
      </c>
      <c r="T541" s="104">
        <v>-0.80714410997057395</v>
      </c>
      <c r="U541" s="104">
        <v>-1.7814923614170499</v>
      </c>
      <c r="V541" s="104">
        <v>-4.3057437556481899</v>
      </c>
      <c r="W541" s="104">
        <v>-0.40068264443441098</v>
      </c>
      <c r="X541" s="104">
        <v>-4.0345717187461503</v>
      </c>
      <c r="Y541" s="104">
        <v>-3.3004808291182899</v>
      </c>
      <c r="Z541" s="104">
        <v>-0.16014639372542899</v>
      </c>
      <c r="AA541" s="104">
        <v>-7.2445208085930002</v>
      </c>
      <c r="AB541" s="104">
        <v>0.326844807362967</v>
      </c>
      <c r="AC541" s="104">
        <v>-2.5820448852718201</v>
      </c>
      <c r="AD541" s="104">
        <v>-0.45059943781733303</v>
      </c>
      <c r="AE541" s="104">
        <v>-5.2199481632180902</v>
      </c>
      <c r="AF541" s="104">
        <v>-0.39210996135452902</v>
      </c>
      <c r="AG541" s="104">
        <v>3.6131927631515599</v>
      </c>
      <c r="AH541" s="104">
        <v>-0.60174284588939897</v>
      </c>
      <c r="AI541" s="104">
        <v>-3.9472344322299402</v>
      </c>
      <c r="AJ541" s="104">
        <v>-3.2006896031027599</v>
      </c>
      <c r="AK541" s="104">
        <v>-1.25696443098817</v>
      </c>
      <c r="AL541" s="104">
        <v>-1.81886678664176</v>
      </c>
      <c r="AM541" s="104">
        <v>-1.74494645285396</v>
      </c>
      <c r="AN541" s="104">
        <v>-3.0980694113924399</v>
      </c>
      <c r="AO541" s="104">
        <v>-2.2932274993685802</v>
      </c>
      <c r="AP541" s="104">
        <v>-2.1137845272112101</v>
      </c>
      <c r="AQ541" s="104">
        <v>-3.1493185485690298</v>
      </c>
      <c r="AR541" s="104">
        <v>-0.43892750440815298</v>
      </c>
      <c r="AS541" s="104">
        <v>-4.46388601750854</v>
      </c>
      <c r="AT541" s="104">
        <v>-4.08797193884189</v>
      </c>
      <c r="AU541" s="104">
        <v>-1.4111281913432501</v>
      </c>
      <c r="AV541" s="104">
        <v>-5.7673187609932199</v>
      </c>
      <c r="AW541" s="104">
        <v>-2.19168105136397</v>
      </c>
      <c r="AX541" s="104">
        <v>-4.2752382691920596</v>
      </c>
      <c r="AY541" s="104">
        <v>-2.6527927230559101</v>
      </c>
      <c r="AZ541" s="104">
        <v>-1.9513591032490201</v>
      </c>
      <c r="BA541" s="104">
        <v>-10.026410129975901</v>
      </c>
      <c r="BB541" s="104">
        <v>-2.79992564330488</v>
      </c>
      <c r="BC541" s="104">
        <v>-2.61305219089969</v>
      </c>
      <c r="BD541" s="104">
        <v>-2.6721210453873501</v>
      </c>
      <c r="BE541" s="104">
        <v>-3.25261894014541</v>
      </c>
      <c r="BF541" s="104">
        <v>-2.5883703951766099</v>
      </c>
      <c r="BG541" s="104">
        <v>-6.2851421075188503</v>
      </c>
      <c r="BH541" s="104">
        <v>-2.0520497676859302</v>
      </c>
      <c r="BI541" s="104">
        <v>-4.5438039658706204</v>
      </c>
      <c r="BJ541" s="104">
        <v>1.3611034003375699</v>
      </c>
      <c r="BK541" s="104">
        <v>-2.58914683069009</v>
      </c>
      <c r="BL541" s="104">
        <v>-3.1604536943314998</v>
      </c>
      <c r="BM541" s="104">
        <v>0.437580237175552</v>
      </c>
      <c r="BN541" s="104">
        <v>-7.4292485602003602</v>
      </c>
      <c r="BO541" s="104">
        <v>-1.5023496286495801</v>
      </c>
      <c r="BP541" s="104">
        <v>-1.38110045613665</v>
      </c>
      <c r="BQ541" s="104">
        <v>-2.1196495480263402</v>
      </c>
      <c r="BR541" s="104">
        <v>-2.5831225904279198</v>
      </c>
      <c r="BS541" s="104">
        <v>-2.0834698914382299</v>
      </c>
      <c r="BT541" s="104">
        <v>-3.74906193873184</v>
      </c>
      <c r="BU541" s="104">
        <v>-4.1171362524099901</v>
      </c>
      <c r="BV541" s="104">
        <v>-0.15063989240873399</v>
      </c>
      <c r="BW541" s="104">
        <v>2.08517578372301</v>
      </c>
      <c r="BX541" s="104">
        <v>-4.60161785853815</v>
      </c>
      <c r="BY541" s="104">
        <v>-5.7759665562468303</v>
      </c>
      <c r="BZ541" s="104">
        <v>0.90988932493216101</v>
      </c>
      <c r="CA541" s="104">
        <v>-3.6642292099024698</v>
      </c>
      <c r="CB541" s="104">
        <v>-7.3837484154346997</v>
      </c>
      <c r="CC541" s="104">
        <v>-2.05772642108801</v>
      </c>
      <c r="CD541" s="104">
        <v>-5.27995740015949</v>
      </c>
      <c r="CE541" s="104">
        <v>-3.2158415093978001</v>
      </c>
      <c r="CF541" s="104">
        <v>-4.2349395159453804</v>
      </c>
      <c r="CG541" s="104">
        <v>-4.0509730418546201</v>
      </c>
      <c r="CH541" s="104">
        <v>-0.61657930431560704</v>
      </c>
      <c r="CI541" s="104">
        <v>-1.28983212052091</v>
      </c>
      <c r="CJ541" s="104">
        <v>-1.0792777481415201</v>
      </c>
      <c r="CK541" s="104">
        <v>-2.2943365220748801</v>
      </c>
      <c r="CL541" s="104">
        <v>-3.6600688109895199</v>
      </c>
      <c r="CM541" s="104">
        <v>-4.9689606439534604</v>
      </c>
      <c r="CN541" s="104">
        <v>-0.80253992572395705</v>
      </c>
      <c r="CO541" s="104">
        <v>0.37711752778086199</v>
      </c>
      <c r="CP541" s="104">
        <v>-3.5518198524701901</v>
      </c>
      <c r="CQ541" s="104">
        <v>-3.5264356216462001</v>
      </c>
      <c r="CR541" s="104">
        <v>-4.3726609647826002</v>
      </c>
      <c r="CS541" s="104">
        <v>-2.0047117546561202</v>
      </c>
      <c r="CT541" s="104">
        <v>-6.3436784653506297</v>
      </c>
      <c r="CU541" s="104">
        <v>-2.5283898151826398</v>
      </c>
      <c r="CV541" s="104">
        <v>-1.65310081503999</v>
      </c>
      <c r="CW541" s="104">
        <v>-2.2392488173285701</v>
      </c>
      <c r="CX541" s="104">
        <v>-1.27498004255908</v>
      </c>
      <c r="CY541" s="104">
        <v>-3.41765278513311</v>
      </c>
      <c r="CZ541" s="104">
        <v>-1.5547647299354099</v>
      </c>
      <c r="DA541" s="104">
        <v>-6.3535607222741799</v>
      </c>
      <c r="DB541" s="104">
        <v>-3.6768894989947398</v>
      </c>
      <c r="DC541" s="104">
        <v>-0.37377769755589402</v>
      </c>
      <c r="DD541" s="104">
        <v>-2.1654042235154698</v>
      </c>
      <c r="DE541" s="104">
        <v>-4.6711848019395497</v>
      </c>
      <c r="DF541" s="104">
        <v>-5.0360005133318797</v>
      </c>
      <c r="DG541" s="104">
        <v>-1.10712908113985</v>
      </c>
      <c r="DH541" s="104">
        <v>4.1096263464702201E-2</v>
      </c>
      <c r="DI541" s="104">
        <v>1.24670221208666</v>
      </c>
      <c r="DJ541" s="104">
        <v>0.104468804001653</v>
      </c>
      <c r="DK541" s="104">
        <v>-3.0366944309792201</v>
      </c>
      <c r="DL541" s="104">
        <v>-3.7330972726241902</v>
      </c>
      <c r="DM541" s="104">
        <v>-2.0870563631424299</v>
      </c>
      <c r="DN541" s="104">
        <v>-3.4982389350351899</v>
      </c>
      <c r="DO541" s="104">
        <v>-1.1971347638155201</v>
      </c>
      <c r="DP541" s="104">
        <v>-3.7163811689680699</v>
      </c>
      <c r="DQ541" s="104">
        <v>9.50818054426565E-2</v>
      </c>
      <c r="DR541" s="104">
        <v>-2.12283792282116</v>
      </c>
      <c r="DS541" s="104">
        <v>-2.9552102266259999</v>
      </c>
      <c r="DT541" s="104">
        <v>-3.3412193871398101</v>
      </c>
      <c r="DU541" s="104">
        <v>-0.56642371970246996</v>
      </c>
      <c r="DV541" s="104">
        <v>-4.7054378274207398</v>
      </c>
      <c r="DW541" s="104">
        <v>-4.0586719028080598</v>
      </c>
      <c r="DX541" s="104">
        <v>-5.1432922712549098</v>
      </c>
      <c r="DY541" s="104">
        <v>-4.2351866323021996</v>
      </c>
      <c r="DZ541" s="104">
        <v>-5.3227200950927802</v>
      </c>
      <c r="EA541" s="104">
        <v>-4.9200061439407401</v>
      </c>
      <c r="EB541" s="104">
        <v>-0.46254368283487701</v>
      </c>
      <c r="EC541" s="104">
        <v>-1.8983917919009301</v>
      </c>
      <c r="ED541" s="104">
        <v>-2.2917928553323899</v>
      </c>
      <c r="EE541" s="104">
        <v>-6.4009694604014102</v>
      </c>
      <c r="EF541" s="104">
        <v>-2.55061483832002</v>
      </c>
      <c r="EG541" s="104">
        <v>-3.2867767885090799</v>
      </c>
      <c r="EH541" s="104">
        <v>-2.3150998542258301</v>
      </c>
      <c r="EI541" s="104">
        <v>-3.70464702420416</v>
      </c>
      <c r="EJ541" s="104">
        <v>-4.5826729159600799</v>
      </c>
      <c r="EK541" s="104">
        <v>-5.4382466061955403</v>
      </c>
      <c r="EL541" s="104">
        <v>-7.2532827535201498</v>
      </c>
      <c r="EM541" s="104">
        <v>-0.56310395578055195</v>
      </c>
      <c r="EN541" s="104">
        <v>-3.9057826943548801</v>
      </c>
      <c r="EO541" s="104">
        <v>-7.95112911373859</v>
      </c>
      <c r="EP541" s="104">
        <v>-1.36439134002951</v>
      </c>
      <c r="EQ541" s="104">
        <v>-7.6669195881687902</v>
      </c>
      <c r="ER541" s="104">
        <v>-0.53018406053191303</v>
      </c>
      <c r="ES541" s="104">
        <v>-1.1415696506481601</v>
      </c>
      <c r="ET541" s="104">
        <v>-2.49365504250826</v>
      </c>
      <c r="EU541" s="104">
        <v>-2.8488513590723201</v>
      </c>
      <c r="EV541" s="104">
        <v>0.29955030807039001</v>
      </c>
      <c r="EW541" s="104">
        <v>-3.35060446333032</v>
      </c>
      <c r="EX541" s="104">
        <v>-3.4702156983095702</v>
      </c>
      <c r="EY541" s="104">
        <v>-3.1006860662446001</v>
      </c>
      <c r="EZ541" s="104">
        <v>-3.8445621630181099</v>
      </c>
      <c r="FA541" s="104">
        <v>-1.64459947514581</v>
      </c>
      <c r="FB541" s="104">
        <v>-7.0557489643993696</v>
      </c>
      <c r="FC541" s="104">
        <v>-8.8049452943496096</v>
      </c>
      <c r="FD541" s="104">
        <v>-10.3009654439049</v>
      </c>
      <c r="FE541" s="104">
        <v>-0.77742107206779698</v>
      </c>
      <c r="FF541" s="104">
        <v>-4.6705365842431403</v>
      </c>
      <c r="FG541" s="104">
        <v>-3.16932114222036</v>
      </c>
      <c r="FH541" s="104">
        <v>-3.8826816276813698</v>
      </c>
      <c r="FI541" s="104">
        <v>-1.8843344333754899</v>
      </c>
      <c r="FJ541" s="104">
        <v>0.322061973691878</v>
      </c>
      <c r="FK541" s="104">
        <v>-1.27985830336043</v>
      </c>
      <c r="FL541" s="104">
        <v>-4.1534552574157697</v>
      </c>
      <c r="FM541" s="104">
        <v>-4.9003455992180101</v>
      </c>
      <c r="FN541" s="104">
        <v>-2.66497331921168</v>
      </c>
      <c r="FO541" s="42"/>
      <c r="FP541" s="42"/>
      <c r="FQ541" s="42"/>
      <c r="FR541" s="42"/>
      <c r="FS541" s="42"/>
      <c r="FT541" s="42"/>
      <c r="FU541" s="42"/>
      <c r="FV541" s="42"/>
      <c r="FW541" s="42"/>
      <c r="FX541" s="42"/>
      <c r="FY541" s="42"/>
      <c r="FZ541" s="42"/>
      <c r="GA541" s="42"/>
      <c r="GB541" s="42"/>
      <c r="GC541" s="42"/>
      <c r="GD541" s="42"/>
      <c r="GE541" s="42"/>
      <c r="GF541" s="42"/>
      <c r="GG541" s="42"/>
      <c r="GH541" s="42"/>
      <c r="GI541" s="42"/>
      <c r="GJ541" s="42"/>
      <c r="GK541" s="42"/>
      <c r="GL541" s="42"/>
      <c r="GM541" s="42"/>
      <c r="GN541" s="42"/>
      <c r="GO541" s="42"/>
      <c r="GP541" s="42"/>
      <c r="GQ541" s="42"/>
      <c r="GR541" s="42"/>
      <c r="GS541" s="42"/>
      <c r="GT541" s="42"/>
      <c r="GU541" s="42"/>
      <c r="GV541" s="42"/>
      <c r="GW541" s="42"/>
      <c r="GX541" s="42"/>
      <c r="GY541" s="42"/>
      <c r="GZ541" s="42"/>
      <c r="HA541" s="42"/>
      <c r="HB541" s="42"/>
      <c r="HC541" s="42"/>
      <c r="HD541" s="42"/>
      <c r="HE541" s="42"/>
      <c r="HF541" s="42"/>
      <c r="HG541" s="42"/>
      <c r="HH541" s="42"/>
      <c r="HI541" s="42"/>
      <c r="HJ541" s="42"/>
      <c r="HK541" s="42"/>
      <c r="HL541" s="42"/>
      <c r="HM541" s="42"/>
      <c r="HN541" s="42"/>
      <c r="HO541" s="42"/>
      <c r="HP541" s="42"/>
      <c r="HQ541" s="42"/>
      <c r="HR541" s="42"/>
      <c r="HS541" s="42"/>
      <c r="HT541" s="42"/>
      <c r="HU541" s="42"/>
      <c r="HV541" s="42"/>
      <c r="HW541" s="42"/>
      <c r="HX541" s="42"/>
      <c r="HY541" s="42"/>
      <c r="HZ541" s="42"/>
      <c r="IA541" s="42"/>
      <c r="IB541" s="42"/>
      <c r="IC541" s="42"/>
      <c r="ID541" s="42"/>
      <c r="IE541" s="42"/>
      <c r="IF541" s="42"/>
      <c r="IG541" s="42"/>
      <c r="IH541" s="42"/>
      <c r="II541" s="42"/>
      <c r="IJ541" s="42"/>
      <c r="IK541" s="42"/>
      <c r="IL541" s="42"/>
      <c r="IM541" s="42"/>
      <c r="IN541" s="42"/>
      <c r="IO541" s="42"/>
      <c r="IP541" s="42"/>
      <c r="IQ541" s="42"/>
      <c r="IR541" s="42"/>
      <c r="IS541" s="42"/>
      <c r="IT541" s="42"/>
    </row>
    <row r="542" spans="1:254" s="27" customFormat="1" x14ac:dyDescent="0.2">
      <c r="A542" s="22" t="s">
        <v>15</v>
      </c>
      <c r="B542" s="45">
        <v>0.6</v>
      </c>
      <c r="C542" s="79">
        <f t="shared" si="16"/>
        <v>-3.5104462189039802</v>
      </c>
      <c r="D542" s="80">
        <f t="shared" si="17"/>
        <v>2.3476992017260963</v>
      </c>
      <c r="E542" s="104">
        <v>-2.31984796744343</v>
      </c>
      <c r="F542" s="104">
        <v>-5.1559907385920196</v>
      </c>
      <c r="G542" s="104">
        <v>1.1869650337011399</v>
      </c>
      <c r="H542" s="104">
        <v>-5.0643660311082801</v>
      </c>
      <c r="I542" s="104">
        <v>-2.9938735961914098</v>
      </c>
      <c r="J542" s="104">
        <v>-3.95254231781538</v>
      </c>
      <c r="K542" s="104">
        <v>-2.0942093539936399</v>
      </c>
      <c r="L542" s="104">
        <v>0.68457214815891998</v>
      </c>
      <c r="M542" s="104">
        <v>-3.0318718578506698</v>
      </c>
      <c r="N542" s="104">
        <v>-2.3033471107482901</v>
      </c>
      <c r="O542" s="104">
        <v>-7.5794548366313803</v>
      </c>
      <c r="P542" s="104">
        <v>-1.8498716654834599</v>
      </c>
      <c r="Q542" s="104">
        <v>-0.679678695037088</v>
      </c>
      <c r="R542" s="104">
        <v>-4.7229049823557103</v>
      </c>
      <c r="S542" s="104">
        <v>-4.66614772223451</v>
      </c>
      <c r="T542" s="104">
        <v>-1.06462208302992</v>
      </c>
      <c r="U542" s="104">
        <v>-2.5600577065819801</v>
      </c>
      <c r="V542" s="104">
        <v>-5.0246773194730299</v>
      </c>
      <c r="W542" s="104">
        <v>-1.3233934403443</v>
      </c>
      <c r="X542" s="104">
        <v>-4.7785930869541797</v>
      </c>
      <c r="Y542" s="104">
        <v>-4.0265779495239302</v>
      </c>
      <c r="Z542" s="104">
        <v>-0.85079228997584</v>
      </c>
      <c r="AA542" s="104">
        <v>-7.9325819782340901</v>
      </c>
      <c r="AB542" s="104">
        <v>-0.46683549932912499</v>
      </c>
      <c r="AC542" s="104">
        <v>-3.0580635341114801</v>
      </c>
      <c r="AD542" s="104">
        <v>-1.11858462834307</v>
      </c>
      <c r="AE542" s="104">
        <v>-5.8126513338257304</v>
      </c>
      <c r="AF542" s="104">
        <v>-0.86918758635106197</v>
      </c>
      <c r="AG542" s="104">
        <v>2.9698323357151</v>
      </c>
      <c r="AH542" s="104">
        <v>-1.16658222675323</v>
      </c>
      <c r="AI542" s="104">
        <v>-4.6438109460739003</v>
      </c>
      <c r="AJ542" s="104">
        <v>-3.60821861303394</v>
      </c>
      <c r="AK542" s="104">
        <v>-2.1021690899809999</v>
      </c>
      <c r="AL542" s="104">
        <v>-2.7314278350610399</v>
      </c>
      <c r="AM542" s="104">
        <v>-2.6001794008552799</v>
      </c>
      <c r="AN542" s="104">
        <v>-3.71505724304747</v>
      </c>
      <c r="AO542" s="104">
        <v>-2.8334679831798799</v>
      </c>
      <c r="AP542" s="104">
        <v>-2.7510677144934399</v>
      </c>
      <c r="AQ542" s="104">
        <v>-3.7893032913684501</v>
      </c>
      <c r="AR542" s="104">
        <v>-1.1753931994906801</v>
      </c>
      <c r="AS542" s="104">
        <v>-5.16666460037231</v>
      </c>
      <c r="AT542" s="104">
        <v>-5.22145256450671</v>
      </c>
      <c r="AU542" s="104">
        <v>-2.0781052112579301</v>
      </c>
      <c r="AV542" s="104">
        <v>-6.6109027421540301</v>
      </c>
      <c r="AW542" s="104">
        <v>-2.7215447425842298</v>
      </c>
      <c r="AX542" s="104">
        <v>-4.8141889572143599</v>
      </c>
      <c r="AY542" s="104">
        <v>-3.4671401216445998</v>
      </c>
      <c r="AZ542" s="104">
        <v>-3.1125640869140598</v>
      </c>
      <c r="BA542" s="104">
        <v>-11.0787328548197</v>
      </c>
      <c r="BB542" s="104">
        <v>-3.1010049449680999</v>
      </c>
      <c r="BC542" s="104">
        <v>-3.6250162124633798</v>
      </c>
      <c r="BD542" s="104">
        <v>-3.4128792352487798</v>
      </c>
      <c r="BE542" s="104">
        <v>-3.9361079966753101</v>
      </c>
      <c r="BF542" s="104">
        <v>-3.0631234316762401</v>
      </c>
      <c r="BG542" s="104">
        <v>-7.1593375205993697</v>
      </c>
      <c r="BH542" s="104">
        <v>-2.6119842529296902</v>
      </c>
      <c r="BI542" s="104">
        <v>-4.8238283061733904</v>
      </c>
      <c r="BJ542" s="104">
        <v>1.03041030037064</v>
      </c>
      <c r="BK542" s="104">
        <v>-3.2365875353458899</v>
      </c>
      <c r="BL542" s="104">
        <v>-3.95047972427975</v>
      </c>
      <c r="BM542" s="104">
        <v>-1.41548467800021E-2</v>
      </c>
      <c r="BN542" s="104">
        <v>-7.9321882477817498</v>
      </c>
      <c r="BO542" s="104">
        <v>-1.9109401976890901</v>
      </c>
      <c r="BP542" s="104">
        <v>-1.9348079924475601</v>
      </c>
      <c r="BQ542" s="104">
        <v>-2.6202760951054498</v>
      </c>
      <c r="BR542" s="104">
        <v>-3.1147247819224302</v>
      </c>
      <c r="BS542" s="104">
        <v>-2.9692112236755399</v>
      </c>
      <c r="BT542" s="104">
        <v>-4.3422981955912601</v>
      </c>
      <c r="BU542" s="104">
        <v>-4.9601570538196897</v>
      </c>
      <c r="BV542" s="104">
        <v>-1.03788192998774</v>
      </c>
      <c r="BW542" s="104">
        <v>1.9326675543327501</v>
      </c>
      <c r="BX542" s="104">
        <v>-5.1981688705343396</v>
      </c>
      <c r="BY542" s="104">
        <v>-6.9831414222717303</v>
      </c>
      <c r="BZ542" s="104">
        <v>0.24183975496277699</v>
      </c>
      <c r="CA542" s="104">
        <v>-4.5905049936723898</v>
      </c>
      <c r="CB542" s="104">
        <v>-8.4817997060256403</v>
      </c>
      <c r="CC542" s="104">
        <v>-3.26506078736492</v>
      </c>
      <c r="CD542" s="104">
        <v>-6.2255384558464</v>
      </c>
      <c r="CE542" s="104">
        <v>-3.88811948689892</v>
      </c>
      <c r="CF542" s="104">
        <v>-4.7169265747070304</v>
      </c>
      <c r="CG542" s="104">
        <v>-4.2673258475577596</v>
      </c>
      <c r="CH542" s="104">
        <v>-1.11585581340672</v>
      </c>
      <c r="CI542" s="104">
        <v>-1.7222055930992699</v>
      </c>
      <c r="CJ542" s="104">
        <v>-1.39601618195851</v>
      </c>
      <c r="CK542" s="104">
        <v>-2.3800658626756701</v>
      </c>
      <c r="CL542" s="104">
        <v>-3.6553189754486102</v>
      </c>
      <c r="CM542" s="104">
        <v>-5.6805216389882496</v>
      </c>
      <c r="CN542" s="104">
        <v>-1.0573733947349</v>
      </c>
      <c r="CO542" s="104">
        <v>-0.50734727024389004</v>
      </c>
      <c r="CP542" s="104">
        <v>-3.7811505803776999</v>
      </c>
      <c r="CQ542" s="104">
        <v>-4.29847203071823</v>
      </c>
      <c r="CR542" s="104">
        <v>-5.4568728634089201</v>
      </c>
      <c r="CS542" s="104">
        <v>-2.8753533011112098</v>
      </c>
      <c r="CT542" s="104">
        <v>-7.1448693275451696</v>
      </c>
      <c r="CU542" s="104">
        <v>-2.8506735536835701</v>
      </c>
      <c r="CV542" s="104">
        <v>-1.7923881653414699</v>
      </c>
      <c r="CW542" s="104">
        <v>-2.9654461758465498</v>
      </c>
      <c r="CX542" s="104">
        <v>-1.75416925751483</v>
      </c>
      <c r="CY542" s="104">
        <v>-4.1102651631628904</v>
      </c>
      <c r="CZ542" s="104">
        <v>-1.9945863485336299</v>
      </c>
      <c r="DA542" s="104">
        <v>-7.0482437266970699</v>
      </c>
      <c r="DB542" s="104">
        <v>-4.7251601879311202</v>
      </c>
      <c r="DC542" s="104">
        <v>-0.71993138873490703</v>
      </c>
      <c r="DD542" s="104">
        <v>-2.3591687679290798</v>
      </c>
      <c r="DE542" s="104">
        <v>-5.8194872988180597</v>
      </c>
      <c r="DF542" s="104">
        <v>-5.5139756104983899</v>
      </c>
      <c r="DG542" s="104">
        <v>-2.20647048950195</v>
      </c>
      <c r="DH542" s="104">
        <v>-0.899191255696007</v>
      </c>
      <c r="DI542" s="104">
        <v>0.87794495643627102</v>
      </c>
      <c r="DJ542" s="104">
        <v>-0.16265914252849401</v>
      </c>
      <c r="DK542" s="104">
        <v>-3.71682605608274</v>
      </c>
      <c r="DL542" s="104">
        <v>-4.0034871923217397</v>
      </c>
      <c r="DM542" s="104">
        <v>-2.8738396327289299</v>
      </c>
      <c r="DN542" s="104">
        <v>-3.9698026180267298</v>
      </c>
      <c r="DO542" s="104">
        <v>-1.8716563546070299</v>
      </c>
      <c r="DP542" s="104">
        <v>-4.3931423201034399</v>
      </c>
      <c r="DQ542" s="104">
        <v>-0.67975395301470198</v>
      </c>
      <c r="DR542" s="104">
        <v>-2.8965982395013801</v>
      </c>
      <c r="DS542" s="104">
        <v>-3.7950040365444102</v>
      </c>
      <c r="DT542" s="104">
        <v>-4.1896887765949096</v>
      </c>
      <c r="DU542" s="104">
        <v>-1.3579740070083099</v>
      </c>
      <c r="DV542" s="104">
        <v>-5.6376998691921099</v>
      </c>
      <c r="DW542" s="104">
        <v>-4.8376703542521398</v>
      </c>
      <c r="DX542" s="104">
        <v>-6.1037600037259603</v>
      </c>
      <c r="DY542" s="104">
        <v>-5.2188672500747897</v>
      </c>
      <c r="DZ542" s="104">
        <v>-5.98915815353394</v>
      </c>
      <c r="EA542" s="104">
        <v>-5.56876540961823</v>
      </c>
      <c r="EB542" s="104">
        <v>-1.0854150056839</v>
      </c>
      <c r="EC542" s="104">
        <v>-2.3740979893178902</v>
      </c>
      <c r="ED542" s="104">
        <v>-2.5357568264007599</v>
      </c>
      <c r="EE542" s="104">
        <v>-7.0774997709666501</v>
      </c>
      <c r="EF542" s="104">
        <v>-3.4532380211085898</v>
      </c>
      <c r="EG542" s="104">
        <v>-3.7737463218857799</v>
      </c>
      <c r="EH542" s="104">
        <v>-3.1023279033209499</v>
      </c>
      <c r="EI542" s="104">
        <v>-4.1901743967246103</v>
      </c>
      <c r="EJ542" s="104">
        <v>-5.2524684636388699</v>
      </c>
      <c r="EK542" s="104">
        <v>-6.4816214379055301</v>
      </c>
      <c r="EL542" s="104">
        <v>-7.9400664762242101</v>
      </c>
      <c r="EM542" s="104">
        <v>-1.26119763125908</v>
      </c>
      <c r="EN542" s="104">
        <v>-4.6465437795079403</v>
      </c>
      <c r="EO542" s="104">
        <v>-8.6727085113525408</v>
      </c>
      <c r="EP542" s="104">
        <v>-1.64703285694122</v>
      </c>
      <c r="EQ542" s="104">
        <v>-8.1037059523692907</v>
      </c>
      <c r="ER542" s="104">
        <v>-1.2644575577641599</v>
      </c>
      <c r="ES542" s="104">
        <v>-1.39834559528856</v>
      </c>
      <c r="ET542" s="104">
        <v>-3.2206552028656001</v>
      </c>
      <c r="EU542" s="104">
        <v>-3.2908775931276502</v>
      </c>
      <c r="EV542" s="104">
        <v>7.4900915794963399E-2</v>
      </c>
      <c r="EW542" s="104">
        <v>-4.4010300553465402</v>
      </c>
      <c r="EX542" s="104">
        <v>-4.2783211901945704</v>
      </c>
      <c r="EY542" s="104">
        <v>-4.0569980649301396</v>
      </c>
      <c r="EZ542" s="104">
        <v>-4.6530351653155302</v>
      </c>
      <c r="FA542" s="104">
        <v>-2.5432570059214501</v>
      </c>
      <c r="FB542" s="104">
        <v>-8.5074653417718</v>
      </c>
      <c r="FC542" s="104">
        <v>-9.0868407123314299</v>
      </c>
      <c r="FD542" s="104">
        <v>-10.419971811610701</v>
      </c>
      <c r="FE542" s="104">
        <v>-1.27969047049119</v>
      </c>
      <c r="FF542" s="104">
        <v>-5.0115330927738801</v>
      </c>
      <c r="FG542" s="104">
        <v>-3.5627584142571198</v>
      </c>
      <c r="FH542" s="104">
        <v>-4.5258081644550501</v>
      </c>
      <c r="FI542" s="104">
        <v>-2.5710219442572999</v>
      </c>
      <c r="FJ542" s="104">
        <v>-0.84071026265731297</v>
      </c>
      <c r="FK542" s="104">
        <v>-1.46488810082766</v>
      </c>
      <c r="FL542" s="104">
        <v>-4.2936697006225604</v>
      </c>
      <c r="FM542" s="104">
        <v>-5.6302916603454696</v>
      </c>
      <c r="FN542" s="104">
        <v>-2.6747686862945601</v>
      </c>
      <c r="FO542" s="42"/>
      <c r="FP542" s="42"/>
      <c r="FQ542" s="42"/>
      <c r="FR542" s="42"/>
      <c r="FS542" s="42"/>
      <c r="FT542" s="42"/>
      <c r="FU542" s="42"/>
      <c r="FV542" s="42"/>
      <c r="FW542" s="42"/>
      <c r="FX542" s="42"/>
      <c r="FY542" s="42"/>
      <c r="FZ542" s="42"/>
      <c r="GA542" s="42"/>
      <c r="GB542" s="42"/>
      <c r="GC542" s="42"/>
      <c r="GD542" s="42"/>
      <c r="GE542" s="42"/>
      <c r="GF542" s="42"/>
      <c r="GG542" s="42"/>
      <c r="GH542" s="42"/>
      <c r="GI542" s="42"/>
      <c r="GJ542" s="42"/>
      <c r="GK542" s="42"/>
      <c r="GL542" s="42"/>
      <c r="GM542" s="42"/>
      <c r="GN542" s="42"/>
      <c r="GO542" s="42"/>
      <c r="GP542" s="42"/>
      <c r="GQ542" s="42"/>
      <c r="GR542" s="42"/>
      <c r="GS542" s="42"/>
      <c r="GT542" s="42"/>
      <c r="GU542" s="42"/>
      <c r="GV542" s="42"/>
      <c r="GW542" s="42"/>
      <c r="GX542" s="42"/>
      <c r="GY542" s="42"/>
      <c r="GZ542" s="42"/>
      <c r="HA542" s="42"/>
      <c r="HB542" s="42"/>
      <c r="HC542" s="42"/>
      <c r="HD542" s="42"/>
      <c r="HE542" s="42"/>
      <c r="HF542" s="42"/>
      <c r="HG542" s="42"/>
      <c r="HH542" s="42"/>
      <c r="HI542" s="42"/>
      <c r="HJ542" s="42"/>
      <c r="HK542" s="42"/>
      <c r="HL542" s="42"/>
      <c r="HM542" s="42"/>
      <c r="HN542" s="42"/>
      <c r="HO542" s="42"/>
      <c r="HP542" s="42"/>
      <c r="HQ542" s="42"/>
      <c r="HR542" s="42"/>
      <c r="HS542" s="42"/>
      <c r="HT542" s="42"/>
      <c r="HU542" s="42"/>
      <c r="HV542" s="42"/>
      <c r="HW542" s="42"/>
      <c r="HX542" s="42"/>
      <c r="HY542" s="42"/>
      <c r="HZ542" s="42"/>
      <c r="IA542" s="42"/>
      <c r="IB542" s="42"/>
      <c r="IC542" s="42"/>
      <c r="ID542" s="42"/>
      <c r="IE542" s="42"/>
      <c r="IF542" s="42"/>
      <c r="IG542" s="42"/>
      <c r="IH542" s="42"/>
      <c r="II542" s="42"/>
      <c r="IJ542" s="42"/>
      <c r="IK542" s="42"/>
      <c r="IL542" s="42"/>
      <c r="IM542" s="42"/>
      <c r="IN542" s="42"/>
      <c r="IO542" s="42"/>
      <c r="IP542" s="42"/>
      <c r="IQ542" s="42"/>
      <c r="IR542" s="42"/>
      <c r="IS542" s="42"/>
      <c r="IT542" s="42"/>
    </row>
    <row r="543" spans="1:254" s="27" customFormat="1" x14ac:dyDescent="0.2">
      <c r="A543" s="22" t="s">
        <v>15</v>
      </c>
      <c r="B543" s="45">
        <v>0.62</v>
      </c>
      <c r="C543" s="79">
        <f t="shared" si="16"/>
        <v>-3.9946967851029691</v>
      </c>
      <c r="D543" s="80">
        <f t="shared" si="17"/>
        <v>2.3681480211500636</v>
      </c>
      <c r="E543" s="104">
        <v>-2.9114022439271698</v>
      </c>
      <c r="F543" s="104">
        <v>-5.5833429156438799</v>
      </c>
      <c r="G543" s="104">
        <v>1.1040291151402899</v>
      </c>
      <c r="H543" s="104">
        <v>-5.2892589789033302</v>
      </c>
      <c r="I543" s="104">
        <v>-2.8704831690470298</v>
      </c>
      <c r="J543" s="104">
        <v>-3.96751131514434</v>
      </c>
      <c r="K543" s="104">
        <v>-2.7988713086857802</v>
      </c>
      <c r="L543" s="104">
        <v>0.25157495085556902</v>
      </c>
      <c r="M543" s="104">
        <v>-3.2208714991936498</v>
      </c>
      <c r="N543" s="104">
        <v>-2.5260621623964399</v>
      </c>
      <c r="O543" s="104">
        <v>-7.9433479925437398</v>
      </c>
      <c r="P543" s="104">
        <v>-2.4853011971799299</v>
      </c>
      <c r="Q543" s="104">
        <v>-1.1568605908038001</v>
      </c>
      <c r="R543" s="104">
        <v>-4.8461004141801904</v>
      </c>
      <c r="S543" s="104">
        <v>-5.21987550603078</v>
      </c>
      <c r="T543" s="104">
        <v>-0.93808410497504102</v>
      </c>
      <c r="U543" s="104">
        <v>-2.9741530724335701</v>
      </c>
      <c r="V543" s="104">
        <v>-5.6372862041176397</v>
      </c>
      <c r="W543" s="104">
        <v>-2.0936545821025301</v>
      </c>
      <c r="X543" s="104">
        <v>-5.3582551477731597</v>
      </c>
      <c r="Y543" s="104">
        <v>-4.7864629821436697</v>
      </c>
      <c r="Z543" s="104">
        <v>-1.4059027786949601</v>
      </c>
      <c r="AA543" s="104">
        <v>-8.3759715177123208</v>
      </c>
      <c r="AB543" s="104">
        <v>-0.99480145569552603</v>
      </c>
      <c r="AC543" s="104">
        <v>-3.4728067165295702</v>
      </c>
      <c r="AD543" s="104">
        <v>-1.7470510408156601</v>
      </c>
      <c r="AE543" s="104">
        <v>-6.0556470235908204</v>
      </c>
      <c r="AF543" s="104">
        <v>-1.18250231333484</v>
      </c>
      <c r="AG543" s="104">
        <v>2.2706128798413001</v>
      </c>
      <c r="AH543" s="104">
        <v>-1.66008566666659</v>
      </c>
      <c r="AI543" s="104">
        <v>-5.2209900882673201</v>
      </c>
      <c r="AJ543" s="104">
        <v>-3.9254174651133802</v>
      </c>
      <c r="AK543" s="104">
        <v>-2.95636302803794</v>
      </c>
      <c r="AL543" s="104">
        <v>-3.4130023796747202</v>
      </c>
      <c r="AM543" s="104">
        <v>-3.1093748925846998</v>
      </c>
      <c r="AN543" s="104">
        <v>-4.28145892445212</v>
      </c>
      <c r="AO543" s="104">
        <v>-3.3739319653584499</v>
      </c>
      <c r="AP543" s="104">
        <v>-3.13506294063653</v>
      </c>
      <c r="AQ543" s="104">
        <v>-4.29922919211542</v>
      </c>
      <c r="AR543" s="104">
        <v>-2.0148215707756298</v>
      </c>
      <c r="AS543" s="104">
        <v>-5.7313198093670801</v>
      </c>
      <c r="AT543" s="104">
        <v>-6.03872686039852</v>
      </c>
      <c r="AU543" s="104">
        <v>-2.6419394843071302</v>
      </c>
      <c r="AV543" s="104">
        <v>-7.3221213567228096</v>
      </c>
      <c r="AW543" s="104">
        <v>-3.1309670858818599</v>
      </c>
      <c r="AX543" s="104">
        <v>-5.1687109840859096</v>
      </c>
      <c r="AY543" s="104">
        <v>-4.1144029181048003</v>
      </c>
      <c r="AZ543" s="104">
        <v>-4.0448626781275596</v>
      </c>
      <c r="BA543" s="104">
        <v>-11.731185046234399</v>
      </c>
      <c r="BB543" s="104">
        <v>-3.1929877111584899</v>
      </c>
      <c r="BC543" s="104">
        <v>-4.4727444159486902</v>
      </c>
      <c r="BD543" s="104">
        <v>-4.0369833555758801</v>
      </c>
      <c r="BE543" s="104">
        <v>-4.3134328802861104</v>
      </c>
      <c r="BF543" s="104">
        <v>-3.6815826529918501</v>
      </c>
      <c r="BG543" s="104">
        <v>-7.4506053291048602</v>
      </c>
      <c r="BH543" s="104">
        <v>-3.1668279090299198</v>
      </c>
      <c r="BI543" s="104">
        <v>-5.1540812933746301</v>
      </c>
      <c r="BJ543" s="104">
        <v>0.779768802713668</v>
      </c>
      <c r="BK543" s="104">
        <v>-3.6601600515399499</v>
      </c>
      <c r="BL543" s="104">
        <v>-4.6908454198423399</v>
      </c>
      <c r="BM543" s="104">
        <v>-0.472336073838793</v>
      </c>
      <c r="BN543" s="104">
        <v>-8.2149576110490692</v>
      </c>
      <c r="BO543" s="104">
        <v>-2.3565963043859099</v>
      </c>
      <c r="BP543" s="104">
        <v>-2.3970493334787002</v>
      </c>
      <c r="BQ543" s="104">
        <v>-3.0513219819733202</v>
      </c>
      <c r="BR543" s="104">
        <v>-3.4843029559623999</v>
      </c>
      <c r="BS543" s="104">
        <v>-3.8275950029737902</v>
      </c>
      <c r="BT543" s="104">
        <v>-4.8435228249801598</v>
      </c>
      <c r="BU543" s="104">
        <v>-5.8846089082870501</v>
      </c>
      <c r="BV543" s="104">
        <v>-1.9693462624773299</v>
      </c>
      <c r="BW543" s="104">
        <v>1.9094391647134801</v>
      </c>
      <c r="BX543" s="104">
        <v>-5.9319414503078098</v>
      </c>
      <c r="BY543" s="104">
        <v>-7.8671358484995597</v>
      </c>
      <c r="BZ543" s="104">
        <v>-0.69943248938496305</v>
      </c>
      <c r="CA543" s="104">
        <v>-4.9783088942735496</v>
      </c>
      <c r="CB543" s="104">
        <v>-9.2636522756880399</v>
      </c>
      <c r="CC543" s="104">
        <v>-4.3224288306215097</v>
      </c>
      <c r="CD543" s="104">
        <v>-6.8799206329276403</v>
      </c>
      <c r="CE543" s="104">
        <v>-4.5754996346233403</v>
      </c>
      <c r="CF543" s="104">
        <v>-5.0675478632094801</v>
      </c>
      <c r="CG543" s="104">
        <v>-4.4194153865303898</v>
      </c>
      <c r="CH543" s="104">
        <v>-1.7363593159881401</v>
      </c>
      <c r="CI543" s="104">
        <v>-2.2312038974255399</v>
      </c>
      <c r="CJ543" s="104">
        <v>-1.7064968322237499</v>
      </c>
      <c r="CK543" s="104">
        <v>-2.2971685820448</v>
      </c>
      <c r="CL543" s="104">
        <v>-3.5114958715397502</v>
      </c>
      <c r="CM543" s="104">
        <v>-6.27266882752187</v>
      </c>
      <c r="CN543" s="104">
        <v>-1.22045065076599</v>
      </c>
      <c r="CO543" s="104">
        <v>-1.2778636394823899</v>
      </c>
      <c r="CP543" s="104">
        <v>-4.1571309822836398</v>
      </c>
      <c r="CQ543" s="104">
        <v>-4.9641458229462296</v>
      </c>
      <c r="CR543" s="104">
        <v>-6.0269131462363204</v>
      </c>
      <c r="CS543" s="104">
        <v>-3.5272040803629401</v>
      </c>
      <c r="CT543" s="104">
        <v>-7.7983823662168898</v>
      </c>
      <c r="CU543" s="104">
        <v>-3.2584202072897099</v>
      </c>
      <c r="CV543" s="104">
        <v>-1.8482318655473899</v>
      </c>
      <c r="CW543" s="104">
        <v>-3.56341333561691</v>
      </c>
      <c r="CX543" s="104">
        <v>-2.1521416209192701</v>
      </c>
      <c r="CY543" s="104">
        <v>-4.7275762948244298</v>
      </c>
      <c r="CZ543" s="104">
        <v>-2.34487604891609</v>
      </c>
      <c r="DA543" s="104">
        <v>-7.19765695011984</v>
      </c>
      <c r="DB543" s="104">
        <v>-6.02662724532059</v>
      </c>
      <c r="DC543" s="104">
        <v>-1.0521713013818601</v>
      </c>
      <c r="DD543" s="104">
        <v>-2.34267290196123</v>
      </c>
      <c r="DE543" s="104">
        <v>-6.7212879838148796</v>
      </c>
      <c r="DF543" s="104">
        <v>-5.8732179614221298</v>
      </c>
      <c r="DG543" s="104">
        <v>-2.8841723715187699</v>
      </c>
      <c r="DH543" s="104">
        <v>-1.44653619832116</v>
      </c>
      <c r="DI543" s="104">
        <v>0.44550172623460899</v>
      </c>
      <c r="DJ543" s="104">
        <v>-0.35269096837292202</v>
      </c>
      <c r="DK543" s="104">
        <v>-4.0742339413273401</v>
      </c>
      <c r="DL543" s="104">
        <v>-3.93355910956442</v>
      </c>
      <c r="DM543" s="104">
        <v>-3.5753507016175399</v>
      </c>
      <c r="DN543" s="104">
        <v>-4.4966428569075703</v>
      </c>
      <c r="DO543" s="104">
        <v>-2.4962658909587399</v>
      </c>
      <c r="DP543" s="104">
        <v>-4.8942991019138899</v>
      </c>
      <c r="DQ543" s="104">
        <v>-1.5018079207131301</v>
      </c>
      <c r="DR543" s="104">
        <v>-3.5636918845086498</v>
      </c>
      <c r="DS543" s="104">
        <v>-4.4038030639143502</v>
      </c>
      <c r="DT543" s="104">
        <v>-4.8694774369479896</v>
      </c>
      <c r="DU543" s="104">
        <v>-2.0489278594354001</v>
      </c>
      <c r="DV543" s="104">
        <v>-6.4629935436897901</v>
      </c>
      <c r="DW543" s="104">
        <v>-5.2607143574763704</v>
      </c>
      <c r="DX543" s="104">
        <v>-6.8211698641591099</v>
      </c>
      <c r="DY543" s="104">
        <v>-5.9606652321040396</v>
      </c>
      <c r="DZ543" s="104">
        <v>-6.4330083886094496</v>
      </c>
      <c r="EA543" s="104">
        <v>-6.1911675331249096</v>
      </c>
      <c r="EB543" s="104">
        <v>-1.6710822037698001</v>
      </c>
      <c r="EC543" s="104">
        <v>-2.7308485469743502</v>
      </c>
      <c r="ED543" s="104">
        <v>-2.7069868875041099</v>
      </c>
      <c r="EE543" s="104">
        <v>-7.3961698160282996</v>
      </c>
      <c r="EF543" s="104">
        <v>-4.0331188861308398</v>
      </c>
      <c r="EG543" s="104">
        <v>-4.0168195122390902</v>
      </c>
      <c r="EH543" s="104">
        <v>-3.6292704704512202</v>
      </c>
      <c r="EI543" s="104">
        <v>-4.4168228554022697</v>
      </c>
      <c r="EJ543" s="104">
        <v>-5.7067292296653802</v>
      </c>
      <c r="EK543" s="104">
        <v>-6.84115828131916</v>
      </c>
      <c r="EL543" s="104">
        <v>-8.1254442825705802</v>
      </c>
      <c r="EM543" s="104">
        <v>-1.98774759186815</v>
      </c>
      <c r="EN543" s="104">
        <v>-5.5129854548277599</v>
      </c>
      <c r="EO543" s="104">
        <v>-9.2028558381300094</v>
      </c>
      <c r="EP543" s="104">
        <v>-1.74354267820144</v>
      </c>
      <c r="EQ543" s="104">
        <v>-8.4078266128432109</v>
      </c>
      <c r="ER543" s="104">
        <v>-1.74734266835741</v>
      </c>
      <c r="ES543" s="104">
        <v>-1.5347265350632</v>
      </c>
      <c r="ET543" s="104">
        <v>-3.6754363187460002</v>
      </c>
      <c r="EU543" s="104">
        <v>-3.6318765939702198</v>
      </c>
      <c r="EV543" s="104">
        <v>-0.17721787242034701</v>
      </c>
      <c r="EW543" s="104">
        <v>-5.2634462908335697</v>
      </c>
      <c r="EX543" s="104">
        <v>-4.7848989229346399</v>
      </c>
      <c r="EY543" s="104">
        <v>-4.7763785709723097</v>
      </c>
      <c r="EZ543" s="104">
        <v>-5.3293676853707099</v>
      </c>
      <c r="FA543" s="104">
        <v>-3.3553112971856498</v>
      </c>
      <c r="FB543" s="104">
        <v>-9.5988680242010496</v>
      </c>
      <c r="FC543" s="104">
        <v>-9.0132327137905097</v>
      </c>
      <c r="FD543" s="104">
        <v>-10.3419905376823</v>
      </c>
      <c r="FE543" s="104">
        <v>-2.39888969213145</v>
      </c>
      <c r="FF543" s="104">
        <v>-5.3162271452953203</v>
      </c>
      <c r="FG543" s="104">
        <v>-3.7360779850185502</v>
      </c>
      <c r="FH543" s="104">
        <v>-5.05447608021157</v>
      </c>
      <c r="FI543" s="104">
        <v>-2.8939194499418002</v>
      </c>
      <c r="FJ543" s="104">
        <v>-1.73262016116679</v>
      </c>
      <c r="FK543" s="104">
        <v>-1.8810491892271799</v>
      </c>
      <c r="FL543" s="104">
        <v>-4.3682456016540501</v>
      </c>
      <c r="FM543" s="104">
        <v>-5.8678739877209196</v>
      </c>
      <c r="FN543" s="104">
        <v>-2.2817403825745202</v>
      </c>
      <c r="FO543" s="42"/>
      <c r="FP543" s="42"/>
      <c r="FQ543" s="42"/>
      <c r="FR543" s="42"/>
      <c r="FS543" s="42"/>
      <c r="FT543" s="42"/>
      <c r="FU543" s="42"/>
      <c r="FV543" s="42"/>
      <c r="FW543" s="42"/>
      <c r="FX543" s="42"/>
      <c r="FY543" s="42"/>
      <c r="FZ543" s="42"/>
      <c r="GA543" s="42"/>
      <c r="GB543" s="42"/>
      <c r="GC543" s="42"/>
      <c r="GD543" s="42"/>
      <c r="GE543" s="42"/>
      <c r="GF543" s="42"/>
      <c r="GG543" s="42"/>
      <c r="GH543" s="42"/>
      <c r="GI543" s="42"/>
      <c r="GJ543" s="42"/>
      <c r="GK543" s="42"/>
      <c r="GL543" s="42"/>
      <c r="GM543" s="42"/>
      <c r="GN543" s="42"/>
      <c r="GO543" s="42"/>
      <c r="GP543" s="42"/>
      <c r="GQ543" s="42"/>
      <c r="GR543" s="42"/>
      <c r="GS543" s="42"/>
      <c r="GT543" s="42"/>
      <c r="GU543" s="42"/>
      <c r="GV543" s="42"/>
      <c r="GW543" s="42"/>
      <c r="GX543" s="42"/>
      <c r="GY543" s="42"/>
      <c r="GZ543" s="42"/>
      <c r="HA543" s="42"/>
      <c r="HB543" s="42"/>
      <c r="HC543" s="42"/>
      <c r="HD543" s="42"/>
      <c r="HE543" s="42"/>
      <c r="HF543" s="42"/>
      <c r="HG543" s="42"/>
      <c r="HH543" s="42"/>
      <c r="HI543" s="42"/>
      <c r="HJ543" s="42"/>
      <c r="HK543" s="42"/>
      <c r="HL543" s="42"/>
      <c r="HM543" s="42"/>
      <c r="HN543" s="42"/>
      <c r="HO543" s="42"/>
      <c r="HP543" s="42"/>
      <c r="HQ543" s="42"/>
      <c r="HR543" s="42"/>
      <c r="HS543" s="42"/>
      <c r="HT543" s="42"/>
      <c r="HU543" s="42"/>
      <c r="HV543" s="42"/>
      <c r="HW543" s="42"/>
      <c r="HX543" s="42"/>
      <c r="HY543" s="42"/>
      <c r="HZ543" s="42"/>
      <c r="IA543" s="42"/>
      <c r="IB543" s="42"/>
      <c r="IC543" s="42"/>
      <c r="ID543" s="42"/>
      <c r="IE543" s="42"/>
      <c r="IF543" s="42"/>
      <c r="IG543" s="42"/>
      <c r="IH543" s="42"/>
      <c r="II543" s="42"/>
      <c r="IJ543" s="42"/>
      <c r="IK543" s="42"/>
      <c r="IL543" s="42"/>
      <c r="IM543" s="42"/>
      <c r="IN543" s="42"/>
      <c r="IO543" s="42"/>
      <c r="IP543" s="42"/>
      <c r="IQ543" s="42"/>
      <c r="IR543" s="42"/>
      <c r="IS543" s="42"/>
      <c r="IT543" s="42"/>
    </row>
    <row r="544" spans="1:254" s="27" customFormat="1" x14ac:dyDescent="0.2">
      <c r="A544" s="22" t="s">
        <v>15</v>
      </c>
      <c r="B544" s="45">
        <v>0.64</v>
      </c>
      <c r="C544" s="79">
        <f t="shared" si="16"/>
        <v>-4.2733233810609708</v>
      </c>
      <c r="D544" s="80">
        <f t="shared" si="17"/>
        <v>2.3430704029385927</v>
      </c>
      <c r="E544" s="104">
        <v>-3.53580053894138</v>
      </c>
      <c r="F544" s="104">
        <v>-5.7286720490052003</v>
      </c>
      <c r="G544" s="104">
        <v>1.04389504804362</v>
      </c>
      <c r="H544" s="104">
        <v>-5.5628077765895103</v>
      </c>
      <c r="I544" s="104">
        <v>-2.6189635671347999</v>
      </c>
      <c r="J544" s="104">
        <v>-3.7790396096984402</v>
      </c>
      <c r="K544" s="104">
        <v>-3.0621023070708699</v>
      </c>
      <c r="L544" s="104">
        <v>-0.198477262947821</v>
      </c>
      <c r="M544" s="104">
        <v>-3.1816119342497</v>
      </c>
      <c r="N544" s="104">
        <v>-2.5671615600585902</v>
      </c>
      <c r="O544" s="104">
        <v>-8.0428240683966603</v>
      </c>
      <c r="P544" s="104">
        <v>-2.7591603501019901</v>
      </c>
      <c r="Q544" s="104">
        <v>-1.4090157067501601</v>
      </c>
      <c r="R544" s="104">
        <v>-4.9159731531366804</v>
      </c>
      <c r="S544" s="104">
        <v>-5.3475830443590002</v>
      </c>
      <c r="T544" s="104">
        <v>-0.46758917393111199</v>
      </c>
      <c r="U544" s="104">
        <v>-3.1610213306348398</v>
      </c>
      <c r="V544" s="104">
        <v>-6.0015454267518598</v>
      </c>
      <c r="W544" s="104">
        <v>-2.4379686200609001</v>
      </c>
      <c r="X544" s="104">
        <v>-5.6697963002213596</v>
      </c>
      <c r="Y544" s="104">
        <v>-5.3924340086769504</v>
      </c>
      <c r="Z544" s="104">
        <v>-1.692961505367</v>
      </c>
      <c r="AA544" s="104">
        <v>-8.5799120432587905</v>
      </c>
      <c r="AB544" s="104">
        <v>-1.2602507278521</v>
      </c>
      <c r="AC544" s="104">
        <v>-3.8295662160719699</v>
      </c>
      <c r="AD544" s="104">
        <v>-2.2355867047333802</v>
      </c>
      <c r="AE544" s="104">
        <v>-5.8345301079442597</v>
      </c>
      <c r="AF544" s="104">
        <v>-1.4156460461350799</v>
      </c>
      <c r="AG544" s="104">
        <v>1.6180108233749599</v>
      </c>
      <c r="AH544" s="104">
        <v>-1.96881265124458</v>
      </c>
      <c r="AI544" s="104">
        <v>-5.1978136496517298</v>
      </c>
      <c r="AJ544" s="104">
        <v>-4.1537054579639499</v>
      </c>
      <c r="AK544" s="104">
        <v>-3.6840107255294199</v>
      </c>
      <c r="AL544" s="104">
        <v>-3.78673023704527</v>
      </c>
      <c r="AM544" s="104">
        <v>-3.3926339896741999</v>
      </c>
      <c r="AN544" s="104">
        <v>-4.6685902350788204</v>
      </c>
      <c r="AO544" s="104">
        <v>-3.7885053076191602</v>
      </c>
      <c r="AP544" s="104">
        <v>-3.2818189650475098</v>
      </c>
      <c r="AQ544" s="104">
        <v>-4.6410479655522696</v>
      </c>
      <c r="AR544" s="104">
        <v>-2.8668605783409902</v>
      </c>
      <c r="AS544" s="104">
        <v>-6.1236279252896999</v>
      </c>
      <c r="AT544" s="104">
        <v>-6.47096238679958</v>
      </c>
      <c r="AU544" s="104">
        <v>-3.1629436885067501</v>
      </c>
      <c r="AV544" s="104">
        <v>-7.8526567760841202</v>
      </c>
      <c r="AW544" s="104">
        <v>-3.3399057293174201</v>
      </c>
      <c r="AX544" s="104">
        <v>-5.2873789687327797</v>
      </c>
      <c r="AY544" s="104">
        <v>-4.5332685154527699</v>
      </c>
      <c r="AZ544" s="104">
        <v>-4.6688594331926598</v>
      </c>
      <c r="BA544" s="104">
        <v>-11.923504374938</v>
      </c>
      <c r="BB544" s="104">
        <v>-3.1152937809358301</v>
      </c>
      <c r="BC544" s="104">
        <v>-5.2094364166259801</v>
      </c>
      <c r="BD544" s="104">
        <v>-4.5189792090223797</v>
      </c>
      <c r="BE544" s="104">
        <v>-4.3346088511463297</v>
      </c>
      <c r="BF544" s="104">
        <v>-4.3581587476960904</v>
      </c>
      <c r="BG544" s="104">
        <v>-7.1789221107954697</v>
      </c>
      <c r="BH544" s="104">
        <v>-3.4205498416249598</v>
      </c>
      <c r="BI544" s="104">
        <v>-5.3868827877342298</v>
      </c>
      <c r="BJ544" s="104">
        <v>0.41949689762618297</v>
      </c>
      <c r="BK544" s="104">
        <v>-3.8564258018823998</v>
      </c>
      <c r="BL544" s="104">
        <v>-5.2452461795945498</v>
      </c>
      <c r="BM544" s="104">
        <v>-0.85858100652694702</v>
      </c>
      <c r="BN544" s="104">
        <v>-8.1814932672926801</v>
      </c>
      <c r="BO544" s="104">
        <v>-2.7298365019572701</v>
      </c>
      <c r="BP544" s="104">
        <v>-2.6554998375538199</v>
      </c>
      <c r="BQ544" s="104">
        <v>-3.2705737425578301</v>
      </c>
      <c r="BR544" s="104">
        <v>-3.6052114390972601</v>
      </c>
      <c r="BS544" s="104">
        <v>-4.5042626414336899</v>
      </c>
      <c r="BT544" s="104">
        <v>-5.0797332164053604</v>
      </c>
      <c r="BU544" s="104">
        <v>-6.7739223090486096</v>
      </c>
      <c r="BV544" s="104">
        <v>-2.8437431158851498</v>
      </c>
      <c r="BW544" s="104">
        <v>2.0040224590936901</v>
      </c>
      <c r="BX544" s="104">
        <v>-6.4410874912818104</v>
      </c>
      <c r="BY544" s="104">
        <v>-8.3326870794642396</v>
      </c>
      <c r="BZ544" s="104">
        <v>-1.7750268615150699</v>
      </c>
      <c r="CA544" s="104">
        <v>-5.0578815903980097</v>
      </c>
      <c r="CB544" s="104">
        <v>-9.6559548722862605</v>
      </c>
      <c r="CC544" s="104">
        <v>-5.0845314894777003</v>
      </c>
      <c r="CD544" s="104">
        <v>-7.1845210323280302</v>
      </c>
      <c r="CE544" s="104">
        <v>-5.15201146340734</v>
      </c>
      <c r="CF544" s="104">
        <v>-5.2968247555324002</v>
      </c>
      <c r="CG544" s="104">
        <v>-4.4179744991636403</v>
      </c>
      <c r="CH544" s="104">
        <v>-2.4013873136332302</v>
      </c>
      <c r="CI544" s="104">
        <v>-2.7649403271475101</v>
      </c>
      <c r="CJ544" s="104">
        <v>-1.95448301973206</v>
      </c>
      <c r="CK544" s="104">
        <v>-2.14161505026975</v>
      </c>
      <c r="CL544" s="104">
        <v>-3.1691302533151502</v>
      </c>
      <c r="CM544" s="104">
        <v>-6.6093937745072102</v>
      </c>
      <c r="CN544" s="104">
        <v>-1.1581070667258</v>
      </c>
      <c r="CO544" s="104">
        <v>-1.8646507344118799</v>
      </c>
      <c r="CP544" s="104">
        <v>-4.61120251820057</v>
      </c>
      <c r="CQ544" s="104">
        <v>-5.3291949901137796</v>
      </c>
      <c r="CR544" s="104">
        <v>-5.8874518122053496</v>
      </c>
      <c r="CS544" s="104">
        <v>-3.90417810606565</v>
      </c>
      <c r="CT544" s="104">
        <v>-8.3296165727811005</v>
      </c>
      <c r="CU544" s="104">
        <v>-3.6131196933019201</v>
      </c>
      <c r="CV544" s="104">
        <v>-1.8379236543461299</v>
      </c>
      <c r="CW544" s="104">
        <v>-3.9332086604815899</v>
      </c>
      <c r="CX544" s="104">
        <v>-2.4429551905994198</v>
      </c>
      <c r="CY544" s="104">
        <v>-5.1693075511281297</v>
      </c>
      <c r="CZ544" s="104">
        <v>-2.5562536716461199</v>
      </c>
      <c r="DA544" s="104">
        <v>-6.8263609011260602</v>
      </c>
      <c r="DB544" s="104">
        <v>-7.20091561777555</v>
      </c>
      <c r="DC544" s="104">
        <v>-1.1654331785505201</v>
      </c>
      <c r="DD544" s="104">
        <v>-2.2298700530198698</v>
      </c>
      <c r="DE544" s="104">
        <v>-7.0955643071368799</v>
      </c>
      <c r="DF544" s="104">
        <v>-6.0808962469061196</v>
      </c>
      <c r="DG544" s="104">
        <v>-3.26597460551237</v>
      </c>
      <c r="DH544" s="104">
        <v>-1.6782900706438</v>
      </c>
      <c r="DI544" s="104">
        <v>-0.37088070778580901</v>
      </c>
      <c r="DJ544" s="104">
        <v>-0.52466457385078402</v>
      </c>
      <c r="DK544" s="104">
        <v>-4.1312472970491303</v>
      </c>
      <c r="DL544" s="104">
        <v>-3.68157913675218</v>
      </c>
      <c r="DM544" s="104">
        <v>-4.0401863021804703</v>
      </c>
      <c r="DN544" s="104">
        <v>-4.9705747335450399</v>
      </c>
      <c r="DO544" s="104">
        <v>-2.96700720302045</v>
      </c>
      <c r="DP544" s="104">
        <v>-5.2005928694342503</v>
      </c>
      <c r="DQ544" s="104">
        <v>-2.2624051050298002</v>
      </c>
      <c r="DR544" s="104">
        <v>-3.9634410549736199</v>
      </c>
      <c r="DS544" s="104">
        <v>-4.8865056100029003</v>
      </c>
      <c r="DT544" s="104">
        <v>-5.4936549080037</v>
      </c>
      <c r="DU544" s="104">
        <v>-2.27198714720716</v>
      </c>
      <c r="DV544" s="104">
        <v>-6.7650912106717804</v>
      </c>
      <c r="DW544" s="104">
        <v>-5.2095280896222196</v>
      </c>
      <c r="DX544" s="104">
        <v>-7.2695289916577002</v>
      </c>
      <c r="DY544" s="104">
        <v>-6.52311874149364</v>
      </c>
      <c r="DZ544" s="104">
        <v>-6.7839548171074897</v>
      </c>
      <c r="EA544" s="104">
        <v>-6.8030786184019103</v>
      </c>
      <c r="EB544" s="104">
        <v>-2.1572907835904598</v>
      </c>
      <c r="EC544" s="104">
        <v>-3.18524895416697</v>
      </c>
      <c r="ED544" s="104">
        <v>-2.8839468873050298</v>
      </c>
      <c r="EE544" s="104">
        <v>-7.2678225423145602</v>
      </c>
      <c r="EF544" s="104">
        <v>-4.0748121865797202</v>
      </c>
      <c r="EG544" s="104">
        <v>-4.0088960942745304</v>
      </c>
      <c r="EH544" s="104">
        <v>-3.8422392608942402</v>
      </c>
      <c r="EI544" s="104">
        <v>-4.57026603408484</v>
      </c>
      <c r="EJ544" s="104">
        <v>-6.0006153870111696</v>
      </c>
      <c r="EK544" s="104">
        <v>-6.6480286078573601</v>
      </c>
      <c r="EL544" s="104">
        <v>-7.8427158328486097</v>
      </c>
      <c r="EM544" s="104">
        <v>-2.5302212909258999</v>
      </c>
      <c r="EN544" s="104">
        <v>-6.3000827474856704</v>
      </c>
      <c r="EO544" s="104">
        <v>-9.4547533946637596</v>
      </c>
      <c r="EP544" s="104">
        <v>-1.6499089889546701</v>
      </c>
      <c r="EQ544" s="104">
        <v>-8.4413825240292102</v>
      </c>
      <c r="ER544" s="104">
        <v>-2.14042418017103</v>
      </c>
      <c r="ES544" s="104">
        <v>-1.5348882129055901</v>
      </c>
      <c r="ET544" s="104">
        <v>-3.8319516868619301</v>
      </c>
      <c r="EU544" s="104">
        <v>-3.7903179148873498</v>
      </c>
      <c r="EV544" s="104">
        <v>-0.32834472869222903</v>
      </c>
      <c r="EW544" s="104">
        <v>-5.7591612174570601</v>
      </c>
      <c r="EX544" s="104">
        <v>-4.9954985791565001</v>
      </c>
      <c r="EY544" s="104">
        <v>-5.2292715437061403</v>
      </c>
      <c r="EZ544" s="104">
        <v>-5.73220277144965</v>
      </c>
      <c r="FA544" s="104">
        <v>-3.7999491493575102</v>
      </c>
      <c r="FB544" s="104">
        <v>-10.027349207649101</v>
      </c>
      <c r="FC544" s="104">
        <v>-8.5804422329902295</v>
      </c>
      <c r="FD544" s="104">
        <v>-10.0493374273277</v>
      </c>
      <c r="FE544" s="104">
        <v>-3.2849298144528798</v>
      </c>
      <c r="FF544" s="104">
        <v>-5.4587719197581999</v>
      </c>
      <c r="FG544" s="104">
        <v>-3.8256038630454001</v>
      </c>
      <c r="FH544" s="104">
        <v>-5.2368861962082303</v>
      </c>
      <c r="FI544" s="104">
        <v>-3.1219764383811102</v>
      </c>
      <c r="FJ544" s="104">
        <v>-2.1727422250769601</v>
      </c>
      <c r="FK544" s="104">
        <v>-2.3915909203729</v>
      </c>
      <c r="FL544" s="104">
        <v>-4.3913073539733896</v>
      </c>
      <c r="FM544" s="104">
        <v>-5.7493399816246598</v>
      </c>
      <c r="FN544" s="104">
        <v>-1.8186347018804501</v>
      </c>
      <c r="FO544" s="42"/>
      <c r="FP544" s="42"/>
      <c r="FQ544" s="42"/>
      <c r="FR544" s="42"/>
      <c r="FS544" s="42"/>
      <c r="FT544" s="42"/>
      <c r="FU544" s="42"/>
      <c r="FV544" s="42"/>
      <c r="FW544" s="42"/>
      <c r="FX544" s="42"/>
      <c r="FY544" s="42"/>
      <c r="FZ544" s="42"/>
      <c r="GA544" s="42"/>
      <c r="GB544" s="42"/>
      <c r="GC544" s="42"/>
      <c r="GD544" s="42"/>
      <c r="GE544" s="42"/>
      <c r="GF544" s="42"/>
      <c r="GG544" s="42"/>
      <c r="GH544" s="42"/>
      <c r="GI544" s="42"/>
      <c r="GJ544" s="42"/>
      <c r="GK544" s="42"/>
      <c r="GL544" s="42"/>
      <c r="GM544" s="42"/>
      <c r="GN544" s="42"/>
      <c r="GO544" s="42"/>
      <c r="GP544" s="42"/>
      <c r="GQ544" s="42"/>
      <c r="GR544" s="42"/>
      <c r="GS544" s="42"/>
      <c r="GT544" s="42"/>
      <c r="GU544" s="42"/>
      <c r="GV544" s="42"/>
      <c r="GW544" s="42"/>
      <c r="GX544" s="42"/>
      <c r="GY544" s="42"/>
      <c r="GZ544" s="42"/>
      <c r="HA544" s="42"/>
      <c r="HB544" s="42"/>
      <c r="HC544" s="42"/>
      <c r="HD544" s="42"/>
      <c r="HE544" s="42"/>
      <c r="HF544" s="42"/>
      <c r="HG544" s="42"/>
      <c r="HH544" s="42"/>
      <c r="HI544" s="42"/>
      <c r="HJ544" s="42"/>
      <c r="HK544" s="42"/>
      <c r="HL544" s="42"/>
      <c r="HM544" s="42"/>
      <c r="HN544" s="42"/>
      <c r="HO544" s="42"/>
      <c r="HP544" s="42"/>
      <c r="HQ544" s="42"/>
      <c r="HR544" s="42"/>
      <c r="HS544" s="42"/>
      <c r="HT544" s="42"/>
      <c r="HU544" s="42"/>
      <c r="HV544" s="42"/>
      <c r="HW544" s="42"/>
      <c r="HX544" s="42"/>
      <c r="HY544" s="42"/>
      <c r="HZ544" s="42"/>
      <c r="IA544" s="42"/>
      <c r="IB544" s="42"/>
      <c r="IC544" s="42"/>
      <c r="ID544" s="42"/>
      <c r="IE544" s="42"/>
      <c r="IF544" s="42"/>
      <c r="IG544" s="42"/>
      <c r="IH544" s="42"/>
      <c r="II544" s="42"/>
      <c r="IJ544" s="42"/>
      <c r="IK544" s="42"/>
      <c r="IL544" s="42"/>
      <c r="IM544" s="42"/>
      <c r="IN544" s="42"/>
      <c r="IO544" s="42"/>
      <c r="IP544" s="42"/>
      <c r="IQ544" s="42"/>
      <c r="IR544" s="42"/>
      <c r="IS544" s="42"/>
      <c r="IT544" s="42"/>
    </row>
    <row r="545" spans="1:254" s="27" customFormat="1" x14ac:dyDescent="0.2">
      <c r="A545" s="22" t="s">
        <v>15</v>
      </c>
      <c r="B545" s="45">
        <v>0.66</v>
      </c>
      <c r="C545" s="79">
        <f t="shared" si="16"/>
        <v>-4.2970119887875304</v>
      </c>
      <c r="D545" s="80">
        <f t="shared" si="17"/>
        <v>2.2946247765048042</v>
      </c>
      <c r="E545" s="104">
        <v>-4.0740835850726196</v>
      </c>
      <c r="F545" s="104">
        <v>-5.5367842647789303</v>
      </c>
      <c r="G545" s="104">
        <v>0.64917122935194205</v>
      </c>
      <c r="H545" s="104">
        <v>-5.8728775595901599</v>
      </c>
      <c r="I545" s="104">
        <v>-2.3695504922419199</v>
      </c>
      <c r="J545" s="104">
        <v>-3.43259018439413</v>
      </c>
      <c r="K545" s="104">
        <v>-2.9023842032424798</v>
      </c>
      <c r="L545" s="104">
        <v>-0.50332298505113704</v>
      </c>
      <c r="M545" s="104">
        <v>-3.05269800606907</v>
      </c>
      <c r="N545" s="104">
        <v>-2.4180201532954402</v>
      </c>
      <c r="O545" s="104">
        <v>-7.7941520354639202</v>
      </c>
      <c r="P545" s="104">
        <v>-2.5711007656664702</v>
      </c>
      <c r="Q545" s="104">
        <v>-1.4233519331032101</v>
      </c>
      <c r="R545" s="104">
        <v>-4.8793719337096499</v>
      </c>
      <c r="S545" s="104">
        <v>-5.1989321916485602</v>
      </c>
      <c r="T545" s="104">
        <v>0.15287104990175199</v>
      </c>
      <c r="U545" s="104">
        <v>-3.13139544750645</v>
      </c>
      <c r="V545" s="104">
        <v>-6.1004634869047898</v>
      </c>
      <c r="W545" s="104">
        <v>-2.2904174075914399</v>
      </c>
      <c r="X545" s="104">
        <v>-5.7516264829300701</v>
      </c>
      <c r="Y545" s="104">
        <v>-5.6582881981118396</v>
      </c>
      <c r="Z545" s="104">
        <v>-1.6960473125698301</v>
      </c>
      <c r="AA545" s="104">
        <v>-8.5123055563748107</v>
      </c>
      <c r="AB545" s="104">
        <v>-1.2256610518932201</v>
      </c>
      <c r="AC545" s="104">
        <v>-4.0715484972645299</v>
      </c>
      <c r="AD545" s="104">
        <v>-2.50057684976584</v>
      </c>
      <c r="AE545" s="104">
        <v>-5.2161622164200701</v>
      </c>
      <c r="AF545" s="104">
        <v>-1.51416555149405</v>
      </c>
      <c r="AG545" s="104">
        <v>1.1372977602423799</v>
      </c>
      <c r="AH545" s="104">
        <v>-2.1247443316018799</v>
      </c>
      <c r="AI545" s="104">
        <v>-4.5193907546132701</v>
      </c>
      <c r="AJ545" s="104">
        <v>-4.1420591877057999</v>
      </c>
      <c r="AK545" s="104">
        <v>-4.1856087250812504</v>
      </c>
      <c r="AL545" s="104">
        <v>-3.86324089270106</v>
      </c>
      <c r="AM545" s="104">
        <v>-3.5177888142908702</v>
      </c>
      <c r="AN545" s="104">
        <v>-4.76732067485458</v>
      </c>
      <c r="AO545" s="104">
        <v>-3.97730895943045</v>
      </c>
      <c r="AP545" s="104">
        <v>-3.21126583775226</v>
      </c>
      <c r="AQ545" s="104">
        <v>-4.7770080557461396</v>
      </c>
      <c r="AR545" s="104">
        <v>-3.57242239402657</v>
      </c>
      <c r="AS545" s="104">
        <v>-6.3446264101901004</v>
      </c>
      <c r="AT545" s="104">
        <v>-6.51948965065084</v>
      </c>
      <c r="AU545" s="104">
        <v>-3.6162309659016501</v>
      </c>
      <c r="AV545" s="104">
        <v>-8.1797784626038705</v>
      </c>
      <c r="AW545" s="104">
        <v>-3.4252034925626802</v>
      </c>
      <c r="AX545" s="104">
        <v>-5.0540576510055999</v>
      </c>
      <c r="AY545" s="104">
        <v>-4.73399504324943</v>
      </c>
      <c r="AZ545" s="104">
        <v>-4.9428016837200399</v>
      </c>
      <c r="BA545" s="104">
        <v>-11.7062683076001</v>
      </c>
      <c r="BB545" s="104">
        <v>-2.8328111314558999</v>
      </c>
      <c r="BC545" s="104">
        <v>-5.8092879509085904</v>
      </c>
      <c r="BD545" s="104">
        <v>-4.72476386025905</v>
      </c>
      <c r="BE545" s="104">
        <v>-4.0418741173603498</v>
      </c>
      <c r="BF545" s="104">
        <v>-4.8147795532661002</v>
      </c>
      <c r="BG545" s="104">
        <v>-6.62552168023511</v>
      </c>
      <c r="BH545" s="104">
        <v>-3.2267311157151002</v>
      </c>
      <c r="BI545" s="104">
        <v>-5.4699259161798501</v>
      </c>
      <c r="BJ545" s="104">
        <v>9.3924358123106497E-2</v>
      </c>
      <c r="BK545" s="104">
        <v>-3.74958593328514</v>
      </c>
      <c r="BL545" s="104">
        <v>-5.4650419340736001</v>
      </c>
      <c r="BM545" s="104">
        <v>-1.0754018256853499</v>
      </c>
      <c r="BN545" s="104">
        <v>-7.8557251318948902</v>
      </c>
      <c r="BO545" s="104">
        <v>-2.9154679876556102</v>
      </c>
      <c r="BP545" s="104">
        <v>-2.6631963963054202</v>
      </c>
      <c r="BQ545" s="104">
        <v>-3.2130955564476702</v>
      </c>
      <c r="BR545" s="104">
        <v>-3.410980539434</v>
      </c>
      <c r="BS545" s="104">
        <v>-5.0246505301153199</v>
      </c>
      <c r="BT545" s="104">
        <v>-4.9955158933692996</v>
      </c>
      <c r="BU545" s="104">
        <v>-7.4937396318486398</v>
      </c>
      <c r="BV545" s="104">
        <v>-3.5058664911739701</v>
      </c>
      <c r="BW545" s="104">
        <v>2.2588974898997298</v>
      </c>
      <c r="BX545" s="104">
        <v>-6.39398937693971</v>
      </c>
      <c r="BY545" s="104">
        <v>-8.4357721981606009</v>
      </c>
      <c r="BZ545" s="104">
        <v>-2.7689227723918299</v>
      </c>
      <c r="CA545" s="104">
        <v>-4.9874767122102499</v>
      </c>
      <c r="CB545" s="104">
        <v>-9.7029545478725403</v>
      </c>
      <c r="CC545" s="104">
        <v>-5.5098344603710201</v>
      </c>
      <c r="CD545" s="104">
        <v>-7.1417844927438097</v>
      </c>
      <c r="CE545" s="104">
        <v>-5.3869775099069601</v>
      </c>
      <c r="CF545" s="104">
        <v>-5.3816702915795496</v>
      </c>
      <c r="CG545" s="104">
        <v>-4.2038636170511499</v>
      </c>
      <c r="CH545" s="104">
        <v>-2.99873538395582</v>
      </c>
      <c r="CI545" s="104">
        <v>-3.2013869848761498</v>
      </c>
      <c r="CJ545" s="104">
        <v>-2.0653122085159001</v>
      </c>
      <c r="CK545" s="104">
        <v>-1.81365562798055</v>
      </c>
      <c r="CL545" s="104">
        <v>-2.6354724913287102</v>
      </c>
      <c r="CM545" s="104">
        <v>-6.63535698192329</v>
      </c>
      <c r="CN545" s="104">
        <v>-0.771582613698091</v>
      </c>
      <c r="CO545" s="104">
        <v>-1.9898061004840899</v>
      </c>
      <c r="CP545" s="104">
        <v>-4.9303478915699301</v>
      </c>
      <c r="CQ545" s="104">
        <v>-5.2569577976171997</v>
      </c>
      <c r="CR545" s="104">
        <v>-5.1934952758584902</v>
      </c>
      <c r="CS545" s="104">
        <v>-3.9357725482315802</v>
      </c>
      <c r="CT545" s="104">
        <v>-8.6184288351619092</v>
      </c>
      <c r="CU545" s="104">
        <v>-3.7955742775986101</v>
      </c>
      <c r="CV545" s="104">
        <v>-1.7238462494472699</v>
      </c>
      <c r="CW545" s="104">
        <v>-3.9806025370342599</v>
      </c>
      <c r="CX545" s="104">
        <v>-2.5726886315820701</v>
      </c>
      <c r="CY545" s="104">
        <v>-5.3903526900214302</v>
      </c>
      <c r="CZ545" s="104">
        <v>-2.5411077136432998</v>
      </c>
      <c r="DA545" s="104">
        <v>-5.9257810150107497</v>
      </c>
      <c r="DB545" s="104">
        <v>-7.4760619294706201</v>
      </c>
      <c r="DC545" s="104">
        <v>-0.99373274177566295</v>
      </c>
      <c r="DD545" s="104">
        <v>-2.1116734283194898</v>
      </c>
      <c r="DE545" s="104">
        <v>-7.0714770433175698</v>
      </c>
      <c r="DF545" s="104">
        <v>-5.9352806198324899</v>
      </c>
      <c r="DG545" s="104">
        <v>-3.3053646402496102</v>
      </c>
      <c r="DH545" s="104">
        <v>-1.8937681327734801</v>
      </c>
      <c r="DI545" s="104">
        <v>-1.17071411944707</v>
      </c>
      <c r="DJ545" s="104">
        <v>-0.78014755855735496</v>
      </c>
      <c r="DK545" s="104">
        <v>-4.01108031670688</v>
      </c>
      <c r="DL545" s="104">
        <v>-3.38584340143059</v>
      </c>
      <c r="DM545" s="104">
        <v>-4.1420975311570496</v>
      </c>
      <c r="DN545" s="104">
        <v>-5.3534306469075901</v>
      </c>
      <c r="DO545" s="104">
        <v>-3.15154886719227</v>
      </c>
      <c r="DP545" s="104">
        <v>-5.2388585364971298</v>
      </c>
      <c r="DQ545" s="104">
        <v>-2.8123469807847798</v>
      </c>
      <c r="DR545" s="104">
        <v>-4.0949148579077201</v>
      </c>
      <c r="DS545" s="104">
        <v>-5.1332540288336501</v>
      </c>
      <c r="DT545" s="104">
        <v>-6.0097394212052002</v>
      </c>
      <c r="DU545" s="104">
        <v>-2.0372485775759901</v>
      </c>
      <c r="DV545" s="104">
        <v>-6.3965044262666098</v>
      </c>
      <c r="DW545" s="104">
        <v>-4.7334722125184996</v>
      </c>
      <c r="DX545" s="104">
        <v>-7.4617869187666601</v>
      </c>
      <c r="DY545" s="104">
        <v>-6.9455267718482201</v>
      </c>
      <c r="DZ545" s="104">
        <v>-7.0590865258254096</v>
      </c>
      <c r="EA545" s="104">
        <v>-7.3009649194315296</v>
      </c>
      <c r="EB545" s="104">
        <v>-2.4197799122794001</v>
      </c>
      <c r="EC545" s="104">
        <v>-3.4819879568721501</v>
      </c>
      <c r="ED545" s="104">
        <v>-2.8695918534532998</v>
      </c>
      <c r="EE545" s="104">
        <v>-6.76165216625947</v>
      </c>
      <c r="EF545" s="104">
        <v>-3.5875519515449801</v>
      </c>
      <c r="EG545" s="104">
        <v>-3.7545545391719499</v>
      </c>
      <c r="EH545" s="104">
        <v>-3.7746502213380699</v>
      </c>
      <c r="EI545" s="104">
        <v>-4.7416911138399396</v>
      </c>
      <c r="EJ545" s="104">
        <v>-6.1076037279629203</v>
      </c>
      <c r="EK545" s="104">
        <v>-6.1281668269069103</v>
      </c>
      <c r="EL545" s="104">
        <v>-6.9880731480742497</v>
      </c>
      <c r="EM545" s="104">
        <v>-2.6925869564018101</v>
      </c>
      <c r="EN545" s="104">
        <v>-6.7186183631490897</v>
      </c>
      <c r="EO545" s="104">
        <v>-9.4318045351328106</v>
      </c>
      <c r="EP545" s="104">
        <v>-1.3157952062883</v>
      </c>
      <c r="EQ545" s="104">
        <v>-8.1254997315082598</v>
      </c>
      <c r="ER545" s="104">
        <v>-2.24227715805119</v>
      </c>
      <c r="ES545" s="104">
        <v>-1.2246415322734701</v>
      </c>
      <c r="ET545" s="104">
        <v>-3.7329244321748001</v>
      </c>
      <c r="EU545" s="104">
        <v>-3.78905083261543</v>
      </c>
      <c r="EV545" s="104">
        <v>-0.25742851578600501</v>
      </c>
      <c r="EW545" s="104">
        <v>-5.8406356478464199</v>
      </c>
      <c r="EX545" s="104">
        <v>-4.9810138712623004</v>
      </c>
      <c r="EY545" s="104">
        <v>-5.3599372395595797</v>
      </c>
      <c r="EZ545" s="104">
        <v>-5.73921508879409</v>
      </c>
      <c r="FA545" s="104">
        <v>-3.8177234330834899</v>
      </c>
      <c r="FB545" s="104">
        <v>-9.7768755613587306</v>
      </c>
      <c r="FC545" s="104">
        <v>-7.7882897300858804</v>
      </c>
      <c r="FD545" s="104">
        <v>-9.5163060585517307</v>
      </c>
      <c r="FE545" s="104">
        <v>-3.3351728188044398</v>
      </c>
      <c r="FF545" s="104">
        <v>-5.2942724088731401</v>
      </c>
      <c r="FG545" s="104">
        <v>-3.73195213050262</v>
      </c>
      <c r="FH545" s="104">
        <v>-4.9960055284532903</v>
      </c>
      <c r="FI545" s="104">
        <v>-3.40595436370955</v>
      </c>
      <c r="FJ545" s="104">
        <v>-2.2151381594976298</v>
      </c>
      <c r="FK545" s="104">
        <v>-2.6415501809287099</v>
      </c>
      <c r="FL545" s="104">
        <v>-4.2892122268676802</v>
      </c>
      <c r="FM545" s="104">
        <v>-5.5801852084320096</v>
      </c>
      <c r="FN545" s="104">
        <v>-1.45289487507547</v>
      </c>
      <c r="FO545" s="42"/>
      <c r="FP545" s="42"/>
      <c r="FQ545" s="42"/>
      <c r="FR545" s="42"/>
      <c r="FS545" s="42"/>
      <c r="FT545" s="42"/>
      <c r="FU545" s="42"/>
      <c r="FV545" s="42"/>
      <c r="FW545" s="42"/>
      <c r="FX545" s="42"/>
      <c r="FY545" s="42"/>
      <c r="FZ545" s="42"/>
      <c r="GA545" s="42"/>
      <c r="GB545" s="42"/>
      <c r="GC545" s="42"/>
      <c r="GD545" s="42"/>
      <c r="GE545" s="42"/>
      <c r="GF545" s="42"/>
      <c r="GG545" s="42"/>
      <c r="GH545" s="42"/>
      <c r="GI545" s="42"/>
      <c r="GJ545" s="42"/>
      <c r="GK545" s="42"/>
      <c r="GL545" s="42"/>
      <c r="GM545" s="42"/>
      <c r="GN545" s="42"/>
      <c r="GO545" s="42"/>
      <c r="GP545" s="42"/>
      <c r="GQ545" s="42"/>
      <c r="GR545" s="42"/>
      <c r="GS545" s="42"/>
      <c r="GT545" s="42"/>
      <c r="GU545" s="42"/>
      <c r="GV545" s="42"/>
      <c r="GW545" s="42"/>
      <c r="GX545" s="42"/>
      <c r="GY545" s="42"/>
      <c r="GZ545" s="42"/>
      <c r="HA545" s="42"/>
      <c r="HB545" s="42"/>
      <c r="HC545" s="42"/>
      <c r="HD545" s="42"/>
      <c r="HE545" s="42"/>
      <c r="HF545" s="42"/>
      <c r="HG545" s="42"/>
      <c r="HH545" s="42"/>
      <c r="HI545" s="42"/>
      <c r="HJ545" s="42"/>
      <c r="HK545" s="42"/>
      <c r="HL545" s="42"/>
      <c r="HM545" s="42"/>
      <c r="HN545" s="42"/>
      <c r="HO545" s="42"/>
      <c r="HP545" s="42"/>
      <c r="HQ545" s="42"/>
      <c r="HR545" s="42"/>
      <c r="HS545" s="42"/>
      <c r="HT545" s="42"/>
      <c r="HU545" s="42"/>
      <c r="HV545" s="42"/>
      <c r="HW545" s="42"/>
      <c r="HX545" s="42"/>
      <c r="HY545" s="42"/>
      <c r="HZ545" s="42"/>
      <c r="IA545" s="42"/>
      <c r="IB545" s="42"/>
      <c r="IC545" s="42"/>
      <c r="ID545" s="42"/>
      <c r="IE545" s="42"/>
      <c r="IF545" s="42"/>
      <c r="IG545" s="42"/>
      <c r="IH545" s="42"/>
      <c r="II545" s="42"/>
      <c r="IJ545" s="42"/>
      <c r="IK545" s="42"/>
      <c r="IL545" s="42"/>
      <c r="IM545" s="42"/>
      <c r="IN545" s="42"/>
      <c r="IO545" s="42"/>
      <c r="IP545" s="42"/>
      <c r="IQ545" s="42"/>
      <c r="IR545" s="42"/>
      <c r="IS545" s="42"/>
      <c r="IT545" s="42"/>
    </row>
    <row r="546" spans="1:254" s="27" customFormat="1" x14ac:dyDescent="0.2">
      <c r="A546" s="22" t="s">
        <v>15</v>
      </c>
      <c r="B546" s="45">
        <v>0.68</v>
      </c>
      <c r="C546" s="79">
        <f t="shared" si="16"/>
        <v>-4.0547906131266123</v>
      </c>
      <c r="D546" s="80">
        <f t="shared" si="17"/>
        <v>2.246247624967185</v>
      </c>
      <c r="E546" s="104">
        <v>-4.3967030507107596</v>
      </c>
      <c r="F546" s="104">
        <v>-5.0233968285836497</v>
      </c>
      <c r="G546" s="104">
        <v>0.12110784808859899</v>
      </c>
      <c r="H546" s="104">
        <v>-5.9957160596216204</v>
      </c>
      <c r="I546" s="104">
        <v>-2.1124130383483601</v>
      </c>
      <c r="J546" s="104">
        <v>-3.0348187414558101</v>
      </c>
      <c r="K546" s="104">
        <v>-2.4943520378721198</v>
      </c>
      <c r="L546" s="104">
        <v>-0.56398539932563796</v>
      </c>
      <c r="M546" s="104">
        <v>-2.8551630029943502</v>
      </c>
      <c r="N546" s="104">
        <v>-2.1131665706634499</v>
      </c>
      <c r="O546" s="104">
        <v>-7.2463671835366998</v>
      </c>
      <c r="P546" s="104">
        <v>-1.9485683907164399</v>
      </c>
      <c r="Q546" s="104">
        <v>-1.20140052782472</v>
      </c>
      <c r="R546" s="104">
        <v>-4.7026989411347104</v>
      </c>
      <c r="S546" s="104">
        <v>-4.6858029559694199</v>
      </c>
      <c r="T546" s="104">
        <v>0.738789978801486</v>
      </c>
      <c r="U546" s="104">
        <v>-2.8542247781176702</v>
      </c>
      <c r="V546" s="104">
        <v>-6.0082506098754198</v>
      </c>
      <c r="W546" s="104">
        <v>-1.7729919022496301</v>
      </c>
      <c r="X546" s="104">
        <v>-5.6238169690478799</v>
      </c>
      <c r="Y546" s="104">
        <v>-5.4818635141121996</v>
      </c>
      <c r="Z546" s="104">
        <v>-1.48859245689084</v>
      </c>
      <c r="AA546" s="104">
        <v>-8.2109210293470092</v>
      </c>
      <c r="AB546" s="104">
        <v>-0.82522499119974002</v>
      </c>
      <c r="AC546" s="104">
        <v>-4.12693553420387</v>
      </c>
      <c r="AD546" s="104">
        <v>-2.52825813849751</v>
      </c>
      <c r="AE546" s="104">
        <v>-4.30338310940789</v>
      </c>
      <c r="AF546" s="104">
        <v>-1.45176474475944</v>
      </c>
      <c r="AG546" s="104">
        <v>0.91708248129967496</v>
      </c>
      <c r="AH546" s="104">
        <v>-2.2322405991257699</v>
      </c>
      <c r="AI546" s="104">
        <v>-3.5143576777458798</v>
      </c>
      <c r="AJ546" s="104">
        <v>-3.7322818762076402</v>
      </c>
      <c r="AK546" s="104">
        <v>-4.3245016707976198</v>
      </c>
      <c r="AL546" s="104">
        <v>-3.6329534461334698</v>
      </c>
      <c r="AM546" s="104">
        <v>-3.4405083542730801</v>
      </c>
      <c r="AN546" s="104">
        <v>-4.5393402996698002</v>
      </c>
      <c r="AO546" s="104">
        <v>-3.8966323709783302</v>
      </c>
      <c r="AP546" s="104">
        <v>-2.9351280057315301</v>
      </c>
      <c r="AQ546" s="104">
        <v>-4.6766879169544602</v>
      </c>
      <c r="AR546" s="104">
        <v>-3.9711185157098998</v>
      </c>
      <c r="AS546" s="104">
        <v>-6.4037173874298698</v>
      </c>
      <c r="AT546" s="104">
        <v>-6.2626575509707099</v>
      </c>
      <c r="AU546" s="104">
        <v>-3.8707111209571399</v>
      </c>
      <c r="AV546" s="104">
        <v>-8.2928630570728394</v>
      </c>
      <c r="AW546" s="104">
        <v>-3.4647316455333699</v>
      </c>
      <c r="AX546" s="104">
        <v>-4.40478502962997</v>
      </c>
      <c r="AY546" s="104">
        <v>-4.7692301587093402</v>
      </c>
      <c r="AZ546" s="104">
        <v>-4.8304891026285697</v>
      </c>
      <c r="BA546" s="104">
        <v>-11.178669467522701</v>
      </c>
      <c r="BB546" s="104">
        <v>-2.29466408427206</v>
      </c>
      <c r="BC546" s="104">
        <v>-6.0747337341308603</v>
      </c>
      <c r="BD546" s="104">
        <v>-4.63262937612524</v>
      </c>
      <c r="BE546" s="104">
        <v>-3.5825199822563998</v>
      </c>
      <c r="BF546" s="104">
        <v>-4.82884103639761</v>
      </c>
      <c r="BG546" s="104">
        <v>-5.9956328953503002</v>
      </c>
      <c r="BH546" s="104">
        <v>-2.6273512487975901</v>
      </c>
      <c r="BI546" s="104">
        <v>-5.2642016253338602</v>
      </c>
      <c r="BJ546" s="104">
        <v>-1.9237794291553E-2</v>
      </c>
      <c r="BK546" s="104">
        <v>-3.2900651846676401</v>
      </c>
      <c r="BL546" s="104">
        <v>-5.2760598162546302</v>
      </c>
      <c r="BM546" s="104">
        <v>-1.0904184579849201</v>
      </c>
      <c r="BN546" s="104">
        <v>-7.2790579074440398</v>
      </c>
      <c r="BO546" s="104">
        <v>-2.8576599168099501</v>
      </c>
      <c r="BP546" s="104">
        <v>-2.4687285802063501</v>
      </c>
      <c r="BQ546" s="104">
        <v>-2.8904943795445699</v>
      </c>
      <c r="BR546" s="104">
        <v>-2.9840603886199202</v>
      </c>
      <c r="BS546" s="104">
        <v>-5.4481923662616101</v>
      </c>
      <c r="BT546" s="104">
        <v>-4.6253160161238496</v>
      </c>
      <c r="BU546" s="104">
        <v>-7.8873203993664198</v>
      </c>
      <c r="BV546" s="104">
        <v>-3.8130406763098401</v>
      </c>
      <c r="BW546" s="104">
        <v>2.6982664031932799</v>
      </c>
      <c r="BX546" s="104">
        <v>-5.7782476913588301</v>
      </c>
      <c r="BY546" s="104">
        <v>-8.2463158637240106</v>
      </c>
      <c r="BZ546" s="104">
        <v>-3.4497801746383598</v>
      </c>
      <c r="CA546" s="104">
        <v>-4.6649985681860198</v>
      </c>
      <c r="CB546" s="104">
        <v>-9.4793109805369102</v>
      </c>
      <c r="CC546" s="104">
        <v>-5.5591096901050898</v>
      </c>
      <c r="CD546" s="104">
        <v>-6.7865799632646997</v>
      </c>
      <c r="CE546" s="104">
        <v>-5.1182081438864397</v>
      </c>
      <c r="CF546" s="104">
        <v>-5.2614947145386504</v>
      </c>
      <c r="CG546" s="104">
        <v>-3.73981868566</v>
      </c>
      <c r="CH546" s="104">
        <v>-3.4124274025424799</v>
      </c>
      <c r="CI546" s="104">
        <v>-3.46037712302111</v>
      </c>
      <c r="CJ546" s="104">
        <v>-1.9920407073822901</v>
      </c>
      <c r="CK546" s="104">
        <v>-1.2294593720009199</v>
      </c>
      <c r="CL546" s="104">
        <v>-2.0369320435086702</v>
      </c>
      <c r="CM546" s="104">
        <v>-6.3368040473132998</v>
      </c>
      <c r="CN546" s="104">
        <v>-8.4113779269848102E-2</v>
      </c>
      <c r="CO546" s="104">
        <v>-1.6514819683204101</v>
      </c>
      <c r="CP546" s="104">
        <v>-5.1224062690254</v>
      </c>
      <c r="CQ546" s="104">
        <v>-4.7685198951221404</v>
      </c>
      <c r="CR546" s="104">
        <v>-4.26594511631553</v>
      </c>
      <c r="CS546" s="104">
        <v>-3.4909831595535499</v>
      </c>
      <c r="CT546" s="104">
        <v>-8.4981187275303096</v>
      </c>
      <c r="CU546" s="104">
        <v>-3.7663494140313198</v>
      </c>
      <c r="CV546" s="104">
        <v>-1.4737857827721901</v>
      </c>
      <c r="CW546" s="104">
        <v>-3.8061400781615302</v>
      </c>
      <c r="CX546" s="104">
        <v>-2.5322752812846301</v>
      </c>
      <c r="CY546" s="104">
        <v>-5.4162133262616701</v>
      </c>
      <c r="CZ546" s="104">
        <v>-2.2421436309814502</v>
      </c>
      <c r="DA546" s="104">
        <v>-4.5276360154461104</v>
      </c>
      <c r="DB546" s="104">
        <v>-7.2507428850515403</v>
      </c>
      <c r="DC546" s="104">
        <v>-0.61036232374033395</v>
      </c>
      <c r="DD546" s="104">
        <v>-2.0547770914714101</v>
      </c>
      <c r="DE546" s="104">
        <v>-6.7788664564169503</v>
      </c>
      <c r="DF546" s="104">
        <v>-5.29928345571932</v>
      </c>
      <c r="DG546" s="104">
        <v>-3.09722035518153</v>
      </c>
      <c r="DH546" s="104">
        <v>-2.2062729620798098</v>
      </c>
      <c r="DI546" s="104">
        <v>-1.59406814036815</v>
      </c>
      <c r="DJ546" s="104">
        <v>-1.26902288653017</v>
      </c>
      <c r="DK546" s="104">
        <v>-3.7332156609020601</v>
      </c>
      <c r="DL546" s="104">
        <v>-3.0255176827267198</v>
      </c>
      <c r="DM546" s="104">
        <v>-3.8143217998263999</v>
      </c>
      <c r="DN546" s="104">
        <v>-5.3496985232728704</v>
      </c>
      <c r="DO546" s="104">
        <v>-2.9764413292634</v>
      </c>
      <c r="DP546" s="104">
        <v>-4.9128863745633398</v>
      </c>
      <c r="DQ546" s="104">
        <v>-3.0747357478594899</v>
      </c>
      <c r="DR546" s="104">
        <v>-4.0798953945207899</v>
      </c>
      <c r="DS546" s="104">
        <v>-4.9847712652193703</v>
      </c>
      <c r="DT546" s="104">
        <v>-6.2018347055166503</v>
      </c>
      <c r="DU546" s="104">
        <v>-1.4169094420461601</v>
      </c>
      <c r="DV546" s="104">
        <v>-5.4957246194641796</v>
      </c>
      <c r="DW546" s="104">
        <v>-3.9025604861341998</v>
      </c>
      <c r="DX546" s="104">
        <v>-7.3202844490985601</v>
      </c>
      <c r="DY546" s="104">
        <v>-6.9361092082193796</v>
      </c>
      <c r="DZ546" s="104">
        <v>-7.0831382944826897</v>
      </c>
      <c r="EA546" s="104">
        <v>-7.5012407024188201</v>
      </c>
      <c r="EB546" s="104">
        <v>-2.3369042791489298</v>
      </c>
      <c r="EC546" s="104">
        <v>-3.4586835964991098</v>
      </c>
      <c r="ED546" s="104">
        <v>-2.8055294624804201</v>
      </c>
      <c r="EE546" s="104">
        <v>-6.0390937220901204</v>
      </c>
      <c r="EF546" s="104">
        <v>-2.74911018857803</v>
      </c>
      <c r="EG546" s="104">
        <v>-3.29884741568257</v>
      </c>
      <c r="EH546" s="104">
        <v>-3.45254007241491</v>
      </c>
      <c r="EI546" s="104">
        <v>-4.7893489678641199</v>
      </c>
      <c r="EJ546" s="104">
        <v>-5.9873566724295699</v>
      </c>
      <c r="EK546" s="104">
        <v>-5.25008091332107</v>
      </c>
      <c r="EL546" s="104">
        <v>-5.7264949015687403</v>
      </c>
      <c r="EM546" s="104">
        <v>-2.4497844612117099</v>
      </c>
      <c r="EN546" s="104">
        <v>-6.6742011423634402</v>
      </c>
      <c r="EO546" s="104">
        <v>-8.9583943831232808</v>
      </c>
      <c r="EP546" s="104">
        <v>-0.662178014646437</v>
      </c>
      <c r="EQ546" s="104">
        <v>-7.5164724290393901</v>
      </c>
      <c r="ER546" s="104">
        <v>-1.9133714230163299</v>
      </c>
      <c r="ES546" s="104">
        <v>-0.57932731333040799</v>
      </c>
      <c r="ET546" s="104">
        <v>-3.4066281967529002</v>
      </c>
      <c r="EU546" s="104">
        <v>-3.6779743064077999</v>
      </c>
      <c r="EV546" s="104">
        <v>9.7979341881613002E-2</v>
      </c>
      <c r="EW546" s="104">
        <v>-5.5409760951843099</v>
      </c>
      <c r="EX546" s="104">
        <v>-4.7690275316147703</v>
      </c>
      <c r="EY546" s="104">
        <v>-5.1747416367318397</v>
      </c>
      <c r="EZ546" s="104">
        <v>-5.3766223246929599</v>
      </c>
      <c r="FA546" s="104">
        <v>-3.5343624840087902</v>
      </c>
      <c r="FB546" s="104">
        <v>-9.0318210170315396</v>
      </c>
      <c r="FC546" s="104">
        <v>-6.6361781833368401</v>
      </c>
      <c r="FD546" s="104">
        <v>-8.7208226272461999</v>
      </c>
      <c r="FE546" s="104">
        <v>-3.0359383319814102</v>
      </c>
      <c r="FF546" s="104">
        <v>-4.8113848136666002</v>
      </c>
      <c r="FG546" s="104">
        <v>-3.30243663720367</v>
      </c>
      <c r="FH546" s="104">
        <v>-4.4547397961448203</v>
      </c>
      <c r="FI546" s="104">
        <v>-3.6441426103675401</v>
      </c>
      <c r="FJ546" s="104">
        <v>-1.9907632651873901</v>
      </c>
      <c r="FK546" s="104">
        <v>-2.4706615644837799</v>
      </c>
      <c r="FL546" s="104">
        <v>-3.9951090812683101</v>
      </c>
      <c r="FM546" s="104">
        <v>-5.4427500126637396</v>
      </c>
      <c r="FN546" s="104">
        <v>-1.18113647286225</v>
      </c>
      <c r="FO546" s="42"/>
      <c r="FP546" s="42"/>
      <c r="FQ546" s="42"/>
      <c r="FR546" s="42"/>
      <c r="FS546" s="42"/>
      <c r="FT546" s="42"/>
      <c r="FU546" s="42"/>
      <c r="FV546" s="42"/>
      <c r="FW546" s="42"/>
      <c r="FX546" s="42"/>
      <c r="FY546" s="42"/>
      <c r="FZ546" s="42"/>
      <c r="GA546" s="42"/>
      <c r="GB546" s="42"/>
      <c r="GC546" s="42"/>
      <c r="GD546" s="42"/>
      <c r="GE546" s="42"/>
      <c r="GF546" s="42"/>
      <c r="GG546" s="42"/>
      <c r="GH546" s="42"/>
      <c r="GI546" s="42"/>
      <c r="GJ546" s="42"/>
      <c r="GK546" s="42"/>
      <c r="GL546" s="42"/>
      <c r="GM546" s="42"/>
      <c r="GN546" s="42"/>
      <c r="GO546" s="42"/>
      <c r="GP546" s="42"/>
      <c r="GQ546" s="42"/>
      <c r="GR546" s="42"/>
      <c r="GS546" s="42"/>
      <c r="GT546" s="42"/>
      <c r="GU546" s="42"/>
      <c r="GV546" s="42"/>
      <c r="GW546" s="42"/>
      <c r="GX546" s="42"/>
      <c r="GY546" s="42"/>
      <c r="GZ546" s="42"/>
      <c r="HA546" s="42"/>
      <c r="HB546" s="42"/>
      <c r="HC546" s="42"/>
      <c r="HD546" s="42"/>
      <c r="HE546" s="42"/>
      <c r="HF546" s="42"/>
      <c r="HG546" s="42"/>
      <c r="HH546" s="42"/>
      <c r="HI546" s="42"/>
      <c r="HJ546" s="42"/>
      <c r="HK546" s="42"/>
      <c r="HL546" s="42"/>
      <c r="HM546" s="42"/>
      <c r="HN546" s="42"/>
      <c r="HO546" s="42"/>
      <c r="HP546" s="42"/>
      <c r="HQ546" s="42"/>
      <c r="HR546" s="42"/>
      <c r="HS546" s="42"/>
      <c r="HT546" s="42"/>
      <c r="HU546" s="42"/>
      <c r="HV546" s="42"/>
      <c r="HW546" s="42"/>
      <c r="HX546" s="42"/>
      <c r="HY546" s="42"/>
      <c r="HZ546" s="42"/>
      <c r="IA546" s="42"/>
      <c r="IB546" s="42"/>
      <c r="IC546" s="42"/>
      <c r="ID546" s="42"/>
      <c r="IE546" s="42"/>
      <c r="IF546" s="42"/>
      <c r="IG546" s="42"/>
      <c r="IH546" s="42"/>
      <c r="II546" s="42"/>
      <c r="IJ546" s="42"/>
      <c r="IK546" s="42"/>
      <c r="IL546" s="42"/>
      <c r="IM546" s="42"/>
      <c r="IN546" s="42"/>
      <c r="IO546" s="42"/>
      <c r="IP546" s="42"/>
      <c r="IQ546" s="42"/>
      <c r="IR546" s="42"/>
      <c r="IS546" s="42"/>
      <c r="IT546" s="42"/>
    </row>
    <row r="547" spans="1:254" s="27" customFormat="1" x14ac:dyDescent="0.2">
      <c r="A547" s="22" t="s">
        <v>15</v>
      </c>
      <c r="B547" s="45">
        <v>0.7</v>
      </c>
      <c r="C547" s="79">
        <f t="shared" si="16"/>
        <v>-3.5753046155385317</v>
      </c>
      <c r="D547" s="80">
        <f t="shared" si="17"/>
        <v>2.215937990868432</v>
      </c>
      <c r="E547" s="104">
        <v>-4.4095217787079903</v>
      </c>
      <c r="F547" s="104">
        <v>-4.2660601271445202</v>
      </c>
      <c r="G547" s="104">
        <v>5.2497037627063398E-2</v>
      </c>
      <c r="H547" s="104">
        <v>-5.7450887920251796</v>
      </c>
      <c r="I547" s="104">
        <v>-1.74050748348236</v>
      </c>
      <c r="J547" s="104">
        <v>-2.63854812450941</v>
      </c>
      <c r="K547" s="104">
        <v>-2.0264105972689199</v>
      </c>
      <c r="L547" s="104">
        <v>-0.399375142997345</v>
      </c>
      <c r="M547" s="104">
        <v>-2.4748136669513801</v>
      </c>
      <c r="N547" s="104">
        <v>-1.6774110995504501</v>
      </c>
      <c r="O547" s="104">
        <v>-6.6093593906667198</v>
      </c>
      <c r="P547" s="104">
        <v>-1.0692381737643499</v>
      </c>
      <c r="Q547" s="104">
        <v>-0.71003189368631203</v>
      </c>
      <c r="R547" s="104">
        <v>-4.4359089522525901</v>
      </c>
      <c r="S547" s="104">
        <v>-3.7517628884626002</v>
      </c>
      <c r="T547" s="104">
        <v>1.15189783284282</v>
      </c>
      <c r="U547" s="104">
        <v>-2.3890918418470699</v>
      </c>
      <c r="V547" s="104">
        <v>-5.7741005353078299</v>
      </c>
      <c r="W547" s="104">
        <v>-1.04250301105302</v>
      </c>
      <c r="X547" s="104">
        <v>-5.2349057040342002</v>
      </c>
      <c r="Y547" s="104">
        <v>-4.89675821199494</v>
      </c>
      <c r="Z547" s="104">
        <v>-1.1145105849218599</v>
      </c>
      <c r="AA547" s="104">
        <v>-7.72403204099595</v>
      </c>
      <c r="AB547" s="104">
        <v>-2.7979118536652098E-2</v>
      </c>
      <c r="AC547" s="104">
        <v>-3.97417309144687</v>
      </c>
      <c r="AD547" s="104">
        <v>-2.3830341623842699</v>
      </c>
      <c r="AE547" s="104">
        <v>-3.2679325416123901</v>
      </c>
      <c r="AF547" s="104">
        <v>-1.22866681148484</v>
      </c>
      <c r="AG547" s="104">
        <v>0.98398821475318099</v>
      </c>
      <c r="AH547" s="104">
        <v>-2.3308897018432599</v>
      </c>
      <c r="AI547" s="104">
        <v>-2.4318147453075101</v>
      </c>
      <c r="AJ547" s="104">
        <v>-3.0518843324258902</v>
      </c>
      <c r="AK547" s="104">
        <v>-4.0533036189988403</v>
      </c>
      <c r="AL547" s="104">
        <v>-3.1312704590146798</v>
      </c>
      <c r="AM547" s="104">
        <v>-3.1447826978573299</v>
      </c>
      <c r="AN547" s="104">
        <v>-3.9819379150766099</v>
      </c>
      <c r="AO547" s="104">
        <v>-3.5886356721119399</v>
      </c>
      <c r="AP547" s="104">
        <v>-2.4859581419864698</v>
      </c>
      <c r="AQ547" s="104">
        <v>-4.3356080760987696</v>
      </c>
      <c r="AR547" s="104">
        <v>-3.9923651467699002</v>
      </c>
      <c r="AS547" s="104">
        <v>-6.3134618080301497</v>
      </c>
      <c r="AT547" s="104">
        <v>-5.8258738898858997</v>
      </c>
      <c r="AU547" s="104">
        <v>-3.8231733062500499</v>
      </c>
      <c r="AV547" s="104">
        <v>-8.1913755444768306</v>
      </c>
      <c r="AW547" s="104">
        <v>-3.4448497295379599</v>
      </c>
      <c r="AX547" s="104">
        <v>-3.43359303474426</v>
      </c>
      <c r="AY547" s="104">
        <v>-4.6337987847882802</v>
      </c>
      <c r="AZ547" s="104">
        <v>-4.3790011957456301</v>
      </c>
      <c r="BA547" s="104">
        <v>-10.4293529799121</v>
      </c>
      <c r="BB547" s="104">
        <v>-1.4864482099151199</v>
      </c>
      <c r="BC547" s="104">
        <v>-5.9215274215431197</v>
      </c>
      <c r="BD547" s="104">
        <v>-4.3409651989201503</v>
      </c>
      <c r="BE547" s="104">
        <v>-3.1228722920300198</v>
      </c>
      <c r="BF547" s="104">
        <v>-4.4285288035015604</v>
      </c>
      <c r="BG547" s="104">
        <v>-5.2723174122690901</v>
      </c>
      <c r="BH547" s="104">
        <v>-1.67115109519686</v>
      </c>
      <c r="BI547" s="104">
        <v>-4.8001275353353199</v>
      </c>
      <c r="BJ547" s="104">
        <v>0.192160498897435</v>
      </c>
      <c r="BK547" s="104">
        <v>-2.5647846559227498</v>
      </c>
      <c r="BL547" s="104">
        <v>-4.7376340549684901</v>
      </c>
      <c r="BM547" s="104">
        <v>-0.88220992986790603</v>
      </c>
      <c r="BN547" s="104">
        <v>-6.5018015498387101</v>
      </c>
      <c r="BO547" s="104">
        <v>-2.5518789875858099</v>
      </c>
      <c r="BP547" s="104">
        <v>-2.13949773787688</v>
      </c>
      <c r="BQ547" s="104">
        <v>-2.36736802555891</v>
      </c>
      <c r="BR547" s="104">
        <v>-2.46209187733976</v>
      </c>
      <c r="BS547" s="104">
        <v>-5.7490937609306698</v>
      </c>
      <c r="BT547" s="104">
        <v>-4.0342552781674401</v>
      </c>
      <c r="BU547" s="104">
        <v>-7.8653578983950503</v>
      </c>
      <c r="BV547" s="104">
        <v>-3.7321168256608002</v>
      </c>
      <c r="BW547" s="104">
        <v>3.2282294998563099</v>
      </c>
      <c r="BX547" s="104">
        <v>-4.9005466001986502</v>
      </c>
      <c r="BY547" s="104">
        <v>-7.7951803207397496</v>
      </c>
      <c r="BZ547" s="104">
        <v>-3.6593622853307801</v>
      </c>
      <c r="CA547" s="104">
        <v>-4.0367345256926201</v>
      </c>
      <c r="CB547" s="104">
        <v>-9.0490233770917605</v>
      </c>
      <c r="CC547" s="104">
        <v>-5.2056558301250604</v>
      </c>
      <c r="CD547" s="104">
        <v>-6.2299592860769799</v>
      </c>
      <c r="CE547" s="104">
        <v>-4.3880351850077801</v>
      </c>
      <c r="CF547" s="104">
        <v>-4.9083199501037598</v>
      </c>
      <c r="CG547" s="104">
        <v>-3.0650174978793401</v>
      </c>
      <c r="CH547" s="104">
        <v>-3.5590881281539</v>
      </c>
      <c r="CI547" s="104">
        <v>-3.5185887449300899</v>
      </c>
      <c r="CJ547" s="104">
        <v>-1.7648700517424001</v>
      </c>
      <c r="CK547" s="104">
        <v>-0.55220536401593801</v>
      </c>
      <c r="CL547" s="104">
        <v>-1.4347630739212001</v>
      </c>
      <c r="CM547" s="104">
        <v>-5.71859079470563</v>
      </c>
      <c r="CN547" s="104">
        <v>0.83077972963107505</v>
      </c>
      <c r="CO547" s="104">
        <v>-1.15301661230343</v>
      </c>
      <c r="CP547" s="104">
        <v>-5.0795989912886199</v>
      </c>
      <c r="CQ547" s="104">
        <v>-4.0152524966476202</v>
      </c>
      <c r="CR547" s="104">
        <v>-3.29844062043844</v>
      </c>
      <c r="CS547" s="104">
        <v>-2.4779414758270102</v>
      </c>
      <c r="CT547" s="104">
        <v>-7.9114518165588397</v>
      </c>
      <c r="CU547" s="104">
        <v>-3.51971523816125</v>
      </c>
      <c r="CV547" s="104">
        <v>-1.10159754144648</v>
      </c>
      <c r="CW547" s="104">
        <v>-3.49017196136109</v>
      </c>
      <c r="CX547" s="104">
        <v>-2.1589095717566802</v>
      </c>
      <c r="CY547" s="104">
        <v>-5.28194584266065</v>
      </c>
      <c r="CZ547" s="104">
        <v>-1.7067320052903401</v>
      </c>
      <c r="DA547" s="104">
        <v>-2.8860328765575698</v>
      </c>
      <c r="DB547" s="104">
        <v>-6.6891258283039701</v>
      </c>
      <c r="DC547" s="104">
        <v>1.2347531577785001E-2</v>
      </c>
      <c r="DD547" s="104">
        <v>-1.9660347700119001</v>
      </c>
      <c r="DE547" s="104">
        <v>-6.3113999528979896</v>
      </c>
      <c r="DF547" s="104">
        <v>-4.3674973152812102</v>
      </c>
      <c r="DG547" s="104">
        <v>-2.8251309394836399</v>
      </c>
      <c r="DH547" s="104">
        <v>-2.30827316063781</v>
      </c>
      <c r="DI547" s="104">
        <v>-1.7791121906206799</v>
      </c>
      <c r="DJ547" s="104">
        <v>-1.6888610870688601</v>
      </c>
      <c r="DK547" s="104">
        <v>-3.23147812975744</v>
      </c>
      <c r="DL547" s="104">
        <v>-2.5250478879318599</v>
      </c>
      <c r="DM547" s="104">
        <v>-3.1176961140506001</v>
      </c>
      <c r="DN547" s="104">
        <v>-4.8397068262768501</v>
      </c>
      <c r="DO547" s="104">
        <v>-2.4654661532305702</v>
      </c>
      <c r="DP547" s="104">
        <v>-4.2046930898222197</v>
      </c>
      <c r="DQ547" s="104">
        <v>-3.0093000857856298</v>
      </c>
      <c r="DR547" s="104">
        <v>-4.0125583720551496</v>
      </c>
      <c r="DS547" s="104">
        <v>-4.4658281560098603</v>
      </c>
      <c r="DT547" s="104">
        <v>-5.9766856174029801</v>
      </c>
      <c r="DU547" s="104">
        <v>-0.485316774870238</v>
      </c>
      <c r="DV547" s="104">
        <v>-4.4109951371514304</v>
      </c>
      <c r="DW547" s="104">
        <v>-2.8003795049823199</v>
      </c>
      <c r="DX547" s="104">
        <v>-6.7766002603068198</v>
      </c>
      <c r="DY547" s="104">
        <v>-6.2721007340002402</v>
      </c>
      <c r="DZ547" s="104">
        <v>-6.6114752935248298</v>
      </c>
      <c r="EA547" s="104">
        <v>-7.3262708973733801</v>
      </c>
      <c r="EB547" s="104">
        <v>-1.89510783383531</v>
      </c>
      <c r="EC547" s="104">
        <v>-3.32340260393471</v>
      </c>
      <c r="ED547" s="104">
        <v>-2.7224384252097198</v>
      </c>
      <c r="EE547" s="104">
        <v>-5.2503027291160498</v>
      </c>
      <c r="EF547" s="104">
        <v>-1.72220472562215</v>
      </c>
      <c r="EG547" s="104">
        <v>-2.75270843070028</v>
      </c>
      <c r="EH547" s="104">
        <v>-2.9162652716633799</v>
      </c>
      <c r="EI547" s="104">
        <v>-4.5771871667196402</v>
      </c>
      <c r="EJ547" s="104">
        <v>-5.6410503614389302</v>
      </c>
      <c r="EK547" s="104">
        <v>-3.9057717840318098</v>
      </c>
      <c r="EL547" s="104">
        <v>-4.2059683683284002</v>
      </c>
      <c r="EM547" s="104">
        <v>-1.9378906467055499</v>
      </c>
      <c r="EN547" s="104">
        <v>-6.2793328513409596</v>
      </c>
      <c r="EO547" s="104">
        <v>-8.1316156387329102</v>
      </c>
      <c r="EP547" s="104">
        <v>0.24744646251201599</v>
      </c>
      <c r="EQ547" s="104">
        <v>-6.6863626908048301</v>
      </c>
      <c r="ER547" s="104">
        <v>-1.2956133668790899</v>
      </c>
      <c r="ES547" s="104">
        <v>0.24236175668720999</v>
      </c>
      <c r="ET547" s="104">
        <v>-2.8342041763661201</v>
      </c>
      <c r="EU547" s="104">
        <v>-3.5116657777289499</v>
      </c>
      <c r="EV547" s="104">
        <v>0.67571508953649595</v>
      </c>
      <c r="EW547" s="104">
        <v>-4.9363835513572898</v>
      </c>
      <c r="EX547" s="104">
        <v>-4.3463160249800996</v>
      </c>
      <c r="EY547" s="104">
        <v>-4.67847610370442</v>
      </c>
      <c r="EZ547" s="104">
        <v>-4.7813137711387803</v>
      </c>
      <c r="FA547" s="104">
        <v>-3.0909780325051801</v>
      </c>
      <c r="FB547" s="104">
        <v>-8.0352268588477607</v>
      </c>
      <c r="FC547" s="104">
        <v>-5.16638071001399</v>
      </c>
      <c r="FD547" s="104">
        <v>-7.6822938348360399</v>
      </c>
      <c r="FE547" s="104">
        <v>-2.5807736062012201</v>
      </c>
      <c r="FF547" s="104">
        <v>-4.2617964336663103</v>
      </c>
      <c r="FG547" s="104">
        <v>-2.6250231050480299</v>
      </c>
      <c r="FH547" s="104">
        <v>-3.6980192512385202</v>
      </c>
      <c r="FI547" s="104">
        <v>-3.58958317205468</v>
      </c>
      <c r="FJ547" s="104">
        <v>-1.55096207478651</v>
      </c>
      <c r="FK547" s="104">
        <v>-2.0130980924461599</v>
      </c>
      <c r="FL547" s="104">
        <v>-3.5220823287963898</v>
      </c>
      <c r="FM547" s="104">
        <v>-5.1666960985135004</v>
      </c>
      <c r="FN547" s="104">
        <v>-0.82302649039497</v>
      </c>
      <c r="FO547" s="42"/>
      <c r="FP547" s="42"/>
      <c r="FQ547" s="42"/>
      <c r="FR547" s="42"/>
      <c r="FS547" s="42"/>
      <c r="FT547" s="42"/>
      <c r="FU547" s="42"/>
      <c r="FV547" s="42"/>
      <c r="FW547" s="42"/>
      <c r="FX547" s="42"/>
      <c r="FY547" s="42"/>
      <c r="FZ547" s="42"/>
      <c r="GA547" s="42"/>
      <c r="GB547" s="42"/>
      <c r="GC547" s="42"/>
      <c r="GD547" s="42"/>
      <c r="GE547" s="42"/>
      <c r="GF547" s="42"/>
      <c r="GG547" s="42"/>
      <c r="GH547" s="42"/>
      <c r="GI547" s="42"/>
      <c r="GJ547" s="42"/>
      <c r="GK547" s="42"/>
      <c r="GL547" s="42"/>
      <c r="GM547" s="42"/>
      <c r="GN547" s="42"/>
      <c r="GO547" s="42"/>
      <c r="GP547" s="42"/>
      <c r="GQ547" s="42"/>
      <c r="GR547" s="42"/>
      <c r="GS547" s="42"/>
      <c r="GT547" s="42"/>
      <c r="GU547" s="42"/>
      <c r="GV547" s="42"/>
      <c r="GW547" s="42"/>
      <c r="GX547" s="42"/>
      <c r="GY547" s="42"/>
      <c r="GZ547" s="42"/>
      <c r="HA547" s="42"/>
      <c r="HB547" s="42"/>
      <c r="HC547" s="42"/>
      <c r="HD547" s="42"/>
      <c r="HE547" s="42"/>
      <c r="HF547" s="42"/>
      <c r="HG547" s="42"/>
      <c r="HH547" s="42"/>
      <c r="HI547" s="42"/>
      <c r="HJ547" s="42"/>
      <c r="HK547" s="42"/>
      <c r="HL547" s="42"/>
      <c r="HM547" s="42"/>
      <c r="HN547" s="42"/>
      <c r="HO547" s="42"/>
      <c r="HP547" s="42"/>
      <c r="HQ547" s="42"/>
      <c r="HR547" s="42"/>
      <c r="HS547" s="42"/>
      <c r="HT547" s="42"/>
      <c r="HU547" s="42"/>
      <c r="HV547" s="42"/>
      <c r="HW547" s="42"/>
      <c r="HX547" s="42"/>
      <c r="HY547" s="42"/>
      <c r="HZ547" s="42"/>
      <c r="IA547" s="42"/>
      <c r="IB547" s="42"/>
      <c r="IC547" s="42"/>
      <c r="ID547" s="42"/>
      <c r="IE547" s="42"/>
      <c r="IF547" s="42"/>
      <c r="IG547" s="42"/>
      <c r="IH547" s="42"/>
      <c r="II547" s="42"/>
      <c r="IJ547" s="42"/>
      <c r="IK547" s="42"/>
      <c r="IL547" s="42"/>
      <c r="IM547" s="42"/>
      <c r="IN547" s="42"/>
      <c r="IO547" s="42"/>
      <c r="IP547" s="42"/>
      <c r="IQ547" s="42"/>
      <c r="IR547" s="42"/>
      <c r="IS547" s="42"/>
      <c r="IT547" s="42"/>
    </row>
    <row r="548" spans="1:254" s="27" customFormat="1" x14ac:dyDescent="0.2">
      <c r="A548" s="22" t="s">
        <v>15</v>
      </c>
      <c r="B548" s="45">
        <v>0.72</v>
      </c>
      <c r="C548" s="79">
        <f t="shared" si="16"/>
        <v>-2.9320359543140193</v>
      </c>
      <c r="D548" s="80">
        <f t="shared" si="17"/>
        <v>2.2058607950128937</v>
      </c>
      <c r="E548" s="104">
        <v>-4.0898973882354897</v>
      </c>
      <c r="F548" s="104">
        <v>-3.37468513784777</v>
      </c>
      <c r="G548" s="104">
        <v>0.56824111146624501</v>
      </c>
      <c r="H548" s="104">
        <v>-5.23868694152348</v>
      </c>
      <c r="I548" s="104">
        <v>-1.2026365359765201</v>
      </c>
      <c r="J548" s="104">
        <v>-2.1881476080694302</v>
      </c>
      <c r="K548" s="104">
        <v>-1.5979044327443701</v>
      </c>
      <c r="L548" s="104">
        <v>-8.4883288774275603E-2</v>
      </c>
      <c r="M548" s="104">
        <v>-1.8345400932133</v>
      </c>
      <c r="N548" s="104">
        <v>-1.11802649497986</v>
      </c>
      <c r="O548" s="104">
        <v>-5.96271082397464</v>
      </c>
      <c r="P548" s="104">
        <v>-0.10342468747606599</v>
      </c>
      <c r="Q548" s="104">
        <v>-3.2379828401433199E-3</v>
      </c>
      <c r="R548" s="104">
        <v>-4.1263928663362597</v>
      </c>
      <c r="S548" s="104">
        <v>-2.6819792000064799</v>
      </c>
      <c r="T548" s="104">
        <v>1.61571459256531</v>
      </c>
      <c r="U548" s="104">
        <v>-1.8203754973077799</v>
      </c>
      <c r="V548" s="104">
        <v>-5.39856649992171</v>
      </c>
      <c r="W548" s="104">
        <v>-0.186628595095851</v>
      </c>
      <c r="X548" s="104">
        <v>-4.6028643159380804</v>
      </c>
      <c r="Y548" s="104">
        <v>-4.0290367346580496</v>
      </c>
      <c r="Z548" s="104">
        <v>-0.5886204638857</v>
      </c>
      <c r="AA548" s="104">
        <v>-7.1035955627787404</v>
      </c>
      <c r="AB548" s="104">
        <v>0.99679480334621295</v>
      </c>
      <c r="AC548" s="104">
        <v>-3.66091530187026</v>
      </c>
      <c r="AD548" s="104">
        <v>-2.13266773098661</v>
      </c>
      <c r="AE548" s="104">
        <v>-2.4121516853452301</v>
      </c>
      <c r="AF548" s="104">
        <v>-0.97145234516305001</v>
      </c>
      <c r="AG548" s="104">
        <v>1.2960181019933801</v>
      </c>
      <c r="AH548" s="104">
        <v>-2.34887378863526</v>
      </c>
      <c r="AI548" s="104">
        <v>-1.29357193160476</v>
      </c>
      <c r="AJ548" s="104">
        <v>-2.2652574472060798</v>
      </c>
      <c r="AK548" s="104">
        <v>-3.5000885561487398</v>
      </c>
      <c r="AL548" s="104">
        <v>-2.4636479170575298</v>
      </c>
      <c r="AM548" s="104">
        <v>-2.6971843661070798</v>
      </c>
      <c r="AN548" s="104">
        <v>-3.2566160188122901</v>
      </c>
      <c r="AO548" s="104">
        <v>-3.1475730285990302</v>
      </c>
      <c r="AP548" s="104">
        <v>-1.91788903430769</v>
      </c>
      <c r="AQ548" s="104">
        <v>-3.7912126315130701</v>
      </c>
      <c r="AR548" s="104">
        <v>-3.6769260424649302</v>
      </c>
      <c r="AS548" s="104">
        <v>-6.1017739828073196</v>
      </c>
      <c r="AT548" s="104">
        <v>-5.3309979962887502</v>
      </c>
      <c r="AU548" s="104">
        <v>-3.50469558110562</v>
      </c>
      <c r="AV548" s="104">
        <v>-7.8927669714999098</v>
      </c>
      <c r="AW548" s="104">
        <v>-3.3352648006905401</v>
      </c>
      <c r="AX548" s="104">
        <v>-2.3662073337952498</v>
      </c>
      <c r="AY548" s="104">
        <v>-4.2925399018414003</v>
      </c>
      <c r="AZ548" s="104">
        <v>-3.7619310553910501</v>
      </c>
      <c r="BA548" s="104">
        <v>-9.5265123392844799</v>
      </c>
      <c r="BB548" s="104">
        <v>-0.48704546378303498</v>
      </c>
      <c r="BC548" s="104">
        <v>-5.4794163703918501</v>
      </c>
      <c r="BD548" s="104">
        <v>-3.9026361795239901</v>
      </c>
      <c r="BE548" s="104">
        <v>-2.7318340083732902</v>
      </c>
      <c r="BF548" s="104">
        <v>-3.8136492033068898</v>
      </c>
      <c r="BG548" s="104">
        <v>-4.4273702959992303</v>
      </c>
      <c r="BH548" s="104">
        <v>-0.38191643339050302</v>
      </c>
      <c r="BI548" s="104">
        <v>-4.2290239724737901</v>
      </c>
      <c r="BJ548" s="104">
        <v>0.58471542438504898</v>
      </c>
      <c r="BK548" s="104">
        <v>-1.74386791749204</v>
      </c>
      <c r="BL548" s="104">
        <v>-3.9965309042379</v>
      </c>
      <c r="BM548" s="104">
        <v>-0.39807614684104897</v>
      </c>
      <c r="BN548" s="104">
        <v>-5.6087415327207504</v>
      </c>
      <c r="BO548" s="104">
        <v>-2.0439227596343201</v>
      </c>
      <c r="BP548" s="104">
        <v>-1.6981049820796601</v>
      </c>
      <c r="BQ548" s="104">
        <v>-1.7775206164453701</v>
      </c>
      <c r="BR548" s="104">
        <v>-1.92591587822149</v>
      </c>
      <c r="BS548" s="104">
        <v>-5.8331295161106</v>
      </c>
      <c r="BT548" s="104">
        <v>-3.3717013588058902</v>
      </c>
      <c r="BU548" s="104">
        <v>-7.4567046654786298</v>
      </c>
      <c r="BV548" s="104">
        <v>-3.3212865221433301</v>
      </c>
      <c r="BW548" s="104">
        <v>3.7156688894371199</v>
      </c>
      <c r="BX548" s="104">
        <v>-4.11496912957631</v>
      </c>
      <c r="BY548" s="104">
        <v>-7.14131596993135</v>
      </c>
      <c r="BZ548" s="104">
        <v>-3.3838776783251201</v>
      </c>
      <c r="CA548" s="104">
        <v>-3.1687569837453999</v>
      </c>
      <c r="CB548" s="104">
        <v>-8.3464194499060103</v>
      </c>
      <c r="CC548" s="104">
        <v>-4.5225786700874702</v>
      </c>
      <c r="CD548" s="104">
        <v>-5.56021028260077</v>
      </c>
      <c r="CE548" s="104">
        <v>-3.3828482306552701</v>
      </c>
      <c r="CF548" s="104">
        <v>-4.3740009447031198</v>
      </c>
      <c r="CG548" s="104">
        <v>-2.2802736512617101</v>
      </c>
      <c r="CH548" s="104">
        <v>-3.3899654061825499</v>
      </c>
      <c r="CI548" s="104">
        <v>-3.4247222033837899</v>
      </c>
      <c r="CJ548" s="104">
        <v>-1.4388778275384799</v>
      </c>
      <c r="CK548" s="104">
        <v>0.158373960323827</v>
      </c>
      <c r="CL548" s="104">
        <v>-0.79078898781288798</v>
      </c>
      <c r="CM548" s="104">
        <v>-4.8207506851608803</v>
      </c>
      <c r="CN548" s="104">
        <v>1.86381502851514</v>
      </c>
      <c r="CO548" s="104">
        <v>-0.607939295949254</v>
      </c>
      <c r="CP548" s="104">
        <v>-4.78981350137619</v>
      </c>
      <c r="CQ548" s="104">
        <v>-3.1408722299820799</v>
      </c>
      <c r="CR548" s="104">
        <v>-2.3823094025189899</v>
      </c>
      <c r="CS548" s="104">
        <v>-1.0607620456117099</v>
      </c>
      <c r="CT548" s="104">
        <v>-6.9317893772777399</v>
      </c>
      <c r="CU548" s="104">
        <v>-3.14429114175682</v>
      </c>
      <c r="CV548" s="104">
        <v>-0.64097765837966802</v>
      </c>
      <c r="CW548" s="104">
        <v>-3.0987957081973398</v>
      </c>
      <c r="CX548" s="104">
        <v>-1.48685909310514</v>
      </c>
      <c r="CY548" s="104">
        <v>-4.9957748761343499</v>
      </c>
      <c r="CZ548" s="104">
        <v>-1.0606429576873799</v>
      </c>
      <c r="DA548" s="104">
        <v>-1.3458803585246499</v>
      </c>
      <c r="DB548" s="104">
        <v>-5.9432678020980001</v>
      </c>
      <c r="DC548" s="104">
        <v>0.81032015345778097</v>
      </c>
      <c r="DD548" s="104">
        <v>-1.6376308236508199</v>
      </c>
      <c r="DE548" s="104">
        <v>-5.5984067018402399</v>
      </c>
      <c r="DF548" s="104">
        <v>-3.3811924340760098</v>
      </c>
      <c r="DG548" s="104">
        <v>-2.59874747877116</v>
      </c>
      <c r="DH548" s="104">
        <v>-1.9856207928421299</v>
      </c>
      <c r="DI548" s="104">
        <v>-1.81919941835549</v>
      </c>
      <c r="DJ548" s="104">
        <v>-1.83122880136224</v>
      </c>
      <c r="DK548" s="104">
        <v>-2.4826135865661998</v>
      </c>
      <c r="DL548" s="104">
        <v>-1.8847854558970001</v>
      </c>
      <c r="DM548" s="104">
        <v>-2.2155725162378799</v>
      </c>
      <c r="DN548" s="104">
        <v>-3.94117558454121</v>
      </c>
      <c r="DO548" s="104">
        <v>-1.7054881861287801</v>
      </c>
      <c r="DP548" s="104">
        <v>-3.2566607084639601</v>
      </c>
      <c r="DQ548" s="104">
        <v>-2.6512250137292099</v>
      </c>
      <c r="DR548" s="104">
        <v>-3.8437861098017101</v>
      </c>
      <c r="DS548" s="104">
        <v>-3.75176243855628</v>
      </c>
      <c r="DT548" s="104">
        <v>-5.4511235919772902</v>
      </c>
      <c r="DU548" s="104">
        <v>0.52287030063573803</v>
      </c>
      <c r="DV548" s="104">
        <v>-3.4041366791734999</v>
      </c>
      <c r="DW548" s="104">
        <v>-1.62047341183799</v>
      </c>
      <c r="DX548" s="104">
        <v>-5.89068095070186</v>
      </c>
      <c r="DY548" s="104">
        <v>-5.18815884106208</v>
      </c>
      <c r="DZ548" s="104">
        <v>-5.6590440735605902</v>
      </c>
      <c r="EA548" s="104">
        <v>-6.8702061496189204</v>
      </c>
      <c r="EB548" s="104">
        <v>-1.20652556891931</v>
      </c>
      <c r="EC548" s="104">
        <v>-2.9564247734319902</v>
      </c>
      <c r="ED548" s="104">
        <v>-2.5520376026110601</v>
      </c>
      <c r="EE548" s="104">
        <v>-4.4775514509882903</v>
      </c>
      <c r="EF548" s="104">
        <v>-0.61233758873395905</v>
      </c>
      <c r="EG548" s="104">
        <v>-2.2178817861921498</v>
      </c>
      <c r="EH548" s="104">
        <v>-2.2582571976811199</v>
      </c>
      <c r="EI548" s="104">
        <v>-4.1408711495592501</v>
      </c>
      <c r="EJ548" s="104">
        <v>-5.1021008688525997</v>
      </c>
      <c r="EK548" s="104">
        <v>-2.46957408569742</v>
      </c>
      <c r="EL548" s="104">
        <v>-3.0072605371186598</v>
      </c>
      <c r="EM548" s="104">
        <v>-1.2784655881361999</v>
      </c>
      <c r="EN548" s="104">
        <v>-5.6869522167580797</v>
      </c>
      <c r="EO548" s="104">
        <v>-7.1570345338166197</v>
      </c>
      <c r="EP548" s="104">
        <v>1.1860053197611999</v>
      </c>
      <c r="EQ548" s="104">
        <v>-5.6950075643552101</v>
      </c>
      <c r="ER548" s="104">
        <v>-0.47779447313677098</v>
      </c>
      <c r="ES548" s="104">
        <v>1.0896224196909501</v>
      </c>
      <c r="ET548" s="104">
        <v>-2.0669793588318099</v>
      </c>
      <c r="EU548" s="104">
        <v>-3.29648633315893</v>
      </c>
      <c r="EV548" s="104">
        <v>1.31006542787383</v>
      </c>
      <c r="EW548" s="104">
        <v>-4.1411950174887702</v>
      </c>
      <c r="EX548" s="104">
        <v>-3.7173316784756101</v>
      </c>
      <c r="EY548" s="104">
        <v>-3.9187617176233802</v>
      </c>
      <c r="EZ548" s="104">
        <v>-4.0610284397049501</v>
      </c>
      <c r="FA548" s="104">
        <v>-2.5348488775989102</v>
      </c>
      <c r="FB548" s="104">
        <v>-6.8804800322405697</v>
      </c>
      <c r="FC548" s="104">
        <v>-3.4494698159638402</v>
      </c>
      <c r="FD548" s="104">
        <v>-6.4874570180193603</v>
      </c>
      <c r="FE548" s="104">
        <v>-1.9681058415325099</v>
      </c>
      <c r="FF548" s="104">
        <v>-3.36267976844732</v>
      </c>
      <c r="FG548" s="104">
        <v>-1.92357108879497</v>
      </c>
      <c r="FH548" s="104">
        <v>-2.84083656891938</v>
      </c>
      <c r="FI548" s="104">
        <v>-3.1610798038026902</v>
      </c>
      <c r="FJ548" s="104">
        <v>-0.94977068592911296</v>
      </c>
      <c r="FK548" s="104">
        <v>-1.4460760858692501</v>
      </c>
      <c r="FL548" s="104">
        <v>-2.95741534233093</v>
      </c>
      <c r="FM548" s="104">
        <v>-4.6442948559116202</v>
      </c>
      <c r="FN548" s="104">
        <v>-0.27904366715984202</v>
      </c>
      <c r="FO548" s="42"/>
      <c r="FP548" s="42"/>
      <c r="FQ548" s="42"/>
      <c r="FR548" s="42"/>
      <c r="FS548" s="42"/>
      <c r="FT548" s="42"/>
      <c r="FU548" s="42"/>
      <c r="FV548" s="42"/>
      <c r="FW548" s="42"/>
      <c r="FX548" s="42"/>
      <c r="FY548" s="42"/>
      <c r="FZ548" s="42"/>
      <c r="GA548" s="42"/>
      <c r="GB548" s="42"/>
      <c r="GC548" s="42"/>
      <c r="GD548" s="42"/>
      <c r="GE548" s="42"/>
      <c r="GF548" s="42"/>
      <c r="GG548" s="42"/>
      <c r="GH548" s="42"/>
      <c r="GI548" s="42"/>
      <c r="GJ548" s="42"/>
      <c r="GK548" s="42"/>
      <c r="GL548" s="42"/>
      <c r="GM548" s="42"/>
      <c r="GN548" s="42"/>
      <c r="GO548" s="42"/>
      <c r="GP548" s="42"/>
      <c r="GQ548" s="42"/>
      <c r="GR548" s="42"/>
      <c r="GS548" s="42"/>
      <c r="GT548" s="42"/>
      <c r="GU548" s="42"/>
      <c r="GV548" s="42"/>
      <c r="GW548" s="42"/>
      <c r="GX548" s="42"/>
      <c r="GY548" s="42"/>
      <c r="GZ548" s="42"/>
      <c r="HA548" s="42"/>
      <c r="HB548" s="42"/>
      <c r="HC548" s="42"/>
      <c r="HD548" s="42"/>
      <c r="HE548" s="42"/>
      <c r="HF548" s="42"/>
      <c r="HG548" s="42"/>
      <c r="HH548" s="42"/>
      <c r="HI548" s="42"/>
      <c r="HJ548" s="42"/>
      <c r="HK548" s="42"/>
      <c r="HL548" s="42"/>
      <c r="HM548" s="42"/>
      <c r="HN548" s="42"/>
      <c r="HO548" s="42"/>
      <c r="HP548" s="42"/>
      <c r="HQ548" s="42"/>
      <c r="HR548" s="42"/>
      <c r="HS548" s="42"/>
      <c r="HT548" s="42"/>
      <c r="HU548" s="42"/>
      <c r="HV548" s="42"/>
      <c r="HW548" s="42"/>
      <c r="HX548" s="42"/>
      <c r="HY548" s="42"/>
      <c r="HZ548" s="42"/>
      <c r="IA548" s="42"/>
      <c r="IB548" s="42"/>
      <c r="IC548" s="42"/>
      <c r="ID548" s="42"/>
      <c r="IE548" s="42"/>
      <c r="IF548" s="42"/>
      <c r="IG548" s="42"/>
      <c r="IH548" s="42"/>
      <c r="II548" s="42"/>
      <c r="IJ548" s="42"/>
      <c r="IK548" s="42"/>
      <c r="IL548" s="42"/>
      <c r="IM548" s="42"/>
      <c r="IN548" s="42"/>
      <c r="IO548" s="42"/>
      <c r="IP548" s="42"/>
      <c r="IQ548" s="42"/>
      <c r="IR548" s="42"/>
      <c r="IS548" s="42"/>
      <c r="IT548" s="42"/>
    </row>
    <row r="549" spans="1:254" s="27" customFormat="1" x14ac:dyDescent="0.2">
      <c r="A549" s="22" t="s">
        <v>15</v>
      </c>
      <c r="B549" s="45">
        <v>0.74</v>
      </c>
      <c r="C549" s="79">
        <f t="shared" si="16"/>
        <v>-2.2193058691975902</v>
      </c>
      <c r="D549" s="80">
        <f t="shared" si="17"/>
        <v>2.2035254117058534</v>
      </c>
      <c r="E549" s="104">
        <v>-3.4914848363989499</v>
      </c>
      <c r="F549" s="104">
        <v>-2.4598769391416901</v>
      </c>
      <c r="G549" s="104">
        <v>1.14175682733596</v>
      </c>
      <c r="H549" s="104">
        <v>-4.7317649483326498</v>
      </c>
      <c r="I549" s="104">
        <v>-0.57217810478570497</v>
      </c>
      <c r="J549" s="104">
        <v>-1.5973162350410299</v>
      </c>
      <c r="K549" s="104">
        <v>-1.20000745484883</v>
      </c>
      <c r="L549" s="104">
        <v>0.26031601246305802</v>
      </c>
      <c r="M549" s="104">
        <v>-1.01766498066283</v>
      </c>
      <c r="N549" s="104">
        <v>-0.48519108316711401</v>
      </c>
      <c r="O549" s="104">
        <v>-5.2676347839455904</v>
      </c>
      <c r="P549" s="104">
        <v>0.84045906069103204</v>
      </c>
      <c r="Q549" s="104">
        <v>0.79588105759030103</v>
      </c>
      <c r="R549" s="104">
        <v>-3.6912730395476201</v>
      </c>
      <c r="S549" s="104">
        <v>-1.78398507629618</v>
      </c>
      <c r="T549" s="104">
        <v>2.3616991745866298</v>
      </c>
      <c r="U549" s="104">
        <v>-1.1759973689583201</v>
      </c>
      <c r="V549" s="104">
        <v>-4.9363812860316401</v>
      </c>
      <c r="W549" s="104">
        <v>0.74284034407098198</v>
      </c>
      <c r="X549" s="104">
        <v>-3.8964389441220102</v>
      </c>
      <c r="Y549" s="104">
        <v>-3.0563721389343801</v>
      </c>
      <c r="Z549" s="104">
        <v>2.0223528542983999E-2</v>
      </c>
      <c r="AA549" s="104">
        <v>-6.4616290157606997</v>
      </c>
      <c r="AB549" s="104">
        <v>1.92772909354774</v>
      </c>
      <c r="AC549" s="104">
        <v>-3.25579608017068</v>
      </c>
      <c r="AD549" s="104">
        <v>-1.79278087724414</v>
      </c>
      <c r="AE549" s="104">
        <v>-1.8210076863356699</v>
      </c>
      <c r="AF549" s="104">
        <v>-0.69684006231894602</v>
      </c>
      <c r="AG549" s="104">
        <v>1.75757518590158</v>
      </c>
      <c r="AH549" s="104">
        <v>-2.2256080262420199</v>
      </c>
      <c r="AI549" s="104">
        <v>-0.114188202921508</v>
      </c>
      <c r="AJ549" s="104">
        <v>-1.37435604787008</v>
      </c>
      <c r="AK549" s="104">
        <v>-2.8256920502962699</v>
      </c>
      <c r="AL549" s="104">
        <v>-1.74980084597674</v>
      </c>
      <c r="AM549" s="104">
        <v>-2.1037718802663798</v>
      </c>
      <c r="AN549" s="104">
        <v>-2.6204598208971599</v>
      </c>
      <c r="AO549" s="104">
        <v>-2.6499581544622499</v>
      </c>
      <c r="AP549" s="104">
        <v>-1.28882720540231</v>
      </c>
      <c r="AQ549" s="104">
        <v>-3.1232418042547199</v>
      </c>
      <c r="AR549" s="104">
        <v>-3.1227923322164099</v>
      </c>
      <c r="AS549" s="104">
        <v>-5.8172781127818798</v>
      </c>
      <c r="AT549" s="104">
        <v>-4.8581718897758304</v>
      </c>
      <c r="AU549" s="104">
        <v>-3.0184353858906898</v>
      </c>
      <c r="AV549" s="104">
        <v>-7.4445118963584402</v>
      </c>
      <c r="AW549" s="104">
        <v>-3.1468427284198399</v>
      </c>
      <c r="AX549" s="104">
        <v>-1.40739583654348</v>
      </c>
      <c r="AY549" s="104">
        <v>-3.79428011043208</v>
      </c>
      <c r="AZ549" s="104">
        <v>-3.1719636738397399</v>
      </c>
      <c r="BA549" s="104">
        <v>-8.4862648540777101</v>
      </c>
      <c r="BB549" s="104">
        <v>0.54015684152201704</v>
      </c>
      <c r="BC549" s="104">
        <v>-4.8684738282760396</v>
      </c>
      <c r="BD549" s="104">
        <v>-3.3052133218304101</v>
      </c>
      <c r="BE549" s="104">
        <v>-2.3694839897308402</v>
      </c>
      <c r="BF549" s="104">
        <v>-3.13356379080391</v>
      </c>
      <c r="BG549" s="104">
        <v>-3.59586166334859</v>
      </c>
      <c r="BH549" s="104">
        <v>1.14435683911394</v>
      </c>
      <c r="BI549" s="104">
        <v>-3.7087168497331202</v>
      </c>
      <c r="BJ549" s="104">
        <v>1.2049283227539</v>
      </c>
      <c r="BK549" s="104">
        <v>-0.96627592100899995</v>
      </c>
      <c r="BL549" s="104">
        <v>-3.19466092112487</v>
      </c>
      <c r="BM549" s="104">
        <v>0.35133924230327601</v>
      </c>
      <c r="BN549" s="104">
        <v>-4.6749242363131103</v>
      </c>
      <c r="BO549" s="104">
        <v>-1.4397764717955699</v>
      </c>
      <c r="BP549" s="104">
        <v>-1.14759708584524</v>
      </c>
      <c r="BQ549" s="104">
        <v>-1.23342494541184</v>
      </c>
      <c r="BR549" s="104">
        <v>-1.3925920748907701</v>
      </c>
      <c r="BS549" s="104">
        <v>-5.6520010106470497</v>
      </c>
      <c r="BT549" s="104">
        <v>-2.7489306641303601</v>
      </c>
      <c r="BU549" s="104">
        <v>-6.77765626516877</v>
      </c>
      <c r="BV549" s="104">
        <v>-2.6908360672315301</v>
      </c>
      <c r="BW549" s="104">
        <v>4.1179996598861903</v>
      </c>
      <c r="BX549" s="104">
        <v>-3.5768397514373298</v>
      </c>
      <c r="BY549" s="104">
        <v>-6.3658445442136502</v>
      </c>
      <c r="BZ549" s="104">
        <v>-2.7167215238094098</v>
      </c>
      <c r="CA549" s="104">
        <v>-2.1643975843601599</v>
      </c>
      <c r="CB549" s="104">
        <v>-7.3298671161948299</v>
      </c>
      <c r="CC549" s="104">
        <v>-3.7230137259576899</v>
      </c>
      <c r="CD549" s="104">
        <v>-4.7896109132678601</v>
      </c>
      <c r="CE549" s="104">
        <v>-2.2753670038958198</v>
      </c>
      <c r="CF549" s="104">
        <v>-3.7569128661904898</v>
      </c>
      <c r="CG549" s="104">
        <v>-1.5063996781492099</v>
      </c>
      <c r="CH549" s="104">
        <v>-2.8978062727827298</v>
      </c>
      <c r="CI549" s="104">
        <v>-3.2165981574636699</v>
      </c>
      <c r="CJ549" s="104">
        <v>-1.04118528208557</v>
      </c>
      <c r="CK549" s="104">
        <v>0.95749485514838595</v>
      </c>
      <c r="CL549" s="104">
        <v>-8.7617545109223899E-2</v>
      </c>
      <c r="CM549" s="104">
        <v>-3.7491094576769499</v>
      </c>
      <c r="CN549" s="104">
        <v>2.91680219432196</v>
      </c>
      <c r="CO549" s="104">
        <v>2.1888633037710301E-2</v>
      </c>
      <c r="CP549" s="104">
        <v>-4.3347344266349497</v>
      </c>
      <c r="CQ549" s="104">
        <v>-2.2145854418989801</v>
      </c>
      <c r="CR549" s="104">
        <v>-1.5955982802847799</v>
      </c>
      <c r="CS549" s="104">
        <v>0.40770556899132299</v>
      </c>
      <c r="CT549" s="104">
        <v>-5.7446873029357697</v>
      </c>
      <c r="CU549" s="104">
        <v>-2.7386152032089202</v>
      </c>
      <c r="CV549" s="104">
        <v>-0.12948826465036201</v>
      </c>
      <c r="CW549" s="104">
        <v>-2.6885693431153901</v>
      </c>
      <c r="CX549" s="104">
        <v>-0.671612917948606</v>
      </c>
      <c r="CY549" s="104">
        <v>-4.5528725686653804</v>
      </c>
      <c r="CZ549" s="104">
        <v>-0.41287785608432798</v>
      </c>
      <c r="DA549" s="104">
        <v>-0.36896797711065599</v>
      </c>
      <c r="DB549" s="104">
        <v>-5.1267974070273699</v>
      </c>
      <c r="DC549" s="104">
        <v>1.5556500793682499</v>
      </c>
      <c r="DD549" s="104">
        <v>-1.05688468967796</v>
      </c>
      <c r="DE549" s="104">
        <v>-4.9126110619957597</v>
      </c>
      <c r="DF549" s="104">
        <v>-2.3465238035340001</v>
      </c>
      <c r="DG549" s="104">
        <v>-2.2654147075434099</v>
      </c>
      <c r="DH549" s="104">
        <v>-1.5087147036222199</v>
      </c>
      <c r="DI549" s="104">
        <v>-1.4572915311127801</v>
      </c>
      <c r="DJ549" s="104">
        <v>-1.6677460685165399</v>
      </c>
      <c r="DK549" s="104">
        <v>-1.55518502751119</v>
      </c>
      <c r="DL549" s="104">
        <v>-1.1823658220617601</v>
      </c>
      <c r="DM549" s="104">
        <v>-1.26153982152443</v>
      </c>
      <c r="DN549" s="104">
        <v>-2.8028738952537302</v>
      </c>
      <c r="DO549" s="104">
        <v>-0.85089602264083097</v>
      </c>
      <c r="DP549" s="104">
        <v>-2.3052607330326</v>
      </c>
      <c r="DQ549" s="104">
        <v>-2.1288473691004302</v>
      </c>
      <c r="DR549" s="104">
        <v>-3.5056481327823898</v>
      </c>
      <c r="DS549" s="104">
        <v>-3.0038663694458299</v>
      </c>
      <c r="DT549" s="104">
        <v>-4.8041051006104203</v>
      </c>
      <c r="DU549" s="104">
        <v>1.2713791320846799</v>
      </c>
      <c r="DV549" s="104">
        <v>-2.2323667516866301</v>
      </c>
      <c r="DW549" s="104">
        <v>-0.57392202654780999</v>
      </c>
      <c r="DX549" s="104">
        <v>-4.8059661196682102</v>
      </c>
      <c r="DY549" s="104">
        <v>-3.9230249968136102</v>
      </c>
      <c r="DZ549" s="104">
        <v>-4.5673591282018098</v>
      </c>
      <c r="EA549" s="104">
        <v>-6.2848329054357697</v>
      </c>
      <c r="EB549" s="104">
        <v>-0.43759631879854</v>
      </c>
      <c r="EC549" s="104">
        <v>-2.3132498203580401</v>
      </c>
      <c r="ED549" s="104">
        <v>-2.16829693764819</v>
      </c>
      <c r="EE549" s="104">
        <v>-3.7438977693207698</v>
      </c>
      <c r="EF549" s="104">
        <v>0.43513768682391002</v>
      </c>
      <c r="EG549" s="104">
        <v>-1.7202746412986101</v>
      </c>
      <c r="EH549" s="104">
        <v>-1.58557481360059</v>
      </c>
      <c r="EI549" s="104">
        <v>-3.6054060102313898</v>
      </c>
      <c r="EJ549" s="104">
        <v>-4.4222981219918696</v>
      </c>
      <c r="EK549" s="104">
        <v>-1.3187660643291099</v>
      </c>
      <c r="EL549" s="104">
        <v>-2.0269292215537198</v>
      </c>
      <c r="EM549" s="104">
        <v>-0.53620227562058598</v>
      </c>
      <c r="EN549" s="104">
        <v>-4.9814751083133002</v>
      </c>
      <c r="EO549" s="104">
        <v>-6.29501110928706</v>
      </c>
      <c r="EP549" s="104">
        <v>1.95792468447115</v>
      </c>
      <c r="EQ549" s="104">
        <v>-4.7154596066238001</v>
      </c>
      <c r="ER549" s="104">
        <v>0.34872745536059202</v>
      </c>
      <c r="ES549" s="104">
        <v>1.81063209659674</v>
      </c>
      <c r="ET549" s="104">
        <v>-1.32404806222597</v>
      </c>
      <c r="EU549" s="104">
        <v>-2.9557572898647302</v>
      </c>
      <c r="EV549" s="104">
        <v>1.8545998531852199</v>
      </c>
      <c r="EW549" s="104">
        <v>-3.2822626503049701</v>
      </c>
      <c r="EX549" s="104">
        <v>-2.9435340968563399</v>
      </c>
      <c r="EY549" s="104">
        <v>-2.9397167271756102</v>
      </c>
      <c r="EZ549" s="104">
        <v>-3.3624206387973601</v>
      </c>
      <c r="FA549" s="104">
        <v>-1.86452700465138</v>
      </c>
      <c r="FB549" s="104">
        <v>-5.7002801567294297</v>
      </c>
      <c r="FC549" s="104">
        <v>-1.57918007912905</v>
      </c>
      <c r="FD549" s="104">
        <v>-5.2466990324976797</v>
      </c>
      <c r="FE549" s="104">
        <v>-1.2793072903678699</v>
      </c>
      <c r="FF549" s="104">
        <v>-2.2735400666997898</v>
      </c>
      <c r="FG549" s="104">
        <v>-1.3182799057050201</v>
      </c>
      <c r="FH549" s="104">
        <v>-2.0994900125167999</v>
      </c>
      <c r="FI549" s="104">
        <v>-2.5121576868728401</v>
      </c>
      <c r="FJ549" s="104">
        <v>-0.28568904846986098</v>
      </c>
      <c r="FK549" s="104">
        <v>-0.87943178495961805</v>
      </c>
      <c r="FL549" s="104">
        <v>-2.38217973709106</v>
      </c>
      <c r="FM549" s="104">
        <v>-3.9556041102221502</v>
      </c>
      <c r="FN549" s="104">
        <v>0.31996159235500499</v>
      </c>
      <c r="FO549" s="42"/>
      <c r="FP549" s="42"/>
      <c r="FQ549" s="42"/>
      <c r="FR549" s="42"/>
      <c r="FS549" s="42"/>
      <c r="FT549" s="42"/>
      <c r="FU549" s="42"/>
      <c r="FV549" s="42"/>
      <c r="FW549" s="42"/>
      <c r="FX549" s="42"/>
      <c r="FY549" s="42"/>
      <c r="FZ549" s="42"/>
      <c r="GA549" s="42"/>
      <c r="GB549" s="42"/>
      <c r="GC549" s="42"/>
      <c r="GD549" s="42"/>
      <c r="GE549" s="42"/>
      <c r="GF549" s="42"/>
      <c r="GG549" s="42"/>
      <c r="GH549" s="42"/>
      <c r="GI549" s="42"/>
      <c r="GJ549" s="42"/>
      <c r="GK549" s="42"/>
      <c r="GL549" s="42"/>
      <c r="GM549" s="42"/>
      <c r="GN549" s="42"/>
      <c r="GO549" s="42"/>
      <c r="GP549" s="42"/>
      <c r="GQ549" s="42"/>
      <c r="GR549" s="42"/>
      <c r="GS549" s="42"/>
      <c r="GT549" s="42"/>
      <c r="GU549" s="42"/>
      <c r="GV549" s="42"/>
      <c r="GW549" s="42"/>
      <c r="GX549" s="42"/>
      <c r="GY549" s="42"/>
      <c r="GZ549" s="42"/>
      <c r="HA549" s="42"/>
      <c r="HB549" s="42"/>
      <c r="HC549" s="42"/>
      <c r="HD549" s="42"/>
      <c r="HE549" s="42"/>
      <c r="HF549" s="42"/>
      <c r="HG549" s="42"/>
      <c r="HH549" s="42"/>
      <c r="HI549" s="42"/>
      <c r="HJ549" s="42"/>
      <c r="HK549" s="42"/>
      <c r="HL549" s="42"/>
      <c r="HM549" s="42"/>
      <c r="HN549" s="42"/>
      <c r="HO549" s="42"/>
      <c r="HP549" s="42"/>
      <c r="HQ549" s="42"/>
      <c r="HR549" s="42"/>
      <c r="HS549" s="42"/>
      <c r="HT549" s="42"/>
      <c r="HU549" s="42"/>
      <c r="HV549" s="42"/>
      <c r="HW549" s="42"/>
      <c r="HX549" s="42"/>
      <c r="HY549" s="42"/>
      <c r="HZ549" s="42"/>
      <c r="IA549" s="42"/>
      <c r="IB549" s="42"/>
      <c r="IC549" s="42"/>
      <c r="ID549" s="42"/>
      <c r="IE549" s="42"/>
      <c r="IF549" s="42"/>
      <c r="IG549" s="42"/>
      <c r="IH549" s="42"/>
      <c r="II549" s="42"/>
      <c r="IJ549" s="42"/>
      <c r="IK549" s="42"/>
      <c r="IL549" s="42"/>
      <c r="IM549" s="42"/>
      <c r="IN549" s="42"/>
      <c r="IO549" s="42"/>
      <c r="IP549" s="42"/>
      <c r="IQ549" s="42"/>
      <c r="IR549" s="42"/>
      <c r="IS549" s="42"/>
      <c r="IT549" s="42"/>
    </row>
    <row r="550" spans="1:254" s="27" customFormat="1" x14ac:dyDescent="0.2">
      <c r="A550" s="22" t="s">
        <v>15</v>
      </c>
      <c r="B550" s="45">
        <v>0.76</v>
      </c>
      <c r="C550" s="79">
        <f t="shared" si="16"/>
        <v>-1.5165403603291625</v>
      </c>
      <c r="D550" s="80">
        <f t="shared" si="17"/>
        <v>2.1896122238849696</v>
      </c>
      <c r="E550" s="104">
        <v>-2.7165425343021501</v>
      </c>
      <c r="F550" s="104">
        <v>-1.61315733591778</v>
      </c>
      <c r="G550" s="104">
        <v>1.52261980251635</v>
      </c>
      <c r="H550" s="104">
        <v>-4.3330800555286499</v>
      </c>
      <c r="I550" s="104">
        <v>3.8527061333668303E-2</v>
      </c>
      <c r="J550" s="104">
        <v>-0.86603150967796505</v>
      </c>
      <c r="K550" s="104">
        <v>-0.77337269336685799</v>
      </c>
      <c r="L550" s="104">
        <v>0.55815259797355299</v>
      </c>
      <c r="M550" s="104">
        <v>-0.20646540279047301</v>
      </c>
      <c r="N550" s="104">
        <v>0.12270176410675</v>
      </c>
      <c r="O550" s="104">
        <v>-4.5654389645347502</v>
      </c>
      <c r="P550" s="104">
        <v>1.6027373107821401</v>
      </c>
      <c r="Q550" s="104">
        <v>1.61682601469804</v>
      </c>
      <c r="R550" s="104">
        <v>-3.0185312517690202</v>
      </c>
      <c r="S550" s="104">
        <v>-1.0024442768558</v>
      </c>
      <c r="T550" s="104">
        <v>3.1120797813520098</v>
      </c>
      <c r="U550" s="104">
        <v>-0.49943305401221499</v>
      </c>
      <c r="V550" s="104">
        <v>-4.4987942298010397</v>
      </c>
      <c r="W550" s="104">
        <v>1.63939814996655</v>
      </c>
      <c r="X550" s="104">
        <v>-3.2307059909365101</v>
      </c>
      <c r="Y550" s="104">
        <v>-2.1696531971698998</v>
      </c>
      <c r="Z550" s="104">
        <v>0.61046089599794595</v>
      </c>
      <c r="AA550" s="104">
        <v>-5.9374693576150097</v>
      </c>
      <c r="AB550" s="104">
        <v>2.6350623973421898</v>
      </c>
      <c r="AC550" s="104">
        <v>-2.80596403547711</v>
      </c>
      <c r="AD550" s="104">
        <v>-1.36446477358914</v>
      </c>
      <c r="AE550" s="104">
        <v>-1.22042379478068</v>
      </c>
      <c r="AF550" s="104">
        <v>-0.354608965627147</v>
      </c>
      <c r="AG550" s="104">
        <v>2.2727010807231101</v>
      </c>
      <c r="AH550" s="104">
        <v>-2.01994794002308</v>
      </c>
      <c r="AI550" s="104">
        <v>0.98061038018027902</v>
      </c>
      <c r="AJ550" s="104">
        <v>-0.362852742327327</v>
      </c>
      <c r="AK550" s="104">
        <v>-2.1367698927215</v>
      </c>
      <c r="AL550" s="104">
        <v>-1.09814059576545</v>
      </c>
      <c r="AM550" s="104">
        <v>-1.3387831212203101</v>
      </c>
      <c r="AN550" s="104">
        <v>-2.14516227941838</v>
      </c>
      <c r="AO550" s="104">
        <v>-2.1313383390650098</v>
      </c>
      <c r="AP550" s="104">
        <v>-0.65133026978238295</v>
      </c>
      <c r="AQ550" s="104">
        <v>-2.4216463594308499</v>
      </c>
      <c r="AR550" s="104">
        <v>-2.4304724118074099</v>
      </c>
      <c r="AS550" s="104">
        <v>-5.5155913989672696</v>
      </c>
      <c r="AT550" s="104">
        <v>-4.4390235081903402</v>
      </c>
      <c r="AU550" s="104">
        <v>-2.4206368708338801</v>
      </c>
      <c r="AV550" s="104">
        <v>-6.8988200190804401</v>
      </c>
      <c r="AW550" s="104">
        <v>-2.8640108560352799</v>
      </c>
      <c r="AX550" s="104">
        <v>-0.62185117683801205</v>
      </c>
      <c r="AY550" s="104">
        <v>-3.2522463399082899</v>
      </c>
      <c r="AZ550" s="104">
        <v>-2.68735752940287</v>
      </c>
      <c r="BA550" s="104">
        <v>-7.3385955697944096</v>
      </c>
      <c r="BB550" s="104">
        <v>1.45715903827321</v>
      </c>
      <c r="BC550" s="104">
        <v>-4.14825391769409</v>
      </c>
      <c r="BD550" s="104">
        <v>-2.5841534183108199</v>
      </c>
      <c r="BE550" s="104">
        <v>-1.94458207837595</v>
      </c>
      <c r="BF550" s="104">
        <v>-2.4051497104013699</v>
      </c>
      <c r="BG550" s="104">
        <v>-2.9479535029331601</v>
      </c>
      <c r="BH550" s="104">
        <v>2.7051893283064898</v>
      </c>
      <c r="BI550" s="104">
        <v>-3.0965442443759099</v>
      </c>
      <c r="BJ550" s="104">
        <v>1.9931493434108301</v>
      </c>
      <c r="BK550" s="104">
        <v>-0.30249553010232999</v>
      </c>
      <c r="BL550" s="104">
        <v>-2.4200144488545399</v>
      </c>
      <c r="BM550" s="104">
        <v>1.2385368347168</v>
      </c>
      <c r="BN550" s="104">
        <v>-3.74612157777702</v>
      </c>
      <c r="BO550" s="104">
        <v>-0.87574608310135704</v>
      </c>
      <c r="BP550" s="104">
        <v>-0.52700162747332902</v>
      </c>
      <c r="BQ550" s="104">
        <v>-0.76584793025507003</v>
      </c>
      <c r="BR550" s="104">
        <v>-0.894658954115639</v>
      </c>
      <c r="BS550" s="104">
        <v>-5.2411345394184501</v>
      </c>
      <c r="BT550" s="104">
        <v>-2.1487744340583399</v>
      </c>
      <c r="BU550" s="104">
        <v>-5.9567936646735697</v>
      </c>
      <c r="BV550" s="104">
        <v>-1.92027101697372</v>
      </c>
      <c r="BW550" s="104">
        <v>4.46130916766091</v>
      </c>
      <c r="BX550" s="104">
        <v>-3.1908845016157001</v>
      </c>
      <c r="BY550" s="104">
        <v>-5.5571490080312103</v>
      </c>
      <c r="BZ550" s="104">
        <v>-1.8034641890940599</v>
      </c>
      <c r="CA550" s="104">
        <v>-1.12042358503577</v>
      </c>
      <c r="CB550" s="104">
        <v>-6.1488264476218699</v>
      </c>
      <c r="CC550" s="104">
        <v>-3.0008305250471201</v>
      </c>
      <c r="CD550" s="104">
        <v>-4.0031050195706603</v>
      </c>
      <c r="CE550" s="104">
        <v>-1.14713003155902</v>
      </c>
      <c r="CF550" s="104">
        <v>-3.1181100465436198</v>
      </c>
      <c r="CG550" s="104">
        <v>-0.86549181662692898</v>
      </c>
      <c r="CH550" s="104">
        <v>-2.1238571558628898</v>
      </c>
      <c r="CI550" s="104">
        <v>-2.9114508934870602</v>
      </c>
      <c r="CJ550" s="104">
        <v>-0.59765684326387003</v>
      </c>
      <c r="CK550" s="104">
        <v>1.79928942500919</v>
      </c>
      <c r="CL550" s="104">
        <v>0.61027254372456397</v>
      </c>
      <c r="CM550" s="104">
        <v>-2.6945738551704301</v>
      </c>
      <c r="CN550" s="104">
        <v>3.89842574212634</v>
      </c>
      <c r="CO550" s="104">
        <v>0.55857689576452796</v>
      </c>
      <c r="CP550" s="104">
        <v>-3.81589594589907</v>
      </c>
      <c r="CQ550" s="104">
        <v>-1.2710636120065499</v>
      </c>
      <c r="CR550" s="104">
        <v>-0.95875112882567504</v>
      </c>
      <c r="CS550" s="104">
        <v>1.65204872060374</v>
      </c>
      <c r="CT550" s="104">
        <v>-4.5420405392346401</v>
      </c>
      <c r="CU550" s="104">
        <v>-2.2638486520295502</v>
      </c>
      <c r="CV550" s="104">
        <v>0.42937173198416401</v>
      </c>
      <c r="CW550" s="104">
        <v>-2.3612303157494701</v>
      </c>
      <c r="CX550" s="104">
        <v>1.2212009580089301E-2</v>
      </c>
      <c r="CY550" s="104">
        <v>-3.98976662450176</v>
      </c>
      <c r="CZ550" s="104">
        <v>0.17048729956150099</v>
      </c>
      <c r="DA550" s="104">
        <v>0.13437182325101299</v>
      </c>
      <c r="DB550" s="104">
        <v>-4.2192464010774602</v>
      </c>
      <c r="DC550" s="104">
        <v>2.06490527718196</v>
      </c>
      <c r="DD550" s="104">
        <v>-0.46815266856622401</v>
      </c>
      <c r="DE550" s="104">
        <v>-4.1879957082879997</v>
      </c>
      <c r="DF550" s="104">
        <v>-1.2739355772404599</v>
      </c>
      <c r="DG550" s="104">
        <v>-1.78688476367364</v>
      </c>
      <c r="DH550" s="104">
        <v>-1.1914327300655101</v>
      </c>
      <c r="DI550" s="104">
        <v>-0.87778506025677605</v>
      </c>
      <c r="DJ550" s="104">
        <v>-1.3872969020011801</v>
      </c>
      <c r="DK550" s="104">
        <v>-0.58359411951414997</v>
      </c>
      <c r="DL550" s="104">
        <v>-0.53854662893555605</v>
      </c>
      <c r="DM550" s="104">
        <v>-0.34620728538890899</v>
      </c>
      <c r="DN550" s="104">
        <v>-1.6662195938883799</v>
      </c>
      <c r="DO550" s="104">
        <v>-7.6340454428374005E-2</v>
      </c>
      <c r="DP550" s="104">
        <v>-1.5209940019985899</v>
      </c>
      <c r="DQ550" s="104">
        <v>-1.53895332867455</v>
      </c>
      <c r="DR550" s="104">
        <v>-3.0726744796589101</v>
      </c>
      <c r="DS550" s="104">
        <v>-2.27908969490458</v>
      </c>
      <c r="DT550" s="104">
        <v>-4.1319456857525196</v>
      </c>
      <c r="DU550" s="104">
        <v>1.71243898216742</v>
      </c>
      <c r="DV550" s="104">
        <v>-0.98151639432160398</v>
      </c>
      <c r="DW550" s="104">
        <v>0.25863467299957199</v>
      </c>
      <c r="DX550" s="104">
        <v>-3.6404115413803</v>
      </c>
      <c r="DY550" s="104">
        <v>-2.5304217652765799</v>
      </c>
      <c r="DZ550" s="104">
        <v>-3.57422538823158</v>
      </c>
      <c r="EA550" s="104">
        <v>-5.6628496965788901</v>
      </c>
      <c r="EB550" s="104">
        <v>0.29226401396045498</v>
      </c>
      <c r="EC550" s="104">
        <v>-1.4938597374596001</v>
      </c>
      <c r="ED550" s="104">
        <v>-1.7682155145624201</v>
      </c>
      <c r="EE550" s="104">
        <v>-3.0554197763695399</v>
      </c>
      <c r="EF550" s="104">
        <v>1.26429013880453</v>
      </c>
      <c r="EG550" s="104">
        <v>-1.24525200416718</v>
      </c>
      <c r="EH550" s="104">
        <v>-0.96410307844468801</v>
      </c>
      <c r="EI550" s="104">
        <v>-3.0662280605801402</v>
      </c>
      <c r="EJ550" s="104">
        <v>-3.6707796760562399</v>
      </c>
      <c r="EK550" s="104">
        <v>-0.356347439148545</v>
      </c>
      <c r="EL550" s="104">
        <v>-1.0023186886784801</v>
      </c>
      <c r="EM550" s="104">
        <v>0.182701516025533</v>
      </c>
      <c r="EN550" s="104">
        <v>-4.1965246846367901</v>
      </c>
      <c r="EO550" s="104">
        <v>-5.54667843440631</v>
      </c>
      <c r="EP550" s="104">
        <v>2.5115050756288402</v>
      </c>
      <c r="EQ550" s="104">
        <v>-3.8658520820093498</v>
      </c>
      <c r="ER550" s="104">
        <v>1.05773405211256</v>
      </c>
      <c r="ES550" s="104">
        <v>2.2636197148049</v>
      </c>
      <c r="ET550" s="104">
        <v>-0.79383948938011695</v>
      </c>
      <c r="EU550" s="104">
        <v>-2.3927524339086599</v>
      </c>
      <c r="EV550" s="104">
        <v>2.2541686902845801</v>
      </c>
      <c r="EW550" s="104">
        <v>-2.44717422305634</v>
      </c>
      <c r="EX550" s="104">
        <v>-2.12991172056197</v>
      </c>
      <c r="EY550" s="104">
        <v>-1.9465679473031601</v>
      </c>
      <c r="EZ550" s="104">
        <v>-2.7204368979956501</v>
      </c>
      <c r="FA550" s="104">
        <v>-1.13100783337864</v>
      </c>
      <c r="FB550" s="104">
        <v>-4.6103765132152299</v>
      </c>
      <c r="FC550" s="104">
        <v>0.31869462020032702</v>
      </c>
      <c r="FD550" s="104">
        <v>-4.0471010402598804</v>
      </c>
      <c r="FE550" s="104">
        <v>-0.65418985840575905</v>
      </c>
      <c r="FF550" s="104">
        <v>-1.34076041916198</v>
      </c>
      <c r="FG550" s="104">
        <v>-0.79216733861507604</v>
      </c>
      <c r="FH550" s="104">
        <v>-1.47443707025114</v>
      </c>
      <c r="FI550" s="104">
        <v>-1.8710007251163401</v>
      </c>
      <c r="FJ550" s="104">
        <v>0.31174176038387402</v>
      </c>
      <c r="FK550" s="104">
        <v>-0.37640778931029001</v>
      </c>
      <c r="FL550" s="104">
        <v>-1.8255653381347701</v>
      </c>
      <c r="FM550" s="104">
        <v>-3.2457005559566698</v>
      </c>
      <c r="FN550" s="104">
        <v>0.85922683052848503</v>
      </c>
      <c r="FO550" s="42"/>
      <c r="FP550" s="42"/>
      <c r="FQ550" s="42"/>
      <c r="FR550" s="42"/>
      <c r="FS550" s="42"/>
      <c r="FT550" s="42"/>
      <c r="FU550" s="42"/>
      <c r="FV550" s="42"/>
      <c r="FW550" s="42"/>
      <c r="FX550" s="42"/>
      <c r="FY550" s="42"/>
      <c r="FZ550" s="42"/>
      <c r="GA550" s="42"/>
      <c r="GB550" s="42"/>
      <c r="GC550" s="42"/>
      <c r="GD550" s="42"/>
      <c r="GE550" s="42"/>
      <c r="GF550" s="42"/>
      <c r="GG550" s="42"/>
      <c r="GH550" s="42"/>
      <c r="GI550" s="42"/>
      <c r="GJ550" s="42"/>
      <c r="GK550" s="42"/>
      <c r="GL550" s="42"/>
      <c r="GM550" s="42"/>
      <c r="GN550" s="42"/>
      <c r="GO550" s="42"/>
      <c r="GP550" s="42"/>
      <c r="GQ550" s="42"/>
      <c r="GR550" s="42"/>
      <c r="GS550" s="42"/>
      <c r="GT550" s="42"/>
      <c r="GU550" s="42"/>
      <c r="GV550" s="42"/>
      <c r="GW550" s="42"/>
      <c r="GX550" s="42"/>
      <c r="GY550" s="42"/>
      <c r="GZ550" s="42"/>
      <c r="HA550" s="42"/>
      <c r="HB550" s="42"/>
      <c r="HC550" s="42"/>
      <c r="HD550" s="42"/>
      <c r="HE550" s="42"/>
      <c r="HF550" s="42"/>
      <c r="HG550" s="42"/>
      <c r="HH550" s="42"/>
      <c r="HI550" s="42"/>
      <c r="HJ550" s="42"/>
      <c r="HK550" s="42"/>
      <c r="HL550" s="42"/>
      <c r="HM550" s="42"/>
      <c r="HN550" s="42"/>
      <c r="HO550" s="42"/>
      <c r="HP550" s="42"/>
      <c r="HQ550" s="42"/>
      <c r="HR550" s="42"/>
      <c r="HS550" s="42"/>
      <c r="HT550" s="42"/>
      <c r="HU550" s="42"/>
      <c r="HV550" s="42"/>
      <c r="HW550" s="42"/>
      <c r="HX550" s="42"/>
      <c r="HY550" s="42"/>
      <c r="HZ550" s="42"/>
      <c r="IA550" s="42"/>
      <c r="IB550" s="42"/>
      <c r="IC550" s="42"/>
      <c r="ID550" s="42"/>
      <c r="IE550" s="42"/>
      <c r="IF550" s="42"/>
      <c r="IG550" s="42"/>
      <c r="IH550" s="42"/>
      <c r="II550" s="42"/>
      <c r="IJ550" s="42"/>
      <c r="IK550" s="42"/>
      <c r="IL550" s="42"/>
      <c r="IM550" s="42"/>
      <c r="IN550" s="42"/>
      <c r="IO550" s="42"/>
      <c r="IP550" s="42"/>
      <c r="IQ550" s="42"/>
      <c r="IR550" s="42"/>
      <c r="IS550" s="42"/>
      <c r="IT550" s="42"/>
    </row>
    <row r="551" spans="1:254" s="27" customFormat="1" x14ac:dyDescent="0.2">
      <c r="A551" s="22" t="s">
        <v>15</v>
      </c>
      <c r="B551" s="45">
        <v>0.78</v>
      </c>
      <c r="C551" s="79">
        <f t="shared" si="16"/>
        <v>-0.87482915194976907</v>
      </c>
      <c r="D551" s="80">
        <f t="shared" si="17"/>
        <v>2.1645467996204526</v>
      </c>
      <c r="E551" s="104">
        <v>-1.8760194582387999</v>
      </c>
      <c r="F551" s="104">
        <v>-0.89640607961279595</v>
      </c>
      <c r="G551" s="104">
        <v>1.8537999478209</v>
      </c>
      <c r="H551" s="104">
        <v>-4.0431074923464303</v>
      </c>
      <c r="I551" s="104">
        <v>0.57532926425603004</v>
      </c>
      <c r="J551" s="104">
        <v>-0.100097943012059</v>
      </c>
      <c r="K551" s="104">
        <v>-0.39429778125896398</v>
      </c>
      <c r="L551" s="104">
        <v>0.85033124638871305</v>
      </c>
      <c r="M551" s="104">
        <v>0.45299169417462798</v>
      </c>
      <c r="N551" s="104">
        <v>0.62576224150673798</v>
      </c>
      <c r="O551" s="104">
        <v>-3.96309194158657</v>
      </c>
      <c r="P551" s="104">
        <v>2.08394280833634</v>
      </c>
      <c r="Q551" s="104">
        <v>2.40837294768223</v>
      </c>
      <c r="R551" s="104">
        <v>-2.1842303294819301</v>
      </c>
      <c r="S551" s="104">
        <v>-0.27608077858372498</v>
      </c>
      <c r="T551" s="104">
        <v>3.6459839407266199</v>
      </c>
      <c r="U551" s="104">
        <v>0.114297063234042</v>
      </c>
      <c r="V551" s="104">
        <v>-4.1266860496398303</v>
      </c>
      <c r="W551" s="104">
        <v>2.3812492955698001</v>
      </c>
      <c r="X551" s="104">
        <v>-2.6336925375307598</v>
      </c>
      <c r="Y551" s="104">
        <v>-1.48015025947668</v>
      </c>
      <c r="Z551" s="104">
        <v>1.10999496294657</v>
      </c>
      <c r="AA551" s="104">
        <v>-5.5988615159952602</v>
      </c>
      <c r="AB551" s="104">
        <v>3.1807706715325801</v>
      </c>
      <c r="AC551" s="104">
        <v>-2.3443175030985901</v>
      </c>
      <c r="AD551" s="104">
        <v>-0.89239406416873601</v>
      </c>
      <c r="AE551" s="104">
        <v>-0.58970385408435699</v>
      </c>
      <c r="AF551" s="104">
        <v>-0.12335417014599</v>
      </c>
      <c r="AG551" s="104">
        <v>2.7919358323572498</v>
      </c>
      <c r="AH551" s="104">
        <v>-1.8480754490968401</v>
      </c>
      <c r="AI551" s="104">
        <v>1.8562457816543301</v>
      </c>
      <c r="AJ551" s="104">
        <v>0.60011480998640598</v>
      </c>
      <c r="AK551" s="104">
        <v>-1.5037181752145301</v>
      </c>
      <c r="AL551" s="104">
        <v>-0.58243601395853895</v>
      </c>
      <c r="AM551" s="104">
        <v>-0.56258425880850005</v>
      </c>
      <c r="AN551" s="104">
        <v>-1.72837241736328</v>
      </c>
      <c r="AO551" s="104">
        <v>-1.6208739866236399</v>
      </c>
      <c r="AP551" s="104">
        <v>-5.1462456210699399E-2</v>
      </c>
      <c r="AQ551" s="104">
        <v>-1.7501606661055</v>
      </c>
      <c r="AR551" s="104">
        <v>-1.6899405689510401</v>
      </c>
      <c r="AS551" s="104">
        <v>-5.2385128786748503</v>
      </c>
      <c r="AT551" s="104">
        <v>-4.0737467572247796</v>
      </c>
      <c r="AU551" s="104">
        <v>-1.7224916725121899</v>
      </c>
      <c r="AV551" s="104">
        <v>-6.2854728001267803</v>
      </c>
      <c r="AW551" s="104">
        <v>-2.43735776046845</v>
      </c>
      <c r="AX551" s="104">
        <v>3.2235322749901998E-2</v>
      </c>
      <c r="AY551" s="104">
        <v>-2.7479122212909002</v>
      </c>
      <c r="AZ551" s="104">
        <v>-2.2784616957766999</v>
      </c>
      <c r="BA551" s="104">
        <v>-6.1603079281552002</v>
      </c>
      <c r="BB551" s="104">
        <v>2.2693673193083002</v>
      </c>
      <c r="BC551" s="104">
        <v>-3.4206225925101799</v>
      </c>
      <c r="BD551" s="104">
        <v>-1.8599426852147101</v>
      </c>
      <c r="BE551" s="104">
        <v>-1.4076338787497</v>
      </c>
      <c r="BF551" s="104">
        <v>-1.6289917856302301</v>
      </c>
      <c r="BG551" s="104">
        <v>-2.49981888799031</v>
      </c>
      <c r="BH551" s="104">
        <v>4.0504522819288704</v>
      </c>
      <c r="BI551" s="104">
        <v>-2.4800770809428698</v>
      </c>
      <c r="BJ551" s="104">
        <v>2.7998500885097002</v>
      </c>
      <c r="BK551" s="104">
        <v>0.24068344179162501</v>
      </c>
      <c r="BL551" s="104">
        <v>-1.71927898098719</v>
      </c>
      <c r="BM551" s="104">
        <v>2.09461099545927</v>
      </c>
      <c r="BN551" s="104">
        <v>-2.8833455294251902</v>
      </c>
      <c r="BO551" s="104">
        <v>-0.44506870267575099</v>
      </c>
      <c r="BP551" s="104">
        <v>6.7412700278916493E-2</v>
      </c>
      <c r="BQ551" s="104">
        <v>-0.36707652130570101</v>
      </c>
      <c r="BR551" s="104">
        <v>-0.49155397921824401</v>
      </c>
      <c r="BS551" s="104">
        <v>-4.6566295740874999</v>
      </c>
      <c r="BT551" s="104">
        <v>-1.60336536120057</v>
      </c>
      <c r="BU551" s="104">
        <v>-5.09522619705319</v>
      </c>
      <c r="BV551" s="104">
        <v>-1.07555547653664</v>
      </c>
      <c r="BW551" s="104">
        <v>4.7445675588778</v>
      </c>
      <c r="BX551" s="104">
        <v>-2.7954672755202998</v>
      </c>
      <c r="BY551" s="104">
        <v>-4.7651298601163701</v>
      </c>
      <c r="BZ551" s="104">
        <v>-0.79924958750143105</v>
      </c>
      <c r="CA551" s="104">
        <v>-0.144978290589419</v>
      </c>
      <c r="CB551" s="104">
        <v>-5.0167319303714102</v>
      </c>
      <c r="CC551" s="104">
        <v>-2.38198895692428</v>
      </c>
      <c r="CD551" s="104">
        <v>-3.3893658196185701</v>
      </c>
      <c r="CE551" s="104">
        <v>-3.7802179677413998E-2</v>
      </c>
      <c r="CF551" s="104">
        <v>-2.4518024448195099</v>
      </c>
      <c r="CG551" s="104">
        <v>-0.40467865167928602</v>
      </c>
      <c r="CH551" s="104">
        <v>-1.12742150833704</v>
      </c>
      <c r="CI551" s="104">
        <v>-2.5246551730195699</v>
      </c>
      <c r="CJ551" s="104">
        <v>-0.15094495265101601</v>
      </c>
      <c r="CK551" s="104">
        <v>2.5790981180858799</v>
      </c>
      <c r="CL551" s="104">
        <v>1.19850876491289</v>
      </c>
      <c r="CM551" s="104">
        <v>-1.7938437221560799</v>
      </c>
      <c r="CN551" s="104">
        <v>4.7673183388953504</v>
      </c>
      <c r="CO551" s="104">
        <v>0.96939734922582599</v>
      </c>
      <c r="CP551" s="104">
        <v>-3.4074404568876102</v>
      </c>
      <c r="CQ551" s="104">
        <v>-0.37142116492483901</v>
      </c>
      <c r="CR551" s="104">
        <v>-0.41432836156761599</v>
      </c>
      <c r="CS551" s="104">
        <v>2.6182979841414902</v>
      </c>
      <c r="CT551" s="104">
        <v>-3.4191299259794299</v>
      </c>
      <c r="CU551" s="104">
        <v>-1.6587368808587699</v>
      </c>
      <c r="CV551" s="104">
        <v>0.96271736988077605</v>
      </c>
      <c r="CW551" s="104">
        <v>-2.08655083985456</v>
      </c>
      <c r="CX551" s="104">
        <v>0.59372431819681004</v>
      </c>
      <c r="CY551" s="104">
        <v>-3.3827995585081099</v>
      </c>
      <c r="CZ551" s="104">
        <v>0.62280966995794995</v>
      </c>
      <c r="DA551" s="104">
        <v>0.83024125033367202</v>
      </c>
      <c r="DB551" s="104">
        <v>-3.1834399299966001</v>
      </c>
      <c r="DC551" s="104">
        <v>2.3139223146530998</v>
      </c>
      <c r="DD551" s="104">
        <v>-5.7526653059328803E-2</v>
      </c>
      <c r="DE551" s="104">
        <v>-3.5652974996548901</v>
      </c>
      <c r="DF551" s="104">
        <v>-0.33915223369091801</v>
      </c>
      <c r="DG551" s="104">
        <v>-1.2595718345492899</v>
      </c>
      <c r="DH551" s="104">
        <v>-0.94246205810091499</v>
      </c>
      <c r="DI551" s="104">
        <v>-0.43798001939242998</v>
      </c>
      <c r="DJ551" s="104">
        <v>-1.26497304970747</v>
      </c>
      <c r="DK551" s="104">
        <v>0.288739302287841</v>
      </c>
      <c r="DL551" s="104">
        <v>-3.9672366258534701E-2</v>
      </c>
      <c r="DM551" s="104">
        <v>0.46418546177886</v>
      </c>
      <c r="DN551" s="104">
        <v>-0.68123183114247599</v>
      </c>
      <c r="DO551" s="104">
        <v>0.52677309440773801</v>
      </c>
      <c r="DP551" s="104">
        <v>-0.91697291318170504</v>
      </c>
      <c r="DQ551" s="104">
        <v>-0.94007630241281503</v>
      </c>
      <c r="DR551" s="104">
        <v>-2.6328591441008999</v>
      </c>
      <c r="DS551" s="104">
        <v>-1.6003096679553299</v>
      </c>
      <c r="DT551" s="104">
        <v>-3.4736336729242199</v>
      </c>
      <c r="DU551" s="104">
        <v>2.1561655865976301</v>
      </c>
      <c r="DV551" s="104">
        <v>-0.15514545503104701</v>
      </c>
      <c r="DW551" s="104">
        <v>0.88870192338890397</v>
      </c>
      <c r="DX551" s="104">
        <v>-2.4983734467811201</v>
      </c>
      <c r="DY551" s="104">
        <v>-1.0864810391230399</v>
      </c>
      <c r="DZ551" s="104">
        <v>-2.8125544126794502</v>
      </c>
      <c r="EA551" s="104">
        <v>-5.0221053073618096</v>
      </c>
      <c r="EB551" s="104">
        <v>0.95817607848078501</v>
      </c>
      <c r="EC551" s="104">
        <v>-0.68426702803682404</v>
      </c>
      <c r="ED551" s="104">
        <v>-1.2525986529009701</v>
      </c>
      <c r="EE551" s="104">
        <v>-2.4346799459811499</v>
      </c>
      <c r="EF551" s="104">
        <v>1.8564521343390299</v>
      </c>
      <c r="EG551" s="104">
        <v>-0.80246890694118</v>
      </c>
      <c r="EH551" s="104">
        <v>-0.41713278414385002</v>
      </c>
      <c r="EI551" s="104">
        <v>-2.5483704856085998</v>
      </c>
      <c r="EJ551" s="104">
        <v>-2.92810656934375</v>
      </c>
      <c r="EK551" s="104">
        <v>0.43158944140100503</v>
      </c>
      <c r="EL551" s="104">
        <v>3.2098282390169298E-2</v>
      </c>
      <c r="EM551" s="104">
        <v>0.78370607785295399</v>
      </c>
      <c r="EN551" s="104">
        <v>-3.3802790577434099</v>
      </c>
      <c r="EO551" s="104">
        <v>-4.6566503816317004</v>
      </c>
      <c r="EP551" s="104">
        <v>2.8695369374411999</v>
      </c>
      <c r="EQ551" s="104">
        <v>-3.1672827730315398</v>
      </c>
      <c r="ER551" s="104">
        <v>1.62439271554522</v>
      </c>
      <c r="ES551" s="104">
        <v>2.46656892851763</v>
      </c>
      <c r="ET551" s="104">
        <v>-0.40519953728674601</v>
      </c>
      <c r="EU551" s="104">
        <v>-1.7022673006970199</v>
      </c>
      <c r="EV551" s="104">
        <v>2.4978919380384199</v>
      </c>
      <c r="EW551" s="104">
        <v>-1.66229197997083</v>
      </c>
      <c r="EX551" s="104">
        <v>-1.3691377985284701</v>
      </c>
      <c r="EY551" s="104">
        <v>-1.1212491253863801</v>
      </c>
      <c r="EZ551" s="104">
        <v>-1.84613839804603</v>
      </c>
      <c r="FA551" s="104">
        <v>-0.45191664597800302</v>
      </c>
      <c r="FB551" s="104">
        <v>-3.61596238337922</v>
      </c>
      <c r="FC551" s="104">
        <v>2.08193353890558</v>
      </c>
      <c r="FD551" s="104">
        <v>-2.93911154409437</v>
      </c>
      <c r="FE551" s="104">
        <v>-0.195933681206997</v>
      </c>
      <c r="FF551" s="104">
        <v>-0.656217302228705</v>
      </c>
      <c r="FG551" s="104">
        <v>-0.35914234132929201</v>
      </c>
      <c r="FH551" s="104">
        <v>-0.88598743650916401</v>
      </c>
      <c r="FI551" s="104">
        <v>-1.33739387394915</v>
      </c>
      <c r="FJ551" s="104">
        <v>0.80700948092031999</v>
      </c>
      <c r="FK551" s="104">
        <v>5.6765397276794603E-2</v>
      </c>
      <c r="FL551" s="104">
        <v>-1.2941815853118901</v>
      </c>
      <c r="FM551" s="104">
        <v>-2.61361427471912</v>
      </c>
      <c r="FN551" s="104">
        <v>1.3017716324100601</v>
      </c>
      <c r="FO551" s="42"/>
      <c r="FP551" s="42"/>
      <c r="FQ551" s="42"/>
      <c r="FR551" s="42"/>
      <c r="FS551" s="42"/>
      <c r="FT551" s="42"/>
      <c r="FU551" s="42"/>
      <c r="FV551" s="42"/>
      <c r="FW551" s="42"/>
      <c r="FX551" s="42"/>
      <c r="FY551" s="42"/>
      <c r="FZ551" s="42"/>
      <c r="GA551" s="42"/>
      <c r="GB551" s="42"/>
      <c r="GC551" s="42"/>
      <c r="GD551" s="42"/>
      <c r="GE551" s="42"/>
      <c r="GF551" s="42"/>
      <c r="GG551" s="42"/>
      <c r="GH551" s="42"/>
      <c r="GI551" s="42"/>
      <c r="GJ551" s="42"/>
      <c r="GK551" s="42"/>
      <c r="GL551" s="42"/>
      <c r="GM551" s="42"/>
      <c r="GN551" s="42"/>
      <c r="GO551" s="42"/>
      <c r="GP551" s="42"/>
      <c r="GQ551" s="42"/>
      <c r="GR551" s="42"/>
      <c r="GS551" s="42"/>
      <c r="GT551" s="42"/>
      <c r="GU551" s="42"/>
      <c r="GV551" s="42"/>
      <c r="GW551" s="42"/>
      <c r="GX551" s="42"/>
      <c r="GY551" s="42"/>
      <c r="GZ551" s="42"/>
      <c r="HA551" s="42"/>
      <c r="HB551" s="42"/>
      <c r="HC551" s="42"/>
      <c r="HD551" s="42"/>
      <c r="HE551" s="42"/>
      <c r="HF551" s="42"/>
      <c r="HG551" s="42"/>
      <c r="HH551" s="42"/>
      <c r="HI551" s="42"/>
      <c r="HJ551" s="42"/>
      <c r="HK551" s="42"/>
      <c r="HL551" s="42"/>
      <c r="HM551" s="42"/>
      <c r="HN551" s="42"/>
      <c r="HO551" s="42"/>
      <c r="HP551" s="42"/>
      <c r="HQ551" s="42"/>
      <c r="HR551" s="42"/>
      <c r="HS551" s="42"/>
      <c r="HT551" s="42"/>
      <c r="HU551" s="42"/>
      <c r="HV551" s="42"/>
      <c r="HW551" s="42"/>
      <c r="HX551" s="42"/>
      <c r="HY551" s="42"/>
      <c r="HZ551" s="42"/>
      <c r="IA551" s="42"/>
      <c r="IB551" s="42"/>
      <c r="IC551" s="42"/>
      <c r="ID551" s="42"/>
      <c r="IE551" s="42"/>
      <c r="IF551" s="42"/>
      <c r="IG551" s="42"/>
      <c r="IH551" s="42"/>
      <c r="II551" s="42"/>
      <c r="IJ551" s="42"/>
      <c r="IK551" s="42"/>
      <c r="IL551" s="42"/>
      <c r="IM551" s="42"/>
      <c r="IN551" s="42"/>
      <c r="IO551" s="42"/>
      <c r="IP551" s="42"/>
      <c r="IQ551" s="42"/>
      <c r="IR551" s="42"/>
      <c r="IS551" s="42"/>
      <c r="IT551" s="42"/>
    </row>
    <row r="552" spans="1:254" s="27" customFormat="1" x14ac:dyDescent="0.2">
      <c r="A552" s="22" t="s">
        <v>15</v>
      </c>
      <c r="B552" s="45">
        <v>0.8</v>
      </c>
      <c r="C552" s="79">
        <f t="shared" si="16"/>
        <v>-0.32721001544610384</v>
      </c>
      <c r="D552" s="80">
        <f t="shared" si="17"/>
        <v>2.1295840998266051</v>
      </c>
      <c r="E552" s="104">
        <v>-1.0588510728784899</v>
      </c>
      <c r="F552" s="104">
        <v>-0.33503063216212797</v>
      </c>
      <c r="G552" s="104">
        <v>2.3249382086553498</v>
      </c>
      <c r="H552" s="104">
        <v>-3.8289389073488498</v>
      </c>
      <c r="I552" s="104">
        <v>1.0338997840881301</v>
      </c>
      <c r="J552" s="104">
        <v>0.55971219730334398</v>
      </c>
      <c r="K552" s="104">
        <v>-0.25474524822977301</v>
      </c>
      <c r="L552" s="104">
        <v>1.2480202061680199</v>
      </c>
      <c r="M552" s="104">
        <v>0.90144669472413996</v>
      </c>
      <c r="N552" s="104">
        <v>0.99375200271606501</v>
      </c>
      <c r="O552" s="104">
        <v>-3.4602304719827601</v>
      </c>
      <c r="P552" s="104">
        <v>2.40873934468486</v>
      </c>
      <c r="Q552" s="104">
        <v>3.09250921313977</v>
      </c>
      <c r="R552" s="104">
        <v>-1.41170071368492</v>
      </c>
      <c r="S552" s="104">
        <v>0.29761057331965102</v>
      </c>
      <c r="T552" s="104">
        <v>3.8297167426381602</v>
      </c>
      <c r="U552" s="104">
        <v>0.61372344591210304</v>
      </c>
      <c r="V552" s="104">
        <v>-3.7939487424434701</v>
      </c>
      <c r="W552" s="104">
        <v>2.9500363754541499</v>
      </c>
      <c r="X552" s="104">
        <v>-2.1708645450090698</v>
      </c>
      <c r="Y552" s="104">
        <v>-0.96593427658081099</v>
      </c>
      <c r="Z552" s="104">
        <v>1.4781949601052899</v>
      </c>
      <c r="AA552" s="104">
        <v>-5.4167515768820298</v>
      </c>
      <c r="AB552" s="104">
        <v>3.5955898863630198</v>
      </c>
      <c r="AC552" s="104">
        <v>-1.91745265004244</v>
      </c>
      <c r="AD552" s="104">
        <v>-0.45306384244440001</v>
      </c>
      <c r="AE552" s="104">
        <v>-0.17163680958761701</v>
      </c>
      <c r="AF552" s="104">
        <v>3.5206728833274303E-2</v>
      </c>
      <c r="AG552" s="104">
        <v>3.3015239326061301</v>
      </c>
      <c r="AH552" s="104">
        <v>-1.7732681035995499</v>
      </c>
      <c r="AI552" s="104">
        <v>2.4715045213272901</v>
      </c>
      <c r="AJ552" s="104">
        <v>1.28407507420088</v>
      </c>
      <c r="AK552" s="104">
        <v>-0.93940929740438806</v>
      </c>
      <c r="AL552" s="104">
        <v>-0.22736710018371201</v>
      </c>
      <c r="AM552" s="104">
        <v>-6.6477651064954901E-2</v>
      </c>
      <c r="AN552" s="104">
        <v>-1.3684958378315799</v>
      </c>
      <c r="AO552" s="104">
        <v>-1.15585547410108</v>
      </c>
      <c r="AP552" s="104">
        <v>0.47021804295493802</v>
      </c>
      <c r="AQ552" s="104">
        <v>-1.14719256529544</v>
      </c>
      <c r="AR552" s="104">
        <v>-0.98556147661769</v>
      </c>
      <c r="AS552" s="104">
        <v>-5.00577592849731</v>
      </c>
      <c r="AT552" s="104">
        <v>-3.7519866206844998</v>
      </c>
      <c r="AU552" s="104">
        <v>-0.97800588607788097</v>
      </c>
      <c r="AV552" s="104">
        <v>-5.6340436591597696</v>
      </c>
      <c r="AW552" s="104">
        <v>-1.8781976699829099</v>
      </c>
      <c r="AX552" s="104">
        <v>0.592951118946075</v>
      </c>
      <c r="AY552" s="104">
        <v>-2.3206583603551301</v>
      </c>
      <c r="AZ552" s="104">
        <v>-1.91025078296661</v>
      </c>
      <c r="BA552" s="104">
        <v>-5.0552706223333699</v>
      </c>
      <c r="BB552" s="104">
        <v>3.04334951227086</v>
      </c>
      <c r="BC552" s="104">
        <v>-2.7690949440002401</v>
      </c>
      <c r="BD552" s="104">
        <v>-1.22537263828538</v>
      </c>
      <c r="BE552" s="104">
        <v>-0.79157631001707296</v>
      </c>
      <c r="BF552" s="104">
        <v>-0.87508875834494604</v>
      </c>
      <c r="BG552" s="104">
        <v>-2.1227509975433398</v>
      </c>
      <c r="BH552" s="104">
        <v>5.0610766410827601</v>
      </c>
      <c r="BI552" s="104">
        <v>-1.91629678368638</v>
      </c>
      <c r="BJ552" s="104">
        <v>3.4227091887544399</v>
      </c>
      <c r="BK552" s="104">
        <v>0.69316242757567703</v>
      </c>
      <c r="BL552" s="104">
        <v>-1.1251841432866401</v>
      </c>
      <c r="BM552" s="104">
        <v>2.8084127902984601</v>
      </c>
      <c r="BN552" s="104">
        <v>-2.1615618153906802</v>
      </c>
      <c r="BO552" s="104">
        <v>-0.15142102461370599</v>
      </c>
      <c r="BP552" s="104">
        <v>0.52905474411422704</v>
      </c>
      <c r="BQ552" s="104">
        <v>-4.8796538287882697E-2</v>
      </c>
      <c r="BR552" s="104">
        <v>-0.21486638586117399</v>
      </c>
      <c r="BS552" s="104">
        <v>-3.9539350958847002</v>
      </c>
      <c r="BT552" s="104">
        <v>-1.2042498571298399</v>
      </c>
      <c r="BU552" s="104">
        <v>-4.2966579402373002</v>
      </c>
      <c r="BV552" s="104">
        <v>-0.23031968419533</v>
      </c>
      <c r="BW552" s="104">
        <v>4.9371614826125603</v>
      </c>
      <c r="BX552" s="104">
        <v>-2.3615294145480901</v>
      </c>
      <c r="BY552" s="104">
        <v>-4.0189743041992196</v>
      </c>
      <c r="BZ552" s="104">
        <v>0.13584828361187401</v>
      </c>
      <c r="CA552" s="104">
        <v>0.68627547314591597</v>
      </c>
      <c r="CB552" s="104">
        <v>-4.0338550189559497</v>
      </c>
      <c r="CC552" s="104">
        <v>-1.7799615471492301</v>
      </c>
      <c r="CD552" s="104">
        <v>-3.0360000820486599</v>
      </c>
      <c r="CE552" s="104">
        <v>0.99046487103934</v>
      </c>
      <c r="CF552" s="104">
        <v>-1.7640025615692101</v>
      </c>
      <c r="CG552" s="104">
        <v>-0.10685306178699</v>
      </c>
      <c r="CH552" s="104">
        <v>2.4859688538039999E-2</v>
      </c>
      <c r="CI552" s="104">
        <v>-2.0676329779384499</v>
      </c>
      <c r="CJ552" s="104">
        <v>0.252883057374791</v>
      </c>
      <c r="CK552" s="104">
        <v>3.1668979874855401</v>
      </c>
      <c r="CL552" s="104">
        <v>1.6536157131195099</v>
      </c>
      <c r="CM552" s="104">
        <v>-1.0518339966694199</v>
      </c>
      <c r="CN552" s="104">
        <v>5.5062359532161302</v>
      </c>
      <c r="CO552" s="104">
        <v>1.35430998935906</v>
      </c>
      <c r="CP552" s="104">
        <v>-2.97802150417419</v>
      </c>
      <c r="CQ552" s="104">
        <v>0.45052353039241999</v>
      </c>
      <c r="CR552" s="104">
        <v>7.2896169367817398E-2</v>
      </c>
      <c r="CS552" s="104">
        <v>3.38694348873253</v>
      </c>
      <c r="CT552" s="104">
        <v>-2.4161798954010001</v>
      </c>
      <c r="CU552" s="104">
        <v>-1.04915942303766</v>
      </c>
      <c r="CV552" s="104">
        <v>1.3192944858415201</v>
      </c>
      <c r="CW552" s="104">
        <v>-1.73283461788787</v>
      </c>
      <c r="CX552" s="104">
        <v>1.00040436047495</v>
      </c>
      <c r="CY552" s="104">
        <v>-2.7979816757930802</v>
      </c>
      <c r="CZ552" s="104">
        <v>0.88279122114181496</v>
      </c>
      <c r="DA552" s="104">
        <v>1.5378433859427001</v>
      </c>
      <c r="DB552" s="104">
        <v>-2.1166385293987999</v>
      </c>
      <c r="DC552" s="104">
        <v>2.4127166796742299</v>
      </c>
      <c r="DD552" s="104">
        <v>0.237118005752563</v>
      </c>
      <c r="DE552" s="104">
        <v>-3.0118100976491502</v>
      </c>
      <c r="DF552" s="104">
        <v>0.41134845530980502</v>
      </c>
      <c r="DG552" s="104">
        <v>-0.81627613306045499</v>
      </c>
      <c r="DH552" s="104">
        <v>-0.56564379061263304</v>
      </c>
      <c r="DI552" s="104">
        <v>-0.17266287641511799</v>
      </c>
      <c r="DJ552" s="104">
        <v>-1.2058655167618599</v>
      </c>
      <c r="DK552" s="104">
        <v>0.974083922379676</v>
      </c>
      <c r="DL552" s="104">
        <v>0.30035737699719001</v>
      </c>
      <c r="DM552" s="104">
        <v>1.09400269669929</v>
      </c>
      <c r="DN552" s="104">
        <v>2.9749337583780299E-2</v>
      </c>
      <c r="DO552" s="104">
        <v>0.949633356250837</v>
      </c>
      <c r="DP552" s="104">
        <v>-0.43944599521586097</v>
      </c>
      <c r="DQ552" s="104">
        <v>-0.41432639730557203</v>
      </c>
      <c r="DR552" s="104">
        <v>-2.2338524203807202</v>
      </c>
      <c r="DS552" s="104">
        <v>-1.0190428973232299</v>
      </c>
      <c r="DT552" s="104">
        <v>-2.8732617557943798</v>
      </c>
      <c r="DU552" s="104">
        <v>2.6918359746737899</v>
      </c>
      <c r="DV552" s="104">
        <v>0.14325610503830499</v>
      </c>
      <c r="DW552" s="104">
        <v>1.3300759223957199</v>
      </c>
      <c r="DX552" s="104">
        <v>-1.49470753990975</v>
      </c>
      <c r="DY552" s="104">
        <v>0.14609701271178499</v>
      </c>
      <c r="DZ552" s="104">
        <v>-2.0230989456176798</v>
      </c>
      <c r="EA552" s="104">
        <v>-4.3680396304593101</v>
      </c>
      <c r="EB552" s="104">
        <v>1.6013265848159799</v>
      </c>
      <c r="EC552" s="104">
        <v>-6.25849007013905E-2</v>
      </c>
      <c r="ED552" s="104">
        <v>-0.43768745660781899</v>
      </c>
      <c r="EE552" s="104">
        <v>-1.9250365283295301</v>
      </c>
      <c r="EF552" s="104">
        <v>2.31615043787113</v>
      </c>
      <c r="EG552" s="104">
        <v>-0.43136692210456901</v>
      </c>
      <c r="EH552" s="104">
        <v>3.67565575708401E-2</v>
      </c>
      <c r="EI552" s="104">
        <v>-2.0392155799416898</v>
      </c>
      <c r="EJ552" s="104">
        <v>-2.2631522730979099</v>
      </c>
      <c r="EK552" s="104">
        <v>0.97364308584872605</v>
      </c>
      <c r="EL552" s="104">
        <v>0.69135345180539098</v>
      </c>
      <c r="EM552" s="104">
        <v>1.2050390746189901</v>
      </c>
      <c r="EN552" s="104">
        <v>-2.6097853208765902</v>
      </c>
      <c r="EO552" s="104">
        <v>-3.7567875385284402</v>
      </c>
      <c r="EP552" s="104">
        <v>3.0184376239776598</v>
      </c>
      <c r="EQ552" s="104">
        <v>-2.6177414995389698</v>
      </c>
      <c r="ER552" s="104">
        <v>2.0465141731496002</v>
      </c>
      <c r="ES552" s="104">
        <v>2.5657352609870601</v>
      </c>
      <c r="ET552" s="104">
        <v>-1.4382847584784E-2</v>
      </c>
      <c r="EU552" s="104">
        <v>-1.1037146867452201</v>
      </c>
      <c r="EV552" s="104">
        <v>2.6006239844438599</v>
      </c>
      <c r="EW552" s="104">
        <v>-0.91578203597414998</v>
      </c>
      <c r="EX552" s="104">
        <v>-0.71156159790176998</v>
      </c>
      <c r="EY552" s="104">
        <v>-0.44609460269177098</v>
      </c>
      <c r="EZ552" s="104">
        <v>-0.69364510233966103</v>
      </c>
      <c r="FA552" s="104">
        <v>7.8037797249958504E-2</v>
      </c>
      <c r="FB552" s="104">
        <v>-2.64533304485458</v>
      </c>
      <c r="FC552" s="104">
        <v>3.5929460321474598</v>
      </c>
      <c r="FD552" s="104">
        <v>-1.9626454577364301</v>
      </c>
      <c r="FE552" s="104">
        <v>8.6601174040169093E-2</v>
      </c>
      <c r="FF552" s="104">
        <v>-0.18436201236549499</v>
      </c>
      <c r="FG552" s="104">
        <v>-4.12328036593506E-3</v>
      </c>
      <c r="FH552" s="104">
        <v>-0.35260899412150898</v>
      </c>
      <c r="FI552" s="104">
        <v>-0.94208372281980801</v>
      </c>
      <c r="FJ552" s="104">
        <v>1.2030785666296699</v>
      </c>
      <c r="FK552" s="104">
        <v>0.46463473762459601</v>
      </c>
      <c r="FL552" s="104">
        <v>-0.81514424085617099</v>
      </c>
      <c r="FM552" s="104">
        <v>-2.0830632517757302</v>
      </c>
      <c r="FN552" s="104">
        <v>1.5731354951858501</v>
      </c>
      <c r="FO552" s="42"/>
      <c r="FP552" s="42"/>
      <c r="FQ552" s="42"/>
      <c r="FR552" s="42"/>
      <c r="FS552" s="42"/>
      <c r="FT552" s="42"/>
      <c r="FU552" s="42"/>
      <c r="FV552" s="42"/>
      <c r="FW552" s="42"/>
      <c r="FX552" s="42"/>
      <c r="FY552" s="42"/>
      <c r="FZ552" s="42"/>
      <c r="GA552" s="42"/>
      <c r="GB552" s="42"/>
      <c r="GC552" s="42"/>
      <c r="GD552" s="42"/>
      <c r="GE552" s="42"/>
      <c r="GF552" s="42"/>
      <c r="GG552" s="42"/>
      <c r="GH552" s="42"/>
      <c r="GI552" s="42"/>
      <c r="GJ552" s="42"/>
      <c r="GK552" s="42"/>
      <c r="GL552" s="42"/>
      <c r="GM552" s="42"/>
      <c r="GN552" s="42"/>
      <c r="GO552" s="42"/>
      <c r="GP552" s="42"/>
      <c r="GQ552" s="42"/>
      <c r="GR552" s="42"/>
      <c r="GS552" s="42"/>
      <c r="GT552" s="42"/>
      <c r="GU552" s="42"/>
      <c r="GV552" s="42"/>
      <c r="GW552" s="42"/>
      <c r="GX552" s="42"/>
      <c r="GY552" s="42"/>
      <c r="GZ552" s="42"/>
      <c r="HA552" s="42"/>
      <c r="HB552" s="42"/>
      <c r="HC552" s="42"/>
      <c r="HD552" s="42"/>
      <c r="HE552" s="42"/>
      <c r="HF552" s="42"/>
      <c r="HG552" s="42"/>
      <c r="HH552" s="42"/>
      <c r="HI552" s="42"/>
      <c r="HJ552" s="42"/>
      <c r="HK552" s="42"/>
      <c r="HL552" s="42"/>
      <c r="HM552" s="42"/>
      <c r="HN552" s="42"/>
      <c r="HO552" s="42"/>
      <c r="HP552" s="42"/>
      <c r="HQ552" s="42"/>
      <c r="HR552" s="42"/>
      <c r="HS552" s="42"/>
      <c r="HT552" s="42"/>
      <c r="HU552" s="42"/>
      <c r="HV552" s="42"/>
      <c r="HW552" s="42"/>
      <c r="HX552" s="42"/>
      <c r="HY552" s="42"/>
      <c r="HZ552" s="42"/>
      <c r="IA552" s="42"/>
      <c r="IB552" s="42"/>
      <c r="IC552" s="42"/>
      <c r="ID552" s="42"/>
      <c r="IE552" s="42"/>
      <c r="IF552" s="42"/>
      <c r="IG552" s="42"/>
      <c r="IH552" s="42"/>
      <c r="II552" s="42"/>
      <c r="IJ552" s="42"/>
      <c r="IK552" s="42"/>
      <c r="IL552" s="42"/>
      <c r="IM552" s="42"/>
      <c r="IN552" s="42"/>
      <c r="IO552" s="42"/>
      <c r="IP552" s="42"/>
      <c r="IQ552" s="42"/>
      <c r="IR552" s="42"/>
      <c r="IS552" s="42"/>
      <c r="IT552" s="42"/>
    </row>
    <row r="553" spans="1:254" s="27" customFormat="1" x14ac:dyDescent="0.2">
      <c r="A553" s="22" t="s">
        <v>15</v>
      </c>
      <c r="B553" s="45">
        <v>0.82</v>
      </c>
      <c r="C553" s="79">
        <f t="shared" si="16"/>
        <v>9.9198240784890493E-2</v>
      </c>
      <c r="D553" s="80">
        <f t="shared" si="17"/>
        <v>2.1081969148157755</v>
      </c>
      <c r="E553" s="104">
        <v>-0.32061616554414901</v>
      </c>
      <c r="F553" s="104">
        <v>7.9332089801428904E-2</v>
      </c>
      <c r="G553" s="104">
        <v>2.8614673354443001</v>
      </c>
      <c r="H553" s="104">
        <v>-3.6582681129891501</v>
      </c>
      <c r="I553" s="104">
        <v>1.40932484618628</v>
      </c>
      <c r="J553" s="104">
        <v>1.01582842422834</v>
      </c>
      <c r="K553" s="104">
        <v>-0.39378506916094802</v>
      </c>
      <c r="L553" s="104">
        <v>1.8146102179886201</v>
      </c>
      <c r="M553" s="104">
        <v>1.1380766542783101</v>
      </c>
      <c r="N553" s="104">
        <v>1.21987869267223</v>
      </c>
      <c r="O553" s="104">
        <v>-3.0230941268292599</v>
      </c>
      <c r="P553" s="104">
        <v>2.7035001983104099</v>
      </c>
      <c r="Q553" s="104">
        <v>3.6036874962696102</v>
      </c>
      <c r="R553" s="104">
        <v>-0.82532959367143199</v>
      </c>
      <c r="S553" s="104">
        <v>0.74645545113759404</v>
      </c>
      <c r="T553" s="104">
        <v>3.8074173536620899</v>
      </c>
      <c r="U553" s="104">
        <v>1.0198425393556201</v>
      </c>
      <c r="V553" s="104">
        <v>-3.5169372973798199</v>
      </c>
      <c r="W553" s="104">
        <v>3.3389686552367102</v>
      </c>
      <c r="X553" s="104">
        <v>-1.8384411790300601</v>
      </c>
      <c r="Y553" s="104">
        <v>-0.53734426850014705</v>
      </c>
      <c r="Z553" s="104">
        <v>1.72164067079</v>
      </c>
      <c r="AA553" s="104">
        <v>-5.2921023104240001</v>
      </c>
      <c r="AB553" s="104">
        <v>3.8884951171797302</v>
      </c>
      <c r="AC553" s="104">
        <v>-1.58091079495812</v>
      </c>
      <c r="AD553" s="104">
        <v>-0.10497563285042399</v>
      </c>
      <c r="AE553" s="104">
        <v>-0.12920879958797299</v>
      </c>
      <c r="AF553" s="104">
        <v>0.201751622591781</v>
      </c>
      <c r="AG553" s="104">
        <v>3.78322276433392</v>
      </c>
      <c r="AH553" s="104">
        <v>-1.79311134301987</v>
      </c>
      <c r="AI553" s="104">
        <v>2.7738805292406599</v>
      </c>
      <c r="AJ553" s="104">
        <v>1.6493703841708001</v>
      </c>
      <c r="AK553" s="104">
        <v>-0.40640783667736002</v>
      </c>
      <c r="AL553" s="104">
        <v>-3.4690846944010797E-2</v>
      </c>
      <c r="AM553" s="104">
        <v>8.7554744987621697E-2</v>
      </c>
      <c r="AN553" s="104">
        <v>-1.1729962014552</v>
      </c>
      <c r="AO553" s="104">
        <v>-0.77048382397794202</v>
      </c>
      <c r="AP553" s="104">
        <v>0.88864839306684096</v>
      </c>
      <c r="AQ553" s="104">
        <v>-0.64816230916915296</v>
      </c>
      <c r="AR553" s="104">
        <v>-0.38663918293689697</v>
      </c>
      <c r="AS553" s="104">
        <v>-4.8225597814066896</v>
      </c>
      <c r="AT553" s="104">
        <v>-3.4653723473773002</v>
      </c>
      <c r="AU553" s="104">
        <v>-0.28140934922235999</v>
      </c>
      <c r="AV553" s="104">
        <v>-5.0057345084696498</v>
      </c>
      <c r="AW553" s="104">
        <v>-1.2942916538550699</v>
      </c>
      <c r="AX553" s="104">
        <v>1.0468114178074299</v>
      </c>
      <c r="AY553" s="104">
        <v>-2.0053849248742202</v>
      </c>
      <c r="AZ553" s="104">
        <v>-1.5970349547300799</v>
      </c>
      <c r="BA553" s="104">
        <v>-4.1445686064095204</v>
      </c>
      <c r="BB553" s="104">
        <v>3.7485885553219598</v>
      </c>
      <c r="BC553" s="104">
        <v>-2.1913760626240499</v>
      </c>
      <c r="BD553" s="104">
        <v>-0.74268710805118698</v>
      </c>
      <c r="BE553" s="104">
        <v>-0.162417331787922</v>
      </c>
      <c r="BF553" s="104">
        <v>-0.21729110256883699</v>
      </c>
      <c r="BG553" s="104">
        <v>-1.71777775101681</v>
      </c>
      <c r="BH553" s="104">
        <v>5.8194352511637097</v>
      </c>
      <c r="BI553" s="104">
        <v>-1.6674151740183301</v>
      </c>
      <c r="BJ553" s="104">
        <v>3.8933072684181802</v>
      </c>
      <c r="BK553" s="104">
        <v>1.0612158847855899</v>
      </c>
      <c r="BL553" s="104">
        <v>-0.66614228167577605</v>
      </c>
      <c r="BM553" s="104">
        <v>3.3582418362278701</v>
      </c>
      <c r="BN553" s="104">
        <v>-1.6354512584404799</v>
      </c>
      <c r="BO553" s="104">
        <v>5.4440796971555801E-2</v>
      </c>
      <c r="BP553" s="104">
        <v>0.82545467369233305</v>
      </c>
      <c r="BQ553" s="104">
        <v>0.14758361527701899</v>
      </c>
      <c r="BR553" s="104">
        <v>-6.3902291949629805E-2</v>
      </c>
      <c r="BS553" s="104">
        <v>-3.2109773643901698</v>
      </c>
      <c r="BT553" s="104">
        <v>-0.94576230663763305</v>
      </c>
      <c r="BU553" s="104">
        <v>-3.6666275400125401</v>
      </c>
      <c r="BV553" s="104">
        <v>0.49625679006187401</v>
      </c>
      <c r="BW553" s="104">
        <v>5.0214864128063903</v>
      </c>
      <c r="BX553" s="104">
        <v>-1.98188744765075</v>
      </c>
      <c r="BY553" s="104">
        <v>-3.3570960133086598</v>
      </c>
      <c r="BZ553" s="104">
        <v>0.87531224715007605</v>
      </c>
      <c r="CA553" s="104">
        <v>1.39724908710568</v>
      </c>
      <c r="CB553" s="104">
        <v>-3.1757836777459301</v>
      </c>
      <c r="CC553" s="104">
        <v>-1.17154738146106</v>
      </c>
      <c r="CD553" s="104">
        <v>-2.86357711590979</v>
      </c>
      <c r="CE553" s="104">
        <v>1.85156104229997</v>
      </c>
      <c r="CF553" s="104">
        <v>-1.14208143294106</v>
      </c>
      <c r="CG553" s="104">
        <v>6.8651454980344903E-2</v>
      </c>
      <c r="CH553" s="104">
        <v>1.2436598319079</v>
      </c>
      <c r="CI553" s="104">
        <v>-1.5885018497880401</v>
      </c>
      <c r="CJ553" s="104">
        <v>0.575316189821656</v>
      </c>
      <c r="CK553" s="104">
        <v>3.5305232384181702</v>
      </c>
      <c r="CL553" s="104">
        <v>2.0968182643889599</v>
      </c>
      <c r="CM553" s="104">
        <v>-0.40745378307436197</v>
      </c>
      <c r="CN553" s="104">
        <v>6.0924413934620203</v>
      </c>
      <c r="CO553" s="104">
        <v>1.69009216673246</v>
      </c>
      <c r="CP553" s="104">
        <v>-2.5998461300475602</v>
      </c>
      <c r="CQ553" s="104">
        <v>1.09147381850662</v>
      </c>
      <c r="CR553" s="104">
        <v>0.49717192156606899</v>
      </c>
      <c r="CS553" s="104">
        <v>3.9873372592026199</v>
      </c>
      <c r="CT553" s="104">
        <v>-1.58445193267527</v>
      </c>
      <c r="CU553" s="104">
        <v>-0.60252625360995204</v>
      </c>
      <c r="CV553" s="104">
        <v>1.4146533324349</v>
      </c>
      <c r="CW553" s="104">
        <v>-1.3799706255537301</v>
      </c>
      <c r="CX553" s="104">
        <v>1.3170801659745499</v>
      </c>
      <c r="CY553" s="104">
        <v>-2.2742034685227099</v>
      </c>
      <c r="CZ553" s="104">
        <v>0.96214529576569696</v>
      </c>
      <c r="DA553" s="104">
        <v>2.07926054252298</v>
      </c>
      <c r="DB553" s="104">
        <v>-1.2205677643727499</v>
      </c>
      <c r="DC553" s="104">
        <v>2.4397286056849299</v>
      </c>
      <c r="DD553" s="104">
        <v>0.46309902320645402</v>
      </c>
      <c r="DE553" s="104">
        <v>-2.6675362192479901</v>
      </c>
      <c r="DF553" s="104">
        <v>0.95735876264057795</v>
      </c>
      <c r="DG553" s="104">
        <v>-0.531624982636</v>
      </c>
      <c r="DH553" s="104">
        <v>-0.246439666675207</v>
      </c>
      <c r="DI553" s="104">
        <v>-0.12216397543238899</v>
      </c>
      <c r="DJ553" s="104">
        <v>-1.2221683265641099</v>
      </c>
      <c r="DK553" s="104">
        <v>1.4352495583423199</v>
      </c>
      <c r="DL553" s="104">
        <v>0.49599706487391498</v>
      </c>
      <c r="DM553" s="104">
        <v>1.5084047543194801</v>
      </c>
      <c r="DN553" s="104">
        <v>0.41657321993748597</v>
      </c>
      <c r="DO553" s="104">
        <v>1.2041589884880299</v>
      </c>
      <c r="DP553" s="104">
        <v>-9.5445010023807397E-2</v>
      </c>
      <c r="DQ553" s="104">
        <v>-4.8465790474629601E-2</v>
      </c>
      <c r="DR553" s="104">
        <v>-2.00406353428999</v>
      </c>
      <c r="DS553" s="104">
        <v>-0.60119714111574496</v>
      </c>
      <c r="DT553" s="104">
        <v>-2.3785067617042199</v>
      </c>
      <c r="DU553" s="104">
        <v>3.24069814842268</v>
      </c>
      <c r="DV553" s="104">
        <v>0.32226089631127902</v>
      </c>
      <c r="DW553" s="104">
        <v>1.5686247468466601</v>
      </c>
      <c r="DX553" s="104">
        <v>-0.71189020951162396</v>
      </c>
      <c r="DY553" s="104">
        <v>1.13996692348391</v>
      </c>
      <c r="DZ553" s="104">
        <v>-1.1234891141210399</v>
      </c>
      <c r="EA553" s="104">
        <v>-3.7307245566436502</v>
      </c>
      <c r="EB553" s="104">
        <v>2.23674776176721</v>
      </c>
      <c r="EC553" s="104">
        <v>0.19420987352435601</v>
      </c>
      <c r="ED553" s="104">
        <v>0.43280440534117298</v>
      </c>
      <c r="EE553" s="104">
        <v>-1.5771398462517701</v>
      </c>
      <c r="EF553" s="104">
        <v>2.7312163109287901</v>
      </c>
      <c r="EG553" s="104">
        <v>-0.15981984906298999</v>
      </c>
      <c r="EH553" s="104">
        <v>0.362938380082656</v>
      </c>
      <c r="EI553" s="104">
        <v>-1.55421483125212</v>
      </c>
      <c r="EJ553" s="104">
        <v>-1.70604704434444</v>
      </c>
      <c r="EK553" s="104">
        <v>1.3509697252695201</v>
      </c>
      <c r="EL553" s="104">
        <v>1.1657609945156899</v>
      </c>
      <c r="EM553" s="104">
        <v>1.3917051954984201</v>
      </c>
      <c r="EN553" s="104">
        <v>-1.9548811062103899</v>
      </c>
      <c r="EO553" s="104">
        <v>-3.4351022446711501</v>
      </c>
      <c r="EP553" s="104">
        <v>2.9302683412288002</v>
      </c>
      <c r="EQ553" s="104">
        <v>-2.17619557020392</v>
      </c>
      <c r="ER553" s="104">
        <v>2.3426564111834902</v>
      </c>
      <c r="ES553" s="104">
        <v>2.58608148521003</v>
      </c>
      <c r="ET553" s="104">
        <v>0.41523168218402801</v>
      </c>
      <c r="EU553" s="104">
        <v>-0.73396685932779804</v>
      </c>
      <c r="EV553" s="104">
        <v>2.62119645827442</v>
      </c>
      <c r="EW553" s="104">
        <v>-0.23125388109537201</v>
      </c>
      <c r="EX553" s="104">
        <v>-0.19793576021642201</v>
      </c>
      <c r="EY553" s="104">
        <v>0.14622478604153299</v>
      </c>
      <c r="EZ553" s="104">
        <v>0.38886505053672699</v>
      </c>
      <c r="FA553" s="104">
        <v>0.45639168082532799</v>
      </c>
      <c r="FB553" s="104">
        <v>-1.7950751028535801</v>
      </c>
      <c r="FC553" s="104">
        <v>4.8251848279305003</v>
      </c>
      <c r="FD553" s="104">
        <v>-1.14698689786971</v>
      </c>
      <c r="FE553" s="104">
        <v>0.29800339695144101</v>
      </c>
      <c r="FF553" s="104">
        <v>5.4542581527122699E-2</v>
      </c>
      <c r="FG553" s="104">
        <v>0.34924653057048199</v>
      </c>
      <c r="FH553" s="104">
        <v>0.16728152695992601</v>
      </c>
      <c r="FI553" s="104">
        <v>-0.707909110505336</v>
      </c>
      <c r="FJ553" s="104">
        <v>1.5321237020294101</v>
      </c>
      <c r="FK553" s="104">
        <v>0.84343306102257198</v>
      </c>
      <c r="FL553" s="104">
        <v>-0.416635662317276</v>
      </c>
      <c r="FM553" s="104">
        <v>-1.6792102155886499</v>
      </c>
      <c r="FN553" s="104">
        <v>1.69845191412011</v>
      </c>
      <c r="FO553" s="42"/>
      <c r="FP553" s="42"/>
      <c r="FQ553" s="42"/>
      <c r="FR553" s="42"/>
      <c r="FS553" s="42"/>
      <c r="FT553" s="42"/>
      <c r="FU553" s="42"/>
      <c r="FV553" s="42"/>
      <c r="FW553" s="42"/>
      <c r="FX553" s="42"/>
      <c r="FY553" s="42"/>
      <c r="FZ553" s="42"/>
      <c r="GA553" s="42"/>
      <c r="GB553" s="42"/>
      <c r="GC553" s="42"/>
      <c r="GD553" s="42"/>
      <c r="GE553" s="42"/>
      <c r="GF553" s="42"/>
      <c r="GG553" s="42"/>
      <c r="GH553" s="42"/>
      <c r="GI553" s="42"/>
      <c r="GJ553" s="42"/>
      <c r="GK553" s="42"/>
      <c r="GL553" s="42"/>
      <c r="GM553" s="42"/>
      <c r="GN553" s="42"/>
      <c r="GO553" s="42"/>
      <c r="GP553" s="42"/>
      <c r="GQ553" s="42"/>
      <c r="GR553" s="42"/>
      <c r="GS553" s="42"/>
      <c r="GT553" s="42"/>
      <c r="GU553" s="42"/>
      <c r="GV553" s="42"/>
      <c r="GW553" s="42"/>
      <c r="GX553" s="42"/>
      <c r="GY553" s="42"/>
      <c r="GZ553" s="42"/>
      <c r="HA553" s="42"/>
      <c r="HB553" s="42"/>
      <c r="HC553" s="42"/>
      <c r="HD553" s="42"/>
      <c r="HE553" s="42"/>
      <c r="HF553" s="42"/>
      <c r="HG553" s="42"/>
      <c r="HH553" s="42"/>
      <c r="HI553" s="42"/>
      <c r="HJ553" s="42"/>
      <c r="HK553" s="42"/>
      <c r="HL553" s="42"/>
      <c r="HM553" s="42"/>
      <c r="HN553" s="42"/>
      <c r="HO553" s="42"/>
      <c r="HP553" s="42"/>
      <c r="HQ553" s="42"/>
      <c r="HR553" s="42"/>
      <c r="HS553" s="42"/>
      <c r="HT553" s="42"/>
      <c r="HU553" s="42"/>
      <c r="HV553" s="42"/>
      <c r="HW553" s="42"/>
      <c r="HX553" s="42"/>
      <c r="HY553" s="42"/>
      <c r="HZ553" s="42"/>
      <c r="IA553" s="42"/>
      <c r="IB553" s="42"/>
      <c r="IC553" s="42"/>
      <c r="ID553" s="42"/>
      <c r="IE553" s="42"/>
      <c r="IF553" s="42"/>
      <c r="IG553" s="42"/>
      <c r="IH553" s="42"/>
      <c r="II553" s="42"/>
      <c r="IJ553" s="42"/>
      <c r="IK553" s="42"/>
      <c r="IL553" s="42"/>
      <c r="IM553" s="42"/>
      <c r="IN553" s="42"/>
      <c r="IO553" s="42"/>
      <c r="IP553" s="42"/>
      <c r="IQ553" s="42"/>
      <c r="IR553" s="42"/>
      <c r="IS553" s="42"/>
      <c r="IT553" s="42"/>
    </row>
    <row r="554" spans="1:254" s="27" customFormat="1" x14ac:dyDescent="0.2">
      <c r="A554" s="22" t="s">
        <v>15</v>
      </c>
      <c r="B554" s="45">
        <v>0.84</v>
      </c>
      <c r="C554" s="79">
        <f t="shared" si="16"/>
        <v>0.39569302793444638</v>
      </c>
      <c r="D554" s="80">
        <f t="shared" si="17"/>
        <v>2.1110378929768254</v>
      </c>
      <c r="E554" s="104">
        <v>0.31323506455424099</v>
      </c>
      <c r="F554" s="104">
        <v>0.37409965483181401</v>
      </c>
      <c r="G554" s="104">
        <v>3.3090995286195199</v>
      </c>
      <c r="H554" s="104">
        <v>-3.5033838234814798</v>
      </c>
      <c r="I554" s="104">
        <v>1.6660576314294799</v>
      </c>
      <c r="J554" s="104">
        <v>1.2686083592795501</v>
      </c>
      <c r="K554" s="104">
        <v>-0.67705133040139698</v>
      </c>
      <c r="L554" s="104">
        <v>2.4253310975277498</v>
      </c>
      <c r="M554" s="104">
        <v>1.1951509179264801</v>
      </c>
      <c r="N554" s="104">
        <v>1.3005783557891799</v>
      </c>
      <c r="O554" s="104">
        <v>-2.6598700504636201</v>
      </c>
      <c r="P554" s="104">
        <v>2.8930259854540998</v>
      </c>
      <c r="Q554" s="104">
        <v>3.9518491133560998</v>
      </c>
      <c r="R554" s="104">
        <v>-0.42001558599594002</v>
      </c>
      <c r="S554" s="104">
        <v>1.13662515393338</v>
      </c>
      <c r="T554" s="104">
        <v>3.7676835426415098</v>
      </c>
      <c r="U554" s="104">
        <v>1.3393043455673399</v>
      </c>
      <c r="V554" s="104">
        <v>-3.3538916559328</v>
      </c>
      <c r="W554" s="104">
        <v>3.5362568774607301</v>
      </c>
      <c r="X554" s="104">
        <v>-1.5703139075830099</v>
      </c>
      <c r="Y554" s="104">
        <v>-0.15040367396466001</v>
      </c>
      <c r="Z554" s="104">
        <v>1.91332951025954</v>
      </c>
      <c r="AA554" s="104">
        <v>-5.18979270623894</v>
      </c>
      <c r="AB554" s="104">
        <v>4.0587423811009797</v>
      </c>
      <c r="AC554" s="104">
        <v>-1.3789954797530399</v>
      </c>
      <c r="AD554" s="104">
        <v>0.12408459939660101</v>
      </c>
      <c r="AE554" s="104">
        <v>-0.35445351822489002</v>
      </c>
      <c r="AF554" s="104">
        <v>0.37585787261216802</v>
      </c>
      <c r="AG554" s="104">
        <v>4.2091594144170097</v>
      </c>
      <c r="AH554" s="104">
        <v>-1.8753479824463399</v>
      </c>
      <c r="AI554" s="104">
        <v>2.76355185960352</v>
      </c>
      <c r="AJ554" s="104">
        <v>1.7947858873692399</v>
      </c>
      <c r="AK554" s="104">
        <v>9.7266748769827993E-2</v>
      </c>
      <c r="AL554" s="104">
        <v>1.5202871506824901E-3</v>
      </c>
      <c r="AM554" s="104">
        <v>5.0912857405886802E-2</v>
      </c>
      <c r="AN554" s="104">
        <v>-1.17801551576179</v>
      </c>
      <c r="AO554" s="104">
        <v>-0.50395615520831605</v>
      </c>
      <c r="AP554" s="104">
        <v>1.2007733337736901</v>
      </c>
      <c r="AQ554" s="104">
        <v>-0.28427885094084898</v>
      </c>
      <c r="AR554" s="104">
        <v>6.7323085432785895E-2</v>
      </c>
      <c r="AS554" s="104">
        <v>-4.6882412648690801</v>
      </c>
      <c r="AT554" s="104">
        <v>-3.2125724867172201</v>
      </c>
      <c r="AU554" s="104">
        <v>0.31964898503421701</v>
      </c>
      <c r="AV554" s="104">
        <v>-4.4606243964778596</v>
      </c>
      <c r="AW554" s="104">
        <v>-0.79190709350523303</v>
      </c>
      <c r="AX554" s="104">
        <v>1.3463112603510099</v>
      </c>
      <c r="AY554" s="104">
        <v>-1.83583224309367</v>
      </c>
      <c r="AZ554" s="104">
        <v>-1.37239408342378</v>
      </c>
      <c r="BA554" s="104">
        <v>-3.4771149843134901</v>
      </c>
      <c r="BB554" s="104">
        <v>4.2747757259631101</v>
      </c>
      <c r="BC554" s="104">
        <v>-1.7021732330322299</v>
      </c>
      <c r="BD554" s="104">
        <v>-0.4444198324268</v>
      </c>
      <c r="BE554" s="104">
        <v>0.39732304094658499</v>
      </c>
      <c r="BF554" s="104">
        <v>0.34235118797472402</v>
      </c>
      <c r="BG554" s="104">
        <v>-1.3072249017870099</v>
      </c>
      <c r="BH554" s="104">
        <v>6.4194715437925796</v>
      </c>
      <c r="BI554" s="104">
        <v>-1.51058679910659</v>
      </c>
      <c r="BJ554" s="104">
        <v>4.1834762039124804</v>
      </c>
      <c r="BK554" s="104">
        <v>1.3075374101432</v>
      </c>
      <c r="BL554" s="104">
        <v>-0.35005384254268501</v>
      </c>
      <c r="BM554" s="104">
        <v>3.7733352184295699</v>
      </c>
      <c r="BN554" s="104">
        <v>-1.32775381351551</v>
      </c>
      <c r="BO554" s="104">
        <v>0.20903959171995001</v>
      </c>
      <c r="BP554" s="104">
        <v>1.0022401285609299</v>
      </c>
      <c r="BQ554" s="104">
        <v>0.22317314076658101</v>
      </c>
      <c r="BR554" s="104">
        <v>-9.1342617965533106E-3</v>
      </c>
      <c r="BS554" s="104">
        <v>-2.51795360577287</v>
      </c>
      <c r="BT554" s="104">
        <v>-0.71877242764318805</v>
      </c>
      <c r="BU554" s="104">
        <v>-3.2587962186948598</v>
      </c>
      <c r="BV554" s="104">
        <v>1.02625902907061</v>
      </c>
      <c r="BW554" s="104">
        <v>4.9767379170038097</v>
      </c>
      <c r="BX554" s="104">
        <v>-1.7441189518335101</v>
      </c>
      <c r="BY554" s="104">
        <v>-2.8159856026161001</v>
      </c>
      <c r="BZ554" s="104">
        <v>1.3972033083605899</v>
      </c>
      <c r="CA554" s="104">
        <v>2.0116836100035198</v>
      </c>
      <c r="CB554" s="104">
        <v>-2.4347770792110799</v>
      </c>
      <c r="CC554" s="104">
        <v>-0.65979608386198396</v>
      </c>
      <c r="CD554" s="104">
        <v>-2.7852181709759698</v>
      </c>
      <c r="CE554" s="104">
        <v>2.4751568381823601</v>
      </c>
      <c r="CF554" s="104">
        <v>-0.69972729891379504</v>
      </c>
      <c r="CG554" s="104">
        <v>0.16036488345760999</v>
      </c>
      <c r="CH554" s="104">
        <v>2.4057581904337701</v>
      </c>
      <c r="CI554" s="104">
        <v>-1.1653164110918399</v>
      </c>
      <c r="CJ554" s="104">
        <v>0.82686812291564504</v>
      </c>
      <c r="CK554" s="104">
        <v>3.7941285067551802</v>
      </c>
      <c r="CL554" s="104">
        <v>2.56713187364462</v>
      </c>
      <c r="CM554" s="104">
        <v>0.12965685326274101</v>
      </c>
      <c r="CN554" s="104">
        <v>6.4923206485009999</v>
      </c>
      <c r="CO554" s="104">
        <v>1.78016278567748</v>
      </c>
      <c r="CP554" s="104">
        <v>-2.3598770929817299</v>
      </c>
      <c r="CQ554" s="104">
        <v>1.44601604073419</v>
      </c>
      <c r="CR554" s="104">
        <v>0.85984503600017403</v>
      </c>
      <c r="CS554" s="104">
        <v>4.3939612165642599</v>
      </c>
      <c r="CT554" s="104">
        <v>-0.98098009207915204</v>
      </c>
      <c r="CU554" s="104">
        <v>-0.34494483021718397</v>
      </c>
      <c r="CV554" s="104">
        <v>1.3872377498233801</v>
      </c>
      <c r="CW554" s="104">
        <v>-1.13696805004103</v>
      </c>
      <c r="CX554" s="104">
        <v>1.2895548269936801</v>
      </c>
      <c r="CY554" s="104">
        <v>-1.83625053502087</v>
      </c>
      <c r="CZ554" s="104">
        <v>0.97031652927398704</v>
      </c>
      <c r="DA554" s="104">
        <v>2.39933419020343</v>
      </c>
      <c r="DB554" s="104">
        <v>-0.51099341030709899</v>
      </c>
      <c r="DC554" s="104">
        <v>2.42516842970897</v>
      </c>
      <c r="DD554" s="104">
        <v>0.57433465659175198</v>
      </c>
      <c r="DE554" s="104">
        <v>-2.4789711627002999</v>
      </c>
      <c r="DF554" s="104">
        <v>1.2108020514838</v>
      </c>
      <c r="DG554" s="104">
        <v>-0.45306792909208399</v>
      </c>
      <c r="DH554" s="104">
        <v>-0.19046538745866001</v>
      </c>
      <c r="DI554" s="104">
        <v>-0.30704706493116501</v>
      </c>
      <c r="DJ554" s="104">
        <v>-1.19529412555479</v>
      </c>
      <c r="DK554" s="104">
        <v>1.6692415432844501</v>
      </c>
      <c r="DL554" s="104">
        <v>0.54694467027453397</v>
      </c>
      <c r="DM554" s="104">
        <v>1.72035903549194</v>
      </c>
      <c r="DN554" s="104">
        <v>0.54558088654192904</v>
      </c>
      <c r="DO554" s="104">
        <v>1.3019182388435999</v>
      </c>
      <c r="DP554" s="104">
        <v>7.9467385508708202E-2</v>
      </c>
      <c r="DQ554" s="104">
        <v>0.14333300639145299</v>
      </c>
      <c r="DR554" s="104">
        <v>-1.9502229244842699</v>
      </c>
      <c r="DS554" s="104">
        <v>-0.36540405575503099</v>
      </c>
      <c r="DT554" s="104">
        <v>-2.0230622921487602</v>
      </c>
      <c r="DU554" s="104">
        <v>3.84160424726621</v>
      </c>
      <c r="DV554" s="104">
        <v>0.45467359081589098</v>
      </c>
      <c r="DW554" s="104">
        <v>1.5945761032126</v>
      </c>
      <c r="DX554" s="104">
        <v>-5.6719816477147897E-2</v>
      </c>
      <c r="DY554" s="104">
        <v>1.8962600653886601</v>
      </c>
      <c r="DZ554" s="104">
        <v>-0.250941967364115</v>
      </c>
      <c r="EA554" s="104">
        <v>-3.16207743817459</v>
      </c>
      <c r="EB554" s="104">
        <v>2.8126652689332401</v>
      </c>
      <c r="EC554" s="104">
        <v>0.324127663236353</v>
      </c>
      <c r="ED554" s="104">
        <v>1.181500721278</v>
      </c>
      <c r="EE554" s="104">
        <v>-1.4080999919643</v>
      </c>
      <c r="EF554" s="104">
        <v>3.1373112366941598</v>
      </c>
      <c r="EG554" s="104">
        <v>2.4948915438869498E-2</v>
      </c>
      <c r="EH554" s="104">
        <v>0.529949595727636</v>
      </c>
      <c r="EI554" s="104">
        <v>-1.14741539148612</v>
      </c>
      <c r="EJ554" s="104">
        <v>-1.24860983699507</v>
      </c>
      <c r="EK554" s="104">
        <v>1.8118854423955499</v>
      </c>
      <c r="EL554" s="104">
        <v>1.7197214573355299</v>
      </c>
      <c r="EM554" s="104">
        <v>1.3349181527957501</v>
      </c>
      <c r="EN554" s="104">
        <v>-1.51509475262205</v>
      </c>
      <c r="EO554" s="104">
        <v>-3.5691724313850202</v>
      </c>
      <c r="EP554" s="104">
        <v>2.61125158933599</v>
      </c>
      <c r="EQ554" s="104">
        <v>-1.85114197856701</v>
      </c>
      <c r="ER554" s="104">
        <v>2.5475201510330501</v>
      </c>
      <c r="ES554" s="104">
        <v>2.5177626700046898</v>
      </c>
      <c r="ET554" s="104">
        <v>0.80381740632137999</v>
      </c>
      <c r="EU554" s="104">
        <v>-0.57424215888478003</v>
      </c>
      <c r="EV554" s="104">
        <v>2.6328147336497598</v>
      </c>
      <c r="EW554" s="104">
        <v>0.34196625920177198</v>
      </c>
      <c r="EX554" s="104">
        <v>0.14492202625622899</v>
      </c>
      <c r="EY554" s="104">
        <v>0.44379196575277102</v>
      </c>
      <c r="EZ554" s="104">
        <v>1.06763238152776</v>
      </c>
      <c r="FA554" s="104">
        <v>0.72069288001091603</v>
      </c>
      <c r="FB554" s="104">
        <v>-1.2356544941582901</v>
      </c>
      <c r="FC554" s="104">
        <v>5.81449274480347</v>
      </c>
      <c r="FD554" s="104">
        <v>-0.49063427315372399</v>
      </c>
      <c r="FE554" s="104">
        <v>0.557134613983576</v>
      </c>
      <c r="FF554" s="104">
        <v>4.8335040022500698E-2</v>
      </c>
      <c r="FG554" s="104">
        <v>0.71301753945352297</v>
      </c>
      <c r="FH554" s="104">
        <v>0.61254140489491804</v>
      </c>
      <c r="FI554" s="104">
        <v>-0.60027440026438095</v>
      </c>
      <c r="FJ554" s="104">
        <v>1.7986802580752499</v>
      </c>
      <c r="FK554" s="104">
        <v>1.15121377944743</v>
      </c>
      <c r="FL554" s="104">
        <v>-0.119391746819019</v>
      </c>
      <c r="FM554" s="104">
        <v>-1.45027073476927</v>
      </c>
      <c r="FN554" s="104">
        <v>1.75712345806042</v>
      </c>
      <c r="FO554" s="42"/>
      <c r="FP554" s="42"/>
      <c r="FQ554" s="42"/>
      <c r="FR554" s="42"/>
      <c r="FS554" s="42"/>
      <c r="FT554" s="42"/>
      <c r="FU554" s="42"/>
      <c r="FV554" s="42"/>
      <c r="FW554" s="42"/>
      <c r="FX554" s="42"/>
      <c r="FY554" s="42"/>
      <c r="FZ554" s="42"/>
      <c r="GA554" s="42"/>
      <c r="GB554" s="42"/>
      <c r="GC554" s="42"/>
      <c r="GD554" s="42"/>
      <c r="GE554" s="42"/>
      <c r="GF554" s="42"/>
      <c r="GG554" s="42"/>
      <c r="GH554" s="42"/>
      <c r="GI554" s="42"/>
      <c r="GJ554" s="42"/>
      <c r="GK554" s="42"/>
      <c r="GL554" s="42"/>
      <c r="GM554" s="42"/>
      <c r="GN554" s="42"/>
      <c r="GO554" s="42"/>
      <c r="GP554" s="42"/>
      <c r="GQ554" s="42"/>
      <c r="GR554" s="42"/>
      <c r="GS554" s="42"/>
      <c r="GT554" s="42"/>
      <c r="GU554" s="42"/>
      <c r="GV554" s="42"/>
      <c r="GW554" s="42"/>
      <c r="GX554" s="42"/>
      <c r="GY554" s="42"/>
      <c r="GZ554" s="42"/>
      <c r="HA554" s="42"/>
      <c r="HB554" s="42"/>
      <c r="HC554" s="42"/>
      <c r="HD554" s="42"/>
      <c r="HE554" s="42"/>
      <c r="HF554" s="42"/>
      <c r="HG554" s="42"/>
      <c r="HH554" s="42"/>
      <c r="HI554" s="42"/>
      <c r="HJ554" s="42"/>
      <c r="HK554" s="42"/>
      <c r="HL554" s="42"/>
      <c r="HM554" s="42"/>
      <c r="HN554" s="42"/>
      <c r="HO554" s="42"/>
      <c r="HP554" s="42"/>
      <c r="HQ554" s="42"/>
      <c r="HR554" s="42"/>
      <c r="HS554" s="42"/>
      <c r="HT554" s="42"/>
      <c r="HU554" s="42"/>
      <c r="HV554" s="42"/>
      <c r="HW554" s="42"/>
      <c r="HX554" s="42"/>
      <c r="HY554" s="42"/>
      <c r="HZ554" s="42"/>
      <c r="IA554" s="42"/>
      <c r="IB554" s="42"/>
      <c r="IC554" s="42"/>
      <c r="ID554" s="42"/>
      <c r="IE554" s="42"/>
      <c r="IF554" s="42"/>
      <c r="IG554" s="42"/>
      <c r="IH554" s="42"/>
      <c r="II554" s="42"/>
      <c r="IJ554" s="42"/>
      <c r="IK554" s="42"/>
      <c r="IL554" s="42"/>
      <c r="IM554" s="42"/>
      <c r="IN554" s="42"/>
      <c r="IO554" s="42"/>
      <c r="IP554" s="42"/>
      <c r="IQ554" s="42"/>
      <c r="IR554" s="42"/>
      <c r="IS554" s="42"/>
      <c r="IT554" s="42"/>
    </row>
    <row r="555" spans="1:254" s="27" customFormat="1" x14ac:dyDescent="0.2">
      <c r="A555" s="22" t="s">
        <v>15</v>
      </c>
      <c r="B555" s="45">
        <v>0.86</v>
      </c>
      <c r="C555" s="79">
        <f t="shared" si="16"/>
        <v>0.56251137240421767</v>
      </c>
      <c r="D555" s="80">
        <f t="shared" si="17"/>
        <v>2.1294980550322498</v>
      </c>
      <c r="E555" s="104">
        <v>0.83822413428114495</v>
      </c>
      <c r="F555" s="104">
        <v>0.57918538316922596</v>
      </c>
      <c r="G555" s="104">
        <v>3.6011128421579301</v>
      </c>
      <c r="H555" s="104">
        <v>-3.4047097132523501</v>
      </c>
      <c r="I555" s="104">
        <v>1.73918827120446</v>
      </c>
      <c r="J555" s="104">
        <v>1.42158949751898</v>
      </c>
      <c r="K555" s="104">
        <v>-0.96417543075807499</v>
      </c>
      <c r="L555" s="104">
        <v>2.8472420595558399</v>
      </c>
      <c r="M555" s="104">
        <v>1.13023892628905</v>
      </c>
      <c r="N555" s="104">
        <v>1.2414949971198199</v>
      </c>
      <c r="O555" s="104">
        <v>-2.3623212402487099</v>
      </c>
      <c r="P555" s="104">
        <v>2.9175475307705998</v>
      </c>
      <c r="Q555" s="104">
        <v>4.1628102947446601</v>
      </c>
      <c r="R555" s="104">
        <v>-0.16338039496894699</v>
      </c>
      <c r="S555" s="104">
        <v>1.3327377899345501</v>
      </c>
      <c r="T555" s="104">
        <v>3.6658288644604702</v>
      </c>
      <c r="U555" s="104">
        <v>1.5134068618668799</v>
      </c>
      <c r="V555" s="104">
        <v>-3.3417437353238801</v>
      </c>
      <c r="W555" s="104">
        <v>3.5619583139223998</v>
      </c>
      <c r="X555" s="104">
        <v>-1.43377930690724</v>
      </c>
      <c r="Y555" s="104">
        <v>0.15724553645987599</v>
      </c>
      <c r="Z555" s="104">
        <v>2.1037612803180901</v>
      </c>
      <c r="AA555" s="104">
        <v>-5.1452044715766698</v>
      </c>
      <c r="AB555" s="104">
        <v>4.0845602667451804</v>
      </c>
      <c r="AC555" s="104">
        <v>-1.3315035519648399</v>
      </c>
      <c r="AD555" s="104">
        <v>0.219026331502569</v>
      </c>
      <c r="AE555" s="104">
        <v>-0.72424734909911803</v>
      </c>
      <c r="AF555" s="104">
        <v>0.33890324008037698</v>
      </c>
      <c r="AG555" s="104">
        <v>4.5566333158716601</v>
      </c>
      <c r="AH555" s="104">
        <v>-1.98316521642409</v>
      </c>
      <c r="AI555" s="104">
        <v>2.5310518673786899</v>
      </c>
      <c r="AJ555" s="104">
        <v>1.7622188255883</v>
      </c>
      <c r="AK555" s="104">
        <v>0.49093232090453598</v>
      </c>
      <c r="AL555" s="104">
        <v>-5.8214924693960397E-2</v>
      </c>
      <c r="AM555" s="104">
        <v>-1.4311785454272001E-2</v>
      </c>
      <c r="AN555" s="104">
        <v>-1.3301167515989001</v>
      </c>
      <c r="AO555" s="104">
        <v>-0.39198413615521199</v>
      </c>
      <c r="AP555" s="104">
        <v>1.41897761671629</v>
      </c>
      <c r="AQ555" s="104">
        <v>-6.8203247776343401E-2</v>
      </c>
      <c r="AR555" s="104">
        <v>0.365693225664942</v>
      </c>
      <c r="AS555" s="104">
        <v>-4.5941344648368796</v>
      </c>
      <c r="AT555" s="104">
        <v>-3.0014488635589598</v>
      </c>
      <c r="AU555" s="104">
        <v>0.84837290392090903</v>
      </c>
      <c r="AV555" s="104">
        <v>-4.0149662680168401</v>
      </c>
      <c r="AW555" s="104">
        <v>-0.42278239511139298</v>
      </c>
      <c r="AX555" s="104">
        <v>1.4594370370740499</v>
      </c>
      <c r="AY555" s="104">
        <v>-1.82038821176261</v>
      </c>
      <c r="AZ555" s="104">
        <v>-1.23867605927019</v>
      </c>
      <c r="BA555" s="104">
        <v>-3.0044128476124299</v>
      </c>
      <c r="BB555" s="104">
        <v>4.5963566707070704</v>
      </c>
      <c r="BC555" s="104">
        <v>-1.37770979361198</v>
      </c>
      <c r="BD555" s="104">
        <v>-0.28261467782456101</v>
      </c>
      <c r="BE555" s="104">
        <v>0.78900908459806596</v>
      </c>
      <c r="BF555" s="104">
        <v>0.81401551941819905</v>
      </c>
      <c r="BG555" s="104">
        <v>-0.98052760303369302</v>
      </c>
      <c r="BH555" s="104">
        <v>6.80212482068585</v>
      </c>
      <c r="BI555" s="104">
        <v>-1.3869383895340299</v>
      </c>
      <c r="BJ555" s="104">
        <v>4.2977358401517201</v>
      </c>
      <c r="BK555" s="104">
        <v>1.40188328959743</v>
      </c>
      <c r="BL555" s="104">
        <v>-0.15125672885150801</v>
      </c>
      <c r="BM555" s="104">
        <v>4.0827751607829299</v>
      </c>
      <c r="BN555" s="104">
        <v>-1.2091916346404901</v>
      </c>
      <c r="BO555" s="104">
        <v>0.31966642035051301</v>
      </c>
      <c r="BP555" s="104">
        <v>1.09751284314368</v>
      </c>
      <c r="BQ555" s="104">
        <v>0.220512596983307</v>
      </c>
      <c r="BR555" s="104">
        <v>-2.0864588238353E-2</v>
      </c>
      <c r="BS555" s="104">
        <v>-1.93198663584718</v>
      </c>
      <c r="BT555" s="104">
        <v>-0.47119566177609801</v>
      </c>
      <c r="BU555" s="104">
        <v>-3.0097693722703598</v>
      </c>
      <c r="BV555" s="104">
        <v>1.36022788772173</v>
      </c>
      <c r="BW555" s="104">
        <v>4.7925855943895499</v>
      </c>
      <c r="BX555" s="104">
        <v>-1.69101284132448</v>
      </c>
      <c r="BY555" s="104">
        <v>-2.4227138935268</v>
      </c>
      <c r="BZ555" s="104">
        <v>1.7829509668014401</v>
      </c>
      <c r="CA555" s="104">
        <v>2.4422230043475701</v>
      </c>
      <c r="CB555" s="104">
        <v>-1.9240617021517501</v>
      </c>
      <c r="CC555" s="104">
        <v>-0.29549120143844299</v>
      </c>
      <c r="CD555" s="104">
        <v>-2.7514121388353399</v>
      </c>
      <c r="CE555" s="104">
        <v>2.8325314749372099</v>
      </c>
      <c r="CF555" s="104">
        <v>-0.47369415030970202</v>
      </c>
      <c r="CG555" s="104">
        <v>0.173784958166118</v>
      </c>
      <c r="CH555" s="104">
        <v>3.3473575073556998</v>
      </c>
      <c r="CI555" s="104">
        <v>-0.86661961791134401</v>
      </c>
      <c r="CJ555" s="104">
        <v>1.0174590982271099</v>
      </c>
      <c r="CK555" s="104">
        <v>4.0256110739229003</v>
      </c>
      <c r="CL555" s="104">
        <v>2.90456869445809</v>
      </c>
      <c r="CM555" s="104">
        <v>0.49340419449565998</v>
      </c>
      <c r="CN555" s="104">
        <v>6.6927213916981598</v>
      </c>
      <c r="CO555" s="104">
        <v>1.7893799397951</v>
      </c>
      <c r="CP555" s="104">
        <v>-2.3844851099997602</v>
      </c>
      <c r="CQ555" s="104">
        <v>1.61672339631003</v>
      </c>
      <c r="CR555" s="104">
        <v>1.15752658381822</v>
      </c>
      <c r="CS555" s="104">
        <v>4.5994345811319297</v>
      </c>
      <c r="CT555" s="104">
        <v>-0.66647166137937197</v>
      </c>
      <c r="CU555" s="104">
        <v>-0.180442474699466</v>
      </c>
      <c r="CV555" s="104">
        <v>1.4132894454928</v>
      </c>
      <c r="CW555" s="104">
        <v>-1.0550798203493701</v>
      </c>
      <c r="CX555" s="104">
        <v>0.95329073726781899</v>
      </c>
      <c r="CY555" s="104">
        <v>-1.4938623929510699</v>
      </c>
      <c r="CZ555" s="104">
        <v>0.98373925048433997</v>
      </c>
      <c r="DA555" s="104">
        <v>2.51489702483719</v>
      </c>
      <c r="DB555" s="104">
        <v>9.6332229354426702E-2</v>
      </c>
      <c r="DC555" s="104">
        <v>2.38002912750783</v>
      </c>
      <c r="DD555" s="104">
        <v>0.54983600986546</v>
      </c>
      <c r="DE555" s="104">
        <v>-2.4075961841969802</v>
      </c>
      <c r="DF555" s="104">
        <v>1.18672440770291</v>
      </c>
      <c r="DG555" s="104">
        <v>-0.50968372383843297</v>
      </c>
      <c r="DH555" s="104">
        <v>-0.26502825075312703</v>
      </c>
      <c r="DI555" s="104">
        <v>-0.66980470788701696</v>
      </c>
      <c r="DJ555" s="104">
        <v>-1.20299702451791</v>
      </c>
      <c r="DK555" s="104">
        <v>1.6944866513124699</v>
      </c>
      <c r="DL555" s="104">
        <v>0.46845183751593</v>
      </c>
      <c r="DM555" s="104">
        <v>1.7989340732594301</v>
      </c>
      <c r="DN555" s="104">
        <v>0.542511343888881</v>
      </c>
      <c r="DO555" s="104">
        <v>1.2545098735378399</v>
      </c>
      <c r="DP555" s="104">
        <v>8.2541583269954893E-2</v>
      </c>
      <c r="DQ555" s="104">
        <v>0.20172263713874899</v>
      </c>
      <c r="DR555" s="104">
        <v>-1.9777840224418199</v>
      </c>
      <c r="DS555" s="104">
        <v>-0.24212771647112299</v>
      </c>
      <c r="DT555" s="104">
        <v>-1.8313376496863201</v>
      </c>
      <c r="DU555" s="104">
        <v>4.3177164531140102</v>
      </c>
      <c r="DV555" s="104">
        <v>0.54087943215794598</v>
      </c>
      <c r="DW555" s="104">
        <v>1.44462809122026</v>
      </c>
      <c r="DX555" s="104">
        <v>0.55143130738455504</v>
      </c>
      <c r="DY555" s="104">
        <v>2.3845344644079498</v>
      </c>
      <c r="DZ555" s="104">
        <v>0.23327596395248201</v>
      </c>
      <c r="EA555" s="104">
        <v>-2.7137938948885099</v>
      </c>
      <c r="EB555" s="104">
        <v>3.2624113482531998</v>
      </c>
      <c r="EC555" s="104">
        <v>0.41550689952400499</v>
      </c>
      <c r="ED555" s="104">
        <v>1.7147937404314499</v>
      </c>
      <c r="EE555" s="104">
        <v>-1.3443881065296499</v>
      </c>
      <c r="EF555" s="104">
        <v>3.5357044245327001</v>
      </c>
      <c r="EG555" s="104">
        <v>0.16630370128074601</v>
      </c>
      <c r="EH555" s="104">
        <v>0.53912492816255497</v>
      </c>
      <c r="EI555" s="104">
        <v>-0.85906824601090803</v>
      </c>
      <c r="EJ555" s="104">
        <v>-0.88777185850249496</v>
      </c>
      <c r="EK555" s="104">
        <v>2.13213437711731</v>
      </c>
      <c r="EL555" s="104">
        <v>2.3327043853481801</v>
      </c>
      <c r="EM555" s="104">
        <v>1.0753012486183999</v>
      </c>
      <c r="EN555" s="104">
        <v>-1.3953685383500001</v>
      </c>
      <c r="EO555" s="104">
        <v>-3.6089442600346802</v>
      </c>
      <c r="EP555" s="104">
        <v>2.1545226287546302</v>
      </c>
      <c r="EQ555" s="104">
        <v>-1.6070738655527399</v>
      </c>
      <c r="ER555" s="104">
        <v>2.7594175538085799</v>
      </c>
      <c r="ES555" s="104">
        <v>2.3400905802550098</v>
      </c>
      <c r="ET555" s="104">
        <v>0.93015459813183698</v>
      </c>
      <c r="EU555" s="104">
        <v>-0.517750821913042</v>
      </c>
      <c r="EV555" s="104">
        <v>2.6576077811386698</v>
      </c>
      <c r="EW555" s="104">
        <v>0.77949504048885299</v>
      </c>
      <c r="EX555" s="104">
        <v>0.342158429559133</v>
      </c>
      <c r="EY555" s="104">
        <v>0.405487593444184</v>
      </c>
      <c r="EZ555" s="104">
        <v>1.4064616787636</v>
      </c>
      <c r="FA555" s="104">
        <v>0.88630942241815402</v>
      </c>
      <c r="FB555" s="104">
        <v>-1.0031785982835699</v>
      </c>
      <c r="FC555" s="104">
        <v>6.6177129206446299</v>
      </c>
      <c r="FD555" s="104">
        <v>4.3538358204478898E-2</v>
      </c>
      <c r="FE555" s="104">
        <v>0.91777902604747397</v>
      </c>
      <c r="FF555" s="104">
        <v>-0.200223630186563</v>
      </c>
      <c r="FG555" s="104">
        <v>1.02328620325258</v>
      </c>
      <c r="FH555" s="104">
        <v>0.89895119182583205</v>
      </c>
      <c r="FI555" s="104">
        <v>-0.55510020221752499</v>
      </c>
      <c r="FJ555" s="104">
        <v>1.9318640790016901</v>
      </c>
      <c r="FK555" s="104">
        <v>1.3957502458520901</v>
      </c>
      <c r="FL555" s="104">
        <v>5.5989138782024397E-2</v>
      </c>
      <c r="FM555" s="104">
        <v>-1.3928521395083699</v>
      </c>
      <c r="FN555" s="104">
        <v>1.7562481202160201</v>
      </c>
      <c r="FO555" s="42"/>
      <c r="FP555" s="42"/>
      <c r="FQ555" s="42"/>
      <c r="FR555" s="42"/>
      <c r="FS555" s="42"/>
      <c r="FT555" s="42"/>
      <c r="FU555" s="42"/>
      <c r="FV555" s="42"/>
      <c r="FW555" s="42"/>
      <c r="FX555" s="42"/>
      <c r="FY555" s="42"/>
      <c r="FZ555" s="42"/>
      <c r="GA555" s="42"/>
      <c r="GB555" s="42"/>
      <c r="GC555" s="42"/>
      <c r="GD555" s="42"/>
      <c r="GE555" s="42"/>
      <c r="GF555" s="42"/>
      <c r="GG555" s="42"/>
      <c r="GH555" s="42"/>
      <c r="GI555" s="42"/>
      <c r="GJ555" s="42"/>
      <c r="GK555" s="42"/>
      <c r="GL555" s="42"/>
      <c r="GM555" s="42"/>
      <c r="GN555" s="42"/>
      <c r="GO555" s="42"/>
      <c r="GP555" s="42"/>
      <c r="GQ555" s="42"/>
      <c r="GR555" s="42"/>
      <c r="GS555" s="42"/>
      <c r="GT555" s="42"/>
      <c r="GU555" s="42"/>
      <c r="GV555" s="42"/>
      <c r="GW555" s="42"/>
      <c r="GX555" s="42"/>
      <c r="GY555" s="42"/>
      <c r="GZ555" s="42"/>
      <c r="HA555" s="42"/>
      <c r="HB555" s="42"/>
      <c r="HC555" s="42"/>
      <c r="HD555" s="42"/>
      <c r="HE555" s="42"/>
      <c r="HF555" s="42"/>
      <c r="HG555" s="42"/>
      <c r="HH555" s="42"/>
      <c r="HI555" s="42"/>
      <c r="HJ555" s="42"/>
      <c r="HK555" s="42"/>
      <c r="HL555" s="42"/>
      <c r="HM555" s="42"/>
      <c r="HN555" s="42"/>
      <c r="HO555" s="42"/>
      <c r="HP555" s="42"/>
      <c r="HQ555" s="42"/>
      <c r="HR555" s="42"/>
      <c r="HS555" s="42"/>
      <c r="HT555" s="42"/>
      <c r="HU555" s="42"/>
      <c r="HV555" s="42"/>
      <c r="HW555" s="42"/>
      <c r="HX555" s="42"/>
      <c r="HY555" s="42"/>
      <c r="HZ555" s="42"/>
      <c r="IA555" s="42"/>
      <c r="IB555" s="42"/>
      <c r="IC555" s="42"/>
      <c r="ID555" s="42"/>
      <c r="IE555" s="42"/>
      <c r="IF555" s="42"/>
      <c r="IG555" s="42"/>
      <c r="IH555" s="42"/>
      <c r="II555" s="42"/>
      <c r="IJ555" s="42"/>
      <c r="IK555" s="42"/>
      <c r="IL555" s="42"/>
      <c r="IM555" s="42"/>
      <c r="IN555" s="42"/>
      <c r="IO555" s="42"/>
      <c r="IP555" s="42"/>
      <c r="IQ555" s="42"/>
      <c r="IR555" s="42"/>
      <c r="IS555" s="42"/>
      <c r="IT555" s="42"/>
    </row>
    <row r="556" spans="1:254" s="27" customFormat="1" x14ac:dyDescent="0.2">
      <c r="A556" s="22" t="s">
        <v>15</v>
      </c>
      <c r="B556" s="45">
        <v>0.88</v>
      </c>
      <c r="C556" s="79">
        <f t="shared" si="16"/>
        <v>0.62004700550145697</v>
      </c>
      <c r="D556" s="80">
        <f t="shared" si="17"/>
        <v>2.1471879031274024</v>
      </c>
      <c r="E556" s="104">
        <v>1.26238711087746</v>
      </c>
      <c r="F556" s="104">
        <v>0.72151909350930399</v>
      </c>
      <c r="G556" s="104">
        <v>3.81224711022832</v>
      </c>
      <c r="H556" s="104">
        <v>-3.4111777728739798</v>
      </c>
      <c r="I556" s="104">
        <v>1.5666867949922001</v>
      </c>
      <c r="J556" s="104">
        <v>1.5801747792039</v>
      </c>
      <c r="K556" s="104">
        <v>-1.19600729286399</v>
      </c>
      <c r="L556" s="104">
        <v>2.9485714101673901</v>
      </c>
      <c r="M556" s="104">
        <v>1.0062740339940199</v>
      </c>
      <c r="N556" s="104">
        <v>1.0694212913513199</v>
      </c>
      <c r="O556" s="104">
        <v>-2.1521014790661099</v>
      </c>
      <c r="P556" s="104">
        <v>2.8521413182574902</v>
      </c>
      <c r="Q556" s="104">
        <v>4.2521141704345702</v>
      </c>
      <c r="R556" s="104">
        <v>-3.5557269933225298E-2</v>
      </c>
      <c r="S556" s="104">
        <v>1.3767768060601999</v>
      </c>
      <c r="T556" s="104">
        <v>3.4895357908605802</v>
      </c>
      <c r="U556" s="104">
        <v>1.5148066094193</v>
      </c>
      <c r="V556" s="104">
        <v>-3.4644791451418802</v>
      </c>
      <c r="W556" s="104">
        <v>3.5007588229839</v>
      </c>
      <c r="X556" s="104">
        <v>-1.4874124705368701</v>
      </c>
      <c r="Y556" s="104">
        <v>0.32422375065445402</v>
      </c>
      <c r="Z556" s="104">
        <v>2.2457938643582098</v>
      </c>
      <c r="AA556" s="104">
        <v>-5.1601410203509497</v>
      </c>
      <c r="AB556" s="104">
        <v>4.0298978633444298</v>
      </c>
      <c r="AC556" s="104">
        <v>-1.4184488512368301</v>
      </c>
      <c r="AD556" s="104">
        <v>0.186238377244066</v>
      </c>
      <c r="AE556" s="104">
        <v>-1.1211880101218601</v>
      </c>
      <c r="AF556" s="104">
        <v>0.27926507097932401</v>
      </c>
      <c r="AG556" s="104">
        <v>4.7922364608078896</v>
      </c>
      <c r="AH556" s="104">
        <v>-2.09409261206876</v>
      </c>
      <c r="AI556" s="104">
        <v>2.2140696284809098</v>
      </c>
      <c r="AJ556" s="104">
        <v>1.5942262911697</v>
      </c>
      <c r="AK556" s="104">
        <v>0.71491577721079003</v>
      </c>
      <c r="AL556" s="104">
        <v>-0.135617964932051</v>
      </c>
      <c r="AM556" s="104">
        <v>1.9879702630165998E-2</v>
      </c>
      <c r="AN556" s="104">
        <v>-1.5725688325356399</v>
      </c>
      <c r="AO556" s="104">
        <v>-0.43250692308908001</v>
      </c>
      <c r="AP556" s="104">
        <v>1.5579098882147799</v>
      </c>
      <c r="AQ556" s="104">
        <v>2.09175625246246E-4</v>
      </c>
      <c r="AR556" s="104">
        <v>0.51534902199507404</v>
      </c>
      <c r="AS556" s="104">
        <v>-4.5142685204769002</v>
      </c>
      <c r="AT556" s="104">
        <v>-2.8466948496018598</v>
      </c>
      <c r="AU556" s="104">
        <v>1.3347298158646399</v>
      </c>
      <c r="AV556" s="104">
        <v>-3.6525062954832799</v>
      </c>
      <c r="AW556" s="104">
        <v>-0.22570671623555999</v>
      </c>
      <c r="AX556" s="104">
        <v>1.4063936307904401</v>
      </c>
      <c r="AY556" s="104">
        <v>-1.9252481066349001</v>
      </c>
      <c r="AZ556" s="104">
        <v>-1.15164791846883</v>
      </c>
      <c r="BA556" s="104">
        <v>-2.6158725411477</v>
      </c>
      <c r="BB556" s="104">
        <v>4.7977464791476203</v>
      </c>
      <c r="BC556" s="104">
        <v>-1.2490370273590099</v>
      </c>
      <c r="BD556" s="104">
        <v>-0.17716101455432301</v>
      </c>
      <c r="BE556" s="104">
        <v>0.94291631825699396</v>
      </c>
      <c r="BF556" s="104">
        <v>1.1382820436749499</v>
      </c>
      <c r="BG556" s="104">
        <v>-0.81153161751830605</v>
      </c>
      <c r="BH556" s="104">
        <v>6.8545160465098798</v>
      </c>
      <c r="BI556" s="104">
        <v>-1.1918377566451299</v>
      </c>
      <c r="BJ556" s="104">
        <v>4.2862749097049599</v>
      </c>
      <c r="BK556" s="104">
        <v>1.3642944829352599</v>
      </c>
      <c r="BL556" s="104">
        <v>-2.7492055779827999E-2</v>
      </c>
      <c r="BM556" s="104">
        <v>4.32029151916504</v>
      </c>
      <c r="BN556" s="104">
        <v>-1.19702963168444</v>
      </c>
      <c r="BO556" s="104">
        <v>0.39028167825634602</v>
      </c>
      <c r="BP556" s="104">
        <v>1.1109948707773001</v>
      </c>
      <c r="BQ556" s="104">
        <v>0.155627837235051</v>
      </c>
      <c r="BR556" s="104">
        <v>-8.8217851643023995E-2</v>
      </c>
      <c r="BS556" s="104">
        <v>-1.4673530846563601</v>
      </c>
      <c r="BT556" s="104">
        <v>-0.233676337925042</v>
      </c>
      <c r="BU556" s="104">
        <v>-2.8001034640141</v>
      </c>
      <c r="BV556" s="104">
        <v>1.5403192563811601</v>
      </c>
      <c r="BW556" s="104">
        <v>4.4878475825505699</v>
      </c>
      <c r="BX556" s="104">
        <v>-1.8334544424747301</v>
      </c>
      <c r="BY556" s="104">
        <v>-2.16907474961811</v>
      </c>
      <c r="BZ556" s="104">
        <v>2.1523704499007601</v>
      </c>
      <c r="CA556" s="104">
        <v>2.6206800430185102</v>
      </c>
      <c r="CB556" s="104">
        <v>-1.72243533727729</v>
      </c>
      <c r="CC556" s="104">
        <v>3.8346571789681802E-2</v>
      </c>
      <c r="CD556" s="104">
        <v>-2.7118727192811098</v>
      </c>
      <c r="CE556" s="104">
        <v>2.9391521533996499</v>
      </c>
      <c r="CF556" s="104">
        <v>-0.39638598142627102</v>
      </c>
      <c r="CG556" s="104">
        <v>0.113435501618515</v>
      </c>
      <c r="CH556" s="104">
        <v>3.9586757378978801</v>
      </c>
      <c r="CI556" s="104">
        <v>-0.68920096375111295</v>
      </c>
      <c r="CJ556" s="104">
        <v>1.1430127080569099</v>
      </c>
      <c r="CK556" s="104">
        <v>4.1951822822381404</v>
      </c>
      <c r="CL556" s="104">
        <v>3.04814547583657</v>
      </c>
      <c r="CM556" s="104">
        <v>0.70800521913172898</v>
      </c>
      <c r="CN556" s="104">
        <v>6.7275295640140698</v>
      </c>
      <c r="CO556" s="104">
        <v>1.8145134384000801</v>
      </c>
      <c r="CP556" s="104">
        <v>-2.5322255564048</v>
      </c>
      <c r="CQ556" s="104">
        <v>1.71624196798343</v>
      </c>
      <c r="CR556" s="104">
        <v>1.38163849305932</v>
      </c>
      <c r="CS556" s="104">
        <v>4.6057135083670202</v>
      </c>
      <c r="CT556" s="104">
        <v>-0.69271391909994995</v>
      </c>
      <c r="CU556" s="104">
        <v>1.6170386429732501E-3</v>
      </c>
      <c r="CV556" s="104">
        <v>1.5265216865747799</v>
      </c>
      <c r="CW556" s="104">
        <v>-1.13504210572824</v>
      </c>
      <c r="CX556" s="104">
        <v>0.48699580144378302</v>
      </c>
      <c r="CY556" s="104">
        <v>-1.2612183389182301</v>
      </c>
      <c r="CZ556" s="104">
        <v>0.95698028802871704</v>
      </c>
      <c r="DA556" s="104">
        <v>2.3856750879453301</v>
      </c>
      <c r="DB556" s="104">
        <v>0.53645528413108701</v>
      </c>
      <c r="DC556" s="104">
        <v>2.2165493549225599</v>
      </c>
      <c r="DD556" s="104">
        <v>0.36996543609105198</v>
      </c>
      <c r="DE556" s="104">
        <v>-2.39261919143454</v>
      </c>
      <c r="DF556" s="104">
        <v>0.99155942566186195</v>
      </c>
      <c r="DG556" s="104">
        <v>-0.66053720378529701</v>
      </c>
      <c r="DH556" s="104">
        <v>-0.350093613856298</v>
      </c>
      <c r="DI556" s="104">
        <v>-1.1017194963377299</v>
      </c>
      <c r="DJ556" s="104">
        <v>-1.23958483033015</v>
      </c>
      <c r="DK556" s="104">
        <v>1.5560665813697101</v>
      </c>
      <c r="DL556" s="104">
        <v>0.31954579331911998</v>
      </c>
      <c r="DM556" s="104">
        <v>1.81666975393654</v>
      </c>
      <c r="DN556" s="104">
        <v>0.53025164184795104</v>
      </c>
      <c r="DO556" s="104">
        <v>1.10217189538597</v>
      </c>
      <c r="DP556" s="104">
        <v>-7.082660069367E-2</v>
      </c>
      <c r="DQ556" s="104">
        <v>0.186155259761869</v>
      </c>
      <c r="DR556" s="104">
        <v>-2.0926314882044101</v>
      </c>
      <c r="DS556" s="104">
        <v>-0.141971767711877</v>
      </c>
      <c r="DT556" s="104">
        <v>-1.80613198423599</v>
      </c>
      <c r="DU556" s="104">
        <v>4.4993353725896403</v>
      </c>
      <c r="DV556" s="104">
        <v>0.53737115501763399</v>
      </c>
      <c r="DW556" s="104">
        <v>1.24167647855319</v>
      </c>
      <c r="DX556" s="104">
        <v>0.99812664901774895</v>
      </c>
      <c r="DY556" s="104">
        <v>2.610799287161</v>
      </c>
      <c r="DZ556" s="104">
        <v>0.366562013477019</v>
      </c>
      <c r="EA556" s="104">
        <v>-2.4302391852279102</v>
      </c>
      <c r="EB556" s="104">
        <v>3.5655764911933399</v>
      </c>
      <c r="EC556" s="104">
        <v>0.41662536657545302</v>
      </c>
      <c r="ED556" s="104">
        <v>2.04945950121764</v>
      </c>
      <c r="EE556" s="104">
        <v>-1.26685943399042</v>
      </c>
      <c r="EF556" s="104">
        <v>3.8922981557354102</v>
      </c>
      <c r="EG556" s="104">
        <v>0.30924014153157098</v>
      </c>
      <c r="EH556" s="104">
        <v>0.45245903828181899</v>
      </c>
      <c r="EI556" s="104">
        <v>-0.69002423016147896</v>
      </c>
      <c r="EJ556" s="104">
        <v>-0.64175032024259604</v>
      </c>
      <c r="EK556" s="104">
        <v>2.2210468153440202</v>
      </c>
      <c r="EL556" s="104">
        <v>2.7910329466647501</v>
      </c>
      <c r="EM556" s="104">
        <v>0.68616034928213998</v>
      </c>
      <c r="EN556" s="104">
        <v>-1.5962123126866401</v>
      </c>
      <c r="EO556" s="104">
        <v>-3.3142198573766799</v>
      </c>
      <c r="EP556" s="104">
        <v>1.67102454666134</v>
      </c>
      <c r="EQ556" s="104">
        <v>-1.53568820241675</v>
      </c>
      <c r="ER556" s="104">
        <v>2.942270200292</v>
      </c>
      <c r="ES556" s="104">
        <v>1.9525153694231101</v>
      </c>
      <c r="ET556" s="104">
        <v>0.684174155642298</v>
      </c>
      <c r="EU556" s="104">
        <v>-0.42112899923467001</v>
      </c>
      <c r="EV556" s="104">
        <v>2.67371529898764</v>
      </c>
      <c r="EW556" s="104">
        <v>1.1140634205806701</v>
      </c>
      <c r="EX556" s="104">
        <v>0.460889266122952</v>
      </c>
      <c r="EY556" s="104">
        <v>0.29327122688011398</v>
      </c>
      <c r="EZ556" s="104">
        <v>1.4663228521277201</v>
      </c>
      <c r="FA556" s="104">
        <v>0.99335869667460697</v>
      </c>
      <c r="FB556" s="104">
        <v>-0.96702343902962296</v>
      </c>
      <c r="FC556" s="104">
        <v>7.2663979336249804</v>
      </c>
      <c r="FD556" s="104">
        <v>0.49315703206484002</v>
      </c>
      <c r="FE556" s="104">
        <v>1.33111191001858</v>
      </c>
      <c r="FF556" s="104">
        <v>-0.61176346137451798</v>
      </c>
      <c r="FG556" s="104">
        <v>1.2521296539867499</v>
      </c>
      <c r="FH556" s="104">
        <v>1.0309907674749299</v>
      </c>
      <c r="FI556" s="104">
        <v>-0.58539006376056402</v>
      </c>
      <c r="FJ556" s="104">
        <v>1.8798109503520299</v>
      </c>
      <c r="FK556" s="104">
        <v>1.58605442716736</v>
      </c>
      <c r="FL556" s="104">
        <v>0.137381225824356</v>
      </c>
      <c r="FM556" s="104">
        <v>-1.4632297722962699</v>
      </c>
      <c r="FN556" s="104">
        <v>1.73737829056018</v>
      </c>
      <c r="FO556" s="42"/>
      <c r="FP556" s="42"/>
      <c r="FQ556" s="42"/>
      <c r="FR556" s="42"/>
      <c r="FS556" s="42"/>
      <c r="FT556" s="42"/>
      <c r="FU556" s="42"/>
      <c r="FV556" s="42"/>
      <c r="FW556" s="42"/>
      <c r="FX556" s="42"/>
      <c r="FY556" s="42"/>
      <c r="FZ556" s="42"/>
      <c r="GA556" s="42"/>
      <c r="GB556" s="42"/>
      <c r="GC556" s="42"/>
      <c r="GD556" s="42"/>
      <c r="GE556" s="42"/>
      <c r="GF556" s="42"/>
      <c r="GG556" s="42"/>
      <c r="GH556" s="42"/>
      <c r="GI556" s="42"/>
      <c r="GJ556" s="42"/>
      <c r="GK556" s="42"/>
      <c r="GL556" s="42"/>
      <c r="GM556" s="42"/>
      <c r="GN556" s="42"/>
      <c r="GO556" s="42"/>
      <c r="GP556" s="42"/>
      <c r="GQ556" s="42"/>
      <c r="GR556" s="42"/>
      <c r="GS556" s="42"/>
      <c r="GT556" s="42"/>
      <c r="GU556" s="42"/>
      <c r="GV556" s="42"/>
      <c r="GW556" s="42"/>
      <c r="GX556" s="42"/>
      <c r="GY556" s="42"/>
      <c r="GZ556" s="42"/>
      <c r="HA556" s="42"/>
      <c r="HB556" s="42"/>
      <c r="HC556" s="42"/>
      <c r="HD556" s="42"/>
      <c r="HE556" s="42"/>
      <c r="HF556" s="42"/>
      <c r="HG556" s="42"/>
      <c r="HH556" s="42"/>
      <c r="HI556" s="42"/>
      <c r="HJ556" s="42"/>
      <c r="HK556" s="42"/>
      <c r="HL556" s="42"/>
      <c r="HM556" s="42"/>
      <c r="HN556" s="42"/>
      <c r="HO556" s="42"/>
      <c r="HP556" s="42"/>
      <c r="HQ556" s="42"/>
      <c r="HR556" s="42"/>
      <c r="HS556" s="42"/>
      <c r="HT556" s="42"/>
      <c r="HU556" s="42"/>
      <c r="HV556" s="42"/>
      <c r="HW556" s="42"/>
      <c r="HX556" s="42"/>
      <c r="HY556" s="42"/>
      <c r="HZ556" s="42"/>
      <c r="IA556" s="42"/>
      <c r="IB556" s="42"/>
      <c r="IC556" s="42"/>
      <c r="ID556" s="42"/>
      <c r="IE556" s="42"/>
      <c r="IF556" s="42"/>
      <c r="IG556" s="42"/>
      <c r="IH556" s="42"/>
      <c r="II556" s="42"/>
      <c r="IJ556" s="42"/>
      <c r="IK556" s="42"/>
      <c r="IL556" s="42"/>
      <c r="IM556" s="42"/>
      <c r="IN556" s="42"/>
      <c r="IO556" s="42"/>
      <c r="IP556" s="42"/>
      <c r="IQ556" s="42"/>
      <c r="IR556" s="42"/>
      <c r="IS556" s="42"/>
      <c r="IT556" s="42"/>
    </row>
    <row r="557" spans="1:254" s="27" customFormat="1" x14ac:dyDescent="0.2">
      <c r="A557" s="22" t="s">
        <v>15</v>
      </c>
      <c r="B557" s="45">
        <v>0.9</v>
      </c>
      <c r="C557" s="79">
        <f t="shared" si="16"/>
        <v>0.6043444650977271</v>
      </c>
      <c r="D557" s="80">
        <f t="shared" si="17"/>
        <v>2.1607995111515774</v>
      </c>
      <c r="E557" s="104">
        <v>1.6011631122325101</v>
      </c>
      <c r="F557" s="104">
        <v>0.82603779570984104</v>
      </c>
      <c r="G557" s="104">
        <v>3.9524685938920401</v>
      </c>
      <c r="H557" s="104">
        <v>-3.5212472828570398</v>
      </c>
      <c r="I557" s="104">
        <v>1.1729087829589799</v>
      </c>
      <c r="J557" s="104">
        <v>1.71866139071855</v>
      </c>
      <c r="K557" s="104">
        <v>-1.35091546562669</v>
      </c>
      <c r="L557" s="104">
        <v>2.78114853649376</v>
      </c>
      <c r="M557" s="104">
        <v>0.86215409703518298</v>
      </c>
      <c r="N557" s="104">
        <v>0.83634993879925501</v>
      </c>
      <c r="O557" s="104">
        <v>-2.0760822770531799</v>
      </c>
      <c r="P557" s="104">
        <v>2.85684553411599</v>
      </c>
      <c r="Q557" s="104">
        <v>4.1946477978734098</v>
      </c>
      <c r="R557" s="104">
        <v>-1.6573015203068999E-2</v>
      </c>
      <c r="S557" s="104">
        <v>1.38699280325255</v>
      </c>
      <c r="T557" s="104">
        <v>3.3049147919667199</v>
      </c>
      <c r="U557" s="104">
        <v>1.4651033888606999</v>
      </c>
      <c r="V557" s="104">
        <v>-3.6473285653267098</v>
      </c>
      <c r="W557" s="104">
        <v>3.4211111894914898</v>
      </c>
      <c r="X557" s="104">
        <v>-1.6145034159460401</v>
      </c>
      <c r="Y557" s="104">
        <v>0.336040280075798</v>
      </c>
      <c r="Z557" s="104">
        <v>2.2882895377906398</v>
      </c>
      <c r="AA557" s="104">
        <v>-5.1769566595340502</v>
      </c>
      <c r="AB557" s="104">
        <v>3.9864074219230301</v>
      </c>
      <c r="AC557" s="104">
        <v>-1.57219713188851</v>
      </c>
      <c r="AD557" s="104">
        <v>8.2261563083678393E-2</v>
      </c>
      <c r="AE557" s="104">
        <v>-1.5328254741026299</v>
      </c>
      <c r="AF557" s="104">
        <v>0.20442921069942399</v>
      </c>
      <c r="AG557" s="104">
        <v>4.8595199051636397</v>
      </c>
      <c r="AH557" s="104">
        <v>-2.2056043148040798</v>
      </c>
      <c r="AI557" s="104">
        <v>1.92537976479017</v>
      </c>
      <c r="AJ557" s="104">
        <v>1.46936797271501</v>
      </c>
      <c r="AK557" s="104">
        <v>0.76954566886546405</v>
      </c>
      <c r="AL557" s="104">
        <v>-0.244329314222238</v>
      </c>
      <c r="AM557" s="104">
        <v>0.22661083870991999</v>
      </c>
      <c r="AN557" s="104">
        <v>-1.79979026408783</v>
      </c>
      <c r="AO557" s="104">
        <v>-0.58406423278420805</v>
      </c>
      <c r="AP557" s="104">
        <v>1.64383314355691</v>
      </c>
      <c r="AQ557" s="104">
        <v>-7.2167334177687503E-2</v>
      </c>
      <c r="AR557" s="104">
        <v>0.54179357455854604</v>
      </c>
      <c r="AS557" s="104">
        <v>-4.4025932245233603</v>
      </c>
      <c r="AT557" s="104">
        <v>-2.75822300781397</v>
      </c>
      <c r="AU557" s="104">
        <v>1.75887593228206</v>
      </c>
      <c r="AV557" s="104">
        <v>-3.3570864310052202</v>
      </c>
      <c r="AW557" s="104">
        <v>-0.23181098699569699</v>
      </c>
      <c r="AX557" s="104">
        <v>1.26490294933319</v>
      </c>
      <c r="AY557" s="104">
        <v>-2.08092114253389</v>
      </c>
      <c r="AZ557" s="104">
        <v>-1.0523604443917101</v>
      </c>
      <c r="BA557" s="104">
        <v>-2.2788500492316701</v>
      </c>
      <c r="BB557" s="104">
        <v>4.98853861252696</v>
      </c>
      <c r="BC557" s="104">
        <v>-1.2822266825256201</v>
      </c>
      <c r="BD557" s="104">
        <v>-0.128606495248061</v>
      </c>
      <c r="BE557" s="104">
        <v>0.86873497635579</v>
      </c>
      <c r="BF557" s="104">
        <v>1.23821406256165</v>
      </c>
      <c r="BG557" s="104">
        <v>-0.83496533537203599</v>
      </c>
      <c r="BH557" s="104">
        <v>6.5518590237594703</v>
      </c>
      <c r="BI557" s="104">
        <v>-1.02074801695781</v>
      </c>
      <c r="BJ557" s="104">
        <v>4.1946406721622003</v>
      </c>
      <c r="BK557" s="104">
        <v>1.2725500967776699</v>
      </c>
      <c r="BL557" s="104">
        <v>3.6191933942462798E-2</v>
      </c>
      <c r="BM557" s="104">
        <v>4.5411865690408</v>
      </c>
      <c r="BN557" s="104">
        <v>-1.2227560664028501</v>
      </c>
      <c r="BO557" s="104">
        <v>0.44843652163270897</v>
      </c>
      <c r="BP557" s="104">
        <v>1.0393505375729699</v>
      </c>
      <c r="BQ557" s="104">
        <v>6.2713972203009893E-2</v>
      </c>
      <c r="BR557" s="104">
        <v>-0.19681940587319599</v>
      </c>
      <c r="BS557" s="104">
        <v>-1.10197648401819</v>
      </c>
      <c r="BT557" s="104">
        <v>1.69104509936077E-2</v>
      </c>
      <c r="BU557" s="104">
        <v>-2.5669068143180298</v>
      </c>
      <c r="BV557" s="104">
        <v>1.6216769566162099</v>
      </c>
      <c r="BW557" s="104">
        <v>4.1099528171364801</v>
      </c>
      <c r="BX557" s="104">
        <v>-2.1292696884881899</v>
      </c>
      <c r="BY557" s="104">
        <v>-2.0174865722656299</v>
      </c>
      <c r="BZ557" s="104">
        <v>2.5776282796282701</v>
      </c>
      <c r="CA557" s="104">
        <v>2.59773495888673</v>
      </c>
      <c r="CB557" s="104">
        <v>-1.77410891057208</v>
      </c>
      <c r="CC557" s="104">
        <v>0.48723320058320302</v>
      </c>
      <c r="CD557" s="104">
        <v>-2.61625671036894</v>
      </c>
      <c r="CE557" s="104">
        <v>2.8587409878460202</v>
      </c>
      <c r="CF557" s="104">
        <v>-0.333745837211609</v>
      </c>
      <c r="CG557" s="104">
        <v>5.3549046692218201E-3</v>
      </c>
      <c r="CH557" s="104">
        <v>4.26122077131184</v>
      </c>
      <c r="CI557" s="104">
        <v>-0.54003145842771705</v>
      </c>
      <c r="CJ557" s="104">
        <v>1.20216111298512</v>
      </c>
      <c r="CK557" s="104">
        <v>4.3635800486701299</v>
      </c>
      <c r="CL557" s="104">
        <v>3.0448942184448198</v>
      </c>
      <c r="CM557" s="104">
        <v>0.84282850769791995</v>
      </c>
      <c r="CN557" s="104">
        <v>6.6548940255799902</v>
      </c>
      <c r="CO557" s="104">
        <v>1.8714536185133901</v>
      </c>
      <c r="CP557" s="104">
        <v>-2.6798818539035998</v>
      </c>
      <c r="CQ557" s="104">
        <v>1.68409108245993</v>
      </c>
      <c r="CR557" s="104">
        <v>1.50448863568086</v>
      </c>
      <c r="CS557" s="104">
        <v>4.4172556012339603</v>
      </c>
      <c r="CT557" s="104">
        <v>-1.0521439313888601</v>
      </c>
      <c r="CU557" s="104">
        <v>0.24786757350357</v>
      </c>
      <c r="CV557" s="104">
        <v>1.6211064353207301</v>
      </c>
      <c r="CW557" s="104">
        <v>-1.2660413358609399</v>
      </c>
      <c r="CX557" s="104">
        <v>0.33283056262178601</v>
      </c>
      <c r="CY557" s="104">
        <v>-1.1407154887937001</v>
      </c>
      <c r="CZ557" s="104">
        <v>0.84686431160834197</v>
      </c>
      <c r="DA557" s="104">
        <v>1.99176393221666</v>
      </c>
      <c r="DB557" s="104">
        <v>0.77826288226599305</v>
      </c>
      <c r="DC557" s="104">
        <v>1.8980149410333</v>
      </c>
      <c r="DD557" s="104">
        <v>6.7075647413730594E-2</v>
      </c>
      <c r="DE557" s="104">
        <v>-2.5214865647220699</v>
      </c>
      <c r="DF557" s="104">
        <v>0.80908095385075596</v>
      </c>
      <c r="DG557" s="104">
        <v>-0.87034642696380604</v>
      </c>
      <c r="DH557" s="104">
        <v>-0.43303972572272698</v>
      </c>
      <c r="DI557" s="104">
        <v>-1.47284827709608</v>
      </c>
      <c r="DJ557" s="104">
        <v>-1.1830014222532901</v>
      </c>
      <c r="DK557" s="104">
        <v>1.33781005604519</v>
      </c>
      <c r="DL557" s="104">
        <v>0.151672125537649</v>
      </c>
      <c r="DM557" s="104">
        <v>1.8250774355277799</v>
      </c>
      <c r="DN557" s="104">
        <v>0.52082483075096797</v>
      </c>
      <c r="DO557" s="104">
        <v>0.92079493327755702</v>
      </c>
      <c r="DP557" s="104">
        <v>-0.341059222657556</v>
      </c>
      <c r="DQ557" s="104">
        <v>9.6796630431185707E-2</v>
      </c>
      <c r="DR557" s="104">
        <v>-2.2389070720945599</v>
      </c>
      <c r="DS557" s="104">
        <v>-4.1384557090739002E-2</v>
      </c>
      <c r="DT557" s="104">
        <v>-1.8990353836584899</v>
      </c>
      <c r="DU557" s="104">
        <v>4.2835121979361199</v>
      </c>
      <c r="DV557" s="104">
        <v>0.38461485724788003</v>
      </c>
      <c r="DW557" s="104">
        <v>1.09268113578628</v>
      </c>
      <c r="DX557" s="104">
        <v>1.1647302698144599</v>
      </c>
      <c r="DY557" s="104">
        <v>2.66139570479289</v>
      </c>
      <c r="DZ557" s="104">
        <v>0.339638458283607</v>
      </c>
      <c r="EA557" s="104">
        <v>-2.3182579495662101</v>
      </c>
      <c r="EB557" s="104">
        <v>3.76030294180444</v>
      </c>
      <c r="EC557" s="104">
        <v>0.37586266780007799</v>
      </c>
      <c r="ED557" s="104">
        <v>2.26928389132018</v>
      </c>
      <c r="EE557" s="104">
        <v>-1.1461828139022501</v>
      </c>
      <c r="EF557" s="104">
        <v>4.1702866253331603</v>
      </c>
      <c r="EG557" s="104">
        <v>0.47941207097876298</v>
      </c>
      <c r="EH557" s="104">
        <v>0.38164139683419901</v>
      </c>
      <c r="EI557" s="104">
        <v>-0.61383198373452896</v>
      </c>
      <c r="EJ557" s="104">
        <v>-0.516999387328541</v>
      </c>
      <c r="EK557" s="104">
        <v>2.0429449541486799</v>
      </c>
      <c r="EL557" s="104">
        <v>3.08845298434494</v>
      </c>
      <c r="EM557" s="104">
        <v>0.32849856073373201</v>
      </c>
      <c r="EN557" s="104">
        <v>-1.98419632047103</v>
      </c>
      <c r="EO557" s="104">
        <v>-3.0293169021606401</v>
      </c>
      <c r="EP557" s="104">
        <v>1.2569553852081301</v>
      </c>
      <c r="EQ557" s="104">
        <v>-1.6859708927863799</v>
      </c>
      <c r="ER557" s="104">
        <v>3.0048417105888001</v>
      </c>
      <c r="ES557" s="104">
        <v>1.48616494875776</v>
      </c>
      <c r="ET557" s="104">
        <v>0.24051726848500801</v>
      </c>
      <c r="EU557" s="104">
        <v>-0.32431615162220301</v>
      </c>
      <c r="EV557" s="104">
        <v>2.6406660334781198</v>
      </c>
      <c r="EW557" s="104">
        <v>1.3753119745170901</v>
      </c>
      <c r="EX557" s="104">
        <v>0.54363481415486203</v>
      </c>
      <c r="EY557" s="104">
        <v>0.410874611493875</v>
      </c>
      <c r="EZ557" s="104">
        <v>1.3618252026898501</v>
      </c>
      <c r="FA557" s="104">
        <v>1.1586106453138001</v>
      </c>
      <c r="FB557" s="104">
        <v>-0.99123277551078903</v>
      </c>
      <c r="FC557" s="104">
        <v>7.77130309917478</v>
      </c>
      <c r="FD557" s="104">
        <v>0.87178759351272495</v>
      </c>
      <c r="FE557" s="104">
        <v>1.6420142715458901</v>
      </c>
      <c r="FF557" s="104">
        <v>-1.0542987304487399</v>
      </c>
      <c r="FG557" s="104">
        <v>1.41910554074798</v>
      </c>
      <c r="FH557" s="104">
        <v>1.0472462477473701</v>
      </c>
      <c r="FI557" s="104">
        <v>-0.76565131820065402</v>
      </c>
      <c r="FJ557" s="104">
        <v>1.64575131428865</v>
      </c>
      <c r="FK557" s="104">
        <v>1.6956641422182801</v>
      </c>
      <c r="FL557" s="104">
        <v>0.16072818636894201</v>
      </c>
      <c r="FM557" s="104">
        <v>-1.5960751034321199</v>
      </c>
      <c r="FN557" s="104">
        <v>1.7253496764742899</v>
      </c>
      <c r="FO557" s="42"/>
      <c r="FP557" s="42"/>
      <c r="FQ557" s="42"/>
      <c r="FR557" s="42"/>
      <c r="FS557" s="42"/>
      <c r="FT557" s="42"/>
      <c r="FU557" s="42"/>
      <c r="FV557" s="42"/>
      <c r="FW557" s="42"/>
      <c r="FX557" s="42"/>
      <c r="FY557" s="42"/>
      <c r="FZ557" s="42"/>
      <c r="GA557" s="42"/>
      <c r="GB557" s="42"/>
      <c r="GC557" s="42"/>
      <c r="GD557" s="42"/>
      <c r="GE557" s="42"/>
      <c r="GF557" s="42"/>
      <c r="GG557" s="42"/>
      <c r="GH557" s="42"/>
      <c r="GI557" s="42"/>
      <c r="GJ557" s="42"/>
      <c r="GK557" s="42"/>
      <c r="GL557" s="42"/>
      <c r="GM557" s="42"/>
      <c r="GN557" s="42"/>
      <c r="GO557" s="42"/>
      <c r="GP557" s="42"/>
      <c r="GQ557" s="42"/>
      <c r="GR557" s="42"/>
      <c r="GS557" s="42"/>
      <c r="GT557" s="42"/>
      <c r="GU557" s="42"/>
      <c r="GV557" s="42"/>
      <c r="GW557" s="42"/>
      <c r="GX557" s="42"/>
      <c r="GY557" s="42"/>
      <c r="GZ557" s="42"/>
      <c r="HA557" s="42"/>
      <c r="HB557" s="42"/>
      <c r="HC557" s="42"/>
      <c r="HD557" s="42"/>
      <c r="HE557" s="42"/>
      <c r="HF557" s="42"/>
      <c r="HG557" s="42"/>
      <c r="HH557" s="42"/>
      <c r="HI557" s="42"/>
      <c r="HJ557" s="42"/>
      <c r="HK557" s="42"/>
      <c r="HL557" s="42"/>
      <c r="HM557" s="42"/>
      <c r="HN557" s="42"/>
      <c r="HO557" s="42"/>
      <c r="HP557" s="42"/>
      <c r="HQ557" s="42"/>
      <c r="HR557" s="42"/>
      <c r="HS557" s="42"/>
      <c r="HT557" s="42"/>
      <c r="HU557" s="42"/>
      <c r="HV557" s="42"/>
      <c r="HW557" s="42"/>
      <c r="HX557" s="42"/>
      <c r="HY557" s="42"/>
      <c r="HZ557" s="42"/>
      <c r="IA557" s="42"/>
      <c r="IB557" s="42"/>
      <c r="IC557" s="42"/>
      <c r="ID557" s="42"/>
      <c r="IE557" s="42"/>
      <c r="IF557" s="42"/>
      <c r="IG557" s="42"/>
      <c r="IH557" s="42"/>
      <c r="II557" s="42"/>
      <c r="IJ557" s="42"/>
      <c r="IK557" s="42"/>
      <c r="IL557" s="42"/>
      <c r="IM557" s="42"/>
      <c r="IN557" s="42"/>
      <c r="IO557" s="42"/>
      <c r="IP557" s="42"/>
      <c r="IQ557" s="42"/>
      <c r="IR557" s="42"/>
      <c r="IS557" s="42"/>
      <c r="IT557" s="42"/>
    </row>
    <row r="558" spans="1:254" s="27" customFormat="1" x14ac:dyDescent="0.2">
      <c r="A558" s="22" t="s">
        <v>15</v>
      </c>
      <c r="B558" s="45">
        <v>0.92</v>
      </c>
      <c r="C558" s="79">
        <f t="shared" si="16"/>
        <v>0.56044544954889841</v>
      </c>
      <c r="D558" s="80">
        <f t="shared" si="17"/>
        <v>2.1689123077652774</v>
      </c>
      <c r="E558" s="104">
        <v>1.8721384395107801</v>
      </c>
      <c r="F558" s="104">
        <v>0.91475637131219001</v>
      </c>
      <c r="G558" s="104">
        <v>3.95627968145596</v>
      </c>
      <c r="H558" s="104">
        <v>-3.67469400104526</v>
      </c>
      <c r="I558" s="104">
        <v>0.74609948739570497</v>
      </c>
      <c r="J558" s="104">
        <v>1.7155379793961201</v>
      </c>
      <c r="K558" s="104">
        <v>-1.4367404283516001</v>
      </c>
      <c r="L558" s="104">
        <v>2.5365471731338598</v>
      </c>
      <c r="M558" s="104">
        <v>0.69342486106972001</v>
      </c>
      <c r="N558" s="104">
        <v>0.62051540613174405</v>
      </c>
      <c r="O558" s="104">
        <v>-2.09474677393949</v>
      </c>
      <c r="P558" s="104">
        <v>3.0754854445936601</v>
      </c>
      <c r="Q558" s="104">
        <v>4.0032414441358002</v>
      </c>
      <c r="R558" s="104">
        <v>-0.101140303699501</v>
      </c>
      <c r="S558" s="104">
        <v>1.44515967872476</v>
      </c>
      <c r="T558" s="104">
        <v>3.0981663151982102</v>
      </c>
      <c r="U558" s="104">
        <v>1.5137410161583</v>
      </c>
      <c r="V558" s="104">
        <v>-3.7793897127783</v>
      </c>
      <c r="W558" s="104">
        <v>3.3266137855418001</v>
      </c>
      <c r="X558" s="104">
        <v>-1.6451568306873099</v>
      </c>
      <c r="Y558" s="104">
        <v>0.25999348646158499</v>
      </c>
      <c r="Z558" s="104">
        <v>2.275957739416</v>
      </c>
      <c r="AA558" s="104">
        <v>-5.14803223516006</v>
      </c>
      <c r="AB558" s="104">
        <v>3.9380638102799002</v>
      </c>
      <c r="AC558" s="104">
        <v>-1.7001800717384601</v>
      </c>
      <c r="AD558" s="104">
        <v>-4.2541525208100797E-3</v>
      </c>
      <c r="AE558" s="104">
        <v>-1.8077789817215</v>
      </c>
      <c r="AF558" s="104">
        <v>-3.59230012390113E-2</v>
      </c>
      <c r="AG558" s="104">
        <v>4.7160985610334496</v>
      </c>
      <c r="AH558" s="104">
        <v>-2.31691719656218</v>
      </c>
      <c r="AI558" s="104">
        <v>1.8578356509960501</v>
      </c>
      <c r="AJ558" s="104">
        <v>1.5288758044091599</v>
      </c>
      <c r="AK558" s="104">
        <v>0.68755896018039797</v>
      </c>
      <c r="AL558" s="104">
        <v>-0.44990826852119897</v>
      </c>
      <c r="AM558" s="104">
        <v>0.47562747881001</v>
      </c>
      <c r="AN558" s="104">
        <v>-1.8863092172129099</v>
      </c>
      <c r="AO558" s="104">
        <v>-0.79042250104140899</v>
      </c>
      <c r="AP558" s="104">
        <v>1.7226073290745501</v>
      </c>
      <c r="AQ558" s="104">
        <v>-0.247793095792923</v>
      </c>
      <c r="AR558" s="104">
        <v>0.49962089037763102</v>
      </c>
      <c r="AS558" s="104">
        <v>-4.2031849545653497</v>
      </c>
      <c r="AT558" s="104">
        <v>-2.7242404643960301</v>
      </c>
      <c r="AU558" s="104">
        <v>2.0729500124828402</v>
      </c>
      <c r="AV558" s="104">
        <v>-3.1078229046112802</v>
      </c>
      <c r="AW558" s="104">
        <v>-0.38147275750638099</v>
      </c>
      <c r="AX558" s="104">
        <v>1.13325308997688</v>
      </c>
      <c r="AY558" s="104">
        <v>-2.2057619783724798</v>
      </c>
      <c r="AZ558" s="104">
        <v>-0.921229632929082</v>
      </c>
      <c r="BA558" s="104">
        <v>-1.9785005641665701</v>
      </c>
      <c r="BB558" s="104">
        <v>5.19501052301319</v>
      </c>
      <c r="BC558" s="104">
        <v>-1.4340845346450799</v>
      </c>
      <c r="BD558" s="104">
        <v>-0.16044942761643399</v>
      </c>
      <c r="BE558" s="104">
        <v>0.689915121653222</v>
      </c>
      <c r="BF558" s="104">
        <v>1.1460702177364901</v>
      </c>
      <c r="BG558" s="104">
        <v>-0.99905408140339602</v>
      </c>
      <c r="BH558" s="104">
        <v>6.0353340286391504</v>
      </c>
      <c r="BI558" s="104">
        <v>-0.89207468425195202</v>
      </c>
      <c r="BJ558" s="104">
        <v>4.0143903540819101</v>
      </c>
      <c r="BK558" s="104">
        <v>1.2550411556204399</v>
      </c>
      <c r="BL558" s="104">
        <v>1.18150842497895E-2</v>
      </c>
      <c r="BM558" s="104">
        <v>4.7753767967224103</v>
      </c>
      <c r="BN558" s="104">
        <v>-1.25659312581893</v>
      </c>
      <c r="BO558" s="104">
        <v>0.53213310984025197</v>
      </c>
      <c r="BP558" s="104">
        <v>0.89229148302567296</v>
      </c>
      <c r="BQ558" s="104">
        <v>-2.6760859239589499E-2</v>
      </c>
      <c r="BR558" s="104">
        <v>-0.312103093542969</v>
      </c>
      <c r="BS558" s="104">
        <v>-0.79501769743713402</v>
      </c>
      <c r="BT558" s="104">
        <v>0.34567665263379499</v>
      </c>
      <c r="BU558" s="104">
        <v>-2.3241137986068701</v>
      </c>
      <c r="BV558" s="104">
        <v>1.6702743049240201</v>
      </c>
      <c r="BW558" s="104">
        <v>3.70432854760123</v>
      </c>
      <c r="BX558" s="104">
        <v>-2.4772068120934598</v>
      </c>
      <c r="BY558" s="104">
        <v>-1.91529300668832</v>
      </c>
      <c r="BZ558" s="104">
        <v>3.0591370762899901</v>
      </c>
      <c r="CA558" s="104">
        <v>2.4506649823556899</v>
      </c>
      <c r="CB558" s="104">
        <v>-1.9253863790558099</v>
      </c>
      <c r="CC558" s="104">
        <v>1.0691695766003999</v>
      </c>
      <c r="CD558" s="104">
        <v>-2.4637006543333699</v>
      </c>
      <c r="CE558" s="104">
        <v>2.6878376895147902</v>
      </c>
      <c r="CF558" s="104">
        <v>-0.16512806300473901</v>
      </c>
      <c r="CG558" s="104">
        <v>-9.0237277455830794E-2</v>
      </c>
      <c r="CH558" s="104">
        <v>4.36976319673402</v>
      </c>
      <c r="CI558" s="104">
        <v>-0.37412068371801899</v>
      </c>
      <c r="CJ558" s="104">
        <v>1.1770910901265801</v>
      </c>
      <c r="CK558" s="104">
        <v>4.5310568202979704</v>
      </c>
      <c r="CL558" s="104">
        <v>2.86995565125074</v>
      </c>
      <c r="CM558" s="104">
        <v>0.91846365351219905</v>
      </c>
      <c r="CN558" s="104">
        <v>6.5022381370649702</v>
      </c>
      <c r="CO558" s="104">
        <v>1.9794419336328299</v>
      </c>
      <c r="CP558" s="104">
        <v>-2.8580319258403799</v>
      </c>
      <c r="CQ558" s="104">
        <v>1.5292885099106399</v>
      </c>
      <c r="CR558" s="104">
        <v>1.47424346598314</v>
      </c>
      <c r="CS558" s="104">
        <v>4.0932810214327198</v>
      </c>
      <c r="CT558" s="104">
        <v>-1.6348749125069</v>
      </c>
      <c r="CU558" s="104">
        <v>0.47191246955123001</v>
      </c>
      <c r="CV558" s="104">
        <v>1.62150115202943</v>
      </c>
      <c r="CW558" s="104">
        <v>-1.33362227466852</v>
      </c>
      <c r="CX558" s="104">
        <v>0.41028322156393199</v>
      </c>
      <c r="CY558" s="104">
        <v>-1.08686157841586</v>
      </c>
      <c r="CZ558" s="104">
        <v>0.723438501358032</v>
      </c>
      <c r="DA558" s="104">
        <v>1.5603251089424901</v>
      </c>
      <c r="DB558" s="104">
        <v>0.78804542669649502</v>
      </c>
      <c r="DC558" s="104">
        <v>1.5042756782720399</v>
      </c>
      <c r="DD558" s="104">
        <v>-0.290248793098628</v>
      </c>
      <c r="DE558" s="104">
        <v>-2.4801541032225201</v>
      </c>
      <c r="DF558" s="104">
        <v>0.86472218216411001</v>
      </c>
      <c r="DG558" s="104">
        <v>-1.07629313319593</v>
      </c>
      <c r="DH558" s="104">
        <v>-0.52899742051439003</v>
      </c>
      <c r="DI558" s="104">
        <v>-1.6965963911798201</v>
      </c>
      <c r="DJ558" s="104">
        <v>-1.1540324425416599</v>
      </c>
      <c r="DK558" s="104">
        <v>1.14120033470607</v>
      </c>
      <c r="DL558" s="104">
        <v>-2.2510908110067201E-2</v>
      </c>
      <c r="DM558" s="104">
        <v>1.8395167753072299</v>
      </c>
      <c r="DN558" s="104">
        <v>0.52491055832208</v>
      </c>
      <c r="DO558" s="104">
        <v>0.76647246714028505</v>
      </c>
      <c r="DP558" s="104">
        <v>-0.63524279614961099</v>
      </c>
      <c r="DQ558" s="104">
        <v>-2.2727447408138798E-2</v>
      </c>
      <c r="DR558" s="104">
        <v>-2.3377777392827102</v>
      </c>
      <c r="DS558" s="104">
        <v>5.0069479227733998E-2</v>
      </c>
      <c r="DT558" s="104">
        <v>-2.0076583293044301</v>
      </c>
      <c r="DU558" s="104">
        <v>3.92092186683485</v>
      </c>
      <c r="DV558" s="104">
        <v>6.2027770433328598E-2</v>
      </c>
      <c r="DW558" s="104">
        <v>1.06335695217653</v>
      </c>
      <c r="DX558" s="104">
        <v>1.1579365585841399</v>
      </c>
      <c r="DY558" s="104">
        <v>2.6118085669689699</v>
      </c>
      <c r="DZ558" s="104">
        <v>0.34021749673621998</v>
      </c>
      <c r="EA558" s="104">
        <v>-2.3218565953267101</v>
      </c>
      <c r="EB558" s="104">
        <v>3.9222821938831798</v>
      </c>
      <c r="EC558" s="104">
        <v>0.426749639986166</v>
      </c>
      <c r="ED558" s="104">
        <v>2.38637095791877</v>
      </c>
      <c r="EE558" s="104">
        <v>-1.0479258518611501</v>
      </c>
      <c r="EF558" s="104">
        <v>4.3723098433655201</v>
      </c>
      <c r="EG558" s="104">
        <v>0.67673698523278503</v>
      </c>
      <c r="EH558" s="104">
        <v>0.40083376593824899</v>
      </c>
      <c r="EI558" s="104">
        <v>-0.57209489254710799</v>
      </c>
      <c r="EJ558" s="104">
        <v>-0.47810492784369801</v>
      </c>
      <c r="EK558" s="104">
        <v>1.70789461049103</v>
      </c>
      <c r="EL558" s="104">
        <v>3.2866534124913902</v>
      </c>
      <c r="EM558" s="104">
        <v>0.25591371299802201</v>
      </c>
      <c r="EN558" s="104">
        <v>-2.3881040626494401</v>
      </c>
      <c r="EO558" s="104">
        <v>-2.84736755322922</v>
      </c>
      <c r="EP558" s="104">
        <v>1.0003820784681401</v>
      </c>
      <c r="EQ558" s="104">
        <v>-2.0622494860084002</v>
      </c>
      <c r="ER558" s="104">
        <v>2.9652050620767398</v>
      </c>
      <c r="ES558" s="104">
        <v>1.1609567198016</v>
      </c>
      <c r="ET558" s="104">
        <v>-0.21527217480357</v>
      </c>
      <c r="EU558" s="104">
        <v>-0.44038678793387698</v>
      </c>
      <c r="EV558" s="104">
        <v>2.51934111441307</v>
      </c>
      <c r="EW558" s="104">
        <v>1.55005004811706</v>
      </c>
      <c r="EX558" s="104">
        <v>0.57832782428404605</v>
      </c>
      <c r="EY558" s="104">
        <v>0.61421378699501294</v>
      </c>
      <c r="EZ558" s="104">
        <v>1.2499126066237201</v>
      </c>
      <c r="FA558" s="104">
        <v>1.49856278852122</v>
      </c>
      <c r="FB558" s="104">
        <v>-1.0209273921471</v>
      </c>
      <c r="FC558" s="104">
        <v>8.1414619650889399</v>
      </c>
      <c r="FD558" s="104">
        <v>1.22788197116358</v>
      </c>
      <c r="FE558" s="104">
        <v>1.7816733856973399</v>
      </c>
      <c r="FF558" s="104">
        <v>-1.3671405188232899</v>
      </c>
      <c r="FG558" s="104">
        <v>1.5289686116111101</v>
      </c>
      <c r="FH558" s="104">
        <v>0.94061820123096596</v>
      </c>
      <c r="FI558" s="104">
        <v>-1.09927110835935</v>
      </c>
      <c r="FJ558" s="104">
        <v>1.22227580849455</v>
      </c>
      <c r="FK558" s="104">
        <v>1.72023424575216</v>
      </c>
      <c r="FL558" s="104">
        <v>0.10190936923027</v>
      </c>
      <c r="FM558" s="104">
        <v>-1.7217619991125099</v>
      </c>
      <c r="FN558" s="104">
        <v>1.70885902007804</v>
      </c>
      <c r="FO558" s="42"/>
      <c r="FP558" s="42"/>
      <c r="FQ558" s="42"/>
      <c r="FR558" s="42"/>
      <c r="FS558" s="42"/>
      <c r="FT558" s="42"/>
      <c r="FU558" s="42"/>
      <c r="FV558" s="42"/>
      <c r="FW558" s="42"/>
      <c r="FX558" s="42"/>
      <c r="FY558" s="42"/>
      <c r="FZ558" s="42"/>
      <c r="GA558" s="42"/>
      <c r="GB558" s="42"/>
      <c r="GC558" s="42"/>
      <c r="GD558" s="42"/>
      <c r="GE558" s="42"/>
      <c r="GF558" s="42"/>
      <c r="GG558" s="42"/>
      <c r="GH558" s="42"/>
      <c r="GI558" s="42"/>
      <c r="GJ558" s="42"/>
      <c r="GK558" s="42"/>
      <c r="GL558" s="42"/>
      <c r="GM558" s="42"/>
      <c r="GN558" s="42"/>
      <c r="GO558" s="42"/>
      <c r="GP558" s="42"/>
      <c r="GQ558" s="42"/>
      <c r="GR558" s="42"/>
      <c r="GS558" s="42"/>
      <c r="GT558" s="42"/>
      <c r="GU558" s="42"/>
      <c r="GV558" s="42"/>
      <c r="GW558" s="42"/>
      <c r="GX558" s="42"/>
      <c r="GY558" s="42"/>
      <c r="GZ558" s="42"/>
      <c r="HA558" s="42"/>
      <c r="HB558" s="42"/>
      <c r="HC558" s="42"/>
      <c r="HD558" s="42"/>
      <c r="HE558" s="42"/>
      <c r="HF558" s="42"/>
      <c r="HG558" s="42"/>
      <c r="HH558" s="42"/>
      <c r="HI558" s="42"/>
      <c r="HJ558" s="42"/>
      <c r="HK558" s="42"/>
      <c r="HL558" s="42"/>
      <c r="HM558" s="42"/>
      <c r="HN558" s="42"/>
      <c r="HO558" s="42"/>
      <c r="HP558" s="42"/>
      <c r="HQ558" s="42"/>
      <c r="HR558" s="42"/>
      <c r="HS558" s="42"/>
      <c r="HT558" s="42"/>
      <c r="HU558" s="42"/>
      <c r="HV558" s="42"/>
      <c r="HW558" s="42"/>
      <c r="HX558" s="42"/>
      <c r="HY558" s="42"/>
      <c r="HZ558" s="42"/>
      <c r="IA558" s="42"/>
      <c r="IB558" s="42"/>
      <c r="IC558" s="42"/>
      <c r="ID558" s="42"/>
      <c r="IE558" s="42"/>
      <c r="IF558" s="42"/>
      <c r="IG558" s="42"/>
      <c r="IH558" s="42"/>
      <c r="II558" s="42"/>
      <c r="IJ558" s="42"/>
      <c r="IK558" s="42"/>
      <c r="IL558" s="42"/>
      <c r="IM558" s="42"/>
      <c r="IN558" s="42"/>
      <c r="IO558" s="42"/>
      <c r="IP558" s="42"/>
      <c r="IQ558" s="42"/>
      <c r="IR558" s="42"/>
      <c r="IS558" s="42"/>
      <c r="IT558" s="42"/>
    </row>
    <row r="559" spans="1:254" s="27" customFormat="1" x14ac:dyDescent="0.2">
      <c r="A559" s="22" t="s">
        <v>15</v>
      </c>
      <c r="B559" s="45">
        <v>0.94</v>
      </c>
      <c r="C559" s="79">
        <f t="shared" si="16"/>
        <v>0.53783976855016946</v>
      </c>
      <c r="D559" s="80">
        <f t="shared" si="17"/>
        <v>2.1727886054791048</v>
      </c>
      <c r="E559" s="104">
        <v>2.0883424068002698</v>
      </c>
      <c r="F559" s="104">
        <v>1.0064337024163601</v>
      </c>
      <c r="G559" s="104">
        <v>3.76136575463851</v>
      </c>
      <c r="H559" s="104">
        <v>-3.7939108540905901</v>
      </c>
      <c r="I559" s="104">
        <v>0.56141959299886002</v>
      </c>
      <c r="J559" s="104">
        <v>1.5176296463465899</v>
      </c>
      <c r="K559" s="104">
        <v>-1.50512891141348</v>
      </c>
      <c r="L559" s="104">
        <v>2.42451247953597</v>
      </c>
      <c r="M559" s="104">
        <v>0.50002627353922402</v>
      </c>
      <c r="N559" s="104">
        <v>0.49675737541045201</v>
      </c>
      <c r="O559" s="104">
        <v>-2.1190550269885402</v>
      </c>
      <c r="P559" s="104">
        <v>3.3867259887674099</v>
      </c>
      <c r="Q559" s="104">
        <v>3.7582247625099199</v>
      </c>
      <c r="R559" s="104">
        <v>-0.26509352307385098</v>
      </c>
      <c r="S559" s="104">
        <v>1.5684957088520699</v>
      </c>
      <c r="T559" s="104">
        <v>3.0034309239586698</v>
      </c>
      <c r="U559" s="104">
        <v>1.66021471258195</v>
      </c>
      <c r="V559" s="104">
        <v>-3.7743147135511901</v>
      </c>
      <c r="W559" s="104">
        <v>3.2277932357716299</v>
      </c>
      <c r="X559" s="104">
        <v>-1.57851514405417</v>
      </c>
      <c r="Y559" s="104">
        <v>0.219811171112061</v>
      </c>
      <c r="Z559" s="104">
        <v>2.2670144058454702</v>
      </c>
      <c r="AA559" s="104">
        <v>-5.0684250213089799</v>
      </c>
      <c r="AB559" s="104">
        <v>3.87594885749558</v>
      </c>
      <c r="AC559" s="104">
        <v>-1.73234982139719</v>
      </c>
      <c r="AD559" s="104">
        <v>-1.3240278920814299E-2</v>
      </c>
      <c r="AE559" s="104">
        <v>-1.8059950128103099</v>
      </c>
      <c r="AF559" s="104">
        <v>-0.39199152339114202</v>
      </c>
      <c r="AG559" s="104">
        <v>4.3858277931480201</v>
      </c>
      <c r="AH559" s="104">
        <v>-2.4292269562509698</v>
      </c>
      <c r="AI559" s="104">
        <v>2.07936306914785</v>
      </c>
      <c r="AJ559" s="104">
        <v>1.74201770908776</v>
      </c>
      <c r="AK559" s="104">
        <v>0.51743569216472296</v>
      </c>
      <c r="AL559" s="104">
        <v>-0.68116094985358699</v>
      </c>
      <c r="AM559" s="104">
        <v>0.67988688278133202</v>
      </c>
      <c r="AN559" s="104">
        <v>-1.8449966251865699</v>
      </c>
      <c r="AO559" s="104">
        <v>-0.99263207502976802</v>
      </c>
      <c r="AP559" s="104">
        <v>1.82560111032253</v>
      </c>
      <c r="AQ559" s="104">
        <v>-0.44741690714800503</v>
      </c>
      <c r="AR559" s="104">
        <v>0.462594759880881</v>
      </c>
      <c r="AS559" s="104">
        <v>-3.86698816597784</v>
      </c>
      <c r="AT559" s="104">
        <v>-2.7048062191472999</v>
      </c>
      <c r="AU559" s="104">
        <v>2.2711294754061799</v>
      </c>
      <c r="AV559" s="104">
        <v>-2.8659182324490602</v>
      </c>
      <c r="AW559" s="104">
        <v>-0.51092133931913697</v>
      </c>
      <c r="AX559" s="104">
        <v>1.0846878152725501</v>
      </c>
      <c r="AY559" s="104">
        <v>-2.2416703055479799</v>
      </c>
      <c r="AZ559" s="104">
        <v>-0.78415587553712796</v>
      </c>
      <c r="BA559" s="104">
        <v>-1.69475932635919</v>
      </c>
      <c r="BB559" s="104">
        <v>5.4169602566813504</v>
      </c>
      <c r="BC559" s="104">
        <v>-1.63240805515493</v>
      </c>
      <c r="BD559" s="104">
        <v>-0.21461741770986101</v>
      </c>
      <c r="BE559" s="104">
        <v>0.56866937203169099</v>
      </c>
      <c r="BF559" s="104">
        <v>1.0206294677502199</v>
      </c>
      <c r="BG559" s="104">
        <v>-1.1982619092015201</v>
      </c>
      <c r="BH559" s="104">
        <v>5.4829011093562299</v>
      </c>
      <c r="BI559" s="104">
        <v>-0.78483356317863595</v>
      </c>
      <c r="BJ559" s="104">
        <v>3.85519018696198</v>
      </c>
      <c r="BK559" s="104">
        <v>1.45797942803506</v>
      </c>
      <c r="BL559" s="104">
        <v>-0.121134694561293</v>
      </c>
      <c r="BM559" s="104">
        <v>4.99795970430133</v>
      </c>
      <c r="BN559" s="104">
        <v>-1.26554593286177</v>
      </c>
      <c r="BO559" s="104">
        <v>0.63018263159547605</v>
      </c>
      <c r="BP559" s="104">
        <v>0.69451898757723896</v>
      </c>
      <c r="BQ559" s="104">
        <v>-0.10914427304023799</v>
      </c>
      <c r="BR559" s="104">
        <v>-0.38810512865177899</v>
      </c>
      <c r="BS559" s="104">
        <v>-0.55275190691435905</v>
      </c>
      <c r="BT559" s="104">
        <v>0.74918821478263598</v>
      </c>
      <c r="BU559" s="104">
        <v>-2.0839895823077801</v>
      </c>
      <c r="BV559" s="104">
        <v>1.7508753522046201</v>
      </c>
      <c r="BW559" s="104">
        <v>3.2940036692851402</v>
      </c>
      <c r="BX559" s="104">
        <v>-2.7917988694670899</v>
      </c>
      <c r="BY559" s="104">
        <v>-1.8165408739315001</v>
      </c>
      <c r="BZ559" s="104">
        <v>3.5371424786238701</v>
      </c>
      <c r="CA559" s="104">
        <v>2.3147752519512399</v>
      </c>
      <c r="CB559" s="104">
        <v>-1.9707611980630799</v>
      </c>
      <c r="CC559" s="104">
        <v>1.6988311484913701</v>
      </c>
      <c r="CD559" s="104">
        <v>-2.2555046617397601</v>
      </c>
      <c r="CE559" s="104">
        <v>2.5087478068910398</v>
      </c>
      <c r="CF559" s="104">
        <v>0.12797584912330701</v>
      </c>
      <c r="CG559" s="104">
        <v>-0.116200255006393</v>
      </c>
      <c r="CH559" s="104">
        <v>4.4142271412421898</v>
      </c>
      <c r="CI559" s="104">
        <v>-0.22541971177501799</v>
      </c>
      <c r="CJ559" s="104">
        <v>1.07530853917737</v>
      </c>
      <c r="CK559" s="104">
        <v>4.56786823539528</v>
      </c>
      <c r="CL559" s="104">
        <v>2.57834979299296</v>
      </c>
      <c r="CM559" s="104">
        <v>0.86489808908616805</v>
      </c>
      <c r="CN559" s="104">
        <v>6.3057066298106097</v>
      </c>
      <c r="CO559" s="104">
        <v>2.0129916999347799</v>
      </c>
      <c r="CP559" s="104">
        <v>-2.99851715526792</v>
      </c>
      <c r="CQ559" s="104">
        <v>1.39355955037524</v>
      </c>
      <c r="CR559" s="104">
        <v>1.3013016848190999</v>
      </c>
      <c r="CS559" s="104">
        <v>3.7783268554523701</v>
      </c>
      <c r="CT559" s="104">
        <v>-2.2266622930061399</v>
      </c>
      <c r="CU559" s="104">
        <v>0.57184340194627803</v>
      </c>
      <c r="CV559" s="104">
        <v>1.5546654504230999</v>
      </c>
      <c r="CW559" s="104">
        <v>-1.31103861042834</v>
      </c>
      <c r="CX559" s="104">
        <v>0.64016589104077304</v>
      </c>
      <c r="CY559" s="104">
        <v>-1.04510202086209</v>
      </c>
      <c r="CZ559" s="104">
        <v>0.71776799951552595</v>
      </c>
      <c r="DA559" s="104">
        <v>1.2906572729333801</v>
      </c>
      <c r="DB559" s="104">
        <v>0.58494902639711999</v>
      </c>
      <c r="DC559" s="104">
        <v>1.2067367664242801</v>
      </c>
      <c r="DD559" s="104">
        <v>-0.667521627245935</v>
      </c>
      <c r="DE559" s="104">
        <v>-2.1927209092384801</v>
      </c>
      <c r="DF559" s="104">
        <v>1.18965076952701</v>
      </c>
      <c r="DG559" s="104">
        <v>-1.2690908209143399</v>
      </c>
      <c r="DH559" s="104">
        <v>-0.87840342759323997</v>
      </c>
      <c r="DI559" s="104">
        <v>-1.76427613684162</v>
      </c>
      <c r="DJ559" s="104">
        <v>-1.2142315921520499</v>
      </c>
      <c r="DK559" s="104">
        <v>1.05167490333991</v>
      </c>
      <c r="DL559" s="104">
        <v>-0.130462768146932</v>
      </c>
      <c r="DM559" s="104">
        <v>1.87808942741445</v>
      </c>
      <c r="DN559" s="104">
        <v>0.57682097384456799</v>
      </c>
      <c r="DO559" s="104">
        <v>0.68018075095989605</v>
      </c>
      <c r="DP559" s="104">
        <v>-0.822324348555592</v>
      </c>
      <c r="DQ559" s="104">
        <v>-0.111462415034926</v>
      </c>
      <c r="DR559" s="104">
        <v>-2.4309445453628</v>
      </c>
      <c r="DS559" s="104">
        <v>0.13724303589036399</v>
      </c>
      <c r="DT559" s="104">
        <v>-2.0125632553686801</v>
      </c>
      <c r="DU559" s="104">
        <v>3.4928578975886002</v>
      </c>
      <c r="DV559" s="104">
        <v>-0.27694472162513201</v>
      </c>
      <c r="DW559" s="104">
        <v>1.20024887946216</v>
      </c>
      <c r="DX559" s="104">
        <v>1.13308452675982</v>
      </c>
      <c r="DY559" s="104">
        <v>2.7258843074433901</v>
      </c>
      <c r="DZ559" s="104">
        <v>0.473900018827354</v>
      </c>
      <c r="EA559" s="104">
        <v>-2.34191205255987</v>
      </c>
      <c r="EB559" s="104">
        <v>4.1358238447790496</v>
      </c>
      <c r="EC559" s="104">
        <v>0.62739482526658197</v>
      </c>
      <c r="ED559" s="104">
        <v>2.4260385217000699</v>
      </c>
      <c r="EE559" s="104">
        <v>-0.98616738179091001</v>
      </c>
      <c r="EF559" s="104">
        <v>4.5330869589163703</v>
      </c>
      <c r="EG559" s="104">
        <v>0.89944837181724802</v>
      </c>
      <c r="EH559" s="104">
        <v>0.50546486855822104</v>
      </c>
      <c r="EI559" s="104">
        <v>-0.46485880618479603</v>
      </c>
      <c r="EJ559" s="104">
        <v>-0.44737842795468202</v>
      </c>
      <c r="EK559" s="104">
        <v>1.2128848959874401</v>
      </c>
      <c r="EL559" s="104">
        <v>3.61660342300374</v>
      </c>
      <c r="EM559" s="104">
        <v>0.61438573847385203</v>
      </c>
      <c r="EN559" s="104">
        <v>-2.6714587125914302</v>
      </c>
      <c r="EO559" s="104">
        <v>-2.7581991995688</v>
      </c>
      <c r="EP559" s="104">
        <v>0.96187418921277001</v>
      </c>
      <c r="EQ559" s="104">
        <v>-2.0473818221951698</v>
      </c>
      <c r="ER559" s="104">
        <v>2.9931298707971901</v>
      </c>
      <c r="ES559" s="104">
        <v>0.90931305569724097</v>
      </c>
      <c r="ET559" s="104">
        <v>-0.66049564541565198</v>
      </c>
      <c r="EU559" s="104">
        <v>-0.810055417571518</v>
      </c>
      <c r="EV559" s="104">
        <v>2.3190893482233901</v>
      </c>
      <c r="EW559" s="104">
        <v>1.5967158027045201</v>
      </c>
      <c r="EX559" s="104">
        <v>0.555578703371708</v>
      </c>
      <c r="EY559" s="104">
        <v>0.86646901913527397</v>
      </c>
      <c r="EZ559" s="104">
        <v>1.2737217888503101</v>
      </c>
      <c r="FA559" s="104">
        <v>2.0179308537135499</v>
      </c>
      <c r="FB559" s="104">
        <v>-1.04004884580049</v>
      </c>
      <c r="FC559" s="104">
        <v>8.4100507792575794</v>
      </c>
      <c r="FD559" s="104">
        <v>1.70205213489689</v>
      </c>
      <c r="FE559" s="104">
        <v>1.7926441609566</v>
      </c>
      <c r="FF559" s="104">
        <v>-1.4480997845271999</v>
      </c>
      <c r="FG559" s="104">
        <v>1.5922437488829999</v>
      </c>
      <c r="FH559" s="104">
        <v>0.72648656452771498</v>
      </c>
      <c r="FI559" s="104">
        <v>-1.47831092869675</v>
      </c>
      <c r="FJ559" s="104">
        <v>0.69230852745306604</v>
      </c>
      <c r="FK559" s="104">
        <v>1.7154069076140701</v>
      </c>
      <c r="FL559" s="104">
        <v>-1.3054692186415201E-2</v>
      </c>
      <c r="FM559" s="104">
        <v>-1.8279790030919401</v>
      </c>
      <c r="FN559" s="104">
        <v>1.6944311462216699</v>
      </c>
      <c r="FO559" s="42"/>
      <c r="FP559" s="42"/>
      <c r="FQ559" s="42"/>
      <c r="FR559" s="42"/>
      <c r="FS559" s="42"/>
      <c r="FT559" s="42"/>
      <c r="FU559" s="42"/>
      <c r="FV559" s="42"/>
      <c r="FW559" s="42"/>
      <c r="FX559" s="42"/>
      <c r="FY559" s="42"/>
      <c r="FZ559" s="42"/>
      <c r="GA559" s="42"/>
      <c r="GB559" s="42"/>
      <c r="GC559" s="42"/>
      <c r="GD559" s="42"/>
      <c r="GE559" s="42"/>
      <c r="GF559" s="42"/>
      <c r="GG559" s="42"/>
      <c r="GH559" s="42"/>
      <c r="GI559" s="42"/>
      <c r="GJ559" s="42"/>
      <c r="GK559" s="42"/>
      <c r="GL559" s="42"/>
      <c r="GM559" s="42"/>
      <c r="GN559" s="42"/>
      <c r="GO559" s="42"/>
      <c r="GP559" s="42"/>
      <c r="GQ559" s="42"/>
      <c r="GR559" s="42"/>
      <c r="GS559" s="42"/>
      <c r="GT559" s="42"/>
      <c r="GU559" s="42"/>
      <c r="GV559" s="42"/>
      <c r="GW559" s="42"/>
      <c r="GX559" s="42"/>
      <c r="GY559" s="42"/>
      <c r="GZ559" s="42"/>
      <c r="HA559" s="42"/>
      <c r="HB559" s="42"/>
      <c r="HC559" s="42"/>
      <c r="HD559" s="42"/>
      <c r="HE559" s="42"/>
      <c r="HF559" s="42"/>
      <c r="HG559" s="42"/>
      <c r="HH559" s="42"/>
      <c r="HI559" s="42"/>
      <c r="HJ559" s="42"/>
      <c r="HK559" s="42"/>
      <c r="HL559" s="42"/>
      <c r="HM559" s="42"/>
      <c r="HN559" s="42"/>
      <c r="HO559" s="42"/>
      <c r="HP559" s="42"/>
      <c r="HQ559" s="42"/>
      <c r="HR559" s="42"/>
      <c r="HS559" s="42"/>
      <c r="HT559" s="42"/>
      <c r="HU559" s="42"/>
      <c r="HV559" s="42"/>
      <c r="HW559" s="42"/>
      <c r="HX559" s="42"/>
      <c r="HY559" s="42"/>
      <c r="HZ559" s="42"/>
      <c r="IA559" s="42"/>
      <c r="IB559" s="42"/>
      <c r="IC559" s="42"/>
      <c r="ID559" s="42"/>
      <c r="IE559" s="42"/>
      <c r="IF559" s="42"/>
      <c r="IG559" s="42"/>
      <c r="IH559" s="42"/>
      <c r="II559" s="42"/>
      <c r="IJ559" s="42"/>
      <c r="IK559" s="42"/>
      <c r="IL559" s="42"/>
      <c r="IM559" s="42"/>
      <c r="IN559" s="42"/>
      <c r="IO559" s="42"/>
      <c r="IP559" s="42"/>
      <c r="IQ559" s="42"/>
      <c r="IR559" s="42"/>
      <c r="IS559" s="42"/>
      <c r="IT559" s="42"/>
    </row>
    <row r="560" spans="1:254" s="27" customFormat="1" x14ac:dyDescent="0.2">
      <c r="A560" s="22" t="s">
        <v>15</v>
      </c>
      <c r="B560" s="45">
        <v>0.96</v>
      </c>
      <c r="C560" s="79">
        <f t="shared" si="16"/>
        <v>0.58203553089086779</v>
      </c>
      <c r="D560" s="80">
        <f t="shared" si="17"/>
        <v>2.1810367640416515</v>
      </c>
      <c r="E560" s="104">
        <v>2.25258600682541</v>
      </c>
      <c r="F560" s="104">
        <v>1.1223964182144199</v>
      </c>
      <c r="G560" s="104">
        <v>3.4618036303706901</v>
      </c>
      <c r="H560" s="104">
        <v>-3.7721232236929798</v>
      </c>
      <c r="I560" s="104">
        <v>0.72810955171445901</v>
      </c>
      <c r="J560" s="104">
        <v>1.19119809578316</v>
      </c>
      <c r="K560" s="104">
        <v>-1.58003956173866</v>
      </c>
      <c r="L560" s="104">
        <v>2.4710118981734901</v>
      </c>
      <c r="M560" s="104">
        <v>0.34772817711324799</v>
      </c>
      <c r="N560" s="104">
        <v>0.52007001638412498</v>
      </c>
      <c r="O560" s="104">
        <v>-2.0860728850034902</v>
      </c>
      <c r="P560" s="104">
        <v>3.6108048821614198</v>
      </c>
      <c r="Q560" s="104">
        <v>3.5844178273387999</v>
      </c>
      <c r="R560" s="104">
        <v>-0.44363753202956302</v>
      </c>
      <c r="S560" s="104">
        <v>1.5369344231381801</v>
      </c>
      <c r="T560" s="104">
        <v>3.0064821590877</v>
      </c>
      <c r="U560" s="104">
        <v>1.84356215856859</v>
      </c>
      <c r="V560" s="104">
        <v>-3.6191036099768201</v>
      </c>
      <c r="W560" s="104">
        <v>3.1427353554555602</v>
      </c>
      <c r="X560" s="104">
        <v>-1.5561001085377</v>
      </c>
      <c r="Y560" s="104">
        <v>0.30098184551573898</v>
      </c>
      <c r="Z560" s="104">
        <v>2.2640174655254102</v>
      </c>
      <c r="AA560" s="104">
        <v>-4.9190150762187699</v>
      </c>
      <c r="AB560" s="104">
        <v>3.8543143011722498</v>
      </c>
      <c r="AC560" s="104">
        <v>-1.6544478890933501</v>
      </c>
      <c r="AD560" s="104">
        <v>6.1536754604524797E-2</v>
      </c>
      <c r="AE560" s="104">
        <v>-1.62033834580141</v>
      </c>
      <c r="AF560" s="104">
        <v>-0.51145492496248002</v>
      </c>
      <c r="AG560" s="104">
        <v>3.9664164623925098</v>
      </c>
      <c r="AH560" s="104">
        <v>-2.5297216762394901</v>
      </c>
      <c r="AI560" s="104">
        <v>2.4588628140706699</v>
      </c>
      <c r="AJ560" s="104">
        <v>1.9912352033499801</v>
      </c>
      <c r="AK560" s="104">
        <v>0.34153006992320301</v>
      </c>
      <c r="AL560" s="104">
        <v>-0.71900199983495705</v>
      </c>
      <c r="AM560" s="104">
        <v>0.89526086724763698</v>
      </c>
      <c r="AN560" s="104">
        <v>-1.71437588695402</v>
      </c>
      <c r="AO560" s="104">
        <v>-1.1362021128555999</v>
      </c>
      <c r="AP560" s="104">
        <v>1.9220377407796101</v>
      </c>
      <c r="AQ560" s="104">
        <v>-0.59682758797631397</v>
      </c>
      <c r="AR560" s="104">
        <v>0.48544192388963298</v>
      </c>
      <c r="AS560" s="104">
        <v>-3.362144519129</v>
      </c>
      <c r="AT560" s="104">
        <v>-2.64547324468053</v>
      </c>
      <c r="AU560" s="104">
        <v>2.42468126655515</v>
      </c>
      <c r="AV560" s="104">
        <v>-2.581124973623</v>
      </c>
      <c r="AW560" s="104">
        <v>-0.462342840787409</v>
      </c>
      <c r="AX560" s="104">
        <v>1.13062727247488</v>
      </c>
      <c r="AY560" s="104">
        <v>-2.1696422831476201</v>
      </c>
      <c r="AZ560" s="104">
        <v>-0.66167423395908498</v>
      </c>
      <c r="BA560" s="104">
        <v>-1.34388181082211</v>
      </c>
      <c r="BB560" s="104">
        <v>5.6668112409749201</v>
      </c>
      <c r="BC560" s="104">
        <v>-1.7227436304092401</v>
      </c>
      <c r="BD560" s="104">
        <v>-0.13052988762117301</v>
      </c>
      <c r="BE560" s="104">
        <v>0.58780598946751605</v>
      </c>
      <c r="BF560" s="104">
        <v>0.99749771096220297</v>
      </c>
      <c r="BG560" s="104">
        <v>-1.3203373170964701</v>
      </c>
      <c r="BH560" s="104">
        <v>4.98659181156627</v>
      </c>
      <c r="BI560" s="104">
        <v>-0.76434731753260499</v>
      </c>
      <c r="BJ560" s="104">
        <v>3.8369481471148301</v>
      </c>
      <c r="BK560" s="104">
        <v>1.9610451061691301</v>
      </c>
      <c r="BL560" s="104">
        <v>-0.318796759820139</v>
      </c>
      <c r="BM560" s="104">
        <v>5.1957674026489302</v>
      </c>
      <c r="BN560" s="104">
        <v>-1.22569596230041</v>
      </c>
      <c r="BO560" s="104">
        <v>0.69209801895199896</v>
      </c>
      <c r="BP560" s="104">
        <v>0.50655501812416304</v>
      </c>
      <c r="BQ560" s="104">
        <v>-0.12688381591780101</v>
      </c>
      <c r="BR560" s="104">
        <v>-0.384032143484001</v>
      </c>
      <c r="BS560" s="104">
        <v>-0.39486865842851698</v>
      </c>
      <c r="BT560" s="104">
        <v>1.22860175889311</v>
      </c>
      <c r="BU560" s="104">
        <v>-1.84277891230886</v>
      </c>
      <c r="BV560" s="104">
        <v>1.8479963910933701</v>
      </c>
      <c r="BW560" s="104">
        <v>2.9091398961066699</v>
      </c>
      <c r="BX560" s="104">
        <v>-3.0164634383627602</v>
      </c>
      <c r="BY560" s="104">
        <v>-1.70695145268085</v>
      </c>
      <c r="BZ560" s="104">
        <v>3.92961779587695</v>
      </c>
      <c r="CA560" s="104">
        <v>2.38266477477092</v>
      </c>
      <c r="CB560" s="104">
        <v>-1.7703303508514501</v>
      </c>
      <c r="CC560" s="104">
        <v>2.33099916537331</v>
      </c>
      <c r="CD560" s="104">
        <v>-1.9761965516387201</v>
      </c>
      <c r="CE560" s="104">
        <v>2.3569226215434198</v>
      </c>
      <c r="CF560" s="104">
        <v>0.44668413602168799</v>
      </c>
      <c r="CG560" s="104">
        <v>-6.9760854284619103E-2</v>
      </c>
      <c r="CH560" s="104">
        <v>4.42721509895759</v>
      </c>
      <c r="CI560" s="104">
        <v>-0.15030919040699101</v>
      </c>
      <c r="CJ560" s="104">
        <v>0.913251987311688</v>
      </c>
      <c r="CK560" s="104">
        <v>4.5231869422911304</v>
      </c>
      <c r="CL560" s="104">
        <v>2.3346691004995401</v>
      </c>
      <c r="CM560" s="104">
        <v>0.70794043817747399</v>
      </c>
      <c r="CN560" s="104">
        <v>6.1185229160441104</v>
      </c>
      <c r="CO560" s="104">
        <v>2.0499859247245</v>
      </c>
      <c r="CP560" s="104">
        <v>-3.0736570382230899</v>
      </c>
      <c r="CQ560" s="104">
        <v>1.3963238518375301</v>
      </c>
      <c r="CR560" s="104">
        <v>1.1422516506948399</v>
      </c>
      <c r="CS560" s="104">
        <v>3.62696039585567</v>
      </c>
      <c r="CT560" s="104">
        <v>-2.5883415230317799</v>
      </c>
      <c r="CU560" s="104">
        <v>0.572174286873536</v>
      </c>
      <c r="CV560" s="104">
        <v>1.5275981354570001</v>
      </c>
      <c r="CW560" s="104">
        <v>-1.13213718935091</v>
      </c>
      <c r="CX560" s="104">
        <v>0.86303999501525397</v>
      </c>
      <c r="CY560" s="104">
        <v>-0.97940552734293296</v>
      </c>
      <c r="CZ560" s="104">
        <v>0.89769768714904796</v>
      </c>
      <c r="DA560" s="104">
        <v>1.13400198128767</v>
      </c>
      <c r="DB560" s="104">
        <v>0.342085513813005</v>
      </c>
      <c r="DC560" s="104">
        <v>1.10867724825307</v>
      </c>
      <c r="DD560" s="104">
        <v>-1.0063966137484599</v>
      </c>
      <c r="DE560" s="104">
        <v>-1.37899119884761</v>
      </c>
      <c r="DF560" s="104">
        <v>1.44956739831017</v>
      </c>
      <c r="DG560" s="104">
        <v>-1.44305933795145</v>
      </c>
      <c r="DH560" s="104">
        <v>-1.5655867792596601</v>
      </c>
      <c r="DI560" s="104">
        <v>-1.7277842153676299</v>
      </c>
      <c r="DJ560" s="104">
        <v>-1.40573155002982</v>
      </c>
      <c r="DK560" s="104">
        <v>1.11756511273798</v>
      </c>
      <c r="DL560" s="104">
        <v>-4.4774053836003802E-2</v>
      </c>
      <c r="DM560" s="104">
        <v>2.1089670007133101</v>
      </c>
      <c r="DN560" s="104">
        <v>0.64240951827113202</v>
      </c>
      <c r="DO560" s="104">
        <v>0.72210693507207302</v>
      </c>
      <c r="DP560" s="104">
        <v>-0.81041951191049</v>
      </c>
      <c r="DQ560" s="104">
        <v>-0.21181679558063199</v>
      </c>
      <c r="DR560" s="104">
        <v>-2.5072461459483</v>
      </c>
      <c r="DS560" s="104">
        <v>0.26008829003585199</v>
      </c>
      <c r="DT560" s="104">
        <v>-1.8183633904407599</v>
      </c>
      <c r="DU560" s="104">
        <v>3.1436310292509302</v>
      </c>
      <c r="DV560" s="104">
        <v>-0.51774406693436203</v>
      </c>
      <c r="DW560" s="104">
        <v>1.53472933327424</v>
      </c>
      <c r="DX560" s="104">
        <v>1.1683750615291799</v>
      </c>
      <c r="DY560" s="104">
        <v>3.25804038176426</v>
      </c>
      <c r="DZ560" s="104">
        <v>0.73536517520814904</v>
      </c>
      <c r="EA560" s="104">
        <v>-2.2825528375160302</v>
      </c>
      <c r="EB560" s="104">
        <v>4.4425499586441601</v>
      </c>
      <c r="EC560" s="104">
        <v>0.88620332279719805</v>
      </c>
      <c r="ED560" s="104">
        <v>2.4514795993251899</v>
      </c>
      <c r="EE560" s="104">
        <v>-0.87014881207063399</v>
      </c>
      <c r="EF560" s="104">
        <v>4.6945250678430801</v>
      </c>
      <c r="EG560" s="104">
        <v>1.1578654139153399</v>
      </c>
      <c r="EH560" s="104">
        <v>0.65785290881164504</v>
      </c>
      <c r="EI560" s="104">
        <v>-0.20323952380098201</v>
      </c>
      <c r="EJ560" s="104">
        <v>-0.34256756035703201</v>
      </c>
      <c r="EK560" s="104">
        <v>0.943113960222001</v>
      </c>
      <c r="EL560" s="104">
        <v>4.3191967969067298</v>
      </c>
      <c r="EM560" s="104">
        <v>1.2526373538359601</v>
      </c>
      <c r="EN560" s="104">
        <v>-2.7716459010054502</v>
      </c>
      <c r="EO560" s="104">
        <v>-2.6122928847119198</v>
      </c>
      <c r="EP560" s="104">
        <v>1.11220090712092</v>
      </c>
      <c r="EQ560" s="104">
        <v>-1.7568766551788999</v>
      </c>
      <c r="ER560" s="104">
        <v>3.1901835764179598</v>
      </c>
      <c r="ES560" s="104">
        <v>0.63703848704525601</v>
      </c>
      <c r="ET560" s="104">
        <v>-1.1311801032868201</v>
      </c>
      <c r="EU560" s="104">
        <v>-1.2045904845533599</v>
      </c>
      <c r="EV560" s="104">
        <v>2.1145468582895401</v>
      </c>
      <c r="EW560" s="104">
        <v>1.5327974161008</v>
      </c>
      <c r="EX560" s="104">
        <v>0.53746381682434197</v>
      </c>
      <c r="EY560" s="104">
        <v>1.25073817180601</v>
      </c>
      <c r="EZ560" s="104">
        <v>1.4852425379279299</v>
      </c>
      <c r="FA560" s="104">
        <v>2.6000402803992602</v>
      </c>
      <c r="FB560" s="104">
        <v>-0.97805599087300299</v>
      </c>
      <c r="FC560" s="104">
        <v>8.6153402321286308</v>
      </c>
      <c r="FD560" s="104">
        <v>2.4158803656110801</v>
      </c>
      <c r="FE560" s="104">
        <v>1.79630317902264</v>
      </c>
      <c r="FF560" s="104">
        <v>-1.2838694805091</v>
      </c>
      <c r="FG560" s="104">
        <v>1.65891285360072</v>
      </c>
      <c r="FH560" s="104">
        <v>0.445175892569735</v>
      </c>
      <c r="FI560" s="104">
        <v>-1.74863780926153</v>
      </c>
      <c r="FJ560" s="104">
        <v>0.20632384366695</v>
      </c>
      <c r="FK560" s="104">
        <v>1.7651322999688199</v>
      </c>
      <c r="FL560" s="104">
        <v>-6.3307017087936401E-2</v>
      </c>
      <c r="FM560" s="104">
        <v>-1.86424084800712</v>
      </c>
      <c r="FN560" s="104">
        <v>1.77262647941498</v>
      </c>
      <c r="FO560" s="42"/>
      <c r="FP560" s="42"/>
      <c r="FQ560" s="42"/>
      <c r="FR560" s="42"/>
      <c r="FS560" s="42"/>
      <c r="FT560" s="42"/>
      <c r="FU560" s="42"/>
      <c r="FV560" s="42"/>
      <c r="FW560" s="42"/>
      <c r="FX560" s="42"/>
      <c r="FY560" s="42"/>
      <c r="FZ560" s="42"/>
      <c r="GA560" s="42"/>
      <c r="GB560" s="42"/>
      <c r="GC560" s="42"/>
      <c r="GD560" s="42"/>
      <c r="GE560" s="42"/>
      <c r="GF560" s="42"/>
      <c r="GG560" s="42"/>
      <c r="GH560" s="42"/>
      <c r="GI560" s="42"/>
      <c r="GJ560" s="42"/>
      <c r="GK560" s="42"/>
      <c r="GL560" s="42"/>
      <c r="GM560" s="42"/>
      <c r="GN560" s="42"/>
      <c r="GO560" s="42"/>
      <c r="GP560" s="42"/>
      <c r="GQ560" s="42"/>
      <c r="GR560" s="42"/>
      <c r="GS560" s="42"/>
      <c r="GT560" s="42"/>
      <c r="GU560" s="42"/>
      <c r="GV560" s="42"/>
      <c r="GW560" s="42"/>
      <c r="GX560" s="42"/>
      <c r="GY560" s="42"/>
      <c r="GZ560" s="42"/>
      <c r="HA560" s="42"/>
      <c r="HB560" s="42"/>
      <c r="HC560" s="42"/>
      <c r="HD560" s="42"/>
      <c r="HE560" s="42"/>
      <c r="HF560" s="42"/>
      <c r="HG560" s="42"/>
      <c r="HH560" s="42"/>
      <c r="HI560" s="42"/>
      <c r="HJ560" s="42"/>
      <c r="HK560" s="42"/>
      <c r="HL560" s="42"/>
      <c r="HM560" s="42"/>
      <c r="HN560" s="42"/>
      <c r="HO560" s="42"/>
      <c r="HP560" s="42"/>
      <c r="HQ560" s="42"/>
      <c r="HR560" s="42"/>
      <c r="HS560" s="42"/>
      <c r="HT560" s="42"/>
      <c r="HU560" s="42"/>
      <c r="HV560" s="42"/>
      <c r="HW560" s="42"/>
      <c r="HX560" s="42"/>
      <c r="HY560" s="42"/>
      <c r="HZ560" s="42"/>
      <c r="IA560" s="42"/>
      <c r="IB560" s="42"/>
      <c r="IC560" s="42"/>
      <c r="ID560" s="42"/>
      <c r="IE560" s="42"/>
      <c r="IF560" s="42"/>
      <c r="IG560" s="42"/>
      <c r="IH560" s="42"/>
      <c r="II560" s="42"/>
      <c r="IJ560" s="42"/>
      <c r="IK560" s="42"/>
      <c r="IL560" s="42"/>
      <c r="IM560" s="42"/>
      <c r="IN560" s="42"/>
      <c r="IO560" s="42"/>
      <c r="IP560" s="42"/>
      <c r="IQ560" s="42"/>
      <c r="IR560" s="42"/>
      <c r="IS560" s="42"/>
      <c r="IT560" s="42"/>
    </row>
    <row r="561" spans="1:254" s="27" customFormat="1" x14ac:dyDescent="0.2">
      <c r="A561" s="22" t="s">
        <v>15</v>
      </c>
      <c r="B561" s="45">
        <v>0.98</v>
      </c>
      <c r="C561" s="79">
        <f t="shared" si="16"/>
        <v>0.71455985315085579</v>
      </c>
      <c r="D561" s="80">
        <f t="shared" si="17"/>
        <v>2.1972067921122891</v>
      </c>
      <c r="E561" s="104">
        <v>2.36116177276203</v>
      </c>
      <c r="F561" s="104">
        <v>1.2947586051025399</v>
      </c>
      <c r="G561" s="104">
        <v>3.2274290587568699</v>
      </c>
      <c r="H561" s="104">
        <v>-3.5353693881798498</v>
      </c>
      <c r="I561" s="104">
        <v>1.0595881850683899</v>
      </c>
      <c r="J561" s="104">
        <v>0.84023555973196595</v>
      </c>
      <c r="K561" s="104">
        <v>-1.5903384236262801</v>
      </c>
      <c r="L561" s="104">
        <v>2.4712903621198201</v>
      </c>
      <c r="M561" s="104">
        <v>0.32023000794092998</v>
      </c>
      <c r="N561" s="104">
        <v>0.73266088174008503</v>
      </c>
      <c r="O561" s="104">
        <v>-1.92860092380938</v>
      </c>
      <c r="P561" s="104">
        <v>3.8305425713360299</v>
      </c>
      <c r="Q561" s="104">
        <v>3.5513023762948399</v>
      </c>
      <c r="R561" s="104">
        <v>-0.56629203780356496</v>
      </c>
      <c r="S561" s="104">
        <v>1.53310182458679</v>
      </c>
      <c r="T561" s="104">
        <v>2.9000148367362302</v>
      </c>
      <c r="U561" s="104">
        <v>2.0912360416482501</v>
      </c>
      <c r="V561" s="104">
        <v>-3.32750574271097</v>
      </c>
      <c r="W561" s="104">
        <v>3.0679084804671102</v>
      </c>
      <c r="X561" s="104">
        <v>-1.5699052129304301</v>
      </c>
      <c r="Y561" s="104">
        <v>0.47634226033064297</v>
      </c>
      <c r="Z561" s="104">
        <v>2.2659975204229998</v>
      </c>
      <c r="AA561" s="104">
        <v>-4.7450801376871601</v>
      </c>
      <c r="AB561" s="104">
        <v>3.8974001088748902</v>
      </c>
      <c r="AC561" s="104">
        <v>-1.50186992873602</v>
      </c>
      <c r="AD561" s="104">
        <v>0.22083329936274801</v>
      </c>
      <c r="AE561" s="104">
        <v>-1.2814815264779</v>
      </c>
      <c r="AF561" s="104">
        <v>-0.29469330617142803</v>
      </c>
      <c r="AG561" s="104">
        <v>3.5612543421238798</v>
      </c>
      <c r="AH561" s="104">
        <v>-2.54851536860131</v>
      </c>
      <c r="AI561" s="104">
        <v>2.7773050158866601</v>
      </c>
      <c r="AJ561" s="104">
        <v>2.1936738386468</v>
      </c>
      <c r="AK561" s="104">
        <v>0.25709318338655102</v>
      </c>
      <c r="AL561" s="104">
        <v>-0.45806138136584701</v>
      </c>
      <c r="AM561" s="104">
        <v>1.1394915125110301</v>
      </c>
      <c r="AN561" s="104">
        <v>-1.50436355628389</v>
      </c>
      <c r="AO561" s="104">
        <v>-1.1702895469229699</v>
      </c>
      <c r="AP561" s="104">
        <v>1.93722279261257</v>
      </c>
      <c r="AQ561" s="104">
        <v>-0.669263973078565</v>
      </c>
      <c r="AR561" s="104">
        <v>0.57727565791992297</v>
      </c>
      <c r="AS561" s="104">
        <v>-2.67165914390824</v>
      </c>
      <c r="AT561" s="104">
        <v>-2.4985405703547099</v>
      </c>
      <c r="AU561" s="104">
        <v>2.64458906572884</v>
      </c>
      <c r="AV561" s="104">
        <v>-2.20514455262549</v>
      </c>
      <c r="AW561" s="104">
        <v>-0.15973757425989901</v>
      </c>
      <c r="AX561" s="104">
        <v>1.2397171953938499</v>
      </c>
      <c r="AY561" s="104">
        <v>-1.97158628739321</v>
      </c>
      <c r="AZ561" s="104">
        <v>-0.52794872640632995</v>
      </c>
      <c r="BA561" s="104">
        <v>-0.82880650536796097</v>
      </c>
      <c r="BB561" s="104">
        <v>6.0085774522764002</v>
      </c>
      <c r="BC561" s="104">
        <v>-1.57082907611122</v>
      </c>
      <c r="BD561" s="104">
        <v>0.198149134156863</v>
      </c>
      <c r="BE561" s="104">
        <v>0.77463765942451801</v>
      </c>
      <c r="BF561" s="104">
        <v>1.0580071646734599</v>
      </c>
      <c r="BG561" s="104">
        <v>-1.3382952874124601</v>
      </c>
      <c r="BH561" s="104">
        <v>4.5464916126832096</v>
      </c>
      <c r="BI561" s="104">
        <v>-0.75992682536482803</v>
      </c>
      <c r="BJ561" s="104">
        <v>3.9108078160181701</v>
      </c>
      <c r="BK561" s="104">
        <v>2.7145742293356898</v>
      </c>
      <c r="BL561" s="104">
        <v>-0.479723422898711</v>
      </c>
      <c r="BM561" s="104">
        <v>5.4102380122294003</v>
      </c>
      <c r="BN561" s="104">
        <v>-1.14727722603709</v>
      </c>
      <c r="BO561" s="104">
        <v>0.72181393063675003</v>
      </c>
      <c r="BP561" s="104">
        <v>0.42547372599230698</v>
      </c>
      <c r="BQ561" s="104">
        <v>5.1397928356775903E-3</v>
      </c>
      <c r="BR561" s="104">
        <v>-0.26796036331717199</v>
      </c>
      <c r="BS561" s="104">
        <v>-0.24477028202505599</v>
      </c>
      <c r="BT561" s="104">
        <v>1.9329128785013501</v>
      </c>
      <c r="BU561" s="104">
        <v>-1.6447661905326501</v>
      </c>
      <c r="BV561" s="104">
        <v>1.91137090240091</v>
      </c>
      <c r="BW561" s="104">
        <v>2.62165424182351</v>
      </c>
      <c r="BX561" s="104">
        <v>-3.12044604155074</v>
      </c>
      <c r="BY561" s="104">
        <v>-1.59927709486876</v>
      </c>
      <c r="BZ561" s="104">
        <v>4.1587547445466599</v>
      </c>
      <c r="CA561" s="104">
        <v>2.7457995513314502</v>
      </c>
      <c r="CB561" s="104">
        <v>-1.32668786972027</v>
      </c>
      <c r="CC561" s="104">
        <v>3.00277010882234</v>
      </c>
      <c r="CD561" s="104">
        <v>-1.6345338294371801</v>
      </c>
      <c r="CE561" s="104">
        <v>2.25569677207783</v>
      </c>
      <c r="CF561" s="104">
        <v>0.69462298252523302</v>
      </c>
      <c r="CG561" s="104">
        <v>5.4592226635693103E-3</v>
      </c>
      <c r="CH561" s="104">
        <v>4.3870092339239202</v>
      </c>
      <c r="CI561" s="104">
        <v>-0.13426446207717499</v>
      </c>
      <c r="CJ561" s="104">
        <v>0.73224712171458295</v>
      </c>
      <c r="CK561" s="104">
        <v>4.5444591245834101</v>
      </c>
      <c r="CL561" s="104">
        <v>2.1680472120426999</v>
      </c>
      <c r="CM561" s="104">
        <v>0.56120746074522199</v>
      </c>
      <c r="CN561" s="104">
        <v>6.0179222483584702</v>
      </c>
      <c r="CO561" s="104">
        <v>2.1912549104308101</v>
      </c>
      <c r="CP561" s="104">
        <v>-2.9760313163886698</v>
      </c>
      <c r="CQ561" s="104">
        <v>1.53661906164269</v>
      </c>
      <c r="CR561" s="104">
        <v>1.2054476438200701</v>
      </c>
      <c r="CS561" s="104">
        <v>3.6940927997380602</v>
      </c>
      <c r="CT561" s="104">
        <v>-2.5960914660999999</v>
      </c>
      <c r="CU561" s="104">
        <v>0.57917212595886203</v>
      </c>
      <c r="CV561" s="104">
        <v>1.6355876660337201</v>
      </c>
      <c r="CW561" s="104">
        <v>-0.85516085579866497</v>
      </c>
      <c r="CX561" s="104">
        <v>1.12644801378767</v>
      </c>
      <c r="CY561" s="104">
        <v>-0.843186555578465</v>
      </c>
      <c r="CZ561" s="104">
        <v>1.2081259778923099</v>
      </c>
      <c r="DA561" s="104">
        <v>1.0583767991398101</v>
      </c>
      <c r="DB561" s="104">
        <v>0.25005587121768202</v>
      </c>
      <c r="DC561" s="104">
        <v>1.1543596803273299</v>
      </c>
      <c r="DD561" s="104">
        <v>-1.1987358322327799</v>
      </c>
      <c r="DE561" s="104">
        <v>-0.54008074631397096</v>
      </c>
      <c r="DF561" s="104">
        <v>1.5019092984640501</v>
      </c>
      <c r="DG561" s="104">
        <v>-1.61551379018257</v>
      </c>
      <c r="DH561" s="104">
        <v>-2.2355052269670002</v>
      </c>
      <c r="DI561" s="104">
        <v>-1.6817849925547701</v>
      </c>
      <c r="DJ561" s="104">
        <v>-1.77449702407865</v>
      </c>
      <c r="DK561" s="104">
        <v>1.35385860975457</v>
      </c>
      <c r="DL561" s="104">
        <v>0.26571710077317801</v>
      </c>
      <c r="DM561" s="104">
        <v>2.41648663320901</v>
      </c>
      <c r="DN561" s="104">
        <v>0.74639353478091097</v>
      </c>
      <c r="DO561" s="104">
        <v>0.93763032511240296</v>
      </c>
      <c r="DP561" s="104">
        <v>-0.62651744950195598</v>
      </c>
      <c r="DQ561" s="104">
        <v>-0.30195757875246299</v>
      </c>
      <c r="DR561" s="104">
        <v>-2.5032718058700199</v>
      </c>
      <c r="DS561" s="104">
        <v>0.47148413135795603</v>
      </c>
      <c r="DT561" s="104">
        <v>-1.39634829133257</v>
      </c>
      <c r="DU561" s="104">
        <v>2.99690833809708</v>
      </c>
      <c r="DV561" s="104">
        <v>-0.63593164830819304</v>
      </c>
      <c r="DW561" s="104">
        <v>2.0346535551166398</v>
      </c>
      <c r="DX561" s="104">
        <v>1.2635794923011401</v>
      </c>
      <c r="DY561" s="104">
        <v>4.0462129854758899</v>
      </c>
      <c r="DZ561" s="104">
        <v>1.1337827617295699</v>
      </c>
      <c r="EA561" s="104">
        <v>-2.0832348109487602</v>
      </c>
      <c r="EB561" s="104">
        <v>4.8039397038219702</v>
      </c>
      <c r="EC561" s="104">
        <v>1.09020925354811</v>
      </c>
      <c r="ED561" s="104">
        <v>2.4970091384794899</v>
      </c>
      <c r="EE561" s="104">
        <v>-0.608486368214332</v>
      </c>
      <c r="EF561" s="104">
        <v>4.8925166962046402</v>
      </c>
      <c r="EG561" s="104">
        <v>1.44465758494513</v>
      </c>
      <c r="EH561" s="104">
        <v>0.84096113227215197</v>
      </c>
      <c r="EI561" s="104">
        <v>0.21555958143694101</v>
      </c>
      <c r="EJ561" s="104">
        <v>-0.13977887111425799</v>
      </c>
      <c r="EK561" s="104">
        <v>1.2332731306123399</v>
      </c>
      <c r="EL561" s="104">
        <v>5.23823907841345</v>
      </c>
      <c r="EM561" s="104">
        <v>1.9329663614352599</v>
      </c>
      <c r="EN561" s="104">
        <v>-2.7002636424298698</v>
      </c>
      <c r="EO561" s="104">
        <v>-2.3453243492308702</v>
      </c>
      <c r="EP561" s="104">
        <v>1.40358228721988</v>
      </c>
      <c r="EQ561" s="104">
        <v>-1.5531454422361</v>
      </c>
      <c r="ER561" s="104">
        <v>3.5193032566716398</v>
      </c>
      <c r="ES561" s="104">
        <v>0.45643991370064002</v>
      </c>
      <c r="ET561" s="104">
        <v>-1.63103187465293</v>
      </c>
      <c r="EU561" s="104">
        <v>-1.42583286745093</v>
      </c>
      <c r="EV561" s="104">
        <v>1.9923000415544101</v>
      </c>
      <c r="EW561" s="104">
        <v>1.46279403147786</v>
      </c>
      <c r="EX561" s="104">
        <v>0.62307325968543303</v>
      </c>
      <c r="EY561" s="104">
        <v>1.8065896721289001</v>
      </c>
      <c r="EZ561" s="104">
        <v>1.67127605031882</v>
      </c>
      <c r="FA561" s="104">
        <v>3.1376090880240901</v>
      </c>
      <c r="FB561" s="104">
        <v>-0.74695809647896705</v>
      </c>
      <c r="FC561" s="104">
        <v>8.7753944414079008</v>
      </c>
      <c r="FD561" s="104">
        <v>3.30475732576943</v>
      </c>
      <c r="FE561" s="104">
        <v>1.92595454749047</v>
      </c>
      <c r="FF561" s="104">
        <v>-0.86181627277214201</v>
      </c>
      <c r="FG561" s="104">
        <v>1.8393910461683101</v>
      </c>
      <c r="FH561" s="104">
        <v>0.173751672640581</v>
      </c>
      <c r="FI561" s="104">
        <v>-1.8131658233682599</v>
      </c>
      <c r="FJ561" s="104">
        <v>-0.135813604253433</v>
      </c>
      <c r="FK561" s="104">
        <v>1.9130372717750499</v>
      </c>
      <c r="FL561" s="104">
        <v>2.4231150746345499E-2</v>
      </c>
      <c r="FM561" s="104">
        <v>-1.75000276799788</v>
      </c>
      <c r="FN561" s="104">
        <v>2.0057420522788001</v>
      </c>
      <c r="FO561" s="42"/>
      <c r="FP561" s="42"/>
      <c r="FQ561" s="42"/>
      <c r="FR561" s="42"/>
      <c r="FS561" s="42"/>
      <c r="FT561" s="42"/>
      <c r="FU561" s="42"/>
      <c r="FV561" s="42"/>
      <c r="FW561" s="42"/>
      <c r="FX561" s="42"/>
      <c r="FY561" s="42"/>
      <c r="FZ561" s="42"/>
      <c r="GA561" s="42"/>
      <c r="GB561" s="42"/>
      <c r="GC561" s="42"/>
      <c r="GD561" s="42"/>
      <c r="GE561" s="42"/>
      <c r="GF561" s="42"/>
      <c r="GG561" s="42"/>
      <c r="GH561" s="42"/>
      <c r="GI561" s="42"/>
      <c r="GJ561" s="42"/>
      <c r="GK561" s="42"/>
      <c r="GL561" s="42"/>
      <c r="GM561" s="42"/>
      <c r="GN561" s="42"/>
      <c r="GO561" s="42"/>
      <c r="GP561" s="42"/>
      <c r="GQ561" s="42"/>
      <c r="GR561" s="42"/>
      <c r="GS561" s="42"/>
      <c r="GT561" s="42"/>
      <c r="GU561" s="42"/>
      <c r="GV561" s="42"/>
      <c r="GW561" s="42"/>
      <c r="GX561" s="42"/>
      <c r="GY561" s="42"/>
      <c r="GZ561" s="42"/>
      <c r="HA561" s="42"/>
      <c r="HB561" s="42"/>
      <c r="HC561" s="42"/>
      <c r="HD561" s="42"/>
      <c r="HE561" s="42"/>
      <c r="HF561" s="42"/>
      <c r="HG561" s="42"/>
      <c r="HH561" s="42"/>
      <c r="HI561" s="42"/>
      <c r="HJ561" s="42"/>
      <c r="HK561" s="42"/>
      <c r="HL561" s="42"/>
      <c r="HM561" s="42"/>
      <c r="HN561" s="42"/>
      <c r="HO561" s="42"/>
      <c r="HP561" s="42"/>
      <c r="HQ561" s="42"/>
      <c r="HR561" s="42"/>
      <c r="HS561" s="42"/>
      <c r="HT561" s="42"/>
      <c r="HU561" s="42"/>
      <c r="HV561" s="42"/>
      <c r="HW561" s="42"/>
      <c r="HX561" s="42"/>
      <c r="HY561" s="42"/>
      <c r="HZ561" s="42"/>
      <c r="IA561" s="42"/>
      <c r="IB561" s="42"/>
      <c r="IC561" s="42"/>
      <c r="ID561" s="42"/>
      <c r="IE561" s="42"/>
      <c r="IF561" s="42"/>
      <c r="IG561" s="42"/>
      <c r="IH561" s="42"/>
      <c r="II561" s="42"/>
      <c r="IJ561" s="42"/>
      <c r="IK561" s="42"/>
      <c r="IL561" s="42"/>
      <c r="IM561" s="42"/>
      <c r="IN561" s="42"/>
      <c r="IO561" s="42"/>
      <c r="IP561" s="42"/>
      <c r="IQ561" s="42"/>
      <c r="IR561" s="42"/>
      <c r="IS561" s="42"/>
      <c r="IT561" s="42"/>
    </row>
    <row r="562" spans="1:254" s="27" customFormat="1" x14ac:dyDescent="0.2">
      <c r="A562" s="22" t="s">
        <v>15</v>
      </c>
      <c r="B562" s="45">
        <v>1</v>
      </c>
      <c r="C562" s="79">
        <f t="shared" si="16"/>
        <v>0.9294229250103907</v>
      </c>
      <c r="D562" s="80">
        <f t="shared" si="17"/>
        <v>2.2093912222411594</v>
      </c>
      <c r="E562" s="104">
        <v>2.4210858345031698</v>
      </c>
      <c r="F562" s="104">
        <v>1.5662407875061</v>
      </c>
      <c r="G562" s="104">
        <v>3.1647384166717498</v>
      </c>
      <c r="H562" s="104">
        <v>-3.10042452812195</v>
      </c>
      <c r="I562" s="104">
        <v>1.3009390830993699</v>
      </c>
      <c r="J562" s="104">
        <v>0.58929824829101596</v>
      </c>
      <c r="K562" s="104">
        <v>-1.47592997550964</v>
      </c>
      <c r="L562" s="104">
        <v>2.2373287677764901</v>
      </c>
      <c r="M562" s="104">
        <v>0.43530586361885099</v>
      </c>
      <c r="N562" s="104">
        <v>1.1644932031631501</v>
      </c>
      <c r="O562" s="104">
        <v>-1.61414730548859</v>
      </c>
      <c r="P562" s="104">
        <v>4.1311006546020499</v>
      </c>
      <c r="Q562" s="104">
        <v>3.6234648227691699</v>
      </c>
      <c r="R562" s="104">
        <v>-0.62757414579391502</v>
      </c>
      <c r="S562" s="104">
        <v>1.6194418668746899</v>
      </c>
      <c r="T562" s="104">
        <v>2.7980999946594198</v>
      </c>
      <c r="U562" s="104">
        <v>2.44554567337036</v>
      </c>
      <c r="V562" s="104">
        <v>-2.8599991798400901</v>
      </c>
      <c r="W562" s="104">
        <v>3.02043604850769</v>
      </c>
      <c r="X562" s="104">
        <v>-1.47754001617432</v>
      </c>
      <c r="Y562" s="104">
        <v>0.67402869462966897</v>
      </c>
      <c r="Z562" s="104">
        <v>2.2970099449157702</v>
      </c>
      <c r="AA562" s="104">
        <v>-4.60087013244629</v>
      </c>
      <c r="AB562" s="104">
        <v>4.0469193458557102</v>
      </c>
      <c r="AC562" s="104">
        <v>-1.30356061458588</v>
      </c>
      <c r="AD562" s="104">
        <v>0.50901132822036699</v>
      </c>
      <c r="AE562" s="104">
        <v>-0.61838901042938199</v>
      </c>
      <c r="AF562" s="104">
        <v>3.3842738717794398E-2</v>
      </c>
      <c r="AG562" s="104">
        <v>3.2042422294616699</v>
      </c>
      <c r="AH562" s="104">
        <v>-2.38331151008606</v>
      </c>
      <c r="AI562" s="104">
        <v>2.8712940216064502</v>
      </c>
      <c r="AJ562" s="104">
        <v>2.3356978893279998</v>
      </c>
      <c r="AK562" s="104">
        <v>0.276490569114685</v>
      </c>
      <c r="AL562" s="104">
        <v>-1.86723787337542E-2</v>
      </c>
      <c r="AM562" s="104">
        <v>1.32688295841217</v>
      </c>
      <c r="AN562" s="104">
        <v>-1.1710399389267001</v>
      </c>
      <c r="AO562" s="104">
        <v>-1.0548717975616499</v>
      </c>
      <c r="AP562" s="104">
        <v>1.84536552429199</v>
      </c>
      <c r="AQ562" s="104">
        <v>-0.64803320169448897</v>
      </c>
      <c r="AR562" s="104">
        <v>0.72475963830947898</v>
      </c>
      <c r="AS562" s="104">
        <v>-1.78597795963287</v>
      </c>
      <c r="AT562" s="104">
        <v>-2.2308216094970699</v>
      </c>
      <c r="AU562" s="104">
        <v>3.0169665813446001</v>
      </c>
      <c r="AV562" s="104">
        <v>-1.7091605663299601</v>
      </c>
      <c r="AW562" s="104">
        <v>0.409176975488663</v>
      </c>
      <c r="AX562" s="104">
        <v>1.39856433868408</v>
      </c>
      <c r="AY562" s="104">
        <v>-1.59612488746643</v>
      </c>
      <c r="AZ562" s="104">
        <v>-0.29972183704376198</v>
      </c>
      <c r="BA562" s="104">
        <v>-0.15829782187938701</v>
      </c>
      <c r="BB562" s="104">
        <v>6.5077824592590297</v>
      </c>
      <c r="BC562" s="104">
        <v>-1.18011343479157</v>
      </c>
      <c r="BD562" s="104">
        <v>0.70348680019378695</v>
      </c>
      <c r="BE562" s="104">
        <v>1.1268837451934799</v>
      </c>
      <c r="BF562" s="104">
        <v>1.0994246006012001</v>
      </c>
      <c r="BG562" s="104">
        <v>-1.2690242528915401</v>
      </c>
      <c r="BH562" s="104">
        <v>4.2751665115356401</v>
      </c>
      <c r="BI562" s="104">
        <v>-0.63715118169784601</v>
      </c>
      <c r="BJ562" s="104">
        <v>3.9435911178588898</v>
      </c>
      <c r="BK562" s="104">
        <v>3.5982506275177002</v>
      </c>
      <c r="BL562" s="104">
        <v>-0.50545626878738403</v>
      </c>
      <c r="BM562" s="104">
        <v>5.6830163002014196</v>
      </c>
      <c r="BN562" s="104">
        <v>-1.0318955183029199</v>
      </c>
      <c r="BO562" s="104">
        <v>0.78353267908096302</v>
      </c>
      <c r="BP562" s="104">
        <v>0.52518713474273704</v>
      </c>
      <c r="BQ562" s="104">
        <v>0.30605015158653298</v>
      </c>
      <c r="BR562" s="104">
        <v>-6.8360820412635803E-2</v>
      </c>
      <c r="BS562" s="104">
        <v>3.1966618262231402E-3</v>
      </c>
      <c r="BT562" s="104">
        <v>2.9024672508239702</v>
      </c>
      <c r="BU562" s="104">
        <v>-1.53729224205017</v>
      </c>
      <c r="BV562" s="104">
        <v>1.96919965744019</v>
      </c>
      <c r="BW562" s="104">
        <v>2.4672994613647501</v>
      </c>
      <c r="BX562" s="104">
        <v>-3.1121530532836901</v>
      </c>
      <c r="BY562" s="104">
        <v>-1.49896728992462</v>
      </c>
      <c r="BZ562" s="104">
        <v>4.2225527763366699</v>
      </c>
      <c r="CA562" s="104">
        <v>3.34466576576233</v>
      </c>
      <c r="CB562" s="104">
        <v>-0.74789726734161399</v>
      </c>
      <c r="CC562" s="104">
        <v>3.7461860179901101</v>
      </c>
      <c r="CD562" s="104">
        <v>-1.2486778497695901</v>
      </c>
      <c r="CE562" s="104">
        <v>2.2595958709716801</v>
      </c>
      <c r="CF562" s="104">
        <v>0.88769745826721203</v>
      </c>
      <c r="CG562" s="104">
        <v>5.5524419993162197E-2</v>
      </c>
      <c r="CH562" s="104">
        <v>4.3132758140564</v>
      </c>
      <c r="CI562" s="104">
        <v>-7.1495100855827304E-2</v>
      </c>
      <c r="CJ562" s="104">
        <v>0.60111445188522294</v>
      </c>
      <c r="CK562" s="104">
        <v>4.63574123382568</v>
      </c>
      <c r="CL562" s="104">
        <v>2.0137188434600799</v>
      </c>
      <c r="CM562" s="104">
        <v>0.48598062992095997</v>
      </c>
      <c r="CN562" s="104">
        <v>6.0249943733215297</v>
      </c>
      <c r="CO562" s="104">
        <v>2.6273937225341801</v>
      </c>
      <c r="CP562" s="104">
        <v>-2.7633128166198699</v>
      </c>
      <c r="CQ562" s="104">
        <v>1.7375792264938399</v>
      </c>
      <c r="CR562" s="104">
        <v>1.55315148830414</v>
      </c>
      <c r="CS562" s="104">
        <v>3.9268033504486102</v>
      </c>
      <c r="CT562" s="104">
        <v>-2.2960057258606001</v>
      </c>
      <c r="CU562" s="104">
        <v>0.65465545654296897</v>
      </c>
      <c r="CV562" s="104">
        <v>1.86922967433929</v>
      </c>
      <c r="CW562" s="104">
        <v>-0.464392840862274</v>
      </c>
      <c r="CX562" s="104">
        <v>1.34775722026825</v>
      </c>
      <c r="CY562" s="104">
        <v>-0.58660566806793202</v>
      </c>
      <c r="CZ562" s="104">
        <v>1.5577518939971899</v>
      </c>
      <c r="DA562" s="104">
        <v>1.0291161537170399</v>
      </c>
      <c r="DB562" s="104">
        <v>0.35785356163978599</v>
      </c>
      <c r="DC562" s="104">
        <v>1.2579880952835101</v>
      </c>
      <c r="DD562" s="104">
        <v>-1.2671216726303101</v>
      </c>
      <c r="DE562" s="104">
        <v>-0.16705624759197199</v>
      </c>
      <c r="DF562" s="104">
        <v>1.53654277324677</v>
      </c>
      <c r="DG562" s="104">
        <v>-1.72283864021301</v>
      </c>
      <c r="DH562" s="104">
        <v>-2.5508067607879599</v>
      </c>
      <c r="DI562" s="104">
        <v>-1.6876373291015601</v>
      </c>
      <c r="DJ562" s="104">
        <v>-2.14466524124146</v>
      </c>
      <c r="DK562" s="104">
        <v>1.7319859266281099</v>
      </c>
      <c r="DL562" s="104">
        <v>0.70323497056961104</v>
      </c>
      <c r="DM562" s="104">
        <v>2.5276501178741499</v>
      </c>
      <c r="DN562" s="104">
        <v>0.85642457008361805</v>
      </c>
      <c r="DO562" s="104">
        <v>1.31466925144196</v>
      </c>
      <c r="DP562" s="104">
        <v>-0.38444784283638</v>
      </c>
      <c r="DQ562" s="104">
        <v>-0.319173574447632</v>
      </c>
      <c r="DR562" s="104">
        <v>-2.33963918685913</v>
      </c>
      <c r="DS562" s="104">
        <v>0.77526134252548196</v>
      </c>
      <c r="DT562" s="104">
        <v>-0.79283875226974498</v>
      </c>
      <c r="DU562" s="104">
        <v>3.0700492858886701</v>
      </c>
      <c r="DV562" s="104">
        <v>-0.58339118957519498</v>
      </c>
      <c r="DW562" s="104">
        <v>2.6254043579101598</v>
      </c>
      <c r="DX562" s="104">
        <v>1.3587400913238501</v>
      </c>
      <c r="DY562" s="104">
        <v>4.6560039520263699</v>
      </c>
      <c r="DZ562" s="104">
        <v>1.7071020603179901</v>
      </c>
      <c r="EA562" s="104">
        <v>-1.7276529073715201</v>
      </c>
      <c r="EB562" s="104">
        <v>5.1301388740539604</v>
      </c>
      <c r="EC562" s="104">
        <v>1.2463028430938701</v>
      </c>
      <c r="ED562" s="104">
        <v>2.5225422382354701</v>
      </c>
      <c r="EE562" s="104">
        <v>-0.18377788364887199</v>
      </c>
      <c r="EF562" s="104">
        <v>5.1464033126831099</v>
      </c>
      <c r="EG562" s="104">
        <v>1.7251193523407</v>
      </c>
      <c r="EH562" s="104">
        <v>1.0663698911666899</v>
      </c>
      <c r="EI562" s="104">
        <v>0.75656551122665405</v>
      </c>
      <c r="EJ562" s="104">
        <v>0.14318339526653301</v>
      </c>
      <c r="EK562" s="104">
        <v>2.0276041030883798</v>
      </c>
      <c r="EL562" s="104">
        <v>5.9843997955322301</v>
      </c>
      <c r="EM562" s="104">
        <v>2.6419613361358598</v>
      </c>
      <c r="EN562" s="104">
        <v>-2.4667546749114999</v>
      </c>
      <c r="EO562" s="104">
        <v>-2.0668873786926301</v>
      </c>
      <c r="EP562" s="104">
        <v>1.8716355562210101</v>
      </c>
      <c r="EQ562" s="104">
        <v>-1.2613426446914699</v>
      </c>
      <c r="ER562" s="104">
        <v>3.82526779174805</v>
      </c>
      <c r="ES562" s="104">
        <v>0.45399385690689098</v>
      </c>
      <c r="ET562" s="104">
        <v>-2.0595850944518999</v>
      </c>
      <c r="EU562" s="104">
        <v>-1.4546480178832999</v>
      </c>
      <c r="EV562" s="104">
        <v>1.98207294940948</v>
      </c>
      <c r="EW562" s="104">
        <v>1.51491963863373</v>
      </c>
      <c r="EX562" s="104">
        <v>0.84847503900527999</v>
      </c>
      <c r="EY562" s="104">
        <v>2.1130077838897701</v>
      </c>
      <c r="EZ562" s="104">
        <v>1.70942354202271</v>
      </c>
      <c r="FA562" s="104">
        <v>3.63864398002625</v>
      </c>
      <c r="FB562" s="104">
        <v>-0.342601299285889</v>
      </c>
      <c r="FC562" s="104">
        <v>8.9169883728027308</v>
      </c>
      <c r="FD562" s="104">
        <v>4.1565465927123997</v>
      </c>
      <c r="FE562" s="104">
        <v>2.2458260059356698</v>
      </c>
      <c r="FF562" s="104">
        <v>-0.276186794042587</v>
      </c>
      <c r="FG562" s="104">
        <v>2.1438128948211701</v>
      </c>
      <c r="FH562" s="104">
        <v>0.14673981070518499</v>
      </c>
      <c r="FI562" s="104">
        <v>-1.7465504407882699</v>
      </c>
      <c r="FJ562" s="104">
        <v>-0.32603281736373901</v>
      </c>
      <c r="FK562" s="104">
        <v>2.1429347991943399</v>
      </c>
      <c r="FL562" s="104">
        <v>0.20222358405590099</v>
      </c>
      <c r="FM562" s="104">
        <v>-1.49035656452179</v>
      </c>
      <c r="FN562" s="104">
        <v>2.3406620025634801</v>
      </c>
      <c r="FO562" s="42"/>
      <c r="FP562" s="42"/>
      <c r="FQ562" s="42"/>
      <c r="FR562" s="42"/>
      <c r="FS562" s="42"/>
      <c r="FT562" s="42"/>
      <c r="FU562" s="42"/>
      <c r="FV562" s="42"/>
      <c r="FW562" s="42"/>
      <c r="FX562" s="42"/>
      <c r="FY562" s="42"/>
      <c r="FZ562" s="42"/>
      <c r="GA562" s="42"/>
      <c r="GB562" s="42"/>
      <c r="GC562" s="42"/>
      <c r="GD562" s="42"/>
      <c r="GE562" s="42"/>
      <c r="GF562" s="42"/>
      <c r="GG562" s="42"/>
      <c r="GH562" s="42"/>
      <c r="GI562" s="42"/>
      <c r="GJ562" s="42"/>
      <c r="GK562" s="42"/>
      <c r="GL562" s="42"/>
      <c r="GM562" s="42"/>
      <c r="GN562" s="42"/>
      <c r="GO562" s="42"/>
      <c r="GP562" s="42"/>
      <c r="GQ562" s="42"/>
      <c r="GR562" s="42"/>
      <c r="GS562" s="42"/>
      <c r="GT562" s="42"/>
      <c r="GU562" s="42"/>
      <c r="GV562" s="42"/>
      <c r="GW562" s="42"/>
      <c r="GX562" s="42"/>
      <c r="GY562" s="42"/>
      <c r="GZ562" s="42"/>
      <c r="HA562" s="42"/>
      <c r="HB562" s="42"/>
      <c r="HC562" s="42"/>
      <c r="HD562" s="42"/>
      <c r="HE562" s="42"/>
      <c r="HF562" s="42"/>
      <c r="HG562" s="42"/>
      <c r="HH562" s="42"/>
      <c r="HI562" s="42"/>
      <c r="HJ562" s="42"/>
      <c r="HK562" s="42"/>
      <c r="HL562" s="42"/>
      <c r="HM562" s="42"/>
      <c r="HN562" s="42"/>
      <c r="HO562" s="42"/>
      <c r="HP562" s="42"/>
      <c r="HQ562" s="42"/>
      <c r="HR562" s="42"/>
      <c r="HS562" s="42"/>
      <c r="HT562" s="42"/>
      <c r="HU562" s="42"/>
      <c r="HV562" s="42"/>
      <c r="HW562" s="42"/>
      <c r="HX562" s="42"/>
      <c r="HY562" s="42"/>
      <c r="HZ562" s="42"/>
      <c r="IA562" s="42"/>
      <c r="IB562" s="42"/>
      <c r="IC562" s="42"/>
      <c r="ID562" s="42"/>
      <c r="IE562" s="42"/>
      <c r="IF562" s="42"/>
      <c r="IG562" s="42"/>
      <c r="IH562" s="42"/>
      <c r="II562" s="42"/>
      <c r="IJ562" s="42"/>
      <c r="IK562" s="42"/>
      <c r="IL562" s="42"/>
      <c r="IM562" s="42"/>
      <c r="IN562" s="42"/>
      <c r="IO562" s="42"/>
      <c r="IP562" s="42"/>
      <c r="IQ562" s="42"/>
      <c r="IR562" s="42"/>
      <c r="IS562" s="42"/>
      <c r="IT562" s="42"/>
    </row>
    <row r="563" spans="1:254" s="27" customFormat="1" x14ac:dyDescent="0.2">
      <c r="A563" s="22" t="s">
        <v>16</v>
      </c>
      <c r="B563" s="45">
        <v>0</v>
      </c>
      <c r="C563" s="79">
        <f t="shared" si="16"/>
        <v>4.5568829388862637</v>
      </c>
      <c r="D563" s="80">
        <f t="shared" si="17"/>
        <v>4.3322043701241153</v>
      </c>
      <c r="E563" s="104">
        <v>3.9976832866668701</v>
      </c>
      <c r="F563" s="104">
        <v>-1.6610963344573999</v>
      </c>
      <c r="G563" s="104">
        <v>1.4762808084487899</v>
      </c>
      <c r="H563" s="104">
        <v>-4.3195233345031703</v>
      </c>
      <c r="I563" s="104">
        <v>3.90775394439697</v>
      </c>
      <c r="J563" s="104">
        <v>10.091270446777299</v>
      </c>
      <c r="K563" s="104">
        <v>3.03517413139343</v>
      </c>
      <c r="L563" s="104">
        <v>-0.88498288393020597</v>
      </c>
      <c r="M563" s="104">
        <v>-0.30983129143714899</v>
      </c>
      <c r="N563" s="104">
        <v>1.76720690727234</v>
      </c>
      <c r="O563" s="104">
        <v>-1.96447134017944</v>
      </c>
      <c r="P563" s="104">
        <v>10.3509712219238</v>
      </c>
      <c r="Q563" s="104">
        <v>4.0277190208435103</v>
      </c>
      <c r="R563" s="104">
        <v>-0.16523252427578</v>
      </c>
      <c r="S563" s="104">
        <v>7.0669713020324698</v>
      </c>
      <c r="T563" s="104">
        <v>1.8237887620925901</v>
      </c>
      <c r="U563" s="104">
        <v>2.2933835983276398</v>
      </c>
      <c r="V563" s="104">
        <v>-0.13784566521644601</v>
      </c>
      <c r="W563" s="104">
        <v>-3.69650483131409</v>
      </c>
      <c r="X563" s="104">
        <v>5.0960659980773899</v>
      </c>
      <c r="Y563" s="104">
        <v>1.7285907268524201</v>
      </c>
      <c r="Z563" s="104">
        <v>1.75289011001587</v>
      </c>
      <c r="AA563" s="104">
        <v>4.5991582870483398</v>
      </c>
      <c r="AB563" s="104">
        <v>3.5411078929901101</v>
      </c>
      <c r="AC563" s="104">
        <v>-3.9082658290863002</v>
      </c>
      <c r="AD563" s="104">
        <v>4.6612224578857404</v>
      </c>
      <c r="AE563" s="104">
        <v>3.06470847129822</v>
      </c>
      <c r="AF563" s="104">
        <v>5.31372117996216</v>
      </c>
      <c r="AG563" s="104">
        <v>2.5513687133789098</v>
      </c>
      <c r="AH563" s="104">
        <v>4.6169972419738796</v>
      </c>
      <c r="AI563" s="104">
        <v>-3.08199262619019</v>
      </c>
      <c r="AJ563" s="104">
        <v>6.5868177413940403</v>
      </c>
      <c r="AK563" s="104">
        <v>5.6027255058288601</v>
      </c>
      <c r="AL563" s="104">
        <v>8.5336160659790004</v>
      </c>
      <c r="AM563" s="104">
        <v>4.7406072616577202</v>
      </c>
      <c r="AN563" s="104">
        <v>9.2699384689331108</v>
      </c>
      <c r="AO563" s="104">
        <v>1.87340831756592</v>
      </c>
      <c r="AP563" s="104">
        <v>3.8263466358184801</v>
      </c>
      <c r="AQ563" s="104">
        <v>4.9886455535888699</v>
      </c>
      <c r="AR563" s="104">
        <v>2.5747313499450701</v>
      </c>
      <c r="AS563" s="104">
        <v>-5.4799065589904803</v>
      </c>
      <c r="AT563" s="104">
        <v>11.2943210601807</v>
      </c>
      <c r="AU563" s="104">
        <v>-2.55278396606445</v>
      </c>
      <c r="AV563" s="104">
        <v>0.35549607872963002</v>
      </c>
      <c r="AW563" s="104">
        <v>5.9217834472656303</v>
      </c>
      <c r="AX563" s="104">
        <v>6.2938556671142596</v>
      </c>
      <c r="AY563" s="104">
        <v>3.7758626937866202</v>
      </c>
      <c r="AZ563" s="104">
        <v>2.30590152740479</v>
      </c>
      <c r="BA563" s="104">
        <v>0.987881660461426</v>
      </c>
      <c r="BB563" s="104">
        <v>10.317726135253899</v>
      </c>
      <c r="BC563" s="104">
        <v>8.3588895797729492</v>
      </c>
      <c r="BD563" s="104">
        <v>2.23349857330322</v>
      </c>
      <c r="BE563" s="104">
        <v>5.5315384864807102</v>
      </c>
      <c r="BF563" s="104">
        <v>5.4971108436584499</v>
      </c>
      <c r="BG563" s="104">
        <v>1.2957892417907699</v>
      </c>
      <c r="BH563" s="104">
        <v>10.412706375122101</v>
      </c>
      <c r="BI563" s="104">
        <v>3.16839551925659</v>
      </c>
      <c r="BJ563" s="104">
        <v>8.0182991027831996</v>
      </c>
      <c r="BK563" s="104">
        <v>1.0709711313247701</v>
      </c>
      <c r="BL563" s="104">
        <v>7.8786354064941397</v>
      </c>
      <c r="BM563" s="104">
        <v>2.0479102134704599</v>
      </c>
      <c r="BN563" s="104">
        <v>4.0270891189575204</v>
      </c>
      <c r="BO563" s="104">
        <v>8.9633150100708008</v>
      </c>
      <c r="BP563" s="104">
        <v>-0.18991282582283001</v>
      </c>
      <c r="BQ563" s="104">
        <v>4.9028849601745597</v>
      </c>
      <c r="BR563" s="104">
        <v>5.5286474525928497E-2</v>
      </c>
      <c r="BS563" s="104">
        <v>3.8731007575988801</v>
      </c>
      <c r="BT563" s="104">
        <v>3.4914488792419398</v>
      </c>
      <c r="BU563" s="104">
        <v>4.1288533210754403</v>
      </c>
      <c r="BV563" s="104">
        <v>1.3572237491607699</v>
      </c>
      <c r="BW563" s="104">
        <v>9.5734558105468803</v>
      </c>
      <c r="BX563" s="104">
        <v>-1.8341584205627399</v>
      </c>
      <c r="BY563" s="104">
        <v>3.97644090652466</v>
      </c>
      <c r="BZ563" s="104">
        <v>8.2924060821533203</v>
      </c>
      <c r="CA563" s="104">
        <v>4.0609536170959499</v>
      </c>
      <c r="CB563" s="104">
        <v>5.5253391265869096</v>
      </c>
      <c r="CC563" s="104">
        <v>7.6498131752014196</v>
      </c>
      <c r="CD563" s="104">
        <v>12.1719074249268</v>
      </c>
      <c r="CE563" s="104">
        <v>6.7466936111450204</v>
      </c>
      <c r="CF563" s="104">
        <v>-2.3955032825470002</v>
      </c>
      <c r="CG563" s="104">
        <v>8.3017320632934606</v>
      </c>
      <c r="CH563" s="104">
        <v>5.8746695518493697</v>
      </c>
      <c r="CI563" s="104">
        <v>11.041751861572299</v>
      </c>
      <c r="CJ563" s="104">
        <v>0.32141622900962802</v>
      </c>
      <c r="CK563" s="104">
        <v>-0.84660351276397705</v>
      </c>
      <c r="CL563" s="104">
        <v>8.5650100708007795</v>
      </c>
      <c r="CM563" s="104">
        <v>6.9924569129943901</v>
      </c>
      <c r="CN563" s="104">
        <v>11.088187217712401</v>
      </c>
      <c r="CO563" s="104">
        <v>-0.857305347919464</v>
      </c>
      <c r="CP563" s="104">
        <v>6.1373348236084002</v>
      </c>
      <c r="CQ563" s="104">
        <v>2.51419305801392</v>
      </c>
      <c r="CR563" s="104">
        <v>4.7131505012512198</v>
      </c>
      <c r="CS563" s="104">
        <v>7.7408103942871103</v>
      </c>
      <c r="CT563" s="104">
        <v>4.9817709922790501</v>
      </c>
      <c r="CU563" s="104">
        <v>3.8530013561248802</v>
      </c>
      <c r="CV563" s="104">
        <v>-0.76259583234786998</v>
      </c>
      <c r="CW563" s="104">
        <v>7.8211812973022496</v>
      </c>
      <c r="CX563" s="104">
        <v>0.54589086771011397</v>
      </c>
      <c r="CY563" s="104">
        <v>3.97665572166443</v>
      </c>
      <c r="CZ563" s="104">
        <v>5.01951408386231</v>
      </c>
      <c r="DA563" s="104">
        <v>9.7369699478149396</v>
      </c>
      <c r="DB563" s="104">
        <v>12.5472822189331</v>
      </c>
      <c r="DC563" s="104">
        <v>8.5607776641845703</v>
      </c>
      <c r="DD563" s="104">
        <v>0.79547804594039895</v>
      </c>
      <c r="DE563" s="104">
        <v>2.71312427520752</v>
      </c>
      <c r="DF563" s="104">
        <v>3.8967630863189702</v>
      </c>
      <c r="DG563" s="104">
        <v>-1.2290872335434</v>
      </c>
      <c r="DH563" s="104">
        <v>11.3435974121094</v>
      </c>
      <c r="DI563" s="104">
        <v>4.9029984474182102</v>
      </c>
      <c r="DJ563" s="104">
        <v>0.59511131048202504</v>
      </c>
      <c r="DK563" s="104">
        <v>5.7450432777404803</v>
      </c>
      <c r="DL563" s="104">
        <v>4.1866779327392596</v>
      </c>
      <c r="DM563" s="104">
        <v>2.0780160427093501</v>
      </c>
      <c r="DN563" s="104">
        <v>4.5691113471984899</v>
      </c>
      <c r="DO563" s="104">
        <v>3.0961074829101598</v>
      </c>
      <c r="DP563" s="104">
        <v>-3.6291983127593999</v>
      </c>
      <c r="DQ563" s="104">
        <v>-1.62025475502014</v>
      </c>
      <c r="DR563" s="104">
        <v>5.2818727493286097</v>
      </c>
      <c r="DS563" s="104">
        <v>2.9882781505584699</v>
      </c>
      <c r="DT563" s="104">
        <v>3.0944354534149201</v>
      </c>
      <c r="DU563" s="104">
        <v>4.7890582084655797</v>
      </c>
      <c r="DV563" s="104">
        <v>2.7878692150115998</v>
      </c>
      <c r="DW563" s="104">
        <v>7.5876603126525897</v>
      </c>
      <c r="DX563" s="104">
        <v>4.6659049987793004</v>
      </c>
      <c r="DY563" s="104">
        <v>7.1829962730407697</v>
      </c>
      <c r="DZ563" s="104">
        <v>9.01157951354981</v>
      </c>
      <c r="EA563" s="104">
        <v>5.1768732070922896</v>
      </c>
      <c r="EB563" s="104">
        <v>3.8415727615356401</v>
      </c>
      <c r="EC563" s="104">
        <v>4.5236501693725604</v>
      </c>
      <c r="ED563" s="104">
        <v>-2.7097980976104701</v>
      </c>
      <c r="EE563" s="104">
        <v>1.12036693096161</v>
      </c>
      <c r="EF563" s="104">
        <v>6.8986968994140598</v>
      </c>
      <c r="EG563" s="104">
        <v>-0.33568987250328097</v>
      </c>
      <c r="EH563" s="104">
        <v>11.4022989273071</v>
      </c>
      <c r="EI563" s="104">
        <v>6.55692863464356</v>
      </c>
      <c r="EJ563" s="104">
        <v>2.4850203990936302</v>
      </c>
      <c r="EK563" s="104">
        <v>11.4311075210571</v>
      </c>
      <c r="EL563" s="104">
        <v>1.7569432258605999</v>
      </c>
      <c r="EM563" s="104">
        <v>3.4130296707153298</v>
      </c>
      <c r="EN563" s="104">
        <v>-7.8329913318157196E-2</v>
      </c>
      <c r="EO563" s="104">
        <v>6.4941363334655797</v>
      </c>
      <c r="EP563" s="104">
        <v>8.6702966690063494</v>
      </c>
      <c r="EQ563" s="104">
        <v>10.5741834640503</v>
      </c>
      <c r="ER563" s="104">
        <v>6.2299842834472701</v>
      </c>
      <c r="ES563" s="104">
        <v>0.60063242912292503</v>
      </c>
      <c r="ET563" s="104">
        <v>8.2200708389282209</v>
      </c>
      <c r="EU563" s="104">
        <v>6.4240880012512198</v>
      </c>
      <c r="EV563" s="104">
        <v>4.1582193374633798</v>
      </c>
      <c r="EW563" s="104">
        <v>6.3532299995422399</v>
      </c>
      <c r="EX563" s="104">
        <v>8.0547189712524396</v>
      </c>
      <c r="EY563" s="104">
        <v>12.542840003967299</v>
      </c>
      <c r="EZ563" s="104">
        <v>14.9268684387207</v>
      </c>
      <c r="FA563" s="104">
        <v>8.7014465332031303</v>
      </c>
      <c r="FB563" s="104">
        <v>13.310102462768601</v>
      </c>
      <c r="FC563" s="104">
        <v>14.1805124282837</v>
      </c>
      <c r="FD563" s="104">
        <v>22.398273468017599</v>
      </c>
      <c r="FE563" s="104">
        <v>11.4487504959106</v>
      </c>
      <c r="FF563" s="104">
        <v>5.0017395019531303</v>
      </c>
      <c r="FG563" s="104">
        <v>4.9608359336853001</v>
      </c>
      <c r="FH563" s="104">
        <v>7.6393852233886701</v>
      </c>
      <c r="FI563" s="104">
        <v>4.5162086486816397</v>
      </c>
      <c r="FJ563" s="104">
        <v>9.1976156234741193</v>
      </c>
      <c r="FK563" s="104">
        <v>0.32869815826415999</v>
      </c>
      <c r="FL563" s="104">
        <v>3.3757383823394802</v>
      </c>
      <c r="FM563" s="104">
        <v>3.8720498085021999</v>
      </c>
      <c r="FN563" s="104">
        <v>-1.6627678871154801</v>
      </c>
      <c r="FO563" s="42"/>
      <c r="FP563" s="42"/>
      <c r="FQ563" s="42"/>
      <c r="FR563" s="42"/>
      <c r="FS563" s="42"/>
      <c r="FT563" s="42"/>
      <c r="FU563" s="42"/>
      <c r="FV563" s="42"/>
      <c r="FW563" s="42"/>
      <c r="FX563" s="42"/>
      <c r="FY563" s="42"/>
      <c r="FZ563" s="42"/>
      <c r="GA563" s="42"/>
      <c r="GB563" s="42"/>
      <c r="GC563" s="42"/>
      <c r="GD563" s="42"/>
      <c r="GE563" s="42"/>
      <c r="GF563" s="42"/>
      <c r="GG563" s="42"/>
      <c r="GH563" s="42"/>
      <c r="GI563" s="42"/>
      <c r="GJ563" s="42"/>
      <c r="GK563" s="42"/>
      <c r="GL563" s="42"/>
      <c r="GM563" s="42"/>
      <c r="GN563" s="42"/>
      <c r="GO563" s="42"/>
      <c r="GP563" s="42"/>
      <c r="GQ563" s="42"/>
      <c r="GR563" s="42"/>
      <c r="GS563" s="42"/>
      <c r="GT563" s="42"/>
      <c r="GU563" s="42"/>
      <c r="GV563" s="42"/>
      <c r="GW563" s="42"/>
      <c r="GX563" s="42"/>
      <c r="GY563" s="42"/>
      <c r="GZ563" s="42"/>
      <c r="HA563" s="42"/>
      <c r="HB563" s="42"/>
      <c r="HC563" s="42"/>
      <c r="HD563" s="42"/>
      <c r="HE563" s="42"/>
      <c r="HF563" s="42"/>
      <c r="HG563" s="42"/>
      <c r="HH563" s="42"/>
      <c r="HI563" s="42"/>
      <c r="HJ563" s="42"/>
      <c r="HK563" s="42"/>
      <c r="HL563" s="42"/>
      <c r="HM563" s="42"/>
      <c r="HN563" s="42"/>
      <c r="HO563" s="42"/>
      <c r="HP563" s="42"/>
      <c r="HQ563" s="42"/>
      <c r="HR563" s="42"/>
      <c r="HS563" s="42"/>
      <c r="HT563" s="42"/>
      <c r="HU563" s="42"/>
      <c r="HV563" s="42"/>
      <c r="HW563" s="42"/>
      <c r="HX563" s="42"/>
      <c r="HY563" s="42"/>
      <c r="HZ563" s="42"/>
      <c r="IA563" s="42"/>
      <c r="IB563" s="42"/>
      <c r="IC563" s="42"/>
      <c r="ID563" s="42"/>
      <c r="IE563" s="42"/>
      <c r="IF563" s="42"/>
      <c r="IG563" s="42"/>
      <c r="IH563" s="42"/>
      <c r="II563" s="42"/>
      <c r="IJ563" s="42"/>
      <c r="IK563" s="42"/>
      <c r="IL563" s="42"/>
      <c r="IM563" s="42"/>
      <c r="IN563" s="42"/>
      <c r="IO563" s="42"/>
      <c r="IP563" s="42"/>
      <c r="IQ563" s="42"/>
      <c r="IR563" s="42"/>
      <c r="IS563" s="42"/>
      <c r="IT563" s="42"/>
    </row>
    <row r="564" spans="1:254" s="27" customFormat="1" x14ac:dyDescent="0.2">
      <c r="A564" s="22" t="s">
        <v>16</v>
      </c>
      <c r="B564" s="45">
        <v>0.02</v>
      </c>
      <c r="C564" s="79">
        <f t="shared" si="16"/>
        <v>4.6491415342235882</v>
      </c>
      <c r="D564" s="80">
        <f t="shared" si="17"/>
        <v>4.3192173653683223</v>
      </c>
      <c r="E564" s="104">
        <v>3.8961622054868599</v>
      </c>
      <c r="F564" s="104">
        <v>-1.3184541643421099</v>
      </c>
      <c r="G564" s="104">
        <v>1.34156481724906</v>
      </c>
      <c r="H564" s="104">
        <v>-3.4503521727358999</v>
      </c>
      <c r="I564" s="104">
        <v>3.6886825191103298</v>
      </c>
      <c r="J564" s="104">
        <v>9.7372752233228503</v>
      </c>
      <c r="K564" s="104">
        <v>2.3573916488695699</v>
      </c>
      <c r="L564" s="104">
        <v>-1.23982250424637</v>
      </c>
      <c r="M564" s="104">
        <v>-6.0182750664117997E-2</v>
      </c>
      <c r="N564" s="104">
        <v>1.96592676686866</v>
      </c>
      <c r="O564" s="104">
        <v>-1.86677615813048</v>
      </c>
      <c r="P564" s="104">
        <v>10.542104429905701</v>
      </c>
      <c r="Q564" s="104">
        <v>4.3475557664023503</v>
      </c>
      <c r="R564" s="104">
        <v>-0.165354506187054</v>
      </c>
      <c r="S564" s="104">
        <v>7.0988379985627503</v>
      </c>
      <c r="T564" s="104">
        <v>1.9038407131643</v>
      </c>
      <c r="U564" s="104">
        <v>2.7221475145646301</v>
      </c>
      <c r="V564" s="104">
        <v>7.0076342956180995E-2</v>
      </c>
      <c r="W564" s="104">
        <v>-3.7768806589905499</v>
      </c>
      <c r="X564" s="104">
        <v>4.90008692882334</v>
      </c>
      <c r="Y564" s="104">
        <v>1.4454511399066099</v>
      </c>
      <c r="Z564" s="104">
        <v>1.70789120373176</v>
      </c>
      <c r="AA564" s="104">
        <v>4.2841360985339101</v>
      </c>
      <c r="AB564" s="104">
        <v>3.4782863731090501</v>
      </c>
      <c r="AC564" s="104">
        <v>-3.7205009218311602</v>
      </c>
      <c r="AD564" s="104">
        <v>4.7654280896920502</v>
      </c>
      <c r="AE564" s="104">
        <v>2.9466636145252001</v>
      </c>
      <c r="AF564" s="104">
        <v>5.4114808749609304</v>
      </c>
      <c r="AG564" s="104">
        <v>2.79905331898585</v>
      </c>
      <c r="AH564" s="104">
        <v>4.6892703589705604</v>
      </c>
      <c r="AI564" s="104">
        <v>-3.1152223357256101</v>
      </c>
      <c r="AJ564" s="104">
        <v>6.3315673007086204</v>
      </c>
      <c r="AK564" s="104">
        <v>5.6697663814567303</v>
      </c>
      <c r="AL564" s="104">
        <v>8.2501354738495003</v>
      </c>
      <c r="AM564" s="104">
        <v>4.9224418906175096</v>
      </c>
      <c r="AN564" s="104">
        <v>9.35731100257183</v>
      </c>
      <c r="AO564" s="104">
        <v>2.2062355944537502</v>
      </c>
      <c r="AP564" s="104">
        <v>3.4250394329612202</v>
      </c>
      <c r="AQ564" s="104">
        <v>5.2292926564877904</v>
      </c>
      <c r="AR564" s="104">
        <v>2.6273598174795101</v>
      </c>
      <c r="AS564" s="104">
        <v>-5.4946787928597898</v>
      </c>
      <c r="AT564" s="104">
        <v>12.0320509435721</v>
      </c>
      <c r="AU564" s="104">
        <v>-1.9278655782969101</v>
      </c>
      <c r="AV564" s="104">
        <v>1.0956540376169199</v>
      </c>
      <c r="AW564" s="104">
        <v>6.0096085042492504</v>
      </c>
      <c r="AX564" s="104">
        <v>6.2187182526718798</v>
      </c>
      <c r="AY564" s="104">
        <v>4.0516554980633099</v>
      </c>
      <c r="AZ564" s="104">
        <v>2.5552783790121598</v>
      </c>
      <c r="BA564" s="104">
        <v>0.59778690653206601</v>
      </c>
      <c r="BB564" s="104">
        <v>10.8189617972874</v>
      </c>
      <c r="BC564" s="104">
        <v>8.7047070531409094</v>
      </c>
      <c r="BD564" s="104">
        <v>2.0085748138408799</v>
      </c>
      <c r="BE564" s="104">
        <v>5.7589877739202597</v>
      </c>
      <c r="BF564" s="104">
        <v>5.5159151533331396</v>
      </c>
      <c r="BG564" s="104">
        <v>2.4843428669007501</v>
      </c>
      <c r="BH564" s="104">
        <v>11.023143157113299</v>
      </c>
      <c r="BI564" s="104">
        <v>3.6386625578046798</v>
      </c>
      <c r="BJ564" s="104">
        <v>8.9674107451556093</v>
      </c>
      <c r="BK564" s="104">
        <v>1.08330374691612</v>
      </c>
      <c r="BL564" s="104">
        <v>7.7349276359953203</v>
      </c>
      <c r="BM564" s="104">
        <v>1.49676511180754</v>
      </c>
      <c r="BN564" s="104">
        <v>3.5874125464133</v>
      </c>
      <c r="BO564" s="104">
        <v>8.8394214061320699</v>
      </c>
      <c r="BP564" s="104">
        <v>-0.59817735680184303</v>
      </c>
      <c r="BQ564" s="104">
        <v>5.2023190697792501</v>
      </c>
      <c r="BR564" s="104">
        <v>0.63430805415739699</v>
      </c>
      <c r="BS564" s="104">
        <v>4.1055075408595503</v>
      </c>
      <c r="BT564" s="104">
        <v>3.31083875940881</v>
      </c>
      <c r="BU564" s="104">
        <v>4.2018989798959403</v>
      </c>
      <c r="BV564" s="104">
        <v>1.2481821121925201</v>
      </c>
      <c r="BW564" s="104">
        <v>9.7426612088840905</v>
      </c>
      <c r="BX564" s="104">
        <v>-1.8817203121889099</v>
      </c>
      <c r="BY564" s="104">
        <v>4.0571201877011402</v>
      </c>
      <c r="BZ564" s="104">
        <v>8.4389938477170396</v>
      </c>
      <c r="CA564" s="104">
        <v>3.9933933990770099</v>
      </c>
      <c r="CB564" s="104">
        <v>5.5155206867661599</v>
      </c>
      <c r="CC564" s="104">
        <v>7.5561258989853402</v>
      </c>
      <c r="CD564" s="104">
        <v>12.0804893675008</v>
      </c>
      <c r="CE564" s="104">
        <v>6.7499508125590602</v>
      </c>
      <c r="CF564" s="104">
        <v>-2.2763437636591002</v>
      </c>
      <c r="CG564" s="104">
        <v>8.6278406755562607</v>
      </c>
      <c r="CH564" s="104">
        <v>6.1182962041286801</v>
      </c>
      <c r="CI564" s="104">
        <v>11.109726532957501</v>
      </c>
      <c r="CJ564" s="104">
        <v>0.199613231230404</v>
      </c>
      <c r="CK564" s="104">
        <v>-0.54703206231691404</v>
      </c>
      <c r="CL564" s="104">
        <v>8.9142090688461106</v>
      </c>
      <c r="CM564" s="104">
        <v>6.5408057272976796</v>
      </c>
      <c r="CN564" s="104">
        <v>11.040004398904999</v>
      </c>
      <c r="CO564" s="104">
        <v>-0.59035389696861396</v>
      </c>
      <c r="CP564" s="104">
        <v>6.7350139557114996</v>
      </c>
      <c r="CQ564" s="104">
        <v>2.38614702957471</v>
      </c>
      <c r="CR564" s="104">
        <v>4.4758217473322999</v>
      </c>
      <c r="CS564" s="104">
        <v>7.9403523856421598</v>
      </c>
      <c r="CT564" s="104">
        <v>5.7927405208153502</v>
      </c>
      <c r="CU564" s="104">
        <v>4.1036919939756196</v>
      </c>
      <c r="CV564" s="104">
        <v>-0.755044420721941</v>
      </c>
      <c r="CW564" s="104">
        <v>7.51213587895771</v>
      </c>
      <c r="CX564" s="104">
        <v>0.40113331787502998</v>
      </c>
      <c r="CY564" s="104">
        <v>4.3818175346788202</v>
      </c>
      <c r="CZ564" s="104">
        <v>5.2615606058698203</v>
      </c>
      <c r="DA564" s="104">
        <v>8.9865133010342397</v>
      </c>
      <c r="DB564" s="104">
        <v>12.7843769925544</v>
      </c>
      <c r="DC564" s="104">
        <v>9.6781245396099198</v>
      </c>
      <c r="DD564" s="104">
        <v>1.9622203822695199</v>
      </c>
      <c r="DE564" s="104">
        <v>2.2808846970476302</v>
      </c>
      <c r="DF564" s="104">
        <v>3.8604178857787002</v>
      </c>
      <c r="DG564" s="104">
        <v>-1.84467762302936</v>
      </c>
      <c r="DH564" s="104">
        <v>11.4324659289897</v>
      </c>
      <c r="DI564" s="104">
        <v>5.5009472376456303</v>
      </c>
      <c r="DJ564" s="104">
        <v>1.2312121034479</v>
      </c>
      <c r="DK564" s="104">
        <v>5.8201558799577597</v>
      </c>
      <c r="DL564" s="104">
        <v>4.0861157138591802</v>
      </c>
      <c r="DM564" s="104">
        <v>1.9068119911346499</v>
      </c>
      <c r="DN564" s="104">
        <v>4.4729738471135496</v>
      </c>
      <c r="DO564" s="104">
        <v>3.1663890474729399</v>
      </c>
      <c r="DP564" s="104">
        <v>-3.6157088622631499</v>
      </c>
      <c r="DQ564" s="104">
        <v>-1.3356212160346601</v>
      </c>
      <c r="DR564" s="104">
        <v>5.9413168175293603</v>
      </c>
      <c r="DS564" s="104">
        <v>3.0239523391091501</v>
      </c>
      <c r="DT564" s="104">
        <v>2.8986395801298799</v>
      </c>
      <c r="DU564" s="104">
        <v>4.8866026876873603</v>
      </c>
      <c r="DV564" s="104">
        <v>2.9851885682504</v>
      </c>
      <c r="DW564" s="104">
        <v>7.8142058837628801</v>
      </c>
      <c r="DX564" s="104">
        <v>4.9426913523947196</v>
      </c>
      <c r="DY564" s="104">
        <v>6.47485865350352</v>
      </c>
      <c r="DZ564" s="104">
        <v>8.75246897367348</v>
      </c>
      <c r="EA564" s="104">
        <v>5.4054392910167204</v>
      </c>
      <c r="EB564" s="104">
        <v>4.3192637857568199</v>
      </c>
      <c r="EC564" s="104">
        <v>4.5407398911674797</v>
      </c>
      <c r="ED564" s="104">
        <v>-2.9649096994731901</v>
      </c>
      <c r="EE564" s="104">
        <v>1.3081648648470501</v>
      </c>
      <c r="EF564" s="104">
        <v>6.9373060945898803</v>
      </c>
      <c r="EG564" s="104">
        <v>-0.78209927814421498</v>
      </c>
      <c r="EH564" s="104">
        <v>11.069820638282501</v>
      </c>
      <c r="EI564" s="104">
        <v>6.5588565602687297</v>
      </c>
      <c r="EJ564" s="104">
        <v>2.7000801258896798</v>
      </c>
      <c r="EK564" s="104">
        <v>11.276634878118699</v>
      </c>
      <c r="EL564" s="104">
        <v>1.9617690659198801</v>
      </c>
      <c r="EM564" s="104">
        <v>3.90489758659999</v>
      </c>
      <c r="EN564" s="104">
        <v>0.68850884345379204</v>
      </c>
      <c r="EO564" s="104">
        <v>7.1279768707401798</v>
      </c>
      <c r="EP564" s="104">
        <v>9.1554422304339997</v>
      </c>
      <c r="EQ564" s="104">
        <v>10.522004170523401</v>
      </c>
      <c r="ER564" s="104">
        <v>6.4484769488479401</v>
      </c>
      <c r="ES564" s="104">
        <v>1.0814751657055801</v>
      </c>
      <c r="ET564" s="104">
        <v>7.9622800081946599</v>
      </c>
      <c r="EU564" s="104">
        <v>6.04292066035479</v>
      </c>
      <c r="EV564" s="104">
        <v>3.4663306002921899</v>
      </c>
      <c r="EW564" s="104">
        <v>6.06389468399008</v>
      </c>
      <c r="EX564" s="104">
        <v>8.3085101343205405</v>
      </c>
      <c r="EY564" s="104">
        <v>12.7463576497075</v>
      </c>
      <c r="EZ564" s="104">
        <v>15.142194877667899</v>
      </c>
      <c r="FA564" s="104">
        <v>8.8440011896536603</v>
      </c>
      <c r="FB564" s="104">
        <v>12.9818707008583</v>
      </c>
      <c r="FC564" s="104">
        <v>14.0640984717532</v>
      </c>
      <c r="FD564" s="104">
        <v>22.193434327528902</v>
      </c>
      <c r="FE564" s="104">
        <v>11.4952720088035</v>
      </c>
      <c r="FF564" s="104">
        <v>5.1817943660321202</v>
      </c>
      <c r="FG564" s="104">
        <v>5.2941251451319804</v>
      </c>
      <c r="FH564" s="104">
        <v>8.0417479044120608</v>
      </c>
      <c r="FI564" s="104">
        <v>4.1983574136807098</v>
      </c>
      <c r="FJ564" s="104">
        <v>9.1439769474392492</v>
      </c>
      <c r="FK564" s="104">
        <v>0.90378471579616704</v>
      </c>
      <c r="FL564" s="104">
        <v>4.09999799728394</v>
      </c>
      <c r="FM564" s="104">
        <v>3.88729440520921</v>
      </c>
      <c r="FN564" s="104">
        <v>-1.59333502810813</v>
      </c>
      <c r="FO564" s="42"/>
      <c r="FP564" s="42"/>
      <c r="FQ564" s="42"/>
      <c r="FR564" s="42"/>
      <c r="FS564" s="42"/>
      <c r="FT564" s="42"/>
      <c r="FU564" s="42"/>
      <c r="FV564" s="42"/>
      <c r="FW564" s="42"/>
      <c r="FX564" s="42"/>
      <c r="FY564" s="42"/>
      <c r="FZ564" s="42"/>
      <c r="GA564" s="42"/>
      <c r="GB564" s="42"/>
      <c r="GC564" s="42"/>
      <c r="GD564" s="42"/>
      <c r="GE564" s="42"/>
      <c r="GF564" s="42"/>
      <c r="GG564" s="42"/>
      <c r="GH564" s="42"/>
      <c r="GI564" s="42"/>
      <c r="GJ564" s="42"/>
      <c r="GK564" s="42"/>
      <c r="GL564" s="42"/>
      <c r="GM564" s="42"/>
      <c r="GN564" s="42"/>
      <c r="GO564" s="42"/>
      <c r="GP564" s="42"/>
      <c r="GQ564" s="42"/>
      <c r="GR564" s="42"/>
      <c r="GS564" s="42"/>
      <c r="GT564" s="42"/>
      <c r="GU564" s="42"/>
      <c r="GV564" s="42"/>
      <c r="GW564" s="42"/>
      <c r="GX564" s="42"/>
      <c r="GY564" s="42"/>
      <c r="GZ564" s="42"/>
      <c r="HA564" s="42"/>
      <c r="HB564" s="42"/>
      <c r="HC564" s="42"/>
      <c r="HD564" s="42"/>
      <c r="HE564" s="42"/>
      <c r="HF564" s="42"/>
      <c r="HG564" s="42"/>
      <c r="HH564" s="42"/>
      <c r="HI564" s="42"/>
      <c r="HJ564" s="42"/>
      <c r="HK564" s="42"/>
      <c r="HL564" s="42"/>
      <c r="HM564" s="42"/>
      <c r="HN564" s="42"/>
      <c r="HO564" s="42"/>
      <c r="HP564" s="42"/>
      <c r="HQ564" s="42"/>
      <c r="HR564" s="42"/>
      <c r="HS564" s="42"/>
      <c r="HT564" s="42"/>
      <c r="HU564" s="42"/>
      <c r="HV564" s="42"/>
      <c r="HW564" s="42"/>
      <c r="HX564" s="42"/>
      <c r="HY564" s="42"/>
      <c r="HZ564" s="42"/>
      <c r="IA564" s="42"/>
      <c r="IB564" s="42"/>
      <c r="IC564" s="42"/>
      <c r="ID564" s="42"/>
      <c r="IE564" s="42"/>
      <c r="IF564" s="42"/>
      <c r="IG564" s="42"/>
      <c r="IH564" s="42"/>
      <c r="II564" s="42"/>
      <c r="IJ564" s="42"/>
      <c r="IK564" s="42"/>
      <c r="IL564" s="42"/>
      <c r="IM564" s="42"/>
      <c r="IN564" s="42"/>
      <c r="IO564" s="42"/>
      <c r="IP564" s="42"/>
      <c r="IQ564" s="42"/>
      <c r="IR564" s="42"/>
      <c r="IS564" s="42"/>
      <c r="IT564" s="42"/>
    </row>
    <row r="565" spans="1:254" s="27" customFormat="1" x14ac:dyDescent="0.2">
      <c r="A565" s="22" t="s">
        <v>16</v>
      </c>
      <c r="B565" s="45">
        <v>0.04</v>
      </c>
      <c r="C565" s="79">
        <f t="shared" si="16"/>
        <v>4.4794780856946197</v>
      </c>
      <c r="D565" s="80">
        <f t="shared" si="17"/>
        <v>4.2734963471882335</v>
      </c>
      <c r="E565" s="104">
        <v>3.5890684035541498</v>
      </c>
      <c r="F565" s="104">
        <v>-1.0948900886358099</v>
      </c>
      <c r="G565" s="104">
        <v>1.04420706871061</v>
      </c>
      <c r="H565" s="104">
        <v>-2.4372484853324501</v>
      </c>
      <c r="I565" s="104">
        <v>3.1663631145373401</v>
      </c>
      <c r="J565" s="104">
        <v>9.24768979489847</v>
      </c>
      <c r="K565" s="104">
        <v>1.8085707934833899</v>
      </c>
      <c r="L565" s="104">
        <v>-1.42437421892938</v>
      </c>
      <c r="M565" s="104">
        <v>0.14336589048474099</v>
      </c>
      <c r="N565" s="104">
        <v>1.7975372076034499</v>
      </c>
      <c r="O565" s="104">
        <v>-2.1715666810483301</v>
      </c>
      <c r="P565" s="104">
        <v>10.0440536609687</v>
      </c>
      <c r="Q565" s="104">
        <v>4.4470934063589604</v>
      </c>
      <c r="R565" s="104">
        <v>-0.27661217401448102</v>
      </c>
      <c r="S565" s="104">
        <v>6.4357905366554302</v>
      </c>
      <c r="T565" s="104">
        <v>1.93388718525881</v>
      </c>
      <c r="U565" s="104">
        <v>2.9154404613677198</v>
      </c>
      <c r="V565" s="104">
        <v>0.195646436401163</v>
      </c>
      <c r="W565" s="104">
        <v>-3.92854161010096</v>
      </c>
      <c r="X565" s="104">
        <v>4.80114781231135</v>
      </c>
      <c r="Y565" s="104">
        <v>0.94745966131517401</v>
      </c>
      <c r="Z565" s="104">
        <v>1.4595759592162201</v>
      </c>
      <c r="AA565" s="104">
        <v>3.6599897860396999</v>
      </c>
      <c r="AB565" s="104">
        <v>2.8953393835796</v>
      </c>
      <c r="AC565" s="104">
        <v>-3.5645615802339399</v>
      </c>
      <c r="AD565" s="104">
        <v>4.6662975720357798</v>
      </c>
      <c r="AE565" s="104">
        <v>2.09518787690181</v>
      </c>
      <c r="AF565" s="104">
        <v>5.0525257281660103</v>
      </c>
      <c r="AG565" s="104">
        <v>2.8130623887162902</v>
      </c>
      <c r="AH565" s="104">
        <v>4.6685553478615098</v>
      </c>
      <c r="AI565" s="104">
        <v>-3.2792256927415901</v>
      </c>
      <c r="AJ565" s="104">
        <v>6.0225848388600198</v>
      </c>
      <c r="AK565" s="104">
        <v>5.4668534062656402</v>
      </c>
      <c r="AL565" s="104">
        <v>7.4969315894859898</v>
      </c>
      <c r="AM565" s="104">
        <v>4.8675254381988697</v>
      </c>
      <c r="AN565" s="104">
        <v>9.6178469599176193</v>
      </c>
      <c r="AO565" s="104">
        <v>2.27602681446696</v>
      </c>
      <c r="AP565" s="104">
        <v>2.5049099611861498</v>
      </c>
      <c r="AQ565" s="104">
        <v>5.3190572847473998</v>
      </c>
      <c r="AR565" s="104">
        <v>2.33484438468217</v>
      </c>
      <c r="AS565" s="104">
        <v>-5.6053088915584404</v>
      </c>
      <c r="AT565" s="104">
        <v>12.5612583853791</v>
      </c>
      <c r="AU565" s="104">
        <v>-1.4601330570918101</v>
      </c>
      <c r="AV565" s="104">
        <v>2.31652795227185</v>
      </c>
      <c r="AW565" s="104">
        <v>6.0075116038181502</v>
      </c>
      <c r="AX565" s="104">
        <v>5.8615431995123704</v>
      </c>
      <c r="AY565" s="104">
        <v>4.0665588170866096</v>
      </c>
      <c r="AZ565" s="104">
        <v>2.5668862346571601</v>
      </c>
      <c r="BA565" s="104">
        <v>0.16431013024899399</v>
      </c>
      <c r="BB565" s="104">
        <v>10.886801418297701</v>
      </c>
      <c r="BC565" s="104">
        <v>8.5795459747314506</v>
      </c>
      <c r="BD565" s="104">
        <v>1.7871920242374399</v>
      </c>
      <c r="BE565" s="104">
        <v>5.8270451965980898</v>
      </c>
      <c r="BF565" s="104">
        <v>5.22430726566449</v>
      </c>
      <c r="BG565" s="104">
        <v>3.5600066141487199</v>
      </c>
      <c r="BH565" s="104">
        <v>11.1764256238153</v>
      </c>
      <c r="BI565" s="104">
        <v>3.4967595970296301</v>
      </c>
      <c r="BJ565" s="104">
        <v>9.2530757531287993</v>
      </c>
      <c r="BK565" s="104">
        <v>0.76274063976283601</v>
      </c>
      <c r="BL565" s="104">
        <v>7.1818456968592601</v>
      </c>
      <c r="BM565" s="104">
        <v>0.75721502304077204</v>
      </c>
      <c r="BN565" s="104">
        <v>2.9834398234322901</v>
      </c>
      <c r="BO565" s="104">
        <v>8.4099878008002005</v>
      </c>
      <c r="BP565" s="104">
        <v>-1.30772906206215</v>
      </c>
      <c r="BQ565" s="104">
        <v>5.0601351693241803</v>
      </c>
      <c r="BR565" s="104">
        <v>1.0985423608993901</v>
      </c>
      <c r="BS565" s="104">
        <v>4.0090990803581503</v>
      </c>
      <c r="BT565" s="104">
        <v>3.1360611433400201</v>
      </c>
      <c r="BU565" s="104">
        <v>4.0966490115342999</v>
      </c>
      <c r="BV565" s="104">
        <v>1.05332022344846</v>
      </c>
      <c r="BW565" s="104">
        <v>9.6973083310570907</v>
      </c>
      <c r="BX565" s="104">
        <v>-2.01651692822155</v>
      </c>
      <c r="BY565" s="104">
        <v>3.9590295445727901</v>
      </c>
      <c r="BZ565" s="104">
        <v>8.2693534890990108</v>
      </c>
      <c r="CA565" s="104">
        <v>3.6421960827916702</v>
      </c>
      <c r="CB565" s="104">
        <v>5.0522712280285402</v>
      </c>
      <c r="CC565" s="104">
        <v>7.2721720352854904</v>
      </c>
      <c r="CD565" s="104">
        <v>11.9319598556906</v>
      </c>
      <c r="CE565" s="104">
        <v>6.8109071882515702</v>
      </c>
      <c r="CF565" s="104">
        <v>-2.3964256946323101</v>
      </c>
      <c r="CG565" s="104">
        <v>8.7726279766578799</v>
      </c>
      <c r="CH565" s="104">
        <v>6.0429341443764297</v>
      </c>
      <c r="CI565" s="104">
        <v>11.1097498357703</v>
      </c>
      <c r="CJ565" s="104">
        <v>-0.13841648065407999</v>
      </c>
      <c r="CK565" s="104">
        <v>-0.48771109288155001</v>
      </c>
      <c r="CL565" s="104">
        <v>8.7314131331696494</v>
      </c>
      <c r="CM565" s="104">
        <v>6.0380193586370297</v>
      </c>
      <c r="CN565" s="104">
        <v>10.802553061159401</v>
      </c>
      <c r="CO565" s="104">
        <v>-0.28771765414206801</v>
      </c>
      <c r="CP565" s="104">
        <v>6.4030031073738902</v>
      </c>
      <c r="CQ565" s="104">
        <v>1.9314053878345201</v>
      </c>
      <c r="CR565" s="104">
        <v>3.9162233773972202</v>
      </c>
      <c r="CS565" s="104">
        <v>8.00032602313585</v>
      </c>
      <c r="CT565" s="104">
        <v>6.1563700417618499</v>
      </c>
      <c r="CU565" s="104">
        <v>4.0325298413125399</v>
      </c>
      <c r="CV565" s="104">
        <v>-0.93770776102467601</v>
      </c>
      <c r="CW565" s="104">
        <v>7.1415679911542398</v>
      </c>
      <c r="CX565" s="104">
        <v>-0.26573606085699703</v>
      </c>
      <c r="CY565" s="104">
        <v>4.6496499343049704</v>
      </c>
      <c r="CZ565" s="104">
        <v>5.2388291358947798</v>
      </c>
      <c r="DA565" s="104">
        <v>8.3757016912001703</v>
      </c>
      <c r="DB565" s="104">
        <v>12.3979467795823</v>
      </c>
      <c r="DC565" s="104">
        <v>10.1516057615167</v>
      </c>
      <c r="DD565" s="104">
        <v>2.9557179848257999</v>
      </c>
      <c r="DE565" s="104">
        <v>1.55272293413104</v>
      </c>
      <c r="DF565" s="104">
        <v>3.7324069862767999</v>
      </c>
      <c r="DG565" s="104">
        <v>-2.7460672353647202</v>
      </c>
      <c r="DH565" s="104">
        <v>11.1604687400714</v>
      </c>
      <c r="DI565" s="104">
        <v>5.8047873609673601</v>
      </c>
      <c r="DJ565" s="104">
        <v>1.6438324185606501</v>
      </c>
      <c r="DK565" s="104">
        <v>5.7422152723784503</v>
      </c>
      <c r="DL565" s="104">
        <v>3.8561976405429701</v>
      </c>
      <c r="DM565" s="104">
        <v>1.28051015187998</v>
      </c>
      <c r="DN565" s="104">
        <v>4.1880037049489296</v>
      </c>
      <c r="DO565" s="104">
        <v>3.1155492693564901</v>
      </c>
      <c r="DP565" s="104">
        <v>-3.4341316264977699</v>
      </c>
      <c r="DQ565" s="104">
        <v>-1.4025489886088001</v>
      </c>
      <c r="DR565" s="104">
        <v>6.3011147879866698</v>
      </c>
      <c r="DS565" s="104">
        <v>2.8662460926177298</v>
      </c>
      <c r="DT565" s="104">
        <v>2.3155585254419702</v>
      </c>
      <c r="DU565" s="104">
        <v>4.9131369503572397</v>
      </c>
      <c r="DV565" s="104">
        <v>3.4376706915556801</v>
      </c>
      <c r="DW565" s="104">
        <v>7.5713224795032801</v>
      </c>
      <c r="DX565" s="104">
        <v>4.8844223284075197</v>
      </c>
      <c r="DY565" s="104">
        <v>5.3724990559321899</v>
      </c>
      <c r="DZ565" s="104">
        <v>7.8052284836441004</v>
      </c>
      <c r="EA565" s="104">
        <v>5.2827325122780397</v>
      </c>
      <c r="EB565" s="104">
        <v>4.3523982741681699</v>
      </c>
      <c r="EC565" s="104">
        <v>4.2795919917696299</v>
      </c>
      <c r="ED565" s="104">
        <v>-3.5015511726184498</v>
      </c>
      <c r="EE565" s="104">
        <v>1.3618445586439101</v>
      </c>
      <c r="EF565" s="104">
        <v>6.7825103784883201</v>
      </c>
      <c r="EG565" s="104">
        <v>-1.5047302303407299</v>
      </c>
      <c r="EH565" s="104">
        <v>10.4586282220708</v>
      </c>
      <c r="EI565" s="104">
        <v>6.3520227459691299</v>
      </c>
      <c r="EJ565" s="104">
        <v>2.4526349883816101</v>
      </c>
      <c r="EK565" s="104">
        <v>11.030726219936501</v>
      </c>
      <c r="EL565" s="104">
        <v>1.8381727963532</v>
      </c>
      <c r="EM565" s="104">
        <v>4.5682610421323897</v>
      </c>
      <c r="EN565" s="104">
        <v>1.1904138837479099</v>
      </c>
      <c r="EO565" s="104">
        <v>7.2021898973470604</v>
      </c>
      <c r="EP565" s="104">
        <v>9.33584875905232</v>
      </c>
      <c r="EQ565" s="104">
        <v>10.0070043070387</v>
      </c>
      <c r="ER565" s="104">
        <v>6.31767448165321</v>
      </c>
      <c r="ES565" s="104">
        <v>1.0044567297724001</v>
      </c>
      <c r="ET565" s="104">
        <v>6.9954312816147901</v>
      </c>
      <c r="EU565" s="104">
        <v>5.3883118138251298</v>
      </c>
      <c r="EV565" s="104">
        <v>2.6796065866961198</v>
      </c>
      <c r="EW565" s="104">
        <v>5.3823841778584303</v>
      </c>
      <c r="EX565" s="104">
        <v>8.4276634709050295</v>
      </c>
      <c r="EY565" s="104">
        <v>12.2261352168154</v>
      </c>
      <c r="EZ565" s="104">
        <v>14.8649199699605</v>
      </c>
      <c r="FA565" s="104">
        <v>8.5936743457181599</v>
      </c>
      <c r="FB565" s="104">
        <v>12.5519744134909</v>
      </c>
      <c r="FC565" s="104">
        <v>13.6719180096612</v>
      </c>
      <c r="FD565" s="104">
        <v>21.824507749269401</v>
      </c>
      <c r="FE565" s="104">
        <v>11.039127282440001</v>
      </c>
      <c r="FF565" s="104">
        <v>5.2670654805415396</v>
      </c>
      <c r="FG565" s="104">
        <v>5.0902964836224598</v>
      </c>
      <c r="FH565" s="104">
        <v>7.9897652741165004</v>
      </c>
      <c r="FI565" s="104">
        <v>3.38830280456233</v>
      </c>
      <c r="FJ565" s="104">
        <v>8.1562794322587404</v>
      </c>
      <c r="FK565" s="104">
        <v>1.17912765526702</v>
      </c>
      <c r="FL565" s="104">
        <v>4.5673894882202202</v>
      </c>
      <c r="FM565" s="104">
        <v>3.39344279989818</v>
      </c>
      <c r="FN565" s="104">
        <v>-1.8781149467109799</v>
      </c>
      <c r="FO565" s="42"/>
      <c r="FP565" s="42"/>
      <c r="FQ565" s="42"/>
      <c r="FR565" s="42"/>
      <c r="FS565" s="42"/>
      <c r="FT565" s="42"/>
      <c r="FU565" s="42"/>
      <c r="FV565" s="42"/>
      <c r="FW565" s="42"/>
      <c r="FX565" s="42"/>
      <c r="FY565" s="42"/>
      <c r="FZ565" s="42"/>
      <c r="GA565" s="42"/>
      <c r="GB565" s="42"/>
      <c r="GC565" s="42"/>
      <c r="GD565" s="42"/>
      <c r="GE565" s="42"/>
      <c r="GF565" s="42"/>
      <c r="GG565" s="42"/>
      <c r="GH565" s="42"/>
      <c r="GI565" s="42"/>
      <c r="GJ565" s="42"/>
      <c r="GK565" s="42"/>
      <c r="GL565" s="42"/>
      <c r="GM565" s="42"/>
      <c r="GN565" s="42"/>
      <c r="GO565" s="42"/>
      <c r="GP565" s="42"/>
      <c r="GQ565" s="42"/>
      <c r="GR565" s="42"/>
      <c r="GS565" s="42"/>
      <c r="GT565" s="42"/>
      <c r="GU565" s="42"/>
      <c r="GV565" s="42"/>
      <c r="GW565" s="42"/>
      <c r="GX565" s="42"/>
      <c r="GY565" s="42"/>
      <c r="GZ565" s="42"/>
      <c r="HA565" s="42"/>
      <c r="HB565" s="42"/>
      <c r="HC565" s="42"/>
      <c r="HD565" s="42"/>
      <c r="HE565" s="42"/>
      <c r="HF565" s="42"/>
      <c r="HG565" s="42"/>
      <c r="HH565" s="42"/>
      <c r="HI565" s="42"/>
      <c r="HJ565" s="42"/>
      <c r="HK565" s="42"/>
      <c r="HL565" s="42"/>
      <c r="HM565" s="42"/>
      <c r="HN565" s="42"/>
      <c r="HO565" s="42"/>
      <c r="HP565" s="42"/>
      <c r="HQ565" s="42"/>
      <c r="HR565" s="42"/>
      <c r="HS565" s="42"/>
      <c r="HT565" s="42"/>
      <c r="HU565" s="42"/>
      <c r="HV565" s="42"/>
      <c r="HW565" s="42"/>
      <c r="HX565" s="42"/>
      <c r="HY565" s="42"/>
      <c r="HZ565" s="42"/>
      <c r="IA565" s="42"/>
      <c r="IB565" s="42"/>
      <c r="IC565" s="42"/>
      <c r="ID565" s="42"/>
      <c r="IE565" s="42"/>
      <c r="IF565" s="42"/>
      <c r="IG565" s="42"/>
      <c r="IH565" s="42"/>
      <c r="II565" s="42"/>
      <c r="IJ565" s="42"/>
      <c r="IK565" s="42"/>
      <c r="IL565" s="42"/>
      <c r="IM565" s="42"/>
      <c r="IN565" s="42"/>
      <c r="IO565" s="42"/>
      <c r="IP565" s="42"/>
      <c r="IQ565" s="42"/>
      <c r="IR565" s="42"/>
      <c r="IS565" s="42"/>
      <c r="IT565" s="42"/>
    </row>
    <row r="566" spans="1:254" s="27" customFormat="1" x14ac:dyDescent="0.2">
      <c r="A566" s="22" t="s">
        <v>16</v>
      </c>
      <c r="B566" s="45">
        <v>0.06</v>
      </c>
      <c r="C566" s="79">
        <f t="shared" si="16"/>
        <v>4.1494705175449358</v>
      </c>
      <c r="D566" s="80">
        <f t="shared" si="17"/>
        <v>4.2490894600524651</v>
      </c>
      <c r="E566" s="104">
        <v>3.12401234290359</v>
      </c>
      <c r="F566" s="104">
        <v>-0.95011408528145802</v>
      </c>
      <c r="G566" s="104">
        <v>0.61412417489381999</v>
      </c>
      <c r="H566" s="104">
        <v>-2.1892997643059702</v>
      </c>
      <c r="I566" s="104">
        <v>2.38517074181037</v>
      </c>
      <c r="J566" s="104">
        <v>8.6229378679169599</v>
      </c>
      <c r="K566" s="104">
        <v>1.5498688127231599</v>
      </c>
      <c r="L566" s="104">
        <v>-1.5033255272375201</v>
      </c>
      <c r="M566" s="104">
        <v>0.236188637009492</v>
      </c>
      <c r="N566" s="104">
        <v>1.5053495235407801</v>
      </c>
      <c r="O566" s="104">
        <v>-2.7610286991152901</v>
      </c>
      <c r="P566" s="104">
        <v>9.6006750684917694</v>
      </c>
      <c r="Q566" s="104">
        <v>4.29524513735055</v>
      </c>
      <c r="R566" s="104">
        <v>-0.48903416449742998</v>
      </c>
      <c r="S566" s="104">
        <v>5.3276759940920799</v>
      </c>
      <c r="T566" s="104">
        <v>1.7646649319919401</v>
      </c>
      <c r="U566" s="104">
        <v>2.9662654327859901</v>
      </c>
      <c r="V566" s="104">
        <v>0.16487529404291501</v>
      </c>
      <c r="W566" s="104">
        <v>-4.1658872183987299</v>
      </c>
      <c r="X566" s="104">
        <v>4.87415348521548</v>
      </c>
      <c r="Y566" s="104">
        <v>0.37097801014387399</v>
      </c>
      <c r="Z566" s="104">
        <v>1.2520702290049299</v>
      </c>
      <c r="AA566" s="104">
        <v>2.94931599484396</v>
      </c>
      <c r="AB566" s="104">
        <v>2.1033146528834501</v>
      </c>
      <c r="AC566" s="104">
        <v>-3.5529239196413398</v>
      </c>
      <c r="AD566" s="104">
        <v>4.3897697173220198</v>
      </c>
      <c r="AE566" s="104">
        <v>0.90723334275065903</v>
      </c>
      <c r="AF566" s="104">
        <v>4.4199182246072803</v>
      </c>
      <c r="AG566" s="104">
        <v>2.6022905829737999</v>
      </c>
      <c r="AH566" s="104">
        <v>4.44045985027687</v>
      </c>
      <c r="AI566" s="104">
        <v>-3.4312897001246601</v>
      </c>
      <c r="AJ566" s="104">
        <v>5.93116983555218</v>
      </c>
      <c r="AK566" s="104">
        <v>4.9732307333699701</v>
      </c>
      <c r="AL566" s="104">
        <v>6.3885924304249304</v>
      </c>
      <c r="AM566" s="104">
        <v>4.5707295556927896</v>
      </c>
      <c r="AN566" s="104">
        <v>9.5765536500318102</v>
      </c>
      <c r="AO566" s="104">
        <v>2.19833599016274</v>
      </c>
      <c r="AP566" s="104">
        <v>1.4318462000074901</v>
      </c>
      <c r="AQ566" s="104">
        <v>5.265863025921</v>
      </c>
      <c r="AR566" s="104">
        <v>1.8390617018997899</v>
      </c>
      <c r="AS566" s="104">
        <v>-5.7572261502273996</v>
      </c>
      <c r="AT566" s="104">
        <v>12.910638732110799</v>
      </c>
      <c r="AU566" s="104">
        <v>-1.1409249890287001</v>
      </c>
      <c r="AV566" s="104">
        <v>3.5044626963672401</v>
      </c>
      <c r="AW566" s="104">
        <v>5.9844164974299696</v>
      </c>
      <c r="AX566" s="104">
        <v>5.2176880229771303</v>
      </c>
      <c r="AY566" s="104">
        <v>3.8885048211076101</v>
      </c>
      <c r="AZ566" s="104">
        <v>2.3503676902068502</v>
      </c>
      <c r="BA566" s="104">
        <v>-0.17564081481875199</v>
      </c>
      <c r="BB566" s="104">
        <v>10.4984269070886</v>
      </c>
      <c r="BC566" s="104">
        <v>8.3961556528143397</v>
      </c>
      <c r="BD566" s="104">
        <v>1.6039209708559301</v>
      </c>
      <c r="BE566" s="104">
        <v>5.6789703459035001</v>
      </c>
      <c r="BF566" s="104">
        <v>4.6242395030907701</v>
      </c>
      <c r="BG566" s="104">
        <v>4.4154135849012501</v>
      </c>
      <c r="BH566" s="104">
        <v>10.9470142899617</v>
      </c>
      <c r="BI566" s="104">
        <v>2.9535861204753102</v>
      </c>
      <c r="BJ566" s="104">
        <v>9.0090919848789692</v>
      </c>
      <c r="BK566" s="104">
        <v>0.26308804698332</v>
      </c>
      <c r="BL566" s="104">
        <v>6.4190332738414799</v>
      </c>
      <c r="BM566" s="104">
        <v>-2.0743817577616501E-2</v>
      </c>
      <c r="BN566" s="104">
        <v>2.3358109316908302</v>
      </c>
      <c r="BO566" s="104">
        <v>7.7043674371889104</v>
      </c>
      <c r="BP566" s="104">
        <v>-2.1751620372990401</v>
      </c>
      <c r="BQ566" s="104">
        <v>4.7043957510742</v>
      </c>
      <c r="BR566" s="104">
        <v>1.38524825542698</v>
      </c>
      <c r="BS566" s="104">
        <v>3.64760952953048</v>
      </c>
      <c r="BT566" s="104">
        <v>3.0588773477252298</v>
      </c>
      <c r="BU566" s="104">
        <v>3.8855332368159199</v>
      </c>
      <c r="BV566" s="104">
        <v>0.91922685662584303</v>
      </c>
      <c r="BW566" s="104">
        <v>9.5280061422389508</v>
      </c>
      <c r="BX566" s="104">
        <v>-2.1843437990955499</v>
      </c>
      <c r="BY566" s="104">
        <v>3.7971145038595</v>
      </c>
      <c r="BZ566" s="104">
        <v>7.7952616761605</v>
      </c>
      <c r="CA566" s="104">
        <v>3.0091130712270302</v>
      </c>
      <c r="CB566" s="104">
        <v>4.2584816682749898</v>
      </c>
      <c r="CC566" s="104">
        <v>6.8779407734931999</v>
      </c>
      <c r="CD566" s="104">
        <v>11.689523930808299</v>
      </c>
      <c r="CE566" s="104">
        <v>6.85958147029252</v>
      </c>
      <c r="CF566" s="104">
        <v>-2.7152156243389101</v>
      </c>
      <c r="CG566" s="104">
        <v>8.7791761682969103</v>
      </c>
      <c r="CH566" s="104">
        <v>5.7913567260862999</v>
      </c>
      <c r="CI566" s="104">
        <v>11.1232332532761</v>
      </c>
      <c r="CJ566" s="104">
        <v>-0.55065897945525599</v>
      </c>
      <c r="CK566" s="104">
        <v>-0.50084420317452605</v>
      </c>
      <c r="CL566" s="104">
        <v>8.1405290885920607</v>
      </c>
      <c r="CM566" s="104">
        <v>5.6154292662529901</v>
      </c>
      <c r="CN566" s="104">
        <v>10.531088012645499</v>
      </c>
      <c r="CO566" s="104">
        <v>-0.19844343916004301</v>
      </c>
      <c r="CP566" s="104">
        <v>5.9310620363220004</v>
      </c>
      <c r="CQ566" s="104">
        <v>1.2402071193539399</v>
      </c>
      <c r="CR566" s="104">
        <v>3.1704727517840401</v>
      </c>
      <c r="CS566" s="104">
        <v>7.9207942405729002</v>
      </c>
      <c r="CT566" s="104">
        <v>6.0228803357956604</v>
      </c>
      <c r="CU566" s="104">
        <v>3.6399477933865101</v>
      </c>
      <c r="CV566" s="104">
        <v>-1.2472253680721599</v>
      </c>
      <c r="CW566" s="104">
        <v>6.64327754463402</v>
      </c>
      <c r="CX566" s="104">
        <v>-1.44457110772764</v>
      </c>
      <c r="CY566" s="104">
        <v>4.8246080007382899</v>
      </c>
      <c r="CZ566" s="104">
        <v>5.0330513725836097</v>
      </c>
      <c r="DA566" s="104">
        <v>8.4072488044549196</v>
      </c>
      <c r="DB566" s="104">
        <v>11.8283960775598</v>
      </c>
      <c r="DC566" s="104">
        <v>10.1181301384349</v>
      </c>
      <c r="DD566" s="104">
        <v>3.6729045153294502</v>
      </c>
      <c r="DE566" s="104">
        <v>0.78253068677526805</v>
      </c>
      <c r="DF566" s="104">
        <v>3.5418947345921699</v>
      </c>
      <c r="DG566" s="104">
        <v>-3.7437019982043198</v>
      </c>
      <c r="DH566" s="104">
        <v>10.6101016964189</v>
      </c>
      <c r="DI566" s="104">
        <v>5.66377541709649</v>
      </c>
      <c r="DJ566" s="104">
        <v>1.6770144705725301</v>
      </c>
      <c r="DK566" s="104">
        <v>5.5647316236298998</v>
      </c>
      <c r="DL566" s="104">
        <v>3.61325478626221</v>
      </c>
      <c r="DM566" s="104">
        <v>0.43611523311146599</v>
      </c>
      <c r="DN566" s="104">
        <v>3.8742784065378202</v>
      </c>
      <c r="DO566" s="104">
        <v>2.9598531408092499</v>
      </c>
      <c r="DP566" s="104">
        <v>-3.1091269925821599</v>
      </c>
      <c r="DQ566" s="104">
        <v>-1.52051947604508</v>
      </c>
      <c r="DR566" s="104">
        <v>6.3012410275651396</v>
      </c>
      <c r="DS566" s="104">
        <v>2.46551160412585</v>
      </c>
      <c r="DT566" s="104">
        <v>1.71839309167396</v>
      </c>
      <c r="DU566" s="104">
        <v>4.8981608549028604</v>
      </c>
      <c r="DV566" s="104">
        <v>3.9782969453010502</v>
      </c>
      <c r="DW566" s="104">
        <v>7.1687611833445297</v>
      </c>
      <c r="DX566" s="104">
        <v>4.6276780792179499</v>
      </c>
      <c r="DY566" s="104">
        <v>4.0500558453834001</v>
      </c>
      <c r="DZ566" s="104">
        <v>6.3285363765775804</v>
      </c>
      <c r="EA566" s="104">
        <v>4.8679197521841502</v>
      </c>
      <c r="EB566" s="104">
        <v>4.0320906717009297</v>
      </c>
      <c r="EC566" s="104">
        <v>4.0613413290270701</v>
      </c>
      <c r="ED566" s="104">
        <v>-4.2090862867073904</v>
      </c>
      <c r="EE566" s="104">
        <v>1.17335739732219</v>
      </c>
      <c r="EF566" s="104">
        <v>6.46017746363973</v>
      </c>
      <c r="EG566" s="104">
        <v>-2.2951843946386599</v>
      </c>
      <c r="EH566" s="104">
        <v>9.6833699936436997</v>
      </c>
      <c r="EI566" s="104">
        <v>6.0399638244453602</v>
      </c>
      <c r="EJ566" s="104">
        <v>1.98095718319047</v>
      </c>
      <c r="EK566" s="104">
        <v>10.975132762245901</v>
      </c>
      <c r="EL566" s="104">
        <v>1.6068190672117599</v>
      </c>
      <c r="EM566" s="104">
        <v>5.3221392305920903</v>
      </c>
      <c r="EN566" s="104">
        <v>1.5102372207447901</v>
      </c>
      <c r="EO566" s="104">
        <v>6.8012885202149098</v>
      </c>
      <c r="EP566" s="104">
        <v>9.1751430352057994</v>
      </c>
      <c r="EQ566" s="104">
        <v>8.9988016959366401</v>
      </c>
      <c r="ER566" s="104">
        <v>5.97540502240245</v>
      </c>
      <c r="ES566" s="104">
        <v>0.59831232383316701</v>
      </c>
      <c r="ET566" s="104">
        <v>5.7161456222254898</v>
      </c>
      <c r="EU566" s="104">
        <v>4.2695485916781397</v>
      </c>
      <c r="EV566" s="104">
        <v>2.1663945055361702</v>
      </c>
      <c r="EW566" s="104">
        <v>4.7117670918330798</v>
      </c>
      <c r="EX566" s="104">
        <v>8.2600643834784293</v>
      </c>
      <c r="EY566" s="104">
        <v>12.051740585465099</v>
      </c>
      <c r="EZ566" s="104">
        <v>14.3051126811636</v>
      </c>
      <c r="FA566" s="104">
        <v>8.1168590779456693</v>
      </c>
      <c r="FB566" s="104">
        <v>12.274994384361699</v>
      </c>
      <c r="FC566" s="104">
        <v>13.1597836886605</v>
      </c>
      <c r="FD566" s="104">
        <v>21.449845649359599</v>
      </c>
      <c r="FE566" s="104">
        <v>10.1787969073418</v>
      </c>
      <c r="FF566" s="104">
        <v>5.2613358171030704</v>
      </c>
      <c r="FG566" s="104">
        <v>4.52964693713814</v>
      </c>
      <c r="FH566" s="104">
        <v>7.85983276190656</v>
      </c>
      <c r="FI566" s="104">
        <v>2.4460264351607801</v>
      </c>
      <c r="FJ566" s="104">
        <v>6.7732889046976901</v>
      </c>
      <c r="FK566" s="104">
        <v>1.33758422855579</v>
      </c>
      <c r="FL566" s="104">
        <v>4.9505467414856001</v>
      </c>
      <c r="FM566" s="104">
        <v>2.5453783518062401</v>
      </c>
      <c r="FN566" s="104">
        <v>-2.2405527172937298</v>
      </c>
      <c r="FO566" s="42"/>
      <c r="FP566" s="42"/>
      <c r="FQ566" s="42"/>
      <c r="FR566" s="42"/>
      <c r="FS566" s="42"/>
      <c r="FT566" s="42"/>
      <c r="FU566" s="42"/>
      <c r="FV566" s="42"/>
      <c r="FW566" s="42"/>
      <c r="FX566" s="42"/>
      <c r="FY566" s="42"/>
      <c r="FZ566" s="42"/>
      <c r="GA566" s="42"/>
      <c r="GB566" s="42"/>
      <c r="GC566" s="42"/>
      <c r="GD566" s="42"/>
      <c r="GE566" s="42"/>
      <c r="GF566" s="42"/>
      <c r="GG566" s="42"/>
      <c r="GH566" s="42"/>
      <c r="GI566" s="42"/>
      <c r="GJ566" s="42"/>
      <c r="GK566" s="42"/>
      <c r="GL566" s="42"/>
      <c r="GM566" s="42"/>
      <c r="GN566" s="42"/>
      <c r="GO566" s="42"/>
      <c r="GP566" s="42"/>
      <c r="GQ566" s="42"/>
      <c r="GR566" s="42"/>
      <c r="GS566" s="42"/>
      <c r="GT566" s="42"/>
      <c r="GU566" s="42"/>
      <c r="GV566" s="42"/>
      <c r="GW566" s="42"/>
      <c r="GX566" s="42"/>
      <c r="GY566" s="42"/>
      <c r="GZ566" s="42"/>
      <c r="HA566" s="42"/>
      <c r="HB566" s="42"/>
      <c r="HC566" s="42"/>
      <c r="HD566" s="42"/>
      <c r="HE566" s="42"/>
      <c r="HF566" s="42"/>
      <c r="HG566" s="42"/>
      <c r="HH566" s="42"/>
      <c r="HI566" s="42"/>
      <c r="HJ566" s="42"/>
      <c r="HK566" s="42"/>
      <c r="HL566" s="42"/>
      <c r="HM566" s="42"/>
      <c r="HN566" s="42"/>
      <c r="HO566" s="42"/>
      <c r="HP566" s="42"/>
      <c r="HQ566" s="42"/>
      <c r="HR566" s="42"/>
      <c r="HS566" s="42"/>
      <c r="HT566" s="42"/>
      <c r="HU566" s="42"/>
      <c r="HV566" s="42"/>
      <c r="HW566" s="42"/>
      <c r="HX566" s="42"/>
      <c r="HY566" s="42"/>
      <c r="HZ566" s="42"/>
      <c r="IA566" s="42"/>
      <c r="IB566" s="42"/>
      <c r="IC566" s="42"/>
      <c r="ID566" s="42"/>
      <c r="IE566" s="42"/>
      <c r="IF566" s="42"/>
      <c r="IG566" s="42"/>
      <c r="IH566" s="42"/>
      <c r="II566" s="42"/>
      <c r="IJ566" s="42"/>
      <c r="IK566" s="42"/>
      <c r="IL566" s="42"/>
      <c r="IM566" s="42"/>
      <c r="IN566" s="42"/>
      <c r="IO566" s="42"/>
      <c r="IP566" s="42"/>
      <c r="IQ566" s="42"/>
      <c r="IR566" s="42"/>
      <c r="IS566" s="42"/>
      <c r="IT566" s="42"/>
    </row>
    <row r="567" spans="1:254" s="27" customFormat="1" x14ac:dyDescent="0.2">
      <c r="A567" s="22" t="s">
        <v>16</v>
      </c>
      <c r="B567" s="45">
        <v>0.08</v>
      </c>
      <c r="C567" s="79">
        <f t="shared" si="16"/>
        <v>3.8448895117422248</v>
      </c>
      <c r="D567" s="80">
        <f t="shared" si="17"/>
        <v>4.2564282696813169</v>
      </c>
      <c r="E567" s="104">
        <v>2.5936575476667998</v>
      </c>
      <c r="F567" s="104">
        <v>-0.79231647543685202</v>
      </c>
      <c r="G567" s="104">
        <v>0.158749226698468</v>
      </c>
      <c r="H567" s="104">
        <v>-2.7826263719658999</v>
      </c>
      <c r="I567" s="104">
        <v>1.5415938324890199</v>
      </c>
      <c r="J567" s="104">
        <v>8.0538025553316999</v>
      </c>
      <c r="K567" s="104">
        <v>1.65337084005329</v>
      </c>
      <c r="L567" s="104">
        <v>-1.6046564678679001</v>
      </c>
      <c r="M567" s="104">
        <v>0.17147597838385301</v>
      </c>
      <c r="N567" s="104">
        <v>1.2661154270172099</v>
      </c>
      <c r="O567" s="104">
        <v>-3.0887624789036998</v>
      </c>
      <c r="P567" s="104">
        <v>9.8702132480202298</v>
      </c>
      <c r="Q567" s="104">
        <v>4.0612978966504203</v>
      </c>
      <c r="R567" s="104">
        <v>-0.62619452526846597</v>
      </c>
      <c r="S567" s="104">
        <v>4.1970422390155502</v>
      </c>
      <c r="T567" s="104">
        <v>1.5722076497836299</v>
      </c>
      <c r="U567" s="104">
        <v>3.0341263065925101</v>
      </c>
      <c r="V567" s="104">
        <v>-3.9044466188428599E-2</v>
      </c>
      <c r="W567" s="104">
        <v>-4.3719759325995202</v>
      </c>
      <c r="X567" s="104">
        <v>5.1509135501111301</v>
      </c>
      <c r="Y567" s="104">
        <v>-7.6601409402454801E-2</v>
      </c>
      <c r="Z567" s="104">
        <v>1.2683575272454</v>
      </c>
      <c r="AA567" s="104">
        <v>2.5070489843163499</v>
      </c>
      <c r="AB567" s="104">
        <v>1.5864922097631999</v>
      </c>
      <c r="AC567" s="104">
        <v>-3.6655049280259</v>
      </c>
      <c r="AD567" s="104">
        <v>4.0825288124520602</v>
      </c>
      <c r="AE567" s="104">
        <v>6.5681737474520802E-2</v>
      </c>
      <c r="AF567" s="104">
        <v>3.7454319074334501</v>
      </c>
      <c r="AG567" s="104">
        <v>2.3337507129439898</v>
      </c>
      <c r="AH567" s="104">
        <v>3.93052694897156</v>
      </c>
      <c r="AI567" s="104">
        <v>-3.2666771986167502</v>
      </c>
      <c r="AJ567" s="104">
        <v>6.3405180353559896</v>
      </c>
      <c r="AK567" s="104">
        <v>4.20405863577672</v>
      </c>
      <c r="AL567" s="104">
        <v>5.2620855070191803</v>
      </c>
      <c r="AM567" s="104">
        <v>4.3207497888700503</v>
      </c>
      <c r="AN567" s="104">
        <v>9.1755692377469007</v>
      </c>
      <c r="AO567" s="104">
        <v>2.2042794110335899</v>
      </c>
      <c r="AP567" s="104">
        <v>0.70446098056816597</v>
      </c>
      <c r="AQ567" s="104">
        <v>5.2044501244290897</v>
      </c>
      <c r="AR567" s="104">
        <v>1.3778570487630499</v>
      </c>
      <c r="AS567" s="104">
        <v>-5.9005821126319002</v>
      </c>
      <c r="AT567" s="104">
        <v>13.200451424587699</v>
      </c>
      <c r="AU567" s="104">
        <v>-0.84497698157893097</v>
      </c>
      <c r="AV567" s="104">
        <v>4.5252569560321998</v>
      </c>
      <c r="AW567" s="104">
        <v>6.0610668518070803</v>
      </c>
      <c r="AX567" s="104">
        <v>4.4493081762328899</v>
      </c>
      <c r="AY567" s="104">
        <v>3.7764186623284601</v>
      </c>
      <c r="AZ567" s="104">
        <v>2.12526844276853</v>
      </c>
      <c r="BA567" s="104">
        <v>-0.237117810529237</v>
      </c>
      <c r="BB567" s="104">
        <v>9.9916029128740895</v>
      </c>
      <c r="BC567" s="104">
        <v>8.3798189163208008</v>
      </c>
      <c r="BD567" s="104">
        <v>1.5887048054808199</v>
      </c>
      <c r="BE567" s="104">
        <v>5.3115963027502104</v>
      </c>
      <c r="BF567" s="104">
        <v>3.7926905746887201</v>
      </c>
      <c r="BG567" s="104">
        <v>5.1091544557194801</v>
      </c>
      <c r="BH567" s="104">
        <v>10.602488904950601</v>
      </c>
      <c r="BI567" s="104">
        <v>2.5965825562096301</v>
      </c>
      <c r="BJ567" s="104">
        <v>8.3622374002482598</v>
      </c>
      <c r="BK567" s="104">
        <v>-0.21952691084672099</v>
      </c>
      <c r="BL567" s="104">
        <v>5.6785564201703798</v>
      </c>
      <c r="BM567" s="104">
        <v>-0.71771776676178001</v>
      </c>
      <c r="BN567" s="104">
        <v>1.73814368847961</v>
      </c>
      <c r="BO567" s="104">
        <v>6.8695207409998797</v>
      </c>
      <c r="BP567" s="104">
        <v>-2.9565617876676802</v>
      </c>
      <c r="BQ567" s="104">
        <v>4.45883146663303</v>
      </c>
      <c r="BR567" s="104">
        <v>1.6196033043296101</v>
      </c>
      <c r="BS567" s="104">
        <v>3.2383347955206201</v>
      </c>
      <c r="BT567" s="104">
        <v>2.9265542587564801</v>
      </c>
      <c r="BU567" s="104">
        <v>3.7008933190058499</v>
      </c>
      <c r="BV567" s="104">
        <v>1.0114307092719299</v>
      </c>
      <c r="BW567" s="104">
        <v>9.3030966872635599</v>
      </c>
      <c r="BX567" s="104">
        <v>-2.3638228263277901</v>
      </c>
      <c r="BY567" s="104">
        <v>3.7347066425594901</v>
      </c>
      <c r="BZ567" s="104">
        <v>7.1185774477178496</v>
      </c>
      <c r="CA567" s="104">
        <v>2.2774745722896901</v>
      </c>
      <c r="CB567" s="104">
        <v>3.39326860299342</v>
      </c>
      <c r="CC567" s="104">
        <v>6.5178641175951197</v>
      </c>
      <c r="CD567" s="104">
        <v>11.3520144545717</v>
      </c>
      <c r="CE567" s="104">
        <v>6.9233669124544903</v>
      </c>
      <c r="CF567" s="104">
        <v>-3.1123794815150698</v>
      </c>
      <c r="CG567" s="104">
        <v>8.7402727990474407</v>
      </c>
      <c r="CH567" s="104">
        <v>5.5111503380859599</v>
      </c>
      <c r="CI567" s="104">
        <v>11.1907388707727</v>
      </c>
      <c r="CJ567" s="104">
        <v>-0.87505295970504104</v>
      </c>
      <c r="CK567" s="104">
        <v>-0.51495733586062098</v>
      </c>
      <c r="CL567" s="104">
        <v>7.6022625441344296</v>
      </c>
      <c r="CM567" s="104">
        <v>5.3241640624555497</v>
      </c>
      <c r="CN567" s="104">
        <v>10.400109512545001</v>
      </c>
      <c r="CO567" s="104">
        <v>-0.42762004063084902</v>
      </c>
      <c r="CP567" s="104">
        <v>5.4003820870667099</v>
      </c>
      <c r="CQ567" s="104">
        <v>0.47749206099483499</v>
      </c>
      <c r="CR567" s="104">
        <v>2.28960934069723</v>
      </c>
      <c r="CS567" s="104">
        <v>7.90045390681904</v>
      </c>
      <c r="CT567" s="104">
        <v>5.7553142726011703</v>
      </c>
      <c r="CU567" s="104">
        <v>3.0561594191330799</v>
      </c>
      <c r="CV567" s="104">
        <v>-1.5532730967084101</v>
      </c>
      <c r="CW567" s="104">
        <v>5.9337977930025998</v>
      </c>
      <c r="CX567" s="104">
        <v>-2.5692298611273698</v>
      </c>
      <c r="CY567" s="104">
        <v>5.0093468316776404</v>
      </c>
      <c r="CZ567" s="104">
        <v>4.82318162918091</v>
      </c>
      <c r="DA567" s="104">
        <v>9.2322416414762998</v>
      </c>
      <c r="DB567" s="104">
        <v>11.767974585588499</v>
      </c>
      <c r="DC567" s="104">
        <v>9.7945550028390596</v>
      </c>
      <c r="DD567" s="104">
        <v>4.0266204052891297</v>
      </c>
      <c r="DE567" s="104">
        <v>0.36007268493336703</v>
      </c>
      <c r="DF567" s="104">
        <v>3.3524558080030298</v>
      </c>
      <c r="DG567" s="104">
        <v>-4.6141228029879597</v>
      </c>
      <c r="DH567" s="104">
        <v>9.9910823390278996</v>
      </c>
      <c r="DI567" s="104">
        <v>5.1380051016671304</v>
      </c>
      <c r="DJ567" s="104">
        <v>1.3856170707542399</v>
      </c>
      <c r="DK567" s="104">
        <v>5.3374243538612101</v>
      </c>
      <c r="DL567" s="104">
        <v>3.5429028323121199</v>
      </c>
      <c r="DM567" s="104">
        <v>-0.47973629730266198</v>
      </c>
      <c r="DN567" s="104">
        <v>3.8562668954890702</v>
      </c>
      <c r="DO567" s="104">
        <v>2.8359598602193801</v>
      </c>
      <c r="DP567" s="104">
        <v>-2.6318266012682701</v>
      </c>
      <c r="DQ567" s="104">
        <v>-1.6172385583214699</v>
      </c>
      <c r="DR567" s="104">
        <v>5.7965376108043198</v>
      </c>
      <c r="DS567" s="104">
        <v>2.1116040961251099</v>
      </c>
      <c r="DT567" s="104">
        <v>1.56484566978323</v>
      </c>
      <c r="DU567" s="104">
        <v>4.9396951862094802</v>
      </c>
      <c r="DV567" s="104">
        <v>4.0433975012439296</v>
      </c>
      <c r="DW567" s="104">
        <v>6.9731135835001696</v>
      </c>
      <c r="DX567" s="104">
        <v>4.3536157051337998</v>
      </c>
      <c r="DY567" s="104">
        <v>2.7653588227426802</v>
      </c>
      <c r="DZ567" s="104">
        <v>4.8864018227148698</v>
      </c>
      <c r="EA567" s="104">
        <v>4.4032227362867502</v>
      </c>
      <c r="EB567" s="104">
        <v>3.5631600447857599</v>
      </c>
      <c r="EC567" s="104">
        <v>4.0703195505565102</v>
      </c>
      <c r="ED567" s="104">
        <v>-4.67134787658956</v>
      </c>
      <c r="EE567" s="104">
        <v>0.74628756027099596</v>
      </c>
      <c r="EF567" s="104">
        <v>6.0732346704020701</v>
      </c>
      <c r="EG567" s="104">
        <v>-2.9626079693101501</v>
      </c>
      <c r="EH567" s="104">
        <v>8.94469144219293</v>
      </c>
      <c r="EI567" s="104">
        <v>5.8561893262727702</v>
      </c>
      <c r="EJ567" s="104">
        <v>1.6416966503922199</v>
      </c>
      <c r="EK567" s="104">
        <v>11.301058221740901</v>
      </c>
      <c r="EL567" s="104">
        <v>1.62072942627252</v>
      </c>
      <c r="EM567" s="104">
        <v>6.0534036459272098</v>
      </c>
      <c r="EN567" s="104">
        <v>1.8696455369937901</v>
      </c>
      <c r="EO567" s="104">
        <v>6.5108172872332899</v>
      </c>
      <c r="EP567" s="104">
        <v>9.0748152766473797</v>
      </c>
      <c r="EQ567" s="104">
        <v>8.10089640907551</v>
      </c>
      <c r="ER567" s="104">
        <v>5.70392136367344</v>
      </c>
      <c r="ES567" s="104">
        <v>0.297583423773777</v>
      </c>
      <c r="ET567" s="104">
        <v>4.7394478850700796</v>
      </c>
      <c r="EU567" s="104">
        <v>2.9981836900254901</v>
      </c>
      <c r="EV567" s="104">
        <v>1.95027548410537</v>
      </c>
      <c r="EW567" s="104">
        <v>4.20582595597305</v>
      </c>
      <c r="EX567" s="104">
        <v>7.8486215441805296</v>
      </c>
      <c r="EY567" s="104">
        <v>11.3315135470879</v>
      </c>
      <c r="EZ567" s="104">
        <v>13.816402902923199</v>
      </c>
      <c r="FA567" s="104">
        <v>7.5822889025331399</v>
      </c>
      <c r="FB567" s="104">
        <v>12.2068572702564</v>
      </c>
      <c r="FC567" s="104">
        <v>12.705895570953301</v>
      </c>
      <c r="FD567" s="104">
        <v>21.120343330707101</v>
      </c>
      <c r="FE567" s="104">
        <v>9.2400258477453292</v>
      </c>
      <c r="FF567" s="104">
        <v>5.24325495344549</v>
      </c>
      <c r="FG567" s="104">
        <v>3.9350959632128899</v>
      </c>
      <c r="FH567" s="104">
        <v>8.0976133798099603</v>
      </c>
      <c r="FI567" s="104">
        <v>1.8431131425698599</v>
      </c>
      <c r="FJ567" s="104">
        <v>5.9246948733787299</v>
      </c>
      <c r="FK567" s="104">
        <v>1.48915514685887</v>
      </c>
      <c r="FL567" s="104">
        <v>5.5453991889953604</v>
      </c>
      <c r="FM567" s="104">
        <v>1.78075364819459</v>
      </c>
      <c r="FN567" s="104">
        <v>-2.4441999588894401</v>
      </c>
      <c r="FO567" s="42"/>
      <c r="FP567" s="42"/>
      <c r="FQ567" s="42"/>
      <c r="FR567" s="42"/>
      <c r="FS567" s="42"/>
      <c r="FT567" s="42"/>
      <c r="FU567" s="42"/>
      <c r="FV567" s="42"/>
      <c r="FW567" s="42"/>
      <c r="FX567" s="42"/>
      <c r="FY567" s="42"/>
      <c r="FZ567" s="42"/>
      <c r="GA567" s="42"/>
      <c r="GB567" s="42"/>
      <c r="GC567" s="42"/>
      <c r="GD567" s="42"/>
      <c r="GE567" s="42"/>
      <c r="GF567" s="42"/>
      <c r="GG567" s="42"/>
      <c r="GH567" s="42"/>
      <c r="GI567" s="42"/>
      <c r="GJ567" s="42"/>
      <c r="GK567" s="42"/>
      <c r="GL567" s="42"/>
      <c r="GM567" s="42"/>
      <c r="GN567" s="42"/>
      <c r="GO567" s="42"/>
      <c r="GP567" s="42"/>
      <c r="GQ567" s="42"/>
      <c r="GR567" s="42"/>
      <c r="GS567" s="42"/>
      <c r="GT567" s="42"/>
      <c r="GU567" s="42"/>
      <c r="GV567" s="42"/>
      <c r="GW567" s="42"/>
      <c r="GX567" s="42"/>
      <c r="GY567" s="42"/>
      <c r="GZ567" s="42"/>
      <c r="HA567" s="42"/>
      <c r="HB567" s="42"/>
      <c r="HC567" s="42"/>
      <c r="HD567" s="42"/>
      <c r="HE567" s="42"/>
      <c r="HF567" s="42"/>
      <c r="HG567" s="42"/>
      <c r="HH567" s="42"/>
      <c r="HI567" s="42"/>
      <c r="HJ567" s="42"/>
      <c r="HK567" s="42"/>
      <c r="HL567" s="42"/>
      <c r="HM567" s="42"/>
      <c r="HN567" s="42"/>
      <c r="HO567" s="42"/>
      <c r="HP567" s="42"/>
      <c r="HQ567" s="42"/>
      <c r="HR567" s="42"/>
      <c r="HS567" s="42"/>
      <c r="HT567" s="42"/>
      <c r="HU567" s="42"/>
      <c r="HV567" s="42"/>
      <c r="HW567" s="42"/>
      <c r="HX567" s="42"/>
      <c r="HY567" s="42"/>
      <c r="HZ567" s="42"/>
      <c r="IA567" s="42"/>
      <c r="IB567" s="42"/>
      <c r="IC567" s="42"/>
      <c r="ID567" s="42"/>
      <c r="IE567" s="42"/>
      <c r="IF567" s="42"/>
      <c r="IG567" s="42"/>
      <c r="IH567" s="42"/>
      <c r="II567" s="42"/>
      <c r="IJ567" s="42"/>
      <c r="IK567" s="42"/>
      <c r="IL567" s="42"/>
      <c r="IM567" s="42"/>
      <c r="IN567" s="42"/>
      <c r="IO567" s="42"/>
      <c r="IP567" s="42"/>
      <c r="IQ567" s="42"/>
      <c r="IR567" s="42"/>
      <c r="IS567" s="42"/>
      <c r="IT567" s="42"/>
    </row>
    <row r="568" spans="1:254" s="27" customFormat="1" x14ac:dyDescent="0.2">
      <c r="A568" s="22" t="s">
        <v>16</v>
      </c>
      <c r="B568" s="45">
        <v>0.1</v>
      </c>
      <c r="C568" s="79">
        <f t="shared" si="16"/>
        <v>3.7191869536457691</v>
      </c>
      <c r="D568" s="80">
        <f t="shared" si="17"/>
        <v>4.2777063945588933</v>
      </c>
      <c r="E568" s="104">
        <v>2.12254802259333</v>
      </c>
      <c r="F568" s="104">
        <v>-0.51249611656805905</v>
      </c>
      <c r="G568" s="104">
        <v>-0.167652983025882</v>
      </c>
      <c r="H568" s="104">
        <v>-3.5640575461532</v>
      </c>
      <c r="I568" s="104">
        <v>0.92244488000869795</v>
      </c>
      <c r="J568" s="104">
        <v>7.7648310796987099</v>
      </c>
      <c r="K568" s="104">
        <v>2.06507386444162</v>
      </c>
      <c r="L568" s="104">
        <v>-1.75329857660887</v>
      </c>
      <c r="M568" s="104">
        <v>-6.5694608778318994E-2</v>
      </c>
      <c r="N568" s="104">
        <v>1.10891288202978</v>
      </c>
      <c r="O568" s="104">
        <v>-2.7971046450988601</v>
      </c>
      <c r="P568" s="104">
        <v>10.647521820543</v>
      </c>
      <c r="Q568" s="104">
        <v>3.89707108268993</v>
      </c>
      <c r="R568" s="104">
        <v>-0.55736066635242798</v>
      </c>
      <c r="S568" s="104">
        <v>3.3290040510840999</v>
      </c>
      <c r="T568" s="104">
        <v>1.54334538512873</v>
      </c>
      <c r="U568" s="104">
        <v>3.1824083861488099</v>
      </c>
      <c r="V568" s="104">
        <v>-0.27648371615201001</v>
      </c>
      <c r="W568" s="104">
        <v>-4.22759922632806</v>
      </c>
      <c r="X568" s="104">
        <v>5.5989681306773997</v>
      </c>
      <c r="Y568" s="104">
        <v>-0.26327631687949699</v>
      </c>
      <c r="Z568" s="104">
        <v>1.4094302989860099</v>
      </c>
      <c r="AA568" s="104">
        <v>2.5033879686171798</v>
      </c>
      <c r="AB568" s="104">
        <v>1.5268577657535101</v>
      </c>
      <c r="AC568" s="104">
        <v>-3.74725100455926</v>
      </c>
      <c r="AD568" s="104">
        <v>3.8901402114435299</v>
      </c>
      <c r="AE568" s="104">
        <v>-6.5509881468619802E-2</v>
      </c>
      <c r="AF568" s="104">
        <v>3.4081861740307899</v>
      </c>
      <c r="AG568" s="104">
        <v>2.2134902310585298</v>
      </c>
      <c r="AH568" s="104">
        <v>3.2138330936431898</v>
      </c>
      <c r="AI568" s="104">
        <v>-2.6916277380897</v>
      </c>
      <c r="AJ568" s="104">
        <v>7.2329902131015897</v>
      </c>
      <c r="AK568" s="104">
        <v>3.4275537355013301</v>
      </c>
      <c r="AL568" s="104">
        <v>4.4991970212694499</v>
      </c>
      <c r="AM568" s="104">
        <v>4.3442815269331101</v>
      </c>
      <c r="AN568" s="104">
        <v>8.8599044921702195</v>
      </c>
      <c r="AO568" s="104">
        <v>2.4401597812143998</v>
      </c>
      <c r="AP568" s="104">
        <v>0.49195000614526202</v>
      </c>
      <c r="AQ568" s="104">
        <v>5.3020117694562998</v>
      </c>
      <c r="AR568" s="104">
        <v>1.1618517371503401</v>
      </c>
      <c r="AS568" s="104">
        <v>-6.0151666394538896</v>
      </c>
      <c r="AT568" s="104">
        <v>13.5641684551961</v>
      </c>
      <c r="AU568" s="104">
        <v>-0.410375139349272</v>
      </c>
      <c r="AV568" s="104">
        <v>5.5051583665807904</v>
      </c>
      <c r="AW568" s="104">
        <v>6.2936553955078098</v>
      </c>
      <c r="AX568" s="104">
        <v>3.73110771179199</v>
      </c>
      <c r="AY568" s="104">
        <v>3.9375385144931601</v>
      </c>
      <c r="AZ568" s="104">
        <v>2.1393327255357399</v>
      </c>
      <c r="BA568" s="104">
        <v>-8.9888171946966494E-2</v>
      </c>
      <c r="BB568" s="104">
        <v>9.7203577301394795</v>
      </c>
      <c r="BC568" s="104">
        <v>8.5202894667636997</v>
      </c>
      <c r="BD568" s="104">
        <v>1.8626473093014499</v>
      </c>
      <c r="BE568" s="104">
        <v>4.7413324961122001</v>
      </c>
      <c r="BF568" s="104">
        <v>2.8997780443022898</v>
      </c>
      <c r="BG568" s="104">
        <v>5.7261550180123004</v>
      </c>
      <c r="BH568" s="104">
        <v>10.2691435097958</v>
      </c>
      <c r="BI568" s="104">
        <v>2.4388859624742101</v>
      </c>
      <c r="BJ568" s="104">
        <v>8.0835858910005403</v>
      </c>
      <c r="BK568" s="104">
        <v>-0.49873036631192003</v>
      </c>
      <c r="BL568" s="104">
        <v>5.13391421650857</v>
      </c>
      <c r="BM568" s="104">
        <v>-1.2099380259888399</v>
      </c>
      <c r="BN568" s="104">
        <v>1.3245955546261401</v>
      </c>
      <c r="BO568" s="104">
        <v>6.1059684094859499</v>
      </c>
      <c r="BP568" s="104">
        <v>-3.4580946726689801</v>
      </c>
      <c r="BQ568" s="104">
        <v>4.4313820541811504</v>
      </c>
      <c r="BR568" s="104">
        <v>2.0399415827667502</v>
      </c>
      <c r="BS568" s="104">
        <v>3.0563500845463101</v>
      </c>
      <c r="BT568" s="104">
        <v>2.9338605898004402</v>
      </c>
      <c r="BU568" s="104">
        <v>3.6284921833196302</v>
      </c>
      <c r="BV568" s="104">
        <v>1.40656753463907</v>
      </c>
      <c r="BW568" s="104">
        <v>9.0386579244874206</v>
      </c>
      <c r="BX568" s="104">
        <v>-2.5610868791538701</v>
      </c>
      <c r="BY568" s="104">
        <v>3.9267716407775901</v>
      </c>
      <c r="BZ568" s="104">
        <v>6.3868665987407498</v>
      </c>
      <c r="CA568" s="104">
        <v>1.84891813273828</v>
      </c>
      <c r="CB568" s="104">
        <v>2.7450529311635501</v>
      </c>
      <c r="CC568" s="104">
        <v>6.2568171370729502</v>
      </c>
      <c r="CD568" s="104">
        <v>10.934209408800999</v>
      </c>
      <c r="CE568" s="104">
        <v>7.1538310325627403</v>
      </c>
      <c r="CF568" s="104">
        <v>-3.4003748893737802</v>
      </c>
      <c r="CG568" s="104">
        <v>8.8132297004325402</v>
      </c>
      <c r="CH568" s="104">
        <v>5.17456059239671</v>
      </c>
      <c r="CI568" s="104">
        <v>11.2980218170703</v>
      </c>
      <c r="CJ568" s="104">
        <v>-1.0120294634493201</v>
      </c>
      <c r="CK568" s="104">
        <v>-0.47540274978297697</v>
      </c>
      <c r="CL568" s="104">
        <v>7.4164314270019496</v>
      </c>
      <c r="CM568" s="104">
        <v>5.12105604569037</v>
      </c>
      <c r="CN568" s="104">
        <v>10.4775325418631</v>
      </c>
      <c r="CO568" s="104">
        <v>-0.512762594191286</v>
      </c>
      <c r="CP568" s="104">
        <v>5.1460277445106399</v>
      </c>
      <c r="CQ568" s="104">
        <v>-0.33674933360984299</v>
      </c>
      <c r="CR568" s="104">
        <v>1.34943212627941</v>
      </c>
      <c r="CS568" s="104">
        <v>8.1284996267096492</v>
      </c>
      <c r="CT568" s="104">
        <v>5.7250285148620597</v>
      </c>
      <c r="CU568" s="104">
        <v>2.5117446064550002</v>
      </c>
      <c r="CV568" s="104">
        <v>-1.77146265195041</v>
      </c>
      <c r="CW568" s="104">
        <v>5.3551982811517398</v>
      </c>
      <c r="CX568" s="104">
        <v>-3.1926291110597602</v>
      </c>
      <c r="CY568" s="104">
        <v>5.2660370917775197</v>
      </c>
      <c r="CZ568" s="104">
        <v>4.7581536745861897</v>
      </c>
      <c r="DA568" s="104">
        <v>10.5936474272343</v>
      </c>
      <c r="DB568" s="104">
        <v>11.885204129206899</v>
      </c>
      <c r="DC568" s="104">
        <v>9.3822611572424108</v>
      </c>
      <c r="DD568" s="104">
        <v>4.2682051658630398</v>
      </c>
      <c r="DE568" s="104">
        <v>0.65117165766691398</v>
      </c>
      <c r="DF568" s="104">
        <v>3.3030732156234102</v>
      </c>
      <c r="DG568" s="104">
        <v>-5.0907616615295401</v>
      </c>
      <c r="DH568" s="104">
        <v>9.50911522223128</v>
      </c>
      <c r="DI568" s="104">
        <v>4.4954151113836396</v>
      </c>
      <c r="DJ568" s="104">
        <v>1.3061686756994899</v>
      </c>
      <c r="DK568" s="104">
        <v>5.0685573792109899</v>
      </c>
      <c r="DL568" s="104">
        <v>3.6635290831957299</v>
      </c>
      <c r="DM568" s="104">
        <v>-1.2617662126812601</v>
      </c>
      <c r="DN568" s="104">
        <v>4.2148216706291999</v>
      </c>
      <c r="DO568" s="104">
        <v>2.9216188456143501</v>
      </c>
      <c r="DP568" s="104">
        <v>-2.0095331136183998</v>
      </c>
      <c r="DQ568" s="104">
        <v>-1.56737057087648</v>
      </c>
      <c r="DR568" s="104">
        <v>5.36711972154046</v>
      </c>
      <c r="DS568" s="104">
        <v>2.1093149933301598</v>
      </c>
      <c r="DT568" s="104">
        <v>1.8148943933322399</v>
      </c>
      <c r="DU568" s="104">
        <v>4.95274456286523</v>
      </c>
      <c r="DV568" s="104">
        <v>3.6767596437227099</v>
      </c>
      <c r="DW568" s="104">
        <v>7.0029596652535897</v>
      </c>
      <c r="DX568" s="104">
        <v>4.1841064081840003</v>
      </c>
      <c r="DY568" s="104">
        <v>1.8509363638045</v>
      </c>
      <c r="DZ568" s="104">
        <v>4.00787638492569</v>
      </c>
      <c r="EA568" s="104">
        <v>4.1313143784150803</v>
      </c>
      <c r="EB568" s="104">
        <v>3.1442038596772899</v>
      </c>
      <c r="EC568" s="104">
        <v>4.31794163348202</v>
      </c>
      <c r="ED568" s="104">
        <v>-4.68284682144317</v>
      </c>
      <c r="EE568" s="104">
        <v>0.248936479086906</v>
      </c>
      <c r="EF568" s="104">
        <v>5.7653829308004401</v>
      </c>
      <c r="EG568" s="104">
        <v>-3.4159735523384702</v>
      </c>
      <c r="EH568" s="104">
        <v>8.42781689532592</v>
      </c>
      <c r="EI568" s="104">
        <v>5.9737015536245099</v>
      </c>
      <c r="EJ568" s="104">
        <v>1.62077197398602</v>
      </c>
      <c r="EK568" s="104">
        <v>12.0120919314479</v>
      </c>
      <c r="EL568" s="104">
        <v>1.81179882515708</v>
      </c>
      <c r="EM568" s="104">
        <v>6.6536125175829</v>
      </c>
      <c r="EN568" s="104">
        <v>2.39859761664311</v>
      </c>
      <c r="EO568" s="104">
        <v>6.51942682266235</v>
      </c>
      <c r="EP568" s="104">
        <v>9.4254713058471697</v>
      </c>
      <c r="EQ568" s="104">
        <v>7.8563102695386302</v>
      </c>
      <c r="ER568" s="104">
        <v>5.5429386259466904</v>
      </c>
      <c r="ES568" s="104">
        <v>0.32698152974552303</v>
      </c>
      <c r="ET568" s="104">
        <v>4.2121922008107502</v>
      </c>
      <c r="EU568" s="104">
        <v>1.82392192854937</v>
      </c>
      <c r="EV568" s="104">
        <v>1.8157227205014099</v>
      </c>
      <c r="EW568" s="104">
        <v>3.7402531123196501</v>
      </c>
      <c r="EX568" s="104">
        <v>7.40920034285248</v>
      </c>
      <c r="EY568" s="104">
        <v>10.3153654024938</v>
      </c>
      <c r="EZ568" s="104">
        <v>13.5117964025875</v>
      </c>
      <c r="FA568" s="104">
        <v>7.10323507046808</v>
      </c>
      <c r="FB568" s="104">
        <v>12.2605938020507</v>
      </c>
      <c r="FC568" s="104">
        <v>12.361116591023301</v>
      </c>
      <c r="FD568" s="104">
        <v>20.7438259836116</v>
      </c>
      <c r="FE568" s="104">
        <v>8.2641746066330093</v>
      </c>
      <c r="FF568" s="104">
        <v>5.2192918980901402</v>
      </c>
      <c r="FG568" s="104">
        <v>3.64192196003094</v>
      </c>
      <c r="FH568" s="104">
        <v>8.7897657072406794</v>
      </c>
      <c r="FI568" s="104">
        <v>1.8207326622347599</v>
      </c>
      <c r="FJ568" s="104">
        <v>5.8951631970781104</v>
      </c>
      <c r="FK568" s="104">
        <v>1.7223167409601401</v>
      </c>
      <c r="FL568" s="104">
        <v>6.3972439765930202</v>
      </c>
      <c r="FM568" s="104">
        <v>1.51861972944982</v>
      </c>
      <c r="FN568" s="104">
        <v>-2.3595071258021498</v>
      </c>
      <c r="FO568" s="42"/>
      <c r="FP568" s="42"/>
      <c r="FQ568" s="42"/>
      <c r="FR568" s="42"/>
      <c r="FS568" s="42"/>
      <c r="FT568" s="42"/>
      <c r="FU568" s="42"/>
      <c r="FV568" s="42"/>
      <c r="FW568" s="42"/>
      <c r="FX568" s="42"/>
      <c r="FY568" s="42"/>
      <c r="FZ568" s="42"/>
      <c r="GA568" s="42"/>
      <c r="GB568" s="42"/>
      <c r="GC568" s="42"/>
      <c r="GD568" s="42"/>
      <c r="GE568" s="42"/>
      <c r="GF568" s="42"/>
      <c r="GG568" s="42"/>
      <c r="GH568" s="42"/>
      <c r="GI568" s="42"/>
      <c r="GJ568" s="42"/>
      <c r="GK568" s="42"/>
      <c r="GL568" s="42"/>
      <c r="GM568" s="42"/>
      <c r="GN568" s="42"/>
      <c r="GO568" s="42"/>
      <c r="GP568" s="42"/>
      <c r="GQ568" s="42"/>
      <c r="GR568" s="42"/>
      <c r="GS568" s="42"/>
      <c r="GT568" s="42"/>
      <c r="GU568" s="42"/>
      <c r="GV568" s="42"/>
      <c r="GW568" s="42"/>
      <c r="GX568" s="42"/>
      <c r="GY568" s="42"/>
      <c r="GZ568" s="42"/>
      <c r="HA568" s="42"/>
      <c r="HB568" s="42"/>
      <c r="HC568" s="42"/>
      <c r="HD568" s="42"/>
      <c r="HE568" s="42"/>
      <c r="HF568" s="42"/>
      <c r="HG568" s="42"/>
      <c r="HH568" s="42"/>
      <c r="HI568" s="42"/>
      <c r="HJ568" s="42"/>
      <c r="HK568" s="42"/>
      <c r="HL568" s="42"/>
      <c r="HM568" s="42"/>
      <c r="HN568" s="42"/>
      <c r="HO568" s="42"/>
      <c r="HP568" s="42"/>
      <c r="HQ568" s="42"/>
      <c r="HR568" s="42"/>
      <c r="HS568" s="42"/>
      <c r="HT568" s="42"/>
      <c r="HU568" s="42"/>
      <c r="HV568" s="42"/>
      <c r="HW568" s="42"/>
      <c r="HX568" s="42"/>
      <c r="HY568" s="42"/>
      <c r="HZ568" s="42"/>
      <c r="IA568" s="42"/>
      <c r="IB568" s="42"/>
      <c r="IC568" s="42"/>
      <c r="ID568" s="42"/>
      <c r="IE568" s="42"/>
      <c r="IF568" s="42"/>
      <c r="IG568" s="42"/>
      <c r="IH568" s="42"/>
      <c r="II568" s="42"/>
      <c r="IJ568" s="42"/>
      <c r="IK568" s="42"/>
      <c r="IL568" s="42"/>
      <c r="IM568" s="42"/>
      <c r="IN568" s="42"/>
      <c r="IO568" s="42"/>
      <c r="IP568" s="42"/>
      <c r="IQ568" s="42"/>
      <c r="IR568" s="42"/>
      <c r="IS568" s="42"/>
      <c r="IT568" s="42"/>
    </row>
    <row r="569" spans="1:254" s="27" customFormat="1" x14ac:dyDescent="0.2">
      <c r="A569" s="22" t="s">
        <v>16</v>
      </c>
      <c r="B569" s="45">
        <v>0.12</v>
      </c>
      <c r="C569" s="79">
        <f t="shared" si="16"/>
        <v>3.7556451899883099</v>
      </c>
      <c r="D569" s="80">
        <f t="shared" si="17"/>
        <v>4.2840468372840217</v>
      </c>
      <c r="E569" s="104">
        <v>1.81750784553195</v>
      </c>
      <c r="F569" s="104">
        <v>-4.99394481908789E-2</v>
      </c>
      <c r="G569" s="104">
        <v>-0.23627505121803999</v>
      </c>
      <c r="H569" s="104">
        <v>-4.0542189690366301</v>
      </c>
      <c r="I569" s="104">
        <v>0.71764283826289799</v>
      </c>
      <c r="J569" s="104">
        <v>7.7565291083118799</v>
      </c>
      <c r="K569" s="104">
        <v>2.6556472382512002</v>
      </c>
      <c r="L569" s="104">
        <v>-1.8414380253587499</v>
      </c>
      <c r="M569" s="104">
        <v>-0.351826061383823</v>
      </c>
      <c r="N569" s="104">
        <v>1.04515409469605</v>
      </c>
      <c r="O569" s="104">
        <v>-2.2259979196834001</v>
      </c>
      <c r="P569" s="104">
        <v>11.2845566466259</v>
      </c>
      <c r="Q569" s="104">
        <v>3.8073964895727599</v>
      </c>
      <c r="R569" s="104">
        <v>-0.33055458588113101</v>
      </c>
      <c r="S569" s="104">
        <v>3.0366798101004799</v>
      </c>
      <c r="T569" s="104">
        <v>1.3390140289196499</v>
      </c>
      <c r="U569" s="104">
        <v>3.3773333424591101</v>
      </c>
      <c r="V569" s="104">
        <v>-0.39385555942387901</v>
      </c>
      <c r="W569" s="104">
        <v>-3.6620849207547699</v>
      </c>
      <c r="X569" s="104">
        <v>6.0684077325510897</v>
      </c>
      <c r="Y569" s="104">
        <v>-0.25458924308793701</v>
      </c>
      <c r="Z569" s="104">
        <v>1.4723555913117901</v>
      </c>
      <c r="AA569" s="104">
        <v>2.7209581944680998</v>
      </c>
      <c r="AB569" s="104">
        <v>1.7592176563698501</v>
      </c>
      <c r="AC569" s="104">
        <v>-3.6516209373642701</v>
      </c>
      <c r="AD569" s="104">
        <v>3.8436281871019902</v>
      </c>
      <c r="AE569" s="104">
        <v>5.8464243885402001E-2</v>
      </c>
      <c r="AF569" s="104">
        <v>3.3150443520317201</v>
      </c>
      <c r="AG569" s="104">
        <v>2.2996196984494</v>
      </c>
      <c r="AH569" s="104">
        <v>2.4878363912657999</v>
      </c>
      <c r="AI569" s="104">
        <v>-2.0071489087665002</v>
      </c>
      <c r="AJ569" s="104">
        <v>8.2600618315272598</v>
      </c>
      <c r="AK569" s="104">
        <v>2.9983721368496901</v>
      </c>
      <c r="AL569" s="104">
        <v>4.2915010397268896</v>
      </c>
      <c r="AM569" s="104">
        <v>4.5132229769755101</v>
      </c>
      <c r="AN569" s="104">
        <v>8.77109686246291</v>
      </c>
      <c r="AO569" s="104">
        <v>2.8964450836076798</v>
      </c>
      <c r="AP569" s="104">
        <v>0.575953846173618</v>
      </c>
      <c r="AQ569" s="104">
        <v>5.6073955049592197</v>
      </c>
      <c r="AR569" s="104">
        <v>1.26577760106135</v>
      </c>
      <c r="AS569" s="104">
        <v>-6.12586767991281</v>
      </c>
      <c r="AT569" s="104">
        <v>14.0665942819645</v>
      </c>
      <c r="AU569" s="104">
        <v>0.23982214153195</v>
      </c>
      <c r="AV569" s="104">
        <v>6.43809753477802</v>
      </c>
      <c r="AW569" s="104">
        <v>6.5670118216896203</v>
      </c>
      <c r="AX569" s="104">
        <v>3.0823731241025798</v>
      </c>
      <c r="AY569" s="104">
        <v>4.3401591746828201</v>
      </c>
      <c r="AZ569" s="104">
        <v>2.4830181575663199</v>
      </c>
      <c r="BA569" s="104">
        <v>-7.1134975237233E-2</v>
      </c>
      <c r="BB569" s="104">
        <v>9.8142197269384202</v>
      </c>
      <c r="BC569" s="104">
        <v>8.7488784790039098</v>
      </c>
      <c r="BD569" s="104">
        <v>2.3797014111097901</v>
      </c>
      <c r="BE569" s="104">
        <v>3.9883816745151601</v>
      </c>
      <c r="BF569" s="104">
        <v>2.0893925902405299</v>
      </c>
      <c r="BG569" s="104">
        <v>6.2344686564698897</v>
      </c>
      <c r="BH569" s="104">
        <v>9.9301024758525607</v>
      </c>
      <c r="BI569" s="104">
        <v>2.4059971538894498</v>
      </c>
      <c r="BJ569" s="104">
        <v>7.5585032343633802</v>
      </c>
      <c r="BK569" s="104">
        <v>-0.50510901181907797</v>
      </c>
      <c r="BL569" s="104">
        <v>4.8694132466350197</v>
      </c>
      <c r="BM569" s="104">
        <v>-1.3850339651107799</v>
      </c>
      <c r="BN569" s="104">
        <v>1.2521390432597099</v>
      </c>
      <c r="BO569" s="104">
        <v>5.5597345949504096</v>
      </c>
      <c r="BP569" s="104">
        <v>-3.6251537178878599</v>
      </c>
      <c r="BQ569" s="104">
        <v>4.5355329169186298</v>
      </c>
      <c r="BR569" s="104">
        <v>2.74082883154365</v>
      </c>
      <c r="BS569" s="104">
        <v>3.2415859880831301</v>
      </c>
      <c r="BT569" s="104">
        <v>3.1136912508343801</v>
      </c>
      <c r="BU569" s="104">
        <v>3.61368004428842</v>
      </c>
      <c r="BV569" s="104">
        <v>1.99620658944763</v>
      </c>
      <c r="BW569" s="104">
        <v>8.7632337451404094</v>
      </c>
      <c r="BX569" s="104">
        <v>-2.6755930757462201</v>
      </c>
      <c r="BY569" s="104">
        <v>4.3988822370574798</v>
      </c>
      <c r="BZ569" s="104">
        <v>5.7368152336627398</v>
      </c>
      <c r="CA569" s="104">
        <v>2.0503201762069598</v>
      </c>
      <c r="CB569" s="104">
        <v>2.3325738775364599</v>
      </c>
      <c r="CC569" s="104">
        <v>6.0275993948429001</v>
      </c>
      <c r="CD569" s="104">
        <v>10.4283259062473</v>
      </c>
      <c r="CE569" s="104">
        <v>7.6156244321296596</v>
      </c>
      <c r="CF569" s="104">
        <v>-3.43119250546546</v>
      </c>
      <c r="CG569" s="104">
        <v>9.1070314314605092</v>
      </c>
      <c r="CH569" s="104">
        <v>4.6983731570548102</v>
      </c>
      <c r="CI569" s="104">
        <v>11.416374097321199</v>
      </c>
      <c r="CJ569" s="104">
        <v>-0.99680813532467405</v>
      </c>
      <c r="CK569" s="104">
        <v>-0.38445500641734398</v>
      </c>
      <c r="CL569" s="104">
        <v>7.5470119373147702</v>
      </c>
      <c r="CM569" s="104">
        <v>4.9305054716246604</v>
      </c>
      <c r="CN569" s="104">
        <v>10.662441530366801</v>
      </c>
      <c r="CO569" s="104">
        <v>-0.32089250109821699</v>
      </c>
      <c r="CP569" s="104">
        <v>4.8595525971844902</v>
      </c>
      <c r="CQ569" s="104">
        <v>-1.15921078076623</v>
      </c>
      <c r="CR569" s="104">
        <v>0.54251745885517</v>
      </c>
      <c r="CS569" s="104">
        <v>8.5465185647263908</v>
      </c>
      <c r="CT569" s="104">
        <v>5.8597576567430902</v>
      </c>
      <c r="CU569" s="104">
        <v>2.2061658287971802</v>
      </c>
      <c r="CV569" s="104">
        <v>-1.89933778373068</v>
      </c>
      <c r="CW569" s="104">
        <v>5.0960312021401597</v>
      </c>
      <c r="CX569" s="104">
        <v>-3.3403953279349001</v>
      </c>
      <c r="CY569" s="104">
        <v>5.5856405580624902</v>
      </c>
      <c r="CZ569" s="104">
        <v>4.8509898185729998</v>
      </c>
      <c r="DA569" s="104">
        <v>11.937495513817399</v>
      </c>
      <c r="DB569" s="104">
        <v>11.577054535798601</v>
      </c>
      <c r="DC569" s="104">
        <v>9.0999331780802795</v>
      </c>
      <c r="DD569" s="104">
        <v>4.7808443464245203</v>
      </c>
      <c r="DE569" s="104">
        <v>1.43876589681909</v>
      </c>
      <c r="DF569" s="104">
        <v>3.5080866114481299</v>
      </c>
      <c r="DG569" s="104">
        <v>-5.0703553025814498</v>
      </c>
      <c r="DH569" s="104">
        <v>9.4387563770055003</v>
      </c>
      <c r="DI569" s="104">
        <v>3.9304776178415701</v>
      </c>
      <c r="DJ569" s="104">
        <v>1.30395985269751</v>
      </c>
      <c r="DK569" s="104">
        <v>4.7655886660692701</v>
      </c>
      <c r="DL569" s="104">
        <v>3.7071217532020899</v>
      </c>
      <c r="DM569" s="104">
        <v>-1.79548793699433</v>
      </c>
      <c r="DN569" s="104">
        <v>4.7344445391682903</v>
      </c>
      <c r="DO569" s="104">
        <v>3.2547765213690401</v>
      </c>
      <c r="DP569" s="104">
        <v>-1.31273547783366</v>
      </c>
      <c r="DQ569" s="104">
        <v>-1.25454843415075</v>
      </c>
      <c r="DR569" s="104">
        <v>5.4904767770559797</v>
      </c>
      <c r="DS569" s="104">
        <v>2.45905672374013</v>
      </c>
      <c r="DT569" s="104">
        <v>2.1902884350471998</v>
      </c>
      <c r="DU569" s="104">
        <v>4.8313282650622504</v>
      </c>
      <c r="DV569" s="104">
        <v>3.49374122917148</v>
      </c>
      <c r="DW569" s="104">
        <v>7.0987007156052799</v>
      </c>
      <c r="DX569" s="104">
        <v>4.0582147318975004</v>
      </c>
      <c r="DY569" s="104">
        <v>1.4579248144711201</v>
      </c>
      <c r="DZ569" s="104">
        <v>3.86953743588015</v>
      </c>
      <c r="EA569" s="104">
        <v>4.1310453944988801</v>
      </c>
      <c r="EB569" s="104">
        <v>2.9192565683370399</v>
      </c>
      <c r="EC569" s="104">
        <v>4.6525396274024899</v>
      </c>
      <c r="ED569" s="104">
        <v>-4.3916808642319296</v>
      </c>
      <c r="EE569" s="104">
        <v>-0.13338884942978699</v>
      </c>
      <c r="EF569" s="104">
        <v>5.6041254770600304</v>
      </c>
      <c r="EG569" s="104">
        <v>-3.6743545378023201</v>
      </c>
      <c r="EH569" s="104">
        <v>8.1411484620303405</v>
      </c>
      <c r="EI569" s="104">
        <v>6.3644538156789796</v>
      </c>
      <c r="EJ569" s="104">
        <v>1.8364311503800399</v>
      </c>
      <c r="EK569" s="104">
        <v>12.625256379857699</v>
      </c>
      <c r="EL569" s="104">
        <v>1.92283246709714</v>
      </c>
      <c r="EM569" s="104">
        <v>7.1056081525310999</v>
      </c>
      <c r="EN569" s="104">
        <v>2.9874209736483999</v>
      </c>
      <c r="EO569" s="104">
        <v>6.5445837537794098</v>
      </c>
      <c r="EP569" s="104">
        <v>9.8975193163484594</v>
      </c>
      <c r="EQ569" s="104">
        <v>8.0120650134552207</v>
      </c>
      <c r="ER569" s="104">
        <v>5.3900634311006801</v>
      </c>
      <c r="ES569" s="104">
        <v>0.56509672905369501</v>
      </c>
      <c r="ET569" s="104">
        <v>3.83488263969531</v>
      </c>
      <c r="EU569" s="104">
        <v>0.751569964533776</v>
      </c>
      <c r="EV569" s="104">
        <v>1.68566105555803</v>
      </c>
      <c r="EW569" s="104">
        <v>3.3114194452642001</v>
      </c>
      <c r="EX569" s="104">
        <v>7.1696651447817601</v>
      </c>
      <c r="EY569" s="104">
        <v>9.46045108291632</v>
      </c>
      <c r="EZ569" s="104">
        <v>13.369505529494001</v>
      </c>
      <c r="FA569" s="104">
        <v>6.6837170399340202</v>
      </c>
      <c r="FB569" s="104">
        <v>12.368077227362001</v>
      </c>
      <c r="FC569" s="104">
        <v>12.0044583729112</v>
      </c>
      <c r="FD569" s="104">
        <v>20.1489807231968</v>
      </c>
      <c r="FE569" s="104">
        <v>7.4909445941568196</v>
      </c>
      <c r="FF569" s="104">
        <v>5.00857330343353</v>
      </c>
      <c r="FG569" s="104">
        <v>3.6987880045072501</v>
      </c>
      <c r="FH569" s="104">
        <v>9.6393072469477499</v>
      </c>
      <c r="FI569" s="104">
        <v>2.11851020813527</v>
      </c>
      <c r="FJ569" s="104">
        <v>6.4298471566332802</v>
      </c>
      <c r="FK569" s="104">
        <v>2.12018039462323</v>
      </c>
      <c r="FL569" s="104">
        <v>7.3670721054077202</v>
      </c>
      <c r="FM569" s="104">
        <v>1.7833811132923101</v>
      </c>
      <c r="FN569" s="104">
        <v>-2.1162673962511098</v>
      </c>
      <c r="FO569" s="42"/>
      <c r="FP569" s="42"/>
      <c r="FQ569" s="42"/>
      <c r="FR569" s="42"/>
      <c r="FS569" s="42"/>
      <c r="FT569" s="42"/>
      <c r="FU569" s="42"/>
      <c r="FV569" s="42"/>
      <c r="FW569" s="42"/>
      <c r="FX569" s="42"/>
      <c r="FY569" s="42"/>
      <c r="FZ569" s="42"/>
      <c r="GA569" s="42"/>
      <c r="GB569" s="42"/>
      <c r="GC569" s="42"/>
      <c r="GD569" s="42"/>
      <c r="GE569" s="42"/>
      <c r="GF569" s="42"/>
      <c r="GG569" s="42"/>
      <c r="GH569" s="42"/>
      <c r="GI569" s="42"/>
      <c r="GJ569" s="42"/>
      <c r="GK569" s="42"/>
      <c r="GL569" s="42"/>
      <c r="GM569" s="42"/>
      <c r="GN569" s="42"/>
      <c r="GO569" s="42"/>
      <c r="GP569" s="42"/>
      <c r="GQ569" s="42"/>
      <c r="GR569" s="42"/>
      <c r="GS569" s="42"/>
      <c r="GT569" s="42"/>
      <c r="GU569" s="42"/>
      <c r="GV569" s="42"/>
      <c r="GW569" s="42"/>
      <c r="GX569" s="42"/>
      <c r="GY569" s="42"/>
      <c r="GZ569" s="42"/>
      <c r="HA569" s="42"/>
      <c r="HB569" s="42"/>
      <c r="HC569" s="42"/>
      <c r="HD569" s="42"/>
      <c r="HE569" s="42"/>
      <c r="HF569" s="42"/>
      <c r="HG569" s="42"/>
      <c r="HH569" s="42"/>
      <c r="HI569" s="42"/>
      <c r="HJ569" s="42"/>
      <c r="HK569" s="42"/>
      <c r="HL569" s="42"/>
      <c r="HM569" s="42"/>
      <c r="HN569" s="42"/>
      <c r="HO569" s="42"/>
      <c r="HP569" s="42"/>
      <c r="HQ569" s="42"/>
      <c r="HR569" s="42"/>
      <c r="HS569" s="42"/>
      <c r="HT569" s="42"/>
      <c r="HU569" s="42"/>
      <c r="HV569" s="42"/>
      <c r="HW569" s="42"/>
      <c r="HX569" s="42"/>
      <c r="HY569" s="42"/>
      <c r="HZ569" s="42"/>
      <c r="IA569" s="42"/>
      <c r="IB569" s="42"/>
      <c r="IC569" s="42"/>
      <c r="ID569" s="42"/>
      <c r="IE569" s="42"/>
      <c r="IF569" s="42"/>
      <c r="IG569" s="42"/>
      <c r="IH569" s="42"/>
      <c r="II569" s="42"/>
      <c r="IJ569" s="42"/>
      <c r="IK569" s="42"/>
      <c r="IL569" s="42"/>
      <c r="IM569" s="42"/>
      <c r="IN569" s="42"/>
      <c r="IO569" s="42"/>
      <c r="IP569" s="42"/>
      <c r="IQ569" s="42"/>
      <c r="IR569" s="42"/>
      <c r="IS569" s="42"/>
      <c r="IT569" s="42"/>
    </row>
    <row r="570" spans="1:254" s="27" customFormat="1" x14ac:dyDescent="0.2">
      <c r="A570" s="22" t="s">
        <v>16</v>
      </c>
      <c r="B570" s="45">
        <v>0.14000000000000001</v>
      </c>
      <c r="C570" s="79">
        <f t="shared" si="16"/>
        <v>3.8459957662807422</v>
      </c>
      <c r="D570" s="80">
        <f t="shared" si="17"/>
        <v>4.2597964307970884</v>
      </c>
      <c r="E570" s="104">
        <v>1.71002999181657</v>
      </c>
      <c r="F570" s="104">
        <v>0.56081741228322002</v>
      </c>
      <c r="G570" s="104">
        <v>-7.7521423927787395E-2</v>
      </c>
      <c r="H570" s="104">
        <v>-3.9619218891636701</v>
      </c>
      <c r="I570" s="104">
        <v>0.85480928549701796</v>
      </c>
      <c r="J570" s="104">
        <v>7.8120566307542898</v>
      </c>
      <c r="K570" s="104">
        <v>3.2436503649785902</v>
      </c>
      <c r="L570" s="104">
        <v>-1.7116631838929</v>
      </c>
      <c r="M570" s="104">
        <v>-0.46000702055216802</v>
      </c>
      <c r="N570" s="104">
        <v>1.1033875204841499</v>
      </c>
      <c r="O570" s="104">
        <v>-1.8602999440223</v>
      </c>
      <c r="P570" s="104">
        <v>11.4657099502297</v>
      </c>
      <c r="Q570" s="104">
        <v>3.71188423434526</v>
      </c>
      <c r="R570" s="104">
        <v>-5.9154034804820503E-2</v>
      </c>
      <c r="S570" s="104">
        <v>3.0641481879566199</v>
      </c>
      <c r="T570" s="104">
        <v>0.982936166067784</v>
      </c>
      <c r="U570" s="104">
        <v>3.53701419903794</v>
      </c>
      <c r="V570" s="104">
        <v>-0.36878049621535902</v>
      </c>
      <c r="W570" s="104">
        <v>-2.94007894621073</v>
      </c>
      <c r="X570" s="104">
        <v>6.3315373967953201</v>
      </c>
      <c r="Y570" s="104">
        <v>-0.22723603542614301</v>
      </c>
      <c r="Z570" s="104">
        <v>1.41680779818608</v>
      </c>
      <c r="AA570" s="104">
        <v>2.7738208808642502</v>
      </c>
      <c r="AB570" s="104">
        <v>2.0069905917023299</v>
      </c>
      <c r="AC570" s="104">
        <v>-3.3624536612313798</v>
      </c>
      <c r="AD570" s="104">
        <v>3.8707698985194501</v>
      </c>
      <c r="AE570" s="104">
        <v>-1.3568936150261999E-2</v>
      </c>
      <c r="AF570" s="104">
        <v>3.38758231223439</v>
      </c>
      <c r="AG570" s="104">
        <v>2.4548778179551798</v>
      </c>
      <c r="AH570" s="104">
        <v>1.8777803288635899</v>
      </c>
      <c r="AI570" s="104">
        <v>-1.59652418926215</v>
      </c>
      <c r="AJ570" s="104">
        <v>9.0840827822372603</v>
      </c>
      <c r="AK570" s="104">
        <v>2.9360487362179901</v>
      </c>
      <c r="AL570" s="104">
        <v>4.5709559249828997</v>
      </c>
      <c r="AM570" s="104">
        <v>4.6149480832556602</v>
      </c>
      <c r="AN570" s="104">
        <v>8.6711815845126292</v>
      </c>
      <c r="AO570" s="104">
        <v>3.4793310132484399</v>
      </c>
      <c r="AP570" s="104">
        <v>0.68528906462614603</v>
      </c>
      <c r="AQ570" s="104">
        <v>5.9977639465967396</v>
      </c>
      <c r="AR570" s="104">
        <v>1.5959195953466501</v>
      </c>
      <c r="AS570" s="104">
        <v>-6.29034815408209</v>
      </c>
      <c r="AT570" s="104">
        <v>14.674636932914099</v>
      </c>
      <c r="AU570" s="104">
        <v>1.04277334365518</v>
      </c>
      <c r="AV570" s="104">
        <v>7.1678980982959004</v>
      </c>
      <c r="AW570" s="104">
        <v>6.63307346710062</v>
      </c>
      <c r="AX570" s="104">
        <v>2.4527183042309901</v>
      </c>
      <c r="AY570" s="104">
        <v>4.7686086633268499</v>
      </c>
      <c r="AZ570" s="104">
        <v>3.05343879932955</v>
      </c>
      <c r="BA570" s="104">
        <v>-0.45014550663906799</v>
      </c>
      <c r="BB570" s="104">
        <v>10.0352254057031</v>
      </c>
      <c r="BC570" s="104">
        <v>8.9244692418233704</v>
      </c>
      <c r="BD570" s="104">
        <v>2.9484132627102602</v>
      </c>
      <c r="BE570" s="104">
        <v>3.0571356206698099</v>
      </c>
      <c r="BF570" s="104">
        <v>1.4690287205549</v>
      </c>
      <c r="BG570" s="104">
        <v>6.5168129799203998</v>
      </c>
      <c r="BH570" s="104">
        <v>9.6806537418217005</v>
      </c>
      <c r="BI570" s="104">
        <v>2.6369790688202799</v>
      </c>
      <c r="BJ570" s="104">
        <v>7.2113722470919202</v>
      </c>
      <c r="BK570" s="104">
        <v>-0.33843193338890798</v>
      </c>
      <c r="BL570" s="104">
        <v>4.85981389560264</v>
      </c>
      <c r="BM570" s="104">
        <v>-1.26889558888303</v>
      </c>
      <c r="BN570" s="104">
        <v>1.54115573460022</v>
      </c>
      <c r="BO570" s="104">
        <v>5.2558257538535003</v>
      </c>
      <c r="BP570" s="104">
        <v>-3.53024312067414</v>
      </c>
      <c r="BQ570" s="104">
        <v>4.6243309590020703</v>
      </c>
      <c r="BR570" s="104">
        <v>3.4832002191139999</v>
      </c>
      <c r="BS570" s="104">
        <v>3.6739838015770001</v>
      </c>
      <c r="BT570" s="104">
        <v>3.1490019254482902</v>
      </c>
      <c r="BU570" s="104">
        <v>3.5735532855768501</v>
      </c>
      <c r="BV570" s="104">
        <v>2.5466239988653898</v>
      </c>
      <c r="BW570" s="104">
        <v>8.48785370052431</v>
      </c>
      <c r="BX570" s="104">
        <v>-2.6189920503097999</v>
      </c>
      <c r="BY570" s="104">
        <v>5.0925103001813001</v>
      </c>
      <c r="BZ570" s="104">
        <v>5.2272527581248198</v>
      </c>
      <c r="CA570" s="104">
        <v>2.76304668018467</v>
      </c>
      <c r="CB570" s="104">
        <v>2.3697867840487601</v>
      </c>
      <c r="CC570" s="104">
        <v>5.7800613913582604</v>
      </c>
      <c r="CD570" s="104">
        <v>9.8898287089433694</v>
      </c>
      <c r="CE570" s="104">
        <v>8.1637327889928599</v>
      </c>
      <c r="CF570" s="104">
        <v>-3.2621248346190401</v>
      </c>
      <c r="CG570" s="104">
        <v>9.5468532454466697</v>
      </c>
      <c r="CH570" s="104">
        <v>3.9812814841117898</v>
      </c>
      <c r="CI570" s="104">
        <v>11.5145770197259</v>
      </c>
      <c r="CJ570" s="104">
        <v>-0.94040057053674797</v>
      </c>
      <c r="CK570" s="104">
        <v>-0.32334516638691302</v>
      </c>
      <c r="CL570" s="104">
        <v>7.7622310588175001</v>
      </c>
      <c r="CM570" s="104">
        <v>4.6644334690738196</v>
      </c>
      <c r="CN570" s="104">
        <v>10.7509551786461</v>
      </c>
      <c r="CO570" s="104">
        <v>-2.23091247028133E-2</v>
      </c>
      <c r="CP570" s="104">
        <v>4.9132794425900403</v>
      </c>
      <c r="CQ570" s="104">
        <v>-1.7647341769453899</v>
      </c>
      <c r="CR570" s="104">
        <v>2.4850758726811001E-2</v>
      </c>
      <c r="CS570" s="104">
        <v>8.9419872955113693</v>
      </c>
      <c r="CT570" s="104">
        <v>6.0341000662970403</v>
      </c>
      <c r="CU570" s="104">
        <v>2.1370207865289101</v>
      </c>
      <c r="CV570" s="104">
        <v>-1.9743087369491199</v>
      </c>
      <c r="CW570" s="104">
        <v>4.8653840589556099</v>
      </c>
      <c r="CX570" s="104">
        <v>-3.2069292709339199</v>
      </c>
      <c r="CY570" s="104">
        <v>5.9138464111833198</v>
      </c>
      <c r="CZ570" s="104">
        <v>4.9703943813646303</v>
      </c>
      <c r="DA570" s="104">
        <v>12.630571601500099</v>
      </c>
      <c r="DB570" s="104">
        <v>10.8079405443958</v>
      </c>
      <c r="DC570" s="104">
        <v>9.2647421604752598</v>
      </c>
      <c r="DD570" s="104">
        <v>5.5746630222283402</v>
      </c>
      <c r="DE570" s="104">
        <v>2.14092648279289</v>
      </c>
      <c r="DF570" s="104">
        <v>3.7300728193308799</v>
      </c>
      <c r="DG570" s="104">
        <v>-4.58650718112579</v>
      </c>
      <c r="DH570" s="104">
        <v>9.6646442447943208</v>
      </c>
      <c r="DI570" s="104">
        <v>3.54101432728541</v>
      </c>
      <c r="DJ570" s="104">
        <v>1.6617587962756899</v>
      </c>
      <c r="DK570" s="104">
        <v>4.4804489945692296</v>
      </c>
      <c r="DL570" s="104">
        <v>3.46298962509813</v>
      </c>
      <c r="DM570" s="104">
        <v>-2.2294531263040902</v>
      </c>
      <c r="DN570" s="104">
        <v>5.1627851531397004</v>
      </c>
      <c r="DO570" s="104">
        <v>3.635113685146</v>
      </c>
      <c r="DP570" s="104">
        <v>-0.69979615017544405</v>
      </c>
      <c r="DQ570" s="104">
        <v>-0.73649563455742995</v>
      </c>
      <c r="DR570" s="104">
        <v>5.8154490137274397</v>
      </c>
      <c r="DS570" s="104">
        <v>2.9506669969283701</v>
      </c>
      <c r="DT570" s="104">
        <v>2.5030132863210302</v>
      </c>
      <c r="DU570" s="104">
        <v>4.5560023276652801</v>
      </c>
      <c r="DV570" s="104">
        <v>3.4239021206528402</v>
      </c>
      <c r="DW570" s="104">
        <v>7.1750610245451698</v>
      </c>
      <c r="DX570" s="104">
        <v>3.8200410328643302</v>
      </c>
      <c r="DY570" s="104">
        <v>1.4194553749607799</v>
      </c>
      <c r="DZ570" s="104">
        <v>4.0948742899288302</v>
      </c>
      <c r="EA570" s="104">
        <v>4.3183223280027603</v>
      </c>
      <c r="EB570" s="104">
        <v>2.94787847160665</v>
      </c>
      <c r="EC570" s="104">
        <v>4.8517461963099304</v>
      </c>
      <c r="ED570" s="104">
        <v>-4.1577856629985197</v>
      </c>
      <c r="EE570" s="104">
        <v>-0.36575627998034299</v>
      </c>
      <c r="EF570" s="104">
        <v>5.5169431033572298</v>
      </c>
      <c r="EG570" s="104">
        <v>-3.84872880540415</v>
      </c>
      <c r="EH570" s="104">
        <v>7.9495562981794796</v>
      </c>
      <c r="EI570" s="104">
        <v>6.8646733857375697</v>
      </c>
      <c r="EJ570" s="104">
        <v>2.08990409636723</v>
      </c>
      <c r="EK570" s="104">
        <v>12.8179994439756</v>
      </c>
      <c r="EL570" s="104">
        <v>1.78403107101386</v>
      </c>
      <c r="EM570" s="104">
        <v>7.4827807527470096</v>
      </c>
      <c r="EN570" s="104">
        <v>3.444503968332</v>
      </c>
      <c r="EO570" s="104">
        <v>6.2624348751402401</v>
      </c>
      <c r="EP570" s="104">
        <v>10.1474229392696</v>
      </c>
      <c r="EQ570" s="104">
        <v>8.00518863551404</v>
      </c>
      <c r="ER570" s="104">
        <v>5.1930609604807998</v>
      </c>
      <c r="ES570" s="104">
        <v>0.55920043717989698</v>
      </c>
      <c r="ET570" s="104">
        <v>3.2045818774747299</v>
      </c>
      <c r="EU570" s="104">
        <v>-0.217065721154695</v>
      </c>
      <c r="EV570" s="104">
        <v>1.5333997397033301</v>
      </c>
      <c r="EW570" s="104">
        <v>2.95976147365554</v>
      </c>
      <c r="EX570" s="104">
        <v>7.1144480637082204</v>
      </c>
      <c r="EY570" s="104">
        <v>9.1118499708405594</v>
      </c>
      <c r="EZ570" s="104">
        <v>13.1984495497406</v>
      </c>
      <c r="FA570" s="104">
        <v>6.3168050300301504</v>
      </c>
      <c r="FB570" s="104">
        <v>12.440850645865799</v>
      </c>
      <c r="FC570" s="104">
        <v>11.441484610676801</v>
      </c>
      <c r="FD570" s="104">
        <v>19.183354044205601</v>
      </c>
      <c r="FE570" s="104">
        <v>7.2883829554006097</v>
      </c>
      <c r="FF570" s="104">
        <v>4.9961666798450004</v>
      </c>
      <c r="FG570" s="104">
        <v>3.8027938558208301</v>
      </c>
      <c r="FH570" s="104">
        <v>10.3448627236652</v>
      </c>
      <c r="FI570" s="104">
        <v>2.33013410523303</v>
      </c>
      <c r="FJ570" s="104">
        <v>6.9688884758718599</v>
      </c>
      <c r="FK570" s="104">
        <v>2.6207873704890199</v>
      </c>
      <c r="FL570" s="104">
        <v>8.2714385986328107</v>
      </c>
      <c r="FM570" s="104">
        <v>2.2957970594903698</v>
      </c>
      <c r="FN570" s="104">
        <v>-1.84684389851832</v>
      </c>
      <c r="FO570" s="42"/>
      <c r="FP570" s="42"/>
      <c r="FQ570" s="42"/>
      <c r="FR570" s="42"/>
      <c r="FS570" s="42"/>
      <c r="FT570" s="42"/>
      <c r="FU570" s="42"/>
      <c r="FV570" s="42"/>
      <c r="FW570" s="42"/>
      <c r="FX570" s="42"/>
      <c r="FY570" s="42"/>
      <c r="FZ570" s="42"/>
      <c r="GA570" s="42"/>
      <c r="GB570" s="42"/>
      <c r="GC570" s="42"/>
      <c r="GD570" s="42"/>
      <c r="GE570" s="42"/>
      <c r="GF570" s="42"/>
      <c r="GG570" s="42"/>
      <c r="GH570" s="42"/>
      <c r="GI570" s="42"/>
      <c r="GJ570" s="42"/>
      <c r="GK570" s="42"/>
      <c r="GL570" s="42"/>
      <c r="GM570" s="42"/>
      <c r="GN570" s="42"/>
      <c r="GO570" s="42"/>
      <c r="GP570" s="42"/>
      <c r="GQ570" s="42"/>
      <c r="GR570" s="42"/>
      <c r="GS570" s="42"/>
      <c r="GT570" s="42"/>
      <c r="GU570" s="42"/>
      <c r="GV570" s="42"/>
      <c r="GW570" s="42"/>
      <c r="GX570" s="42"/>
      <c r="GY570" s="42"/>
      <c r="GZ570" s="42"/>
      <c r="HA570" s="42"/>
      <c r="HB570" s="42"/>
      <c r="HC570" s="42"/>
      <c r="HD570" s="42"/>
      <c r="HE570" s="42"/>
      <c r="HF570" s="42"/>
      <c r="HG570" s="42"/>
      <c r="HH570" s="42"/>
      <c r="HI570" s="42"/>
      <c r="HJ570" s="42"/>
      <c r="HK570" s="42"/>
      <c r="HL570" s="42"/>
      <c r="HM570" s="42"/>
      <c r="HN570" s="42"/>
      <c r="HO570" s="42"/>
      <c r="HP570" s="42"/>
      <c r="HQ570" s="42"/>
      <c r="HR570" s="42"/>
      <c r="HS570" s="42"/>
      <c r="HT570" s="42"/>
      <c r="HU570" s="42"/>
      <c r="HV570" s="42"/>
      <c r="HW570" s="42"/>
      <c r="HX570" s="42"/>
      <c r="HY570" s="42"/>
      <c r="HZ570" s="42"/>
      <c r="IA570" s="42"/>
      <c r="IB570" s="42"/>
      <c r="IC570" s="42"/>
      <c r="ID570" s="42"/>
      <c r="IE570" s="42"/>
      <c r="IF570" s="42"/>
      <c r="IG570" s="42"/>
      <c r="IH570" s="42"/>
      <c r="II570" s="42"/>
      <c r="IJ570" s="42"/>
      <c r="IK570" s="42"/>
      <c r="IL570" s="42"/>
      <c r="IM570" s="42"/>
      <c r="IN570" s="42"/>
      <c r="IO570" s="42"/>
      <c r="IP570" s="42"/>
      <c r="IQ570" s="42"/>
      <c r="IR570" s="42"/>
      <c r="IS570" s="42"/>
      <c r="IT570" s="42"/>
    </row>
    <row r="571" spans="1:254" s="27" customFormat="1" x14ac:dyDescent="0.2">
      <c r="A571" s="22" t="s">
        <v>16</v>
      </c>
      <c r="B571" s="45">
        <v>0.16</v>
      </c>
      <c r="C571" s="79">
        <f t="shared" si="16"/>
        <v>3.8658723154540819</v>
      </c>
      <c r="D571" s="80">
        <f t="shared" si="17"/>
        <v>4.195025367606287</v>
      </c>
      <c r="E571" s="104">
        <v>1.7371885119997199</v>
      </c>
      <c r="F571" s="104">
        <v>1.20398258084779</v>
      </c>
      <c r="G571" s="104">
        <v>0.12000344251892101</v>
      </c>
      <c r="H571" s="104">
        <v>-3.31715829739835</v>
      </c>
      <c r="I571" s="104">
        <v>1.08425592034214</v>
      </c>
      <c r="J571" s="104">
        <v>7.6902533589099002</v>
      </c>
      <c r="K571" s="104">
        <v>3.6223138578209699</v>
      </c>
      <c r="L571" s="104">
        <v>-1.30236532384606</v>
      </c>
      <c r="M571" s="104">
        <v>-0.32368139798467199</v>
      </c>
      <c r="N571" s="104">
        <v>1.2401193380355799</v>
      </c>
      <c r="O571" s="104">
        <v>-1.7023864020780599</v>
      </c>
      <c r="P571" s="104">
        <v>11.3807780937983</v>
      </c>
      <c r="Q571" s="104">
        <v>3.54106073213537</v>
      </c>
      <c r="R571" s="104">
        <v>0.15234415704471499</v>
      </c>
      <c r="S571" s="104">
        <v>2.9965994894172399</v>
      </c>
      <c r="T571" s="104">
        <v>0.27391803035861301</v>
      </c>
      <c r="U571" s="104">
        <v>3.5803960320519099</v>
      </c>
      <c r="V571" s="104">
        <v>-0.30706210747760498</v>
      </c>
      <c r="W571" s="104">
        <v>-2.37408983078869</v>
      </c>
      <c r="X571" s="104">
        <v>6.2753708387136804</v>
      </c>
      <c r="Y571" s="104">
        <v>-0.25841076016250097</v>
      </c>
      <c r="Z571" s="104">
        <v>1.35036822680772</v>
      </c>
      <c r="AA571" s="104">
        <v>2.4991347923526601</v>
      </c>
      <c r="AB571" s="104">
        <v>2.06485445660639</v>
      </c>
      <c r="AC571" s="104">
        <v>-2.97644453273751</v>
      </c>
      <c r="AD571" s="104">
        <v>3.8770512250403701</v>
      </c>
      <c r="AE571" s="104">
        <v>-0.25574182012228502</v>
      </c>
      <c r="AF571" s="104">
        <v>3.2910583833244602</v>
      </c>
      <c r="AG571" s="104">
        <v>2.4828872900220298</v>
      </c>
      <c r="AH571" s="104">
        <v>1.3585005958521501</v>
      </c>
      <c r="AI571" s="104">
        <v>-1.5458488103019099</v>
      </c>
      <c r="AJ571" s="104">
        <v>9.5909937676559895</v>
      </c>
      <c r="AK571" s="104">
        <v>2.9011845836783499</v>
      </c>
      <c r="AL571" s="104">
        <v>5.0006093524266104</v>
      </c>
      <c r="AM571" s="104">
        <v>4.5973384881453496</v>
      </c>
      <c r="AN571" s="104">
        <v>8.4260885965765997</v>
      </c>
      <c r="AO571" s="104">
        <v>4.0665536803645903</v>
      </c>
      <c r="AP571" s="104">
        <v>0.77410009284167303</v>
      </c>
      <c r="AQ571" s="104">
        <v>6.28711952972973</v>
      </c>
      <c r="AR571" s="104">
        <v>1.94970233110879</v>
      </c>
      <c r="AS571" s="104">
        <v>-6.5638807818220304</v>
      </c>
      <c r="AT571" s="104">
        <v>15.2926009393268</v>
      </c>
      <c r="AU571" s="104">
        <v>1.8943899980102701</v>
      </c>
      <c r="AV571" s="104">
        <v>7.5293018385699204</v>
      </c>
      <c r="AW571" s="104">
        <v>6.31830023824946</v>
      </c>
      <c r="AX571" s="104">
        <v>1.83752996048444</v>
      </c>
      <c r="AY571" s="104">
        <v>5.0000312957975099</v>
      </c>
      <c r="AZ571" s="104">
        <v>3.62926931725187</v>
      </c>
      <c r="BA571" s="104">
        <v>-1.28604805088675</v>
      </c>
      <c r="BB571" s="104">
        <v>10.0021014688569</v>
      </c>
      <c r="BC571" s="104">
        <v>8.9024019241333008</v>
      </c>
      <c r="BD571" s="104">
        <v>3.3484188080178998</v>
      </c>
      <c r="BE571" s="104">
        <v>2.1272092788813701</v>
      </c>
      <c r="BF571" s="104">
        <v>1.1220994707702401</v>
      </c>
      <c r="BG571" s="104">
        <v>6.4953623269719296</v>
      </c>
      <c r="BH571" s="104">
        <v>9.4812792708619593</v>
      </c>
      <c r="BI571" s="104">
        <v>2.8215731834588702</v>
      </c>
      <c r="BJ571" s="104">
        <v>7.0594703541011299</v>
      </c>
      <c r="BK571" s="104">
        <v>-0.153734824159422</v>
      </c>
      <c r="BL571" s="104">
        <v>4.9723386922458896</v>
      </c>
      <c r="BM571" s="104">
        <v>-1.0364189147949201</v>
      </c>
      <c r="BN571" s="104">
        <v>2.0317450163281401</v>
      </c>
      <c r="BO571" s="104">
        <v>5.1094859593084099</v>
      </c>
      <c r="BP571" s="104">
        <v>-3.3457198021695</v>
      </c>
      <c r="BQ571" s="104">
        <v>4.5775241801478002</v>
      </c>
      <c r="BR571" s="104">
        <v>3.9728306328509402</v>
      </c>
      <c r="BS571" s="104">
        <v>4.1017803202506604</v>
      </c>
      <c r="BT571" s="104">
        <v>2.9950376583684801</v>
      </c>
      <c r="BU571" s="104">
        <v>3.4866114353920201</v>
      </c>
      <c r="BV571" s="104">
        <v>2.81631865999959</v>
      </c>
      <c r="BW571" s="104">
        <v>8.2156863730635603</v>
      </c>
      <c r="BX571" s="104">
        <v>-2.4651094465067702</v>
      </c>
      <c r="BY571" s="104">
        <v>5.8239989749197596</v>
      </c>
      <c r="BZ571" s="104">
        <v>4.7874044183946003</v>
      </c>
      <c r="CA571" s="104">
        <v>3.6095527364183599</v>
      </c>
      <c r="CB571" s="104">
        <v>2.9506098851275002</v>
      </c>
      <c r="CC571" s="104">
        <v>5.4449864138275403</v>
      </c>
      <c r="CD571" s="104">
        <v>9.3516124146881001</v>
      </c>
      <c r="CE571" s="104">
        <v>8.5481089139807995</v>
      </c>
      <c r="CF571" s="104">
        <v>-3.1873241569119202</v>
      </c>
      <c r="CG571" s="104">
        <v>9.9413768895269392</v>
      </c>
      <c r="CH571" s="104">
        <v>3.0212641027863598</v>
      </c>
      <c r="CI571" s="104">
        <v>11.534266102108401</v>
      </c>
      <c r="CJ571" s="104">
        <v>-0.96573725623662199</v>
      </c>
      <c r="CK571" s="104">
        <v>-0.32180258585700799</v>
      </c>
      <c r="CL571" s="104">
        <v>7.87111949803489</v>
      </c>
      <c r="CM571" s="104">
        <v>4.2738845128529901</v>
      </c>
      <c r="CN571" s="104">
        <v>10.5894179134916</v>
      </c>
      <c r="CO571" s="104">
        <v>0.22290762871917499</v>
      </c>
      <c r="CP571" s="104">
        <v>4.5222668165484601</v>
      </c>
      <c r="CQ571" s="104">
        <v>-1.95697935906664</v>
      </c>
      <c r="CR571" s="104">
        <v>-0.18094251292213301</v>
      </c>
      <c r="CS571" s="104">
        <v>9.1807670673675599</v>
      </c>
      <c r="CT571" s="104">
        <v>6.2849943615659498</v>
      </c>
      <c r="CU571" s="104">
        <v>2.09755733552787</v>
      </c>
      <c r="CV571" s="104">
        <v>-2.0302070541703898</v>
      </c>
      <c r="CW571" s="104">
        <v>4.5561104204731997</v>
      </c>
      <c r="CX571" s="104">
        <v>-3.04052721704632</v>
      </c>
      <c r="CY571" s="104">
        <v>6.1873837249479999</v>
      </c>
      <c r="CZ571" s="104">
        <v>4.96018743515015</v>
      </c>
      <c r="DA571" s="104">
        <v>12.620732178452799</v>
      </c>
      <c r="DB571" s="104">
        <v>9.4329565311656296</v>
      </c>
      <c r="DC571" s="104">
        <v>9.5504510495460906</v>
      </c>
      <c r="DD571" s="104">
        <v>6.3122125117256198</v>
      </c>
      <c r="DE571" s="104">
        <v>2.4942587198836699</v>
      </c>
      <c r="DF571" s="104">
        <v>3.7986749590432201</v>
      </c>
      <c r="DG571" s="104">
        <v>-3.9816395749794302</v>
      </c>
      <c r="DH571" s="104">
        <v>9.7067785700646194</v>
      </c>
      <c r="DI571" s="104">
        <v>3.1559801883190501</v>
      </c>
      <c r="DJ571" s="104">
        <v>2.4114540144368699</v>
      </c>
      <c r="DK571" s="104">
        <v>4.2298392300685403</v>
      </c>
      <c r="DL571" s="104">
        <v>3.08067011104459</v>
      </c>
      <c r="DM571" s="104">
        <v>-2.4215059672785202</v>
      </c>
      <c r="DN571" s="104">
        <v>5.3215656642135398</v>
      </c>
      <c r="DO571" s="104">
        <v>3.8277499729417301</v>
      </c>
      <c r="DP571" s="104">
        <v>-0.29469311867282999</v>
      </c>
      <c r="DQ571" s="104">
        <v>-0.25344483388204597</v>
      </c>
      <c r="DR571" s="104">
        <v>6.1829832414901604</v>
      </c>
      <c r="DS571" s="104">
        <v>3.4512009244069199</v>
      </c>
      <c r="DT571" s="104">
        <v>2.5995561152348601</v>
      </c>
      <c r="DU571" s="104">
        <v>4.17808638177645</v>
      </c>
      <c r="DV571" s="104">
        <v>3.4161706345515901</v>
      </c>
      <c r="DW571" s="104">
        <v>7.15870100166548</v>
      </c>
      <c r="DX571" s="104">
        <v>3.3749725333989198</v>
      </c>
      <c r="DY571" s="104">
        <v>1.4384208440021999</v>
      </c>
      <c r="DZ571" s="104">
        <v>4.1442152749022503</v>
      </c>
      <c r="EA571" s="104">
        <v>4.5281581381008698</v>
      </c>
      <c r="EB571" s="104">
        <v>3.1697472486137399</v>
      </c>
      <c r="EC571" s="104">
        <v>5.4649184159252204</v>
      </c>
      <c r="ED571" s="104">
        <v>-4.10454316213107</v>
      </c>
      <c r="EE571" s="104">
        <v>-0.54110361858469103</v>
      </c>
      <c r="EF571" s="104">
        <v>5.3755783867481099</v>
      </c>
      <c r="EG571" s="104">
        <v>-4.0735565523726001</v>
      </c>
      <c r="EH571" s="104">
        <v>7.6900575188399403</v>
      </c>
      <c r="EI571" s="104">
        <v>7.3188982093352903</v>
      </c>
      <c r="EJ571" s="104">
        <v>2.2632423351633801</v>
      </c>
      <c r="EK571" s="104">
        <v>12.608541693303399</v>
      </c>
      <c r="EL571" s="104">
        <v>1.41830257662821</v>
      </c>
      <c r="EM571" s="104">
        <v>7.84883732064407</v>
      </c>
      <c r="EN571" s="104">
        <v>3.7266406189058001</v>
      </c>
      <c r="EO571" s="104">
        <v>5.8079549438381397</v>
      </c>
      <c r="EP571" s="104">
        <v>9.8826288708398202</v>
      </c>
      <c r="EQ571" s="104">
        <v>7.7300870734920597</v>
      </c>
      <c r="ER571" s="104">
        <v>4.8956398700188801</v>
      </c>
      <c r="ES571" s="104">
        <v>8.0440529674327799E-2</v>
      </c>
      <c r="ET571" s="104">
        <v>2.16647202309795</v>
      </c>
      <c r="EU571" s="104">
        <v>-1.0328528054511801</v>
      </c>
      <c r="EV571" s="104">
        <v>1.2822268255256299</v>
      </c>
      <c r="EW571" s="104">
        <v>2.6429927219148901</v>
      </c>
      <c r="EX571" s="104">
        <v>6.9991571556582102</v>
      </c>
      <c r="EY571" s="104">
        <v>8.9764978462027099</v>
      </c>
      <c r="EZ571" s="104">
        <v>12.774566723070199</v>
      </c>
      <c r="FA571" s="104">
        <v>5.8645066234203602</v>
      </c>
      <c r="FB571" s="104">
        <v>12.274503124649801</v>
      </c>
      <c r="FC571" s="104">
        <v>10.5125663889742</v>
      </c>
      <c r="FD571" s="104">
        <v>17.771965177174899</v>
      </c>
      <c r="FE571" s="104">
        <v>7.4136801806471802</v>
      </c>
      <c r="FF571" s="104">
        <v>5.3517801277153296</v>
      </c>
      <c r="FG571" s="104">
        <v>3.7113971345027901</v>
      </c>
      <c r="FH571" s="104">
        <v>10.669972167832499</v>
      </c>
      <c r="FI571" s="104">
        <v>2.1754588343343899</v>
      </c>
      <c r="FJ571" s="104">
        <v>7.4873841537708001</v>
      </c>
      <c r="FK571" s="104">
        <v>3.1125168896969702</v>
      </c>
      <c r="FL571" s="104">
        <v>8.8848943710327202</v>
      </c>
      <c r="FM571" s="104">
        <v>2.7885683692330199</v>
      </c>
      <c r="FN571" s="104">
        <v>-1.5392519413683201</v>
      </c>
      <c r="FO571" s="42"/>
      <c r="FP571" s="42"/>
      <c r="FQ571" s="42"/>
      <c r="FR571" s="42"/>
      <c r="FS571" s="42"/>
      <c r="FT571" s="42"/>
      <c r="FU571" s="42"/>
      <c r="FV571" s="42"/>
      <c r="FW571" s="42"/>
      <c r="FX571" s="42"/>
      <c r="FY571" s="42"/>
      <c r="FZ571" s="42"/>
      <c r="GA571" s="42"/>
      <c r="GB571" s="42"/>
      <c r="GC571" s="42"/>
      <c r="GD571" s="42"/>
      <c r="GE571" s="42"/>
      <c r="GF571" s="42"/>
      <c r="GG571" s="42"/>
      <c r="GH571" s="42"/>
      <c r="GI571" s="42"/>
      <c r="GJ571" s="42"/>
      <c r="GK571" s="42"/>
      <c r="GL571" s="42"/>
      <c r="GM571" s="42"/>
      <c r="GN571" s="42"/>
      <c r="GO571" s="42"/>
      <c r="GP571" s="42"/>
      <c r="GQ571" s="42"/>
      <c r="GR571" s="42"/>
      <c r="GS571" s="42"/>
      <c r="GT571" s="42"/>
      <c r="GU571" s="42"/>
      <c r="GV571" s="42"/>
      <c r="GW571" s="42"/>
      <c r="GX571" s="42"/>
      <c r="GY571" s="42"/>
      <c r="GZ571" s="42"/>
      <c r="HA571" s="42"/>
      <c r="HB571" s="42"/>
      <c r="HC571" s="42"/>
      <c r="HD571" s="42"/>
      <c r="HE571" s="42"/>
      <c r="HF571" s="42"/>
      <c r="HG571" s="42"/>
      <c r="HH571" s="42"/>
      <c r="HI571" s="42"/>
      <c r="HJ571" s="42"/>
      <c r="HK571" s="42"/>
      <c r="HL571" s="42"/>
      <c r="HM571" s="42"/>
      <c r="HN571" s="42"/>
      <c r="HO571" s="42"/>
      <c r="HP571" s="42"/>
      <c r="HQ571" s="42"/>
      <c r="HR571" s="42"/>
      <c r="HS571" s="42"/>
      <c r="HT571" s="42"/>
      <c r="HU571" s="42"/>
      <c r="HV571" s="42"/>
      <c r="HW571" s="42"/>
      <c r="HX571" s="42"/>
      <c r="HY571" s="42"/>
      <c r="HZ571" s="42"/>
      <c r="IA571" s="42"/>
      <c r="IB571" s="42"/>
      <c r="IC571" s="42"/>
      <c r="ID571" s="42"/>
      <c r="IE571" s="42"/>
      <c r="IF571" s="42"/>
      <c r="IG571" s="42"/>
      <c r="IH571" s="42"/>
      <c r="II571" s="42"/>
      <c r="IJ571" s="42"/>
      <c r="IK571" s="42"/>
      <c r="IL571" s="42"/>
      <c r="IM571" s="42"/>
      <c r="IN571" s="42"/>
      <c r="IO571" s="42"/>
      <c r="IP571" s="42"/>
      <c r="IQ571" s="42"/>
      <c r="IR571" s="42"/>
      <c r="IS571" s="42"/>
      <c r="IT571" s="42"/>
    </row>
    <row r="572" spans="1:254" s="27" customFormat="1" x14ac:dyDescent="0.2">
      <c r="A572" s="22" t="s">
        <v>16</v>
      </c>
      <c r="B572" s="45">
        <v>0.18</v>
      </c>
      <c r="C572" s="79">
        <f t="shared" si="16"/>
        <v>3.7302975720073261</v>
      </c>
      <c r="D572" s="80">
        <f t="shared" si="17"/>
        <v>4.1006410156335678</v>
      </c>
      <c r="E572" s="104">
        <v>1.7768179848205901</v>
      </c>
      <c r="F572" s="104">
        <v>1.74542287534173</v>
      </c>
      <c r="G572" s="104">
        <v>0.20025879691225901</v>
      </c>
      <c r="H572" s="104">
        <v>-2.7669732285323301</v>
      </c>
      <c r="I572" s="104">
        <v>1.22489335302957</v>
      </c>
      <c r="J572" s="104">
        <v>7.2801940125647704</v>
      </c>
      <c r="K572" s="104">
        <v>3.6232659647246299</v>
      </c>
      <c r="L572" s="104">
        <v>-0.82155456074287303</v>
      </c>
      <c r="M572" s="104">
        <v>-6.8696130289073898E-2</v>
      </c>
      <c r="N572" s="104">
        <v>1.34152321441365</v>
      </c>
      <c r="O572" s="104">
        <v>-1.62902107260226</v>
      </c>
      <c r="P572" s="104">
        <v>11.3335225358608</v>
      </c>
      <c r="Q572" s="104">
        <v>3.2726299715879299</v>
      </c>
      <c r="R572" s="104">
        <v>0.211827805241802</v>
      </c>
      <c r="S572" s="104">
        <v>2.7332275843200802</v>
      </c>
      <c r="T572" s="104">
        <v>-0.88424394222401104</v>
      </c>
      <c r="U572" s="104">
        <v>3.5085364036967199</v>
      </c>
      <c r="V572" s="104">
        <v>-0.30066317067984</v>
      </c>
      <c r="W572" s="104">
        <v>-2.1551792272142301</v>
      </c>
      <c r="X572" s="104">
        <v>6.0212937015294097</v>
      </c>
      <c r="Y572" s="104">
        <v>-0.30159869230134501</v>
      </c>
      <c r="Z572" s="104">
        <v>1.38524037496358</v>
      </c>
      <c r="AA572" s="104">
        <v>1.92217719626595</v>
      </c>
      <c r="AB572" s="104">
        <v>1.92876119777461</v>
      </c>
      <c r="AC572" s="104">
        <v>-2.60244280309244</v>
      </c>
      <c r="AD572" s="104">
        <v>3.7889890800006998</v>
      </c>
      <c r="AE572" s="104">
        <v>-0.59926714245952595</v>
      </c>
      <c r="AF572" s="104">
        <v>3.1350746310256499</v>
      </c>
      <c r="AG572" s="104">
        <v>2.26424903223996</v>
      </c>
      <c r="AH572" s="104">
        <v>0.89601950912746697</v>
      </c>
      <c r="AI572" s="104">
        <v>-1.70311335591166</v>
      </c>
      <c r="AJ572" s="104">
        <v>9.7677063982571397</v>
      </c>
      <c r="AK572" s="104">
        <v>2.6531083483363802</v>
      </c>
      <c r="AL572" s="104">
        <v>5.1630960868415201</v>
      </c>
      <c r="AM572" s="104">
        <v>4.4117187322089801</v>
      </c>
      <c r="AN572" s="104">
        <v>8.0467672365148104</v>
      </c>
      <c r="AO572" s="104">
        <v>4.5344668336747498</v>
      </c>
      <c r="AP572" s="104">
        <v>0.96217767904116602</v>
      </c>
      <c r="AQ572" s="104">
        <v>6.3815398895904796</v>
      </c>
      <c r="AR572" s="104">
        <v>2.1379139537523701</v>
      </c>
      <c r="AS572" s="104">
        <v>-6.9631458543749902</v>
      </c>
      <c r="AT572" s="104">
        <v>15.827035642225001</v>
      </c>
      <c r="AU572" s="104">
        <v>2.7469634598489301</v>
      </c>
      <c r="AV572" s="104">
        <v>7.3395961459706696</v>
      </c>
      <c r="AW572" s="104">
        <v>5.7189958642724097</v>
      </c>
      <c r="AX572" s="104">
        <v>1.29478483669627</v>
      </c>
      <c r="AY572" s="104">
        <v>4.9586556785549201</v>
      </c>
      <c r="AZ572" s="104">
        <v>4.0159382380462496</v>
      </c>
      <c r="BA572" s="104">
        <v>-2.4755645119855001</v>
      </c>
      <c r="BB572" s="104">
        <v>9.4051503681246</v>
      </c>
      <c r="BC572" s="104">
        <v>8.6083634319615303</v>
      </c>
      <c r="BD572" s="104">
        <v>3.5362612274616598</v>
      </c>
      <c r="BE572" s="104">
        <v>1.5576749605579301</v>
      </c>
      <c r="BF572" s="104">
        <v>1.04654105706642</v>
      </c>
      <c r="BG572" s="104">
        <v>6.1941567469321397</v>
      </c>
      <c r="BH572" s="104">
        <v>9.1849182547931498</v>
      </c>
      <c r="BI572" s="104">
        <v>2.5818089088748</v>
      </c>
      <c r="BJ572" s="104">
        <v>7.0783945646471897</v>
      </c>
      <c r="BK572" s="104">
        <v>-4.0841837765153599E-2</v>
      </c>
      <c r="BL572" s="104">
        <v>5.0403989762060997</v>
      </c>
      <c r="BM572" s="104">
        <v>-0.838911246812718</v>
      </c>
      <c r="BN572" s="104">
        <v>2.5187861943533898</v>
      </c>
      <c r="BO572" s="104">
        <v>4.9951521931774296</v>
      </c>
      <c r="BP572" s="104">
        <v>-3.2790595124473998</v>
      </c>
      <c r="BQ572" s="104">
        <v>4.3498008063322704</v>
      </c>
      <c r="BR572" s="104">
        <v>4.1401782094002897</v>
      </c>
      <c r="BS572" s="104">
        <v>4.41364806459723</v>
      </c>
      <c r="BT572" s="104">
        <v>2.8112315575825901</v>
      </c>
      <c r="BU572" s="104">
        <v>3.4170997280975501</v>
      </c>
      <c r="BV572" s="104">
        <v>2.7248379301014301</v>
      </c>
      <c r="BW572" s="104">
        <v>7.9881030597307401</v>
      </c>
      <c r="BX572" s="104">
        <v>-2.3711099465636298</v>
      </c>
      <c r="BY572" s="104">
        <v>6.3404345875455501</v>
      </c>
      <c r="BZ572" s="104">
        <v>4.2815448970799501</v>
      </c>
      <c r="CA572" s="104">
        <v>4.4162637786105501</v>
      </c>
      <c r="CB572" s="104">
        <v>3.3508746117776398</v>
      </c>
      <c r="CC572" s="104">
        <v>4.95873169198362</v>
      </c>
      <c r="CD572" s="104">
        <v>8.6711746185205492</v>
      </c>
      <c r="CE572" s="104">
        <v>8.5891035287831592</v>
      </c>
      <c r="CF572" s="104">
        <v>-3.5117950000788398</v>
      </c>
      <c r="CG572" s="104">
        <v>10.064941243451599</v>
      </c>
      <c r="CH572" s="104">
        <v>1.9415331327444001</v>
      </c>
      <c r="CI572" s="104">
        <v>11.4205612723571</v>
      </c>
      <c r="CJ572" s="104">
        <v>-1.15090530650769</v>
      </c>
      <c r="CK572" s="104">
        <v>-0.31671340684043198</v>
      </c>
      <c r="CL572" s="104">
        <v>7.8369044919795803</v>
      </c>
      <c r="CM572" s="104">
        <v>3.74570245782864</v>
      </c>
      <c r="CN572" s="104">
        <v>10.088518380850299</v>
      </c>
      <c r="CO572" s="104">
        <v>0.41683497348523701</v>
      </c>
      <c r="CP572" s="104">
        <v>4.0207992967794999</v>
      </c>
      <c r="CQ572" s="104">
        <v>-1.75846342523388</v>
      </c>
      <c r="CR572" s="104">
        <v>-0.11078473624296301</v>
      </c>
      <c r="CS572" s="104">
        <v>9.1605557133572404</v>
      </c>
      <c r="CT572" s="104">
        <v>6.4479275352241601</v>
      </c>
      <c r="CU572" s="104">
        <v>1.90893174752258</v>
      </c>
      <c r="CV572" s="104">
        <v>-2.1098421087369101</v>
      </c>
      <c r="CW572" s="104">
        <v>4.04134063863411</v>
      </c>
      <c r="CX572" s="104">
        <v>-2.8896276972766199</v>
      </c>
      <c r="CY572" s="104">
        <v>6.3545535492285703</v>
      </c>
      <c r="CZ572" s="104">
        <v>4.7649386948053296</v>
      </c>
      <c r="DA572" s="104">
        <v>12.153779013885099</v>
      </c>
      <c r="DB572" s="104">
        <v>7.3194652128301101</v>
      </c>
      <c r="DC572" s="104">
        <v>9.0702988685030395</v>
      </c>
      <c r="DD572" s="104">
        <v>6.6782849530449004</v>
      </c>
      <c r="DE572" s="104">
        <v>2.4556449293359401</v>
      </c>
      <c r="DF572" s="104">
        <v>3.4860924598805201</v>
      </c>
      <c r="DG572" s="104">
        <v>-3.7637842009152802</v>
      </c>
      <c r="DH572" s="104">
        <v>9.6083671929286201</v>
      </c>
      <c r="DI572" s="104">
        <v>2.7397177217052802</v>
      </c>
      <c r="DJ572" s="104">
        <v>3.0135605124870302</v>
      </c>
      <c r="DK572" s="104">
        <v>3.9914193752349401</v>
      </c>
      <c r="DL572" s="104">
        <v>2.74526294115336</v>
      </c>
      <c r="DM572" s="104">
        <v>-2.6992316097578901</v>
      </c>
      <c r="DN572" s="104">
        <v>5.2195381207546303</v>
      </c>
      <c r="DO572" s="104">
        <v>3.7455482703057501</v>
      </c>
      <c r="DP572" s="104">
        <v>-4.0913798832598498E-2</v>
      </c>
      <c r="DQ572" s="104">
        <v>0.15776908119142699</v>
      </c>
      <c r="DR572" s="104">
        <v>6.3968609911852701</v>
      </c>
      <c r="DS572" s="104">
        <v>3.9285547212491401</v>
      </c>
      <c r="DT572" s="104">
        <v>2.2958673396195199</v>
      </c>
      <c r="DU572" s="104">
        <v>3.7767988532383301</v>
      </c>
      <c r="DV572" s="104">
        <v>3.3926290777596</v>
      </c>
      <c r="DW572" s="104">
        <v>6.8467216438529199</v>
      </c>
      <c r="DX572" s="104">
        <v>2.7170750529768402</v>
      </c>
      <c r="DY572" s="104">
        <v>1.34629551955632</v>
      </c>
      <c r="DZ572" s="104">
        <v>3.9926285340021801</v>
      </c>
      <c r="EA572" s="104">
        <v>4.6042097374415301</v>
      </c>
      <c r="EB572" s="104">
        <v>3.41421278019217</v>
      </c>
      <c r="EC572" s="104">
        <v>5.9609103407595496</v>
      </c>
      <c r="ED572" s="104">
        <v>-4.0557469348032704</v>
      </c>
      <c r="EE572" s="104">
        <v>-0.75394465824327495</v>
      </c>
      <c r="EF572" s="104">
        <v>5.1177544554717302</v>
      </c>
      <c r="EG572" s="104">
        <v>-4.3998479045835897</v>
      </c>
      <c r="EH572" s="104">
        <v>7.2447327059166202</v>
      </c>
      <c r="EI572" s="104">
        <v>7.6377334465438702</v>
      </c>
      <c r="EJ572" s="104">
        <v>2.3812145306270001</v>
      </c>
      <c r="EK572" s="104">
        <v>12.315108355890599</v>
      </c>
      <c r="EL572" s="104">
        <v>1.0030880608355801</v>
      </c>
      <c r="EM572" s="104">
        <v>8.1546036292350692</v>
      </c>
      <c r="EN572" s="104">
        <v>3.8466120984871299</v>
      </c>
      <c r="EO572" s="104">
        <v>5.2247797499014101</v>
      </c>
      <c r="EP572" s="104">
        <v>9.2694679351947098</v>
      </c>
      <c r="EQ572" s="104">
        <v>7.2511176799413599</v>
      </c>
      <c r="ER572" s="104">
        <v>4.4263215600647801</v>
      </c>
      <c r="ES572" s="104">
        <v>-0.50255583512450497</v>
      </c>
      <c r="ET572" s="104">
        <v>0.95031234546977095</v>
      </c>
      <c r="EU572" s="104">
        <v>-1.71640712562194</v>
      </c>
      <c r="EV572" s="104">
        <v>0.84565460036199203</v>
      </c>
      <c r="EW572" s="104">
        <v>2.2584206868227201</v>
      </c>
      <c r="EX572" s="104">
        <v>6.6554545517051498</v>
      </c>
      <c r="EY572" s="104">
        <v>8.8223254724585303</v>
      </c>
      <c r="EZ572" s="104">
        <v>11.926572793684301</v>
      </c>
      <c r="FA572" s="104">
        <v>5.2003370063744496</v>
      </c>
      <c r="FB572" s="104">
        <v>11.618360883988499</v>
      </c>
      <c r="FC572" s="104">
        <v>9.1645387928933797</v>
      </c>
      <c r="FD572" s="104">
        <v>15.927799693091201</v>
      </c>
      <c r="FE572" s="104">
        <v>7.3250298579268804</v>
      </c>
      <c r="FF572" s="104">
        <v>5.6968697388623797</v>
      </c>
      <c r="FG572" s="104">
        <v>3.5180015239592</v>
      </c>
      <c r="FH572" s="104">
        <v>10.675541965678701</v>
      </c>
      <c r="FI572" s="104">
        <v>1.5859174417311599</v>
      </c>
      <c r="FJ572" s="104">
        <v>7.3315431115132297</v>
      </c>
      <c r="FK572" s="104">
        <v>3.5490965627284501</v>
      </c>
      <c r="FL572" s="104">
        <v>9.1180791854858398</v>
      </c>
      <c r="FM572" s="104">
        <v>3.0766239322289102</v>
      </c>
      <c r="FN572" s="104">
        <v>-1.33424799395539</v>
      </c>
      <c r="FO572" s="42"/>
      <c r="FP572" s="42"/>
      <c r="FQ572" s="42"/>
      <c r="FR572" s="42"/>
      <c r="FS572" s="42"/>
      <c r="FT572" s="42"/>
      <c r="FU572" s="42"/>
      <c r="FV572" s="42"/>
      <c r="FW572" s="42"/>
      <c r="FX572" s="42"/>
      <c r="FY572" s="42"/>
      <c r="FZ572" s="42"/>
      <c r="GA572" s="42"/>
      <c r="GB572" s="42"/>
      <c r="GC572" s="42"/>
      <c r="GD572" s="42"/>
      <c r="GE572" s="42"/>
      <c r="GF572" s="42"/>
      <c r="GG572" s="42"/>
      <c r="GH572" s="42"/>
      <c r="GI572" s="42"/>
      <c r="GJ572" s="42"/>
      <c r="GK572" s="42"/>
      <c r="GL572" s="42"/>
      <c r="GM572" s="42"/>
      <c r="GN572" s="42"/>
      <c r="GO572" s="42"/>
      <c r="GP572" s="42"/>
      <c r="GQ572" s="42"/>
      <c r="GR572" s="42"/>
      <c r="GS572" s="42"/>
      <c r="GT572" s="42"/>
      <c r="GU572" s="42"/>
      <c r="GV572" s="42"/>
      <c r="GW572" s="42"/>
      <c r="GX572" s="42"/>
      <c r="GY572" s="42"/>
      <c r="GZ572" s="42"/>
      <c r="HA572" s="42"/>
      <c r="HB572" s="42"/>
      <c r="HC572" s="42"/>
      <c r="HD572" s="42"/>
      <c r="HE572" s="42"/>
      <c r="HF572" s="42"/>
      <c r="HG572" s="42"/>
      <c r="HH572" s="42"/>
      <c r="HI572" s="42"/>
      <c r="HJ572" s="42"/>
      <c r="HK572" s="42"/>
      <c r="HL572" s="42"/>
      <c r="HM572" s="42"/>
      <c r="HN572" s="42"/>
      <c r="HO572" s="42"/>
      <c r="HP572" s="42"/>
      <c r="HQ572" s="42"/>
      <c r="HR572" s="42"/>
      <c r="HS572" s="42"/>
      <c r="HT572" s="42"/>
      <c r="HU572" s="42"/>
      <c r="HV572" s="42"/>
      <c r="HW572" s="42"/>
      <c r="HX572" s="42"/>
      <c r="HY572" s="42"/>
      <c r="HZ572" s="42"/>
      <c r="IA572" s="42"/>
      <c r="IB572" s="42"/>
      <c r="IC572" s="42"/>
      <c r="ID572" s="42"/>
      <c r="IE572" s="42"/>
      <c r="IF572" s="42"/>
      <c r="IG572" s="42"/>
      <c r="IH572" s="42"/>
      <c r="II572" s="42"/>
      <c r="IJ572" s="42"/>
      <c r="IK572" s="42"/>
      <c r="IL572" s="42"/>
      <c r="IM572" s="42"/>
      <c r="IN572" s="42"/>
      <c r="IO572" s="42"/>
      <c r="IP572" s="42"/>
      <c r="IQ572" s="42"/>
      <c r="IR572" s="42"/>
      <c r="IS572" s="42"/>
      <c r="IT572" s="42"/>
    </row>
    <row r="573" spans="1:254" s="27" customFormat="1" x14ac:dyDescent="0.2">
      <c r="A573" s="22" t="s">
        <v>16</v>
      </c>
      <c r="B573" s="45">
        <v>0.2</v>
      </c>
      <c r="C573" s="79">
        <f t="shared" si="16"/>
        <v>3.4260524105459975</v>
      </c>
      <c r="D573" s="80">
        <f t="shared" si="17"/>
        <v>3.9869815771721311</v>
      </c>
      <c r="E573" s="104">
        <v>1.70791042747488</v>
      </c>
      <c r="F573" s="104">
        <v>2.09321160758088</v>
      </c>
      <c r="G573" s="104">
        <v>0.24632556867423899</v>
      </c>
      <c r="H573" s="104">
        <v>-2.6763840630589999</v>
      </c>
      <c r="I573" s="104">
        <v>1.2423133850097701</v>
      </c>
      <c r="J573" s="104">
        <v>6.6382556013474696</v>
      </c>
      <c r="K573" s="104">
        <v>3.2799723886664598</v>
      </c>
      <c r="L573" s="104">
        <v>-0.56048576774745695</v>
      </c>
      <c r="M573" s="104">
        <v>0.21048971522412599</v>
      </c>
      <c r="N573" s="104">
        <v>1.3251744508743299</v>
      </c>
      <c r="O573" s="104">
        <v>-1.6508246726841</v>
      </c>
      <c r="P573" s="104">
        <v>11.202932259638899</v>
      </c>
      <c r="Q573" s="104">
        <v>2.9105358467317801</v>
      </c>
      <c r="R573" s="104">
        <v>6.2213753192138503E-2</v>
      </c>
      <c r="S573" s="104">
        <v>2.23103664703953</v>
      </c>
      <c r="T573" s="104">
        <v>-2.1711951597658299</v>
      </c>
      <c r="U573" s="104">
        <v>3.3841657955973399</v>
      </c>
      <c r="V573" s="104">
        <v>-0.32183320630093398</v>
      </c>
      <c r="W573" s="104">
        <v>-2.2022965199079598</v>
      </c>
      <c r="X573" s="104">
        <v>5.7367925937474196</v>
      </c>
      <c r="Y573" s="104">
        <v>-0.32313972711563099</v>
      </c>
      <c r="Z573" s="104">
        <v>1.53992452200302</v>
      </c>
      <c r="AA573" s="104">
        <v>1.1146928832623499</v>
      </c>
      <c r="AB573" s="104">
        <v>1.62641580021691</v>
      </c>
      <c r="AC573" s="104">
        <v>-2.3076262777574001</v>
      </c>
      <c r="AD573" s="104">
        <v>3.5705991943936399</v>
      </c>
      <c r="AE573" s="104">
        <v>-0.84605789366167095</v>
      </c>
      <c r="AF573" s="104">
        <v>3.0385481365473299</v>
      </c>
      <c r="AG573" s="104">
        <v>1.7894344565202001</v>
      </c>
      <c r="AH573" s="104">
        <v>0.51806873083114602</v>
      </c>
      <c r="AI573" s="104">
        <v>-1.88771436190793</v>
      </c>
      <c r="AJ573" s="104">
        <v>9.6471940346898197</v>
      </c>
      <c r="AK573" s="104">
        <v>2.1837937986592899</v>
      </c>
      <c r="AL573" s="104">
        <v>5.0157449641455898</v>
      </c>
      <c r="AM573" s="104">
        <v>3.9748701997263902</v>
      </c>
      <c r="AN573" s="104">
        <v>7.5577420706779801</v>
      </c>
      <c r="AO573" s="104">
        <v>4.80835832365422</v>
      </c>
      <c r="AP573" s="104">
        <v>1.3528680456601501</v>
      </c>
      <c r="AQ573" s="104">
        <v>6.3086912956143903</v>
      </c>
      <c r="AR573" s="104">
        <v>2.07983578331504</v>
      </c>
      <c r="AS573" s="104">
        <v>-7.4491949081420898</v>
      </c>
      <c r="AT573" s="104">
        <v>16.231589341918099</v>
      </c>
      <c r="AU573" s="104">
        <v>3.5775814056396502</v>
      </c>
      <c r="AV573" s="104">
        <v>6.4980876092908</v>
      </c>
      <c r="AW573" s="104">
        <v>5.0709815025329599</v>
      </c>
      <c r="AX573" s="104">
        <v>0.88047575950622603</v>
      </c>
      <c r="AY573" s="104">
        <v>4.7343521901726202</v>
      </c>
      <c r="AZ573" s="104">
        <v>4.1757955551147496</v>
      </c>
      <c r="BA573" s="104">
        <v>-3.89709668804332</v>
      </c>
      <c r="BB573" s="104">
        <v>8.2372908371503293</v>
      </c>
      <c r="BC573" s="104">
        <v>8.0351161956787092</v>
      </c>
      <c r="BD573" s="104">
        <v>3.6017519180299402</v>
      </c>
      <c r="BE573" s="104">
        <v>1.48156689591763</v>
      </c>
      <c r="BF573" s="104">
        <v>1.13268281864135</v>
      </c>
      <c r="BG573" s="104">
        <v>5.6728372573852504</v>
      </c>
      <c r="BH573" s="104">
        <v>8.7155895233154297</v>
      </c>
      <c r="BI573" s="104">
        <v>1.7309935449020799</v>
      </c>
      <c r="BJ573" s="104">
        <v>6.7396660355081703</v>
      </c>
      <c r="BK573" s="104">
        <v>-2.6529808744289399E-2</v>
      </c>
      <c r="BL573" s="104">
        <v>4.98200253986181</v>
      </c>
      <c r="BM573" s="104">
        <v>-0.723657667636871</v>
      </c>
      <c r="BN573" s="104">
        <v>2.8619305998892801</v>
      </c>
      <c r="BO573" s="104">
        <v>4.8135554331038604</v>
      </c>
      <c r="BP573" s="104">
        <v>-3.4128483129234501</v>
      </c>
      <c r="BQ573" s="104">
        <v>3.9707171537491099</v>
      </c>
      <c r="BR573" s="104">
        <v>4.0940208554805801</v>
      </c>
      <c r="BS573" s="104">
        <v>4.6584049775815304</v>
      </c>
      <c r="BT573" s="104">
        <v>2.6348713270845199</v>
      </c>
      <c r="BU573" s="104">
        <v>3.38908619262634</v>
      </c>
      <c r="BV573" s="104">
        <v>2.3729862339722101</v>
      </c>
      <c r="BW573" s="104">
        <v>7.7958196619217599</v>
      </c>
      <c r="BX573" s="104">
        <v>-2.44322268027486</v>
      </c>
      <c r="BY573" s="104">
        <v>6.4940552711486799</v>
      </c>
      <c r="BZ573" s="104">
        <v>3.6151336787980202</v>
      </c>
      <c r="CA573" s="104">
        <v>5.0204691867845304</v>
      </c>
      <c r="CB573" s="104">
        <v>3.17677204388115</v>
      </c>
      <c r="CC573" s="104">
        <v>4.3041027680559498</v>
      </c>
      <c r="CD573" s="104">
        <v>7.718524943447</v>
      </c>
      <c r="CE573" s="104">
        <v>8.2469655167882596</v>
      </c>
      <c r="CF573" s="104">
        <v>-4.2482275962829599</v>
      </c>
      <c r="CG573" s="104">
        <v>9.8100174967143694</v>
      </c>
      <c r="CH573" s="104">
        <v>0.87671386636078596</v>
      </c>
      <c r="CI573" s="104">
        <v>11.083545511007999</v>
      </c>
      <c r="CJ573" s="104">
        <v>-1.5362771750083599</v>
      </c>
      <c r="CK573" s="104">
        <v>-0.28195422532102499</v>
      </c>
      <c r="CL573" s="104">
        <v>7.6283922195434597</v>
      </c>
      <c r="CM573" s="104">
        <v>3.0976237564294</v>
      </c>
      <c r="CN573" s="104">
        <v>9.1927988851336497</v>
      </c>
      <c r="CO573" s="104">
        <v>0.290361477613163</v>
      </c>
      <c r="CP573" s="104">
        <v>3.4242209736709701</v>
      </c>
      <c r="CQ573" s="104">
        <v>-1.32944586964422</v>
      </c>
      <c r="CR573" s="104">
        <v>0.183141005083166</v>
      </c>
      <c r="CS573" s="104">
        <v>8.5545175696716402</v>
      </c>
      <c r="CT573" s="104">
        <v>6.1926865577697798</v>
      </c>
      <c r="CU573" s="104">
        <v>1.53008323062122</v>
      </c>
      <c r="CV573" s="104">
        <v>-2.2419794287963599</v>
      </c>
      <c r="CW573" s="104">
        <v>3.2847436481316898</v>
      </c>
      <c r="CX573" s="104">
        <v>-2.80998228791423</v>
      </c>
      <c r="CY573" s="104">
        <v>6.4066095250333897</v>
      </c>
      <c r="CZ573" s="104">
        <v>4.4214372634887704</v>
      </c>
      <c r="DA573" s="104">
        <v>11.3066803845434</v>
      </c>
      <c r="DB573" s="104">
        <v>4.8326406624925697</v>
      </c>
      <c r="DC573" s="104">
        <v>8.1040243676617205</v>
      </c>
      <c r="DD573" s="104">
        <v>6.5891351699829102</v>
      </c>
      <c r="DE573" s="104">
        <v>2.07448035512164</v>
      </c>
      <c r="DF573" s="104">
        <v>2.9037934254514499</v>
      </c>
      <c r="DG573" s="104">
        <v>-3.9728987216949498</v>
      </c>
      <c r="DH573" s="104">
        <v>9.4216915962275696</v>
      </c>
      <c r="DI573" s="104">
        <v>2.10926809501218</v>
      </c>
      <c r="DJ573" s="104">
        <v>3.3496346621666202</v>
      </c>
      <c r="DK573" s="104">
        <v>3.7506415960124899</v>
      </c>
      <c r="DL573" s="104">
        <v>2.5851214631984298</v>
      </c>
      <c r="DM573" s="104">
        <v>-3.1146260024486701</v>
      </c>
      <c r="DN573" s="104">
        <v>4.97489738464356</v>
      </c>
      <c r="DO573" s="104">
        <v>3.40617211539973</v>
      </c>
      <c r="DP573" s="104">
        <v>8.1661142733086195E-2</v>
      </c>
      <c r="DQ573" s="104">
        <v>0.42552409375632699</v>
      </c>
      <c r="DR573" s="104">
        <v>6.1835532310628096</v>
      </c>
      <c r="DS573" s="104">
        <v>4.1590366686515203</v>
      </c>
      <c r="DT573" s="104">
        <v>1.56636004836947</v>
      </c>
      <c r="DU573" s="104">
        <v>3.37648833398534</v>
      </c>
      <c r="DV573" s="104">
        <v>3.1889711316817699</v>
      </c>
      <c r="DW573" s="104">
        <v>6.0861467416809099</v>
      </c>
      <c r="DX573" s="104">
        <v>1.9290300100917701</v>
      </c>
      <c r="DY573" s="104">
        <v>0.93033674832854896</v>
      </c>
      <c r="DZ573" s="104">
        <v>3.6581451892852801</v>
      </c>
      <c r="EA573" s="104">
        <v>4.4753131053888797</v>
      </c>
      <c r="EB573" s="104">
        <v>3.5157270431518599</v>
      </c>
      <c r="EC573" s="104">
        <v>6.3409042007319298</v>
      </c>
      <c r="ED573" s="104">
        <v>-3.73433184623718</v>
      </c>
      <c r="EE573" s="104">
        <v>-1.0437721487824401</v>
      </c>
      <c r="EF573" s="104">
        <v>4.7697857952447702</v>
      </c>
      <c r="EG573" s="104">
        <v>-4.79481141127473</v>
      </c>
      <c r="EH573" s="104">
        <v>6.5837403459672599</v>
      </c>
      <c r="EI573" s="104">
        <v>7.7734985888094501</v>
      </c>
      <c r="EJ573" s="104">
        <v>2.5011245346266402</v>
      </c>
      <c r="EK573" s="104">
        <v>12.1483907420054</v>
      </c>
      <c r="EL573" s="104">
        <v>0.72034365828666103</v>
      </c>
      <c r="EM573" s="104">
        <v>8.2812635059092408</v>
      </c>
      <c r="EN573" s="104">
        <v>3.7872516538940402</v>
      </c>
      <c r="EO573" s="104">
        <v>4.45098972320557</v>
      </c>
      <c r="EP573" s="104">
        <v>8.6056985855102504</v>
      </c>
      <c r="EQ573" s="104">
        <v>6.6604932699463602</v>
      </c>
      <c r="ER573" s="104">
        <v>3.7835992976050501</v>
      </c>
      <c r="ES573" s="104">
        <v>-1.0243683547014</v>
      </c>
      <c r="ET573" s="104">
        <v>-0.16219630837440499</v>
      </c>
      <c r="EU573" s="104">
        <v>-2.3248116768451399</v>
      </c>
      <c r="EV573" s="104">
        <v>0.232217822663636</v>
      </c>
      <c r="EW573" s="104">
        <v>1.76869674930508</v>
      </c>
      <c r="EX573" s="104">
        <v>6.1785004367438301</v>
      </c>
      <c r="EY573" s="104">
        <v>8.2542406336844198</v>
      </c>
      <c r="EZ573" s="104">
        <v>10.667868145005301</v>
      </c>
      <c r="FA573" s="104">
        <v>4.2925415650037904</v>
      </c>
      <c r="FB573" s="104">
        <v>10.397460664189699</v>
      </c>
      <c r="FC573" s="104">
        <v>7.45661797798408</v>
      </c>
      <c r="FD573" s="104">
        <v>13.726185558236001</v>
      </c>
      <c r="FE573" s="104">
        <v>7.3010242304416204</v>
      </c>
      <c r="FF573" s="104">
        <v>5.73953788082071</v>
      </c>
      <c r="FG573" s="104">
        <v>3.3153282221399301</v>
      </c>
      <c r="FH573" s="104">
        <v>10.4885733009235</v>
      </c>
      <c r="FI573" s="104">
        <v>0.62503433218517301</v>
      </c>
      <c r="FJ573" s="104">
        <v>6.59078126770609</v>
      </c>
      <c r="FK573" s="104">
        <v>3.8712109357406299</v>
      </c>
      <c r="FL573" s="104">
        <v>9.02728176116943</v>
      </c>
      <c r="FM573" s="104">
        <v>3.1064281672597298</v>
      </c>
      <c r="FN573" s="104">
        <v>-1.2273794412612899</v>
      </c>
      <c r="FO573" s="42"/>
      <c r="FP573" s="42"/>
      <c r="FQ573" s="42"/>
      <c r="FR573" s="42"/>
      <c r="FS573" s="42"/>
      <c r="FT573" s="42"/>
      <c r="FU573" s="42"/>
      <c r="FV573" s="42"/>
      <c r="FW573" s="42"/>
      <c r="FX573" s="42"/>
      <c r="FY573" s="42"/>
      <c r="FZ573" s="42"/>
      <c r="GA573" s="42"/>
      <c r="GB573" s="42"/>
      <c r="GC573" s="42"/>
      <c r="GD573" s="42"/>
      <c r="GE573" s="42"/>
      <c r="GF573" s="42"/>
      <c r="GG573" s="42"/>
      <c r="GH573" s="42"/>
      <c r="GI573" s="42"/>
      <c r="GJ573" s="42"/>
      <c r="GK573" s="42"/>
      <c r="GL573" s="42"/>
      <c r="GM573" s="42"/>
      <c r="GN573" s="42"/>
      <c r="GO573" s="42"/>
      <c r="GP573" s="42"/>
      <c r="GQ573" s="42"/>
      <c r="GR573" s="42"/>
      <c r="GS573" s="42"/>
      <c r="GT573" s="42"/>
      <c r="GU573" s="42"/>
      <c r="GV573" s="42"/>
      <c r="GW573" s="42"/>
      <c r="GX573" s="42"/>
      <c r="GY573" s="42"/>
      <c r="GZ573" s="42"/>
      <c r="HA573" s="42"/>
      <c r="HB573" s="42"/>
      <c r="HC573" s="42"/>
      <c r="HD573" s="42"/>
      <c r="HE573" s="42"/>
      <c r="HF573" s="42"/>
      <c r="HG573" s="42"/>
      <c r="HH573" s="42"/>
      <c r="HI573" s="42"/>
      <c r="HJ573" s="42"/>
      <c r="HK573" s="42"/>
      <c r="HL573" s="42"/>
      <c r="HM573" s="42"/>
      <c r="HN573" s="42"/>
      <c r="HO573" s="42"/>
      <c r="HP573" s="42"/>
      <c r="HQ573" s="42"/>
      <c r="HR573" s="42"/>
      <c r="HS573" s="42"/>
      <c r="HT573" s="42"/>
      <c r="HU573" s="42"/>
      <c r="HV573" s="42"/>
      <c r="HW573" s="42"/>
      <c r="HX573" s="42"/>
      <c r="HY573" s="42"/>
      <c r="HZ573" s="42"/>
      <c r="IA573" s="42"/>
      <c r="IB573" s="42"/>
      <c r="IC573" s="42"/>
      <c r="ID573" s="42"/>
      <c r="IE573" s="42"/>
      <c r="IF573" s="42"/>
      <c r="IG573" s="42"/>
      <c r="IH573" s="42"/>
      <c r="II573" s="42"/>
      <c r="IJ573" s="42"/>
      <c r="IK573" s="42"/>
      <c r="IL573" s="42"/>
      <c r="IM573" s="42"/>
      <c r="IN573" s="42"/>
      <c r="IO573" s="42"/>
      <c r="IP573" s="42"/>
      <c r="IQ573" s="42"/>
      <c r="IR573" s="42"/>
      <c r="IS573" s="42"/>
      <c r="IT573" s="42"/>
    </row>
    <row r="574" spans="1:254" s="27" customFormat="1" x14ac:dyDescent="0.2">
      <c r="A574" s="22" t="s">
        <v>16</v>
      </c>
      <c r="B574" s="45">
        <v>0.22</v>
      </c>
      <c r="C574" s="79">
        <f t="shared" si="16"/>
        <v>2.9983516003485637</v>
      </c>
      <c r="D574" s="80">
        <f t="shared" si="17"/>
        <v>3.8637157581859216</v>
      </c>
      <c r="E574" s="104">
        <v>1.4543240108922599</v>
      </c>
      <c r="F574" s="104">
        <v>2.2165440438600399</v>
      </c>
      <c r="G574" s="104">
        <v>0.407812864782719</v>
      </c>
      <c r="H574" s="104">
        <v>-2.5311138336781398</v>
      </c>
      <c r="I574" s="104">
        <v>1.1180155228294799</v>
      </c>
      <c r="J574" s="104">
        <v>5.9214005375035299</v>
      </c>
      <c r="K574" s="104">
        <v>2.7687746742063601</v>
      </c>
      <c r="L574" s="104">
        <v>-0.58296620468231097</v>
      </c>
      <c r="M574" s="104">
        <v>0.46313207600853401</v>
      </c>
      <c r="N574" s="104">
        <v>1.2255203712618099</v>
      </c>
      <c r="O574" s="104">
        <v>-1.8018528905700799</v>
      </c>
      <c r="P574" s="104">
        <v>10.618847874685599</v>
      </c>
      <c r="Q574" s="104">
        <v>2.48071210657382</v>
      </c>
      <c r="R574" s="104">
        <v>-0.28593185099805102</v>
      </c>
      <c r="S574" s="104">
        <v>1.5722206424445899</v>
      </c>
      <c r="T574" s="104">
        <v>-3.5864389401886201</v>
      </c>
      <c r="U574" s="104">
        <v>3.2300499242197001</v>
      </c>
      <c r="V574" s="104">
        <v>-0.30497203621325403</v>
      </c>
      <c r="W574" s="104">
        <v>-2.32441188542442</v>
      </c>
      <c r="X574" s="104">
        <v>5.4148378691860204</v>
      </c>
      <c r="Y574" s="104">
        <v>-0.347811540173946</v>
      </c>
      <c r="Z574" s="104">
        <v>1.7144687314210301</v>
      </c>
      <c r="AA574" s="104">
        <v>0.21727641015955601</v>
      </c>
      <c r="AB574" s="104">
        <v>1.1277604706693101</v>
      </c>
      <c r="AC574" s="104">
        <v>-2.1301033906463398</v>
      </c>
      <c r="AD574" s="104">
        <v>3.2627130869887302</v>
      </c>
      <c r="AE574" s="104">
        <v>-1.0545312497007999</v>
      </c>
      <c r="AF574" s="104">
        <v>2.9768098265087799</v>
      </c>
      <c r="AG574" s="104">
        <v>1.12035570027781</v>
      </c>
      <c r="AH574" s="104">
        <v>0.227429844854249</v>
      </c>
      <c r="AI574" s="104">
        <v>-2.05274161804356</v>
      </c>
      <c r="AJ574" s="104">
        <v>9.3590912762600098</v>
      </c>
      <c r="AK574" s="104">
        <v>1.60283954244996</v>
      </c>
      <c r="AL574" s="104">
        <v>4.8225325150693399</v>
      </c>
      <c r="AM574" s="104">
        <v>3.3785359534683899</v>
      </c>
      <c r="AN574" s="104">
        <v>6.9837530017358596</v>
      </c>
      <c r="AO574" s="104">
        <v>4.8949281052462599</v>
      </c>
      <c r="AP574" s="104">
        <v>1.93219678191352</v>
      </c>
      <c r="AQ574" s="104">
        <v>6.1223220560537603</v>
      </c>
      <c r="AR574" s="104">
        <v>1.80878724106343</v>
      </c>
      <c r="AS574" s="104">
        <v>-7.9413878113778296</v>
      </c>
      <c r="AT574" s="104">
        <v>16.507330290309699</v>
      </c>
      <c r="AU574" s="104">
        <v>4.3196900856428302</v>
      </c>
      <c r="AV574" s="104">
        <v>5.2127579360405898</v>
      </c>
      <c r="AW574" s="104">
        <v>4.4739419467297301</v>
      </c>
      <c r="AX574" s="104">
        <v>0.62394749904407898</v>
      </c>
      <c r="AY574" s="104">
        <v>4.4517936724576197</v>
      </c>
      <c r="AZ574" s="104">
        <v>4.1787478643537597</v>
      </c>
      <c r="BA574" s="104">
        <v>-5.4829688978108697</v>
      </c>
      <c r="BB574" s="104">
        <v>6.7709992530454697</v>
      </c>
      <c r="BC574" s="104">
        <v>7.3070334656378302</v>
      </c>
      <c r="BD574" s="104">
        <v>3.5393438754509199</v>
      </c>
      <c r="BE574" s="104">
        <v>1.62051154497974</v>
      </c>
      <c r="BF574" s="104">
        <v>1.2256829123528099</v>
      </c>
      <c r="BG574" s="104">
        <v>4.9042558995311101</v>
      </c>
      <c r="BH574" s="104">
        <v>8.1952252036716704</v>
      </c>
      <c r="BI574" s="104">
        <v>0.87358940373238603</v>
      </c>
      <c r="BJ574" s="104">
        <v>5.89348734141808</v>
      </c>
      <c r="BK574" s="104">
        <v>-0.11350251977473701</v>
      </c>
      <c r="BL574" s="104">
        <v>4.83594581158673</v>
      </c>
      <c r="BM574" s="104">
        <v>-0.70520159911579205</v>
      </c>
      <c r="BN574" s="104">
        <v>2.9932526715291599</v>
      </c>
      <c r="BO574" s="104">
        <v>4.4999793555412202</v>
      </c>
      <c r="BP574" s="104">
        <v>-3.6387395018184598</v>
      </c>
      <c r="BQ574" s="104">
        <v>3.4770410019757199</v>
      </c>
      <c r="BR574" s="104">
        <v>3.9802540515568698</v>
      </c>
      <c r="BS574" s="104">
        <v>4.8625660710438403</v>
      </c>
      <c r="BT574" s="104">
        <v>2.5101202915587701</v>
      </c>
      <c r="BU574" s="104">
        <v>3.3431309102769098</v>
      </c>
      <c r="BV574" s="104">
        <v>1.9756971889586801</v>
      </c>
      <c r="BW574" s="104">
        <v>7.5710169508997804</v>
      </c>
      <c r="BX574" s="104">
        <v>-2.7473559204756901</v>
      </c>
      <c r="BY574" s="104">
        <v>6.2600647042769699</v>
      </c>
      <c r="BZ574" s="104">
        <v>2.7977697577435801</v>
      </c>
      <c r="CA574" s="104">
        <v>5.1928827818544399</v>
      </c>
      <c r="CB574" s="104">
        <v>2.9014101909932699</v>
      </c>
      <c r="CC574" s="104">
        <v>3.5302411916373901</v>
      </c>
      <c r="CD574" s="104">
        <v>6.5290635424792702</v>
      </c>
      <c r="CE574" s="104">
        <v>7.6561213755353599</v>
      </c>
      <c r="CF574" s="104">
        <v>-5.11539793186141</v>
      </c>
      <c r="CG574" s="104">
        <v>9.2261026314499404</v>
      </c>
      <c r="CH574" s="104">
        <v>-2.3665651572699901E-2</v>
      </c>
      <c r="CI574" s="104">
        <v>10.459546208626101</v>
      </c>
      <c r="CJ574" s="104">
        <v>-2.1281997198584999</v>
      </c>
      <c r="CK574" s="104">
        <v>-0.31488164557902398</v>
      </c>
      <c r="CL574" s="104">
        <v>7.2193066899084997</v>
      </c>
      <c r="CM574" s="104">
        <v>2.32463483540216</v>
      </c>
      <c r="CN574" s="104">
        <v>7.8815402666419399</v>
      </c>
      <c r="CO574" s="104">
        <v>-7.7281546121572703E-3</v>
      </c>
      <c r="CP574" s="104">
        <v>3.01189905149071</v>
      </c>
      <c r="CQ574" s="104">
        <v>-0.85202951965801499</v>
      </c>
      <c r="CR574" s="104">
        <v>0.59297907520792503</v>
      </c>
      <c r="CS574" s="104">
        <v>7.24677942892417</v>
      </c>
      <c r="CT574" s="104">
        <v>5.49062446932128</v>
      </c>
      <c r="CU574" s="104">
        <v>0.984764910750207</v>
      </c>
      <c r="CV574" s="104">
        <v>-2.3768039725549701</v>
      </c>
      <c r="CW574" s="104">
        <v>2.6986249935933402</v>
      </c>
      <c r="CX574" s="104">
        <v>-2.8691282616821399</v>
      </c>
      <c r="CY574" s="104">
        <v>6.3747440568029798</v>
      </c>
      <c r="CZ574" s="104">
        <v>3.9543264910877598</v>
      </c>
      <c r="DA574" s="104">
        <v>10.141726647718301</v>
      </c>
      <c r="DB574" s="104">
        <v>2.4802143463796398</v>
      </c>
      <c r="DC574" s="104">
        <v>7.31038720083097</v>
      </c>
      <c r="DD574" s="104">
        <v>6.1197343994213904</v>
      </c>
      <c r="DE574" s="104">
        <v>1.66712501126143</v>
      </c>
      <c r="DF574" s="104">
        <v>2.2011969106498999</v>
      </c>
      <c r="DG574" s="104">
        <v>-4.1351501658767198</v>
      </c>
      <c r="DH574" s="104">
        <v>8.98096928165325</v>
      </c>
      <c r="DI574" s="104">
        <v>1.75565984666224</v>
      </c>
      <c r="DJ574" s="104">
        <v>3.2900454116898099</v>
      </c>
      <c r="DK574" s="104">
        <v>3.4878798806964002</v>
      </c>
      <c r="DL574" s="104">
        <v>2.6331303436431801</v>
      </c>
      <c r="DM574" s="104">
        <v>-3.76648945336858</v>
      </c>
      <c r="DN574" s="104">
        <v>4.6393310753736801</v>
      </c>
      <c r="DO574" s="104">
        <v>2.9017314071113001</v>
      </c>
      <c r="DP574" s="104">
        <v>-9.9861402747440098E-2</v>
      </c>
      <c r="DQ574" s="104">
        <v>0.39196450422822499</v>
      </c>
      <c r="DR574" s="104">
        <v>5.5405598419233302</v>
      </c>
      <c r="DS574" s="104">
        <v>3.8891272345548602</v>
      </c>
      <c r="DT574" s="104">
        <v>0.74001074003871004</v>
      </c>
      <c r="DU574" s="104">
        <v>2.8831712653230399</v>
      </c>
      <c r="DV574" s="104">
        <v>2.7595844498713098</v>
      </c>
      <c r="DW574" s="104">
        <v>4.9699891912240401</v>
      </c>
      <c r="DX574" s="104">
        <v>1.1000294632077501</v>
      </c>
      <c r="DY574" s="104">
        <v>0.24020043590432999</v>
      </c>
      <c r="DZ574" s="104">
        <v>3.1311536124642498</v>
      </c>
      <c r="EA574" s="104">
        <v>4.1780424827678999</v>
      </c>
      <c r="EB574" s="104">
        <v>3.3898746964225102</v>
      </c>
      <c r="EC574" s="104">
        <v>6.4677846143448496</v>
      </c>
      <c r="ED574" s="104">
        <v>-3.3584456810368</v>
      </c>
      <c r="EE574" s="104">
        <v>-1.39430819958966</v>
      </c>
      <c r="EF574" s="104">
        <v>4.3836897185778598</v>
      </c>
      <c r="EG574" s="104">
        <v>-5.22336809174951</v>
      </c>
      <c r="EH574" s="104">
        <v>5.79889874945298</v>
      </c>
      <c r="EI574" s="104">
        <v>7.7174525534885996</v>
      </c>
      <c r="EJ574" s="104">
        <v>2.5922467385054802</v>
      </c>
      <c r="EK574" s="104">
        <v>12.0705493393189</v>
      </c>
      <c r="EL574" s="104">
        <v>0.767168174649973</v>
      </c>
      <c r="EM574" s="104">
        <v>8.0822286677129096</v>
      </c>
      <c r="EN574" s="104">
        <v>3.55523919052427</v>
      </c>
      <c r="EO574" s="104">
        <v>3.54980904333281</v>
      </c>
      <c r="EP574" s="104">
        <v>8.0465865868785595</v>
      </c>
      <c r="EQ574" s="104">
        <v>5.9389314971853802</v>
      </c>
      <c r="ER574" s="104">
        <v>3.0308115143565302</v>
      </c>
      <c r="ES574" s="104">
        <v>-1.5371381674404201</v>
      </c>
      <c r="ET574" s="104">
        <v>-1.0678843547989501</v>
      </c>
      <c r="EU574" s="104">
        <v>-2.89872814017756</v>
      </c>
      <c r="EV574" s="104">
        <v>-0.52199799913755496</v>
      </c>
      <c r="EW574" s="104">
        <v>1.2327458129851401</v>
      </c>
      <c r="EX574" s="104">
        <v>5.7530163982965297</v>
      </c>
      <c r="EY574" s="104">
        <v>7.2237207581038199</v>
      </c>
      <c r="EZ574" s="104">
        <v>9.2429937378759295</v>
      </c>
      <c r="FA574" s="104">
        <v>3.18701855850736</v>
      </c>
      <c r="FB574" s="104">
        <v>8.7838871340823808</v>
      </c>
      <c r="FC574" s="104">
        <v>5.5169860012307197</v>
      </c>
      <c r="FD574" s="104">
        <v>11.268576485689501</v>
      </c>
      <c r="FE574" s="104">
        <v>6.7396350725274301</v>
      </c>
      <c r="FF574" s="104">
        <v>5.6119417496324404</v>
      </c>
      <c r="FG574" s="104">
        <v>3.06287635358039</v>
      </c>
      <c r="FH574" s="104">
        <v>10.0622532318922</v>
      </c>
      <c r="FI574" s="104">
        <v>-0.53686733873627701</v>
      </c>
      <c r="FJ574" s="104">
        <v>5.5918384289873</v>
      </c>
      <c r="FK574" s="104">
        <v>4.0339589094421404</v>
      </c>
      <c r="FL574" s="104">
        <v>8.7171964645385707</v>
      </c>
      <c r="FM574" s="104">
        <v>2.9652721667217898</v>
      </c>
      <c r="FN574" s="104">
        <v>-1.15644434849922</v>
      </c>
      <c r="FO574" s="42"/>
      <c r="FP574" s="42"/>
      <c r="FQ574" s="42"/>
      <c r="FR574" s="42"/>
      <c r="FS574" s="42"/>
      <c r="FT574" s="42"/>
      <c r="FU574" s="42"/>
      <c r="FV574" s="42"/>
      <c r="FW574" s="42"/>
      <c r="FX574" s="42"/>
      <c r="FY574" s="42"/>
      <c r="FZ574" s="42"/>
      <c r="GA574" s="42"/>
      <c r="GB574" s="42"/>
      <c r="GC574" s="42"/>
      <c r="GD574" s="42"/>
      <c r="GE574" s="42"/>
      <c r="GF574" s="42"/>
      <c r="GG574" s="42"/>
      <c r="GH574" s="42"/>
      <c r="GI574" s="42"/>
      <c r="GJ574" s="42"/>
      <c r="GK574" s="42"/>
      <c r="GL574" s="42"/>
      <c r="GM574" s="42"/>
      <c r="GN574" s="42"/>
      <c r="GO574" s="42"/>
      <c r="GP574" s="42"/>
      <c r="GQ574" s="42"/>
      <c r="GR574" s="42"/>
      <c r="GS574" s="42"/>
      <c r="GT574" s="42"/>
      <c r="GU574" s="42"/>
      <c r="GV574" s="42"/>
      <c r="GW574" s="42"/>
      <c r="GX574" s="42"/>
      <c r="GY574" s="42"/>
      <c r="GZ574" s="42"/>
      <c r="HA574" s="42"/>
      <c r="HB574" s="42"/>
      <c r="HC574" s="42"/>
      <c r="HD574" s="42"/>
      <c r="HE574" s="42"/>
      <c r="HF574" s="42"/>
      <c r="HG574" s="42"/>
      <c r="HH574" s="42"/>
      <c r="HI574" s="42"/>
      <c r="HJ574" s="42"/>
      <c r="HK574" s="42"/>
      <c r="HL574" s="42"/>
      <c r="HM574" s="42"/>
      <c r="HN574" s="42"/>
      <c r="HO574" s="42"/>
      <c r="HP574" s="42"/>
      <c r="HQ574" s="42"/>
      <c r="HR574" s="42"/>
      <c r="HS574" s="42"/>
      <c r="HT574" s="42"/>
      <c r="HU574" s="42"/>
      <c r="HV574" s="42"/>
      <c r="HW574" s="42"/>
      <c r="HX574" s="42"/>
      <c r="HY574" s="42"/>
      <c r="HZ574" s="42"/>
      <c r="IA574" s="42"/>
      <c r="IB574" s="42"/>
      <c r="IC574" s="42"/>
      <c r="ID574" s="42"/>
      <c r="IE574" s="42"/>
      <c r="IF574" s="42"/>
      <c r="IG574" s="42"/>
      <c r="IH574" s="42"/>
      <c r="II574" s="42"/>
      <c r="IJ574" s="42"/>
      <c r="IK574" s="42"/>
      <c r="IL574" s="42"/>
      <c r="IM574" s="42"/>
      <c r="IN574" s="42"/>
      <c r="IO574" s="42"/>
      <c r="IP574" s="42"/>
      <c r="IQ574" s="42"/>
      <c r="IR574" s="42"/>
      <c r="IS574" s="42"/>
      <c r="IT574" s="42"/>
    </row>
    <row r="575" spans="1:254" s="27" customFormat="1" x14ac:dyDescent="0.2">
      <c r="A575" s="22" t="s">
        <v>16</v>
      </c>
      <c r="B575" s="45">
        <v>0.24</v>
      </c>
      <c r="C575" s="79">
        <f t="shared" si="16"/>
        <v>2.4968564168828187</v>
      </c>
      <c r="D575" s="80">
        <f t="shared" si="17"/>
        <v>3.7482472190812892</v>
      </c>
      <c r="E575" s="104">
        <v>0.99688211509661995</v>
      </c>
      <c r="F575" s="104">
        <v>2.12616942697949</v>
      </c>
      <c r="G575" s="104">
        <v>0.69899058512129097</v>
      </c>
      <c r="H575" s="104">
        <v>-1.9365690051511999</v>
      </c>
      <c r="I575" s="104">
        <v>0.73577915914754599</v>
      </c>
      <c r="J575" s="104">
        <v>5.2478784114411399</v>
      </c>
      <c r="K575" s="104">
        <v>2.25967081320064</v>
      </c>
      <c r="L575" s="104">
        <v>-0.74594066767557399</v>
      </c>
      <c r="M575" s="104">
        <v>0.57574940431611199</v>
      </c>
      <c r="N575" s="104">
        <v>1.16870701313019</v>
      </c>
      <c r="O575" s="104">
        <v>-2.0104985637183801</v>
      </c>
      <c r="P575" s="104">
        <v>9.7219952733067796</v>
      </c>
      <c r="Q575" s="104">
        <v>2.0549755886529</v>
      </c>
      <c r="R575" s="104">
        <v>-0.73751793491204598</v>
      </c>
      <c r="S575" s="104">
        <v>0.89120611096638402</v>
      </c>
      <c r="T575" s="104">
        <v>-4.9101691950108304</v>
      </c>
      <c r="U575" s="104">
        <v>3.03088209964071</v>
      </c>
      <c r="V575" s="104">
        <v>-0.29508748038235</v>
      </c>
      <c r="W575" s="104">
        <v>-2.4636924482231302</v>
      </c>
      <c r="X575" s="104">
        <v>5.0936548022166299</v>
      </c>
      <c r="Y575" s="104">
        <v>-0.38828116896377701</v>
      </c>
      <c r="Z575" s="104">
        <v>1.76440179933564</v>
      </c>
      <c r="AA575" s="104">
        <v>-0.58060945483955195</v>
      </c>
      <c r="AB575" s="104">
        <v>0.52849275348075997</v>
      </c>
      <c r="AC575" s="104">
        <v>-2.0920823345036701</v>
      </c>
      <c r="AD575" s="104">
        <v>2.9876915580137999</v>
      </c>
      <c r="AE575" s="104">
        <v>-1.2569749156877701</v>
      </c>
      <c r="AF575" s="104">
        <v>2.7565655224064201</v>
      </c>
      <c r="AG575" s="104">
        <v>0.34602728149276402</v>
      </c>
      <c r="AH575" s="104">
        <v>-2.0302843072132998E-2</v>
      </c>
      <c r="AI575" s="104">
        <v>-2.2371560086576401</v>
      </c>
      <c r="AJ575" s="104">
        <v>9.0512172773655202</v>
      </c>
      <c r="AK575" s="104">
        <v>1.03966452576011</v>
      </c>
      <c r="AL575" s="104">
        <v>4.72457927816364</v>
      </c>
      <c r="AM575" s="104">
        <v>2.7824310382158401</v>
      </c>
      <c r="AN575" s="104">
        <v>6.2649508861499497</v>
      </c>
      <c r="AO575" s="104">
        <v>4.8482458653671898</v>
      </c>
      <c r="AP575" s="104">
        <v>2.57983954921237</v>
      </c>
      <c r="AQ575" s="104">
        <v>5.83520325365419</v>
      </c>
      <c r="AR575" s="104">
        <v>1.40938476934122</v>
      </c>
      <c r="AS575" s="104">
        <v>-8.3549647415885797</v>
      </c>
      <c r="AT575" s="104">
        <v>16.6728318236623</v>
      </c>
      <c r="AU575" s="104">
        <v>4.8957391848055298</v>
      </c>
      <c r="AV575" s="104">
        <v>3.98178620154619</v>
      </c>
      <c r="AW575" s="104">
        <v>3.8563541894370799</v>
      </c>
      <c r="AX575" s="104">
        <v>0.45696717558813499</v>
      </c>
      <c r="AY575" s="104">
        <v>4.1442315431133201</v>
      </c>
      <c r="AZ575" s="104">
        <v>4.0780526769256404</v>
      </c>
      <c r="BA575" s="104">
        <v>-7.2110492054521602</v>
      </c>
      <c r="BB575" s="104">
        <v>5.2790661376298802</v>
      </c>
      <c r="BC575" s="104">
        <v>6.5766940116882298</v>
      </c>
      <c r="BD575" s="104">
        <v>3.1943833368666299</v>
      </c>
      <c r="BE575" s="104">
        <v>1.5918608399832801</v>
      </c>
      <c r="BF575" s="104">
        <v>1.2022361404189399</v>
      </c>
      <c r="BG575" s="104">
        <v>3.8737299483557202</v>
      </c>
      <c r="BH575" s="104">
        <v>7.6491370478819203</v>
      </c>
      <c r="BI575" s="104">
        <v>-1.1353507674887599E-2</v>
      </c>
      <c r="BJ575" s="104">
        <v>5.0764561612099897</v>
      </c>
      <c r="BK575" s="104">
        <v>-0.28517214471408903</v>
      </c>
      <c r="BL575" s="104">
        <v>4.6787848783322401</v>
      </c>
      <c r="BM575" s="104">
        <v>-0.79658740758895896</v>
      </c>
      <c r="BN575" s="104">
        <v>2.8879459358849999</v>
      </c>
      <c r="BO575" s="104">
        <v>4.0146767551121503</v>
      </c>
      <c r="BP575" s="104">
        <v>-3.85065121255924</v>
      </c>
      <c r="BQ575" s="104">
        <v>2.8979208206667502</v>
      </c>
      <c r="BR575" s="104">
        <v>3.8976933310910198</v>
      </c>
      <c r="BS575" s="104">
        <v>4.9810653986214604</v>
      </c>
      <c r="BT575" s="104">
        <v>2.36185929320298</v>
      </c>
      <c r="BU575" s="104">
        <v>3.1819113046163299</v>
      </c>
      <c r="BV575" s="104">
        <v>1.6333709448364</v>
      </c>
      <c r="BW575" s="104">
        <v>7.2868716466897903</v>
      </c>
      <c r="BX575" s="104">
        <v>-3.2526496180211302</v>
      </c>
      <c r="BY575" s="104">
        <v>5.7340448973728799</v>
      </c>
      <c r="BZ575" s="104">
        <v>1.93639796394415</v>
      </c>
      <c r="CA575" s="104">
        <v>5.0524850571466304</v>
      </c>
      <c r="CB575" s="104">
        <v>2.7495963738103901</v>
      </c>
      <c r="CC575" s="104">
        <v>2.65144084924576</v>
      </c>
      <c r="CD575" s="104">
        <v>5.1813993733741102</v>
      </c>
      <c r="CE575" s="104">
        <v>7.0353874847487798</v>
      </c>
      <c r="CF575" s="104">
        <v>-5.8271257559321397</v>
      </c>
      <c r="CG575" s="104">
        <v>8.3674449120253804</v>
      </c>
      <c r="CH575" s="104">
        <v>-0.70820786237630295</v>
      </c>
      <c r="CI575" s="104">
        <v>9.56091540404665</v>
      </c>
      <c r="CJ575" s="104">
        <v>-2.8789326893370899</v>
      </c>
      <c r="CK575" s="104">
        <v>-0.50588286866918397</v>
      </c>
      <c r="CL575" s="104">
        <v>6.7423743863914503</v>
      </c>
      <c r="CM575" s="104">
        <v>1.4006918324486199</v>
      </c>
      <c r="CN575" s="104">
        <v>6.2455044754240996</v>
      </c>
      <c r="CO575" s="104">
        <v>-0.361793642596964</v>
      </c>
      <c r="CP575" s="104">
        <v>2.51855770101306</v>
      </c>
      <c r="CQ575" s="104">
        <v>-0.41911299227172799</v>
      </c>
      <c r="CR575" s="104">
        <v>0.95873497933676799</v>
      </c>
      <c r="CS575" s="104">
        <v>5.8392943000962001</v>
      </c>
      <c r="CT575" s="104">
        <v>4.57601695238613</v>
      </c>
      <c r="CU575" s="104">
        <v>0.33829687571226302</v>
      </c>
      <c r="CV575" s="104">
        <v>-2.37611719606649</v>
      </c>
      <c r="CW575" s="104">
        <v>2.2730340242279001</v>
      </c>
      <c r="CX575" s="104">
        <v>-3.1191854033044399</v>
      </c>
      <c r="CY575" s="104">
        <v>6.2506693178800203</v>
      </c>
      <c r="CZ575" s="104">
        <v>3.3555574417114298</v>
      </c>
      <c r="DA575" s="104">
        <v>8.6621129220472</v>
      </c>
      <c r="DB575" s="104">
        <v>0.20804844329404901</v>
      </c>
      <c r="DC575" s="104">
        <v>6.4711856066344202</v>
      </c>
      <c r="DD575" s="104">
        <v>5.45892648701677</v>
      </c>
      <c r="DE575" s="104">
        <v>1.2150148580174001</v>
      </c>
      <c r="DF575" s="104">
        <v>1.5934116038561501</v>
      </c>
      <c r="DG575" s="104">
        <v>-4.1722264584416102</v>
      </c>
      <c r="DH575" s="104">
        <v>8.2173815580401701</v>
      </c>
      <c r="DI575" s="104">
        <v>1.6256415093173899</v>
      </c>
      <c r="DJ575" s="104">
        <v>2.88123646978126</v>
      </c>
      <c r="DK575" s="104">
        <v>3.1381635465783102</v>
      </c>
      <c r="DL575" s="104">
        <v>2.7899174175630601</v>
      </c>
      <c r="DM575" s="104">
        <v>-4.7207172873667398</v>
      </c>
      <c r="DN575" s="104">
        <v>4.1578543779353803</v>
      </c>
      <c r="DO575" s="104">
        <v>2.3836161725503202</v>
      </c>
      <c r="DP575" s="104">
        <v>-0.62420323388778298</v>
      </c>
      <c r="DQ575" s="104">
        <v>0.204617721581032</v>
      </c>
      <c r="DR575" s="104">
        <v>4.7344945366087403</v>
      </c>
      <c r="DS575" s="104">
        <v>3.3602147892652301</v>
      </c>
      <c r="DT575" s="104">
        <v>0.212602046964535</v>
      </c>
      <c r="DU575" s="104">
        <v>2.2683898158516298</v>
      </c>
      <c r="DV575" s="104">
        <v>2.4239221328518799</v>
      </c>
      <c r="DW575" s="104">
        <v>3.6974240461541199</v>
      </c>
      <c r="DX575" s="104">
        <v>0.18476643901557999</v>
      </c>
      <c r="DY575" s="104">
        <v>-0.28501076374419798</v>
      </c>
      <c r="DZ575" s="104">
        <v>2.4448071591979801</v>
      </c>
      <c r="EA575" s="104">
        <v>3.7976833706850601</v>
      </c>
      <c r="EB575" s="104">
        <v>3.0319642857688098</v>
      </c>
      <c r="EC575" s="104">
        <v>6.4396566526417001</v>
      </c>
      <c r="ED575" s="104">
        <v>-3.16991880824179</v>
      </c>
      <c r="EE575" s="104">
        <v>-1.74632891976261</v>
      </c>
      <c r="EF575" s="104">
        <v>3.9816487582153699</v>
      </c>
      <c r="EG575" s="104">
        <v>-5.6753819491319097</v>
      </c>
      <c r="EH575" s="104">
        <v>5.0003873611740604</v>
      </c>
      <c r="EI575" s="104">
        <v>7.5207272128329201</v>
      </c>
      <c r="EJ575" s="104">
        <v>2.5386031418427399</v>
      </c>
      <c r="EK575" s="104">
        <v>11.816766705810201</v>
      </c>
      <c r="EL575" s="104">
        <v>0.93356853606633305</v>
      </c>
      <c r="EM575" s="104">
        <v>7.4219816914474501</v>
      </c>
      <c r="EN575" s="104">
        <v>3.1652462850580898</v>
      </c>
      <c r="EO575" s="104">
        <v>2.6023319651232302</v>
      </c>
      <c r="EP575" s="104">
        <v>7.3809152800499902</v>
      </c>
      <c r="EQ575" s="104">
        <v>5.0531379533571901</v>
      </c>
      <c r="ER575" s="104">
        <v>2.2249936974632898</v>
      </c>
      <c r="ES575" s="104">
        <v>-1.8396092621957501</v>
      </c>
      <c r="ET575" s="104">
        <v>-1.6526375028845199</v>
      </c>
      <c r="EU575" s="104">
        <v>-3.4508472292192498</v>
      </c>
      <c r="EV575" s="104">
        <v>-1.3679260349089899</v>
      </c>
      <c r="EW575" s="104">
        <v>0.71988872299407203</v>
      </c>
      <c r="EX575" s="104">
        <v>5.4400254983365599</v>
      </c>
      <c r="EY575" s="104">
        <v>5.6338321849233797</v>
      </c>
      <c r="EZ575" s="104">
        <v>7.7205976224436599</v>
      </c>
      <c r="FA575" s="104">
        <v>1.8653833445341299</v>
      </c>
      <c r="FB575" s="104">
        <v>7.0330941894908703</v>
      </c>
      <c r="FC575" s="104">
        <v>3.4711546178152699</v>
      </c>
      <c r="FD575" s="104">
        <v>8.6550358947792407</v>
      </c>
      <c r="FE575" s="104">
        <v>5.7553726337496602</v>
      </c>
      <c r="FF575" s="104">
        <v>5.2407862098521898</v>
      </c>
      <c r="FG575" s="104">
        <v>2.74897429305978</v>
      </c>
      <c r="FH575" s="104">
        <v>9.4180188040091792</v>
      </c>
      <c r="FI575" s="104">
        <v>-1.6953431011070199</v>
      </c>
      <c r="FJ575" s="104">
        <v>4.8480230528785002</v>
      </c>
      <c r="FK575" s="104">
        <v>4.1592226433258297</v>
      </c>
      <c r="FL575" s="104">
        <v>8.2807970046997106</v>
      </c>
      <c r="FM575" s="104">
        <v>2.76310117279204</v>
      </c>
      <c r="FN575" s="104">
        <v>-1.12539391663722</v>
      </c>
      <c r="FO575" s="42"/>
      <c r="FP575" s="42"/>
      <c r="FQ575" s="42"/>
      <c r="FR575" s="42"/>
      <c r="FS575" s="42"/>
      <c r="FT575" s="42"/>
      <c r="FU575" s="42"/>
      <c r="FV575" s="42"/>
      <c r="FW575" s="42"/>
      <c r="FX575" s="42"/>
      <c r="FY575" s="42"/>
      <c r="FZ575" s="42"/>
      <c r="GA575" s="42"/>
      <c r="GB575" s="42"/>
      <c r="GC575" s="42"/>
      <c r="GD575" s="42"/>
      <c r="GE575" s="42"/>
      <c r="GF575" s="42"/>
      <c r="GG575" s="42"/>
      <c r="GH575" s="42"/>
      <c r="GI575" s="42"/>
      <c r="GJ575" s="42"/>
      <c r="GK575" s="42"/>
      <c r="GL575" s="42"/>
      <c r="GM575" s="42"/>
      <c r="GN575" s="42"/>
      <c r="GO575" s="42"/>
      <c r="GP575" s="42"/>
      <c r="GQ575" s="42"/>
      <c r="GR575" s="42"/>
      <c r="GS575" s="42"/>
      <c r="GT575" s="42"/>
      <c r="GU575" s="42"/>
      <c r="GV575" s="42"/>
      <c r="GW575" s="42"/>
      <c r="GX575" s="42"/>
      <c r="GY575" s="42"/>
      <c r="GZ575" s="42"/>
      <c r="HA575" s="42"/>
      <c r="HB575" s="42"/>
      <c r="HC575" s="42"/>
      <c r="HD575" s="42"/>
      <c r="HE575" s="42"/>
      <c r="HF575" s="42"/>
      <c r="HG575" s="42"/>
      <c r="HH575" s="42"/>
      <c r="HI575" s="42"/>
      <c r="HJ575" s="42"/>
      <c r="HK575" s="42"/>
      <c r="HL575" s="42"/>
      <c r="HM575" s="42"/>
      <c r="HN575" s="42"/>
      <c r="HO575" s="42"/>
      <c r="HP575" s="42"/>
      <c r="HQ575" s="42"/>
      <c r="HR575" s="42"/>
      <c r="HS575" s="42"/>
      <c r="HT575" s="42"/>
      <c r="HU575" s="42"/>
      <c r="HV575" s="42"/>
      <c r="HW575" s="42"/>
      <c r="HX575" s="42"/>
      <c r="HY575" s="42"/>
      <c r="HZ575" s="42"/>
      <c r="IA575" s="42"/>
      <c r="IB575" s="42"/>
      <c r="IC575" s="42"/>
      <c r="ID575" s="42"/>
      <c r="IE575" s="42"/>
      <c r="IF575" s="42"/>
      <c r="IG575" s="42"/>
      <c r="IH575" s="42"/>
      <c r="II575" s="42"/>
      <c r="IJ575" s="42"/>
      <c r="IK575" s="42"/>
      <c r="IL575" s="42"/>
      <c r="IM575" s="42"/>
      <c r="IN575" s="42"/>
      <c r="IO575" s="42"/>
      <c r="IP575" s="42"/>
      <c r="IQ575" s="42"/>
      <c r="IR575" s="42"/>
      <c r="IS575" s="42"/>
      <c r="IT575" s="42"/>
    </row>
    <row r="576" spans="1:254" s="27" customFormat="1" x14ac:dyDescent="0.2">
      <c r="A576" s="22" t="s">
        <v>16</v>
      </c>
      <c r="B576" s="45">
        <v>0.26</v>
      </c>
      <c r="C576" s="79">
        <f t="shared" si="16"/>
        <v>1.9590636140728026</v>
      </c>
      <c r="D576" s="80">
        <f t="shared" si="17"/>
        <v>3.6536471854966219</v>
      </c>
      <c r="E576" s="104">
        <v>0.36680837207509898</v>
      </c>
      <c r="F576" s="104">
        <v>1.8448109542214799</v>
      </c>
      <c r="G576" s="104">
        <v>0.99362620336931995</v>
      </c>
      <c r="H576" s="104">
        <v>-1.1796777962384899</v>
      </c>
      <c r="I576" s="104">
        <v>-1.8473569300862601E-2</v>
      </c>
      <c r="J576" s="104">
        <v>4.5977799870178702</v>
      </c>
      <c r="K576" s="104">
        <v>1.8717946106607699</v>
      </c>
      <c r="L576" s="104">
        <v>-0.95233728124130002</v>
      </c>
      <c r="M576" s="104">
        <v>0.46608226717251899</v>
      </c>
      <c r="N576" s="104">
        <v>1.2291686669367901</v>
      </c>
      <c r="O576" s="104">
        <v>-2.09661182829324</v>
      </c>
      <c r="P576" s="104">
        <v>9.0043750925386803</v>
      </c>
      <c r="Q576" s="104">
        <v>1.6732448617762801</v>
      </c>
      <c r="R576" s="104">
        <v>-1.17982064571729</v>
      </c>
      <c r="S576" s="104">
        <v>0.22940905129557901</v>
      </c>
      <c r="T576" s="104">
        <v>-5.8514653711246503</v>
      </c>
      <c r="U576" s="104">
        <v>2.8400071822172701</v>
      </c>
      <c r="V576" s="104">
        <v>-0.40795818794868999</v>
      </c>
      <c r="W576" s="104">
        <v>-2.5371859547699498</v>
      </c>
      <c r="X576" s="104">
        <v>4.9029155378522997</v>
      </c>
      <c r="Y576" s="104">
        <v>-0.42770466250711497</v>
      </c>
      <c r="Z576" s="104">
        <v>1.63716656326266</v>
      </c>
      <c r="AA576" s="104">
        <v>-1.2346271302538501</v>
      </c>
      <c r="AB576" s="104">
        <v>6.2652203283934102E-2</v>
      </c>
      <c r="AC576" s="104">
        <v>-2.1821404496551202</v>
      </c>
      <c r="AD576" s="104">
        <v>2.8473167338744698</v>
      </c>
      <c r="AE576" s="104">
        <v>-1.44090659360892</v>
      </c>
      <c r="AF576" s="104">
        <v>2.3618216195341999</v>
      </c>
      <c r="AG576" s="104">
        <v>-0.46424086482300497</v>
      </c>
      <c r="AH576" s="104">
        <v>-0.239826379432244</v>
      </c>
      <c r="AI576" s="104">
        <v>-2.5187173525983302</v>
      </c>
      <c r="AJ576" s="104">
        <v>8.7396326090596208</v>
      </c>
      <c r="AK576" s="104">
        <v>0.53442192301214597</v>
      </c>
      <c r="AL576" s="104">
        <v>4.6404835200015002</v>
      </c>
      <c r="AM576" s="104">
        <v>2.2607793259749398</v>
      </c>
      <c r="AN576" s="104">
        <v>5.2462791358599601</v>
      </c>
      <c r="AO576" s="104">
        <v>4.7025042611806303</v>
      </c>
      <c r="AP576" s="104">
        <v>3.0816312888764501</v>
      </c>
      <c r="AQ576" s="104">
        <v>5.4485461945281299</v>
      </c>
      <c r="AR576" s="104">
        <v>0.94750536051673695</v>
      </c>
      <c r="AS576" s="104">
        <v>-8.6378780459158992</v>
      </c>
      <c r="AT576" s="104">
        <v>16.737557718845199</v>
      </c>
      <c r="AU576" s="104">
        <v>5.2777238455519297</v>
      </c>
      <c r="AV576" s="104">
        <v>3.3452324788204102</v>
      </c>
      <c r="AW576" s="104">
        <v>3.1912623465355798</v>
      </c>
      <c r="AX576" s="104">
        <v>0.20037675437900401</v>
      </c>
      <c r="AY576" s="104">
        <v>3.77072610858544</v>
      </c>
      <c r="AZ576" s="104">
        <v>3.8809797092498299</v>
      </c>
      <c r="BA576" s="104">
        <v>-8.97358398516009</v>
      </c>
      <c r="BB576" s="104">
        <v>3.8925681717142302</v>
      </c>
      <c r="BC576" s="104">
        <v>5.7775151847480801</v>
      </c>
      <c r="BD576" s="104">
        <v>2.6650292610838302</v>
      </c>
      <c r="BE576" s="104">
        <v>1.21971589369212</v>
      </c>
      <c r="BF576" s="104">
        <v>0.98264682936301095</v>
      </c>
      <c r="BG576" s="104">
        <v>2.6918838705613801</v>
      </c>
      <c r="BH576" s="104">
        <v>6.9766187800547801</v>
      </c>
      <c r="BI576" s="104">
        <v>-1.1035204834496199</v>
      </c>
      <c r="BJ576" s="104">
        <v>3.9894888956535701</v>
      </c>
      <c r="BK576" s="104">
        <v>-0.51103464958557698</v>
      </c>
      <c r="BL576" s="104">
        <v>4.5315118087925903</v>
      </c>
      <c r="BM576" s="104">
        <v>-0.98687141977505599</v>
      </c>
      <c r="BN576" s="104">
        <v>2.5486032018851699</v>
      </c>
      <c r="BO576" s="104">
        <v>3.3637502527004202</v>
      </c>
      <c r="BP576" s="104">
        <v>-4.0937807507851103</v>
      </c>
      <c r="BQ576" s="104">
        <v>2.3017538591086599</v>
      </c>
      <c r="BR576" s="104">
        <v>3.87726278326183</v>
      </c>
      <c r="BS576" s="104">
        <v>4.9391192301546996</v>
      </c>
      <c r="BT576" s="104">
        <v>2.0629944782157801</v>
      </c>
      <c r="BU576" s="104">
        <v>2.9323870077474301</v>
      </c>
      <c r="BV576" s="104">
        <v>1.3028800365751501</v>
      </c>
      <c r="BW576" s="104">
        <v>6.9507047992284798</v>
      </c>
      <c r="BX576" s="104">
        <v>-3.78997838839115</v>
      </c>
      <c r="BY576" s="104">
        <v>4.9524383492359201</v>
      </c>
      <c r="BZ576" s="104">
        <v>1.13711583512266</v>
      </c>
      <c r="CA576" s="104">
        <v>4.8484493209915298</v>
      </c>
      <c r="CB576" s="104">
        <v>2.59189900796276</v>
      </c>
      <c r="CC576" s="104">
        <v>1.6426040755937099</v>
      </c>
      <c r="CD576" s="104">
        <v>3.7404549832106602</v>
      </c>
      <c r="CE576" s="104">
        <v>6.5356605163758603</v>
      </c>
      <c r="CF576" s="104">
        <v>-6.3183294821615101</v>
      </c>
      <c r="CG576" s="104">
        <v>7.26099700559572</v>
      </c>
      <c r="CH576" s="104">
        <v>-1.1709994261903101</v>
      </c>
      <c r="CI576" s="104">
        <v>8.4614184874107998</v>
      </c>
      <c r="CJ576" s="104">
        <v>-3.7060361100697898</v>
      </c>
      <c r="CK576" s="104">
        <v>-0.80210170681613602</v>
      </c>
      <c r="CL576" s="104">
        <v>6.3212302466486001</v>
      </c>
      <c r="CM576" s="104">
        <v>0.35934503486935099</v>
      </c>
      <c r="CN576" s="104">
        <v>4.480722119707</v>
      </c>
      <c r="CO576" s="104">
        <v>-0.624855283696786</v>
      </c>
      <c r="CP576" s="104">
        <v>2.2507210566203701</v>
      </c>
      <c r="CQ576" s="104">
        <v>-4.8154648075849703E-2</v>
      </c>
      <c r="CR576" s="104">
        <v>1.1479557116296999</v>
      </c>
      <c r="CS576" s="104">
        <v>4.7920294787428501</v>
      </c>
      <c r="CT576" s="104">
        <v>3.7293595926224099</v>
      </c>
      <c r="CU576" s="104">
        <v>-0.31807454025842102</v>
      </c>
      <c r="CV576" s="104">
        <v>-2.21622641631199</v>
      </c>
      <c r="CW576" s="104">
        <v>1.9199300398083601</v>
      </c>
      <c r="CX576" s="104">
        <v>-3.3910720715181699</v>
      </c>
      <c r="CY576" s="104">
        <v>5.9682641176577498</v>
      </c>
      <c r="CZ576" s="104">
        <v>2.6504921750735302</v>
      </c>
      <c r="DA576" s="104">
        <v>6.9586575749454802</v>
      </c>
      <c r="DB576" s="104">
        <v>-1.7190308588882099</v>
      </c>
      <c r="DC576" s="104">
        <v>5.6578885032490396</v>
      </c>
      <c r="DD576" s="104">
        <v>4.7257534023176797</v>
      </c>
      <c r="DE576" s="104">
        <v>0.63013837574230602</v>
      </c>
      <c r="DF576" s="104">
        <v>1.1519183467507501</v>
      </c>
      <c r="DG576" s="104">
        <v>-4.4653892120340899</v>
      </c>
      <c r="DH576" s="104">
        <v>7.2598530531121099</v>
      </c>
      <c r="DI576" s="104">
        <v>1.5350758101091999</v>
      </c>
      <c r="DJ576" s="104">
        <v>2.1828099209817902</v>
      </c>
      <c r="DK576" s="104">
        <v>2.68697111942735</v>
      </c>
      <c r="DL576" s="104">
        <v>2.9429187655681699</v>
      </c>
      <c r="DM576" s="104">
        <v>-5.6461563196654998</v>
      </c>
      <c r="DN576" s="104">
        <v>3.5055169116455001</v>
      </c>
      <c r="DO576" s="104">
        <v>1.9626445235485499</v>
      </c>
      <c r="DP576" s="104">
        <v>-1.2589847131830401</v>
      </c>
      <c r="DQ576" s="104">
        <v>0.156857490587272</v>
      </c>
      <c r="DR576" s="104">
        <v>3.9477346719400601</v>
      </c>
      <c r="DS576" s="104">
        <v>2.8499369863476698</v>
      </c>
      <c r="DT576" s="104">
        <v>-5.15576029193614E-2</v>
      </c>
      <c r="DU576" s="104">
        <v>1.50402465805204</v>
      </c>
      <c r="DV576" s="104">
        <v>2.19242078254997</v>
      </c>
      <c r="DW576" s="104">
        <v>2.4010704999993702</v>
      </c>
      <c r="DX576" s="104">
        <v>-0.78182382816075902</v>
      </c>
      <c r="DY576" s="104">
        <v>-0.63838336128693696</v>
      </c>
      <c r="DZ576" s="104">
        <v>1.64586423641806</v>
      </c>
      <c r="EA576" s="104">
        <v>3.39998048868424</v>
      </c>
      <c r="EB576" s="104">
        <v>2.46457656543084</v>
      </c>
      <c r="EC576" s="104">
        <v>6.0223852659637496</v>
      </c>
      <c r="ED576" s="104">
        <v>-3.1745237424399999</v>
      </c>
      <c r="EE576" s="104">
        <v>-2.0713746761349299</v>
      </c>
      <c r="EF576" s="104">
        <v>3.5462420938689299</v>
      </c>
      <c r="EG576" s="104">
        <v>-6.1416022847718903</v>
      </c>
      <c r="EH576" s="104">
        <v>4.2463053105839901</v>
      </c>
      <c r="EI576" s="104">
        <v>7.2691853361738099</v>
      </c>
      <c r="EJ576" s="104">
        <v>2.23105490511993</v>
      </c>
      <c r="EK576" s="104">
        <v>11.3036267633327</v>
      </c>
      <c r="EL576" s="104">
        <v>0.96798689701741802</v>
      </c>
      <c r="EM576" s="104">
        <v>6.3902300360187896</v>
      </c>
      <c r="EN576" s="104">
        <v>2.6592654289775099</v>
      </c>
      <c r="EO576" s="104">
        <v>1.61311989053358</v>
      </c>
      <c r="EP576" s="104">
        <v>6.1535227393735399</v>
      </c>
      <c r="EQ576" s="104">
        <v>4.0928107094286696</v>
      </c>
      <c r="ER576" s="104">
        <v>1.42440012216673</v>
      </c>
      <c r="ES576" s="104">
        <v>-1.94947334975428</v>
      </c>
      <c r="ET576" s="104">
        <v>-1.81598458242725</v>
      </c>
      <c r="EU576" s="104">
        <v>-3.9235182655686902</v>
      </c>
      <c r="EV576" s="104">
        <v>-2.24074765588959</v>
      </c>
      <c r="EW576" s="104">
        <v>0.24633161017647601</v>
      </c>
      <c r="EX576" s="104">
        <v>5.2149115337948801</v>
      </c>
      <c r="EY576" s="104">
        <v>4.0944151351000899</v>
      </c>
      <c r="EZ576" s="104">
        <v>6.1725683019470203</v>
      </c>
      <c r="FA576" s="104">
        <v>0.60897920757873802</v>
      </c>
      <c r="FB576" s="104">
        <v>5.36279138337457</v>
      </c>
      <c r="FC576" s="104">
        <v>1.37861023626628</v>
      </c>
      <c r="FD576" s="104">
        <v>5.9523112857235896</v>
      </c>
      <c r="FE576" s="104">
        <v>4.7302943783070601</v>
      </c>
      <c r="FF576" s="104">
        <v>4.5895416575771204</v>
      </c>
      <c r="FG576" s="104">
        <v>2.2884308459791698</v>
      </c>
      <c r="FH576" s="104">
        <v>8.5734266572168298</v>
      </c>
      <c r="FI576" s="104">
        <v>-2.78677355091921</v>
      </c>
      <c r="FJ576" s="104">
        <v>4.1931628313275002</v>
      </c>
      <c r="FK576" s="104">
        <v>4.3446375972596201</v>
      </c>
      <c r="FL576" s="104">
        <v>7.7655696868896502</v>
      </c>
      <c r="FM576" s="104">
        <v>2.5408011514174098</v>
      </c>
      <c r="FN576" s="104">
        <v>-1.17760025758665</v>
      </c>
      <c r="FO576" s="42"/>
      <c r="FP576" s="42"/>
      <c r="FQ576" s="42"/>
      <c r="FR576" s="42"/>
      <c r="FS576" s="42"/>
      <c r="FT576" s="42"/>
      <c r="FU576" s="42"/>
      <c r="FV576" s="42"/>
      <c r="FW576" s="42"/>
      <c r="FX576" s="42"/>
      <c r="FY576" s="42"/>
      <c r="FZ576" s="42"/>
      <c r="GA576" s="42"/>
      <c r="GB576" s="42"/>
      <c r="GC576" s="42"/>
      <c r="GD576" s="42"/>
      <c r="GE576" s="42"/>
      <c r="GF576" s="42"/>
      <c r="GG576" s="42"/>
      <c r="GH576" s="42"/>
      <c r="GI576" s="42"/>
      <c r="GJ576" s="42"/>
      <c r="GK576" s="42"/>
      <c r="GL576" s="42"/>
      <c r="GM576" s="42"/>
      <c r="GN576" s="42"/>
      <c r="GO576" s="42"/>
      <c r="GP576" s="42"/>
      <c r="GQ576" s="42"/>
      <c r="GR576" s="42"/>
      <c r="GS576" s="42"/>
      <c r="GT576" s="42"/>
      <c r="GU576" s="42"/>
      <c r="GV576" s="42"/>
      <c r="GW576" s="42"/>
      <c r="GX576" s="42"/>
      <c r="GY576" s="42"/>
      <c r="GZ576" s="42"/>
      <c r="HA576" s="42"/>
      <c r="HB576" s="42"/>
      <c r="HC576" s="42"/>
      <c r="HD576" s="42"/>
      <c r="HE576" s="42"/>
      <c r="HF576" s="42"/>
      <c r="HG576" s="42"/>
      <c r="HH576" s="42"/>
      <c r="HI576" s="42"/>
      <c r="HJ576" s="42"/>
      <c r="HK576" s="42"/>
      <c r="HL576" s="42"/>
      <c r="HM576" s="42"/>
      <c r="HN576" s="42"/>
      <c r="HO576" s="42"/>
      <c r="HP576" s="42"/>
      <c r="HQ576" s="42"/>
      <c r="HR576" s="42"/>
      <c r="HS576" s="42"/>
      <c r="HT576" s="42"/>
      <c r="HU576" s="42"/>
      <c r="HV576" s="42"/>
      <c r="HW576" s="42"/>
      <c r="HX576" s="42"/>
      <c r="HY576" s="42"/>
      <c r="HZ576" s="42"/>
      <c r="IA576" s="42"/>
      <c r="IB576" s="42"/>
      <c r="IC576" s="42"/>
      <c r="ID576" s="42"/>
      <c r="IE576" s="42"/>
      <c r="IF576" s="42"/>
      <c r="IG576" s="42"/>
      <c r="IH576" s="42"/>
      <c r="II576" s="42"/>
      <c r="IJ576" s="42"/>
      <c r="IK576" s="42"/>
      <c r="IL576" s="42"/>
      <c r="IM576" s="42"/>
      <c r="IN576" s="42"/>
      <c r="IO576" s="42"/>
      <c r="IP576" s="42"/>
      <c r="IQ576" s="42"/>
      <c r="IR576" s="42"/>
      <c r="IS576" s="42"/>
      <c r="IT576" s="42"/>
    </row>
    <row r="577" spans="1:254" s="27" customFormat="1" x14ac:dyDescent="0.2">
      <c r="A577" s="22" t="s">
        <v>16</v>
      </c>
      <c r="B577" s="45">
        <v>0.28000000000000003</v>
      </c>
      <c r="C577" s="79">
        <f t="shared" si="16"/>
        <v>1.4117452596397206</v>
      </c>
      <c r="D577" s="80">
        <f t="shared" si="17"/>
        <v>3.5930124387766309</v>
      </c>
      <c r="E577" s="104">
        <v>-0.36645917209593698</v>
      </c>
      <c r="F577" s="104">
        <v>1.39550077992566</v>
      </c>
      <c r="G577" s="104">
        <v>1.2347019263785699</v>
      </c>
      <c r="H577" s="104">
        <v>-0.71379130831784199</v>
      </c>
      <c r="I577" s="104">
        <v>-1.0780872369404699</v>
      </c>
      <c r="J577" s="104">
        <v>3.8583272491784601</v>
      </c>
      <c r="K577" s="104">
        <v>1.6485536527992699</v>
      </c>
      <c r="L577" s="104">
        <v>-1.2368450230305099</v>
      </c>
      <c r="M577" s="104">
        <v>0.15585280445560401</v>
      </c>
      <c r="N577" s="104">
        <v>1.36434030532837</v>
      </c>
      <c r="O577" s="104">
        <v>-2.0144924553884902</v>
      </c>
      <c r="P577" s="104">
        <v>8.5223560978656501</v>
      </c>
      <c r="Q577" s="104">
        <v>1.3306242144956499</v>
      </c>
      <c r="R577" s="104">
        <v>-1.56376090454206</v>
      </c>
      <c r="S577" s="104">
        <v>-0.25073401449972499</v>
      </c>
      <c r="T577" s="104">
        <v>-6.2388178449754399</v>
      </c>
      <c r="U577" s="104">
        <v>2.7444905202841499</v>
      </c>
      <c r="V577" s="104">
        <v>-0.64651135280011196</v>
      </c>
      <c r="W577" s="104">
        <v>-2.4295733201498102</v>
      </c>
      <c r="X577" s="104">
        <v>4.8586760537092699</v>
      </c>
      <c r="Y577" s="104">
        <v>-0.45139539257311301</v>
      </c>
      <c r="Z577" s="104">
        <v>1.39447269510294</v>
      </c>
      <c r="AA577" s="104">
        <v>-1.7504633186427101</v>
      </c>
      <c r="AB577" s="104">
        <v>-0.30594526530840799</v>
      </c>
      <c r="AC577" s="104">
        <v>-2.36384075530844</v>
      </c>
      <c r="AD577" s="104">
        <v>2.83338538494773</v>
      </c>
      <c r="AE577" s="104">
        <v>-1.5332492714588499</v>
      </c>
      <c r="AF577" s="104">
        <v>2.0042549863872399</v>
      </c>
      <c r="AG577" s="104">
        <v>-1.2842635799076101</v>
      </c>
      <c r="AH577" s="104">
        <v>-0.44039211364619602</v>
      </c>
      <c r="AI577" s="104">
        <v>-2.8969843455101798</v>
      </c>
      <c r="AJ577" s="104">
        <v>8.3934970762152403</v>
      </c>
      <c r="AK577" s="104">
        <v>-4.4029597492692502E-2</v>
      </c>
      <c r="AL577" s="104">
        <v>4.44690436572228</v>
      </c>
      <c r="AM577" s="104">
        <v>1.87578034217488</v>
      </c>
      <c r="AN577" s="104">
        <v>4.0420307263714204</v>
      </c>
      <c r="AO577" s="104">
        <v>4.4605514318758201</v>
      </c>
      <c r="AP577" s="104">
        <v>3.2358094570491098</v>
      </c>
      <c r="AQ577" s="104">
        <v>4.9929320295403699</v>
      </c>
      <c r="AR577" s="104">
        <v>0.436283808598043</v>
      </c>
      <c r="AS577" s="104">
        <v>-8.7821730736512098</v>
      </c>
      <c r="AT577" s="104">
        <v>16.699852419320401</v>
      </c>
      <c r="AU577" s="104">
        <v>5.4567200305857302</v>
      </c>
      <c r="AV577" s="104">
        <v>3.6962561139702501</v>
      </c>
      <c r="AW577" s="104">
        <v>2.5047563388766898</v>
      </c>
      <c r="AX577" s="104">
        <v>-0.31682437435854999</v>
      </c>
      <c r="AY577" s="104">
        <v>3.3094129885947998</v>
      </c>
      <c r="AZ577" s="104">
        <v>3.5774631793479101</v>
      </c>
      <c r="BA577" s="104">
        <v>-10.613319698155999</v>
      </c>
      <c r="BB577" s="104">
        <v>2.6377794094936799</v>
      </c>
      <c r="BC577" s="104">
        <v>4.8172888755798304</v>
      </c>
      <c r="BD577" s="104">
        <v>2.1832116486842801</v>
      </c>
      <c r="BE577" s="104">
        <v>0.54064317767000603</v>
      </c>
      <c r="BF577" s="104">
        <v>0.52594601780551498</v>
      </c>
      <c r="BG577" s="104">
        <v>1.5753702799614999</v>
      </c>
      <c r="BH577" s="104">
        <v>6.1862616469106202</v>
      </c>
      <c r="BI577" s="104">
        <v>-2.12440380149416</v>
      </c>
      <c r="BJ577" s="104">
        <v>2.9273694868773301</v>
      </c>
      <c r="BK577" s="104">
        <v>-0.74644352873245901</v>
      </c>
      <c r="BL577" s="104">
        <v>4.3668263666031999</v>
      </c>
      <c r="BM577" s="104">
        <v>-1.2513580322265601</v>
      </c>
      <c r="BN577" s="104">
        <v>1.99490490966303</v>
      </c>
      <c r="BO577" s="104">
        <v>2.6071599100149498</v>
      </c>
      <c r="BP577" s="104">
        <v>-4.44130767960886</v>
      </c>
      <c r="BQ577" s="104">
        <v>1.8048024007680401</v>
      </c>
      <c r="BR577" s="104">
        <v>3.9364312670461299</v>
      </c>
      <c r="BS577" s="104">
        <v>4.7339610115516804</v>
      </c>
      <c r="BT577" s="104">
        <v>1.6515022316574399</v>
      </c>
      <c r="BU577" s="104">
        <v>2.6869184494145002</v>
      </c>
      <c r="BV577" s="104">
        <v>0.85186521378999602</v>
      </c>
      <c r="BW577" s="104">
        <v>6.6037657761562203</v>
      </c>
      <c r="BX577" s="104">
        <v>-4.1735524361454504</v>
      </c>
      <c r="BY577" s="104">
        <v>3.8989902327089001</v>
      </c>
      <c r="BZ577" s="104">
        <v>0.46231727173380399</v>
      </c>
      <c r="CA577" s="104">
        <v>4.5656658773495797</v>
      </c>
      <c r="CB577" s="104">
        <v>2.3994832452871</v>
      </c>
      <c r="CC577" s="104">
        <v>0.45095267771905001</v>
      </c>
      <c r="CD577" s="104">
        <v>2.31872958646876</v>
      </c>
      <c r="CE577" s="104">
        <v>6.1366467088242098</v>
      </c>
      <c r="CF577" s="104">
        <v>-6.6819332155563798</v>
      </c>
      <c r="CG577" s="104">
        <v>5.9233066397591196</v>
      </c>
      <c r="CH577" s="104">
        <v>-1.4499051011534401</v>
      </c>
      <c r="CI577" s="104">
        <v>7.2666036662549498</v>
      </c>
      <c r="CJ577" s="104">
        <v>-4.5410336809801697</v>
      </c>
      <c r="CK577" s="104">
        <v>-1.00162124637723</v>
      </c>
      <c r="CL577" s="104">
        <v>5.9571922125669596</v>
      </c>
      <c r="CM577" s="104">
        <v>-0.72804937155704197</v>
      </c>
      <c r="CN577" s="104">
        <v>2.8374812317439302</v>
      </c>
      <c r="CO577" s="104">
        <v>-0.95842219291002895</v>
      </c>
      <c r="CP577" s="104">
        <v>1.9326680467824</v>
      </c>
      <c r="CQ577" s="104">
        <v>0.230991307593929</v>
      </c>
      <c r="CR577" s="104">
        <v>1.18877699344622</v>
      </c>
      <c r="CS577" s="104">
        <v>3.91181311890836</v>
      </c>
      <c r="CT577" s="104">
        <v>3.06938971857346</v>
      </c>
      <c r="CU577" s="104">
        <v>-0.90188939309476601</v>
      </c>
      <c r="CV577" s="104">
        <v>-2.02205034510057</v>
      </c>
      <c r="CW577" s="104">
        <v>1.57228143158891</v>
      </c>
      <c r="CX577" s="104">
        <v>-3.59526553620044</v>
      </c>
      <c r="CY577" s="104">
        <v>5.5066784976706904</v>
      </c>
      <c r="CZ577" s="104">
        <v>1.8974844217300399</v>
      </c>
      <c r="DA577" s="104">
        <v>5.1825632910467396</v>
      </c>
      <c r="DB577" s="104">
        <v>-3.45005457800423</v>
      </c>
      <c r="DC577" s="104">
        <v>4.94262124333041</v>
      </c>
      <c r="DD577" s="104">
        <v>4.1274822675833098</v>
      </c>
      <c r="DE577" s="104">
        <v>-7.5094415261177097E-3</v>
      </c>
      <c r="DF577" s="104">
        <v>0.69836719014550697</v>
      </c>
      <c r="DG577" s="104">
        <v>-4.9871426414118698</v>
      </c>
      <c r="DH577" s="104">
        <v>6.1949863998159298</v>
      </c>
      <c r="DI577" s="104">
        <v>1.48827349544567</v>
      </c>
      <c r="DJ577" s="104">
        <v>1.4682612829414201</v>
      </c>
      <c r="DK577" s="104">
        <v>2.1663595684346602</v>
      </c>
      <c r="DL577" s="104">
        <v>3.0959750976421199</v>
      </c>
      <c r="DM577" s="104">
        <v>-6.4606435313424004</v>
      </c>
      <c r="DN577" s="104">
        <v>2.7806592768024601</v>
      </c>
      <c r="DO577" s="104">
        <v>1.6351751521349001</v>
      </c>
      <c r="DP577" s="104">
        <v>-1.7804052475773999</v>
      </c>
      <c r="DQ577" s="104">
        <v>0.13269521524497199</v>
      </c>
      <c r="DR577" s="104">
        <v>3.2890764108079802</v>
      </c>
      <c r="DS577" s="104">
        <v>2.2429164666804402</v>
      </c>
      <c r="DT577" s="104">
        <v>-0.28512758735536398</v>
      </c>
      <c r="DU577" s="104">
        <v>0.63133239528168705</v>
      </c>
      <c r="DV577" s="104">
        <v>1.8593619459666599</v>
      </c>
      <c r="DW577" s="104">
        <v>1.19406890573252</v>
      </c>
      <c r="DX577" s="104">
        <v>-1.63865346805727</v>
      </c>
      <c r="DY577" s="104">
        <v>-0.82995336434495903</v>
      </c>
      <c r="DZ577" s="104">
        <v>0.63743272047055999</v>
      </c>
      <c r="EA577" s="104">
        <v>3.0126719496782601</v>
      </c>
      <c r="EB577" s="104">
        <v>1.70945431501957</v>
      </c>
      <c r="EC577" s="104">
        <v>5.3208152270448403</v>
      </c>
      <c r="ED577" s="104">
        <v>-3.3123533449718701</v>
      </c>
      <c r="EE577" s="104">
        <v>-2.4140489345246898</v>
      </c>
      <c r="EF577" s="104">
        <v>3.03517989646175</v>
      </c>
      <c r="EG577" s="104">
        <v>-6.60851707919457</v>
      </c>
      <c r="EH577" s="104">
        <v>3.5673917322726298</v>
      </c>
      <c r="EI577" s="104">
        <v>7.0114083835886296</v>
      </c>
      <c r="EJ577" s="104">
        <v>1.6557018000747401</v>
      </c>
      <c r="EK577" s="104">
        <v>10.6551774101164</v>
      </c>
      <c r="EL577" s="104">
        <v>0.92173231369460396</v>
      </c>
      <c r="EM577" s="104">
        <v>5.3274853212320803</v>
      </c>
      <c r="EN577" s="104">
        <v>2.10416153907105</v>
      </c>
      <c r="EO577" s="104">
        <v>0.567760691616778</v>
      </c>
      <c r="EP577" s="104">
        <v>4.7421742331422303</v>
      </c>
      <c r="EQ577" s="104">
        <v>3.0271477583000501</v>
      </c>
      <c r="ER577" s="104">
        <v>0.66230951372944702</v>
      </c>
      <c r="ES577" s="104">
        <v>-2.127850280069</v>
      </c>
      <c r="ET577" s="104">
        <v>-1.77181989790931</v>
      </c>
      <c r="EU577" s="104">
        <v>-4.1912415051701304</v>
      </c>
      <c r="EV577" s="104">
        <v>-3.0856324204963701</v>
      </c>
      <c r="EW577" s="104">
        <v>-0.23306241917491399</v>
      </c>
      <c r="EX577" s="104">
        <v>4.8016914997730602</v>
      </c>
      <c r="EY577" s="104">
        <v>2.3431698023115799</v>
      </c>
      <c r="EZ577" s="104">
        <v>4.7908945068027302</v>
      </c>
      <c r="FA577" s="104">
        <v>-0.302060487042356</v>
      </c>
      <c r="FB577" s="104">
        <v>3.92451166933748</v>
      </c>
      <c r="FC577" s="104">
        <v>-0.75610103486264202</v>
      </c>
      <c r="FD577" s="104">
        <v>3.2084938248905899</v>
      </c>
      <c r="FE577" s="104">
        <v>3.7427331878606198</v>
      </c>
      <c r="FF577" s="104">
        <v>3.73420434089461</v>
      </c>
      <c r="FG577" s="104">
        <v>1.7541491410430099</v>
      </c>
      <c r="FH577" s="104">
        <v>7.72042096276894</v>
      </c>
      <c r="FI577" s="104">
        <v>-3.8399402873811299</v>
      </c>
      <c r="FJ577" s="104">
        <v>3.8655117299301498</v>
      </c>
      <c r="FK577" s="104">
        <v>4.5319634018207102</v>
      </c>
      <c r="FL577" s="104">
        <v>7.1890850067138699</v>
      </c>
      <c r="FM577" s="104">
        <v>2.3266589996612801</v>
      </c>
      <c r="FN577" s="104">
        <v>-1.28389679931735</v>
      </c>
      <c r="FO577" s="42"/>
      <c r="FP577" s="42"/>
      <c r="FQ577" s="42"/>
      <c r="FR577" s="42"/>
      <c r="FS577" s="42"/>
      <c r="FT577" s="42"/>
      <c r="FU577" s="42"/>
      <c r="FV577" s="42"/>
      <c r="FW577" s="42"/>
      <c r="FX577" s="42"/>
      <c r="FY577" s="42"/>
      <c r="FZ577" s="42"/>
      <c r="GA577" s="42"/>
      <c r="GB577" s="42"/>
      <c r="GC577" s="42"/>
      <c r="GD577" s="42"/>
      <c r="GE577" s="42"/>
      <c r="GF577" s="42"/>
      <c r="GG577" s="42"/>
      <c r="GH577" s="42"/>
      <c r="GI577" s="42"/>
      <c r="GJ577" s="42"/>
      <c r="GK577" s="42"/>
      <c r="GL577" s="42"/>
      <c r="GM577" s="42"/>
      <c r="GN577" s="42"/>
      <c r="GO577" s="42"/>
      <c r="GP577" s="42"/>
      <c r="GQ577" s="42"/>
      <c r="GR577" s="42"/>
      <c r="GS577" s="42"/>
      <c r="GT577" s="42"/>
      <c r="GU577" s="42"/>
      <c r="GV577" s="42"/>
      <c r="GW577" s="42"/>
      <c r="GX577" s="42"/>
      <c r="GY577" s="42"/>
      <c r="GZ577" s="42"/>
      <c r="HA577" s="42"/>
      <c r="HB577" s="42"/>
      <c r="HC577" s="42"/>
      <c r="HD577" s="42"/>
      <c r="HE577" s="42"/>
      <c r="HF577" s="42"/>
      <c r="HG577" s="42"/>
      <c r="HH577" s="42"/>
      <c r="HI577" s="42"/>
      <c r="HJ577" s="42"/>
      <c r="HK577" s="42"/>
      <c r="HL577" s="42"/>
      <c r="HM577" s="42"/>
      <c r="HN577" s="42"/>
      <c r="HO577" s="42"/>
      <c r="HP577" s="42"/>
      <c r="HQ577" s="42"/>
      <c r="HR577" s="42"/>
      <c r="HS577" s="42"/>
      <c r="HT577" s="42"/>
      <c r="HU577" s="42"/>
      <c r="HV577" s="42"/>
      <c r="HW577" s="42"/>
      <c r="HX577" s="42"/>
      <c r="HY577" s="42"/>
      <c r="HZ577" s="42"/>
      <c r="IA577" s="42"/>
      <c r="IB577" s="42"/>
      <c r="IC577" s="42"/>
      <c r="ID577" s="42"/>
      <c r="IE577" s="42"/>
      <c r="IF577" s="42"/>
      <c r="IG577" s="42"/>
      <c r="IH577" s="42"/>
      <c r="II577" s="42"/>
      <c r="IJ577" s="42"/>
      <c r="IK577" s="42"/>
      <c r="IL577" s="42"/>
      <c r="IM577" s="42"/>
      <c r="IN577" s="42"/>
      <c r="IO577" s="42"/>
      <c r="IP577" s="42"/>
      <c r="IQ577" s="42"/>
      <c r="IR577" s="42"/>
      <c r="IS577" s="42"/>
      <c r="IT577" s="42"/>
    </row>
    <row r="578" spans="1:254" s="27" customFormat="1" x14ac:dyDescent="0.2">
      <c r="A578" s="22" t="s">
        <v>16</v>
      </c>
      <c r="B578" s="45">
        <v>0.3</v>
      </c>
      <c r="C578" s="79">
        <f t="shared" si="16"/>
        <v>0.86621374904311366</v>
      </c>
      <c r="D578" s="80">
        <f t="shared" si="17"/>
        <v>3.5836045380057739</v>
      </c>
      <c r="E578" s="104">
        <v>-1.11651633333261</v>
      </c>
      <c r="F578" s="104">
        <v>0.80955459400552598</v>
      </c>
      <c r="G578" s="104">
        <v>1.4404808743273601</v>
      </c>
      <c r="H578" s="104">
        <v>-0.56306959220264197</v>
      </c>
      <c r="I578" s="104">
        <v>-2.2432301044464098</v>
      </c>
      <c r="J578" s="104">
        <v>2.9824124114348698</v>
      </c>
      <c r="K578" s="104">
        <v>1.5502853040490501</v>
      </c>
      <c r="L578" s="104">
        <v>-1.7329829918808699</v>
      </c>
      <c r="M578" s="104">
        <v>-0.342087802254401</v>
      </c>
      <c r="N578" s="104">
        <v>1.4921322710724001</v>
      </c>
      <c r="O578" s="104">
        <v>-1.9181310050847999</v>
      </c>
      <c r="P578" s="104">
        <v>7.9485745451682899</v>
      </c>
      <c r="Q578" s="104">
        <v>1.0537684072254301</v>
      </c>
      <c r="R578" s="104">
        <v>-1.90364268166589</v>
      </c>
      <c r="S578" s="104">
        <v>-0.46034033070920999</v>
      </c>
      <c r="T578" s="104">
        <v>-6.0952289380737801</v>
      </c>
      <c r="U578" s="104">
        <v>2.71221004412044</v>
      </c>
      <c r="V578" s="104">
        <v>-0.90301995537467505</v>
      </c>
      <c r="W578" s="104">
        <v>-2.2748227349899501</v>
      </c>
      <c r="X578" s="104">
        <v>4.9390313945084401</v>
      </c>
      <c r="Y578" s="104">
        <v>-0.43806473098036303</v>
      </c>
      <c r="Z578" s="104">
        <v>1.1075657656182401</v>
      </c>
      <c r="AA578" s="104">
        <v>-2.1168136343389401</v>
      </c>
      <c r="AB578" s="104">
        <v>-0.76207253634837802</v>
      </c>
      <c r="AC578" s="104">
        <v>-2.6112997577560599</v>
      </c>
      <c r="AD578" s="104">
        <v>2.8800626515318202</v>
      </c>
      <c r="AE578" s="104">
        <v>-1.69966572469032</v>
      </c>
      <c r="AF578" s="104">
        <v>1.6478419221032801</v>
      </c>
      <c r="AG578" s="104">
        <v>-2.1268254380370699</v>
      </c>
      <c r="AH578" s="104">
        <v>-0.69636154174804699</v>
      </c>
      <c r="AI578" s="104">
        <v>-3.2591204465879202</v>
      </c>
      <c r="AJ578" s="104">
        <v>7.9810955843413396</v>
      </c>
      <c r="AK578" s="104">
        <v>-0.81634102090375005</v>
      </c>
      <c r="AL578" s="104">
        <v>4.0592292028664403</v>
      </c>
      <c r="AM578" s="104">
        <v>1.64309623858119</v>
      </c>
      <c r="AN578" s="104">
        <v>2.9529351243998101</v>
      </c>
      <c r="AO578" s="104">
        <v>4.1442342651157604</v>
      </c>
      <c r="AP578" s="104">
        <v>3.06592519819303</v>
      </c>
      <c r="AQ578" s="104">
        <v>4.5154276947894303</v>
      </c>
      <c r="AR578" s="104">
        <v>-0.13686238381600199</v>
      </c>
      <c r="AS578" s="104">
        <v>-8.8082204229354701</v>
      </c>
      <c r="AT578" s="104">
        <v>16.5616367508377</v>
      </c>
      <c r="AU578" s="104">
        <v>5.4060307229577598</v>
      </c>
      <c r="AV578" s="104">
        <v>4.9836736934267298</v>
      </c>
      <c r="AW578" s="104">
        <v>1.7504421472549401</v>
      </c>
      <c r="AX578" s="104">
        <v>-1.09647560119629</v>
      </c>
      <c r="AY578" s="104">
        <v>2.7792405770900901</v>
      </c>
      <c r="AZ578" s="104">
        <v>3.1982561911084502</v>
      </c>
      <c r="BA578" s="104">
        <v>-12.121680007730999</v>
      </c>
      <c r="BB578" s="104">
        <v>1.5654105581839799</v>
      </c>
      <c r="BC578" s="104">
        <v>3.7886564148515798</v>
      </c>
      <c r="BD578" s="104">
        <v>1.63151272107477</v>
      </c>
      <c r="BE578" s="104">
        <v>-0.32188788056699802</v>
      </c>
      <c r="BF578" s="104">
        <v>-0.15385135162465899</v>
      </c>
      <c r="BG578" s="104">
        <v>0.64314922333676905</v>
      </c>
      <c r="BH578" s="104">
        <v>5.4046056644398703</v>
      </c>
      <c r="BI578" s="104">
        <v>-3.0323341879928098</v>
      </c>
      <c r="BJ578" s="104">
        <v>2.3453992822643999</v>
      </c>
      <c r="BK578" s="104">
        <v>-0.91619989318169803</v>
      </c>
      <c r="BL578" s="104">
        <v>4.1733175017706996</v>
      </c>
      <c r="BM578" s="104">
        <v>-1.5539965806668601</v>
      </c>
      <c r="BN578" s="104">
        <v>1.25477877172069</v>
      </c>
      <c r="BO578" s="104">
        <v>1.8122699107371101</v>
      </c>
      <c r="BP578" s="104">
        <v>-4.8721982011331502</v>
      </c>
      <c r="BQ578" s="104">
        <v>1.5274711080082499</v>
      </c>
      <c r="BR578" s="104">
        <v>4.0490804942530501</v>
      </c>
      <c r="BS578" s="104">
        <v>4.4929253478889599</v>
      </c>
      <c r="BT578" s="104">
        <v>1.23615613402168</v>
      </c>
      <c r="BU578" s="104">
        <v>2.4718176462636898</v>
      </c>
      <c r="BV578" s="104">
        <v>0.27140858648344501</v>
      </c>
      <c r="BW578" s="104">
        <v>6.2946043886312699</v>
      </c>
      <c r="BX578" s="104">
        <v>-4.4057463102204899</v>
      </c>
      <c r="BY578" s="104">
        <v>2.6077687740325901</v>
      </c>
      <c r="BZ578" s="104">
        <v>-9.1344301236523803E-2</v>
      </c>
      <c r="CA578" s="104">
        <v>4.0732267190655804</v>
      </c>
      <c r="CB578" s="104">
        <v>2.2360164418348698</v>
      </c>
      <c r="CC578" s="104">
        <v>-0.94450585497787398</v>
      </c>
      <c r="CD578" s="104">
        <v>0.992597332288504</v>
      </c>
      <c r="CE578" s="104">
        <v>5.7512520018918103</v>
      </c>
      <c r="CF578" s="104">
        <v>-7.0167388916015598</v>
      </c>
      <c r="CG578" s="104">
        <v>4.4324564074538202</v>
      </c>
      <c r="CH578" s="104">
        <v>-1.6762300649056801</v>
      </c>
      <c r="CI578" s="104">
        <v>5.9923328577901502</v>
      </c>
      <c r="CJ578" s="104">
        <v>-5.3560210001813902</v>
      </c>
      <c r="CK578" s="104">
        <v>-1.1139516508538301</v>
      </c>
      <c r="CL578" s="104">
        <v>5.6347212791442898</v>
      </c>
      <c r="CM578" s="104">
        <v>-1.80843451118742</v>
      </c>
      <c r="CN578" s="104">
        <v>1.5448249772592899</v>
      </c>
      <c r="CO578" s="104">
        <v>-1.3979663069922701</v>
      </c>
      <c r="CP578" s="104">
        <v>1.4047714484131699</v>
      </c>
      <c r="CQ578" s="104">
        <v>0.39283446195161498</v>
      </c>
      <c r="CR578" s="104">
        <v>1.14983386572337</v>
      </c>
      <c r="CS578" s="104">
        <v>3.0998645906026701</v>
      </c>
      <c r="CT578" s="104">
        <v>2.4626543521881099</v>
      </c>
      <c r="CU578" s="104">
        <v>-1.3522407656595401</v>
      </c>
      <c r="CV578" s="104">
        <v>-1.8660269103393701</v>
      </c>
      <c r="CW578" s="104">
        <v>1.6847153452300301</v>
      </c>
      <c r="CX578" s="104">
        <v>-3.8378840868644701</v>
      </c>
      <c r="CY578" s="104">
        <v>4.9188493629817902</v>
      </c>
      <c r="CZ578" s="104">
        <v>1.14300440854637</v>
      </c>
      <c r="DA578" s="104">
        <v>3.4709918876450301</v>
      </c>
      <c r="DB578" s="104">
        <v>-4.9506843096378796</v>
      </c>
      <c r="DC578" s="104">
        <v>4.2293625988138004</v>
      </c>
      <c r="DD578" s="104">
        <v>3.7208924293518102</v>
      </c>
      <c r="DE578" s="104">
        <v>-0.71255587348372396</v>
      </c>
      <c r="DF578" s="104">
        <v>0.14491351629244401</v>
      </c>
      <c r="DG578" s="104">
        <v>-5.2812037467956499</v>
      </c>
      <c r="DH578" s="104">
        <v>5.2625608538417703</v>
      </c>
      <c r="DI578" s="104">
        <v>1.25639801295977</v>
      </c>
      <c r="DJ578" s="104">
        <v>0.99171065247976897</v>
      </c>
      <c r="DK578" s="104">
        <v>1.58778361777004</v>
      </c>
      <c r="DL578" s="104">
        <v>3.1154153156819699</v>
      </c>
      <c r="DM578" s="104">
        <v>-7.21643001814983</v>
      </c>
      <c r="DN578" s="104">
        <v>2.1277768197214102</v>
      </c>
      <c r="DO578" s="104">
        <v>1.3335671627883501</v>
      </c>
      <c r="DP578" s="104">
        <v>-2.11852500542116</v>
      </c>
      <c r="DQ578" s="104">
        <v>8.5932878775101196E-2</v>
      </c>
      <c r="DR578" s="104">
        <v>2.8127635808440701</v>
      </c>
      <c r="DS578" s="104">
        <v>1.48200862595927</v>
      </c>
      <c r="DT578" s="104">
        <v>-0.576941032206991</v>
      </c>
      <c r="DU578" s="104">
        <v>-0.13875541596817001</v>
      </c>
      <c r="DV578" s="104">
        <v>1.4002789215729501</v>
      </c>
      <c r="DW578" s="104">
        <v>0.16063062008237999</v>
      </c>
      <c r="DX578" s="104">
        <v>-2.2908997750875102</v>
      </c>
      <c r="DY578" s="104">
        <v>-1.25462377867645</v>
      </c>
      <c r="DZ578" s="104">
        <v>-0.66486170715600501</v>
      </c>
      <c r="EA578" s="104">
        <v>2.6275427885041398</v>
      </c>
      <c r="EB578" s="104">
        <v>0.797876820091728</v>
      </c>
      <c r="EC578" s="104">
        <v>4.4247839868333001</v>
      </c>
      <c r="ED578" s="104">
        <v>-3.6702835892561598</v>
      </c>
      <c r="EE578" s="104">
        <v>-2.7903787002375799</v>
      </c>
      <c r="EF578" s="104">
        <v>2.4229594915109098</v>
      </c>
      <c r="EG578" s="104">
        <v>-7.0813810346720398</v>
      </c>
      <c r="EH578" s="104">
        <v>2.9913125865041699</v>
      </c>
      <c r="EI578" s="104">
        <v>6.72616320914869</v>
      </c>
      <c r="EJ578" s="104">
        <v>0.908985541481379</v>
      </c>
      <c r="EK578" s="104">
        <v>9.9609860708681595</v>
      </c>
      <c r="EL578" s="104">
        <v>0.82707164949106204</v>
      </c>
      <c r="EM578" s="104">
        <v>4.4587953956332704</v>
      </c>
      <c r="EN578" s="104">
        <v>1.55048713567452</v>
      </c>
      <c r="EO578" s="104">
        <v>-0.40220066905021701</v>
      </c>
      <c r="EP578" s="104">
        <v>4.0969362258911097</v>
      </c>
      <c r="EQ578" s="104">
        <v>1.9917880869755</v>
      </c>
      <c r="ER578" s="104">
        <v>-1.7046012406524699E-2</v>
      </c>
      <c r="ES578" s="104">
        <v>-2.29227521884878</v>
      </c>
      <c r="ET578" s="104">
        <v>-1.89650595252319</v>
      </c>
      <c r="EU578" s="104">
        <v>-4.2584789805290102</v>
      </c>
      <c r="EV578" s="104">
        <v>-3.9549970589824901</v>
      </c>
      <c r="EW578" s="104">
        <v>-0.804739751476228</v>
      </c>
      <c r="EX578" s="104">
        <v>4.0317829108463501</v>
      </c>
      <c r="EY578" s="104">
        <v>0.161673607340937</v>
      </c>
      <c r="EZ578" s="104">
        <v>3.5221396603977602</v>
      </c>
      <c r="FA578" s="104">
        <v>-1.08072546395131</v>
      </c>
      <c r="FB578" s="104">
        <v>2.70355312896652</v>
      </c>
      <c r="FC578" s="104">
        <v>-2.9589709905972299</v>
      </c>
      <c r="FD578" s="104">
        <v>0.47093014969700803</v>
      </c>
      <c r="FE578" s="104">
        <v>2.50210931758274</v>
      </c>
      <c r="FF578" s="104">
        <v>2.7646135645450198</v>
      </c>
      <c r="FG578" s="104">
        <v>1.24145378071787</v>
      </c>
      <c r="FH578" s="104">
        <v>6.9831170926832096</v>
      </c>
      <c r="FI578" s="104">
        <v>-4.9210556020617302</v>
      </c>
      <c r="FJ578" s="104">
        <v>3.70356670688312</v>
      </c>
      <c r="FK578" s="104">
        <v>4.6530105988616901</v>
      </c>
      <c r="FL578" s="104">
        <v>6.5481863021850604</v>
      </c>
      <c r="FM578" s="104">
        <v>2.1665157098152301</v>
      </c>
      <c r="FN578" s="104">
        <v>-1.4243244745621999</v>
      </c>
      <c r="FO578" s="42"/>
      <c r="FP578" s="42"/>
      <c r="FQ578" s="42"/>
      <c r="FR578" s="42"/>
      <c r="FS578" s="42"/>
      <c r="FT578" s="42"/>
      <c r="FU578" s="42"/>
      <c r="FV578" s="42"/>
      <c r="FW578" s="42"/>
      <c r="FX578" s="42"/>
      <c r="FY578" s="42"/>
      <c r="FZ578" s="42"/>
      <c r="GA578" s="42"/>
      <c r="GB578" s="42"/>
      <c r="GC578" s="42"/>
      <c r="GD578" s="42"/>
      <c r="GE578" s="42"/>
      <c r="GF578" s="42"/>
      <c r="GG578" s="42"/>
      <c r="GH578" s="42"/>
      <c r="GI578" s="42"/>
      <c r="GJ578" s="42"/>
      <c r="GK578" s="42"/>
      <c r="GL578" s="42"/>
      <c r="GM578" s="42"/>
      <c r="GN578" s="42"/>
      <c r="GO578" s="42"/>
      <c r="GP578" s="42"/>
      <c r="GQ578" s="42"/>
      <c r="GR578" s="42"/>
      <c r="GS578" s="42"/>
      <c r="GT578" s="42"/>
      <c r="GU578" s="42"/>
      <c r="GV578" s="42"/>
      <c r="GW578" s="42"/>
      <c r="GX578" s="42"/>
      <c r="GY578" s="42"/>
      <c r="GZ578" s="42"/>
      <c r="HA578" s="42"/>
      <c r="HB578" s="42"/>
      <c r="HC578" s="42"/>
      <c r="HD578" s="42"/>
      <c r="HE578" s="42"/>
      <c r="HF578" s="42"/>
      <c r="HG578" s="42"/>
      <c r="HH578" s="42"/>
      <c r="HI578" s="42"/>
      <c r="HJ578" s="42"/>
      <c r="HK578" s="42"/>
      <c r="HL578" s="42"/>
      <c r="HM578" s="42"/>
      <c r="HN578" s="42"/>
      <c r="HO578" s="42"/>
      <c r="HP578" s="42"/>
      <c r="HQ578" s="42"/>
      <c r="HR578" s="42"/>
      <c r="HS578" s="42"/>
      <c r="HT578" s="42"/>
      <c r="HU578" s="42"/>
      <c r="HV578" s="42"/>
      <c r="HW578" s="42"/>
      <c r="HX578" s="42"/>
      <c r="HY578" s="42"/>
      <c r="HZ578" s="42"/>
      <c r="IA578" s="42"/>
      <c r="IB578" s="42"/>
      <c r="IC578" s="42"/>
      <c r="ID578" s="42"/>
      <c r="IE578" s="42"/>
      <c r="IF578" s="42"/>
      <c r="IG578" s="42"/>
      <c r="IH578" s="42"/>
      <c r="II578" s="42"/>
      <c r="IJ578" s="42"/>
      <c r="IK578" s="42"/>
      <c r="IL578" s="42"/>
      <c r="IM578" s="42"/>
      <c r="IN578" s="42"/>
      <c r="IO578" s="42"/>
      <c r="IP578" s="42"/>
      <c r="IQ578" s="42"/>
      <c r="IR578" s="42"/>
      <c r="IS578" s="42"/>
      <c r="IT578" s="42"/>
    </row>
    <row r="579" spans="1:254" s="27" customFormat="1" x14ac:dyDescent="0.2">
      <c r="A579" s="22" t="s">
        <v>16</v>
      </c>
      <c r="B579" s="45">
        <v>0.32</v>
      </c>
      <c r="C579" s="79">
        <f t="shared" ref="C579:C642" si="18">AVERAGE(E579:IT579)</f>
        <v>0.31760799624056663</v>
      </c>
      <c r="D579" s="80">
        <f t="shared" ref="D579:D642" si="19">STDEV(E579:IT579)</f>
        <v>3.644407580621527</v>
      </c>
      <c r="E579" s="104">
        <v>-1.81230450893001</v>
      </c>
      <c r="F579" s="104">
        <v>0.131222488503181</v>
      </c>
      <c r="G579" s="104">
        <v>1.62056727949075</v>
      </c>
      <c r="H579" s="104">
        <v>-0.51168590938305003</v>
      </c>
      <c r="I579" s="104">
        <v>-3.4166166172375401</v>
      </c>
      <c r="J579" s="104">
        <v>2.0519230871604299</v>
      </c>
      <c r="K579" s="104">
        <v>1.5749683553898699</v>
      </c>
      <c r="L579" s="104">
        <v>-2.4544629234129198</v>
      </c>
      <c r="M579" s="104">
        <v>-1.01632346983646</v>
      </c>
      <c r="N579" s="104">
        <v>1.56307101249695</v>
      </c>
      <c r="O579" s="104">
        <v>-1.96065289322751</v>
      </c>
      <c r="P579" s="104">
        <v>7.2108945329046197</v>
      </c>
      <c r="Q579" s="104">
        <v>0.88205007245101896</v>
      </c>
      <c r="R579" s="104">
        <v>-2.1956183089899701</v>
      </c>
      <c r="S579" s="104">
        <v>-0.591197367237556</v>
      </c>
      <c r="T579" s="104">
        <v>-5.8406670178684497</v>
      </c>
      <c r="U579" s="104">
        <v>2.6169443861135</v>
      </c>
      <c r="V579" s="104">
        <v>-1.12705518944168</v>
      </c>
      <c r="W579" s="104">
        <v>-2.28272290481212</v>
      </c>
      <c r="X579" s="104">
        <v>5.1795731147438904</v>
      </c>
      <c r="Y579" s="104">
        <v>-0.36293140987788097</v>
      </c>
      <c r="Z579" s="104">
        <v>0.76363716254752001</v>
      </c>
      <c r="AA579" s="104">
        <v>-2.3380555412779498</v>
      </c>
      <c r="AB579" s="104">
        <v>-1.3297978393441401</v>
      </c>
      <c r="AC579" s="104">
        <v>-2.9265040858077001</v>
      </c>
      <c r="AD579" s="104">
        <v>2.95099785831732</v>
      </c>
      <c r="AE579" s="104">
        <v>-2.10460911312967</v>
      </c>
      <c r="AF579" s="104">
        <v>1.2644403007126901</v>
      </c>
      <c r="AG579" s="104">
        <v>-3.0109844312466301</v>
      </c>
      <c r="AH579" s="104">
        <v>-1.0982725670436899</v>
      </c>
      <c r="AI579" s="104">
        <v>-3.5726408576667099</v>
      </c>
      <c r="AJ579" s="104">
        <v>7.5093700771669702</v>
      </c>
      <c r="AK579" s="104">
        <v>-1.7644950020165899</v>
      </c>
      <c r="AL579" s="104">
        <v>3.42004812965975</v>
      </c>
      <c r="AM579" s="104">
        <v>1.45607116086368</v>
      </c>
      <c r="AN579" s="104">
        <v>1.8388068496313901</v>
      </c>
      <c r="AO579" s="104">
        <v>3.8077885780135601</v>
      </c>
      <c r="AP579" s="104">
        <v>2.83964713363808</v>
      </c>
      <c r="AQ579" s="104">
        <v>4.05168812712252</v>
      </c>
      <c r="AR579" s="104">
        <v>-0.75257121422927697</v>
      </c>
      <c r="AS579" s="104">
        <v>-8.7434004648739396</v>
      </c>
      <c r="AT579" s="104">
        <v>16.3370196299214</v>
      </c>
      <c r="AU579" s="104">
        <v>5.1226691930445103</v>
      </c>
      <c r="AV579" s="104">
        <v>6.4960898650074501</v>
      </c>
      <c r="AW579" s="104">
        <v>0.798005171663417</v>
      </c>
      <c r="AX579" s="104">
        <v>-2.0132512275120402</v>
      </c>
      <c r="AY579" s="104">
        <v>2.1983926541405201</v>
      </c>
      <c r="AZ579" s="104">
        <v>2.8135271193746298</v>
      </c>
      <c r="BA579" s="104">
        <v>-13.6165923626195</v>
      </c>
      <c r="BB579" s="104">
        <v>0.66192867181919202</v>
      </c>
      <c r="BC579" s="104">
        <v>2.8376984596252401</v>
      </c>
      <c r="BD579" s="104">
        <v>0.79508209530297203</v>
      </c>
      <c r="BE579" s="104">
        <v>-1.23639662338759</v>
      </c>
      <c r="BF579" s="104">
        <v>-0.98118897031297603</v>
      </c>
      <c r="BG579" s="104">
        <v>-0.14381721954410001</v>
      </c>
      <c r="BH579" s="104">
        <v>4.7922211554754499</v>
      </c>
      <c r="BI579" s="104">
        <v>-3.8027194172023702</v>
      </c>
      <c r="BJ579" s="104">
        <v>2.2795056126939301</v>
      </c>
      <c r="BK579" s="104">
        <v>-0.96069217562537401</v>
      </c>
      <c r="BL579" s="104">
        <v>3.9734303258593702</v>
      </c>
      <c r="BM579" s="104">
        <v>-1.84864366054535</v>
      </c>
      <c r="BN579" s="104">
        <v>0.36136659946063898</v>
      </c>
      <c r="BO579" s="104">
        <v>1.00662221940372</v>
      </c>
      <c r="BP579" s="104">
        <v>-5.3239437082209404</v>
      </c>
      <c r="BQ579" s="104">
        <v>1.4875673113750001</v>
      </c>
      <c r="BR579" s="104">
        <v>4.1227110878313598</v>
      </c>
      <c r="BS579" s="104">
        <v>4.2837304407025796</v>
      </c>
      <c r="BT579" s="104">
        <v>0.89596026501219195</v>
      </c>
      <c r="BU579" s="104">
        <v>2.2274386602776199</v>
      </c>
      <c r="BV579" s="104">
        <v>-0.37040585728472297</v>
      </c>
      <c r="BW579" s="104">
        <v>5.99981186158697</v>
      </c>
      <c r="BX579" s="104">
        <v>-4.6228309769395803</v>
      </c>
      <c r="BY579" s="104">
        <v>1.1637841751165401</v>
      </c>
      <c r="BZ579" s="104">
        <v>-0.59748671516853702</v>
      </c>
      <c r="CA579" s="104">
        <v>3.3521558495649701</v>
      </c>
      <c r="CB579" s="104">
        <v>2.1946395707240698</v>
      </c>
      <c r="CC579" s="104">
        <v>-2.4971355116761398</v>
      </c>
      <c r="CD579" s="104">
        <v>-0.25002675094037102</v>
      </c>
      <c r="CE579" s="104">
        <v>5.3571078645835302</v>
      </c>
      <c r="CF579" s="104">
        <v>-7.3665628945096602</v>
      </c>
      <c r="CG579" s="104">
        <v>2.9402508766553401</v>
      </c>
      <c r="CH579" s="104">
        <v>-1.9486788198993601</v>
      </c>
      <c r="CI579" s="104">
        <v>4.6391790954940397</v>
      </c>
      <c r="CJ579" s="104">
        <v>-6.1438718407771402</v>
      </c>
      <c r="CK579" s="104">
        <v>-1.3605236730769199</v>
      </c>
      <c r="CL579" s="104">
        <v>5.3608019061909502</v>
      </c>
      <c r="CM579" s="104">
        <v>-2.91135226356915</v>
      </c>
      <c r="CN579" s="104">
        <v>0.701362246619056</v>
      </c>
      <c r="CO579" s="104">
        <v>-2.0622203261932399</v>
      </c>
      <c r="CP579" s="104">
        <v>1.2925563958425701</v>
      </c>
      <c r="CQ579" s="104">
        <v>0.44854173871686498</v>
      </c>
      <c r="CR579" s="104">
        <v>0.97514970011258295</v>
      </c>
      <c r="CS579" s="104">
        <v>2.4838085041948399</v>
      </c>
      <c r="CT579" s="104">
        <v>1.8363457282003399</v>
      </c>
      <c r="CU579" s="104">
        <v>-1.60976410126571</v>
      </c>
      <c r="CV579" s="104">
        <v>-1.68124160748148</v>
      </c>
      <c r="CW579" s="104">
        <v>1.93908345945608</v>
      </c>
      <c r="CX579" s="104">
        <v>-4.1378888229260697</v>
      </c>
      <c r="CY579" s="104">
        <v>4.2497554594251703</v>
      </c>
      <c r="CZ579" s="104">
        <v>0.40680518746375999</v>
      </c>
      <c r="DA579" s="104">
        <v>2.0278978143942599</v>
      </c>
      <c r="DB579" s="104">
        <v>-6.43476462618949</v>
      </c>
      <c r="DC579" s="104">
        <v>3.5100475670079399</v>
      </c>
      <c r="DD579" s="104">
        <v>3.3539420302645002</v>
      </c>
      <c r="DE579" s="104">
        <v>-1.4810254199583399</v>
      </c>
      <c r="DF579" s="104">
        <v>-0.37740098525698001</v>
      </c>
      <c r="DG579" s="104">
        <v>-5.3904217723212202</v>
      </c>
      <c r="DH579" s="104">
        <v>4.5640301565947601</v>
      </c>
      <c r="DI579" s="104">
        <v>1.0730043646485701</v>
      </c>
      <c r="DJ579" s="104">
        <v>0.795653644661377</v>
      </c>
      <c r="DK579" s="104">
        <v>0.92679706303925602</v>
      </c>
      <c r="DL579" s="104">
        <v>2.77636294453748</v>
      </c>
      <c r="DM579" s="104">
        <v>-7.9437376798098098</v>
      </c>
      <c r="DN579" s="104">
        <v>1.44766515862948</v>
      </c>
      <c r="DO579" s="104">
        <v>1.02241299305514</v>
      </c>
      <c r="DP579" s="104">
        <v>-2.27042141856997</v>
      </c>
      <c r="DQ579" s="104">
        <v>6.3057527413542605E-2</v>
      </c>
      <c r="DR579" s="104">
        <v>2.47526015228128</v>
      </c>
      <c r="DS579" s="104">
        <v>0.82984930442275495</v>
      </c>
      <c r="DT579" s="104">
        <v>-0.88123799442038697</v>
      </c>
      <c r="DU579" s="104">
        <v>-0.73810372482451003</v>
      </c>
      <c r="DV579" s="104">
        <v>0.97895497506521401</v>
      </c>
      <c r="DW579" s="104">
        <v>-0.75280717523028895</v>
      </c>
      <c r="DX579" s="104">
        <v>-2.7552878402264702</v>
      </c>
      <c r="DY579" s="104">
        <v>-1.9938840527922099</v>
      </c>
      <c r="DZ579" s="104">
        <v>-2.1966728158532098</v>
      </c>
      <c r="EA579" s="104">
        <v>2.2269607106320799</v>
      </c>
      <c r="EB579" s="104">
        <v>-0.230705530296824</v>
      </c>
      <c r="EC579" s="104">
        <v>3.7873242555025102</v>
      </c>
      <c r="ED579" s="104">
        <v>-4.24519520827638</v>
      </c>
      <c r="EE579" s="104">
        <v>-3.13174825994047</v>
      </c>
      <c r="EF579" s="104">
        <v>1.76952235723957</v>
      </c>
      <c r="EG579" s="104">
        <v>-7.5732156904790298</v>
      </c>
      <c r="EH579" s="104">
        <v>2.5286464589020201</v>
      </c>
      <c r="EI579" s="104">
        <v>6.3707703444877897</v>
      </c>
      <c r="EJ579" s="104">
        <v>9.3410680914094199E-2</v>
      </c>
      <c r="EK579" s="104">
        <v>9.1041343413138893</v>
      </c>
      <c r="EL579" s="104">
        <v>0.41760632276451898</v>
      </c>
      <c r="EM579" s="104">
        <v>3.7833562072020501</v>
      </c>
      <c r="EN579" s="104">
        <v>0.99769043701649796</v>
      </c>
      <c r="EO579" s="104">
        <v>-1.2762564395435301</v>
      </c>
      <c r="EP579" s="104">
        <v>4.0718160665451997</v>
      </c>
      <c r="EQ579" s="104">
        <v>1.07376238762138</v>
      </c>
      <c r="ER579" s="104">
        <v>-0.59042940776648301</v>
      </c>
      <c r="ES579" s="104">
        <v>-2.4191532574391399</v>
      </c>
      <c r="ET579" s="104">
        <v>-2.32397164353018</v>
      </c>
      <c r="EU579" s="104">
        <v>-4.3227593561968396</v>
      </c>
      <c r="EV579" s="104">
        <v>-4.8920913961999997</v>
      </c>
      <c r="EW579" s="104">
        <v>-1.5090598225851899</v>
      </c>
      <c r="EX579" s="104">
        <v>3.02300354474816</v>
      </c>
      <c r="EY579" s="104">
        <v>-1.8364704501928899</v>
      </c>
      <c r="EZ579" s="104">
        <v>2.0002541702964298</v>
      </c>
      <c r="FA579" s="104">
        <v>-2.0448615110653101</v>
      </c>
      <c r="FB579" s="104">
        <v>1.51900438883277</v>
      </c>
      <c r="FC579" s="104">
        <v>-5.2414793837468601</v>
      </c>
      <c r="FD579" s="104">
        <v>-2.1982379583449498</v>
      </c>
      <c r="FE579" s="104">
        <v>1.22846540145453</v>
      </c>
      <c r="FF579" s="104">
        <v>1.72822681833111</v>
      </c>
      <c r="FG579" s="104">
        <v>0.71017524074128702</v>
      </c>
      <c r="FH579" s="104">
        <v>6.3215479821142502</v>
      </c>
      <c r="FI579" s="104">
        <v>-6.0147143066919604</v>
      </c>
      <c r="FJ579" s="104">
        <v>3.3391213315395101</v>
      </c>
      <c r="FK579" s="104">
        <v>4.69254345436776</v>
      </c>
      <c r="FL579" s="104">
        <v>5.8716292381286603</v>
      </c>
      <c r="FM579" s="104">
        <v>2.02811109071417</v>
      </c>
      <c r="FN579" s="104">
        <v>-1.6079871250395701</v>
      </c>
      <c r="FO579" s="42"/>
      <c r="FP579" s="42"/>
      <c r="FQ579" s="42"/>
      <c r="FR579" s="42"/>
      <c r="FS579" s="42"/>
      <c r="FT579" s="42"/>
      <c r="FU579" s="42"/>
      <c r="FV579" s="42"/>
      <c r="FW579" s="42"/>
      <c r="FX579" s="42"/>
      <c r="FY579" s="42"/>
      <c r="FZ579" s="42"/>
      <c r="GA579" s="42"/>
      <c r="GB579" s="42"/>
      <c r="GC579" s="42"/>
      <c r="GD579" s="42"/>
      <c r="GE579" s="42"/>
      <c r="GF579" s="42"/>
      <c r="GG579" s="42"/>
      <c r="GH579" s="42"/>
      <c r="GI579" s="42"/>
      <c r="GJ579" s="42"/>
      <c r="GK579" s="42"/>
      <c r="GL579" s="42"/>
      <c r="GM579" s="42"/>
      <c r="GN579" s="42"/>
      <c r="GO579" s="42"/>
      <c r="GP579" s="42"/>
      <c r="GQ579" s="42"/>
      <c r="GR579" s="42"/>
      <c r="GS579" s="42"/>
      <c r="GT579" s="42"/>
      <c r="GU579" s="42"/>
      <c r="GV579" s="42"/>
      <c r="GW579" s="42"/>
      <c r="GX579" s="42"/>
      <c r="GY579" s="42"/>
      <c r="GZ579" s="42"/>
      <c r="HA579" s="42"/>
      <c r="HB579" s="42"/>
      <c r="HC579" s="42"/>
      <c r="HD579" s="42"/>
      <c r="HE579" s="42"/>
      <c r="HF579" s="42"/>
      <c r="HG579" s="42"/>
      <c r="HH579" s="42"/>
      <c r="HI579" s="42"/>
      <c r="HJ579" s="42"/>
      <c r="HK579" s="42"/>
      <c r="HL579" s="42"/>
      <c r="HM579" s="42"/>
      <c r="HN579" s="42"/>
      <c r="HO579" s="42"/>
      <c r="HP579" s="42"/>
      <c r="HQ579" s="42"/>
      <c r="HR579" s="42"/>
      <c r="HS579" s="42"/>
      <c r="HT579" s="42"/>
      <c r="HU579" s="42"/>
      <c r="HV579" s="42"/>
      <c r="HW579" s="42"/>
      <c r="HX579" s="42"/>
      <c r="HY579" s="42"/>
      <c r="HZ579" s="42"/>
      <c r="IA579" s="42"/>
      <c r="IB579" s="42"/>
      <c r="IC579" s="42"/>
      <c r="ID579" s="42"/>
      <c r="IE579" s="42"/>
      <c r="IF579" s="42"/>
      <c r="IG579" s="42"/>
      <c r="IH579" s="42"/>
      <c r="II579" s="42"/>
      <c r="IJ579" s="42"/>
      <c r="IK579" s="42"/>
      <c r="IL579" s="42"/>
      <c r="IM579" s="42"/>
      <c r="IN579" s="42"/>
      <c r="IO579" s="42"/>
      <c r="IP579" s="42"/>
      <c r="IQ579" s="42"/>
      <c r="IR579" s="42"/>
      <c r="IS579" s="42"/>
      <c r="IT579" s="42"/>
    </row>
    <row r="580" spans="1:254" s="27" customFormat="1" x14ac:dyDescent="0.2">
      <c r="A580" s="22" t="s">
        <v>16</v>
      </c>
      <c r="B580" s="45">
        <v>0.34</v>
      </c>
      <c r="C580" s="79">
        <f t="shared" si="18"/>
        <v>-0.25617305146372377</v>
      </c>
      <c r="D580" s="80">
        <f t="shared" si="19"/>
        <v>3.7547488739684747</v>
      </c>
      <c r="E580" s="104">
        <v>-2.42520273584458</v>
      </c>
      <c r="F580" s="104">
        <v>-0.59691375005966696</v>
      </c>
      <c r="G580" s="104">
        <v>1.87861474574158</v>
      </c>
      <c r="H580" s="104">
        <v>-0.452246730289462</v>
      </c>
      <c r="I580" s="104">
        <v>-4.6600347854185902</v>
      </c>
      <c r="J580" s="104">
        <v>1.17942568633185</v>
      </c>
      <c r="K580" s="104">
        <v>1.6928875097468501</v>
      </c>
      <c r="L580" s="104">
        <v>-3.1636727230931401</v>
      </c>
      <c r="M580" s="104">
        <v>-1.7458883084333801</v>
      </c>
      <c r="N580" s="104">
        <v>1.56659905501214</v>
      </c>
      <c r="O580" s="104">
        <v>-2.1789853527610199</v>
      </c>
      <c r="P580" s="104">
        <v>6.5309954453618699</v>
      </c>
      <c r="Q580" s="104">
        <v>0.76900193409315298</v>
      </c>
      <c r="R580" s="104">
        <v>-2.3884347533335299</v>
      </c>
      <c r="S580" s="104">
        <v>-0.76213202107706102</v>
      </c>
      <c r="T580" s="104">
        <v>-5.4956688249532304</v>
      </c>
      <c r="U580" s="104">
        <v>2.4250712838661799</v>
      </c>
      <c r="V580" s="104">
        <v>-1.36605778214521</v>
      </c>
      <c r="W580" s="104">
        <v>-2.4468011517999799</v>
      </c>
      <c r="X580" s="104">
        <v>5.57598368052893</v>
      </c>
      <c r="Y580" s="104">
        <v>-0.266361007365502</v>
      </c>
      <c r="Z580" s="104">
        <v>0.31872577100735899</v>
      </c>
      <c r="AA580" s="104">
        <v>-2.46814180847187</v>
      </c>
      <c r="AB580" s="104">
        <v>-1.9014834403907399</v>
      </c>
      <c r="AC580" s="104">
        <v>-3.3093820733168</v>
      </c>
      <c r="AD580" s="104">
        <v>3.04082812266499</v>
      </c>
      <c r="AE580" s="104">
        <v>-2.7641281275725702</v>
      </c>
      <c r="AF580" s="104">
        <v>0.76181141515081396</v>
      </c>
      <c r="AG580" s="104">
        <v>-3.9456033418688099</v>
      </c>
      <c r="AH580" s="104">
        <v>-1.6618757443502601</v>
      </c>
      <c r="AI580" s="104">
        <v>-3.9785646455348802</v>
      </c>
      <c r="AJ580" s="104">
        <v>7.09007652269388</v>
      </c>
      <c r="AK580" s="104">
        <v>-2.7858416208271199</v>
      </c>
      <c r="AL580" s="104">
        <v>2.5293220367010298</v>
      </c>
      <c r="AM580" s="104">
        <v>1.1918862496820499</v>
      </c>
      <c r="AN580" s="104">
        <v>0.35171385096295499</v>
      </c>
      <c r="AO580" s="104">
        <v>3.4704564826641202</v>
      </c>
      <c r="AP580" s="104">
        <v>2.7003368226614901</v>
      </c>
      <c r="AQ580" s="104">
        <v>3.6275627690311798</v>
      </c>
      <c r="AR580" s="104">
        <v>-1.3480247571647901</v>
      </c>
      <c r="AS580" s="104">
        <v>-8.6160360819364303</v>
      </c>
      <c r="AT580" s="104">
        <v>16.043956189683598</v>
      </c>
      <c r="AU580" s="104">
        <v>4.6579895170184802</v>
      </c>
      <c r="AV580" s="104">
        <v>7.3279512417435404</v>
      </c>
      <c r="AW580" s="104">
        <v>-0.36203746990751301</v>
      </c>
      <c r="AX580" s="104">
        <v>-2.9712443485798001</v>
      </c>
      <c r="AY580" s="104">
        <v>1.5706375836355499</v>
      </c>
      <c r="AZ580" s="104">
        <v>2.4273859505598399</v>
      </c>
      <c r="BA580" s="104">
        <v>-15.0950266483084</v>
      </c>
      <c r="BB580" s="104">
        <v>-0.13083251379699301</v>
      </c>
      <c r="BC580" s="104">
        <v>1.91927650897326</v>
      </c>
      <c r="BD580" s="104">
        <v>-0.239538140732757</v>
      </c>
      <c r="BE580" s="104">
        <v>-2.1004356915768798</v>
      </c>
      <c r="BF580" s="104">
        <v>-1.83036055379287</v>
      </c>
      <c r="BG580" s="104">
        <v>-0.827599365140684</v>
      </c>
      <c r="BH580" s="104">
        <v>4.3683102216042302</v>
      </c>
      <c r="BI580" s="104">
        <v>-4.7867563929552803</v>
      </c>
      <c r="BJ580" s="104">
        <v>2.14713705381673</v>
      </c>
      <c r="BK580" s="104">
        <v>-0.92392396761909501</v>
      </c>
      <c r="BL580" s="104">
        <v>3.7655779264150202</v>
      </c>
      <c r="BM580" s="104">
        <v>-2.1290498700165998</v>
      </c>
      <c r="BN580" s="104">
        <v>-0.65062603459948998</v>
      </c>
      <c r="BO580" s="104">
        <v>0.193775652171989</v>
      </c>
      <c r="BP580" s="104">
        <v>-5.7854778277224304</v>
      </c>
      <c r="BQ580" s="104">
        <v>1.58260083106492</v>
      </c>
      <c r="BR580" s="104">
        <v>4.1084651164341199</v>
      </c>
      <c r="BS580" s="104">
        <v>4.0047371354811903</v>
      </c>
      <c r="BT580" s="104">
        <v>0.57680640501859903</v>
      </c>
      <c r="BU580" s="104">
        <v>1.92673388399294</v>
      </c>
      <c r="BV580" s="104">
        <v>-1.0006434752818101</v>
      </c>
      <c r="BW580" s="104">
        <v>5.6339400788443301</v>
      </c>
      <c r="BX580" s="104">
        <v>-4.9598442808615202</v>
      </c>
      <c r="BY580" s="104">
        <v>-0.33854538021039898</v>
      </c>
      <c r="BZ580" s="104">
        <v>-1.1375160036276999</v>
      </c>
      <c r="CA580" s="104">
        <v>2.4667615943011101</v>
      </c>
      <c r="CB580" s="104">
        <v>2.0717542541165201</v>
      </c>
      <c r="CC580" s="104">
        <v>-4.10293755655458</v>
      </c>
      <c r="CD580" s="104">
        <v>-1.4368255005489099</v>
      </c>
      <c r="CE580" s="104">
        <v>5.0139033045083199</v>
      </c>
      <c r="CF580" s="104">
        <v>-7.7435480865590502</v>
      </c>
      <c r="CG580" s="104">
        <v>1.54424678572634</v>
      </c>
      <c r="CH580" s="104">
        <v>-2.31829598720527</v>
      </c>
      <c r="CI580" s="104">
        <v>3.25256737731454</v>
      </c>
      <c r="CJ580" s="104">
        <v>-6.8632602612957196</v>
      </c>
      <c r="CK580" s="104">
        <v>-1.8324426510057299</v>
      </c>
      <c r="CL580" s="104">
        <v>5.0297168442127003</v>
      </c>
      <c r="CM580" s="104">
        <v>-4.0827871941264098</v>
      </c>
      <c r="CN580" s="104">
        <v>0.19603009915647801</v>
      </c>
      <c r="CO580" s="104">
        <v>-2.7924979003680401</v>
      </c>
      <c r="CP580" s="104">
        <v>1.53739865290177</v>
      </c>
      <c r="CQ580" s="104">
        <v>0.33503616797232999</v>
      </c>
      <c r="CR580" s="104">
        <v>0.60119923864313396</v>
      </c>
      <c r="CS580" s="104">
        <v>1.9758655593344101</v>
      </c>
      <c r="CT580" s="104">
        <v>1.23664493180732</v>
      </c>
      <c r="CU580" s="104">
        <v>-1.71567657707836</v>
      </c>
      <c r="CV580" s="104">
        <v>-1.4658331028973599</v>
      </c>
      <c r="CW580" s="104">
        <v>2.2374457888809398</v>
      </c>
      <c r="CX580" s="104">
        <v>-4.3706446016151999</v>
      </c>
      <c r="CY580" s="104">
        <v>3.4918427420332501</v>
      </c>
      <c r="CZ580" s="104">
        <v>-0.31459607438996801</v>
      </c>
      <c r="DA580" s="104">
        <v>0.61758216633556495</v>
      </c>
      <c r="DB580" s="104">
        <v>-7.9216336506548402</v>
      </c>
      <c r="DC580" s="104">
        <v>2.7645703666119501</v>
      </c>
      <c r="DD580" s="104">
        <v>2.94059979088121</v>
      </c>
      <c r="DE580" s="104">
        <v>-2.1344729404748799</v>
      </c>
      <c r="DF580" s="104">
        <v>-0.658484609073826</v>
      </c>
      <c r="DG580" s="104">
        <v>-5.48451983510137</v>
      </c>
      <c r="DH580" s="104">
        <v>4.0544154363565204</v>
      </c>
      <c r="DI580" s="104">
        <v>0.77849971271815399</v>
      </c>
      <c r="DJ580" s="104">
        <v>0.733692969308405</v>
      </c>
      <c r="DK580" s="104">
        <v>0.18063292677973999</v>
      </c>
      <c r="DL580" s="104">
        <v>2.0928545428141101</v>
      </c>
      <c r="DM580" s="104">
        <v>-8.5268979721834892</v>
      </c>
      <c r="DN580" s="104">
        <v>0.68764771930048896</v>
      </c>
      <c r="DO580" s="104">
        <v>0.69095120207258798</v>
      </c>
      <c r="DP580" s="104">
        <v>-2.2613005624935698</v>
      </c>
      <c r="DQ580" s="104">
        <v>-0.238150036706233</v>
      </c>
      <c r="DR580" s="104">
        <v>2.14383412943568</v>
      </c>
      <c r="DS580" s="104">
        <v>0.39417740632421699</v>
      </c>
      <c r="DT580" s="104">
        <v>-1.14104551152864</v>
      </c>
      <c r="DU580" s="104">
        <v>-1.2646903060665999</v>
      </c>
      <c r="DV580" s="104">
        <v>0.48546507528696597</v>
      </c>
      <c r="DW580" s="104">
        <v>-1.62381413874947</v>
      </c>
      <c r="DX580" s="104">
        <v>-3.07100365461491</v>
      </c>
      <c r="DY580" s="104">
        <v>-2.8666924904938198</v>
      </c>
      <c r="DZ580" s="104">
        <v>-3.6770973155234601</v>
      </c>
      <c r="EA580" s="104">
        <v>1.79877183460122</v>
      </c>
      <c r="EB580" s="104">
        <v>-1.3261778363962999</v>
      </c>
      <c r="EC580" s="104">
        <v>3.6740055772682001</v>
      </c>
      <c r="ED580" s="104">
        <v>-5.1175471263069001</v>
      </c>
      <c r="EE580" s="104">
        <v>-3.4031318778495798</v>
      </c>
      <c r="EF580" s="104">
        <v>1.2044686322167799</v>
      </c>
      <c r="EG580" s="104">
        <v>-8.0612592353660695</v>
      </c>
      <c r="EH580" s="104">
        <v>2.1752899846476299</v>
      </c>
      <c r="EI580" s="104">
        <v>5.9240379374596301</v>
      </c>
      <c r="EJ580" s="104">
        <v>-0.79480356887083403</v>
      </c>
      <c r="EK580" s="104">
        <v>7.9818708972285304</v>
      </c>
      <c r="EL580" s="104">
        <v>-0.39322260004402698</v>
      </c>
      <c r="EM580" s="104">
        <v>3.1972370378030699</v>
      </c>
      <c r="EN580" s="104">
        <v>0.44526547775112801</v>
      </c>
      <c r="EO580" s="104">
        <v>-2.0213804714861201</v>
      </c>
      <c r="EP580" s="104">
        <v>3.7235879211291598</v>
      </c>
      <c r="EQ580" s="104">
        <v>0.11947197312829</v>
      </c>
      <c r="ER580" s="104">
        <v>-1.3171464720303001</v>
      </c>
      <c r="ES580" s="104">
        <v>-2.83934761257568</v>
      </c>
      <c r="ET580" s="104">
        <v>-3.01200449856176</v>
      </c>
      <c r="EU580" s="104">
        <v>-4.5518306535923898</v>
      </c>
      <c r="EV580" s="104">
        <v>-5.6583480244484496</v>
      </c>
      <c r="EW580" s="104">
        <v>-2.3264295916492701</v>
      </c>
      <c r="EX580" s="104">
        <v>2.0473092255829299</v>
      </c>
      <c r="EY580" s="104">
        <v>-3.2918156793603099</v>
      </c>
      <c r="EZ580" s="104">
        <v>0.55564404637984499</v>
      </c>
      <c r="FA580" s="104">
        <v>-3.1244336912580701</v>
      </c>
      <c r="FB580" s="104">
        <v>0.25802312862500099</v>
      </c>
      <c r="FC580" s="104">
        <v>-7.5951349737856102</v>
      </c>
      <c r="FD580" s="104">
        <v>-4.7474037019771202</v>
      </c>
      <c r="FE580" s="104">
        <v>7.3252850928871002E-2</v>
      </c>
      <c r="FF580" s="104">
        <v>0.47428165242709203</v>
      </c>
      <c r="FG580" s="104">
        <v>0.104631870821297</v>
      </c>
      <c r="FH580" s="104">
        <v>5.6702403640051102</v>
      </c>
      <c r="FI580" s="104">
        <v>-7.11616458509575</v>
      </c>
      <c r="FJ580" s="104">
        <v>2.4618352987399401</v>
      </c>
      <c r="FK580" s="104">
        <v>4.5978734839356896</v>
      </c>
      <c r="FL580" s="104">
        <v>5.1558485031127903</v>
      </c>
      <c r="FM580" s="104">
        <v>1.7574315939406999</v>
      </c>
      <c r="FN580" s="104">
        <v>-1.83335304950348</v>
      </c>
      <c r="FO580" s="42"/>
      <c r="FP580" s="42"/>
      <c r="FQ580" s="42"/>
      <c r="FR580" s="42"/>
      <c r="FS580" s="42"/>
      <c r="FT580" s="42"/>
      <c r="FU580" s="42"/>
      <c r="FV580" s="42"/>
      <c r="FW580" s="42"/>
      <c r="FX580" s="42"/>
      <c r="FY580" s="42"/>
      <c r="FZ580" s="42"/>
      <c r="GA580" s="42"/>
      <c r="GB580" s="42"/>
      <c r="GC580" s="42"/>
      <c r="GD580" s="42"/>
      <c r="GE580" s="42"/>
      <c r="GF580" s="42"/>
      <c r="GG580" s="42"/>
      <c r="GH580" s="42"/>
      <c r="GI580" s="42"/>
      <c r="GJ580" s="42"/>
      <c r="GK580" s="42"/>
      <c r="GL580" s="42"/>
      <c r="GM580" s="42"/>
      <c r="GN580" s="42"/>
      <c r="GO580" s="42"/>
      <c r="GP580" s="42"/>
      <c r="GQ580" s="42"/>
      <c r="GR580" s="42"/>
      <c r="GS580" s="42"/>
      <c r="GT580" s="42"/>
      <c r="GU580" s="42"/>
      <c r="GV580" s="42"/>
      <c r="GW580" s="42"/>
      <c r="GX580" s="42"/>
      <c r="GY580" s="42"/>
      <c r="GZ580" s="42"/>
      <c r="HA580" s="42"/>
      <c r="HB580" s="42"/>
      <c r="HC580" s="42"/>
      <c r="HD580" s="42"/>
      <c r="HE580" s="42"/>
      <c r="HF580" s="42"/>
      <c r="HG580" s="42"/>
      <c r="HH580" s="42"/>
      <c r="HI580" s="42"/>
      <c r="HJ580" s="42"/>
      <c r="HK580" s="42"/>
      <c r="HL580" s="42"/>
      <c r="HM580" s="42"/>
      <c r="HN580" s="42"/>
      <c r="HO580" s="42"/>
      <c r="HP580" s="42"/>
      <c r="HQ580" s="42"/>
      <c r="HR580" s="42"/>
      <c r="HS580" s="42"/>
      <c r="HT580" s="42"/>
      <c r="HU580" s="42"/>
      <c r="HV580" s="42"/>
      <c r="HW580" s="42"/>
      <c r="HX580" s="42"/>
      <c r="HY580" s="42"/>
      <c r="HZ580" s="42"/>
      <c r="IA580" s="42"/>
      <c r="IB580" s="42"/>
      <c r="IC580" s="42"/>
      <c r="ID580" s="42"/>
      <c r="IE580" s="42"/>
      <c r="IF580" s="42"/>
      <c r="IG580" s="42"/>
      <c r="IH580" s="42"/>
      <c r="II580" s="42"/>
      <c r="IJ580" s="42"/>
      <c r="IK580" s="42"/>
      <c r="IL580" s="42"/>
      <c r="IM580" s="42"/>
      <c r="IN580" s="42"/>
      <c r="IO580" s="42"/>
      <c r="IP580" s="42"/>
      <c r="IQ580" s="42"/>
      <c r="IR580" s="42"/>
      <c r="IS580" s="42"/>
      <c r="IT580" s="42"/>
    </row>
    <row r="581" spans="1:254" s="27" customFormat="1" x14ac:dyDescent="0.2">
      <c r="A581" s="22" t="s">
        <v>16</v>
      </c>
      <c r="B581" s="45">
        <v>0.36</v>
      </c>
      <c r="C581" s="79">
        <f t="shared" si="18"/>
        <v>-0.86615354313877513</v>
      </c>
      <c r="D581" s="80">
        <f t="shared" si="19"/>
        <v>3.8752114548224079</v>
      </c>
      <c r="E581" s="104">
        <v>-2.9688985360953701</v>
      </c>
      <c r="F581" s="104">
        <v>-1.34827239996545</v>
      </c>
      <c r="G581" s="104">
        <v>2.5987276008745299</v>
      </c>
      <c r="H581" s="104">
        <v>-0.51178022474968099</v>
      </c>
      <c r="I581" s="104">
        <v>-5.99032570034516</v>
      </c>
      <c r="J581" s="104">
        <v>0.375126657389316</v>
      </c>
      <c r="K581" s="104">
        <v>1.70384233641105</v>
      </c>
      <c r="L581" s="104">
        <v>-3.66277004721498</v>
      </c>
      <c r="M581" s="104">
        <v>-2.3947287654084199</v>
      </c>
      <c r="N581" s="104">
        <v>1.48087298870087</v>
      </c>
      <c r="O581" s="104">
        <v>-2.5492719879727601</v>
      </c>
      <c r="P581" s="104">
        <v>5.9981792710825204</v>
      </c>
      <c r="Q581" s="104">
        <v>0.63576627148554699</v>
      </c>
      <c r="R581" s="104">
        <v>-2.4426549915117102</v>
      </c>
      <c r="S581" s="104">
        <v>-0.98023129733258496</v>
      </c>
      <c r="T581" s="104">
        <v>-5.1385503599074402</v>
      </c>
      <c r="U581" s="104">
        <v>2.22050421807322</v>
      </c>
      <c r="V581" s="104">
        <v>-1.6924192059660099</v>
      </c>
      <c r="W581" s="104">
        <v>-2.6199331512321602</v>
      </c>
      <c r="X581" s="104">
        <v>6.0019286750290997</v>
      </c>
      <c r="Y581" s="104">
        <v>-0.26436628758920699</v>
      </c>
      <c r="Z581" s="104">
        <v>-0.19085754235100599</v>
      </c>
      <c r="AA581" s="104">
        <v>-2.62419921813781</v>
      </c>
      <c r="AB581" s="104">
        <v>-2.38864569398842</v>
      </c>
      <c r="AC581" s="104">
        <v>-3.73022304612878</v>
      </c>
      <c r="AD581" s="104">
        <v>3.1455716579358799</v>
      </c>
      <c r="AE581" s="104">
        <v>-3.52422436622961</v>
      </c>
      <c r="AF581" s="104">
        <v>0.213500195815574</v>
      </c>
      <c r="AG581" s="104">
        <v>-4.9230708848279896</v>
      </c>
      <c r="AH581" s="104">
        <v>-2.3696787943578701</v>
      </c>
      <c r="AI581" s="104">
        <v>-4.5847926480472996</v>
      </c>
      <c r="AJ581" s="104">
        <v>6.7791338915475201</v>
      </c>
      <c r="AK581" s="104">
        <v>-3.8136119503618602</v>
      </c>
      <c r="AL581" s="104">
        <v>1.47824945262865</v>
      </c>
      <c r="AM581" s="104">
        <v>0.81424435955081398</v>
      </c>
      <c r="AN581" s="104">
        <v>-1.2069405131694699</v>
      </c>
      <c r="AO581" s="104">
        <v>3.0802015302114998</v>
      </c>
      <c r="AP581" s="104">
        <v>2.4600438780293898</v>
      </c>
      <c r="AQ581" s="104">
        <v>3.2737889842843502</v>
      </c>
      <c r="AR581" s="104">
        <v>-1.8772576134905601</v>
      </c>
      <c r="AS581" s="104">
        <v>-8.4668380224872397</v>
      </c>
      <c r="AT581" s="104">
        <v>15.6860608469698</v>
      </c>
      <c r="AU581" s="104">
        <v>4.0686635884262401</v>
      </c>
      <c r="AV581" s="104">
        <v>7.1867033164998997</v>
      </c>
      <c r="AW581" s="104">
        <v>-1.5699955563961701</v>
      </c>
      <c r="AX581" s="104">
        <v>-3.9350305220283301</v>
      </c>
      <c r="AY581" s="104">
        <v>0.87952720304145404</v>
      </c>
      <c r="AZ581" s="104">
        <v>1.96302692074322</v>
      </c>
      <c r="BA581" s="104">
        <v>-16.3686001836831</v>
      </c>
      <c r="BB581" s="104">
        <v>-0.83358361723699104</v>
      </c>
      <c r="BC581" s="104">
        <v>0.959633588790894</v>
      </c>
      <c r="BD581" s="104">
        <v>-1.27558338447685</v>
      </c>
      <c r="BE581" s="104">
        <v>-2.88343484338297</v>
      </c>
      <c r="BF581" s="104">
        <v>-2.5878264067415899</v>
      </c>
      <c r="BG581" s="104">
        <v>-1.37220793667272</v>
      </c>
      <c r="BH581" s="104">
        <v>4.0732991933912297</v>
      </c>
      <c r="BI581" s="104">
        <v>-5.8044339947883898</v>
      </c>
      <c r="BJ581" s="104">
        <v>1.62680860156178</v>
      </c>
      <c r="BK581" s="104">
        <v>-0.95484717668908103</v>
      </c>
      <c r="BL581" s="104">
        <v>3.4759091708474799</v>
      </c>
      <c r="BM581" s="104">
        <v>-2.44415235519409</v>
      </c>
      <c r="BN581" s="104">
        <v>-1.74427177597348</v>
      </c>
      <c r="BO581" s="104">
        <v>-0.60117651634334701</v>
      </c>
      <c r="BP581" s="104">
        <v>-6.2842005944420603</v>
      </c>
      <c r="BQ581" s="104">
        <v>1.6768647490728401</v>
      </c>
      <c r="BR581" s="104">
        <v>3.9841389027266798</v>
      </c>
      <c r="BS581" s="104">
        <v>3.5809461932605799</v>
      </c>
      <c r="BT581" s="104">
        <v>0.10384695436496399</v>
      </c>
      <c r="BU581" s="104">
        <v>1.5971265040420599</v>
      </c>
      <c r="BV581" s="104">
        <v>-1.67633579374115</v>
      </c>
      <c r="BW581" s="104">
        <v>5.1728673151727298</v>
      </c>
      <c r="BX581" s="104">
        <v>-5.4535740120621297</v>
      </c>
      <c r="BY581" s="104">
        <v>-1.83989767093043</v>
      </c>
      <c r="BZ581" s="104">
        <v>-1.7582702516106601</v>
      </c>
      <c r="CA581" s="104">
        <v>1.4757508884747199</v>
      </c>
      <c r="CB581" s="104">
        <v>1.62837600409468</v>
      </c>
      <c r="CC581" s="104">
        <v>-5.7042549310399497</v>
      </c>
      <c r="CD581" s="104">
        <v>-2.5432841062445601</v>
      </c>
      <c r="CE581" s="104">
        <v>4.7540609659579403</v>
      </c>
      <c r="CF581" s="104">
        <v>-8.1504609528827192</v>
      </c>
      <c r="CG581" s="104">
        <v>0.25119955509791803</v>
      </c>
      <c r="CH581" s="104">
        <v>-2.73386190261072</v>
      </c>
      <c r="CI581" s="104">
        <v>1.9120634266937699</v>
      </c>
      <c r="CJ581" s="104">
        <v>-7.4840823885108403</v>
      </c>
      <c r="CK581" s="104">
        <v>-2.4049862160475901</v>
      </c>
      <c r="CL581" s="104">
        <v>4.6082210084820003</v>
      </c>
      <c r="CM581" s="104">
        <v>-5.2609598837229896</v>
      </c>
      <c r="CN581" s="104">
        <v>-0.22212324475298201</v>
      </c>
      <c r="CO581" s="104">
        <v>-3.40378610880648</v>
      </c>
      <c r="CP581" s="104">
        <v>1.7119271056591701</v>
      </c>
      <c r="CQ581" s="104">
        <v>3.2301671497686102E-3</v>
      </c>
      <c r="CR581" s="104">
        <v>0.11156856812047</v>
      </c>
      <c r="CS581" s="104">
        <v>1.41588944238965</v>
      </c>
      <c r="CT581" s="104">
        <v>0.63733725329313795</v>
      </c>
      <c r="CU581" s="104">
        <v>-1.8502270549039901</v>
      </c>
      <c r="CV581" s="104">
        <v>-1.3080446198565601</v>
      </c>
      <c r="CW581" s="104">
        <v>2.5456181578538901</v>
      </c>
      <c r="CX581" s="104">
        <v>-4.4457112391458598</v>
      </c>
      <c r="CY581" s="104">
        <v>2.5895961821727602</v>
      </c>
      <c r="CZ581" s="104">
        <v>-1.01822829246521</v>
      </c>
      <c r="DA581" s="104">
        <v>-0.91428441084450696</v>
      </c>
      <c r="DB581" s="104">
        <v>-9.4735823304071705</v>
      </c>
      <c r="DC581" s="104">
        <v>2.0638966592519101</v>
      </c>
      <c r="DD581" s="104">
        <v>2.39325754309814</v>
      </c>
      <c r="DE581" s="104">
        <v>-2.5080613637651399</v>
      </c>
      <c r="DF581" s="104">
        <v>-1.00417096898981</v>
      </c>
      <c r="DG581" s="104">
        <v>-5.7177984881977997</v>
      </c>
      <c r="DH581" s="104">
        <v>3.5126584951397</v>
      </c>
      <c r="DI581" s="104">
        <v>0.81361841979430005</v>
      </c>
      <c r="DJ581" s="104">
        <v>0.64610340540765498</v>
      </c>
      <c r="DK581" s="104">
        <v>-0.62666595080004905</v>
      </c>
      <c r="DL581" s="104">
        <v>1.2573537812940501</v>
      </c>
      <c r="DM581" s="104">
        <v>-8.9611324998973991</v>
      </c>
      <c r="DN581" s="104">
        <v>6.7548180960684198E-2</v>
      </c>
      <c r="DO581" s="104">
        <v>0.32321696755535001</v>
      </c>
      <c r="DP581" s="104">
        <v>-2.2053168210986298</v>
      </c>
      <c r="DQ581" s="104">
        <v>-0.76507453496130995</v>
      </c>
      <c r="DR581" s="104">
        <v>1.58248393467904</v>
      </c>
      <c r="DS581" s="104">
        <v>-3.1489743215336499E-2</v>
      </c>
      <c r="DT581" s="104">
        <v>-1.37900715087607</v>
      </c>
      <c r="DU581" s="104">
        <v>-1.55495153320938</v>
      </c>
      <c r="DV581" s="104">
        <v>-6.0652333511722299E-2</v>
      </c>
      <c r="DW581" s="104">
        <v>-2.49993834805769</v>
      </c>
      <c r="DX581" s="104">
        <v>-3.32133674763414</v>
      </c>
      <c r="DY581" s="104">
        <v>-3.6381660636809299</v>
      </c>
      <c r="DZ581" s="104">
        <v>-4.7579516409443503</v>
      </c>
      <c r="EA581" s="104">
        <v>1.3636962377968</v>
      </c>
      <c r="EB581" s="104">
        <v>-2.4204558624159702</v>
      </c>
      <c r="EC581" s="104">
        <v>3.2396153939098302</v>
      </c>
      <c r="ED581" s="104">
        <v>-6.2007796719861696</v>
      </c>
      <c r="EE581" s="104">
        <v>-3.6682786163881498</v>
      </c>
      <c r="EF581" s="104">
        <v>0.759463024909942</v>
      </c>
      <c r="EG581" s="104">
        <v>-8.4922685808806104</v>
      </c>
      <c r="EH581" s="104">
        <v>1.90600881607717</v>
      </c>
      <c r="EI581" s="104">
        <v>5.3685333972557903</v>
      </c>
      <c r="EJ581" s="104">
        <v>-1.8219621142229001</v>
      </c>
      <c r="EK581" s="104">
        <v>6.5786663435072699</v>
      </c>
      <c r="EL581" s="104">
        <v>-1.59141211547115</v>
      </c>
      <c r="EM581" s="104">
        <v>2.56727080903616</v>
      </c>
      <c r="EN581" s="104">
        <v>-0.10090530350089</v>
      </c>
      <c r="EO581" s="104">
        <v>-2.6114999333179201</v>
      </c>
      <c r="EP581" s="104">
        <v>2.5394272754898699</v>
      </c>
      <c r="EQ581" s="104">
        <v>-1.0224000242464399</v>
      </c>
      <c r="ER581" s="104">
        <v>-2.10538462679389</v>
      </c>
      <c r="ES581" s="104">
        <v>-3.55899618781981</v>
      </c>
      <c r="ET581" s="104">
        <v>-3.80329123614495</v>
      </c>
      <c r="EU581" s="104">
        <v>-4.9193003383687497</v>
      </c>
      <c r="EV581" s="104">
        <v>-6.0396738043999303</v>
      </c>
      <c r="EW581" s="104">
        <v>-3.25051137545511</v>
      </c>
      <c r="EX581" s="104">
        <v>1.05943632894638</v>
      </c>
      <c r="EY581" s="104">
        <v>-4.6552617924510997</v>
      </c>
      <c r="EZ581" s="104">
        <v>-0.42444542896154003</v>
      </c>
      <c r="FA581" s="104">
        <v>-4.0809924994971496</v>
      </c>
      <c r="FB581" s="104">
        <v>-1.06383938074965</v>
      </c>
      <c r="FC581" s="104">
        <v>-10.0030249464957</v>
      </c>
      <c r="FD581" s="104">
        <v>-7.1615057624419203</v>
      </c>
      <c r="FE581" s="104">
        <v>-0.94937190072236799</v>
      </c>
      <c r="FF581" s="104">
        <v>-1.2013592347484501</v>
      </c>
      <c r="FG581" s="104">
        <v>-0.66252705792664801</v>
      </c>
      <c r="FH581" s="104">
        <v>4.9369741668828802</v>
      </c>
      <c r="FI581" s="104">
        <v>-8.2232132826094393</v>
      </c>
      <c r="FJ581" s="104">
        <v>1.00358083544948</v>
      </c>
      <c r="FK581" s="104">
        <v>4.2393310532651904</v>
      </c>
      <c r="FL581" s="104">
        <v>4.3458905220031703</v>
      </c>
      <c r="FM581" s="104">
        <v>1.42375329760897</v>
      </c>
      <c r="FN581" s="104">
        <v>-2.0789980033971598</v>
      </c>
      <c r="FO581" s="42"/>
      <c r="FP581" s="42"/>
      <c r="FQ581" s="42"/>
      <c r="FR581" s="42"/>
      <c r="FS581" s="42"/>
      <c r="FT581" s="42"/>
      <c r="FU581" s="42"/>
      <c r="FV581" s="42"/>
      <c r="FW581" s="42"/>
      <c r="FX581" s="42"/>
      <c r="FY581" s="42"/>
      <c r="FZ581" s="42"/>
      <c r="GA581" s="42"/>
      <c r="GB581" s="42"/>
      <c r="GC581" s="42"/>
      <c r="GD581" s="42"/>
      <c r="GE581" s="42"/>
      <c r="GF581" s="42"/>
      <c r="GG581" s="42"/>
      <c r="GH581" s="42"/>
      <c r="GI581" s="42"/>
      <c r="GJ581" s="42"/>
      <c r="GK581" s="42"/>
      <c r="GL581" s="42"/>
      <c r="GM581" s="42"/>
      <c r="GN581" s="42"/>
      <c r="GO581" s="42"/>
      <c r="GP581" s="42"/>
      <c r="GQ581" s="42"/>
      <c r="GR581" s="42"/>
      <c r="GS581" s="42"/>
      <c r="GT581" s="42"/>
      <c r="GU581" s="42"/>
      <c r="GV581" s="42"/>
      <c r="GW581" s="42"/>
      <c r="GX581" s="42"/>
      <c r="GY581" s="42"/>
      <c r="GZ581" s="42"/>
      <c r="HA581" s="42"/>
      <c r="HB581" s="42"/>
      <c r="HC581" s="42"/>
      <c r="HD581" s="42"/>
      <c r="HE581" s="42"/>
      <c r="HF581" s="42"/>
      <c r="HG581" s="42"/>
      <c r="HH581" s="42"/>
      <c r="HI581" s="42"/>
      <c r="HJ581" s="42"/>
      <c r="HK581" s="42"/>
      <c r="HL581" s="42"/>
      <c r="HM581" s="42"/>
      <c r="HN581" s="42"/>
      <c r="HO581" s="42"/>
      <c r="HP581" s="42"/>
      <c r="HQ581" s="42"/>
      <c r="HR581" s="42"/>
      <c r="HS581" s="42"/>
      <c r="HT581" s="42"/>
      <c r="HU581" s="42"/>
      <c r="HV581" s="42"/>
      <c r="HW581" s="42"/>
      <c r="HX581" s="42"/>
      <c r="HY581" s="42"/>
      <c r="HZ581" s="42"/>
      <c r="IA581" s="42"/>
      <c r="IB581" s="42"/>
      <c r="IC581" s="42"/>
      <c r="ID581" s="42"/>
      <c r="IE581" s="42"/>
      <c r="IF581" s="42"/>
      <c r="IG581" s="42"/>
      <c r="IH581" s="42"/>
      <c r="II581" s="42"/>
      <c r="IJ581" s="42"/>
      <c r="IK581" s="42"/>
      <c r="IL581" s="42"/>
      <c r="IM581" s="42"/>
      <c r="IN581" s="42"/>
      <c r="IO581" s="42"/>
      <c r="IP581" s="42"/>
      <c r="IQ581" s="42"/>
      <c r="IR581" s="42"/>
      <c r="IS581" s="42"/>
      <c r="IT581" s="42"/>
    </row>
    <row r="582" spans="1:254" s="27" customFormat="1" x14ac:dyDescent="0.2">
      <c r="A582" s="22" t="s">
        <v>16</v>
      </c>
      <c r="B582" s="45">
        <v>0.38</v>
      </c>
      <c r="C582" s="79">
        <f t="shared" si="18"/>
        <v>-1.5204516282085054</v>
      </c>
      <c r="D582" s="80">
        <f t="shared" si="19"/>
        <v>4.005608405690201</v>
      </c>
      <c r="E582" s="104">
        <v>-3.4734288088540399</v>
      </c>
      <c r="F582" s="104">
        <v>-2.1002911321013</v>
      </c>
      <c r="G582" s="104">
        <v>3.8155467244205101</v>
      </c>
      <c r="H582" s="104">
        <v>-0.77175869022505605</v>
      </c>
      <c r="I582" s="104">
        <v>-7.2718693549167899</v>
      </c>
      <c r="J582" s="104">
        <v>-0.45069200028360001</v>
      </c>
      <c r="K582" s="104">
        <v>1.41287952324108</v>
      </c>
      <c r="L582" s="104">
        <v>-3.96915135613364</v>
      </c>
      <c r="M582" s="104">
        <v>-2.9320024797850901</v>
      </c>
      <c r="N582" s="104">
        <v>1.2817488820179399</v>
      </c>
      <c r="O582" s="104">
        <v>-3.11851738319403</v>
      </c>
      <c r="P582" s="104">
        <v>5.4842032566962802</v>
      </c>
      <c r="Q582" s="104">
        <v>0.47124308875597498</v>
      </c>
      <c r="R582" s="104">
        <v>-2.4285922758562601</v>
      </c>
      <c r="S582" s="104">
        <v>-1.3136889727857199</v>
      </c>
      <c r="T582" s="104">
        <v>-5.1153002749166401</v>
      </c>
      <c r="U582" s="104">
        <v>2.0590985324906002</v>
      </c>
      <c r="V582" s="104">
        <v>-2.1655526905918898</v>
      </c>
      <c r="W582" s="104">
        <v>-2.89295983603518</v>
      </c>
      <c r="X582" s="104">
        <v>6.2697611667737103</v>
      </c>
      <c r="Y582" s="104">
        <v>-0.41829870125181601</v>
      </c>
      <c r="Z582" s="104">
        <v>-0.65989245986536404</v>
      </c>
      <c r="AA582" s="104">
        <v>-2.9249632916085599</v>
      </c>
      <c r="AB582" s="104">
        <v>-2.7849998579268802</v>
      </c>
      <c r="AC582" s="104">
        <v>-4.1410984481103297</v>
      </c>
      <c r="AD582" s="104">
        <v>3.2669363557561799</v>
      </c>
      <c r="AE582" s="104">
        <v>-4.0671711640634101</v>
      </c>
      <c r="AF582" s="104">
        <v>-0.34973126577096297</v>
      </c>
      <c r="AG582" s="104">
        <v>-5.9169314652553604</v>
      </c>
      <c r="AH582" s="104">
        <v>-3.2518421879552202</v>
      </c>
      <c r="AI582" s="104">
        <v>-5.2669757872145997</v>
      </c>
      <c r="AJ582" s="104">
        <v>6.50289230821459</v>
      </c>
      <c r="AK582" s="104">
        <v>-4.8129223230635398</v>
      </c>
      <c r="AL582" s="104">
        <v>0.41170413161957398</v>
      </c>
      <c r="AM582" s="104">
        <v>0.33565280467372599</v>
      </c>
      <c r="AN582" s="104">
        <v>-2.3404062522257001</v>
      </c>
      <c r="AO582" s="104">
        <v>2.5683232769182398</v>
      </c>
      <c r="AP582" s="104">
        <v>1.91244424475149</v>
      </c>
      <c r="AQ582" s="104">
        <v>3.00656300978924</v>
      </c>
      <c r="AR582" s="104">
        <v>-2.3636757717653598</v>
      </c>
      <c r="AS582" s="104">
        <v>-8.3620067383215808</v>
      </c>
      <c r="AT582" s="104">
        <v>15.238579936735499</v>
      </c>
      <c r="AU582" s="104">
        <v>3.37907830666623</v>
      </c>
      <c r="AV582" s="104">
        <v>6.4687410944772497</v>
      </c>
      <c r="AW582" s="104">
        <v>-2.6199772849272001</v>
      </c>
      <c r="AX582" s="104">
        <v>-4.82780466442013</v>
      </c>
      <c r="AY582" s="104">
        <v>5.9703956420044897E-2</v>
      </c>
      <c r="AZ582" s="104">
        <v>1.35151400316072</v>
      </c>
      <c r="BA582" s="104">
        <v>-17.281820714483501</v>
      </c>
      <c r="BB582" s="104">
        <v>-1.37160032724706</v>
      </c>
      <c r="BC582" s="104">
        <v>1.7327002039377301E-2</v>
      </c>
      <c r="BD582" s="104">
        <v>-2.3503336885423098</v>
      </c>
      <c r="BE582" s="104">
        <v>-3.59296972396726</v>
      </c>
      <c r="BF582" s="104">
        <v>-3.2125946252057198</v>
      </c>
      <c r="BG582" s="104">
        <v>-1.74511565561166</v>
      </c>
      <c r="BH582" s="104">
        <v>3.7777424293333901</v>
      </c>
      <c r="BI582" s="104">
        <v>-6.8957081363426704</v>
      </c>
      <c r="BJ582" s="104">
        <v>0.98712786628182203</v>
      </c>
      <c r="BK582" s="104">
        <v>-1.19211996021785</v>
      </c>
      <c r="BL582" s="104">
        <v>3.00394841678462</v>
      </c>
      <c r="BM582" s="104">
        <v>-2.8058386634348702</v>
      </c>
      <c r="BN582" s="104">
        <v>-2.8485072143339401</v>
      </c>
      <c r="BO582" s="104">
        <v>-1.33746442643721</v>
      </c>
      <c r="BP582" s="104">
        <v>-6.8156324206579599</v>
      </c>
      <c r="BQ582" s="104">
        <v>1.6767223969668399</v>
      </c>
      <c r="BR582" s="104">
        <v>3.6820740643505299</v>
      </c>
      <c r="BS582" s="104">
        <v>3.0831541871702899</v>
      </c>
      <c r="BT582" s="104">
        <v>-0.58869987836273197</v>
      </c>
      <c r="BU582" s="104">
        <v>1.23893194005034</v>
      </c>
      <c r="BV582" s="104">
        <v>-2.4446195838947502</v>
      </c>
      <c r="BW582" s="104">
        <v>4.6721756573017696</v>
      </c>
      <c r="BX582" s="104">
        <v>-6.0350258135230099</v>
      </c>
      <c r="BY582" s="104">
        <v>-3.2968243106349999</v>
      </c>
      <c r="BZ582" s="104">
        <v>-2.4424188351415101</v>
      </c>
      <c r="CA582" s="104">
        <v>0.438074558493941</v>
      </c>
      <c r="CB582" s="104">
        <v>0.95576219299989096</v>
      </c>
      <c r="CC582" s="104">
        <v>-7.26089374441354</v>
      </c>
      <c r="CD582" s="104">
        <v>-3.55271641563778</v>
      </c>
      <c r="CE582" s="104">
        <v>4.5239286932806397</v>
      </c>
      <c r="CF582" s="104">
        <v>-8.5764670416621591</v>
      </c>
      <c r="CG582" s="104">
        <v>-0.996728410641185</v>
      </c>
      <c r="CH582" s="104">
        <v>-3.09041538909853</v>
      </c>
      <c r="CI582" s="104">
        <v>0.67937625865003903</v>
      </c>
      <c r="CJ582" s="104">
        <v>-8.0441589122366306</v>
      </c>
      <c r="CK582" s="104">
        <v>-2.9939879110244401</v>
      </c>
      <c r="CL582" s="104">
        <v>4.1222417075621101</v>
      </c>
      <c r="CM582" s="104">
        <v>-6.3396146319859401</v>
      </c>
      <c r="CN582" s="104">
        <v>-0.72035301566581</v>
      </c>
      <c r="CO582" s="104">
        <v>-4.0283684654189198</v>
      </c>
      <c r="CP582" s="104">
        <v>1.8142023273316701</v>
      </c>
      <c r="CQ582" s="104">
        <v>-0.49530103724971503</v>
      </c>
      <c r="CR582" s="104">
        <v>-0.412894849422966</v>
      </c>
      <c r="CS582" s="104">
        <v>0.77301423128986602</v>
      </c>
      <c r="CT582" s="104">
        <v>-3.8497162522233098E-2</v>
      </c>
      <c r="CU582" s="104">
        <v>-2.1688667252555902</v>
      </c>
      <c r="CV582" s="104">
        <v>-1.29926120176084</v>
      </c>
      <c r="CW582" s="104">
        <v>2.5642132838361</v>
      </c>
      <c r="CX582" s="104">
        <v>-4.5290672148442601</v>
      </c>
      <c r="CY582" s="104">
        <v>1.51215940048982</v>
      </c>
      <c r="CZ582" s="104">
        <v>-1.6838464472780299</v>
      </c>
      <c r="DA582" s="104">
        <v>-2.6544908238967699</v>
      </c>
      <c r="DB582" s="104">
        <v>-10.6557549053993</v>
      </c>
      <c r="DC582" s="104">
        <v>1.7154094271870799</v>
      </c>
      <c r="DD582" s="104">
        <v>1.67710706448681</v>
      </c>
      <c r="DE582" s="104">
        <v>-2.8034384506727101</v>
      </c>
      <c r="DF582" s="104">
        <v>-1.57189545230494</v>
      </c>
      <c r="DG582" s="104">
        <v>-6.1211428082397701</v>
      </c>
      <c r="DH582" s="104">
        <v>2.8013641691275701</v>
      </c>
      <c r="DI582" s="104">
        <v>0.87016799246904497</v>
      </c>
      <c r="DJ582" s="104">
        <v>0.46940509717054202</v>
      </c>
      <c r="DK582" s="104">
        <v>-1.5074897721982901</v>
      </c>
      <c r="DL582" s="104">
        <v>0.29289911333548502</v>
      </c>
      <c r="DM582" s="104">
        <v>-9.4151366669825904</v>
      </c>
      <c r="DN582" s="104">
        <v>-0.33169353861839701</v>
      </c>
      <c r="DO582" s="104">
        <v>-8.7354808463478706E-2</v>
      </c>
      <c r="DP582" s="104">
        <v>-2.2435661647324601</v>
      </c>
      <c r="DQ582" s="104">
        <v>-1.2798557251731599</v>
      </c>
      <c r="DR582" s="104">
        <v>0.76027391748052997</v>
      </c>
      <c r="DS582" s="104">
        <v>-0.54901465711594599</v>
      </c>
      <c r="DT582" s="104">
        <v>-1.6740747062766399</v>
      </c>
      <c r="DU582" s="104">
        <v>-1.74109391662961</v>
      </c>
      <c r="DV582" s="104">
        <v>-0.52123408773521396</v>
      </c>
      <c r="DW582" s="104">
        <v>-3.5003345696674701</v>
      </c>
      <c r="DX582" s="104">
        <v>-3.6412421960785601</v>
      </c>
      <c r="DY582" s="104">
        <v>-4.5141255060459899</v>
      </c>
      <c r="DZ582" s="104">
        <v>-5.7285668651999604</v>
      </c>
      <c r="EA582" s="104">
        <v>0.94466330501904905</v>
      </c>
      <c r="EB582" s="104">
        <v>-3.4196533890585501</v>
      </c>
      <c r="EC582" s="104">
        <v>2.4309840635879398</v>
      </c>
      <c r="ED582" s="104">
        <v>-7.3349116099328997</v>
      </c>
      <c r="EE582" s="104">
        <v>-4.01657113855088</v>
      </c>
      <c r="EF582" s="104">
        <v>0.29817471862921702</v>
      </c>
      <c r="EG582" s="104">
        <v>-8.8526870559189597</v>
      </c>
      <c r="EH582" s="104">
        <v>1.66354652450735</v>
      </c>
      <c r="EI582" s="104">
        <v>4.6771419970972197</v>
      </c>
      <c r="EJ582" s="104">
        <v>-2.9780236660353201</v>
      </c>
      <c r="EK582" s="104">
        <v>5.0963523172419398</v>
      </c>
      <c r="EL582" s="104">
        <v>-3.18798422441956</v>
      </c>
      <c r="EM582" s="104">
        <v>1.79423439485154</v>
      </c>
      <c r="EN582" s="104">
        <v>-0.63088755235063099</v>
      </c>
      <c r="EO582" s="104">
        <v>-3.1337659253251302</v>
      </c>
      <c r="EP582" s="104">
        <v>1.0815356495685899</v>
      </c>
      <c r="EQ582" s="104">
        <v>-2.2361653159055201</v>
      </c>
      <c r="ER582" s="104">
        <v>-3.2240894745664299</v>
      </c>
      <c r="ES582" s="104">
        <v>-4.3712042760454697</v>
      </c>
      <c r="ET582" s="104">
        <v>-4.3936211244687096</v>
      </c>
      <c r="EU582" s="104">
        <v>-5.33442491768621</v>
      </c>
      <c r="EV582" s="104">
        <v>-6.2844999737291403</v>
      </c>
      <c r="EW582" s="104">
        <v>-4.3342267171038298</v>
      </c>
      <c r="EX582" s="104">
        <v>-7.53333087699396E-2</v>
      </c>
      <c r="EY582" s="104">
        <v>-6.48610465780936</v>
      </c>
      <c r="EZ582" s="104">
        <v>-1.30405635699381</v>
      </c>
      <c r="FA582" s="104">
        <v>-4.9630623524123498</v>
      </c>
      <c r="FB582" s="104">
        <v>-2.4657703293090698</v>
      </c>
      <c r="FC582" s="104">
        <v>-12.459892832344201</v>
      </c>
      <c r="FD582" s="104">
        <v>-9.4087968759804603</v>
      </c>
      <c r="FE582" s="104">
        <v>-2.0312963061210501</v>
      </c>
      <c r="FF582" s="104">
        <v>-3.0359038866775299</v>
      </c>
      <c r="FG582" s="104">
        <v>-1.58298543300795</v>
      </c>
      <c r="FH582" s="104">
        <v>4.1426095479790002</v>
      </c>
      <c r="FI582" s="104">
        <v>-9.4039597330742506</v>
      </c>
      <c r="FJ582" s="104">
        <v>-0.59376317929463895</v>
      </c>
      <c r="FK582" s="104">
        <v>3.5083353133897699</v>
      </c>
      <c r="FL582" s="104">
        <v>3.44964671134949</v>
      </c>
      <c r="FM582" s="104">
        <v>1.1407724085726001</v>
      </c>
      <c r="FN582" s="104">
        <v>-2.3420025255487</v>
      </c>
      <c r="FO582" s="42"/>
      <c r="FP582" s="42"/>
      <c r="FQ582" s="42"/>
      <c r="FR582" s="42"/>
      <c r="FS582" s="42"/>
      <c r="FT582" s="42"/>
      <c r="FU582" s="42"/>
      <c r="FV582" s="42"/>
      <c r="FW582" s="42"/>
      <c r="FX582" s="42"/>
      <c r="FY582" s="42"/>
      <c r="FZ582" s="42"/>
      <c r="GA582" s="42"/>
      <c r="GB582" s="42"/>
      <c r="GC582" s="42"/>
      <c r="GD582" s="42"/>
      <c r="GE582" s="42"/>
      <c r="GF582" s="42"/>
      <c r="GG582" s="42"/>
      <c r="GH582" s="42"/>
      <c r="GI582" s="42"/>
      <c r="GJ582" s="42"/>
      <c r="GK582" s="42"/>
      <c r="GL582" s="42"/>
      <c r="GM582" s="42"/>
      <c r="GN582" s="42"/>
      <c r="GO582" s="42"/>
      <c r="GP582" s="42"/>
      <c r="GQ582" s="42"/>
      <c r="GR582" s="42"/>
      <c r="GS582" s="42"/>
      <c r="GT582" s="42"/>
      <c r="GU582" s="42"/>
      <c r="GV582" s="42"/>
      <c r="GW582" s="42"/>
      <c r="GX582" s="42"/>
      <c r="GY582" s="42"/>
      <c r="GZ582" s="42"/>
      <c r="HA582" s="42"/>
      <c r="HB582" s="42"/>
      <c r="HC582" s="42"/>
      <c r="HD582" s="42"/>
      <c r="HE582" s="42"/>
      <c r="HF582" s="42"/>
      <c r="HG582" s="42"/>
      <c r="HH582" s="42"/>
      <c r="HI582" s="42"/>
      <c r="HJ582" s="42"/>
      <c r="HK582" s="42"/>
      <c r="HL582" s="42"/>
      <c r="HM582" s="42"/>
      <c r="HN582" s="42"/>
      <c r="HO582" s="42"/>
      <c r="HP582" s="42"/>
      <c r="HQ582" s="42"/>
      <c r="HR582" s="42"/>
      <c r="HS582" s="42"/>
      <c r="HT582" s="42"/>
      <c r="HU582" s="42"/>
      <c r="HV582" s="42"/>
      <c r="HW582" s="42"/>
      <c r="HX582" s="42"/>
      <c r="HY582" s="42"/>
      <c r="HZ582" s="42"/>
      <c r="IA582" s="42"/>
      <c r="IB582" s="42"/>
      <c r="IC582" s="42"/>
      <c r="ID582" s="42"/>
      <c r="IE582" s="42"/>
      <c r="IF582" s="42"/>
      <c r="IG582" s="42"/>
      <c r="IH582" s="42"/>
      <c r="II582" s="42"/>
      <c r="IJ582" s="42"/>
      <c r="IK582" s="42"/>
      <c r="IL582" s="42"/>
      <c r="IM582" s="42"/>
      <c r="IN582" s="42"/>
      <c r="IO582" s="42"/>
      <c r="IP582" s="42"/>
      <c r="IQ582" s="42"/>
      <c r="IR582" s="42"/>
      <c r="IS582" s="42"/>
      <c r="IT582" s="42"/>
    </row>
    <row r="583" spans="1:254" s="27" customFormat="1" x14ac:dyDescent="0.2">
      <c r="A583" s="22" t="s">
        <v>16</v>
      </c>
      <c r="B583" s="45">
        <v>0.4</v>
      </c>
      <c r="C583" s="79">
        <f t="shared" si="18"/>
        <v>-2.2247838292413</v>
      </c>
      <c r="D583" s="80">
        <f t="shared" si="19"/>
        <v>4.1367867420055351</v>
      </c>
      <c r="E583" s="104">
        <v>-3.95766806843843</v>
      </c>
      <c r="F583" s="104">
        <v>-2.8084757525261899</v>
      </c>
      <c r="G583" s="104">
        <v>4.9002996239026899</v>
      </c>
      <c r="H583" s="104">
        <v>-1.18829985671143</v>
      </c>
      <c r="I583" s="104">
        <v>-8.3840751647949201</v>
      </c>
      <c r="J583" s="104">
        <v>-1.35879904503702</v>
      </c>
      <c r="K583" s="104">
        <v>0.90725870182134705</v>
      </c>
      <c r="L583" s="104">
        <v>-4.13712803767607</v>
      </c>
      <c r="M583" s="104">
        <v>-3.3597704396270598</v>
      </c>
      <c r="N583" s="104">
        <v>1.0308257341384901</v>
      </c>
      <c r="O583" s="104">
        <v>-4.0212589790944904</v>
      </c>
      <c r="P583" s="104">
        <v>4.8601581886288203</v>
      </c>
      <c r="Q583" s="104">
        <v>0.30435105366599302</v>
      </c>
      <c r="R583" s="104">
        <v>-2.4780593266109401</v>
      </c>
      <c r="S583" s="104">
        <v>-1.75706211175036</v>
      </c>
      <c r="T583" s="104">
        <v>-5.3821321652713499</v>
      </c>
      <c r="U583" s="104">
        <v>1.9109961337607</v>
      </c>
      <c r="V583" s="104">
        <v>-2.8430304914174198</v>
      </c>
      <c r="W583" s="104">
        <v>-3.40086670928663</v>
      </c>
      <c r="X583" s="104">
        <v>6.2783844194044001</v>
      </c>
      <c r="Y583" s="104">
        <v>-0.67696660757064797</v>
      </c>
      <c r="Z583" s="104">
        <v>-1.02284472732544</v>
      </c>
      <c r="AA583" s="104">
        <v>-3.3864804776195601</v>
      </c>
      <c r="AB583" s="104">
        <v>-3.1836867863317999</v>
      </c>
      <c r="AC583" s="104">
        <v>-4.4974589473646702</v>
      </c>
      <c r="AD583" s="104">
        <v>3.4150933540075799</v>
      </c>
      <c r="AE583" s="104">
        <v>-4.4196158187933996</v>
      </c>
      <c r="AF583" s="104">
        <v>-0.894379255827084</v>
      </c>
      <c r="AG583" s="104">
        <v>-6.8750743337040197</v>
      </c>
      <c r="AH583" s="104">
        <v>-4.3404603004455602</v>
      </c>
      <c r="AI583" s="104">
        <v>-5.8646773233739102</v>
      </c>
      <c r="AJ583" s="104">
        <v>6.2177895573384001</v>
      </c>
      <c r="AK583" s="104">
        <v>-5.7756741598645096</v>
      </c>
      <c r="AL583" s="104">
        <v>-0.64730766455213895</v>
      </c>
      <c r="AM583" s="104">
        <v>-0.29445828530450902</v>
      </c>
      <c r="AN583" s="104">
        <v>-3.0548247517220899</v>
      </c>
      <c r="AO583" s="104">
        <v>1.91097503742125</v>
      </c>
      <c r="AP583" s="104">
        <v>1.1357940913142699</v>
      </c>
      <c r="AQ583" s="104">
        <v>2.7767082683322299</v>
      </c>
      <c r="AR583" s="104">
        <v>-2.8657459339381401</v>
      </c>
      <c r="AS583" s="104">
        <v>-8.3893127441406303</v>
      </c>
      <c r="AT583" s="104">
        <v>14.6493726576343</v>
      </c>
      <c r="AU583" s="104">
        <v>2.59883689880371</v>
      </c>
      <c r="AV583" s="104">
        <v>5.6752606650058599</v>
      </c>
      <c r="AW583" s="104">
        <v>-3.46323585510254</v>
      </c>
      <c r="AX583" s="104">
        <v>-5.5105233192443901</v>
      </c>
      <c r="AY583" s="104">
        <v>-0.97062484045381203</v>
      </c>
      <c r="AZ583" s="104">
        <v>0.55868709087371804</v>
      </c>
      <c r="BA583" s="104">
        <v>-17.830800837452902</v>
      </c>
      <c r="BB583" s="104">
        <v>-1.7123568082371901</v>
      </c>
      <c r="BC583" s="104">
        <v>-0.84301263093948398</v>
      </c>
      <c r="BD583" s="104">
        <v>-3.5670917610322901</v>
      </c>
      <c r="BE583" s="104">
        <v>-4.1646036729114702</v>
      </c>
      <c r="BF583" s="104">
        <v>-3.73187687404018</v>
      </c>
      <c r="BG583" s="104">
        <v>-1.9970219135284399</v>
      </c>
      <c r="BH583" s="104">
        <v>3.46834015846252</v>
      </c>
      <c r="BI583" s="104">
        <v>-7.8231105201357698</v>
      </c>
      <c r="BJ583" s="104">
        <v>0.35628921075063402</v>
      </c>
      <c r="BK583" s="104">
        <v>-1.64807052046319</v>
      </c>
      <c r="BL583" s="104">
        <v>2.3184369547797501</v>
      </c>
      <c r="BM583" s="104">
        <v>-3.1419253349304199</v>
      </c>
      <c r="BN583" s="104">
        <v>-3.8738321371321098</v>
      </c>
      <c r="BO583" s="104">
        <v>-1.9877919368058199</v>
      </c>
      <c r="BP583" s="104">
        <v>-7.3334411972740199</v>
      </c>
      <c r="BQ583" s="104">
        <v>1.6246357659094901</v>
      </c>
      <c r="BR583" s="104">
        <v>3.0631255456405899</v>
      </c>
      <c r="BS583" s="104">
        <v>2.58128408556622</v>
      </c>
      <c r="BT583" s="104">
        <v>-1.4124528120101101</v>
      </c>
      <c r="BU583" s="104">
        <v>0.79633998028614605</v>
      </c>
      <c r="BV583" s="104">
        <v>-3.2674961594759799</v>
      </c>
      <c r="BW583" s="104">
        <v>4.1740724833652196</v>
      </c>
      <c r="BX583" s="104">
        <v>-6.6074969151467702</v>
      </c>
      <c r="BY583" s="104">
        <v>-4.63437795639038</v>
      </c>
      <c r="BZ583" s="104">
        <v>-3.13928174559301</v>
      </c>
      <c r="CA583" s="104">
        <v>-0.55046953355329897</v>
      </c>
      <c r="CB583" s="104">
        <v>0.12643221034035301</v>
      </c>
      <c r="CC583" s="104">
        <v>-8.6769073911584904</v>
      </c>
      <c r="CD583" s="104">
        <v>-4.5362106581177501</v>
      </c>
      <c r="CE583" s="104">
        <v>4.2362073913600202</v>
      </c>
      <c r="CF583" s="104">
        <v>-8.9907560348510707</v>
      </c>
      <c r="CG583" s="104">
        <v>-2.2488777938726199</v>
      </c>
      <c r="CH583" s="104">
        <v>-3.3253629507793101</v>
      </c>
      <c r="CI583" s="104">
        <v>-0.47857970400889299</v>
      </c>
      <c r="CJ583" s="104">
        <v>-8.62856336645204</v>
      </c>
      <c r="CK583" s="104">
        <v>-3.6011790787063398</v>
      </c>
      <c r="CL583" s="104">
        <v>3.5714690685272199</v>
      </c>
      <c r="CM583" s="104">
        <v>-7.2857881567807503</v>
      </c>
      <c r="CN583" s="104">
        <v>-1.31645706219645</v>
      </c>
      <c r="CO583" s="104">
        <v>-4.7887258608562897</v>
      </c>
      <c r="CP583" s="104">
        <v>1.8413170376168699</v>
      </c>
      <c r="CQ583" s="104">
        <v>-1.0487496666028799</v>
      </c>
      <c r="CR583" s="104">
        <v>-0.902532514083487</v>
      </c>
      <c r="CS583" s="104">
        <v>3.1017544720986199E-2</v>
      </c>
      <c r="CT583" s="104">
        <v>-0.76402938365936302</v>
      </c>
      <c r="CU583" s="104">
        <v>-2.6715982280619399</v>
      </c>
      <c r="CV583" s="104">
        <v>-1.51520388993803</v>
      </c>
      <c r="CW583" s="104">
        <v>2.0551068023996999</v>
      </c>
      <c r="CX583" s="104">
        <v>-4.7201156244186402</v>
      </c>
      <c r="CY583" s="104">
        <v>0.30750888897748602</v>
      </c>
      <c r="CZ583" s="104">
        <v>-2.34739065170288</v>
      </c>
      <c r="DA583" s="104">
        <v>-4.6494083509654196</v>
      </c>
      <c r="DB583" s="104">
        <v>-11.362205818451701</v>
      </c>
      <c r="DC583" s="104">
        <v>1.4487877731999299</v>
      </c>
      <c r="DD583" s="104">
        <v>0.84078174829482999</v>
      </c>
      <c r="DE583" s="104">
        <v>-3.37508965995299</v>
      </c>
      <c r="DF583" s="104">
        <v>-2.2018904700845701</v>
      </c>
      <c r="DG583" s="104">
        <v>-6.7928400039672896</v>
      </c>
      <c r="DH583" s="104">
        <v>1.9167899198195499</v>
      </c>
      <c r="DI583" s="104">
        <v>0.66405218652891296</v>
      </c>
      <c r="DJ583" s="104">
        <v>2.3087816909083899E-2</v>
      </c>
      <c r="DK583" s="104">
        <v>-2.4734335409769499</v>
      </c>
      <c r="DL583" s="104">
        <v>-0.87344863994241195</v>
      </c>
      <c r="DM583" s="104">
        <v>-9.8491677326113294</v>
      </c>
      <c r="DN583" s="104">
        <v>-0.77166169881820701</v>
      </c>
      <c r="DO583" s="104">
        <v>-0.53972545319303999</v>
      </c>
      <c r="DP583" s="104">
        <v>-2.4130131287125698</v>
      </c>
      <c r="DQ583" s="104">
        <v>-1.9429314077978701</v>
      </c>
      <c r="DR583" s="104">
        <v>-0.24577608898615799</v>
      </c>
      <c r="DS583" s="104">
        <v>-1.1095594751400799</v>
      </c>
      <c r="DT583" s="104">
        <v>-2.0439426849737998</v>
      </c>
      <c r="DU583" s="104">
        <v>-2.00372186576061</v>
      </c>
      <c r="DV583" s="104">
        <v>-0.67699149122033297</v>
      </c>
      <c r="DW583" s="104">
        <v>-4.7193844041665702</v>
      </c>
      <c r="DX583" s="104">
        <v>-4.1214281763952796</v>
      </c>
      <c r="DY583" s="104">
        <v>-5.58966087181705</v>
      </c>
      <c r="DZ583" s="104">
        <v>-6.6771173477172896</v>
      </c>
      <c r="EA583" s="104">
        <v>0.494685096661313</v>
      </c>
      <c r="EB583" s="104">
        <v>-4.2625613212585503</v>
      </c>
      <c r="EC583" s="104">
        <v>1.61003133143017</v>
      </c>
      <c r="ED583" s="104">
        <v>-8.3608083724975604</v>
      </c>
      <c r="EE583" s="104">
        <v>-4.5093246626675603</v>
      </c>
      <c r="EF583" s="104">
        <v>-0.30110257507087101</v>
      </c>
      <c r="EG583" s="104">
        <v>-9.2094334321634506</v>
      </c>
      <c r="EH583" s="104">
        <v>1.39047015031765</v>
      </c>
      <c r="EI583" s="104">
        <v>3.8347670522941799</v>
      </c>
      <c r="EJ583" s="104">
        <v>-4.1472922927596398</v>
      </c>
      <c r="EK583" s="104">
        <v>3.5454551972099799</v>
      </c>
      <c r="EL583" s="104">
        <v>-5.1907931830278802</v>
      </c>
      <c r="EM583" s="104">
        <v>0.89319262464912696</v>
      </c>
      <c r="EN583" s="104">
        <v>-1.15421837259766</v>
      </c>
      <c r="EO583" s="104">
        <v>-3.7947905063629199</v>
      </c>
      <c r="EP583" s="104">
        <v>-0.45507013797759999</v>
      </c>
      <c r="EQ583" s="104">
        <v>-3.3800596010349802</v>
      </c>
      <c r="ER583" s="104">
        <v>-4.0904182474660997</v>
      </c>
      <c r="ES583" s="104">
        <v>-5.26997941155701</v>
      </c>
      <c r="ET583" s="104">
        <v>-4.9091715812683097</v>
      </c>
      <c r="EU583" s="104">
        <v>-5.7368058240565496</v>
      </c>
      <c r="EV583" s="104">
        <v>-6.6675833763562098</v>
      </c>
      <c r="EW583" s="104">
        <v>-5.6092361205392303</v>
      </c>
      <c r="EX583" s="104">
        <v>-1.38796208749622</v>
      </c>
      <c r="EY583" s="104">
        <v>-8.5465757946395797</v>
      </c>
      <c r="EZ583" s="104">
        <v>-2.7589621988080699</v>
      </c>
      <c r="FA583" s="104">
        <v>-6.02768749242993</v>
      </c>
      <c r="FB583" s="104">
        <v>-4.0227125065461999</v>
      </c>
      <c r="FC583" s="104">
        <v>-14.9521800095375</v>
      </c>
      <c r="FD583" s="104">
        <v>-11.398815420593801</v>
      </c>
      <c r="FE583" s="104">
        <v>-3.2740678154283001</v>
      </c>
      <c r="FF583" s="104">
        <v>-4.7692635823106704</v>
      </c>
      <c r="FG583" s="104">
        <v>-2.6108730505056901</v>
      </c>
      <c r="FH583" s="104">
        <v>3.2803564820168201</v>
      </c>
      <c r="FI583" s="104">
        <v>-10.6818267309361</v>
      </c>
      <c r="FJ583" s="104">
        <v>-1.9878151288153201</v>
      </c>
      <c r="FK583" s="104">
        <v>2.4376096225694899</v>
      </c>
      <c r="FL583" s="104">
        <v>2.5714313983917201</v>
      </c>
      <c r="FM583" s="104">
        <v>0.87368383716806597</v>
      </c>
      <c r="FN583" s="104">
        <v>-2.5983657836914098</v>
      </c>
      <c r="FO583" s="42"/>
      <c r="FP583" s="42"/>
      <c r="FQ583" s="42"/>
      <c r="FR583" s="42"/>
      <c r="FS583" s="42"/>
      <c r="FT583" s="42"/>
      <c r="FU583" s="42"/>
      <c r="FV583" s="42"/>
      <c r="FW583" s="42"/>
      <c r="FX583" s="42"/>
      <c r="FY583" s="42"/>
      <c r="FZ583" s="42"/>
      <c r="GA583" s="42"/>
      <c r="GB583" s="42"/>
      <c r="GC583" s="42"/>
      <c r="GD583" s="42"/>
      <c r="GE583" s="42"/>
      <c r="GF583" s="42"/>
      <c r="GG583" s="42"/>
      <c r="GH583" s="42"/>
      <c r="GI583" s="42"/>
      <c r="GJ583" s="42"/>
      <c r="GK583" s="42"/>
      <c r="GL583" s="42"/>
      <c r="GM583" s="42"/>
      <c r="GN583" s="42"/>
      <c r="GO583" s="42"/>
      <c r="GP583" s="42"/>
      <c r="GQ583" s="42"/>
      <c r="GR583" s="42"/>
      <c r="GS583" s="42"/>
      <c r="GT583" s="42"/>
      <c r="GU583" s="42"/>
      <c r="GV583" s="42"/>
      <c r="GW583" s="42"/>
      <c r="GX583" s="42"/>
      <c r="GY583" s="42"/>
      <c r="GZ583" s="42"/>
      <c r="HA583" s="42"/>
      <c r="HB583" s="42"/>
      <c r="HC583" s="42"/>
      <c r="HD583" s="42"/>
      <c r="HE583" s="42"/>
      <c r="HF583" s="42"/>
      <c r="HG583" s="42"/>
      <c r="HH583" s="42"/>
      <c r="HI583" s="42"/>
      <c r="HJ583" s="42"/>
      <c r="HK583" s="42"/>
      <c r="HL583" s="42"/>
      <c r="HM583" s="42"/>
      <c r="HN583" s="42"/>
      <c r="HO583" s="42"/>
      <c r="HP583" s="42"/>
      <c r="HQ583" s="42"/>
      <c r="HR583" s="42"/>
      <c r="HS583" s="42"/>
      <c r="HT583" s="42"/>
      <c r="HU583" s="42"/>
      <c r="HV583" s="42"/>
      <c r="HW583" s="42"/>
      <c r="HX583" s="42"/>
      <c r="HY583" s="42"/>
      <c r="HZ583" s="42"/>
      <c r="IA583" s="42"/>
      <c r="IB583" s="42"/>
      <c r="IC583" s="42"/>
      <c r="ID583" s="42"/>
      <c r="IE583" s="42"/>
      <c r="IF583" s="42"/>
      <c r="IG583" s="42"/>
      <c r="IH583" s="42"/>
      <c r="II583" s="42"/>
      <c r="IJ583" s="42"/>
      <c r="IK583" s="42"/>
      <c r="IL583" s="42"/>
      <c r="IM583" s="42"/>
      <c r="IN583" s="42"/>
      <c r="IO583" s="42"/>
      <c r="IP583" s="42"/>
      <c r="IQ583" s="42"/>
      <c r="IR583" s="42"/>
      <c r="IS583" s="42"/>
      <c r="IT583" s="42"/>
    </row>
    <row r="584" spans="1:254" s="27" customFormat="1" x14ac:dyDescent="0.2">
      <c r="A584" s="22" t="s">
        <v>16</v>
      </c>
      <c r="B584" s="45">
        <v>0.42</v>
      </c>
      <c r="C584" s="79">
        <f t="shared" si="18"/>
        <v>-2.9455087435702456</v>
      </c>
      <c r="D584" s="80">
        <f t="shared" si="19"/>
        <v>4.2610598466963419</v>
      </c>
      <c r="E584" s="104">
        <v>-4.4177450911079603</v>
      </c>
      <c r="F584" s="104">
        <v>-3.40258497764047</v>
      </c>
      <c r="G584" s="104">
        <v>5.1929973863714904</v>
      </c>
      <c r="H584" s="104">
        <v>-1.62512627041307</v>
      </c>
      <c r="I584" s="104">
        <v>-9.2993275784941698</v>
      </c>
      <c r="J584" s="104">
        <v>-2.2719611100096899</v>
      </c>
      <c r="K584" s="104">
        <v>0.51189646592731497</v>
      </c>
      <c r="L584" s="104">
        <v>-4.2110971343525199</v>
      </c>
      <c r="M584" s="104">
        <v>-3.6678724288107798</v>
      </c>
      <c r="N584" s="104">
        <v>0.823728598612123</v>
      </c>
      <c r="O584" s="104">
        <v>-5.2073259092228898</v>
      </c>
      <c r="P584" s="104">
        <v>4.1074427188882199</v>
      </c>
      <c r="Q584" s="104">
        <v>0.197299738536277</v>
      </c>
      <c r="R584" s="104">
        <v>-2.6258461425827599</v>
      </c>
      <c r="S584" s="104">
        <v>-2.34062698570246</v>
      </c>
      <c r="T584" s="104">
        <v>-5.7419756299736999</v>
      </c>
      <c r="U584" s="104">
        <v>1.67090046903692</v>
      </c>
      <c r="V584" s="104">
        <v>-3.7636515260949399</v>
      </c>
      <c r="W584" s="104">
        <v>-3.97047134900766</v>
      </c>
      <c r="X584" s="104">
        <v>6.0502686854724903</v>
      </c>
      <c r="Y584" s="104">
        <v>-0.96931538269912798</v>
      </c>
      <c r="Z584" s="104">
        <v>-1.29061007118299</v>
      </c>
      <c r="AA584" s="104">
        <v>-3.9120256188137699</v>
      </c>
      <c r="AB584" s="104">
        <v>-3.5738236419689402</v>
      </c>
      <c r="AC584" s="104">
        <v>-4.7613905720699901</v>
      </c>
      <c r="AD584" s="104">
        <v>3.5956238925982702</v>
      </c>
      <c r="AE584" s="104">
        <v>-4.6708798541333199</v>
      </c>
      <c r="AF584" s="104">
        <v>-1.53338468318167</v>
      </c>
      <c r="AG584" s="104">
        <v>-7.7450537479402497</v>
      </c>
      <c r="AH584" s="104">
        <v>-5.5570291306195401</v>
      </c>
      <c r="AI584" s="104">
        <v>-6.3151129561647403</v>
      </c>
      <c r="AJ584" s="104">
        <v>5.8932529489753804</v>
      </c>
      <c r="AK584" s="104">
        <v>-6.6716910817230897</v>
      </c>
      <c r="AL584" s="104">
        <v>-1.7385165327024099</v>
      </c>
      <c r="AM584" s="104">
        <v>-1.13920837326754</v>
      </c>
      <c r="AN584" s="104">
        <v>-3.6022588073308599</v>
      </c>
      <c r="AO584" s="104">
        <v>1.1251685389452799</v>
      </c>
      <c r="AP584" s="104">
        <v>0.34131901462671099</v>
      </c>
      <c r="AQ584" s="104">
        <v>2.4674447661395802</v>
      </c>
      <c r="AR584" s="104">
        <v>-3.3951332638059601</v>
      </c>
      <c r="AS584" s="104">
        <v>-8.6310928781197909</v>
      </c>
      <c r="AT584" s="104">
        <v>13.8599654005957</v>
      </c>
      <c r="AU584" s="104">
        <v>1.75555461765482</v>
      </c>
      <c r="AV584" s="104">
        <v>5.0013492232081598</v>
      </c>
      <c r="AW584" s="104">
        <v>-4.2070241523370404</v>
      </c>
      <c r="AX584" s="104">
        <v>-5.8774333526379596</v>
      </c>
      <c r="AY584" s="104">
        <v>-2.2127590681985501</v>
      </c>
      <c r="AZ584" s="104">
        <v>-0.399413085447479</v>
      </c>
      <c r="BA584" s="104">
        <v>-18.116012973689902</v>
      </c>
      <c r="BB584" s="104">
        <v>-1.8844345112685501</v>
      </c>
      <c r="BC584" s="104">
        <v>-1.62144166979501</v>
      </c>
      <c r="BD584" s="104">
        <v>-4.8664129100044704</v>
      </c>
      <c r="BE584" s="104">
        <v>-4.4836500688626497</v>
      </c>
      <c r="BF584" s="104">
        <v>-4.2030842723049799</v>
      </c>
      <c r="BG584" s="104">
        <v>-2.2427632404792401</v>
      </c>
      <c r="BH584" s="104">
        <v>3.16835578978935</v>
      </c>
      <c r="BI584" s="104">
        <v>-8.4919777928398705</v>
      </c>
      <c r="BJ584" s="104">
        <v>-0.23853817357180099</v>
      </c>
      <c r="BK584" s="104">
        <v>-2.20505206044878</v>
      </c>
      <c r="BL584" s="104">
        <v>1.4837343206495699</v>
      </c>
      <c r="BM584" s="104">
        <v>-3.41603419273887</v>
      </c>
      <c r="BN584" s="104">
        <v>-4.7728059992920597</v>
      </c>
      <c r="BO584" s="104">
        <v>-2.5300012769717299</v>
      </c>
      <c r="BP584" s="104">
        <v>-7.8067888360208704</v>
      </c>
      <c r="BQ584" s="104">
        <v>1.55877780321492</v>
      </c>
      <c r="BR584" s="104">
        <v>2.1548319283377899</v>
      </c>
      <c r="BS584" s="104">
        <v>2.0512945412104799</v>
      </c>
      <c r="BT584" s="104">
        <v>-2.2907953791953299</v>
      </c>
      <c r="BU584" s="104">
        <v>0.22872719348227999</v>
      </c>
      <c r="BV584" s="104">
        <v>-4.0400375824354402</v>
      </c>
      <c r="BW584" s="104">
        <v>3.7200281609093202</v>
      </c>
      <c r="BX584" s="104">
        <v>-7.1949727545848701</v>
      </c>
      <c r="BY584" s="104">
        <v>-5.79692837822226</v>
      </c>
      <c r="BZ584" s="104">
        <v>-3.8200103895115798</v>
      </c>
      <c r="CA584" s="104">
        <v>-1.4053039328624</v>
      </c>
      <c r="CB584" s="104">
        <v>-0.86917496742351696</v>
      </c>
      <c r="CC584" s="104">
        <v>-9.7871223577641207</v>
      </c>
      <c r="CD584" s="104">
        <v>-5.5540969137001799</v>
      </c>
      <c r="CE584" s="104">
        <v>3.8533378445300501</v>
      </c>
      <c r="CF584" s="104">
        <v>-9.3332137002037605</v>
      </c>
      <c r="CG584" s="104">
        <v>-3.4617875273931902</v>
      </c>
      <c r="CH584" s="104">
        <v>-3.4072037709641498</v>
      </c>
      <c r="CI584" s="104">
        <v>-1.56263618402561</v>
      </c>
      <c r="CJ584" s="104">
        <v>-9.3065946044203205</v>
      </c>
      <c r="CK584" s="104">
        <v>-4.2138459148878002</v>
      </c>
      <c r="CL584" s="104">
        <v>2.9519571167057701</v>
      </c>
      <c r="CM584" s="104">
        <v>-8.1846682553588899</v>
      </c>
      <c r="CN584" s="104">
        <v>-1.9317646872835399</v>
      </c>
      <c r="CO584" s="104">
        <v>-5.6700852514209803</v>
      </c>
      <c r="CP584" s="104">
        <v>1.7351394129098201</v>
      </c>
      <c r="CQ584" s="104">
        <v>-1.57105725412122</v>
      </c>
      <c r="CR584" s="104">
        <v>-1.34763036317192</v>
      </c>
      <c r="CS584" s="104">
        <v>-0.86418704931604495</v>
      </c>
      <c r="CT584" s="104">
        <v>-1.4423624008559901</v>
      </c>
      <c r="CU584" s="104">
        <v>-3.2406713275312802</v>
      </c>
      <c r="CV584" s="104">
        <v>-1.98163408749676</v>
      </c>
      <c r="CW584" s="104">
        <v>1.32950327518809</v>
      </c>
      <c r="CX584" s="104">
        <v>-5.0338555495363302</v>
      </c>
      <c r="CY584" s="104">
        <v>-0.97135236859307506</v>
      </c>
      <c r="CZ584" s="104">
        <v>-3.07172556838611</v>
      </c>
      <c r="DA584" s="104">
        <v>-6.8035364800273497</v>
      </c>
      <c r="DB584" s="104">
        <v>-12.052150430194001</v>
      </c>
      <c r="DC584" s="104">
        <v>1.05659811022046</v>
      </c>
      <c r="DD584" s="104">
        <v>-4.3851524562301097E-2</v>
      </c>
      <c r="DE584" s="104">
        <v>-4.0134795589619801</v>
      </c>
      <c r="DF584" s="104">
        <v>-2.7834490504905198</v>
      </c>
      <c r="DG584" s="104">
        <v>-7.8474469899301198</v>
      </c>
      <c r="DH584" s="104">
        <v>0.92404940570527905</v>
      </c>
      <c r="DI584" s="104">
        <v>0.45466555430220401</v>
      </c>
      <c r="DJ584" s="104">
        <v>-0.73214934931221098</v>
      </c>
      <c r="DK584" s="104">
        <v>-3.42725740983881</v>
      </c>
      <c r="DL584" s="104">
        <v>-2.2023692834131001</v>
      </c>
      <c r="DM584" s="104">
        <v>-10.1869399986746</v>
      </c>
      <c r="DN584" s="104">
        <v>-1.34081270570313</v>
      </c>
      <c r="DO584" s="104">
        <v>-0.97678905027581098</v>
      </c>
      <c r="DP584" s="104">
        <v>-2.63798167150386</v>
      </c>
      <c r="DQ584" s="104">
        <v>-2.7469127115626502</v>
      </c>
      <c r="DR584" s="104">
        <v>-1.3081598337139799</v>
      </c>
      <c r="DS584" s="104">
        <v>-1.6910047498780401</v>
      </c>
      <c r="DT584" s="104">
        <v>-2.4523392636431001</v>
      </c>
      <c r="DU584" s="104">
        <v>-2.2753239889450798</v>
      </c>
      <c r="DV584" s="104">
        <v>-0.94168460489841099</v>
      </c>
      <c r="DW584" s="104">
        <v>-5.9809420662732498</v>
      </c>
      <c r="DX584" s="104">
        <v>-4.7196612300989598</v>
      </c>
      <c r="DY584" s="104">
        <v>-6.7770427402014803</v>
      </c>
      <c r="DZ584" s="104">
        <v>-7.5388837794461798</v>
      </c>
      <c r="EA584" s="104">
        <v>-0.11196957816162301</v>
      </c>
      <c r="EB584" s="104">
        <v>-4.9555636732583901</v>
      </c>
      <c r="EC584" s="104">
        <v>1.5512407378813999</v>
      </c>
      <c r="ED584" s="104">
        <v>-9.1326626812081102</v>
      </c>
      <c r="EE584" s="104">
        <v>-5.1427471035248598</v>
      </c>
      <c r="EF584" s="104">
        <v>-0.98436507051571998</v>
      </c>
      <c r="EG584" s="104">
        <v>-9.5768937895585307</v>
      </c>
      <c r="EH584" s="104">
        <v>1.0747181606065701</v>
      </c>
      <c r="EI584" s="104">
        <v>2.8439485585852999</v>
      </c>
      <c r="EJ584" s="104">
        <v>-5.1925622157227203</v>
      </c>
      <c r="EK584" s="104">
        <v>1.91799915852728</v>
      </c>
      <c r="EL584" s="104">
        <v>-7.1667297179049498</v>
      </c>
      <c r="EM584" s="104">
        <v>-6.37131970195354E-2</v>
      </c>
      <c r="EN584" s="104">
        <v>-1.69673741499765</v>
      </c>
      <c r="EO584" s="104">
        <v>-4.6710757034345898</v>
      </c>
      <c r="EP584" s="104">
        <v>-1.8813499882817699</v>
      </c>
      <c r="EQ584" s="104">
        <v>-4.33282970480351</v>
      </c>
      <c r="ER584" s="104">
        <v>-4.4237595200370299</v>
      </c>
      <c r="ES584" s="104">
        <v>-6.1021340975815299</v>
      </c>
      <c r="ET584" s="104">
        <v>-5.6496460846583902</v>
      </c>
      <c r="EU584" s="104">
        <v>-6.0691194615461299</v>
      </c>
      <c r="EV584" s="104">
        <v>-7.0299648773266901</v>
      </c>
      <c r="EW584" s="104">
        <v>-6.9981256948287598</v>
      </c>
      <c r="EX584" s="104">
        <v>-2.7566651635706698</v>
      </c>
      <c r="EY584" s="104">
        <v>-10.512696294501</v>
      </c>
      <c r="EZ584" s="104">
        <v>-4.3449218520556503</v>
      </c>
      <c r="FA584" s="104">
        <v>-7.4147351424658599</v>
      </c>
      <c r="FB584" s="104">
        <v>-5.6555030068027401</v>
      </c>
      <c r="FC584" s="104">
        <v>-17.369486680067102</v>
      </c>
      <c r="FD584" s="104">
        <v>-13.016566819313701</v>
      </c>
      <c r="FE584" s="104">
        <v>-4.6025229273907797</v>
      </c>
      <c r="FF584" s="104">
        <v>-6.6121606603567598</v>
      </c>
      <c r="FG584" s="104">
        <v>-3.7223628574057801</v>
      </c>
      <c r="FH584" s="104">
        <v>2.3117599424155801</v>
      </c>
      <c r="FI584" s="104">
        <v>-11.8996389963608</v>
      </c>
      <c r="FJ584" s="104">
        <v>-3.1409749941778</v>
      </c>
      <c r="FK584" s="104">
        <v>1.1619050541329901</v>
      </c>
      <c r="FL584" s="104">
        <v>1.8027355670928999</v>
      </c>
      <c r="FM584" s="104">
        <v>0.64110207303095601</v>
      </c>
      <c r="FN584" s="104">
        <v>-2.83223528057612</v>
      </c>
      <c r="FO584" s="42"/>
      <c r="FP584" s="42"/>
      <c r="FQ584" s="42"/>
      <c r="FR584" s="42"/>
      <c r="FS584" s="42"/>
      <c r="FT584" s="42"/>
      <c r="FU584" s="42"/>
      <c r="FV584" s="42"/>
      <c r="FW584" s="42"/>
      <c r="FX584" s="42"/>
      <c r="FY584" s="42"/>
      <c r="FZ584" s="42"/>
      <c r="GA584" s="42"/>
      <c r="GB584" s="42"/>
      <c r="GC584" s="42"/>
      <c r="GD584" s="42"/>
      <c r="GE584" s="42"/>
      <c r="GF584" s="42"/>
      <c r="GG584" s="42"/>
      <c r="GH584" s="42"/>
      <c r="GI584" s="42"/>
      <c r="GJ584" s="42"/>
      <c r="GK584" s="42"/>
      <c r="GL584" s="42"/>
      <c r="GM584" s="42"/>
      <c r="GN584" s="42"/>
      <c r="GO584" s="42"/>
      <c r="GP584" s="42"/>
      <c r="GQ584" s="42"/>
      <c r="GR584" s="42"/>
      <c r="GS584" s="42"/>
      <c r="GT584" s="42"/>
      <c r="GU584" s="42"/>
      <c r="GV584" s="42"/>
      <c r="GW584" s="42"/>
      <c r="GX584" s="42"/>
      <c r="GY584" s="42"/>
      <c r="GZ584" s="42"/>
      <c r="HA584" s="42"/>
      <c r="HB584" s="42"/>
      <c r="HC584" s="42"/>
      <c r="HD584" s="42"/>
      <c r="HE584" s="42"/>
      <c r="HF584" s="42"/>
      <c r="HG584" s="42"/>
      <c r="HH584" s="42"/>
      <c r="HI584" s="42"/>
      <c r="HJ584" s="42"/>
      <c r="HK584" s="42"/>
      <c r="HL584" s="42"/>
      <c r="HM584" s="42"/>
      <c r="HN584" s="42"/>
      <c r="HO584" s="42"/>
      <c r="HP584" s="42"/>
      <c r="HQ584" s="42"/>
      <c r="HR584" s="42"/>
      <c r="HS584" s="42"/>
      <c r="HT584" s="42"/>
      <c r="HU584" s="42"/>
      <c r="HV584" s="42"/>
      <c r="HW584" s="42"/>
      <c r="HX584" s="42"/>
      <c r="HY584" s="42"/>
      <c r="HZ584" s="42"/>
      <c r="IA584" s="42"/>
      <c r="IB584" s="42"/>
      <c r="IC584" s="42"/>
      <c r="ID584" s="42"/>
      <c r="IE584" s="42"/>
      <c r="IF584" s="42"/>
      <c r="IG584" s="42"/>
      <c r="IH584" s="42"/>
      <c r="II584" s="42"/>
      <c r="IJ584" s="42"/>
      <c r="IK584" s="42"/>
      <c r="IL584" s="42"/>
      <c r="IM584" s="42"/>
      <c r="IN584" s="42"/>
      <c r="IO584" s="42"/>
      <c r="IP584" s="42"/>
      <c r="IQ584" s="42"/>
      <c r="IR584" s="42"/>
      <c r="IS584" s="42"/>
      <c r="IT584" s="42"/>
    </row>
    <row r="585" spans="1:254" s="27" customFormat="1" x14ac:dyDescent="0.2">
      <c r="A585" s="22" t="s">
        <v>16</v>
      </c>
      <c r="B585" s="45">
        <v>0.44</v>
      </c>
      <c r="C585" s="79">
        <f t="shared" si="18"/>
        <v>-3.6194846473918521</v>
      </c>
      <c r="D585" s="80">
        <f t="shared" si="19"/>
        <v>4.3584686465966813</v>
      </c>
      <c r="E585" s="104">
        <v>-4.8295965649232997</v>
      </c>
      <c r="F585" s="104">
        <v>-3.8119882965415202</v>
      </c>
      <c r="G585" s="104">
        <v>4.9192746789617301</v>
      </c>
      <c r="H585" s="104">
        <v>-2.0276862799239002</v>
      </c>
      <c r="I585" s="104">
        <v>-9.9311930061174198</v>
      </c>
      <c r="J585" s="104">
        <v>-3.0332376844487401</v>
      </c>
      <c r="K585" s="104">
        <v>0.497290513587615</v>
      </c>
      <c r="L585" s="104">
        <v>-4.2951341292172103</v>
      </c>
      <c r="M585" s="104">
        <v>-3.8913473159340999</v>
      </c>
      <c r="N585" s="104">
        <v>0.65214216709136996</v>
      </c>
      <c r="O585" s="104">
        <v>-6.3467550903259298</v>
      </c>
      <c r="P585" s="104">
        <v>3.3739377155813401</v>
      </c>
      <c r="Q585" s="104">
        <v>0.17910246683096001</v>
      </c>
      <c r="R585" s="104">
        <v>-2.8402319676760301</v>
      </c>
      <c r="S585" s="104">
        <v>-3.1385991313675201</v>
      </c>
      <c r="T585" s="104">
        <v>-6.2291135961662603</v>
      </c>
      <c r="U585" s="104">
        <v>1.23290766799162</v>
      </c>
      <c r="V585" s="104">
        <v>-4.8216988210788001</v>
      </c>
      <c r="W585" s="104">
        <v>-4.4383028139037703</v>
      </c>
      <c r="X585" s="104">
        <v>5.6184781828388601</v>
      </c>
      <c r="Y585" s="104">
        <v>-1.23629758964211</v>
      </c>
      <c r="Z585" s="104">
        <v>-1.50136441527487</v>
      </c>
      <c r="AA585" s="104">
        <v>-4.3447660446742002</v>
      </c>
      <c r="AB585" s="104">
        <v>-3.8804225837837798</v>
      </c>
      <c r="AC585" s="104">
        <v>-4.914536998759</v>
      </c>
      <c r="AD585" s="104">
        <v>3.7886057437076599</v>
      </c>
      <c r="AE585" s="104">
        <v>-4.8883297530648404</v>
      </c>
      <c r="AF585" s="104">
        <v>-2.4132980951227099</v>
      </c>
      <c r="AG585" s="104">
        <v>-8.5123897049498893</v>
      </c>
      <c r="AH585" s="104">
        <v>-6.7274686052552202</v>
      </c>
      <c r="AI585" s="104">
        <v>-6.5952608898624803</v>
      </c>
      <c r="AJ585" s="104">
        <v>5.4320289973331999</v>
      </c>
      <c r="AK585" s="104">
        <v>-7.4443605335139003</v>
      </c>
      <c r="AL585" s="104">
        <v>-2.8301716266721</v>
      </c>
      <c r="AM585" s="104">
        <v>-2.1549469570859801</v>
      </c>
      <c r="AN585" s="104">
        <v>-4.0295975429547699</v>
      </c>
      <c r="AO585" s="104">
        <v>0.246804804320681</v>
      </c>
      <c r="AP585" s="104">
        <v>-0.36441439651755198</v>
      </c>
      <c r="AQ585" s="104">
        <v>1.9838607082720601</v>
      </c>
      <c r="AR585" s="104">
        <v>-3.8975858376692298</v>
      </c>
      <c r="AS585" s="104">
        <v>-9.1263635559589193</v>
      </c>
      <c r="AT585" s="104">
        <v>12.841248307741401</v>
      </c>
      <c r="AU585" s="104">
        <v>0.91372929451057405</v>
      </c>
      <c r="AV585" s="104">
        <v>4.4282572420144097</v>
      </c>
      <c r="AW585" s="104">
        <v>-4.9429514255878404</v>
      </c>
      <c r="AX585" s="104">
        <v>-5.9195011354907603</v>
      </c>
      <c r="AY585" s="104">
        <v>-3.56816949318796</v>
      </c>
      <c r="AZ585" s="104">
        <v>-1.4099387041490901</v>
      </c>
      <c r="BA585" s="104">
        <v>-18.269171809109199</v>
      </c>
      <c r="BB585" s="104">
        <v>-1.87389130027605</v>
      </c>
      <c r="BC585" s="104">
        <v>-2.2096018791198699</v>
      </c>
      <c r="BD585" s="104">
        <v>-6.12375924304206</v>
      </c>
      <c r="BE585" s="104">
        <v>-4.5323124111448401</v>
      </c>
      <c r="BF585" s="104">
        <v>-4.6260487549852698</v>
      </c>
      <c r="BG585" s="104">
        <v>-2.56112616704596</v>
      </c>
      <c r="BH585" s="104">
        <v>2.83535423900793</v>
      </c>
      <c r="BI585" s="104">
        <v>-8.8199124601340593</v>
      </c>
      <c r="BJ585" s="104">
        <v>-0.90601119030768096</v>
      </c>
      <c r="BK585" s="104">
        <v>-2.6952260179978702</v>
      </c>
      <c r="BL585" s="104">
        <v>0.607159303253056</v>
      </c>
      <c r="BM585" s="104">
        <v>-3.68614649772644</v>
      </c>
      <c r="BN585" s="104">
        <v>-5.51718744193973</v>
      </c>
      <c r="BO585" s="104">
        <v>-2.9230734756919201</v>
      </c>
      <c r="BP585" s="104">
        <v>-8.2358862505826504</v>
      </c>
      <c r="BQ585" s="104">
        <v>1.33594251898984</v>
      </c>
      <c r="BR585" s="104">
        <v>1.27973121631701</v>
      </c>
      <c r="BS585" s="104">
        <v>1.4840929705345001</v>
      </c>
      <c r="BT585" s="104">
        <v>-3.1314694642010399</v>
      </c>
      <c r="BU585" s="104">
        <v>-0.40492078439425</v>
      </c>
      <c r="BV585" s="104">
        <v>-4.74195276859834</v>
      </c>
      <c r="BW585" s="104">
        <v>3.35715754408684</v>
      </c>
      <c r="BX585" s="104">
        <v>-7.8609198528902997</v>
      </c>
      <c r="BY585" s="104">
        <v>-6.7699995901810901</v>
      </c>
      <c r="BZ585" s="104">
        <v>-4.4790142093330401</v>
      </c>
      <c r="CA585" s="104">
        <v>-2.1118435844580699</v>
      </c>
      <c r="CB585" s="104">
        <v>-1.8823070449553301</v>
      </c>
      <c r="CC585" s="104">
        <v>-10.4984910250281</v>
      </c>
      <c r="CD585" s="104">
        <v>-6.5208028450287499</v>
      </c>
      <c r="CE585" s="104">
        <v>3.3988625523374498</v>
      </c>
      <c r="CF585" s="104">
        <v>-9.5216776778697092</v>
      </c>
      <c r="CG585" s="104">
        <v>-4.5590005737453101</v>
      </c>
      <c r="CH585" s="104">
        <v>-3.3682851975728898</v>
      </c>
      <c r="CI585" s="104">
        <v>-2.5143771071745502</v>
      </c>
      <c r="CJ585" s="104">
        <v>-10.012103701332</v>
      </c>
      <c r="CK585" s="104">
        <v>-4.8038143638602202</v>
      </c>
      <c r="CL585" s="104">
        <v>2.2552363259019201</v>
      </c>
      <c r="CM585" s="104">
        <v>-9.1008048937973101</v>
      </c>
      <c r="CN585" s="104">
        <v>-2.5243421626208802</v>
      </c>
      <c r="CO585" s="104">
        <v>-6.5191967802388602</v>
      </c>
      <c r="CP585" s="104">
        <v>1.6107475137014899</v>
      </c>
      <c r="CQ585" s="104">
        <v>-2.05347596138219</v>
      </c>
      <c r="CR585" s="104">
        <v>-1.8063239198387999</v>
      </c>
      <c r="CS585" s="104">
        <v>-1.9202612167045801</v>
      </c>
      <c r="CT585" s="104">
        <v>-2.01878338428945</v>
      </c>
      <c r="CU585" s="104">
        <v>-3.77216329146172</v>
      </c>
      <c r="CV585" s="104">
        <v>-2.5900764152695399</v>
      </c>
      <c r="CW585" s="104">
        <v>0.71747084547001005</v>
      </c>
      <c r="CX585" s="104">
        <v>-5.4237647493681402</v>
      </c>
      <c r="CY585" s="104">
        <v>-2.2548185779075398</v>
      </c>
      <c r="CZ585" s="104">
        <v>-3.82545042037964</v>
      </c>
      <c r="DA585" s="104">
        <v>-8.8795822759819298</v>
      </c>
      <c r="DB585" s="104">
        <v>-12.558407319876499</v>
      </c>
      <c r="DC585" s="104">
        <v>0.72248761734570799</v>
      </c>
      <c r="DD585" s="104">
        <v>-1.1850923116871599</v>
      </c>
      <c r="DE585" s="104">
        <v>-4.5132217806505501</v>
      </c>
      <c r="DF585" s="104">
        <v>-3.0493464924098999</v>
      </c>
      <c r="DG585" s="104">
        <v>-9.0816172227291592</v>
      </c>
      <c r="DH585" s="104">
        <v>-0.192103157927275</v>
      </c>
      <c r="DI585" s="104">
        <v>0.22700605092856699</v>
      </c>
      <c r="DJ585" s="104">
        <v>-1.7465976831891299</v>
      </c>
      <c r="DK585" s="104">
        <v>-4.2612770248993099</v>
      </c>
      <c r="DL585" s="104">
        <v>-3.5087885980720799</v>
      </c>
      <c r="DM585" s="104">
        <v>-10.3673135029394</v>
      </c>
      <c r="DN585" s="104">
        <v>-1.80637131205083</v>
      </c>
      <c r="DO585" s="104">
        <v>-1.2836705037910101</v>
      </c>
      <c r="DP585" s="104">
        <v>-2.8164195508348602</v>
      </c>
      <c r="DQ585" s="104">
        <v>-3.5177625410739299</v>
      </c>
      <c r="DR585" s="104">
        <v>-2.28585719675069</v>
      </c>
      <c r="DS585" s="104">
        <v>-2.2475128951182501</v>
      </c>
      <c r="DT585" s="104">
        <v>-2.8336555336193299</v>
      </c>
      <c r="DU585" s="104">
        <v>-2.4578537570240901</v>
      </c>
      <c r="DV585" s="104">
        <v>-1.21653343329995</v>
      </c>
      <c r="DW585" s="104">
        <v>-6.9229003179419104</v>
      </c>
      <c r="DX585" s="104">
        <v>-5.3344532799437303</v>
      </c>
      <c r="DY585" s="104">
        <v>-7.9280199305997199</v>
      </c>
      <c r="DZ585" s="104">
        <v>-7.9889368754265702</v>
      </c>
      <c r="EA585" s="104">
        <v>-0.95767529752574698</v>
      </c>
      <c r="EB585" s="104">
        <v>-5.5451015119612803</v>
      </c>
      <c r="EC585" s="104">
        <v>1.7191842825728101</v>
      </c>
      <c r="ED585" s="104">
        <v>-9.5830989609455699</v>
      </c>
      <c r="EE585" s="104">
        <v>-5.80842197195238</v>
      </c>
      <c r="EF585" s="104">
        <v>-1.60704570025529</v>
      </c>
      <c r="EG585" s="104">
        <v>-9.8602268106809099</v>
      </c>
      <c r="EH585" s="104">
        <v>0.74446530724390703</v>
      </c>
      <c r="EI585" s="104">
        <v>1.7146062271931599</v>
      </c>
      <c r="EJ585" s="104">
        <v>-6.0007348642623004</v>
      </c>
      <c r="EK585" s="104">
        <v>0.49749237092881698</v>
      </c>
      <c r="EL585" s="104">
        <v>-8.7338388938669098</v>
      </c>
      <c r="EM585" s="104">
        <v>-1.0432642100557401</v>
      </c>
      <c r="EN585" s="104">
        <v>-2.2315441398856599</v>
      </c>
      <c r="EO585" s="104">
        <v>-5.6940645763639397</v>
      </c>
      <c r="EP585" s="104">
        <v>-3.1203345103222802</v>
      </c>
      <c r="EQ585" s="104">
        <v>-5.0698413376001703</v>
      </c>
      <c r="ER585" s="104">
        <v>-4.5460734898092499</v>
      </c>
      <c r="ES585" s="104">
        <v>-6.7574329176478596</v>
      </c>
      <c r="ET585" s="104">
        <v>-6.4686328442956498</v>
      </c>
      <c r="EU585" s="104">
        <v>-6.2620077626912503</v>
      </c>
      <c r="EV585" s="104">
        <v>-7.1914508963319204</v>
      </c>
      <c r="EW585" s="104">
        <v>-8.3292568888707201</v>
      </c>
      <c r="EX585" s="104">
        <v>-4.0006686844118597</v>
      </c>
      <c r="EY585" s="104">
        <v>-12.384075340381001</v>
      </c>
      <c r="EZ585" s="104">
        <v>-5.7269460815061404</v>
      </c>
      <c r="FA585" s="104">
        <v>-9.0101823812282404</v>
      </c>
      <c r="FB585" s="104">
        <v>-7.1198137641186197</v>
      </c>
      <c r="FC585" s="104">
        <v>-19.486933799387199</v>
      </c>
      <c r="FD585" s="104">
        <v>-14.2031508333468</v>
      </c>
      <c r="FE585" s="104">
        <v>-5.8740090341765203</v>
      </c>
      <c r="FF585" s="104">
        <v>-8.3623159661198194</v>
      </c>
      <c r="FG585" s="104">
        <v>-4.9268526155920602</v>
      </c>
      <c r="FH585" s="104">
        <v>1.26495786046756</v>
      </c>
      <c r="FI585" s="104">
        <v>-12.902004899514701</v>
      </c>
      <c r="FJ585" s="104">
        <v>-3.9896480786456698</v>
      </c>
      <c r="FK585" s="104">
        <v>-0.16930080246027701</v>
      </c>
      <c r="FL585" s="104">
        <v>1.1336311101913501</v>
      </c>
      <c r="FM585" s="104">
        <v>0.47929400322235999</v>
      </c>
      <c r="FN585" s="104">
        <v>-3.0709384036872298</v>
      </c>
      <c r="FO585" s="42"/>
      <c r="FP585" s="42"/>
      <c r="FQ585" s="42"/>
      <c r="FR585" s="42"/>
      <c r="FS585" s="42"/>
      <c r="FT585" s="42"/>
      <c r="FU585" s="42"/>
      <c r="FV585" s="42"/>
      <c r="FW585" s="42"/>
      <c r="FX585" s="42"/>
      <c r="FY585" s="42"/>
      <c r="FZ585" s="42"/>
      <c r="GA585" s="42"/>
      <c r="GB585" s="42"/>
      <c r="GC585" s="42"/>
      <c r="GD585" s="42"/>
      <c r="GE585" s="42"/>
      <c r="GF585" s="42"/>
      <c r="GG585" s="42"/>
      <c r="GH585" s="42"/>
      <c r="GI585" s="42"/>
      <c r="GJ585" s="42"/>
      <c r="GK585" s="42"/>
      <c r="GL585" s="42"/>
      <c r="GM585" s="42"/>
      <c r="GN585" s="42"/>
      <c r="GO585" s="42"/>
      <c r="GP585" s="42"/>
      <c r="GQ585" s="42"/>
      <c r="GR585" s="42"/>
      <c r="GS585" s="42"/>
      <c r="GT585" s="42"/>
      <c r="GU585" s="42"/>
      <c r="GV585" s="42"/>
      <c r="GW585" s="42"/>
      <c r="GX585" s="42"/>
      <c r="GY585" s="42"/>
      <c r="GZ585" s="42"/>
      <c r="HA585" s="42"/>
      <c r="HB585" s="42"/>
      <c r="HC585" s="42"/>
      <c r="HD585" s="42"/>
      <c r="HE585" s="42"/>
      <c r="HF585" s="42"/>
      <c r="HG585" s="42"/>
      <c r="HH585" s="42"/>
      <c r="HI585" s="42"/>
      <c r="HJ585" s="42"/>
      <c r="HK585" s="42"/>
      <c r="HL585" s="42"/>
      <c r="HM585" s="42"/>
      <c r="HN585" s="42"/>
      <c r="HO585" s="42"/>
      <c r="HP585" s="42"/>
      <c r="HQ585" s="42"/>
      <c r="HR585" s="42"/>
      <c r="HS585" s="42"/>
      <c r="HT585" s="42"/>
      <c r="HU585" s="42"/>
      <c r="HV585" s="42"/>
      <c r="HW585" s="42"/>
      <c r="HX585" s="42"/>
      <c r="HY585" s="42"/>
      <c r="HZ585" s="42"/>
      <c r="IA585" s="42"/>
      <c r="IB585" s="42"/>
      <c r="IC585" s="42"/>
      <c r="ID585" s="42"/>
      <c r="IE585" s="42"/>
      <c r="IF585" s="42"/>
      <c r="IG585" s="42"/>
      <c r="IH585" s="42"/>
      <c r="II585" s="42"/>
      <c r="IJ585" s="42"/>
      <c r="IK585" s="42"/>
      <c r="IL585" s="42"/>
      <c r="IM585" s="42"/>
      <c r="IN585" s="42"/>
      <c r="IO585" s="42"/>
      <c r="IP585" s="42"/>
      <c r="IQ585" s="42"/>
      <c r="IR585" s="42"/>
      <c r="IS585" s="42"/>
      <c r="IT585" s="42"/>
    </row>
    <row r="586" spans="1:254" s="27" customFormat="1" x14ac:dyDescent="0.2">
      <c r="A586" s="22" t="s">
        <v>16</v>
      </c>
      <c r="B586" s="45">
        <v>0.46</v>
      </c>
      <c r="C586" s="79">
        <f t="shared" si="18"/>
        <v>-4.1877511899077833</v>
      </c>
      <c r="D586" s="80">
        <f t="shared" si="19"/>
        <v>4.4206861008870346</v>
      </c>
      <c r="E586" s="104">
        <v>-5.1548426888389596</v>
      </c>
      <c r="F586" s="104">
        <v>-3.9912541730769</v>
      </c>
      <c r="G586" s="104">
        <v>4.6529073258495099</v>
      </c>
      <c r="H586" s="104">
        <v>-2.4563863751846302</v>
      </c>
      <c r="I586" s="104">
        <v>-10.1409109129639</v>
      </c>
      <c r="J586" s="104">
        <v>-3.54545523452123</v>
      </c>
      <c r="K586" s="104">
        <v>0.81582412562447504</v>
      </c>
      <c r="L586" s="104">
        <v>-4.3964557922441996</v>
      </c>
      <c r="M586" s="104">
        <v>-4.10758811194777</v>
      </c>
      <c r="N586" s="104">
        <v>0.45278636578189402</v>
      </c>
      <c r="O586" s="104">
        <v>-7.2230910402162003</v>
      </c>
      <c r="P586" s="104">
        <v>2.8189815218015899</v>
      </c>
      <c r="Q586" s="104">
        <v>0.172610445120674</v>
      </c>
      <c r="R586" s="104">
        <v>-3.08849025868389</v>
      </c>
      <c r="S586" s="104">
        <v>-3.9807092920723899</v>
      </c>
      <c r="T586" s="104">
        <v>-6.7744306547303603</v>
      </c>
      <c r="U586" s="104">
        <v>0.68751905782476397</v>
      </c>
      <c r="V586" s="104">
        <v>-5.7060295468275797</v>
      </c>
      <c r="W586" s="104">
        <v>-4.8855668928175202</v>
      </c>
      <c r="X586" s="104">
        <v>5.1167910439015802</v>
      </c>
      <c r="Y586" s="104">
        <v>-1.3847382824368899</v>
      </c>
      <c r="Z586" s="104">
        <v>-1.6757364488484501</v>
      </c>
      <c r="AA586" s="104">
        <v>-4.5820266670505898</v>
      </c>
      <c r="AB586" s="104">
        <v>-4.1637144285162098</v>
      </c>
      <c r="AC586" s="104">
        <v>-4.9985903849709699</v>
      </c>
      <c r="AD586" s="104">
        <v>3.94719170216643</v>
      </c>
      <c r="AE586" s="104">
        <v>-5.1406481765901999</v>
      </c>
      <c r="AF586" s="104">
        <v>-3.3159655071928702</v>
      </c>
      <c r="AG586" s="104">
        <v>-9.1856340948509203</v>
      </c>
      <c r="AH586" s="104">
        <v>-7.7200650414876497</v>
      </c>
      <c r="AI586" s="104">
        <v>-6.6764999654621997</v>
      </c>
      <c r="AJ586" s="104">
        <v>4.84625160865395</v>
      </c>
      <c r="AK586" s="104">
        <v>-8.0372732724952893</v>
      </c>
      <c r="AL586" s="104">
        <v>-3.7274987832392701</v>
      </c>
      <c r="AM586" s="104">
        <v>-3.2170461766488798</v>
      </c>
      <c r="AN586" s="104">
        <v>-4.3261563635993596</v>
      </c>
      <c r="AO586" s="104">
        <v>-0.66037017959595701</v>
      </c>
      <c r="AP586" s="104">
        <v>-0.99853661821171502</v>
      </c>
      <c r="AQ586" s="104">
        <v>1.34083531129059</v>
      </c>
      <c r="AR586" s="104">
        <v>-4.3226408852907197</v>
      </c>
      <c r="AS586" s="104">
        <v>-9.8438888309263408</v>
      </c>
      <c r="AT586" s="104">
        <v>11.622627568904401</v>
      </c>
      <c r="AU586" s="104">
        <v>0.166001950626113</v>
      </c>
      <c r="AV586" s="104">
        <v>3.8649068777978202</v>
      </c>
      <c r="AW586" s="104">
        <v>-5.5982316912083103</v>
      </c>
      <c r="AX586" s="104">
        <v>-5.7079739295605103</v>
      </c>
      <c r="AY586" s="104">
        <v>-4.9040673571913</v>
      </c>
      <c r="AZ586" s="104">
        <v>-2.30745460617625</v>
      </c>
      <c r="BA586" s="104">
        <v>-18.396239035667602</v>
      </c>
      <c r="BB586" s="104">
        <v>-1.64542027880127</v>
      </c>
      <c r="BC586" s="104">
        <v>-2.4824291385838499</v>
      </c>
      <c r="BD586" s="104">
        <v>-7.2365520892934603</v>
      </c>
      <c r="BE586" s="104">
        <v>-4.4151258165701801</v>
      </c>
      <c r="BF586" s="104">
        <v>-4.9351791125752902</v>
      </c>
      <c r="BG586" s="104">
        <v>-2.9255162560157602</v>
      </c>
      <c r="BH586" s="104">
        <v>2.3108612315593802</v>
      </c>
      <c r="BI586" s="104">
        <v>-8.9145541864953106</v>
      </c>
      <c r="BJ586" s="104">
        <v>-1.6217063422589999</v>
      </c>
      <c r="BK586" s="104">
        <v>-2.9756414160018099</v>
      </c>
      <c r="BL586" s="104">
        <v>-0.198780342476778</v>
      </c>
      <c r="BM586" s="104">
        <v>-3.9717450646897601</v>
      </c>
      <c r="BN586" s="104">
        <v>-6.0216821552900104</v>
      </c>
      <c r="BO586" s="104">
        <v>-3.1196160252908598</v>
      </c>
      <c r="BP586" s="104">
        <v>-8.6095791359271594</v>
      </c>
      <c r="BQ586" s="104">
        <v>0.90938280819219097</v>
      </c>
      <c r="BR586" s="104">
        <v>0.66579779669664896</v>
      </c>
      <c r="BS586" s="104">
        <v>0.93582075068829396</v>
      </c>
      <c r="BT586" s="104">
        <v>-3.77865499620225</v>
      </c>
      <c r="BU586" s="104">
        <v>-0.94306251423924803</v>
      </c>
      <c r="BV586" s="104">
        <v>-5.3821953980090704</v>
      </c>
      <c r="BW586" s="104">
        <v>3.0901883913278398</v>
      </c>
      <c r="BX586" s="104">
        <v>-8.5398085082176003</v>
      </c>
      <c r="BY586" s="104">
        <v>-7.54913251835048</v>
      </c>
      <c r="BZ586" s="104">
        <v>-5.0816431819515202</v>
      </c>
      <c r="CA586" s="104">
        <v>-2.61076964614792</v>
      </c>
      <c r="CB586" s="104">
        <v>-2.7829083734629498</v>
      </c>
      <c r="CC586" s="104">
        <v>-10.849790827335701</v>
      </c>
      <c r="CD586" s="104">
        <v>-7.2280328273556202</v>
      </c>
      <c r="CE586" s="104">
        <v>2.9333824692195898</v>
      </c>
      <c r="CF586" s="104">
        <v>-9.4829706515274399</v>
      </c>
      <c r="CG586" s="104">
        <v>-5.4327724664841899</v>
      </c>
      <c r="CH586" s="104">
        <v>-3.2897237953866298</v>
      </c>
      <c r="CI586" s="104">
        <v>-3.2868492822842401</v>
      </c>
      <c r="CJ586" s="104">
        <v>-10.600035963144199</v>
      </c>
      <c r="CK586" s="104">
        <v>-5.3589222648926604</v>
      </c>
      <c r="CL586" s="104">
        <v>1.53575634455387</v>
      </c>
      <c r="CM586" s="104">
        <v>-9.9616280748305304</v>
      </c>
      <c r="CN586" s="104">
        <v>-3.0797417806218399</v>
      </c>
      <c r="CO586" s="104">
        <v>-7.33754000957562</v>
      </c>
      <c r="CP586" s="104">
        <v>1.48403754831769</v>
      </c>
      <c r="CQ586" s="104">
        <v>-2.4934314819293601</v>
      </c>
      <c r="CR586" s="104">
        <v>-2.2309448849164699</v>
      </c>
      <c r="CS586" s="104">
        <v>-3.0593579390826999</v>
      </c>
      <c r="CT586" s="104">
        <v>-2.5168411920324498</v>
      </c>
      <c r="CU586" s="104">
        <v>-4.24305017794428</v>
      </c>
      <c r="CV586" s="104">
        <v>-3.1967060405480501</v>
      </c>
      <c r="CW586" s="104">
        <v>0.126260635524549</v>
      </c>
      <c r="CX586" s="104">
        <v>-5.8472267061303</v>
      </c>
      <c r="CY586" s="104">
        <v>-3.3920079307504198</v>
      </c>
      <c r="CZ586" s="104">
        <v>-4.5233550359472101</v>
      </c>
      <c r="DA586" s="104">
        <v>-10.5800271285429</v>
      </c>
      <c r="DB586" s="104">
        <v>-12.764528424477</v>
      </c>
      <c r="DC586" s="104">
        <v>0.33146863202107002</v>
      </c>
      <c r="DD586" s="104">
        <v>-2.5328162031348098</v>
      </c>
      <c r="DE586" s="104">
        <v>-4.78788284750543</v>
      </c>
      <c r="DF586" s="104">
        <v>-2.9889650335059899</v>
      </c>
      <c r="DG586" s="104">
        <v>-10.203263873261999</v>
      </c>
      <c r="DH586" s="104">
        <v>-1.24597364906772</v>
      </c>
      <c r="DI586" s="104">
        <v>5.8571146597207698E-2</v>
      </c>
      <c r="DJ586" s="104">
        <v>-2.9224955866772002</v>
      </c>
      <c r="DK586" s="104">
        <v>-4.96406669816737</v>
      </c>
      <c r="DL586" s="104">
        <v>-4.5936327553565999</v>
      </c>
      <c r="DM586" s="104">
        <v>-10.398557001075201</v>
      </c>
      <c r="DN586" s="104">
        <v>-1.9726489353819801</v>
      </c>
      <c r="DO586" s="104">
        <v>-1.40633543200537</v>
      </c>
      <c r="DP586" s="104">
        <v>-2.9327728876421002</v>
      </c>
      <c r="DQ586" s="104">
        <v>-3.83826539847828</v>
      </c>
      <c r="DR586" s="104">
        <v>-3.0202494443182299</v>
      </c>
      <c r="DS586" s="104">
        <v>-2.7146206258251402</v>
      </c>
      <c r="DT586" s="104">
        <v>-3.1781803593514502</v>
      </c>
      <c r="DU586" s="104">
        <v>-2.6124576438240301</v>
      </c>
      <c r="DV586" s="104">
        <v>-1.47047511619647</v>
      </c>
      <c r="DW586" s="104">
        <v>-7.3689971370803198</v>
      </c>
      <c r="DX586" s="104">
        <v>-5.9400424154122904</v>
      </c>
      <c r="DY586" s="104">
        <v>-8.8635723007565606</v>
      </c>
      <c r="DZ586" s="104">
        <v>-7.9794048280568699</v>
      </c>
      <c r="EA586" s="104">
        <v>-1.9727196709414201</v>
      </c>
      <c r="EB586" s="104">
        <v>-6.0731780220993503</v>
      </c>
      <c r="EC586" s="104">
        <v>2.0935635661588399</v>
      </c>
      <c r="ED586" s="104">
        <v>-9.74326049546268</v>
      </c>
      <c r="EE586" s="104">
        <v>-6.3612482056975796</v>
      </c>
      <c r="EF586" s="104">
        <v>-2.09165951226983</v>
      </c>
      <c r="EG586" s="104">
        <v>-10.0174093504244</v>
      </c>
      <c r="EH586" s="104">
        <v>0.44333051449854699</v>
      </c>
      <c r="EI586" s="104">
        <v>0.48829359213228601</v>
      </c>
      <c r="EJ586" s="104">
        <v>-6.4552542797592301</v>
      </c>
      <c r="EK586" s="104">
        <v>-0.48580201901193598</v>
      </c>
      <c r="EL586" s="104">
        <v>-9.70252394314325</v>
      </c>
      <c r="EM586" s="104">
        <v>-2.03913328512655</v>
      </c>
      <c r="EN586" s="104">
        <v>-2.6583503037595202</v>
      </c>
      <c r="EO586" s="104">
        <v>-6.6974118569931997</v>
      </c>
      <c r="EP586" s="104">
        <v>-4.0412444050285803</v>
      </c>
      <c r="EQ586" s="104">
        <v>-5.6641605330929199</v>
      </c>
      <c r="ER586" s="104">
        <v>-5.58039461534457</v>
      </c>
      <c r="ES586" s="104">
        <v>-7.3113386004279004</v>
      </c>
      <c r="ET586" s="104">
        <v>-7.2099572860201304</v>
      </c>
      <c r="EU586" s="104">
        <v>-6.24428192866083</v>
      </c>
      <c r="EV586" s="104">
        <v>-7.0970465880565499</v>
      </c>
      <c r="EW586" s="104">
        <v>-9.4090042248517296</v>
      </c>
      <c r="EX586" s="104">
        <v>-5.0903497742123802</v>
      </c>
      <c r="EY586" s="104">
        <v>-13.862640601115499</v>
      </c>
      <c r="EZ586" s="104">
        <v>-7.0516174407186503</v>
      </c>
      <c r="FA586" s="104">
        <v>-10.5238919358868</v>
      </c>
      <c r="FB586" s="104">
        <v>-8.1826196721692899</v>
      </c>
      <c r="FC586" s="104">
        <v>-21.0646779733542</v>
      </c>
      <c r="FD586" s="104">
        <v>-14.9517700692037</v>
      </c>
      <c r="FE586" s="104">
        <v>-6.9696436665717201</v>
      </c>
      <c r="FF586" s="104">
        <v>-9.8602299491648608</v>
      </c>
      <c r="FG586" s="104">
        <v>-6.0408192113678396</v>
      </c>
      <c r="FH586" s="104">
        <v>0.21740222264617301</v>
      </c>
      <c r="FI586" s="104">
        <v>-13.7031662231642</v>
      </c>
      <c r="FJ586" s="104">
        <v>-4.5626155380902196</v>
      </c>
      <c r="FK586" s="104">
        <v>-1.4025918372983901</v>
      </c>
      <c r="FL586" s="104">
        <v>0.53225761651992798</v>
      </c>
      <c r="FM586" s="104">
        <v>0.43784371764008001</v>
      </c>
      <c r="FN586" s="104">
        <v>-3.36906713982345</v>
      </c>
      <c r="FO586" s="42"/>
      <c r="FP586" s="42"/>
      <c r="FQ586" s="42"/>
      <c r="FR586" s="42"/>
      <c r="FS586" s="42"/>
      <c r="FT586" s="42"/>
      <c r="FU586" s="42"/>
      <c r="FV586" s="42"/>
      <c r="FW586" s="42"/>
      <c r="FX586" s="42"/>
      <c r="FY586" s="42"/>
      <c r="FZ586" s="42"/>
      <c r="GA586" s="42"/>
      <c r="GB586" s="42"/>
      <c r="GC586" s="42"/>
      <c r="GD586" s="42"/>
      <c r="GE586" s="42"/>
      <c r="GF586" s="42"/>
      <c r="GG586" s="42"/>
      <c r="GH586" s="42"/>
      <c r="GI586" s="42"/>
      <c r="GJ586" s="42"/>
      <c r="GK586" s="42"/>
      <c r="GL586" s="42"/>
      <c r="GM586" s="42"/>
      <c r="GN586" s="42"/>
      <c r="GO586" s="42"/>
      <c r="GP586" s="42"/>
      <c r="GQ586" s="42"/>
      <c r="GR586" s="42"/>
      <c r="GS586" s="42"/>
      <c r="GT586" s="42"/>
      <c r="GU586" s="42"/>
      <c r="GV586" s="42"/>
      <c r="GW586" s="42"/>
      <c r="GX586" s="42"/>
      <c r="GY586" s="42"/>
      <c r="GZ586" s="42"/>
      <c r="HA586" s="42"/>
      <c r="HB586" s="42"/>
      <c r="HC586" s="42"/>
      <c r="HD586" s="42"/>
      <c r="HE586" s="42"/>
      <c r="HF586" s="42"/>
      <c r="HG586" s="42"/>
      <c r="HH586" s="42"/>
      <c r="HI586" s="42"/>
      <c r="HJ586" s="42"/>
      <c r="HK586" s="42"/>
      <c r="HL586" s="42"/>
      <c r="HM586" s="42"/>
      <c r="HN586" s="42"/>
      <c r="HO586" s="42"/>
      <c r="HP586" s="42"/>
      <c r="HQ586" s="42"/>
      <c r="HR586" s="42"/>
      <c r="HS586" s="42"/>
      <c r="HT586" s="42"/>
      <c r="HU586" s="42"/>
      <c r="HV586" s="42"/>
      <c r="HW586" s="42"/>
      <c r="HX586" s="42"/>
      <c r="HY586" s="42"/>
      <c r="HZ586" s="42"/>
      <c r="IA586" s="42"/>
      <c r="IB586" s="42"/>
      <c r="IC586" s="42"/>
      <c r="ID586" s="42"/>
      <c r="IE586" s="42"/>
      <c r="IF586" s="42"/>
      <c r="IG586" s="42"/>
      <c r="IH586" s="42"/>
      <c r="II586" s="42"/>
      <c r="IJ586" s="42"/>
      <c r="IK586" s="42"/>
      <c r="IL586" s="42"/>
      <c r="IM586" s="42"/>
      <c r="IN586" s="42"/>
      <c r="IO586" s="42"/>
      <c r="IP586" s="42"/>
      <c r="IQ586" s="42"/>
      <c r="IR586" s="42"/>
      <c r="IS586" s="42"/>
      <c r="IT586" s="42"/>
    </row>
    <row r="587" spans="1:254" s="27" customFormat="1" x14ac:dyDescent="0.2">
      <c r="A587" s="22" t="s">
        <v>16</v>
      </c>
      <c r="B587" s="45">
        <v>0.48</v>
      </c>
      <c r="C587" s="79">
        <f t="shared" si="18"/>
        <v>-4.6117418359350149</v>
      </c>
      <c r="D587" s="80">
        <f t="shared" si="19"/>
        <v>4.443965529151348</v>
      </c>
      <c r="E587" s="104">
        <v>-5.3500707442552002</v>
      </c>
      <c r="F587" s="104">
        <v>-3.9255321573753701</v>
      </c>
      <c r="G587" s="104">
        <v>4.6080821995030998</v>
      </c>
      <c r="H587" s="104">
        <v>-2.9999705472029099</v>
      </c>
      <c r="I587" s="104">
        <v>-9.9342933673430007</v>
      </c>
      <c r="J587" s="104">
        <v>-3.8254816877717199</v>
      </c>
      <c r="K587" s="104">
        <v>1.19205490616399</v>
      </c>
      <c r="L587" s="104">
        <v>-4.4111988552139003</v>
      </c>
      <c r="M587" s="104">
        <v>-4.3445501821605204</v>
      </c>
      <c r="N587" s="104">
        <v>0.20821058750152599</v>
      </c>
      <c r="O587" s="104">
        <v>-7.8560481397419402</v>
      </c>
      <c r="P587" s="104">
        <v>2.4364460954404001</v>
      </c>
      <c r="Q587" s="104">
        <v>6.5084395399605199E-2</v>
      </c>
      <c r="R587" s="104">
        <v>-3.3444470534967699</v>
      </c>
      <c r="S587" s="104">
        <v>-4.5956381262413899</v>
      </c>
      <c r="T587" s="104">
        <v>-7.1328370588255199</v>
      </c>
      <c r="U587" s="104">
        <v>0.26149803264722699</v>
      </c>
      <c r="V587" s="104">
        <v>-6.1641284444590001</v>
      </c>
      <c r="W587" s="104">
        <v>-5.2148318574144898</v>
      </c>
      <c r="X587" s="104">
        <v>4.6969637010640897</v>
      </c>
      <c r="Y587" s="104">
        <v>-1.36975327166946</v>
      </c>
      <c r="Z587" s="104">
        <v>-1.7815771130290901</v>
      </c>
      <c r="AA587" s="104">
        <v>-4.6201577577605502</v>
      </c>
      <c r="AB587" s="104">
        <v>-4.45535646790856</v>
      </c>
      <c r="AC587" s="104">
        <v>-5.0983120102713499</v>
      </c>
      <c r="AD587" s="104">
        <v>4.0197254832150398</v>
      </c>
      <c r="AE587" s="104">
        <v>-5.38449539146895</v>
      </c>
      <c r="AF587" s="104">
        <v>-3.91695422438828</v>
      </c>
      <c r="AG587" s="104">
        <v>-9.7006114829464192</v>
      </c>
      <c r="AH587" s="104">
        <v>-8.47511771177256</v>
      </c>
      <c r="AI587" s="104">
        <v>-6.5669579799452098</v>
      </c>
      <c r="AJ587" s="104">
        <v>4.2461703216802498</v>
      </c>
      <c r="AK587" s="104">
        <v>-8.4248430189387307</v>
      </c>
      <c r="AL587" s="104">
        <v>-4.1643309429596496</v>
      </c>
      <c r="AM587" s="104">
        <v>-4.29980253537975</v>
      </c>
      <c r="AN587" s="104">
        <v>-4.5506164801906301</v>
      </c>
      <c r="AO587" s="104">
        <v>-1.49483562628633</v>
      </c>
      <c r="AP587" s="104">
        <v>-1.58277542510577</v>
      </c>
      <c r="AQ587" s="104">
        <v>0.64631889595050196</v>
      </c>
      <c r="AR587" s="104">
        <v>-4.6783479353945099</v>
      </c>
      <c r="AS587" s="104">
        <v>-10.6820314787757</v>
      </c>
      <c r="AT587" s="104">
        <v>10.2872294610961</v>
      </c>
      <c r="AU587" s="104">
        <v>-0.41981546302210299</v>
      </c>
      <c r="AV587" s="104">
        <v>3.2347813928527298</v>
      </c>
      <c r="AW587" s="104">
        <v>-6.0434997557917596</v>
      </c>
      <c r="AX587" s="104">
        <v>-5.3480154482847997</v>
      </c>
      <c r="AY587" s="104">
        <v>-6.0811291393682403</v>
      </c>
      <c r="AZ587" s="104">
        <v>-3.0060440818873801</v>
      </c>
      <c r="BA587" s="104">
        <v>-18.509037760330401</v>
      </c>
      <c r="BB587" s="104">
        <v>-1.2796494130752001</v>
      </c>
      <c r="BC587" s="104">
        <v>-2.5237588882446298</v>
      </c>
      <c r="BD587" s="104">
        <v>-8.0588763956674594</v>
      </c>
      <c r="BE587" s="104">
        <v>-4.1940283770611098</v>
      </c>
      <c r="BF587" s="104">
        <v>-5.1265099897806596</v>
      </c>
      <c r="BG587" s="104">
        <v>-3.2388267295224802</v>
      </c>
      <c r="BH587" s="104">
        <v>1.55810415784656</v>
      </c>
      <c r="BI587" s="104">
        <v>-8.9866191593407105</v>
      </c>
      <c r="BJ587" s="104">
        <v>-2.2928857808632999</v>
      </c>
      <c r="BK587" s="104">
        <v>-2.9589596607870301</v>
      </c>
      <c r="BL587" s="104">
        <v>-0.80887911912907096</v>
      </c>
      <c r="BM587" s="104">
        <v>-4.1756639480590803</v>
      </c>
      <c r="BN587" s="104">
        <v>-6.1773458647650603</v>
      </c>
      <c r="BO587" s="104">
        <v>-3.1144535543163401</v>
      </c>
      <c r="BP587" s="104">
        <v>-8.8783235281936097</v>
      </c>
      <c r="BQ587" s="104">
        <v>0.40599325886266502</v>
      </c>
      <c r="BR587" s="104">
        <v>0.19887000054735801</v>
      </c>
      <c r="BS587" s="104">
        <v>0.46903822482804097</v>
      </c>
      <c r="BT587" s="104">
        <v>-4.0958541553531997</v>
      </c>
      <c r="BU587" s="104">
        <v>-1.26765312204916</v>
      </c>
      <c r="BV587" s="104">
        <v>-5.8790251393284798</v>
      </c>
      <c r="BW587" s="104">
        <v>2.8916639479631399</v>
      </c>
      <c r="BX587" s="104">
        <v>-9.1083319898412807</v>
      </c>
      <c r="BY587" s="104">
        <v>-8.1229607830661301</v>
      </c>
      <c r="BZ587" s="104">
        <v>-5.5508921128652098</v>
      </c>
      <c r="CA587" s="104">
        <v>-2.8082921402560301</v>
      </c>
      <c r="CB587" s="104">
        <v>-3.51858347695967</v>
      </c>
      <c r="CC587" s="104">
        <v>-10.9649799519892</v>
      </c>
      <c r="CD587" s="104">
        <v>-7.58027328060962</v>
      </c>
      <c r="CE587" s="104">
        <v>2.5415814956513598</v>
      </c>
      <c r="CF587" s="104">
        <v>-9.20824646528472</v>
      </c>
      <c r="CG587" s="104">
        <v>-5.9575470684229197</v>
      </c>
      <c r="CH587" s="104">
        <v>-3.2888517427206501</v>
      </c>
      <c r="CI587" s="104">
        <v>-3.8623887628971598</v>
      </c>
      <c r="CJ587" s="104">
        <v>-10.962214557303399</v>
      </c>
      <c r="CK587" s="104">
        <v>-5.8585754193212196</v>
      </c>
      <c r="CL587" s="104">
        <v>0.92361396082092695</v>
      </c>
      <c r="CM587" s="104">
        <v>-10.627043972502801</v>
      </c>
      <c r="CN587" s="104">
        <v>-3.53567945026666</v>
      </c>
      <c r="CO587" s="104">
        <v>-8.1616304528149097</v>
      </c>
      <c r="CP587" s="104">
        <v>1.1960030375626001</v>
      </c>
      <c r="CQ587" s="104">
        <v>-2.8114248847913199</v>
      </c>
      <c r="CR587" s="104">
        <v>-2.4821123455273599</v>
      </c>
      <c r="CS587" s="104">
        <v>-4.1630894595231904</v>
      </c>
      <c r="CT587" s="104">
        <v>-3.0042055101060701</v>
      </c>
      <c r="CU587" s="104">
        <v>-4.7131722190029901</v>
      </c>
      <c r="CV587" s="104">
        <v>-3.7167344014897101</v>
      </c>
      <c r="CW587" s="104">
        <v>-0.30773231412889901</v>
      </c>
      <c r="CX587" s="104">
        <v>-6.1618618256467199</v>
      </c>
      <c r="CY587" s="104">
        <v>-4.2566257177690998</v>
      </c>
      <c r="CZ587" s="104">
        <v>-5.0754971504211399</v>
      </c>
      <c r="DA587" s="104">
        <v>-11.7872841204886</v>
      </c>
      <c r="DB587" s="104">
        <v>-12.827257857645</v>
      </c>
      <c r="DC587" s="104">
        <v>-0.35957780751017798</v>
      </c>
      <c r="DD587" s="104">
        <v>-3.8633237374634501</v>
      </c>
      <c r="DE587" s="104">
        <v>-4.9338760497451997</v>
      </c>
      <c r="DF587" s="104">
        <v>-2.7837116948980101</v>
      </c>
      <c r="DG587" s="104">
        <v>-11.0469109174477</v>
      </c>
      <c r="DH587" s="104">
        <v>-1.8299866920501899</v>
      </c>
      <c r="DI587" s="104">
        <v>2.7922487264050801E-2</v>
      </c>
      <c r="DJ587" s="104">
        <v>-4.0303828855015098</v>
      </c>
      <c r="DK587" s="104">
        <v>-5.5447179065650003</v>
      </c>
      <c r="DL587" s="104">
        <v>-5.3244927282742198</v>
      </c>
      <c r="DM587" s="104">
        <v>-10.383168243771999</v>
      </c>
      <c r="DN587" s="104">
        <v>-2.0128763274016799</v>
      </c>
      <c r="DO587" s="104">
        <v>-1.41578676947664</v>
      </c>
      <c r="DP587" s="104">
        <v>-3.0416806225994102</v>
      </c>
      <c r="DQ587" s="104">
        <v>-4.5036885452143904</v>
      </c>
      <c r="DR587" s="104">
        <v>-3.5362174829445698</v>
      </c>
      <c r="DS587" s="104">
        <v>-3.0268578066731799</v>
      </c>
      <c r="DT587" s="104">
        <v>-3.5029626049178502</v>
      </c>
      <c r="DU587" s="104">
        <v>-2.7668745701289699</v>
      </c>
      <c r="DV587" s="104">
        <v>-1.67406996075257</v>
      </c>
      <c r="DW587" s="104">
        <v>-7.3664141750893801</v>
      </c>
      <c r="DX587" s="104">
        <v>-6.5857020244619404</v>
      </c>
      <c r="DY587" s="104">
        <v>-9.4842989718602606</v>
      </c>
      <c r="DZ587" s="104">
        <v>-7.6779215063600503</v>
      </c>
      <c r="EA587" s="104">
        <v>-2.9982555327351199</v>
      </c>
      <c r="EB587" s="104">
        <v>-6.5626251610945898</v>
      </c>
      <c r="EC587" s="104">
        <v>2.4718745763579002</v>
      </c>
      <c r="ED587" s="104">
        <v>-9.7210364331472991</v>
      </c>
      <c r="EE587" s="104">
        <v>-6.7330638539661001</v>
      </c>
      <c r="EF587" s="104">
        <v>-2.4631864321083299</v>
      </c>
      <c r="EG587" s="104">
        <v>-10.1057323017454</v>
      </c>
      <c r="EH587" s="104">
        <v>0.25002399322207602</v>
      </c>
      <c r="EI587" s="104">
        <v>-0.72523857654686297</v>
      </c>
      <c r="EJ587" s="104">
        <v>-6.4255963708119896</v>
      </c>
      <c r="EK587" s="104">
        <v>-1.12886580608956</v>
      </c>
      <c r="EL587" s="104">
        <v>-10.2665387008594</v>
      </c>
      <c r="EM587" s="104">
        <v>-2.9822214191735101</v>
      </c>
      <c r="EN587" s="104">
        <v>-2.94657590687632</v>
      </c>
      <c r="EO587" s="104">
        <v>-7.5294639924312099</v>
      </c>
      <c r="EP587" s="104">
        <v>-4.5699648356789497</v>
      </c>
      <c r="EQ587" s="104">
        <v>-6.1575776700613201</v>
      </c>
      <c r="ER587" s="104">
        <v>-6.3900260452438697</v>
      </c>
      <c r="ES587" s="104">
        <v>-7.7958506362339701</v>
      </c>
      <c r="ET587" s="104">
        <v>-7.9678490686406898</v>
      </c>
      <c r="EU587" s="104">
        <v>-5.9648698965700397</v>
      </c>
      <c r="EV587" s="104">
        <v>-6.73458387716326</v>
      </c>
      <c r="EW587" s="104">
        <v>-10.110721274757999</v>
      </c>
      <c r="EX587" s="104">
        <v>-5.9462287678683996</v>
      </c>
      <c r="EY587" s="104">
        <v>-14.774792363248</v>
      </c>
      <c r="EZ587" s="104">
        <v>-8.5345697074179103</v>
      </c>
      <c r="FA587" s="104">
        <v>-11.675132780814099</v>
      </c>
      <c r="FB587" s="104">
        <v>-8.7447654853613894</v>
      </c>
      <c r="FC587" s="104">
        <v>-22.007391171271301</v>
      </c>
      <c r="FD587" s="104">
        <v>-15.244513495806</v>
      </c>
      <c r="FE587" s="104">
        <v>-7.7399970499411204</v>
      </c>
      <c r="FF587" s="104">
        <v>-10.9305018089248</v>
      </c>
      <c r="FG587" s="104">
        <v>-6.9843059926139803</v>
      </c>
      <c r="FH587" s="104">
        <v>-0.70851185392211502</v>
      </c>
      <c r="FI587" s="104">
        <v>-14.382601821078399</v>
      </c>
      <c r="FJ587" s="104">
        <v>-4.7868175184906896</v>
      </c>
      <c r="FK587" s="104">
        <v>-2.4694571571060302</v>
      </c>
      <c r="FL587" s="104">
        <v>1.48793235421181E-2</v>
      </c>
      <c r="FM587" s="104">
        <v>0.46810739755041098</v>
      </c>
      <c r="FN587" s="104">
        <v>-3.7302063192616401</v>
      </c>
      <c r="FO587" s="42"/>
      <c r="FP587" s="42"/>
      <c r="FQ587" s="42"/>
      <c r="FR587" s="42"/>
      <c r="FS587" s="42"/>
      <c r="FT587" s="42"/>
      <c r="FU587" s="42"/>
      <c r="FV587" s="42"/>
      <c r="FW587" s="42"/>
      <c r="FX587" s="42"/>
      <c r="FY587" s="42"/>
      <c r="FZ587" s="42"/>
      <c r="GA587" s="42"/>
      <c r="GB587" s="42"/>
      <c r="GC587" s="42"/>
      <c r="GD587" s="42"/>
      <c r="GE587" s="42"/>
      <c r="GF587" s="42"/>
      <c r="GG587" s="42"/>
      <c r="GH587" s="42"/>
      <c r="GI587" s="42"/>
      <c r="GJ587" s="42"/>
      <c r="GK587" s="42"/>
      <c r="GL587" s="42"/>
      <c r="GM587" s="42"/>
      <c r="GN587" s="42"/>
      <c r="GO587" s="42"/>
      <c r="GP587" s="42"/>
      <c r="GQ587" s="42"/>
      <c r="GR587" s="42"/>
      <c r="GS587" s="42"/>
      <c r="GT587" s="42"/>
      <c r="GU587" s="42"/>
      <c r="GV587" s="42"/>
      <c r="GW587" s="42"/>
      <c r="GX587" s="42"/>
      <c r="GY587" s="42"/>
      <c r="GZ587" s="42"/>
      <c r="HA587" s="42"/>
      <c r="HB587" s="42"/>
      <c r="HC587" s="42"/>
      <c r="HD587" s="42"/>
      <c r="HE587" s="42"/>
      <c r="HF587" s="42"/>
      <c r="HG587" s="42"/>
      <c r="HH587" s="42"/>
      <c r="HI587" s="42"/>
      <c r="HJ587" s="42"/>
      <c r="HK587" s="42"/>
      <c r="HL587" s="42"/>
      <c r="HM587" s="42"/>
      <c r="HN587" s="42"/>
      <c r="HO587" s="42"/>
      <c r="HP587" s="42"/>
      <c r="HQ587" s="42"/>
      <c r="HR587" s="42"/>
      <c r="HS587" s="42"/>
      <c r="HT587" s="42"/>
      <c r="HU587" s="42"/>
      <c r="HV587" s="42"/>
      <c r="HW587" s="42"/>
      <c r="HX587" s="42"/>
      <c r="HY587" s="42"/>
      <c r="HZ587" s="42"/>
      <c r="IA587" s="42"/>
      <c r="IB587" s="42"/>
      <c r="IC587" s="42"/>
      <c r="ID587" s="42"/>
      <c r="IE587" s="42"/>
      <c r="IF587" s="42"/>
      <c r="IG587" s="42"/>
      <c r="IH587" s="42"/>
      <c r="II587" s="42"/>
      <c r="IJ587" s="42"/>
      <c r="IK587" s="42"/>
      <c r="IL587" s="42"/>
      <c r="IM587" s="42"/>
      <c r="IN587" s="42"/>
      <c r="IO587" s="42"/>
      <c r="IP587" s="42"/>
      <c r="IQ587" s="42"/>
      <c r="IR587" s="42"/>
      <c r="IS587" s="42"/>
      <c r="IT587" s="42"/>
    </row>
    <row r="588" spans="1:254" s="27" customFormat="1" x14ac:dyDescent="0.2">
      <c r="A588" s="22" t="s">
        <v>16</v>
      </c>
      <c r="B588" s="45">
        <v>0.5</v>
      </c>
      <c r="C588" s="79">
        <f t="shared" si="18"/>
        <v>-4.8609443014136033</v>
      </c>
      <c r="D588" s="80">
        <f t="shared" si="19"/>
        <v>4.4183353096801978</v>
      </c>
      <c r="E588" s="104">
        <v>-5.3825440406799299</v>
      </c>
      <c r="F588" s="104">
        <v>-3.6271746544058399</v>
      </c>
      <c r="G588" s="104">
        <v>4.4309056567956802</v>
      </c>
      <c r="H588" s="104">
        <v>-3.5695250034332302</v>
      </c>
      <c r="I588" s="104">
        <v>-9.4320621490478498</v>
      </c>
      <c r="J588" s="104">
        <v>-3.92281174659729</v>
      </c>
      <c r="K588" s="104">
        <v>1.4061830152323</v>
      </c>
      <c r="L588" s="104">
        <v>-4.3242292404174796</v>
      </c>
      <c r="M588" s="104">
        <v>-4.5744756525718504</v>
      </c>
      <c r="N588" s="104">
        <v>-3.6133563136479897E-2</v>
      </c>
      <c r="O588" s="104">
        <v>-8.1653212672930806</v>
      </c>
      <c r="P588" s="104">
        <v>2.1225413926383099</v>
      </c>
      <c r="Q588" s="104">
        <v>-0.16136468946933699</v>
      </c>
      <c r="R588" s="104">
        <v>-3.5961551666259801</v>
      </c>
      <c r="S588" s="104">
        <v>-4.5080247877657298</v>
      </c>
      <c r="T588" s="104">
        <v>-6.9766594637353103</v>
      </c>
      <c r="U588" s="104">
        <v>9.7477671538640093E-3</v>
      </c>
      <c r="V588" s="104">
        <v>-6.27494621276856</v>
      </c>
      <c r="W588" s="104">
        <v>-5.2421159744262704</v>
      </c>
      <c r="X588" s="104">
        <v>4.4357228279113796</v>
      </c>
      <c r="Y588" s="104">
        <v>-1.2775659005367599</v>
      </c>
      <c r="Z588" s="104">
        <v>-1.7285907268524201</v>
      </c>
      <c r="AA588" s="104">
        <v>-4.4507624627950797</v>
      </c>
      <c r="AB588" s="104">
        <v>-4.6269638968182401</v>
      </c>
      <c r="AC588" s="104">
        <v>-5.2601057186771598</v>
      </c>
      <c r="AD588" s="104">
        <v>3.9708292484283398</v>
      </c>
      <c r="AE588" s="104">
        <v>-5.3208603858947798</v>
      </c>
      <c r="AF588" s="104">
        <v>-3.9948582747365702</v>
      </c>
      <c r="AG588" s="104">
        <v>-9.8984500930682309</v>
      </c>
      <c r="AH588" s="104">
        <v>-8.8797521591186506</v>
      </c>
      <c r="AI588" s="104">
        <v>-6.3008661460936697</v>
      </c>
      <c r="AJ588" s="104">
        <v>3.7337782382965101</v>
      </c>
      <c r="AK588" s="104">
        <v>-8.5336160659790004</v>
      </c>
      <c r="AL588" s="104">
        <v>-4.0684885978698704</v>
      </c>
      <c r="AM588" s="104">
        <v>-5.3971630696234802</v>
      </c>
      <c r="AN588" s="104">
        <v>-4.7897774798903603</v>
      </c>
      <c r="AO588" s="104">
        <v>-2.1548196783848699</v>
      </c>
      <c r="AP588" s="104">
        <v>-2.0466907024383501</v>
      </c>
      <c r="AQ588" s="104">
        <v>2.7656542137265198E-2</v>
      </c>
      <c r="AR588" s="104">
        <v>-4.9886455535888699</v>
      </c>
      <c r="AS588" s="104">
        <v>-11.4994368808697</v>
      </c>
      <c r="AT588" s="104">
        <v>8.9272184371948207</v>
      </c>
      <c r="AU588" s="104">
        <v>-0.82011924628861999</v>
      </c>
      <c r="AV588" s="104">
        <v>2.55278396606445</v>
      </c>
      <c r="AW588" s="104">
        <v>-6.2594037055969203</v>
      </c>
      <c r="AX588" s="104">
        <v>-4.9312281608581499</v>
      </c>
      <c r="AY588" s="104">
        <v>-6.9554750867755599</v>
      </c>
      <c r="AZ588" s="104">
        <v>-3.5385241414851398</v>
      </c>
      <c r="BA588" s="104">
        <v>-18.4892768859863</v>
      </c>
      <c r="BB588" s="104">
        <v>-0.89907374957576103</v>
      </c>
      <c r="BC588" s="104">
        <v>-2.4271782349746198</v>
      </c>
      <c r="BD588" s="104">
        <v>-8.3835926055908203</v>
      </c>
      <c r="BE588" s="104">
        <v>-3.78045725822449</v>
      </c>
      <c r="BF588" s="104">
        <v>-5.3052414805862798</v>
      </c>
      <c r="BG588" s="104">
        <v>-3.35500926761125</v>
      </c>
      <c r="BH588" s="104">
        <v>0.63549694089267705</v>
      </c>
      <c r="BI588" s="104">
        <v>-9.2077512741088903</v>
      </c>
      <c r="BJ588" s="104">
        <v>-3.0140835783114399</v>
      </c>
      <c r="BK588" s="104">
        <v>-2.65072818602779</v>
      </c>
      <c r="BL588" s="104">
        <v>-1.10601417486758</v>
      </c>
      <c r="BM588" s="104">
        <v>-4.1670686654764699</v>
      </c>
      <c r="BN588" s="104">
        <v>-5.9423866271972701</v>
      </c>
      <c r="BO588" s="104">
        <v>-2.98708939552307</v>
      </c>
      <c r="BP588" s="104">
        <v>-8.9604047703434109</v>
      </c>
      <c r="BQ588" s="104">
        <v>-0.15191040294615701</v>
      </c>
      <c r="BR588" s="104">
        <v>-0.34052264629524998</v>
      </c>
      <c r="BS588" s="104">
        <v>0.123355924958601</v>
      </c>
      <c r="BT588" s="104">
        <v>-4.0072457056461497</v>
      </c>
      <c r="BU588" s="104">
        <v>-1.3633495629237899</v>
      </c>
      <c r="BV588" s="104">
        <v>-6.1243791580200204</v>
      </c>
      <c r="BW588" s="104">
        <v>2.7610845565795898</v>
      </c>
      <c r="BX588" s="104">
        <v>-9.5079692730973893</v>
      </c>
      <c r="BY588" s="104">
        <v>-8.4150390625</v>
      </c>
      <c r="BZ588" s="104">
        <v>-5.7869830131530797</v>
      </c>
      <c r="CA588" s="104">
        <v>-2.7460353034857499</v>
      </c>
      <c r="CB588" s="104">
        <v>-3.9656347515491901</v>
      </c>
      <c r="CC588" s="104">
        <v>-10.9959306716919</v>
      </c>
      <c r="CD588" s="104">
        <v>-7.6452209865069198</v>
      </c>
      <c r="CE588" s="104">
        <v>2.3119230270385698</v>
      </c>
      <c r="CF588" s="104">
        <v>-8.7573261260986293</v>
      </c>
      <c r="CG588" s="104">
        <v>-6.1256437301635698</v>
      </c>
      <c r="CH588" s="104">
        <v>-3.4235141277313201</v>
      </c>
      <c r="CI588" s="104">
        <v>-4.2134432792663601</v>
      </c>
      <c r="CJ588" s="104">
        <v>-11.0949459075928</v>
      </c>
      <c r="CK588" s="104">
        <v>-6.3014631271362296</v>
      </c>
      <c r="CL588" s="104">
        <v>0.58234137296676602</v>
      </c>
      <c r="CM588" s="104">
        <v>-11.0061950683594</v>
      </c>
      <c r="CN588" s="104">
        <v>-3.8123150434427</v>
      </c>
      <c r="CO588" s="104">
        <v>-8.9452896118164098</v>
      </c>
      <c r="CP588" s="104">
        <v>0.857305347919464</v>
      </c>
      <c r="CQ588" s="104">
        <v>-2.9698802025414701</v>
      </c>
      <c r="CR588" s="104">
        <v>-2.4729602871896899</v>
      </c>
      <c r="CS588" s="104">
        <v>-5.1588137077815199</v>
      </c>
      <c r="CT588" s="104">
        <v>-3.4963972568511998</v>
      </c>
      <c r="CU588" s="104">
        <v>-5.2814677226787996</v>
      </c>
      <c r="CV588" s="104">
        <v>-4.0562933301549498</v>
      </c>
      <c r="CW588" s="104">
        <v>-0.54589086771011397</v>
      </c>
      <c r="CX588" s="104">
        <v>-6.3535308837890598</v>
      </c>
      <c r="CY588" s="104">
        <v>-4.8510389328002903</v>
      </c>
      <c r="CZ588" s="104">
        <v>-5.3685334991216296</v>
      </c>
      <c r="DA588" s="104">
        <v>-12.5472822189331</v>
      </c>
      <c r="DB588" s="104">
        <v>-13.0945271665897</v>
      </c>
      <c r="DC588" s="104">
        <v>-1.44377064704895</v>
      </c>
      <c r="DD588" s="104">
        <v>-5.0998549461364799</v>
      </c>
      <c r="DE588" s="104">
        <v>-5.2299857752997996</v>
      </c>
      <c r="DF588" s="104">
        <v>-2.4782967761552701</v>
      </c>
      <c r="DG588" s="104">
        <v>-11.439642906189</v>
      </c>
      <c r="DH588" s="104">
        <v>-1.7529596287518201</v>
      </c>
      <c r="DI588" s="104">
        <v>0.19229625165462499</v>
      </c>
      <c r="DJ588" s="104">
        <v>-4.9029984474182102</v>
      </c>
      <c r="DK588" s="104">
        <v>-5.9328265190124503</v>
      </c>
      <c r="DL588" s="104">
        <v>-5.70230274375389</v>
      </c>
      <c r="DM588" s="104">
        <v>-10.278039932251</v>
      </c>
      <c r="DN588" s="104">
        <v>-2.0730414205924301</v>
      </c>
      <c r="DO588" s="104">
        <v>-1.4423327868468101</v>
      </c>
      <c r="DP588" s="104">
        <v>-3.14270944587199</v>
      </c>
      <c r="DQ588" s="104">
        <v>-5.51313574629968</v>
      </c>
      <c r="DR588" s="104">
        <v>-3.7749610147672099</v>
      </c>
      <c r="DS588" s="104">
        <v>-3.0706984996795699</v>
      </c>
      <c r="DT588" s="104">
        <v>-3.6838336719841802</v>
      </c>
      <c r="DU588" s="104">
        <v>-2.9447395801544198</v>
      </c>
      <c r="DV588" s="104">
        <v>-1.82786084478533</v>
      </c>
      <c r="DW588" s="104">
        <v>-7.0034140875760302</v>
      </c>
      <c r="DX588" s="104">
        <v>-7.2502754489387202</v>
      </c>
      <c r="DY588" s="104">
        <v>-9.7711524963378906</v>
      </c>
      <c r="DZ588" s="104">
        <v>-7.2896033515088003</v>
      </c>
      <c r="EA588" s="104">
        <v>-3.8415727615356401</v>
      </c>
      <c r="EB588" s="104">
        <v>-6.98622691593736</v>
      </c>
      <c r="EC588" s="104">
        <v>2.7097980976104701</v>
      </c>
      <c r="ED588" s="104">
        <v>-9.64758006059599</v>
      </c>
      <c r="EE588" s="104">
        <v>-6.92132007776799</v>
      </c>
      <c r="EF588" s="104">
        <v>-2.7819964885711701</v>
      </c>
      <c r="EG588" s="104">
        <v>-10.1228017302948</v>
      </c>
      <c r="EH588" s="104">
        <v>0.28588829691526302</v>
      </c>
      <c r="EI588" s="104">
        <v>-1.76944211477097</v>
      </c>
      <c r="EJ588" s="104">
        <v>-5.8354266416296596</v>
      </c>
      <c r="EK588" s="104">
        <v>-1.66211766427492</v>
      </c>
      <c r="EL588" s="104">
        <v>-10.537983212064301</v>
      </c>
      <c r="EM588" s="104">
        <v>-3.7877066135406499</v>
      </c>
      <c r="EN588" s="104">
        <v>-3.2027515063908298</v>
      </c>
      <c r="EO588" s="104">
        <v>-8.1594781875610405</v>
      </c>
      <c r="EP588" s="104">
        <v>-4.6153545379638699</v>
      </c>
      <c r="EQ588" s="104">
        <v>-6.4358472824096697</v>
      </c>
      <c r="ER588" s="104">
        <v>-6.1006388664245597</v>
      </c>
      <c r="ES588" s="104">
        <v>-8.1629228591918999</v>
      </c>
      <c r="ET588" s="104">
        <v>-8.7579427299983905</v>
      </c>
      <c r="EU588" s="104">
        <v>-5.4059348106384304</v>
      </c>
      <c r="EV588" s="104">
        <v>-6.3471481609487697</v>
      </c>
      <c r="EW588" s="104">
        <v>-10.3980760574341</v>
      </c>
      <c r="EX588" s="104">
        <v>-6.3532299995422399</v>
      </c>
      <c r="EY588" s="104">
        <v>-15.1352091490226</v>
      </c>
      <c r="EZ588" s="104">
        <v>-9.6628646850585902</v>
      </c>
      <c r="FA588" s="104">
        <v>-12.310421943664601</v>
      </c>
      <c r="FB588" s="104">
        <v>-8.8345286607832403</v>
      </c>
      <c r="FC588" s="104">
        <v>-22.381536483764702</v>
      </c>
      <c r="FD588" s="104">
        <v>-15.0471584131501</v>
      </c>
      <c r="FE588" s="104">
        <v>-8.1705045700073207</v>
      </c>
      <c r="FF588" s="104">
        <v>-11.4487504959106</v>
      </c>
      <c r="FG588" s="104">
        <v>-7.7478473765031497</v>
      </c>
      <c r="FH588" s="104">
        <v>-1.4577076199179999</v>
      </c>
      <c r="FI588" s="104">
        <v>-14.8313961029053</v>
      </c>
      <c r="FJ588" s="104">
        <v>-4.8185362987600504</v>
      </c>
      <c r="FK588" s="104">
        <v>-3.3757383823394802</v>
      </c>
      <c r="FL588" s="104">
        <v>-0.32223773002624501</v>
      </c>
      <c r="FM588" s="104">
        <v>0.48733440041542098</v>
      </c>
      <c r="FN588" s="104">
        <v>-3.9365348982171802</v>
      </c>
      <c r="FO588" s="42"/>
      <c r="FP588" s="42"/>
      <c r="FQ588" s="42"/>
      <c r="FR588" s="42"/>
      <c r="FS588" s="42"/>
      <c r="FT588" s="42"/>
      <c r="FU588" s="42"/>
      <c r="FV588" s="42"/>
      <c r="FW588" s="42"/>
      <c r="FX588" s="42"/>
      <c r="FY588" s="42"/>
      <c r="FZ588" s="42"/>
      <c r="GA588" s="42"/>
      <c r="GB588" s="42"/>
      <c r="GC588" s="42"/>
      <c r="GD588" s="42"/>
      <c r="GE588" s="42"/>
      <c r="GF588" s="42"/>
      <c r="GG588" s="42"/>
      <c r="GH588" s="42"/>
      <c r="GI588" s="42"/>
      <c r="GJ588" s="42"/>
      <c r="GK588" s="42"/>
      <c r="GL588" s="42"/>
      <c r="GM588" s="42"/>
      <c r="GN588" s="42"/>
      <c r="GO588" s="42"/>
      <c r="GP588" s="42"/>
      <c r="GQ588" s="42"/>
      <c r="GR588" s="42"/>
      <c r="GS588" s="42"/>
      <c r="GT588" s="42"/>
      <c r="GU588" s="42"/>
      <c r="GV588" s="42"/>
      <c r="GW588" s="42"/>
      <c r="GX588" s="42"/>
      <c r="GY588" s="42"/>
      <c r="GZ588" s="42"/>
      <c r="HA588" s="42"/>
      <c r="HB588" s="42"/>
      <c r="HC588" s="42"/>
      <c r="HD588" s="42"/>
      <c r="HE588" s="42"/>
      <c r="HF588" s="42"/>
      <c r="HG588" s="42"/>
      <c r="HH588" s="42"/>
      <c r="HI588" s="42"/>
      <c r="HJ588" s="42"/>
      <c r="HK588" s="42"/>
      <c r="HL588" s="42"/>
      <c r="HM588" s="42"/>
      <c r="HN588" s="42"/>
      <c r="HO588" s="42"/>
      <c r="HP588" s="42"/>
      <c r="HQ588" s="42"/>
      <c r="HR588" s="42"/>
      <c r="HS588" s="42"/>
      <c r="HT588" s="42"/>
      <c r="HU588" s="42"/>
      <c r="HV588" s="42"/>
      <c r="HW588" s="42"/>
      <c r="HX588" s="42"/>
      <c r="HY588" s="42"/>
      <c r="HZ588" s="42"/>
      <c r="IA588" s="42"/>
      <c r="IB588" s="42"/>
      <c r="IC588" s="42"/>
      <c r="ID588" s="42"/>
      <c r="IE588" s="42"/>
      <c r="IF588" s="42"/>
      <c r="IG588" s="42"/>
      <c r="IH588" s="42"/>
      <c r="II588" s="42"/>
      <c r="IJ588" s="42"/>
      <c r="IK588" s="42"/>
      <c r="IL588" s="42"/>
      <c r="IM588" s="42"/>
      <c r="IN588" s="42"/>
      <c r="IO588" s="42"/>
      <c r="IP588" s="42"/>
      <c r="IQ588" s="42"/>
      <c r="IR588" s="42"/>
      <c r="IS588" s="42"/>
      <c r="IT588" s="42"/>
    </row>
    <row r="589" spans="1:254" s="27" customFormat="1" x14ac:dyDescent="0.2">
      <c r="A589" s="22" t="s">
        <v>16</v>
      </c>
      <c r="B589" s="45">
        <v>0.52</v>
      </c>
      <c r="C589" s="79">
        <f t="shared" si="18"/>
        <v>-4.8935853927206798</v>
      </c>
      <c r="D589" s="80">
        <f t="shared" si="19"/>
        <v>4.3464971275899504</v>
      </c>
      <c r="E589" s="104">
        <v>-5.24638993109272</v>
      </c>
      <c r="F589" s="104">
        <v>-3.1464208169063799</v>
      </c>
      <c r="G589" s="104">
        <v>3.7163555253896199</v>
      </c>
      <c r="H589" s="104">
        <v>-3.9424405602889498</v>
      </c>
      <c r="I589" s="104">
        <v>-8.7193878467265993</v>
      </c>
      <c r="J589" s="104">
        <v>-3.8261948160023498</v>
      </c>
      <c r="K589" s="104">
        <v>1.4926553924593899</v>
      </c>
      <c r="L589" s="104">
        <v>-4.2973818221173197</v>
      </c>
      <c r="M589" s="104">
        <v>-4.7821698272843101</v>
      </c>
      <c r="N589" s="104">
        <v>-0.20062449574470501</v>
      </c>
      <c r="O589" s="104">
        <v>-7.9742198572684799</v>
      </c>
      <c r="P589" s="104">
        <v>1.88389062051572</v>
      </c>
      <c r="Q589" s="104">
        <v>-0.42595131176453599</v>
      </c>
      <c r="R589" s="104">
        <v>-3.9146222594763098</v>
      </c>
      <c r="S589" s="104">
        <v>-3.9362508607984199</v>
      </c>
      <c r="T589" s="104">
        <v>-6.1193848965243802</v>
      </c>
      <c r="U589" s="104">
        <v>-0.15380663492653099</v>
      </c>
      <c r="V589" s="104">
        <v>-6.2658940822549596</v>
      </c>
      <c r="W589" s="104">
        <v>-5.05138953278583</v>
      </c>
      <c r="X589" s="104">
        <v>4.35488714761658</v>
      </c>
      <c r="Y589" s="104">
        <v>-1.19052836246086</v>
      </c>
      <c r="Z589" s="104">
        <v>-1.4348284655750101</v>
      </c>
      <c r="AA589" s="104">
        <v>-3.9798868516138599</v>
      </c>
      <c r="AB589" s="104">
        <v>-4.51868395004308</v>
      </c>
      <c r="AC589" s="104">
        <v>-5.4436692537836198</v>
      </c>
      <c r="AD589" s="104">
        <v>3.8056536742050899</v>
      </c>
      <c r="AE589" s="104">
        <v>-4.7885584473380201</v>
      </c>
      <c r="AF589" s="104">
        <v>-3.59908253172547</v>
      </c>
      <c r="AG589" s="104">
        <v>-9.69622323342481</v>
      </c>
      <c r="AH589" s="104">
        <v>-8.7750352346919893</v>
      </c>
      <c r="AI589" s="104">
        <v>-6.0010000843423104</v>
      </c>
      <c r="AJ589" s="104">
        <v>3.4026550695630902</v>
      </c>
      <c r="AK589" s="104">
        <v>-8.2674592215242395</v>
      </c>
      <c r="AL589" s="104">
        <v>-3.5703121486408298</v>
      </c>
      <c r="AM589" s="104">
        <v>-6.3822242337767001</v>
      </c>
      <c r="AN589" s="104">
        <v>-4.9365289858275503</v>
      </c>
      <c r="AO589" s="104">
        <v>-2.5785316317587399</v>
      </c>
      <c r="AP589" s="104">
        <v>-2.2668162965102101</v>
      </c>
      <c r="AQ589" s="104">
        <v>-0.41418570040575198</v>
      </c>
      <c r="AR589" s="104">
        <v>-5.2231915273021796</v>
      </c>
      <c r="AS589" s="104">
        <v>-12.169825980259899</v>
      </c>
      <c r="AT589" s="104">
        <v>7.5915011797589402</v>
      </c>
      <c r="AU589" s="104">
        <v>-1.0239458585583201</v>
      </c>
      <c r="AV589" s="104">
        <v>1.93270283281949</v>
      </c>
      <c r="AW589" s="104">
        <v>-6.2819205591353304</v>
      </c>
      <c r="AX589" s="104">
        <v>-4.5236721656717798</v>
      </c>
      <c r="AY589" s="104">
        <v>-7.4266515760447298</v>
      </c>
      <c r="AZ589" s="104">
        <v>-3.9279797081301102</v>
      </c>
      <c r="BA589" s="104">
        <v>-18.2079670226465</v>
      </c>
      <c r="BB589" s="104">
        <v>-0.49359309299440501</v>
      </c>
      <c r="BC589" s="104">
        <v>-2.23349857330322</v>
      </c>
      <c r="BD589" s="104">
        <v>-8.12579979834873</v>
      </c>
      <c r="BE589" s="104">
        <v>-3.1099568375143698</v>
      </c>
      <c r="BF589" s="104">
        <v>-5.5470315523367901</v>
      </c>
      <c r="BG589" s="104">
        <v>-3.2019199026229299</v>
      </c>
      <c r="BH589" s="104">
        <v>-0.45806800955101701</v>
      </c>
      <c r="BI589" s="104">
        <v>-9.4878496225793096</v>
      </c>
      <c r="BJ589" s="104">
        <v>-3.5644540110400298</v>
      </c>
      <c r="BK589" s="104">
        <v>-2.1659604330430402</v>
      </c>
      <c r="BL589" s="104">
        <v>-1.0512174077867</v>
      </c>
      <c r="BM589" s="104">
        <v>-3.87778997421265</v>
      </c>
      <c r="BN589" s="104">
        <v>-5.3249443507412098</v>
      </c>
      <c r="BO589" s="104">
        <v>-2.8296004413109301</v>
      </c>
      <c r="BP589" s="104">
        <v>-8.7659913507048604</v>
      </c>
      <c r="BQ589" s="104">
        <v>-0.72310098330005002</v>
      </c>
      <c r="BR589" s="104">
        <v>-0.80896222562579001</v>
      </c>
      <c r="BS589" s="104">
        <v>-0.111074297541721</v>
      </c>
      <c r="BT589" s="104">
        <v>-3.5936769682356902</v>
      </c>
      <c r="BU589" s="104">
        <v>-1.2844228169638101</v>
      </c>
      <c r="BV589" s="104">
        <v>-6.1409124484761302</v>
      </c>
      <c r="BW589" s="104">
        <v>2.7403121755697901</v>
      </c>
      <c r="BX589" s="104">
        <v>-9.7213162178478001</v>
      </c>
      <c r="BY589" s="104">
        <v>-8.3702868295946597</v>
      </c>
      <c r="BZ589" s="104">
        <v>-5.7165133408657898</v>
      </c>
      <c r="CA589" s="104">
        <v>-2.4589515422320001</v>
      </c>
      <c r="CB589" s="104">
        <v>-4.0655475651501396</v>
      </c>
      <c r="CC589" s="104">
        <v>-11.007090510379699</v>
      </c>
      <c r="CD589" s="104">
        <v>-7.5110752767810798</v>
      </c>
      <c r="CE589" s="104">
        <v>2.2980692506559999</v>
      </c>
      <c r="CF589" s="104">
        <v>-8.2113747471911207</v>
      </c>
      <c r="CG589" s="104">
        <v>-6.0085315710527896</v>
      </c>
      <c r="CH589" s="104">
        <v>-3.6359622986372901</v>
      </c>
      <c r="CI589" s="104">
        <v>-4.2730035434747098</v>
      </c>
      <c r="CJ589" s="104">
        <v>-11.1116683325192</v>
      </c>
      <c r="CK589" s="104">
        <v>-6.6208102428719799</v>
      </c>
      <c r="CL589" s="104">
        <v>0.48840272940436602</v>
      </c>
      <c r="CM589" s="104">
        <v>-11.0970284066227</v>
      </c>
      <c r="CN589" s="104">
        <v>-3.8314313453103002</v>
      </c>
      <c r="CO589" s="104">
        <v>-9.7077266444903607</v>
      </c>
      <c r="CP589" s="104">
        <v>0.59034593948049596</v>
      </c>
      <c r="CQ589" s="104">
        <v>-2.96119806404164</v>
      </c>
      <c r="CR589" s="104">
        <v>-2.1330013744233001</v>
      </c>
      <c r="CS589" s="104">
        <v>-5.9094096854749401</v>
      </c>
      <c r="CT589" s="104">
        <v>-3.9140296432291501</v>
      </c>
      <c r="CU589" s="104">
        <v>-5.9751903046375903</v>
      </c>
      <c r="CV589" s="104">
        <v>-4.0893561753512504</v>
      </c>
      <c r="CW589" s="104">
        <v>-0.40987316393554102</v>
      </c>
      <c r="CX589" s="104">
        <v>-6.0512795973426199</v>
      </c>
      <c r="CY589" s="104">
        <v>-5.1987642795989801</v>
      </c>
      <c r="CZ589" s="104">
        <v>-5.34596490859985</v>
      </c>
      <c r="DA589" s="104">
        <v>-12.785019584237601</v>
      </c>
      <c r="DB589" s="104">
        <v>-13.1246444299126</v>
      </c>
      <c r="DC589" s="104">
        <v>-2.5237324613177901</v>
      </c>
      <c r="DD589" s="104">
        <v>-6.1705716911601503</v>
      </c>
      <c r="DE589" s="104">
        <v>-5.5418613755674899</v>
      </c>
      <c r="DF589" s="104">
        <v>-1.8644930411919201</v>
      </c>
      <c r="DG589" s="104">
        <v>-11.3618285344896</v>
      </c>
      <c r="DH589" s="104">
        <v>-1.10689112810167</v>
      </c>
      <c r="DI589" s="104">
        <v>0.56860968362698905</v>
      </c>
      <c r="DJ589" s="104">
        <v>-5.4947849483363598</v>
      </c>
      <c r="DK589" s="104">
        <v>-6.1332993040033097</v>
      </c>
      <c r="DL589" s="104">
        <v>-5.8193383880600296</v>
      </c>
      <c r="DM589" s="104">
        <v>-9.9553670159574192</v>
      </c>
      <c r="DN589" s="104">
        <v>-1.97798764554125</v>
      </c>
      <c r="DO589" s="104">
        <v>-1.5588361000130699</v>
      </c>
      <c r="DP589" s="104">
        <v>-3.1587533296010202</v>
      </c>
      <c r="DQ589" s="104">
        <v>-5.9660870854040802</v>
      </c>
      <c r="DR589" s="104">
        <v>-3.6182030618282499</v>
      </c>
      <c r="DS589" s="104">
        <v>-2.7066379031859999</v>
      </c>
      <c r="DT589" s="104">
        <v>-3.5021056627973999</v>
      </c>
      <c r="DU589" s="104">
        <v>-3.2882395676548102</v>
      </c>
      <c r="DV589" s="104">
        <v>-1.9197147227109399</v>
      </c>
      <c r="DW589" s="104">
        <v>-6.3628457658650799</v>
      </c>
      <c r="DX589" s="104">
        <v>-7.7293546768380201</v>
      </c>
      <c r="DY589" s="104">
        <v>-9.4626999426369807</v>
      </c>
      <c r="DZ589" s="104">
        <v>-6.6589576010251204</v>
      </c>
      <c r="EA589" s="104">
        <v>-4.3216696170168003</v>
      </c>
      <c r="EB589" s="104">
        <v>-7.2728458835396204</v>
      </c>
      <c r="EC589" s="104">
        <v>2.9683426626432898</v>
      </c>
      <c r="ED589" s="104">
        <v>-9.4343779274157509</v>
      </c>
      <c r="EE589" s="104">
        <v>-6.9212351061503403</v>
      </c>
      <c r="EF589" s="104">
        <v>-3.05935143134425</v>
      </c>
      <c r="EG589" s="104">
        <v>-9.9853451339900694</v>
      </c>
      <c r="EH589" s="104">
        <v>0.65842915553093395</v>
      </c>
      <c r="EI589" s="104">
        <v>-2.47721212447644</v>
      </c>
      <c r="EJ589" s="104">
        <v>-4.7659918880757202</v>
      </c>
      <c r="EK589" s="104">
        <v>-1.9460373145127501</v>
      </c>
      <c r="EL589" s="104">
        <v>-10.722692854693401</v>
      </c>
      <c r="EM589" s="104">
        <v>-4.5628035253275803</v>
      </c>
      <c r="EN589" s="104">
        <v>-3.5737043217084898</v>
      </c>
      <c r="EO589" s="104">
        <v>-8.7196994738546305</v>
      </c>
      <c r="EP589" s="104">
        <v>-4.1581243254408102</v>
      </c>
      <c r="EQ589" s="104">
        <v>-6.3649223978489902</v>
      </c>
      <c r="ER589" s="104">
        <v>-6.0657622248950096</v>
      </c>
      <c r="ES589" s="104">
        <v>-8.1331477617917294</v>
      </c>
      <c r="ET589" s="104">
        <v>-9.2813468812330608</v>
      </c>
      <c r="EU589" s="104">
        <v>-4.5696263779967596</v>
      </c>
      <c r="EV589" s="104">
        <v>-5.9494437372186297</v>
      </c>
      <c r="EW589" s="104">
        <v>-10.308366564282499</v>
      </c>
      <c r="EX589" s="104">
        <v>-6.0640583674689799</v>
      </c>
      <c r="EY589" s="104">
        <v>-15.0031594636459</v>
      </c>
      <c r="EZ589" s="104">
        <v>-10.0208605599954</v>
      </c>
      <c r="FA589" s="104">
        <v>-12.4208007416656</v>
      </c>
      <c r="FB589" s="104">
        <v>-8.5655523451614002</v>
      </c>
      <c r="FC589" s="104">
        <v>-22.3309584373573</v>
      </c>
      <c r="FD589" s="104">
        <v>-14.385229227273401</v>
      </c>
      <c r="FE589" s="104">
        <v>-8.3370558679983606</v>
      </c>
      <c r="FF589" s="104">
        <v>-11.4918767599386</v>
      </c>
      <c r="FG589" s="104">
        <v>-8.0600636619033104</v>
      </c>
      <c r="FH589" s="104">
        <v>-1.8983963484437301</v>
      </c>
      <c r="FI589" s="104">
        <v>-14.838423843966099</v>
      </c>
      <c r="FJ589" s="104">
        <v>-4.5516005781717199</v>
      </c>
      <c r="FK589" s="104">
        <v>-4.08411160853744</v>
      </c>
      <c r="FL589" s="104">
        <v>-0.38448366522789001</v>
      </c>
      <c r="FM589" s="104">
        <v>0.55243673461460896</v>
      </c>
      <c r="FN589" s="104">
        <v>-3.6903823554361299</v>
      </c>
      <c r="FO589" s="42"/>
      <c r="FP589" s="42"/>
      <c r="FQ589" s="42"/>
      <c r="FR589" s="42"/>
      <c r="FS589" s="42"/>
      <c r="FT589" s="42"/>
      <c r="FU589" s="42"/>
      <c r="FV589" s="42"/>
      <c r="FW589" s="42"/>
      <c r="FX589" s="42"/>
      <c r="FY589" s="42"/>
      <c r="FZ589" s="42"/>
      <c r="GA589" s="42"/>
      <c r="GB589" s="42"/>
      <c r="GC589" s="42"/>
      <c r="GD589" s="42"/>
      <c r="GE589" s="42"/>
      <c r="GF589" s="42"/>
      <c r="GG589" s="42"/>
      <c r="GH589" s="42"/>
      <c r="GI589" s="42"/>
      <c r="GJ589" s="42"/>
      <c r="GK589" s="42"/>
      <c r="GL589" s="42"/>
      <c r="GM589" s="42"/>
      <c r="GN589" s="42"/>
      <c r="GO589" s="42"/>
      <c r="GP589" s="42"/>
      <c r="GQ589" s="42"/>
      <c r="GR589" s="42"/>
      <c r="GS589" s="42"/>
      <c r="GT589" s="42"/>
      <c r="GU589" s="42"/>
      <c r="GV589" s="42"/>
      <c r="GW589" s="42"/>
      <c r="GX589" s="42"/>
      <c r="GY589" s="42"/>
      <c r="GZ589" s="42"/>
      <c r="HA589" s="42"/>
      <c r="HB589" s="42"/>
      <c r="HC589" s="42"/>
      <c r="HD589" s="42"/>
      <c r="HE589" s="42"/>
      <c r="HF589" s="42"/>
      <c r="HG589" s="42"/>
      <c r="HH589" s="42"/>
      <c r="HI589" s="42"/>
      <c r="HJ589" s="42"/>
      <c r="HK589" s="42"/>
      <c r="HL589" s="42"/>
      <c r="HM589" s="42"/>
      <c r="HN589" s="42"/>
      <c r="HO589" s="42"/>
      <c r="HP589" s="42"/>
      <c r="HQ589" s="42"/>
      <c r="HR589" s="42"/>
      <c r="HS589" s="42"/>
      <c r="HT589" s="42"/>
      <c r="HU589" s="42"/>
      <c r="HV589" s="42"/>
      <c r="HW589" s="42"/>
      <c r="HX589" s="42"/>
      <c r="HY589" s="42"/>
      <c r="HZ589" s="42"/>
      <c r="IA589" s="42"/>
      <c r="IB589" s="42"/>
      <c r="IC589" s="42"/>
      <c r="ID589" s="42"/>
      <c r="IE589" s="42"/>
      <c r="IF589" s="42"/>
      <c r="IG589" s="42"/>
      <c r="IH589" s="42"/>
      <c r="II589" s="42"/>
      <c r="IJ589" s="42"/>
      <c r="IK589" s="42"/>
      <c r="IL589" s="42"/>
      <c r="IM589" s="42"/>
      <c r="IN589" s="42"/>
      <c r="IO589" s="42"/>
      <c r="IP589" s="42"/>
      <c r="IQ589" s="42"/>
      <c r="IR589" s="42"/>
      <c r="IS589" s="42"/>
      <c r="IT589" s="42"/>
    </row>
    <row r="590" spans="1:254" s="27" customFormat="1" x14ac:dyDescent="0.2">
      <c r="A590" s="22" t="s">
        <v>16</v>
      </c>
      <c r="B590" s="45">
        <v>0.54</v>
      </c>
      <c r="C590" s="79">
        <f t="shared" si="18"/>
        <v>-4.7114528360995465</v>
      </c>
      <c r="D590" s="80">
        <f t="shared" si="19"/>
        <v>4.2615639765974</v>
      </c>
      <c r="E590" s="104">
        <v>-4.9681168857351299</v>
      </c>
      <c r="F590" s="104">
        <v>-2.58798551666237</v>
      </c>
      <c r="G590" s="104">
        <v>2.6713694180124299</v>
      </c>
      <c r="H590" s="104">
        <v>-3.8589987943875599</v>
      </c>
      <c r="I590" s="104">
        <v>-7.9376807266914602</v>
      </c>
      <c r="J590" s="104">
        <v>-3.4749317497546799</v>
      </c>
      <c r="K590" s="104">
        <v>1.5867203742577001</v>
      </c>
      <c r="L590" s="104">
        <v>-4.4558915889294699</v>
      </c>
      <c r="M590" s="104">
        <v>-4.9700585189120696</v>
      </c>
      <c r="N590" s="104">
        <v>-0.22866309310685601</v>
      </c>
      <c r="O590" s="104">
        <v>-7.3149061857160103</v>
      </c>
      <c r="P590" s="104">
        <v>1.9487776798391701</v>
      </c>
      <c r="Q590" s="104">
        <v>-0.60852254108853598</v>
      </c>
      <c r="R590" s="104">
        <v>-4.2612201426933902</v>
      </c>
      <c r="S590" s="104">
        <v>-3.41679190244722</v>
      </c>
      <c r="T590" s="104">
        <v>-4.9912734134433601</v>
      </c>
      <c r="U590" s="104">
        <v>-0.20304821028638201</v>
      </c>
      <c r="V590" s="104">
        <v>-6.18551700363445</v>
      </c>
      <c r="W590" s="104">
        <v>-4.8661958376246304</v>
      </c>
      <c r="X590" s="104">
        <v>4.4030193437137797</v>
      </c>
      <c r="Y590" s="104">
        <v>-1.08671692068836</v>
      </c>
      <c r="Z590" s="104">
        <v>-0.91767460457963101</v>
      </c>
      <c r="AA590" s="104">
        <v>-3.2281872467187598</v>
      </c>
      <c r="AB590" s="104">
        <v>-4.0624633128950798</v>
      </c>
      <c r="AC590" s="104">
        <v>-5.5862711182521698</v>
      </c>
      <c r="AD590" s="104">
        <v>3.6147475688266599</v>
      </c>
      <c r="AE590" s="104">
        <v>-4.0636416136018498</v>
      </c>
      <c r="AF590" s="104">
        <v>-2.61431733086122</v>
      </c>
      <c r="AG590" s="104">
        <v>-9.26183506857463</v>
      </c>
      <c r="AH590" s="104">
        <v>-8.1940205151876295</v>
      </c>
      <c r="AI590" s="104">
        <v>-5.9428401735333001</v>
      </c>
      <c r="AJ590" s="104">
        <v>3.2703266847197101</v>
      </c>
      <c r="AK590" s="104">
        <v>-7.5616494005325201</v>
      </c>
      <c r="AL590" s="104">
        <v>-2.82812170308175</v>
      </c>
      <c r="AM590" s="104">
        <v>-7.1155351941554601</v>
      </c>
      <c r="AN590" s="104">
        <v>-4.80852273557469</v>
      </c>
      <c r="AO590" s="104">
        <v>-2.72931538844507</v>
      </c>
      <c r="AP590" s="104">
        <v>-2.24638137587419</v>
      </c>
      <c r="AQ590" s="104">
        <v>-0.64071018181614103</v>
      </c>
      <c r="AR590" s="104">
        <v>-5.31829981363025</v>
      </c>
      <c r="AS590" s="104">
        <v>-12.640223598828999</v>
      </c>
      <c r="AT590" s="104">
        <v>6.2721207414968196</v>
      </c>
      <c r="AU590" s="104">
        <v>-1.0288248361291099</v>
      </c>
      <c r="AV590" s="104">
        <v>1.4667821357729001</v>
      </c>
      <c r="AW590" s="104">
        <v>-6.0635515218667901</v>
      </c>
      <c r="AX590" s="104">
        <v>-4.2246598709950502</v>
      </c>
      <c r="AY590" s="104">
        <v>-7.5149586922694303</v>
      </c>
      <c r="AZ590" s="104">
        <v>-4.0926935761427696</v>
      </c>
      <c r="BA590" s="104">
        <v>-17.625094069364501</v>
      </c>
      <c r="BB590" s="104">
        <v>-5.9859081661683002E-2</v>
      </c>
      <c r="BC590" s="104">
        <v>-2.0030822826457202</v>
      </c>
      <c r="BD590" s="104">
        <v>-7.4640191906373898</v>
      </c>
      <c r="BE590" s="104">
        <v>-2.3202144526943398</v>
      </c>
      <c r="BF590" s="104">
        <v>-5.7674623735516199</v>
      </c>
      <c r="BG590" s="104">
        <v>-2.8099191625597899</v>
      </c>
      <c r="BH590" s="104">
        <v>-1.73503606230041</v>
      </c>
      <c r="BI590" s="104">
        <v>-9.7444360245928205</v>
      </c>
      <c r="BJ590" s="104">
        <v>-3.6037018061099801</v>
      </c>
      <c r="BK590" s="104">
        <v>-1.6825959259130401</v>
      </c>
      <c r="BL590" s="104">
        <v>-0.71360857608527895</v>
      </c>
      <c r="BM590" s="104">
        <v>-3.35129119638477</v>
      </c>
      <c r="BN590" s="104">
        <v>-4.3585225212932501</v>
      </c>
      <c r="BO590" s="104">
        <v>-2.6022533366200302</v>
      </c>
      <c r="BP590" s="104">
        <v>-8.2473085384420006</v>
      </c>
      <c r="BQ590" s="104">
        <v>-1.15700848759408</v>
      </c>
      <c r="BR590" s="104">
        <v>-0.88529219955646099</v>
      </c>
      <c r="BS590" s="104">
        <v>-0.28025892255987001</v>
      </c>
      <c r="BT590" s="104">
        <v>-3.1647225913238199</v>
      </c>
      <c r="BU590" s="104">
        <v>-1.0987018707431</v>
      </c>
      <c r="BV590" s="104">
        <v>-6.0786348131494004</v>
      </c>
      <c r="BW590" s="104">
        <v>2.8253154473075002</v>
      </c>
      <c r="BX590" s="104">
        <v>-9.7286734284763892</v>
      </c>
      <c r="BY590" s="104">
        <v>-7.9785863111939097</v>
      </c>
      <c r="BZ590" s="104">
        <v>-5.3250248450773698</v>
      </c>
      <c r="CA590" s="104">
        <v>-1.8964649660322199</v>
      </c>
      <c r="CB590" s="104">
        <v>-3.87671689522166</v>
      </c>
      <c r="CC590" s="104">
        <v>-10.9064842461654</v>
      </c>
      <c r="CD590" s="104">
        <v>-7.19482680170736</v>
      </c>
      <c r="CE590" s="104">
        <v>2.4992702629657502</v>
      </c>
      <c r="CF590" s="104">
        <v>-7.6405421977696601</v>
      </c>
      <c r="CG590" s="104">
        <v>-5.7521547200810099</v>
      </c>
      <c r="CH590" s="104">
        <v>-3.82673726072428</v>
      </c>
      <c r="CI590" s="104">
        <v>-4.0419467894425001</v>
      </c>
      <c r="CJ590" s="104">
        <v>-11.111733341676899</v>
      </c>
      <c r="CK590" s="104">
        <v>-6.6523706625969199</v>
      </c>
      <c r="CL590" s="104">
        <v>0.496344747681851</v>
      </c>
      <c r="CM590" s="104">
        <v>-10.955114996409399</v>
      </c>
      <c r="CN590" s="104">
        <v>-3.6160853943379898</v>
      </c>
      <c r="CO590" s="104">
        <v>-10.182827411983199</v>
      </c>
      <c r="CP590" s="104">
        <v>0.28771676235101401</v>
      </c>
      <c r="CQ590" s="104">
        <v>-2.6941580778865801</v>
      </c>
      <c r="CR590" s="104">
        <v>-1.4942971950766799</v>
      </c>
      <c r="CS590" s="104">
        <v>-6.1626067282429497</v>
      </c>
      <c r="CT590" s="104">
        <v>-4.1317361660082002</v>
      </c>
      <c r="CU590" s="104">
        <v>-6.6487730825555804</v>
      </c>
      <c r="CV590" s="104">
        <v>-3.77482723107663</v>
      </c>
      <c r="CW590" s="104">
        <v>0.23036069981759599</v>
      </c>
      <c r="CX590" s="104">
        <v>-5.2241575857894702</v>
      </c>
      <c r="CY590" s="104">
        <v>-5.2765176822917503</v>
      </c>
      <c r="CZ590" s="104">
        <v>-5.1513229659591504</v>
      </c>
      <c r="DA590" s="104">
        <v>-12.407870698704</v>
      </c>
      <c r="DB590" s="104">
        <v>-13.1352472439947</v>
      </c>
      <c r="DC590" s="104">
        <v>-3.36247580189736</v>
      </c>
      <c r="DD590" s="104">
        <v>-6.9623554470134597</v>
      </c>
      <c r="DE590" s="104">
        <v>-5.4814960078358697</v>
      </c>
      <c r="DF590" s="104">
        <v>-1.1141406384641801</v>
      </c>
      <c r="DG590" s="104">
        <v>-10.9641128322511</v>
      </c>
      <c r="DH590" s="104">
        <v>-0.25571769346689899</v>
      </c>
      <c r="DI590" s="104">
        <v>1.22652353642663</v>
      </c>
      <c r="DJ590" s="104">
        <v>-5.8017679580908803</v>
      </c>
      <c r="DK590" s="104">
        <v>-6.2005918548687102</v>
      </c>
      <c r="DL590" s="104">
        <v>-5.7634813274127996</v>
      </c>
      <c r="DM590" s="104">
        <v>-9.3075270320107499</v>
      </c>
      <c r="DN590" s="104">
        <v>-1.40696751750973</v>
      </c>
      <c r="DO590" s="104">
        <v>-1.76462176656465</v>
      </c>
      <c r="DP590" s="104">
        <v>-3.0483879963884601</v>
      </c>
      <c r="DQ590" s="104">
        <v>-6.3175253162067202</v>
      </c>
      <c r="DR590" s="104">
        <v>-3.2844501394319598</v>
      </c>
      <c r="DS590" s="104">
        <v>-2.0620001039561502</v>
      </c>
      <c r="DT590" s="104">
        <v>-2.9654296076806199</v>
      </c>
      <c r="DU590" s="104">
        <v>-3.8744944054661001</v>
      </c>
      <c r="DV590" s="104">
        <v>-1.8986987988986901</v>
      </c>
      <c r="DW590" s="104">
        <v>-5.6778027524863797</v>
      </c>
      <c r="DX590" s="104">
        <v>-7.7727314024816296</v>
      </c>
      <c r="DY590" s="104">
        <v>-8.4092137036000096</v>
      </c>
      <c r="DZ590" s="104">
        <v>-5.6210341922348004</v>
      </c>
      <c r="EA590" s="104">
        <v>-4.3490325849892102</v>
      </c>
      <c r="EB590" s="104">
        <v>-7.38461849427354</v>
      </c>
      <c r="EC590" s="104">
        <v>3.51307607754338</v>
      </c>
      <c r="ED590" s="104">
        <v>-8.7321828995874693</v>
      </c>
      <c r="EE590" s="104">
        <v>-6.7253174255172699</v>
      </c>
      <c r="EF590" s="104">
        <v>-3.22509337874033</v>
      </c>
      <c r="EG590" s="104">
        <v>-9.6774619331852705</v>
      </c>
      <c r="EH590" s="104">
        <v>1.3369464986844599</v>
      </c>
      <c r="EI590" s="104">
        <v>-2.6994195101026199</v>
      </c>
      <c r="EJ590" s="104">
        <v>-3.4871716166291402</v>
      </c>
      <c r="EK590" s="104">
        <v>-1.8943835132834199</v>
      </c>
      <c r="EL590" s="104">
        <v>-11.015116898289801</v>
      </c>
      <c r="EM590" s="104">
        <v>-5.6644350798837504</v>
      </c>
      <c r="EN590" s="104">
        <v>-4.1182446126460297</v>
      </c>
      <c r="EO590" s="104">
        <v>-9.1883476841312994</v>
      </c>
      <c r="EP590" s="104">
        <v>-3.3892388691500899</v>
      </c>
      <c r="EQ590" s="104">
        <v>-6.0380322751184803</v>
      </c>
      <c r="ER590" s="104">
        <v>-6.0013761728147399</v>
      </c>
      <c r="ES590" s="104">
        <v>-7.3760468045123204</v>
      </c>
      <c r="ET590" s="104">
        <v>-9.1857219010906199</v>
      </c>
      <c r="EU590" s="104">
        <v>-3.5075306140531799</v>
      </c>
      <c r="EV590" s="104">
        <v>-5.2018206609895001</v>
      </c>
      <c r="EW590" s="104">
        <v>-9.9241401433262908</v>
      </c>
      <c r="EX590" s="104">
        <v>-5.3824006805639604</v>
      </c>
      <c r="EY590" s="104">
        <v>-14.502492579687701</v>
      </c>
      <c r="EZ590" s="104">
        <v>-9.9027860774064003</v>
      </c>
      <c r="FA590" s="104">
        <v>-12.040565632698801</v>
      </c>
      <c r="FB590" s="104">
        <v>-8.0934717790569994</v>
      </c>
      <c r="FC590" s="104">
        <v>-22.027676809978601</v>
      </c>
      <c r="FD590" s="104">
        <v>-13.407805254697999</v>
      </c>
      <c r="FE590" s="104">
        <v>-8.2555447003089792</v>
      </c>
      <c r="FF590" s="104">
        <v>-11.017157349769599</v>
      </c>
      <c r="FG590" s="104">
        <v>-7.9531347852070704</v>
      </c>
      <c r="FH590" s="104">
        <v>-1.8797586820735199</v>
      </c>
      <c r="FI590" s="104">
        <v>-14.341063081030301</v>
      </c>
      <c r="FJ590" s="104">
        <v>-4.2353833862427797</v>
      </c>
      <c r="FK590" s="104">
        <v>-4.54736923404419</v>
      </c>
      <c r="FL590" s="104">
        <v>-0.21895067393779799</v>
      </c>
      <c r="FM590" s="104">
        <v>0.75873225914592302</v>
      </c>
      <c r="FN590" s="104">
        <v>-2.9599566382377702</v>
      </c>
      <c r="FO590" s="42"/>
      <c r="FP590" s="42"/>
      <c r="FQ590" s="42"/>
      <c r="FR590" s="42"/>
      <c r="FS590" s="42"/>
      <c r="FT590" s="42"/>
      <c r="FU590" s="42"/>
      <c r="FV590" s="42"/>
      <c r="FW590" s="42"/>
      <c r="FX590" s="42"/>
      <c r="FY590" s="42"/>
      <c r="FZ590" s="42"/>
      <c r="GA590" s="42"/>
      <c r="GB590" s="42"/>
      <c r="GC590" s="42"/>
      <c r="GD590" s="42"/>
      <c r="GE590" s="42"/>
      <c r="GF590" s="42"/>
      <c r="GG590" s="42"/>
      <c r="GH590" s="42"/>
      <c r="GI590" s="42"/>
      <c r="GJ590" s="42"/>
      <c r="GK590" s="42"/>
      <c r="GL590" s="42"/>
      <c r="GM590" s="42"/>
      <c r="GN590" s="42"/>
      <c r="GO590" s="42"/>
      <c r="GP590" s="42"/>
      <c r="GQ590" s="42"/>
      <c r="GR590" s="42"/>
      <c r="GS590" s="42"/>
      <c r="GT590" s="42"/>
      <c r="GU590" s="42"/>
      <c r="GV590" s="42"/>
      <c r="GW590" s="42"/>
      <c r="GX590" s="42"/>
      <c r="GY590" s="42"/>
      <c r="GZ590" s="42"/>
      <c r="HA590" s="42"/>
      <c r="HB590" s="42"/>
      <c r="HC590" s="42"/>
      <c r="HD590" s="42"/>
      <c r="HE590" s="42"/>
      <c r="HF590" s="42"/>
      <c r="HG590" s="42"/>
      <c r="HH590" s="42"/>
      <c r="HI590" s="42"/>
      <c r="HJ590" s="42"/>
      <c r="HK590" s="42"/>
      <c r="HL590" s="42"/>
      <c r="HM590" s="42"/>
      <c r="HN590" s="42"/>
      <c r="HO590" s="42"/>
      <c r="HP590" s="42"/>
      <c r="HQ590" s="42"/>
      <c r="HR590" s="42"/>
      <c r="HS590" s="42"/>
      <c r="HT590" s="42"/>
      <c r="HU590" s="42"/>
      <c r="HV590" s="42"/>
      <c r="HW590" s="42"/>
      <c r="HX590" s="42"/>
      <c r="HY590" s="42"/>
      <c r="HZ590" s="42"/>
      <c r="IA590" s="42"/>
      <c r="IB590" s="42"/>
      <c r="IC590" s="42"/>
      <c r="ID590" s="42"/>
      <c r="IE590" s="42"/>
      <c r="IF590" s="42"/>
      <c r="IG590" s="42"/>
      <c r="IH590" s="42"/>
      <c r="II590" s="42"/>
      <c r="IJ590" s="42"/>
      <c r="IK590" s="42"/>
      <c r="IL590" s="42"/>
      <c r="IM590" s="42"/>
      <c r="IN590" s="42"/>
      <c r="IO590" s="42"/>
      <c r="IP590" s="42"/>
      <c r="IQ590" s="42"/>
      <c r="IR590" s="42"/>
      <c r="IS590" s="42"/>
      <c r="IT590" s="42"/>
    </row>
    <row r="591" spans="1:254" s="27" customFormat="1" x14ac:dyDescent="0.2">
      <c r="A591" s="22" t="s">
        <v>16</v>
      </c>
      <c r="B591" s="45">
        <v>0.56000000000000005</v>
      </c>
      <c r="C591" s="79">
        <f t="shared" si="18"/>
        <v>-4.3922227168211618</v>
      </c>
      <c r="D591" s="80">
        <f t="shared" si="19"/>
        <v>4.2119201197868357</v>
      </c>
      <c r="E591" s="104">
        <v>-4.5968507740234603</v>
      </c>
      <c r="F591" s="104">
        <v>-2.0967639078654501</v>
      </c>
      <c r="G591" s="104">
        <v>2.1560374307398602</v>
      </c>
      <c r="H591" s="104">
        <v>-3.3027924698289501</v>
      </c>
      <c r="I591" s="104">
        <v>-7.3898583608209103</v>
      </c>
      <c r="J591" s="104">
        <v>-2.8513958330463298</v>
      </c>
      <c r="K591" s="104">
        <v>1.7339546914133499</v>
      </c>
      <c r="L591" s="104">
        <v>-4.7812890078203196</v>
      </c>
      <c r="M591" s="104">
        <v>-5.1384893353316201</v>
      </c>
      <c r="N591" s="104">
        <v>-7.8332133591175093E-2</v>
      </c>
      <c r="O591" s="104">
        <v>-6.5250633238282303</v>
      </c>
      <c r="P591" s="104">
        <v>2.43718843215348</v>
      </c>
      <c r="Q591" s="104">
        <v>-0.622764344551203</v>
      </c>
      <c r="R591" s="104">
        <v>-4.4471031671641699</v>
      </c>
      <c r="S591" s="104">
        <v>-2.8984313878038201</v>
      </c>
      <c r="T591" s="104">
        <v>-3.9192332968013202</v>
      </c>
      <c r="U591" s="104">
        <v>-6.87025821636085E-2</v>
      </c>
      <c r="V591" s="104">
        <v>-5.9788944495563197</v>
      </c>
      <c r="W591" s="104">
        <v>-4.8011306400370497</v>
      </c>
      <c r="X591" s="104">
        <v>4.4330021226993699</v>
      </c>
      <c r="Y591" s="104">
        <v>-0.94107881835331397</v>
      </c>
      <c r="Z591" s="104">
        <v>-0.32860099078038502</v>
      </c>
      <c r="AA591" s="104">
        <v>-2.4848475922872302</v>
      </c>
      <c r="AB591" s="104">
        <v>-3.3514160997930902</v>
      </c>
      <c r="AC591" s="104">
        <v>-5.6967255853196797</v>
      </c>
      <c r="AD591" s="104">
        <v>3.53776111007461</v>
      </c>
      <c r="AE591" s="104">
        <v>-3.5257013033473399</v>
      </c>
      <c r="AF591" s="104">
        <v>-1.0609316825253701</v>
      </c>
      <c r="AG591" s="104">
        <v>-8.9067742819261806</v>
      </c>
      <c r="AH591" s="104">
        <v>-7.49294636232651</v>
      </c>
      <c r="AI591" s="104">
        <v>-6.39021881226296</v>
      </c>
      <c r="AJ591" s="104">
        <v>3.1575051409806201</v>
      </c>
      <c r="AK591" s="104">
        <v>-6.5095484706890598</v>
      </c>
      <c r="AL591" s="104">
        <v>-2.02806328716746</v>
      </c>
      <c r="AM591" s="104">
        <v>-7.5639995611571003</v>
      </c>
      <c r="AN591" s="104">
        <v>-4.4861048972610504</v>
      </c>
      <c r="AO591" s="104">
        <v>-2.5889053785203702</v>
      </c>
      <c r="AP591" s="104">
        <v>-2.17800999111495</v>
      </c>
      <c r="AQ591" s="104">
        <v>-0.72704871814709404</v>
      </c>
      <c r="AR591" s="104">
        <v>-5.2748278823239296</v>
      </c>
      <c r="AS591" s="104">
        <v>-12.9581543775006</v>
      </c>
      <c r="AT591" s="104">
        <v>4.9419141086617104</v>
      </c>
      <c r="AU591" s="104">
        <v>-0.89221223803738103</v>
      </c>
      <c r="AV591" s="104">
        <v>1.14824139548652</v>
      </c>
      <c r="AW591" s="104">
        <v>-5.5383484815551904</v>
      </c>
      <c r="AX591" s="104">
        <v>-4.1852983044902698</v>
      </c>
      <c r="AY591" s="104">
        <v>-7.4113186809338396</v>
      </c>
      <c r="AZ591" s="104">
        <v>-3.9914427916821</v>
      </c>
      <c r="BA591" s="104">
        <v>-16.878673034563999</v>
      </c>
      <c r="BB591" s="104">
        <v>0.222836745707718</v>
      </c>
      <c r="BC591" s="104">
        <v>-1.77653384208679</v>
      </c>
      <c r="BD591" s="104">
        <v>-6.7402155449982697</v>
      </c>
      <c r="BE591" s="104">
        <v>-1.60951362311478</v>
      </c>
      <c r="BF591" s="104">
        <v>-5.8251238043447104</v>
      </c>
      <c r="BG591" s="104">
        <v>-2.3886374223542299</v>
      </c>
      <c r="BH591" s="104">
        <v>-3.01809847870619</v>
      </c>
      <c r="BI591" s="104">
        <v>-9.9952351713467902</v>
      </c>
      <c r="BJ591" s="104">
        <v>-3.0706584011114302</v>
      </c>
      <c r="BK591" s="104">
        <v>-1.35994621484853</v>
      </c>
      <c r="BL591" s="104">
        <v>-0.232185445645546</v>
      </c>
      <c r="BM591" s="104">
        <v>-2.7116172313690199</v>
      </c>
      <c r="BN591" s="104">
        <v>-3.2005864206522401</v>
      </c>
      <c r="BO591" s="104">
        <v>-2.1700842152742301</v>
      </c>
      <c r="BP591" s="104">
        <v>-7.4682938979379401</v>
      </c>
      <c r="BQ591" s="104">
        <v>-1.42200082815206</v>
      </c>
      <c r="BR591" s="104">
        <v>-0.69363228012746103</v>
      </c>
      <c r="BS591" s="104">
        <v>-0.41042458346559302</v>
      </c>
      <c r="BT591" s="104">
        <v>-3.0809788019334201</v>
      </c>
      <c r="BU591" s="104">
        <v>-0.93384888782606501</v>
      </c>
      <c r="BV591" s="104">
        <v>-6.08326524858317</v>
      </c>
      <c r="BW591" s="104">
        <v>2.8722195557274501</v>
      </c>
      <c r="BX591" s="104">
        <v>-9.5948437400074393</v>
      </c>
      <c r="BY591" s="104">
        <v>-7.3193338917042299</v>
      </c>
      <c r="BZ591" s="104">
        <v>-4.6712932627637596</v>
      </c>
      <c r="CA591" s="104">
        <v>-1.22516551253754</v>
      </c>
      <c r="CB591" s="104">
        <v>-3.3964035664075198</v>
      </c>
      <c r="CC591" s="104">
        <v>-10.539667577682</v>
      </c>
      <c r="CD591" s="104">
        <v>-6.8010950003347004</v>
      </c>
      <c r="CE591" s="104">
        <v>2.8522422369485199</v>
      </c>
      <c r="CF591" s="104">
        <v>-7.1378001534055899</v>
      </c>
      <c r="CG591" s="104">
        <v>-5.4753749716309201</v>
      </c>
      <c r="CH591" s="104">
        <v>-3.90211510648713</v>
      </c>
      <c r="CI591" s="104">
        <v>-3.6837965675748401</v>
      </c>
      <c r="CJ591" s="104">
        <v>-11.149891742841699</v>
      </c>
      <c r="CK591" s="104">
        <v>-6.4064242565622198</v>
      </c>
      <c r="CL591" s="104">
        <v>0.51381278189784496</v>
      </c>
      <c r="CM591" s="104">
        <v>-10.689943726940699</v>
      </c>
      <c r="CN591" s="104">
        <v>-3.3070771035019999</v>
      </c>
      <c r="CO591" s="104">
        <v>-10.4600610266539</v>
      </c>
      <c r="CP591" s="104">
        <v>0.19844336690196401</v>
      </c>
      <c r="CQ591" s="104">
        <v>-2.1361524148956001</v>
      </c>
      <c r="CR591" s="104">
        <v>-0.73436523751371696</v>
      </c>
      <c r="CS591" s="104">
        <v>-5.9584260715869597</v>
      </c>
      <c r="CT591" s="104">
        <v>-4.1437140899046598</v>
      </c>
      <c r="CU591" s="104">
        <v>-7.0134119250357898</v>
      </c>
      <c r="CV591" s="104">
        <v>-3.2128415074389198</v>
      </c>
      <c r="CW591" s="104">
        <v>1.3704813319824201</v>
      </c>
      <c r="CX591" s="104">
        <v>-4.1677155931025798</v>
      </c>
      <c r="CY591" s="104">
        <v>-5.1214250147295903</v>
      </c>
      <c r="CZ591" s="104">
        <v>-5.0365686416626003</v>
      </c>
      <c r="DA591" s="104">
        <v>-11.837998134355001</v>
      </c>
      <c r="DB591" s="104">
        <v>-12.7776452763925</v>
      </c>
      <c r="DC591" s="104">
        <v>-3.8889546315109902</v>
      </c>
      <c r="DD591" s="104">
        <v>-7.3771633027299499</v>
      </c>
      <c r="DE591" s="104">
        <v>-5.1140388381033102</v>
      </c>
      <c r="DF591" s="104">
        <v>-0.473114648125461</v>
      </c>
      <c r="DG591" s="104">
        <v>-10.3735134094798</v>
      </c>
      <c r="DH591" s="104">
        <v>0.66894028985178799</v>
      </c>
      <c r="DI591" s="104">
        <v>2.05185685673524</v>
      </c>
      <c r="DJ591" s="104">
        <v>-5.6781588561611898</v>
      </c>
      <c r="DK591" s="104">
        <v>-6.1628394869572398</v>
      </c>
      <c r="DL591" s="104">
        <v>-5.5927806087007896</v>
      </c>
      <c r="DM591" s="104">
        <v>-8.4309822451799903</v>
      </c>
      <c r="DN591" s="104">
        <v>-0.58813929304949197</v>
      </c>
      <c r="DO591" s="104">
        <v>-2.05896243617476</v>
      </c>
      <c r="DP591" s="104">
        <v>-2.88710151667031</v>
      </c>
      <c r="DQ591" s="104">
        <v>-6.2878377254910198</v>
      </c>
      <c r="DR591" s="104">
        <v>-2.9437284857936099</v>
      </c>
      <c r="DS591" s="104">
        <v>-1.59983369184675</v>
      </c>
      <c r="DT591" s="104">
        <v>-2.4646858009831898</v>
      </c>
      <c r="DU591" s="104">
        <v>-4.0848738118838002</v>
      </c>
      <c r="DV591" s="104">
        <v>-1.7041198705988401</v>
      </c>
      <c r="DW591" s="104">
        <v>-5.2574425646927301</v>
      </c>
      <c r="DX591" s="104">
        <v>-7.4289725580677803</v>
      </c>
      <c r="DY591" s="104">
        <v>-6.87539471119279</v>
      </c>
      <c r="DZ591" s="104">
        <v>-4.3140512026511502</v>
      </c>
      <c r="EA591" s="104">
        <v>-4.0197221428744099</v>
      </c>
      <c r="EB591" s="104">
        <v>-7.3810454630535904</v>
      </c>
      <c r="EC591" s="104">
        <v>4.22622093325759</v>
      </c>
      <c r="ED591" s="104">
        <v>-7.6349460178006403</v>
      </c>
      <c r="EE591" s="104">
        <v>-6.3746772904670097</v>
      </c>
      <c r="EF591" s="104">
        <v>-3.18356172919813</v>
      </c>
      <c r="EG591" s="104">
        <v>-9.2968462957210107</v>
      </c>
      <c r="EH591" s="104">
        <v>2.1311834182546301</v>
      </c>
      <c r="EI591" s="104">
        <v>-2.4312402391064101</v>
      </c>
      <c r="EJ591" s="104">
        <v>-2.3607912450049602</v>
      </c>
      <c r="EK591" s="104">
        <v>-1.6559800233477999</v>
      </c>
      <c r="EL591" s="104">
        <v>-11.4936001031366</v>
      </c>
      <c r="EM591" s="104">
        <v>-7.2511863512749004</v>
      </c>
      <c r="EN591" s="104">
        <v>-4.8064264600682796</v>
      </c>
      <c r="EO591" s="104">
        <v>-9.3314422535842603</v>
      </c>
      <c r="EP591" s="104">
        <v>-2.74800833288865</v>
      </c>
      <c r="EQ591" s="104">
        <v>-5.7423400217049299</v>
      </c>
      <c r="ER591" s="104">
        <v>-5.5017854105150104</v>
      </c>
      <c r="ES591" s="104">
        <v>-6.0960615319415403</v>
      </c>
      <c r="ET591" s="104">
        <v>-8.5935870330904702</v>
      </c>
      <c r="EU591" s="104">
        <v>-2.3787722095202999</v>
      </c>
      <c r="EV591" s="104">
        <v>-4.0316903029235096</v>
      </c>
      <c r="EW591" s="104">
        <v>-9.3666663407914807</v>
      </c>
      <c r="EX591" s="104">
        <v>-4.7117682430301802</v>
      </c>
      <c r="EY591" s="104">
        <v>-13.9849032846467</v>
      </c>
      <c r="EZ591" s="104">
        <v>-9.8038257429475202</v>
      </c>
      <c r="FA591" s="104">
        <v>-11.235320695693799</v>
      </c>
      <c r="FB591" s="104">
        <v>-7.5732473336836303</v>
      </c>
      <c r="FC591" s="104">
        <v>-21.644554965535601</v>
      </c>
      <c r="FD591" s="104">
        <v>-12.3627400310803</v>
      </c>
      <c r="FE591" s="104">
        <v>-7.8847232742701197</v>
      </c>
      <c r="FF591" s="104">
        <v>-10.131785913511401</v>
      </c>
      <c r="FG591" s="104">
        <v>-7.86975874828335</v>
      </c>
      <c r="FH591" s="104">
        <v>-1.47923421044231</v>
      </c>
      <c r="FI591" s="104">
        <v>-13.6046842929335</v>
      </c>
      <c r="FJ591" s="104">
        <v>-3.4059974848841099</v>
      </c>
      <c r="FK591" s="104">
        <v>-4.91505501950782</v>
      </c>
      <c r="FL591" s="104">
        <v>6.4752898178994699E-3</v>
      </c>
      <c r="FM591" s="104">
        <v>1.1722306410340999</v>
      </c>
      <c r="FN591" s="104">
        <v>-2.0871290422976698</v>
      </c>
      <c r="FO591" s="42"/>
      <c r="FP591" s="42"/>
      <c r="FQ591" s="42"/>
      <c r="FR591" s="42"/>
      <c r="FS591" s="42"/>
      <c r="FT591" s="42"/>
      <c r="FU591" s="42"/>
      <c r="FV591" s="42"/>
      <c r="FW591" s="42"/>
      <c r="FX591" s="42"/>
      <c r="FY591" s="42"/>
      <c r="FZ591" s="42"/>
      <c r="GA591" s="42"/>
      <c r="GB591" s="42"/>
      <c r="GC591" s="42"/>
      <c r="GD591" s="42"/>
      <c r="GE591" s="42"/>
      <c r="GF591" s="42"/>
      <c r="GG591" s="42"/>
      <c r="GH591" s="42"/>
      <c r="GI591" s="42"/>
      <c r="GJ591" s="42"/>
      <c r="GK591" s="42"/>
      <c r="GL591" s="42"/>
      <c r="GM591" s="42"/>
      <c r="GN591" s="42"/>
      <c r="GO591" s="42"/>
      <c r="GP591" s="42"/>
      <c r="GQ591" s="42"/>
      <c r="GR591" s="42"/>
      <c r="GS591" s="42"/>
      <c r="GT591" s="42"/>
      <c r="GU591" s="42"/>
      <c r="GV591" s="42"/>
      <c r="GW591" s="42"/>
      <c r="GX591" s="42"/>
      <c r="GY591" s="42"/>
      <c r="GZ591" s="42"/>
      <c r="HA591" s="42"/>
      <c r="HB591" s="42"/>
      <c r="HC591" s="42"/>
      <c r="HD591" s="42"/>
      <c r="HE591" s="42"/>
      <c r="HF591" s="42"/>
      <c r="HG591" s="42"/>
      <c r="HH591" s="42"/>
      <c r="HI591" s="42"/>
      <c r="HJ591" s="42"/>
      <c r="HK591" s="42"/>
      <c r="HL591" s="42"/>
      <c r="HM591" s="42"/>
      <c r="HN591" s="42"/>
      <c r="HO591" s="42"/>
      <c r="HP591" s="42"/>
      <c r="HQ591" s="42"/>
      <c r="HR591" s="42"/>
      <c r="HS591" s="42"/>
      <c r="HT591" s="42"/>
      <c r="HU591" s="42"/>
      <c r="HV591" s="42"/>
      <c r="HW591" s="42"/>
      <c r="HX591" s="42"/>
      <c r="HY591" s="42"/>
      <c r="HZ591" s="42"/>
      <c r="IA591" s="42"/>
      <c r="IB591" s="42"/>
      <c r="IC591" s="42"/>
      <c r="ID591" s="42"/>
      <c r="IE591" s="42"/>
      <c r="IF591" s="42"/>
      <c r="IG591" s="42"/>
      <c r="IH591" s="42"/>
      <c r="II591" s="42"/>
      <c r="IJ591" s="42"/>
      <c r="IK591" s="42"/>
      <c r="IL591" s="42"/>
      <c r="IM591" s="42"/>
      <c r="IN591" s="42"/>
      <c r="IO591" s="42"/>
      <c r="IP591" s="42"/>
      <c r="IQ591" s="42"/>
      <c r="IR591" s="42"/>
      <c r="IS591" s="42"/>
      <c r="IT591" s="42"/>
    </row>
    <row r="592" spans="1:254" s="27" customFormat="1" x14ac:dyDescent="0.2">
      <c r="A592" s="22" t="s">
        <v>16</v>
      </c>
      <c r="B592" s="45">
        <v>0.57999999999999996</v>
      </c>
      <c r="C592" s="79">
        <f t="shared" si="18"/>
        <v>-4.1059977214498691</v>
      </c>
      <c r="D592" s="80">
        <f t="shared" si="19"/>
        <v>4.2088239296330805</v>
      </c>
      <c r="E592" s="104">
        <v>-4.1870558942395597</v>
      </c>
      <c r="F592" s="104">
        <v>-1.7946804473092199</v>
      </c>
      <c r="G592" s="104">
        <v>2.5240782007926001</v>
      </c>
      <c r="H592" s="104">
        <v>-2.5715009245078999</v>
      </c>
      <c r="I592" s="104">
        <v>-7.3150360020846898</v>
      </c>
      <c r="J592" s="104">
        <v>-2.0542040396843002</v>
      </c>
      <c r="K592" s="104">
        <v>1.8392577976812901</v>
      </c>
      <c r="L592" s="104">
        <v>-5.0920174192089798</v>
      </c>
      <c r="M592" s="104">
        <v>-5.2979218836679198</v>
      </c>
      <c r="N592" s="104">
        <v>0.21390132745097901</v>
      </c>
      <c r="O592" s="104">
        <v>-5.9254267040615698</v>
      </c>
      <c r="P592" s="104">
        <v>2.9887257591279601</v>
      </c>
      <c r="Q592" s="104">
        <v>-0.52551322371070497</v>
      </c>
      <c r="R592" s="104">
        <v>-4.3617806789686799</v>
      </c>
      <c r="S592" s="104">
        <v>-2.3567889354219602</v>
      </c>
      <c r="T592" s="104">
        <v>-3.1948202506028398</v>
      </c>
      <c r="U592" s="104">
        <v>0.17417123713767699</v>
      </c>
      <c r="V592" s="104">
        <v>-5.7383451936576098</v>
      </c>
      <c r="W592" s="104">
        <v>-4.9255350676446401</v>
      </c>
      <c r="X592" s="104">
        <v>4.3736134542861196</v>
      </c>
      <c r="Y592" s="104">
        <v>-0.78733950214360005</v>
      </c>
      <c r="Z592" s="104">
        <v>0.108826550847821</v>
      </c>
      <c r="AA592" s="104">
        <v>-2.1050312583126298</v>
      </c>
      <c r="AB592" s="104">
        <v>-2.7048555685050801</v>
      </c>
      <c r="AC592" s="104">
        <v>-5.85624576825336</v>
      </c>
      <c r="AD592" s="104">
        <v>3.6203378407705298</v>
      </c>
      <c r="AE592" s="104">
        <v>-3.3263837054526202</v>
      </c>
      <c r="AF592" s="104">
        <v>0.39423616946196399</v>
      </c>
      <c r="AG592" s="104">
        <v>-8.8122536471676192</v>
      </c>
      <c r="AH592" s="104">
        <v>-7.0584119342561902</v>
      </c>
      <c r="AI592" s="104">
        <v>-7.2964152438777603</v>
      </c>
      <c r="AJ592" s="104">
        <v>2.8376397580924202</v>
      </c>
      <c r="AK592" s="104">
        <v>-5.4001661213152099</v>
      </c>
      <c r="AL592" s="104">
        <v>-1.4288374531179999</v>
      </c>
      <c r="AM592" s="104">
        <v>-7.8269601339338202</v>
      </c>
      <c r="AN592" s="104">
        <v>-4.2982023375123903</v>
      </c>
      <c r="AO592" s="104">
        <v>-2.2224440293504699</v>
      </c>
      <c r="AP592" s="104">
        <v>-2.2821155898864198</v>
      </c>
      <c r="AQ592" s="104">
        <v>-0.84375816994555197</v>
      </c>
      <c r="AR592" s="104">
        <v>-5.2065974393912704</v>
      </c>
      <c r="AS592" s="104">
        <v>-13.242072823543101</v>
      </c>
      <c r="AT592" s="104">
        <v>3.60661599093324</v>
      </c>
      <c r="AU592" s="104">
        <v>-0.74453388538331999</v>
      </c>
      <c r="AV592" s="104">
        <v>0.85674822489198299</v>
      </c>
      <c r="AW592" s="104">
        <v>-4.8004804217236297</v>
      </c>
      <c r="AX592" s="104">
        <v>-4.4852574970959997</v>
      </c>
      <c r="AY592" s="104">
        <v>-7.4051545614643999</v>
      </c>
      <c r="AZ592" s="104">
        <v>-3.80709088560116</v>
      </c>
      <c r="BA592" s="104">
        <v>-16.249635157832898</v>
      </c>
      <c r="BB592" s="104">
        <v>0.20585158219330399</v>
      </c>
      <c r="BC592" s="104">
        <v>-1.5952391538521</v>
      </c>
      <c r="BD592" s="104">
        <v>-6.22644917478857</v>
      </c>
      <c r="BE592" s="104">
        <v>-1.0471407326834901</v>
      </c>
      <c r="BF592" s="104">
        <v>-5.6691723676899697</v>
      </c>
      <c r="BG592" s="104">
        <v>-2.19432646525736</v>
      </c>
      <c r="BH592" s="104">
        <v>-4.0813646666325196</v>
      </c>
      <c r="BI592" s="104">
        <v>-10.338218788019599</v>
      </c>
      <c r="BJ592" s="104">
        <v>-2.6447010062089098</v>
      </c>
      <c r="BK592" s="104">
        <v>-1.2850249509643701</v>
      </c>
      <c r="BL592" s="104">
        <v>0.22293205033187</v>
      </c>
      <c r="BM592" s="104">
        <v>-2.0681665375811602</v>
      </c>
      <c r="BN592" s="104">
        <v>-2.1476265992641599</v>
      </c>
      <c r="BO592" s="104">
        <v>-1.5347190261005601</v>
      </c>
      <c r="BP592" s="104">
        <v>-6.61354214021988</v>
      </c>
      <c r="BQ592" s="104">
        <v>-1.67010380166006</v>
      </c>
      <c r="BR592" s="104">
        <v>-0.57021404712685597</v>
      </c>
      <c r="BS592" s="104">
        <v>-0.49871270588333499</v>
      </c>
      <c r="BT592" s="104">
        <v>-3.4316688131882902</v>
      </c>
      <c r="BU592" s="104">
        <v>-0.96823189358431605</v>
      </c>
      <c r="BV592" s="104">
        <v>-6.2394592686623103</v>
      </c>
      <c r="BW592" s="104">
        <v>2.7179949545949298</v>
      </c>
      <c r="BX592" s="104">
        <v>-9.3956911610652991</v>
      </c>
      <c r="BY592" s="104">
        <v>-6.55419772620077</v>
      </c>
      <c r="BZ592" s="104">
        <v>-3.9188113410116099</v>
      </c>
      <c r="CA592" s="104">
        <v>-0.80368650966969901</v>
      </c>
      <c r="CB592" s="104">
        <v>-2.6812766618933002</v>
      </c>
      <c r="CC592" s="104">
        <v>-9.9019325304022292</v>
      </c>
      <c r="CD592" s="104">
        <v>-6.46190365993687</v>
      </c>
      <c r="CE592" s="104">
        <v>3.22229827365175</v>
      </c>
      <c r="CF592" s="104">
        <v>-6.8463099688046203</v>
      </c>
      <c r="CG592" s="104">
        <v>-5.1365775975194197</v>
      </c>
      <c r="CH592" s="104">
        <v>-3.8849973631911499</v>
      </c>
      <c r="CI592" s="104">
        <v>-3.4058830221816598</v>
      </c>
      <c r="CJ592" s="104">
        <v>-11.2397748195545</v>
      </c>
      <c r="CK592" s="104">
        <v>-6.2224387301377497</v>
      </c>
      <c r="CL592" s="104">
        <v>0.49512064324674199</v>
      </c>
      <c r="CM592" s="104">
        <v>-10.460687831517401</v>
      </c>
      <c r="CN592" s="104">
        <v>-3.0642408066881899</v>
      </c>
      <c r="CO592" s="104">
        <v>-10.5938280219414</v>
      </c>
      <c r="CP592" s="104">
        <v>0.42762003568101498</v>
      </c>
      <c r="CQ592" s="104">
        <v>-1.44024244266445</v>
      </c>
      <c r="CR592" s="104">
        <v>7.5135908449045594E-2</v>
      </c>
      <c r="CS592" s="104">
        <v>-5.7245297375576598</v>
      </c>
      <c r="CT592" s="104">
        <v>-4.1588270086189398</v>
      </c>
      <c r="CU592" s="104">
        <v>-6.9278849782648804</v>
      </c>
      <c r="CV592" s="104">
        <v>-2.6251531778140298</v>
      </c>
      <c r="CW592" s="104">
        <v>2.4999621965754</v>
      </c>
      <c r="CX592" s="104">
        <v>-3.43931549223276</v>
      </c>
      <c r="CY592" s="104">
        <v>-4.8893402673359798</v>
      </c>
      <c r="CZ592" s="104">
        <v>-5.1068942467051599</v>
      </c>
      <c r="DA592" s="104">
        <v>-11.7622613535142</v>
      </c>
      <c r="DB592" s="104">
        <v>-12.0119606251171</v>
      </c>
      <c r="DC592" s="104">
        <v>-4.1236142456086302</v>
      </c>
      <c r="DD592" s="104">
        <v>-7.3358683799327302</v>
      </c>
      <c r="DE592" s="104">
        <v>-4.9434192263986603</v>
      </c>
      <c r="DF592" s="104">
        <v>-0.42509672554091799</v>
      </c>
      <c r="DG592" s="104">
        <v>-9.7650474426241001</v>
      </c>
      <c r="DH592" s="104">
        <v>1.52006193218463</v>
      </c>
      <c r="DI592" s="104">
        <v>2.6984825155906398</v>
      </c>
      <c r="DJ592" s="104">
        <v>-5.1721049443212204</v>
      </c>
      <c r="DK592" s="104">
        <v>-6.0360072832728102</v>
      </c>
      <c r="DL592" s="104">
        <v>-5.3649562304854399</v>
      </c>
      <c r="DM592" s="104">
        <v>-7.5618677114550499</v>
      </c>
      <c r="DN592" s="104">
        <v>0.34036023574991597</v>
      </c>
      <c r="DO592" s="104">
        <v>-2.4591391281546202</v>
      </c>
      <c r="DP592" s="104">
        <v>-2.84054221538028</v>
      </c>
      <c r="DQ592" s="104">
        <v>-5.7920339600032698</v>
      </c>
      <c r="DR592" s="104">
        <v>-2.7282251966336899</v>
      </c>
      <c r="DS592" s="104">
        <v>-1.6233839038375499</v>
      </c>
      <c r="DT592" s="104">
        <v>-2.2189636247764999</v>
      </c>
      <c r="DU592" s="104">
        <v>-3.8229012461735601</v>
      </c>
      <c r="DV592" s="104">
        <v>-1.51051207263035</v>
      </c>
      <c r="DW592" s="104">
        <v>-5.1839682645377803</v>
      </c>
      <c r="DX592" s="104">
        <v>-7.0731954390569003</v>
      </c>
      <c r="DY592" s="104">
        <v>-5.3494630138431898</v>
      </c>
      <c r="DZ592" s="104">
        <v>-2.9821963629516999</v>
      </c>
      <c r="EA592" s="104">
        <v>-3.5451543669203902</v>
      </c>
      <c r="EB592" s="104">
        <v>-7.3679541972045497</v>
      </c>
      <c r="EC592" s="104">
        <v>4.6790398544957501</v>
      </c>
      <c r="ED592" s="104">
        <v>-6.6194203370756499</v>
      </c>
      <c r="EE592" s="104">
        <v>-5.9907830915498899</v>
      </c>
      <c r="EF592" s="104">
        <v>-2.9259208389774298</v>
      </c>
      <c r="EG592" s="104">
        <v>-8.9938824421645496</v>
      </c>
      <c r="EH592" s="104">
        <v>2.8368945179963201</v>
      </c>
      <c r="EI592" s="104">
        <v>-1.94293909237922</v>
      </c>
      <c r="EJ592" s="104">
        <v>-1.6407019010876001</v>
      </c>
      <c r="EK592" s="104">
        <v>-1.5877244282751399</v>
      </c>
      <c r="EL592" s="104">
        <v>-12.1636346247787</v>
      </c>
      <c r="EM592" s="104">
        <v>-8.9504941770022803</v>
      </c>
      <c r="EN592" s="104">
        <v>-5.5485123631645497</v>
      </c>
      <c r="EO592" s="104">
        <v>-9.1562461636319004</v>
      </c>
      <c r="EP592" s="104">
        <v>-2.5310120543138002</v>
      </c>
      <c r="EQ592" s="104">
        <v>-5.5675464120363101</v>
      </c>
      <c r="ER592" s="104">
        <v>-5.42213346764267</v>
      </c>
      <c r="ES592" s="104">
        <v>-4.9636800155289702</v>
      </c>
      <c r="ET592" s="104">
        <v>-8.1644853151840593</v>
      </c>
      <c r="EU592" s="104">
        <v>-1.39317124558363</v>
      </c>
      <c r="EV592" s="104">
        <v>-2.77791580482464</v>
      </c>
      <c r="EW592" s="104">
        <v>-8.7498111271421095</v>
      </c>
      <c r="EX592" s="104">
        <v>-4.2058260184900504</v>
      </c>
      <c r="EY592" s="104">
        <v>-13.606927997846</v>
      </c>
      <c r="EZ592" s="104">
        <v>-9.8356793079367399</v>
      </c>
      <c r="FA592" s="104">
        <v>-10.179331607753801</v>
      </c>
      <c r="FB592" s="104">
        <v>-7.1071343241456999</v>
      </c>
      <c r="FC592" s="104">
        <v>-21.297125036132499</v>
      </c>
      <c r="FD592" s="104">
        <v>-11.447668487984201</v>
      </c>
      <c r="FE592" s="104">
        <v>-6.9057880194010801</v>
      </c>
      <c r="FF592" s="104">
        <v>-9.1811255504158105</v>
      </c>
      <c r="FG592" s="104">
        <v>-8.22607755770205</v>
      </c>
      <c r="FH592" s="104">
        <v>-0.97303873250281203</v>
      </c>
      <c r="FI592" s="104">
        <v>-13.004389085947899</v>
      </c>
      <c r="FJ592" s="104">
        <v>-2.4227208052971898</v>
      </c>
      <c r="FK592" s="104">
        <v>-5.4679197217438196</v>
      </c>
      <c r="FL592" s="104">
        <v>6.4731709659099607E-2</v>
      </c>
      <c r="FM592" s="104">
        <v>1.6113476918089</v>
      </c>
      <c r="FN592" s="104">
        <v>-1.56162681622972</v>
      </c>
      <c r="FO592" s="42"/>
      <c r="FP592" s="42"/>
      <c r="FQ592" s="42"/>
      <c r="FR592" s="42"/>
      <c r="FS592" s="42"/>
      <c r="FT592" s="42"/>
      <c r="FU592" s="42"/>
      <c r="FV592" s="42"/>
      <c r="FW592" s="42"/>
      <c r="FX592" s="42"/>
      <c r="FY592" s="42"/>
      <c r="FZ592" s="42"/>
      <c r="GA592" s="42"/>
      <c r="GB592" s="42"/>
      <c r="GC592" s="42"/>
      <c r="GD592" s="42"/>
      <c r="GE592" s="42"/>
      <c r="GF592" s="42"/>
      <c r="GG592" s="42"/>
      <c r="GH592" s="42"/>
      <c r="GI592" s="42"/>
      <c r="GJ592" s="42"/>
      <c r="GK592" s="42"/>
      <c r="GL592" s="42"/>
      <c r="GM592" s="42"/>
      <c r="GN592" s="42"/>
      <c r="GO592" s="42"/>
      <c r="GP592" s="42"/>
      <c r="GQ592" s="42"/>
      <c r="GR592" s="42"/>
      <c r="GS592" s="42"/>
      <c r="GT592" s="42"/>
      <c r="GU592" s="42"/>
      <c r="GV592" s="42"/>
      <c r="GW592" s="42"/>
      <c r="GX592" s="42"/>
      <c r="GY592" s="42"/>
      <c r="GZ592" s="42"/>
      <c r="HA592" s="42"/>
      <c r="HB592" s="42"/>
      <c r="HC592" s="42"/>
      <c r="HD592" s="42"/>
      <c r="HE592" s="42"/>
      <c r="HF592" s="42"/>
      <c r="HG592" s="42"/>
      <c r="HH592" s="42"/>
      <c r="HI592" s="42"/>
      <c r="HJ592" s="42"/>
      <c r="HK592" s="42"/>
      <c r="HL592" s="42"/>
      <c r="HM592" s="42"/>
      <c r="HN592" s="42"/>
      <c r="HO592" s="42"/>
      <c r="HP592" s="42"/>
      <c r="HQ592" s="42"/>
      <c r="HR592" s="42"/>
      <c r="HS592" s="42"/>
      <c r="HT592" s="42"/>
      <c r="HU592" s="42"/>
      <c r="HV592" s="42"/>
      <c r="HW592" s="42"/>
      <c r="HX592" s="42"/>
      <c r="HY592" s="42"/>
      <c r="HZ592" s="42"/>
      <c r="IA592" s="42"/>
      <c r="IB592" s="42"/>
      <c r="IC592" s="42"/>
      <c r="ID592" s="42"/>
      <c r="IE592" s="42"/>
      <c r="IF592" s="42"/>
      <c r="IG592" s="42"/>
      <c r="IH592" s="42"/>
      <c r="II592" s="42"/>
      <c r="IJ592" s="42"/>
      <c r="IK592" s="42"/>
      <c r="IL592" s="42"/>
      <c r="IM592" s="42"/>
      <c r="IN592" s="42"/>
      <c r="IO592" s="42"/>
      <c r="IP592" s="42"/>
      <c r="IQ592" s="42"/>
      <c r="IR592" s="42"/>
      <c r="IS592" s="42"/>
      <c r="IT592" s="42"/>
    </row>
    <row r="593" spans="1:254" s="27" customFormat="1" x14ac:dyDescent="0.2">
      <c r="A593" s="22" t="s">
        <v>16</v>
      </c>
      <c r="B593" s="45">
        <v>0.6</v>
      </c>
      <c r="C593" s="79">
        <f t="shared" si="18"/>
        <v>-3.9823400035084395</v>
      </c>
      <c r="D593" s="80">
        <f t="shared" si="19"/>
        <v>4.2322666651083276</v>
      </c>
      <c r="E593" s="104">
        <v>-3.7817415434082502</v>
      </c>
      <c r="F593" s="104">
        <v>-1.70807940383639</v>
      </c>
      <c r="G593" s="104">
        <v>3.3008940147761598</v>
      </c>
      <c r="H593" s="104">
        <v>-2.0825434852599698</v>
      </c>
      <c r="I593" s="104">
        <v>-7.6033983230590803</v>
      </c>
      <c r="J593" s="104">
        <v>-1.2966176981664299</v>
      </c>
      <c r="K593" s="104">
        <v>1.7417709519603</v>
      </c>
      <c r="L593" s="104">
        <v>-5.2024612955545599</v>
      </c>
      <c r="M593" s="104">
        <v>-5.4769477796308896</v>
      </c>
      <c r="N593" s="104">
        <v>0.43898722529411299</v>
      </c>
      <c r="O593" s="104">
        <v>-5.6417908630623499</v>
      </c>
      <c r="P593" s="104">
        <v>3.0139157843738298</v>
      </c>
      <c r="Q593" s="104">
        <v>-0.47035566192877598</v>
      </c>
      <c r="R593" s="104">
        <v>-4.1323013577116798</v>
      </c>
      <c r="S593" s="104">
        <v>-2.0752301208166202</v>
      </c>
      <c r="T593" s="104">
        <v>-3.0342007675846099</v>
      </c>
      <c r="U593" s="104">
        <v>0.35913852015202002</v>
      </c>
      <c r="V593" s="104">
        <v>-5.6675441323281097</v>
      </c>
      <c r="W593" s="104">
        <v>-5.2611586266208796</v>
      </c>
      <c r="X593" s="104">
        <v>4.22819178018268</v>
      </c>
      <c r="Y593" s="104">
        <v>-0.65727829933166504</v>
      </c>
      <c r="Z593" s="104">
        <v>0.26967752287111102</v>
      </c>
      <c r="AA593" s="104">
        <v>-2.1898121337166101</v>
      </c>
      <c r="AB593" s="104">
        <v>-2.45494185643116</v>
      </c>
      <c r="AC593" s="104">
        <v>-6.1147858878624302</v>
      </c>
      <c r="AD593" s="104">
        <v>3.73521230931062</v>
      </c>
      <c r="AE593" s="104">
        <v>-3.3597897910128101</v>
      </c>
      <c r="AF593" s="104">
        <v>1.1303229376272099</v>
      </c>
      <c r="AG593" s="104">
        <v>-8.9192314256699898</v>
      </c>
      <c r="AH593" s="104">
        <v>-6.9339661598205602</v>
      </c>
      <c r="AI593" s="104">
        <v>-8.3104989053570808</v>
      </c>
      <c r="AJ593" s="104">
        <v>2.2397458754119302</v>
      </c>
      <c r="AK593" s="104">
        <v>-4.5918909369186798</v>
      </c>
      <c r="AL593" s="104">
        <v>-1.2082181676369701</v>
      </c>
      <c r="AM593" s="104">
        <v>-7.9850084608202003</v>
      </c>
      <c r="AN593" s="104">
        <v>-4.3922176154293302</v>
      </c>
      <c r="AO593" s="104">
        <v>-1.82250021822011</v>
      </c>
      <c r="AP593" s="104">
        <v>-2.63188028478997</v>
      </c>
      <c r="AQ593" s="104">
        <v>-1.1261624472848599</v>
      </c>
      <c r="AR593" s="104">
        <v>-5.2693794174484898</v>
      </c>
      <c r="AS593" s="104">
        <v>-13.608873367309601</v>
      </c>
      <c r="AT593" s="104">
        <v>2.3241250032363099</v>
      </c>
      <c r="AU593" s="104">
        <v>-0.72876435518264804</v>
      </c>
      <c r="AV593" s="104">
        <v>0.433762005865725</v>
      </c>
      <c r="AW593" s="104">
        <v>-4.0464887619018599</v>
      </c>
      <c r="AX593" s="104">
        <v>-4.9788060188293501</v>
      </c>
      <c r="AY593" s="104">
        <v>-7.6809593499002302</v>
      </c>
      <c r="AZ593" s="104">
        <v>-3.8206803798675502</v>
      </c>
      <c r="BA593" s="104">
        <v>-16.054187750789801</v>
      </c>
      <c r="BB593" s="104">
        <v>5.6002294254205498E-2</v>
      </c>
      <c r="BC593" s="104">
        <v>-1.6015872955322299</v>
      </c>
      <c r="BD593" s="104">
        <v>-6.0291021612396802</v>
      </c>
      <c r="BE593" s="104">
        <v>-0.58790111290455005</v>
      </c>
      <c r="BF593" s="104">
        <v>-5.29737141890838</v>
      </c>
      <c r="BG593" s="104">
        <v>-2.32657122612</v>
      </c>
      <c r="BH593" s="104">
        <v>-4.9007444381713903</v>
      </c>
      <c r="BI593" s="104">
        <v>-10.6766481522678</v>
      </c>
      <c r="BJ593" s="104">
        <v>-2.46471271090667</v>
      </c>
      <c r="BK593" s="104">
        <v>-1.4611698141764999</v>
      </c>
      <c r="BL593" s="104">
        <v>0.49261870110289102</v>
      </c>
      <c r="BM593" s="104">
        <v>-1.5251156091690099</v>
      </c>
      <c r="BN593" s="104">
        <v>-1.4058057502328101</v>
      </c>
      <c r="BO593" s="104">
        <v>-0.90849918965480503</v>
      </c>
      <c r="BP593" s="104">
        <v>-5.8925037967121696</v>
      </c>
      <c r="BQ593" s="104">
        <v>-2.13923146894117</v>
      </c>
      <c r="BR593" s="104">
        <v>-0.65572166861992998</v>
      </c>
      <c r="BS593" s="104">
        <v>-0.52498030821411001</v>
      </c>
      <c r="BT593" s="104">
        <v>-3.9399395410651499</v>
      </c>
      <c r="BU593" s="104">
        <v>-1.3073926030044001</v>
      </c>
      <c r="BV593" s="104">
        <v>-6.5524909112294702</v>
      </c>
      <c r="BW593" s="104">
        <v>2.3620961675700798</v>
      </c>
      <c r="BX593" s="104">
        <v>-9.1564861915489004</v>
      </c>
      <c r="BY593" s="104">
        <v>-5.84710597991943</v>
      </c>
      <c r="BZ593" s="104">
        <v>-3.2797217798804001</v>
      </c>
      <c r="CA593" s="104">
        <v>-0.84907014075533804</v>
      </c>
      <c r="CB593" s="104">
        <v>-2.02777667846085</v>
      </c>
      <c r="CC593" s="104">
        <v>-9.16696743692364</v>
      </c>
      <c r="CD593" s="104">
        <v>-6.2159692746635802</v>
      </c>
      <c r="CE593" s="104">
        <v>3.4368219670125599</v>
      </c>
      <c r="CF593" s="104">
        <v>-6.8983397483825701</v>
      </c>
      <c r="CG593" s="104">
        <v>-4.65607487616459</v>
      </c>
      <c r="CH593" s="104">
        <v>-3.8718772028147699</v>
      </c>
      <c r="CI593" s="104">
        <v>-3.2690921400413702</v>
      </c>
      <c r="CJ593" s="104">
        <v>-11.3513719460648</v>
      </c>
      <c r="CK593" s="104">
        <v>-6.3649042316448199</v>
      </c>
      <c r="CL593" s="104">
        <v>0.42173331975936901</v>
      </c>
      <c r="CM593" s="104">
        <v>-10.403935174705</v>
      </c>
      <c r="CN593" s="104">
        <v>-2.9473923782800999</v>
      </c>
      <c r="CO593" s="104">
        <v>-10.8779768694155</v>
      </c>
      <c r="CP593" s="104">
        <v>0.51276259389585299</v>
      </c>
      <c r="CQ593" s="104">
        <v>-0.76151711228507701</v>
      </c>
      <c r="CR593" s="104">
        <v>0.92425734659908598</v>
      </c>
      <c r="CS593" s="104">
        <v>-5.7491439518000798</v>
      </c>
      <c r="CT593" s="104">
        <v>-4.3596062660217303</v>
      </c>
      <c r="CU593" s="104">
        <v>-6.5684556778231604</v>
      </c>
      <c r="CV593" s="104">
        <v>-2.2487854889211101</v>
      </c>
      <c r="CW593" s="104">
        <v>3.1538409651529502</v>
      </c>
      <c r="CX593" s="104">
        <v>-3.1953954270073099</v>
      </c>
      <c r="CY593" s="104">
        <v>-4.760344636328</v>
      </c>
      <c r="CZ593" s="104">
        <v>-5.2184081077575701</v>
      </c>
      <c r="DA593" s="104">
        <v>-11.8854040458468</v>
      </c>
      <c r="DB593" s="104">
        <v>-11.691406385856601</v>
      </c>
      <c r="DC593" s="104">
        <v>-4.4522668633093199</v>
      </c>
      <c r="DD593" s="104">
        <v>-7.0131955146789604</v>
      </c>
      <c r="DE593" s="104">
        <v>-4.9494734209934004</v>
      </c>
      <c r="DF593" s="104">
        <v>-0.97286985657233005</v>
      </c>
      <c r="DG593" s="104">
        <v>-9.4396171569824201</v>
      </c>
      <c r="DH593" s="104">
        <v>2.1018577681845798</v>
      </c>
      <c r="DI593" s="104">
        <v>3.3033097011383399</v>
      </c>
      <c r="DJ593" s="104">
        <v>-4.5389258601524798</v>
      </c>
      <c r="DK593" s="104">
        <v>-5.9282548439354397</v>
      </c>
      <c r="DL593" s="104">
        <v>-5.0933488517728902</v>
      </c>
      <c r="DM593" s="104">
        <v>-6.9989794879556904</v>
      </c>
      <c r="DN593" s="104">
        <v>1.15968036651611</v>
      </c>
      <c r="DO593" s="104">
        <v>-2.97687495323096</v>
      </c>
      <c r="DP593" s="104">
        <v>-3.0439390806551199</v>
      </c>
      <c r="DQ593" s="104">
        <v>-5.3665689053308201</v>
      </c>
      <c r="DR593" s="104">
        <v>-2.8182197003796201</v>
      </c>
      <c r="DS593" s="104">
        <v>-1.94652640213633</v>
      </c>
      <c r="DT593" s="104">
        <v>-2.16875071031123</v>
      </c>
      <c r="DU593" s="104">
        <v>-3.5522190278897199</v>
      </c>
      <c r="DV593" s="104">
        <v>-1.4792487355450099</v>
      </c>
      <c r="DW593" s="104">
        <v>-5.3024686874129401</v>
      </c>
      <c r="DX593" s="104">
        <v>-6.9662549347529197</v>
      </c>
      <c r="DY593" s="104">
        <v>-4.24958676188621</v>
      </c>
      <c r="DZ593" s="104">
        <v>-1.97330605983734</v>
      </c>
      <c r="EA593" s="104">
        <v>-3.1282501857755798</v>
      </c>
      <c r="EB593" s="104">
        <v>-7.4045872688293501</v>
      </c>
      <c r="EC593" s="104">
        <v>4.6745336340768402</v>
      </c>
      <c r="ED593" s="104">
        <v>-6.0503997802734402</v>
      </c>
      <c r="EE593" s="104">
        <v>-5.7142536875288998</v>
      </c>
      <c r="EF593" s="104">
        <v>-2.5619690984423</v>
      </c>
      <c r="EG593" s="104">
        <v>-8.8721704605455205</v>
      </c>
      <c r="EH593" s="104">
        <v>3.3374117769407299</v>
      </c>
      <c r="EI593" s="104">
        <v>-1.6221064486138199</v>
      </c>
      <c r="EJ593" s="104">
        <v>-1.34479900990276</v>
      </c>
      <c r="EK593" s="104">
        <v>-1.74886679660082</v>
      </c>
      <c r="EL593" s="104">
        <v>-12.7871255989691</v>
      </c>
      <c r="EM593" s="104">
        <v>-10.3333213651922</v>
      </c>
      <c r="EN593" s="104">
        <v>-6.23353143898753</v>
      </c>
      <c r="EO593" s="104">
        <v>-9.0871725082397496</v>
      </c>
      <c r="EP593" s="104">
        <v>-2.5406417846679701</v>
      </c>
      <c r="EQ593" s="104">
        <v>-5.4216111046179103</v>
      </c>
      <c r="ER593" s="104">
        <v>-5.4325916809876897</v>
      </c>
      <c r="ES593" s="104">
        <v>-4.3187601917782503</v>
      </c>
      <c r="ET593" s="104">
        <v>-8.2682199478149396</v>
      </c>
      <c r="EU593" s="104">
        <v>-0.64224356734364296</v>
      </c>
      <c r="EV593" s="104">
        <v>-1.6358951797075101</v>
      </c>
      <c r="EW593" s="104">
        <v>-8.1480008790155001</v>
      </c>
      <c r="EX593" s="104">
        <v>-3.7402531147497502</v>
      </c>
      <c r="EY593" s="104">
        <v>-13.429298147714499</v>
      </c>
      <c r="EZ593" s="104">
        <v>-9.8545053213186797</v>
      </c>
      <c r="FA593" s="104">
        <v>-9.2032918997111199</v>
      </c>
      <c r="FB593" s="104">
        <v>-6.6970285767477398</v>
      </c>
      <c r="FC593" s="104">
        <v>-20.9683458359968</v>
      </c>
      <c r="FD593" s="104">
        <v>-10.692930144895699</v>
      </c>
      <c r="FE593" s="104">
        <v>-5.9987907120149799</v>
      </c>
      <c r="FF593" s="104">
        <v>-8.1845983670340807</v>
      </c>
      <c r="FG593" s="104">
        <v>-8.9982328885456493</v>
      </c>
      <c r="FH593" s="104">
        <v>-0.68441005338454997</v>
      </c>
      <c r="FI593" s="104">
        <v>-12.8257117807482</v>
      </c>
      <c r="FJ593" s="104">
        <v>-1.82200204569457</v>
      </c>
      <c r="FK593" s="104">
        <v>-6.2734294115996203</v>
      </c>
      <c r="FL593" s="104">
        <v>-0.193333819508553</v>
      </c>
      <c r="FM593" s="104">
        <v>1.6306885257514301</v>
      </c>
      <c r="FN593" s="104">
        <v>-1.6175123453140301</v>
      </c>
      <c r="FO593" s="42"/>
      <c r="FP593" s="42"/>
      <c r="FQ593" s="42"/>
      <c r="FR593" s="42"/>
      <c r="FS593" s="42"/>
      <c r="FT593" s="42"/>
      <c r="FU593" s="42"/>
      <c r="FV593" s="42"/>
      <c r="FW593" s="42"/>
      <c r="FX593" s="42"/>
      <c r="FY593" s="42"/>
      <c r="FZ593" s="42"/>
      <c r="GA593" s="42"/>
      <c r="GB593" s="42"/>
      <c r="GC593" s="42"/>
      <c r="GD593" s="42"/>
      <c r="GE593" s="42"/>
      <c r="GF593" s="42"/>
      <c r="GG593" s="42"/>
      <c r="GH593" s="42"/>
      <c r="GI593" s="42"/>
      <c r="GJ593" s="42"/>
      <c r="GK593" s="42"/>
      <c r="GL593" s="42"/>
      <c r="GM593" s="42"/>
      <c r="GN593" s="42"/>
      <c r="GO593" s="42"/>
      <c r="GP593" s="42"/>
      <c r="GQ593" s="42"/>
      <c r="GR593" s="42"/>
      <c r="GS593" s="42"/>
      <c r="GT593" s="42"/>
      <c r="GU593" s="42"/>
      <c r="GV593" s="42"/>
      <c r="GW593" s="42"/>
      <c r="GX593" s="42"/>
      <c r="GY593" s="42"/>
      <c r="GZ593" s="42"/>
      <c r="HA593" s="42"/>
      <c r="HB593" s="42"/>
      <c r="HC593" s="42"/>
      <c r="HD593" s="42"/>
      <c r="HE593" s="42"/>
      <c r="HF593" s="42"/>
      <c r="HG593" s="42"/>
      <c r="HH593" s="42"/>
      <c r="HI593" s="42"/>
      <c r="HJ593" s="42"/>
      <c r="HK593" s="42"/>
      <c r="HL593" s="42"/>
      <c r="HM593" s="42"/>
      <c r="HN593" s="42"/>
      <c r="HO593" s="42"/>
      <c r="HP593" s="42"/>
      <c r="HQ593" s="42"/>
      <c r="HR593" s="42"/>
      <c r="HS593" s="42"/>
      <c r="HT593" s="42"/>
      <c r="HU593" s="42"/>
      <c r="HV593" s="42"/>
      <c r="HW593" s="42"/>
      <c r="HX593" s="42"/>
      <c r="HY593" s="42"/>
      <c r="HZ593" s="42"/>
      <c r="IA593" s="42"/>
      <c r="IB593" s="42"/>
      <c r="IC593" s="42"/>
      <c r="ID593" s="42"/>
      <c r="IE593" s="42"/>
      <c r="IF593" s="42"/>
      <c r="IG593" s="42"/>
      <c r="IH593" s="42"/>
      <c r="II593" s="42"/>
      <c r="IJ593" s="42"/>
      <c r="IK593" s="42"/>
      <c r="IL593" s="42"/>
      <c r="IM593" s="42"/>
      <c r="IN593" s="42"/>
      <c r="IO593" s="42"/>
      <c r="IP593" s="42"/>
      <c r="IQ593" s="42"/>
      <c r="IR593" s="42"/>
      <c r="IS593" s="42"/>
      <c r="IT593" s="42"/>
    </row>
    <row r="594" spans="1:254" s="27" customFormat="1" x14ac:dyDescent="0.2">
      <c r="A594" s="22" t="s">
        <v>16</v>
      </c>
      <c r="B594" s="45">
        <v>0.62</v>
      </c>
      <c r="C594" s="79">
        <f t="shared" si="18"/>
        <v>-4.0306979050291112</v>
      </c>
      <c r="D594" s="80">
        <f t="shared" si="19"/>
        <v>4.2579017014308329</v>
      </c>
      <c r="E594" s="104">
        <v>-3.3978847959481602</v>
      </c>
      <c r="F594" s="104">
        <v>-1.7499329251745599</v>
      </c>
      <c r="G594" s="104">
        <v>3.9159689219883398</v>
      </c>
      <c r="H594" s="104">
        <v>-2.0363629101835699</v>
      </c>
      <c r="I594" s="104">
        <v>-7.8909331052840797</v>
      </c>
      <c r="J594" s="104">
        <v>-0.82008165451968096</v>
      </c>
      <c r="K594" s="104">
        <v>1.3549828419174199</v>
      </c>
      <c r="L594" s="104">
        <v>-5.0976964519064003</v>
      </c>
      <c r="M594" s="104">
        <v>-5.6912916332416597</v>
      </c>
      <c r="N594" s="104">
        <v>0.41349770088850502</v>
      </c>
      <c r="O594" s="104">
        <v>-5.6889949439869998</v>
      </c>
      <c r="P594" s="104">
        <v>2.5012051762679501</v>
      </c>
      <c r="Q594" s="104">
        <v>-0.54643374158755498</v>
      </c>
      <c r="R594" s="104">
        <v>-3.9385129135282901</v>
      </c>
      <c r="S594" s="104">
        <v>-2.20828267007579</v>
      </c>
      <c r="T594" s="104">
        <v>-3.0515373240619499</v>
      </c>
      <c r="U594" s="104">
        <v>0.393457203088657</v>
      </c>
      <c r="V594" s="104">
        <v>-5.86428630767222</v>
      </c>
      <c r="W594" s="104">
        <v>-5.7418115973681303</v>
      </c>
      <c r="X594" s="104">
        <v>4.1194480793051902</v>
      </c>
      <c r="Y594" s="104">
        <v>-0.55575031369732497</v>
      </c>
      <c r="Z594" s="104">
        <v>0.24754784398654101</v>
      </c>
      <c r="AA594" s="104">
        <v>-2.5157132371252202</v>
      </c>
      <c r="AB594" s="104">
        <v>-2.6032839343696699</v>
      </c>
      <c r="AC594" s="104">
        <v>-6.4121139773142399</v>
      </c>
      <c r="AD594" s="104">
        <v>3.7019723587801199</v>
      </c>
      <c r="AE594" s="104">
        <v>-3.3416401837670202</v>
      </c>
      <c r="AF594" s="104">
        <v>1.2871198390196801</v>
      </c>
      <c r="AG594" s="104">
        <v>-9.0274696030695303</v>
      </c>
      <c r="AH594" s="104">
        <v>-6.8419948571651297</v>
      </c>
      <c r="AI594" s="104">
        <v>-9.1130637179314995</v>
      </c>
      <c r="AJ594" s="104">
        <v>1.44691823361737</v>
      </c>
      <c r="AK594" s="104">
        <v>-4.2878689841744002</v>
      </c>
      <c r="AL594" s="104">
        <v>-1.35238449939751</v>
      </c>
      <c r="AM594" s="104">
        <v>-8.1217627689415401</v>
      </c>
      <c r="AN594" s="104">
        <v>-4.5573467601701001</v>
      </c>
      <c r="AO594" s="104">
        <v>-1.6103824736271799</v>
      </c>
      <c r="AP594" s="104">
        <v>-3.1668089467330498</v>
      </c>
      <c r="AQ594" s="104">
        <v>-1.5534410164119701</v>
      </c>
      <c r="AR594" s="104">
        <v>-5.5311256667859201</v>
      </c>
      <c r="AS594" s="104">
        <v>-14.1074394661432</v>
      </c>
      <c r="AT594" s="104">
        <v>1.18073407115374</v>
      </c>
      <c r="AU594" s="104">
        <v>-0.92331288292394798</v>
      </c>
      <c r="AV594" s="104">
        <v>-0.20117296393258599</v>
      </c>
      <c r="AW594" s="104">
        <v>-3.3723436811438701</v>
      </c>
      <c r="AX594" s="104">
        <v>-5.3158073852054901</v>
      </c>
      <c r="AY594" s="104">
        <v>-8.1904369411873308</v>
      </c>
      <c r="AZ594" s="104">
        <v>-4.1306224058524403</v>
      </c>
      <c r="BA594" s="104">
        <v>-16.286769156604802</v>
      </c>
      <c r="BB594" s="104">
        <v>0.13392713936856199</v>
      </c>
      <c r="BC594" s="104">
        <v>-1.91622836915015</v>
      </c>
      <c r="BD594" s="104">
        <v>-6.1056263285375403</v>
      </c>
      <c r="BE594" s="104">
        <v>-0.19395684525391399</v>
      </c>
      <c r="BF594" s="104">
        <v>-4.7264798304061104</v>
      </c>
      <c r="BG594" s="104">
        <v>-2.6736899641064702</v>
      </c>
      <c r="BH594" s="104">
        <v>-5.6022434446158798</v>
      </c>
      <c r="BI594" s="104">
        <v>-11.023428811443599</v>
      </c>
      <c r="BJ594" s="104">
        <v>-2.3836760950663298</v>
      </c>
      <c r="BK594" s="104">
        <v>-1.79905135140044</v>
      </c>
      <c r="BL594" s="104">
        <v>0.51423232201107305</v>
      </c>
      <c r="BM594" s="104">
        <v>-1.2443363422242799</v>
      </c>
      <c r="BN594" s="104">
        <v>-0.94465287602824499</v>
      </c>
      <c r="BO594" s="104">
        <v>-0.51580715428966095</v>
      </c>
      <c r="BP594" s="104">
        <v>-5.4234868862751702</v>
      </c>
      <c r="BQ594" s="104">
        <v>-2.8704936033509401</v>
      </c>
      <c r="BR594" s="104">
        <v>-1.0272408416154699</v>
      </c>
      <c r="BS594" s="104">
        <v>-0.52349698401367295</v>
      </c>
      <c r="BT594" s="104">
        <v>-4.3326834888867998</v>
      </c>
      <c r="BU594" s="104">
        <v>-1.8815475719959001</v>
      </c>
      <c r="BV594" s="104">
        <v>-6.9135301080117397</v>
      </c>
      <c r="BW594" s="104">
        <v>1.9151078515036399</v>
      </c>
      <c r="BX594" s="104">
        <v>-8.8930179976950008</v>
      </c>
      <c r="BY594" s="104">
        <v>-5.2912574855013101</v>
      </c>
      <c r="BZ594" s="104">
        <v>-2.9023227989903502</v>
      </c>
      <c r="CA594" s="104">
        <v>-1.28922388293032</v>
      </c>
      <c r="CB594" s="104">
        <v>-1.852587535903</v>
      </c>
      <c r="CC594" s="104">
        <v>-8.5315579977548399</v>
      </c>
      <c r="CD594" s="104">
        <v>-5.9878620286642601</v>
      </c>
      <c r="CE594" s="104">
        <v>3.40144187778297</v>
      </c>
      <c r="CF594" s="104">
        <v>-7.2911626238556702</v>
      </c>
      <c r="CG594" s="104">
        <v>-3.9404411583169598</v>
      </c>
      <c r="CH594" s="104">
        <v>-3.9209344512917501</v>
      </c>
      <c r="CI594" s="104">
        <v>-3.2009575487191899</v>
      </c>
      <c r="CJ594" s="104">
        <v>-11.464471143192499</v>
      </c>
      <c r="CK594" s="104">
        <v>-6.7116185612229904</v>
      </c>
      <c r="CL594" s="104">
        <v>0.33654954115358598</v>
      </c>
      <c r="CM594" s="104">
        <v>-10.5303658117446</v>
      </c>
      <c r="CN594" s="104">
        <v>-2.83083034230377</v>
      </c>
      <c r="CO594" s="104">
        <v>-11.332057484240799</v>
      </c>
      <c r="CP594" s="104">
        <v>0.32089250108319001</v>
      </c>
      <c r="CQ594" s="104">
        <v>-0.12606226500860501</v>
      </c>
      <c r="CR594" s="104">
        <v>1.6313122381723399</v>
      </c>
      <c r="CS594" s="104">
        <v>-5.8974419253084296</v>
      </c>
      <c r="CT594" s="104">
        <v>-4.6993551072461504</v>
      </c>
      <c r="CU594" s="104">
        <v>-6.21348691780475</v>
      </c>
      <c r="CV594" s="104">
        <v>-2.1408890103360299</v>
      </c>
      <c r="CW594" s="104">
        <v>3.3450244505193898</v>
      </c>
      <c r="CX594" s="104">
        <v>-3.1993791090225101</v>
      </c>
      <c r="CY594" s="104">
        <v>-4.8064644012322599</v>
      </c>
      <c r="CZ594" s="104">
        <v>-5.1931766770110697</v>
      </c>
      <c r="DA594" s="104">
        <v>-11.6076454421974</v>
      </c>
      <c r="DB594" s="104">
        <v>-12.5359858779972</v>
      </c>
      <c r="DC594" s="104">
        <v>-5.0949315279986704</v>
      </c>
      <c r="DD594" s="104">
        <v>-6.8170836018161403</v>
      </c>
      <c r="DE594" s="104">
        <v>-5.1973826612199403</v>
      </c>
      <c r="DF594" s="104">
        <v>-1.79337105040584</v>
      </c>
      <c r="DG594" s="104">
        <v>-9.5004309807278702</v>
      </c>
      <c r="DH594" s="104">
        <v>2.1017391892948498</v>
      </c>
      <c r="DI594" s="104">
        <v>3.6326271305463802</v>
      </c>
      <c r="DJ594" s="104">
        <v>-3.9682694029242702</v>
      </c>
      <c r="DK594" s="104">
        <v>-5.9309457799449801</v>
      </c>
      <c r="DL594" s="104">
        <v>-4.7840359464607696</v>
      </c>
      <c r="DM594" s="104">
        <v>-6.8194574420259499</v>
      </c>
      <c r="DN594" s="104">
        <v>1.7261849325924801</v>
      </c>
      <c r="DO594" s="104">
        <v>-3.5624429534075999</v>
      </c>
      <c r="DP594" s="104">
        <v>-3.4259436655704998</v>
      </c>
      <c r="DQ594" s="104">
        <v>-5.4698025160339201</v>
      </c>
      <c r="DR594" s="104">
        <v>-3.2108823027188702</v>
      </c>
      <c r="DS594" s="104">
        <v>-2.3113881410585302</v>
      </c>
      <c r="DT594" s="104">
        <v>-2.3977022597217501</v>
      </c>
      <c r="DU594" s="104">
        <v>-3.4451459885914502</v>
      </c>
      <c r="DV594" s="104">
        <v>-1.4419667893960599</v>
      </c>
      <c r="DW594" s="104">
        <v>-5.4177175380129201</v>
      </c>
      <c r="DX594" s="104">
        <v>-7.0298482796171298</v>
      </c>
      <c r="DY594" s="104">
        <v>-3.67984985892378</v>
      </c>
      <c r="DZ594" s="104">
        <v>-1.4896007736713399</v>
      </c>
      <c r="EA594" s="104">
        <v>-2.9139815118097099</v>
      </c>
      <c r="EB594" s="104">
        <v>-7.4645457417966998</v>
      </c>
      <c r="EC594" s="104">
        <v>4.3751956039008197</v>
      </c>
      <c r="ED594" s="104">
        <v>-5.7949569902542297</v>
      </c>
      <c r="EE594" s="104">
        <v>-5.5808928225867902</v>
      </c>
      <c r="EF594" s="104">
        <v>-2.2124526961588802</v>
      </c>
      <c r="EG594" s="104">
        <v>-8.8871877766261491</v>
      </c>
      <c r="EH594" s="104">
        <v>3.6312763754639299</v>
      </c>
      <c r="EI594" s="104">
        <v>-1.64285550253387</v>
      </c>
      <c r="EJ594" s="104">
        <v>-1.3326506117400101</v>
      </c>
      <c r="EK594" s="104">
        <v>-1.9090698692601</v>
      </c>
      <c r="EL594" s="104">
        <v>-13.1530363840128</v>
      </c>
      <c r="EM594" s="104">
        <v>-11.3524658935583</v>
      </c>
      <c r="EN594" s="104">
        <v>-6.7790142511379203</v>
      </c>
      <c r="EO594" s="104">
        <v>-9.4703570649213304</v>
      </c>
      <c r="EP594" s="104">
        <v>-2.4779916200832401</v>
      </c>
      <c r="EQ594" s="104">
        <v>-5.2326206513474203</v>
      </c>
      <c r="ER594" s="104">
        <v>-5.7233646278262604</v>
      </c>
      <c r="ES594" s="104">
        <v>-3.9324347534893298</v>
      </c>
      <c r="ET594" s="104">
        <v>-8.5664073899234303</v>
      </c>
      <c r="EU594" s="104">
        <v>-8.9579474369019405E-2</v>
      </c>
      <c r="EV594" s="104">
        <v>-0.58658575969658899</v>
      </c>
      <c r="EW594" s="104">
        <v>-7.60446353376497</v>
      </c>
      <c r="EX594" s="104">
        <v>-3.3114194452942298</v>
      </c>
      <c r="EY594" s="104">
        <v>-13.2866187142215</v>
      </c>
      <c r="EZ594" s="104">
        <v>-9.9328419300101292</v>
      </c>
      <c r="FA594" s="104">
        <v>-8.5784130669199907</v>
      </c>
      <c r="FB594" s="104">
        <v>-6.3397446210396202</v>
      </c>
      <c r="FC594" s="104">
        <v>-20.5226593421818</v>
      </c>
      <c r="FD594" s="104">
        <v>-9.9508503169664504</v>
      </c>
      <c r="FE594" s="104">
        <v>-6.2078942230565701</v>
      </c>
      <c r="FF594" s="104">
        <v>-7.4515246047549404</v>
      </c>
      <c r="FG594" s="104">
        <v>-9.8541878862600303</v>
      </c>
      <c r="FH594" s="104">
        <v>-0.62565020976788599</v>
      </c>
      <c r="FI594" s="104">
        <v>-13.1067314191995</v>
      </c>
      <c r="FJ594" s="104">
        <v>-1.84762588621771</v>
      </c>
      <c r="FK594" s="104">
        <v>-7.2106813124234499</v>
      </c>
      <c r="FL594" s="104">
        <v>-0.71726036071777299</v>
      </c>
      <c r="FM594" s="104">
        <v>1.11073210956385</v>
      </c>
      <c r="FN594" s="104">
        <v>-2.0594187612480299</v>
      </c>
      <c r="FO594" s="42"/>
      <c r="FP594" s="42"/>
      <c r="FQ594" s="42"/>
      <c r="FR594" s="42"/>
      <c r="FS594" s="42"/>
      <c r="FT594" s="42"/>
      <c r="FU594" s="42"/>
      <c r="FV594" s="42"/>
      <c r="FW594" s="42"/>
      <c r="FX594" s="42"/>
      <c r="FY594" s="42"/>
      <c r="FZ594" s="42"/>
      <c r="GA594" s="42"/>
      <c r="GB594" s="42"/>
      <c r="GC594" s="42"/>
      <c r="GD594" s="42"/>
      <c r="GE594" s="42"/>
      <c r="GF594" s="42"/>
      <c r="GG594" s="42"/>
      <c r="GH594" s="42"/>
      <c r="GI594" s="42"/>
      <c r="GJ594" s="42"/>
      <c r="GK594" s="42"/>
      <c r="GL594" s="42"/>
      <c r="GM594" s="42"/>
      <c r="GN594" s="42"/>
      <c r="GO594" s="42"/>
      <c r="GP594" s="42"/>
      <c r="GQ594" s="42"/>
      <c r="GR594" s="42"/>
      <c r="GS594" s="42"/>
      <c r="GT594" s="42"/>
      <c r="GU594" s="42"/>
      <c r="GV594" s="42"/>
      <c r="GW594" s="42"/>
      <c r="GX594" s="42"/>
      <c r="GY594" s="42"/>
      <c r="GZ594" s="42"/>
      <c r="HA594" s="42"/>
      <c r="HB594" s="42"/>
      <c r="HC594" s="42"/>
      <c r="HD594" s="42"/>
      <c r="HE594" s="42"/>
      <c r="HF594" s="42"/>
      <c r="HG594" s="42"/>
      <c r="HH594" s="42"/>
      <c r="HI594" s="42"/>
      <c r="HJ594" s="42"/>
      <c r="HK594" s="42"/>
      <c r="HL594" s="42"/>
      <c r="HM594" s="42"/>
      <c r="HN594" s="42"/>
      <c r="HO594" s="42"/>
      <c r="HP594" s="42"/>
      <c r="HQ594" s="42"/>
      <c r="HR594" s="42"/>
      <c r="HS594" s="42"/>
      <c r="HT594" s="42"/>
      <c r="HU594" s="42"/>
      <c r="HV594" s="42"/>
      <c r="HW594" s="42"/>
      <c r="HX594" s="42"/>
      <c r="HY594" s="42"/>
      <c r="HZ594" s="42"/>
      <c r="IA594" s="42"/>
      <c r="IB594" s="42"/>
      <c r="IC594" s="42"/>
      <c r="ID594" s="42"/>
      <c r="IE594" s="42"/>
      <c r="IF594" s="42"/>
      <c r="IG594" s="42"/>
      <c r="IH594" s="42"/>
      <c r="II594" s="42"/>
      <c r="IJ594" s="42"/>
      <c r="IK594" s="42"/>
      <c r="IL594" s="42"/>
      <c r="IM594" s="42"/>
      <c r="IN594" s="42"/>
      <c r="IO594" s="42"/>
      <c r="IP594" s="42"/>
      <c r="IQ594" s="42"/>
      <c r="IR594" s="42"/>
      <c r="IS594" s="42"/>
      <c r="IT594" s="42"/>
    </row>
    <row r="595" spans="1:254" s="27" customFormat="1" x14ac:dyDescent="0.2">
      <c r="A595" s="22" t="s">
        <v>16</v>
      </c>
      <c r="B595" s="45">
        <v>0.64</v>
      </c>
      <c r="C595" s="79">
        <f t="shared" si="18"/>
        <v>-4.1357521985924057</v>
      </c>
      <c r="D595" s="80">
        <f t="shared" si="19"/>
        <v>4.2545804621831618</v>
      </c>
      <c r="E595" s="104">
        <v>-3.0160973698738398</v>
      </c>
      <c r="F595" s="104">
        <v>-1.7727084383667899</v>
      </c>
      <c r="G595" s="104">
        <v>4.0864042010198096</v>
      </c>
      <c r="H595" s="104">
        <v>-2.49459354040828</v>
      </c>
      <c r="I595" s="104">
        <v>-7.8728304192470002</v>
      </c>
      <c r="J595" s="104">
        <v>-0.72718967778184296</v>
      </c>
      <c r="K595" s="104">
        <v>0.86298451475697902</v>
      </c>
      <c r="L595" s="104">
        <v>-4.9549587147257501</v>
      </c>
      <c r="M595" s="104">
        <v>-5.9427663247830704</v>
      </c>
      <c r="N595" s="104">
        <v>0.193167924880981</v>
      </c>
      <c r="O595" s="104">
        <v>-5.9313868945094903</v>
      </c>
      <c r="P595" s="104">
        <v>1.9972729792660799</v>
      </c>
      <c r="Q595" s="104">
        <v>-0.68164997523010895</v>
      </c>
      <c r="R595" s="104">
        <v>-3.8317344629910002</v>
      </c>
      <c r="S595" s="104">
        <v>-2.5010506426688601</v>
      </c>
      <c r="T595" s="104">
        <v>-2.96335596395358</v>
      </c>
      <c r="U595" s="104">
        <v>0.33344934095446399</v>
      </c>
      <c r="V595" s="104">
        <v>-6.24253147200616</v>
      </c>
      <c r="W595" s="104">
        <v>-6.1814808118590401</v>
      </c>
      <c r="X595" s="104">
        <v>4.1489638701381599</v>
      </c>
      <c r="Y595" s="104">
        <v>-0.44358714632929203</v>
      </c>
      <c r="Z595" s="104">
        <v>0.22900105719329999</v>
      </c>
      <c r="AA595" s="104">
        <v>-2.71280730570887</v>
      </c>
      <c r="AB595" s="104">
        <v>-2.7851789589016098</v>
      </c>
      <c r="AC595" s="104">
        <v>-6.6298574031621396</v>
      </c>
      <c r="AD595" s="104">
        <v>3.45381277962223</v>
      </c>
      <c r="AE595" s="104">
        <v>-3.1753734880256999</v>
      </c>
      <c r="AF595" s="104">
        <v>1.3376698014047099</v>
      </c>
      <c r="AG595" s="104">
        <v>-8.92178740180454</v>
      </c>
      <c r="AH595" s="104">
        <v>-6.5247618646190002</v>
      </c>
      <c r="AI595" s="104">
        <v>-9.6028330386011493</v>
      </c>
      <c r="AJ595" s="104">
        <v>0.645247140688049</v>
      </c>
      <c r="AK595" s="104">
        <v>-4.4741850290918102</v>
      </c>
      <c r="AL595" s="104">
        <v>-1.6619593478649599</v>
      </c>
      <c r="AM595" s="104">
        <v>-8.3055530879691908</v>
      </c>
      <c r="AN595" s="104">
        <v>-4.62304119223844</v>
      </c>
      <c r="AO595" s="104">
        <v>-1.66871206219581</v>
      </c>
      <c r="AP595" s="104">
        <v>-3.7728917607506101</v>
      </c>
      <c r="AQ595" s="104">
        <v>-1.97188520304335</v>
      </c>
      <c r="AR595" s="104">
        <v>-5.90634188092206</v>
      </c>
      <c r="AS595" s="104">
        <v>-14.7003956418567</v>
      </c>
      <c r="AT595" s="104">
        <v>0.25100533405395797</v>
      </c>
      <c r="AU595" s="104">
        <v>-1.3021643664282001</v>
      </c>
      <c r="AV595" s="104">
        <v>-0.99161970615235195</v>
      </c>
      <c r="AW595" s="104">
        <v>-2.7387566148097302</v>
      </c>
      <c r="AX595" s="104">
        <v>-5.15277866352573</v>
      </c>
      <c r="AY595" s="104">
        <v>-8.7404145174579604</v>
      </c>
      <c r="AZ595" s="104">
        <v>-4.5851709076598599</v>
      </c>
      <c r="BA595" s="104">
        <v>-16.495012674265499</v>
      </c>
      <c r="BB595" s="104">
        <v>0.65747861324350998</v>
      </c>
      <c r="BC595" s="104">
        <v>-2.4661290645599401</v>
      </c>
      <c r="BD595" s="104">
        <v>-6.2980604538112104</v>
      </c>
      <c r="BE595" s="104">
        <v>6.6213260292548898E-2</v>
      </c>
      <c r="BF595" s="104">
        <v>-3.9756888032287399</v>
      </c>
      <c r="BG595" s="104">
        <v>-3.02118822586247</v>
      </c>
      <c r="BH595" s="104">
        <v>-6.1894245950796902</v>
      </c>
      <c r="BI595" s="104">
        <v>-11.182492976299301</v>
      </c>
      <c r="BJ595" s="104">
        <v>-2.6037170931469098</v>
      </c>
      <c r="BK595" s="104">
        <v>-2.1402449534953498</v>
      </c>
      <c r="BL595" s="104">
        <v>0.36655658543444303</v>
      </c>
      <c r="BM595" s="104">
        <v>-1.3444008827209499</v>
      </c>
      <c r="BN595" s="104">
        <v>-0.64997577787765504</v>
      </c>
      <c r="BO595" s="104">
        <v>-0.411429584558204</v>
      </c>
      <c r="BP595" s="104">
        <v>-5.18703054334068</v>
      </c>
      <c r="BQ595" s="104">
        <v>-3.5867962442832102</v>
      </c>
      <c r="BR595" s="104">
        <v>-1.6147104706942701</v>
      </c>
      <c r="BS595" s="104">
        <v>-0.65097084105146596</v>
      </c>
      <c r="BT595" s="104">
        <v>-4.6180734458668402</v>
      </c>
      <c r="BU595" s="104">
        <v>-2.4643517156123398</v>
      </c>
      <c r="BV595" s="104">
        <v>-7.1364847464532302</v>
      </c>
      <c r="BW595" s="104">
        <v>1.4542064630271301</v>
      </c>
      <c r="BX595" s="104">
        <v>-8.63025943128339</v>
      </c>
      <c r="BY595" s="104">
        <v>-4.8291688896318199</v>
      </c>
      <c r="BZ595" s="104">
        <v>-2.7669494261180398</v>
      </c>
      <c r="CA595" s="104">
        <v>-1.92268520106583</v>
      </c>
      <c r="CB595" s="104">
        <v>-2.32262232285755</v>
      </c>
      <c r="CC595" s="104">
        <v>-8.0463212606613297</v>
      </c>
      <c r="CD595" s="104">
        <v>-5.7343006568048196</v>
      </c>
      <c r="CE595" s="104">
        <v>3.2278256226070199</v>
      </c>
      <c r="CF595" s="104">
        <v>-7.8367243363808798</v>
      </c>
      <c r="CG595" s="104">
        <v>-2.9964449021502402</v>
      </c>
      <c r="CH595" s="104">
        <v>-4.0454477716804602</v>
      </c>
      <c r="CI595" s="104">
        <v>-3.1063732708215999</v>
      </c>
      <c r="CJ595" s="104">
        <v>-11.5352490491168</v>
      </c>
      <c r="CK595" s="104">
        <v>-6.8978515347797504</v>
      </c>
      <c r="CL595" s="104">
        <v>0.32005974948606403</v>
      </c>
      <c r="CM595" s="104">
        <v>-10.703672846753401</v>
      </c>
      <c r="CN595" s="104">
        <v>-2.5492886040083</v>
      </c>
      <c r="CO595" s="104">
        <v>-11.8285718992799</v>
      </c>
      <c r="CP595" s="104">
        <v>2.2309124702227699E-2</v>
      </c>
      <c r="CQ595" s="104">
        <v>0.438434533801281</v>
      </c>
      <c r="CR595" s="104">
        <v>1.949183959635</v>
      </c>
      <c r="CS595" s="104">
        <v>-6.0892356214370196</v>
      </c>
      <c r="CT595" s="104">
        <v>-5.04070438629895</v>
      </c>
      <c r="CU595" s="104">
        <v>-5.9638054409169499</v>
      </c>
      <c r="CV595" s="104">
        <v>-2.1125306678434601</v>
      </c>
      <c r="CW595" s="104">
        <v>3.2270720023100301</v>
      </c>
      <c r="CX595" s="104">
        <v>-3.1926999706443402</v>
      </c>
      <c r="CY595" s="104">
        <v>-4.9372447893458302</v>
      </c>
      <c r="CZ595" s="104">
        <v>-4.9713373184204102</v>
      </c>
      <c r="DA595" s="104">
        <v>-10.8591177789522</v>
      </c>
      <c r="DB595" s="104">
        <v>-13.2036858330437</v>
      </c>
      <c r="DC595" s="104">
        <v>-5.8997715782509701</v>
      </c>
      <c r="DD595" s="104">
        <v>-6.97097642187091</v>
      </c>
      <c r="DE595" s="104">
        <v>-5.4962664683600897</v>
      </c>
      <c r="DF595" s="104">
        <v>-2.3190547161483499</v>
      </c>
      <c r="DG595" s="104">
        <v>-9.7169788424203904</v>
      </c>
      <c r="DH595" s="104">
        <v>1.7014139822098</v>
      </c>
      <c r="DI595" s="104">
        <v>3.3724723488155002</v>
      </c>
      <c r="DJ595" s="104">
        <v>-3.5747852910672302</v>
      </c>
      <c r="DK595" s="104">
        <v>-5.9963338750248898</v>
      </c>
      <c r="DL595" s="104">
        <v>-4.48955860438494</v>
      </c>
      <c r="DM595" s="104">
        <v>-6.7491772930696596</v>
      </c>
      <c r="DN595" s="104">
        <v>2.1890407150792699</v>
      </c>
      <c r="DO595" s="104">
        <v>-4.0671895202590402</v>
      </c>
      <c r="DP595" s="104">
        <v>-3.7450380677953099</v>
      </c>
      <c r="DQ595" s="104">
        <v>-5.7692685813438702</v>
      </c>
      <c r="DR595" s="104">
        <v>-3.6980711607402501</v>
      </c>
      <c r="DS595" s="104">
        <v>-2.5690653544472801</v>
      </c>
      <c r="DT595" s="104">
        <v>-2.85310967636318</v>
      </c>
      <c r="DU595" s="104">
        <v>-3.4077335313586001</v>
      </c>
      <c r="DV595" s="104">
        <v>-1.24737434484067</v>
      </c>
      <c r="DW595" s="104">
        <v>-5.32580632351217</v>
      </c>
      <c r="DX595" s="104">
        <v>-7.1230734848885602</v>
      </c>
      <c r="DY595" s="104">
        <v>-3.5540063226048701</v>
      </c>
      <c r="DZ595" s="104">
        <v>-1.4156100583742599</v>
      </c>
      <c r="EA595" s="104">
        <v>-2.9581607017081901</v>
      </c>
      <c r="EB595" s="104">
        <v>-7.46171308931679</v>
      </c>
      <c r="EC595" s="104">
        <v>4.1498921881374304</v>
      </c>
      <c r="ED595" s="104">
        <v>-5.6993799186452199</v>
      </c>
      <c r="EE595" s="104">
        <v>-5.49043659309008</v>
      </c>
      <c r="EF595" s="104">
        <v>-1.9013894009936301</v>
      </c>
      <c r="EG595" s="104">
        <v>-8.8801791392998002</v>
      </c>
      <c r="EH595" s="104">
        <v>3.8109091828303501</v>
      </c>
      <c r="EI595" s="104">
        <v>-1.8859727506303099</v>
      </c>
      <c r="EJ595" s="104">
        <v>-1.4861813221009099</v>
      </c>
      <c r="EK595" s="104">
        <v>-1.8644788243155199</v>
      </c>
      <c r="EL595" s="104">
        <v>-13.1683304832082</v>
      </c>
      <c r="EM595" s="104">
        <v>-12.185232858217899</v>
      </c>
      <c r="EN595" s="104">
        <v>-7.1937053977575003</v>
      </c>
      <c r="EO595" s="104">
        <v>-9.9328283324430302</v>
      </c>
      <c r="EP595" s="104">
        <v>-2.2746041919288</v>
      </c>
      <c r="EQ595" s="104">
        <v>-4.9610820132932698</v>
      </c>
      <c r="ER595" s="104">
        <v>-6.46267744189434</v>
      </c>
      <c r="ES595" s="104">
        <v>-3.37844903306343</v>
      </c>
      <c r="ET595" s="104">
        <v>-8.6869176399315293</v>
      </c>
      <c r="EU595" s="104">
        <v>0.31937686444100399</v>
      </c>
      <c r="EV595" s="104">
        <v>0.35169555476346298</v>
      </c>
      <c r="EW595" s="104">
        <v>-7.1181543362948299</v>
      </c>
      <c r="EX595" s="104">
        <v>-2.9597614736506701</v>
      </c>
      <c r="EY595" s="104">
        <v>-13.0320082995369</v>
      </c>
      <c r="EZ595" s="104">
        <v>-10.040903431536799</v>
      </c>
      <c r="FA595" s="104">
        <v>-8.2808995186563603</v>
      </c>
      <c r="FB595" s="104">
        <v>-5.9112058983160001</v>
      </c>
      <c r="FC595" s="104">
        <v>-19.7910702709991</v>
      </c>
      <c r="FD595" s="104">
        <v>-9.04570398481982</v>
      </c>
      <c r="FE595" s="104">
        <v>-7.1033492406907204</v>
      </c>
      <c r="FF595" s="104">
        <v>-7.3019352722189703</v>
      </c>
      <c r="FG595" s="104">
        <v>-10.474372171902999</v>
      </c>
      <c r="FH595" s="104">
        <v>-0.58482934646282103</v>
      </c>
      <c r="FI595" s="104">
        <v>-13.644274635705999</v>
      </c>
      <c r="FJ595" s="104">
        <v>-2.1704093958558799</v>
      </c>
      <c r="FK595" s="104">
        <v>-8.1185805318621007</v>
      </c>
      <c r="FL595" s="104">
        <v>-1.3212915658950799</v>
      </c>
      <c r="FM595" s="104">
        <v>0.31709983308959599</v>
      </c>
      <c r="FN595" s="104">
        <v>-2.59149887082555</v>
      </c>
      <c r="FO595" s="42"/>
      <c r="FP595" s="42"/>
      <c r="FQ595" s="42"/>
      <c r="FR595" s="42"/>
      <c r="FS595" s="42"/>
      <c r="FT595" s="42"/>
      <c r="FU595" s="42"/>
      <c r="FV595" s="42"/>
      <c r="FW595" s="42"/>
      <c r="FX595" s="42"/>
      <c r="FY595" s="42"/>
      <c r="FZ595" s="42"/>
      <c r="GA595" s="42"/>
      <c r="GB595" s="42"/>
      <c r="GC595" s="42"/>
      <c r="GD595" s="42"/>
      <c r="GE595" s="42"/>
      <c r="GF595" s="42"/>
      <c r="GG595" s="42"/>
      <c r="GH595" s="42"/>
      <c r="GI595" s="42"/>
      <c r="GJ595" s="42"/>
      <c r="GK595" s="42"/>
      <c r="GL595" s="42"/>
      <c r="GM595" s="42"/>
      <c r="GN595" s="42"/>
      <c r="GO595" s="42"/>
      <c r="GP595" s="42"/>
      <c r="GQ595" s="42"/>
      <c r="GR595" s="42"/>
      <c r="GS595" s="42"/>
      <c r="GT595" s="42"/>
      <c r="GU595" s="42"/>
      <c r="GV595" s="42"/>
      <c r="GW595" s="42"/>
      <c r="GX595" s="42"/>
      <c r="GY595" s="42"/>
      <c r="GZ595" s="42"/>
      <c r="HA595" s="42"/>
      <c r="HB595" s="42"/>
      <c r="HC595" s="42"/>
      <c r="HD595" s="42"/>
      <c r="HE595" s="42"/>
      <c r="HF595" s="42"/>
      <c r="HG595" s="42"/>
      <c r="HH595" s="42"/>
      <c r="HI595" s="42"/>
      <c r="HJ595" s="42"/>
      <c r="HK595" s="42"/>
      <c r="HL595" s="42"/>
      <c r="HM595" s="42"/>
      <c r="HN595" s="42"/>
      <c r="HO595" s="42"/>
      <c r="HP595" s="42"/>
      <c r="HQ595" s="42"/>
      <c r="HR595" s="42"/>
      <c r="HS595" s="42"/>
      <c r="HT595" s="42"/>
      <c r="HU595" s="42"/>
      <c r="HV595" s="42"/>
      <c r="HW595" s="42"/>
      <c r="HX595" s="42"/>
      <c r="HY595" s="42"/>
      <c r="HZ595" s="42"/>
      <c r="IA595" s="42"/>
      <c r="IB595" s="42"/>
      <c r="IC595" s="42"/>
      <c r="ID595" s="42"/>
      <c r="IE595" s="42"/>
      <c r="IF595" s="42"/>
      <c r="IG595" s="42"/>
      <c r="IH595" s="42"/>
      <c r="II595" s="42"/>
      <c r="IJ595" s="42"/>
      <c r="IK595" s="42"/>
      <c r="IL595" s="42"/>
      <c r="IM595" s="42"/>
      <c r="IN595" s="42"/>
      <c r="IO595" s="42"/>
      <c r="IP595" s="42"/>
      <c r="IQ595" s="42"/>
      <c r="IR595" s="42"/>
      <c r="IS595" s="42"/>
      <c r="IT595" s="42"/>
    </row>
    <row r="596" spans="1:254" s="27" customFormat="1" x14ac:dyDescent="0.2">
      <c r="A596" s="22" t="s">
        <v>16</v>
      </c>
      <c r="B596" s="45">
        <v>0.66</v>
      </c>
      <c r="C596" s="79">
        <f t="shared" si="18"/>
        <v>-4.1523991977219499</v>
      </c>
      <c r="D596" s="80">
        <f t="shared" si="19"/>
        <v>4.1888428093047203</v>
      </c>
      <c r="E596" s="104">
        <v>-2.5853862786273201</v>
      </c>
      <c r="F596" s="104">
        <v>-1.6452130807830101</v>
      </c>
      <c r="G596" s="104">
        <v>3.6306938663366202</v>
      </c>
      <c r="H596" s="104">
        <v>-3.3332653107694199</v>
      </c>
      <c r="I596" s="104">
        <v>-7.5022969919516198</v>
      </c>
      <c r="J596" s="104">
        <v>-0.89736641283194996</v>
      </c>
      <c r="K596" s="104">
        <v>0.57093068988043205</v>
      </c>
      <c r="L596" s="104">
        <v>-5.0374400746439196</v>
      </c>
      <c r="M596" s="104">
        <v>-6.2038822423230098</v>
      </c>
      <c r="N596" s="104">
        <v>-8.5219738304455103E-2</v>
      </c>
      <c r="O596" s="104">
        <v>-6.1445143617336502</v>
      </c>
      <c r="P596" s="104">
        <v>1.7587568775961799</v>
      </c>
      <c r="Q596" s="104">
        <v>-0.73196007305165101</v>
      </c>
      <c r="R596" s="104">
        <v>-3.7479430682255499</v>
      </c>
      <c r="S596" s="104">
        <v>-2.6999664323787398</v>
      </c>
      <c r="T596" s="104">
        <v>-2.65271179511182</v>
      </c>
      <c r="U596" s="104">
        <v>0.29587524449107699</v>
      </c>
      <c r="V596" s="104">
        <v>-6.6577519074513001</v>
      </c>
      <c r="W596" s="104">
        <v>-6.3467307059874303</v>
      </c>
      <c r="X596" s="104">
        <v>4.3003614374933798</v>
      </c>
      <c r="Y596" s="104">
        <v>-0.22717581844689799</v>
      </c>
      <c r="Z596" s="104">
        <v>0.26862256978586302</v>
      </c>
      <c r="AA596" s="104">
        <v>-2.6131082846382698</v>
      </c>
      <c r="AB596" s="104">
        <v>-2.6757479580980199</v>
      </c>
      <c r="AC596" s="104">
        <v>-6.6959671026100303</v>
      </c>
      <c r="AD596" s="104">
        <v>3.0709535586870902</v>
      </c>
      <c r="AE596" s="104">
        <v>-3.0545300606314698</v>
      </c>
      <c r="AF596" s="104">
        <v>1.38973717617685</v>
      </c>
      <c r="AG596" s="104">
        <v>-8.4719148019515096</v>
      </c>
      <c r="AH596" s="104">
        <v>-5.9828524763888904</v>
      </c>
      <c r="AI596" s="104">
        <v>-9.76801527366211</v>
      </c>
      <c r="AJ596" s="104">
        <v>4.3227745531592698E-2</v>
      </c>
      <c r="AK596" s="104">
        <v>-4.8968326185764504</v>
      </c>
      <c r="AL596" s="104">
        <v>-1.8604907322158399</v>
      </c>
      <c r="AM596" s="104">
        <v>-8.5941088278487907</v>
      </c>
      <c r="AN596" s="104">
        <v>-4.5569134823627797</v>
      </c>
      <c r="AO596" s="104">
        <v>-1.88451043175129</v>
      </c>
      <c r="AP596" s="104">
        <v>-4.3199551997192396</v>
      </c>
      <c r="AQ596" s="104">
        <v>-2.2184413410600801</v>
      </c>
      <c r="AR596" s="104">
        <v>-6.22544592012013</v>
      </c>
      <c r="AS596" s="104">
        <v>-15.298603365253101</v>
      </c>
      <c r="AT596" s="104">
        <v>-0.42990393058426402</v>
      </c>
      <c r="AU596" s="104">
        <v>-1.75531172697947</v>
      </c>
      <c r="AV596" s="104">
        <v>-1.8349451513775401</v>
      </c>
      <c r="AW596" s="104">
        <v>-2.1123362736018598</v>
      </c>
      <c r="AX596" s="104">
        <v>-4.3684278082266399</v>
      </c>
      <c r="AY596" s="104">
        <v>-9.1440633343727509</v>
      </c>
      <c r="AZ596" s="104">
        <v>-4.9310432331565597</v>
      </c>
      <c r="BA596" s="104">
        <v>-16.1410104339176</v>
      </c>
      <c r="BB596" s="104">
        <v>1.62471842786114</v>
      </c>
      <c r="BC596" s="104">
        <v>-3.0334436203760502</v>
      </c>
      <c r="BD596" s="104">
        <v>-6.5056144748183096</v>
      </c>
      <c r="BE596" s="104">
        <v>9.75920267905169E-2</v>
      </c>
      <c r="BF596" s="104">
        <v>-3.04979726224084</v>
      </c>
      <c r="BG596" s="104">
        <v>-3.2337563433210299</v>
      </c>
      <c r="BH596" s="104">
        <v>-6.5168129799236798</v>
      </c>
      <c r="BI596" s="104">
        <v>-11.090352235997001</v>
      </c>
      <c r="BJ596" s="104">
        <v>-2.79376142805623</v>
      </c>
      <c r="BK596" s="104">
        <v>-2.3420224164434198</v>
      </c>
      <c r="BL596" s="104">
        <v>0.18537629489475399</v>
      </c>
      <c r="BM596" s="104">
        <v>-1.7548174118320199</v>
      </c>
      <c r="BN596" s="104">
        <v>-0.41540456355545702</v>
      </c>
      <c r="BO596" s="104">
        <v>-0.47151986494277598</v>
      </c>
      <c r="BP596" s="104">
        <v>-5.0647727365767903</v>
      </c>
      <c r="BQ596" s="104">
        <v>-4.0212580923350503</v>
      </c>
      <c r="BR596" s="104">
        <v>-2.1198938817941002</v>
      </c>
      <c r="BS596" s="104">
        <v>-0.99427094817795203</v>
      </c>
      <c r="BT596" s="104">
        <v>-4.8523305767198597</v>
      </c>
      <c r="BU596" s="104">
        <v>-2.7967997331583998</v>
      </c>
      <c r="BV596" s="104">
        <v>-7.10202036858764</v>
      </c>
      <c r="BW596" s="104">
        <v>1.0572281927618701</v>
      </c>
      <c r="BX596" s="104">
        <v>-8.3652872227499202</v>
      </c>
      <c r="BY596" s="104">
        <v>-4.3082600251474101</v>
      </c>
      <c r="BZ596" s="104">
        <v>-2.7034557744805801</v>
      </c>
      <c r="CA596" s="104">
        <v>-2.53312004428714</v>
      </c>
      <c r="CB596" s="104">
        <v>-3.1313105279356299</v>
      </c>
      <c r="CC596" s="104">
        <v>-7.6366525591950403</v>
      </c>
      <c r="CD596" s="104">
        <v>-5.3823146377294</v>
      </c>
      <c r="CE596" s="104">
        <v>3.2081582142148601</v>
      </c>
      <c r="CF596" s="104">
        <v>-8.2601746767862192</v>
      </c>
      <c r="CG596" s="104">
        <v>-1.94153313274398</v>
      </c>
      <c r="CH596" s="104">
        <v>-4.1783152023856598</v>
      </c>
      <c r="CI596" s="104">
        <v>-2.9509192851020698</v>
      </c>
      <c r="CJ596" s="104">
        <v>-11.510109939665799</v>
      </c>
      <c r="CK596" s="104">
        <v>-6.7324986469179997</v>
      </c>
      <c r="CL596" s="104">
        <v>0.32225493343784201</v>
      </c>
      <c r="CM596" s="104">
        <v>-10.739294711572301</v>
      </c>
      <c r="CN596" s="104">
        <v>-2.0158567663365301</v>
      </c>
      <c r="CO596" s="104">
        <v>-11.963673845268501</v>
      </c>
      <c r="CP596" s="104">
        <v>-0.22290762871918399</v>
      </c>
      <c r="CQ596" s="104">
        <v>0.81168312998403103</v>
      </c>
      <c r="CR596" s="104">
        <v>1.8359256461645099</v>
      </c>
      <c r="CS596" s="104">
        <v>-6.3494551583286798</v>
      </c>
      <c r="CT596" s="104">
        <v>-5.2717445675958299</v>
      </c>
      <c r="CU596" s="104">
        <v>-5.74987672578008</v>
      </c>
      <c r="CV596" s="104">
        <v>-1.9535846641227901</v>
      </c>
      <c r="CW596" s="104">
        <v>3.0690257285197502</v>
      </c>
      <c r="CX596" s="104">
        <v>-3.0288845456024598</v>
      </c>
      <c r="CY596" s="104">
        <v>-4.9842744020294996</v>
      </c>
      <c r="CZ596" s="104">
        <v>-4.5104909298996096</v>
      </c>
      <c r="DA596" s="104">
        <v>-9.5470753153351904</v>
      </c>
      <c r="DB596" s="104">
        <v>-12.560457366060801</v>
      </c>
      <c r="DC596" s="104">
        <v>-6.50154258922844</v>
      </c>
      <c r="DD596" s="104">
        <v>-7.4515749838838703</v>
      </c>
      <c r="DE596" s="104">
        <v>-5.7823859140547897</v>
      </c>
      <c r="DF596" s="104">
        <v>-2.5288147452965202</v>
      </c>
      <c r="DG596" s="104">
        <v>-9.68026174437429</v>
      </c>
      <c r="DH596" s="104">
        <v>1.1253382749709999</v>
      </c>
      <c r="DI596" s="104">
        <v>2.7744974625480499</v>
      </c>
      <c r="DJ596" s="104">
        <v>-3.1966958833029402</v>
      </c>
      <c r="DK596" s="104">
        <v>-5.9453030048267204</v>
      </c>
      <c r="DL596" s="104">
        <v>-4.2319259994498397</v>
      </c>
      <c r="DM596" s="104">
        <v>-6.5130460010306699</v>
      </c>
      <c r="DN596" s="104">
        <v>2.3939678572120502</v>
      </c>
      <c r="DO596" s="104">
        <v>-4.3015477707935199</v>
      </c>
      <c r="DP596" s="104">
        <v>-3.82863122577522</v>
      </c>
      <c r="DQ596" s="104">
        <v>-6.1231761803035099</v>
      </c>
      <c r="DR596" s="104">
        <v>-4.0573986063787801</v>
      </c>
      <c r="DS596" s="104">
        <v>-2.55125047218257</v>
      </c>
      <c r="DT596" s="104">
        <v>-3.2285912392709299</v>
      </c>
      <c r="DU596" s="104">
        <v>-3.4246030882799401</v>
      </c>
      <c r="DV596" s="104">
        <v>-0.81555420991551097</v>
      </c>
      <c r="DW596" s="104">
        <v>-4.8179759288208901</v>
      </c>
      <c r="DX596" s="104">
        <v>-7.1864245077554099</v>
      </c>
      <c r="DY596" s="104">
        <v>-3.74226495446691</v>
      </c>
      <c r="DZ596" s="104">
        <v>-1.43195747319999</v>
      </c>
      <c r="EA596" s="104">
        <v>-3.1899721953029698</v>
      </c>
      <c r="EB596" s="104">
        <v>-7.3050192857982204</v>
      </c>
      <c r="EC596" s="104">
        <v>4.1059606633314303</v>
      </c>
      <c r="ED596" s="104">
        <v>-5.1977124174346097</v>
      </c>
      <c r="EE596" s="104">
        <v>-5.31943251808877</v>
      </c>
      <c r="EF596" s="104">
        <v>-1.5802829348296601</v>
      </c>
      <c r="EG596" s="104">
        <v>-8.7114285812124397</v>
      </c>
      <c r="EH596" s="104">
        <v>4.0171458233996598</v>
      </c>
      <c r="EI596" s="104">
        <v>-2.13562355449251</v>
      </c>
      <c r="EJ596" s="104">
        <v>-1.78327257928992</v>
      </c>
      <c r="EK596" s="104">
        <v>-1.56690793298388</v>
      </c>
      <c r="EL596" s="104">
        <v>-12.758015226226799</v>
      </c>
      <c r="EM596" s="104">
        <v>-12.9580322192006</v>
      </c>
      <c r="EN596" s="104">
        <v>-7.5573392357009199</v>
      </c>
      <c r="EO596" s="104">
        <v>-10.153281378605399</v>
      </c>
      <c r="EP596" s="104">
        <v>-2.0293032698689499</v>
      </c>
      <c r="EQ596" s="104">
        <v>-4.5247522821448198</v>
      </c>
      <c r="ER596" s="104">
        <v>-6.41348956483258</v>
      </c>
      <c r="ES596" s="104">
        <v>-2.38972255508738</v>
      </c>
      <c r="ET596" s="104">
        <v>-8.5931658764765206</v>
      </c>
      <c r="EU596" s="104">
        <v>0.59523684817928102</v>
      </c>
      <c r="EV596" s="104">
        <v>1.13819142542731</v>
      </c>
      <c r="EW596" s="104">
        <v>-6.5867047353019901</v>
      </c>
      <c r="EX596" s="104">
        <v>-2.6429927219143101</v>
      </c>
      <c r="EY596" s="104">
        <v>-12.424404833109399</v>
      </c>
      <c r="EZ596" s="104">
        <v>-10.011645927824199</v>
      </c>
      <c r="FA596" s="104">
        <v>-8.0585357911484206</v>
      </c>
      <c r="FB596" s="104">
        <v>-5.2915821929505</v>
      </c>
      <c r="FC596" s="104">
        <v>-18.654002236879901</v>
      </c>
      <c r="FD596" s="104">
        <v>-7.9255315838864799</v>
      </c>
      <c r="FE596" s="104">
        <v>-7.8172118572304399</v>
      </c>
      <c r="FF596" s="104">
        <v>-7.4168709961273498</v>
      </c>
      <c r="FG596" s="104">
        <v>-10.6950413946662</v>
      </c>
      <c r="FH596" s="104">
        <v>-0.46317491402834898</v>
      </c>
      <c r="FI596" s="104">
        <v>-14.0587873392896</v>
      </c>
      <c r="FJ596" s="104">
        <v>-2.3321199358810798</v>
      </c>
      <c r="FK596" s="104">
        <v>-8.7857787956747107</v>
      </c>
      <c r="FL596" s="104">
        <v>-1.8539111614227299</v>
      </c>
      <c r="FM596" s="104">
        <v>-0.451747266461894</v>
      </c>
      <c r="FN596" s="104">
        <v>-2.9885218211935798</v>
      </c>
      <c r="FO596" s="42"/>
      <c r="FP596" s="42"/>
      <c r="FQ596" s="42"/>
      <c r="FR596" s="42"/>
      <c r="FS596" s="42"/>
      <c r="FT596" s="42"/>
      <c r="FU596" s="42"/>
      <c r="FV596" s="42"/>
      <c r="FW596" s="42"/>
      <c r="FX596" s="42"/>
      <c r="FY596" s="42"/>
      <c r="FZ596" s="42"/>
      <c r="GA596" s="42"/>
      <c r="GB596" s="42"/>
      <c r="GC596" s="42"/>
      <c r="GD596" s="42"/>
      <c r="GE596" s="42"/>
      <c r="GF596" s="42"/>
      <c r="GG596" s="42"/>
      <c r="GH596" s="42"/>
      <c r="GI596" s="42"/>
      <c r="GJ596" s="42"/>
      <c r="GK596" s="42"/>
      <c r="GL596" s="42"/>
      <c r="GM596" s="42"/>
      <c r="GN596" s="42"/>
      <c r="GO596" s="42"/>
      <c r="GP596" s="42"/>
      <c r="GQ596" s="42"/>
      <c r="GR596" s="42"/>
      <c r="GS596" s="42"/>
      <c r="GT596" s="42"/>
      <c r="GU596" s="42"/>
      <c r="GV596" s="42"/>
      <c r="GW596" s="42"/>
      <c r="GX596" s="42"/>
      <c r="GY596" s="42"/>
      <c r="GZ596" s="42"/>
      <c r="HA596" s="42"/>
      <c r="HB596" s="42"/>
      <c r="HC596" s="42"/>
      <c r="HD596" s="42"/>
      <c r="HE596" s="42"/>
      <c r="HF596" s="42"/>
      <c r="HG596" s="42"/>
      <c r="HH596" s="42"/>
      <c r="HI596" s="42"/>
      <c r="HJ596" s="42"/>
      <c r="HK596" s="42"/>
      <c r="HL596" s="42"/>
      <c r="HM596" s="42"/>
      <c r="HN596" s="42"/>
      <c r="HO596" s="42"/>
      <c r="HP596" s="42"/>
      <c r="HQ596" s="42"/>
      <c r="HR596" s="42"/>
      <c r="HS596" s="42"/>
      <c r="HT596" s="42"/>
      <c r="HU596" s="42"/>
      <c r="HV596" s="42"/>
      <c r="HW596" s="42"/>
      <c r="HX596" s="42"/>
      <c r="HY596" s="42"/>
      <c r="HZ596" s="42"/>
      <c r="IA596" s="42"/>
      <c r="IB596" s="42"/>
      <c r="IC596" s="42"/>
      <c r="ID596" s="42"/>
      <c r="IE596" s="42"/>
      <c r="IF596" s="42"/>
      <c r="IG596" s="42"/>
      <c r="IH596" s="42"/>
      <c r="II596" s="42"/>
      <c r="IJ596" s="42"/>
      <c r="IK596" s="42"/>
      <c r="IL596" s="42"/>
      <c r="IM596" s="42"/>
      <c r="IN596" s="42"/>
      <c r="IO596" s="42"/>
      <c r="IP596" s="42"/>
      <c r="IQ596" s="42"/>
      <c r="IR596" s="42"/>
      <c r="IS596" s="42"/>
      <c r="IT596" s="42"/>
    </row>
    <row r="597" spans="1:254" s="27" customFormat="1" x14ac:dyDescent="0.2">
      <c r="A597" s="22" t="s">
        <v>16</v>
      </c>
      <c r="B597" s="45">
        <v>0.68</v>
      </c>
      <c r="C597" s="79">
        <f t="shared" si="18"/>
        <v>-4.0107548263856954</v>
      </c>
      <c r="D597" s="80">
        <f t="shared" si="19"/>
        <v>4.09474065023453</v>
      </c>
      <c r="E597" s="104">
        <v>-2.0496068754799399</v>
      </c>
      <c r="F597" s="104">
        <v>-1.2988892615593299</v>
      </c>
      <c r="G597" s="104">
        <v>2.9659459718050698</v>
      </c>
      <c r="H597" s="104">
        <v>-4.1892826639618903</v>
      </c>
      <c r="I597" s="104">
        <v>-6.9392433903305397</v>
      </c>
      <c r="J597" s="104">
        <v>-1.1101680897253501</v>
      </c>
      <c r="K597" s="104">
        <v>0.57372541971470103</v>
      </c>
      <c r="L597" s="104">
        <v>-5.46014352183402</v>
      </c>
      <c r="M597" s="104">
        <v>-6.4281753331521498</v>
      </c>
      <c r="N597" s="104">
        <v>-0.363281220197678</v>
      </c>
      <c r="O597" s="104">
        <v>-6.2173431560262502</v>
      </c>
      <c r="P597" s="104">
        <v>1.65446866006751</v>
      </c>
      <c r="Q597" s="104">
        <v>-0.62123737021508196</v>
      </c>
      <c r="R597" s="104">
        <v>-3.60514341236264</v>
      </c>
      <c r="S597" s="104">
        <v>-2.6634618028669999</v>
      </c>
      <c r="T597" s="104">
        <v>-2.1124429368562199</v>
      </c>
      <c r="U597" s="104">
        <v>0.31307265549570101</v>
      </c>
      <c r="V597" s="104">
        <v>-7.0179444829220197</v>
      </c>
      <c r="W597" s="104">
        <v>-6.1999253810919202</v>
      </c>
      <c r="X597" s="104">
        <v>4.5146761422876196</v>
      </c>
      <c r="Y597" s="104">
        <v>0.14719026959725001</v>
      </c>
      <c r="Z597" s="104">
        <v>0.30821716520763298</v>
      </c>
      <c r="AA597" s="104">
        <v>-2.35077262488306</v>
      </c>
      <c r="AB597" s="104">
        <v>-2.2331384583586602</v>
      </c>
      <c r="AC597" s="104">
        <v>-6.6206205222199896</v>
      </c>
      <c r="AD597" s="104">
        <v>2.6763774950949601</v>
      </c>
      <c r="AE597" s="104">
        <v>-2.9899878816866301</v>
      </c>
      <c r="AF597" s="104">
        <v>1.35529888055708</v>
      </c>
      <c r="AG597" s="104">
        <v>-7.6977374701870396</v>
      </c>
      <c r="AH597" s="104">
        <v>-5.4162953563574101</v>
      </c>
      <c r="AI597" s="104">
        <v>-9.6430619822032906</v>
      </c>
      <c r="AJ597" s="104">
        <v>-8.7762718589748906E-2</v>
      </c>
      <c r="AK597" s="104">
        <v>-5.1539834749743401</v>
      </c>
      <c r="AL597" s="104">
        <v>-1.8352831421228399</v>
      </c>
      <c r="AM597" s="104">
        <v>-8.8105186386607901</v>
      </c>
      <c r="AN597" s="104">
        <v>-4.2806906108003702</v>
      </c>
      <c r="AO597" s="104">
        <v>-2.0603072196512699</v>
      </c>
      <c r="AP597" s="104">
        <v>-4.6982209445359198</v>
      </c>
      <c r="AQ597" s="104">
        <v>-2.2097095888723</v>
      </c>
      <c r="AR597" s="104">
        <v>-6.3730412348768102</v>
      </c>
      <c r="AS597" s="104">
        <v>-15.817363240908501</v>
      </c>
      <c r="AT597" s="104">
        <v>-0.87135447305773195</v>
      </c>
      <c r="AU597" s="104">
        <v>-2.1593316782099201</v>
      </c>
      <c r="AV597" s="104">
        <v>-2.6805229306063199</v>
      </c>
      <c r="AW597" s="104">
        <v>-1.52844603071226</v>
      </c>
      <c r="AX597" s="104">
        <v>-3.1051061081958098</v>
      </c>
      <c r="AY597" s="104">
        <v>-9.2789849842047794</v>
      </c>
      <c r="AZ597" s="104">
        <v>-5.0067484891100804</v>
      </c>
      <c r="BA597" s="104">
        <v>-15.143402501537899</v>
      </c>
      <c r="BB597" s="104">
        <v>2.9104012896162099</v>
      </c>
      <c r="BC597" s="104">
        <v>-3.4003672599792498</v>
      </c>
      <c r="BD597" s="104">
        <v>-6.7828174017585496</v>
      </c>
      <c r="BE597" s="104">
        <v>-5.12064194460893E-2</v>
      </c>
      <c r="BF597" s="104">
        <v>-2.1272092788813701</v>
      </c>
      <c r="BG597" s="104">
        <v>-3.26880218026036</v>
      </c>
      <c r="BH597" s="104">
        <v>-6.4755331079713203</v>
      </c>
      <c r="BI597" s="104">
        <v>-10.7157969484453</v>
      </c>
      <c r="BJ597" s="104">
        <v>-2.67336259542299</v>
      </c>
      <c r="BK597" s="104">
        <v>-2.3712482222635498</v>
      </c>
      <c r="BL597" s="104">
        <v>5.97828187604377E-2</v>
      </c>
      <c r="BM597" s="104">
        <v>-2.2705106735229501</v>
      </c>
      <c r="BN597" s="104">
        <v>-8.58480563762542E-2</v>
      </c>
      <c r="BO597" s="104">
        <v>-0.48729318503045599</v>
      </c>
      <c r="BP597" s="104">
        <v>-4.9278528303035696</v>
      </c>
      <c r="BQ597" s="104">
        <v>-4.1432221315912203</v>
      </c>
      <c r="BR597" s="104">
        <v>-2.3418937373947402</v>
      </c>
      <c r="BS597" s="104">
        <v>-1.3918792811533101</v>
      </c>
      <c r="BT597" s="104">
        <v>-4.9836854189101798</v>
      </c>
      <c r="BU597" s="104">
        <v>-2.7612370751387099</v>
      </c>
      <c r="BV597" s="104">
        <v>-6.8255754723376798</v>
      </c>
      <c r="BW597" s="104">
        <v>0.77588825220354996</v>
      </c>
      <c r="BX597" s="104">
        <v>-8.1186238306121297</v>
      </c>
      <c r="BY597" s="104">
        <v>-3.6151336787980202</v>
      </c>
      <c r="BZ597" s="104">
        <v>-2.5393401688170201</v>
      </c>
      <c r="CA597" s="104">
        <v>-2.9596747275195501</v>
      </c>
      <c r="CB597" s="104">
        <v>-3.9699415590731801</v>
      </c>
      <c r="CC597" s="104">
        <v>-7.12028788351423</v>
      </c>
      <c r="CD597" s="104">
        <v>-4.8746108330105598</v>
      </c>
      <c r="CE597" s="104">
        <v>3.5864659532917802</v>
      </c>
      <c r="CF597" s="104">
        <v>-8.3690922038965301</v>
      </c>
      <c r="CG597" s="104">
        <v>-0.90064504891664598</v>
      </c>
      <c r="CH597" s="104">
        <v>-4.2558758444788198</v>
      </c>
      <c r="CI597" s="104">
        <v>-2.7555237968044302</v>
      </c>
      <c r="CJ597" s="104">
        <v>-11.328939081863</v>
      </c>
      <c r="CK597" s="104">
        <v>-6.3463826691045</v>
      </c>
      <c r="CL597" s="104">
        <v>0.298201175216812</v>
      </c>
      <c r="CM597" s="104">
        <v>-10.516098585167599</v>
      </c>
      <c r="CN597" s="104">
        <v>-1.2320925029644501</v>
      </c>
      <c r="CO597" s="104">
        <v>-11.5150123259327</v>
      </c>
      <c r="CP597" s="104">
        <v>-0.41683497348523502</v>
      </c>
      <c r="CQ597" s="104">
        <v>0.93658225656978999</v>
      </c>
      <c r="CR597" s="104">
        <v>1.4394479790025501</v>
      </c>
      <c r="CS597" s="104">
        <v>-6.4288459040482104</v>
      </c>
      <c r="CT597" s="104">
        <v>-5.3014979841667502</v>
      </c>
      <c r="CU597" s="104">
        <v>-5.4677176522198998</v>
      </c>
      <c r="CV597" s="104">
        <v>-1.5968403383576399</v>
      </c>
      <c r="CW597" s="104">
        <v>2.9101226464841998</v>
      </c>
      <c r="CX597" s="104">
        <v>-2.8624498722910099</v>
      </c>
      <c r="CY597" s="104">
        <v>-4.8478147918997303</v>
      </c>
      <c r="CZ597" s="104">
        <v>-3.7882342338561998</v>
      </c>
      <c r="DA597" s="104">
        <v>-7.4967676198352002</v>
      </c>
      <c r="DB597" s="104">
        <v>-11.5689549725401</v>
      </c>
      <c r="DC597" s="104">
        <v>-6.6997365877058099</v>
      </c>
      <c r="DD597" s="104">
        <v>-8.0518416088554599</v>
      </c>
      <c r="DE597" s="104">
        <v>-5.8042805756315898</v>
      </c>
      <c r="DF597" s="104">
        <v>-2.3274951669055302</v>
      </c>
      <c r="DG597" s="104">
        <v>-9.5587779312902192</v>
      </c>
      <c r="DH597" s="104">
        <v>0.86018230437939303</v>
      </c>
      <c r="DI597" s="104">
        <v>2.3238963049561101</v>
      </c>
      <c r="DJ597" s="104">
        <v>-2.8030834694524698</v>
      </c>
      <c r="DK597" s="104">
        <v>-5.6302107454743897</v>
      </c>
      <c r="DL597" s="104">
        <v>-3.98730299733008</v>
      </c>
      <c r="DM597" s="104">
        <v>-6.0551129137774602</v>
      </c>
      <c r="DN597" s="104">
        <v>2.6632201497082599</v>
      </c>
      <c r="DO597" s="104">
        <v>-4.1474992557388397</v>
      </c>
      <c r="DP597" s="104">
        <v>-3.6429453783466901</v>
      </c>
      <c r="DQ597" s="104">
        <v>-6.3790182228191004</v>
      </c>
      <c r="DR597" s="104">
        <v>-4.1427689327489796</v>
      </c>
      <c r="DS597" s="104">
        <v>-2.0979502727902601</v>
      </c>
      <c r="DT597" s="104">
        <v>-3.3674155353570798</v>
      </c>
      <c r="DU597" s="104">
        <v>-3.3192288619551999</v>
      </c>
      <c r="DV597" s="104">
        <v>-6.1593940336494603E-2</v>
      </c>
      <c r="DW597" s="104">
        <v>-3.8361479667560601</v>
      </c>
      <c r="DX597" s="104">
        <v>-7.1181680675842198</v>
      </c>
      <c r="DY597" s="104">
        <v>-3.94728790010647</v>
      </c>
      <c r="DZ597" s="104">
        <v>-1.3790945234929199</v>
      </c>
      <c r="EA597" s="104">
        <v>-3.43037678871808</v>
      </c>
      <c r="EB597" s="104">
        <v>-6.9450886466241899</v>
      </c>
      <c r="EC597" s="104">
        <v>4.0380258415107297</v>
      </c>
      <c r="ED597" s="104">
        <v>-5.0519122393503704</v>
      </c>
      <c r="EE597" s="104">
        <v>-5.0304236812517296</v>
      </c>
      <c r="EF597" s="104">
        <v>-1.1917198135214699</v>
      </c>
      <c r="EG597" s="104">
        <v>-8.3425805454023596</v>
      </c>
      <c r="EH597" s="104">
        <v>4.3225078483730703</v>
      </c>
      <c r="EI597" s="104">
        <v>-2.29525462145584</v>
      </c>
      <c r="EJ597" s="104">
        <v>-2.2221329789222799</v>
      </c>
      <c r="EK597" s="104">
        <v>-1.1630362849440701</v>
      </c>
      <c r="EL597" s="104">
        <v>-12.001826804337499</v>
      </c>
      <c r="EM597" s="104">
        <v>-13.676807735537601</v>
      </c>
      <c r="EN597" s="104">
        <v>-7.9105305319847403</v>
      </c>
      <c r="EO597" s="104">
        <v>-9.8331932091558691</v>
      </c>
      <c r="EP597" s="104">
        <v>-1.71871998035661</v>
      </c>
      <c r="EQ597" s="104">
        <v>-3.9089285647115402</v>
      </c>
      <c r="ER597" s="104">
        <v>-5.5154666279201399</v>
      </c>
      <c r="ES597" s="104">
        <v>-1.1547333593261899</v>
      </c>
      <c r="ET597" s="104">
        <v>-8.2562358433092005</v>
      </c>
      <c r="EU597" s="104">
        <v>0.77095222163134702</v>
      </c>
      <c r="EV597" s="104">
        <v>1.80217827348999</v>
      </c>
      <c r="EW597" s="104">
        <v>-5.9044684064683697</v>
      </c>
      <c r="EX597" s="104">
        <v>-2.2584206868226802</v>
      </c>
      <c r="EY597" s="104">
        <v>-11.394264428779801</v>
      </c>
      <c r="EZ597" s="104">
        <v>-9.6834931670595807</v>
      </c>
      <c r="FA597" s="104">
        <v>-7.6667315327455601</v>
      </c>
      <c r="FB597" s="104">
        <v>-4.4291338054523397</v>
      </c>
      <c r="FC597" s="104">
        <v>-17.075684600578199</v>
      </c>
      <c r="FD597" s="104">
        <v>-6.6956757963407503</v>
      </c>
      <c r="FE597" s="104">
        <v>-8.3910247674810208</v>
      </c>
      <c r="FF597" s="104">
        <v>-7.3259026991016798</v>
      </c>
      <c r="FG597" s="104">
        <v>-10.6424867529553</v>
      </c>
      <c r="FH597" s="104">
        <v>-0.251807407083663</v>
      </c>
      <c r="FI597" s="104">
        <v>-14.057417775422399</v>
      </c>
      <c r="FJ597" s="104">
        <v>-2.0644886663626898</v>
      </c>
      <c r="FK597" s="104">
        <v>-9.0950160633488508</v>
      </c>
      <c r="FL597" s="104">
        <v>-2.2803823947906499</v>
      </c>
      <c r="FM597" s="104">
        <v>-1.04162717960337</v>
      </c>
      <c r="FN597" s="104">
        <v>-3.12091834989831</v>
      </c>
      <c r="FO597" s="42"/>
      <c r="FP597" s="42"/>
      <c r="FQ597" s="42"/>
      <c r="FR597" s="42"/>
      <c r="FS597" s="42"/>
      <c r="FT597" s="42"/>
      <c r="FU597" s="42"/>
      <c r="FV597" s="42"/>
      <c r="FW597" s="42"/>
      <c r="FX597" s="42"/>
      <c r="FY597" s="42"/>
      <c r="FZ597" s="42"/>
      <c r="GA597" s="42"/>
      <c r="GB597" s="42"/>
      <c r="GC597" s="42"/>
      <c r="GD597" s="42"/>
      <c r="GE597" s="42"/>
      <c r="GF597" s="42"/>
      <c r="GG597" s="42"/>
      <c r="GH597" s="42"/>
      <c r="GI597" s="42"/>
      <c r="GJ597" s="42"/>
      <c r="GK597" s="42"/>
      <c r="GL597" s="42"/>
      <c r="GM597" s="42"/>
      <c r="GN597" s="42"/>
      <c r="GO597" s="42"/>
      <c r="GP597" s="42"/>
      <c r="GQ597" s="42"/>
      <c r="GR597" s="42"/>
      <c r="GS597" s="42"/>
      <c r="GT597" s="42"/>
      <c r="GU597" s="42"/>
      <c r="GV597" s="42"/>
      <c r="GW597" s="42"/>
      <c r="GX597" s="42"/>
      <c r="GY597" s="42"/>
      <c r="GZ597" s="42"/>
      <c r="HA597" s="42"/>
      <c r="HB597" s="42"/>
      <c r="HC597" s="42"/>
      <c r="HD597" s="42"/>
      <c r="HE597" s="42"/>
      <c r="HF597" s="42"/>
      <c r="HG597" s="42"/>
      <c r="HH597" s="42"/>
      <c r="HI597" s="42"/>
      <c r="HJ597" s="42"/>
      <c r="HK597" s="42"/>
      <c r="HL597" s="42"/>
      <c r="HM597" s="42"/>
      <c r="HN597" s="42"/>
      <c r="HO597" s="42"/>
      <c r="HP597" s="42"/>
      <c r="HQ597" s="42"/>
      <c r="HR597" s="42"/>
      <c r="HS597" s="42"/>
      <c r="HT597" s="42"/>
      <c r="HU597" s="42"/>
      <c r="HV597" s="42"/>
      <c r="HW597" s="42"/>
      <c r="HX597" s="42"/>
      <c r="HY597" s="42"/>
      <c r="HZ597" s="42"/>
      <c r="IA597" s="42"/>
      <c r="IB597" s="42"/>
      <c r="IC597" s="42"/>
      <c r="ID597" s="42"/>
      <c r="IE597" s="42"/>
      <c r="IF597" s="42"/>
      <c r="IG597" s="42"/>
      <c r="IH597" s="42"/>
      <c r="II597" s="42"/>
      <c r="IJ597" s="42"/>
      <c r="IK597" s="42"/>
      <c r="IL597" s="42"/>
      <c r="IM597" s="42"/>
      <c r="IN597" s="42"/>
      <c r="IO597" s="42"/>
      <c r="IP597" s="42"/>
      <c r="IQ597" s="42"/>
      <c r="IR597" s="42"/>
      <c r="IS597" s="42"/>
      <c r="IT597" s="42"/>
    </row>
    <row r="598" spans="1:254" s="27" customFormat="1" x14ac:dyDescent="0.2">
      <c r="A598" s="22" t="s">
        <v>16</v>
      </c>
      <c r="B598" s="45">
        <v>0.7</v>
      </c>
      <c r="C598" s="79">
        <f t="shared" si="18"/>
        <v>-3.711508094022832</v>
      </c>
      <c r="D598" s="80">
        <f t="shared" si="19"/>
        <v>4.0081639593314282</v>
      </c>
      <c r="E598" s="104">
        <v>-1.38134668581816</v>
      </c>
      <c r="F598" s="104">
        <v>-0.73398663268113795</v>
      </c>
      <c r="G598" s="104">
        <v>2.6766061160807402</v>
      </c>
      <c r="H598" s="104">
        <v>-4.7106148970034196</v>
      </c>
      <c r="I598" s="104">
        <v>-6.3096766471862802</v>
      </c>
      <c r="J598" s="104">
        <v>-1.2308799605824801</v>
      </c>
      <c r="K598" s="104">
        <v>0.73188966504534703</v>
      </c>
      <c r="L598" s="104">
        <v>-6.00420145791532</v>
      </c>
      <c r="M598" s="104">
        <v>-6.5873741938913302</v>
      </c>
      <c r="N598" s="104">
        <v>-0.55418616872669002</v>
      </c>
      <c r="O598" s="104">
        <v>-6.1966167940389099</v>
      </c>
      <c r="P598" s="104">
        <v>1.62525001578812</v>
      </c>
      <c r="Q598" s="104">
        <v>-0.39627654339926499</v>
      </c>
      <c r="R598" s="104">
        <v>-3.3681891062049298</v>
      </c>
      <c r="S598" s="104">
        <v>-2.3797270737485001</v>
      </c>
      <c r="T598" s="104">
        <v>-1.4709958091192099</v>
      </c>
      <c r="U598" s="104">
        <v>0.31902688110706001</v>
      </c>
      <c r="V598" s="104">
        <v>-7.2454576918490403</v>
      </c>
      <c r="W598" s="104">
        <v>-5.9227394014774504</v>
      </c>
      <c r="X598" s="104">
        <v>4.7939752192786296</v>
      </c>
      <c r="Y598" s="104">
        <v>0.63278351469338201</v>
      </c>
      <c r="Z598" s="104">
        <v>0.328061899144932</v>
      </c>
      <c r="AA598" s="104">
        <v>-2.0742266777405098</v>
      </c>
      <c r="AB598" s="104">
        <v>-1.5107763451809</v>
      </c>
      <c r="AC598" s="104">
        <v>-6.4632673437600401</v>
      </c>
      <c r="AD598" s="104">
        <v>2.3539117920111399</v>
      </c>
      <c r="AE598" s="104">
        <v>-2.80071604726573</v>
      </c>
      <c r="AF598" s="104">
        <v>1.2875664818268799</v>
      </c>
      <c r="AG598" s="104">
        <v>-6.7335548964390703</v>
      </c>
      <c r="AH598" s="104">
        <v>-4.9702172279357901</v>
      </c>
      <c r="AI598" s="104">
        <v>-9.3563595127355406</v>
      </c>
      <c r="AJ598" s="104">
        <v>0.22787446859268101</v>
      </c>
      <c r="AK598" s="104">
        <v>-5.0851222564731904</v>
      </c>
      <c r="AL598" s="104">
        <v>-1.6535708294029301</v>
      </c>
      <c r="AM598" s="104">
        <v>-8.7333468694683702</v>
      </c>
      <c r="AN598" s="104">
        <v>-3.75352287056065</v>
      </c>
      <c r="AO598" s="104">
        <v>-2.0693775242763399</v>
      </c>
      <c r="AP598" s="104">
        <v>-4.87301179588568</v>
      </c>
      <c r="AQ598" s="104">
        <v>-1.9517603736129301</v>
      </c>
      <c r="AR598" s="104">
        <v>-6.3486867212959099</v>
      </c>
      <c r="AS598" s="104">
        <v>-16.214209628612402</v>
      </c>
      <c r="AT598" s="104">
        <v>-1.1112590403682101</v>
      </c>
      <c r="AU598" s="104">
        <v>-2.4511808962077</v>
      </c>
      <c r="AV598" s="104">
        <v>-3.5076111705587198</v>
      </c>
      <c r="AW598" s="104">
        <v>-1.04944312572479</v>
      </c>
      <c r="AX598" s="104">
        <v>-1.63653087615967</v>
      </c>
      <c r="AY598" s="104">
        <v>-9.1052663894753607</v>
      </c>
      <c r="AZ598" s="104">
        <v>-4.8400853451565</v>
      </c>
      <c r="BA598" s="104">
        <v>-13.8039109519442</v>
      </c>
      <c r="BB598" s="104">
        <v>4.4020288821868903</v>
      </c>
      <c r="BC598" s="104">
        <v>-3.5569221679493799</v>
      </c>
      <c r="BD598" s="104">
        <v>-7.0825936473979798</v>
      </c>
      <c r="BE598" s="104">
        <v>-0.19733801947225099</v>
      </c>
      <c r="BF598" s="104">
        <v>-1.55996894043795</v>
      </c>
      <c r="BG598" s="104">
        <v>-3.0990418357460201</v>
      </c>
      <c r="BH598" s="104">
        <v>-6.1022050637794196</v>
      </c>
      <c r="BI598" s="104">
        <v>-10.0116241718398</v>
      </c>
      <c r="BJ598" s="104">
        <v>-1.85012040293663</v>
      </c>
      <c r="BK598" s="104">
        <v>-2.3098325206163999</v>
      </c>
      <c r="BL598" s="104">
        <v>1.99762967899384E-2</v>
      </c>
      <c r="BM598" s="104">
        <v>-2.70550982596093</v>
      </c>
      <c r="BN598" s="104">
        <v>0.44084765548600502</v>
      </c>
      <c r="BO598" s="104">
        <v>-0.30884193773380703</v>
      </c>
      <c r="BP598" s="104">
        <v>-4.6869039837354398</v>
      </c>
      <c r="BQ598" s="104">
        <v>-4.07628505754787</v>
      </c>
      <c r="BR598" s="104">
        <v>-2.3182416265821302</v>
      </c>
      <c r="BS598" s="104">
        <v>-1.6721824967702501</v>
      </c>
      <c r="BT598" s="104">
        <v>-4.9126188978200398</v>
      </c>
      <c r="BU598" s="104">
        <v>-2.43235961732164</v>
      </c>
      <c r="BV598" s="104">
        <v>-6.4257591388228699</v>
      </c>
      <c r="BW598" s="104">
        <v>0.58580449612210295</v>
      </c>
      <c r="BX598" s="104">
        <v>-7.9198702302078496</v>
      </c>
      <c r="BY598" s="104">
        <v>-2.7576661109924299</v>
      </c>
      <c r="BZ598" s="104">
        <v>-2.2266169242734901</v>
      </c>
      <c r="CA598" s="104">
        <v>-3.1636631608816601</v>
      </c>
      <c r="CB598" s="104">
        <v>-4.7231542795996999</v>
      </c>
      <c r="CC598" s="104">
        <v>-6.3251934401611702</v>
      </c>
      <c r="CD598" s="104">
        <v>-4.2065024809886697</v>
      </c>
      <c r="CE598" s="104">
        <v>4.3269871233251704</v>
      </c>
      <c r="CF598" s="104">
        <v>-8.1466217041015607</v>
      </c>
      <c r="CG598" s="104">
        <v>-1.4491644391353401E-2</v>
      </c>
      <c r="CH598" s="104">
        <v>-4.2406167252957401</v>
      </c>
      <c r="CI598" s="104">
        <v>-2.5110572729040399</v>
      </c>
      <c r="CJ598" s="104">
        <v>-10.903720520401301</v>
      </c>
      <c r="CK598" s="104">
        <v>-5.9916586111642101</v>
      </c>
      <c r="CL598" s="104">
        <v>0.28255057334899902</v>
      </c>
      <c r="CM598" s="104">
        <v>-9.9613544338509499</v>
      </c>
      <c r="CN598" s="104">
        <v>-0.25167332957772098</v>
      </c>
      <c r="CO598" s="104">
        <v>-10.905394789892201</v>
      </c>
      <c r="CP598" s="104">
        <v>-0.290361477613162</v>
      </c>
      <c r="CQ598" s="104">
        <v>0.84217341220397302</v>
      </c>
      <c r="CR598" s="104">
        <v>0.95202237460379602</v>
      </c>
      <c r="CS598" s="104">
        <v>-6.0421896466198604</v>
      </c>
      <c r="CT598" s="104">
        <v>-5.0827674865722701</v>
      </c>
      <c r="CU598" s="104">
        <v>-5.0642471630945503</v>
      </c>
      <c r="CV598" s="104">
        <v>-1.06226142989793</v>
      </c>
      <c r="CW598" s="104">
        <v>2.8188272087622099</v>
      </c>
      <c r="CX598" s="104">
        <v>-2.6037372310747702</v>
      </c>
      <c r="CY598" s="104">
        <v>-4.5448469957918904</v>
      </c>
      <c r="CZ598" s="104">
        <v>-2.9188340282354099</v>
      </c>
      <c r="DA598" s="104">
        <v>-5.0511240545953102</v>
      </c>
      <c r="DB598" s="104">
        <v>-10.5216793747125</v>
      </c>
      <c r="DC598" s="104">
        <v>-6.4653206450955301</v>
      </c>
      <c r="DD598" s="104">
        <v>-8.5024833679199201</v>
      </c>
      <c r="DE598" s="104">
        <v>-5.5985482688604904</v>
      </c>
      <c r="DF598" s="104">
        <v>-1.96397883717227</v>
      </c>
      <c r="DG598" s="104">
        <v>-9.3185186386108398</v>
      </c>
      <c r="DH598" s="104">
        <v>1.20472904767707</v>
      </c>
      <c r="DI598" s="104">
        <v>2.0406053412327498</v>
      </c>
      <c r="DJ598" s="104">
        <v>-2.1969265166918399</v>
      </c>
      <c r="DK598" s="104">
        <v>-5.0324546733062396</v>
      </c>
      <c r="DL598" s="104">
        <v>-3.7401521494962102</v>
      </c>
      <c r="DM598" s="104">
        <v>-5.5346202869032703</v>
      </c>
      <c r="DN598" s="104">
        <v>3.0570376768332701</v>
      </c>
      <c r="DO598" s="104">
        <v>-3.64331935537892</v>
      </c>
      <c r="DP598" s="104">
        <v>-3.23167118906039</v>
      </c>
      <c r="DQ598" s="104">
        <v>-6.2875771685194497</v>
      </c>
      <c r="DR598" s="104">
        <v>-4.0340495408272101</v>
      </c>
      <c r="DS598" s="104">
        <v>-1.29304941124794</v>
      </c>
      <c r="DT598" s="104">
        <v>-3.3431494617627999</v>
      </c>
      <c r="DU598" s="104">
        <v>-3.0227990584349098</v>
      </c>
      <c r="DV598" s="104">
        <v>0.55417431229068104</v>
      </c>
      <c r="DW598" s="104">
        <v>-2.5358234648320899</v>
      </c>
      <c r="DX598" s="104">
        <v>-6.7143719851200299</v>
      </c>
      <c r="DY598" s="104">
        <v>-3.8704318604627801</v>
      </c>
      <c r="DZ598" s="104">
        <v>-1.0011808369874</v>
      </c>
      <c r="EA598" s="104">
        <v>-3.5140520010101599</v>
      </c>
      <c r="EB598" s="104">
        <v>-6.3960191238040203</v>
      </c>
      <c r="EC598" s="104">
        <v>3.6989183343913701</v>
      </c>
      <c r="ED598" s="104">
        <v>-5.2638274325273597</v>
      </c>
      <c r="EE598" s="104">
        <v>-4.6646222431030004</v>
      </c>
      <c r="EF598" s="104">
        <v>-0.641242766064548</v>
      </c>
      <c r="EG598" s="104">
        <v>-7.8080994461511004</v>
      </c>
      <c r="EH598" s="104">
        <v>4.7070424685243797</v>
      </c>
      <c r="EI598" s="104">
        <v>-2.41444579729996</v>
      </c>
      <c r="EJ598" s="104">
        <v>-2.735295771918</v>
      </c>
      <c r="EK598" s="104">
        <v>-0.80017145563904102</v>
      </c>
      <c r="EL598" s="104">
        <v>-10.908054812739501</v>
      </c>
      <c r="EM598" s="104">
        <v>-14.203523550710299</v>
      </c>
      <c r="EN598" s="104">
        <v>-8.1888064611929092</v>
      </c>
      <c r="EO598" s="104">
        <v>-9.2143449783325195</v>
      </c>
      <c r="EP598" s="104">
        <v>-1.3257828950882</v>
      </c>
      <c r="EQ598" s="104">
        <v>-3.1731301629312898</v>
      </c>
      <c r="ER598" s="104">
        <v>-4.6315988173992197</v>
      </c>
      <c r="ES598" s="104">
        <v>5.7076858157803197E-3</v>
      </c>
      <c r="ET598" s="104">
        <v>-7.5594965913683003</v>
      </c>
      <c r="EU598" s="104">
        <v>0.87653000644785894</v>
      </c>
      <c r="EV598" s="104">
        <v>2.3989411614329601</v>
      </c>
      <c r="EW598" s="104">
        <v>-5.1339456224411304</v>
      </c>
      <c r="EX598" s="104">
        <v>-1.76869674930508</v>
      </c>
      <c r="EY598" s="104">
        <v>-10.072670473659</v>
      </c>
      <c r="EZ598" s="104">
        <v>-9.0151985225786309</v>
      </c>
      <c r="FA598" s="104">
        <v>-6.9600174371991601</v>
      </c>
      <c r="FB598" s="104">
        <v>-3.3891936796128399</v>
      </c>
      <c r="FC598" s="104">
        <v>-15.0976879979867</v>
      </c>
      <c r="FD598" s="104">
        <v>-5.4976446532308803</v>
      </c>
      <c r="FE598" s="104">
        <v>-8.7659435740296505</v>
      </c>
      <c r="FF598" s="104">
        <v>-7.2847870989325703</v>
      </c>
      <c r="FG598" s="104">
        <v>-10.3783546314073</v>
      </c>
      <c r="FH598" s="104">
        <v>0.14777745927800001</v>
      </c>
      <c r="FI598" s="104">
        <v>-13.5373125465123</v>
      </c>
      <c r="FJ598" s="104">
        <v>-1.32582416053675</v>
      </c>
      <c r="FK598" s="104">
        <v>-9.0779249731334399</v>
      </c>
      <c r="FL598" s="104">
        <v>-2.5982551574707</v>
      </c>
      <c r="FM598" s="104">
        <v>-1.4075251589343101</v>
      </c>
      <c r="FN598" s="104">
        <v>-3.03711003792615</v>
      </c>
      <c r="FO598" s="42"/>
      <c r="FP598" s="42"/>
      <c r="FQ598" s="42"/>
      <c r="FR598" s="42"/>
      <c r="FS598" s="42"/>
      <c r="FT598" s="42"/>
      <c r="FU598" s="42"/>
      <c r="FV598" s="42"/>
      <c r="FW598" s="42"/>
      <c r="FX598" s="42"/>
      <c r="FY598" s="42"/>
      <c r="FZ598" s="42"/>
      <c r="GA598" s="42"/>
      <c r="GB598" s="42"/>
      <c r="GC598" s="42"/>
      <c r="GD598" s="42"/>
      <c r="GE598" s="42"/>
      <c r="GF598" s="42"/>
      <c r="GG598" s="42"/>
      <c r="GH598" s="42"/>
      <c r="GI598" s="42"/>
      <c r="GJ598" s="42"/>
      <c r="GK598" s="42"/>
      <c r="GL598" s="42"/>
      <c r="GM598" s="42"/>
      <c r="GN598" s="42"/>
      <c r="GO598" s="42"/>
      <c r="GP598" s="42"/>
      <c r="GQ598" s="42"/>
      <c r="GR598" s="42"/>
      <c r="GS598" s="42"/>
      <c r="GT598" s="42"/>
      <c r="GU598" s="42"/>
      <c r="GV598" s="42"/>
      <c r="GW598" s="42"/>
      <c r="GX598" s="42"/>
      <c r="GY598" s="42"/>
      <c r="GZ598" s="42"/>
      <c r="HA598" s="42"/>
      <c r="HB598" s="42"/>
      <c r="HC598" s="42"/>
      <c r="HD598" s="42"/>
      <c r="HE598" s="42"/>
      <c r="HF598" s="42"/>
      <c r="HG598" s="42"/>
      <c r="HH598" s="42"/>
      <c r="HI598" s="42"/>
      <c r="HJ598" s="42"/>
      <c r="HK598" s="42"/>
      <c r="HL598" s="42"/>
      <c r="HM598" s="42"/>
      <c r="HN598" s="42"/>
      <c r="HO598" s="42"/>
      <c r="HP598" s="42"/>
      <c r="HQ598" s="42"/>
      <c r="HR598" s="42"/>
      <c r="HS598" s="42"/>
      <c r="HT598" s="42"/>
      <c r="HU598" s="42"/>
      <c r="HV598" s="42"/>
      <c r="HW598" s="42"/>
      <c r="HX598" s="42"/>
      <c r="HY598" s="42"/>
      <c r="HZ598" s="42"/>
      <c r="IA598" s="42"/>
      <c r="IB598" s="42"/>
      <c r="IC598" s="42"/>
      <c r="ID598" s="42"/>
      <c r="IE598" s="42"/>
      <c r="IF598" s="42"/>
      <c r="IG598" s="42"/>
      <c r="IH598" s="42"/>
      <c r="II598" s="42"/>
      <c r="IJ598" s="42"/>
      <c r="IK598" s="42"/>
      <c r="IL598" s="42"/>
      <c r="IM598" s="42"/>
      <c r="IN598" s="42"/>
      <c r="IO598" s="42"/>
      <c r="IP598" s="42"/>
      <c r="IQ598" s="42"/>
      <c r="IR598" s="42"/>
      <c r="IS598" s="42"/>
      <c r="IT598" s="42"/>
    </row>
    <row r="599" spans="1:254" s="27" customFormat="1" x14ac:dyDescent="0.2">
      <c r="A599" s="22" t="s">
        <v>16</v>
      </c>
      <c r="B599" s="45">
        <v>0.72</v>
      </c>
      <c r="C599" s="79">
        <f t="shared" si="18"/>
        <v>-3.2964125214816038</v>
      </c>
      <c r="D599" s="80">
        <f t="shared" si="19"/>
        <v>3.9334742492531185</v>
      </c>
      <c r="E599" s="104">
        <v>-0.59738437214703999</v>
      </c>
      <c r="F599" s="104">
        <v>-7.7256539919491902E-3</v>
      </c>
      <c r="G599" s="104">
        <v>2.6554685264186699</v>
      </c>
      <c r="H599" s="104">
        <v>-4.84394340774318</v>
      </c>
      <c r="I599" s="104">
        <v>-5.5416676660501301</v>
      </c>
      <c r="J599" s="104">
        <v>-1.2408162021262601</v>
      </c>
      <c r="K599" s="104">
        <v>0.93768201626500602</v>
      </c>
      <c r="L599" s="104">
        <v>-6.2616293771765097</v>
      </c>
      <c r="M599" s="104">
        <v>-6.6715758215280196</v>
      </c>
      <c r="N599" s="104">
        <v>-0.53635084629058805</v>
      </c>
      <c r="O599" s="104">
        <v>-6.1537436250478601</v>
      </c>
      <c r="P599" s="104">
        <v>1.7258558493796201</v>
      </c>
      <c r="Q599" s="104">
        <v>-0.114027159012229</v>
      </c>
      <c r="R599" s="104">
        <v>-3.0342102556958501</v>
      </c>
      <c r="S599" s="104">
        <v>-1.78673502958971</v>
      </c>
      <c r="T599" s="104">
        <v>-0.78682060391201303</v>
      </c>
      <c r="U599" s="104">
        <v>0.29147959796978801</v>
      </c>
      <c r="V599" s="104">
        <v>-7.2822969435123204</v>
      </c>
      <c r="W599" s="104">
        <v>-5.6217725526907598</v>
      </c>
      <c r="X599" s="104">
        <v>5.1843445489170801</v>
      </c>
      <c r="Y599" s="104">
        <v>1.1639559714496801</v>
      </c>
      <c r="Z599" s="104">
        <v>0.35823550535467102</v>
      </c>
      <c r="AA599" s="104">
        <v>-1.7828626693538601</v>
      </c>
      <c r="AB599" s="104">
        <v>-0.613647833201314</v>
      </c>
      <c r="AC599" s="104">
        <v>-6.3120138340001297</v>
      </c>
      <c r="AD599" s="104">
        <v>2.14887591145995</v>
      </c>
      <c r="AE599" s="104">
        <v>-2.39528801093982</v>
      </c>
      <c r="AF599" s="104">
        <v>1.1696234442687701</v>
      </c>
      <c r="AG599" s="104">
        <v>-5.7289307934388098</v>
      </c>
      <c r="AH599" s="104">
        <v>-4.5813218003437797</v>
      </c>
      <c r="AI599" s="104">
        <v>-9.0512172773655202</v>
      </c>
      <c r="AJ599" s="104">
        <v>0.66801942283347104</v>
      </c>
      <c r="AK599" s="104">
        <v>-4.8849267835683099</v>
      </c>
      <c r="AL599" s="104">
        <v>-1.37825564949782</v>
      </c>
      <c r="AM599" s="104">
        <v>-8.3768544742884092</v>
      </c>
      <c r="AN599" s="104">
        <v>-3.1338699888106301</v>
      </c>
      <c r="AO599" s="104">
        <v>-1.9243319675267001</v>
      </c>
      <c r="AP599" s="104">
        <v>-4.8840474286646298</v>
      </c>
      <c r="AQ599" s="104">
        <v>-1.51169461335717</v>
      </c>
      <c r="AR599" s="104">
        <v>-6.2046879147837997</v>
      </c>
      <c r="AS599" s="104">
        <v>-16.4891893286064</v>
      </c>
      <c r="AT599" s="104">
        <v>-1.18872159592355</v>
      </c>
      <c r="AU599" s="104">
        <v>-2.6379573459182</v>
      </c>
      <c r="AV599" s="104">
        <v>-4.2549570938319201</v>
      </c>
      <c r="AW599" s="104">
        <v>-0.72212169597023002</v>
      </c>
      <c r="AX599" s="104">
        <v>-0.20234883894824501</v>
      </c>
      <c r="AY599" s="104">
        <v>-8.6796061473361998</v>
      </c>
      <c r="AZ599" s="104">
        <v>-4.5666566355444598</v>
      </c>
      <c r="BA599" s="104">
        <v>-12.371821300628</v>
      </c>
      <c r="BB599" s="104">
        <v>6.0560561226760496</v>
      </c>
      <c r="BC599" s="104">
        <v>-3.6053433418273899</v>
      </c>
      <c r="BD599" s="104">
        <v>-7.1591101259127701</v>
      </c>
      <c r="BE599" s="104">
        <v>-0.16953993031206199</v>
      </c>
      <c r="BF599" s="104">
        <v>-1.4800805483930899</v>
      </c>
      <c r="BG599" s="104">
        <v>-2.68596513835318</v>
      </c>
      <c r="BH599" s="104">
        <v>-5.4595016474652098</v>
      </c>
      <c r="BI599" s="104">
        <v>-9.1448095150869992</v>
      </c>
      <c r="BJ599" s="104">
        <v>-1.00208969393656</v>
      </c>
      <c r="BK599" s="104">
        <v>-2.2844722549209902</v>
      </c>
      <c r="BL599" s="104">
        <v>7.2757264218952497E-2</v>
      </c>
      <c r="BM599" s="104">
        <v>-2.9541971683502202</v>
      </c>
      <c r="BN599" s="104">
        <v>1.0864966984276501</v>
      </c>
      <c r="BO599" s="104">
        <v>8.2060703040122404E-2</v>
      </c>
      <c r="BP599" s="104">
        <v>-4.2839055469673797</v>
      </c>
      <c r="BQ599" s="104">
        <v>-3.9629176492390701</v>
      </c>
      <c r="BR599" s="104">
        <v>-2.1312992616900699</v>
      </c>
      <c r="BS599" s="104">
        <v>-1.82537695832438</v>
      </c>
      <c r="BT599" s="104">
        <v>-4.6608316724597101</v>
      </c>
      <c r="BU599" s="104">
        <v>-2.0276601121953801</v>
      </c>
      <c r="BV599" s="104">
        <v>-5.9872239636335296</v>
      </c>
      <c r="BW599" s="104">
        <v>0.446596446289033</v>
      </c>
      <c r="BX599" s="104">
        <v>-7.7319230753199699</v>
      </c>
      <c r="BY599" s="104">
        <v>-1.8584113015593999</v>
      </c>
      <c r="BZ599" s="104">
        <v>-1.82418918330293</v>
      </c>
      <c r="CA599" s="104">
        <v>-3.18632633584753</v>
      </c>
      <c r="CB599" s="104">
        <v>-5.15009029178752</v>
      </c>
      <c r="CC599" s="104">
        <v>-5.3070798415311096</v>
      </c>
      <c r="CD599" s="104">
        <v>-3.4261945120347099</v>
      </c>
      <c r="CE599" s="104">
        <v>5.1598722915901201</v>
      </c>
      <c r="CF599" s="104">
        <v>-7.7204538278500401</v>
      </c>
      <c r="CG599" s="104">
        <v>0.66656630254484595</v>
      </c>
      <c r="CH599" s="104">
        <v>-4.09013725235884</v>
      </c>
      <c r="CI599" s="104">
        <v>-2.2020754659670199</v>
      </c>
      <c r="CJ599" s="104">
        <v>-10.2014453842681</v>
      </c>
      <c r="CK599" s="104">
        <v>-5.6469872917918797</v>
      </c>
      <c r="CL599" s="104">
        <v>0.37878572367594099</v>
      </c>
      <c r="CM599" s="104">
        <v>-9.0286581823980008</v>
      </c>
      <c r="CN599" s="104">
        <v>0.86831342880678097</v>
      </c>
      <c r="CO599" s="104">
        <v>-10.367651434278001</v>
      </c>
      <c r="CP599" s="104">
        <v>7.7281546121572798E-3</v>
      </c>
      <c r="CQ599" s="104">
        <v>0.58670917509964104</v>
      </c>
      <c r="CR599" s="104">
        <v>0.50048425064977597</v>
      </c>
      <c r="CS599" s="104">
        <v>-5.2445000064380496</v>
      </c>
      <c r="CT599" s="104">
        <v>-4.6366762284094003</v>
      </c>
      <c r="CU599" s="104">
        <v>-4.5971047336901503</v>
      </c>
      <c r="CV599" s="104">
        <v>-0.41168635837369599</v>
      </c>
      <c r="CW599" s="104">
        <v>2.83737200905676</v>
      </c>
      <c r="CX599" s="104">
        <v>-2.3435384128583601</v>
      </c>
      <c r="CY599" s="104">
        <v>-4.11397977465659</v>
      </c>
      <c r="CZ599" s="104">
        <v>-2.0844252109527601</v>
      </c>
      <c r="DA599" s="104">
        <v>-2.6885172523946799</v>
      </c>
      <c r="DB599" s="104">
        <v>-9.3913684473174008</v>
      </c>
      <c r="DC599" s="104">
        <v>-5.9286645725266798</v>
      </c>
      <c r="DD599" s="104">
        <v>-8.6405603094808807</v>
      </c>
      <c r="DE599" s="104">
        <v>-5.1553930587638899</v>
      </c>
      <c r="DF599" s="104">
        <v>-1.5473926959388</v>
      </c>
      <c r="DG599" s="104">
        <v>-8.7609046740635499</v>
      </c>
      <c r="DH599" s="104">
        <v>2.1496636360476802</v>
      </c>
      <c r="DI599" s="104">
        <v>1.77608905113425</v>
      </c>
      <c r="DJ599" s="104">
        <v>-1.7811471332314801</v>
      </c>
      <c r="DK599" s="104">
        <v>-4.2489735965219797</v>
      </c>
      <c r="DL599" s="104">
        <v>-3.4671454937614801</v>
      </c>
      <c r="DM599" s="104">
        <v>-5.0529114303721201</v>
      </c>
      <c r="DN599" s="104">
        <v>3.68338115039478</v>
      </c>
      <c r="DO599" s="104">
        <v>-2.9443486727733501</v>
      </c>
      <c r="DP599" s="104">
        <v>-2.7111982378579902</v>
      </c>
      <c r="DQ599" s="104">
        <v>-5.7704872774178497</v>
      </c>
      <c r="DR599" s="104">
        <v>-3.8029732661487001</v>
      </c>
      <c r="DS599" s="104">
        <v>-0.53867428784084403</v>
      </c>
      <c r="DT599" s="104">
        <v>-3.2267308889564301</v>
      </c>
      <c r="DU599" s="104">
        <v>-2.6119305182823398</v>
      </c>
      <c r="DV599" s="104">
        <v>0.42884398864584</v>
      </c>
      <c r="DW599" s="104">
        <v>-1.1215318505977201</v>
      </c>
      <c r="DX599" s="104">
        <v>-5.8724000539511803</v>
      </c>
      <c r="DY599" s="104">
        <v>-3.6977034924600498</v>
      </c>
      <c r="DZ599" s="104">
        <v>-0.33021980824189701</v>
      </c>
      <c r="EA599" s="104">
        <v>-3.3629489064514</v>
      </c>
      <c r="EB599" s="104">
        <v>-5.7060890876158696</v>
      </c>
      <c r="EC599" s="104">
        <v>3.3311088969334</v>
      </c>
      <c r="ED599" s="104">
        <v>-5.3280212726908598</v>
      </c>
      <c r="EE599" s="104">
        <v>-4.2705508526795999</v>
      </c>
      <c r="EF599" s="104">
        <v>0.13027827732793401</v>
      </c>
      <c r="EG599" s="104">
        <v>-7.1588884122589498</v>
      </c>
      <c r="EH599" s="104">
        <v>5.1296192550912902</v>
      </c>
      <c r="EI599" s="104">
        <v>-2.5378752259732602</v>
      </c>
      <c r="EJ599" s="104">
        <v>-3.1975076990957798</v>
      </c>
      <c r="EK599" s="104">
        <v>-0.70957579697502704</v>
      </c>
      <c r="EL599" s="104">
        <v>-10.200070059250301</v>
      </c>
      <c r="EM599" s="104">
        <v>-14.301592573655601</v>
      </c>
      <c r="EN599" s="104">
        <v>-8.2776577599723407</v>
      </c>
      <c r="EO599" s="104">
        <v>-8.5465125058926006</v>
      </c>
      <c r="EP599" s="104">
        <v>-0.840374614099476</v>
      </c>
      <c r="EQ599" s="104">
        <v>-2.3702724677354601</v>
      </c>
      <c r="ER599" s="104">
        <v>-3.6407264276348399</v>
      </c>
      <c r="ES599" s="104">
        <v>0.96996262255165</v>
      </c>
      <c r="ET599" s="104">
        <v>-6.5150464252879496</v>
      </c>
      <c r="EU599" s="104">
        <v>0.97031268907156198</v>
      </c>
      <c r="EV599" s="104">
        <v>2.9658683704223798</v>
      </c>
      <c r="EW599" s="104">
        <v>-4.50263568887073</v>
      </c>
      <c r="EX599" s="104">
        <v>-1.2327458129851401</v>
      </c>
      <c r="EY599" s="104">
        <v>-8.6523477657754402</v>
      </c>
      <c r="EZ599" s="104">
        <v>-8.0525623341468098</v>
      </c>
      <c r="FA599" s="104">
        <v>-5.8941894519209299</v>
      </c>
      <c r="FB599" s="104">
        <v>-2.12505968913718</v>
      </c>
      <c r="FC599" s="104">
        <v>-12.8073352223443</v>
      </c>
      <c r="FD599" s="104">
        <v>-4.3724043776801702</v>
      </c>
      <c r="FE599" s="104">
        <v>-8.8413640410538097</v>
      </c>
      <c r="FF599" s="104">
        <v>-6.5911521062333103</v>
      </c>
      <c r="FG599" s="104">
        <v>-9.8704367916115601</v>
      </c>
      <c r="FH599" s="104">
        <v>0.70253019752213797</v>
      </c>
      <c r="FI599" s="104">
        <v>-12.663832814716001</v>
      </c>
      <c r="FJ599" s="104">
        <v>-0.22688931078458</v>
      </c>
      <c r="FK599" s="104">
        <v>-8.8243094592870399</v>
      </c>
      <c r="FL599" s="104">
        <v>-2.8057656288146999</v>
      </c>
      <c r="FM599" s="104">
        <v>-1.5751177115388899</v>
      </c>
      <c r="FN599" s="104">
        <v>-2.84655157991847</v>
      </c>
      <c r="FO599" s="42"/>
      <c r="FP599" s="42"/>
      <c r="FQ599" s="42"/>
      <c r="FR599" s="42"/>
      <c r="FS599" s="42"/>
      <c r="FT599" s="42"/>
      <c r="FU599" s="42"/>
      <c r="FV599" s="42"/>
      <c r="FW599" s="42"/>
      <c r="FX599" s="42"/>
      <c r="FY599" s="42"/>
      <c r="FZ599" s="42"/>
      <c r="GA599" s="42"/>
      <c r="GB599" s="42"/>
      <c r="GC599" s="42"/>
      <c r="GD599" s="42"/>
      <c r="GE599" s="42"/>
      <c r="GF599" s="42"/>
      <c r="GG599" s="42"/>
      <c r="GH599" s="42"/>
      <c r="GI599" s="42"/>
      <c r="GJ599" s="42"/>
      <c r="GK599" s="42"/>
      <c r="GL599" s="42"/>
      <c r="GM599" s="42"/>
      <c r="GN599" s="42"/>
      <c r="GO599" s="42"/>
      <c r="GP599" s="42"/>
      <c r="GQ599" s="42"/>
      <c r="GR599" s="42"/>
      <c r="GS599" s="42"/>
      <c r="GT599" s="42"/>
      <c r="GU599" s="42"/>
      <c r="GV599" s="42"/>
      <c r="GW599" s="42"/>
      <c r="GX599" s="42"/>
      <c r="GY599" s="42"/>
      <c r="GZ599" s="42"/>
      <c r="HA599" s="42"/>
      <c r="HB599" s="42"/>
      <c r="HC599" s="42"/>
      <c r="HD599" s="42"/>
      <c r="HE599" s="42"/>
      <c r="HF599" s="42"/>
      <c r="HG599" s="42"/>
      <c r="HH599" s="42"/>
      <c r="HI599" s="42"/>
      <c r="HJ599" s="42"/>
      <c r="HK599" s="42"/>
      <c r="HL599" s="42"/>
      <c r="HM599" s="42"/>
      <c r="HN599" s="42"/>
      <c r="HO599" s="42"/>
      <c r="HP599" s="42"/>
      <c r="HQ599" s="42"/>
      <c r="HR599" s="42"/>
      <c r="HS599" s="42"/>
      <c r="HT599" s="42"/>
      <c r="HU599" s="42"/>
      <c r="HV599" s="42"/>
      <c r="HW599" s="42"/>
      <c r="HX599" s="42"/>
      <c r="HY599" s="42"/>
      <c r="HZ599" s="42"/>
      <c r="IA599" s="42"/>
      <c r="IB599" s="42"/>
      <c r="IC599" s="42"/>
      <c r="ID599" s="42"/>
      <c r="IE599" s="42"/>
      <c r="IF599" s="42"/>
      <c r="IG599" s="42"/>
      <c r="IH599" s="42"/>
      <c r="II599" s="42"/>
      <c r="IJ599" s="42"/>
      <c r="IK599" s="42"/>
      <c r="IL599" s="42"/>
      <c r="IM599" s="42"/>
      <c r="IN599" s="42"/>
      <c r="IO599" s="42"/>
      <c r="IP599" s="42"/>
      <c r="IQ599" s="42"/>
      <c r="IR599" s="42"/>
      <c r="IS599" s="42"/>
      <c r="IT599" s="42"/>
    </row>
    <row r="600" spans="1:254" s="27" customFormat="1" x14ac:dyDescent="0.2">
      <c r="A600" s="22" t="s">
        <v>16</v>
      </c>
      <c r="B600" s="45">
        <v>0.74</v>
      </c>
      <c r="C600" s="79">
        <f t="shared" si="18"/>
        <v>-2.8082019818139687</v>
      </c>
      <c r="D600" s="80">
        <f t="shared" si="19"/>
        <v>3.8661804957301591</v>
      </c>
      <c r="E600" s="104">
        <v>0.25451417261116899</v>
      </c>
      <c r="F600" s="104">
        <v>0.78549212260740797</v>
      </c>
      <c r="G600" s="104">
        <v>2.3099221203340101</v>
      </c>
      <c r="H600" s="104">
        <v>-4.7760484713760896</v>
      </c>
      <c r="I600" s="104">
        <v>-4.4726045013483402</v>
      </c>
      <c r="J600" s="104">
        <v>-1.1217650924970399</v>
      </c>
      <c r="K600" s="104">
        <v>1.2159696707174401</v>
      </c>
      <c r="L600" s="104">
        <v>-6.0953765510232003</v>
      </c>
      <c r="M600" s="104">
        <v>-6.6657255491156304</v>
      </c>
      <c r="N600" s="104">
        <v>-0.29573539050718001</v>
      </c>
      <c r="O600" s="104">
        <v>-6.0345654992719302</v>
      </c>
      <c r="P600" s="104">
        <v>1.93240695435887</v>
      </c>
      <c r="Q600" s="104">
        <v>0.270886009749152</v>
      </c>
      <c r="R600" s="104">
        <v>-2.6198233867376799</v>
      </c>
      <c r="S600" s="104">
        <v>-0.937268453916003</v>
      </c>
      <c r="T600" s="104">
        <v>-0.14557538180437801</v>
      </c>
      <c r="U600" s="104">
        <v>0.32939868479436701</v>
      </c>
      <c r="V600" s="104">
        <v>-7.1950680521617398</v>
      </c>
      <c r="W600" s="104">
        <v>-5.2840696365083897</v>
      </c>
      <c r="X600" s="104">
        <v>5.5157198909132097</v>
      </c>
      <c r="Y600" s="104">
        <v>1.68883859644825</v>
      </c>
      <c r="Z600" s="104">
        <v>0.40167542145023699</v>
      </c>
      <c r="AA600" s="104">
        <v>-1.43896497520832</v>
      </c>
      <c r="AB600" s="104">
        <v>0.25584003894551799</v>
      </c>
      <c r="AC600" s="104">
        <v>-6.2604103581455099</v>
      </c>
      <c r="AD600" s="104">
        <v>2.0891810952828198</v>
      </c>
      <c r="AE600" s="104">
        <v>-2.0172690703925298</v>
      </c>
      <c r="AF600" s="104">
        <v>1.07383186509756</v>
      </c>
      <c r="AG600" s="104">
        <v>-4.7799361429438303</v>
      </c>
      <c r="AH600" s="104">
        <v>-4.0909323206884398</v>
      </c>
      <c r="AI600" s="104">
        <v>-8.7424670843730201</v>
      </c>
      <c r="AJ600" s="104">
        <v>0.91569578003948704</v>
      </c>
      <c r="AK600" s="104">
        <v>-4.7552018160789498</v>
      </c>
      <c r="AL600" s="104">
        <v>-1.0260681992760701</v>
      </c>
      <c r="AM600" s="104">
        <v>-7.8323210929229399</v>
      </c>
      <c r="AN600" s="104">
        <v>-2.55094928952817</v>
      </c>
      <c r="AO600" s="104">
        <v>-1.72314907459446</v>
      </c>
      <c r="AP600" s="104">
        <v>-4.7828639815540797</v>
      </c>
      <c r="AQ600" s="104">
        <v>-0.97473427694260195</v>
      </c>
      <c r="AR600" s="104">
        <v>-5.9665927205389</v>
      </c>
      <c r="AS600" s="104">
        <v>-16.659313801706801</v>
      </c>
      <c r="AT600" s="104">
        <v>-1.1229974989876199</v>
      </c>
      <c r="AU600" s="104">
        <v>-2.7327605596965299</v>
      </c>
      <c r="AV600" s="104">
        <v>-4.8446356121950798</v>
      </c>
      <c r="AW600" s="104">
        <v>-0.53134961690004501</v>
      </c>
      <c r="AX600" s="104">
        <v>1.09070988389836</v>
      </c>
      <c r="AY600" s="104">
        <v>-8.0982301479206296</v>
      </c>
      <c r="AZ600" s="104">
        <v>-4.2672623872305904</v>
      </c>
      <c r="BA600" s="104">
        <v>-10.866905843411701</v>
      </c>
      <c r="BB600" s="104">
        <v>7.8311142801775402</v>
      </c>
      <c r="BC600" s="104">
        <v>-3.4744347440936698</v>
      </c>
      <c r="BD600" s="104">
        <v>-6.9438838952030402</v>
      </c>
      <c r="BE600" s="104">
        <v>0.115370119070278</v>
      </c>
      <c r="BF600" s="104">
        <v>-1.6180807087976199</v>
      </c>
      <c r="BG600" s="104">
        <v>-2.0730118643145299</v>
      </c>
      <c r="BH600" s="104">
        <v>-4.49915142368038</v>
      </c>
      <c r="BI600" s="104">
        <v>-8.3091691956040492</v>
      </c>
      <c r="BJ600" s="104">
        <v>-0.101063426870169</v>
      </c>
      <c r="BK600" s="104">
        <v>-2.3803147072411202</v>
      </c>
      <c r="BL600" s="104">
        <v>0.20909072860231101</v>
      </c>
      <c r="BM600" s="104">
        <v>-2.9714161775355801</v>
      </c>
      <c r="BN600" s="104">
        <v>1.7202209231332</v>
      </c>
      <c r="BO600" s="104">
        <v>0.63490848464487204</v>
      </c>
      <c r="BP600" s="104">
        <v>-3.6960195712856501</v>
      </c>
      <c r="BQ600" s="104">
        <v>-3.8897042119607299</v>
      </c>
      <c r="BR600" s="104">
        <v>-1.77952294758255</v>
      </c>
      <c r="BS600" s="104">
        <v>-1.8503179404338901</v>
      </c>
      <c r="BT600" s="104">
        <v>-4.40668803044447</v>
      </c>
      <c r="BU600" s="104">
        <v>-1.67404660660876</v>
      </c>
      <c r="BV600" s="104">
        <v>-5.5325120801340999</v>
      </c>
      <c r="BW600" s="104">
        <v>0.37626097871022901</v>
      </c>
      <c r="BX600" s="104">
        <v>-7.5011234634514699</v>
      </c>
      <c r="BY600" s="104">
        <v>-1.0346567156911901</v>
      </c>
      <c r="BZ600" s="104">
        <v>-1.41137575777348</v>
      </c>
      <c r="CA600" s="104">
        <v>-3.0907030432634901</v>
      </c>
      <c r="CB600" s="104">
        <v>-5.1522521369938499</v>
      </c>
      <c r="CC600" s="104">
        <v>-4.30537706484753</v>
      </c>
      <c r="CD600" s="104">
        <v>-2.5419440932511699</v>
      </c>
      <c r="CE600" s="104">
        <v>5.8378870056677803</v>
      </c>
      <c r="CF600" s="104">
        <v>-7.2513500906506403</v>
      </c>
      <c r="CG600" s="104">
        <v>1.1363230741435599</v>
      </c>
      <c r="CH600" s="104">
        <v>-3.7834644383984402</v>
      </c>
      <c r="CI600" s="104">
        <v>-1.7830384418236001</v>
      </c>
      <c r="CJ600" s="104">
        <v>-9.2515715405482801</v>
      </c>
      <c r="CK600" s="104">
        <v>-5.1606011100102203</v>
      </c>
      <c r="CL600" s="104">
        <v>0.63007771158614001</v>
      </c>
      <c r="CM600" s="104">
        <v>-7.7093667693270902</v>
      </c>
      <c r="CN600" s="104">
        <v>2.07303651361577</v>
      </c>
      <c r="CO600" s="104">
        <v>-9.8665205183244993</v>
      </c>
      <c r="CP600" s="104">
        <v>0.361793642596964</v>
      </c>
      <c r="CQ600" s="104">
        <v>0.23246958569234799</v>
      </c>
      <c r="CR600" s="104">
        <v>0.109991804749049</v>
      </c>
      <c r="CS600" s="104">
        <v>-4.3183742417205799</v>
      </c>
      <c r="CT600" s="104">
        <v>-4.0145602164949397</v>
      </c>
      <c r="CU600" s="104">
        <v>-4.1774245412451201</v>
      </c>
      <c r="CV600" s="104">
        <v>0.25996321684941898</v>
      </c>
      <c r="CW600" s="104">
        <v>3.05306299458926</v>
      </c>
      <c r="CX600" s="104">
        <v>-2.0518028909978301</v>
      </c>
      <c r="CY600" s="104">
        <v>-3.55100719841061</v>
      </c>
      <c r="CZ600" s="104">
        <v>-1.3896388988245001</v>
      </c>
      <c r="DA600" s="104">
        <v>-0.41462015387166301</v>
      </c>
      <c r="DB600" s="104">
        <v>-8.2419425977532299</v>
      </c>
      <c r="DC600" s="104">
        <v>-5.2473399195425801</v>
      </c>
      <c r="DD600" s="104">
        <v>-8.4537197886783702</v>
      </c>
      <c r="DE600" s="104">
        <v>-4.5688484124023097</v>
      </c>
      <c r="DF600" s="104">
        <v>-1.11054842730959</v>
      </c>
      <c r="DG600" s="104">
        <v>-7.9349158096132699</v>
      </c>
      <c r="DH600" s="104">
        <v>3.1687254376104601</v>
      </c>
      <c r="DI600" s="104">
        <v>1.9310202173229301</v>
      </c>
      <c r="DJ600" s="104">
        <v>-1.64156193962448</v>
      </c>
      <c r="DK600" s="104">
        <v>-3.4303627143310398</v>
      </c>
      <c r="DL600" s="104">
        <v>-3.0995310856427198</v>
      </c>
      <c r="DM600" s="104">
        <v>-4.5622750704874999</v>
      </c>
      <c r="DN600" s="104">
        <v>4.6254076060865197</v>
      </c>
      <c r="DO600" s="104">
        <v>-2.21002222623919</v>
      </c>
      <c r="DP600" s="104">
        <v>-2.2262875177591099</v>
      </c>
      <c r="DQ600" s="104">
        <v>-5.02289795794659</v>
      </c>
      <c r="DR600" s="104">
        <v>-3.3748121146054002</v>
      </c>
      <c r="DS600" s="104">
        <v>-0.117020960189173</v>
      </c>
      <c r="DT600" s="104">
        <v>-3.0638792363688299</v>
      </c>
      <c r="DU600" s="104">
        <v>-2.3250487018763799</v>
      </c>
      <c r="DV600" s="104">
        <v>0.35221650680122202</v>
      </c>
      <c r="DW600" s="104">
        <v>0.22711685288376501</v>
      </c>
      <c r="DX600" s="104">
        <v>-4.7288844479132504</v>
      </c>
      <c r="DY600" s="104">
        <v>-3.6743974205232699</v>
      </c>
      <c r="DZ600" s="104">
        <v>0.23242287905616801</v>
      </c>
      <c r="EA600" s="104">
        <v>-2.9772590663585898</v>
      </c>
      <c r="EB600" s="104">
        <v>-4.93726282913752</v>
      </c>
      <c r="EC600" s="104">
        <v>3.1685009023139901</v>
      </c>
      <c r="ED600" s="104">
        <v>-4.6799282989000499</v>
      </c>
      <c r="EE600" s="104">
        <v>-3.8588523215772002</v>
      </c>
      <c r="EF600" s="104">
        <v>0.93949796743815095</v>
      </c>
      <c r="EG600" s="104">
        <v>-6.4364745032319997</v>
      </c>
      <c r="EH600" s="104">
        <v>5.5770855828562302</v>
      </c>
      <c r="EI600" s="104">
        <v>-2.5966655172180602</v>
      </c>
      <c r="EJ600" s="104">
        <v>-3.4938322990472201</v>
      </c>
      <c r="EK600" s="104">
        <v>-0.87062367490022197</v>
      </c>
      <c r="EL600" s="104">
        <v>-9.6234045842924694</v>
      </c>
      <c r="EM600" s="104">
        <v>-13.8568439862015</v>
      </c>
      <c r="EN600" s="104">
        <v>-8.0356226300553999</v>
      </c>
      <c r="EO600" s="104">
        <v>-8.0202294018299192</v>
      </c>
      <c r="EP600" s="104">
        <v>-0.253002585351288</v>
      </c>
      <c r="EQ600" s="104">
        <v>-1.56685710553614</v>
      </c>
      <c r="ER600" s="104">
        <v>-2.6449496275633999</v>
      </c>
      <c r="ES600" s="104">
        <v>1.6097413381715799</v>
      </c>
      <c r="ET600" s="104">
        <v>-5.2552341851633599</v>
      </c>
      <c r="EU600" s="104">
        <v>1.23504661167674</v>
      </c>
      <c r="EV600" s="104">
        <v>3.5088440096428601</v>
      </c>
      <c r="EW600" s="104">
        <v>-4.1782526302624099</v>
      </c>
      <c r="EX600" s="104">
        <v>-0.71988872299407203</v>
      </c>
      <c r="EY600" s="104">
        <v>-7.1421627610970599</v>
      </c>
      <c r="EZ600" s="104">
        <v>-7.0932455666881404</v>
      </c>
      <c r="FA600" s="104">
        <v>-4.5477961116383501</v>
      </c>
      <c r="FB600" s="104">
        <v>-0.86545687622666401</v>
      </c>
      <c r="FC600" s="104">
        <v>-10.305299504860701</v>
      </c>
      <c r="FD600" s="104">
        <v>-3.2602094572627598</v>
      </c>
      <c r="FE600" s="104">
        <v>-8.5858142935227697</v>
      </c>
      <c r="FF600" s="104">
        <v>-5.5405359999568997</v>
      </c>
      <c r="FG600" s="104">
        <v>-9.1410828411893306</v>
      </c>
      <c r="FH600" s="104">
        <v>0.98331092337144999</v>
      </c>
      <c r="FI600" s="104">
        <v>-11.637387805274299</v>
      </c>
      <c r="FJ600" s="104">
        <v>1.0052684617844601</v>
      </c>
      <c r="FK600" s="104">
        <v>-8.4301916163515198</v>
      </c>
      <c r="FL600" s="104">
        <v>-2.9118721485137899</v>
      </c>
      <c r="FM600" s="104">
        <v>-1.63746065020108</v>
      </c>
      <c r="FN600" s="104">
        <v>-2.6303390027865601</v>
      </c>
      <c r="FO600" s="42"/>
      <c r="FP600" s="42"/>
      <c r="FQ600" s="42"/>
      <c r="FR600" s="42"/>
      <c r="FS600" s="42"/>
      <c r="FT600" s="42"/>
      <c r="FU600" s="42"/>
      <c r="FV600" s="42"/>
      <c r="FW600" s="42"/>
      <c r="FX600" s="42"/>
      <c r="FY600" s="42"/>
      <c r="FZ600" s="42"/>
      <c r="GA600" s="42"/>
      <c r="GB600" s="42"/>
      <c r="GC600" s="42"/>
      <c r="GD600" s="42"/>
      <c r="GE600" s="42"/>
      <c r="GF600" s="42"/>
      <c r="GG600" s="42"/>
      <c r="GH600" s="42"/>
      <c r="GI600" s="42"/>
      <c r="GJ600" s="42"/>
      <c r="GK600" s="42"/>
      <c r="GL600" s="42"/>
      <c r="GM600" s="42"/>
      <c r="GN600" s="42"/>
      <c r="GO600" s="42"/>
      <c r="GP600" s="42"/>
      <c r="GQ600" s="42"/>
      <c r="GR600" s="42"/>
      <c r="GS600" s="42"/>
      <c r="GT600" s="42"/>
      <c r="GU600" s="42"/>
      <c r="GV600" s="42"/>
      <c r="GW600" s="42"/>
      <c r="GX600" s="42"/>
      <c r="GY600" s="42"/>
      <c r="GZ600" s="42"/>
      <c r="HA600" s="42"/>
      <c r="HB600" s="42"/>
      <c r="HC600" s="42"/>
      <c r="HD600" s="42"/>
      <c r="HE600" s="42"/>
      <c r="HF600" s="42"/>
      <c r="HG600" s="42"/>
      <c r="HH600" s="42"/>
      <c r="HI600" s="42"/>
      <c r="HJ600" s="42"/>
      <c r="HK600" s="42"/>
      <c r="HL600" s="42"/>
      <c r="HM600" s="42"/>
      <c r="HN600" s="42"/>
      <c r="HO600" s="42"/>
      <c r="HP600" s="42"/>
      <c r="HQ600" s="42"/>
      <c r="HR600" s="42"/>
      <c r="HS600" s="42"/>
      <c r="HT600" s="42"/>
      <c r="HU600" s="42"/>
      <c r="HV600" s="42"/>
      <c r="HW600" s="42"/>
      <c r="HX600" s="42"/>
      <c r="HY600" s="42"/>
      <c r="HZ600" s="42"/>
      <c r="IA600" s="42"/>
      <c r="IB600" s="42"/>
      <c r="IC600" s="42"/>
      <c r="ID600" s="42"/>
      <c r="IE600" s="42"/>
      <c r="IF600" s="42"/>
      <c r="IG600" s="42"/>
      <c r="IH600" s="42"/>
      <c r="II600" s="42"/>
      <c r="IJ600" s="42"/>
      <c r="IK600" s="42"/>
      <c r="IL600" s="42"/>
      <c r="IM600" s="42"/>
      <c r="IN600" s="42"/>
      <c r="IO600" s="42"/>
      <c r="IP600" s="42"/>
      <c r="IQ600" s="42"/>
      <c r="IR600" s="42"/>
      <c r="IS600" s="42"/>
      <c r="IT600" s="42"/>
    </row>
    <row r="601" spans="1:254" s="27" customFormat="1" x14ac:dyDescent="0.2">
      <c r="A601" s="22" t="s">
        <v>16</v>
      </c>
      <c r="B601" s="45">
        <v>0.76</v>
      </c>
      <c r="C601" s="79">
        <f t="shared" si="18"/>
        <v>-2.2778099326662247</v>
      </c>
      <c r="D601" s="80">
        <f t="shared" si="19"/>
        <v>3.8022192956051315</v>
      </c>
      <c r="E601" s="104">
        <v>1.1231704439158201</v>
      </c>
      <c r="F601" s="104">
        <v>1.54943436966246</v>
      </c>
      <c r="G601" s="104">
        <v>1.6020160984819201</v>
      </c>
      <c r="H601" s="104">
        <v>-4.6794819885900196</v>
      </c>
      <c r="I601" s="104">
        <v>-3.0534273449704101</v>
      </c>
      <c r="J601" s="104">
        <v>-0.77227301910440005</v>
      </c>
      <c r="K601" s="104">
        <v>1.7024215958159501</v>
      </c>
      <c r="L601" s="104">
        <v>-5.6892939934256104</v>
      </c>
      <c r="M601" s="104">
        <v>-6.5617419136410602</v>
      </c>
      <c r="N601" s="104">
        <v>0.13689130544662501</v>
      </c>
      <c r="O601" s="104">
        <v>-5.7856719034183</v>
      </c>
      <c r="P601" s="104">
        <v>2.08675270765404</v>
      </c>
      <c r="Q601" s="104">
        <v>0.80925217391704996</v>
      </c>
      <c r="R601" s="104">
        <v>-2.18516896587693</v>
      </c>
      <c r="S601" s="104">
        <v>0.13888315702869999</v>
      </c>
      <c r="T601" s="104">
        <v>0.28184757217070799</v>
      </c>
      <c r="U601" s="104">
        <v>0.51026484113812398</v>
      </c>
      <c r="V601" s="104">
        <v>-7.1358606401259701</v>
      </c>
      <c r="W601" s="104">
        <v>-4.9955366558965704</v>
      </c>
      <c r="X601" s="104">
        <v>5.5935009040305497</v>
      </c>
      <c r="Y601" s="104">
        <v>2.1446185761004002</v>
      </c>
      <c r="Z601" s="104">
        <v>0.43809963229892901</v>
      </c>
      <c r="AA601" s="104">
        <v>-1.0447660674432</v>
      </c>
      <c r="AB601" s="104">
        <v>0.98437296465870305</v>
      </c>
      <c r="AC601" s="104">
        <v>-6.3587628969392398</v>
      </c>
      <c r="AD601" s="104">
        <v>2.168239800916</v>
      </c>
      <c r="AE601" s="104">
        <v>-1.64462230059614</v>
      </c>
      <c r="AF601" s="104">
        <v>1.0575401716321899</v>
      </c>
      <c r="AG601" s="104">
        <v>-3.88589327233767</v>
      </c>
      <c r="AH601" s="104">
        <v>-3.4324822898781502</v>
      </c>
      <c r="AI601" s="104">
        <v>-8.4000633948797798</v>
      </c>
      <c r="AJ601" s="104">
        <v>1.01447235030801</v>
      </c>
      <c r="AK601" s="104">
        <v>-4.6843447897601402</v>
      </c>
      <c r="AL601" s="104">
        <v>-0.60683769118156605</v>
      </c>
      <c r="AM601" s="104">
        <v>-6.9580069495735604</v>
      </c>
      <c r="AN601" s="104">
        <v>-2.07358643675814</v>
      </c>
      <c r="AO601" s="104">
        <v>-1.54647646301293</v>
      </c>
      <c r="AP601" s="104">
        <v>-4.5839150742490098</v>
      </c>
      <c r="AQ601" s="104">
        <v>-0.40053272512198701</v>
      </c>
      <c r="AR601" s="104">
        <v>-5.6329987816149298</v>
      </c>
      <c r="AS601" s="104">
        <v>-16.7345058408937</v>
      </c>
      <c r="AT601" s="104">
        <v>-0.91264354110061296</v>
      </c>
      <c r="AU601" s="104">
        <v>-2.7022744991385599</v>
      </c>
      <c r="AV601" s="104">
        <v>-5.2443852111745501</v>
      </c>
      <c r="AW601" s="104">
        <v>-0.34166155661828401</v>
      </c>
      <c r="AX601" s="104">
        <v>2.2592791333023001</v>
      </c>
      <c r="AY601" s="104">
        <v>-7.4209226861517799</v>
      </c>
      <c r="AZ601" s="104">
        <v>-3.9185527684801502</v>
      </c>
      <c r="BA601" s="104">
        <v>-9.2892604365799993</v>
      </c>
      <c r="BB601" s="104">
        <v>9.5803606878673193</v>
      </c>
      <c r="BC601" s="104">
        <v>-3.0467467308044398</v>
      </c>
      <c r="BD601" s="104">
        <v>-6.6490943072590598</v>
      </c>
      <c r="BE601" s="104">
        <v>0.65274934456058298</v>
      </c>
      <c r="BF601" s="104">
        <v>-1.59743933849211</v>
      </c>
      <c r="BG601" s="104">
        <v>-1.40944533334991</v>
      </c>
      <c r="BH601" s="104">
        <v>-3.2575245472398602</v>
      </c>
      <c r="BI601" s="104">
        <v>-7.4023286928161101</v>
      </c>
      <c r="BJ601" s="104">
        <v>0.97242315563876003</v>
      </c>
      <c r="BK601" s="104">
        <v>-2.5903368827996198</v>
      </c>
      <c r="BL601" s="104">
        <v>0.40592563487449601</v>
      </c>
      <c r="BM601" s="104">
        <v>-2.74655318260193</v>
      </c>
      <c r="BN601" s="104">
        <v>2.30189308268795</v>
      </c>
      <c r="BO601" s="104">
        <v>1.2937210324457</v>
      </c>
      <c r="BP601" s="104">
        <v>-2.9616140615234099</v>
      </c>
      <c r="BQ601" s="104">
        <v>-3.8810960594756301</v>
      </c>
      <c r="BR601" s="104">
        <v>-1.3001201445623201</v>
      </c>
      <c r="BS601" s="104">
        <v>-1.75204350581543</v>
      </c>
      <c r="BT601" s="104">
        <v>-4.1541270979192797</v>
      </c>
      <c r="BU601" s="104">
        <v>-1.3460282145686</v>
      </c>
      <c r="BV601" s="104">
        <v>-4.99753676101101</v>
      </c>
      <c r="BW601" s="104">
        <v>0.41530231352795299</v>
      </c>
      <c r="BX601" s="104">
        <v>-7.2147696447014402</v>
      </c>
      <c r="BY601" s="104">
        <v>-0.35190681582286998</v>
      </c>
      <c r="BZ601" s="104">
        <v>-1.0144833752465601</v>
      </c>
      <c r="CA601" s="104">
        <v>-2.9239579772130599</v>
      </c>
      <c r="CB601" s="104">
        <v>-4.9662697939002198</v>
      </c>
      <c r="CC601" s="104">
        <v>-3.3633061353069298</v>
      </c>
      <c r="CD601" s="104">
        <v>-1.5245664368646099</v>
      </c>
      <c r="CE601" s="104">
        <v>6.31091526492974</v>
      </c>
      <c r="CF601" s="104">
        <v>-6.8314939074214198</v>
      </c>
      <c r="CG601" s="104">
        <v>1.42285892966224</v>
      </c>
      <c r="CH601" s="104">
        <v>-3.3004070278072599</v>
      </c>
      <c r="CI601" s="104">
        <v>-1.22788581921165</v>
      </c>
      <c r="CJ601" s="104">
        <v>-8.1424320020953402</v>
      </c>
      <c r="CK601" s="104">
        <v>-4.5259073398527203</v>
      </c>
      <c r="CL601" s="104">
        <v>0.89688646343358602</v>
      </c>
      <c r="CM601" s="104">
        <v>-6.10164182484134</v>
      </c>
      <c r="CN601" s="104">
        <v>3.3382383915180398</v>
      </c>
      <c r="CO601" s="104">
        <v>-9.4048888301186597</v>
      </c>
      <c r="CP601" s="104">
        <v>0.624855283696786</v>
      </c>
      <c r="CQ601" s="104">
        <v>-0.15909016554123501</v>
      </c>
      <c r="CR601" s="104">
        <v>-0.19282367228530201</v>
      </c>
      <c r="CS601" s="104">
        <v>-3.5199804530615402</v>
      </c>
      <c r="CT601" s="104">
        <v>-3.2529267762982399</v>
      </c>
      <c r="CU601" s="104">
        <v>-3.8423752152756698</v>
      </c>
      <c r="CV601" s="104">
        <v>0.86265075424373505</v>
      </c>
      <c r="CW601" s="104">
        <v>3.3321703270010499</v>
      </c>
      <c r="CX601" s="104">
        <v>-1.85977740396709</v>
      </c>
      <c r="CY601" s="104">
        <v>-2.8669269647761202</v>
      </c>
      <c r="CZ601" s="104">
        <v>-0.86046636104583696</v>
      </c>
      <c r="DA601" s="104">
        <v>1.53718492188527</v>
      </c>
      <c r="DB601" s="104">
        <v>-6.9928258801977998</v>
      </c>
      <c r="DC601" s="104">
        <v>-4.5442974456772598</v>
      </c>
      <c r="DD601" s="104">
        <v>-8.08728808882754</v>
      </c>
      <c r="DE601" s="104">
        <v>-3.8249840561161301</v>
      </c>
      <c r="DF601" s="104">
        <v>-0.498406824976378</v>
      </c>
      <c r="DG601" s="104">
        <v>-6.9380539495670996</v>
      </c>
      <c r="DH601" s="104">
        <v>3.7876703199475901</v>
      </c>
      <c r="DI601" s="104">
        <v>2.42258148382161</v>
      </c>
      <c r="DJ601" s="104">
        <v>-1.55357101849641</v>
      </c>
      <c r="DK601" s="104">
        <v>-2.70531601794751</v>
      </c>
      <c r="DL601" s="104">
        <v>-2.6269419299718102</v>
      </c>
      <c r="DM601" s="104">
        <v>-4.0470202167713998</v>
      </c>
      <c r="DN601" s="104">
        <v>5.56654675676001</v>
      </c>
      <c r="DO601" s="104">
        <v>-1.53003897445538</v>
      </c>
      <c r="DP601" s="104">
        <v>-1.84776984909039</v>
      </c>
      <c r="DQ601" s="104">
        <v>-4.2520276218028004</v>
      </c>
      <c r="DR601" s="104">
        <v>-2.8230263656833898</v>
      </c>
      <c r="DS601" s="104">
        <v>0.114669841983306</v>
      </c>
      <c r="DT601" s="104">
        <v>-2.8510821532189401</v>
      </c>
      <c r="DU601" s="104">
        <v>-2.1309181485508</v>
      </c>
      <c r="DV601" s="104">
        <v>0.86387600903238404</v>
      </c>
      <c r="DW601" s="104">
        <v>1.35352097544102</v>
      </c>
      <c r="DX601" s="104">
        <v>-3.4643031910353499</v>
      </c>
      <c r="DY601" s="104">
        <v>-3.8046970349434002</v>
      </c>
      <c r="DZ601" s="104">
        <v>0.61062606321660695</v>
      </c>
      <c r="EA601" s="104">
        <v>-2.3808088368929501</v>
      </c>
      <c r="EB601" s="104">
        <v>-4.1270584344938799</v>
      </c>
      <c r="EC601" s="104">
        <v>3.1848505643410299</v>
      </c>
      <c r="ED601" s="104">
        <v>-4.0724784059250903</v>
      </c>
      <c r="EE601" s="104">
        <v>-3.4021872348289399</v>
      </c>
      <c r="EF601" s="104">
        <v>1.48431230565232</v>
      </c>
      <c r="EG601" s="104">
        <v>-5.6825239989485397</v>
      </c>
      <c r="EH601" s="104">
        <v>6.0416652028774402</v>
      </c>
      <c r="EI601" s="104">
        <v>-2.4533576757669602</v>
      </c>
      <c r="EJ601" s="104">
        <v>-3.5680506123339399</v>
      </c>
      <c r="EK601" s="104">
        <v>-0.96939501193415101</v>
      </c>
      <c r="EL601" s="104">
        <v>-8.7729858155902001</v>
      </c>
      <c r="EM601" s="104">
        <v>-13.028616759894099</v>
      </c>
      <c r="EN601" s="104">
        <v>-7.34905167666009</v>
      </c>
      <c r="EO601" s="104">
        <v>-7.2829479065679603</v>
      </c>
      <c r="EP601" s="104">
        <v>0.44717054370543902</v>
      </c>
      <c r="EQ601" s="104">
        <v>-0.79412441002243095</v>
      </c>
      <c r="ER601" s="104">
        <v>-1.7333298179249399</v>
      </c>
      <c r="ES601" s="104">
        <v>1.81635097771498</v>
      </c>
      <c r="ET601" s="104">
        <v>-3.8740027869112201</v>
      </c>
      <c r="EU601" s="104">
        <v>1.8836180202764701</v>
      </c>
      <c r="EV601" s="104">
        <v>3.96205886549824</v>
      </c>
      <c r="EW601" s="104">
        <v>-4.0911584472778904</v>
      </c>
      <c r="EX601" s="104">
        <v>-0.24633161017647601</v>
      </c>
      <c r="EY601" s="104">
        <v>-5.682357102838</v>
      </c>
      <c r="EZ601" s="104">
        <v>-6.2342522885682596</v>
      </c>
      <c r="FA601" s="104">
        <v>-3.0989913041990902</v>
      </c>
      <c r="FB601" s="104">
        <v>0.104438273579123</v>
      </c>
      <c r="FC601" s="104">
        <v>-7.6800668882703</v>
      </c>
      <c r="FD601" s="104">
        <v>-2.0870517890670102</v>
      </c>
      <c r="FE601" s="104">
        <v>-7.99497388798925</v>
      </c>
      <c r="FF601" s="104">
        <v>-4.5611656695551197</v>
      </c>
      <c r="FG601" s="104">
        <v>-8.2567483837764506</v>
      </c>
      <c r="FH601" s="104">
        <v>1.2017186676689</v>
      </c>
      <c r="FI601" s="104">
        <v>-10.6357560316807</v>
      </c>
      <c r="FJ601" s="104">
        <v>2.1906707544231301</v>
      </c>
      <c r="FK601" s="104">
        <v>-7.9518460862758298</v>
      </c>
      <c r="FL601" s="104">
        <v>-2.9096994400024401</v>
      </c>
      <c r="FM601" s="104">
        <v>-1.6337447450357101</v>
      </c>
      <c r="FN601" s="104">
        <v>-2.40808510681972</v>
      </c>
      <c r="FO601" s="42"/>
      <c r="FP601" s="42"/>
      <c r="FQ601" s="42"/>
      <c r="FR601" s="42"/>
      <c r="FS601" s="42"/>
      <c r="FT601" s="42"/>
      <c r="FU601" s="42"/>
      <c r="FV601" s="42"/>
      <c r="FW601" s="42"/>
      <c r="FX601" s="42"/>
      <c r="FY601" s="42"/>
      <c r="FZ601" s="42"/>
      <c r="GA601" s="42"/>
      <c r="GB601" s="42"/>
      <c r="GC601" s="42"/>
      <c r="GD601" s="42"/>
      <c r="GE601" s="42"/>
      <c r="GF601" s="42"/>
      <c r="GG601" s="42"/>
      <c r="GH601" s="42"/>
      <c r="GI601" s="42"/>
      <c r="GJ601" s="42"/>
      <c r="GK601" s="42"/>
      <c r="GL601" s="42"/>
      <c r="GM601" s="42"/>
      <c r="GN601" s="42"/>
      <c r="GO601" s="42"/>
      <c r="GP601" s="42"/>
      <c r="GQ601" s="42"/>
      <c r="GR601" s="42"/>
      <c r="GS601" s="42"/>
      <c r="GT601" s="42"/>
      <c r="GU601" s="42"/>
      <c r="GV601" s="42"/>
      <c r="GW601" s="42"/>
      <c r="GX601" s="42"/>
      <c r="GY601" s="42"/>
      <c r="GZ601" s="42"/>
      <c r="HA601" s="42"/>
      <c r="HB601" s="42"/>
      <c r="HC601" s="42"/>
      <c r="HD601" s="42"/>
      <c r="HE601" s="42"/>
      <c r="HF601" s="42"/>
      <c r="HG601" s="42"/>
      <c r="HH601" s="42"/>
      <c r="HI601" s="42"/>
      <c r="HJ601" s="42"/>
      <c r="HK601" s="42"/>
      <c r="HL601" s="42"/>
      <c r="HM601" s="42"/>
      <c r="HN601" s="42"/>
      <c r="HO601" s="42"/>
      <c r="HP601" s="42"/>
      <c r="HQ601" s="42"/>
      <c r="HR601" s="42"/>
      <c r="HS601" s="42"/>
      <c r="HT601" s="42"/>
      <c r="HU601" s="42"/>
      <c r="HV601" s="42"/>
      <c r="HW601" s="42"/>
      <c r="HX601" s="42"/>
      <c r="HY601" s="42"/>
      <c r="HZ601" s="42"/>
      <c r="IA601" s="42"/>
      <c r="IB601" s="42"/>
      <c r="IC601" s="42"/>
      <c r="ID601" s="42"/>
      <c r="IE601" s="42"/>
      <c r="IF601" s="42"/>
      <c r="IG601" s="42"/>
      <c r="IH601" s="42"/>
      <c r="II601" s="42"/>
      <c r="IJ601" s="42"/>
      <c r="IK601" s="42"/>
      <c r="IL601" s="42"/>
      <c r="IM601" s="42"/>
      <c r="IN601" s="42"/>
      <c r="IO601" s="42"/>
      <c r="IP601" s="42"/>
      <c r="IQ601" s="42"/>
      <c r="IR601" s="42"/>
      <c r="IS601" s="42"/>
      <c r="IT601" s="42"/>
    </row>
    <row r="602" spans="1:254" s="27" customFormat="1" x14ac:dyDescent="0.2">
      <c r="A602" s="22" t="s">
        <v>16</v>
      </c>
      <c r="B602" s="45">
        <v>0.78</v>
      </c>
      <c r="C602" s="79">
        <f t="shared" si="18"/>
        <v>-1.7192832995426732</v>
      </c>
      <c r="D602" s="80">
        <f t="shared" si="19"/>
        <v>3.7514856714046987</v>
      </c>
      <c r="E602" s="104">
        <v>1.97364590122232</v>
      </c>
      <c r="F602" s="104">
        <v>2.2277438055900101</v>
      </c>
      <c r="G602" s="104">
        <v>0.94581406177305205</v>
      </c>
      <c r="H602" s="104">
        <v>-4.6463973846043398</v>
      </c>
      <c r="I602" s="104">
        <v>-1.4086507636347101</v>
      </c>
      <c r="J602" s="104">
        <v>-8.8517105809515204E-2</v>
      </c>
      <c r="K602" s="104">
        <v>2.4230064422714301</v>
      </c>
      <c r="L602" s="104">
        <v>-5.2525560265482598</v>
      </c>
      <c r="M602" s="104">
        <v>-6.3718532845129099</v>
      </c>
      <c r="N602" s="104">
        <v>0.76587750372044405</v>
      </c>
      <c r="O602" s="104">
        <v>-5.4878023961578002</v>
      </c>
      <c r="P602" s="104">
        <v>2.05669243327115</v>
      </c>
      <c r="Q602" s="104">
        <v>1.4247137650708299</v>
      </c>
      <c r="R602" s="104">
        <v>-1.7891221075219601</v>
      </c>
      <c r="S602" s="104">
        <v>1.3624326919931</v>
      </c>
      <c r="T602" s="104">
        <v>0.47220410831749099</v>
      </c>
      <c r="U602" s="104">
        <v>0.76868285732275898</v>
      </c>
      <c r="V602" s="104">
        <v>-7.1186923417571197</v>
      </c>
      <c r="W602" s="104">
        <v>-4.8699253753647298</v>
      </c>
      <c r="X602" s="104">
        <v>5.4186021230821302</v>
      </c>
      <c r="Y602" s="104">
        <v>2.5207104005236598</v>
      </c>
      <c r="Z602" s="104">
        <v>0.45258965581729899</v>
      </c>
      <c r="AA602" s="104">
        <v>-0.63915275324021004</v>
      </c>
      <c r="AB602" s="104">
        <v>1.56278375052777</v>
      </c>
      <c r="AC602" s="104">
        <v>-6.58646227746486</v>
      </c>
      <c r="AD602" s="104">
        <v>2.34813796524007</v>
      </c>
      <c r="AE602" s="104">
        <v>-1.2392578772013301</v>
      </c>
      <c r="AF602" s="104">
        <v>1.1295279292772</v>
      </c>
      <c r="AG602" s="104">
        <v>-2.9282428046747699</v>
      </c>
      <c r="AH602" s="104">
        <v>-2.65324514173582</v>
      </c>
      <c r="AI602" s="104">
        <v>-7.9930542001472604</v>
      </c>
      <c r="AJ602" s="104">
        <v>1.14324447428255</v>
      </c>
      <c r="AK602" s="104">
        <v>-4.5591536172759497</v>
      </c>
      <c r="AL602" s="104">
        <v>-9.6122243209151803E-2</v>
      </c>
      <c r="AM602" s="104">
        <v>-5.76095972635426</v>
      </c>
      <c r="AN602" s="104">
        <v>-1.7544778980148199</v>
      </c>
      <c r="AO602" s="104">
        <v>-1.40846296145603</v>
      </c>
      <c r="AP602" s="104">
        <v>-4.2933962321940804</v>
      </c>
      <c r="AQ602" s="104">
        <v>0.18270710825907599</v>
      </c>
      <c r="AR602" s="104">
        <v>-5.2184781819666899</v>
      </c>
      <c r="AS602" s="104">
        <v>-16.713807194155699</v>
      </c>
      <c r="AT602" s="104">
        <v>-0.54904673392697501</v>
      </c>
      <c r="AU602" s="104">
        <v>-2.4963435407451602</v>
      </c>
      <c r="AV602" s="104">
        <v>-5.44663577105693</v>
      </c>
      <c r="AW602" s="104">
        <v>4.4610123692915102E-2</v>
      </c>
      <c r="AX602" s="104">
        <v>3.35956754582539</v>
      </c>
      <c r="AY602" s="104">
        <v>-6.6840764728937403</v>
      </c>
      <c r="AZ602" s="104">
        <v>-3.4816850009645699</v>
      </c>
      <c r="BA602" s="104">
        <v>-7.78274209399925</v>
      </c>
      <c r="BB602" s="104">
        <v>11.1773516943201</v>
      </c>
      <c r="BC602" s="104">
        <v>-2.5019498460639502</v>
      </c>
      <c r="BD602" s="104">
        <v>-6.3837943121008998</v>
      </c>
      <c r="BE602" s="104">
        <v>1.36253487627422</v>
      </c>
      <c r="BF602" s="104">
        <v>-1.2397727514968</v>
      </c>
      <c r="BG602" s="104">
        <v>-0.85434656265040598</v>
      </c>
      <c r="BH602" s="104">
        <v>-1.9668508047349</v>
      </c>
      <c r="BI602" s="104">
        <v>-6.5128571683506999</v>
      </c>
      <c r="BJ602" s="104">
        <v>2.0258799397551801</v>
      </c>
      <c r="BK602" s="104">
        <v>-2.8205830262774798</v>
      </c>
      <c r="BL602" s="104">
        <v>0.63269268848710702</v>
      </c>
      <c r="BM602" s="104">
        <v>-2.2924469947707902</v>
      </c>
      <c r="BN602" s="104">
        <v>2.8306002067268898</v>
      </c>
      <c r="BO602" s="104">
        <v>1.9787772656862701</v>
      </c>
      <c r="BP602" s="104">
        <v>-2.1576724508207299</v>
      </c>
      <c r="BQ602" s="104">
        <v>-3.9536588435096101</v>
      </c>
      <c r="BR602" s="104">
        <v>-0.82443019491263503</v>
      </c>
      <c r="BS602" s="104">
        <v>-1.6183413326049301</v>
      </c>
      <c r="BT602" s="104">
        <v>-3.7469732722422</v>
      </c>
      <c r="BU602" s="104">
        <v>-0.90773028320988103</v>
      </c>
      <c r="BV602" s="104">
        <v>-4.36333920051894</v>
      </c>
      <c r="BW602" s="104">
        <v>0.51326886968017604</v>
      </c>
      <c r="BX602" s="104">
        <v>-6.8876393051141402</v>
      </c>
      <c r="BY602" s="104">
        <v>0.210106640460239</v>
      </c>
      <c r="BZ602" s="104">
        <v>-0.59619873858724404</v>
      </c>
      <c r="CA602" s="104">
        <v>-2.7195082371185801</v>
      </c>
      <c r="CB602" s="104">
        <v>-4.7419627349510103</v>
      </c>
      <c r="CC602" s="104">
        <v>-2.2990541614817199</v>
      </c>
      <c r="CD602" s="104">
        <v>-0.322763580927239</v>
      </c>
      <c r="CE602" s="104">
        <v>6.6634702809979203</v>
      </c>
      <c r="CF602" s="104">
        <v>-6.4489582372179601</v>
      </c>
      <c r="CG602" s="104">
        <v>1.6429757026220999</v>
      </c>
      <c r="CH602" s="104">
        <v>-2.6462011921102602</v>
      </c>
      <c r="CI602" s="104">
        <v>-0.55465719456172402</v>
      </c>
      <c r="CJ602" s="104">
        <v>-6.9564216460267403</v>
      </c>
      <c r="CK602" s="104">
        <v>-3.8564701013309102</v>
      </c>
      <c r="CL602" s="104">
        <v>1.0424080386608601</v>
      </c>
      <c r="CM602" s="104">
        <v>-4.3907833100209297</v>
      </c>
      <c r="CN602" s="104">
        <v>4.7106408798077704</v>
      </c>
      <c r="CO602" s="104">
        <v>-9.0857001381811102</v>
      </c>
      <c r="CP602" s="104">
        <v>0.95842219291002895</v>
      </c>
      <c r="CQ602" s="104">
        <v>-0.54294015359166803</v>
      </c>
      <c r="CR602" s="104">
        <v>-0.37550075246724002</v>
      </c>
      <c r="CS602" s="104">
        <v>-2.8887234171679901</v>
      </c>
      <c r="CT602" s="104">
        <v>-2.4014381369037001</v>
      </c>
      <c r="CU602" s="104">
        <v>-3.58852243516976</v>
      </c>
      <c r="CV602" s="104">
        <v>1.3321725364938399</v>
      </c>
      <c r="CW602" s="104">
        <v>3.5402492770988898</v>
      </c>
      <c r="CX602" s="104">
        <v>-1.84997505492915</v>
      </c>
      <c r="CY602" s="104">
        <v>-2.11605937803377</v>
      </c>
      <c r="CZ602" s="104">
        <v>-0.46255442569420802</v>
      </c>
      <c r="DA602" s="104">
        <v>3.2789687971203598</v>
      </c>
      <c r="DB602" s="104">
        <v>-5.5964608467350203</v>
      </c>
      <c r="DC602" s="104">
        <v>-4.0157133136222596</v>
      </c>
      <c r="DD602" s="104">
        <v>-7.6653453170849497</v>
      </c>
      <c r="DE602" s="104">
        <v>-3.0183195887833398</v>
      </c>
      <c r="DF602" s="104">
        <v>0.116543028134712</v>
      </c>
      <c r="DG602" s="104">
        <v>-5.8919052703382802</v>
      </c>
      <c r="DH602" s="104">
        <v>4.2514424408852598</v>
      </c>
      <c r="DI602" s="104">
        <v>2.8968526609849401</v>
      </c>
      <c r="DJ602" s="104">
        <v>-1.51720262666084</v>
      </c>
      <c r="DK602" s="104">
        <v>-2.1386549418718199</v>
      </c>
      <c r="DL602" s="104">
        <v>-2.0858061135566901</v>
      </c>
      <c r="DM602" s="104">
        <v>-3.5462635424001401</v>
      </c>
      <c r="DN602" s="104">
        <v>6.3985140276730199</v>
      </c>
      <c r="DO602" s="104">
        <v>-0.932894691666589</v>
      </c>
      <c r="DP602" s="104">
        <v>-1.5400325928830101</v>
      </c>
      <c r="DQ602" s="104">
        <v>-3.5602769814441801</v>
      </c>
      <c r="DR602" s="104">
        <v>-2.2683780503121298</v>
      </c>
      <c r="DS602" s="104">
        <v>0.36268996482457</v>
      </c>
      <c r="DT602" s="104">
        <v>-2.56440128529557</v>
      </c>
      <c r="DU602" s="104">
        <v>-1.7492888780989799</v>
      </c>
      <c r="DV602" s="104">
        <v>1.3304596243105</v>
      </c>
      <c r="DW602" s="104">
        <v>2.1554892726078299</v>
      </c>
      <c r="DX602" s="104">
        <v>-2.1953862933325801</v>
      </c>
      <c r="DY602" s="104">
        <v>-4.0004946221020203</v>
      </c>
      <c r="DZ602" s="104">
        <v>0.80532331670179003</v>
      </c>
      <c r="EA602" s="104">
        <v>-1.5961247300327901</v>
      </c>
      <c r="EB602" s="104">
        <v>-3.2642716684692301</v>
      </c>
      <c r="EC602" s="104">
        <v>3.3446107397158902</v>
      </c>
      <c r="ED602" s="104">
        <v>-3.4390758772782801</v>
      </c>
      <c r="EE602" s="104">
        <v>-2.85590645077562</v>
      </c>
      <c r="EF602" s="104">
        <v>1.7542924244457301</v>
      </c>
      <c r="EG602" s="104">
        <v>-4.9377893000021</v>
      </c>
      <c r="EH602" s="104">
        <v>6.5087188345038403</v>
      </c>
      <c r="EI602" s="104">
        <v>-2.0182340211771002</v>
      </c>
      <c r="EJ602" s="104">
        <v>-3.43675740743915</v>
      </c>
      <c r="EK602" s="104">
        <v>-0.94868477457565403</v>
      </c>
      <c r="EL602" s="104">
        <v>-7.58961595980601</v>
      </c>
      <c r="EM602" s="104">
        <v>-11.966241966000901</v>
      </c>
      <c r="EN602" s="104">
        <v>-6.3277924423279002</v>
      </c>
      <c r="EO602" s="104">
        <v>-6.0298572880199099</v>
      </c>
      <c r="EP602" s="104">
        <v>1.2195085520567299</v>
      </c>
      <c r="EQ602" s="104">
        <v>-9.9351030928681902E-2</v>
      </c>
      <c r="ER602" s="104">
        <v>-0.93000836452981195</v>
      </c>
      <c r="ES602" s="104">
        <v>1.7718313493587501</v>
      </c>
      <c r="ET602" s="104">
        <v>-2.3159686239214801</v>
      </c>
      <c r="EU602" s="104">
        <v>2.7981773216673398</v>
      </c>
      <c r="EV602" s="104">
        <v>4.2038244306512302</v>
      </c>
      <c r="EW602" s="104">
        <v>-4.0005945207997797</v>
      </c>
      <c r="EX602" s="104">
        <v>0.23306241917491399</v>
      </c>
      <c r="EY602" s="104">
        <v>-4.38869544438968</v>
      </c>
      <c r="EZ602" s="104">
        <v>-4.9000925956894097</v>
      </c>
      <c r="FA602" s="104">
        <v>-1.7851020641989399</v>
      </c>
      <c r="FB602" s="104">
        <v>0.85564312244416296</v>
      </c>
      <c r="FC602" s="104">
        <v>-4.9844526289531199</v>
      </c>
      <c r="FD602" s="104">
        <v>-0.82596967031473301</v>
      </c>
      <c r="FE602" s="104">
        <v>-7.1031602810081402</v>
      </c>
      <c r="FF602" s="104">
        <v>-3.4774889053544902</v>
      </c>
      <c r="FG602" s="104">
        <v>-7.4264941496452304</v>
      </c>
      <c r="FH602" s="104">
        <v>1.6602729633551101</v>
      </c>
      <c r="FI602" s="104">
        <v>-9.7153701868061706</v>
      </c>
      <c r="FJ602" s="104">
        <v>3.3001876205266498</v>
      </c>
      <c r="FK602" s="104">
        <v>-7.41209187161515</v>
      </c>
      <c r="FL602" s="104">
        <v>-2.8063323497772199</v>
      </c>
      <c r="FM602" s="104">
        <v>-1.5711640919307299</v>
      </c>
      <c r="FN602" s="104">
        <v>-2.2176738658928299</v>
      </c>
      <c r="FO602" s="42"/>
      <c r="FP602" s="42"/>
      <c r="FQ602" s="42"/>
      <c r="FR602" s="42"/>
      <c r="FS602" s="42"/>
      <c r="FT602" s="42"/>
      <c r="FU602" s="42"/>
      <c r="FV602" s="42"/>
      <c r="FW602" s="42"/>
      <c r="FX602" s="42"/>
      <c r="FY602" s="42"/>
      <c r="FZ602" s="42"/>
      <c r="GA602" s="42"/>
      <c r="GB602" s="42"/>
      <c r="GC602" s="42"/>
      <c r="GD602" s="42"/>
      <c r="GE602" s="42"/>
      <c r="GF602" s="42"/>
      <c r="GG602" s="42"/>
      <c r="GH602" s="42"/>
      <c r="GI602" s="42"/>
      <c r="GJ602" s="42"/>
      <c r="GK602" s="42"/>
      <c r="GL602" s="42"/>
      <c r="GM602" s="42"/>
      <c r="GN602" s="42"/>
      <c r="GO602" s="42"/>
      <c r="GP602" s="42"/>
      <c r="GQ602" s="42"/>
      <c r="GR602" s="42"/>
      <c r="GS602" s="42"/>
      <c r="GT602" s="42"/>
      <c r="GU602" s="42"/>
      <c r="GV602" s="42"/>
      <c r="GW602" s="42"/>
      <c r="GX602" s="42"/>
      <c r="GY602" s="42"/>
      <c r="GZ602" s="42"/>
      <c r="HA602" s="42"/>
      <c r="HB602" s="42"/>
      <c r="HC602" s="42"/>
      <c r="HD602" s="42"/>
      <c r="HE602" s="42"/>
      <c r="HF602" s="42"/>
      <c r="HG602" s="42"/>
      <c r="HH602" s="42"/>
      <c r="HI602" s="42"/>
      <c r="HJ602" s="42"/>
      <c r="HK602" s="42"/>
      <c r="HL602" s="42"/>
      <c r="HM602" s="42"/>
      <c r="HN602" s="42"/>
      <c r="HO602" s="42"/>
      <c r="HP602" s="42"/>
      <c r="HQ602" s="42"/>
      <c r="HR602" s="42"/>
      <c r="HS602" s="42"/>
      <c r="HT602" s="42"/>
      <c r="HU602" s="42"/>
      <c r="HV602" s="42"/>
      <c r="HW602" s="42"/>
      <c r="HX602" s="42"/>
      <c r="HY602" s="42"/>
      <c r="HZ602" s="42"/>
      <c r="IA602" s="42"/>
      <c r="IB602" s="42"/>
      <c r="IC602" s="42"/>
      <c r="ID602" s="42"/>
      <c r="IE602" s="42"/>
      <c r="IF602" s="42"/>
      <c r="IG602" s="42"/>
      <c r="IH602" s="42"/>
      <c r="II602" s="42"/>
      <c r="IJ602" s="42"/>
      <c r="IK602" s="42"/>
      <c r="IL602" s="42"/>
      <c r="IM602" s="42"/>
      <c r="IN602" s="42"/>
      <c r="IO602" s="42"/>
      <c r="IP602" s="42"/>
      <c r="IQ602" s="42"/>
      <c r="IR602" s="42"/>
      <c r="IS602" s="42"/>
      <c r="IT602" s="42"/>
    </row>
    <row r="603" spans="1:254" s="27" customFormat="1" x14ac:dyDescent="0.2">
      <c r="A603" s="22" t="s">
        <v>16</v>
      </c>
      <c r="B603" s="45">
        <v>0.8</v>
      </c>
      <c r="C603" s="79">
        <f t="shared" si="18"/>
        <v>-1.1413926028857644</v>
      </c>
      <c r="D603" s="80">
        <f t="shared" si="19"/>
        <v>3.7388292377720203</v>
      </c>
      <c r="E603" s="104">
        <v>2.78928122109631</v>
      </c>
      <c r="F603" s="104">
        <v>2.8204979885329799</v>
      </c>
      <c r="G603" s="104">
        <v>0.630849998677665</v>
      </c>
      <c r="H603" s="104">
        <v>-4.66122557771698</v>
      </c>
      <c r="I603" s="104">
        <v>0.256118893623352</v>
      </c>
      <c r="J603" s="104">
        <v>0.88880471407626305</v>
      </c>
      <c r="K603" s="104">
        <v>3.1433587381918802</v>
      </c>
      <c r="L603" s="104">
        <v>-4.8706488570404698</v>
      </c>
      <c r="M603" s="104">
        <v>-6.1145853003664499</v>
      </c>
      <c r="N603" s="104">
        <v>1.5069156885147099</v>
      </c>
      <c r="O603" s="104">
        <v>-5.1966397158722701</v>
      </c>
      <c r="P603" s="104">
        <v>1.94103980238166</v>
      </c>
      <c r="Q603" s="104">
        <v>1.9976955547228601</v>
      </c>
      <c r="R603" s="104">
        <v>-1.4344998401153299</v>
      </c>
      <c r="S603" s="104">
        <v>2.44893253461793</v>
      </c>
      <c r="T603" s="104">
        <v>0.60369685587635902</v>
      </c>
      <c r="U603" s="104">
        <v>1.00758831959972</v>
      </c>
      <c r="V603" s="104">
        <v>-6.9445010399304197</v>
      </c>
      <c r="W603" s="104">
        <v>-4.8765194072377396</v>
      </c>
      <c r="X603" s="104">
        <v>5.0437864023715804</v>
      </c>
      <c r="Y603" s="104">
        <v>2.8876438140869101</v>
      </c>
      <c r="Z603" s="104">
        <v>0.41609106909170801</v>
      </c>
      <c r="AA603" s="104">
        <v>-0.22900585100999099</v>
      </c>
      <c r="AB603" s="104">
        <v>1.9971708547393301</v>
      </c>
      <c r="AC603" s="104">
        <v>-6.8850665755871203</v>
      </c>
      <c r="AD603" s="104">
        <v>2.5985372516164298</v>
      </c>
      <c r="AE603" s="104">
        <v>-0.70557732310869703</v>
      </c>
      <c r="AF603" s="104">
        <v>1.20992352096344</v>
      </c>
      <c r="AG603" s="104">
        <v>-1.7604854297046499</v>
      </c>
      <c r="AH603" s="104">
        <v>-1.8196272850036599</v>
      </c>
      <c r="AI603" s="104">
        <v>-7.52562987359941</v>
      </c>
      <c r="AJ603" s="104">
        <v>1.3634590669806099</v>
      </c>
      <c r="AK603" s="104">
        <v>-4.2841264482235299</v>
      </c>
      <c r="AL603" s="104">
        <v>0.54371906331993802</v>
      </c>
      <c r="AM603" s="104">
        <v>-4.7050120690946597</v>
      </c>
      <c r="AN603" s="104">
        <v>-1.55939489862707</v>
      </c>
      <c r="AO603" s="104">
        <v>-1.2828739703946701</v>
      </c>
      <c r="AP603" s="104">
        <v>-3.9568627643359102</v>
      </c>
      <c r="AQ603" s="104">
        <v>0.75169969358456101</v>
      </c>
      <c r="AR603" s="104">
        <v>-4.7625260504326903</v>
      </c>
      <c r="AS603" s="104">
        <v>-16.597480773925799</v>
      </c>
      <c r="AT603" s="104">
        <v>-2.5206177363110399E-2</v>
      </c>
      <c r="AU603" s="104">
        <v>-2.1036972999572798</v>
      </c>
      <c r="AV603" s="104">
        <v>-5.4263725308505597</v>
      </c>
      <c r="AW603" s="104">
        <v>0.716716408729553</v>
      </c>
      <c r="AX603" s="104">
        <v>4.4193038940429696</v>
      </c>
      <c r="AY603" s="104">
        <v>-5.9399731000156599</v>
      </c>
      <c r="AZ603" s="104">
        <v>-2.9648406505584699</v>
      </c>
      <c r="BA603" s="104">
        <v>-6.5134852917610004</v>
      </c>
      <c r="BB603" s="104">
        <v>12.682738592106199</v>
      </c>
      <c r="BC603" s="104">
        <v>-2.0167212486267099</v>
      </c>
      <c r="BD603" s="104">
        <v>-6.0656627363993803</v>
      </c>
      <c r="BE603" s="104">
        <v>2.1639280852260301</v>
      </c>
      <c r="BF603" s="104">
        <v>-0.57596575806190797</v>
      </c>
      <c r="BG603" s="104">
        <v>-0.45768061280250599</v>
      </c>
      <c r="BH603" s="104">
        <v>-0.87137132883071899</v>
      </c>
      <c r="BI603" s="104">
        <v>-5.6264053264373297</v>
      </c>
      <c r="BJ603" s="104">
        <v>2.94900513801608</v>
      </c>
      <c r="BK603" s="104">
        <v>-2.9562393285470701</v>
      </c>
      <c r="BL603" s="104">
        <v>0.83652446946771597</v>
      </c>
      <c r="BM603" s="104">
        <v>-1.6342576742172199</v>
      </c>
      <c r="BN603" s="104">
        <v>3.27554595394369</v>
      </c>
      <c r="BO603" s="104">
        <v>2.6150102138738198</v>
      </c>
      <c r="BP603" s="104">
        <v>-1.33554232246618</v>
      </c>
      <c r="BQ603" s="104">
        <v>-4.0661582217403502</v>
      </c>
      <c r="BR603" s="104">
        <v>-0.46204315733388401</v>
      </c>
      <c r="BS603" s="104">
        <v>-1.4966394286845901</v>
      </c>
      <c r="BT603" s="104">
        <v>-3.2042162948824</v>
      </c>
      <c r="BU603" s="104">
        <v>-0.33234388669674703</v>
      </c>
      <c r="BV603" s="104">
        <v>-3.63720976321832</v>
      </c>
      <c r="BW603" s="104">
        <v>0.57453761469176301</v>
      </c>
      <c r="BX603" s="104">
        <v>-6.5577310432804499</v>
      </c>
      <c r="BY603" s="104">
        <v>0.74200093746185303</v>
      </c>
      <c r="BZ603" s="104">
        <v>-0.13523206140243599</v>
      </c>
      <c r="CA603" s="104">
        <v>-2.47097361759627</v>
      </c>
      <c r="CB603" s="104">
        <v>-4.3824227474849202</v>
      </c>
      <c r="CC603" s="104">
        <v>-1.0274598650521301</v>
      </c>
      <c r="CD603" s="104">
        <v>1.07813941325111</v>
      </c>
      <c r="CE603" s="104">
        <v>6.9860381313935802</v>
      </c>
      <c r="CF603" s="104">
        <v>-6.0438642501831099</v>
      </c>
      <c r="CG603" s="104">
        <v>1.89644821064248</v>
      </c>
      <c r="CH603" s="104">
        <v>-1.87031974110233</v>
      </c>
      <c r="CI603" s="104">
        <v>0.19126133186206801</v>
      </c>
      <c r="CJ603" s="104">
        <v>-5.6904908009292496</v>
      </c>
      <c r="CK603" s="104">
        <v>-3.2319551844586201</v>
      </c>
      <c r="CL603" s="104">
        <v>1.16790211200714</v>
      </c>
      <c r="CM603" s="104">
        <v>-2.8066820781871602</v>
      </c>
      <c r="CN603" s="104">
        <v>6.2115732668236303</v>
      </c>
      <c r="CO603" s="104">
        <v>-9.0415621291284207</v>
      </c>
      <c r="CP603" s="104">
        <v>1.3979663069922701</v>
      </c>
      <c r="CQ603" s="104">
        <v>-0.84870616385724795</v>
      </c>
      <c r="CR603" s="104">
        <v>-0.44866881419162502</v>
      </c>
      <c r="CS603" s="104">
        <v>-2.2706158302614399</v>
      </c>
      <c r="CT603" s="104">
        <v>-1.5583734512329099</v>
      </c>
      <c r="CU603" s="104">
        <v>-3.45440979323805</v>
      </c>
      <c r="CV603" s="104">
        <v>1.60380667911951</v>
      </c>
      <c r="CW603" s="104">
        <v>3.7579450880433898</v>
      </c>
      <c r="CX603" s="104">
        <v>-2.0746222895953901</v>
      </c>
      <c r="CY603" s="104">
        <v>-1.35275973761452</v>
      </c>
      <c r="CZ603" s="104">
        <v>-0.10451906174421299</v>
      </c>
      <c r="DA603" s="104">
        <v>4.7615640434009503</v>
      </c>
      <c r="DB603" s="104">
        <v>-4.1823958801861298</v>
      </c>
      <c r="DC603" s="104">
        <v>-3.6399938033025401</v>
      </c>
      <c r="DD603" s="104">
        <v>-7.2131371498107901</v>
      </c>
      <c r="DE603" s="104">
        <v>-2.0976136000779402</v>
      </c>
      <c r="DF603" s="104">
        <v>0.80492914427516904</v>
      </c>
      <c r="DG603" s="104">
        <v>-5.0311365127563503</v>
      </c>
      <c r="DH603" s="104">
        <v>4.5441328936108203</v>
      </c>
      <c r="DI603" s="104">
        <v>3.3004573360399698</v>
      </c>
      <c r="DJ603" s="104">
        <v>-1.30289327774102</v>
      </c>
      <c r="DK603" s="104">
        <v>-1.70700103022111</v>
      </c>
      <c r="DL603" s="104">
        <v>-1.48019357391895</v>
      </c>
      <c r="DM603" s="104">
        <v>-3.0879777984662402</v>
      </c>
      <c r="DN603" s="104">
        <v>7.1593270301818901</v>
      </c>
      <c r="DO603" s="104">
        <v>-0.45384824823194903</v>
      </c>
      <c r="DP603" s="104">
        <v>-1.24098182361149</v>
      </c>
      <c r="DQ603" s="104">
        <v>-3.0220672223594698</v>
      </c>
      <c r="DR603" s="104">
        <v>-1.6196307098739899</v>
      </c>
      <c r="DS603" s="104">
        <v>0.662771752555529</v>
      </c>
      <c r="DT603" s="104">
        <v>-2.1837030511001201</v>
      </c>
      <c r="DU603" s="104">
        <v>-1.2896061127121801</v>
      </c>
      <c r="DV603" s="104">
        <v>1.3087922077118099</v>
      </c>
      <c r="DW603" s="104">
        <v>2.5706676569238001</v>
      </c>
      <c r="DX603" s="104">
        <v>-1.03176378503629</v>
      </c>
      <c r="DY603" s="104">
        <v>-4.1993029659999301</v>
      </c>
      <c r="DZ603" s="104">
        <v>1.2065415382385301</v>
      </c>
      <c r="EA603" s="104">
        <v>-0.65709782464953004</v>
      </c>
      <c r="EB603" s="104">
        <v>-2.3033719062805198</v>
      </c>
      <c r="EC603" s="104">
        <v>3.7316268729347901</v>
      </c>
      <c r="ED603" s="104">
        <v>-2.1608583927154501</v>
      </c>
      <c r="EE603" s="104">
        <v>-2.2140776537617901</v>
      </c>
      <c r="EF603" s="104">
        <v>1.99960108072415</v>
      </c>
      <c r="EG603" s="104">
        <v>-4.2311808867130702</v>
      </c>
      <c r="EH603" s="104">
        <v>6.9789847355837997</v>
      </c>
      <c r="EI603" s="104">
        <v>-1.3303694530024299</v>
      </c>
      <c r="EJ603" s="104">
        <v>-3.17092300942641</v>
      </c>
      <c r="EK603" s="104">
        <v>-0.88589584152911405</v>
      </c>
      <c r="EL603" s="104">
        <v>-6.54276426067206</v>
      </c>
      <c r="EM603" s="104">
        <v>-10.7361516159707</v>
      </c>
      <c r="EN603" s="104">
        <v>-5.2959233171744504</v>
      </c>
      <c r="EO603" s="104">
        <v>-4.6350731849670401</v>
      </c>
      <c r="EP603" s="104">
        <v>1.9681546688079801</v>
      </c>
      <c r="EQ603" s="104">
        <v>0.49506840945945002</v>
      </c>
      <c r="ER603" s="104">
        <v>-0.24088695100135901</v>
      </c>
      <c r="ES603" s="104">
        <v>1.8858112284866599</v>
      </c>
      <c r="ET603" s="104">
        <v>-0.55389726161956798</v>
      </c>
      <c r="EU603" s="104">
        <v>3.63022077183826</v>
      </c>
      <c r="EV603" s="104">
        <v>4.2602896286104803</v>
      </c>
      <c r="EW603" s="104">
        <v>-3.6913451546312102</v>
      </c>
      <c r="EX603" s="104">
        <v>0.804739751476228</v>
      </c>
      <c r="EY603" s="104">
        <v>-3.1331351710042199</v>
      </c>
      <c r="EZ603" s="104">
        <v>-2.9628901945126001</v>
      </c>
      <c r="FA603" s="104">
        <v>-0.71848462848498795</v>
      </c>
      <c r="FB603" s="104">
        <v>1.73553233920382</v>
      </c>
      <c r="FC603" s="104">
        <v>-2.2649966676411402</v>
      </c>
      <c r="FD603" s="104">
        <v>0.51229597873895505</v>
      </c>
      <c r="FE603" s="104">
        <v>-5.9486053014938598</v>
      </c>
      <c r="FF603" s="104">
        <v>-2.1959698845763498</v>
      </c>
      <c r="FG603" s="104">
        <v>-6.7191949120294696</v>
      </c>
      <c r="FH603" s="104">
        <v>2.1161134647954101</v>
      </c>
      <c r="FI603" s="104">
        <v>-8.8427811120572901</v>
      </c>
      <c r="FJ603" s="104">
        <v>4.4187013159297504</v>
      </c>
      <c r="FK603" s="104">
        <v>-6.81028371858371</v>
      </c>
      <c r="FL603" s="104">
        <v>-2.6287901401519802</v>
      </c>
      <c r="FM603" s="104">
        <v>-1.43531107665789</v>
      </c>
      <c r="FN603" s="104">
        <v>-2.09150290489197</v>
      </c>
      <c r="FO603" s="42"/>
      <c r="FP603" s="42"/>
      <c r="FQ603" s="42"/>
      <c r="FR603" s="42"/>
      <c r="FS603" s="42"/>
      <c r="FT603" s="42"/>
      <c r="FU603" s="42"/>
      <c r="FV603" s="42"/>
      <c r="FW603" s="42"/>
      <c r="FX603" s="42"/>
      <c r="FY603" s="42"/>
      <c r="FZ603" s="42"/>
      <c r="GA603" s="42"/>
      <c r="GB603" s="42"/>
      <c r="GC603" s="42"/>
      <c r="GD603" s="42"/>
      <c r="GE603" s="42"/>
      <c r="GF603" s="42"/>
      <c r="GG603" s="42"/>
      <c r="GH603" s="42"/>
      <c r="GI603" s="42"/>
      <c r="GJ603" s="42"/>
      <c r="GK603" s="42"/>
      <c r="GL603" s="42"/>
      <c r="GM603" s="42"/>
      <c r="GN603" s="42"/>
      <c r="GO603" s="42"/>
      <c r="GP603" s="42"/>
      <c r="GQ603" s="42"/>
      <c r="GR603" s="42"/>
      <c r="GS603" s="42"/>
      <c r="GT603" s="42"/>
      <c r="GU603" s="42"/>
      <c r="GV603" s="42"/>
      <c r="GW603" s="42"/>
      <c r="GX603" s="42"/>
      <c r="GY603" s="42"/>
      <c r="GZ603" s="42"/>
      <c r="HA603" s="42"/>
      <c r="HB603" s="42"/>
      <c r="HC603" s="42"/>
      <c r="HD603" s="42"/>
      <c r="HE603" s="42"/>
      <c r="HF603" s="42"/>
      <c r="HG603" s="42"/>
      <c r="HH603" s="42"/>
      <c r="HI603" s="42"/>
      <c r="HJ603" s="42"/>
      <c r="HK603" s="42"/>
      <c r="HL603" s="42"/>
      <c r="HM603" s="42"/>
      <c r="HN603" s="42"/>
      <c r="HO603" s="42"/>
      <c r="HP603" s="42"/>
      <c r="HQ603" s="42"/>
      <c r="HR603" s="42"/>
      <c r="HS603" s="42"/>
      <c r="HT603" s="42"/>
      <c r="HU603" s="42"/>
      <c r="HV603" s="42"/>
      <c r="HW603" s="42"/>
      <c r="HX603" s="42"/>
      <c r="HY603" s="42"/>
      <c r="HZ603" s="42"/>
      <c r="IA603" s="42"/>
      <c r="IB603" s="42"/>
      <c r="IC603" s="42"/>
      <c r="ID603" s="42"/>
      <c r="IE603" s="42"/>
      <c r="IF603" s="42"/>
      <c r="IG603" s="42"/>
      <c r="IH603" s="42"/>
      <c r="II603" s="42"/>
      <c r="IJ603" s="42"/>
      <c r="IK603" s="42"/>
      <c r="IL603" s="42"/>
      <c r="IM603" s="42"/>
      <c r="IN603" s="42"/>
      <c r="IO603" s="42"/>
      <c r="IP603" s="42"/>
      <c r="IQ603" s="42"/>
      <c r="IR603" s="42"/>
      <c r="IS603" s="42"/>
      <c r="IT603" s="42"/>
    </row>
    <row r="604" spans="1:254" s="27" customFormat="1" x14ac:dyDescent="0.2">
      <c r="A604" s="22" t="s">
        <v>16</v>
      </c>
      <c r="B604" s="45">
        <v>0.82</v>
      </c>
      <c r="C604" s="79">
        <f t="shared" si="18"/>
        <v>-0.5531475341636779</v>
      </c>
      <c r="D604" s="80">
        <f t="shared" si="19"/>
        <v>3.7853721258193045</v>
      </c>
      <c r="E604" s="104">
        <v>3.5636056604206199</v>
      </c>
      <c r="F604" s="104">
        <v>3.3603934260121902</v>
      </c>
      <c r="G604" s="104">
        <v>0.54438215127558498</v>
      </c>
      <c r="H604" s="104">
        <v>-4.6821370506549496</v>
      </c>
      <c r="I604" s="104">
        <v>1.7958280923515799</v>
      </c>
      <c r="J604" s="104">
        <v>1.98985715237459</v>
      </c>
      <c r="K604" s="104">
        <v>3.6531302007133801</v>
      </c>
      <c r="L604" s="104">
        <v>-4.5346190211944801</v>
      </c>
      <c r="M604" s="104">
        <v>-5.8180675688983001</v>
      </c>
      <c r="N604" s="104">
        <v>2.2014100184165901</v>
      </c>
      <c r="O604" s="104">
        <v>-4.8624778260807204</v>
      </c>
      <c r="P604" s="104">
        <v>1.92687841666822</v>
      </c>
      <c r="Q604" s="104">
        <v>2.4789455849381801</v>
      </c>
      <c r="R604" s="104">
        <v>-1.1302452356985599</v>
      </c>
      <c r="S604" s="104">
        <v>3.2856661677035199</v>
      </c>
      <c r="T604" s="104">
        <v>0.77753569102549802</v>
      </c>
      <c r="U604" s="104">
        <v>1.22749669047637</v>
      </c>
      <c r="V604" s="104">
        <v>-6.4705778270709899</v>
      </c>
      <c r="W604" s="104">
        <v>-5.0262881816515703</v>
      </c>
      <c r="X604" s="104">
        <v>4.5867512259390502</v>
      </c>
      <c r="Y604" s="104">
        <v>3.3057665762719699</v>
      </c>
      <c r="Z604" s="104">
        <v>0.31921044727144798</v>
      </c>
      <c r="AA604" s="104">
        <v>0.21966807471393901</v>
      </c>
      <c r="AB604" s="104">
        <v>2.2721456265576601</v>
      </c>
      <c r="AC604" s="104">
        <v>-7.1998004404676301</v>
      </c>
      <c r="AD604" s="104">
        <v>2.9200731180420898</v>
      </c>
      <c r="AE604" s="104">
        <v>-0.129698321119259</v>
      </c>
      <c r="AF604" s="104">
        <v>1.32348949498302</v>
      </c>
      <c r="AG604" s="104">
        <v>-0.33513053914265201</v>
      </c>
      <c r="AH604" s="104">
        <v>-0.963429748998063</v>
      </c>
      <c r="AI604" s="104">
        <v>-7.1059539131236997</v>
      </c>
      <c r="AJ604" s="104">
        <v>1.6485453623567301</v>
      </c>
      <c r="AK604" s="104">
        <v>-3.8000281455934899</v>
      </c>
      <c r="AL604" s="104">
        <v>1.3132994058999501</v>
      </c>
      <c r="AM604" s="104">
        <v>-4.1419705834034399</v>
      </c>
      <c r="AN604" s="104">
        <v>-1.3409455068180101</v>
      </c>
      <c r="AO604" s="104">
        <v>-1.14826533575547</v>
      </c>
      <c r="AP604" s="104">
        <v>-3.61963247783713</v>
      </c>
      <c r="AQ604" s="104">
        <v>1.2851126231118599</v>
      </c>
      <c r="AR604" s="104">
        <v>-4.3042971945990898</v>
      </c>
      <c r="AS604" s="104">
        <v>-16.396450247372901</v>
      </c>
      <c r="AT604" s="104">
        <v>0.66972085337745701</v>
      </c>
      <c r="AU604" s="104">
        <v>-1.55657062490636</v>
      </c>
      <c r="AV604" s="104">
        <v>-5.1744943088997797</v>
      </c>
      <c r="AW604" s="104">
        <v>1.5876890894429401</v>
      </c>
      <c r="AX604" s="104">
        <v>5.4407971278433198</v>
      </c>
      <c r="AY604" s="104">
        <v>-5.2304991236226197</v>
      </c>
      <c r="AZ604" s="104">
        <v>-2.3912865895064601</v>
      </c>
      <c r="BA604" s="104">
        <v>-5.52178357985375</v>
      </c>
      <c r="BB604" s="104">
        <v>14.1999006150127</v>
      </c>
      <c r="BC604" s="104">
        <v>-1.3600232057208399</v>
      </c>
      <c r="BD604" s="104">
        <v>-5.6600765265999904</v>
      </c>
      <c r="BE604" s="104">
        <v>3.0274211939917701</v>
      </c>
      <c r="BF604" s="104">
        <v>0.27445184931903999</v>
      </c>
      <c r="BG604" s="104">
        <v>-0.157565787814478</v>
      </c>
      <c r="BH604" s="104">
        <v>2.66433903924304E-2</v>
      </c>
      <c r="BI604" s="104">
        <v>-5.15117396124481</v>
      </c>
      <c r="BJ604" s="104">
        <v>3.73639834727501</v>
      </c>
      <c r="BK604" s="104">
        <v>-2.9123463778043099</v>
      </c>
      <c r="BL604" s="104">
        <v>0.94985928343593695</v>
      </c>
      <c r="BM604" s="104">
        <v>-0.803192682186055</v>
      </c>
      <c r="BN604" s="104">
        <v>3.6122210850209302</v>
      </c>
      <c r="BO604" s="104">
        <v>3.2006807288009398</v>
      </c>
      <c r="BP604" s="104">
        <v>-0.50369644663527302</v>
      </c>
      <c r="BQ604" s="104">
        <v>-4.1268796896189004</v>
      </c>
      <c r="BR604" s="104">
        <v>-0.29033318913481998</v>
      </c>
      <c r="BS604" s="104">
        <v>-1.35932469556725</v>
      </c>
      <c r="BT604" s="104">
        <v>-2.6441538866268099</v>
      </c>
      <c r="BU604" s="104">
        <v>0.31373233154100699</v>
      </c>
      <c r="BV604" s="104">
        <v>-2.8785826682588702</v>
      </c>
      <c r="BW604" s="104">
        <v>0.61293861500590896</v>
      </c>
      <c r="BX604" s="104">
        <v>-6.2676433370172298</v>
      </c>
      <c r="BY604" s="104">
        <v>1.33025065495244</v>
      </c>
      <c r="BZ604" s="104">
        <v>0.38792979845214398</v>
      </c>
      <c r="CA604" s="104">
        <v>-2.1516321656099202</v>
      </c>
      <c r="CB604" s="104">
        <v>-3.7835026216215999</v>
      </c>
      <c r="CC604" s="104">
        <v>0.35354137593709201</v>
      </c>
      <c r="CD604" s="104">
        <v>2.6253997495114598</v>
      </c>
      <c r="CE604" s="104">
        <v>7.3206318707910096</v>
      </c>
      <c r="CF604" s="104">
        <v>-5.5854992895628497</v>
      </c>
      <c r="CG604" s="104">
        <v>2.2409384145126801</v>
      </c>
      <c r="CH604" s="104">
        <v>-1.05273914719177</v>
      </c>
      <c r="CI604" s="104">
        <v>0.94186240911184005</v>
      </c>
      <c r="CJ604" s="104">
        <v>-4.3563607365216699</v>
      </c>
      <c r="CK604" s="104">
        <v>-2.6351274457234499</v>
      </c>
      <c r="CL604" s="104">
        <v>1.47796407937351</v>
      </c>
      <c r="CM604" s="104">
        <v>-1.55587401722958</v>
      </c>
      <c r="CN604" s="104">
        <v>7.7890890044847101</v>
      </c>
      <c r="CO604" s="104">
        <v>-9.0808256357260202</v>
      </c>
      <c r="CP604" s="104">
        <v>2.0622203261932301</v>
      </c>
      <c r="CQ604" s="104">
        <v>-1.04514878752147</v>
      </c>
      <c r="CR604" s="104">
        <v>-0.35940860652811701</v>
      </c>
      <c r="CS604" s="104">
        <v>-1.64282634528146</v>
      </c>
      <c r="CT604" s="104">
        <v>-0.77501635838182503</v>
      </c>
      <c r="CU604" s="104">
        <v>-3.4829565516707701</v>
      </c>
      <c r="CV604" s="104">
        <v>1.71411309833623</v>
      </c>
      <c r="CW604" s="104">
        <v>4.0452951662455501</v>
      </c>
      <c r="CX604" s="104">
        <v>-2.2663442381063401</v>
      </c>
      <c r="CY604" s="104">
        <v>-0.60512902289729098</v>
      </c>
      <c r="CZ604" s="104">
        <v>0.34752757633593001</v>
      </c>
      <c r="DA604" s="104">
        <v>6.2546266954097103</v>
      </c>
      <c r="DB604" s="104">
        <v>-2.9428310617890499</v>
      </c>
      <c r="DC604" s="104">
        <v>-3.2774088936688699</v>
      </c>
      <c r="DD604" s="104">
        <v>-6.8001762442936498</v>
      </c>
      <c r="DE604" s="104">
        <v>-1.23457326728365</v>
      </c>
      <c r="DF604" s="104">
        <v>1.5546940516204999</v>
      </c>
      <c r="DG604" s="104">
        <v>-4.4128900272062603</v>
      </c>
      <c r="DH604" s="104">
        <v>4.59690593873614</v>
      </c>
      <c r="DI604" s="104">
        <v>3.5829276019801899</v>
      </c>
      <c r="DJ604" s="104">
        <v>-1.1164384035838399</v>
      </c>
      <c r="DK604" s="104">
        <v>-1.3416779736012301</v>
      </c>
      <c r="DL604" s="104">
        <v>-0.78486994568777901</v>
      </c>
      <c r="DM604" s="104">
        <v>-2.6552945170248901</v>
      </c>
      <c r="DN604" s="104">
        <v>7.8983252483191402</v>
      </c>
      <c r="DO604" s="104">
        <v>-0.12578696419753399</v>
      </c>
      <c r="DP604" s="104">
        <v>-0.92959341622580804</v>
      </c>
      <c r="DQ604" s="104">
        <v>-2.6472516142990599</v>
      </c>
      <c r="DR604" s="104">
        <v>-1.0102935297132201</v>
      </c>
      <c r="DS604" s="104">
        <v>0.95595715185601404</v>
      </c>
      <c r="DT604" s="104">
        <v>-1.7009781526659999</v>
      </c>
      <c r="DU604" s="104">
        <v>-0.92416863361997403</v>
      </c>
      <c r="DV604" s="104">
        <v>1.15263705486755</v>
      </c>
      <c r="DW604" s="104">
        <v>2.5869113284531302</v>
      </c>
      <c r="DX604" s="104">
        <v>-3.7024243803232597E-2</v>
      </c>
      <c r="DY604" s="104">
        <v>-3.9341618162016898</v>
      </c>
      <c r="DZ604" s="104">
        <v>1.9256146745487199</v>
      </c>
      <c r="EA604" s="104">
        <v>0.39475207751511998</v>
      </c>
      <c r="EB604" s="104">
        <v>-1.2465121879678001</v>
      </c>
      <c r="EC604" s="104">
        <v>4.3481324640932497</v>
      </c>
      <c r="ED604" s="104">
        <v>-0.61892411582807105</v>
      </c>
      <c r="EE604" s="104">
        <v>-1.5706645153132199</v>
      </c>
      <c r="EF604" s="104">
        <v>2.3499072115745201</v>
      </c>
      <c r="EG604" s="104">
        <v>-3.57540055515955</v>
      </c>
      <c r="EH604" s="104">
        <v>7.4669066722391397</v>
      </c>
      <c r="EI604" s="104">
        <v>-0.51731973267736997</v>
      </c>
      <c r="EJ604" s="104">
        <v>-2.8319126043099501</v>
      </c>
      <c r="EK604" s="104">
        <v>-0.68889589030116505</v>
      </c>
      <c r="EL604" s="104">
        <v>-5.4122191827995296</v>
      </c>
      <c r="EM604" s="104">
        <v>-9.4459701296582992</v>
      </c>
      <c r="EN604" s="104">
        <v>-4.4526857257156198</v>
      </c>
      <c r="EO604" s="104">
        <v>-4.0929456894586398</v>
      </c>
      <c r="EP604" s="104">
        <v>2.6456295103634901</v>
      </c>
      <c r="EQ604" s="104">
        <v>1.17992962020562</v>
      </c>
      <c r="ER604" s="104">
        <v>0.34984064716107699</v>
      </c>
      <c r="ES604" s="104">
        <v>2.31582832335127</v>
      </c>
      <c r="ET604" s="104">
        <v>1.3324668740930601</v>
      </c>
      <c r="EU604" s="104">
        <v>4.1914900524451104</v>
      </c>
      <c r="EV604" s="104">
        <v>4.3336860576916498</v>
      </c>
      <c r="EW604" s="104">
        <v>-3.1517947310498098</v>
      </c>
      <c r="EX604" s="104">
        <v>1.5090598225851899</v>
      </c>
      <c r="EY604" s="104">
        <v>-1.5911095282024099</v>
      </c>
      <c r="EZ604" s="104">
        <v>-0.94420247517267897</v>
      </c>
      <c r="FA604" s="104">
        <v>0.23550830736004699</v>
      </c>
      <c r="FB604" s="104">
        <v>2.7805495631211299</v>
      </c>
      <c r="FC604" s="104">
        <v>0.42990173153996603</v>
      </c>
      <c r="FD604" s="104">
        <v>1.92021014462296</v>
      </c>
      <c r="FE604" s="104">
        <v>-4.5458683746645301</v>
      </c>
      <c r="FF604" s="104">
        <v>-0.91854611178336099</v>
      </c>
      <c r="FG604" s="104">
        <v>-6.0671555430396298</v>
      </c>
      <c r="FH604" s="104">
        <v>2.5859866036549102</v>
      </c>
      <c r="FI604" s="104">
        <v>-7.96241716495026</v>
      </c>
      <c r="FJ604" s="104">
        <v>5.5571709473671396</v>
      </c>
      <c r="FK604" s="104">
        <v>-6.1633638701573004</v>
      </c>
      <c r="FL604" s="104">
        <v>-2.3690874576568599</v>
      </c>
      <c r="FM604" s="104">
        <v>-1.2538246835120599</v>
      </c>
      <c r="FN604" s="104">
        <v>-1.87218449985048</v>
      </c>
      <c r="FO604" s="42"/>
      <c r="FP604" s="42"/>
      <c r="FQ604" s="42"/>
      <c r="FR604" s="42"/>
      <c r="FS604" s="42"/>
      <c r="FT604" s="42"/>
      <c r="FU604" s="42"/>
      <c r="FV604" s="42"/>
      <c r="FW604" s="42"/>
      <c r="FX604" s="42"/>
      <c r="FY604" s="42"/>
      <c r="FZ604" s="42"/>
      <c r="GA604" s="42"/>
      <c r="GB604" s="42"/>
      <c r="GC604" s="42"/>
      <c r="GD604" s="42"/>
      <c r="GE604" s="42"/>
      <c r="GF604" s="42"/>
      <c r="GG604" s="42"/>
      <c r="GH604" s="42"/>
      <c r="GI604" s="42"/>
      <c r="GJ604" s="42"/>
      <c r="GK604" s="42"/>
      <c r="GL604" s="42"/>
      <c r="GM604" s="42"/>
      <c r="GN604" s="42"/>
      <c r="GO604" s="42"/>
      <c r="GP604" s="42"/>
      <c r="GQ604" s="42"/>
      <c r="GR604" s="42"/>
      <c r="GS604" s="42"/>
      <c r="GT604" s="42"/>
      <c r="GU604" s="42"/>
      <c r="GV604" s="42"/>
      <c r="GW604" s="42"/>
      <c r="GX604" s="42"/>
      <c r="GY604" s="42"/>
      <c r="GZ604" s="42"/>
      <c r="HA604" s="42"/>
      <c r="HB604" s="42"/>
      <c r="HC604" s="42"/>
      <c r="HD604" s="42"/>
      <c r="HE604" s="42"/>
      <c r="HF604" s="42"/>
      <c r="HG604" s="42"/>
      <c r="HH604" s="42"/>
      <c r="HI604" s="42"/>
      <c r="HJ604" s="42"/>
      <c r="HK604" s="42"/>
      <c r="HL604" s="42"/>
      <c r="HM604" s="42"/>
      <c r="HN604" s="42"/>
      <c r="HO604" s="42"/>
      <c r="HP604" s="42"/>
      <c r="HQ604" s="42"/>
      <c r="HR604" s="42"/>
      <c r="HS604" s="42"/>
      <c r="HT604" s="42"/>
      <c r="HU604" s="42"/>
      <c r="HV604" s="42"/>
      <c r="HW604" s="42"/>
      <c r="HX604" s="42"/>
      <c r="HY604" s="42"/>
      <c r="HZ604" s="42"/>
      <c r="IA604" s="42"/>
      <c r="IB604" s="42"/>
      <c r="IC604" s="42"/>
      <c r="ID604" s="42"/>
      <c r="IE604" s="42"/>
      <c r="IF604" s="42"/>
      <c r="IG604" s="42"/>
      <c r="IH604" s="42"/>
      <c r="II604" s="42"/>
      <c r="IJ604" s="42"/>
      <c r="IK604" s="42"/>
      <c r="IL604" s="42"/>
      <c r="IM604" s="42"/>
      <c r="IN604" s="42"/>
      <c r="IO604" s="42"/>
      <c r="IP604" s="42"/>
      <c r="IQ604" s="42"/>
      <c r="IR604" s="42"/>
      <c r="IS604" s="42"/>
      <c r="IT604" s="42"/>
    </row>
    <row r="605" spans="1:254" s="27" customFormat="1" x14ac:dyDescent="0.2">
      <c r="A605" s="22" t="s">
        <v>16</v>
      </c>
      <c r="B605" s="45">
        <v>0.84</v>
      </c>
      <c r="C605" s="79">
        <f t="shared" si="18"/>
        <v>4.8288176949283744E-2</v>
      </c>
      <c r="D605" s="80">
        <f t="shared" si="19"/>
        <v>3.8765395192104246</v>
      </c>
      <c r="E605" s="104">
        <v>4.2968392830499802</v>
      </c>
      <c r="F605" s="104">
        <v>3.8747910512270698</v>
      </c>
      <c r="G605" s="104">
        <v>0.49015187810199201</v>
      </c>
      <c r="H605" s="104">
        <v>-4.6461209760061601</v>
      </c>
      <c r="I605" s="104">
        <v>3.1853872897388</v>
      </c>
      <c r="J605" s="104">
        <v>3.1007416959903198</v>
      </c>
      <c r="K605" s="104">
        <v>3.96531293036545</v>
      </c>
      <c r="L605" s="104">
        <v>-4.2043535045814799</v>
      </c>
      <c r="M605" s="104">
        <v>-5.5190807375447504</v>
      </c>
      <c r="N605" s="104">
        <v>2.7815303802490199</v>
      </c>
      <c r="O605" s="104">
        <v>-4.4602207716177702</v>
      </c>
      <c r="P605" s="104">
        <v>2.0918286137157902</v>
      </c>
      <c r="Q605" s="104">
        <v>2.8411128732942101</v>
      </c>
      <c r="R605" s="104">
        <v>-0.92607827023963196</v>
      </c>
      <c r="S605" s="104">
        <v>3.9387055384963601</v>
      </c>
      <c r="T605" s="104">
        <v>0.99567275341657202</v>
      </c>
      <c r="U605" s="104">
        <v>1.4948724923647301</v>
      </c>
      <c r="V605" s="104">
        <v>-5.8410575966746396</v>
      </c>
      <c r="W605" s="104">
        <v>-5.35000808420601</v>
      </c>
      <c r="X605" s="104">
        <v>4.1855642862864402</v>
      </c>
      <c r="Y605" s="104">
        <v>3.7584222099474802</v>
      </c>
      <c r="Z605" s="104">
        <v>0.24735689656423199</v>
      </c>
      <c r="AA605" s="104">
        <v>0.68538526861572402</v>
      </c>
      <c r="AB605" s="104">
        <v>2.4271585001193898</v>
      </c>
      <c r="AC605" s="104">
        <v>-7.47247019101665</v>
      </c>
      <c r="AD605" s="104">
        <v>3.3131384598977598</v>
      </c>
      <c r="AE605" s="104">
        <v>0.45823619205316202</v>
      </c>
      <c r="AF605" s="104">
        <v>1.4826477122197499</v>
      </c>
      <c r="AG605" s="104">
        <v>1.28832794544115</v>
      </c>
      <c r="AH605" s="104">
        <v>-8.4252833884658304E-2</v>
      </c>
      <c r="AI605" s="104">
        <v>-6.7936318487572702</v>
      </c>
      <c r="AJ605" s="104">
        <v>1.9875957189371301</v>
      </c>
      <c r="AK605" s="104">
        <v>-3.0708893303191598</v>
      </c>
      <c r="AL605" s="104">
        <v>2.2084226711438202</v>
      </c>
      <c r="AM605" s="104">
        <v>-3.8117615731528001</v>
      </c>
      <c r="AN605" s="104">
        <v>-1.01484512277081</v>
      </c>
      <c r="AO605" s="104">
        <v>-1.00942340697454</v>
      </c>
      <c r="AP605" s="104">
        <v>-3.2584670597295502</v>
      </c>
      <c r="AQ605" s="104">
        <v>1.78009347297908</v>
      </c>
      <c r="AR605" s="104">
        <v>-3.8697662503838899</v>
      </c>
      <c r="AS605" s="104">
        <v>-16.1277386561339</v>
      </c>
      <c r="AT605" s="104">
        <v>1.556315103922</v>
      </c>
      <c r="AU605" s="104">
        <v>-0.88357242014338599</v>
      </c>
      <c r="AV605" s="104">
        <v>-4.7355589824919999</v>
      </c>
      <c r="AW605" s="104">
        <v>2.5332322416313602</v>
      </c>
      <c r="AX605" s="104">
        <v>6.4265734304929998</v>
      </c>
      <c r="AY605" s="104">
        <v>-4.5516249839052296</v>
      </c>
      <c r="AZ605" s="104">
        <v>-1.7694257667671101</v>
      </c>
      <c r="BA605" s="104">
        <v>-4.6734919432647999</v>
      </c>
      <c r="BB605" s="104">
        <v>15.635790140681999</v>
      </c>
      <c r="BC605" s="104">
        <v>-0.39659020304679898</v>
      </c>
      <c r="BD605" s="104">
        <v>-5.1719046315943498</v>
      </c>
      <c r="BE605" s="104">
        <v>3.89214494158617</v>
      </c>
      <c r="BF605" s="104">
        <v>1.18245781333849</v>
      </c>
      <c r="BG605" s="104">
        <v>0.12223901898112299</v>
      </c>
      <c r="BH605" s="104">
        <v>0.79462211144413997</v>
      </c>
      <c r="BI605" s="104">
        <v>-4.8765193476539697</v>
      </c>
      <c r="BJ605" s="104">
        <v>4.7041610670926604</v>
      </c>
      <c r="BK605" s="104">
        <v>-2.6296417115884201</v>
      </c>
      <c r="BL605" s="104">
        <v>0.95065555629993603</v>
      </c>
      <c r="BM605" s="104">
        <v>0.164394721388817</v>
      </c>
      <c r="BN605" s="104">
        <v>3.8874323872737402</v>
      </c>
      <c r="BO605" s="104">
        <v>3.7860679389190799</v>
      </c>
      <c r="BP605" s="104">
        <v>0.32291496396262098</v>
      </c>
      <c r="BQ605" s="104">
        <v>-4.0963936283562097</v>
      </c>
      <c r="BR605" s="104">
        <v>-0.307140777142065</v>
      </c>
      <c r="BS605" s="104">
        <v>-1.1793202664970699</v>
      </c>
      <c r="BT605" s="104">
        <v>-2.0553387035488702</v>
      </c>
      <c r="BU605" s="104">
        <v>0.95084332867559596</v>
      </c>
      <c r="BV605" s="104">
        <v>-2.0693570049572299</v>
      </c>
      <c r="BW605" s="104">
        <v>0.72862539287342498</v>
      </c>
      <c r="BX605" s="104">
        <v>-5.9830946151482198</v>
      </c>
      <c r="BY605" s="104">
        <v>2.0081575704293901</v>
      </c>
      <c r="BZ605" s="104">
        <v>0.98560186576910902</v>
      </c>
      <c r="CA605" s="104">
        <v>-1.69019867924377</v>
      </c>
      <c r="CB605" s="104">
        <v>-2.9809921415320999</v>
      </c>
      <c r="CC605" s="104">
        <v>1.77315896906116</v>
      </c>
      <c r="CD605" s="104">
        <v>4.2179164610014901</v>
      </c>
      <c r="CE605" s="104">
        <v>7.6797982148680104</v>
      </c>
      <c r="CF605" s="104">
        <v>-5.08746164009297</v>
      </c>
      <c r="CG605" s="104">
        <v>2.64634275393359</v>
      </c>
      <c r="CH605" s="104">
        <v>-0.29969066140342498</v>
      </c>
      <c r="CI605" s="104">
        <v>1.6558497415586999</v>
      </c>
      <c r="CJ605" s="104">
        <v>-3.0025510596828902</v>
      </c>
      <c r="CK605" s="104">
        <v>-1.9847555026522199</v>
      </c>
      <c r="CL605" s="104">
        <v>1.97623182881027</v>
      </c>
      <c r="CM605" s="104">
        <v>-0.72793115400423203</v>
      </c>
      <c r="CN605" s="104">
        <v>9.3181263049741094</v>
      </c>
      <c r="CO605" s="104">
        <v>-9.1572196830098207</v>
      </c>
      <c r="CP605" s="104">
        <v>2.7924979003680002</v>
      </c>
      <c r="CQ605" s="104">
        <v>-1.16122858675456</v>
      </c>
      <c r="CR605" s="104">
        <v>-4.5152606122734397E-2</v>
      </c>
      <c r="CS605" s="104">
        <v>-1.04752956510402</v>
      </c>
      <c r="CT605" s="104">
        <v>4.3168461421991804E-3</v>
      </c>
      <c r="CU605" s="104">
        <v>-3.6456295234467899</v>
      </c>
      <c r="CV605" s="104">
        <v>1.8502270549040201</v>
      </c>
      <c r="CW605" s="104">
        <v>4.3167250136425803</v>
      </c>
      <c r="CX605" s="104">
        <v>-2.3286255072122501</v>
      </c>
      <c r="CY605" s="104">
        <v>0.12499193048393301</v>
      </c>
      <c r="CZ605" s="104">
        <v>1.0788763761520399</v>
      </c>
      <c r="DA605" s="104">
        <v>7.7045517825458401</v>
      </c>
      <c r="DB605" s="104">
        <v>-1.7951537229510599</v>
      </c>
      <c r="DC605" s="104">
        <v>-2.8555063263584501</v>
      </c>
      <c r="DD605" s="104">
        <v>-6.4229306016172396</v>
      </c>
      <c r="DE605" s="104">
        <v>-0.45961987640969698</v>
      </c>
      <c r="DF605" s="104">
        <v>2.16328902914938</v>
      </c>
      <c r="DG605" s="104">
        <v>-3.9143103863999098</v>
      </c>
      <c r="DH605" s="104">
        <v>4.3794273716128904</v>
      </c>
      <c r="DI605" s="104">
        <v>3.6954130810097201</v>
      </c>
      <c r="DJ605" s="104">
        <v>-0.83267248869383104</v>
      </c>
      <c r="DK605" s="104">
        <v>-0.93199903231564996</v>
      </c>
      <c r="DL605" s="104">
        <v>-4.7135208695819903E-3</v>
      </c>
      <c r="DM605" s="104">
        <v>-2.2290160596368902</v>
      </c>
      <c r="DN605" s="104">
        <v>8.4975470924978396</v>
      </c>
      <c r="DO605" s="104">
        <v>7.6948020752465193E-2</v>
      </c>
      <c r="DP605" s="104">
        <v>-0.59381617206095005</v>
      </c>
      <c r="DQ605" s="104">
        <v>-2.3422140661650701</v>
      </c>
      <c r="DR605" s="104">
        <v>-0.41578164276930102</v>
      </c>
      <c r="DS605" s="104">
        <v>1.2017464210434201</v>
      </c>
      <c r="DT605" s="104">
        <v>-1.1280289892944999</v>
      </c>
      <c r="DU605" s="104">
        <v>-0.41166171129975299</v>
      </c>
      <c r="DV605" s="104">
        <v>0.88774023822051096</v>
      </c>
      <c r="DW605" s="104">
        <v>2.3401772658868998</v>
      </c>
      <c r="DX605" s="104">
        <v>0.85292382150457702</v>
      </c>
      <c r="DY605" s="104">
        <v>-3.0234474993575802</v>
      </c>
      <c r="DZ605" s="104">
        <v>2.8079301965041199</v>
      </c>
      <c r="EA605" s="104">
        <v>1.50567688855282</v>
      </c>
      <c r="EB605" s="104">
        <v>-0.16954998260676399</v>
      </c>
      <c r="EC605" s="104">
        <v>5.2684823501875098</v>
      </c>
      <c r="ED605" s="104">
        <v>0.93533848261270103</v>
      </c>
      <c r="EE605" s="104">
        <v>-1.0469193994478301</v>
      </c>
      <c r="EF605" s="104">
        <v>2.7684663135335299</v>
      </c>
      <c r="EG605" s="104">
        <v>-2.9702271068432</v>
      </c>
      <c r="EH605" s="104">
        <v>7.9598203359363602</v>
      </c>
      <c r="EI605" s="104">
        <v>0.35571697116217599</v>
      </c>
      <c r="EJ605" s="104">
        <v>-2.4046006201810899</v>
      </c>
      <c r="EK605" s="104">
        <v>-8.0409745871665897E-2</v>
      </c>
      <c r="EL605" s="104">
        <v>-3.88231674266338</v>
      </c>
      <c r="EM605" s="104">
        <v>-8.1455618362500193</v>
      </c>
      <c r="EN605" s="104">
        <v>-3.79324506885761</v>
      </c>
      <c r="EO605" s="104">
        <v>-4.0673442448563897</v>
      </c>
      <c r="EP605" s="104">
        <v>3.2805275571862298</v>
      </c>
      <c r="EQ605" s="104">
        <v>1.94040400972384</v>
      </c>
      <c r="ER605" s="104">
        <v>0.91225815781384501</v>
      </c>
      <c r="ES605" s="104">
        <v>3.01813743468818</v>
      </c>
      <c r="ET605" s="104">
        <v>3.2107435731450802</v>
      </c>
      <c r="EU605" s="104">
        <v>4.5694945553839101</v>
      </c>
      <c r="EV605" s="104">
        <v>4.57341100864598</v>
      </c>
      <c r="EW605" s="104">
        <v>-2.4933010355685901</v>
      </c>
      <c r="EX605" s="104">
        <v>2.3264295916492599</v>
      </c>
      <c r="EY605" s="104">
        <v>-0.30249734765880698</v>
      </c>
      <c r="EZ605" s="104">
        <v>0.70498065128109499</v>
      </c>
      <c r="FA605" s="104">
        <v>1.2495693579542899</v>
      </c>
      <c r="FB605" s="104">
        <v>3.7635439851337802</v>
      </c>
      <c r="FC605" s="104">
        <v>3.0363058839764498</v>
      </c>
      <c r="FD605" s="104">
        <v>3.4133262248437699</v>
      </c>
      <c r="FE605" s="104">
        <v>-3.0510722381342199</v>
      </c>
      <c r="FF605" s="104">
        <v>0.21025701920519499</v>
      </c>
      <c r="FG605" s="104">
        <v>-5.3728168260676696</v>
      </c>
      <c r="FH605" s="104">
        <v>3.0505345405947999</v>
      </c>
      <c r="FI605" s="104">
        <v>-7.0558156564115304</v>
      </c>
      <c r="FJ605" s="104">
        <v>6.7094720212882102</v>
      </c>
      <c r="FK605" s="104">
        <v>-5.4889475615488204</v>
      </c>
      <c r="FL605" s="104">
        <v>-1.99882793426514</v>
      </c>
      <c r="FM605" s="104">
        <v>-1.07966509335838</v>
      </c>
      <c r="FN605" s="104">
        <v>-1.539240919372</v>
      </c>
      <c r="FO605" s="42"/>
      <c r="FP605" s="42"/>
      <c r="FQ605" s="42"/>
      <c r="FR605" s="42"/>
      <c r="FS605" s="42"/>
      <c r="FT605" s="42"/>
      <c r="FU605" s="42"/>
      <c r="FV605" s="42"/>
      <c r="FW605" s="42"/>
      <c r="FX605" s="42"/>
      <c r="FY605" s="42"/>
      <c r="FZ605" s="42"/>
      <c r="GA605" s="42"/>
      <c r="GB605" s="42"/>
      <c r="GC605" s="42"/>
      <c r="GD605" s="42"/>
      <c r="GE605" s="42"/>
      <c r="GF605" s="42"/>
      <c r="GG605" s="42"/>
      <c r="GH605" s="42"/>
      <c r="GI605" s="42"/>
      <c r="GJ605" s="42"/>
      <c r="GK605" s="42"/>
      <c r="GL605" s="42"/>
      <c r="GM605" s="42"/>
      <c r="GN605" s="42"/>
      <c r="GO605" s="42"/>
      <c r="GP605" s="42"/>
      <c r="GQ605" s="42"/>
      <c r="GR605" s="42"/>
      <c r="GS605" s="42"/>
      <c r="GT605" s="42"/>
      <c r="GU605" s="42"/>
      <c r="GV605" s="42"/>
      <c r="GW605" s="42"/>
      <c r="GX605" s="42"/>
      <c r="GY605" s="42"/>
      <c r="GZ605" s="42"/>
      <c r="HA605" s="42"/>
      <c r="HB605" s="42"/>
      <c r="HC605" s="42"/>
      <c r="HD605" s="42"/>
      <c r="HE605" s="42"/>
      <c r="HF605" s="42"/>
      <c r="HG605" s="42"/>
      <c r="HH605" s="42"/>
      <c r="HI605" s="42"/>
      <c r="HJ605" s="42"/>
      <c r="HK605" s="42"/>
      <c r="HL605" s="42"/>
      <c r="HM605" s="42"/>
      <c r="HN605" s="42"/>
      <c r="HO605" s="42"/>
      <c r="HP605" s="42"/>
      <c r="HQ605" s="42"/>
      <c r="HR605" s="42"/>
      <c r="HS605" s="42"/>
      <c r="HT605" s="42"/>
      <c r="HU605" s="42"/>
      <c r="HV605" s="42"/>
      <c r="HW605" s="42"/>
      <c r="HX605" s="42"/>
      <c r="HY605" s="42"/>
      <c r="HZ605" s="42"/>
      <c r="IA605" s="42"/>
      <c r="IB605" s="42"/>
      <c r="IC605" s="42"/>
      <c r="ID605" s="42"/>
      <c r="IE605" s="42"/>
      <c r="IF605" s="42"/>
      <c r="IG605" s="42"/>
      <c r="IH605" s="42"/>
      <c r="II605" s="42"/>
      <c r="IJ605" s="42"/>
      <c r="IK605" s="42"/>
      <c r="IL605" s="42"/>
      <c r="IM605" s="42"/>
      <c r="IN605" s="42"/>
      <c r="IO605" s="42"/>
      <c r="IP605" s="42"/>
      <c r="IQ605" s="42"/>
      <c r="IR605" s="42"/>
      <c r="IS605" s="42"/>
      <c r="IT605" s="42"/>
    </row>
    <row r="606" spans="1:254" s="27" customFormat="1" x14ac:dyDescent="0.2">
      <c r="A606" s="22" t="s">
        <v>16</v>
      </c>
      <c r="B606" s="45">
        <v>0.86</v>
      </c>
      <c r="C606" s="79">
        <f t="shared" si="18"/>
        <v>0.67876594355095987</v>
      </c>
      <c r="D606" s="80">
        <f t="shared" si="19"/>
        <v>3.9842958224188036</v>
      </c>
      <c r="E606" s="104">
        <v>4.9996823637000398</v>
      </c>
      <c r="F606" s="104">
        <v>4.3646463102910404</v>
      </c>
      <c r="G606" s="104">
        <v>0.45059617728770701</v>
      </c>
      <c r="H606" s="104">
        <v>-4.5245191368033204</v>
      </c>
      <c r="I606" s="104">
        <v>4.4807963656493799</v>
      </c>
      <c r="J606" s="104">
        <v>4.2542174277363101</v>
      </c>
      <c r="K606" s="104">
        <v>4.1362302383726401</v>
      </c>
      <c r="L606" s="104">
        <v>-3.8530817104269799</v>
      </c>
      <c r="M606" s="104">
        <v>-5.2238339203464701</v>
      </c>
      <c r="N606" s="104">
        <v>3.2500640009777801</v>
      </c>
      <c r="O606" s="104">
        <v>-4.0287221783023304</v>
      </c>
      <c r="P606" s="104">
        <v>2.4211104603186899</v>
      </c>
      <c r="Q606" s="104">
        <v>3.0679244137150201</v>
      </c>
      <c r="R606" s="104">
        <v>-0.80397635237374199</v>
      </c>
      <c r="S606" s="104">
        <v>4.4421843023180303</v>
      </c>
      <c r="T606" s="104">
        <v>1.3297868615524</v>
      </c>
      <c r="U606" s="104">
        <v>1.87558860136336</v>
      </c>
      <c r="V606" s="104">
        <v>-5.27173230875872</v>
      </c>
      <c r="W606" s="104">
        <v>-5.7903304541540299</v>
      </c>
      <c r="X606" s="104">
        <v>3.8404233558456502</v>
      </c>
      <c r="Y606" s="104">
        <v>4.1875360597676696</v>
      </c>
      <c r="Z606" s="104">
        <v>0.31828432670361301</v>
      </c>
      <c r="AA606" s="104">
        <v>1.1310958854701301</v>
      </c>
      <c r="AB606" s="104">
        <v>2.56175641175638</v>
      </c>
      <c r="AC606" s="104">
        <v>-7.6262187223264002</v>
      </c>
      <c r="AD606" s="104">
        <v>3.7457772034869001</v>
      </c>
      <c r="AE606" s="104">
        <v>1.0296470640208799</v>
      </c>
      <c r="AF606" s="104">
        <v>1.62007140874491</v>
      </c>
      <c r="AG606" s="104">
        <v>3.0183608827354398</v>
      </c>
      <c r="AH606" s="104">
        <v>0.82707729958361198</v>
      </c>
      <c r="AI606" s="104">
        <v>-6.5208055711536197</v>
      </c>
      <c r="AJ606" s="104">
        <v>2.3625544794884199</v>
      </c>
      <c r="AK606" s="104">
        <v>-2.1295712733471102</v>
      </c>
      <c r="AL606" s="104">
        <v>3.2370346442904001</v>
      </c>
      <c r="AM606" s="104">
        <v>-3.2892812912218599</v>
      </c>
      <c r="AN606" s="104">
        <v>-0.57881599899498304</v>
      </c>
      <c r="AO606" s="104">
        <v>-0.88255698484876799</v>
      </c>
      <c r="AP606" s="104">
        <v>-2.8002862937028499</v>
      </c>
      <c r="AQ606" s="104">
        <v>2.2312005798100101</v>
      </c>
      <c r="AR606" s="104">
        <v>-3.48339677178038</v>
      </c>
      <c r="AS606" s="104">
        <v>-15.799578173394901</v>
      </c>
      <c r="AT606" s="104">
        <v>2.6486311890611098</v>
      </c>
      <c r="AU606" s="104">
        <v>-8.3627022500990494E-2</v>
      </c>
      <c r="AV606" s="104">
        <v>-4.16779581249292</v>
      </c>
      <c r="AW606" s="104">
        <v>3.4991349596438699</v>
      </c>
      <c r="AX606" s="104">
        <v>7.3822239883568797</v>
      </c>
      <c r="AY606" s="104">
        <v>-3.87864489212734</v>
      </c>
      <c r="AZ606" s="104">
        <v>-1.0915545123803601</v>
      </c>
      <c r="BA606" s="104">
        <v>-3.8744724927410998</v>
      </c>
      <c r="BB606" s="104">
        <v>16.786429738313899</v>
      </c>
      <c r="BC606" s="104">
        <v>0.67477820312399905</v>
      </c>
      <c r="BD606" s="104">
        <v>-4.5479678633890401</v>
      </c>
      <c r="BE606" s="104">
        <v>4.65833339777544</v>
      </c>
      <c r="BF606" s="104">
        <v>2.04506541979111</v>
      </c>
      <c r="BG606" s="104">
        <v>0.40623848716550298</v>
      </c>
      <c r="BH606" s="104">
        <v>1.39607365853612</v>
      </c>
      <c r="BI606" s="104">
        <v>-4.3721308111349897</v>
      </c>
      <c r="BJ606" s="104">
        <v>5.7344790295130803</v>
      </c>
      <c r="BK606" s="104">
        <v>-2.0835092568329001</v>
      </c>
      <c r="BL606" s="104">
        <v>0.91834882828411701</v>
      </c>
      <c r="BM606" s="104">
        <v>1.23496014212928</v>
      </c>
      <c r="BN606" s="104">
        <v>4.2083931496426503</v>
      </c>
      <c r="BO606" s="104">
        <v>4.3888517879056597</v>
      </c>
      <c r="BP606" s="104">
        <v>1.10268849495861</v>
      </c>
      <c r="BQ606" s="104">
        <v>-3.9496403612167099</v>
      </c>
      <c r="BR606" s="104">
        <v>-0.41853198065965003</v>
      </c>
      <c r="BS606" s="104">
        <v>-0.91507857118468405</v>
      </c>
      <c r="BT606" s="104">
        <v>-1.4218997264448601</v>
      </c>
      <c r="BU606" s="104">
        <v>1.6267602095870499</v>
      </c>
      <c r="BV606" s="104">
        <v>-1.1743891323901601</v>
      </c>
      <c r="BW606" s="104">
        <v>0.97633406399300904</v>
      </c>
      <c r="BX606" s="104">
        <v>-5.63033746060814</v>
      </c>
      <c r="BY606" s="104">
        <v>2.7350505398126601</v>
      </c>
      <c r="BZ606" s="104">
        <v>1.6656498774033299</v>
      </c>
      <c r="CA606" s="104">
        <v>-1.02882145847358</v>
      </c>
      <c r="CB606" s="104">
        <v>-2.04667706768792</v>
      </c>
      <c r="CC606" s="104">
        <v>3.2705503430579901</v>
      </c>
      <c r="CD606" s="104">
        <v>5.8032609905470496</v>
      </c>
      <c r="CE606" s="104">
        <v>8.0669830859143996</v>
      </c>
      <c r="CF606" s="104">
        <v>-4.5690345590758401</v>
      </c>
      <c r="CG606" s="104">
        <v>3.0153985233826299</v>
      </c>
      <c r="CH606" s="104">
        <v>0.31134187086979098</v>
      </c>
      <c r="CI606" s="104">
        <v>2.3076882898124502</v>
      </c>
      <c r="CJ606" s="104">
        <v>-1.7086081842896299</v>
      </c>
      <c r="CK606" s="104">
        <v>-1.1831565557629</v>
      </c>
      <c r="CL606" s="104">
        <v>2.5371825766259102</v>
      </c>
      <c r="CM606" s="104">
        <v>-0.22662540062060599</v>
      </c>
      <c r="CN606" s="104">
        <v>10.6862365047034</v>
      </c>
      <c r="CO606" s="104">
        <v>-9.0584046289111892</v>
      </c>
      <c r="CP606" s="104">
        <v>3.4037861088038301</v>
      </c>
      <c r="CQ606" s="104">
        <v>-1.1560711277617499</v>
      </c>
      <c r="CR606" s="104">
        <v>0.45041076899583199</v>
      </c>
      <c r="CS606" s="104">
        <v>-0.42346924273769998</v>
      </c>
      <c r="CT606" s="104">
        <v>0.82626206375616496</v>
      </c>
      <c r="CU606" s="104">
        <v>-3.9075411407729401</v>
      </c>
      <c r="CV606" s="104">
        <v>2.1767448194900498</v>
      </c>
      <c r="CW606" s="104">
        <v>4.4267305887313899</v>
      </c>
      <c r="CX606" s="104">
        <v>-2.3396781799337298</v>
      </c>
      <c r="CY606" s="104">
        <v>0.84156634667782004</v>
      </c>
      <c r="CZ606" s="104">
        <v>2.1653806484769298</v>
      </c>
      <c r="DA606" s="104">
        <v>9.2607904249013604</v>
      </c>
      <c r="DB606" s="104">
        <v>-0.56278579683449803</v>
      </c>
      <c r="DC606" s="104">
        <v>-2.2929418183911099</v>
      </c>
      <c r="DD606" s="104">
        <v>-5.98106515211916</v>
      </c>
      <c r="DE606" s="104">
        <v>0.20497155877468501</v>
      </c>
      <c r="DF606" s="104">
        <v>2.51481996245337</v>
      </c>
      <c r="DG606" s="104">
        <v>-3.3478485263869402</v>
      </c>
      <c r="DH606" s="104">
        <v>4.3066268401811802</v>
      </c>
      <c r="DI606" s="104">
        <v>3.6786015624721702</v>
      </c>
      <c r="DJ606" s="104">
        <v>-0.78164867091226997</v>
      </c>
      <c r="DK606" s="104">
        <v>-0.35102092953744501</v>
      </c>
      <c r="DL606" s="104">
        <v>0.83872886087256704</v>
      </c>
      <c r="DM606" s="104">
        <v>-1.77989294970836</v>
      </c>
      <c r="DN606" s="104">
        <v>8.9377431703201804</v>
      </c>
      <c r="DO606" s="104">
        <v>0.19733138648444701</v>
      </c>
      <c r="DP606" s="104">
        <v>-0.22011887954236201</v>
      </c>
      <c r="DQ606" s="104">
        <v>-1.97385001299698</v>
      </c>
      <c r="DR606" s="104">
        <v>0.29642618217049699</v>
      </c>
      <c r="DS606" s="104">
        <v>1.44614423916459</v>
      </c>
      <c r="DT606" s="104">
        <v>-0.51702997604820899</v>
      </c>
      <c r="DU606" s="104">
        <v>0.102130727262639</v>
      </c>
      <c r="DV606" s="104">
        <v>0.75122627292262101</v>
      </c>
      <c r="DW606" s="104">
        <v>2.0885340651242101</v>
      </c>
      <c r="DX606" s="104">
        <v>1.70839925197687</v>
      </c>
      <c r="DY606" s="104">
        <v>-1.7182535547980899</v>
      </c>
      <c r="DZ606" s="104">
        <v>3.5912706148496301</v>
      </c>
      <c r="EA606" s="104">
        <v>2.6010029659868601</v>
      </c>
      <c r="EB606" s="104">
        <v>0.87542220483713296</v>
      </c>
      <c r="EC606" s="104">
        <v>6.37893484894607</v>
      </c>
      <c r="ED606" s="104">
        <v>2.34281308471598</v>
      </c>
      <c r="EE606" s="104">
        <v>-0.61290943285428401</v>
      </c>
      <c r="EF606" s="104">
        <v>3.2240840515804998</v>
      </c>
      <c r="EG606" s="104">
        <v>-2.3876919790214601</v>
      </c>
      <c r="EH606" s="104">
        <v>8.4073518505534999</v>
      </c>
      <c r="EI606" s="104">
        <v>1.34508412668693</v>
      </c>
      <c r="EJ606" s="104">
        <v>-1.8352860774830599</v>
      </c>
      <c r="EK606" s="104">
        <v>0.87990766473216397</v>
      </c>
      <c r="EL606" s="104">
        <v>-1.97385955168127</v>
      </c>
      <c r="EM606" s="104">
        <v>-6.7877007838240004</v>
      </c>
      <c r="EN606" s="104">
        <v>-3.2207683474079198</v>
      </c>
      <c r="EO606" s="104">
        <v>-3.6482155239179002</v>
      </c>
      <c r="EP606" s="104">
        <v>3.9022250998457801</v>
      </c>
      <c r="EQ606" s="104">
        <v>3.0074656906818298</v>
      </c>
      <c r="ER606" s="104">
        <v>1.61305022372826</v>
      </c>
      <c r="ES606" s="104">
        <v>3.8242011068293702</v>
      </c>
      <c r="ET606" s="104">
        <v>4.8646355870789604</v>
      </c>
      <c r="EU606" s="104">
        <v>5.0178951686825002</v>
      </c>
      <c r="EV606" s="104">
        <v>4.9435052559905399</v>
      </c>
      <c r="EW606" s="104">
        <v>-1.7896703293982299</v>
      </c>
      <c r="EX606" s="104">
        <v>3.2505113754550399</v>
      </c>
      <c r="EY606" s="104">
        <v>0.59434657370469401</v>
      </c>
      <c r="EZ606" s="104">
        <v>2.2647489598462598</v>
      </c>
      <c r="FA606" s="104">
        <v>2.2339983335279299</v>
      </c>
      <c r="FB606" s="104">
        <v>4.6229031293860201</v>
      </c>
      <c r="FC606" s="104">
        <v>5.5185282385244401</v>
      </c>
      <c r="FD606" s="104">
        <v>5.0138832845140398</v>
      </c>
      <c r="FE606" s="104">
        <v>-1.56187883720489</v>
      </c>
      <c r="FF606" s="104">
        <v>1.24324792003804</v>
      </c>
      <c r="FG606" s="104">
        <v>-4.5981823143137799</v>
      </c>
      <c r="FH606" s="104">
        <v>3.5937630601202799</v>
      </c>
      <c r="FI606" s="104">
        <v>-6.0785383619992297</v>
      </c>
      <c r="FJ606" s="104">
        <v>7.8607334180362001</v>
      </c>
      <c r="FK606" s="104">
        <v>-4.7481593625106298</v>
      </c>
      <c r="FL606" s="104">
        <v>-1.4958622455596899</v>
      </c>
      <c r="FM606" s="104">
        <v>-0.86381385341496897</v>
      </c>
      <c r="FN606" s="104">
        <v>-1.24106968239561</v>
      </c>
      <c r="FO606" s="42"/>
      <c r="FP606" s="42"/>
      <c r="FQ606" s="42"/>
      <c r="FR606" s="42"/>
      <c r="FS606" s="42"/>
      <c r="FT606" s="42"/>
      <c r="FU606" s="42"/>
      <c r="FV606" s="42"/>
      <c r="FW606" s="42"/>
      <c r="FX606" s="42"/>
      <c r="FY606" s="42"/>
      <c r="FZ606" s="42"/>
      <c r="GA606" s="42"/>
      <c r="GB606" s="42"/>
      <c r="GC606" s="42"/>
      <c r="GD606" s="42"/>
      <c r="GE606" s="42"/>
      <c r="GF606" s="42"/>
      <c r="GG606" s="42"/>
      <c r="GH606" s="42"/>
      <c r="GI606" s="42"/>
      <c r="GJ606" s="42"/>
      <c r="GK606" s="42"/>
      <c r="GL606" s="42"/>
      <c r="GM606" s="42"/>
      <c r="GN606" s="42"/>
      <c r="GO606" s="42"/>
      <c r="GP606" s="42"/>
      <c r="GQ606" s="42"/>
      <c r="GR606" s="42"/>
      <c r="GS606" s="42"/>
      <c r="GT606" s="42"/>
      <c r="GU606" s="42"/>
      <c r="GV606" s="42"/>
      <c r="GW606" s="42"/>
      <c r="GX606" s="42"/>
      <c r="GY606" s="42"/>
      <c r="GZ606" s="42"/>
      <c r="HA606" s="42"/>
      <c r="HB606" s="42"/>
      <c r="HC606" s="42"/>
      <c r="HD606" s="42"/>
      <c r="HE606" s="42"/>
      <c r="HF606" s="42"/>
      <c r="HG606" s="42"/>
      <c r="HH606" s="42"/>
      <c r="HI606" s="42"/>
      <c r="HJ606" s="42"/>
      <c r="HK606" s="42"/>
      <c r="HL606" s="42"/>
      <c r="HM606" s="42"/>
      <c r="HN606" s="42"/>
      <c r="HO606" s="42"/>
      <c r="HP606" s="42"/>
      <c r="HQ606" s="42"/>
      <c r="HR606" s="42"/>
      <c r="HS606" s="42"/>
      <c r="HT606" s="42"/>
      <c r="HU606" s="42"/>
      <c r="HV606" s="42"/>
      <c r="HW606" s="42"/>
      <c r="HX606" s="42"/>
      <c r="HY606" s="42"/>
      <c r="HZ606" s="42"/>
      <c r="IA606" s="42"/>
      <c r="IB606" s="42"/>
      <c r="IC606" s="42"/>
      <c r="ID606" s="42"/>
      <c r="IE606" s="42"/>
      <c r="IF606" s="42"/>
      <c r="IG606" s="42"/>
      <c r="IH606" s="42"/>
      <c r="II606" s="42"/>
      <c r="IJ606" s="42"/>
      <c r="IK606" s="42"/>
      <c r="IL606" s="42"/>
      <c r="IM606" s="42"/>
      <c r="IN606" s="42"/>
      <c r="IO606" s="42"/>
      <c r="IP606" s="42"/>
      <c r="IQ606" s="42"/>
      <c r="IR606" s="42"/>
      <c r="IS606" s="42"/>
      <c r="IT606" s="42"/>
    </row>
    <row r="607" spans="1:254" s="27" customFormat="1" x14ac:dyDescent="0.2">
      <c r="A607" s="22" t="s">
        <v>16</v>
      </c>
      <c r="B607" s="45">
        <v>0.88</v>
      </c>
      <c r="C607" s="79">
        <f t="shared" si="18"/>
        <v>1.3576786021852065</v>
      </c>
      <c r="D607" s="80">
        <f t="shared" si="19"/>
        <v>4.0911915080065535</v>
      </c>
      <c r="E607" s="104">
        <v>5.6903948665903998</v>
      </c>
      <c r="F607" s="104">
        <v>4.8049067424208296</v>
      </c>
      <c r="G607" s="104">
        <v>0.56214539033493804</v>
      </c>
      <c r="H607" s="104">
        <v>-4.3215900392479298</v>
      </c>
      <c r="I607" s="104">
        <v>5.7215793835725899</v>
      </c>
      <c r="J607" s="104">
        <v>5.4989734711078704</v>
      </c>
      <c r="K607" s="104">
        <v>4.21109713435155</v>
      </c>
      <c r="L607" s="104">
        <v>-3.4585168897468699</v>
      </c>
      <c r="M607" s="104">
        <v>-4.8941976598182801</v>
      </c>
      <c r="N607" s="104">
        <v>3.5962996482849099</v>
      </c>
      <c r="O607" s="104">
        <v>-3.5490213759174098</v>
      </c>
      <c r="P607" s="104">
        <v>2.9270134110674499</v>
      </c>
      <c r="Q607" s="104">
        <v>3.1940696158263799</v>
      </c>
      <c r="R607" s="104">
        <v>-0.68200014096118899</v>
      </c>
      <c r="S607" s="104">
        <v>4.8130713775512</v>
      </c>
      <c r="T607" s="104">
        <v>1.77352673585053</v>
      </c>
      <c r="U607" s="104">
        <v>2.4244123050218702</v>
      </c>
      <c r="V607" s="104">
        <v>-4.7255912878525104</v>
      </c>
      <c r="W607" s="104">
        <v>-6.1650955593351204</v>
      </c>
      <c r="X607" s="104">
        <v>3.5376454407370699</v>
      </c>
      <c r="Y607" s="104">
        <v>4.5464926377056303</v>
      </c>
      <c r="Z607" s="104">
        <v>0.53868623631931101</v>
      </c>
      <c r="AA607" s="104">
        <v>1.5975902918379601</v>
      </c>
      <c r="AB607" s="104">
        <v>2.8122594315932998</v>
      </c>
      <c r="AC607" s="104">
        <v>-7.58818466534695</v>
      </c>
      <c r="AD607" s="104">
        <v>4.1660486982012097</v>
      </c>
      <c r="AE607" s="104">
        <v>1.77046416160989</v>
      </c>
      <c r="AF607" s="104">
        <v>2.1450183578159701</v>
      </c>
      <c r="AG607" s="104">
        <v>4.7362170501111196</v>
      </c>
      <c r="AH607" s="104">
        <v>1.74937631640085</v>
      </c>
      <c r="AI607" s="104">
        <v>-6.2385713025854601</v>
      </c>
      <c r="AJ607" s="104">
        <v>2.7298701953042999</v>
      </c>
      <c r="AK607" s="104">
        <v>-1.09735815968462</v>
      </c>
      <c r="AL607" s="104">
        <v>4.4020649441114799</v>
      </c>
      <c r="AM607" s="104">
        <v>-2.5490451770179101</v>
      </c>
      <c r="AN607" s="104">
        <v>-2.00836294810804E-2</v>
      </c>
      <c r="AO607" s="104">
        <v>-0.76479556002346605</v>
      </c>
      <c r="AP607" s="104">
        <v>-2.1977338035518499</v>
      </c>
      <c r="AQ607" s="104">
        <v>2.5976276920219101</v>
      </c>
      <c r="AR607" s="104">
        <v>-3.1725403602420599</v>
      </c>
      <c r="AS607" s="104">
        <v>-15.397332178424</v>
      </c>
      <c r="AT607" s="104">
        <v>3.9153153666707801</v>
      </c>
      <c r="AU607" s="104">
        <v>0.83586372189860703</v>
      </c>
      <c r="AV607" s="104">
        <v>-3.4995816726361899</v>
      </c>
      <c r="AW607" s="104">
        <v>4.4391010169700804</v>
      </c>
      <c r="AX607" s="104">
        <v>8.28519195188575</v>
      </c>
      <c r="AY607" s="104">
        <v>-3.2011546703425302</v>
      </c>
      <c r="AZ607" s="104">
        <v>-0.30611027808414099</v>
      </c>
      <c r="BA607" s="104">
        <v>-3.1391980503138401</v>
      </c>
      <c r="BB607" s="104">
        <v>17.548570257009601</v>
      </c>
      <c r="BC607" s="104">
        <v>1.73931300640106</v>
      </c>
      <c r="BD607" s="104">
        <v>-3.7365086447243998</v>
      </c>
      <c r="BE607" s="104">
        <v>5.2992850824911804</v>
      </c>
      <c r="BF607" s="104">
        <v>2.8274126083395399</v>
      </c>
      <c r="BG607" s="104">
        <v>0.66564492569215805</v>
      </c>
      <c r="BH607" s="104">
        <v>1.79022168228842</v>
      </c>
      <c r="BI607" s="104">
        <v>-3.4681130647437399</v>
      </c>
      <c r="BJ607" s="104">
        <v>6.8316146844344097</v>
      </c>
      <c r="BK607" s="104">
        <v>-1.3514684032387001</v>
      </c>
      <c r="BL607" s="104">
        <v>0.99198987190520105</v>
      </c>
      <c r="BM607" s="104">
        <v>2.3545114994049099</v>
      </c>
      <c r="BN607" s="104">
        <v>4.6425547075179701</v>
      </c>
      <c r="BO607" s="104">
        <v>5.00410788693687</v>
      </c>
      <c r="BP607" s="104">
        <v>1.7995696486822901</v>
      </c>
      <c r="BQ607" s="104">
        <v>-3.6048542009550602</v>
      </c>
      <c r="BR607" s="104">
        <v>-0.54401183848420398</v>
      </c>
      <c r="BS607" s="104">
        <v>-0.53503699740313404</v>
      </c>
      <c r="BT607" s="104">
        <v>-0.821126803012034</v>
      </c>
      <c r="BU607" s="104">
        <v>2.3971707559327702</v>
      </c>
      <c r="BV607" s="104">
        <v>-0.18801078981413</v>
      </c>
      <c r="BW607" s="104">
        <v>1.33942603296006</v>
      </c>
      <c r="BX607" s="104">
        <v>-5.1898950646088498</v>
      </c>
      <c r="BY607" s="104">
        <v>3.4583475536826001</v>
      </c>
      <c r="BZ607" s="104">
        <v>2.45913282049393</v>
      </c>
      <c r="CA607" s="104">
        <v>-0.20137099268101399</v>
      </c>
      <c r="CB607" s="104">
        <v>-1.0228150923455499</v>
      </c>
      <c r="CC607" s="104">
        <v>4.8761404126674597</v>
      </c>
      <c r="CD607" s="104">
        <v>7.3418339282167002</v>
      </c>
      <c r="CE607" s="104">
        <v>8.4752352140816498</v>
      </c>
      <c r="CF607" s="104">
        <v>-4.0329591810092502</v>
      </c>
      <c r="CG607" s="104">
        <v>3.2784036071638698</v>
      </c>
      <c r="CH607" s="104">
        <v>0.80150269852709399</v>
      </c>
      <c r="CI607" s="104">
        <v>2.9568173666551698</v>
      </c>
      <c r="CJ607" s="104">
        <v>-0.518194900058081</v>
      </c>
      <c r="CK607" s="104">
        <v>-0.200398005283449</v>
      </c>
      <c r="CL607" s="104">
        <v>3.10955280371464</v>
      </c>
      <c r="CM607" s="104">
        <v>0.176952415261833</v>
      </c>
      <c r="CN607" s="104">
        <v>11.8426665344545</v>
      </c>
      <c r="CO607" s="104">
        <v>-8.9203454069322401</v>
      </c>
      <c r="CP607" s="104">
        <v>4.0283684653506899</v>
      </c>
      <c r="CQ607" s="104">
        <v>-0.99639627286900301</v>
      </c>
      <c r="CR607" s="104">
        <v>1.0126055665993901</v>
      </c>
      <c r="CS607" s="104">
        <v>0.28286438509402401</v>
      </c>
      <c r="CT607" s="104">
        <v>1.6637262865209901</v>
      </c>
      <c r="CU607" s="104">
        <v>-4.18041355924841</v>
      </c>
      <c r="CV607" s="104">
        <v>2.6920833198095702</v>
      </c>
      <c r="CW607" s="104">
        <v>4.4881155184591401</v>
      </c>
      <c r="CX607" s="104">
        <v>-2.3485346949113599</v>
      </c>
      <c r="CY607" s="104">
        <v>1.5214282323069701</v>
      </c>
      <c r="CZ607" s="104">
        <v>3.4245474338531499</v>
      </c>
      <c r="DA607" s="104">
        <v>10.5078868666789</v>
      </c>
      <c r="DB607" s="104">
        <v>0.804692023192355</v>
      </c>
      <c r="DC607" s="104">
        <v>-1.5696075831008101</v>
      </c>
      <c r="DD607" s="104">
        <v>-5.4414693996700496</v>
      </c>
      <c r="DE607" s="104">
        <v>0.96604691821669597</v>
      </c>
      <c r="DF607" s="104">
        <v>2.7996949190373299</v>
      </c>
      <c r="DG607" s="104">
        <v>-2.5876961749278902</v>
      </c>
      <c r="DH607" s="104">
        <v>4.6073851739451603</v>
      </c>
      <c r="DI607" s="104">
        <v>3.7161339185357098</v>
      </c>
      <c r="DJ607" s="104">
        <v>-0.86395391939315902</v>
      </c>
      <c r="DK607" s="104">
        <v>0.49195007376890598</v>
      </c>
      <c r="DL607" s="104">
        <v>1.7670467279212301</v>
      </c>
      <c r="DM607" s="104">
        <v>-1.25801222433202</v>
      </c>
      <c r="DN607" s="104">
        <v>9.3956802302933493</v>
      </c>
      <c r="DO607" s="104">
        <v>0.268102466713867</v>
      </c>
      <c r="DP607" s="104">
        <v>0.19651533154198</v>
      </c>
      <c r="DQ607" s="104">
        <v>-1.3346638477369199</v>
      </c>
      <c r="DR607" s="104">
        <v>0.97546458219118604</v>
      </c>
      <c r="DS607" s="104">
        <v>1.7574039774063599</v>
      </c>
      <c r="DT607" s="104">
        <v>7.6255953151806097E-2</v>
      </c>
      <c r="DU607" s="104">
        <v>0.52954074236295801</v>
      </c>
      <c r="DV607" s="104">
        <v>0.87912785314516495</v>
      </c>
      <c r="DW607" s="104">
        <v>2.0397749465311801</v>
      </c>
      <c r="DX607" s="104">
        <v>2.5739741100454401</v>
      </c>
      <c r="DY607" s="104">
        <v>-0.36638990387574399</v>
      </c>
      <c r="DZ607" s="104">
        <v>4.4626027115556504</v>
      </c>
      <c r="EA607" s="104">
        <v>3.5844456163905001</v>
      </c>
      <c r="EB607" s="104">
        <v>1.9134610493284001</v>
      </c>
      <c r="EC607" s="104">
        <v>7.5158417790756902</v>
      </c>
      <c r="ED607" s="104">
        <v>3.5807067412579401</v>
      </c>
      <c r="EE607" s="104">
        <v>-0.105605485160768</v>
      </c>
      <c r="EF607" s="104">
        <v>3.75313594674058</v>
      </c>
      <c r="EG607" s="104">
        <v>-1.7557851644059499</v>
      </c>
      <c r="EH607" s="104">
        <v>8.7784120953148399</v>
      </c>
      <c r="EI607" s="104">
        <v>2.4922054815457502</v>
      </c>
      <c r="EJ607" s="104">
        <v>-1.11017643738226</v>
      </c>
      <c r="EK607" s="104">
        <v>2.2388007092755702</v>
      </c>
      <c r="EL607" s="104">
        <v>6.9892461308429299E-2</v>
      </c>
      <c r="EM607" s="104">
        <v>-5.3503441908430096</v>
      </c>
      <c r="EN607" s="104">
        <v>-2.61170194022653</v>
      </c>
      <c r="EO607" s="104">
        <v>-2.41505262166483</v>
      </c>
      <c r="EP607" s="104">
        <v>4.5516009840201201</v>
      </c>
      <c r="EQ607" s="104">
        <v>3.9487645012584598</v>
      </c>
      <c r="ER607" s="104">
        <v>2.4448809341377999</v>
      </c>
      <c r="ES607" s="104">
        <v>4.4191181731676696</v>
      </c>
      <c r="ET607" s="104">
        <v>6.2153294609702199</v>
      </c>
      <c r="EU607" s="104">
        <v>5.7343384240252604</v>
      </c>
      <c r="EV607" s="104">
        <v>5.3556143835926804</v>
      </c>
      <c r="EW607" s="104">
        <v>-0.98283129451852402</v>
      </c>
      <c r="EX607" s="104">
        <v>4.3342267171042899</v>
      </c>
      <c r="EY607" s="104">
        <v>1.49749123252563</v>
      </c>
      <c r="EZ607" s="104">
        <v>3.7514559383163002</v>
      </c>
      <c r="FA607" s="104">
        <v>3.02059437139674</v>
      </c>
      <c r="FB607" s="104">
        <v>5.56261725067613</v>
      </c>
      <c r="FC607" s="104">
        <v>7.8629423240653198</v>
      </c>
      <c r="FD607" s="104">
        <v>6.6944287910904903</v>
      </c>
      <c r="FE607" s="104">
        <v>-1.6188232672994001E-2</v>
      </c>
      <c r="FF607" s="104">
        <v>2.3900165800280901</v>
      </c>
      <c r="FG607" s="104">
        <v>-3.77162146041863</v>
      </c>
      <c r="FH607" s="104">
        <v>4.3083293710385702</v>
      </c>
      <c r="FI607" s="104">
        <v>-5.00900621914559</v>
      </c>
      <c r="FJ607" s="104">
        <v>9.06372158729231</v>
      </c>
      <c r="FK607" s="104">
        <v>-3.90988344106009</v>
      </c>
      <c r="FL607" s="104">
        <v>-0.83222323656082198</v>
      </c>
      <c r="FM607" s="104">
        <v>-0.58381660981650096</v>
      </c>
      <c r="FN607" s="104">
        <v>-0.96285951467122899</v>
      </c>
      <c r="FO607" s="42"/>
      <c r="FP607" s="42"/>
      <c r="FQ607" s="42"/>
      <c r="FR607" s="42"/>
      <c r="FS607" s="42"/>
      <c r="FT607" s="42"/>
      <c r="FU607" s="42"/>
      <c r="FV607" s="42"/>
      <c r="FW607" s="42"/>
      <c r="FX607" s="42"/>
      <c r="FY607" s="42"/>
      <c r="FZ607" s="42"/>
      <c r="GA607" s="42"/>
      <c r="GB607" s="42"/>
      <c r="GC607" s="42"/>
      <c r="GD607" s="42"/>
      <c r="GE607" s="42"/>
      <c r="GF607" s="42"/>
      <c r="GG607" s="42"/>
      <c r="GH607" s="42"/>
      <c r="GI607" s="42"/>
      <c r="GJ607" s="42"/>
      <c r="GK607" s="42"/>
      <c r="GL607" s="42"/>
      <c r="GM607" s="42"/>
      <c r="GN607" s="42"/>
      <c r="GO607" s="42"/>
      <c r="GP607" s="42"/>
      <c r="GQ607" s="42"/>
      <c r="GR607" s="42"/>
      <c r="GS607" s="42"/>
      <c r="GT607" s="42"/>
      <c r="GU607" s="42"/>
      <c r="GV607" s="42"/>
      <c r="GW607" s="42"/>
      <c r="GX607" s="42"/>
      <c r="GY607" s="42"/>
      <c r="GZ607" s="42"/>
      <c r="HA607" s="42"/>
      <c r="HB607" s="42"/>
      <c r="HC607" s="42"/>
      <c r="HD607" s="42"/>
      <c r="HE607" s="42"/>
      <c r="HF607" s="42"/>
      <c r="HG607" s="42"/>
      <c r="HH607" s="42"/>
      <c r="HI607" s="42"/>
      <c r="HJ607" s="42"/>
      <c r="HK607" s="42"/>
      <c r="HL607" s="42"/>
      <c r="HM607" s="42"/>
      <c r="HN607" s="42"/>
      <c r="HO607" s="42"/>
      <c r="HP607" s="42"/>
      <c r="HQ607" s="42"/>
      <c r="HR607" s="42"/>
      <c r="HS607" s="42"/>
      <c r="HT607" s="42"/>
      <c r="HU607" s="42"/>
      <c r="HV607" s="42"/>
      <c r="HW607" s="42"/>
      <c r="HX607" s="42"/>
      <c r="HY607" s="42"/>
      <c r="HZ607" s="42"/>
      <c r="IA607" s="42"/>
      <c r="IB607" s="42"/>
      <c r="IC607" s="42"/>
      <c r="ID607" s="42"/>
      <c r="IE607" s="42"/>
      <c r="IF607" s="42"/>
      <c r="IG607" s="42"/>
      <c r="IH607" s="42"/>
      <c r="II607" s="42"/>
      <c r="IJ607" s="42"/>
      <c r="IK607" s="42"/>
      <c r="IL607" s="42"/>
      <c r="IM607" s="42"/>
      <c r="IN607" s="42"/>
      <c r="IO607" s="42"/>
      <c r="IP607" s="42"/>
      <c r="IQ607" s="42"/>
      <c r="IR607" s="42"/>
      <c r="IS607" s="42"/>
      <c r="IT607" s="42"/>
    </row>
    <row r="608" spans="1:254" s="27" customFormat="1" x14ac:dyDescent="0.2">
      <c r="A608" s="22" t="s">
        <v>16</v>
      </c>
      <c r="B608" s="45">
        <v>0.9</v>
      </c>
      <c r="C608" s="79">
        <f t="shared" si="18"/>
        <v>2.0814779817302269</v>
      </c>
      <c r="D608" s="80">
        <f t="shared" si="19"/>
        <v>4.1895187144290231</v>
      </c>
      <c r="E608" s="104">
        <v>6.3768172013622104</v>
      </c>
      <c r="F608" s="104">
        <v>5.1519308988601704</v>
      </c>
      <c r="G608" s="104">
        <v>0.86192925353174099</v>
      </c>
      <c r="H608" s="104">
        <v>-4.03261451812266</v>
      </c>
      <c r="I608" s="104">
        <v>6.8599891662597701</v>
      </c>
      <c r="J608" s="104">
        <v>6.75434118388816</v>
      </c>
      <c r="K608" s="104">
        <v>4.2960245213414003</v>
      </c>
      <c r="L608" s="104">
        <v>-2.9696352430321702</v>
      </c>
      <c r="M608" s="104">
        <v>-4.50075491255524</v>
      </c>
      <c r="N608" s="104">
        <v>3.8385118638910498</v>
      </c>
      <c r="O608" s="104">
        <v>-2.9487906277918001</v>
      </c>
      <c r="P608" s="104">
        <v>3.7394128487661402</v>
      </c>
      <c r="Q608" s="104">
        <v>3.2496260840736699</v>
      </c>
      <c r="R608" s="104">
        <v>-0.52541475577609797</v>
      </c>
      <c r="S608" s="104">
        <v>5.1537078382990096</v>
      </c>
      <c r="T608" s="104">
        <v>2.3511678334315</v>
      </c>
      <c r="U608" s="104">
        <v>3.1979848301658902</v>
      </c>
      <c r="V608" s="104">
        <v>-4.04498223335115</v>
      </c>
      <c r="W608" s="104">
        <v>-6.30718468616256</v>
      </c>
      <c r="X608" s="104">
        <v>3.3374319326971098</v>
      </c>
      <c r="Y608" s="104">
        <v>4.82152287576774</v>
      </c>
      <c r="Z608" s="104">
        <v>0.82829876923706502</v>
      </c>
      <c r="AA608" s="104">
        <v>2.1712520236357502</v>
      </c>
      <c r="AB608" s="104">
        <v>3.2379390820000502</v>
      </c>
      <c r="AC608" s="104">
        <v>-7.3393567852723303</v>
      </c>
      <c r="AD608" s="104">
        <v>4.5260680917627596</v>
      </c>
      <c r="AE608" s="104">
        <v>2.72835489880157</v>
      </c>
      <c r="AF608" s="104">
        <v>3.05601266678479</v>
      </c>
      <c r="AG608" s="104">
        <v>6.2847717080068799</v>
      </c>
      <c r="AH608" s="104">
        <v>2.6196990013122599</v>
      </c>
      <c r="AI608" s="104">
        <v>-5.92298502070265</v>
      </c>
      <c r="AJ608" s="104">
        <v>3.0789248509774501</v>
      </c>
      <c r="AK608" s="104">
        <v>-7.0790981204977094E-2</v>
      </c>
      <c r="AL608" s="104">
        <v>5.6086596384304697</v>
      </c>
      <c r="AM608" s="104">
        <v>-1.8394021505542599</v>
      </c>
      <c r="AN608" s="104">
        <v>0.73647987822566996</v>
      </c>
      <c r="AO608" s="104">
        <v>-0.62470713016435497</v>
      </c>
      <c r="AP608" s="104">
        <v>-1.4543013205366599</v>
      </c>
      <c r="AQ608" s="104">
        <v>2.8347133964907099</v>
      </c>
      <c r="AR608" s="104">
        <v>-2.9358736036680599</v>
      </c>
      <c r="AS608" s="104">
        <v>-14.879985851063701</v>
      </c>
      <c r="AT608" s="104">
        <v>5.2505237954058996</v>
      </c>
      <c r="AU608" s="104">
        <v>1.8090153276683001</v>
      </c>
      <c r="AV608" s="104">
        <v>-2.7402349771899002</v>
      </c>
      <c r="AW608" s="104">
        <v>5.2350983619689897</v>
      </c>
      <c r="AX608" s="104">
        <v>9.0587949752807599</v>
      </c>
      <c r="AY608" s="104">
        <v>-2.5063269171932099</v>
      </c>
      <c r="AZ608" s="104">
        <v>0.67687753514140203</v>
      </c>
      <c r="BA608" s="104">
        <v>-2.5115325227816601</v>
      </c>
      <c r="BB608" s="104">
        <v>17.977369883294799</v>
      </c>
      <c r="BC608" s="104">
        <v>2.89938296778314</v>
      </c>
      <c r="BD608" s="104">
        <v>-2.8279199057310498</v>
      </c>
      <c r="BE608" s="104">
        <v>5.8487289988278697</v>
      </c>
      <c r="BF608" s="104">
        <v>3.5383677089188201</v>
      </c>
      <c r="BG608" s="104">
        <v>0.88301761723544603</v>
      </c>
      <c r="BH608" s="104">
        <v>2.0570221050310802</v>
      </c>
      <c r="BI608" s="104">
        <v>-2.54896103488751</v>
      </c>
      <c r="BJ608" s="104">
        <v>7.7847528604080001</v>
      </c>
      <c r="BK608" s="104">
        <v>-0.61206593797362896</v>
      </c>
      <c r="BL608" s="104">
        <v>1.2688157622532901</v>
      </c>
      <c r="BM608" s="104">
        <v>3.4332546682123302</v>
      </c>
      <c r="BN608" s="104">
        <v>5.1788251441106201</v>
      </c>
      <c r="BO608" s="104">
        <v>5.6632644595895103</v>
      </c>
      <c r="BP608" s="104">
        <v>2.3912568505171201</v>
      </c>
      <c r="BQ608" s="104">
        <v>-2.9264694836255098</v>
      </c>
      <c r="BR608" s="104">
        <v>-0.643336219051585</v>
      </c>
      <c r="BS608" s="104">
        <v>-4.9779596679458298E-2</v>
      </c>
      <c r="BT608" s="104">
        <v>-0.33606436069843398</v>
      </c>
      <c r="BU608" s="104">
        <v>3.2273800874725498</v>
      </c>
      <c r="BV608" s="104">
        <v>0.88255310213921001</v>
      </c>
      <c r="BW608" s="104">
        <v>1.7735071762178101</v>
      </c>
      <c r="BX608" s="104">
        <v>-4.71132631950708</v>
      </c>
      <c r="BY608" s="104">
        <v>4.1607608795165998</v>
      </c>
      <c r="BZ608" s="104">
        <v>3.3832236896579602</v>
      </c>
      <c r="CA608" s="104">
        <v>0.75246417502293195</v>
      </c>
      <c r="CB608" s="104">
        <v>5.1454554983197997E-3</v>
      </c>
      <c r="CC608" s="104">
        <v>6.53214562937029</v>
      </c>
      <c r="CD608" s="104">
        <v>8.7340384222475596</v>
      </c>
      <c r="CE608" s="104">
        <v>8.8818827824948308</v>
      </c>
      <c r="CF608" s="104">
        <v>-3.4653129577636701</v>
      </c>
      <c r="CG608" s="104">
        <v>3.3986083420174298</v>
      </c>
      <c r="CH608" s="104">
        <v>1.2729620607073699</v>
      </c>
      <c r="CI608" s="104">
        <v>3.6997997545347401</v>
      </c>
      <c r="CJ608" s="104">
        <v>0.60644198561443896</v>
      </c>
      <c r="CK608" s="104">
        <v>0.98233029920369797</v>
      </c>
      <c r="CL608" s="104">
        <v>3.7009437084197998</v>
      </c>
      <c r="CM608" s="104">
        <v>0.64674874227582302</v>
      </c>
      <c r="CN608" s="104">
        <v>12.7517923933306</v>
      </c>
      <c r="CO608" s="104">
        <v>-8.74304368644753</v>
      </c>
      <c r="CP608" s="104">
        <v>4.7887258595148001</v>
      </c>
      <c r="CQ608" s="104">
        <v>-0.75009112018046997</v>
      </c>
      <c r="CR608" s="104">
        <v>1.5462530469228699</v>
      </c>
      <c r="CS608" s="104">
        <v>1.00903424820517</v>
      </c>
      <c r="CT608" s="104">
        <v>2.4380719661712602</v>
      </c>
      <c r="CU608" s="104">
        <v>-4.2758543748738198</v>
      </c>
      <c r="CV608" s="104">
        <v>3.2716273608039099</v>
      </c>
      <c r="CW608" s="104">
        <v>4.6281890079838899</v>
      </c>
      <c r="CX608" s="104">
        <v>-2.2215085483091399</v>
      </c>
      <c r="CY608" s="104">
        <v>2.1843925476861199</v>
      </c>
      <c r="CZ608" s="104">
        <v>4.5915381682609802</v>
      </c>
      <c r="DA608" s="104">
        <v>11.2534714973034</v>
      </c>
      <c r="DB608" s="104">
        <v>2.2520132376973101</v>
      </c>
      <c r="DC608" s="104">
        <v>-0.74615821695810702</v>
      </c>
      <c r="DD608" s="104">
        <v>-4.8057456016540501</v>
      </c>
      <c r="DE608" s="104">
        <v>1.77541095599273</v>
      </c>
      <c r="DF608" s="104">
        <v>3.34818558260281</v>
      </c>
      <c r="DG608" s="104">
        <v>-1.6817108392715501</v>
      </c>
      <c r="DH608" s="104">
        <v>5.1966163473636797</v>
      </c>
      <c r="DI608" s="104">
        <v>4.0041363440502504</v>
      </c>
      <c r="DJ608" s="104">
        <v>-0.73547381149980695</v>
      </c>
      <c r="DK608" s="104">
        <v>1.5932212402592401</v>
      </c>
      <c r="DL608" s="104">
        <v>2.7694001720494299</v>
      </c>
      <c r="DM608" s="104">
        <v>-0.62650628835503896</v>
      </c>
      <c r="DN608" s="104">
        <v>9.8334655876405908</v>
      </c>
      <c r="DO608" s="104">
        <v>0.34051079204225099</v>
      </c>
      <c r="DP608" s="104">
        <v>0.64774000052057701</v>
      </c>
      <c r="DQ608" s="104">
        <v>-0.48080660413371501</v>
      </c>
      <c r="DR608" s="104">
        <v>1.57938310520503</v>
      </c>
      <c r="DS608" s="104">
        <v>2.1400081934069899</v>
      </c>
      <c r="DT608" s="104">
        <v>0.63999774617692096</v>
      </c>
      <c r="DU608" s="104">
        <v>0.67699149120602198</v>
      </c>
      <c r="DV608" s="104">
        <v>1.21958240196437</v>
      </c>
      <c r="DW608" s="104">
        <v>2.2257718441599099</v>
      </c>
      <c r="DX608" s="104">
        <v>3.57334322402231</v>
      </c>
      <c r="DY608" s="104">
        <v>0.91776568021842397</v>
      </c>
      <c r="DZ608" s="104">
        <v>5.5391440797726599</v>
      </c>
      <c r="EA608" s="104">
        <v>4.4049319010663899</v>
      </c>
      <c r="EB608" s="104">
        <v>2.9961675375405901</v>
      </c>
      <c r="EC608" s="104">
        <v>8.5164831653331898</v>
      </c>
      <c r="ED608" s="104">
        <v>4.5696993219019397</v>
      </c>
      <c r="EE608" s="104">
        <v>0.54288407821109996</v>
      </c>
      <c r="EF608" s="104">
        <v>4.4271410533319102</v>
      </c>
      <c r="EG608" s="104">
        <v>-0.99862466696131402</v>
      </c>
      <c r="EH608" s="104">
        <v>9.1310653379554001</v>
      </c>
      <c r="EI608" s="104">
        <v>3.7128222776073101</v>
      </c>
      <c r="EJ608" s="104">
        <v>-0.27829669674163099</v>
      </c>
      <c r="EK608" s="104">
        <v>3.9740861306309601</v>
      </c>
      <c r="EL608" s="104">
        <v>2.1870116377842002</v>
      </c>
      <c r="EM608" s="104">
        <v>-3.9385710534113101</v>
      </c>
      <c r="EN608" s="104">
        <v>-1.8689493852241299</v>
      </c>
      <c r="EO608" s="104">
        <v>-0.94192558526992798</v>
      </c>
      <c r="EP608" s="104">
        <v>5.2641682624816903</v>
      </c>
      <c r="EQ608" s="104">
        <v>4.4758558590533299</v>
      </c>
      <c r="ER608" s="104">
        <v>3.3569061124645501</v>
      </c>
      <c r="ES608" s="104">
        <v>4.9556866289272703</v>
      </c>
      <c r="ET608" s="104">
        <v>7.4029104881881196</v>
      </c>
      <c r="EU608" s="104">
        <v>6.5995211388053496</v>
      </c>
      <c r="EV608" s="104">
        <v>5.7527648828867104</v>
      </c>
      <c r="EW608" s="104">
        <v>-1.1889744743531499E-2</v>
      </c>
      <c r="EX608" s="104">
        <v>5.6092361205765302</v>
      </c>
      <c r="EY608" s="104">
        <v>2.9936785547962002</v>
      </c>
      <c r="EZ608" s="104">
        <v>5.1065328518181596</v>
      </c>
      <c r="FA608" s="104">
        <v>3.6278275434245701</v>
      </c>
      <c r="FB608" s="104">
        <v>6.7796033647759497</v>
      </c>
      <c r="FC608" s="104">
        <v>10.023820101051699</v>
      </c>
      <c r="FD608" s="104">
        <v>8.3497229547050704</v>
      </c>
      <c r="FE608" s="104">
        <v>1.5990004665903701</v>
      </c>
      <c r="FF608" s="104">
        <v>3.6927586527311198</v>
      </c>
      <c r="FG608" s="104">
        <v>-2.8467053317818798</v>
      </c>
      <c r="FH608" s="104">
        <v>5.1770512580702501</v>
      </c>
      <c r="FI608" s="104">
        <v>-3.90342104679483</v>
      </c>
      <c r="FJ608" s="104">
        <v>10.382816272241</v>
      </c>
      <c r="FK608" s="104">
        <v>-3.02978500043782</v>
      </c>
      <c r="FL608" s="104">
        <v>-6.4596021547913603E-3</v>
      </c>
      <c r="FM608" s="104">
        <v>-0.23773181234976101</v>
      </c>
      <c r="FN608" s="104">
        <v>-0.71410169173208105</v>
      </c>
      <c r="FO608" s="42"/>
      <c r="FP608" s="42"/>
      <c r="FQ608" s="42"/>
      <c r="FR608" s="42"/>
      <c r="FS608" s="42"/>
      <c r="FT608" s="42"/>
      <c r="FU608" s="42"/>
      <c r="FV608" s="42"/>
      <c r="FW608" s="42"/>
      <c r="FX608" s="42"/>
      <c r="FY608" s="42"/>
      <c r="FZ608" s="42"/>
      <c r="GA608" s="42"/>
      <c r="GB608" s="42"/>
      <c r="GC608" s="42"/>
      <c r="GD608" s="42"/>
      <c r="GE608" s="42"/>
      <c r="GF608" s="42"/>
      <c r="GG608" s="42"/>
      <c r="GH608" s="42"/>
      <c r="GI608" s="42"/>
      <c r="GJ608" s="42"/>
      <c r="GK608" s="42"/>
      <c r="GL608" s="42"/>
      <c r="GM608" s="42"/>
      <c r="GN608" s="42"/>
      <c r="GO608" s="42"/>
      <c r="GP608" s="42"/>
      <c r="GQ608" s="42"/>
      <c r="GR608" s="42"/>
      <c r="GS608" s="42"/>
      <c r="GT608" s="42"/>
      <c r="GU608" s="42"/>
      <c r="GV608" s="42"/>
      <c r="GW608" s="42"/>
      <c r="GX608" s="42"/>
      <c r="GY608" s="42"/>
      <c r="GZ608" s="42"/>
      <c r="HA608" s="42"/>
      <c r="HB608" s="42"/>
      <c r="HC608" s="42"/>
      <c r="HD608" s="42"/>
      <c r="HE608" s="42"/>
      <c r="HF608" s="42"/>
      <c r="HG608" s="42"/>
      <c r="HH608" s="42"/>
      <c r="HI608" s="42"/>
      <c r="HJ608" s="42"/>
      <c r="HK608" s="42"/>
      <c r="HL608" s="42"/>
      <c r="HM608" s="42"/>
      <c r="HN608" s="42"/>
      <c r="HO608" s="42"/>
      <c r="HP608" s="42"/>
      <c r="HQ608" s="42"/>
      <c r="HR608" s="42"/>
      <c r="HS608" s="42"/>
      <c r="HT608" s="42"/>
      <c r="HU608" s="42"/>
      <c r="HV608" s="42"/>
      <c r="HW608" s="42"/>
      <c r="HX608" s="42"/>
      <c r="HY608" s="42"/>
      <c r="HZ608" s="42"/>
      <c r="IA608" s="42"/>
      <c r="IB608" s="42"/>
      <c r="IC608" s="42"/>
      <c r="ID608" s="42"/>
      <c r="IE608" s="42"/>
      <c r="IF608" s="42"/>
      <c r="IG608" s="42"/>
      <c r="IH608" s="42"/>
      <c r="II608" s="42"/>
      <c r="IJ608" s="42"/>
      <c r="IK608" s="42"/>
      <c r="IL608" s="42"/>
      <c r="IM608" s="42"/>
      <c r="IN608" s="42"/>
      <c r="IO608" s="42"/>
      <c r="IP608" s="42"/>
      <c r="IQ608" s="42"/>
      <c r="IR608" s="42"/>
      <c r="IS608" s="42"/>
      <c r="IT608" s="42"/>
    </row>
    <row r="609" spans="1:254" s="27" customFormat="1" x14ac:dyDescent="0.2">
      <c r="A609" s="22" t="s">
        <v>16</v>
      </c>
      <c r="B609" s="45">
        <v>0.92</v>
      </c>
      <c r="C609" s="79">
        <f t="shared" si="18"/>
        <v>2.8173612986078229</v>
      </c>
      <c r="D609" s="80">
        <f t="shared" si="19"/>
        <v>4.2703531323247494</v>
      </c>
      <c r="E609" s="104">
        <v>7.0366001792853998</v>
      </c>
      <c r="F609" s="104">
        <v>5.3550215567624999</v>
      </c>
      <c r="G609" s="104">
        <v>1.28433511784109</v>
      </c>
      <c r="H609" s="104">
        <v>-3.6060876945907299</v>
      </c>
      <c r="I609" s="104">
        <v>7.7676918545877198</v>
      </c>
      <c r="J609" s="104">
        <v>7.8886795504045404</v>
      </c>
      <c r="K609" s="104">
        <v>4.39765905153443</v>
      </c>
      <c r="L609" s="104">
        <v>-2.3113765630538601</v>
      </c>
      <c r="M609" s="104">
        <v>-4.0669580301114401</v>
      </c>
      <c r="N609" s="104">
        <v>4.0545954704284703</v>
      </c>
      <c r="O609" s="104">
        <v>-2.2144942348800498</v>
      </c>
      <c r="P609" s="104">
        <v>4.8936489924879503</v>
      </c>
      <c r="Q609" s="104">
        <v>3.2161057278076202</v>
      </c>
      <c r="R609" s="104">
        <v>-0.35385836826823902</v>
      </c>
      <c r="S609" s="104">
        <v>5.7244848234733299</v>
      </c>
      <c r="T609" s="104">
        <v>3.1385991275823102</v>
      </c>
      <c r="U609" s="104">
        <v>4.1942661190487902</v>
      </c>
      <c r="V609" s="104">
        <v>-3.23190715569174</v>
      </c>
      <c r="W609" s="104">
        <v>-6.1842045869957101</v>
      </c>
      <c r="X609" s="104">
        <v>3.4037207254895701</v>
      </c>
      <c r="Y609" s="104">
        <v>5.0318355800332402</v>
      </c>
      <c r="Z609" s="104">
        <v>1.1242121884393601</v>
      </c>
      <c r="AA609" s="104">
        <v>2.9189587467190901</v>
      </c>
      <c r="AB609" s="104">
        <v>3.7691607514873602</v>
      </c>
      <c r="AC609" s="104">
        <v>-6.9268553838316196</v>
      </c>
      <c r="AD609" s="104">
        <v>4.7852781463468101</v>
      </c>
      <c r="AE609" s="104">
        <v>3.6018528986014999</v>
      </c>
      <c r="AF609" s="104">
        <v>3.9793148646797998</v>
      </c>
      <c r="AG609" s="104">
        <v>7.5566380110651803</v>
      </c>
      <c r="AH609" s="104">
        <v>3.3758327415832499</v>
      </c>
      <c r="AI609" s="104">
        <v>-5.4785991745261997</v>
      </c>
      <c r="AJ609" s="104">
        <v>3.47335935531581</v>
      </c>
      <c r="AK609" s="104">
        <v>0.95670254759355</v>
      </c>
      <c r="AL609" s="104">
        <v>6.6726838039632801</v>
      </c>
      <c r="AM609" s="104">
        <v>-1.2348621919029099</v>
      </c>
      <c r="AN609" s="104">
        <v>1.7113198134912</v>
      </c>
      <c r="AO609" s="104">
        <v>-0.430869496078575</v>
      </c>
      <c r="AP609" s="104">
        <v>-0.60006683580306397</v>
      </c>
      <c r="AQ609" s="104">
        <v>2.9568476730778901</v>
      </c>
      <c r="AR609" s="104">
        <v>-2.7047672505789899</v>
      </c>
      <c r="AS609" s="104">
        <v>-14.1927652498775</v>
      </c>
      <c r="AT609" s="104">
        <v>6.4907362378450104</v>
      </c>
      <c r="AU609" s="104">
        <v>2.7280262712927601</v>
      </c>
      <c r="AV609" s="104">
        <v>-1.9119198870516201</v>
      </c>
      <c r="AW609" s="104">
        <v>5.7525727067499401</v>
      </c>
      <c r="AX609" s="104">
        <v>9.6125008269462207</v>
      </c>
      <c r="AY609" s="104">
        <v>-1.7842485065884</v>
      </c>
      <c r="AZ609" s="104">
        <v>1.88905615071878</v>
      </c>
      <c r="BA609" s="104">
        <v>-1.9292435461633699</v>
      </c>
      <c r="BB609" s="104">
        <v>18.190363068109399</v>
      </c>
      <c r="BC609" s="104">
        <v>4.2047176361084002</v>
      </c>
      <c r="BD609" s="104">
        <v>-2.00260678763884</v>
      </c>
      <c r="BE609" s="104">
        <v>6.3165538015148703</v>
      </c>
      <c r="BF609" s="104">
        <v>4.1223025006148699</v>
      </c>
      <c r="BG609" s="104">
        <v>1.14645568584797</v>
      </c>
      <c r="BH609" s="104">
        <v>2.3510032540221402</v>
      </c>
      <c r="BI609" s="104">
        <v>-1.8185780221321901</v>
      </c>
      <c r="BJ609" s="104">
        <v>8.4703805121076403</v>
      </c>
      <c r="BK609" s="104">
        <v>-1.54178747877332E-2</v>
      </c>
      <c r="BL609" s="104">
        <v>1.7298391899065599</v>
      </c>
      <c r="BM609" s="104">
        <v>4.39790916442871</v>
      </c>
      <c r="BN609" s="104">
        <v>5.7521629212890497</v>
      </c>
      <c r="BO609" s="104">
        <v>6.4193207051283299</v>
      </c>
      <c r="BP609" s="104">
        <v>2.8401073293263601</v>
      </c>
      <c r="BQ609" s="104">
        <v>-1.9979242967025801</v>
      </c>
      <c r="BR609" s="104">
        <v>-0.71636131368911804</v>
      </c>
      <c r="BS609" s="104">
        <v>0.52416418216248295</v>
      </c>
      <c r="BT609" s="104">
        <v>-4.2973447243060299E-3</v>
      </c>
      <c r="BU609" s="104">
        <v>4.0112059819687902</v>
      </c>
      <c r="BV609" s="104">
        <v>2.0249001782984699</v>
      </c>
      <c r="BW609" s="104">
        <v>2.2130898415753202</v>
      </c>
      <c r="BX609" s="104">
        <v>-4.2328007326897197</v>
      </c>
      <c r="BY609" s="104">
        <v>4.8264984556003503</v>
      </c>
      <c r="BZ609" s="104">
        <v>4.4481926412055399</v>
      </c>
      <c r="CA609" s="104">
        <v>1.8482638495613199</v>
      </c>
      <c r="CB609" s="104">
        <v>0.94129634374256599</v>
      </c>
      <c r="CC609" s="104">
        <v>8.1909656494813596</v>
      </c>
      <c r="CD609" s="104">
        <v>9.8196106448347695</v>
      </c>
      <c r="CE609" s="104">
        <v>9.2396748742419703</v>
      </c>
      <c r="CF609" s="104">
        <v>-2.8786791364412601</v>
      </c>
      <c r="CG609" s="104">
        <v>3.3892520472018899</v>
      </c>
      <c r="CH609" s="104">
        <v>1.83039752654927</v>
      </c>
      <c r="CI609" s="104">
        <v>4.6033850513499397</v>
      </c>
      <c r="CJ609" s="104">
        <v>1.65554094891488</v>
      </c>
      <c r="CK609" s="104">
        <v>2.3224521278194401</v>
      </c>
      <c r="CL609" s="104">
        <v>4.2912148037790203</v>
      </c>
      <c r="CM609" s="104">
        <v>1.2146486903537299</v>
      </c>
      <c r="CN609" s="104">
        <v>13.405513765343301</v>
      </c>
      <c r="CO609" s="104">
        <v>-8.3294338703343804</v>
      </c>
      <c r="CP609" s="104">
        <v>5.6700852289449903</v>
      </c>
      <c r="CQ609" s="104">
        <v>-0.41432513973719498</v>
      </c>
      <c r="CR609" s="104">
        <v>2.0379914895280802</v>
      </c>
      <c r="CS609" s="104">
        <v>1.65800731327212</v>
      </c>
      <c r="CT609" s="104">
        <v>3.0594041990038701</v>
      </c>
      <c r="CU609" s="104">
        <v>-4.0137093719053496</v>
      </c>
      <c r="CV609" s="104">
        <v>3.8084027574344801</v>
      </c>
      <c r="CW609" s="104">
        <v>4.9014358632895503</v>
      </c>
      <c r="CX609" s="104">
        <v>-1.8669085918571899</v>
      </c>
      <c r="CY609" s="104">
        <v>2.8980090431514598</v>
      </c>
      <c r="CZ609" s="104">
        <v>5.53973293304443</v>
      </c>
      <c r="DA609" s="104">
        <v>11.9372126606987</v>
      </c>
      <c r="DB609" s="104">
        <v>3.6740225180614901</v>
      </c>
      <c r="DC609" s="104">
        <v>0.131476354822361</v>
      </c>
      <c r="DD609" s="104">
        <v>-4.0935514482198396</v>
      </c>
      <c r="DE609" s="104">
        <v>2.64658894840727</v>
      </c>
      <c r="DF609" s="104">
        <v>3.9648264582272899</v>
      </c>
      <c r="DG609" s="104">
        <v>-0.66013392142949001</v>
      </c>
      <c r="DH609" s="104">
        <v>6.2541275482794596</v>
      </c>
      <c r="DI609" s="104">
        <v>4.5059001677471899</v>
      </c>
      <c r="DJ609" s="104">
        <v>-0.51769764525427697</v>
      </c>
      <c r="DK609" s="104">
        <v>2.8255272440574002</v>
      </c>
      <c r="DL609" s="104">
        <v>3.7159719257614801</v>
      </c>
      <c r="DM609" s="104">
        <v>3.8472368782665703E-2</v>
      </c>
      <c r="DN609" s="104">
        <v>10.1789278346616</v>
      </c>
      <c r="DO609" s="104">
        <v>0.46203798020388398</v>
      </c>
      <c r="DP609" s="104">
        <v>1.0596936841119999</v>
      </c>
      <c r="DQ609" s="104">
        <v>0.48699927531697201</v>
      </c>
      <c r="DR609" s="104">
        <v>2.19674997866076</v>
      </c>
      <c r="DS609" s="104">
        <v>2.54319338540386</v>
      </c>
      <c r="DT609" s="104">
        <v>1.1707205817861499</v>
      </c>
      <c r="DU609" s="104">
        <v>0.93036548173965095</v>
      </c>
      <c r="DV609" s="104">
        <v>1.5958017930206301</v>
      </c>
      <c r="DW609" s="104">
        <v>2.56203078030003</v>
      </c>
      <c r="DX609" s="104">
        <v>4.7826451150129703</v>
      </c>
      <c r="DY609" s="104">
        <v>2.0429543786555202</v>
      </c>
      <c r="DZ609" s="104">
        <v>6.7351121517096599</v>
      </c>
      <c r="EA609" s="104">
        <v>5.0802253719856703</v>
      </c>
      <c r="EB609" s="104">
        <v>4.1240035004401401</v>
      </c>
      <c r="EC609" s="104">
        <v>9.2401687238528893</v>
      </c>
      <c r="ED609" s="104">
        <v>5.0762488300205701</v>
      </c>
      <c r="EE609" s="104">
        <v>1.22534168594319</v>
      </c>
      <c r="EF609" s="104">
        <v>5.26184808390133</v>
      </c>
      <c r="EG609" s="104">
        <v>-0.115464551297725</v>
      </c>
      <c r="EH609" s="104">
        <v>9.5011116408763794</v>
      </c>
      <c r="EI609" s="104">
        <v>4.8538562317422702</v>
      </c>
      <c r="EJ609" s="104">
        <v>0.55825910530079703</v>
      </c>
      <c r="EK609" s="104">
        <v>6.0084742144100396</v>
      </c>
      <c r="EL609" s="104">
        <v>4.02125328743272</v>
      </c>
      <c r="EM609" s="104">
        <v>-2.79206823123031</v>
      </c>
      <c r="EN609" s="104">
        <v>-0.99897981351973897</v>
      </c>
      <c r="EO609" s="104">
        <v>0.59070526577055504</v>
      </c>
      <c r="EP609" s="104">
        <v>6.0382011230367603</v>
      </c>
      <c r="EQ609" s="104">
        <v>4.4792436020130397</v>
      </c>
      <c r="ER609" s="104">
        <v>4.2415263276958699</v>
      </c>
      <c r="ES609" s="104">
        <v>5.72932933648329</v>
      </c>
      <c r="ET609" s="104">
        <v>8.4829128628702506</v>
      </c>
      <c r="EU609" s="104">
        <v>7.2860449530636302</v>
      </c>
      <c r="EV609" s="104">
        <v>6.0783517287746296</v>
      </c>
      <c r="EW609" s="104">
        <v>1.0695313644295601</v>
      </c>
      <c r="EX609" s="104">
        <v>6.9981256957885103</v>
      </c>
      <c r="EY609" s="104">
        <v>4.5099541913158303</v>
      </c>
      <c r="EZ609" s="104">
        <v>6.3443584165272</v>
      </c>
      <c r="FA609" s="104">
        <v>4.1808722967206897</v>
      </c>
      <c r="FB609" s="104">
        <v>8.2740552352412493</v>
      </c>
      <c r="FC609" s="104">
        <v>11.898220949788501</v>
      </c>
      <c r="FD609" s="104">
        <v>9.8857116023800007</v>
      </c>
      <c r="FE609" s="104">
        <v>3.2959267843834201</v>
      </c>
      <c r="FF609" s="104">
        <v>5.0371978002770703</v>
      </c>
      <c r="FG609" s="104">
        <v>-1.8211131869503701</v>
      </c>
      <c r="FH609" s="104">
        <v>6.1385837856777599</v>
      </c>
      <c r="FI609" s="104">
        <v>-2.8431934303194302</v>
      </c>
      <c r="FJ609" s="104">
        <v>11.6889069434778</v>
      </c>
      <c r="FK609" s="104">
        <v>-2.21810836506826</v>
      </c>
      <c r="FL609" s="104">
        <v>0.91450154781341597</v>
      </c>
      <c r="FM609" s="104">
        <v>0.106813147576363</v>
      </c>
      <c r="FN609" s="104">
        <v>-0.52156126436000705</v>
      </c>
      <c r="FO609" s="42"/>
      <c r="FP609" s="42"/>
      <c r="FQ609" s="42"/>
      <c r="FR609" s="42"/>
      <c r="FS609" s="42"/>
      <c r="FT609" s="42"/>
      <c r="FU609" s="42"/>
      <c r="FV609" s="42"/>
      <c r="FW609" s="42"/>
      <c r="FX609" s="42"/>
      <c r="FY609" s="42"/>
      <c r="FZ609" s="42"/>
      <c r="GA609" s="42"/>
      <c r="GB609" s="42"/>
      <c r="GC609" s="42"/>
      <c r="GD609" s="42"/>
      <c r="GE609" s="42"/>
      <c r="GF609" s="42"/>
      <c r="GG609" s="42"/>
      <c r="GH609" s="42"/>
      <c r="GI609" s="42"/>
      <c r="GJ609" s="42"/>
      <c r="GK609" s="42"/>
      <c r="GL609" s="42"/>
      <c r="GM609" s="42"/>
      <c r="GN609" s="42"/>
      <c r="GO609" s="42"/>
      <c r="GP609" s="42"/>
      <c r="GQ609" s="42"/>
      <c r="GR609" s="42"/>
      <c r="GS609" s="42"/>
      <c r="GT609" s="42"/>
      <c r="GU609" s="42"/>
      <c r="GV609" s="42"/>
      <c r="GW609" s="42"/>
      <c r="GX609" s="42"/>
      <c r="GY609" s="42"/>
      <c r="GZ609" s="42"/>
      <c r="HA609" s="42"/>
      <c r="HB609" s="42"/>
      <c r="HC609" s="42"/>
      <c r="HD609" s="42"/>
      <c r="HE609" s="42"/>
      <c r="HF609" s="42"/>
      <c r="HG609" s="42"/>
      <c r="HH609" s="42"/>
      <c r="HI609" s="42"/>
      <c r="HJ609" s="42"/>
      <c r="HK609" s="42"/>
      <c r="HL609" s="42"/>
      <c r="HM609" s="42"/>
      <c r="HN609" s="42"/>
      <c r="HO609" s="42"/>
      <c r="HP609" s="42"/>
      <c r="HQ609" s="42"/>
      <c r="HR609" s="42"/>
      <c r="HS609" s="42"/>
      <c r="HT609" s="42"/>
      <c r="HU609" s="42"/>
      <c r="HV609" s="42"/>
      <c r="HW609" s="42"/>
      <c r="HX609" s="42"/>
      <c r="HY609" s="42"/>
      <c r="HZ609" s="42"/>
      <c r="IA609" s="42"/>
      <c r="IB609" s="42"/>
      <c r="IC609" s="42"/>
      <c r="ID609" s="42"/>
      <c r="IE609" s="42"/>
      <c r="IF609" s="42"/>
      <c r="IG609" s="42"/>
      <c r="IH609" s="42"/>
      <c r="II609" s="42"/>
      <c r="IJ609" s="42"/>
      <c r="IK609" s="42"/>
      <c r="IL609" s="42"/>
      <c r="IM609" s="42"/>
      <c r="IN609" s="42"/>
      <c r="IO609" s="42"/>
      <c r="IP609" s="42"/>
      <c r="IQ609" s="42"/>
      <c r="IR609" s="42"/>
      <c r="IS609" s="42"/>
      <c r="IT609" s="42"/>
    </row>
    <row r="610" spans="1:254" s="27" customFormat="1" x14ac:dyDescent="0.2">
      <c r="A610" s="22" t="s">
        <v>16</v>
      </c>
      <c r="B610" s="45">
        <v>0.94</v>
      </c>
      <c r="C610" s="79">
        <f t="shared" si="18"/>
        <v>3.5029621140446516</v>
      </c>
      <c r="D610" s="80">
        <f t="shared" si="19"/>
        <v>4.3206878356256073</v>
      </c>
      <c r="E610" s="104">
        <v>7.6189260758592301</v>
      </c>
      <c r="F610" s="104">
        <v>5.3764737765573898</v>
      </c>
      <c r="G610" s="104">
        <v>1.70262419830844</v>
      </c>
      <c r="H610" s="104">
        <v>-3.0235497398019699</v>
      </c>
      <c r="I610" s="104">
        <v>8.3194319685664997</v>
      </c>
      <c r="J610" s="104">
        <v>8.8532215231712801</v>
      </c>
      <c r="K610" s="104">
        <v>4.4098790068182598</v>
      </c>
      <c r="L610" s="104">
        <v>-1.46325424936138</v>
      </c>
      <c r="M610" s="104">
        <v>-3.6324320812380999</v>
      </c>
      <c r="N610" s="104">
        <v>4.2916956889831299</v>
      </c>
      <c r="O610" s="104">
        <v>-1.49586950393535</v>
      </c>
      <c r="P610" s="104">
        <v>6.0941064311717899</v>
      </c>
      <c r="Q610" s="104">
        <v>3.0772973260935101</v>
      </c>
      <c r="R610" s="104">
        <v>-0.221206596913226</v>
      </c>
      <c r="S610" s="104">
        <v>6.5962927473672099</v>
      </c>
      <c r="T610" s="104">
        <v>3.96753031240344</v>
      </c>
      <c r="U610" s="104">
        <v>5.2174825053386904</v>
      </c>
      <c r="V610" s="104">
        <v>-2.4081671205277599</v>
      </c>
      <c r="W610" s="104">
        <v>-5.8339453296643899</v>
      </c>
      <c r="X610" s="104">
        <v>3.79722915604086</v>
      </c>
      <c r="Y610" s="104">
        <v>5.2191107058313797</v>
      </c>
      <c r="Z610" s="104">
        <v>1.3420067087068499</v>
      </c>
      <c r="AA610" s="104">
        <v>3.74950203778157</v>
      </c>
      <c r="AB610" s="104">
        <v>4.2483280546149498</v>
      </c>
      <c r="AC610" s="104">
        <v>-6.4313432626370801</v>
      </c>
      <c r="AD610" s="104">
        <v>4.92938827099821</v>
      </c>
      <c r="AE610" s="104">
        <v>4.0096458598431202</v>
      </c>
      <c r="AF610" s="104">
        <v>4.5006340779973701</v>
      </c>
      <c r="AG610" s="104">
        <v>8.6164941958307004</v>
      </c>
      <c r="AH610" s="104">
        <v>3.9803613153040298</v>
      </c>
      <c r="AI610" s="104">
        <v>-4.9048590854602203</v>
      </c>
      <c r="AJ610" s="104">
        <v>3.9407191501693801</v>
      </c>
      <c r="AK610" s="104">
        <v>2.0214505722834999</v>
      </c>
      <c r="AL610" s="104">
        <v>7.44080585655857</v>
      </c>
      <c r="AM610" s="104">
        <v>-0.69145951928136595</v>
      </c>
      <c r="AN610" s="104">
        <v>2.7792819821577699</v>
      </c>
      <c r="AO610" s="104">
        <v>-0.16445958187960699</v>
      </c>
      <c r="AP610" s="104">
        <v>0.31392075116595403</v>
      </c>
      <c r="AQ610" s="104">
        <v>3.04089584472454</v>
      </c>
      <c r="AR610" s="104">
        <v>-2.3682279244887998</v>
      </c>
      <c r="AS610" s="104">
        <v>-13.2949414474819</v>
      </c>
      <c r="AT610" s="104">
        <v>7.4781770013831697</v>
      </c>
      <c r="AU610" s="104">
        <v>3.5068766683971702</v>
      </c>
      <c r="AV610" s="104">
        <v>-1.07033811219249</v>
      </c>
      <c r="AW610" s="104">
        <v>5.9375813251419096</v>
      </c>
      <c r="AX610" s="104">
        <v>9.9271968307865102</v>
      </c>
      <c r="AY610" s="104">
        <v>-1.09528116843372</v>
      </c>
      <c r="AZ610" s="104">
        <v>3.2490511256905101</v>
      </c>
      <c r="BA610" s="104">
        <v>-1.38973324144541</v>
      </c>
      <c r="BB610" s="104">
        <v>18.325446818108801</v>
      </c>
      <c r="BC610" s="104">
        <v>5.5271984960265597</v>
      </c>
      <c r="BD610" s="104">
        <v>-1.3939620332926099</v>
      </c>
      <c r="BE610" s="104">
        <v>6.7174481117695803</v>
      </c>
      <c r="BF610" s="104">
        <v>4.4654545942096799</v>
      </c>
      <c r="BG610" s="104">
        <v>1.56564142203343</v>
      </c>
      <c r="BH610" s="104">
        <v>2.73214761742409</v>
      </c>
      <c r="BI610" s="104">
        <v>-1.1202997889526101</v>
      </c>
      <c r="BJ610" s="104">
        <v>8.8158563575956794</v>
      </c>
      <c r="BK610" s="104">
        <v>0.41845581202114801</v>
      </c>
      <c r="BL610" s="104">
        <v>2.2602390237140799</v>
      </c>
      <c r="BM610" s="104">
        <v>5.2218237031094699</v>
      </c>
      <c r="BN610" s="104">
        <v>6.2570063093354298</v>
      </c>
      <c r="BO610" s="104">
        <v>7.2553694949183303</v>
      </c>
      <c r="BP610" s="104">
        <v>3.0935453579681602</v>
      </c>
      <c r="BQ610" s="104">
        <v>-1.1589980293764801</v>
      </c>
      <c r="BR610" s="104">
        <v>-0.74923224093595198</v>
      </c>
      <c r="BS610" s="104">
        <v>1.1567991507501201</v>
      </c>
      <c r="BT610" s="104">
        <v>0.214074611641624</v>
      </c>
      <c r="BU610" s="104">
        <v>4.7219261396848697</v>
      </c>
      <c r="BV610" s="104">
        <v>3.1759460137155502</v>
      </c>
      <c r="BW610" s="104">
        <v>2.62928573266761</v>
      </c>
      <c r="BX610" s="104">
        <v>-3.7890543292769601</v>
      </c>
      <c r="BY610" s="104">
        <v>5.3876063541909103</v>
      </c>
      <c r="BZ610" s="104">
        <v>5.5687647229804202</v>
      </c>
      <c r="CA610" s="104">
        <v>3.05574584086391</v>
      </c>
      <c r="CB610" s="104">
        <v>1.7328978070288199</v>
      </c>
      <c r="CC610" s="104">
        <v>9.7385467892281596</v>
      </c>
      <c r="CD610" s="104">
        <v>10.5120872250984</v>
      </c>
      <c r="CE610" s="104">
        <v>9.4794508271801394</v>
      </c>
      <c r="CF610" s="104">
        <v>-2.3781528249927</v>
      </c>
      <c r="CG610" s="104">
        <v>3.3132482987728702</v>
      </c>
      <c r="CH610" s="104">
        <v>2.5160453692345799</v>
      </c>
      <c r="CI610" s="104">
        <v>5.6046095993701099</v>
      </c>
      <c r="CJ610" s="104">
        <v>2.5730621482071698</v>
      </c>
      <c r="CK610" s="104">
        <v>3.6471425683132601</v>
      </c>
      <c r="CL610" s="104">
        <v>4.8595470465840496</v>
      </c>
      <c r="CM610" s="104">
        <v>1.81287631067096</v>
      </c>
      <c r="CN610" s="104">
        <v>13.808424072480699</v>
      </c>
      <c r="CO610" s="104">
        <v>-7.7769003240623702</v>
      </c>
      <c r="CP610" s="104">
        <v>6.5191964521325403</v>
      </c>
      <c r="CQ610" s="104">
        <v>4.6449334197235001E-2</v>
      </c>
      <c r="CR610" s="104">
        <v>2.4868863717102099</v>
      </c>
      <c r="CS610" s="104">
        <v>2.2045739190690599</v>
      </c>
      <c r="CT610" s="104">
        <v>3.4828087547024502</v>
      </c>
      <c r="CU610" s="104">
        <v>-3.4241710272297499</v>
      </c>
      <c r="CV610" s="104">
        <v>4.2847863665773103</v>
      </c>
      <c r="CW610" s="104">
        <v>5.2447572528716604</v>
      </c>
      <c r="CX610" s="104">
        <v>-1.23787809295967</v>
      </c>
      <c r="CY610" s="104">
        <v>3.6584311279381301</v>
      </c>
      <c r="CZ610" s="104">
        <v>6.23258800323421</v>
      </c>
      <c r="DA610" s="104">
        <v>12.492969881556199</v>
      </c>
      <c r="DB610" s="104">
        <v>4.9030455666393804</v>
      </c>
      <c r="DC610" s="104">
        <v>1.27181995080397</v>
      </c>
      <c r="DD610" s="104">
        <v>-3.2789334067573002</v>
      </c>
      <c r="DE610" s="104">
        <v>3.2549196776320799</v>
      </c>
      <c r="DF610" s="104">
        <v>4.4701863084206002</v>
      </c>
      <c r="DG610" s="104">
        <v>0.44626509772157402</v>
      </c>
      <c r="DH610" s="104">
        <v>7.3512746915731597</v>
      </c>
      <c r="DI610" s="104">
        <v>5.1021227476259101</v>
      </c>
      <c r="DJ610" s="104">
        <v>-0.28553491668327902</v>
      </c>
      <c r="DK610" s="104">
        <v>3.9890672900253699</v>
      </c>
      <c r="DL610" s="104">
        <v>4.5227934450553899</v>
      </c>
      <c r="DM610" s="104">
        <v>0.63061374126699798</v>
      </c>
      <c r="DN610" s="104">
        <v>10.3655219901203</v>
      </c>
      <c r="DO610" s="104">
        <v>0.67602354907718698</v>
      </c>
      <c r="DP610" s="104">
        <v>1.3238120131127</v>
      </c>
      <c r="DQ610" s="104">
        <v>1.51810742243168</v>
      </c>
      <c r="DR610" s="104">
        <v>2.8163632854370699</v>
      </c>
      <c r="DS610" s="104">
        <v>2.9114324515112702</v>
      </c>
      <c r="DT610" s="104">
        <v>1.62881684167223</v>
      </c>
      <c r="DU610" s="104">
        <v>1.1939468619492399</v>
      </c>
      <c r="DV610" s="104">
        <v>1.91756383257525</v>
      </c>
      <c r="DW610" s="104">
        <v>2.9699756530322099</v>
      </c>
      <c r="DX610" s="104">
        <v>6.0183704268926004</v>
      </c>
      <c r="DY610" s="104">
        <v>3.0977651712586902</v>
      </c>
      <c r="DZ610" s="104">
        <v>7.8997589261746901</v>
      </c>
      <c r="EA610" s="104">
        <v>5.65960262945302</v>
      </c>
      <c r="EB610" s="104">
        <v>5.2643490423357902</v>
      </c>
      <c r="EC610" s="104">
        <v>9.6369781788793105</v>
      </c>
      <c r="ED610" s="104">
        <v>5.0510339400557802</v>
      </c>
      <c r="EE610" s="104">
        <v>1.80439668938233</v>
      </c>
      <c r="EF610" s="104">
        <v>6.1329027058553303</v>
      </c>
      <c r="EG610" s="104">
        <v>0.80545585872327097</v>
      </c>
      <c r="EH610" s="104">
        <v>9.8113560127568196</v>
      </c>
      <c r="EI610" s="104">
        <v>5.7813551640563903</v>
      </c>
      <c r="EJ610" s="104">
        <v>1.2674420873246199</v>
      </c>
      <c r="EK610" s="104">
        <v>7.8198478433394403</v>
      </c>
      <c r="EL610" s="104">
        <v>5.2101544313309498</v>
      </c>
      <c r="EM610" s="104">
        <v>-2.0917503227316199</v>
      </c>
      <c r="EN610" s="104">
        <v>-6.8852991670118199E-2</v>
      </c>
      <c r="EO610" s="104">
        <v>2.0032104930510002</v>
      </c>
      <c r="EP610" s="104">
        <v>6.7679151031364198</v>
      </c>
      <c r="EQ610" s="104">
        <v>5.37322369073466</v>
      </c>
      <c r="ER610" s="104">
        <v>4.9310954666690598</v>
      </c>
      <c r="ES610" s="104">
        <v>6.55944401877478</v>
      </c>
      <c r="ET610" s="104">
        <v>9.4258234552913507</v>
      </c>
      <c r="EU610" s="104">
        <v>7.6204258135856202</v>
      </c>
      <c r="EV610" s="104">
        <v>6.2644483961257897</v>
      </c>
      <c r="EW610" s="104">
        <v>2.08105014981777</v>
      </c>
      <c r="EX610" s="104">
        <v>8.3292569065437299</v>
      </c>
      <c r="EY610" s="104">
        <v>5.8381768595771799</v>
      </c>
      <c r="EZ610" s="104">
        <v>7.5467985395594201</v>
      </c>
      <c r="FA610" s="104">
        <v>4.7255500536385497</v>
      </c>
      <c r="FB610" s="104">
        <v>9.8225006064406006</v>
      </c>
      <c r="FC610" s="104">
        <v>13.383603129323401</v>
      </c>
      <c r="FD610" s="104">
        <v>11.3277508309671</v>
      </c>
      <c r="FE610" s="104">
        <v>5.0345749662309602</v>
      </c>
      <c r="FF610" s="104">
        <v>6.2869577885352799</v>
      </c>
      <c r="FG610" s="104">
        <v>-0.74377284166499902</v>
      </c>
      <c r="FH610" s="104">
        <v>7.0950475773251602</v>
      </c>
      <c r="FI610" s="104">
        <v>-1.8810139245742601</v>
      </c>
      <c r="FJ610" s="104">
        <v>12.7766706889056</v>
      </c>
      <c r="FK610" s="104">
        <v>-1.5168370609507</v>
      </c>
      <c r="FL610" s="104">
        <v>1.8163533210754399</v>
      </c>
      <c r="FM610" s="104">
        <v>0.410170621289281</v>
      </c>
      <c r="FN610" s="104">
        <v>-0.43915321276888603</v>
      </c>
      <c r="FO610" s="42"/>
      <c r="FP610" s="42"/>
      <c r="FQ610" s="42"/>
      <c r="FR610" s="42"/>
      <c r="FS610" s="42"/>
      <c r="FT610" s="42"/>
      <c r="FU610" s="42"/>
      <c r="FV610" s="42"/>
      <c r="FW610" s="42"/>
      <c r="FX610" s="42"/>
      <c r="FY610" s="42"/>
      <c r="FZ610" s="42"/>
      <c r="GA610" s="42"/>
      <c r="GB610" s="42"/>
      <c r="GC610" s="42"/>
      <c r="GD610" s="42"/>
      <c r="GE610" s="42"/>
      <c r="GF610" s="42"/>
      <c r="GG610" s="42"/>
      <c r="GH610" s="42"/>
      <c r="GI610" s="42"/>
      <c r="GJ610" s="42"/>
      <c r="GK610" s="42"/>
      <c r="GL610" s="42"/>
      <c r="GM610" s="42"/>
      <c r="GN610" s="42"/>
      <c r="GO610" s="42"/>
      <c r="GP610" s="42"/>
      <c r="GQ610" s="42"/>
      <c r="GR610" s="42"/>
      <c r="GS610" s="42"/>
      <c r="GT610" s="42"/>
      <c r="GU610" s="42"/>
      <c r="GV610" s="42"/>
      <c r="GW610" s="42"/>
      <c r="GX610" s="42"/>
      <c r="GY610" s="42"/>
      <c r="GZ610" s="42"/>
      <c r="HA610" s="42"/>
      <c r="HB610" s="42"/>
      <c r="HC610" s="42"/>
      <c r="HD610" s="42"/>
      <c r="HE610" s="42"/>
      <c r="HF610" s="42"/>
      <c r="HG610" s="42"/>
      <c r="HH610" s="42"/>
      <c r="HI610" s="42"/>
      <c r="HJ610" s="42"/>
      <c r="HK610" s="42"/>
      <c r="HL610" s="42"/>
      <c r="HM610" s="42"/>
      <c r="HN610" s="42"/>
      <c r="HO610" s="42"/>
      <c r="HP610" s="42"/>
      <c r="HQ610" s="42"/>
      <c r="HR610" s="42"/>
      <c r="HS610" s="42"/>
      <c r="HT610" s="42"/>
      <c r="HU610" s="42"/>
      <c r="HV610" s="42"/>
      <c r="HW610" s="42"/>
      <c r="HX610" s="42"/>
      <c r="HY610" s="42"/>
      <c r="HZ610" s="42"/>
      <c r="IA610" s="42"/>
      <c r="IB610" s="42"/>
      <c r="IC610" s="42"/>
      <c r="ID610" s="42"/>
      <c r="IE610" s="42"/>
      <c r="IF610" s="42"/>
      <c r="IG610" s="42"/>
      <c r="IH610" s="42"/>
      <c r="II610" s="42"/>
      <c r="IJ610" s="42"/>
      <c r="IK610" s="42"/>
      <c r="IL610" s="42"/>
      <c r="IM610" s="42"/>
      <c r="IN610" s="42"/>
      <c r="IO610" s="42"/>
      <c r="IP610" s="42"/>
      <c r="IQ610" s="42"/>
      <c r="IR610" s="42"/>
      <c r="IS610" s="42"/>
      <c r="IT610" s="42"/>
    </row>
    <row r="611" spans="1:254" s="27" customFormat="1" x14ac:dyDescent="0.2">
      <c r="A611" s="22" t="s">
        <v>16</v>
      </c>
      <c r="B611" s="45">
        <v>0.96</v>
      </c>
      <c r="C611" s="79">
        <f t="shared" si="18"/>
        <v>4.0777057806097652</v>
      </c>
      <c r="D611" s="80">
        <f t="shared" si="19"/>
        <v>4.3389253529147958</v>
      </c>
      <c r="E611" s="104">
        <v>8.0709767076341894</v>
      </c>
      <c r="F611" s="104">
        <v>5.2121768626306002</v>
      </c>
      <c r="G611" s="104">
        <v>2.0918260225915102</v>
      </c>
      <c r="H611" s="104">
        <v>-2.3252896774587799</v>
      </c>
      <c r="I611" s="104">
        <v>8.4565955674177804</v>
      </c>
      <c r="J611" s="104">
        <v>9.6173377644278197</v>
      </c>
      <c r="K611" s="104">
        <v>4.3214406647800301</v>
      </c>
      <c r="L611" s="104">
        <v>-0.55780967712062501</v>
      </c>
      <c r="M611" s="104">
        <v>-3.2099445607975499</v>
      </c>
      <c r="N611" s="104">
        <v>4.5298137664794904</v>
      </c>
      <c r="O611" s="104">
        <v>-1.0179123058275099</v>
      </c>
      <c r="P611" s="104">
        <v>7.0491386493263404</v>
      </c>
      <c r="Q611" s="104">
        <v>2.87624137039233</v>
      </c>
      <c r="R611" s="104">
        <v>-0.17771269808836199</v>
      </c>
      <c r="S611" s="104">
        <v>7.3627333534422599</v>
      </c>
      <c r="T611" s="104">
        <v>4.58675245479927</v>
      </c>
      <c r="U611" s="104">
        <v>5.9408967705088802</v>
      </c>
      <c r="V611" s="104">
        <v>-1.6504763978055901</v>
      </c>
      <c r="W611" s="104">
        <v>-5.3323704404185799</v>
      </c>
      <c r="X611" s="104">
        <v>4.2810319035817397</v>
      </c>
      <c r="Y611" s="104">
        <v>5.4002691990764804</v>
      </c>
      <c r="Z611" s="104">
        <v>1.3922060132743701</v>
      </c>
      <c r="AA611" s="104">
        <v>4.4573105376580902</v>
      </c>
      <c r="AB611" s="104">
        <v>4.5438424563008297</v>
      </c>
      <c r="AC611" s="104">
        <v>-5.9201123585276001</v>
      </c>
      <c r="AD611" s="104">
        <v>5.0124707925210599</v>
      </c>
      <c r="AE611" s="104">
        <v>3.8702384808060102</v>
      </c>
      <c r="AF611" s="104">
        <v>4.8248299572219597</v>
      </c>
      <c r="AG611" s="104">
        <v>9.6519103619074702</v>
      </c>
      <c r="AH611" s="104">
        <v>4.3942280278083699</v>
      </c>
      <c r="AI611" s="104">
        <v>-4.3068826560383702</v>
      </c>
      <c r="AJ611" s="104">
        <v>4.3801835792410397</v>
      </c>
      <c r="AK611" s="104">
        <v>3.0541830800604099</v>
      </c>
      <c r="AL611" s="104">
        <v>7.8829070731213902</v>
      </c>
      <c r="AM611" s="104">
        <v>-0.124207833019799</v>
      </c>
      <c r="AN611" s="104">
        <v>3.8747765840943602</v>
      </c>
      <c r="AO611" s="104">
        <v>0.19656739369377399</v>
      </c>
      <c r="AP611" s="104">
        <v>1.1966669163849699</v>
      </c>
      <c r="AQ611" s="104">
        <v>3.1584403743914899</v>
      </c>
      <c r="AR611" s="104">
        <v>-1.86122799855914</v>
      </c>
      <c r="AS611" s="104">
        <v>-12.1900443571712</v>
      </c>
      <c r="AT611" s="104">
        <v>8.1301250752167604</v>
      </c>
      <c r="AU611" s="104">
        <v>4.1317582099954997</v>
      </c>
      <c r="AV611" s="104">
        <v>-0.30407380577904503</v>
      </c>
      <c r="AW611" s="104">
        <v>5.8289622846904496</v>
      </c>
      <c r="AX611" s="104">
        <v>10.074897161112499</v>
      </c>
      <c r="AY611" s="104">
        <v>-0.54809232545237196</v>
      </c>
      <c r="AZ611" s="104">
        <v>4.6213130984349799</v>
      </c>
      <c r="BA611" s="104">
        <v>-0.98142748914759703</v>
      </c>
      <c r="BB611" s="104">
        <v>18.453523627339901</v>
      </c>
      <c r="BC611" s="104">
        <v>6.7508707046508798</v>
      </c>
      <c r="BD611" s="104">
        <v>-0.98765009693714001</v>
      </c>
      <c r="BE611" s="104">
        <v>7.12482554719689</v>
      </c>
      <c r="BF611" s="104">
        <v>4.5372055347777804</v>
      </c>
      <c r="BG611" s="104">
        <v>2.2010789503725898</v>
      </c>
      <c r="BH611" s="104">
        <v>3.1216359753975298</v>
      </c>
      <c r="BI611" s="104">
        <v>-0.43496971456200201</v>
      </c>
      <c r="BJ611" s="104">
        <v>8.9128600123093502</v>
      </c>
      <c r="BK611" s="104">
        <v>0.73723819079004005</v>
      </c>
      <c r="BL611" s="104">
        <v>2.7153958074479001</v>
      </c>
      <c r="BM611" s="104">
        <v>5.8471159934997603</v>
      </c>
      <c r="BN611" s="104">
        <v>6.6191716710298998</v>
      </c>
      <c r="BO611" s="104">
        <v>8.0614186450127203</v>
      </c>
      <c r="BP611" s="104">
        <v>3.1290824419717</v>
      </c>
      <c r="BQ611" s="104">
        <v>-0.58526566485379905</v>
      </c>
      <c r="BR611" s="104">
        <v>-0.64981257220466604</v>
      </c>
      <c r="BS611" s="104">
        <v>1.8129908014296601</v>
      </c>
      <c r="BT611" s="104">
        <v>0.37431619910576702</v>
      </c>
      <c r="BU611" s="104">
        <v>5.3706571269313503</v>
      </c>
      <c r="BV611" s="104">
        <v>4.1116112712519799</v>
      </c>
      <c r="BW611" s="104">
        <v>3.0280643089151198</v>
      </c>
      <c r="BX611" s="104">
        <v>-3.4235072779913498</v>
      </c>
      <c r="BY611" s="104">
        <v>5.7368347105595499</v>
      </c>
      <c r="BZ611" s="104">
        <v>6.5653192535276101</v>
      </c>
      <c r="CA611" s="104">
        <v>4.1574814743169197</v>
      </c>
      <c r="CB611" s="104">
        <v>2.3623204613290998</v>
      </c>
      <c r="CC611" s="104">
        <v>10.960701172254</v>
      </c>
      <c r="CD611" s="104">
        <v>10.8534917813089</v>
      </c>
      <c r="CE611" s="104">
        <v>9.5269056845908509</v>
      </c>
      <c r="CF611" s="104">
        <v>-2.1331359554776501</v>
      </c>
      <c r="CG611" s="104">
        <v>3.2738177007877001</v>
      </c>
      <c r="CH611" s="104">
        <v>3.2177742314023199</v>
      </c>
      <c r="CI611" s="104">
        <v>6.5376971590058597</v>
      </c>
      <c r="CJ611" s="104">
        <v>3.3173775565728598</v>
      </c>
      <c r="CK611" s="104">
        <v>4.93890669020724</v>
      </c>
      <c r="CL611" s="104">
        <v>5.3928876120867999</v>
      </c>
      <c r="CM611" s="104">
        <v>2.3921377868879898</v>
      </c>
      <c r="CN611" s="104">
        <v>13.9722452117747</v>
      </c>
      <c r="CO611" s="104">
        <v>-7.1943923211025602</v>
      </c>
      <c r="CP611" s="104">
        <v>7.3375359601700101</v>
      </c>
      <c r="CQ611" s="104">
        <v>0.59853492784998596</v>
      </c>
      <c r="CR611" s="104">
        <v>2.8114248410817999</v>
      </c>
      <c r="CS611" s="104">
        <v>2.6951905249203798</v>
      </c>
      <c r="CT611" s="104">
        <v>3.7289951166815798</v>
      </c>
      <c r="CU611" s="104">
        <v>-2.7088242890271301</v>
      </c>
      <c r="CV611" s="104">
        <v>4.7693213772071301</v>
      </c>
      <c r="CW611" s="104">
        <v>5.6677442777845597</v>
      </c>
      <c r="CX611" s="104">
        <v>-0.63829512485416395</v>
      </c>
      <c r="CY611" s="104">
        <v>4.3816809867833202</v>
      </c>
      <c r="CZ611" s="104">
        <v>6.66884469985962</v>
      </c>
      <c r="DA611" s="104">
        <v>12.731914175709401</v>
      </c>
      <c r="DB611" s="104">
        <v>5.7494096089570501</v>
      </c>
      <c r="DC611" s="104">
        <v>2.5930905939323199</v>
      </c>
      <c r="DD611" s="104">
        <v>-2.2910232509963899</v>
      </c>
      <c r="DE611" s="104">
        <v>4.3499069203505396</v>
      </c>
      <c r="DF611" s="104">
        <v>4.76274166972469</v>
      </c>
      <c r="DG611" s="104">
        <v>1.43714415636034</v>
      </c>
      <c r="DH611" s="104">
        <v>7.9722429971784097</v>
      </c>
      <c r="DI611" s="104">
        <v>5.6997064187567004</v>
      </c>
      <c r="DJ611" s="104">
        <v>-9.9400439116029402E-2</v>
      </c>
      <c r="DK611" s="104">
        <v>4.9020337484360699</v>
      </c>
      <c r="DL611" s="104">
        <v>5.2018053663008299</v>
      </c>
      <c r="DM611" s="104">
        <v>1.2087719906282599</v>
      </c>
      <c r="DN611" s="104">
        <v>10.398396844361301</v>
      </c>
      <c r="DO611" s="104">
        <v>0.98737016456122195</v>
      </c>
      <c r="DP611" s="104">
        <v>1.4130735071128999</v>
      </c>
      <c r="DQ611" s="104">
        <v>2.4087430479469001</v>
      </c>
      <c r="DR611" s="104">
        <v>3.3217521943866202</v>
      </c>
      <c r="DS611" s="104">
        <v>3.2503909734450098</v>
      </c>
      <c r="DT611" s="104">
        <v>1.9631757826956799</v>
      </c>
      <c r="DU611" s="104">
        <v>1.4415313931820699</v>
      </c>
      <c r="DV611" s="104">
        <v>1.94839265342506</v>
      </c>
      <c r="DW611" s="104">
        <v>3.46951983754087</v>
      </c>
      <c r="DX611" s="104">
        <v>6.9342252049731199</v>
      </c>
      <c r="DY611" s="104">
        <v>4.04965173037494</v>
      </c>
      <c r="DZ611" s="104">
        <v>8.8498772501146501</v>
      </c>
      <c r="EA611" s="104">
        <v>6.1836704409259502</v>
      </c>
      <c r="EB611" s="104">
        <v>6.3758208247413304</v>
      </c>
      <c r="EC611" s="104">
        <v>9.7460945533366896</v>
      </c>
      <c r="ED611" s="104">
        <v>4.72663558119066</v>
      </c>
      <c r="EE611" s="104">
        <v>2.2430578444859699</v>
      </c>
      <c r="EF611" s="104">
        <v>6.85330144204279</v>
      </c>
      <c r="EG611" s="104">
        <v>1.63869252786019</v>
      </c>
      <c r="EH611" s="104">
        <v>9.9916654713479893</v>
      </c>
      <c r="EI611" s="104">
        <v>6.3723435670388602</v>
      </c>
      <c r="EJ611" s="104">
        <v>1.7508548744488399</v>
      </c>
      <c r="EK611" s="104">
        <v>9.1527252348047998</v>
      </c>
      <c r="EL611" s="104">
        <v>5.7143899167480203</v>
      </c>
      <c r="EM611" s="104">
        <v>-1.7030685499043701</v>
      </c>
      <c r="EN611" s="104">
        <v>0.883558493669654</v>
      </c>
      <c r="EO611" s="104">
        <v>3.2193348630022101</v>
      </c>
      <c r="EP611" s="104">
        <v>7.3761176804613298</v>
      </c>
      <c r="EQ611" s="104">
        <v>6.2617836099604096</v>
      </c>
      <c r="ER611" s="104">
        <v>5.3302495990221797</v>
      </c>
      <c r="ES611" s="104">
        <v>7.3130654497474099</v>
      </c>
      <c r="ET611" s="104">
        <v>10.3104173442121</v>
      </c>
      <c r="EU611" s="104">
        <v>7.6479178108888997</v>
      </c>
      <c r="EV611" s="104">
        <v>6.2418237835482904</v>
      </c>
      <c r="EW611" s="104">
        <v>2.8559782408406398</v>
      </c>
      <c r="EX611" s="104">
        <v>9.4090044781989395</v>
      </c>
      <c r="EY611" s="104">
        <v>7.1320816279215196</v>
      </c>
      <c r="EZ611" s="104">
        <v>8.9272993323500707</v>
      </c>
      <c r="FA611" s="104">
        <v>5.2382210096612098</v>
      </c>
      <c r="FB611" s="104">
        <v>11.148588588427099</v>
      </c>
      <c r="FC611" s="104">
        <v>14.4422520997307</v>
      </c>
      <c r="FD611" s="104">
        <v>12.7271707678188</v>
      </c>
      <c r="FE611" s="104">
        <v>6.7159914040924997</v>
      </c>
      <c r="FF611" s="104">
        <v>7.2911320084714903</v>
      </c>
      <c r="FG611" s="104">
        <v>0.26714208002214301</v>
      </c>
      <c r="FH611" s="104">
        <v>7.94422513192319</v>
      </c>
      <c r="FI611" s="104">
        <v>-1.0682536405973</v>
      </c>
      <c r="FJ611" s="104">
        <v>13.6348749633207</v>
      </c>
      <c r="FK611" s="104">
        <v>-0.89362351517159</v>
      </c>
      <c r="FL611" s="104">
        <v>2.6395509243011501</v>
      </c>
      <c r="FM611" s="104">
        <v>0.67517874494861596</v>
      </c>
      <c r="FN611" s="104">
        <v>-0.45839649414483702</v>
      </c>
      <c r="FO611" s="42"/>
      <c r="FP611" s="42"/>
      <c r="FQ611" s="42"/>
      <c r="FR611" s="42"/>
      <c r="FS611" s="42"/>
      <c r="FT611" s="42"/>
      <c r="FU611" s="42"/>
      <c r="FV611" s="42"/>
      <c r="FW611" s="42"/>
      <c r="FX611" s="42"/>
      <c r="FY611" s="42"/>
      <c r="FZ611" s="42"/>
      <c r="GA611" s="42"/>
      <c r="GB611" s="42"/>
      <c r="GC611" s="42"/>
      <c r="GD611" s="42"/>
      <c r="GE611" s="42"/>
      <c r="GF611" s="42"/>
      <c r="GG611" s="42"/>
      <c r="GH611" s="42"/>
      <c r="GI611" s="42"/>
      <c r="GJ611" s="42"/>
      <c r="GK611" s="42"/>
      <c r="GL611" s="42"/>
      <c r="GM611" s="42"/>
      <c r="GN611" s="42"/>
      <c r="GO611" s="42"/>
      <c r="GP611" s="42"/>
      <c r="GQ611" s="42"/>
      <c r="GR611" s="42"/>
      <c r="GS611" s="42"/>
      <c r="GT611" s="42"/>
      <c r="GU611" s="42"/>
      <c r="GV611" s="42"/>
      <c r="GW611" s="42"/>
      <c r="GX611" s="42"/>
      <c r="GY611" s="42"/>
      <c r="GZ611" s="42"/>
      <c r="HA611" s="42"/>
      <c r="HB611" s="42"/>
      <c r="HC611" s="42"/>
      <c r="HD611" s="42"/>
      <c r="HE611" s="42"/>
      <c r="HF611" s="42"/>
      <c r="HG611" s="42"/>
      <c r="HH611" s="42"/>
      <c r="HI611" s="42"/>
      <c r="HJ611" s="42"/>
      <c r="HK611" s="42"/>
      <c r="HL611" s="42"/>
      <c r="HM611" s="42"/>
      <c r="HN611" s="42"/>
      <c r="HO611" s="42"/>
      <c r="HP611" s="42"/>
      <c r="HQ611" s="42"/>
      <c r="HR611" s="42"/>
      <c r="HS611" s="42"/>
      <c r="HT611" s="42"/>
      <c r="HU611" s="42"/>
      <c r="HV611" s="42"/>
      <c r="HW611" s="42"/>
      <c r="HX611" s="42"/>
      <c r="HY611" s="42"/>
      <c r="HZ611" s="42"/>
      <c r="IA611" s="42"/>
      <c r="IB611" s="42"/>
      <c r="IC611" s="42"/>
      <c r="ID611" s="42"/>
      <c r="IE611" s="42"/>
      <c r="IF611" s="42"/>
      <c r="IG611" s="42"/>
      <c r="IH611" s="42"/>
      <c r="II611" s="42"/>
      <c r="IJ611" s="42"/>
      <c r="IK611" s="42"/>
      <c r="IL611" s="42"/>
      <c r="IM611" s="42"/>
      <c r="IN611" s="42"/>
      <c r="IO611" s="42"/>
      <c r="IP611" s="42"/>
      <c r="IQ611" s="42"/>
      <c r="IR611" s="42"/>
      <c r="IS611" s="42"/>
      <c r="IT611" s="42"/>
    </row>
    <row r="612" spans="1:254" s="27" customFormat="1" x14ac:dyDescent="0.2">
      <c r="A612" s="22" t="s">
        <v>16</v>
      </c>
      <c r="B612" s="45">
        <v>0.98</v>
      </c>
      <c r="C612" s="79">
        <f t="shared" si="18"/>
        <v>4.5077842270958124</v>
      </c>
      <c r="D612" s="80">
        <f t="shared" si="19"/>
        <v>4.3411210897905157</v>
      </c>
      <c r="E612" s="104">
        <v>8.3653431015964301</v>
      </c>
      <c r="F612" s="104">
        <v>4.8972303607844401</v>
      </c>
      <c r="G612" s="104">
        <v>2.5222987047351602</v>
      </c>
      <c r="H612" s="104">
        <v>-1.5467861165276799</v>
      </c>
      <c r="I612" s="104">
        <v>8.2191198875939104</v>
      </c>
      <c r="J612" s="104">
        <v>10.065407324723401</v>
      </c>
      <c r="K612" s="104">
        <v>4.2996824936682501</v>
      </c>
      <c r="L612" s="104">
        <v>0.169159521194026</v>
      </c>
      <c r="M612" s="104">
        <v>-2.79928440297568</v>
      </c>
      <c r="N612" s="104">
        <v>4.7446782693639999</v>
      </c>
      <c r="O612" s="104">
        <v>-0.81855683725564499</v>
      </c>
      <c r="P612" s="104">
        <v>7.74400135264034</v>
      </c>
      <c r="Q612" s="104">
        <v>2.7029950098809699</v>
      </c>
      <c r="R612" s="104">
        <v>-0.181303216856911</v>
      </c>
      <c r="S612" s="104">
        <v>7.8897906471764099</v>
      </c>
      <c r="T612" s="104">
        <v>4.5267988715468803</v>
      </c>
      <c r="U612" s="104">
        <v>6.2343878769268599</v>
      </c>
      <c r="V612" s="104">
        <v>-0.98910848936774798</v>
      </c>
      <c r="W612" s="104">
        <v>-4.8564597952995703</v>
      </c>
      <c r="X612" s="104">
        <v>4.6872792909445797</v>
      </c>
      <c r="Y612" s="104">
        <v>5.5265164737910402</v>
      </c>
      <c r="Z612" s="104">
        <v>1.3134834421761601</v>
      </c>
      <c r="AA612" s="104">
        <v>4.9019440777309597</v>
      </c>
      <c r="AB612" s="104">
        <v>4.62757158262459</v>
      </c>
      <c r="AC612" s="104">
        <v>-5.4484425322027796</v>
      </c>
      <c r="AD612" s="104">
        <v>5.1261712268873501</v>
      </c>
      <c r="AE612" s="104">
        <v>3.1685583638438799</v>
      </c>
      <c r="AF612" s="104">
        <v>5.02580460837767</v>
      </c>
      <c r="AG612" s="104">
        <v>10.735250194861401</v>
      </c>
      <c r="AH612" s="104">
        <v>4.5589023390548098</v>
      </c>
      <c r="AI612" s="104">
        <v>-3.7848464816096801</v>
      </c>
      <c r="AJ612" s="104">
        <v>4.6362961802067302</v>
      </c>
      <c r="AK612" s="104">
        <v>3.8500849553548</v>
      </c>
      <c r="AL612" s="104">
        <v>7.9180496224131902</v>
      </c>
      <c r="AM612" s="104">
        <v>0.56598527683024202</v>
      </c>
      <c r="AN612" s="104">
        <v>4.9821190512771398</v>
      </c>
      <c r="AO612" s="104">
        <v>0.65279310820973102</v>
      </c>
      <c r="AP612" s="104">
        <v>1.9373560168780799</v>
      </c>
      <c r="AQ612" s="104">
        <v>3.3039974946773598</v>
      </c>
      <c r="AR612" s="104">
        <v>-1.22109168432022</v>
      </c>
      <c r="AS612" s="104">
        <v>-10.935932171351499</v>
      </c>
      <c r="AT612" s="104">
        <v>8.4671190754026799</v>
      </c>
      <c r="AU612" s="104">
        <v>4.6414372754098796</v>
      </c>
      <c r="AV612" s="104">
        <v>0.31259222209914</v>
      </c>
      <c r="AW612" s="104">
        <v>5.5234172523383398</v>
      </c>
      <c r="AX612" s="104">
        <v>10.1337006554607</v>
      </c>
      <c r="AY612" s="104">
        <v>-0.18843978643417</v>
      </c>
      <c r="AZ612" s="104">
        <v>5.8621698488067997</v>
      </c>
      <c r="BA612" s="104">
        <v>-0.70533514366084105</v>
      </c>
      <c r="BB612" s="104">
        <v>18.525091298723499</v>
      </c>
      <c r="BC612" s="104">
        <v>7.7508059000217102</v>
      </c>
      <c r="BD612" s="104">
        <v>-0.696560202904836</v>
      </c>
      <c r="BE612" s="104">
        <v>7.5987686330367197</v>
      </c>
      <c r="BF612" s="104">
        <v>4.4331614451638499</v>
      </c>
      <c r="BG612" s="104">
        <v>2.98177783410901</v>
      </c>
      <c r="BH612" s="104">
        <v>3.3467515164980202</v>
      </c>
      <c r="BI612" s="104">
        <v>7.7073469508008599E-2</v>
      </c>
      <c r="BJ612" s="104">
        <v>8.9855576369476093</v>
      </c>
      <c r="BK612" s="104">
        <v>0.91901247830680999</v>
      </c>
      <c r="BL612" s="104">
        <v>2.9756483516708201</v>
      </c>
      <c r="BM612" s="104">
        <v>6.16011219104813</v>
      </c>
      <c r="BN612" s="104">
        <v>6.8333601247502997</v>
      </c>
      <c r="BO612" s="104">
        <v>8.7047687945888494</v>
      </c>
      <c r="BP612" s="104">
        <v>3.0135786656997499</v>
      </c>
      <c r="BQ612" s="104">
        <v>-0.117110793643931</v>
      </c>
      <c r="BR612" s="104">
        <v>-0.33660526015375802</v>
      </c>
      <c r="BS612" s="104">
        <v>2.4808558314870499</v>
      </c>
      <c r="BT612" s="104">
        <v>0.486180096501871</v>
      </c>
      <c r="BU612" s="104">
        <v>5.8752511343885097</v>
      </c>
      <c r="BV612" s="104">
        <v>4.62252493105591</v>
      </c>
      <c r="BW612" s="104">
        <v>3.3940196568400198</v>
      </c>
      <c r="BX612" s="104">
        <v>-3.1493934601180098</v>
      </c>
      <c r="BY612" s="104">
        <v>5.7721519592197899</v>
      </c>
      <c r="BZ612" s="104">
        <v>7.2439271668657197</v>
      </c>
      <c r="CA612" s="104">
        <v>4.88680366120375</v>
      </c>
      <c r="CB612" s="104">
        <v>2.7344406066937701</v>
      </c>
      <c r="CC612" s="104">
        <v>11.675761828955901</v>
      </c>
      <c r="CD612" s="104">
        <v>10.965416422312799</v>
      </c>
      <c r="CE612" s="104">
        <v>9.3491767555065994</v>
      </c>
      <c r="CF612" s="104">
        <v>-2.1955835529373302</v>
      </c>
      <c r="CG612" s="104">
        <v>3.3581660885537601</v>
      </c>
      <c r="CH612" s="104">
        <v>3.7833652384868701</v>
      </c>
      <c r="CI612" s="104">
        <v>7.2635976384847503</v>
      </c>
      <c r="CJ612" s="104">
        <v>3.8730834975539299</v>
      </c>
      <c r="CK612" s="104">
        <v>6.2498859365545503</v>
      </c>
      <c r="CL612" s="104">
        <v>5.8737222762682499</v>
      </c>
      <c r="CM612" s="104">
        <v>2.9430362882456298</v>
      </c>
      <c r="CN612" s="104">
        <v>13.9240499846857</v>
      </c>
      <c r="CO612" s="104">
        <v>-6.7707734943838904</v>
      </c>
      <c r="CP612" s="104">
        <v>8.1615943198026706</v>
      </c>
      <c r="CQ612" s="104">
        <v>1.12962681329862</v>
      </c>
      <c r="CR612" s="104">
        <v>2.9712260982706602</v>
      </c>
      <c r="CS612" s="104">
        <v>3.1911288530054298</v>
      </c>
      <c r="CT612" s="104">
        <v>3.8837639100327701</v>
      </c>
      <c r="CU612" s="104">
        <v>-2.1075503148297101</v>
      </c>
      <c r="CV612" s="104">
        <v>5.3645716626053996</v>
      </c>
      <c r="CW612" s="104">
        <v>6.0247444357870901</v>
      </c>
      <c r="CX612" s="104">
        <v>-0.176061208865779</v>
      </c>
      <c r="CY612" s="104">
        <v>4.9778253696923302</v>
      </c>
      <c r="CZ612" s="104">
        <v>6.9428794281489496</v>
      </c>
      <c r="DA612" s="104">
        <v>12.8115961944837</v>
      </c>
      <c r="DB612" s="104">
        <v>6.1398122628868199</v>
      </c>
      <c r="DC612" s="104">
        <v>3.8920623203159899</v>
      </c>
      <c r="DD612" s="104">
        <v>-1.0927677433997101</v>
      </c>
      <c r="DE612" s="104">
        <v>5.4891746580559202</v>
      </c>
      <c r="DF612" s="104">
        <v>4.9053830124854603</v>
      </c>
      <c r="DG612" s="104">
        <v>1.87362102394517</v>
      </c>
      <c r="DH612" s="104">
        <v>8.9339066374287306</v>
      </c>
      <c r="DI612" s="104">
        <v>6.2341191210093996</v>
      </c>
      <c r="DJ612" s="104">
        <v>-1.8370318235767499E-2</v>
      </c>
      <c r="DK612" s="104">
        <v>5.4825612960472299</v>
      </c>
      <c r="DL612" s="104">
        <v>5.7274915927748404</v>
      </c>
      <c r="DM612" s="104">
        <v>1.7154350054499301</v>
      </c>
      <c r="DN612" s="104">
        <v>10.3835226175205</v>
      </c>
      <c r="DO612" s="104">
        <v>1.3251587368578499</v>
      </c>
      <c r="DP612" s="104">
        <v>1.41586824408489</v>
      </c>
      <c r="DQ612" s="104">
        <v>3.0840491469621698</v>
      </c>
      <c r="DR612" s="104">
        <v>3.5888485253254099</v>
      </c>
      <c r="DS612" s="104">
        <v>3.55868345926421</v>
      </c>
      <c r="DT612" s="104">
        <v>2.1371219034058502</v>
      </c>
      <c r="DU612" s="104">
        <v>1.64335570508701</v>
      </c>
      <c r="DV612" s="104">
        <v>1.6323251694058001</v>
      </c>
      <c r="DW612" s="104">
        <v>4.0775777702974398</v>
      </c>
      <c r="DX612" s="104">
        <v>7.3689885907765396</v>
      </c>
      <c r="DY612" s="104">
        <v>4.65033489743396</v>
      </c>
      <c r="DZ612" s="104">
        <v>9.4800703675157791</v>
      </c>
      <c r="EA612" s="104">
        <v>6.6674665216270501</v>
      </c>
      <c r="EB612" s="104">
        <v>7.4362617821943697</v>
      </c>
      <c r="EC612" s="104">
        <v>9.7108467731732908</v>
      </c>
      <c r="ED612" s="104">
        <v>4.4198828621584401</v>
      </c>
      <c r="EE612" s="104">
        <v>2.5910465906370601</v>
      </c>
      <c r="EF612" s="104">
        <v>7.3356206955485703</v>
      </c>
      <c r="EG612" s="104">
        <v>2.2676719948909501</v>
      </c>
      <c r="EH612" s="104">
        <v>10.0908488263254</v>
      </c>
      <c r="EI612" s="104">
        <v>6.4834654880519</v>
      </c>
      <c r="EJ612" s="104">
        <v>1.9871260797480099</v>
      </c>
      <c r="EK612" s="104">
        <v>9.9303729588873502</v>
      </c>
      <c r="EL612" s="104">
        <v>5.8521790355675902</v>
      </c>
      <c r="EM612" s="104">
        <v>-1.3033184317676301</v>
      </c>
      <c r="EN612" s="104">
        <v>1.8553606098075399</v>
      </c>
      <c r="EO612" s="104">
        <v>4.1060661112177899</v>
      </c>
      <c r="EP612" s="104">
        <v>7.9033496812409298</v>
      </c>
      <c r="EQ612" s="104">
        <v>6.1415384535147197</v>
      </c>
      <c r="ER612" s="104">
        <v>5.6282256877797296</v>
      </c>
      <c r="ES612" s="104">
        <v>8.0986944545723798</v>
      </c>
      <c r="ET612" s="104">
        <v>11.2522534797184</v>
      </c>
      <c r="EU612" s="104">
        <v>7.4340681956704602</v>
      </c>
      <c r="EV612" s="104">
        <v>5.9613085233646803</v>
      </c>
      <c r="EW612" s="104">
        <v>3.30704602109983</v>
      </c>
      <c r="EX612" s="104">
        <v>10.1107237876037</v>
      </c>
      <c r="EY612" s="104">
        <v>8.5761186658438699</v>
      </c>
      <c r="EZ612" s="104">
        <v>10.3504958303505</v>
      </c>
      <c r="FA612" s="104">
        <v>5.6753259392601096</v>
      </c>
      <c r="FB612" s="104">
        <v>12.0373496328233</v>
      </c>
      <c r="FC612" s="104">
        <v>15.0704245915265</v>
      </c>
      <c r="FD612" s="104">
        <v>13.9547141528998</v>
      </c>
      <c r="FE612" s="104">
        <v>8.2199207567716002</v>
      </c>
      <c r="FF612" s="104">
        <v>7.9410732749166897</v>
      </c>
      <c r="FG612" s="104">
        <v>1.1242686636397401</v>
      </c>
      <c r="FH612" s="104">
        <v>8.6084732966710007</v>
      </c>
      <c r="FI612" s="104">
        <v>-0.41916806331587197</v>
      </c>
      <c r="FJ612" s="104">
        <v>14.3542304879604</v>
      </c>
      <c r="FK612" s="104">
        <v>-0.332855302782322</v>
      </c>
      <c r="FL612" s="104">
        <v>3.4322209358215301</v>
      </c>
      <c r="FM612" s="104">
        <v>0.95021840995080298</v>
      </c>
      <c r="FN612" s="104">
        <v>-0.48118029662162898</v>
      </c>
      <c r="FO612" s="42"/>
      <c r="FP612" s="42"/>
      <c r="FQ612" s="42"/>
      <c r="FR612" s="42"/>
      <c r="FS612" s="42"/>
      <c r="FT612" s="42"/>
      <c r="FU612" s="42"/>
      <c r="FV612" s="42"/>
      <c r="FW612" s="42"/>
      <c r="FX612" s="42"/>
      <c r="FY612" s="42"/>
      <c r="FZ612" s="42"/>
      <c r="GA612" s="42"/>
      <c r="GB612" s="42"/>
      <c r="GC612" s="42"/>
      <c r="GD612" s="42"/>
      <c r="GE612" s="42"/>
      <c r="GF612" s="42"/>
      <c r="GG612" s="42"/>
      <c r="GH612" s="42"/>
      <c r="GI612" s="42"/>
      <c r="GJ612" s="42"/>
      <c r="GK612" s="42"/>
      <c r="GL612" s="42"/>
      <c r="GM612" s="42"/>
      <c r="GN612" s="42"/>
      <c r="GO612" s="42"/>
      <c r="GP612" s="42"/>
      <c r="GQ612" s="42"/>
      <c r="GR612" s="42"/>
      <c r="GS612" s="42"/>
      <c r="GT612" s="42"/>
      <c r="GU612" s="42"/>
      <c r="GV612" s="42"/>
      <c r="GW612" s="42"/>
      <c r="GX612" s="42"/>
      <c r="GY612" s="42"/>
      <c r="GZ612" s="42"/>
      <c r="HA612" s="42"/>
      <c r="HB612" s="42"/>
      <c r="HC612" s="42"/>
      <c r="HD612" s="42"/>
      <c r="HE612" s="42"/>
      <c r="HF612" s="42"/>
      <c r="HG612" s="42"/>
      <c r="HH612" s="42"/>
      <c r="HI612" s="42"/>
      <c r="HJ612" s="42"/>
      <c r="HK612" s="42"/>
      <c r="HL612" s="42"/>
      <c r="HM612" s="42"/>
      <c r="HN612" s="42"/>
      <c r="HO612" s="42"/>
      <c r="HP612" s="42"/>
      <c r="HQ612" s="42"/>
      <c r="HR612" s="42"/>
      <c r="HS612" s="42"/>
      <c r="HT612" s="42"/>
      <c r="HU612" s="42"/>
      <c r="HV612" s="42"/>
      <c r="HW612" s="42"/>
      <c r="HX612" s="42"/>
      <c r="HY612" s="42"/>
      <c r="HZ612" s="42"/>
      <c r="IA612" s="42"/>
      <c r="IB612" s="42"/>
      <c r="IC612" s="42"/>
      <c r="ID612" s="42"/>
      <c r="IE612" s="42"/>
      <c r="IF612" s="42"/>
      <c r="IG612" s="42"/>
      <c r="IH612" s="42"/>
      <c r="II612" s="42"/>
      <c r="IJ612" s="42"/>
      <c r="IK612" s="42"/>
      <c r="IL612" s="42"/>
      <c r="IM612" s="42"/>
      <c r="IN612" s="42"/>
      <c r="IO612" s="42"/>
      <c r="IP612" s="42"/>
      <c r="IQ612" s="42"/>
      <c r="IR612" s="42"/>
      <c r="IS612" s="42"/>
      <c r="IT612" s="42"/>
    </row>
    <row r="613" spans="1:254" s="27" customFormat="1" x14ac:dyDescent="0.2">
      <c r="A613" s="22" t="s">
        <v>16</v>
      </c>
      <c r="B613" s="45">
        <v>1</v>
      </c>
      <c r="C613" s="79">
        <f t="shared" si="18"/>
        <v>4.7752211339917618</v>
      </c>
      <c r="D613" s="80">
        <f t="shared" si="19"/>
        <v>4.3315188072059101</v>
      </c>
      <c r="E613" s="104">
        <v>8.5060777664184606</v>
      </c>
      <c r="F613" s="104">
        <v>4.4915928840637198</v>
      </c>
      <c r="G613" s="104">
        <v>3.0628254413604701</v>
      </c>
      <c r="H613" s="104">
        <v>-0.74719178676605202</v>
      </c>
      <c r="I613" s="104">
        <v>7.7627978324890101</v>
      </c>
      <c r="J613" s="104">
        <v>10.112968444824199</v>
      </c>
      <c r="K613" s="104">
        <v>4.4690742492675799</v>
      </c>
      <c r="L613" s="104">
        <v>0.59717088937759399</v>
      </c>
      <c r="M613" s="104">
        <v>-2.4146788120269802</v>
      </c>
      <c r="N613" s="104">
        <v>4.9394593238830602</v>
      </c>
      <c r="O613" s="104">
        <v>-0.758483827114105</v>
      </c>
      <c r="P613" s="104">
        <v>8.1401395797729492</v>
      </c>
      <c r="Q613" s="104">
        <v>2.61373710632324</v>
      </c>
      <c r="R613" s="104">
        <v>-0.113569661974907</v>
      </c>
      <c r="S613" s="104">
        <v>8.2050046920776403</v>
      </c>
      <c r="T613" s="104">
        <v>3.9705834388732901</v>
      </c>
      <c r="U613" s="104">
        <v>6.2776212692260698</v>
      </c>
      <c r="V613" s="104">
        <v>-0.48916825652122498</v>
      </c>
      <c r="W613" s="104">
        <v>-4.5203566551208496</v>
      </c>
      <c r="X613" s="104">
        <v>5.0147433280944798</v>
      </c>
      <c r="Y613" s="104">
        <v>5.5244688987731898</v>
      </c>
      <c r="Z613" s="104">
        <v>1.2197597026825</v>
      </c>
      <c r="AA613" s="104">
        <v>5.0610218048095703</v>
      </c>
      <c r="AB613" s="104">
        <v>4.5080289840698198</v>
      </c>
      <c r="AC613" s="104">
        <v>-5.0828909873962402</v>
      </c>
      <c r="AD613" s="104">
        <v>5.3028707504272496</v>
      </c>
      <c r="AE613" s="104">
        <v>1.7684525251388601</v>
      </c>
      <c r="AF613" s="104">
        <v>5.1889228820800799</v>
      </c>
      <c r="AG613" s="104">
        <v>11.6637210845947</v>
      </c>
      <c r="AH613" s="104">
        <v>4.4378824234008798</v>
      </c>
      <c r="AI613" s="104">
        <v>-3.4308989048004199</v>
      </c>
      <c r="AJ613" s="104">
        <v>4.5897927284240696</v>
      </c>
      <c r="AK613" s="104">
        <v>4.1823086738586399</v>
      </c>
      <c r="AL613" s="104">
        <v>7.3991866111755398</v>
      </c>
      <c r="AM613" s="104">
        <v>1.3910670280456501</v>
      </c>
      <c r="AN613" s="104">
        <v>6.0521268844604501</v>
      </c>
      <c r="AO613" s="104">
        <v>1.1461079120636</v>
      </c>
      <c r="AP613" s="104">
        <v>2.45610523223877</v>
      </c>
      <c r="AQ613" s="104">
        <v>3.3949568271636998</v>
      </c>
      <c r="AR613" s="104">
        <v>-0.553805351257324</v>
      </c>
      <c r="AS613" s="104">
        <v>-9.6196918487548793</v>
      </c>
      <c r="AT613" s="104">
        <v>8.5871820449829102</v>
      </c>
      <c r="AU613" s="104">
        <v>5.0547590255737296</v>
      </c>
      <c r="AV613" s="104">
        <v>0.74928104877471902</v>
      </c>
      <c r="AW613" s="104">
        <v>5.12322902679443</v>
      </c>
      <c r="AX613" s="104">
        <v>10.104707717895501</v>
      </c>
      <c r="AY613" s="104">
        <v>-7.53946509212256E-3</v>
      </c>
      <c r="AZ613" s="104">
        <v>6.8200402259826696</v>
      </c>
      <c r="BA613" s="104">
        <v>-0.49917483329772999</v>
      </c>
      <c r="BB613" s="104">
        <v>18.3950519561768</v>
      </c>
      <c r="BC613" s="104">
        <v>8.3221292495727504</v>
      </c>
      <c r="BD613" s="104">
        <v>-0.57461768388748202</v>
      </c>
      <c r="BE613" s="104">
        <v>8.06451511383057</v>
      </c>
      <c r="BF613" s="104">
        <v>4.2278761863708496</v>
      </c>
      <c r="BG613" s="104">
        <v>3.77645063400269</v>
      </c>
      <c r="BH613" s="104">
        <v>3.25582003593445</v>
      </c>
      <c r="BI613" s="104">
        <v>0.54908305406570401</v>
      </c>
      <c r="BJ613" s="104">
        <v>9.2077512741088903</v>
      </c>
      <c r="BK613" s="104">
        <v>0.86156648397445701</v>
      </c>
      <c r="BL613" s="104">
        <v>2.9672777652740501</v>
      </c>
      <c r="BM613" s="104">
        <v>6.0839567184448198</v>
      </c>
      <c r="BN613" s="104">
        <v>6.8649621009826696</v>
      </c>
      <c r="BO613" s="104">
        <v>9.1132259368896502</v>
      </c>
      <c r="BP613" s="104">
        <v>2.8551290035247798</v>
      </c>
      <c r="BQ613" s="104">
        <v>0.43326327204704301</v>
      </c>
      <c r="BR613" s="104">
        <v>8.9327335357666002E-2</v>
      </c>
      <c r="BS613" s="104">
        <v>3.0995736122131299</v>
      </c>
      <c r="BT613" s="104">
        <v>0.52517950534820601</v>
      </c>
      <c r="BU613" s="104">
        <v>6.1243791580200204</v>
      </c>
      <c r="BV613" s="104">
        <v>4.7104229927062997</v>
      </c>
      <c r="BW613" s="104">
        <v>3.71170258522034</v>
      </c>
      <c r="BX613" s="104">
        <v>-2.9440035820007302</v>
      </c>
      <c r="BY613" s="104">
        <v>5.4541926383972203</v>
      </c>
      <c r="BZ613" s="104">
        <v>7.5148048400878897</v>
      </c>
      <c r="CA613" s="104">
        <v>5.2026824951171902</v>
      </c>
      <c r="CB613" s="104">
        <v>2.8083527088165301</v>
      </c>
      <c r="CC613" s="104">
        <v>11.9759063720703</v>
      </c>
      <c r="CD613" s="104">
        <v>10.9959306716919</v>
      </c>
      <c r="CE613" s="104">
        <v>8.9787807464599592</v>
      </c>
      <c r="CF613" s="104">
        <v>-2.4664175510406499</v>
      </c>
      <c r="CG613" s="104">
        <v>3.54658031463623</v>
      </c>
      <c r="CH613" s="104">
        <v>4.07138967514038</v>
      </c>
      <c r="CI613" s="104">
        <v>7.6911063194274902</v>
      </c>
      <c r="CJ613" s="104">
        <v>4.2134432792663601</v>
      </c>
      <c r="CK613" s="104">
        <v>7.35125637054443</v>
      </c>
      <c r="CL613" s="104">
        <v>6.3014631271362296</v>
      </c>
      <c r="CM613" s="104">
        <v>3.41936254501343</v>
      </c>
      <c r="CN613" s="104">
        <v>13.696005821228001</v>
      </c>
      <c r="CO613" s="104">
        <v>-6.50504446029663</v>
      </c>
      <c r="CP613" s="104">
        <v>8.9452896118164098</v>
      </c>
      <c r="CQ613" s="104">
        <v>1.48560154438019</v>
      </c>
      <c r="CR613" s="104">
        <v>2.95710968971252</v>
      </c>
      <c r="CS613" s="104">
        <v>3.6730763912200901</v>
      </c>
      <c r="CT613" s="104">
        <v>4.0565633773803702</v>
      </c>
      <c r="CU613" s="104">
        <v>-1.75269758701324</v>
      </c>
      <c r="CV613" s="104">
        <v>6.0816712379455602</v>
      </c>
      <c r="CW613" s="104">
        <v>6.3054876327514702</v>
      </c>
      <c r="CX613" s="104">
        <v>0.155256822705269</v>
      </c>
      <c r="CY613" s="104">
        <v>5.3358349800109899</v>
      </c>
      <c r="CZ613" s="104">
        <v>7.1266560554504403</v>
      </c>
      <c r="DA613" s="104">
        <v>13.055804252624499</v>
      </c>
      <c r="DB613" s="104">
        <v>6.2092819213867196</v>
      </c>
      <c r="DC613" s="104">
        <v>5.0998549461364799</v>
      </c>
      <c r="DD613" s="104">
        <v>0.22907482087612199</v>
      </c>
      <c r="DE613" s="104">
        <v>5.8093624114990199</v>
      </c>
      <c r="DF613" s="104">
        <v>5.1435065269470197</v>
      </c>
      <c r="DG613" s="104">
        <v>1.6548002958297701</v>
      </c>
      <c r="DH613" s="104">
        <v>10.0337219238281</v>
      </c>
      <c r="DI613" s="104">
        <v>6.62699270248413</v>
      </c>
      <c r="DJ613" s="104">
        <v>-0.11554292589426</v>
      </c>
      <c r="DK613" s="104">
        <v>5.7638926506042498</v>
      </c>
      <c r="DL613" s="104">
        <v>6.0392136573791504</v>
      </c>
      <c r="DM613" s="104">
        <v>1.9989560842514</v>
      </c>
      <c r="DN613" s="104">
        <v>10.278039932251</v>
      </c>
      <c r="DO613" s="104">
        <v>1.63499224185944</v>
      </c>
      <c r="DP613" s="104">
        <v>1.4550865888595601</v>
      </c>
      <c r="DQ613" s="104">
        <v>3.5606150627136199</v>
      </c>
      <c r="DR613" s="104">
        <v>3.5955870151519802</v>
      </c>
      <c r="DS613" s="104">
        <v>3.6823256015777601</v>
      </c>
      <c r="DT613" s="104">
        <v>2.0662789344787602</v>
      </c>
      <c r="DU613" s="104">
        <v>1.80211889743805</v>
      </c>
      <c r="DV613" s="104">
        <v>1.2385340929031401</v>
      </c>
      <c r="DW613" s="104">
        <v>4.5896964073181197</v>
      </c>
      <c r="DX613" s="104">
        <v>7.36948442459106</v>
      </c>
      <c r="DY613" s="104">
        <v>4.73852634429932</v>
      </c>
      <c r="DZ613" s="104">
        <v>9.7711524963378906</v>
      </c>
      <c r="EA613" s="104">
        <v>7.0696444511413601</v>
      </c>
      <c r="EB613" s="104">
        <v>8.4157352447509801</v>
      </c>
      <c r="EC613" s="104">
        <v>9.6196517944335902</v>
      </c>
      <c r="ED613" s="104">
        <v>4.4045262336731001</v>
      </c>
      <c r="EE613" s="104">
        <v>2.8992042541503902</v>
      </c>
      <c r="EF613" s="104">
        <v>7.6162595748901403</v>
      </c>
      <c r="EG613" s="104">
        <v>2.5861356258392298</v>
      </c>
      <c r="EH613" s="104">
        <v>10.129469871521</v>
      </c>
      <c r="EI613" s="104">
        <v>6.00490522384644</v>
      </c>
      <c r="EJ613" s="104">
        <v>1.9954090118408201</v>
      </c>
      <c r="EK613" s="104">
        <v>10.379778861999499</v>
      </c>
      <c r="EL613" s="104">
        <v>5.7866773605346697</v>
      </c>
      <c r="EM613" s="104">
        <v>-0.73955208063125599</v>
      </c>
      <c r="EN613" s="104">
        <v>2.79402780532837</v>
      </c>
      <c r="EO613" s="104">
        <v>4.59609079360962</v>
      </c>
      <c r="EP613" s="104">
        <v>8.3137798309326207</v>
      </c>
      <c r="EQ613" s="104">
        <v>6.0470438003540004</v>
      </c>
      <c r="ER613" s="104">
        <v>5.9312310218811</v>
      </c>
      <c r="ES613" s="104">
        <v>8.8832340240478498</v>
      </c>
      <c r="ET613" s="104">
        <v>12.121994972229</v>
      </c>
      <c r="EU613" s="104">
        <v>6.9880695343017596</v>
      </c>
      <c r="EV613" s="104">
        <v>5.4059348106384304</v>
      </c>
      <c r="EW613" s="104">
        <v>3.4136204719543501</v>
      </c>
      <c r="EX613" s="104">
        <v>10.3980760574341</v>
      </c>
      <c r="EY613" s="104">
        <v>9.6628646850585902</v>
      </c>
      <c r="EZ613" s="104">
        <v>11.578543663024901</v>
      </c>
      <c r="FA613" s="104">
        <v>5.9320392608642596</v>
      </c>
      <c r="FB613" s="104">
        <v>12.422161102294901</v>
      </c>
      <c r="FC613" s="104">
        <v>15.242394447326699</v>
      </c>
      <c r="FD613" s="104">
        <v>14.742972373962401</v>
      </c>
      <c r="FE613" s="104">
        <v>9.5081663131713903</v>
      </c>
      <c r="FF613" s="104">
        <v>8.26690578460693</v>
      </c>
      <c r="FG613" s="104">
        <v>1.7433787584304801</v>
      </c>
      <c r="FH613" s="104">
        <v>9.1559114456176793</v>
      </c>
      <c r="FI613" s="104">
        <v>0.1025620251894</v>
      </c>
      <c r="FJ613" s="104">
        <v>14.8313961029053</v>
      </c>
      <c r="FK613" s="104">
        <v>0.123842112720013</v>
      </c>
      <c r="FL613" s="104">
        <v>4.20017766952515</v>
      </c>
      <c r="FM613" s="104">
        <v>1.3100993633270299</v>
      </c>
      <c r="FN613" s="104">
        <v>-0.52100700139999401</v>
      </c>
      <c r="FO613" s="42"/>
      <c r="FP613" s="42"/>
      <c r="FQ613" s="42"/>
      <c r="FR613" s="42"/>
      <c r="FS613" s="42"/>
      <c r="FT613" s="42"/>
      <c r="FU613" s="42"/>
      <c r="FV613" s="42"/>
      <c r="FW613" s="42"/>
      <c r="FX613" s="42"/>
      <c r="FY613" s="42"/>
      <c r="FZ613" s="42"/>
      <c r="GA613" s="42"/>
      <c r="GB613" s="42"/>
      <c r="GC613" s="42"/>
      <c r="GD613" s="42"/>
      <c r="GE613" s="42"/>
      <c r="GF613" s="42"/>
      <c r="GG613" s="42"/>
      <c r="GH613" s="42"/>
      <c r="GI613" s="42"/>
      <c r="GJ613" s="42"/>
      <c r="GK613" s="42"/>
      <c r="GL613" s="42"/>
      <c r="GM613" s="42"/>
      <c r="GN613" s="42"/>
      <c r="GO613" s="42"/>
      <c r="GP613" s="42"/>
      <c r="GQ613" s="42"/>
      <c r="GR613" s="42"/>
      <c r="GS613" s="42"/>
      <c r="GT613" s="42"/>
      <c r="GU613" s="42"/>
      <c r="GV613" s="42"/>
      <c r="GW613" s="42"/>
      <c r="GX613" s="42"/>
      <c r="GY613" s="42"/>
      <c r="GZ613" s="42"/>
      <c r="HA613" s="42"/>
      <c r="HB613" s="42"/>
      <c r="HC613" s="42"/>
      <c r="HD613" s="42"/>
      <c r="HE613" s="42"/>
      <c r="HF613" s="42"/>
      <c r="HG613" s="42"/>
      <c r="HH613" s="42"/>
      <c r="HI613" s="42"/>
      <c r="HJ613" s="42"/>
      <c r="HK613" s="42"/>
      <c r="HL613" s="42"/>
      <c r="HM613" s="42"/>
      <c r="HN613" s="42"/>
      <c r="HO613" s="42"/>
      <c r="HP613" s="42"/>
      <c r="HQ613" s="42"/>
      <c r="HR613" s="42"/>
      <c r="HS613" s="42"/>
      <c r="HT613" s="42"/>
      <c r="HU613" s="42"/>
      <c r="HV613" s="42"/>
      <c r="HW613" s="42"/>
      <c r="HX613" s="42"/>
      <c r="HY613" s="42"/>
      <c r="HZ613" s="42"/>
      <c r="IA613" s="42"/>
      <c r="IB613" s="42"/>
      <c r="IC613" s="42"/>
      <c r="ID613" s="42"/>
      <c r="IE613" s="42"/>
      <c r="IF613" s="42"/>
      <c r="IG613" s="42"/>
      <c r="IH613" s="42"/>
      <c r="II613" s="42"/>
      <c r="IJ613" s="42"/>
      <c r="IK613" s="42"/>
      <c r="IL613" s="42"/>
      <c r="IM613" s="42"/>
      <c r="IN613" s="42"/>
      <c r="IO613" s="42"/>
      <c r="IP613" s="42"/>
      <c r="IQ613" s="42"/>
      <c r="IR613" s="42"/>
      <c r="IS613" s="42"/>
      <c r="IT613" s="42"/>
    </row>
    <row r="614" spans="1:254" s="27" customFormat="1" x14ac:dyDescent="0.2">
      <c r="A614" s="22" t="s">
        <v>13</v>
      </c>
      <c r="B614" s="45">
        <v>0</v>
      </c>
      <c r="C614" s="79">
        <f t="shared" si="18"/>
        <v>36.46222532800882</v>
      </c>
      <c r="D614" s="80">
        <f t="shared" si="19"/>
        <v>6.1401604020800669</v>
      </c>
      <c r="E614" s="104">
        <v>40.128490447998097</v>
      </c>
      <c r="F614" s="104">
        <v>40.898818969726598</v>
      </c>
      <c r="G614" s="104">
        <v>43.272209167480497</v>
      </c>
      <c r="H614" s="104">
        <v>49.7085151672363</v>
      </c>
      <c r="I614" s="104">
        <v>34.942634582519503</v>
      </c>
      <c r="J614" s="104">
        <v>38.289657592773402</v>
      </c>
      <c r="K614" s="104">
        <v>37.172966003417997</v>
      </c>
      <c r="L614" s="104">
        <v>42.423347473144503</v>
      </c>
      <c r="M614" s="104">
        <v>36.032249450683601</v>
      </c>
      <c r="N614" s="104">
        <v>37.3919486999512</v>
      </c>
      <c r="O614" s="104">
        <v>38.656349182128899</v>
      </c>
      <c r="P614" s="104">
        <v>40.010059356689503</v>
      </c>
      <c r="Q614" s="104">
        <v>30.333238601684599</v>
      </c>
      <c r="R614" s="104">
        <v>33.090732574462898</v>
      </c>
      <c r="S614" s="104">
        <v>34.241748809814503</v>
      </c>
      <c r="T614" s="104">
        <v>35.536441802978501</v>
      </c>
      <c r="U614" s="104">
        <v>40.231197357177699</v>
      </c>
      <c r="V614" s="104">
        <v>40.143463134765597</v>
      </c>
      <c r="W614" s="104">
        <v>33.997882843017599</v>
      </c>
      <c r="X614" s="104">
        <v>32.278839111328097</v>
      </c>
      <c r="Y614" s="104">
        <v>42.740818023681598</v>
      </c>
      <c r="Z614" s="104">
        <v>39.269752502441399</v>
      </c>
      <c r="AA614" s="104">
        <v>41.695541381835902</v>
      </c>
      <c r="AB614" s="104">
        <v>38.334846496582003</v>
      </c>
      <c r="AC614" s="104">
        <v>38.714012145996101</v>
      </c>
      <c r="AD614" s="104">
        <v>43.998897552490199</v>
      </c>
      <c r="AE614" s="104">
        <v>43.319660186767599</v>
      </c>
      <c r="AF614" s="104">
        <v>39.8034858703613</v>
      </c>
      <c r="AG614" s="104">
        <v>38.583400726318402</v>
      </c>
      <c r="AH614" s="104">
        <v>38.541248321533203</v>
      </c>
      <c r="AI614" s="104">
        <v>44.4329833984375</v>
      </c>
      <c r="AJ614" s="104">
        <v>40.556632995605497</v>
      </c>
      <c r="AK614" s="104">
        <v>37.957717895507798</v>
      </c>
      <c r="AL614" s="104">
        <v>40.409591674804702</v>
      </c>
      <c r="AM614" s="104">
        <v>40.612918853759801</v>
      </c>
      <c r="AN614" s="104">
        <v>38.7023735046387</v>
      </c>
      <c r="AO614" s="104">
        <v>29.078319549560501</v>
      </c>
      <c r="AP614" s="104">
        <v>33.412479400634801</v>
      </c>
      <c r="AQ614" s="104">
        <v>31.204341888427699</v>
      </c>
      <c r="AR614" s="104">
        <v>30.1070880889893</v>
      </c>
      <c r="AS614" s="104">
        <v>43.259986877441399</v>
      </c>
      <c r="AT614" s="104">
        <v>46.1995239257813</v>
      </c>
      <c r="AU614" s="104">
        <v>36.977775573730497</v>
      </c>
      <c r="AV614" s="104">
        <v>39.243255615234403</v>
      </c>
      <c r="AW614" s="104">
        <v>39.315109252929702</v>
      </c>
      <c r="AX614" s="104">
        <v>46.834774017333999</v>
      </c>
      <c r="AY614" s="104">
        <v>36.174770355224602</v>
      </c>
      <c r="AZ614" s="104">
        <v>38.313632965087898</v>
      </c>
      <c r="BA614" s="104">
        <v>44.367149353027301</v>
      </c>
      <c r="BB614" s="104">
        <v>48.061267852783203</v>
      </c>
      <c r="BC614" s="104">
        <v>21.3444118499756</v>
      </c>
      <c r="BD614" s="104">
        <v>22.104831695556602</v>
      </c>
      <c r="BE614" s="104">
        <v>41.308521270752003</v>
      </c>
      <c r="BF614" s="104">
        <v>43.599746704101598</v>
      </c>
      <c r="BG614" s="104">
        <v>45.6035766601563</v>
      </c>
      <c r="BH614" s="104">
        <v>40.394752502441399</v>
      </c>
      <c r="BI614" s="104">
        <v>40.249092102050803</v>
      </c>
      <c r="BJ614" s="104">
        <v>37.1730766296387</v>
      </c>
      <c r="BK614" s="104">
        <v>30.300565719604499</v>
      </c>
      <c r="BL614" s="104">
        <v>30.551773071289102</v>
      </c>
      <c r="BM614" s="104">
        <v>34.617771148681598</v>
      </c>
      <c r="BN614" s="104">
        <v>36.220603942871101</v>
      </c>
      <c r="BO614" s="104">
        <v>30.619785308837901</v>
      </c>
      <c r="BP614" s="104">
        <v>32.826126098632798</v>
      </c>
      <c r="BQ614" s="104">
        <v>30.271003723144499</v>
      </c>
      <c r="BR614" s="104">
        <v>29.8653964996338</v>
      </c>
      <c r="BS614" s="104">
        <v>29.021303176879901</v>
      </c>
      <c r="BT614" s="104">
        <v>22.500055313110401</v>
      </c>
      <c r="BU614" s="104">
        <v>33.031158447265597</v>
      </c>
      <c r="BV614" s="104">
        <v>32.827529907226598</v>
      </c>
      <c r="BW614" s="104">
        <v>29.938722610473601</v>
      </c>
      <c r="BX614" s="104">
        <v>31.529848098754901</v>
      </c>
      <c r="BY614" s="104">
        <v>43.579807281494098</v>
      </c>
      <c r="BZ614" s="104">
        <v>47.905612945556598</v>
      </c>
      <c r="CA614" s="104">
        <v>35.259437561035199</v>
      </c>
      <c r="CB614" s="104">
        <v>36.041965484619098</v>
      </c>
      <c r="CC614" s="104">
        <v>37.587791442871101</v>
      </c>
      <c r="CD614" s="104">
        <v>36.907634735107401</v>
      </c>
      <c r="CE614" s="104">
        <v>40.787937164306598</v>
      </c>
      <c r="CF614" s="104">
        <v>41.789432525634801</v>
      </c>
      <c r="CG614" s="104">
        <v>42.0447807312012</v>
      </c>
      <c r="CH614" s="104">
        <v>39.328777313232401</v>
      </c>
      <c r="CI614" s="104">
        <v>30.103940963745099</v>
      </c>
      <c r="CJ614" s="104">
        <v>29.347648620605501</v>
      </c>
      <c r="CK614" s="104">
        <v>37.103336334228501</v>
      </c>
      <c r="CL614" s="104">
        <v>36.752574920654297</v>
      </c>
      <c r="CM614" s="104">
        <v>40.238414764404297</v>
      </c>
      <c r="CN614" s="104">
        <v>37.987892150878899</v>
      </c>
      <c r="CO614" s="104">
        <v>37.971912384033203</v>
      </c>
      <c r="CP614" s="104">
        <v>39.589466094970703</v>
      </c>
      <c r="CQ614" s="104">
        <v>43.172878265380902</v>
      </c>
      <c r="CR614" s="104">
        <v>41.308906555175803</v>
      </c>
      <c r="CS614" s="104">
        <v>25.496171951293899</v>
      </c>
      <c r="CT614" s="104">
        <v>28.922115325927699</v>
      </c>
      <c r="CU614" s="104">
        <v>37.463226318359403</v>
      </c>
      <c r="CV614" s="104">
        <v>37.769866943359403</v>
      </c>
      <c r="CW614" s="104">
        <v>42.720256805419901</v>
      </c>
      <c r="CX614" s="104">
        <v>42.227684020996101</v>
      </c>
      <c r="CY614" s="104">
        <v>33.447830200195298</v>
      </c>
      <c r="CZ614" s="104">
        <v>29.7703952789307</v>
      </c>
      <c r="DA614" s="104">
        <v>38.355270385742202</v>
      </c>
      <c r="DB614" s="104">
        <v>40.708473205566399</v>
      </c>
      <c r="DC614" s="104">
        <v>21.301630020141602</v>
      </c>
      <c r="DD614" s="104">
        <v>19.0226936340332</v>
      </c>
      <c r="DE614" s="104">
        <v>32.078018188476598</v>
      </c>
      <c r="DF614" s="104">
        <v>31.071683883666999</v>
      </c>
      <c r="DG614" s="104">
        <v>25.890617370605501</v>
      </c>
      <c r="DH614" s="104">
        <v>23.577854156494102</v>
      </c>
      <c r="DI614" s="104">
        <v>36.078834533691399</v>
      </c>
      <c r="DJ614" s="104">
        <v>38.926658630371101</v>
      </c>
      <c r="DK614" s="104">
        <v>33.820812225341797</v>
      </c>
      <c r="DL614" s="104">
        <v>32.1336059570313</v>
      </c>
      <c r="DM614" s="104">
        <v>35.103225708007798</v>
      </c>
      <c r="DN614" s="104">
        <v>33.021915435791001</v>
      </c>
      <c r="DO614" s="104">
        <v>22.698554992675799</v>
      </c>
      <c r="DP614" s="104">
        <v>19.5003776550293</v>
      </c>
      <c r="DQ614" s="104">
        <v>30.605644226074201</v>
      </c>
      <c r="DR614" s="104">
        <v>33.635684967041001</v>
      </c>
      <c r="DS614" s="104">
        <v>28.5553379058838</v>
      </c>
      <c r="DT614" s="104">
        <v>26.901809692382798</v>
      </c>
      <c r="DU614" s="104">
        <v>34.753303527832003</v>
      </c>
      <c r="DV614" s="104">
        <v>38.863773345947301</v>
      </c>
      <c r="DW614" s="104">
        <v>41.199420928955099</v>
      </c>
      <c r="DX614" s="104">
        <v>38.332798004150398</v>
      </c>
      <c r="DY614" s="104">
        <v>42.659133911132798</v>
      </c>
      <c r="DZ614" s="104">
        <v>43.993721008300803</v>
      </c>
      <c r="EA614" s="104">
        <v>39.927249908447301</v>
      </c>
      <c r="EB614" s="104">
        <v>43.448150634765597</v>
      </c>
      <c r="EC614" s="104">
        <v>39.0380249023438</v>
      </c>
      <c r="ED614" s="104">
        <v>38.733165740966797</v>
      </c>
      <c r="EE614" s="104">
        <v>36.612548828125</v>
      </c>
      <c r="EF614" s="104">
        <v>38.797103881835902</v>
      </c>
      <c r="EG614" s="104">
        <v>35.893516540527301</v>
      </c>
      <c r="EH614" s="104">
        <v>35.669525146484403</v>
      </c>
      <c r="EI614" s="104">
        <v>41.334014892578097</v>
      </c>
      <c r="EJ614" s="104">
        <v>40.244850158691399</v>
      </c>
      <c r="EK614" s="104">
        <v>49.758411407470703</v>
      </c>
      <c r="EL614" s="104">
        <v>50.755073547363303</v>
      </c>
      <c r="EM614" s="104">
        <v>31.4272365570068</v>
      </c>
      <c r="EN614" s="104">
        <v>30.127952575683601</v>
      </c>
      <c r="EO614" s="104">
        <v>39.299331665039098</v>
      </c>
      <c r="EP614" s="104">
        <v>38.218395233154297</v>
      </c>
      <c r="EQ614" s="104">
        <v>26.494798660278299</v>
      </c>
      <c r="ER614" s="104">
        <v>30.581253051757798</v>
      </c>
      <c r="ES614" s="104">
        <v>29.179191589355501</v>
      </c>
      <c r="ET614" s="104">
        <v>35.63427734375</v>
      </c>
      <c r="EU614" s="104">
        <v>35.3982124328613</v>
      </c>
      <c r="EV614" s="104">
        <v>36.243434906005902</v>
      </c>
      <c r="EW614" s="104">
        <v>41.464023590087898</v>
      </c>
      <c r="EX614" s="104">
        <v>41.805988311767599</v>
      </c>
      <c r="EY614" s="104">
        <v>34.292182922363303</v>
      </c>
      <c r="EZ614" s="104">
        <v>36.083633422851598</v>
      </c>
      <c r="FA614" s="104">
        <v>36.628372192382798</v>
      </c>
      <c r="FB614" s="104">
        <v>41.784133911132798</v>
      </c>
      <c r="FC614" s="104">
        <v>46.921497344970703</v>
      </c>
      <c r="FD614" s="104">
        <v>38.148441314697301</v>
      </c>
      <c r="FE614" s="104">
        <v>36.882278442382798</v>
      </c>
      <c r="FF614" s="104">
        <v>37.810672760009801</v>
      </c>
      <c r="FG614" s="104">
        <v>34.756191253662102</v>
      </c>
      <c r="FH614" s="104">
        <v>32.518684387207003</v>
      </c>
      <c r="FI614" s="104">
        <v>37.213554382324197</v>
      </c>
      <c r="FJ614" s="104">
        <v>37.195732116699197</v>
      </c>
      <c r="FK614" s="104">
        <v>27.741765975952202</v>
      </c>
      <c r="FL614" s="104">
        <v>24.332809448242202</v>
      </c>
      <c r="FM614" s="104">
        <v>36.8982963562012</v>
      </c>
      <c r="FN614" s="104">
        <v>37.113079071044901</v>
      </c>
      <c r="FO614" s="42"/>
      <c r="FP614" s="42"/>
      <c r="FQ614" s="42"/>
      <c r="FR614" s="42"/>
      <c r="FS614" s="42"/>
      <c r="FT614" s="42"/>
      <c r="FU614" s="42"/>
      <c r="FV614" s="42"/>
      <c r="FW614" s="42"/>
      <c r="FX614" s="42"/>
      <c r="FY614" s="42"/>
      <c r="FZ614" s="42"/>
      <c r="GA614" s="42"/>
      <c r="GB614" s="42"/>
      <c r="GC614" s="42"/>
      <c r="GD614" s="42"/>
      <c r="GE614" s="42"/>
      <c r="GF614" s="42"/>
      <c r="GG614" s="42"/>
      <c r="GH614" s="42"/>
      <c r="GI614" s="42"/>
      <c r="GJ614" s="42"/>
      <c r="GK614" s="42"/>
      <c r="GL614" s="42"/>
      <c r="GM614" s="42"/>
      <c r="GN614" s="42"/>
      <c r="GO614" s="42"/>
      <c r="GP614" s="42"/>
      <c r="GQ614" s="42"/>
      <c r="GR614" s="42"/>
      <c r="GS614" s="42"/>
      <c r="GT614" s="42"/>
      <c r="GU614" s="42"/>
      <c r="GV614" s="42"/>
      <c r="GW614" s="42"/>
      <c r="GX614" s="42"/>
      <c r="GY614" s="42"/>
      <c r="GZ614" s="42"/>
      <c r="HA614" s="42"/>
      <c r="HB614" s="42"/>
      <c r="HC614" s="42"/>
      <c r="HD614" s="42"/>
      <c r="HE614" s="42"/>
      <c r="HF614" s="42"/>
      <c r="HG614" s="42"/>
      <c r="HH614" s="42"/>
      <c r="HI614" s="42"/>
      <c r="HJ614" s="42"/>
      <c r="HK614" s="42"/>
      <c r="HL614" s="42"/>
      <c r="HM614" s="42"/>
      <c r="HN614" s="42"/>
      <c r="HO614" s="42"/>
      <c r="HP614" s="42"/>
      <c r="HQ614" s="42"/>
      <c r="HR614" s="42"/>
      <c r="HS614" s="42"/>
      <c r="HT614" s="42"/>
      <c r="HU614" s="42"/>
      <c r="HV614" s="42"/>
      <c r="HW614" s="42"/>
      <c r="HX614" s="42"/>
      <c r="HY614" s="42"/>
      <c r="HZ614" s="42"/>
      <c r="IA614" s="42"/>
      <c r="IB614" s="42"/>
      <c r="IC614" s="42"/>
      <c r="ID614" s="42"/>
      <c r="IE614" s="42"/>
      <c r="IF614" s="42"/>
      <c r="IG614" s="42"/>
      <c r="IH614" s="42"/>
      <c r="II614" s="42"/>
      <c r="IJ614" s="42"/>
      <c r="IK614" s="42"/>
      <c r="IL614" s="42"/>
      <c r="IM614" s="42"/>
      <c r="IN614" s="42"/>
      <c r="IO614" s="42"/>
      <c r="IP614" s="42"/>
      <c r="IQ614" s="42"/>
      <c r="IR614" s="42"/>
      <c r="IS614" s="42"/>
      <c r="IT614" s="42"/>
    </row>
    <row r="615" spans="1:254" s="27" customFormat="1" x14ac:dyDescent="0.2">
      <c r="A615" s="22" t="s">
        <v>13</v>
      </c>
      <c r="B615" s="45">
        <v>0.02</v>
      </c>
      <c r="C615" s="79">
        <f t="shared" si="18"/>
        <v>36.344169657097616</v>
      </c>
      <c r="D615" s="80">
        <f t="shared" si="19"/>
        <v>6.2835402638762599</v>
      </c>
      <c r="E615" s="104">
        <v>39.610246018545098</v>
      </c>
      <c r="F615" s="104">
        <v>40.378957387178602</v>
      </c>
      <c r="G615" s="104">
        <v>43.145693968454601</v>
      </c>
      <c r="H615" s="104">
        <v>48.8821502132757</v>
      </c>
      <c r="I615" s="104">
        <v>35.091936980085798</v>
      </c>
      <c r="J615" s="104">
        <v>38.889750632018</v>
      </c>
      <c r="K615" s="104">
        <v>37.905000647368901</v>
      </c>
      <c r="L615" s="104">
        <v>42.742681097821396</v>
      </c>
      <c r="M615" s="104">
        <v>36.298913501834299</v>
      </c>
      <c r="N615" s="104">
        <v>37.0783978019332</v>
      </c>
      <c r="O615" s="104">
        <v>38.248779234988902</v>
      </c>
      <c r="P615" s="104">
        <v>38.591960594592798</v>
      </c>
      <c r="Q615" s="104">
        <v>30.1861482868865</v>
      </c>
      <c r="R615" s="104">
        <v>33.0781926981903</v>
      </c>
      <c r="S615" s="104">
        <v>34.045530017118303</v>
      </c>
      <c r="T615" s="104">
        <v>34.642551674390702</v>
      </c>
      <c r="U615" s="104">
        <v>40.210094806713997</v>
      </c>
      <c r="V615" s="104">
        <v>40.727093372377702</v>
      </c>
      <c r="W615" s="104">
        <v>34.202782272763102</v>
      </c>
      <c r="X615" s="104">
        <v>32.6813678197638</v>
      </c>
      <c r="Y615" s="104">
        <v>43.3393560919979</v>
      </c>
      <c r="Z615" s="104">
        <v>39.814091101070098</v>
      </c>
      <c r="AA615" s="104">
        <v>42.161968034195901</v>
      </c>
      <c r="AB615" s="104">
        <v>39.1080300867443</v>
      </c>
      <c r="AC615" s="104">
        <v>38.442835663992099</v>
      </c>
      <c r="AD615" s="104">
        <v>43.904292300785997</v>
      </c>
      <c r="AE615" s="104">
        <v>42.991506617618597</v>
      </c>
      <c r="AF615" s="104">
        <v>39.385339621101899</v>
      </c>
      <c r="AG615" s="104">
        <v>38.367875094592002</v>
      </c>
      <c r="AH615" s="104">
        <v>38.722251475848303</v>
      </c>
      <c r="AI615" s="104">
        <v>43.502144600754399</v>
      </c>
      <c r="AJ615" s="104">
        <v>41.229654301881702</v>
      </c>
      <c r="AK615" s="104">
        <v>37.929131590254997</v>
      </c>
      <c r="AL615" s="104">
        <v>40.015800680975097</v>
      </c>
      <c r="AM615" s="104">
        <v>40.8098151185362</v>
      </c>
      <c r="AN615" s="104">
        <v>39.015153739245697</v>
      </c>
      <c r="AO615" s="104">
        <v>28.751925520988301</v>
      </c>
      <c r="AP615" s="104">
        <v>33.248484686835297</v>
      </c>
      <c r="AQ615" s="104">
        <v>31.5693008028192</v>
      </c>
      <c r="AR615" s="104">
        <v>30.135418609167601</v>
      </c>
      <c r="AS615" s="104">
        <v>43.375176537172798</v>
      </c>
      <c r="AT615" s="104">
        <v>45.923043480462503</v>
      </c>
      <c r="AU615" s="104">
        <v>37.008840258385398</v>
      </c>
      <c r="AV615" s="104">
        <v>38.748231840940498</v>
      </c>
      <c r="AW615" s="104">
        <v>39.889101153688898</v>
      </c>
      <c r="AX615" s="104">
        <v>46.9018166473886</v>
      </c>
      <c r="AY615" s="104">
        <v>35.955861466604503</v>
      </c>
      <c r="AZ615" s="104">
        <v>38.476116911709397</v>
      </c>
      <c r="BA615" s="104">
        <v>44.066481127450601</v>
      </c>
      <c r="BB615" s="104">
        <v>47.193409557901099</v>
      </c>
      <c r="BC615" s="104">
        <v>20.7407988066835</v>
      </c>
      <c r="BD615" s="104">
        <v>21.4687971975838</v>
      </c>
      <c r="BE615" s="104">
        <v>40.239512865338902</v>
      </c>
      <c r="BF615" s="104">
        <v>43.154985291094398</v>
      </c>
      <c r="BG615" s="104">
        <v>45.159343574643898</v>
      </c>
      <c r="BH615" s="104">
        <v>38.988236339710397</v>
      </c>
      <c r="BI615" s="104">
        <v>39.106026674207598</v>
      </c>
      <c r="BJ615" s="104">
        <v>36.558426203886697</v>
      </c>
      <c r="BK615" s="104">
        <v>30.149550345239</v>
      </c>
      <c r="BL615" s="104">
        <v>30.7800084206206</v>
      </c>
      <c r="BM615" s="104">
        <v>34.413991096403201</v>
      </c>
      <c r="BN615" s="104">
        <v>35.920652363492898</v>
      </c>
      <c r="BO615" s="104">
        <v>30.555406968914401</v>
      </c>
      <c r="BP615" s="104">
        <v>32.448175517682799</v>
      </c>
      <c r="BQ615" s="104">
        <v>30.168476574551899</v>
      </c>
      <c r="BR615" s="104">
        <v>29.868570505580902</v>
      </c>
      <c r="BS615" s="104">
        <v>28.5828210348852</v>
      </c>
      <c r="BT615" s="104">
        <v>22.444971535239901</v>
      </c>
      <c r="BU615" s="104">
        <v>32.2691503793951</v>
      </c>
      <c r="BV615" s="104">
        <v>32.8828767314359</v>
      </c>
      <c r="BW615" s="104">
        <v>29.5523517364981</v>
      </c>
      <c r="BX615" s="104">
        <v>31.4338905189142</v>
      </c>
      <c r="BY615" s="104">
        <v>43.125164397332902</v>
      </c>
      <c r="BZ615" s="104">
        <v>47.8973808705585</v>
      </c>
      <c r="CA615" s="104">
        <v>35.291080998348299</v>
      </c>
      <c r="CB615" s="104">
        <v>36.126807122162198</v>
      </c>
      <c r="CC615" s="104">
        <v>37.4465423630202</v>
      </c>
      <c r="CD615" s="104">
        <v>36.229837349998398</v>
      </c>
      <c r="CE615" s="104">
        <v>40.942575446621497</v>
      </c>
      <c r="CF615" s="104">
        <v>42.220072289171704</v>
      </c>
      <c r="CG615" s="104">
        <v>40.739644482644401</v>
      </c>
      <c r="CH615" s="104">
        <v>39.643573252160699</v>
      </c>
      <c r="CI615" s="104">
        <v>29.5221184569446</v>
      </c>
      <c r="CJ615" s="104">
        <v>28.742233033692202</v>
      </c>
      <c r="CK615" s="104">
        <v>37.288228642342801</v>
      </c>
      <c r="CL615" s="104">
        <v>36.491917720631903</v>
      </c>
      <c r="CM615" s="104">
        <v>39.637170597247398</v>
      </c>
      <c r="CN615" s="104">
        <v>37.8529385657923</v>
      </c>
      <c r="CO615" s="104">
        <v>37.499274153517703</v>
      </c>
      <c r="CP615" s="104">
        <v>39.551608421855001</v>
      </c>
      <c r="CQ615" s="104">
        <v>42.552707192079097</v>
      </c>
      <c r="CR615" s="104">
        <v>40.500715323902398</v>
      </c>
      <c r="CS615" s="104">
        <v>25.541414030159</v>
      </c>
      <c r="CT615" s="104">
        <v>28.540252528927901</v>
      </c>
      <c r="CU615" s="104">
        <v>37.051740651067199</v>
      </c>
      <c r="CV615" s="104">
        <v>37.312300013358303</v>
      </c>
      <c r="CW615" s="104">
        <v>42.730167778866097</v>
      </c>
      <c r="CX615" s="104">
        <v>41.851395421128899</v>
      </c>
      <c r="CY615" s="104">
        <v>33.558542279639099</v>
      </c>
      <c r="CZ615" s="104">
        <v>29.731242532692502</v>
      </c>
      <c r="DA615" s="104">
        <v>40.705807484684399</v>
      </c>
      <c r="DB615" s="104">
        <v>42.066402880034502</v>
      </c>
      <c r="DC615" s="104">
        <v>19.874337435697701</v>
      </c>
      <c r="DD615" s="104">
        <v>17.705904198395899</v>
      </c>
      <c r="DE615" s="104">
        <v>31.773674305299</v>
      </c>
      <c r="DF615" s="104">
        <v>30.538995988213699</v>
      </c>
      <c r="DG615" s="104">
        <v>26.097040487505499</v>
      </c>
      <c r="DH615" s="104">
        <v>23.411329425951699</v>
      </c>
      <c r="DI615" s="104">
        <v>35.5543611856423</v>
      </c>
      <c r="DJ615" s="104">
        <v>38.96080282802</v>
      </c>
      <c r="DK615" s="104">
        <v>33.7296385540836</v>
      </c>
      <c r="DL615" s="104">
        <v>32.212367325174903</v>
      </c>
      <c r="DM615" s="104">
        <v>35.099977183216303</v>
      </c>
      <c r="DN615" s="104">
        <v>33.7940349244803</v>
      </c>
      <c r="DO615" s="104">
        <v>22.644891900421701</v>
      </c>
      <c r="DP615" s="104">
        <v>19.487741267933899</v>
      </c>
      <c r="DQ615" s="104">
        <v>30.275151253575501</v>
      </c>
      <c r="DR615" s="104">
        <v>32.7879386810474</v>
      </c>
      <c r="DS615" s="104">
        <v>28.449567331527302</v>
      </c>
      <c r="DT615" s="104">
        <v>26.290749951045601</v>
      </c>
      <c r="DU615" s="104">
        <v>32.951332855783598</v>
      </c>
      <c r="DV615" s="104">
        <v>38.127807272881498</v>
      </c>
      <c r="DW615" s="104">
        <v>41.622676029363703</v>
      </c>
      <c r="DX615" s="104">
        <v>39.3691310195019</v>
      </c>
      <c r="DY615" s="104">
        <v>43.384802642013703</v>
      </c>
      <c r="DZ615" s="104">
        <v>44.011568105573602</v>
      </c>
      <c r="EA615" s="104">
        <v>39.205208273420197</v>
      </c>
      <c r="EB615" s="104">
        <v>43.062156814154697</v>
      </c>
      <c r="EC615" s="104">
        <v>39.078176962153002</v>
      </c>
      <c r="ED615" s="104">
        <v>38.840926389071001</v>
      </c>
      <c r="EE615" s="104">
        <v>35.409689041998497</v>
      </c>
      <c r="EF615" s="104">
        <v>37.874828351881497</v>
      </c>
      <c r="EG615" s="104">
        <v>34.9892807153511</v>
      </c>
      <c r="EH615" s="104">
        <v>35.464709098495</v>
      </c>
      <c r="EI615" s="104">
        <v>42.179230128138698</v>
      </c>
      <c r="EJ615" s="104">
        <v>40.211225279615697</v>
      </c>
      <c r="EK615" s="104">
        <v>51.190369115535802</v>
      </c>
      <c r="EL615" s="104">
        <v>52.147842304805501</v>
      </c>
      <c r="EM615" s="104">
        <v>32.4886215355913</v>
      </c>
      <c r="EN615" s="104">
        <v>30.9046182903813</v>
      </c>
      <c r="EO615" s="104">
        <v>39.240340988942698</v>
      </c>
      <c r="EP615" s="104">
        <v>38.070859845339299</v>
      </c>
      <c r="EQ615" s="104">
        <v>25.454879060461302</v>
      </c>
      <c r="ER615" s="104">
        <v>30.385593416760599</v>
      </c>
      <c r="ES615" s="104">
        <v>28.714296339179601</v>
      </c>
      <c r="ET615" s="104">
        <v>34.8532031038037</v>
      </c>
      <c r="EU615" s="104">
        <v>34.918104680256299</v>
      </c>
      <c r="EV615" s="104">
        <v>37.068329707493398</v>
      </c>
      <c r="EW615" s="104">
        <v>41.614368394814498</v>
      </c>
      <c r="EX615" s="104">
        <v>42.213003849520398</v>
      </c>
      <c r="EY615" s="104">
        <v>33.819326889346698</v>
      </c>
      <c r="EZ615" s="104">
        <v>36.646500514330398</v>
      </c>
      <c r="FA615" s="104">
        <v>37.037309400462597</v>
      </c>
      <c r="FB615" s="104">
        <v>43.064821586313798</v>
      </c>
      <c r="FC615" s="104">
        <v>47.985146026236002</v>
      </c>
      <c r="FD615" s="104">
        <v>38.917163046572597</v>
      </c>
      <c r="FE615" s="104">
        <v>37.482553870330598</v>
      </c>
      <c r="FF615" s="104">
        <v>38.320823847447997</v>
      </c>
      <c r="FG615" s="104">
        <v>34.895411231440001</v>
      </c>
      <c r="FH615" s="104">
        <v>32.654287591686597</v>
      </c>
      <c r="FI615" s="104">
        <v>36.9940332421017</v>
      </c>
      <c r="FJ615" s="104">
        <v>36.319281994041198</v>
      </c>
      <c r="FK615" s="104">
        <v>27.735767724266498</v>
      </c>
      <c r="FL615" s="104">
        <v>23.670036315918001</v>
      </c>
      <c r="FM615" s="104">
        <v>35.9541740349813</v>
      </c>
      <c r="FN615" s="104">
        <v>36.0012812132154</v>
      </c>
      <c r="FO615" s="42"/>
      <c r="FP615" s="42"/>
      <c r="FQ615" s="42"/>
      <c r="FR615" s="42"/>
      <c r="FS615" s="42"/>
      <c r="FT615" s="42"/>
      <c r="FU615" s="42"/>
      <c r="FV615" s="42"/>
      <c r="FW615" s="42"/>
      <c r="FX615" s="42"/>
      <c r="FY615" s="42"/>
      <c r="FZ615" s="42"/>
      <c r="GA615" s="42"/>
      <c r="GB615" s="42"/>
      <c r="GC615" s="42"/>
      <c r="GD615" s="42"/>
      <c r="GE615" s="42"/>
      <c r="GF615" s="42"/>
      <c r="GG615" s="42"/>
      <c r="GH615" s="42"/>
      <c r="GI615" s="42"/>
      <c r="GJ615" s="42"/>
      <c r="GK615" s="42"/>
      <c r="GL615" s="42"/>
      <c r="GM615" s="42"/>
      <c r="GN615" s="42"/>
      <c r="GO615" s="42"/>
      <c r="GP615" s="42"/>
      <c r="GQ615" s="42"/>
      <c r="GR615" s="42"/>
      <c r="GS615" s="42"/>
      <c r="GT615" s="42"/>
      <c r="GU615" s="42"/>
      <c r="GV615" s="42"/>
      <c r="GW615" s="42"/>
      <c r="GX615" s="42"/>
      <c r="GY615" s="42"/>
      <c r="GZ615" s="42"/>
      <c r="HA615" s="42"/>
      <c r="HB615" s="42"/>
      <c r="HC615" s="42"/>
      <c r="HD615" s="42"/>
      <c r="HE615" s="42"/>
      <c r="HF615" s="42"/>
      <c r="HG615" s="42"/>
      <c r="HH615" s="42"/>
      <c r="HI615" s="42"/>
      <c r="HJ615" s="42"/>
      <c r="HK615" s="42"/>
      <c r="HL615" s="42"/>
      <c r="HM615" s="42"/>
      <c r="HN615" s="42"/>
      <c r="HO615" s="42"/>
      <c r="HP615" s="42"/>
      <c r="HQ615" s="42"/>
      <c r="HR615" s="42"/>
      <c r="HS615" s="42"/>
      <c r="HT615" s="42"/>
      <c r="HU615" s="42"/>
      <c r="HV615" s="42"/>
      <c r="HW615" s="42"/>
      <c r="HX615" s="42"/>
      <c r="HY615" s="42"/>
      <c r="HZ615" s="42"/>
      <c r="IA615" s="42"/>
      <c r="IB615" s="42"/>
      <c r="IC615" s="42"/>
      <c r="ID615" s="42"/>
      <c r="IE615" s="42"/>
      <c r="IF615" s="42"/>
      <c r="IG615" s="42"/>
      <c r="IH615" s="42"/>
      <c r="II615" s="42"/>
      <c r="IJ615" s="42"/>
      <c r="IK615" s="42"/>
      <c r="IL615" s="42"/>
      <c r="IM615" s="42"/>
      <c r="IN615" s="42"/>
      <c r="IO615" s="42"/>
      <c r="IP615" s="42"/>
      <c r="IQ615" s="42"/>
      <c r="IR615" s="42"/>
      <c r="IS615" s="42"/>
      <c r="IT615" s="42"/>
    </row>
    <row r="616" spans="1:254" s="27" customFormat="1" x14ac:dyDescent="0.2">
      <c r="A616" s="22" t="s">
        <v>13</v>
      </c>
      <c r="B616" s="45">
        <v>0.04</v>
      </c>
      <c r="C616" s="79">
        <f t="shared" si="18"/>
        <v>36.213405296664753</v>
      </c>
      <c r="D616" s="80">
        <f t="shared" si="19"/>
        <v>6.5248239338218363</v>
      </c>
      <c r="E616" s="104">
        <v>39.349388068861401</v>
      </c>
      <c r="F616" s="104">
        <v>39.682378918206297</v>
      </c>
      <c r="G616" s="104">
        <v>43.389928072771198</v>
      </c>
      <c r="H616" s="104">
        <v>47.987455900238899</v>
      </c>
      <c r="I616" s="104">
        <v>34.818349014148701</v>
      </c>
      <c r="J616" s="104">
        <v>39.235594275345697</v>
      </c>
      <c r="K616" s="104">
        <v>38.048756575633597</v>
      </c>
      <c r="L616" s="104">
        <v>42.972894554378499</v>
      </c>
      <c r="M616" s="104">
        <v>36.634067727121597</v>
      </c>
      <c r="N616" s="104">
        <v>36.539833068847699</v>
      </c>
      <c r="O616" s="104">
        <v>37.648589243264801</v>
      </c>
      <c r="P616" s="104">
        <v>37.318150525563297</v>
      </c>
      <c r="Q616" s="104">
        <v>29.619242555733599</v>
      </c>
      <c r="R616" s="104">
        <v>33.029856574150898</v>
      </c>
      <c r="S616" s="104">
        <v>34.270347203425203</v>
      </c>
      <c r="T616" s="104">
        <v>33.824260408337601</v>
      </c>
      <c r="U616" s="104">
        <v>39.894770055464498</v>
      </c>
      <c r="V616" s="104">
        <v>41.098172114650602</v>
      </c>
      <c r="W616" s="104">
        <v>34.700438627385097</v>
      </c>
      <c r="X616" s="104">
        <v>32.7348666762134</v>
      </c>
      <c r="Y616" s="104">
        <v>43.156078737363501</v>
      </c>
      <c r="Z616" s="104">
        <v>39.812632373245798</v>
      </c>
      <c r="AA616" s="104">
        <v>42.395028377048099</v>
      </c>
      <c r="AB616" s="104">
        <v>40.413843335326703</v>
      </c>
      <c r="AC616" s="104">
        <v>38.001965549635102</v>
      </c>
      <c r="AD616" s="104">
        <v>43.7366565845021</v>
      </c>
      <c r="AE616" s="104">
        <v>43.437844455202601</v>
      </c>
      <c r="AF616" s="104">
        <v>39.273979536964802</v>
      </c>
      <c r="AG616" s="104">
        <v>37.976534928219401</v>
      </c>
      <c r="AH616" s="104">
        <v>38.630624341072398</v>
      </c>
      <c r="AI616" s="104">
        <v>42.441466601445299</v>
      </c>
      <c r="AJ616" s="104">
        <v>41.764187981585501</v>
      </c>
      <c r="AK616" s="104">
        <v>38.193585669016699</v>
      </c>
      <c r="AL616" s="104">
        <v>39.790770136816597</v>
      </c>
      <c r="AM616" s="104">
        <v>41.218597272152699</v>
      </c>
      <c r="AN616" s="104">
        <v>38.959494380900999</v>
      </c>
      <c r="AO616" s="104">
        <v>28.330422371124399</v>
      </c>
      <c r="AP616" s="104">
        <v>32.449935704541197</v>
      </c>
      <c r="AQ616" s="104">
        <v>31.9602072896264</v>
      </c>
      <c r="AR616" s="104">
        <v>30.0966424898597</v>
      </c>
      <c r="AS616" s="104">
        <v>43.153263774549899</v>
      </c>
      <c r="AT616" s="104">
        <v>45.590452091093702</v>
      </c>
      <c r="AU616" s="104">
        <v>36.909209605215104</v>
      </c>
      <c r="AV616" s="104">
        <v>38.150287958953001</v>
      </c>
      <c r="AW616" s="104">
        <v>40.247170716276003</v>
      </c>
      <c r="AX616" s="104">
        <v>46.478982529428599</v>
      </c>
      <c r="AY616" s="104">
        <v>35.821710723189398</v>
      </c>
      <c r="AZ616" s="104">
        <v>38.290166179913001</v>
      </c>
      <c r="BA616" s="104">
        <v>43.818272997300198</v>
      </c>
      <c r="BB616" s="104">
        <v>46.429512078956797</v>
      </c>
      <c r="BC616" s="104">
        <v>20.2893886566162</v>
      </c>
      <c r="BD616" s="104">
        <v>20.543763481799701</v>
      </c>
      <c r="BE616" s="104">
        <v>38.682273979618301</v>
      </c>
      <c r="BF616" s="104">
        <v>42.519872166124799</v>
      </c>
      <c r="BG616" s="104">
        <v>44.4746113718424</v>
      </c>
      <c r="BH616" s="104">
        <v>37.898271734182401</v>
      </c>
      <c r="BI616" s="104">
        <v>38.4862305050532</v>
      </c>
      <c r="BJ616" s="104">
        <v>36.147598164390999</v>
      </c>
      <c r="BK616" s="104">
        <v>30.03176870311</v>
      </c>
      <c r="BL616" s="104">
        <v>31.181313729739902</v>
      </c>
      <c r="BM616" s="104">
        <v>34.0751762390137</v>
      </c>
      <c r="BN616" s="104">
        <v>35.398308461243701</v>
      </c>
      <c r="BO616" s="104">
        <v>30.556830481912801</v>
      </c>
      <c r="BP616" s="104">
        <v>32.117245818653302</v>
      </c>
      <c r="BQ616" s="104">
        <v>29.9039180445745</v>
      </c>
      <c r="BR616" s="104">
        <v>29.675056757678401</v>
      </c>
      <c r="BS616" s="104">
        <v>28.021839978850899</v>
      </c>
      <c r="BT616" s="104">
        <v>21.8498820809588</v>
      </c>
      <c r="BU616" s="104">
        <v>31.358567898128499</v>
      </c>
      <c r="BV616" s="104">
        <v>32.983401144809299</v>
      </c>
      <c r="BW616" s="104">
        <v>28.9968438247442</v>
      </c>
      <c r="BX616" s="104">
        <v>31.553444632864501</v>
      </c>
      <c r="BY616" s="104">
        <v>42.763628994781101</v>
      </c>
      <c r="BZ616" s="104">
        <v>47.537287894669802</v>
      </c>
      <c r="CA616" s="104">
        <v>35.2592002544134</v>
      </c>
      <c r="CB616" s="104">
        <v>35.907541492550102</v>
      </c>
      <c r="CC616" s="104">
        <v>37.300843102623404</v>
      </c>
      <c r="CD616" s="104">
        <v>35.670721134695597</v>
      </c>
      <c r="CE616" s="104">
        <v>41.2219082063177</v>
      </c>
      <c r="CF616" s="104">
        <v>43.017942528898502</v>
      </c>
      <c r="CG616" s="104">
        <v>39.994955281849201</v>
      </c>
      <c r="CH616" s="104">
        <v>39.956461962805498</v>
      </c>
      <c r="CI616" s="104">
        <v>29.048262854032298</v>
      </c>
      <c r="CJ616" s="104">
        <v>28.5637580327341</v>
      </c>
      <c r="CK616" s="104">
        <v>37.5174013528122</v>
      </c>
      <c r="CL616" s="104">
        <v>36.757085620159401</v>
      </c>
      <c r="CM616" s="104">
        <v>39.1070542232736</v>
      </c>
      <c r="CN616" s="104">
        <v>37.852896556887998</v>
      </c>
      <c r="CO616" s="104">
        <v>36.989180407082898</v>
      </c>
      <c r="CP616" s="104">
        <v>40.228506497480602</v>
      </c>
      <c r="CQ616" s="104">
        <v>42.2583062329238</v>
      </c>
      <c r="CR616" s="104">
        <v>40.062093005164101</v>
      </c>
      <c r="CS616" s="104">
        <v>25.2427130503504</v>
      </c>
      <c r="CT616" s="104">
        <v>27.844098774469501</v>
      </c>
      <c r="CU616" s="104">
        <v>36.687390648375199</v>
      </c>
      <c r="CV616" s="104">
        <v>36.674804840106503</v>
      </c>
      <c r="CW616" s="104">
        <v>42.731550624388802</v>
      </c>
      <c r="CX616" s="104">
        <v>41.536087105568598</v>
      </c>
      <c r="CY616" s="104">
        <v>33.584615108395099</v>
      </c>
      <c r="CZ616" s="104">
        <v>29.385034561157202</v>
      </c>
      <c r="DA616" s="104">
        <v>42.994857904697703</v>
      </c>
      <c r="DB616" s="104">
        <v>43.587485103543301</v>
      </c>
      <c r="DC616" s="104">
        <v>18.535655786511299</v>
      </c>
      <c r="DD616" s="104">
        <v>16.257956743130901</v>
      </c>
      <c r="DE616" s="104">
        <v>31.2624938195966</v>
      </c>
      <c r="DF616" s="104">
        <v>29.538265642613698</v>
      </c>
      <c r="DG616" s="104">
        <v>26.2720940760871</v>
      </c>
      <c r="DH616" s="104">
        <v>23.1752583100949</v>
      </c>
      <c r="DI616" s="104">
        <v>35.606434467139401</v>
      </c>
      <c r="DJ616" s="104">
        <v>39.233858907908903</v>
      </c>
      <c r="DK616" s="104">
        <v>33.593091092728599</v>
      </c>
      <c r="DL616" s="104">
        <v>32.404999460007097</v>
      </c>
      <c r="DM616" s="104">
        <v>35.017713890684199</v>
      </c>
      <c r="DN616" s="104">
        <v>34.618760070544901</v>
      </c>
      <c r="DO616" s="104">
        <v>22.641303769721102</v>
      </c>
      <c r="DP616" s="104">
        <v>19.055142932180999</v>
      </c>
      <c r="DQ616" s="104">
        <v>29.798874632909101</v>
      </c>
      <c r="DR616" s="104">
        <v>32.068884063002898</v>
      </c>
      <c r="DS616" s="104">
        <v>28.847132456244701</v>
      </c>
      <c r="DT616" s="104">
        <v>26.406518490186301</v>
      </c>
      <c r="DU616" s="104">
        <v>31.0832523840633</v>
      </c>
      <c r="DV616" s="104">
        <v>37.314408970819798</v>
      </c>
      <c r="DW616" s="104">
        <v>42.058243339967198</v>
      </c>
      <c r="DX616" s="104">
        <v>40.3008886257523</v>
      </c>
      <c r="DY616" s="104">
        <v>44.418058043942096</v>
      </c>
      <c r="DZ616" s="104">
        <v>44.849880368315098</v>
      </c>
      <c r="EA616" s="104">
        <v>38.719288221935003</v>
      </c>
      <c r="EB616" s="104">
        <v>42.888816399519499</v>
      </c>
      <c r="EC616" s="104">
        <v>39.094368733327101</v>
      </c>
      <c r="ED616" s="104">
        <v>38.981432365191203</v>
      </c>
      <c r="EE616" s="104">
        <v>34.034082944285302</v>
      </c>
      <c r="EF616" s="104">
        <v>36.764914366553803</v>
      </c>
      <c r="EG616" s="104">
        <v>33.943642970757402</v>
      </c>
      <c r="EH616" s="104">
        <v>35.213774841665803</v>
      </c>
      <c r="EI616" s="104">
        <v>42.552768758789703</v>
      </c>
      <c r="EJ616" s="104">
        <v>39.9938751657916</v>
      </c>
      <c r="EK616" s="104">
        <v>52.907113149127902</v>
      </c>
      <c r="EL616" s="104">
        <v>54.302677239040101</v>
      </c>
      <c r="EM616" s="104">
        <v>32.666700636464697</v>
      </c>
      <c r="EN616" s="104">
        <v>31.447175409949001</v>
      </c>
      <c r="EO616" s="104">
        <v>39.335007351634303</v>
      </c>
      <c r="EP616" s="104">
        <v>37.910125061295801</v>
      </c>
      <c r="EQ616" s="104">
        <v>24.162340518643799</v>
      </c>
      <c r="ER616" s="104">
        <v>29.961196263771502</v>
      </c>
      <c r="ES616" s="104">
        <v>28.049766266356801</v>
      </c>
      <c r="ET616" s="104">
        <v>34.4227421466518</v>
      </c>
      <c r="EU616" s="104">
        <v>34.291961525946803</v>
      </c>
      <c r="EV616" s="104">
        <v>37.581516400402997</v>
      </c>
      <c r="EW616" s="104">
        <v>42.014859221483697</v>
      </c>
      <c r="EX616" s="104">
        <v>42.342081073052</v>
      </c>
      <c r="EY616" s="104">
        <v>33.261547452141798</v>
      </c>
      <c r="EZ616" s="104">
        <v>37.282624861573296</v>
      </c>
      <c r="FA616" s="104">
        <v>37.4806962445873</v>
      </c>
      <c r="FB616" s="104">
        <v>44.266611434064103</v>
      </c>
      <c r="FC616" s="104">
        <v>48.609933393158499</v>
      </c>
      <c r="FD616" s="104">
        <v>39.910046364835502</v>
      </c>
      <c r="FE616" s="104">
        <v>37.912075000578497</v>
      </c>
      <c r="FF616" s="104">
        <v>38.5655872639921</v>
      </c>
      <c r="FG616" s="104">
        <v>35.312410788824899</v>
      </c>
      <c r="FH616" s="104">
        <v>33.476691798066803</v>
      </c>
      <c r="FI616" s="104">
        <v>36.7843274241038</v>
      </c>
      <c r="FJ616" s="104">
        <v>36.3473326003719</v>
      </c>
      <c r="FK616" s="104">
        <v>27.586631255138499</v>
      </c>
      <c r="FL616" s="104">
        <v>22.848636627197301</v>
      </c>
      <c r="FM616" s="104">
        <v>34.997983692292401</v>
      </c>
      <c r="FN616" s="104">
        <v>35.084597526241602</v>
      </c>
      <c r="FO616" s="42"/>
      <c r="FP616" s="42"/>
      <c r="FQ616" s="42"/>
      <c r="FR616" s="42"/>
      <c r="FS616" s="42"/>
      <c r="FT616" s="42"/>
      <c r="FU616" s="42"/>
      <c r="FV616" s="42"/>
      <c r="FW616" s="42"/>
      <c r="FX616" s="42"/>
      <c r="FY616" s="42"/>
      <c r="FZ616" s="42"/>
      <c r="GA616" s="42"/>
      <c r="GB616" s="42"/>
      <c r="GC616" s="42"/>
      <c r="GD616" s="42"/>
      <c r="GE616" s="42"/>
      <c r="GF616" s="42"/>
      <c r="GG616" s="42"/>
      <c r="GH616" s="42"/>
      <c r="GI616" s="42"/>
      <c r="GJ616" s="42"/>
      <c r="GK616" s="42"/>
      <c r="GL616" s="42"/>
      <c r="GM616" s="42"/>
      <c r="GN616" s="42"/>
      <c r="GO616" s="42"/>
      <c r="GP616" s="42"/>
      <c r="GQ616" s="42"/>
      <c r="GR616" s="42"/>
      <c r="GS616" s="42"/>
      <c r="GT616" s="42"/>
      <c r="GU616" s="42"/>
      <c r="GV616" s="42"/>
      <c r="GW616" s="42"/>
      <c r="GX616" s="42"/>
      <c r="GY616" s="42"/>
      <c r="GZ616" s="42"/>
      <c r="HA616" s="42"/>
      <c r="HB616" s="42"/>
      <c r="HC616" s="42"/>
      <c r="HD616" s="42"/>
      <c r="HE616" s="42"/>
      <c r="HF616" s="42"/>
      <c r="HG616" s="42"/>
      <c r="HH616" s="42"/>
      <c r="HI616" s="42"/>
      <c r="HJ616" s="42"/>
      <c r="HK616" s="42"/>
      <c r="HL616" s="42"/>
      <c r="HM616" s="42"/>
      <c r="HN616" s="42"/>
      <c r="HO616" s="42"/>
      <c r="HP616" s="42"/>
      <c r="HQ616" s="42"/>
      <c r="HR616" s="42"/>
      <c r="HS616" s="42"/>
      <c r="HT616" s="42"/>
      <c r="HU616" s="42"/>
      <c r="HV616" s="42"/>
      <c r="HW616" s="42"/>
      <c r="HX616" s="42"/>
      <c r="HY616" s="42"/>
      <c r="HZ616" s="42"/>
      <c r="IA616" s="42"/>
      <c r="IB616" s="42"/>
      <c r="IC616" s="42"/>
      <c r="ID616" s="42"/>
      <c r="IE616" s="42"/>
      <c r="IF616" s="42"/>
      <c r="IG616" s="42"/>
      <c r="IH616" s="42"/>
      <c r="II616" s="42"/>
      <c r="IJ616" s="42"/>
      <c r="IK616" s="42"/>
      <c r="IL616" s="42"/>
      <c r="IM616" s="42"/>
      <c r="IN616" s="42"/>
      <c r="IO616" s="42"/>
      <c r="IP616" s="42"/>
      <c r="IQ616" s="42"/>
      <c r="IR616" s="42"/>
      <c r="IS616" s="42"/>
      <c r="IT616" s="42"/>
    </row>
    <row r="617" spans="1:254" s="27" customFormat="1" x14ac:dyDescent="0.2">
      <c r="A617" s="22" t="s">
        <v>13</v>
      </c>
      <c r="B617" s="45">
        <v>0.06</v>
      </c>
      <c r="C617" s="79">
        <f t="shared" si="18"/>
        <v>35.817273474069623</v>
      </c>
      <c r="D617" s="80">
        <f t="shared" si="19"/>
        <v>6.7650613369247354</v>
      </c>
      <c r="E617" s="104">
        <v>39.125621634769701</v>
      </c>
      <c r="F617" s="104">
        <v>38.756430734886699</v>
      </c>
      <c r="G617" s="104">
        <v>43.783337431606398</v>
      </c>
      <c r="H617" s="104">
        <v>47.8736999357832</v>
      </c>
      <c r="I617" s="104">
        <v>33.921197531931398</v>
      </c>
      <c r="J617" s="104">
        <v>39.180283816435001</v>
      </c>
      <c r="K617" s="104">
        <v>37.486670359194299</v>
      </c>
      <c r="L617" s="104">
        <v>42.763648988625903</v>
      </c>
      <c r="M617" s="104">
        <v>36.8251414108123</v>
      </c>
      <c r="N617" s="104">
        <v>35.765660242670101</v>
      </c>
      <c r="O617" s="104">
        <v>36.594544515511799</v>
      </c>
      <c r="P617" s="104">
        <v>36.465316491032503</v>
      </c>
      <c r="Q617" s="104">
        <v>28.627263381579802</v>
      </c>
      <c r="R617" s="104">
        <v>32.613403862919697</v>
      </c>
      <c r="S617" s="104">
        <v>34.2469893846255</v>
      </c>
      <c r="T617" s="104">
        <v>32.863747793573701</v>
      </c>
      <c r="U617" s="104">
        <v>38.976736018202402</v>
      </c>
      <c r="V617" s="104">
        <v>40.977030245888898</v>
      </c>
      <c r="W617" s="104">
        <v>34.972636048308999</v>
      </c>
      <c r="X617" s="104">
        <v>32.275000089892799</v>
      </c>
      <c r="Y617" s="104">
        <v>42.254812425259999</v>
      </c>
      <c r="Z617" s="104">
        <v>39.211123392921998</v>
      </c>
      <c r="AA617" s="104">
        <v>42.0829702149165</v>
      </c>
      <c r="AB617" s="104">
        <v>41.459230308165601</v>
      </c>
      <c r="AC617" s="104">
        <v>37.280937883699899</v>
      </c>
      <c r="AD617" s="104">
        <v>43.241526311896003</v>
      </c>
      <c r="AE617" s="104">
        <v>43.8252340514697</v>
      </c>
      <c r="AF617" s="104">
        <v>39.231481203133001</v>
      </c>
      <c r="AG617" s="104">
        <v>37.237413645072003</v>
      </c>
      <c r="AH617" s="104">
        <v>37.945443782274197</v>
      </c>
      <c r="AI617" s="104">
        <v>41.199699832531003</v>
      </c>
      <c r="AJ617" s="104">
        <v>41.604169358235701</v>
      </c>
      <c r="AK617" s="104">
        <v>38.207208663588901</v>
      </c>
      <c r="AL617" s="104">
        <v>39.470780448905302</v>
      </c>
      <c r="AM617" s="104">
        <v>41.496234493779497</v>
      </c>
      <c r="AN617" s="104">
        <v>38.219230837862703</v>
      </c>
      <c r="AO617" s="104">
        <v>27.654894668982699</v>
      </c>
      <c r="AP617" s="104">
        <v>31.0827784842275</v>
      </c>
      <c r="AQ617" s="104">
        <v>32.074532528684003</v>
      </c>
      <c r="AR617" s="104">
        <v>29.6913856136017</v>
      </c>
      <c r="AS617" s="104">
        <v>42.500793841078703</v>
      </c>
      <c r="AT617" s="104">
        <v>45.121602445094901</v>
      </c>
      <c r="AU617" s="104">
        <v>36.571421194337503</v>
      </c>
      <c r="AV617" s="104">
        <v>37.211589333876702</v>
      </c>
      <c r="AW617" s="104">
        <v>40.172835774787799</v>
      </c>
      <c r="AX617" s="104">
        <v>45.679196280161101</v>
      </c>
      <c r="AY617" s="104">
        <v>35.6195558518111</v>
      </c>
      <c r="AZ617" s="104">
        <v>37.597803080930198</v>
      </c>
      <c r="BA617" s="104">
        <v>43.406137604462202</v>
      </c>
      <c r="BB617" s="104">
        <v>45.707590307215099</v>
      </c>
      <c r="BC617" s="104">
        <v>19.557635125940799</v>
      </c>
      <c r="BD617" s="104">
        <v>19.2208546652416</v>
      </c>
      <c r="BE617" s="104">
        <v>36.7893470745774</v>
      </c>
      <c r="BF617" s="104">
        <v>41.478984256090101</v>
      </c>
      <c r="BG617" s="104">
        <v>43.463139003478098</v>
      </c>
      <c r="BH617" s="104">
        <v>37.188048590844403</v>
      </c>
      <c r="BI617" s="104">
        <v>38.080769172103999</v>
      </c>
      <c r="BJ617" s="104">
        <v>35.456085724264597</v>
      </c>
      <c r="BK617" s="104">
        <v>29.762602958713899</v>
      </c>
      <c r="BL617" s="104">
        <v>31.3557173160766</v>
      </c>
      <c r="BM617" s="104">
        <v>33.509155572476203</v>
      </c>
      <c r="BN617" s="104">
        <v>34.588577269478698</v>
      </c>
      <c r="BO617" s="104">
        <v>30.433533510695501</v>
      </c>
      <c r="BP617" s="104">
        <v>31.740293018594599</v>
      </c>
      <c r="BQ617" s="104">
        <v>29.370792312740001</v>
      </c>
      <c r="BR617" s="104">
        <v>29.293155973601099</v>
      </c>
      <c r="BS617" s="104">
        <v>27.152086538685602</v>
      </c>
      <c r="BT617" s="104">
        <v>20.7511809492132</v>
      </c>
      <c r="BU617" s="104">
        <v>30.1820408156137</v>
      </c>
      <c r="BV617" s="104">
        <v>32.636421068323401</v>
      </c>
      <c r="BW617" s="104">
        <v>28.307854764321998</v>
      </c>
      <c r="BX617" s="104">
        <v>31.638369777358299</v>
      </c>
      <c r="BY617" s="104">
        <v>42.043520428367998</v>
      </c>
      <c r="BZ617" s="104">
        <v>46.699677913885303</v>
      </c>
      <c r="CA617" s="104">
        <v>34.901633920429603</v>
      </c>
      <c r="CB617" s="104">
        <v>35.196435310880297</v>
      </c>
      <c r="CC617" s="104">
        <v>36.728729424458201</v>
      </c>
      <c r="CD617" s="104">
        <v>34.993255456182801</v>
      </c>
      <c r="CE617" s="104">
        <v>41.263501670639599</v>
      </c>
      <c r="CF617" s="104">
        <v>43.550954281104801</v>
      </c>
      <c r="CG617" s="104">
        <v>39.596463214364299</v>
      </c>
      <c r="CH617" s="104">
        <v>39.898871490498003</v>
      </c>
      <c r="CI617" s="104">
        <v>28.522584856404901</v>
      </c>
      <c r="CJ617" s="104">
        <v>28.5285806589754</v>
      </c>
      <c r="CK617" s="104">
        <v>37.431085997044399</v>
      </c>
      <c r="CL617" s="104">
        <v>37.124329949417202</v>
      </c>
      <c r="CM617" s="104">
        <v>38.411634070203498</v>
      </c>
      <c r="CN617" s="104">
        <v>37.494710885131703</v>
      </c>
      <c r="CO617" s="104">
        <v>36.283208653927502</v>
      </c>
      <c r="CP617" s="104">
        <v>40.599560711831799</v>
      </c>
      <c r="CQ617" s="104">
        <v>42.266587036981903</v>
      </c>
      <c r="CR617" s="104">
        <v>39.892037730457602</v>
      </c>
      <c r="CS617" s="104">
        <v>24.2429322517057</v>
      </c>
      <c r="CT617" s="104">
        <v>26.654588407563502</v>
      </c>
      <c r="CU617" s="104">
        <v>36.480226092753</v>
      </c>
      <c r="CV617" s="104">
        <v>35.908780640371198</v>
      </c>
      <c r="CW617" s="104">
        <v>42.431146980572997</v>
      </c>
      <c r="CX617" s="104">
        <v>41.490178885586303</v>
      </c>
      <c r="CY617" s="104">
        <v>33.131432316944498</v>
      </c>
      <c r="CZ617" s="104">
        <v>28.844545321177101</v>
      </c>
      <c r="DA617" s="104">
        <v>43.552192359401303</v>
      </c>
      <c r="DB617" s="104">
        <v>44.847017702829199</v>
      </c>
      <c r="DC617" s="104">
        <v>17.177071193281002</v>
      </c>
      <c r="DD617" s="104">
        <v>14.829222157681301</v>
      </c>
      <c r="DE617" s="104">
        <v>30.507908283936199</v>
      </c>
      <c r="DF617" s="104">
        <v>28.260179240928402</v>
      </c>
      <c r="DG617" s="104">
        <v>25.955141334435101</v>
      </c>
      <c r="DH617" s="104">
        <v>22.399689415591101</v>
      </c>
      <c r="DI617" s="104">
        <v>36.124628755095401</v>
      </c>
      <c r="DJ617" s="104">
        <v>39.271702238479698</v>
      </c>
      <c r="DK617" s="104">
        <v>33.340826131714898</v>
      </c>
      <c r="DL617" s="104">
        <v>32.320754244738403</v>
      </c>
      <c r="DM617" s="104">
        <v>34.635353249564503</v>
      </c>
      <c r="DN617" s="104">
        <v>34.679129661136599</v>
      </c>
      <c r="DO617" s="104">
        <v>22.402205084256799</v>
      </c>
      <c r="DP617" s="104">
        <v>18.130006703224002</v>
      </c>
      <c r="DQ617" s="104">
        <v>29.135671113934301</v>
      </c>
      <c r="DR617" s="104">
        <v>31.2335047424266</v>
      </c>
      <c r="DS617" s="104">
        <v>29.177570123605499</v>
      </c>
      <c r="DT617" s="104">
        <v>26.715801847856799</v>
      </c>
      <c r="DU617" s="104">
        <v>30.112140398433802</v>
      </c>
      <c r="DV617" s="104">
        <v>37.056743676542098</v>
      </c>
      <c r="DW617" s="104">
        <v>42.021356507704603</v>
      </c>
      <c r="DX617" s="104">
        <v>40.670108779517498</v>
      </c>
      <c r="DY617" s="104">
        <v>44.977049830119903</v>
      </c>
      <c r="DZ617" s="104">
        <v>45.482068608202503</v>
      </c>
      <c r="EA617" s="104">
        <v>38.114833459432603</v>
      </c>
      <c r="EB617" s="104">
        <v>42.645831504137398</v>
      </c>
      <c r="EC617" s="104">
        <v>39.094908678717402</v>
      </c>
      <c r="ED617" s="104">
        <v>38.650497579350301</v>
      </c>
      <c r="EE617" s="104">
        <v>32.670550523397203</v>
      </c>
      <c r="EF617" s="104">
        <v>35.539797959448897</v>
      </c>
      <c r="EG617" s="104">
        <v>32.608508109664598</v>
      </c>
      <c r="EH617" s="104">
        <v>34.645972762354702</v>
      </c>
      <c r="EI617" s="104">
        <v>42.342264022146701</v>
      </c>
      <c r="EJ617" s="104">
        <v>39.225109912734297</v>
      </c>
      <c r="EK617" s="104">
        <v>53.506160670628198</v>
      </c>
      <c r="EL617" s="104">
        <v>55.383560933850902</v>
      </c>
      <c r="EM617" s="104">
        <v>31.852714483108699</v>
      </c>
      <c r="EN617" s="104">
        <v>31.715102558071401</v>
      </c>
      <c r="EO617" s="104">
        <v>39.295507895349303</v>
      </c>
      <c r="EP617" s="104">
        <v>37.607479786681203</v>
      </c>
      <c r="EQ617" s="104">
        <v>22.9762987469494</v>
      </c>
      <c r="ER617" s="104">
        <v>29.504449912247701</v>
      </c>
      <c r="ES617" s="104">
        <v>27.392508400605202</v>
      </c>
      <c r="ET617" s="104">
        <v>34.119387533446798</v>
      </c>
      <c r="EU617" s="104">
        <v>33.446628890756301</v>
      </c>
      <c r="EV617" s="104">
        <v>37.393991619406599</v>
      </c>
      <c r="EW617" s="104">
        <v>42.413430961608498</v>
      </c>
      <c r="EX617" s="104">
        <v>41.9472342445668</v>
      </c>
      <c r="EY617" s="104">
        <v>32.8548256987362</v>
      </c>
      <c r="EZ617" s="104">
        <v>37.155204880267597</v>
      </c>
      <c r="FA617" s="104">
        <v>37.677131192374297</v>
      </c>
      <c r="FB617" s="104">
        <v>44.548485860680003</v>
      </c>
      <c r="FC617" s="104">
        <v>48.469540857740697</v>
      </c>
      <c r="FD617" s="104">
        <v>40.5244234731991</v>
      </c>
      <c r="FE617" s="104">
        <v>38.160409115498901</v>
      </c>
      <c r="FF617" s="104">
        <v>38.826615138731803</v>
      </c>
      <c r="FG617" s="104">
        <v>35.153341762100098</v>
      </c>
      <c r="FH617" s="104">
        <v>33.598624026642497</v>
      </c>
      <c r="FI617" s="104">
        <v>35.850971032314</v>
      </c>
      <c r="FJ617" s="104">
        <v>36.681068875007298</v>
      </c>
      <c r="FK617" s="104">
        <v>27.035281267296501</v>
      </c>
      <c r="FL617" s="104">
        <v>21.743431091308601</v>
      </c>
      <c r="FM617" s="104">
        <v>33.764456329112399</v>
      </c>
      <c r="FN617" s="104">
        <v>33.793997763739299</v>
      </c>
      <c r="FO617" s="42"/>
      <c r="FP617" s="42"/>
      <c r="FQ617" s="42"/>
      <c r="FR617" s="42"/>
      <c r="FS617" s="42"/>
      <c r="FT617" s="42"/>
      <c r="FU617" s="42"/>
      <c r="FV617" s="42"/>
      <c r="FW617" s="42"/>
      <c r="FX617" s="42"/>
      <c r="FY617" s="42"/>
      <c r="FZ617" s="42"/>
      <c r="GA617" s="42"/>
      <c r="GB617" s="42"/>
      <c r="GC617" s="42"/>
      <c r="GD617" s="42"/>
      <c r="GE617" s="42"/>
      <c r="GF617" s="42"/>
      <c r="GG617" s="42"/>
      <c r="GH617" s="42"/>
      <c r="GI617" s="42"/>
      <c r="GJ617" s="42"/>
      <c r="GK617" s="42"/>
      <c r="GL617" s="42"/>
      <c r="GM617" s="42"/>
      <c r="GN617" s="42"/>
      <c r="GO617" s="42"/>
      <c r="GP617" s="42"/>
      <c r="GQ617" s="42"/>
      <c r="GR617" s="42"/>
      <c r="GS617" s="42"/>
      <c r="GT617" s="42"/>
      <c r="GU617" s="42"/>
      <c r="GV617" s="42"/>
      <c r="GW617" s="42"/>
      <c r="GX617" s="42"/>
      <c r="GY617" s="42"/>
      <c r="GZ617" s="42"/>
      <c r="HA617" s="42"/>
      <c r="HB617" s="42"/>
      <c r="HC617" s="42"/>
      <c r="HD617" s="42"/>
      <c r="HE617" s="42"/>
      <c r="HF617" s="42"/>
      <c r="HG617" s="42"/>
      <c r="HH617" s="42"/>
      <c r="HI617" s="42"/>
      <c r="HJ617" s="42"/>
      <c r="HK617" s="42"/>
      <c r="HL617" s="42"/>
      <c r="HM617" s="42"/>
      <c r="HN617" s="42"/>
      <c r="HO617" s="42"/>
      <c r="HP617" s="42"/>
      <c r="HQ617" s="42"/>
      <c r="HR617" s="42"/>
      <c r="HS617" s="42"/>
      <c r="HT617" s="42"/>
      <c r="HU617" s="42"/>
      <c r="HV617" s="42"/>
      <c r="HW617" s="42"/>
      <c r="HX617" s="42"/>
      <c r="HY617" s="42"/>
      <c r="HZ617" s="42"/>
      <c r="IA617" s="42"/>
      <c r="IB617" s="42"/>
      <c r="IC617" s="42"/>
      <c r="ID617" s="42"/>
      <c r="IE617" s="42"/>
      <c r="IF617" s="42"/>
      <c r="IG617" s="42"/>
      <c r="IH617" s="42"/>
      <c r="II617" s="42"/>
      <c r="IJ617" s="42"/>
      <c r="IK617" s="42"/>
      <c r="IL617" s="42"/>
      <c r="IM617" s="42"/>
      <c r="IN617" s="42"/>
      <c r="IO617" s="42"/>
      <c r="IP617" s="42"/>
      <c r="IQ617" s="42"/>
      <c r="IR617" s="42"/>
      <c r="IS617" s="42"/>
      <c r="IT617" s="42"/>
    </row>
    <row r="618" spans="1:254" s="27" customFormat="1" x14ac:dyDescent="0.2">
      <c r="A618" s="22" t="s">
        <v>13</v>
      </c>
      <c r="B618" s="45">
        <v>0.08</v>
      </c>
      <c r="C618" s="79">
        <f t="shared" si="18"/>
        <v>34.886574736949626</v>
      </c>
      <c r="D618" s="80">
        <f t="shared" si="19"/>
        <v>6.9117181869670015</v>
      </c>
      <c r="E618" s="104">
        <v>38.649960498465497</v>
      </c>
      <c r="F618" s="104">
        <v>37.557348510328303</v>
      </c>
      <c r="G618" s="104">
        <v>43.8510845617363</v>
      </c>
      <c r="H618" s="104">
        <v>48.293232883166702</v>
      </c>
      <c r="I618" s="104">
        <v>32.295876198624697</v>
      </c>
      <c r="J618" s="104">
        <v>38.481229426846603</v>
      </c>
      <c r="K618" s="104">
        <v>36.044840844375898</v>
      </c>
      <c r="L618" s="104">
        <v>41.624521552480502</v>
      </c>
      <c r="M618" s="104">
        <v>36.547620542730002</v>
      </c>
      <c r="N618" s="104">
        <v>34.686389923095703</v>
      </c>
      <c r="O618" s="104">
        <v>34.911423340542697</v>
      </c>
      <c r="P618" s="104">
        <v>35.549886775597798</v>
      </c>
      <c r="Q618" s="104">
        <v>27.261814346083199</v>
      </c>
      <c r="R618" s="104">
        <v>31.566403990659701</v>
      </c>
      <c r="S618" s="104">
        <v>32.8771167787948</v>
      </c>
      <c r="T618" s="104">
        <v>31.1248363872377</v>
      </c>
      <c r="U618" s="104">
        <v>37.4452132053772</v>
      </c>
      <c r="V618" s="104">
        <v>40.246440785466298</v>
      </c>
      <c r="W618" s="104">
        <v>34.622854772101498</v>
      </c>
      <c r="X618" s="104">
        <v>31.328247271449499</v>
      </c>
      <c r="Y618" s="104">
        <v>40.842600850564601</v>
      </c>
      <c r="Z618" s="104">
        <v>38.079913619216804</v>
      </c>
      <c r="AA618" s="104">
        <v>41.1114785958341</v>
      </c>
      <c r="AB618" s="104">
        <v>41.520628094841001</v>
      </c>
      <c r="AC618" s="104">
        <v>36.261506647388302</v>
      </c>
      <c r="AD618" s="104">
        <v>42.330322458209402</v>
      </c>
      <c r="AE618" s="104">
        <v>43.090529970113401</v>
      </c>
      <c r="AF618" s="104">
        <v>39.237685048703199</v>
      </c>
      <c r="AG618" s="104">
        <v>36.021911505032001</v>
      </c>
      <c r="AH618" s="104">
        <v>36.539918903824898</v>
      </c>
      <c r="AI618" s="104">
        <v>39.551016223291597</v>
      </c>
      <c r="AJ618" s="104">
        <v>40.7115866891208</v>
      </c>
      <c r="AK618" s="104">
        <v>37.274391335278501</v>
      </c>
      <c r="AL618" s="104">
        <v>38.536627775192201</v>
      </c>
      <c r="AM618" s="104">
        <v>41.174361858349997</v>
      </c>
      <c r="AN618" s="104">
        <v>36.932966261631599</v>
      </c>
      <c r="AO618" s="104">
        <v>26.571635277816899</v>
      </c>
      <c r="AP618" s="104">
        <v>29.5007324516544</v>
      </c>
      <c r="AQ618" s="104">
        <v>31.636894109480998</v>
      </c>
      <c r="AR618" s="104">
        <v>28.8036642701354</v>
      </c>
      <c r="AS618" s="104">
        <v>41.404656788356903</v>
      </c>
      <c r="AT618" s="104">
        <v>44.4006998891103</v>
      </c>
      <c r="AU618" s="104">
        <v>35.890395657260399</v>
      </c>
      <c r="AV618" s="104">
        <v>35.864708886279701</v>
      </c>
      <c r="AW618" s="104">
        <v>39.491905768911103</v>
      </c>
      <c r="AX618" s="104">
        <v>44.545081064553301</v>
      </c>
      <c r="AY618" s="104">
        <v>35.067228791266501</v>
      </c>
      <c r="AZ618" s="104">
        <v>36.410230014085897</v>
      </c>
      <c r="BA618" s="104">
        <v>42.695229200366903</v>
      </c>
      <c r="BB618" s="104">
        <v>44.707505207445202</v>
      </c>
      <c r="BC618" s="104">
        <v>18.283685684204102</v>
      </c>
      <c r="BD618" s="104">
        <v>17.591976225010601</v>
      </c>
      <c r="BE618" s="104">
        <v>34.794479130575397</v>
      </c>
      <c r="BF618" s="104">
        <v>39.833542634862901</v>
      </c>
      <c r="BG618" s="104">
        <v>42.117056649355298</v>
      </c>
      <c r="BH618" s="104">
        <v>36.593622474548397</v>
      </c>
      <c r="BI618" s="104">
        <v>37.432706081726501</v>
      </c>
      <c r="BJ618" s="104">
        <v>34.623927685887899</v>
      </c>
      <c r="BK618" s="104">
        <v>28.9912434370802</v>
      </c>
      <c r="BL618" s="104">
        <v>30.961645905471801</v>
      </c>
      <c r="BM618" s="104">
        <v>32.687488555908203</v>
      </c>
      <c r="BN618" s="104">
        <v>33.5507637099672</v>
      </c>
      <c r="BO618" s="104">
        <v>30.054173096896701</v>
      </c>
      <c r="BP618" s="104">
        <v>31.211232085367101</v>
      </c>
      <c r="BQ618" s="104">
        <v>28.497685693568702</v>
      </c>
      <c r="BR618" s="104">
        <v>28.7328576869538</v>
      </c>
      <c r="BS618" s="104">
        <v>25.875697796170201</v>
      </c>
      <c r="BT618" s="104">
        <v>19.3410900119035</v>
      </c>
      <c r="BU618" s="104">
        <v>28.679406216548301</v>
      </c>
      <c r="BV618" s="104">
        <v>31.543006009421902</v>
      </c>
      <c r="BW618" s="104">
        <v>27.4626249845487</v>
      </c>
      <c r="BX618" s="104">
        <v>31.332757952298302</v>
      </c>
      <c r="BY618" s="104">
        <v>40.566987302855303</v>
      </c>
      <c r="BZ618" s="104">
        <v>45.310251462609997</v>
      </c>
      <c r="CA618" s="104">
        <v>33.905500931872297</v>
      </c>
      <c r="CB618" s="104">
        <v>33.985037783730398</v>
      </c>
      <c r="CC618" s="104">
        <v>35.560527413989597</v>
      </c>
      <c r="CD618" s="104">
        <v>33.9106843320385</v>
      </c>
      <c r="CE618" s="104">
        <v>40.673536782212601</v>
      </c>
      <c r="CF618" s="104">
        <v>43.283004944867997</v>
      </c>
      <c r="CG618" s="104">
        <v>39.1199882715567</v>
      </c>
      <c r="CH618" s="104">
        <v>39.235632778528696</v>
      </c>
      <c r="CI618" s="104">
        <v>27.759601245926401</v>
      </c>
      <c r="CJ618" s="104">
        <v>28.227092121122499</v>
      </c>
      <c r="CK618" s="104">
        <v>36.8308484692121</v>
      </c>
      <c r="CL618" s="104">
        <v>36.764711406924398</v>
      </c>
      <c r="CM618" s="104">
        <v>37.304947108804299</v>
      </c>
      <c r="CN618" s="104">
        <v>36.456183520341597</v>
      </c>
      <c r="CO618" s="104">
        <v>35.271908468074102</v>
      </c>
      <c r="CP618" s="104">
        <v>40.485485539300797</v>
      </c>
      <c r="CQ618" s="104">
        <v>42.022244525263702</v>
      </c>
      <c r="CR618" s="104">
        <v>39.466750844361698</v>
      </c>
      <c r="CS618" s="104">
        <v>22.6158994240601</v>
      </c>
      <c r="CT618" s="104">
        <v>25.119844913623499</v>
      </c>
      <c r="CU618" s="104">
        <v>36.449432344594399</v>
      </c>
      <c r="CV618" s="104">
        <v>35.039055584826301</v>
      </c>
      <c r="CW618" s="104">
        <v>41.608634542395102</v>
      </c>
      <c r="CX618" s="104">
        <v>41.051645892936698</v>
      </c>
      <c r="CY618" s="104">
        <v>32.116855983639297</v>
      </c>
      <c r="CZ618" s="104">
        <v>28.148727416992202</v>
      </c>
      <c r="DA618" s="104">
        <v>42.189877069373701</v>
      </c>
      <c r="DB618" s="104">
        <v>44.689353130993901</v>
      </c>
      <c r="DC618" s="104">
        <v>15.3430523678349</v>
      </c>
      <c r="DD618" s="104">
        <v>12.9732429922091</v>
      </c>
      <c r="DE618" s="104">
        <v>29.428963189038399</v>
      </c>
      <c r="DF618" s="104">
        <v>26.7877391751197</v>
      </c>
      <c r="DG618" s="104">
        <v>25.077858693105298</v>
      </c>
      <c r="DH618" s="104">
        <v>21.083360783839701</v>
      </c>
      <c r="DI618" s="104">
        <v>36.014901379498902</v>
      </c>
      <c r="DJ618" s="104">
        <v>37.812684213847</v>
      </c>
      <c r="DK618" s="104">
        <v>32.782193361167202</v>
      </c>
      <c r="DL618" s="104">
        <v>31.502434322054601</v>
      </c>
      <c r="DM618" s="104">
        <v>33.770147854907798</v>
      </c>
      <c r="DN618" s="104">
        <v>33.601668128498297</v>
      </c>
      <c r="DO618" s="104">
        <v>21.6070858650865</v>
      </c>
      <c r="DP618" s="104">
        <v>16.833530668458899</v>
      </c>
      <c r="DQ618" s="104">
        <v>28.139302127444999</v>
      </c>
      <c r="DR618" s="104">
        <v>29.575544588821799</v>
      </c>
      <c r="DS618" s="104">
        <v>28.764151643479799</v>
      </c>
      <c r="DT618" s="104">
        <v>26.4008287040729</v>
      </c>
      <c r="DU618" s="104">
        <v>29.297468172939901</v>
      </c>
      <c r="DV618" s="104">
        <v>37.090544603583297</v>
      </c>
      <c r="DW618" s="104">
        <v>41.175832219941199</v>
      </c>
      <c r="DX618" s="104">
        <v>40.328176626718097</v>
      </c>
      <c r="DY618" s="104">
        <v>44.3395135542414</v>
      </c>
      <c r="DZ618" s="104">
        <v>44.637196259576903</v>
      </c>
      <c r="EA618" s="104">
        <v>37.032871263079201</v>
      </c>
      <c r="EB618" s="104">
        <v>41.875574122660701</v>
      </c>
      <c r="EC618" s="104">
        <v>38.245232855458298</v>
      </c>
      <c r="ED618" s="104">
        <v>37.733585858791997</v>
      </c>
      <c r="EE618" s="104">
        <v>31.381944895189001</v>
      </c>
      <c r="EF618" s="104">
        <v>34.244692887335603</v>
      </c>
      <c r="EG618" s="104">
        <v>31.0006229107731</v>
      </c>
      <c r="EH618" s="104">
        <v>33.546205728605898</v>
      </c>
      <c r="EI618" s="104">
        <v>41.597819648741201</v>
      </c>
      <c r="EJ618" s="104">
        <v>37.727467268484702</v>
      </c>
      <c r="EK618" s="104">
        <v>52.136944383019902</v>
      </c>
      <c r="EL618" s="104">
        <v>54.549654711205498</v>
      </c>
      <c r="EM618" s="104">
        <v>30.306179056213701</v>
      </c>
      <c r="EN618" s="104">
        <v>31.468790879213302</v>
      </c>
      <c r="EO618" s="104">
        <v>38.532068709178603</v>
      </c>
      <c r="EP618" s="104">
        <v>36.959015297518597</v>
      </c>
      <c r="EQ618" s="104">
        <v>21.646296024456198</v>
      </c>
      <c r="ER618" s="104">
        <v>28.848190392423199</v>
      </c>
      <c r="ES618" s="104">
        <v>26.6067149501113</v>
      </c>
      <c r="ET618" s="104">
        <v>33.3955161031393</v>
      </c>
      <c r="EU618" s="104">
        <v>32.409030048689999</v>
      </c>
      <c r="EV618" s="104">
        <v>36.362917048680202</v>
      </c>
      <c r="EW618" s="104">
        <v>42.344648354434497</v>
      </c>
      <c r="EX618" s="104">
        <v>40.962629028622899</v>
      </c>
      <c r="EY618" s="104">
        <v>31.954418140038801</v>
      </c>
      <c r="EZ618" s="104">
        <v>35.944075168664497</v>
      </c>
      <c r="FA618" s="104">
        <v>37.2216714136269</v>
      </c>
      <c r="FB618" s="104">
        <v>43.501047886726901</v>
      </c>
      <c r="FC618" s="104">
        <v>47.498056630908799</v>
      </c>
      <c r="FD618" s="104">
        <v>40.307073565619</v>
      </c>
      <c r="FE618" s="104">
        <v>37.758255390858103</v>
      </c>
      <c r="FF618" s="104">
        <v>38.611468642872602</v>
      </c>
      <c r="FG618" s="104">
        <v>33.721511006499703</v>
      </c>
      <c r="FH618" s="104">
        <v>32.166035750581898</v>
      </c>
      <c r="FI618" s="104">
        <v>34.196167816623998</v>
      </c>
      <c r="FJ618" s="104">
        <v>36.438121707593297</v>
      </c>
      <c r="FK618" s="104">
        <v>26.019040859952199</v>
      </c>
      <c r="FL618" s="104">
        <v>20.430894851684599</v>
      </c>
      <c r="FM618" s="104">
        <v>31.840359415846301</v>
      </c>
      <c r="FN618" s="104">
        <v>31.743897090245799</v>
      </c>
      <c r="FO618" s="42"/>
      <c r="FP618" s="42"/>
      <c r="FQ618" s="42"/>
      <c r="FR618" s="42"/>
      <c r="FS618" s="42"/>
      <c r="FT618" s="42"/>
      <c r="FU618" s="42"/>
      <c r="FV618" s="42"/>
      <c r="FW618" s="42"/>
      <c r="FX618" s="42"/>
      <c r="FY618" s="42"/>
      <c r="FZ618" s="42"/>
      <c r="GA618" s="42"/>
      <c r="GB618" s="42"/>
      <c r="GC618" s="42"/>
      <c r="GD618" s="42"/>
      <c r="GE618" s="42"/>
      <c r="GF618" s="42"/>
      <c r="GG618" s="42"/>
      <c r="GH618" s="42"/>
      <c r="GI618" s="42"/>
      <c r="GJ618" s="42"/>
      <c r="GK618" s="42"/>
      <c r="GL618" s="42"/>
      <c r="GM618" s="42"/>
      <c r="GN618" s="42"/>
      <c r="GO618" s="42"/>
      <c r="GP618" s="42"/>
      <c r="GQ618" s="42"/>
      <c r="GR618" s="42"/>
      <c r="GS618" s="42"/>
      <c r="GT618" s="42"/>
      <c r="GU618" s="42"/>
      <c r="GV618" s="42"/>
      <c r="GW618" s="42"/>
      <c r="GX618" s="42"/>
      <c r="GY618" s="42"/>
      <c r="GZ618" s="42"/>
      <c r="HA618" s="42"/>
      <c r="HB618" s="42"/>
      <c r="HC618" s="42"/>
      <c r="HD618" s="42"/>
      <c r="HE618" s="42"/>
      <c r="HF618" s="42"/>
      <c r="HG618" s="42"/>
      <c r="HH618" s="42"/>
      <c r="HI618" s="42"/>
      <c r="HJ618" s="42"/>
      <c r="HK618" s="42"/>
      <c r="HL618" s="42"/>
      <c r="HM618" s="42"/>
      <c r="HN618" s="42"/>
      <c r="HO618" s="42"/>
      <c r="HP618" s="42"/>
      <c r="HQ618" s="42"/>
      <c r="HR618" s="42"/>
      <c r="HS618" s="42"/>
      <c r="HT618" s="42"/>
      <c r="HU618" s="42"/>
      <c r="HV618" s="42"/>
      <c r="HW618" s="42"/>
      <c r="HX618" s="42"/>
      <c r="HY618" s="42"/>
      <c r="HZ618" s="42"/>
      <c r="IA618" s="42"/>
      <c r="IB618" s="42"/>
      <c r="IC618" s="42"/>
      <c r="ID618" s="42"/>
      <c r="IE618" s="42"/>
      <c r="IF618" s="42"/>
      <c r="IG618" s="42"/>
      <c r="IH618" s="42"/>
      <c r="II618" s="42"/>
      <c r="IJ618" s="42"/>
      <c r="IK618" s="42"/>
      <c r="IL618" s="42"/>
      <c r="IM618" s="42"/>
      <c r="IN618" s="42"/>
      <c r="IO618" s="42"/>
      <c r="IP618" s="42"/>
      <c r="IQ618" s="42"/>
      <c r="IR618" s="42"/>
      <c r="IS618" s="42"/>
      <c r="IT618" s="42"/>
    </row>
    <row r="619" spans="1:254" s="27" customFormat="1" x14ac:dyDescent="0.2">
      <c r="A619" s="22" t="s">
        <v>13</v>
      </c>
      <c r="B619" s="45">
        <v>0.1</v>
      </c>
      <c r="C619" s="79">
        <f t="shared" si="18"/>
        <v>33.43703446510235</v>
      </c>
      <c r="D619" s="80">
        <f t="shared" si="19"/>
        <v>6.9593066502899097</v>
      </c>
      <c r="E619" s="104">
        <v>37.7078095542931</v>
      </c>
      <c r="F619" s="104">
        <v>36.027358990347999</v>
      </c>
      <c r="G619" s="104">
        <v>43.229304555014799</v>
      </c>
      <c r="H619" s="104">
        <v>48.383664222250403</v>
      </c>
      <c r="I619" s="104">
        <v>30.047725677490199</v>
      </c>
      <c r="J619" s="104">
        <v>37.040524633050602</v>
      </c>
      <c r="K619" s="104">
        <v>33.710442264127003</v>
      </c>
      <c r="L619" s="104">
        <v>39.468376450917098</v>
      </c>
      <c r="M619" s="104">
        <v>35.575463375135399</v>
      </c>
      <c r="N619" s="104">
        <v>33.235045245165303</v>
      </c>
      <c r="O619" s="104">
        <v>32.922239567477199</v>
      </c>
      <c r="P619" s="104">
        <v>33.992175937373403</v>
      </c>
      <c r="Q619" s="104">
        <v>25.5770575936642</v>
      </c>
      <c r="R619" s="104">
        <v>29.944710195617201</v>
      </c>
      <c r="S619" s="104">
        <v>30.518860959430199</v>
      </c>
      <c r="T619" s="104">
        <v>28.731175684597201</v>
      </c>
      <c r="U619" s="104">
        <v>35.650701109155797</v>
      </c>
      <c r="V619" s="104">
        <v>39.090439550594098</v>
      </c>
      <c r="W619" s="104">
        <v>33.682401071479099</v>
      </c>
      <c r="X619" s="104">
        <v>30.1007605609683</v>
      </c>
      <c r="Y619" s="104">
        <v>39.085274515766798</v>
      </c>
      <c r="Z619" s="104">
        <v>36.655735786307197</v>
      </c>
      <c r="AA619" s="104">
        <v>39.616078368887599</v>
      </c>
      <c r="AB619" s="104">
        <v>40.490581157593297</v>
      </c>
      <c r="AC619" s="104">
        <v>34.988935915219898</v>
      </c>
      <c r="AD619" s="104">
        <v>41.088299306358103</v>
      </c>
      <c r="AE619" s="104">
        <v>40.957372999556199</v>
      </c>
      <c r="AF619" s="104">
        <v>38.943744910533098</v>
      </c>
      <c r="AG619" s="104">
        <v>34.377915383451601</v>
      </c>
      <c r="AH619" s="104">
        <v>34.555732727050803</v>
      </c>
      <c r="AI619" s="104">
        <v>37.520177667697403</v>
      </c>
      <c r="AJ619" s="104">
        <v>39.455866232394797</v>
      </c>
      <c r="AK619" s="104">
        <v>35.399106872332702</v>
      </c>
      <c r="AL619" s="104">
        <v>36.847918116285797</v>
      </c>
      <c r="AM619" s="104">
        <v>40.0540966416687</v>
      </c>
      <c r="AN619" s="104">
        <v>35.252744673658697</v>
      </c>
      <c r="AO619" s="104">
        <v>25.113568925703401</v>
      </c>
      <c r="AP619" s="104">
        <v>27.996081151224601</v>
      </c>
      <c r="AQ619" s="104">
        <v>30.618750503504899</v>
      </c>
      <c r="AR619" s="104">
        <v>27.496895752532801</v>
      </c>
      <c r="AS619" s="104">
        <v>39.918732850157497</v>
      </c>
      <c r="AT619" s="104">
        <v>43.311792306537399</v>
      </c>
      <c r="AU619" s="104">
        <v>34.818978314250998</v>
      </c>
      <c r="AV619" s="104">
        <v>34.244105917013897</v>
      </c>
      <c r="AW619" s="104">
        <v>38.189952850341797</v>
      </c>
      <c r="AX619" s="104">
        <v>43.050350189208999</v>
      </c>
      <c r="AY619" s="104">
        <v>34.038430301676399</v>
      </c>
      <c r="AZ619" s="104">
        <v>34.864322201679897</v>
      </c>
      <c r="BA619" s="104">
        <v>41.690099065123</v>
      </c>
      <c r="BB619" s="104">
        <v>43.281375021727698</v>
      </c>
      <c r="BC619" s="104">
        <v>16.6585260313596</v>
      </c>
      <c r="BD619" s="104">
        <v>15.8921381945643</v>
      </c>
      <c r="BE619" s="104">
        <v>32.722585580016997</v>
      </c>
      <c r="BF619" s="104">
        <v>37.571544058800598</v>
      </c>
      <c r="BG619" s="104">
        <v>40.575893614627901</v>
      </c>
      <c r="BH619" s="104">
        <v>35.825549703895199</v>
      </c>
      <c r="BI619" s="104">
        <v>36.339914337359502</v>
      </c>
      <c r="BJ619" s="104">
        <v>33.463069345700497</v>
      </c>
      <c r="BK619" s="104">
        <v>27.530770325052099</v>
      </c>
      <c r="BL619" s="104">
        <v>29.899660737610802</v>
      </c>
      <c r="BM619" s="104">
        <v>31.6211088668915</v>
      </c>
      <c r="BN619" s="104">
        <v>32.254431300504201</v>
      </c>
      <c r="BO619" s="104">
        <v>29.339677973694801</v>
      </c>
      <c r="BP619" s="104">
        <v>30.421960529809599</v>
      </c>
      <c r="BQ619" s="104">
        <v>27.300987325710601</v>
      </c>
      <c r="BR619" s="104">
        <v>27.9365069232406</v>
      </c>
      <c r="BS619" s="104">
        <v>24.275978006325001</v>
      </c>
      <c r="BT619" s="104">
        <v>17.733378175281899</v>
      </c>
      <c r="BU619" s="104">
        <v>26.8966359908028</v>
      </c>
      <c r="BV619" s="104">
        <v>29.823880107901001</v>
      </c>
      <c r="BW619" s="104">
        <v>26.514000796534901</v>
      </c>
      <c r="BX619" s="104">
        <v>30.415394175067298</v>
      </c>
      <c r="BY619" s="104">
        <v>38.294597625732401</v>
      </c>
      <c r="BZ619" s="104">
        <v>43.435963089154598</v>
      </c>
      <c r="CA619" s="104">
        <v>32.2549240605194</v>
      </c>
      <c r="CB619" s="104">
        <v>32.394921664574099</v>
      </c>
      <c r="CC619" s="104">
        <v>33.984953183574802</v>
      </c>
      <c r="CD619" s="104">
        <v>32.404208785381897</v>
      </c>
      <c r="CE619" s="104">
        <v>39.318832513607603</v>
      </c>
      <c r="CF619" s="104">
        <v>42.106029510498097</v>
      </c>
      <c r="CG619" s="104">
        <v>38.190754964452601</v>
      </c>
      <c r="CH619" s="104">
        <v>38.075957340014803</v>
      </c>
      <c r="CI619" s="104">
        <v>26.628337617243599</v>
      </c>
      <c r="CJ619" s="104">
        <v>27.349979632482199</v>
      </c>
      <c r="CK619" s="104">
        <v>35.716904398770801</v>
      </c>
      <c r="CL619" s="104">
        <v>35.4805717468262</v>
      </c>
      <c r="CM619" s="104">
        <v>35.636876060721598</v>
      </c>
      <c r="CN619" s="104">
        <v>34.728390248615199</v>
      </c>
      <c r="CO619" s="104">
        <v>33.860625139237101</v>
      </c>
      <c r="CP619" s="104">
        <v>39.780654690116798</v>
      </c>
      <c r="CQ619" s="104">
        <v>41.085518564046097</v>
      </c>
      <c r="CR619" s="104">
        <v>38.284771711260298</v>
      </c>
      <c r="CS619" s="104">
        <v>20.843670018428298</v>
      </c>
      <c r="CT619" s="104">
        <v>23.7063179016113</v>
      </c>
      <c r="CU619" s="104">
        <v>36.374872753736497</v>
      </c>
      <c r="CV619" s="104">
        <v>33.954656485373803</v>
      </c>
      <c r="CW619" s="104">
        <v>40.176670946372496</v>
      </c>
      <c r="CX619" s="104">
        <v>39.748422747562103</v>
      </c>
      <c r="CY619" s="104">
        <v>30.8063795769671</v>
      </c>
      <c r="CZ619" s="104">
        <v>27.215152433644199</v>
      </c>
      <c r="DA619" s="104">
        <v>40.348091118634002</v>
      </c>
      <c r="DB619" s="104">
        <v>43.332363275266601</v>
      </c>
      <c r="DC619" s="104">
        <v>13.2420643680342</v>
      </c>
      <c r="DD619" s="104">
        <v>10.7230844497681</v>
      </c>
      <c r="DE619" s="104">
        <v>28.1095065683736</v>
      </c>
      <c r="DF619" s="104">
        <v>25.301522997152301</v>
      </c>
      <c r="DG619" s="104">
        <v>23.696174621581999</v>
      </c>
      <c r="DH619" s="104">
        <v>19.594866774077101</v>
      </c>
      <c r="DI619" s="104">
        <v>34.6486563981628</v>
      </c>
      <c r="DJ619" s="104">
        <v>35.598987051974703</v>
      </c>
      <c r="DK619" s="104">
        <v>31.782375725498099</v>
      </c>
      <c r="DL619" s="104">
        <v>29.970768576298799</v>
      </c>
      <c r="DM619" s="104">
        <v>32.369548712416602</v>
      </c>
      <c r="DN619" s="104">
        <v>32.049584401349399</v>
      </c>
      <c r="DO619" s="104">
        <v>20.395504030026402</v>
      </c>
      <c r="DP619" s="104">
        <v>15.3401781292</v>
      </c>
      <c r="DQ619" s="104">
        <v>26.738516679311399</v>
      </c>
      <c r="DR619" s="104">
        <v>27.206471625501401</v>
      </c>
      <c r="DS619" s="104">
        <v>27.616348510081998</v>
      </c>
      <c r="DT619" s="104">
        <v>25.403237279182999</v>
      </c>
      <c r="DU619" s="104">
        <v>27.543221609662101</v>
      </c>
      <c r="DV619" s="104">
        <v>36.163540775325203</v>
      </c>
      <c r="DW619" s="104">
        <v>39.540092120043703</v>
      </c>
      <c r="DX619" s="104">
        <v>39.3343294386517</v>
      </c>
      <c r="DY619" s="104">
        <v>42.702254868865303</v>
      </c>
      <c r="DZ619" s="104">
        <v>42.933787113600999</v>
      </c>
      <c r="EA619" s="104">
        <v>35.378663977958801</v>
      </c>
      <c r="EB619" s="104">
        <v>40.360175775205299</v>
      </c>
      <c r="EC619" s="104">
        <v>36.469203324143002</v>
      </c>
      <c r="ED619" s="104">
        <v>36.819895676717103</v>
      </c>
      <c r="EE619" s="104">
        <v>30.082238478253799</v>
      </c>
      <c r="EF619" s="104">
        <v>32.880417451856196</v>
      </c>
      <c r="EG619" s="104">
        <v>29.328621487370398</v>
      </c>
      <c r="EH619" s="104">
        <v>31.9684298685488</v>
      </c>
      <c r="EI619" s="104">
        <v>40.493246064480203</v>
      </c>
      <c r="EJ619" s="104">
        <v>35.699333383511203</v>
      </c>
      <c r="EK619" s="104">
        <v>49.671549594161398</v>
      </c>
      <c r="EL619" s="104">
        <v>52.761133057252103</v>
      </c>
      <c r="EM619" s="104">
        <v>28.404744060411801</v>
      </c>
      <c r="EN619" s="104">
        <v>30.471189306901302</v>
      </c>
      <c r="EO619" s="104">
        <v>37.012428283691399</v>
      </c>
      <c r="EP619" s="104">
        <v>35.817951202392599</v>
      </c>
      <c r="EQ619" s="104">
        <v>20.078434021848</v>
      </c>
      <c r="ER619" s="104">
        <v>27.720007016721201</v>
      </c>
      <c r="ES619" s="104">
        <v>25.4730872766898</v>
      </c>
      <c r="ET619" s="104">
        <v>32.035603843807003</v>
      </c>
      <c r="EU619" s="104">
        <v>31.229339581954999</v>
      </c>
      <c r="EV619" s="104">
        <v>34.729377563783103</v>
      </c>
      <c r="EW619" s="104">
        <v>41.454009387319502</v>
      </c>
      <c r="EX619" s="104">
        <v>39.505905354423398</v>
      </c>
      <c r="EY619" s="104">
        <v>30.184674713440099</v>
      </c>
      <c r="EZ619" s="104">
        <v>33.932555193950897</v>
      </c>
      <c r="FA619" s="104">
        <v>35.876576076401399</v>
      </c>
      <c r="FB619" s="104">
        <v>41.431289738939498</v>
      </c>
      <c r="FC619" s="104">
        <v>45.8659150139476</v>
      </c>
      <c r="FD619" s="104">
        <v>39.239103795291797</v>
      </c>
      <c r="FE619" s="104">
        <v>36.457418347554103</v>
      </c>
      <c r="FF619" s="104">
        <v>37.188273540595702</v>
      </c>
      <c r="FG619" s="104">
        <v>31.428957669255102</v>
      </c>
      <c r="FH619" s="104">
        <v>30.251287291691099</v>
      </c>
      <c r="FI619" s="104">
        <v>32.294864482307403</v>
      </c>
      <c r="FJ619" s="104">
        <v>35.331734983903203</v>
      </c>
      <c r="FK619" s="104">
        <v>24.666403984055499</v>
      </c>
      <c r="FL619" s="104">
        <v>18.963830947876001</v>
      </c>
      <c r="FM619" s="104">
        <v>29.242275349964299</v>
      </c>
      <c r="FN619" s="104">
        <v>29.249736485497198</v>
      </c>
      <c r="FO619" s="42"/>
      <c r="FP619" s="42"/>
      <c r="FQ619" s="42"/>
      <c r="FR619" s="42"/>
      <c r="FS619" s="42"/>
      <c r="FT619" s="42"/>
      <c r="FU619" s="42"/>
      <c r="FV619" s="42"/>
      <c r="FW619" s="42"/>
      <c r="FX619" s="42"/>
      <c r="FY619" s="42"/>
      <c r="FZ619" s="42"/>
      <c r="GA619" s="42"/>
      <c r="GB619" s="42"/>
      <c r="GC619" s="42"/>
      <c r="GD619" s="42"/>
      <c r="GE619" s="42"/>
      <c r="GF619" s="42"/>
      <c r="GG619" s="42"/>
      <c r="GH619" s="42"/>
      <c r="GI619" s="42"/>
      <c r="GJ619" s="42"/>
      <c r="GK619" s="42"/>
      <c r="GL619" s="42"/>
      <c r="GM619" s="42"/>
      <c r="GN619" s="42"/>
      <c r="GO619" s="42"/>
      <c r="GP619" s="42"/>
      <c r="GQ619" s="42"/>
      <c r="GR619" s="42"/>
      <c r="GS619" s="42"/>
      <c r="GT619" s="42"/>
      <c r="GU619" s="42"/>
      <c r="GV619" s="42"/>
      <c r="GW619" s="42"/>
      <c r="GX619" s="42"/>
      <c r="GY619" s="42"/>
      <c r="GZ619" s="42"/>
      <c r="HA619" s="42"/>
      <c r="HB619" s="42"/>
      <c r="HC619" s="42"/>
      <c r="HD619" s="42"/>
      <c r="HE619" s="42"/>
      <c r="HF619" s="42"/>
      <c r="HG619" s="42"/>
      <c r="HH619" s="42"/>
      <c r="HI619" s="42"/>
      <c r="HJ619" s="42"/>
      <c r="HK619" s="42"/>
      <c r="HL619" s="42"/>
      <c r="HM619" s="42"/>
      <c r="HN619" s="42"/>
      <c r="HO619" s="42"/>
      <c r="HP619" s="42"/>
      <c r="HQ619" s="42"/>
      <c r="HR619" s="42"/>
      <c r="HS619" s="42"/>
      <c r="HT619" s="42"/>
      <c r="HU619" s="42"/>
      <c r="HV619" s="42"/>
      <c r="HW619" s="42"/>
      <c r="HX619" s="42"/>
      <c r="HY619" s="42"/>
      <c r="HZ619" s="42"/>
      <c r="IA619" s="42"/>
      <c r="IB619" s="42"/>
      <c r="IC619" s="42"/>
      <c r="ID619" s="42"/>
      <c r="IE619" s="42"/>
      <c r="IF619" s="42"/>
      <c r="IG619" s="42"/>
      <c r="IH619" s="42"/>
      <c r="II619" s="42"/>
      <c r="IJ619" s="42"/>
      <c r="IK619" s="42"/>
      <c r="IL619" s="42"/>
      <c r="IM619" s="42"/>
      <c r="IN619" s="42"/>
      <c r="IO619" s="42"/>
      <c r="IP619" s="42"/>
      <c r="IQ619" s="42"/>
      <c r="IR619" s="42"/>
      <c r="IS619" s="42"/>
      <c r="IT619" s="42"/>
    </row>
    <row r="620" spans="1:254" s="27" customFormat="1" x14ac:dyDescent="0.2">
      <c r="A620" s="22" t="s">
        <v>13</v>
      </c>
      <c r="B620" s="45">
        <v>0.12</v>
      </c>
      <c r="C620" s="79">
        <f t="shared" si="18"/>
        <v>31.653539555770575</v>
      </c>
      <c r="D620" s="80">
        <f t="shared" si="19"/>
        <v>6.9364724162452838</v>
      </c>
      <c r="E620" s="104">
        <v>36.2520556439191</v>
      </c>
      <c r="F620" s="104">
        <v>34.138186217816703</v>
      </c>
      <c r="G620" s="104">
        <v>41.961400772786597</v>
      </c>
      <c r="H620" s="104">
        <v>47.802130288104202</v>
      </c>
      <c r="I620" s="104">
        <v>27.523498626787099</v>
      </c>
      <c r="J620" s="104">
        <v>35.053074360542098</v>
      </c>
      <c r="K620" s="104">
        <v>30.9039963848595</v>
      </c>
      <c r="L620" s="104">
        <v>36.6665718075255</v>
      </c>
      <c r="M620" s="104">
        <v>33.969967699690301</v>
      </c>
      <c r="N620" s="104">
        <v>31.483211517333999</v>
      </c>
      <c r="O620" s="104">
        <v>30.974342784421101</v>
      </c>
      <c r="P620" s="104">
        <v>31.7549253298472</v>
      </c>
      <c r="Q620" s="104">
        <v>23.670060379994698</v>
      </c>
      <c r="R620" s="104">
        <v>28.028007710740901</v>
      </c>
      <c r="S620" s="104">
        <v>28.261406670689802</v>
      </c>
      <c r="T620" s="104">
        <v>26.132112959984699</v>
      </c>
      <c r="U620" s="104">
        <v>33.863082678319898</v>
      </c>
      <c r="V620" s="104">
        <v>37.736149987527298</v>
      </c>
      <c r="W620" s="104">
        <v>32.4398113692978</v>
      </c>
      <c r="X620" s="104">
        <v>28.7664713173873</v>
      </c>
      <c r="Y620" s="104">
        <v>37.121192508884</v>
      </c>
      <c r="Z620" s="104">
        <v>35.105023731844902</v>
      </c>
      <c r="AA620" s="104">
        <v>37.799952369007798</v>
      </c>
      <c r="AB620" s="104">
        <v>38.792123968995902</v>
      </c>
      <c r="AC620" s="104">
        <v>33.483937395969399</v>
      </c>
      <c r="AD620" s="104">
        <v>39.620459910714303</v>
      </c>
      <c r="AE620" s="104">
        <v>38.443533604089403</v>
      </c>
      <c r="AF620" s="104">
        <v>38.073054371150803</v>
      </c>
      <c r="AG620" s="104">
        <v>32.472821881082098</v>
      </c>
      <c r="AH620" s="104">
        <v>32.243050167942599</v>
      </c>
      <c r="AI620" s="104">
        <v>35.260747881985097</v>
      </c>
      <c r="AJ620" s="104">
        <v>37.8653475162657</v>
      </c>
      <c r="AK620" s="104">
        <v>33.229507073853704</v>
      </c>
      <c r="AL620" s="104">
        <v>34.781552069580798</v>
      </c>
      <c r="AM620" s="104">
        <v>38.384992682264603</v>
      </c>
      <c r="AN620" s="104">
        <v>33.133603843946403</v>
      </c>
      <c r="AO620" s="104">
        <v>23.447257445368201</v>
      </c>
      <c r="AP620" s="104">
        <v>26.5302145647088</v>
      </c>
      <c r="AQ620" s="104">
        <v>29.196925702207899</v>
      </c>
      <c r="AR620" s="104">
        <v>25.861068793315798</v>
      </c>
      <c r="AS620" s="104">
        <v>38.1184151951717</v>
      </c>
      <c r="AT620" s="104">
        <v>41.754679794679902</v>
      </c>
      <c r="AU620" s="104">
        <v>33.400154599738997</v>
      </c>
      <c r="AV620" s="104">
        <v>32.418306345891096</v>
      </c>
      <c r="AW620" s="104">
        <v>36.419200902524302</v>
      </c>
      <c r="AX620" s="104">
        <v>41.199938324821197</v>
      </c>
      <c r="AY620" s="104">
        <v>32.5618324516226</v>
      </c>
      <c r="AZ620" s="104">
        <v>33.032206706948699</v>
      </c>
      <c r="BA620" s="104">
        <v>40.297209122555898</v>
      </c>
      <c r="BB620" s="104">
        <v>41.358463234680897</v>
      </c>
      <c r="BC620" s="104">
        <v>14.897764205932599</v>
      </c>
      <c r="BD620" s="104">
        <v>14.0812084546147</v>
      </c>
      <c r="BE620" s="104">
        <v>30.5259489206592</v>
      </c>
      <c r="BF620" s="104">
        <v>34.951059143873103</v>
      </c>
      <c r="BG620" s="104">
        <v>39.025098010708298</v>
      </c>
      <c r="BH620" s="104">
        <v>34.693865402460197</v>
      </c>
      <c r="BI620" s="104">
        <v>34.841143304211002</v>
      </c>
      <c r="BJ620" s="104">
        <v>32.110664612429197</v>
      </c>
      <c r="BK620" s="104">
        <v>25.4871440651557</v>
      </c>
      <c r="BL620" s="104">
        <v>28.288764264366002</v>
      </c>
      <c r="BM620" s="104">
        <v>30.348468780517599</v>
      </c>
      <c r="BN620" s="104">
        <v>30.6200524353786</v>
      </c>
      <c r="BO620" s="104">
        <v>28.212341630908298</v>
      </c>
      <c r="BP620" s="104">
        <v>29.277575437854601</v>
      </c>
      <c r="BQ620" s="104">
        <v>25.7379470563728</v>
      </c>
      <c r="BR620" s="104">
        <v>26.7896610221228</v>
      </c>
      <c r="BS620" s="104">
        <v>22.516951556452899</v>
      </c>
      <c r="BT620" s="104">
        <v>15.9181329693664</v>
      </c>
      <c r="BU620" s="104">
        <v>24.899751272515999</v>
      </c>
      <c r="BV620" s="104">
        <v>27.7656447240192</v>
      </c>
      <c r="BW620" s="104">
        <v>25.470735997399501</v>
      </c>
      <c r="BX620" s="104">
        <v>29.0322295627237</v>
      </c>
      <c r="BY620" s="104">
        <v>35.541852277427203</v>
      </c>
      <c r="BZ620" s="104">
        <v>41.226535295539897</v>
      </c>
      <c r="CA620" s="104">
        <v>30.241119868160801</v>
      </c>
      <c r="CB620" s="104">
        <v>30.522487328329198</v>
      </c>
      <c r="CC620" s="104">
        <v>32.2680522254186</v>
      </c>
      <c r="CD620" s="104">
        <v>30.698155223958899</v>
      </c>
      <c r="CE620" s="104">
        <v>37.379826869675398</v>
      </c>
      <c r="CF620" s="104">
        <v>40.267193898875199</v>
      </c>
      <c r="CG620" s="104">
        <v>36.655554527666801</v>
      </c>
      <c r="CH620" s="104">
        <v>36.6512332969479</v>
      </c>
      <c r="CI620" s="104">
        <v>25.1034776443386</v>
      </c>
      <c r="CJ620" s="104">
        <v>25.808099358913001</v>
      </c>
      <c r="CK620" s="104">
        <v>34.155497075616701</v>
      </c>
      <c r="CL620" s="104">
        <v>33.7720725511221</v>
      </c>
      <c r="CM620" s="104">
        <v>33.429647673029997</v>
      </c>
      <c r="CN620" s="104">
        <v>32.524054756390399</v>
      </c>
      <c r="CO620" s="104">
        <v>31.976864492704799</v>
      </c>
      <c r="CP620" s="104">
        <v>38.3781665198144</v>
      </c>
      <c r="CQ620" s="104">
        <v>39.524918449362403</v>
      </c>
      <c r="CR620" s="104">
        <v>36.336285703250702</v>
      </c>
      <c r="CS620" s="104">
        <v>19.1500472413016</v>
      </c>
      <c r="CT620" s="104">
        <v>22.535087505654101</v>
      </c>
      <c r="CU620" s="104">
        <v>35.889311962174503</v>
      </c>
      <c r="CV620" s="104">
        <v>32.483253355646397</v>
      </c>
      <c r="CW620" s="104">
        <v>38.326478848044999</v>
      </c>
      <c r="CX620" s="104">
        <v>37.753975926356702</v>
      </c>
      <c r="CY620" s="104">
        <v>29.391194696902598</v>
      </c>
      <c r="CZ620" s="104">
        <v>25.930860519409201</v>
      </c>
      <c r="DA620" s="104">
        <v>38.557454288634197</v>
      </c>
      <c r="DB620" s="104">
        <v>41.573672830390997</v>
      </c>
      <c r="DC620" s="104">
        <v>11.448134932491699</v>
      </c>
      <c r="DD620" s="104">
        <v>8.6696122211738906</v>
      </c>
      <c r="DE620" s="104">
        <v>26.775053241723601</v>
      </c>
      <c r="DF620" s="104">
        <v>23.830475391055099</v>
      </c>
      <c r="DG620" s="104">
        <v>21.704415973142002</v>
      </c>
      <c r="DH620" s="104">
        <v>17.698783434197701</v>
      </c>
      <c r="DI620" s="104">
        <v>32.713376234380902</v>
      </c>
      <c r="DJ620" s="104">
        <v>33.777032178611101</v>
      </c>
      <c r="DK620" s="104">
        <v>30.3195495978491</v>
      </c>
      <c r="DL620" s="104">
        <v>28.010889261893599</v>
      </c>
      <c r="DM620" s="104">
        <v>30.920073948930401</v>
      </c>
      <c r="DN620" s="104">
        <v>30.2952025686462</v>
      </c>
      <c r="DO620" s="104">
        <v>19.0223498191658</v>
      </c>
      <c r="DP620" s="104">
        <v>13.7528353931881</v>
      </c>
      <c r="DQ620" s="104">
        <v>25.067968028756098</v>
      </c>
      <c r="DR620" s="104">
        <v>24.908884783822799</v>
      </c>
      <c r="DS620" s="104">
        <v>26.0716385193716</v>
      </c>
      <c r="DT620" s="104">
        <v>23.9572655145288</v>
      </c>
      <c r="DU620" s="104">
        <v>25.3888598337488</v>
      </c>
      <c r="DV620" s="104">
        <v>33.992211631236501</v>
      </c>
      <c r="DW620" s="104">
        <v>37.190371561750403</v>
      </c>
      <c r="DX620" s="104">
        <v>37.7382884250421</v>
      </c>
      <c r="DY620" s="104">
        <v>40.644359778499101</v>
      </c>
      <c r="DZ620" s="104">
        <v>41.395550304697601</v>
      </c>
      <c r="EA620" s="104">
        <v>33.327455869826302</v>
      </c>
      <c r="EB620" s="104">
        <v>38.301908246529798</v>
      </c>
      <c r="EC620" s="104">
        <v>34.364096140501999</v>
      </c>
      <c r="ED620" s="104">
        <v>35.783730466437198</v>
      </c>
      <c r="EE620" s="104">
        <v>28.708447573783399</v>
      </c>
      <c r="EF620" s="104">
        <v>31.4139222666794</v>
      </c>
      <c r="EG620" s="104">
        <v>27.636922826458399</v>
      </c>
      <c r="EH620" s="104">
        <v>30.132336002642699</v>
      </c>
      <c r="EI620" s="104">
        <v>39.1098087385543</v>
      </c>
      <c r="EJ620" s="104">
        <v>33.367069432069798</v>
      </c>
      <c r="EK620" s="104">
        <v>47.3741568170934</v>
      </c>
      <c r="EL620" s="104">
        <v>50.745568284167497</v>
      </c>
      <c r="EM620" s="104">
        <v>26.265425320104999</v>
      </c>
      <c r="EN620" s="104">
        <v>28.802931435868299</v>
      </c>
      <c r="EO620" s="104">
        <v>34.8978501653542</v>
      </c>
      <c r="EP620" s="104">
        <v>34.296211620433802</v>
      </c>
      <c r="EQ620" s="104">
        <v>18.598879513307299</v>
      </c>
      <c r="ER620" s="104">
        <v>26.2238199142319</v>
      </c>
      <c r="ES620" s="104">
        <v>24.031914517343399</v>
      </c>
      <c r="ET620" s="104">
        <v>30.267904411869701</v>
      </c>
      <c r="EU620" s="104">
        <v>29.937263727196999</v>
      </c>
      <c r="EV620" s="104">
        <v>32.807639790839801</v>
      </c>
      <c r="EW620" s="104">
        <v>39.731812033102003</v>
      </c>
      <c r="EX620" s="104">
        <v>37.6341432282805</v>
      </c>
      <c r="EY620" s="104">
        <v>27.618508539145999</v>
      </c>
      <c r="EZ620" s="104">
        <v>31.6326479917192</v>
      </c>
      <c r="FA620" s="104">
        <v>33.874925492944499</v>
      </c>
      <c r="FB620" s="104">
        <v>38.984552916337499</v>
      </c>
      <c r="FC620" s="104">
        <v>43.7071740148766</v>
      </c>
      <c r="FD620" s="104">
        <v>37.650988538625299</v>
      </c>
      <c r="FE620" s="104">
        <v>34.321817439366797</v>
      </c>
      <c r="FF620" s="104">
        <v>34.679122860523002</v>
      </c>
      <c r="FG620" s="104">
        <v>28.9122959209346</v>
      </c>
      <c r="FH620" s="104">
        <v>28.383829639342199</v>
      </c>
      <c r="FI620" s="104">
        <v>30.445523042098699</v>
      </c>
      <c r="FJ620" s="104">
        <v>33.202074013755102</v>
      </c>
      <c r="FK620" s="104">
        <v>23.195306304973801</v>
      </c>
      <c r="FL620" s="104">
        <v>17.2987365722656</v>
      </c>
      <c r="FM620" s="104">
        <v>26.471188671851198</v>
      </c>
      <c r="FN620" s="104">
        <v>26.722649668082099</v>
      </c>
      <c r="FO620" s="42"/>
      <c r="FP620" s="42"/>
      <c r="FQ620" s="42"/>
      <c r="FR620" s="42"/>
      <c r="FS620" s="42"/>
      <c r="FT620" s="42"/>
      <c r="FU620" s="42"/>
      <c r="FV620" s="42"/>
      <c r="FW620" s="42"/>
      <c r="FX620" s="42"/>
      <c r="FY620" s="42"/>
      <c r="FZ620" s="42"/>
      <c r="GA620" s="42"/>
      <c r="GB620" s="42"/>
      <c r="GC620" s="42"/>
      <c r="GD620" s="42"/>
      <c r="GE620" s="42"/>
      <c r="GF620" s="42"/>
      <c r="GG620" s="42"/>
      <c r="GH620" s="42"/>
      <c r="GI620" s="42"/>
      <c r="GJ620" s="42"/>
      <c r="GK620" s="42"/>
      <c r="GL620" s="42"/>
      <c r="GM620" s="42"/>
      <c r="GN620" s="42"/>
      <c r="GO620" s="42"/>
      <c r="GP620" s="42"/>
      <c r="GQ620" s="42"/>
      <c r="GR620" s="42"/>
      <c r="GS620" s="42"/>
      <c r="GT620" s="42"/>
      <c r="GU620" s="42"/>
      <c r="GV620" s="42"/>
      <c r="GW620" s="42"/>
      <c r="GX620" s="42"/>
      <c r="GY620" s="42"/>
      <c r="GZ620" s="42"/>
      <c r="HA620" s="42"/>
      <c r="HB620" s="42"/>
      <c r="HC620" s="42"/>
      <c r="HD620" s="42"/>
      <c r="HE620" s="42"/>
      <c r="HF620" s="42"/>
      <c r="HG620" s="42"/>
      <c r="HH620" s="42"/>
      <c r="HI620" s="42"/>
      <c r="HJ620" s="42"/>
      <c r="HK620" s="42"/>
      <c r="HL620" s="42"/>
      <c r="HM620" s="42"/>
      <c r="HN620" s="42"/>
      <c r="HO620" s="42"/>
      <c r="HP620" s="42"/>
      <c r="HQ620" s="42"/>
      <c r="HR620" s="42"/>
      <c r="HS620" s="42"/>
      <c r="HT620" s="42"/>
      <c r="HU620" s="42"/>
      <c r="HV620" s="42"/>
      <c r="HW620" s="42"/>
      <c r="HX620" s="42"/>
      <c r="HY620" s="42"/>
      <c r="HZ620" s="42"/>
      <c r="IA620" s="42"/>
      <c r="IB620" s="42"/>
      <c r="IC620" s="42"/>
      <c r="ID620" s="42"/>
      <c r="IE620" s="42"/>
      <c r="IF620" s="42"/>
      <c r="IG620" s="42"/>
      <c r="IH620" s="42"/>
      <c r="II620" s="42"/>
      <c r="IJ620" s="42"/>
      <c r="IK620" s="42"/>
      <c r="IL620" s="42"/>
      <c r="IM620" s="42"/>
      <c r="IN620" s="42"/>
      <c r="IO620" s="42"/>
      <c r="IP620" s="42"/>
      <c r="IQ620" s="42"/>
      <c r="IR620" s="42"/>
      <c r="IS620" s="42"/>
      <c r="IT620" s="42"/>
    </row>
    <row r="621" spans="1:254" s="27" customFormat="1" x14ac:dyDescent="0.2">
      <c r="A621" s="22" t="s">
        <v>13</v>
      </c>
      <c r="B621" s="45">
        <v>0.14000000000000001</v>
      </c>
      <c r="C621" s="79">
        <f t="shared" si="18"/>
        <v>29.640316905761896</v>
      </c>
      <c r="D621" s="80">
        <f t="shared" si="19"/>
        <v>6.8521302061510179</v>
      </c>
      <c r="E621" s="104">
        <v>34.396235272614099</v>
      </c>
      <c r="F621" s="104">
        <v>31.945007314152299</v>
      </c>
      <c r="G621" s="104">
        <v>40.3742642964719</v>
      </c>
      <c r="H621" s="104">
        <v>46.413022615780399</v>
      </c>
      <c r="I621" s="104">
        <v>25.112208418681799</v>
      </c>
      <c r="J621" s="104">
        <v>32.819574695614399</v>
      </c>
      <c r="K621" s="104">
        <v>28.378316707587398</v>
      </c>
      <c r="L621" s="104">
        <v>33.8057537327389</v>
      </c>
      <c r="M621" s="104">
        <v>32.006249150637203</v>
      </c>
      <c r="N621" s="104">
        <v>29.627178122897199</v>
      </c>
      <c r="O621" s="104">
        <v>28.989269679508102</v>
      </c>
      <c r="P621" s="104">
        <v>29.055025415000401</v>
      </c>
      <c r="Q621" s="104">
        <v>21.703922388935698</v>
      </c>
      <c r="R621" s="104">
        <v>26.0539960707437</v>
      </c>
      <c r="S621" s="104">
        <v>26.2061757087057</v>
      </c>
      <c r="T621" s="104">
        <v>23.3289372000222</v>
      </c>
      <c r="U621" s="104">
        <v>32.025552305355902</v>
      </c>
      <c r="V621" s="104">
        <v>36.145566537286797</v>
      </c>
      <c r="W621" s="104">
        <v>30.9334920773472</v>
      </c>
      <c r="X621" s="104">
        <v>27.340946986832002</v>
      </c>
      <c r="Y621" s="104">
        <v>35.146060597024203</v>
      </c>
      <c r="Z621" s="104">
        <v>33.3783644875123</v>
      </c>
      <c r="AA621" s="104">
        <v>35.748426892321802</v>
      </c>
      <c r="AB621" s="104">
        <v>36.879199413345198</v>
      </c>
      <c r="AC621" s="104">
        <v>31.729715078472399</v>
      </c>
      <c r="AD621" s="104">
        <v>37.947376097402298</v>
      </c>
      <c r="AE621" s="104">
        <v>36.007058771033101</v>
      </c>
      <c r="AF621" s="104">
        <v>36.451783968272402</v>
      </c>
      <c r="AG621" s="104">
        <v>30.4435008063301</v>
      </c>
      <c r="AH621" s="104">
        <v>29.769300449304701</v>
      </c>
      <c r="AI621" s="104">
        <v>32.856890493022703</v>
      </c>
      <c r="AJ621" s="104">
        <v>35.7731457899717</v>
      </c>
      <c r="AK621" s="104">
        <v>31.198958148273299</v>
      </c>
      <c r="AL621" s="104">
        <v>32.756515349041997</v>
      </c>
      <c r="AM621" s="104">
        <v>36.540662988569103</v>
      </c>
      <c r="AN621" s="104">
        <v>30.589593738459499</v>
      </c>
      <c r="AO621" s="104">
        <v>21.650533547239299</v>
      </c>
      <c r="AP621" s="104">
        <v>24.923530630998901</v>
      </c>
      <c r="AQ621" s="104">
        <v>27.5311531930153</v>
      </c>
      <c r="AR621" s="104">
        <v>23.941107813884599</v>
      </c>
      <c r="AS621" s="104">
        <v>36.061796806662301</v>
      </c>
      <c r="AT621" s="104">
        <v>39.6709612997901</v>
      </c>
      <c r="AU621" s="104">
        <v>31.683263965913</v>
      </c>
      <c r="AV621" s="104">
        <v>30.259068762704601</v>
      </c>
      <c r="AW621" s="104">
        <v>34.364349701240798</v>
      </c>
      <c r="AX621" s="104">
        <v>39.030225066736499</v>
      </c>
      <c r="AY621" s="104">
        <v>30.6642638173577</v>
      </c>
      <c r="AZ621" s="104">
        <v>30.843796284424599</v>
      </c>
      <c r="BA621" s="104">
        <v>38.421776343602701</v>
      </c>
      <c r="BB621" s="104">
        <v>38.919189280439397</v>
      </c>
      <c r="BC621" s="104">
        <v>12.9756093590895</v>
      </c>
      <c r="BD621" s="104">
        <v>12.0580219307866</v>
      </c>
      <c r="BE621" s="104">
        <v>28.3381185034429</v>
      </c>
      <c r="BF621" s="104">
        <v>32.366992722318898</v>
      </c>
      <c r="BG621" s="104">
        <v>37.4605100687902</v>
      </c>
      <c r="BH621" s="104">
        <v>33.1198023090924</v>
      </c>
      <c r="BI621" s="104">
        <v>32.845916023062301</v>
      </c>
      <c r="BJ621" s="104">
        <v>30.285137109425801</v>
      </c>
      <c r="BK621" s="104">
        <v>23.082693868616499</v>
      </c>
      <c r="BL621" s="104">
        <v>26.284465920460502</v>
      </c>
      <c r="BM621" s="104">
        <v>28.879854593900799</v>
      </c>
      <c r="BN621" s="104">
        <v>28.727766597345401</v>
      </c>
      <c r="BO621" s="104">
        <v>26.625488058012301</v>
      </c>
      <c r="BP621" s="104">
        <v>27.757653126126598</v>
      </c>
      <c r="BQ621" s="104">
        <v>23.6821550805093</v>
      </c>
      <c r="BR621" s="104">
        <v>25.2457207217616</v>
      </c>
      <c r="BS621" s="104">
        <v>20.705209266787701</v>
      </c>
      <c r="BT621" s="104">
        <v>13.939839271817799</v>
      </c>
      <c r="BU621" s="104">
        <v>22.778874013225501</v>
      </c>
      <c r="BV621" s="104">
        <v>25.5416869552352</v>
      </c>
      <c r="BW621" s="104">
        <v>24.196830797972599</v>
      </c>
      <c r="BX621" s="104">
        <v>27.484892252390701</v>
      </c>
      <c r="BY621" s="104">
        <v>32.735331001127001</v>
      </c>
      <c r="BZ621" s="104">
        <v>38.879058836017499</v>
      </c>
      <c r="CA621" s="104">
        <v>28.073693606889599</v>
      </c>
      <c r="CB621" s="104">
        <v>28.4893044784626</v>
      </c>
      <c r="CC621" s="104">
        <v>30.466210448160499</v>
      </c>
      <c r="CD621" s="104">
        <v>28.9411775785785</v>
      </c>
      <c r="CE621" s="104">
        <v>35.167414566976099</v>
      </c>
      <c r="CF621" s="104">
        <v>38.094877002612201</v>
      </c>
      <c r="CG621" s="104">
        <v>34.577002139431997</v>
      </c>
      <c r="CH621" s="104">
        <v>35.098940441265199</v>
      </c>
      <c r="CI621" s="104">
        <v>23.222833403744001</v>
      </c>
      <c r="CJ621" s="104">
        <v>23.7227960733636</v>
      </c>
      <c r="CK621" s="104">
        <v>32.339028694490899</v>
      </c>
      <c r="CL621" s="104">
        <v>32.020154989742103</v>
      </c>
      <c r="CM621" s="104">
        <v>30.8495276772504</v>
      </c>
      <c r="CN621" s="104">
        <v>30.131407447951101</v>
      </c>
      <c r="CO621" s="104">
        <v>30.003151996000302</v>
      </c>
      <c r="CP621" s="104">
        <v>36.268540761896404</v>
      </c>
      <c r="CQ621" s="104">
        <v>37.543269112613501</v>
      </c>
      <c r="CR621" s="104">
        <v>33.934206099092499</v>
      </c>
      <c r="CS621" s="104">
        <v>17.413291671506499</v>
      </c>
      <c r="CT621" s="104">
        <v>21.3771711543002</v>
      </c>
      <c r="CU621" s="104">
        <v>34.793229582997</v>
      </c>
      <c r="CV621" s="104">
        <v>30.5987393236537</v>
      </c>
      <c r="CW621" s="104">
        <v>36.225870699626199</v>
      </c>
      <c r="CX621" s="104">
        <v>35.395048253287698</v>
      </c>
      <c r="CY621" s="104">
        <v>27.801561382288199</v>
      </c>
      <c r="CZ621" s="104">
        <v>24.256008133306501</v>
      </c>
      <c r="DA621" s="104">
        <v>36.421145244487001</v>
      </c>
      <c r="DB621" s="104">
        <v>39.0289575245626</v>
      </c>
      <c r="DC621" s="104">
        <v>10.0398290070731</v>
      </c>
      <c r="DD621" s="104">
        <v>6.9900534606351403</v>
      </c>
      <c r="DE621" s="104">
        <v>25.286222953361701</v>
      </c>
      <c r="DF621" s="104">
        <v>22.279764976319999</v>
      </c>
      <c r="DG621" s="104">
        <v>19.2724195564269</v>
      </c>
      <c r="DH621" s="104">
        <v>15.195957216356501</v>
      </c>
      <c r="DI621" s="104">
        <v>30.952584426735001</v>
      </c>
      <c r="DJ621" s="104">
        <v>31.3718909528484</v>
      </c>
      <c r="DK621" s="104">
        <v>28.404023558037299</v>
      </c>
      <c r="DL621" s="104">
        <v>25.679303631160899</v>
      </c>
      <c r="DM621" s="104">
        <v>29.5474072023618</v>
      </c>
      <c r="DN621" s="104">
        <v>28.319597017038198</v>
      </c>
      <c r="DO621" s="104">
        <v>17.461306050883099</v>
      </c>
      <c r="DP621" s="104">
        <v>12.119959948669299</v>
      </c>
      <c r="DQ621" s="104">
        <v>23.283507652001699</v>
      </c>
      <c r="DR621" s="104">
        <v>22.759646964285601</v>
      </c>
      <c r="DS621" s="104">
        <v>24.209355567940499</v>
      </c>
      <c r="DT621" s="104">
        <v>22.0284623362326</v>
      </c>
      <c r="DU621" s="104">
        <v>23.662294868670902</v>
      </c>
      <c r="DV621" s="104">
        <v>31.7935405176563</v>
      </c>
      <c r="DW621" s="104">
        <v>34.345934287990502</v>
      </c>
      <c r="DX621" s="104">
        <v>35.624683328135397</v>
      </c>
      <c r="DY621" s="104">
        <v>38.607268721758402</v>
      </c>
      <c r="DZ621" s="104">
        <v>39.6521229525233</v>
      </c>
      <c r="EA621" s="104">
        <v>31.1431589222132</v>
      </c>
      <c r="EB621" s="104">
        <v>36.050503295754297</v>
      </c>
      <c r="EC621" s="104">
        <v>32.011010332440698</v>
      </c>
      <c r="ED621" s="104">
        <v>33.921313519551099</v>
      </c>
      <c r="EE621" s="104">
        <v>27.274782013219099</v>
      </c>
      <c r="EF621" s="104">
        <v>29.8040868743334</v>
      </c>
      <c r="EG621" s="104">
        <v>25.760071378900399</v>
      </c>
      <c r="EH621" s="104">
        <v>28.1033348153255</v>
      </c>
      <c r="EI621" s="104">
        <v>37.3085641026505</v>
      </c>
      <c r="EJ621" s="104">
        <v>30.706248919741402</v>
      </c>
      <c r="EK621" s="104">
        <v>45.323306628068401</v>
      </c>
      <c r="EL621" s="104">
        <v>48.143860872253903</v>
      </c>
      <c r="EM621" s="104">
        <v>23.784619474404501</v>
      </c>
      <c r="EN621" s="104">
        <v>26.641121690365299</v>
      </c>
      <c r="EO621" s="104">
        <v>32.358374205724701</v>
      </c>
      <c r="EP621" s="104">
        <v>32.421677486270298</v>
      </c>
      <c r="EQ621" s="104">
        <v>17.1470727207608</v>
      </c>
      <c r="ER621" s="104">
        <v>24.548595015793101</v>
      </c>
      <c r="ES621" s="104">
        <v>22.394480171136401</v>
      </c>
      <c r="ET621" s="104">
        <v>28.407506659025501</v>
      </c>
      <c r="EU621" s="104">
        <v>28.612525036271698</v>
      </c>
      <c r="EV621" s="104">
        <v>30.831149961991201</v>
      </c>
      <c r="EW621" s="104">
        <v>37.347571848902803</v>
      </c>
      <c r="EX621" s="104">
        <v>35.415749179975997</v>
      </c>
      <c r="EY621" s="104">
        <v>24.834462023507701</v>
      </c>
      <c r="EZ621" s="104">
        <v>29.087854777949101</v>
      </c>
      <c r="FA621" s="104">
        <v>31.725700292505302</v>
      </c>
      <c r="FB621" s="104">
        <v>36.564429075991399</v>
      </c>
      <c r="FC621" s="104">
        <v>41.043382080135999</v>
      </c>
      <c r="FD621" s="104">
        <v>35.8635401271722</v>
      </c>
      <c r="FE621" s="104">
        <v>31.694991885595801</v>
      </c>
      <c r="FF621" s="104">
        <v>32.0028394985234</v>
      </c>
      <c r="FG621" s="104">
        <v>26.5401518200513</v>
      </c>
      <c r="FH621" s="104">
        <v>26.2233184796548</v>
      </c>
      <c r="FI621" s="104">
        <v>28.5215118126996</v>
      </c>
      <c r="FJ621" s="104">
        <v>30.2179671738952</v>
      </c>
      <c r="FK621" s="104">
        <v>21.7307272939521</v>
      </c>
      <c r="FL621" s="104">
        <v>15.532322883606</v>
      </c>
      <c r="FM621" s="104">
        <v>23.977959791600799</v>
      </c>
      <c r="FN621" s="104">
        <v>24.289172904323099</v>
      </c>
      <c r="FO621" s="42"/>
      <c r="FP621" s="42"/>
      <c r="FQ621" s="42"/>
      <c r="FR621" s="42"/>
      <c r="FS621" s="42"/>
      <c r="FT621" s="42"/>
      <c r="FU621" s="42"/>
      <c r="FV621" s="42"/>
      <c r="FW621" s="42"/>
      <c r="FX621" s="42"/>
      <c r="FY621" s="42"/>
      <c r="FZ621" s="42"/>
      <c r="GA621" s="42"/>
      <c r="GB621" s="42"/>
      <c r="GC621" s="42"/>
      <c r="GD621" s="42"/>
      <c r="GE621" s="42"/>
      <c r="GF621" s="42"/>
      <c r="GG621" s="42"/>
      <c r="GH621" s="42"/>
      <c r="GI621" s="42"/>
      <c r="GJ621" s="42"/>
      <c r="GK621" s="42"/>
      <c r="GL621" s="42"/>
      <c r="GM621" s="42"/>
      <c r="GN621" s="42"/>
      <c r="GO621" s="42"/>
      <c r="GP621" s="42"/>
      <c r="GQ621" s="42"/>
      <c r="GR621" s="42"/>
      <c r="GS621" s="42"/>
      <c r="GT621" s="42"/>
      <c r="GU621" s="42"/>
      <c r="GV621" s="42"/>
      <c r="GW621" s="42"/>
      <c r="GX621" s="42"/>
      <c r="GY621" s="42"/>
      <c r="GZ621" s="42"/>
      <c r="HA621" s="42"/>
      <c r="HB621" s="42"/>
      <c r="HC621" s="42"/>
      <c r="HD621" s="42"/>
      <c r="HE621" s="42"/>
      <c r="HF621" s="42"/>
      <c r="HG621" s="42"/>
      <c r="HH621" s="42"/>
      <c r="HI621" s="42"/>
      <c r="HJ621" s="42"/>
      <c r="HK621" s="42"/>
      <c r="HL621" s="42"/>
      <c r="HM621" s="42"/>
      <c r="HN621" s="42"/>
      <c r="HO621" s="42"/>
      <c r="HP621" s="42"/>
      <c r="HQ621" s="42"/>
      <c r="HR621" s="42"/>
      <c r="HS621" s="42"/>
      <c r="HT621" s="42"/>
      <c r="HU621" s="42"/>
      <c r="HV621" s="42"/>
      <c r="HW621" s="42"/>
      <c r="HX621" s="42"/>
      <c r="HY621" s="42"/>
      <c r="HZ621" s="42"/>
      <c r="IA621" s="42"/>
      <c r="IB621" s="42"/>
      <c r="IC621" s="42"/>
      <c r="ID621" s="42"/>
      <c r="IE621" s="42"/>
      <c r="IF621" s="42"/>
      <c r="IG621" s="42"/>
      <c r="IH621" s="42"/>
      <c r="II621" s="42"/>
      <c r="IJ621" s="42"/>
      <c r="IK621" s="42"/>
      <c r="IL621" s="42"/>
      <c r="IM621" s="42"/>
      <c r="IN621" s="42"/>
      <c r="IO621" s="42"/>
      <c r="IP621" s="42"/>
      <c r="IQ621" s="42"/>
      <c r="IR621" s="42"/>
      <c r="IS621" s="42"/>
      <c r="IT621" s="42"/>
    </row>
    <row r="622" spans="1:254" s="27" customFormat="1" x14ac:dyDescent="0.2">
      <c r="A622" s="22" t="s">
        <v>13</v>
      </c>
      <c r="B622" s="45">
        <v>0.16</v>
      </c>
      <c r="C622" s="79">
        <f t="shared" si="18"/>
        <v>27.492649329657926</v>
      </c>
      <c r="D622" s="80">
        <f t="shared" si="19"/>
        <v>6.7287015560168415</v>
      </c>
      <c r="E622" s="104">
        <v>32.331283443355503</v>
      </c>
      <c r="F622" s="104">
        <v>29.5740295139816</v>
      </c>
      <c r="G622" s="104">
        <v>38.771671042672899</v>
      </c>
      <c r="H622" s="104">
        <v>44.1749669408279</v>
      </c>
      <c r="I622" s="104">
        <v>22.960004116461999</v>
      </c>
      <c r="J622" s="104">
        <v>30.532663427400301</v>
      </c>
      <c r="K622" s="104">
        <v>26.538036071283798</v>
      </c>
      <c r="L622" s="104">
        <v>31.398433073257699</v>
      </c>
      <c r="M622" s="104">
        <v>29.937759587045399</v>
      </c>
      <c r="N622" s="104">
        <v>27.804002761840799</v>
      </c>
      <c r="O622" s="104">
        <v>26.8459777642997</v>
      </c>
      <c r="P622" s="104">
        <v>26.3775388199942</v>
      </c>
      <c r="Q622" s="104">
        <v>19.782887168059698</v>
      </c>
      <c r="R622" s="104">
        <v>24.1201873143164</v>
      </c>
      <c r="S622" s="104">
        <v>24.1992493872994</v>
      </c>
      <c r="T622" s="104">
        <v>20.609010712202402</v>
      </c>
      <c r="U622" s="104">
        <v>30.004622757750301</v>
      </c>
      <c r="V622" s="104">
        <v>34.2217411893986</v>
      </c>
      <c r="W622" s="104">
        <v>29.1379861626463</v>
      </c>
      <c r="X622" s="104">
        <v>25.814733350158001</v>
      </c>
      <c r="Y622" s="104">
        <v>33.334531010005101</v>
      </c>
      <c r="Z622" s="104">
        <v>31.375433697153699</v>
      </c>
      <c r="AA622" s="104">
        <v>33.428193320173797</v>
      </c>
      <c r="AB622" s="104">
        <v>34.904749853384303</v>
      </c>
      <c r="AC622" s="104">
        <v>29.774802214849402</v>
      </c>
      <c r="AD622" s="104">
        <v>36.0839599674757</v>
      </c>
      <c r="AE622" s="104">
        <v>33.667282077142502</v>
      </c>
      <c r="AF622" s="104">
        <v>34.4608060887671</v>
      </c>
      <c r="AG622" s="104">
        <v>28.3547398674528</v>
      </c>
      <c r="AH622" s="104">
        <v>27.204963943913199</v>
      </c>
      <c r="AI622" s="104">
        <v>30.448267052876599</v>
      </c>
      <c r="AJ622" s="104">
        <v>33.424831540882103</v>
      </c>
      <c r="AK622" s="104">
        <v>29.263578757220099</v>
      </c>
      <c r="AL622" s="104">
        <v>30.819957782357498</v>
      </c>
      <c r="AM622" s="104">
        <v>34.693486137051003</v>
      </c>
      <c r="AN622" s="104">
        <v>27.931158460660999</v>
      </c>
      <c r="AO622" s="104">
        <v>19.684833382373199</v>
      </c>
      <c r="AP622" s="104">
        <v>23.155471396245801</v>
      </c>
      <c r="AQ622" s="104">
        <v>25.673566268058799</v>
      </c>
      <c r="AR622" s="104">
        <v>21.807766267016099</v>
      </c>
      <c r="AS622" s="104">
        <v>33.792601078456102</v>
      </c>
      <c r="AT622" s="104">
        <v>37.082460387105598</v>
      </c>
      <c r="AU622" s="104">
        <v>29.6796662887655</v>
      </c>
      <c r="AV622" s="104">
        <v>27.6178302003681</v>
      </c>
      <c r="AW622" s="104">
        <v>32.073147861088799</v>
      </c>
      <c r="AX622" s="104">
        <v>36.568083151901497</v>
      </c>
      <c r="AY622" s="104">
        <v>28.4076725120544</v>
      </c>
      <c r="AZ622" s="104">
        <v>28.243923283280999</v>
      </c>
      <c r="BA622" s="104">
        <v>36.178235300364904</v>
      </c>
      <c r="BB622" s="104">
        <v>36.075054399453897</v>
      </c>
      <c r="BC622" s="104">
        <v>10.9168548583984</v>
      </c>
      <c r="BD622" s="104">
        <v>9.8624405537220898</v>
      </c>
      <c r="BE622" s="104">
        <v>26.3554345200656</v>
      </c>
      <c r="BF622" s="104">
        <v>30.115044436717501</v>
      </c>
      <c r="BG622" s="104">
        <v>35.674579611272897</v>
      </c>
      <c r="BH622" s="104">
        <v>31.310686677390301</v>
      </c>
      <c r="BI622" s="104">
        <v>30.623471130131101</v>
      </c>
      <c r="BJ622" s="104">
        <v>28.140356595228901</v>
      </c>
      <c r="BK622" s="104">
        <v>20.497622778666098</v>
      </c>
      <c r="BL622" s="104">
        <v>23.986246255738202</v>
      </c>
      <c r="BM622" s="104">
        <v>27.2050685882568</v>
      </c>
      <c r="BN622" s="104">
        <v>26.769067168276099</v>
      </c>
      <c r="BO622" s="104">
        <v>24.650887101522802</v>
      </c>
      <c r="BP622" s="104">
        <v>25.978914179108099</v>
      </c>
      <c r="BQ622" s="104">
        <v>21.248474863276499</v>
      </c>
      <c r="BR622" s="104">
        <v>23.397572801232599</v>
      </c>
      <c r="BS622" s="104">
        <v>18.878113905048</v>
      </c>
      <c r="BT622" s="104">
        <v>12.044863844473999</v>
      </c>
      <c r="BU622" s="104">
        <v>20.634712287396599</v>
      </c>
      <c r="BV622" s="104">
        <v>23.264592081465</v>
      </c>
      <c r="BW622" s="104">
        <v>22.548862071415201</v>
      </c>
      <c r="BX622" s="104">
        <v>25.881128405359</v>
      </c>
      <c r="BY622" s="104">
        <v>30.080961154049501</v>
      </c>
      <c r="BZ622" s="104">
        <v>36.560609274014901</v>
      </c>
      <c r="CA622" s="104">
        <v>25.8807502996995</v>
      </c>
      <c r="CB622" s="104">
        <v>26.515497209987402</v>
      </c>
      <c r="CC622" s="104">
        <v>28.586053604611799</v>
      </c>
      <c r="CD622" s="104">
        <v>27.205589961783001</v>
      </c>
      <c r="CE622" s="104">
        <v>32.911509168876897</v>
      </c>
      <c r="CF622" s="104">
        <v>35.839662748324301</v>
      </c>
      <c r="CG622" s="104">
        <v>32.148467092732098</v>
      </c>
      <c r="CH622" s="104">
        <v>33.408820915509203</v>
      </c>
      <c r="CI622" s="104">
        <v>21.098278362803899</v>
      </c>
      <c r="CJ622" s="104">
        <v>21.3543751708049</v>
      </c>
      <c r="CK622" s="104">
        <v>30.472357701799901</v>
      </c>
      <c r="CL622" s="104">
        <v>30.2838604160983</v>
      </c>
      <c r="CM622" s="104">
        <v>28.198944226670701</v>
      </c>
      <c r="CN622" s="104">
        <v>27.747512606497398</v>
      </c>
      <c r="CO622" s="104">
        <v>27.982280707816798</v>
      </c>
      <c r="CP622" s="104">
        <v>34.403908471199799</v>
      </c>
      <c r="CQ622" s="104">
        <v>35.343478611025198</v>
      </c>
      <c r="CR622" s="104">
        <v>31.379032121865698</v>
      </c>
      <c r="CS622" s="104">
        <v>15.5118547230378</v>
      </c>
      <c r="CT622" s="104">
        <v>20.1413005580864</v>
      </c>
      <c r="CU622" s="104">
        <v>33.252676697380103</v>
      </c>
      <c r="CV622" s="104">
        <v>28.557550164143802</v>
      </c>
      <c r="CW622" s="104">
        <v>34.058892402490201</v>
      </c>
      <c r="CX622" s="104">
        <v>32.845958752987897</v>
      </c>
      <c r="CY622" s="104">
        <v>25.966745231378798</v>
      </c>
      <c r="CZ622" s="104">
        <v>22.3589382171631</v>
      </c>
      <c r="DA622" s="104">
        <v>33.969273932797101</v>
      </c>
      <c r="DB622" s="104">
        <v>35.886814826879501</v>
      </c>
      <c r="DC622" s="104">
        <v>8.6300466010157209</v>
      </c>
      <c r="DD622" s="104">
        <v>5.4268024282339002</v>
      </c>
      <c r="DE622" s="104">
        <v>23.614214025206099</v>
      </c>
      <c r="DF622" s="104">
        <v>20.574788867087101</v>
      </c>
      <c r="DG622" s="104">
        <v>16.6590397514322</v>
      </c>
      <c r="DH622" s="104">
        <v>12.585127635486201</v>
      </c>
      <c r="DI622" s="104">
        <v>29.3693200475123</v>
      </c>
      <c r="DJ622" s="104">
        <v>28.45281536904</v>
      </c>
      <c r="DK622" s="104">
        <v>26.1184904530915</v>
      </c>
      <c r="DL622" s="104">
        <v>22.968462619230799</v>
      </c>
      <c r="DM622" s="104">
        <v>27.806063237174801</v>
      </c>
      <c r="DN622" s="104">
        <v>26.269499387028301</v>
      </c>
      <c r="DO622" s="104">
        <v>15.662311156925499</v>
      </c>
      <c r="DP622" s="104">
        <v>10.4001954251365</v>
      </c>
      <c r="DQ622" s="104">
        <v>21.4369308562001</v>
      </c>
      <c r="DR622" s="104">
        <v>20.4542527078574</v>
      </c>
      <c r="DS622" s="104">
        <v>21.9986012994618</v>
      </c>
      <c r="DT622" s="104">
        <v>19.670316583721998</v>
      </c>
      <c r="DU622" s="104">
        <v>22.1068613433353</v>
      </c>
      <c r="DV622" s="104">
        <v>29.870557019655699</v>
      </c>
      <c r="DW622" s="104">
        <v>31.362623588140401</v>
      </c>
      <c r="DX622" s="104">
        <v>33.173804110244703</v>
      </c>
      <c r="DY622" s="104">
        <v>36.709049760724596</v>
      </c>
      <c r="DZ622" s="104">
        <v>37.395229039538798</v>
      </c>
      <c r="EA622" s="104">
        <v>28.9681224171823</v>
      </c>
      <c r="EB622" s="104">
        <v>33.786404444575197</v>
      </c>
      <c r="EC622" s="104">
        <v>29.654607610105799</v>
      </c>
      <c r="ED622" s="104">
        <v>31.428163383470899</v>
      </c>
      <c r="EE622" s="104">
        <v>25.8185249052042</v>
      </c>
      <c r="EF622" s="104">
        <v>28.076995834302199</v>
      </c>
      <c r="EG622" s="104">
        <v>23.622827265441799</v>
      </c>
      <c r="EH622" s="104">
        <v>25.8418862161483</v>
      </c>
      <c r="EI622" s="104">
        <v>34.927579717481898</v>
      </c>
      <c r="EJ622" s="104">
        <v>27.658259636605202</v>
      </c>
      <c r="EK622" s="104">
        <v>42.8618969324312</v>
      </c>
      <c r="EL622" s="104">
        <v>44.873980178804402</v>
      </c>
      <c r="EM622" s="104">
        <v>21.053854170320701</v>
      </c>
      <c r="EN622" s="104">
        <v>24.1510893846743</v>
      </c>
      <c r="EO622" s="104">
        <v>29.492359618833198</v>
      </c>
      <c r="EP622" s="104">
        <v>29.930110231737899</v>
      </c>
      <c r="EQ622" s="104">
        <v>15.6089347430066</v>
      </c>
      <c r="ER622" s="104">
        <v>22.723428930066198</v>
      </c>
      <c r="ES622" s="104">
        <v>20.6367837191485</v>
      </c>
      <c r="ET622" s="104">
        <v>26.566843234764601</v>
      </c>
      <c r="EU622" s="104">
        <v>27.3639620074952</v>
      </c>
      <c r="EV622" s="104">
        <v>28.964775047158</v>
      </c>
      <c r="EW622" s="104">
        <v>34.593094579754101</v>
      </c>
      <c r="EX622" s="104">
        <v>33.046734402290603</v>
      </c>
      <c r="EY622" s="104">
        <v>22.4293747178641</v>
      </c>
      <c r="EZ622" s="104">
        <v>26.468290174622201</v>
      </c>
      <c r="FA622" s="104">
        <v>29.663298719983398</v>
      </c>
      <c r="FB622" s="104">
        <v>34.1316596657555</v>
      </c>
      <c r="FC622" s="104">
        <v>37.945645474569702</v>
      </c>
      <c r="FD622" s="104">
        <v>33.9852349961957</v>
      </c>
      <c r="FE622" s="104">
        <v>28.894118602186801</v>
      </c>
      <c r="FF622" s="104">
        <v>29.743914201300701</v>
      </c>
      <c r="FG622" s="104">
        <v>24.378190041836898</v>
      </c>
      <c r="FH622" s="104">
        <v>23.669860165569901</v>
      </c>
      <c r="FI622" s="104">
        <v>26.627291393007098</v>
      </c>
      <c r="FJ622" s="104">
        <v>27.128012515914399</v>
      </c>
      <c r="FK622" s="104">
        <v>20.198472123923001</v>
      </c>
      <c r="FL622" s="104">
        <v>13.7632350921631</v>
      </c>
      <c r="FM622" s="104">
        <v>21.936201464567699</v>
      </c>
      <c r="FN622" s="104">
        <v>22.165579251440999</v>
      </c>
      <c r="FO622" s="42"/>
      <c r="FP622" s="42"/>
      <c r="FQ622" s="42"/>
      <c r="FR622" s="42"/>
      <c r="FS622" s="42"/>
      <c r="FT622" s="42"/>
      <c r="FU622" s="42"/>
      <c r="FV622" s="42"/>
      <c r="FW622" s="42"/>
      <c r="FX622" s="42"/>
      <c r="FY622" s="42"/>
      <c r="FZ622" s="42"/>
      <c r="GA622" s="42"/>
      <c r="GB622" s="42"/>
      <c r="GC622" s="42"/>
      <c r="GD622" s="42"/>
      <c r="GE622" s="42"/>
      <c r="GF622" s="42"/>
      <c r="GG622" s="42"/>
      <c r="GH622" s="42"/>
      <c r="GI622" s="42"/>
      <c r="GJ622" s="42"/>
      <c r="GK622" s="42"/>
      <c r="GL622" s="42"/>
      <c r="GM622" s="42"/>
      <c r="GN622" s="42"/>
      <c r="GO622" s="42"/>
      <c r="GP622" s="42"/>
      <c r="GQ622" s="42"/>
      <c r="GR622" s="42"/>
      <c r="GS622" s="42"/>
      <c r="GT622" s="42"/>
      <c r="GU622" s="42"/>
      <c r="GV622" s="42"/>
      <c r="GW622" s="42"/>
      <c r="GX622" s="42"/>
      <c r="GY622" s="42"/>
      <c r="GZ622" s="42"/>
      <c r="HA622" s="42"/>
      <c r="HB622" s="42"/>
      <c r="HC622" s="42"/>
      <c r="HD622" s="42"/>
      <c r="HE622" s="42"/>
      <c r="HF622" s="42"/>
      <c r="HG622" s="42"/>
      <c r="HH622" s="42"/>
      <c r="HI622" s="42"/>
      <c r="HJ622" s="42"/>
      <c r="HK622" s="42"/>
      <c r="HL622" s="42"/>
      <c r="HM622" s="42"/>
      <c r="HN622" s="42"/>
      <c r="HO622" s="42"/>
      <c r="HP622" s="42"/>
      <c r="HQ622" s="42"/>
      <c r="HR622" s="42"/>
      <c r="HS622" s="42"/>
      <c r="HT622" s="42"/>
      <c r="HU622" s="42"/>
      <c r="HV622" s="42"/>
      <c r="HW622" s="42"/>
      <c r="HX622" s="42"/>
      <c r="HY622" s="42"/>
      <c r="HZ622" s="42"/>
      <c r="IA622" s="42"/>
      <c r="IB622" s="42"/>
      <c r="IC622" s="42"/>
      <c r="ID622" s="42"/>
      <c r="IE622" s="42"/>
      <c r="IF622" s="42"/>
      <c r="IG622" s="42"/>
      <c r="IH622" s="42"/>
      <c r="II622" s="42"/>
      <c r="IJ622" s="42"/>
      <c r="IK622" s="42"/>
      <c r="IL622" s="42"/>
      <c r="IM622" s="42"/>
      <c r="IN622" s="42"/>
      <c r="IO622" s="42"/>
      <c r="IP622" s="42"/>
      <c r="IQ622" s="42"/>
      <c r="IR622" s="42"/>
      <c r="IS622" s="42"/>
      <c r="IT622" s="42"/>
    </row>
    <row r="623" spans="1:254" s="27" customFormat="1" x14ac:dyDescent="0.2">
      <c r="A623" s="22" t="s">
        <v>13</v>
      </c>
      <c r="B623" s="45">
        <v>0.18</v>
      </c>
      <c r="C623" s="79">
        <f t="shared" si="18"/>
        <v>25.319472477905169</v>
      </c>
      <c r="D623" s="80">
        <f t="shared" si="19"/>
        <v>6.5853253854955662</v>
      </c>
      <c r="E623" s="104">
        <v>30.223582644435201</v>
      </c>
      <c r="F623" s="104">
        <v>27.1456904703692</v>
      </c>
      <c r="G623" s="104">
        <v>37.265980807559501</v>
      </c>
      <c r="H623" s="104">
        <v>41.6595621173133</v>
      </c>
      <c r="I623" s="104">
        <v>20.876489293680201</v>
      </c>
      <c r="J623" s="104">
        <v>28.195336494765002</v>
      </c>
      <c r="K623" s="104">
        <v>25.085220090774499</v>
      </c>
      <c r="L623" s="104">
        <v>29.6818807531095</v>
      </c>
      <c r="M623" s="104">
        <v>27.8310784798038</v>
      </c>
      <c r="N623" s="104">
        <v>26.000265133864801</v>
      </c>
      <c r="O623" s="104">
        <v>24.694539412924598</v>
      </c>
      <c r="P623" s="104">
        <v>24.299039091787002</v>
      </c>
      <c r="Q623" s="104">
        <v>17.920330581790399</v>
      </c>
      <c r="R623" s="104">
        <v>22.2332128633522</v>
      </c>
      <c r="S623" s="104">
        <v>22.074602683012401</v>
      </c>
      <c r="T623" s="104">
        <v>18.281890619563701</v>
      </c>
      <c r="U623" s="104">
        <v>27.8389974271192</v>
      </c>
      <c r="V623" s="104">
        <v>32.021829762380897</v>
      </c>
      <c r="W623" s="104">
        <v>27.243350333238102</v>
      </c>
      <c r="X623" s="104">
        <v>24.263794090012201</v>
      </c>
      <c r="Y623" s="104">
        <v>31.7019274614571</v>
      </c>
      <c r="Z623" s="104">
        <v>29.1331542312473</v>
      </c>
      <c r="AA623" s="104">
        <v>30.833171387540698</v>
      </c>
      <c r="AB623" s="104">
        <v>32.749063141857903</v>
      </c>
      <c r="AC623" s="104">
        <v>27.777681355757601</v>
      </c>
      <c r="AD623" s="104">
        <v>34.127009008118499</v>
      </c>
      <c r="AE623" s="104">
        <v>31.211085859599802</v>
      </c>
      <c r="AF623" s="104">
        <v>32.429423798849903</v>
      </c>
      <c r="AG623" s="104">
        <v>26.2699053233091</v>
      </c>
      <c r="AH623" s="104">
        <v>24.628453969443399</v>
      </c>
      <c r="AI623" s="104">
        <v>28.2118807274048</v>
      </c>
      <c r="AJ623" s="104">
        <v>31.236739788283</v>
      </c>
      <c r="AK623" s="104">
        <v>27.262844063376299</v>
      </c>
      <c r="AL623" s="104">
        <v>28.819613833229202</v>
      </c>
      <c r="AM623" s="104">
        <v>32.887842836111403</v>
      </c>
      <c r="AN623" s="104">
        <v>25.388284308095201</v>
      </c>
      <c r="AO623" s="104">
        <v>17.584567619352502</v>
      </c>
      <c r="AP623" s="104">
        <v>21.275544332133101</v>
      </c>
      <c r="AQ623" s="104">
        <v>23.644461925327299</v>
      </c>
      <c r="AR623" s="104">
        <v>19.594732419440501</v>
      </c>
      <c r="AS623" s="104">
        <v>31.371010323200601</v>
      </c>
      <c r="AT623" s="104">
        <v>34.109212299069704</v>
      </c>
      <c r="AU623" s="104">
        <v>27.4328186927446</v>
      </c>
      <c r="AV623" s="104">
        <v>24.555574531461801</v>
      </c>
      <c r="AW623" s="104">
        <v>29.489167098173098</v>
      </c>
      <c r="AX623" s="104">
        <v>33.870310753099801</v>
      </c>
      <c r="AY623" s="104">
        <v>25.9721939378481</v>
      </c>
      <c r="AZ623" s="104">
        <v>25.349900814635198</v>
      </c>
      <c r="BA623" s="104">
        <v>33.8136116601097</v>
      </c>
      <c r="BB623" s="104">
        <v>33.057091606840601</v>
      </c>
      <c r="BC623" s="104">
        <v>8.8878214005411493</v>
      </c>
      <c r="BD623" s="104">
        <v>7.6500009810498097</v>
      </c>
      <c r="BE623" s="104">
        <v>24.579497350709399</v>
      </c>
      <c r="BF623" s="104">
        <v>28.2692174282849</v>
      </c>
      <c r="BG623" s="104">
        <v>33.501657253023701</v>
      </c>
      <c r="BH623" s="104">
        <v>29.589943793067398</v>
      </c>
      <c r="BI623" s="104">
        <v>28.383866848205901</v>
      </c>
      <c r="BJ623" s="104">
        <v>25.666278745773699</v>
      </c>
      <c r="BK623" s="104">
        <v>17.8841554667286</v>
      </c>
      <c r="BL623" s="104">
        <v>21.510538289538399</v>
      </c>
      <c r="BM623" s="104">
        <v>25.349017224503498</v>
      </c>
      <c r="BN623" s="104">
        <v>24.858670129647798</v>
      </c>
      <c r="BO623" s="104">
        <v>22.4936321229413</v>
      </c>
      <c r="BP623" s="104">
        <v>24.127221378125402</v>
      </c>
      <c r="BQ623" s="104">
        <v>18.716395276102102</v>
      </c>
      <c r="BR623" s="104">
        <v>21.390491464856499</v>
      </c>
      <c r="BS623" s="104">
        <v>17.063421126249501</v>
      </c>
      <c r="BT623" s="104">
        <v>10.349005883378901</v>
      </c>
      <c r="BU623" s="104">
        <v>18.547254437808402</v>
      </c>
      <c r="BV623" s="104">
        <v>21.0468786228497</v>
      </c>
      <c r="BW623" s="104">
        <v>20.484291613667502</v>
      </c>
      <c r="BX623" s="104">
        <v>23.9944964475715</v>
      </c>
      <c r="BY623" s="104">
        <v>27.463216996276799</v>
      </c>
      <c r="BZ623" s="104">
        <v>34.321510485853999</v>
      </c>
      <c r="CA623" s="104">
        <v>23.8991835537859</v>
      </c>
      <c r="CB623" s="104">
        <v>24.573183523254201</v>
      </c>
      <c r="CC623" s="104">
        <v>26.689451547386401</v>
      </c>
      <c r="CD623" s="104">
        <v>25.593873799103701</v>
      </c>
      <c r="CE623" s="104">
        <v>30.638202438597499</v>
      </c>
      <c r="CF623" s="104">
        <v>33.612989574228898</v>
      </c>
      <c r="CG623" s="104">
        <v>29.590292350396901</v>
      </c>
      <c r="CH623" s="104">
        <v>31.565504936938801</v>
      </c>
      <c r="CI623" s="104">
        <v>18.864867387556099</v>
      </c>
      <c r="CJ623" s="104">
        <v>18.939418394257999</v>
      </c>
      <c r="CK623" s="104">
        <v>28.5226052880491</v>
      </c>
      <c r="CL623" s="104">
        <v>28.578692248444298</v>
      </c>
      <c r="CM623" s="104">
        <v>25.730776136046298</v>
      </c>
      <c r="CN623" s="104">
        <v>25.319569907511699</v>
      </c>
      <c r="CO623" s="104">
        <v>25.807417563696799</v>
      </c>
      <c r="CP623" s="104">
        <v>32.7192995455597</v>
      </c>
      <c r="CQ623" s="104">
        <v>33.167124249074298</v>
      </c>
      <c r="CR623" s="104">
        <v>28.8526080665326</v>
      </c>
      <c r="CS623" s="104">
        <v>13.457407098214301</v>
      </c>
      <c r="CT623" s="104">
        <v>18.805206377449601</v>
      </c>
      <c r="CU623" s="104">
        <v>31.575359902309199</v>
      </c>
      <c r="CV623" s="104">
        <v>26.606667747336001</v>
      </c>
      <c r="CW623" s="104">
        <v>31.849238312423701</v>
      </c>
      <c r="CX623" s="104">
        <v>30.228534046254399</v>
      </c>
      <c r="CY623" s="104">
        <v>23.955958941117402</v>
      </c>
      <c r="CZ623" s="104">
        <v>20.4991809114379</v>
      </c>
      <c r="DA623" s="104">
        <v>31.544725185968499</v>
      </c>
      <c r="DB623" s="104">
        <v>33.138958522789601</v>
      </c>
      <c r="DC623" s="104">
        <v>7.16124315797496</v>
      </c>
      <c r="DD623" s="104">
        <v>3.7916040497205299</v>
      </c>
      <c r="DE623" s="104">
        <v>22.062147027102899</v>
      </c>
      <c r="DF623" s="104">
        <v>18.8986018378144</v>
      </c>
      <c r="DG623" s="104">
        <v>14.0120953276239</v>
      </c>
      <c r="DH623" s="104">
        <v>10.291849967402699</v>
      </c>
      <c r="DI623" s="104">
        <v>27.982525187872799</v>
      </c>
      <c r="DJ623" s="104">
        <v>25.971971203515999</v>
      </c>
      <c r="DK623" s="104">
        <v>23.652146760224401</v>
      </c>
      <c r="DL623" s="104">
        <v>20.255531255033201</v>
      </c>
      <c r="DM623" s="104">
        <v>25.922742977270499</v>
      </c>
      <c r="DN623" s="104">
        <v>24.155639690975001</v>
      </c>
      <c r="DO623" s="104">
        <v>13.6754091304349</v>
      </c>
      <c r="DP623" s="104">
        <v>8.4604946104657799</v>
      </c>
      <c r="DQ623" s="104">
        <v>19.512182458030502</v>
      </c>
      <c r="DR623" s="104">
        <v>18.0182655302279</v>
      </c>
      <c r="DS623" s="104">
        <v>19.553251481343601</v>
      </c>
      <c r="DT623" s="104">
        <v>17.2575392448618</v>
      </c>
      <c r="DU623" s="104">
        <v>20.385740277791999</v>
      </c>
      <c r="DV623" s="104">
        <v>27.8260781289143</v>
      </c>
      <c r="DW623" s="104">
        <v>28.3294249395619</v>
      </c>
      <c r="DX623" s="104">
        <v>30.509469334498299</v>
      </c>
      <c r="DY623" s="104">
        <v>34.790650048953196</v>
      </c>
      <c r="DZ623" s="104">
        <v>34.844194994881697</v>
      </c>
      <c r="EA623" s="104">
        <v>26.795680312834801</v>
      </c>
      <c r="EB623" s="104">
        <v>31.513732841269501</v>
      </c>
      <c r="EC623" s="104">
        <v>27.1147653554568</v>
      </c>
      <c r="ED623" s="104">
        <v>28.878755437070001</v>
      </c>
      <c r="EE623" s="104">
        <v>24.424357601585399</v>
      </c>
      <c r="EF623" s="104">
        <v>26.351310459719699</v>
      </c>
      <c r="EG623" s="104">
        <v>21.388848648101799</v>
      </c>
      <c r="EH623" s="104">
        <v>23.478214018959001</v>
      </c>
      <c r="EI623" s="104">
        <v>32.007839782879202</v>
      </c>
      <c r="EJ623" s="104">
        <v>24.3602554563256</v>
      </c>
      <c r="EK623" s="104">
        <v>39.686425777816503</v>
      </c>
      <c r="EL623" s="104">
        <v>41.330605797021001</v>
      </c>
      <c r="EM623" s="104">
        <v>18.408243167736799</v>
      </c>
      <c r="EN623" s="104">
        <v>21.6397396139559</v>
      </c>
      <c r="EO623" s="104">
        <v>26.680059228501701</v>
      </c>
      <c r="EP623" s="104">
        <v>27.116069237269201</v>
      </c>
      <c r="EQ623" s="104">
        <v>14.073373317733701</v>
      </c>
      <c r="ER623" s="104">
        <v>20.764860874268098</v>
      </c>
      <c r="ES623" s="104">
        <v>19.027017854256101</v>
      </c>
      <c r="ET623" s="104">
        <v>24.668615758306501</v>
      </c>
      <c r="EU623" s="104">
        <v>26.151346777827101</v>
      </c>
      <c r="EV623" s="104">
        <v>27.262035602664199</v>
      </c>
      <c r="EW623" s="104">
        <v>31.811718804902501</v>
      </c>
      <c r="EX623" s="104">
        <v>30.7227386816494</v>
      </c>
      <c r="EY623" s="104">
        <v>20.769082158427</v>
      </c>
      <c r="EZ623" s="104">
        <v>24.104488377141799</v>
      </c>
      <c r="FA623" s="104">
        <v>27.6123766386931</v>
      </c>
      <c r="FB623" s="104">
        <v>31.431492797018201</v>
      </c>
      <c r="FC623" s="104">
        <v>34.6184998417339</v>
      </c>
      <c r="FD623" s="104">
        <v>32.027143920045503</v>
      </c>
      <c r="FE623" s="104">
        <v>26.054847074921099</v>
      </c>
      <c r="FF623" s="104">
        <v>27.5492013357735</v>
      </c>
      <c r="FG623" s="104">
        <v>22.190650828321001</v>
      </c>
      <c r="FH623" s="104">
        <v>21.025686725559599</v>
      </c>
      <c r="FI623" s="104">
        <v>24.8843595350159</v>
      </c>
      <c r="FJ623" s="104">
        <v>25.0206418402739</v>
      </c>
      <c r="FK623" s="104">
        <v>18.527680732892701</v>
      </c>
      <c r="FL623" s="104">
        <v>11.989067077636699</v>
      </c>
      <c r="FM623" s="104">
        <v>20.5706425516981</v>
      </c>
      <c r="FN623" s="104">
        <v>20.599430286049401</v>
      </c>
      <c r="FO623" s="42"/>
      <c r="FP623" s="42"/>
      <c r="FQ623" s="42"/>
      <c r="FR623" s="42"/>
      <c r="FS623" s="42"/>
      <c r="FT623" s="42"/>
      <c r="FU623" s="42"/>
      <c r="FV623" s="42"/>
      <c r="FW623" s="42"/>
      <c r="FX623" s="42"/>
      <c r="FY623" s="42"/>
      <c r="FZ623" s="42"/>
      <c r="GA623" s="42"/>
      <c r="GB623" s="42"/>
      <c r="GC623" s="42"/>
      <c r="GD623" s="42"/>
      <c r="GE623" s="42"/>
      <c r="GF623" s="42"/>
      <c r="GG623" s="42"/>
      <c r="GH623" s="42"/>
      <c r="GI623" s="42"/>
      <c r="GJ623" s="42"/>
      <c r="GK623" s="42"/>
      <c r="GL623" s="42"/>
      <c r="GM623" s="42"/>
      <c r="GN623" s="42"/>
      <c r="GO623" s="42"/>
      <c r="GP623" s="42"/>
      <c r="GQ623" s="42"/>
      <c r="GR623" s="42"/>
      <c r="GS623" s="42"/>
      <c r="GT623" s="42"/>
      <c r="GU623" s="42"/>
      <c r="GV623" s="42"/>
      <c r="GW623" s="42"/>
      <c r="GX623" s="42"/>
      <c r="GY623" s="42"/>
      <c r="GZ623" s="42"/>
      <c r="HA623" s="42"/>
      <c r="HB623" s="42"/>
      <c r="HC623" s="42"/>
      <c r="HD623" s="42"/>
      <c r="HE623" s="42"/>
      <c r="HF623" s="42"/>
      <c r="HG623" s="42"/>
      <c r="HH623" s="42"/>
      <c r="HI623" s="42"/>
      <c r="HJ623" s="42"/>
      <c r="HK623" s="42"/>
      <c r="HL623" s="42"/>
      <c r="HM623" s="42"/>
      <c r="HN623" s="42"/>
      <c r="HO623" s="42"/>
      <c r="HP623" s="42"/>
      <c r="HQ623" s="42"/>
      <c r="HR623" s="42"/>
      <c r="HS623" s="42"/>
      <c r="HT623" s="42"/>
      <c r="HU623" s="42"/>
      <c r="HV623" s="42"/>
      <c r="HW623" s="42"/>
      <c r="HX623" s="42"/>
      <c r="HY623" s="42"/>
      <c r="HZ623" s="42"/>
      <c r="IA623" s="42"/>
      <c r="IB623" s="42"/>
      <c r="IC623" s="42"/>
      <c r="ID623" s="42"/>
      <c r="IE623" s="42"/>
      <c r="IF623" s="42"/>
      <c r="IG623" s="42"/>
      <c r="IH623" s="42"/>
      <c r="II623" s="42"/>
      <c r="IJ623" s="42"/>
      <c r="IK623" s="42"/>
      <c r="IL623" s="42"/>
      <c r="IM623" s="42"/>
      <c r="IN623" s="42"/>
      <c r="IO623" s="42"/>
      <c r="IP623" s="42"/>
      <c r="IQ623" s="42"/>
      <c r="IR623" s="42"/>
      <c r="IS623" s="42"/>
      <c r="IT623" s="42"/>
    </row>
    <row r="624" spans="1:254" s="27" customFormat="1" x14ac:dyDescent="0.2">
      <c r="A624" s="22" t="s">
        <v>13</v>
      </c>
      <c r="B624" s="45">
        <v>0.2</v>
      </c>
      <c r="C624" s="79">
        <f t="shared" si="18"/>
        <v>23.156654858100556</v>
      </c>
      <c r="D624" s="80">
        <f t="shared" si="19"/>
        <v>6.4447549461573646</v>
      </c>
      <c r="E624" s="104">
        <v>28.147246142901899</v>
      </c>
      <c r="F624" s="104">
        <v>24.7140775980825</v>
      </c>
      <c r="G624" s="104">
        <v>35.706824060813602</v>
      </c>
      <c r="H624" s="104">
        <v>39.293346927609498</v>
      </c>
      <c r="I624" s="104">
        <v>18.597597122192401</v>
      </c>
      <c r="J624" s="104">
        <v>25.6611803620013</v>
      </c>
      <c r="K624" s="104">
        <v>23.3917848503845</v>
      </c>
      <c r="L624" s="104">
        <v>28.377306017217801</v>
      </c>
      <c r="M624" s="104">
        <v>25.600549383337999</v>
      </c>
      <c r="N624" s="104">
        <v>24.1530055999756</v>
      </c>
      <c r="O624" s="104">
        <v>22.7966789232906</v>
      </c>
      <c r="P624" s="104">
        <v>22.705682309549299</v>
      </c>
      <c r="Q624" s="104">
        <v>16.078601719548299</v>
      </c>
      <c r="R624" s="104">
        <v>20.376135681169298</v>
      </c>
      <c r="S624" s="104">
        <v>19.6366666201735</v>
      </c>
      <c r="T624" s="104">
        <v>16.463079119997602</v>
      </c>
      <c r="U624" s="104">
        <v>25.707892640846801</v>
      </c>
      <c r="V624" s="104">
        <v>29.640666922757799</v>
      </c>
      <c r="W624" s="104">
        <v>25.365940606224399</v>
      </c>
      <c r="X624" s="104">
        <v>22.783169170842001</v>
      </c>
      <c r="Y624" s="104">
        <v>30.062614440918001</v>
      </c>
      <c r="Z624" s="104">
        <v>26.7719663257717</v>
      </c>
      <c r="AA624" s="104">
        <v>28.133182468476299</v>
      </c>
      <c r="AB624" s="104">
        <v>30.284363674805402</v>
      </c>
      <c r="AC624" s="104">
        <v>25.880093507552299</v>
      </c>
      <c r="AD624" s="104">
        <v>32.195738580352597</v>
      </c>
      <c r="AE624" s="104">
        <v>28.603134539695301</v>
      </c>
      <c r="AF624" s="104">
        <v>30.405307693532599</v>
      </c>
      <c r="AG624" s="104">
        <v>24.295485251536601</v>
      </c>
      <c r="AH624" s="104">
        <v>22.1868076324463</v>
      </c>
      <c r="AI624" s="104">
        <v>26.08533025018</v>
      </c>
      <c r="AJ624" s="104">
        <v>29.247516292024301</v>
      </c>
      <c r="AK624" s="104">
        <v>25.137379248710399</v>
      </c>
      <c r="AL624" s="104">
        <v>26.7214276843813</v>
      </c>
      <c r="AM624" s="104">
        <v>31.081796608131899</v>
      </c>
      <c r="AN624" s="104">
        <v>22.7097022893246</v>
      </c>
      <c r="AO624" s="104">
        <v>15.528106215275001</v>
      </c>
      <c r="AP624" s="104">
        <v>19.223624016541098</v>
      </c>
      <c r="AQ624" s="104">
        <v>21.490459327079002</v>
      </c>
      <c r="AR624" s="104">
        <v>17.414698276682799</v>
      </c>
      <c r="AS624" s="104">
        <v>28.888870239257798</v>
      </c>
      <c r="AT624" s="104">
        <v>30.938418094230499</v>
      </c>
      <c r="AU624" s="104">
        <v>25.0824890136719</v>
      </c>
      <c r="AV624" s="104">
        <v>21.3610600386641</v>
      </c>
      <c r="AW624" s="104">
        <v>26.646694183349599</v>
      </c>
      <c r="AX624" s="104">
        <v>31.0582160949707</v>
      </c>
      <c r="AY624" s="104">
        <v>23.552284842862498</v>
      </c>
      <c r="AZ624" s="104">
        <v>22.3945922851563</v>
      </c>
      <c r="BA624" s="104">
        <v>31.444061568303201</v>
      </c>
      <c r="BB624" s="104">
        <v>30.077587962367801</v>
      </c>
      <c r="BC624" s="104">
        <v>6.8655695915222203</v>
      </c>
      <c r="BD624" s="104">
        <v>5.5936619401043499</v>
      </c>
      <c r="BE624" s="104">
        <v>22.815248262281401</v>
      </c>
      <c r="BF624" s="104">
        <v>26.731882442971699</v>
      </c>
      <c r="BG624" s="104">
        <v>31.044876098632798</v>
      </c>
      <c r="BH624" s="104">
        <v>28.013465881347699</v>
      </c>
      <c r="BI624" s="104">
        <v>26.2042646377426</v>
      </c>
      <c r="BJ624" s="104">
        <v>23.212257016585401</v>
      </c>
      <c r="BK624" s="104">
        <v>15.382657206646</v>
      </c>
      <c r="BL624" s="104">
        <v>19.004086238311402</v>
      </c>
      <c r="BM624" s="104">
        <v>23.357488632202202</v>
      </c>
      <c r="BN624" s="104">
        <v>23.003051110762499</v>
      </c>
      <c r="BO624" s="104">
        <v>20.3600409155455</v>
      </c>
      <c r="BP624" s="104">
        <v>22.3026881745648</v>
      </c>
      <c r="BQ624" s="104">
        <v>16.205007151617998</v>
      </c>
      <c r="BR624" s="104">
        <v>19.340128240413399</v>
      </c>
      <c r="BS624" s="104">
        <v>15.3262249482052</v>
      </c>
      <c r="BT624" s="104">
        <v>8.7180189955670393</v>
      </c>
      <c r="BU624" s="104">
        <v>16.511286486582101</v>
      </c>
      <c r="BV624" s="104">
        <v>18.951075160564301</v>
      </c>
      <c r="BW624" s="104">
        <v>18.107567336227799</v>
      </c>
      <c r="BX624" s="104">
        <v>21.6415591220665</v>
      </c>
      <c r="BY624" s="104">
        <v>24.599611282348601</v>
      </c>
      <c r="BZ624" s="104">
        <v>32.149146549025197</v>
      </c>
      <c r="CA624" s="104">
        <v>22.0689254784063</v>
      </c>
      <c r="CB624" s="104">
        <v>22.524073726825499</v>
      </c>
      <c r="CC624" s="104">
        <v>24.764652264479</v>
      </c>
      <c r="CD624" s="104">
        <v>24.141991779609299</v>
      </c>
      <c r="CE624" s="104">
        <v>28.200923900011599</v>
      </c>
      <c r="CF624" s="104">
        <v>31.340167999267599</v>
      </c>
      <c r="CG624" s="104">
        <v>27.066231601189799</v>
      </c>
      <c r="CH624" s="104">
        <v>29.685866807490299</v>
      </c>
      <c r="CI624" s="104">
        <v>16.591862886409999</v>
      </c>
      <c r="CJ624" s="104">
        <v>16.623590357621602</v>
      </c>
      <c r="CK624" s="104">
        <v>26.412230513546401</v>
      </c>
      <c r="CL624" s="104">
        <v>26.8295593261719</v>
      </c>
      <c r="CM624" s="104">
        <v>23.491952358696999</v>
      </c>
      <c r="CN624" s="104">
        <v>22.6718919367962</v>
      </c>
      <c r="CO624" s="104">
        <v>23.6561766190604</v>
      </c>
      <c r="CP624" s="104">
        <v>30.979922484852199</v>
      </c>
      <c r="CQ624" s="104">
        <v>31.194972454826701</v>
      </c>
      <c r="CR624" s="104">
        <v>26.358139561431798</v>
      </c>
      <c r="CS624" s="104">
        <v>11.401437939554</v>
      </c>
      <c r="CT624" s="104">
        <v>17.213243484497099</v>
      </c>
      <c r="CU624" s="104">
        <v>29.908600539897101</v>
      </c>
      <c r="CV624" s="104">
        <v>24.721268221656601</v>
      </c>
      <c r="CW624" s="104">
        <v>29.611161180013699</v>
      </c>
      <c r="CX624" s="104">
        <v>27.8229013187281</v>
      </c>
      <c r="CY624" s="104">
        <v>21.892190496872601</v>
      </c>
      <c r="CZ624" s="104">
        <v>18.712200164794901</v>
      </c>
      <c r="DA624" s="104">
        <v>29.034163239067801</v>
      </c>
      <c r="DB624" s="104">
        <v>30.951598725432699</v>
      </c>
      <c r="DC624" s="104">
        <v>5.5948591825026197</v>
      </c>
      <c r="DD624" s="104">
        <v>1.85843181610107</v>
      </c>
      <c r="DE624" s="104">
        <v>20.5140565619634</v>
      </c>
      <c r="DF624" s="104">
        <v>17.433206595069901</v>
      </c>
      <c r="DG624" s="104">
        <v>11.319501876831101</v>
      </c>
      <c r="DH624" s="104">
        <v>8.3523028473953698</v>
      </c>
      <c r="DI624" s="104">
        <v>26.924350015150999</v>
      </c>
      <c r="DJ624" s="104">
        <v>23.985875674376501</v>
      </c>
      <c r="DK624" s="104">
        <v>21.174821327267399</v>
      </c>
      <c r="DL624" s="104">
        <v>17.924643456445299</v>
      </c>
      <c r="DM624" s="104">
        <v>24.153864234480899</v>
      </c>
      <c r="DN624" s="104">
        <v>21.899675369262699</v>
      </c>
      <c r="DO624" s="104">
        <v>11.5028366686652</v>
      </c>
      <c r="DP624" s="104">
        <v>6.2368260086160801</v>
      </c>
      <c r="DQ624" s="104">
        <v>17.639880319503799</v>
      </c>
      <c r="DR624" s="104">
        <v>15.9930119893903</v>
      </c>
      <c r="DS624" s="104">
        <v>17.085288470796598</v>
      </c>
      <c r="DT624" s="104">
        <v>15.1240479500565</v>
      </c>
      <c r="DU624" s="104">
        <v>18.383165736816299</v>
      </c>
      <c r="DV624" s="104">
        <v>25.4966691567049</v>
      </c>
      <c r="DW624" s="104">
        <v>25.2027683439002</v>
      </c>
      <c r="DX624" s="104">
        <v>27.592038169367601</v>
      </c>
      <c r="DY624" s="104">
        <v>32.6048647548389</v>
      </c>
      <c r="DZ624" s="104">
        <v>32.354236602783203</v>
      </c>
      <c r="EA624" s="104">
        <v>24.5759052456898</v>
      </c>
      <c r="EB624" s="104">
        <v>29.238174438476602</v>
      </c>
      <c r="EC624" s="104">
        <v>24.3395907068189</v>
      </c>
      <c r="ED624" s="104">
        <v>26.3768424987793</v>
      </c>
      <c r="EE624" s="104">
        <v>23.1740479223627</v>
      </c>
      <c r="EF624" s="104">
        <v>24.7448303823145</v>
      </c>
      <c r="EG624" s="104">
        <v>19.253814388794002</v>
      </c>
      <c r="EH624" s="104">
        <v>21.3056011069744</v>
      </c>
      <c r="EI624" s="104">
        <v>28.762324925843799</v>
      </c>
      <c r="EJ624" s="104">
        <v>21.0587371471631</v>
      </c>
      <c r="EK624" s="104">
        <v>36.267543241438197</v>
      </c>
      <c r="EL624" s="104">
        <v>37.785538079389198</v>
      </c>
      <c r="EM624" s="104">
        <v>16.088221607935001</v>
      </c>
      <c r="EN624" s="104">
        <v>19.360978405731199</v>
      </c>
      <c r="EO624" s="104">
        <v>23.936510086059599</v>
      </c>
      <c r="EP624" s="104">
        <v>24.366664886474599</v>
      </c>
      <c r="EQ624" s="104">
        <v>12.500454413609701</v>
      </c>
      <c r="ER624" s="104">
        <v>18.774660549737298</v>
      </c>
      <c r="ES624" s="104">
        <v>17.8348665258704</v>
      </c>
      <c r="ET624" s="104">
        <v>22.674818038940401</v>
      </c>
      <c r="EU624" s="104">
        <v>24.712694972419602</v>
      </c>
      <c r="EV624" s="104">
        <v>25.471667758108602</v>
      </c>
      <c r="EW624" s="104">
        <v>29.213975915233998</v>
      </c>
      <c r="EX624" s="104">
        <v>28.442752211435</v>
      </c>
      <c r="EY624" s="104">
        <v>19.678334626148398</v>
      </c>
      <c r="EZ624" s="104">
        <v>22.148352201333498</v>
      </c>
      <c r="FA624" s="104">
        <v>25.471862212781701</v>
      </c>
      <c r="FB624" s="104">
        <v>28.2831360872425</v>
      </c>
      <c r="FC624" s="104">
        <v>31.3118101401869</v>
      </c>
      <c r="FD624" s="104">
        <v>30.024988112959001</v>
      </c>
      <c r="FE624" s="104">
        <v>22.825688554977301</v>
      </c>
      <c r="FF624" s="104">
        <v>25.0052501971212</v>
      </c>
      <c r="FG624" s="104">
        <v>19.794922389082299</v>
      </c>
      <c r="FH624" s="104">
        <v>18.488682758973201</v>
      </c>
      <c r="FI624" s="104">
        <v>23.348396382146898</v>
      </c>
      <c r="FJ624" s="104">
        <v>23.467271404221599</v>
      </c>
      <c r="FK624" s="104">
        <v>16.796973283939099</v>
      </c>
      <c r="FL624" s="104">
        <v>10.222633361816399</v>
      </c>
      <c r="FM624" s="104">
        <v>19.7338022719184</v>
      </c>
      <c r="FN624" s="104">
        <v>19.3769626617432</v>
      </c>
      <c r="FO624" s="42"/>
      <c r="FP624" s="42"/>
      <c r="FQ624" s="42"/>
      <c r="FR624" s="42"/>
      <c r="FS624" s="42"/>
      <c r="FT624" s="42"/>
      <c r="FU624" s="42"/>
      <c r="FV624" s="42"/>
      <c r="FW624" s="42"/>
      <c r="FX624" s="42"/>
      <c r="FY624" s="42"/>
      <c r="FZ624" s="42"/>
      <c r="GA624" s="42"/>
      <c r="GB624" s="42"/>
      <c r="GC624" s="42"/>
      <c r="GD624" s="42"/>
      <c r="GE624" s="42"/>
      <c r="GF624" s="42"/>
      <c r="GG624" s="42"/>
      <c r="GH624" s="42"/>
      <c r="GI624" s="42"/>
      <c r="GJ624" s="42"/>
      <c r="GK624" s="42"/>
      <c r="GL624" s="42"/>
      <c r="GM624" s="42"/>
      <c r="GN624" s="42"/>
      <c r="GO624" s="42"/>
      <c r="GP624" s="42"/>
      <c r="GQ624" s="42"/>
      <c r="GR624" s="42"/>
      <c r="GS624" s="42"/>
      <c r="GT624" s="42"/>
      <c r="GU624" s="42"/>
      <c r="GV624" s="42"/>
      <c r="GW624" s="42"/>
      <c r="GX624" s="42"/>
      <c r="GY624" s="42"/>
      <c r="GZ624" s="42"/>
      <c r="HA624" s="42"/>
      <c r="HB624" s="42"/>
      <c r="HC624" s="42"/>
      <c r="HD624" s="42"/>
      <c r="HE624" s="42"/>
      <c r="HF624" s="42"/>
      <c r="HG624" s="42"/>
      <c r="HH624" s="42"/>
      <c r="HI624" s="42"/>
      <c r="HJ624" s="42"/>
      <c r="HK624" s="42"/>
      <c r="HL624" s="42"/>
      <c r="HM624" s="42"/>
      <c r="HN624" s="42"/>
      <c r="HO624" s="42"/>
      <c r="HP624" s="42"/>
      <c r="HQ624" s="42"/>
      <c r="HR624" s="42"/>
      <c r="HS624" s="42"/>
      <c r="HT624" s="42"/>
      <c r="HU624" s="42"/>
      <c r="HV624" s="42"/>
      <c r="HW624" s="42"/>
      <c r="HX624" s="42"/>
      <c r="HY624" s="42"/>
      <c r="HZ624" s="42"/>
      <c r="IA624" s="42"/>
      <c r="IB624" s="42"/>
      <c r="IC624" s="42"/>
      <c r="ID624" s="42"/>
      <c r="IE624" s="42"/>
      <c r="IF624" s="42"/>
      <c r="IG624" s="42"/>
      <c r="IH624" s="42"/>
      <c r="II624" s="42"/>
      <c r="IJ624" s="42"/>
      <c r="IK624" s="42"/>
      <c r="IL624" s="42"/>
      <c r="IM624" s="42"/>
      <c r="IN624" s="42"/>
      <c r="IO624" s="42"/>
      <c r="IP624" s="42"/>
      <c r="IQ624" s="42"/>
      <c r="IR624" s="42"/>
      <c r="IS624" s="42"/>
      <c r="IT624" s="42"/>
    </row>
    <row r="625" spans="1:254" s="27" customFormat="1" x14ac:dyDescent="0.2">
      <c r="A625" s="22" t="s">
        <v>13</v>
      </c>
      <c r="B625" s="45">
        <v>0.22</v>
      </c>
      <c r="C625" s="79">
        <f t="shared" si="18"/>
        <v>20.982325348905302</v>
      </c>
      <c r="D625" s="80">
        <f t="shared" si="19"/>
        <v>6.3230054416232484</v>
      </c>
      <c r="E625" s="104">
        <v>26.0785535329745</v>
      </c>
      <c r="F625" s="104">
        <v>22.286218048194499</v>
      </c>
      <c r="G625" s="104">
        <v>33.808262440568697</v>
      </c>
      <c r="H625" s="104">
        <v>36.617913687257698</v>
      </c>
      <c r="I625" s="104">
        <v>16.084221878731899</v>
      </c>
      <c r="J625" s="104">
        <v>22.808930234738401</v>
      </c>
      <c r="K625" s="104">
        <v>21.0956267199685</v>
      </c>
      <c r="L625" s="104">
        <v>26.9572338621876</v>
      </c>
      <c r="M625" s="104">
        <v>23.2046495746571</v>
      </c>
      <c r="N625" s="104">
        <v>22.2380904247591</v>
      </c>
      <c r="O625" s="104">
        <v>21.3354859844362</v>
      </c>
      <c r="P625" s="104">
        <v>21.024733736763199</v>
      </c>
      <c r="Q625" s="104">
        <v>14.2034496881097</v>
      </c>
      <c r="R625" s="104">
        <v>18.559166662081999</v>
      </c>
      <c r="S625" s="104">
        <v>16.906473171723999</v>
      </c>
      <c r="T625" s="104">
        <v>14.9097118068866</v>
      </c>
      <c r="U625" s="104">
        <v>23.765725825998899</v>
      </c>
      <c r="V625" s="104">
        <v>27.151155874222201</v>
      </c>
      <c r="W625" s="104">
        <v>23.4580215328923</v>
      </c>
      <c r="X625" s="104">
        <v>21.4459166971575</v>
      </c>
      <c r="Y625" s="104">
        <v>28.170943473768201</v>
      </c>
      <c r="Z625" s="104">
        <v>24.367498947528802</v>
      </c>
      <c r="AA625" s="104">
        <v>25.561139579048</v>
      </c>
      <c r="AB625" s="104">
        <v>27.6076655120347</v>
      </c>
      <c r="AC625" s="104">
        <v>24.064803542038099</v>
      </c>
      <c r="AD625" s="104">
        <v>30.317506690547098</v>
      </c>
      <c r="AE625" s="104">
        <v>26.014195799073899</v>
      </c>
      <c r="AF625" s="104">
        <v>28.346621939785098</v>
      </c>
      <c r="AG625" s="104">
        <v>22.5232811032146</v>
      </c>
      <c r="AH625" s="104">
        <v>20.0541313001596</v>
      </c>
      <c r="AI625" s="104">
        <v>23.849842201443799</v>
      </c>
      <c r="AJ625" s="104">
        <v>27.157182197685799</v>
      </c>
      <c r="AK625" s="104">
        <v>22.896913175055801</v>
      </c>
      <c r="AL625" s="104">
        <v>24.524837267348701</v>
      </c>
      <c r="AM625" s="104">
        <v>29.136117489880501</v>
      </c>
      <c r="AN625" s="104">
        <v>19.634204676401101</v>
      </c>
      <c r="AO625" s="104">
        <v>13.661205990271201</v>
      </c>
      <c r="AP625" s="104">
        <v>16.8968039750572</v>
      </c>
      <c r="AQ625" s="104">
        <v>19.266078774874401</v>
      </c>
      <c r="AR625" s="104">
        <v>15.282290938268</v>
      </c>
      <c r="AS625" s="104">
        <v>26.450235975261201</v>
      </c>
      <c r="AT625" s="104">
        <v>27.755286177089999</v>
      </c>
      <c r="AU625" s="104">
        <v>22.7908801777563</v>
      </c>
      <c r="AV625" s="104">
        <v>18.3468677704405</v>
      </c>
      <c r="AW625" s="104">
        <v>23.714327766251898</v>
      </c>
      <c r="AX625" s="104">
        <v>28.252221791292801</v>
      </c>
      <c r="AY625" s="104">
        <v>21.228529681207601</v>
      </c>
      <c r="AZ625" s="104">
        <v>19.554606574313802</v>
      </c>
      <c r="BA625" s="104">
        <v>29.067878278192701</v>
      </c>
      <c r="BB625" s="104">
        <v>27.3065355032981</v>
      </c>
      <c r="BC625" s="104">
        <v>4.6988618307522803</v>
      </c>
      <c r="BD625" s="104">
        <v>3.6699529451392601</v>
      </c>
      <c r="BE625" s="104">
        <v>20.855732467317701</v>
      </c>
      <c r="BF625" s="104">
        <v>25.2589219213577</v>
      </c>
      <c r="BG625" s="104">
        <v>28.671948490770401</v>
      </c>
      <c r="BH625" s="104">
        <v>26.363718736508901</v>
      </c>
      <c r="BI625" s="104">
        <v>24.1165516192561</v>
      </c>
      <c r="BJ625" s="104">
        <v>21.057029799208799</v>
      </c>
      <c r="BK625" s="104">
        <v>13.0216099485909</v>
      </c>
      <c r="BL625" s="104">
        <v>16.5400282423311</v>
      </c>
      <c r="BM625" s="104">
        <v>21.255824951031801</v>
      </c>
      <c r="BN625" s="104">
        <v>21.110514239983502</v>
      </c>
      <c r="BO625" s="104">
        <v>18.3094713946581</v>
      </c>
      <c r="BP625" s="104">
        <v>20.468896969487499</v>
      </c>
      <c r="BQ625" s="104">
        <v>13.7628479804319</v>
      </c>
      <c r="BR625" s="104">
        <v>17.296789822610101</v>
      </c>
      <c r="BS625" s="104">
        <v>13.7222205629456</v>
      </c>
      <c r="BT625" s="104">
        <v>7.0505726763087804</v>
      </c>
      <c r="BU625" s="104">
        <v>14.5247722573916</v>
      </c>
      <c r="BV625" s="104">
        <v>16.9177651620959</v>
      </c>
      <c r="BW625" s="104">
        <v>15.6603436562848</v>
      </c>
      <c r="BX625" s="104">
        <v>18.946545955752299</v>
      </c>
      <c r="BY625" s="104">
        <v>21.341847847339501</v>
      </c>
      <c r="BZ625" s="104">
        <v>29.977874912806499</v>
      </c>
      <c r="CA625" s="104">
        <v>20.041656544607001</v>
      </c>
      <c r="CB625" s="104">
        <v>20.4036397190212</v>
      </c>
      <c r="CC625" s="104">
        <v>22.695184566706899</v>
      </c>
      <c r="CD625" s="104">
        <v>22.7759335853919</v>
      </c>
      <c r="CE625" s="104">
        <v>25.483549702508299</v>
      </c>
      <c r="CF625" s="104">
        <v>28.857100261156798</v>
      </c>
      <c r="CG625" s="104">
        <v>24.6345046374981</v>
      </c>
      <c r="CH625" s="104">
        <v>27.841107248263199</v>
      </c>
      <c r="CI625" s="104">
        <v>14.2538435580789</v>
      </c>
      <c r="CJ625" s="104">
        <v>14.418020607445699</v>
      </c>
      <c r="CK625" s="104">
        <v>24.3432585141944</v>
      </c>
      <c r="CL625" s="104">
        <v>24.962934712035899</v>
      </c>
      <c r="CM625" s="104">
        <v>21.308249384103899</v>
      </c>
      <c r="CN625" s="104">
        <v>19.782777511168501</v>
      </c>
      <c r="CO625" s="104">
        <v>21.649087045501499</v>
      </c>
      <c r="CP625" s="104">
        <v>28.8102868309212</v>
      </c>
      <c r="CQ625" s="104">
        <v>29.421210949828001</v>
      </c>
      <c r="CR625" s="104">
        <v>23.854606178056201</v>
      </c>
      <c r="CS625" s="104">
        <v>9.4279972416341398</v>
      </c>
      <c r="CT625" s="104">
        <v>15.3085828601314</v>
      </c>
      <c r="CU625" s="104">
        <v>28.2498763245014</v>
      </c>
      <c r="CV625" s="104">
        <v>22.755928902728201</v>
      </c>
      <c r="CW625" s="104">
        <v>27.435647279162499</v>
      </c>
      <c r="CX625" s="104">
        <v>25.762692281157499</v>
      </c>
      <c r="CY625" s="104">
        <v>19.848264652037098</v>
      </c>
      <c r="CZ625" s="104">
        <v>16.863741569413602</v>
      </c>
      <c r="DA625" s="104">
        <v>26.631554125986199</v>
      </c>
      <c r="DB625" s="104">
        <v>29.119604083193899</v>
      </c>
      <c r="DC625" s="104">
        <v>3.82534527130393</v>
      </c>
      <c r="DD625" s="104">
        <v>-0.40568488574470002</v>
      </c>
      <c r="DE625" s="104">
        <v>18.593366185192199</v>
      </c>
      <c r="DF625" s="104">
        <v>16.0624615914377</v>
      </c>
      <c r="DG625" s="104">
        <v>8.6336446794436306</v>
      </c>
      <c r="DH625" s="104">
        <v>6.6174084817912</v>
      </c>
      <c r="DI625" s="104">
        <v>26.110475234099301</v>
      </c>
      <c r="DJ625" s="104">
        <v>22.093292267544498</v>
      </c>
      <c r="DK625" s="104">
        <v>18.777970698669101</v>
      </c>
      <c r="DL625" s="104">
        <v>15.9175201487237</v>
      </c>
      <c r="DM625" s="104">
        <v>22.283363586340599</v>
      </c>
      <c r="DN625" s="104">
        <v>19.502379214476498</v>
      </c>
      <c r="DO625" s="104">
        <v>9.1748070769004606</v>
      </c>
      <c r="DP625" s="104">
        <v>3.8414108905103101</v>
      </c>
      <c r="DQ625" s="104">
        <v>15.9285554168675</v>
      </c>
      <c r="DR625" s="104">
        <v>14.572064194856001</v>
      </c>
      <c r="DS625" s="104">
        <v>14.7870832213684</v>
      </c>
      <c r="DT625" s="104">
        <v>13.3167678130292</v>
      </c>
      <c r="DU625" s="104">
        <v>16.5577247892777</v>
      </c>
      <c r="DV625" s="104">
        <v>23.086776901892801</v>
      </c>
      <c r="DW625" s="104">
        <v>22.1158844316199</v>
      </c>
      <c r="DX625" s="104">
        <v>24.4202365926546</v>
      </c>
      <c r="DY625" s="104">
        <v>30.404805616599301</v>
      </c>
      <c r="DZ625" s="104">
        <v>29.985473909438898</v>
      </c>
      <c r="EA625" s="104">
        <v>22.273381804748499</v>
      </c>
      <c r="EB625" s="104">
        <v>26.998204749953398</v>
      </c>
      <c r="EC625" s="104">
        <v>21.435911190248099</v>
      </c>
      <c r="ED625" s="104">
        <v>23.782632734408999</v>
      </c>
      <c r="EE625" s="104">
        <v>22.003897553092099</v>
      </c>
      <c r="EF625" s="104">
        <v>23.289540784547899</v>
      </c>
      <c r="EG625" s="104">
        <v>17.2439155747855</v>
      </c>
      <c r="EH625" s="104">
        <v>19.421412963880801</v>
      </c>
      <c r="EI625" s="104">
        <v>25.4100377604328</v>
      </c>
      <c r="EJ625" s="104">
        <v>17.925003617028299</v>
      </c>
      <c r="EK625" s="104">
        <v>32.957297289565197</v>
      </c>
      <c r="EL625" s="104">
        <v>34.1944038407145</v>
      </c>
      <c r="EM625" s="104">
        <v>13.8547923066034</v>
      </c>
      <c r="EN625" s="104">
        <v>17.175408208672501</v>
      </c>
      <c r="EO625" s="104">
        <v>21.300105933675301</v>
      </c>
      <c r="EP625" s="104">
        <v>21.625266514427199</v>
      </c>
      <c r="EQ625" s="104">
        <v>10.7549020598137</v>
      </c>
      <c r="ER625" s="104">
        <v>16.8396320804897</v>
      </c>
      <c r="ES625" s="104">
        <v>17.0139454967318</v>
      </c>
      <c r="ET625" s="104">
        <v>20.627575303383999</v>
      </c>
      <c r="EU625" s="104">
        <v>22.798377109757698</v>
      </c>
      <c r="EV625" s="104">
        <v>23.233702689993802</v>
      </c>
      <c r="EW625" s="104">
        <v>26.748673961217399</v>
      </c>
      <c r="EX625" s="104">
        <v>26.101097997277598</v>
      </c>
      <c r="EY625" s="104">
        <v>18.699392352882199</v>
      </c>
      <c r="EZ625" s="104">
        <v>20.366467272666998</v>
      </c>
      <c r="FA625" s="104">
        <v>23.345210890072</v>
      </c>
      <c r="FB625" s="104">
        <v>24.661835508684501</v>
      </c>
      <c r="FC625" s="104">
        <v>28.152364090944999</v>
      </c>
      <c r="FD625" s="104">
        <v>27.978435964509099</v>
      </c>
      <c r="FE625" s="104">
        <v>19.955907349375</v>
      </c>
      <c r="FF625" s="104">
        <v>22.265600686848799</v>
      </c>
      <c r="FG625" s="104">
        <v>17.354817727942098</v>
      </c>
      <c r="FH625" s="104">
        <v>16.050581219167899</v>
      </c>
      <c r="FI625" s="104">
        <v>21.913283071176</v>
      </c>
      <c r="FJ625" s="104">
        <v>21.842080951474401</v>
      </c>
      <c r="FK625" s="104">
        <v>15.0578778890811</v>
      </c>
      <c r="FL625" s="104">
        <v>8.3969516754150408</v>
      </c>
      <c r="FM625" s="104">
        <v>18.393673421810099</v>
      </c>
      <c r="FN625" s="104">
        <v>18.137614072793699</v>
      </c>
      <c r="FO625" s="42"/>
      <c r="FP625" s="42"/>
      <c r="FQ625" s="42"/>
      <c r="FR625" s="42"/>
      <c r="FS625" s="42"/>
      <c r="FT625" s="42"/>
      <c r="FU625" s="42"/>
      <c r="FV625" s="42"/>
      <c r="FW625" s="42"/>
      <c r="FX625" s="42"/>
      <c r="FY625" s="42"/>
      <c r="FZ625" s="42"/>
      <c r="GA625" s="42"/>
      <c r="GB625" s="42"/>
      <c r="GC625" s="42"/>
      <c r="GD625" s="42"/>
      <c r="GE625" s="42"/>
      <c r="GF625" s="42"/>
      <c r="GG625" s="42"/>
      <c r="GH625" s="42"/>
      <c r="GI625" s="42"/>
      <c r="GJ625" s="42"/>
      <c r="GK625" s="42"/>
      <c r="GL625" s="42"/>
      <c r="GM625" s="42"/>
      <c r="GN625" s="42"/>
      <c r="GO625" s="42"/>
      <c r="GP625" s="42"/>
      <c r="GQ625" s="42"/>
      <c r="GR625" s="42"/>
      <c r="GS625" s="42"/>
      <c r="GT625" s="42"/>
      <c r="GU625" s="42"/>
      <c r="GV625" s="42"/>
      <c r="GW625" s="42"/>
      <c r="GX625" s="42"/>
      <c r="GY625" s="42"/>
      <c r="GZ625" s="42"/>
      <c r="HA625" s="42"/>
      <c r="HB625" s="42"/>
      <c r="HC625" s="42"/>
      <c r="HD625" s="42"/>
      <c r="HE625" s="42"/>
      <c r="HF625" s="42"/>
      <c r="HG625" s="42"/>
      <c r="HH625" s="42"/>
      <c r="HI625" s="42"/>
      <c r="HJ625" s="42"/>
      <c r="HK625" s="42"/>
      <c r="HL625" s="42"/>
      <c r="HM625" s="42"/>
      <c r="HN625" s="42"/>
      <c r="HO625" s="42"/>
      <c r="HP625" s="42"/>
      <c r="HQ625" s="42"/>
      <c r="HR625" s="42"/>
      <c r="HS625" s="42"/>
      <c r="HT625" s="42"/>
      <c r="HU625" s="42"/>
      <c r="HV625" s="42"/>
      <c r="HW625" s="42"/>
      <c r="HX625" s="42"/>
      <c r="HY625" s="42"/>
      <c r="HZ625" s="42"/>
      <c r="IA625" s="42"/>
      <c r="IB625" s="42"/>
      <c r="IC625" s="42"/>
      <c r="ID625" s="42"/>
      <c r="IE625" s="42"/>
      <c r="IF625" s="42"/>
      <c r="IG625" s="42"/>
      <c r="IH625" s="42"/>
      <c r="II625" s="42"/>
      <c r="IJ625" s="42"/>
      <c r="IK625" s="42"/>
      <c r="IL625" s="42"/>
      <c r="IM625" s="42"/>
      <c r="IN625" s="42"/>
      <c r="IO625" s="42"/>
      <c r="IP625" s="42"/>
      <c r="IQ625" s="42"/>
      <c r="IR625" s="42"/>
      <c r="IS625" s="42"/>
      <c r="IT625" s="42"/>
    </row>
    <row r="626" spans="1:254" s="27" customFormat="1" x14ac:dyDescent="0.2">
      <c r="A626" s="22" t="s">
        <v>13</v>
      </c>
      <c r="B626" s="45">
        <v>0.24</v>
      </c>
      <c r="C626" s="79">
        <f t="shared" si="18"/>
        <v>18.787853629396722</v>
      </c>
      <c r="D626" s="80">
        <f t="shared" si="19"/>
        <v>6.2166931236782865</v>
      </c>
      <c r="E626" s="104">
        <v>23.9489089663237</v>
      </c>
      <c r="F626" s="104">
        <v>19.887481611003</v>
      </c>
      <c r="G626" s="104">
        <v>31.3703411451087</v>
      </c>
      <c r="H626" s="104">
        <v>33.246765664627503</v>
      </c>
      <c r="I626" s="104">
        <v>13.508375948855299</v>
      </c>
      <c r="J626" s="104">
        <v>19.703389313581699</v>
      </c>
      <c r="K626" s="104">
        <v>18.329315857827599</v>
      </c>
      <c r="L626" s="104">
        <v>25.1239113588706</v>
      </c>
      <c r="M626" s="104">
        <v>20.747908170469799</v>
      </c>
      <c r="N626" s="104">
        <v>20.201154708862301</v>
      </c>
      <c r="O626" s="104">
        <v>20.287762456127201</v>
      </c>
      <c r="P626" s="104">
        <v>19.3369697746367</v>
      </c>
      <c r="Q626" s="104">
        <v>12.201387304459899</v>
      </c>
      <c r="R626" s="104">
        <v>16.7976155434426</v>
      </c>
      <c r="S626" s="104">
        <v>14.1884869404984</v>
      </c>
      <c r="T626" s="104">
        <v>13.193221862999801</v>
      </c>
      <c r="U626" s="104">
        <v>22.0400189336472</v>
      </c>
      <c r="V626" s="104">
        <v>24.658292943382602</v>
      </c>
      <c r="W626" s="104">
        <v>21.396830577496399</v>
      </c>
      <c r="X626" s="104">
        <v>20.285089770861902</v>
      </c>
      <c r="Y626" s="104">
        <v>25.905166517425801</v>
      </c>
      <c r="Z626" s="104">
        <v>21.944093935031201</v>
      </c>
      <c r="AA626" s="104">
        <v>23.1195970327101</v>
      </c>
      <c r="AB626" s="104">
        <v>24.897493859531501</v>
      </c>
      <c r="AC626" s="104">
        <v>22.212084087939601</v>
      </c>
      <c r="AD626" s="104">
        <v>28.432774908277501</v>
      </c>
      <c r="AE626" s="104">
        <v>23.610747392133</v>
      </c>
      <c r="AF626" s="104">
        <v>26.5329865175358</v>
      </c>
      <c r="AG626" s="104">
        <v>20.9207957132245</v>
      </c>
      <c r="AH626" s="104">
        <v>18.300029983103499</v>
      </c>
      <c r="AI626" s="104">
        <v>21.415473744917499</v>
      </c>
      <c r="AJ626" s="104">
        <v>24.744764690121102</v>
      </c>
      <c r="AK626" s="104">
        <v>20.6359500712277</v>
      </c>
      <c r="AL626" s="104">
        <v>22.226125699883902</v>
      </c>
      <c r="AM626" s="104">
        <v>27.079478612234301</v>
      </c>
      <c r="AN626" s="104">
        <v>16.357872010368101</v>
      </c>
      <c r="AO626" s="104">
        <v>11.9493609024747</v>
      </c>
      <c r="AP626" s="104">
        <v>14.3051388663525</v>
      </c>
      <c r="AQ626" s="104">
        <v>17.004153168595298</v>
      </c>
      <c r="AR626" s="104">
        <v>13.145608411531301</v>
      </c>
      <c r="AS626" s="104">
        <v>24.136404999925698</v>
      </c>
      <c r="AT626" s="104">
        <v>24.678336028652801</v>
      </c>
      <c r="AU626" s="104">
        <v>20.605289122563001</v>
      </c>
      <c r="AV626" s="104">
        <v>15.6737613241889</v>
      </c>
      <c r="AW626" s="104">
        <v>20.837693008606202</v>
      </c>
      <c r="AX626" s="104">
        <v>25.4850567160499</v>
      </c>
      <c r="AY626" s="104">
        <v>18.984997090022802</v>
      </c>
      <c r="AZ626" s="104">
        <v>16.852935108360199</v>
      </c>
      <c r="BA626" s="104">
        <v>26.6620289098969</v>
      </c>
      <c r="BB626" s="104">
        <v>24.7887186295847</v>
      </c>
      <c r="BC626" s="104">
        <v>2.36197805404663</v>
      </c>
      <c r="BD626" s="104">
        <v>1.67458084642595</v>
      </c>
      <c r="BE626" s="104">
        <v>18.622332819517599</v>
      </c>
      <c r="BF626" s="104">
        <v>23.530960526363</v>
      </c>
      <c r="BG626" s="104">
        <v>26.665162349792102</v>
      </c>
      <c r="BH626" s="104">
        <v>24.600647509166102</v>
      </c>
      <c r="BI626" s="104">
        <v>22.209600606108399</v>
      </c>
      <c r="BJ626" s="104">
        <v>19.2915368669318</v>
      </c>
      <c r="BK626" s="104">
        <v>10.6867381231284</v>
      </c>
      <c r="BL626" s="104">
        <v>14.078683359626099</v>
      </c>
      <c r="BM626" s="104">
        <v>19.031501770019499</v>
      </c>
      <c r="BN626" s="104">
        <v>19.0115958804797</v>
      </c>
      <c r="BO626" s="104">
        <v>16.264602990387498</v>
      </c>
      <c r="BP626" s="104">
        <v>18.5753690565782</v>
      </c>
      <c r="BQ626" s="104">
        <v>11.4649901366365</v>
      </c>
      <c r="BR626" s="104">
        <v>15.293513762022</v>
      </c>
      <c r="BS626" s="104">
        <v>12.2499403933832</v>
      </c>
      <c r="BT626" s="104">
        <v>5.4101280282582298</v>
      </c>
      <c r="BU626" s="104">
        <v>12.577508558234401</v>
      </c>
      <c r="BV626" s="104">
        <v>14.811633946324701</v>
      </c>
      <c r="BW626" s="104">
        <v>13.3948467081663</v>
      </c>
      <c r="BX626" s="104">
        <v>16.248552437405898</v>
      </c>
      <c r="BY626" s="104">
        <v>17.8138393333324</v>
      </c>
      <c r="BZ626" s="104">
        <v>27.7075812228729</v>
      </c>
      <c r="CA626" s="104">
        <v>17.772838159593899</v>
      </c>
      <c r="CB626" s="104">
        <v>18.268315237161399</v>
      </c>
      <c r="CC626" s="104">
        <v>20.4165884967022</v>
      </c>
      <c r="CD626" s="104">
        <v>21.478049968049799</v>
      </c>
      <c r="CE626" s="104">
        <v>22.543158799225498</v>
      </c>
      <c r="CF626" s="104">
        <v>26.1114744952135</v>
      </c>
      <c r="CG626" s="104">
        <v>22.207110230377801</v>
      </c>
      <c r="CH626" s="104">
        <v>25.949196682358298</v>
      </c>
      <c r="CI626" s="104">
        <v>11.7796122347871</v>
      </c>
      <c r="CJ626" s="104">
        <v>12.257339681354299</v>
      </c>
      <c r="CK626" s="104">
        <v>22.485943839783101</v>
      </c>
      <c r="CL626" s="104">
        <v>23.016616915873801</v>
      </c>
      <c r="CM626" s="104">
        <v>18.985221847517899</v>
      </c>
      <c r="CN626" s="104">
        <v>16.877868122906602</v>
      </c>
      <c r="CO626" s="104">
        <v>19.7757465018333</v>
      </c>
      <c r="CP626" s="104">
        <v>26.8615152068352</v>
      </c>
      <c r="CQ626" s="104">
        <v>27.708526700660901</v>
      </c>
      <c r="CR626" s="104">
        <v>21.421257434864</v>
      </c>
      <c r="CS626" s="104">
        <v>7.4605361264505499</v>
      </c>
      <c r="CT626" s="104">
        <v>13.253587800905001</v>
      </c>
      <c r="CU626" s="104">
        <v>26.5694912099402</v>
      </c>
      <c r="CV626" s="104">
        <v>20.6889839057079</v>
      </c>
      <c r="CW626" s="104">
        <v>25.4691828893035</v>
      </c>
      <c r="CX626" s="104">
        <v>23.810361184696301</v>
      </c>
      <c r="CY626" s="104">
        <v>17.796972208885101</v>
      </c>
      <c r="CZ626" s="104">
        <v>14.9260444641113</v>
      </c>
      <c r="DA626" s="104">
        <v>24.808649652554799</v>
      </c>
      <c r="DB626" s="104">
        <v>27.300746683616499</v>
      </c>
      <c r="DC626" s="104">
        <v>2.0569828147974198</v>
      </c>
      <c r="DD626" s="104">
        <v>-2.6162387456658198</v>
      </c>
      <c r="DE626" s="104">
        <v>16.387910802676501</v>
      </c>
      <c r="DF626" s="104">
        <v>14.5879129467813</v>
      </c>
      <c r="DG626" s="104">
        <v>6.1681032200999999</v>
      </c>
      <c r="DH626" s="104">
        <v>5.1346642750191904</v>
      </c>
      <c r="DI626" s="104">
        <v>25.141338233040798</v>
      </c>
      <c r="DJ626" s="104">
        <v>19.47054634177</v>
      </c>
      <c r="DK626" s="104">
        <v>16.519801372663601</v>
      </c>
      <c r="DL626" s="104">
        <v>13.898123737569801</v>
      </c>
      <c r="DM626" s="104">
        <v>20.160713786231</v>
      </c>
      <c r="DN626" s="104">
        <v>17.124726478085499</v>
      </c>
      <c r="DO626" s="104">
        <v>6.7917026888071597</v>
      </c>
      <c r="DP626" s="104">
        <v>1.5100946618408699</v>
      </c>
      <c r="DQ626" s="104">
        <v>14.283315668929699</v>
      </c>
      <c r="DR626" s="104">
        <v>13.4043822224235</v>
      </c>
      <c r="DS626" s="104">
        <v>12.705082033437201</v>
      </c>
      <c r="DT626" s="104">
        <v>11.607354571831101</v>
      </c>
      <c r="DU626" s="104">
        <v>15.107534047234401</v>
      </c>
      <c r="DV626" s="104">
        <v>20.8896582648294</v>
      </c>
      <c r="DW626" s="104">
        <v>19.1737492964841</v>
      </c>
      <c r="DX626" s="104">
        <v>21.175986926946401</v>
      </c>
      <c r="DY626" s="104">
        <v>28.0273029934059</v>
      </c>
      <c r="DZ626" s="104">
        <v>27.519981035571099</v>
      </c>
      <c r="EA626" s="104">
        <v>19.854591200011399</v>
      </c>
      <c r="EB626" s="104">
        <v>24.7737682044507</v>
      </c>
      <c r="EC626" s="104">
        <v>18.505476944956001</v>
      </c>
      <c r="ED626" s="104">
        <v>21.096281114558298</v>
      </c>
      <c r="EE626" s="104">
        <v>20.7780731763132</v>
      </c>
      <c r="EF626" s="104">
        <v>21.924307711570901</v>
      </c>
      <c r="EG626" s="104">
        <v>15.256938073085401</v>
      </c>
      <c r="EH626" s="104">
        <v>17.641986253464601</v>
      </c>
      <c r="EI626" s="104">
        <v>22.088747089410099</v>
      </c>
      <c r="EJ626" s="104">
        <v>15.0008974842107</v>
      </c>
      <c r="EK626" s="104">
        <v>29.752729200899999</v>
      </c>
      <c r="EL626" s="104">
        <v>30.664752298800501</v>
      </c>
      <c r="EM626" s="104">
        <v>11.231246035907899</v>
      </c>
      <c r="EN626" s="104">
        <v>14.785055557598</v>
      </c>
      <c r="EO626" s="104">
        <v>18.859519515389099</v>
      </c>
      <c r="EP626" s="104">
        <v>19.471842396401701</v>
      </c>
      <c r="EQ626" s="104">
        <v>8.8655448310050406</v>
      </c>
      <c r="ER626" s="104">
        <v>14.9030833629635</v>
      </c>
      <c r="ES626" s="104">
        <v>16.2997497604958</v>
      </c>
      <c r="ET626" s="104">
        <v>18.4131021424785</v>
      </c>
      <c r="EU626" s="104">
        <v>20.433605655471801</v>
      </c>
      <c r="EV626" s="104">
        <v>20.542435880689599</v>
      </c>
      <c r="EW626" s="104">
        <v>24.2396971412577</v>
      </c>
      <c r="EX626" s="104">
        <v>23.609968730319999</v>
      </c>
      <c r="EY626" s="104">
        <v>17.250138477779899</v>
      </c>
      <c r="EZ626" s="104">
        <v>18.601587562095599</v>
      </c>
      <c r="FA626" s="104">
        <v>21.302530073188102</v>
      </c>
      <c r="FB626" s="104">
        <v>20.702269992940401</v>
      </c>
      <c r="FC626" s="104">
        <v>25.1431041110466</v>
      </c>
      <c r="FD626" s="104">
        <v>25.824347069732202</v>
      </c>
      <c r="FE626" s="104">
        <v>17.515779129385699</v>
      </c>
      <c r="FF626" s="104">
        <v>19.438240735613999</v>
      </c>
      <c r="FG626" s="104">
        <v>14.956135028961899</v>
      </c>
      <c r="FH626" s="104">
        <v>13.7859059673868</v>
      </c>
      <c r="FI626" s="104">
        <v>20.613642266730299</v>
      </c>
      <c r="FJ626" s="104">
        <v>19.970047257943602</v>
      </c>
      <c r="FK626" s="104">
        <v>13.285763139697799</v>
      </c>
      <c r="FL626" s="104">
        <v>6.53663873672485</v>
      </c>
      <c r="FM626" s="104">
        <v>16.562561074971001</v>
      </c>
      <c r="FN626" s="104">
        <v>16.5939745371066</v>
      </c>
      <c r="FO626" s="42"/>
      <c r="FP626" s="42"/>
      <c r="FQ626" s="42"/>
      <c r="FR626" s="42"/>
      <c r="FS626" s="42"/>
      <c r="FT626" s="42"/>
      <c r="FU626" s="42"/>
      <c r="FV626" s="42"/>
      <c r="FW626" s="42"/>
      <c r="FX626" s="42"/>
      <c r="FY626" s="42"/>
      <c r="FZ626" s="42"/>
      <c r="GA626" s="42"/>
      <c r="GB626" s="42"/>
      <c r="GC626" s="42"/>
      <c r="GD626" s="42"/>
      <c r="GE626" s="42"/>
      <c r="GF626" s="42"/>
      <c r="GG626" s="42"/>
      <c r="GH626" s="42"/>
      <c r="GI626" s="42"/>
      <c r="GJ626" s="42"/>
      <c r="GK626" s="42"/>
      <c r="GL626" s="42"/>
      <c r="GM626" s="42"/>
      <c r="GN626" s="42"/>
      <c r="GO626" s="42"/>
      <c r="GP626" s="42"/>
      <c r="GQ626" s="42"/>
      <c r="GR626" s="42"/>
      <c r="GS626" s="42"/>
      <c r="GT626" s="42"/>
      <c r="GU626" s="42"/>
      <c r="GV626" s="42"/>
      <c r="GW626" s="42"/>
      <c r="GX626" s="42"/>
      <c r="GY626" s="42"/>
      <c r="GZ626" s="42"/>
      <c r="HA626" s="42"/>
      <c r="HB626" s="42"/>
      <c r="HC626" s="42"/>
      <c r="HD626" s="42"/>
      <c r="HE626" s="42"/>
      <c r="HF626" s="42"/>
      <c r="HG626" s="42"/>
      <c r="HH626" s="42"/>
      <c r="HI626" s="42"/>
      <c r="HJ626" s="42"/>
      <c r="HK626" s="42"/>
      <c r="HL626" s="42"/>
      <c r="HM626" s="42"/>
      <c r="HN626" s="42"/>
      <c r="HO626" s="42"/>
      <c r="HP626" s="42"/>
      <c r="HQ626" s="42"/>
      <c r="HR626" s="42"/>
      <c r="HS626" s="42"/>
      <c r="HT626" s="42"/>
      <c r="HU626" s="42"/>
      <c r="HV626" s="42"/>
      <c r="HW626" s="42"/>
      <c r="HX626" s="42"/>
      <c r="HY626" s="42"/>
      <c r="HZ626" s="42"/>
      <c r="IA626" s="42"/>
      <c r="IB626" s="42"/>
      <c r="IC626" s="42"/>
      <c r="ID626" s="42"/>
      <c r="IE626" s="42"/>
      <c r="IF626" s="42"/>
      <c r="IG626" s="42"/>
      <c r="IH626" s="42"/>
      <c r="II626" s="42"/>
      <c r="IJ626" s="42"/>
      <c r="IK626" s="42"/>
      <c r="IL626" s="42"/>
      <c r="IM626" s="42"/>
      <c r="IN626" s="42"/>
      <c r="IO626" s="42"/>
      <c r="IP626" s="42"/>
      <c r="IQ626" s="42"/>
      <c r="IR626" s="42"/>
      <c r="IS626" s="42"/>
      <c r="IT626" s="42"/>
    </row>
    <row r="627" spans="1:254" s="27" customFormat="1" x14ac:dyDescent="0.2">
      <c r="A627" s="22" t="s">
        <v>13</v>
      </c>
      <c r="B627" s="45">
        <v>0.26</v>
      </c>
      <c r="C627" s="79">
        <f t="shared" si="18"/>
        <v>16.569874247362495</v>
      </c>
      <c r="D627" s="80">
        <f t="shared" si="19"/>
        <v>6.1258754206549391</v>
      </c>
      <c r="E627" s="104">
        <v>21.7153730871505</v>
      </c>
      <c r="F627" s="104">
        <v>17.590866608313998</v>
      </c>
      <c r="G627" s="104">
        <v>28.526872676738201</v>
      </c>
      <c r="H627" s="104">
        <v>29.6678831644548</v>
      </c>
      <c r="I627" s="104">
        <v>11.081516028730899</v>
      </c>
      <c r="J627" s="104">
        <v>16.545847741259401</v>
      </c>
      <c r="K627" s="104">
        <v>15.520329927424299</v>
      </c>
      <c r="L627" s="104">
        <v>22.953819262909398</v>
      </c>
      <c r="M627" s="104">
        <v>18.3619081072613</v>
      </c>
      <c r="N627" s="104">
        <v>17.967364405516498</v>
      </c>
      <c r="O627" s="104">
        <v>19.3330970668415</v>
      </c>
      <c r="P627" s="104">
        <v>18.046840332033302</v>
      </c>
      <c r="Q627" s="104">
        <v>10.0249204047417</v>
      </c>
      <c r="R627" s="104">
        <v>15.036801916034999</v>
      </c>
      <c r="S627" s="104">
        <v>11.4858318907207</v>
      </c>
      <c r="T627" s="104">
        <v>11.2865817620852</v>
      </c>
      <c r="U627" s="104">
        <v>20.425065173036799</v>
      </c>
      <c r="V627" s="104">
        <v>22.3146688413294</v>
      </c>
      <c r="W627" s="104">
        <v>19.167736881032098</v>
      </c>
      <c r="X627" s="104">
        <v>19.285671349817999</v>
      </c>
      <c r="Y627" s="104">
        <v>23.324294104659</v>
      </c>
      <c r="Z627" s="104">
        <v>19.545264098535998</v>
      </c>
      <c r="AA627" s="104">
        <v>20.649182924329502</v>
      </c>
      <c r="AB627" s="104">
        <v>22.1146990100621</v>
      </c>
      <c r="AC627" s="104">
        <v>20.260642204730299</v>
      </c>
      <c r="AD627" s="104">
        <v>26.476271059896099</v>
      </c>
      <c r="AE627" s="104">
        <v>21.280651913697401</v>
      </c>
      <c r="AF627" s="104">
        <v>24.932584869740801</v>
      </c>
      <c r="AG627" s="104">
        <v>19.363152711618199</v>
      </c>
      <c r="AH627" s="104">
        <v>16.811590520032698</v>
      </c>
      <c r="AI627" s="104">
        <v>18.909878711558299</v>
      </c>
      <c r="AJ627" s="104">
        <v>22.057903332504001</v>
      </c>
      <c r="AK627" s="104">
        <v>18.4724938473348</v>
      </c>
      <c r="AL627" s="104">
        <v>19.890184759945299</v>
      </c>
      <c r="AM627" s="104">
        <v>25.065615338172702</v>
      </c>
      <c r="AN627" s="104">
        <v>13.2970585632377</v>
      </c>
      <c r="AO627" s="104">
        <v>10.2485046097476</v>
      </c>
      <c r="AP627" s="104">
        <v>11.5670037640985</v>
      </c>
      <c r="AQ627" s="104">
        <v>14.698534220847799</v>
      </c>
      <c r="AR627" s="104">
        <v>10.963882361778101</v>
      </c>
      <c r="AS627" s="104">
        <v>21.984178096055601</v>
      </c>
      <c r="AT627" s="104">
        <v>21.737102490395401</v>
      </c>
      <c r="AU627" s="104">
        <v>18.431351481113399</v>
      </c>
      <c r="AV627" s="104">
        <v>13.356845049293</v>
      </c>
      <c r="AW627" s="104">
        <v>18.0576440146009</v>
      </c>
      <c r="AX627" s="104">
        <v>22.708120251085202</v>
      </c>
      <c r="AY627" s="104">
        <v>16.771507133316199</v>
      </c>
      <c r="AZ627" s="104">
        <v>14.2251493210935</v>
      </c>
      <c r="BA627" s="104">
        <v>24.2844975637556</v>
      </c>
      <c r="BB627" s="104">
        <v>22.491889701309798</v>
      </c>
      <c r="BC627" s="104">
        <v>-0.13323875905820601</v>
      </c>
      <c r="BD627" s="104">
        <v>-0.50769725576403102</v>
      </c>
      <c r="BE627" s="104">
        <v>16.236970085144499</v>
      </c>
      <c r="BF627" s="104">
        <v>21.446080662126199</v>
      </c>
      <c r="BG627" s="104">
        <v>25.053112278411</v>
      </c>
      <c r="BH627" s="104">
        <v>23.0162990787436</v>
      </c>
      <c r="BI627" s="104">
        <v>20.026870350623099</v>
      </c>
      <c r="BJ627" s="104">
        <v>17.773248338629799</v>
      </c>
      <c r="BK627" s="104">
        <v>8.2526829874455903</v>
      </c>
      <c r="BL627" s="104">
        <v>11.5531158307551</v>
      </c>
      <c r="BM627" s="104">
        <v>16.6504879237247</v>
      </c>
      <c r="BN627" s="104">
        <v>16.6059902142878</v>
      </c>
      <c r="BO627" s="104">
        <v>14.1681956043572</v>
      </c>
      <c r="BP627" s="104">
        <v>16.670608114189701</v>
      </c>
      <c r="BQ627" s="104">
        <v>9.2617175630140807</v>
      </c>
      <c r="BR627" s="104">
        <v>13.275369441319199</v>
      </c>
      <c r="BS627" s="104">
        <v>10.855292995252601</v>
      </c>
      <c r="BT627" s="104">
        <v>3.8846662682686701</v>
      </c>
      <c r="BU627" s="104">
        <v>10.6012157751362</v>
      </c>
      <c r="BV627" s="104">
        <v>12.5415974905903</v>
      </c>
      <c r="BW627" s="104">
        <v>11.4552075800437</v>
      </c>
      <c r="BX627" s="104">
        <v>13.7983298157435</v>
      </c>
      <c r="BY627" s="104">
        <v>14.340196457116701</v>
      </c>
      <c r="BZ627" s="104">
        <v>25.268577882083601</v>
      </c>
      <c r="CA627" s="104">
        <v>15.442930377732299</v>
      </c>
      <c r="CB627" s="104">
        <v>16.158023470169201</v>
      </c>
      <c r="CC627" s="104">
        <v>17.972912926074699</v>
      </c>
      <c r="CD627" s="104">
        <v>20.282950191159799</v>
      </c>
      <c r="CE627" s="104">
        <v>19.530508022838401</v>
      </c>
      <c r="CF627" s="104">
        <v>23.2235154510706</v>
      </c>
      <c r="CG627" s="104">
        <v>19.6513186016291</v>
      </c>
      <c r="CH627" s="104">
        <v>23.8656037669322</v>
      </c>
      <c r="CI627" s="104">
        <v>9.1817897387855805</v>
      </c>
      <c r="CJ627" s="104">
        <v>10.0683713235399</v>
      </c>
      <c r="CK627" s="104">
        <v>20.7555779334898</v>
      </c>
      <c r="CL627" s="104">
        <v>21.0935502250918</v>
      </c>
      <c r="CM627" s="104">
        <v>16.514993994670402</v>
      </c>
      <c r="CN627" s="104">
        <v>14.2377465811461</v>
      </c>
      <c r="CO627" s="104">
        <v>17.980445548745099</v>
      </c>
      <c r="CP627" s="104">
        <v>24.914866579450798</v>
      </c>
      <c r="CQ627" s="104">
        <v>25.8535679367337</v>
      </c>
      <c r="CR627" s="104">
        <v>19.166504371181698</v>
      </c>
      <c r="CS627" s="104">
        <v>5.4909590190462199</v>
      </c>
      <c r="CT627" s="104">
        <v>11.1231565602041</v>
      </c>
      <c r="CU627" s="104">
        <v>24.861092704900301</v>
      </c>
      <c r="CV627" s="104">
        <v>18.584591787068099</v>
      </c>
      <c r="CW627" s="104">
        <v>23.6625780010855</v>
      </c>
      <c r="CX627" s="104">
        <v>21.525993013563198</v>
      </c>
      <c r="CY627" s="104">
        <v>15.684560153808601</v>
      </c>
      <c r="CZ627" s="104">
        <v>12.9662546030866</v>
      </c>
      <c r="DA627" s="104">
        <v>23.490319776550599</v>
      </c>
      <c r="DB627" s="104">
        <v>25.345010486934299</v>
      </c>
      <c r="DC627" s="104">
        <v>0.39109020621615997</v>
      </c>
      <c r="DD627" s="104">
        <v>-4.3377894743166499</v>
      </c>
      <c r="DE627" s="104">
        <v>14.1886883755509</v>
      </c>
      <c r="DF627" s="104">
        <v>12.6913498604188</v>
      </c>
      <c r="DG627" s="104">
        <v>3.99579041504402</v>
      </c>
      <c r="DH627" s="104">
        <v>3.6389751758120799</v>
      </c>
      <c r="DI627" s="104">
        <v>22.8798776563807</v>
      </c>
      <c r="DJ627" s="104">
        <v>16.191496485964802</v>
      </c>
      <c r="DK627" s="104">
        <v>14.457675228447901</v>
      </c>
      <c r="DL627" s="104">
        <v>11.6823869348747</v>
      </c>
      <c r="DM627" s="104">
        <v>17.980351566444401</v>
      </c>
      <c r="DN627" s="104">
        <v>14.888424164319</v>
      </c>
      <c r="DO627" s="104">
        <v>4.3814757700474702</v>
      </c>
      <c r="DP627" s="104">
        <v>-0.61400008628573699</v>
      </c>
      <c r="DQ627" s="104">
        <v>12.5191256027767</v>
      </c>
      <c r="DR627" s="104">
        <v>12.017329045612099</v>
      </c>
      <c r="DS627" s="104">
        <v>10.6188552826308</v>
      </c>
      <c r="DT627" s="104">
        <v>9.7630332438100407</v>
      </c>
      <c r="DU627" s="104">
        <v>13.974916608702801</v>
      </c>
      <c r="DV627" s="104">
        <v>18.904925905585301</v>
      </c>
      <c r="DW627" s="104">
        <v>16.3091885135951</v>
      </c>
      <c r="DX627" s="104">
        <v>17.958178844263202</v>
      </c>
      <c r="DY627" s="104">
        <v>25.3637320553172</v>
      </c>
      <c r="DZ627" s="104">
        <v>24.7243919733844</v>
      </c>
      <c r="EA627" s="104">
        <v>17.336102179752199</v>
      </c>
      <c r="EB627" s="104">
        <v>22.501243192822301</v>
      </c>
      <c r="EC627" s="104">
        <v>15.451444770540199</v>
      </c>
      <c r="ED627" s="104">
        <v>18.241147184292998</v>
      </c>
      <c r="EE627" s="104">
        <v>19.483456291690398</v>
      </c>
      <c r="EF627" s="104">
        <v>20.533254607950699</v>
      </c>
      <c r="EG627" s="104">
        <v>13.2641713364885</v>
      </c>
      <c r="EH627" s="104">
        <v>15.726143811455</v>
      </c>
      <c r="EI627" s="104">
        <v>18.859708906340199</v>
      </c>
      <c r="EJ627" s="104">
        <v>12.257122146369101</v>
      </c>
      <c r="EK627" s="104">
        <v>26.682588829040998</v>
      </c>
      <c r="EL627" s="104">
        <v>27.539225587049099</v>
      </c>
      <c r="EM627" s="104">
        <v>8.1506187312493807</v>
      </c>
      <c r="EN627" s="104">
        <v>12.143654156184899</v>
      </c>
      <c r="EO627" s="104">
        <v>16.548779024296699</v>
      </c>
      <c r="EP627" s="104">
        <v>17.657379359563802</v>
      </c>
      <c r="EQ627" s="104">
        <v>6.85631292345027</v>
      </c>
      <c r="ER627" s="104">
        <v>12.8256902295399</v>
      </c>
      <c r="ES627" s="104">
        <v>15.4515468735092</v>
      </c>
      <c r="ET627" s="104">
        <v>15.993533122724999</v>
      </c>
      <c r="EU627" s="104">
        <v>17.917691787885701</v>
      </c>
      <c r="EV627" s="104">
        <v>17.862669685237702</v>
      </c>
      <c r="EW627" s="104">
        <v>21.575525379695598</v>
      </c>
      <c r="EX627" s="104">
        <v>20.899539445479601</v>
      </c>
      <c r="EY627" s="104">
        <v>15.256666577045699</v>
      </c>
      <c r="EZ627" s="104">
        <v>16.591697100689402</v>
      </c>
      <c r="FA627" s="104">
        <v>19.3314938773809</v>
      </c>
      <c r="FB627" s="104">
        <v>16.659964188545299</v>
      </c>
      <c r="FC627" s="104">
        <v>22.225712759816901</v>
      </c>
      <c r="FD627" s="104">
        <v>23.5231939583071</v>
      </c>
      <c r="FE627" s="104">
        <v>15.0349460778255</v>
      </c>
      <c r="FF627" s="104">
        <v>16.4677898963673</v>
      </c>
      <c r="FG627" s="104">
        <v>12.4937446349632</v>
      </c>
      <c r="FH627" s="104">
        <v>11.6725481189223</v>
      </c>
      <c r="FI627" s="104">
        <v>19.4116408948552</v>
      </c>
      <c r="FJ627" s="104">
        <v>18.3128524014856</v>
      </c>
      <c r="FK627" s="104">
        <v>11.550611443034001</v>
      </c>
      <c r="FL627" s="104">
        <v>4.7687845230102504</v>
      </c>
      <c r="FM627" s="104">
        <v>14.979108697211799</v>
      </c>
      <c r="FN627" s="104">
        <v>14.9490864706558</v>
      </c>
      <c r="FO627" s="42"/>
      <c r="FP627" s="42"/>
      <c r="FQ627" s="42"/>
      <c r="FR627" s="42"/>
      <c r="FS627" s="42"/>
      <c r="FT627" s="42"/>
      <c r="FU627" s="42"/>
      <c r="FV627" s="42"/>
      <c r="FW627" s="42"/>
      <c r="FX627" s="42"/>
      <c r="FY627" s="42"/>
      <c r="FZ627" s="42"/>
      <c r="GA627" s="42"/>
      <c r="GB627" s="42"/>
      <c r="GC627" s="42"/>
      <c r="GD627" s="42"/>
      <c r="GE627" s="42"/>
      <c r="GF627" s="42"/>
      <c r="GG627" s="42"/>
      <c r="GH627" s="42"/>
      <c r="GI627" s="42"/>
      <c r="GJ627" s="42"/>
      <c r="GK627" s="42"/>
      <c r="GL627" s="42"/>
      <c r="GM627" s="42"/>
      <c r="GN627" s="42"/>
      <c r="GO627" s="42"/>
      <c r="GP627" s="42"/>
      <c r="GQ627" s="42"/>
      <c r="GR627" s="42"/>
      <c r="GS627" s="42"/>
      <c r="GT627" s="42"/>
      <c r="GU627" s="42"/>
      <c r="GV627" s="42"/>
      <c r="GW627" s="42"/>
      <c r="GX627" s="42"/>
      <c r="GY627" s="42"/>
      <c r="GZ627" s="42"/>
      <c r="HA627" s="42"/>
      <c r="HB627" s="42"/>
      <c r="HC627" s="42"/>
      <c r="HD627" s="42"/>
      <c r="HE627" s="42"/>
      <c r="HF627" s="42"/>
      <c r="HG627" s="42"/>
      <c r="HH627" s="42"/>
      <c r="HI627" s="42"/>
      <c r="HJ627" s="42"/>
      <c r="HK627" s="42"/>
      <c r="HL627" s="42"/>
      <c r="HM627" s="42"/>
      <c r="HN627" s="42"/>
      <c r="HO627" s="42"/>
      <c r="HP627" s="42"/>
      <c r="HQ627" s="42"/>
      <c r="HR627" s="42"/>
      <c r="HS627" s="42"/>
      <c r="HT627" s="42"/>
      <c r="HU627" s="42"/>
      <c r="HV627" s="42"/>
      <c r="HW627" s="42"/>
      <c r="HX627" s="42"/>
      <c r="HY627" s="42"/>
      <c r="HZ627" s="42"/>
      <c r="IA627" s="42"/>
      <c r="IB627" s="42"/>
      <c r="IC627" s="42"/>
      <c r="ID627" s="42"/>
      <c r="IE627" s="42"/>
      <c r="IF627" s="42"/>
      <c r="IG627" s="42"/>
      <c r="IH627" s="42"/>
      <c r="II627" s="42"/>
      <c r="IJ627" s="42"/>
      <c r="IK627" s="42"/>
      <c r="IL627" s="42"/>
      <c r="IM627" s="42"/>
      <c r="IN627" s="42"/>
      <c r="IO627" s="42"/>
      <c r="IP627" s="42"/>
      <c r="IQ627" s="42"/>
      <c r="IR627" s="42"/>
      <c r="IS627" s="42"/>
      <c r="IT627" s="42"/>
    </row>
    <row r="628" spans="1:254" s="27" customFormat="1" x14ac:dyDescent="0.2">
      <c r="A628" s="22" t="s">
        <v>13</v>
      </c>
      <c r="B628" s="45">
        <v>0.28000000000000003</v>
      </c>
      <c r="C628" s="79">
        <f t="shared" si="18"/>
        <v>14.354220759709502</v>
      </c>
      <c r="D628" s="80">
        <f t="shared" si="19"/>
        <v>6.0650801122996043</v>
      </c>
      <c r="E628" s="104">
        <v>19.397854621759301</v>
      </c>
      <c r="F628" s="104">
        <v>15.4785760552961</v>
      </c>
      <c r="G628" s="104">
        <v>25.593542012581999</v>
      </c>
      <c r="H628" s="104">
        <v>26.635745556764899</v>
      </c>
      <c r="I628" s="104">
        <v>8.9648462984852593</v>
      </c>
      <c r="J628" s="104">
        <v>13.539702405470299</v>
      </c>
      <c r="K628" s="104">
        <v>12.874361522264699</v>
      </c>
      <c r="L628" s="104">
        <v>20.606678700490399</v>
      </c>
      <c r="M628" s="104">
        <v>16.0898334300168</v>
      </c>
      <c r="N628" s="104">
        <v>15.5786027908325</v>
      </c>
      <c r="O628" s="104">
        <v>18.192662504665901</v>
      </c>
      <c r="P628" s="104">
        <v>17.027249590505502</v>
      </c>
      <c r="Q628" s="104">
        <v>7.7873842342850397</v>
      </c>
      <c r="R628" s="104">
        <v>13.209623430702599</v>
      </c>
      <c r="S628" s="104">
        <v>9.1304758740678693</v>
      </c>
      <c r="T628" s="104">
        <v>9.5110075172232609</v>
      </c>
      <c r="U628" s="104">
        <v>18.783197496849201</v>
      </c>
      <c r="V628" s="104">
        <v>20.255961679678201</v>
      </c>
      <c r="W628" s="104">
        <v>16.918400592819498</v>
      </c>
      <c r="X628" s="104">
        <v>18.335286612112501</v>
      </c>
      <c r="Y628" s="104">
        <v>20.594735944636501</v>
      </c>
      <c r="Z628" s="104">
        <v>17.254639566424</v>
      </c>
      <c r="AA628" s="104">
        <v>18.144483381156199</v>
      </c>
      <c r="AB628" s="104">
        <v>19.2079696621784</v>
      </c>
      <c r="AC628" s="104">
        <v>18.269094758604801</v>
      </c>
      <c r="AD628" s="104">
        <v>24.437919080156099</v>
      </c>
      <c r="AE628" s="104">
        <v>18.922826260767302</v>
      </c>
      <c r="AF628" s="104">
        <v>23.489563593017401</v>
      </c>
      <c r="AG628" s="104">
        <v>17.779515829111599</v>
      </c>
      <c r="AH628" s="104">
        <v>15.395380964317299</v>
      </c>
      <c r="AI628" s="104">
        <v>16.4735981793044</v>
      </c>
      <c r="AJ628" s="104">
        <v>19.279343665831501</v>
      </c>
      <c r="AK628" s="104">
        <v>16.351218176953999</v>
      </c>
      <c r="AL628" s="104">
        <v>17.649822234853101</v>
      </c>
      <c r="AM628" s="104">
        <v>23.136503696099201</v>
      </c>
      <c r="AN628" s="104">
        <v>10.658351385800501</v>
      </c>
      <c r="AO628" s="104">
        <v>8.4644841333576295</v>
      </c>
      <c r="AP628" s="104">
        <v>8.8588167927720107</v>
      </c>
      <c r="AQ628" s="104">
        <v>12.304979438342</v>
      </c>
      <c r="AR628" s="104">
        <v>8.7375714087723395</v>
      </c>
      <c r="AS628" s="104">
        <v>19.985237145347298</v>
      </c>
      <c r="AT628" s="104">
        <v>18.896068837042499</v>
      </c>
      <c r="AU628" s="104">
        <v>16.161311744463902</v>
      </c>
      <c r="AV628" s="104">
        <v>11.417113778382101</v>
      </c>
      <c r="AW628" s="104">
        <v>15.3625730181032</v>
      </c>
      <c r="AX628" s="104">
        <v>19.910631452151399</v>
      </c>
      <c r="AY628" s="104">
        <v>14.5139172361847</v>
      </c>
      <c r="AZ628" s="104">
        <v>11.625244163183</v>
      </c>
      <c r="BA628" s="104">
        <v>22.074492440081901</v>
      </c>
      <c r="BB628" s="104">
        <v>20.307575843751899</v>
      </c>
      <c r="BC628" s="104">
        <v>-2.6990585327148402</v>
      </c>
      <c r="BD628" s="104">
        <v>-2.8304274456321998</v>
      </c>
      <c r="BE628" s="104">
        <v>13.9761294975624</v>
      </c>
      <c r="BF628" s="104">
        <v>19.2322391740339</v>
      </c>
      <c r="BG628" s="104">
        <v>23.7009821377051</v>
      </c>
      <c r="BH628" s="104">
        <v>21.807771859485701</v>
      </c>
      <c r="BI628" s="104">
        <v>17.6636343157172</v>
      </c>
      <c r="BJ628" s="104">
        <v>16.124349042466001</v>
      </c>
      <c r="BK628" s="104">
        <v>5.6773394978466802</v>
      </c>
      <c r="BL628" s="104">
        <v>8.9368526452679102</v>
      </c>
      <c r="BM628" s="104">
        <v>14.1225776672363</v>
      </c>
      <c r="BN628" s="104">
        <v>13.969706850811599</v>
      </c>
      <c r="BO628" s="104">
        <v>12.0640374581674</v>
      </c>
      <c r="BP628" s="104">
        <v>14.847529347151699</v>
      </c>
      <c r="BQ628" s="104">
        <v>7.0138804312679603</v>
      </c>
      <c r="BR628" s="104">
        <v>11.1001262908434</v>
      </c>
      <c r="BS628" s="104">
        <v>9.4328048589876907</v>
      </c>
      <c r="BT628" s="104">
        <v>2.4274684033714702</v>
      </c>
      <c r="BU628" s="104">
        <v>8.4692377402289498</v>
      </c>
      <c r="BV628" s="104">
        <v>10.1527465082213</v>
      </c>
      <c r="BW628" s="104">
        <v>9.7920013201756095</v>
      </c>
      <c r="BX628" s="104">
        <v>11.634197314622</v>
      </c>
      <c r="BY628" s="104">
        <v>11.1958599006144</v>
      </c>
      <c r="BZ628" s="104">
        <v>22.638375733556501</v>
      </c>
      <c r="CA628" s="104">
        <v>13.0758359016067</v>
      </c>
      <c r="CB628" s="104">
        <v>14.111117830933701</v>
      </c>
      <c r="CC628" s="104">
        <v>15.495342142279</v>
      </c>
      <c r="CD628" s="104">
        <v>19.1276848148044</v>
      </c>
      <c r="CE628" s="104">
        <v>16.532063516309901</v>
      </c>
      <c r="CF628" s="104">
        <v>20.347142724370801</v>
      </c>
      <c r="CG628" s="104">
        <v>16.912787709344499</v>
      </c>
      <c r="CH628" s="104">
        <v>21.551504578168998</v>
      </c>
      <c r="CI628" s="104">
        <v>6.600555904618</v>
      </c>
      <c r="CJ628" s="104">
        <v>7.8237085894112104</v>
      </c>
      <c r="CK628" s="104">
        <v>19.065376663693598</v>
      </c>
      <c r="CL628" s="104">
        <v>19.2514331618173</v>
      </c>
      <c r="CM628" s="104">
        <v>14.0560795626364</v>
      </c>
      <c r="CN628" s="104">
        <v>11.954377920198199</v>
      </c>
      <c r="CO628" s="104">
        <v>16.350763733449</v>
      </c>
      <c r="CP628" s="104">
        <v>22.756868017541802</v>
      </c>
      <c r="CQ628" s="104">
        <v>23.705584545111599</v>
      </c>
      <c r="CR628" s="104">
        <v>17.044157477721502</v>
      </c>
      <c r="CS628" s="104">
        <v>3.5368710673982999</v>
      </c>
      <c r="CT628" s="104">
        <v>8.8529987285007703</v>
      </c>
      <c r="CU628" s="104">
        <v>23.076052760467299</v>
      </c>
      <c r="CV628" s="104">
        <v>16.511373723793501</v>
      </c>
      <c r="CW628" s="104">
        <v>21.6465130610597</v>
      </c>
      <c r="CX628" s="104">
        <v>19.1470264106445</v>
      </c>
      <c r="CY628" s="104">
        <v>13.538000719212601</v>
      </c>
      <c r="CZ628" s="104">
        <v>11.0114545822144</v>
      </c>
      <c r="DA628" s="104">
        <v>21.841939262285401</v>
      </c>
      <c r="DB628" s="104">
        <v>23.840435205997899</v>
      </c>
      <c r="DC628" s="104">
        <v>-1.0504067586632799</v>
      </c>
      <c r="DD628" s="104">
        <v>-5.5284933640634701</v>
      </c>
      <c r="DE628" s="104">
        <v>12.0991906575467</v>
      </c>
      <c r="DF628" s="104">
        <v>10.622219645018101</v>
      </c>
      <c r="DG628" s="104">
        <v>1.9900472601892001</v>
      </c>
      <c r="DH628" s="104">
        <v>1.86576427581518</v>
      </c>
      <c r="DI628" s="104">
        <v>19.3884242795184</v>
      </c>
      <c r="DJ628" s="104">
        <v>13.0718118451968</v>
      </c>
      <c r="DK628" s="104">
        <v>12.590703560016101</v>
      </c>
      <c r="DL628" s="104">
        <v>9.3085349618135798</v>
      </c>
      <c r="DM628" s="104">
        <v>15.9145859764158</v>
      </c>
      <c r="DN628" s="104">
        <v>12.7532223903203</v>
      </c>
      <c r="DO628" s="104">
        <v>1.9150934210769699</v>
      </c>
      <c r="DP628" s="104">
        <v>-2.6074568364113602</v>
      </c>
      <c r="DQ628" s="104">
        <v>10.5307027679281</v>
      </c>
      <c r="DR628" s="104">
        <v>10.2996732342669</v>
      </c>
      <c r="DS628" s="104">
        <v>8.2459207900845897</v>
      </c>
      <c r="DT628" s="104">
        <v>7.74466146738835</v>
      </c>
      <c r="DU628" s="104">
        <v>12.8899082099112</v>
      </c>
      <c r="DV628" s="104">
        <v>17.049556425478499</v>
      </c>
      <c r="DW628" s="104">
        <v>13.3082763662423</v>
      </c>
      <c r="DX628" s="104">
        <v>14.6800973221416</v>
      </c>
      <c r="DY628" s="104">
        <v>22.355946855062101</v>
      </c>
      <c r="DZ628" s="104">
        <v>21.851386183448898</v>
      </c>
      <c r="EA628" s="104">
        <v>14.8401393089141</v>
      </c>
      <c r="EB628" s="104">
        <v>20.189351360562899</v>
      </c>
      <c r="EC628" s="104">
        <v>12.6751193692555</v>
      </c>
      <c r="ED628" s="104">
        <v>15.0549056007759</v>
      </c>
      <c r="EE628" s="104">
        <v>18.194870410956799</v>
      </c>
      <c r="EF628" s="104">
        <v>19.043007072430001</v>
      </c>
      <c r="EG628" s="104">
        <v>11.283911074907</v>
      </c>
      <c r="EH628" s="104">
        <v>13.544415940032</v>
      </c>
      <c r="EI628" s="104">
        <v>15.6672005280852</v>
      </c>
      <c r="EJ628" s="104">
        <v>9.6281090977916399</v>
      </c>
      <c r="EK628" s="104">
        <v>23.828912006276799</v>
      </c>
      <c r="EL628" s="104">
        <v>24.6218709305213</v>
      </c>
      <c r="EM628" s="104">
        <v>4.9203151656297397</v>
      </c>
      <c r="EN628" s="104">
        <v>9.46090663094283</v>
      </c>
      <c r="EO628" s="104">
        <v>14.311809121060699</v>
      </c>
      <c r="EP628" s="104">
        <v>15.835359993712601</v>
      </c>
      <c r="EQ628" s="104">
        <v>4.8779580750987499</v>
      </c>
      <c r="ER628" s="104">
        <v>10.693740032996899</v>
      </c>
      <c r="ES628" s="104">
        <v>14.4278675936681</v>
      </c>
      <c r="ET628" s="104">
        <v>13.783544993679801</v>
      </c>
      <c r="EU628" s="104">
        <v>15.5797454389414</v>
      </c>
      <c r="EV628" s="104">
        <v>15.605688159823501</v>
      </c>
      <c r="EW628" s="104">
        <v>18.751578829735301</v>
      </c>
      <c r="EX628" s="104">
        <v>18.096914796237598</v>
      </c>
      <c r="EY628" s="104">
        <v>12.6947021850868</v>
      </c>
      <c r="EZ628" s="104">
        <v>14.1631617048936</v>
      </c>
      <c r="FA628" s="104">
        <v>17.2381770567068</v>
      </c>
      <c r="FB628" s="104">
        <v>12.7577464063177</v>
      </c>
      <c r="FC628" s="104">
        <v>19.3404600634742</v>
      </c>
      <c r="FD628" s="104">
        <v>21.180743269701701</v>
      </c>
      <c r="FE628" s="104">
        <v>12.618034316392199</v>
      </c>
      <c r="FF628" s="104">
        <v>13.5025562139723</v>
      </c>
      <c r="FG628" s="104">
        <v>10.0205177948397</v>
      </c>
      <c r="FH628" s="104">
        <v>9.5766789112954704</v>
      </c>
      <c r="FI628" s="104">
        <v>18.1594660565585</v>
      </c>
      <c r="FJ628" s="104">
        <v>16.584559296336302</v>
      </c>
      <c r="FK628" s="104">
        <v>9.81275838835111</v>
      </c>
      <c r="FL628" s="104">
        <v>3.04434394836426</v>
      </c>
      <c r="FM628" s="104">
        <v>13.5171515882056</v>
      </c>
      <c r="FN628" s="104">
        <v>13.5915873728982</v>
      </c>
      <c r="FO628" s="42"/>
      <c r="FP628" s="42"/>
      <c r="FQ628" s="42"/>
      <c r="FR628" s="42"/>
      <c r="FS628" s="42"/>
      <c r="FT628" s="42"/>
      <c r="FU628" s="42"/>
      <c r="FV628" s="42"/>
      <c r="FW628" s="42"/>
      <c r="FX628" s="42"/>
      <c r="FY628" s="42"/>
      <c r="FZ628" s="42"/>
      <c r="GA628" s="42"/>
      <c r="GB628" s="42"/>
      <c r="GC628" s="42"/>
      <c r="GD628" s="42"/>
      <c r="GE628" s="42"/>
      <c r="GF628" s="42"/>
      <c r="GG628" s="42"/>
      <c r="GH628" s="42"/>
      <c r="GI628" s="42"/>
      <c r="GJ628" s="42"/>
      <c r="GK628" s="42"/>
      <c r="GL628" s="42"/>
      <c r="GM628" s="42"/>
      <c r="GN628" s="42"/>
      <c r="GO628" s="42"/>
      <c r="GP628" s="42"/>
      <c r="GQ628" s="42"/>
      <c r="GR628" s="42"/>
      <c r="GS628" s="42"/>
      <c r="GT628" s="42"/>
      <c r="GU628" s="42"/>
      <c r="GV628" s="42"/>
      <c r="GW628" s="42"/>
      <c r="GX628" s="42"/>
      <c r="GY628" s="42"/>
      <c r="GZ628" s="42"/>
      <c r="HA628" s="42"/>
      <c r="HB628" s="42"/>
      <c r="HC628" s="42"/>
      <c r="HD628" s="42"/>
      <c r="HE628" s="42"/>
      <c r="HF628" s="42"/>
      <c r="HG628" s="42"/>
      <c r="HH628" s="42"/>
      <c r="HI628" s="42"/>
      <c r="HJ628" s="42"/>
      <c r="HK628" s="42"/>
      <c r="HL628" s="42"/>
      <c r="HM628" s="42"/>
      <c r="HN628" s="42"/>
      <c r="HO628" s="42"/>
      <c r="HP628" s="42"/>
      <c r="HQ628" s="42"/>
      <c r="HR628" s="42"/>
      <c r="HS628" s="42"/>
      <c r="HT628" s="42"/>
      <c r="HU628" s="42"/>
      <c r="HV628" s="42"/>
      <c r="HW628" s="42"/>
      <c r="HX628" s="42"/>
      <c r="HY628" s="42"/>
      <c r="HZ628" s="42"/>
      <c r="IA628" s="42"/>
      <c r="IB628" s="42"/>
      <c r="IC628" s="42"/>
      <c r="ID628" s="42"/>
      <c r="IE628" s="42"/>
      <c r="IF628" s="42"/>
      <c r="IG628" s="42"/>
      <c r="IH628" s="42"/>
      <c r="II628" s="42"/>
      <c r="IJ628" s="42"/>
      <c r="IK628" s="42"/>
      <c r="IL628" s="42"/>
      <c r="IM628" s="42"/>
      <c r="IN628" s="42"/>
      <c r="IO628" s="42"/>
      <c r="IP628" s="42"/>
      <c r="IQ628" s="42"/>
      <c r="IR628" s="42"/>
      <c r="IS628" s="42"/>
      <c r="IT628" s="42"/>
    </row>
    <row r="629" spans="1:254" s="27" customFormat="1" x14ac:dyDescent="0.2">
      <c r="A629" s="22" t="s">
        <v>13</v>
      </c>
      <c r="B629" s="45">
        <v>0.3</v>
      </c>
      <c r="C629" s="79">
        <f t="shared" si="18"/>
        <v>12.181512999355466</v>
      </c>
      <c r="D629" s="80">
        <f t="shared" si="19"/>
        <v>6.0518244516052349</v>
      </c>
      <c r="E629" s="104">
        <v>17.068329110271598</v>
      </c>
      <c r="F629" s="104">
        <v>13.5842540877152</v>
      </c>
      <c r="G629" s="104">
        <v>22.840060777914498</v>
      </c>
      <c r="H629" s="104">
        <v>24.216471584217199</v>
      </c>
      <c r="I629" s="104">
        <v>7.18520164489746</v>
      </c>
      <c r="J629" s="104">
        <v>10.867843813692099</v>
      </c>
      <c r="K629" s="104">
        <v>10.3678003374742</v>
      </c>
      <c r="L629" s="104">
        <v>18.0998975810727</v>
      </c>
      <c r="M629" s="104">
        <v>13.916946714246899</v>
      </c>
      <c r="N629" s="104">
        <v>13.216324335557101</v>
      </c>
      <c r="O629" s="104">
        <v>16.958435933878</v>
      </c>
      <c r="P629" s="104">
        <v>15.9586279693871</v>
      </c>
      <c r="Q629" s="104">
        <v>5.6983670986088102</v>
      </c>
      <c r="R629" s="104">
        <v>11.310854796219401</v>
      </c>
      <c r="S629" s="104">
        <v>7.3303976021122299</v>
      </c>
      <c r="T629" s="104">
        <v>7.8647258897596304</v>
      </c>
      <c r="U629" s="104">
        <v>17.1334847013364</v>
      </c>
      <c r="V629" s="104">
        <v>18.511153209764601</v>
      </c>
      <c r="W629" s="104">
        <v>14.8421698007431</v>
      </c>
      <c r="X629" s="104">
        <v>17.269955421040901</v>
      </c>
      <c r="Y629" s="104">
        <v>17.905989219747202</v>
      </c>
      <c r="Z629" s="104">
        <v>15.150940383870701</v>
      </c>
      <c r="AA629" s="104">
        <v>15.746088942405599</v>
      </c>
      <c r="AB629" s="104">
        <v>16.302086610406501</v>
      </c>
      <c r="AC629" s="104">
        <v>16.351279222011001</v>
      </c>
      <c r="AD629" s="104">
        <v>22.3682089627134</v>
      </c>
      <c r="AE629" s="104">
        <v>16.9402894511718</v>
      </c>
      <c r="AF629" s="104">
        <v>22.076826521212102</v>
      </c>
      <c r="AG629" s="104">
        <v>16.199306108579101</v>
      </c>
      <c r="AH629" s="104">
        <v>13.9271192550659</v>
      </c>
      <c r="AI629" s="104">
        <v>14.0900374618624</v>
      </c>
      <c r="AJ629" s="104">
        <v>16.486583198673799</v>
      </c>
      <c r="AK629" s="104">
        <v>14.152465798252001</v>
      </c>
      <c r="AL629" s="104">
        <v>15.524553877431201</v>
      </c>
      <c r="AM629" s="104">
        <v>21.119331352395498</v>
      </c>
      <c r="AN629" s="104">
        <v>8.4582158572497903</v>
      </c>
      <c r="AO629" s="104">
        <v>6.60419062151401</v>
      </c>
      <c r="AP629" s="104">
        <v>6.3720039686849503</v>
      </c>
      <c r="AQ629" s="104">
        <v>9.7849116599609207</v>
      </c>
      <c r="AR629" s="104">
        <v>6.4830755478765996</v>
      </c>
      <c r="AS629" s="104">
        <v>18.099489716828899</v>
      </c>
      <c r="AT629" s="104">
        <v>16.098291027401999</v>
      </c>
      <c r="AU629" s="104">
        <v>13.8093059498903</v>
      </c>
      <c r="AV629" s="104">
        <v>9.98908592536303</v>
      </c>
      <c r="AW629" s="104">
        <v>12.777239799499499</v>
      </c>
      <c r="AX629" s="104">
        <v>17.1795845031738</v>
      </c>
      <c r="AY629" s="104">
        <v>12.122151114162399</v>
      </c>
      <c r="AZ629" s="104">
        <v>8.9990887507349306</v>
      </c>
      <c r="BA629" s="104">
        <v>20.164901329601499</v>
      </c>
      <c r="BB629" s="104">
        <v>18.1720394929647</v>
      </c>
      <c r="BC629" s="104">
        <v>-5.1587441484725698</v>
      </c>
      <c r="BD629" s="104">
        <v>-5.1374747168667101</v>
      </c>
      <c r="BE629" s="104">
        <v>12.088297792510399</v>
      </c>
      <c r="BF629" s="104">
        <v>17.204410172160902</v>
      </c>
      <c r="BG629" s="104">
        <v>22.512872079945801</v>
      </c>
      <c r="BH629" s="104">
        <v>20.946081551885399</v>
      </c>
      <c r="BI629" s="104">
        <v>15.3637569074029</v>
      </c>
      <c r="BJ629" s="104">
        <v>13.799782865392199</v>
      </c>
      <c r="BK629" s="104">
        <v>2.9508707904696401</v>
      </c>
      <c r="BL629" s="104">
        <v>6.2341867336301497</v>
      </c>
      <c r="BM629" s="104">
        <v>11.547021191860701</v>
      </c>
      <c r="BN629" s="104">
        <v>11.2662152541364</v>
      </c>
      <c r="BO629" s="104">
        <v>10.027467708887601</v>
      </c>
      <c r="BP629" s="104">
        <v>13.1253314081679</v>
      </c>
      <c r="BQ629" s="104">
        <v>4.68308242093764</v>
      </c>
      <c r="BR629" s="104">
        <v>8.8311441997337106</v>
      </c>
      <c r="BS629" s="104">
        <v>7.8860349220680499</v>
      </c>
      <c r="BT629" s="104">
        <v>0.93383060198104895</v>
      </c>
      <c r="BU629" s="104">
        <v>6.2014910554384102</v>
      </c>
      <c r="BV629" s="104">
        <v>7.7733889477185398</v>
      </c>
      <c r="BW629" s="104">
        <v>8.2054149891884105</v>
      </c>
      <c r="BX629" s="104">
        <v>9.6232152610624393</v>
      </c>
      <c r="BY629" s="104">
        <v>8.4476032257080096</v>
      </c>
      <c r="BZ629" s="104">
        <v>19.882491680109599</v>
      </c>
      <c r="CA629" s="104">
        <v>10.6035314527983</v>
      </c>
      <c r="CB629" s="104">
        <v>11.9875485308607</v>
      </c>
      <c r="CC629" s="104">
        <v>13.2098139016153</v>
      </c>
      <c r="CD629" s="104">
        <v>17.884308047984099</v>
      </c>
      <c r="CE629" s="104">
        <v>13.5645465436275</v>
      </c>
      <c r="CF629" s="104">
        <v>17.561641693115199</v>
      </c>
      <c r="CG629" s="104">
        <v>14.006147577788999</v>
      </c>
      <c r="CH629" s="104">
        <v>19.125750900563599</v>
      </c>
      <c r="CI629" s="104">
        <v>4.1818218123672999</v>
      </c>
      <c r="CJ629" s="104">
        <v>5.5578543599492001</v>
      </c>
      <c r="CK629" s="104">
        <v>17.546198683698101</v>
      </c>
      <c r="CL629" s="104">
        <v>17.459037780761701</v>
      </c>
      <c r="CM629" s="104">
        <v>11.8071330535328</v>
      </c>
      <c r="CN629" s="104">
        <v>9.9853768917807102</v>
      </c>
      <c r="CO629" s="104">
        <v>14.7141705522103</v>
      </c>
      <c r="CP629" s="104">
        <v>20.319237630401901</v>
      </c>
      <c r="CQ629" s="104">
        <v>21.282861314033799</v>
      </c>
      <c r="CR629" s="104">
        <v>15.015175998447701</v>
      </c>
      <c r="CS629" s="104">
        <v>1.52948631551584</v>
      </c>
      <c r="CT629" s="104">
        <v>6.49218797683716</v>
      </c>
      <c r="CU629" s="104">
        <v>21.233763025675799</v>
      </c>
      <c r="CV629" s="104">
        <v>14.5568922204228</v>
      </c>
      <c r="CW629" s="104">
        <v>19.453043087597301</v>
      </c>
      <c r="CX629" s="104">
        <v>16.893924802087199</v>
      </c>
      <c r="CY629" s="104">
        <v>11.4550332475671</v>
      </c>
      <c r="CZ629" s="104">
        <v>9.0566389411772708</v>
      </c>
      <c r="DA629" s="104">
        <v>20.083029937782801</v>
      </c>
      <c r="DB629" s="104">
        <v>22.478342336774698</v>
      </c>
      <c r="DC629" s="104">
        <v>-2.1579737411420101</v>
      </c>
      <c r="DD629" s="104">
        <v>-6.4868721961975098</v>
      </c>
      <c r="DE629" s="104">
        <v>10.446256429930999</v>
      </c>
      <c r="DF629" s="104">
        <v>8.56702148921838</v>
      </c>
      <c r="DG629" s="104">
        <v>5.9300076216459302E-2</v>
      </c>
      <c r="DH629" s="104">
        <v>-0.15337843166852599</v>
      </c>
      <c r="DI629" s="104">
        <v>16.174769863423201</v>
      </c>
      <c r="DJ629" s="104">
        <v>10.6648165866943</v>
      </c>
      <c r="DK629" s="104">
        <v>10.7644810986486</v>
      </c>
      <c r="DL629" s="104">
        <v>6.84665754312761</v>
      </c>
      <c r="DM629" s="104">
        <v>13.9257032056548</v>
      </c>
      <c r="DN629" s="104">
        <v>10.6061416697135</v>
      </c>
      <c r="DO629" s="104">
        <v>-0.52182728834081804</v>
      </c>
      <c r="DP629" s="104">
        <v>-4.5861104558392203</v>
      </c>
      <c r="DQ629" s="104">
        <v>8.3168459537640906</v>
      </c>
      <c r="DR629" s="104">
        <v>8.5350550183700999</v>
      </c>
      <c r="DS629" s="104">
        <v>5.5122720039928899</v>
      </c>
      <c r="DT629" s="104">
        <v>5.5385971537965304</v>
      </c>
      <c r="DU629" s="104">
        <v>11.610395549374299</v>
      </c>
      <c r="DV629" s="104">
        <v>15.190530901251099</v>
      </c>
      <c r="DW629" s="104">
        <v>9.9688413911360296</v>
      </c>
      <c r="DX629" s="104">
        <v>11.2856841594747</v>
      </c>
      <c r="DY629" s="104">
        <v>19.3467696994154</v>
      </c>
      <c r="DZ629" s="104">
        <v>19.1583602191434</v>
      </c>
      <c r="EA629" s="104">
        <v>12.508864457382501</v>
      </c>
      <c r="EB629" s="104">
        <v>17.923150576095999</v>
      </c>
      <c r="EC629" s="104">
        <v>10.1448346719655</v>
      </c>
      <c r="ED629" s="104">
        <v>11.805273329318601</v>
      </c>
      <c r="EE629" s="104">
        <v>16.901028976168099</v>
      </c>
      <c r="EF629" s="104">
        <v>17.483098395895102</v>
      </c>
      <c r="EG629" s="104">
        <v>9.3594888435253303</v>
      </c>
      <c r="EH629" s="104">
        <v>11.0875193698782</v>
      </c>
      <c r="EI629" s="104">
        <v>12.331479570886399</v>
      </c>
      <c r="EJ629" s="104">
        <v>7.0059374250445101</v>
      </c>
      <c r="EK629" s="104">
        <v>21.1050673523991</v>
      </c>
      <c r="EL629" s="104">
        <v>21.625774042143401</v>
      </c>
      <c r="EM629" s="104">
        <v>1.7199638188911699</v>
      </c>
      <c r="EN629" s="104">
        <v>6.8105774355772297</v>
      </c>
      <c r="EO629" s="104">
        <v>12.0927438735962</v>
      </c>
      <c r="EP629" s="104">
        <v>13.8418226242065</v>
      </c>
      <c r="EQ629" s="104">
        <v>2.8823727148449501</v>
      </c>
      <c r="ER629" s="104">
        <v>8.5757788482495503</v>
      </c>
      <c r="ES629" s="104">
        <v>13.342508005822101</v>
      </c>
      <c r="ET629" s="104">
        <v>12.0521707848039</v>
      </c>
      <c r="EU629" s="104">
        <v>13.537263928353701</v>
      </c>
      <c r="EV629" s="104">
        <v>13.789734571352099</v>
      </c>
      <c r="EW629" s="104">
        <v>15.822928555956</v>
      </c>
      <c r="EX629" s="104">
        <v>15.343107782056499</v>
      </c>
      <c r="EY629" s="104">
        <v>9.7664406176255802</v>
      </c>
      <c r="EZ629" s="104">
        <v>11.341472921707901</v>
      </c>
      <c r="FA629" s="104">
        <v>14.897858073168999</v>
      </c>
      <c r="FB629" s="104">
        <v>8.9916048987192898</v>
      </c>
      <c r="FC629" s="104">
        <v>16.3971632535171</v>
      </c>
      <c r="FD629" s="104">
        <v>18.956146411033</v>
      </c>
      <c r="FE629" s="104">
        <v>10.655941836978901</v>
      </c>
      <c r="FF629" s="104">
        <v>10.7616366925153</v>
      </c>
      <c r="FG629" s="104">
        <v>7.7205801096236799</v>
      </c>
      <c r="FH629" s="104">
        <v>7.5053599778569602</v>
      </c>
      <c r="FI629" s="104">
        <v>16.8897591056989</v>
      </c>
      <c r="FJ629" s="104">
        <v>14.6881241589933</v>
      </c>
      <c r="FK629" s="104">
        <v>7.8626681554576701</v>
      </c>
      <c r="FL629" s="104">
        <v>1.3055503368377701</v>
      </c>
      <c r="FM629" s="104">
        <v>12.226012803659</v>
      </c>
      <c r="FN629" s="104">
        <v>12.481755133396801</v>
      </c>
      <c r="FO629" s="42"/>
      <c r="FP629" s="42"/>
      <c r="FQ629" s="42"/>
      <c r="FR629" s="42"/>
      <c r="FS629" s="42"/>
      <c r="FT629" s="42"/>
      <c r="FU629" s="42"/>
      <c r="FV629" s="42"/>
      <c r="FW629" s="42"/>
      <c r="FX629" s="42"/>
      <c r="FY629" s="42"/>
      <c r="FZ629" s="42"/>
      <c r="GA629" s="42"/>
      <c r="GB629" s="42"/>
      <c r="GC629" s="42"/>
      <c r="GD629" s="42"/>
      <c r="GE629" s="42"/>
      <c r="GF629" s="42"/>
      <c r="GG629" s="42"/>
      <c r="GH629" s="42"/>
      <c r="GI629" s="42"/>
      <c r="GJ629" s="42"/>
      <c r="GK629" s="42"/>
      <c r="GL629" s="42"/>
      <c r="GM629" s="42"/>
      <c r="GN629" s="42"/>
      <c r="GO629" s="42"/>
      <c r="GP629" s="42"/>
      <c r="GQ629" s="42"/>
      <c r="GR629" s="42"/>
      <c r="GS629" s="42"/>
      <c r="GT629" s="42"/>
      <c r="GU629" s="42"/>
      <c r="GV629" s="42"/>
      <c r="GW629" s="42"/>
      <c r="GX629" s="42"/>
      <c r="GY629" s="42"/>
      <c r="GZ629" s="42"/>
      <c r="HA629" s="42"/>
      <c r="HB629" s="42"/>
      <c r="HC629" s="42"/>
      <c r="HD629" s="42"/>
      <c r="HE629" s="42"/>
      <c r="HF629" s="42"/>
      <c r="HG629" s="42"/>
      <c r="HH629" s="42"/>
      <c r="HI629" s="42"/>
      <c r="HJ629" s="42"/>
      <c r="HK629" s="42"/>
      <c r="HL629" s="42"/>
      <c r="HM629" s="42"/>
      <c r="HN629" s="42"/>
      <c r="HO629" s="42"/>
      <c r="HP629" s="42"/>
      <c r="HQ629" s="42"/>
      <c r="HR629" s="42"/>
      <c r="HS629" s="42"/>
      <c r="HT629" s="42"/>
      <c r="HU629" s="42"/>
      <c r="HV629" s="42"/>
      <c r="HW629" s="42"/>
      <c r="HX629" s="42"/>
      <c r="HY629" s="42"/>
      <c r="HZ629" s="42"/>
      <c r="IA629" s="42"/>
      <c r="IB629" s="42"/>
      <c r="IC629" s="42"/>
      <c r="ID629" s="42"/>
      <c r="IE629" s="42"/>
      <c r="IF629" s="42"/>
      <c r="IG629" s="42"/>
      <c r="IH629" s="42"/>
      <c r="II629" s="42"/>
      <c r="IJ629" s="42"/>
      <c r="IK629" s="42"/>
      <c r="IL629" s="42"/>
      <c r="IM629" s="42"/>
      <c r="IN629" s="42"/>
      <c r="IO629" s="42"/>
      <c r="IP629" s="42"/>
      <c r="IQ629" s="42"/>
      <c r="IR629" s="42"/>
      <c r="IS629" s="42"/>
      <c r="IT629" s="42"/>
    </row>
    <row r="630" spans="1:254" s="27" customFormat="1" x14ac:dyDescent="0.2">
      <c r="A630" s="22" t="s">
        <v>13</v>
      </c>
      <c r="B630" s="45">
        <v>0.32</v>
      </c>
      <c r="C630" s="79">
        <f t="shared" si="18"/>
        <v>10.080293994838826</v>
      </c>
      <c r="D630" s="80">
        <f t="shared" si="19"/>
        <v>6.1040256401300761</v>
      </c>
      <c r="E630" s="104">
        <v>14.8163481115258</v>
      </c>
      <c r="F630" s="104">
        <v>11.8735205482526</v>
      </c>
      <c r="G630" s="104">
        <v>20.332773770593601</v>
      </c>
      <c r="H630" s="104">
        <v>22.028722789246</v>
      </c>
      <c r="I630" s="104">
        <v>5.5986261359599503</v>
      </c>
      <c r="J630" s="104">
        <v>8.6755351250640498</v>
      </c>
      <c r="K630" s="104">
        <v>8.0630328889143001</v>
      </c>
      <c r="L630" s="104">
        <v>15.543807760636</v>
      </c>
      <c r="M630" s="104">
        <v>11.8245004769677</v>
      </c>
      <c r="N630" s="104">
        <v>11.080441474914601</v>
      </c>
      <c r="O630" s="104">
        <v>15.754425385009</v>
      </c>
      <c r="P630" s="104">
        <v>14.669622036128301</v>
      </c>
      <c r="Q630" s="104">
        <v>3.8692380484800499</v>
      </c>
      <c r="R630" s="104">
        <v>9.3463712614747205</v>
      </c>
      <c r="S630" s="104">
        <v>5.8730631874093699</v>
      </c>
      <c r="T630" s="104">
        <v>6.2474197148209596</v>
      </c>
      <c r="U630" s="104">
        <v>15.608628172528</v>
      </c>
      <c r="V630" s="104">
        <v>17.003386180181401</v>
      </c>
      <c r="W630" s="104">
        <v>13.0990257675167</v>
      </c>
      <c r="X630" s="104">
        <v>16.129167589755902</v>
      </c>
      <c r="Y630" s="104">
        <v>15.429887791453</v>
      </c>
      <c r="Z630" s="104">
        <v>13.259605482894999</v>
      </c>
      <c r="AA630" s="104">
        <v>13.41707030307</v>
      </c>
      <c r="AB630" s="104">
        <v>13.619135288972</v>
      </c>
      <c r="AC630" s="104">
        <v>14.6035791367635</v>
      </c>
      <c r="AD630" s="104">
        <v>20.355990406355598</v>
      </c>
      <c r="AE630" s="104">
        <v>15.253860991323201</v>
      </c>
      <c r="AF630" s="104">
        <v>20.774038709496999</v>
      </c>
      <c r="AG630" s="104">
        <v>14.615023495045699</v>
      </c>
      <c r="AH630" s="104">
        <v>12.3924910734299</v>
      </c>
      <c r="AI630" s="104">
        <v>11.7118669652126</v>
      </c>
      <c r="AJ630" s="104">
        <v>13.644805140055199</v>
      </c>
      <c r="AK630" s="104">
        <v>11.9214010014962</v>
      </c>
      <c r="AL630" s="104">
        <v>13.382081457279901</v>
      </c>
      <c r="AM630" s="104">
        <v>18.9847781231216</v>
      </c>
      <c r="AN630" s="104">
        <v>6.6077001608026897</v>
      </c>
      <c r="AO630" s="104">
        <v>4.7204836318113204</v>
      </c>
      <c r="AP630" s="104">
        <v>4.2483687697197698</v>
      </c>
      <c r="AQ630" s="104">
        <v>7.1599767838058801</v>
      </c>
      <c r="AR630" s="104">
        <v>4.2063945753653202</v>
      </c>
      <c r="AS630" s="104">
        <v>16.274604236630399</v>
      </c>
      <c r="AT630" s="104">
        <v>13.299625457406799</v>
      </c>
      <c r="AU630" s="104">
        <v>11.5088542540039</v>
      </c>
      <c r="AV630" s="104">
        <v>9.1451170329348592</v>
      </c>
      <c r="AW630" s="104">
        <v>10.323268352664501</v>
      </c>
      <c r="AX630" s="104">
        <v>14.603119096794501</v>
      </c>
      <c r="AY630" s="104">
        <v>9.5272798377289991</v>
      </c>
      <c r="AZ630" s="104">
        <v>6.2762512620601498</v>
      </c>
      <c r="BA630" s="104">
        <v>18.495868327183601</v>
      </c>
      <c r="BB630" s="104">
        <v>16.069947922094901</v>
      </c>
      <c r="BC630" s="104">
        <v>-7.47371578216553</v>
      </c>
      <c r="BD630" s="104">
        <v>-7.2982441008215897</v>
      </c>
      <c r="BE630" s="104">
        <v>10.629453529943399</v>
      </c>
      <c r="BF630" s="104">
        <v>15.547953018850199</v>
      </c>
      <c r="BG630" s="104">
        <v>21.485590409465001</v>
      </c>
      <c r="BH630" s="104">
        <v>20.180837761965702</v>
      </c>
      <c r="BI630" s="104">
        <v>13.295871831115599</v>
      </c>
      <c r="BJ630" s="104">
        <v>11.0866136811117</v>
      </c>
      <c r="BK630" s="104">
        <v>6.2756756244363901E-2</v>
      </c>
      <c r="BL630" s="104">
        <v>3.4502926980688202</v>
      </c>
      <c r="BM630" s="104">
        <v>9.0797643661499006</v>
      </c>
      <c r="BN630" s="104">
        <v>8.6116909308703296</v>
      </c>
      <c r="BO630" s="104">
        <v>8.1009634531353996</v>
      </c>
      <c r="BP630" s="104">
        <v>11.4234995633326</v>
      </c>
      <c r="BQ630" s="104">
        <v>2.31478509753242</v>
      </c>
      <c r="BR630" s="104">
        <v>6.6423565799410804</v>
      </c>
      <c r="BS630" s="104">
        <v>6.2402096272422298</v>
      </c>
      <c r="BT630" s="104">
        <v>-0.65816522460158799</v>
      </c>
      <c r="BU630" s="104">
        <v>3.9326100250712899</v>
      </c>
      <c r="BV630" s="104">
        <v>5.4501804370746099</v>
      </c>
      <c r="BW630" s="104">
        <v>6.5793303628484496</v>
      </c>
      <c r="BX630" s="104">
        <v>7.6680828682759303</v>
      </c>
      <c r="BY630" s="104">
        <v>6.0791410507523196</v>
      </c>
      <c r="BZ630" s="104">
        <v>17.1281733565778</v>
      </c>
      <c r="CA630" s="104">
        <v>8.1473292832108299</v>
      </c>
      <c r="CB630" s="104">
        <v>9.7912088086457505</v>
      </c>
      <c r="CC630" s="104">
        <v>11.335837257484201</v>
      </c>
      <c r="CD630" s="104">
        <v>16.496627551787199</v>
      </c>
      <c r="CE630" s="104">
        <v>10.6643392049917</v>
      </c>
      <c r="CF630" s="104">
        <v>14.861792801296801</v>
      </c>
      <c r="CG630" s="104">
        <v>10.9954716470495</v>
      </c>
      <c r="CH630" s="104">
        <v>16.716243000988399</v>
      </c>
      <c r="CI630" s="104">
        <v>1.9582920390138101</v>
      </c>
      <c r="CJ630" s="104">
        <v>3.3386322388449901</v>
      </c>
      <c r="CK630" s="104">
        <v>16.2301419408351</v>
      </c>
      <c r="CL630" s="104">
        <v>15.703958770097</v>
      </c>
      <c r="CM630" s="104">
        <v>9.8301230874779808</v>
      </c>
      <c r="CN630" s="104">
        <v>8.2186801575656592</v>
      </c>
      <c r="CO630" s="104">
        <v>12.965995382878299</v>
      </c>
      <c r="CP630" s="104">
        <v>17.994289323754298</v>
      </c>
      <c r="CQ630" s="104">
        <v>18.7680716201424</v>
      </c>
      <c r="CR630" s="104">
        <v>13.1808547587544</v>
      </c>
      <c r="CS630" s="104">
        <v>-0.53958923626056499</v>
      </c>
      <c r="CT630" s="104">
        <v>4.1198022572389403</v>
      </c>
      <c r="CU630" s="104">
        <v>19.4251047438676</v>
      </c>
      <c r="CV630" s="104">
        <v>12.7746915169914</v>
      </c>
      <c r="CW630" s="104">
        <v>17.051258249821899</v>
      </c>
      <c r="CX630" s="104">
        <v>14.8746269444951</v>
      </c>
      <c r="CY630" s="104">
        <v>9.4905000283644796</v>
      </c>
      <c r="CZ630" s="104">
        <v>7.1405911445617702</v>
      </c>
      <c r="DA630" s="104">
        <v>18.462014306198299</v>
      </c>
      <c r="DB630" s="104">
        <v>21.024723557030601</v>
      </c>
      <c r="DC630" s="104">
        <v>-3.1231154232215901</v>
      </c>
      <c r="DD630" s="104">
        <v>-7.4652898081966299</v>
      </c>
      <c r="DE630" s="104">
        <v>9.3425955162423708</v>
      </c>
      <c r="DF630" s="104">
        <v>6.6620529788966696</v>
      </c>
      <c r="DG630" s="104">
        <v>-1.8054053302229001</v>
      </c>
      <c r="DH630" s="104">
        <v>-2.1554207666773002</v>
      </c>
      <c r="DI630" s="104">
        <v>13.7486959436179</v>
      </c>
      <c r="DJ630" s="104">
        <v>8.5218352006780993</v>
      </c>
      <c r="DK630" s="104">
        <v>8.7826109712398193</v>
      </c>
      <c r="DL630" s="104">
        <v>4.3035113979562496</v>
      </c>
      <c r="DM630" s="104">
        <v>11.919743335401099</v>
      </c>
      <c r="DN630" s="104">
        <v>8.4192568402149792</v>
      </c>
      <c r="DO630" s="104">
        <v>-2.7056350431100902</v>
      </c>
      <c r="DP630" s="104">
        <v>-6.5354850528466599</v>
      </c>
      <c r="DQ630" s="104">
        <v>6.0175841668344701</v>
      </c>
      <c r="DR630" s="104">
        <v>6.6836739725128398</v>
      </c>
      <c r="DS630" s="104">
        <v>2.6172478918833701</v>
      </c>
      <c r="DT630" s="104">
        <v>3.0029710270952301</v>
      </c>
      <c r="DU630" s="104">
        <v>9.8494350929768597</v>
      </c>
      <c r="DV630" s="104">
        <v>13.168152517502</v>
      </c>
      <c r="DW630" s="104">
        <v>6.2987737753853299</v>
      </c>
      <c r="DX630" s="104">
        <v>7.9282634099470304</v>
      </c>
      <c r="DY630" s="104">
        <v>16.366118159614501</v>
      </c>
      <c r="DZ630" s="104">
        <v>16.7231042693044</v>
      </c>
      <c r="EA630" s="104">
        <v>10.3696351168623</v>
      </c>
      <c r="EB630" s="104">
        <v>15.7543242073332</v>
      </c>
      <c r="EC630" s="104">
        <v>7.5587261394652199</v>
      </c>
      <c r="ED630" s="104">
        <v>8.9520970541890001</v>
      </c>
      <c r="EE630" s="104">
        <v>15.5368221412872</v>
      </c>
      <c r="EF630" s="104">
        <v>15.8973838392745</v>
      </c>
      <c r="EG630" s="104">
        <v>7.5350171372331403</v>
      </c>
      <c r="EH630" s="104">
        <v>8.5183948437883696</v>
      </c>
      <c r="EI630" s="104">
        <v>8.7572001932400703</v>
      </c>
      <c r="EJ630" s="104">
        <v>4.2973965494733903</v>
      </c>
      <c r="EK630" s="104">
        <v>18.488742969906902</v>
      </c>
      <c r="EL630" s="104">
        <v>18.700498475757701</v>
      </c>
      <c r="EM630" s="104">
        <v>-1.4042804216459499</v>
      </c>
      <c r="EN630" s="104">
        <v>4.0779698856011697</v>
      </c>
      <c r="EO630" s="104">
        <v>9.8573111719305206</v>
      </c>
      <c r="EP630" s="104">
        <v>12.3615637292047</v>
      </c>
      <c r="EQ630" s="104">
        <v>0.89330200062835097</v>
      </c>
      <c r="ER630" s="104">
        <v>6.5299958489760597</v>
      </c>
      <c r="ES630" s="104">
        <v>12.1705768038751</v>
      </c>
      <c r="ET630" s="104">
        <v>10.475367105451699</v>
      </c>
      <c r="EU630" s="104">
        <v>11.731367150440599</v>
      </c>
      <c r="EV630" s="104">
        <v>12.2616315133578</v>
      </c>
      <c r="EW630" s="104">
        <v>12.9008043361418</v>
      </c>
      <c r="EX630" s="104">
        <v>12.7025146113149</v>
      </c>
      <c r="EY630" s="104">
        <v>7.0095095116081003</v>
      </c>
      <c r="EZ630" s="104">
        <v>8.7077288549963594</v>
      </c>
      <c r="FA630" s="104">
        <v>12.306558244664901</v>
      </c>
      <c r="FB630" s="104">
        <v>5.1369199572318296</v>
      </c>
      <c r="FC630" s="104">
        <v>13.2994480839963</v>
      </c>
      <c r="FD630" s="104">
        <v>16.946175752875298</v>
      </c>
      <c r="FE630" s="104">
        <v>8.9809967790498799</v>
      </c>
      <c r="FF630" s="104">
        <v>8.18275712935176</v>
      </c>
      <c r="FG630" s="104">
        <v>5.5500827969261204</v>
      </c>
      <c r="FH630" s="104">
        <v>5.4155981354123401</v>
      </c>
      <c r="FI630" s="104">
        <v>15.8041624771454</v>
      </c>
      <c r="FJ630" s="104">
        <v>12.9802796873195</v>
      </c>
      <c r="FK630" s="104">
        <v>5.6357353893530799</v>
      </c>
      <c r="FL630" s="104">
        <v>-0.49767318367958102</v>
      </c>
      <c r="FM630" s="104">
        <v>11.209679656809101</v>
      </c>
      <c r="FN630" s="104">
        <v>11.319430246602501</v>
      </c>
      <c r="FO630" s="42"/>
      <c r="FP630" s="42"/>
      <c r="FQ630" s="42"/>
      <c r="FR630" s="42"/>
      <c r="FS630" s="42"/>
      <c r="FT630" s="42"/>
      <c r="FU630" s="42"/>
      <c r="FV630" s="42"/>
      <c r="FW630" s="42"/>
      <c r="FX630" s="42"/>
      <c r="FY630" s="42"/>
      <c r="FZ630" s="42"/>
      <c r="GA630" s="42"/>
      <c r="GB630" s="42"/>
      <c r="GC630" s="42"/>
      <c r="GD630" s="42"/>
      <c r="GE630" s="42"/>
      <c r="GF630" s="42"/>
      <c r="GG630" s="42"/>
      <c r="GH630" s="42"/>
      <c r="GI630" s="42"/>
      <c r="GJ630" s="42"/>
      <c r="GK630" s="42"/>
      <c r="GL630" s="42"/>
      <c r="GM630" s="42"/>
      <c r="GN630" s="42"/>
      <c r="GO630" s="42"/>
      <c r="GP630" s="42"/>
      <c r="GQ630" s="42"/>
      <c r="GR630" s="42"/>
      <c r="GS630" s="42"/>
      <c r="GT630" s="42"/>
      <c r="GU630" s="42"/>
      <c r="GV630" s="42"/>
      <c r="GW630" s="42"/>
      <c r="GX630" s="42"/>
      <c r="GY630" s="42"/>
      <c r="GZ630" s="42"/>
      <c r="HA630" s="42"/>
      <c r="HB630" s="42"/>
      <c r="HC630" s="42"/>
      <c r="HD630" s="42"/>
      <c r="HE630" s="42"/>
      <c r="HF630" s="42"/>
      <c r="HG630" s="42"/>
      <c r="HH630" s="42"/>
      <c r="HI630" s="42"/>
      <c r="HJ630" s="42"/>
      <c r="HK630" s="42"/>
      <c r="HL630" s="42"/>
      <c r="HM630" s="42"/>
      <c r="HN630" s="42"/>
      <c r="HO630" s="42"/>
      <c r="HP630" s="42"/>
      <c r="HQ630" s="42"/>
      <c r="HR630" s="42"/>
      <c r="HS630" s="42"/>
      <c r="HT630" s="42"/>
      <c r="HU630" s="42"/>
      <c r="HV630" s="42"/>
      <c r="HW630" s="42"/>
      <c r="HX630" s="42"/>
      <c r="HY630" s="42"/>
      <c r="HZ630" s="42"/>
      <c r="IA630" s="42"/>
      <c r="IB630" s="42"/>
      <c r="IC630" s="42"/>
      <c r="ID630" s="42"/>
      <c r="IE630" s="42"/>
      <c r="IF630" s="42"/>
      <c r="IG630" s="42"/>
      <c r="IH630" s="42"/>
      <c r="II630" s="42"/>
      <c r="IJ630" s="42"/>
      <c r="IK630" s="42"/>
      <c r="IL630" s="42"/>
      <c r="IM630" s="42"/>
      <c r="IN630" s="42"/>
      <c r="IO630" s="42"/>
      <c r="IP630" s="42"/>
      <c r="IQ630" s="42"/>
      <c r="IR630" s="42"/>
      <c r="IS630" s="42"/>
      <c r="IT630" s="42"/>
    </row>
    <row r="631" spans="1:254" s="27" customFormat="1" x14ac:dyDescent="0.2">
      <c r="A631" s="22" t="s">
        <v>13</v>
      </c>
      <c r="B631" s="45">
        <v>0.34</v>
      </c>
      <c r="C631" s="79">
        <f t="shared" si="18"/>
        <v>8.0546294607299878</v>
      </c>
      <c r="D631" s="80">
        <f t="shared" si="19"/>
        <v>6.2199805455305794</v>
      </c>
      <c r="E631" s="104">
        <v>12.7150127670833</v>
      </c>
      <c r="F631" s="104">
        <v>10.269622891804399</v>
      </c>
      <c r="G631" s="104">
        <v>18.0987939208099</v>
      </c>
      <c r="H631" s="104">
        <v>19.870967801635601</v>
      </c>
      <c r="I631" s="104">
        <v>4.0684470341515899</v>
      </c>
      <c r="J631" s="104">
        <v>6.9631991100545196</v>
      </c>
      <c r="K631" s="104">
        <v>6.1196938940509202</v>
      </c>
      <c r="L631" s="104">
        <v>13.263375303281</v>
      </c>
      <c r="M631" s="104">
        <v>9.8246896317045191</v>
      </c>
      <c r="N631" s="104">
        <v>9.2449795806567892</v>
      </c>
      <c r="O631" s="104">
        <v>14.5560642961829</v>
      </c>
      <c r="P631" s="104">
        <v>13.1360603993304</v>
      </c>
      <c r="Q631" s="104">
        <v>2.2763312882975502</v>
      </c>
      <c r="R631" s="104">
        <v>7.3176850550314496</v>
      </c>
      <c r="S631" s="104">
        <v>4.53824174312183</v>
      </c>
      <c r="T631" s="104">
        <v>4.6511002264995804</v>
      </c>
      <c r="U631" s="104">
        <v>14.224449164652199</v>
      </c>
      <c r="V631" s="104">
        <v>15.570245351534499</v>
      </c>
      <c r="W631" s="104">
        <v>11.7374714395709</v>
      </c>
      <c r="X631" s="104">
        <v>15.0310803576876</v>
      </c>
      <c r="Y631" s="104">
        <v>13.275114287945399</v>
      </c>
      <c r="Z631" s="104">
        <v>11.530686933190699</v>
      </c>
      <c r="AA631" s="104">
        <v>10.9988964133316</v>
      </c>
      <c r="AB631" s="104">
        <v>11.282318537216501</v>
      </c>
      <c r="AC631" s="104">
        <v>13.0464964436987</v>
      </c>
      <c r="AD631" s="104">
        <v>18.469200440694198</v>
      </c>
      <c r="AE631" s="104">
        <v>13.8838364786748</v>
      </c>
      <c r="AF631" s="104">
        <v>19.325926691660101</v>
      </c>
      <c r="AG631" s="104">
        <v>12.9613085307261</v>
      </c>
      <c r="AH631" s="104">
        <v>10.810043862667399</v>
      </c>
      <c r="AI631" s="104">
        <v>9.4621704365677797</v>
      </c>
      <c r="AJ631" s="104">
        <v>10.803971424296</v>
      </c>
      <c r="AK631" s="104">
        <v>9.7551095163422197</v>
      </c>
      <c r="AL631" s="104">
        <v>11.074931004567301</v>
      </c>
      <c r="AM631" s="104">
        <v>16.909617382597599</v>
      </c>
      <c r="AN631" s="104">
        <v>4.9729773474810601</v>
      </c>
      <c r="AO631" s="104">
        <v>2.83921992718314</v>
      </c>
      <c r="AP631" s="104">
        <v>2.5043814697372402</v>
      </c>
      <c r="AQ631" s="104">
        <v>4.5004418077397004</v>
      </c>
      <c r="AR631" s="104">
        <v>1.9152069200917099</v>
      </c>
      <c r="AS631" s="104">
        <v>14.464814567147</v>
      </c>
      <c r="AT631" s="104">
        <v>10.483315623808901</v>
      </c>
      <c r="AU631" s="104">
        <v>9.4134060830377599</v>
      </c>
      <c r="AV631" s="104">
        <v>8.5892694561525005</v>
      </c>
      <c r="AW631" s="104">
        <v>7.9664223139299697</v>
      </c>
      <c r="AX631" s="104">
        <v>12.161812825912101</v>
      </c>
      <c r="AY631" s="104">
        <v>6.7255774942298299</v>
      </c>
      <c r="AZ631" s="104">
        <v>3.4862738850042101</v>
      </c>
      <c r="BA631" s="104">
        <v>16.900877241857501</v>
      </c>
      <c r="BB631" s="104">
        <v>14.1634733485397</v>
      </c>
      <c r="BC631" s="104">
        <v>-9.6453048437011208</v>
      </c>
      <c r="BD631" s="104">
        <v>-9.3896242752448398</v>
      </c>
      <c r="BE631" s="104">
        <v>9.42010343365442</v>
      </c>
      <c r="BF631" s="104">
        <v>14.209578724542499</v>
      </c>
      <c r="BG631" s="104">
        <v>20.554436014515002</v>
      </c>
      <c r="BH631" s="104">
        <v>19.2738530898161</v>
      </c>
      <c r="BI631" s="104">
        <v>11.2423900509205</v>
      </c>
      <c r="BJ631" s="104">
        <v>8.7473416797730703</v>
      </c>
      <c r="BK631" s="104">
        <v>-2.94157325773249</v>
      </c>
      <c r="BL631" s="104">
        <v>0.57439197273042997</v>
      </c>
      <c r="BM631" s="104">
        <v>6.8183934857451698</v>
      </c>
      <c r="BN631" s="104">
        <v>6.0408342133519897</v>
      </c>
      <c r="BO631" s="104">
        <v>6.2895696839015702</v>
      </c>
      <c r="BP631" s="104">
        <v>9.6315257833405301</v>
      </c>
      <c r="BQ631" s="104">
        <v>-0.10861077463999901</v>
      </c>
      <c r="BR631" s="104">
        <v>4.51909941690199</v>
      </c>
      <c r="BS631" s="104">
        <v>4.6047690628461604</v>
      </c>
      <c r="BT631" s="104">
        <v>-2.3314906415277901</v>
      </c>
      <c r="BU631" s="104">
        <v>1.74981400271305</v>
      </c>
      <c r="BV631" s="104">
        <v>3.14166464400222</v>
      </c>
      <c r="BW631" s="104">
        <v>4.9093419399241496</v>
      </c>
      <c r="BX631" s="104">
        <v>5.7570400046600998</v>
      </c>
      <c r="BY631" s="104">
        <v>4.0605016187581402</v>
      </c>
      <c r="BZ631" s="104">
        <v>14.4549657408824</v>
      </c>
      <c r="CA631" s="104">
        <v>5.9458959586970099</v>
      </c>
      <c r="CB631" s="104">
        <v>7.8668023566930803</v>
      </c>
      <c r="CC631" s="104">
        <v>9.8761863811857395</v>
      </c>
      <c r="CD631" s="104">
        <v>14.928621475381799</v>
      </c>
      <c r="CE631" s="104">
        <v>7.9024933720868296</v>
      </c>
      <c r="CF631" s="104">
        <v>12.200790742531799</v>
      </c>
      <c r="CG631" s="104">
        <v>7.9246846007455396</v>
      </c>
      <c r="CH631" s="104">
        <v>14.3464822807075</v>
      </c>
      <c r="CI631" s="104">
        <v>-0.18820773148457901</v>
      </c>
      <c r="CJ631" s="104">
        <v>1.2645424067762301</v>
      </c>
      <c r="CK631" s="104">
        <v>15.0349247247911</v>
      </c>
      <c r="CL631" s="104">
        <v>14.0295532629801</v>
      </c>
      <c r="CM631" s="104">
        <v>8.0485433960247903</v>
      </c>
      <c r="CN631" s="104">
        <v>6.5635664116988801</v>
      </c>
      <c r="CO631" s="104">
        <v>11.280650701255899</v>
      </c>
      <c r="CP631" s="104">
        <v>15.801680118433399</v>
      </c>
      <c r="CQ631" s="104">
        <v>16.267334513986999</v>
      </c>
      <c r="CR631" s="104">
        <v>11.573882766622701</v>
      </c>
      <c r="CS631" s="104">
        <v>-2.5499637527951902</v>
      </c>
      <c r="CT631" s="104">
        <v>1.76318023569797</v>
      </c>
      <c r="CU631" s="104">
        <v>17.7475703541655</v>
      </c>
      <c r="CV631" s="104">
        <v>11.101396211154499</v>
      </c>
      <c r="CW631" s="104">
        <v>14.5946658351286</v>
      </c>
      <c r="CX631" s="104">
        <v>12.7135246132656</v>
      </c>
      <c r="CY631" s="104">
        <v>7.5965977316631204</v>
      </c>
      <c r="CZ631" s="104">
        <v>5.2989838546471004</v>
      </c>
      <c r="DA631" s="104">
        <v>17.099653092967898</v>
      </c>
      <c r="DB631" s="104">
        <v>19.289804960833902</v>
      </c>
      <c r="DC631" s="104">
        <v>-4.3830816480433699</v>
      </c>
      <c r="DD631" s="104">
        <v>-8.4700779062387408</v>
      </c>
      <c r="DE631" s="104">
        <v>8.2323615300325006</v>
      </c>
      <c r="DF631" s="104">
        <v>4.78200471830674</v>
      </c>
      <c r="DG631" s="104">
        <v>-3.72141639395115</v>
      </c>
      <c r="DH631" s="104">
        <v>-4.0039409322692601</v>
      </c>
      <c r="DI631" s="104">
        <v>12.1889447250914</v>
      </c>
      <c r="DJ631" s="104">
        <v>6.3373859311551701</v>
      </c>
      <c r="DK631" s="104">
        <v>6.6425019990629197</v>
      </c>
      <c r="DL631" s="104">
        <v>1.74416746381919</v>
      </c>
      <c r="DM631" s="104">
        <v>10.016045004393799</v>
      </c>
      <c r="DN631" s="104">
        <v>6.3848209338797197</v>
      </c>
      <c r="DO631" s="104">
        <v>-4.4638478473289496</v>
      </c>
      <c r="DP631" s="104">
        <v>-8.3382987037065401</v>
      </c>
      <c r="DQ631" s="104">
        <v>3.9088136770793902</v>
      </c>
      <c r="DR631" s="104">
        <v>4.6256706424331098</v>
      </c>
      <c r="DS631" s="104">
        <v>-0.215265918244163</v>
      </c>
      <c r="DT631" s="104">
        <v>0.11709976557030199</v>
      </c>
      <c r="DU631" s="104">
        <v>7.7253945285037897</v>
      </c>
      <c r="DV631" s="104">
        <v>10.865101098669401</v>
      </c>
      <c r="DW631" s="104">
        <v>2.6328524836991898</v>
      </c>
      <c r="DX631" s="104">
        <v>4.8177829423318803</v>
      </c>
      <c r="DY631" s="104">
        <v>13.395781136658799</v>
      </c>
      <c r="DZ631" s="104">
        <v>14.416699841207601</v>
      </c>
      <c r="EA631" s="104">
        <v>8.31909306396226</v>
      </c>
      <c r="EB631" s="104">
        <v>13.6628721625341</v>
      </c>
      <c r="EC631" s="104">
        <v>4.8888973796678199</v>
      </c>
      <c r="ED631" s="104">
        <v>6.3028504775302396</v>
      </c>
      <c r="EE631" s="104">
        <v>14.1310139629527</v>
      </c>
      <c r="EF631" s="104">
        <v>14.294493148737899</v>
      </c>
      <c r="EG631" s="104">
        <v>5.77193808512967</v>
      </c>
      <c r="EH631" s="104">
        <v>6.0970412626295003</v>
      </c>
      <c r="EI631" s="104">
        <v>5.1066910273439996</v>
      </c>
      <c r="EJ631" s="104">
        <v>1.5255926134287601</v>
      </c>
      <c r="EK631" s="104">
        <v>16.0587751921177</v>
      </c>
      <c r="EL631" s="104">
        <v>15.989814678595</v>
      </c>
      <c r="EM631" s="104">
        <v>-4.3808413492045002</v>
      </c>
      <c r="EN631" s="104">
        <v>1.2752633133829701</v>
      </c>
      <c r="EO631" s="104">
        <v>7.58238998764869</v>
      </c>
      <c r="EP631" s="104">
        <v>11.040106138378899</v>
      </c>
      <c r="EQ631" s="104">
        <v>-0.92988200005683697</v>
      </c>
      <c r="ER631" s="104">
        <v>4.6965821574293898</v>
      </c>
      <c r="ES631" s="104">
        <v>10.7473864801701</v>
      </c>
      <c r="ET631" s="104">
        <v>8.7722878236568302</v>
      </c>
      <c r="EU631" s="104">
        <v>10.1374799408058</v>
      </c>
      <c r="EV631" s="104">
        <v>10.9740988833444</v>
      </c>
      <c r="EW631" s="104">
        <v>10.1693350903215</v>
      </c>
      <c r="EX631" s="104">
        <v>10.2244334636134</v>
      </c>
      <c r="EY631" s="104">
        <v>4.6028983918648096</v>
      </c>
      <c r="EZ631" s="104">
        <v>6.2553431201666898</v>
      </c>
      <c r="FA631" s="104">
        <v>9.6242504983523993</v>
      </c>
      <c r="FB631" s="104">
        <v>1.09335014390687</v>
      </c>
      <c r="FC631" s="104">
        <v>10.059567969243201</v>
      </c>
      <c r="FD631" s="104">
        <v>15.131833805455001</v>
      </c>
      <c r="FE631" s="104">
        <v>7.3219909826232401</v>
      </c>
      <c r="FF631" s="104">
        <v>5.5324955911424896</v>
      </c>
      <c r="FG631" s="104">
        <v>3.47490365259981</v>
      </c>
      <c r="FH631" s="104">
        <v>3.2746766328631001</v>
      </c>
      <c r="FI631" s="104">
        <v>14.887160722960701</v>
      </c>
      <c r="FJ631" s="104">
        <v>11.6952087613189</v>
      </c>
      <c r="FK631" s="104">
        <v>3.2746083286741201</v>
      </c>
      <c r="FL631" s="104">
        <v>-2.2973945140838601</v>
      </c>
      <c r="FM631" s="104">
        <v>10.363179027120101</v>
      </c>
      <c r="FN631" s="104">
        <v>10.017743711590199</v>
      </c>
      <c r="FO631" s="42"/>
      <c r="FP631" s="42"/>
      <c r="FQ631" s="42"/>
      <c r="FR631" s="42"/>
      <c r="FS631" s="42"/>
      <c r="FT631" s="42"/>
      <c r="FU631" s="42"/>
      <c r="FV631" s="42"/>
      <c r="FW631" s="42"/>
      <c r="FX631" s="42"/>
      <c r="FY631" s="42"/>
      <c r="FZ631" s="42"/>
      <c r="GA631" s="42"/>
      <c r="GB631" s="42"/>
      <c r="GC631" s="42"/>
      <c r="GD631" s="42"/>
      <c r="GE631" s="42"/>
      <c r="GF631" s="42"/>
      <c r="GG631" s="42"/>
      <c r="GH631" s="42"/>
      <c r="GI631" s="42"/>
      <c r="GJ631" s="42"/>
      <c r="GK631" s="42"/>
      <c r="GL631" s="42"/>
      <c r="GM631" s="42"/>
      <c r="GN631" s="42"/>
      <c r="GO631" s="42"/>
      <c r="GP631" s="42"/>
      <c r="GQ631" s="42"/>
      <c r="GR631" s="42"/>
      <c r="GS631" s="42"/>
      <c r="GT631" s="42"/>
      <c r="GU631" s="42"/>
      <c r="GV631" s="42"/>
      <c r="GW631" s="42"/>
      <c r="GX631" s="42"/>
      <c r="GY631" s="42"/>
      <c r="GZ631" s="42"/>
      <c r="HA631" s="42"/>
      <c r="HB631" s="42"/>
      <c r="HC631" s="42"/>
      <c r="HD631" s="42"/>
      <c r="HE631" s="42"/>
      <c r="HF631" s="42"/>
      <c r="HG631" s="42"/>
      <c r="HH631" s="42"/>
      <c r="HI631" s="42"/>
      <c r="HJ631" s="42"/>
      <c r="HK631" s="42"/>
      <c r="HL631" s="42"/>
      <c r="HM631" s="42"/>
      <c r="HN631" s="42"/>
      <c r="HO631" s="42"/>
      <c r="HP631" s="42"/>
      <c r="HQ631" s="42"/>
      <c r="HR631" s="42"/>
      <c r="HS631" s="42"/>
      <c r="HT631" s="42"/>
      <c r="HU631" s="42"/>
      <c r="HV631" s="42"/>
      <c r="HW631" s="42"/>
      <c r="HX631" s="42"/>
      <c r="HY631" s="42"/>
      <c r="HZ631" s="42"/>
      <c r="IA631" s="42"/>
      <c r="IB631" s="42"/>
      <c r="IC631" s="42"/>
      <c r="ID631" s="42"/>
      <c r="IE631" s="42"/>
      <c r="IF631" s="42"/>
      <c r="IG631" s="42"/>
      <c r="IH631" s="42"/>
      <c r="II631" s="42"/>
      <c r="IJ631" s="42"/>
      <c r="IK631" s="42"/>
      <c r="IL631" s="42"/>
      <c r="IM631" s="42"/>
      <c r="IN631" s="42"/>
      <c r="IO631" s="42"/>
      <c r="IP631" s="42"/>
      <c r="IQ631" s="42"/>
      <c r="IR631" s="42"/>
      <c r="IS631" s="42"/>
      <c r="IT631" s="42"/>
    </row>
    <row r="632" spans="1:254" s="27" customFormat="1" x14ac:dyDescent="0.2">
      <c r="A632" s="22" t="s">
        <v>13</v>
      </c>
      <c r="B632" s="45">
        <v>0.36</v>
      </c>
      <c r="C632" s="79">
        <f t="shared" si="18"/>
        <v>6.1068082496765612</v>
      </c>
      <c r="D632" s="80">
        <f t="shared" si="19"/>
        <v>6.3734840360583016</v>
      </c>
      <c r="E632" s="104">
        <v>10.794008818855801</v>
      </c>
      <c r="F632" s="104">
        <v>8.6875801692768402</v>
      </c>
      <c r="G632" s="104">
        <v>16.277404321639398</v>
      </c>
      <c r="H632" s="104">
        <v>17.8620294976349</v>
      </c>
      <c r="I632" s="104">
        <v>2.6138083471029199</v>
      </c>
      <c r="J632" s="104">
        <v>5.5654493724764604</v>
      </c>
      <c r="K632" s="104">
        <v>4.6707488998188698</v>
      </c>
      <c r="L632" s="104">
        <v>11.4344769240357</v>
      </c>
      <c r="M632" s="104">
        <v>7.96727347760147</v>
      </c>
      <c r="N632" s="104">
        <v>7.59529733657837</v>
      </c>
      <c r="O632" s="104">
        <v>13.401213666468101</v>
      </c>
      <c r="P632" s="104">
        <v>11.7743204142465</v>
      </c>
      <c r="Q632" s="104">
        <v>0.83476329738034205</v>
      </c>
      <c r="R632" s="104">
        <v>5.2525848106387398</v>
      </c>
      <c r="S632" s="104">
        <v>3.3293277689499501</v>
      </c>
      <c r="T632" s="104">
        <v>3.1670645508636701</v>
      </c>
      <c r="U632" s="104">
        <v>12.924548040589499</v>
      </c>
      <c r="V632" s="104">
        <v>14.020323331533801</v>
      </c>
      <c r="W632" s="104">
        <v>10.5622405579792</v>
      </c>
      <c r="X632" s="104">
        <v>13.864138609485799</v>
      </c>
      <c r="Y632" s="104">
        <v>11.443169252873</v>
      </c>
      <c r="Z632" s="104">
        <v>9.8975996018924501</v>
      </c>
      <c r="AA632" s="104">
        <v>8.5842933327171007</v>
      </c>
      <c r="AB632" s="104">
        <v>9.1622156543296001</v>
      </c>
      <c r="AC632" s="104">
        <v>11.598474644476999</v>
      </c>
      <c r="AD632" s="104">
        <v>16.698374002343801</v>
      </c>
      <c r="AE632" s="104">
        <v>12.459176276000001</v>
      </c>
      <c r="AF632" s="104">
        <v>17.650989915770101</v>
      </c>
      <c r="AG632" s="104">
        <v>11.2203088317502</v>
      </c>
      <c r="AH632" s="104">
        <v>9.1630173612826393</v>
      </c>
      <c r="AI632" s="104">
        <v>7.5183816286342697</v>
      </c>
      <c r="AJ632" s="104">
        <v>8.0171568876054806</v>
      </c>
      <c r="AK632" s="104">
        <v>7.6478154296719403</v>
      </c>
      <c r="AL632" s="104">
        <v>8.6503890445966203</v>
      </c>
      <c r="AM632" s="104">
        <v>15.0521620795631</v>
      </c>
      <c r="AN632" s="104">
        <v>3.3494933853093198</v>
      </c>
      <c r="AO632" s="104">
        <v>0.95818246352422798</v>
      </c>
      <c r="AP632" s="104">
        <v>1.0251104765459</v>
      </c>
      <c r="AQ632" s="104">
        <v>1.86432454772519</v>
      </c>
      <c r="AR632" s="104">
        <v>-0.35730547732235002</v>
      </c>
      <c r="AS632" s="104">
        <v>12.6400054036716</v>
      </c>
      <c r="AT632" s="104">
        <v>7.6602686711649799</v>
      </c>
      <c r="AU632" s="104">
        <v>7.6015834004583001</v>
      </c>
      <c r="AV632" s="104">
        <v>7.8770566047110497</v>
      </c>
      <c r="AW632" s="104">
        <v>5.65500073338705</v>
      </c>
      <c r="AX632" s="104">
        <v>9.7676387014702204</v>
      </c>
      <c r="AY632" s="104">
        <v>3.80828111037086</v>
      </c>
      <c r="AZ632" s="104">
        <v>0.74565513491250002</v>
      </c>
      <c r="BA632" s="104">
        <v>15.257395720167599</v>
      </c>
      <c r="BB632" s="104">
        <v>12.600340606547601</v>
      </c>
      <c r="BC632" s="104">
        <v>-11.551216125488301</v>
      </c>
      <c r="BD632" s="104">
        <v>-11.5038708506973</v>
      </c>
      <c r="BE632" s="104">
        <v>8.1689368797440896</v>
      </c>
      <c r="BF632" s="104">
        <v>12.9424017387528</v>
      </c>
      <c r="BG632" s="104">
        <v>19.645716780963902</v>
      </c>
      <c r="BH632" s="104">
        <v>18.0894532993402</v>
      </c>
      <c r="BI632" s="104">
        <v>9.2308148049014491</v>
      </c>
      <c r="BJ632" s="104">
        <v>7.0287934494576101</v>
      </c>
      <c r="BK632" s="104">
        <v>-5.9439351514135899</v>
      </c>
      <c r="BL632" s="104">
        <v>-2.4050554542048701</v>
      </c>
      <c r="BM632" s="104">
        <v>4.6850543022155797</v>
      </c>
      <c r="BN632" s="104">
        <v>3.5560801227872698</v>
      </c>
      <c r="BO632" s="104">
        <v>4.5526649580767602</v>
      </c>
      <c r="BP632" s="104">
        <v>7.6614645869228202</v>
      </c>
      <c r="BQ632" s="104">
        <v>-2.6232623499506098</v>
      </c>
      <c r="BR632" s="104">
        <v>2.3576306210243598</v>
      </c>
      <c r="BS632" s="104">
        <v>3.0043212398333501</v>
      </c>
      <c r="BT632" s="104">
        <v>-3.9860684424284298</v>
      </c>
      <c r="BU632" s="104">
        <v>-0.38614648545421199</v>
      </c>
      <c r="BV632" s="104">
        <v>0.84053385682300097</v>
      </c>
      <c r="BW632" s="104">
        <v>3.1727059061058198</v>
      </c>
      <c r="BX632" s="104">
        <v>3.83383955130066</v>
      </c>
      <c r="BY632" s="104">
        <v>2.3493147603614299</v>
      </c>
      <c r="BZ632" s="104">
        <v>11.8720305078243</v>
      </c>
      <c r="CA632" s="104">
        <v>3.9887793589756901</v>
      </c>
      <c r="CB632" s="104">
        <v>6.4034716708963</v>
      </c>
      <c r="CC632" s="104">
        <v>8.6113439554562898</v>
      </c>
      <c r="CD632" s="104">
        <v>13.0335014143736</v>
      </c>
      <c r="CE632" s="104">
        <v>5.30837559678017</v>
      </c>
      <c r="CF632" s="104">
        <v>9.5628619445505905</v>
      </c>
      <c r="CG632" s="104">
        <v>4.8425249661939098</v>
      </c>
      <c r="CH632" s="104">
        <v>12.0032182161757</v>
      </c>
      <c r="CI632" s="104">
        <v>-2.3714268936247098</v>
      </c>
      <c r="CJ632" s="104">
        <v>-0.593549392735781</v>
      </c>
      <c r="CK632" s="104">
        <v>13.9683931804095</v>
      </c>
      <c r="CL632" s="104">
        <v>12.4689597955857</v>
      </c>
      <c r="CM632" s="104">
        <v>6.3194100997882501</v>
      </c>
      <c r="CN632" s="104">
        <v>4.9443945556583699</v>
      </c>
      <c r="CO632" s="104">
        <v>9.8716315835756792</v>
      </c>
      <c r="CP632" s="104">
        <v>13.574279882396601</v>
      </c>
      <c r="CQ632" s="104">
        <v>13.7606079651756</v>
      </c>
      <c r="CR632" s="104">
        <v>10.092690594138601</v>
      </c>
      <c r="CS632" s="104">
        <v>-4.46670302779106</v>
      </c>
      <c r="CT632" s="104">
        <v>-0.52361374696040897</v>
      </c>
      <c r="CU632" s="104">
        <v>16.2554757422858</v>
      </c>
      <c r="CV632" s="104">
        <v>9.3800534761071805</v>
      </c>
      <c r="CW632" s="104">
        <v>12.109566238938299</v>
      </c>
      <c r="CX632" s="104">
        <v>10.5535890950267</v>
      </c>
      <c r="CY632" s="104">
        <v>5.7001559993770003</v>
      </c>
      <c r="CZ632" s="104">
        <v>3.4682250022888201</v>
      </c>
      <c r="DA632" s="104">
        <v>15.8182304255932</v>
      </c>
      <c r="DB632" s="104">
        <v>17.2905208031403</v>
      </c>
      <c r="DC632" s="104">
        <v>-5.9744770466328498</v>
      </c>
      <c r="DD632" s="104">
        <v>-9.6051801395506207</v>
      </c>
      <c r="DE632" s="104">
        <v>6.66628315249317</v>
      </c>
      <c r="DF632" s="104">
        <v>2.93071681324066</v>
      </c>
      <c r="DG632" s="104">
        <v>-5.6405602609161702</v>
      </c>
      <c r="DH632" s="104">
        <v>-5.7318233825833396</v>
      </c>
      <c r="DI632" s="104">
        <v>11.4269889239478</v>
      </c>
      <c r="DJ632" s="104">
        <v>4.1751107043132096</v>
      </c>
      <c r="DK632" s="104">
        <v>4.5208113126279903</v>
      </c>
      <c r="DL632" s="104">
        <v>-0.684406793972133</v>
      </c>
      <c r="DM632" s="104">
        <v>8.3760480828824004</v>
      </c>
      <c r="DN632" s="104">
        <v>4.5776603391006798</v>
      </c>
      <c r="DO632" s="104">
        <v>-5.8332175948437301</v>
      </c>
      <c r="DP632" s="104">
        <v>-9.8424542512139706</v>
      </c>
      <c r="DQ632" s="104">
        <v>1.8960748716185001</v>
      </c>
      <c r="DR632" s="104">
        <v>2.7370064017417901</v>
      </c>
      <c r="DS632" s="104">
        <v>-2.97437488690916</v>
      </c>
      <c r="DT632" s="104">
        <v>-2.9606832899476001</v>
      </c>
      <c r="DU632" s="104">
        <v>5.4694862686454604</v>
      </c>
      <c r="DV632" s="104">
        <v>8.2926327440369398</v>
      </c>
      <c r="DW632" s="104">
        <v>-0.63139127319942501</v>
      </c>
      <c r="DX632" s="104">
        <v>2.05039537630081</v>
      </c>
      <c r="DY632" s="104">
        <v>10.367462558502</v>
      </c>
      <c r="DZ632" s="104">
        <v>12.306669224558201</v>
      </c>
      <c r="EA632" s="104">
        <v>6.2538796344776797</v>
      </c>
      <c r="EB632" s="104">
        <v>11.6135035113425</v>
      </c>
      <c r="EC632" s="104">
        <v>2.2150848269455099</v>
      </c>
      <c r="ED632" s="104">
        <v>3.507435427806</v>
      </c>
      <c r="EE632" s="104">
        <v>12.799738661585099</v>
      </c>
      <c r="EF632" s="104">
        <v>12.762347186545799</v>
      </c>
      <c r="EG632" s="104">
        <v>3.8992749849328501</v>
      </c>
      <c r="EH632" s="104">
        <v>3.9547434274120898</v>
      </c>
      <c r="EI632" s="104">
        <v>1.65804348481404</v>
      </c>
      <c r="EJ632" s="104">
        <v>-1.14852608447621</v>
      </c>
      <c r="EK632" s="104">
        <v>13.646580285768</v>
      </c>
      <c r="EL632" s="104">
        <v>13.374201559633301</v>
      </c>
      <c r="EM632" s="104">
        <v>-7.1921472905000803</v>
      </c>
      <c r="EN632" s="104">
        <v>-1.4125264062585401</v>
      </c>
      <c r="EO632" s="104">
        <v>5.40822124959322</v>
      </c>
      <c r="EP632" s="104">
        <v>9.4312634992440501</v>
      </c>
      <c r="EQ632" s="104">
        <v>-2.4925328047145201</v>
      </c>
      <c r="ER632" s="104">
        <v>3.0771344742910198</v>
      </c>
      <c r="ES632" s="104">
        <v>9.1288812153927008</v>
      </c>
      <c r="ET632" s="104">
        <v>7.0842982805088299</v>
      </c>
      <c r="EU632" s="104">
        <v>8.7895573207530493</v>
      </c>
      <c r="EV632" s="104">
        <v>9.8827417855295892</v>
      </c>
      <c r="EW632" s="104">
        <v>7.8084885919179303</v>
      </c>
      <c r="EX632" s="104">
        <v>8.1301616612139203</v>
      </c>
      <c r="EY632" s="104">
        <v>2.7026882853152299</v>
      </c>
      <c r="EZ632" s="104">
        <v>3.84950009626826</v>
      </c>
      <c r="FA632" s="104">
        <v>6.9886380457609496</v>
      </c>
      <c r="FB632" s="104">
        <v>-2.8213873527534901</v>
      </c>
      <c r="FC632" s="104">
        <v>6.8368886693186202</v>
      </c>
      <c r="FD632" s="104">
        <v>13.4277118492863</v>
      </c>
      <c r="FE632" s="104">
        <v>5.5005925461694698</v>
      </c>
      <c r="FF632" s="104">
        <v>2.8827421675634199</v>
      </c>
      <c r="FG632" s="104">
        <v>1.5471532549654501</v>
      </c>
      <c r="FH632" s="104">
        <v>1.2630111109612601</v>
      </c>
      <c r="FI632" s="104">
        <v>13.861815956778999</v>
      </c>
      <c r="FJ632" s="104">
        <v>10.5830822889011</v>
      </c>
      <c r="FK632" s="104">
        <v>0.95199279948312598</v>
      </c>
      <c r="FL632" s="104">
        <v>-4.0074787139892596</v>
      </c>
      <c r="FM632" s="104">
        <v>9.6016959070735108</v>
      </c>
      <c r="FN632" s="104">
        <v>8.6845675493260099</v>
      </c>
      <c r="FO632" s="42"/>
      <c r="FP632" s="42"/>
      <c r="FQ632" s="42"/>
      <c r="FR632" s="42"/>
      <c r="FS632" s="42"/>
      <c r="FT632" s="42"/>
      <c r="FU632" s="42"/>
      <c r="FV632" s="42"/>
      <c r="FW632" s="42"/>
      <c r="FX632" s="42"/>
      <c r="FY632" s="42"/>
      <c r="FZ632" s="42"/>
      <c r="GA632" s="42"/>
      <c r="GB632" s="42"/>
      <c r="GC632" s="42"/>
      <c r="GD632" s="42"/>
      <c r="GE632" s="42"/>
      <c r="GF632" s="42"/>
      <c r="GG632" s="42"/>
      <c r="GH632" s="42"/>
      <c r="GI632" s="42"/>
      <c r="GJ632" s="42"/>
      <c r="GK632" s="42"/>
      <c r="GL632" s="42"/>
      <c r="GM632" s="42"/>
      <c r="GN632" s="42"/>
      <c r="GO632" s="42"/>
      <c r="GP632" s="42"/>
      <c r="GQ632" s="42"/>
      <c r="GR632" s="42"/>
      <c r="GS632" s="42"/>
      <c r="GT632" s="42"/>
      <c r="GU632" s="42"/>
      <c r="GV632" s="42"/>
      <c r="GW632" s="42"/>
      <c r="GX632" s="42"/>
      <c r="GY632" s="42"/>
      <c r="GZ632" s="42"/>
      <c r="HA632" s="42"/>
      <c r="HB632" s="42"/>
      <c r="HC632" s="42"/>
      <c r="HD632" s="42"/>
      <c r="HE632" s="42"/>
      <c r="HF632" s="42"/>
      <c r="HG632" s="42"/>
      <c r="HH632" s="42"/>
      <c r="HI632" s="42"/>
      <c r="HJ632" s="42"/>
      <c r="HK632" s="42"/>
      <c r="HL632" s="42"/>
      <c r="HM632" s="42"/>
      <c r="HN632" s="42"/>
      <c r="HO632" s="42"/>
      <c r="HP632" s="42"/>
      <c r="HQ632" s="42"/>
      <c r="HR632" s="42"/>
      <c r="HS632" s="42"/>
      <c r="HT632" s="42"/>
      <c r="HU632" s="42"/>
      <c r="HV632" s="42"/>
      <c r="HW632" s="42"/>
      <c r="HX632" s="42"/>
      <c r="HY632" s="42"/>
      <c r="HZ632" s="42"/>
      <c r="IA632" s="42"/>
      <c r="IB632" s="42"/>
      <c r="IC632" s="42"/>
      <c r="ID632" s="42"/>
      <c r="IE632" s="42"/>
      <c r="IF632" s="42"/>
      <c r="IG632" s="42"/>
      <c r="IH632" s="42"/>
      <c r="II632" s="42"/>
      <c r="IJ632" s="42"/>
      <c r="IK632" s="42"/>
      <c r="IL632" s="42"/>
      <c r="IM632" s="42"/>
      <c r="IN632" s="42"/>
      <c r="IO632" s="42"/>
      <c r="IP632" s="42"/>
      <c r="IQ632" s="42"/>
      <c r="IR632" s="42"/>
      <c r="IS632" s="42"/>
      <c r="IT632" s="42"/>
    </row>
    <row r="633" spans="1:254" s="27" customFormat="1" x14ac:dyDescent="0.2">
      <c r="A633" s="22" t="s">
        <v>13</v>
      </c>
      <c r="B633" s="45">
        <v>0.38</v>
      </c>
      <c r="C633" s="79">
        <f t="shared" si="18"/>
        <v>4.2237460765227191</v>
      </c>
      <c r="D633" s="80">
        <f t="shared" si="19"/>
        <v>6.5287636831716505</v>
      </c>
      <c r="E633" s="104">
        <v>9.0272350060989197</v>
      </c>
      <c r="F633" s="104">
        <v>7.0576588989225604</v>
      </c>
      <c r="G633" s="104">
        <v>14.965118505547601</v>
      </c>
      <c r="H633" s="104">
        <v>16.0612242184156</v>
      </c>
      <c r="I633" s="104">
        <v>1.28652704944753</v>
      </c>
      <c r="J633" s="104">
        <v>4.2662635987378001</v>
      </c>
      <c r="K633" s="104">
        <v>3.59418860125795</v>
      </c>
      <c r="L633" s="104">
        <v>9.9203226907091899</v>
      </c>
      <c r="M633" s="104">
        <v>6.2572774409620902</v>
      </c>
      <c r="N633" s="104">
        <v>5.9570174540278398</v>
      </c>
      <c r="O633" s="104">
        <v>12.312292836398999</v>
      </c>
      <c r="P633" s="104">
        <v>10.9983988493443</v>
      </c>
      <c r="Q633" s="104">
        <v>-0.51165436429656996</v>
      </c>
      <c r="R633" s="104">
        <v>3.24138066650334</v>
      </c>
      <c r="S633" s="104">
        <v>2.2633994758404299</v>
      </c>
      <c r="T633" s="104">
        <v>1.7361329739078</v>
      </c>
      <c r="U633" s="104">
        <v>11.723968523125601</v>
      </c>
      <c r="V633" s="104">
        <v>12.310776667849501</v>
      </c>
      <c r="W633" s="104">
        <v>9.3074431249903995</v>
      </c>
      <c r="X633" s="104">
        <v>12.599239544592301</v>
      </c>
      <c r="Y633" s="104">
        <v>9.8261432755730596</v>
      </c>
      <c r="Z633" s="104">
        <v>8.3719100267251001</v>
      </c>
      <c r="AA633" s="104">
        <v>6.3370445983636703</v>
      </c>
      <c r="AB633" s="104">
        <v>7.0906916643003797</v>
      </c>
      <c r="AC633" s="104">
        <v>10.122754928881101</v>
      </c>
      <c r="AD633" s="104">
        <v>14.9538919846926</v>
      </c>
      <c r="AE633" s="104">
        <v>10.556354804947899</v>
      </c>
      <c r="AF633" s="104">
        <v>15.681476552341</v>
      </c>
      <c r="AG633" s="104">
        <v>9.4494314933479</v>
      </c>
      <c r="AH633" s="104">
        <v>7.3987786355966296</v>
      </c>
      <c r="AI633" s="104">
        <v>5.8046109487814999</v>
      </c>
      <c r="AJ633" s="104">
        <v>5.2829961109329702</v>
      </c>
      <c r="AK633" s="104">
        <v>5.5726229709137201</v>
      </c>
      <c r="AL633" s="104">
        <v>6.2350690261622903</v>
      </c>
      <c r="AM633" s="104">
        <v>13.3394769206425</v>
      </c>
      <c r="AN633" s="104">
        <v>1.60938740180373</v>
      </c>
      <c r="AO633" s="104">
        <v>-0.89590596938190004</v>
      </c>
      <c r="AP633" s="104">
        <v>-0.34196452699190399</v>
      </c>
      <c r="AQ633" s="104">
        <v>-0.71271290323694803</v>
      </c>
      <c r="AR633" s="104">
        <v>-2.5676748605802699</v>
      </c>
      <c r="AS633" s="104">
        <v>10.7803416059207</v>
      </c>
      <c r="AT633" s="104">
        <v>4.8627243630980503</v>
      </c>
      <c r="AU633" s="104">
        <v>6.0320745196394201</v>
      </c>
      <c r="AV633" s="104">
        <v>6.8221628708417503</v>
      </c>
      <c r="AW633" s="104">
        <v>3.4316521415949102</v>
      </c>
      <c r="AX633" s="104">
        <v>7.3435131700809801</v>
      </c>
      <c r="AY633" s="104">
        <v>0.93963964918512899</v>
      </c>
      <c r="AZ633" s="104">
        <v>-1.8764552579109199</v>
      </c>
      <c r="BA633" s="104">
        <v>13.5442504550394</v>
      </c>
      <c r="BB633" s="104">
        <v>11.371632209574701</v>
      </c>
      <c r="BC633" s="104">
        <v>-13.1564965326472</v>
      </c>
      <c r="BD633" s="104">
        <v>-13.578692258050999</v>
      </c>
      <c r="BE633" s="104">
        <v>6.7144059448376101</v>
      </c>
      <c r="BF633" s="104">
        <v>11.564266792181099</v>
      </c>
      <c r="BG633" s="104">
        <v>18.705992097389299</v>
      </c>
      <c r="BH633" s="104">
        <v>16.7705025267094</v>
      </c>
      <c r="BI633" s="104">
        <v>7.1918015573743501</v>
      </c>
      <c r="BJ633" s="104">
        <v>5.5335183555785701</v>
      </c>
      <c r="BK633" s="104">
        <v>-8.7848826802155795</v>
      </c>
      <c r="BL633" s="104">
        <v>-5.4556566686661903</v>
      </c>
      <c r="BM633" s="104">
        <v>2.4836638372961501</v>
      </c>
      <c r="BN633" s="104">
        <v>1.17028785239504</v>
      </c>
      <c r="BO633" s="104">
        <v>2.8138282415250799</v>
      </c>
      <c r="BP633" s="104">
        <v>5.4655273128991197</v>
      </c>
      <c r="BQ633" s="104">
        <v>-5.1123485788662997</v>
      </c>
      <c r="BR633" s="104">
        <v>0.117211929480841</v>
      </c>
      <c r="BS633" s="104">
        <v>1.3882646946845401</v>
      </c>
      <c r="BT633" s="104">
        <v>-5.5331334416849103</v>
      </c>
      <c r="BU633" s="104">
        <v>-2.52915052750269</v>
      </c>
      <c r="BV633" s="104">
        <v>-1.3510075357751801</v>
      </c>
      <c r="BW633" s="104">
        <v>1.31994041659219</v>
      </c>
      <c r="BX633" s="104">
        <v>1.8165709207786001</v>
      </c>
      <c r="BY633" s="104">
        <v>0.78082387643226203</v>
      </c>
      <c r="BZ633" s="104">
        <v>9.3482594780965407</v>
      </c>
      <c r="CA633" s="104">
        <v>2.0614597876220802</v>
      </c>
      <c r="CB633" s="104">
        <v>5.1486848018109699</v>
      </c>
      <c r="CC633" s="104">
        <v>7.2850836022024303</v>
      </c>
      <c r="CD633" s="104">
        <v>10.698126583371399</v>
      </c>
      <c r="CE633" s="104">
        <v>2.8268606212351002</v>
      </c>
      <c r="CF633" s="104">
        <v>6.9912080290221503</v>
      </c>
      <c r="CG633" s="104">
        <v>1.8523759834698801</v>
      </c>
      <c r="CH633" s="104">
        <v>9.6586829138471195</v>
      </c>
      <c r="CI633" s="104">
        <v>-4.5650263963661004</v>
      </c>
      <c r="CJ633" s="104">
        <v>-2.2539262645361502</v>
      </c>
      <c r="CK633" s="104">
        <v>13.1192769394829</v>
      </c>
      <c r="CL633" s="104">
        <v>10.978011416960801</v>
      </c>
      <c r="CM633" s="104">
        <v>4.5354254838958399</v>
      </c>
      <c r="CN633" s="104">
        <v>3.3140313089278002</v>
      </c>
      <c r="CO633" s="104">
        <v>8.6414609905104296</v>
      </c>
      <c r="CP633" s="104">
        <v>11.183416665133601</v>
      </c>
      <c r="CQ633" s="104">
        <v>11.300915540308701</v>
      </c>
      <c r="CR633" s="104">
        <v>8.6310349607602106</v>
      </c>
      <c r="CS633" s="104">
        <v>-6.3876838212728799</v>
      </c>
      <c r="CT633" s="104">
        <v>-2.7071183490519202</v>
      </c>
      <c r="CU633" s="104">
        <v>14.923373034496199</v>
      </c>
      <c r="CV633" s="104">
        <v>7.5513752533712202</v>
      </c>
      <c r="CW633" s="104">
        <v>9.9005246694111797</v>
      </c>
      <c r="CX633" s="104">
        <v>8.4095681068327401</v>
      </c>
      <c r="CY633" s="104">
        <v>3.7599558911669599</v>
      </c>
      <c r="CZ633" s="104">
        <v>1.4987390644942999</v>
      </c>
      <c r="DA633" s="104">
        <v>14.4441295670226</v>
      </c>
      <c r="DB633" s="104">
        <v>15.1016210859779</v>
      </c>
      <c r="DC633" s="104">
        <v>-7.5730485982674596</v>
      </c>
      <c r="DD633" s="104">
        <v>-10.741422269968099</v>
      </c>
      <c r="DE633" s="104">
        <v>4.8361252977448403</v>
      </c>
      <c r="DF633" s="104">
        <v>1.1924389397900399</v>
      </c>
      <c r="DG633" s="104">
        <v>-7.5889583141010499</v>
      </c>
      <c r="DH633" s="104">
        <v>-7.2543847895892002</v>
      </c>
      <c r="DI633" s="104">
        <v>10.5928127339992</v>
      </c>
      <c r="DJ633" s="104">
        <v>1.8900679905342801</v>
      </c>
      <c r="DK633" s="104">
        <v>2.4862724705205599</v>
      </c>
      <c r="DL633" s="104">
        <v>-2.8822504531852302</v>
      </c>
      <c r="DM633" s="104">
        <v>6.7522359600120803</v>
      </c>
      <c r="DN633" s="104">
        <v>2.8249400073831601</v>
      </c>
      <c r="DO633" s="104">
        <v>-6.9561713903587199</v>
      </c>
      <c r="DP633" s="104">
        <v>-11.006345232866501</v>
      </c>
      <c r="DQ633" s="104">
        <v>4.0030774761070599E-3</v>
      </c>
      <c r="DR633" s="104">
        <v>1.27977275977465</v>
      </c>
      <c r="DS633" s="104">
        <v>-5.6684418702551804</v>
      </c>
      <c r="DT633" s="104">
        <v>-6.0161821185169302</v>
      </c>
      <c r="DU633" s="104">
        <v>3.3143432664710999</v>
      </c>
      <c r="DV633" s="104">
        <v>5.7154329581941399</v>
      </c>
      <c r="DW633" s="104">
        <v>-3.3535779429740602</v>
      </c>
      <c r="DX633" s="104">
        <v>-0.38717626556365498</v>
      </c>
      <c r="DY633" s="104">
        <v>7.4879876568383699</v>
      </c>
      <c r="DZ633" s="104">
        <v>10.327129317009501</v>
      </c>
      <c r="EA633" s="104">
        <v>4.1578522314069302</v>
      </c>
      <c r="EB633" s="104">
        <v>9.5798105230380806</v>
      </c>
      <c r="EC633" s="104">
        <v>-0.60415600992725804</v>
      </c>
      <c r="ED633" s="104">
        <v>0.46839238552485002</v>
      </c>
      <c r="EE633" s="104">
        <v>11.599171804647399</v>
      </c>
      <c r="EF633" s="104">
        <v>11.4235987584025</v>
      </c>
      <c r="EG633" s="104">
        <v>1.8734288759386</v>
      </c>
      <c r="EH633" s="104">
        <v>2.0845684769674002</v>
      </c>
      <c r="EI633" s="104">
        <v>-1.4051987178786201</v>
      </c>
      <c r="EJ633" s="104">
        <v>-3.5140034244006801</v>
      </c>
      <c r="EK633" s="104">
        <v>10.987675956554201</v>
      </c>
      <c r="EL633" s="104">
        <v>10.781590207834901</v>
      </c>
      <c r="EM633" s="104">
        <v>-9.8232374602541199</v>
      </c>
      <c r="EN633" s="104">
        <v>-3.9169335406199002</v>
      </c>
      <c r="EO633" s="104">
        <v>3.46531489415479</v>
      </c>
      <c r="EP633" s="104">
        <v>7.4527581979249202</v>
      </c>
      <c r="EQ633" s="104">
        <v>-3.8988683147657501</v>
      </c>
      <c r="ER633" s="104">
        <v>1.7409190859240899</v>
      </c>
      <c r="ES633" s="104">
        <v>7.4973804231277104</v>
      </c>
      <c r="ET633" s="104">
        <v>5.6094334468779703</v>
      </c>
      <c r="EU633" s="104">
        <v>7.61926211864359</v>
      </c>
      <c r="EV633" s="104">
        <v>8.8665025132648996</v>
      </c>
      <c r="EW633" s="104">
        <v>5.8470043978167201</v>
      </c>
      <c r="EX633" s="104">
        <v>6.4676538599072604</v>
      </c>
      <c r="EY633" s="104">
        <v>1.18805943911461</v>
      </c>
      <c r="EZ633" s="104">
        <v>1.42879139509881</v>
      </c>
      <c r="FA633" s="104">
        <v>4.4477375419106098</v>
      </c>
      <c r="FB633" s="104">
        <v>-6.0840675078690296</v>
      </c>
      <c r="FC633" s="104">
        <v>3.8606404064643098</v>
      </c>
      <c r="FD633" s="104">
        <v>11.7207830800763</v>
      </c>
      <c r="FE633" s="104">
        <v>3.4685000349387201</v>
      </c>
      <c r="FF633" s="104">
        <v>0.45380644931312197</v>
      </c>
      <c r="FG633" s="104">
        <v>-0.41523675953425399</v>
      </c>
      <c r="FH633" s="104">
        <v>-0.48837281238952202</v>
      </c>
      <c r="FI633" s="104">
        <v>12.6473056395869</v>
      </c>
      <c r="FJ633" s="104">
        <v>9.49489424162193</v>
      </c>
      <c r="FK633" s="104">
        <v>-1.25033944857521</v>
      </c>
      <c r="FL633" s="104">
        <v>-5.6086492538452202</v>
      </c>
      <c r="FM633" s="104">
        <v>9.0597636157901693</v>
      </c>
      <c r="FN633" s="104">
        <v>7.25749310664514</v>
      </c>
      <c r="FO633" s="42"/>
      <c r="FP633" s="42"/>
      <c r="FQ633" s="42"/>
      <c r="FR633" s="42"/>
      <c r="FS633" s="42"/>
      <c r="FT633" s="42"/>
      <c r="FU633" s="42"/>
      <c r="FV633" s="42"/>
      <c r="FW633" s="42"/>
      <c r="FX633" s="42"/>
      <c r="FY633" s="42"/>
      <c r="FZ633" s="42"/>
      <c r="GA633" s="42"/>
      <c r="GB633" s="42"/>
      <c r="GC633" s="42"/>
      <c r="GD633" s="42"/>
      <c r="GE633" s="42"/>
      <c r="GF633" s="42"/>
      <c r="GG633" s="42"/>
      <c r="GH633" s="42"/>
      <c r="GI633" s="42"/>
      <c r="GJ633" s="42"/>
      <c r="GK633" s="42"/>
      <c r="GL633" s="42"/>
      <c r="GM633" s="42"/>
      <c r="GN633" s="42"/>
      <c r="GO633" s="42"/>
      <c r="GP633" s="42"/>
      <c r="GQ633" s="42"/>
      <c r="GR633" s="42"/>
      <c r="GS633" s="42"/>
      <c r="GT633" s="42"/>
      <c r="GU633" s="42"/>
      <c r="GV633" s="42"/>
      <c r="GW633" s="42"/>
      <c r="GX633" s="42"/>
      <c r="GY633" s="42"/>
      <c r="GZ633" s="42"/>
      <c r="HA633" s="42"/>
      <c r="HB633" s="42"/>
      <c r="HC633" s="42"/>
      <c r="HD633" s="42"/>
      <c r="HE633" s="42"/>
      <c r="HF633" s="42"/>
      <c r="HG633" s="42"/>
      <c r="HH633" s="42"/>
      <c r="HI633" s="42"/>
      <c r="HJ633" s="42"/>
      <c r="HK633" s="42"/>
      <c r="HL633" s="42"/>
      <c r="HM633" s="42"/>
      <c r="HN633" s="42"/>
      <c r="HO633" s="42"/>
      <c r="HP633" s="42"/>
      <c r="HQ633" s="42"/>
      <c r="HR633" s="42"/>
      <c r="HS633" s="42"/>
      <c r="HT633" s="42"/>
      <c r="HU633" s="42"/>
      <c r="HV633" s="42"/>
      <c r="HW633" s="42"/>
      <c r="HX633" s="42"/>
      <c r="HY633" s="42"/>
      <c r="HZ633" s="42"/>
      <c r="IA633" s="42"/>
      <c r="IB633" s="42"/>
      <c r="IC633" s="42"/>
      <c r="ID633" s="42"/>
      <c r="IE633" s="42"/>
      <c r="IF633" s="42"/>
      <c r="IG633" s="42"/>
      <c r="IH633" s="42"/>
      <c r="II633" s="42"/>
      <c r="IJ633" s="42"/>
      <c r="IK633" s="42"/>
      <c r="IL633" s="42"/>
      <c r="IM633" s="42"/>
      <c r="IN633" s="42"/>
      <c r="IO633" s="42"/>
      <c r="IP633" s="42"/>
      <c r="IQ633" s="42"/>
      <c r="IR633" s="42"/>
      <c r="IS633" s="42"/>
      <c r="IT633" s="42"/>
    </row>
    <row r="634" spans="1:254" s="27" customFormat="1" x14ac:dyDescent="0.2">
      <c r="A634" s="22" t="s">
        <v>13</v>
      </c>
      <c r="B634" s="45">
        <v>0.4</v>
      </c>
      <c r="C634" s="79">
        <f t="shared" si="18"/>
        <v>2.3904448863223924</v>
      </c>
      <c r="D634" s="80">
        <f t="shared" si="19"/>
        <v>6.6582848671152011</v>
      </c>
      <c r="E634" s="104">
        <v>7.3505280460570397</v>
      </c>
      <c r="F634" s="104">
        <v>5.3515976988588596</v>
      </c>
      <c r="G634" s="104">
        <v>13.9273817302851</v>
      </c>
      <c r="H634" s="104">
        <v>14.442247478711201</v>
      </c>
      <c r="I634" s="104">
        <v>5.4695870727300602E-2</v>
      </c>
      <c r="J634" s="104">
        <v>2.8948821836143099</v>
      </c>
      <c r="K634" s="104">
        <v>2.5690902812269698</v>
      </c>
      <c r="L634" s="104">
        <v>8.6625803550808804</v>
      </c>
      <c r="M634" s="104">
        <v>4.5952532318313999</v>
      </c>
      <c r="N634" s="104">
        <v>4.31408596038818</v>
      </c>
      <c r="O634" s="104">
        <v>11.286276241202801</v>
      </c>
      <c r="P634" s="104">
        <v>10.524291428692599</v>
      </c>
      <c r="Q634" s="104">
        <v>-1.85023371039944</v>
      </c>
      <c r="R634" s="104">
        <v>1.4128905109935199</v>
      </c>
      <c r="S634" s="104">
        <v>1.3178464673507</v>
      </c>
      <c r="T634" s="104">
        <v>0.44409647519905199</v>
      </c>
      <c r="U634" s="104">
        <v>10.578222084449701</v>
      </c>
      <c r="V634" s="104">
        <v>10.5822320677429</v>
      </c>
      <c r="W634" s="104">
        <v>7.8854194488715397</v>
      </c>
      <c r="X634" s="104">
        <v>11.398448345586599</v>
      </c>
      <c r="Y634" s="104">
        <v>8.3089237213134801</v>
      </c>
      <c r="Z634" s="104">
        <v>7.0086772647265301</v>
      </c>
      <c r="AA634" s="104">
        <v>4.2333683882304998</v>
      </c>
      <c r="AB634" s="104">
        <v>5.1390657915197799</v>
      </c>
      <c r="AC634" s="104">
        <v>8.5245962595564801</v>
      </c>
      <c r="AD634" s="104">
        <v>13.140263909105601</v>
      </c>
      <c r="AE634" s="104">
        <v>7.9524252172104504</v>
      </c>
      <c r="AF634" s="104">
        <v>13.630194685284</v>
      </c>
      <c r="AG634" s="104">
        <v>7.6741366307356698</v>
      </c>
      <c r="AH634" s="104">
        <v>5.5309987068176296</v>
      </c>
      <c r="AI634" s="104">
        <v>4.1194684832713602</v>
      </c>
      <c r="AJ634" s="104">
        <v>2.7352249066156999</v>
      </c>
      <c r="AK634" s="104">
        <v>3.4155563324176001</v>
      </c>
      <c r="AL634" s="104">
        <v>3.9178247206982499</v>
      </c>
      <c r="AM634" s="104">
        <v>11.661679207994901</v>
      </c>
      <c r="AN634" s="104">
        <v>-0.14270947793237501</v>
      </c>
      <c r="AO634" s="104">
        <v>-2.6479029567460599</v>
      </c>
      <c r="AP634" s="104">
        <v>-1.66699370699639</v>
      </c>
      <c r="AQ634" s="104">
        <v>-3.16449923223063</v>
      </c>
      <c r="AR634" s="104">
        <v>-4.7032347060446904</v>
      </c>
      <c r="AS634" s="104">
        <v>8.8674106597900408</v>
      </c>
      <c r="AT634" s="104">
        <v>2.1348111757958099</v>
      </c>
      <c r="AU634" s="104">
        <v>4.5475649833679199</v>
      </c>
      <c r="AV634" s="104">
        <v>5.4328245378097897</v>
      </c>
      <c r="AW634" s="104">
        <v>1.35507369041443</v>
      </c>
      <c r="AX634" s="104">
        <v>4.8247489929199201</v>
      </c>
      <c r="AY634" s="104">
        <v>-1.7123900439220601</v>
      </c>
      <c r="AZ634" s="104">
        <v>-4.36000299453735</v>
      </c>
      <c r="BA634" s="104">
        <v>11.6852782033805</v>
      </c>
      <c r="BB634" s="104">
        <v>10.3006385302668</v>
      </c>
      <c r="BC634" s="104">
        <v>-14.633749961853001</v>
      </c>
      <c r="BD634" s="104">
        <v>-15.505039625821199</v>
      </c>
      <c r="BE634" s="104">
        <v>5.1502091427034102</v>
      </c>
      <c r="BF634" s="104">
        <v>10.092928952874599</v>
      </c>
      <c r="BG634" s="104">
        <v>17.717147827148398</v>
      </c>
      <c r="BH634" s="104">
        <v>15.570324897766101</v>
      </c>
      <c r="BI634" s="104">
        <v>4.8398807159662196</v>
      </c>
      <c r="BJ634" s="104">
        <v>4.1680901477453602</v>
      </c>
      <c r="BK634" s="104">
        <v>-11.283556687180001</v>
      </c>
      <c r="BL634" s="104">
        <v>-8.4512720013398805</v>
      </c>
      <c r="BM634" s="104">
        <v>9.3869537115097101E-2</v>
      </c>
      <c r="BN634" s="104">
        <v>-1.0966726305594801</v>
      </c>
      <c r="BO634" s="104">
        <v>1.0287211606396101</v>
      </c>
      <c r="BP634" s="104">
        <v>3.1054640814884098</v>
      </c>
      <c r="BQ634" s="104">
        <v>-7.3530504072523302</v>
      </c>
      <c r="BR634" s="104">
        <v>-2.1382974349241</v>
      </c>
      <c r="BS634" s="104">
        <v>-0.270802065400985</v>
      </c>
      <c r="BT634" s="104">
        <v>-6.9430575225857201</v>
      </c>
      <c r="BU634" s="104">
        <v>-4.6639133552924203</v>
      </c>
      <c r="BV634" s="104">
        <v>-3.3372579090864898</v>
      </c>
      <c r="BW634" s="104">
        <v>-0.46567705543305499</v>
      </c>
      <c r="BX634" s="104">
        <v>-0.19634390146793701</v>
      </c>
      <c r="BY634" s="104">
        <v>-0.84219044446945202</v>
      </c>
      <c r="BZ634" s="104">
        <v>6.8533672126777496</v>
      </c>
      <c r="CA634" s="104">
        <v>0.14382425502225299</v>
      </c>
      <c r="CB634" s="104">
        <v>3.80793162743573</v>
      </c>
      <c r="CC634" s="104">
        <v>5.7669428419496302</v>
      </c>
      <c r="CD634" s="104">
        <v>8.0376150111332603</v>
      </c>
      <c r="CE634" s="104">
        <v>0.36495429725501399</v>
      </c>
      <c r="CF634" s="104">
        <v>4.5135655403137198</v>
      </c>
      <c r="CG634" s="104">
        <v>-0.94008757475531601</v>
      </c>
      <c r="CH634" s="104">
        <v>7.2686095447801602</v>
      </c>
      <c r="CI634" s="104">
        <v>-6.6419151467735604</v>
      </c>
      <c r="CJ634" s="104">
        <v>-3.8031366338235899</v>
      </c>
      <c r="CK634" s="104">
        <v>12.421828234712599</v>
      </c>
      <c r="CL634" s="104">
        <v>9.4963560104370099</v>
      </c>
      <c r="CM634" s="104">
        <v>2.6814587676533099</v>
      </c>
      <c r="CN634" s="104">
        <v>1.6818322784158699</v>
      </c>
      <c r="CO634" s="104">
        <v>7.4183042177271297</v>
      </c>
      <c r="CP634" s="104">
        <v>9.0193735556629804</v>
      </c>
      <c r="CQ634" s="104">
        <v>8.9959590150374709</v>
      </c>
      <c r="CR634" s="104">
        <v>7.0813573135338403</v>
      </c>
      <c r="CS634" s="104">
        <v>-8.3075018335809503</v>
      </c>
      <c r="CT634" s="104">
        <v>-4.7959909439086896</v>
      </c>
      <c r="CU634" s="104">
        <v>13.618176937944501</v>
      </c>
      <c r="CV634" s="104">
        <v>5.7869277159500498</v>
      </c>
      <c r="CW634" s="104">
        <v>7.5077748622425897</v>
      </c>
      <c r="CX634" s="104">
        <v>6.3027871813946801</v>
      </c>
      <c r="CY634" s="104">
        <v>1.7848858231536999</v>
      </c>
      <c r="CZ634" s="104">
        <v>-0.62835282087326105</v>
      </c>
      <c r="DA634" s="104">
        <v>12.8948812458719</v>
      </c>
      <c r="DB634" s="104">
        <v>12.7174761000316</v>
      </c>
      <c r="DC634" s="104">
        <v>-9.01171396136127</v>
      </c>
      <c r="DD634" s="104">
        <v>-11.710253715515099</v>
      </c>
      <c r="DE634" s="104">
        <v>3.0782322246632301</v>
      </c>
      <c r="DF634" s="104">
        <v>-0.54757555216587395</v>
      </c>
      <c r="DG634" s="104">
        <v>-9.5880374908447301</v>
      </c>
      <c r="DH634" s="104">
        <v>-8.6718673035557394</v>
      </c>
      <c r="DI634" s="104">
        <v>9.1274170177868008</v>
      </c>
      <c r="DJ634" s="104">
        <v>-0.29236404747935302</v>
      </c>
      <c r="DK634" s="104">
        <v>0.45664405270319802</v>
      </c>
      <c r="DL634" s="104">
        <v>-4.8038421567160103</v>
      </c>
      <c r="DM634" s="104">
        <v>4.8505740934924999</v>
      </c>
      <c r="DN634" s="104">
        <v>1.0564721822738601</v>
      </c>
      <c r="DO634" s="104">
        <v>-7.9858172487651897</v>
      </c>
      <c r="DP634" s="104">
        <v>-11.9801637276777</v>
      </c>
      <c r="DQ634" s="104">
        <v>-2.3288973286049499</v>
      </c>
      <c r="DR634" s="104">
        <v>0.210196804337766</v>
      </c>
      <c r="DS634" s="104">
        <v>-8.2195158662526904</v>
      </c>
      <c r="DT634" s="104">
        <v>-8.7779012751375198</v>
      </c>
      <c r="DU634" s="104">
        <v>1.4322728482615099</v>
      </c>
      <c r="DV634" s="104">
        <v>3.5196968194872902</v>
      </c>
      <c r="DW634" s="104">
        <v>-5.7054371402892397</v>
      </c>
      <c r="DX634" s="104">
        <v>-2.5181253537217798</v>
      </c>
      <c r="DY634" s="104">
        <v>4.8225240563932203</v>
      </c>
      <c r="DZ634" s="104">
        <v>8.1971378326415998</v>
      </c>
      <c r="EA634" s="104">
        <v>2.1095397854915099</v>
      </c>
      <c r="EB634" s="104">
        <v>7.5366568565368697</v>
      </c>
      <c r="EC634" s="104">
        <v>-3.7711607705728198</v>
      </c>
      <c r="ED634" s="104">
        <v>-2.8044030666351301</v>
      </c>
      <c r="EE634" s="104">
        <v>10.4751533242669</v>
      </c>
      <c r="EF634" s="104">
        <v>10.2213940928788</v>
      </c>
      <c r="EG634" s="104">
        <v>-0.16175784157074</v>
      </c>
      <c r="EH634" s="104">
        <v>0.45552479629110698</v>
      </c>
      <c r="EI634" s="104">
        <v>-4.0051697204150001</v>
      </c>
      <c r="EJ634" s="104">
        <v>-5.4322591894335899</v>
      </c>
      <c r="EK634" s="104">
        <v>8.0311590912772992</v>
      </c>
      <c r="EL634" s="104">
        <v>8.3281607907406592</v>
      </c>
      <c r="EM634" s="104">
        <v>-12.1627588530043</v>
      </c>
      <c r="EN634" s="104">
        <v>-6.2492550703187604</v>
      </c>
      <c r="EO634" s="104">
        <v>1.7511498928070099</v>
      </c>
      <c r="EP634" s="104">
        <v>5.40750980377197</v>
      </c>
      <c r="EQ634" s="104">
        <v>-5.2210778559809903</v>
      </c>
      <c r="ER634" s="104">
        <v>0.33867137740438102</v>
      </c>
      <c r="ES634" s="104">
        <v>5.8833550529111101</v>
      </c>
      <c r="ET634" s="104">
        <v>4.1741390228271502</v>
      </c>
      <c r="EU634" s="104">
        <v>6.4592171720001499</v>
      </c>
      <c r="EV634" s="104">
        <v>7.8447714405901703</v>
      </c>
      <c r="EW634" s="104">
        <v>4.1342243466864099</v>
      </c>
      <c r="EX634" s="104">
        <v>5.0341557921467404</v>
      </c>
      <c r="EY634" s="104">
        <v>4.0706252950739701E-2</v>
      </c>
      <c r="EZ634" s="104">
        <v>-0.65231078314200996</v>
      </c>
      <c r="FA634" s="104">
        <v>1.99969310854508</v>
      </c>
      <c r="FB634" s="104">
        <v>-8.4682415058441194</v>
      </c>
      <c r="FC634" s="104">
        <v>1.29148004114727</v>
      </c>
      <c r="FD634" s="104">
        <v>9.8864680315787599</v>
      </c>
      <c r="FE634" s="104">
        <v>1.1740246126692799</v>
      </c>
      <c r="FF634" s="104">
        <v>-1.6896828876333501</v>
      </c>
      <c r="FG634" s="104">
        <v>-2.4917633575660001</v>
      </c>
      <c r="FH634" s="104">
        <v>-2.0246165551409501</v>
      </c>
      <c r="FI634" s="104">
        <v>11.232408464704299</v>
      </c>
      <c r="FJ634" s="104">
        <v>8.4483564862229805</v>
      </c>
      <c r="FK634" s="104">
        <v>-3.3217949891002898</v>
      </c>
      <c r="FL634" s="104">
        <v>-7.0259861946106001</v>
      </c>
      <c r="FM634" s="104">
        <v>8.6052867088970402</v>
      </c>
      <c r="FN634" s="104">
        <v>5.7034134864807102</v>
      </c>
      <c r="FO634" s="42"/>
      <c r="FP634" s="42"/>
      <c r="FQ634" s="42"/>
      <c r="FR634" s="42"/>
      <c r="FS634" s="42"/>
      <c r="FT634" s="42"/>
      <c r="FU634" s="42"/>
      <c r="FV634" s="42"/>
      <c r="FW634" s="42"/>
      <c r="FX634" s="42"/>
      <c r="FY634" s="42"/>
      <c r="FZ634" s="42"/>
      <c r="GA634" s="42"/>
      <c r="GB634" s="42"/>
      <c r="GC634" s="42"/>
      <c r="GD634" s="42"/>
      <c r="GE634" s="42"/>
      <c r="GF634" s="42"/>
      <c r="GG634" s="42"/>
      <c r="GH634" s="42"/>
      <c r="GI634" s="42"/>
      <c r="GJ634" s="42"/>
      <c r="GK634" s="42"/>
      <c r="GL634" s="42"/>
      <c r="GM634" s="42"/>
      <c r="GN634" s="42"/>
      <c r="GO634" s="42"/>
      <c r="GP634" s="42"/>
      <c r="GQ634" s="42"/>
      <c r="GR634" s="42"/>
      <c r="GS634" s="42"/>
      <c r="GT634" s="42"/>
      <c r="GU634" s="42"/>
      <c r="GV634" s="42"/>
      <c r="GW634" s="42"/>
      <c r="GX634" s="42"/>
      <c r="GY634" s="42"/>
      <c r="GZ634" s="42"/>
      <c r="HA634" s="42"/>
      <c r="HB634" s="42"/>
      <c r="HC634" s="42"/>
      <c r="HD634" s="42"/>
      <c r="HE634" s="42"/>
      <c r="HF634" s="42"/>
      <c r="HG634" s="42"/>
      <c r="HH634" s="42"/>
      <c r="HI634" s="42"/>
      <c r="HJ634" s="42"/>
      <c r="HK634" s="42"/>
      <c r="HL634" s="42"/>
      <c r="HM634" s="42"/>
      <c r="HN634" s="42"/>
      <c r="HO634" s="42"/>
      <c r="HP634" s="42"/>
      <c r="HQ634" s="42"/>
      <c r="HR634" s="42"/>
      <c r="HS634" s="42"/>
      <c r="HT634" s="42"/>
      <c r="HU634" s="42"/>
      <c r="HV634" s="42"/>
      <c r="HW634" s="42"/>
      <c r="HX634" s="42"/>
      <c r="HY634" s="42"/>
      <c r="HZ634" s="42"/>
      <c r="IA634" s="42"/>
      <c r="IB634" s="42"/>
      <c r="IC634" s="42"/>
      <c r="ID634" s="42"/>
      <c r="IE634" s="42"/>
      <c r="IF634" s="42"/>
      <c r="IG634" s="42"/>
      <c r="IH634" s="42"/>
      <c r="II634" s="42"/>
      <c r="IJ634" s="42"/>
      <c r="IK634" s="42"/>
      <c r="IL634" s="42"/>
      <c r="IM634" s="42"/>
      <c r="IN634" s="42"/>
      <c r="IO634" s="42"/>
      <c r="IP634" s="42"/>
      <c r="IQ634" s="42"/>
      <c r="IR634" s="42"/>
      <c r="IS634" s="42"/>
      <c r="IT634" s="42"/>
    </row>
    <row r="635" spans="1:254" s="27" customFormat="1" x14ac:dyDescent="0.2">
      <c r="A635" s="22" t="s">
        <v>13</v>
      </c>
      <c r="B635" s="45">
        <v>0.42</v>
      </c>
      <c r="C635" s="79">
        <f t="shared" si="18"/>
        <v>0.62870470132073975</v>
      </c>
      <c r="D635" s="80">
        <f t="shared" si="19"/>
        <v>6.7420975590657584</v>
      </c>
      <c r="E635" s="104">
        <v>5.70092361235411</v>
      </c>
      <c r="F635" s="104">
        <v>3.6173416176134499</v>
      </c>
      <c r="G635" s="104">
        <v>12.704397639093401</v>
      </c>
      <c r="H635" s="104">
        <v>12.9972426867928</v>
      </c>
      <c r="I635" s="104">
        <v>-1.1292195685839901</v>
      </c>
      <c r="J635" s="104">
        <v>1.3473628625068801</v>
      </c>
      <c r="K635" s="104">
        <v>1.47039469133265</v>
      </c>
      <c r="L635" s="104">
        <v>7.6211559723748001</v>
      </c>
      <c r="M635" s="104">
        <v>2.8562369139979702</v>
      </c>
      <c r="N635" s="104">
        <v>2.77991382809053</v>
      </c>
      <c r="O635" s="104">
        <v>10.336791019085901</v>
      </c>
      <c r="P635" s="104">
        <v>9.8143288888223807</v>
      </c>
      <c r="Q635" s="104">
        <v>-3.2977526269008899</v>
      </c>
      <c r="R635" s="104">
        <v>-0.17389729448197999</v>
      </c>
      <c r="S635" s="104">
        <v>0.663921064991709</v>
      </c>
      <c r="T635" s="104">
        <v>-0.54059845864004097</v>
      </c>
      <c r="U635" s="104">
        <v>9.3199093545994405</v>
      </c>
      <c r="V635" s="104">
        <v>8.9094925622315309</v>
      </c>
      <c r="W635" s="104">
        <v>6.4658801513221897</v>
      </c>
      <c r="X635" s="104">
        <v>10.3112045622537</v>
      </c>
      <c r="Y635" s="104">
        <v>6.8455723256081296</v>
      </c>
      <c r="Z635" s="104">
        <v>5.8203453695549499</v>
      </c>
      <c r="AA635" s="104">
        <v>2.2114337455506301</v>
      </c>
      <c r="AB635" s="104">
        <v>3.4250528856742899</v>
      </c>
      <c r="AC635" s="104">
        <v>6.8064951445167798</v>
      </c>
      <c r="AD635" s="104">
        <v>11.2481540722068</v>
      </c>
      <c r="AE635" s="104">
        <v>5.2911515217104101</v>
      </c>
      <c r="AF635" s="104">
        <v>11.5281314012552</v>
      </c>
      <c r="AG635" s="104">
        <v>5.8542854183430899</v>
      </c>
      <c r="AH635" s="104">
        <v>3.7131468121025</v>
      </c>
      <c r="AI635" s="104">
        <v>2.4959738187527201</v>
      </c>
      <c r="AJ635" s="104">
        <v>0.60026662801630504</v>
      </c>
      <c r="AK635" s="104">
        <v>1.0802957271147999</v>
      </c>
      <c r="AL635" s="104">
        <v>1.8690276628870099</v>
      </c>
      <c r="AM635" s="104">
        <v>10.073925223991401</v>
      </c>
      <c r="AN635" s="104">
        <v>-1.7197640096484601</v>
      </c>
      <c r="AO635" s="104">
        <v>-4.2277744587450101</v>
      </c>
      <c r="AP635" s="104">
        <v>-2.9446984107219798</v>
      </c>
      <c r="AQ635" s="104">
        <v>-5.3870246037745098</v>
      </c>
      <c r="AR635" s="104">
        <v>-6.7828394892194801</v>
      </c>
      <c r="AS635" s="104">
        <v>6.8883754960315304</v>
      </c>
      <c r="AT635" s="104">
        <v>-0.47642412213847501</v>
      </c>
      <c r="AU635" s="104">
        <v>2.97293856978487</v>
      </c>
      <c r="AV635" s="104">
        <v>3.74838327073522</v>
      </c>
      <c r="AW635" s="104">
        <v>-0.62891558950998505</v>
      </c>
      <c r="AX635" s="104">
        <v>2.1723861243245102</v>
      </c>
      <c r="AY635" s="104">
        <v>-4.0212085142416401</v>
      </c>
      <c r="AZ635" s="104">
        <v>-6.6631964284230296</v>
      </c>
      <c r="BA635" s="104">
        <v>9.5621370194639503</v>
      </c>
      <c r="BB635" s="104">
        <v>9.3569980161790305</v>
      </c>
      <c r="BC635" s="104">
        <v>-16.187581423802101</v>
      </c>
      <c r="BD635" s="104">
        <v>-17.1938598903978</v>
      </c>
      <c r="BE635" s="104">
        <v>3.7140823923047601</v>
      </c>
      <c r="BF635" s="104">
        <v>8.6794498158993498</v>
      </c>
      <c r="BG635" s="104">
        <v>16.6024857320294</v>
      </c>
      <c r="BH635" s="104">
        <v>14.5889968948745</v>
      </c>
      <c r="BI635" s="104">
        <v>2.2087447532723901</v>
      </c>
      <c r="BJ635" s="104">
        <v>2.9163429201423998</v>
      </c>
      <c r="BK635" s="104">
        <v>-13.3083718981683</v>
      </c>
      <c r="BL635" s="104">
        <v>-11.1638223492773</v>
      </c>
      <c r="BM635" s="104">
        <v>-2.4494509414298999</v>
      </c>
      <c r="BN635" s="104">
        <v>-3.2025033136149301</v>
      </c>
      <c r="BO635" s="104">
        <v>-0.75266919203815796</v>
      </c>
      <c r="BP635" s="104">
        <v>0.800293373848322</v>
      </c>
      <c r="BQ635" s="104">
        <v>-9.2276978362856106</v>
      </c>
      <c r="BR635" s="104">
        <v>-4.2549141362590897</v>
      </c>
      <c r="BS635" s="104">
        <v>-1.9840549383936701</v>
      </c>
      <c r="BT635" s="104">
        <v>-8.1703956481501798</v>
      </c>
      <c r="BU635" s="104">
        <v>-6.7536595746368704</v>
      </c>
      <c r="BV635" s="104">
        <v>-5.1582612693916099</v>
      </c>
      <c r="BW635" s="104">
        <v>-1.9396044856449099</v>
      </c>
      <c r="BX635" s="104">
        <v>-1.9306225063765301</v>
      </c>
      <c r="BY635" s="104">
        <v>-2.59305724233139</v>
      </c>
      <c r="BZ635" s="104">
        <v>4.4369930395540802</v>
      </c>
      <c r="CA635" s="104">
        <v>-1.5953612582293599</v>
      </c>
      <c r="CB635" s="104">
        <v>2.3778001083993998</v>
      </c>
      <c r="CC635" s="104">
        <v>4.0905695862769802</v>
      </c>
      <c r="CD635" s="104">
        <v>5.3779565110832799</v>
      </c>
      <c r="CE635" s="104">
        <v>-2.12347784135049</v>
      </c>
      <c r="CF635" s="104">
        <v>2.08390784708673</v>
      </c>
      <c r="CG635" s="104">
        <v>-3.4288190873251501</v>
      </c>
      <c r="CH635" s="104">
        <v>4.8260105297692304</v>
      </c>
      <c r="CI635" s="104">
        <v>-8.4872310027009998</v>
      </c>
      <c r="CJ635" s="104">
        <v>-5.3034406638503402</v>
      </c>
      <c r="CK635" s="104">
        <v>11.644381510127101</v>
      </c>
      <c r="CL635" s="104">
        <v>8.01427319740516</v>
      </c>
      <c r="CM635" s="104">
        <v>0.83024682891175405</v>
      </c>
      <c r="CN635" s="104">
        <v>0.13664990193201901</v>
      </c>
      <c r="CO635" s="104">
        <v>6.1270711972783198</v>
      </c>
      <c r="CP635" s="104">
        <v>7.0115975913875603</v>
      </c>
      <c r="CQ635" s="104">
        <v>6.7556562750209999</v>
      </c>
      <c r="CR635" s="104">
        <v>5.4249873109981701</v>
      </c>
      <c r="CS635" s="104">
        <v>-10.073380382063601</v>
      </c>
      <c r="CT635" s="104">
        <v>-6.7928752724478301</v>
      </c>
      <c r="CU635" s="104">
        <v>12.159216218432</v>
      </c>
      <c r="CV635" s="104">
        <v>4.3106394734469404</v>
      </c>
      <c r="CW635" s="104">
        <v>5.1818569728489496</v>
      </c>
      <c r="CX635" s="104">
        <v>4.2372617557037699</v>
      </c>
      <c r="CY635" s="104">
        <v>-0.123482853342345</v>
      </c>
      <c r="CZ635" s="104">
        <v>-2.7147496417133699</v>
      </c>
      <c r="DA635" s="104">
        <v>11.134001785556601</v>
      </c>
      <c r="DB635" s="104">
        <v>10.297903992259901</v>
      </c>
      <c r="DC635" s="104">
        <v>-10.463417426826799</v>
      </c>
      <c r="DD635" s="104">
        <v>-12.5321434011401</v>
      </c>
      <c r="DE635" s="104">
        <v>1.5441370773966101</v>
      </c>
      <c r="DF635" s="104">
        <v>-2.2134846041236602</v>
      </c>
      <c r="DG635" s="104">
        <v>-11.545407074757801</v>
      </c>
      <c r="DH635" s="104">
        <v>-9.8778578646522295</v>
      </c>
      <c r="DI635" s="104">
        <v>6.96407026406402</v>
      </c>
      <c r="DJ635" s="104">
        <v>-1.8203070944239601</v>
      </c>
      <c r="DK635" s="104">
        <v>-1.59540634383181</v>
      </c>
      <c r="DL635" s="104">
        <v>-6.4555641126516701</v>
      </c>
      <c r="DM635" s="104">
        <v>2.7123542630911999</v>
      </c>
      <c r="DN635" s="104">
        <v>-0.74024590770040899</v>
      </c>
      <c r="DO635" s="104">
        <v>-9.1502655772472004</v>
      </c>
      <c r="DP635" s="104">
        <v>-12.9232554749705</v>
      </c>
      <c r="DQ635" s="104">
        <v>-4.9270924035190404</v>
      </c>
      <c r="DR635" s="104">
        <v>-0.61563057589344194</v>
      </c>
      <c r="DS635" s="104">
        <v>-10.5752173187872</v>
      </c>
      <c r="DT635" s="104">
        <v>-11.027832069966999</v>
      </c>
      <c r="DU635" s="104">
        <v>-0.294279280378477</v>
      </c>
      <c r="DV635" s="104">
        <v>1.65076940542662</v>
      </c>
      <c r="DW635" s="104">
        <v>-7.80022991404216</v>
      </c>
      <c r="DX635" s="104">
        <v>-4.3897548844633798</v>
      </c>
      <c r="DY635" s="104">
        <v>2.38433536115667</v>
      </c>
      <c r="DZ635" s="104">
        <v>5.7291743880466601</v>
      </c>
      <c r="EA635" s="104">
        <v>0.202671896769447</v>
      </c>
      <c r="EB635" s="104">
        <v>5.4889515442365902</v>
      </c>
      <c r="EC635" s="104">
        <v>-6.8879836593454797</v>
      </c>
      <c r="ED635" s="104">
        <v>-6.2309883091810496</v>
      </c>
      <c r="EE635" s="104">
        <v>9.36578271606583</v>
      </c>
      <c r="EF635" s="104">
        <v>8.9740752167066802</v>
      </c>
      <c r="EG635" s="104">
        <v>-2.0652511205844202</v>
      </c>
      <c r="EH635" s="104">
        <v>-0.96456707810930797</v>
      </c>
      <c r="EI635" s="104">
        <v>-6.1180887961671599</v>
      </c>
      <c r="EJ635" s="104">
        <v>-6.93658228826156</v>
      </c>
      <c r="EK635" s="104">
        <v>5.2114925268886099</v>
      </c>
      <c r="EL635" s="104">
        <v>6.1502034063401601</v>
      </c>
      <c r="EM635" s="104">
        <v>-14.2128948412056</v>
      </c>
      <c r="EN635" s="104">
        <v>-8.3457642843367097</v>
      </c>
      <c r="EO635" s="104">
        <v>0.15162328988175999</v>
      </c>
      <c r="EP635" s="104">
        <v>3.6141698497939898</v>
      </c>
      <c r="EQ635" s="104">
        <v>-6.4777888354950797</v>
      </c>
      <c r="ER635" s="104">
        <v>-1.3703610825400701</v>
      </c>
      <c r="ES635" s="104">
        <v>4.3078136955826896</v>
      </c>
      <c r="ET635" s="104">
        <v>2.6837629903163598</v>
      </c>
      <c r="EU635" s="104">
        <v>5.1884138200391696</v>
      </c>
      <c r="EV635" s="104">
        <v>6.9671383433584104</v>
      </c>
      <c r="EW635" s="104">
        <v>2.48535358828941</v>
      </c>
      <c r="EX635" s="104">
        <v>3.5764471795842701</v>
      </c>
      <c r="EY635" s="104">
        <v>-0.88259046784477202</v>
      </c>
      <c r="EZ635" s="104">
        <v>-2.4853740620377498</v>
      </c>
      <c r="FA635" s="104">
        <v>-0.24260581561342801</v>
      </c>
      <c r="FB635" s="104">
        <v>-10.188944045786601</v>
      </c>
      <c r="FC635" s="104">
        <v>-0.823340338353583</v>
      </c>
      <c r="FD635" s="104">
        <v>7.8113139919044396</v>
      </c>
      <c r="FE635" s="104">
        <v>-1.31140140958741</v>
      </c>
      <c r="FF635" s="104">
        <v>-3.6779405642881899</v>
      </c>
      <c r="FG635" s="104">
        <v>-4.1981064165990203</v>
      </c>
      <c r="FH635" s="104">
        <v>-3.2640511671430299</v>
      </c>
      <c r="FI635" s="104">
        <v>9.60812907570328</v>
      </c>
      <c r="FJ635" s="104">
        <v>7.2604647102304103</v>
      </c>
      <c r="FK635" s="104">
        <v>-5.2444309816613304</v>
      </c>
      <c r="FL635" s="104">
        <v>-8.3680219650268608</v>
      </c>
      <c r="FM635" s="104">
        <v>7.8007499978641599</v>
      </c>
      <c r="FN635" s="104">
        <v>4.2323577061841098</v>
      </c>
      <c r="FO635" s="42"/>
      <c r="FP635" s="42"/>
      <c r="FQ635" s="42"/>
      <c r="FR635" s="42"/>
      <c r="FS635" s="42"/>
      <c r="FT635" s="42"/>
      <c r="FU635" s="42"/>
      <c r="FV635" s="42"/>
      <c r="FW635" s="42"/>
      <c r="FX635" s="42"/>
      <c r="FY635" s="42"/>
      <c r="FZ635" s="42"/>
      <c r="GA635" s="42"/>
      <c r="GB635" s="42"/>
      <c r="GC635" s="42"/>
      <c r="GD635" s="42"/>
      <c r="GE635" s="42"/>
      <c r="GF635" s="42"/>
      <c r="GG635" s="42"/>
      <c r="GH635" s="42"/>
      <c r="GI635" s="42"/>
      <c r="GJ635" s="42"/>
      <c r="GK635" s="42"/>
      <c r="GL635" s="42"/>
      <c r="GM635" s="42"/>
      <c r="GN635" s="42"/>
      <c r="GO635" s="42"/>
      <c r="GP635" s="42"/>
      <c r="GQ635" s="42"/>
      <c r="GR635" s="42"/>
      <c r="GS635" s="42"/>
      <c r="GT635" s="42"/>
      <c r="GU635" s="42"/>
      <c r="GV635" s="42"/>
      <c r="GW635" s="42"/>
      <c r="GX635" s="42"/>
      <c r="GY635" s="42"/>
      <c r="GZ635" s="42"/>
      <c r="HA635" s="42"/>
      <c r="HB635" s="42"/>
      <c r="HC635" s="42"/>
      <c r="HD635" s="42"/>
      <c r="HE635" s="42"/>
      <c r="HF635" s="42"/>
      <c r="HG635" s="42"/>
      <c r="HH635" s="42"/>
      <c r="HI635" s="42"/>
      <c r="HJ635" s="42"/>
      <c r="HK635" s="42"/>
      <c r="HL635" s="42"/>
      <c r="HM635" s="42"/>
      <c r="HN635" s="42"/>
      <c r="HO635" s="42"/>
      <c r="HP635" s="42"/>
      <c r="HQ635" s="42"/>
      <c r="HR635" s="42"/>
      <c r="HS635" s="42"/>
      <c r="HT635" s="42"/>
      <c r="HU635" s="42"/>
      <c r="HV635" s="42"/>
      <c r="HW635" s="42"/>
      <c r="HX635" s="42"/>
      <c r="HY635" s="42"/>
      <c r="HZ635" s="42"/>
      <c r="IA635" s="42"/>
      <c r="IB635" s="42"/>
      <c r="IC635" s="42"/>
      <c r="ID635" s="42"/>
      <c r="IE635" s="42"/>
      <c r="IF635" s="42"/>
      <c r="IG635" s="42"/>
      <c r="IH635" s="42"/>
      <c r="II635" s="42"/>
      <c r="IJ635" s="42"/>
      <c r="IK635" s="42"/>
      <c r="IL635" s="42"/>
      <c r="IM635" s="42"/>
      <c r="IN635" s="42"/>
      <c r="IO635" s="42"/>
      <c r="IP635" s="42"/>
      <c r="IQ635" s="42"/>
      <c r="IR635" s="42"/>
      <c r="IS635" s="42"/>
      <c r="IT635" s="42"/>
    </row>
    <row r="636" spans="1:254" s="27" customFormat="1" x14ac:dyDescent="0.2">
      <c r="A636" s="22" t="s">
        <v>13</v>
      </c>
      <c r="B636" s="45">
        <v>0.44</v>
      </c>
      <c r="C636" s="79">
        <f t="shared" si="18"/>
        <v>-1.0162206951673238</v>
      </c>
      <c r="D636" s="80">
        <f t="shared" si="19"/>
        <v>6.7711044422528257</v>
      </c>
      <c r="E636" s="104">
        <v>4.0475150322083104</v>
      </c>
      <c r="F636" s="104">
        <v>2.0004367465802102</v>
      </c>
      <c r="G636" s="104">
        <v>11.1803551655467</v>
      </c>
      <c r="H636" s="104">
        <v>11.695978689287299</v>
      </c>
      <c r="I636" s="104">
        <v>-2.2739724973048099</v>
      </c>
      <c r="J636" s="104">
        <v>-0.36153907165481702</v>
      </c>
      <c r="K636" s="104">
        <v>0.44127765194584501</v>
      </c>
      <c r="L636" s="104">
        <v>6.5871758068056101</v>
      </c>
      <c r="M636" s="104">
        <v>1.02170077762614</v>
      </c>
      <c r="N636" s="104">
        <v>1.39334487915039</v>
      </c>
      <c r="O636" s="104">
        <v>9.2959443325807207</v>
      </c>
      <c r="P636" s="104">
        <v>8.6819802318703605</v>
      </c>
      <c r="Q636" s="104">
        <v>-4.8427257592604898</v>
      </c>
      <c r="R636" s="104">
        <v>-1.6112295295754799</v>
      </c>
      <c r="S636" s="104">
        <v>0.32615466559419498</v>
      </c>
      <c r="T636" s="104">
        <v>-1.18828276937477</v>
      </c>
      <c r="U636" s="104">
        <v>7.8819741110061097</v>
      </c>
      <c r="V636" s="104">
        <v>7.1948630291641704</v>
      </c>
      <c r="W636" s="104">
        <v>5.3426151038886802</v>
      </c>
      <c r="X636" s="104">
        <v>9.3496803418805996</v>
      </c>
      <c r="Y636" s="104">
        <v>5.4198674368526296</v>
      </c>
      <c r="Z636" s="104">
        <v>4.8674712597069698</v>
      </c>
      <c r="AA636" s="104">
        <v>0.36398649062545901</v>
      </c>
      <c r="AB636" s="104">
        <v>1.84531906737916</v>
      </c>
      <c r="AC636" s="104">
        <v>5.0563150290415102</v>
      </c>
      <c r="AD636" s="104">
        <v>9.3786828239455708</v>
      </c>
      <c r="AE636" s="104">
        <v>2.9778405208778902</v>
      </c>
      <c r="AF636" s="104">
        <v>9.5023601407085003</v>
      </c>
      <c r="AG636" s="104">
        <v>3.9230960037929501</v>
      </c>
      <c r="AH636" s="104">
        <v>2.1500632416933101</v>
      </c>
      <c r="AI636" s="104">
        <v>1.14996399120106</v>
      </c>
      <c r="AJ636" s="104">
        <v>-1.24969532861566</v>
      </c>
      <c r="AK636" s="104">
        <v>-1.2177608727070399</v>
      </c>
      <c r="AL636" s="104">
        <v>0.285391258348413</v>
      </c>
      <c r="AM636" s="104">
        <v>8.59723817982103</v>
      </c>
      <c r="AN636" s="104">
        <v>-3.0749642785239399</v>
      </c>
      <c r="AO636" s="104">
        <v>-5.59708715380585</v>
      </c>
      <c r="AP636" s="104">
        <v>-4.1200710540130396</v>
      </c>
      <c r="AQ636" s="104">
        <v>-7.3043846671036601</v>
      </c>
      <c r="AR636" s="104">
        <v>-8.8072227728195998</v>
      </c>
      <c r="AS636" s="104">
        <v>4.8552756569158797</v>
      </c>
      <c r="AT636" s="104">
        <v>-2.92129870407472</v>
      </c>
      <c r="AU636" s="104">
        <v>1.28601591764659</v>
      </c>
      <c r="AV636" s="104">
        <v>1.93391417900484</v>
      </c>
      <c r="AW636" s="104">
        <v>-2.61537392938942</v>
      </c>
      <c r="AX636" s="104">
        <v>-0.55235581847236603</v>
      </c>
      <c r="AY636" s="104">
        <v>-5.91497451913279</v>
      </c>
      <c r="AZ636" s="104">
        <v>-8.7487130875603203</v>
      </c>
      <c r="BA636" s="104">
        <v>7.1782855881468501</v>
      </c>
      <c r="BB636" s="104">
        <v>8.6393971601623196</v>
      </c>
      <c r="BC636" s="104">
        <v>-17.8466911315918</v>
      </c>
      <c r="BD636" s="104">
        <v>-18.680054992206699</v>
      </c>
      <c r="BE636" s="104">
        <v>2.6093005940290399</v>
      </c>
      <c r="BF636" s="104">
        <v>7.4896536839472398</v>
      </c>
      <c r="BG636" s="104">
        <v>15.2784044143361</v>
      </c>
      <c r="BH636" s="104">
        <v>13.6388862557389</v>
      </c>
      <c r="BI636" s="104">
        <v>-0.67573784729541597</v>
      </c>
      <c r="BJ636" s="104">
        <v>1.69379580282659</v>
      </c>
      <c r="BK636" s="104">
        <v>-14.8733335509834</v>
      </c>
      <c r="BL636" s="104">
        <v>-13.3584463586546</v>
      </c>
      <c r="BM636" s="104">
        <v>-4.9858698844909703</v>
      </c>
      <c r="BN636" s="104">
        <v>-5.0255946278711798</v>
      </c>
      <c r="BO636" s="104">
        <v>-2.3971798130204398</v>
      </c>
      <c r="BP636" s="104">
        <v>-1.1802827300173999</v>
      </c>
      <c r="BQ636" s="104">
        <v>-10.7535396099635</v>
      </c>
      <c r="BR636" s="104">
        <v>-6.08035021075007</v>
      </c>
      <c r="BS636" s="104">
        <v>-3.70773883602876</v>
      </c>
      <c r="BT636" s="104">
        <v>-9.1283967762380502</v>
      </c>
      <c r="BU636" s="104">
        <v>-8.7147061905229801</v>
      </c>
      <c r="BV636" s="104">
        <v>-6.8749920692970701</v>
      </c>
      <c r="BW636" s="104">
        <v>-3.1113393240330902</v>
      </c>
      <c r="BX636" s="104">
        <v>-3.2195488558947498</v>
      </c>
      <c r="BY636" s="104">
        <v>-4.3816031136527798</v>
      </c>
      <c r="BZ636" s="104">
        <v>2.2129876169025899</v>
      </c>
      <c r="CA636" s="104">
        <v>-3.05165967949134</v>
      </c>
      <c r="CB636" s="104">
        <v>0.96391738316821596</v>
      </c>
      <c r="CC636" s="104">
        <v>2.4330365206308202</v>
      </c>
      <c r="CD636" s="104">
        <v>3.05409087226688</v>
      </c>
      <c r="CE636" s="104">
        <v>-4.5659224077470304</v>
      </c>
      <c r="CF636" s="104">
        <v>-0.336417884666386</v>
      </c>
      <c r="CG636" s="104">
        <v>-5.5535626602846602</v>
      </c>
      <c r="CH636" s="104">
        <v>2.4141104931416502</v>
      </c>
      <c r="CI636" s="104">
        <v>-10.098195063884001</v>
      </c>
      <c r="CJ636" s="104">
        <v>-6.7258409484038904</v>
      </c>
      <c r="CK636" s="104">
        <v>10.663822372507701</v>
      </c>
      <c r="CL636" s="104">
        <v>6.6550890499129203</v>
      </c>
      <c r="CM636" s="104">
        <v>-0.93185861110292001</v>
      </c>
      <c r="CN636" s="104">
        <v>-1.2125850970263199</v>
      </c>
      <c r="CO636" s="104">
        <v>4.80652390184318</v>
      </c>
      <c r="CP636" s="104">
        <v>4.8909797264501096</v>
      </c>
      <c r="CQ636" s="104">
        <v>4.4643801636937201</v>
      </c>
      <c r="CR636" s="104">
        <v>3.7890621657466101</v>
      </c>
      <c r="CS636" s="104">
        <v>-11.6137575477058</v>
      </c>
      <c r="CT636" s="104">
        <v>-8.7201584080117396</v>
      </c>
      <c r="CU636" s="104">
        <v>10.5104826687976</v>
      </c>
      <c r="CV636" s="104">
        <v>3.2285676566471002</v>
      </c>
      <c r="CW636" s="104">
        <v>3.0645235054587601</v>
      </c>
      <c r="CX636" s="104">
        <v>2.2561462579658098</v>
      </c>
      <c r="CY636" s="104">
        <v>-1.8378197877808</v>
      </c>
      <c r="CZ636" s="104">
        <v>-4.5212378501892099</v>
      </c>
      <c r="DA636" s="104">
        <v>9.1966366744121295</v>
      </c>
      <c r="DB636" s="104">
        <v>7.92507248395163</v>
      </c>
      <c r="DC636" s="104">
        <v>-11.6731411770013</v>
      </c>
      <c r="DD636" s="104">
        <v>-13.204933130190399</v>
      </c>
      <c r="DE636" s="104">
        <v>0.45954952253412001</v>
      </c>
      <c r="DF636" s="104">
        <v>-3.7471996452188798</v>
      </c>
      <c r="DG636" s="104">
        <v>-13.297874035182399</v>
      </c>
      <c r="DH636" s="104">
        <v>-10.8735249790401</v>
      </c>
      <c r="DI636" s="104">
        <v>4.4183039014204804</v>
      </c>
      <c r="DJ636" s="104">
        <v>-2.7873486972722001</v>
      </c>
      <c r="DK636" s="104">
        <v>-3.6116260886578302</v>
      </c>
      <c r="DL636" s="104">
        <v>-7.9071543489257898</v>
      </c>
      <c r="DM636" s="104">
        <v>0.480288553040979</v>
      </c>
      <c r="DN636" s="104">
        <v>-2.5462326720450199</v>
      </c>
      <c r="DO636" s="104">
        <v>-10.626096808866899</v>
      </c>
      <c r="DP636" s="104">
        <v>-13.868919360344201</v>
      </c>
      <c r="DQ636" s="104">
        <v>-6.8937905648292599</v>
      </c>
      <c r="DR636" s="104">
        <v>-1.3761217706155</v>
      </c>
      <c r="DS636" s="104">
        <v>-12.7255299369544</v>
      </c>
      <c r="DT636" s="104">
        <v>-12.8270679721851</v>
      </c>
      <c r="DU636" s="104">
        <v>-1.9669248281874301</v>
      </c>
      <c r="DV636" s="104">
        <v>4.3032378163031397E-2</v>
      </c>
      <c r="DW636" s="104">
        <v>-9.5747781119062001</v>
      </c>
      <c r="DX636" s="104">
        <v>-6.07557731770211</v>
      </c>
      <c r="DY636" s="104">
        <v>0.27051847894273601</v>
      </c>
      <c r="DZ636" s="104">
        <v>3.1385166432715801</v>
      </c>
      <c r="EA636" s="104">
        <v>-1.5010168890056701</v>
      </c>
      <c r="EB636" s="104">
        <v>3.4963867297091</v>
      </c>
      <c r="EC636" s="104">
        <v>-9.6330511045452294</v>
      </c>
      <c r="ED636" s="104">
        <v>-9.5715201074028595</v>
      </c>
      <c r="EE636" s="104">
        <v>8.2840582718123503</v>
      </c>
      <c r="EF636" s="104">
        <v>7.6477849483053104</v>
      </c>
      <c r="EG636" s="104">
        <v>-3.7746819162010099</v>
      </c>
      <c r="EH636" s="104">
        <v>-2.2376351851201699</v>
      </c>
      <c r="EI636" s="104">
        <v>-7.82799927220535</v>
      </c>
      <c r="EJ636" s="104">
        <v>-8.2203053523703193</v>
      </c>
      <c r="EK636" s="104">
        <v>3.0583301712235502</v>
      </c>
      <c r="EL636" s="104">
        <v>4.2912736896206001</v>
      </c>
      <c r="EM636" s="104">
        <v>-16.086921462563399</v>
      </c>
      <c r="EN636" s="104">
        <v>-10.2742545488966</v>
      </c>
      <c r="EO636" s="104">
        <v>-1.29060425038768</v>
      </c>
      <c r="EP636" s="104">
        <v>2.10145454437709</v>
      </c>
      <c r="EQ636" s="104">
        <v>-7.7894090448075897</v>
      </c>
      <c r="ER636" s="104">
        <v>-2.7020441842816401</v>
      </c>
      <c r="ES636" s="104">
        <v>2.70729837976398</v>
      </c>
      <c r="ET636" s="104">
        <v>1.1662649267694201</v>
      </c>
      <c r="EU636" s="104">
        <v>3.8434615093666</v>
      </c>
      <c r="EV636" s="104">
        <v>6.23741256511736</v>
      </c>
      <c r="EW636" s="104">
        <v>0.81610228361054704</v>
      </c>
      <c r="EX636" s="104">
        <v>1.9795084459810799</v>
      </c>
      <c r="EY636" s="104">
        <v>-1.82424027869285</v>
      </c>
      <c r="EZ636" s="104">
        <v>-4.1531547529669401</v>
      </c>
      <c r="FA636" s="104">
        <v>-2.12148662396732</v>
      </c>
      <c r="FB636" s="104">
        <v>-11.596442255822801</v>
      </c>
      <c r="FC636" s="104">
        <v>-2.5208472332594898</v>
      </c>
      <c r="FD636" s="104">
        <v>5.4452735103826804</v>
      </c>
      <c r="FE636" s="104">
        <v>-3.57723849347345</v>
      </c>
      <c r="FF636" s="104">
        <v>-5.1824024787453302</v>
      </c>
      <c r="FG636" s="104">
        <v>-5.3899354002683104</v>
      </c>
      <c r="FH636" s="104">
        <v>-4.4746789170386201</v>
      </c>
      <c r="FI636" s="104">
        <v>7.7585544103567798</v>
      </c>
      <c r="FJ636" s="104">
        <v>5.7739094710410503</v>
      </c>
      <c r="FK636" s="104">
        <v>-6.9277058196390904</v>
      </c>
      <c r="FL636" s="104">
        <v>-9.6367406845092791</v>
      </c>
      <c r="FM636" s="104">
        <v>6.3526478874852499</v>
      </c>
      <c r="FN636" s="104">
        <v>2.9107139880388799</v>
      </c>
      <c r="FO636" s="42"/>
      <c r="FP636" s="42"/>
      <c r="FQ636" s="42"/>
      <c r="FR636" s="42"/>
      <c r="FS636" s="42"/>
      <c r="FT636" s="42"/>
      <c r="FU636" s="42"/>
      <c r="FV636" s="42"/>
      <c r="FW636" s="42"/>
      <c r="FX636" s="42"/>
      <c r="FY636" s="42"/>
      <c r="FZ636" s="42"/>
      <c r="GA636" s="42"/>
      <c r="GB636" s="42"/>
      <c r="GC636" s="42"/>
      <c r="GD636" s="42"/>
      <c r="GE636" s="42"/>
      <c r="GF636" s="42"/>
      <c r="GG636" s="42"/>
      <c r="GH636" s="42"/>
      <c r="GI636" s="42"/>
      <c r="GJ636" s="42"/>
      <c r="GK636" s="42"/>
      <c r="GL636" s="42"/>
      <c r="GM636" s="42"/>
      <c r="GN636" s="42"/>
      <c r="GO636" s="42"/>
      <c r="GP636" s="42"/>
      <c r="GQ636" s="42"/>
      <c r="GR636" s="42"/>
      <c r="GS636" s="42"/>
      <c r="GT636" s="42"/>
      <c r="GU636" s="42"/>
      <c r="GV636" s="42"/>
      <c r="GW636" s="42"/>
      <c r="GX636" s="42"/>
      <c r="GY636" s="42"/>
      <c r="GZ636" s="42"/>
      <c r="HA636" s="42"/>
      <c r="HB636" s="42"/>
      <c r="HC636" s="42"/>
      <c r="HD636" s="42"/>
      <c r="HE636" s="42"/>
      <c r="HF636" s="42"/>
      <c r="HG636" s="42"/>
      <c r="HH636" s="42"/>
      <c r="HI636" s="42"/>
      <c r="HJ636" s="42"/>
      <c r="HK636" s="42"/>
      <c r="HL636" s="42"/>
      <c r="HM636" s="42"/>
      <c r="HN636" s="42"/>
      <c r="HO636" s="42"/>
      <c r="HP636" s="42"/>
      <c r="HQ636" s="42"/>
      <c r="HR636" s="42"/>
      <c r="HS636" s="42"/>
      <c r="HT636" s="42"/>
      <c r="HU636" s="42"/>
      <c r="HV636" s="42"/>
      <c r="HW636" s="42"/>
      <c r="HX636" s="42"/>
      <c r="HY636" s="42"/>
      <c r="HZ636" s="42"/>
      <c r="IA636" s="42"/>
      <c r="IB636" s="42"/>
      <c r="IC636" s="42"/>
      <c r="ID636" s="42"/>
      <c r="IE636" s="42"/>
      <c r="IF636" s="42"/>
      <c r="IG636" s="42"/>
      <c r="IH636" s="42"/>
      <c r="II636" s="42"/>
      <c r="IJ636" s="42"/>
      <c r="IK636" s="42"/>
      <c r="IL636" s="42"/>
      <c r="IM636" s="42"/>
      <c r="IN636" s="42"/>
      <c r="IO636" s="42"/>
      <c r="IP636" s="42"/>
      <c r="IQ636" s="42"/>
      <c r="IR636" s="42"/>
      <c r="IS636" s="42"/>
      <c r="IT636" s="42"/>
    </row>
    <row r="637" spans="1:254" s="27" customFormat="1" x14ac:dyDescent="0.2">
      <c r="A637" s="22" t="s">
        <v>13</v>
      </c>
      <c r="B637" s="45">
        <v>0.46</v>
      </c>
      <c r="C637" s="79">
        <f t="shared" si="18"/>
        <v>-2.5080769606634719</v>
      </c>
      <c r="D637" s="80">
        <f t="shared" si="19"/>
        <v>6.7692516752179275</v>
      </c>
      <c r="E637" s="104">
        <v>2.4029567690036999</v>
      </c>
      <c r="F637" s="104">
        <v>0.72104438029992601</v>
      </c>
      <c r="G637" s="104">
        <v>9.6618575703756893</v>
      </c>
      <c r="H637" s="104">
        <v>10.407922237655599</v>
      </c>
      <c r="I637" s="104">
        <v>-3.3411024022135098</v>
      </c>
      <c r="J637" s="104">
        <v>-2.0780849950687599</v>
      </c>
      <c r="K637" s="104">
        <v>-0.31029575442325202</v>
      </c>
      <c r="L637" s="104">
        <v>5.3795330457476602</v>
      </c>
      <c r="M637" s="104">
        <v>-0.74897404577356297</v>
      </c>
      <c r="N637" s="104">
        <v>0.15134185785729401</v>
      </c>
      <c r="O637" s="104">
        <v>7.9782404939643197</v>
      </c>
      <c r="P637" s="104">
        <v>7.2955173984063801</v>
      </c>
      <c r="Q637" s="104">
        <v>-6.2825035021700399</v>
      </c>
      <c r="R637" s="104">
        <v>-3.0460434842991102</v>
      </c>
      <c r="S637" s="104">
        <v>-6.23593194102782E-3</v>
      </c>
      <c r="T637" s="104">
        <v>-1.715815829281</v>
      </c>
      <c r="U637" s="104">
        <v>6.3830541060200501</v>
      </c>
      <c r="V637" s="104">
        <v>5.4203409495415098</v>
      </c>
      <c r="W637" s="104">
        <v>4.4721366144826504</v>
      </c>
      <c r="X637" s="104">
        <v>8.5528440509465504</v>
      </c>
      <c r="Y637" s="104">
        <v>4.0486362783401999</v>
      </c>
      <c r="Z637" s="104">
        <v>4.2987678651184797</v>
      </c>
      <c r="AA637" s="104">
        <v>-1.1708582548709101</v>
      </c>
      <c r="AB637" s="104">
        <v>0.29831307793213802</v>
      </c>
      <c r="AC637" s="104">
        <v>3.4230380264707101</v>
      </c>
      <c r="AD637" s="104">
        <v>7.6644781077844204</v>
      </c>
      <c r="AE637" s="104">
        <v>1.1126961669938</v>
      </c>
      <c r="AF637" s="104">
        <v>7.7018181656280804</v>
      </c>
      <c r="AG637" s="104">
        <v>1.86463829864036</v>
      </c>
      <c r="AH637" s="104">
        <v>0.92776866865976504</v>
      </c>
      <c r="AI637" s="104">
        <v>0.15795155803404301</v>
      </c>
      <c r="AJ637" s="104">
        <v>-3.15354834878424</v>
      </c>
      <c r="AK637" s="104">
        <v>-3.10334063208263</v>
      </c>
      <c r="AL637" s="104">
        <v>-0.87038135213588497</v>
      </c>
      <c r="AM637" s="104">
        <v>7.2144962366309704</v>
      </c>
      <c r="AN637" s="104">
        <v>-4.4839497062748901</v>
      </c>
      <c r="AO637" s="104">
        <v>-6.7155380554852302</v>
      </c>
      <c r="AP637" s="104">
        <v>-5.1083827492673297</v>
      </c>
      <c r="AQ637" s="104">
        <v>-8.8944695686595505</v>
      </c>
      <c r="AR637" s="104">
        <v>-10.715197242222001</v>
      </c>
      <c r="AS637" s="104">
        <v>2.8216712354495201</v>
      </c>
      <c r="AT637" s="104">
        <v>-5.1311619504478196</v>
      </c>
      <c r="AU637" s="104">
        <v>-0.337490125421398</v>
      </c>
      <c r="AV637" s="104">
        <v>0.32693750667494598</v>
      </c>
      <c r="AW637" s="104">
        <v>-4.4977954468709704</v>
      </c>
      <c r="AX637" s="104">
        <v>-3.1526943742357698</v>
      </c>
      <c r="AY637" s="104">
        <v>-7.3818058179153399</v>
      </c>
      <c r="AZ637" s="104">
        <v>-10.6444940344001</v>
      </c>
      <c r="BA637" s="104">
        <v>4.7696213265941498</v>
      </c>
      <c r="BB637" s="104">
        <v>8.1612493686352199</v>
      </c>
      <c r="BC637" s="104">
        <v>-19.457881153507699</v>
      </c>
      <c r="BD637" s="104">
        <v>-20.082102506717298</v>
      </c>
      <c r="BE637" s="104">
        <v>1.89855401039344</v>
      </c>
      <c r="BF637" s="104">
        <v>6.5767629421763099</v>
      </c>
      <c r="BG637" s="104">
        <v>13.7057844244967</v>
      </c>
      <c r="BH637" s="104">
        <v>12.4997443600301</v>
      </c>
      <c r="BI637" s="104">
        <v>-3.4505964922798902</v>
      </c>
      <c r="BJ637" s="104">
        <v>0.49839924066241298</v>
      </c>
      <c r="BK637" s="104">
        <v>-16.067186108285</v>
      </c>
      <c r="BL637" s="104">
        <v>-14.9343775764452</v>
      </c>
      <c r="BM637" s="104">
        <v>-7.2535393318669303</v>
      </c>
      <c r="BN637" s="104">
        <v>-6.3963085359897596</v>
      </c>
      <c r="BO637" s="104">
        <v>-3.78140828981073</v>
      </c>
      <c r="BP637" s="104">
        <v>-2.6784664696898002</v>
      </c>
      <c r="BQ637" s="104">
        <v>-11.9805506515721</v>
      </c>
      <c r="BR637" s="104">
        <v>-7.55727493775849</v>
      </c>
      <c r="BS637" s="104">
        <v>-5.3125385981073903</v>
      </c>
      <c r="BT637" s="104">
        <v>-9.7896272622022504</v>
      </c>
      <c r="BU637" s="104">
        <v>-10.509396072809301</v>
      </c>
      <c r="BV637" s="104">
        <v>-8.4483447866142107</v>
      </c>
      <c r="BW637" s="104">
        <v>-4.21383815272935</v>
      </c>
      <c r="BX637" s="104">
        <v>-4.1549662404725902</v>
      </c>
      <c r="BY637" s="104">
        <v>-5.9673911002081299</v>
      </c>
      <c r="BZ637" s="104">
        <v>0.26833538822720299</v>
      </c>
      <c r="CA637" s="104">
        <v>-4.3260484397843602</v>
      </c>
      <c r="CB637" s="104">
        <v>-0.41943947102924201</v>
      </c>
      <c r="CC637" s="104">
        <v>0.96709791013208801</v>
      </c>
      <c r="CD637" s="104">
        <v>1.2624606240342</v>
      </c>
      <c r="CE637" s="104">
        <v>-6.7592517535180301</v>
      </c>
      <c r="CF637" s="104">
        <v>-2.6516733422503398</v>
      </c>
      <c r="CG637" s="104">
        <v>-7.2463390215594696</v>
      </c>
      <c r="CH637" s="104">
        <v>0.26365744479131198</v>
      </c>
      <c r="CI637" s="104">
        <v>-11.493268231986001</v>
      </c>
      <c r="CJ637" s="104">
        <v>-7.98747515394217</v>
      </c>
      <c r="CK637" s="104">
        <v>9.5440943182523004</v>
      </c>
      <c r="CL637" s="104">
        <v>5.5306911529431204</v>
      </c>
      <c r="CM637" s="104">
        <v>-2.5445220810276101</v>
      </c>
      <c r="CN637" s="104">
        <v>-2.3525272922007501</v>
      </c>
      <c r="CO637" s="104">
        <v>3.3220742707816702</v>
      </c>
      <c r="CP637" s="104">
        <v>2.8904312807799601</v>
      </c>
      <c r="CQ637" s="104">
        <v>2.22515365492935</v>
      </c>
      <c r="CR637" s="104">
        <v>2.2999520787883001</v>
      </c>
      <c r="CS637" s="104">
        <v>-13.0355540254409</v>
      </c>
      <c r="CT637" s="104">
        <v>-10.639567940604801</v>
      </c>
      <c r="CU637" s="104">
        <v>8.76523429193049</v>
      </c>
      <c r="CV637" s="104">
        <v>2.4808986539846201</v>
      </c>
      <c r="CW637" s="104">
        <v>1.5946575012636699</v>
      </c>
      <c r="CX637" s="104">
        <v>0.43777462332942702</v>
      </c>
      <c r="CY637" s="104">
        <v>-3.29787637794993</v>
      </c>
      <c r="CZ637" s="104">
        <v>-5.8675544888018099</v>
      </c>
      <c r="DA637" s="104">
        <v>7.3065255906720603</v>
      </c>
      <c r="DB637" s="104">
        <v>5.7879643601752502</v>
      </c>
      <c r="DC637" s="104">
        <v>-12.3305392402855</v>
      </c>
      <c r="DD637" s="104">
        <v>-13.969251675106999</v>
      </c>
      <c r="DE637" s="104">
        <v>-0.25612741508436998</v>
      </c>
      <c r="DF637" s="104">
        <v>-5.1870276630502996</v>
      </c>
      <c r="DG637" s="104">
        <v>-14.850129442674699</v>
      </c>
      <c r="DH637" s="104">
        <v>-11.830016469997499</v>
      </c>
      <c r="DI637" s="104">
        <v>2.2887301769174799</v>
      </c>
      <c r="DJ637" s="104">
        <v>-3.6138986450667701</v>
      </c>
      <c r="DK637" s="104">
        <v>-5.5227450738904196</v>
      </c>
      <c r="DL637" s="104">
        <v>-9.1986135338409607</v>
      </c>
      <c r="DM637" s="104">
        <v>-1.6584414185860401</v>
      </c>
      <c r="DN637" s="104">
        <v>-4.1966771552382802</v>
      </c>
      <c r="DO637" s="104">
        <v>-12.3650123065456</v>
      </c>
      <c r="DP637" s="104">
        <v>-14.821460153989801</v>
      </c>
      <c r="DQ637" s="104">
        <v>-8.0370760949424902</v>
      </c>
      <c r="DR637" s="104">
        <v>-2.2052461649520301</v>
      </c>
      <c r="DS637" s="104">
        <v>-14.6645760700513</v>
      </c>
      <c r="DT637" s="104">
        <v>-14.4285841494906</v>
      </c>
      <c r="DU637" s="104">
        <v>-3.68620334559846</v>
      </c>
      <c r="DV637" s="104">
        <v>-1.4984349519920299</v>
      </c>
      <c r="DW637" s="104">
        <v>-11.012998426522</v>
      </c>
      <c r="DX637" s="104">
        <v>-7.5914796124157897</v>
      </c>
      <c r="DY637" s="104">
        <v>-1.5363196890894</v>
      </c>
      <c r="DZ637" s="104">
        <v>0.70563733901333403</v>
      </c>
      <c r="EA637" s="104">
        <v>-2.99253661855967</v>
      </c>
      <c r="EB637" s="104">
        <v>1.62418997920842</v>
      </c>
      <c r="EC637" s="104">
        <v>-11.764046340753801</v>
      </c>
      <c r="ED637" s="104">
        <v>-12.4620331959014</v>
      </c>
      <c r="EE637" s="104">
        <v>7.2993703115595103</v>
      </c>
      <c r="EF637" s="104">
        <v>6.3782265984153499</v>
      </c>
      <c r="EG637" s="104">
        <v>-5.2404792469848704</v>
      </c>
      <c r="EH637" s="104">
        <v>-3.38915456494242</v>
      </c>
      <c r="EI637" s="104">
        <v>-9.3456137766370002</v>
      </c>
      <c r="EJ637" s="104">
        <v>-9.4403162842886399</v>
      </c>
      <c r="EK637" s="104">
        <v>1.49518436502726</v>
      </c>
      <c r="EL637" s="104">
        <v>2.3689198715555202</v>
      </c>
      <c r="EM637" s="104">
        <v>-17.753742535831599</v>
      </c>
      <c r="EN637" s="104">
        <v>-12.191139362753001</v>
      </c>
      <c r="EO637" s="104">
        <v>-2.5702269009638301</v>
      </c>
      <c r="EP637" s="104">
        <v>0.86048500308591502</v>
      </c>
      <c r="EQ637" s="104">
        <v>-9.1763117241749104</v>
      </c>
      <c r="ER637" s="104">
        <v>-3.92223295197314</v>
      </c>
      <c r="ES637" s="104">
        <v>0.95263411718945101</v>
      </c>
      <c r="ET637" s="104">
        <v>-0.62563551637846804</v>
      </c>
      <c r="EU637" s="104">
        <v>2.5759906537494301</v>
      </c>
      <c r="EV637" s="104">
        <v>5.4272556731680499</v>
      </c>
      <c r="EW637" s="104">
        <v>-0.84295405062478701</v>
      </c>
      <c r="EX637" s="104">
        <v>0.39030556776897801</v>
      </c>
      <c r="EY637" s="104">
        <v>-2.8078414553374098</v>
      </c>
      <c r="EZ637" s="104">
        <v>-5.7929973172813103</v>
      </c>
      <c r="FA637" s="104">
        <v>-3.6298431720717699</v>
      </c>
      <c r="FB637" s="104">
        <v>-12.843478874798</v>
      </c>
      <c r="FC637" s="104">
        <v>-3.8477292452435399</v>
      </c>
      <c r="FD637" s="104">
        <v>2.8978215866327202</v>
      </c>
      <c r="FE637" s="104">
        <v>-5.3759371872400097</v>
      </c>
      <c r="FF637" s="104">
        <v>-6.1644400496704801</v>
      </c>
      <c r="FG637" s="104">
        <v>-6.5383064540974596</v>
      </c>
      <c r="FH637" s="104">
        <v>-5.7085754693380402</v>
      </c>
      <c r="FI637" s="104">
        <v>5.8430762003790804</v>
      </c>
      <c r="FJ637" s="104">
        <v>3.8694914163258201</v>
      </c>
      <c r="FK637" s="104">
        <v>-8.2755425913180591</v>
      </c>
      <c r="FL637" s="104">
        <v>-10.6755971908569</v>
      </c>
      <c r="FM637" s="104">
        <v>4.6032730840160498</v>
      </c>
      <c r="FN637" s="104">
        <v>1.71813936902664</v>
      </c>
      <c r="FO637" s="42"/>
      <c r="FP637" s="42"/>
      <c r="FQ637" s="42"/>
      <c r="FR637" s="42"/>
      <c r="FS637" s="42"/>
      <c r="FT637" s="42"/>
      <c r="FU637" s="42"/>
      <c r="FV637" s="42"/>
      <c r="FW637" s="42"/>
      <c r="FX637" s="42"/>
      <c r="FY637" s="42"/>
      <c r="FZ637" s="42"/>
      <c r="GA637" s="42"/>
      <c r="GB637" s="42"/>
      <c r="GC637" s="42"/>
      <c r="GD637" s="42"/>
      <c r="GE637" s="42"/>
      <c r="GF637" s="42"/>
      <c r="GG637" s="42"/>
      <c r="GH637" s="42"/>
      <c r="GI637" s="42"/>
      <c r="GJ637" s="42"/>
      <c r="GK637" s="42"/>
      <c r="GL637" s="42"/>
      <c r="GM637" s="42"/>
      <c r="GN637" s="42"/>
      <c r="GO637" s="42"/>
      <c r="GP637" s="42"/>
      <c r="GQ637" s="42"/>
      <c r="GR637" s="42"/>
      <c r="GS637" s="42"/>
      <c r="GT637" s="42"/>
      <c r="GU637" s="42"/>
      <c r="GV637" s="42"/>
      <c r="GW637" s="42"/>
      <c r="GX637" s="42"/>
      <c r="GY637" s="42"/>
      <c r="GZ637" s="42"/>
      <c r="HA637" s="42"/>
      <c r="HB637" s="42"/>
      <c r="HC637" s="42"/>
      <c r="HD637" s="42"/>
      <c r="HE637" s="42"/>
      <c r="HF637" s="42"/>
      <c r="HG637" s="42"/>
      <c r="HH637" s="42"/>
      <c r="HI637" s="42"/>
      <c r="HJ637" s="42"/>
      <c r="HK637" s="42"/>
      <c r="HL637" s="42"/>
      <c r="HM637" s="42"/>
      <c r="HN637" s="42"/>
      <c r="HO637" s="42"/>
      <c r="HP637" s="42"/>
      <c r="HQ637" s="42"/>
      <c r="HR637" s="42"/>
      <c r="HS637" s="42"/>
      <c r="HT637" s="42"/>
      <c r="HU637" s="42"/>
      <c r="HV637" s="42"/>
      <c r="HW637" s="42"/>
      <c r="HX637" s="42"/>
      <c r="HY637" s="42"/>
      <c r="HZ637" s="42"/>
      <c r="IA637" s="42"/>
      <c r="IB637" s="42"/>
      <c r="IC637" s="42"/>
      <c r="ID637" s="42"/>
      <c r="IE637" s="42"/>
      <c r="IF637" s="42"/>
      <c r="IG637" s="42"/>
      <c r="IH637" s="42"/>
      <c r="II637" s="42"/>
      <c r="IJ637" s="42"/>
      <c r="IK637" s="42"/>
      <c r="IL637" s="42"/>
      <c r="IM637" s="42"/>
      <c r="IN637" s="42"/>
      <c r="IO637" s="42"/>
      <c r="IP637" s="42"/>
      <c r="IQ637" s="42"/>
      <c r="IR637" s="42"/>
      <c r="IS637" s="42"/>
      <c r="IT637" s="42"/>
    </row>
    <row r="638" spans="1:254" s="27" customFormat="1" x14ac:dyDescent="0.2">
      <c r="A638" s="22" t="s">
        <v>13</v>
      </c>
      <c r="B638" s="45">
        <v>0.48</v>
      </c>
      <c r="C638" s="79">
        <f t="shared" si="18"/>
        <v>-3.7853230057071618</v>
      </c>
      <c r="D638" s="80">
        <f t="shared" si="19"/>
        <v>6.7611721588491314</v>
      </c>
      <c r="E638" s="104">
        <v>0.83601999926824599</v>
      </c>
      <c r="F638" s="104">
        <v>5.7034227641209198E-3</v>
      </c>
      <c r="G638" s="104">
        <v>8.4955435938028199</v>
      </c>
      <c r="H638" s="104">
        <v>9.1907557115823106</v>
      </c>
      <c r="I638" s="104">
        <v>-4.2292909077293803</v>
      </c>
      <c r="J638" s="104">
        <v>-3.58875085788643</v>
      </c>
      <c r="K638" s="104">
        <v>-0.69988588255495099</v>
      </c>
      <c r="L638" s="104">
        <v>4.0384444808359499</v>
      </c>
      <c r="M638" s="104">
        <v>-2.1948804867888998</v>
      </c>
      <c r="N638" s="104">
        <v>-0.81941241025924705</v>
      </c>
      <c r="O638" s="104">
        <v>6.48548108905009</v>
      </c>
      <c r="P638" s="104">
        <v>5.8908902451091301</v>
      </c>
      <c r="Q638" s="104">
        <v>-7.3852979314356499</v>
      </c>
      <c r="R638" s="104">
        <v>-4.4550806666102503</v>
      </c>
      <c r="S638" s="104">
        <v>-0.46340524006650902</v>
      </c>
      <c r="T638" s="104">
        <v>-2.1915966711261601</v>
      </c>
      <c r="U638" s="104">
        <v>5.0132634883772198</v>
      </c>
      <c r="V638" s="104">
        <v>3.78654964896206</v>
      </c>
      <c r="W638" s="104">
        <v>3.6548588169477001</v>
      </c>
      <c r="X638" s="104">
        <v>7.7483961961608498</v>
      </c>
      <c r="Y638" s="104">
        <v>2.8810085792518398</v>
      </c>
      <c r="Z638" s="104">
        <v>4.1264894098849103</v>
      </c>
      <c r="AA638" s="104">
        <v>-2.3026747482278802</v>
      </c>
      <c r="AB638" s="104">
        <v>-1.0805065262979401</v>
      </c>
      <c r="AC638" s="104">
        <v>2.0962314011310799</v>
      </c>
      <c r="AD638" s="104">
        <v>6.2012773121394797</v>
      </c>
      <c r="AE638" s="104">
        <v>8.8848827465501698E-2</v>
      </c>
      <c r="AF638" s="104">
        <v>6.36132638047137</v>
      </c>
      <c r="AG638" s="104">
        <v>-0.20446175112728099</v>
      </c>
      <c r="AH638" s="104">
        <v>-5.7127603682062301E-3</v>
      </c>
      <c r="AI638" s="104">
        <v>-0.47303749949290402</v>
      </c>
      <c r="AJ638" s="104">
        <v>-5.1311968537717298</v>
      </c>
      <c r="AK638" s="104">
        <v>-4.5948382015560503</v>
      </c>
      <c r="AL638" s="104">
        <v>-1.7808186597809099</v>
      </c>
      <c r="AM638" s="104">
        <v>6.0062561949618498</v>
      </c>
      <c r="AN638" s="104">
        <v>-6.14556172809566</v>
      </c>
      <c r="AO638" s="104">
        <v>-7.5487003266931296</v>
      </c>
      <c r="AP638" s="104">
        <v>-5.8534812742650297</v>
      </c>
      <c r="AQ638" s="104">
        <v>-10.131616914274399</v>
      </c>
      <c r="AR638" s="104">
        <v>-12.388558252850199</v>
      </c>
      <c r="AS638" s="104">
        <v>0.88008946685314005</v>
      </c>
      <c r="AT638" s="104">
        <v>-6.9883304855446298</v>
      </c>
      <c r="AU638" s="104">
        <v>-1.6870090374717599</v>
      </c>
      <c r="AV638" s="104">
        <v>-0.76641863260050003</v>
      </c>
      <c r="AW638" s="104">
        <v>-5.9308952066949399</v>
      </c>
      <c r="AX638" s="104">
        <v>-5.3769734564072902</v>
      </c>
      <c r="AY638" s="104">
        <v>-8.4454987614374595</v>
      </c>
      <c r="AZ638" s="104">
        <v>-12.377633698530699</v>
      </c>
      <c r="BA638" s="104">
        <v>2.6771331700897498</v>
      </c>
      <c r="BB638" s="104">
        <v>7.8106983178109797</v>
      </c>
      <c r="BC638" s="104">
        <v>-20.816501617431602</v>
      </c>
      <c r="BD638" s="104">
        <v>-21.3626032650862</v>
      </c>
      <c r="BE638" s="104">
        <v>1.5006756511561801</v>
      </c>
      <c r="BF638" s="104">
        <v>5.9108511931760397</v>
      </c>
      <c r="BG638" s="104">
        <v>11.9606658976475</v>
      </c>
      <c r="BH638" s="104">
        <v>11.1128686308205</v>
      </c>
      <c r="BI638" s="104">
        <v>-5.59132248588742</v>
      </c>
      <c r="BJ638" s="104">
        <v>-0.59169440672418705</v>
      </c>
      <c r="BK638" s="104">
        <v>-16.857210227732502</v>
      </c>
      <c r="BL638" s="104">
        <v>-15.9452134921578</v>
      </c>
      <c r="BM638" s="104">
        <v>-8.9902839660644496</v>
      </c>
      <c r="BN638" s="104">
        <v>-7.2390702504354296</v>
      </c>
      <c r="BO638" s="104">
        <v>-4.8751412881451603</v>
      </c>
      <c r="BP638" s="104">
        <v>-3.6557994685828001</v>
      </c>
      <c r="BQ638" s="104">
        <v>-12.9426054438492</v>
      </c>
      <c r="BR638" s="104">
        <v>-8.6923075046173803</v>
      </c>
      <c r="BS638" s="104">
        <v>-6.6782748190948498</v>
      </c>
      <c r="BT638" s="104">
        <v>-10.2722485008677</v>
      </c>
      <c r="BU638" s="104">
        <v>-12.114317031801299</v>
      </c>
      <c r="BV638" s="104">
        <v>-9.7034330883117299</v>
      </c>
      <c r="BW638" s="104">
        <v>-5.2203692771774097</v>
      </c>
      <c r="BX638" s="104">
        <v>-4.90825384583784</v>
      </c>
      <c r="BY638" s="104">
        <v>-7.1403814663229097</v>
      </c>
      <c r="BZ638" s="104">
        <v>-1.3190855619675801</v>
      </c>
      <c r="CA638" s="104">
        <v>-5.4906599758292503</v>
      </c>
      <c r="CB638" s="104">
        <v>-1.6338149059881599</v>
      </c>
      <c r="CC638" s="104">
        <v>-0.19510158685807499</v>
      </c>
      <c r="CD638" s="104">
        <v>2.89676783364031E-2</v>
      </c>
      <c r="CE638" s="104">
        <v>-8.4467716816793601</v>
      </c>
      <c r="CF638" s="104">
        <v>-4.5924335961964804</v>
      </c>
      <c r="CG638" s="104">
        <v>-8.3921213978127707</v>
      </c>
      <c r="CH638" s="104">
        <v>-1.3157984681283501</v>
      </c>
      <c r="CI638" s="104">
        <v>-12.654230518548101</v>
      </c>
      <c r="CJ638" s="104">
        <v>-9.0413465157355404</v>
      </c>
      <c r="CK638" s="104">
        <v>8.4477548027786895</v>
      </c>
      <c r="CL638" s="104">
        <v>4.5305363623006603</v>
      </c>
      <c r="CM638" s="104">
        <v>-3.9536940708484898</v>
      </c>
      <c r="CN638" s="104">
        <v>-3.3033847344895499</v>
      </c>
      <c r="CO638" s="104">
        <v>1.9509933929371099</v>
      </c>
      <c r="CP638" s="104">
        <v>1.5410607918286301</v>
      </c>
      <c r="CQ638" s="104">
        <v>0.232393441855091</v>
      </c>
      <c r="CR638" s="104">
        <v>1.0254641498638299</v>
      </c>
      <c r="CS638" s="104">
        <v>-14.421289366138501</v>
      </c>
      <c r="CT638" s="104">
        <v>-12.592322177726899</v>
      </c>
      <c r="CU638" s="104">
        <v>7.06735853362661</v>
      </c>
      <c r="CV638" s="104">
        <v>1.9307477709010299</v>
      </c>
      <c r="CW638" s="104">
        <v>0.51385156416905198</v>
      </c>
      <c r="CX638" s="104">
        <v>-1.3721963043374701</v>
      </c>
      <c r="CY638" s="104">
        <v>-4.4831661802960996</v>
      </c>
      <c r="CZ638" s="104">
        <v>-6.6976518630981401</v>
      </c>
      <c r="DA638" s="104">
        <v>5.5700448085065801</v>
      </c>
      <c r="DB638" s="104">
        <v>4.0225726702977704</v>
      </c>
      <c r="DC638" s="104">
        <v>-12.870749350644999</v>
      </c>
      <c r="DD638" s="104">
        <v>-14.9134953579024</v>
      </c>
      <c r="DE638" s="104">
        <v>-0.795059452822792</v>
      </c>
      <c r="DF638" s="104">
        <v>-6.4538662179906501</v>
      </c>
      <c r="DG638" s="104">
        <v>-16.172281390702501</v>
      </c>
      <c r="DH638" s="104">
        <v>-12.9236032879536</v>
      </c>
      <c r="DI638" s="104">
        <v>1.20433500390338</v>
      </c>
      <c r="DJ638" s="104">
        <v>-4.3900252380463698</v>
      </c>
      <c r="DK638" s="104">
        <v>-7.3106138131604803</v>
      </c>
      <c r="DL638" s="104">
        <v>-10.249558314879801</v>
      </c>
      <c r="DM638" s="104">
        <v>-3.4029187095680502</v>
      </c>
      <c r="DN638" s="104">
        <v>-5.5692780980592804</v>
      </c>
      <c r="DO638" s="104">
        <v>-14.1205802568583</v>
      </c>
      <c r="DP638" s="104">
        <v>-15.8168035295283</v>
      </c>
      <c r="DQ638" s="104">
        <v>-8.9082956358060894</v>
      </c>
      <c r="DR638" s="104">
        <v>-2.9323586417984902</v>
      </c>
      <c r="DS638" s="104">
        <v>-16.4028827289929</v>
      </c>
      <c r="DT638" s="104">
        <v>-15.9391905617268</v>
      </c>
      <c r="DU638" s="104">
        <v>-5.2453132530843201</v>
      </c>
      <c r="DV638" s="104">
        <v>-3.0386368054891002</v>
      </c>
      <c r="DW638" s="104">
        <v>-12.138117778630701</v>
      </c>
      <c r="DX638" s="104">
        <v>-8.9442537288527202</v>
      </c>
      <c r="DY638" s="104">
        <v>-3.2418288749020299</v>
      </c>
      <c r="DZ638" s="104">
        <v>-1.43434604572153</v>
      </c>
      <c r="EA638" s="104">
        <v>-4.26948714669295</v>
      </c>
      <c r="EB638" s="104">
        <v>-8.0717754598353203E-2</v>
      </c>
      <c r="EC638" s="104">
        <v>-13.328010437542099</v>
      </c>
      <c r="ED638" s="104">
        <v>-14.589355610803199</v>
      </c>
      <c r="EE638" s="104">
        <v>6.4868584131209497</v>
      </c>
      <c r="EF638" s="104">
        <v>5.2702750299339902</v>
      </c>
      <c r="EG638" s="104">
        <v>-6.3692914583336799</v>
      </c>
      <c r="EH638" s="104">
        <v>-4.3895940864050296</v>
      </c>
      <c r="EI638" s="104">
        <v>-10.8009735013789</v>
      </c>
      <c r="EJ638" s="104">
        <v>-10.4982911425049</v>
      </c>
      <c r="EK638" s="104">
        <v>4.8391306855003799E-2</v>
      </c>
      <c r="EL638" s="104">
        <v>0.232903291683695</v>
      </c>
      <c r="EM638" s="104">
        <v>-18.999958648503501</v>
      </c>
      <c r="EN638" s="104">
        <v>-13.911408982546901</v>
      </c>
      <c r="EO638" s="104">
        <v>-3.7097852686277699</v>
      </c>
      <c r="EP638" s="104">
        <v>-0.106417117919516</v>
      </c>
      <c r="EQ638" s="104">
        <v>-10.4395381419359</v>
      </c>
      <c r="ER638" s="104">
        <v>-5.5684773069185898</v>
      </c>
      <c r="ES638" s="104">
        <v>-0.94578897465950496</v>
      </c>
      <c r="ET638" s="104">
        <v>-2.5465506306687402</v>
      </c>
      <c r="EU638" s="104">
        <v>1.5512032897502299</v>
      </c>
      <c r="EV638" s="104">
        <v>4.5261523196546998</v>
      </c>
      <c r="EW638" s="104">
        <v>-2.3718875596625102</v>
      </c>
      <c r="EX638" s="104">
        <v>-1.0482606506126599</v>
      </c>
      <c r="EY638" s="104">
        <v>-3.6867305462001898</v>
      </c>
      <c r="EZ638" s="104">
        <v>-7.4721920907862804</v>
      </c>
      <c r="FA638" s="104">
        <v>-4.9229464529495601</v>
      </c>
      <c r="FB638" s="104">
        <v>-13.8279733127469</v>
      </c>
      <c r="FC638" s="104">
        <v>-4.7522196522181703</v>
      </c>
      <c r="FD638" s="104">
        <v>0.43428325171600202</v>
      </c>
      <c r="FE638" s="104">
        <v>-6.6689367061063303</v>
      </c>
      <c r="FF638" s="104">
        <v>-6.8447461984902702</v>
      </c>
      <c r="FG638" s="104">
        <v>-7.5028318042128204</v>
      </c>
      <c r="FH638" s="104">
        <v>-6.6341619869190298</v>
      </c>
      <c r="FI638" s="104">
        <v>3.8896525560267499</v>
      </c>
      <c r="FJ638" s="104">
        <v>1.87682891321109</v>
      </c>
      <c r="FK638" s="104">
        <v>-9.24632793469139</v>
      </c>
      <c r="FL638" s="104">
        <v>-11.522021293640099</v>
      </c>
      <c r="FM638" s="104">
        <v>2.8151427538348401</v>
      </c>
      <c r="FN638" s="104">
        <v>0.69084748394915496</v>
      </c>
      <c r="FO638" s="42"/>
      <c r="FP638" s="42"/>
      <c r="FQ638" s="42"/>
      <c r="FR638" s="42"/>
      <c r="FS638" s="42"/>
      <c r="FT638" s="42"/>
      <c r="FU638" s="42"/>
      <c r="FV638" s="42"/>
      <c r="FW638" s="42"/>
      <c r="FX638" s="42"/>
      <c r="FY638" s="42"/>
      <c r="FZ638" s="42"/>
      <c r="GA638" s="42"/>
      <c r="GB638" s="42"/>
      <c r="GC638" s="42"/>
      <c r="GD638" s="42"/>
      <c r="GE638" s="42"/>
      <c r="GF638" s="42"/>
      <c r="GG638" s="42"/>
      <c r="GH638" s="42"/>
      <c r="GI638" s="42"/>
      <c r="GJ638" s="42"/>
      <c r="GK638" s="42"/>
      <c r="GL638" s="42"/>
      <c r="GM638" s="42"/>
      <c r="GN638" s="42"/>
      <c r="GO638" s="42"/>
      <c r="GP638" s="42"/>
      <c r="GQ638" s="42"/>
      <c r="GR638" s="42"/>
      <c r="GS638" s="42"/>
      <c r="GT638" s="42"/>
      <c r="GU638" s="42"/>
      <c r="GV638" s="42"/>
      <c r="GW638" s="42"/>
      <c r="GX638" s="42"/>
      <c r="GY638" s="42"/>
      <c r="GZ638" s="42"/>
      <c r="HA638" s="42"/>
      <c r="HB638" s="42"/>
      <c r="HC638" s="42"/>
      <c r="HD638" s="42"/>
      <c r="HE638" s="42"/>
      <c r="HF638" s="42"/>
      <c r="HG638" s="42"/>
      <c r="HH638" s="42"/>
      <c r="HI638" s="42"/>
      <c r="HJ638" s="42"/>
      <c r="HK638" s="42"/>
      <c r="HL638" s="42"/>
      <c r="HM638" s="42"/>
      <c r="HN638" s="42"/>
      <c r="HO638" s="42"/>
      <c r="HP638" s="42"/>
      <c r="HQ638" s="42"/>
      <c r="HR638" s="42"/>
      <c r="HS638" s="42"/>
      <c r="HT638" s="42"/>
      <c r="HU638" s="42"/>
      <c r="HV638" s="42"/>
      <c r="HW638" s="42"/>
      <c r="HX638" s="42"/>
      <c r="HY638" s="42"/>
      <c r="HZ638" s="42"/>
      <c r="IA638" s="42"/>
      <c r="IB638" s="42"/>
      <c r="IC638" s="42"/>
      <c r="ID638" s="42"/>
      <c r="IE638" s="42"/>
      <c r="IF638" s="42"/>
      <c r="IG638" s="42"/>
      <c r="IH638" s="42"/>
      <c r="II638" s="42"/>
      <c r="IJ638" s="42"/>
      <c r="IK638" s="42"/>
      <c r="IL638" s="42"/>
      <c r="IM638" s="42"/>
      <c r="IN638" s="42"/>
      <c r="IO638" s="42"/>
      <c r="IP638" s="42"/>
      <c r="IQ638" s="42"/>
      <c r="IR638" s="42"/>
      <c r="IS638" s="42"/>
      <c r="IT638" s="42"/>
    </row>
    <row r="639" spans="1:254" s="27" customFormat="1" x14ac:dyDescent="0.2">
      <c r="A639" s="22" t="s">
        <v>13</v>
      </c>
      <c r="B639" s="45">
        <v>0.5</v>
      </c>
      <c r="C639" s="79">
        <f t="shared" si="18"/>
        <v>-4.7427213087861642</v>
      </c>
      <c r="D639" s="80">
        <f t="shared" si="19"/>
        <v>6.755286353202365</v>
      </c>
      <c r="E639" s="104">
        <v>-0.51172071695327803</v>
      </c>
      <c r="F639" s="104">
        <v>9.6655407627950496E-3</v>
      </c>
      <c r="G639" s="104">
        <v>7.6963426910920196</v>
      </c>
      <c r="H639" s="104">
        <v>8.4601507186889702</v>
      </c>
      <c r="I639" s="104">
        <v>-4.8772335052490199</v>
      </c>
      <c r="J639" s="104">
        <v>-4.73051261901856</v>
      </c>
      <c r="K639" s="104">
        <v>-0.78695713565454195</v>
      </c>
      <c r="L639" s="104">
        <v>2.7568733692169198</v>
      </c>
      <c r="M639" s="104">
        <v>-3.14763257132193</v>
      </c>
      <c r="N639" s="104">
        <v>-1.3319037469866799</v>
      </c>
      <c r="O639" s="104">
        <v>5.1720435005802097</v>
      </c>
      <c r="P639" s="104">
        <v>4.5462001027971102</v>
      </c>
      <c r="Q639" s="104">
        <v>-8.0340433120727504</v>
      </c>
      <c r="R639" s="104">
        <v>-5.6416397094726598</v>
      </c>
      <c r="S639" s="104">
        <v>-1.24308871925187</v>
      </c>
      <c r="T639" s="104">
        <v>-2.4780889822841998</v>
      </c>
      <c r="U639" s="104">
        <v>3.9449202159103001</v>
      </c>
      <c r="V639" s="104">
        <v>2.5020205974578902</v>
      </c>
      <c r="W639" s="104">
        <v>2.9368951320648198</v>
      </c>
      <c r="X639" s="104">
        <v>6.7374672889709499</v>
      </c>
      <c r="Y639" s="104">
        <v>2.1379663673439402</v>
      </c>
      <c r="Z639" s="104">
        <v>4.13238573074341</v>
      </c>
      <c r="AA639" s="104">
        <v>-2.9030395117772598</v>
      </c>
      <c r="AB639" s="104">
        <v>-1.9878832529341099</v>
      </c>
      <c r="AC639" s="104">
        <v>1.2638078914173301</v>
      </c>
      <c r="AD639" s="104">
        <v>5.09039402008057</v>
      </c>
      <c r="AE639" s="104">
        <v>-4.2678065598011003E-2</v>
      </c>
      <c r="AF639" s="104">
        <v>5.5144004644297402</v>
      </c>
      <c r="AG639" s="104">
        <v>-2.0272732744147501</v>
      </c>
      <c r="AH639" s="104">
        <v>-0.68987739086151101</v>
      </c>
      <c r="AI639" s="104">
        <v>-0.70878573889299301</v>
      </c>
      <c r="AJ639" s="104">
        <v>-6.7041554450988796</v>
      </c>
      <c r="AK639" s="104">
        <v>-5.9148702621459996</v>
      </c>
      <c r="AL639" s="104">
        <v>-2.4460759162902801</v>
      </c>
      <c r="AM639" s="104">
        <v>5.0388099221153801</v>
      </c>
      <c r="AN639" s="104">
        <v>-7.7893598401918602</v>
      </c>
      <c r="AO639" s="104">
        <v>-8.09303103335305</v>
      </c>
      <c r="AP639" s="104">
        <v>-6.3310918807983398</v>
      </c>
      <c r="AQ639" s="104">
        <v>-10.9496355056763</v>
      </c>
      <c r="AR639" s="104">
        <v>-13.6882934570313</v>
      </c>
      <c r="AS639" s="104">
        <v>-0.85264593641686204</v>
      </c>
      <c r="AT639" s="104">
        <v>-8.2990131378173793</v>
      </c>
      <c r="AU639" s="104">
        <v>-2.6575582477969601</v>
      </c>
      <c r="AV639" s="104">
        <v>-1.2390277385711701</v>
      </c>
      <c r="AW639" s="104">
        <v>-6.5543966293334996</v>
      </c>
      <c r="AX639" s="104">
        <v>-7.02215576171875</v>
      </c>
      <c r="AY639" s="104">
        <v>-9.1490869823851799</v>
      </c>
      <c r="AZ639" s="104">
        <v>-13.8276139376936</v>
      </c>
      <c r="BA639" s="104">
        <v>1.1022350788116499</v>
      </c>
      <c r="BB639" s="104">
        <v>7.6639199219454701</v>
      </c>
      <c r="BC639" s="104">
        <v>-21.877844528693799</v>
      </c>
      <c r="BD639" s="104">
        <v>-22.368736267089801</v>
      </c>
      <c r="BE639" s="104">
        <v>1.3246653079986599</v>
      </c>
      <c r="BF639" s="104">
        <v>5.4886959145923697</v>
      </c>
      <c r="BG639" s="104">
        <v>10.181192194279999</v>
      </c>
      <c r="BH639" s="104">
        <v>9.62555040400572</v>
      </c>
      <c r="BI639" s="104">
        <v>-6.6927142143249503</v>
      </c>
      <c r="BJ639" s="104">
        <v>-1.63474088622596</v>
      </c>
      <c r="BK639" s="104">
        <v>-17.054185735710401</v>
      </c>
      <c r="BL639" s="104">
        <v>-16.442173387869101</v>
      </c>
      <c r="BM639" s="104">
        <v>-10.0996859562223</v>
      </c>
      <c r="BN639" s="104">
        <v>-7.60544681549072</v>
      </c>
      <c r="BO639" s="104">
        <v>-5.7119865417480504</v>
      </c>
      <c r="BP639" s="104">
        <v>-4.08820957020904</v>
      </c>
      <c r="BQ639" s="104">
        <v>-13.598852313840499</v>
      </c>
      <c r="BR639" s="104">
        <v>-9.3860691609120401</v>
      </c>
      <c r="BS639" s="104">
        <v>-7.78038655994356</v>
      </c>
      <c r="BT639" s="104">
        <v>-10.693890938268799</v>
      </c>
      <c r="BU639" s="104">
        <v>-13.4612528306029</v>
      </c>
      <c r="BV639" s="104">
        <v>-10.508216857910201</v>
      </c>
      <c r="BW639" s="104">
        <v>-5.8579292297363299</v>
      </c>
      <c r="BX639" s="104">
        <v>-5.4556652544802402</v>
      </c>
      <c r="BY639" s="104">
        <v>-7.7775325775146502</v>
      </c>
      <c r="BZ639" s="104">
        <v>-2.5458817481994598</v>
      </c>
      <c r="CA639" s="104">
        <v>-6.31302304845447</v>
      </c>
      <c r="CB639" s="104">
        <v>-2.52608424165116</v>
      </c>
      <c r="CC639" s="104">
        <v>-0.89943009614944502</v>
      </c>
      <c r="CD639" s="104">
        <v>-0.66157199915013598</v>
      </c>
      <c r="CE639" s="104">
        <v>-9.4420375823974592</v>
      </c>
      <c r="CF639" s="104">
        <v>-5.8243126869201696</v>
      </c>
      <c r="CG639" s="104">
        <v>-8.8981809616088903</v>
      </c>
      <c r="CH639" s="104">
        <v>-2.1508948802947998</v>
      </c>
      <c r="CI639" s="104">
        <v>-13.494672775268601</v>
      </c>
      <c r="CJ639" s="104">
        <v>-9.8259305953979492</v>
      </c>
      <c r="CK639" s="104">
        <v>7.5520715713501003</v>
      </c>
      <c r="CL639" s="104">
        <v>3.6223781108856201</v>
      </c>
      <c r="CM639" s="104">
        <v>-5.0638909339904803</v>
      </c>
      <c r="CN639" s="104">
        <v>-4.0084054435795498</v>
      </c>
      <c r="CO639" s="104">
        <v>1.0277230739593499</v>
      </c>
      <c r="CP639" s="104">
        <v>0.72045588493347201</v>
      </c>
      <c r="CQ639" s="104">
        <v>-1.3515355628555401</v>
      </c>
      <c r="CR639" s="104">
        <v>8.2853319310597306E-2</v>
      </c>
      <c r="CS639" s="104">
        <v>-15.668052680631099</v>
      </c>
      <c r="CT639" s="104">
        <v>-14.510037422180201</v>
      </c>
      <c r="CU639" s="104">
        <v>5.6422312054641299</v>
      </c>
      <c r="CV639" s="104">
        <v>1.49562452636934</v>
      </c>
      <c r="CW639" s="104">
        <v>-0.14911256730556499</v>
      </c>
      <c r="CX639" s="104">
        <v>-2.6043853759765598</v>
      </c>
      <c r="CY639" s="104">
        <v>-5.4059357643127397</v>
      </c>
      <c r="CZ639" s="104">
        <v>-7.0916803710011997</v>
      </c>
      <c r="DA639" s="104">
        <v>3.9305226802825901</v>
      </c>
      <c r="DB639" s="104">
        <v>2.9855328847471498</v>
      </c>
      <c r="DC639" s="104">
        <v>-13.5400543212891</v>
      </c>
      <c r="DD639" s="104">
        <v>-16.019598007202202</v>
      </c>
      <c r="DE639" s="104">
        <v>-1.0681001270817101</v>
      </c>
      <c r="DF639" s="104">
        <v>-7.44849586635309</v>
      </c>
      <c r="DG639" s="104">
        <v>-17.257627487182599</v>
      </c>
      <c r="DH639" s="104">
        <v>-14.027939380586201</v>
      </c>
      <c r="DI639" s="104">
        <v>0.88518261909484897</v>
      </c>
      <c r="DJ639" s="104">
        <v>-5.2911620140075701</v>
      </c>
      <c r="DK639" s="104">
        <v>-8.8914766311645508</v>
      </c>
      <c r="DL639" s="104">
        <v>-10.934939216097799</v>
      </c>
      <c r="DM639" s="104">
        <v>-4.5730223655700701</v>
      </c>
      <c r="DN639" s="104">
        <v>-6.5935732144723698</v>
      </c>
      <c r="DO639" s="104">
        <v>-15.5206969294524</v>
      </c>
      <c r="DP639" s="104">
        <v>-16.7754741499194</v>
      </c>
      <c r="DQ639" s="104">
        <v>-9.6586248548839606</v>
      </c>
      <c r="DR639" s="104">
        <v>-3.29910914927635</v>
      </c>
      <c r="DS639" s="104">
        <v>-17.872646331787099</v>
      </c>
      <c r="DT639" s="104">
        <v>-17.179827957361901</v>
      </c>
      <c r="DU639" s="104">
        <v>-6.3662056922912598</v>
      </c>
      <c r="DV639" s="104">
        <v>-4.2948351584368902</v>
      </c>
      <c r="DW639" s="104">
        <v>-12.8979436438085</v>
      </c>
      <c r="DX639" s="104">
        <v>-10.164074634725001</v>
      </c>
      <c r="DY639" s="104">
        <v>-4.9246745109558097</v>
      </c>
      <c r="DZ639" s="104">
        <v>-3.2340847026083401</v>
      </c>
      <c r="EA639" s="104">
        <v>-5.3014755249023402</v>
      </c>
      <c r="EB639" s="104">
        <v>-1.52656183575906</v>
      </c>
      <c r="EC639" s="104">
        <v>-14.3278303146362</v>
      </c>
      <c r="ED639" s="104">
        <v>-15.810942619849399</v>
      </c>
      <c r="EE639" s="104">
        <v>5.9148794366371096</v>
      </c>
      <c r="EF639" s="104">
        <v>4.35119533538818</v>
      </c>
      <c r="EG639" s="104">
        <v>-6.9868467230075604</v>
      </c>
      <c r="EH639" s="104">
        <v>-5.15451448633653</v>
      </c>
      <c r="EI639" s="104">
        <v>-12.0341411680488</v>
      </c>
      <c r="EJ639" s="104">
        <v>-11.1045242603508</v>
      </c>
      <c r="EK639" s="104">
        <v>-1.3061513853681801</v>
      </c>
      <c r="EL639" s="104">
        <v>-1.6123718404296199</v>
      </c>
      <c r="EM639" s="104">
        <v>-19.808534622192401</v>
      </c>
      <c r="EN639" s="104">
        <v>-15.0393785675624</v>
      </c>
      <c r="EO639" s="104">
        <v>-4.6631813049316397</v>
      </c>
      <c r="EP639" s="104">
        <v>-0.86048847436904896</v>
      </c>
      <c r="EQ639" s="104">
        <v>-11.448163032531699</v>
      </c>
      <c r="ER639" s="104">
        <v>-7.1665797233581499</v>
      </c>
      <c r="ES639" s="104">
        <v>-2.8288121223449698</v>
      </c>
      <c r="ET639" s="104">
        <v>-4.1327641968969901</v>
      </c>
      <c r="EU639" s="104">
        <v>0.89844089746475198</v>
      </c>
      <c r="EV639" s="104">
        <v>3.9900285510611502</v>
      </c>
      <c r="EW639" s="104">
        <v>-3.5625128746032702</v>
      </c>
      <c r="EX639" s="104">
        <v>-2.26326560974121</v>
      </c>
      <c r="EY639" s="104">
        <v>-4.3241535122691799</v>
      </c>
      <c r="EZ639" s="104">
        <v>-9.1122961044311506</v>
      </c>
      <c r="FA639" s="104">
        <v>-6.0879945755004901</v>
      </c>
      <c r="FB639" s="104">
        <v>-14.357602175088401</v>
      </c>
      <c r="FC639" s="104">
        <v>-5.0680522918701199</v>
      </c>
      <c r="FD639" s="104">
        <v>-1.6005272018164101</v>
      </c>
      <c r="FE639" s="104">
        <v>-7.3854131698608398</v>
      </c>
      <c r="FF639" s="104">
        <v>-7.2112913131713903</v>
      </c>
      <c r="FG639" s="104">
        <v>-8.09407209988826</v>
      </c>
      <c r="FH639" s="104">
        <v>-7.4013179392088198</v>
      </c>
      <c r="FI639" s="104">
        <v>1.9580496549606301</v>
      </c>
      <c r="FJ639" s="104">
        <v>-0.202230680184215</v>
      </c>
      <c r="FK639" s="104">
        <v>-9.74597263336182</v>
      </c>
      <c r="FL639" s="104">
        <v>-12.2040615081787</v>
      </c>
      <c r="FM639" s="104">
        <v>1.1753692626953101</v>
      </c>
      <c r="FN639" s="104">
        <v>-9.1720080667133302E-2</v>
      </c>
      <c r="FO639" s="42"/>
      <c r="FP639" s="42"/>
      <c r="FQ639" s="42"/>
      <c r="FR639" s="42"/>
      <c r="FS639" s="42"/>
      <c r="FT639" s="42"/>
      <c r="FU639" s="42"/>
      <c r="FV639" s="42"/>
      <c r="FW639" s="42"/>
      <c r="FX639" s="42"/>
      <c r="FY639" s="42"/>
      <c r="FZ639" s="42"/>
      <c r="GA639" s="42"/>
      <c r="GB639" s="42"/>
      <c r="GC639" s="42"/>
      <c r="GD639" s="42"/>
      <c r="GE639" s="42"/>
      <c r="GF639" s="42"/>
      <c r="GG639" s="42"/>
      <c r="GH639" s="42"/>
      <c r="GI639" s="42"/>
      <c r="GJ639" s="42"/>
      <c r="GK639" s="42"/>
      <c r="GL639" s="42"/>
      <c r="GM639" s="42"/>
      <c r="GN639" s="42"/>
      <c r="GO639" s="42"/>
      <c r="GP639" s="42"/>
      <c r="GQ639" s="42"/>
      <c r="GR639" s="42"/>
      <c r="GS639" s="42"/>
      <c r="GT639" s="42"/>
      <c r="GU639" s="42"/>
      <c r="GV639" s="42"/>
      <c r="GW639" s="42"/>
      <c r="GX639" s="42"/>
      <c r="GY639" s="42"/>
      <c r="GZ639" s="42"/>
      <c r="HA639" s="42"/>
      <c r="HB639" s="42"/>
      <c r="HC639" s="42"/>
      <c r="HD639" s="42"/>
      <c r="HE639" s="42"/>
      <c r="HF639" s="42"/>
      <c r="HG639" s="42"/>
      <c r="HH639" s="42"/>
      <c r="HI639" s="42"/>
      <c r="HJ639" s="42"/>
      <c r="HK639" s="42"/>
      <c r="HL639" s="42"/>
      <c r="HM639" s="42"/>
      <c r="HN639" s="42"/>
      <c r="HO639" s="42"/>
      <c r="HP639" s="42"/>
      <c r="HQ639" s="42"/>
      <c r="HR639" s="42"/>
      <c r="HS639" s="42"/>
      <c r="HT639" s="42"/>
      <c r="HU639" s="42"/>
      <c r="HV639" s="42"/>
      <c r="HW639" s="42"/>
      <c r="HX639" s="42"/>
      <c r="HY639" s="42"/>
      <c r="HZ639" s="42"/>
      <c r="IA639" s="42"/>
      <c r="IB639" s="42"/>
      <c r="IC639" s="42"/>
      <c r="ID639" s="42"/>
      <c r="IE639" s="42"/>
      <c r="IF639" s="42"/>
      <c r="IG639" s="42"/>
      <c r="IH639" s="42"/>
      <c r="II639" s="42"/>
      <c r="IJ639" s="42"/>
      <c r="IK639" s="42"/>
      <c r="IL639" s="42"/>
      <c r="IM639" s="42"/>
      <c r="IN639" s="42"/>
      <c r="IO639" s="42"/>
      <c r="IP639" s="42"/>
      <c r="IQ639" s="42"/>
      <c r="IR639" s="42"/>
      <c r="IS639" s="42"/>
      <c r="IT639" s="42"/>
    </row>
    <row r="640" spans="1:254" s="27" customFormat="1" x14ac:dyDescent="0.2">
      <c r="A640" s="22" t="s">
        <v>13</v>
      </c>
      <c r="B640" s="45">
        <v>0.52</v>
      </c>
      <c r="C640" s="79">
        <f t="shared" si="18"/>
        <v>-5.2532083806130947</v>
      </c>
      <c r="D640" s="80">
        <f t="shared" si="19"/>
        <v>6.7479197374512552</v>
      </c>
      <c r="E640" s="104">
        <v>-1.4427040121447201</v>
      </c>
      <c r="F640" s="104">
        <v>0.78360603881536395</v>
      </c>
      <c r="G640" s="104">
        <v>7.0351367440021404</v>
      </c>
      <c r="H640" s="104">
        <v>8.6637846509624001</v>
      </c>
      <c r="I640" s="104">
        <v>-5.3248279411401302</v>
      </c>
      <c r="J640" s="104">
        <v>-5.4139105144290296</v>
      </c>
      <c r="K640" s="104">
        <v>-0.65292347810280205</v>
      </c>
      <c r="L640" s="104">
        <v>1.71115104669212</v>
      </c>
      <c r="M640" s="104">
        <v>-3.6256234138643002</v>
      </c>
      <c r="N640" s="104">
        <v>-1.30300664901733</v>
      </c>
      <c r="O640" s="104">
        <v>4.3418442505979096</v>
      </c>
      <c r="P640" s="104">
        <v>3.4611571849222602</v>
      </c>
      <c r="Q640" s="104">
        <v>-8.1693865099331902</v>
      </c>
      <c r="R640" s="104">
        <v>-6.4661148974518703</v>
      </c>
      <c r="S640" s="104">
        <v>-2.36615980053974</v>
      </c>
      <c r="T640" s="104">
        <v>-2.45195121412404</v>
      </c>
      <c r="U640" s="104">
        <v>3.25001284233843</v>
      </c>
      <c r="V640" s="104">
        <v>1.64709019711533</v>
      </c>
      <c r="W640" s="104">
        <v>2.4877217807850398</v>
      </c>
      <c r="X640" s="104">
        <v>5.6195411248539804</v>
      </c>
      <c r="Y640" s="104">
        <v>1.8647862561627699</v>
      </c>
      <c r="Z640" s="104">
        <v>4.13557822756297</v>
      </c>
      <c r="AA640" s="104">
        <v>-2.8749441941295601</v>
      </c>
      <c r="AB640" s="104">
        <v>-2.2591372297495602</v>
      </c>
      <c r="AC640" s="104">
        <v>1.0407394392276901</v>
      </c>
      <c r="AD640" s="104">
        <v>4.4865498858469</v>
      </c>
      <c r="AE640" s="104">
        <v>0.70572421790478301</v>
      </c>
      <c r="AF640" s="104">
        <v>5.2692342600871704</v>
      </c>
      <c r="AG640" s="104">
        <v>-3.3412727211462299</v>
      </c>
      <c r="AH640" s="104">
        <v>-1.03727876901953</v>
      </c>
      <c r="AI640" s="104">
        <v>-0.55629086073429801</v>
      </c>
      <c r="AJ640" s="104">
        <v>-7.3384201316882898</v>
      </c>
      <c r="AK640" s="104">
        <v>-7.0574815534539397</v>
      </c>
      <c r="AL640" s="104">
        <v>-2.6783847730979198</v>
      </c>
      <c r="AM640" s="104">
        <v>4.1643116124820301</v>
      </c>
      <c r="AN640" s="104">
        <v>-8.9340641579206395</v>
      </c>
      <c r="AO640" s="104">
        <v>-8.3288842445882096</v>
      </c>
      <c r="AP640" s="104">
        <v>-6.4300709518291397</v>
      </c>
      <c r="AQ640" s="104">
        <v>-11.268631734027</v>
      </c>
      <c r="AR640" s="104">
        <v>-14.4838681745908</v>
      </c>
      <c r="AS640" s="104">
        <v>-2.2407456165363699</v>
      </c>
      <c r="AT640" s="104">
        <v>-8.7925229916905305</v>
      </c>
      <c r="AU640" s="104">
        <v>-3.1988341826811801</v>
      </c>
      <c r="AV640" s="104">
        <v>-1.1060747993718201</v>
      </c>
      <c r="AW640" s="104">
        <v>-6.2223784939267102</v>
      </c>
      <c r="AX640" s="104">
        <v>-7.9825633422381301</v>
      </c>
      <c r="AY640" s="104">
        <v>-9.5435670060232098</v>
      </c>
      <c r="AZ640" s="104">
        <v>-14.709488009078299</v>
      </c>
      <c r="BA640" s="104">
        <v>-3.0677164428716701E-2</v>
      </c>
      <c r="BB640" s="104">
        <v>7.9894810387476403</v>
      </c>
      <c r="BC640" s="104">
        <v>-22.685111999511701</v>
      </c>
      <c r="BD640" s="104">
        <v>-22.953199578274798</v>
      </c>
      <c r="BE640" s="104">
        <v>1.4167628998659301</v>
      </c>
      <c r="BF640" s="104">
        <v>5.2596638349168598</v>
      </c>
      <c r="BG640" s="104">
        <v>8.5393948401784208</v>
      </c>
      <c r="BH640" s="104">
        <v>8.24778700033084</v>
      </c>
      <c r="BI640" s="104">
        <v>-6.8266748505854302</v>
      </c>
      <c r="BJ640" s="104">
        <v>-2.6145327320845402</v>
      </c>
      <c r="BK640" s="104">
        <v>-16.506409255069599</v>
      </c>
      <c r="BL640" s="104">
        <v>-16.359918292925499</v>
      </c>
      <c r="BM640" s="104">
        <v>-10.6396226882935</v>
      </c>
      <c r="BN640" s="104">
        <v>-7.5137443619829503</v>
      </c>
      <c r="BO640" s="104">
        <v>-6.2692127645719902</v>
      </c>
      <c r="BP640" s="104">
        <v>-3.91930862227969</v>
      </c>
      <c r="BQ640" s="104">
        <v>-13.8541663769427</v>
      </c>
      <c r="BR640" s="104">
        <v>-9.5300075421562802</v>
      </c>
      <c r="BS640" s="104">
        <v>-8.6944990863164708</v>
      </c>
      <c r="BT640" s="104">
        <v>-10.913893098591601</v>
      </c>
      <c r="BU640" s="104">
        <v>-14.3373244805515</v>
      </c>
      <c r="BV640" s="104">
        <v>-10.7981418797148</v>
      </c>
      <c r="BW640" s="104">
        <v>-5.9650487162127597</v>
      </c>
      <c r="BX640" s="104">
        <v>-5.5427174056405502</v>
      </c>
      <c r="BY640" s="104">
        <v>-7.9065079734609602</v>
      </c>
      <c r="BZ640" s="104">
        <v>-3.43518290500112</v>
      </c>
      <c r="CA640" s="104">
        <v>-6.5989491041843698</v>
      </c>
      <c r="CB640" s="104">
        <v>-3.1371414874333401</v>
      </c>
      <c r="CC640" s="104">
        <v>-0.99599846033276795</v>
      </c>
      <c r="CD640" s="104">
        <v>-0.70631595231646205</v>
      </c>
      <c r="CE640" s="104">
        <v>-9.6710319539558007</v>
      </c>
      <c r="CF640" s="104">
        <v>-6.1328192098826504</v>
      </c>
      <c r="CG640" s="104">
        <v>-8.6686014303660599</v>
      </c>
      <c r="CH640" s="104">
        <v>-2.2010864246035702</v>
      </c>
      <c r="CI640" s="104">
        <v>-13.9302420352189</v>
      </c>
      <c r="CJ640" s="104">
        <v>-10.2229396345664</v>
      </c>
      <c r="CK640" s="104">
        <v>6.96497785515965</v>
      </c>
      <c r="CL640" s="104">
        <v>3.01641746924818</v>
      </c>
      <c r="CM640" s="104">
        <v>-5.7697212486934699</v>
      </c>
      <c r="CN640" s="104">
        <v>-4.2863726541940803</v>
      </c>
      <c r="CO640" s="104">
        <v>0.60936792548216301</v>
      </c>
      <c r="CP640" s="104">
        <v>-7.1563129098477798E-2</v>
      </c>
      <c r="CQ640" s="104">
        <v>-2.4347214670419999</v>
      </c>
      <c r="CR640" s="104">
        <v>-0.24155638699107601</v>
      </c>
      <c r="CS640" s="104">
        <v>-16.615618595749599</v>
      </c>
      <c r="CT640" s="104">
        <v>-16.201899586905402</v>
      </c>
      <c r="CU640" s="104">
        <v>4.7997968544631098</v>
      </c>
      <c r="CV640" s="104">
        <v>1.33752877424575</v>
      </c>
      <c r="CW640" s="104">
        <v>-0.258143734939624</v>
      </c>
      <c r="CX640" s="104">
        <v>-3.0206892685712399</v>
      </c>
      <c r="CY640" s="104">
        <v>-6.0705645968627397</v>
      </c>
      <c r="CZ640" s="104">
        <v>-7.1594128608703604</v>
      </c>
      <c r="DA640" s="104">
        <v>2.61891135235456</v>
      </c>
      <c r="DB640" s="104">
        <v>2.7488165647393998</v>
      </c>
      <c r="DC640" s="104">
        <v>-14.012605059098</v>
      </c>
      <c r="DD640" s="104">
        <v>-17.097630002478599</v>
      </c>
      <c r="DE640" s="104">
        <v>-0.88561358053571604</v>
      </c>
      <c r="DF640" s="104">
        <v>-8.0182753162103104</v>
      </c>
      <c r="DG640" s="104">
        <v>-17.957331145144799</v>
      </c>
      <c r="DH640" s="104">
        <v>-14.762330575573101</v>
      </c>
      <c r="DI640" s="104">
        <v>0.65581501272991605</v>
      </c>
      <c r="DJ640" s="104">
        <v>-6.2001769410181096</v>
      </c>
      <c r="DK640" s="104">
        <v>-9.97129280230868</v>
      </c>
      <c r="DL640" s="104">
        <v>-11.1784687495347</v>
      </c>
      <c r="DM640" s="104">
        <v>-5.1330001789955997</v>
      </c>
      <c r="DN640" s="104">
        <v>-7.1076079701098003</v>
      </c>
      <c r="DO640" s="104">
        <v>-16.242150061765599</v>
      </c>
      <c r="DP640" s="104">
        <v>-17.448060714495501</v>
      </c>
      <c r="DQ640" s="104">
        <v>-9.9569172875773102</v>
      </c>
      <c r="DR640" s="104">
        <v>-3.2671925534705899</v>
      </c>
      <c r="DS640" s="104">
        <v>-18.847123566116402</v>
      </c>
      <c r="DT640" s="104">
        <v>-17.783713716312299</v>
      </c>
      <c r="DU640" s="104">
        <v>-6.8671684027096402</v>
      </c>
      <c r="DV640" s="104">
        <v>-4.8846078143551201</v>
      </c>
      <c r="DW640" s="104">
        <v>-13.2606093313839</v>
      </c>
      <c r="DX640" s="104">
        <v>-11.1374417592566</v>
      </c>
      <c r="DY640" s="104">
        <v>-6.1011890234365298</v>
      </c>
      <c r="DZ640" s="104">
        <v>-4.3480119642870498</v>
      </c>
      <c r="EA640" s="104">
        <v>-5.9692562885089302</v>
      </c>
      <c r="EB640" s="104">
        <v>-2.5208755824936699</v>
      </c>
      <c r="EC640" s="104">
        <v>-14.5483891514988</v>
      </c>
      <c r="ED640" s="104">
        <v>-16.1814242636252</v>
      </c>
      <c r="EE640" s="104">
        <v>5.7026504553450001</v>
      </c>
      <c r="EF640" s="104">
        <v>3.7098765216713399</v>
      </c>
      <c r="EG640" s="104">
        <v>-6.9602519504701696</v>
      </c>
      <c r="EH640" s="104">
        <v>-5.4861434575356096</v>
      </c>
      <c r="EI640" s="104">
        <v>-12.702908769111501</v>
      </c>
      <c r="EJ640" s="104">
        <v>-11.057541493513799</v>
      </c>
      <c r="EK640" s="104">
        <v>-1.94062060334467</v>
      </c>
      <c r="EL640" s="104">
        <v>-2.3538233504237298</v>
      </c>
      <c r="EM640" s="104">
        <v>-20.3624934402775</v>
      </c>
      <c r="EN640" s="104">
        <v>-15.564355194030201</v>
      </c>
      <c r="EO640" s="104">
        <v>-5.2645237872620996</v>
      </c>
      <c r="EP640" s="104">
        <v>-1.4178914761374199</v>
      </c>
      <c r="EQ640" s="104">
        <v>-12.293369142806499</v>
      </c>
      <c r="ER640" s="104">
        <v>-8.1039709622309495</v>
      </c>
      <c r="ES640" s="104">
        <v>-4.4123864254810501</v>
      </c>
      <c r="ET640" s="104">
        <v>-5.4384312786693902</v>
      </c>
      <c r="EU640" s="104">
        <v>0.73574163778277601</v>
      </c>
      <c r="EV640" s="104">
        <v>4.11500597094882</v>
      </c>
      <c r="EW640" s="104">
        <v>-4.1982343386654204</v>
      </c>
      <c r="EX640" s="104">
        <v>-3.2061915567083998</v>
      </c>
      <c r="EY640" s="104">
        <v>-4.66893608365144</v>
      </c>
      <c r="EZ640" s="104">
        <v>-10.270986185466199</v>
      </c>
      <c r="FA640" s="104">
        <v>-6.8556377342445902</v>
      </c>
      <c r="FB640" s="104">
        <v>-14.2892610912381</v>
      </c>
      <c r="FC640" s="104">
        <v>-4.6174735402945899</v>
      </c>
      <c r="FD640" s="104">
        <v>-2.91206622341535</v>
      </c>
      <c r="FE640" s="104">
        <v>-7.43701638618003</v>
      </c>
      <c r="FF640" s="104">
        <v>-7.1512739475821796</v>
      </c>
      <c r="FG640" s="104">
        <v>-8.1674209647989908</v>
      </c>
      <c r="FH640" s="104">
        <v>-7.8895307900671696</v>
      </c>
      <c r="FI640" s="104">
        <v>9.0530325539942197E-2</v>
      </c>
      <c r="FJ640" s="104">
        <v>-2.1606576762257701</v>
      </c>
      <c r="FK640" s="104">
        <v>-9.6837592530365804</v>
      </c>
      <c r="FL640" s="104">
        <v>-12.649331092834499</v>
      </c>
      <c r="FM640" s="104">
        <v>-7.6246474678858603E-2</v>
      </c>
      <c r="FN640" s="104">
        <v>-0.68508543755607099</v>
      </c>
      <c r="FO640" s="42"/>
      <c r="FP640" s="42"/>
      <c r="FQ640" s="42"/>
      <c r="FR640" s="42"/>
      <c r="FS640" s="42"/>
      <c r="FT640" s="42"/>
      <c r="FU640" s="42"/>
      <c r="FV640" s="42"/>
      <c r="FW640" s="42"/>
      <c r="FX640" s="42"/>
      <c r="FY640" s="42"/>
      <c r="FZ640" s="42"/>
      <c r="GA640" s="42"/>
      <c r="GB640" s="42"/>
      <c r="GC640" s="42"/>
      <c r="GD640" s="42"/>
      <c r="GE640" s="42"/>
      <c r="GF640" s="42"/>
      <c r="GG640" s="42"/>
      <c r="GH640" s="42"/>
      <c r="GI640" s="42"/>
      <c r="GJ640" s="42"/>
      <c r="GK640" s="42"/>
      <c r="GL640" s="42"/>
      <c r="GM640" s="42"/>
      <c r="GN640" s="42"/>
      <c r="GO640" s="42"/>
      <c r="GP640" s="42"/>
      <c r="GQ640" s="42"/>
      <c r="GR640" s="42"/>
      <c r="GS640" s="42"/>
      <c r="GT640" s="42"/>
      <c r="GU640" s="42"/>
      <c r="GV640" s="42"/>
      <c r="GW640" s="42"/>
      <c r="GX640" s="42"/>
      <c r="GY640" s="42"/>
      <c r="GZ640" s="42"/>
      <c r="HA640" s="42"/>
      <c r="HB640" s="42"/>
      <c r="HC640" s="42"/>
      <c r="HD640" s="42"/>
      <c r="HE640" s="42"/>
      <c r="HF640" s="42"/>
      <c r="HG640" s="42"/>
      <c r="HH640" s="42"/>
      <c r="HI640" s="42"/>
      <c r="HJ640" s="42"/>
      <c r="HK640" s="42"/>
      <c r="HL640" s="42"/>
      <c r="HM640" s="42"/>
      <c r="HN640" s="42"/>
      <c r="HO640" s="42"/>
      <c r="HP640" s="42"/>
      <c r="HQ640" s="42"/>
      <c r="HR640" s="42"/>
      <c r="HS640" s="42"/>
      <c r="HT640" s="42"/>
      <c r="HU640" s="42"/>
      <c r="HV640" s="42"/>
      <c r="HW640" s="42"/>
      <c r="HX640" s="42"/>
      <c r="HY640" s="42"/>
      <c r="HZ640" s="42"/>
      <c r="IA640" s="42"/>
      <c r="IB640" s="42"/>
      <c r="IC640" s="42"/>
      <c r="ID640" s="42"/>
      <c r="IE640" s="42"/>
      <c r="IF640" s="42"/>
      <c r="IG640" s="42"/>
      <c r="IH640" s="42"/>
      <c r="II640" s="42"/>
      <c r="IJ640" s="42"/>
      <c r="IK640" s="42"/>
      <c r="IL640" s="42"/>
      <c r="IM640" s="42"/>
      <c r="IN640" s="42"/>
      <c r="IO640" s="42"/>
      <c r="IP640" s="42"/>
      <c r="IQ640" s="42"/>
      <c r="IR640" s="42"/>
      <c r="IS640" s="42"/>
      <c r="IT640" s="42"/>
    </row>
    <row r="641" spans="1:254" s="27" customFormat="1" x14ac:dyDescent="0.2">
      <c r="A641" s="22" t="s">
        <v>13</v>
      </c>
      <c r="B641" s="45">
        <v>0.54</v>
      </c>
      <c r="C641" s="79">
        <f t="shared" si="18"/>
        <v>-5.198538413245517</v>
      </c>
      <c r="D641" s="80">
        <f t="shared" si="19"/>
        <v>6.7460023305149397</v>
      </c>
      <c r="E641" s="104">
        <v>-1.7688946071901099</v>
      </c>
      <c r="F641" s="104">
        <v>2.3035901723936401</v>
      </c>
      <c r="G641" s="104">
        <v>6.67834203823256</v>
      </c>
      <c r="H641" s="104">
        <v>9.7635503192248496</v>
      </c>
      <c r="I641" s="104">
        <v>-5.5154533760233102</v>
      </c>
      <c r="J641" s="104">
        <v>-5.5865557859785699</v>
      </c>
      <c r="K641" s="104">
        <v>-0.33850607487033901</v>
      </c>
      <c r="L641" s="104">
        <v>0.88313014517673205</v>
      </c>
      <c r="M641" s="104">
        <v>-3.6942500530739202</v>
      </c>
      <c r="N641" s="104">
        <v>-0.76533936876392195</v>
      </c>
      <c r="O641" s="104">
        <v>4.07880290615942</v>
      </c>
      <c r="P641" s="104">
        <v>3.0147659305751402</v>
      </c>
      <c r="Q641" s="104">
        <v>-7.7811704841046598</v>
      </c>
      <c r="R641" s="104">
        <v>-6.9255235897884297</v>
      </c>
      <c r="S641" s="104">
        <v>-3.30075257624507</v>
      </c>
      <c r="T641" s="104">
        <v>-2.1554579090719899</v>
      </c>
      <c r="U641" s="104">
        <v>2.9127319498226099</v>
      </c>
      <c r="V641" s="104">
        <v>1.2382660863908199</v>
      </c>
      <c r="W641" s="104">
        <v>2.3991697622789001</v>
      </c>
      <c r="X641" s="104">
        <v>4.8240518173142899</v>
      </c>
      <c r="Y641" s="104">
        <v>1.9246620613410701</v>
      </c>
      <c r="Z641" s="104">
        <v>4.2512867384442297</v>
      </c>
      <c r="AA641" s="104">
        <v>-2.2429622863232002</v>
      </c>
      <c r="AB641" s="104">
        <v>-2.0681830454277299</v>
      </c>
      <c r="AC641" s="104">
        <v>1.4635578807710601</v>
      </c>
      <c r="AD641" s="104">
        <v>4.5336814267952201</v>
      </c>
      <c r="AE641" s="104">
        <v>2.4098815057127099</v>
      </c>
      <c r="AF641" s="104">
        <v>5.8520896639750397</v>
      </c>
      <c r="AG641" s="104">
        <v>-3.9825688537849802</v>
      </c>
      <c r="AH641" s="104">
        <v>-0.82758072987086295</v>
      </c>
      <c r="AI641" s="104">
        <v>0.16906087539161599</v>
      </c>
      <c r="AJ641" s="104">
        <v>-6.9716248305148403</v>
      </c>
      <c r="AK641" s="104">
        <v>-7.7557895993537196</v>
      </c>
      <c r="AL641" s="104">
        <v>-2.4666751993978999</v>
      </c>
      <c r="AM641" s="104">
        <v>3.2999564868915998</v>
      </c>
      <c r="AN641" s="104">
        <v>-9.3840132681969504</v>
      </c>
      <c r="AO641" s="104">
        <v>-8.1837481962270697</v>
      </c>
      <c r="AP641" s="104">
        <v>-5.9407509104670604</v>
      </c>
      <c r="AQ641" s="104">
        <v>-10.9963080789954</v>
      </c>
      <c r="AR641" s="104">
        <v>-14.6518786916998</v>
      </c>
      <c r="AS641" s="104">
        <v>-3.1192666425684301</v>
      </c>
      <c r="AT641" s="104">
        <v>-8.1696870072822492</v>
      </c>
      <c r="AU641" s="104">
        <v>-3.2337753919050898</v>
      </c>
      <c r="AV641" s="104">
        <v>-0.33988159639044802</v>
      </c>
      <c r="AW641" s="104">
        <v>-5.0251875632908902</v>
      </c>
      <c r="AX641" s="104">
        <v>-8.1688754746267005</v>
      </c>
      <c r="AY641" s="104">
        <v>-9.5865615246482392</v>
      </c>
      <c r="AZ641" s="104">
        <v>-14.714335490784601</v>
      </c>
      <c r="BA641" s="104">
        <v>-0.87591081636568302</v>
      </c>
      <c r="BB641" s="104">
        <v>9.0139754915280896</v>
      </c>
      <c r="BC641" s="104">
        <v>-23.1392741101734</v>
      </c>
      <c r="BD641" s="104">
        <v>-22.9481357386091</v>
      </c>
      <c r="BE641" s="104">
        <v>1.9478859542582401</v>
      </c>
      <c r="BF641" s="104">
        <v>5.1106130341368798</v>
      </c>
      <c r="BG641" s="104">
        <v>7.2099143222595901</v>
      </c>
      <c r="BH641" s="104">
        <v>7.1985085823174702</v>
      </c>
      <c r="BI641" s="104">
        <v>-6.4085903641547102</v>
      </c>
      <c r="BJ641" s="104">
        <v>-3.0880216167996002</v>
      </c>
      <c r="BK641" s="104">
        <v>-15.210419137292901</v>
      </c>
      <c r="BL641" s="104">
        <v>-15.585476235523901</v>
      </c>
      <c r="BM641" s="104">
        <v>-10.6422490117798</v>
      </c>
      <c r="BN641" s="104">
        <v>-6.8532099680266096</v>
      </c>
      <c r="BO641" s="104">
        <v>-6.4192347625383501</v>
      </c>
      <c r="BP641" s="104">
        <v>-3.08240774836564</v>
      </c>
      <c r="BQ641" s="104">
        <v>-13.5944877290005</v>
      </c>
      <c r="BR641" s="104">
        <v>-9.18500702440803</v>
      </c>
      <c r="BS641" s="104">
        <v>-9.4852170036003898</v>
      </c>
      <c r="BT641" s="104">
        <v>-10.551599425732499</v>
      </c>
      <c r="BU641" s="104">
        <v>-14.5168026742744</v>
      </c>
      <c r="BV641" s="104">
        <v>-10.500458900098099</v>
      </c>
      <c r="BW641" s="104">
        <v>-5.5776266017693699</v>
      </c>
      <c r="BX641" s="104">
        <v>-4.85708397173281</v>
      </c>
      <c r="BY641" s="104">
        <v>-7.5640030749068297</v>
      </c>
      <c r="BZ641" s="104">
        <v>-3.9848907757973202</v>
      </c>
      <c r="CA641" s="104">
        <v>-6.3381663147212999</v>
      </c>
      <c r="CB641" s="104">
        <v>-3.2353689054135799</v>
      </c>
      <c r="CC641" s="104">
        <v>-0.473421996080851</v>
      </c>
      <c r="CD641" s="104">
        <v>7.1477142567897695E-2</v>
      </c>
      <c r="CE641" s="104">
        <v>-9.1086955726570196</v>
      </c>
      <c r="CF641" s="104">
        <v>-5.5327694999984303</v>
      </c>
      <c r="CG641" s="104">
        <v>-7.5989075375431101</v>
      </c>
      <c r="CH641" s="104">
        <v>-1.47978497444301</v>
      </c>
      <c r="CI641" s="104">
        <v>-13.852542237921901</v>
      </c>
      <c r="CJ641" s="104">
        <v>-10.074475684936701</v>
      </c>
      <c r="CK641" s="104">
        <v>6.8605263654092203</v>
      </c>
      <c r="CL641" s="104">
        <v>2.9696138396446998</v>
      </c>
      <c r="CM641" s="104">
        <v>-6.0150038280417997</v>
      </c>
      <c r="CN641" s="104">
        <v>-3.9133541898171802</v>
      </c>
      <c r="CO641" s="104">
        <v>0.37288515638770398</v>
      </c>
      <c r="CP641" s="104">
        <v>-0.74707285070621599</v>
      </c>
      <c r="CQ641" s="104">
        <v>-2.9426060496978601</v>
      </c>
      <c r="CR641" s="104">
        <v>0.32176893379025701</v>
      </c>
      <c r="CS641" s="104">
        <v>-17.176459186975201</v>
      </c>
      <c r="CT641" s="104">
        <v>-17.4357476750315</v>
      </c>
      <c r="CU641" s="104">
        <v>4.7069225396771603</v>
      </c>
      <c r="CV641" s="104">
        <v>1.77200323372055</v>
      </c>
      <c r="CW641" s="104">
        <v>0.39178435824179397</v>
      </c>
      <c r="CX641" s="104">
        <v>-2.69648115520478</v>
      </c>
      <c r="CY641" s="104">
        <v>-6.34796864743286</v>
      </c>
      <c r="CZ641" s="104">
        <v>-6.82359466449227</v>
      </c>
      <c r="DA641" s="104">
        <v>1.8858528507865699</v>
      </c>
      <c r="DB641" s="104">
        <v>3.4988296220521402</v>
      </c>
      <c r="DC641" s="104">
        <v>-13.960178688715899</v>
      </c>
      <c r="DD641" s="104">
        <v>-17.761999707270899</v>
      </c>
      <c r="DE641" s="104">
        <v>-0.15132667758304499</v>
      </c>
      <c r="DF641" s="104">
        <v>-7.71431568755896</v>
      </c>
      <c r="DG641" s="104">
        <v>-17.9635520359552</v>
      </c>
      <c r="DH641" s="104">
        <v>-14.5911744026455</v>
      </c>
      <c r="DI641" s="104">
        <v>0.3582080107715</v>
      </c>
      <c r="DJ641" s="104">
        <v>-6.6770844127835796</v>
      </c>
      <c r="DK641" s="104">
        <v>-10.2582428200619</v>
      </c>
      <c r="DL641" s="104">
        <v>-10.945393097784599</v>
      </c>
      <c r="DM641" s="104">
        <v>-5.2443955533231401</v>
      </c>
      <c r="DN641" s="104">
        <v>-7.2295497084833196</v>
      </c>
      <c r="DO641" s="104">
        <v>-16.221741641552999</v>
      </c>
      <c r="DP641" s="104">
        <v>-17.586459314510002</v>
      </c>
      <c r="DQ641" s="104">
        <v>-9.5874286192607503</v>
      </c>
      <c r="DR641" s="104">
        <v>-2.7440525834820799</v>
      </c>
      <c r="DS641" s="104">
        <v>-19.079025356552702</v>
      </c>
      <c r="DT641" s="104">
        <v>-17.470078229166301</v>
      </c>
      <c r="DU641" s="104">
        <v>-6.6044301778099701</v>
      </c>
      <c r="DV641" s="104">
        <v>-4.4931962456235697</v>
      </c>
      <c r="DW641" s="104">
        <v>-13.030699488154299</v>
      </c>
      <c r="DX641" s="104">
        <v>-11.821961477120199</v>
      </c>
      <c r="DY641" s="104">
        <v>-6.1318316247898004</v>
      </c>
      <c r="DZ641" s="104">
        <v>-4.6802513332535796</v>
      </c>
      <c r="EA641" s="104">
        <v>-6.0810810900158696</v>
      </c>
      <c r="EB641" s="104">
        <v>-2.8436420653026402</v>
      </c>
      <c r="EC641" s="104">
        <v>-13.8689616530788</v>
      </c>
      <c r="ED641" s="104">
        <v>-15.9028716873656</v>
      </c>
      <c r="EE641" s="104">
        <v>6.0905240130992997</v>
      </c>
      <c r="EF641" s="104">
        <v>3.6039769923442799</v>
      </c>
      <c r="EG641" s="104">
        <v>-6.2944143026890398</v>
      </c>
      <c r="EH641" s="104">
        <v>-5.1652057187442004</v>
      </c>
      <c r="EI641" s="104">
        <v>-12.595235784709001</v>
      </c>
      <c r="EJ641" s="104">
        <v>-10.3156607041432</v>
      </c>
      <c r="EK641" s="104">
        <v>-1.44070971808327</v>
      </c>
      <c r="EL641" s="104">
        <v>-1.81819680849641</v>
      </c>
      <c r="EM641" s="104">
        <v>-20.432459206123301</v>
      </c>
      <c r="EN641" s="104">
        <v>-15.885889273549299</v>
      </c>
      <c r="EO641" s="104">
        <v>-5.4460473015530697</v>
      </c>
      <c r="EP641" s="104">
        <v>-1.4281010149524</v>
      </c>
      <c r="EQ641" s="104">
        <v>-12.642805117922199</v>
      </c>
      <c r="ER641" s="104">
        <v>-8.8746201447078903</v>
      </c>
      <c r="ES641" s="104">
        <v>-5.4930400256970398</v>
      </c>
      <c r="ET641" s="104">
        <v>-6.64780096570734</v>
      </c>
      <c r="EU641" s="104">
        <v>1.1661957930278199</v>
      </c>
      <c r="EV641" s="104">
        <v>4.8357678016695402</v>
      </c>
      <c r="EW641" s="104">
        <v>-4.1232428185874399</v>
      </c>
      <c r="EX641" s="104">
        <v>-3.4202109110591601</v>
      </c>
      <c r="EY641" s="104">
        <v>-4.8270550850751004</v>
      </c>
      <c r="EZ641" s="104">
        <v>-10.5296923354845</v>
      </c>
      <c r="FA641" s="104">
        <v>-6.7061815335120398</v>
      </c>
      <c r="FB641" s="104">
        <v>-13.5527429314666</v>
      </c>
      <c r="FC641" s="104">
        <v>-3.3494762677358501</v>
      </c>
      <c r="FD641" s="104">
        <v>-3.2459948492175199</v>
      </c>
      <c r="FE641" s="104">
        <v>-6.6619387023861201</v>
      </c>
      <c r="FF641" s="104">
        <v>-6.6355509236790597</v>
      </c>
      <c r="FG641" s="104">
        <v>-7.5480463547713503</v>
      </c>
      <c r="FH641" s="104">
        <v>-7.9220037859975401</v>
      </c>
      <c r="FI641" s="104">
        <v>-1.3784110946911301</v>
      </c>
      <c r="FJ641" s="104">
        <v>-3.8871841120997299</v>
      </c>
      <c r="FK641" s="104">
        <v>-9.1016523420894107</v>
      </c>
      <c r="FL641" s="104">
        <v>-12.6797437667847</v>
      </c>
      <c r="FM641" s="104">
        <v>-0.93059019875397397</v>
      </c>
      <c r="FN641" s="104">
        <v>-1.1962730547318301</v>
      </c>
      <c r="FO641" s="42"/>
      <c r="FP641" s="42"/>
      <c r="FQ641" s="42"/>
      <c r="FR641" s="42"/>
      <c r="FS641" s="42"/>
      <c r="FT641" s="42"/>
      <c r="FU641" s="42"/>
      <c r="FV641" s="42"/>
      <c r="FW641" s="42"/>
      <c r="FX641" s="42"/>
      <c r="FY641" s="42"/>
      <c r="FZ641" s="42"/>
      <c r="GA641" s="42"/>
      <c r="GB641" s="42"/>
      <c r="GC641" s="42"/>
      <c r="GD641" s="42"/>
      <c r="GE641" s="42"/>
      <c r="GF641" s="42"/>
      <c r="GG641" s="42"/>
      <c r="GH641" s="42"/>
      <c r="GI641" s="42"/>
      <c r="GJ641" s="42"/>
      <c r="GK641" s="42"/>
      <c r="GL641" s="42"/>
      <c r="GM641" s="42"/>
      <c r="GN641" s="42"/>
      <c r="GO641" s="42"/>
      <c r="GP641" s="42"/>
      <c r="GQ641" s="42"/>
      <c r="GR641" s="42"/>
      <c r="GS641" s="42"/>
      <c r="GT641" s="42"/>
      <c r="GU641" s="42"/>
      <c r="GV641" s="42"/>
      <c r="GW641" s="42"/>
      <c r="GX641" s="42"/>
      <c r="GY641" s="42"/>
      <c r="GZ641" s="42"/>
      <c r="HA641" s="42"/>
      <c r="HB641" s="42"/>
      <c r="HC641" s="42"/>
      <c r="HD641" s="42"/>
      <c r="HE641" s="42"/>
      <c r="HF641" s="42"/>
      <c r="HG641" s="42"/>
      <c r="HH641" s="42"/>
      <c r="HI641" s="42"/>
      <c r="HJ641" s="42"/>
      <c r="HK641" s="42"/>
      <c r="HL641" s="42"/>
      <c r="HM641" s="42"/>
      <c r="HN641" s="42"/>
      <c r="HO641" s="42"/>
      <c r="HP641" s="42"/>
      <c r="HQ641" s="42"/>
      <c r="HR641" s="42"/>
      <c r="HS641" s="42"/>
      <c r="HT641" s="42"/>
      <c r="HU641" s="42"/>
      <c r="HV641" s="42"/>
      <c r="HW641" s="42"/>
      <c r="HX641" s="42"/>
      <c r="HY641" s="42"/>
      <c r="HZ641" s="42"/>
      <c r="IA641" s="42"/>
      <c r="IB641" s="42"/>
      <c r="IC641" s="42"/>
      <c r="ID641" s="42"/>
      <c r="IE641" s="42"/>
      <c r="IF641" s="42"/>
      <c r="IG641" s="42"/>
      <c r="IH641" s="42"/>
      <c r="II641" s="42"/>
      <c r="IJ641" s="42"/>
      <c r="IK641" s="42"/>
      <c r="IL641" s="42"/>
      <c r="IM641" s="42"/>
      <c r="IN641" s="42"/>
      <c r="IO641" s="42"/>
      <c r="IP641" s="42"/>
      <c r="IQ641" s="42"/>
      <c r="IR641" s="42"/>
      <c r="IS641" s="42"/>
      <c r="IT641" s="42"/>
    </row>
    <row r="642" spans="1:254" s="27" customFormat="1" x14ac:dyDescent="0.2">
      <c r="A642" s="22" t="s">
        <v>13</v>
      </c>
      <c r="B642" s="45">
        <v>0.56000000000000005</v>
      </c>
      <c r="C642" s="79">
        <f t="shared" si="18"/>
        <v>-4.4597872344978802</v>
      </c>
      <c r="D642" s="80">
        <f t="shared" si="19"/>
        <v>6.7761857481973973</v>
      </c>
      <c r="E642" s="104">
        <v>-1.37723028400768</v>
      </c>
      <c r="F642" s="104">
        <v>4.5279633483965203</v>
      </c>
      <c r="G642" s="104">
        <v>7.2234676069285202</v>
      </c>
      <c r="H642" s="104">
        <v>11.442240583155501</v>
      </c>
      <c r="I642" s="104">
        <v>-5.1704698613064899</v>
      </c>
      <c r="J642" s="104">
        <v>-5.2005721633995599</v>
      </c>
      <c r="K642" s="104">
        <v>0.24397465152945</v>
      </c>
      <c r="L642" s="104">
        <v>0.29258171905392799</v>
      </c>
      <c r="M642" s="104">
        <v>-3.2463566134648798</v>
      </c>
      <c r="N642" s="104">
        <v>0.20577636361122101</v>
      </c>
      <c r="O642" s="104">
        <v>4.50403904674359</v>
      </c>
      <c r="P642" s="104">
        <v>3.3612439495011199</v>
      </c>
      <c r="Q642" s="104">
        <v>-6.8312911190121399</v>
      </c>
      <c r="R642" s="104">
        <v>-7.0338261229610497</v>
      </c>
      <c r="S642" s="104">
        <v>-3.3340739751371098</v>
      </c>
      <c r="T642" s="104">
        <v>-1.62704987290306</v>
      </c>
      <c r="U642" s="104">
        <v>3.0318238163362401</v>
      </c>
      <c r="V642" s="104">
        <v>1.26892996420588</v>
      </c>
      <c r="W642" s="104">
        <v>2.7514413558566999</v>
      </c>
      <c r="X642" s="104">
        <v>4.7085854354644203</v>
      </c>
      <c r="Y642" s="104">
        <v>2.2942647704764401</v>
      </c>
      <c r="Z642" s="104">
        <v>4.8046913838173797</v>
      </c>
      <c r="AA642" s="104">
        <v>-1.0747872931896301</v>
      </c>
      <c r="AB642" s="104">
        <v>-1.6620255286007199</v>
      </c>
      <c r="AC642" s="104">
        <v>2.5791817460976398</v>
      </c>
      <c r="AD642" s="104">
        <v>5.3025807165496603</v>
      </c>
      <c r="AE642" s="104">
        <v>5.5877942593585601</v>
      </c>
      <c r="AF642" s="104">
        <v>7.3666878743817303</v>
      </c>
      <c r="AG642" s="104">
        <v>-3.84077252475964</v>
      </c>
      <c r="AH642" s="104">
        <v>0.23620691550171299</v>
      </c>
      <c r="AI642" s="104">
        <v>2.0296265844342698</v>
      </c>
      <c r="AJ642" s="104">
        <v>-6.0557295576035202</v>
      </c>
      <c r="AK642" s="104">
        <v>-7.8336937189759199</v>
      </c>
      <c r="AL642" s="104">
        <v>-1.8703293981192699</v>
      </c>
      <c r="AM642" s="104">
        <v>2.8259171894602799</v>
      </c>
      <c r="AN642" s="104">
        <v>-9.2709623939329102</v>
      </c>
      <c r="AO642" s="104">
        <v>-7.5603591883509704</v>
      </c>
      <c r="AP642" s="104">
        <v>-4.6801483669038202</v>
      </c>
      <c r="AQ642" s="104">
        <v>-9.9968204113978896</v>
      </c>
      <c r="AR642" s="104">
        <v>-14.052304646369</v>
      </c>
      <c r="AS642" s="104">
        <v>-3.2937546685486701</v>
      </c>
      <c r="AT642" s="104">
        <v>-6.2084570308392699</v>
      </c>
      <c r="AU642" s="104">
        <v>-2.6271657102314898</v>
      </c>
      <c r="AV642" s="104">
        <v>1.14574889202232</v>
      </c>
      <c r="AW642" s="104">
        <v>-3.1429339813735</v>
      </c>
      <c r="AX642" s="104">
        <v>-7.3714848485647204</v>
      </c>
      <c r="AY642" s="104">
        <v>-9.0517760768542797</v>
      </c>
      <c r="AZ642" s="104">
        <v>-13.6699797160977</v>
      </c>
      <c r="BA642" s="104">
        <v>-1.3324279357395501</v>
      </c>
      <c r="BB642" s="104">
        <v>10.869705465490901</v>
      </c>
      <c r="BC642" s="104">
        <v>-22.994138717651399</v>
      </c>
      <c r="BD642" s="104">
        <v>-22.1384996852371</v>
      </c>
      <c r="BE642" s="104">
        <v>3.0700966899500202</v>
      </c>
      <c r="BF642" s="104">
        <v>5.08946617675534</v>
      </c>
      <c r="BG642" s="104">
        <v>6.4537359305551503</v>
      </c>
      <c r="BH642" s="104">
        <v>6.5997850047216398</v>
      </c>
      <c r="BI642" s="104">
        <v>-5.53454510982277</v>
      </c>
      <c r="BJ642" s="104">
        <v>-2.7645131060479602</v>
      </c>
      <c r="BK642" s="104">
        <v>-13.162162298942199</v>
      </c>
      <c r="BL642" s="104">
        <v>-14.057069810338801</v>
      </c>
      <c r="BM642" s="104">
        <v>-9.9906024932861293</v>
      </c>
      <c r="BN642" s="104">
        <v>-5.4151087909352</v>
      </c>
      <c r="BO642" s="104">
        <v>-5.9926084581390402</v>
      </c>
      <c r="BP642" s="104">
        <v>-1.4847409595708201</v>
      </c>
      <c r="BQ642" s="104">
        <v>-12.568151947106101</v>
      </c>
      <c r="BR642" s="104">
        <v>-8.2733106158796303</v>
      </c>
      <c r="BS642" s="104">
        <v>-10.0664166699099</v>
      </c>
      <c r="BT642" s="104">
        <v>-9.2452119010683091</v>
      </c>
      <c r="BU642" s="104">
        <v>-13.8890132715975</v>
      </c>
      <c r="BV642" s="104">
        <v>-9.4526047503022603</v>
      </c>
      <c r="BW642" s="104">
        <v>-4.7270904256883499</v>
      </c>
      <c r="BX642" s="104">
        <v>-3.2588705847667998</v>
      </c>
      <c r="BY642" s="104">
        <v>-6.5960469060529201</v>
      </c>
      <c r="BZ642" s="104">
        <v>-4.1301076399673597</v>
      </c>
      <c r="CA642" s="104">
        <v>-5.39907314712167</v>
      </c>
      <c r="CB642" s="104">
        <v>-2.4898052337661398</v>
      </c>
      <c r="CC642" s="104">
        <v>0.56707945135534898</v>
      </c>
      <c r="CD642" s="104">
        <v>1.7936309865097499</v>
      </c>
      <c r="CE642" s="104">
        <v>-7.6797393308661599</v>
      </c>
      <c r="CF642" s="104">
        <v>-4.1572802084837601</v>
      </c>
      <c r="CG642" s="104">
        <v>-5.5682217488532304</v>
      </c>
      <c r="CH642" s="104">
        <v>2.7996973871339498E-2</v>
      </c>
      <c r="CI642" s="104">
        <v>-13.088517022330199</v>
      </c>
      <c r="CJ642" s="104">
        <v>-9.2413292988187994</v>
      </c>
      <c r="CK642" s="104">
        <v>7.6086278504778599</v>
      </c>
      <c r="CL642" s="104">
        <v>3.6866073120266298</v>
      </c>
      <c r="CM642" s="104">
        <v>-5.6734897281593799</v>
      </c>
      <c r="CN642" s="104">
        <v>-2.6680253548370798</v>
      </c>
      <c r="CO642" s="104">
        <v>0.43911859652617902</v>
      </c>
      <c r="CP642" s="104">
        <v>-1.0430539365993099</v>
      </c>
      <c r="CQ642" s="104">
        <v>-2.78722733077691</v>
      </c>
      <c r="CR642" s="104">
        <v>1.75617622410288</v>
      </c>
      <c r="CS642" s="104">
        <v>-17.1184957911791</v>
      </c>
      <c r="CT642" s="104">
        <v>-17.9760924191566</v>
      </c>
      <c r="CU642" s="104">
        <v>5.2574698383935097</v>
      </c>
      <c r="CV642" s="104">
        <v>3.04506277998451</v>
      </c>
      <c r="CW642" s="104">
        <v>1.8952454572375399</v>
      </c>
      <c r="CX642" s="104">
        <v>-1.8727655103466001</v>
      </c>
      <c r="CY642" s="104">
        <v>-5.9553639366623701</v>
      </c>
      <c r="CZ642" s="104">
        <v>-5.7433991432189897</v>
      </c>
      <c r="DA642" s="104">
        <v>1.9309307705041101</v>
      </c>
      <c r="DB642" s="104">
        <v>4.9378166249112896</v>
      </c>
      <c r="DC642" s="104">
        <v>-13.355518618053701</v>
      </c>
      <c r="DD642" s="104">
        <v>-17.888382288477601</v>
      </c>
      <c r="DE642" s="104">
        <v>1.3953847477471899</v>
      </c>
      <c r="DF642" s="104">
        <v>-6.2909794771437699</v>
      </c>
      <c r="DG642" s="104">
        <v>-17.128708698082502</v>
      </c>
      <c r="DH642" s="104">
        <v>-13.408776930039499</v>
      </c>
      <c r="DI642" s="104">
        <v>-0.178586683925581</v>
      </c>
      <c r="DJ642" s="104">
        <v>-6.7427085808026801</v>
      </c>
      <c r="DK642" s="104">
        <v>-9.7513698973634906</v>
      </c>
      <c r="DL642" s="104">
        <v>-10.228601284941201</v>
      </c>
      <c r="DM642" s="104">
        <v>-5.1280952340196997</v>
      </c>
      <c r="DN642" s="104">
        <v>-6.8738693116556497</v>
      </c>
      <c r="DO642" s="104">
        <v>-15.5690066146321</v>
      </c>
      <c r="DP642" s="104">
        <v>-16.995270332671399</v>
      </c>
      <c r="DQ642" s="104">
        <v>-8.7320051349836092</v>
      </c>
      <c r="DR642" s="104">
        <v>-1.7011140826689299</v>
      </c>
      <c r="DS642" s="104">
        <v>-18.383664404302799</v>
      </c>
      <c r="DT642" s="104">
        <v>-16.140862490252999</v>
      </c>
      <c r="DU642" s="104">
        <v>-5.21503279154647</v>
      </c>
      <c r="DV642" s="104">
        <v>-2.8011276917553398</v>
      </c>
      <c r="DW642" s="104">
        <v>-11.5942920396123</v>
      </c>
      <c r="DX642" s="104">
        <v>-12.2454386182729</v>
      </c>
      <c r="DY642" s="104">
        <v>-5.0878857114825999</v>
      </c>
      <c r="DZ642" s="104">
        <v>-4.5624809232921404</v>
      </c>
      <c r="EA642" s="104">
        <v>-5.4523538464489603</v>
      </c>
      <c r="EB642" s="104">
        <v>-2.3416136875839499</v>
      </c>
      <c r="EC642" s="104">
        <v>-12.3814387521775</v>
      </c>
      <c r="ED642" s="104">
        <v>-15.173843503725699</v>
      </c>
      <c r="EE642" s="104">
        <v>7.36602639621547</v>
      </c>
      <c r="EF642" s="104">
        <v>4.3740517095745002</v>
      </c>
      <c r="EG642" s="104">
        <v>-5.0134523891329801</v>
      </c>
      <c r="EH642" s="104">
        <v>-4.0413584782201903</v>
      </c>
      <c r="EI642" s="104">
        <v>-11.7847385212416</v>
      </c>
      <c r="EJ642" s="104">
        <v>-8.7858320546537296</v>
      </c>
      <c r="EK642" s="104">
        <v>-8.7989059224277397E-2</v>
      </c>
      <c r="EL642" s="104">
        <v>-0.150459363641396</v>
      </c>
      <c r="EM642" s="104">
        <v>-19.376849089405098</v>
      </c>
      <c r="EN642" s="104">
        <v>-16.0545363323568</v>
      </c>
      <c r="EO642" s="104">
        <v>-5.0028837333872804</v>
      </c>
      <c r="EP642" s="104">
        <v>-0.372381432008421</v>
      </c>
      <c r="EQ642" s="104">
        <v>-11.9209301959079</v>
      </c>
      <c r="ER642" s="104">
        <v>-9.4243408689741894</v>
      </c>
      <c r="ES642" s="104">
        <v>-5.94026541574648</v>
      </c>
      <c r="ET642" s="104">
        <v>-7.4097443947287998</v>
      </c>
      <c r="EU642" s="104">
        <v>2.261758893513</v>
      </c>
      <c r="EV642" s="104">
        <v>6.1883439028313001</v>
      </c>
      <c r="EW642" s="104">
        <v>-3.2330982339831</v>
      </c>
      <c r="EX642" s="104">
        <v>-2.5029322202459401</v>
      </c>
      <c r="EY642" s="104">
        <v>-4.5660905137415497</v>
      </c>
      <c r="EZ642" s="104">
        <v>-9.6166469550062992</v>
      </c>
      <c r="FA642" s="104">
        <v>-5.3894284014259703</v>
      </c>
      <c r="FB642" s="104">
        <v>-12.092085577400001</v>
      </c>
      <c r="FC642" s="104">
        <v>-1.3553781119681201</v>
      </c>
      <c r="FD642" s="104">
        <v>-2.41536924365874</v>
      </c>
      <c r="FE642" s="104">
        <v>-4.8848156535276299</v>
      </c>
      <c r="FF642" s="104">
        <v>-5.4876680413256702</v>
      </c>
      <c r="FG642" s="104">
        <v>-6.4878021375760699</v>
      </c>
      <c r="FH642" s="104">
        <v>-7.5413894822211098</v>
      </c>
      <c r="FI642" s="104">
        <v>-1.9895390123037799</v>
      </c>
      <c r="FJ642" s="104">
        <v>-5.0905360490591098</v>
      </c>
      <c r="FK642" s="104">
        <v>-7.89659985339076</v>
      </c>
      <c r="FL642" s="104">
        <v>-11.961296081543001</v>
      </c>
      <c r="FM642" s="104">
        <v>-1.4660869924565401</v>
      </c>
      <c r="FN642" s="104">
        <v>-1.3585390712776899</v>
      </c>
      <c r="FO642" s="42"/>
      <c r="FP642" s="42"/>
      <c r="FQ642" s="42"/>
      <c r="FR642" s="42"/>
      <c r="FS642" s="42"/>
      <c r="FT642" s="42"/>
      <c r="FU642" s="42"/>
      <c r="FV642" s="42"/>
      <c r="FW642" s="42"/>
      <c r="FX642" s="42"/>
      <c r="FY642" s="42"/>
      <c r="FZ642" s="42"/>
      <c r="GA642" s="42"/>
      <c r="GB642" s="42"/>
      <c r="GC642" s="42"/>
      <c r="GD642" s="42"/>
      <c r="GE642" s="42"/>
      <c r="GF642" s="42"/>
      <c r="GG642" s="42"/>
      <c r="GH642" s="42"/>
      <c r="GI642" s="42"/>
      <c r="GJ642" s="42"/>
      <c r="GK642" s="42"/>
      <c r="GL642" s="42"/>
      <c r="GM642" s="42"/>
      <c r="GN642" s="42"/>
      <c r="GO642" s="42"/>
      <c r="GP642" s="42"/>
      <c r="GQ642" s="42"/>
      <c r="GR642" s="42"/>
      <c r="GS642" s="42"/>
      <c r="GT642" s="42"/>
      <c r="GU642" s="42"/>
      <c r="GV642" s="42"/>
      <c r="GW642" s="42"/>
      <c r="GX642" s="42"/>
      <c r="GY642" s="42"/>
      <c r="GZ642" s="42"/>
      <c r="HA642" s="42"/>
      <c r="HB642" s="42"/>
      <c r="HC642" s="42"/>
      <c r="HD642" s="42"/>
      <c r="HE642" s="42"/>
      <c r="HF642" s="42"/>
      <c r="HG642" s="42"/>
      <c r="HH642" s="42"/>
      <c r="HI642" s="42"/>
      <c r="HJ642" s="42"/>
      <c r="HK642" s="42"/>
      <c r="HL642" s="42"/>
      <c r="HM642" s="42"/>
      <c r="HN642" s="42"/>
      <c r="HO642" s="42"/>
      <c r="HP642" s="42"/>
      <c r="HQ642" s="42"/>
      <c r="HR642" s="42"/>
      <c r="HS642" s="42"/>
      <c r="HT642" s="42"/>
      <c r="HU642" s="42"/>
      <c r="HV642" s="42"/>
      <c r="HW642" s="42"/>
      <c r="HX642" s="42"/>
      <c r="HY642" s="42"/>
      <c r="HZ642" s="42"/>
      <c r="IA642" s="42"/>
      <c r="IB642" s="42"/>
      <c r="IC642" s="42"/>
      <c r="ID642" s="42"/>
      <c r="IE642" s="42"/>
      <c r="IF642" s="42"/>
      <c r="IG642" s="42"/>
      <c r="IH642" s="42"/>
      <c r="II642" s="42"/>
      <c r="IJ642" s="42"/>
      <c r="IK642" s="42"/>
      <c r="IL642" s="42"/>
      <c r="IM642" s="42"/>
      <c r="IN642" s="42"/>
      <c r="IO642" s="42"/>
      <c r="IP642" s="42"/>
      <c r="IQ642" s="42"/>
      <c r="IR642" s="42"/>
      <c r="IS642" s="42"/>
      <c r="IT642" s="42"/>
    </row>
    <row r="643" spans="1:254" s="27" customFormat="1" x14ac:dyDescent="0.2">
      <c r="A643" s="22" t="s">
        <v>13</v>
      </c>
      <c r="B643" s="45">
        <v>0.57999999999999996</v>
      </c>
      <c r="C643" s="79">
        <f t="shared" ref="C643:C706" si="20">AVERAGE(E643:IT643)</f>
        <v>-2.888074841585234</v>
      </c>
      <c r="D643" s="80">
        <f t="shared" ref="D643:D706" si="21">STDEV(E643:IT643)</f>
        <v>6.8393959114194303</v>
      </c>
      <c r="E643" s="104">
        <v>-0.23608651770558001</v>
      </c>
      <c r="F643" s="104">
        <v>7.4176719066078798</v>
      </c>
      <c r="G643" s="104">
        <v>8.8383228180242508</v>
      </c>
      <c r="H643" s="104">
        <v>13.4722839423463</v>
      </c>
      <c r="I643" s="104">
        <v>-3.9500471506962</v>
      </c>
      <c r="J643" s="104">
        <v>-4.2069584937695002</v>
      </c>
      <c r="K643" s="104">
        <v>1.2767466250728501</v>
      </c>
      <c r="L643" s="104">
        <v>0.145955533953012</v>
      </c>
      <c r="M643" s="104">
        <v>-2.00326436876332</v>
      </c>
      <c r="N643" s="104">
        <v>1.60864354547457</v>
      </c>
      <c r="O643" s="104">
        <v>5.9318130877098101</v>
      </c>
      <c r="P643" s="104">
        <v>4.46130547241646</v>
      </c>
      <c r="Q643" s="104">
        <v>-5.1610649842275702</v>
      </c>
      <c r="R643" s="104">
        <v>-6.5996410262885599</v>
      </c>
      <c r="S643" s="104">
        <v>-2.7183616156496102</v>
      </c>
      <c r="T643" s="104">
        <v>-0.62854580718877695</v>
      </c>
      <c r="U643" s="104">
        <v>3.9257984140281001</v>
      </c>
      <c r="V643" s="104">
        <v>1.81823769137275</v>
      </c>
      <c r="W643" s="104">
        <v>3.8263411294233798</v>
      </c>
      <c r="X643" s="104">
        <v>5.2698051041826801</v>
      </c>
      <c r="Y643" s="104">
        <v>3.20434822406289</v>
      </c>
      <c r="Z643" s="104">
        <v>6.0602823046958703</v>
      </c>
      <c r="AA643" s="104">
        <v>0.76850224491795605</v>
      </c>
      <c r="AB643" s="104">
        <v>-0.83040926233971002</v>
      </c>
      <c r="AC643" s="104">
        <v>4.4823388638654604</v>
      </c>
      <c r="AD643" s="104">
        <v>6.8433019604145704</v>
      </c>
      <c r="AE643" s="104">
        <v>9.9314441469730905</v>
      </c>
      <c r="AF643" s="104">
        <v>9.3118137766609603</v>
      </c>
      <c r="AG643" s="104">
        <v>-2.7876007110221002</v>
      </c>
      <c r="AH643" s="104">
        <v>2.3798537203480499</v>
      </c>
      <c r="AI643" s="104">
        <v>5.3132993535374</v>
      </c>
      <c r="AJ643" s="104">
        <v>-4.7873742567685502</v>
      </c>
      <c r="AK643" s="104">
        <v>-7.2594635035869999</v>
      </c>
      <c r="AL643" s="104">
        <v>-0.59150471548846395</v>
      </c>
      <c r="AM643" s="104">
        <v>3.2938023569355099</v>
      </c>
      <c r="AN643" s="104">
        <v>-8.5571690151445807</v>
      </c>
      <c r="AO643" s="104">
        <v>-6.3448603238706998</v>
      </c>
      <c r="AP643" s="104">
        <v>-2.5667887679137</v>
      </c>
      <c r="AQ643" s="104">
        <v>-8.1408111088485793</v>
      </c>
      <c r="AR643" s="104">
        <v>-12.522119371375901</v>
      </c>
      <c r="AS643" s="104">
        <v>-2.5856174308803301</v>
      </c>
      <c r="AT643" s="104">
        <v>-2.8924042325083001</v>
      </c>
      <c r="AU643" s="104">
        <v>-1.19904434484518</v>
      </c>
      <c r="AV643" s="104">
        <v>3.4067358910457499</v>
      </c>
      <c r="AW643" s="104">
        <v>-0.68310714759048996</v>
      </c>
      <c r="AX643" s="104">
        <v>-5.2811273054585399</v>
      </c>
      <c r="AY643" s="104">
        <v>-7.6473705399715701</v>
      </c>
      <c r="AZ643" s="104">
        <v>-11.599539097694899</v>
      </c>
      <c r="BA643" s="104">
        <v>-0.970903947276331</v>
      </c>
      <c r="BB643" s="104">
        <v>13.692653570107799</v>
      </c>
      <c r="BC643" s="104">
        <v>-21.925558096542701</v>
      </c>
      <c r="BD643" s="104">
        <v>-20.301307988891601</v>
      </c>
      <c r="BE643" s="104">
        <v>4.82968753317743</v>
      </c>
      <c r="BF643" s="104">
        <v>5.4519878577154399</v>
      </c>
      <c r="BG643" s="104">
        <v>6.6848252388563596</v>
      </c>
      <c r="BH643" s="104">
        <v>6.5830115813576198</v>
      </c>
      <c r="BI643" s="104">
        <v>-3.8240093826532902</v>
      </c>
      <c r="BJ643" s="104">
        <v>-1.43534061720289</v>
      </c>
      <c r="BK643" s="104">
        <v>-10.245572010458501</v>
      </c>
      <c r="BL643" s="104">
        <v>-11.7464809094601</v>
      </c>
      <c r="BM643" s="104">
        <v>-8.4834840401793201</v>
      </c>
      <c r="BN643" s="104">
        <v>-2.9741805452929402</v>
      </c>
      <c r="BO643" s="104">
        <v>-4.8197579334784502</v>
      </c>
      <c r="BP643" s="104">
        <v>0.95829400982823498</v>
      </c>
      <c r="BQ643" s="104">
        <v>-10.422212730692699</v>
      </c>
      <c r="BR643" s="104">
        <v>-6.5250257618537599</v>
      </c>
      <c r="BS643" s="104">
        <v>-10.248947021487201</v>
      </c>
      <c r="BT643" s="104">
        <v>-6.89719529079927</v>
      </c>
      <c r="BU643" s="104">
        <v>-12.3959626827456</v>
      </c>
      <c r="BV643" s="104">
        <v>-7.4687232333736002</v>
      </c>
      <c r="BW643" s="104">
        <v>-3.3315444490064201</v>
      </c>
      <c r="BX643" s="104">
        <v>-0.83602014783927003</v>
      </c>
      <c r="BY643" s="104">
        <v>-4.7226133062175002</v>
      </c>
      <c r="BZ643" s="104">
        <v>-3.63274893491027</v>
      </c>
      <c r="CA643" s="104">
        <v>-3.4898172024621501</v>
      </c>
      <c r="CB643" s="104">
        <v>-0.89973004279503099</v>
      </c>
      <c r="CC643" s="104">
        <v>2.17462118766815</v>
      </c>
      <c r="CD643" s="104">
        <v>4.5145642836322901</v>
      </c>
      <c r="CE643" s="104">
        <v>-5.2440941568877797</v>
      </c>
      <c r="CF643" s="104">
        <v>-2.0197183079683101</v>
      </c>
      <c r="CG643" s="104">
        <v>-2.5066762636611202</v>
      </c>
      <c r="CH643" s="104">
        <v>2.4304770443967301</v>
      </c>
      <c r="CI643" s="104">
        <v>-11.4541402198118</v>
      </c>
      <c r="CJ643" s="104">
        <v>-7.6670845952945301</v>
      </c>
      <c r="CK643" s="104">
        <v>9.3711739270346293</v>
      </c>
      <c r="CL643" s="104">
        <v>5.3624942366595301</v>
      </c>
      <c r="CM643" s="104">
        <v>-4.4801711744755099</v>
      </c>
      <c r="CN643" s="104">
        <v>-0.42342018090907901</v>
      </c>
      <c r="CO643" s="104">
        <v>1.2978627464049299</v>
      </c>
      <c r="CP643" s="104">
        <v>-0.65062522511772003</v>
      </c>
      <c r="CQ643" s="104">
        <v>-1.8149199560949301</v>
      </c>
      <c r="CR643" s="104">
        <v>3.8202181145793199</v>
      </c>
      <c r="CS643" s="104">
        <v>-15.872886280325099</v>
      </c>
      <c r="CT643" s="104">
        <v>-17.476060855760299</v>
      </c>
      <c r="CU643" s="104">
        <v>6.3427673171482297</v>
      </c>
      <c r="CV643" s="104">
        <v>5.2113478772169399</v>
      </c>
      <c r="CW643" s="104">
        <v>4.0237598646698496</v>
      </c>
      <c r="CX643" s="104">
        <v>-0.124496741146176</v>
      </c>
      <c r="CY643" s="104">
        <v>-4.6296860756018896</v>
      </c>
      <c r="CZ643" s="104">
        <v>-3.57679142269548</v>
      </c>
      <c r="DA643" s="104">
        <v>3.0960922876170298</v>
      </c>
      <c r="DB643" s="104">
        <v>6.6530995244096003</v>
      </c>
      <c r="DC643" s="104">
        <v>-12.1312357644501</v>
      </c>
      <c r="DD643" s="104">
        <v>-17.421053813324001</v>
      </c>
      <c r="DE643" s="104">
        <v>4.1222340981250003</v>
      </c>
      <c r="DF643" s="104">
        <v>-3.7713778470211601</v>
      </c>
      <c r="DG643" s="104">
        <v>-15.3117343787072</v>
      </c>
      <c r="DH643" s="104">
        <v>-11.1755528245044</v>
      </c>
      <c r="DI643" s="104">
        <v>-0.42524278448765801</v>
      </c>
      <c r="DJ643" s="104">
        <v>-6.4914709589173203</v>
      </c>
      <c r="DK643" s="104">
        <v>-8.6573962838208303</v>
      </c>
      <c r="DL643" s="104">
        <v>-8.9991395327888508</v>
      </c>
      <c r="DM643" s="104">
        <v>-4.4964480874325998</v>
      </c>
      <c r="DN643" s="104">
        <v>-5.46589223478985</v>
      </c>
      <c r="DO643" s="104">
        <v>-14.2657990098197</v>
      </c>
      <c r="DP643" s="104">
        <v>-15.4309378367662</v>
      </c>
      <c r="DQ643" s="104">
        <v>-7.2943982462574199</v>
      </c>
      <c r="DR643" s="104">
        <v>-4.8028661927364401E-2</v>
      </c>
      <c r="DS643" s="104">
        <v>-16.536950372145899</v>
      </c>
      <c r="DT643" s="104">
        <v>-13.967133750028299</v>
      </c>
      <c r="DU643" s="104">
        <v>-2.7387254985683498</v>
      </c>
      <c r="DV643" s="104">
        <v>0.14275218081549099</v>
      </c>
      <c r="DW643" s="104">
        <v>-8.3607542646214004</v>
      </c>
      <c r="DX643" s="104">
        <v>-11.972386494755201</v>
      </c>
      <c r="DY643" s="104">
        <v>-3.30562537152439</v>
      </c>
      <c r="DZ643" s="104">
        <v>-3.99608150847979</v>
      </c>
      <c r="EA643" s="104">
        <v>-3.9995421655316798</v>
      </c>
      <c r="EB643" s="104">
        <v>-0.95698858807270204</v>
      </c>
      <c r="EC643" s="104">
        <v>-9.7454125088227102</v>
      </c>
      <c r="ED643" s="104">
        <v>-13.651882100195699</v>
      </c>
      <c r="EE643" s="104">
        <v>9.6245344277928702</v>
      </c>
      <c r="EF643" s="104">
        <v>6.19206986549709</v>
      </c>
      <c r="EG643" s="104">
        <v>-2.9849589097523199</v>
      </c>
      <c r="EH643" s="104">
        <v>-2.0573871274010398</v>
      </c>
      <c r="EI643" s="104">
        <v>-10.424381460158401</v>
      </c>
      <c r="EJ643" s="104">
        <v>-6.2530655465520999</v>
      </c>
      <c r="EK643" s="104">
        <v>2.0408556428870099</v>
      </c>
      <c r="EL643" s="104">
        <v>2.99745541366809</v>
      </c>
      <c r="EM643" s="104">
        <v>-16.938501509068502</v>
      </c>
      <c r="EN643" s="104">
        <v>-15.6474542539413</v>
      </c>
      <c r="EO643" s="104">
        <v>-3.6416355665363098</v>
      </c>
      <c r="EP643" s="104">
        <v>1.8219349906445601</v>
      </c>
      <c r="EQ643" s="104">
        <v>-9.8681270161700496</v>
      </c>
      <c r="ER643" s="104">
        <v>-8.6656849580752802</v>
      </c>
      <c r="ES643" s="104">
        <v>-5.36305043014994</v>
      </c>
      <c r="ET643" s="104">
        <v>-7.1754784705232799</v>
      </c>
      <c r="EU643" s="104">
        <v>4.01758202300317</v>
      </c>
      <c r="EV643" s="104">
        <v>8.3742661807126897</v>
      </c>
      <c r="EW643" s="104">
        <v>-1.4642634425711401</v>
      </c>
      <c r="EX643" s="104">
        <v>-0.44914901398611601</v>
      </c>
      <c r="EY643" s="104">
        <v>-3.2400956971424502</v>
      </c>
      <c r="EZ643" s="104">
        <v>-7.6377562613471701</v>
      </c>
      <c r="FA643" s="104">
        <v>-3.0939922225337502</v>
      </c>
      <c r="FB643" s="104">
        <v>-9.8067392151076298</v>
      </c>
      <c r="FC643" s="104">
        <v>1.2266931832577701</v>
      </c>
      <c r="FD643" s="104">
        <v>-0.37204804305719302</v>
      </c>
      <c r="FE643" s="104">
        <v>-2.6271690346704699</v>
      </c>
      <c r="FF643" s="104">
        <v>-3.5600082505327402</v>
      </c>
      <c r="FG643" s="104">
        <v>-4.7453043180325896</v>
      </c>
      <c r="FH643" s="104">
        <v>-6.5593314810075096</v>
      </c>
      <c r="FI643" s="104">
        <v>-1.26717286302037</v>
      </c>
      <c r="FJ643" s="104">
        <v>-5.2790959609978403</v>
      </c>
      <c r="FK643" s="104">
        <v>-5.73600866123813</v>
      </c>
      <c r="FL643" s="104">
        <v>-10.2391710281372</v>
      </c>
      <c r="FM643" s="104">
        <v>-1.6781956039436201</v>
      </c>
      <c r="FN643" s="104">
        <v>-0.75778196172058798</v>
      </c>
      <c r="FO643" s="42"/>
      <c r="FP643" s="42"/>
      <c r="FQ643" s="42"/>
      <c r="FR643" s="42"/>
      <c r="FS643" s="42"/>
      <c r="FT643" s="42"/>
      <c r="FU643" s="42"/>
      <c r="FV643" s="42"/>
      <c r="FW643" s="42"/>
      <c r="FX643" s="42"/>
      <c r="FY643" s="42"/>
      <c r="FZ643" s="42"/>
      <c r="GA643" s="42"/>
      <c r="GB643" s="42"/>
      <c r="GC643" s="42"/>
      <c r="GD643" s="42"/>
      <c r="GE643" s="42"/>
      <c r="GF643" s="42"/>
      <c r="GG643" s="42"/>
      <c r="GH643" s="42"/>
      <c r="GI643" s="42"/>
      <c r="GJ643" s="42"/>
      <c r="GK643" s="42"/>
      <c r="GL643" s="42"/>
      <c r="GM643" s="42"/>
      <c r="GN643" s="42"/>
      <c r="GO643" s="42"/>
      <c r="GP643" s="42"/>
      <c r="GQ643" s="42"/>
      <c r="GR643" s="42"/>
      <c r="GS643" s="42"/>
      <c r="GT643" s="42"/>
      <c r="GU643" s="42"/>
      <c r="GV643" s="42"/>
      <c r="GW643" s="42"/>
      <c r="GX643" s="42"/>
      <c r="GY643" s="42"/>
      <c r="GZ643" s="42"/>
      <c r="HA643" s="42"/>
      <c r="HB643" s="42"/>
      <c r="HC643" s="42"/>
      <c r="HD643" s="42"/>
      <c r="HE643" s="42"/>
      <c r="HF643" s="42"/>
      <c r="HG643" s="42"/>
      <c r="HH643" s="42"/>
      <c r="HI643" s="42"/>
      <c r="HJ643" s="42"/>
      <c r="HK643" s="42"/>
      <c r="HL643" s="42"/>
      <c r="HM643" s="42"/>
      <c r="HN643" s="42"/>
      <c r="HO643" s="42"/>
      <c r="HP643" s="42"/>
      <c r="HQ643" s="42"/>
      <c r="HR643" s="42"/>
      <c r="HS643" s="42"/>
      <c r="HT643" s="42"/>
      <c r="HU643" s="42"/>
      <c r="HV643" s="42"/>
      <c r="HW643" s="42"/>
      <c r="HX643" s="42"/>
      <c r="HY643" s="42"/>
      <c r="HZ643" s="42"/>
      <c r="IA643" s="42"/>
      <c r="IB643" s="42"/>
      <c r="IC643" s="42"/>
      <c r="ID643" s="42"/>
      <c r="IE643" s="42"/>
      <c r="IF643" s="42"/>
      <c r="IG643" s="42"/>
      <c r="IH643" s="42"/>
      <c r="II643" s="42"/>
      <c r="IJ643" s="42"/>
      <c r="IK643" s="42"/>
      <c r="IL643" s="42"/>
      <c r="IM643" s="42"/>
      <c r="IN643" s="42"/>
      <c r="IO643" s="42"/>
      <c r="IP643" s="42"/>
      <c r="IQ643" s="42"/>
      <c r="IR643" s="42"/>
      <c r="IS643" s="42"/>
      <c r="IT643" s="42"/>
    </row>
    <row r="644" spans="1:254" s="27" customFormat="1" x14ac:dyDescent="0.2">
      <c r="A644" s="22" t="s">
        <v>13</v>
      </c>
      <c r="B644" s="45">
        <v>0.6</v>
      </c>
      <c r="C644" s="79">
        <f t="shared" si="20"/>
        <v>-0.37920474892906386</v>
      </c>
      <c r="D644" s="80">
        <f t="shared" si="21"/>
        <v>6.9157383442214915</v>
      </c>
      <c r="E644" s="104">
        <v>1.6534481855309699</v>
      </c>
      <c r="F644" s="104">
        <v>10.8948858293857</v>
      </c>
      <c r="G644" s="104">
        <v>11.2142817273233</v>
      </c>
      <c r="H644" s="104">
        <v>15.843434851253299</v>
      </c>
      <c r="I644" s="104">
        <v>-1.6506906747818</v>
      </c>
      <c r="J644" s="104">
        <v>-2.56182140866779</v>
      </c>
      <c r="K644" s="104">
        <v>3.0668793960244001</v>
      </c>
      <c r="L644" s="104">
        <v>0.57120812129535303</v>
      </c>
      <c r="M644" s="104">
        <v>0.21355079436956401</v>
      </c>
      <c r="N644" s="104">
        <v>3.61069536209106</v>
      </c>
      <c r="O644" s="104">
        <v>8.4388787533226601</v>
      </c>
      <c r="P644" s="104">
        <v>6.5056975945707203</v>
      </c>
      <c r="Q644" s="104">
        <v>-2.5850107745322299</v>
      </c>
      <c r="R644" s="104">
        <v>-5.3000166497395398</v>
      </c>
      <c r="S644" s="104">
        <v>-1.69081575141773</v>
      </c>
      <c r="T644" s="104">
        <v>1.0789596522070499</v>
      </c>
      <c r="U644" s="104">
        <v>5.8865006621229199</v>
      </c>
      <c r="V644" s="104">
        <v>3.09183071914003</v>
      </c>
      <c r="W644" s="104">
        <v>5.9685378685172497</v>
      </c>
      <c r="X644" s="104">
        <v>6.4185101771157003</v>
      </c>
      <c r="Y644" s="104">
        <v>4.9335341453552299</v>
      </c>
      <c r="Z644" s="104">
        <v>8.1182572882970003</v>
      </c>
      <c r="AA644" s="104">
        <v>3.4664405699530101</v>
      </c>
      <c r="AB644" s="104">
        <v>0.94690502981306102</v>
      </c>
      <c r="AC644" s="104">
        <v>7.1772075596463996</v>
      </c>
      <c r="AD644" s="104">
        <v>9.2136949270724102</v>
      </c>
      <c r="AE644" s="104">
        <v>15.0011220973963</v>
      </c>
      <c r="AF644" s="104">
        <v>12.0450524776706</v>
      </c>
      <c r="AG644" s="104">
        <v>-0.74872775544234504</v>
      </c>
      <c r="AH644" s="104">
        <v>5.5317840576171902</v>
      </c>
      <c r="AI644" s="104">
        <v>9.4911705438835305</v>
      </c>
      <c r="AJ644" s="104">
        <v>-2.7702299496090701</v>
      </c>
      <c r="AK644" s="104">
        <v>-5.9428640420364101</v>
      </c>
      <c r="AL644" s="104">
        <v>1.79274765350469</v>
      </c>
      <c r="AM644" s="104">
        <v>4.91749291384237</v>
      </c>
      <c r="AN644" s="104">
        <v>-7.0168319958811702</v>
      </c>
      <c r="AO644" s="104">
        <v>-4.42575254403868</v>
      </c>
      <c r="AP644" s="104">
        <v>0.36322392035847301</v>
      </c>
      <c r="AQ644" s="104">
        <v>-5.4296808804982701</v>
      </c>
      <c r="AR644" s="104">
        <v>-9.9406459037034907</v>
      </c>
      <c r="AS644" s="104">
        <v>-0.91950654983520497</v>
      </c>
      <c r="AT644" s="104">
        <v>1.5200408583638101</v>
      </c>
      <c r="AU644" s="104">
        <v>1.16439056396484</v>
      </c>
      <c r="AV644" s="104">
        <v>6.4094067798926098</v>
      </c>
      <c r="AW644" s="104">
        <v>2.3776309490203902</v>
      </c>
      <c r="AX644" s="104">
        <v>-1.79007351398468</v>
      </c>
      <c r="AY644" s="104">
        <v>-5.2231197294614002</v>
      </c>
      <c r="AZ644" s="104">
        <v>-8.62803459167481</v>
      </c>
      <c r="BA644" s="104">
        <v>0.66246434478489002</v>
      </c>
      <c r="BB644" s="104">
        <v>17.401192437748499</v>
      </c>
      <c r="BC644" s="104">
        <v>-19.6351509094238</v>
      </c>
      <c r="BD644" s="104">
        <v>-17.282204326651499</v>
      </c>
      <c r="BE644" s="104">
        <v>7.3085120888689197</v>
      </c>
      <c r="BF644" s="104">
        <v>6.4354653365296901</v>
      </c>
      <c r="BG644" s="104">
        <v>8.2404098510742205</v>
      </c>
      <c r="BH644" s="104">
        <v>7.4634904861450204</v>
      </c>
      <c r="BI644" s="104">
        <v>-1.05636999372212</v>
      </c>
      <c r="BJ644" s="104">
        <v>0.767020886921437</v>
      </c>
      <c r="BK644" s="104">
        <v>-6.4103018317120304</v>
      </c>
      <c r="BL644" s="104">
        <v>-8.6531246080761903</v>
      </c>
      <c r="BM644" s="104">
        <v>-6.0184960365295401</v>
      </c>
      <c r="BN644" s="104">
        <v>0.50344765337125597</v>
      </c>
      <c r="BO644" s="104">
        <v>-2.7851797526495501</v>
      </c>
      <c r="BP644" s="104">
        <v>4.18855505147061</v>
      </c>
      <c r="BQ644" s="104">
        <v>-7.0606892334409599</v>
      </c>
      <c r="BR644" s="104">
        <v>-3.7974240306560398</v>
      </c>
      <c r="BS644" s="104">
        <v>-9.8325190511086493</v>
      </c>
      <c r="BT644" s="104">
        <v>-3.75376578663289</v>
      </c>
      <c r="BU644" s="104">
        <v>-9.9425974011759095</v>
      </c>
      <c r="BV644" s="104">
        <v>-4.4952658588056904</v>
      </c>
      <c r="BW644" s="104">
        <v>-1.2775545699786199</v>
      </c>
      <c r="BX644" s="104">
        <v>2.2401710527146701</v>
      </c>
      <c r="BY644" s="104">
        <v>-1.6891456842422501</v>
      </c>
      <c r="BZ644" s="104">
        <v>-2.16207056271905</v>
      </c>
      <c r="CA644" s="104">
        <v>-0.54632245805052804</v>
      </c>
      <c r="CB644" s="104">
        <v>1.5029517259884</v>
      </c>
      <c r="CC644" s="104">
        <v>4.5629714033793096</v>
      </c>
      <c r="CD644" s="104">
        <v>8.1886144956533702</v>
      </c>
      <c r="CE644" s="104">
        <v>-1.6853568686503499</v>
      </c>
      <c r="CF644" s="104">
        <v>1.0514930486679099</v>
      </c>
      <c r="CG644" s="104">
        <v>1.44338830459828</v>
      </c>
      <c r="CH644" s="104">
        <v>5.77089975704527</v>
      </c>
      <c r="CI644" s="104">
        <v>-8.8864518331013898</v>
      </c>
      <c r="CJ644" s="104">
        <v>-5.3725446384947402</v>
      </c>
      <c r="CK644" s="104">
        <v>12.045170764361</v>
      </c>
      <c r="CL644" s="104">
        <v>7.9194693565368697</v>
      </c>
      <c r="CM644" s="104">
        <v>-2.17096818864372</v>
      </c>
      <c r="CN644" s="104">
        <v>2.7428092907047401</v>
      </c>
      <c r="CO644" s="104">
        <v>3.2194267599917601</v>
      </c>
      <c r="CP644" s="104">
        <v>0.72784425973957301</v>
      </c>
      <c r="CQ644" s="104">
        <v>-8.7899057794712503E-3</v>
      </c>
      <c r="CR644" s="104">
        <v>6.3490367544783899</v>
      </c>
      <c r="CS644" s="104">
        <v>-13.027846670309099</v>
      </c>
      <c r="CT644" s="104">
        <v>-15.5069179534912</v>
      </c>
      <c r="CU644" s="104">
        <v>8.0759697194283699</v>
      </c>
      <c r="CV644" s="104">
        <v>8.1655338368765893</v>
      </c>
      <c r="CW644" s="104">
        <v>6.7625946099808703</v>
      </c>
      <c r="CX644" s="104">
        <v>2.8495127798603899</v>
      </c>
      <c r="CY644" s="104">
        <v>-2.2755027231590299</v>
      </c>
      <c r="CZ644" s="104">
        <v>-0.386102765798569</v>
      </c>
      <c r="DA644" s="104">
        <v>5.71777401523069</v>
      </c>
      <c r="DB644" s="104">
        <v>9.1347833052425305</v>
      </c>
      <c r="DC644" s="104">
        <v>-10.096139346567499</v>
      </c>
      <c r="DD644" s="104">
        <v>-16.2130317687988</v>
      </c>
      <c r="DE644" s="104">
        <v>7.8319282133173802</v>
      </c>
      <c r="DF644" s="104">
        <v>-0.199155638774802</v>
      </c>
      <c r="DG644" s="104">
        <v>-12.4639024734497</v>
      </c>
      <c r="DH644" s="104">
        <v>-7.8947270493007498</v>
      </c>
      <c r="DI644" s="104">
        <v>0.90567371379237005</v>
      </c>
      <c r="DJ644" s="104">
        <v>-5.86748309329933</v>
      </c>
      <c r="DK644" s="104">
        <v>-6.99521259162952</v>
      </c>
      <c r="DL644" s="104">
        <v>-7.1497636974227303</v>
      </c>
      <c r="DM644" s="104">
        <v>-2.7585080213533302</v>
      </c>
      <c r="DN644" s="104">
        <v>-3.12876296043396</v>
      </c>
      <c r="DO644" s="104">
        <v>-12.096193181091</v>
      </c>
      <c r="DP644" s="104">
        <v>-12.676242208171301</v>
      </c>
      <c r="DQ644" s="104">
        <v>-5.0523872265164202</v>
      </c>
      <c r="DR644" s="104">
        <v>2.3444262649800698</v>
      </c>
      <c r="DS644" s="104">
        <v>-13.443877860777</v>
      </c>
      <c r="DT644" s="104">
        <v>-11.1287462402084</v>
      </c>
      <c r="DU644" s="104">
        <v>0.63792118179510104</v>
      </c>
      <c r="DV644" s="104">
        <v>4.0046364456977699</v>
      </c>
      <c r="DW644" s="104">
        <v>-3.3834811370972599</v>
      </c>
      <c r="DX644" s="104">
        <v>-10.2305695704742</v>
      </c>
      <c r="DY644" s="104">
        <v>-0.45463897680436699</v>
      </c>
      <c r="DZ644" s="104">
        <v>-2.2489564418792698</v>
      </c>
      <c r="EA644" s="104">
        <v>-1.75931494744177</v>
      </c>
      <c r="EB644" s="104">
        <v>1.2619401216507</v>
      </c>
      <c r="EC644" s="104">
        <v>-5.46295731698451</v>
      </c>
      <c r="ED644" s="104">
        <v>-10.8698587417603</v>
      </c>
      <c r="EE644" s="104">
        <v>12.6393090300105</v>
      </c>
      <c r="EF644" s="104">
        <v>8.8915516480126708</v>
      </c>
      <c r="EG644" s="104">
        <v>-0.131874888637695</v>
      </c>
      <c r="EH644" s="104">
        <v>0.70018737887442595</v>
      </c>
      <c r="EI644" s="104">
        <v>-8.3926170186121904</v>
      </c>
      <c r="EJ644" s="104">
        <v>-2.61020883832773</v>
      </c>
      <c r="EK644" s="104">
        <v>5.4223076315219396</v>
      </c>
      <c r="EL644" s="104">
        <v>7.5984919670335298</v>
      </c>
      <c r="EM644" s="104">
        <v>-13.338947791645101</v>
      </c>
      <c r="EN644" s="104">
        <v>-14.231341432468</v>
      </c>
      <c r="EO644" s="104">
        <v>-1.2133879661560101</v>
      </c>
      <c r="EP644" s="104">
        <v>4.8043074607849103</v>
      </c>
      <c r="EQ644" s="104">
        <v>-6.5466699702104201</v>
      </c>
      <c r="ER644" s="104">
        <v>-6.7211781115197899</v>
      </c>
      <c r="ES644" s="104">
        <v>-3.3164415350553398</v>
      </c>
      <c r="ET644" s="104">
        <v>-5.5412039756774902</v>
      </c>
      <c r="EU644" s="104">
        <v>6.3316430283537199</v>
      </c>
      <c r="EV644" s="104">
        <v>11.2636809895995</v>
      </c>
      <c r="EW644" s="104">
        <v>1.1112208068763501</v>
      </c>
      <c r="EX644" s="104">
        <v>2.2848579004150502</v>
      </c>
      <c r="EY644" s="104">
        <v>-0.37275286246349998</v>
      </c>
      <c r="EZ644" s="104">
        <v>-4.5794796856667102</v>
      </c>
      <c r="FA644" s="104">
        <v>-3.8717750537974299E-2</v>
      </c>
      <c r="FB644" s="104">
        <v>-6.5719962475623603</v>
      </c>
      <c r="FC644" s="104">
        <v>4.2696007742372997</v>
      </c>
      <c r="FD644" s="104">
        <v>2.6664413794811699</v>
      </c>
      <c r="FE644" s="104">
        <v>1.2593569361093499E-2</v>
      </c>
      <c r="FF644" s="104">
        <v>-0.78707386674929602</v>
      </c>
      <c r="FG644" s="104">
        <v>-1.92488065856696</v>
      </c>
      <c r="FH644" s="104">
        <v>-4.6751579355316597</v>
      </c>
      <c r="FI644" s="104">
        <v>0.53603930319361603</v>
      </c>
      <c r="FJ644" s="104">
        <v>-3.9234886849256601</v>
      </c>
      <c r="FK644" s="104">
        <v>-2.61543704222415</v>
      </c>
      <c r="FL644" s="104">
        <v>-7.4792170524597203</v>
      </c>
      <c r="FM644" s="104">
        <v>-0.75465528560178596</v>
      </c>
      <c r="FN644" s="104">
        <v>0.848002910614014</v>
      </c>
      <c r="FO644" s="42"/>
      <c r="FP644" s="42"/>
      <c r="FQ644" s="42"/>
      <c r="FR644" s="42"/>
      <c r="FS644" s="42"/>
      <c r="FT644" s="42"/>
      <c r="FU644" s="42"/>
      <c r="FV644" s="42"/>
      <c r="FW644" s="42"/>
      <c r="FX644" s="42"/>
      <c r="FY644" s="42"/>
      <c r="FZ644" s="42"/>
      <c r="GA644" s="42"/>
      <c r="GB644" s="42"/>
      <c r="GC644" s="42"/>
      <c r="GD644" s="42"/>
      <c r="GE644" s="42"/>
      <c r="GF644" s="42"/>
      <c r="GG644" s="42"/>
      <c r="GH644" s="42"/>
      <c r="GI644" s="42"/>
      <c r="GJ644" s="42"/>
      <c r="GK644" s="42"/>
      <c r="GL644" s="42"/>
      <c r="GM644" s="42"/>
      <c r="GN644" s="42"/>
      <c r="GO644" s="42"/>
      <c r="GP644" s="42"/>
      <c r="GQ644" s="42"/>
      <c r="GR644" s="42"/>
      <c r="GS644" s="42"/>
      <c r="GT644" s="42"/>
      <c r="GU644" s="42"/>
      <c r="GV644" s="42"/>
      <c r="GW644" s="42"/>
      <c r="GX644" s="42"/>
      <c r="GY644" s="42"/>
      <c r="GZ644" s="42"/>
      <c r="HA644" s="42"/>
      <c r="HB644" s="42"/>
      <c r="HC644" s="42"/>
      <c r="HD644" s="42"/>
      <c r="HE644" s="42"/>
      <c r="HF644" s="42"/>
      <c r="HG644" s="42"/>
      <c r="HH644" s="42"/>
      <c r="HI644" s="42"/>
      <c r="HJ644" s="42"/>
      <c r="HK644" s="42"/>
      <c r="HL644" s="42"/>
      <c r="HM644" s="42"/>
      <c r="HN644" s="42"/>
      <c r="HO644" s="42"/>
      <c r="HP644" s="42"/>
      <c r="HQ644" s="42"/>
      <c r="HR644" s="42"/>
      <c r="HS644" s="42"/>
      <c r="HT644" s="42"/>
      <c r="HU644" s="42"/>
      <c r="HV644" s="42"/>
      <c r="HW644" s="42"/>
      <c r="HX644" s="42"/>
      <c r="HY644" s="42"/>
      <c r="HZ644" s="42"/>
      <c r="IA644" s="42"/>
      <c r="IB644" s="42"/>
      <c r="IC644" s="42"/>
      <c r="ID644" s="42"/>
      <c r="IE644" s="42"/>
      <c r="IF644" s="42"/>
      <c r="IG644" s="42"/>
      <c r="IH644" s="42"/>
      <c r="II644" s="42"/>
      <c r="IJ644" s="42"/>
      <c r="IK644" s="42"/>
      <c r="IL644" s="42"/>
      <c r="IM644" s="42"/>
      <c r="IN644" s="42"/>
      <c r="IO644" s="42"/>
      <c r="IP644" s="42"/>
      <c r="IQ644" s="42"/>
      <c r="IR644" s="42"/>
      <c r="IS644" s="42"/>
      <c r="IT644" s="42"/>
    </row>
    <row r="645" spans="1:254" s="27" customFormat="1" x14ac:dyDescent="0.2">
      <c r="A645" s="22" t="s">
        <v>13</v>
      </c>
      <c r="B645" s="45">
        <v>0.62</v>
      </c>
      <c r="C645" s="79">
        <f t="shared" si="20"/>
        <v>2.9771853643686543</v>
      </c>
      <c r="D645" s="80">
        <f t="shared" si="21"/>
        <v>6.9577301289985707</v>
      </c>
      <c r="E645" s="104">
        <v>4.2980731482789798</v>
      </c>
      <c r="F645" s="104">
        <v>14.790769702816201</v>
      </c>
      <c r="G645" s="104">
        <v>14.113211297204201</v>
      </c>
      <c r="H645" s="104">
        <v>18.636285354829401</v>
      </c>
      <c r="I645" s="104">
        <v>1.6913391398517501</v>
      </c>
      <c r="J645" s="104">
        <v>-0.23296527064467401</v>
      </c>
      <c r="K645" s="104">
        <v>5.9408031424906298</v>
      </c>
      <c r="L645" s="104">
        <v>1.4761982998141501</v>
      </c>
      <c r="M645" s="104">
        <v>3.29342427584649</v>
      </c>
      <c r="N645" s="104">
        <v>6.3938201952759099</v>
      </c>
      <c r="O645" s="104">
        <v>11.701766596165401</v>
      </c>
      <c r="P645" s="104">
        <v>9.66633356770609</v>
      </c>
      <c r="Q645" s="104">
        <v>0.91635145855894495</v>
      </c>
      <c r="R645" s="104">
        <v>-2.9607097193704002</v>
      </c>
      <c r="S645" s="104">
        <v>0.28345899105493499</v>
      </c>
      <c r="T645" s="104">
        <v>3.6423552529026502</v>
      </c>
      <c r="U645" s="104">
        <v>8.82047375979446</v>
      </c>
      <c r="V645" s="104">
        <v>5.1905773712871</v>
      </c>
      <c r="W645" s="104">
        <v>9.1607419674699493</v>
      </c>
      <c r="X645" s="104">
        <v>8.2299701844158193</v>
      </c>
      <c r="Y645" s="104">
        <v>7.5717682817341201</v>
      </c>
      <c r="Z645" s="104">
        <v>10.967970262054701</v>
      </c>
      <c r="AA645" s="104">
        <v>6.9421105024609799</v>
      </c>
      <c r="AB645" s="104">
        <v>3.9368557509700999</v>
      </c>
      <c r="AC645" s="104">
        <v>10.442185029144801</v>
      </c>
      <c r="AD645" s="104">
        <v>12.3546002736754</v>
      </c>
      <c r="AE645" s="104">
        <v>20.021735509039701</v>
      </c>
      <c r="AF645" s="104">
        <v>15.318668755988501</v>
      </c>
      <c r="AG645" s="104">
        <v>2.1716565678265298</v>
      </c>
      <c r="AH645" s="104">
        <v>9.2739789944534401</v>
      </c>
      <c r="AI645" s="104">
        <v>13.762529381016099</v>
      </c>
      <c r="AJ645" s="104">
        <v>0.394695263361379</v>
      </c>
      <c r="AK645" s="104">
        <v>-3.5926588239911101</v>
      </c>
      <c r="AL645" s="104">
        <v>5.3071325346874403</v>
      </c>
      <c r="AM645" s="104">
        <v>7.5662327330566903</v>
      </c>
      <c r="AN645" s="104">
        <v>-4.4940598718713796</v>
      </c>
      <c r="AO645" s="104">
        <v>-1.80116104357346</v>
      </c>
      <c r="AP645" s="104">
        <v>3.8871457539932899</v>
      </c>
      <c r="AQ645" s="104">
        <v>-2.0450137899695799</v>
      </c>
      <c r="AR645" s="104">
        <v>-6.3570264729228798</v>
      </c>
      <c r="AS645" s="104">
        <v>1.61203953755368</v>
      </c>
      <c r="AT645" s="104">
        <v>6.5619175297061698</v>
      </c>
      <c r="AU645" s="104">
        <v>4.3565865633549299</v>
      </c>
      <c r="AV645" s="104">
        <v>10.011325113597801</v>
      </c>
      <c r="AW645" s="104">
        <v>6.0644248349946102</v>
      </c>
      <c r="AX645" s="104">
        <v>2.7396323072123701</v>
      </c>
      <c r="AY645" s="104">
        <v>-1.8405730794514601</v>
      </c>
      <c r="AZ645" s="104">
        <v>-4.88619742829749</v>
      </c>
      <c r="BA645" s="104">
        <v>3.7038508313768599</v>
      </c>
      <c r="BB645" s="104">
        <v>21.567394427069001</v>
      </c>
      <c r="BC645" s="104">
        <v>-16.0295877009072</v>
      </c>
      <c r="BD645" s="104">
        <v>-13.1428034929463</v>
      </c>
      <c r="BE645" s="104">
        <v>10.727931627119</v>
      </c>
      <c r="BF645" s="104">
        <v>8.1967700706193902</v>
      </c>
      <c r="BG645" s="104">
        <v>11.029601223664001</v>
      </c>
      <c r="BH645" s="104">
        <v>9.6598620642647894</v>
      </c>
      <c r="BI645" s="104">
        <v>2.53930454240589</v>
      </c>
      <c r="BJ645" s="104">
        <v>3.6158803985385402</v>
      </c>
      <c r="BK645" s="104">
        <v>-1.8896516633062499</v>
      </c>
      <c r="BL645" s="104">
        <v>-4.9034595695746903</v>
      </c>
      <c r="BM645" s="104">
        <v>-2.6774999447677699</v>
      </c>
      <c r="BN645" s="104">
        <v>4.6762490660991904</v>
      </c>
      <c r="BO645" s="104">
        <v>6.1483363742599703E-2</v>
      </c>
      <c r="BP645" s="104">
        <v>7.9475343783428896</v>
      </c>
      <c r="BQ645" s="104">
        <v>-2.8060575883122101</v>
      </c>
      <c r="BR645" s="104">
        <v>-0.13387170717570299</v>
      </c>
      <c r="BS645" s="104">
        <v>-8.5910340626129607</v>
      </c>
      <c r="BT645" s="104">
        <v>-0.19071870849151101</v>
      </c>
      <c r="BU645" s="104">
        <v>-6.4607385760077198</v>
      </c>
      <c r="BV645" s="104">
        <v>-0.71819348318237097</v>
      </c>
      <c r="BW645" s="104">
        <v>1.4071611422749</v>
      </c>
      <c r="BX645" s="104">
        <v>5.8513476684183097</v>
      </c>
      <c r="BY645" s="104">
        <v>2.5284377814882699</v>
      </c>
      <c r="BZ645" s="104">
        <v>0.555852428856633</v>
      </c>
      <c r="CA645" s="104">
        <v>3.0906843092393701</v>
      </c>
      <c r="CB645" s="104">
        <v>4.8048177298615</v>
      </c>
      <c r="CC645" s="104">
        <v>7.9266080302482802</v>
      </c>
      <c r="CD645" s="104">
        <v>12.5104043908077</v>
      </c>
      <c r="CE645" s="104">
        <v>2.9227363132237101</v>
      </c>
      <c r="CF645" s="104">
        <v>5.1427888615850303</v>
      </c>
      <c r="CG645" s="104">
        <v>5.93689761832381</v>
      </c>
      <c r="CH645" s="104">
        <v>9.9229120704277101</v>
      </c>
      <c r="CI645" s="104">
        <v>-5.5244553273939001</v>
      </c>
      <c r="CJ645" s="104">
        <v>-2.45138578545505</v>
      </c>
      <c r="CK645" s="104">
        <v>15.4073153614021</v>
      </c>
      <c r="CL645" s="104">
        <v>11.032184548327001</v>
      </c>
      <c r="CM645" s="104">
        <v>1.23165074217475</v>
      </c>
      <c r="CN645" s="104">
        <v>6.5687942227212499</v>
      </c>
      <c r="CO645" s="104">
        <v>6.0311698885739897</v>
      </c>
      <c r="CP645" s="104">
        <v>3.24582972399421</v>
      </c>
      <c r="CQ645" s="104">
        <v>2.4628338864276098</v>
      </c>
      <c r="CR645" s="104">
        <v>9.3452762255258204</v>
      </c>
      <c r="CS645" s="104">
        <v>-8.9511632319244399</v>
      </c>
      <c r="CT645" s="104">
        <v>-11.9548892087832</v>
      </c>
      <c r="CU645" s="104">
        <v>10.5287665852946</v>
      </c>
      <c r="CV645" s="104">
        <v>11.661127423238201</v>
      </c>
      <c r="CW645" s="104">
        <v>10.0303926601455</v>
      </c>
      <c r="CX645" s="104">
        <v>6.74023814518159</v>
      </c>
      <c r="CY645" s="104">
        <v>0.97173540082846799</v>
      </c>
      <c r="CZ645" s="104">
        <v>3.38475559153318</v>
      </c>
      <c r="DA645" s="104">
        <v>9.3109934569021107</v>
      </c>
      <c r="DB645" s="104">
        <v>13.210746859442599</v>
      </c>
      <c r="DC645" s="104">
        <v>-7.1344174649436498</v>
      </c>
      <c r="DD645" s="104">
        <v>-14.282734312062001</v>
      </c>
      <c r="DE645" s="104">
        <v>12.002562635054201</v>
      </c>
      <c r="DF645" s="104">
        <v>4.1400083422954097</v>
      </c>
      <c r="DG645" s="104">
        <v>-8.9398821721765405</v>
      </c>
      <c r="DH645" s="104">
        <v>-3.7371246586900502</v>
      </c>
      <c r="DI645" s="104">
        <v>3.8424724055234001</v>
      </c>
      <c r="DJ645" s="104">
        <v>-4.6577426839507599</v>
      </c>
      <c r="DK645" s="104">
        <v>-4.5741964175658003</v>
      </c>
      <c r="DL645" s="104">
        <v>-4.6070821317907402</v>
      </c>
      <c r="DM645" s="104">
        <v>0.14997577587279301</v>
      </c>
      <c r="DN645" s="104">
        <v>0.17329769427255601</v>
      </c>
      <c r="DO645" s="104">
        <v>-8.9408221872216203</v>
      </c>
      <c r="DP645" s="104">
        <v>-8.8723894334053508</v>
      </c>
      <c r="DQ645" s="104">
        <v>-1.8709087585078701</v>
      </c>
      <c r="DR645" s="104">
        <v>5.3436670910266502</v>
      </c>
      <c r="DS645" s="104">
        <v>-9.4646314047414002</v>
      </c>
      <c r="DT645" s="104">
        <v>-7.4535086787089098</v>
      </c>
      <c r="DU645" s="104">
        <v>4.9017844129677304</v>
      </c>
      <c r="DV645" s="104">
        <v>8.4103894568000399</v>
      </c>
      <c r="DW645" s="104">
        <v>2.6840443434179502</v>
      </c>
      <c r="DX645" s="104">
        <v>-6.84236315458101</v>
      </c>
      <c r="DY645" s="104">
        <v>3.7991383734605502</v>
      </c>
      <c r="DZ645" s="104">
        <v>0.94353990231670404</v>
      </c>
      <c r="EA645" s="104">
        <v>1.1736381275296299</v>
      </c>
      <c r="EB645" s="104">
        <v>4.1791964294134303</v>
      </c>
      <c r="EC645" s="104">
        <v>-5.10407775591393E-2</v>
      </c>
      <c r="ED645" s="104">
        <v>-6.9683088865638103</v>
      </c>
      <c r="EE645" s="104">
        <v>16.024292852884599</v>
      </c>
      <c r="EF645" s="104">
        <v>12.090451584267299</v>
      </c>
      <c r="EG645" s="104">
        <v>3.2885150096954199</v>
      </c>
      <c r="EH645" s="104">
        <v>3.9431825353677099</v>
      </c>
      <c r="EI645" s="104">
        <v>-5.3714681687347197</v>
      </c>
      <c r="EJ645" s="104">
        <v>1.95502302917962</v>
      </c>
      <c r="EK645" s="104">
        <v>9.9637564043092208</v>
      </c>
      <c r="EL645" s="104">
        <v>12.8789055412624</v>
      </c>
      <c r="EM645" s="104">
        <v>-8.7621101326999398</v>
      </c>
      <c r="EN645" s="104">
        <v>-11.6928673605886</v>
      </c>
      <c r="EO645" s="104">
        <v>2.4039660157134</v>
      </c>
      <c r="EP645" s="104">
        <v>8.3124743729006703</v>
      </c>
      <c r="EQ645" s="104">
        <v>-2.2009605930465601</v>
      </c>
      <c r="ER645" s="104">
        <v>-3.6467701397781802</v>
      </c>
      <c r="ES645" s="104">
        <v>0.130488992610548</v>
      </c>
      <c r="ET645" s="104">
        <v>-2.47797256137431</v>
      </c>
      <c r="EU645" s="104">
        <v>9.1189063175418603</v>
      </c>
      <c r="EV645" s="104">
        <v>14.406700373047499</v>
      </c>
      <c r="EW645" s="104">
        <v>4.2926117002595703</v>
      </c>
      <c r="EX645" s="104">
        <v>5.3301637843571203</v>
      </c>
      <c r="EY645" s="104">
        <v>3.7577398213661901</v>
      </c>
      <c r="EZ645" s="104">
        <v>-0.56255342856653301</v>
      </c>
      <c r="FA645" s="104">
        <v>3.7739768909673201</v>
      </c>
      <c r="FB645" s="104">
        <v>-2.3272527198567698</v>
      </c>
      <c r="FC645" s="104">
        <v>7.64933839330011</v>
      </c>
      <c r="FD645" s="104">
        <v>6.30043322405478</v>
      </c>
      <c r="FE645" s="104">
        <v>3.57396630342771</v>
      </c>
      <c r="FF645" s="104">
        <v>2.71842643152412</v>
      </c>
      <c r="FG645" s="104">
        <v>1.6697899012380899</v>
      </c>
      <c r="FH645" s="104">
        <v>-1.86078001949188</v>
      </c>
      <c r="FI645" s="104">
        <v>2.9481860450392099</v>
      </c>
      <c r="FJ645" s="104">
        <v>-1.2631692911235</v>
      </c>
      <c r="FK645" s="104">
        <v>0.97799876620623205</v>
      </c>
      <c r="FL645" s="104">
        <v>-3.9681487083435099</v>
      </c>
      <c r="FM645" s="104">
        <v>1.6418997626749401</v>
      </c>
      <c r="FN645" s="104">
        <v>3.4834769937007901</v>
      </c>
      <c r="FO645" s="42"/>
      <c r="FP645" s="42"/>
      <c r="FQ645" s="42"/>
      <c r="FR645" s="42"/>
      <c r="FS645" s="42"/>
      <c r="FT645" s="42"/>
      <c r="FU645" s="42"/>
      <c r="FV645" s="42"/>
      <c r="FW645" s="42"/>
      <c r="FX645" s="42"/>
      <c r="FY645" s="42"/>
      <c r="FZ645" s="42"/>
      <c r="GA645" s="42"/>
      <c r="GB645" s="42"/>
      <c r="GC645" s="42"/>
      <c r="GD645" s="42"/>
      <c r="GE645" s="42"/>
      <c r="GF645" s="42"/>
      <c r="GG645" s="42"/>
      <c r="GH645" s="42"/>
      <c r="GI645" s="42"/>
      <c r="GJ645" s="42"/>
      <c r="GK645" s="42"/>
      <c r="GL645" s="42"/>
      <c r="GM645" s="42"/>
      <c r="GN645" s="42"/>
      <c r="GO645" s="42"/>
      <c r="GP645" s="42"/>
      <c r="GQ645" s="42"/>
      <c r="GR645" s="42"/>
      <c r="GS645" s="42"/>
      <c r="GT645" s="42"/>
      <c r="GU645" s="42"/>
      <c r="GV645" s="42"/>
      <c r="GW645" s="42"/>
      <c r="GX645" s="42"/>
      <c r="GY645" s="42"/>
      <c r="GZ645" s="42"/>
      <c r="HA645" s="42"/>
      <c r="HB645" s="42"/>
      <c r="HC645" s="42"/>
      <c r="HD645" s="42"/>
      <c r="HE645" s="42"/>
      <c r="HF645" s="42"/>
      <c r="HG645" s="42"/>
      <c r="HH645" s="42"/>
      <c r="HI645" s="42"/>
      <c r="HJ645" s="42"/>
      <c r="HK645" s="42"/>
      <c r="HL645" s="42"/>
      <c r="HM645" s="42"/>
      <c r="HN645" s="42"/>
      <c r="HO645" s="42"/>
      <c r="HP645" s="42"/>
      <c r="HQ645" s="42"/>
      <c r="HR645" s="42"/>
      <c r="HS645" s="42"/>
      <c r="HT645" s="42"/>
      <c r="HU645" s="42"/>
      <c r="HV645" s="42"/>
      <c r="HW645" s="42"/>
      <c r="HX645" s="42"/>
      <c r="HY645" s="42"/>
      <c r="HZ645" s="42"/>
      <c r="IA645" s="42"/>
      <c r="IB645" s="42"/>
      <c r="IC645" s="42"/>
      <c r="ID645" s="42"/>
      <c r="IE645" s="42"/>
      <c r="IF645" s="42"/>
      <c r="IG645" s="42"/>
      <c r="IH645" s="42"/>
      <c r="II645" s="42"/>
      <c r="IJ645" s="42"/>
      <c r="IK645" s="42"/>
      <c r="IL645" s="42"/>
      <c r="IM645" s="42"/>
      <c r="IN645" s="42"/>
      <c r="IO645" s="42"/>
      <c r="IP645" s="42"/>
      <c r="IQ645" s="42"/>
      <c r="IR645" s="42"/>
      <c r="IS645" s="42"/>
      <c r="IT645" s="42"/>
    </row>
    <row r="646" spans="1:254" s="27" customFormat="1" x14ac:dyDescent="0.2">
      <c r="A646" s="22" t="s">
        <v>13</v>
      </c>
      <c r="B646" s="45">
        <v>0.64</v>
      </c>
      <c r="C646" s="79">
        <f t="shared" si="20"/>
        <v>6.8853535837712725</v>
      </c>
      <c r="D646" s="80">
        <f t="shared" si="21"/>
        <v>6.9354018086644968</v>
      </c>
      <c r="E646" s="104">
        <v>7.6848198770114404</v>
      </c>
      <c r="F646" s="104">
        <v>18.8458875454183</v>
      </c>
      <c r="G646" s="104">
        <v>17.384739379248401</v>
      </c>
      <c r="H646" s="104">
        <v>22.076419023016399</v>
      </c>
      <c r="I646" s="104">
        <v>5.70411973725232</v>
      </c>
      <c r="J646" s="104">
        <v>2.78466438864077</v>
      </c>
      <c r="K646" s="104">
        <v>9.8688961317589801</v>
      </c>
      <c r="L646" s="104">
        <v>2.75662669885407</v>
      </c>
      <c r="M646" s="104">
        <v>6.9683907092624899</v>
      </c>
      <c r="N646" s="104">
        <v>9.8486843109130895</v>
      </c>
      <c r="O646" s="104">
        <v>15.4015907954574</v>
      </c>
      <c r="P646" s="104">
        <v>13.5426305795972</v>
      </c>
      <c r="Q646" s="104">
        <v>5.1053865046775799</v>
      </c>
      <c r="R646" s="104">
        <v>0.303611195816548</v>
      </c>
      <c r="S646" s="104">
        <v>3.3699328088276799</v>
      </c>
      <c r="T646" s="104">
        <v>6.8022515465002602</v>
      </c>
      <c r="U646" s="104">
        <v>12.2445139073847</v>
      </c>
      <c r="V646" s="104">
        <v>7.9998091126809996</v>
      </c>
      <c r="W646" s="104">
        <v>12.858283625358199</v>
      </c>
      <c r="X646" s="104">
        <v>10.661844415654899</v>
      </c>
      <c r="Y646" s="104">
        <v>10.9631060344906</v>
      </c>
      <c r="Z646" s="104">
        <v>14.469525261832</v>
      </c>
      <c r="AA646" s="104">
        <v>10.852365576015799</v>
      </c>
      <c r="AB646" s="104">
        <v>7.8424443625807596</v>
      </c>
      <c r="AC646" s="104">
        <v>13.927716154268399</v>
      </c>
      <c r="AD646" s="104">
        <v>15.9940348957055</v>
      </c>
      <c r="AE646" s="104">
        <v>24.8844435706769</v>
      </c>
      <c r="AF646" s="104">
        <v>18.712590339021201</v>
      </c>
      <c r="AG646" s="104">
        <v>5.6888266571891997</v>
      </c>
      <c r="AH646" s="104">
        <v>13.090112666906901</v>
      </c>
      <c r="AI646" s="104">
        <v>17.8062116248765</v>
      </c>
      <c r="AJ646" s="104">
        <v>4.5202263241567797</v>
      </c>
      <c r="AK646" s="104">
        <v>4.8109344086816802E-2</v>
      </c>
      <c r="AL646" s="104">
        <v>9.5308601965904192</v>
      </c>
      <c r="AM646" s="104">
        <v>11.112160609631299</v>
      </c>
      <c r="AN646" s="104">
        <v>-0.94813762451047201</v>
      </c>
      <c r="AO646" s="104">
        <v>1.34540257887902</v>
      </c>
      <c r="AP646" s="104">
        <v>7.62925077790758</v>
      </c>
      <c r="AQ646" s="104">
        <v>1.73112302585071</v>
      </c>
      <c r="AR646" s="104">
        <v>-2.0628255683169598</v>
      </c>
      <c r="AS646" s="104">
        <v>4.7735376221190604</v>
      </c>
      <c r="AT646" s="104">
        <v>11.743481535605801</v>
      </c>
      <c r="AU646" s="104">
        <v>8.0749388273708007</v>
      </c>
      <c r="AV646" s="104">
        <v>13.9679032492204</v>
      </c>
      <c r="AW646" s="104">
        <v>10.243960325783201</v>
      </c>
      <c r="AX646" s="104">
        <v>7.6141353470174096</v>
      </c>
      <c r="AY646" s="104">
        <v>2.2794712981463801</v>
      </c>
      <c r="AZ646" s="104">
        <v>-0.56358243456304902</v>
      </c>
      <c r="BA646" s="104">
        <v>7.8000856630970397</v>
      </c>
      <c r="BB646" s="104">
        <v>25.758712951728</v>
      </c>
      <c r="BC646" s="104">
        <v>-11.4309301376343</v>
      </c>
      <c r="BD646" s="104">
        <v>-8.3564801809419702</v>
      </c>
      <c r="BE646" s="104">
        <v>15.169651008249</v>
      </c>
      <c r="BF646" s="104">
        <v>10.8079627057264</v>
      </c>
      <c r="BG646" s="104">
        <v>14.5293671372332</v>
      </c>
      <c r="BH646" s="104">
        <v>13.1792112435735</v>
      </c>
      <c r="BI646" s="104">
        <v>6.3536413041576596</v>
      </c>
      <c r="BJ646" s="104">
        <v>7.1921211605543398</v>
      </c>
      <c r="BK646" s="104">
        <v>2.8766766425568102</v>
      </c>
      <c r="BL646" s="104">
        <v>-0.78281161312789305</v>
      </c>
      <c r="BM646" s="104">
        <v>1.3569968938827499</v>
      </c>
      <c r="BN646" s="104">
        <v>9.0472639571937403</v>
      </c>
      <c r="BO646" s="104">
        <v>3.4868934429162302</v>
      </c>
      <c r="BP646" s="104">
        <v>11.914378939859301</v>
      </c>
      <c r="BQ646" s="104">
        <v>1.8289498567747999</v>
      </c>
      <c r="BR646" s="104">
        <v>4.1363615450823703</v>
      </c>
      <c r="BS646" s="104">
        <v>-6.3954824777275103</v>
      </c>
      <c r="BT646" s="104">
        <v>3.5622277565719802</v>
      </c>
      <c r="BU646" s="104">
        <v>-2.12091176222216</v>
      </c>
      <c r="BV646" s="104">
        <v>3.4784752101001</v>
      </c>
      <c r="BW646" s="104">
        <v>4.4088121011068999</v>
      </c>
      <c r="BX646" s="104">
        <v>9.7821472574927792</v>
      </c>
      <c r="BY646" s="104">
        <v>7.7111776708183699</v>
      </c>
      <c r="BZ646" s="104">
        <v>4.56281207124026</v>
      </c>
      <c r="CA646" s="104">
        <v>7.0196564926766101</v>
      </c>
      <c r="CB646" s="104">
        <v>8.9571002670716098</v>
      </c>
      <c r="CC646" s="104">
        <v>12.1435054204811</v>
      </c>
      <c r="CD646" s="104">
        <v>17.006567514365599</v>
      </c>
      <c r="CE646" s="104">
        <v>8.2366846393202309</v>
      </c>
      <c r="CF646" s="104">
        <v>9.9835576529195702</v>
      </c>
      <c r="CG646" s="104">
        <v>10.5907535195153</v>
      </c>
      <c r="CH646" s="104">
        <v>14.617501091312199</v>
      </c>
      <c r="CI646" s="104">
        <v>-1.61011200312219</v>
      </c>
      <c r="CJ646" s="104">
        <v>0.97034149655721202</v>
      </c>
      <c r="CK646" s="104">
        <v>19.130490845676601</v>
      </c>
      <c r="CL646" s="104">
        <v>14.4997315629157</v>
      </c>
      <c r="CM646" s="104">
        <v>5.4152359614823</v>
      </c>
      <c r="CN646" s="104">
        <v>10.747192227758401</v>
      </c>
      <c r="CO646" s="104">
        <v>9.2613446742897505</v>
      </c>
      <c r="CP646" s="104">
        <v>6.9361405660833597</v>
      </c>
      <c r="CQ646" s="104">
        <v>5.4283336206611299</v>
      </c>
      <c r="CR646" s="104">
        <v>12.8530854486938</v>
      </c>
      <c r="CS646" s="104">
        <v>-4.35381785418204</v>
      </c>
      <c r="CT646" s="104">
        <v>-7.3036866912780098</v>
      </c>
      <c r="CU646" s="104">
        <v>13.456983876031799</v>
      </c>
      <c r="CV646" s="104">
        <v>15.383446108452199</v>
      </c>
      <c r="CW646" s="104">
        <v>13.547852771472099</v>
      </c>
      <c r="CX646" s="104">
        <v>11.0913186641023</v>
      </c>
      <c r="CY646" s="104">
        <v>4.7353169435474598</v>
      </c>
      <c r="CZ646" s="104">
        <v>7.28938961029053</v>
      </c>
      <c r="DA646" s="104">
        <v>12.701117873685201</v>
      </c>
      <c r="DB646" s="104">
        <v>17.7763837856963</v>
      </c>
      <c r="DC646" s="104">
        <v>-3.5542155335825698</v>
      </c>
      <c r="DD646" s="104">
        <v>-11.618976835900201</v>
      </c>
      <c r="DE646" s="104">
        <v>16.0391996808792</v>
      </c>
      <c r="DF646" s="104">
        <v>8.5869433204343206</v>
      </c>
      <c r="DG646" s="104">
        <v>-5.2341606152003504</v>
      </c>
      <c r="DH646" s="104">
        <v>0.61748012825503695</v>
      </c>
      <c r="DI646" s="104">
        <v>7.4380251538012798</v>
      </c>
      <c r="DJ646" s="104">
        <v>-2.32099848977838</v>
      </c>
      <c r="DK646" s="104">
        <v>-1.3917456896150699</v>
      </c>
      <c r="DL646" s="104">
        <v>-1.53797459970032</v>
      </c>
      <c r="DM646" s="104">
        <v>3.9155000864651699</v>
      </c>
      <c r="DN646" s="104">
        <v>4.4109659984594298</v>
      </c>
      <c r="DO646" s="104">
        <v>-5.0451955588645196</v>
      </c>
      <c r="DP646" s="104">
        <v>-4.56195136323963</v>
      </c>
      <c r="DQ646" s="104">
        <v>1.92526007573164</v>
      </c>
      <c r="DR646" s="104">
        <v>8.8477196313001105</v>
      </c>
      <c r="DS646" s="104">
        <v>-5.1835410068379302</v>
      </c>
      <c r="DT646" s="104">
        <v>-2.9615000641904499</v>
      </c>
      <c r="DU646" s="104">
        <v>9.7236865694831707</v>
      </c>
      <c r="DV646" s="104">
        <v>13.183968954552499</v>
      </c>
      <c r="DW646" s="104">
        <v>8.9800885353268303</v>
      </c>
      <c r="DX646" s="104">
        <v>-2.2588510051094799</v>
      </c>
      <c r="DY646" s="104">
        <v>8.92021978732466</v>
      </c>
      <c r="DZ646" s="104">
        <v>5.44319551356348</v>
      </c>
      <c r="EA646" s="104">
        <v>4.7013066378965798</v>
      </c>
      <c r="EB646" s="104">
        <v>7.5882424058311999</v>
      </c>
      <c r="EC646" s="104">
        <v>5.3687898545268604</v>
      </c>
      <c r="ED646" s="104">
        <v>-2.54530947397194</v>
      </c>
      <c r="EE646" s="104">
        <v>19.4678050947198</v>
      </c>
      <c r="EF646" s="104">
        <v>15.463478888587799</v>
      </c>
      <c r="EG646" s="104">
        <v>6.8101988530097897</v>
      </c>
      <c r="EH646" s="104">
        <v>7.3679253296593403</v>
      </c>
      <c r="EI646" s="104">
        <v>-1.3171008021941999</v>
      </c>
      <c r="EJ646" s="104">
        <v>7.0654788529453896</v>
      </c>
      <c r="EK646" s="104">
        <v>14.8515142612671</v>
      </c>
      <c r="EL646" s="104">
        <v>17.924734484258099</v>
      </c>
      <c r="EM646" s="104">
        <v>-3.44245234845028</v>
      </c>
      <c r="EN646" s="104">
        <v>-8.1810956713076806</v>
      </c>
      <c r="EO646" s="104">
        <v>6.9169395769280904</v>
      </c>
      <c r="EP646" s="104">
        <v>12.2021606846123</v>
      </c>
      <c r="EQ646" s="104">
        <v>2.6369535660276102</v>
      </c>
      <c r="ER646" s="104">
        <v>0.63503293051513698</v>
      </c>
      <c r="ES646" s="104">
        <v>4.40487432396064</v>
      </c>
      <c r="ET646" s="104">
        <v>1.3551486036735401</v>
      </c>
      <c r="EU646" s="104">
        <v>12.4317119747988</v>
      </c>
      <c r="EV646" s="104">
        <v>17.509048650356899</v>
      </c>
      <c r="EW646" s="104">
        <v>7.9287599915970102</v>
      </c>
      <c r="EX646" s="104">
        <v>8.6012122494601098</v>
      </c>
      <c r="EY646" s="104">
        <v>8.3909220387599799</v>
      </c>
      <c r="EZ646" s="104">
        <v>4.0288396618028699</v>
      </c>
      <c r="FA646" s="104">
        <v>8.3355387448127605</v>
      </c>
      <c r="FB646" s="104">
        <v>2.6939931102780301</v>
      </c>
      <c r="FC646" s="104">
        <v>11.2247734265106</v>
      </c>
      <c r="FD646" s="104">
        <v>10.1838545578586</v>
      </c>
      <c r="FE646" s="104">
        <v>7.8144232558017901</v>
      </c>
      <c r="FF646" s="104">
        <v>6.8347621763700896</v>
      </c>
      <c r="FG646" s="104">
        <v>5.3614571909465996</v>
      </c>
      <c r="FH646" s="104">
        <v>1.59007124952634</v>
      </c>
      <c r="FI646" s="104">
        <v>5.8831529675462502</v>
      </c>
      <c r="FJ646" s="104">
        <v>2.1691738958558999</v>
      </c>
      <c r="FK646" s="104">
        <v>4.5649998067143196</v>
      </c>
      <c r="FL646" s="104">
        <v>-0.13300609588623</v>
      </c>
      <c r="FM646" s="104">
        <v>5.1223747352738602</v>
      </c>
      <c r="FN646" s="104">
        <v>6.9416412849846001</v>
      </c>
      <c r="FO646" s="42"/>
      <c r="FP646" s="42"/>
      <c r="FQ646" s="42"/>
      <c r="FR646" s="42"/>
      <c r="FS646" s="42"/>
      <c r="FT646" s="42"/>
      <c r="FU646" s="42"/>
      <c r="FV646" s="42"/>
      <c r="FW646" s="42"/>
      <c r="FX646" s="42"/>
      <c r="FY646" s="42"/>
      <c r="FZ646" s="42"/>
      <c r="GA646" s="42"/>
      <c r="GB646" s="42"/>
      <c r="GC646" s="42"/>
      <c r="GD646" s="42"/>
      <c r="GE646" s="42"/>
      <c r="GF646" s="42"/>
      <c r="GG646" s="42"/>
      <c r="GH646" s="42"/>
      <c r="GI646" s="42"/>
      <c r="GJ646" s="42"/>
      <c r="GK646" s="42"/>
      <c r="GL646" s="42"/>
      <c r="GM646" s="42"/>
      <c r="GN646" s="42"/>
      <c r="GO646" s="42"/>
      <c r="GP646" s="42"/>
      <c r="GQ646" s="42"/>
      <c r="GR646" s="42"/>
      <c r="GS646" s="42"/>
      <c r="GT646" s="42"/>
      <c r="GU646" s="42"/>
      <c r="GV646" s="42"/>
      <c r="GW646" s="42"/>
      <c r="GX646" s="42"/>
      <c r="GY646" s="42"/>
      <c r="GZ646" s="42"/>
      <c r="HA646" s="42"/>
      <c r="HB646" s="42"/>
      <c r="HC646" s="42"/>
      <c r="HD646" s="42"/>
      <c r="HE646" s="42"/>
      <c r="HF646" s="42"/>
      <c r="HG646" s="42"/>
      <c r="HH646" s="42"/>
      <c r="HI646" s="42"/>
      <c r="HJ646" s="42"/>
      <c r="HK646" s="42"/>
      <c r="HL646" s="42"/>
      <c r="HM646" s="42"/>
      <c r="HN646" s="42"/>
      <c r="HO646" s="42"/>
      <c r="HP646" s="42"/>
      <c r="HQ646" s="42"/>
      <c r="HR646" s="42"/>
      <c r="HS646" s="42"/>
      <c r="HT646" s="42"/>
      <c r="HU646" s="42"/>
      <c r="HV646" s="42"/>
      <c r="HW646" s="42"/>
      <c r="HX646" s="42"/>
      <c r="HY646" s="42"/>
      <c r="HZ646" s="42"/>
      <c r="IA646" s="42"/>
      <c r="IB646" s="42"/>
      <c r="IC646" s="42"/>
      <c r="ID646" s="42"/>
      <c r="IE646" s="42"/>
      <c r="IF646" s="42"/>
      <c r="IG646" s="42"/>
      <c r="IH646" s="42"/>
      <c r="II646" s="42"/>
      <c r="IJ646" s="42"/>
      <c r="IK646" s="42"/>
      <c r="IL646" s="42"/>
      <c r="IM646" s="42"/>
      <c r="IN646" s="42"/>
      <c r="IO646" s="42"/>
      <c r="IP646" s="42"/>
      <c r="IQ646" s="42"/>
      <c r="IR646" s="42"/>
      <c r="IS646" s="42"/>
      <c r="IT646" s="42"/>
    </row>
    <row r="647" spans="1:254" s="27" customFormat="1" x14ac:dyDescent="0.2">
      <c r="A647" s="22" t="s">
        <v>13</v>
      </c>
      <c r="B647" s="45">
        <v>0.66</v>
      </c>
      <c r="C647" s="79">
        <f t="shared" si="20"/>
        <v>10.999531582568514</v>
      </c>
      <c r="D647" s="80">
        <f t="shared" si="21"/>
        <v>6.8512128387112616</v>
      </c>
      <c r="E647" s="104">
        <v>11.7031787123681</v>
      </c>
      <c r="F647" s="104">
        <v>22.769973714889701</v>
      </c>
      <c r="G647" s="104">
        <v>20.718405386326701</v>
      </c>
      <c r="H647" s="104">
        <v>26.102544957323602</v>
      </c>
      <c r="I647" s="104">
        <v>9.7806360172139009</v>
      </c>
      <c r="J647" s="104">
        <v>6.4061532554165801</v>
      </c>
      <c r="K647" s="104">
        <v>14.2414455553787</v>
      </c>
      <c r="L647" s="104">
        <v>4.59776383787647</v>
      </c>
      <c r="M647" s="104">
        <v>10.996691434753201</v>
      </c>
      <c r="N647" s="104">
        <v>13.5712807509284</v>
      </c>
      <c r="O647" s="104">
        <v>19.203456736518302</v>
      </c>
      <c r="P647" s="104">
        <v>17.4539959807095</v>
      </c>
      <c r="Q647" s="104">
        <v>9.5894261520764399</v>
      </c>
      <c r="R647" s="104">
        <v>4.1925406168513302</v>
      </c>
      <c r="S647" s="104">
        <v>7.5582164922315398</v>
      </c>
      <c r="T647" s="104">
        <v>9.8812831726844106</v>
      </c>
      <c r="U647" s="104">
        <v>15.668897816443501</v>
      </c>
      <c r="V647" s="104">
        <v>11.302033356852901</v>
      </c>
      <c r="W647" s="104">
        <v>16.4694921200715</v>
      </c>
      <c r="X647" s="104">
        <v>13.3154638542174</v>
      </c>
      <c r="Y647" s="104">
        <v>14.798352012204999</v>
      </c>
      <c r="Z647" s="104">
        <v>18.3458350916085</v>
      </c>
      <c r="AA647" s="104">
        <v>14.8711937909816</v>
      </c>
      <c r="AB647" s="104">
        <v>11.965781052793201</v>
      </c>
      <c r="AC647" s="104">
        <v>17.375405118665501</v>
      </c>
      <c r="AD647" s="104">
        <v>19.809255377037498</v>
      </c>
      <c r="AE647" s="104">
        <v>29.396597347749701</v>
      </c>
      <c r="AF647" s="104">
        <v>22.119840363182401</v>
      </c>
      <c r="AG647" s="104">
        <v>9.5018626677089006</v>
      </c>
      <c r="AH647" s="104">
        <v>16.644017840803201</v>
      </c>
      <c r="AI647" s="104">
        <v>21.708385305056598</v>
      </c>
      <c r="AJ647" s="104">
        <v>9.0742073790983095</v>
      </c>
      <c r="AK647" s="104">
        <v>4.7201307128212102</v>
      </c>
      <c r="AL647" s="104">
        <v>13.8887204682443</v>
      </c>
      <c r="AM647" s="104">
        <v>15.288645300082701</v>
      </c>
      <c r="AN647" s="104">
        <v>3.5311206295919901</v>
      </c>
      <c r="AO647" s="104">
        <v>4.7198004129554798</v>
      </c>
      <c r="AP647" s="104">
        <v>11.2834628714501</v>
      </c>
      <c r="AQ647" s="104">
        <v>5.6276441644112696</v>
      </c>
      <c r="AR647" s="104">
        <v>2.5063594986459599</v>
      </c>
      <c r="AS647" s="104">
        <v>8.2912609874265506</v>
      </c>
      <c r="AT647" s="104">
        <v>16.729996109044201</v>
      </c>
      <c r="AU647" s="104">
        <v>12.014073113155501</v>
      </c>
      <c r="AV647" s="104">
        <v>18.007757880313001</v>
      </c>
      <c r="AW647" s="104">
        <v>14.646109923968501</v>
      </c>
      <c r="AX647" s="104">
        <v>12.2578628068648</v>
      </c>
      <c r="AY647" s="104">
        <v>6.8402045555780999</v>
      </c>
      <c r="AZ647" s="104">
        <v>4.0246103778432696</v>
      </c>
      <c r="BA647" s="104">
        <v>12.3013793530911</v>
      </c>
      <c r="BB647" s="104">
        <v>29.766487467891</v>
      </c>
      <c r="BC647" s="104">
        <v>-6.4129320127584704</v>
      </c>
      <c r="BD647" s="104">
        <v>-3.4858924128223499</v>
      </c>
      <c r="BE647" s="104">
        <v>20.287418952202</v>
      </c>
      <c r="BF647" s="104">
        <v>14.1418400753893</v>
      </c>
      <c r="BG647" s="104">
        <v>18.179117108291798</v>
      </c>
      <c r="BH647" s="104">
        <v>17.416657384104301</v>
      </c>
      <c r="BI647" s="104">
        <v>10.0222833071943</v>
      </c>
      <c r="BJ647" s="104">
        <v>11.335588718695799</v>
      </c>
      <c r="BK647" s="104">
        <v>7.5197803112274597</v>
      </c>
      <c r="BL647" s="104">
        <v>3.4219658945194702</v>
      </c>
      <c r="BM647" s="104">
        <v>5.8897369396699597</v>
      </c>
      <c r="BN647" s="104">
        <v>13.311130169454399</v>
      </c>
      <c r="BO647" s="104">
        <v>7.2038566676663898</v>
      </c>
      <c r="BP647" s="104">
        <v>15.8677563725646</v>
      </c>
      <c r="BQ647" s="104">
        <v>6.41282029473967</v>
      </c>
      <c r="BR647" s="104">
        <v>8.5054067644293294</v>
      </c>
      <c r="BS647" s="104">
        <v>-3.3872247692789301</v>
      </c>
      <c r="BT647" s="104">
        <v>7.3910250578522199</v>
      </c>
      <c r="BU647" s="104">
        <v>2.63964380107209</v>
      </c>
      <c r="BV647" s="104">
        <v>7.7356382797193799</v>
      </c>
      <c r="BW647" s="104">
        <v>7.2805795569662104</v>
      </c>
      <c r="BX647" s="104">
        <v>13.566764790518301</v>
      </c>
      <c r="BY647" s="104">
        <v>13.459412332843099</v>
      </c>
      <c r="BZ647" s="104">
        <v>9.5786756039508294</v>
      </c>
      <c r="CA647" s="104">
        <v>10.9992388913887</v>
      </c>
      <c r="CB647" s="104">
        <v>13.570136431608599</v>
      </c>
      <c r="CC647" s="104">
        <v>16.796847874920399</v>
      </c>
      <c r="CD647" s="104">
        <v>21.319744314615601</v>
      </c>
      <c r="CE647" s="104">
        <v>13.728241514862701</v>
      </c>
      <c r="CF647" s="104">
        <v>15.047461889137001</v>
      </c>
      <c r="CG647" s="104">
        <v>15.1642427661762</v>
      </c>
      <c r="CH647" s="104">
        <v>19.564382616503899</v>
      </c>
      <c r="CI647" s="104">
        <v>2.6181599695501898</v>
      </c>
      <c r="CJ647" s="104">
        <v>4.7503648305735702</v>
      </c>
      <c r="CK647" s="104">
        <v>22.843436604131298</v>
      </c>
      <c r="CL647" s="104">
        <v>18.2067048509508</v>
      </c>
      <c r="CM647" s="104">
        <v>10.000604120972101</v>
      </c>
      <c r="CN647" s="104">
        <v>15.0396748474068</v>
      </c>
      <c r="CO647" s="104">
        <v>12.320099673468199</v>
      </c>
      <c r="CP647" s="104">
        <v>11.216179282394499</v>
      </c>
      <c r="CQ647" s="104">
        <v>8.8777848781130899</v>
      </c>
      <c r="CR647" s="104">
        <v>16.829163187888401</v>
      </c>
      <c r="CS647" s="104">
        <v>0.36871711800408802</v>
      </c>
      <c r="CT647" s="104">
        <v>-2.2896000854944498</v>
      </c>
      <c r="CU647" s="104">
        <v>16.535132632369699</v>
      </c>
      <c r="CV647" s="104">
        <v>19.0289791529949</v>
      </c>
      <c r="CW647" s="104">
        <v>17.0829272419852</v>
      </c>
      <c r="CX647" s="104">
        <v>15.623292912931699</v>
      </c>
      <c r="CY647" s="104">
        <v>8.6334405657675397</v>
      </c>
      <c r="CZ647" s="104">
        <v>11.073628080837</v>
      </c>
      <c r="DA647" s="104">
        <v>15.130185858945101</v>
      </c>
      <c r="DB647" s="104">
        <v>21.320747704035799</v>
      </c>
      <c r="DC647" s="104">
        <v>0.27566488538269301</v>
      </c>
      <c r="DD647" s="104">
        <v>-8.2435867478668996</v>
      </c>
      <c r="DE647" s="104">
        <v>19.811791131515601</v>
      </c>
      <c r="DF647" s="104">
        <v>12.655988940141</v>
      </c>
      <c r="DG647" s="104">
        <v>-1.43864791715833</v>
      </c>
      <c r="DH647" s="104">
        <v>4.5888845788430803</v>
      </c>
      <c r="DI647" s="104">
        <v>11.719264110567799</v>
      </c>
      <c r="DJ647" s="104">
        <v>1.2621016406353001</v>
      </c>
      <c r="DK647" s="104">
        <v>2.17309870157368</v>
      </c>
      <c r="DL647" s="104">
        <v>1.71671457601894</v>
      </c>
      <c r="DM647" s="104">
        <v>8.1195774966379108</v>
      </c>
      <c r="DN647" s="104">
        <v>8.6997053873653005</v>
      </c>
      <c r="DO647" s="104">
        <v>-0.92756906454850796</v>
      </c>
      <c r="DP647" s="104">
        <v>-0.268466229315308</v>
      </c>
      <c r="DQ647" s="104">
        <v>5.9739244427677001</v>
      </c>
      <c r="DR647" s="104">
        <v>12.813553398475699</v>
      </c>
      <c r="DS647" s="104">
        <v>-0.95788515870711</v>
      </c>
      <c r="DT647" s="104">
        <v>1.67412182409327</v>
      </c>
      <c r="DU647" s="104">
        <v>14.515135893288999</v>
      </c>
      <c r="DV647" s="104">
        <v>17.874441499733901</v>
      </c>
      <c r="DW647" s="104">
        <v>14.732938592985899</v>
      </c>
      <c r="DX647" s="104">
        <v>3.0945298404578101</v>
      </c>
      <c r="DY647" s="104">
        <v>14.292030776620001</v>
      </c>
      <c r="DZ647" s="104">
        <v>10.749351479372301</v>
      </c>
      <c r="EA647" s="104">
        <v>8.6914320492180597</v>
      </c>
      <c r="EB647" s="104">
        <v>11.243084606295</v>
      </c>
      <c r="EC647" s="104">
        <v>10.435160318657701</v>
      </c>
      <c r="ED647" s="104">
        <v>2.1636127474889801</v>
      </c>
      <c r="EE647" s="104">
        <v>22.806139161130702</v>
      </c>
      <c r="EF647" s="104">
        <v>18.854204843711301</v>
      </c>
      <c r="EG647" s="104">
        <v>10.1470587140915</v>
      </c>
      <c r="EH647" s="104">
        <v>10.797705736367901</v>
      </c>
      <c r="EI647" s="104">
        <v>3.3809556495381301</v>
      </c>
      <c r="EJ647" s="104">
        <v>12.368802656561799</v>
      </c>
      <c r="EK647" s="104">
        <v>19.564790570739</v>
      </c>
      <c r="EL647" s="104">
        <v>22.5541431572276</v>
      </c>
      <c r="EM647" s="104">
        <v>2.1132595628231998</v>
      </c>
      <c r="EN647" s="104">
        <v>-3.9431910573164402</v>
      </c>
      <c r="EO647" s="104">
        <v>11.6988304654244</v>
      </c>
      <c r="EP647" s="104">
        <v>16.151762172664299</v>
      </c>
      <c r="EQ647" s="104">
        <v>7.4364809758847104</v>
      </c>
      <c r="ER647" s="104">
        <v>4.9249841791487698</v>
      </c>
      <c r="ES647" s="104">
        <v>8.9122515459555007</v>
      </c>
      <c r="ET647" s="104">
        <v>5.1666164889231503</v>
      </c>
      <c r="EU647" s="104">
        <v>16.279728294962698</v>
      </c>
      <c r="EV647" s="104">
        <v>20.574906198122601</v>
      </c>
      <c r="EW647" s="104">
        <v>11.9684146774536</v>
      </c>
      <c r="EX647" s="104">
        <v>12.193923672872501</v>
      </c>
      <c r="EY647" s="104">
        <v>13.100445600626999</v>
      </c>
      <c r="EZ647" s="104">
        <v>8.6888940871347007</v>
      </c>
      <c r="FA647" s="104">
        <v>13.373914672246899</v>
      </c>
      <c r="FB647" s="104">
        <v>8.0769965766023795</v>
      </c>
      <c r="FC647" s="104">
        <v>14.8300605556585</v>
      </c>
      <c r="FD647" s="104">
        <v>14.1591192599116</v>
      </c>
      <c r="FE647" s="104">
        <v>12.047492000251401</v>
      </c>
      <c r="FF647" s="104">
        <v>11.2194540179696</v>
      </c>
      <c r="FG647" s="104">
        <v>8.7359106165553495</v>
      </c>
      <c r="FH647" s="104">
        <v>5.3167726158892004</v>
      </c>
      <c r="FI647" s="104">
        <v>9.7158048718172605</v>
      </c>
      <c r="FJ647" s="104">
        <v>6.0512435223183498</v>
      </c>
      <c r="FK647" s="104">
        <v>7.90026834385315</v>
      </c>
      <c r="FL647" s="104">
        <v>3.6653003692627002</v>
      </c>
      <c r="FM647" s="104">
        <v>9.6212409173042293</v>
      </c>
      <c r="FN647" s="104">
        <v>11.167394395491799</v>
      </c>
      <c r="FO647" s="42"/>
      <c r="FP647" s="42"/>
      <c r="FQ647" s="42"/>
      <c r="FR647" s="42"/>
      <c r="FS647" s="42"/>
      <c r="FT647" s="42"/>
      <c r="FU647" s="42"/>
      <c r="FV647" s="42"/>
      <c r="FW647" s="42"/>
      <c r="FX647" s="42"/>
      <c r="FY647" s="42"/>
      <c r="FZ647" s="42"/>
      <c r="GA647" s="42"/>
      <c r="GB647" s="42"/>
      <c r="GC647" s="42"/>
      <c r="GD647" s="42"/>
      <c r="GE647" s="42"/>
      <c r="GF647" s="42"/>
      <c r="GG647" s="42"/>
      <c r="GH647" s="42"/>
      <c r="GI647" s="42"/>
      <c r="GJ647" s="42"/>
      <c r="GK647" s="42"/>
      <c r="GL647" s="42"/>
      <c r="GM647" s="42"/>
      <c r="GN647" s="42"/>
      <c r="GO647" s="42"/>
      <c r="GP647" s="42"/>
      <c r="GQ647" s="42"/>
      <c r="GR647" s="42"/>
      <c r="GS647" s="42"/>
      <c r="GT647" s="42"/>
      <c r="GU647" s="42"/>
      <c r="GV647" s="42"/>
      <c r="GW647" s="42"/>
      <c r="GX647" s="42"/>
      <c r="GY647" s="42"/>
      <c r="GZ647" s="42"/>
      <c r="HA647" s="42"/>
      <c r="HB647" s="42"/>
      <c r="HC647" s="42"/>
      <c r="HD647" s="42"/>
      <c r="HE647" s="42"/>
      <c r="HF647" s="42"/>
      <c r="HG647" s="42"/>
      <c r="HH647" s="42"/>
      <c r="HI647" s="42"/>
      <c r="HJ647" s="42"/>
      <c r="HK647" s="42"/>
      <c r="HL647" s="42"/>
      <c r="HM647" s="42"/>
      <c r="HN647" s="42"/>
      <c r="HO647" s="42"/>
      <c r="HP647" s="42"/>
      <c r="HQ647" s="42"/>
      <c r="HR647" s="42"/>
      <c r="HS647" s="42"/>
      <c r="HT647" s="42"/>
      <c r="HU647" s="42"/>
      <c r="HV647" s="42"/>
      <c r="HW647" s="42"/>
      <c r="HX647" s="42"/>
      <c r="HY647" s="42"/>
      <c r="HZ647" s="42"/>
      <c r="IA647" s="42"/>
      <c r="IB647" s="42"/>
      <c r="IC647" s="42"/>
      <c r="ID647" s="42"/>
      <c r="IE647" s="42"/>
      <c r="IF647" s="42"/>
      <c r="IG647" s="42"/>
      <c r="IH647" s="42"/>
      <c r="II647" s="42"/>
      <c r="IJ647" s="42"/>
      <c r="IK647" s="42"/>
      <c r="IL647" s="42"/>
      <c r="IM647" s="42"/>
      <c r="IN647" s="42"/>
      <c r="IO647" s="42"/>
      <c r="IP647" s="42"/>
      <c r="IQ647" s="42"/>
      <c r="IR647" s="42"/>
      <c r="IS647" s="42"/>
      <c r="IT647" s="42"/>
    </row>
    <row r="648" spans="1:254" s="27" customFormat="1" x14ac:dyDescent="0.2">
      <c r="A648" s="22" t="s">
        <v>13</v>
      </c>
      <c r="B648" s="45">
        <v>0.68</v>
      </c>
      <c r="C648" s="79">
        <f t="shared" si="20"/>
        <v>15.067335425308864</v>
      </c>
      <c r="D648" s="80">
        <f t="shared" si="21"/>
        <v>6.7437545611343124</v>
      </c>
      <c r="E648" s="104">
        <v>16.0954327746751</v>
      </c>
      <c r="F648" s="104">
        <v>26.318595167119401</v>
      </c>
      <c r="G648" s="104">
        <v>24.094534017452499</v>
      </c>
      <c r="H648" s="104">
        <v>30.145982308305602</v>
      </c>
      <c r="I648" s="104">
        <v>13.402067876016099</v>
      </c>
      <c r="J648" s="104">
        <v>10.3866712320388</v>
      </c>
      <c r="K648" s="104">
        <v>18.437269576767601</v>
      </c>
      <c r="L648" s="104">
        <v>7.42600715700849</v>
      </c>
      <c r="M648" s="104">
        <v>15.127612731985799</v>
      </c>
      <c r="N648" s="104">
        <v>17.173435211181602</v>
      </c>
      <c r="O648" s="104">
        <v>22.886640780048399</v>
      </c>
      <c r="P648" s="104">
        <v>21.046719145804602</v>
      </c>
      <c r="Q648" s="104">
        <v>13.9976734681913</v>
      </c>
      <c r="R648" s="104">
        <v>8.3583190231148894</v>
      </c>
      <c r="S648" s="104">
        <v>12.355698424069701</v>
      </c>
      <c r="T648" s="104">
        <v>12.3019748223431</v>
      </c>
      <c r="U648" s="104">
        <v>18.901285760912501</v>
      </c>
      <c r="V648" s="104">
        <v>14.8621665587865</v>
      </c>
      <c r="W648" s="104">
        <v>19.794544333671201</v>
      </c>
      <c r="X648" s="104">
        <v>15.819424304437501</v>
      </c>
      <c r="Y648" s="104">
        <v>18.733643534396698</v>
      </c>
      <c r="Z648" s="104">
        <v>22.299060993453899</v>
      </c>
      <c r="AA648" s="104">
        <v>18.759617153726499</v>
      </c>
      <c r="AB648" s="104">
        <v>15.778784473461799</v>
      </c>
      <c r="AC648" s="104">
        <v>20.693232578582801</v>
      </c>
      <c r="AD648" s="104">
        <v>23.658468464050902</v>
      </c>
      <c r="AE648" s="104">
        <v>33.418282036757098</v>
      </c>
      <c r="AF648" s="104">
        <v>25.545340926916001</v>
      </c>
      <c r="AG648" s="104">
        <v>13.432627917937401</v>
      </c>
      <c r="AH648" s="104">
        <v>19.801999570254601</v>
      </c>
      <c r="AI648" s="104">
        <v>25.481873573781002</v>
      </c>
      <c r="AJ648" s="104">
        <v>13.6504135432337</v>
      </c>
      <c r="AK648" s="104">
        <v>9.6685779145572006</v>
      </c>
      <c r="AL648" s="104">
        <v>18.029234415259001</v>
      </c>
      <c r="AM648" s="104">
        <v>19.610079734249702</v>
      </c>
      <c r="AN648" s="104">
        <v>8.3808478729984408</v>
      </c>
      <c r="AO648" s="104">
        <v>8.0889640373013698</v>
      </c>
      <c r="AP648" s="104">
        <v>14.774106623271001</v>
      </c>
      <c r="AQ648" s="104">
        <v>9.4351195819553908</v>
      </c>
      <c r="AR648" s="104">
        <v>6.9656663029195496</v>
      </c>
      <c r="AS648" s="104">
        <v>11.9559450487983</v>
      </c>
      <c r="AT648" s="104">
        <v>21.385237746071098</v>
      </c>
      <c r="AU648" s="104">
        <v>16.006176070113</v>
      </c>
      <c r="AV648" s="104">
        <v>21.905685347690099</v>
      </c>
      <c r="AW648" s="104">
        <v>19.018737164426501</v>
      </c>
      <c r="AX648" s="104">
        <v>16.478037238967701</v>
      </c>
      <c r="AY648" s="104">
        <v>11.5440586541259</v>
      </c>
      <c r="AZ648" s="104">
        <v>8.5413521873476697</v>
      </c>
      <c r="BA648" s="104">
        <v>16.664667280889802</v>
      </c>
      <c r="BB648" s="104">
        <v>33.515781757822403</v>
      </c>
      <c r="BC648" s="104">
        <v>-1.39560282230377</v>
      </c>
      <c r="BD648" s="104">
        <v>1.1645599495994501</v>
      </c>
      <c r="BE648" s="104">
        <v>25.459240762513001</v>
      </c>
      <c r="BF648" s="104">
        <v>18.005097908559001</v>
      </c>
      <c r="BG648" s="104">
        <v>21.6390130634244</v>
      </c>
      <c r="BH648" s="104">
        <v>21.579607622722801</v>
      </c>
      <c r="BI648" s="104">
        <v>13.3836587035973</v>
      </c>
      <c r="BJ648" s="104">
        <v>15.619608671496</v>
      </c>
      <c r="BK648" s="104">
        <v>11.894316179619</v>
      </c>
      <c r="BL648" s="104">
        <v>7.5839283670111</v>
      </c>
      <c r="BM648" s="104">
        <v>10.7266731262207</v>
      </c>
      <c r="BN648" s="104">
        <v>17.368167257616001</v>
      </c>
      <c r="BO648" s="104">
        <v>10.974442464019599</v>
      </c>
      <c r="BP648" s="104">
        <v>19.717010769585102</v>
      </c>
      <c r="BQ648" s="104">
        <v>10.749705639391401</v>
      </c>
      <c r="BR648" s="104">
        <v>12.634073944169</v>
      </c>
      <c r="BS648" s="104">
        <v>0.132529010187005</v>
      </c>
      <c r="BT648" s="104">
        <v>11.178324952093799</v>
      </c>
      <c r="BU648" s="104">
        <v>7.3703525337963898</v>
      </c>
      <c r="BV648" s="104">
        <v>11.882733777735</v>
      </c>
      <c r="BW648" s="104">
        <v>9.8734362086960896</v>
      </c>
      <c r="BX648" s="104">
        <v>16.726681635738899</v>
      </c>
      <c r="BY648" s="104">
        <v>19.309433655071899</v>
      </c>
      <c r="BZ648" s="104">
        <v>15.083323119343801</v>
      </c>
      <c r="CA648" s="104">
        <v>14.929257747695001</v>
      </c>
      <c r="CB648" s="104">
        <v>18.257908959375801</v>
      </c>
      <c r="CC648" s="104">
        <v>21.461701534905298</v>
      </c>
      <c r="CD648" s="104">
        <v>25.296968910472302</v>
      </c>
      <c r="CE648" s="104">
        <v>18.904778569883501</v>
      </c>
      <c r="CF648" s="104">
        <v>19.884657618270701</v>
      </c>
      <c r="CG648" s="104">
        <v>19.5948329159046</v>
      </c>
      <c r="CH648" s="104">
        <v>24.5729540743197</v>
      </c>
      <c r="CI648" s="104">
        <v>7.0101103315833901</v>
      </c>
      <c r="CJ648" s="104">
        <v>8.7371610181296404</v>
      </c>
      <c r="CK648" s="104">
        <v>26.295901667951899</v>
      </c>
      <c r="CL648" s="104">
        <v>21.8456783415131</v>
      </c>
      <c r="CM648" s="104">
        <v>14.6407777864518</v>
      </c>
      <c r="CN648" s="104">
        <v>19.285027424906801</v>
      </c>
      <c r="CO648" s="104">
        <v>14.900262524908101</v>
      </c>
      <c r="CP648" s="104">
        <v>15.3723743544173</v>
      </c>
      <c r="CQ648" s="104">
        <v>12.7830833866602</v>
      </c>
      <c r="CR648" s="104">
        <v>21.125555537550799</v>
      </c>
      <c r="CS648" s="104">
        <v>4.8740541833158098</v>
      </c>
      <c r="CT648" s="104">
        <v>2.70286906901989</v>
      </c>
      <c r="CU648" s="104">
        <v>19.638165596231001</v>
      </c>
      <c r="CV648" s="104">
        <v>22.408821377788399</v>
      </c>
      <c r="CW648" s="104">
        <v>20.643413142668901</v>
      </c>
      <c r="CX648" s="104">
        <v>20.205536945911799</v>
      </c>
      <c r="CY648" s="104">
        <v>12.5343431825479</v>
      </c>
      <c r="CZ648" s="104">
        <v>14.666796684265099</v>
      </c>
      <c r="DA648" s="104">
        <v>17.2622047694325</v>
      </c>
      <c r="DB648" s="104">
        <v>24.442481454474699</v>
      </c>
      <c r="DC648" s="104">
        <v>3.9566786892497698</v>
      </c>
      <c r="DD648" s="104">
        <v>-4.2801757268416001</v>
      </c>
      <c r="DE648" s="104">
        <v>23.333530711215602</v>
      </c>
      <c r="DF648" s="104">
        <v>16.5541773158537</v>
      </c>
      <c r="DG648" s="104">
        <v>2.5225036904806402</v>
      </c>
      <c r="DH648" s="104">
        <v>8.2158356322095507</v>
      </c>
      <c r="DI648" s="104">
        <v>16.703439399538698</v>
      </c>
      <c r="DJ648" s="104">
        <v>5.8886090234970396</v>
      </c>
      <c r="DK648" s="104">
        <v>5.7218027221955596</v>
      </c>
      <c r="DL648" s="104">
        <v>4.96380643260781</v>
      </c>
      <c r="DM648" s="104">
        <v>12.1803256884129</v>
      </c>
      <c r="DN648" s="104">
        <v>12.701360752543399</v>
      </c>
      <c r="DO648" s="104">
        <v>2.9427257996075</v>
      </c>
      <c r="DP648" s="104">
        <v>3.7386054480597202</v>
      </c>
      <c r="DQ648" s="104">
        <v>9.8272182297588699</v>
      </c>
      <c r="DR648" s="104">
        <v>16.920998150152801</v>
      </c>
      <c r="DS648" s="104">
        <v>3.2349844496669098</v>
      </c>
      <c r="DT648" s="104">
        <v>5.9123930289400004</v>
      </c>
      <c r="DU648" s="104">
        <v>18.746618175660501</v>
      </c>
      <c r="DV648" s="104">
        <v>21.955994088431598</v>
      </c>
      <c r="DW648" s="104">
        <v>19.470950566766501</v>
      </c>
      <c r="DX648" s="104">
        <v>8.7364938621237105</v>
      </c>
      <c r="DY648" s="104">
        <v>19.524239382334699</v>
      </c>
      <c r="DZ648" s="104">
        <v>16.177840821689699</v>
      </c>
      <c r="EA648" s="104">
        <v>12.9084483506544</v>
      </c>
      <c r="EB648" s="104">
        <v>14.8862133220433</v>
      </c>
      <c r="EC648" s="104">
        <v>15.479312241479001</v>
      </c>
      <c r="ED648" s="104">
        <v>6.9153054828413998</v>
      </c>
      <c r="EE648" s="104">
        <v>25.9774095798847</v>
      </c>
      <c r="EF648" s="104">
        <v>22.1746255070925</v>
      </c>
      <c r="EG648" s="104">
        <v>13.2920063153255</v>
      </c>
      <c r="EH648" s="104">
        <v>14.1745695525124</v>
      </c>
      <c r="EI648" s="104">
        <v>8.2643710520237494</v>
      </c>
      <c r="EJ648" s="104">
        <v>17.612509109960602</v>
      </c>
      <c r="EK648" s="104">
        <v>24.215676841296201</v>
      </c>
      <c r="EL648" s="104">
        <v>26.807427164250999</v>
      </c>
      <c r="EM648" s="104">
        <v>7.4550195644791799</v>
      </c>
      <c r="EN648" s="104">
        <v>0.76991228574711701</v>
      </c>
      <c r="EO648" s="104">
        <v>15.8963045272241</v>
      </c>
      <c r="EP648" s="104">
        <v>19.851585547932601</v>
      </c>
      <c r="EQ648" s="104">
        <v>11.8659931621049</v>
      </c>
      <c r="ER648" s="104">
        <v>8.7098739017968203</v>
      </c>
      <c r="ES648" s="104">
        <v>13.247795977631201</v>
      </c>
      <c r="ET648" s="104">
        <v>8.7719089319425603</v>
      </c>
      <c r="EU648" s="104">
        <v>20.398900655605601</v>
      </c>
      <c r="EV648" s="104">
        <v>23.614020480042701</v>
      </c>
      <c r="EW648" s="104">
        <v>16.286372092073901</v>
      </c>
      <c r="EX648" s="104">
        <v>16.1057997490683</v>
      </c>
      <c r="EY648" s="104">
        <v>17.7337058360703</v>
      </c>
      <c r="EZ648" s="104">
        <v>13.1111300075159</v>
      </c>
      <c r="FA648" s="104">
        <v>18.412742523307699</v>
      </c>
      <c r="FB648" s="104">
        <v>13.364886530387</v>
      </c>
      <c r="FC648" s="104">
        <v>18.327844219855098</v>
      </c>
      <c r="FD648" s="104">
        <v>18.149189338583</v>
      </c>
      <c r="FE648" s="104">
        <v>16.231012095356299</v>
      </c>
      <c r="FF648" s="104">
        <v>15.513018082751801</v>
      </c>
      <c r="FG648" s="104">
        <v>11.8462735515334</v>
      </c>
      <c r="FH648" s="104">
        <v>8.9647728464845908</v>
      </c>
      <c r="FI648" s="104">
        <v>14.3130601559161</v>
      </c>
      <c r="FJ648" s="104">
        <v>10.231281585408899</v>
      </c>
      <c r="FK648" s="104">
        <v>10.969687443177699</v>
      </c>
      <c r="FL648" s="104">
        <v>7.1758799552917498</v>
      </c>
      <c r="FM648" s="104">
        <v>14.632462990773201</v>
      </c>
      <c r="FN648" s="104">
        <v>15.776745679982699</v>
      </c>
      <c r="FO648" s="42"/>
      <c r="FP648" s="42"/>
      <c r="FQ648" s="42"/>
      <c r="FR648" s="42"/>
      <c r="FS648" s="42"/>
      <c r="FT648" s="42"/>
      <c r="FU648" s="42"/>
      <c r="FV648" s="42"/>
      <c r="FW648" s="42"/>
      <c r="FX648" s="42"/>
      <c r="FY648" s="42"/>
      <c r="FZ648" s="42"/>
      <c r="GA648" s="42"/>
      <c r="GB648" s="42"/>
      <c r="GC648" s="42"/>
      <c r="GD648" s="42"/>
      <c r="GE648" s="42"/>
      <c r="GF648" s="42"/>
      <c r="GG648" s="42"/>
      <c r="GH648" s="42"/>
      <c r="GI648" s="42"/>
      <c r="GJ648" s="42"/>
      <c r="GK648" s="42"/>
      <c r="GL648" s="42"/>
      <c r="GM648" s="42"/>
      <c r="GN648" s="42"/>
      <c r="GO648" s="42"/>
      <c r="GP648" s="42"/>
      <c r="GQ648" s="42"/>
      <c r="GR648" s="42"/>
      <c r="GS648" s="42"/>
      <c r="GT648" s="42"/>
      <c r="GU648" s="42"/>
      <c r="GV648" s="42"/>
      <c r="GW648" s="42"/>
      <c r="GX648" s="42"/>
      <c r="GY648" s="42"/>
      <c r="GZ648" s="42"/>
      <c r="HA648" s="42"/>
      <c r="HB648" s="42"/>
      <c r="HC648" s="42"/>
      <c r="HD648" s="42"/>
      <c r="HE648" s="42"/>
      <c r="HF648" s="42"/>
      <c r="HG648" s="42"/>
      <c r="HH648" s="42"/>
      <c r="HI648" s="42"/>
      <c r="HJ648" s="42"/>
      <c r="HK648" s="42"/>
      <c r="HL648" s="42"/>
      <c r="HM648" s="42"/>
      <c r="HN648" s="42"/>
      <c r="HO648" s="42"/>
      <c r="HP648" s="42"/>
      <c r="HQ648" s="42"/>
      <c r="HR648" s="42"/>
      <c r="HS648" s="42"/>
      <c r="HT648" s="42"/>
      <c r="HU648" s="42"/>
      <c r="HV648" s="42"/>
      <c r="HW648" s="42"/>
      <c r="HX648" s="42"/>
      <c r="HY648" s="42"/>
      <c r="HZ648" s="42"/>
      <c r="IA648" s="42"/>
      <c r="IB648" s="42"/>
      <c r="IC648" s="42"/>
      <c r="ID648" s="42"/>
      <c r="IE648" s="42"/>
      <c r="IF648" s="42"/>
      <c r="IG648" s="42"/>
      <c r="IH648" s="42"/>
      <c r="II648" s="42"/>
      <c r="IJ648" s="42"/>
      <c r="IK648" s="42"/>
      <c r="IL648" s="42"/>
      <c r="IM648" s="42"/>
      <c r="IN648" s="42"/>
      <c r="IO648" s="42"/>
      <c r="IP648" s="42"/>
      <c r="IQ648" s="42"/>
      <c r="IR648" s="42"/>
      <c r="IS648" s="42"/>
      <c r="IT648" s="42"/>
    </row>
    <row r="649" spans="1:254" s="27" customFormat="1" x14ac:dyDescent="0.2">
      <c r="A649" s="22" t="s">
        <v>13</v>
      </c>
      <c r="B649" s="45">
        <v>0.7</v>
      </c>
      <c r="C649" s="79">
        <f t="shared" si="20"/>
        <v>18.927279171015822</v>
      </c>
      <c r="D649" s="80">
        <f t="shared" si="21"/>
        <v>6.6414492134642993</v>
      </c>
      <c r="E649" s="104">
        <v>20.501888417404398</v>
      </c>
      <c r="F649" s="104">
        <v>29.355983145979</v>
      </c>
      <c r="G649" s="104">
        <v>27.594883184391001</v>
      </c>
      <c r="H649" s="104">
        <v>33.558899875024302</v>
      </c>
      <c r="I649" s="104">
        <v>16.3523960113525</v>
      </c>
      <c r="J649" s="104">
        <v>14.3688414220632</v>
      </c>
      <c r="K649" s="104">
        <v>22.1663260070383</v>
      </c>
      <c r="L649" s="104">
        <v>11.2998695812741</v>
      </c>
      <c r="M649" s="104">
        <v>19.026051468966902</v>
      </c>
      <c r="N649" s="104">
        <v>20.493926150889202</v>
      </c>
      <c r="O649" s="104">
        <v>26.544250388312701</v>
      </c>
      <c r="P649" s="104">
        <v>24.2700263378097</v>
      </c>
      <c r="Q649" s="104">
        <v>18.1166920572504</v>
      </c>
      <c r="R649" s="104">
        <v>12.539464639757</v>
      </c>
      <c r="S649" s="104">
        <v>16.730588923379401</v>
      </c>
      <c r="T649" s="104">
        <v>14.2511723686645</v>
      </c>
      <c r="U649" s="104">
        <v>21.966819673105199</v>
      </c>
      <c r="V649" s="104">
        <v>18.4719331820855</v>
      </c>
      <c r="W649" s="104">
        <v>22.910231633450898</v>
      </c>
      <c r="X649" s="104">
        <v>18.174903550926</v>
      </c>
      <c r="Y649" s="104">
        <v>22.462725680871198</v>
      </c>
      <c r="Z649" s="104">
        <v>26.0639531639886</v>
      </c>
      <c r="AA649" s="104">
        <v>22.350552529631301</v>
      </c>
      <c r="AB649" s="104">
        <v>19.254689546521799</v>
      </c>
      <c r="AC649" s="104">
        <v>23.8744962092142</v>
      </c>
      <c r="AD649" s="104">
        <v>27.5193248509323</v>
      </c>
      <c r="AE649" s="104">
        <v>37.082991484298901</v>
      </c>
      <c r="AF649" s="104">
        <v>28.8156697537265</v>
      </c>
      <c r="AG649" s="104">
        <v>17.4024581495398</v>
      </c>
      <c r="AH649" s="104">
        <v>22.570173263549801</v>
      </c>
      <c r="AI649" s="104">
        <v>28.889269166161199</v>
      </c>
      <c r="AJ649" s="104">
        <v>18.0327428632771</v>
      </c>
      <c r="AK649" s="104">
        <v>14.316015841327401</v>
      </c>
      <c r="AL649" s="104">
        <v>21.927523838876201</v>
      </c>
      <c r="AM649" s="104">
        <v>23.6163032915061</v>
      </c>
      <c r="AN649" s="104">
        <v>12.8168371877219</v>
      </c>
      <c r="AO649" s="104">
        <v>11.3829895211845</v>
      </c>
      <c r="AP649" s="104">
        <v>18.153000533620101</v>
      </c>
      <c r="AQ649" s="104">
        <v>13.0172896334798</v>
      </c>
      <c r="AR649" s="104">
        <v>11.085729945779301</v>
      </c>
      <c r="AS649" s="104">
        <v>15.653734395894499</v>
      </c>
      <c r="AT649" s="104">
        <v>25.680840827600999</v>
      </c>
      <c r="AU649" s="104">
        <v>19.9995664779983</v>
      </c>
      <c r="AV649" s="104">
        <v>25.512547358151899</v>
      </c>
      <c r="AW649" s="104">
        <v>23.1959438323975</v>
      </c>
      <c r="AX649" s="104">
        <v>20.363517761230501</v>
      </c>
      <c r="AY649" s="104">
        <v>16.1232916676991</v>
      </c>
      <c r="AZ649" s="104">
        <v>12.809161659373</v>
      </c>
      <c r="BA649" s="104">
        <v>20.655913451301199</v>
      </c>
      <c r="BB649" s="104">
        <v>36.934030438234899</v>
      </c>
      <c r="BC649" s="104">
        <v>3.60774948694502</v>
      </c>
      <c r="BD649" s="104">
        <v>5.4603461194133498</v>
      </c>
      <c r="BE649" s="104">
        <v>30.1031828658184</v>
      </c>
      <c r="BF649" s="104">
        <v>22.275120725717599</v>
      </c>
      <c r="BG649" s="104">
        <v>24.844293053039699</v>
      </c>
      <c r="BH649" s="104">
        <v>25.156184028571001</v>
      </c>
      <c r="BI649" s="104">
        <v>16.567009244365</v>
      </c>
      <c r="BJ649" s="104">
        <v>19.4505811841358</v>
      </c>
      <c r="BK649" s="104">
        <v>15.9631814636196</v>
      </c>
      <c r="BL649" s="104">
        <v>11.7037183696686</v>
      </c>
      <c r="BM649" s="104">
        <v>15.6537854428615</v>
      </c>
      <c r="BN649" s="104">
        <v>21.185630426482302</v>
      </c>
      <c r="BO649" s="104">
        <v>14.6361076442242</v>
      </c>
      <c r="BP649" s="104">
        <v>23.420619268539401</v>
      </c>
      <c r="BQ649" s="104">
        <v>14.7594191083769</v>
      </c>
      <c r="BR649" s="104">
        <v>16.424265670713002</v>
      </c>
      <c r="BS649" s="104">
        <v>3.9158478374457801</v>
      </c>
      <c r="BT649" s="104">
        <v>14.730113094069299</v>
      </c>
      <c r="BU649" s="104">
        <v>11.883833429479299</v>
      </c>
      <c r="BV649" s="104">
        <v>15.882228196027301</v>
      </c>
      <c r="BW649" s="104">
        <v>12.3533396652298</v>
      </c>
      <c r="BX649" s="104">
        <v>19.1507535200554</v>
      </c>
      <c r="BY649" s="104">
        <v>24.8769855499268</v>
      </c>
      <c r="BZ649" s="104">
        <v>20.531446002595601</v>
      </c>
      <c r="CA649" s="104">
        <v>18.754080627643301</v>
      </c>
      <c r="CB649" s="104">
        <v>22.827213484845601</v>
      </c>
      <c r="CC649" s="104">
        <v>25.943043844854699</v>
      </c>
      <c r="CD649" s="104">
        <v>28.905947995184</v>
      </c>
      <c r="CE649" s="104">
        <v>23.467584702864102</v>
      </c>
      <c r="CF649" s="104">
        <v>24.295948028564499</v>
      </c>
      <c r="CG649" s="104">
        <v>23.848689444814099</v>
      </c>
      <c r="CH649" s="104">
        <v>29.520243310568699</v>
      </c>
      <c r="CI649" s="104">
        <v>11.457581526911399</v>
      </c>
      <c r="CJ649" s="104">
        <v>12.757711645241701</v>
      </c>
      <c r="CK649" s="104">
        <v>29.4873760184053</v>
      </c>
      <c r="CL649" s="104">
        <v>25.061285018920898</v>
      </c>
      <c r="CM649" s="104">
        <v>18.959439122946399</v>
      </c>
      <c r="CN649" s="104">
        <v>23.380107623302301</v>
      </c>
      <c r="CO649" s="104">
        <v>17.084557835591699</v>
      </c>
      <c r="CP649" s="104">
        <v>19.161705179397899</v>
      </c>
      <c r="CQ649" s="104">
        <v>16.9670883193786</v>
      </c>
      <c r="CR649" s="104">
        <v>25.530666028515299</v>
      </c>
      <c r="CS649" s="104">
        <v>8.7254514245773702</v>
      </c>
      <c r="CT649" s="104">
        <v>7.5695257186889702</v>
      </c>
      <c r="CU649" s="104">
        <v>22.719536780496799</v>
      </c>
      <c r="CV649" s="104">
        <v>25.442873738359101</v>
      </c>
      <c r="CW649" s="104">
        <v>24.288479674178301</v>
      </c>
      <c r="CX649" s="104">
        <v>24.624322553195999</v>
      </c>
      <c r="CY649" s="104">
        <v>16.423839388591599</v>
      </c>
      <c r="CZ649" s="104">
        <v>18.1034072962854</v>
      </c>
      <c r="DA649" s="104">
        <v>19.789006867919099</v>
      </c>
      <c r="DB649" s="104">
        <v>27.266490099391401</v>
      </c>
      <c r="DC649" s="104">
        <v>6.8682971578943599</v>
      </c>
      <c r="DD649" s="104">
        <v>-0.25699308514594998</v>
      </c>
      <c r="DE649" s="104">
        <v>26.700942774407999</v>
      </c>
      <c r="DF649" s="104">
        <v>20.414129512997999</v>
      </c>
      <c r="DG649" s="104">
        <v>6.48593997955322</v>
      </c>
      <c r="DH649" s="104">
        <v>11.8578863690235</v>
      </c>
      <c r="DI649" s="104">
        <v>21.395590815319899</v>
      </c>
      <c r="DJ649" s="104">
        <v>11.3254261902745</v>
      </c>
      <c r="DK649" s="104">
        <v>9.1844955274189601</v>
      </c>
      <c r="DL649" s="104">
        <v>8.2305883448420794</v>
      </c>
      <c r="DM649" s="104">
        <v>15.6465515885884</v>
      </c>
      <c r="DN649" s="104">
        <v>16.540308094832199</v>
      </c>
      <c r="DO649" s="104">
        <v>6.3445459998195997</v>
      </c>
      <c r="DP649" s="104">
        <v>7.4000229105845596</v>
      </c>
      <c r="DQ649" s="104">
        <v>13.4573533856318</v>
      </c>
      <c r="DR649" s="104">
        <v>20.784946063707</v>
      </c>
      <c r="DS649" s="104">
        <v>7.5895334106710299</v>
      </c>
      <c r="DT649" s="104">
        <v>9.7639493267555704</v>
      </c>
      <c r="DU649" s="104">
        <v>22.278528414480899</v>
      </c>
      <c r="DV649" s="104">
        <v>25.420272603411</v>
      </c>
      <c r="DW649" s="104">
        <v>23.125932705398402</v>
      </c>
      <c r="DX649" s="104">
        <v>14.0921348959477</v>
      </c>
      <c r="DY649" s="104">
        <v>24.4746303156731</v>
      </c>
      <c r="DZ649" s="104">
        <v>21.068534380506801</v>
      </c>
      <c r="EA649" s="104">
        <v>17.094796225387</v>
      </c>
      <c r="EB649" s="104">
        <v>18.384249918330902</v>
      </c>
      <c r="EC649" s="104">
        <v>20.546157295053899</v>
      </c>
      <c r="ED649" s="104">
        <v>11.569253899028199</v>
      </c>
      <c r="EE649" s="104">
        <v>28.9698540418009</v>
      </c>
      <c r="EF649" s="104">
        <v>25.3193432902338</v>
      </c>
      <c r="EG649" s="104">
        <v>16.3147699929144</v>
      </c>
      <c r="EH649" s="104">
        <v>17.480583018237802</v>
      </c>
      <c r="EI649" s="104">
        <v>13.104852848425001</v>
      </c>
      <c r="EJ649" s="104">
        <v>22.590566330477699</v>
      </c>
      <c r="EK649" s="104">
        <v>28.876200189146399</v>
      </c>
      <c r="EL649" s="104">
        <v>30.7189292874003</v>
      </c>
      <c r="EM649" s="104">
        <v>12.3051984712306</v>
      </c>
      <c r="EN649" s="104">
        <v>5.6680434657680596</v>
      </c>
      <c r="EO649" s="104">
        <v>19.886318206787099</v>
      </c>
      <c r="EP649" s="104">
        <v>23.299158096313501</v>
      </c>
      <c r="EQ649" s="104">
        <v>15.7609351741793</v>
      </c>
      <c r="ER649" s="104">
        <v>12.297416115896601</v>
      </c>
      <c r="ES649" s="104">
        <v>17.203750939918201</v>
      </c>
      <c r="ET649" s="104">
        <v>12.197015293677801</v>
      </c>
      <c r="EU649" s="104">
        <v>24.448339115389199</v>
      </c>
      <c r="EV649" s="104">
        <v>26.4445655434216</v>
      </c>
      <c r="EW649" s="104">
        <v>20.606561508195501</v>
      </c>
      <c r="EX649" s="104">
        <v>20.1867991050153</v>
      </c>
      <c r="EY649" s="104">
        <v>22.138123143258898</v>
      </c>
      <c r="EZ649" s="104">
        <v>17.164829058446902</v>
      </c>
      <c r="FA649" s="104">
        <v>23.045888865835099</v>
      </c>
      <c r="FB649" s="104">
        <v>18.337397312474799</v>
      </c>
      <c r="FC649" s="104">
        <v>21.6310938153769</v>
      </c>
      <c r="FD649" s="104">
        <v>22.016993463995401</v>
      </c>
      <c r="FE649" s="104">
        <v>20.1038118268437</v>
      </c>
      <c r="FF649" s="104">
        <v>19.435769743312601</v>
      </c>
      <c r="FG649" s="104">
        <v>14.7692849288528</v>
      </c>
      <c r="FH649" s="104">
        <v>12.267127983607899</v>
      </c>
      <c r="FI649" s="104">
        <v>18.852868818813899</v>
      </c>
      <c r="FJ649" s="104">
        <v>14.406193611818001</v>
      </c>
      <c r="FK649" s="104">
        <v>13.8128555564621</v>
      </c>
      <c r="FL649" s="104">
        <v>10.360196113586399</v>
      </c>
      <c r="FM649" s="104">
        <v>19.232023259722201</v>
      </c>
      <c r="FN649" s="104">
        <v>19.729302790224999</v>
      </c>
      <c r="FO649" s="42"/>
      <c r="FP649" s="42"/>
      <c r="FQ649" s="42"/>
      <c r="FR649" s="42"/>
      <c r="FS649" s="42"/>
      <c r="FT649" s="42"/>
      <c r="FU649" s="42"/>
      <c r="FV649" s="42"/>
      <c r="FW649" s="42"/>
      <c r="FX649" s="42"/>
      <c r="FY649" s="42"/>
      <c r="FZ649" s="42"/>
      <c r="GA649" s="42"/>
      <c r="GB649" s="42"/>
      <c r="GC649" s="42"/>
      <c r="GD649" s="42"/>
      <c r="GE649" s="42"/>
      <c r="GF649" s="42"/>
      <c r="GG649" s="42"/>
      <c r="GH649" s="42"/>
      <c r="GI649" s="42"/>
      <c r="GJ649" s="42"/>
      <c r="GK649" s="42"/>
      <c r="GL649" s="42"/>
      <c r="GM649" s="42"/>
      <c r="GN649" s="42"/>
      <c r="GO649" s="42"/>
      <c r="GP649" s="42"/>
      <c r="GQ649" s="42"/>
      <c r="GR649" s="42"/>
      <c r="GS649" s="42"/>
      <c r="GT649" s="42"/>
      <c r="GU649" s="42"/>
      <c r="GV649" s="42"/>
      <c r="GW649" s="42"/>
      <c r="GX649" s="42"/>
      <c r="GY649" s="42"/>
      <c r="GZ649" s="42"/>
      <c r="HA649" s="42"/>
      <c r="HB649" s="42"/>
      <c r="HC649" s="42"/>
      <c r="HD649" s="42"/>
      <c r="HE649" s="42"/>
      <c r="HF649" s="42"/>
      <c r="HG649" s="42"/>
      <c r="HH649" s="42"/>
      <c r="HI649" s="42"/>
      <c r="HJ649" s="42"/>
      <c r="HK649" s="42"/>
      <c r="HL649" s="42"/>
      <c r="HM649" s="42"/>
      <c r="HN649" s="42"/>
      <c r="HO649" s="42"/>
      <c r="HP649" s="42"/>
      <c r="HQ649" s="42"/>
      <c r="HR649" s="42"/>
      <c r="HS649" s="42"/>
      <c r="HT649" s="42"/>
      <c r="HU649" s="42"/>
      <c r="HV649" s="42"/>
      <c r="HW649" s="42"/>
      <c r="HX649" s="42"/>
      <c r="HY649" s="42"/>
      <c r="HZ649" s="42"/>
      <c r="IA649" s="42"/>
      <c r="IB649" s="42"/>
      <c r="IC649" s="42"/>
      <c r="ID649" s="42"/>
      <c r="IE649" s="42"/>
      <c r="IF649" s="42"/>
      <c r="IG649" s="42"/>
      <c r="IH649" s="42"/>
      <c r="II649" s="42"/>
      <c r="IJ649" s="42"/>
      <c r="IK649" s="42"/>
      <c r="IL649" s="42"/>
      <c r="IM649" s="42"/>
      <c r="IN649" s="42"/>
      <c r="IO649" s="42"/>
      <c r="IP649" s="42"/>
      <c r="IQ649" s="42"/>
      <c r="IR649" s="42"/>
      <c r="IS649" s="42"/>
      <c r="IT649" s="42"/>
    </row>
    <row r="650" spans="1:254" s="27" customFormat="1" x14ac:dyDescent="0.2">
      <c r="A650" s="22" t="s">
        <v>13</v>
      </c>
      <c r="B650" s="45">
        <v>0.72</v>
      </c>
      <c r="C650" s="79">
        <f t="shared" si="20"/>
        <v>22.483633439055463</v>
      </c>
      <c r="D650" s="80">
        <f t="shared" si="21"/>
        <v>6.5524677051544318</v>
      </c>
      <c r="E650" s="104">
        <v>24.5787159239777</v>
      </c>
      <c r="F650" s="104">
        <v>31.882961213107599</v>
      </c>
      <c r="G650" s="104">
        <v>30.983106019199901</v>
      </c>
      <c r="H650" s="104">
        <v>36.194792824886797</v>
      </c>
      <c r="I650" s="104">
        <v>18.699660652486799</v>
      </c>
      <c r="J650" s="104">
        <v>18.070368296895499</v>
      </c>
      <c r="K650" s="104">
        <v>25.3740007110809</v>
      </c>
      <c r="L650" s="104">
        <v>15.724270361413</v>
      </c>
      <c r="M650" s="104">
        <v>22.408025635339001</v>
      </c>
      <c r="N650" s="104">
        <v>23.558252334594702</v>
      </c>
      <c r="O650" s="104">
        <v>30.173465091408001</v>
      </c>
      <c r="P650" s="104">
        <v>27.280184821864701</v>
      </c>
      <c r="Q650" s="104">
        <v>21.8502047282239</v>
      </c>
      <c r="R650" s="104">
        <v>16.564073126163301</v>
      </c>
      <c r="S650" s="104">
        <v>20.024163875782001</v>
      </c>
      <c r="T650" s="104">
        <v>15.929894782468301</v>
      </c>
      <c r="U650" s="104">
        <v>24.890527504030501</v>
      </c>
      <c r="V650" s="104">
        <v>21.921532679447701</v>
      </c>
      <c r="W650" s="104">
        <v>25.8751932421271</v>
      </c>
      <c r="X650" s="104">
        <v>20.658049097084302</v>
      </c>
      <c r="Y650" s="104">
        <v>25.7923249065521</v>
      </c>
      <c r="Z650" s="104">
        <v>29.4216593409745</v>
      </c>
      <c r="AA650" s="104">
        <v>25.5971488656626</v>
      </c>
      <c r="AB650" s="104">
        <v>22.525364718442798</v>
      </c>
      <c r="AC650" s="104">
        <v>26.9297162522526</v>
      </c>
      <c r="AD650" s="104">
        <v>31.241006194315901</v>
      </c>
      <c r="AE650" s="104">
        <v>40.3389189012874</v>
      </c>
      <c r="AF650" s="104">
        <v>31.8073298760124</v>
      </c>
      <c r="AG650" s="104">
        <v>21.3114377005754</v>
      </c>
      <c r="AH650" s="104">
        <v>25.065097589989801</v>
      </c>
      <c r="AI650" s="104">
        <v>31.699400264318299</v>
      </c>
      <c r="AJ650" s="104">
        <v>22.028993880975001</v>
      </c>
      <c r="AK650" s="104">
        <v>18.529031866766001</v>
      </c>
      <c r="AL650" s="104">
        <v>25.7012024314947</v>
      </c>
      <c r="AM650" s="104">
        <v>27.0916628733066</v>
      </c>
      <c r="AN650" s="104">
        <v>16.564410577449099</v>
      </c>
      <c r="AO650" s="104">
        <v>14.609362184195501</v>
      </c>
      <c r="AP650" s="104">
        <v>21.4150253552558</v>
      </c>
      <c r="AQ650" s="104">
        <v>16.310166170696998</v>
      </c>
      <c r="AR650" s="104">
        <v>14.766974232230501</v>
      </c>
      <c r="AS650" s="104">
        <v>19.327335434365601</v>
      </c>
      <c r="AT650" s="104">
        <v>29.583547878080999</v>
      </c>
      <c r="AU650" s="104">
        <v>23.946578511546299</v>
      </c>
      <c r="AV650" s="104">
        <v>28.7686650161986</v>
      </c>
      <c r="AW650" s="104">
        <v>27.045078832816699</v>
      </c>
      <c r="AX650" s="104">
        <v>24.027968697182001</v>
      </c>
      <c r="AY650" s="104">
        <v>20.349069826928801</v>
      </c>
      <c r="AZ650" s="104">
        <v>16.826940045186799</v>
      </c>
      <c r="BA650" s="104">
        <v>24.332695617411801</v>
      </c>
      <c r="BB650" s="104">
        <v>39.991245962950799</v>
      </c>
      <c r="BC650" s="104">
        <v>8.6805305480956996</v>
      </c>
      <c r="BD650" s="104">
        <v>9.2689680931993905</v>
      </c>
      <c r="BE650" s="104">
        <v>33.846010288001601</v>
      </c>
      <c r="BF650" s="104">
        <v>26.707455935850199</v>
      </c>
      <c r="BG650" s="104">
        <v>27.793038079365001</v>
      </c>
      <c r="BH650" s="104">
        <v>28.038273636592901</v>
      </c>
      <c r="BI650" s="104">
        <v>19.702717691400998</v>
      </c>
      <c r="BJ650" s="104">
        <v>23.211005166755498</v>
      </c>
      <c r="BK650" s="104">
        <v>19.618675092003599</v>
      </c>
      <c r="BL650" s="104">
        <v>15.7533853310527</v>
      </c>
      <c r="BM650" s="104">
        <v>20.387882232666001</v>
      </c>
      <c r="BN650" s="104">
        <v>24.731110768830298</v>
      </c>
      <c r="BO650" s="104">
        <v>18.114517896766799</v>
      </c>
      <c r="BP650" s="104">
        <v>26.874623999227399</v>
      </c>
      <c r="BQ650" s="104">
        <v>18.368995306706001</v>
      </c>
      <c r="BR650" s="104">
        <v>19.897612178046</v>
      </c>
      <c r="BS650" s="104">
        <v>7.7630106239606604</v>
      </c>
      <c r="BT650" s="104">
        <v>17.7906671456699</v>
      </c>
      <c r="BU650" s="104">
        <v>16.1748389545047</v>
      </c>
      <c r="BV650" s="104">
        <v>19.655354555842401</v>
      </c>
      <c r="BW650" s="104">
        <v>14.813552552521699</v>
      </c>
      <c r="BX650" s="104">
        <v>21.084435724006301</v>
      </c>
      <c r="BY650" s="104">
        <v>29.835627290431699</v>
      </c>
      <c r="BZ650" s="104">
        <v>25.541853550665</v>
      </c>
      <c r="CA650" s="104">
        <v>22.300063654952201</v>
      </c>
      <c r="CB650" s="104">
        <v>26.9155049748233</v>
      </c>
      <c r="CC650" s="104">
        <v>30.171463316472899</v>
      </c>
      <c r="CD650" s="104">
        <v>32.1675583887247</v>
      </c>
      <c r="CE650" s="104">
        <v>27.331273964348799</v>
      </c>
      <c r="CF650" s="104">
        <v>28.281728945477798</v>
      </c>
      <c r="CG650" s="104">
        <v>27.806547385618199</v>
      </c>
      <c r="CH650" s="104">
        <v>34.234616598348197</v>
      </c>
      <c r="CI650" s="104">
        <v>15.8655060178287</v>
      </c>
      <c r="CJ650" s="104">
        <v>16.627115530330901</v>
      </c>
      <c r="CK650" s="104">
        <v>32.343075077696703</v>
      </c>
      <c r="CL650" s="104">
        <v>27.832652657884701</v>
      </c>
      <c r="CM650" s="104">
        <v>22.619081815807</v>
      </c>
      <c r="CN650" s="104">
        <v>27.198645877377299</v>
      </c>
      <c r="CO650" s="104">
        <v>19.064134331904299</v>
      </c>
      <c r="CP650" s="104">
        <v>22.537659233100801</v>
      </c>
      <c r="CQ650" s="104">
        <v>21.1862049190342</v>
      </c>
      <c r="CR650" s="104">
        <v>29.796473240328901</v>
      </c>
      <c r="CS650" s="104">
        <v>11.810175396717201</v>
      </c>
      <c r="CT650" s="104">
        <v>12.1146650757212</v>
      </c>
      <c r="CU650" s="104">
        <v>25.686454228046902</v>
      </c>
      <c r="CV650" s="104">
        <v>28.126386389258901</v>
      </c>
      <c r="CW650" s="104">
        <v>27.943656632813401</v>
      </c>
      <c r="CX650" s="104">
        <v>28.5638264441301</v>
      </c>
      <c r="CY650" s="104">
        <v>20.191614968343199</v>
      </c>
      <c r="CZ650" s="104">
        <v>21.353258132934599</v>
      </c>
      <c r="DA650" s="104">
        <v>22.7123628143834</v>
      </c>
      <c r="DB650" s="104">
        <v>29.9282629116463</v>
      </c>
      <c r="DC650" s="104">
        <v>8.8468909396953492</v>
      </c>
      <c r="DD650" s="104">
        <v>3.3585768808735401</v>
      </c>
      <c r="DE650" s="104">
        <v>29.590515316578099</v>
      </c>
      <c r="DF650" s="104">
        <v>24.101479231654999</v>
      </c>
      <c r="DG650" s="104">
        <v>10.434702998630801</v>
      </c>
      <c r="DH650" s="104">
        <v>15.464145856764601</v>
      </c>
      <c r="DI650" s="104">
        <v>24.993758430282298</v>
      </c>
      <c r="DJ650" s="104">
        <v>17.146318811950501</v>
      </c>
      <c r="DK650" s="104">
        <v>12.6837376723575</v>
      </c>
      <c r="DL650" s="104">
        <v>11.5728220021503</v>
      </c>
      <c r="DM650" s="104">
        <v>18.587466225013799</v>
      </c>
      <c r="DN650" s="104">
        <v>19.902971596827602</v>
      </c>
      <c r="DO650" s="104">
        <v>9.2831484622892795</v>
      </c>
      <c r="DP650" s="104">
        <v>10.778199925965099</v>
      </c>
      <c r="DQ650" s="104">
        <v>17.003740357032701</v>
      </c>
      <c r="DR650" s="104">
        <v>24.257999666505999</v>
      </c>
      <c r="DS650" s="104">
        <v>12.1197713996751</v>
      </c>
      <c r="DT650" s="104">
        <v>13.345051682194001</v>
      </c>
      <c r="DU650" s="104">
        <v>25.451859696753999</v>
      </c>
      <c r="DV650" s="104">
        <v>29.111250268525399</v>
      </c>
      <c r="DW650" s="104">
        <v>26.005023726618301</v>
      </c>
      <c r="DX650" s="104">
        <v>18.944912949548598</v>
      </c>
      <c r="DY650" s="104">
        <v>29.067991368212301</v>
      </c>
      <c r="DZ650" s="104">
        <v>25.605758695276599</v>
      </c>
      <c r="EA650" s="104">
        <v>21.077140635401701</v>
      </c>
      <c r="EB650" s="104">
        <v>21.738521691574999</v>
      </c>
      <c r="EC650" s="104">
        <v>25.077588060212499</v>
      </c>
      <c r="ED650" s="104">
        <v>15.9189017204276</v>
      </c>
      <c r="EE650" s="104">
        <v>31.767964574868799</v>
      </c>
      <c r="EF650" s="104">
        <v>28.227654110562099</v>
      </c>
      <c r="EG650" s="104">
        <v>19.2051651785644</v>
      </c>
      <c r="EH650" s="104">
        <v>20.6598713615534</v>
      </c>
      <c r="EI650" s="104">
        <v>17.8121835965317</v>
      </c>
      <c r="EJ650" s="104">
        <v>27.1206073802419</v>
      </c>
      <c r="EK650" s="104">
        <v>33.209697796060802</v>
      </c>
      <c r="EL650" s="104">
        <v>33.900959857482299</v>
      </c>
      <c r="EM650" s="104">
        <v>16.412524946383101</v>
      </c>
      <c r="EN650" s="104">
        <v>10.3711034920139</v>
      </c>
      <c r="EO650" s="104">
        <v>23.813322876776201</v>
      </c>
      <c r="EP650" s="104">
        <v>26.607269499123099</v>
      </c>
      <c r="EQ650" s="104">
        <v>19.126989120423701</v>
      </c>
      <c r="ER650" s="104">
        <v>15.5742019457421</v>
      </c>
      <c r="ES650" s="104">
        <v>20.824307455864101</v>
      </c>
      <c r="ET650" s="104">
        <v>15.3199436121016</v>
      </c>
      <c r="EU650" s="104">
        <v>28.156675030835501</v>
      </c>
      <c r="EV650" s="104">
        <v>28.851067045274998</v>
      </c>
      <c r="EW650" s="104">
        <v>24.631680534621999</v>
      </c>
      <c r="EX650" s="104">
        <v>24.227916808386599</v>
      </c>
      <c r="EY650" s="104">
        <v>26.1617080789505</v>
      </c>
      <c r="EZ650" s="104">
        <v>20.801692930376401</v>
      </c>
      <c r="FA650" s="104">
        <v>27.095050991867499</v>
      </c>
      <c r="FB650" s="104">
        <v>22.832390432814702</v>
      </c>
      <c r="FC650" s="104">
        <v>24.634723273960301</v>
      </c>
      <c r="FD650" s="104">
        <v>25.626507589021401</v>
      </c>
      <c r="FE650" s="104">
        <v>23.637493106692698</v>
      </c>
      <c r="FF650" s="104">
        <v>23.142215976443001</v>
      </c>
      <c r="FG650" s="104">
        <v>17.462958896491799</v>
      </c>
      <c r="FH650" s="104">
        <v>15.2790132921611</v>
      </c>
      <c r="FI650" s="104">
        <v>22.674679585936701</v>
      </c>
      <c r="FJ650" s="104">
        <v>18.162512949326501</v>
      </c>
      <c r="FK650" s="104">
        <v>16.337825123471902</v>
      </c>
      <c r="FL650" s="104">
        <v>13.323117256164601</v>
      </c>
      <c r="FM650" s="104">
        <v>23.1581792124407</v>
      </c>
      <c r="FN650" s="104">
        <v>22.7108152014595</v>
      </c>
      <c r="FO650" s="42"/>
      <c r="FP650" s="42"/>
      <c r="FQ650" s="42"/>
      <c r="FR650" s="42"/>
      <c r="FS650" s="42"/>
      <c r="FT650" s="42"/>
      <c r="FU650" s="42"/>
      <c r="FV650" s="42"/>
      <c r="FW650" s="42"/>
      <c r="FX650" s="42"/>
      <c r="FY650" s="42"/>
      <c r="FZ650" s="42"/>
      <c r="GA650" s="42"/>
      <c r="GB650" s="42"/>
      <c r="GC650" s="42"/>
      <c r="GD650" s="42"/>
      <c r="GE650" s="42"/>
      <c r="GF650" s="42"/>
      <c r="GG650" s="42"/>
      <c r="GH650" s="42"/>
      <c r="GI650" s="42"/>
      <c r="GJ650" s="42"/>
      <c r="GK650" s="42"/>
      <c r="GL650" s="42"/>
      <c r="GM650" s="42"/>
      <c r="GN650" s="42"/>
      <c r="GO650" s="42"/>
      <c r="GP650" s="42"/>
      <c r="GQ650" s="42"/>
      <c r="GR650" s="42"/>
      <c r="GS650" s="42"/>
      <c r="GT650" s="42"/>
      <c r="GU650" s="42"/>
      <c r="GV650" s="42"/>
      <c r="GW650" s="42"/>
      <c r="GX650" s="42"/>
      <c r="GY650" s="42"/>
      <c r="GZ650" s="42"/>
      <c r="HA650" s="42"/>
      <c r="HB650" s="42"/>
      <c r="HC650" s="42"/>
      <c r="HD650" s="42"/>
      <c r="HE650" s="42"/>
      <c r="HF650" s="42"/>
      <c r="HG650" s="42"/>
      <c r="HH650" s="42"/>
      <c r="HI650" s="42"/>
      <c r="HJ650" s="42"/>
      <c r="HK650" s="42"/>
      <c r="HL650" s="42"/>
      <c r="HM650" s="42"/>
      <c r="HN650" s="42"/>
      <c r="HO650" s="42"/>
      <c r="HP650" s="42"/>
      <c r="HQ650" s="42"/>
      <c r="HR650" s="42"/>
      <c r="HS650" s="42"/>
      <c r="HT650" s="42"/>
      <c r="HU650" s="42"/>
      <c r="HV650" s="42"/>
      <c r="HW650" s="42"/>
      <c r="HX650" s="42"/>
      <c r="HY650" s="42"/>
      <c r="HZ650" s="42"/>
      <c r="IA650" s="42"/>
      <c r="IB650" s="42"/>
      <c r="IC650" s="42"/>
      <c r="ID650" s="42"/>
      <c r="IE650" s="42"/>
      <c r="IF650" s="42"/>
      <c r="IG650" s="42"/>
      <c r="IH650" s="42"/>
      <c r="II650" s="42"/>
      <c r="IJ650" s="42"/>
      <c r="IK650" s="42"/>
      <c r="IL650" s="42"/>
      <c r="IM650" s="42"/>
      <c r="IN650" s="42"/>
      <c r="IO650" s="42"/>
      <c r="IP650" s="42"/>
      <c r="IQ650" s="42"/>
      <c r="IR650" s="42"/>
      <c r="IS650" s="42"/>
      <c r="IT650" s="42"/>
    </row>
    <row r="651" spans="1:254" s="27" customFormat="1" x14ac:dyDescent="0.2">
      <c r="A651" s="22" t="s">
        <v>13</v>
      </c>
      <c r="B651" s="45">
        <v>0.74</v>
      </c>
      <c r="C651" s="79">
        <f t="shared" si="20"/>
        <v>25.676666193242159</v>
      </c>
      <c r="D651" s="80">
        <f t="shared" si="21"/>
        <v>6.4755916648203558</v>
      </c>
      <c r="E651" s="104">
        <v>28.101794721446701</v>
      </c>
      <c r="F651" s="104">
        <v>34.010233183974499</v>
      </c>
      <c r="G651" s="104">
        <v>33.789041625787497</v>
      </c>
      <c r="H651" s="104">
        <v>38.254515989031901</v>
      </c>
      <c r="I651" s="104">
        <v>20.647900815156898</v>
      </c>
      <c r="J651" s="104">
        <v>21.3903849598702</v>
      </c>
      <c r="K651" s="104">
        <v>28.0273068012742</v>
      </c>
      <c r="L651" s="104">
        <v>20.135240716954399</v>
      </c>
      <c r="M651" s="104">
        <v>25.219670354856301</v>
      </c>
      <c r="N651" s="104">
        <v>26.419757668163701</v>
      </c>
      <c r="O651" s="104">
        <v>33.5052750058816</v>
      </c>
      <c r="P651" s="104">
        <v>30.344231064809598</v>
      </c>
      <c r="Q651" s="104">
        <v>25.178045287844199</v>
      </c>
      <c r="R651" s="104">
        <v>20.2928331244667</v>
      </c>
      <c r="S651" s="104">
        <v>22.382459282107</v>
      </c>
      <c r="T651" s="104">
        <v>17.337634288048701</v>
      </c>
      <c r="U651" s="104">
        <v>27.656396557656599</v>
      </c>
      <c r="V651" s="104">
        <v>25.010625716963801</v>
      </c>
      <c r="W651" s="104">
        <v>28.700435550364801</v>
      </c>
      <c r="X651" s="104">
        <v>23.355605930690601</v>
      </c>
      <c r="Y651" s="104">
        <v>28.7487988080691</v>
      </c>
      <c r="Z651" s="104">
        <v>32.286033228500003</v>
      </c>
      <c r="AA651" s="104">
        <v>28.549427735251101</v>
      </c>
      <c r="AB651" s="104">
        <v>25.584457662847701</v>
      </c>
      <c r="AC651" s="104">
        <v>29.8543782102481</v>
      </c>
      <c r="AD651" s="104">
        <v>34.536531446391798</v>
      </c>
      <c r="AE651" s="104">
        <v>43.306684511044303</v>
      </c>
      <c r="AF651" s="104">
        <v>34.5137901847202</v>
      </c>
      <c r="AG651" s="104">
        <v>25.000175455781498</v>
      </c>
      <c r="AH651" s="104">
        <v>27.430289505186401</v>
      </c>
      <c r="AI651" s="104">
        <v>33.966763034927098</v>
      </c>
      <c r="AJ651" s="104">
        <v>25.443784697889601</v>
      </c>
      <c r="AK651" s="104">
        <v>22.263077425202301</v>
      </c>
      <c r="AL651" s="104">
        <v>29.199012159742701</v>
      </c>
      <c r="AM651" s="104">
        <v>30.0254992222584</v>
      </c>
      <c r="AN651" s="104">
        <v>19.9725958520301</v>
      </c>
      <c r="AO651" s="104">
        <v>17.7079077269407</v>
      </c>
      <c r="AP651" s="104">
        <v>24.468605721328199</v>
      </c>
      <c r="AQ651" s="104">
        <v>19.288600706176499</v>
      </c>
      <c r="AR651" s="104">
        <v>17.987248642361401</v>
      </c>
      <c r="AS651" s="104">
        <v>22.9203452820236</v>
      </c>
      <c r="AT651" s="104">
        <v>33.019969282446603</v>
      </c>
      <c r="AU651" s="104">
        <v>27.716292796401401</v>
      </c>
      <c r="AV651" s="104">
        <v>31.670899059690601</v>
      </c>
      <c r="AW651" s="104">
        <v>30.402538991078799</v>
      </c>
      <c r="AX651" s="104">
        <v>27.452358363470399</v>
      </c>
      <c r="AY651" s="104">
        <v>24.0638742704732</v>
      </c>
      <c r="AZ651" s="104">
        <v>20.608900880520601</v>
      </c>
      <c r="BA651" s="104">
        <v>27.8045658032323</v>
      </c>
      <c r="BB651" s="104">
        <v>42.676691675424401</v>
      </c>
      <c r="BC651" s="104">
        <v>13.5207909120639</v>
      </c>
      <c r="BD651" s="104">
        <v>12.3863154968851</v>
      </c>
      <c r="BE651" s="104">
        <v>36.638752173395297</v>
      </c>
      <c r="BF651" s="104">
        <v>30.8340402668866</v>
      </c>
      <c r="BG651" s="104">
        <v>30.4639622220066</v>
      </c>
      <c r="BH651" s="104">
        <v>30.408528826857602</v>
      </c>
      <c r="BI651" s="104">
        <v>22.753484214787701</v>
      </c>
      <c r="BJ651" s="104">
        <v>26.793729622953901</v>
      </c>
      <c r="BK651" s="104">
        <v>22.721375655065899</v>
      </c>
      <c r="BL651" s="104">
        <v>19.598588780036799</v>
      </c>
      <c r="BM651" s="104">
        <v>24.577619086442599</v>
      </c>
      <c r="BN651" s="104">
        <v>27.937538987568399</v>
      </c>
      <c r="BO651" s="104">
        <v>21.377778229372801</v>
      </c>
      <c r="BP651" s="104">
        <v>29.905673570979499</v>
      </c>
      <c r="BQ651" s="104">
        <v>21.606417946569699</v>
      </c>
      <c r="BR651" s="104">
        <v>23.0151670660176</v>
      </c>
      <c r="BS651" s="104">
        <v>11.500595088268</v>
      </c>
      <c r="BT651" s="104">
        <v>20.239472661716199</v>
      </c>
      <c r="BU651" s="104">
        <v>20.145156484388899</v>
      </c>
      <c r="BV651" s="104">
        <v>23.069734282805999</v>
      </c>
      <c r="BW651" s="104">
        <v>17.162894758705399</v>
      </c>
      <c r="BX651" s="104">
        <v>22.773750404187101</v>
      </c>
      <c r="BY651" s="104">
        <v>34.002835170535398</v>
      </c>
      <c r="BZ651" s="104">
        <v>29.964185767366601</v>
      </c>
      <c r="CA651" s="104">
        <v>25.3587732209762</v>
      </c>
      <c r="CB651" s="104">
        <v>30.256541981090798</v>
      </c>
      <c r="CC651" s="104">
        <v>34.066450540997401</v>
      </c>
      <c r="CD651" s="104">
        <v>35.051915510518803</v>
      </c>
      <c r="CE651" s="104">
        <v>30.5457859618001</v>
      </c>
      <c r="CF651" s="104">
        <v>31.891538902085099</v>
      </c>
      <c r="CG651" s="104">
        <v>31.320591557063299</v>
      </c>
      <c r="CH651" s="104">
        <v>38.501885116929898</v>
      </c>
      <c r="CI651" s="104">
        <v>20.086155395850898</v>
      </c>
      <c r="CJ651" s="104">
        <v>20.181798449649602</v>
      </c>
      <c r="CK651" s="104">
        <v>34.676025762652202</v>
      </c>
      <c r="CL651" s="104">
        <v>30.353226591520201</v>
      </c>
      <c r="CM651" s="104">
        <v>25.509712462411201</v>
      </c>
      <c r="CN651" s="104">
        <v>30.574685343383901</v>
      </c>
      <c r="CO651" s="104">
        <v>21.0735107912713</v>
      </c>
      <c r="CP651" s="104">
        <v>25.801936820235099</v>
      </c>
      <c r="CQ651" s="104">
        <v>25.263857188758699</v>
      </c>
      <c r="CR651" s="104">
        <v>33.674367655536599</v>
      </c>
      <c r="CS651" s="104">
        <v>14.353733024980601</v>
      </c>
      <c r="CT651" s="104">
        <v>16.101073874004001</v>
      </c>
      <c r="CU651" s="104">
        <v>28.457577805242199</v>
      </c>
      <c r="CV651" s="104">
        <v>30.481081291258299</v>
      </c>
      <c r="CW651" s="104">
        <v>31.323366706210798</v>
      </c>
      <c r="CX651" s="104">
        <v>31.859357945166199</v>
      </c>
      <c r="CY651" s="104">
        <v>23.656629474999399</v>
      </c>
      <c r="CZ651" s="104">
        <v>24.300718108241199</v>
      </c>
      <c r="DA651" s="104">
        <v>25.330062044787599</v>
      </c>
      <c r="DB651" s="104">
        <v>32.339081729235502</v>
      </c>
      <c r="DC651" s="104">
        <v>10.389728162819001</v>
      </c>
      <c r="DD651" s="104">
        <v>6.3656875804095598</v>
      </c>
      <c r="DE651" s="104">
        <v>32.137234019108902</v>
      </c>
      <c r="DF651" s="104">
        <v>27.284212584847399</v>
      </c>
      <c r="DG651" s="104">
        <v>14.397266735806999</v>
      </c>
      <c r="DH651" s="104">
        <v>18.7240608967764</v>
      </c>
      <c r="DI651" s="104">
        <v>27.291089255776001</v>
      </c>
      <c r="DJ651" s="104">
        <v>22.526401405789901</v>
      </c>
      <c r="DK651" s="104">
        <v>16.242555398405901</v>
      </c>
      <c r="DL651" s="104">
        <v>14.956487355392801</v>
      </c>
      <c r="DM651" s="104">
        <v>21.258464764085002</v>
      </c>
      <c r="DN651" s="104">
        <v>22.570649905865601</v>
      </c>
      <c r="DO651" s="104">
        <v>11.882895140514901</v>
      </c>
      <c r="DP651" s="104">
        <v>13.894433858480999</v>
      </c>
      <c r="DQ651" s="104">
        <v>20.4286746301112</v>
      </c>
      <c r="DR651" s="104">
        <v>27.2411950351771</v>
      </c>
      <c r="DS651" s="104">
        <v>16.5281932500395</v>
      </c>
      <c r="DT651" s="104">
        <v>16.6539853507484</v>
      </c>
      <c r="DU651" s="104">
        <v>28.521235549557801</v>
      </c>
      <c r="DV651" s="104">
        <v>32.4752091952505</v>
      </c>
      <c r="DW651" s="104">
        <v>28.480892137723199</v>
      </c>
      <c r="DX651" s="104">
        <v>23.401009358656299</v>
      </c>
      <c r="DY651" s="104">
        <v>33.119673295625702</v>
      </c>
      <c r="DZ651" s="104">
        <v>29.951582763743499</v>
      </c>
      <c r="EA651" s="104">
        <v>24.726138935604901</v>
      </c>
      <c r="EB651" s="104">
        <v>24.957160475829799</v>
      </c>
      <c r="EC651" s="104">
        <v>28.815106208929699</v>
      </c>
      <c r="ED651" s="104">
        <v>19.8122864217817</v>
      </c>
      <c r="EE651" s="104">
        <v>34.2772925680271</v>
      </c>
      <c r="EF651" s="104">
        <v>30.926678669638601</v>
      </c>
      <c r="EG651" s="104">
        <v>21.905534962206701</v>
      </c>
      <c r="EH651" s="104">
        <v>23.567090116340999</v>
      </c>
      <c r="EI651" s="104">
        <v>22.251346572401602</v>
      </c>
      <c r="EJ651" s="104">
        <v>31.0906549670933</v>
      </c>
      <c r="EK651" s="104">
        <v>36.892905229958799</v>
      </c>
      <c r="EL651" s="104">
        <v>36.407441675275301</v>
      </c>
      <c r="EM651" s="104">
        <v>19.6347212271044</v>
      </c>
      <c r="EN651" s="104">
        <v>14.5090196444727</v>
      </c>
      <c r="EO651" s="104">
        <v>27.667308895893299</v>
      </c>
      <c r="EP651" s="104">
        <v>29.7114776973789</v>
      </c>
      <c r="EQ651" s="104">
        <v>22.1393531874734</v>
      </c>
      <c r="ER651" s="104">
        <v>18.672937075662301</v>
      </c>
      <c r="ES651" s="104">
        <v>24.246932727827598</v>
      </c>
      <c r="ET651" s="104">
        <v>18.316127954962202</v>
      </c>
      <c r="EU651" s="104">
        <v>31.179413343526299</v>
      </c>
      <c r="EV651" s="104">
        <v>30.817174272751998</v>
      </c>
      <c r="EW651" s="104">
        <v>28.183064623881801</v>
      </c>
      <c r="EX651" s="104">
        <v>28.019700469131099</v>
      </c>
      <c r="EY651" s="104">
        <v>29.6721499838022</v>
      </c>
      <c r="EZ651" s="104">
        <v>24.371030494774601</v>
      </c>
      <c r="FA651" s="104">
        <v>30.5112742986523</v>
      </c>
      <c r="FB651" s="104">
        <v>26.8712833855576</v>
      </c>
      <c r="FC651" s="104">
        <v>27.152251577673798</v>
      </c>
      <c r="FD651" s="104">
        <v>28.935246811921498</v>
      </c>
      <c r="FE651" s="104">
        <v>26.997416388717301</v>
      </c>
      <c r="FF651" s="104">
        <v>26.511013884805202</v>
      </c>
      <c r="FG651" s="104">
        <v>19.916162686512301</v>
      </c>
      <c r="FH651" s="104">
        <v>18.167428716673101</v>
      </c>
      <c r="FI651" s="104">
        <v>25.7688808827793</v>
      </c>
      <c r="FJ651" s="104">
        <v>21.3695367440348</v>
      </c>
      <c r="FK651" s="104">
        <v>18.554388919593102</v>
      </c>
      <c r="FL651" s="104">
        <v>16.112211227416999</v>
      </c>
      <c r="FM651" s="104">
        <v>26.510033692747498</v>
      </c>
      <c r="FN651" s="104">
        <v>25.437276908942099</v>
      </c>
      <c r="FO651" s="42"/>
      <c r="FP651" s="42"/>
      <c r="FQ651" s="42"/>
      <c r="FR651" s="42"/>
      <c r="FS651" s="42"/>
      <c r="FT651" s="42"/>
      <c r="FU651" s="42"/>
      <c r="FV651" s="42"/>
      <c r="FW651" s="42"/>
      <c r="FX651" s="42"/>
      <c r="FY651" s="42"/>
      <c r="FZ651" s="42"/>
      <c r="GA651" s="42"/>
      <c r="GB651" s="42"/>
      <c r="GC651" s="42"/>
      <c r="GD651" s="42"/>
      <c r="GE651" s="42"/>
      <c r="GF651" s="42"/>
      <c r="GG651" s="42"/>
      <c r="GH651" s="42"/>
      <c r="GI651" s="42"/>
      <c r="GJ651" s="42"/>
      <c r="GK651" s="42"/>
      <c r="GL651" s="42"/>
      <c r="GM651" s="42"/>
      <c r="GN651" s="42"/>
      <c r="GO651" s="42"/>
      <c r="GP651" s="42"/>
      <c r="GQ651" s="42"/>
      <c r="GR651" s="42"/>
      <c r="GS651" s="42"/>
      <c r="GT651" s="42"/>
      <c r="GU651" s="42"/>
      <c r="GV651" s="42"/>
      <c r="GW651" s="42"/>
      <c r="GX651" s="42"/>
      <c r="GY651" s="42"/>
      <c r="GZ651" s="42"/>
      <c r="HA651" s="42"/>
      <c r="HB651" s="42"/>
      <c r="HC651" s="42"/>
      <c r="HD651" s="42"/>
      <c r="HE651" s="42"/>
      <c r="HF651" s="42"/>
      <c r="HG651" s="42"/>
      <c r="HH651" s="42"/>
      <c r="HI651" s="42"/>
      <c r="HJ651" s="42"/>
      <c r="HK651" s="42"/>
      <c r="HL651" s="42"/>
      <c r="HM651" s="42"/>
      <c r="HN651" s="42"/>
      <c r="HO651" s="42"/>
      <c r="HP651" s="42"/>
      <c r="HQ651" s="42"/>
      <c r="HR651" s="42"/>
      <c r="HS651" s="42"/>
      <c r="HT651" s="42"/>
      <c r="HU651" s="42"/>
      <c r="HV651" s="42"/>
      <c r="HW651" s="42"/>
      <c r="HX651" s="42"/>
      <c r="HY651" s="42"/>
      <c r="HZ651" s="42"/>
      <c r="IA651" s="42"/>
      <c r="IB651" s="42"/>
      <c r="IC651" s="42"/>
      <c r="ID651" s="42"/>
      <c r="IE651" s="42"/>
      <c r="IF651" s="42"/>
      <c r="IG651" s="42"/>
      <c r="IH651" s="42"/>
      <c r="II651" s="42"/>
      <c r="IJ651" s="42"/>
      <c r="IK651" s="42"/>
      <c r="IL651" s="42"/>
      <c r="IM651" s="42"/>
      <c r="IN651" s="42"/>
      <c r="IO651" s="42"/>
      <c r="IP651" s="42"/>
      <c r="IQ651" s="42"/>
      <c r="IR651" s="42"/>
      <c r="IS651" s="42"/>
      <c r="IT651" s="42"/>
    </row>
    <row r="652" spans="1:254" s="27" customFormat="1" x14ac:dyDescent="0.2">
      <c r="A652" s="22" t="s">
        <v>13</v>
      </c>
      <c r="B652" s="45">
        <v>0.76</v>
      </c>
      <c r="C652" s="79">
        <f t="shared" si="20"/>
        <v>28.470015590680426</v>
      </c>
      <c r="D652" s="80">
        <f t="shared" si="21"/>
        <v>6.4021690745889241</v>
      </c>
      <c r="E652" s="104">
        <v>30.997549721176298</v>
      </c>
      <c r="F652" s="104">
        <v>35.883393123359802</v>
      </c>
      <c r="G652" s="104">
        <v>35.947655788459102</v>
      </c>
      <c r="H652" s="104">
        <v>39.929557326843998</v>
      </c>
      <c r="I652" s="104">
        <v>22.371826388591501</v>
      </c>
      <c r="J652" s="104">
        <v>24.325824258503498</v>
      </c>
      <c r="K652" s="104">
        <v>30.0324083651564</v>
      </c>
      <c r="L652" s="104">
        <v>24.155491819730301</v>
      </c>
      <c r="M652" s="104">
        <v>27.5616528681572</v>
      </c>
      <c r="N652" s="104">
        <v>29.024955749511701</v>
      </c>
      <c r="O652" s="104">
        <v>36.336563036327597</v>
      </c>
      <c r="P652" s="104">
        <v>33.509537797497998</v>
      </c>
      <c r="Q652" s="104">
        <v>28.077788992698</v>
      </c>
      <c r="R652" s="104">
        <v>23.5886687236551</v>
      </c>
      <c r="S652" s="104">
        <v>24.164318973290101</v>
      </c>
      <c r="T652" s="104">
        <v>19.171340194699798</v>
      </c>
      <c r="U652" s="104">
        <v>30.289958451277698</v>
      </c>
      <c r="V652" s="104">
        <v>27.6880098049418</v>
      </c>
      <c r="W652" s="104">
        <v>31.4583548886229</v>
      </c>
      <c r="X652" s="104">
        <v>25.931511944501299</v>
      </c>
      <c r="Y652" s="104">
        <v>31.544554360347501</v>
      </c>
      <c r="Z652" s="104">
        <v>34.748993322194501</v>
      </c>
      <c r="AA652" s="104">
        <v>31.264591274958001</v>
      </c>
      <c r="AB652" s="104">
        <v>28.364184459427101</v>
      </c>
      <c r="AC652" s="104">
        <v>32.577867072502201</v>
      </c>
      <c r="AD652" s="104">
        <v>37.207185120437501</v>
      </c>
      <c r="AE652" s="104">
        <v>45.903447205268201</v>
      </c>
      <c r="AF652" s="104">
        <v>37.066933826141799</v>
      </c>
      <c r="AG652" s="104">
        <v>28.267467325975701</v>
      </c>
      <c r="AH652" s="104">
        <v>29.6930631934285</v>
      </c>
      <c r="AI652" s="104">
        <v>35.969100722579597</v>
      </c>
      <c r="AJ652" s="104">
        <v>28.234904186507102</v>
      </c>
      <c r="AK652" s="104">
        <v>25.4734478603947</v>
      </c>
      <c r="AL652" s="104">
        <v>32.141280447568001</v>
      </c>
      <c r="AM652" s="104">
        <v>32.5715703478701</v>
      </c>
      <c r="AN652" s="104">
        <v>23.314520913144101</v>
      </c>
      <c r="AO652" s="104">
        <v>20.555761720923002</v>
      </c>
      <c r="AP652" s="104">
        <v>27.2163556396129</v>
      </c>
      <c r="AQ652" s="104">
        <v>21.9208165899535</v>
      </c>
      <c r="AR652" s="104">
        <v>20.765554394044099</v>
      </c>
      <c r="AS652" s="104">
        <v>26.3520190978244</v>
      </c>
      <c r="AT652" s="104">
        <v>35.915464272628</v>
      </c>
      <c r="AU652" s="104">
        <v>31.114296177313701</v>
      </c>
      <c r="AV652" s="104">
        <v>34.171829570331298</v>
      </c>
      <c r="AW652" s="104">
        <v>33.099743437998001</v>
      </c>
      <c r="AX652" s="104">
        <v>30.526193238773399</v>
      </c>
      <c r="AY652" s="104">
        <v>27.191352199235101</v>
      </c>
      <c r="AZ652" s="104">
        <v>24.0832148997114</v>
      </c>
      <c r="BA652" s="104">
        <v>31.143183761658101</v>
      </c>
      <c r="BB652" s="104">
        <v>45.009123089473903</v>
      </c>
      <c r="BC652" s="104">
        <v>17.625522613525401</v>
      </c>
      <c r="BD652" s="104">
        <v>14.8623514643149</v>
      </c>
      <c r="BE652" s="104">
        <v>38.739323725787997</v>
      </c>
      <c r="BF652" s="104">
        <v>34.228196274841601</v>
      </c>
      <c r="BG652" s="104">
        <v>32.8060808855302</v>
      </c>
      <c r="BH652" s="104">
        <v>32.4912201477933</v>
      </c>
      <c r="BI652" s="104">
        <v>25.768606280602199</v>
      </c>
      <c r="BJ652" s="104">
        <v>29.684887473609201</v>
      </c>
      <c r="BK652" s="104">
        <v>25.248974962356201</v>
      </c>
      <c r="BL652" s="104">
        <v>23.047513313828699</v>
      </c>
      <c r="BM652" s="104">
        <v>27.966138839721701</v>
      </c>
      <c r="BN652" s="104">
        <v>30.709183639579098</v>
      </c>
      <c r="BO652" s="104">
        <v>24.363293875073499</v>
      </c>
      <c r="BP652" s="104">
        <v>32.395183066114001</v>
      </c>
      <c r="BQ652" s="104">
        <v>24.4624959315578</v>
      </c>
      <c r="BR652" s="104">
        <v>25.727376014755301</v>
      </c>
      <c r="BS652" s="104">
        <v>15.073832796527</v>
      </c>
      <c r="BT652" s="104">
        <v>22.1264019494721</v>
      </c>
      <c r="BU652" s="104">
        <v>23.616084426867499</v>
      </c>
      <c r="BV652" s="104">
        <v>25.999962356975601</v>
      </c>
      <c r="BW652" s="104">
        <v>19.3664052048229</v>
      </c>
      <c r="BX652" s="104">
        <v>24.298607013970301</v>
      </c>
      <c r="BY652" s="104">
        <v>37.365523886122098</v>
      </c>
      <c r="BZ652" s="104">
        <v>33.809082144460596</v>
      </c>
      <c r="CA652" s="104">
        <v>27.913624470025201</v>
      </c>
      <c r="CB652" s="104">
        <v>32.972258218715602</v>
      </c>
      <c r="CC652" s="104">
        <v>37.572046712395498</v>
      </c>
      <c r="CD652" s="104">
        <v>37.483983138432002</v>
      </c>
      <c r="CE652" s="104">
        <v>33.202200149161399</v>
      </c>
      <c r="CF652" s="104">
        <v>35.092831165526199</v>
      </c>
      <c r="CG652" s="104">
        <v>34.288629558479101</v>
      </c>
      <c r="CH652" s="104">
        <v>42.133971131021902</v>
      </c>
      <c r="CI652" s="104">
        <v>23.921419110571101</v>
      </c>
      <c r="CJ652" s="104">
        <v>23.337182738014199</v>
      </c>
      <c r="CK652" s="104">
        <v>36.557626678875899</v>
      </c>
      <c r="CL652" s="104">
        <v>32.771996869023802</v>
      </c>
      <c r="CM652" s="104">
        <v>27.801278780447799</v>
      </c>
      <c r="CN652" s="104">
        <v>33.333366810355997</v>
      </c>
      <c r="CO652" s="104">
        <v>23.434604045917698</v>
      </c>
      <c r="CP652" s="104">
        <v>28.9266575166588</v>
      </c>
      <c r="CQ652" s="104">
        <v>29.150154660165398</v>
      </c>
      <c r="CR652" s="104">
        <v>36.972834609412203</v>
      </c>
      <c r="CS652" s="104">
        <v>16.5801199632429</v>
      </c>
      <c r="CT652" s="104">
        <v>19.417661803993202</v>
      </c>
      <c r="CU652" s="104">
        <v>31.023427479466701</v>
      </c>
      <c r="CV652" s="104">
        <v>32.511930897672599</v>
      </c>
      <c r="CW652" s="104">
        <v>34.163633300517397</v>
      </c>
      <c r="CX652" s="104">
        <v>34.747210245263901</v>
      </c>
      <c r="CY652" s="104">
        <v>26.705272543554798</v>
      </c>
      <c r="CZ652" s="104">
        <v>26.871332168579102</v>
      </c>
      <c r="DA652" s="104">
        <v>27.4483242217973</v>
      </c>
      <c r="DB652" s="104">
        <v>34.2343431147046</v>
      </c>
      <c r="DC652" s="104">
        <v>11.948913847308599</v>
      </c>
      <c r="DD652" s="104">
        <v>8.8686846984945298</v>
      </c>
      <c r="DE652" s="104">
        <v>34.202383601959099</v>
      </c>
      <c r="DF652" s="104">
        <v>29.8836040691899</v>
      </c>
      <c r="DG652" s="104">
        <v>17.7723361007573</v>
      </c>
      <c r="DH652" s="104">
        <v>21.595097657899601</v>
      </c>
      <c r="DI652" s="104">
        <v>28.996494725986899</v>
      </c>
      <c r="DJ652" s="104">
        <v>26.325413750366799</v>
      </c>
      <c r="DK652" s="104">
        <v>19.7521071765042</v>
      </c>
      <c r="DL652" s="104">
        <v>18.3507438600715</v>
      </c>
      <c r="DM652" s="104">
        <v>23.789361015287401</v>
      </c>
      <c r="DN652" s="104">
        <v>24.8128518415093</v>
      </c>
      <c r="DO652" s="104">
        <v>14.2327520617832</v>
      </c>
      <c r="DP652" s="104">
        <v>16.632478924158001</v>
      </c>
      <c r="DQ652" s="104">
        <v>23.466316272776201</v>
      </c>
      <c r="DR652" s="104">
        <v>29.753422593086899</v>
      </c>
      <c r="DS652" s="104">
        <v>20.4949240568411</v>
      </c>
      <c r="DT652" s="104">
        <v>19.5699639685275</v>
      </c>
      <c r="DU652" s="104">
        <v>31.447612171418101</v>
      </c>
      <c r="DV652" s="104">
        <v>34.916103162367897</v>
      </c>
      <c r="DW652" s="104">
        <v>30.716435782376401</v>
      </c>
      <c r="DX652" s="104">
        <v>27.443716731667799</v>
      </c>
      <c r="DY652" s="104">
        <v>36.303805693562097</v>
      </c>
      <c r="DZ652" s="104">
        <v>33.932433698949701</v>
      </c>
      <c r="EA652" s="104">
        <v>27.910414305020101</v>
      </c>
      <c r="EB652" s="104">
        <v>27.965843978389699</v>
      </c>
      <c r="EC652" s="104">
        <v>31.7240084340538</v>
      </c>
      <c r="ED652" s="104">
        <v>22.932163327621101</v>
      </c>
      <c r="EE652" s="104">
        <v>36.349662491822201</v>
      </c>
      <c r="EF652" s="104">
        <v>33.407975673857798</v>
      </c>
      <c r="EG652" s="104">
        <v>24.3704596216506</v>
      </c>
      <c r="EH652" s="104">
        <v>26.077617356095999</v>
      </c>
      <c r="EI652" s="104">
        <v>26.2510625046895</v>
      </c>
      <c r="EJ652" s="104">
        <v>34.4797533816418</v>
      </c>
      <c r="EK652" s="104">
        <v>40.016599448359699</v>
      </c>
      <c r="EL652" s="104">
        <v>38.372510743232603</v>
      </c>
      <c r="EM652" s="104">
        <v>22.093555970547399</v>
      </c>
      <c r="EN652" s="104">
        <v>18.008676242579799</v>
      </c>
      <c r="EO652" s="104">
        <v>31.521441824118501</v>
      </c>
      <c r="EP652" s="104">
        <v>32.451295473465201</v>
      </c>
      <c r="EQ652" s="104">
        <v>24.747574032319498</v>
      </c>
      <c r="ER652" s="104">
        <v>21.6130915526896</v>
      </c>
      <c r="ES652" s="104">
        <v>27.5822449588544</v>
      </c>
      <c r="ET652" s="104">
        <v>21.4583102156755</v>
      </c>
      <c r="EU652" s="104">
        <v>33.205938365177701</v>
      </c>
      <c r="EV652" s="104">
        <v>32.561084787305703</v>
      </c>
      <c r="EW652" s="104">
        <v>31.221037272903299</v>
      </c>
      <c r="EX652" s="104">
        <v>31.378140401389299</v>
      </c>
      <c r="EY652" s="104">
        <v>32.573454458063402</v>
      </c>
      <c r="EZ652" s="104">
        <v>27.9436641456636</v>
      </c>
      <c r="FA652" s="104">
        <v>33.267603155101</v>
      </c>
      <c r="FB652" s="104">
        <v>30.360759714344901</v>
      </c>
      <c r="FC652" s="104">
        <v>29.031490773981499</v>
      </c>
      <c r="FD652" s="104">
        <v>31.9425837334114</v>
      </c>
      <c r="FE652" s="104">
        <v>30.117710827118099</v>
      </c>
      <c r="FF652" s="104">
        <v>29.282668207063399</v>
      </c>
      <c r="FG652" s="104">
        <v>22.071512709019999</v>
      </c>
      <c r="FH652" s="104">
        <v>20.8898260416175</v>
      </c>
      <c r="FI652" s="104">
        <v>28.454732207077001</v>
      </c>
      <c r="FJ652" s="104">
        <v>24.3176029529881</v>
      </c>
      <c r="FK652" s="104">
        <v>20.576499533300598</v>
      </c>
      <c r="FL652" s="104">
        <v>18.654432296752901</v>
      </c>
      <c r="FM652" s="104">
        <v>29.3844389252802</v>
      </c>
      <c r="FN652" s="104">
        <v>28.038630210430298</v>
      </c>
      <c r="FO652" s="42"/>
      <c r="FP652" s="42"/>
      <c r="FQ652" s="42"/>
      <c r="FR652" s="42"/>
      <c r="FS652" s="42"/>
      <c r="FT652" s="42"/>
      <c r="FU652" s="42"/>
      <c r="FV652" s="42"/>
      <c r="FW652" s="42"/>
      <c r="FX652" s="42"/>
      <c r="FY652" s="42"/>
      <c r="FZ652" s="42"/>
      <c r="GA652" s="42"/>
      <c r="GB652" s="42"/>
      <c r="GC652" s="42"/>
      <c r="GD652" s="42"/>
      <c r="GE652" s="42"/>
      <c r="GF652" s="42"/>
      <c r="GG652" s="42"/>
      <c r="GH652" s="42"/>
      <c r="GI652" s="42"/>
      <c r="GJ652" s="42"/>
      <c r="GK652" s="42"/>
      <c r="GL652" s="42"/>
      <c r="GM652" s="42"/>
      <c r="GN652" s="42"/>
      <c r="GO652" s="42"/>
      <c r="GP652" s="42"/>
      <c r="GQ652" s="42"/>
      <c r="GR652" s="42"/>
      <c r="GS652" s="42"/>
      <c r="GT652" s="42"/>
      <c r="GU652" s="42"/>
      <c r="GV652" s="42"/>
      <c r="GW652" s="42"/>
      <c r="GX652" s="42"/>
      <c r="GY652" s="42"/>
      <c r="GZ652" s="42"/>
      <c r="HA652" s="42"/>
      <c r="HB652" s="42"/>
      <c r="HC652" s="42"/>
      <c r="HD652" s="42"/>
      <c r="HE652" s="42"/>
      <c r="HF652" s="42"/>
      <c r="HG652" s="42"/>
      <c r="HH652" s="42"/>
      <c r="HI652" s="42"/>
      <c r="HJ652" s="42"/>
      <c r="HK652" s="42"/>
      <c r="HL652" s="42"/>
      <c r="HM652" s="42"/>
      <c r="HN652" s="42"/>
      <c r="HO652" s="42"/>
      <c r="HP652" s="42"/>
      <c r="HQ652" s="42"/>
      <c r="HR652" s="42"/>
      <c r="HS652" s="42"/>
      <c r="HT652" s="42"/>
      <c r="HU652" s="42"/>
      <c r="HV652" s="42"/>
      <c r="HW652" s="42"/>
      <c r="HX652" s="42"/>
      <c r="HY652" s="42"/>
      <c r="HZ652" s="42"/>
      <c r="IA652" s="42"/>
      <c r="IB652" s="42"/>
      <c r="IC652" s="42"/>
      <c r="ID652" s="42"/>
      <c r="IE652" s="42"/>
      <c r="IF652" s="42"/>
      <c r="IG652" s="42"/>
      <c r="IH652" s="42"/>
      <c r="II652" s="42"/>
      <c r="IJ652" s="42"/>
      <c r="IK652" s="42"/>
      <c r="IL652" s="42"/>
      <c r="IM652" s="42"/>
      <c r="IN652" s="42"/>
      <c r="IO652" s="42"/>
      <c r="IP652" s="42"/>
      <c r="IQ652" s="42"/>
      <c r="IR652" s="42"/>
      <c r="IS652" s="42"/>
      <c r="IT652" s="42"/>
    </row>
    <row r="653" spans="1:254" s="27" customFormat="1" x14ac:dyDescent="0.2">
      <c r="A653" s="22" t="s">
        <v>13</v>
      </c>
      <c r="B653" s="45">
        <v>0.78</v>
      </c>
      <c r="C653" s="79">
        <f t="shared" si="20"/>
        <v>30.875376457673177</v>
      </c>
      <c r="D653" s="80">
        <f t="shared" si="21"/>
        <v>6.3318184157181658</v>
      </c>
      <c r="E653" s="104">
        <v>33.309802893635599</v>
      </c>
      <c r="F653" s="104">
        <v>37.598261045482197</v>
      </c>
      <c r="G653" s="104">
        <v>37.7733267747358</v>
      </c>
      <c r="H653" s="104">
        <v>41.407530822239501</v>
      </c>
      <c r="I653" s="104">
        <v>23.9267646984291</v>
      </c>
      <c r="J653" s="104">
        <v>26.8901369332754</v>
      </c>
      <c r="K653" s="104">
        <v>31.491664833557099</v>
      </c>
      <c r="L653" s="104">
        <v>27.567993494728601</v>
      </c>
      <c r="M653" s="104">
        <v>29.508592871938902</v>
      </c>
      <c r="N653" s="104">
        <v>31.2073637352836</v>
      </c>
      <c r="O653" s="104">
        <v>38.764713053970098</v>
      </c>
      <c r="P653" s="104">
        <v>36.513069387154303</v>
      </c>
      <c r="Q653" s="104">
        <v>30.485918912579301</v>
      </c>
      <c r="R653" s="104">
        <v>26.350938156961899</v>
      </c>
      <c r="S653" s="104">
        <v>25.811527145228801</v>
      </c>
      <c r="T653" s="104">
        <v>21.7083618822526</v>
      </c>
      <c r="U653" s="104">
        <v>32.845215709156101</v>
      </c>
      <c r="V653" s="104">
        <v>30.043553652406601</v>
      </c>
      <c r="W653" s="104">
        <v>34.089172251571902</v>
      </c>
      <c r="X653" s="104">
        <v>28.242026731759001</v>
      </c>
      <c r="Y653" s="104">
        <v>34.327341667761402</v>
      </c>
      <c r="Z653" s="104">
        <v>36.9599080532467</v>
      </c>
      <c r="AA653" s="104">
        <v>33.792730332833798</v>
      </c>
      <c r="AB653" s="104">
        <v>30.994244212146199</v>
      </c>
      <c r="AC653" s="104">
        <v>34.956325061220198</v>
      </c>
      <c r="AD653" s="104">
        <v>39.2593381376644</v>
      </c>
      <c r="AE653" s="104">
        <v>48.2456938913394</v>
      </c>
      <c r="AF653" s="104">
        <v>39.302676766941701</v>
      </c>
      <c r="AG653" s="104">
        <v>30.893585414143701</v>
      </c>
      <c r="AH653" s="104">
        <v>31.746130097845899</v>
      </c>
      <c r="AI653" s="104">
        <v>37.843487510745199</v>
      </c>
      <c r="AJ653" s="104">
        <v>30.5695110320118</v>
      </c>
      <c r="AK653" s="104">
        <v>28.246760866302999</v>
      </c>
      <c r="AL653" s="104">
        <v>34.507898498049499</v>
      </c>
      <c r="AM653" s="104">
        <v>34.943561410186099</v>
      </c>
      <c r="AN653" s="104">
        <v>26.566568927350399</v>
      </c>
      <c r="AO653" s="104">
        <v>23.079547952148001</v>
      </c>
      <c r="AP653" s="104">
        <v>29.619932195484001</v>
      </c>
      <c r="AQ653" s="104">
        <v>24.172461910300001</v>
      </c>
      <c r="AR653" s="104">
        <v>23.1255193614099</v>
      </c>
      <c r="AS653" s="104">
        <v>29.531544269683799</v>
      </c>
      <c r="AT653" s="104">
        <v>38.234150332669202</v>
      </c>
      <c r="AU653" s="104">
        <v>33.988768158310499</v>
      </c>
      <c r="AV653" s="104">
        <v>36.158267677093498</v>
      </c>
      <c r="AW653" s="104">
        <v>35.062215188878497</v>
      </c>
      <c r="AX653" s="104">
        <v>33.184791551927702</v>
      </c>
      <c r="AY653" s="104">
        <v>29.702988316546101</v>
      </c>
      <c r="AZ653" s="104">
        <v>27.137218999863801</v>
      </c>
      <c r="BA653" s="104">
        <v>34.3792287615967</v>
      </c>
      <c r="BB653" s="104">
        <v>47.035800747484103</v>
      </c>
      <c r="BC653" s="104">
        <v>20.851224831896602</v>
      </c>
      <c r="BD653" s="104">
        <v>16.938834028660199</v>
      </c>
      <c r="BE653" s="104">
        <v>40.468473456711799</v>
      </c>
      <c r="BF653" s="104">
        <v>36.800168818808103</v>
      </c>
      <c r="BG653" s="104">
        <v>34.833450377616799</v>
      </c>
      <c r="BH653" s="104">
        <v>34.433155993687897</v>
      </c>
      <c r="BI653" s="104">
        <v>28.715309907930301</v>
      </c>
      <c r="BJ653" s="104">
        <v>32.059567370411798</v>
      </c>
      <c r="BK653" s="104">
        <v>27.3134273726236</v>
      </c>
      <c r="BL653" s="104">
        <v>25.951836707815801</v>
      </c>
      <c r="BM653" s="104">
        <v>30.547521402395599</v>
      </c>
      <c r="BN653" s="104">
        <v>33.023205226715802</v>
      </c>
      <c r="BO653" s="104">
        <v>27.013821527632601</v>
      </c>
      <c r="BP653" s="104">
        <v>34.336170537435201</v>
      </c>
      <c r="BQ653" s="104">
        <v>26.854654431019298</v>
      </c>
      <c r="BR653" s="104">
        <v>28.033865063730399</v>
      </c>
      <c r="BS653" s="104">
        <v>18.473376815367601</v>
      </c>
      <c r="BT653" s="104">
        <v>23.463754861586199</v>
      </c>
      <c r="BU653" s="104">
        <v>26.5332513229922</v>
      </c>
      <c r="BV653" s="104">
        <v>28.440302643621699</v>
      </c>
      <c r="BW653" s="104">
        <v>21.510956310448499</v>
      </c>
      <c r="BX653" s="104">
        <v>25.697917702030502</v>
      </c>
      <c r="BY653" s="104">
        <v>40.057029852663803</v>
      </c>
      <c r="BZ653" s="104">
        <v>37.130420303839998</v>
      </c>
      <c r="CA653" s="104">
        <v>30.0391936177929</v>
      </c>
      <c r="CB653" s="104">
        <v>35.136379490059099</v>
      </c>
      <c r="CC653" s="104">
        <v>40.677446073153099</v>
      </c>
      <c r="CD653" s="104">
        <v>39.504710080072599</v>
      </c>
      <c r="CE653" s="104">
        <v>35.363629764185902</v>
      </c>
      <c r="CF653" s="104">
        <v>37.7662562631334</v>
      </c>
      <c r="CG653" s="104">
        <v>36.720160514184101</v>
      </c>
      <c r="CH653" s="104">
        <v>44.999646464251903</v>
      </c>
      <c r="CI653" s="104">
        <v>27.2375876174555</v>
      </c>
      <c r="CJ653" s="104">
        <v>26.102390525310401</v>
      </c>
      <c r="CK653" s="104">
        <v>38.287618404700503</v>
      </c>
      <c r="CL653" s="104">
        <v>35.118440098258297</v>
      </c>
      <c r="CM653" s="104">
        <v>29.725059635981001</v>
      </c>
      <c r="CN653" s="104">
        <v>35.454994906472301</v>
      </c>
      <c r="CO653" s="104">
        <v>26.044672310240198</v>
      </c>
      <c r="CP653" s="104">
        <v>32.217151332234302</v>
      </c>
      <c r="CQ653" s="104">
        <v>32.843645861719999</v>
      </c>
      <c r="CR653" s="104">
        <v>39.6612136440611</v>
      </c>
      <c r="CS653" s="104">
        <v>18.627820670443398</v>
      </c>
      <c r="CT653" s="104">
        <v>22.1009869939151</v>
      </c>
      <c r="CU653" s="104">
        <v>33.418807582496697</v>
      </c>
      <c r="CV653" s="104">
        <v>34.247060532152602</v>
      </c>
      <c r="CW653" s="104">
        <v>36.523219479077</v>
      </c>
      <c r="CX653" s="104">
        <v>37.480134692369397</v>
      </c>
      <c r="CY653" s="104">
        <v>29.313253565616101</v>
      </c>
      <c r="CZ653" s="104">
        <v>29.0338545878151</v>
      </c>
      <c r="DA653" s="104">
        <v>29.489358088618602</v>
      </c>
      <c r="DB653" s="104">
        <v>35.6763664067185</v>
      </c>
      <c r="DC653" s="104">
        <v>13.5965232097277</v>
      </c>
      <c r="DD653" s="104">
        <v>11.1659819040903</v>
      </c>
      <c r="DE653" s="104">
        <v>35.855315903120101</v>
      </c>
      <c r="DF653" s="104">
        <v>32.028032645323201</v>
      </c>
      <c r="DG653" s="104">
        <v>20.223259532709601</v>
      </c>
      <c r="DH653" s="104">
        <v>24.174143886786698</v>
      </c>
      <c r="DI653" s="104">
        <v>31.055971166274801</v>
      </c>
      <c r="DJ653" s="104">
        <v>28.659299916592602</v>
      </c>
      <c r="DK653" s="104">
        <v>23.0544050431489</v>
      </c>
      <c r="DL653" s="104">
        <v>21.6705371232175</v>
      </c>
      <c r="DM653" s="104">
        <v>26.250491345525401</v>
      </c>
      <c r="DN653" s="104">
        <v>26.769822897194501</v>
      </c>
      <c r="DO653" s="104">
        <v>16.282675956050898</v>
      </c>
      <c r="DP653" s="104">
        <v>18.8592665943147</v>
      </c>
      <c r="DQ653" s="104">
        <v>25.954549546702701</v>
      </c>
      <c r="DR653" s="104">
        <v>31.917028123055601</v>
      </c>
      <c r="DS653" s="104">
        <v>23.890763084589601</v>
      </c>
      <c r="DT653" s="104">
        <v>21.987350456606201</v>
      </c>
      <c r="DU653" s="104">
        <v>33.821738141281003</v>
      </c>
      <c r="DV653" s="104">
        <v>36.693401648624302</v>
      </c>
      <c r="DW653" s="104">
        <v>32.849205154921997</v>
      </c>
      <c r="DX653" s="104">
        <v>30.995973134203599</v>
      </c>
      <c r="DY653" s="104">
        <v>38.501394762874298</v>
      </c>
      <c r="DZ653" s="104">
        <v>37.226395692592703</v>
      </c>
      <c r="EA653" s="104">
        <v>30.577436116890699</v>
      </c>
      <c r="EB653" s="104">
        <v>30.6866596965403</v>
      </c>
      <c r="EC653" s="104">
        <v>33.777438130258297</v>
      </c>
      <c r="ED653" s="104">
        <v>25.259668012050302</v>
      </c>
      <c r="EE653" s="104">
        <v>37.944903966415303</v>
      </c>
      <c r="EF653" s="104">
        <v>35.518200038339899</v>
      </c>
      <c r="EG653" s="104">
        <v>26.563450936273401</v>
      </c>
      <c r="EH653" s="104">
        <v>28.166044945586201</v>
      </c>
      <c r="EI653" s="104">
        <v>29.688464611244701</v>
      </c>
      <c r="EJ653" s="104">
        <v>37.305406255520097</v>
      </c>
      <c r="EK653" s="104">
        <v>42.617427888074097</v>
      </c>
      <c r="EL653" s="104">
        <v>39.970184192649903</v>
      </c>
      <c r="EM653" s="104">
        <v>23.916678400341901</v>
      </c>
      <c r="EN653" s="104">
        <v>21.065649467078199</v>
      </c>
      <c r="EO653" s="104">
        <v>35.0010681941245</v>
      </c>
      <c r="EP653" s="104">
        <v>34.678392759858603</v>
      </c>
      <c r="EQ653" s="104">
        <v>26.889930022627599</v>
      </c>
      <c r="ER653" s="104">
        <v>24.292919339241301</v>
      </c>
      <c r="ES653" s="104">
        <v>30.9745643955895</v>
      </c>
      <c r="ET653" s="104">
        <v>24.505523036775902</v>
      </c>
      <c r="EU653" s="104">
        <v>34.4072229020869</v>
      </c>
      <c r="EV653" s="104">
        <v>34.329842265414001</v>
      </c>
      <c r="EW653" s="104">
        <v>33.798704803416904</v>
      </c>
      <c r="EX653" s="104">
        <v>34.186866766235802</v>
      </c>
      <c r="EY653" s="104">
        <v>34.770742973275503</v>
      </c>
      <c r="EZ653" s="104">
        <v>30.5778727616682</v>
      </c>
      <c r="FA653" s="104">
        <v>35.360998080594598</v>
      </c>
      <c r="FB653" s="104">
        <v>33.1383723324127</v>
      </c>
      <c r="FC653" s="104">
        <v>30.29706684081</v>
      </c>
      <c r="FD653" s="104">
        <v>34.627449569184797</v>
      </c>
      <c r="FE653" s="104">
        <v>32.889890620637303</v>
      </c>
      <c r="FF653" s="104">
        <v>31.7253211475008</v>
      </c>
      <c r="FG653" s="104">
        <v>23.997182767218899</v>
      </c>
      <c r="FH653" s="104">
        <v>23.339680481721398</v>
      </c>
      <c r="FI653" s="104">
        <v>30.9123341198985</v>
      </c>
      <c r="FJ653" s="104">
        <v>27.090504507843701</v>
      </c>
      <c r="FK653" s="104">
        <v>22.4157232960406</v>
      </c>
      <c r="FL653" s="104">
        <v>20.8790798187256</v>
      </c>
      <c r="FM653" s="104">
        <v>31.969066071842299</v>
      </c>
      <c r="FN653" s="104">
        <v>30.318144212545899</v>
      </c>
      <c r="FO653" s="42"/>
      <c r="FP653" s="42"/>
      <c r="FQ653" s="42"/>
      <c r="FR653" s="42"/>
      <c r="FS653" s="42"/>
      <c r="FT653" s="42"/>
      <c r="FU653" s="42"/>
      <c r="FV653" s="42"/>
      <c r="FW653" s="42"/>
      <c r="FX653" s="42"/>
      <c r="FY653" s="42"/>
      <c r="FZ653" s="42"/>
      <c r="GA653" s="42"/>
      <c r="GB653" s="42"/>
      <c r="GC653" s="42"/>
      <c r="GD653" s="42"/>
      <c r="GE653" s="42"/>
      <c r="GF653" s="42"/>
      <c r="GG653" s="42"/>
      <c r="GH653" s="42"/>
      <c r="GI653" s="42"/>
      <c r="GJ653" s="42"/>
      <c r="GK653" s="42"/>
      <c r="GL653" s="42"/>
      <c r="GM653" s="42"/>
      <c r="GN653" s="42"/>
      <c r="GO653" s="42"/>
      <c r="GP653" s="42"/>
      <c r="GQ653" s="42"/>
      <c r="GR653" s="42"/>
      <c r="GS653" s="42"/>
      <c r="GT653" s="42"/>
      <c r="GU653" s="42"/>
      <c r="GV653" s="42"/>
      <c r="GW653" s="42"/>
      <c r="GX653" s="42"/>
      <c r="GY653" s="42"/>
      <c r="GZ653" s="42"/>
      <c r="HA653" s="42"/>
      <c r="HB653" s="42"/>
      <c r="HC653" s="42"/>
      <c r="HD653" s="42"/>
      <c r="HE653" s="42"/>
      <c r="HF653" s="42"/>
      <c r="HG653" s="42"/>
      <c r="HH653" s="42"/>
      <c r="HI653" s="42"/>
      <c r="HJ653" s="42"/>
      <c r="HK653" s="42"/>
      <c r="HL653" s="42"/>
      <c r="HM653" s="42"/>
      <c r="HN653" s="42"/>
      <c r="HO653" s="42"/>
      <c r="HP653" s="42"/>
      <c r="HQ653" s="42"/>
      <c r="HR653" s="42"/>
      <c r="HS653" s="42"/>
      <c r="HT653" s="42"/>
      <c r="HU653" s="42"/>
      <c r="HV653" s="42"/>
      <c r="HW653" s="42"/>
      <c r="HX653" s="42"/>
      <c r="HY653" s="42"/>
      <c r="HZ653" s="42"/>
      <c r="IA653" s="42"/>
      <c r="IB653" s="42"/>
      <c r="IC653" s="42"/>
      <c r="ID653" s="42"/>
      <c r="IE653" s="42"/>
      <c r="IF653" s="42"/>
      <c r="IG653" s="42"/>
      <c r="IH653" s="42"/>
      <c r="II653" s="42"/>
      <c r="IJ653" s="42"/>
      <c r="IK653" s="42"/>
      <c r="IL653" s="42"/>
      <c r="IM653" s="42"/>
      <c r="IN653" s="42"/>
      <c r="IO653" s="42"/>
      <c r="IP653" s="42"/>
      <c r="IQ653" s="42"/>
      <c r="IR653" s="42"/>
      <c r="IS653" s="42"/>
      <c r="IT653" s="42"/>
    </row>
    <row r="654" spans="1:254" s="27" customFormat="1" x14ac:dyDescent="0.2">
      <c r="A654" s="22" t="s">
        <v>13</v>
      </c>
      <c r="B654" s="45">
        <v>0.8</v>
      </c>
      <c r="C654" s="79">
        <f t="shared" si="20"/>
        <v>32.915545298605373</v>
      </c>
      <c r="D654" s="80">
        <f t="shared" si="21"/>
        <v>6.2624988630659404</v>
      </c>
      <c r="E654" s="104">
        <v>35.150477902722798</v>
      </c>
      <c r="F654" s="104">
        <v>39.147383281600099</v>
      </c>
      <c r="G654" s="104">
        <v>39.497494973903699</v>
      </c>
      <c r="H654" s="104">
        <v>42.732529968580302</v>
      </c>
      <c r="I654" s="104">
        <v>25.26877784729</v>
      </c>
      <c r="J654" s="104">
        <v>29.141055171429901</v>
      </c>
      <c r="K654" s="104">
        <v>32.8248038798354</v>
      </c>
      <c r="L654" s="104">
        <v>30.407124343977099</v>
      </c>
      <c r="M654" s="104">
        <v>31.083454836720101</v>
      </c>
      <c r="N654" s="104">
        <v>32.851352691650398</v>
      </c>
      <c r="O654" s="104">
        <v>40.917855633722802</v>
      </c>
      <c r="P654" s="104">
        <v>39.134816606147197</v>
      </c>
      <c r="Q654" s="104">
        <v>32.304382421287897</v>
      </c>
      <c r="R654" s="104">
        <v>28.596951576564798</v>
      </c>
      <c r="S654" s="104">
        <v>27.669227062728801</v>
      </c>
      <c r="T654" s="104">
        <v>24.407469394317399</v>
      </c>
      <c r="U654" s="104">
        <v>35.297410249679302</v>
      </c>
      <c r="V654" s="104">
        <v>32.116272490380801</v>
      </c>
      <c r="W654" s="104">
        <v>36.290753865221497</v>
      </c>
      <c r="X654" s="104">
        <v>30.472079507162402</v>
      </c>
      <c r="Y654" s="104">
        <v>36.947971343994098</v>
      </c>
      <c r="Z654" s="104">
        <v>38.964462317732703</v>
      </c>
      <c r="AA654" s="104">
        <v>35.9955114050452</v>
      </c>
      <c r="AB654" s="104">
        <v>33.576131266465801</v>
      </c>
      <c r="AC654" s="104">
        <v>36.865316783019303</v>
      </c>
      <c r="AD654" s="104">
        <v>40.804386931424503</v>
      </c>
      <c r="AE654" s="104">
        <v>49.983393681146403</v>
      </c>
      <c r="AF654" s="104">
        <v>41.159656427117199</v>
      </c>
      <c r="AG654" s="104">
        <v>32.6860851494841</v>
      </c>
      <c r="AH654" s="104">
        <v>33.480964660644503</v>
      </c>
      <c r="AI654" s="104">
        <v>39.563789521974101</v>
      </c>
      <c r="AJ654" s="104">
        <v>32.667612904749902</v>
      </c>
      <c r="AK654" s="104">
        <v>30.715148923319401</v>
      </c>
      <c r="AL654" s="104">
        <v>36.460106013434398</v>
      </c>
      <c r="AM654" s="104">
        <v>37.232506896590998</v>
      </c>
      <c r="AN654" s="104">
        <v>29.541277023066399</v>
      </c>
      <c r="AO654" s="104">
        <v>25.276661964113899</v>
      </c>
      <c r="AP654" s="104">
        <v>31.6759174876745</v>
      </c>
      <c r="AQ654" s="104">
        <v>26.034872495423901</v>
      </c>
      <c r="AR654" s="104">
        <v>25.084182913841801</v>
      </c>
      <c r="AS654" s="104">
        <v>32.389259338378899</v>
      </c>
      <c r="AT654" s="104">
        <v>39.973750003540502</v>
      </c>
      <c r="AU654" s="104">
        <v>36.301628112792997</v>
      </c>
      <c r="AV654" s="104">
        <v>37.561916272515397</v>
      </c>
      <c r="AW654" s="104">
        <v>36.399501800537102</v>
      </c>
      <c r="AX654" s="104">
        <v>35.447059631347699</v>
      </c>
      <c r="AY654" s="104">
        <v>31.5931744789359</v>
      </c>
      <c r="AZ654" s="104">
        <v>29.6919460296631</v>
      </c>
      <c r="BA654" s="104">
        <v>37.529335731935298</v>
      </c>
      <c r="BB654" s="104">
        <v>48.752928209189598</v>
      </c>
      <c r="BC654" s="104">
        <v>23.390449523925799</v>
      </c>
      <c r="BD654" s="104">
        <v>18.718249267967899</v>
      </c>
      <c r="BE654" s="104">
        <v>41.977636373654398</v>
      </c>
      <c r="BF654" s="104">
        <v>38.761700830985703</v>
      </c>
      <c r="BG654" s="104">
        <v>36.605751037597699</v>
      </c>
      <c r="BH654" s="104">
        <v>36.3095092773438</v>
      </c>
      <c r="BI654" s="104">
        <v>31.4581847584796</v>
      </c>
      <c r="BJ654" s="104">
        <v>34.114141082462297</v>
      </c>
      <c r="BK654" s="104">
        <v>28.997462775325999</v>
      </c>
      <c r="BL654" s="104">
        <v>28.2713264566082</v>
      </c>
      <c r="BM654" s="104">
        <v>32.492141723632798</v>
      </c>
      <c r="BN654" s="104">
        <v>34.975146067254997</v>
      </c>
      <c r="BO654" s="104">
        <v>29.349568442233501</v>
      </c>
      <c r="BP654" s="104">
        <v>35.759848398105198</v>
      </c>
      <c r="BQ654" s="104">
        <v>28.799560099491401</v>
      </c>
      <c r="BR654" s="104">
        <v>29.889155044521502</v>
      </c>
      <c r="BS654" s="104">
        <v>21.5719760412934</v>
      </c>
      <c r="BT654" s="104">
        <v>24.2178638927106</v>
      </c>
      <c r="BU654" s="104">
        <v>29.030667929242799</v>
      </c>
      <c r="BV654" s="104">
        <v>30.4698569137738</v>
      </c>
      <c r="BW654" s="104">
        <v>23.601868810341699</v>
      </c>
      <c r="BX654" s="104">
        <v>27.060327124355499</v>
      </c>
      <c r="BY654" s="104">
        <v>42.274600982666001</v>
      </c>
      <c r="BZ654" s="104">
        <v>39.952966739711599</v>
      </c>
      <c r="CA654" s="104">
        <v>31.855054097566001</v>
      </c>
      <c r="CB654" s="104">
        <v>36.627761893115697</v>
      </c>
      <c r="CC654" s="104">
        <v>43.340403334532397</v>
      </c>
      <c r="CD654" s="104">
        <v>41.3301661263162</v>
      </c>
      <c r="CE654" s="104">
        <v>37.079421984331603</v>
      </c>
      <c r="CF654" s="104">
        <v>39.835136413574197</v>
      </c>
      <c r="CG654" s="104">
        <v>38.693404334795602</v>
      </c>
      <c r="CH654" s="104">
        <v>47.044374302374301</v>
      </c>
      <c r="CI654" s="104">
        <v>30.009544272980602</v>
      </c>
      <c r="CJ654" s="104">
        <v>28.491314682750101</v>
      </c>
      <c r="CK654" s="104">
        <v>39.988891461976898</v>
      </c>
      <c r="CL654" s="104">
        <v>37.243301391601598</v>
      </c>
      <c r="CM654" s="104">
        <v>31.4359631041978</v>
      </c>
      <c r="CN654" s="104">
        <v>37.033487956062103</v>
      </c>
      <c r="CO654" s="104">
        <v>28.820782221542299</v>
      </c>
      <c r="CP654" s="104">
        <v>35.148683978275102</v>
      </c>
      <c r="CQ654" s="104">
        <v>36.289832773733799</v>
      </c>
      <c r="CR654" s="104">
        <v>41.821313118876297</v>
      </c>
      <c r="CS654" s="104">
        <v>20.581194831278001</v>
      </c>
      <c r="CT654" s="104">
        <v>24.2683219909668</v>
      </c>
      <c r="CU654" s="104">
        <v>35.718153873596201</v>
      </c>
      <c r="CV654" s="104">
        <v>35.721342781301402</v>
      </c>
      <c r="CW654" s="104">
        <v>38.638773104607601</v>
      </c>
      <c r="CX654" s="104">
        <v>40.044318904894602</v>
      </c>
      <c r="CY654" s="104">
        <v>31.5040984123698</v>
      </c>
      <c r="CZ654" s="104">
        <v>30.784498214721701</v>
      </c>
      <c r="DA654" s="104">
        <v>31.415098697392299</v>
      </c>
      <c r="DB654" s="104">
        <v>36.9924310010339</v>
      </c>
      <c r="DC654" s="104">
        <v>15.122316320171</v>
      </c>
      <c r="DD654" s="104">
        <v>13.323047637939499</v>
      </c>
      <c r="DE654" s="104">
        <v>36.939269266211099</v>
      </c>
      <c r="DF654" s="104">
        <v>33.986409157704898</v>
      </c>
      <c r="DG654" s="104">
        <v>22.179662704467798</v>
      </c>
      <c r="DH654" s="104">
        <v>26.625392907144501</v>
      </c>
      <c r="DI654" s="104">
        <v>33.5115221892055</v>
      </c>
      <c r="DJ654" s="104">
        <v>30.755827514819199</v>
      </c>
      <c r="DK654" s="104">
        <v>25.967113427521699</v>
      </c>
      <c r="DL654" s="104">
        <v>24.6261878418122</v>
      </c>
      <c r="DM654" s="104">
        <v>28.614193322140899</v>
      </c>
      <c r="DN654" s="104">
        <v>28.460760116577202</v>
      </c>
      <c r="DO654" s="104">
        <v>17.949506802400599</v>
      </c>
      <c r="DP654" s="104">
        <v>20.615725682574698</v>
      </c>
      <c r="DQ654" s="104">
        <v>28.081964953221199</v>
      </c>
      <c r="DR654" s="104">
        <v>33.912492907914498</v>
      </c>
      <c r="DS654" s="104">
        <v>26.642649418045799</v>
      </c>
      <c r="DT654" s="104">
        <v>23.907085126242499</v>
      </c>
      <c r="DU654" s="104">
        <v>35.507871335434899</v>
      </c>
      <c r="DV654" s="104">
        <v>38.117457181548303</v>
      </c>
      <c r="DW654" s="104">
        <v>35.087249611017398</v>
      </c>
      <c r="DX654" s="104">
        <v>33.992098109602999</v>
      </c>
      <c r="DY654" s="104">
        <v>39.907734216468498</v>
      </c>
      <c r="DZ654" s="104">
        <v>39.833023071289098</v>
      </c>
      <c r="EA654" s="104">
        <v>32.795441938862197</v>
      </c>
      <c r="EB654" s="104">
        <v>33.099876403808601</v>
      </c>
      <c r="EC654" s="104">
        <v>35.265906366556003</v>
      </c>
      <c r="ED654" s="104">
        <v>27.061834335327202</v>
      </c>
      <c r="EE654" s="104">
        <v>39.176159340671198</v>
      </c>
      <c r="EF654" s="104">
        <v>37.1272327622519</v>
      </c>
      <c r="EG654" s="104">
        <v>28.476537845922099</v>
      </c>
      <c r="EH654" s="104">
        <v>29.936118929798901</v>
      </c>
      <c r="EI654" s="104">
        <v>32.487433655796899</v>
      </c>
      <c r="EJ654" s="104">
        <v>39.545609876072902</v>
      </c>
      <c r="EK654" s="104">
        <v>44.489165242230399</v>
      </c>
      <c r="EL654" s="104">
        <v>41.498084011327997</v>
      </c>
      <c r="EM654" s="104">
        <v>25.124253850141201</v>
      </c>
      <c r="EN654" s="104">
        <v>23.781070631367601</v>
      </c>
      <c r="EO654" s="104">
        <v>37.576122283935597</v>
      </c>
      <c r="EP654" s="104">
        <v>36.382774353027301</v>
      </c>
      <c r="EQ654" s="104">
        <v>28.702612392943202</v>
      </c>
      <c r="ER654" s="104">
        <v>26.665911675836401</v>
      </c>
      <c r="ES654" s="104">
        <v>34.122461820473703</v>
      </c>
      <c r="ET654" s="104">
        <v>27.0192775726318</v>
      </c>
      <c r="EU654" s="104">
        <v>35.197474579414703</v>
      </c>
      <c r="EV654" s="104">
        <v>36.146560420185502</v>
      </c>
      <c r="EW654" s="104">
        <v>35.970099524663297</v>
      </c>
      <c r="EX654" s="104">
        <v>36.409553145731898</v>
      </c>
      <c r="EY654" s="104">
        <v>36.1888209343253</v>
      </c>
      <c r="EZ654" s="104">
        <v>32.1441780174152</v>
      </c>
      <c r="FA654" s="104">
        <v>36.787229203368902</v>
      </c>
      <c r="FB654" s="104">
        <v>35.048008446524697</v>
      </c>
      <c r="FC654" s="104">
        <v>31.151771622264501</v>
      </c>
      <c r="FD654" s="104">
        <v>36.973567580895804</v>
      </c>
      <c r="FE654" s="104">
        <v>35.165871696648097</v>
      </c>
      <c r="FF654" s="104">
        <v>33.937948774830701</v>
      </c>
      <c r="FG654" s="104">
        <v>25.751552383931401</v>
      </c>
      <c r="FH654" s="104">
        <v>25.5560117342086</v>
      </c>
      <c r="FI654" s="104">
        <v>33.240735694511798</v>
      </c>
      <c r="FJ654" s="104">
        <v>29.546201155791898</v>
      </c>
      <c r="FK654" s="104">
        <v>24.0340486190888</v>
      </c>
      <c r="FL654" s="104">
        <v>22.783063888549801</v>
      </c>
      <c r="FM654" s="104">
        <v>34.182346541388398</v>
      </c>
      <c r="FN654" s="104">
        <v>32.289871215820298</v>
      </c>
      <c r="FO654" s="42"/>
      <c r="FP654" s="42"/>
      <c r="FQ654" s="42"/>
      <c r="FR654" s="42"/>
      <c r="FS654" s="42"/>
      <c r="FT654" s="42"/>
      <c r="FU654" s="42"/>
      <c r="FV654" s="42"/>
      <c r="FW654" s="42"/>
      <c r="FX654" s="42"/>
      <c r="FY654" s="42"/>
      <c r="FZ654" s="42"/>
      <c r="GA654" s="42"/>
      <c r="GB654" s="42"/>
      <c r="GC654" s="42"/>
      <c r="GD654" s="42"/>
      <c r="GE654" s="42"/>
      <c r="GF654" s="42"/>
      <c r="GG654" s="42"/>
      <c r="GH654" s="42"/>
      <c r="GI654" s="42"/>
      <c r="GJ654" s="42"/>
      <c r="GK654" s="42"/>
      <c r="GL654" s="42"/>
      <c r="GM654" s="42"/>
      <c r="GN654" s="42"/>
      <c r="GO654" s="42"/>
      <c r="GP654" s="42"/>
      <c r="GQ654" s="42"/>
      <c r="GR654" s="42"/>
      <c r="GS654" s="42"/>
      <c r="GT654" s="42"/>
      <c r="GU654" s="42"/>
      <c r="GV654" s="42"/>
      <c r="GW654" s="42"/>
      <c r="GX654" s="42"/>
      <c r="GY654" s="42"/>
      <c r="GZ654" s="42"/>
      <c r="HA654" s="42"/>
      <c r="HB654" s="42"/>
      <c r="HC654" s="42"/>
      <c r="HD654" s="42"/>
      <c r="HE654" s="42"/>
      <c r="HF654" s="42"/>
      <c r="HG654" s="42"/>
      <c r="HH654" s="42"/>
      <c r="HI654" s="42"/>
      <c r="HJ654" s="42"/>
      <c r="HK654" s="42"/>
      <c r="HL654" s="42"/>
      <c r="HM654" s="42"/>
      <c r="HN654" s="42"/>
      <c r="HO654" s="42"/>
      <c r="HP654" s="42"/>
      <c r="HQ654" s="42"/>
      <c r="HR654" s="42"/>
      <c r="HS654" s="42"/>
      <c r="HT654" s="42"/>
      <c r="HU654" s="42"/>
      <c r="HV654" s="42"/>
      <c r="HW654" s="42"/>
      <c r="HX654" s="42"/>
      <c r="HY654" s="42"/>
      <c r="HZ654" s="42"/>
      <c r="IA654" s="42"/>
      <c r="IB654" s="42"/>
      <c r="IC654" s="42"/>
      <c r="ID654" s="42"/>
      <c r="IE654" s="42"/>
      <c r="IF654" s="42"/>
      <c r="IG654" s="42"/>
      <c r="IH654" s="42"/>
      <c r="II654" s="42"/>
      <c r="IJ654" s="42"/>
      <c r="IK654" s="42"/>
      <c r="IL654" s="42"/>
      <c r="IM654" s="42"/>
      <c r="IN654" s="42"/>
      <c r="IO654" s="42"/>
      <c r="IP654" s="42"/>
      <c r="IQ654" s="42"/>
      <c r="IR654" s="42"/>
      <c r="IS654" s="42"/>
      <c r="IT654" s="42"/>
    </row>
    <row r="655" spans="1:254" s="27" customFormat="1" x14ac:dyDescent="0.2">
      <c r="A655" s="22" t="s">
        <v>13</v>
      </c>
      <c r="B655" s="45">
        <v>0.82</v>
      </c>
      <c r="C655" s="79">
        <f t="shared" si="20"/>
        <v>34.599970131680358</v>
      </c>
      <c r="D655" s="80">
        <f t="shared" si="21"/>
        <v>6.1971397284845535</v>
      </c>
      <c r="E655" s="104">
        <v>36.656476147528998</v>
      </c>
      <c r="F655" s="104">
        <v>40.420672312681702</v>
      </c>
      <c r="G655" s="104">
        <v>41.043312979931997</v>
      </c>
      <c r="H655" s="104">
        <v>43.817399778509099</v>
      </c>
      <c r="I655" s="104">
        <v>26.346721844875098</v>
      </c>
      <c r="J655" s="104">
        <v>31.1715327402326</v>
      </c>
      <c r="K655" s="104">
        <v>34.224768347168997</v>
      </c>
      <c r="L655" s="104">
        <v>32.907775721204999</v>
      </c>
      <c r="M655" s="104">
        <v>32.343821172540103</v>
      </c>
      <c r="N655" s="104">
        <v>34.019595532520903</v>
      </c>
      <c r="O655" s="104">
        <v>42.633999903764199</v>
      </c>
      <c r="P655" s="104">
        <v>41.322977093837601</v>
      </c>
      <c r="Q655" s="104">
        <v>33.487062102877999</v>
      </c>
      <c r="R655" s="104">
        <v>30.432979099629701</v>
      </c>
      <c r="S655" s="104">
        <v>29.523646105512199</v>
      </c>
      <c r="T655" s="104">
        <v>26.890107594678302</v>
      </c>
      <c r="U655" s="104">
        <v>37.5181585644522</v>
      </c>
      <c r="V655" s="104">
        <v>33.846838251442797</v>
      </c>
      <c r="W655" s="104">
        <v>37.977225653892802</v>
      </c>
      <c r="X655" s="104">
        <v>32.6622399335563</v>
      </c>
      <c r="Y655" s="104">
        <v>39.029525248887303</v>
      </c>
      <c r="Z655" s="104">
        <v>40.672282785447997</v>
      </c>
      <c r="AA655" s="104">
        <v>37.605315763096499</v>
      </c>
      <c r="AB655" s="104">
        <v>35.871040147373499</v>
      </c>
      <c r="AC655" s="104">
        <v>38.304046900103003</v>
      </c>
      <c r="AD655" s="104">
        <v>41.938044412699</v>
      </c>
      <c r="AE655" s="104">
        <v>51.083247770946599</v>
      </c>
      <c r="AF655" s="104">
        <v>42.564661835513398</v>
      </c>
      <c r="AG655" s="104">
        <v>33.587771532670303</v>
      </c>
      <c r="AH655" s="104">
        <v>34.893268735518703</v>
      </c>
      <c r="AI655" s="104">
        <v>41.270832954831803</v>
      </c>
      <c r="AJ655" s="104">
        <v>34.6367911492381</v>
      </c>
      <c r="AK655" s="104">
        <v>32.886205339610903</v>
      </c>
      <c r="AL655" s="104">
        <v>38.007382448951503</v>
      </c>
      <c r="AM655" s="104">
        <v>39.334161517478201</v>
      </c>
      <c r="AN655" s="104">
        <v>32.158723715908899</v>
      </c>
      <c r="AO655" s="104">
        <v>27.161924338820299</v>
      </c>
      <c r="AP655" s="104">
        <v>33.347188332927701</v>
      </c>
      <c r="AQ655" s="104">
        <v>27.5192269762696</v>
      </c>
      <c r="AR655" s="104">
        <v>26.681905913704</v>
      </c>
      <c r="AS655" s="104">
        <v>34.8954665552737</v>
      </c>
      <c r="AT655" s="104">
        <v>41.132829132284201</v>
      </c>
      <c r="AU655" s="104">
        <v>38.094131355972003</v>
      </c>
      <c r="AV655" s="104">
        <v>38.450938150170003</v>
      </c>
      <c r="AW655" s="104">
        <v>37.326243249594597</v>
      </c>
      <c r="AX655" s="104">
        <v>37.325428604065003</v>
      </c>
      <c r="AY655" s="104">
        <v>32.902604564884001</v>
      </c>
      <c r="AZ655" s="104">
        <v>31.739444369526801</v>
      </c>
      <c r="BA655" s="104">
        <v>40.532678688636501</v>
      </c>
      <c r="BB655" s="104">
        <v>49.994151429256497</v>
      </c>
      <c r="BC655" s="104">
        <v>25.409823716266501</v>
      </c>
      <c r="BD655" s="104">
        <v>20.157128996494901</v>
      </c>
      <c r="BE655" s="104">
        <v>43.254635160105103</v>
      </c>
      <c r="BF655" s="104">
        <v>40.3727577565869</v>
      </c>
      <c r="BG655" s="104">
        <v>38.212476895149798</v>
      </c>
      <c r="BH655" s="104">
        <v>38.176605662971603</v>
      </c>
      <c r="BI655" s="104">
        <v>33.887784654190902</v>
      </c>
      <c r="BJ655" s="104">
        <v>35.917261465790403</v>
      </c>
      <c r="BK655" s="104">
        <v>30.263371235943101</v>
      </c>
      <c r="BL655" s="104">
        <v>30.049767696298201</v>
      </c>
      <c r="BM655" s="104">
        <v>33.9455776815471</v>
      </c>
      <c r="BN655" s="104">
        <v>36.694980497307903</v>
      </c>
      <c r="BO655" s="104">
        <v>31.3921972738131</v>
      </c>
      <c r="BP655" s="104">
        <v>36.666919252625704</v>
      </c>
      <c r="BQ655" s="104">
        <v>30.3276188167474</v>
      </c>
      <c r="BR655" s="104">
        <v>31.283072813696101</v>
      </c>
      <c r="BS655" s="104">
        <v>24.208603238736</v>
      </c>
      <c r="BT655" s="104">
        <v>24.414067833705801</v>
      </c>
      <c r="BU655" s="104">
        <v>31.213092969434999</v>
      </c>
      <c r="BV655" s="104">
        <v>32.1825715013725</v>
      </c>
      <c r="BW655" s="104">
        <v>25.528136288706602</v>
      </c>
      <c r="BX655" s="104">
        <v>28.330431950698401</v>
      </c>
      <c r="BY655" s="104">
        <v>44.148360615252898</v>
      </c>
      <c r="BZ655" s="104">
        <v>42.193420302416101</v>
      </c>
      <c r="CA655" s="104">
        <v>33.454298439646102</v>
      </c>
      <c r="CB655" s="104">
        <v>37.4722840768951</v>
      </c>
      <c r="CC655" s="104">
        <v>45.478182691200303</v>
      </c>
      <c r="CD655" s="104">
        <v>43.089865073029699</v>
      </c>
      <c r="CE655" s="104">
        <v>38.417714430585399</v>
      </c>
      <c r="CF655" s="104">
        <v>41.335478931118203</v>
      </c>
      <c r="CG655" s="104">
        <v>40.2719871029392</v>
      </c>
      <c r="CH655" s="104">
        <v>48.289241784582302</v>
      </c>
      <c r="CI655" s="104">
        <v>32.285956726036702</v>
      </c>
      <c r="CJ655" s="104">
        <v>30.470362748373599</v>
      </c>
      <c r="CK655" s="104">
        <v>41.509785137458401</v>
      </c>
      <c r="CL655" s="104">
        <v>38.8492208144377</v>
      </c>
      <c r="CM655" s="104">
        <v>33.055984158264501</v>
      </c>
      <c r="CN655" s="104">
        <v>38.1994909548471</v>
      </c>
      <c r="CO655" s="104">
        <v>31.676746960278098</v>
      </c>
      <c r="CP655" s="104">
        <v>37.529393586575097</v>
      </c>
      <c r="CQ655" s="104">
        <v>39.358581528599501</v>
      </c>
      <c r="CR655" s="104">
        <v>43.421577331431898</v>
      </c>
      <c r="CS655" s="104">
        <v>22.413149787434602</v>
      </c>
      <c r="CT655" s="104">
        <v>26.050938325705399</v>
      </c>
      <c r="CU655" s="104">
        <v>37.9280365807085</v>
      </c>
      <c r="CV655" s="104">
        <v>36.927115199739497</v>
      </c>
      <c r="CW655" s="104">
        <v>40.5824424577591</v>
      </c>
      <c r="CX655" s="104">
        <v>42.075703879355899</v>
      </c>
      <c r="CY655" s="104">
        <v>33.320398423674497</v>
      </c>
      <c r="CZ655" s="104">
        <v>32.091908759533197</v>
      </c>
      <c r="DA655" s="104">
        <v>33.030176954359703</v>
      </c>
      <c r="DB655" s="104">
        <v>38.204747869995302</v>
      </c>
      <c r="DC655" s="104">
        <v>16.4036147637749</v>
      </c>
      <c r="DD655" s="104">
        <v>15.2341263411416</v>
      </c>
      <c r="DE655" s="104">
        <v>37.750075779242103</v>
      </c>
      <c r="DF655" s="104">
        <v>35.693160154643202</v>
      </c>
      <c r="DG655" s="104">
        <v>23.8521630636419</v>
      </c>
      <c r="DH655" s="104">
        <v>28.853497796046099</v>
      </c>
      <c r="DI655" s="104">
        <v>35.927672606755401</v>
      </c>
      <c r="DJ655" s="104">
        <v>33.136044588636601</v>
      </c>
      <c r="DK655" s="104">
        <v>28.298338927545799</v>
      </c>
      <c r="DL655" s="104">
        <v>26.93336990857</v>
      </c>
      <c r="DM655" s="104">
        <v>30.983701168541302</v>
      </c>
      <c r="DN655" s="104">
        <v>29.872770674678499</v>
      </c>
      <c r="DO655" s="104">
        <v>19.3010065140687</v>
      </c>
      <c r="DP655" s="104">
        <v>22.111487202062399</v>
      </c>
      <c r="DQ655" s="104">
        <v>30.073337633553798</v>
      </c>
      <c r="DR655" s="104">
        <v>35.942142200283698</v>
      </c>
      <c r="DS655" s="104">
        <v>28.690484535235999</v>
      </c>
      <c r="DT655" s="104">
        <v>25.344863124763101</v>
      </c>
      <c r="DU655" s="104">
        <v>36.455255869570699</v>
      </c>
      <c r="DV655" s="104">
        <v>39.026567216541203</v>
      </c>
      <c r="DW655" s="104">
        <v>37.458570196710902</v>
      </c>
      <c r="DX655" s="104">
        <v>36.405256250668202</v>
      </c>
      <c r="DY655" s="104">
        <v>40.861065215948699</v>
      </c>
      <c r="DZ655" s="104">
        <v>41.756386998315101</v>
      </c>
      <c r="EA655" s="104">
        <v>34.655453795334303</v>
      </c>
      <c r="EB655" s="104">
        <v>35.206232065074197</v>
      </c>
      <c r="EC655" s="104">
        <v>36.591711187200303</v>
      </c>
      <c r="ED655" s="104">
        <v>28.472562652587399</v>
      </c>
      <c r="EE655" s="104">
        <v>40.157504297430101</v>
      </c>
      <c r="EF655" s="104">
        <v>38.330344162840497</v>
      </c>
      <c r="EG655" s="104">
        <v>30.166650650113901</v>
      </c>
      <c r="EH655" s="104">
        <v>31.526956368245401</v>
      </c>
      <c r="EI655" s="104">
        <v>34.600855190639003</v>
      </c>
      <c r="EJ655" s="104">
        <v>41.1377206730591</v>
      </c>
      <c r="EK655" s="104">
        <v>45.580209820285603</v>
      </c>
      <c r="EL655" s="104">
        <v>43.022456580013603</v>
      </c>
      <c r="EM655" s="104">
        <v>25.817721792581001</v>
      </c>
      <c r="EN655" s="104">
        <v>26.036540027007501</v>
      </c>
      <c r="EO655" s="104">
        <v>39.711322254540498</v>
      </c>
      <c r="EP655" s="104">
        <v>37.691419389311598</v>
      </c>
      <c r="EQ655" s="104">
        <v>30.317586239056499</v>
      </c>
      <c r="ER655" s="104">
        <v>28.7188744982946</v>
      </c>
      <c r="ES655" s="104">
        <v>36.426812634599003</v>
      </c>
      <c r="ET655" s="104">
        <v>28.864663317467699</v>
      </c>
      <c r="EU655" s="104">
        <v>35.831225358723302</v>
      </c>
      <c r="EV655" s="104">
        <v>37.861491218850702</v>
      </c>
      <c r="EW655" s="104">
        <v>37.759916063436101</v>
      </c>
      <c r="EX655" s="104">
        <v>38.116596119389598</v>
      </c>
      <c r="EY655" s="104">
        <v>37.218052923905603</v>
      </c>
      <c r="EZ655" s="104">
        <v>33.261911535541103</v>
      </c>
      <c r="FA655" s="104">
        <v>37.4977870375197</v>
      </c>
      <c r="FB655" s="104">
        <v>36.257540266650501</v>
      </c>
      <c r="FC655" s="104">
        <v>31.8178208445451</v>
      </c>
      <c r="FD655" s="104">
        <v>38.977698696261697</v>
      </c>
      <c r="FE655" s="104">
        <v>36.852252852527698</v>
      </c>
      <c r="FF655" s="104">
        <v>35.7322441325014</v>
      </c>
      <c r="FG655" s="104">
        <v>27.218839714285998</v>
      </c>
      <c r="FH655" s="104">
        <v>27.534608088708701</v>
      </c>
      <c r="FI655" s="104">
        <v>35.537565220163799</v>
      </c>
      <c r="FJ655" s="104">
        <v>31.712251549980799</v>
      </c>
      <c r="FK655" s="104">
        <v>25.404017352081102</v>
      </c>
      <c r="FL655" s="104">
        <v>24.368579864501999</v>
      </c>
      <c r="FM655" s="104">
        <v>35.955391937484997</v>
      </c>
      <c r="FN655" s="104">
        <v>34.064484964335797</v>
      </c>
      <c r="FO655" s="42"/>
      <c r="FP655" s="42"/>
      <c r="FQ655" s="42"/>
      <c r="FR655" s="42"/>
      <c r="FS655" s="42"/>
      <c r="FT655" s="42"/>
      <c r="FU655" s="42"/>
      <c r="FV655" s="42"/>
      <c r="FW655" s="42"/>
      <c r="FX655" s="42"/>
      <c r="FY655" s="42"/>
      <c r="FZ655" s="42"/>
      <c r="GA655" s="42"/>
      <c r="GB655" s="42"/>
      <c r="GC655" s="42"/>
      <c r="GD655" s="42"/>
      <c r="GE655" s="42"/>
      <c r="GF655" s="42"/>
      <c r="GG655" s="42"/>
      <c r="GH655" s="42"/>
      <c r="GI655" s="42"/>
      <c r="GJ655" s="42"/>
      <c r="GK655" s="42"/>
      <c r="GL655" s="42"/>
      <c r="GM655" s="42"/>
      <c r="GN655" s="42"/>
      <c r="GO655" s="42"/>
      <c r="GP655" s="42"/>
      <c r="GQ655" s="42"/>
      <c r="GR655" s="42"/>
      <c r="GS655" s="42"/>
      <c r="GT655" s="42"/>
      <c r="GU655" s="42"/>
      <c r="GV655" s="42"/>
      <c r="GW655" s="42"/>
      <c r="GX655" s="42"/>
      <c r="GY655" s="42"/>
      <c r="GZ655" s="42"/>
      <c r="HA655" s="42"/>
      <c r="HB655" s="42"/>
      <c r="HC655" s="42"/>
      <c r="HD655" s="42"/>
      <c r="HE655" s="42"/>
      <c r="HF655" s="42"/>
      <c r="HG655" s="42"/>
      <c r="HH655" s="42"/>
      <c r="HI655" s="42"/>
      <c r="HJ655" s="42"/>
      <c r="HK655" s="42"/>
      <c r="HL655" s="42"/>
      <c r="HM655" s="42"/>
      <c r="HN655" s="42"/>
      <c r="HO655" s="42"/>
      <c r="HP655" s="42"/>
      <c r="HQ655" s="42"/>
      <c r="HR655" s="42"/>
      <c r="HS655" s="42"/>
      <c r="HT655" s="42"/>
      <c r="HU655" s="42"/>
      <c r="HV655" s="42"/>
      <c r="HW655" s="42"/>
      <c r="HX655" s="42"/>
      <c r="HY655" s="42"/>
      <c r="HZ655" s="42"/>
      <c r="IA655" s="42"/>
      <c r="IB655" s="42"/>
      <c r="IC655" s="42"/>
      <c r="ID655" s="42"/>
      <c r="IE655" s="42"/>
      <c r="IF655" s="42"/>
      <c r="IG655" s="42"/>
      <c r="IH655" s="42"/>
      <c r="II655" s="42"/>
      <c r="IJ655" s="42"/>
      <c r="IK655" s="42"/>
      <c r="IL655" s="42"/>
      <c r="IM655" s="42"/>
      <c r="IN655" s="42"/>
      <c r="IO655" s="42"/>
      <c r="IP655" s="42"/>
      <c r="IQ655" s="42"/>
      <c r="IR655" s="42"/>
      <c r="IS655" s="42"/>
      <c r="IT655" s="42"/>
    </row>
    <row r="656" spans="1:254" s="27" customFormat="1" x14ac:dyDescent="0.2">
      <c r="A656" s="22" t="s">
        <v>13</v>
      </c>
      <c r="B656" s="45">
        <v>0.84</v>
      </c>
      <c r="C656" s="79">
        <f t="shared" si="20"/>
        <v>35.916773356818943</v>
      </c>
      <c r="D656" s="80">
        <f t="shared" si="21"/>
        <v>6.129560043045708</v>
      </c>
      <c r="E656" s="104">
        <v>37.944317629122999</v>
      </c>
      <c r="F656" s="104">
        <v>41.262594472013497</v>
      </c>
      <c r="G656" s="104">
        <v>42.269639379640601</v>
      </c>
      <c r="H656" s="104">
        <v>44.642367645359798</v>
      </c>
      <c r="I656" s="104">
        <v>27.207351245988001</v>
      </c>
      <c r="J656" s="104">
        <v>32.9980051905887</v>
      </c>
      <c r="K656" s="104">
        <v>35.494083774312898</v>
      </c>
      <c r="L656" s="104">
        <v>35.366241741763901</v>
      </c>
      <c r="M656" s="104">
        <v>33.4002530195323</v>
      </c>
      <c r="N656" s="104">
        <v>34.880165100097699</v>
      </c>
      <c r="O656" s="104">
        <v>43.710438913013597</v>
      </c>
      <c r="P656" s="104">
        <v>42.950933368403298</v>
      </c>
      <c r="Q656" s="104">
        <v>34.105527744622997</v>
      </c>
      <c r="R656" s="104">
        <v>31.974232669291599</v>
      </c>
      <c r="S656" s="104">
        <v>31.005669590606701</v>
      </c>
      <c r="T656" s="104">
        <v>28.898568852606299</v>
      </c>
      <c r="U656" s="104">
        <v>39.3591289300537</v>
      </c>
      <c r="V656" s="104">
        <v>35.223011370929001</v>
      </c>
      <c r="W656" s="104">
        <v>39.334048178754401</v>
      </c>
      <c r="X656" s="104">
        <v>34.536836363373297</v>
      </c>
      <c r="Y656" s="104">
        <v>40.293311071731402</v>
      </c>
      <c r="Z656" s="104">
        <v>41.961518563704601</v>
      </c>
      <c r="AA656" s="104">
        <v>38.581684971517802</v>
      </c>
      <c r="AB656" s="104">
        <v>37.561781763108598</v>
      </c>
      <c r="AC656" s="104">
        <v>39.375677601526696</v>
      </c>
      <c r="AD656" s="104">
        <v>42.698507199650699</v>
      </c>
      <c r="AE656" s="104">
        <v>51.514398367703798</v>
      </c>
      <c r="AF656" s="104">
        <v>43.353624283614003</v>
      </c>
      <c r="AG656" s="104">
        <v>33.7515528915334</v>
      </c>
      <c r="AH656" s="104">
        <v>36.044058375425699</v>
      </c>
      <c r="AI656" s="104">
        <v>43.077073137208103</v>
      </c>
      <c r="AJ656" s="104">
        <v>36.528923791537501</v>
      </c>
      <c r="AK656" s="104">
        <v>34.609278586430598</v>
      </c>
      <c r="AL656" s="104">
        <v>39.126594602942703</v>
      </c>
      <c r="AM656" s="104">
        <v>40.978202101385698</v>
      </c>
      <c r="AN656" s="104">
        <v>34.5311642635399</v>
      </c>
      <c r="AO656" s="104">
        <v>28.735173230188401</v>
      </c>
      <c r="AP656" s="104">
        <v>34.565144286921601</v>
      </c>
      <c r="AQ656" s="104">
        <v>28.637317430410398</v>
      </c>
      <c r="AR656" s="104">
        <v>27.996877165449099</v>
      </c>
      <c r="AS656" s="104">
        <v>37.053530030204399</v>
      </c>
      <c r="AT656" s="104">
        <v>41.693055158527798</v>
      </c>
      <c r="AU656" s="104">
        <v>39.385059002271902</v>
      </c>
      <c r="AV656" s="104">
        <v>39.010540068034302</v>
      </c>
      <c r="AW656" s="104">
        <v>37.967983306966801</v>
      </c>
      <c r="AX656" s="104">
        <v>38.769295371189401</v>
      </c>
      <c r="AY656" s="104">
        <v>33.756426212855899</v>
      </c>
      <c r="AZ656" s="104">
        <v>33.341929212846203</v>
      </c>
      <c r="BA656" s="104">
        <v>43.266949477218802</v>
      </c>
      <c r="BB656" s="104">
        <v>50.596318299012196</v>
      </c>
      <c r="BC656" s="104">
        <v>26.935621261596701</v>
      </c>
      <c r="BD656" s="104">
        <v>21.232228031198201</v>
      </c>
      <c r="BE656" s="104">
        <v>44.238814596085497</v>
      </c>
      <c r="BF656" s="104">
        <v>41.718975446104203</v>
      </c>
      <c r="BG656" s="104">
        <v>39.715903940312998</v>
      </c>
      <c r="BH656" s="104">
        <v>39.979195864395699</v>
      </c>
      <c r="BI656" s="104">
        <v>35.920317465827203</v>
      </c>
      <c r="BJ656" s="104">
        <v>37.045371667538802</v>
      </c>
      <c r="BK656" s="104">
        <v>31.062574366124501</v>
      </c>
      <c r="BL656" s="104">
        <v>31.327335690668502</v>
      </c>
      <c r="BM656" s="104">
        <v>34.938987731933601</v>
      </c>
      <c r="BN656" s="104">
        <v>38.213877788627002</v>
      </c>
      <c r="BO656" s="104">
        <v>33.0480027793921</v>
      </c>
      <c r="BP656" s="104">
        <v>37.026556342825202</v>
      </c>
      <c r="BQ656" s="104">
        <v>31.406667186594898</v>
      </c>
      <c r="BR656" s="104">
        <v>32.257538870322897</v>
      </c>
      <c r="BS656" s="104">
        <v>26.345671085345302</v>
      </c>
      <c r="BT656" s="104">
        <v>24.0689510470751</v>
      </c>
      <c r="BU656" s="104">
        <v>33.0563019340278</v>
      </c>
      <c r="BV656" s="104">
        <v>33.601538954204798</v>
      </c>
      <c r="BW656" s="104">
        <v>27.172520816425902</v>
      </c>
      <c r="BX656" s="104">
        <v>29.3622127004612</v>
      </c>
      <c r="BY656" s="104">
        <v>45.719150956712603</v>
      </c>
      <c r="BZ656" s="104">
        <v>43.729558370259298</v>
      </c>
      <c r="CA656" s="104">
        <v>34.6751716641906</v>
      </c>
      <c r="CB656" s="104">
        <v>37.937408319809201</v>
      </c>
      <c r="CC656" s="104">
        <v>46.996174853954201</v>
      </c>
      <c r="CD656" s="104">
        <v>44.6717504687957</v>
      </c>
      <c r="CE656" s="104">
        <v>39.4332097897286</v>
      </c>
      <c r="CF656" s="104">
        <v>42.318325113971703</v>
      </c>
      <c r="CG656" s="104">
        <v>41.516809253647402</v>
      </c>
      <c r="CH656" s="104">
        <v>48.897890203644202</v>
      </c>
      <c r="CI656" s="104">
        <v>34.099871372161601</v>
      </c>
      <c r="CJ656" s="104">
        <v>31.9248842493182</v>
      </c>
      <c r="CK656" s="104">
        <v>42.624809289301702</v>
      </c>
      <c r="CL656" s="104">
        <v>39.8651628227788</v>
      </c>
      <c r="CM656" s="104">
        <v>34.715574991828099</v>
      </c>
      <c r="CN656" s="104">
        <v>38.988821137713501</v>
      </c>
      <c r="CO656" s="104">
        <v>34.604979343359801</v>
      </c>
      <c r="CP656" s="104">
        <v>39.203893224363597</v>
      </c>
      <c r="CQ656" s="104">
        <v>41.890349077058403</v>
      </c>
      <c r="CR656" s="104">
        <v>44.372823330286302</v>
      </c>
      <c r="CS656" s="104">
        <v>23.962762269298299</v>
      </c>
      <c r="CT656" s="104">
        <v>27.492950292619799</v>
      </c>
      <c r="CU656" s="104">
        <v>39.917548153440201</v>
      </c>
      <c r="CV656" s="104">
        <v>37.783426216712698</v>
      </c>
      <c r="CW656" s="104">
        <v>42.237534709337197</v>
      </c>
      <c r="CX656" s="104">
        <v>43.681320963318399</v>
      </c>
      <c r="CY656" s="104">
        <v>34.776828242414297</v>
      </c>
      <c r="CZ656" s="104">
        <v>32.871730804443402</v>
      </c>
      <c r="DA656" s="104">
        <v>34.236827935284602</v>
      </c>
      <c r="DB656" s="104">
        <v>38.936731757800302</v>
      </c>
      <c r="DC656" s="104">
        <v>17.5772766286189</v>
      </c>
      <c r="DD656" s="104">
        <v>16.9722590911731</v>
      </c>
      <c r="DE656" s="104">
        <v>38.151812871904703</v>
      </c>
      <c r="DF656" s="104">
        <v>36.989858621767297</v>
      </c>
      <c r="DG656" s="104">
        <v>25.268653939092101</v>
      </c>
      <c r="DH656" s="104">
        <v>30.716784055802201</v>
      </c>
      <c r="DI656" s="104">
        <v>38.020616712817898</v>
      </c>
      <c r="DJ656" s="104">
        <v>35.716947555624301</v>
      </c>
      <c r="DK656" s="104">
        <v>29.9495553778257</v>
      </c>
      <c r="DL656" s="104">
        <v>28.6506354830587</v>
      </c>
      <c r="DM656" s="104">
        <v>33.3519949311166</v>
      </c>
      <c r="DN656" s="104">
        <v>31.086622059165698</v>
      </c>
      <c r="DO656" s="104">
        <v>20.5082268067864</v>
      </c>
      <c r="DP656" s="104">
        <v>23.484415039026299</v>
      </c>
      <c r="DQ656" s="104">
        <v>31.7529400009462</v>
      </c>
      <c r="DR656" s="104">
        <v>37.833079052158901</v>
      </c>
      <c r="DS656" s="104">
        <v>30.0900326659042</v>
      </c>
      <c r="DT656" s="104">
        <v>26.343497568282</v>
      </c>
      <c r="DU656" s="104">
        <v>36.657961701663403</v>
      </c>
      <c r="DV656" s="104">
        <v>39.726309974518998</v>
      </c>
      <c r="DW656" s="104">
        <v>39.7497457938154</v>
      </c>
      <c r="DX656" s="104">
        <v>38.230075401108898</v>
      </c>
      <c r="DY656" s="104">
        <v>41.541490827915197</v>
      </c>
      <c r="DZ656" s="104">
        <v>43.021621978196002</v>
      </c>
      <c r="EA656" s="104">
        <v>36.206886643011998</v>
      </c>
      <c r="EB656" s="104">
        <v>37.015337021631296</v>
      </c>
      <c r="EC656" s="104">
        <v>37.487221050929399</v>
      </c>
      <c r="ED656" s="104">
        <v>29.6010688600234</v>
      </c>
      <c r="EE656" s="104">
        <v>40.941749412866301</v>
      </c>
      <c r="EF656" s="104">
        <v>39.307909063017</v>
      </c>
      <c r="EG656" s="104">
        <v>31.679771501985101</v>
      </c>
      <c r="EH656" s="104">
        <v>32.960323514394098</v>
      </c>
      <c r="EI656" s="104">
        <v>36.062950929406</v>
      </c>
      <c r="EJ656" s="104">
        <v>42.057484902490202</v>
      </c>
      <c r="EK656" s="104">
        <v>46.2437207233679</v>
      </c>
      <c r="EL656" s="104">
        <v>44.281197315423199</v>
      </c>
      <c r="EM656" s="104">
        <v>26.202198991825298</v>
      </c>
      <c r="EN656" s="104">
        <v>27.767922768429901</v>
      </c>
      <c r="EO656" s="104">
        <v>41.736602361404401</v>
      </c>
      <c r="EP656" s="104">
        <v>38.670513029741301</v>
      </c>
      <c r="EQ656" s="104">
        <v>31.694545778898402</v>
      </c>
      <c r="ER656" s="104">
        <v>30.419110259382698</v>
      </c>
      <c r="ES656" s="104">
        <v>37.701981301708599</v>
      </c>
      <c r="ET656" s="104">
        <v>30.1430775651984</v>
      </c>
      <c r="EU656" s="104">
        <v>36.378063235532899</v>
      </c>
      <c r="EV656" s="104">
        <v>39.3714409068401</v>
      </c>
      <c r="EW656" s="104">
        <v>39.208690322832197</v>
      </c>
      <c r="EX656" s="104">
        <v>39.474513630892297</v>
      </c>
      <c r="EY656" s="104">
        <v>38.012607180211099</v>
      </c>
      <c r="EZ656" s="104">
        <v>34.625070157508503</v>
      </c>
      <c r="FA656" s="104">
        <v>37.481067953706798</v>
      </c>
      <c r="FB656" s="104">
        <v>37.092393097004503</v>
      </c>
      <c r="FC656" s="104">
        <v>32.484860284351697</v>
      </c>
      <c r="FD656" s="104">
        <v>40.594055125664802</v>
      </c>
      <c r="FE656" s="104">
        <v>37.815841953945899</v>
      </c>
      <c r="FF656" s="104">
        <v>36.926620583643697</v>
      </c>
      <c r="FG656" s="104">
        <v>28.454546763553299</v>
      </c>
      <c r="FH656" s="104">
        <v>29.141043650815199</v>
      </c>
      <c r="FI656" s="104">
        <v>37.7163362883852</v>
      </c>
      <c r="FJ656" s="104">
        <v>33.6527809689279</v>
      </c>
      <c r="FK656" s="104">
        <v>26.498563851165301</v>
      </c>
      <c r="FL656" s="104">
        <v>25.5408420562744</v>
      </c>
      <c r="FM656" s="104">
        <v>37.3071330971026</v>
      </c>
      <c r="FN656" s="104">
        <v>35.7481092407915</v>
      </c>
      <c r="FO656" s="42"/>
      <c r="FP656" s="42"/>
      <c r="FQ656" s="42"/>
      <c r="FR656" s="42"/>
      <c r="FS656" s="42"/>
      <c r="FT656" s="42"/>
      <c r="FU656" s="42"/>
      <c r="FV656" s="42"/>
      <c r="FW656" s="42"/>
      <c r="FX656" s="42"/>
      <c r="FY656" s="42"/>
      <c r="FZ656" s="42"/>
      <c r="GA656" s="42"/>
      <c r="GB656" s="42"/>
      <c r="GC656" s="42"/>
      <c r="GD656" s="42"/>
      <c r="GE656" s="42"/>
      <c r="GF656" s="42"/>
      <c r="GG656" s="42"/>
      <c r="GH656" s="42"/>
      <c r="GI656" s="42"/>
      <c r="GJ656" s="42"/>
      <c r="GK656" s="42"/>
      <c r="GL656" s="42"/>
      <c r="GM656" s="42"/>
      <c r="GN656" s="42"/>
      <c r="GO656" s="42"/>
      <c r="GP656" s="42"/>
      <c r="GQ656" s="42"/>
      <c r="GR656" s="42"/>
      <c r="GS656" s="42"/>
      <c r="GT656" s="42"/>
      <c r="GU656" s="42"/>
      <c r="GV656" s="42"/>
      <c r="GW656" s="42"/>
      <c r="GX656" s="42"/>
      <c r="GY656" s="42"/>
      <c r="GZ656" s="42"/>
      <c r="HA656" s="42"/>
      <c r="HB656" s="42"/>
      <c r="HC656" s="42"/>
      <c r="HD656" s="42"/>
      <c r="HE656" s="42"/>
      <c r="HF656" s="42"/>
      <c r="HG656" s="42"/>
      <c r="HH656" s="42"/>
      <c r="HI656" s="42"/>
      <c r="HJ656" s="42"/>
      <c r="HK656" s="42"/>
      <c r="HL656" s="42"/>
      <c r="HM656" s="42"/>
      <c r="HN656" s="42"/>
      <c r="HO656" s="42"/>
      <c r="HP656" s="42"/>
      <c r="HQ656" s="42"/>
      <c r="HR656" s="42"/>
      <c r="HS656" s="42"/>
      <c r="HT656" s="42"/>
      <c r="HU656" s="42"/>
      <c r="HV656" s="42"/>
      <c r="HW656" s="42"/>
      <c r="HX656" s="42"/>
      <c r="HY656" s="42"/>
      <c r="HZ656" s="42"/>
      <c r="IA656" s="42"/>
      <c r="IB656" s="42"/>
      <c r="IC656" s="42"/>
      <c r="ID656" s="42"/>
      <c r="IE656" s="42"/>
      <c r="IF656" s="42"/>
      <c r="IG656" s="42"/>
      <c r="IH656" s="42"/>
      <c r="II656" s="42"/>
      <c r="IJ656" s="42"/>
      <c r="IK656" s="42"/>
      <c r="IL656" s="42"/>
      <c r="IM656" s="42"/>
      <c r="IN656" s="42"/>
      <c r="IO656" s="42"/>
      <c r="IP656" s="42"/>
      <c r="IQ656" s="42"/>
      <c r="IR656" s="42"/>
      <c r="IS656" s="42"/>
      <c r="IT656" s="42"/>
    </row>
    <row r="657" spans="1:254" s="27" customFormat="1" x14ac:dyDescent="0.2">
      <c r="A657" s="22" t="s">
        <v>13</v>
      </c>
      <c r="B657" s="45">
        <v>0.86</v>
      </c>
      <c r="C657" s="79">
        <f t="shared" si="20"/>
        <v>36.8511744983497</v>
      </c>
      <c r="D657" s="80">
        <f t="shared" si="21"/>
        <v>6.065980424232869</v>
      </c>
      <c r="E657" s="104">
        <v>39.057937914948504</v>
      </c>
      <c r="F657" s="104">
        <v>41.557290088956201</v>
      </c>
      <c r="G657" s="104">
        <v>43.155197402944196</v>
      </c>
      <c r="H657" s="104">
        <v>45.357123533587803</v>
      </c>
      <c r="I657" s="104">
        <v>27.986563943725201</v>
      </c>
      <c r="J657" s="104">
        <v>34.531686832211399</v>
      </c>
      <c r="K657" s="104">
        <v>36.543259103504397</v>
      </c>
      <c r="L657" s="104">
        <v>37.884328134457803</v>
      </c>
      <c r="M657" s="104">
        <v>34.352801843676602</v>
      </c>
      <c r="N657" s="104">
        <v>35.572962346354501</v>
      </c>
      <c r="O657" s="104">
        <v>44.245271571237197</v>
      </c>
      <c r="P657" s="104">
        <v>43.955997425035498</v>
      </c>
      <c r="Q657" s="104">
        <v>34.273880625640302</v>
      </c>
      <c r="R657" s="104">
        <v>33.232393626087102</v>
      </c>
      <c r="S657" s="104">
        <v>32.000497914039499</v>
      </c>
      <c r="T657" s="104">
        <v>30.378260760255301</v>
      </c>
      <c r="U657" s="104">
        <v>40.722043506590403</v>
      </c>
      <c r="V657" s="104">
        <v>36.325130704948499</v>
      </c>
      <c r="W657" s="104">
        <v>40.316675890621703</v>
      </c>
      <c r="X657" s="104">
        <v>35.789887512012101</v>
      </c>
      <c r="Y657" s="104">
        <v>40.7903646666622</v>
      </c>
      <c r="Z657" s="104">
        <v>42.747351601948502</v>
      </c>
      <c r="AA657" s="104">
        <v>39.172889970086203</v>
      </c>
      <c r="AB657" s="104">
        <v>38.616349143694002</v>
      </c>
      <c r="AC657" s="104">
        <v>40.183440809676902</v>
      </c>
      <c r="AD657" s="104">
        <v>43.086639523402297</v>
      </c>
      <c r="AE657" s="104">
        <v>51.364448605945803</v>
      </c>
      <c r="AF657" s="104">
        <v>43.4003902615895</v>
      </c>
      <c r="AG657" s="104">
        <v>33.486031174909101</v>
      </c>
      <c r="AH657" s="104">
        <v>36.961463473618203</v>
      </c>
      <c r="AI657" s="104">
        <v>44.856980242191902</v>
      </c>
      <c r="AJ657" s="104">
        <v>38.384906677976701</v>
      </c>
      <c r="AK657" s="104">
        <v>35.8327796093931</v>
      </c>
      <c r="AL657" s="104">
        <v>39.924959344476797</v>
      </c>
      <c r="AM657" s="104">
        <v>41.944641520818202</v>
      </c>
      <c r="AN657" s="104">
        <v>36.629631265756601</v>
      </c>
      <c r="AO657" s="104">
        <v>29.981167950138499</v>
      </c>
      <c r="AP657" s="104">
        <v>35.280747078251601</v>
      </c>
      <c r="AQ657" s="104">
        <v>29.407667041487699</v>
      </c>
      <c r="AR657" s="104">
        <v>29.104243546964199</v>
      </c>
      <c r="AS657" s="104">
        <v>38.875375444918703</v>
      </c>
      <c r="AT657" s="104">
        <v>41.640575997034702</v>
      </c>
      <c r="AU657" s="104">
        <v>40.124735419436497</v>
      </c>
      <c r="AV657" s="104">
        <v>39.457193818820002</v>
      </c>
      <c r="AW657" s="104">
        <v>38.303920368355598</v>
      </c>
      <c r="AX657" s="104">
        <v>39.722780523984</v>
      </c>
      <c r="AY657" s="104">
        <v>34.314850276140703</v>
      </c>
      <c r="AZ657" s="104">
        <v>34.577920459481902</v>
      </c>
      <c r="BA657" s="104">
        <v>45.5425649807352</v>
      </c>
      <c r="BB657" s="104">
        <v>50.558763710608801</v>
      </c>
      <c r="BC657" s="104">
        <v>27.8947891050205</v>
      </c>
      <c r="BD657" s="104">
        <v>21.937270986074701</v>
      </c>
      <c r="BE657" s="104">
        <v>44.858415518842698</v>
      </c>
      <c r="BF657" s="104">
        <v>42.663797681301403</v>
      </c>
      <c r="BG657" s="104">
        <v>41.114076356476303</v>
      </c>
      <c r="BH657" s="104">
        <v>41.621563007810401</v>
      </c>
      <c r="BI657" s="104">
        <v>37.593946875309001</v>
      </c>
      <c r="BJ657" s="104">
        <v>37.589002841629302</v>
      </c>
      <c r="BK657" s="104">
        <v>31.501656378226901</v>
      </c>
      <c r="BL657" s="104">
        <v>32.086510129670799</v>
      </c>
      <c r="BM657" s="104">
        <v>35.449419576351801</v>
      </c>
      <c r="BN657" s="104">
        <v>39.382827379047697</v>
      </c>
      <c r="BO657" s="104">
        <v>34.152330502185997</v>
      </c>
      <c r="BP657" s="104">
        <v>36.808274040750597</v>
      </c>
      <c r="BQ657" s="104">
        <v>32.013725179809001</v>
      </c>
      <c r="BR657" s="104">
        <v>32.807030558130499</v>
      </c>
      <c r="BS657" s="104">
        <v>28.016971459439802</v>
      </c>
      <c r="BT657" s="104">
        <v>23.361302514762201</v>
      </c>
      <c r="BU657" s="104">
        <v>34.482761581280997</v>
      </c>
      <c r="BV657" s="104">
        <v>34.669302940099598</v>
      </c>
      <c r="BW657" s="104">
        <v>28.4215447989382</v>
      </c>
      <c r="BX657" s="104">
        <v>30.1101152407978</v>
      </c>
      <c r="BY657" s="104">
        <v>46.935483185720699</v>
      </c>
      <c r="BZ657" s="104">
        <v>44.510676144842201</v>
      </c>
      <c r="CA657" s="104">
        <v>35.317311570268103</v>
      </c>
      <c r="CB657" s="104">
        <v>38.295169651314602</v>
      </c>
      <c r="CC657" s="104">
        <v>47.744142795926997</v>
      </c>
      <c r="CD657" s="104">
        <v>45.830566018329598</v>
      </c>
      <c r="CE657" s="104">
        <v>40.108210100400498</v>
      </c>
      <c r="CF657" s="104">
        <v>42.7557444679532</v>
      </c>
      <c r="CG657" s="104">
        <v>42.457385462177498</v>
      </c>
      <c r="CH657" s="104">
        <v>49.093799771935998</v>
      </c>
      <c r="CI657" s="104">
        <v>35.448929772658403</v>
      </c>
      <c r="CJ657" s="104">
        <v>32.784057515459502</v>
      </c>
      <c r="CK657" s="104">
        <v>43.248672614565997</v>
      </c>
      <c r="CL657" s="104">
        <v>40.420981741911604</v>
      </c>
      <c r="CM657" s="104">
        <v>36.408033223515197</v>
      </c>
      <c r="CN657" s="104">
        <v>39.416863509533499</v>
      </c>
      <c r="CO657" s="104">
        <v>37.019677162862898</v>
      </c>
      <c r="CP657" s="104">
        <v>40.426124124536699</v>
      </c>
      <c r="CQ657" s="104">
        <v>43.823831366030703</v>
      </c>
      <c r="CR657" s="104">
        <v>44.772279771828302</v>
      </c>
      <c r="CS657" s="104">
        <v>25.0354790770444</v>
      </c>
      <c r="CT657" s="104">
        <v>28.582931438823401</v>
      </c>
      <c r="CU657" s="104">
        <v>41.431842631839999</v>
      </c>
      <c r="CV657" s="104">
        <v>38.178884936353498</v>
      </c>
      <c r="CW657" s="104">
        <v>43.487575662187602</v>
      </c>
      <c r="CX657" s="104">
        <v>44.884248133116699</v>
      </c>
      <c r="CY657" s="104">
        <v>35.802215371257098</v>
      </c>
      <c r="CZ657" s="104">
        <v>33.007795924980101</v>
      </c>
      <c r="DA657" s="104">
        <v>35.027557105886302</v>
      </c>
      <c r="DB657" s="104">
        <v>39.168946524908698</v>
      </c>
      <c r="DC657" s="104">
        <v>18.646696750426099</v>
      </c>
      <c r="DD657" s="104">
        <v>18.570080805052701</v>
      </c>
      <c r="DE657" s="104">
        <v>37.987748133134403</v>
      </c>
      <c r="DF657" s="104">
        <v>37.689179269794003</v>
      </c>
      <c r="DG657" s="104">
        <v>26.278638080034199</v>
      </c>
      <c r="DH657" s="104">
        <v>32.070188777572803</v>
      </c>
      <c r="DI657" s="104">
        <v>39.432974552433997</v>
      </c>
      <c r="DJ657" s="104">
        <v>38.578818162437102</v>
      </c>
      <c r="DK657" s="104">
        <v>30.962622461266399</v>
      </c>
      <c r="DL657" s="104">
        <v>30.004725703883199</v>
      </c>
      <c r="DM657" s="104">
        <v>35.3890992764671</v>
      </c>
      <c r="DN657" s="104">
        <v>32.067999336026197</v>
      </c>
      <c r="DO657" s="104">
        <v>21.6311137448197</v>
      </c>
      <c r="DP657" s="104">
        <v>24.6379039368598</v>
      </c>
      <c r="DQ657" s="104">
        <v>33.060203165916597</v>
      </c>
      <c r="DR657" s="104">
        <v>39.356230612745598</v>
      </c>
      <c r="DS657" s="104">
        <v>30.991207404888701</v>
      </c>
      <c r="DT657" s="104">
        <v>27.044959749436501</v>
      </c>
      <c r="DU657" s="104">
        <v>36.551591068838697</v>
      </c>
      <c r="DV657" s="104">
        <v>40.522480467914299</v>
      </c>
      <c r="DW657" s="104">
        <v>41.6485641226203</v>
      </c>
      <c r="DX657" s="104">
        <v>39.528011941268403</v>
      </c>
      <c r="DY657" s="104">
        <v>41.855600986088902</v>
      </c>
      <c r="DZ657" s="104">
        <v>43.784256213483197</v>
      </c>
      <c r="EA657" s="104">
        <v>37.5040712620875</v>
      </c>
      <c r="EB657" s="104">
        <v>38.546459393155303</v>
      </c>
      <c r="EC657" s="104">
        <v>37.587884181792901</v>
      </c>
      <c r="ED657" s="104">
        <v>30.507716654285499</v>
      </c>
      <c r="EE657" s="104">
        <v>41.577535975435403</v>
      </c>
      <c r="EF657" s="104">
        <v>40.107588317457299</v>
      </c>
      <c r="EG657" s="104">
        <v>32.990869462138903</v>
      </c>
      <c r="EH657" s="104">
        <v>34.069049444589503</v>
      </c>
      <c r="EI657" s="104">
        <v>37.020956718274498</v>
      </c>
      <c r="EJ657" s="104">
        <v>42.365300013547198</v>
      </c>
      <c r="EK657" s="104">
        <v>46.6156290750396</v>
      </c>
      <c r="EL657" s="104">
        <v>45.289935957147399</v>
      </c>
      <c r="EM657" s="104">
        <v>26.464152197644498</v>
      </c>
      <c r="EN657" s="104">
        <v>28.998205971365401</v>
      </c>
      <c r="EO657" s="104">
        <v>43.039104290732702</v>
      </c>
      <c r="EP657" s="104">
        <v>39.321048698522297</v>
      </c>
      <c r="EQ657" s="104">
        <v>32.678250517601803</v>
      </c>
      <c r="ER657" s="104">
        <v>31.573314542875899</v>
      </c>
      <c r="ES657" s="104">
        <v>38.163848549611203</v>
      </c>
      <c r="ET657" s="104">
        <v>31.085097617076901</v>
      </c>
      <c r="EU657" s="104">
        <v>36.824870202404298</v>
      </c>
      <c r="EV657" s="104">
        <v>40.625428903193502</v>
      </c>
      <c r="EW657" s="104">
        <v>40.392676407409297</v>
      </c>
      <c r="EX657" s="104">
        <v>40.6403247826212</v>
      </c>
      <c r="EY657" s="104">
        <v>38.672691994952302</v>
      </c>
      <c r="EZ657" s="104">
        <v>35.885008944213098</v>
      </c>
      <c r="FA657" s="104">
        <v>36.894550515378903</v>
      </c>
      <c r="FB657" s="104">
        <v>37.778609475913399</v>
      </c>
      <c r="FC657" s="104">
        <v>33.265358496648602</v>
      </c>
      <c r="FD657" s="104">
        <v>41.741871910986397</v>
      </c>
      <c r="FE657" s="104">
        <v>38.042946240472297</v>
      </c>
      <c r="FF657" s="104">
        <v>37.410855128239398</v>
      </c>
      <c r="FG657" s="104">
        <v>29.611248192788</v>
      </c>
      <c r="FH657" s="104">
        <v>30.424741743052401</v>
      </c>
      <c r="FI657" s="104">
        <v>39.602465819813602</v>
      </c>
      <c r="FJ657" s="104">
        <v>35.163800025997702</v>
      </c>
      <c r="FK657" s="104">
        <v>27.250383702430302</v>
      </c>
      <c r="FL657" s="104">
        <v>26.189170837402301</v>
      </c>
      <c r="FM657" s="104">
        <v>38.132502023017203</v>
      </c>
      <c r="FN657" s="104">
        <v>37.471531195857096</v>
      </c>
      <c r="FO657" s="42"/>
      <c r="FP657" s="42"/>
      <c r="FQ657" s="42"/>
      <c r="FR657" s="42"/>
      <c r="FS657" s="42"/>
      <c r="FT657" s="42"/>
      <c r="FU657" s="42"/>
      <c r="FV657" s="42"/>
      <c r="FW657" s="42"/>
      <c r="FX657" s="42"/>
      <c r="FY657" s="42"/>
      <c r="FZ657" s="42"/>
      <c r="GA657" s="42"/>
      <c r="GB657" s="42"/>
      <c r="GC657" s="42"/>
      <c r="GD657" s="42"/>
      <c r="GE657" s="42"/>
      <c r="GF657" s="42"/>
      <c r="GG657" s="42"/>
      <c r="GH657" s="42"/>
      <c r="GI657" s="42"/>
      <c r="GJ657" s="42"/>
      <c r="GK657" s="42"/>
      <c r="GL657" s="42"/>
      <c r="GM657" s="42"/>
      <c r="GN657" s="42"/>
      <c r="GO657" s="42"/>
      <c r="GP657" s="42"/>
      <c r="GQ657" s="42"/>
      <c r="GR657" s="42"/>
      <c r="GS657" s="42"/>
      <c r="GT657" s="42"/>
      <c r="GU657" s="42"/>
      <c r="GV657" s="42"/>
      <c r="GW657" s="42"/>
      <c r="GX657" s="42"/>
      <c r="GY657" s="42"/>
      <c r="GZ657" s="42"/>
      <c r="HA657" s="42"/>
      <c r="HB657" s="42"/>
      <c r="HC657" s="42"/>
      <c r="HD657" s="42"/>
      <c r="HE657" s="42"/>
      <c r="HF657" s="42"/>
      <c r="HG657" s="42"/>
      <c r="HH657" s="42"/>
      <c r="HI657" s="42"/>
      <c r="HJ657" s="42"/>
      <c r="HK657" s="42"/>
      <c r="HL657" s="42"/>
      <c r="HM657" s="42"/>
      <c r="HN657" s="42"/>
      <c r="HO657" s="42"/>
      <c r="HP657" s="42"/>
      <c r="HQ657" s="42"/>
      <c r="HR657" s="42"/>
      <c r="HS657" s="42"/>
      <c r="HT657" s="42"/>
      <c r="HU657" s="42"/>
      <c r="HV657" s="42"/>
      <c r="HW657" s="42"/>
      <c r="HX657" s="42"/>
      <c r="HY657" s="42"/>
      <c r="HZ657" s="42"/>
      <c r="IA657" s="42"/>
      <c r="IB657" s="42"/>
      <c r="IC657" s="42"/>
      <c r="ID657" s="42"/>
      <c r="IE657" s="42"/>
      <c r="IF657" s="42"/>
      <c r="IG657" s="42"/>
      <c r="IH657" s="42"/>
      <c r="II657" s="42"/>
      <c r="IJ657" s="42"/>
      <c r="IK657" s="42"/>
      <c r="IL657" s="42"/>
      <c r="IM657" s="42"/>
      <c r="IN657" s="42"/>
      <c r="IO657" s="42"/>
      <c r="IP657" s="42"/>
      <c r="IQ657" s="42"/>
      <c r="IR657" s="42"/>
      <c r="IS657" s="42"/>
      <c r="IT657" s="42"/>
    </row>
    <row r="658" spans="1:254" s="27" customFormat="1" x14ac:dyDescent="0.2">
      <c r="A658" s="22" t="s">
        <v>13</v>
      </c>
      <c r="B658" s="45">
        <v>0.88</v>
      </c>
      <c r="C658" s="79">
        <f t="shared" si="20"/>
        <v>37.388687002324907</v>
      </c>
      <c r="D658" s="80">
        <f t="shared" si="21"/>
        <v>6.0107201747436418</v>
      </c>
      <c r="E658" s="104">
        <v>39.938271494049097</v>
      </c>
      <c r="F658" s="104">
        <v>41.291720541066503</v>
      </c>
      <c r="G658" s="104">
        <v>43.743379347564598</v>
      </c>
      <c r="H658" s="104">
        <v>46.017649012039897</v>
      </c>
      <c r="I658" s="104">
        <v>28.822785252932601</v>
      </c>
      <c r="J658" s="104">
        <v>35.6908654481959</v>
      </c>
      <c r="K658" s="104">
        <v>37.3354223943075</v>
      </c>
      <c r="L658" s="104">
        <v>40.305737790262498</v>
      </c>
      <c r="M658" s="104">
        <v>35.232365900733299</v>
      </c>
      <c r="N658" s="104">
        <v>36.134937286377003</v>
      </c>
      <c r="O658" s="104">
        <v>44.412193880797098</v>
      </c>
      <c r="P658" s="104">
        <v>44.385323356674299</v>
      </c>
      <c r="Q658" s="104">
        <v>34.028575374263497</v>
      </c>
      <c r="R658" s="104">
        <v>34.111860407758002</v>
      </c>
      <c r="S658" s="104">
        <v>32.461175001653402</v>
      </c>
      <c r="T658" s="104">
        <v>31.4181683091788</v>
      </c>
      <c r="U658" s="104">
        <v>41.583998383412798</v>
      </c>
      <c r="V658" s="104">
        <v>37.218299116589101</v>
      </c>
      <c r="W658" s="104">
        <v>40.607594818373599</v>
      </c>
      <c r="X658" s="104">
        <v>36.317402000353297</v>
      </c>
      <c r="Y658" s="104">
        <v>40.760678185771198</v>
      </c>
      <c r="Z658" s="104">
        <v>42.971279669666799</v>
      </c>
      <c r="AA658" s="104">
        <v>39.5735726172867</v>
      </c>
      <c r="AB658" s="104">
        <v>39.176139315698698</v>
      </c>
      <c r="AC658" s="104">
        <v>40.753201792136998</v>
      </c>
      <c r="AD658" s="104">
        <v>43.094480296180002</v>
      </c>
      <c r="AE658" s="104">
        <v>50.3850983388187</v>
      </c>
      <c r="AF658" s="104">
        <v>43.099377609176599</v>
      </c>
      <c r="AG658" s="104">
        <v>33.112754772038201</v>
      </c>
      <c r="AH658" s="104">
        <v>37.615295921348398</v>
      </c>
      <c r="AI658" s="104">
        <v>46.467551708766003</v>
      </c>
      <c r="AJ658" s="104">
        <v>40.119925702746201</v>
      </c>
      <c r="AK658" s="104">
        <v>36.709169680354201</v>
      </c>
      <c r="AL658" s="104">
        <v>40.369178330228998</v>
      </c>
      <c r="AM658" s="104">
        <v>42.244287708437</v>
      </c>
      <c r="AN658" s="104">
        <v>38.146008358221899</v>
      </c>
      <c r="AO658" s="104">
        <v>30.869300009209098</v>
      </c>
      <c r="AP658" s="104">
        <v>35.471314083056299</v>
      </c>
      <c r="AQ658" s="104">
        <v>29.858837891314</v>
      </c>
      <c r="AR658" s="104">
        <v>30.0247405164382</v>
      </c>
      <c r="AS658" s="104">
        <v>40.358832695938901</v>
      </c>
      <c r="AT658" s="104">
        <v>41.020146898447202</v>
      </c>
      <c r="AU658" s="104">
        <v>40.272512020378898</v>
      </c>
      <c r="AV658" s="104">
        <v>39.919579436121403</v>
      </c>
      <c r="AW658" s="104">
        <v>38.304605584391098</v>
      </c>
      <c r="AX658" s="104">
        <v>40.2292634112084</v>
      </c>
      <c r="AY658" s="104">
        <v>34.655624860858303</v>
      </c>
      <c r="AZ658" s="104">
        <v>35.458720194223197</v>
      </c>
      <c r="BA658" s="104">
        <v>47.115779851807098</v>
      </c>
      <c r="BB658" s="104">
        <v>50.0728254941369</v>
      </c>
      <c r="BC658" s="104">
        <v>28.187517166137699</v>
      </c>
      <c r="BD658" s="104">
        <v>22.148910463225501</v>
      </c>
      <c r="BE658" s="104">
        <v>45.049472213383297</v>
      </c>
      <c r="BF658" s="104">
        <v>43.032219682189201</v>
      </c>
      <c r="BG658" s="104">
        <v>42.327384922201801</v>
      </c>
      <c r="BH658" s="104">
        <v>42.958209181594398</v>
      </c>
      <c r="BI658" s="104">
        <v>38.819567638286898</v>
      </c>
      <c r="BJ658" s="104">
        <v>37.520394479494499</v>
      </c>
      <c r="BK658" s="104">
        <v>31.791480700998299</v>
      </c>
      <c r="BL658" s="104">
        <v>32.312209164586498</v>
      </c>
      <c r="BM658" s="104">
        <v>35.490146636962898</v>
      </c>
      <c r="BN658" s="104">
        <v>39.981882226657902</v>
      </c>
      <c r="BO658" s="104">
        <v>34.565426557260899</v>
      </c>
      <c r="BP658" s="104">
        <v>36.036043598450902</v>
      </c>
      <c r="BQ658" s="104">
        <v>32.115387513931303</v>
      </c>
      <c r="BR658" s="104">
        <v>32.914284632224302</v>
      </c>
      <c r="BS658" s="104">
        <v>29.225207865785102</v>
      </c>
      <c r="BT658" s="104">
        <v>22.739641085255201</v>
      </c>
      <c r="BU658" s="104">
        <v>35.4592375743646</v>
      </c>
      <c r="BV658" s="104">
        <v>35.303304132098603</v>
      </c>
      <c r="BW658" s="104">
        <v>29.1163372222126</v>
      </c>
      <c r="BX658" s="104">
        <v>30.608961346875301</v>
      </c>
      <c r="BY658" s="104">
        <v>47.697089093443402</v>
      </c>
      <c r="BZ658" s="104">
        <v>44.585622202684704</v>
      </c>
      <c r="CA658" s="104">
        <v>35.407508799320702</v>
      </c>
      <c r="CB658" s="104">
        <v>38.489990048558496</v>
      </c>
      <c r="CC658" s="104">
        <v>47.569207632366997</v>
      </c>
      <c r="CD658" s="104">
        <v>46.346355186956401</v>
      </c>
      <c r="CE658" s="104">
        <v>40.360764452920399</v>
      </c>
      <c r="CF658" s="104">
        <v>42.585612948228601</v>
      </c>
      <c r="CG658" s="104">
        <v>43.093445556737898</v>
      </c>
      <c r="CH658" s="104">
        <v>49.003939663693203</v>
      </c>
      <c r="CI658" s="104">
        <v>36.276753729536097</v>
      </c>
      <c r="CJ658" s="104">
        <v>33.082173173153002</v>
      </c>
      <c r="CK658" s="104">
        <v>43.348139986189899</v>
      </c>
      <c r="CL658" s="104">
        <v>40.567497704560999</v>
      </c>
      <c r="CM658" s="104">
        <v>37.887974467568199</v>
      </c>
      <c r="CN658" s="104">
        <v>39.487502774198802</v>
      </c>
      <c r="CO658" s="104">
        <v>38.616821095654302</v>
      </c>
      <c r="CP658" s="104">
        <v>41.013567738722998</v>
      </c>
      <c r="CQ658" s="104">
        <v>45.190837082205199</v>
      </c>
      <c r="CR658" s="104">
        <v>44.8074885866153</v>
      </c>
      <c r="CS658" s="104">
        <v>25.584137447910301</v>
      </c>
      <c r="CT658" s="104">
        <v>29.2803201884368</v>
      </c>
      <c r="CU658" s="104">
        <v>42.185925083521603</v>
      </c>
      <c r="CV658" s="104">
        <v>38.050477937742002</v>
      </c>
      <c r="CW658" s="104">
        <v>44.3761698179731</v>
      </c>
      <c r="CX658" s="104">
        <v>45.810254256331703</v>
      </c>
      <c r="CY658" s="104">
        <v>36.244871464349103</v>
      </c>
      <c r="CZ658" s="104">
        <v>32.508548736572301</v>
      </c>
      <c r="DA658" s="104">
        <v>35.611949247563203</v>
      </c>
      <c r="DB658" s="104">
        <v>39.183868597366803</v>
      </c>
      <c r="DC658" s="104">
        <v>19.600611408586801</v>
      </c>
      <c r="DD658" s="104">
        <v>19.866257022746701</v>
      </c>
      <c r="DE658" s="104">
        <v>37.492190722405901</v>
      </c>
      <c r="DF658" s="104">
        <v>37.626755105136603</v>
      </c>
      <c r="DG658" s="104">
        <v>26.847057525691302</v>
      </c>
      <c r="DH658" s="104">
        <v>32.919271713890801</v>
      </c>
      <c r="DI658" s="104">
        <v>39.914852768567201</v>
      </c>
      <c r="DJ658" s="104">
        <v>40.754384038475102</v>
      </c>
      <c r="DK658" s="104">
        <v>31.4460895186618</v>
      </c>
      <c r="DL658" s="104">
        <v>31.0086046831414</v>
      </c>
      <c r="DM658" s="104">
        <v>36.717852365405101</v>
      </c>
      <c r="DN658" s="104">
        <v>32.612579033865401</v>
      </c>
      <c r="DO658" s="104">
        <v>22.547473546804099</v>
      </c>
      <c r="DP658" s="104">
        <v>25.3764127175127</v>
      </c>
      <c r="DQ658" s="104">
        <v>34.131101834476702</v>
      </c>
      <c r="DR658" s="104">
        <v>40.350162517728599</v>
      </c>
      <c r="DS658" s="104">
        <v>31.5356204877849</v>
      </c>
      <c r="DT658" s="104">
        <v>27.6123538148825</v>
      </c>
      <c r="DU658" s="104">
        <v>36.412569445883904</v>
      </c>
      <c r="DV658" s="104">
        <v>41.532865925596603</v>
      </c>
      <c r="DW658" s="104">
        <v>42.838612972472397</v>
      </c>
      <c r="DX658" s="104">
        <v>40.3580204021574</v>
      </c>
      <c r="DY658" s="104">
        <v>41.8167257123268</v>
      </c>
      <c r="DZ658" s="104">
        <v>44.303240673864103</v>
      </c>
      <c r="EA658" s="104">
        <v>38.616649309234603</v>
      </c>
      <c r="EB658" s="104">
        <v>39.808419717432699</v>
      </c>
      <c r="EC658" s="104">
        <v>36.899208458845003</v>
      </c>
      <c r="ED658" s="104">
        <v>31.166254038964301</v>
      </c>
      <c r="EE658" s="104">
        <v>42.026691541521103</v>
      </c>
      <c r="EF658" s="104">
        <v>40.628535644790901</v>
      </c>
      <c r="EG658" s="104">
        <v>34.063304389428097</v>
      </c>
      <c r="EH658" s="104">
        <v>34.7486979042922</v>
      </c>
      <c r="EI658" s="104">
        <v>37.687321591957598</v>
      </c>
      <c r="EJ658" s="104">
        <v>42.1657004418702</v>
      </c>
      <c r="EK658" s="104">
        <v>46.7622878420323</v>
      </c>
      <c r="EL658" s="104">
        <v>46.120132759857199</v>
      </c>
      <c r="EM658" s="104">
        <v>26.7281757870084</v>
      </c>
      <c r="EN658" s="104">
        <v>29.685028408225001</v>
      </c>
      <c r="EO658" s="104">
        <v>43.098101458940398</v>
      </c>
      <c r="EP658" s="104">
        <v>39.617647238060002</v>
      </c>
      <c r="EQ658" s="104">
        <v>33.0407953866399</v>
      </c>
      <c r="ER658" s="104">
        <v>32.0733709258799</v>
      </c>
      <c r="ES658" s="104">
        <v>38.225562877527302</v>
      </c>
      <c r="ET658" s="104">
        <v>31.921770427751898</v>
      </c>
      <c r="EU658" s="104">
        <v>37.1228395548763</v>
      </c>
      <c r="EV658" s="104">
        <v>41.483706911200102</v>
      </c>
      <c r="EW658" s="104">
        <v>41.351428619575998</v>
      </c>
      <c r="EX658" s="104">
        <v>41.625136495856097</v>
      </c>
      <c r="EY658" s="104">
        <v>39.076897182824901</v>
      </c>
      <c r="EZ658" s="104">
        <v>36.971652971380401</v>
      </c>
      <c r="FA658" s="104">
        <v>36.123717078582601</v>
      </c>
      <c r="FB658" s="104">
        <v>38.3335727044755</v>
      </c>
      <c r="FC658" s="104">
        <v>34.161187879211397</v>
      </c>
      <c r="FD658" s="104">
        <v>42.3818535493889</v>
      </c>
      <c r="FE658" s="104">
        <v>37.772016373346297</v>
      </c>
      <c r="FF658" s="104">
        <v>37.175395425510402</v>
      </c>
      <c r="FG658" s="104">
        <v>30.639227676678299</v>
      </c>
      <c r="FH658" s="104">
        <v>31.3975586557351</v>
      </c>
      <c r="FI658" s="104">
        <v>41.062366924760497</v>
      </c>
      <c r="FJ658" s="104">
        <v>36.054074097138503</v>
      </c>
      <c r="FK658" s="104">
        <v>27.588955608446799</v>
      </c>
      <c r="FL658" s="104">
        <v>26.326755523681602</v>
      </c>
      <c r="FM658" s="104">
        <v>38.8483411299922</v>
      </c>
      <c r="FN658" s="104">
        <v>39.0741871386996</v>
      </c>
      <c r="FO658" s="42"/>
      <c r="FP658" s="42"/>
      <c r="FQ658" s="42"/>
      <c r="FR658" s="42"/>
      <c r="FS658" s="42"/>
      <c r="FT658" s="42"/>
      <c r="FU658" s="42"/>
      <c r="FV658" s="42"/>
      <c r="FW658" s="42"/>
      <c r="FX658" s="42"/>
      <c r="FY658" s="42"/>
      <c r="FZ658" s="42"/>
      <c r="GA658" s="42"/>
      <c r="GB658" s="42"/>
      <c r="GC658" s="42"/>
      <c r="GD658" s="42"/>
      <c r="GE658" s="42"/>
      <c r="GF658" s="42"/>
      <c r="GG658" s="42"/>
      <c r="GH658" s="42"/>
      <c r="GI658" s="42"/>
      <c r="GJ658" s="42"/>
      <c r="GK658" s="42"/>
      <c r="GL658" s="42"/>
      <c r="GM658" s="42"/>
      <c r="GN658" s="42"/>
      <c r="GO658" s="42"/>
      <c r="GP658" s="42"/>
      <c r="GQ658" s="42"/>
      <c r="GR658" s="42"/>
      <c r="GS658" s="42"/>
      <c r="GT658" s="42"/>
      <c r="GU658" s="42"/>
      <c r="GV658" s="42"/>
      <c r="GW658" s="42"/>
      <c r="GX658" s="42"/>
      <c r="GY658" s="42"/>
      <c r="GZ658" s="42"/>
      <c r="HA658" s="42"/>
      <c r="HB658" s="42"/>
      <c r="HC658" s="42"/>
      <c r="HD658" s="42"/>
      <c r="HE658" s="42"/>
      <c r="HF658" s="42"/>
      <c r="HG658" s="42"/>
      <c r="HH658" s="42"/>
      <c r="HI658" s="42"/>
      <c r="HJ658" s="42"/>
      <c r="HK658" s="42"/>
      <c r="HL658" s="42"/>
      <c r="HM658" s="42"/>
      <c r="HN658" s="42"/>
      <c r="HO658" s="42"/>
      <c r="HP658" s="42"/>
      <c r="HQ658" s="42"/>
      <c r="HR658" s="42"/>
      <c r="HS658" s="42"/>
      <c r="HT658" s="42"/>
      <c r="HU658" s="42"/>
      <c r="HV658" s="42"/>
      <c r="HW658" s="42"/>
      <c r="HX658" s="42"/>
      <c r="HY658" s="42"/>
      <c r="HZ658" s="42"/>
      <c r="IA658" s="42"/>
      <c r="IB658" s="42"/>
      <c r="IC658" s="42"/>
      <c r="ID658" s="42"/>
      <c r="IE658" s="42"/>
      <c r="IF658" s="42"/>
      <c r="IG658" s="42"/>
      <c r="IH658" s="42"/>
      <c r="II658" s="42"/>
      <c r="IJ658" s="42"/>
      <c r="IK658" s="42"/>
      <c r="IL658" s="42"/>
      <c r="IM658" s="42"/>
      <c r="IN658" s="42"/>
      <c r="IO658" s="42"/>
      <c r="IP658" s="42"/>
      <c r="IQ658" s="42"/>
      <c r="IR658" s="42"/>
      <c r="IS658" s="42"/>
      <c r="IT658" s="42"/>
    </row>
    <row r="659" spans="1:254" s="27" customFormat="1" x14ac:dyDescent="0.2">
      <c r="A659" s="22" t="s">
        <v>13</v>
      </c>
      <c r="B659" s="45">
        <v>0.9</v>
      </c>
      <c r="C659" s="79">
        <f t="shared" si="20"/>
        <v>37.516959544054373</v>
      </c>
      <c r="D659" s="80">
        <f t="shared" si="21"/>
        <v>5.9628769134510309</v>
      </c>
      <c r="E659" s="104">
        <v>40.458909592380103</v>
      </c>
      <c r="F659" s="104">
        <v>40.575206979156</v>
      </c>
      <c r="G659" s="104">
        <v>44.0704954581702</v>
      </c>
      <c r="H659" s="104">
        <v>46.462929766142402</v>
      </c>
      <c r="I659" s="104">
        <v>29.8329963684082</v>
      </c>
      <c r="J659" s="104">
        <v>36.484670567770202</v>
      </c>
      <c r="K659" s="104">
        <v>37.755515730703401</v>
      </c>
      <c r="L659" s="104">
        <v>42.273411535283699</v>
      </c>
      <c r="M659" s="104">
        <v>36.004269262617498</v>
      </c>
      <c r="N659" s="104">
        <v>36.523871254152098</v>
      </c>
      <c r="O659" s="104">
        <v>44.340809624134799</v>
      </c>
      <c r="P659" s="104">
        <v>44.2646151652119</v>
      </c>
      <c r="Q659" s="104">
        <v>33.359313760919498</v>
      </c>
      <c r="R659" s="104">
        <v>34.4933396270714</v>
      </c>
      <c r="S659" s="104">
        <v>32.365171043024802</v>
      </c>
      <c r="T659" s="104">
        <v>32.128443470416499</v>
      </c>
      <c r="U659" s="104">
        <v>41.951062965509102</v>
      </c>
      <c r="V659" s="104">
        <v>37.9279019162352</v>
      </c>
      <c r="W659" s="104">
        <v>40.087049526784597</v>
      </c>
      <c r="X659" s="104">
        <v>36.241334108959798</v>
      </c>
      <c r="Y659" s="104">
        <v>40.454497312717699</v>
      </c>
      <c r="Z659" s="104">
        <v>42.670363708122402</v>
      </c>
      <c r="AA659" s="104">
        <v>39.759209011911402</v>
      </c>
      <c r="AB659" s="104">
        <v>39.273244936613601</v>
      </c>
      <c r="AC659" s="104">
        <v>41.0365863810134</v>
      </c>
      <c r="AD659" s="104">
        <v>42.737171277061599</v>
      </c>
      <c r="AE659" s="104">
        <v>48.709370158254899</v>
      </c>
      <c r="AF659" s="104">
        <v>42.599793365004103</v>
      </c>
      <c r="AG659" s="104">
        <v>32.869620606512299</v>
      </c>
      <c r="AH659" s="104">
        <v>37.975860595703097</v>
      </c>
      <c r="AI659" s="104">
        <v>47.912213876496601</v>
      </c>
      <c r="AJ659" s="104">
        <v>41.366410082770102</v>
      </c>
      <c r="AK659" s="104">
        <v>37.295067965603302</v>
      </c>
      <c r="AL659" s="104">
        <v>40.365112323835703</v>
      </c>
      <c r="AM659" s="104">
        <v>41.906976318936699</v>
      </c>
      <c r="AN659" s="104">
        <v>38.858704125803797</v>
      </c>
      <c r="AO659" s="104">
        <v>31.356818193629898</v>
      </c>
      <c r="AP659" s="104">
        <v>35.1342502881973</v>
      </c>
      <c r="AQ659" s="104">
        <v>30.023498192297001</v>
      </c>
      <c r="AR659" s="104">
        <v>30.729860731237402</v>
      </c>
      <c r="AS659" s="104">
        <v>41.481297592377999</v>
      </c>
      <c r="AT659" s="104">
        <v>39.991035913076097</v>
      </c>
      <c r="AU659" s="104">
        <v>39.919846313329501</v>
      </c>
      <c r="AV659" s="104">
        <v>40.341833905542003</v>
      </c>
      <c r="AW659" s="104">
        <v>38.037235260009801</v>
      </c>
      <c r="AX659" s="104">
        <v>40.464111328125</v>
      </c>
      <c r="AY659" s="104">
        <v>34.756283930124603</v>
      </c>
      <c r="AZ659" s="104">
        <v>35.921562009251602</v>
      </c>
      <c r="BA659" s="104">
        <v>47.8804486489203</v>
      </c>
      <c r="BB659" s="104">
        <v>49.353299708298103</v>
      </c>
      <c r="BC659" s="104">
        <v>27.789125101689802</v>
      </c>
      <c r="BD659" s="104">
        <v>21.874284405367899</v>
      </c>
      <c r="BE659" s="104">
        <v>44.8482246080533</v>
      </c>
      <c r="BF659" s="104">
        <v>42.848388870722403</v>
      </c>
      <c r="BG659" s="104">
        <v>43.222954565959199</v>
      </c>
      <c r="BH659" s="104">
        <v>43.823173685121901</v>
      </c>
      <c r="BI659" s="104">
        <v>39.516184780154099</v>
      </c>
      <c r="BJ659" s="104">
        <v>36.7127799063392</v>
      </c>
      <c r="BK659" s="104">
        <v>32.030934280746997</v>
      </c>
      <c r="BL659" s="104">
        <v>32.101932812584501</v>
      </c>
      <c r="BM659" s="104">
        <v>35.141829768629002</v>
      </c>
      <c r="BN659" s="104">
        <v>39.913110429584499</v>
      </c>
      <c r="BO659" s="104">
        <v>34.216022558162798</v>
      </c>
      <c r="BP659" s="104">
        <v>34.840319964882703</v>
      </c>
      <c r="BQ659" s="104">
        <v>31.690480738404201</v>
      </c>
      <c r="BR659" s="104">
        <v>32.561033862556499</v>
      </c>
      <c r="BS659" s="104">
        <v>29.961956698612799</v>
      </c>
      <c r="BT659" s="104">
        <v>22.593301963213701</v>
      </c>
      <c r="BU659" s="104">
        <v>35.979118282051502</v>
      </c>
      <c r="BV659" s="104">
        <v>35.464523698462102</v>
      </c>
      <c r="BW659" s="104">
        <v>29.239025846571899</v>
      </c>
      <c r="BX659" s="104">
        <v>30.8399496896124</v>
      </c>
      <c r="BY659" s="104">
        <v>47.900398254394503</v>
      </c>
      <c r="BZ659" s="104">
        <v>44.0747360812599</v>
      </c>
      <c r="CA659" s="104">
        <v>35.100194844598597</v>
      </c>
      <c r="CB659" s="104">
        <v>38.264494036719</v>
      </c>
      <c r="CC659" s="104">
        <v>46.453812848822402</v>
      </c>
      <c r="CD659" s="104">
        <v>46.078602014377601</v>
      </c>
      <c r="CE659" s="104">
        <v>40.136374528072302</v>
      </c>
      <c r="CF659" s="104">
        <v>41.830413818359403</v>
      </c>
      <c r="CG659" s="104">
        <v>43.420694058496998</v>
      </c>
      <c r="CH659" s="104">
        <v>48.607618996813002</v>
      </c>
      <c r="CI659" s="104">
        <v>36.481757462903701</v>
      </c>
      <c r="CJ659" s="104">
        <v>32.910270864368997</v>
      </c>
      <c r="CK659" s="104">
        <v>42.794895554327603</v>
      </c>
      <c r="CL659" s="104">
        <v>40.3024291992188</v>
      </c>
      <c r="CM659" s="104">
        <v>38.856842381746901</v>
      </c>
      <c r="CN659" s="104">
        <v>39.215808351851301</v>
      </c>
      <c r="CO659" s="104">
        <v>39.353127046005604</v>
      </c>
      <c r="CP659" s="104">
        <v>40.776313965060503</v>
      </c>
      <c r="CQ659" s="104">
        <v>45.971263051265801</v>
      </c>
      <c r="CR659" s="104">
        <v>44.457399387031501</v>
      </c>
      <c r="CS659" s="104">
        <v>25.815417823590799</v>
      </c>
      <c r="CT659" s="104">
        <v>29.5257682800293</v>
      </c>
      <c r="CU659" s="104">
        <v>42.0267790479936</v>
      </c>
      <c r="CV659" s="104">
        <v>37.475546932173401</v>
      </c>
      <c r="CW659" s="104">
        <v>44.835190984486999</v>
      </c>
      <c r="CX659" s="104">
        <v>46.263794522255502</v>
      </c>
      <c r="CY659" s="104">
        <v>36.065507066195899</v>
      </c>
      <c r="CZ659" s="104">
        <v>31.583713218903501</v>
      </c>
      <c r="DA659" s="104">
        <v>36.013073661135003</v>
      </c>
      <c r="DB659" s="104">
        <v>39.1632435062726</v>
      </c>
      <c r="DC659" s="104">
        <v>20.357970569499599</v>
      </c>
      <c r="DD659" s="104">
        <v>20.634117126464801</v>
      </c>
      <c r="DE659" s="104">
        <v>37.097247024498202</v>
      </c>
      <c r="DF659" s="104">
        <v>36.904870113076299</v>
      </c>
      <c r="DG659" s="104">
        <v>26.884904861450199</v>
      </c>
      <c r="DH659" s="104">
        <v>33.1937296696725</v>
      </c>
      <c r="DI659" s="104">
        <v>39.775474213667799</v>
      </c>
      <c r="DJ659" s="104">
        <v>41.330617723076003</v>
      </c>
      <c r="DK659" s="104">
        <v>31.5461793341413</v>
      </c>
      <c r="DL659" s="104">
        <v>31.531762610540198</v>
      </c>
      <c r="DM659" s="104">
        <v>37.056083885897102</v>
      </c>
      <c r="DN659" s="104">
        <v>32.647613960120303</v>
      </c>
      <c r="DO659" s="104">
        <v>23.072161550748699</v>
      </c>
      <c r="DP659" s="104">
        <v>25.564634938876399</v>
      </c>
      <c r="DQ659" s="104">
        <v>34.887188364425597</v>
      </c>
      <c r="DR659" s="104">
        <v>40.620096930111899</v>
      </c>
      <c r="DS659" s="104">
        <v>31.8166186581537</v>
      </c>
      <c r="DT659" s="104">
        <v>28.0971181685271</v>
      </c>
      <c r="DU659" s="104">
        <v>36.361262875081302</v>
      </c>
      <c r="DV659" s="104">
        <v>42.511342875726697</v>
      </c>
      <c r="DW659" s="104">
        <v>43.112601054203203</v>
      </c>
      <c r="DX659" s="104">
        <v>40.613288967781102</v>
      </c>
      <c r="DY659" s="104">
        <v>41.777367502317396</v>
      </c>
      <c r="DZ659" s="104">
        <v>44.637214836096099</v>
      </c>
      <c r="EA659" s="104">
        <v>39.553415402351902</v>
      </c>
      <c r="EB659" s="104">
        <v>40.704611351194004</v>
      </c>
      <c r="EC659" s="104">
        <v>35.6030740418921</v>
      </c>
      <c r="ED659" s="104">
        <v>31.573038664090099</v>
      </c>
      <c r="EE659" s="104">
        <v>42.1224916621521</v>
      </c>
      <c r="EF659" s="104">
        <v>40.710912421164998</v>
      </c>
      <c r="EG659" s="104">
        <v>34.858940695873898</v>
      </c>
      <c r="EH659" s="104">
        <v>35.063825813868199</v>
      </c>
      <c r="EI659" s="104">
        <v>38.290837844211403</v>
      </c>
      <c r="EJ659" s="104">
        <v>41.599063054684201</v>
      </c>
      <c r="EK659" s="104">
        <v>46.7662593968506</v>
      </c>
      <c r="EL659" s="104">
        <v>46.810507676209703</v>
      </c>
      <c r="EM659" s="104">
        <v>27.002719038670801</v>
      </c>
      <c r="EN659" s="104">
        <v>29.786612326321801</v>
      </c>
      <c r="EO659" s="104">
        <v>42.185737609863303</v>
      </c>
      <c r="EP659" s="104">
        <v>39.482002258300803</v>
      </c>
      <c r="EQ659" s="104">
        <v>32.368819054897003</v>
      </c>
      <c r="ER659" s="104">
        <v>31.7393343032149</v>
      </c>
      <c r="ES659" s="104">
        <v>37.9414935469988</v>
      </c>
      <c r="ET659" s="104">
        <v>32.678781406889598</v>
      </c>
      <c r="EU659" s="104">
        <v>37.151236383168701</v>
      </c>
      <c r="EV659" s="104">
        <v>41.802742298859499</v>
      </c>
      <c r="EW659" s="104">
        <v>42.050442189329502</v>
      </c>
      <c r="EX659" s="104">
        <v>42.3121685732796</v>
      </c>
      <c r="EY659" s="104">
        <v>39.372840273085203</v>
      </c>
      <c r="EZ659" s="104">
        <v>37.656407237514003</v>
      </c>
      <c r="FA659" s="104">
        <v>35.6233880003753</v>
      </c>
      <c r="FB659" s="104">
        <v>38.744466327374802</v>
      </c>
      <c r="FC659" s="104">
        <v>35.067581337582197</v>
      </c>
      <c r="FD659" s="104">
        <v>42.566026093746302</v>
      </c>
      <c r="FE659" s="104">
        <v>37.075719823354703</v>
      </c>
      <c r="FF659" s="104">
        <v>36.319963328475303</v>
      </c>
      <c r="FG659" s="104">
        <v>31.495900652808899</v>
      </c>
      <c r="FH659" s="104">
        <v>31.9630056106101</v>
      </c>
      <c r="FI659" s="104">
        <v>42.040984121423797</v>
      </c>
      <c r="FJ659" s="104">
        <v>36.289376730955901</v>
      </c>
      <c r="FK659" s="104">
        <v>27.588698483253999</v>
      </c>
      <c r="FL659" s="104">
        <v>26.091722488403299</v>
      </c>
      <c r="FM659" s="104">
        <v>39.7622664617979</v>
      </c>
      <c r="FN659" s="104">
        <v>40.219362423729997</v>
      </c>
      <c r="FO659" s="42"/>
      <c r="FP659" s="42"/>
      <c r="FQ659" s="42"/>
      <c r="FR659" s="42"/>
      <c r="FS659" s="42"/>
      <c r="FT659" s="42"/>
      <c r="FU659" s="42"/>
      <c r="FV659" s="42"/>
      <c r="FW659" s="42"/>
      <c r="FX659" s="42"/>
      <c r="FY659" s="42"/>
      <c r="FZ659" s="42"/>
      <c r="GA659" s="42"/>
      <c r="GB659" s="42"/>
      <c r="GC659" s="42"/>
      <c r="GD659" s="42"/>
      <c r="GE659" s="42"/>
      <c r="GF659" s="42"/>
      <c r="GG659" s="42"/>
      <c r="GH659" s="42"/>
      <c r="GI659" s="42"/>
      <c r="GJ659" s="42"/>
      <c r="GK659" s="42"/>
      <c r="GL659" s="42"/>
      <c r="GM659" s="42"/>
      <c r="GN659" s="42"/>
      <c r="GO659" s="42"/>
      <c r="GP659" s="42"/>
      <c r="GQ659" s="42"/>
      <c r="GR659" s="42"/>
      <c r="GS659" s="42"/>
      <c r="GT659" s="42"/>
      <c r="GU659" s="42"/>
      <c r="GV659" s="42"/>
      <c r="GW659" s="42"/>
      <c r="GX659" s="42"/>
      <c r="GY659" s="42"/>
      <c r="GZ659" s="42"/>
      <c r="HA659" s="42"/>
      <c r="HB659" s="42"/>
      <c r="HC659" s="42"/>
      <c r="HD659" s="42"/>
      <c r="HE659" s="42"/>
      <c r="HF659" s="42"/>
      <c r="HG659" s="42"/>
      <c r="HH659" s="42"/>
      <c r="HI659" s="42"/>
      <c r="HJ659" s="42"/>
      <c r="HK659" s="42"/>
      <c r="HL659" s="42"/>
      <c r="HM659" s="42"/>
      <c r="HN659" s="42"/>
      <c r="HO659" s="42"/>
      <c r="HP659" s="42"/>
      <c r="HQ659" s="42"/>
      <c r="HR659" s="42"/>
      <c r="HS659" s="42"/>
      <c r="HT659" s="42"/>
      <c r="HU659" s="42"/>
      <c r="HV659" s="42"/>
      <c r="HW659" s="42"/>
      <c r="HX659" s="42"/>
      <c r="HY659" s="42"/>
      <c r="HZ659" s="42"/>
      <c r="IA659" s="42"/>
      <c r="IB659" s="42"/>
      <c r="IC659" s="42"/>
      <c r="ID659" s="42"/>
      <c r="IE659" s="42"/>
      <c r="IF659" s="42"/>
      <c r="IG659" s="42"/>
      <c r="IH659" s="42"/>
      <c r="II659" s="42"/>
      <c r="IJ659" s="42"/>
      <c r="IK659" s="42"/>
      <c r="IL659" s="42"/>
      <c r="IM659" s="42"/>
      <c r="IN659" s="42"/>
      <c r="IO659" s="42"/>
      <c r="IP659" s="42"/>
      <c r="IQ659" s="42"/>
      <c r="IR659" s="42"/>
      <c r="IS659" s="42"/>
      <c r="IT659" s="42"/>
    </row>
    <row r="660" spans="1:254" s="27" customFormat="1" x14ac:dyDescent="0.2">
      <c r="A660" s="22" t="s">
        <v>13</v>
      </c>
      <c r="B660" s="45">
        <v>0.92</v>
      </c>
      <c r="C660" s="79">
        <f t="shared" si="20"/>
        <v>37.282773329944284</v>
      </c>
      <c r="D660" s="80">
        <f t="shared" si="21"/>
        <v>5.9125354950880977</v>
      </c>
      <c r="E660" s="104">
        <v>40.533469523082204</v>
      </c>
      <c r="F660" s="104">
        <v>39.628934562234697</v>
      </c>
      <c r="G660" s="104">
        <v>44.206397194932002</v>
      </c>
      <c r="H660" s="104">
        <v>46.468613042749702</v>
      </c>
      <c r="I660" s="104">
        <v>31.093305498025199</v>
      </c>
      <c r="J660" s="104">
        <v>36.990707697355901</v>
      </c>
      <c r="K660" s="104">
        <v>37.889160840569303</v>
      </c>
      <c r="L660" s="104">
        <v>43.504102305123403</v>
      </c>
      <c r="M660" s="104">
        <v>36.615283752833001</v>
      </c>
      <c r="N660" s="104">
        <v>36.740177154541001</v>
      </c>
      <c r="O660" s="104">
        <v>44.097694720526498</v>
      </c>
      <c r="P660" s="104">
        <v>43.702369951666903</v>
      </c>
      <c r="Q660" s="104">
        <v>32.426414199082103</v>
      </c>
      <c r="R660" s="104">
        <v>34.352940640089002</v>
      </c>
      <c r="S660" s="104">
        <v>31.9000810477438</v>
      </c>
      <c r="T660" s="104">
        <v>32.504082183372297</v>
      </c>
      <c r="U660" s="104">
        <v>41.795322218318198</v>
      </c>
      <c r="V660" s="104">
        <v>38.473686175365401</v>
      </c>
      <c r="W660" s="104">
        <v>38.9691118604145</v>
      </c>
      <c r="X660" s="104">
        <v>35.747798991931397</v>
      </c>
      <c r="Y660" s="104">
        <v>40.1420676422253</v>
      </c>
      <c r="Z660" s="104">
        <v>42.090128909863402</v>
      </c>
      <c r="AA660" s="104">
        <v>39.615251750317</v>
      </c>
      <c r="AB660" s="104">
        <v>38.815385633492497</v>
      </c>
      <c r="AC660" s="104">
        <v>40.966023997481997</v>
      </c>
      <c r="AD660" s="104">
        <v>42.073685847075097</v>
      </c>
      <c r="AE660" s="104">
        <v>46.863481326428897</v>
      </c>
      <c r="AF660" s="104">
        <v>41.9031947336805</v>
      </c>
      <c r="AG660" s="104">
        <v>32.915180401075901</v>
      </c>
      <c r="AH660" s="104">
        <v>38.086949022407701</v>
      </c>
      <c r="AI660" s="104">
        <v>48.935022829604897</v>
      </c>
      <c r="AJ660" s="104">
        <v>41.784506382531603</v>
      </c>
      <c r="AK660" s="104">
        <v>37.451424812399502</v>
      </c>
      <c r="AL660" s="104">
        <v>40.000392128725501</v>
      </c>
      <c r="AM660" s="104">
        <v>40.994743942167297</v>
      </c>
      <c r="AN660" s="104">
        <v>38.842725131352097</v>
      </c>
      <c r="AO660" s="104">
        <v>31.424705340613599</v>
      </c>
      <c r="AP660" s="104">
        <v>34.3401609642479</v>
      </c>
      <c r="AQ660" s="104">
        <v>29.956233384767899</v>
      </c>
      <c r="AR660" s="104">
        <v>31.197449118067599</v>
      </c>
      <c r="AS660" s="104">
        <v>42.212121246072101</v>
      </c>
      <c r="AT660" s="104">
        <v>38.839429692949999</v>
      </c>
      <c r="AU660" s="104">
        <v>39.294650232734398</v>
      </c>
      <c r="AV660" s="104">
        <v>40.540302605210201</v>
      </c>
      <c r="AW660" s="104">
        <v>37.650318594339701</v>
      </c>
      <c r="AX660" s="104">
        <v>40.679942066806298</v>
      </c>
      <c r="AY660" s="104">
        <v>34.623321404219098</v>
      </c>
      <c r="AZ660" s="104">
        <v>35.967024810633802</v>
      </c>
      <c r="BA660" s="104">
        <v>47.927040015872898</v>
      </c>
      <c r="BB660" s="104">
        <v>48.590026286170001</v>
      </c>
      <c r="BC660" s="104">
        <v>26.840835571289102</v>
      </c>
      <c r="BD660" s="104">
        <v>21.323502807890701</v>
      </c>
      <c r="BE660" s="104">
        <v>44.463206804118897</v>
      </c>
      <c r="BF660" s="104">
        <v>42.370167814468999</v>
      </c>
      <c r="BG660" s="104">
        <v>43.698641786396998</v>
      </c>
      <c r="BH660" s="104">
        <v>44.004062900423897</v>
      </c>
      <c r="BI660" s="104">
        <v>39.459544149528099</v>
      </c>
      <c r="BJ660" s="104">
        <v>35.3968733092698</v>
      </c>
      <c r="BK660" s="104">
        <v>32.1272673940204</v>
      </c>
      <c r="BL660" s="104">
        <v>31.683666155251299</v>
      </c>
      <c r="BM660" s="104">
        <v>34.566017150878899</v>
      </c>
      <c r="BN660" s="104">
        <v>39.247774441069602</v>
      </c>
      <c r="BO660" s="104">
        <v>33.198748900212003</v>
      </c>
      <c r="BP660" s="104">
        <v>33.487900553410697</v>
      </c>
      <c r="BQ660" s="104">
        <v>30.9049264921127</v>
      </c>
      <c r="BR660" s="104">
        <v>31.7546564630339</v>
      </c>
      <c r="BS660" s="104">
        <v>30.2784931500703</v>
      </c>
      <c r="BT660" s="104">
        <v>22.9099089008287</v>
      </c>
      <c r="BU660" s="104">
        <v>35.978314412733603</v>
      </c>
      <c r="BV660" s="104">
        <v>35.216440020319098</v>
      </c>
      <c r="BW660" s="104">
        <v>28.997241749671801</v>
      </c>
      <c r="BX660" s="104">
        <v>30.8585397317723</v>
      </c>
      <c r="BY660" s="104">
        <v>47.524269651797297</v>
      </c>
      <c r="BZ660" s="104">
        <v>43.1037497173905</v>
      </c>
      <c r="CA660" s="104">
        <v>34.647394301164297</v>
      </c>
      <c r="CB660" s="104">
        <v>37.638777962936899</v>
      </c>
      <c r="CC660" s="104">
        <v>44.623340510208898</v>
      </c>
      <c r="CD660" s="104">
        <v>45.131851405198503</v>
      </c>
      <c r="CE660" s="104">
        <v>39.524262432646701</v>
      </c>
      <c r="CF660" s="104">
        <v>40.720341087433397</v>
      </c>
      <c r="CG660" s="104">
        <v>43.420463462942799</v>
      </c>
      <c r="CH660" s="104">
        <v>47.815815314718002</v>
      </c>
      <c r="CI660" s="104">
        <v>35.992482785791303</v>
      </c>
      <c r="CJ660" s="104">
        <v>32.393382181932402</v>
      </c>
      <c r="CK660" s="104">
        <v>41.643506800546703</v>
      </c>
      <c r="CL660" s="104">
        <v>39.657263544036397</v>
      </c>
      <c r="CM660" s="104">
        <v>39.215310933650599</v>
      </c>
      <c r="CN660" s="104">
        <v>38.634538784483901</v>
      </c>
      <c r="CO660" s="104">
        <v>39.396018809872302</v>
      </c>
      <c r="CP660" s="104">
        <v>39.801292812160199</v>
      </c>
      <c r="CQ660" s="104">
        <v>46.130297391585401</v>
      </c>
      <c r="CR660" s="104">
        <v>43.692778205856797</v>
      </c>
      <c r="CS660" s="104">
        <v>25.9699862688833</v>
      </c>
      <c r="CT660" s="104">
        <v>29.376833414161801</v>
      </c>
      <c r="CU660" s="104">
        <v>41.129898687527898</v>
      </c>
      <c r="CV660" s="104">
        <v>36.687346491806899</v>
      </c>
      <c r="CW660" s="104">
        <v>44.794215400100498</v>
      </c>
      <c r="CX660" s="104">
        <v>46.335843832555497</v>
      </c>
      <c r="CY660" s="104">
        <v>35.452693458738601</v>
      </c>
      <c r="CZ660" s="104">
        <v>30.570846557617202</v>
      </c>
      <c r="DA660" s="104">
        <v>36.012297180191901</v>
      </c>
      <c r="DB660" s="104">
        <v>39.0096353200762</v>
      </c>
      <c r="DC660" s="104">
        <v>20.776791739002402</v>
      </c>
      <c r="DD660" s="104">
        <v>20.856424688155101</v>
      </c>
      <c r="DE660" s="104">
        <v>36.576913456952099</v>
      </c>
      <c r="DF660" s="104">
        <v>35.961026954095203</v>
      </c>
      <c r="DG660" s="104">
        <v>26.707193022357</v>
      </c>
      <c r="DH660" s="104">
        <v>32.725314191112297</v>
      </c>
      <c r="DI660" s="104">
        <v>39.290170543929399</v>
      </c>
      <c r="DJ660" s="104">
        <v>40.241111266494897</v>
      </c>
      <c r="DK660" s="104">
        <v>31.437042769387201</v>
      </c>
      <c r="DL660" s="104">
        <v>31.6004553678844</v>
      </c>
      <c r="DM660" s="104">
        <v>36.6299796122793</v>
      </c>
      <c r="DN660" s="104">
        <v>32.092682288887403</v>
      </c>
      <c r="DO660" s="104">
        <v>23.157275079026999</v>
      </c>
      <c r="DP660" s="104">
        <v>25.168488968540501</v>
      </c>
      <c r="DQ660" s="104">
        <v>35.211699631048397</v>
      </c>
      <c r="DR660" s="104">
        <v>40.344535634701899</v>
      </c>
      <c r="DS660" s="104">
        <v>31.830255118441599</v>
      </c>
      <c r="DT660" s="104">
        <v>28.436257081576699</v>
      </c>
      <c r="DU660" s="104">
        <v>36.176943996585102</v>
      </c>
      <c r="DV660" s="104">
        <v>43.153622267867497</v>
      </c>
      <c r="DW660" s="104">
        <v>42.560135268234497</v>
      </c>
      <c r="DX660" s="104">
        <v>40.0554715557031</v>
      </c>
      <c r="DY660" s="104">
        <v>41.8853976328326</v>
      </c>
      <c r="DZ660" s="104">
        <v>44.620293602696002</v>
      </c>
      <c r="EA660" s="104">
        <v>40.225574256841703</v>
      </c>
      <c r="EB660" s="104">
        <v>41.0543229102746</v>
      </c>
      <c r="EC660" s="104">
        <v>34.142037279706202</v>
      </c>
      <c r="ED660" s="104">
        <v>31.904197649545999</v>
      </c>
      <c r="EE660" s="104">
        <v>41.790617112485698</v>
      </c>
      <c r="EF660" s="104">
        <v>40.272534876832303</v>
      </c>
      <c r="EG660" s="104">
        <v>35.3147605003386</v>
      </c>
      <c r="EH660" s="104">
        <v>35.117658509731399</v>
      </c>
      <c r="EI660" s="104">
        <v>39.007508594382003</v>
      </c>
      <c r="EJ660" s="104">
        <v>40.878527962635097</v>
      </c>
      <c r="EK660" s="104">
        <v>46.881420411460297</v>
      </c>
      <c r="EL660" s="104">
        <v>47.485262639461197</v>
      </c>
      <c r="EM660" s="104">
        <v>27.206252496018301</v>
      </c>
      <c r="EN660" s="104">
        <v>29.406421916591999</v>
      </c>
      <c r="EO660" s="104">
        <v>40.7464911559737</v>
      </c>
      <c r="EP660" s="104">
        <v>38.979651090308899</v>
      </c>
      <c r="EQ660" s="104">
        <v>31.425511893426499</v>
      </c>
      <c r="ER660" s="104">
        <v>30.566714539985199</v>
      </c>
      <c r="ES660" s="104">
        <v>37.2584436767754</v>
      </c>
      <c r="ET660" s="104">
        <v>33.293607687871102</v>
      </c>
      <c r="EU660" s="104">
        <v>36.8146405012019</v>
      </c>
      <c r="EV660" s="104">
        <v>41.606873794089701</v>
      </c>
      <c r="EW660" s="104">
        <v>42.462023414868398</v>
      </c>
      <c r="EX660" s="104">
        <v>42.593943507730103</v>
      </c>
      <c r="EY660" s="104">
        <v>39.377323231164198</v>
      </c>
      <c r="EZ660" s="104">
        <v>37.835104864917497</v>
      </c>
      <c r="FA660" s="104">
        <v>35.649002053299398</v>
      </c>
      <c r="FB660" s="104">
        <v>39.014051064776602</v>
      </c>
      <c r="FC660" s="104">
        <v>35.919681166662897</v>
      </c>
      <c r="FD660" s="104">
        <v>42.434841148334698</v>
      </c>
      <c r="FE660" s="104">
        <v>36.075694222331499</v>
      </c>
      <c r="FF660" s="104">
        <v>35.153061533086301</v>
      </c>
      <c r="FG660" s="104">
        <v>32.096610443307398</v>
      </c>
      <c r="FH660" s="104">
        <v>32.2278171650009</v>
      </c>
      <c r="FI660" s="104">
        <v>42.353004765631098</v>
      </c>
      <c r="FJ660" s="104">
        <v>35.917405002553302</v>
      </c>
      <c r="FK660" s="104">
        <v>27.423855354510899</v>
      </c>
      <c r="FL660" s="104">
        <v>25.787014007568398</v>
      </c>
      <c r="FM660" s="104">
        <v>40.170363577087798</v>
      </c>
      <c r="FN660" s="104">
        <v>40.399053873913097</v>
      </c>
      <c r="FO660" s="42"/>
      <c r="FP660" s="42"/>
      <c r="FQ660" s="42"/>
      <c r="FR660" s="42"/>
      <c r="FS660" s="42"/>
      <c r="FT660" s="42"/>
      <c r="FU660" s="42"/>
      <c r="FV660" s="42"/>
      <c r="FW660" s="42"/>
      <c r="FX660" s="42"/>
      <c r="FY660" s="42"/>
      <c r="FZ660" s="42"/>
      <c r="GA660" s="42"/>
      <c r="GB660" s="42"/>
      <c r="GC660" s="42"/>
      <c r="GD660" s="42"/>
      <c r="GE660" s="42"/>
      <c r="GF660" s="42"/>
      <c r="GG660" s="42"/>
      <c r="GH660" s="42"/>
      <c r="GI660" s="42"/>
      <c r="GJ660" s="42"/>
      <c r="GK660" s="42"/>
      <c r="GL660" s="42"/>
      <c r="GM660" s="42"/>
      <c r="GN660" s="42"/>
      <c r="GO660" s="42"/>
      <c r="GP660" s="42"/>
      <c r="GQ660" s="42"/>
      <c r="GR660" s="42"/>
      <c r="GS660" s="42"/>
      <c r="GT660" s="42"/>
      <c r="GU660" s="42"/>
      <c r="GV660" s="42"/>
      <c r="GW660" s="42"/>
      <c r="GX660" s="42"/>
      <c r="GY660" s="42"/>
      <c r="GZ660" s="42"/>
      <c r="HA660" s="42"/>
      <c r="HB660" s="42"/>
      <c r="HC660" s="42"/>
      <c r="HD660" s="42"/>
      <c r="HE660" s="42"/>
      <c r="HF660" s="42"/>
      <c r="HG660" s="42"/>
      <c r="HH660" s="42"/>
      <c r="HI660" s="42"/>
      <c r="HJ660" s="42"/>
      <c r="HK660" s="42"/>
      <c r="HL660" s="42"/>
      <c r="HM660" s="42"/>
      <c r="HN660" s="42"/>
      <c r="HO660" s="42"/>
      <c r="HP660" s="42"/>
      <c r="HQ660" s="42"/>
      <c r="HR660" s="42"/>
      <c r="HS660" s="42"/>
      <c r="HT660" s="42"/>
      <c r="HU660" s="42"/>
      <c r="HV660" s="42"/>
      <c r="HW660" s="42"/>
      <c r="HX660" s="42"/>
      <c r="HY660" s="42"/>
      <c r="HZ660" s="42"/>
      <c r="IA660" s="42"/>
      <c r="IB660" s="42"/>
      <c r="IC660" s="42"/>
      <c r="ID660" s="42"/>
      <c r="IE660" s="42"/>
      <c r="IF660" s="42"/>
      <c r="IG660" s="42"/>
      <c r="IH660" s="42"/>
      <c r="II660" s="42"/>
      <c r="IJ660" s="42"/>
      <c r="IK660" s="42"/>
      <c r="IL660" s="42"/>
      <c r="IM660" s="42"/>
      <c r="IN660" s="42"/>
      <c r="IO660" s="42"/>
      <c r="IP660" s="42"/>
      <c r="IQ660" s="42"/>
      <c r="IR660" s="42"/>
      <c r="IS660" s="42"/>
      <c r="IT660" s="42"/>
    </row>
    <row r="661" spans="1:254" s="27" customFormat="1" x14ac:dyDescent="0.2">
      <c r="A661" s="22" t="s">
        <v>13</v>
      </c>
      <c r="B661" s="45">
        <v>0.94</v>
      </c>
      <c r="C661" s="79">
        <f t="shared" si="20"/>
        <v>36.840560891842692</v>
      </c>
      <c r="D661" s="80">
        <f t="shared" si="21"/>
        <v>5.8640660187372857</v>
      </c>
      <c r="E661" s="104">
        <v>40.215526403634897</v>
      </c>
      <c r="F661" s="104">
        <v>38.735881333446997</v>
      </c>
      <c r="G661" s="104">
        <v>44.181618655923202</v>
      </c>
      <c r="H661" s="104">
        <v>45.912231527609798</v>
      </c>
      <c r="I661" s="104">
        <v>32.504708328210803</v>
      </c>
      <c r="J661" s="104">
        <v>37.3452408542908</v>
      </c>
      <c r="K661" s="104">
        <v>38.033423886025503</v>
      </c>
      <c r="L661" s="104">
        <v>44.0172431486885</v>
      </c>
      <c r="M661" s="104">
        <v>37.060552104863199</v>
      </c>
      <c r="N661" s="104">
        <v>36.8553969558834</v>
      </c>
      <c r="O661" s="104">
        <v>43.550219364492598</v>
      </c>
      <c r="P661" s="104">
        <v>42.907976679969899</v>
      </c>
      <c r="Q661" s="104">
        <v>31.536055450175201</v>
      </c>
      <c r="R661" s="104">
        <v>33.812404263785503</v>
      </c>
      <c r="S661" s="104">
        <v>31.581637569774401</v>
      </c>
      <c r="T661" s="104">
        <v>32.471203047859802</v>
      </c>
      <c r="U661" s="104">
        <v>41.196000169650503</v>
      </c>
      <c r="V661" s="104">
        <v>38.901369988685502</v>
      </c>
      <c r="W661" s="104">
        <v>37.567005161878598</v>
      </c>
      <c r="X661" s="104">
        <v>34.899951038865503</v>
      </c>
      <c r="Y661" s="104">
        <v>40.120835674914602</v>
      </c>
      <c r="Z661" s="104">
        <v>41.581293264599402</v>
      </c>
      <c r="AA661" s="104">
        <v>39.149170530570302</v>
      </c>
      <c r="AB661" s="104">
        <v>37.918888738597303</v>
      </c>
      <c r="AC661" s="104">
        <v>40.536022706694702</v>
      </c>
      <c r="AD661" s="104">
        <v>41.217368891392198</v>
      </c>
      <c r="AE661" s="104">
        <v>45.3234822785099</v>
      </c>
      <c r="AF661" s="104">
        <v>41.135995711906297</v>
      </c>
      <c r="AG661" s="104">
        <v>33.329935924280797</v>
      </c>
      <c r="AH661" s="104">
        <v>38.064662451401603</v>
      </c>
      <c r="AI661" s="104">
        <v>49.178818450994498</v>
      </c>
      <c r="AJ661" s="104">
        <v>41.507793839520403</v>
      </c>
      <c r="AK661" s="104">
        <v>37.173489358229503</v>
      </c>
      <c r="AL661" s="104">
        <v>39.490811826046702</v>
      </c>
      <c r="AM661" s="104">
        <v>39.884813402534697</v>
      </c>
      <c r="AN661" s="104">
        <v>38.415036407534501</v>
      </c>
      <c r="AO661" s="104">
        <v>31.144774720862301</v>
      </c>
      <c r="AP661" s="104">
        <v>33.2851988352094</v>
      </c>
      <c r="AQ661" s="104">
        <v>29.748450956844898</v>
      </c>
      <c r="AR661" s="104">
        <v>31.444551881871401</v>
      </c>
      <c r="AS661" s="104">
        <v>42.537558799571698</v>
      </c>
      <c r="AT661" s="104">
        <v>37.910563768633899</v>
      </c>
      <c r="AU661" s="104">
        <v>38.665103742456701</v>
      </c>
      <c r="AV661" s="104">
        <v>40.410307891803399</v>
      </c>
      <c r="AW661" s="104">
        <v>37.3277552450703</v>
      </c>
      <c r="AX661" s="104">
        <v>41.110016750750198</v>
      </c>
      <c r="AY661" s="104">
        <v>34.412657299692299</v>
      </c>
      <c r="AZ661" s="104">
        <v>35.767212790098597</v>
      </c>
      <c r="BA661" s="104">
        <v>47.464512231598697</v>
      </c>
      <c r="BB661" s="104">
        <v>47.9276972766855</v>
      </c>
      <c r="BC661" s="104">
        <v>25.6043270642183</v>
      </c>
      <c r="BD661" s="104">
        <v>20.669195735154901</v>
      </c>
      <c r="BE661" s="104">
        <v>44.164708109784499</v>
      </c>
      <c r="BF661" s="104">
        <v>41.906998195533902</v>
      </c>
      <c r="BG661" s="104">
        <v>43.702361202738203</v>
      </c>
      <c r="BH661" s="104">
        <v>43.465698351161997</v>
      </c>
      <c r="BI661" s="104">
        <v>38.783847498324199</v>
      </c>
      <c r="BJ661" s="104">
        <v>33.924067809504002</v>
      </c>
      <c r="BK661" s="104">
        <v>31.9115311888905</v>
      </c>
      <c r="BL661" s="104">
        <v>31.2820428045504</v>
      </c>
      <c r="BM661" s="104">
        <v>33.969498533349402</v>
      </c>
      <c r="BN661" s="104">
        <v>38.166871625428797</v>
      </c>
      <c r="BO661" s="104">
        <v>31.834182414233101</v>
      </c>
      <c r="BP661" s="104">
        <v>32.326965084224298</v>
      </c>
      <c r="BQ661" s="104">
        <v>30.145094520870899</v>
      </c>
      <c r="BR661" s="104">
        <v>30.784354430015402</v>
      </c>
      <c r="BS661" s="104">
        <v>30.263407673707299</v>
      </c>
      <c r="BT661" s="104">
        <v>23.2174097996092</v>
      </c>
      <c r="BU661" s="104">
        <v>35.5117808298059</v>
      </c>
      <c r="BV661" s="104">
        <v>34.674138908493802</v>
      </c>
      <c r="BW661" s="104">
        <v>28.656482584363101</v>
      </c>
      <c r="BX661" s="104">
        <v>30.8286343817385</v>
      </c>
      <c r="BY661" s="104">
        <v>46.755031726823297</v>
      </c>
      <c r="BZ661" s="104">
        <v>41.871194079754602</v>
      </c>
      <c r="CA661" s="104">
        <v>34.225726739437199</v>
      </c>
      <c r="CB661" s="104">
        <v>36.9265750305455</v>
      </c>
      <c r="CC661" s="104">
        <v>42.467700699349201</v>
      </c>
      <c r="CD661" s="104">
        <v>43.927214862636802</v>
      </c>
      <c r="CE661" s="104">
        <v>38.780881808167898</v>
      </c>
      <c r="CF661" s="104">
        <v>39.703758485223403</v>
      </c>
      <c r="CG661" s="104">
        <v>43.1014749850168</v>
      </c>
      <c r="CH661" s="104">
        <v>46.6573430243537</v>
      </c>
      <c r="CI661" s="104">
        <v>34.849575793100797</v>
      </c>
      <c r="CJ661" s="104">
        <v>31.643025534534701</v>
      </c>
      <c r="CK661" s="104">
        <v>40.177275960798198</v>
      </c>
      <c r="CL661" s="104">
        <v>38.697586543776602</v>
      </c>
      <c r="CM661" s="104">
        <v>39.147293734721501</v>
      </c>
      <c r="CN661" s="104">
        <v>37.858054253950797</v>
      </c>
      <c r="CO661" s="104">
        <v>38.683189565195903</v>
      </c>
      <c r="CP661" s="104">
        <v>38.630466671615302</v>
      </c>
      <c r="CQ661" s="104">
        <v>45.740724796303503</v>
      </c>
      <c r="CR661" s="104">
        <v>42.784550620201898</v>
      </c>
      <c r="CS661" s="104">
        <v>26.080911843883101</v>
      </c>
      <c r="CT661" s="104">
        <v>29.049460950276199</v>
      </c>
      <c r="CU661" s="104">
        <v>39.9182649238384</v>
      </c>
      <c r="CV661" s="104">
        <v>35.934236445339302</v>
      </c>
      <c r="CW661" s="104">
        <v>44.271200065760901</v>
      </c>
      <c r="CX661" s="104">
        <v>46.131404038192301</v>
      </c>
      <c r="CY661" s="104">
        <v>34.741380182596302</v>
      </c>
      <c r="CZ661" s="104">
        <v>29.8434359448176</v>
      </c>
      <c r="DA661" s="104">
        <v>35.5919574203851</v>
      </c>
      <c r="DB661" s="104">
        <v>38.550540913951103</v>
      </c>
      <c r="DC661" s="104">
        <v>20.803573267462902</v>
      </c>
      <c r="DD661" s="104">
        <v>20.667525468109002</v>
      </c>
      <c r="DE661" s="104">
        <v>36.266033722308599</v>
      </c>
      <c r="DF661" s="104">
        <v>35.301604687280303</v>
      </c>
      <c r="DG661" s="104">
        <v>26.352941641051899</v>
      </c>
      <c r="DH661" s="104">
        <v>31.832469784574901</v>
      </c>
      <c r="DI661" s="104">
        <v>38.685505070057197</v>
      </c>
      <c r="DJ661" s="104">
        <v>37.941590121335899</v>
      </c>
      <c r="DK661" s="104">
        <v>31.298270981698099</v>
      </c>
      <c r="DL661" s="104">
        <v>31.383837568524399</v>
      </c>
      <c r="DM661" s="104">
        <v>35.772070434271399</v>
      </c>
      <c r="DN661" s="104">
        <v>31.3718417506573</v>
      </c>
      <c r="DO661" s="104">
        <v>23.015489082989699</v>
      </c>
      <c r="DP661" s="104">
        <v>24.365972256624399</v>
      </c>
      <c r="DQ661" s="104">
        <v>34.9963730442729</v>
      </c>
      <c r="DR661" s="104">
        <v>39.8275001044275</v>
      </c>
      <c r="DS661" s="104">
        <v>31.486108808514501</v>
      </c>
      <c r="DT661" s="104">
        <v>28.5676228142223</v>
      </c>
      <c r="DU661" s="104">
        <v>36.034021185062599</v>
      </c>
      <c r="DV661" s="104">
        <v>43.572567690177898</v>
      </c>
      <c r="DW661" s="104">
        <v>41.726085532704303</v>
      </c>
      <c r="DX661" s="104">
        <v>38.810898361021799</v>
      </c>
      <c r="DY661" s="104">
        <v>41.955688286819097</v>
      </c>
      <c r="DZ661" s="104">
        <v>44.058169247814902</v>
      </c>
      <c r="EA661" s="104">
        <v>40.5502211151842</v>
      </c>
      <c r="EB661" s="104">
        <v>40.796566658182698</v>
      </c>
      <c r="EC661" s="104">
        <v>33.2368789528864</v>
      </c>
      <c r="ED661" s="104">
        <v>32.637149749028701</v>
      </c>
      <c r="EE661" s="104">
        <v>41.179732851031602</v>
      </c>
      <c r="EF661" s="104">
        <v>39.450362091411897</v>
      </c>
      <c r="EG661" s="104">
        <v>35.397121314171599</v>
      </c>
      <c r="EH661" s="104">
        <v>34.968807974093103</v>
      </c>
      <c r="EI661" s="104">
        <v>39.838744466592701</v>
      </c>
      <c r="EJ661" s="104">
        <v>40.237861846388398</v>
      </c>
      <c r="EK661" s="104">
        <v>47.436463198486301</v>
      </c>
      <c r="EL661" s="104">
        <v>48.300209658502403</v>
      </c>
      <c r="EM661" s="104">
        <v>27.598987449478699</v>
      </c>
      <c r="EN661" s="104">
        <v>28.8943972329396</v>
      </c>
      <c r="EO661" s="104">
        <v>39.326697082201697</v>
      </c>
      <c r="EP661" s="104">
        <v>38.305089800570798</v>
      </c>
      <c r="EQ661" s="104">
        <v>29.954489201742099</v>
      </c>
      <c r="ER661" s="104">
        <v>28.9851190875908</v>
      </c>
      <c r="ES661" s="104">
        <v>36.392059398376603</v>
      </c>
      <c r="ET661" s="104">
        <v>33.750560889325698</v>
      </c>
      <c r="EU661" s="104">
        <v>36.211069296602197</v>
      </c>
      <c r="EV661" s="104">
        <v>41.126535346572197</v>
      </c>
      <c r="EW661" s="104">
        <v>42.663389294830999</v>
      </c>
      <c r="EX661" s="104">
        <v>42.472633412230998</v>
      </c>
      <c r="EY661" s="104">
        <v>38.9483025224052</v>
      </c>
      <c r="EZ661" s="104">
        <v>37.592690640410702</v>
      </c>
      <c r="FA661" s="104">
        <v>36.130962344711101</v>
      </c>
      <c r="FB661" s="104">
        <v>39.087058229680103</v>
      </c>
      <c r="FC661" s="104">
        <v>36.775985813572603</v>
      </c>
      <c r="FD661" s="104">
        <v>42.193299309272398</v>
      </c>
      <c r="FE661" s="104">
        <v>35.250816776917297</v>
      </c>
      <c r="FF661" s="104">
        <v>34.283574559106803</v>
      </c>
      <c r="FG661" s="104">
        <v>32.300151862739</v>
      </c>
      <c r="FH661" s="104">
        <v>32.275540721537801</v>
      </c>
      <c r="FI661" s="104">
        <v>41.9394816326705</v>
      </c>
      <c r="FJ661" s="104">
        <v>35.039623676681202</v>
      </c>
      <c r="FK661" s="104">
        <v>27.254520920782301</v>
      </c>
      <c r="FL661" s="104">
        <v>25.660230636596701</v>
      </c>
      <c r="FM661" s="104">
        <v>40.018268756669599</v>
      </c>
      <c r="FN661" s="104">
        <v>39.972227388889301</v>
      </c>
      <c r="FO661" s="42"/>
      <c r="FP661" s="42"/>
      <c r="FQ661" s="42"/>
      <c r="FR661" s="42"/>
      <c r="FS661" s="42"/>
      <c r="FT661" s="42"/>
      <c r="FU661" s="42"/>
      <c r="FV661" s="42"/>
      <c r="FW661" s="42"/>
      <c r="FX661" s="42"/>
      <c r="FY661" s="42"/>
      <c r="FZ661" s="42"/>
      <c r="GA661" s="42"/>
      <c r="GB661" s="42"/>
      <c r="GC661" s="42"/>
      <c r="GD661" s="42"/>
      <c r="GE661" s="42"/>
      <c r="GF661" s="42"/>
      <c r="GG661" s="42"/>
      <c r="GH661" s="42"/>
      <c r="GI661" s="42"/>
      <c r="GJ661" s="42"/>
      <c r="GK661" s="42"/>
      <c r="GL661" s="42"/>
      <c r="GM661" s="42"/>
      <c r="GN661" s="42"/>
      <c r="GO661" s="42"/>
      <c r="GP661" s="42"/>
      <c r="GQ661" s="42"/>
      <c r="GR661" s="42"/>
      <c r="GS661" s="42"/>
      <c r="GT661" s="42"/>
      <c r="GU661" s="42"/>
      <c r="GV661" s="42"/>
      <c r="GW661" s="42"/>
      <c r="GX661" s="42"/>
      <c r="GY661" s="42"/>
      <c r="GZ661" s="42"/>
      <c r="HA661" s="42"/>
      <c r="HB661" s="42"/>
      <c r="HC661" s="42"/>
      <c r="HD661" s="42"/>
      <c r="HE661" s="42"/>
      <c r="HF661" s="42"/>
      <c r="HG661" s="42"/>
      <c r="HH661" s="42"/>
      <c r="HI661" s="42"/>
      <c r="HJ661" s="42"/>
      <c r="HK661" s="42"/>
      <c r="HL661" s="42"/>
      <c r="HM661" s="42"/>
      <c r="HN661" s="42"/>
      <c r="HO661" s="42"/>
      <c r="HP661" s="42"/>
      <c r="HQ661" s="42"/>
      <c r="HR661" s="42"/>
      <c r="HS661" s="42"/>
      <c r="HT661" s="42"/>
      <c r="HU661" s="42"/>
      <c r="HV661" s="42"/>
      <c r="HW661" s="42"/>
      <c r="HX661" s="42"/>
      <c r="HY661" s="42"/>
      <c r="HZ661" s="42"/>
      <c r="IA661" s="42"/>
      <c r="IB661" s="42"/>
      <c r="IC661" s="42"/>
      <c r="ID661" s="42"/>
      <c r="IE661" s="42"/>
      <c r="IF661" s="42"/>
      <c r="IG661" s="42"/>
      <c r="IH661" s="42"/>
      <c r="II661" s="42"/>
      <c r="IJ661" s="42"/>
      <c r="IK661" s="42"/>
      <c r="IL661" s="42"/>
      <c r="IM661" s="42"/>
      <c r="IN661" s="42"/>
      <c r="IO661" s="42"/>
      <c r="IP661" s="42"/>
      <c r="IQ661" s="42"/>
      <c r="IR661" s="42"/>
      <c r="IS661" s="42"/>
      <c r="IT661" s="42"/>
    </row>
    <row r="662" spans="1:254" s="27" customFormat="1" x14ac:dyDescent="0.2">
      <c r="A662" s="22" t="s">
        <v>13</v>
      </c>
      <c r="B662" s="45">
        <v>0.96</v>
      </c>
      <c r="C662" s="79">
        <f t="shared" si="20"/>
        <v>36.404609012679828</v>
      </c>
      <c r="D662" s="80">
        <f t="shared" si="21"/>
        <v>5.8347729790849607</v>
      </c>
      <c r="E662" s="104">
        <v>39.689623218721103</v>
      </c>
      <c r="F662" s="104">
        <v>38.121155442943497</v>
      </c>
      <c r="G662" s="104">
        <v>43.9703669012017</v>
      </c>
      <c r="H662" s="104">
        <v>44.787976762659198</v>
      </c>
      <c r="I662" s="104">
        <v>33.734026060023602</v>
      </c>
      <c r="J662" s="104">
        <v>37.751446427177399</v>
      </c>
      <c r="K662" s="104">
        <v>38.415000699645397</v>
      </c>
      <c r="L662" s="104">
        <v>44.146248245559697</v>
      </c>
      <c r="M662" s="104">
        <v>37.398690799045802</v>
      </c>
      <c r="N662" s="104">
        <v>36.877346038818402</v>
      </c>
      <c r="O662" s="104">
        <v>42.697371580291801</v>
      </c>
      <c r="P662" s="104">
        <v>42.016996283579097</v>
      </c>
      <c r="Q662" s="104">
        <v>30.925214372343099</v>
      </c>
      <c r="R662" s="104">
        <v>33.082502670820197</v>
      </c>
      <c r="S662" s="104">
        <v>31.552267625027199</v>
      </c>
      <c r="T662" s="104">
        <v>32.166901492160498</v>
      </c>
      <c r="U662" s="104">
        <v>40.4771279728484</v>
      </c>
      <c r="V662" s="104">
        <v>39.3094282805543</v>
      </c>
      <c r="W662" s="104">
        <v>36.304229259437399</v>
      </c>
      <c r="X662" s="104">
        <v>33.844275164539702</v>
      </c>
      <c r="Y662" s="104">
        <v>40.529735621524097</v>
      </c>
      <c r="Z662" s="104">
        <v>41.416092243312903</v>
      </c>
      <c r="AA662" s="104">
        <v>38.733769289245302</v>
      </c>
      <c r="AB662" s="104">
        <v>37.1498576043127</v>
      </c>
      <c r="AC662" s="104">
        <v>39.858549034489002</v>
      </c>
      <c r="AD662" s="104">
        <v>40.298688521857997</v>
      </c>
      <c r="AE662" s="104">
        <v>44.391270008133802</v>
      </c>
      <c r="AF662" s="104">
        <v>40.6117803830006</v>
      </c>
      <c r="AG662" s="104">
        <v>34.0681282365695</v>
      </c>
      <c r="AH662" s="104">
        <v>38.051727150296799</v>
      </c>
      <c r="AI662" s="104">
        <v>48.611395602670001</v>
      </c>
      <c r="AJ662" s="104">
        <v>40.972082410192002</v>
      </c>
      <c r="AK662" s="104">
        <v>36.696813561369503</v>
      </c>
      <c r="AL662" s="104">
        <v>38.914899411402203</v>
      </c>
      <c r="AM662" s="104">
        <v>38.988996198835103</v>
      </c>
      <c r="AN662" s="104">
        <v>37.866179314408001</v>
      </c>
      <c r="AO662" s="104">
        <v>30.673182480367998</v>
      </c>
      <c r="AP662" s="104">
        <v>32.239405095186697</v>
      </c>
      <c r="AQ662" s="104">
        <v>29.495295906457599</v>
      </c>
      <c r="AR662" s="104">
        <v>31.506376680466701</v>
      </c>
      <c r="AS662" s="104">
        <v>42.485856848404303</v>
      </c>
      <c r="AT662" s="104">
        <v>37.474574718953697</v>
      </c>
      <c r="AU662" s="104">
        <v>38.229860421602197</v>
      </c>
      <c r="AV662" s="104">
        <v>40.041543621945301</v>
      </c>
      <c r="AW662" s="104">
        <v>37.2402288000496</v>
      </c>
      <c r="AX662" s="104">
        <v>41.884490096472199</v>
      </c>
      <c r="AY662" s="104">
        <v>34.369995037348801</v>
      </c>
      <c r="AZ662" s="104">
        <v>35.565374146634497</v>
      </c>
      <c r="BA662" s="104">
        <v>46.716077008782101</v>
      </c>
      <c r="BB662" s="104">
        <v>47.491833633467699</v>
      </c>
      <c r="BC662" s="104">
        <v>24.4235744476318</v>
      </c>
      <c r="BD662" s="104">
        <v>20.040806164328298</v>
      </c>
      <c r="BE662" s="104">
        <v>44.051126567006399</v>
      </c>
      <c r="BF662" s="104">
        <v>41.645585346803301</v>
      </c>
      <c r="BG662" s="104">
        <v>43.250756724371001</v>
      </c>
      <c r="BH662" s="104">
        <v>42.450749199863502</v>
      </c>
      <c r="BI662" s="104">
        <v>37.739149446675697</v>
      </c>
      <c r="BJ662" s="104">
        <v>32.778995758195101</v>
      </c>
      <c r="BK662" s="104">
        <v>31.302112055570699</v>
      </c>
      <c r="BL662" s="104">
        <v>30.973613285189298</v>
      </c>
      <c r="BM662" s="104">
        <v>33.504463195800803</v>
      </c>
      <c r="BN662" s="104">
        <v>36.933066969470502</v>
      </c>
      <c r="BO662" s="104">
        <v>30.495409213077799</v>
      </c>
      <c r="BP662" s="104">
        <v>31.6077647680046</v>
      </c>
      <c r="BQ662" s="104">
        <v>29.732001901429701</v>
      </c>
      <c r="BR662" s="104">
        <v>30.1857091575806</v>
      </c>
      <c r="BS662" s="104">
        <v>29.9904928616102</v>
      </c>
      <c r="BT662" s="104">
        <v>23.063151031824599</v>
      </c>
      <c r="BU662" s="104">
        <v>34.826409253178397</v>
      </c>
      <c r="BV662" s="104">
        <v>34.022126841981503</v>
      </c>
      <c r="BW662" s="104">
        <v>28.4585922534521</v>
      </c>
      <c r="BX662" s="104">
        <v>30.795141911690099</v>
      </c>
      <c r="BY662" s="104">
        <v>45.971609725800597</v>
      </c>
      <c r="BZ662" s="104">
        <v>40.642370381286803</v>
      </c>
      <c r="CA662" s="104">
        <v>33.8602545942788</v>
      </c>
      <c r="CB662" s="104">
        <v>36.277208985759401</v>
      </c>
      <c r="CC662" s="104">
        <v>40.379377119895899</v>
      </c>
      <c r="CD662" s="104">
        <v>42.931432222853097</v>
      </c>
      <c r="CE662" s="104">
        <v>38.222472273339001</v>
      </c>
      <c r="CF662" s="104">
        <v>39.254408498059597</v>
      </c>
      <c r="CG662" s="104">
        <v>42.529567148233099</v>
      </c>
      <c r="CH662" s="104">
        <v>45.297917640362797</v>
      </c>
      <c r="CI662" s="104">
        <v>33.255211938842997</v>
      </c>
      <c r="CJ662" s="104">
        <v>30.7790125159074</v>
      </c>
      <c r="CK662" s="104">
        <v>38.609639875917502</v>
      </c>
      <c r="CL662" s="104">
        <v>37.561763336010102</v>
      </c>
      <c r="CM662" s="104">
        <v>38.916458044018</v>
      </c>
      <c r="CN662" s="104">
        <v>37.099272188798601</v>
      </c>
      <c r="CO662" s="104">
        <v>37.526662310438802</v>
      </c>
      <c r="CP662" s="104">
        <v>37.429524020826001</v>
      </c>
      <c r="CQ662" s="104">
        <v>45.017143925825302</v>
      </c>
      <c r="CR662" s="104">
        <v>42.122152727167098</v>
      </c>
      <c r="CS662" s="104">
        <v>26.147420529675699</v>
      </c>
      <c r="CT662" s="104">
        <v>28.841837821049602</v>
      </c>
      <c r="CU662" s="104">
        <v>38.819508139364103</v>
      </c>
      <c r="CV662" s="104">
        <v>35.342040056162702</v>
      </c>
      <c r="CW662" s="104">
        <v>43.552285518122197</v>
      </c>
      <c r="CX662" s="104">
        <v>45.980280855801603</v>
      </c>
      <c r="CY662" s="104">
        <v>34.249483284790998</v>
      </c>
      <c r="CZ662" s="104">
        <v>29.6211643218994</v>
      </c>
      <c r="DA662" s="104">
        <v>35.428854718493</v>
      </c>
      <c r="DB662" s="104">
        <v>38.082198133903503</v>
      </c>
      <c r="DC662" s="104">
        <v>20.586308854471099</v>
      </c>
      <c r="DD662" s="104">
        <v>20.104282906308899</v>
      </c>
      <c r="DE662" s="104">
        <v>36.8377775955164</v>
      </c>
      <c r="DF662" s="104">
        <v>35.040179508630899</v>
      </c>
      <c r="DG662" s="104">
        <v>25.4803392931648</v>
      </c>
      <c r="DH662" s="104">
        <v>30.8887200575756</v>
      </c>
      <c r="DI662" s="104">
        <v>38.268546201424201</v>
      </c>
      <c r="DJ662" s="104">
        <v>35.795224637515403</v>
      </c>
      <c r="DK662" s="104">
        <v>31.259106154834399</v>
      </c>
      <c r="DL662" s="104">
        <v>31.051787052812699</v>
      </c>
      <c r="DM662" s="104">
        <v>35.040144347102903</v>
      </c>
      <c r="DN662" s="104">
        <v>31.146820457373501</v>
      </c>
      <c r="DO662" s="104">
        <v>22.944701643603199</v>
      </c>
      <c r="DP662" s="104">
        <v>23.561901189167902</v>
      </c>
      <c r="DQ662" s="104">
        <v>34.330954619999197</v>
      </c>
      <c r="DR662" s="104">
        <v>39.222613958568402</v>
      </c>
      <c r="DS662" s="104">
        <v>30.782510455551201</v>
      </c>
      <c r="DT662" s="104">
        <v>28.480824237389299</v>
      </c>
      <c r="DU662" s="104">
        <v>35.834659014065501</v>
      </c>
      <c r="DV662" s="104">
        <v>43.875297688430301</v>
      </c>
      <c r="DW662" s="104">
        <v>41.212951086393097</v>
      </c>
      <c r="DX662" s="104">
        <v>37.575159770644397</v>
      </c>
      <c r="DY662" s="104">
        <v>41.851413474178798</v>
      </c>
      <c r="DZ662" s="104">
        <v>43.177850882385499</v>
      </c>
      <c r="EA662" s="104">
        <v>40.518725378105202</v>
      </c>
      <c r="EB662" s="104">
        <v>40.173218377301801</v>
      </c>
      <c r="EC662" s="104">
        <v>33.347436856760403</v>
      </c>
      <c r="ED662" s="104">
        <v>33.845891975726602</v>
      </c>
      <c r="EE662" s="104">
        <v>40.451370953952797</v>
      </c>
      <c r="EF662" s="104">
        <v>38.547888095760399</v>
      </c>
      <c r="EG662" s="104">
        <v>35.179406550506002</v>
      </c>
      <c r="EH662" s="104">
        <v>34.645452439279197</v>
      </c>
      <c r="EI662" s="104">
        <v>40.636038202326702</v>
      </c>
      <c r="EJ662" s="104">
        <v>39.815664782665401</v>
      </c>
      <c r="EK662" s="104">
        <v>48.503731231101497</v>
      </c>
      <c r="EL662" s="104">
        <v>49.232144142390901</v>
      </c>
      <c r="EM662" s="104">
        <v>28.761496122110099</v>
      </c>
      <c r="EN662" s="104">
        <v>28.818736386599699</v>
      </c>
      <c r="EO662" s="104">
        <v>38.302444610143198</v>
      </c>
      <c r="EP662" s="104">
        <v>37.751161003722203</v>
      </c>
      <c r="EQ662" s="104">
        <v>28.2610138932545</v>
      </c>
      <c r="ER662" s="104">
        <v>27.899107720211699</v>
      </c>
      <c r="ES662" s="104">
        <v>35.563301532342599</v>
      </c>
      <c r="ET662" s="104">
        <v>33.978725558083497</v>
      </c>
      <c r="EU662" s="104">
        <v>35.605148732497597</v>
      </c>
      <c r="EV662" s="104">
        <v>40.655658060169102</v>
      </c>
      <c r="EW662" s="104">
        <v>42.8298476827024</v>
      </c>
      <c r="EX662" s="104">
        <v>42.1240612096964</v>
      </c>
      <c r="EY662" s="104">
        <v>38.120993194355599</v>
      </c>
      <c r="EZ662" s="104">
        <v>37.297497984358998</v>
      </c>
      <c r="FA662" s="104">
        <v>36.812724053720899</v>
      </c>
      <c r="FB662" s="104">
        <v>38.924754148239202</v>
      </c>
      <c r="FC662" s="104">
        <v>37.714820037697898</v>
      </c>
      <c r="FD662" s="104">
        <v>42.034795752800001</v>
      </c>
      <c r="FE662" s="104">
        <v>34.988415782494897</v>
      </c>
      <c r="FF662" s="104">
        <v>34.016908521934504</v>
      </c>
      <c r="FG662" s="104">
        <v>32.380698594714602</v>
      </c>
      <c r="FH662" s="104">
        <v>32.283901509394397</v>
      </c>
      <c r="FI662" s="104">
        <v>40.988836560587202</v>
      </c>
      <c r="FJ662" s="104">
        <v>33.975707583209903</v>
      </c>
      <c r="FK662" s="104">
        <v>27.183746895501201</v>
      </c>
      <c r="FL662" s="104">
        <v>25.647964477539102</v>
      </c>
      <c r="FM662" s="104">
        <v>39.697313274003598</v>
      </c>
      <c r="FN662" s="104">
        <v>39.4366855570049</v>
      </c>
      <c r="FO662" s="42"/>
      <c r="FP662" s="42"/>
      <c r="FQ662" s="42"/>
      <c r="FR662" s="42"/>
      <c r="FS662" s="42"/>
      <c r="FT662" s="42"/>
      <c r="FU662" s="42"/>
      <c r="FV662" s="42"/>
      <c r="FW662" s="42"/>
      <c r="FX662" s="42"/>
      <c r="FY662" s="42"/>
      <c r="FZ662" s="42"/>
      <c r="GA662" s="42"/>
      <c r="GB662" s="42"/>
      <c r="GC662" s="42"/>
      <c r="GD662" s="42"/>
      <c r="GE662" s="42"/>
      <c r="GF662" s="42"/>
      <c r="GG662" s="42"/>
      <c r="GH662" s="42"/>
      <c r="GI662" s="42"/>
      <c r="GJ662" s="42"/>
      <c r="GK662" s="42"/>
      <c r="GL662" s="42"/>
      <c r="GM662" s="42"/>
      <c r="GN662" s="42"/>
      <c r="GO662" s="42"/>
      <c r="GP662" s="42"/>
      <c r="GQ662" s="42"/>
      <c r="GR662" s="42"/>
      <c r="GS662" s="42"/>
      <c r="GT662" s="42"/>
      <c r="GU662" s="42"/>
      <c r="GV662" s="42"/>
      <c r="GW662" s="42"/>
      <c r="GX662" s="42"/>
      <c r="GY662" s="42"/>
      <c r="GZ662" s="42"/>
      <c r="HA662" s="42"/>
      <c r="HB662" s="42"/>
      <c r="HC662" s="42"/>
      <c r="HD662" s="42"/>
      <c r="HE662" s="42"/>
      <c r="HF662" s="42"/>
      <c r="HG662" s="42"/>
      <c r="HH662" s="42"/>
      <c r="HI662" s="42"/>
      <c r="HJ662" s="42"/>
      <c r="HK662" s="42"/>
      <c r="HL662" s="42"/>
      <c r="HM662" s="42"/>
      <c r="HN662" s="42"/>
      <c r="HO662" s="42"/>
      <c r="HP662" s="42"/>
      <c r="HQ662" s="42"/>
      <c r="HR662" s="42"/>
      <c r="HS662" s="42"/>
      <c r="HT662" s="42"/>
      <c r="HU662" s="42"/>
      <c r="HV662" s="42"/>
      <c r="HW662" s="42"/>
      <c r="HX662" s="42"/>
      <c r="HY662" s="42"/>
      <c r="HZ662" s="42"/>
      <c r="IA662" s="42"/>
      <c r="IB662" s="42"/>
      <c r="IC662" s="42"/>
      <c r="ID662" s="42"/>
      <c r="IE662" s="42"/>
      <c r="IF662" s="42"/>
      <c r="IG662" s="42"/>
      <c r="IH662" s="42"/>
      <c r="II662" s="42"/>
      <c r="IJ662" s="42"/>
      <c r="IK662" s="42"/>
      <c r="IL662" s="42"/>
      <c r="IM662" s="42"/>
      <c r="IN662" s="42"/>
      <c r="IO662" s="42"/>
      <c r="IP662" s="42"/>
      <c r="IQ662" s="42"/>
      <c r="IR662" s="42"/>
      <c r="IS662" s="42"/>
      <c r="IT662" s="42"/>
    </row>
    <row r="663" spans="1:254" s="27" customFormat="1" x14ac:dyDescent="0.2">
      <c r="A663" s="22" t="s">
        <v>13</v>
      </c>
      <c r="B663" s="45">
        <v>0.98</v>
      </c>
      <c r="C663" s="79">
        <f t="shared" si="20"/>
        <v>36.113381573743936</v>
      </c>
      <c r="D663" s="80">
        <f t="shared" si="21"/>
        <v>5.8451692105734834</v>
      </c>
      <c r="E663" s="104">
        <v>39.1552584746685</v>
      </c>
      <c r="F663" s="104">
        <v>37.809805263130301</v>
      </c>
      <c r="G663" s="104">
        <v>43.512553676712699</v>
      </c>
      <c r="H663" s="104">
        <v>43.294849779471299</v>
      </c>
      <c r="I663" s="104">
        <v>34.436882764147001</v>
      </c>
      <c r="J663" s="104">
        <v>38.381561146754699</v>
      </c>
      <c r="K663" s="104">
        <v>38.9852388468816</v>
      </c>
      <c r="L663" s="104">
        <v>44.236129279484999</v>
      </c>
      <c r="M663" s="104">
        <v>37.682360172781699</v>
      </c>
      <c r="N663" s="104">
        <v>36.712728066645703</v>
      </c>
      <c r="O663" s="104">
        <v>41.928407863986202</v>
      </c>
      <c r="P663" s="104">
        <v>41.109137616265102</v>
      </c>
      <c r="Q663" s="104">
        <v>30.625750129884899</v>
      </c>
      <c r="R663" s="104">
        <v>32.403836666451497</v>
      </c>
      <c r="S663" s="104">
        <v>31.3178694928997</v>
      </c>
      <c r="T663" s="104">
        <v>31.859436895947699</v>
      </c>
      <c r="U663" s="104">
        <v>39.958679976157597</v>
      </c>
      <c r="V663" s="104">
        <v>39.758708903036798</v>
      </c>
      <c r="W663" s="104">
        <v>35.569400425894699</v>
      </c>
      <c r="X663" s="104">
        <v>33.097116210696797</v>
      </c>
      <c r="Y663" s="104">
        <v>41.258293792514998</v>
      </c>
      <c r="Z663" s="104">
        <v>41.711282717634496</v>
      </c>
      <c r="AA663" s="104">
        <v>38.904507819880003</v>
      </c>
      <c r="AB663" s="104">
        <v>37.195365541584003</v>
      </c>
      <c r="AC663" s="104">
        <v>39.127102257259601</v>
      </c>
      <c r="AD663" s="104">
        <v>39.390351088307902</v>
      </c>
      <c r="AE663" s="104">
        <v>44.090800455860801</v>
      </c>
      <c r="AF663" s="104">
        <v>40.7680535948762</v>
      </c>
      <c r="AG663" s="104">
        <v>34.954596312161598</v>
      </c>
      <c r="AH663" s="104">
        <v>38.133157151907703</v>
      </c>
      <c r="AI663" s="104">
        <v>47.663290883291197</v>
      </c>
      <c r="AJ663" s="104">
        <v>40.397144595237897</v>
      </c>
      <c r="AK663" s="104">
        <v>36.2208509115273</v>
      </c>
      <c r="AL663" s="104">
        <v>38.370249661688497</v>
      </c>
      <c r="AM663" s="104">
        <v>38.272731964472698</v>
      </c>
      <c r="AN663" s="104">
        <v>37.324466127144298</v>
      </c>
      <c r="AO663" s="104">
        <v>30.147990469664201</v>
      </c>
      <c r="AP663" s="104">
        <v>31.405239035010499</v>
      </c>
      <c r="AQ663" s="104">
        <v>29.259112208195699</v>
      </c>
      <c r="AR663" s="104">
        <v>31.4185688999452</v>
      </c>
      <c r="AS663" s="104">
        <v>42.133751899664702</v>
      </c>
      <c r="AT663" s="104">
        <v>37.606697574736799</v>
      </c>
      <c r="AU663" s="104">
        <v>38.038051796361501</v>
      </c>
      <c r="AV663" s="104">
        <v>39.597634408057502</v>
      </c>
      <c r="AW663" s="104">
        <v>37.440827325618997</v>
      </c>
      <c r="AX663" s="104">
        <v>42.956712836188402</v>
      </c>
      <c r="AY663" s="104">
        <v>34.638257560718003</v>
      </c>
      <c r="AZ663" s="104">
        <v>35.503349811198397</v>
      </c>
      <c r="BA663" s="104">
        <v>45.952032412098802</v>
      </c>
      <c r="BB663" s="104">
        <v>47.356392019373203</v>
      </c>
      <c r="BC663" s="104">
        <v>23.511092269854899</v>
      </c>
      <c r="BD663" s="104">
        <v>19.6186916454519</v>
      </c>
      <c r="BE663" s="104">
        <v>43.937201783432002</v>
      </c>
      <c r="BF663" s="104">
        <v>41.602256392422497</v>
      </c>
      <c r="BG663" s="104">
        <v>42.429191989863099</v>
      </c>
      <c r="BH663" s="104">
        <v>41.387740926594297</v>
      </c>
      <c r="BI663" s="104">
        <v>36.459267827012098</v>
      </c>
      <c r="BJ663" s="104">
        <v>32.222315039902703</v>
      </c>
      <c r="BK663" s="104">
        <v>30.4243750632623</v>
      </c>
      <c r="BL663" s="104">
        <v>30.716750499252701</v>
      </c>
      <c r="BM663" s="104">
        <v>33.217902065528499</v>
      </c>
      <c r="BN663" s="104">
        <v>35.7886010489078</v>
      </c>
      <c r="BO663" s="104">
        <v>29.390483041398198</v>
      </c>
      <c r="BP663" s="104">
        <v>31.312901518543399</v>
      </c>
      <c r="BQ663" s="104">
        <v>29.6617123253932</v>
      </c>
      <c r="BR663" s="104">
        <v>30.215288990652301</v>
      </c>
      <c r="BS663" s="104">
        <v>29.575425920276199</v>
      </c>
      <c r="BT663" s="104">
        <v>22.360182319661</v>
      </c>
      <c r="BU663" s="104">
        <v>34.323176855590397</v>
      </c>
      <c r="BV663" s="104">
        <v>33.499097093747899</v>
      </c>
      <c r="BW663" s="104">
        <v>28.568496869732801</v>
      </c>
      <c r="BX663" s="104">
        <v>30.665907590297099</v>
      </c>
      <c r="BY663" s="104">
        <v>45.551985545604602</v>
      </c>
      <c r="BZ663" s="104">
        <v>39.657497974526102</v>
      </c>
      <c r="CA663" s="104">
        <v>33.576855964387399</v>
      </c>
      <c r="CB663" s="104">
        <v>35.679860980358399</v>
      </c>
      <c r="CC663" s="104">
        <v>38.622747995939001</v>
      </c>
      <c r="CD663" s="104">
        <v>42.391440081918198</v>
      </c>
      <c r="CE663" s="104">
        <v>38.081233734444801</v>
      </c>
      <c r="CF663" s="104">
        <v>39.585539468500997</v>
      </c>
      <c r="CG663" s="104">
        <v>41.802304409794502</v>
      </c>
      <c r="CH663" s="104">
        <v>43.935708293926503</v>
      </c>
      <c r="CI663" s="104">
        <v>31.522682766365001</v>
      </c>
      <c r="CJ663" s="104">
        <v>29.973324951096899</v>
      </c>
      <c r="CK663" s="104">
        <v>37.237988914774697</v>
      </c>
      <c r="CL663" s="104">
        <v>36.566870877018502</v>
      </c>
      <c r="CM663" s="104">
        <v>38.682965800964901</v>
      </c>
      <c r="CN663" s="104">
        <v>36.582258972041302</v>
      </c>
      <c r="CO663" s="104">
        <v>36.407373463955601</v>
      </c>
      <c r="CP663" s="104">
        <v>36.431171881374802</v>
      </c>
      <c r="CQ663" s="104">
        <v>44.118844016143598</v>
      </c>
      <c r="CR663" s="104">
        <v>41.798993714929502</v>
      </c>
      <c r="CS663" s="104">
        <v>26.237170426994599</v>
      </c>
      <c r="CT663" s="104">
        <v>28.8685881062009</v>
      </c>
      <c r="CU663" s="104">
        <v>38.065351217571703</v>
      </c>
      <c r="CV663" s="104">
        <v>34.916941737060803</v>
      </c>
      <c r="CW663" s="104">
        <v>42.923170639376202</v>
      </c>
      <c r="CX663" s="104">
        <v>45.7575549972983</v>
      </c>
      <c r="CY663" s="104">
        <v>34.099313988400198</v>
      </c>
      <c r="CZ663" s="104">
        <v>29.768918079451499</v>
      </c>
      <c r="DA663" s="104">
        <v>36.039666722885102</v>
      </c>
      <c r="DB663" s="104">
        <v>38.250359317795898</v>
      </c>
      <c r="DC663" s="104">
        <v>20.299623990734901</v>
      </c>
      <c r="DD663" s="104">
        <v>19.190371041195299</v>
      </c>
      <c r="DE663" s="104">
        <v>37.600472390267598</v>
      </c>
      <c r="DF663" s="104">
        <v>35.019108368471002</v>
      </c>
      <c r="DG663" s="104">
        <v>24.6882837395232</v>
      </c>
      <c r="DH663" s="104">
        <v>29.7051857771655</v>
      </c>
      <c r="DI663" s="104">
        <v>37.857883770171497</v>
      </c>
      <c r="DJ663" s="104">
        <v>35.030130889964198</v>
      </c>
      <c r="DK663" s="104">
        <v>31.370343449098101</v>
      </c>
      <c r="DL663" s="104">
        <v>30.668024492871499</v>
      </c>
      <c r="DM663" s="104">
        <v>34.837374141725498</v>
      </c>
      <c r="DN663" s="104">
        <v>31.4736787847506</v>
      </c>
      <c r="DO663" s="104">
        <v>22.988435771401601</v>
      </c>
      <c r="DP663" s="104">
        <v>23.127999971127799</v>
      </c>
      <c r="DQ663" s="104">
        <v>33.493720329584903</v>
      </c>
      <c r="DR663" s="104">
        <v>38.719875209457498</v>
      </c>
      <c r="DS663" s="104">
        <v>29.898827087195802</v>
      </c>
      <c r="DT663" s="104">
        <v>28.1817667065033</v>
      </c>
      <c r="DU663" s="104">
        <v>35.265936502866801</v>
      </c>
      <c r="DV663" s="104">
        <v>43.814747329742801</v>
      </c>
      <c r="DW663" s="104">
        <v>41.189030113819797</v>
      </c>
      <c r="DX663" s="104">
        <v>37.037233583688703</v>
      </c>
      <c r="DY663" s="104">
        <v>41.693156638440399</v>
      </c>
      <c r="DZ663" s="104">
        <v>42.400088164893603</v>
      </c>
      <c r="EA663" s="104">
        <v>40.134581405636503</v>
      </c>
      <c r="EB663" s="104">
        <v>39.569543101795503</v>
      </c>
      <c r="EC663" s="104">
        <v>34.194862402078499</v>
      </c>
      <c r="ED663" s="104">
        <v>35.268628941482298</v>
      </c>
      <c r="EE663" s="104">
        <v>39.571645282493698</v>
      </c>
      <c r="EF663" s="104">
        <v>37.759511937700999</v>
      </c>
      <c r="EG663" s="104">
        <v>34.783889858466402</v>
      </c>
      <c r="EH663" s="104">
        <v>34.180713496274599</v>
      </c>
      <c r="EI663" s="104">
        <v>41.346937440671702</v>
      </c>
      <c r="EJ663" s="104">
        <v>39.6475469462316</v>
      </c>
      <c r="EK663" s="104">
        <v>49.650337283929701</v>
      </c>
      <c r="EL663" s="104">
        <v>50.457086628395203</v>
      </c>
      <c r="EM663" s="104">
        <v>30.583132192404001</v>
      </c>
      <c r="EN663" s="104">
        <v>29.5411583284485</v>
      </c>
      <c r="EO663" s="104">
        <v>37.920551830499498</v>
      </c>
      <c r="EP663" s="104">
        <v>37.6644090739643</v>
      </c>
      <c r="EQ663" s="104">
        <v>27.229617566439401</v>
      </c>
      <c r="ER663" s="104">
        <v>27.825139957686499</v>
      </c>
      <c r="ES663" s="104">
        <v>35.178768996242397</v>
      </c>
      <c r="ET663" s="104">
        <v>33.9012302642059</v>
      </c>
      <c r="EU663" s="104">
        <v>35.107123113196998</v>
      </c>
      <c r="EV663" s="104">
        <v>40.367422934321397</v>
      </c>
      <c r="EW663" s="104">
        <v>43.107568480739197</v>
      </c>
      <c r="EX663" s="104">
        <v>41.862246372884698</v>
      </c>
      <c r="EY663" s="104">
        <v>37.1392416754368</v>
      </c>
      <c r="EZ663" s="104">
        <v>37.247325157114197</v>
      </c>
      <c r="FA663" s="104">
        <v>37.415168442030399</v>
      </c>
      <c r="FB663" s="104">
        <v>38.597107137671998</v>
      </c>
      <c r="FC663" s="104">
        <v>38.737108836662699</v>
      </c>
      <c r="FD663" s="104">
        <v>42.128536231478797</v>
      </c>
      <c r="FE663" s="104">
        <v>35.145137949069799</v>
      </c>
      <c r="FF663" s="104">
        <v>34.280540522114002</v>
      </c>
      <c r="FG663" s="104">
        <v>32.392370809712297</v>
      </c>
      <c r="FH663" s="104">
        <v>32.541677656205898</v>
      </c>
      <c r="FI663" s="104">
        <v>39.871042777670603</v>
      </c>
      <c r="FJ663" s="104">
        <v>32.958207006983798</v>
      </c>
      <c r="FK663" s="104">
        <v>27.171269578054901</v>
      </c>
      <c r="FL663" s="104">
        <v>25.524497985839801</v>
      </c>
      <c r="FM663" s="104">
        <v>39.339569218859403</v>
      </c>
      <c r="FN663" s="104">
        <v>38.832269273777001</v>
      </c>
      <c r="FO663" s="42"/>
      <c r="FP663" s="42"/>
      <c r="FQ663" s="42"/>
      <c r="FR663" s="42"/>
      <c r="FS663" s="42"/>
      <c r="FT663" s="42"/>
      <c r="FU663" s="42"/>
      <c r="FV663" s="42"/>
      <c r="FW663" s="42"/>
      <c r="FX663" s="42"/>
      <c r="FY663" s="42"/>
      <c r="FZ663" s="42"/>
      <c r="GA663" s="42"/>
      <c r="GB663" s="42"/>
      <c r="GC663" s="42"/>
      <c r="GD663" s="42"/>
      <c r="GE663" s="42"/>
      <c r="GF663" s="42"/>
      <c r="GG663" s="42"/>
      <c r="GH663" s="42"/>
      <c r="GI663" s="42"/>
      <c r="GJ663" s="42"/>
      <c r="GK663" s="42"/>
      <c r="GL663" s="42"/>
      <c r="GM663" s="42"/>
      <c r="GN663" s="42"/>
      <c r="GO663" s="42"/>
      <c r="GP663" s="42"/>
      <c r="GQ663" s="42"/>
      <c r="GR663" s="42"/>
      <c r="GS663" s="42"/>
      <c r="GT663" s="42"/>
      <c r="GU663" s="42"/>
      <c r="GV663" s="42"/>
      <c r="GW663" s="42"/>
      <c r="GX663" s="42"/>
      <c r="GY663" s="42"/>
      <c r="GZ663" s="42"/>
      <c r="HA663" s="42"/>
      <c r="HB663" s="42"/>
      <c r="HC663" s="42"/>
      <c r="HD663" s="42"/>
      <c r="HE663" s="42"/>
      <c r="HF663" s="42"/>
      <c r="HG663" s="42"/>
      <c r="HH663" s="42"/>
      <c r="HI663" s="42"/>
      <c r="HJ663" s="42"/>
      <c r="HK663" s="42"/>
      <c r="HL663" s="42"/>
      <c r="HM663" s="42"/>
      <c r="HN663" s="42"/>
      <c r="HO663" s="42"/>
      <c r="HP663" s="42"/>
      <c r="HQ663" s="42"/>
      <c r="HR663" s="42"/>
      <c r="HS663" s="42"/>
      <c r="HT663" s="42"/>
      <c r="HU663" s="42"/>
      <c r="HV663" s="42"/>
      <c r="HW663" s="42"/>
      <c r="HX663" s="42"/>
      <c r="HY663" s="42"/>
      <c r="HZ663" s="42"/>
      <c r="IA663" s="42"/>
      <c r="IB663" s="42"/>
      <c r="IC663" s="42"/>
      <c r="ID663" s="42"/>
      <c r="IE663" s="42"/>
      <c r="IF663" s="42"/>
      <c r="IG663" s="42"/>
      <c r="IH663" s="42"/>
      <c r="II663" s="42"/>
      <c r="IJ663" s="42"/>
      <c r="IK663" s="42"/>
      <c r="IL663" s="42"/>
      <c r="IM663" s="42"/>
      <c r="IN663" s="42"/>
      <c r="IO663" s="42"/>
      <c r="IP663" s="42"/>
      <c r="IQ663" s="42"/>
      <c r="IR663" s="42"/>
      <c r="IS663" s="42"/>
      <c r="IT663" s="42"/>
    </row>
    <row r="664" spans="1:254" s="27" customFormat="1" x14ac:dyDescent="0.2">
      <c r="A664" s="22" t="s">
        <v>13</v>
      </c>
      <c r="B664" s="45">
        <v>1</v>
      </c>
      <c r="C664" s="79">
        <f t="shared" si="20"/>
        <v>35.961867964411354</v>
      </c>
      <c r="D664" s="80">
        <f t="shared" si="21"/>
        <v>5.9430053468726518</v>
      </c>
      <c r="E664" s="104">
        <v>38.707481384277301</v>
      </c>
      <c r="F664" s="104">
        <v>37.581375122070298</v>
      </c>
      <c r="G664" s="104">
        <v>42.883167266845703</v>
      </c>
      <c r="H664" s="104">
        <v>41.92236328125</v>
      </c>
      <c r="I664" s="104">
        <v>34.562820434570298</v>
      </c>
      <c r="J664" s="104">
        <v>39.246559143066399</v>
      </c>
      <c r="K664" s="104">
        <v>39.419586181640597</v>
      </c>
      <c r="L664" s="104">
        <v>44.517234802246101</v>
      </c>
      <c r="M664" s="104">
        <v>37.8883247375488</v>
      </c>
      <c r="N664" s="104">
        <v>36.243721008300803</v>
      </c>
      <c r="O664" s="104">
        <v>41.423397064208999</v>
      </c>
      <c r="P664" s="104">
        <v>40.3841743469238</v>
      </c>
      <c r="Q664" s="104">
        <v>30.573337554931602</v>
      </c>
      <c r="R664" s="104">
        <v>31.936489105224599</v>
      </c>
      <c r="S664" s="104">
        <v>30.619098663330099</v>
      </c>
      <c r="T664" s="104">
        <v>31.5998630523682</v>
      </c>
      <c r="U664" s="104">
        <v>39.672149658203097</v>
      </c>
      <c r="V664" s="104">
        <v>40.134132385253899</v>
      </c>
      <c r="W664" s="104">
        <v>35.382156372070298</v>
      </c>
      <c r="X664" s="104">
        <v>33.113395690917997</v>
      </c>
      <c r="Y664" s="104">
        <v>42.064689636230497</v>
      </c>
      <c r="Z664" s="104">
        <v>42.317195892333999</v>
      </c>
      <c r="AA664" s="104">
        <v>39.766033172607401</v>
      </c>
      <c r="AB664" s="104">
        <v>38.260124206542997</v>
      </c>
      <c r="AC664" s="104">
        <v>38.475250244140597</v>
      </c>
      <c r="AD664" s="104">
        <v>38.467613220214801</v>
      </c>
      <c r="AE664" s="104">
        <v>44.836246490478501</v>
      </c>
      <c r="AF664" s="104">
        <v>41.208770751953097</v>
      </c>
      <c r="AG664" s="104">
        <v>35.800983428955099</v>
      </c>
      <c r="AH664" s="104">
        <v>38.201335906982401</v>
      </c>
      <c r="AI664" s="104">
        <v>46.847976684570298</v>
      </c>
      <c r="AJ664" s="104">
        <v>39.800426483154297</v>
      </c>
      <c r="AK664" s="104">
        <v>35.830837249755902</v>
      </c>
      <c r="AL664" s="104">
        <v>38.117721557617202</v>
      </c>
      <c r="AM664" s="104">
        <v>37.576694488525398</v>
      </c>
      <c r="AN664" s="104">
        <v>36.640125274658203</v>
      </c>
      <c r="AO664" s="104">
        <v>29.618352890014702</v>
      </c>
      <c r="AP664" s="104">
        <v>30.8167839050293</v>
      </c>
      <c r="AQ664" s="104">
        <v>29.069614410400401</v>
      </c>
      <c r="AR664" s="104">
        <v>31.231319427490199</v>
      </c>
      <c r="AS664" s="104">
        <v>41.579582214355497</v>
      </c>
      <c r="AT664" s="104">
        <v>38.165325164794901</v>
      </c>
      <c r="AU664" s="104">
        <v>37.966335296630902</v>
      </c>
      <c r="AV664" s="104">
        <v>39.156661987304702</v>
      </c>
      <c r="AW664" s="104">
        <v>37.822456359863303</v>
      </c>
      <c r="AX664" s="104">
        <v>44.071971893310597</v>
      </c>
      <c r="AY664" s="104">
        <v>35.162467956542997</v>
      </c>
      <c r="AZ664" s="104">
        <v>35.552745819091797</v>
      </c>
      <c r="BA664" s="104">
        <v>45.377872467041001</v>
      </c>
      <c r="BB664" s="104">
        <v>47.417400360107401</v>
      </c>
      <c r="BC664" s="104">
        <v>22.851036071777301</v>
      </c>
      <c r="BD664" s="104">
        <v>19.386123657226602</v>
      </c>
      <c r="BE664" s="104">
        <v>43.482257843017599</v>
      </c>
      <c r="BF664" s="104">
        <v>41.645332336425803</v>
      </c>
      <c r="BG664" s="104">
        <v>41.420310974121101</v>
      </c>
      <c r="BH664" s="104">
        <v>40.5211791992188</v>
      </c>
      <c r="BI664" s="104">
        <v>35.026157379150398</v>
      </c>
      <c r="BJ664" s="104">
        <v>32.229068756103501</v>
      </c>
      <c r="BK664" s="104">
        <v>29.540311813354499</v>
      </c>
      <c r="BL664" s="104">
        <v>30.534936904907202</v>
      </c>
      <c r="BM664" s="104">
        <v>33.062400817871101</v>
      </c>
      <c r="BN664" s="104">
        <v>34.777900695800803</v>
      </c>
      <c r="BO664" s="104">
        <v>28.5493869781494</v>
      </c>
      <c r="BP664" s="104">
        <v>31.2291564941406</v>
      </c>
      <c r="BQ664" s="104">
        <v>29.738693237304702</v>
      </c>
      <c r="BR664" s="104">
        <v>30.632518768310501</v>
      </c>
      <c r="BS664" s="104">
        <v>29.185808181762699</v>
      </c>
      <c r="BT664" s="104">
        <v>21.114618301391602</v>
      </c>
      <c r="BU664" s="104">
        <v>34.167903900146499</v>
      </c>
      <c r="BV664" s="104">
        <v>33.293697357177699</v>
      </c>
      <c r="BW664" s="104">
        <v>28.886905670166001</v>
      </c>
      <c r="BX664" s="104">
        <v>30.463584899902301</v>
      </c>
      <c r="BY664" s="104">
        <v>45.532058715820298</v>
      </c>
      <c r="BZ664" s="104">
        <v>38.984687805175803</v>
      </c>
      <c r="CA664" s="104">
        <v>33.262866973877003</v>
      </c>
      <c r="CB664" s="104">
        <v>35.184303283691399</v>
      </c>
      <c r="CC664" s="104">
        <v>37.302539825439503</v>
      </c>
      <c r="CD664" s="104">
        <v>42.355403900146499</v>
      </c>
      <c r="CE664" s="104">
        <v>38.438446044921903</v>
      </c>
      <c r="CF664" s="104">
        <v>40.539173126220703</v>
      </c>
      <c r="CG664" s="104">
        <v>41.052738189697301</v>
      </c>
      <c r="CH664" s="104">
        <v>42.7501411437988</v>
      </c>
      <c r="CI664" s="104">
        <v>30.013198852539102</v>
      </c>
      <c r="CJ664" s="104">
        <v>29.406312942504901</v>
      </c>
      <c r="CK664" s="104">
        <v>36.412765502929702</v>
      </c>
      <c r="CL664" s="104">
        <v>35.981807708740199</v>
      </c>
      <c r="CM664" s="104">
        <v>38.501937866210902</v>
      </c>
      <c r="CN664" s="104">
        <v>36.512840270996101</v>
      </c>
      <c r="CO664" s="104">
        <v>35.552562713623097</v>
      </c>
      <c r="CP664" s="104">
        <v>35.8866577148438</v>
      </c>
      <c r="CQ664" s="104">
        <v>43.188289642333999</v>
      </c>
      <c r="CR664" s="104">
        <v>41.554431915283203</v>
      </c>
      <c r="CS664" s="104">
        <v>26.2984924316406</v>
      </c>
      <c r="CT664" s="104">
        <v>28.9012451171875</v>
      </c>
      <c r="CU664" s="104">
        <v>37.651378631591797</v>
      </c>
      <c r="CV664" s="104">
        <v>34.599998474121101</v>
      </c>
      <c r="CW664" s="104">
        <v>42.506210327148402</v>
      </c>
      <c r="CX664" s="104">
        <v>45.538257598877003</v>
      </c>
      <c r="CY664" s="104">
        <v>34.199733734130902</v>
      </c>
      <c r="CZ664" s="104">
        <v>29.956836700439499</v>
      </c>
      <c r="DA664" s="104">
        <v>37.2628364562988</v>
      </c>
      <c r="DB664" s="104">
        <v>39.185249328613303</v>
      </c>
      <c r="DC664" s="104">
        <v>19.6508903503418</v>
      </c>
      <c r="DD664" s="104">
        <v>17.9356880187988</v>
      </c>
      <c r="DE664" s="104">
        <v>37.527835845947301</v>
      </c>
      <c r="DF664" s="104">
        <v>34.758594512939503</v>
      </c>
      <c r="DG664" s="104">
        <v>24.372604370117202</v>
      </c>
      <c r="DH664" s="104">
        <v>28.429374694824201</v>
      </c>
      <c r="DI664" s="104">
        <v>37.4595947265625</v>
      </c>
      <c r="DJ664" s="104">
        <v>35.797927856445298</v>
      </c>
      <c r="DK664" s="104">
        <v>31.5387668609619</v>
      </c>
      <c r="DL664" s="104">
        <v>30.238782882690401</v>
      </c>
      <c r="DM664" s="104">
        <v>34.927597045898402</v>
      </c>
      <c r="DN664" s="104">
        <v>32.017097473144503</v>
      </c>
      <c r="DO664" s="104">
        <v>22.939048767089801</v>
      </c>
      <c r="DP664" s="104">
        <v>23.1170444488525</v>
      </c>
      <c r="DQ664" s="104">
        <v>32.771472930908203</v>
      </c>
      <c r="DR664" s="104">
        <v>38.274127960205099</v>
      </c>
      <c r="DS664" s="104">
        <v>29.116876602172901</v>
      </c>
      <c r="DT664" s="104">
        <v>27.838930130004901</v>
      </c>
      <c r="DU664" s="104">
        <v>34.109943389892599</v>
      </c>
      <c r="DV664" s="104">
        <v>43.245540618896499</v>
      </c>
      <c r="DW664" s="104">
        <v>41.573787689208999</v>
      </c>
      <c r="DX664" s="104">
        <v>37.377269744873097</v>
      </c>
      <c r="DY664" s="104">
        <v>41.8375244140625</v>
      </c>
      <c r="DZ664" s="104">
        <v>41.840553283691399</v>
      </c>
      <c r="EA664" s="104">
        <v>39.400783538818402</v>
      </c>
      <c r="EB664" s="104">
        <v>39.169921875</v>
      </c>
      <c r="EC664" s="104">
        <v>35.109943389892599</v>
      </c>
      <c r="ED664" s="104">
        <v>36.260856628417997</v>
      </c>
      <c r="EE664" s="104">
        <v>38.418666839599602</v>
      </c>
      <c r="EF664" s="104">
        <v>36.995758056640597</v>
      </c>
      <c r="EG664" s="104">
        <v>34.287906646728501</v>
      </c>
      <c r="EH664" s="104">
        <v>33.684928894042997</v>
      </c>
      <c r="EI664" s="104">
        <v>42.087795257568402</v>
      </c>
      <c r="EJ664" s="104">
        <v>39.746284484863303</v>
      </c>
      <c r="EK664" s="104">
        <v>50.698909759521499</v>
      </c>
      <c r="EL664" s="104">
        <v>51.820610046386697</v>
      </c>
      <c r="EM664" s="104">
        <v>32.068778991699197</v>
      </c>
      <c r="EN664" s="104">
        <v>30.923908233642599</v>
      </c>
      <c r="EO664" s="104">
        <v>38.198921203613303</v>
      </c>
      <c r="EP664" s="104">
        <v>37.895954132080099</v>
      </c>
      <c r="EQ664" s="104">
        <v>27.152112960815401</v>
      </c>
      <c r="ER664" s="104">
        <v>28.168897628784201</v>
      </c>
      <c r="ES664" s="104">
        <v>35.398586273193402</v>
      </c>
      <c r="ET664" s="104">
        <v>33.620742797851598</v>
      </c>
      <c r="EU664" s="104">
        <v>34.570869445800803</v>
      </c>
      <c r="EV664" s="104">
        <v>40.280475616455099</v>
      </c>
      <c r="EW664" s="104">
        <v>43.531517028808601</v>
      </c>
      <c r="EX664" s="104">
        <v>41.953109741210902</v>
      </c>
      <c r="EY664" s="104">
        <v>36.322429656982401</v>
      </c>
      <c r="EZ664" s="104">
        <v>37.427967071533203</v>
      </c>
      <c r="FA664" s="104">
        <v>37.810184478759801</v>
      </c>
      <c r="FB664" s="104">
        <v>38.381320953369098</v>
      </c>
      <c r="FC664" s="104">
        <v>39.809680938720703</v>
      </c>
      <c r="FD664" s="104">
        <v>42.630367279052699</v>
      </c>
      <c r="FE664" s="104">
        <v>35.508140563964801</v>
      </c>
      <c r="FF664" s="104">
        <v>34.899700164794901</v>
      </c>
      <c r="FG664" s="104">
        <v>32.128669738769503</v>
      </c>
      <c r="FH664" s="104">
        <v>32.849166870117202</v>
      </c>
      <c r="FI664" s="104">
        <v>38.813308715820298</v>
      </c>
      <c r="FJ664" s="104">
        <v>32.164096832275398</v>
      </c>
      <c r="FK664" s="104">
        <v>27.094600677490199</v>
      </c>
      <c r="FL664" s="104">
        <v>25.102724075317401</v>
      </c>
      <c r="FM664" s="104">
        <v>38.9505004882813</v>
      </c>
      <c r="FN664" s="104">
        <v>38.349674224853501</v>
      </c>
      <c r="FO664" s="42"/>
      <c r="FP664" s="42"/>
      <c r="FQ664" s="42"/>
      <c r="FR664" s="42"/>
      <c r="FS664" s="42"/>
      <c r="FT664" s="42"/>
      <c r="FU664" s="42"/>
      <c r="FV664" s="42"/>
      <c r="FW664" s="42"/>
      <c r="FX664" s="42"/>
      <c r="FY664" s="42"/>
      <c r="FZ664" s="42"/>
      <c r="GA664" s="42"/>
      <c r="GB664" s="42"/>
      <c r="GC664" s="42"/>
      <c r="GD664" s="42"/>
      <c r="GE664" s="42"/>
      <c r="GF664" s="42"/>
      <c r="GG664" s="42"/>
      <c r="GH664" s="42"/>
      <c r="GI664" s="42"/>
      <c r="GJ664" s="42"/>
      <c r="GK664" s="42"/>
      <c r="GL664" s="42"/>
      <c r="GM664" s="42"/>
      <c r="GN664" s="42"/>
      <c r="GO664" s="42"/>
      <c r="GP664" s="42"/>
      <c r="GQ664" s="42"/>
      <c r="GR664" s="42"/>
      <c r="GS664" s="42"/>
      <c r="GT664" s="42"/>
      <c r="GU664" s="42"/>
      <c r="GV664" s="42"/>
      <c r="GW664" s="42"/>
      <c r="GX664" s="42"/>
      <c r="GY664" s="42"/>
      <c r="GZ664" s="42"/>
      <c r="HA664" s="42"/>
      <c r="HB664" s="42"/>
      <c r="HC664" s="42"/>
      <c r="HD664" s="42"/>
      <c r="HE664" s="42"/>
      <c r="HF664" s="42"/>
      <c r="HG664" s="42"/>
      <c r="HH664" s="42"/>
      <c r="HI664" s="42"/>
      <c r="HJ664" s="42"/>
      <c r="HK664" s="42"/>
      <c r="HL664" s="42"/>
      <c r="HM664" s="42"/>
      <c r="HN664" s="42"/>
      <c r="HO664" s="42"/>
      <c r="HP664" s="42"/>
      <c r="HQ664" s="42"/>
      <c r="HR664" s="42"/>
      <c r="HS664" s="42"/>
      <c r="HT664" s="42"/>
      <c r="HU664" s="42"/>
      <c r="HV664" s="42"/>
      <c r="HW664" s="42"/>
      <c r="HX664" s="42"/>
      <c r="HY664" s="42"/>
      <c r="HZ664" s="42"/>
      <c r="IA664" s="42"/>
      <c r="IB664" s="42"/>
      <c r="IC664" s="42"/>
      <c r="ID664" s="42"/>
      <c r="IE664" s="42"/>
      <c r="IF664" s="42"/>
      <c r="IG664" s="42"/>
      <c r="IH664" s="42"/>
      <c r="II664" s="42"/>
      <c r="IJ664" s="42"/>
      <c r="IK664" s="42"/>
      <c r="IL664" s="42"/>
      <c r="IM664" s="42"/>
      <c r="IN664" s="42"/>
      <c r="IO664" s="42"/>
      <c r="IP664" s="42"/>
      <c r="IQ664" s="42"/>
      <c r="IR664" s="42"/>
      <c r="IS664" s="42"/>
      <c r="IT664" s="42"/>
    </row>
    <row r="665" spans="1:254" s="27" customFormat="1" x14ac:dyDescent="0.2">
      <c r="A665" s="22" t="s">
        <v>10</v>
      </c>
      <c r="B665" s="45">
        <v>0</v>
      </c>
      <c r="C665" s="79">
        <f t="shared" si="20"/>
        <v>-1.5939619109393599</v>
      </c>
      <c r="D665" s="80">
        <f t="shared" si="21"/>
        <v>3.3120779858551037</v>
      </c>
      <c r="E665" s="104">
        <v>0.264673441648483</v>
      </c>
      <c r="F665" s="104">
        <v>3.3113696575164799</v>
      </c>
      <c r="G665" s="104">
        <v>-1.2477153539657599</v>
      </c>
      <c r="H665" s="104">
        <v>0.19206501543521901</v>
      </c>
      <c r="I665" s="104">
        <v>-0.45002073049545299</v>
      </c>
      <c r="J665" s="104">
        <v>-5.2537913322448704</v>
      </c>
      <c r="K665" s="104">
        <v>2.4287190437316899</v>
      </c>
      <c r="L665" s="104">
        <v>3.75927758216858</v>
      </c>
      <c r="M665" s="104">
        <v>0.58513385057449296</v>
      </c>
      <c r="N665" s="104">
        <v>-2.2252321243286102</v>
      </c>
      <c r="O665" s="104">
        <v>1.2226853370666499</v>
      </c>
      <c r="P665" s="104">
        <v>-1.54555428028107</v>
      </c>
      <c r="Q665" s="104">
        <v>2.44753170013428</v>
      </c>
      <c r="R665" s="104">
        <v>-1.6879783868789699</v>
      </c>
      <c r="S665" s="104">
        <v>-4.1527514457702601</v>
      </c>
      <c r="T665" s="104">
        <v>3.7933919429779102</v>
      </c>
      <c r="U665" s="104">
        <v>-1.2877713441848799</v>
      </c>
      <c r="V665" s="104">
        <v>-2.0325732231140101</v>
      </c>
      <c r="W665" s="104">
        <v>0.61030608415603604</v>
      </c>
      <c r="X665" s="104">
        <v>-3.6784532070159899</v>
      </c>
      <c r="Y665" s="104">
        <v>-1.14776051044464</v>
      </c>
      <c r="Z665" s="104">
        <v>4.7487163543701199</v>
      </c>
      <c r="AA665" s="104">
        <v>-4.6242022514343297</v>
      </c>
      <c r="AB665" s="104">
        <v>3.9412195682525599</v>
      </c>
      <c r="AC665" s="104">
        <v>4.3988838195800799</v>
      </c>
      <c r="AD665" s="104">
        <v>0.85559892654419001</v>
      </c>
      <c r="AE665" s="104">
        <v>-3.6635167598724401</v>
      </c>
      <c r="AF665" s="104">
        <v>-4.70829200744629</v>
      </c>
      <c r="AG665" s="104">
        <v>-0.283043563365936</v>
      </c>
      <c r="AH665" s="104">
        <v>-5.2397427558898899</v>
      </c>
      <c r="AI665" s="104">
        <v>4.4009661674499503</v>
      </c>
      <c r="AJ665" s="104">
        <v>-1.5081542730331401</v>
      </c>
      <c r="AK665" s="104">
        <v>0.35328048467636097</v>
      </c>
      <c r="AL665" s="104">
        <v>-3.9993808269500701</v>
      </c>
      <c r="AM665" s="104">
        <v>1.5084463357925399</v>
      </c>
      <c r="AN665" s="104">
        <v>1.4947764873504601</v>
      </c>
      <c r="AO665" s="104">
        <v>-1.4002420902252199</v>
      </c>
      <c r="AP665" s="104">
        <v>1.3795484304428101</v>
      </c>
      <c r="AQ665" s="104">
        <v>-0.50228172540664695</v>
      </c>
      <c r="AR665" s="104">
        <v>-0.38161355257034302</v>
      </c>
      <c r="AS665" s="104">
        <v>2.1453497409820601</v>
      </c>
      <c r="AT665" s="104">
        <v>-3.8643782138824498</v>
      </c>
      <c r="AU665" s="104">
        <v>3.9531290531158398</v>
      </c>
      <c r="AV665" s="104">
        <v>2.7853145599365199</v>
      </c>
      <c r="AW665" s="104">
        <v>-0.115707136690617</v>
      </c>
      <c r="AX665" s="104">
        <v>-0.57430613040924094</v>
      </c>
      <c r="AY665" s="104">
        <v>-5.9325180053710902</v>
      </c>
      <c r="AZ665" s="104">
        <v>-5.4784221649169904</v>
      </c>
      <c r="BA665" s="104">
        <v>4.4463911056518599</v>
      </c>
      <c r="BB665" s="104">
        <v>-3.2512614727020299</v>
      </c>
      <c r="BC665" s="104">
        <v>1.55565738677979</v>
      </c>
      <c r="BD665" s="104">
        <v>2.26013207435608</v>
      </c>
      <c r="BE665" s="104">
        <v>-0.68839436769485496</v>
      </c>
      <c r="BF665" s="104">
        <v>1.21764016151428</v>
      </c>
      <c r="BG665" s="104">
        <v>1.8267719745636</v>
      </c>
      <c r="BH665" s="104">
        <v>3.7575023174285902</v>
      </c>
      <c r="BI665" s="104">
        <v>-5.0281615257263201</v>
      </c>
      <c r="BJ665" s="104">
        <v>0.53056675195694003</v>
      </c>
      <c r="BK665" s="104">
        <v>-2.8047504425048801</v>
      </c>
      <c r="BL665" s="104">
        <v>-9.7391901016235405</v>
      </c>
      <c r="BM665" s="104">
        <v>3.5844652652740501</v>
      </c>
      <c r="BN665" s="104">
        <v>-2.20220971107483</v>
      </c>
      <c r="BO665" s="104">
        <v>-7.9347720146179199</v>
      </c>
      <c r="BP665" s="104">
        <v>-1.51323306560516</v>
      </c>
      <c r="BQ665" s="104">
        <v>-5.3774294853210503</v>
      </c>
      <c r="BR665" s="104">
        <v>-3.1546151638031001</v>
      </c>
      <c r="BS665" s="104">
        <v>-2.2399473190307599</v>
      </c>
      <c r="BT665" s="104">
        <v>-0.98202681541442904</v>
      </c>
      <c r="BU665" s="104">
        <v>-3.8580887317657502</v>
      </c>
      <c r="BV665" s="104">
        <v>2.7519454956054701</v>
      </c>
      <c r="BW665" s="104">
        <v>2.3784747123718302</v>
      </c>
      <c r="BX665" s="104">
        <v>-0.65383994579315197</v>
      </c>
      <c r="BY665" s="104">
        <v>-3.4785468578338601</v>
      </c>
      <c r="BZ665" s="104">
        <v>-2.7088148593902601</v>
      </c>
      <c r="CA665" s="104">
        <v>2.6307191848754901</v>
      </c>
      <c r="CB665" s="104">
        <v>-6.6804394721984899</v>
      </c>
      <c r="CC665" s="104">
        <v>-2.6242825984954798</v>
      </c>
      <c r="CD665" s="104">
        <v>-6.4997873306274396</v>
      </c>
      <c r="CE665" s="104">
        <v>-2.53132843971252</v>
      </c>
      <c r="CF665" s="104">
        <v>1.80677461624146</v>
      </c>
      <c r="CG665" s="104">
        <v>-0.13161906599998499</v>
      </c>
      <c r="CH665" s="104">
        <v>2.4901530742645299</v>
      </c>
      <c r="CI665" s="104">
        <v>-3.6381466388702401</v>
      </c>
      <c r="CJ665" s="104">
        <v>0.22534629702568101</v>
      </c>
      <c r="CK665" s="104">
        <v>-1.33463335037231</v>
      </c>
      <c r="CL665" s="104">
        <v>-6.2420215606689498</v>
      </c>
      <c r="CM665" s="104">
        <v>-2.8673746585845898</v>
      </c>
      <c r="CN665" s="104">
        <v>-1.7851364612579299</v>
      </c>
      <c r="CO665" s="104">
        <v>3.5340421199798602</v>
      </c>
      <c r="CP665" s="104">
        <v>-2.8228425979614298</v>
      </c>
      <c r="CQ665" s="104">
        <v>-2.3271460533142099</v>
      </c>
      <c r="CR665" s="104">
        <v>-1.1344807147979701</v>
      </c>
      <c r="CS665" s="104">
        <v>5.2038002014160201</v>
      </c>
      <c r="CT665" s="104">
        <v>0.18924351036548601</v>
      </c>
      <c r="CU665" s="104">
        <v>-1.66648280620575</v>
      </c>
      <c r="CV665" s="104">
        <v>-2.0382261276245099</v>
      </c>
      <c r="CW665" s="104">
        <v>-5.7722096443176296</v>
      </c>
      <c r="CX665" s="104">
        <v>-4.8917326927185103</v>
      </c>
      <c r="CY665" s="104">
        <v>-5.8321080207824698</v>
      </c>
      <c r="CZ665" s="104">
        <v>-1.9183988571167001</v>
      </c>
      <c r="DA665" s="104">
        <v>-9.1158399581909197</v>
      </c>
      <c r="DB665" s="104">
        <v>-3.0802259445190399</v>
      </c>
      <c r="DC665" s="104">
        <v>-2.2830224037170401</v>
      </c>
      <c r="DD665" s="104">
        <v>-1.5048962831497199</v>
      </c>
      <c r="DE665" s="104">
        <v>-1.71787226200104</v>
      </c>
      <c r="DF665" s="104">
        <v>2.4276072978973402</v>
      </c>
      <c r="DG665" s="104">
        <v>-2.7368421554565399</v>
      </c>
      <c r="DH665" s="104">
        <v>-8.1724720001220703</v>
      </c>
      <c r="DI665" s="104">
        <v>-1.13180184364319</v>
      </c>
      <c r="DJ665" s="104">
        <v>0.64729219675064098</v>
      </c>
      <c r="DK665" s="104">
        <v>-0.66707295179367099</v>
      </c>
      <c r="DL665" s="104">
        <v>0.41693419218063399</v>
      </c>
      <c r="DM665" s="104">
        <v>-0.53318995237350497</v>
      </c>
      <c r="DN665" s="104">
        <v>-4.2639465332031303</v>
      </c>
      <c r="DO665" s="104">
        <v>-2.4917478561401398</v>
      </c>
      <c r="DP665" s="104">
        <v>-1.4952132701873799</v>
      </c>
      <c r="DQ665" s="104">
        <v>-2.2559688091278098</v>
      </c>
      <c r="DR665" s="104">
        <v>-4.42356252670288</v>
      </c>
      <c r="DS665" s="104">
        <v>-2.9363343715667698</v>
      </c>
      <c r="DT665" s="104">
        <v>-4.2502403259277299</v>
      </c>
      <c r="DU665" s="104">
        <v>0.47428685426711997</v>
      </c>
      <c r="DV665" s="104">
        <v>-1.77416551113129</v>
      </c>
      <c r="DW665" s="104">
        <v>-1.7137964963912999</v>
      </c>
      <c r="DX665" s="104">
        <v>-1.0294221639633201</v>
      </c>
      <c r="DY665" s="104">
        <v>-0.298234522342682</v>
      </c>
      <c r="DZ665" s="104">
        <v>-1.32279336452484</v>
      </c>
      <c r="EA665" s="104">
        <v>-6.6124501228332502</v>
      </c>
      <c r="EB665" s="104">
        <v>-3.0427153110504199</v>
      </c>
      <c r="EC665" s="104">
        <v>1.2664263248443599</v>
      </c>
      <c r="ED665" s="104">
        <v>0.55003088712692305</v>
      </c>
      <c r="EE665" s="104">
        <v>-4.7648825645446804</v>
      </c>
      <c r="EF665" s="104">
        <v>-2.4881017208099401</v>
      </c>
      <c r="EG665" s="104">
        <v>-6.7918859422206906E-2</v>
      </c>
      <c r="EH665" s="104">
        <v>-5.1503815650939897</v>
      </c>
      <c r="EI665" s="104">
        <v>-2.66175365447998</v>
      </c>
      <c r="EJ665" s="104">
        <v>2.3380753993988002</v>
      </c>
      <c r="EK665" s="104">
        <v>-5.96376657485962</v>
      </c>
      <c r="EL665" s="104">
        <v>-0.18635646998882299</v>
      </c>
      <c r="EM665" s="104">
        <v>4.6429905891418501</v>
      </c>
      <c r="EN665" s="104">
        <v>-2.9503364562988299</v>
      </c>
      <c r="EO665" s="104">
        <v>-1.8846119642257699</v>
      </c>
      <c r="EP665" s="104">
        <v>1.4641903638839699</v>
      </c>
      <c r="EQ665" s="104">
        <v>-6.5717048645019496</v>
      </c>
      <c r="ER665" s="104">
        <v>1.2575227022171001</v>
      </c>
      <c r="ES665" s="104">
        <v>2.3902606964111301</v>
      </c>
      <c r="ET665" s="104">
        <v>-2.25261402130127</v>
      </c>
      <c r="EU665" s="104">
        <v>-2.1972451210021999</v>
      </c>
      <c r="EV665" s="104">
        <v>-0.42834529280662498</v>
      </c>
      <c r="EW665" s="104">
        <v>-5.5604529380798304</v>
      </c>
      <c r="EX665" s="104">
        <v>-3.43609523773193</v>
      </c>
      <c r="EY665" s="104">
        <v>-5.94187355041504</v>
      </c>
      <c r="EZ665" s="104">
        <v>-7.56504154205322</v>
      </c>
      <c r="FA665" s="104">
        <v>-2.6776366233825701</v>
      </c>
      <c r="FB665" s="104">
        <v>-8.6955690383911097</v>
      </c>
      <c r="FC665" s="104">
        <v>-9.4938573837280291</v>
      </c>
      <c r="FD665" s="104">
        <v>-10.4401454925537</v>
      </c>
      <c r="FE665" s="104">
        <v>-6.18395948410034</v>
      </c>
      <c r="FF665" s="104">
        <v>-4.3684163093566903</v>
      </c>
      <c r="FG665" s="104">
        <v>-2.93697881698608</v>
      </c>
      <c r="FH665" s="104">
        <v>-4.6153912544250497</v>
      </c>
      <c r="FI665" s="104">
        <v>-4.30177879333496</v>
      </c>
      <c r="FJ665" s="104">
        <v>-5.1936602592468297</v>
      </c>
      <c r="FK665" s="104">
        <v>-0.38966688513755798</v>
      </c>
      <c r="FL665" s="104">
        <v>-2.91459393501282</v>
      </c>
      <c r="FM665" s="104">
        <v>-0.96974146366119396</v>
      </c>
      <c r="FN665" s="104">
        <v>4.0024828910827601</v>
      </c>
      <c r="FO665" s="42"/>
      <c r="FP665" s="42"/>
      <c r="FQ665" s="42"/>
      <c r="FR665" s="42"/>
      <c r="FS665" s="42"/>
      <c r="FT665" s="42"/>
      <c r="FU665" s="42"/>
      <c r="FV665" s="42"/>
      <c r="FW665" s="42"/>
      <c r="FX665" s="42"/>
      <c r="FY665" s="42"/>
      <c r="FZ665" s="42"/>
      <c r="GA665" s="42"/>
      <c r="GB665" s="42"/>
      <c r="GC665" s="42"/>
      <c r="GD665" s="42"/>
      <c r="GE665" s="42"/>
      <c r="GF665" s="42"/>
      <c r="GG665" s="42"/>
      <c r="GH665" s="42"/>
      <c r="GI665" s="42"/>
      <c r="GJ665" s="42"/>
      <c r="GK665" s="42"/>
      <c r="GL665" s="42"/>
      <c r="GM665" s="42"/>
      <c r="GN665" s="42"/>
      <c r="GO665" s="42"/>
      <c r="GP665" s="42"/>
      <c r="GQ665" s="42"/>
      <c r="GR665" s="42"/>
      <c r="GS665" s="42"/>
      <c r="GT665" s="42"/>
      <c r="GU665" s="42"/>
      <c r="GV665" s="42"/>
      <c r="GW665" s="42"/>
      <c r="GX665" s="42"/>
      <c r="GY665" s="42"/>
      <c r="GZ665" s="42"/>
      <c r="HA665" s="42"/>
      <c r="HB665" s="42"/>
      <c r="HC665" s="42"/>
      <c r="HD665" s="42"/>
      <c r="HE665" s="42"/>
      <c r="HF665" s="42"/>
      <c r="HG665" s="42"/>
      <c r="HH665" s="42"/>
      <c r="HI665" s="42"/>
      <c r="HJ665" s="42"/>
      <c r="HK665" s="42"/>
      <c r="HL665" s="42"/>
      <c r="HM665" s="42"/>
      <c r="HN665" s="42"/>
      <c r="HO665" s="42"/>
      <c r="HP665" s="42"/>
      <c r="HQ665" s="42"/>
      <c r="HR665" s="42"/>
      <c r="HS665" s="42"/>
      <c r="HT665" s="42"/>
      <c r="HU665" s="42"/>
      <c r="HV665" s="42"/>
      <c r="HW665" s="42"/>
      <c r="HX665" s="42"/>
      <c r="HY665" s="42"/>
      <c r="HZ665" s="42"/>
      <c r="IA665" s="42"/>
      <c r="IB665" s="42"/>
      <c r="IC665" s="42"/>
      <c r="ID665" s="42"/>
      <c r="IE665" s="42"/>
      <c r="IF665" s="42"/>
      <c r="IG665" s="42"/>
      <c r="IH665" s="42"/>
      <c r="II665" s="42"/>
      <c r="IJ665" s="42"/>
      <c r="IK665" s="42"/>
      <c r="IL665" s="42"/>
      <c r="IM665" s="42"/>
      <c r="IN665" s="42"/>
      <c r="IO665" s="42"/>
      <c r="IP665" s="42"/>
      <c r="IQ665" s="42"/>
      <c r="IR665" s="42"/>
      <c r="IS665" s="42"/>
      <c r="IT665" s="42"/>
    </row>
    <row r="666" spans="1:254" s="27" customFormat="1" x14ac:dyDescent="0.2">
      <c r="A666" s="22" t="s">
        <v>10</v>
      </c>
      <c r="B666" s="45">
        <v>0.02</v>
      </c>
      <c r="C666" s="79">
        <f t="shared" si="20"/>
        <v>-0.96297809214245855</v>
      </c>
      <c r="D666" s="80">
        <f t="shared" si="21"/>
        <v>3.2885987207566734</v>
      </c>
      <c r="E666" s="104">
        <v>0.70162826339267703</v>
      </c>
      <c r="F666" s="104">
        <v>3.6656177345177601</v>
      </c>
      <c r="G666" s="104">
        <v>-0.77969117803554</v>
      </c>
      <c r="H666" s="104">
        <v>-7.2953402835609901E-2</v>
      </c>
      <c r="I666" s="104">
        <v>0.49182628405724799</v>
      </c>
      <c r="J666" s="104">
        <v>-4.2423261323899597</v>
      </c>
      <c r="K666" s="104">
        <v>3.4011933114419599</v>
      </c>
      <c r="L666" s="104">
        <v>4.3077851769011604</v>
      </c>
      <c r="M666" s="104">
        <v>0.822209391993728</v>
      </c>
      <c r="N666" s="104">
        <v>-1.8312451842675199</v>
      </c>
      <c r="O666" s="104">
        <v>2.0049770549362802</v>
      </c>
      <c r="P666" s="104">
        <v>-0.834605026962701</v>
      </c>
      <c r="Q666" s="104">
        <v>2.6629462587674402</v>
      </c>
      <c r="R666" s="104">
        <v>-1.2030357925258</v>
      </c>
      <c r="S666" s="104">
        <v>-3.8340108145246301</v>
      </c>
      <c r="T666" s="104">
        <v>4.2650603310113704</v>
      </c>
      <c r="U666" s="104">
        <v>-0.66521492672861005</v>
      </c>
      <c r="V666" s="104">
        <v>-1.6543316557033101</v>
      </c>
      <c r="W666" s="104">
        <v>1.11113512265128</v>
      </c>
      <c r="X666" s="104">
        <v>-3.4068994040624401</v>
      </c>
      <c r="Y666" s="104">
        <v>-0.39799887644249299</v>
      </c>
      <c r="Z666" s="104">
        <v>5.8909277464701502</v>
      </c>
      <c r="AA666" s="104">
        <v>-3.2327159896545301</v>
      </c>
      <c r="AB666" s="104">
        <v>4.7397960667186601</v>
      </c>
      <c r="AC666" s="104">
        <v>4.5461438636132296</v>
      </c>
      <c r="AD666" s="104">
        <v>1.03238698489728</v>
      </c>
      <c r="AE666" s="104">
        <v>-2.6206537182974299</v>
      </c>
      <c r="AF666" s="104">
        <v>-4.2045763515430403</v>
      </c>
      <c r="AG666" s="104">
        <v>-0.30998510033120402</v>
      </c>
      <c r="AH666" s="104">
        <v>-4.3670974834927101</v>
      </c>
      <c r="AI666" s="104">
        <v>5.2815173675427696</v>
      </c>
      <c r="AJ666" s="104">
        <v>-0.95338577796544999</v>
      </c>
      <c r="AK666" s="104">
        <v>1.00998464262848</v>
      </c>
      <c r="AL666" s="104">
        <v>-3.0110557007118799</v>
      </c>
      <c r="AM666" s="104">
        <v>1.76472149959667</v>
      </c>
      <c r="AN666" s="104">
        <v>1.83590909024414</v>
      </c>
      <c r="AO666" s="104">
        <v>-0.73872973132250197</v>
      </c>
      <c r="AP666" s="104">
        <v>2.1785756855500802</v>
      </c>
      <c r="AQ666" s="104">
        <v>-0.14297112232925399</v>
      </c>
      <c r="AR666" s="104">
        <v>-7.8560109944703305E-2</v>
      </c>
      <c r="AS666" s="104">
        <v>2.8736429346247099</v>
      </c>
      <c r="AT666" s="104">
        <v>-3.6049655641940199</v>
      </c>
      <c r="AU666" s="104">
        <v>4.46842138780341</v>
      </c>
      <c r="AV666" s="104">
        <v>3.1358770534229699</v>
      </c>
      <c r="AW666" s="104">
        <v>1.0709862605371001</v>
      </c>
      <c r="AX666" s="104">
        <v>-0.22534175806872001</v>
      </c>
      <c r="AY666" s="104">
        <v>-5.0167876697523202</v>
      </c>
      <c r="AZ666" s="104">
        <v>-5.1598508869897799</v>
      </c>
      <c r="BA666" s="104">
        <v>5.6837293419916302</v>
      </c>
      <c r="BB666" s="104">
        <v>-3.2241030351013902</v>
      </c>
      <c r="BC666" s="104">
        <v>2.8032208966488299</v>
      </c>
      <c r="BD666" s="104">
        <v>3.6051397083852499</v>
      </c>
      <c r="BE666" s="104">
        <v>-0.190520437285643</v>
      </c>
      <c r="BF666" s="104">
        <v>1.63326262941603</v>
      </c>
      <c r="BG666" s="104">
        <v>2.0021054964513501</v>
      </c>
      <c r="BH666" s="104">
        <v>3.9022047069764598</v>
      </c>
      <c r="BI666" s="104">
        <v>-4.8751924017485901</v>
      </c>
      <c r="BJ666" s="104">
        <v>0.68775039527380999</v>
      </c>
      <c r="BK666" s="104">
        <v>-2.1623663420091201</v>
      </c>
      <c r="BL666" s="104">
        <v>-9.0657922731052398</v>
      </c>
      <c r="BM666" s="104">
        <v>4.4159868620114002</v>
      </c>
      <c r="BN666" s="104">
        <v>-1.46038698631453</v>
      </c>
      <c r="BO666" s="104">
        <v>-7.3673430867868204</v>
      </c>
      <c r="BP666" s="104">
        <v>-0.89185813813795101</v>
      </c>
      <c r="BQ666" s="104">
        <v>-4.6323899077750204</v>
      </c>
      <c r="BR666" s="104">
        <v>-2.9512120010084502</v>
      </c>
      <c r="BS666" s="104">
        <v>-1.7286876471705199</v>
      </c>
      <c r="BT666" s="104">
        <v>0.12639779155506201</v>
      </c>
      <c r="BU666" s="104">
        <v>-3.4175540608205699</v>
      </c>
      <c r="BV666" s="104">
        <v>3.1842465424526698</v>
      </c>
      <c r="BW666" s="104">
        <v>2.9594122538038601</v>
      </c>
      <c r="BX666" s="104">
        <v>-0.162726967844781</v>
      </c>
      <c r="BY666" s="104">
        <v>-2.7581416387314199</v>
      </c>
      <c r="BZ666" s="104">
        <v>-2.3873567092087802</v>
      </c>
      <c r="CA666" s="104">
        <v>3.7642600474842398</v>
      </c>
      <c r="CB666" s="104">
        <v>-5.8886786693302096</v>
      </c>
      <c r="CC666" s="104">
        <v>-1.09773242440915</v>
      </c>
      <c r="CD666" s="104">
        <v>-4.8851367354158404</v>
      </c>
      <c r="CE666" s="104">
        <v>-2.07594508198168</v>
      </c>
      <c r="CF666" s="104">
        <v>2.5742734434651799</v>
      </c>
      <c r="CG666" s="104">
        <v>-0.40553015392375202</v>
      </c>
      <c r="CH666" s="104">
        <v>3.0372965755249899</v>
      </c>
      <c r="CI666" s="104">
        <v>-2.89479520342275</v>
      </c>
      <c r="CJ666" s="104">
        <v>0.77106129323467998</v>
      </c>
      <c r="CK666" s="104">
        <v>-0.72756200149320305</v>
      </c>
      <c r="CL666" s="104">
        <v>-6.0568920662455401</v>
      </c>
      <c r="CM666" s="104">
        <v>-2.4477031693458899</v>
      </c>
      <c r="CN666" s="104">
        <v>-1.41516267312116</v>
      </c>
      <c r="CO666" s="104">
        <v>4.0006236681877203</v>
      </c>
      <c r="CP666" s="104">
        <v>-2.5600831819219501</v>
      </c>
      <c r="CQ666" s="104">
        <v>-1.55647877288561</v>
      </c>
      <c r="CR666" s="104">
        <v>-0.20105523347953499</v>
      </c>
      <c r="CS666" s="104">
        <v>6.2998604811382197</v>
      </c>
      <c r="CT666" s="104">
        <v>0.49453996824653601</v>
      </c>
      <c r="CU666" s="104">
        <v>-1.51255445928222</v>
      </c>
      <c r="CV666" s="104">
        <v>-1.4755696137097201</v>
      </c>
      <c r="CW666" s="104">
        <v>-4.9859261028418898</v>
      </c>
      <c r="CX666" s="104">
        <v>-4.4513866129813104</v>
      </c>
      <c r="CY666" s="104">
        <v>-5.3338862091993002</v>
      </c>
      <c r="CZ666" s="104">
        <v>-1.1955045811935501</v>
      </c>
      <c r="DA666" s="104">
        <v>-7.5671429894298301</v>
      </c>
      <c r="DB666" s="104">
        <v>-2.4741258690664298</v>
      </c>
      <c r="DC666" s="104">
        <v>-1.6271351073662901</v>
      </c>
      <c r="DD666" s="104">
        <v>-1.1130172515213801</v>
      </c>
      <c r="DE666" s="104">
        <v>-0.20762653909182899</v>
      </c>
      <c r="DF666" s="104">
        <v>2.9941445237181998</v>
      </c>
      <c r="DG666" s="104">
        <v>-2.1949085667964598</v>
      </c>
      <c r="DH666" s="104">
        <v>-7.5963276264755404</v>
      </c>
      <c r="DI666" s="104">
        <v>-1.0330561314595801</v>
      </c>
      <c r="DJ666" s="104">
        <v>0.64104862604937596</v>
      </c>
      <c r="DK666" s="104">
        <v>0.680710277176235</v>
      </c>
      <c r="DL666" s="104">
        <v>1.4807972139924399</v>
      </c>
      <c r="DM666" s="104">
        <v>0.40486853423013602</v>
      </c>
      <c r="DN666" s="104">
        <v>-3.6202274068273401</v>
      </c>
      <c r="DO666" s="104">
        <v>-1.5990929353638501</v>
      </c>
      <c r="DP666" s="104">
        <v>-0.44718627364268598</v>
      </c>
      <c r="DQ666" s="104">
        <v>-1.6759852570089699</v>
      </c>
      <c r="DR666" s="104">
        <v>-4.2357783924972203</v>
      </c>
      <c r="DS666" s="104">
        <v>-2.20355386797408</v>
      </c>
      <c r="DT666" s="104">
        <v>-2.90908216302123</v>
      </c>
      <c r="DU666" s="104">
        <v>0.82686469979311195</v>
      </c>
      <c r="DV666" s="104">
        <v>-1.7069535461531899</v>
      </c>
      <c r="DW666" s="104">
        <v>-1.0539688969642</v>
      </c>
      <c r="DX666" s="104">
        <v>-0.81215236476326902</v>
      </c>
      <c r="DY666" s="104">
        <v>1.0710027364317201</v>
      </c>
      <c r="DZ666" s="104">
        <v>-0.56392502129362099</v>
      </c>
      <c r="EA666" s="104">
        <v>-5.8304139300426598</v>
      </c>
      <c r="EB666" s="104">
        <v>-2.80402150040806</v>
      </c>
      <c r="EC666" s="104">
        <v>1.99943849162932</v>
      </c>
      <c r="ED666" s="104">
        <v>1.1284034118419599</v>
      </c>
      <c r="EE666" s="104">
        <v>-4.3329585176190699</v>
      </c>
      <c r="EF666" s="104">
        <v>-1.9195881255050899</v>
      </c>
      <c r="EG666" s="104">
        <v>0.61324117407629997</v>
      </c>
      <c r="EH666" s="104">
        <v>-4.3322636038176698</v>
      </c>
      <c r="EI666" s="104">
        <v>-2.3988170956300401</v>
      </c>
      <c r="EJ666" s="104">
        <v>3.27459557483186</v>
      </c>
      <c r="EK666" s="104">
        <v>-4.4732674079141299</v>
      </c>
      <c r="EL666" s="104">
        <v>0.98070278019770696</v>
      </c>
      <c r="EM666" s="104">
        <v>5.4896581162732199</v>
      </c>
      <c r="EN666" s="104">
        <v>-2.3417123812974698</v>
      </c>
      <c r="EO666" s="104">
        <v>-1.6171719093505901</v>
      </c>
      <c r="EP666" s="104">
        <v>1.82864888287844</v>
      </c>
      <c r="EQ666" s="104">
        <v>-5.5468676370521601</v>
      </c>
      <c r="ER666" s="104">
        <v>2.06452599602523</v>
      </c>
      <c r="ES666" s="104">
        <v>3.1827837583279299</v>
      </c>
      <c r="ET666" s="104">
        <v>-1.88418034115417</v>
      </c>
      <c r="EU666" s="104">
        <v>-1.33169758470404</v>
      </c>
      <c r="EV666" s="104">
        <v>0.22186342203951401</v>
      </c>
      <c r="EW666" s="104">
        <v>-5.0245640396165099</v>
      </c>
      <c r="EX666" s="104">
        <v>-3.0013613924770199</v>
      </c>
      <c r="EY666" s="104">
        <v>-5.3334764587942098</v>
      </c>
      <c r="EZ666" s="104">
        <v>-7.0559040764468497</v>
      </c>
      <c r="FA666" s="104">
        <v>-1.6428607327242499</v>
      </c>
      <c r="FB666" s="104">
        <v>-7.5409703355679696</v>
      </c>
      <c r="FC666" s="104">
        <v>-8.67220327743855</v>
      </c>
      <c r="FD666" s="104">
        <v>-8.8039794658656305</v>
      </c>
      <c r="FE666" s="104">
        <v>-5.3238753076265599</v>
      </c>
      <c r="FF666" s="104">
        <v>-3.5620434603940501</v>
      </c>
      <c r="FG666" s="104">
        <v>-2.2605863296677202</v>
      </c>
      <c r="FH666" s="104">
        <v>-4.0548142058035701</v>
      </c>
      <c r="FI666" s="104">
        <v>-3.8080850101184902</v>
      </c>
      <c r="FJ666" s="104">
        <v>-5.0942303184856401</v>
      </c>
      <c r="FK666" s="104">
        <v>-0.10334173978939699</v>
      </c>
      <c r="FL666" s="104">
        <v>-2.8157284259796098</v>
      </c>
      <c r="FM666" s="104">
        <v>-0.31564642882794203</v>
      </c>
      <c r="FN666" s="104">
        <v>4.9537780544160901</v>
      </c>
      <c r="FO666" s="42"/>
      <c r="FP666" s="42"/>
      <c r="FQ666" s="42"/>
      <c r="FR666" s="42"/>
      <c r="FS666" s="42"/>
      <c r="FT666" s="42"/>
      <c r="FU666" s="42"/>
      <c r="FV666" s="42"/>
      <c r="FW666" s="42"/>
      <c r="FX666" s="42"/>
      <c r="FY666" s="42"/>
      <c r="FZ666" s="42"/>
      <c r="GA666" s="42"/>
      <c r="GB666" s="42"/>
      <c r="GC666" s="42"/>
      <c r="GD666" s="42"/>
      <c r="GE666" s="42"/>
      <c r="GF666" s="42"/>
      <c r="GG666" s="42"/>
      <c r="GH666" s="42"/>
      <c r="GI666" s="42"/>
      <c r="GJ666" s="42"/>
      <c r="GK666" s="42"/>
      <c r="GL666" s="42"/>
      <c r="GM666" s="42"/>
      <c r="GN666" s="42"/>
      <c r="GO666" s="42"/>
      <c r="GP666" s="42"/>
      <c r="GQ666" s="42"/>
      <c r="GR666" s="42"/>
      <c r="GS666" s="42"/>
      <c r="GT666" s="42"/>
      <c r="GU666" s="42"/>
      <c r="GV666" s="42"/>
      <c r="GW666" s="42"/>
      <c r="GX666" s="42"/>
      <c r="GY666" s="42"/>
      <c r="GZ666" s="42"/>
      <c r="HA666" s="42"/>
      <c r="HB666" s="42"/>
      <c r="HC666" s="42"/>
      <c r="HD666" s="42"/>
      <c r="HE666" s="42"/>
      <c r="HF666" s="42"/>
      <c r="HG666" s="42"/>
      <c r="HH666" s="42"/>
      <c r="HI666" s="42"/>
      <c r="HJ666" s="42"/>
      <c r="HK666" s="42"/>
      <c r="HL666" s="42"/>
      <c r="HM666" s="42"/>
      <c r="HN666" s="42"/>
      <c r="HO666" s="42"/>
      <c r="HP666" s="42"/>
      <c r="HQ666" s="42"/>
      <c r="HR666" s="42"/>
      <c r="HS666" s="42"/>
      <c r="HT666" s="42"/>
      <c r="HU666" s="42"/>
      <c r="HV666" s="42"/>
      <c r="HW666" s="42"/>
      <c r="HX666" s="42"/>
      <c r="HY666" s="42"/>
      <c r="HZ666" s="42"/>
      <c r="IA666" s="42"/>
      <c r="IB666" s="42"/>
      <c r="IC666" s="42"/>
      <c r="ID666" s="42"/>
      <c r="IE666" s="42"/>
      <c r="IF666" s="42"/>
      <c r="IG666" s="42"/>
      <c r="IH666" s="42"/>
      <c r="II666" s="42"/>
      <c r="IJ666" s="42"/>
      <c r="IK666" s="42"/>
      <c r="IL666" s="42"/>
      <c r="IM666" s="42"/>
      <c r="IN666" s="42"/>
      <c r="IO666" s="42"/>
      <c r="IP666" s="42"/>
      <c r="IQ666" s="42"/>
      <c r="IR666" s="42"/>
      <c r="IS666" s="42"/>
      <c r="IT666" s="42"/>
    </row>
    <row r="667" spans="1:254" s="27" customFormat="1" x14ac:dyDescent="0.2">
      <c r="A667" s="22" t="s">
        <v>10</v>
      </c>
      <c r="B667" s="45">
        <v>0.04</v>
      </c>
      <c r="C667" s="79">
        <f t="shared" si="20"/>
        <v>-2.8159102068300829E-2</v>
      </c>
      <c r="D667" s="80">
        <f t="shared" si="21"/>
        <v>3.2653577002047474</v>
      </c>
      <c r="E667" s="104">
        <v>1.32540078400798</v>
      </c>
      <c r="F667" s="104">
        <v>4.23659345192688</v>
      </c>
      <c r="G667" s="104">
        <v>-0.101191958426965</v>
      </c>
      <c r="H667" s="104">
        <v>3.6348457342216603E-2</v>
      </c>
      <c r="I667" s="104">
        <v>1.6489691744960799</v>
      </c>
      <c r="J667" s="104">
        <v>-2.7317119429180701</v>
      </c>
      <c r="K667" s="104">
        <v>4.4016042800122097</v>
      </c>
      <c r="L667" s="104">
        <v>4.6900334196959204</v>
      </c>
      <c r="M667" s="104">
        <v>1.1945624098156999</v>
      </c>
      <c r="N667" s="104">
        <v>-1.0841383934021001</v>
      </c>
      <c r="O667" s="104">
        <v>3.5036327620393202</v>
      </c>
      <c r="P667" s="104">
        <v>0.12504714343277201</v>
      </c>
      <c r="Q667" s="104">
        <v>2.96212830054347</v>
      </c>
      <c r="R667" s="104">
        <v>-0.66265540463563199</v>
      </c>
      <c r="S667" s="104">
        <v>-2.9627244707334901</v>
      </c>
      <c r="T667" s="104">
        <v>5.0162592296552404</v>
      </c>
      <c r="U667" s="104">
        <v>0.46612457846644501</v>
      </c>
      <c r="V667" s="104">
        <v>-0.75726280776553401</v>
      </c>
      <c r="W667" s="104">
        <v>1.9053752970326301</v>
      </c>
      <c r="X667" s="104">
        <v>-2.9017027382061902</v>
      </c>
      <c r="Y667" s="104">
        <v>0.72825288179747705</v>
      </c>
      <c r="Z667" s="104">
        <v>7.4026384117282902</v>
      </c>
      <c r="AA667" s="104">
        <v>-1.18201444040913</v>
      </c>
      <c r="AB667" s="104">
        <v>6.1881188986676099</v>
      </c>
      <c r="AC667" s="104">
        <v>4.8325515622032498</v>
      </c>
      <c r="AD667" s="104">
        <v>1.40068182348031</v>
      </c>
      <c r="AE667" s="104">
        <v>-1.01694816058517</v>
      </c>
      <c r="AF667" s="104">
        <v>-3.1681139049829499</v>
      </c>
      <c r="AG667" s="104">
        <v>-6.1906649260804599E-3</v>
      </c>
      <c r="AH667" s="104">
        <v>-3.0826426726751199</v>
      </c>
      <c r="AI667" s="104">
        <v>6.2592961008917403</v>
      </c>
      <c r="AJ667" s="104">
        <v>-2.6457288260935401E-2</v>
      </c>
      <c r="AK667" s="104">
        <v>1.74179529042258</v>
      </c>
      <c r="AL667" s="104">
        <v>-1.55919489748592</v>
      </c>
      <c r="AM667" s="104">
        <v>2.2528692435645601</v>
      </c>
      <c r="AN667" s="104">
        <v>2.1816526030827101</v>
      </c>
      <c r="AO667" s="104">
        <v>0.15805456574969301</v>
      </c>
      <c r="AP667" s="104">
        <v>3.3846556211558401</v>
      </c>
      <c r="AQ667" s="104">
        <v>0.34494820960420203</v>
      </c>
      <c r="AR667" s="104">
        <v>0.43264725503178098</v>
      </c>
      <c r="AS667" s="104">
        <v>3.7964869274235702</v>
      </c>
      <c r="AT667" s="104">
        <v>-2.8499498725390202</v>
      </c>
      <c r="AU667" s="104">
        <v>5.26868123424196</v>
      </c>
      <c r="AV667" s="104">
        <v>3.3880632528979202</v>
      </c>
      <c r="AW667" s="104">
        <v>2.68941700629723</v>
      </c>
      <c r="AX667" s="104">
        <v>0.68249314041555298</v>
      </c>
      <c r="AY667" s="104">
        <v>-3.5969044929065799</v>
      </c>
      <c r="AZ667" s="104">
        <v>-4.4395504346540804</v>
      </c>
      <c r="BA667" s="104">
        <v>7.2227292198633899</v>
      </c>
      <c r="BB667" s="104">
        <v>-2.7179962198654701</v>
      </c>
      <c r="BC667" s="104">
        <v>4.3696875572204599</v>
      </c>
      <c r="BD667" s="104">
        <v>5.1217788136904003</v>
      </c>
      <c r="BE667" s="104">
        <v>0.445363873488412</v>
      </c>
      <c r="BF667" s="104">
        <v>2.3794169200955499</v>
      </c>
      <c r="BG667" s="104">
        <v>2.2488450834979101</v>
      </c>
      <c r="BH667" s="104">
        <v>4.63591670551991</v>
      </c>
      <c r="BI667" s="104">
        <v>-4.2234865970133502</v>
      </c>
      <c r="BJ667" s="104">
        <v>1.5273514757515301</v>
      </c>
      <c r="BK667" s="104">
        <v>-1.22135499707888</v>
      </c>
      <c r="BL667" s="104">
        <v>-7.9284869428932696</v>
      </c>
      <c r="BM667" s="104">
        <v>5.3349442481994602</v>
      </c>
      <c r="BN667" s="104">
        <v>-0.54510718252784296</v>
      </c>
      <c r="BO667" s="104">
        <v>-6.5156566279044501</v>
      </c>
      <c r="BP667" s="104">
        <v>0.12647534329712901</v>
      </c>
      <c r="BQ667" s="104">
        <v>-3.6557575582851598</v>
      </c>
      <c r="BR667" s="104">
        <v>-2.5811893804583899</v>
      </c>
      <c r="BS667" s="104">
        <v>-0.73604936406746702</v>
      </c>
      <c r="BT667" s="104">
        <v>1.42786991772616</v>
      </c>
      <c r="BU667" s="104">
        <v>-2.6880469690280502</v>
      </c>
      <c r="BV667" s="104">
        <v>3.9820242101857</v>
      </c>
      <c r="BW667" s="104">
        <v>3.5074385441689899</v>
      </c>
      <c r="BX667" s="104">
        <v>0.27935385898718201</v>
      </c>
      <c r="BY667" s="104">
        <v>-1.73443653991205</v>
      </c>
      <c r="BZ667" s="104">
        <v>-1.4728522107894999</v>
      </c>
      <c r="CA667" s="104">
        <v>5.0861869674363902</v>
      </c>
      <c r="CB667" s="104">
        <v>-4.7456414452947104</v>
      </c>
      <c r="CC667" s="104">
        <v>0.68801255350110302</v>
      </c>
      <c r="CD667" s="104">
        <v>-2.7508893564739298</v>
      </c>
      <c r="CE667" s="104">
        <v>-1.55297290379302</v>
      </c>
      <c r="CF667" s="104">
        <v>3.5862174077362399</v>
      </c>
      <c r="CG667" s="104">
        <v>-0.66230049578488404</v>
      </c>
      <c r="CH667" s="104">
        <v>3.6630238616150099</v>
      </c>
      <c r="CI667" s="104">
        <v>-2.01921026695645</v>
      </c>
      <c r="CJ667" s="104">
        <v>1.68561034871474</v>
      </c>
      <c r="CK667" s="104">
        <v>0.28980945456329099</v>
      </c>
      <c r="CL667" s="104">
        <v>-5.4467995507485201</v>
      </c>
      <c r="CM667" s="104">
        <v>-1.78975215133792</v>
      </c>
      <c r="CN667" s="104">
        <v>-0.62844114004905305</v>
      </c>
      <c r="CO667" s="104">
        <v>4.6719882375208401</v>
      </c>
      <c r="CP667" s="104">
        <v>-1.9794441833222001</v>
      </c>
      <c r="CQ667" s="104">
        <v>-0.45893820528797602</v>
      </c>
      <c r="CR667" s="104">
        <v>1.14759539905844</v>
      </c>
      <c r="CS667" s="104">
        <v>7.6738498646473703</v>
      </c>
      <c r="CT667" s="104">
        <v>1.34097872435415</v>
      </c>
      <c r="CU667" s="104">
        <v>-0.95727211243489096</v>
      </c>
      <c r="CV667" s="104">
        <v>-0.77431810691575198</v>
      </c>
      <c r="CW667" s="104">
        <v>-4.0007308124963101</v>
      </c>
      <c r="CX667" s="104">
        <v>-3.53512189896442</v>
      </c>
      <c r="CY667" s="104">
        <v>-4.64216158619341</v>
      </c>
      <c r="CZ667" s="104">
        <v>-0.268872439861298</v>
      </c>
      <c r="DA667" s="104">
        <v>-5.9299714685626901</v>
      </c>
      <c r="DB667" s="104">
        <v>-1.1301407423807299</v>
      </c>
      <c r="DC667" s="104">
        <v>-0.91582155945681498</v>
      </c>
      <c r="DD667" s="104">
        <v>-0.93704615113887701</v>
      </c>
      <c r="DE667" s="104">
        <v>1.6404099946645401</v>
      </c>
      <c r="DF667" s="104">
        <v>3.9062911342137898</v>
      </c>
      <c r="DG667" s="104">
        <v>-1.11213092084202</v>
      </c>
      <c r="DH667" s="104">
        <v>-6.7690978360079797</v>
      </c>
      <c r="DI667" s="104">
        <v>-0.66851607264528501</v>
      </c>
      <c r="DJ667" s="104">
        <v>1.10413498602694</v>
      </c>
      <c r="DK667" s="104">
        <v>2.1779394163825101</v>
      </c>
      <c r="DL667" s="104">
        <v>2.81351299704576</v>
      </c>
      <c r="DM667" s="104">
        <v>1.6852814910862599</v>
      </c>
      <c r="DN667" s="104">
        <v>-2.9714145630574098</v>
      </c>
      <c r="DO667" s="104">
        <v>-0.38973967749863597</v>
      </c>
      <c r="DP667" s="104">
        <v>0.42943106121115898</v>
      </c>
      <c r="DQ667" s="104">
        <v>-0.90374403282146898</v>
      </c>
      <c r="DR667" s="104">
        <v>-3.5504148004531402</v>
      </c>
      <c r="DS667" s="104">
        <v>-1.30035203866426</v>
      </c>
      <c r="DT667" s="104">
        <v>-0.96925047414494103</v>
      </c>
      <c r="DU667" s="104">
        <v>1.1743988046273901</v>
      </c>
      <c r="DV667" s="104">
        <v>-2.0294045794529199</v>
      </c>
      <c r="DW667" s="104">
        <v>0.187508544767789</v>
      </c>
      <c r="DX667" s="104">
        <v>-0.34755041955805199</v>
      </c>
      <c r="DY667" s="104">
        <v>2.5259762614025498</v>
      </c>
      <c r="DZ667" s="104">
        <v>0.63503919862093905</v>
      </c>
      <c r="EA667" s="104">
        <v>-4.6010090520838602</v>
      </c>
      <c r="EB667" s="104">
        <v>-2.0811225209006201</v>
      </c>
      <c r="EC667" s="104">
        <v>3.2387287660324899</v>
      </c>
      <c r="ED667" s="104">
        <v>2.1093142024547</v>
      </c>
      <c r="EE667" s="104">
        <v>-3.7659772342475302</v>
      </c>
      <c r="EF667" s="104">
        <v>-1.06964903079018</v>
      </c>
      <c r="EG667" s="104">
        <v>1.49909737903075</v>
      </c>
      <c r="EH667" s="104">
        <v>-3.2559445594529302</v>
      </c>
      <c r="EI667" s="104">
        <v>-1.7545296520565401</v>
      </c>
      <c r="EJ667" s="104">
        <v>4.6696410612466996</v>
      </c>
      <c r="EK667" s="104">
        <v>-2.74871404645328</v>
      </c>
      <c r="EL667" s="104">
        <v>2.3123457406671699</v>
      </c>
      <c r="EM667" s="104">
        <v>6.2166854507637703</v>
      </c>
      <c r="EN667" s="104">
        <v>-1.4500974267995801</v>
      </c>
      <c r="EO667" s="104">
        <v>-0.81246709282140395</v>
      </c>
      <c r="EP667" s="104">
        <v>2.6378642077994501</v>
      </c>
      <c r="EQ667" s="104">
        <v>-4.2495060970139198</v>
      </c>
      <c r="ER667" s="104">
        <v>3.2371413221557699</v>
      </c>
      <c r="ES667" s="104">
        <v>4.3366509885630302</v>
      </c>
      <c r="ET667" s="104">
        <v>-0.70497451449167403</v>
      </c>
      <c r="EU667" s="104">
        <v>-0.49297648324098098</v>
      </c>
      <c r="EV667" s="104">
        <v>0.96315362130079696</v>
      </c>
      <c r="EW667" s="104">
        <v>-4.1108798557180997</v>
      </c>
      <c r="EX667" s="104">
        <v>-2.3912811894372701</v>
      </c>
      <c r="EY667" s="104">
        <v>-4.2563046447525901</v>
      </c>
      <c r="EZ667" s="104">
        <v>-6.0405129217109703</v>
      </c>
      <c r="FA667" s="104">
        <v>-0.28860826262077199</v>
      </c>
      <c r="FB667" s="104">
        <v>-6.4158786219062902</v>
      </c>
      <c r="FC667" s="104">
        <v>-7.2806254285060197</v>
      </c>
      <c r="FD667" s="104">
        <v>-6.9105276733155403</v>
      </c>
      <c r="FE667" s="104">
        <v>-4.3450510264078304</v>
      </c>
      <c r="FF667" s="104">
        <v>-3.0251109053127698</v>
      </c>
      <c r="FG667" s="104">
        <v>-1.00913623692933</v>
      </c>
      <c r="FH667" s="104">
        <v>-2.70166234055309</v>
      </c>
      <c r="FI667" s="104">
        <v>-2.6017490757286601</v>
      </c>
      <c r="FJ667" s="104">
        <v>-4.0230002048005398</v>
      </c>
      <c r="FK667" s="104">
        <v>0.56357008082249505</v>
      </c>
      <c r="FL667" s="104">
        <v>-2.4061322212219198</v>
      </c>
      <c r="FM667" s="104">
        <v>1.02301939931265</v>
      </c>
      <c r="FN667" s="104">
        <v>6.23126648571081</v>
      </c>
      <c r="FO667" s="42"/>
      <c r="FP667" s="42"/>
      <c r="FQ667" s="42"/>
      <c r="FR667" s="42"/>
      <c r="FS667" s="42"/>
      <c r="FT667" s="42"/>
      <c r="FU667" s="42"/>
      <c r="FV667" s="42"/>
      <c r="FW667" s="42"/>
      <c r="FX667" s="42"/>
      <c r="FY667" s="42"/>
      <c r="FZ667" s="42"/>
      <c r="GA667" s="42"/>
      <c r="GB667" s="42"/>
      <c r="GC667" s="42"/>
      <c r="GD667" s="42"/>
      <c r="GE667" s="42"/>
      <c r="GF667" s="42"/>
      <c r="GG667" s="42"/>
      <c r="GH667" s="42"/>
      <c r="GI667" s="42"/>
      <c r="GJ667" s="42"/>
      <c r="GK667" s="42"/>
      <c r="GL667" s="42"/>
      <c r="GM667" s="42"/>
      <c r="GN667" s="42"/>
      <c r="GO667" s="42"/>
      <c r="GP667" s="42"/>
      <c r="GQ667" s="42"/>
      <c r="GR667" s="42"/>
      <c r="GS667" s="42"/>
      <c r="GT667" s="42"/>
      <c r="GU667" s="42"/>
      <c r="GV667" s="42"/>
      <c r="GW667" s="42"/>
      <c r="GX667" s="42"/>
      <c r="GY667" s="42"/>
      <c r="GZ667" s="42"/>
      <c r="HA667" s="42"/>
      <c r="HB667" s="42"/>
      <c r="HC667" s="42"/>
      <c r="HD667" s="42"/>
      <c r="HE667" s="42"/>
      <c r="HF667" s="42"/>
      <c r="HG667" s="42"/>
      <c r="HH667" s="42"/>
      <c r="HI667" s="42"/>
      <c r="HJ667" s="42"/>
      <c r="HK667" s="42"/>
      <c r="HL667" s="42"/>
      <c r="HM667" s="42"/>
      <c r="HN667" s="42"/>
      <c r="HO667" s="42"/>
      <c r="HP667" s="42"/>
      <c r="HQ667" s="42"/>
      <c r="HR667" s="42"/>
      <c r="HS667" s="42"/>
      <c r="HT667" s="42"/>
      <c r="HU667" s="42"/>
      <c r="HV667" s="42"/>
      <c r="HW667" s="42"/>
      <c r="HX667" s="42"/>
      <c r="HY667" s="42"/>
      <c r="HZ667" s="42"/>
      <c r="IA667" s="42"/>
      <c r="IB667" s="42"/>
      <c r="IC667" s="42"/>
      <c r="ID667" s="42"/>
      <c r="IE667" s="42"/>
      <c r="IF667" s="42"/>
      <c r="IG667" s="42"/>
      <c r="IH667" s="42"/>
      <c r="II667" s="42"/>
      <c r="IJ667" s="42"/>
      <c r="IK667" s="42"/>
      <c r="IL667" s="42"/>
      <c r="IM667" s="42"/>
      <c r="IN667" s="42"/>
      <c r="IO667" s="42"/>
      <c r="IP667" s="42"/>
      <c r="IQ667" s="42"/>
      <c r="IR667" s="42"/>
      <c r="IS667" s="42"/>
      <c r="IT667" s="42"/>
    </row>
    <row r="668" spans="1:254" s="27" customFormat="1" x14ac:dyDescent="0.2">
      <c r="A668" s="22" t="s">
        <v>10</v>
      </c>
      <c r="B668" s="45">
        <v>0.06</v>
      </c>
      <c r="C668" s="79">
        <f t="shared" si="20"/>
        <v>1.2014196025309183</v>
      </c>
      <c r="D668" s="80">
        <f t="shared" si="21"/>
        <v>3.2448139885931688</v>
      </c>
      <c r="E668" s="104">
        <v>2.1532852840143399</v>
      </c>
      <c r="F668" s="104">
        <v>5.0145966099477901</v>
      </c>
      <c r="G668" s="104">
        <v>0.73943246587321498</v>
      </c>
      <c r="H668" s="104">
        <v>0.71113078868006396</v>
      </c>
      <c r="I668" s="104">
        <v>2.9976506571472399</v>
      </c>
      <c r="J668" s="104">
        <v>-1.05826039400433</v>
      </c>
      <c r="K668" s="104">
        <v>5.3833471716945498</v>
      </c>
      <c r="L668" s="104">
        <v>4.9260948221587499</v>
      </c>
      <c r="M668" s="104">
        <v>1.7374484449032499</v>
      </c>
      <c r="N668" s="104">
        <v>-0.107450530968882</v>
      </c>
      <c r="O668" s="104">
        <v>5.4497550911882602</v>
      </c>
      <c r="P668" s="104">
        <v>1.2984514381027199</v>
      </c>
      <c r="Q668" s="104">
        <v>3.37493459641101</v>
      </c>
      <c r="R668" s="104">
        <v>-9.0063195397283899E-2</v>
      </c>
      <c r="S668" s="104">
        <v>-1.42760103361833</v>
      </c>
      <c r="T668" s="104">
        <v>6.2504569293088803</v>
      </c>
      <c r="U668" s="104">
        <v>2.03242282381433</v>
      </c>
      <c r="V668" s="104">
        <v>0.70485297254730594</v>
      </c>
      <c r="W668" s="104">
        <v>3.0174784221192801</v>
      </c>
      <c r="X668" s="104">
        <v>-2.0445217295851901</v>
      </c>
      <c r="Y668" s="104">
        <v>2.04289754497613</v>
      </c>
      <c r="Z668" s="104">
        <v>8.9051009083343793</v>
      </c>
      <c r="AA668" s="104">
        <v>1.2422779502700301</v>
      </c>
      <c r="AB668" s="104">
        <v>8.03558047345701</v>
      </c>
      <c r="AC668" s="104">
        <v>5.3883581654513701</v>
      </c>
      <c r="AD668" s="104">
        <v>1.9777310589081001</v>
      </c>
      <c r="AE668" s="104">
        <v>0.86119600670802199</v>
      </c>
      <c r="AF668" s="104">
        <v>-1.55000959441126</v>
      </c>
      <c r="AG668" s="104">
        <v>0.76101155124212605</v>
      </c>
      <c r="AH668" s="104">
        <v>-1.67529794258957</v>
      </c>
      <c r="AI668" s="104">
        <v>7.1338246921645903</v>
      </c>
      <c r="AJ668" s="104">
        <v>1.0407084552847901</v>
      </c>
      <c r="AK668" s="104">
        <v>2.6714785942799999</v>
      </c>
      <c r="AL668" s="104">
        <v>0.23698920114712399</v>
      </c>
      <c r="AM668" s="104">
        <v>3.2787565624347299</v>
      </c>
      <c r="AN668" s="104">
        <v>3.2072598219350201</v>
      </c>
      <c r="AO668" s="104">
        <v>1.2375186916885801</v>
      </c>
      <c r="AP668" s="104">
        <v>4.9624938612911098</v>
      </c>
      <c r="AQ668" s="104">
        <v>0.98488588127205901</v>
      </c>
      <c r="AR668" s="104">
        <v>1.2010217299604</v>
      </c>
      <c r="AS668" s="104">
        <v>4.8427588980694898</v>
      </c>
      <c r="AT668" s="104">
        <v>-1.64443589194853</v>
      </c>
      <c r="AU668" s="104">
        <v>6.33597397670958</v>
      </c>
      <c r="AV668" s="104">
        <v>3.7284200558253899</v>
      </c>
      <c r="AW668" s="104">
        <v>4.5485415752674099</v>
      </c>
      <c r="AX668" s="104">
        <v>2.1427360921459999</v>
      </c>
      <c r="AY668" s="104">
        <v>-1.8216080518004201</v>
      </c>
      <c r="AZ668" s="104">
        <v>-3.2688761352743301</v>
      </c>
      <c r="BA668" s="104">
        <v>8.7869961336823792</v>
      </c>
      <c r="BB668" s="104">
        <v>-1.5139243083290701</v>
      </c>
      <c r="BC668" s="104">
        <v>6.0003140607682903</v>
      </c>
      <c r="BD668" s="104">
        <v>6.6690803852629497</v>
      </c>
      <c r="BE668" s="104">
        <v>1.27978152933069</v>
      </c>
      <c r="BF668" s="104">
        <v>3.5471733301180501</v>
      </c>
      <c r="BG668" s="104">
        <v>2.5902019998224302</v>
      </c>
      <c r="BH668" s="104">
        <v>5.8398485292770497</v>
      </c>
      <c r="BI668" s="104">
        <v>-3.02600889173682</v>
      </c>
      <c r="BJ668" s="104">
        <v>2.9336209130121498</v>
      </c>
      <c r="BK668" s="104">
        <v>-4.7626141856809003E-2</v>
      </c>
      <c r="BL668" s="104">
        <v>-6.3384814252935398</v>
      </c>
      <c r="BM668" s="104">
        <v>6.3354598280092498</v>
      </c>
      <c r="BN668" s="104">
        <v>0.47038148508313998</v>
      </c>
      <c r="BO668" s="104">
        <v>-5.4093089676617199</v>
      </c>
      <c r="BP668" s="104">
        <v>1.3624522338584899</v>
      </c>
      <c r="BQ668" s="104">
        <v>-2.57373823695574</v>
      </c>
      <c r="BR668" s="104">
        <v>-2.0647021446742602</v>
      </c>
      <c r="BS668" s="104">
        <v>0.62941276132734303</v>
      </c>
      <c r="BT668" s="104">
        <v>2.88676041958227</v>
      </c>
      <c r="BU668" s="104">
        <v>-1.6391856517041601</v>
      </c>
      <c r="BV668" s="104">
        <v>5.0401074307726104</v>
      </c>
      <c r="BW668" s="104">
        <v>4.0721688351906504</v>
      </c>
      <c r="BX668" s="104">
        <v>0.85417968858444904</v>
      </c>
      <c r="BY668" s="104">
        <v>-0.43516043354046002</v>
      </c>
      <c r="BZ668" s="104">
        <v>0.20706560343130101</v>
      </c>
      <c r="CA668" s="104">
        <v>6.8458468273250297</v>
      </c>
      <c r="CB668" s="104">
        <v>-3.03970515491031</v>
      </c>
      <c r="CC668" s="104">
        <v>2.6224202948237099</v>
      </c>
      <c r="CD668" s="104">
        <v>-0.53285079563932403</v>
      </c>
      <c r="CE668" s="104">
        <v>-0.81035557608611197</v>
      </c>
      <c r="CF668" s="104">
        <v>4.7748957284792901</v>
      </c>
      <c r="CG668" s="104">
        <v>-0.71398229796677704</v>
      </c>
      <c r="CH668" s="104">
        <v>4.3089486638100398</v>
      </c>
      <c r="CI668" s="104">
        <v>-1.08218380452619</v>
      </c>
      <c r="CJ668" s="104">
        <v>2.6938544127011101</v>
      </c>
      <c r="CK668" s="104">
        <v>1.4790403754239001</v>
      </c>
      <c r="CL668" s="104">
        <v>-4.2319147083667401</v>
      </c>
      <c r="CM668" s="104">
        <v>-0.96414849057187102</v>
      </c>
      <c r="CN668" s="104">
        <v>0.58428105731294699</v>
      </c>
      <c r="CO668" s="104">
        <v>5.4130581591284201</v>
      </c>
      <c r="CP668" s="104">
        <v>-1.05287920268218</v>
      </c>
      <c r="CQ668" s="104">
        <v>1.0397024658676499</v>
      </c>
      <c r="CR668" s="104">
        <v>2.8067372489712099</v>
      </c>
      <c r="CS668" s="104">
        <v>9.1191630499031309</v>
      </c>
      <c r="CT668" s="104">
        <v>2.6804932202497702</v>
      </c>
      <c r="CU668" s="104">
        <v>-0.12632983526776201</v>
      </c>
      <c r="CV668" s="104">
        <v>2.0669834153928899E-2</v>
      </c>
      <c r="CW668" s="104">
        <v>-2.7402327400001298</v>
      </c>
      <c r="CX668" s="104">
        <v>-2.2781973362442698</v>
      </c>
      <c r="CY668" s="104">
        <v>-3.8010764025631198</v>
      </c>
      <c r="CZ668" s="104">
        <v>0.85644683654720299</v>
      </c>
      <c r="DA668" s="104">
        <v>-4.2293942911909799</v>
      </c>
      <c r="DB668" s="104">
        <v>0.70676895940518503</v>
      </c>
      <c r="DC668" s="104">
        <v>-0.20333079681796301</v>
      </c>
      <c r="DD668" s="104">
        <v>-0.77509659734594605</v>
      </c>
      <c r="DE668" s="104">
        <v>3.4268442238555799</v>
      </c>
      <c r="DF668" s="104">
        <v>5.0218761640960601</v>
      </c>
      <c r="DG668" s="104">
        <v>0.91337005958566098</v>
      </c>
      <c r="DH668" s="104">
        <v>-5.3644736321387203</v>
      </c>
      <c r="DI668" s="104">
        <v>-4.7829121814557798E-2</v>
      </c>
      <c r="DJ668" s="104">
        <v>2.23131637864768</v>
      </c>
      <c r="DK668" s="104">
        <v>3.7191736349601801</v>
      </c>
      <c r="DL668" s="104">
        <v>4.3302299969573497</v>
      </c>
      <c r="DM668" s="104">
        <v>3.4057284387688198</v>
      </c>
      <c r="DN668" s="104">
        <v>-1.9454159849108501</v>
      </c>
      <c r="DO668" s="104">
        <v>1.0566651462202601</v>
      </c>
      <c r="DP668" s="104">
        <v>1.2258410093836301</v>
      </c>
      <c r="DQ668" s="104">
        <v>8.1200251049845407E-2</v>
      </c>
      <c r="DR668" s="104">
        <v>-2.1502755601153898</v>
      </c>
      <c r="DS668" s="104">
        <v>-9.8542584610363304E-2</v>
      </c>
      <c r="DT668" s="104">
        <v>1.32548072187253</v>
      </c>
      <c r="DU668" s="104">
        <v>1.4802749647597</v>
      </c>
      <c r="DV668" s="104">
        <v>-2.5576730487346899</v>
      </c>
      <c r="DW668" s="104">
        <v>1.95485104716453</v>
      </c>
      <c r="DX668" s="104">
        <v>0.57085315447692797</v>
      </c>
      <c r="DY668" s="104">
        <v>4.2463598232158297</v>
      </c>
      <c r="DZ668" s="104">
        <v>2.7723880609754401</v>
      </c>
      <c r="EA668" s="104">
        <v>-2.914254932005</v>
      </c>
      <c r="EB668" s="104">
        <v>-0.91413196483196801</v>
      </c>
      <c r="EC668" s="104">
        <v>5.0665639379152703</v>
      </c>
      <c r="ED668" s="104">
        <v>3.7822005641148002</v>
      </c>
      <c r="EE668" s="104">
        <v>-3.0893582344311499</v>
      </c>
      <c r="EF668" s="104">
        <v>3.8209920962613997E-2</v>
      </c>
      <c r="EG668" s="104">
        <v>2.5983631195337402</v>
      </c>
      <c r="EH668" s="104">
        <v>-1.93334723466533</v>
      </c>
      <c r="EI668" s="104">
        <v>-0.69087209020937002</v>
      </c>
      <c r="EJ668" s="104">
        <v>6.2484511690105098</v>
      </c>
      <c r="EK668" s="104">
        <v>-0.49418272972610799</v>
      </c>
      <c r="EL668" s="104">
        <v>3.9784905597483502</v>
      </c>
      <c r="EM668" s="104">
        <v>6.8349788539539</v>
      </c>
      <c r="EN668" s="104">
        <v>-0.45592030102044501</v>
      </c>
      <c r="EO668" s="104">
        <v>0.377733735348809</v>
      </c>
      <c r="EP668" s="104">
        <v>3.9661784229077299</v>
      </c>
      <c r="EQ668" s="104">
        <v>-2.6650684677181</v>
      </c>
      <c r="ER668" s="104">
        <v>4.5762422159640597</v>
      </c>
      <c r="ES668" s="104">
        <v>5.6531047282187199</v>
      </c>
      <c r="ET668" s="104">
        <v>0.97536838740645904</v>
      </c>
      <c r="EU668" s="104">
        <v>0.34042430515028699</v>
      </c>
      <c r="EV668" s="104">
        <v>1.7220411703131799</v>
      </c>
      <c r="EW668" s="104">
        <v>-2.8488607881752102</v>
      </c>
      <c r="EX668" s="104">
        <v>-1.3201551774984499</v>
      </c>
      <c r="EY668" s="104">
        <v>-2.9127553195093001</v>
      </c>
      <c r="EZ668" s="104">
        <v>-4.3782532172611202</v>
      </c>
      <c r="FA668" s="104">
        <v>1.3348213337049499</v>
      </c>
      <c r="FB668" s="104">
        <v>-5.1948029226800596</v>
      </c>
      <c r="FC668" s="104">
        <v>-5.3781642391698101</v>
      </c>
      <c r="FD668" s="104">
        <v>-4.9246901618633796</v>
      </c>
      <c r="FE668" s="104">
        <v>-3.11718530584624</v>
      </c>
      <c r="FF668" s="104">
        <v>-2.4538732598870299</v>
      </c>
      <c r="FG668" s="104">
        <v>0.78915325685385196</v>
      </c>
      <c r="FH668" s="104">
        <v>-0.73972286003552201</v>
      </c>
      <c r="FI668" s="104">
        <v>-0.52563155568636</v>
      </c>
      <c r="FJ668" s="104">
        <v>-1.92402473379483</v>
      </c>
      <c r="FK668" s="104">
        <v>1.5193983804859299</v>
      </c>
      <c r="FL668" s="104">
        <v>-1.8626444339752199</v>
      </c>
      <c r="FM668" s="104">
        <v>3.06367872187327</v>
      </c>
      <c r="FN668" s="104">
        <v>8.0116541865704693</v>
      </c>
      <c r="FO668" s="42"/>
      <c r="FP668" s="42"/>
      <c r="FQ668" s="42"/>
      <c r="FR668" s="42"/>
      <c r="FS668" s="42"/>
      <c r="FT668" s="42"/>
      <c r="FU668" s="42"/>
      <c r="FV668" s="42"/>
      <c r="FW668" s="42"/>
      <c r="FX668" s="42"/>
      <c r="FY668" s="42"/>
      <c r="FZ668" s="42"/>
      <c r="GA668" s="42"/>
      <c r="GB668" s="42"/>
      <c r="GC668" s="42"/>
      <c r="GD668" s="42"/>
      <c r="GE668" s="42"/>
      <c r="GF668" s="42"/>
      <c r="GG668" s="42"/>
      <c r="GH668" s="42"/>
      <c r="GI668" s="42"/>
      <c r="GJ668" s="42"/>
      <c r="GK668" s="42"/>
      <c r="GL668" s="42"/>
      <c r="GM668" s="42"/>
      <c r="GN668" s="42"/>
      <c r="GO668" s="42"/>
      <c r="GP668" s="42"/>
      <c r="GQ668" s="42"/>
      <c r="GR668" s="42"/>
      <c r="GS668" s="42"/>
      <c r="GT668" s="42"/>
      <c r="GU668" s="42"/>
      <c r="GV668" s="42"/>
      <c r="GW668" s="42"/>
      <c r="GX668" s="42"/>
      <c r="GY668" s="42"/>
      <c r="GZ668" s="42"/>
      <c r="HA668" s="42"/>
      <c r="HB668" s="42"/>
      <c r="HC668" s="42"/>
      <c r="HD668" s="42"/>
      <c r="HE668" s="42"/>
      <c r="HF668" s="42"/>
      <c r="HG668" s="42"/>
      <c r="HH668" s="42"/>
      <c r="HI668" s="42"/>
      <c r="HJ668" s="42"/>
      <c r="HK668" s="42"/>
      <c r="HL668" s="42"/>
      <c r="HM668" s="42"/>
      <c r="HN668" s="42"/>
      <c r="HO668" s="42"/>
      <c r="HP668" s="42"/>
      <c r="HQ668" s="42"/>
      <c r="HR668" s="42"/>
      <c r="HS668" s="42"/>
      <c r="HT668" s="42"/>
      <c r="HU668" s="42"/>
      <c r="HV668" s="42"/>
      <c r="HW668" s="42"/>
      <c r="HX668" s="42"/>
      <c r="HY668" s="42"/>
      <c r="HZ668" s="42"/>
      <c r="IA668" s="42"/>
      <c r="IB668" s="42"/>
      <c r="IC668" s="42"/>
      <c r="ID668" s="42"/>
      <c r="IE668" s="42"/>
      <c r="IF668" s="42"/>
      <c r="IG668" s="42"/>
      <c r="IH668" s="42"/>
      <c r="II668" s="42"/>
      <c r="IJ668" s="42"/>
      <c r="IK668" s="42"/>
      <c r="IL668" s="42"/>
      <c r="IM668" s="42"/>
      <c r="IN668" s="42"/>
      <c r="IO668" s="42"/>
      <c r="IP668" s="42"/>
      <c r="IQ668" s="42"/>
      <c r="IR668" s="42"/>
      <c r="IS668" s="42"/>
      <c r="IT668" s="42"/>
    </row>
    <row r="669" spans="1:254" s="27" customFormat="1" x14ac:dyDescent="0.2">
      <c r="A669" s="22" t="s">
        <v>10</v>
      </c>
      <c r="B669" s="45">
        <v>0.08</v>
      </c>
      <c r="C669" s="79">
        <f t="shared" si="20"/>
        <v>2.5116519660227397</v>
      </c>
      <c r="D669" s="80">
        <f t="shared" si="21"/>
        <v>3.2177846372160248</v>
      </c>
      <c r="E669" s="104">
        <v>3.1475019294003999</v>
      </c>
      <c r="F669" s="104">
        <v>5.9171035345349798</v>
      </c>
      <c r="G669" s="104">
        <v>1.59383552521226</v>
      </c>
      <c r="H669" s="104">
        <v>1.6977553821689</v>
      </c>
      <c r="I669" s="104">
        <v>4.36722975132008</v>
      </c>
      <c r="J669" s="104">
        <v>0.41638604561970699</v>
      </c>
      <c r="K669" s="104">
        <v>6.2602641858921499</v>
      </c>
      <c r="L669" s="104">
        <v>5.1893357331699601</v>
      </c>
      <c r="M669" s="104">
        <v>2.4996349848868298</v>
      </c>
      <c r="N669" s="104">
        <v>0.873155117034912</v>
      </c>
      <c r="O669" s="104">
        <v>7.0321912037452403</v>
      </c>
      <c r="P669" s="104">
        <v>2.5865120393996399</v>
      </c>
      <c r="Q669" s="104">
        <v>3.8315598557416402</v>
      </c>
      <c r="R669" s="104">
        <v>0.37783545934849899</v>
      </c>
      <c r="S669" s="104">
        <v>0.384247588137757</v>
      </c>
      <c r="T669" s="104">
        <v>7.5335448296356802</v>
      </c>
      <c r="U669" s="104">
        <v>3.5847595340907099</v>
      </c>
      <c r="V669" s="104">
        <v>2.40225569833455</v>
      </c>
      <c r="W669" s="104">
        <v>4.2842622662411403</v>
      </c>
      <c r="X669" s="104">
        <v>-1.00444458797734</v>
      </c>
      <c r="Y669" s="104">
        <v>3.2853656221098602</v>
      </c>
      <c r="Z669" s="104">
        <v>9.9450189420649</v>
      </c>
      <c r="AA669" s="104">
        <v>3.2959253273009002</v>
      </c>
      <c r="AB669" s="104">
        <v>9.7447332511035096</v>
      </c>
      <c r="AC669" s="104">
        <v>6.1916529186271703</v>
      </c>
      <c r="AD669" s="104">
        <v>2.65585882882305</v>
      </c>
      <c r="AE669" s="104">
        <v>2.3359216555365898</v>
      </c>
      <c r="AF669" s="104">
        <v>0.16156249738600201</v>
      </c>
      <c r="AG669" s="104">
        <v>1.94859178682636</v>
      </c>
      <c r="AH669" s="104">
        <v>-0.52849188749852105</v>
      </c>
      <c r="AI669" s="104">
        <v>7.5148909031227502</v>
      </c>
      <c r="AJ669" s="104">
        <v>1.7815273762427899</v>
      </c>
      <c r="AK669" s="104">
        <v>3.9951212927729798</v>
      </c>
      <c r="AL669" s="104">
        <v>2.2031937377210502</v>
      </c>
      <c r="AM669" s="104">
        <v>4.6290712460691701</v>
      </c>
      <c r="AN669" s="104">
        <v>4.7268552676021702</v>
      </c>
      <c r="AO669" s="104">
        <v>2.33157941594347</v>
      </c>
      <c r="AP669" s="104">
        <v>6.6016446580409403</v>
      </c>
      <c r="AQ669" s="104">
        <v>1.7334592180584001</v>
      </c>
      <c r="AR669" s="104">
        <v>2.1483322073255202</v>
      </c>
      <c r="AS669" s="104">
        <v>5.8991448877081201</v>
      </c>
      <c r="AT669" s="104">
        <v>-0.24319561295099601</v>
      </c>
      <c r="AU669" s="104">
        <v>7.53923994188591</v>
      </c>
      <c r="AV669" s="104">
        <v>4.20504060414072</v>
      </c>
      <c r="AW669" s="104">
        <v>6.3118452442255899</v>
      </c>
      <c r="AX669" s="104">
        <v>3.7929835195971302</v>
      </c>
      <c r="AY669" s="104">
        <v>-0.117114221233456</v>
      </c>
      <c r="AZ669" s="104">
        <v>-1.9105575990757899</v>
      </c>
      <c r="BA669" s="104">
        <v>9.9240949514862997</v>
      </c>
      <c r="BB669" s="104">
        <v>0.162099254093555</v>
      </c>
      <c r="BC669" s="104">
        <v>7.43664503097534</v>
      </c>
      <c r="BD669" s="104">
        <v>7.9389123495191702</v>
      </c>
      <c r="BE669" s="104">
        <v>2.42014851772988</v>
      </c>
      <c r="BF669" s="104">
        <v>5.1470385374359502</v>
      </c>
      <c r="BG669" s="104">
        <v>2.9016195390938102</v>
      </c>
      <c r="BH669" s="104">
        <v>6.9780388163576399</v>
      </c>
      <c r="BI669" s="104">
        <v>-1.7240006498559</v>
      </c>
      <c r="BJ669" s="104">
        <v>4.4359358952671597</v>
      </c>
      <c r="BK669" s="104">
        <v>1.28950760908133</v>
      </c>
      <c r="BL669" s="104">
        <v>-4.4550619163432197</v>
      </c>
      <c r="BM669" s="104">
        <v>7.4089074134826696</v>
      </c>
      <c r="BN669" s="104">
        <v>1.5369204823454801</v>
      </c>
      <c r="BO669" s="104">
        <v>-4.1775620758377299</v>
      </c>
      <c r="BP669" s="104">
        <v>2.50185137412798</v>
      </c>
      <c r="BQ669" s="104">
        <v>-1.57325172517359</v>
      </c>
      <c r="BR669" s="104">
        <v>-1.5353248505077901</v>
      </c>
      <c r="BS669" s="104">
        <v>2.0992439036184298</v>
      </c>
      <c r="BT669" s="104">
        <v>4.3900837136711504</v>
      </c>
      <c r="BU669" s="104">
        <v>-0.50293616027588395</v>
      </c>
      <c r="BV669" s="104">
        <v>6.1955980693994297</v>
      </c>
      <c r="BW669" s="104">
        <v>4.8987280745678703</v>
      </c>
      <c r="BX669" s="104">
        <v>1.7448536717310901</v>
      </c>
      <c r="BY669" s="104">
        <v>1.07432086856703</v>
      </c>
      <c r="BZ669" s="104">
        <v>2.5533782145229602</v>
      </c>
      <c r="CA669" s="104">
        <v>8.9291392746848999</v>
      </c>
      <c r="CB669" s="104">
        <v>-0.90760413456212097</v>
      </c>
      <c r="CC669" s="104">
        <v>4.6067605681472097</v>
      </c>
      <c r="CD669" s="104">
        <v>1.4084895969861599</v>
      </c>
      <c r="CE669" s="104">
        <v>0.16100715694518</v>
      </c>
      <c r="CF669" s="104">
        <v>5.9659938096625202</v>
      </c>
      <c r="CG669" s="104">
        <v>-0.42399193530830998</v>
      </c>
      <c r="CH669" s="104">
        <v>4.9306002390273802</v>
      </c>
      <c r="CI669" s="104">
        <v>-0.203159501917865</v>
      </c>
      <c r="CJ669" s="104">
        <v>3.5821082007462999</v>
      </c>
      <c r="CK669" s="104">
        <v>2.50460241969729</v>
      </c>
      <c r="CL669" s="104">
        <v>-2.6303934436880101</v>
      </c>
      <c r="CM669" s="104">
        <v>-6.1200573492008997E-2</v>
      </c>
      <c r="CN669" s="104">
        <v>1.9878392258762401</v>
      </c>
      <c r="CO669" s="104">
        <v>6.0678962208593301</v>
      </c>
      <c r="CP669" s="104">
        <v>2.4262572888648901E-2</v>
      </c>
      <c r="CQ669" s="104">
        <v>2.9397285878197401</v>
      </c>
      <c r="CR669" s="104">
        <v>4.5652135607333602</v>
      </c>
      <c r="CS669" s="104">
        <v>10.382246149459</v>
      </c>
      <c r="CT669" s="104">
        <v>4.2540955733284402</v>
      </c>
      <c r="CU669" s="104">
        <v>0.76158219213316203</v>
      </c>
      <c r="CV669" s="104">
        <v>0.79317052602196003</v>
      </c>
      <c r="CW669" s="104">
        <v>-1.2984702964552499</v>
      </c>
      <c r="CX669" s="104">
        <v>-0.84393471080773497</v>
      </c>
      <c r="CY669" s="104">
        <v>-2.9375577123469601</v>
      </c>
      <c r="CZ669" s="104">
        <v>2.12298512458801</v>
      </c>
      <c r="DA669" s="104">
        <v>-3.0035987933878898</v>
      </c>
      <c r="DB669" s="104">
        <v>2.07750624677838</v>
      </c>
      <c r="DC669" s="104">
        <v>0.62248926983257302</v>
      </c>
      <c r="DD669" s="104">
        <v>-0.45772903595608999</v>
      </c>
      <c r="DE669" s="104">
        <v>4.8667732909829304</v>
      </c>
      <c r="DF669" s="104">
        <v>6.0657375254349502</v>
      </c>
      <c r="DG669" s="104">
        <v>3.43301730649865</v>
      </c>
      <c r="DH669" s="104">
        <v>-3.2187925951471601</v>
      </c>
      <c r="DI669" s="104">
        <v>0.85019752238356805</v>
      </c>
      <c r="DJ669" s="104">
        <v>3.6658579629996599</v>
      </c>
      <c r="DK669" s="104">
        <v>5.0840096056890296</v>
      </c>
      <c r="DL669" s="104">
        <v>5.6302417489567604</v>
      </c>
      <c r="DM669" s="104">
        <v>5.1193138716201503</v>
      </c>
      <c r="DN669" s="104">
        <v>-0.71998364991070296</v>
      </c>
      <c r="DO669" s="104">
        <v>2.5640120229240702</v>
      </c>
      <c r="DP669" s="104">
        <v>2.0005661476790402</v>
      </c>
      <c r="DQ669" s="104">
        <v>1.2079341932602601</v>
      </c>
      <c r="DR669" s="104">
        <v>-0.31192690391766198</v>
      </c>
      <c r="DS669" s="104">
        <v>1.18533166740366</v>
      </c>
      <c r="DT669" s="104">
        <v>3.3742581610028202</v>
      </c>
      <c r="DU669" s="104">
        <v>2.1169718291046</v>
      </c>
      <c r="DV669" s="104">
        <v>-2.7429883891061202</v>
      </c>
      <c r="DW669" s="104">
        <v>3.8935040231342599</v>
      </c>
      <c r="DX669" s="104">
        <v>1.9272468530137601</v>
      </c>
      <c r="DY669" s="104">
        <v>6.1216776425106696</v>
      </c>
      <c r="DZ669" s="104">
        <v>5.5651897561181896</v>
      </c>
      <c r="EA669" s="104">
        <v>-1.07103721944578</v>
      </c>
      <c r="EB669" s="104">
        <v>0.49790296448271698</v>
      </c>
      <c r="EC669" s="104">
        <v>6.8547951353305496</v>
      </c>
      <c r="ED669" s="104">
        <v>5.5240818018407598</v>
      </c>
      <c r="EE669" s="104">
        <v>-2.3018173696952902</v>
      </c>
      <c r="EF669" s="104">
        <v>1.2717002963755399</v>
      </c>
      <c r="EG669" s="104">
        <v>3.7056849652449899</v>
      </c>
      <c r="EH669" s="104">
        <v>-0.50728614028581098</v>
      </c>
      <c r="EI669" s="104">
        <v>0.51727343674295001</v>
      </c>
      <c r="EJ669" s="104">
        <v>7.5207828699452897</v>
      </c>
      <c r="EK669" s="104">
        <v>2.02095193142164</v>
      </c>
      <c r="EL669" s="104">
        <v>5.5094300058465997</v>
      </c>
      <c r="EM669" s="104">
        <v>7.4846769950516601</v>
      </c>
      <c r="EN669" s="104">
        <v>0.42136627413887401</v>
      </c>
      <c r="EO669" s="104">
        <v>1.3684386338629799</v>
      </c>
      <c r="EP669" s="104">
        <v>5.2601054004412298</v>
      </c>
      <c r="EQ669" s="104">
        <v>-0.967042953066509</v>
      </c>
      <c r="ER669" s="104">
        <v>5.7881247404908702</v>
      </c>
      <c r="ES669" s="104">
        <v>6.9143871138288802</v>
      </c>
      <c r="ET669" s="104">
        <v>2.5376164402571799</v>
      </c>
      <c r="EU669" s="104">
        <v>1.17085295615205</v>
      </c>
      <c r="EV669" s="104">
        <v>2.55503917946815</v>
      </c>
      <c r="EW669" s="104">
        <v>-1.3881087863188699</v>
      </c>
      <c r="EX669" s="104">
        <v>0.26627196332578701</v>
      </c>
      <c r="EY669" s="104">
        <v>-1.0833441850624499</v>
      </c>
      <c r="EZ669" s="104">
        <v>-2.22975024900594</v>
      </c>
      <c r="FA669" s="104">
        <v>3.2502254067739602</v>
      </c>
      <c r="FB669" s="104">
        <v>-3.9079112773733402</v>
      </c>
      <c r="FC669" s="104">
        <v>-3.2813918230235601</v>
      </c>
      <c r="FD669" s="104">
        <v>-3.0782071407273199</v>
      </c>
      <c r="FE669" s="104">
        <v>-1.464345231447</v>
      </c>
      <c r="FF669" s="104">
        <v>-1.3732975013106301</v>
      </c>
      <c r="FG669" s="104">
        <v>2.5829935214486199</v>
      </c>
      <c r="FH669" s="104">
        <v>0.87394570147539796</v>
      </c>
      <c r="FI669" s="104">
        <v>1.6379278245548601</v>
      </c>
      <c r="FJ669" s="104">
        <v>0.11473687591983001</v>
      </c>
      <c r="FK669" s="104">
        <v>2.5639270494539201</v>
      </c>
      <c r="FL669" s="104">
        <v>-1.39411079883575</v>
      </c>
      <c r="FM669" s="104">
        <v>5.1191573816381304</v>
      </c>
      <c r="FN669" s="104">
        <v>9.8273381844368703</v>
      </c>
      <c r="FO669" s="42"/>
      <c r="FP669" s="42"/>
      <c r="FQ669" s="42"/>
      <c r="FR669" s="42"/>
      <c r="FS669" s="42"/>
      <c r="FT669" s="42"/>
      <c r="FU669" s="42"/>
      <c r="FV669" s="42"/>
      <c r="FW669" s="42"/>
      <c r="FX669" s="42"/>
      <c r="FY669" s="42"/>
      <c r="FZ669" s="42"/>
      <c r="GA669" s="42"/>
      <c r="GB669" s="42"/>
      <c r="GC669" s="42"/>
      <c r="GD669" s="42"/>
      <c r="GE669" s="42"/>
      <c r="GF669" s="42"/>
      <c r="GG669" s="42"/>
      <c r="GH669" s="42"/>
      <c r="GI669" s="42"/>
      <c r="GJ669" s="42"/>
      <c r="GK669" s="42"/>
      <c r="GL669" s="42"/>
      <c r="GM669" s="42"/>
      <c r="GN669" s="42"/>
      <c r="GO669" s="42"/>
      <c r="GP669" s="42"/>
      <c r="GQ669" s="42"/>
      <c r="GR669" s="42"/>
      <c r="GS669" s="42"/>
      <c r="GT669" s="42"/>
      <c r="GU669" s="42"/>
      <c r="GV669" s="42"/>
      <c r="GW669" s="42"/>
      <c r="GX669" s="42"/>
      <c r="GY669" s="42"/>
      <c r="GZ669" s="42"/>
      <c r="HA669" s="42"/>
      <c r="HB669" s="42"/>
      <c r="HC669" s="42"/>
      <c r="HD669" s="42"/>
      <c r="HE669" s="42"/>
      <c r="HF669" s="42"/>
      <c r="HG669" s="42"/>
      <c r="HH669" s="42"/>
      <c r="HI669" s="42"/>
      <c r="HJ669" s="42"/>
      <c r="HK669" s="42"/>
      <c r="HL669" s="42"/>
      <c r="HM669" s="42"/>
      <c r="HN669" s="42"/>
      <c r="HO669" s="42"/>
      <c r="HP669" s="42"/>
      <c r="HQ669" s="42"/>
      <c r="HR669" s="42"/>
      <c r="HS669" s="42"/>
      <c r="HT669" s="42"/>
      <c r="HU669" s="42"/>
      <c r="HV669" s="42"/>
      <c r="HW669" s="42"/>
      <c r="HX669" s="42"/>
      <c r="HY669" s="42"/>
      <c r="HZ669" s="42"/>
      <c r="IA669" s="42"/>
      <c r="IB669" s="42"/>
      <c r="IC669" s="42"/>
      <c r="ID669" s="42"/>
      <c r="IE669" s="42"/>
      <c r="IF669" s="42"/>
      <c r="IG669" s="42"/>
      <c r="IH669" s="42"/>
      <c r="II669" s="42"/>
      <c r="IJ669" s="42"/>
      <c r="IK669" s="42"/>
      <c r="IL669" s="42"/>
      <c r="IM669" s="42"/>
      <c r="IN669" s="42"/>
      <c r="IO669" s="42"/>
      <c r="IP669" s="42"/>
      <c r="IQ669" s="42"/>
      <c r="IR669" s="42"/>
      <c r="IS669" s="42"/>
      <c r="IT669" s="42"/>
    </row>
    <row r="670" spans="1:254" s="27" customFormat="1" x14ac:dyDescent="0.2">
      <c r="A670" s="22" t="s">
        <v>10</v>
      </c>
      <c r="B670" s="45">
        <v>0.1</v>
      </c>
      <c r="C670" s="79">
        <f t="shared" si="20"/>
        <v>3.6321025614140363</v>
      </c>
      <c r="D670" s="80">
        <f t="shared" si="21"/>
        <v>3.1794381536344747</v>
      </c>
      <c r="E670" s="104">
        <v>4.21423019287574</v>
      </c>
      <c r="F670" s="104">
        <v>6.8017713606274599</v>
      </c>
      <c r="G670" s="104">
        <v>2.2573053409852601</v>
      </c>
      <c r="H670" s="104">
        <v>2.52635624396747</v>
      </c>
      <c r="I670" s="104">
        <v>5.4673256874084499</v>
      </c>
      <c r="J670" s="104">
        <v>1.44098929226891</v>
      </c>
      <c r="K670" s="104">
        <v>7.0105293446775301</v>
      </c>
      <c r="L670" s="104">
        <v>5.7457186038009098</v>
      </c>
      <c r="M670" s="104">
        <v>3.4368730629513302</v>
      </c>
      <c r="N670" s="104">
        <v>1.6484601065972899</v>
      </c>
      <c r="O670" s="104">
        <v>7.8557099786037003</v>
      </c>
      <c r="P670" s="104">
        <v>3.9469039464784901</v>
      </c>
      <c r="Q670" s="104">
        <v>4.2800210259341096</v>
      </c>
      <c r="R670" s="104">
        <v>0.66659797082299399</v>
      </c>
      <c r="S670" s="104">
        <v>1.8805534567081199</v>
      </c>
      <c r="T670" s="104">
        <v>8.2146524186074394</v>
      </c>
      <c r="U670" s="104">
        <v>4.6371429168114</v>
      </c>
      <c r="V670" s="104">
        <v>3.8384577869694199</v>
      </c>
      <c r="W670" s="104">
        <v>5.37417128199451</v>
      </c>
      <c r="X670" s="104">
        <v>-0.12155851176398801</v>
      </c>
      <c r="Y670" s="104">
        <v>4.3086607302314297</v>
      </c>
      <c r="Z670" s="104">
        <v>10.429384989289799</v>
      </c>
      <c r="AA670" s="104">
        <v>4.4293317937760497</v>
      </c>
      <c r="AB670" s="104">
        <v>10.9640223659511</v>
      </c>
      <c r="AC670" s="104">
        <v>7.0879934450429403</v>
      </c>
      <c r="AD670" s="104">
        <v>3.2909663470333999</v>
      </c>
      <c r="AE670" s="104">
        <v>3.07139585144906</v>
      </c>
      <c r="AF670" s="104">
        <v>1.47428238340363</v>
      </c>
      <c r="AG670" s="104">
        <v>3.3367688205450698</v>
      </c>
      <c r="AH670" s="104">
        <v>0.180444970726967</v>
      </c>
      <c r="AI670" s="104">
        <v>7.2651662435084399</v>
      </c>
      <c r="AJ670" s="104">
        <v>2.1508363032225701</v>
      </c>
      <c r="AK670" s="104">
        <v>5.5355476575166698</v>
      </c>
      <c r="AL670" s="104">
        <v>3.99352983112556</v>
      </c>
      <c r="AM670" s="104">
        <v>5.9805337808536896</v>
      </c>
      <c r="AN670" s="104">
        <v>6.2200592476549197</v>
      </c>
      <c r="AO670" s="104">
        <v>3.2134807623129298</v>
      </c>
      <c r="AP670" s="104">
        <v>7.9488000183882299</v>
      </c>
      <c r="AQ670" s="104">
        <v>2.5289615729861801</v>
      </c>
      <c r="AR670" s="104">
        <v>3.1254119760899601</v>
      </c>
      <c r="AS670" s="104">
        <v>6.8537438612662598</v>
      </c>
      <c r="AT670" s="104">
        <v>1.0160930671474799</v>
      </c>
      <c r="AU670" s="104">
        <v>8.6781007741981</v>
      </c>
      <c r="AV670" s="104">
        <v>4.7256682196923103</v>
      </c>
      <c r="AW670" s="104">
        <v>7.70275783538818</v>
      </c>
      <c r="AX670" s="104">
        <v>5.1346902847290004</v>
      </c>
      <c r="AY670" s="104">
        <v>1.1235409605181399</v>
      </c>
      <c r="AZ670" s="104">
        <v>-0.73595346265189898</v>
      </c>
      <c r="BA670" s="104">
        <v>10.475127261067399</v>
      </c>
      <c r="BB670" s="104">
        <v>1.8314426415712</v>
      </c>
      <c r="BC670" s="104">
        <v>8.6116013354182197</v>
      </c>
      <c r="BD670" s="104">
        <v>8.8463159989022397</v>
      </c>
      <c r="BE670" s="104">
        <v>3.9412417968882099</v>
      </c>
      <c r="BF670" s="104">
        <v>7.0818984802251403</v>
      </c>
      <c r="BG670" s="104">
        <v>3.0324457067834798</v>
      </c>
      <c r="BH670" s="104">
        <v>7.5395294408392699</v>
      </c>
      <c r="BI670" s="104">
        <v>-0.69929056533054301</v>
      </c>
      <c r="BJ670" s="104">
        <v>5.5414314231073698</v>
      </c>
      <c r="BK670" s="104">
        <v>2.62435248330029</v>
      </c>
      <c r="BL670" s="104">
        <v>-2.6039717185824802</v>
      </c>
      <c r="BM670" s="104">
        <v>8.4440235511648698</v>
      </c>
      <c r="BN670" s="104">
        <v>2.5714882597667699</v>
      </c>
      <c r="BO670" s="104">
        <v>-2.9671857372325898</v>
      </c>
      <c r="BP670" s="104">
        <v>3.3235695384605899</v>
      </c>
      <c r="BQ670" s="104">
        <v>-0.78497842778128102</v>
      </c>
      <c r="BR670" s="104">
        <v>-1.0875061542314799</v>
      </c>
      <c r="BS670" s="104">
        <v>3.39572764485031</v>
      </c>
      <c r="BT670" s="104">
        <v>5.6789952658451899</v>
      </c>
      <c r="BU670" s="104">
        <v>0.43755593066042198</v>
      </c>
      <c r="BV670" s="104">
        <v>7.2909146246933201</v>
      </c>
      <c r="BW670" s="104">
        <v>6.0808570302290903</v>
      </c>
      <c r="BX670" s="104">
        <v>2.8570708073936602</v>
      </c>
      <c r="BY670" s="104">
        <v>2.7083203792571999</v>
      </c>
      <c r="BZ670" s="104">
        <v>5.1927210404714597</v>
      </c>
      <c r="CA670" s="104">
        <v>10.6819231828649</v>
      </c>
      <c r="CB670" s="104">
        <v>0.99940083855891604</v>
      </c>
      <c r="CC670" s="104">
        <v>6.4007473379066999</v>
      </c>
      <c r="CD670" s="104">
        <v>3.00458744763958</v>
      </c>
      <c r="CE670" s="104">
        <v>1.15721983794202</v>
      </c>
      <c r="CF670" s="104">
        <v>6.9931707382202202</v>
      </c>
      <c r="CG670" s="104">
        <v>0.18653703095892399</v>
      </c>
      <c r="CH670" s="104">
        <v>5.5186464415468901</v>
      </c>
      <c r="CI670" s="104">
        <v>0.57768652512187002</v>
      </c>
      <c r="CJ670" s="104">
        <v>4.3690945280554496</v>
      </c>
      <c r="CK670" s="104">
        <v>3.1653120451069201</v>
      </c>
      <c r="CL670" s="104">
        <v>-1.25817966461182</v>
      </c>
      <c r="CM670" s="104">
        <v>0.81667653153182995</v>
      </c>
      <c r="CN670" s="104">
        <v>3.2778633843915901</v>
      </c>
      <c r="CO670" s="104">
        <v>6.62301224734931</v>
      </c>
      <c r="CP670" s="104">
        <v>0.95974432232350504</v>
      </c>
      <c r="CQ670" s="104">
        <v>5.0477932217068204</v>
      </c>
      <c r="CR670" s="104">
        <v>6.1410787610054598</v>
      </c>
      <c r="CS670" s="104">
        <v>11.464186685689</v>
      </c>
      <c r="CT670" s="104">
        <v>5.8083205223083496</v>
      </c>
      <c r="CU670" s="104">
        <v>1.49387839721916</v>
      </c>
      <c r="CV670" s="104">
        <v>1.43847776404988</v>
      </c>
      <c r="CW670" s="104">
        <v>-3.9201894118825999E-2</v>
      </c>
      <c r="CX670" s="104">
        <v>0.36381748133469299</v>
      </c>
      <c r="CY670" s="104">
        <v>-2.1450582244560401</v>
      </c>
      <c r="CZ670" s="104">
        <v>3.3760910741588499</v>
      </c>
      <c r="DA670" s="104">
        <v>-2.43159993784136</v>
      </c>
      <c r="DB670" s="104">
        <v>2.6327110439022898</v>
      </c>
      <c r="DC670" s="104">
        <v>1.47644905297753</v>
      </c>
      <c r="DD670" s="104">
        <v>0.116446152329445</v>
      </c>
      <c r="DE670" s="104">
        <v>5.8161855668408204</v>
      </c>
      <c r="DF670" s="104">
        <v>6.7080843053346104</v>
      </c>
      <c r="DG670" s="104">
        <v>5.1274614334106401</v>
      </c>
      <c r="DH670" s="104">
        <v>-1.0434164285835901</v>
      </c>
      <c r="DI670" s="104">
        <v>1.7449791811989599</v>
      </c>
      <c r="DJ670" s="104">
        <v>4.5958469458270397</v>
      </c>
      <c r="DK670" s="104">
        <v>5.9792737356935302</v>
      </c>
      <c r="DL670" s="104">
        <v>6.3021422102984896</v>
      </c>
      <c r="DM670" s="104">
        <v>6.5065888040646902</v>
      </c>
      <c r="DN670" s="104">
        <v>0.20870567719640601</v>
      </c>
      <c r="DO670" s="104">
        <v>3.9011718738173999</v>
      </c>
      <c r="DP670" s="104">
        <v>2.7546742602138501</v>
      </c>
      <c r="DQ670" s="104">
        <v>2.3279354099082901</v>
      </c>
      <c r="DR670" s="104">
        <v>1.35300187532599</v>
      </c>
      <c r="DS670" s="104">
        <v>2.10977311298348</v>
      </c>
      <c r="DT670" s="104">
        <v>4.6851295088962797</v>
      </c>
      <c r="DU670" s="104">
        <v>3.2283564582939701</v>
      </c>
      <c r="DV670" s="104">
        <v>-2.20135922693574</v>
      </c>
      <c r="DW670" s="104">
        <v>5.6713399868499197</v>
      </c>
      <c r="DX670" s="104">
        <v>3.3467087339259498</v>
      </c>
      <c r="DY670" s="104">
        <v>7.6705811602587302</v>
      </c>
      <c r="DZ670" s="104">
        <v>8.0246653601787408</v>
      </c>
      <c r="EA670" s="104">
        <v>0.47021249038463497</v>
      </c>
      <c r="EB670" s="104">
        <v>1.9150393757808799</v>
      </c>
      <c r="EC670" s="104">
        <v>7.8738471264478598</v>
      </c>
      <c r="ED670" s="104">
        <v>6.5314474464658501</v>
      </c>
      <c r="EE670" s="104">
        <v>-1.5008074086299199</v>
      </c>
      <c r="EF670" s="104">
        <v>2.3900385102139001</v>
      </c>
      <c r="EG670" s="104">
        <v>4.5200428924268499</v>
      </c>
      <c r="EH670" s="104">
        <v>0.79193393062549999</v>
      </c>
      <c r="EI670" s="104">
        <v>1.5633544034720499</v>
      </c>
      <c r="EJ670" s="104">
        <v>8.2584926147119404</v>
      </c>
      <c r="EK670" s="104">
        <v>4.00748428396553</v>
      </c>
      <c r="EL670" s="104">
        <v>6.3785185326485099</v>
      </c>
      <c r="EM670" s="104">
        <v>8.42929546159999</v>
      </c>
      <c r="EN670" s="104">
        <v>1.23051535421728</v>
      </c>
      <c r="EO670" s="104">
        <v>1.8922870159149201</v>
      </c>
      <c r="EP670" s="104">
        <v>6.0717258453369096</v>
      </c>
      <c r="EQ670" s="104">
        <v>0.48872718326456099</v>
      </c>
      <c r="ER670" s="104">
        <v>6.9390307137916398</v>
      </c>
      <c r="ES670" s="104">
        <v>7.9048711675134102</v>
      </c>
      <c r="ET670" s="104">
        <v>3.70491665145724</v>
      </c>
      <c r="EU670" s="104">
        <v>1.9777625450129599</v>
      </c>
      <c r="EV670" s="104">
        <v>3.4704052009034201</v>
      </c>
      <c r="EW670" s="104">
        <v>4.95574584080875E-2</v>
      </c>
      <c r="EX670" s="104">
        <v>2.0342823503475098</v>
      </c>
      <c r="EY670" s="104">
        <v>1.0720164738726901</v>
      </c>
      <c r="EZ670" s="104">
        <v>-8.9444927637841398E-2</v>
      </c>
      <c r="FA670" s="104">
        <v>5.33934062879149</v>
      </c>
      <c r="FB670" s="104">
        <v>-2.6335308276698601</v>
      </c>
      <c r="FC670" s="104">
        <v>-1.3725187553272999</v>
      </c>
      <c r="FD670" s="104">
        <v>-1.5354488478227</v>
      </c>
      <c r="FE670" s="104">
        <v>0.263979052706388</v>
      </c>
      <c r="FF670" s="104">
        <v>4.0880793793868601E-2</v>
      </c>
      <c r="FG670" s="104">
        <v>3.8717623866194102</v>
      </c>
      <c r="FH670" s="104">
        <v>1.65658078064212</v>
      </c>
      <c r="FI670" s="104">
        <v>3.2843120953367602</v>
      </c>
      <c r="FJ670" s="104">
        <v>1.1846414409595001</v>
      </c>
      <c r="FK670" s="104">
        <v>3.5506960102701202</v>
      </c>
      <c r="FL670" s="104">
        <v>-0.93225818872451804</v>
      </c>
      <c r="FM670" s="104">
        <v>6.2672330059422396</v>
      </c>
      <c r="FN670" s="104">
        <v>11.0130099300655</v>
      </c>
      <c r="FO670" s="42"/>
      <c r="FP670" s="42"/>
      <c r="FQ670" s="42"/>
      <c r="FR670" s="42"/>
      <c r="FS670" s="42"/>
      <c r="FT670" s="42"/>
      <c r="FU670" s="42"/>
      <c r="FV670" s="42"/>
      <c r="FW670" s="42"/>
      <c r="FX670" s="42"/>
      <c r="FY670" s="42"/>
      <c r="FZ670" s="42"/>
      <c r="GA670" s="42"/>
      <c r="GB670" s="42"/>
      <c r="GC670" s="42"/>
      <c r="GD670" s="42"/>
      <c r="GE670" s="42"/>
      <c r="GF670" s="42"/>
      <c r="GG670" s="42"/>
      <c r="GH670" s="42"/>
      <c r="GI670" s="42"/>
      <c r="GJ670" s="42"/>
      <c r="GK670" s="42"/>
      <c r="GL670" s="42"/>
      <c r="GM670" s="42"/>
      <c r="GN670" s="42"/>
      <c r="GO670" s="42"/>
      <c r="GP670" s="42"/>
      <c r="GQ670" s="42"/>
      <c r="GR670" s="42"/>
      <c r="GS670" s="42"/>
      <c r="GT670" s="42"/>
      <c r="GU670" s="42"/>
      <c r="GV670" s="42"/>
      <c r="GW670" s="42"/>
      <c r="GX670" s="42"/>
      <c r="GY670" s="42"/>
      <c r="GZ670" s="42"/>
      <c r="HA670" s="42"/>
      <c r="HB670" s="42"/>
      <c r="HC670" s="42"/>
      <c r="HD670" s="42"/>
      <c r="HE670" s="42"/>
      <c r="HF670" s="42"/>
      <c r="HG670" s="42"/>
      <c r="HH670" s="42"/>
      <c r="HI670" s="42"/>
      <c r="HJ670" s="42"/>
      <c r="HK670" s="42"/>
      <c r="HL670" s="42"/>
      <c r="HM670" s="42"/>
      <c r="HN670" s="42"/>
      <c r="HO670" s="42"/>
      <c r="HP670" s="42"/>
      <c r="HQ670" s="42"/>
      <c r="HR670" s="42"/>
      <c r="HS670" s="42"/>
      <c r="HT670" s="42"/>
      <c r="HU670" s="42"/>
      <c r="HV670" s="42"/>
      <c r="HW670" s="42"/>
      <c r="HX670" s="42"/>
      <c r="HY670" s="42"/>
      <c r="HZ670" s="42"/>
      <c r="IA670" s="42"/>
      <c r="IB670" s="42"/>
      <c r="IC670" s="42"/>
      <c r="ID670" s="42"/>
      <c r="IE670" s="42"/>
      <c r="IF670" s="42"/>
      <c r="IG670" s="42"/>
      <c r="IH670" s="42"/>
      <c r="II670" s="42"/>
      <c r="IJ670" s="42"/>
      <c r="IK670" s="42"/>
      <c r="IL670" s="42"/>
      <c r="IM670" s="42"/>
      <c r="IN670" s="42"/>
      <c r="IO670" s="42"/>
      <c r="IP670" s="42"/>
      <c r="IQ670" s="42"/>
      <c r="IR670" s="42"/>
      <c r="IS670" s="42"/>
      <c r="IT670" s="42"/>
    </row>
    <row r="671" spans="1:254" s="27" customFormat="1" x14ac:dyDescent="0.2">
      <c r="A671" s="22" t="s">
        <v>10</v>
      </c>
      <c r="B671" s="45">
        <v>0.12</v>
      </c>
      <c r="C671" s="79">
        <f t="shared" si="20"/>
        <v>4.4610569812915255</v>
      </c>
      <c r="D671" s="80">
        <f t="shared" si="21"/>
        <v>3.156891963175938</v>
      </c>
      <c r="E671" s="104">
        <v>5.2294115299653301</v>
      </c>
      <c r="F671" s="104">
        <v>7.5100109621753699</v>
      </c>
      <c r="G671" s="104">
        <v>2.62363299350673</v>
      </c>
      <c r="H671" s="104">
        <v>2.8815773483865699</v>
      </c>
      <c r="I671" s="104">
        <v>6.0525797252971003</v>
      </c>
      <c r="J671" s="104">
        <v>2.0041653533565902</v>
      </c>
      <c r="K671" s="104">
        <v>7.6026651921471897</v>
      </c>
      <c r="L671" s="104">
        <v>6.7286595373681903</v>
      </c>
      <c r="M671" s="104">
        <v>4.3660546128828503</v>
      </c>
      <c r="N671" s="104">
        <v>2.1447677612304701</v>
      </c>
      <c r="O671" s="104">
        <v>8.1610679434198303</v>
      </c>
      <c r="P671" s="104">
        <v>5.3446859963982796</v>
      </c>
      <c r="Q671" s="104">
        <v>4.6724267366907597</v>
      </c>
      <c r="R671" s="104">
        <v>0.87020146646205798</v>
      </c>
      <c r="S671" s="104">
        <v>2.6862392067839602</v>
      </c>
      <c r="T671" s="104">
        <v>8.4014336843211908</v>
      </c>
      <c r="U671" s="104">
        <v>5.0824611930827803</v>
      </c>
      <c r="V671" s="104">
        <v>4.7561267808001899</v>
      </c>
      <c r="W671" s="104">
        <v>6.0676473646140501</v>
      </c>
      <c r="X671" s="104">
        <v>0.37406245599549298</v>
      </c>
      <c r="Y671" s="104">
        <v>5.06880898596948</v>
      </c>
      <c r="Z671" s="104">
        <v>10.574827051035401</v>
      </c>
      <c r="AA671" s="104">
        <v>4.7838659782858803</v>
      </c>
      <c r="AB671" s="104">
        <v>11.6689409948397</v>
      </c>
      <c r="AC671" s="104">
        <v>7.8891027381928804</v>
      </c>
      <c r="AD671" s="104">
        <v>3.8353218925912</v>
      </c>
      <c r="AE671" s="104">
        <v>3.45464945087596</v>
      </c>
      <c r="AF671" s="104">
        <v>2.2065194576142502</v>
      </c>
      <c r="AG671" s="104">
        <v>4.6549416908392702</v>
      </c>
      <c r="AH671" s="104">
        <v>0.55216154488463598</v>
      </c>
      <c r="AI671" s="104">
        <v>6.7551538759204801</v>
      </c>
      <c r="AJ671" s="104">
        <v>2.5577987707757099</v>
      </c>
      <c r="AK671" s="104">
        <v>6.8645640880224503</v>
      </c>
      <c r="AL671" s="104">
        <v>5.3093424777946296</v>
      </c>
      <c r="AM671" s="104">
        <v>7.23958968618743</v>
      </c>
      <c r="AN671" s="104">
        <v>7.4834245982333902</v>
      </c>
      <c r="AO671" s="104">
        <v>3.7524326152266601</v>
      </c>
      <c r="AP671" s="104">
        <v>8.8151284925355604</v>
      </c>
      <c r="AQ671" s="104">
        <v>3.36234380158252</v>
      </c>
      <c r="AR671" s="104">
        <v>4.0202819330757702</v>
      </c>
      <c r="AS671" s="104">
        <v>7.6317628212597999</v>
      </c>
      <c r="AT671" s="104">
        <v>1.9035657095636001</v>
      </c>
      <c r="AU671" s="104">
        <v>9.6138131617361005</v>
      </c>
      <c r="AV671" s="104">
        <v>5.2500292507715898</v>
      </c>
      <c r="AW671" s="104">
        <v>8.6586784943979094</v>
      </c>
      <c r="AX671" s="104">
        <v>5.9411263634679097</v>
      </c>
      <c r="AY671" s="104">
        <v>1.8273204402140799</v>
      </c>
      <c r="AZ671" s="104">
        <v>5.1167543941992799E-2</v>
      </c>
      <c r="BA671" s="104">
        <v>10.6858339732436</v>
      </c>
      <c r="BB671" s="104">
        <v>3.1891564599010098</v>
      </c>
      <c r="BC671" s="104">
        <v>9.6086053848266602</v>
      </c>
      <c r="BD671" s="104">
        <v>9.5979264394942803</v>
      </c>
      <c r="BE671" s="104">
        <v>5.6300236168326299</v>
      </c>
      <c r="BF671" s="104">
        <v>9.0619418219714092</v>
      </c>
      <c r="BG671" s="104">
        <v>2.9711830841289402</v>
      </c>
      <c r="BH671" s="104">
        <v>7.5220364527798802</v>
      </c>
      <c r="BI671" s="104">
        <v>9.0082861376619902E-2</v>
      </c>
      <c r="BJ671" s="104">
        <v>6.2995862478177704</v>
      </c>
      <c r="BK671" s="104">
        <v>3.7315292082028599</v>
      </c>
      <c r="BL671" s="104">
        <v>-1.12509643407344</v>
      </c>
      <c r="BM671" s="104">
        <v>9.2914571762084996</v>
      </c>
      <c r="BN671" s="104">
        <v>3.3914706871666298</v>
      </c>
      <c r="BO671" s="104">
        <v>-1.9130868235240901</v>
      </c>
      <c r="BP671" s="104">
        <v>3.84016563971745</v>
      </c>
      <c r="BQ671" s="104">
        <v>-0.21779409455641599</v>
      </c>
      <c r="BR671" s="104">
        <v>-0.73577562123523199</v>
      </c>
      <c r="BS671" s="104">
        <v>4.4279105059505204</v>
      </c>
      <c r="BT671" s="104">
        <v>6.6362316409054003</v>
      </c>
      <c r="BU671" s="104">
        <v>1.1333628532648099</v>
      </c>
      <c r="BV671" s="104">
        <v>8.2514273298004301</v>
      </c>
      <c r="BW671" s="104">
        <v>7.3229738182690296</v>
      </c>
      <c r="BX671" s="104">
        <v>3.7836927508071301</v>
      </c>
      <c r="BY671" s="104">
        <v>4.3872534699527597</v>
      </c>
      <c r="BZ671" s="104">
        <v>7.6326736233913497</v>
      </c>
      <c r="CA671" s="104">
        <v>11.594993936271999</v>
      </c>
      <c r="CB671" s="104">
        <v>2.1051979792923001</v>
      </c>
      <c r="CC671" s="104">
        <v>7.7796294849650103</v>
      </c>
      <c r="CD671" s="104">
        <v>4.3793996871043097</v>
      </c>
      <c r="CE671" s="104">
        <v>1.9454262564427001</v>
      </c>
      <c r="CF671" s="104">
        <v>7.7751541548208696</v>
      </c>
      <c r="CG671" s="104">
        <v>0.97783007461500104</v>
      </c>
      <c r="CH671" s="104">
        <v>6.09655012923412</v>
      </c>
      <c r="CI671" s="104">
        <v>1.31683732460478</v>
      </c>
      <c r="CJ671" s="104">
        <v>5.2127840058703399</v>
      </c>
      <c r="CK671" s="104">
        <v>3.4942450680352199</v>
      </c>
      <c r="CL671" s="104">
        <v>-0.52454089731744402</v>
      </c>
      <c r="CM671" s="104">
        <v>1.5613577336001701</v>
      </c>
      <c r="CN671" s="104">
        <v>4.2820256464070798</v>
      </c>
      <c r="CO671" s="104">
        <v>7.2557234359218796</v>
      </c>
      <c r="CP671" s="104">
        <v>1.75589072626454</v>
      </c>
      <c r="CQ671" s="104">
        <v>6.8894167390135799</v>
      </c>
      <c r="CR671" s="104">
        <v>7.2805002971540898</v>
      </c>
      <c r="CS671" s="104">
        <v>12.375447961736601</v>
      </c>
      <c r="CT671" s="104">
        <v>7.1525323545490203</v>
      </c>
      <c r="CU671" s="104">
        <v>1.9588869948268499</v>
      </c>
      <c r="CV671" s="104">
        <v>1.90603104356627</v>
      </c>
      <c r="CW671" s="104">
        <v>0.84671838824368595</v>
      </c>
      <c r="CX671" s="104">
        <v>1.1638114205683601</v>
      </c>
      <c r="CY671" s="104">
        <v>-1.41168370365507</v>
      </c>
      <c r="CZ671" s="104">
        <v>4.4137377738952601</v>
      </c>
      <c r="DA671" s="104">
        <v>-1.98105737884095</v>
      </c>
      <c r="DB671" s="104">
        <v>3.0170111921483298</v>
      </c>
      <c r="DC671" s="104">
        <v>2.1256635485348201</v>
      </c>
      <c r="DD671" s="104">
        <v>0.838890299994697</v>
      </c>
      <c r="DE671" s="104">
        <v>6.40637672829246</v>
      </c>
      <c r="DF671" s="104">
        <v>7.04247549379805</v>
      </c>
      <c r="DG671" s="104">
        <v>5.4787428463166696</v>
      </c>
      <c r="DH671" s="104">
        <v>0.55364728332643298</v>
      </c>
      <c r="DI671" s="104">
        <v>2.54627343155021</v>
      </c>
      <c r="DJ671" s="104">
        <v>4.8820880299023903</v>
      </c>
      <c r="DK671" s="104">
        <v>6.3450239879688102</v>
      </c>
      <c r="DL671" s="104">
        <v>6.3842628655907401</v>
      </c>
      <c r="DM671" s="104">
        <v>7.6302436690940398</v>
      </c>
      <c r="DN671" s="104">
        <v>0.86606366115403599</v>
      </c>
      <c r="DO671" s="104">
        <v>4.9372828343295296</v>
      </c>
      <c r="DP671" s="104">
        <v>3.4322884412813401</v>
      </c>
      <c r="DQ671" s="104">
        <v>3.2983408230862401</v>
      </c>
      <c r="DR671" s="104">
        <v>2.6399687357995201</v>
      </c>
      <c r="DS671" s="104">
        <v>2.5228205878855698</v>
      </c>
      <c r="DT671" s="104">
        <v>5.3126800938620198</v>
      </c>
      <c r="DU671" s="104">
        <v>4.2553106748690404</v>
      </c>
      <c r="DV671" s="104">
        <v>-1.11295233016746</v>
      </c>
      <c r="DW671" s="104">
        <v>7.1592427689643596</v>
      </c>
      <c r="DX671" s="104">
        <v>4.4605099582080898</v>
      </c>
      <c r="DY671" s="104">
        <v>8.6108407489289807</v>
      </c>
      <c r="DZ671" s="104">
        <v>9.4852429609459801</v>
      </c>
      <c r="EA671" s="104">
        <v>1.48771947150385</v>
      </c>
      <c r="EB671" s="104">
        <v>3.2174969324710698</v>
      </c>
      <c r="EC671" s="104">
        <v>8.3050125854624195</v>
      </c>
      <c r="ED671" s="104">
        <v>6.8435101521125103</v>
      </c>
      <c r="EE671" s="104">
        <v>-0.89257593943356295</v>
      </c>
      <c r="EF671" s="104">
        <v>3.1904246565415502</v>
      </c>
      <c r="EG671" s="104">
        <v>4.92202991982996</v>
      </c>
      <c r="EH671" s="104">
        <v>1.7853855606919</v>
      </c>
      <c r="EI671" s="104">
        <v>2.4159331847683099</v>
      </c>
      <c r="EJ671" s="104">
        <v>8.6956234429324795</v>
      </c>
      <c r="EK671" s="104">
        <v>5.0623431626175002</v>
      </c>
      <c r="EL671" s="104">
        <v>6.7383753869147602</v>
      </c>
      <c r="EM671" s="104">
        <v>9.6183122028503902</v>
      </c>
      <c r="EN671" s="104">
        <v>2.2475469265289498</v>
      </c>
      <c r="EO671" s="104">
        <v>2.2839944549287701</v>
      </c>
      <c r="EP671" s="104">
        <v>6.52348832976383</v>
      </c>
      <c r="EQ671" s="104">
        <v>1.4877921965093801</v>
      </c>
      <c r="ER671" s="104">
        <v>8.1345259751268397</v>
      </c>
      <c r="ES671" s="104">
        <v>8.5168236691558992</v>
      </c>
      <c r="ET671" s="104">
        <v>4.5998043323402698</v>
      </c>
      <c r="EU671" s="104">
        <v>2.6955044854909902</v>
      </c>
      <c r="EV671" s="104">
        <v>4.2856016469486597</v>
      </c>
      <c r="EW671" s="104">
        <v>1.2551930781101699</v>
      </c>
      <c r="EX671" s="104">
        <v>3.5807120215994299</v>
      </c>
      <c r="EY671" s="104">
        <v>2.7828124445713001</v>
      </c>
      <c r="EZ671" s="104">
        <v>1.5987967830321199</v>
      </c>
      <c r="FA671" s="104">
        <v>7.2793596900684099</v>
      </c>
      <c r="FB671" s="104">
        <v>-1.43833838037066</v>
      </c>
      <c r="FC671" s="104">
        <v>0.139102652507681</v>
      </c>
      <c r="FD671" s="104">
        <v>-0.35426341748659301</v>
      </c>
      <c r="FE671" s="104">
        <v>1.60231243227938</v>
      </c>
      <c r="FF671" s="104">
        <v>1.06924827070293</v>
      </c>
      <c r="FG671" s="104">
        <v>4.5917878013613596</v>
      </c>
      <c r="FH671" s="104">
        <v>1.83098677946762</v>
      </c>
      <c r="FI671" s="104">
        <v>4.4127211665728998</v>
      </c>
      <c r="FJ671" s="104">
        <v>1.697652707684</v>
      </c>
      <c r="FK671" s="104">
        <v>4.32503442344336</v>
      </c>
      <c r="FL671" s="104">
        <v>-0.29185321927070601</v>
      </c>
      <c r="FM671" s="104">
        <v>6.3917027940560303</v>
      </c>
      <c r="FN671" s="104">
        <v>11.395318329810699</v>
      </c>
      <c r="FO671" s="42"/>
      <c r="FP671" s="42"/>
      <c r="FQ671" s="42"/>
      <c r="FR671" s="42"/>
      <c r="FS671" s="42"/>
      <c r="FT671" s="42"/>
      <c r="FU671" s="42"/>
      <c r="FV671" s="42"/>
      <c r="FW671" s="42"/>
      <c r="FX671" s="42"/>
      <c r="FY671" s="42"/>
      <c r="FZ671" s="42"/>
      <c r="GA671" s="42"/>
      <c r="GB671" s="42"/>
      <c r="GC671" s="42"/>
      <c r="GD671" s="42"/>
      <c r="GE671" s="42"/>
      <c r="GF671" s="42"/>
      <c r="GG671" s="42"/>
      <c r="GH671" s="42"/>
      <c r="GI671" s="42"/>
      <c r="GJ671" s="42"/>
      <c r="GK671" s="42"/>
      <c r="GL671" s="42"/>
      <c r="GM671" s="42"/>
      <c r="GN671" s="42"/>
      <c r="GO671" s="42"/>
      <c r="GP671" s="42"/>
      <c r="GQ671" s="42"/>
      <c r="GR671" s="42"/>
      <c r="GS671" s="42"/>
      <c r="GT671" s="42"/>
      <c r="GU671" s="42"/>
      <c r="GV671" s="42"/>
      <c r="GW671" s="42"/>
      <c r="GX671" s="42"/>
      <c r="GY671" s="42"/>
      <c r="GZ671" s="42"/>
      <c r="HA671" s="42"/>
      <c r="HB671" s="42"/>
      <c r="HC671" s="42"/>
      <c r="HD671" s="42"/>
      <c r="HE671" s="42"/>
      <c r="HF671" s="42"/>
      <c r="HG671" s="42"/>
      <c r="HH671" s="42"/>
      <c r="HI671" s="42"/>
      <c r="HJ671" s="42"/>
      <c r="HK671" s="42"/>
      <c r="HL671" s="42"/>
      <c r="HM671" s="42"/>
      <c r="HN671" s="42"/>
      <c r="HO671" s="42"/>
      <c r="HP671" s="42"/>
      <c r="HQ671" s="42"/>
      <c r="HR671" s="42"/>
      <c r="HS671" s="42"/>
      <c r="HT671" s="42"/>
      <c r="HU671" s="42"/>
      <c r="HV671" s="42"/>
      <c r="HW671" s="42"/>
      <c r="HX671" s="42"/>
      <c r="HY671" s="42"/>
      <c r="HZ671" s="42"/>
      <c r="IA671" s="42"/>
      <c r="IB671" s="42"/>
      <c r="IC671" s="42"/>
      <c r="ID671" s="42"/>
      <c r="IE671" s="42"/>
      <c r="IF671" s="42"/>
      <c r="IG671" s="42"/>
      <c r="IH671" s="42"/>
      <c r="II671" s="42"/>
      <c r="IJ671" s="42"/>
      <c r="IK671" s="42"/>
      <c r="IL671" s="42"/>
      <c r="IM671" s="42"/>
      <c r="IN671" s="42"/>
      <c r="IO671" s="42"/>
      <c r="IP671" s="42"/>
      <c r="IQ671" s="42"/>
      <c r="IR671" s="42"/>
      <c r="IS671" s="42"/>
      <c r="IT671" s="42"/>
    </row>
    <row r="672" spans="1:254" s="27" customFormat="1" x14ac:dyDescent="0.2">
      <c r="A672" s="22" t="s">
        <v>10</v>
      </c>
      <c r="B672" s="45">
        <v>0.14000000000000001</v>
      </c>
      <c r="C672" s="79">
        <f t="shared" si="20"/>
        <v>5.0164850690541058</v>
      </c>
      <c r="D672" s="80">
        <f t="shared" si="21"/>
        <v>3.1626697390620757</v>
      </c>
      <c r="E672" s="104">
        <v>6.0780089224742504</v>
      </c>
      <c r="F672" s="104">
        <v>7.9202562733587598</v>
      </c>
      <c r="G672" s="104">
        <v>2.7563150420071301</v>
      </c>
      <c r="H672" s="104">
        <v>2.8481382870621199</v>
      </c>
      <c r="I672" s="104">
        <v>6.1254534189349403</v>
      </c>
      <c r="J672" s="104">
        <v>2.36459252977017</v>
      </c>
      <c r="K672" s="104">
        <v>7.9688794931417704</v>
      </c>
      <c r="L672" s="104">
        <v>7.8358647256038596</v>
      </c>
      <c r="M672" s="104">
        <v>5.06836079863987</v>
      </c>
      <c r="N672" s="104">
        <v>2.4399551984182799</v>
      </c>
      <c r="O672" s="104">
        <v>8.1643321216443194</v>
      </c>
      <c r="P672" s="104">
        <v>6.5405899649331598</v>
      </c>
      <c r="Q672" s="104">
        <v>4.9032129008256904</v>
      </c>
      <c r="R672" s="104">
        <v>1.08994661844359</v>
      </c>
      <c r="S672" s="104">
        <v>2.7459048059882099</v>
      </c>
      <c r="T672" s="104">
        <v>8.2276227779388904</v>
      </c>
      <c r="U672" s="104">
        <v>5.1637069297923404</v>
      </c>
      <c r="V672" s="104">
        <v>5.2241990111782899</v>
      </c>
      <c r="W672" s="104">
        <v>6.4171953030162703</v>
      </c>
      <c r="X672" s="104">
        <v>0.527722565406607</v>
      </c>
      <c r="Y672" s="104">
        <v>5.5550066441719901</v>
      </c>
      <c r="Z672" s="104">
        <v>10.5616785764068</v>
      </c>
      <c r="AA672" s="104">
        <v>4.8505476201109001</v>
      </c>
      <c r="AB672" s="104">
        <v>11.9382150079103</v>
      </c>
      <c r="AC672" s="104">
        <v>8.44263767128305</v>
      </c>
      <c r="AD672" s="104">
        <v>4.3206866318934898</v>
      </c>
      <c r="AE672" s="104">
        <v>3.7405909637238399</v>
      </c>
      <c r="AF672" s="104">
        <v>2.6834600041260899</v>
      </c>
      <c r="AG672" s="104">
        <v>5.70984709096206</v>
      </c>
      <c r="AH672" s="104">
        <v>0.73469013561593399</v>
      </c>
      <c r="AI672" s="104">
        <v>6.3943578181387002</v>
      </c>
      <c r="AJ672" s="104">
        <v>3.0804328383420301</v>
      </c>
      <c r="AK672" s="104">
        <v>7.7472587625491602</v>
      </c>
      <c r="AL672" s="104">
        <v>6.1115597671170496</v>
      </c>
      <c r="AM672" s="104">
        <v>8.1875739987639697</v>
      </c>
      <c r="AN672" s="104">
        <v>8.3672856338960599</v>
      </c>
      <c r="AO672" s="104">
        <v>3.9885824261250602</v>
      </c>
      <c r="AP672" s="104">
        <v>9.1922158300935095</v>
      </c>
      <c r="AQ672" s="104">
        <v>4.24031000965216</v>
      </c>
      <c r="AR672" s="104">
        <v>4.7774540828461101</v>
      </c>
      <c r="AS672" s="104">
        <v>8.1917253356519701</v>
      </c>
      <c r="AT672" s="104">
        <v>2.4030427268666599</v>
      </c>
      <c r="AU672" s="104">
        <v>10.311449606499901</v>
      </c>
      <c r="AV672" s="104">
        <v>5.7639688414086097</v>
      </c>
      <c r="AW672" s="104">
        <v>9.3074927736515498</v>
      </c>
      <c r="AX672" s="104">
        <v>6.38234697746097</v>
      </c>
      <c r="AY672" s="104">
        <v>2.1932117259338599</v>
      </c>
      <c r="AZ672" s="104">
        <v>0.47551951383260999</v>
      </c>
      <c r="BA672" s="104">
        <v>10.889396352970399</v>
      </c>
      <c r="BB672" s="104">
        <v>4.2916450094976897</v>
      </c>
      <c r="BC672" s="104">
        <v>10.4244484156309</v>
      </c>
      <c r="BD672" s="104">
        <v>10.319246260743901</v>
      </c>
      <c r="BE672" s="104">
        <v>6.9994678133687103</v>
      </c>
      <c r="BF672" s="104">
        <v>10.631678527422</v>
      </c>
      <c r="BG672" s="104">
        <v>2.8357784674578701</v>
      </c>
      <c r="BH672" s="104">
        <v>7.17045676121763</v>
      </c>
      <c r="BI672" s="104">
        <v>0.61023312539007402</v>
      </c>
      <c r="BJ672" s="104">
        <v>7.0302700967541796</v>
      </c>
      <c r="BK672" s="104">
        <v>4.4179007454258201</v>
      </c>
      <c r="BL672" s="104">
        <v>-0.17345889585181301</v>
      </c>
      <c r="BM672" s="104">
        <v>9.8510591073405003</v>
      </c>
      <c r="BN672" s="104">
        <v>3.82217574550946</v>
      </c>
      <c r="BO672" s="104">
        <v>-1.1311708811268599</v>
      </c>
      <c r="BP672" s="104">
        <v>4.1808845706133102</v>
      </c>
      <c r="BQ672" s="104">
        <v>0.20678797760570999</v>
      </c>
      <c r="BR672" s="104">
        <v>-0.47292549256480898</v>
      </c>
      <c r="BS672" s="104">
        <v>5.2774526790924297</v>
      </c>
      <c r="BT672" s="104">
        <v>7.2672573898320802</v>
      </c>
      <c r="BU672" s="104">
        <v>1.7052042468398201</v>
      </c>
      <c r="BV672" s="104">
        <v>9.0651416380983001</v>
      </c>
      <c r="BW672" s="104">
        <v>8.1253227116192495</v>
      </c>
      <c r="BX672" s="104">
        <v>4.1622138830535098</v>
      </c>
      <c r="BY672" s="104">
        <v>5.97296820681093</v>
      </c>
      <c r="BZ672" s="104">
        <v>9.5289761244053199</v>
      </c>
      <c r="CA672" s="104">
        <v>11.7208969104146</v>
      </c>
      <c r="CB672" s="104">
        <v>2.3963172169443099</v>
      </c>
      <c r="CC672" s="104">
        <v>8.6891201219587995</v>
      </c>
      <c r="CD672" s="104">
        <v>5.6145194368775497</v>
      </c>
      <c r="CE672" s="104">
        <v>2.44382856774283</v>
      </c>
      <c r="CF672" s="104">
        <v>8.2720657496431294</v>
      </c>
      <c r="CG672" s="104">
        <v>1.8582805215076399</v>
      </c>
      <c r="CH672" s="104">
        <v>6.6914052680626801</v>
      </c>
      <c r="CI672" s="104">
        <v>2.0407314653131001</v>
      </c>
      <c r="CJ672" s="104">
        <v>6.16342434755855</v>
      </c>
      <c r="CK672" s="104">
        <v>3.5383030794620098</v>
      </c>
      <c r="CL672" s="104">
        <v>-0.312141729584344</v>
      </c>
      <c r="CM672" s="104">
        <v>2.0895955837422999</v>
      </c>
      <c r="CN672" s="104">
        <v>4.9976039439485103</v>
      </c>
      <c r="CO672" s="104">
        <v>7.9362381694648896</v>
      </c>
      <c r="CP672" s="104">
        <v>2.4059000610023902</v>
      </c>
      <c r="CQ672" s="104">
        <v>7.9450276874412102</v>
      </c>
      <c r="CR672" s="104">
        <v>7.8026895959237104</v>
      </c>
      <c r="CS672" s="104">
        <v>13.0088296759453</v>
      </c>
      <c r="CT672" s="104">
        <v>8.0937830465453295</v>
      </c>
      <c r="CU672" s="104">
        <v>2.1901417283512998</v>
      </c>
      <c r="CV672" s="104">
        <v>2.1799184202742099</v>
      </c>
      <c r="CW672" s="104">
        <v>1.3658674497546599</v>
      </c>
      <c r="CX672" s="104">
        <v>1.61997256713614</v>
      </c>
      <c r="CY672" s="104">
        <v>-0.73353401304876098</v>
      </c>
      <c r="CZ672" s="104">
        <v>5.1501958392346401</v>
      </c>
      <c r="DA672" s="104">
        <v>-1.4947219104193099</v>
      </c>
      <c r="DB672" s="104">
        <v>3.7038629309164501</v>
      </c>
      <c r="DC672" s="104">
        <v>2.37761792720804</v>
      </c>
      <c r="DD672" s="104">
        <v>1.25188746071899</v>
      </c>
      <c r="DE672" s="104">
        <v>6.7775245791761503</v>
      </c>
      <c r="DF672" s="104">
        <v>7.2341708277666301</v>
      </c>
      <c r="DG672" s="104">
        <v>5.1529339130771703</v>
      </c>
      <c r="DH672" s="104">
        <v>1.5768118670873299</v>
      </c>
      <c r="DI672" s="104">
        <v>3.3901140776312499</v>
      </c>
      <c r="DJ672" s="104">
        <v>5.1112024559548299</v>
      </c>
      <c r="DK672" s="104">
        <v>6.40827867008817</v>
      </c>
      <c r="DL672" s="104">
        <v>6.2481113723556003</v>
      </c>
      <c r="DM672" s="104">
        <v>8.3213255019954193</v>
      </c>
      <c r="DN672" s="104">
        <v>1.4969875285098799</v>
      </c>
      <c r="DO672" s="104">
        <v>5.6591330573367502</v>
      </c>
      <c r="DP672" s="104">
        <v>3.83517977376692</v>
      </c>
      <c r="DQ672" s="104">
        <v>4.0494380944056898</v>
      </c>
      <c r="DR672" s="104">
        <v>3.5023648761987598</v>
      </c>
      <c r="DS672" s="104">
        <v>2.65473884161492</v>
      </c>
      <c r="DT672" s="104">
        <v>5.6546693683937299</v>
      </c>
      <c r="DU672" s="104">
        <v>4.8051321793665096</v>
      </c>
      <c r="DV672" s="104">
        <v>-0.14268353167106501</v>
      </c>
      <c r="DW672" s="104">
        <v>8.2248846654305705</v>
      </c>
      <c r="DX672" s="104">
        <v>5.1094732687545097</v>
      </c>
      <c r="DY672" s="104">
        <v>9.1192354127461108</v>
      </c>
      <c r="DZ672" s="104">
        <v>10.2001345285634</v>
      </c>
      <c r="EA672" s="104">
        <v>2.0959060296569598</v>
      </c>
      <c r="EB672" s="104">
        <v>4.3930317251224196</v>
      </c>
      <c r="EC672" s="104">
        <v>8.6005367392029104</v>
      </c>
      <c r="ED672" s="104">
        <v>6.9946699381811204</v>
      </c>
      <c r="EE672" s="104">
        <v>-0.64533135269432695</v>
      </c>
      <c r="EF672" s="104">
        <v>3.6267186793175199</v>
      </c>
      <c r="EG672" s="104">
        <v>5.012100427969</v>
      </c>
      <c r="EH672" s="104">
        <v>2.4375011443490902</v>
      </c>
      <c r="EI672" s="104">
        <v>3.1987740314569302</v>
      </c>
      <c r="EJ672" s="104">
        <v>9.1281269395052096</v>
      </c>
      <c r="EK672" s="104">
        <v>5.48015171764151</v>
      </c>
      <c r="EL672" s="104">
        <v>7.0498588247160203</v>
      </c>
      <c r="EM672" s="104">
        <v>10.6522947554068</v>
      </c>
      <c r="EN672" s="104">
        <v>3.5160232666131801</v>
      </c>
      <c r="EO672" s="104">
        <v>2.7628121419565201</v>
      </c>
      <c r="EP672" s="104">
        <v>6.8692699845123704</v>
      </c>
      <c r="EQ672" s="104">
        <v>2.1093940114088001</v>
      </c>
      <c r="ER672" s="104">
        <v>9.1267940860568597</v>
      </c>
      <c r="ES672" s="104">
        <v>8.7533336839992302</v>
      </c>
      <c r="ET672" s="104">
        <v>5.25992270417483</v>
      </c>
      <c r="EU672" s="104">
        <v>3.21766992461446</v>
      </c>
      <c r="EV672" s="104">
        <v>4.7942692475435198</v>
      </c>
      <c r="EW672" s="104">
        <v>2.1535988875598102</v>
      </c>
      <c r="EX672" s="104">
        <v>4.6986954504049203</v>
      </c>
      <c r="EY672" s="104">
        <v>3.7672559474468401</v>
      </c>
      <c r="EZ672" s="104">
        <v>2.8119815517148199</v>
      </c>
      <c r="FA672" s="104">
        <v>8.7338960308143001</v>
      </c>
      <c r="FB672" s="104">
        <v>-0.44606961517324001</v>
      </c>
      <c r="FC672" s="104">
        <v>1.26067226462154</v>
      </c>
      <c r="FD672" s="104">
        <v>0.47889723024216901</v>
      </c>
      <c r="FE672" s="104">
        <v>2.3054956585144701</v>
      </c>
      <c r="FF672" s="104">
        <v>1.28507310109951</v>
      </c>
      <c r="FG672" s="104">
        <v>4.8304883877848503</v>
      </c>
      <c r="FH672" s="104">
        <v>1.8408838434669299</v>
      </c>
      <c r="FI672" s="104">
        <v>5.1238932299566002</v>
      </c>
      <c r="FJ672" s="104">
        <v>2.4060079744668701</v>
      </c>
      <c r="FK672" s="104">
        <v>4.7876544997917598</v>
      </c>
      <c r="FL672" s="104">
        <v>0.45522165298461897</v>
      </c>
      <c r="FM672" s="104">
        <v>6.01226752686767</v>
      </c>
      <c r="FN672" s="104">
        <v>11.328173450346799</v>
      </c>
      <c r="FO672" s="42"/>
      <c r="FP672" s="42"/>
      <c r="FQ672" s="42"/>
      <c r="FR672" s="42"/>
      <c r="FS672" s="42"/>
      <c r="FT672" s="42"/>
      <c r="FU672" s="42"/>
      <c r="FV672" s="42"/>
      <c r="FW672" s="42"/>
      <c r="FX672" s="42"/>
      <c r="FY672" s="42"/>
      <c r="FZ672" s="42"/>
      <c r="GA672" s="42"/>
      <c r="GB672" s="42"/>
      <c r="GC672" s="42"/>
      <c r="GD672" s="42"/>
      <c r="GE672" s="42"/>
      <c r="GF672" s="42"/>
      <c r="GG672" s="42"/>
      <c r="GH672" s="42"/>
      <c r="GI672" s="42"/>
      <c r="GJ672" s="42"/>
      <c r="GK672" s="42"/>
      <c r="GL672" s="42"/>
      <c r="GM672" s="42"/>
      <c r="GN672" s="42"/>
      <c r="GO672" s="42"/>
      <c r="GP672" s="42"/>
      <c r="GQ672" s="42"/>
      <c r="GR672" s="42"/>
      <c r="GS672" s="42"/>
      <c r="GT672" s="42"/>
      <c r="GU672" s="42"/>
      <c r="GV672" s="42"/>
      <c r="GW672" s="42"/>
      <c r="GX672" s="42"/>
      <c r="GY672" s="42"/>
      <c r="GZ672" s="42"/>
      <c r="HA672" s="42"/>
      <c r="HB672" s="42"/>
      <c r="HC672" s="42"/>
      <c r="HD672" s="42"/>
      <c r="HE672" s="42"/>
      <c r="HF672" s="42"/>
      <c r="HG672" s="42"/>
      <c r="HH672" s="42"/>
      <c r="HI672" s="42"/>
      <c r="HJ672" s="42"/>
      <c r="HK672" s="42"/>
      <c r="HL672" s="42"/>
      <c r="HM672" s="42"/>
      <c r="HN672" s="42"/>
      <c r="HO672" s="42"/>
      <c r="HP672" s="42"/>
      <c r="HQ672" s="42"/>
      <c r="HR672" s="42"/>
      <c r="HS672" s="42"/>
      <c r="HT672" s="42"/>
      <c r="HU672" s="42"/>
      <c r="HV672" s="42"/>
      <c r="HW672" s="42"/>
      <c r="HX672" s="42"/>
      <c r="HY672" s="42"/>
      <c r="HZ672" s="42"/>
      <c r="IA672" s="42"/>
      <c r="IB672" s="42"/>
      <c r="IC672" s="42"/>
      <c r="ID672" s="42"/>
      <c r="IE672" s="42"/>
      <c r="IF672" s="42"/>
      <c r="IG672" s="42"/>
      <c r="IH672" s="42"/>
      <c r="II672" s="42"/>
      <c r="IJ672" s="42"/>
      <c r="IK672" s="42"/>
      <c r="IL672" s="42"/>
      <c r="IM672" s="42"/>
      <c r="IN672" s="42"/>
      <c r="IO672" s="42"/>
      <c r="IP672" s="42"/>
      <c r="IQ672" s="42"/>
      <c r="IR672" s="42"/>
      <c r="IS672" s="42"/>
      <c r="IT672" s="42"/>
    </row>
    <row r="673" spans="1:254" s="27" customFormat="1" x14ac:dyDescent="0.2">
      <c r="A673" s="22" t="s">
        <v>10</v>
      </c>
      <c r="B673" s="45">
        <v>0.16</v>
      </c>
      <c r="C673" s="79">
        <f t="shared" si="20"/>
        <v>5.319199388767597</v>
      </c>
      <c r="D673" s="80">
        <f t="shared" si="21"/>
        <v>3.180364865377995</v>
      </c>
      <c r="E673" s="104">
        <v>6.6836354229851</v>
      </c>
      <c r="F673" s="104">
        <v>7.98326794092804</v>
      </c>
      <c r="G673" s="104">
        <v>2.8457843128785698</v>
      </c>
      <c r="H673" s="104">
        <v>2.74662454986741</v>
      </c>
      <c r="I673" s="104">
        <v>5.9365695882963099</v>
      </c>
      <c r="J673" s="104">
        <v>2.8041889013053698</v>
      </c>
      <c r="K673" s="104">
        <v>8.1244718024494702</v>
      </c>
      <c r="L673" s="104">
        <v>8.5381446541267998</v>
      </c>
      <c r="M673" s="104">
        <v>5.4279314044562899</v>
      </c>
      <c r="N673" s="104">
        <v>2.6131291389465301</v>
      </c>
      <c r="O673" s="104">
        <v>7.80523323577009</v>
      </c>
      <c r="P673" s="104">
        <v>7.3112165768084703</v>
      </c>
      <c r="Q673" s="104">
        <v>4.9378094348240502</v>
      </c>
      <c r="R673" s="104">
        <v>1.2650046250412701</v>
      </c>
      <c r="S673" s="104">
        <v>2.3030370099801698</v>
      </c>
      <c r="T673" s="104">
        <v>7.9250819468911802</v>
      </c>
      <c r="U673" s="104">
        <v>5.1395145832690901</v>
      </c>
      <c r="V673" s="104">
        <v>5.3930158171674396</v>
      </c>
      <c r="W673" s="104">
        <v>6.5950423863765604</v>
      </c>
      <c r="X673" s="104">
        <v>0.490181191597238</v>
      </c>
      <c r="Y673" s="104">
        <v>5.8045191341434901</v>
      </c>
      <c r="Z673" s="104">
        <v>10.4047985847089</v>
      </c>
      <c r="AA673" s="104">
        <v>4.8970131911755503</v>
      </c>
      <c r="AB673" s="104">
        <v>11.8913246968962</v>
      </c>
      <c r="AC673" s="104">
        <v>8.6876995979460805</v>
      </c>
      <c r="AD673" s="104">
        <v>4.74296240028825</v>
      </c>
      <c r="AE673" s="104">
        <v>3.8344617841233202</v>
      </c>
      <c r="AF673" s="104">
        <v>2.99623120665784</v>
      </c>
      <c r="AG673" s="104">
        <v>6.4249354406743997</v>
      </c>
      <c r="AH673" s="104">
        <v>0.74233642517923004</v>
      </c>
      <c r="AI673" s="104">
        <v>6.1586220697276799</v>
      </c>
      <c r="AJ673" s="104">
        <v>3.27111624608533</v>
      </c>
      <c r="AK673" s="104">
        <v>8.2126749367120802</v>
      </c>
      <c r="AL673" s="104">
        <v>6.5158864071110498</v>
      </c>
      <c r="AM673" s="104">
        <v>8.5059856430298399</v>
      </c>
      <c r="AN673" s="104">
        <v>8.8102298330371607</v>
      </c>
      <c r="AO673" s="104">
        <v>4.0446225625419698</v>
      </c>
      <c r="AP673" s="104">
        <v>9.1962796393431603</v>
      </c>
      <c r="AQ673" s="104">
        <v>5.0872177092878497</v>
      </c>
      <c r="AR673" s="104">
        <v>5.3430541985434203</v>
      </c>
      <c r="AS673" s="104">
        <v>8.5007972407388905</v>
      </c>
      <c r="AT673" s="104">
        <v>2.65392254045664</v>
      </c>
      <c r="AU673" s="104">
        <v>10.776154665698501</v>
      </c>
      <c r="AV673" s="104">
        <v>6.0810174278365503</v>
      </c>
      <c r="AW673" s="104">
        <v>9.7915789912097395</v>
      </c>
      <c r="AX673" s="104">
        <v>6.7461725969486004</v>
      </c>
      <c r="AY673" s="104">
        <v>2.41535613729731</v>
      </c>
      <c r="AZ673" s="104">
        <v>0.68193504429290197</v>
      </c>
      <c r="BA673" s="104">
        <v>11.175766982389099</v>
      </c>
      <c r="BB673" s="104">
        <v>5.2541339209621896</v>
      </c>
      <c r="BC673" s="104">
        <v>10.9641408920288</v>
      </c>
      <c r="BD673" s="104">
        <v>10.8394939195869</v>
      </c>
      <c r="BE673" s="104">
        <v>7.6548790344192401</v>
      </c>
      <c r="BF673" s="104">
        <v>11.401735191081499</v>
      </c>
      <c r="BG673" s="104">
        <v>2.71045879944452</v>
      </c>
      <c r="BH673" s="104">
        <v>6.6320534562492499</v>
      </c>
      <c r="BI673" s="104">
        <v>0.88955137259197703</v>
      </c>
      <c r="BJ673" s="104">
        <v>7.9900700576877499</v>
      </c>
      <c r="BK673" s="104">
        <v>4.5748280762646303</v>
      </c>
      <c r="BL673" s="104">
        <v>0.29528909072993997</v>
      </c>
      <c r="BM673" s="104">
        <v>10.077766418456999</v>
      </c>
      <c r="BN673" s="104">
        <v>3.8571545233008999</v>
      </c>
      <c r="BO673" s="104">
        <v>-0.66411670688351299</v>
      </c>
      <c r="BP673" s="104">
        <v>4.3923682396864097</v>
      </c>
      <c r="BQ673" s="104">
        <v>0.47223433286546601</v>
      </c>
      <c r="BR673" s="104">
        <v>-0.29896597123223301</v>
      </c>
      <c r="BS673" s="104">
        <v>6.0008821865200996</v>
      </c>
      <c r="BT673" s="104">
        <v>7.65031474484572</v>
      </c>
      <c r="BU673" s="104">
        <v>2.16533572546229</v>
      </c>
      <c r="BV673" s="104">
        <v>9.6970274875173406</v>
      </c>
      <c r="BW673" s="104">
        <v>8.21100399109317</v>
      </c>
      <c r="BX673" s="104">
        <v>3.9778246833340201</v>
      </c>
      <c r="BY673" s="104">
        <v>7.2788270940393396</v>
      </c>
      <c r="BZ673" s="104">
        <v>10.799094340069001</v>
      </c>
      <c r="CA673" s="104">
        <v>11.4379522331886</v>
      </c>
      <c r="CB673" s="104">
        <v>2.28864705067177</v>
      </c>
      <c r="CC673" s="104">
        <v>9.1600675055771692</v>
      </c>
      <c r="CD673" s="104">
        <v>6.6474896462236801</v>
      </c>
      <c r="CE673" s="104">
        <v>2.70216558642894</v>
      </c>
      <c r="CF673" s="104">
        <v>8.4315204769315901</v>
      </c>
      <c r="CG673" s="104">
        <v>2.7638926973547502</v>
      </c>
      <c r="CH673" s="104">
        <v>7.2652140961996201</v>
      </c>
      <c r="CI673" s="104">
        <v>2.7070727012944702</v>
      </c>
      <c r="CJ673" s="104">
        <v>7.0645712726154803</v>
      </c>
      <c r="CK673" s="104">
        <v>3.3065759066649898</v>
      </c>
      <c r="CL673" s="104">
        <v>-0.33417267819760899</v>
      </c>
      <c r="CM673" s="104">
        <v>2.3598446669254298</v>
      </c>
      <c r="CN673" s="104">
        <v>5.4391747737757496</v>
      </c>
      <c r="CO673" s="104">
        <v>8.4743856952982597</v>
      </c>
      <c r="CP673" s="104">
        <v>2.9197978724279898</v>
      </c>
      <c r="CQ673" s="104">
        <v>8.0287987664255809</v>
      </c>
      <c r="CR673" s="104">
        <v>7.6734415467973802</v>
      </c>
      <c r="CS673" s="104">
        <v>13.3329902019236</v>
      </c>
      <c r="CT673" s="104">
        <v>8.5027941184055091</v>
      </c>
      <c r="CU673" s="104">
        <v>2.27809735666286</v>
      </c>
      <c r="CV673" s="104">
        <v>2.2577098746719502</v>
      </c>
      <c r="CW673" s="104">
        <v>1.65648753126694</v>
      </c>
      <c r="CX673" s="104">
        <v>1.83713554019609</v>
      </c>
      <c r="CY673" s="104">
        <v>-0.16753558838563101</v>
      </c>
      <c r="CZ673" s="104">
        <v>5.6348385810852104</v>
      </c>
      <c r="DA673" s="104">
        <v>-1.3552700307526799</v>
      </c>
      <c r="DB673" s="104">
        <v>4.53139455114525</v>
      </c>
      <c r="DC673" s="104">
        <v>2.2111200794368302</v>
      </c>
      <c r="DD673" s="104">
        <v>1.2036815112983399</v>
      </c>
      <c r="DE673" s="104">
        <v>6.9099576333939998</v>
      </c>
      <c r="DF673" s="104">
        <v>7.4339285795218304</v>
      </c>
      <c r="DG673" s="104">
        <v>4.8303020327667499</v>
      </c>
      <c r="DH673" s="104">
        <v>2.1006760759579501</v>
      </c>
      <c r="DI673" s="104">
        <v>4.45528153925805</v>
      </c>
      <c r="DJ673" s="104">
        <v>5.7047824746929097</v>
      </c>
      <c r="DK673" s="104">
        <v>6.3799959326772901</v>
      </c>
      <c r="DL673" s="104">
        <v>6.1492712425674698</v>
      </c>
      <c r="DM673" s="104">
        <v>8.5349681124831598</v>
      </c>
      <c r="DN673" s="104">
        <v>2.0071303960375602</v>
      </c>
      <c r="DO673" s="104">
        <v>6.0787940019706399</v>
      </c>
      <c r="DP673" s="104">
        <v>3.8188821221906699</v>
      </c>
      <c r="DQ673" s="104">
        <v>4.5099928225453603</v>
      </c>
      <c r="DR673" s="104">
        <v>3.96961916424286</v>
      </c>
      <c r="DS673" s="104">
        <v>2.7178684881351902</v>
      </c>
      <c r="DT673" s="104">
        <v>5.9202176226772902</v>
      </c>
      <c r="DU673" s="104">
        <v>4.8664830537696604</v>
      </c>
      <c r="DV673" s="104">
        <v>0.329615143801337</v>
      </c>
      <c r="DW673" s="104">
        <v>8.7434552838279398</v>
      </c>
      <c r="DX673" s="104">
        <v>5.2850853951005998</v>
      </c>
      <c r="DY673" s="104">
        <v>9.4063907905514998</v>
      </c>
      <c r="DZ673" s="104">
        <v>10.5768864616748</v>
      </c>
      <c r="EA673" s="104">
        <v>2.4959231717116399</v>
      </c>
      <c r="EB673" s="104">
        <v>5.3829776705086703</v>
      </c>
      <c r="EC673" s="104">
        <v>8.8049019943550793</v>
      </c>
      <c r="ED673" s="104">
        <v>7.0540160252437998</v>
      </c>
      <c r="EE673" s="104">
        <v>-0.76883536720388301</v>
      </c>
      <c r="EF673" s="104">
        <v>3.7750346677700901</v>
      </c>
      <c r="EG673" s="104">
        <v>4.9203240433965698</v>
      </c>
      <c r="EH673" s="104">
        <v>2.79436766009677</v>
      </c>
      <c r="EI673" s="104">
        <v>3.89786310265381</v>
      </c>
      <c r="EJ673" s="104">
        <v>9.5280734592347809</v>
      </c>
      <c r="EK673" s="104">
        <v>5.61980048372856</v>
      </c>
      <c r="EL673" s="104">
        <v>7.2736293097366502</v>
      </c>
      <c r="EM673" s="104">
        <v>11.21647498648</v>
      </c>
      <c r="EN673" s="104">
        <v>4.6916520692079997</v>
      </c>
      <c r="EO673" s="104">
        <v>3.1189965590242501</v>
      </c>
      <c r="EP673" s="104">
        <v>7.0581627051928004</v>
      </c>
      <c r="EQ673" s="104">
        <v>2.2907222488968602</v>
      </c>
      <c r="ER673" s="104">
        <v>9.6310991120587808</v>
      </c>
      <c r="ES673" s="104">
        <v>8.6166748613385806</v>
      </c>
      <c r="ET673" s="104">
        <v>5.5912376698783799</v>
      </c>
      <c r="EU673" s="104">
        <v>3.4483576560520901</v>
      </c>
      <c r="EV673" s="104">
        <v>4.9626321670569604</v>
      </c>
      <c r="EW673" s="104">
        <v>2.7782369616629601</v>
      </c>
      <c r="EX673" s="104">
        <v>5.3593370710035799</v>
      </c>
      <c r="EY673" s="104">
        <v>4.2566789228029602</v>
      </c>
      <c r="EZ673" s="104">
        <v>3.6633877047947401</v>
      </c>
      <c r="FA673" s="104">
        <v>9.5829116683293893</v>
      </c>
      <c r="FB673" s="104">
        <v>0.27346681629010899</v>
      </c>
      <c r="FC673" s="104">
        <v>2.07718990015342</v>
      </c>
      <c r="FD673" s="104">
        <v>0.99170221290632599</v>
      </c>
      <c r="FE673" s="104">
        <v>2.4056440809291599</v>
      </c>
      <c r="FF673" s="104">
        <v>0.84052360817346605</v>
      </c>
      <c r="FG673" s="104">
        <v>4.7808009414160004</v>
      </c>
      <c r="FH673" s="104">
        <v>1.9020708862572999</v>
      </c>
      <c r="FI673" s="104">
        <v>5.5212295570150101</v>
      </c>
      <c r="FJ673" s="104">
        <v>3.4041237495816201</v>
      </c>
      <c r="FK673" s="104">
        <v>4.9946938442007198</v>
      </c>
      <c r="FL673" s="104">
        <v>0.97931319475173995</v>
      </c>
      <c r="FM673" s="104">
        <v>5.5546258418568497</v>
      </c>
      <c r="FN673" s="104">
        <v>11.140664645305</v>
      </c>
      <c r="FO673" s="42"/>
      <c r="FP673" s="42"/>
      <c r="FQ673" s="42"/>
      <c r="FR673" s="42"/>
      <c r="FS673" s="42"/>
      <c r="FT673" s="42"/>
      <c r="FU673" s="42"/>
      <c r="FV673" s="42"/>
      <c r="FW673" s="42"/>
      <c r="FX673" s="42"/>
      <c r="FY673" s="42"/>
      <c r="FZ673" s="42"/>
      <c r="GA673" s="42"/>
      <c r="GB673" s="42"/>
      <c r="GC673" s="42"/>
      <c r="GD673" s="42"/>
      <c r="GE673" s="42"/>
      <c r="GF673" s="42"/>
      <c r="GG673" s="42"/>
      <c r="GH673" s="42"/>
      <c r="GI673" s="42"/>
      <c r="GJ673" s="42"/>
      <c r="GK673" s="42"/>
      <c r="GL673" s="42"/>
      <c r="GM673" s="42"/>
      <c r="GN673" s="42"/>
      <c r="GO673" s="42"/>
      <c r="GP673" s="42"/>
      <c r="GQ673" s="42"/>
      <c r="GR673" s="42"/>
      <c r="GS673" s="42"/>
      <c r="GT673" s="42"/>
      <c r="GU673" s="42"/>
      <c r="GV673" s="42"/>
      <c r="GW673" s="42"/>
      <c r="GX673" s="42"/>
      <c r="GY673" s="42"/>
      <c r="GZ673" s="42"/>
      <c r="HA673" s="42"/>
      <c r="HB673" s="42"/>
      <c r="HC673" s="42"/>
      <c r="HD673" s="42"/>
      <c r="HE673" s="42"/>
      <c r="HF673" s="42"/>
      <c r="HG673" s="42"/>
      <c r="HH673" s="42"/>
      <c r="HI673" s="42"/>
      <c r="HJ673" s="42"/>
      <c r="HK673" s="42"/>
      <c r="HL673" s="42"/>
      <c r="HM673" s="42"/>
      <c r="HN673" s="42"/>
      <c r="HO673" s="42"/>
      <c r="HP673" s="42"/>
      <c r="HQ673" s="42"/>
      <c r="HR673" s="42"/>
      <c r="HS673" s="42"/>
      <c r="HT673" s="42"/>
      <c r="HU673" s="42"/>
      <c r="HV673" s="42"/>
      <c r="HW673" s="42"/>
      <c r="HX673" s="42"/>
      <c r="HY673" s="42"/>
      <c r="HZ673" s="42"/>
      <c r="IA673" s="42"/>
      <c r="IB673" s="42"/>
      <c r="IC673" s="42"/>
      <c r="ID673" s="42"/>
      <c r="IE673" s="42"/>
      <c r="IF673" s="42"/>
      <c r="IG673" s="42"/>
      <c r="IH673" s="42"/>
      <c r="II673" s="42"/>
      <c r="IJ673" s="42"/>
      <c r="IK673" s="42"/>
      <c r="IL673" s="42"/>
      <c r="IM673" s="42"/>
      <c r="IN673" s="42"/>
      <c r="IO673" s="42"/>
      <c r="IP673" s="42"/>
      <c r="IQ673" s="42"/>
      <c r="IR673" s="42"/>
      <c r="IS673" s="42"/>
      <c r="IT673" s="42"/>
    </row>
    <row r="674" spans="1:254" s="27" customFormat="1" x14ac:dyDescent="0.2">
      <c r="A674" s="22" t="s">
        <v>10</v>
      </c>
      <c r="B674" s="45">
        <v>0.18</v>
      </c>
      <c r="C674" s="79">
        <f t="shared" si="20"/>
        <v>5.3768757333159547</v>
      </c>
      <c r="D674" s="80">
        <f t="shared" si="21"/>
        <v>3.1986817413339934</v>
      </c>
      <c r="E674" s="104">
        <v>7.0179362358238402</v>
      </c>
      <c r="F674" s="104">
        <v>7.7280225410205103</v>
      </c>
      <c r="G674" s="104">
        <v>2.9810039462500502</v>
      </c>
      <c r="H674" s="104">
        <v>2.6382644899751702</v>
      </c>
      <c r="I674" s="104">
        <v>5.72649885969129</v>
      </c>
      <c r="J674" s="104">
        <v>3.3486479219102199</v>
      </c>
      <c r="K674" s="104">
        <v>8.1003323859585006</v>
      </c>
      <c r="L674" s="104">
        <v>8.6010655380013503</v>
      </c>
      <c r="M674" s="104">
        <v>5.4510440381025598</v>
      </c>
      <c r="N674" s="104">
        <v>2.6173135836891999</v>
      </c>
      <c r="O674" s="104">
        <v>7.0986479510281404</v>
      </c>
      <c r="P674" s="104">
        <v>7.7777412386682396</v>
      </c>
      <c r="Q674" s="104">
        <v>4.89151011561166</v>
      </c>
      <c r="R674" s="104">
        <v>1.28004761975217</v>
      </c>
      <c r="S674" s="104">
        <v>1.8507462576715099</v>
      </c>
      <c r="T674" s="104">
        <v>7.6048656270528596</v>
      </c>
      <c r="U674" s="104">
        <v>5.09593827484517</v>
      </c>
      <c r="V674" s="104">
        <v>5.3583658897878301</v>
      </c>
      <c r="W674" s="104">
        <v>6.6335380031199698</v>
      </c>
      <c r="X674" s="104">
        <v>0.30055315208091099</v>
      </c>
      <c r="Y674" s="104">
        <v>5.8861720202252004</v>
      </c>
      <c r="Z674" s="104">
        <v>10.065872596842601</v>
      </c>
      <c r="AA674" s="104">
        <v>4.76256670222838</v>
      </c>
      <c r="AB674" s="104">
        <v>11.692518631208699</v>
      </c>
      <c r="AC674" s="104">
        <v>8.6913657849779309</v>
      </c>
      <c r="AD674" s="104">
        <v>5.0509175966863999</v>
      </c>
      <c r="AE674" s="104">
        <v>3.5428956365870201</v>
      </c>
      <c r="AF674" s="104">
        <v>3.07787023227087</v>
      </c>
      <c r="AG674" s="104">
        <v>6.8337123578888601</v>
      </c>
      <c r="AH674" s="104">
        <v>0.577809680068469</v>
      </c>
      <c r="AI674" s="104">
        <v>5.7344693820088697</v>
      </c>
      <c r="AJ674" s="104">
        <v>2.9337530396839102</v>
      </c>
      <c r="AK674" s="104">
        <v>8.3573576579632203</v>
      </c>
      <c r="AL674" s="104">
        <v>6.6117695093849003</v>
      </c>
      <c r="AM674" s="104">
        <v>8.2939657973337209</v>
      </c>
      <c r="AN674" s="104">
        <v>9.0590949033776091</v>
      </c>
      <c r="AO674" s="104">
        <v>4.00744261371878</v>
      </c>
      <c r="AP674" s="104">
        <v>8.9867880862773202</v>
      </c>
      <c r="AQ674" s="104">
        <v>5.7491031773014001</v>
      </c>
      <c r="AR674" s="104">
        <v>5.6498422249164504</v>
      </c>
      <c r="AS674" s="104">
        <v>8.52916590077119</v>
      </c>
      <c r="AT674" s="104">
        <v>2.8001473632965199</v>
      </c>
      <c r="AU674" s="104">
        <v>11.0089645395815</v>
      </c>
      <c r="AV674" s="104">
        <v>5.8841593163786596</v>
      </c>
      <c r="AW674" s="104">
        <v>10.090133590462401</v>
      </c>
      <c r="AX674" s="104">
        <v>7.1194712460701801</v>
      </c>
      <c r="AY674" s="104">
        <v>2.5208474372065499</v>
      </c>
      <c r="AZ674" s="104">
        <v>0.79060524683002098</v>
      </c>
      <c r="BA674" s="104">
        <v>11.411975236822601</v>
      </c>
      <c r="BB674" s="104">
        <v>6.0520172830756804</v>
      </c>
      <c r="BC674" s="104">
        <v>11.241308532002</v>
      </c>
      <c r="BD674" s="104">
        <v>10.939357242098</v>
      </c>
      <c r="BE674" s="104">
        <v>7.58149030737302</v>
      </c>
      <c r="BF674" s="104">
        <v>11.292619459847399</v>
      </c>
      <c r="BG674" s="104">
        <v>2.5235399502504401</v>
      </c>
      <c r="BH674" s="104">
        <v>5.95392167984535</v>
      </c>
      <c r="BI674" s="104">
        <v>1.0236472828504799</v>
      </c>
      <c r="BJ674" s="104">
        <v>9.0240695039520809</v>
      </c>
      <c r="BK674" s="104">
        <v>4.2356965239416402</v>
      </c>
      <c r="BL674" s="104">
        <v>0.37757113896586603</v>
      </c>
      <c r="BM674" s="104">
        <v>9.9959445474772508</v>
      </c>
      <c r="BN674" s="104">
        <v>3.6043352860368598</v>
      </c>
      <c r="BO674" s="104">
        <v>-0.45668346048535502</v>
      </c>
      <c r="BP674" s="104">
        <v>4.3900528026087002</v>
      </c>
      <c r="BQ674" s="104">
        <v>0.51669527354870803</v>
      </c>
      <c r="BR674" s="104">
        <v>-0.27283061618170701</v>
      </c>
      <c r="BS674" s="104">
        <v>6.5447181376855399</v>
      </c>
      <c r="BT674" s="104">
        <v>7.8577265218934</v>
      </c>
      <c r="BU674" s="104">
        <v>2.3868365440114498</v>
      </c>
      <c r="BV674" s="104">
        <v>10.048289532075801</v>
      </c>
      <c r="BW674" s="104">
        <v>7.7688711157213399</v>
      </c>
      <c r="BX674" s="104">
        <v>3.5107566283408498</v>
      </c>
      <c r="BY674" s="104">
        <v>8.12924620019405</v>
      </c>
      <c r="BZ674" s="104">
        <v>11.555087568641399</v>
      </c>
      <c r="CA674" s="104">
        <v>11.0283595956344</v>
      </c>
      <c r="CB674" s="104">
        <v>2.0755113846234301</v>
      </c>
      <c r="CC674" s="104">
        <v>9.2817291881589004</v>
      </c>
      <c r="CD674" s="104">
        <v>7.3324375689138801</v>
      </c>
      <c r="CE674" s="104">
        <v>2.8016513605834401</v>
      </c>
      <c r="CF674" s="104">
        <v>8.2306678143814995</v>
      </c>
      <c r="CG674" s="104">
        <v>3.6713579142489099</v>
      </c>
      <c r="CH674" s="104">
        <v>7.7234459384686103</v>
      </c>
      <c r="CI674" s="104">
        <v>3.2071477045076402</v>
      </c>
      <c r="CJ674" s="104">
        <v>7.7162549828550304</v>
      </c>
      <c r="CK674" s="104">
        <v>2.8897585610310599</v>
      </c>
      <c r="CL674" s="104">
        <v>-0.45066415922447001</v>
      </c>
      <c r="CM674" s="104">
        <v>2.3533678075720599</v>
      </c>
      <c r="CN674" s="104">
        <v>5.6084091372813996</v>
      </c>
      <c r="CO674" s="104">
        <v>8.9200336931905806</v>
      </c>
      <c r="CP674" s="104">
        <v>3.2997170279391601</v>
      </c>
      <c r="CQ674" s="104">
        <v>7.3939225912427702</v>
      </c>
      <c r="CR674" s="104">
        <v>7.0580124026680302</v>
      </c>
      <c r="CS674" s="104">
        <v>13.363918784640401</v>
      </c>
      <c r="CT674" s="104">
        <v>8.3966721197885494</v>
      </c>
      <c r="CU674" s="104">
        <v>2.28468416909966</v>
      </c>
      <c r="CV674" s="104">
        <v>2.1356016125253401</v>
      </c>
      <c r="CW674" s="104">
        <v>1.8591876864486601</v>
      </c>
      <c r="CX674" s="104">
        <v>1.94883725315699</v>
      </c>
      <c r="CY674" s="104">
        <v>0.25282911451284701</v>
      </c>
      <c r="CZ674" s="104">
        <v>5.9345832421342397</v>
      </c>
      <c r="DA674" s="104">
        <v>-1.90321365172313</v>
      </c>
      <c r="DB674" s="104">
        <v>4.9515893636521202</v>
      </c>
      <c r="DC674" s="104">
        <v>1.94401565228312</v>
      </c>
      <c r="DD674" s="104">
        <v>1.00535788053062</v>
      </c>
      <c r="DE674" s="104">
        <v>6.4746792300329501</v>
      </c>
      <c r="DF674" s="104">
        <v>7.47000221386656</v>
      </c>
      <c r="DG674" s="104">
        <v>4.5778262902219904</v>
      </c>
      <c r="DH674" s="104">
        <v>2.23171484036143</v>
      </c>
      <c r="DI674" s="104">
        <v>5.7212271496335001</v>
      </c>
      <c r="DJ674" s="104">
        <v>6.4908112246745899</v>
      </c>
      <c r="DK674" s="104">
        <v>6.2548292217475501</v>
      </c>
      <c r="DL674" s="104">
        <v>6.0038061344830904</v>
      </c>
      <c r="DM674" s="104">
        <v>8.2585292093353004</v>
      </c>
      <c r="DN674" s="104">
        <v>2.2236777903875402</v>
      </c>
      <c r="DO674" s="104">
        <v>6.1510895669429804</v>
      </c>
      <c r="DP674" s="104">
        <v>3.5252936177654299</v>
      </c>
      <c r="DQ674" s="104">
        <v>4.6791310858923101</v>
      </c>
      <c r="DR674" s="104">
        <v>4.2411067613867699</v>
      </c>
      <c r="DS674" s="104">
        <v>2.7211431711927898</v>
      </c>
      <c r="DT674" s="104">
        <v>6.0074389622727198</v>
      </c>
      <c r="DU674" s="104">
        <v>4.6379108162121199</v>
      </c>
      <c r="DV674" s="104">
        <v>0.28918915395449801</v>
      </c>
      <c r="DW674" s="104">
        <v>8.7895856512247903</v>
      </c>
      <c r="DX674" s="104">
        <v>5.1225436449819703</v>
      </c>
      <c r="DY674" s="104">
        <v>9.5200664145139609</v>
      </c>
      <c r="DZ674" s="104">
        <v>10.7431597810418</v>
      </c>
      <c r="EA674" s="104">
        <v>2.7311101374517399</v>
      </c>
      <c r="EB674" s="104">
        <v>6.0648708776915603</v>
      </c>
      <c r="EC674" s="104">
        <v>8.7202427133338301</v>
      </c>
      <c r="ED674" s="104">
        <v>6.9197928442838998</v>
      </c>
      <c r="EE674" s="104">
        <v>-1.14578450815862</v>
      </c>
      <c r="EF674" s="104">
        <v>3.74079536181641</v>
      </c>
      <c r="EG674" s="104">
        <v>4.6774287731714299</v>
      </c>
      <c r="EH674" s="104">
        <v>2.8829913549812902</v>
      </c>
      <c r="EI674" s="104">
        <v>4.3863378439954301</v>
      </c>
      <c r="EJ674" s="104">
        <v>9.6778715853162591</v>
      </c>
      <c r="EK674" s="104">
        <v>5.5231524462708901</v>
      </c>
      <c r="EL674" s="104">
        <v>6.9374747948023003</v>
      </c>
      <c r="EM674" s="104">
        <v>11.3041580154147</v>
      </c>
      <c r="EN674" s="104">
        <v>5.4018099880834498</v>
      </c>
      <c r="EO674" s="104">
        <v>3.0489481135861101</v>
      </c>
      <c r="EP674" s="104">
        <v>6.9155412065729696</v>
      </c>
      <c r="EQ674" s="104">
        <v>1.96553620850621</v>
      </c>
      <c r="ER674" s="104">
        <v>9.7246902202734695</v>
      </c>
      <c r="ES674" s="104">
        <v>8.1958371731802409</v>
      </c>
      <c r="ET674" s="104">
        <v>5.6566635636153597</v>
      </c>
      <c r="EU674" s="104">
        <v>3.3529166441390901</v>
      </c>
      <c r="EV674" s="104">
        <v>4.8807625514125101</v>
      </c>
      <c r="EW674" s="104">
        <v>3.1688491978556201</v>
      </c>
      <c r="EX674" s="104">
        <v>5.6105346043828304</v>
      </c>
      <c r="EY674" s="104">
        <v>4.5147125401117298</v>
      </c>
      <c r="EZ674" s="104">
        <v>4.1811235830859097</v>
      </c>
      <c r="FA674" s="104">
        <v>9.9246453633413196</v>
      </c>
      <c r="FB674" s="104">
        <v>0.86618382449650499</v>
      </c>
      <c r="FC674" s="104">
        <v>2.5953785303300601</v>
      </c>
      <c r="FD674" s="104">
        <v>1.1920471133330299</v>
      </c>
      <c r="FE674" s="104">
        <v>2.0810217686503099</v>
      </c>
      <c r="FF674" s="104">
        <v>0.201630342123062</v>
      </c>
      <c r="FG674" s="104">
        <v>4.4880882970072804</v>
      </c>
      <c r="FH674" s="104">
        <v>1.8443638881209901</v>
      </c>
      <c r="FI674" s="104">
        <v>5.7296849353070298</v>
      </c>
      <c r="FJ674" s="104">
        <v>4.1502878601770998</v>
      </c>
      <c r="FK674" s="104">
        <v>5.0481225160792498</v>
      </c>
      <c r="FL674" s="104">
        <v>1.1429133415222199</v>
      </c>
      <c r="FM674" s="104">
        <v>5.3079014749197597</v>
      </c>
      <c r="FN674" s="104">
        <v>10.85366280243</v>
      </c>
      <c r="FO674" s="42"/>
      <c r="FP674" s="42"/>
      <c r="FQ674" s="42"/>
      <c r="FR674" s="42"/>
      <c r="FS674" s="42"/>
      <c r="FT674" s="42"/>
      <c r="FU674" s="42"/>
      <c r="FV674" s="42"/>
      <c r="FW674" s="42"/>
      <c r="FX674" s="42"/>
      <c r="FY674" s="42"/>
      <c r="FZ674" s="42"/>
      <c r="GA674" s="42"/>
      <c r="GB674" s="42"/>
      <c r="GC674" s="42"/>
      <c r="GD674" s="42"/>
      <c r="GE674" s="42"/>
      <c r="GF674" s="42"/>
      <c r="GG674" s="42"/>
      <c r="GH674" s="42"/>
      <c r="GI674" s="42"/>
      <c r="GJ674" s="42"/>
      <c r="GK674" s="42"/>
      <c r="GL674" s="42"/>
      <c r="GM674" s="42"/>
      <c r="GN674" s="42"/>
      <c r="GO674" s="42"/>
      <c r="GP674" s="42"/>
      <c r="GQ674" s="42"/>
      <c r="GR674" s="42"/>
      <c r="GS674" s="42"/>
      <c r="GT674" s="42"/>
      <c r="GU674" s="42"/>
      <c r="GV674" s="42"/>
      <c r="GW674" s="42"/>
      <c r="GX674" s="42"/>
      <c r="GY674" s="42"/>
      <c r="GZ674" s="42"/>
      <c r="HA674" s="42"/>
      <c r="HB674" s="42"/>
      <c r="HC674" s="42"/>
      <c r="HD674" s="42"/>
      <c r="HE674" s="42"/>
      <c r="HF674" s="42"/>
      <c r="HG674" s="42"/>
      <c r="HH674" s="42"/>
      <c r="HI674" s="42"/>
      <c r="HJ674" s="42"/>
      <c r="HK674" s="42"/>
      <c r="HL674" s="42"/>
      <c r="HM674" s="42"/>
      <c r="HN674" s="42"/>
      <c r="HO674" s="42"/>
      <c r="HP674" s="42"/>
      <c r="HQ674" s="42"/>
      <c r="HR674" s="42"/>
      <c r="HS674" s="42"/>
      <c r="HT674" s="42"/>
      <c r="HU674" s="42"/>
      <c r="HV674" s="42"/>
      <c r="HW674" s="42"/>
      <c r="HX674" s="42"/>
      <c r="HY674" s="42"/>
      <c r="HZ674" s="42"/>
      <c r="IA674" s="42"/>
      <c r="IB674" s="42"/>
      <c r="IC674" s="42"/>
      <c r="ID674" s="42"/>
      <c r="IE674" s="42"/>
      <c r="IF674" s="42"/>
      <c r="IG674" s="42"/>
      <c r="IH674" s="42"/>
      <c r="II674" s="42"/>
      <c r="IJ674" s="42"/>
      <c r="IK674" s="42"/>
      <c r="IL674" s="42"/>
      <c r="IM674" s="42"/>
      <c r="IN674" s="42"/>
      <c r="IO674" s="42"/>
      <c r="IP674" s="42"/>
      <c r="IQ674" s="42"/>
      <c r="IR674" s="42"/>
      <c r="IS674" s="42"/>
      <c r="IT674" s="42"/>
    </row>
    <row r="675" spans="1:254" s="27" customFormat="1" x14ac:dyDescent="0.2">
      <c r="A675" s="22" t="s">
        <v>10</v>
      </c>
      <c r="B675" s="45">
        <v>0.2</v>
      </c>
      <c r="C675" s="79">
        <f t="shared" si="20"/>
        <v>5.2284035110443146</v>
      </c>
      <c r="D675" s="80">
        <f t="shared" si="21"/>
        <v>3.2078067270787494</v>
      </c>
      <c r="E675" s="104">
        <v>7.0958278875882401</v>
      </c>
      <c r="F675" s="104">
        <v>7.2375279705822697</v>
      </c>
      <c r="G675" s="104">
        <v>3.07513254278309</v>
      </c>
      <c r="H675" s="104">
        <v>2.2577938418888301</v>
      </c>
      <c r="I675" s="104">
        <v>5.5145068168640101</v>
      </c>
      <c r="J675" s="104">
        <v>3.8028402926926401</v>
      </c>
      <c r="K675" s="104">
        <v>7.8799285727113899</v>
      </c>
      <c r="L675" s="104">
        <v>8.2554694245478597</v>
      </c>
      <c r="M675" s="104">
        <v>5.2217972974381803</v>
      </c>
      <c r="N675" s="104">
        <v>2.36573433876038</v>
      </c>
      <c r="O675" s="104">
        <v>6.2466514118254803</v>
      </c>
      <c r="P675" s="104">
        <v>8.1016963730950007</v>
      </c>
      <c r="Q675" s="104">
        <v>4.8389579848337698</v>
      </c>
      <c r="R675" s="104">
        <v>1.13033828936442</v>
      </c>
      <c r="S675" s="104">
        <v>1.7023229925955601</v>
      </c>
      <c r="T675" s="104">
        <v>7.3219546065583998</v>
      </c>
      <c r="U675" s="104">
        <v>5.0138037918499201</v>
      </c>
      <c r="V675" s="104">
        <v>5.1999166847514102</v>
      </c>
      <c r="W675" s="104">
        <v>6.4533520560194004</v>
      </c>
      <c r="X675" s="104">
        <v>-3.7849135438731099E-2</v>
      </c>
      <c r="Y675" s="104">
        <v>5.8113021850585902</v>
      </c>
      <c r="Z675" s="104">
        <v>9.5641373059761499</v>
      </c>
      <c r="AA675" s="104">
        <v>4.2588413059046699</v>
      </c>
      <c r="AB675" s="104">
        <v>11.4678421182407</v>
      </c>
      <c r="AC675" s="104">
        <v>8.5922904833486005</v>
      </c>
      <c r="AD675" s="104">
        <v>5.2141253308562598</v>
      </c>
      <c r="AE675" s="104">
        <v>3.0179964127088401</v>
      </c>
      <c r="AF675" s="104">
        <v>2.8056468770947198</v>
      </c>
      <c r="AG675" s="104">
        <v>7.0385929759192898</v>
      </c>
      <c r="AH675" s="104">
        <v>0.36698713898658802</v>
      </c>
      <c r="AI675" s="104">
        <v>4.9770439333468</v>
      </c>
      <c r="AJ675" s="104">
        <v>2.3079923534801301</v>
      </c>
      <c r="AK675" s="104">
        <v>8.2654873855250592</v>
      </c>
      <c r="AL675" s="104">
        <v>6.4606147666955396</v>
      </c>
      <c r="AM675" s="104">
        <v>7.9168545984964798</v>
      </c>
      <c r="AN675" s="104">
        <v>9.29721478089977</v>
      </c>
      <c r="AO675" s="104">
        <v>3.8914746197704</v>
      </c>
      <c r="AP675" s="104">
        <v>8.6691156534148597</v>
      </c>
      <c r="AQ675" s="104">
        <v>6.10526395882908</v>
      </c>
      <c r="AR675" s="104">
        <v>5.6701565096519699</v>
      </c>
      <c r="AS675" s="104">
        <v>8.27557373046875</v>
      </c>
      <c r="AT675" s="104">
        <v>2.8919044428001799</v>
      </c>
      <c r="AU675" s="104">
        <v>11.0155782699585</v>
      </c>
      <c r="AV675" s="104">
        <v>5.0336444958208597</v>
      </c>
      <c r="AW675" s="104">
        <v>10.091026306152299</v>
      </c>
      <c r="AX675" s="104">
        <v>7.39306735992432</v>
      </c>
      <c r="AY675" s="104">
        <v>2.4881929130003302</v>
      </c>
      <c r="AZ675" s="104">
        <v>0.83992952108383201</v>
      </c>
      <c r="BA675" s="104">
        <v>11.419071489716</v>
      </c>
      <c r="BB675" s="104">
        <v>6.6208091119369303</v>
      </c>
      <c r="BC675" s="104">
        <v>11.278787612915</v>
      </c>
      <c r="BD675" s="104">
        <v>10.656598398071701</v>
      </c>
      <c r="BE675" s="104">
        <v>7.08926035198383</v>
      </c>
      <c r="BF675" s="104">
        <v>10.6160583317558</v>
      </c>
      <c r="BG675" s="104">
        <v>2.1276082992553702</v>
      </c>
      <c r="BH675" s="104">
        <v>5.2947449684143102</v>
      </c>
      <c r="BI675" s="104">
        <v>1.0883448785797001</v>
      </c>
      <c r="BJ675" s="104">
        <v>9.6234565741886708</v>
      </c>
      <c r="BK675" s="104">
        <v>3.5837618881095699</v>
      </c>
      <c r="BL675" s="104">
        <v>0.14990729622019999</v>
      </c>
      <c r="BM675" s="104">
        <v>9.719482421875</v>
      </c>
      <c r="BN675" s="104">
        <v>3.1361969404768102</v>
      </c>
      <c r="BO675" s="104">
        <v>-0.41665724889200301</v>
      </c>
      <c r="BP675" s="104">
        <v>4.1211371922582201</v>
      </c>
      <c r="BQ675" s="104">
        <v>0.42812925552577702</v>
      </c>
      <c r="BR675" s="104">
        <v>-0.437115629292953</v>
      </c>
      <c r="BS675" s="104">
        <v>6.8594801931216098</v>
      </c>
      <c r="BT675" s="104">
        <v>7.7898074016080896</v>
      </c>
      <c r="BU675" s="104">
        <v>2.29401113464235</v>
      </c>
      <c r="BV675" s="104">
        <v>10.0371790979101</v>
      </c>
      <c r="BW675" s="104">
        <v>7.28435742511087</v>
      </c>
      <c r="BX675" s="104">
        <v>2.9968639675454298</v>
      </c>
      <c r="BY675" s="104">
        <v>8.4376907348632795</v>
      </c>
      <c r="BZ675" s="104">
        <v>11.937244990444</v>
      </c>
      <c r="CA675" s="104">
        <v>10.5948539970152</v>
      </c>
      <c r="CB675" s="104">
        <v>1.80473835082653</v>
      </c>
      <c r="CC675" s="104">
        <v>9.2328317044199899</v>
      </c>
      <c r="CD675" s="104">
        <v>7.5309021803761302</v>
      </c>
      <c r="CE675" s="104">
        <v>2.79628502918463</v>
      </c>
      <c r="CF675" s="104">
        <v>7.7187824249267596</v>
      </c>
      <c r="CG675" s="104">
        <v>4.5419022801737796</v>
      </c>
      <c r="CH675" s="104">
        <v>7.9401831064600401</v>
      </c>
      <c r="CI675" s="104">
        <v>3.48062954388935</v>
      </c>
      <c r="CJ675" s="104">
        <v>8.0399977309500095</v>
      </c>
      <c r="CK675" s="104">
        <v>2.4147113265495301</v>
      </c>
      <c r="CL675" s="104">
        <v>-0.61860293149948098</v>
      </c>
      <c r="CM675" s="104">
        <v>2.08029149450521</v>
      </c>
      <c r="CN675" s="104">
        <v>5.5304738558814304</v>
      </c>
      <c r="CO675" s="104">
        <v>9.2178218078659402</v>
      </c>
      <c r="CP675" s="104">
        <v>3.6516183542796399</v>
      </c>
      <c r="CQ675" s="104">
        <v>6.4780219906715004</v>
      </c>
      <c r="CR675" s="104">
        <v>6.2143481995433696</v>
      </c>
      <c r="CS675" s="104">
        <v>12.9887716675353</v>
      </c>
      <c r="CT675" s="104">
        <v>7.8662667274475098</v>
      </c>
      <c r="CU675" s="104">
        <v>2.2021683627353599</v>
      </c>
      <c r="CV675" s="104">
        <v>1.8181154994203199</v>
      </c>
      <c r="CW675" s="104">
        <v>2.1077548270040398</v>
      </c>
      <c r="CX675" s="104">
        <v>1.9121617571334</v>
      </c>
      <c r="CY675" s="104">
        <v>0.53772177358809903</v>
      </c>
      <c r="CZ675" s="104">
        <v>6.0898351669311497</v>
      </c>
      <c r="DA675" s="104">
        <v>-2.5837430210718901</v>
      </c>
      <c r="DB675" s="104">
        <v>4.6982031681092797</v>
      </c>
      <c r="DC675" s="104">
        <v>1.9588333000306699</v>
      </c>
      <c r="DD675" s="104">
        <v>0.81574058532714799</v>
      </c>
      <c r="DE675" s="104">
        <v>5.6452686311014801</v>
      </c>
      <c r="DF675" s="104">
        <v>7.2033337050673802</v>
      </c>
      <c r="DG675" s="104">
        <v>4.2132935523986799</v>
      </c>
      <c r="DH675" s="104">
        <v>2.3105019606532</v>
      </c>
      <c r="DI675" s="104">
        <v>6.6623273787758901</v>
      </c>
      <c r="DJ675" s="104">
        <v>7.1597680582897301</v>
      </c>
      <c r="DK675" s="104">
        <v>5.9303113705052803</v>
      </c>
      <c r="DL675" s="104">
        <v>5.6344411993182399</v>
      </c>
      <c r="DM675" s="104">
        <v>7.6350959445075697</v>
      </c>
      <c r="DN675" s="104">
        <v>2.1418986320495601</v>
      </c>
      <c r="DO675" s="104">
        <v>5.8400768896176398</v>
      </c>
      <c r="DP675" s="104">
        <v>3.16947166609798</v>
      </c>
      <c r="DQ675" s="104">
        <v>4.7797952207821899</v>
      </c>
      <c r="DR675" s="104">
        <v>4.4166191773690304</v>
      </c>
      <c r="DS675" s="104">
        <v>2.5935138973927399</v>
      </c>
      <c r="DT675" s="104">
        <v>5.7859134003136097</v>
      </c>
      <c r="DU675" s="104">
        <v>4.2398718219255302</v>
      </c>
      <c r="DV675" s="104">
        <v>-0.15457607767831</v>
      </c>
      <c r="DW675" s="104">
        <v>8.5211083544124797</v>
      </c>
      <c r="DX675" s="104">
        <v>4.8164187616681398</v>
      </c>
      <c r="DY675" s="104">
        <v>9.4212237978579907</v>
      </c>
      <c r="DZ675" s="104">
        <v>10.720629692077599</v>
      </c>
      <c r="EA675" s="104">
        <v>2.7275408489113699</v>
      </c>
      <c r="EB675" s="104">
        <v>6.3904776573181197</v>
      </c>
      <c r="EC675" s="104">
        <v>8.4252315636516002</v>
      </c>
      <c r="ED675" s="104">
        <v>6.7904348373413104</v>
      </c>
      <c r="EE675" s="104">
        <v>-1.62154763857256</v>
      </c>
      <c r="EF675" s="104">
        <v>3.6157607344767801</v>
      </c>
      <c r="EG675" s="104">
        <v>4.2728034089212796</v>
      </c>
      <c r="EH675" s="104">
        <v>2.71790524738809</v>
      </c>
      <c r="EI675" s="104">
        <v>4.6428664713718897</v>
      </c>
      <c r="EJ675" s="104">
        <v>9.4945857286019901</v>
      </c>
      <c r="EK675" s="104">
        <v>5.1001630533768401</v>
      </c>
      <c r="EL675" s="104">
        <v>5.8290358968573299</v>
      </c>
      <c r="EM675" s="104">
        <v>11.0662514609634</v>
      </c>
      <c r="EN675" s="104">
        <v>5.5520655053838297</v>
      </c>
      <c r="EO675" s="104">
        <v>2.5533859729766801</v>
      </c>
      <c r="EP675" s="104">
        <v>6.54416847229004</v>
      </c>
      <c r="EQ675" s="104">
        <v>1.2670180035561001</v>
      </c>
      <c r="ER675" s="104">
        <v>9.6044655283421108</v>
      </c>
      <c r="ES675" s="104">
        <v>7.6643999731282397</v>
      </c>
      <c r="ET675" s="104">
        <v>5.5946640968322798</v>
      </c>
      <c r="EU675" s="104">
        <v>2.99180481249067</v>
      </c>
      <c r="EV675" s="104">
        <v>4.6764953061496097</v>
      </c>
      <c r="EW675" s="104">
        <v>3.3168418214444202</v>
      </c>
      <c r="EX675" s="104">
        <v>5.5726332977983999</v>
      </c>
      <c r="EY675" s="104">
        <v>4.6798891511829197</v>
      </c>
      <c r="EZ675" s="104">
        <v>4.3881565102833697</v>
      </c>
      <c r="FA675" s="104">
        <v>9.9046352294252298</v>
      </c>
      <c r="FB675" s="104">
        <v>1.4781810569092699</v>
      </c>
      <c r="FC675" s="104">
        <v>2.7567254317104699</v>
      </c>
      <c r="FD675" s="104">
        <v>1.06109235215219</v>
      </c>
      <c r="FE675" s="104">
        <v>1.72242708320074</v>
      </c>
      <c r="FF675" s="104">
        <v>-0.28749048415783901</v>
      </c>
      <c r="FG675" s="104">
        <v>4.01691427340283</v>
      </c>
      <c r="FH675" s="104">
        <v>1.58973742834839</v>
      </c>
      <c r="FI675" s="104">
        <v>5.8165585633141896</v>
      </c>
      <c r="FJ675" s="104">
        <v>4.3773828058626796</v>
      </c>
      <c r="FK675" s="104">
        <v>4.9636800202042899</v>
      </c>
      <c r="FL675" s="104">
        <v>1.1031975746154801</v>
      </c>
      <c r="FM675" s="104">
        <v>5.2605418969190199</v>
      </c>
      <c r="FN675" s="104">
        <v>10.4041557312012</v>
      </c>
      <c r="FO675" s="42"/>
      <c r="FP675" s="42"/>
      <c r="FQ675" s="42"/>
      <c r="FR675" s="42"/>
      <c r="FS675" s="42"/>
      <c r="FT675" s="42"/>
      <c r="FU675" s="42"/>
      <c r="FV675" s="42"/>
      <c r="FW675" s="42"/>
      <c r="FX675" s="42"/>
      <c r="FY675" s="42"/>
      <c r="FZ675" s="42"/>
      <c r="GA675" s="42"/>
      <c r="GB675" s="42"/>
      <c r="GC675" s="42"/>
      <c r="GD675" s="42"/>
      <c r="GE675" s="42"/>
      <c r="GF675" s="42"/>
      <c r="GG675" s="42"/>
      <c r="GH675" s="42"/>
      <c r="GI675" s="42"/>
      <c r="GJ675" s="42"/>
      <c r="GK675" s="42"/>
      <c r="GL675" s="42"/>
      <c r="GM675" s="42"/>
      <c r="GN675" s="42"/>
      <c r="GO675" s="42"/>
      <c r="GP675" s="42"/>
      <c r="GQ675" s="42"/>
      <c r="GR675" s="42"/>
      <c r="GS675" s="42"/>
      <c r="GT675" s="42"/>
      <c r="GU675" s="42"/>
      <c r="GV675" s="42"/>
      <c r="GW675" s="42"/>
      <c r="GX675" s="42"/>
      <c r="GY675" s="42"/>
      <c r="GZ675" s="42"/>
      <c r="HA675" s="42"/>
      <c r="HB675" s="42"/>
      <c r="HC675" s="42"/>
      <c r="HD675" s="42"/>
      <c r="HE675" s="42"/>
      <c r="HF675" s="42"/>
      <c r="HG675" s="42"/>
      <c r="HH675" s="42"/>
      <c r="HI675" s="42"/>
      <c r="HJ675" s="42"/>
      <c r="HK675" s="42"/>
      <c r="HL675" s="42"/>
      <c r="HM675" s="42"/>
      <c r="HN675" s="42"/>
      <c r="HO675" s="42"/>
      <c r="HP675" s="42"/>
      <c r="HQ675" s="42"/>
      <c r="HR675" s="42"/>
      <c r="HS675" s="42"/>
      <c r="HT675" s="42"/>
      <c r="HU675" s="42"/>
      <c r="HV675" s="42"/>
      <c r="HW675" s="42"/>
      <c r="HX675" s="42"/>
      <c r="HY675" s="42"/>
      <c r="HZ675" s="42"/>
      <c r="IA675" s="42"/>
      <c r="IB675" s="42"/>
      <c r="IC675" s="42"/>
      <c r="ID675" s="42"/>
      <c r="IE675" s="42"/>
      <c r="IF675" s="42"/>
      <c r="IG675" s="42"/>
      <c r="IH675" s="42"/>
      <c r="II675" s="42"/>
      <c r="IJ675" s="42"/>
      <c r="IK675" s="42"/>
      <c r="IL675" s="42"/>
      <c r="IM675" s="42"/>
      <c r="IN675" s="42"/>
      <c r="IO675" s="42"/>
      <c r="IP675" s="42"/>
      <c r="IQ675" s="42"/>
      <c r="IR675" s="42"/>
      <c r="IS675" s="42"/>
      <c r="IT675" s="42"/>
    </row>
    <row r="676" spans="1:254" s="27" customFormat="1" x14ac:dyDescent="0.2">
      <c r="A676" s="22" t="s">
        <v>10</v>
      </c>
      <c r="B676" s="45">
        <v>0.22</v>
      </c>
      <c r="C676" s="79">
        <f t="shared" si="20"/>
        <v>4.9323111274518441</v>
      </c>
      <c r="D676" s="80">
        <f t="shared" si="21"/>
        <v>3.2013709701357134</v>
      </c>
      <c r="E676" s="104">
        <v>6.9636278275768504</v>
      </c>
      <c r="F676" s="104">
        <v>6.6065117861652203</v>
      </c>
      <c r="G676" s="104">
        <v>2.9895664084929301</v>
      </c>
      <c r="H676" s="104">
        <v>1.56114867867519</v>
      </c>
      <c r="I676" s="104">
        <v>5.1984621535191504</v>
      </c>
      <c r="J676" s="104">
        <v>3.9753650550187598</v>
      </c>
      <c r="K676" s="104">
        <v>7.4339954788990203</v>
      </c>
      <c r="L676" s="104">
        <v>7.8900596874706199</v>
      </c>
      <c r="M676" s="104">
        <v>4.85534717147537</v>
      </c>
      <c r="N676" s="104">
        <v>1.8922781679299601</v>
      </c>
      <c r="O676" s="104">
        <v>5.4193508911710797</v>
      </c>
      <c r="P676" s="104">
        <v>8.1589550068845096</v>
      </c>
      <c r="Q676" s="104">
        <v>4.6315059536821703</v>
      </c>
      <c r="R676" s="104">
        <v>0.83947271824872605</v>
      </c>
      <c r="S676" s="104">
        <v>1.82131070998518</v>
      </c>
      <c r="T676" s="104">
        <v>7.1556284127347398</v>
      </c>
      <c r="U676" s="104">
        <v>4.8568262205710697</v>
      </c>
      <c r="V676" s="104">
        <v>4.9446305059284104</v>
      </c>
      <c r="W676" s="104">
        <v>6.0175110421375599</v>
      </c>
      <c r="X676" s="104">
        <v>-0.49310552238046201</v>
      </c>
      <c r="Y676" s="104">
        <v>5.5466245578652202</v>
      </c>
      <c r="Z676" s="104">
        <v>8.9716716948944502</v>
      </c>
      <c r="AA676" s="104">
        <v>3.5469253994127401</v>
      </c>
      <c r="AB676" s="104">
        <v>11.1745120713651</v>
      </c>
      <c r="AC676" s="104">
        <v>8.4804655008786796</v>
      </c>
      <c r="AD676" s="104">
        <v>5.2222781538586602</v>
      </c>
      <c r="AE676" s="104">
        <v>2.48678628498193</v>
      </c>
      <c r="AF676" s="104">
        <v>2.22030162591542</v>
      </c>
      <c r="AG676" s="104">
        <v>7.1275710838248196</v>
      </c>
      <c r="AH676" s="104">
        <v>0.242285157956037</v>
      </c>
      <c r="AI676" s="104">
        <v>4.0537464880833998</v>
      </c>
      <c r="AJ676" s="104">
        <v>1.5803910277170901</v>
      </c>
      <c r="AK676" s="104">
        <v>8.0051563864074904</v>
      </c>
      <c r="AL676" s="104">
        <v>6.14921983083096</v>
      </c>
      <c r="AM676" s="104">
        <v>7.5309869684871504</v>
      </c>
      <c r="AN676" s="104">
        <v>9.4059030385484199</v>
      </c>
      <c r="AO676" s="104">
        <v>3.6734937772212102</v>
      </c>
      <c r="AP676" s="104">
        <v>8.2637881790170695</v>
      </c>
      <c r="AQ676" s="104">
        <v>6.1456490459269997</v>
      </c>
      <c r="AR676" s="104">
        <v>5.45387451021766</v>
      </c>
      <c r="AS676" s="104">
        <v>7.79876905630511</v>
      </c>
      <c r="AT676" s="104">
        <v>2.9062271512315299</v>
      </c>
      <c r="AU676" s="104">
        <v>10.8306207462375</v>
      </c>
      <c r="AV676" s="104">
        <v>3.7120146665682401</v>
      </c>
      <c r="AW676" s="104">
        <v>9.7930922480315292</v>
      </c>
      <c r="AX676" s="104">
        <v>7.4859528772000896</v>
      </c>
      <c r="AY676" s="104">
        <v>2.3839463469573601</v>
      </c>
      <c r="AZ676" s="104">
        <v>0.82512461178253704</v>
      </c>
      <c r="BA676" s="104">
        <v>11.1227539804222</v>
      </c>
      <c r="BB676" s="104">
        <v>6.9991402179767803</v>
      </c>
      <c r="BC676" s="104">
        <v>10.9673454573418</v>
      </c>
      <c r="BD676" s="104">
        <v>10.1618953483614</v>
      </c>
      <c r="BE676" s="104">
        <v>6.5086252552531301</v>
      </c>
      <c r="BF676" s="104">
        <v>9.8643885313091708</v>
      </c>
      <c r="BG676" s="104">
        <v>1.4914398188532301</v>
      </c>
      <c r="BH676" s="104">
        <v>4.8319934520704297</v>
      </c>
      <c r="BI676" s="104">
        <v>0.92454910607644003</v>
      </c>
      <c r="BJ676" s="104">
        <v>9.7218999054032107</v>
      </c>
      <c r="BK676" s="104">
        <v>2.8392417327059798</v>
      </c>
      <c r="BL676" s="104">
        <v>-0.28348351723677101</v>
      </c>
      <c r="BM676" s="104">
        <v>9.3825208225569092</v>
      </c>
      <c r="BN676" s="104">
        <v>2.4989406314875402</v>
      </c>
      <c r="BO676" s="104">
        <v>-0.48359889074426499</v>
      </c>
      <c r="BP676" s="104">
        <v>3.6953161958161398</v>
      </c>
      <c r="BQ676" s="104">
        <v>0.31844476079918299</v>
      </c>
      <c r="BR676" s="104">
        <v>-0.70514590704079605</v>
      </c>
      <c r="BS676" s="104">
        <v>6.9652596780178904</v>
      </c>
      <c r="BT676" s="104">
        <v>7.4047290622949298</v>
      </c>
      <c r="BU676" s="104">
        <v>1.95102912902884</v>
      </c>
      <c r="BV676" s="104">
        <v>9.6756942367362093</v>
      </c>
      <c r="BW676" s="104">
        <v>7.0937804047125796</v>
      </c>
      <c r="BX676" s="104">
        <v>2.4495167335188901</v>
      </c>
      <c r="BY676" s="104">
        <v>8.2344764324858595</v>
      </c>
      <c r="BZ676" s="104">
        <v>12.0276441610003</v>
      </c>
      <c r="CA676" s="104">
        <v>10.0854965890949</v>
      </c>
      <c r="CB676" s="104">
        <v>1.5694430161384101</v>
      </c>
      <c r="CC676" s="104">
        <v>9.1052372357268307</v>
      </c>
      <c r="CD676" s="104">
        <v>7.3288591736510398</v>
      </c>
      <c r="CE676" s="104">
        <v>2.6978362294250302</v>
      </c>
      <c r="CF676" s="104">
        <v>6.9687813512531402</v>
      </c>
      <c r="CG676" s="104">
        <v>5.2932165624912004</v>
      </c>
      <c r="CH676" s="104">
        <v>7.8552940480864804</v>
      </c>
      <c r="CI676" s="104">
        <v>3.5528202762143102</v>
      </c>
      <c r="CJ676" s="104">
        <v>8.0891067285887406</v>
      </c>
      <c r="CK676" s="104">
        <v>1.88750716374316</v>
      </c>
      <c r="CL676" s="104">
        <v>-0.79612635738700299</v>
      </c>
      <c r="CM676" s="104">
        <v>1.5634872442105601</v>
      </c>
      <c r="CN676" s="104">
        <v>5.2630181785716896</v>
      </c>
      <c r="CO676" s="104">
        <v>9.2745070104133802</v>
      </c>
      <c r="CP676" s="104">
        <v>4.0567135907893901</v>
      </c>
      <c r="CQ676" s="104">
        <v>5.5176170993429201</v>
      </c>
      <c r="CR676" s="104">
        <v>5.3504869091864498</v>
      </c>
      <c r="CS676" s="104">
        <v>12.1711604590867</v>
      </c>
      <c r="CT676" s="104">
        <v>7.0231274114114699</v>
      </c>
      <c r="CU676" s="104">
        <v>2.0448556789766901</v>
      </c>
      <c r="CV676" s="104">
        <v>1.4197066886395</v>
      </c>
      <c r="CW676" s="104">
        <v>2.1176188586545202</v>
      </c>
      <c r="CX676" s="104">
        <v>1.76390693196889</v>
      </c>
      <c r="CY676" s="104">
        <v>0.71175089473457898</v>
      </c>
      <c r="CZ676" s="104">
        <v>6.1111225198477701</v>
      </c>
      <c r="DA676" s="104">
        <v>-2.9366483045642302</v>
      </c>
      <c r="DB676" s="104">
        <v>4.0487389614884401</v>
      </c>
      <c r="DC676" s="104">
        <v>2.2505834372734999</v>
      </c>
      <c r="DD676" s="104">
        <v>0.50186795942891405</v>
      </c>
      <c r="DE676" s="104">
        <v>4.8378025022818498</v>
      </c>
      <c r="DF676" s="104">
        <v>6.6366678900746798</v>
      </c>
      <c r="DG676" s="104">
        <v>3.6388643243790701</v>
      </c>
      <c r="DH676" s="104">
        <v>2.4940144954695702</v>
      </c>
      <c r="DI676" s="104">
        <v>6.9947387423413501</v>
      </c>
      <c r="DJ676" s="104">
        <v>7.4988947355043001</v>
      </c>
      <c r="DK676" s="104">
        <v>5.3885251156519303</v>
      </c>
      <c r="DL676" s="104">
        <v>5.0382485257776501</v>
      </c>
      <c r="DM676" s="104">
        <v>6.9788643285452201</v>
      </c>
      <c r="DN676" s="104">
        <v>1.89994686616041</v>
      </c>
      <c r="DO676" s="104">
        <v>5.2380957618655701</v>
      </c>
      <c r="DP676" s="104">
        <v>2.7737508759973699</v>
      </c>
      <c r="DQ676" s="104">
        <v>4.88509542610318</v>
      </c>
      <c r="DR676" s="104">
        <v>4.5022270956231196</v>
      </c>
      <c r="DS676" s="104">
        <v>2.29075224266832</v>
      </c>
      <c r="DT676" s="104">
        <v>5.2768919765503703</v>
      </c>
      <c r="DU676" s="104">
        <v>3.7367893176630398</v>
      </c>
      <c r="DV676" s="104">
        <v>-0.81446598410273097</v>
      </c>
      <c r="DW676" s="104">
        <v>8.0176515938958897</v>
      </c>
      <c r="DX676" s="104">
        <v>4.4708898262466201</v>
      </c>
      <c r="DY676" s="104">
        <v>9.0234920598717103</v>
      </c>
      <c r="DZ676" s="104">
        <v>10.581048886442799</v>
      </c>
      <c r="EA676" s="104">
        <v>2.4592797471839098</v>
      </c>
      <c r="EB676" s="104">
        <v>6.4549197284432998</v>
      </c>
      <c r="EC676" s="104">
        <v>8.1842223519028803</v>
      </c>
      <c r="ED676" s="104">
        <v>6.6154702962406402</v>
      </c>
      <c r="EE676" s="104">
        <v>-2.06162401232696</v>
      </c>
      <c r="EF676" s="104">
        <v>3.46250896499141</v>
      </c>
      <c r="EG676" s="104">
        <v>3.74702181554095</v>
      </c>
      <c r="EH676" s="104">
        <v>2.37917561943559</v>
      </c>
      <c r="EI676" s="104">
        <v>4.7571229454197601</v>
      </c>
      <c r="EJ676" s="104">
        <v>9.0853123894551402</v>
      </c>
      <c r="EK676" s="104">
        <v>4.4014492967156</v>
      </c>
      <c r="EL676" s="104">
        <v>4.4048639078450904</v>
      </c>
      <c r="EM676" s="104">
        <v>10.62590233799</v>
      </c>
      <c r="EN676" s="104">
        <v>5.3119016752997599</v>
      </c>
      <c r="EO676" s="104">
        <v>1.8622883694084</v>
      </c>
      <c r="EP676" s="104">
        <v>6.1825375062678196</v>
      </c>
      <c r="EQ676" s="104">
        <v>0.502952133549328</v>
      </c>
      <c r="ER676" s="104">
        <v>9.3025035024508806</v>
      </c>
      <c r="ES676" s="104">
        <v>7.1335097834556302</v>
      </c>
      <c r="ET676" s="104">
        <v>5.4250136421515398</v>
      </c>
      <c r="EU676" s="104">
        <v>2.5076262323128402</v>
      </c>
      <c r="EV676" s="104">
        <v>4.4691306930883803</v>
      </c>
      <c r="EW676" s="104">
        <v>3.2049983605550199</v>
      </c>
      <c r="EX676" s="104">
        <v>5.36490973026185</v>
      </c>
      <c r="EY676" s="104">
        <v>4.8088929005518599</v>
      </c>
      <c r="EZ676" s="104">
        <v>4.3375771236358203</v>
      </c>
      <c r="FA676" s="104">
        <v>9.6062006693852702</v>
      </c>
      <c r="FB676" s="104">
        <v>2.01369286730014</v>
      </c>
      <c r="FC676" s="104">
        <v>2.5433483669340502</v>
      </c>
      <c r="FD676" s="104">
        <v>0.61267554986768502</v>
      </c>
      <c r="FE676" s="104">
        <v>1.23510873529119</v>
      </c>
      <c r="FF676" s="104">
        <v>-0.29404846469690799</v>
      </c>
      <c r="FG676" s="104">
        <v>3.45743655812322</v>
      </c>
      <c r="FH676" s="104">
        <v>1.29339547651241</v>
      </c>
      <c r="FI676" s="104">
        <v>5.7459577577260497</v>
      </c>
      <c r="FJ676" s="104">
        <v>4.2668649134439098</v>
      </c>
      <c r="FK676" s="104">
        <v>4.7034150007477296</v>
      </c>
      <c r="FL676" s="104">
        <v>1.01915860176086</v>
      </c>
      <c r="FM676" s="104">
        <v>5.1563845370302399</v>
      </c>
      <c r="FN676" s="104">
        <v>9.8004858131371897</v>
      </c>
      <c r="FO676" s="42"/>
      <c r="FP676" s="42"/>
      <c r="FQ676" s="42"/>
      <c r="FR676" s="42"/>
      <c r="FS676" s="42"/>
      <c r="FT676" s="42"/>
      <c r="FU676" s="42"/>
      <c r="FV676" s="42"/>
      <c r="FW676" s="42"/>
      <c r="FX676" s="42"/>
      <c r="FY676" s="42"/>
      <c r="FZ676" s="42"/>
      <c r="GA676" s="42"/>
      <c r="GB676" s="42"/>
      <c r="GC676" s="42"/>
      <c r="GD676" s="42"/>
      <c r="GE676" s="42"/>
      <c r="GF676" s="42"/>
      <c r="GG676" s="42"/>
      <c r="GH676" s="42"/>
      <c r="GI676" s="42"/>
      <c r="GJ676" s="42"/>
      <c r="GK676" s="42"/>
      <c r="GL676" s="42"/>
      <c r="GM676" s="42"/>
      <c r="GN676" s="42"/>
      <c r="GO676" s="42"/>
      <c r="GP676" s="42"/>
      <c r="GQ676" s="42"/>
      <c r="GR676" s="42"/>
      <c r="GS676" s="42"/>
      <c r="GT676" s="42"/>
      <c r="GU676" s="42"/>
      <c r="GV676" s="42"/>
      <c r="GW676" s="42"/>
      <c r="GX676" s="42"/>
      <c r="GY676" s="42"/>
      <c r="GZ676" s="42"/>
      <c r="HA676" s="42"/>
      <c r="HB676" s="42"/>
      <c r="HC676" s="42"/>
      <c r="HD676" s="42"/>
      <c r="HE676" s="42"/>
      <c r="HF676" s="42"/>
      <c r="HG676" s="42"/>
      <c r="HH676" s="42"/>
      <c r="HI676" s="42"/>
      <c r="HJ676" s="42"/>
      <c r="HK676" s="42"/>
      <c r="HL676" s="42"/>
      <c r="HM676" s="42"/>
      <c r="HN676" s="42"/>
      <c r="HO676" s="42"/>
      <c r="HP676" s="42"/>
      <c r="HQ676" s="42"/>
      <c r="HR676" s="42"/>
      <c r="HS676" s="42"/>
      <c r="HT676" s="42"/>
      <c r="HU676" s="42"/>
      <c r="HV676" s="42"/>
      <c r="HW676" s="42"/>
      <c r="HX676" s="42"/>
      <c r="HY676" s="42"/>
      <c r="HZ676" s="42"/>
      <c r="IA676" s="42"/>
      <c r="IB676" s="42"/>
      <c r="IC676" s="42"/>
      <c r="ID676" s="42"/>
      <c r="IE676" s="42"/>
      <c r="IF676" s="42"/>
      <c r="IG676" s="42"/>
      <c r="IH676" s="42"/>
      <c r="II676" s="42"/>
      <c r="IJ676" s="42"/>
      <c r="IK676" s="42"/>
      <c r="IL676" s="42"/>
      <c r="IM676" s="42"/>
      <c r="IN676" s="42"/>
      <c r="IO676" s="42"/>
      <c r="IP676" s="42"/>
      <c r="IQ676" s="42"/>
      <c r="IR676" s="42"/>
      <c r="IS676" s="42"/>
      <c r="IT676" s="42"/>
    </row>
    <row r="677" spans="1:254" s="27" customFormat="1" x14ac:dyDescent="0.2">
      <c r="A677" s="22" t="s">
        <v>10</v>
      </c>
      <c r="B677" s="45">
        <v>0.24</v>
      </c>
      <c r="C677" s="79">
        <f t="shared" si="20"/>
        <v>4.5434725191352596</v>
      </c>
      <c r="D677" s="80">
        <f t="shared" si="21"/>
        <v>3.1923441400054564</v>
      </c>
      <c r="E677" s="104">
        <v>6.6809705743793497</v>
      </c>
      <c r="F677" s="104">
        <v>5.9066010229332502</v>
      </c>
      <c r="G677" s="104">
        <v>2.7482648778841399</v>
      </c>
      <c r="H677" s="104">
        <v>0.82940484046261198</v>
      </c>
      <c r="I677" s="104">
        <v>4.7698413549655001</v>
      </c>
      <c r="J677" s="104">
        <v>3.8084275610686702</v>
      </c>
      <c r="K677" s="104">
        <v>6.8099667776864896</v>
      </c>
      <c r="L677" s="104">
        <v>7.7150581988139599</v>
      </c>
      <c r="M677" s="104">
        <v>4.4301820762816897</v>
      </c>
      <c r="N677" s="104">
        <v>1.35523104667664</v>
      </c>
      <c r="O677" s="104">
        <v>4.6978693431998799</v>
      </c>
      <c r="P677" s="104">
        <v>7.9378791625970004</v>
      </c>
      <c r="Q677" s="104">
        <v>4.1412770467749001</v>
      </c>
      <c r="R677" s="104">
        <v>0.338868125417009</v>
      </c>
      <c r="S677" s="104">
        <v>1.77455066668713</v>
      </c>
      <c r="T677" s="104">
        <v>6.9012006194698499</v>
      </c>
      <c r="U677" s="104">
        <v>4.5923483237941998</v>
      </c>
      <c r="V677" s="104">
        <v>4.5352431214203204</v>
      </c>
      <c r="W677" s="104">
        <v>5.3564911177483898</v>
      </c>
      <c r="X677" s="104">
        <v>-0.98498400741813597</v>
      </c>
      <c r="Y677" s="104">
        <v>5.1296969821315903</v>
      </c>
      <c r="Z677" s="104">
        <v>8.3716042986728905</v>
      </c>
      <c r="AA677" s="104">
        <v>2.9433458403396999</v>
      </c>
      <c r="AB677" s="104">
        <v>10.694305110139901</v>
      </c>
      <c r="AC677" s="104">
        <v>8.3484608850311108</v>
      </c>
      <c r="AD677" s="104">
        <v>5.0662963708288897</v>
      </c>
      <c r="AE677" s="104">
        <v>1.9332487964898499</v>
      </c>
      <c r="AF677" s="104">
        <v>1.5462177142565701</v>
      </c>
      <c r="AG677" s="104">
        <v>7.1275437135865003</v>
      </c>
      <c r="AH677" s="104">
        <v>0.18279616166428</v>
      </c>
      <c r="AI677" s="104">
        <v>3.18320033392048</v>
      </c>
      <c r="AJ677" s="104">
        <v>0.71637041422739001</v>
      </c>
      <c r="AK677" s="104">
        <v>7.5830311656104801</v>
      </c>
      <c r="AL677" s="104">
        <v>5.7302683645397803</v>
      </c>
      <c r="AM677" s="104">
        <v>7.1789499388172899</v>
      </c>
      <c r="AN677" s="104">
        <v>9.2999224905808404</v>
      </c>
      <c r="AO677" s="104">
        <v>3.34915621411686</v>
      </c>
      <c r="AP677" s="104">
        <v>7.7593922469059899</v>
      </c>
      <c r="AQ677" s="104">
        <v>5.9487797410425696</v>
      </c>
      <c r="AR677" s="104">
        <v>5.0950918804096199</v>
      </c>
      <c r="AS677" s="104">
        <v>7.2175870265350799</v>
      </c>
      <c r="AT677" s="104">
        <v>2.8242378016936098</v>
      </c>
      <c r="AU677" s="104">
        <v>10.5291303513704</v>
      </c>
      <c r="AV677" s="104">
        <v>2.2799886522642399</v>
      </c>
      <c r="AW677" s="104">
        <v>9.3171017756284602</v>
      </c>
      <c r="AX677" s="104">
        <v>7.4246880126259098</v>
      </c>
      <c r="AY677" s="104">
        <v>2.29927099518962</v>
      </c>
      <c r="AZ677" s="104">
        <v>0.72073654184922298</v>
      </c>
      <c r="BA677" s="104">
        <v>10.5787462778025</v>
      </c>
      <c r="BB677" s="104">
        <v>7.21253687454593</v>
      </c>
      <c r="BC677" s="104">
        <v>10.331418037414601</v>
      </c>
      <c r="BD677" s="104">
        <v>9.5332316247959596</v>
      </c>
      <c r="BE677" s="104">
        <v>5.94848261925116</v>
      </c>
      <c r="BF677" s="104">
        <v>9.3150716418080908</v>
      </c>
      <c r="BG677" s="104">
        <v>0.73585414308819896</v>
      </c>
      <c r="BH677" s="104">
        <v>4.5727496851674703</v>
      </c>
      <c r="BI677" s="104">
        <v>0.47377232284165199</v>
      </c>
      <c r="BJ677" s="104">
        <v>9.5953291338271001</v>
      </c>
      <c r="BK677" s="104">
        <v>2.1321877144935399</v>
      </c>
      <c r="BL677" s="104">
        <v>-0.78845118542662995</v>
      </c>
      <c r="BM677" s="104">
        <v>9.04742336273193</v>
      </c>
      <c r="BN677" s="104">
        <v>1.79689254533696</v>
      </c>
      <c r="BO677" s="104">
        <v>-0.63030544149534895</v>
      </c>
      <c r="BP677" s="104">
        <v>3.2596521775179101</v>
      </c>
      <c r="BQ677" s="104">
        <v>0.13840684127004599</v>
      </c>
      <c r="BR677" s="104">
        <v>-0.96252393335305897</v>
      </c>
      <c r="BS677" s="104">
        <v>6.8813956365082003</v>
      </c>
      <c r="BT677" s="104">
        <v>6.7950792534233502</v>
      </c>
      <c r="BU677" s="104">
        <v>1.45248598927348</v>
      </c>
      <c r="BV677" s="104">
        <v>9.0735217046723893</v>
      </c>
      <c r="BW677" s="104">
        <v>7.1159044187051697</v>
      </c>
      <c r="BX677" s="104">
        <v>1.7895441555521501</v>
      </c>
      <c r="BY677" s="104">
        <v>7.6470662577755997</v>
      </c>
      <c r="BZ677" s="104">
        <v>11.8824946818514</v>
      </c>
      <c r="CA677" s="104">
        <v>9.3831188591473307</v>
      </c>
      <c r="CB677" s="104">
        <v>1.3389298388628901</v>
      </c>
      <c r="CC677" s="104">
        <v>8.8235027248865201</v>
      </c>
      <c r="CD677" s="104">
        <v>6.9952777962835304</v>
      </c>
      <c r="CE677" s="104">
        <v>2.49871532246115</v>
      </c>
      <c r="CF677" s="104">
        <v>6.0319723995417203</v>
      </c>
      <c r="CG677" s="104">
        <v>5.8749832462552298</v>
      </c>
      <c r="CH677" s="104">
        <v>7.5377824461879896</v>
      </c>
      <c r="CI677" s="104">
        <v>3.4480100414071502</v>
      </c>
      <c r="CJ677" s="104">
        <v>7.9521214599822301</v>
      </c>
      <c r="CK677" s="104">
        <v>1.32345509989731</v>
      </c>
      <c r="CL677" s="104">
        <v>-1.0082392290859601</v>
      </c>
      <c r="CM677" s="104">
        <v>0.85532690497346497</v>
      </c>
      <c r="CN677" s="104">
        <v>4.9338408668548501</v>
      </c>
      <c r="CO677" s="104">
        <v>9.1882359337044992</v>
      </c>
      <c r="CP677" s="104">
        <v>4.0933323289442001</v>
      </c>
      <c r="CQ677" s="104">
        <v>4.5966830956222999</v>
      </c>
      <c r="CR677" s="104">
        <v>4.5425581496748597</v>
      </c>
      <c r="CS677" s="104">
        <v>11.2217642204445</v>
      </c>
      <c r="CT677" s="104">
        <v>6.0201111099300499</v>
      </c>
      <c r="CU677" s="104">
        <v>1.8592653877601899</v>
      </c>
      <c r="CV677" s="104">
        <v>1.09774044827211</v>
      </c>
      <c r="CW677" s="104">
        <v>1.8920320741621399</v>
      </c>
      <c r="CX677" s="104">
        <v>1.6045487132943601</v>
      </c>
      <c r="CY677" s="104">
        <v>0.81489773563238499</v>
      </c>
      <c r="CZ677" s="104">
        <v>5.98576164245606</v>
      </c>
      <c r="DA677" s="104">
        <v>-3.3189800657818398</v>
      </c>
      <c r="DB677" s="104">
        <v>3.8403349371982198</v>
      </c>
      <c r="DC677" s="104">
        <v>2.5046533449969202</v>
      </c>
      <c r="DD677" s="104">
        <v>0.10046658285573901</v>
      </c>
      <c r="DE677" s="104">
        <v>4.0343608786514498</v>
      </c>
      <c r="DF677" s="104">
        <v>6.0018594236495</v>
      </c>
      <c r="DG677" s="104">
        <v>2.94505029320496</v>
      </c>
      <c r="DH677" s="104">
        <v>2.5337363846760801</v>
      </c>
      <c r="DI677" s="104">
        <v>6.9359465040335602</v>
      </c>
      <c r="DJ677" s="104">
        <v>7.5997996237808003</v>
      </c>
      <c r="DK677" s="104">
        <v>4.7194935389191697</v>
      </c>
      <c r="DL677" s="104">
        <v>4.37750229395325</v>
      </c>
      <c r="DM677" s="104">
        <v>6.28872458115237</v>
      </c>
      <c r="DN677" s="104">
        <v>1.56609844997939</v>
      </c>
      <c r="DO677" s="104">
        <v>4.55757333406192</v>
      </c>
      <c r="DP677" s="104">
        <v>2.2739376440177699</v>
      </c>
      <c r="DQ677" s="104">
        <v>4.8395708740121401</v>
      </c>
      <c r="DR677" s="104">
        <v>4.5055206011493603</v>
      </c>
      <c r="DS677" s="104">
        <v>1.8779537490337399</v>
      </c>
      <c r="DT677" s="104">
        <v>4.6077485896298702</v>
      </c>
      <c r="DU677" s="104">
        <v>3.2110707209285598</v>
      </c>
      <c r="DV677" s="104">
        <v>-1.2405911277502999</v>
      </c>
      <c r="DW677" s="104">
        <v>7.3441240352603199</v>
      </c>
      <c r="DX677" s="104">
        <v>4.0861223784017398</v>
      </c>
      <c r="DY677" s="104">
        <v>8.5291839102702198</v>
      </c>
      <c r="DZ677" s="104">
        <v>10.4670530629912</v>
      </c>
      <c r="EA677" s="104">
        <v>1.9974906111913799</v>
      </c>
      <c r="EB677" s="104">
        <v>6.4013731928328097</v>
      </c>
      <c r="EC677" s="104">
        <v>7.9794238546000003</v>
      </c>
      <c r="ED677" s="104">
        <v>6.3026805747657102</v>
      </c>
      <c r="EE677" s="104">
        <v>-2.3952968632232001</v>
      </c>
      <c r="EF677" s="104">
        <v>3.30031288603934</v>
      </c>
      <c r="EG677" s="104">
        <v>3.1828753192435202</v>
      </c>
      <c r="EH677" s="104">
        <v>1.9875735676991899</v>
      </c>
      <c r="EI677" s="104">
        <v>4.7769896412114097</v>
      </c>
      <c r="EJ677" s="104">
        <v>8.6001685807356392</v>
      </c>
      <c r="EK677" s="104">
        <v>3.50051939751082</v>
      </c>
      <c r="EL677" s="104">
        <v>3.07081022129882</v>
      </c>
      <c r="EM677" s="104">
        <v>10.0662890490668</v>
      </c>
      <c r="EN677" s="104">
        <v>4.9142394672929397</v>
      </c>
      <c r="EO677" s="104">
        <v>1.1792859869258101</v>
      </c>
      <c r="EP677" s="104">
        <v>5.9397574056897202</v>
      </c>
      <c r="EQ677" s="104">
        <v>-0.19320886646597701</v>
      </c>
      <c r="ER677" s="104">
        <v>8.7384682470061801</v>
      </c>
      <c r="ES677" s="104">
        <v>6.6390090464657696</v>
      </c>
      <c r="ET677" s="104">
        <v>5.1914100473047897</v>
      </c>
      <c r="EU677" s="104">
        <v>2.0334853849996999</v>
      </c>
      <c r="EV677" s="104">
        <v>4.3038628722519201</v>
      </c>
      <c r="EW677" s="104">
        <v>2.86471912541078</v>
      </c>
      <c r="EX677" s="104">
        <v>5.02863466751141</v>
      </c>
      <c r="EY677" s="104">
        <v>4.8644168389556803</v>
      </c>
      <c r="EZ677" s="104">
        <v>4.0264940857057097</v>
      </c>
      <c r="FA677" s="104">
        <v>9.0377075968033491</v>
      </c>
      <c r="FB677" s="104">
        <v>2.2415982810530899</v>
      </c>
      <c r="FC677" s="104">
        <v>2.0284049086753702</v>
      </c>
      <c r="FD677" s="104">
        <v>-6.5801291477778495E-2</v>
      </c>
      <c r="FE677" s="104">
        <v>0.66680512008620096</v>
      </c>
      <c r="FF677" s="104">
        <v>1.40411150768258E-3</v>
      </c>
      <c r="FG677" s="104">
        <v>2.7963412031305901</v>
      </c>
      <c r="FH677" s="104">
        <v>1.0354398715592199</v>
      </c>
      <c r="FI677" s="104">
        <v>5.5723109741843002</v>
      </c>
      <c r="FJ677" s="104">
        <v>4.1150728176232496</v>
      </c>
      <c r="FK677" s="104">
        <v>4.3191824839939601</v>
      </c>
      <c r="FL677" s="104">
        <v>0.94269937276840199</v>
      </c>
      <c r="FM677" s="104">
        <v>4.8651605877128796</v>
      </c>
      <c r="FN677" s="104">
        <v>9.1912064252846903</v>
      </c>
      <c r="FO677" s="42"/>
      <c r="FP677" s="42"/>
      <c r="FQ677" s="42"/>
      <c r="FR677" s="42"/>
      <c r="FS677" s="42"/>
      <c r="FT677" s="42"/>
      <c r="FU677" s="42"/>
      <c r="FV677" s="42"/>
      <c r="FW677" s="42"/>
      <c r="FX677" s="42"/>
      <c r="FY677" s="42"/>
      <c r="FZ677" s="42"/>
      <c r="GA677" s="42"/>
      <c r="GB677" s="42"/>
      <c r="GC677" s="42"/>
      <c r="GD677" s="42"/>
      <c r="GE677" s="42"/>
      <c r="GF677" s="42"/>
      <c r="GG677" s="42"/>
      <c r="GH677" s="42"/>
      <c r="GI677" s="42"/>
      <c r="GJ677" s="42"/>
      <c r="GK677" s="42"/>
      <c r="GL677" s="42"/>
      <c r="GM677" s="42"/>
      <c r="GN677" s="42"/>
      <c r="GO677" s="42"/>
      <c r="GP677" s="42"/>
      <c r="GQ677" s="42"/>
      <c r="GR677" s="42"/>
      <c r="GS677" s="42"/>
      <c r="GT677" s="42"/>
      <c r="GU677" s="42"/>
      <c r="GV677" s="42"/>
      <c r="GW677" s="42"/>
      <c r="GX677" s="42"/>
      <c r="GY677" s="42"/>
      <c r="GZ677" s="42"/>
      <c r="HA677" s="42"/>
      <c r="HB677" s="42"/>
      <c r="HC677" s="42"/>
      <c r="HD677" s="42"/>
      <c r="HE677" s="42"/>
      <c r="HF677" s="42"/>
      <c r="HG677" s="42"/>
      <c r="HH677" s="42"/>
      <c r="HI677" s="42"/>
      <c r="HJ677" s="42"/>
      <c r="HK677" s="42"/>
      <c r="HL677" s="42"/>
      <c r="HM677" s="42"/>
      <c r="HN677" s="42"/>
      <c r="HO677" s="42"/>
      <c r="HP677" s="42"/>
      <c r="HQ677" s="42"/>
      <c r="HR677" s="42"/>
      <c r="HS677" s="42"/>
      <c r="HT677" s="42"/>
      <c r="HU677" s="42"/>
      <c r="HV677" s="42"/>
      <c r="HW677" s="42"/>
      <c r="HX677" s="42"/>
      <c r="HY677" s="42"/>
      <c r="HZ677" s="42"/>
      <c r="IA677" s="42"/>
      <c r="IB677" s="42"/>
      <c r="IC677" s="42"/>
      <c r="ID677" s="42"/>
      <c r="IE677" s="42"/>
      <c r="IF677" s="42"/>
      <c r="IG677" s="42"/>
      <c r="IH677" s="42"/>
      <c r="II677" s="42"/>
      <c r="IJ677" s="42"/>
      <c r="IK677" s="42"/>
      <c r="IL677" s="42"/>
      <c r="IM677" s="42"/>
      <c r="IN677" s="42"/>
      <c r="IO677" s="42"/>
      <c r="IP677" s="42"/>
      <c r="IQ677" s="42"/>
      <c r="IR677" s="42"/>
      <c r="IS677" s="42"/>
      <c r="IT677" s="42"/>
    </row>
    <row r="678" spans="1:254" s="27" customFormat="1" x14ac:dyDescent="0.2">
      <c r="A678" s="22" t="s">
        <v>10</v>
      </c>
      <c r="B678" s="45">
        <v>0.26</v>
      </c>
      <c r="C678" s="79">
        <f t="shared" si="20"/>
        <v>4.1092928694550608</v>
      </c>
      <c r="D678" s="80">
        <f t="shared" si="21"/>
        <v>3.1885743362587031</v>
      </c>
      <c r="E678" s="104">
        <v>6.3017533350852704</v>
      </c>
      <c r="F678" s="104">
        <v>5.1826050834844901</v>
      </c>
      <c r="G678" s="104">
        <v>2.50437679772616</v>
      </c>
      <c r="H678" s="104">
        <v>0.24727171974321799</v>
      </c>
      <c r="I678" s="104">
        <v>4.3257633811430498</v>
      </c>
      <c r="J678" s="104">
        <v>3.36804868388682</v>
      </c>
      <c r="K678" s="104">
        <v>6.0993759264169096</v>
      </c>
      <c r="L678" s="104">
        <v>7.7081420030897103</v>
      </c>
      <c r="M678" s="104">
        <v>3.96622400625755</v>
      </c>
      <c r="N678" s="104">
        <v>0.90546948608212696</v>
      </c>
      <c r="O678" s="104">
        <v>4.1661756719522396</v>
      </c>
      <c r="P678" s="104">
        <v>7.6533951610954203</v>
      </c>
      <c r="Q678" s="104">
        <v>3.4915748357852299</v>
      </c>
      <c r="R678" s="104">
        <v>-0.38100384263968901</v>
      </c>
      <c r="S678" s="104">
        <v>1.20454348966198</v>
      </c>
      <c r="T678" s="104">
        <v>6.4123599159153999</v>
      </c>
      <c r="U678" s="104">
        <v>4.2588278455335402</v>
      </c>
      <c r="V678" s="104">
        <v>3.95700029428889</v>
      </c>
      <c r="W678" s="104">
        <v>4.6326478136546001</v>
      </c>
      <c r="X678" s="104">
        <v>-1.41206269133477</v>
      </c>
      <c r="Y678" s="104">
        <v>4.6657220666201704</v>
      </c>
      <c r="Z678" s="104">
        <v>7.8310496976678197</v>
      </c>
      <c r="AA678" s="104">
        <v>2.4853575996247201</v>
      </c>
      <c r="AB678" s="104">
        <v>10.0601446258948</v>
      </c>
      <c r="AC678" s="104">
        <v>8.1592037981865904</v>
      </c>
      <c r="AD678" s="104">
        <v>4.7899085098454703</v>
      </c>
      <c r="AE678" s="104">
        <v>1.3196251911882999</v>
      </c>
      <c r="AF678" s="104">
        <v>1.01976909272401</v>
      </c>
      <c r="AG678" s="104">
        <v>7.0517369697615599</v>
      </c>
      <c r="AH678" s="104">
        <v>9.1616589163518405E-2</v>
      </c>
      <c r="AI678" s="104">
        <v>2.3490397191313002</v>
      </c>
      <c r="AJ678" s="104">
        <v>-0.23321887491793999</v>
      </c>
      <c r="AK678" s="104">
        <v>7.0439498010669004</v>
      </c>
      <c r="AL678" s="104">
        <v>5.2577007752356302</v>
      </c>
      <c r="AM678" s="104">
        <v>6.8745418615493099</v>
      </c>
      <c r="AN678" s="104">
        <v>9.1870014340158299</v>
      </c>
      <c r="AO678" s="104">
        <v>2.96175727257229</v>
      </c>
      <c r="AP678" s="104">
        <v>7.1504796010842302</v>
      </c>
      <c r="AQ678" s="104">
        <v>5.6276937350057397</v>
      </c>
      <c r="AR678" s="104">
        <v>4.6663785488017098</v>
      </c>
      <c r="AS678" s="104">
        <v>6.6686096260007197</v>
      </c>
      <c r="AT678" s="104">
        <v>2.6720325609496798</v>
      </c>
      <c r="AU678" s="104">
        <v>10.1906522251069</v>
      </c>
      <c r="AV678" s="104">
        <v>1.1490989757841299</v>
      </c>
      <c r="AW678" s="104">
        <v>8.7628074149426602</v>
      </c>
      <c r="AX678" s="104">
        <v>7.2486531058858104</v>
      </c>
      <c r="AY678" s="104">
        <v>2.2463431131223301</v>
      </c>
      <c r="AZ678" s="104">
        <v>0.51826185081267295</v>
      </c>
      <c r="BA678" s="104">
        <v>9.8900268874107606</v>
      </c>
      <c r="BB678" s="104">
        <v>7.1941838231130504</v>
      </c>
      <c r="BC678" s="104">
        <v>9.5677998721763107</v>
      </c>
      <c r="BD678" s="104">
        <v>8.8647747283779808</v>
      </c>
      <c r="BE678" s="104">
        <v>5.37724802639727</v>
      </c>
      <c r="BF678" s="104">
        <v>8.9239463356634001</v>
      </c>
      <c r="BG678" s="104">
        <v>2.3440295269267299E-2</v>
      </c>
      <c r="BH678" s="104">
        <v>4.3486202459419099</v>
      </c>
      <c r="BI678" s="104">
        <v>-0.21039881375768499</v>
      </c>
      <c r="BJ678" s="104">
        <v>9.1720516261513598</v>
      </c>
      <c r="BK678" s="104">
        <v>1.48746201763329</v>
      </c>
      <c r="BL678" s="104">
        <v>-1.2857725463663801</v>
      </c>
      <c r="BM678" s="104">
        <v>8.6957325267591496</v>
      </c>
      <c r="BN678" s="104">
        <v>1.17426945686474</v>
      </c>
      <c r="BO678" s="104">
        <v>-0.83240853153531902</v>
      </c>
      <c r="BP678" s="104">
        <v>2.8302597930882301</v>
      </c>
      <c r="BQ678" s="104">
        <v>-0.12974506780534201</v>
      </c>
      <c r="BR678" s="104">
        <v>-1.1716696470165899</v>
      </c>
      <c r="BS678" s="104">
        <v>6.6063746050276002</v>
      </c>
      <c r="BT678" s="104">
        <v>6.0666448379583899</v>
      </c>
      <c r="BU678" s="104">
        <v>0.87961380309485904</v>
      </c>
      <c r="BV678" s="104">
        <v>8.3488335461168504</v>
      </c>
      <c r="BW678" s="104">
        <v>7.0770565240960703</v>
      </c>
      <c r="BX678" s="104">
        <v>1.06300280724608</v>
      </c>
      <c r="BY678" s="104">
        <v>6.8558385614011099</v>
      </c>
      <c r="BZ678" s="104">
        <v>11.550321558792</v>
      </c>
      <c r="CA678" s="104">
        <v>8.5220052317839396</v>
      </c>
      <c r="CB678" s="104">
        <v>0.87202090555412004</v>
      </c>
      <c r="CC678" s="104">
        <v>8.3729745749246298</v>
      </c>
      <c r="CD678" s="104">
        <v>6.73620648226012</v>
      </c>
      <c r="CE678" s="104">
        <v>2.20891664861559</v>
      </c>
      <c r="CF678" s="104">
        <v>4.9520328199663899</v>
      </c>
      <c r="CG678" s="104">
        <v>6.2618853484542596</v>
      </c>
      <c r="CH678" s="104">
        <v>7.1225247032600603</v>
      </c>
      <c r="CI678" s="104">
        <v>3.1928876832939199</v>
      </c>
      <c r="CJ678" s="104">
        <v>7.6844452201322397</v>
      </c>
      <c r="CK678" s="104">
        <v>0.76363609112622599</v>
      </c>
      <c r="CL678" s="104">
        <v>-1.3605193995528699</v>
      </c>
      <c r="CM678" s="104">
        <v>3.6820162340110499E-2</v>
      </c>
      <c r="CN678" s="104">
        <v>4.65335904657596</v>
      </c>
      <c r="CO678" s="104">
        <v>8.9777572104322605</v>
      </c>
      <c r="CP678" s="104">
        <v>3.7173835602549001</v>
      </c>
      <c r="CQ678" s="104">
        <v>3.7908416782712799</v>
      </c>
      <c r="CR678" s="104">
        <v>3.8670204561874102</v>
      </c>
      <c r="CS678" s="104">
        <v>10.4099393669043</v>
      </c>
      <c r="CT678" s="104">
        <v>5.0473671253047501</v>
      </c>
      <c r="CU678" s="104">
        <v>1.66788989616932</v>
      </c>
      <c r="CV678" s="104">
        <v>0.89423965545041795</v>
      </c>
      <c r="CW678" s="104">
        <v>1.47149727094505</v>
      </c>
      <c r="CX678" s="104">
        <v>1.5436330907179701</v>
      </c>
      <c r="CY678" s="104">
        <v>0.87296805992662796</v>
      </c>
      <c r="CZ678" s="104">
        <v>5.7314164686603304</v>
      </c>
      <c r="DA678" s="104">
        <v>-4.0213798839416199</v>
      </c>
      <c r="DB678" s="104">
        <v>4.0012605369130601</v>
      </c>
      <c r="DC678" s="104">
        <v>2.58171262330616</v>
      </c>
      <c r="DD678" s="104">
        <v>-0.23204841601624801</v>
      </c>
      <c r="DE678" s="104">
        <v>3.1247956493665199</v>
      </c>
      <c r="DF678" s="104">
        <v>5.4142462221476597</v>
      </c>
      <c r="DG678" s="104">
        <v>2.2183803082386602</v>
      </c>
      <c r="DH678" s="104">
        <v>2.3497559718179502</v>
      </c>
      <c r="DI678" s="104">
        <v>6.9132900115081899</v>
      </c>
      <c r="DJ678" s="104">
        <v>7.5782919864100204</v>
      </c>
      <c r="DK678" s="104">
        <v>4.0436356037686503</v>
      </c>
      <c r="DL678" s="104">
        <v>3.8309488100651299</v>
      </c>
      <c r="DM678" s="104">
        <v>5.4534153845480304</v>
      </c>
      <c r="DN678" s="104">
        <v>1.10948523075118</v>
      </c>
      <c r="DO678" s="104">
        <v>3.9922762867516002</v>
      </c>
      <c r="DP678" s="104">
        <v>1.6877743663806499</v>
      </c>
      <c r="DQ678" s="104">
        <v>4.6345071763184</v>
      </c>
      <c r="DR678" s="104">
        <v>4.36439126217007</v>
      </c>
      <c r="DS678" s="104">
        <v>1.4754290163258901</v>
      </c>
      <c r="DT678" s="104">
        <v>3.84377019027708</v>
      </c>
      <c r="DU678" s="104">
        <v>2.8823231333702202</v>
      </c>
      <c r="DV678" s="104">
        <v>-1.2228967927429</v>
      </c>
      <c r="DW678" s="104">
        <v>6.5661643277522401</v>
      </c>
      <c r="DX678" s="104">
        <v>3.67474810167294</v>
      </c>
      <c r="DY678" s="104">
        <v>8.0681948241544301</v>
      </c>
      <c r="DZ678" s="104">
        <v>10.3379631294736</v>
      </c>
      <c r="EA678" s="104">
        <v>1.4276174141876301</v>
      </c>
      <c r="EB678" s="104">
        <v>6.3107045386181699</v>
      </c>
      <c r="EC678" s="104">
        <v>7.6644606194760403</v>
      </c>
      <c r="ED678" s="104">
        <v>5.7820179707480204</v>
      </c>
      <c r="EE678" s="104">
        <v>-2.6535890979575099</v>
      </c>
      <c r="EF678" s="104">
        <v>3.1245433227233499</v>
      </c>
      <c r="EG678" s="104">
        <v>2.6405206307522899</v>
      </c>
      <c r="EH678" s="104">
        <v>1.63261038994862</v>
      </c>
      <c r="EI678" s="104">
        <v>4.6976370962351197</v>
      </c>
      <c r="EJ678" s="104">
        <v>8.1149225448482696</v>
      </c>
      <c r="EK678" s="104">
        <v>2.5275943324808199</v>
      </c>
      <c r="EL678" s="104">
        <v>1.93640614499842</v>
      </c>
      <c r="EM678" s="104">
        <v>9.4738407505588107</v>
      </c>
      <c r="EN678" s="104">
        <v>4.5107569041445199</v>
      </c>
      <c r="EO678" s="104">
        <v>0.59642284740279505</v>
      </c>
      <c r="EP678" s="104">
        <v>5.4667906851697596</v>
      </c>
      <c r="EQ678" s="104">
        <v>-0.79942522396926496</v>
      </c>
      <c r="ER678" s="104">
        <v>8.0558637042053594</v>
      </c>
      <c r="ES678" s="104">
        <v>6.1248689002059997</v>
      </c>
      <c r="ET678" s="104">
        <v>5.0573440341725</v>
      </c>
      <c r="EU678" s="104">
        <v>1.6309409175680001</v>
      </c>
      <c r="EV678" s="104">
        <v>4.1610890112040799</v>
      </c>
      <c r="EW678" s="104">
        <v>2.3723101579560901</v>
      </c>
      <c r="EX678" s="104">
        <v>4.5861015755459</v>
      </c>
      <c r="EY678" s="104">
        <v>4.9885442172262104</v>
      </c>
      <c r="EZ678" s="104">
        <v>3.5440808888289599</v>
      </c>
      <c r="FA678" s="104">
        <v>8.3067317708625392</v>
      </c>
      <c r="FB678" s="104">
        <v>2.0711779493922302</v>
      </c>
      <c r="FC678" s="104">
        <v>1.33234767405191</v>
      </c>
      <c r="FD678" s="104">
        <v>-0.81356943103722501</v>
      </c>
      <c r="FE678" s="104">
        <v>0.33725234410932797</v>
      </c>
      <c r="FF678" s="104">
        <v>0.27392367529651002</v>
      </c>
      <c r="FG678" s="104">
        <v>2.1048795312332298</v>
      </c>
      <c r="FH678" s="104">
        <v>0.78914789016488196</v>
      </c>
      <c r="FI678" s="104">
        <v>5.3369854417023097</v>
      </c>
      <c r="FJ678" s="104">
        <v>3.9446013335748602</v>
      </c>
      <c r="FK678" s="104">
        <v>3.9536334989441899</v>
      </c>
      <c r="FL678" s="104">
        <v>0.88800692558288596</v>
      </c>
      <c r="FM678" s="104">
        <v>4.5026567486793798</v>
      </c>
      <c r="FN678" s="104">
        <v>8.6823682052045505</v>
      </c>
      <c r="FO678" s="42"/>
      <c r="FP678" s="42"/>
      <c r="FQ678" s="42"/>
      <c r="FR678" s="42"/>
      <c r="FS678" s="42"/>
      <c r="FT678" s="42"/>
      <c r="FU678" s="42"/>
      <c r="FV678" s="42"/>
      <c r="FW678" s="42"/>
      <c r="FX678" s="42"/>
      <c r="FY678" s="42"/>
      <c r="FZ678" s="42"/>
      <c r="GA678" s="42"/>
      <c r="GB678" s="42"/>
      <c r="GC678" s="42"/>
      <c r="GD678" s="42"/>
      <c r="GE678" s="42"/>
      <c r="GF678" s="42"/>
      <c r="GG678" s="42"/>
      <c r="GH678" s="42"/>
      <c r="GI678" s="42"/>
      <c r="GJ678" s="42"/>
      <c r="GK678" s="42"/>
      <c r="GL678" s="42"/>
      <c r="GM678" s="42"/>
      <c r="GN678" s="42"/>
      <c r="GO678" s="42"/>
      <c r="GP678" s="42"/>
      <c r="GQ678" s="42"/>
      <c r="GR678" s="42"/>
      <c r="GS678" s="42"/>
      <c r="GT678" s="42"/>
      <c r="GU678" s="42"/>
      <c r="GV678" s="42"/>
      <c r="GW678" s="42"/>
      <c r="GX678" s="42"/>
      <c r="GY678" s="42"/>
      <c r="GZ678" s="42"/>
      <c r="HA678" s="42"/>
      <c r="HB678" s="42"/>
      <c r="HC678" s="42"/>
      <c r="HD678" s="42"/>
      <c r="HE678" s="42"/>
      <c r="HF678" s="42"/>
      <c r="HG678" s="42"/>
      <c r="HH678" s="42"/>
      <c r="HI678" s="42"/>
      <c r="HJ678" s="42"/>
      <c r="HK678" s="42"/>
      <c r="HL678" s="42"/>
      <c r="HM678" s="42"/>
      <c r="HN678" s="42"/>
      <c r="HO678" s="42"/>
      <c r="HP678" s="42"/>
      <c r="HQ678" s="42"/>
      <c r="HR678" s="42"/>
      <c r="HS678" s="42"/>
      <c r="HT678" s="42"/>
      <c r="HU678" s="42"/>
      <c r="HV678" s="42"/>
      <c r="HW678" s="42"/>
      <c r="HX678" s="42"/>
      <c r="HY678" s="42"/>
      <c r="HZ678" s="42"/>
      <c r="IA678" s="42"/>
      <c r="IB678" s="42"/>
      <c r="IC678" s="42"/>
      <c r="ID678" s="42"/>
      <c r="IE678" s="42"/>
      <c r="IF678" s="42"/>
      <c r="IG678" s="42"/>
      <c r="IH678" s="42"/>
      <c r="II678" s="42"/>
      <c r="IJ678" s="42"/>
      <c r="IK678" s="42"/>
      <c r="IL678" s="42"/>
      <c r="IM678" s="42"/>
      <c r="IN678" s="42"/>
      <c r="IO678" s="42"/>
      <c r="IP678" s="42"/>
      <c r="IQ678" s="42"/>
      <c r="IR678" s="42"/>
      <c r="IS678" s="42"/>
      <c r="IT678" s="42"/>
    </row>
    <row r="679" spans="1:254" s="27" customFormat="1" x14ac:dyDescent="0.2">
      <c r="A679" s="22" t="s">
        <v>10</v>
      </c>
      <c r="B679" s="45">
        <v>0.28000000000000003</v>
      </c>
      <c r="C679" s="79">
        <f t="shared" si="20"/>
        <v>3.6765741314349647</v>
      </c>
      <c r="D679" s="80">
        <f t="shared" si="21"/>
        <v>3.1810006155750967</v>
      </c>
      <c r="E679" s="104">
        <v>5.8653529967852096</v>
      </c>
      <c r="F679" s="104">
        <v>4.4755804810046698</v>
      </c>
      <c r="G679" s="104">
        <v>2.3752440363574601</v>
      </c>
      <c r="H679" s="104">
        <v>-0.30389951206707499</v>
      </c>
      <c r="I679" s="104">
        <v>3.96423576771131</v>
      </c>
      <c r="J679" s="104">
        <v>2.78175053382793</v>
      </c>
      <c r="K679" s="104">
        <v>5.3009709228171298</v>
      </c>
      <c r="L679" s="104">
        <v>7.7089735668819896</v>
      </c>
      <c r="M679" s="104">
        <v>3.4861033611556902</v>
      </c>
      <c r="N679" s="104">
        <v>0.60313177108764704</v>
      </c>
      <c r="O679" s="104">
        <v>3.7949922477985401</v>
      </c>
      <c r="P679" s="104">
        <v>7.3777024401907196</v>
      </c>
      <c r="Q679" s="104">
        <v>2.9143111556350298</v>
      </c>
      <c r="R679" s="104">
        <v>-1.1449393374506101</v>
      </c>
      <c r="S679" s="104">
        <v>0.41067120368438198</v>
      </c>
      <c r="T679" s="104">
        <v>5.7546004637171402</v>
      </c>
      <c r="U679" s="104">
        <v>4.0000746534063101</v>
      </c>
      <c r="V679" s="104">
        <v>3.3356947959813601</v>
      </c>
      <c r="W679" s="104">
        <v>4.0232819195837504</v>
      </c>
      <c r="X679" s="104">
        <v>-1.7536303941709099</v>
      </c>
      <c r="Y679" s="104">
        <v>4.2188781585544604</v>
      </c>
      <c r="Z679" s="104">
        <v>7.38177878939696</v>
      </c>
      <c r="AA679" s="104">
        <v>2.0788544437158998</v>
      </c>
      <c r="AB679" s="104">
        <v>9.4446705350228406</v>
      </c>
      <c r="AC679" s="104">
        <v>7.9288517300894199</v>
      </c>
      <c r="AD679" s="104">
        <v>4.5039677538383396</v>
      </c>
      <c r="AE679" s="104">
        <v>0.75934621033278604</v>
      </c>
      <c r="AF679" s="104">
        <v>0.60348572057056604</v>
      </c>
      <c r="AG679" s="104">
        <v>6.9701188041312401</v>
      </c>
      <c r="AH679" s="104">
        <v>-5.7147530146485298E-2</v>
      </c>
      <c r="AI679" s="104">
        <v>1.4868147468567401</v>
      </c>
      <c r="AJ679" s="104">
        <v>-1.0948247351408</v>
      </c>
      <c r="AK679" s="104">
        <v>6.5141352559104</v>
      </c>
      <c r="AL679" s="104">
        <v>4.7885674356985897</v>
      </c>
      <c r="AM679" s="104">
        <v>6.5351234097562898</v>
      </c>
      <c r="AN679" s="104">
        <v>9.1753448641149902</v>
      </c>
      <c r="AO679" s="104">
        <v>2.5804142589092498</v>
      </c>
      <c r="AP679" s="104">
        <v>6.4558393340559403</v>
      </c>
      <c r="AQ679" s="104">
        <v>5.2909217714834904</v>
      </c>
      <c r="AR679" s="104">
        <v>4.1960128459853197</v>
      </c>
      <c r="AS679" s="104">
        <v>6.2509628929401799</v>
      </c>
      <c r="AT679" s="104">
        <v>2.5041370210043898</v>
      </c>
      <c r="AU679" s="104">
        <v>9.8575809569956707</v>
      </c>
      <c r="AV679" s="104">
        <v>0.72012007821607205</v>
      </c>
      <c r="AW679" s="104">
        <v>8.1576675597373498</v>
      </c>
      <c r="AX679" s="104">
        <v>6.96709556759384</v>
      </c>
      <c r="AY679" s="104">
        <v>2.1945018177026898</v>
      </c>
      <c r="AZ679" s="104">
        <v>0.28053783361757201</v>
      </c>
      <c r="BA679" s="104">
        <v>9.1031522359679702</v>
      </c>
      <c r="BB679" s="104">
        <v>6.92599472321184</v>
      </c>
      <c r="BC679" s="104">
        <v>8.8063545227050799</v>
      </c>
      <c r="BD679" s="104">
        <v>8.2919708326053101</v>
      </c>
      <c r="BE679" s="104">
        <v>4.8431650723870598</v>
      </c>
      <c r="BF679" s="104">
        <v>8.5759183337373202</v>
      </c>
      <c r="BG679" s="104">
        <v>-0.52827561263061096</v>
      </c>
      <c r="BH679" s="104">
        <v>4.0232123088848999</v>
      </c>
      <c r="BI679" s="104">
        <v>-0.98628359043621505</v>
      </c>
      <c r="BJ679" s="104">
        <v>8.4606519900507706</v>
      </c>
      <c r="BK679" s="104">
        <v>0.89473686353513204</v>
      </c>
      <c r="BL679" s="104">
        <v>-1.7909778151976199</v>
      </c>
      <c r="BM679" s="104">
        <v>8.28228855133057</v>
      </c>
      <c r="BN679" s="104">
        <v>0.73187027161128304</v>
      </c>
      <c r="BO679" s="104">
        <v>-1.0478381137158199</v>
      </c>
      <c r="BP679" s="104">
        <v>2.3674078065721802</v>
      </c>
      <c r="BQ679" s="104">
        <v>-0.35026690275010303</v>
      </c>
      <c r="BR679" s="104">
        <v>-1.33991509468143</v>
      </c>
      <c r="BS679" s="104">
        <v>6.2034931827164304</v>
      </c>
      <c r="BT679" s="104">
        <v>5.3214261685423896</v>
      </c>
      <c r="BU679" s="104">
        <v>0.299346621211178</v>
      </c>
      <c r="BV679" s="104">
        <v>7.5653988712827598</v>
      </c>
      <c r="BW679" s="104">
        <v>6.84518586743605</v>
      </c>
      <c r="BX679" s="104">
        <v>0.39509993674374599</v>
      </c>
      <c r="BY679" s="104">
        <v>6.0832278907676001</v>
      </c>
      <c r="BZ679" s="104">
        <v>11.0957152884788</v>
      </c>
      <c r="CA679" s="104">
        <v>7.6705009711018404</v>
      </c>
      <c r="CB679" s="104">
        <v>0.185074613731572</v>
      </c>
      <c r="CC679" s="104">
        <v>7.9330148528048303</v>
      </c>
      <c r="CD679" s="104">
        <v>6.5902775255102597</v>
      </c>
      <c r="CE679" s="104">
        <v>1.8515950148117399</v>
      </c>
      <c r="CF679" s="104">
        <v>3.7904674093119701</v>
      </c>
      <c r="CG679" s="104">
        <v>6.4672400337184701</v>
      </c>
      <c r="CH679" s="104">
        <v>6.7680097428262398</v>
      </c>
      <c r="CI679" s="104">
        <v>2.84603712089157</v>
      </c>
      <c r="CJ679" s="104">
        <v>7.3108735919841203</v>
      </c>
      <c r="CK679" s="104">
        <v>0.23396102666506099</v>
      </c>
      <c r="CL679" s="104">
        <v>-1.8060743220016999</v>
      </c>
      <c r="CM679" s="104">
        <v>-0.75994625382465797</v>
      </c>
      <c r="CN679" s="104">
        <v>4.4130222477019103</v>
      </c>
      <c r="CO679" s="104">
        <v>8.8206721283420801</v>
      </c>
      <c r="CP679" s="104">
        <v>3.1908008673863901</v>
      </c>
      <c r="CQ679" s="104">
        <v>3.1378743199984198</v>
      </c>
      <c r="CR679" s="104">
        <v>3.4383692019981802</v>
      </c>
      <c r="CS679" s="104">
        <v>9.6680249487897196</v>
      </c>
      <c r="CT679" s="104">
        <v>4.2354342031177898</v>
      </c>
      <c r="CU679" s="104">
        <v>1.39928967700149</v>
      </c>
      <c r="CV679" s="104">
        <v>0.72761202905187505</v>
      </c>
      <c r="CW679" s="104">
        <v>0.89462522147982604</v>
      </c>
      <c r="CX679" s="104">
        <v>1.4761136527334899</v>
      </c>
      <c r="CY679" s="104">
        <v>0.90101402570182698</v>
      </c>
      <c r="CZ679" s="104">
        <v>5.40136671066284</v>
      </c>
      <c r="DA679" s="104">
        <v>-4.6589031877067804</v>
      </c>
      <c r="DB679" s="104">
        <v>3.7565681451553199</v>
      </c>
      <c r="DC679" s="104">
        <v>2.4661710372898198</v>
      </c>
      <c r="DD679" s="104">
        <v>-0.39082879606953003</v>
      </c>
      <c r="DE679" s="104">
        <v>2.2045727643994</v>
      </c>
      <c r="DF679" s="104">
        <v>4.9762858817205498</v>
      </c>
      <c r="DG679" s="104">
        <v>1.61453265576191</v>
      </c>
      <c r="DH679" s="104">
        <v>2.0551621077130799</v>
      </c>
      <c r="DI679" s="104">
        <v>7.0759511857088402</v>
      </c>
      <c r="DJ679" s="104">
        <v>7.4408194004105104</v>
      </c>
      <c r="DK679" s="104">
        <v>3.4380001963342002</v>
      </c>
      <c r="DL679" s="104">
        <v>3.48848496372355</v>
      </c>
      <c r="DM679" s="104">
        <v>4.5353543015950004</v>
      </c>
      <c r="DN679" s="104">
        <v>0.54899829027088398</v>
      </c>
      <c r="DO679" s="104">
        <v>3.5618490991501499</v>
      </c>
      <c r="DP679" s="104">
        <v>1.1225024457584101</v>
      </c>
      <c r="DQ679" s="104">
        <v>4.2040346649883897</v>
      </c>
      <c r="DR679" s="104">
        <v>4.0666250268516402</v>
      </c>
      <c r="DS679" s="104">
        <v>1.08170896993361</v>
      </c>
      <c r="DT679" s="104">
        <v>3.0014991579514398</v>
      </c>
      <c r="DU679" s="104">
        <v>2.7953270283105498</v>
      </c>
      <c r="DV679" s="104">
        <v>-1.0308121337550999</v>
      </c>
      <c r="DW679" s="104">
        <v>5.7516195885536003</v>
      </c>
      <c r="DX679" s="104">
        <v>3.2724391658681098</v>
      </c>
      <c r="DY679" s="104">
        <v>7.7491354367465499</v>
      </c>
      <c r="DZ679" s="104">
        <v>9.9015664859808403</v>
      </c>
      <c r="EA679" s="104">
        <v>0.81003666488253401</v>
      </c>
      <c r="EB679" s="104">
        <v>6.1782865707660299</v>
      </c>
      <c r="EC679" s="104">
        <v>7.02979767622503</v>
      </c>
      <c r="ED679" s="104">
        <v>5.1112577627810198</v>
      </c>
      <c r="EE679" s="104">
        <v>-2.9229944171514401</v>
      </c>
      <c r="EF679" s="104">
        <v>2.9553949266025001</v>
      </c>
      <c r="EG679" s="104">
        <v>2.1395688192066298</v>
      </c>
      <c r="EH679" s="104">
        <v>1.33708296185</v>
      </c>
      <c r="EI679" s="104">
        <v>4.5792352155547</v>
      </c>
      <c r="EJ679" s="104">
        <v>7.6270636688751301</v>
      </c>
      <c r="EK679" s="104">
        <v>1.77853177279647</v>
      </c>
      <c r="EL679" s="104">
        <v>1.1302572188948801</v>
      </c>
      <c r="EM679" s="104">
        <v>8.8485205770565205</v>
      </c>
      <c r="EN679" s="104">
        <v>4.1237722569136697</v>
      </c>
      <c r="EO679" s="104">
        <v>3.5368017504803798E-2</v>
      </c>
      <c r="EP679" s="104">
        <v>4.8797193022261798</v>
      </c>
      <c r="EQ679" s="104">
        <v>-1.38454799040194</v>
      </c>
      <c r="ER679" s="104">
        <v>7.4485869373528297</v>
      </c>
      <c r="ES679" s="104">
        <v>5.5692789459744603</v>
      </c>
      <c r="ET679" s="104">
        <v>5.0949698332818203</v>
      </c>
      <c r="EU679" s="104">
        <v>1.3505531055183</v>
      </c>
      <c r="EV679" s="104">
        <v>4.0458926748151001</v>
      </c>
      <c r="EW679" s="104">
        <v>1.82124085389083</v>
      </c>
      <c r="EX679" s="104">
        <v>4.0394438764229896</v>
      </c>
      <c r="EY679" s="104">
        <v>4.9549360299288399</v>
      </c>
      <c r="EZ679" s="104">
        <v>3.0965198450623999</v>
      </c>
      <c r="FA679" s="104">
        <v>7.5758302605869998</v>
      </c>
      <c r="FB679" s="104">
        <v>1.6708970750966701</v>
      </c>
      <c r="FC679" s="104">
        <v>0.57460987748756498</v>
      </c>
      <c r="FD679" s="104">
        <v>-1.4786699741340401</v>
      </c>
      <c r="FE679" s="104">
        <v>0.34967760596728897</v>
      </c>
      <c r="FF679" s="104">
        <v>0.483259667423379</v>
      </c>
      <c r="FG679" s="104">
        <v>1.40093038561217</v>
      </c>
      <c r="FH679" s="104">
        <v>0.55518483804309504</v>
      </c>
      <c r="FI679" s="104">
        <v>5.1113392767101598</v>
      </c>
      <c r="FJ679" s="104">
        <v>3.8521754125174099</v>
      </c>
      <c r="FK679" s="104">
        <v>3.6431661257432402</v>
      </c>
      <c r="FL679" s="104">
        <v>0.81723874807357799</v>
      </c>
      <c r="FM679" s="104">
        <v>4.2123902175597596</v>
      </c>
      <c r="FN679" s="104">
        <v>8.3155679352960306</v>
      </c>
      <c r="FO679" s="42"/>
      <c r="FP679" s="42"/>
      <c r="FQ679" s="42"/>
      <c r="FR679" s="42"/>
      <c r="FS679" s="42"/>
      <c r="FT679" s="42"/>
      <c r="FU679" s="42"/>
      <c r="FV679" s="42"/>
      <c r="FW679" s="42"/>
      <c r="FX679" s="42"/>
      <c r="FY679" s="42"/>
      <c r="FZ679" s="42"/>
      <c r="GA679" s="42"/>
      <c r="GB679" s="42"/>
      <c r="GC679" s="42"/>
      <c r="GD679" s="42"/>
      <c r="GE679" s="42"/>
      <c r="GF679" s="42"/>
      <c r="GG679" s="42"/>
      <c r="GH679" s="42"/>
      <c r="GI679" s="42"/>
      <c r="GJ679" s="42"/>
      <c r="GK679" s="42"/>
      <c r="GL679" s="42"/>
      <c r="GM679" s="42"/>
      <c r="GN679" s="42"/>
      <c r="GO679" s="42"/>
      <c r="GP679" s="42"/>
      <c r="GQ679" s="42"/>
      <c r="GR679" s="42"/>
      <c r="GS679" s="42"/>
      <c r="GT679" s="42"/>
      <c r="GU679" s="42"/>
      <c r="GV679" s="42"/>
      <c r="GW679" s="42"/>
      <c r="GX679" s="42"/>
      <c r="GY679" s="42"/>
      <c r="GZ679" s="42"/>
      <c r="HA679" s="42"/>
      <c r="HB679" s="42"/>
      <c r="HC679" s="42"/>
      <c r="HD679" s="42"/>
      <c r="HE679" s="42"/>
      <c r="HF679" s="42"/>
      <c r="HG679" s="42"/>
      <c r="HH679" s="42"/>
      <c r="HI679" s="42"/>
      <c r="HJ679" s="42"/>
      <c r="HK679" s="42"/>
      <c r="HL679" s="42"/>
      <c r="HM679" s="42"/>
      <c r="HN679" s="42"/>
      <c r="HO679" s="42"/>
      <c r="HP679" s="42"/>
      <c r="HQ679" s="42"/>
      <c r="HR679" s="42"/>
      <c r="HS679" s="42"/>
      <c r="HT679" s="42"/>
      <c r="HU679" s="42"/>
      <c r="HV679" s="42"/>
      <c r="HW679" s="42"/>
      <c r="HX679" s="42"/>
      <c r="HY679" s="42"/>
      <c r="HZ679" s="42"/>
      <c r="IA679" s="42"/>
      <c r="IB679" s="42"/>
      <c r="IC679" s="42"/>
      <c r="ID679" s="42"/>
      <c r="IE679" s="42"/>
      <c r="IF679" s="42"/>
      <c r="IG679" s="42"/>
      <c r="IH679" s="42"/>
      <c r="II679" s="42"/>
      <c r="IJ679" s="42"/>
      <c r="IK679" s="42"/>
      <c r="IL679" s="42"/>
      <c r="IM679" s="42"/>
      <c r="IN679" s="42"/>
      <c r="IO679" s="42"/>
      <c r="IP679" s="42"/>
      <c r="IQ679" s="42"/>
      <c r="IR679" s="42"/>
      <c r="IS679" s="42"/>
      <c r="IT679" s="42"/>
    </row>
    <row r="680" spans="1:254" s="27" customFormat="1" x14ac:dyDescent="0.2">
      <c r="A680" s="22" t="s">
        <v>10</v>
      </c>
      <c r="B680" s="45">
        <v>0.3</v>
      </c>
      <c r="C680" s="79">
        <f t="shared" si="20"/>
        <v>3.2872144100638168</v>
      </c>
      <c r="D680" s="80">
        <f t="shared" si="21"/>
        <v>3.1605244253778917</v>
      </c>
      <c r="E680" s="104">
        <v>5.4025212502718603</v>
      </c>
      <c r="F680" s="104">
        <v>3.8393515366178899</v>
      </c>
      <c r="G680" s="104">
        <v>2.3037538134475302</v>
      </c>
      <c r="H680" s="104">
        <v>-0.91039104546129501</v>
      </c>
      <c r="I680" s="104">
        <v>3.7494766712188698</v>
      </c>
      <c r="J680" s="104">
        <v>2.1956548666781099</v>
      </c>
      <c r="K680" s="104">
        <v>4.3585587139917301</v>
      </c>
      <c r="L680" s="104">
        <v>7.5700494291598703</v>
      </c>
      <c r="M680" s="104">
        <v>3.0411214362334098</v>
      </c>
      <c r="N680" s="104">
        <v>0.43865750491966499</v>
      </c>
      <c r="O680" s="104">
        <v>3.4418495697753699</v>
      </c>
      <c r="P680" s="104">
        <v>7.1455432971445498</v>
      </c>
      <c r="Q680" s="104">
        <v>2.4864168483326199</v>
      </c>
      <c r="R680" s="104">
        <v>-1.7858277488952801</v>
      </c>
      <c r="S680" s="104">
        <v>-0.27500213122973799</v>
      </c>
      <c r="T680" s="104">
        <v>5.2191243446367901</v>
      </c>
      <c r="U680" s="104">
        <v>3.9045307340313502</v>
      </c>
      <c r="V680" s="104">
        <v>2.8233366557300501</v>
      </c>
      <c r="W680" s="104">
        <v>3.50694364893709</v>
      </c>
      <c r="X680" s="104">
        <v>-2.0161180204462901</v>
      </c>
      <c r="Y680" s="104">
        <v>3.82165374368337</v>
      </c>
      <c r="Z680" s="104">
        <v>7.0249892873747104</v>
      </c>
      <c r="AA680" s="104">
        <v>1.6984636480408399</v>
      </c>
      <c r="AB680" s="104">
        <v>8.9352806875201392</v>
      </c>
      <c r="AC680" s="104">
        <v>7.7185083903560701</v>
      </c>
      <c r="AD680" s="104">
        <v>4.3006536699189404</v>
      </c>
      <c r="AE680" s="104">
        <v>0.331160868983983</v>
      </c>
      <c r="AF680" s="104">
        <v>0.126035232853453</v>
      </c>
      <c r="AG680" s="104">
        <v>6.9755728157777304</v>
      </c>
      <c r="AH680" s="104">
        <v>-0.20758356153964999</v>
      </c>
      <c r="AI680" s="104">
        <v>0.72907203710618596</v>
      </c>
      <c r="AJ680" s="104">
        <v>-1.7429477711408701</v>
      </c>
      <c r="AK680" s="104">
        <v>6.0885285924585597</v>
      </c>
      <c r="AL680" s="104">
        <v>4.3236906163339599</v>
      </c>
      <c r="AM680" s="104">
        <v>6.12252631167883</v>
      </c>
      <c r="AN680" s="104">
        <v>9.1498425005557493</v>
      </c>
      <c r="AO680" s="104">
        <v>2.2588297211022499</v>
      </c>
      <c r="AP680" s="104">
        <v>5.7769780670378097</v>
      </c>
      <c r="AQ680" s="104">
        <v>5.0125686977096899</v>
      </c>
      <c r="AR680" s="104">
        <v>3.7052000983103999</v>
      </c>
      <c r="AS680" s="104">
        <v>5.9970637159319002</v>
      </c>
      <c r="AT680" s="104">
        <v>2.3714240332484602</v>
      </c>
      <c r="AU680" s="104">
        <v>9.5482403406943792</v>
      </c>
      <c r="AV680" s="104">
        <v>1.1316253533954701</v>
      </c>
      <c r="AW680" s="104">
        <v>7.5020623207092303</v>
      </c>
      <c r="AX680" s="104">
        <v>6.6173911094665501</v>
      </c>
      <c r="AY680" s="104">
        <v>2.15124663253077</v>
      </c>
      <c r="AZ680" s="104">
        <v>0.116811435067095</v>
      </c>
      <c r="BA680" s="104">
        <v>8.2153627803884195</v>
      </c>
      <c r="BB680" s="104">
        <v>6.5380058605512996</v>
      </c>
      <c r="BC680" s="104">
        <v>8.0510198901235803</v>
      </c>
      <c r="BD680" s="104">
        <v>7.7828639041726602</v>
      </c>
      <c r="BE680" s="104">
        <v>4.4463049129243899</v>
      </c>
      <c r="BF680" s="104">
        <v>8.19020583514253</v>
      </c>
      <c r="BG680" s="104">
        <v>-0.96327931184537496</v>
      </c>
      <c r="BH680" s="104">
        <v>3.6655808889725501</v>
      </c>
      <c r="BI680" s="104">
        <v>-1.67279202470768</v>
      </c>
      <c r="BJ680" s="104">
        <v>8.0403686548767404</v>
      </c>
      <c r="BK680" s="104">
        <v>0.37583348624380403</v>
      </c>
      <c r="BL680" s="104">
        <v>-2.3465907607299998</v>
      </c>
      <c r="BM680" s="104">
        <v>7.79735861174367</v>
      </c>
      <c r="BN680" s="104">
        <v>0.48802180477815399</v>
      </c>
      <c r="BO680" s="104">
        <v>-1.21556592295477</v>
      </c>
      <c r="BP680" s="104">
        <v>1.9195630568079201</v>
      </c>
      <c r="BQ680" s="104">
        <v>-0.43298589535151399</v>
      </c>
      <c r="BR680" s="104">
        <v>-1.47415671737566</v>
      </c>
      <c r="BS680" s="104">
        <v>5.7737080850339302</v>
      </c>
      <c r="BT680" s="104">
        <v>4.6681457505534301</v>
      </c>
      <c r="BU680" s="104">
        <v>-0.250918407972401</v>
      </c>
      <c r="BV680" s="104">
        <v>6.7844612243903297</v>
      </c>
      <c r="BW680" s="104">
        <v>6.5012601395427199</v>
      </c>
      <c r="BX680" s="104">
        <v>-0.15361984241832799</v>
      </c>
      <c r="BY680" s="104">
        <v>5.5203661918640101</v>
      </c>
      <c r="BZ680" s="104">
        <v>10.5802129266027</v>
      </c>
      <c r="CA680" s="104">
        <v>6.9322284719499496</v>
      </c>
      <c r="CB680" s="104">
        <v>-0.50771401326148202</v>
      </c>
      <c r="CC680" s="104">
        <v>7.6355305844422903</v>
      </c>
      <c r="CD680" s="104">
        <v>6.5030363138988099</v>
      </c>
      <c r="CE680" s="104">
        <v>1.44414054359376</v>
      </c>
      <c r="CF680" s="104">
        <v>2.64105153083801</v>
      </c>
      <c r="CG680" s="104">
        <v>6.5319840695072502</v>
      </c>
      <c r="CH680" s="104">
        <v>6.5591271890449896</v>
      </c>
      <c r="CI680" s="104">
        <v>2.4590074148664498</v>
      </c>
      <c r="CJ680" s="104">
        <v>6.8545249652539502</v>
      </c>
      <c r="CK680" s="104">
        <v>-0.172804854095363</v>
      </c>
      <c r="CL680" s="104">
        <v>-2.16334772109985</v>
      </c>
      <c r="CM680" s="104">
        <v>-1.41485602613513</v>
      </c>
      <c r="CN680" s="104">
        <v>4.1309323330497598</v>
      </c>
      <c r="CO680" s="104">
        <v>8.5242952299539301</v>
      </c>
      <c r="CP680" s="104">
        <v>2.9151936568623502</v>
      </c>
      <c r="CQ680" s="104">
        <v>2.59884783332505</v>
      </c>
      <c r="CR680" s="104">
        <v>3.2478461112596202</v>
      </c>
      <c r="CS680" s="104">
        <v>8.9657005939434704</v>
      </c>
      <c r="CT680" s="104">
        <v>3.5706937313079798</v>
      </c>
      <c r="CU680" s="104">
        <v>1.0788469741775499</v>
      </c>
      <c r="CV680" s="104">
        <v>0.54158736694725895</v>
      </c>
      <c r="CW680" s="104">
        <v>0.344466007248377</v>
      </c>
      <c r="CX680" s="104">
        <v>1.29854564258522</v>
      </c>
      <c r="CY680" s="104">
        <v>0.93136561923083505</v>
      </c>
      <c r="CZ680" s="104">
        <v>5.0359623477363504</v>
      </c>
      <c r="DA680" s="104">
        <v>-5.1514226682465996</v>
      </c>
      <c r="DB680" s="104">
        <v>3.4498524220395899</v>
      </c>
      <c r="DC680" s="104">
        <v>2.2403825000670898</v>
      </c>
      <c r="DD680" s="104">
        <v>-0.40336871147155801</v>
      </c>
      <c r="DE680" s="104">
        <v>1.3975358947922201</v>
      </c>
      <c r="DF680" s="104">
        <v>4.4938852012801398</v>
      </c>
      <c r="DG680" s="104">
        <v>1.28354275226593</v>
      </c>
      <c r="DH680" s="104">
        <v>1.84977906900777</v>
      </c>
      <c r="DI680" s="104">
        <v>7.19851158970003</v>
      </c>
      <c r="DJ680" s="104">
        <v>7.28965166329911</v>
      </c>
      <c r="DK680" s="104">
        <v>2.94196746685338</v>
      </c>
      <c r="DL680" s="104">
        <v>3.2791960083724598</v>
      </c>
      <c r="DM680" s="104">
        <v>3.73958507485874</v>
      </c>
      <c r="DN680" s="104">
        <v>5.37758130110257E-2</v>
      </c>
      <c r="DO680" s="104">
        <v>3.1635577817854599</v>
      </c>
      <c r="DP680" s="104">
        <v>0.69926533431566495</v>
      </c>
      <c r="DQ680" s="104">
        <v>3.64911786437052</v>
      </c>
      <c r="DR680" s="104">
        <v>3.7117933787425801</v>
      </c>
      <c r="DS680" s="104">
        <v>0.67963420551176401</v>
      </c>
      <c r="DT680" s="104">
        <v>2.1654259121422501</v>
      </c>
      <c r="DU680" s="104">
        <v>2.8567068882607098</v>
      </c>
      <c r="DV680" s="104">
        <v>-1.01322412107655</v>
      </c>
      <c r="DW680" s="104">
        <v>4.9876881620340896</v>
      </c>
      <c r="DX680" s="104">
        <v>2.89061583217324</v>
      </c>
      <c r="DY680" s="104">
        <v>7.2387892106361198</v>
      </c>
      <c r="DZ680" s="104">
        <v>8.9728875339901393</v>
      </c>
      <c r="EA680" s="104">
        <v>0.18551624894120999</v>
      </c>
      <c r="EB680" s="104">
        <v>5.9850782646483696</v>
      </c>
      <c r="EC680" s="104">
        <v>6.1818547414610601</v>
      </c>
      <c r="ED680" s="104">
        <v>4.4957560373600396</v>
      </c>
      <c r="EE680" s="104">
        <v>-3.2238939747388402</v>
      </c>
      <c r="EF680" s="104">
        <v>2.8472842438012398</v>
      </c>
      <c r="EG680" s="104">
        <v>1.6853144143044501</v>
      </c>
      <c r="EH680" s="104">
        <v>1.07330597381154</v>
      </c>
      <c r="EI680" s="104">
        <v>4.5452864026883004</v>
      </c>
      <c r="EJ680" s="104">
        <v>7.1335044446483202</v>
      </c>
      <c r="EK680" s="104">
        <v>1.4761322077088299</v>
      </c>
      <c r="EL680" s="104">
        <v>0.67053804248826299</v>
      </c>
      <c r="EM680" s="104">
        <v>8.1286502680721693</v>
      </c>
      <c r="EN680" s="104">
        <v>3.7171750271760402</v>
      </c>
      <c r="EO680" s="104">
        <v>-0.48672270774841297</v>
      </c>
      <c r="EP680" s="104">
        <v>4.7383732795715297</v>
      </c>
      <c r="EQ680" s="104">
        <v>-1.90420043961392</v>
      </c>
      <c r="ER680" s="104">
        <v>6.9548144632278301</v>
      </c>
      <c r="ES680" s="104">
        <v>5.13260339284545</v>
      </c>
      <c r="ET680" s="104">
        <v>5.2378010525959997</v>
      </c>
      <c r="EU680" s="104">
        <v>1.2467603209517</v>
      </c>
      <c r="EV680" s="104">
        <v>3.9998547539819498</v>
      </c>
      <c r="EW680" s="104">
        <v>1.2904981065902801</v>
      </c>
      <c r="EX680" s="104">
        <v>3.45885115998809</v>
      </c>
      <c r="EY680" s="104">
        <v>4.6146620017272904</v>
      </c>
      <c r="EZ680" s="104">
        <v>2.6873651317622</v>
      </c>
      <c r="FA680" s="104">
        <v>6.8858693407132501</v>
      </c>
      <c r="FB680" s="104">
        <v>1.26652428217752</v>
      </c>
      <c r="FC680" s="104">
        <v>-0.16944742575726701</v>
      </c>
      <c r="FD680" s="104">
        <v>-1.9953842565183699</v>
      </c>
      <c r="FE680" s="104">
        <v>0.4025993966109</v>
      </c>
      <c r="FF680" s="104">
        <v>0.55127261901898805</v>
      </c>
      <c r="FG680" s="104">
        <v>0.66762277609938903</v>
      </c>
      <c r="FH680" s="104">
        <v>0.36421316828383499</v>
      </c>
      <c r="FI680" s="104">
        <v>4.9067856647699397</v>
      </c>
      <c r="FJ680" s="104">
        <v>3.8671503316616498</v>
      </c>
      <c r="FK680" s="104">
        <v>3.2962301664453602</v>
      </c>
      <c r="FL680" s="104">
        <v>0.677429258823395</v>
      </c>
      <c r="FM680" s="104">
        <v>4.0102876392192597</v>
      </c>
      <c r="FN680" s="104">
        <v>8.0697771840305101</v>
      </c>
      <c r="FO680" s="42"/>
      <c r="FP680" s="42"/>
      <c r="FQ680" s="42"/>
      <c r="FR680" s="42"/>
      <c r="FS680" s="42"/>
      <c r="FT680" s="42"/>
      <c r="FU680" s="42"/>
      <c r="FV680" s="42"/>
      <c r="FW680" s="42"/>
      <c r="FX680" s="42"/>
      <c r="FY680" s="42"/>
      <c r="FZ680" s="42"/>
      <c r="GA680" s="42"/>
      <c r="GB680" s="42"/>
      <c r="GC680" s="42"/>
      <c r="GD680" s="42"/>
      <c r="GE680" s="42"/>
      <c r="GF680" s="42"/>
      <c r="GG680" s="42"/>
      <c r="GH680" s="42"/>
      <c r="GI680" s="42"/>
      <c r="GJ680" s="42"/>
      <c r="GK680" s="42"/>
      <c r="GL680" s="42"/>
      <c r="GM680" s="42"/>
      <c r="GN680" s="42"/>
      <c r="GO680" s="42"/>
      <c r="GP680" s="42"/>
      <c r="GQ680" s="42"/>
      <c r="GR680" s="42"/>
      <c r="GS680" s="42"/>
      <c r="GT680" s="42"/>
      <c r="GU680" s="42"/>
      <c r="GV680" s="42"/>
      <c r="GW680" s="42"/>
      <c r="GX680" s="42"/>
      <c r="GY680" s="42"/>
      <c r="GZ680" s="42"/>
      <c r="HA680" s="42"/>
      <c r="HB680" s="42"/>
      <c r="HC680" s="42"/>
      <c r="HD680" s="42"/>
      <c r="HE680" s="42"/>
      <c r="HF680" s="42"/>
      <c r="HG680" s="42"/>
      <c r="HH680" s="42"/>
      <c r="HI680" s="42"/>
      <c r="HJ680" s="42"/>
      <c r="HK680" s="42"/>
      <c r="HL680" s="42"/>
      <c r="HM680" s="42"/>
      <c r="HN680" s="42"/>
      <c r="HO680" s="42"/>
      <c r="HP680" s="42"/>
      <c r="HQ680" s="42"/>
      <c r="HR680" s="42"/>
      <c r="HS680" s="42"/>
      <c r="HT680" s="42"/>
      <c r="HU680" s="42"/>
      <c r="HV680" s="42"/>
      <c r="HW680" s="42"/>
      <c r="HX680" s="42"/>
      <c r="HY680" s="42"/>
      <c r="HZ680" s="42"/>
      <c r="IA680" s="42"/>
      <c r="IB680" s="42"/>
      <c r="IC680" s="42"/>
      <c r="ID680" s="42"/>
      <c r="IE680" s="42"/>
      <c r="IF680" s="42"/>
      <c r="IG680" s="42"/>
      <c r="IH680" s="42"/>
      <c r="II680" s="42"/>
      <c r="IJ680" s="42"/>
      <c r="IK680" s="42"/>
      <c r="IL680" s="42"/>
      <c r="IM680" s="42"/>
      <c r="IN680" s="42"/>
      <c r="IO680" s="42"/>
      <c r="IP680" s="42"/>
      <c r="IQ680" s="42"/>
      <c r="IR680" s="42"/>
      <c r="IS680" s="42"/>
      <c r="IT680" s="42"/>
    </row>
    <row r="681" spans="1:254" s="27" customFormat="1" x14ac:dyDescent="0.2">
      <c r="A681" s="22" t="s">
        <v>10</v>
      </c>
      <c r="B681" s="45">
        <v>0.32</v>
      </c>
      <c r="C681" s="79">
        <f t="shared" si="20"/>
        <v>2.9756030255094847</v>
      </c>
      <c r="D681" s="80">
        <f t="shared" si="21"/>
        <v>3.1393786388052076</v>
      </c>
      <c r="E681" s="104">
        <v>4.9444267621931397</v>
      </c>
      <c r="F681" s="104">
        <v>3.3181545002189399</v>
      </c>
      <c r="G681" s="104">
        <v>2.1824240654284099</v>
      </c>
      <c r="H681" s="104">
        <v>-1.4933663568917099</v>
      </c>
      <c r="I681" s="104">
        <v>3.6657608465795501</v>
      </c>
      <c r="J681" s="104">
        <v>1.76163203181318</v>
      </c>
      <c r="K681" s="104">
        <v>3.4494086434415201</v>
      </c>
      <c r="L681" s="104">
        <v>7.3796222672310599</v>
      </c>
      <c r="M681" s="104">
        <v>2.6691890652055501</v>
      </c>
      <c r="N681" s="104">
        <v>0.38595199584960899</v>
      </c>
      <c r="O681" s="104">
        <v>3.0916272689008499</v>
      </c>
      <c r="P681" s="104">
        <v>7.1213625051174398</v>
      </c>
      <c r="Q681" s="104">
        <v>2.1902299842245698</v>
      </c>
      <c r="R681" s="104">
        <v>-2.3194561734970098</v>
      </c>
      <c r="S681" s="104">
        <v>-0.57692651511354498</v>
      </c>
      <c r="T681" s="104">
        <v>4.7874571847682796</v>
      </c>
      <c r="U681" s="104">
        <v>3.8948954691203501</v>
      </c>
      <c r="V681" s="104">
        <v>2.4499173127218401</v>
      </c>
      <c r="W681" s="104">
        <v>3.0370871215701398</v>
      </c>
      <c r="X681" s="104">
        <v>-2.1449946693345301</v>
      </c>
      <c r="Y681" s="104">
        <v>3.5424382323494199</v>
      </c>
      <c r="Z681" s="104">
        <v>6.7392990461954296</v>
      </c>
      <c r="AA681" s="104">
        <v>1.3464336529769201</v>
      </c>
      <c r="AB681" s="104">
        <v>8.5702405511170099</v>
      </c>
      <c r="AC681" s="104">
        <v>7.5752374984181703</v>
      </c>
      <c r="AD681" s="104">
        <v>4.1886813452321201</v>
      </c>
      <c r="AE681" s="104">
        <v>-4.8473363142537799E-2</v>
      </c>
      <c r="AF681" s="104">
        <v>-0.302910698973963</v>
      </c>
      <c r="AG681" s="104">
        <v>7.0912549486094196</v>
      </c>
      <c r="AH681" s="104">
        <v>-0.30681201964986499</v>
      </c>
      <c r="AI681" s="104">
        <v>0.244078214468575</v>
      </c>
      <c r="AJ681" s="104">
        <v>-2.1548741084578098</v>
      </c>
      <c r="AK681" s="104">
        <v>5.7332385348867101</v>
      </c>
      <c r="AL681" s="104">
        <v>3.8561401742788499</v>
      </c>
      <c r="AM681" s="104">
        <v>5.8081948394565597</v>
      </c>
      <c r="AN681" s="104">
        <v>8.9905704444189105</v>
      </c>
      <c r="AO681" s="104">
        <v>2.02843699516179</v>
      </c>
      <c r="AP681" s="104">
        <v>5.3115127754056699</v>
      </c>
      <c r="AQ681" s="104">
        <v>4.8206707251531196</v>
      </c>
      <c r="AR681" s="104">
        <v>3.2481957213518799</v>
      </c>
      <c r="AS681" s="104">
        <v>5.8823318801581301</v>
      </c>
      <c r="AT681" s="104">
        <v>2.3060995458087299</v>
      </c>
      <c r="AU681" s="104">
        <v>9.2904386877786092</v>
      </c>
      <c r="AV681" s="104">
        <v>2.00800214740288</v>
      </c>
      <c r="AW681" s="104">
        <v>6.78331449043589</v>
      </c>
      <c r="AX681" s="104">
        <v>6.2682529231734003</v>
      </c>
      <c r="AY681" s="104">
        <v>2.1508767542121099</v>
      </c>
      <c r="AZ681" s="104">
        <v>0.118926005792966</v>
      </c>
      <c r="BA681" s="104">
        <v>7.3162788618471204</v>
      </c>
      <c r="BB681" s="104">
        <v>6.1834546892406497</v>
      </c>
      <c r="BC681" s="104">
        <v>7.3291578292846697</v>
      </c>
      <c r="BD681" s="104">
        <v>7.2264775782428599</v>
      </c>
      <c r="BE681" s="104">
        <v>4.1691692154274502</v>
      </c>
      <c r="BF681" s="104">
        <v>7.6446568949476399</v>
      </c>
      <c r="BG681" s="104">
        <v>-1.3810522604772499</v>
      </c>
      <c r="BH681" s="104">
        <v>3.4281478691274998</v>
      </c>
      <c r="BI681" s="104">
        <v>-2.2532772220234998</v>
      </c>
      <c r="BJ681" s="104">
        <v>8.0394743777042006</v>
      </c>
      <c r="BK681" s="104">
        <v>-7.5547656691215296E-3</v>
      </c>
      <c r="BL681" s="104">
        <v>-2.93331668659056</v>
      </c>
      <c r="BM681" s="104">
        <v>7.2887325286865199</v>
      </c>
      <c r="BN681" s="104">
        <v>0.39196216454286498</v>
      </c>
      <c r="BO681" s="104">
        <v>-1.29538851811855</v>
      </c>
      <c r="BP681" s="104">
        <v>1.5882612549847599</v>
      </c>
      <c r="BQ681" s="104">
        <v>-0.39466684060719798</v>
      </c>
      <c r="BR681" s="104">
        <v>-1.5589539129074399</v>
      </c>
      <c r="BS681" s="104">
        <v>5.3321520218657099</v>
      </c>
      <c r="BT681" s="104">
        <v>4.16722213895404</v>
      </c>
      <c r="BU681" s="104">
        <v>-0.78789971383235502</v>
      </c>
      <c r="BV681" s="104">
        <v>6.0973567105812601</v>
      </c>
      <c r="BW681" s="104">
        <v>6.2194518684063498</v>
      </c>
      <c r="BX681" s="104">
        <v>-0.56820842128948101</v>
      </c>
      <c r="BY681" s="104">
        <v>5.2271312133640802</v>
      </c>
      <c r="BZ681" s="104">
        <v>10.040032170260901</v>
      </c>
      <c r="CA681" s="104">
        <v>6.2738224197383801</v>
      </c>
      <c r="CB681" s="104">
        <v>-1.1480821148836</v>
      </c>
      <c r="CC681" s="104">
        <v>7.4530896198833396</v>
      </c>
      <c r="CD681" s="104">
        <v>6.3817756313622196</v>
      </c>
      <c r="CE681" s="104">
        <v>1.00936956299797</v>
      </c>
      <c r="CF681" s="104">
        <v>1.6164524893958001</v>
      </c>
      <c r="CG681" s="104">
        <v>6.5484121955657404</v>
      </c>
      <c r="CH681" s="104">
        <v>6.4883410869314604</v>
      </c>
      <c r="CI681" s="104">
        <v>2.0732240692102502</v>
      </c>
      <c r="CJ681" s="104">
        <v>6.3611378390701798</v>
      </c>
      <c r="CK681" s="104">
        <v>-0.53834005037569599</v>
      </c>
      <c r="CL681" s="104">
        <v>-2.3954387107976798</v>
      </c>
      <c r="CM681" s="104">
        <v>-1.89485875916043</v>
      </c>
      <c r="CN681" s="104">
        <v>3.8359151377187599</v>
      </c>
      <c r="CO681" s="104">
        <v>8.2410437761471798</v>
      </c>
      <c r="CP681" s="104">
        <v>2.7533892432950702</v>
      </c>
      <c r="CQ681" s="104">
        <v>2.1429379983691601</v>
      </c>
      <c r="CR681" s="104">
        <v>3.1602446122374501</v>
      </c>
      <c r="CS681" s="104">
        <v>8.46990417583749</v>
      </c>
      <c r="CT681" s="104">
        <v>3.0048746106354498</v>
      </c>
      <c r="CU681" s="104">
        <v>0.84140570998421305</v>
      </c>
      <c r="CV681" s="104">
        <v>0.37813156841779799</v>
      </c>
      <c r="CW681" s="104">
        <v>2.8330853154599499E-2</v>
      </c>
      <c r="CX681" s="104">
        <v>1.13841062275552</v>
      </c>
      <c r="CY681" s="104">
        <v>0.97838527986069701</v>
      </c>
      <c r="CZ681" s="104">
        <v>4.6672258377075204</v>
      </c>
      <c r="DA681" s="104">
        <v>-5.3235011380824897</v>
      </c>
      <c r="DB681" s="104">
        <v>3.31054077167654</v>
      </c>
      <c r="DC681" s="104">
        <v>2.0765541847702398</v>
      </c>
      <c r="DD681" s="104">
        <v>-0.33671490880226701</v>
      </c>
      <c r="DE681" s="104">
        <v>0.75535309126852301</v>
      </c>
      <c r="DF681" s="104">
        <v>3.9939638877416201</v>
      </c>
      <c r="DG681" s="104">
        <v>1.0790520513698501</v>
      </c>
      <c r="DH681" s="104">
        <v>1.83058673035423</v>
      </c>
      <c r="DI681" s="104">
        <v>7.2884094562868702</v>
      </c>
      <c r="DJ681" s="104">
        <v>7.3646334078607598</v>
      </c>
      <c r="DK681" s="104">
        <v>2.60175148637942</v>
      </c>
      <c r="DL681" s="104">
        <v>3.1160492159883102</v>
      </c>
      <c r="DM681" s="104">
        <v>3.1730112547103699</v>
      </c>
      <c r="DN681" s="104">
        <v>-0.25320388718542602</v>
      </c>
      <c r="DO681" s="104">
        <v>2.77775253765143</v>
      </c>
      <c r="DP681" s="104">
        <v>0.48415885193526198</v>
      </c>
      <c r="DQ681" s="104">
        <v>3.1965178013599802</v>
      </c>
      <c r="DR681" s="104">
        <v>3.4144847161491998</v>
      </c>
      <c r="DS681" s="104">
        <v>0.38352932735102002</v>
      </c>
      <c r="DT681" s="104">
        <v>1.4684950211124701</v>
      </c>
      <c r="DU681" s="104">
        <v>2.8692572991156799</v>
      </c>
      <c r="DV681" s="104">
        <v>-1.19496917394373</v>
      </c>
      <c r="DW681" s="104">
        <v>4.2219666581564503</v>
      </c>
      <c r="DX681" s="104">
        <v>2.5387055157731</v>
      </c>
      <c r="DY681" s="104">
        <v>6.3817285159867501</v>
      </c>
      <c r="DZ681" s="104">
        <v>7.8763263693752403</v>
      </c>
      <c r="EA681" s="104">
        <v>-0.403991419707178</v>
      </c>
      <c r="EB681" s="104">
        <v>5.75157160855961</v>
      </c>
      <c r="EC681" s="104">
        <v>5.5701870813751002</v>
      </c>
      <c r="ED681" s="104">
        <v>4.3443759955867396</v>
      </c>
      <c r="EE681" s="104">
        <v>-3.4971540936868002</v>
      </c>
      <c r="EF681" s="104">
        <v>2.8481430188699801</v>
      </c>
      <c r="EG681" s="104">
        <v>1.29198911973108</v>
      </c>
      <c r="EH681" s="104">
        <v>0.81077871851317795</v>
      </c>
      <c r="EI681" s="104">
        <v>4.6361800793171701</v>
      </c>
      <c r="EJ681" s="104">
        <v>6.68062805052553</v>
      </c>
      <c r="EK681" s="104">
        <v>1.5368812205132301</v>
      </c>
      <c r="EL681" s="104">
        <v>0.27691638776014099</v>
      </c>
      <c r="EM681" s="104">
        <v>7.3843732180425299</v>
      </c>
      <c r="EN681" s="104">
        <v>3.3210223243805399</v>
      </c>
      <c r="EO681" s="104">
        <v>-0.92905876724618297</v>
      </c>
      <c r="EP681" s="104">
        <v>5.0947872462032402</v>
      </c>
      <c r="EQ681" s="104">
        <v>-2.2772020039825001</v>
      </c>
      <c r="ER681" s="104">
        <v>6.5335212623844399</v>
      </c>
      <c r="ES681" s="104">
        <v>4.9053357111176998</v>
      </c>
      <c r="ET681" s="104">
        <v>5.4584263790810104</v>
      </c>
      <c r="EU681" s="104">
        <v>1.2894027740609499</v>
      </c>
      <c r="EV681" s="104">
        <v>4.03420835104275</v>
      </c>
      <c r="EW681" s="104">
        <v>0.85302364810167497</v>
      </c>
      <c r="EX681" s="104">
        <v>2.9843933237977298</v>
      </c>
      <c r="EY681" s="104">
        <v>4.1051644409988501</v>
      </c>
      <c r="EZ681" s="104">
        <v>2.2006396387566198</v>
      </c>
      <c r="FA681" s="104">
        <v>6.20114825996788</v>
      </c>
      <c r="FB681" s="104">
        <v>0.95988678250767701</v>
      </c>
      <c r="FC681" s="104">
        <v>-0.87822403067969301</v>
      </c>
      <c r="FD681" s="104">
        <v>-2.3701540591537</v>
      </c>
      <c r="FE681" s="104">
        <v>0.39788514202170999</v>
      </c>
      <c r="FF681" s="104">
        <v>0.45569274466158699</v>
      </c>
      <c r="FG681" s="104">
        <v>-8.4009941102122399E-2</v>
      </c>
      <c r="FH681" s="104">
        <v>0.173877721839719</v>
      </c>
      <c r="FI681" s="104">
        <v>4.7101926668413201</v>
      </c>
      <c r="FJ681" s="104">
        <v>3.9248107816519902</v>
      </c>
      <c r="FK681" s="104">
        <v>2.8953994219407599</v>
      </c>
      <c r="FL681" s="104">
        <v>0.55705922842025801</v>
      </c>
      <c r="FM681" s="104">
        <v>3.9099339088504999</v>
      </c>
      <c r="FN681" s="104">
        <v>7.9355162437712199</v>
      </c>
      <c r="FO681" s="42"/>
      <c r="FP681" s="42"/>
      <c r="FQ681" s="42"/>
      <c r="FR681" s="42"/>
      <c r="FS681" s="42"/>
      <c r="FT681" s="42"/>
      <c r="FU681" s="42"/>
      <c r="FV681" s="42"/>
      <c r="FW681" s="42"/>
      <c r="FX681" s="42"/>
      <c r="FY681" s="42"/>
      <c r="FZ681" s="42"/>
      <c r="GA681" s="42"/>
      <c r="GB681" s="42"/>
      <c r="GC681" s="42"/>
      <c r="GD681" s="42"/>
      <c r="GE681" s="42"/>
      <c r="GF681" s="42"/>
      <c r="GG681" s="42"/>
      <c r="GH681" s="42"/>
      <c r="GI681" s="42"/>
      <c r="GJ681" s="42"/>
      <c r="GK681" s="42"/>
      <c r="GL681" s="42"/>
      <c r="GM681" s="42"/>
      <c r="GN681" s="42"/>
      <c r="GO681" s="42"/>
      <c r="GP681" s="42"/>
      <c r="GQ681" s="42"/>
      <c r="GR681" s="42"/>
      <c r="GS681" s="42"/>
      <c r="GT681" s="42"/>
      <c r="GU681" s="42"/>
      <c r="GV681" s="42"/>
      <c r="GW681" s="42"/>
      <c r="GX681" s="42"/>
      <c r="GY681" s="42"/>
      <c r="GZ681" s="42"/>
      <c r="HA681" s="42"/>
      <c r="HB681" s="42"/>
      <c r="HC681" s="42"/>
      <c r="HD681" s="42"/>
      <c r="HE681" s="42"/>
      <c r="HF681" s="42"/>
      <c r="HG681" s="42"/>
      <c r="HH681" s="42"/>
      <c r="HI681" s="42"/>
      <c r="HJ681" s="42"/>
      <c r="HK681" s="42"/>
      <c r="HL681" s="42"/>
      <c r="HM681" s="42"/>
      <c r="HN681" s="42"/>
      <c r="HO681" s="42"/>
      <c r="HP681" s="42"/>
      <c r="HQ681" s="42"/>
      <c r="HR681" s="42"/>
      <c r="HS681" s="42"/>
      <c r="HT681" s="42"/>
      <c r="HU681" s="42"/>
      <c r="HV681" s="42"/>
      <c r="HW681" s="42"/>
      <c r="HX681" s="42"/>
      <c r="HY681" s="42"/>
      <c r="HZ681" s="42"/>
      <c r="IA681" s="42"/>
      <c r="IB681" s="42"/>
      <c r="IC681" s="42"/>
      <c r="ID681" s="42"/>
      <c r="IE681" s="42"/>
      <c r="IF681" s="42"/>
      <c r="IG681" s="42"/>
      <c r="IH681" s="42"/>
      <c r="II681" s="42"/>
      <c r="IJ681" s="42"/>
      <c r="IK681" s="42"/>
      <c r="IL681" s="42"/>
      <c r="IM681" s="42"/>
      <c r="IN681" s="42"/>
      <c r="IO681" s="42"/>
      <c r="IP681" s="42"/>
      <c r="IQ681" s="42"/>
      <c r="IR681" s="42"/>
      <c r="IS681" s="42"/>
      <c r="IT681" s="42"/>
    </row>
    <row r="682" spans="1:254" s="27" customFormat="1" x14ac:dyDescent="0.2">
      <c r="A682" s="22" t="s">
        <v>10</v>
      </c>
      <c r="B682" s="45">
        <v>0.34</v>
      </c>
      <c r="C682" s="79">
        <f t="shared" si="20"/>
        <v>2.7455025794371166</v>
      </c>
      <c r="D682" s="80">
        <f t="shared" si="21"/>
        <v>3.1304897539346936</v>
      </c>
      <c r="E682" s="104">
        <v>4.5178258765433998</v>
      </c>
      <c r="F682" s="104">
        <v>2.8952558357772</v>
      </c>
      <c r="G682" s="104">
        <v>2.0850865834218699</v>
      </c>
      <c r="H682" s="104">
        <v>-1.9385889522991799</v>
      </c>
      <c r="I682" s="104">
        <v>3.5713217966777</v>
      </c>
      <c r="J682" s="104">
        <v>1.5916555950054601</v>
      </c>
      <c r="K682" s="104">
        <v>2.9378764014581602</v>
      </c>
      <c r="L682" s="104">
        <v>7.4337371351026196</v>
      </c>
      <c r="M682" s="104">
        <v>2.3827643683415398</v>
      </c>
      <c r="N682" s="104">
        <v>0.43944220354549002</v>
      </c>
      <c r="O682" s="104">
        <v>2.8975414288945598</v>
      </c>
      <c r="P682" s="104">
        <v>7.28444552405902</v>
      </c>
      <c r="Q682" s="104">
        <v>2.0082765249574801</v>
      </c>
      <c r="R682" s="104">
        <v>-2.81133132950136</v>
      </c>
      <c r="S682" s="104">
        <v>-0.68547751654811195</v>
      </c>
      <c r="T682" s="104">
        <v>4.4742696138832203</v>
      </c>
      <c r="U682" s="104">
        <v>3.8861447537559899</v>
      </c>
      <c r="V682" s="104">
        <v>2.1397584044692701</v>
      </c>
      <c r="W682" s="104">
        <v>2.69996596502315</v>
      </c>
      <c r="X682" s="104">
        <v>-2.10321762892465</v>
      </c>
      <c r="Y682" s="104">
        <v>3.4052324064223001</v>
      </c>
      <c r="Z682" s="104">
        <v>6.5011673825040601</v>
      </c>
      <c r="AA682" s="104">
        <v>1.0718336965944499</v>
      </c>
      <c r="AB682" s="104">
        <v>8.4052531531754493</v>
      </c>
      <c r="AC682" s="104">
        <v>7.5172494887040298</v>
      </c>
      <c r="AD682" s="104">
        <v>4.1363984537530598</v>
      </c>
      <c r="AE682" s="104">
        <v>-0.40718956742594498</v>
      </c>
      <c r="AF682" s="104">
        <v>-0.52558042862111098</v>
      </c>
      <c r="AG682" s="104">
        <v>7.2597020655520801</v>
      </c>
      <c r="AH682" s="104">
        <v>-0.32754091251434397</v>
      </c>
      <c r="AI682" s="104">
        <v>-4.2316783725782403E-2</v>
      </c>
      <c r="AJ682" s="104">
        <v>-2.2454419247078001</v>
      </c>
      <c r="AK682" s="104">
        <v>5.4403006901094901</v>
      </c>
      <c r="AL682" s="104">
        <v>3.4814201609332902</v>
      </c>
      <c r="AM682" s="104">
        <v>5.7342205787702003</v>
      </c>
      <c r="AN682" s="104">
        <v>8.7146804779774101</v>
      </c>
      <c r="AO682" s="104">
        <v>1.89683544973245</v>
      </c>
      <c r="AP682" s="104">
        <v>5.1645026291526399</v>
      </c>
      <c r="AQ682" s="104">
        <v>4.7171394102358697</v>
      </c>
      <c r="AR682" s="104">
        <v>2.9034676588623398</v>
      </c>
      <c r="AS682" s="104">
        <v>5.8565077659179599</v>
      </c>
      <c r="AT682" s="104">
        <v>2.3175689349967601</v>
      </c>
      <c r="AU682" s="104">
        <v>9.1015700328846698</v>
      </c>
      <c r="AV682" s="104">
        <v>2.7445567157586401</v>
      </c>
      <c r="AW682" s="104">
        <v>6.0118461213036696</v>
      </c>
      <c r="AX682" s="104">
        <v>5.9554883727793904</v>
      </c>
      <c r="AY682" s="104">
        <v>2.19953947156788</v>
      </c>
      <c r="AZ682" s="104">
        <v>0.315077634335727</v>
      </c>
      <c r="BA682" s="104">
        <v>6.5788252115844701</v>
      </c>
      <c r="BB682" s="104">
        <v>5.9189506082483003</v>
      </c>
      <c r="BC682" s="104">
        <v>6.6736718931447099</v>
      </c>
      <c r="BD682" s="104">
        <v>6.6349688603733901</v>
      </c>
      <c r="BE682" s="104">
        <v>3.9266585737650099</v>
      </c>
      <c r="BF682" s="104">
        <v>6.8981171736290499</v>
      </c>
      <c r="BG682" s="104">
        <v>-1.8172627706536899</v>
      </c>
      <c r="BH682" s="104">
        <v>3.3540247381861299</v>
      </c>
      <c r="BI682" s="104">
        <v>-2.5561797560005499</v>
      </c>
      <c r="BJ682" s="104">
        <v>8.0161695389663095</v>
      </c>
      <c r="BK682" s="104">
        <v>-0.20408486031822701</v>
      </c>
      <c r="BL682" s="104">
        <v>-3.4560035550541599</v>
      </c>
      <c r="BM682" s="104">
        <v>6.8186141987648297</v>
      </c>
      <c r="BN682" s="104">
        <v>0.34271590818307701</v>
      </c>
      <c r="BO682" s="104">
        <v>-1.30653785705432</v>
      </c>
      <c r="BP682" s="104">
        <v>1.3980045505596601</v>
      </c>
      <c r="BQ682" s="104">
        <v>-0.30682920331139302</v>
      </c>
      <c r="BR682" s="104">
        <v>-1.5686526649608601</v>
      </c>
      <c r="BS682" s="104">
        <v>4.85131993129598</v>
      </c>
      <c r="BT682" s="104">
        <v>3.7029566435390402</v>
      </c>
      <c r="BU682" s="104">
        <v>-1.30811419278639</v>
      </c>
      <c r="BV682" s="104">
        <v>5.5732649449402603</v>
      </c>
      <c r="BW682" s="104">
        <v>6.1373489188128199</v>
      </c>
      <c r="BX682" s="104">
        <v>-0.85908691027329898</v>
      </c>
      <c r="BY682" s="104">
        <v>5.0965330446555397</v>
      </c>
      <c r="BZ682" s="104">
        <v>9.49942019890584</v>
      </c>
      <c r="CA682" s="104">
        <v>5.7365906355904999</v>
      </c>
      <c r="CB682" s="104">
        <v>-1.7809156749336399</v>
      </c>
      <c r="CC682" s="104">
        <v>7.33403490846813</v>
      </c>
      <c r="CD682" s="104">
        <v>6.1617702757627697</v>
      </c>
      <c r="CE682" s="104">
        <v>0.61225578989253804</v>
      </c>
      <c r="CF682" s="104">
        <v>0.80322340965908601</v>
      </c>
      <c r="CG682" s="104">
        <v>6.5762778778350901</v>
      </c>
      <c r="CH682" s="104">
        <v>6.5051300984689497</v>
      </c>
      <c r="CI682" s="104">
        <v>1.6786877427770599</v>
      </c>
      <c r="CJ682" s="104">
        <v>5.9022131734443501</v>
      </c>
      <c r="CK682" s="104">
        <v>-1.01132179698271</v>
      </c>
      <c r="CL682" s="104">
        <v>-2.6179615099086702</v>
      </c>
      <c r="CM682" s="104">
        <v>-2.2560788175258</v>
      </c>
      <c r="CN682" s="104">
        <v>3.6367894336824902</v>
      </c>
      <c r="CO682" s="104">
        <v>8.0594955566166195</v>
      </c>
      <c r="CP682" s="104">
        <v>2.5734977626598399</v>
      </c>
      <c r="CQ682" s="104">
        <v>1.7644986862412899</v>
      </c>
      <c r="CR682" s="104">
        <v>3.1027971477777201</v>
      </c>
      <c r="CS682" s="104">
        <v>8.2249190274724793</v>
      </c>
      <c r="CT682" s="104">
        <v>2.5434725019884898</v>
      </c>
      <c r="CU682" s="104">
        <v>0.78697626653993102</v>
      </c>
      <c r="CV682" s="104">
        <v>0.32357786382501802</v>
      </c>
      <c r="CW682" s="104">
        <v>-8.9652767585512702E-2</v>
      </c>
      <c r="CX682" s="104">
        <v>1.0858372513425101</v>
      </c>
      <c r="CY682" s="104">
        <v>1.0492910834937801</v>
      </c>
      <c r="CZ682" s="104">
        <v>4.3236659175941696</v>
      </c>
      <c r="DA682" s="104">
        <v>-5.3108621955865196</v>
      </c>
      <c r="DB682" s="104">
        <v>3.2731281645869301</v>
      </c>
      <c r="DC682" s="104">
        <v>2.0739136640443299</v>
      </c>
      <c r="DD682" s="104">
        <v>-0.229416116968988</v>
      </c>
      <c r="DE682" s="104">
        <v>0.393806924513739</v>
      </c>
      <c r="DF682" s="104">
        <v>3.6701780205341201</v>
      </c>
      <c r="DG682" s="104">
        <v>0.860362104758844</v>
      </c>
      <c r="DH682" s="104">
        <v>1.9624659892058001</v>
      </c>
      <c r="DI682" s="104">
        <v>7.2387213340965202</v>
      </c>
      <c r="DJ682" s="104">
        <v>7.6281585931725902</v>
      </c>
      <c r="DK682" s="104">
        <v>2.44805245472861</v>
      </c>
      <c r="DL682" s="104">
        <v>3.04435714693959</v>
      </c>
      <c r="DM682" s="104">
        <v>2.80007962638454</v>
      </c>
      <c r="DN682" s="104">
        <v>-0.42160841852464598</v>
      </c>
      <c r="DO682" s="104">
        <v>2.4662588911253098</v>
      </c>
      <c r="DP682" s="104">
        <v>0.48643936983023001</v>
      </c>
      <c r="DQ682" s="104">
        <v>2.7487948888834799</v>
      </c>
      <c r="DR682" s="104">
        <v>3.1979695506283701</v>
      </c>
      <c r="DS682" s="104">
        <v>0.25809838227047699</v>
      </c>
      <c r="DT682" s="104">
        <v>1.00225253828761</v>
      </c>
      <c r="DU682" s="104">
        <v>2.71643302875195</v>
      </c>
      <c r="DV682" s="104">
        <v>-1.5563464707991399</v>
      </c>
      <c r="DW682" s="104">
        <v>3.3968090348917901</v>
      </c>
      <c r="DX682" s="104">
        <v>2.2706982710906898</v>
      </c>
      <c r="DY682" s="104">
        <v>5.2915312014538296</v>
      </c>
      <c r="DZ682" s="104">
        <v>7.0017105278506104</v>
      </c>
      <c r="EA682" s="104">
        <v>-0.92888819231125697</v>
      </c>
      <c r="EB682" s="104">
        <v>5.5132243118737003</v>
      </c>
      <c r="EC682" s="104">
        <v>5.3963724569374696</v>
      </c>
      <c r="ED682" s="104">
        <v>4.3263394880621302</v>
      </c>
      <c r="EE682" s="104">
        <v>-3.7121171661532202</v>
      </c>
      <c r="EF682" s="104">
        <v>2.9616736093409299</v>
      </c>
      <c r="EG682" s="104">
        <v>0.97624955207622599</v>
      </c>
      <c r="EH682" s="104">
        <v>0.55060335071619804</v>
      </c>
      <c r="EI682" s="104">
        <v>4.7598017566206003</v>
      </c>
      <c r="EJ682" s="104">
        <v>6.3173908453007304</v>
      </c>
      <c r="EK682" s="104">
        <v>1.6953398525413299</v>
      </c>
      <c r="EL682" s="104">
        <v>-6.31865091498644E-2</v>
      </c>
      <c r="EM682" s="104">
        <v>6.8193680171348801</v>
      </c>
      <c r="EN682" s="104">
        <v>3.0275398073223299</v>
      </c>
      <c r="EO682" s="104">
        <v>-1.30822234521071</v>
      </c>
      <c r="EP682" s="104">
        <v>5.3117706218236602</v>
      </c>
      <c r="EQ682" s="104">
        <v>-2.6098297106716299</v>
      </c>
      <c r="ER682" s="104">
        <v>6.0886828259263002</v>
      </c>
      <c r="ES682" s="104">
        <v>4.7039768250377199</v>
      </c>
      <c r="ET682" s="104">
        <v>5.6993800295222599</v>
      </c>
      <c r="EU682" s="104">
        <v>1.37013333424934</v>
      </c>
      <c r="EV682" s="104">
        <v>4.1629678945847903</v>
      </c>
      <c r="EW682" s="104">
        <v>0.54896262477014102</v>
      </c>
      <c r="EX682" s="104">
        <v>2.7464882859095399</v>
      </c>
      <c r="EY682" s="104">
        <v>3.6817637749347298</v>
      </c>
      <c r="EZ682" s="104">
        <v>1.81352768799024</v>
      </c>
      <c r="FA682" s="104">
        <v>5.6077104541731799</v>
      </c>
      <c r="FB682" s="104">
        <v>0.77367906728481295</v>
      </c>
      <c r="FC682" s="104">
        <v>-1.56311773930277</v>
      </c>
      <c r="FD682" s="104">
        <v>-2.6555027028321398</v>
      </c>
      <c r="FE682" s="104">
        <v>0.367377182698159</v>
      </c>
      <c r="FF682" s="104">
        <v>0.13641203802642801</v>
      </c>
      <c r="FG682" s="104">
        <v>-0.70179790486391302</v>
      </c>
      <c r="FH682" s="104">
        <v>-6.2360334925294303E-2</v>
      </c>
      <c r="FI682" s="104">
        <v>4.5018669712806298</v>
      </c>
      <c r="FJ682" s="104">
        <v>3.9237262057402602</v>
      </c>
      <c r="FK682" s="104">
        <v>2.5062397258073101</v>
      </c>
      <c r="FL682" s="104">
        <v>0.51270103454589799</v>
      </c>
      <c r="FM682" s="104">
        <v>3.84812923190163</v>
      </c>
      <c r="FN682" s="104">
        <v>7.9189386916883802</v>
      </c>
      <c r="FO682" s="42"/>
      <c r="FP682" s="42"/>
      <c r="FQ682" s="42"/>
      <c r="FR682" s="42"/>
      <c r="FS682" s="42"/>
      <c r="FT682" s="42"/>
      <c r="FU682" s="42"/>
      <c r="FV682" s="42"/>
      <c r="FW682" s="42"/>
      <c r="FX682" s="42"/>
      <c r="FY682" s="42"/>
      <c r="FZ682" s="42"/>
      <c r="GA682" s="42"/>
      <c r="GB682" s="42"/>
      <c r="GC682" s="42"/>
      <c r="GD682" s="42"/>
      <c r="GE682" s="42"/>
      <c r="GF682" s="42"/>
      <c r="GG682" s="42"/>
      <c r="GH682" s="42"/>
      <c r="GI682" s="42"/>
      <c r="GJ682" s="42"/>
      <c r="GK682" s="42"/>
      <c r="GL682" s="42"/>
      <c r="GM682" s="42"/>
      <c r="GN682" s="42"/>
      <c r="GO682" s="42"/>
      <c r="GP682" s="42"/>
      <c r="GQ682" s="42"/>
      <c r="GR682" s="42"/>
      <c r="GS682" s="42"/>
      <c r="GT682" s="42"/>
      <c r="GU682" s="42"/>
      <c r="GV682" s="42"/>
      <c r="GW682" s="42"/>
      <c r="GX682" s="42"/>
      <c r="GY682" s="42"/>
      <c r="GZ682" s="42"/>
      <c r="HA682" s="42"/>
      <c r="HB682" s="42"/>
      <c r="HC682" s="42"/>
      <c r="HD682" s="42"/>
      <c r="HE682" s="42"/>
      <c r="HF682" s="42"/>
      <c r="HG682" s="42"/>
      <c r="HH682" s="42"/>
      <c r="HI682" s="42"/>
      <c r="HJ682" s="42"/>
      <c r="HK682" s="42"/>
      <c r="HL682" s="42"/>
      <c r="HM682" s="42"/>
      <c r="HN682" s="42"/>
      <c r="HO682" s="42"/>
      <c r="HP682" s="42"/>
      <c r="HQ682" s="42"/>
      <c r="HR682" s="42"/>
      <c r="HS682" s="42"/>
      <c r="HT682" s="42"/>
      <c r="HU682" s="42"/>
      <c r="HV682" s="42"/>
      <c r="HW682" s="42"/>
      <c r="HX682" s="42"/>
      <c r="HY682" s="42"/>
      <c r="HZ682" s="42"/>
      <c r="IA682" s="42"/>
      <c r="IB682" s="42"/>
      <c r="IC682" s="42"/>
      <c r="ID682" s="42"/>
      <c r="IE682" s="42"/>
      <c r="IF682" s="42"/>
      <c r="IG682" s="42"/>
      <c r="IH682" s="42"/>
      <c r="II682" s="42"/>
      <c r="IJ682" s="42"/>
      <c r="IK682" s="42"/>
      <c r="IL682" s="42"/>
      <c r="IM682" s="42"/>
      <c r="IN682" s="42"/>
      <c r="IO682" s="42"/>
      <c r="IP682" s="42"/>
      <c r="IQ682" s="42"/>
      <c r="IR682" s="42"/>
      <c r="IS682" s="42"/>
      <c r="IT682" s="42"/>
    </row>
    <row r="683" spans="1:254" s="27" customFormat="1" x14ac:dyDescent="0.2">
      <c r="A683" s="22" t="s">
        <v>10</v>
      </c>
      <c r="B683" s="45">
        <v>0.36</v>
      </c>
      <c r="C683" s="79">
        <f t="shared" si="20"/>
        <v>2.5954439416355441</v>
      </c>
      <c r="D683" s="80">
        <f t="shared" si="21"/>
        <v>3.1348237298740678</v>
      </c>
      <c r="E683" s="104">
        <v>4.1287563927279303</v>
      </c>
      <c r="F683" s="104">
        <v>2.4712584958976298</v>
      </c>
      <c r="G683" s="104">
        <v>2.38859852742371</v>
      </c>
      <c r="H683" s="104">
        <v>-2.29477496475474</v>
      </c>
      <c r="I683" s="104">
        <v>3.34781196053043</v>
      </c>
      <c r="J683" s="104">
        <v>1.68471384195316</v>
      </c>
      <c r="K683" s="104">
        <v>2.9191090052002302</v>
      </c>
      <c r="L683" s="104">
        <v>7.8436016371982804</v>
      </c>
      <c r="M683" s="104">
        <v>2.1943818003483599</v>
      </c>
      <c r="N683" s="104">
        <v>0.58263403177261397</v>
      </c>
      <c r="O683" s="104">
        <v>2.9461746871984902</v>
      </c>
      <c r="P683" s="104">
        <v>7.4504205574462796</v>
      </c>
      <c r="Q683" s="104">
        <v>1.93602003042969</v>
      </c>
      <c r="R683" s="104">
        <v>-3.19447732748421</v>
      </c>
      <c r="S683" s="104">
        <v>-0.82077692809868597</v>
      </c>
      <c r="T683" s="104">
        <v>4.3166333361087998</v>
      </c>
      <c r="U683" s="104">
        <v>3.9177285365180299</v>
      </c>
      <c r="V683" s="104">
        <v>1.85932294441318</v>
      </c>
      <c r="W683" s="104">
        <v>2.6036773877769299</v>
      </c>
      <c r="X683" s="104">
        <v>-1.9841481950288</v>
      </c>
      <c r="Y683" s="104">
        <v>3.31917756037199</v>
      </c>
      <c r="Z683" s="104">
        <v>6.31888098262072</v>
      </c>
      <c r="AA683" s="104">
        <v>0.912559864445883</v>
      </c>
      <c r="AB683" s="104">
        <v>8.4121611119847195</v>
      </c>
      <c r="AC683" s="104">
        <v>7.5592525099969503</v>
      </c>
      <c r="AD683" s="104">
        <v>4.1503709589375601</v>
      </c>
      <c r="AE683" s="104">
        <v>-0.853814011249447</v>
      </c>
      <c r="AF683" s="104">
        <v>-0.44027517336769501</v>
      </c>
      <c r="AG683" s="104">
        <v>7.4366174874800404</v>
      </c>
      <c r="AH683" s="104">
        <v>-0.25293611087038398</v>
      </c>
      <c r="AI683" s="104">
        <v>-0.33770752678000499</v>
      </c>
      <c r="AJ683" s="104">
        <v>-1.98136356297661</v>
      </c>
      <c r="AK683" s="104">
        <v>5.2510550533309797</v>
      </c>
      <c r="AL683" s="104">
        <v>3.2703598203692898</v>
      </c>
      <c r="AM683" s="104">
        <v>5.8206591359365101</v>
      </c>
      <c r="AN683" s="104">
        <v>8.4606242029876793</v>
      </c>
      <c r="AO683" s="104">
        <v>1.841949605688</v>
      </c>
      <c r="AP683" s="104">
        <v>5.2044178565013102</v>
      </c>
      <c r="AQ683" s="104">
        <v>4.7041039423121997</v>
      </c>
      <c r="AR683" s="104">
        <v>2.7260565983117</v>
      </c>
      <c r="AS683" s="104">
        <v>5.8679270025232197</v>
      </c>
      <c r="AT683" s="104">
        <v>2.3838905037953899</v>
      </c>
      <c r="AU683" s="104">
        <v>8.9620166108507799</v>
      </c>
      <c r="AV683" s="104">
        <v>3.0499587208847498</v>
      </c>
      <c r="AW683" s="104">
        <v>5.2556171872658304</v>
      </c>
      <c r="AX683" s="104">
        <v>5.6900577612336303</v>
      </c>
      <c r="AY683" s="104">
        <v>2.2605207394683799</v>
      </c>
      <c r="AZ683" s="104">
        <v>0.649993310236477</v>
      </c>
      <c r="BA683" s="104">
        <v>6.0801440998751799</v>
      </c>
      <c r="BB683" s="104">
        <v>5.6998250065495704</v>
      </c>
      <c r="BC683" s="104">
        <v>6.1455874443054199</v>
      </c>
      <c r="BD683" s="104">
        <v>6.1115090553839799</v>
      </c>
      <c r="BE683" s="104">
        <v>3.7064117231204801</v>
      </c>
      <c r="BF683" s="104">
        <v>6.1331013019820304</v>
      </c>
      <c r="BG683" s="104">
        <v>-2.1716633057130301</v>
      </c>
      <c r="BH683" s="104">
        <v>3.3744203344823802</v>
      </c>
      <c r="BI683" s="104">
        <v>-2.5906336379457899</v>
      </c>
      <c r="BJ683" s="104">
        <v>7.6681359814612904</v>
      </c>
      <c r="BK683" s="104">
        <v>-0.23275798169321499</v>
      </c>
      <c r="BL683" s="104">
        <v>-3.8073669632108</v>
      </c>
      <c r="BM683" s="104">
        <v>6.4078927040100098</v>
      </c>
      <c r="BN683" s="104">
        <v>0.203666671186749</v>
      </c>
      <c r="BO683" s="104">
        <v>-1.2892529604916001</v>
      </c>
      <c r="BP683" s="104">
        <v>1.27395001014762</v>
      </c>
      <c r="BQ683" s="104">
        <v>-0.27016132528919201</v>
      </c>
      <c r="BR683" s="104">
        <v>-1.4904937755652501</v>
      </c>
      <c r="BS683" s="104">
        <v>4.3723171061505504</v>
      </c>
      <c r="BT683" s="104">
        <v>3.16114890464931</v>
      </c>
      <c r="BU683" s="104">
        <v>-1.7648071860871299</v>
      </c>
      <c r="BV683" s="104">
        <v>5.1452809009233498</v>
      </c>
      <c r="BW683" s="104">
        <v>6.2839924221139301</v>
      </c>
      <c r="BX683" s="104">
        <v>-1.10220226505792</v>
      </c>
      <c r="BY683" s="104">
        <v>4.9124417575001802</v>
      </c>
      <c r="BZ683" s="104">
        <v>8.9738337911515007</v>
      </c>
      <c r="CA683" s="104">
        <v>5.4627651500860299</v>
      </c>
      <c r="CB683" s="104">
        <v>-2.26499043943859</v>
      </c>
      <c r="CC683" s="104">
        <v>7.2307523478082398</v>
      </c>
      <c r="CD683" s="104">
        <v>5.8586582654800496</v>
      </c>
      <c r="CE683" s="104">
        <v>0.33679610450747599</v>
      </c>
      <c r="CF683" s="104">
        <v>0.22846998050113301</v>
      </c>
      <c r="CG683" s="104">
        <v>6.5837178027494501</v>
      </c>
      <c r="CH683" s="104">
        <v>6.5579228060832602</v>
      </c>
      <c r="CI683" s="104">
        <v>1.26546406286254</v>
      </c>
      <c r="CJ683" s="104">
        <v>5.53203493852872</v>
      </c>
      <c r="CK683" s="104">
        <v>-1.43242678291658</v>
      </c>
      <c r="CL683" s="104">
        <v>-2.83684549836105</v>
      </c>
      <c r="CM683" s="104">
        <v>-2.53300043799584</v>
      </c>
      <c r="CN683" s="104">
        <v>3.4989583517472398</v>
      </c>
      <c r="CO683" s="104">
        <v>8.0693907829363507</v>
      </c>
      <c r="CP683" s="104">
        <v>2.1995767302195</v>
      </c>
      <c r="CQ683" s="104">
        <v>1.4376268479099299</v>
      </c>
      <c r="CR683" s="104">
        <v>3.09386629295417</v>
      </c>
      <c r="CS683" s="104">
        <v>8.1395316736488397</v>
      </c>
      <c r="CT683" s="104">
        <v>2.2099569847135001</v>
      </c>
      <c r="CU683" s="104">
        <v>0.80458488769888403</v>
      </c>
      <c r="CV683" s="104">
        <v>0.50495083047740497</v>
      </c>
      <c r="CW683" s="104">
        <v>-4.0807774642473899E-2</v>
      </c>
      <c r="CX683" s="104">
        <v>1.2662846663357501</v>
      </c>
      <c r="CY683" s="104">
        <v>1.14150176643696</v>
      </c>
      <c r="CZ683" s="104">
        <v>4.0170435905456499</v>
      </c>
      <c r="DA683" s="104">
        <v>-5.1586538163695002</v>
      </c>
      <c r="DB683" s="104">
        <v>3.2543390734280599</v>
      </c>
      <c r="DC683" s="104">
        <v>2.3242123774338701</v>
      </c>
      <c r="DD683" s="104">
        <v>-0.14721738236540999</v>
      </c>
      <c r="DE683" s="104">
        <v>0.41143059730332299</v>
      </c>
      <c r="DF683" s="104">
        <v>3.64246497126243</v>
      </c>
      <c r="DG683" s="104">
        <v>0.74337188480991101</v>
      </c>
      <c r="DH683" s="104">
        <v>2.1427541007057398</v>
      </c>
      <c r="DI683" s="104">
        <v>7.28260172132123</v>
      </c>
      <c r="DJ683" s="104">
        <v>7.8661324247850697</v>
      </c>
      <c r="DK683" s="104">
        <v>2.4420333700124002</v>
      </c>
      <c r="DL683" s="104">
        <v>3.1189590505191198</v>
      </c>
      <c r="DM683" s="104">
        <v>2.5463964485325898</v>
      </c>
      <c r="DN683" s="104">
        <v>-0.49158786219163397</v>
      </c>
      <c r="DO683" s="104">
        <v>2.2571007601568001</v>
      </c>
      <c r="DP683" s="104">
        <v>0.62524298295526703</v>
      </c>
      <c r="DQ683" s="104">
        <v>2.3961081748243802</v>
      </c>
      <c r="DR683" s="104">
        <v>3.01503259523043</v>
      </c>
      <c r="DS683" s="104">
        <v>0.19888098000986201</v>
      </c>
      <c r="DT683" s="104">
        <v>0.72703522720186398</v>
      </c>
      <c r="DU683" s="104">
        <v>2.5773976109662402</v>
      </c>
      <c r="DV683" s="104">
        <v>-1.9660337557273</v>
      </c>
      <c r="DW683" s="104">
        <v>2.7099619635145</v>
      </c>
      <c r="DX683" s="104">
        <v>2.12327185513085</v>
      </c>
      <c r="DY683" s="104">
        <v>4.4972600864784997</v>
      </c>
      <c r="DZ683" s="104">
        <v>6.7676907322948896</v>
      </c>
      <c r="EA683" s="104">
        <v>-1.36731521329933</v>
      </c>
      <c r="EB683" s="104">
        <v>5.2840673493762296</v>
      </c>
      <c r="EC683" s="104">
        <v>5.1518519768819298</v>
      </c>
      <c r="ED683" s="104">
        <v>4.1950876848034104</v>
      </c>
      <c r="EE683" s="104">
        <v>-3.8925991238712401</v>
      </c>
      <c r="EF683" s="104">
        <v>3.1237204039848598</v>
      </c>
      <c r="EG683" s="104">
        <v>0.73082686803956398</v>
      </c>
      <c r="EH683" s="104">
        <v>0.31100506509690301</v>
      </c>
      <c r="EI683" s="104">
        <v>4.8235339036762097</v>
      </c>
      <c r="EJ683" s="104">
        <v>6.0382400669293403</v>
      </c>
      <c r="EK683" s="104">
        <v>1.8125100318809599</v>
      </c>
      <c r="EL683" s="104">
        <v>-0.16852577178129899</v>
      </c>
      <c r="EM683" s="104">
        <v>6.5363356899534297</v>
      </c>
      <c r="EN683" s="104">
        <v>2.8799751365985302</v>
      </c>
      <c r="EO683" s="104">
        <v>-1.6742863523706899</v>
      </c>
      <c r="EP683" s="104">
        <v>4.9965778148693802</v>
      </c>
      <c r="EQ683" s="104">
        <v>-3.00261012274352</v>
      </c>
      <c r="ER683" s="104">
        <v>5.6784144412200899</v>
      </c>
      <c r="ES683" s="104">
        <v>4.4360146692137299</v>
      </c>
      <c r="ET683" s="104">
        <v>5.9558051287823801</v>
      </c>
      <c r="EU683" s="104">
        <v>1.42415107621482</v>
      </c>
      <c r="EV683" s="104">
        <v>4.3636671447865902</v>
      </c>
      <c r="EW683" s="104">
        <v>0.36377970331147802</v>
      </c>
      <c r="EX683" s="104">
        <v>2.6445107348189598</v>
      </c>
      <c r="EY683" s="104">
        <v>3.4361224529479801</v>
      </c>
      <c r="EZ683" s="104">
        <v>1.7410410120720701</v>
      </c>
      <c r="FA683" s="104">
        <v>5.2230669527065903</v>
      </c>
      <c r="FB683" s="104">
        <v>0.73119114524342399</v>
      </c>
      <c r="FC683" s="104">
        <v>-2.2538375257404502</v>
      </c>
      <c r="FD683" s="104">
        <v>-2.8959406099040201</v>
      </c>
      <c r="FE683" s="104">
        <v>0.40179264870645098</v>
      </c>
      <c r="FF683" s="104">
        <v>-0.421682419103594</v>
      </c>
      <c r="FG683" s="104">
        <v>-1.1060691695924101</v>
      </c>
      <c r="FH683" s="104">
        <v>-0.37529299307361003</v>
      </c>
      <c r="FI683" s="104">
        <v>4.3581847427921003</v>
      </c>
      <c r="FJ683" s="104">
        <v>3.85214628673834</v>
      </c>
      <c r="FK683" s="104">
        <v>2.1464492817005301</v>
      </c>
      <c r="FL683" s="104">
        <v>0.460827797651291</v>
      </c>
      <c r="FM683" s="104">
        <v>3.7941573963395601</v>
      </c>
      <c r="FN683" s="104">
        <v>7.99571118873682</v>
      </c>
      <c r="FO683" s="42"/>
      <c r="FP683" s="42"/>
      <c r="FQ683" s="42"/>
      <c r="FR683" s="42"/>
      <c r="FS683" s="42"/>
      <c r="FT683" s="42"/>
      <c r="FU683" s="42"/>
      <c r="FV683" s="42"/>
      <c r="FW683" s="42"/>
      <c r="FX683" s="42"/>
      <c r="FY683" s="42"/>
      <c r="FZ683" s="42"/>
      <c r="GA683" s="42"/>
      <c r="GB683" s="42"/>
      <c r="GC683" s="42"/>
      <c r="GD683" s="42"/>
      <c r="GE683" s="42"/>
      <c r="GF683" s="42"/>
      <c r="GG683" s="42"/>
      <c r="GH683" s="42"/>
      <c r="GI683" s="42"/>
      <c r="GJ683" s="42"/>
      <c r="GK683" s="42"/>
      <c r="GL683" s="42"/>
      <c r="GM683" s="42"/>
      <c r="GN683" s="42"/>
      <c r="GO683" s="42"/>
      <c r="GP683" s="42"/>
      <c r="GQ683" s="42"/>
      <c r="GR683" s="42"/>
      <c r="GS683" s="42"/>
      <c r="GT683" s="42"/>
      <c r="GU683" s="42"/>
      <c r="GV683" s="42"/>
      <c r="GW683" s="42"/>
      <c r="GX683" s="42"/>
      <c r="GY683" s="42"/>
      <c r="GZ683" s="42"/>
      <c r="HA683" s="42"/>
      <c r="HB683" s="42"/>
      <c r="HC683" s="42"/>
      <c r="HD683" s="42"/>
      <c r="HE683" s="42"/>
      <c r="HF683" s="42"/>
      <c r="HG683" s="42"/>
      <c r="HH683" s="42"/>
      <c r="HI683" s="42"/>
      <c r="HJ683" s="42"/>
      <c r="HK683" s="42"/>
      <c r="HL683" s="42"/>
      <c r="HM683" s="42"/>
      <c r="HN683" s="42"/>
      <c r="HO683" s="42"/>
      <c r="HP683" s="42"/>
      <c r="HQ683" s="42"/>
      <c r="HR683" s="42"/>
      <c r="HS683" s="42"/>
      <c r="HT683" s="42"/>
      <c r="HU683" s="42"/>
      <c r="HV683" s="42"/>
      <c r="HW683" s="42"/>
      <c r="HX683" s="42"/>
      <c r="HY683" s="42"/>
      <c r="HZ683" s="42"/>
      <c r="IA683" s="42"/>
      <c r="IB683" s="42"/>
      <c r="IC683" s="42"/>
      <c r="ID683" s="42"/>
      <c r="IE683" s="42"/>
      <c r="IF683" s="42"/>
      <c r="IG683" s="42"/>
      <c r="IH683" s="42"/>
      <c r="II683" s="42"/>
      <c r="IJ683" s="42"/>
      <c r="IK683" s="42"/>
      <c r="IL683" s="42"/>
      <c r="IM683" s="42"/>
      <c r="IN683" s="42"/>
      <c r="IO683" s="42"/>
      <c r="IP683" s="42"/>
      <c r="IQ683" s="42"/>
      <c r="IR683" s="42"/>
      <c r="IS683" s="42"/>
      <c r="IT683" s="42"/>
    </row>
    <row r="684" spans="1:254" s="27" customFormat="1" x14ac:dyDescent="0.2">
      <c r="A684" s="22" t="s">
        <v>10</v>
      </c>
      <c r="B684" s="45">
        <v>0.38</v>
      </c>
      <c r="C684" s="79">
        <f t="shared" si="20"/>
        <v>2.5122954818567309</v>
      </c>
      <c r="D684" s="80">
        <f t="shared" si="21"/>
        <v>3.1455369063764951</v>
      </c>
      <c r="E684" s="104">
        <v>3.7559209872063199</v>
      </c>
      <c r="F684" s="104">
        <v>1.91923957412707</v>
      </c>
      <c r="G684" s="104">
        <v>3.27684900816543</v>
      </c>
      <c r="H684" s="104">
        <v>-2.5682383304501801</v>
      </c>
      <c r="I684" s="104">
        <v>3.06903542446888</v>
      </c>
      <c r="J684" s="104">
        <v>1.9088410964385201</v>
      </c>
      <c r="K684" s="104">
        <v>3.1746695689096001</v>
      </c>
      <c r="L684" s="104">
        <v>8.4075331706690601</v>
      </c>
      <c r="M684" s="104">
        <v>2.1157208481231802</v>
      </c>
      <c r="N684" s="104">
        <v>0.77246659438713505</v>
      </c>
      <c r="O684" s="104">
        <v>3.09204830640182</v>
      </c>
      <c r="P684" s="104">
        <v>7.5912959336702297</v>
      </c>
      <c r="Q684" s="104">
        <v>1.95857009691553</v>
      </c>
      <c r="R684" s="104">
        <v>-3.4061800447542798</v>
      </c>
      <c r="S684" s="104">
        <v>-0.79382642517229396</v>
      </c>
      <c r="T684" s="104">
        <v>4.2693353678193304</v>
      </c>
      <c r="U684" s="104">
        <v>4.07766673223606</v>
      </c>
      <c r="V684" s="104">
        <v>1.67792346040606</v>
      </c>
      <c r="W684" s="104">
        <v>2.7221445549570502</v>
      </c>
      <c r="X684" s="104">
        <v>-1.89636021865437</v>
      </c>
      <c r="Y684" s="104">
        <v>3.2181793595951902</v>
      </c>
      <c r="Z684" s="104">
        <v>6.2286829064161999</v>
      </c>
      <c r="AA684" s="104">
        <v>0.74358573308037101</v>
      </c>
      <c r="AB684" s="104">
        <v>8.4634117103623296</v>
      </c>
      <c r="AC684" s="104">
        <v>7.6996652519848903</v>
      </c>
      <c r="AD684" s="104">
        <v>4.2870497784024897</v>
      </c>
      <c r="AE684" s="104">
        <v>-1.25146123452948</v>
      </c>
      <c r="AF684" s="104">
        <v>-0.162388619711126</v>
      </c>
      <c r="AG684" s="104">
        <v>7.6261887312340502</v>
      </c>
      <c r="AH684" s="104">
        <v>-7.6961616862671806E-2</v>
      </c>
      <c r="AI684" s="104">
        <v>-0.70348259933895696</v>
      </c>
      <c r="AJ684" s="104">
        <v>-1.4698780625724299</v>
      </c>
      <c r="AK684" s="104">
        <v>5.1669849466131996</v>
      </c>
      <c r="AL684" s="104">
        <v>3.2220038353468698</v>
      </c>
      <c r="AM684" s="104">
        <v>5.9434727698686904</v>
      </c>
      <c r="AN684" s="104">
        <v>8.3304551146611807</v>
      </c>
      <c r="AO684" s="104">
        <v>1.82380078284175</v>
      </c>
      <c r="AP684" s="104">
        <v>5.2098743328627997</v>
      </c>
      <c r="AQ684" s="104">
        <v>4.7772981265550101</v>
      </c>
      <c r="AR684" s="104">
        <v>2.7080452264539399</v>
      </c>
      <c r="AS684" s="104">
        <v>5.8667245940985202</v>
      </c>
      <c r="AT684" s="104">
        <v>2.4433401438671098</v>
      </c>
      <c r="AU684" s="104">
        <v>8.8349498682412904</v>
      </c>
      <c r="AV684" s="104">
        <v>3.05822729666715</v>
      </c>
      <c r="AW684" s="104">
        <v>4.63352701658855</v>
      </c>
      <c r="AX684" s="104">
        <v>5.5171709338679804</v>
      </c>
      <c r="AY684" s="104">
        <v>2.2585569976345501</v>
      </c>
      <c r="AZ684" s="104">
        <v>1.0060293602089301</v>
      </c>
      <c r="BA684" s="104">
        <v>5.6431074422057899</v>
      </c>
      <c r="BB684" s="104">
        <v>5.4532012655295903</v>
      </c>
      <c r="BC684" s="104">
        <v>5.7868121531379</v>
      </c>
      <c r="BD684" s="104">
        <v>5.6900093778412204</v>
      </c>
      <c r="BE684" s="104">
        <v>3.5299357221713601</v>
      </c>
      <c r="BF684" s="104">
        <v>5.6166622431202899</v>
      </c>
      <c r="BG684" s="104">
        <v>-2.3256396245114201</v>
      </c>
      <c r="BH684" s="104">
        <v>3.4818910128072398</v>
      </c>
      <c r="BI684" s="104">
        <v>-2.53396830857168</v>
      </c>
      <c r="BJ684" s="104">
        <v>7.26543746200851</v>
      </c>
      <c r="BK684" s="104">
        <v>-0.17104429216342301</v>
      </c>
      <c r="BL684" s="104">
        <v>-3.9263819320578301</v>
      </c>
      <c r="BM684" s="104">
        <v>6.0609340906081703</v>
      </c>
      <c r="BN684" s="104">
        <v>-0.13636477165615701</v>
      </c>
      <c r="BO684" s="104">
        <v>-1.2613951381444299</v>
      </c>
      <c r="BP684" s="104">
        <v>1.1407674036981299</v>
      </c>
      <c r="BQ684" s="104">
        <v>-0.31969451834267998</v>
      </c>
      <c r="BR684" s="104">
        <v>-1.3334345447837901</v>
      </c>
      <c r="BS684" s="104">
        <v>3.97610702117727</v>
      </c>
      <c r="BT684" s="104">
        <v>2.6574168419583999</v>
      </c>
      <c r="BU684" s="104">
        <v>-2.11627954469507</v>
      </c>
      <c r="BV684" s="104">
        <v>4.6775281184408497</v>
      </c>
      <c r="BW684" s="104">
        <v>6.5784410242516103</v>
      </c>
      <c r="BX684" s="104">
        <v>-1.3520221610462499</v>
      </c>
      <c r="BY684" s="104">
        <v>4.5187541292935496</v>
      </c>
      <c r="BZ684" s="104">
        <v>8.4860712707005099</v>
      </c>
      <c r="CA684" s="104">
        <v>5.48061998113781</v>
      </c>
      <c r="CB684" s="104">
        <v>-2.4082932179700598</v>
      </c>
      <c r="CC684" s="104">
        <v>7.0531898524560699</v>
      </c>
      <c r="CD684" s="104">
        <v>5.4808650255240803</v>
      </c>
      <c r="CE684" s="104">
        <v>0.19635962640239399</v>
      </c>
      <c r="CF684" s="104">
        <v>-0.15080984594213501</v>
      </c>
      <c r="CG684" s="104">
        <v>6.4617212158841699</v>
      </c>
      <c r="CH684" s="104">
        <v>6.6268375950229199</v>
      </c>
      <c r="CI684" s="104">
        <v>0.85853684082376303</v>
      </c>
      <c r="CJ684" s="104">
        <v>5.2216943051243803</v>
      </c>
      <c r="CK684" s="104">
        <v>-1.6121079869094299</v>
      </c>
      <c r="CL684" s="104">
        <v>-2.9631507927905498</v>
      </c>
      <c r="CM684" s="104">
        <v>-2.6942902912534001</v>
      </c>
      <c r="CN684" s="104">
        <v>3.3107706432129498</v>
      </c>
      <c r="CO684" s="104">
        <v>8.1791799592603596</v>
      </c>
      <c r="CP684" s="104">
        <v>1.82420366878038</v>
      </c>
      <c r="CQ684" s="104">
        <v>1.12044057027774</v>
      </c>
      <c r="CR684" s="104">
        <v>3.1747224138607</v>
      </c>
      <c r="CS684" s="104">
        <v>8.2167213367005107</v>
      </c>
      <c r="CT684" s="104">
        <v>2.0340994258889902</v>
      </c>
      <c r="CU684" s="104">
        <v>0.76412840644944002</v>
      </c>
      <c r="CV684" s="104">
        <v>0.94029795442337605</v>
      </c>
      <c r="CW684" s="104">
        <v>3.3127327808165498E-2</v>
      </c>
      <c r="CX684" s="104">
        <v>1.62881776847812</v>
      </c>
      <c r="CY684" s="104">
        <v>1.22009162236885</v>
      </c>
      <c r="CZ684" s="104">
        <v>3.7620589573193599</v>
      </c>
      <c r="DA684" s="104">
        <v>-4.8885913961368397</v>
      </c>
      <c r="DB684" s="104">
        <v>3.1940698820768798</v>
      </c>
      <c r="DC684" s="104">
        <v>2.9419961579365701</v>
      </c>
      <c r="DD684" s="104">
        <v>-1.9435118767489198E-2</v>
      </c>
      <c r="DE684" s="104">
        <v>0.62895513102103595</v>
      </c>
      <c r="DF684" s="104">
        <v>3.6242634447463602</v>
      </c>
      <c r="DG684" s="104">
        <v>0.63525633570416096</v>
      </c>
      <c r="DH684" s="104">
        <v>2.3404623014603199</v>
      </c>
      <c r="DI684" s="104">
        <v>7.2817023662350202</v>
      </c>
      <c r="DJ684" s="104">
        <v>7.9395345018010497</v>
      </c>
      <c r="DK684" s="104">
        <v>2.46111972918193</v>
      </c>
      <c r="DL684" s="104">
        <v>3.2323269195186701</v>
      </c>
      <c r="DM684" s="104">
        <v>2.2984012242827299</v>
      </c>
      <c r="DN684" s="104">
        <v>-0.45377430438163102</v>
      </c>
      <c r="DO684" s="104">
        <v>2.1542697354321798</v>
      </c>
      <c r="DP684" s="104">
        <v>0.75544877329654003</v>
      </c>
      <c r="DQ684" s="104">
        <v>2.28325365638982</v>
      </c>
      <c r="DR684" s="104">
        <v>2.9299168739603201</v>
      </c>
      <c r="DS684" s="104">
        <v>0.124302644868637</v>
      </c>
      <c r="DT684" s="104">
        <v>0.49175479939470601</v>
      </c>
      <c r="DU684" s="104">
        <v>2.605013654026</v>
      </c>
      <c r="DV684" s="104">
        <v>-2.2138653546352298</v>
      </c>
      <c r="DW684" s="104">
        <v>2.3799211808417802</v>
      </c>
      <c r="DX684" s="104">
        <v>2.0486578863103202</v>
      </c>
      <c r="DY684" s="104">
        <v>4.0971325425281497</v>
      </c>
      <c r="DZ684" s="104">
        <v>6.9898391887770401</v>
      </c>
      <c r="EA684" s="104">
        <v>-1.71116602883602</v>
      </c>
      <c r="EB684" s="104">
        <v>5.0786383096341803</v>
      </c>
      <c r="EC684" s="104">
        <v>4.7311071846756798</v>
      </c>
      <c r="ED684" s="104">
        <v>3.9947256138898299</v>
      </c>
      <c r="EE684" s="104">
        <v>-4.0543658904500601</v>
      </c>
      <c r="EF684" s="104">
        <v>3.2294609760284301</v>
      </c>
      <c r="EG684" s="104">
        <v>0.50226702891993502</v>
      </c>
      <c r="EH684" s="104">
        <v>9.3207168096683807E-2</v>
      </c>
      <c r="EI684" s="104">
        <v>4.8392668850248901</v>
      </c>
      <c r="EJ684" s="104">
        <v>5.8094467022235099</v>
      </c>
      <c r="EK684" s="104">
        <v>2.0019591832676902</v>
      </c>
      <c r="EL684" s="104">
        <v>1.2097515371960001E-2</v>
      </c>
      <c r="EM684" s="104">
        <v>6.4150576315871204</v>
      </c>
      <c r="EN684" s="104">
        <v>2.85707750998208</v>
      </c>
      <c r="EO684" s="104">
        <v>-2.0567320659753898</v>
      </c>
      <c r="EP684" s="104">
        <v>4.5332824707369896</v>
      </c>
      <c r="EQ684" s="104">
        <v>-3.3428981485962899</v>
      </c>
      <c r="ER684" s="104">
        <v>5.2702307436181002</v>
      </c>
      <c r="ES684" s="104">
        <v>4.1662539150818398</v>
      </c>
      <c r="ET684" s="104">
        <v>6.3911713855707397</v>
      </c>
      <c r="EU684" s="104">
        <v>1.4338812053638099</v>
      </c>
      <c r="EV684" s="104">
        <v>4.48109038525544</v>
      </c>
      <c r="EW684" s="104">
        <v>0.23027447544445401</v>
      </c>
      <c r="EX684" s="104">
        <v>2.5301997410980799</v>
      </c>
      <c r="EY684" s="104">
        <v>3.2475409910039699</v>
      </c>
      <c r="EZ684" s="104">
        <v>1.67933140954666</v>
      </c>
      <c r="FA684" s="104">
        <v>4.9932024679896001</v>
      </c>
      <c r="FB684" s="104">
        <v>0.78548169387820699</v>
      </c>
      <c r="FC684" s="104">
        <v>-3.0421003136594802</v>
      </c>
      <c r="FD684" s="104">
        <v>-3.1319555879175498</v>
      </c>
      <c r="FE684" s="104">
        <v>0.55185730969159597</v>
      </c>
      <c r="FF684" s="104">
        <v>-0.94098976720818195</v>
      </c>
      <c r="FG684" s="104">
        <v>-1.33586585725516</v>
      </c>
      <c r="FH684" s="104">
        <v>-0.71879162360659699</v>
      </c>
      <c r="FI684" s="104">
        <v>4.3233637316684899</v>
      </c>
      <c r="FJ684" s="104">
        <v>3.8369966052314202</v>
      </c>
      <c r="FK684" s="104">
        <v>1.8120698238706801</v>
      </c>
      <c r="FL684" s="104">
        <v>0.38311141729354897</v>
      </c>
      <c r="FM684" s="104">
        <v>3.7824256791334201</v>
      </c>
      <c r="FN684" s="104">
        <v>8.1435128600487801</v>
      </c>
      <c r="FO684" s="42"/>
      <c r="FP684" s="42"/>
      <c r="FQ684" s="42"/>
      <c r="FR684" s="42"/>
      <c r="FS684" s="42"/>
      <c r="FT684" s="42"/>
      <c r="FU684" s="42"/>
      <c r="FV684" s="42"/>
      <c r="FW684" s="42"/>
      <c r="FX684" s="42"/>
      <c r="FY684" s="42"/>
      <c r="FZ684" s="42"/>
      <c r="GA684" s="42"/>
      <c r="GB684" s="42"/>
      <c r="GC684" s="42"/>
      <c r="GD684" s="42"/>
      <c r="GE684" s="42"/>
      <c r="GF684" s="42"/>
      <c r="GG684" s="42"/>
      <c r="GH684" s="42"/>
      <c r="GI684" s="42"/>
      <c r="GJ684" s="42"/>
      <c r="GK684" s="42"/>
      <c r="GL684" s="42"/>
      <c r="GM684" s="42"/>
      <c r="GN684" s="42"/>
      <c r="GO684" s="42"/>
      <c r="GP684" s="42"/>
      <c r="GQ684" s="42"/>
      <c r="GR684" s="42"/>
      <c r="GS684" s="42"/>
      <c r="GT684" s="42"/>
      <c r="GU684" s="42"/>
      <c r="GV684" s="42"/>
      <c r="GW684" s="42"/>
      <c r="GX684" s="42"/>
      <c r="GY684" s="42"/>
      <c r="GZ684" s="42"/>
      <c r="HA684" s="42"/>
      <c r="HB684" s="42"/>
      <c r="HC684" s="42"/>
      <c r="HD684" s="42"/>
      <c r="HE684" s="42"/>
      <c r="HF684" s="42"/>
      <c r="HG684" s="42"/>
      <c r="HH684" s="42"/>
      <c r="HI684" s="42"/>
      <c r="HJ684" s="42"/>
      <c r="HK684" s="42"/>
      <c r="HL684" s="42"/>
      <c r="HM684" s="42"/>
      <c r="HN684" s="42"/>
      <c r="HO684" s="42"/>
      <c r="HP684" s="42"/>
      <c r="HQ684" s="42"/>
      <c r="HR684" s="42"/>
      <c r="HS684" s="42"/>
      <c r="HT684" s="42"/>
      <c r="HU684" s="42"/>
      <c r="HV684" s="42"/>
      <c r="HW684" s="42"/>
      <c r="HX684" s="42"/>
      <c r="HY684" s="42"/>
      <c r="HZ684" s="42"/>
      <c r="IA684" s="42"/>
      <c r="IB684" s="42"/>
      <c r="IC684" s="42"/>
      <c r="ID684" s="42"/>
      <c r="IE684" s="42"/>
      <c r="IF684" s="42"/>
      <c r="IG684" s="42"/>
      <c r="IH684" s="42"/>
      <c r="II684" s="42"/>
      <c r="IJ684" s="42"/>
      <c r="IK684" s="42"/>
      <c r="IL684" s="42"/>
      <c r="IM684" s="42"/>
      <c r="IN684" s="42"/>
      <c r="IO684" s="42"/>
      <c r="IP684" s="42"/>
      <c r="IQ684" s="42"/>
      <c r="IR684" s="42"/>
      <c r="IS684" s="42"/>
      <c r="IT684" s="42"/>
    </row>
    <row r="685" spans="1:254" s="27" customFormat="1" x14ac:dyDescent="0.2">
      <c r="A685" s="22" t="s">
        <v>10</v>
      </c>
      <c r="B685" s="45">
        <v>0.4</v>
      </c>
      <c r="C685" s="79">
        <f t="shared" si="20"/>
        <v>2.45519337536515</v>
      </c>
      <c r="D685" s="80">
        <f t="shared" si="21"/>
        <v>3.1549501260903434</v>
      </c>
      <c r="E685" s="104">
        <v>3.3665433539912</v>
      </c>
      <c r="F685" s="104">
        <v>1.1835922524462501</v>
      </c>
      <c r="G685" s="104">
        <v>4.4146304383041102</v>
      </c>
      <c r="H685" s="104">
        <v>-2.6981593891962401</v>
      </c>
      <c r="I685" s="104">
        <v>2.87436151504517</v>
      </c>
      <c r="J685" s="104">
        <v>2.0966136513026501</v>
      </c>
      <c r="K685" s="104">
        <v>3.54859407776997</v>
      </c>
      <c r="L685" s="104">
        <v>8.88614019376638</v>
      </c>
      <c r="M685" s="104">
        <v>2.1437148710593799</v>
      </c>
      <c r="N685" s="104">
        <v>0.98658674955367998</v>
      </c>
      <c r="O685" s="104">
        <v>3.0307183157798501</v>
      </c>
      <c r="P685" s="104">
        <v>7.7332988971535102</v>
      </c>
      <c r="Q685" s="104">
        <v>2.0282196207313001</v>
      </c>
      <c r="R685" s="104">
        <v>-3.5189723053124</v>
      </c>
      <c r="S685" s="104">
        <v>-0.62204641456536103</v>
      </c>
      <c r="T685" s="104">
        <v>4.0735328496595304</v>
      </c>
      <c r="U685" s="104">
        <v>4.4017635004729696</v>
      </c>
      <c r="V685" s="104">
        <v>1.5987594526351501</v>
      </c>
      <c r="W685" s="104">
        <v>2.9402615412275201</v>
      </c>
      <c r="X685" s="104">
        <v>-1.8584643620491701</v>
      </c>
      <c r="Y685" s="104">
        <v>3.1485166549682599</v>
      </c>
      <c r="Z685" s="104">
        <v>6.2350699748267298</v>
      </c>
      <c r="AA685" s="104">
        <v>0.47853218971201</v>
      </c>
      <c r="AB685" s="104">
        <v>8.5212969684815096</v>
      </c>
      <c r="AC685" s="104">
        <v>7.8688039180351002</v>
      </c>
      <c r="AD685" s="104">
        <v>4.5753969547423798</v>
      </c>
      <c r="AE685" s="104">
        <v>-1.4579598442687201</v>
      </c>
      <c r="AF685" s="104">
        <v>0.26398582560369799</v>
      </c>
      <c r="AG685" s="104">
        <v>7.83068755400289</v>
      </c>
      <c r="AH685" s="104">
        <v>0.168177589774132</v>
      </c>
      <c r="AI685" s="104">
        <v>-1.0669063019787099</v>
      </c>
      <c r="AJ685" s="104">
        <v>-0.88232409858499194</v>
      </c>
      <c r="AK685" s="104">
        <v>5.0740399643513303</v>
      </c>
      <c r="AL685" s="104">
        <v>3.2707666001494702</v>
      </c>
      <c r="AM685" s="104">
        <v>6.0688411508018199</v>
      </c>
      <c r="AN685" s="104">
        <v>8.2409781444056698</v>
      </c>
      <c r="AO685" s="104">
        <v>1.80133204763845</v>
      </c>
      <c r="AP685" s="104">
        <v>5.0916917321730297</v>
      </c>
      <c r="AQ685" s="104">
        <v>4.8887348472576404</v>
      </c>
      <c r="AR685" s="104">
        <v>2.7814755659313102</v>
      </c>
      <c r="AS685" s="104">
        <v>5.7982215881347701</v>
      </c>
      <c r="AT685" s="104">
        <v>2.40111658707831</v>
      </c>
      <c r="AU685" s="104">
        <v>8.6936941146850604</v>
      </c>
      <c r="AV685" s="104">
        <v>3.0276616669065</v>
      </c>
      <c r="AW685" s="104">
        <v>4.1921257972717303</v>
      </c>
      <c r="AX685" s="104">
        <v>5.4583377838134801</v>
      </c>
      <c r="AY685" s="104">
        <v>2.1071778581035199</v>
      </c>
      <c r="AZ685" s="104">
        <v>1.2585917711257899</v>
      </c>
      <c r="BA685" s="104">
        <v>5.0112091847902898</v>
      </c>
      <c r="BB685" s="104">
        <v>5.1271808087130797</v>
      </c>
      <c r="BC685" s="104">
        <v>5.53741407394409</v>
      </c>
      <c r="BD685" s="104">
        <v>5.3404619041424697</v>
      </c>
      <c r="BE685" s="104">
        <v>3.3170646635865899</v>
      </c>
      <c r="BF685" s="104">
        <v>5.45087934662204</v>
      </c>
      <c r="BG685" s="104">
        <v>-2.2113447189331099</v>
      </c>
      <c r="BH685" s="104">
        <v>3.67997527122498</v>
      </c>
      <c r="BI685" s="104">
        <v>-2.5382293872849999</v>
      </c>
      <c r="BJ685" s="104">
        <v>6.8744128466015599</v>
      </c>
      <c r="BK685" s="104">
        <v>-8.7916738717787796E-2</v>
      </c>
      <c r="BL685" s="104">
        <v>-3.7997993444163201</v>
      </c>
      <c r="BM685" s="104">
        <v>5.8308572769165004</v>
      </c>
      <c r="BN685" s="104">
        <v>-0.66275441125232504</v>
      </c>
      <c r="BO685" s="104">
        <v>-1.2392897161874701</v>
      </c>
      <c r="BP685" s="104">
        <v>0.99758566549774796</v>
      </c>
      <c r="BQ685" s="104">
        <v>-0.42567202538222498</v>
      </c>
      <c r="BR685" s="104">
        <v>-1.1878229044070101</v>
      </c>
      <c r="BS685" s="104">
        <v>3.6648659124542098</v>
      </c>
      <c r="BT685" s="104">
        <v>2.3412606907959401</v>
      </c>
      <c r="BU685" s="104">
        <v>-2.3847900112509302</v>
      </c>
      <c r="BV685" s="104">
        <v>4.1081927001160201</v>
      </c>
      <c r="BW685" s="104">
        <v>6.8772557548561002</v>
      </c>
      <c r="BX685" s="104">
        <v>-1.5567584519876301</v>
      </c>
      <c r="BY685" s="104">
        <v>3.8541598320007302</v>
      </c>
      <c r="BZ685" s="104">
        <v>8.0514400288761507</v>
      </c>
      <c r="CA685" s="104">
        <v>5.6756314178882796</v>
      </c>
      <c r="CB685" s="104">
        <v>-2.3040153111954802</v>
      </c>
      <c r="CC685" s="104">
        <v>6.7087898430689901</v>
      </c>
      <c r="CD685" s="104">
        <v>5.0106265137618999</v>
      </c>
      <c r="CE685" s="104">
        <v>9.7289895616556502E-2</v>
      </c>
      <c r="CF685" s="104">
        <v>-0.44783109426498402</v>
      </c>
      <c r="CG685" s="104">
        <v>6.0807606491031096</v>
      </c>
      <c r="CH685" s="104">
        <v>6.6788391807846796</v>
      </c>
      <c r="CI685" s="104">
        <v>0.459080108584622</v>
      </c>
      <c r="CJ685" s="104">
        <v>4.8843016406230202</v>
      </c>
      <c r="CK685" s="104">
        <v>-1.57423361473082</v>
      </c>
      <c r="CL685" s="104">
        <v>-2.9438073635101301</v>
      </c>
      <c r="CM685" s="104">
        <v>-2.7577120237769299</v>
      </c>
      <c r="CN685" s="104">
        <v>3.0622282788694601</v>
      </c>
      <c r="CO685" s="104">
        <v>8.2368643361202398</v>
      </c>
      <c r="CP685" s="104">
        <v>1.6843703566271</v>
      </c>
      <c r="CQ685" s="104">
        <v>0.79104679711153802</v>
      </c>
      <c r="CR685" s="104">
        <v>3.31908175018398</v>
      </c>
      <c r="CS685" s="104">
        <v>8.4552491403700607</v>
      </c>
      <c r="CT685" s="104">
        <v>2.0519592761993399</v>
      </c>
      <c r="CU685" s="104">
        <v>0.635236075577712</v>
      </c>
      <c r="CV685" s="104">
        <v>1.4324628651576199</v>
      </c>
      <c r="CW685" s="104">
        <v>0.23850548782635</v>
      </c>
      <c r="CX685" s="104">
        <v>1.9271976867837901</v>
      </c>
      <c r="CY685" s="104">
        <v>1.2807769788676</v>
      </c>
      <c r="CZ685" s="104">
        <v>3.5452620983123802</v>
      </c>
      <c r="DA685" s="104">
        <v>-4.45554296761917</v>
      </c>
      <c r="DB685" s="104">
        <v>3.08182619655663</v>
      </c>
      <c r="DC685" s="104">
        <v>3.6703881575712298</v>
      </c>
      <c r="DD685" s="104">
        <v>0.241565272212029</v>
      </c>
      <c r="DE685" s="104">
        <v>0.71361830813247995</v>
      </c>
      <c r="DF685" s="104">
        <v>3.5052179908810102</v>
      </c>
      <c r="DG685" s="104">
        <v>0.45273676514625599</v>
      </c>
      <c r="DH685" s="104">
        <v>2.6478428376834202</v>
      </c>
      <c r="DI685" s="104">
        <v>7.0690812679111596</v>
      </c>
      <c r="DJ685" s="104">
        <v>7.8511773065849502</v>
      </c>
      <c r="DK685" s="104">
        <v>2.39930990851065</v>
      </c>
      <c r="DL685" s="104">
        <v>3.2276444237536399</v>
      </c>
      <c r="DM685" s="104">
        <v>2.01795612939239</v>
      </c>
      <c r="DN685" s="104">
        <v>-0.36854088306427002</v>
      </c>
      <c r="DO685" s="104">
        <v>2.1522463363547701</v>
      </c>
      <c r="DP685" s="104">
        <v>0.81352084940043901</v>
      </c>
      <c r="DQ685" s="104">
        <v>2.3537865006288698</v>
      </c>
      <c r="DR685" s="104">
        <v>2.9561070914071399</v>
      </c>
      <c r="DS685" s="104">
        <v>2.6578398814117801E-2</v>
      </c>
      <c r="DT685" s="104">
        <v>0.220740464430599</v>
      </c>
      <c r="DU685" s="104">
        <v>2.81783366479308</v>
      </c>
      <c r="DV685" s="104">
        <v>-2.09566116611271</v>
      </c>
      <c r="DW685" s="104">
        <v>2.2268755396189199</v>
      </c>
      <c r="DX685" s="104">
        <v>1.9465162938937699</v>
      </c>
      <c r="DY685" s="104">
        <v>3.9104846399954201</v>
      </c>
      <c r="DZ685" s="104">
        <v>7.2732043266296396</v>
      </c>
      <c r="EA685" s="104">
        <v>-1.97871178359037</v>
      </c>
      <c r="EB685" s="104">
        <v>4.9173827171325701</v>
      </c>
      <c r="EC685" s="104">
        <v>4.2623131460942201</v>
      </c>
      <c r="ED685" s="104">
        <v>3.7051582336425799</v>
      </c>
      <c r="EE685" s="104">
        <v>-4.2076771745934503</v>
      </c>
      <c r="EF685" s="104">
        <v>3.2328858490772001</v>
      </c>
      <c r="EG685" s="104">
        <v>0.20375670737238399</v>
      </c>
      <c r="EH685" s="104">
        <v>-0.13417607813733801</v>
      </c>
      <c r="EI685" s="104">
        <v>4.8597837335347096</v>
      </c>
      <c r="EJ685" s="104">
        <v>5.6034702841319399</v>
      </c>
      <c r="EK685" s="104">
        <v>2.2662887816192199</v>
      </c>
      <c r="EL685" s="104">
        <v>0.34885370243198</v>
      </c>
      <c r="EM685" s="104">
        <v>6.2620919968800104</v>
      </c>
      <c r="EN685" s="104">
        <v>2.9358400253196701</v>
      </c>
      <c r="EO685" s="104">
        <v>-2.4599444866180402</v>
      </c>
      <c r="EP685" s="104">
        <v>4.0712928771972701</v>
      </c>
      <c r="EQ685" s="104">
        <v>-3.62005749475943</v>
      </c>
      <c r="ER685" s="104">
        <v>5.1256392554009</v>
      </c>
      <c r="ES685" s="104">
        <v>3.8933248029218501</v>
      </c>
      <c r="ET685" s="104">
        <v>6.86572170257568</v>
      </c>
      <c r="EU685" s="104">
        <v>1.39163867137054</v>
      </c>
      <c r="EV685" s="104">
        <v>4.4145559542238502</v>
      </c>
      <c r="EW685" s="104">
        <v>8.5630637902429405E-2</v>
      </c>
      <c r="EX685" s="104">
        <v>2.3446895554151599</v>
      </c>
      <c r="EY685" s="104">
        <v>3.2143050701590798</v>
      </c>
      <c r="EZ685" s="104">
        <v>1.1653588471704699</v>
      </c>
      <c r="FA685" s="104">
        <v>4.7410754002168698</v>
      </c>
      <c r="FB685" s="104">
        <v>0.79661169700489498</v>
      </c>
      <c r="FC685" s="104">
        <v>-4.0960545734845697</v>
      </c>
      <c r="FD685" s="104">
        <v>-3.42521415511658</v>
      </c>
      <c r="FE685" s="104">
        <v>0.75266537325329996</v>
      </c>
      <c r="FF685" s="104">
        <v>-1.13233842602367</v>
      </c>
      <c r="FG685" s="104">
        <v>-1.4753171220168599</v>
      </c>
      <c r="FH685" s="104">
        <v>-1.02063923458323</v>
      </c>
      <c r="FI685" s="104">
        <v>4.4193982939913097</v>
      </c>
      <c r="FJ685" s="104">
        <v>4.0336704141878501</v>
      </c>
      <c r="FK685" s="104">
        <v>1.52402107728672</v>
      </c>
      <c r="FL685" s="104">
        <v>0.34003588557243303</v>
      </c>
      <c r="FM685" s="104">
        <v>3.77750347070124</v>
      </c>
      <c r="FN685" s="104">
        <v>8.2552003860473597</v>
      </c>
      <c r="FO685" s="42"/>
      <c r="FP685" s="42"/>
      <c r="FQ685" s="42"/>
      <c r="FR685" s="42"/>
      <c r="FS685" s="42"/>
      <c r="FT685" s="42"/>
      <c r="FU685" s="42"/>
      <c r="FV685" s="42"/>
      <c r="FW685" s="42"/>
      <c r="FX685" s="42"/>
      <c r="FY685" s="42"/>
      <c r="FZ685" s="42"/>
      <c r="GA685" s="42"/>
      <c r="GB685" s="42"/>
      <c r="GC685" s="42"/>
      <c r="GD685" s="42"/>
      <c r="GE685" s="42"/>
      <c r="GF685" s="42"/>
      <c r="GG685" s="42"/>
      <c r="GH685" s="42"/>
      <c r="GI685" s="42"/>
      <c r="GJ685" s="42"/>
      <c r="GK685" s="42"/>
      <c r="GL685" s="42"/>
      <c r="GM685" s="42"/>
      <c r="GN685" s="42"/>
      <c r="GO685" s="42"/>
      <c r="GP685" s="42"/>
      <c r="GQ685" s="42"/>
      <c r="GR685" s="42"/>
      <c r="GS685" s="42"/>
      <c r="GT685" s="42"/>
      <c r="GU685" s="42"/>
      <c r="GV685" s="42"/>
      <c r="GW685" s="42"/>
      <c r="GX685" s="42"/>
      <c r="GY685" s="42"/>
      <c r="GZ685" s="42"/>
      <c r="HA685" s="42"/>
      <c r="HB685" s="42"/>
      <c r="HC685" s="42"/>
      <c r="HD685" s="42"/>
      <c r="HE685" s="42"/>
      <c r="HF685" s="42"/>
      <c r="HG685" s="42"/>
      <c r="HH685" s="42"/>
      <c r="HI685" s="42"/>
      <c r="HJ685" s="42"/>
      <c r="HK685" s="42"/>
      <c r="HL685" s="42"/>
      <c r="HM685" s="42"/>
      <c r="HN685" s="42"/>
      <c r="HO685" s="42"/>
      <c r="HP685" s="42"/>
      <c r="HQ685" s="42"/>
      <c r="HR685" s="42"/>
      <c r="HS685" s="42"/>
      <c r="HT685" s="42"/>
      <c r="HU685" s="42"/>
      <c r="HV685" s="42"/>
      <c r="HW685" s="42"/>
      <c r="HX685" s="42"/>
      <c r="HY685" s="42"/>
      <c r="HZ685" s="42"/>
      <c r="IA685" s="42"/>
      <c r="IB685" s="42"/>
      <c r="IC685" s="42"/>
      <c r="ID685" s="42"/>
      <c r="IE685" s="42"/>
      <c r="IF685" s="42"/>
      <c r="IG685" s="42"/>
      <c r="IH685" s="42"/>
      <c r="II685" s="42"/>
      <c r="IJ685" s="42"/>
      <c r="IK685" s="42"/>
      <c r="IL685" s="42"/>
      <c r="IM685" s="42"/>
      <c r="IN685" s="42"/>
      <c r="IO685" s="42"/>
      <c r="IP685" s="42"/>
      <c r="IQ685" s="42"/>
      <c r="IR685" s="42"/>
      <c r="IS685" s="42"/>
      <c r="IT685" s="42"/>
    </row>
    <row r="686" spans="1:254" s="27" customFormat="1" x14ac:dyDescent="0.2">
      <c r="A686" s="22" t="s">
        <v>10</v>
      </c>
      <c r="B686" s="45">
        <v>0.42</v>
      </c>
      <c r="C686" s="79">
        <f t="shared" si="20"/>
        <v>2.3692546314782459</v>
      </c>
      <c r="D686" s="80">
        <f t="shared" si="21"/>
        <v>3.1720066936825995</v>
      </c>
      <c r="E686" s="104">
        <v>2.9410364123439501</v>
      </c>
      <c r="F686" s="104">
        <v>0.328227580916438</v>
      </c>
      <c r="G686" s="104">
        <v>5.2350617270557702</v>
      </c>
      <c r="H686" s="104">
        <v>-2.6748871030256098</v>
      </c>
      <c r="I686" s="104">
        <v>2.75844237301372</v>
      </c>
      <c r="J686" s="104">
        <v>2.15028558766697</v>
      </c>
      <c r="K686" s="104">
        <v>3.8969996871927499</v>
      </c>
      <c r="L686" s="104">
        <v>9.2003487145735505</v>
      </c>
      <c r="M686" s="104">
        <v>2.2430686547773599</v>
      </c>
      <c r="N686" s="104">
        <v>1.19282573138707</v>
      </c>
      <c r="O686" s="104">
        <v>2.6041917287388499</v>
      </c>
      <c r="P686" s="104">
        <v>7.8490062216752303</v>
      </c>
      <c r="Q686" s="104">
        <v>2.0556894969221098</v>
      </c>
      <c r="R686" s="104">
        <v>-3.59728308693983</v>
      </c>
      <c r="S686" s="104">
        <v>-0.46096517881516802</v>
      </c>
      <c r="T686" s="104">
        <v>3.8271408074097</v>
      </c>
      <c r="U686" s="104">
        <v>4.8108867841134497</v>
      </c>
      <c r="V686" s="104">
        <v>1.4875027296104</v>
      </c>
      <c r="W686" s="104">
        <v>3.1361121197756701</v>
      </c>
      <c r="X686" s="104">
        <v>-1.8480660093949299</v>
      </c>
      <c r="Y686" s="104">
        <v>3.1444022186629499</v>
      </c>
      <c r="Z686" s="104">
        <v>6.2735672513984797</v>
      </c>
      <c r="AA686" s="104">
        <v>0.16752656613435499</v>
      </c>
      <c r="AB686" s="104">
        <v>8.66695529819523</v>
      </c>
      <c r="AC686" s="104">
        <v>7.9352630094277901</v>
      </c>
      <c r="AD686" s="104">
        <v>4.9484794017092497</v>
      </c>
      <c r="AE686" s="104">
        <v>-1.64615371892692</v>
      </c>
      <c r="AF686" s="104">
        <v>0.68401081051372303</v>
      </c>
      <c r="AG686" s="104">
        <v>8.0419819572006297</v>
      </c>
      <c r="AH686" s="104">
        <v>0.39414142877665098</v>
      </c>
      <c r="AI686" s="104">
        <v>-1.3659113883687499</v>
      </c>
      <c r="AJ686" s="104">
        <v>-0.41284898670376702</v>
      </c>
      <c r="AK686" s="104">
        <v>4.8995692521421299</v>
      </c>
      <c r="AL686" s="104">
        <v>3.3974342220010798</v>
      </c>
      <c r="AM686" s="104">
        <v>6.1424974877686598</v>
      </c>
      <c r="AN686" s="104">
        <v>8.0286249795287308</v>
      </c>
      <c r="AO686" s="104">
        <v>1.71065445505952</v>
      </c>
      <c r="AP686" s="104">
        <v>4.8668521519927097</v>
      </c>
      <c r="AQ686" s="104">
        <v>4.9352779704776903</v>
      </c>
      <c r="AR686" s="104">
        <v>2.8557994136847</v>
      </c>
      <c r="AS686" s="104">
        <v>5.6072785484249703</v>
      </c>
      <c r="AT686" s="104">
        <v>2.1528456268381899</v>
      </c>
      <c r="AU686" s="104">
        <v>8.5092598626824696</v>
      </c>
      <c r="AV686" s="104">
        <v>3.0565048232827801</v>
      </c>
      <c r="AW686" s="104">
        <v>3.86322921211922</v>
      </c>
      <c r="AX686" s="104">
        <v>5.3993945130676702</v>
      </c>
      <c r="AY686" s="104">
        <v>1.7759199911528001</v>
      </c>
      <c r="AZ686" s="104">
        <v>1.3386061783868599</v>
      </c>
      <c r="BA686" s="104">
        <v>4.0695923244209</v>
      </c>
      <c r="BB686" s="104">
        <v>4.7233688302421397</v>
      </c>
      <c r="BC686" s="104">
        <v>5.2472515243850504</v>
      </c>
      <c r="BD686" s="104">
        <v>5.0995499759886496</v>
      </c>
      <c r="BE686" s="104">
        <v>2.9205831353342901</v>
      </c>
      <c r="BF686" s="104">
        <v>5.4380167518523397</v>
      </c>
      <c r="BG686" s="104">
        <v>-1.87542624717342</v>
      </c>
      <c r="BH686" s="104">
        <v>3.85999515166746</v>
      </c>
      <c r="BI686" s="104">
        <v>-2.56375969236211</v>
      </c>
      <c r="BJ686" s="104">
        <v>6.6292966207329904</v>
      </c>
      <c r="BK686" s="104">
        <v>-2.49111289478278E-2</v>
      </c>
      <c r="BL686" s="104">
        <v>-3.4752717668873401</v>
      </c>
      <c r="BM686" s="104">
        <v>5.7506522680148002</v>
      </c>
      <c r="BN686" s="104">
        <v>-1.23124220979829</v>
      </c>
      <c r="BO686" s="104">
        <v>-1.24940267852367</v>
      </c>
      <c r="BP686" s="104">
        <v>0.85781857453575305</v>
      </c>
      <c r="BQ686" s="104">
        <v>-0.59299628897063805</v>
      </c>
      <c r="BR686" s="104">
        <v>-1.14577754849205</v>
      </c>
      <c r="BS686" s="104">
        <v>3.3513792336510901</v>
      </c>
      <c r="BT686" s="104">
        <v>2.16463752624749</v>
      </c>
      <c r="BU686" s="104">
        <v>-2.6087858260196199</v>
      </c>
      <c r="BV686" s="104">
        <v>3.4805593298672002</v>
      </c>
      <c r="BW686" s="104">
        <v>7.0790246984174798</v>
      </c>
      <c r="BX686" s="104">
        <v>-1.64171495124107</v>
      </c>
      <c r="BY686" s="104">
        <v>2.9494134192621</v>
      </c>
      <c r="BZ686" s="104">
        <v>7.6367604989984503</v>
      </c>
      <c r="CA686" s="104">
        <v>5.83970309386876</v>
      </c>
      <c r="CB686" s="104">
        <v>-2.14578293133733</v>
      </c>
      <c r="CC686" s="104">
        <v>6.1966162130065099</v>
      </c>
      <c r="CD686" s="104">
        <v>4.4560880564751999</v>
      </c>
      <c r="CE686" s="104">
        <v>-8.8524072716456903E-2</v>
      </c>
      <c r="CF686" s="104">
        <v>-0.79339900522447604</v>
      </c>
      <c r="CG686" s="104">
        <v>5.4279277611982604</v>
      </c>
      <c r="CH686" s="104">
        <v>6.6380450263201398</v>
      </c>
      <c r="CI686" s="104">
        <v>8.7069006248393199E-2</v>
      </c>
      <c r="CJ686" s="104">
        <v>4.4349896736040799</v>
      </c>
      <c r="CK686" s="104">
        <v>-1.30886373766484</v>
      </c>
      <c r="CL686" s="104">
        <v>-2.81850479339059</v>
      </c>
      <c r="CM686" s="104">
        <v>-2.8840921255614802</v>
      </c>
      <c r="CN686" s="104">
        <v>2.8809942749194799</v>
      </c>
      <c r="CO686" s="104">
        <v>8.3272441695557102</v>
      </c>
      <c r="CP686" s="104">
        <v>1.68509149413485</v>
      </c>
      <c r="CQ686" s="104">
        <v>0.49021808692051499</v>
      </c>
      <c r="CR686" s="104">
        <v>3.3625558691553099</v>
      </c>
      <c r="CS686" s="104">
        <v>8.6297372127366305</v>
      </c>
      <c r="CT686" s="104">
        <v>2.2419253483179298</v>
      </c>
      <c r="CU686" s="104">
        <v>0.486549432348794</v>
      </c>
      <c r="CV686" s="104">
        <v>1.7399422769419599</v>
      </c>
      <c r="CW686" s="104">
        <v>0.532739133165123</v>
      </c>
      <c r="CX686" s="104">
        <v>2.0102305970179302</v>
      </c>
      <c r="CY686" s="104">
        <v>1.30253117634724</v>
      </c>
      <c r="CZ686" s="104">
        <v>3.29365585751344</v>
      </c>
      <c r="DA686" s="104">
        <v>-3.82971240578118</v>
      </c>
      <c r="DB686" s="104">
        <v>2.77632696778132</v>
      </c>
      <c r="DC686" s="104">
        <v>4.2119820728591204</v>
      </c>
      <c r="DD686" s="104">
        <v>0.59922293018347905</v>
      </c>
      <c r="DE686" s="104">
        <v>0.34947845580264097</v>
      </c>
      <c r="DF686" s="104">
        <v>3.1226190020819402</v>
      </c>
      <c r="DG686" s="104">
        <v>0.15991501749027601</v>
      </c>
      <c r="DH686" s="104">
        <v>3.02010597119699</v>
      </c>
      <c r="DI686" s="104">
        <v>6.88263113825532</v>
      </c>
      <c r="DJ686" s="104">
        <v>7.7636442816827396</v>
      </c>
      <c r="DK686" s="104">
        <v>2.2821250979947298</v>
      </c>
      <c r="DL686" s="104">
        <v>3.0355021117134502</v>
      </c>
      <c r="DM686" s="104">
        <v>1.6780457588852999</v>
      </c>
      <c r="DN686" s="104">
        <v>-0.36693325952751998</v>
      </c>
      <c r="DO686" s="104">
        <v>2.2088941654465901</v>
      </c>
      <c r="DP686" s="104">
        <v>0.85398688875783801</v>
      </c>
      <c r="DQ686" s="104">
        <v>2.5039096526842801</v>
      </c>
      <c r="DR686" s="104">
        <v>2.9937275687194802</v>
      </c>
      <c r="DS686" s="104">
        <v>-0.146788525157446</v>
      </c>
      <c r="DT686" s="104">
        <v>-6.07347466351012E-2</v>
      </c>
      <c r="DU686" s="104">
        <v>3.1283693429741199</v>
      </c>
      <c r="DV686" s="104">
        <v>-1.88602767706992</v>
      </c>
      <c r="DW686" s="104">
        <v>1.9458702372654599</v>
      </c>
      <c r="DX686" s="104">
        <v>1.75610918414091</v>
      </c>
      <c r="DY686" s="104">
        <v>3.6437862580327698</v>
      </c>
      <c r="DZ686" s="104">
        <v>7.1735765776736597</v>
      </c>
      <c r="EA686" s="104">
        <v>-2.2259393077852798</v>
      </c>
      <c r="EB686" s="104">
        <v>4.7767430726692099</v>
      </c>
      <c r="EC686" s="104">
        <v>4.1357192512119596</v>
      </c>
      <c r="ED686" s="104">
        <v>3.1591754830282399</v>
      </c>
      <c r="EE686" s="104">
        <v>-4.3861682715654302</v>
      </c>
      <c r="EF686" s="104">
        <v>3.1809602152808201</v>
      </c>
      <c r="EG686" s="104">
        <v>-0.201961989708213</v>
      </c>
      <c r="EH686" s="104">
        <v>-0.40526169808824403</v>
      </c>
      <c r="EI686" s="104">
        <v>4.8525449765246496</v>
      </c>
      <c r="EJ686" s="104">
        <v>5.3575042804297102</v>
      </c>
      <c r="EK686" s="104">
        <v>2.4653278812609201</v>
      </c>
      <c r="EL686" s="104">
        <v>0.82422042861636302</v>
      </c>
      <c r="EM686" s="104">
        <v>5.9416366526827202</v>
      </c>
      <c r="EN686" s="104">
        <v>3.06198824402686</v>
      </c>
      <c r="EO686" s="104">
        <v>-2.8768043818128901</v>
      </c>
      <c r="EP686" s="104">
        <v>3.7017516519675699</v>
      </c>
      <c r="EQ686" s="104">
        <v>-3.89218521954774</v>
      </c>
      <c r="ER686" s="104">
        <v>5.3901833976903299</v>
      </c>
      <c r="ES686" s="104">
        <v>3.6976989632464798</v>
      </c>
      <c r="ET686" s="104">
        <v>7.0990055548496196</v>
      </c>
      <c r="EU686" s="104">
        <v>1.31576834030312</v>
      </c>
      <c r="EV686" s="104">
        <v>4.3922037383426096</v>
      </c>
      <c r="EW686" s="104">
        <v>-8.9934690525698399E-2</v>
      </c>
      <c r="EX686" s="104">
        <v>2.1243312381307899</v>
      </c>
      <c r="EY686" s="104">
        <v>3.27518956790921</v>
      </c>
      <c r="EZ686" s="104">
        <v>0.430734513869929</v>
      </c>
      <c r="FA686" s="104">
        <v>4.3697251440376101</v>
      </c>
      <c r="FB686" s="104">
        <v>0.62805867979895202</v>
      </c>
      <c r="FC686" s="104">
        <v>-5.5340690454845296</v>
      </c>
      <c r="FD686" s="104">
        <v>-3.89095944084765</v>
      </c>
      <c r="FE686" s="104">
        <v>0.82391411251212399</v>
      </c>
      <c r="FF686" s="104">
        <v>-1.25848438853102</v>
      </c>
      <c r="FG686" s="104">
        <v>-1.4234408986557401</v>
      </c>
      <c r="FH686" s="104">
        <v>-1.27184873812482</v>
      </c>
      <c r="FI686" s="104">
        <v>4.6079872126102597</v>
      </c>
      <c r="FJ686" s="104">
        <v>4.4007305870815197</v>
      </c>
      <c r="FK686" s="104">
        <v>1.2637559747295799</v>
      </c>
      <c r="FL686" s="104">
        <v>0.29672458767890902</v>
      </c>
      <c r="FM686" s="104">
        <v>3.7907480497288102</v>
      </c>
      <c r="FN686" s="104">
        <v>8.2092768936655798</v>
      </c>
      <c r="FO686" s="42"/>
      <c r="FP686" s="42"/>
      <c r="FQ686" s="42"/>
      <c r="FR686" s="42"/>
      <c r="FS686" s="42"/>
      <c r="FT686" s="42"/>
      <c r="FU686" s="42"/>
      <c r="FV686" s="42"/>
      <c r="FW686" s="42"/>
      <c r="FX686" s="42"/>
      <c r="FY686" s="42"/>
      <c r="FZ686" s="42"/>
      <c r="GA686" s="42"/>
      <c r="GB686" s="42"/>
      <c r="GC686" s="42"/>
      <c r="GD686" s="42"/>
      <c r="GE686" s="42"/>
      <c r="GF686" s="42"/>
      <c r="GG686" s="42"/>
      <c r="GH686" s="42"/>
      <c r="GI686" s="42"/>
      <c r="GJ686" s="42"/>
      <c r="GK686" s="42"/>
      <c r="GL686" s="42"/>
      <c r="GM686" s="42"/>
      <c r="GN686" s="42"/>
      <c r="GO686" s="42"/>
      <c r="GP686" s="42"/>
      <c r="GQ686" s="42"/>
      <c r="GR686" s="42"/>
      <c r="GS686" s="42"/>
      <c r="GT686" s="42"/>
      <c r="GU686" s="42"/>
      <c r="GV686" s="42"/>
      <c r="GW686" s="42"/>
      <c r="GX686" s="42"/>
      <c r="GY686" s="42"/>
      <c r="GZ686" s="42"/>
      <c r="HA686" s="42"/>
      <c r="HB686" s="42"/>
      <c r="HC686" s="42"/>
      <c r="HD686" s="42"/>
      <c r="HE686" s="42"/>
      <c r="HF686" s="42"/>
      <c r="HG686" s="42"/>
      <c r="HH686" s="42"/>
      <c r="HI686" s="42"/>
      <c r="HJ686" s="42"/>
      <c r="HK686" s="42"/>
      <c r="HL686" s="42"/>
      <c r="HM686" s="42"/>
      <c r="HN686" s="42"/>
      <c r="HO686" s="42"/>
      <c r="HP686" s="42"/>
      <c r="HQ686" s="42"/>
      <c r="HR686" s="42"/>
      <c r="HS686" s="42"/>
      <c r="HT686" s="42"/>
      <c r="HU686" s="42"/>
      <c r="HV686" s="42"/>
      <c r="HW686" s="42"/>
      <c r="HX686" s="42"/>
      <c r="HY686" s="42"/>
      <c r="HZ686" s="42"/>
      <c r="IA686" s="42"/>
      <c r="IB686" s="42"/>
      <c r="IC686" s="42"/>
      <c r="ID686" s="42"/>
      <c r="IE686" s="42"/>
      <c r="IF686" s="42"/>
      <c r="IG686" s="42"/>
      <c r="IH686" s="42"/>
      <c r="II686" s="42"/>
      <c r="IJ686" s="42"/>
      <c r="IK686" s="42"/>
      <c r="IL686" s="42"/>
      <c r="IM686" s="42"/>
      <c r="IN686" s="42"/>
      <c r="IO686" s="42"/>
      <c r="IP686" s="42"/>
      <c r="IQ686" s="42"/>
      <c r="IR686" s="42"/>
      <c r="IS686" s="42"/>
      <c r="IT686" s="42"/>
    </row>
    <row r="687" spans="1:254" s="27" customFormat="1" x14ac:dyDescent="0.2">
      <c r="A687" s="22" t="s">
        <v>10</v>
      </c>
      <c r="B687" s="45">
        <v>0.44</v>
      </c>
      <c r="C687" s="79">
        <f t="shared" si="20"/>
        <v>2.1928180901968894</v>
      </c>
      <c r="D687" s="80">
        <f t="shared" si="21"/>
        <v>3.206096656957377</v>
      </c>
      <c r="E687" s="104">
        <v>2.4812606004724498</v>
      </c>
      <c r="F687" s="104">
        <v>-0.51808645738390902</v>
      </c>
      <c r="G687" s="104">
        <v>5.6589591312215601</v>
      </c>
      <c r="H687" s="104">
        <v>-2.6618574005948501</v>
      </c>
      <c r="I687" s="104">
        <v>2.6214858386863402</v>
      </c>
      <c r="J687" s="104">
        <v>2.0236986585754102</v>
      </c>
      <c r="K687" s="104">
        <v>4.0319029487987201</v>
      </c>
      <c r="L687" s="104">
        <v>9.3399069381901292</v>
      </c>
      <c r="M687" s="104">
        <v>2.33782448800289</v>
      </c>
      <c r="N687" s="104">
        <v>1.27600765228271</v>
      </c>
      <c r="O687" s="104">
        <v>2.0134428159926401</v>
      </c>
      <c r="P687" s="104">
        <v>7.9290470810367797</v>
      </c>
      <c r="Q687" s="104">
        <v>1.96345288143819</v>
      </c>
      <c r="R687" s="104">
        <v>-3.6072219290657599</v>
      </c>
      <c r="S687" s="104">
        <v>-0.26064307385215102</v>
      </c>
      <c r="T687" s="104">
        <v>3.6471299114165201</v>
      </c>
      <c r="U687" s="104">
        <v>5.1317824365547304</v>
      </c>
      <c r="V687" s="104">
        <v>1.2636437176750199</v>
      </c>
      <c r="W687" s="104">
        <v>3.2435943349088001</v>
      </c>
      <c r="X687" s="104">
        <v>-1.8957428319239</v>
      </c>
      <c r="Y687" s="104">
        <v>3.1510844276514201</v>
      </c>
      <c r="Z687" s="104">
        <v>6.24961815163112</v>
      </c>
      <c r="AA687" s="104">
        <v>-0.132504628232373</v>
      </c>
      <c r="AB687" s="104">
        <v>8.9193103751957192</v>
      </c>
      <c r="AC687" s="104">
        <v>7.7958324412774296</v>
      </c>
      <c r="AD687" s="104">
        <v>5.2490893994085903</v>
      </c>
      <c r="AE687" s="104">
        <v>-2.1734500356403901</v>
      </c>
      <c r="AF687" s="104">
        <v>1.12002730881428</v>
      </c>
      <c r="AG687" s="104">
        <v>8.2729954322661499</v>
      </c>
      <c r="AH687" s="104">
        <v>0.47529086773798801</v>
      </c>
      <c r="AI687" s="104">
        <v>-1.5296572165959299</v>
      </c>
      <c r="AJ687" s="104">
        <v>-0.380685978620458</v>
      </c>
      <c r="AK687" s="104">
        <v>4.6576173442879698</v>
      </c>
      <c r="AL687" s="104">
        <v>3.5694695556326002</v>
      </c>
      <c r="AM687" s="104">
        <v>6.0546406103591499</v>
      </c>
      <c r="AN687" s="104">
        <v>7.6610388156963296</v>
      </c>
      <c r="AO687" s="104">
        <v>1.47624180357556</v>
      </c>
      <c r="AP687" s="104">
        <v>4.5385760588375996</v>
      </c>
      <c r="AQ687" s="104">
        <v>4.81718440791827</v>
      </c>
      <c r="AR687" s="104">
        <v>2.84540032917341</v>
      </c>
      <c r="AS687" s="104">
        <v>5.25690045164027</v>
      </c>
      <c r="AT687" s="104">
        <v>1.6096119822806001</v>
      </c>
      <c r="AU687" s="104">
        <v>8.2387193321430807</v>
      </c>
      <c r="AV687" s="104">
        <v>3.0615411818823102</v>
      </c>
      <c r="AW687" s="104">
        <v>3.54776922142874</v>
      </c>
      <c r="AX687" s="104">
        <v>5.1359928966412998</v>
      </c>
      <c r="AY687" s="104">
        <v>1.3014855734452</v>
      </c>
      <c r="AZ687" s="104">
        <v>1.2259663292457299</v>
      </c>
      <c r="BA687" s="104">
        <v>2.8857524221695501</v>
      </c>
      <c r="BB687" s="104">
        <v>4.3191266404216302</v>
      </c>
      <c r="BC687" s="104">
        <v>4.8792381286621103</v>
      </c>
      <c r="BD687" s="104">
        <v>4.88815533208132</v>
      </c>
      <c r="BE687" s="104">
        <v>2.3230472923882499</v>
      </c>
      <c r="BF687" s="104">
        <v>5.2596853172197804</v>
      </c>
      <c r="BG687" s="104">
        <v>-1.4651115567417701</v>
      </c>
      <c r="BH687" s="104">
        <v>3.8667887271049102</v>
      </c>
      <c r="BI687" s="104">
        <v>-2.7826386187183099</v>
      </c>
      <c r="BJ687" s="104">
        <v>6.48469309825352</v>
      </c>
      <c r="BK687" s="104">
        <v>-5.2116190505269402E-2</v>
      </c>
      <c r="BL687" s="104">
        <v>-3.1088538605505098</v>
      </c>
      <c r="BM687" s="104">
        <v>5.7200846672058097</v>
      </c>
      <c r="BN687" s="104">
        <v>-1.7197212611064701</v>
      </c>
      <c r="BO687" s="104">
        <v>-1.30212492423348</v>
      </c>
      <c r="BP687" s="104">
        <v>0.64810887650252502</v>
      </c>
      <c r="BQ687" s="104">
        <v>-0.88877483840948901</v>
      </c>
      <c r="BR687" s="104">
        <v>-1.1615593661417301</v>
      </c>
      <c r="BS687" s="104">
        <v>3.0057795451125702</v>
      </c>
      <c r="BT687" s="104">
        <v>1.97533838396477</v>
      </c>
      <c r="BU687" s="104">
        <v>-2.8053188059025902</v>
      </c>
      <c r="BV687" s="104">
        <v>2.8185457884475702</v>
      </c>
      <c r="BW687" s="104">
        <v>7.1011860356520096</v>
      </c>
      <c r="BX687" s="104">
        <v>-1.63565391563951</v>
      </c>
      <c r="BY687" s="104">
        <v>1.90317614470049</v>
      </c>
      <c r="BZ687" s="104">
        <v>7.1823148520119098</v>
      </c>
      <c r="CA687" s="104">
        <v>5.7354350156578304</v>
      </c>
      <c r="CB687" s="104">
        <v>-1.9753576788657099</v>
      </c>
      <c r="CC687" s="104">
        <v>5.5582388543585601</v>
      </c>
      <c r="CD687" s="104">
        <v>3.8823829362731401</v>
      </c>
      <c r="CE687" s="104">
        <v>-0.439867502265118</v>
      </c>
      <c r="CF687" s="104">
        <v>-1.2514080895286199</v>
      </c>
      <c r="CG687" s="104">
        <v>4.5531405624536303</v>
      </c>
      <c r="CH687" s="104">
        <v>6.3855387544886604</v>
      </c>
      <c r="CI687" s="104">
        <v>-0.24934453840204401</v>
      </c>
      <c r="CJ687" s="104">
        <v>3.8633589758011899</v>
      </c>
      <c r="CK687" s="104">
        <v>-0.91021957754730298</v>
      </c>
      <c r="CL687" s="104">
        <v>-2.7141267492386798</v>
      </c>
      <c r="CM687" s="104">
        <v>-3.2502178643561099</v>
      </c>
      <c r="CN687" s="104">
        <v>2.75511217579992</v>
      </c>
      <c r="CO687" s="104">
        <v>8.2324435121992092</v>
      </c>
      <c r="CP687" s="104">
        <v>1.60203620403026</v>
      </c>
      <c r="CQ687" s="104">
        <v>0.33029152969150299</v>
      </c>
      <c r="CR687" s="104">
        <v>3.1198323594112698</v>
      </c>
      <c r="CS687" s="104">
        <v>8.4855317265641794</v>
      </c>
      <c r="CT687" s="104">
        <v>2.4534361043133801</v>
      </c>
      <c r="CU687" s="104">
        <v>0.36810737447568298</v>
      </c>
      <c r="CV687" s="104">
        <v>1.8235782807515</v>
      </c>
      <c r="CW687" s="104">
        <v>0.87480750801586105</v>
      </c>
      <c r="CX687" s="104">
        <v>1.8210195700373</v>
      </c>
      <c r="CY687" s="104">
        <v>1.1792136295617099</v>
      </c>
      <c r="CZ687" s="104">
        <v>2.9597654342651398</v>
      </c>
      <c r="DA687" s="104">
        <v>-3.2611027672135902</v>
      </c>
      <c r="DB687" s="104">
        <v>2.1030716423292799</v>
      </c>
      <c r="DC687" s="104">
        <v>4.6535912296239799</v>
      </c>
      <c r="DD687" s="104">
        <v>0.75130082666694198</v>
      </c>
      <c r="DE687" s="104">
        <v>-0.427485635114846</v>
      </c>
      <c r="DF687" s="104">
        <v>2.4622734973764402</v>
      </c>
      <c r="DG687" s="104">
        <v>-0.177120073127324</v>
      </c>
      <c r="DH687" s="104">
        <v>3.31787731159549</v>
      </c>
      <c r="DI687" s="104">
        <v>6.8287836076830999</v>
      </c>
      <c r="DJ687" s="104">
        <v>7.7681710086454396</v>
      </c>
      <c r="DK687" s="104">
        <v>2.14304389507523</v>
      </c>
      <c r="DL687" s="104">
        <v>2.6701514884447999</v>
      </c>
      <c r="DM687" s="104">
        <v>1.25000396644833</v>
      </c>
      <c r="DN687" s="104">
        <v>-0.49144172182167001</v>
      </c>
      <c r="DO687" s="104">
        <v>2.2099106807311801</v>
      </c>
      <c r="DP687" s="104">
        <v>0.93001649202144099</v>
      </c>
      <c r="DQ687" s="104">
        <v>2.6022149704192601</v>
      </c>
      <c r="DR687" s="104">
        <v>2.9725517432582</v>
      </c>
      <c r="DS687" s="104">
        <v>-0.47563066411254901</v>
      </c>
      <c r="DT687" s="104">
        <v>-0.32837410327933703</v>
      </c>
      <c r="DU687" s="104">
        <v>3.4096103585573898</v>
      </c>
      <c r="DV687" s="104">
        <v>-1.6715126659739099</v>
      </c>
      <c r="DW687" s="104">
        <v>1.4109889572449399</v>
      </c>
      <c r="DX687" s="104">
        <v>1.46444201074335</v>
      </c>
      <c r="DY687" s="104">
        <v>3.0967765369137998</v>
      </c>
      <c r="DZ687" s="104">
        <v>6.6139445730139999</v>
      </c>
      <c r="EA687" s="104">
        <v>-2.50864332376822</v>
      </c>
      <c r="EB687" s="104">
        <v>4.5687535209394596</v>
      </c>
      <c r="EC687" s="104">
        <v>3.9298249235084</v>
      </c>
      <c r="ED687" s="104">
        <v>2.30606017351879</v>
      </c>
      <c r="EE687" s="104">
        <v>-4.6135218793767496</v>
      </c>
      <c r="EF687" s="104">
        <v>3.0933734536720299</v>
      </c>
      <c r="EG687" s="104">
        <v>-0.66948973785275701</v>
      </c>
      <c r="EH687" s="104">
        <v>-0.73539003038207795</v>
      </c>
      <c r="EI687" s="104">
        <v>4.6808060092340202</v>
      </c>
      <c r="EJ687" s="104">
        <v>4.9493525584050699</v>
      </c>
      <c r="EK687" s="104">
        <v>2.5140287317114498</v>
      </c>
      <c r="EL687" s="104">
        <v>1.07509206119881</v>
      </c>
      <c r="EM687" s="104">
        <v>5.4118385112720002</v>
      </c>
      <c r="EN687" s="104">
        <v>3.1175269913941301</v>
      </c>
      <c r="EO687" s="104">
        <v>-3.32221783384874</v>
      </c>
      <c r="EP687" s="104">
        <v>3.2588198165273501</v>
      </c>
      <c r="EQ687" s="104">
        <v>-4.3171665334303304</v>
      </c>
      <c r="ER687" s="104">
        <v>5.8457711726535999</v>
      </c>
      <c r="ES687" s="104">
        <v>3.6181140994628902</v>
      </c>
      <c r="ET687" s="104">
        <v>7.1771543218312699</v>
      </c>
      <c r="EU687" s="104">
        <v>1.2188207687573001</v>
      </c>
      <c r="EV687" s="104">
        <v>4.4950097537428899</v>
      </c>
      <c r="EW687" s="104">
        <v>-0.29610782578193601</v>
      </c>
      <c r="EX687" s="104">
        <v>1.8809666065025601</v>
      </c>
      <c r="EY687" s="104">
        <v>3.1573284103956198</v>
      </c>
      <c r="EZ687" s="104">
        <v>-0.30807365295052302</v>
      </c>
      <c r="FA687" s="104">
        <v>3.8892424394203799</v>
      </c>
      <c r="FB687" s="104">
        <v>0.18504318911995099</v>
      </c>
      <c r="FC687" s="104">
        <v>-7.2993471144615603</v>
      </c>
      <c r="FD687" s="104">
        <v>-4.6367443751932003</v>
      </c>
      <c r="FE687" s="104">
        <v>0.63393794843275597</v>
      </c>
      <c r="FF687" s="104">
        <v>-1.3767162642842199</v>
      </c>
      <c r="FG687" s="104">
        <v>-1.2588455276660699</v>
      </c>
      <c r="FH687" s="104">
        <v>-1.4702501597319899</v>
      </c>
      <c r="FI687" s="104">
        <v>4.7330014869046</v>
      </c>
      <c r="FJ687" s="104">
        <v>4.79733679300376</v>
      </c>
      <c r="FK687" s="104">
        <v>0.99774180566251303</v>
      </c>
      <c r="FL687" s="104">
        <v>0.128315359354019</v>
      </c>
      <c r="FM687" s="104">
        <v>3.8202883093522502</v>
      </c>
      <c r="FN687" s="104">
        <v>7.9441402458749399</v>
      </c>
      <c r="FO687" s="42"/>
      <c r="FP687" s="42"/>
      <c r="FQ687" s="42"/>
      <c r="FR687" s="42"/>
      <c r="FS687" s="42"/>
      <c r="FT687" s="42"/>
      <c r="FU687" s="42"/>
      <c r="FV687" s="42"/>
      <c r="FW687" s="42"/>
      <c r="FX687" s="42"/>
      <c r="FY687" s="42"/>
      <c r="FZ687" s="42"/>
      <c r="GA687" s="42"/>
      <c r="GB687" s="42"/>
      <c r="GC687" s="42"/>
      <c r="GD687" s="42"/>
      <c r="GE687" s="42"/>
      <c r="GF687" s="42"/>
      <c r="GG687" s="42"/>
      <c r="GH687" s="42"/>
      <c r="GI687" s="42"/>
      <c r="GJ687" s="42"/>
      <c r="GK687" s="42"/>
      <c r="GL687" s="42"/>
      <c r="GM687" s="42"/>
      <c r="GN687" s="42"/>
      <c r="GO687" s="42"/>
      <c r="GP687" s="42"/>
      <c r="GQ687" s="42"/>
      <c r="GR687" s="42"/>
      <c r="GS687" s="42"/>
      <c r="GT687" s="42"/>
      <c r="GU687" s="42"/>
      <c r="GV687" s="42"/>
      <c r="GW687" s="42"/>
      <c r="GX687" s="42"/>
      <c r="GY687" s="42"/>
      <c r="GZ687" s="42"/>
      <c r="HA687" s="42"/>
      <c r="HB687" s="42"/>
      <c r="HC687" s="42"/>
      <c r="HD687" s="42"/>
      <c r="HE687" s="42"/>
      <c r="HF687" s="42"/>
      <c r="HG687" s="42"/>
      <c r="HH687" s="42"/>
      <c r="HI687" s="42"/>
      <c r="HJ687" s="42"/>
      <c r="HK687" s="42"/>
      <c r="HL687" s="42"/>
      <c r="HM687" s="42"/>
      <c r="HN687" s="42"/>
      <c r="HO687" s="42"/>
      <c r="HP687" s="42"/>
      <c r="HQ687" s="42"/>
      <c r="HR687" s="42"/>
      <c r="HS687" s="42"/>
      <c r="HT687" s="42"/>
      <c r="HU687" s="42"/>
      <c r="HV687" s="42"/>
      <c r="HW687" s="42"/>
      <c r="HX687" s="42"/>
      <c r="HY687" s="42"/>
      <c r="HZ687" s="42"/>
      <c r="IA687" s="42"/>
      <c r="IB687" s="42"/>
      <c r="IC687" s="42"/>
      <c r="ID687" s="42"/>
      <c r="IE687" s="42"/>
      <c r="IF687" s="42"/>
      <c r="IG687" s="42"/>
      <c r="IH687" s="42"/>
      <c r="II687" s="42"/>
      <c r="IJ687" s="42"/>
      <c r="IK687" s="42"/>
      <c r="IL687" s="42"/>
      <c r="IM687" s="42"/>
      <c r="IN687" s="42"/>
      <c r="IO687" s="42"/>
      <c r="IP687" s="42"/>
      <c r="IQ687" s="42"/>
      <c r="IR687" s="42"/>
      <c r="IS687" s="42"/>
      <c r="IT687" s="42"/>
    </row>
    <row r="688" spans="1:254" s="27" customFormat="1" x14ac:dyDescent="0.2">
      <c r="A688" s="22" t="s">
        <v>10</v>
      </c>
      <c r="B688" s="45">
        <v>0.46</v>
      </c>
      <c r="C688" s="79">
        <f t="shared" si="20"/>
        <v>1.8668541424840031</v>
      </c>
      <c r="D688" s="80">
        <f t="shared" si="21"/>
        <v>3.2636175628634665</v>
      </c>
      <c r="E688" s="104">
        <v>1.99907894809086</v>
      </c>
      <c r="F688" s="104">
        <v>-1.2657310763568701</v>
      </c>
      <c r="G688" s="104">
        <v>5.9296977923508702</v>
      </c>
      <c r="H688" s="104">
        <v>-2.82442270892283</v>
      </c>
      <c r="I688" s="104">
        <v>2.3637153200078198</v>
      </c>
      <c r="J688" s="104">
        <v>1.67600368703541</v>
      </c>
      <c r="K688" s="104">
        <v>3.9324180837373</v>
      </c>
      <c r="L688" s="104">
        <v>9.3353339622942197</v>
      </c>
      <c r="M688" s="104">
        <v>2.33643307312113</v>
      </c>
      <c r="N688" s="104">
        <v>1.14242133086329</v>
      </c>
      <c r="O688" s="104">
        <v>1.3782130001548201</v>
      </c>
      <c r="P688" s="104">
        <v>7.9471856657830697</v>
      </c>
      <c r="Q688" s="104">
        <v>1.7417166172485601</v>
      </c>
      <c r="R688" s="104">
        <v>-3.5729818206414099</v>
      </c>
      <c r="S688" s="104">
        <v>-0.300872079206781</v>
      </c>
      <c r="T688" s="104">
        <v>3.3920145685255298</v>
      </c>
      <c r="U688" s="104">
        <v>5.2806062788806498</v>
      </c>
      <c r="V688" s="104">
        <v>0.96580129200049702</v>
      </c>
      <c r="W688" s="104">
        <v>3.21013314222713</v>
      </c>
      <c r="X688" s="104">
        <v>-2.03688681040137</v>
      </c>
      <c r="Y688" s="104">
        <v>3.1159477803478599</v>
      </c>
      <c r="Z688" s="104">
        <v>6.1154512837269204</v>
      </c>
      <c r="AA688" s="104">
        <v>-0.42478993785626501</v>
      </c>
      <c r="AB688" s="104">
        <v>9.0877243421668297</v>
      </c>
      <c r="AC688" s="104">
        <v>7.4454470632387997</v>
      </c>
      <c r="AD688" s="104">
        <v>5.31307846755527</v>
      </c>
      <c r="AE688" s="104">
        <v>-2.8165491910515299</v>
      </c>
      <c r="AF688" s="104">
        <v>1.4275309801861999</v>
      </c>
      <c r="AG688" s="104">
        <v>8.5065072600891902</v>
      </c>
      <c r="AH688" s="104">
        <v>0.30505791808518401</v>
      </c>
      <c r="AI688" s="104">
        <v>-1.5182938542773801</v>
      </c>
      <c r="AJ688" s="104">
        <v>-0.86183138206168597</v>
      </c>
      <c r="AK688" s="104">
        <v>4.4091465564637202</v>
      </c>
      <c r="AL688" s="104">
        <v>3.63558545831143</v>
      </c>
      <c r="AM688" s="104">
        <v>5.7764060464742197</v>
      </c>
      <c r="AN688" s="104">
        <v>7.2134781506023398</v>
      </c>
      <c r="AO688" s="104">
        <v>1.09603084652747</v>
      </c>
      <c r="AP688" s="104">
        <v>4.0484683174368996</v>
      </c>
      <c r="AQ688" s="104">
        <v>4.5104673372877899</v>
      </c>
      <c r="AR688" s="104">
        <v>2.6697885317919798</v>
      </c>
      <c r="AS688" s="104">
        <v>4.7396832240605802</v>
      </c>
      <c r="AT688" s="104">
        <v>0.70923013512821298</v>
      </c>
      <c r="AU688" s="104">
        <v>7.8348169083105699</v>
      </c>
      <c r="AV688" s="104">
        <v>2.8845233254483</v>
      </c>
      <c r="AW688" s="104">
        <v>3.2408180298814599</v>
      </c>
      <c r="AX688" s="104">
        <v>4.5213018434415204</v>
      </c>
      <c r="AY688" s="104">
        <v>0.72335736560664399</v>
      </c>
      <c r="AZ688" s="104">
        <v>0.88622962982713505</v>
      </c>
      <c r="BA688" s="104">
        <v>1.5418753902399001</v>
      </c>
      <c r="BB688" s="104">
        <v>3.9930562733028299</v>
      </c>
      <c r="BC688" s="104">
        <v>4.5208755944262897</v>
      </c>
      <c r="BD688" s="104">
        <v>4.4737328078244998</v>
      </c>
      <c r="BE688" s="104">
        <v>1.6654850136566099</v>
      </c>
      <c r="BF688" s="104">
        <v>4.8292508710781696</v>
      </c>
      <c r="BG688" s="104">
        <v>-1.1393477065118101</v>
      </c>
      <c r="BH688" s="104">
        <v>3.6515761221429401</v>
      </c>
      <c r="BI688" s="104">
        <v>-3.30802329041992</v>
      </c>
      <c r="BJ688" s="104">
        <v>6.3416411191890703</v>
      </c>
      <c r="BK688" s="104">
        <v>-0.27430083208782702</v>
      </c>
      <c r="BL688" s="104">
        <v>-2.9248474976632899</v>
      </c>
      <c r="BM688" s="104">
        <v>5.5746703651688803</v>
      </c>
      <c r="BN688" s="104">
        <v>-2.1409163688735902</v>
      </c>
      <c r="BO688" s="104">
        <v>-1.4110115341636</v>
      </c>
      <c r="BP688" s="104">
        <v>0.27372933062893501</v>
      </c>
      <c r="BQ688" s="104">
        <v>-1.35542033851202</v>
      </c>
      <c r="BR688" s="104">
        <v>-1.20100208694775</v>
      </c>
      <c r="BS688" s="104">
        <v>2.6804160328250402</v>
      </c>
      <c r="BT688" s="104">
        <v>1.65160469984008</v>
      </c>
      <c r="BU688" s="104">
        <v>-2.9782388257433801</v>
      </c>
      <c r="BV688" s="104">
        <v>2.1262012084688999</v>
      </c>
      <c r="BW688" s="104">
        <v>6.8813881007409101</v>
      </c>
      <c r="BX688" s="104">
        <v>-1.68694644322619</v>
      </c>
      <c r="BY688" s="104">
        <v>0.87314675644298601</v>
      </c>
      <c r="BZ688" s="104">
        <v>6.6324840767294502</v>
      </c>
      <c r="CA688" s="104">
        <v>5.2495340571736699</v>
      </c>
      <c r="CB688" s="104">
        <v>-1.84695279425128</v>
      </c>
      <c r="CC688" s="104">
        <v>4.7995086778542104</v>
      </c>
      <c r="CD688" s="104">
        <v>3.26285047025201</v>
      </c>
      <c r="CE688" s="104">
        <v>-0.97897421994726797</v>
      </c>
      <c r="CF688" s="104">
        <v>-1.81872062653142</v>
      </c>
      <c r="CG688" s="104">
        <v>3.54720413626743</v>
      </c>
      <c r="CH688" s="104">
        <v>5.8481985801212497</v>
      </c>
      <c r="CI688" s="104">
        <v>-0.552922880440331</v>
      </c>
      <c r="CJ688" s="104">
        <v>3.22139379320179</v>
      </c>
      <c r="CK688" s="104">
        <v>-0.701046528677851</v>
      </c>
      <c r="CL688" s="104">
        <v>-2.8039354014745399</v>
      </c>
      <c r="CM688" s="104">
        <v>-3.8547855704284402</v>
      </c>
      <c r="CN688" s="104">
        <v>2.5669775690594401</v>
      </c>
      <c r="CO688" s="104">
        <v>7.9212704710883601</v>
      </c>
      <c r="CP688" s="104">
        <v>1.34343533436176</v>
      </c>
      <c r="CQ688" s="104">
        <v>0.30139259592062401</v>
      </c>
      <c r="CR688" s="104">
        <v>2.62334711701532</v>
      </c>
      <c r="CS688" s="104">
        <v>8.0201237632905507</v>
      </c>
      <c r="CT688" s="104">
        <v>2.42991943974994</v>
      </c>
      <c r="CU688" s="104">
        <v>0.25704031692297902</v>
      </c>
      <c r="CV688" s="104">
        <v>1.7291344202268499</v>
      </c>
      <c r="CW688" s="104">
        <v>1.00174785151055</v>
      </c>
      <c r="CX688" s="104">
        <v>1.25723311180831</v>
      </c>
      <c r="CY688" s="104">
        <v>0.80378576022254999</v>
      </c>
      <c r="CZ688" s="104">
        <v>2.52622162834294</v>
      </c>
      <c r="DA688" s="104">
        <v>-3.1133963839663399</v>
      </c>
      <c r="DB688" s="104">
        <v>1.3096384424071099</v>
      </c>
      <c r="DC688" s="104">
        <v>4.89947250582295</v>
      </c>
      <c r="DD688" s="104">
        <v>0.53618686313374697</v>
      </c>
      <c r="DE688" s="104">
        <v>-1.2642166687323499</v>
      </c>
      <c r="DF688" s="104">
        <v>1.6344552329122499</v>
      </c>
      <c r="DG688" s="104">
        <v>-0.67873241860756395</v>
      </c>
      <c r="DH688" s="104">
        <v>3.4332101109436102</v>
      </c>
      <c r="DI688" s="104">
        <v>7.0498215997915796</v>
      </c>
      <c r="DJ688" s="104">
        <v>7.7823050530765103</v>
      </c>
      <c r="DK688" s="104">
        <v>1.87006781076407</v>
      </c>
      <c r="DL688" s="104">
        <v>2.1136374555231798</v>
      </c>
      <c r="DM688" s="104">
        <v>0.80698844940291703</v>
      </c>
      <c r="DN688" s="104">
        <v>-0.61510922949740898</v>
      </c>
      <c r="DO688" s="104">
        <v>2.0069447966217</v>
      </c>
      <c r="DP688" s="104">
        <v>0.94487044074426396</v>
      </c>
      <c r="DQ688" s="104">
        <v>2.7518041861358999</v>
      </c>
      <c r="DR688" s="104">
        <v>2.89981688046851</v>
      </c>
      <c r="DS688" s="104">
        <v>-1.03296069396441</v>
      </c>
      <c r="DT688" s="104">
        <v>-0.67057913801372804</v>
      </c>
      <c r="DU688" s="104">
        <v>3.3511885887956101</v>
      </c>
      <c r="DV688" s="104">
        <v>-1.6832084938468701</v>
      </c>
      <c r="DW688" s="104">
        <v>0.69484722306806601</v>
      </c>
      <c r="DX688" s="104">
        <v>1.0405373644049101</v>
      </c>
      <c r="DY688" s="104">
        <v>2.2664624811230998</v>
      </c>
      <c r="DZ688" s="104">
        <v>5.6488071740647596</v>
      </c>
      <c r="EA688" s="104">
        <v>-2.8529459583557699</v>
      </c>
      <c r="EB688" s="104">
        <v>4.19355952407685</v>
      </c>
      <c r="EC688" s="104">
        <v>3.58446022757794</v>
      </c>
      <c r="ED688" s="104">
        <v>1.2755346734791799</v>
      </c>
      <c r="EE688" s="104">
        <v>-4.8990321529765399</v>
      </c>
      <c r="EF688" s="104">
        <v>2.8781011498502398</v>
      </c>
      <c r="EG688" s="104">
        <v>-1.1518918607509301</v>
      </c>
      <c r="EH688" s="104">
        <v>-1.1370497639946799</v>
      </c>
      <c r="EI688" s="104">
        <v>4.2120326277230902</v>
      </c>
      <c r="EJ688" s="104">
        <v>4.2980301602138002</v>
      </c>
      <c r="EK688" s="104">
        <v>2.2789081839634102</v>
      </c>
      <c r="EL688" s="104">
        <v>0.47035506694600399</v>
      </c>
      <c r="EM688" s="104">
        <v>4.6997216673682196</v>
      </c>
      <c r="EN688" s="104">
        <v>2.9793306374756301</v>
      </c>
      <c r="EO688" s="104">
        <v>-3.7876352363136401</v>
      </c>
      <c r="EP688" s="104">
        <v>2.6218983643229699</v>
      </c>
      <c r="EQ688" s="104">
        <v>-5.0014487619845198</v>
      </c>
      <c r="ER688" s="104">
        <v>5.41131076672505</v>
      </c>
      <c r="ES688" s="104">
        <v>3.5802182608158799</v>
      </c>
      <c r="ET688" s="104">
        <v>7.1786461285405601</v>
      </c>
      <c r="EU688" s="104">
        <v>1.0458980310226</v>
      </c>
      <c r="EV688" s="104">
        <v>4.4180644279796999</v>
      </c>
      <c r="EW688" s="104">
        <v>-0.584685633195548</v>
      </c>
      <c r="EX688" s="104">
        <v>1.4730050284393299</v>
      </c>
      <c r="EY688" s="104">
        <v>2.8048367247252499</v>
      </c>
      <c r="EZ688" s="104">
        <v>-1.2427524772557501</v>
      </c>
      <c r="FA688" s="104">
        <v>3.2847936462511398</v>
      </c>
      <c r="FB688" s="104">
        <v>-0.58169408383879895</v>
      </c>
      <c r="FC688" s="104">
        <v>-9.1949645589750197</v>
      </c>
      <c r="FD688" s="104">
        <v>-5.6452946649380698</v>
      </c>
      <c r="FE688" s="104">
        <v>0.12094193257033201</v>
      </c>
      <c r="FF688" s="104">
        <v>-1.67313997911242</v>
      </c>
      <c r="FG688" s="104">
        <v>-1.37396784045581</v>
      </c>
      <c r="FH688" s="104">
        <v>-1.62683553408117</v>
      </c>
      <c r="FI688" s="104">
        <v>4.6744195002998996</v>
      </c>
      <c r="FJ688" s="104">
        <v>4.9419855946268401</v>
      </c>
      <c r="FK688" s="104">
        <v>0.67530031882427999</v>
      </c>
      <c r="FL688" s="104">
        <v>-0.26697021722793601</v>
      </c>
      <c r="FM688" s="104">
        <v>3.7343505002169999</v>
      </c>
      <c r="FN688" s="104">
        <v>7.4309829844528803</v>
      </c>
      <c r="FO688" s="42"/>
      <c r="FP688" s="42"/>
      <c r="FQ688" s="42"/>
      <c r="FR688" s="42"/>
      <c r="FS688" s="42"/>
      <c r="FT688" s="42"/>
      <c r="FU688" s="42"/>
      <c r="FV688" s="42"/>
      <c r="FW688" s="42"/>
      <c r="FX688" s="42"/>
      <c r="FY688" s="42"/>
      <c r="FZ688" s="42"/>
      <c r="GA688" s="42"/>
      <c r="GB688" s="42"/>
      <c r="GC688" s="42"/>
      <c r="GD688" s="42"/>
      <c r="GE688" s="42"/>
      <c r="GF688" s="42"/>
      <c r="GG688" s="42"/>
      <c r="GH688" s="42"/>
      <c r="GI688" s="42"/>
      <c r="GJ688" s="42"/>
      <c r="GK688" s="42"/>
      <c r="GL688" s="42"/>
      <c r="GM688" s="42"/>
      <c r="GN688" s="42"/>
      <c r="GO688" s="42"/>
      <c r="GP688" s="42"/>
      <c r="GQ688" s="42"/>
      <c r="GR688" s="42"/>
      <c r="GS688" s="42"/>
      <c r="GT688" s="42"/>
      <c r="GU688" s="42"/>
      <c r="GV688" s="42"/>
      <c r="GW688" s="42"/>
      <c r="GX688" s="42"/>
      <c r="GY688" s="42"/>
      <c r="GZ688" s="42"/>
      <c r="HA688" s="42"/>
      <c r="HB688" s="42"/>
      <c r="HC688" s="42"/>
      <c r="HD688" s="42"/>
      <c r="HE688" s="42"/>
      <c r="HF688" s="42"/>
      <c r="HG688" s="42"/>
      <c r="HH688" s="42"/>
      <c r="HI688" s="42"/>
      <c r="HJ688" s="42"/>
      <c r="HK688" s="42"/>
      <c r="HL688" s="42"/>
      <c r="HM688" s="42"/>
      <c r="HN688" s="42"/>
      <c r="HO688" s="42"/>
      <c r="HP688" s="42"/>
      <c r="HQ688" s="42"/>
      <c r="HR688" s="42"/>
      <c r="HS688" s="42"/>
      <c r="HT688" s="42"/>
      <c r="HU688" s="42"/>
      <c r="HV688" s="42"/>
      <c r="HW688" s="42"/>
      <c r="HX688" s="42"/>
      <c r="HY688" s="42"/>
      <c r="HZ688" s="42"/>
      <c r="IA688" s="42"/>
      <c r="IB688" s="42"/>
      <c r="IC688" s="42"/>
      <c r="ID688" s="42"/>
      <c r="IE688" s="42"/>
      <c r="IF688" s="42"/>
      <c r="IG688" s="42"/>
      <c r="IH688" s="42"/>
      <c r="II688" s="42"/>
      <c r="IJ688" s="42"/>
      <c r="IK688" s="42"/>
      <c r="IL688" s="42"/>
      <c r="IM688" s="42"/>
      <c r="IN688" s="42"/>
      <c r="IO688" s="42"/>
      <c r="IP688" s="42"/>
      <c r="IQ688" s="42"/>
      <c r="IR688" s="42"/>
      <c r="IS688" s="42"/>
      <c r="IT688" s="42"/>
    </row>
    <row r="689" spans="1:254" s="27" customFormat="1" x14ac:dyDescent="0.2">
      <c r="A689" s="22" t="s">
        <v>10</v>
      </c>
      <c r="B689" s="45">
        <v>0.48</v>
      </c>
      <c r="C689" s="79">
        <f t="shared" si="20"/>
        <v>1.36390773570474</v>
      </c>
      <c r="D689" s="80">
        <f t="shared" si="21"/>
        <v>3.3435138155645632</v>
      </c>
      <c r="E689" s="104">
        <v>1.5014338949939301</v>
      </c>
      <c r="F689" s="104">
        <v>-1.92160436283911</v>
      </c>
      <c r="G689" s="104">
        <v>6.2437521965457696</v>
      </c>
      <c r="H689" s="104">
        <v>-3.20873475142856</v>
      </c>
      <c r="I689" s="104">
        <v>1.8289066867028601</v>
      </c>
      <c r="J689" s="104">
        <v>1.1108437234073101</v>
      </c>
      <c r="K689" s="104">
        <v>3.68036211564106</v>
      </c>
      <c r="L689" s="104">
        <v>9.2729695895387092</v>
      </c>
      <c r="M689" s="104">
        <v>2.1877100587918998</v>
      </c>
      <c r="N689" s="104">
        <v>0.83915746212005604</v>
      </c>
      <c r="O689" s="104">
        <v>0.57544598051732698</v>
      </c>
      <c r="P689" s="104">
        <v>7.7507943778356099</v>
      </c>
      <c r="Q689" s="104">
        <v>1.4414713178696901</v>
      </c>
      <c r="R689" s="104">
        <v>-3.5858798128826601</v>
      </c>
      <c r="S689" s="104">
        <v>-0.61352706632929299</v>
      </c>
      <c r="T689" s="104">
        <v>3.1798926026305701</v>
      </c>
      <c r="U689" s="104">
        <v>5.3132509818392997</v>
      </c>
      <c r="V689" s="104">
        <v>0.610907033824583</v>
      </c>
      <c r="W689" s="104">
        <v>3.0663863231197599</v>
      </c>
      <c r="X689" s="104">
        <v>-2.3056152328403798</v>
      </c>
      <c r="Y689" s="104">
        <v>3.0365367918283801</v>
      </c>
      <c r="Z689" s="104">
        <v>5.8907808001714201</v>
      </c>
      <c r="AA689" s="104">
        <v>-0.76180360473773701</v>
      </c>
      <c r="AB689" s="104">
        <v>8.9847397539386193</v>
      </c>
      <c r="AC689" s="104">
        <v>6.9304536060578696</v>
      </c>
      <c r="AD689" s="104">
        <v>5.07640124582149</v>
      </c>
      <c r="AE689" s="104">
        <v>-3.35253379061847</v>
      </c>
      <c r="AF689" s="104">
        <v>1.3350332448237701</v>
      </c>
      <c r="AG689" s="104">
        <v>8.6210042316153004</v>
      </c>
      <c r="AH689" s="104">
        <v>-0.14685051566517901</v>
      </c>
      <c r="AI689" s="104">
        <v>-1.4387821581756699</v>
      </c>
      <c r="AJ689" s="104">
        <v>-1.6123263776736301</v>
      </c>
      <c r="AK689" s="104">
        <v>4.0693952785238601</v>
      </c>
      <c r="AL689" s="104">
        <v>3.44654728240763</v>
      </c>
      <c r="AM689" s="104">
        <v>5.2970008370811099</v>
      </c>
      <c r="AN689" s="104">
        <v>6.80354229509111</v>
      </c>
      <c r="AO689" s="104">
        <v>0.68115202827945298</v>
      </c>
      <c r="AP689" s="104">
        <v>3.3315139558173201</v>
      </c>
      <c r="AQ689" s="104">
        <v>4.0552960638030502</v>
      </c>
      <c r="AR689" s="104">
        <v>2.2670541734608798</v>
      </c>
      <c r="AS689" s="104">
        <v>4.0626393620571504</v>
      </c>
      <c r="AT689" s="104">
        <v>-0.58651374188378103</v>
      </c>
      <c r="AU689" s="104">
        <v>7.2497189262489803</v>
      </c>
      <c r="AV689" s="104">
        <v>2.4119843749490699</v>
      </c>
      <c r="AW689" s="104">
        <v>3.00827428608669</v>
      </c>
      <c r="AX689" s="104">
        <v>3.5045743555341802</v>
      </c>
      <c r="AY689" s="104">
        <v>5.2758370204767799E-2</v>
      </c>
      <c r="AZ689" s="104">
        <v>0.28183896912973699</v>
      </c>
      <c r="BA689" s="104">
        <v>8.5234373919873804E-2</v>
      </c>
      <c r="BB689" s="104">
        <v>3.64879376745687</v>
      </c>
      <c r="BC689" s="104">
        <v>4.1375637054443404</v>
      </c>
      <c r="BD689" s="104">
        <v>3.7629175172966498</v>
      </c>
      <c r="BE689" s="104">
        <v>1.06418299746758</v>
      </c>
      <c r="BF689" s="104">
        <v>4.2669202389842296</v>
      </c>
      <c r="BG689" s="104">
        <v>-0.98026231214039405</v>
      </c>
      <c r="BH689" s="104">
        <v>3.2794714566430301</v>
      </c>
      <c r="BI689" s="104">
        <v>-3.9625384621656798</v>
      </c>
      <c r="BJ689" s="104">
        <v>5.9907335463673101</v>
      </c>
      <c r="BK689" s="104">
        <v>-0.73873595895730004</v>
      </c>
      <c r="BL689" s="104">
        <v>-3.0564530780925501</v>
      </c>
      <c r="BM689" s="104">
        <v>5.23209953308106</v>
      </c>
      <c r="BN689" s="104">
        <v>-2.6006729796616499</v>
      </c>
      <c r="BO689" s="104">
        <v>-1.6360502731865401</v>
      </c>
      <c r="BP689" s="104">
        <v>-0.243159342327676</v>
      </c>
      <c r="BQ689" s="104">
        <v>-1.9593258216939999</v>
      </c>
      <c r="BR689" s="104">
        <v>-1.3905106165951</v>
      </c>
      <c r="BS689" s="104">
        <v>2.3764951536663701</v>
      </c>
      <c r="BT689" s="104">
        <v>1.1116608947217399</v>
      </c>
      <c r="BU689" s="104">
        <v>-3.1565492060204301</v>
      </c>
      <c r="BV689" s="104">
        <v>1.51603710616825</v>
      </c>
      <c r="BW689" s="104">
        <v>6.4507848803657701</v>
      </c>
      <c r="BX689" s="104">
        <v>-1.9650026605128701</v>
      </c>
      <c r="BY689" s="104">
        <v>1.54837363830891E-2</v>
      </c>
      <c r="BZ689" s="104">
        <v>6.0000959637948599</v>
      </c>
      <c r="CA689" s="104">
        <v>4.4450913568002601</v>
      </c>
      <c r="CB689" s="104">
        <v>-1.9530119159020201</v>
      </c>
      <c r="CC689" s="104">
        <v>3.9303036743930702</v>
      </c>
      <c r="CD689" s="104">
        <v>2.4228523684995298</v>
      </c>
      <c r="CE689" s="104">
        <v>-1.71406733391934</v>
      </c>
      <c r="CF689" s="104">
        <v>-2.5147620130309098</v>
      </c>
      <c r="CG689" s="104">
        <v>2.51329309142172</v>
      </c>
      <c r="CH689" s="104">
        <v>5.0557545801532298</v>
      </c>
      <c r="CI689" s="104">
        <v>-0.84797119208478</v>
      </c>
      <c r="CJ689" s="104">
        <v>2.56457850018545</v>
      </c>
      <c r="CK689" s="104">
        <v>-0.80712108089207901</v>
      </c>
      <c r="CL689" s="104">
        <v>-3.1622749789675302</v>
      </c>
      <c r="CM689" s="104">
        <v>-4.5433132780863401</v>
      </c>
      <c r="CN689" s="104">
        <v>2.26363739959536</v>
      </c>
      <c r="CO689" s="104">
        <v>7.2455605620247496</v>
      </c>
      <c r="CP689" s="104">
        <v>0.96195283748077798</v>
      </c>
      <c r="CQ689" s="104">
        <v>0.17150789733557101</v>
      </c>
      <c r="CR689" s="104">
        <v>2.0015977258815898</v>
      </c>
      <c r="CS689" s="104">
        <v>7.3597857619077098</v>
      </c>
      <c r="CT689" s="104">
        <v>1.96798800645914</v>
      </c>
      <c r="CU689" s="104">
        <v>2.4446610754432802E-2</v>
      </c>
      <c r="CV689" s="104">
        <v>1.3729326151957899</v>
      </c>
      <c r="CW689" s="104">
        <v>0.95156027841059798</v>
      </c>
      <c r="CX689" s="104">
        <v>0.26064691849712301</v>
      </c>
      <c r="CY689" s="104">
        <v>0.140409775616785</v>
      </c>
      <c r="CZ689" s="104">
        <v>1.9590371847152701</v>
      </c>
      <c r="DA689" s="104">
        <v>-3.49556186184943</v>
      </c>
      <c r="DB689" s="104">
        <v>0.49286701306012898</v>
      </c>
      <c r="DC689" s="104">
        <v>4.7143944385716301</v>
      </c>
      <c r="DD689" s="104">
        <v>4.0310763689956099E-2</v>
      </c>
      <c r="DE689" s="104">
        <v>-1.9314682379646499</v>
      </c>
      <c r="DF689" s="104">
        <v>0.69642135902240698</v>
      </c>
      <c r="DG689" s="104">
        <v>-1.2877452354880801</v>
      </c>
      <c r="DH689" s="104">
        <v>3.4308992845804398</v>
      </c>
      <c r="DI689" s="104">
        <v>7.5530014381010098</v>
      </c>
      <c r="DJ689" s="104">
        <v>7.6988638055198999</v>
      </c>
      <c r="DK689" s="104">
        <v>1.3344825160962901</v>
      </c>
      <c r="DL689" s="104">
        <v>1.2938190202028901</v>
      </c>
      <c r="DM689" s="104">
        <v>0.38615058713925499</v>
      </c>
      <c r="DN689" s="104">
        <v>-0.803500305772333</v>
      </c>
      <c r="DO689" s="104">
        <v>1.55192800957008</v>
      </c>
      <c r="DP689" s="104">
        <v>0.70811101064938398</v>
      </c>
      <c r="DQ689" s="104">
        <v>2.5264624686905899</v>
      </c>
      <c r="DR689" s="104">
        <v>2.6753171922035501</v>
      </c>
      <c r="DS689" s="104">
        <v>-1.8374123814404899</v>
      </c>
      <c r="DT689" s="104">
        <v>-1.2205668086086801</v>
      </c>
      <c r="DU689" s="104">
        <v>2.8265097864156301</v>
      </c>
      <c r="DV689" s="104">
        <v>-2.1012445378760698</v>
      </c>
      <c r="DW689" s="104">
        <v>-1.6614510687637699E-2</v>
      </c>
      <c r="DX689" s="104">
        <v>0.39966953450051801</v>
      </c>
      <c r="DY689" s="104">
        <v>1.1230229319621099</v>
      </c>
      <c r="DZ689" s="104">
        <v>4.4615220494244801</v>
      </c>
      <c r="EA689" s="104">
        <v>-3.2912725574341501</v>
      </c>
      <c r="EB689" s="104">
        <v>3.5916352858521701</v>
      </c>
      <c r="EC689" s="104">
        <v>2.9757703036865801</v>
      </c>
      <c r="ED689" s="104">
        <v>0.231295445976547</v>
      </c>
      <c r="EE689" s="104">
        <v>-5.2790404760236198</v>
      </c>
      <c r="EF689" s="104">
        <v>2.4204061882458299</v>
      </c>
      <c r="EG689" s="104">
        <v>-1.6419411905754799</v>
      </c>
      <c r="EH689" s="104">
        <v>-1.6144798312757001</v>
      </c>
      <c r="EI689" s="104">
        <v>3.4272703774358</v>
      </c>
      <c r="EJ689" s="104">
        <v>3.4689926371664499</v>
      </c>
      <c r="EK689" s="104">
        <v>1.53843052207592</v>
      </c>
      <c r="EL689" s="104">
        <v>-1.2657503302223501</v>
      </c>
      <c r="EM689" s="104">
        <v>3.8267013379408699</v>
      </c>
      <c r="EN689" s="104">
        <v>2.6102440705724801</v>
      </c>
      <c r="EO689" s="104">
        <v>-4.3386182434254801</v>
      </c>
      <c r="EP689" s="104">
        <v>1.8751823576178599</v>
      </c>
      <c r="EQ689" s="104">
        <v>-5.8281024973730799</v>
      </c>
      <c r="ER689" s="104">
        <v>4.4651193816262698</v>
      </c>
      <c r="ES689" s="104">
        <v>3.48291114907612</v>
      </c>
      <c r="ET689" s="104">
        <v>6.9484233770405401</v>
      </c>
      <c r="EU689" s="104">
        <v>0.71133632428161098</v>
      </c>
      <c r="EV689" s="104">
        <v>3.9253421069567902</v>
      </c>
      <c r="EW689" s="104">
        <v>-1.04271077876447</v>
      </c>
      <c r="EX689" s="104">
        <v>0.81837554198229001</v>
      </c>
      <c r="EY689" s="104">
        <v>2.2707239290996801</v>
      </c>
      <c r="EZ689" s="104">
        <v>-2.6343368598561701</v>
      </c>
      <c r="FA689" s="104">
        <v>2.4446472729441302</v>
      </c>
      <c r="FB689" s="104">
        <v>-1.6182841416099301</v>
      </c>
      <c r="FC689" s="104">
        <v>-11.076348711815299</v>
      </c>
      <c r="FD689" s="104">
        <v>-6.76867115139558</v>
      </c>
      <c r="FE689" s="104">
        <v>-0.75985023491530601</v>
      </c>
      <c r="FF689" s="104">
        <v>-2.3347139933840602</v>
      </c>
      <c r="FG689" s="104">
        <v>-1.8058706685280499</v>
      </c>
      <c r="FH689" s="104">
        <v>-1.8007236513756599</v>
      </c>
      <c r="FI689" s="104">
        <v>4.3727525441182102</v>
      </c>
      <c r="FJ689" s="104">
        <v>4.7581561534512398</v>
      </c>
      <c r="FK689" s="104">
        <v>0.20782577769930599</v>
      </c>
      <c r="FL689" s="104">
        <v>-0.89296734333038297</v>
      </c>
      <c r="FM689" s="104">
        <v>3.3310931906085601</v>
      </c>
      <c r="FN689" s="104">
        <v>6.6931095070357101</v>
      </c>
      <c r="FO689" s="42"/>
      <c r="FP689" s="42"/>
      <c r="FQ689" s="42"/>
      <c r="FR689" s="42"/>
      <c r="FS689" s="42"/>
      <c r="FT689" s="42"/>
      <c r="FU689" s="42"/>
      <c r="FV689" s="42"/>
      <c r="FW689" s="42"/>
      <c r="FX689" s="42"/>
      <c r="FY689" s="42"/>
      <c r="FZ689" s="42"/>
      <c r="GA689" s="42"/>
      <c r="GB689" s="42"/>
      <c r="GC689" s="42"/>
      <c r="GD689" s="42"/>
      <c r="GE689" s="42"/>
      <c r="GF689" s="42"/>
      <c r="GG689" s="42"/>
      <c r="GH689" s="42"/>
      <c r="GI689" s="42"/>
      <c r="GJ689" s="42"/>
      <c r="GK689" s="42"/>
      <c r="GL689" s="42"/>
      <c r="GM689" s="42"/>
      <c r="GN689" s="42"/>
      <c r="GO689" s="42"/>
      <c r="GP689" s="42"/>
      <c r="GQ689" s="42"/>
      <c r="GR689" s="42"/>
      <c r="GS689" s="42"/>
      <c r="GT689" s="42"/>
      <c r="GU689" s="42"/>
      <c r="GV689" s="42"/>
      <c r="GW689" s="42"/>
      <c r="GX689" s="42"/>
      <c r="GY689" s="42"/>
      <c r="GZ689" s="42"/>
      <c r="HA689" s="42"/>
      <c r="HB689" s="42"/>
      <c r="HC689" s="42"/>
      <c r="HD689" s="42"/>
      <c r="HE689" s="42"/>
      <c r="HF689" s="42"/>
      <c r="HG689" s="42"/>
      <c r="HH689" s="42"/>
      <c r="HI689" s="42"/>
      <c r="HJ689" s="42"/>
      <c r="HK689" s="42"/>
      <c r="HL689" s="42"/>
      <c r="HM689" s="42"/>
      <c r="HN689" s="42"/>
      <c r="HO689" s="42"/>
      <c r="HP689" s="42"/>
      <c r="HQ689" s="42"/>
      <c r="HR689" s="42"/>
      <c r="HS689" s="42"/>
      <c r="HT689" s="42"/>
      <c r="HU689" s="42"/>
      <c r="HV689" s="42"/>
      <c r="HW689" s="42"/>
      <c r="HX689" s="42"/>
      <c r="HY689" s="42"/>
      <c r="HZ689" s="42"/>
      <c r="IA689" s="42"/>
      <c r="IB689" s="42"/>
      <c r="IC689" s="42"/>
      <c r="ID689" s="42"/>
      <c r="IE689" s="42"/>
      <c r="IF689" s="42"/>
      <c r="IG689" s="42"/>
      <c r="IH689" s="42"/>
      <c r="II689" s="42"/>
      <c r="IJ689" s="42"/>
      <c r="IK689" s="42"/>
      <c r="IL689" s="42"/>
      <c r="IM689" s="42"/>
      <c r="IN689" s="42"/>
      <c r="IO689" s="42"/>
      <c r="IP689" s="42"/>
      <c r="IQ689" s="42"/>
      <c r="IR689" s="42"/>
      <c r="IS689" s="42"/>
      <c r="IT689" s="42"/>
    </row>
    <row r="690" spans="1:254" s="27" customFormat="1" x14ac:dyDescent="0.2">
      <c r="A690" s="22" t="s">
        <v>10</v>
      </c>
      <c r="B690" s="45">
        <v>0.5</v>
      </c>
      <c r="C690" s="79">
        <f t="shared" si="20"/>
        <v>0.70384253071391323</v>
      </c>
      <c r="D690" s="80">
        <f t="shared" si="21"/>
        <v>3.437089052964335</v>
      </c>
      <c r="E690" s="104">
        <v>0.98395836353302002</v>
      </c>
      <c r="F690" s="104">
        <v>-2.5657270048010399</v>
      </c>
      <c r="G690" s="104">
        <v>6.4386745789001596</v>
      </c>
      <c r="H690" s="104">
        <v>-3.78776288032532</v>
      </c>
      <c r="I690" s="104">
        <v>0.85778039693832397</v>
      </c>
      <c r="J690" s="104">
        <v>0.39449590444564803</v>
      </c>
      <c r="K690" s="104">
        <v>3.2407989212922002</v>
      </c>
      <c r="L690" s="104">
        <v>9.1890964508056605</v>
      </c>
      <c r="M690" s="104">
        <v>1.8666992987375599</v>
      </c>
      <c r="N690" s="104">
        <v>0.46702620503054698</v>
      </c>
      <c r="O690" s="104">
        <v>-0.38875661402633999</v>
      </c>
      <c r="P690" s="104">
        <v>7.2086698558202196</v>
      </c>
      <c r="Q690" s="104">
        <v>1.10702157020569</v>
      </c>
      <c r="R690" s="104">
        <v>-3.7635433673858598</v>
      </c>
      <c r="S690" s="104">
        <v>-0.82076940304661505</v>
      </c>
      <c r="T690" s="104">
        <v>3.0852987345384202</v>
      </c>
      <c r="U690" s="104">
        <v>5.1838299782943498</v>
      </c>
      <c r="V690" s="104">
        <v>0.13301262259483301</v>
      </c>
      <c r="W690" s="104">
        <v>2.9507954120636</v>
      </c>
      <c r="X690" s="104">
        <v>-2.7001361846923801</v>
      </c>
      <c r="Y690" s="104">
        <v>2.9100424789775099</v>
      </c>
      <c r="Z690" s="104">
        <v>5.5778474807739302</v>
      </c>
      <c r="AA690" s="104">
        <v>-1.19810361616862</v>
      </c>
      <c r="AB690" s="104">
        <v>8.5909360740219292</v>
      </c>
      <c r="AC690" s="104">
        <v>6.25139031953091</v>
      </c>
      <c r="AD690" s="104">
        <v>4.5965957641601598</v>
      </c>
      <c r="AE690" s="104">
        <v>-3.8042464256286599</v>
      </c>
      <c r="AF690" s="104">
        <v>0.91923537858405802</v>
      </c>
      <c r="AG690" s="104">
        <v>8.4518752733876692</v>
      </c>
      <c r="AH690" s="104">
        <v>-0.79287499189376798</v>
      </c>
      <c r="AI690" s="104">
        <v>-1.5638317247672999</v>
      </c>
      <c r="AJ690" s="104">
        <v>-2.3107836246490501</v>
      </c>
      <c r="AK690" s="104">
        <v>3.5319855213165301</v>
      </c>
      <c r="AL690" s="104">
        <v>3.05696678161621</v>
      </c>
      <c r="AM690" s="104">
        <v>4.5849071216874702</v>
      </c>
      <c r="AN690" s="104">
        <v>6.4997961359606702</v>
      </c>
      <c r="AO690" s="104">
        <v>0.34608672507233701</v>
      </c>
      <c r="AP690" s="104">
        <v>2.3929817676544198</v>
      </c>
      <c r="AQ690" s="104">
        <v>3.4709508419036901</v>
      </c>
      <c r="AR690" s="104">
        <v>1.6315833330154399</v>
      </c>
      <c r="AS690" s="104">
        <v>3.2179378324116201</v>
      </c>
      <c r="AT690" s="104">
        <v>-2.2937200069427499</v>
      </c>
      <c r="AU690" s="104">
        <v>6.4570806556077498</v>
      </c>
      <c r="AV690" s="104">
        <v>1.6249797344207799</v>
      </c>
      <c r="AW690" s="104">
        <v>2.88564229011536</v>
      </c>
      <c r="AX690" s="104">
        <v>2.0833034515380899</v>
      </c>
      <c r="AY690" s="104">
        <v>-0.72252402811037997</v>
      </c>
      <c r="AZ690" s="104">
        <v>-0.56458627374636405</v>
      </c>
      <c r="BA690" s="104">
        <v>-1.4897170066833501</v>
      </c>
      <c r="BB690" s="104">
        <v>2.9517180004458798</v>
      </c>
      <c r="BC690" s="104">
        <v>3.6512595971005601</v>
      </c>
      <c r="BD690" s="104">
        <v>2.8992738723754901</v>
      </c>
      <c r="BE690" s="104">
        <v>0.45160254836082497</v>
      </c>
      <c r="BF690" s="104">
        <v>3.5976948415388699</v>
      </c>
      <c r="BG690" s="104">
        <v>-1.02674802153394</v>
      </c>
      <c r="BH690" s="104">
        <v>2.7939313255987499</v>
      </c>
      <c r="BI690" s="104">
        <v>-4.4927792549133301</v>
      </c>
      <c r="BJ690" s="104">
        <v>5.56705929626394</v>
      </c>
      <c r="BK690" s="104">
        <v>-1.4233624101999101</v>
      </c>
      <c r="BL690" s="104">
        <v>-3.4498757483985201</v>
      </c>
      <c r="BM690" s="104">
        <v>4.72027908605161</v>
      </c>
      <c r="BN690" s="104">
        <v>-3.19086718559265</v>
      </c>
      <c r="BO690" s="104">
        <v>-2.0816338062286399</v>
      </c>
      <c r="BP690" s="104">
        <v>-0.82414362743047298</v>
      </c>
      <c r="BQ690" s="104">
        <v>-2.71204513206313</v>
      </c>
      <c r="BR690" s="104">
        <v>-1.87766550409683</v>
      </c>
      <c r="BS690" s="104">
        <v>2.0281349812937899</v>
      </c>
      <c r="BT690" s="104">
        <v>0.310791161862701</v>
      </c>
      <c r="BU690" s="104">
        <v>-3.35461037513956</v>
      </c>
      <c r="BV690" s="104">
        <v>1.1285270452499401</v>
      </c>
      <c r="BW690" s="104">
        <v>5.9034323692321804</v>
      </c>
      <c r="BX690" s="104">
        <v>-2.4986372433073099</v>
      </c>
      <c r="BY690" s="104">
        <v>-0.683882236480713</v>
      </c>
      <c r="BZ690" s="104">
        <v>5.3420753479003897</v>
      </c>
      <c r="CA690" s="104">
        <v>3.4749769264922601</v>
      </c>
      <c r="CB690" s="104">
        <v>-2.4864622910330398</v>
      </c>
      <c r="CC690" s="104">
        <v>2.98759913444519</v>
      </c>
      <c r="CD690" s="104">
        <v>1.25231081577082</v>
      </c>
      <c r="CE690" s="104">
        <v>-2.6828649044036901</v>
      </c>
      <c r="CF690" s="104">
        <v>-3.4104492664337198</v>
      </c>
      <c r="CG690" s="104">
        <v>1.4652291536331199</v>
      </c>
      <c r="CH690" s="104">
        <v>4.1137852668762198</v>
      </c>
      <c r="CI690" s="104">
        <v>-1.1686748266220099</v>
      </c>
      <c r="CJ690" s="104">
        <v>1.8856960535049401</v>
      </c>
      <c r="CK690" s="104">
        <v>-1.12116515636444</v>
      </c>
      <c r="CL690" s="104">
        <v>-3.7407860755920401</v>
      </c>
      <c r="CM690" s="104">
        <v>-5.20817375183106</v>
      </c>
      <c r="CN690" s="104">
        <v>1.8936437252009199</v>
      </c>
      <c r="CO690" s="104">
        <v>6.3664422035217303</v>
      </c>
      <c r="CP690" s="104">
        <v>0.49434015154838601</v>
      </c>
      <c r="CQ690" s="104">
        <v>-0.36164966649438401</v>
      </c>
      <c r="CR690" s="104">
        <v>1.21471867432583</v>
      </c>
      <c r="CS690" s="104">
        <v>6.4767126386507599</v>
      </c>
      <c r="CT690" s="104">
        <v>1.0804648399353001</v>
      </c>
      <c r="CU690" s="104">
        <v>-0.47736105149295599</v>
      </c>
      <c r="CV690" s="104">
        <v>0.61729068404172605</v>
      </c>
      <c r="CW690" s="104">
        <v>0.48474484682083102</v>
      </c>
      <c r="CX690" s="104">
        <v>-1.0875322818756099</v>
      </c>
      <c r="CY690" s="104">
        <v>-0.78465789556503296</v>
      </c>
      <c r="CZ690" s="104">
        <v>1.2129564315130601</v>
      </c>
      <c r="DA690" s="104">
        <v>-4.2188239097595197</v>
      </c>
      <c r="DB690" s="104">
        <v>-0.13964192493226699</v>
      </c>
      <c r="DC690" s="104">
        <v>4.1570982933044398</v>
      </c>
      <c r="DD690" s="104">
        <v>-0.57964330911636397</v>
      </c>
      <c r="DE690" s="104">
        <v>-2.6174915090599402</v>
      </c>
      <c r="DF690" s="104">
        <v>-0.40884719925357998</v>
      </c>
      <c r="DG690" s="104">
        <v>-1.83681917190552</v>
      </c>
      <c r="DH690" s="104">
        <v>3.3056262816564601</v>
      </c>
      <c r="DI690" s="104">
        <v>7.8623147010803196</v>
      </c>
      <c r="DJ690" s="104">
        <v>7.5008401870727504</v>
      </c>
      <c r="DK690" s="104">
        <v>0.60969156026840199</v>
      </c>
      <c r="DL690" s="104">
        <v>0.186998747483716</v>
      </c>
      <c r="DM690" s="104">
        <v>1.99662707746029E-2</v>
      </c>
      <c r="DN690" s="104">
        <v>-1.0878485153311801</v>
      </c>
      <c r="DO690" s="104">
        <v>0.94456054886931395</v>
      </c>
      <c r="DP690" s="104">
        <v>0.173932144719573</v>
      </c>
      <c r="DQ690" s="104">
        <v>2.06937674270059</v>
      </c>
      <c r="DR690" s="104">
        <v>2.2727705973209802</v>
      </c>
      <c r="DS690" s="104">
        <v>-2.7969045639038099</v>
      </c>
      <c r="DT690" s="104">
        <v>-1.9436832009065901</v>
      </c>
      <c r="DU690" s="104">
        <v>1.9333692789077801</v>
      </c>
      <c r="DV690" s="104">
        <v>-2.9476272657610099</v>
      </c>
      <c r="DW690" s="104">
        <v>-0.66144677440687305</v>
      </c>
      <c r="DX690" s="104">
        <v>-0.53584154117778204</v>
      </c>
      <c r="DY690" s="104">
        <v>-0.35426586866378801</v>
      </c>
      <c r="DZ690" s="104">
        <v>3.2406109697019199</v>
      </c>
      <c r="EA690" s="104">
        <v>-3.8437862396240199</v>
      </c>
      <c r="EB690" s="104">
        <v>2.7675581901641202</v>
      </c>
      <c r="EC690" s="104">
        <v>2.1435949802398699</v>
      </c>
      <c r="ED690" s="104">
        <v>-0.83088404178062503</v>
      </c>
      <c r="EE690" s="104">
        <v>-5.7980414682997701</v>
      </c>
      <c r="EF690" s="104">
        <v>1.7013471126556401</v>
      </c>
      <c r="EG690" s="104">
        <v>-2.1581571070644601</v>
      </c>
      <c r="EH690" s="104">
        <v>-2.1006631362447701</v>
      </c>
      <c r="EI690" s="104">
        <v>2.4366680929934601</v>
      </c>
      <c r="EJ690" s="104">
        <v>2.55292200245955</v>
      </c>
      <c r="EK690" s="104">
        <v>0.35163950186458898</v>
      </c>
      <c r="EL690" s="104">
        <v>-3.3379906463941702</v>
      </c>
      <c r="EM690" s="104">
        <v>2.7664115428924601</v>
      </c>
      <c r="EN690" s="104">
        <v>2.0930367145496902</v>
      </c>
      <c r="EO690" s="104">
        <v>-5.0453243255615199</v>
      </c>
      <c r="EP690" s="104">
        <v>0.967537581920624</v>
      </c>
      <c r="EQ690" s="104">
        <v>-6.7033386230468803</v>
      </c>
      <c r="ER690" s="104">
        <v>3.7793152332305899</v>
      </c>
      <c r="ES690" s="104">
        <v>3.2327725887298602</v>
      </c>
      <c r="ET690" s="104">
        <v>6.4545032953974903</v>
      </c>
      <c r="EU690" s="104">
        <v>0.19573852419853199</v>
      </c>
      <c r="EV690" s="104">
        <v>3.0629678458629201</v>
      </c>
      <c r="EW690" s="104">
        <v>-1.6602703332901001</v>
      </c>
      <c r="EX690" s="104">
        <v>5.2678398787975297E-2</v>
      </c>
      <c r="EY690" s="104">
        <v>1.61564875315159</v>
      </c>
      <c r="EZ690" s="104">
        <v>-3.7055819034576398</v>
      </c>
      <c r="FA690" s="104">
        <v>1.31503081321716</v>
      </c>
      <c r="FB690" s="104">
        <v>-2.7871360829572902</v>
      </c>
      <c r="FC690" s="104">
        <v>-12.9110412597656</v>
      </c>
      <c r="FD690" s="104">
        <v>-7.87356730902221</v>
      </c>
      <c r="FE690" s="104">
        <v>-1.9632886648178101</v>
      </c>
      <c r="FF690" s="104">
        <v>-3.4025421142578098</v>
      </c>
      <c r="FG690" s="104">
        <v>-2.39468813568477</v>
      </c>
      <c r="FH690" s="104">
        <v>-2.1637675866891399</v>
      </c>
      <c r="FI690" s="104">
        <v>3.8459837436675999</v>
      </c>
      <c r="FJ690" s="104">
        <v>4.1678859206640402</v>
      </c>
      <c r="FK690" s="104">
        <v>-0.419860869646072</v>
      </c>
      <c r="FL690" s="104">
        <v>-1.70576655864716</v>
      </c>
      <c r="FM690" s="104">
        <v>2.59746146202087</v>
      </c>
      <c r="FN690" s="104">
        <v>5.7517192278581497</v>
      </c>
      <c r="FO690" s="42"/>
      <c r="FP690" s="42"/>
      <c r="FQ690" s="42"/>
      <c r="FR690" s="42"/>
      <c r="FS690" s="42"/>
      <c r="FT690" s="42"/>
      <c r="FU690" s="42"/>
      <c r="FV690" s="42"/>
      <c r="FW690" s="42"/>
      <c r="FX690" s="42"/>
      <c r="FY690" s="42"/>
      <c r="FZ690" s="42"/>
      <c r="GA690" s="42"/>
      <c r="GB690" s="42"/>
      <c r="GC690" s="42"/>
      <c r="GD690" s="42"/>
      <c r="GE690" s="42"/>
      <c r="GF690" s="42"/>
      <c r="GG690" s="42"/>
      <c r="GH690" s="42"/>
      <c r="GI690" s="42"/>
      <c r="GJ690" s="42"/>
      <c r="GK690" s="42"/>
      <c r="GL690" s="42"/>
      <c r="GM690" s="42"/>
      <c r="GN690" s="42"/>
      <c r="GO690" s="42"/>
      <c r="GP690" s="42"/>
      <c r="GQ690" s="42"/>
      <c r="GR690" s="42"/>
      <c r="GS690" s="42"/>
      <c r="GT690" s="42"/>
      <c r="GU690" s="42"/>
      <c r="GV690" s="42"/>
      <c r="GW690" s="42"/>
      <c r="GX690" s="42"/>
      <c r="GY690" s="42"/>
      <c r="GZ690" s="42"/>
      <c r="HA690" s="42"/>
      <c r="HB690" s="42"/>
      <c r="HC690" s="42"/>
      <c r="HD690" s="42"/>
      <c r="HE690" s="42"/>
      <c r="HF690" s="42"/>
      <c r="HG690" s="42"/>
      <c r="HH690" s="42"/>
      <c r="HI690" s="42"/>
      <c r="HJ690" s="42"/>
      <c r="HK690" s="42"/>
      <c r="HL690" s="42"/>
      <c r="HM690" s="42"/>
      <c r="HN690" s="42"/>
      <c r="HO690" s="42"/>
      <c r="HP690" s="42"/>
      <c r="HQ690" s="42"/>
      <c r="HR690" s="42"/>
      <c r="HS690" s="42"/>
      <c r="HT690" s="42"/>
      <c r="HU690" s="42"/>
      <c r="HV690" s="42"/>
      <c r="HW690" s="42"/>
      <c r="HX690" s="42"/>
      <c r="HY690" s="42"/>
      <c r="HZ690" s="42"/>
      <c r="IA690" s="42"/>
      <c r="IB690" s="42"/>
      <c r="IC690" s="42"/>
      <c r="ID690" s="42"/>
      <c r="IE690" s="42"/>
      <c r="IF690" s="42"/>
      <c r="IG690" s="42"/>
      <c r="IH690" s="42"/>
      <c r="II690" s="42"/>
      <c r="IJ690" s="42"/>
      <c r="IK690" s="42"/>
      <c r="IL690" s="42"/>
      <c r="IM690" s="42"/>
      <c r="IN690" s="42"/>
      <c r="IO690" s="42"/>
      <c r="IP690" s="42"/>
      <c r="IQ690" s="42"/>
      <c r="IR690" s="42"/>
      <c r="IS690" s="42"/>
      <c r="IT690" s="42"/>
    </row>
    <row r="691" spans="1:254" s="27" customFormat="1" x14ac:dyDescent="0.2">
      <c r="A691" s="22" t="s">
        <v>10</v>
      </c>
      <c r="B691" s="45">
        <v>0.52</v>
      </c>
      <c r="C691" s="79">
        <f t="shared" si="20"/>
        <v>-0.10579639833802627</v>
      </c>
      <c r="D691" s="80">
        <f t="shared" si="21"/>
        <v>3.535647669282719</v>
      </c>
      <c r="E691" s="104">
        <v>0.428380935145598</v>
      </c>
      <c r="F691" s="104">
        <v>-3.2894290255344298</v>
      </c>
      <c r="G691" s="104">
        <v>6.1216917945053604</v>
      </c>
      <c r="H691" s="104">
        <v>-4.5607981319925903</v>
      </c>
      <c r="I691" s="104">
        <v>-0.55701029983449701</v>
      </c>
      <c r="J691" s="104">
        <v>-0.43893886005163302</v>
      </c>
      <c r="K691" s="104">
        <v>2.61206278769976</v>
      </c>
      <c r="L691" s="104">
        <v>8.9910531976717607</v>
      </c>
      <c r="M691" s="104">
        <v>1.3193318693723</v>
      </c>
      <c r="N691" s="104">
        <v>2.10869945585728E-2</v>
      </c>
      <c r="O691" s="104">
        <v>-1.40726166858207</v>
      </c>
      <c r="P691" s="104">
        <v>6.2795796248569102</v>
      </c>
      <c r="Q691" s="104">
        <v>0.71706825128800999</v>
      </c>
      <c r="R691" s="104">
        <v>-4.1819254528773797</v>
      </c>
      <c r="S691" s="104">
        <v>-1.19935894697074</v>
      </c>
      <c r="T691" s="104">
        <v>2.90490291477923</v>
      </c>
      <c r="U691" s="104">
        <v>4.6299646114330999</v>
      </c>
      <c r="V691" s="104">
        <v>-0.51419658059441198</v>
      </c>
      <c r="W691" s="104">
        <v>2.89301131800925</v>
      </c>
      <c r="X691" s="104">
        <v>-3.1718568269923999</v>
      </c>
      <c r="Y691" s="104">
        <v>2.7102256724220601</v>
      </c>
      <c r="Z691" s="104">
        <v>5.0827990141988604</v>
      </c>
      <c r="AA691" s="104">
        <v>-1.81577650121554</v>
      </c>
      <c r="AB691" s="104">
        <v>7.8387240313175397</v>
      </c>
      <c r="AC691" s="104">
        <v>5.3509277209137798</v>
      </c>
      <c r="AD691" s="104">
        <v>3.91817423801468</v>
      </c>
      <c r="AE691" s="104">
        <v>-4.67268110658783</v>
      </c>
      <c r="AF691" s="104">
        <v>0.36116380363773398</v>
      </c>
      <c r="AG691" s="104">
        <v>7.8803890869749296</v>
      </c>
      <c r="AH691" s="104">
        <v>-1.4915253927744501</v>
      </c>
      <c r="AI691" s="104">
        <v>-2.1103849712206002</v>
      </c>
      <c r="AJ691" s="104">
        <v>-2.7398906349048402</v>
      </c>
      <c r="AK691" s="104">
        <v>2.8312072147818999</v>
      </c>
      <c r="AL691" s="104">
        <v>2.6189142033664101</v>
      </c>
      <c r="AM691" s="104">
        <v>3.5500484598983002</v>
      </c>
      <c r="AN691" s="104">
        <v>6.1725997143766902</v>
      </c>
      <c r="AO691" s="104">
        <v>5.5693201113073201E-2</v>
      </c>
      <c r="AP691" s="104">
        <v>1.29976493769218</v>
      </c>
      <c r="AQ691" s="104">
        <v>2.7067521278147399</v>
      </c>
      <c r="AR691" s="104">
        <v>0.81102703681322397</v>
      </c>
      <c r="AS691" s="104">
        <v>2.17660093161021</v>
      </c>
      <c r="AT691" s="104">
        <v>-4.3916531703945703</v>
      </c>
      <c r="AU691" s="104">
        <v>5.4552839692890496</v>
      </c>
      <c r="AV691" s="104">
        <v>0.54349140521176398</v>
      </c>
      <c r="AW691" s="104">
        <v>2.80732116133556</v>
      </c>
      <c r="AX691" s="104">
        <v>0.30060557922269099</v>
      </c>
      <c r="AY691" s="104">
        <v>-1.6453862400269399</v>
      </c>
      <c r="AZ691" s="104">
        <v>-1.5999074872649</v>
      </c>
      <c r="BA691" s="104">
        <v>-3.2853160104993702</v>
      </c>
      <c r="BB691" s="104">
        <v>1.59359459787737</v>
      </c>
      <c r="BC691" s="104">
        <v>3.0556952953338601</v>
      </c>
      <c r="BD691" s="104">
        <v>1.95135481598675</v>
      </c>
      <c r="BE691" s="104">
        <v>-0.46865339694833402</v>
      </c>
      <c r="BF691" s="104">
        <v>2.7376806776326701</v>
      </c>
      <c r="BG691" s="104">
        <v>-1.40151808921015</v>
      </c>
      <c r="BH691" s="104">
        <v>2.1597101525654301</v>
      </c>
      <c r="BI691" s="104">
        <v>-4.9397274084817999</v>
      </c>
      <c r="BJ691" s="104">
        <v>5.1910247505801097</v>
      </c>
      <c r="BK691" s="104">
        <v>-2.3626206051218199</v>
      </c>
      <c r="BL691" s="104">
        <v>-3.9757796648408301</v>
      </c>
      <c r="BM691" s="104">
        <v>4.1067957878112802</v>
      </c>
      <c r="BN691" s="104">
        <v>-3.96038741714854</v>
      </c>
      <c r="BO691" s="104">
        <v>-2.8059490989202902</v>
      </c>
      <c r="BP691" s="104">
        <v>-1.48363612276456</v>
      </c>
      <c r="BQ691" s="104">
        <v>-3.6569763629452701</v>
      </c>
      <c r="BR691" s="104">
        <v>-2.6195795518865599</v>
      </c>
      <c r="BS691" s="104">
        <v>1.5988630084839801</v>
      </c>
      <c r="BT691" s="104">
        <v>-0.70597227551386799</v>
      </c>
      <c r="BU691" s="104">
        <v>-3.56772662987234</v>
      </c>
      <c r="BV691" s="104">
        <v>0.88788776570000905</v>
      </c>
      <c r="BW691" s="104">
        <v>5.2086291846253099</v>
      </c>
      <c r="BX691" s="104">
        <v>-3.1916269451405799</v>
      </c>
      <c r="BY691" s="104">
        <v>-1.49229714899458</v>
      </c>
      <c r="BZ691" s="104">
        <v>4.6959003913013904</v>
      </c>
      <c r="CA691" s="104">
        <v>2.3356109208342399</v>
      </c>
      <c r="CB691" s="104">
        <v>-3.4061822845866798</v>
      </c>
      <c r="CC691" s="104">
        <v>1.95161645516268</v>
      </c>
      <c r="CD691" s="104">
        <v>-0.126091003350116</v>
      </c>
      <c r="CE691" s="104">
        <v>-3.9557951441942998</v>
      </c>
      <c r="CF691" s="104">
        <v>-4.5719757117629296</v>
      </c>
      <c r="CG691" s="104">
        <v>0.38258969815245902</v>
      </c>
      <c r="CH691" s="104">
        <v>3.1198994828432398</v>
      </c>
      <c r="CI691" s="104">
        <v>-1.5262345894148901</v>
      </c>
      <c r="CJ691" s="104">
        <v>1.12967858754999</v>
      </c>
      <c r="CK691" s="104">
        <v>-1.64074480234077</v>
      </c>
      <c r="CL691" s="104">
        <v>-4.5979864966411403</v>
      </c>
      <c r="CM691" s="104">
        <v>-5.91988246449408</v>
      </c>
      <c r="CN691" s="104">
        <v>1.46792942622087</v>
      </c>
      <c r="CO691" s="104">
        <v>5.3279634257884201</v>
      </c>
      <c r="CP691" s="104">
        <v>-0.249703130476265</v>
      </c>
      <c r="CQ691" s="104">
        <v>-1.3918238612689</v>
      </c>
      <c r="CR691" s="104">
        <v>0.13469090607260101</v>
      </c>
      <c r="CS691" s="104">
        <v>5.24839341144608</v>
      </c>
      <c r="CT691" s="104">
        <v>-9.1360924058735096E-2</v>
      </c>
      <c r="CU691" s="104">
        <v>-1.2525003500566001</v>
      </c>
      <c r="CV691" s="104">
        <v>-0.56270046855875</v>
      </c>
      <c r="CW691" s="104">
        <v>-0.37842968455500298</v>
      </c>
      <c r="CX691" s="104">
        <v>-2.40639524740546</v>
      </c>
      <c r="CY691" s="104">
        <v>-1.8784874174531401</v>
      </c>
      <c r="CZ691" s="104">
        <v>0.236525222659111</v>
      </c>
      <c r="DA691" s="104">
        <v>-5.0911647248146803</v>
      </c>
      <c r="DB691" s="104">
        <v>-0.73894774339764802</v>
      </c>
      <c r="DC691" s="104">
        <v>3.6029772258546702</v>
      </c>
      <c r="DD691" s="104">
        <v>-1.062571459385</v>
      </c>
      <c r="DE691" s="104">
        <v>-3.6902801182262701</v>
      </c>
      <c r="DF691" s="104">
        <v>-1.7575570422485201</v>
      </c>
      <c r="DG691" s="104">
        <v>-2.3904616622589998</v>
      </c>
      <c r="DH691" s="104">
        <v>3.1570513082925</v>
      </c>
      <c r="DI691" s="104">
        <v>7.6290740399457997</v>
      </c>
      <c r="DJ691" s="104">
        <v>7.2586481297144703</v>
      </c>
      <c r="DK691" s="104">
        <v>-0.18702665400274401</v>
      </c>
      <c r="DL691" s="104">
        <v>-1.1135342268487101</v>
      </c>
      <c r="DM691" s="104">
        <v>-0.26659130856320701</v>
      </c>
      <c r="DN691" s="104">
        <v>-1.3416549165414999</v>
      </c>
      <c r="DO691" s="104">
        <v>0.29179298599833398</v>
      </c>
      <c r="DP691" s="104">
        <v>-0.54369556877802205</v>
      </c>
      <c r="DQ691" s="104">
        <v>1.87148973196547</v>
      </c>
      <c r="DR691" s="104">
        <v>1.71044314476242</v>
      </c>
      <c r="DS691" s="104">
        <v>-3.79588303767623</v>
      </c>
      <c r="DT691" s="104">
        <v>-2.64371233496915</v>
      </c>
      <c r="DU691" s="104">
        <v>0.80808944397457505</v>
      </c>
      <c r="DV691" s="104">
        <v>-4.0614582412065197</v>
      </c>
      <c r="DW691" s="104">
        <v>-1.46528640607938</v>
      </c>
      <c r="DX691" s="104">
        <v>-1.7318604656279299</v>
      </c>
      <c r="DY691" s="104">
        <v>-1.72476660270347</v>
      </c>
      <c r="DZ691" s="104">
        <v>2.19635603896899</v>
      </c>
      <c r="EA691" s="104">
        <v>-4.5084612996990003</v>
      </c>
      <c r="EB691" s="104">
        <v>1.75682043296992</v>
      </c>
      <c r="EC691" s="104">
        <v>1.2452505295112699</v>
      </c>
      <c r="ED691" s="104">
        <v>-1.95059765953544</v>
      </c>
      <c r="EE691" s="104">
        <v>-6.4818089245087096</v>
      </c>
      <c r="EF691" s="104">
        <v>0.78589684572318996</v>
      </c>
      <c r="EG691" s="104">
        <v>-2.7801315116824998</v>
      </c>
      <c r="EH691" s="104">
        <v>-2.5256523887937599</v>
      </c>
      <c r="EI691" s="104">
        <v>1.3838692478135901</v>
      </c>
      <c r="EJ691" s="104">
        <v>1.4434058512614001</v>
      </c>
      <c r="EK691" s="104">
        <v>-0.652051306303159</v>
      </c>
      <c r="EL691" s="104">
        <v>-5.1798506489652603</v>
      </c>
      <c r="EM691" s="104">
        <v>1.4789996998356301</v>
      </c>
      <c r="EN691" s="104">
        <v>1.4760592239711601</v>
      </c>
      <c r="EO691" s="104">
        <v>-5.9063469983010997</v>
      </c>
      <c r="EP691" s="104">
        <v>-0.387628387216644</v>
      </c>
      <c r="EQ691" s="104">
        <v>-7.7960076783883903</v>
      </c>
      <c r="ER691" s="104">
        <v>2.7849269608209202</v>
      </c>
      <c r="ES691" s="104">
        <v>2.8462079911552798</v>
      </c>
      <c r="ET691" s="104">
        <v>5.82446590418472</v>
      </c>
      <c r="EU691" s="104">
        <v>-0.45262447211602902</v>
      </c>
      <c r="EV691" s="104">
        <v>2.0428015477883399</v>
      </c>
      <c r="EW691" s="104">
        <v>-2.3182740740176899</v>
      </c>
      <c r="EX691" s="104">
        <v>-0.58965007022570703</v>
      </c>
      <c r="EY691" s="104">
        <v>0.73462388609550899</v>
      </c>
      <c r="EZ691" s="104">
        <v>-4.39235314432901</v>
      </c>
      <c r="FA691" s="104">
        <v>8.5027016829265403E-2</v>
      </c>
      <c r="FB691" s="104">
        <v>-4.0266277039218501</v>
      </c>
      <c r="FC691" s="104">
        <v>-14.7438057112871</v>
      </c>
      <c r="FD691" s="104">
        <v>-8.9342209658071301</v>
      </c>
      <c r="FE691" s="104">
        <v>-3.1907274583415499</v>
      </c>
      <c r="FF691" s="104">
        <v>-4.6896489629040801</v>
      </c>
      <c r="FG691" s="104">
        <v>-3.0959686950193501</v>
      </c>
      <c r="FH691" s="104">
        <v>-2.6601021061073702</v>
      </c>
      <c r="FI691" s="104">
        <v>3.1014799040836598</v>
      </c>
      <c r="FJ691" s="104">
        <v>3.46423796825579</v>
      </c>
      <c r="FK691" s="104">
        <v>-1.22653868167214</v>
      </c>
      <c r="FL691" s="104">
        <v>-2.7632293701171902</v>
      </c>
      <c r="FM691" s="104">
        <v>1.64143796975823</v>
      </c>
      <c r="FN691" s="104">
        <v>4.4252854117140901</v>
      </c>
      <c r="FO691" s="42"/>
      <c r="FP691" s="42"/>
      <c r="FQ691" s="42"/>
      <c r="FR691" s="42"/>
      <c r="FS691" s="42"/>
      <c r="FT691" s="42"/>
      <c r="FU691" s="42"/>
      <c r="FV691" s="42"/>
      <c r="FW691" s="42"/>
      <c r="FX691" s="42"/>
      <c r="FY691" s="42"/>
      <c r="FZ691" s="42"/>
      <c r="GA691" s="42"/>
      <c r="GB691" s="42"/>
      <c r="GC691" s="42"/>
      <c r="GD691" s="42"/>
      <c r="GE691" s="42"/>
      <c r="GF691" s="42"/>
      <c r="GG691" s="42"/>
      <c r="GH691" s="42"/>
      <c r="GI691" s="42"/>
      <c r="GJ691" s="42"/>
      <c r="GK691" s="42"/>
      <c r="GL691" s="42"/>
      <c r="GM691" s="42"/>
      <c r="GN691" s="42"/>
      <c r="GO691" s="42"/>
      <c r="GP691" s="42"/>
      <c r="GQ691" s="42"/>
      <c r="GR691" s="42"/>
      <c r="GS691" s="42"/>
      <c r="GT691" s="42"/>
      <c r="GU691" s="42"/>
      <c r="GV691" s="42"/>
      <c r="GW691" s="42"/>
      <c r="GX691" s="42"/>
      <c r="GY691" s="42"/>
      <c r="GZ691" s="42"/>
      <c r="HA691" s="42"/>
      <c r="HB691" s="42"/>
      <c r="HC691" s="42"/>
      <c r="HD691" s="42"/>
      <c r="HE691" s="42"/>
      <c r="HF691" s="42"/>
      <c r="HG691" s="42"/>
      <c r="HH691" s="42"/>
      <c r="HI691" s="42"/>
      <c r="HJ691" s="42"/>
      <c r="HK691" s="42"/>
      <c r="HL691" s="42"/>
      <c r="HM691" s="42"/>
      <c r="HN691" s="42"/>
      <c r="HO691" s="42"/>
      <c r="HP691" s="42"/>
      <c r="HQ691" s="42"/>
      <c r="HR691" s="42"/>
      <c r="HS691" s="42"/>
      <c r="HT691" s="42"/>
      <c r="HU691" s="42"/>
      <c r="HV691" s="42"/>
      <c r="HW691" s="42"/>
      <c r="HX691" s="42"/>
      <c r="HY691" s="42"/>
      <c r="HZ691" s="42"/>
      <c r="IA691" s="42"/>
      <c r="IB691" s="42"/>
      <c r="IC691" s="42"/>
      <c r="ID691" s="42"/>
      <c r="IE691" s="42"/>
      <c r="IF691" s="42"/>
      <c r="IG691" s="42"/>
      <c r="IH691" s="42"/>
      <c r="II691" s="42"/>
      <c r="IJ691" s="42"/>
      <c r="IK691" s="42"/>
      <c r="IL691" s="42"/>
      <c r="IM691" s="42"/>
      <c r="IN691" s="42"/>
      <c r="IO691" s="42"/>
      <c r="IP691" s="42"/>
      <c r="IQ691" s="42"/>
      <c r="IR691" s="42"/>
      <c r="IS691" s="42"/>
      <c r="IT691" s="42"/>
    </row>
    <row r="692" spans="1:254" s="27" customFormat="1" x14ac:dyDescent="0.2">
      <c r="A692" s="22" t="s">
        <v>10</v>
      </c>
      <c r="B692" s="45">
        <v>0.54</v>
      </c>
      <c r="C692" s="79">
        <f t="shared" si="20"/>
        <v>-1.1240572691255764</v>
      </c>
      <c r="D692" s="80">
        <f t="shared" si="21"/>
        <v>3.6285912132315254</v>
      </c>
      <c r="E692" s="104">
        <v>-0.20317874526285801</v>
      </c>
      <c r="F692" s="104">
        <v>-4.1405672706439596</v>
      </c>
      <c r="G692" s="104">
        <v>5.12865351840109</v>
      </c>
      <c r="H692" s="104">
        <v>-5.4885359011573103</v>
      </c>
      <c r="I692" s="104">
        <v>-2.3219928560195799</v>
      </c>
      <c r="J692" s="104">
        <v>-1.4459067036758</v>
      </c>
      <c r="K692" s="104">
        <v>1.7192357685370501</v>
      </c>
      <c r="L692" s="104">
        <v>8.6111478574529308</v>
      </c>
      <c r="M692" s="104">
        <v>0.47046551053393099</v>
      </c>
      <c r="N692" s="104">
        <v>-0.63798576050711997</v>
      </c>
      <c r="O692" s="104">
        <v>-2.60151273245617</v>
      </c>
      <c r="P692" s="104">
        <v>4.7627779374220101</v>
      </c>
      <c r="Q692" s="104">
        <v>0.20165749409362899</v>
      </c>
      <c r="R692" s="104">
        <v>-4.8025015082218303</v>
      </c>
      <c r="S692" s="104">
        <v>-2.0318607310478498</v>
      </c>
      <c r="T692" s="104">
        <v>2.1899565397810399</v>
      </c>
      <c r="U692" s="104">
        <v>3.4253791020164899</v>
      </c>
      <c r="V692" s="104">
        <v>-1.3045677013825201</v>
      </c>
      <c r="W692" s="104">
        <v>2.6325053721243501</v>
      </c>
      <c r="X692" s="104">
        <v>-3.7883976654841098</v>
      </c>
      <c r="Y692" s="104">
        <v>2.3505463181636399</v>
      </c>
      <c r="Z692" s="104">
        <v>4.2981092691999301</v>
      </c>
      <c r="AA692" s="104">
        <v>-2.8424800989379602</v>
      </c>
      <c r="AB692" s="104">
        <v>6.4860877525727698</v>
      </c>
      <c r="AC692" s="104">
        <v>4.1981235401843602</v>
      </c>
      <c r="AD692" s="104">
        <v>2.9640547617572399</v>
      </c>
      <c r="AE692" s="104">
        <v>-5.9449841162059904</v>
      </c>
      <c r="AF692" s="104">
        <v>-0.53338061766695199</v>
      </c>
      <c r="AG692" s="104">
        <v>6.8221786097098596</v>
      </c>
      <c r="AH692" s="104">
        <v>-2.24638097979979</v>
      </c>
      <c r="AI692" s="104">
        <v>-3.0069332318047399</v>
      </c>
      <c r="AJ692" s="104">
        <v>-2.9811554621481</v>
      </c>
      <c r="AK692" s="104">
        <v>2.12552919791246</v>
      </c>
      <c r="AL692" s="104">
        <v>1.96322515695399</v>
      </c>
      <c r="AM692" s="104">
        <v>2.0034070517617701</v>
      </c>
      <c r="AN692" s="104">
        <v>5.5017975681486702</v>
      </c>
      <c r="AO692" s="104">
        <v>-0.39530371402860598</v>
      </c>
      <c r="AP692" s="104">
        <v>8.1609505186797202E-2</v>
      </c>
      <c r="AQ692" s="104">
        <v>1.68471680499618</v>
      </c>
      <c r="AR692" s="104">
        <v>-0.157888139920494</v>
      </c>
      <c r="AS692" s="104">
        <v>0.924208274765697</v>
      </c>
      <c r="AT692" s="104">
        <v>-6.7906623207296004</v>
      </c>
      <c r="AU692" s="104">
        <v>4.2178554985501897</v>
      </c>
      <c r="AV692" s="104">
        <v>-0.86027351728768697</v>
      </c>
      <c r="AW692" s="104">
        <v>2.6044583952404299</v>
      </c>
      <c r="AX692" s="104">
        <v>-1.7015935533264099</v>
      </c>
      <c r="AY692" s="104">
        <v>-2.7943090282293301</v>
      </c>
      <c r="AZ692" s="104">
        <v>-2.8440074021860799</v>
      </c>
      <c r="BA692" s="104">
        <v>-5.4839819741234299</v>
      </c>
      <c r="BB692" s="104">
        <v>-0.48074735251544998</v>
      </c>
      <c r="BC692" s="104">
        <v>2.2381099116624399</v>
      </c>
      <c r="BD692" s="104">
        <v>0.77116085277075297</v>
      </c>
      <c r="BE692" s="104">
        <v>-2.0516763125263702</v>
      </c>
      <c r="BF692" s="104">
        <v>1.6572314956424801</v>
      </c>
      <c r="BG692" s="104">
        <v>-2.30650363865601</v>
      </c>
      <c r="BH692" s="104">
        <v>1.3204579439281501</v>
      </c>
      <c r="BI692" s="104">
        <v>-5.4654096418607097</v>
      </c>
      <c r="BJ692" s="104">
        <v>4.7291874389981103</v>
      </c>
      <c r="BK692" s="104">
        <v>-3.6665314793847501</v>
      </c>
      <c r="BL692" s="104">
        <v>-4.6182137078543803</v>
      </c>
      <c r="BM692" s="104">
        <v>3.3948146050036798</v>
      </c>
      <c r="BN692" s="104">
        <v>-4.9780999366191896</v>
      </c>
      <c r="BO692" s="104">
        <v>-3.7392837740231801</v>
      </c>
      <c r="BP692" s="104">
        <v>-2.27370849762098</v>
      </c>
      <c r="BQ692" s="104">
        <v>-4.7971642109770603</v>
      </c>
      <c r="BR692" s="104">
        <v>-3.4972146052580801</v>
      </c>
      <c r="BS692" s="104">
        <v>1.09393793918966</v>
      </c>
      <c r="BT692" s="104">
        <v>-1.81482563639404</v>
      </c>
      <c r="BU692" s="104">
        <v>-3.8606941606070602</v>
      </c>
      <c r="BV692" s="104">
        <v>0.49927361247577701</v>
      </c>
      <c r="BW692" s="104">
        <v>4.2448619281236804</v>
      </c>
      <c r="BX692" s="104">
        <v>-3.9920434943465799</v>
      </c>
      <c r="BY692" s="104">
        <v>-2.8007513895597298</v>
      </c>
      <c r="BZ692" s="104">
        <v>4.0441254644616</v>
      </c>
      <c r="CA692" s="104">
        <v>0.78712334240978199</v>
      </c>
      <c r="CB692" s="104">
        <v>-4.5412429869728399</v>
      </c>
      <c r="CC692" s="104">
        <v>0.69789943593501802</v>
      </c>
      <c r="CD692" s="104">
        <v>-1.57866336787468</v>
      </c>
      <c r="CE692" s="104">
        <v>-5.5640610644894402</v>
      </c>
      <c r="CF692" s="104">
        <v>-6.00961143659912</v>
      </c>
      <c r="CG692" s="104">
        <v>-0.78673809840661102</v>
      </c>
      <c r="CH692" s="104">
        <v>2.0581017621368898</v>
      </c>
      <c r="CI692" s="104">
        <v>-1.97429732845732</v>
      </c>
      <c r="CJ692" s="104">
        <v>0.24041311070024801</v>
      </c>
      <c r="CK692" s="104">
        <v>-2.4479698853872001</v>
      </c>
      <c r="CL692" s="104">
        <v>-5.8233569848177096</v>
      </c>
      <c r="CM692" s="104">
        <v>-6.8350638063298703</v>
      </c>
      <c r="CN692" s="104">
        <v>0.88378144131605096</v>
      </c>
      <c r="CO692" s="104">
        <v>4.0445283882966203</v>
      </c>
      <c r="CP692" s="104">
        <v>-1.5616467734647499</v>
      </c>
      <c r="CQ692" s="104">
        <v>-2.8114661126954901</v>
      </c>
      <c r="CR692" s="104">
        <v>-1.3165656746680101</v>
      </c>
      <c r="CS692" s="104">
        <v>3.6514611713018099</v>
      </c>
      <c r="CT692" s="104">
        <v>-1.51963573824342</v>
      </c>
      <c r="CU692" s="104">
        <v>-2.1536237537246801</v>
      </c>
      <c r="CV692" s="104">
        <v>-2.0691900328172199</v>
      </c>
      <c r="CW692" s="104">
        <v>-1.5746335719264399</v>
      </c>
      <c r="CX692" s="104">
        <v>-3.7729819539679998</v>
      </c>
      <c r="CY692" s="104">
        <v>-3.0744174543582101</v>
      </c>
      <c r="CZ692" s="104">
        <v>-0.98471110289170005</v>
      </c>
      <c r="DA692" s="104">
        <v>-6.2775140732656602</v>
      </c>
      <c r="DB692" s="104">
        <v>-1.3962495881256101</v>
      </c>
      <c r="DC692" s="104">
        <v>3.0690432429408299</v>
      </c>
      <c r="DD692" s="104">
        <v>-1.3936583469929</v>
      </c>
      <c r="DE692" s="104">
        <v>-5.1309929126385398</v>
      </c>
      <c r="DF692" s="104">
        <v>-3.2420059365456102</v>
      </c>
      <c r="DG692" s="104">
        <v>-3.2005385414696099</v>
      </c>
      <c r="DH692" s="104">
        <v>2.8665527640547102</v>
      </c>
      <c r="DI692" s="104">
        <v>7.1460362354714899</v>
      </c>
      <c r="DJ692" s="104">
        <v>7.0041712724095504</v>
      </c>
      <c r="DK692" s="104">
        <v>-1.08406480565908</v>
      </c>
      <c r="DL692" s="104">
        <v>-2.4982964048938001</v>
      </c>
      <c r="DM692" s="104">
        <v>-0.60399786410009504</v>
      </c>
      <c r="DN692" s="104">
        <v>-1.60879441060705</v>
      </c>
      <c r="DO692" s="104">
        <v>-0.48020779285984999</v>
      </c>
      <c r="DP692" s="104">
        <v>-1.39460434665419</v>
      </c>
      <c r="DQ692" s="104">
        <v>1.20831818527723</v>
      </c>
      <c r="DR692" s="104">
        <v>0.76558475687328797</v>
      </c>
      <c r="DS692" s="104">
        <v>-4.96713786443798</v>
      </c>
      <c r="DT692" s="104">
        <v>-3.3531226499482298</v>
      </c>
      <c r="DU692" s="104">
        <v>-0.69387515692848001</v>
      </c>
      <c r="DV692" s="104">
        <v>-5.3823192610309398</v>
      </c>
      <c r="DW692" s="104">
        <v>-2.7317985645431602</v>
      </c>
      <c r="DX692" s="104">
        <v>-3.1302262647175301</v>
      </c>
      <c r="DY692" s="104">
        <v>-2.6195450585273998</v>
      </c>
      <c r="DZ692" s="104">
        <v>1.36195437087019</v>
      </c>
      <c r="EA692" s="104">
        <v>-5.3068352913940604</v>
      </c>
      <c r="EB692" s="104">
        <v>0.57546676815737197</v>
      </c>
      <c r="EC692" s="104">
        <v>0.131190595136356</v>
      </c>
      <c r="ED692" s="104">
        <v>-3.0695683840402901</v>
      </c>
      <c r="EE692" s="104">
        <v>-7.36012624207891</v>
      </c>
      <c r="EF692" s="104">
        <v>-0.29605441972221502</v>
      </c>
      <c r="EG692" s="104">
        <v>-3.6524097360400001</v>
      </c>
      <c r="EH692" s="104">
        <v>-3.0150333657731299</v>
      </c>
      <c r="EI692" s="104">
        <v>0.2729454614299</v>
      </c>
      <c r="EJ692" s="104">
        <v>-6.2910732857503496E-2</v>
      </c>
      <c r="EK692" s="104">
        <v>-1.4196790759831499</v>
      </c>
      <c r="EL692" s="104">
        <v>-6.9862626238108803</v>
      </c>
      <c r="EM692" s="104">
        <v>-3.4421827318144499E-2</v>
      </c>
      <c r="EN692" s="104">
        <v>0.65918327360990103</v>
      </c>
      <c r="EO692" s="104">
        <v>-6.9330820757404199</v>
      </c>
      <c r="EP692" s="104">
        <v>-2.1330169447945502</v>
      </c>
      <c r="EQ692" s="104">
        <v>-9.0991713720668592</v>
      </c>
      <c r="ER692" s="104">
        <v>1.7522861274095001</v>
      </c>
      <c r="ES692" s="104">
        <v>2.2160583258667099</v>
      </c>
      <c r="ET692" s="104">
        <v>5.0137707031355898</v>
      </c>
      <c r="EU692" s="104">
        <v>-1.24049259518396</v>
      </c>
      <c r="EV692" s="104">
        <v>1.07614381706889</v>
      </c>
      <c r="EW692" s="104">
        <v>-2.98398911324341</v>
      </c>
      <c r="EX692" s="104">
        <v>-1.2895029860810301</v>
      </c>
      <c r="EY692" s="104">
        <v>-0.61567590579447795</v>
      </c>
      <c r="EZ692" s="104">
        <v>-5.0643034326193304</v>
      </c>
      <c r="FA692" s="104">
        <v>-1.0023849678380801</v>
      </c>
      <c r="FB692" s="104">
        <v>-5.4922808805300898</v>
      </c>
      <c r="FC692" s="104">
        <v>-16.589389399920201</v>
      </c>
      <c r="FD692" s="104">
        <v>-9.9883593930952195</v>
      </c>
      <c r="FE692" s="104">
        <v>-4.1264128674884804</v>
      </c>
      <c r="FF692" s="104">
        <v>-5.8466253009803104</v>
      </c>
      <c r="FG692" s="104">
        <v>-4.1980880553216799</v>
      </c>
      <c r="FH692" s="104">
        <v>-3.2455215424772401</v>
      </c>
      <c r="FI692" s="104">
        <v>2.0041419998171199</v>
      </c>
      <c r="FJ692" s="104">
        <v>2.51804022429249</v>
      </c>
      <c r="FK692" s="104">
        <v>-2.2463123492296799</v>
      </c>
      <c r="FL692" s="104">
        <v>-4.11277198791504</v>
      </c>
      <c r="FM692" s="104">
        <v>0.306173871006929</v>
      </c>
      <c r="FN692" s="104">
        <v>2.4279940923417</v>
      </c>
      <c r="FO692" s="42"/>
      <c r="FP692" s="42"/>
      <c r="FQ692" s="42"/>
      <c r="FR692" s="42"/>
      <c r="FS692" s="42"/>
      <c r="FT692" s="42"/>
      <c r="FU692" s="42"/>
      <c r="FV692" s="42"/>
      <c r="FW692" s="42"/>
      <c r="FX692" s="42"/>
      <c r="FY692" s="42"/>
      <c r="FZ692" s="42"/>
      <c r="GA692" s="42"/>
      <c r="GB692" s="42"/>
      <c r="GC692" s="42"/>
      <c r="GD692" s="42"/>
      <c r="GE692" s="42"/>
      <c r="GF692" s="42"/>
      <c r="GG692" s="42"/>
      <c r="GH692" s="42"/>
      <c r="GI692" s="42"/>
      <c r="GJ692" s="42"/>
      <c r="GK692" s="42"/>
      <c r="GL692" s="42"/>
      <c r="GM692" s="42"/>
      <c r="GN692" s="42"/>
      <c r="GO692" s="42"/>
      <c r="GP692" s="42"/>
      <c r="GQ692" s="42"/>
      <c r="GR692" s="42"/>
      <c r="GS692" s="42"/>
      <c r="GT692" s="42"/>
      <c r="GU692" s="42"/>
      <c r="GV692" s="42"/>
      <c r="GW692" s="42"/>
      <c r="GX692" s="42"/>
      <c r="GY692" s="42"/>
      <c r="GZ692" s="42"/>
      <c r="HA692" s="42"/>
      <c r="HB692" s="42"/>
      <c r="HC692" s="42"/>
      <c r="HD692" s="42"/>
      <c r="HE692" s="42"/>
      <c r="HF692" s="42"/>
      <c r="HG692" s="42"/>
      <c r="HH692" s="42"/>
      <c r="HI692" s="42"/>
      <c r="HJ692" s="42"/>
      <c r="HK692" s="42"/>
      <c r="HL692" s="42"/>
      <c r="HM692" s="42"/>
      <c r="HN692" s="42"/>
      <c r="HO692" s="42"/>
      <c r="HP692" s="42"/>
      <c r="HQ692" s="42"/>
      <c r="HR692" s="42"/>
      <c r="HS692" s="42"/>
      <c r="HT692" s="42"/>
      <c r="HU692" s="42"/>
      <c r="HV692" s="42"/>
      <c r="HW692" s="42"/>
      <c r="HX692" s="42"/>
      <c r="HY692" s="42"/>
      <c r="HZ692" s="42"/>
      <c r="IA692" s="42"/>
      <c r="IB692" s="42"/>
      <c r="IC692" s="42"/>
      <c r="ID692" s="42"/>
      <c r="IE692" s="42"/>
      <c r="IF692" s="42"/>
      <c r="IG692" s="42"/>
      <c r="IH692" s="42"/>
      <c r="II692" s="42"/>
      <c r="IJ692" s="42"/>
      <c r="IK692" s="42"/>
      <c r="IL692" s="42"/>
      <c r="IM692" s="42"/>
      <c r="IN692" s="42"/>
      <c r="IO692" s="42"/>
      <c r="IP692" s="42"/>
      <c r="IQ692" s="42"/>
      <c r="IR692" s="42"/>
      <c r="IS692" s="42"/>
      <c r="IT692" s="42"/>
    </row>
    <row r="693" spans="1:254" s="27" customFormat="1" x14ac:dyDescent="0.2">
      <c r="A693" s="22" t="s">
        <v>10</v>
      </c>
      <c r="B693" s="45">
        <v>0.56000000000000005</v>
      </c>
      <c r="C693" s="79">
        <f t="shared" si="20"/>
        <v>-2.415476177621271</v>
      </c>
      <c r="D693" s="80">
        <f t="shared" si="21"/>
        <v>3.7098207795725493</v>
      </c>
      <c r="E693" s="104">
        <v>-0.96771191003859802</v>
      </c>
      <c r="F693" s="104">
        <v>-5.0843327418447801</v>
      </c>
      <c r="G693" s="104">
        <v>3.83204306341589</v>
      </c>
      <c r="H693" s="104">
        <v>-6.5330645869167601</v>
      </c>
      <c r="I693" s="104">
        <v>-4.3317597099835501</v>
      </c>
      <c r="J693" s="104">
        <v>-2.6968164640292498</v>
      </c>
      <c r="K693" s="104">
        <v>0.25212436251569198</v>
      </c>
      <c r="L693" s="104">
        <v>8.0639735966385704</v>
      </c>
      <c r="M693" s="104">
        <v>-0.710179190696827</v>
      </c>
      <c r="N693" s="104">
        <v>-1.6057869195938099</v>
      </c>
      <c r="O693" s="104">
        <v>-4.1250131685516802</v>
      </c>
      <c r="P693" s="104">
        <v>2.5825716357984101</v>
      </c>
      <c r="Q693" s="104">
        <v>-0.498183147723465</v>
      </c>
      <c r="R693" s="104">
        <v>-5.4835065704424197</v>
      </c>
      <c r="S693" s="104">
        <v>-3.3038002402578099</v>
      </c>
      <c r="T693" s="104">
        <v>0.94908268977213495</v>
      </c>
      <c r="U693" s="104">
        <v>1.6617535196581901</v>
      </c>
      <c r="V693" s="104">
        <v>-2.28127651518234</v>
      </c>
      <c r="W693" s="104">
        <v>1.8918959999877301</v>
      </c>
      <c r="X693" s="104">
        <v>-4.7133181247301099</v>
      </c>
      <c r="Y693" s="104">
        <v>1.6479793140301</v>
      </c>
      <c r="Z693" s="104">
        <v>3.2139893278106801</v>
      </c>
      <c r="AA693" s="104">
        <v>-4.4390790233717601</v>
      </c>
      <c r="AB693" s="104">
        <v>4.4884167666709702</v>
      </c>
      <c r="AC693" s="104">
        <v>2.84701936561054</v>
      </c>
      <c r="AD693" s="104">
        <v>1.6300257971500001</v>
      </c>
      <c r="AE693" s="104">
        <v>-7.2767391166025899</v>
      </c>
      <c r="AF693" s="104">
        <v>-1.8505944364892499</v>
      </c>
      <c r="AG693" s="104">
        <v>5.22400698308362</v>
      </c>
      <c r="AH693" s="104">
        <v>-3.25653304865215</v>
      </c>
      <c r="AI693" s="104">
        <v>-3.9442729897419602</v>
      </c>
      <c r="AJ693" s="104">
        <v>-3.5272317712832999</v>
      </c>
      <c r="AK693" s="104">
        <v>1.3244571582570399</v>
      </c>
      <c r="AL693" s="104">
        <v>0.71885311910153704</v>
      </c>
      <c r="AM693" s="104">
        <v>-0.12874476342604399</v>
      </c>
      <c r="AN693" s="104">
        <v>4.2163117255412397</v>
      </c>
      <c r="AO693" s="104">
        <v>-1.22217778679203</v>
      </c>
      <c r="AP693" s="104">
        <v>-1.24826060289733</v>
      </c>
      <c r="AQ693" s="104">
        <v>0.37651419674515701</v>
      </c>
      <c r="AR693" s="104">
        <v>-1.29078561158926</v>
      </c>
      <c r="AS693" s="104">
        <v>-0.48702734770284301</v>
      </c>
      <c r="AT693" s="104">
        <v>-9.3026892663512299</v>
      </c>
      <c r="AU693" s="104">
        <v>2.7079583067534401</v>
      </c>
      <c r="AV693" s="104">
        <v>-2.5872493522512401</v>
      </c>
      <c r="AW693" s="104">
        <v>2.0705326021278401</v>
      </c>
      <c r="AX693" s="104">
        <v>-3.6703280140417802</v>
      </c>
      <c r="AY693" s="104">
        <v>-4.2466608699431898</v>
      </c>
      <c r="AZ693" s="104">
        <v>-4.4030627253415098</v>
      </c>
      <c r="BA693" s="104">
        <v>-8.1549135691302208</v>
      </c>
      <c r="BB693" s="104">
        <v>-2.9463687167806598</v>
      </c>
      <c r="BC693" s="104">
        <v>0.93349218368530296</v>
      </c>
      <c r="BD693" s="104">
        <v>-0.70465960426649499</v>
      </c>
      <c r="BE693" s="104">
        <v>-4.3527757356174197</v>
      </c>
      <c r="BF693" s="104">
        <v>0.32929543519236698</v>
      </c>
      <c r="BG693" s="104">
        <v>-3.8720445231506302</v>
      </c>
      <c r="BH693" s="104">
        <v>0.272506301997615</v>
      </c>
      <c r="BI693" s="104">
        <v>-6.1010544769669099</v>
      </c>
      <c r="BJ693" s="104">
        <v>3.89372339006963</v>
      </c>
      <c r="BK693" s="104">
        <v>-5.2915279629171499</v>
      </c>
      <c r="BL693" s="104">
        <v>-5.4971231376352403</v>
      </c>
      <c r="BM693" s="104">
        <v>2.5033903121948198</v>
      </c>
      <c r="BN693" s="104">
        <v>-6.3326597288443596</v>
      </c>
      <c r="BO693" s="104">
        <v>-4.7437653983845296</v>
      </c>
      <c r="BP693" s="104">
        <v>-3.1441617371369799</v>
      </c>
      <c r="BQ693" s="104">
        <v>-6.1217950740509304</v>
      </c>
      <c r="BR693" s="104">
        <v>-4.5397068831585798</v>
      </c>
      <c r="BS693" s="104">
        <v>0.42366547438005597</v>
      </c>
      <c r="BT693" s="104">
        <v>-2.9237810010240701</v>
      </c>
      <c r="BU693" s="104">
        <v>-4.3838686058440297</v>
      </c>
      <c r="BV693" s="104">
        <v>-0.22624402505502</v>
      </c>
      <c r="BW693" s="104">
        <v>2.9560502810043898</v>
      </c>
      <c r="BX693" s="104">
        <v>-5.0112582772900298</v>
      </c>
      <c r="BY693" s="104">
        <v>-4.7902999413403302</v>
      </c>
      <c r="BZ693" s="104">
        <v>3.2903612435790799</v>
      </c>
      <c r="CA693" s="104">
        <v>-1.3400408550526799</v>
      </c>
      <c r="CB693" s="104">
        <v>-5.9901049462592599</v>
      </c>
      <c r="CC693" s="104">
        <v>-0.86327953511578503</v>
      </c>
      <c r="CD693" s="104">
        <v>-3.16335801292654</v>
      </c>
      <c r="CE693" s="104">
        <v>-7.4197040500915499</v>
      </c>
      <c r="CF693" s="104">
        <v>-7.6359704766622203</v>
      </c>
      <c r="CG693" s="104">
        <v>-2.0399320689053102</v>
      </c>
      <c r="CH693" s="104">
        <v>0.88268277039746001</v>
      </c>
      <c r="CI693" s="104">
        <v>-2.5967193654410301</v>
      </c>
      <c r="CJ693" s="104">
        <v>-0.79214284862604301</v>
      </c>
      <c r="CK693" s="104">
        <v>-3.5561498285002702</v>
      </c>
      <c r="CL693" s="104">
        <v>-7.2287289181968504</v>
      </c>
      <c r="CM693" s="104">
        <v>-8.0307278581644503</v>
      </c>
      <c r="CN693" s="104">
        <v>7.9731262304117603E-2</v>
      </c>
      <c r="CO693" s="104">
        <v>2.2738351660194702</v>
      </c>
      <c r="CP693" s="104">
        <v>-3.0421896362754701</v>
      </c>
      <c r="CQ693" s="104">
        <v>-4.5450032607626598</v>
      </c>
      <c r="CR693" s="104">
        <v>-3.2459423899573099</v>
      </c>
      <c r="CS693" s="104">
        <v>1.7180251745953501</v>
      </c>
      <c r="CT693" s="104">
        <v>-3.33487188222426</v>
      </c>
      <c r="CU693" s="104">
        <v>-3.0575022329702901</v>
      </c>
      <c r="CV693" s="104">
        <v>-3.6516655508437301</v>
      </c>
      <c r="CW693" s="104">
        <v>-2.73295807174798</v>
      </c>
      <c r="CX693" s="104">
        <v>-5.2378928804229297</v>
      </c>
      <c r="CY693" s="104">
        <v>-4.40129663621103</v>
      </c>
      <c r="CZ693" s="104">
        <v>-2.3054399490356401</v>
      </c>
      <c r="DA693" s="104">
        <v>-7.9841435315823199</v>
      </c>
      <c r="DB693" s="104">
        <v>-2.5542543886951199</v>
      </c>
      <c r="DC693" s="104">
        <v>2.3203237111652801</v>
      </c>
      <c r="DD693" s="104">
        <v>-1.8157016959326799</v>
      </c>
      <c r="DE693" s="104">
        <v>-6.7536508876815597</v>
      </c>
      <c r="DF693" s="104">
        <v>-4.6645762665159403</v>
      </c>
      <c r="DG693" s="104">
        <v>-4.6211051573330399</v>
      </c>
      <c r="DH693" s="104">
        <v>2.0611950440727398</v>
      </c>
      <c r="DI693" s="104">
        <v>6.3847682676195499</v>
      </c>
      <c r="DJ693" s="104">
        <v>6.6341559661799803</v>
      </c>
      <c r="DK693" s="104">
        <v>-2.2167671168089398</v>
      </c>
      <c r="DL693" s="104">
        <v>-3.9018786180484901</v>
      </c>
      <c r="DM693" s="104">
        <v>-1.3418024701189399</v>
      </c>
      <c r="DN693" s="104">
        <v>-2.2541163421304602</v>
      </c>
      <c r="DO693" s="104">
        <v>-1.5580350894052999</v>
      </c>
      <c r="DP693" s="104">
        <v>-2.4451316687992701</v>
      </c>
      <c r="DQ693" s="104">
        <v>6.6187298542973204E-4</v>
      </c>
      <c r="DR693" s="104">
        <v>-0.67174733584673596</v>
      </c>
      <c r="DS693" s="104">
        <v>-6.5470149864710896</v>
      </c>
      <c r="DT693" s="104">
        <v>-4.4557989729584904</v>
      </c>
      <c r="DU693" s="104">
        <v>-2.1918586226251202</v>
      </c>
      <c r="DV693" s="104">
        <v>-6.94897719757458</v>
      </c>
      <c r="DW693" s="104">
        <v>-4.4850078446021904</v>
      </c>
      <c r="DX693" s="104">
        <v>-4.8414324548368297</v>
      </c>
      <c r="DY693" s="104">
        <v>-3.5165163272217699</v>
      </c>
      <c r="DZ693" s="104">
        <v>0.35542733464690002</v>
      </c>
      <c r="EA693" s="104">
        <v>-6.2962714031297304</v>
      </c>
      <c r="EB693" s="104">
        <v>-0.78934580232682605</v>
      </c>
      <c r="EC693" s="104">
        <v>-1.55895515485507</v>
      </c>
      <c r="ED693" s="104">
        <v>-4.2989960036026202</v>
      </c>
      <c r="EE693" s="104">
        <v>-8.4295566740827503</v>
      </c>
      <c r="EF693" s="104">
        <v>-1.59662104233171</v>
      </c>
      <c r="EG693" s="104">
        <v>-4.7662412551879703</v>
      </c>
      <c r="EH693" s="104">
        <v>-3.8094664822194102</v>
      </c>
      <c r="EI693" s="104">
        <v>-1.04695572484098</v>
      </c>
      <c r="EJ693" s="104">
        <v>-1.9061042561019099</v>
      </c>
      <c r="EK693" s="104">
        <v>-2.7249946794785398</v>
      </c>
      <c r="EL693" s="104">
        <v>-8.8126369671040408</v>
      </c>
      <c r="EM693" s="104">
        <v>-1.7041311723751</v>
      </c>
      <c r="EN693" s="104">
        <v>-0.48932577094635898</v>
      </c>
      <c r="EO693" s="104">
        <v>-8.3126640600316293</v>
      </c>
      <c r="EP693" s="104">
        <v>-3.70493593152796</v>
      </c>
      <c r="EQ693" s="104">
        <v>-10.3931606417644</v>
      </c>
      <c r="ER693" s="104">
        <v>0.81792409197275995</v>
      </c>
      <c r="ES693" s="104">
        <v>1.18918186885276</v>
      </c>
      <c r="ET693" s="104">
        <v>3.8552022152576302</v>
      </c>
      <c r="EU693" s="104">
        <v>-2.31581650102695</v>
      </c>
      <c r="EV693" s="104">
        <v>0.143518415582264</v>
      </c>
      <c r="EW693" s="104">
        <v>-3.8091106935284902</v>
      </c>
      <c r="EX693" s="104">
        <v>-2.31933204092556</v>
      </c>
      <c r="EY693" s="104">
        <v>-2.5897900181593099</v>
      </c>
      <c r="EZ693" s="104">
        <v>-6.3832176779466403</v>
      </c>
      <c r="FA693" s="104">
        <v>-2.0631254926875702</v>
      </c>
      <c r="FB693" s="104">
        <v>-7.4402635910131201</v>
      </c>
      <c r="FC693" s="104">
        <v>-18.306837415676</v>
      </c>
      <c r="FD693" s="104">
        <v>-10.9904521674524</v>
      </c>
      <c r="FE693" s="104">
        <v>-4.84993707704258</v>
      </c>
      <c r="FF693" s="104">
        <v>-6.8860527135951299</v>
      </c>
      <c r="FG693" s="104">
        <v>-5.8291142175149799</v>
      </c>
      <c r="FH693" s="104">
        <v>-4.1412232371042199</v>
      </c>
      <c r="FI693" s="104">
        <v>0.406917520609065</v>
      </c>
      <c r="FJ693" s="104">
        <v>1.16721582126873</v>
      </c>
      <c r="FK693" s="104">
        <v>-3.4019566611008498</v>
      </c>
      <c r="FL693" s="104">
        <v>-5.6858763694763201</v>
      </c>
      <c r="FM693" s="104">
        <v>-1.55966045830918</v>
      </c>
      <c r="FN693" s="104">
        <v>-1.43441423214586E-2</v>
      </c>
      <c r="FO693" s="42"/>
      <c r="FP693" s="42"/>
      <c r="FQ693" s="42"/>
      <c r="FR693" s="42"/>
      <c r="FS693" s="42"/>
      <c r="FT693" s="42"/>
      <c r="FU693" s="42"/>
      <c r="FV693" s="42"/>
      <c r="FW693" s="42"/>
      <c r="FX693" s="42"/>
      <c r="FY693" s="42"/>
      <c r="FZ693" s="42"/>
      <c r="GA693" s="42"/>
      <c r="GB693" s="42"/>
      <c r="GC693" s="42"/>
      <c r="GD693" s="42"/>
      <c r="GE693" s="42"/>
      <c r="GF693" s="42"/>
      <c r="GG693" s="42"/>
      <c r="GH693" s="42"/>
      <c r="GI693" s="42"/>
      <c r="GJ693" s="42"/>
      <c r="GK693" s="42"/>
      <c r="GL693" s="42"/>
      <c r="GM693" s="42"/>
      <c r="GN693" s="42"/>
      <c r="GO693" s="42"/>
      <c r="GP693" s="42"/>
      <c r="GQ693" s="42"/>
      <c r="GR693" s="42"/>
      <c r="GS693" s="42"/>
      <c r="GT693" s="42"/>
      <c r="GU693" s="42"/>
      <c r="GV693" s="42"/>
      <c r="GW693" s="42"/>
      <c r="GX693" s="42"/>
      <c r="GY693" s="42"/>
      <c r="GZ693" s="42"/>
      <c r="HA693" s="42"/>
      <c r="HB693" s="42"/>
      <c r="HC693" s="42"/>
      <c r="HD693" s="42"/>
      <c r="HE693" s="42"/>
      <c r="HF693" s="42"/>
      <c r="HG693" s="42"/>
      <c r="HH693" s="42"/>
      <c r="HI693" s="42"/>
      <c r="HJ693" s="42"/>
      <c r="HK693" s="42"/>
      <c r="HL693" s="42"/>
      <c r="HM693" s="42"/>
      <c r="HN693" s="42"/>
      <c r="HO693" s="42"/>
      <c r="HP693" s="42"/>
      <c r="HQ693" s="42"/>
      <c r="HR693" s="42"/>
      <c r="HS693" s="42"/>
      <c r="HT693" s="42"/>
      <c r="HU693" s="42"/>
      <c r="HV693" s="42"/>
      <c r="HW693" s="42"/>
      <c r="HX693" s="42"/>
      <c r="HY693" s="42"/>
      <c r="HZ693" s="42"/>
      <c r="IA693" s="42"/>
      <c r="IB693" s="42"/>
      <c r="IC693" s="42"/>
      <c r="ID693" s="42"/>
      <c r="IE693" s="42"/>
      <c r="IF693" s="42"/>
      <c r="IG693" s="42"/>
      <c r="IH693" s="42"/>
      <c r="II693" s="42"/>
      <c r="IJ693" s="42"/>
      <c r="IK693" s="42"/>
      <c r="IL693" s="42"/>
      <c r="IM693" s="42"/>
      <c r="IN693" s="42"/>
      <c r="IO693" s="42"/>
      <c r="IP693" s="42"/>
      <c r="IQ693" s="42"/>
      <c r="IR693" s="42"/>
      <c r="IS693" s="42"/>
      <c r="IT693" s="42"/>
    </row>
    <row r="694" spans="1:254" s="27" customFormat="1" x14ac:dyDescent="0.2">
      <c r="A694" s="22" t="s">
        <v>10</v>
      </c>
      <c r="B694" s="45">
        <v>0.57999999999999996</v>
      </c>
      <c r="C694" s="79">
        <f t="shared" si="20"/>
        <v>-3.8986930584515562</v>
      </c>
      <c r="D694" s="80">
        <f t="shared" si="21"/>
        <v>3.7383477601098747</v>
      </c>
      <c r="E694" s="104">
        <v>-1.9200046200273699</v>
      </c>
      <c r="F694" s="104">
        <v>-5.9898640275007304</v>
      </c>
      <c r="G694" s="104">
        <v>2.4852677570503499</v>
      </c>
      <c r="H694" s="104">
        <v>-7.6415145827297</v>
      </c>
      <c r="I694" s="104">
        <v>-6.3339548166474602</v>
      </c>
      <c r="J694" s="104">
        <v>-4.1560757073354901</v>
      </c>
      <c r="K694" s="104">
        <v>-1.92751631197337</v>
      </c>
      <c r="L694" s="104">
        <v>7.2505672266641898</v>
      </c>
      <c r="M694" s="104">
        <v>-2.1137041245900998</v>
      </c>
      <c r="N694" s="104">
        <v>-2.7985107349557299</v>
      </c>
      <c r="O694" s="104">
        <v>-5.7357505212661799</v>
      </c>
      <c r="P694" s="104">
        <v>0.18910670750730599</v>
      </c>
      <c r="Q694" s="104">
        <v>-1.4700806330190801</v>
      </c>
      <c r="R694" s="104">
        <v>-6.1917340357530897</v>
      </c>
      <c r="S694" s="104">
        <v>-5.1301294106580002</v>
      </c>
      <c r="T694" s="104">
        <v>-0.22850732951089101</v>
      </c>
      <c r="U694" s="104">
        <v>-0.26415183250802499</v>
      </c>
      <c r="V694" s="104">
        <v>-3.5432295777273199</v>
      </c>
      <c r="W694" s="104">
        <v>0.65319757415337398</v>
      </c>
      <c r="X694" s="104">
        <v>-5.8852517353347</v>
      </c>
      <c r="Y694" s="104">
        <v>0.44310092246613803</v>
      </c>
      <c r="Z694" s="104">
        <v>1.88476975095823</v>
      </c>
      <c r="AA694" s="104">
        <v>-6.3150966172901102</v>
      </c>
      <c r="AB694" s="104">
        <v>2.2315353078769902</v>
      </c>
      <c r="AC694" s="104">
        <v>1.4068627772360101</v>
      </c>
      <c r="AD694" s="104">
        <v>-4.5779952304184898E-2</v>
      </c>
      <c r="AE694" s="104">
        <v>-7.9444438344336898</v>
      </c>
      <c r="AF694" s="104">
        <v>-3.2379878724836701</v>
      </c>
      <c r="AG694" s="104">
        <v>3.1648128170888499</v>
      </c>
      <c r="AH694" s="104">
        <v>-4.578484533568</v>
      </c>
      <c r="AI694" s="104">
        <v>-4.7869585389968901</v>
      </c>
      <c r="AJ694" s="104">
        <v>-4.5962728017731296</v>
      </c>
      <c r="AK694" s="104">
        <v>0.153349843326437</v>
      </c>
      <c r="AL694" s="104">
        <v>-1.1238073017719401</v>
      </c>
      <c r="AM694" s="104">
        <v>-2.5184812679921298</v>
      </c>
      <c r="AN694" s="104">
        <v>2.2875753519471602</v>
      </c>
      <c r="AO694" s="104">
        <v>-2.45552770678627</v>
      </c>
      <c r="AP694" s="104">
        <v>-2.54148474603035</v>
      </c>
      <c r="AQ694" s="104">
        <v>-1.15485951598857</v>
      </c>
      <c r="AR694" s="104">
        <v>-2.6123244855099199</v>
      </c>
      <c r="AS694" s="104">
        <v>-1.9190410758037699</v>
      </c>
      <c r="AT694" s="104">
        <v>-11.647400113315699</v>
      </c>
      <c r="AU694" s="104">
        <v>0.99957856854016602</v>
      </c>
      <c r="AV694" s="104">
        <v>-4.4806817968986801</v>
      </c>
      <c r="AW694" s="104">
        <v>1.1393891416169299</v>
      </c>
      <c r="AX694" s="104">
        <v>-5.3152996263813996</v>
      </c>
      <c r="AY694" s="104">
        <v>-5.9848817652202602</v>
      </c>
      <c r="AZ694" s="104">
        <v>-6.2895418019748597</v>
      </c>
      <c r="BA694" s="104">
        <v>-10.997654779807601</v>
      </c>
      <c r="BB694" s="104">
        <v>-5.1939911850481399</v>
      </c>
      <c r="BC694" s="104">
        <v>-0.91048442850633404</v>
      </c>
      <c r="BD694" s="104">
        <v>-2.3337512815796302</v>
      </c>
      <c r="BE694" s="104">
        <v>-6.9488778780560203</v>
      </c>
      <c r="BF694" s="104">
        <v>-1.3520327643267001</v>
      </c>
      <c r="BG694" s="104">
        <v>-5.8565174868370597</v>
      </c>
      <c r="BH694" s="104">
        <v>-1.0048871507213599</v>
      </c>
      <c r="BI694" s="104">
        <v>-6.7442814161907201</v>
      </c>
      <c r="BJ694" s="104">
        <v>2.6831913357963901</v>
      </c>
      <c r="BK694" s="104">
        <v>-6.9248591153554999</v>
      </c>
      <c r="BL694" s="104">
        <v>-6.7019942928685001</v>
      </c>
      <c r="BM694" s="104">
        <v>1.3854510621759299</v>
      </c>
      <c r="BN694" s="104">
        <v>-7.9642347843532599</v>
      </c>
      <c r="BO694" s="104">
        <v>-5.7644519795848401</v>
      </c>
      <c r="BP694" s="104">
        <v>-3.95851573913655</v>
      </c>
      <c r="BQ694" s="104">
        <v>-7.5880685031965998</v>
      </c>
      <c r="BR694" s="104">
        <v>-5.7833669374998404</v>
      </c>
      <c r="BS694" s="104">
        <v>-0.60925877076730495</v>
      </c>
      <c r="BT694" s="104">
        <v>-4.0066146545249701</v>
      </c>
      <c r="BU694" s="104">
        <v>-5.2286132263734899</v>
      </c>
      <c r="BV694" s="104">
        <v>-1.20430192811812</v>
      </c>
      <c r="BW694" s="104">
        <v>1.4930120667708</v>
      </c>
      <c r="BX694" s="104">
        <v>-6.3996702218809798</v>
      </c>
      <c r="BY694" s="104">
        <v>-7.22689269342301</v>
      </c>
      <c r="BZ694" s="104">
        <v>2.3111296269411801</v>
      </c>
      <c r="CA694" s="104">
        <v>-3.7528387293393801</v>
      </c>
      <c r="CB694" s="104">
        <v>-7.9039218965853104</v>
      </c>
      <c r="CC694" s="104">
        <v>-2.6830181307786201</v>
      </c>
      <c r="CD694" s="104">
        <v>-4.8393263957260304</v>
      </c>
      <c r="CE694" s="104">
        <v>-9.3567687732655394</v>
      </c>
      <c r="CF694" s="104">
        <v>-9.2358174040832193</v>
      </c>
      <c r="CG694" s="104">
        <v>-3.2420884372903802</v>
      </c>
      <c r="CH694" s="104">
        <v>-0.41068821438240599</v>
      </c>
      <c r="CI694" s="104">
        <v>-3.4761883123322899</v>
      </c>
      <c r="CJ694" s="104">
        <v>-1.9041924359253</v>
      </c>
      <c r="CK694" s="104">
        <v>-4.7841483212331903</v>
      </c>
      <c r="CL694" s="104">
        <v>-8.5090618584971303</v>
      </c>
      <c r="CM694" s="104">
        <v>-9.3492681104648998</v>
      </c>
      <c r="CN694" s="104">
        <v>-0.91978264677711496</v>
      </c>
      <c r="CO694" s="104">
        <v>0.31527924282680803</v>
      </c>
      <c r="CP694" s="104">
        <v>-4.3490769155446598</v>
      </c>
      <c r="CQ694" s="104">
        <v>-6.51896084095155</v>
      </c>
      <c r="CR694" s="104">
        <v>-5.5515808855859898</v>
      </c>
      <c r="CS694" s="104">
        <v>-0.41309465486557001</v>
      </c>
      <c r="CT694" s="104">
        <v>-5.5518677313688398</v>
      </c>
      <c r="CU694" s="104">
        <v>-3.9877112350841002</v>
      </c>
      <c r="CV694" s="104">
        <v>-4.9938794723581204</v>
      </c>
      <c r="CW694" s="104">
        <v>-4.0523208113467799</v>
      </c>
      <c r="CX694" s="104">
        <v>-6.75755151151448</v>
      </c>
      <c r="CY694" s="104">
        <v>-5.8996796081856298</v>
      </c>
      <c r="CZ694" s="104">
        <v>-3.46080441889143</v>
      </c>
      <c r="DA694" s="104">
        <v>-9.7747561344503495</v>
      </c>
      <c r="DB694" s="104">
        <v>-4.1905719228337803</v>
      </c>
      <c r="DC694" s="104">
        <v>1.1921374604756501</v>
      </c>
      <c r="DD694" s="104">
        <v>-2.3370393426874601</v>
      </c>
      <c r="DE694" s="104">
        <v>-8.2903818355004599</v>
      </c>
      <c r="DF694" s="104">
        <v>-5.9625860481867798</v>
      </c>
      <c r="DG694" s="104">
        <v>-6.4835601558256801</v>
      </c>
      <c r="DH694" s="104">
        <v>0.52254562773223001</v>
      </c>
      <c r="DI694" s="104">
        <v>5.1213033585472196</v>
      </c>
      <c r="DJ694" s="104">
        <v>5.9707836266585801</v>
      </c>
      <c r="DK694" s="104">
        <v>-3.5307803969682698</v>
      </c>
      <c r="DL694" s="104">
        <v>-5.1515416873241504</v>
      </c>
      <c r="DM694" s="104">
        <v>-2.6364538028390498</v>
      </c>
      <c r="DN694" s="104">
        <v>-3.1636561515678099</v>
      </c>
      <c r="DO694" s="104">
        <v>-2.9671211074950898</v>
      </c>
      <c r="DP694" s="104">
        <v>-3.7253729168377001</v>
      </c>
      <c r="DQ694" s="104">
        <v>-1.458616085469</v>
      </c>
      <c r="DR694" s="104">
        <v>-2.5543825526447299</v>
      </c>
      <c r="DS694" s="104">
        <v>-8.2975494220602197</v>
      </c>
      <c r="DT694" s="104">
        <v>-5.9509074550669903</v>
      </c>
      <c r="DU694" s="104">
        <v>-3.8135972565512901</v>
      </c>
      <c r="DV694" s="104">
        <v>-8.78753293955244</v>
      </c>
      <c r="DW694" s="104">
        <v>-6.3586670659365598</v>
      </c>
      <c r="DX694" s="104">
        <v>-6.9258967296228802</v>
      </c>
      <c r="DY694" s="104">
        <v>-5.0338797784747999</v>
      </c>
      <c r="DZ694" s="104">
        <v>-1.0515905161068599</v>
      </c>
      <c r="EA694" s="104">
        <v>-7.4473766582823302</v>
      </c>
      <c r="EB694" s="104">
        <v>-2.30227232315608</v>
      </c>
      <c r="EC694" s="104">
        <v>-3.53418731810511</v>
      </c>
      <c r="ED694" s="104">
        <v>-5.5545620970156397</v>
      </c>
      <c r="EE694" s="104">
        <v>-9.5366288184983503</v>
      </c>
      <c r="EF694" s="104">
        <v>-3.1177841068085801</v>
      </c>
      <c r="EG694" s="104">
        <v>-5.8497903998566301</v>
      </c>
      <c r="EH694" s="104">
        <v>-4.876759403836</v>
      </c>
      <c r="EI694" s="104">
        <v>-2.5721684255987798</v>
      </c>
      <c r="EJ694" s="104">
        <v>-3.7169151215649201</v>
      </c>
      <c r="EK694" s="104">
        <v>-4.8010847918490001</v>
      </c>
      <c r="EL694" s="104">
        <v>-10.006065291993799</v>
      </c>
      <c r="EM694" s="104">
        <v>-3.4213767226587799</v>
      </c>
      <c r="EN694" s="104">
        <v>-2.0276343366712899</v>
      </c>
      <c r="EO694" s="104">
        <v>-9.9856337518742304</v>
      </c>
      <c r="EP694" s="104">
        <v>-4.7157092327949499</v>
      </c>
      <c r="EQ694" s="104">
        <v>-11.564063649113301</v>
      </c>
      <c r="ER694" s="104">
        <v>-0.67448418263009502</v>
      </c>
      <c r="ES694" s="104">
        <v>-7.5382735988673594E-2</v>
      </c>
      <c r="ET694" s="104">
        <v>2.2781694998296498</v>
      </c>
      <c r="EU694" s="104">
        <v>-3.7778412247900501</v>
      </c>
      <c r="EV694" s="104">
        <v>-0.95142164237163995</v>
      </c>
      <c r="EW694" s="104">
        <v>-4.9075640481078304</v>
      </c>
      <c r="EX694" s="104">
        <v>-3.6266526370375698</v>
      </c>
      <c r="EY694" s="104">
        <v>-4.7680465476354899</v>
      </c>
      <c r="EZ694" s="104">
        <v>-7.9113488770745297</v>
      </c>
      <c r="FA694" s="104">
        <v>-3.45748381536706</v>
      </c>
      <c r="FB694" s="104">
        <v>-9.8630810211595197</v>
      </c>
      <c r="FC694" s="104">
        <v>-19.545211712327099</v>
      </c>
      <c r="FD694" s="104">
        <v>-11.790722406516</v>
      </c>
      <c r="FE694" s="104">
        <v>-5.3867889214729097</v>
      </c>
      <c r="FF694" s="104">
        <v>-8.1295835358561401</v>
      </c>
      <c r="FG694" s="104">
        <v>-7.4790479966269698</v>
      </c>
      <c r="FH694" s="104">
        <v>-5.3592371045160299</v>
      </c>
      <c r="FI694" s="104">
        <v>-1.3836829918110101</v>
      </c>
      <c r="FJ694" s="104">
        <v>-0.917844111802948</v>
      </c>
      <c r="FK694" s="104">
        <v>-4.5520619238491102</v>
      </c>
      <c r="FL694" s="104">
        <v>-7.3330583572387704</v>
      </c>
      <c r="FM694" s="104">
        <v>-3.7984466081116799</v>
      </c>
      <c r="FN694" s="104">
        <v>-2.0944238745787902</v>
      </c>
      <c r="FO694" s="42"/>
      <c r="FP694" s="42"/>
      <c r="FQ694" s="42"/>
      <c r="FR694" s="42"/>
      <c r="FS694" s="42"/>
      <c r="FT694" s="42"/>
      <c r="FU694" s="42"/>
      <c r="FV694" s="42"/>
      <c r="FW694" s="42"/>
      <c r="FX694" s="42"/>
      <c r="FY694" s="42"/>
      <c r="FZ694" s="42"/>
      <c r="GA694" s="42"/>
      <c r="GB694" s="42"/>
      <c r="GC694" s="42"/>
      <c r="GD694" s="42"/>
      <c r="GE694" s="42"/>
      <c r="GF694" s="42"/>
      <c r="GG694" s="42"/>
      <c r="GH694" s="42"/>
      <c r="GI694" s="42"/>
      <c r="GJ694" s="42"/>
      <c r="GK694" s="42"/>
      <c r="GL694" s="42"/>
      <c r="GM694" s="42"/>
      <c r="GN694" s="42"/>
      <c r="GO694" s="42"/>
      <c r="GP694" s="42"/>
      <c r="GQ694" s="42"/>
      <c r="GR694" s="42"/>
      <c r="GS694" s="42"/>
      <c r="GT694" s="42"/>
      <c r="GU694" s="42"/>
      <c r="GV694" s="42"/>
      <c r="GW694" s="42"/>
      <c r="GX694" s="42"/>
      <c r="GY694" s="42"/>
      <c r="GZ694" s="42"/>
      <c r="HA694" s="42"/>
      <c r="HB694" s="42"/>
      <c r="HC694" s="42"/>
      <c r="HD694" s="42"/>
      <c r="HE694" s="42"/>
      <c r="HF694" s="42"/>
      <c r="HG694" s="42"/>
      <c r="HH694" s="42"/>
      <c r="HI694" s="42"/>
      <c r="HJ694" s="42"/>
      <c r="HK694" s="42"/>
      <c r="HL694" s="42"/>
      <c r="HM694" s="42"/>
      <c r="HN694" s="42"/>
      <c r="HO694" s="42"/>
      <c r="HP694" s="42"/>
      <c r="HQ694" s="42"/>
      <c r="HR694" s="42"/>
      <c r="HS694" s="42"/>
      <c r="HT694" s="42"/>
      <c r="HU694" s="42"/>
      <c r="HV694" s="42"/>
      <c r="HW694" s="42"/>
      <c r="HX694" s="42"/>
      <c r="HY694" s="42"/>
      <c r="HZ694" s="42"/>
      <c r="IA694" s="42"/>
      <c r="IB694" s="42"/>
      <c r="IC694" s="42"/>
      <c r="ID694" s="42"/>
      <c r="IE694" s="42"/>
      <c r="IF694" s="42"/>
      <c r="IG694" s="42"/>
      <c r="IH694" s="42"/>
      <c r="II694" s="42"/>
      <c r="IJ694" s="42"/>
      <c r="IK694" s="42"/>
      <c r="IL694" s="42"/>
      <c r="IM694" s="42"/>
      <c r="IN694" s="42"/>
      <c r="IO694" s="42"/>
      <c r="IP694" s="42"/>
      <c r="IQ694" s="42"/>
      <c r="IR694" s="42"/>
      <c r="IS694" s="42"/>
      <c r="IT694" s="42"/>
    </row>
    <row r="695" spans="1:254" s="27" customFormat="1" x14ac:dyDescent="0.2">
      <c r="A695" s="22" t="s">
        <v>10</v>
      </c>
      <c r="B695" s="45">
        <v>0.6</v>
      </c>
      <c r="C695" s="79">
        <f t="shared" si="20"/>
        <v>-5.3258626696817668</v>
      </c>
      <c r="D695" s="80">
        <f t="shared" si="21"/>
        <v>3.6780803384600333</v>
      </c>
      <c r="E695" s="104">
        <v>-3.0706086413400802</v>
      </c>
      <c r="F695" s="104">
        <v>-6.6702067366551399</v>
      </c>
      <c r="G695" s="104">
        <v>1.0636231986215801</v>
      </c>
      <c r="H695" s="104">
        <v>-8.6645635262226701</v>
      </c>
      <c r="I695" s="104">
        <v>-7.9115982055664098</v>
      </c>
      <c r="J695" s="104">
        <v>-5.6440741959134604</v>
      </c>
      <c r="K695" s="104">
        <v>-4.4232129615030997</v>
      </c>
      <c r="L695" s="104">
        <v>5.9051359869530398</v>
      </c>
      <c r="M695" s="104">
        <v>-3.4569679244630902</v>
      </c>
      <c r="N695" s="104">
        <v>-4.0114035606384304</v>
      </c>
      <c r="O695" s="104">
        <v>-6.97574212975168</v>
      </c>
      <c r="P695" s="104">
        <v>-1.9073126188591101</v>
      </c>
      <c r="Q695" s="104">
        <v>-2.68692940633695</v>
      </c>
      <c r="R695" s="104">
        <v>-6.9702068468832499</v>
      </c>
      <c r="S695" s="104">
        <v>-7.2909840886058204</v>
      </c>
      <c r="T695" s="104">
        <v>-0.97397589528244299</v>
      </c>
      <c r="U695" s="104">
        <v>-1.9351208075183599</v>
      </c>
      <c r="V695" s="104">
        <v>-4.9675637904888204</v>
      </c>
      <c r="W695" s="104">
        <v>-0.77281675653321003</v>
      </c>
      <c r="X695" s="104">
        <v>-7.0008017107690401</v>
      </c>
      <c r="Y695" s="104">
        <v>-1.2249115705490099</v>
      </c>
      <c r="Z695" s="104">
        <v>0.42009640310305701</v>
      </c>
      <c r="AA695" s="104">
        <v>-7.9974347365218197</v>
      </c>
      <c r="AB695" s="104">
        <v>0.263651950617177</v>
      </c>
      <c r="AC695" s="104">
        <v>-2.1815240578731E-2</v>
      </c>
      <c r="AD695" s="104">
        <v>-1.8543072908523699</v>
      </c>
      <c r="AE695" s="104">
        <v>-8.0096508903789196</v>
      </c>
      <c r="AF695" s="104">
        <v>-4.2903883109915402</v>
      </c>
      <c r="AG695" s="104">
        <v>0.90885869189845203</v>
      </c>
      <c r="AH695" s="104">
        <v>-5.8833570480346697</v>
      </c>
      <c r="AI695" s="104">
        <v>-5.5729342565235704</v>
      </c>
      <c r="AJ695" s="104">
        <v>-5.8435541788896899</v>
      </c>
      <c r="AK695" s="104">
        <v>-1.4335401925005999</v>
      </c>
      <c r="AL695" s="104">
        <v>-3.0223647424368401</v>
      </c>
      <c r="AM695" s="104">
        <v>-4.5912577483933896</v>
      </c>
      <c r="AN695" s="104">
        <v>-0.15027086932383699</v>
      </c>
      <c r="AO695" s="104">
        <v>-3.90983496416538</v>
      </c>
      <c r="AP695" s="104">
        <v>-3.5175320563040602</v>
      </c>
      <c r="AQ695" s="104">
        <v>-2.75645242987523</v>
      </c>
      <c r="AR695" s="104">
        <v>-4.0781123799385703</v>
      </c>
      <c r="AS695" s="104">
        <v>-3.1898250579834002</v>
      </c>
      <c r="AT695" s="104">
        <v>-13.5152612388328</v>
      </c>
      <c r="AU695" s="104">
        <v>-0.71259480714797996</v>
      </c>
      <c r="AV695" s="104">
        <v>-6.2359159773032502</v>
      </c>
      <c r="AW695" s="104">
        <v>5.4372329264879199E-2</v>
      </c>
      <c r="AX695" s="104">
        <v>-6.4346737861633301</v>
      </c>
      <c r="AY695" s="104">
        <v>-7.8226303779646704</v>
      </c>
      <c r="AZ695" s="104">
        <v>-8.2232007980346697</v>
      </c>
      <c r="BA695" s="104">
        <v>-13.4447946744259</v>
      </c>
      <c r="BB695" s="104">
        <v>-6.7609255919638001</v>
      </c>
      <c r="BC695" s="104">
        <v>-3.01235127449036</v>
      </c>
      <c r="BD695" s="104">
        <v>-3.9695346013096802</v>
      </c>
      <c r="BE695" s="104">
        <v>-9.2044790873330395</v>
      </c>
      <c r="BF695" s="104">
        <v>-3.4523898117706402</v>
      </c>
      <c r="BG695" s="104">
        <v>-7.6571888923645002</v>
      </c>
      <c r="BH695" s="104">
        <v>-2.45885133743286</v>
      </c>
      <c r="BI695" s="104">
        <v>-7.1266571033813699</v>
      </c>
      <c r="BJ695" s="104">
        <v>1.5043596247098501</v>
      </c>
      <c r="BK695" s="104">
        <v>-8.2342238243294403</v>
      </c>
      <c r="BL695" s="104">
        <v>-8.13932348200359</v>
      </c>
      <c r="BM695" s="104">
        <v>9.2141106724739102E-2</v>
      </c>
      <c r="BN695" s="104">
        <v>-9.5416004936117105</v>
      </c>
      <c r="BO695" s="104">
        <v>-6.8250964454428402</v>
      </c>
      <c r="BP695" s="104">
        <v>-4.5639705905729402</v>
      </c>
      <c r="BQ695" s="104">
        <v>-9.1250283730757094</v>
      </c>
      <c r="BR695" s="104">
        <v>-7.1510816863856697</v>
      </c>
      <c r="BS695" s="104">
        <v>-1.9973161715890499</v>
      </c>
      <c r="BT695" s="104">
        <v>-5.0095256948232896</v>
      </c>
      <c r="BU695" s="104">
        <v>-6.2914778982579103</v>
      </c>
      <c r="BV695" s="104">
        <v>-2.2224991085503398</v>
      </c>
      <c r="BW695" s="104">
        <v>0.15038237329721199</v>
      </c>
      <c r="BX695" s="104">
        <v>-8.1155162232441604</v>
      </c>
      <c r="BY695" s="104">
        <v>-9.5414981842040998</v>
      </c>
      <c r="BZ695" s="104">
        <v>1.0255292630700901</v>
      </c>
      <c r="CA695" s="104">
        <v>-5.7368795701335404</v>
      </c>
      <c r="CB695" s="104">
        <v>-9.9991065666333103</v>
      </c>
      <c r="CC695" s="104">
        <v>-4.5067553728292999</v>
      </c>
      <c r="CD695" s="104">
        <v>-6.2784891159194496</v>
      </c>
      <c r="CE695" s="104">
        <v>-11.224290357290901</v>
      </c>
      <c r="CF695" s="104">
        <v>-10.536426544189499</v>
      </c>
      <c r="CG695" s="104">
        <v>-4.2822678076915102</v>
      </c>
      <c r="CH695" s="104">
        <v>-1.73493573107666</v>
      </c>
      <c r="CI695" s="104">
        <v>-4.5804853097824898</v>
      </c>
      <c r="CJ695" s="104">
        <v>-3.0320125862535101</v>
      </c>
      <c r="CK695" s="104">
        <v>-5.68789826121772</v>
      </c>
      <c r="CL695" s="104">
        <v>-9.5346240997314506</v>
      </c>
      <c r="CM695" s="104">
        <v>-10.4254139223557</v>
      </c>
      <c r="CN695" s="104">
        <v>-1.9625303699296099</v>
      </c>
      <c r="CO695" s="104">
        <v>-1.4736815578331199</v>
      </c>
      <c r="CP695" s="104">
        <v>-5.7803388056796496</v>
      </c>
      <c r="CQ695" s="104">
        <v>-8.5111687675232197</v>
      </c>
      <c r="CR695" s="104">
        <v>-7.7562218580169198</v>
      </c>
      <c r="CS695" s="104">
        <v>-2.4157269064676101</v>
      </c>
      <c r="CT695" s="104">
        <v>-7.8745217323303196</v>
      </c>
      <c r="CU695" s="104">
        <v>-4.98187502739155</v>
      </c>
      <c r="CV695" s="104">
        <v>-5.8904975105145496</v>
      </c>
      <c r="CW695" s="104">
        <v>-5.3747512083466402</v>
      </c>
      <c r="CX695" s="104">
        <v>-7.9088026475529203</v>
      </c>
      <c r="CY695" s="104">
        <v>-7.4768582029951203</v>
      </c>
      <c r="CZ695" s="104">
        <v>-4.2510747909545898</v>
      </c>
      <c r="DA695" s="104">
        <v>-10.619736731289199</v>
      </c>
      <c r="DB695" s="104">
        <v>-5.9170503359022701</v>
      </c>
      <c r="DC695" s="104">
        <v>-0.40743133519637298</v>
      </c>
      <c r="DD695" s="104">
        <v>-2.87550950050354</v>
      </c>
      <c r="DE695" s="104">
        <v>-9.5640211232584509</v>
      </c>
      <c r="DF695" s="104">
        <v>-6.7468507291996804</v>
      </c>
      <c r="DG695" s="104">
        <v>-8.0424842834472692</v>
      </c>
      <c r="DH695" s="104">
        <v>-1.27609347208686</v>
      </c>
      <c r="DI695" s="104">
        <v>3.71642608563194</v>
      </c>
      <c r="DJ695" s="104">
        <v>4.9572255607146003</v>
      </c>
      <c r="DK695" s="104">
        <v>-4.6603029307152699</v>
      </c>
      <c r="DL695" s="104">
        <v>-5.9316600126846</v>
      </c>
      <c r="DM695" s="104">
        <v>-4.1960014264981202</v>
      </c>
      <c r="DN695" s="104">
        <v>-4.3229079246520996</v>
      </c>
      <c r="DO695" s="104">
        <v>-4.4815179961001599</v>
      </c>
      <c r="DP695" s="104">
        <v>-5.1194523841463502</v>
      </c>
      <c r="DQ695" s="104">
        <v>-3.0791850747930298</v>
      </c>
      <c r="DR695" s="104">
        <v>-4.62543580171483</v>
      </c>
      <c r="DS695" s="104">
        <v>-9.6237310310091697</v>
      </c>
      <c r="DT695" s="104">
        <v>-7.2818033420054897</v>
      </c>
      <c r="DU695" s="104">
        <v>-5.6901384174862404</v>
      </c>
      <c r="DV695" s="104">
        <v>-10.7277801951352</v>
      </c>
      <c r="DW695" s="104">
        <v>-7.8165563349509704</v>
      </c>
      <c r="DX695" s="104">
        <v>-9.0291960028429692</v>
      </c>
      <c r="DY695" s="104">
        <v>-6.8240495961132597</v>
      </c>
      <c r="DZ695" s="104">
        <v>-2.68550801277161</v>
      </c>
      <c r="EA695" s="104">
        <v>-8.6370201874832908</v>
      </c>
      <c r="EB695" s="104">
        <v>-3.8427848815918</v>
      </c>
      <c r="EC695" s="104">
        <v>-5.1612526263054299</v>
      </c>
      <c r="ED695" s="104">
        <v>-6.66320848464966</v>
      </c>
      <c r="EE695" s="104">
        <v>-10.353691853008501</v>
      </c>
      <c r="EF695" s="104">
        <v>-4.62341174617044</v>
      </c>
      <c r="EG695" s="104">
        <v>-6.5755456390536802</v>
      </c>
      <c r="EH695" s="104">
        <v>-5.8473213694363499</v>
      </c>
      <c r="EI695" s="104">
        <v>-3.9953898827918799</v>
      </c>
      <c r="EJ695" s="104">
        <v>-5.19252241322042</v>
      </c>
      <c r="EK695" s="104">
        <v>-6.6291824381007798</v>
      </c>
      <c r="EL695" s="104">
        <v>-10.0876225726055</v>
      </c>
      <c r="EM695" s="104">
        <v>-5.0974277510056298</v>
      </c>
      <c r="EN695" s="104">
        <v>-4.0241050400989096</v>
      </c>
      <c r="EO695" s="104">
        <v>-11.5718698501587</v>
      </c>
      <c r="EP695" s="104">
        <v>-5.12204837799072</v>
      </c>
      <c r="EQ695" s="104">
        <v>-12.629698954450401</v>
      </c>
      <c r="ER695" s="104">
        <v>-2.1188838368206602</v>
      </c>
      <c r="ES695" s="104">
        <v>-1.3812677621962599</v>
      </c>
      <c r="ET695" s="104">
        <v>0.54252803325653098</v>
      </c>
      <c r="EU695" s="104">
        <v>-5.3992808303620103</v>
      </c>
      <c r="EV695" s="104">
        <v>-2.2105013915829201</v>
      </c>
      <c r="EW695" s="104">
        <v>-6.1181884607435899</v>
      </c>
      <c r="EX695" s="104">
        <v>-4.8092607135267604</v>
      </c>
      <c r="EY695" s="104">
        <v>-6.6254208208294898</v>
      </c>
      <c r="EZ695" s="104">
        <v>-9.4003554204312092</v>
      </c>
      <c r="FA695" s="104">
        <v>-5.1942862769222504</v>
      </c>
      <c r="FB695" s="104">
        <v>-12.279937633009901</v>
      </c>
      <c r="FC695" s="104">
        <v>-19.913110482277101</v>
      </c>
      <c r="FD695" s="104">
        <v>-12.249786028708099</v>
      </c>
      <c r="FE695" s="104">
        <v>-6.2704418420297303</v>
      </c>
      <c r="FF695" s="104">
        <v>-9.3020027584549005</v>
      </c>
      <c r="FG695" s="104">
        <v>-8.49122101594401</v>
      </c>
      <c r="FH695" s="104">
        <v>-6.7554568055747701</v>
      </c>
      <c r="FI695" s="104">
        <v>-2.8227438031802001</v>
      </c>
      <c r="FJ695" s="104">
        <v>-3.2357448091225698</v>
      </c>
      <c r="FK695" s="104">
        <v>-5.5974273729180499</v>
      </c>
      <c r="FL695" s="104">
        <v>-8.8278846740722692</v>
      </c>
      <c r="FM695" s="104">
        <v>-6.1632620323862204</v>
      </c>
      <c r="FN695" s="104">
        <v>-3.24368500709534</v>
      </c>
      <c r="FO695" s="42"/>
      <c r="FP695" s="42"/>
      <c r="FQ695" s="42"/>
      <c r="FR695" s="42"/>
      <c r="FS695" s="42"/>
      <c r="FT695" s="42"/>
      <c r="FU695" s="42"/>
      <c r="FV695" s="42"/>
      <c r="FW695" s="42"/>
      <c r="FX695" s="42"/>
      <c r="FY695" s="42"/>
      <c r="FZ695" s="42"/>
      <c r="GA695" s="42"/>
      <c r="GB695" s="42"/>
      <c r="GC695" s="42"/>
      <c r="GD695" s="42"/>
      <c r="GE695" s="42"/>
      <c r="GF695" s="42"/>
      <c r="GG695" s="42"/>
      <c r="GH695" s="42"/>
      <c r="GI695" s="42"/>
      <c r="GJ695" s="42"/>
      <c r="GK695" s="42"/>
      <c r="GL695" s="42"/>
      <c r="GM695" s="42"/>
      <c r="GN695" s="42"/>
      <c r="GO695" s="42"/>
      <c r="GP695" s="42"/>
      <c r="GQ695" s="42"/>
      <c r="GR695" s="42"/>
      <c r="GS695" s="42"/>
      <c r="GT695" s="42"/>
      <c r="GU695" s="42"/>
      <c r="GV695" s="42"/>
      <c r="GW695" s="42"/>
      <c r="GX695" s="42"/>
      <c r="GY695" s="42"/>
      <c r="GZ695" s="42"/>
      <c r="HA695" s="42"/>
      <c r="HB695" s="42"/>
      <c r="HC695" s="42"/>
      <c r="HD695" s="42"/>
      <c r="HE695" s="42"/>
      <c r="HF695" s="42"/>
      <c r="HG695" s="42"/>
      <c r="HH695" s="42"/>
      <c r="HI695" s="42"/>
      <c r="HJ695" s="42"/>
      <c r="HK695" s="42"/>
      <c r="HL695" s="42"/>
      <c r="HM695" s="42"/>
      <c r="HN695" s="42"/>
      <c r="HO695" s="42"/>
      <c r="HP695" s="42"/>
      <c r="HQ695" s="42"/>
      <c r="HR695" s="42"/>
      <c r="HS695" s="42"/>
      <c r="HT695" s="42"/>
      <c r="HU695" s="42"/>
      <c r="HV695" s="42"/>
      <c r="HW695" s="42"/>
      <c r="HX695" s="42"/>
      <c r="HY695" s="42"/>
      <c r="HZ695" s="42"/>
      <c r="IA695" s="42"/>
      <c r="IB695" s="42"/>
      <c r="IC695" s="42"/>
      <c r="ID695" s="42"/>
      <c r="IE695" s="42"/>
      <c r="IF695" s="42"/>
      <c r="IG695" s="42"/>
      <c r="IH695" s="42"/>
      <c r="II695" s="42"/>
      <c r="IJ695" s="42"/>
      <c r="IK695" s="42"/>
      <c r="IL695" s="42"/>
      <c r="IM695" s="42"/>
      <c r="IN695" s="42"/>
      <c r="IO695" s="42"/>
      <c r="IP695" s="42"/>
      <c r="IQ695" s="42"/>
      <c r="IR695" s="42"/>
      <c r="IS695" s="42"/>
      <c r="IT695" s="42"/>
    </row>
    <row r="696" spans="1:254" s="27" customFormat="1" x14ac:dyDescent="0.2">
      <c r="A696" s="22" t="s">
        <v>10</v>
      </c>
      <c r="B696" s="45">
        <v>0.62</v>
      </c>
      <c r="C696" s="79">
        <f t="shared" si="20"/>
        <v>-6.4391719589792702</v>
      </c>
      <c r="D696" s="80">
        <f t="shared" si="21"/>
        <v>3.5266266251541922</v>
      </c>
      <c r="E696" s="104">
        <v>-4.3440943210118901</v>
      </c>
      <c r="F696" s="104">
        <v>-6.9764338465798303</v>
      </c>
      <c r="G696" s="104">
        <v>-0.34027702200403598</v>
      </c>
      <c r="H696" s="104">
        <v>-9.4050105763067506</v>
      </c>
      <c r="I696" s="104">
        <v>-8.8136124692103799</v>
      </c>
      <c r="J696" s="104">
        <v>-6.8887378969142796</v>
      </c>
      <c r="K696" s="104">
        <v>-6.5791433436116202</v>
      </c>
      <c r="L696" s="104">
        <v>3.8906248250086501</v>
      </c>
      <c r="M696" s="104">
        <v>-4.4270896948331799</v>
      </c>
      <c r="N696" s="104">
        <v>-5.0000008461279997</v>
      </c>
      <c r="O696" s="104">
        <v>-7.6566149643788997</v>
      </c>
      <c r="P696" s="104">
        <v>-3.46313253913404</v>
      </c>
      <c r="Q696" s="104">
        <v>-3.8587720454982</v>
      </c>
      <c r="R696" s="104">
        <v>-7.7947226256160702</v>
      </c>
      <c r="S696" s="104">
        <v>-8.9902116697787999</v>
      </c>
      <c r="T696" s="104">
        <v>-1.17016357962816</v>
      </c>
      <c r="U696" s="104">
        <v>-3.1841281175859901</v>
      </c>
      <c r="V696" s="104">
        <v>-6.15980776054485</v>
      </c>
      <c r="W696" s="104">
        <v>-1.83097503021339</v>
      </c>
      <c r="X696" s="104">
        <v>-7.7616878467818999</v>
      </c>
      <c r="Y696" s="104">
        <v>-3.1135839236019498</v>
      </c>
      <c r="Z696" s="104">
        <v>-0.93457617266604398</v>
      </c>
      <c r="AA696" s="104">
        <v>-9.2746875498884496</v>
      </c>
      <c r="AB696" s="104">
        <v>-1.05016330753901</v>
      </c>
      <c r="AC696" s="104">
        <v>-1.37803686593387</v>
      </c>
      <c r="AD696" s="104">
        <v>-3.4983499964598601</v>
      </c>
      <c r="AE696" s="104">
        <v>-7.4806813489330404</v>
      </c>
      <c r="AF696" s="104">
        <v>-4.9252531985057599</v>
      </c>
      <c r="AG696" s="104">
        <v>-1.17122985912071</v>
      </c>
      <c r="AH696" s="104">
        <v>-6.7307029147540298</v>
      </c>
      <c r="AI696" s="104">
        <v>-6.0602419791179303</v>
      </c>
      <c r="AJ696" s="104">
        <v>-6.9294631858235904</v>
      </c>
      <c r="AK696" s="104">
        <v>-3.0755370151651702</v>
      </c>
      <c r="AL696" s="104">
        <v>-4.4145834835729598</v>
      </c>
      <c r="AM696" s="104">
        <v>-6.0126734486694504</v>
      </c>
      <c r="AN696" s="104">
        <v>-2.6780088956966099</v>
      </c>
      <c r="AO696" s="104">
        <v>-5.2868935502602303</v>
      </c>
      <c r="AP696" s="104">
        <v>-3.9721000250676699</v>
      </c>
      <c r="AQ696" s="104">
        <v>-4.2217290711992499</v>
      </c>
      <c r="AR696" s="104">
        <v>-5.5378571446627101</v>
      </c>
      <c r="AS696" s="104">
        <v>-4.1534830411122199</v>
      </c>
      <c r="AT696" s="104">
        <v>-14.6674392323359</v>
      </c>
      <c r="AU696" s="104">
        <v>-2.25906920539403</v>
      </c>
      <c r="AV696" s="104">
        <v>-7.5686387355242299</v>
      </c>
      <c r="AW696" s="104">
        <v>-0.79628289492401405</v>
      </c>
      <c r="AX696" s="104">
        <v>-6.9981101238486598</v>
      </c>
      <c r="AY696" s="104">
        <v>-9.4441289092712992</v>
      </c>
      <c r="AZ696" s="104">
        <v>-9.7588772570261906</v>
      </c>
      <c r="BA696" s="104">
        <v>-14.918868573370601</v>
      </c>
      <c r="BB696" s="104">
        <v>-7.6336809341843699</v>
      </c>
      <c r="BC696" s="104">
        <v>-5.0305674071955204</v>
      </c>
      <c r="BD696" s="104">
        <v>-5.5191277908759799</v>
      </c>
      <c r="BE696" s="104">
        <v>-10.7187537558325</v>
      </c>
      <c r="BF696" s="104">
        <v>-5.8391337763528499</v>
      </c>
      <c r="BG696" s="104">
        <v>-8.7066323282871902</v>
      </c>
      <c r="BH696" s="104">
        <v>-3.72099530180608</v>
      </c>
      <c r="BI696" s="104">
        <v>-7.2908244024430404</v>
      </c>
      <c r="BJ696" s="104">
        <v>0.53956842367226499</v>
      </c>
      <c r="BK696" s="104">
        <v>-9.1054584839195307</v>
      </c>
      <c r="BL696" s="104">
        <v>-9.54582485136795</v>
      </c>
      <c r="BM696" s="104">
        <v>-1.2297985387086501</v>
      </c>
      <c r="BN696" s="104">
        <v>-10.637434537368099</v>
      </c>
      <c r="BO696" s="104">
        <v>-7.8613711919220899</v>
      </c>
      <c r="BP696" s="104">
        <v>-4.7955459355921999</v>
      </c>
      <c r="BQ696" s="104">
        <v>-10.5147580679611</v>
      </c>
      <c r="BR696" s="104">
        <v>-8.4789968418723198</v>
      </c>
      <c r="BS696" s="104">
        <v>-3.43392138520933</v>
      </c>
      <c r="BT696" s="104">
        <v>-5.7747622614915004</v>
      </c>
      <c r="BU696" s="104">
        <v>-7.3545160250043704</v>
      </c>
      <c r="BV696" s="104">
        <v>-3.11850471297178</v>
      </c>
      <c r="BW696" s="104">
        <v>-0.87194590086463797</v>
      </c>
      <c r="BX696" s="104">
        <v>-9.8097540125736096</v>
      </c>
      <c r="BY696" s="104">
        <v>-11.2061163960968</v>
      </c>
      <c r="BZ696" s="104">
        <v>-0.52177558330763396</v>
      </c>
      <c r="CA696" s="104">
        <v>-6.8096530474544696</v>
      </c>
      <c r="CB696" s="104">
        <v>-11.701782083901699</v>
      </c>
      <c r="CC696" s="104">
        <v>-5.9792062427478099</v>
      </c>
      <c r="CD696" s="104">
        <v>-7.17341568976956</v>
      </c>
      <c r="CE696" s="104">
        <v>-12.867252042783599</v>
      </c>
      <c r="CF696" s="104">
        <v>-11.345370971728199</v>
      </c>
      <c r="CG696" s="104">
        <v>-5.08029912802429</v>
      </c>
      <c r="CH696" s="104">
        <v>-2.9163127102987998</v>
      </c>
      <c r="CI696" s="104">
        <v>-5.7866747507872498</v>
      </c>
      <c r="CJ696" s="104">
        <v>-4.0899029677996603</v>
      </c>
      <c r="CK696" s="104">
        <v>-6.1175169841306296</v>
      </c>
      <c r="CL696" s="104">
        <v>-10.224546017701</v>
      </c>
      <c r="CM696" s="104">
        <v>-10.905602452946599</v>
      </c>
      <c r="CN696" s="104">
        <v>-2.7892758813887202</v>
      </c>
      <c r="CO696" s="104">
        <v>-2.7090109445044499</v>
      </c>
      <c r="CP696" s="104">
        <v>-7.4595590191459298</v>
      </c>
      <c r="CQ696" s="104">
        <v>-10.158876620969099</v>
      </c>
      <c r="CR696" s="104">
        <v>-9.3231032247594303</v>
      </c>
      <c r="CS696" s="104">
        <v>-3.9297135269632202</v>
      </c>
      <c r="CT696" s="104">
        <v>-9.9054368915934905</v>
      </c>
      <c r="CU696" s="104">
        <v>-5.88731524462953</v>
      </c>
      <c r="CV696" s="104">
        <v>-6.3174774092866599</v>
      </c>
      <c r="CW696" s="104">
        <v>-6.4258000991878603</v>
      </c>
      <c r="CX696" s="104">
        <v>-8.5316001654237894</v>
      </c>
      <c r="CY696" s="104">
        <v>-8.8612949326251904</v>
      </c>
      <c r="CZ696" s="104">
        <v>-4.6637152292771997</v>
      </c>
      <c r="DA696" s="104">
        <v>-10.3148450489917</v>
      </c>
      <c r="DB696" s="104">
        <v>-7.4833633859375404</v>
      </c>
      <c r="DC696" s="104">
        <v>-2.0535830517328102</v>
      </c>
      <c r="DD696" s="104">
        <v>-3.5134445516680599</v>
      </c>
      <c r="DE696" s="104">
        <v>-10.1013091899252</v>
      </c>
      <c r="DF696" s="104">
        <v>-6.9901724692145999</v>
      </c>
      <c r="DG696" s="104">
        <v>-8.9174148904098605</v>
      </c>
      <c r="DH696" s="104">
        <v>-2.5080281093580399</v>
      </c>
      <c r="DI696" s="104">
        <v>2.0721207351738502</v>
      </c>
      <c r="DJ696" s="104">
        <v>3.5671221315367001</v>
      </c>
      <c r="DK696" s="104">
        <v>-5.2031248314038203</v>
      </c>
      <c r="DL696" s="104">
        <v>-6.11426815731914</v>
      </c>
      <c r="DM696" s="104">
        <v>-5.5332124613197298</v>
      </c>
      <c r="DN696" s="104">
        <v>-5.7660551530244204</v>
      </c>
      <c r="DO696" s="104">
        <v>-5.7548875444380903</v>
      </c>
      <c r="DP696" s="104">
        <v>-6.3756332372324298</v>
      </c>
      <c r="DQ696" s="104">
        <v>-4.8257221949251301</v>
      </c>
      <c r="DR696" s="104">
        <v>-6.3785979663986598</v>
      </c>
      <c r="DS696" s="104">
        <v>-10.352368982591299</v>
      </c>
      <c r="DT696" s="104">
        <v>-8.1332266538285403</v>
      </c>
      <c r="DU696" s="104">
        <v>-7.2114537066413398</v>
      </c>
      <c r="DV696" s="104">
        <v>-12.292485850364599</v>
      </c>
      <c r="DW696" s="104">
        <v>-8.4041728750944795</v>
      </c>
      <c r="DX696" s="104">
        <v>-10.635835213791101</v>
      </c>
      <c r="DY696" s="104">
        <v>-8.1420311051015304</v>
      </c>
      <c r="DZ696" s="104">
        <v>-4.2092760423412496</v>
      </c>
      <c r="EA696" s="104">
        <v>-9.77898420136877</v>
      </c>
      <c r="EB696" s="104">
        <v>-5.2425747568918499</v>
      </c>
      <c r="EC696" s="104">
        <v>-6.3962763848640503</v>
      </c>
      <c r="ED696" s="104">
        <v>-7.4182033473590501</v>
      </c>
      <c r="EE696" s="104">
        <v>-10.5561749966908</v>
      </c>
      <c r="EF696" s="104">
        <v>-5.6720817064440698</v>
      </c>
      <c r="EG696" s="104">
        <v>-6.8130407471540497</v>
      </c>
      <c r="EH696" s="104">
        <v>-6.3868198654864603</v>
      </c>
      <c r="EI696" s="104">
        <v>-5.0855004527761496</v>
      </c>
      <c r="EJ696" s="104">
        <v>-6.3014983328169398</v>
      </c>
      <c r="EK696" s="104">
        <v>-7.4673371182703203</v>
      </c>
      <c r="EL696" s="104">
        <v>-9.2167332188631992</v>
      </c>
      <c r="EM696" s="104">
        <v>-6.5131378012316699</v>
      </c>
      <c r="EN696" s="104">
        <v>-6.4395088878353199</v>
      </c>
      <c r="EO696" s="104">
        <v>-12.6522006505928</v>
      </c>
      <c r="EP696" s="104">
        <v>-4.9857939489336598</v>
      </c>
      <c r="EQ696" s="104">
        <v>-13.4306416078037</v>
      </c>
      <c r="ER696" s="104">
        <v>-3.3027662258548398</v>
      </c>
      <c r="ES696" s="104">
        <v>-2.6859945813133499</v>
      </c>
      <c r="ET696" s="104">
        <v>-0.83348210761653896</v>
      </c>
      <c r="EU696" s="104">
        <v>-6.7520134665496796</v>
      </c>
      <c r="EV696" s="104">
        <v>-3.3909158440480298</v>
      </c>
      <c r="EW696" s="104">
        <v>-7.09516904416415</v>
      </c>
      <c r="EX696" s="104">
        <v>-5.59132312223245</v>
      </c>
      <c r="EY696" s="104">
        <v>-7.84244907903979</v>
      </c>
      <c r="EZ696" s="104">
        <v>-10.504871721939899</v>
      </c>
      <c r="FA696" s="104">
        <v>-6.73913871787276</v>
      </c>
      <c r="FB696" s="104">
        <v>-14.0568853647799</v>
      </c>
      <c r="FC696" s="104">
        <v>-19.245497337651798</v>
      </c>
      <c r="FD696" s="104">
        <v>-12.3660154603267</v>
      </c>
      <c r="FE696" s="104">
        <v>-7.6377212107887704</v>
      </c>
      <c r="FF696" s="104">
        <v>-10.1184743415493</v>
      </c>
      <c r="FG696" s="104">
        <v>-8.6945614911885905</v>
      </c>
      <c r="FH696" s="104">
        <v>-7.9282687241024599</v>
      </c>
      <c r="FI696" s="104">
        <v>-3.7525857252075698</v>
      </c>
      <c r="FJ696" s="104">
        <v>-4.9723728529498397</v>
      </c>
      <c r="FK696" s="104">
        <v>-6.5265266244412796</v>
      </c>
      <c r="FL696" s="104">
        <v>-9.9998960494995099</v>
      </c>
      <c r="FM696" s="104">
        <v>-8.1483378945792904</v>
      </c>
      <c r="FN696" s="104">
        <v>-3.57991181157458</v>
      </c>
      <c r="FO696" s="42"/>
      <c r="FP696" s="42"/>
      <c r="FQ696" s="42"/>
      <c r="FR696" s="42"/>
      <c r="FS696" s="42"/>
      <c r="FT696" s="42"/>
      <c r="FU696" s="42"/>
      <c r="FV696" s="42"/>
      <c r="FW696" s="42"/>
      <c r="FX696" s="42"/>
      <c r="FY696" s="42"/>
      <c r="FZ696" s="42"/>
      <c r="GA696" s="42"/>
      <c r="GB696" s="42"/>
      <c r="GC696" s="42"/>
      <c r="GD696" s="42"/>
      <c r="GE696" s="42"/>
      <c r="GF696" s="42"/>
      <c r="GG696" s="42"/>
      <c r="GH696" s="42"/>
      <c r="GI696" s="42"/>
      <c r="GJ696" s="42"/>
      <c r="GK696" s="42"/>
      <c r="GL696" s="42"/>
      <c r="GM696" s="42"/>
      <c r="GN696" s="42"/>
      <c r="GO696" s="42"/>
      <c r="GP696" s="42"/>
      <c r="GQ696" s="42"/>
      <c r="GR696" s="42"/>
      <c r="GS696" s="42"/>
      <c r="GT696" s="42"/>
      <c r="GU696" s="42"/>
      <c r="GV696" s="42"/>
      <c r="GW696" s="42"/>
      <c r="GX696" s="42"/>
      <c r="GY696" s="42"/>
      <c r="GZ696" s="42"/>
      <c r="HA696" s="42"/>
      <c r="HB696" s="42"/>
      <c r="HC696" s="42"/>
      <c r="HD696" s="42"/>
      <c r="HE696" s="42"/>
      <c r="HF696" s="42"/>
      <c r="HG696" s="42"/>
      <c r="HH696" s="42"/>
      <c r="HI696" s="42"/>
      <c r="HJ696" s="42"/>
      <c r="HK696" s="42"/>
      <c r="HL696" s="42"/>
      <c r="HM696" s="42"/>
      <c r="HN696" s="42"/>
      <c r="HO696" s="42"/>
      <c r="HP696" s="42"/>
      <c r="HQ696" s="42"/>
      <c r="HR696" s="42"/>
      <c r="HS696" s="42"/>
      <c r="HT696" s="42"/>
      <c r="HU696" s="42"/>
      <c r="HV696" s="42"/>
      <c r="HW696" s="42"/>
      <c r="HX696" s="42"/>
      <c r="HY696" s="42"/>
      <c r="HZ696" s="42"/>
      <c r="IA696" s="42"/>
      <c r="IB696" s="42"/>
      <c r="IC696" s="42"/>
      <c r="ID696" s="42"/>
      <c r="IE696" s="42"/>
      <c r="IF696" s="42"/>
      <c r="IG696" s="42"/>
      <c r="IH696" s="42"/>
      <c r="II696" s="42"/>
      <c r="IJ696" s="42"/>
      <c r="IK696" s="42"/>
      <c r="IL696" s="42"/>
      <c r="IM696" s="42"/>
      <c r="IN696" s="42"/>
      <c r="IO696" s="42"/>
      <c r="IP696" s="42"/>
      <c r="IQ696" s="42"/>
      <c r="IR696" s="42"/>
      <c r="IS696" s="42"/>
      <c r="IT696" s="42"/>
    </row>
    <row r="697" spans="1:254" s="27" customFormat="1" x14ac:dyDescent="0.2">
      <c r="A697" s="22" t="s">
        <v>10</v>
      </c>
      <c r="B697" s="45">
        <v>0.64</v>
      </c>
      <c r="C697" s="79">
        <f t="shared" si="20"/>
        <v>-7.0854472433533244</v>
      </c>
      <c r="D697" s="80">
        <f t="shared" si="21"/>
        <v>3.3189873698033985</v>
      </c>
      <c r="E697" s="104">
        <v>-5.5709762294620297</v>
      </c>
      <c r="F697" s="104">
        <v>-6.8838133233173098</v>
      </c>
      <c r="G697" s="104">
        <v>-1.64166612046395</v>
      </c>
      <c r="H697" s="104">
        <v>-9.8306460667221405</v>
      </c>
      <c r="I697" s="104">
        <v>-9.1678886974743392</v>
      </c>
      <c r="J697" s="104">
        <v>-7.6475668441260796</v>
      </c>
      <c r="K697" s="104">
        <v>-7.8942843878139497</v>
      </c>
      <c r="L697" s="104">
        <v>1.4766524273060799</v>
      </c>
      <c r="M697" s="104">
        <v>-4.9293869151734198</v>
      </c>
      <c r="N697" s="104">
        <v>-5.5694766044616699</v>
      </c>
      <c r="O697" s="104">
        <v>-7.7822652621167299</v>
      </c>
      <c r="P697" s="104">
        <v>-4.3822589409255501</v>
      </c>
      <c r="Q697" s="104">
        <v>-4.6079541739849397</v>
      </c>
      <c r="R697" s="104">
        <v>-8.4988074619906495</v>
      </c>
      <c r="S697" s="104">
        <v>-9.8284888301958393</v>
      </c>
      <c r="T697" s="104">
        <v>-1.0040270993048801</v>
      </c>
      <c r="U697" s="104">
        <v>-4.0497667570705902</v>
      </c>
      <c r="V697" s="104">
        <v>-6.7671216036377499</v>
      </c>
      <c r="W697" s="104">
        <v>-2.0874896340089801</v>
      </c>
      <c r="X697" s="104">
        <v>-8.0945892322494295</v>
      </c>
      <c r="Y697" s="104">
        <v>-4.8765453480162497</v>
      </c>
      <c r="Z697" s="104">
        <v>-1.88835847286058</v>
      </c>
      <c r="AA697" s="104">
        <v>-10.1091383573741</v>
      </c>
      <c r="AB697" s="104">
        <v>-1.6903458233897199</v>
      </c>
      <c r="AC697" s="104">
        <v>-2.62907104336999</v>
      </c>
      <c r="AD697" s="104">
        <v>-4.6910930965254396</v>
      </c>
      <c r="AE697" s="104">
        <v>-6.53174290790857</v>
      </c>
      <c r="AF697" s="104">
        <v>-5.2759954808060403</v>
      </c>
      <c r="AG697" s="104">
        <v>-2.74894917131595</v>
      </c>
      <c r="AH697" s="104">
        <v>-6.9766465375275803</v>
      </c>
      <c r="AI697" s="104">
        <v>-5.7998239111775298</v>
      </c>
      <c r="AJ697" s="104">
        <v>-7.7639476174446296</v>
      </c>
      <c r="AK697" s="104">
        <v>-4.4032805603773504</v>
      </c>
      <c r="AL697" s="104">
        <v>-5.1447247918491499</v>
      </c>
      <c r="AM697" s="104">
        <v>-6.7736485087373204</v>
      </c>
      <c r="AN697" s="104">
        <v>-4.7658718219726097</v>
      </c>
      <c r="AO697" s="104">
        <v>-6.2757051583580097</v>
      </c>
      <c r="AP697" s="104">
        <v>-3.8956534516911501</v>
      </c>
      <c r="AQ697" s="104">
        <v>-5.3597425102618104</v>
      </c>
      <c r="AR697" s="104">
        <v>-6.7688016069366501</v>
      </c>
      <c r="AS697" s="104">
        <v>-4.7567262417321903</v>
      </c>
      <c r="AT697" s="104">
        <v>-15.0162061750212</v>
      </c>
      <c r="AU697" s="104">
        <v>-3.5453685318503099</v>
      </c>
      <c r="AV697" s="104">
        <v>-8.3352412624788599</v>
      </c>
      <c r="AW697" s="104">
        <v>-1.2667976120756601</v>
      </c>
      <c r="AX697" s="104">
        <v>-7.1147843863855202</v>
      </c>
      <c r="AY697" s="104">
        <v>-10.5685920060805</v>
      </c>
      <c r="AZ697" s="104">
        <v>-10.614993899305</v>
      </c>
      <c r="BA697" s="104">
        <v>-15.191947245252299</v>
      </c>
      <c r="BB697" s="104">
        <v>-8.030044481869</v>
      </c>
      <c r="BC697" s="104">
        <v>-6.7499418258667001</v>
      </c>
      <c r="BD697" s="104">
        <v>-6.7220393242002396</v>
      </c>
      <c r="BE697" s="104">
        <v>-11.406525140063501</v>
      </c>
      <c r="BF697" s="104">
        <v>-8.1244470137015998</v>
      </c>
      <c r="BG697" s="104">
        <v>-8.9752138362436398</v>
      </c>
      <c r="BH697" s="104">
        <v>-4.2593591150211001</v>
      </c>
      <c r="BI697" s="104">
        <v>-7.1346346393322397</v>
      </c>
      <c r="BJ697" s="104">
        <v>-0.29167700194747798</v>
      </c>
      <c r="BK697" s="104">
        <v>-9.5461256675184494</v>
      </c>
      <c r="BL697" s="104">
        <v>-10.617050314658</v>
      </c>
      <c r="BM697" s="104">
        <v>-2.3229901790618901</v>
      </c>
      <c r="BN697" s="104">
        <v>-11.044921999424</v>
      </c>
      <c r="BO697" s="104">
        <v>-8.67536809927741</v>
      </c>
      <c r="BP697" s="104">
        <v>-4.5157863908441396</v>
      </c>
      <c r="BQ697" s="104">
        <v>-11.440576873205099</v>
      </c>
      <c r="BR697" s="104">
        <v>-9.4693647929000804</v>
      </c>
      <c r="BS697" s="104">
        <v>-4.6680192900361703</v>
      </c>
      <c r="BT697" s="104">
        <v>-6.1218460368277698</v>
      </c>
      <c r="BU697" s="104">
        <v>-8.1893154246486706</v>
      </c>
      <c r="BV697" s="104">
        <v>-3.7522701270211298</v>
      </c>
      <c r="BW697" s="104">
        <v>-1.5229259870490299</v>
      </c>
      <c r="BX697" s="104">
        <v>-10.9246784869887</v>
      </c>
      <c r="BY697" s="104">
        <v>-11.992145411693</v>
      </c>
      <c r="BZ697" s="104">
        <v>-2.1241231937062199</v>
      </c>
      <c r="CA697" s="104">
        <v>-7.1075964584763698</v>
      </c>
      <c r="CB697" s="104">
        <v>-12.6150631771463</v>
      </c>
      <c r="CC697" s="104">
        <v>-6.84215957510522</v>
      </c>
      <c r="CD697" s="104">
        <v>-7.4718196256702196</v>
      </c>
      <c r="CE697" s="104">
        <v>-14.040310833616999</v>
      </c>
      <c r="CF697" s="104">
        <v>-11.612105598672301</v>
      </c>
      <c r="CG697" s="104">
        <v>-5.5963606755760704</v>
      </c>
      <c r="CH697" s="104">
        <v>-3.8048819537012899</v>
      </c>
      <c r="CI697" s="104">
        <v>-6.92660069611195</v>
      </c>
      <c r="CJ697" s="104">
        <v>-4.95413753888052</v>
      </c>
      <c r="CK697" s="104">
        <v>-6.2632234946410899</v>
      </c>
      <c r="CL697" s="104">
        <v>-10.437085997807401</v>
      </c>
      <c r="CM697" s="104">
        <v>-10.6328257777768</v>
      </c>
      <c r="CN697" s="104">
        <v>-3.1586651825231602</v>
      </c>
      <c r="CO697" s="104">
        <v>-3.1495994879370901</v>
      </c>
      <c r="CP697" s="104">
        <v>-8.9428768678080406</v>
      </c>
      <c r="CQ697" s="104">
        <v>-11.148172420939799</v>
      </c>
      <c r="CR697" s="104">
        <v>-9.9382177594541101</v>
      </c>
      <c r="CS697" s="104">
        <v>-4.8393939102095498</v>
      </c>
      <c r="CT697" s="104">
        <v>-11.3610594896926</v>
      </c>
      <c r="CU697" s="104">
        <v>-6.4401094861925898</v>
      </c>
      <c r="CV697" s="104">
        <v>-6.3290209865073397</v>
      </c>
      <c r="CW697" s="104">
        <v>-6.9938208520590903</v>
      </c>
      <c r="CX697" s="104">
        <v>-8.6994359944046895</v>
      </c>
      <c r="CY697" s="104">
        <v>-9.7771053992795505</v>
      </c>
      <c r="CZ697" s="104">
        <v>-4.7819666862487802</v>
      </c>
      <c r="DA697" s="104">
        <v>-9.38386785497452</v>
      </c>
      <c r="DB697" s="104">
        <v>-8.6330810435829299</v>
      </c>
      <c r="DC697" s="104">
        <v>-3.1748396514740498</v>
      </c>
      <c r="DD697" s="104">
        <v>-4.2435551560440503</v>
      </c>
      <c r="DE697" s="104">
        <v>-9.7154838705203499</v>
      </c>
      <c r="DF697" s="104">
        <v>-6.8711927717093104</v>
      </c>
      <c r="DG697" s="104">
        <v>-9.0493576158336104</v>
      </c>
      <c r="DH697" s="104">
        <v>-3.0161452572824001</v>
      </c>
      <c r="DI697" s="104">
        <v>6.3904562739847404E-2</v>
      </c>
      <c r="DJ697" s="104">
        <v>1.8132357617858299</v>
      </c>
      <c r="DK697" s="104">
        <v>-5.13515988039644</v>
      </c>
      <c r="DL697" s="104">
        <v>-5.9305247951461499</v>
      </c>
      <c r="DM697" s="104">
        <v>-6.3130128293252801</v>
      </c>
      <c r="DN697" s="104">
        <v>-7.1402602012402996</v>
      </c>
      <c r="DO697" s="104">
        <v>-6.5296469997989597</v>
      </c>
      <c r="DP697" s="104">
        <v>-7.2749590305741201</v>
      </c>
      <c r="DQ697" s="104">
        <v>-6.2167953392694901</v>
      </c>
      <c r="DR697" s="104">
        <v>-7.4301401434641097</v>
      </c>
      <c r="DS697" s="104">
        <v>-10.628970439749301</v>
      </c>
      <c r="DT697" s="104">
        <v>-8.5832704610431794</v>
      </c>
      <c r="DU697" s="104">
        <v>-7.8196983728459397</v>
      </c>
      <c r="DV697" s="104">
        <v>-12.9461782555012</v>
      </c>
      <c r="DW697" s="104">
        <v>-8.0545439333959106</v>
      </c>
      <c r="DX697" s="104">
        <v>-11.525192970250799</v>
      </c>
      <c r="DY697" s="104">
        <v>-8.8822510308842304</v>
      </c>
      <c r="DZ697" s="104">
        <v>-5.5311809388358704</v>
      </c>
      <c r="EA697" s="104">
        <v>-10.814945715821001</v>
      </c>
      <c r="EB697" s="104">
        <v>-6.3389443951643702</v>
      </c>
      <c r="EC697" s="104">
        <v>-7.4010832033823002</v>
      </c>
      <c r="ED697" s="104">
        <v>-7.8443143571023803</v>
      </c>
      <c r="EE697" s="104">
        <v>-10.0508960653702</v>
      </c>
      <c r="EF697" s="104">
        <v>-5.9402704544458</v>
      </c>
      <c r="EG697" s="104">
        <v>-6.6214503225071502</v>
      </c>
      <c r="EH697" s="104">
        <v>-6.4475997696088303</v>
      </c>
      <c r="EI697" s="104">
        <v>-5.91817951399387</v>
      </c>
      <c r="EJ697" s="104">
        <v>-7.0819284501570499</v>
      </c>
      <c r="EK697" s="104">
        <v>-7.6915360016194398</v>
      </c>
      <c r="EL697" s="104">
        <v>-7.7310173970139902</v>
      </c>
      <c r="EM697" s="104">
        <v>-7.2619328549945896</v>
      </c>
      <c r="EN697" s="104">
        <v>-8.8798482495251605</v>
      </c>
      <c r="EO697" s="104">
        <v>-12.8649341050098</v>
      </c>
      <c r="EP697" s="104">
        <v>-4.4317102629256997</v>
      </c>
      <c r="EQ697" s="104">
        <v>-13.659935931876801</v>
      </c>
      <c r="ER697" s="104">
        <v>-4.2591564999322697</v>
      </c>
      <c r="ES697" s="104">
        <v>-3.8182274161513998</v>
      </c>
      <c r="ET697" s="104">
        <v>-1.63126011796517</v>
      </c>
      <c r="EU697" s="104">
        <v>-7.5659611525814601</v>
      </c>
      <c r="EV697" s="104">
        <v>-4.2230327807385297</v>
      </c>
      <c r="EW697" s="104">
        <v>-7.5839890707130602</v>
      </c>
      <c r="EX697" s="104">
        <v>-5.9514586786121102</v>
      </c>
      <c r="EY697" s="104">
        <v>-8.4846942189586496</v>
      </c>
      <c r="EZ697" s="104">
        <v>-11.018034115405101</v>
      </c>
      <c r="FA697" s="104">
        <v>-7.5131214161494997</v>
      </c>
      <c r="FB697" s="104">
        <v>-14.766158171989099</v>
      </c>
      <c r="FC697" s="104">
        <v>-17.661116166286401</v>
      </c>
      <c r="FD697" s="104">
        <v>-12.2311049862841</v>
      </c>
      <c r="FE697" s="104">
        <v>-8.3443848220452104</v>
      </c>
      <c r="FF697" s="104">
        <v>-10.339912331061599</v>
      </c>
      <c r="FG697" s="104">
        <v>-8.3785805827532194</v>
      </c>
      <c r="FH697" s="104">
        <v>-8.3835685304588505</v>
      </c>
      <c r="FI697" s="104">
        <v>-4.3829427800894001</v>
      </c>
      <c r="FJ697" s="104">
        <v>-5.7279932383556602</v>
      </c>
      <c r="FK697" s="104">
        <v>-7.1827658043203897</v>
      </c>
      <c r="FL697" s="104">
        <v>-10.761181831359901</v>
      </c>
      <c r="FM697" s="104">
        <v>-9.38133469098989</v>
      </c>
      <c r="FN697" s="104">
        <v>-3.4349955494954898</v>
      </c>
      <c r="FO697" s="42"/>
      <c r="FP697" s="42"/>
      <c r="FQ697" s="42"/>
      <c r="FR697" s="42"/>
      <c r="FS697" s="42"/>
      <c r="FT697" s="42"/>
      <c r="FU697" s="42"/>
      <c r="FV697" s="42"/>
      <c r="FW697" s="42"/>
      <c r="FX697" s="42"/>
      <c r="FY697" s="42"/>
      <c r="FZ697" s="42"/>
      <c r="GA697" s="42"/>
      <c r="GB697" s="42"/>
      <c r="GC697" s="42"/>
      <c r="GD697" s="42"/>
      <c r="GE697" s="42"/>
      <c r="GF697" s="42"/>
      <c r="GG697" s="42"/>
      <c r="GH697" s="42"/>
      <c r="GI697" s="42"/>
      <c r="GJ697" s="42"/>
      <c r="GK697" s="42"/>
      <c r="GL697" s="42"/>
      <c r="GM697" s="42"/>
      <c r="GN697" s="42"/>
      <c r="GO697" s="42"/>
      <c r="GP697" s="42"/>
      <c r="GQ697" s="42"/>
      <c r="GR697" s="42"/>
      <c r="GS697" s="42"/>
      <c r="GT697" s="42"/>
      <c r="GU697" s="42"/>
      <c r="GV697" s="42"/>
      <c r="GW697" s="42"/>
      <c r="GX697" s="42"/>
      <c r="GY697" s="42"/>
      <c r="GZ697" s="42"/>
      <c r="HA697" s="42"/>
      <c r="HB697" s="42"/>
      <c r="HC697" s="42"/>
      <c r="HD697" s="42"/>
      <c r="HE697" s="42"/>
      <c r="HF697" s="42"/>
      <c r="HG697" s="42"/>
      <c r="HH697" s="42"/>
      <c r="HI697" s="42"/>
      <c r="HJ697" s="42"/>
      <c r="HK697" s="42"/>
      <c r="HL697" s="42"/>
      <c r="HM697" s="42"/>
      <c r="HN697" s="42"/>
      <c r="HO697" s="42"/>
      <c r="HP697" s="42"/>
      <c r="HQ697" s="42"/>
      <c r="HR697" s="42"/>
      <c r="HS697" s="42"/>
      <c r="HT697" s="42"/>
      <c r="HU697" s="42"/>
      <c r="HV697" s="42"/>
      <c r="HW697" s="42"/>
      <c r="HX697" s="42"/>
      <c r="HY697" s="42"/>
      <c r="HZ697" s="42"/>
      <c r="IA697" s="42"/>
      <c r="IB697" s="42"/>
      <c r="IC697" s="42"/>
      <c r="ID697" s="42"/>
      <c r="IE697" s="42"/>
      <c r="IF697" s="42"/>
      <c r="IG697" s="42"/>
      <c r="IH697" s="42"/>
      <c r="II697" s="42"/>
      <c r="IJ697" s="42"/>
      <c r="IK697" s="42"/>
      <c r="IL697" s="42"/>
      <c r="IM697" s="42"/>
      <c r="IN697" s="42"/>
      <c r="IO697" s="42"/>
      <c r="IP697" s="42"/>
      <c r="IQ697" s="42"/>
      <c r="IR697" s="42"/>
      <c r="IS697" s="42"/>
      <c r="IT697" s="42"/>
    </row>
    <row r="698" spans="1:254" s="27" customFormat="1" x14ac:dyDescent="0.2">
      <c r="A698" s="22" t="s">
        <v>10</v>
      </c>
      <c r="B698" s="45">
        <v>0.66</v>
      </c>
      <c r="C698" s="79">
        <f t="shared" si="20"/>
        <v>-7.2330297356098798</v>
      </c>
      <c r="D698" s="80">
        <f t="shared" si="21"/>
        <v>3.1144094615578282</v>
      </c>
      <c r="E698" s="104">
        <v>-6.5362741418289696</v>
      </c>
      <c r="F698" s="104">
        <v>-6.5007359998910097</v>
      </c>
      <c r="G698" s="104">
        <v>-3.0270873474796298</v>
      </c>
      <c r="H698" s="104">
        <v>-9.9195729322459201</v>
      </c>
      <c r="I698" s="104">
        <v>-9.2619676152384596</v>
      </c>
      <c r="J698" s="104">
        <v>-7.8624826776654002</v>
      </c>
      <c r="K698" s="104">
        <v>-8.3541739232619108</v>
      </c>
      <c r="L698" s="104">
        <v>-0.82669100769386605</v>
      </c>
      <c r="M698" s="104">
        <v>-5.0745999547226797</v>
      </c>
      <c r="N698" s="104">
        <v>-5.6812122913984204</v>
      </c>
      <c r="O698" s="104">
        <v>-7.34487459929632</v>
      </c>
      <c r="P698" s="104">
        <v>-4.6666572583740598</v>
      </c>
      <c r="Q698" s="104">
        <v>-4.8164959826792799</v>
      </c>
      <c r="R698" s="104">
        <v>-8.8936317749327802</v>
      </c>
      <c r="S698" s="104">
        <v>-10.146564940623399</v>
      </c>
      <c r="T698" s="104">
        <v>-0.87432370970095596</v>
      </c>
      <c r="U698" s="104">
        <v>-4.5820972074207802</v>
      </c>
      <c r="V698" s="104">
        <v>-6.7600566132902804</v>
      </c>
      <c r="W698" s="104">
        <v>-1.6311764128435799</v>
      </c>
      <c r="X698" s="104">
        <v>-8.1172329188886696</v>
      </c>
      <c r="Y698" s="104">
        <v>-6.18789506818643</v>
      </c>
      <c r="Z698" s="104">
        <v>-2.33735516433876</v>
      </c>
      <c r="AA698" s="104">
        <v>-10.535757091384101</v>
      </c>
      <c r="AB698" s="104">
        <v>-1.8857974979676999</v>
      </c>
      <c r="AC698" s="104">
        <v>-3.7182821244654698</v>
      </c>
      <c r="AD698" s="104">
        <v>-5.2734626885250897</v>
      </c>
      <c r="AE698" s="104">
        <v>-5.24013516827383</v>
      </c>
      <c r="AF698" s="104">
        <v>-5.4194597721169799</v>
      </c>
      <c r="AG698" s="104">
        <v>-3.6637188966675698</v>
      </c>
      <c r="AH698" s="104">
        <v>-6.81277667610021</v>
      </c>
      <c r="AI698" s="104">
        <v>-4.8479430312439797</v>
      </c>
      <c r="AJ698" s="104">
        <v>-8.1717031196125998</v>
      </c>
      <c r="AK698" s="104">
        <v>-5.2034008507625602</v>
      </c>
      <c r="AL698" s="104">
        <v>-5.31930665475402</v>
      </c>
      <c r="AM698" s="104">
        <v>-6.9386265345803597</v>
      </c>
      <c r="AN698" s="104">
        <v>-6.1411845120562099</v>
      </c>
      <c r="AO698" s="104">
        <v>-6.6659534702896899</v>
      </c>
      <c r="AP698" s="104">
        <v>-3.4052629449412102</v>
      </c>
      <c r="AQ698" s="104">
        <v>-6.0586238898036697</v>
      </c>
      <c r="AR698" s="104">
        <v>-7.5641931445365502</v>
      </c>
      <c r="AS698" s="104">
        <v>-5.0279076848848101</v>
      </c>
      <c r="AT698" s="104">
        <v>-14.6407023357187</v>
      </c>
      <c r="AU698" s="104">
        <v>-4.4608003989390097</v>
      </c>
      <c r="AV698" s="104">
        <v>-8.5328306251081898</v>
      </c>
      <c r="AW698" s="104">
        <v>-1.52598485840272</v>
      </c>
      <c r="AX698" s="104">
        <v>-6.9074751256056102</v>
      </c>
      <c r="AY698" s="104">
        <v>-11.1215734988713</v>
      </c>
      <c r="AZ698" s="104">
        <v>-10.757907066274701</v>
      </c>
      <c r="BA698" s="104">
        <v>-14.4752018183008</v>
      </c>
      <c r="BB698" s="104">
        <v>-8.0356838914138695</v>
      </c>
      <c r="BC698" s="104">
        <v>-7.9157068782433999</v>
      </c>
      <c r="BD698" s="104">
        <v>-7.2865421057454096</v>
      </c>
      <c r="BE698" s="104">
        <v>-11.3174890003913</v>
      </c>
      <c r="BF698" s="104">
        <v>-9.8122988154536799</v>
      </c>
      <c r="BG698" s="104">
        <v>-8.8209616772784702</v>
      </c>
      <c r="BH698" s="104">
        <v>-3.8974969418078</v>
      </c>
      <c r="BI698" s="104">
        <v>-6.7203310469269297</v>
      </c>
      <c r="BJ698" s="104">
        <v>-0.71972328356105797</v>
      </c>
      <c r="BK698" s="104">
        <v>-9.5319543833663491</v>
      </c>
      <c r="BL698" s="104">
        <v>-11.1438662568998</v>
      </c>
      <c r="BM698" s="104">
        <v>-2.9456522894454</v>
      </c>
      <c r="BN698" s="104">
        <v>-10.832337796441401</v>
      </c>
      <c r="BO698" s="104">
        <v>-9.0875786354008099</v>
      </c>
      <c r="BP698" s="104">
        <v>-3.7425750588848401</v>
      </c>
      <c r="BQ698" s="104">
        <v>-11.7804346022827</v>
      </c>
      <c r="BR698" s="104">
        <v>-9.9178897255718006</v>
      </c>
      <c r="BS698" s="104">
        <v>-5.6353381680293104</v>
      </c>
      <c r="BT698" s="104">
        <v>-6.0027950052658401</v>
      </c>
      <c r="BU698" s="104">
        <v>-8.6166229443448099</v>
      </c>
      <c r="BV698" s="104">
        <v>-3.9748590691544798</v>
      </c>
      <c r="BW698" s="104">
        <v>-1.7548891000011</v>
      </c>
      <c r="BX698" s="104">
        <v>-11.0585051738344</v>
      </c>
      <c r="BY698" s="104">
        <v>-12.0096163626913</v>
      </c>
      <c r="BZ698" s="104">
        <v>-3.48690889021902</v>
      </c>
      <c r="CA698" s="104">
        <v>-6.85490513843855</v>
      </c>
      <c r="CB698" s="104">
        <v>-12.6690925817233</v>
      </c>
      <c r="CC698" s="104">
        <v>-7.1171902985176798</v>
      </c>
      <c r="CD698" s="104">
        <v>-7.2535831913061601</v>
      </c>
      <c r="CE698" s="104">
        <v>-14.509533367967499</v>
      </c>
      <c r="CF698" s="104">
        <v>-11.3899244204145</v>
      </c>
      <c r="CG698" s="104">
        <v>-5.8237531039908701</v>
      </c>
      <c r="CH698" s="104">
        <v>-4.3051520650650703</v>
      </c>
      <c r="CI698" s="104">
        <v>-7.8026136169186602</v>
      </c>
      <c r="CJ698" s="104">
        <v>-5.4839259398474898</v>
      </c>
      <c r="CK698" s="104">
        <v>-6.1665914902701404</v>
      </c>
      <c r="CL698" s="104">
        <v>-10.167945342687499</v>
      </c>
      <c r="CM698" s="104">
        <v>-9.7105949201354207</v>
      </c>
      <c r="CN698" s="104">
        <v>-2.99954407735081</v>
      </c>
      <c r="CO698" s="104">
        <v>-2.5836540726130202</v>
      </c>
      <c r="CP698" s="104">
        <v>-9.8060149036835806</v>
      </c>
      <c r="CQ698" s="104">
        <v>-11.3767724110206</v>
      </c>
      <c r="CR698" s="104">
        <v>-9.6656487340656998</v>
      </c>
      <c r="CS698" s="104">
        <v>-5.1356536383020304</v>
      </c>
      <c r="CT698" s="104">
        <v>-12.0442772746136</v>
      </c>
      <c r="CU698" s="104">
        <v>-6.4994435302222504</v>
      </c>
      <c r="CV698" s="104">
        <v>-6.0748377079572302</v>
      </c>
      <c r="CW698" s="104">
        <v>-7.0578754598906599</v>
      </c>
      <c r="CX698" s="104">
        <v>-8.5884966732278993</v>
      </c>
      <c r="CY698" s="104">
        <v>-10.1608701116515</v>
      </c>
      <c r="CZ698" s="104">
        <v>-4.6930667782734803</v>
      </c>
      <c r="DA698" s="104">
        <v>-8.0693146567144698</v>
      </c>
      <c r="DB698" s="104">
        <v>-8.9459064754446391</v>
      </c>
      <c r="DC698" s="104">
        <v>-3.5992281758089102</v>
      </c>
      <c r="DD698" s="104">
        <v>-4.8736275627705803</v>
      </c>
      <c r="DE698" s="104">
        <v>-8.7941650814810792</v>
      </c>
      <c r="DF698" s="104">
        <v>-6.5211768308743698</v>
      </c>
      <c r="DG698" s="104">
        <v>-8.3988019578687396</v>
      </c>
      <c r="DH698" s="104">
        <v>-3.3847161138100099</v>
      </c>
      <c r="DI698" s="104">
        <v>-1.5116426657071</v>
      </c>
      <c r="DJ698" s="104">
        <v>-0.122717040169465</v>
      </c>
      <c r="DK698" s="104">
        <v>-4.7619307130968904</v>
      </c>
      <c r="DL698" s="104">
        <v>-5.6499921844528798</v>
      </c>
      <c r="DM698" s="104">
        <v>-6.4643512848009799</v>
      </c>
      <c r="DN698" s="104">
        <v>-8.3925193013723192</v>
      </c>
      <c r="DO698" s="104">
        <v>-6.7868632175151502</v>
      </c>
      <c r="DP698" s="104">
        <v>-7.7548297237022501</v>
      </c>
      <c r="DQ698" s="104">
        <v>-7.0336519421432904</v>
      </c>
      <c r="DR698" s="104">
        <v>-7.8663856844091198</v>
      </c>
      <c r="DS698" s="104">
        <v>-10.46098804455</v>
      </c>
      <c r="DT698" s="104">
        <v>-8.6804507049425901</v>
      </c>
      <c r="DU698" s="104">
        <v>-7.5663585055952396</v>
      </c>
      <c r="DV698" s="104">
        <v>-12.617849979306399</v>
      </c>
      <c r="DW698" s="104">
        <v>-7.1495053982850196</v>
      </c>
      <c r="DX698" s="104">
        <v>-11.667985562714099</v>
      </c>
      <c r="DY698" s="104">
        <v>-9.1592622241434807</v>
      </c>
      <c r="DZ698" s="104">
        <v>-6.5434725974778196</v>
      </c>
      <c r="EA698" s="104">
        <v>-11.5724371112446</v>
      </c>
      <c r="EB698" s="104">
        <v>-7.0067771801426098</v>
      </c>
      <c r="EC698" s="104">
        <v>-7.9859665698451403</v>
      </c>
      <c r="ED698" s="104">
        <v>-7.6901757639941897</v>
      </c>
      <c r="EE698" s="104">
        <v>-9.0199091355879304</v>
      </c>
      <c r="EF698" s="104">
        <v>-5.4882572406983501</v>
      </c>
      <c r="EG698" s="104">
        <v>-6.1132297035860201</v>
      </c>
      <c r="EH698" s="104">
        <v>-6.1539474783173498</v>
      </c>
      <c r="EI698" s="104">
        <v>-6.5343901355663698</v>
      </c>
      <c r="EJ698" s="104">
        <v>-7.4480584811738302</v>
      </c>
      <c r="EK698" s="104">
        <v>-7.7289434209249404</v>
      </c>
      <c r="EL698" s="104">
        <v>-5.7400840965434199</v>
      </c>
      <c r="EM698" s="104">
        <v>-7.0306980249692597</v>
      </c>
      <c r="EN698" s="104">
        <v>-10.7510720052056</v>
      </c>
      <c r="EO698" s="104">
        <v>-12.2561341605007</v>
      </c>
      <c r="EP698" s="104">
        <v>-3.57482620336729</v>
      </c>
      <c r="EQ698" s="104">
        <v>-13.1736317063861</v>
      </c>
      <c r="ER698" s="104">
        <v>-4.5251404485285196</v>
      </c>
      <c r="ES698" s="104">
        <v>-4.5283100645057504</v>
      </c>
      <c r="ET698" s="104">
        <v>-1.9838701232751399</v>
      </c>
      <c r="EU698" s="104">
        <v>-7.8516358416659804</v>
      </c>
      <c r="EV698" s="104">
        <v>-4.5556995762585402</v>
      </c>
      <c r="EW698" s="104">
        <v>-7.5394947322240604</v>
      </c>
      <c r="EX698" s="104">
        <v>-6.00060794669524</v>
      </c>
      <c r="EY698" s="104">
        <v>-8.5685044197014602</v>
      </c>
      <c r="EZ698" s="104">
        <v>-10.766996388720599</v>
      </c>
      <c r="FA698" s="104">
        <v>-7.4359751318115599</v>
      </c>
      <c r="FB698" s="104">
        <v>-14.490142508481</v>
      </c>
      <c r="FC698" s="104">
        <v>-15.429723210733499</v>
      </c>
      <c r="FD698" s="104">
        <v>-11.893252486526499</v>
      </c>
      <c r="FE698" s="104">
        <v>-7.8383886005571703</v>
      </c>
      <c r="FF698" s="104">
        <v>-9.7667827077939204</v>
      </c>
      <c r="FG698" s="104">
        <v>-7.7384262370167702</v>
      </c>
      <c r="FH698" s="104">
        <v>-8.1432519248401505</v>
      </c>
      <c r="FI698" s="104">
        <v>-4.7660953819360197</v>
      </c>
      <c r="FJ698" s="104">
        <v>-5.6018419984251704</v>
      </c>
      <c r="FK698" s="104">
        <v>-7.2239242524274196</v>
      </c>
      <c r="FL698" s="104">
        <v>-11.091116905212401</v>
      </c>
      <c r="FM698" s="104">
        <v>-10.0363040162585</v>
      </c>
      <c r="FN698" s="104">
        <v>-3.1530701854337999</v>
      </c>
      <c r="FO698" s="42"/>
      <c r="FP698" s="42"/>
      <c r="FQ698" s="42"/>
      <c r="FR698" s="42"/>
      <c r="FS698" s="42"/>
      <c r="FT698" s="42"/>
      <c r="FU698" s="42"/>
      <c r="FV698" s="42"/>
      <c r="FW698" s="42"/>
      <c r="FX698" s="42"/>
      <c r="FY698" s="42"/>
      <c r="FZ698" s="42"/>
      <c r="GA698" s="42"/>
      <c r="GB698" s="42"/>
      <c r="GC698" s="42"/>
      <c r="GD698" s="42"/>
      <c r="GE698" s="42"/>
      <c r="GF698" s="42"/>
      <c r="GG698" s="42"/>
      <c r="GH698" s="42"/>
      <c r="GI698" s="42"/>
      <c r="GJ698" s="42"/>
      <c r="GK698" s="42"/>
      <c r="GL698" s="42"/>
      <c r="GM698" s="42"/>
      <c r="GN698" s="42"/>
      <c r="GO698" s="42"/>
      <c r="GP698" s="42"/>
      <c r="GQ698" s="42"/>
      <c r="GR698" s="42"/>
      <c r="GS698" s="42"/>
      <c r="GT698" s="42"/>
      <c r="GU698" s="42"/>
      <c r="GV698" s="42"/>
      <c r="GW698" s="42"/>
      <c r="GX698" s="42"/>
      <c r="GY698" s="42"/>
      <c r="GZ698" s="42"/>
      <c r="HA698" s="42"/>
      <c r="HB698" s="42"/>
      <c r="HC698" s="42"/>
      <c r="HD698" s="42"/>
      <c r="HE698" s="42"/>
      <c r="HF698" s="42"/>
      <c r="HG698" s="42"/>
      <c r="HH698" s="42"/>
      <c r="HI698" s="42"/>
      <c r="HJ698" s="42"/>
      <c r="HK698" s="42"/>
      <c r="HL698" s="42"/>
      <c r="HM698" s="42"/>
      <c r="HN698" s="42"/>
      <c r="HO698" s="42"/>
      <c r="HP698" s="42"/>
      <c r="HQ698" s="42"/>
      <c r="HR698" s="42"/>
      <c r="HS698" s="42"/>
      <c r="HT698" s="42"/>
      <c r="HU698" s="42"/>
      <c r="HV698" s="42"/>
      <c r="HW698" s="42"/>
      <c r="HX698" s="42"/>
      <c r="HY698" s="42"/>
      <c r="HZ698" s="42"/>
      <c r="IA698" s="42"/>
      <c r="IB698" s="42"/>
      <c r="IC698" s="42"/>
      <c r="ID698" s="42"/>
      <c r="IE698" s="42"/>
      <c r="IF698" s="42"/>
      <c r="IG698" s="42"/>
      <c r="IH698" s="42"/>
      <c r="II698" s="42"/>
      <c r="IJ698" s="42"/>
      <c r="IK698" s="42"/>
      <c r="IL698" s="42"/>
      <c r="IM698" s="42"/>
      <c r="IN698" s="42"/>
      <c r="IO698" s="42"/>
      <c r="IP698" s="42"/>
      <c r="IQ698" s="42"/>
      <c r="IR698" s="42"/>
      <c r="IS698" s="42"/>
      <c r="IT698" s="42"/>
    </row>
    <row r="699" spans="1:254" s="27" customFormat="1" x14ac:dyDescent="0.2">
      <c r="A699" s="22" t="s">
        <v>10</v>
      </c>
      <c r="B699" s="45">
        <v>0.68</v>
      </c>
      <c r="C699" s="79">
        <f t="shared" si="20"/>
        <v>-6.9625626288721119</v>
      </c>
      <c r="D699" s="80">
        <f t="shared" si="21"/>
        <v>2.9574316670481049</v>
      </c>
      <c r="E699" s="104">
        <v>-7.0697208037049402</v>
      </c>
      <c r="F699" s="104">
        <v>-5.9974624985857901</v>
      </c>
      <c r="G699" s="104">
        <v>-4.2786925766461303</v>
      </c>
      <c r="H699" s="104">
        <v>-9.5690079085192004</v>
      </c>
      <c r="I699" s="104">
        <v>-9.2067174488004593</v>
      </c>
      <c r="J699" s="104">
        <v>-7.6989843849228699</v>
      </c>
      <c r="K699" s="104">
        <v>-8.3315310289280298</v>
      </c>
      <c r="L699" s="104">
        <v>-2.6078205902316198</v>
      </c>
      <c r="M699" s="104">
        <v>-4.9245865582611703</v>
      </c>
      <c r="N699" s="104">
        <v>-5.4222545623779297</v>
      </c>
      <c r="O699" s="104">
        <v>-6.5037276522429703</v>
      </c>
      <c r="P699" s="104">
        <v>-4.3481224368504501</v>
      </c>
      <c r="Q699" s="104">
        <v>-4.5703184011395299</v>
      </c>
      <c r="R699" s="104">
        <v>-8.8906358269458998</v>
      </c>
      <c r="S699" s="104">
        <v>-10.0021307063168</v>
      </c>
      <c r="T699" s="104">
        <v>-1.13184944352215</v>
      </c>
      <c r="U699" s="104">
        <v>-4.8310646123268501</v>
      </c>
      <c r="V699" s="104">
        <v>-6.3731083946975202</v>
      </c>
      <c r="W699" s="104">
        <v>-0.84902217927228696</v>
      </c>
      <c r="X699" s="104">
        <v>-7.96405306698093</v>
      </c>
      <c r="Y699" s="104">
        <v>-6.8682100228649503</v>
      </c>
      <c r="Z699" s="104">
        <v>-2.3476414707802902</v>
      </c>
      <c r="AA699" s="104">
        <v>-10.669285241372</v>
      </c>
      <c r="AB699" s="104">
        <v>-1.7664916728086399</v>
      </c>
      <c r="AC699" s="104">
        <v>-4.5501389826862502</v>
      </c>
      <c r="AD699" s="104">
        <v>-5.3063913762805299</v>
      </c>
      <c r="AE699" s="104">
        <v>-3.7614193768239002</v>
      </c>
      <c r="AF699" s="104">
        <v>-5.2954122558354699</v>
      </c>
      <c r="AG699" s="104">
        <v>-3.9267669770925</v>
      </c>
      <c r="AH699" s="104">
        <v>-6.5030149316985497</v>
      </c>
      <c r="AI699" s="104">
        <v>-3.68759280253327</v>
      </c>
      <c r="AJ699" s="104">
        <v>-8.0759035152639598</v>
      </c>
      <c r="AK699" s="104">
        <v>-5.3784797941451901</v>
      </c>
      <c r="AL699" s="104">
        <v>-5.0601967042874598</v>
      </c>
      <c r="AM699" s="104">
        <v>-6.5584002699422603</v>
      </c>
      <c r="AN699" s="104">
        <v>-6.8258025616017903</v>
      </c>
      <c r="AO699" s="104">
        <v>-6.4629730864123998</v>
      </c>
      <c r="AP699" s="104">
        <v>-2.6415758007139001</v>
      </c>
      <c r="AQ699" s="104">
        <v>-6.3021540162656704</v>
      </c>
      <c r="AR699" s="104">
        <v>-7.8212533184747404</v>
      </c>
      <c r="AS699" s="104">
        <v>-5.0207941374571901</v>
      </c>
      <c r="AT699" s="104">
        <v>-13.7402024733678</v>
      </c>
      <c r="AU699" s="104">
        <v>-4.87638433762924</v>
      </c>
      <c r="AV699" s="104">
        <v>-8.2269190401254093</v>
      </c>
      <c r="AW699" s="104">
        <v>-1.7310701950303899</v>
      </c>
      <c r="AX699" s="104">
        <v>-6.4428552777709296</v>
      </c>
      <c r="AY699" s="104">
        <v>-11.2021476951187</v>
      </c>
      <c r="AZ699" s="104">
        <v>-10.2735480731124</v>
      </c>
      <c r="BA699" s="104">
        <v>-13.2496094219069</v>
      </c>
      <c r="BB699" s="104">
        <v>-7.6438382685465198</v>
      </c>
      <c r="BC699" s="104">
        <v>-8.2540607452392596</v>
      </c>
      <c r="BD699" s="104">
        <v>-7.2074424508266697</v>
      </c>
      <c r="BE699" s="104">
        <v>-10.6585856641366</v>
      </c>
      <c r="BF699" s="104">
        <v>-10.589785981388699</v>
      </c>
      <c r="BG699" s="104">
        <v>-8.52529266727535</v>
      </c>
      <c r="BH699" s="104">
        <v>-2.8739676482169001</v>
      </c>
      <c r="BI699" s="104">
        <v>-5.9089889264421496</v>
      </c>
      <c r="BJ699" s="104">
        <v>-0.70514268766574795</v>
      </c>
      <c r="BK699" s="104">
        <v>-9.0738410071661697</v>
      </c>
      <c r="BL699" s="104">
        <v>-11.0919646548955</v>
      </c>
      <c r="BM699" s="104">
        <v>-3.0312128067016602</v>
      </c>
      <c r="BN699" s="104">
        <v>-10.2094613723671</v>
      </c>
      <c r="BO699" s="104">
        <v>-9.0635342395385301</v>
      </c>
      <c r="BP699" s="104">
        <v>-2.6930201913313501</v>
      </c>
      <c r="BQ699" s="104">
        <v>-11.6160902138928</v>
      </c>
      <c r="BR699" s="104">
        <v>-9.9210326576975696</v>
      </c>
      <c r="BS699" s="104">
        <v>-6.29452783656488</v>
      </c>
      <c r="BT699" s="104">
        <v>-5.5065345865958202</v>
      </c>
      <c r="BU699" s="104">
        <v>-8.5496430315195298</v>
      </c>
      <c r="BV699" s="104">
        <v>-3.6709939744714202</v>
      </c>
      <c r="BW699" s="104">
        <v>-1.5895375723068901</v>
      </c>
      <c r="BX699" s="104">
        <v>-10.2889030383189</v>
      </c>
      <c r="BY699" s="104">
        <v>-11.5132277640979</v>
      </c>
      <c r="BZ699" s="104">
        <v>-4.37329647930604</v>
      </c>
      <c r="CA699" s="104">
        <v>-6.1033212838828002</v>
      </c>
      <c r="CB699" s="104">
        <v>-12.063420138395299</v>
      </c>
      <c r="CC699" s="104">
        <v>-6.9489895109242603</v>
      </c>
      <c r="CD699" s="104">
        <v>-6.6753382229929601</v>
      </c>
      <c r="CE699" s="104">
        <v>-14.273039489307999</v>
      </c>
      <c r="CF699" s="104">
        <v>-10.76506987448</v>
      </c>
      <c r="CG699" s="104">
        <v>-5.7289040943439602</v>
      </c>
      <c r="CH699" s="104">
        <v>-4.39650296164245</v>
      </c>
      <c r="CI699" s="104">
        <v>-8.3166513113919507</v>
      </c>
      <c r="CJ699" s="104">
        <v>-5.5793803259414698</v>
      </c>
      <c r="CK699" s="104">
        <v>-5.8018148360603501</v>
      </c>
      <c r="CL699" s="104">
        <v>-9.6337046678179696</v>
      </c>
      <c r="CM699" s="104">
        <v>-8.3768488776025496</v>
      </c>
      <c r="CN699" s="104">
        <v>-2.4685167814637099</v>
      </c>
      <c r="CO699" s="104">
        <v>-1.3296098868756101</v>
      </c>
      <c r="CP699" s="104">
        <v>-10.130691205036801</v>
      </c>
      <c r="CQ699" s="104">
        <v>-10.9144418010102</v>
      </c>
      <c r="CR699" s="104">
        <v>-8.8245435382880704</v>
      </c>
      <c r="CS699" s="104">
        <v>-4.7289229786039098</v>
      </c>
      <c r="CT699" s="104">
        <v>-11.8940493421438</v>
      </c>
      <c r="CU699" s="104">
        <v>-6.1133904702046697</v>
      </c>
      <c r="CV699" s="104">
        <v>-5.7422259067678203</v>
      </c>
      <c r="CW699" s="104">
        <v>-6.8832252723376302</v>
      </c>
      <c r="CX699" s="104">
        <v>-8.2692446746231205</v>
      </c>
      <c r="CY699" s="104">
        <v>-10.147492100676301</v>
      </c>
      <c r="CZ699" s="104">
        <v>-4.4740452766418501</v>
      </c>
      <c r="DA699" s="104">
        <v>-6.3998848265517196</v>
      </c>
      <c r="DB699" s="104">
        <v>-8.6667081591127104</v>
      </c>
      <c r="DC699" s="104">
        <v>-3.6002228796192002</v>
      </c>
      <c r="DD699" s="104">
        <v>-5.2870431898254902</v>
      </c>
      <c r="DE699" s="104">
        <v>-7.7092394568630302</v>
      </c>
      <c r="DF699" s="104">
        <v>-5.8606328121940097</v>
      </c>
      <c r="DG699" s="104">
        <v>-7.3248753397319204</v>
      </c>
      <c r="DH699" s="104">
        <v>-3.93477522298303</v>
      </c>
      <c r="DI699" s="104">
        <v>-2.2494781677179598</v>
      </c>
      <c r="DJ699" s="104">
        <v>-2.1449736594619502</v>
      </c>
      <c r="DK699" s="104">
        <v>-4.3425432736465002</v>
      </c>
      <c r="DL699" s="104">
        <v>-5.3219413494304302</v>
      </c>
      <c r="DM699" s="104">
        <v>-6.1553097545191902</v>
      </c>
      <c r="DN699" s="104">
        <v>-9.1825122451514094</v>
      </c>
      <c r="DO699" s="104">
        <v>-6.6778814734557601</v>
      </c>
      <c r="DP699" s="104">
        <v>-7.8049289758231701</v>
      </c>
      <c r="DQ699" s="104">
        <v>-7.3848498768633002</v>
      </c>
      <c r="DR699" s="104">
        <v>-8.0174139674190101</v>
      </c>
      <c r="DS699" s="104">
        <v>-9.8375975677040408</v>
      </c>
      <c r="DT699" s="104">
        <v>-8.3471885682159197</v>
      </c>
      <c r="DU699" s="104">
        <v>-6.6966882745722103</v>
      </c>
      <c r="DV699" s="104">
        <v>-11.7438679657919</v>
      </c>
      <c r="DW699" s="104">
        <v>-6.1535713863657202</v>
      </c>
      <c r="DX699" s="104">
        <v>-11.070998243925001</v>
      </c>
      <c r="DY699" s="104">
        <v>-8.8454829228796292</v>
      </c>
      <c r="DZ699" s="104">
        <v>-7.1230874274543403</v>
      </c>
      <c r="EA699" s="104">
        <v>-11.8245037813804</v>
      </c>
      <c r="EB699" s="104">
        <v>-7.1999014493664903</v>
      </c>
      <c r="EC699" s="104">
        <v>-8.0761951231484197</v>
      </c>
      <c r="ED699" s="104">
        <v>-7.3581307820514903</v>
      </c>
      <c r="EE699" s="104">
        <v>-7.7636406953589896</v>
      </c>
      <c r="EF699" s="104">
        <v>-4.6494097867912503</v>
      </c>
      <c r="EG699" s="104">
        <v>-5.3928569510160198</v>
      </c>
      <c r="EH699" s="104">
        <v>-5.6324953118828898</v>
      </c>
      <c r="EI699" s="104">
        <v>-6.7379365297609999</v>
      </c>
      <c r="EJ699" s="104">
        <v>-7.2692132373864098</v>
      </c>
      <c r="EK699" s="104">
        <v>-7.4104736565648599</v>
      </c>
      <c r="EL699" s="104">
        <v>-3.60796557132897</v>
      </c>
      <c r="EM699" s="104">
        <v>-5.8809522887511001</v>
      </c>
      <c r="EN699" s="104">
        <v>-11.6689063215413</v>
      </c>
      <c r="EO699" s="104">
        <v>-10.921239099603399</v>
      </c>
      <c r="EP699" s="104">
        <v>-2.49962658288471</v>
      </c>
      <c r="EQ699" s="104">
        <v>-12.186358267271901</v>
      </c>
      <c r="ER699" s="104">
        <v>-4.1329166368140902</v>
      </c>
      <c r="ES699" s="104">
        <v>-4.8111559803960304</v>
      </c>
      <c r="ET699" s="104">
        <v>-1.9475735924798701</v>
      </c>
      <c r="EU699" s="104">
        <v>-7.7444873599516004</v>
      </c>
      <c r="EV699" s="104">
        <v>-4.3904372448343203</v>
      </c>
      <c r="EW699" s="104">
        <v>-7.0819354332610098</v>
      </c>
      <c r="EX699" s="104">
        <v>-5.8338351836851201</v>
      </c>
      <c r="EY699" s="104">
        <v>-8.2824094488822197</v>
      </c>
      <c r="EZ699" s="104">
        <v>-9.8919022924391893</v>
      </c>
      <c r="FA699" s="104">
        <v>-6.8932731741315498</v>
      </c>
      <c r="FB699" s="104">
        <v>-13.623379131549701</v>
      </c>
      <c r="FC699" s="104">
        <v>-12.849205243871801</v>
      </c>
      <c r="FD699" s="104">
        <v>-11.3403463778671</v>
      </c>
      <c r="FE699" s="104">
        <v>-6.8900309670542601</v>
      </c>
      <c r="FF699" s="104">
        <v>-8.6462977900150193</v>
      </c>
      <c r="FG699" s="104">
        <v>-6.7892975553330697</v>
      </c>
      <c r="FH699" s="104">
        <v>-7.5603426051474196</v>
      </c>
      <c r="FI699" s="104">
        <v>-4.7891596092035398</v>
      </c>
      <c r="FJ699" s="104">
        <v>-4.9081289209682497</v>
      </c>
      <c r="FK699" s="104">
        <v>-6.5806271819208897</v>
      </c>
      <c r="FL699" s="104">
        <v>-11.0300636291504</v>
      </c>
      <c r="FM699" s="104">
        <v>-10.2756845926493</v>
      </c>
      <c r="FN699" s="104">
        <v>-2.9486468111536399</v>
      </c>
      <c r="FO699" s="42"/>
      <c r="FP699" s="42"/>
      <c r="FQ699" s="42"/>
      <c r="FR699" s="42"/>
      <c r="FS699" s="42"/>
      <c r="FT699" s="42"/>
      <c r="FU699" s="42"/>
      <c r="FV699" s="42"/>
      <c r="FW699" s="42"/>
      <c r="FX699" s="42"/>
      <c r="FY699" s="42"/>
      <c r="FZ699" s="42"/>
      <c r="GA699" s="42"/>
      <c r="GB699" s="42"/>
      <c r="GC699" s="42"/>
      <c r="GD699" s="42"/>
      <c r="GE699" s="42"/>
      <c r="GF699" s="42"/>
      <c r="GG699" s="42"/>
      <c r="GH699" s="42"/>
      <c r="GI699" s="42"/>
      <c r="GJ699" s="42"/>
      <c r="GK699" s="42"/>
      <c r="GL699" s="42"/>
      <c r="GM699" s="42"/>
      <c r="GN699" s="42"/>
      <c r="GO699" s="42"/>
      <c r="GP699" s="42"/>
      <c r="GQ699" s="42"/>
      <c r="GR699" s="42"/>
      <c r="GS699" s="42"/>
      <c r="GT699" s="42"/>
      <c r="GU699" s="42"/>
      <c r="GV699" s="42"/>
      <c r="GW699" s="42"/>
      <c r="GX699" s="42"/>
      <c r="GY699" s="42"/>
      <c r="GZ699" s="42"/>
      <c r="HA699" s="42"/>
      <c r="HB699" s="42"/>
      <c r="HC699" s="42"/>
      <c r="HD699" s="42"/>
      <c r="HE699" s="42"/>
      <c r="HF699" s="42"/>
      <c r="HG699" s="42"/>
      <c r="HH699" s="42"/>
      <c r="HI699" s="42"/>
      <c r="HJ699" s="42"/>
      <c r="HK699" s="42"/>
      <c r="HL699" s="42"/>
      <c r="HM699" s="42"/>
      <c r="HN699" s="42"/>
      <c r="HO699" s="42"/>
      <c r="HP699" s="42"/>
      <c r="HQ699" s="42"/>
      <c r="HR699" s="42"/>
      <c r="HS699" s="42"/>
      <c r="HT699" s="42"/>
      <c r="HU699" s="42"/>
      <c r="HV699" s="42"/>
      <c r="HW699" s="42"/>
      <c r="HX699" s="42"/>
      <c r="HY699" s="42"/>
      <c r="HZ699" s="42"/>
      <c r="IA699" s="42"/>
      <c r="IB699" s="42"/>
      <c r="IC699" s="42"/>
      <c r="ID699" s="42"/>
      <c r="IE699" s="42"/>
      <c r="IF699" s="42"/>
      <c r="IG699" s="42"/>
      <c r="IH699" s="42"/>
      <c r="II699" s="42"/>
      <c r="IJ699" s="42"/>
      <c r="IK699" s="42"/>
      <c r="IL699" s="42"/>
      <c r="IM699" s="42"/>
      <c r="IN699" s="42"/>
      <c r="IO699" s="42"/>
      <c r="IP699" s="42"/>
      <c r="IQ699" s="42"/>
      <c r="IR699" s="42"/>
      <c r="IS699" s="42"/>
      <c r="IT699" s="42"/>
    </row>
    <row r="700" spans="1:254" s="27" customFormat="1" x14ac:dyDescent="0.2">
      <c r="A700" s="22" t="s">
        <v>10</v>
      </c>
      <c r="B700" s="45">
        <v>0.7</v>
      </c>
      <c r="C700" s="79">
        <f t="shared" si="20"/>
        <v>-6.3963873303318977</v>
      </c>
      <c r="D700" s="80">
        <f t="shared" si="21"/>
        <v>2.8643186724021308</v>
      </c>
      <c r="E700" s="104">
        <v>-7.12115722583252</v>
      </c>
      <c r="F700" s="104">
        <v>-5.5163207714061304</v>
      </c>
      <c r="G700" s="104">
        <v>-4.9529690722553497</v>
      </c>
      <c r="H700" s="104">
        <v>-8.8396595594311709</v>
      </c>
      <c r="I700" s="104">
        <v>-8.8895139694213903</v>
      </c>
      <c r="J700" s="104">
        <v>-7.3678413249354504</v>
      </c>
      <c r="K700" s="104">
        <v>-8.1401556905628993</v>
      </c>
      <c r="L700" s="104">
        <v>-3.7010556769885699</v>
      </c>
      <c r="M700" s="104">
        <v>-4.4134002281648996</v>
      </c>
      <c r="N700" s="104">
        <v>-4.8977240586584099</v>
      </c>
      <c r="O700" s="104">
        <v>-5.5390522518527199</v>
      </c>
      <c r="P700" s="104">
        <v>-3.6209122001931102</v>
      </c>
      <c r="Q700" s="104">
        <v>-3.94585854838044</v>
      </c>
      <c r="R700" s="104">
        <v>-8.6381491668133901</v>
      </c>
      <c r="S700" s="104">
        <v>-9.4002671164716105</v>
      </c>
      <c r="T700" s="104">
        <v>-1.6537571202544199</v>
      </c>
      <c r="U700" s="104">
        <v>-4.8855134816708503</v>
      </c>
      <c r="V700" s="104">
        <v>-5.8184975161759702</v>
      </c>
      <c r="W700" s="104">
        <v>3.1526412476520099E-3</v>
      </c>
      <c r="X700" s="104">
        <v>-7.68076207727474</v>
      </c>
      <c r="Y700" s="104">
        <v>-6.9198093475625502</v>
      </c>
      <c r="Z700" s="104">
        <v>-1.9961302701203401</v>
      </c>
      <c r="AA700" s="104">
        <v>-10.5364100613064</v>
      </c>
      <c r="AB700" s="104">
        <v>-1.3094222336294601</v>
      </c>
      <c r="AC700" s="104">
        <v>-5.0447272742636597</v>
      </c>
      <c r="AD700" s="104">
        <v>-5.00297388033679</v>
      </c>
      <c r="AE700" s="104">
        <v>-2.4089024177594198</v>
      </c>
      <c r="AF700" s="104">
        <v>-4.9335036196934503</v>
      </c>
      <c r="AG700" s="104">
        <v>-3.65308422282249</v>
      </c>
      <c r="AH700" s="104">
        <v>-6.1413707733154297</v>
      </c>
      <c r="AI700" s="104">
        <v>-2.6063375347599802</v>
      </c>
      <c r="AJ700" s="104">
        <v>-7.7572511265979696</v>
      </c>
      <c r="AK700" s="104">
        <v>-5.0286098846402796</v>
      </c>
      <c r="AL700" s="104">
        <v>-4.4975369040920796</v>
      </c>
      <c r="AM700" s="104">
        <v>-5.8144541705472799</v>
      </c>
      <c r="AN700" s="104">
        <v>-6.9193195571236297</v>
      </c>
      <c r="AO700" s="104">
        <v>-5.8725969840379397</v>
      </c>
      <c r="AP700" s="104">
        <v>-1.72565480648317</v>
      </c>
      <c r="AQ700" s="104">
        <v>-6.1516442799138602</v>
      </c>
      <c r="AR700" s="104">
        <v>-7.5658821690581304</v>
      </c>
      <c r="AS700" s="104">
        <v>-4.7756884053450896</v>
      </c>
      <c r="AT700" s="104">
        <v>-12.558685258687101</v>
      </c>
      <c r="AU700" s="104">
        <v>-4.7666460771886596</v>
      </c>
      <c r="AV700" s="104">
        <v>-7.50166422667336</v>
      </c>
      <c r="AW700" s="104">
        <v>-1.8320883512496899</v>
      </c>
      <c r="AX700" s="104">
        <v>-5.7964010238647496</v>
      </c>
      <c r="AY700" s="104">
        <v>-10.8995504793506</v>
      </c>
      <c r="AZ700" s="104">
        <v>-9.3257474163112306</v>
      </c>
      <c r="BA700" s="104">
        <v>-11.8788606722491</v>
      </c>
      <c r="BB700" s="104">
        <v>-6.9059524434511097</v>
      </c>
      <c r="BC700" s="104">
        <v>-7.7589760177641702</v>
      </c>
      <c r="BD700" s="104">
        <v>-6.7009332396820396</v>
      </c>
      <c r="BE700" s="104">
        <v>-9.7790383798578606</v>
      </c>
      <c r="BF700" s="104">
        <v>-10.4566147876731</v>
      </c>
      <c r="BG700" s="104">
        <v>-8.0710552208078195</v>
      </c>
      <c r="BH700" s="104">
        <v>-1.50291568619547</v>
      </c>
      <c r="BI700" s="104">
        <v>-4.7714016690196503</v>
      </c>
      <c r="BJ700" s="104">
        <v>-0.421994959850582</v>
      </c>
      <c r="BK700" s="104">
        <v>-8.2983894774435392</v>
      </c>
      <c r="BL700" s="104">
        <v>-10.5993251196982</v>
      </c>
      <c r="BM700" s="104">
        <v>-2.6179538865979199</v>
      </c>
      <c r="BN700" s="104">
        <v>-9.4211808235669992</v>
      </c>
      <c r="BO700" s="104">
        <v>-8.7106363365598192</v>
      </c>
      <c r="BP700" s="104">
        <v>-1.64359673664799</v>
      </c>
      <c r="BQ700" s="104">
        <v>-11.114106196148301</v>
      </c>
      <c r="BR700" s="104">
        <v>-9.6851115981920497</v>
      </c>
      <c r="BS700" s="104">
        <v>-6.5707429749345696</v>
      </c>
      <c r="BT700" s="104">
        <v>-4.7644925364028499</v>
      </c>
      <c r="BU700" s="104">
        <v>-8.0338172471021103</v>
      </c>
      <c r="BV700" s="104">
        <v>-2.8613072898253802</v>
      </c>
      <c r="BW700" s="104">
        <v>-1.2003996380226301</v>
      </c>
      <c r="BX700" s="104">
        <v>-9.1108650451105309</v>
      </c>
      <c r="BY700" s="104">
        <v>-10.719057083129901</v>
      </c>
      <c r="BZ700" s="104">
        <v>-4.6924988437309798</v>
      </c>
      <c r="CA700" s="104">
        <v>-4.9414574890491201</v>
      </c>
      <c r="CB700" s="104">
        <v>-11.0632508643551</v>
      </c>
      <c r="CC700" s="104">
        <v>-6.4799418402779496</v>
      </c>
      <c r="CD700" s="104">
        <v>-5.9826541043429398</v>
      </c>
      <c r="CE700" s="104">
        <v>-13.579199923834601</v>
      </c>
      <c r="CF700" s="104">
        <v>-9.8328943252563494</v>
      </c>
      <c r="CG700" s="104">
        <v>-5.3211384234900603</v>
      </c>
      <c r="CH700" s="104">
        <v>-4.1155952440538304</v>
      </c>
      <c r="CI700" s="104">
        <v>-8.4674556216756791</v>
      </c>
      <c r="CJ700" s="104">
        <v>-5.2859478789678898</v>
      </c>
      <c r="CK700" s="104">
        <v>-5.2984061800596303</v>
      </c>
      <c r="CL700" s="104">
        <v>-8.9753103256225604</v>
      </c>
      <c r="CM700" s="104">
        <v>-6.9090608111017699</v>
      </c>
      <c r="CN700" s="104">
        <v>-1.7755493460209599</v>
      </c>
      <c r="CO700" s="104">
        <v>-3.5019113986254902E-2</v>
      </c>
      <c r="CP700" s="104">
        <v>-9.9683257366205993</v>
      </c>
      <c r="CQ700" s="104">
        <v>-9.9792353495538801</v>
      </c>
      <c r="CR700" s="104">
        <v>-7.6772935489691099</v>
      </c>
      <c r="CS700" s="104">
        <v>-3.6529455409015501</v>
      </c>
      <c r="CT700" s="104">
        <v>-11.003794670105</v>
      </c>
      <c r="CU700" s="104">
        <v>-5.4892125021651204</v>
      </c>
      <c r="CV700" s="104">
        <v>-5.4659242398638703</v>
      </c>
      <c r="CW700" s="104">
        <v>-6.5762545518291899</v>
      </c>
      <c r="CX700" s="104">
        <v>-7.5605322828025603</v>
      </c>
      <c r="CY700" s="104">
        <v>-9.9093367966740509</v>
      </c>
      <c r="CZ700" s="104">
        <v>-4.1818068728893998</v>
      </c>
      <c r="DA700" s="104">
        <v>-4.7187623354436203</v>
      </c>
      <c r="DB700" s="104">
        <v>-7.8681600923486199</v>
      </c>
      <c r="DC700" s="104">
        <v>-3.3398257060524399</v>
      </c>
      <c r="DD700" s="104">
        <v>-5.4169754981994602</v>
      </c>
      <c r="DE700" s="104">
        <v>-6.6774029771316599</v>
      </c>
      <c r="DF700" s="104">
        <v>-5.03550804355904</v>
      </c>
      <c r="DG700" s="104">
        <v>-6.2142629623413104</v>
      </c>
      <c r="DH700" s="104">
        <v>-4.3368274644586098</v>
      </c>
      <c r="DI700" s="104">
        <v>-2.5647970975349299</v>
      </c>
      <c r="DJ700" s="104">
        <v>-3.6398556876489399</v>
      </c>
      <c r="DK700" s="104">
        <v>-3.9096675112064299</v>
      </c>
      <c r="DL700" s="104">
        <v>-4.8683765870628797</v>
      </c>
      <c r="DM700" s="104">
        <v>-5.5842171941201597</v>
      </c>
      <c r="DN700" s="104">
        <v>-9.3562529311879103</v>
      </c>
      <c r="DO700" s="104">
        <v>-6.3368084795259598</v>
      </c>
      <c r="DP700" s="104">
        <v>-7.4379318169894697</v>
      </c>
      <c r="DQ700" s="104">
        <v>-7.3770551138423297</v>
      </c>
      <c r="DR700" s="104">
        <v>-8.1378549808619205</v>
      </c>
      <c r="DS700" s="104">
        <v>-8.9404234298940697</v>
      </c>
      <c r="DT700" s="104">
        <v>-7.6078284393063296</v>
      </c>
      <c r="DU700" s="104">
        <v>-5.51320284345364</v>
      </c>
      <c r="DV700" s="104">
        <v>-10.792185643449701</v>
      </c>
      <c r="DW700" s="104">
        <v>-5.3082526856773704</v>
      </c>
      <c r="DX700" s="104">
        <v>-9.9208879340108602</v>
      </c>
      <c r="DY700" s="104">
        <v>-7.9263759579918496</v>
      </c>
      <c r="DZ700" s="104">
        <v>-7.1698926024237002</v>
      </c>
      <c r="EA700" s="104">
        <v>-11.5248232139795</v>
      </c>
      <c r="EB700" s="104">
        <v>-6.9806614090822103</v>
      </c>
      <c r="EC700" s="104">
        <v>-7.8676578423644496</v>
      </c>
      <c r="ED700" s="104">
        <v>-6.8225675657808598</v>
      </c>
      <c r="EE700" s="104">
        <v>-6.5218776755522496</v>
      </c>
      <c r="EF700" s="104">
        <v>-3.73870027682137</v>
      </c>
      <c r="EG700" s="104">
        <v>-4.5812389532140303</v>
      </c>
      <c r="EH700" s="104">
        <v>-4.9792496521026202</v>
      </c>
      <c r="EI700" s="104">
        <v>-6.3603207003819504</v>
      </c>
      <c r="EJ700" s="104">
        <v>-6.5299151860478704</v>
      </c>
      <c r="EK700" s="104">
        <v>-6.4279567751764599</v>
      </c>
      <c r="EL700" s="104">
        <v>-1.57185674834294</v>
      </c>
      <c r="EM700" s="104">
        <v>-4.1902277441990901</v>
      </c>
      <c r="EN700" s="104">
        <v>-11.6366243029782</v>
      </c>
      <c r="EO700" s="104">
        <v>-9.1977682113647496</v>
      </c>
      <c r="EP700" s="104">
        <v>-1.36611092090607</v>
      </c>
      <c r="EQ700" s="104">
        <v>-10.937239846992201</v>
      </c>
      <c r="ER700" s="104">
        <v>-3.4123660100220601</v>
      </c>
      <c r="ES700" s="104">
        <v>-4.7847987577454099</v>
      </c>
      <c r="ET700" s="104">
        <v>-1.4801029861578401</v>
      </c>
      <c r="EU700" s="104">
        <v>-7.3892489251360098</v>
      </c>
      <c r="EV700" s="104">
        <v>-3.8696839491414199</v>
      </c>
      <c r="EW700" s="104">
        <v>-6.3893926886624302</v>
      </c>
      <c r="EX700" s="104">
        <v>-5.4919525313241504</v>
      </c>
      <c r="EY700" s="104">
        <v>-7.8338350240308898</v>
      </c>
      <c r="EZ700" s="104">
        <v>-8.7764158859827095</v>
      </c>
      <c r="FA700" s="104">
        <v>-6.32347726920037</v>
      </c>
      <c r="FB700" s="104">
        <v>-12.542686748769899</v>
      </c>
      <c r="FC700" s="104">
        <v>-10.21509023518</v>
      </c>
      <c r="FD700" s="104">
        <v>-10.5753852924691</v>
      </c>
      <c r="FE700" s="104">
        <v>-5.91475726784949</v>
      </c>
      <c r="FF700" s="104">
        <v>-7.6240416210132196</v>
      </c>
      <c r="FG700" s="104">
        <v>-5.7235079161190603</v>
      </c>
      <c r="FH700" s="104">
        <v>-6.8372950130524597</v>
      </c>
      <c r="FI700" s="104">
        <v>-4.3242712156929999</v>
      </c>
      <c r="FJ700" s="104">
        <v>-3.92831651020721</v>
      </c>
      <c r="FK700" s="104">
        <v>-5.5537824399298099</v>
      </c>
      <c r="FL700" s="104">
        <v>-10.6219835281372</v>
      </c>
      <c r="FM700" s="104">
        <v>-10.0449968456716</v>
      </c>
      <c r="FN700" s="104">
        <v>-2.72824446622454</v>
      </c>
      <c r="FO700" s="42"/>
      <c r="FP700" s="42"/>
      <c r="FQ700" s="42"/>
      <c r="FR700" s="42"/>
      <c r="FS700" s="42"/>
      <c r="FT700" s="42"/>
      <c r="FU700" s="42"/>
      <c r="FV700" s="42"/>
      <c r="FW700" s="42"/>
      <c r="FX700" s="42"/>
      <c r="FY700" s="42"/>
      <c r="FZ700" s="42"/>
      <c r="GA700" s="42"/>
      <c r="GB700" s="42"/>
      <c r="GC700" s="42"/>
      <c r="GD700" s="42"/>
      <c r="GE700" s="42"/>
      <c r="GF700" s="42"/>
      <c r="GG700" s="42"/>
      <c r="GH700" s="42"/>
      <c r="GI700" s="42"/>
      <c r="GJ700" s="42"/>
      <c r="GK700" s="42"/>
      <c r="GL700" s="42"/>
      <c r="GM700" s="42"/>
      <c r="GN700" s="42"/>
      <c r="GO700" s="42"/>
      <c r="GP700" s="42"/>
      <c r="GQ700" s="42"/>
      <c r="GR700" s="42"/>
      <c r="GS700" s="42"/>
      <c r="GT700" s="42"/>
      <c r="GU700" s="42"/>
      <c r="GV700" s="42"/>
      <c r="GW700" s="42"/>
      <c r="GX700" s="42"/>
      <c r="GY700" s="42"/>
      <c r="GZ700" s="42"/>
      <c r="HA700" s="42"/>
      <c r="HB700" s="42"/>
      <c r="HC700" s="42"/>
      <c r="HD700" s="42"/>
      <c r="HE700" s="42"/>
      <c r="HF700" s="42"/>
      <c r="HG700" s="42"/>
      <c r="HH700" s="42"/>
      <c r="HI700" s="42"/>
      <c r="HJ700" s="42"/>
      <c r="HK700" s="42"/>
      <c r="HL700" s="42"/>
      <c r="HM700" s="42"/>
      <c r="HN700" s="42"/>
      <c r="HO700" s="42"/>
      <c r="HP700" s="42"/>
      <c r="HQ700" s="42"/>
      <c r="HR700" s="42"/>
      <c r="HS700" s="42"/>
      <c r="HT700" s="42"/>
      <c r="HU700" s="42"/>
      <c r="HV700" s="42"/>
      <c r="HW700" s="42"/>
      <c r="HX700" s="42"/>
      <c r="HY700" s="42"/>
      <c r="HZ700" s="42"/>
      <c r="IA700" s="42"/>
      <c r="IB700" s="42"/>
      <c r="IC700" s="42"/>
      <c r="ID700" s="42"/>
      <c r="IE700" s="42"/>
      <c r="IF700" s="42"/>
      <c r="IG700" s="42"/>
      <c r="IH700" s="42"/>
      <c r="II700" s="42"/>
      <c r="IJ700" s="42"/>
      <c r="IK700" s="42"/>
      <c r="IL700" s="42"/>
      <c r="IM700" s="42"/>
      <c r="IN700" s="42"/>
      <c r="IO700" s="42"/>
      <c r="IP700" s="42"/>
      <c r="IQ700" s="42"/>
      <c r="IR700" s="42"/>
      <c r="IS700" s="42"/>
      <c r="IT700" s="42"/>
    </row>
    <row r="701" spans="1:254" s="27" customFormat="1" x14ac:dyDescent="0.2">
      <c r="A701" s="22" t="s">
        <v>10</v>
      </c>
      <c r="B701" s="45">
        <v>0.72</v>
      </c>
      <c r="C701" s="79">
        <f t="shared" si="20"/>
        <v>-5.6673177704508557</v>
      </c>
      <c r="D701" s="80">
        <f t="shared" si="21"/>
        <v>2.8140334659967658</v>
      </c>
      <c r="E701" s="104">
        <v>-6.76671236061296</v>
      </c>
      <c r="F701" s="104">
        <v>-5.1236000788534302</v>
      </c>
      <c r="G701" s="104">
        <v>-4.9849031575851104</v>
      </c>
      <c r="H701" s="104">
        <v>-7.9923790643717902</v>
      </c>
      <c r="I701" s="104">
        <v>-8.2357211534597301</v>
      </c>
      <c r="J701" s="104">
        <v>-6.9387123504714401</v>
      </c>
      <c r="K701" s="104">
        <v>-7.8625319428139004</v>
      </c>
      <c r="L701" s="104">
        <v>-4.1721893643569299</v>
      </c>
      <c r="M701" s="104">
        <v>-3.5327012811836398</v>
      </c>
      <c r="N701" s="104">
        <v>-4.2182559967040998</v>
      </c>
      <c r="O701" s="104">
        <v>-4.5609442099914901</v>
      </c>
      <c r="P701" s="104">
        <v>-2.8123563623940702</v>
      </c>
      <c r="Q701" s="104">
        <v>-3.0439849635777398</v>
      </c>
      <c r="R701" s="104">
        <v>-8.3250695727813309</v>
      </c>
      <c r="S701" s="104">
        <v>-8.7308585193992503</v>
      </c>
      <c r="T701" s="104">
        <v>-1.8917544326633799</v>
      </c>
      <c r="U701" s="104">
        <v>-4.77252519791032</v>
      </c>
      <c r="V701" s="104">
        <v>-5.1906207772526001</v>
      </c>
      <c r="W701" s="104">
        <v>0.85294923618662799</v>
      </c>
      <c r="X701" s="104">
        <v>-7.3380552263615604</v>
      </c>
      <c r="Y701" s="104">
        <v>-6.4777049373884701</v>
      </c>
      <c r="Z701" s="104">
        <v>-1.3555238940698999</v>
      </c>
      <c r="AA701" s="104">
        <v>-10.1243147982171</v>
      </c>
      <c r="AB701" s="104">
        <v>-0.67624742672666305</v>
      </c>
      <c r="AC701" s="104">
        <v>-5.18755472543375</v>
      </c>
      <c r="AD701" s="104">
        <v>-4.5524984323061402</v>
      </c>
      <c r="AE701" s="104">
        <v>-1.50595428155859</v>
      </c>
      <c r="AF701" s="104">
        <v>-4.4763534265953604</v>
      </c>
      <c r="AG701" s="104">
        <v>-3.0136283034917302</v>
      </c>
      <c r="AH701" s="104">
        <v>-5.6683657198867499</v>
      </c>
      <c r="AI701" s="104">
        <v>-1.5454072052621499</v>
      </c>
      <c r="AJ701" s="104">
        <v>-7.3639008115474702</v>
      </c>
      <c r="AK701" s="104">
        <v>-4.3947401934806596</v>
      </c>
      <c r="AL701" s="104">
        <v>-3.7900547069453099</v>
      </c>
      <c r="AM701" s="104">
        <v>-4.9527484944122504</v>
      </c>
      <c r="AN701" s="104">
        <v>-6.6045833902839801</v>
      </c>
      <c r="AO701" s="104">
        <v>-5.1384558966750404</v>
      </c>
      <c r="AP701" s="104">
        <v>-0.75607530304632797</v>
      </c>
      <c r="AQ701" s="104">
        <v>-5.7203054243843301</v>
      </c>
      <c r="AR701" s="104">
        <v>-6.9205685344414301</v>
      </c>
      <c r="AS701" s="104">
        <v>-4.3276538876039599</v>
      </c>
      <c r="AT701" s="104">
        <v>-11.3150330695096</v>
      </c>
      <c r="AU701" s="104">
        <v>-4.2517199390996296</v>
      </c>
      <c r="AV701" s="104">
        <v>-6.46730938451583</v>
      </c>
      <c r="AW701" s="104">
        <v>-1.71801802362281</v>
      </c>
      <c r="AX701" s="104">
        <v>-5.11037432583033</v>
      </c>
      <c r="AY701" s="104">
        <v>-10.2670683658681</v>
      </c>
      <c r="AZ701" s="104">
        <v>-8.1703090357115098</v>
      </c>
      <c r="BA701" s="104">
        <v>-10.522102592488199</v>
      </c>
      <c r="BB701" s="104">
        <v>-6.0152776960371597</v>
      </c>
      <c r="BC701" s="104">
        <v>-6.6664314270019496</v>
      </c>
      <c r="BD701" s="104">
        <v>-5.9549596188008103</v>
      </c>
      <c r="BE701" s="104">
        <v>-8.95109795977889</v>
      </c>
      <c r="BF701" s="104">
        <v>-9.6591818534104892</v>
      </c>
      <c r="BG701" s="104">
        <v>-7.4557061328505796</v>
      </c>
      <c r="BH701" s="104">
        <v>5.5698831757264901E-3</v>
      </c>
      <c r="BI701" s="104">
        <v>-3.6147673137002401</v>
      </c>
      <c r="BJ701" s="104">
        <v>-9.57831594140377E-2</v>
      </c>
      <c r="BK701" s="104">
        <v>-7.3725443458570599</v>
      </c>
      <c r="BL701" s="104">
        <v>-9.8874524959862704</v>
      </c>
      <c r="BM701" s="104">
        <v>-1.76780462265015</v>
      </c>
      <c r="BN701" s="104">
        <v>-8.6392366573650303</v>
      </c>
      <c r="BO701" s="104">
        <v>-8.2089006952266796</v>
      </c>
      <c r="BP701" s="104">
        <v>-0.766618912900764</v>
      </c>
      <c r="BQ701" s="104">
        <v>-10.450472127456999</v>
      </c>
      <c r="BR701" s="104">
        <v>-9.36741408084489</v>
      </c>
      <c r="BS701" s="104">
        <v>-6.3887710015764503</v>
      </c>
      <c r="BT701" s="104">
        <v>-3.9729812246129401</v>
      </c>
      <c r="BU701" s="104">
        <v>-7.2031982915853003</v>
      </c>
      <c r="BV701" s="104">
        <v>-1.6844790079754099</v>
      </c>
      <c r="BW701" s="104">
        <v>-0.76169857281851605</v>
      </c>
      <c r="BX701" s="104">
        <v>-8.0272359951618295</v>
      </c>
      <c r="BY701" s="104">
        <v>-9.7677677080474901</v>
      </c>
      <c r="BZ701" s="104">
        <v>-4.49526614409322</v>
      </c>
      <c r="CA701" s="104">
        <v>-3.5161787610019299</v>
      </c>
      <c r="CB701" s="104">
        <v>-9.8523912244627905</v>
      </c>
      <c r="CC701" s="104">
        <v>-5.8263389429919901</v>
      </c>
      <c r="CD701" s="104">
        <v>-5.2988193242715003</v>
      </c>
      <c r="CE701" s="104">
        <v>-12.699627873720299</v>
      </c>
      <c r="CF701" s="104">
        <v>-8.7145299561024707</v>
      </c>
      <c r="CG701" s="104">
        <v>-4.6704165673198297</v>
      </c>
      <c r="CH701" s="104">
        <v>-3.5328437352120199</v>
      </c>
      <c r="CI701" s="104">
        <v>-8.3713496882122005</v>
      </c>
      <c r="CJ701" s="104">
        <v>-4.7641484203056397</v>
      </c>
      <c r="CK701" s="104">
        <v>-4.6875134687898701</v>
      </c>
      <c r="CL701" s="104">
        <v>-8.2095126771477194</v>
      </c>
      <c r="CM701" s="104">
        <v>-5.58813760817001</v>
      </c>
      <c r="CN701" s="104">
        <v>-1.0991555739974199</v>
      </c>
      <c r="CO701" s="104">
        <v>1.0757874681582</v>
      </c>
      <c r="CP701" s="104">
        <v>-9.2695454037208709</v>
      </c>
      <c r="CQ701" s="104">
        <v>-8.8216706485843996</v>
      </c>
      <c r="CR701" s="104">
        <v>-6.4462287969728598</v>
      </c>
      <c r="CS701" s="104">
        <v>-2.2156183492475301</v>
      </c>
      <c r="CT701" s="104">
        <v>-9.5971722189213597</v>
      </c>
      <c r="CU701" s="104">
        <v>-4.9217445043681298</v>
      </c>
      <c r="CV701" s="104">
        <v>-5.2693403332066904</v>
      </c>
      <c r="CW701" s="104">
        <v>-6.2331339355835604</v>
      </c>
      <c r="CX701" s="104">
        <v>-6.5449769775821496</v>
      </c>
      <c r="CY701" s="104">
        <v>-9.5568834914689909</v>
      </c>
      <c r="CZ701" s="104">
        <v>-3.8677906990051301</v>
      </c>
      <c r="DA701" s="104">
        <v>-3.4546790793585198</v>
      </c>
      <c r="DB701" s="104">
        <v>-6.7522386212107204</v>
      </c>
      <c r="DC701" s="104">
        <v>-2.85946603715586</v>
      </c>
      <c r="DD701" s="104">
        <v>-5.1969742268127703</v>
      </c>
      <c r="DE701" s="104">
        <v>-5.6301289606111897</v>
      </c>
      <c r="DF701" s="104">
        <v>-4.2194335868753896</v>
      </c>
      <c r="DG701" s="104">
        <v>-5.2136127212011596</v>
      </c>
      <c r="DH701" s="104">
        <v>-4.3389900846364897</v>
      </c>
      <c r="DI701" s="104">
        <v>-2.7268393770796502</v>
      </c>
      <c r="DJ701" s="104">
        <v>-4.2917189927062998</v>
      </c>
      <c r="DK701" s="104">
        <v>-3.3813436876631902</v>
      </c>
      <c r="DL701" s="104">
        <v>-4.2526636688806398</v>
      </c>
      <c r="DM701" s="104">
        <v>-4.8557103518286198</v>
      </c>
      <c r="DN701" s="104">
        <v>-9.0749249258740807</v>
      </c>
      <c r="DO701" s="104">
        <v>-5.8204782264083601</v>
      </c>
      <c r="DP701" s="104">
        <v>-6.7913675461479102</v>
      </c>
      <c r="DQ701" s="104">
        <v>-7.1267866343110002</v>
      </c>
      <c r="DR701" s="104">
        <v>-8.1758333769405596</v>
      </c>
      <c r="DS701" s="104">
        <v>-8.0257344698271407</v>
      </c>
      <c r="DT701" s="104">
        <v>-6.6760733144634603</v>
      </c>
      <c r="DU701" s="104">
        <v>-4.3940623835702102</v>
      </c>
      <c r="DV701" s="104">
        <v>-9.78354129118717</v>
      </c>
      <c r="DW701" s="104">
        <v>-4.7153019584750098</v>
      </c>
      <c r="DX701" s="104">
        <v>-8.5649849059778802</v>
      </c>
      <c r="DY701" s="104">
        <v>-6.7950701352098504</v>
      </c>
      <c r="DZ701" s="104">
        <v>-6.7056172534879703</v>
      </c>
      <c r="EA701" s="104">
        <v>-10.8675049913293</v>
      </c>
      <c r="EB701" s="104">
        <v>-6.4938049075616</v>
      </c>
      <c r="EC701" s="104">
        <v>-7.1829531390794203</v>
      </c>
      <c r="ED701" s="104">
        <v>-6.04361267738894</v>
      </c>
      <c r="EE701" s="104">
        <v>-5.4164016586611998</v>
      </c>
      <c r="EF701" s="104">
        <v>-2.9428232741989002</v>
      </c>
      <c r="EG701" s="104">
        <v>-3.8116180642575701</v>
      </c>
      <c r="EH701" s="104">
        <v>-4.3043959274228403</v>
      </c>
      <c r="EI701" s="104">
        <v>-5.48078531124892</v>
      </c>
      <c r="EJ701" s="104">
        <v>-5.3682233428468997</v>
      </c>
      <c r="EK701" s="104">
        <v>-5.1069084928760198</v>
      </c>
      <c r="EL701" s="104">
        <v>-0.145405998876207</v>
      </c>
      <c r="EM701" s="104">
        <v>-2.38851097019693</v>
      </c>
      <c r="EN701" s="104">
        <v>-10.9393743402188</v>
      </c>
      <c r="EO701" s="104">
        <v>-7.4694129253857904</v>
      </c>
      <c r="EP701" s="104">
        <v>-0.45048013608218901</v>
      </c>
      <c r="EQ701" s="104">
        <v>-9.5863164859554697</v>
      </c>
      <c r="ER701" s="104">
        <v>-2.5613238871897801</v>
      </c>
      <c r="ES701" s="104">
        <v>-4.5190383763103696</v>
      </c>
      <c r="ET701" s="104">
        <v>-0.70713969570292501</v>
      </c>
      <c r="EU701" s="104">
        <v>-6.85361343518613</v>
      </c>
      <c r="EV701" s="104">
        <v>-3.2056830168872201</v>
      </c>
      <c r="EW701" s="104">
        <v>-5.5973811514023</v>
      </c>
      <c r="EX701" s="104">
        <v>-4.9943693604806798</v>
      </c>
      <c r="EY701" s="104">
        <v>-7.33967994232653</v>
      </c>
      <c r="EZ701" s="104">
        <v>-7.7937109480229996</v>
      </c>
      <c r="FA701" s="104">
        <v>-5.9091304916557297</v>
      </c>
      <c r="FB701" s="104">
        <v>-11.4081708578553</v>
      </c>
      <c r="FC701" s="104">
        <v>-7.7819018587316497</v>
      </c>
      <c r="FD701" s="104">
        <v>-9.6814492969871093</v>
      </c>
      <c r="FE701" s="104">
        <v>-4.9486354788684102</v>
      </c>
      <c r="FF701" s="104">
        <v>-6.6020761854289702</v>
      </c>
      <c r="FG701" s="104">
        <v>-4.77421366208213</v>
      </c>
      <c r="FH701" s="104">
        <v>-6.1201096671822404</v>
      </c>
      <c r="FI701" s="104">
        <v>-3.4466219564610698</v>
      </c>
      <c r="FJ701" s="104">
        <v>-2.8908222153346501</v>
      </c>
      <c r="FK701" s="104">
        <v>-4.4723810192899904</v>
      </c>
      <c r="FL701" s="104">
        <v>-9.9562530517578107</v>
      </c>
      <c r="FM701" s="104">
        <v>-9.4166990850253391</v>
      </c>
      <c r="FN701" s="104">
        <v>-2.2879766120369198</v>
      </c>
      <c r="FO701" s="42"/>
      <c r="FP701" s="42"/>
      <c r="FQ701" s="42"/>
      <c r="FR701" s="42"/>
      <c r="FS701" s="42"/>
      <c r="FT701" s="42"/>
      <c r="FU701" s="42"/>
      <c r="FV701" s="42"/>
      <c r="FW701" s="42"/>
      <c r="FX701" s="42"/>
      <c r="FY701" s="42"/>
      <c r="FZ701" s="42"/>
      <c r="GA701" s="42"/>
      <c r="GB701" s="42"/>
      <c r="GC701" s="42"/>
      <c r="GD701" s="42"/>
      <c r="GE701" s="42"/>
      <c r="GF701" s="42"/>
      <c r="GG701" s="42"/>
      <c r="GH701" s="42"/>
      <c r="GI701" s="42"/>
      <c r="GJ701" s="42"/>
      <c r="GK701" s="42"/>
      <c r="GL701" s="42"/>
      <c r="GM701" s="42"/>
      <c r="GN701" s="42"/>
      <c r="GO701" s="42"/>
      <c r="GP701" s="42"/>
      <c r="GQ701" s="42"/>
      <c r="GR701" s="42"/>
      <c r="GS701" s="42"/>
      <c r="GT701" s="42"/>
      <c r="GU701" s="42"/>
      <c r="GV701" s="42"/>
      <c r="GW701" s="42"/>
      <c r="GX701" s="42"/>
      <c r="GY701" s="42"/>
      <c r="GZ701" s="42"/>
      <c r="HA701" s="42"/>
      <c r="HB701" s="42"/>
      <c r="HC701" s="42"/>
      <c r="HD701" s="42"/>
      <c r="HE701" s="42"/>
      <c r="HF701" s="42"/>
      <c r="HG701" s="42"/>
      <c r="HH701" s="42"/>
      <c r="HI701" s="42"/>
      <c r="HJ701" s="42"/>
      <c r="HK701" s="42"/>
      <c r="HL701" s="42"/>
      <c r="HM701" s="42"/>
      <c r="HN701" s="42"/>
      <c r="HO701" s="42"/>
      <c r="HP701" s="42"/>
      <c r="HQ701" s="42"/>
      <c r="HR701" s="42"/>
      <c r="HS701" s="42"/>
      <c r="HT701" s="42"/>
      <c r="HU701" s="42"/>
      <c r="HV701" s="42"/>
      <c r="HW701" s="42"/>
      <c r="HX701" s="42"/>
      <c r="HY701" s="42"/>
      <c r="HZ701" s="42"/>
      <c r="IA701" s="42"/>
      <c r="IB701" s="42"/>
      <c r="IC701" s="42"/>
      <c r="ID701" s="42"/>
      <c r="IE701" s="42"/>
      <c r="IF701" s="42"/>
      <c r="IG701" s="42"/>
      <c r="IH701" s="42"/>
      <c r="II701" s="42"/>
      <c r="IJ701" s="42"/>
      <c r="IK701" s="42"/>
      <c r="IL701" s="42"/>
      <c r="IM701" s="42"/>
      <c r="IN701" s="42"/>
      <c r="IO701" s="42"/>
      <c r="IP701" s="42"/>
      <c r="IQ701" s="42"/>
      <c r="IR701" s="42"/>
      <c r="IS701" s="42"/>
      <c r="IT701" s="42"/>
    </row>
    <row r="702" spans="1:254" s="27" customFormat="1" x14ac:dyDescent="0.2">
      <c r="A702" s="22" t="s">
        <v>10</v>
      </c>
      <c r="B702" s="45">
        <v>0.74</v>
      </c>
      <c r="C702" s="79">
        <f t="shared" si="20"/>
        <v>-4.9023474148606345</v>
      </c>
      <c r="D702" s="80">
        <f t="shared" si="21"/>
        <v>2.7853089636210493</v>
      </c>
      <c r="E702" s="104">
        <v>-6.1476889630516798</v>
      </c>
      <c r="F702" s="104">
        <v>-4.8151991883866101</v>
      </c>
      <c r="G702" s="104">
        <v>-4.73421972049234</v>
      </c>
      <c r="H702" s="104">
        <v>-7.2240452433555999</v>
      </c>
      <c r="I702" s="104">
        <v>-7.36951733573214</v>
      </c>
      <c r="J702" s="104">
        <v>-6.3827239858178899</v>
      </c>
      <c r="K702" s="104">
        <v>-7.4665441534961898</v>
      </c>
      <c r="L702" s="104">
        <v>-4.2557635016866504</v>
      </c>
      <c r="M702" s="104">
        <v>-2.4318042959635</v>
      </c>
      <c r="N702" s="104">
        <v>-3.5205299745194099</v>
      </c>
      <c r="O702" s="104">
        <v>-3.5841692387325099</v>
      </c>
      <c r="P702" s="104">
        <v>-2.1325744933801398</v>
      </c>
      <c r="Q702" s="104">
        <v>-2.0772475414326399</v>
      </c>
      <c r="R702" s="104">
        <v>-7.9221293421493</v>
      </c>
      <c r="S702" s="104">
        <v>-8.3060674275624695</v>
      </c>
      <c r="T702" s="104">
        <v>-1.5899634824553199</v>
      </c>
      <c r="U702" s="104">
        <v>-4.4657323395072801</v>
      </c>
      <c r="V702" s="104">
        <v>-4.5643618284316103</v>
      </c>
      <c r="W702" s="104">
        <v>1.67365436809085</v>
      </c>
      <c r="X702" s="104">
        <v>-7.0457309271719604</v>
      </c>
      <c r="Y702" s="104">
        <v>-5.76907832305083</v>
      </c>
      <c r="Z702" s="104">
        <v>-0.54174635537862703</v>
      </c>
      <c r="AA702" s="104">
        <v>-9.5193446963044597</v>
      </c>
      <c r="AB702" s="104">
        <v>-0.20271570324600599</v>
      </c>
      <c r="AC702" s="104">
        <v>-4.9945864090099796</v>
      </c>
      <c r="AD702" s="104">
        <v>-4.0296958574810997</v>
      </c>
      <c r="AE702" s="104">
        <v>-0.99419037076178896</v>
      </c>
      <c r="AF702" s="104">
        <v>-3.9923666554172299</v>
      </c>
      <c r="AG702" s="104">
        <v>-2.1931071673544298</v>
      </c>
      <c r="AH702" s="104">
        <v>-5.0797960178962001</v>
      </c>
      <c r="AI702" s="104">
        <v>-0.49546615170102698</v>
      </c>
      <c r="AJ702" s="104">
        <v>-6.6949911328369298</v>
      </c>
      <c r="AK702" s="104">
        <v>-3.6186993432333798</v>
      </c>
      <c r="AL702" s="104">
        <v>-3.0772449839139102</v>
      </c>
      <c r="AM702" s="104">
        <v>-4.0331465215816102</v>
      </c>
      <c r="AN702" s="104">
        <v>-6.1373503879935596</v>
      </c>
      <c r="AO702" s="104">
        <v>-4.3924464666172804</v>
      </c>
      <c r="AP702" s="104">
        <v>0.183989635478434</v>
      </c>
      <c r="AQ702" s="104">
        <v>-5.1356988861202</v>
      </c>
      <c r="AR702" s="104">
        <v>-6.0565406580454999</v>
      </c>
      <c r="AS702" s="104">
        <v>-3.7330135855878002</v>
      </c>
      <c r="AT702" s="104">
        <v>-10.160817005573101</v>
      </c>
      <c r="AU702" s="104">
        <v>-3.48769965198152</v>
      </c>
      <c r="AV702" s="104">
        <v>-5.2737747815691396</v>
      </c>
      <c r="AW702" s="104">
        <v>-1.39605286332448</v>
      </c>
      <c r="AX702" s="104">
        <v>-4.5218326407818603</v>
      </c>
      <c r="AY702" s="104">
        <v>-9.4264904998815204</v>
      </c>
      <c r="AZ702" s="104">
        <v>-7.0485020135425103</v>
      </c>
      <c r="BA702" s="104">
        <v>-9.2490143675234595</v>
      </c>
      <c r="BB702" s="104">
        <v>-5.2079194862995202</v>
      </c>
      <c r="BC702" s="104">
        <v>-5.21760085726374</v>
      </c>
      <c r="BD702" s="104">
        <v>-5.0458257918373102</v>
      </c>
      <c r="BE702" s="104">
        <v>-8.25711863467094</v>
      </c>
      <c r="BF702" s="104">
        <v>-8.5090164830701696</v>
      </c>
      <c r="BG702" s="104">
        <v>-6.8659041472918902</v>
      </c>
      <c r="BH702" s="104">
        <v>1.4355666190184599</v>
      </c>
      <c r="BI702" s="104">
        <v>-2.7203693151536701</v>
      </c>
      <c r="BJ702" s="104">
        <v>0.36481776804445198</v>
      </c>
      <c r="BK702" s="104">
        <v>-6.4076492726863803</v>
      </c>
      <c r="BL702" s="104">
        <v>-9.1498412969641105</v>
      </c>
      <c r="BM702" s="104">
        <v>-0.64146391408237502</v>
      </c>
      <c r="BN702" s="104">
        <v>-7.9076536314489596</v>
      </c>
      <c r="BO702" s="104">
        <v>-7.7474927693200701</v>
      </c>
      <c r="BP702" s="104">
        <v>-0.108344930557285</v>
      </c>
      <c r="BQ702" s="104">
        <v>-9.7347502054387096</v>
      </c>
      <c r="BR702" s="104">
        <v>-9.0677573929473194</v>
      </c>
      <c r="BS702" s="104">
        <v>-5.7831363208394801</v>
      </c>
      <c r="BT702" s="104">
        <v>-3.2613512154643498</v>
      </c>
      <c r="BU702" s="104">
        <v>-6.2166679447411797</v>
      </c>
      <c r="BV702" s="104">
        <v>-0.34678573356075998</v>
      </c>
      <c r="BW702" s="104">
        <v>-0.32790243069103803</v>
      </c>
      <c r="BX702" s="104">
        <v>-7.2268223188143104</v>
      </c>
      <c r="BY702" s="104">
        <v>-8.7232598876030494</v>
      </c>
      <c r="BZ702" s="104">
        <v>-3.88461211777746</v>
      </c>
      <c r="CA702" s="104">
        <v>-1.9920194989550699</v>
      </c>
      <c r="CB702" s="104">
        <v>-8.5518824086538601</v>
      </c>
      <c r="CC702" s="104">
        <v>-5.1273117523872802</v>
      </c>
      <c r="CD702" s="104">
        <v>-4.6030294705162298</v>
      </c>
      <c r="CE702" s="104">
        <v>-11.7634570678443</v>
      </c>
      <c r="CF702" s="104">
        <v>-7.5397290737295402</v>
      </c>
      <c r="CG702" s="104">
        <v>-3.8732664643347001</v>
      </c>
      <c r="CH702" s="104">
        <v>-2.7463102981017999</v>
      </c>
      <c r="CI702" s="104">
        <v>-8.1496873661145699</v>
      </c>
      <c r="CJ702" s="104">
        <v>-4.1619547901524001</v>
      </c>
      <c r="CK702" s="104">
        <v>-3.98578303873047</v>
      </c>
      <c r="CL702" s="104">
        <v>-7.3986981782966001</v>
      </c>
      <c r="CM702" s="104">
        <v>-4.6505353297465701</v>
      </c>
      <c r="CN702" s="104">
        <v>-0.53983115788567304</v>
      </c>
      <c r="CO702" s="104">
        <v>2.0071980308078299</v>
      </c>
      <c r="CP702" s="104">
        <v>-8.3755000924263392</v>
      </c>
      <c r="CQ702" s="104">
        <v>-7.6189933986354603</v>
      </c>
      <c r="CR702" s="104">
        <v>-5.3207568535275902</v>
      </c>
      <c r="CS702" s="104">
        <v>-0.80792645404090102</v>
      </c>
      <c r="CT702" s="104">
        <v>-8.00253719800906</v>
      </c>
      <c r="CU702" s="104">
        <v>-4.5417254982541602</v>
      </c>
      <c r="CV702" s="104">
        <v>-5.0934580719085902</v>
      </c>
      <c r="CW702" s="104">
        <v>-5.9494983327131701</v>
      </c>
      <c r="CX702" s="104">
        <v>-5.4896437160953999</v>
      </c>
      <c r="CY702" s="104">
        <v>-9.1416694621200296</v>
      </c>
      <c r="CZ702" s="104">
        <v>-3.5678029651304302</v>
      </c>
      <c r="DA702" s="104">
        <v>-3.3324696707938402</v>
      </c>
      <c r="DB702" s="104">
        <v>-5.5537709543084999</v>
      </c>
      <c r="DC702" s="104">
        <v>-2.2830467409457</v>
      </c>
      <c r="DD702" s="104">
        <v>-4.7321131767603903</v>
      </c>
      <c r="DE702" s="104">
        <v>-4.7420530447787099</v>
      </c>
      <c r="DF702" s="104">
        <v>-3.4032497035189202</v>
      </c>
      <c r="DG702" s="104">
        <v>-4.1145567654691604</v>
      </c>
      <c r="DH702" s="104">
        <v>-4.2413063798916903</v>
      </c>
      <c r="DI702" s="104">
        <v>-2.5426259906767701</v>
      </c>
      <c r="DJ702" s="104">
        <v>-4.2734476587388803</v>
      </c>
      <c r="DK702" s="104">
        <v>-2.69758604297472</v>
      </c>
      <c r="DL702" s="104">
        <v>-3.5296145493376998</v>
      </c>
      <c r="DM702" s="104">
        <v>-4.08687049899215</v>
      </c>
      <c r="DN702" s="104">
        <v>-8.5637484789421094</v>
      </c>
      <c r="DO702" s="104">
        <v>-5.2000059303648101</v>
      </c>
      <c r="DP702" s="104">
        <v>-6.0999595044551898</v>
      </c>
      <c r="DQ702" s="104">
        <v>-6.7904971631433302</v>
      </c>
      <c r="DR702" s="104">
        <v>-7.9613671129097101</v>
      </c>
      <c r="DS702" s="104">
        <v>-7.2128183761509996</v>
      </c>
      <c r="DT702" s="104">
        <v>-5.7777968104585797</v>
      </c>
      <c r="DU702" s="104">
        <v>-3.6701781374012401</v>
      </c>
      <c r="DV702" s="104">
        <v>-8.5904521159932905</v>
      </c>
      <c r="DW702" s="104">
        <v>-4.4119259716921402</v>
      </c>
      <c r="DX702" s="104">
        <v>-7.27368641988775</v>
      </c>
      <c r="DY702" s="104">
        <v>-5.6902135216817999</v>
      </c>
      <c r="DZ702" s="104">
        <v>-5.9715363319963499</v>
      </c>
      <c r="EA702" s="104">
        <v>-10.1141822565369</v>
      </c>
      <c r="EB702" s="104">
        <v>-5.9033141651004097</v>
      </c>
      <c r="EC702" s="104">
        <v>-6.1103703583081197</v>
      </c>
      <c r="ED702" s="104">
        <v>-5.1461431456661</v>
      </c>
      <c r="EE702" s="104">
        <v>-4.5041768575446897</v>
      </c>
      <c r="EF702" s="104">
        <v>-2.3547843734553</v>
      </c>
      <c r="EG702" s="104">
        <v>-3.1442400654891398</v>
      </c>
      <c r="EH702" s="104">
        <v>-3.7188674554446099</v>
      </c>
      <c r="EI702" s="104">
        <v>-4.3605175921299901</v>
      </c>
      <c r="EJ702" s="104">
        <v>-4.0028076250305098</v>
      </c>
      <c r="EK702" s="104">
        <v>-3.9054442194977299</v>
      </c>
      <c r="EL702" s="104">
        <v>0.83586078899681204</v>
      </c>
      <c r="EM702" s="104">
        <v>-0.750757470992513</v>
      </c>
      <c r="EN702" s="104">
        <v>-9.9652075684566697</v>
      </c>
      <c r="EO702" s="104">
        <v>-6.0633079191869301</v>
      </c>
      <c r="EP702" s="104">
        <v>3.45577058833361E-2</v>
      </c>
      <c r="EQ702" s="104">
        <v>-8.3627758190998698</v>
      </c>
      <c r="ER702" s="104">
        <v>-1.74008638055631</v>
      </c>
      <c r="ES702" s="104">
        <v>-4.1266696728928904</v>
      </c>
      <c r="ET702" s="104">
        <v>3.38914635894405E-2</v>
      </c>
      <c r="EU702" s="104">
        <v>-6.14129569481931</v>
      </c>
      <c r="EV702" s="104">
        <v>-2.5652120523167499</v>
      </c>
      <c r="EW702" s="104">
        <v>-4.7747123751130403</v>
      </c>
      <c r="EX702" s="104">
        <v>-4.3913559950866503</v>
      </c>
      <c r="EY702" s="104">
        <v>-6.8240342654942401</v>
      </c>
      <c r="EZ702" s="104">
        <v>-7.0712758043747099</v>
      </c>
      <c r="FA702" s="104">
        <v>-5.5883050948242703</v>
      </c>
      <c r="FB702" s="104">
        <v>-10.364995848090199</v>
      </c>
      <c r="FC702" s="104">
        <v>-5.7397976615820898</v>
      </c>
      <c r="FD702" s="104">
        <v>-8.7828557006028607</v>
      </c>
      <c r="FE702" s="104">
        <v>-4.04225594161825</v>
      </c>
      <c r="FF702" s="104">
        <v>-5.7564706775649803</v>
      </c>
      <c r="FG702" s="104">
        <v>-3.9906651474545898</v>
      </c>
      <c r="FH702" s="104">
        <v>-5.5529869805359002</v>
      </c>
      <c r="FI702" s="104">
        <v>-2.3349322182873999</v>
      </c>
      <c r="FJ702" s="104">
        <v>-1.9222865720500499</v>
      </c>
      <c r="FK702" s="104">
        <v>-3.50572281004635</v>
      </c>
      <c r="FL702" s="104">
        <v>-9.1444272994995099</v>
      </c>
      <c r="FM702" s="104">
        <v>-8.5253334199607007</v>
      </c>
      <c r="FN702" s="104">
        <v>-1.6760591719309399</v>
      </c>
      <c r="FO702" s="42"/>
      <c r="FP702" s="42"/>
      <c r="FQ702" s="42"/>
      <c r="FR702" s="42"/>
      <c r="FS702" s="42"/>
      <c r="FT702" s="42"/>
      <c r="FU702" s="42"/>
      <c r="FV702" s="42"/>
      <c r="FW702" s="42"/>
      <c r="FX702" s="42"/>
      <c r="FY702" s="42"/>
      <c r="FZ702" s="42"/>
      <c r="GA702" s="42"/>
      <c r="GB702" s="42"/>
      <c r="GC702" s="42"/>
      <c r="GD702" s="42"/>
      <c r="GE702" s="42"/>
      <c r="GF702" s="42"/>
      <c r="GG702" s="42"/>
      <c r="GH702" s="42"/>
      <c r="GI702" s="42"/>
      <c r="GJ702" s="42"/>
      <c r="GK702" s="42"/>
      <c r="GL702" s="42"/>
      <c r="GM702" s="42"/>
      <c r="GN702" s="42"/>
      <c r="GO702" s="42"/>
      <c r="GP702" s="42"/>
      <c r="GQ702" s="42"/>
      <c r="GR702" s="42"/>
      <c r="GS702" s="42"/>
      <c r="GT702" s="42"/>
      <c r="GU702" s="42"/>
      <c r="GV702" s="42"/>
      <c r="GW702" s="42"/>
      <c r="GX702" s="42"/>
      <c r="GY702" s="42"/>
      <c r="GZ702" s="42"/>
      <c r="HA702" s="42"/>
      <c r="HB702" s="42"/>
      <c r="HC702" s="42"/>
      <c r="HD702" s="42"/>
      <c r="HE702" s="42"/>
      <c r="HF702" s="42"/>
      <c r="HG702" s="42"/>
      <c r="HH702" s="42"/>
      <c r="HI702" s="42"/>
      <c r="HJ702" s="42"/>
      <c r="HK702" s="42"/>
      <c r="HL702" s="42"/>
      <c r="HM702" s="42"/>
      <c r="HN702" s="42"/>
      <c r="HO702" s="42"/>
      <c r="HP702" s="42"/>
      <c r="HQ702" s="42"/>
      <c r="HR702" s="42"/>
      <c r="HS702" s="42"/>
      <c r="HT702" s="42"/>
      <c r="HU702" s="42"/>
      <c r="HV702" s="42"/>
      <c r="HW702" s="42"/>
      <c r="HX702" s="42"/>
      <c r="HY702" s="42"/>
      <c r="HZ702" s="42"/>
      <c r="IA702" s="42"/>
      <c r="IB702" s="42"/>
      <c r="IC702" s="42"/>
      <c r="ID702" s="42"/>
      <c r="IE702" s="42"/>
      <c r="IF702" s="42"/>
      <c r="IG702" s="42"/>
      <c r="IH702" s="42"/>
      <c r="II702" s="42"/>
      <c r="IJ702" s="42"/>
      <c r="IK702" s="42"/>
      <c r="IL702" s="42"/>
      <c r="IM702" s="42"/>
      <c r="IN702" s="42"/>
      <c r="IO702" s="42"/>
      <c r="IP702" s="42"/>
      <c r="IQ702" s="42"/>
      <c r="IR702" s="42"/>
      <c r="IS702" s="42"/>
      <c r="IT702" s="42"/>
    </row>
    <row r="703" spans="1:254" s="27" customFormat="1" x14ac:dyDescent="0.2">
      <c r="A703" s="22" t="s">
        <v>10</v>
      </c>
      <c r="B703" s="45">
        <v>0.76</v>
      </c>
      <c r="C703" s="79">
        <f t="shared" si="20"/>
        <v>-4.1877168361130757</v>
      </c>
      <c r="D703" s="80">
        <f t="shared" si="21"/>
        <v>2.7638974129770815</v>
      </c>
      <c r="E703" s="104">
        <v>-5.3974228149104899</v>
      </c>
      <c r="F703" s="104">
        <v>-4.5504677540449299</v>
      </c>
      <c r="G703" s="104">
        <v>-4.3920023630608798</v>
      </c>
      <c r="H703" s="104">
        <v>-6.5340258613970796</v>
      </c>
      <c r="I703" s="104">
        <v>-6.4856467566438196</v>
      </c>
      <c r="J703" s="104">
        <v>-5.7473570689468501</v>
      </c>
      <c r="K703" s="104">
        <v>-6.9243072567789898</v>
      </c>
      <c r="L703" s="104">
        <v>-4.1437601779955502</v>
      </c>
      <c r="M703" s="104">
        <v>-1.30814628598077</v>
      </c>
      <c r="N703" s="104">
        <v>-2.94519114494324</v>
      </c>
      <c r="O703" s="104">
        <v>-2.7453220577306001</v>
      </c>
      <c r="P703" s="104">
        <v>-1.6444329385969101</v>
      </c>
      <c r="Q703" s="104">
        <v>-1.20255420270699</v>
      </c>
      <c r="R703" s="104">
        <v>-7.2761254094994099</v>
      </c>
      <c r="S703" s="104">
        <v>-7.9247467665246702</v>
      </c>
      <c r="T703" s="104">
        <v>-1.05102416914573</v>
      </c>
      <c r="U703" s="104">
        <v>-4.0464963273903498</v>
      </c>
      <c r="V703" s="104">
        <v>-3.9851476484858499</v>
      </c>
      <c r="W703" s="104">
        <v>2.4285662117551499</v>
      </c>
      <c r="X703" s="104">
        <v>-6.75051181750481</v>
      </c>
      <c r="Y703" s="104">
        <v>-5.0340332684094902</v>
      </c>
      <c r="Z703" s="104">
        <v>0.32780151393613099</v>
      </c>
      <c r="AA703" s="104">
        <v>-8.9060993686350098</v>
      </c>
      <c r="AB703" s="104">
        <v>4.9327999102527699E-2</v>
      </c>
      <c r="AC703" s="104">
        <v>-4.4797228844135502</v>
      </c>
      <c r="AD703" s="104">
        <v>-3.4457778127553298</v>
      </c>
      <c r="AE703" s="104">
        <v>-0.64050992200420098</v>
      </c>
      <c r="AF703" s="104">
        <v>-3.4278563835571298</v>
      </c>
      <c r="AG703" s="104">
        <v>-1.33913844741018</v>
      </c>
      <c r="AH703" s="104">
        <v>-4.5100210801099498</v>
      </c>
      <c r="AI703" s="104">
        <v>0.40635254470416898</v>
      </c>
      <c r="AJ703" s="104">
        <v>-5.6541310751973199</v>
      </c>
      <c r="AK703" s="104">
        <v>-2.7547526673170202</v>
      </c>
      <c r="AL703" s="104">
        <v>-2.4513168011400901</v>
      </c>
      <c r="AM703" s="104">
        <v>-3.10029320563685</v>
      </c>
      <c r="AN703" s="104">
        <v>-5.6376469126022597</v>
      </c>
      <c r="AO703" s="104">
        <v>-3.6538670252454901</v>
      </c>
      <c r="AP703" s="104">
        <v>1.03100288750852</v>
      </c>
      <c r="AQ703" s="104">
        <v>-4.4891814187452104</v>
      </c>
      <c r="AR703" s="104">
        <v>-5.1481681568644504</v>
      </c>
      <c r="AS703" s="104">
        <v>-3.0720540774941201</v>
      </c>
      <c r="AT703" s="104">
        <v>-9.1721090554969198</v>
      </c>
      <c r="AU703" s="104">
        <v>-2.57663914226243</v>
      </c>
      <c r="AV703" s="104">
        <v>-4.0578705442218297</v>
      </c>
      <c r="AW703" s="104">
        <v>-0.97656533723196304</v>
      </c>
      <c r="AX703" s="104">
        <v>-4.0751907185260903</v>
      </c>
      <c r="AY703" s="104">
        <v>-8.5453370896027696</v>
      </c>
      <c r="AZ703" s="104">
        <v>-6.0699016089293103</v>
      </c>
      <c r="BA703" s="104">
        <v>-8.1129332836914205</v>
      </c>
      <c r="BB703" s="104">
        <v>-4.5943753864219801</v>
      </c>
      <c r="BC703" s="104">
        <v>-3.6956336498260498</v>
      </c>
      <c r="BD703" s="104">
        <v>-3.9976969554969601</v>
      </c>
      <c r="BE703" s="104">
        <v>-7.6351834432635197</v>
      </c>
      <c r="BF703" s="104">
        <v>-7.2283545431451204</v>
      </c>
      <c r="BG703" s="104">
        <v>-6.4641450498870503</v>
      </c>
      <c r="BH703" s="104">
        <v>2.5494411706175502</v>
      </c>
      <c r="BI703" s="104">
        <v>-1.9510699281200601</v>
      </c>
      <c r="BJ703" s="104">
        <v>0.81005054856394698</v>
      </c>
      <c r="BK703" s="104">
        <v>-5.4581149298105602</v>
      </c>
      <c r="BL703" s="104">
        <v>-8.48848183759997</v>
      </c>
      <c r="BM703" s="104">
        <v>0.49847525358200101</v>
      </c>
      <c r="BN703" s="104">
        <v>-7.2072376360515404</v>
      </c>
      <c r="BO703" s="104">
        <v>-7.4715375259577197</v>
      </c>
      <c r="BP703" s="104">
        <v>0.327769093266294</v>
      </c>
      <c r="BQ703" s="104">
        <v>-9.0085205345274293</v>
      </c>
      <c r="BR703" s="104">
        <v>-8.8238036174259395</v>
      </c>
      <c r="BS703" s="104">
        <v>-4.9171477664379397</v>
      </c>
      <c r="BT703" s="104">
        <v>-2.6396231552269098</v>
      </c>
      <c r="BU703" s="104">
        <v>-5.22331057164459</v>
      </c>
      <c r="BV703" s="104">
        <v>0.98437107588147899</v>
      </c>
      <c r="BW703" s="104">
        <v>0.12508747017229699</v>
      </c>
      <c r="BX703" s="104">
        <v>-6.5736559000894603</v>
      </c>
      <c r="BY703" s="104">
        <v>-7.6513882302937999</v>
      </c>
      <c r="BZ703" s="104">
        <v>-2.9759625907448899</v>
      </c>
      <c r="CA703" s="104">
        <v>-0.50340652699288801</v>
      </c>
      <c r="CB703" s="104">
        <v>-7.2298705023187502</v>
      </c>
      <c r="CC703" s="104">
        <v>-4.5495000958988498</v>
      </c>
      <c r="CD703" s="104">
        <v>-3.9726148986679899</v>
      </c>
      <c r="CE703" s="104">
        <v>-10.7891368006593</v>
      </c>
      <c r="CF703" s="104">
        <v>-6.3751004032184797</v>
      </c>
      <c r="CG703" s="104">
        <v>-3.0527633849761302</v>
      </c>
      <c r="CH703" s="104">
        <v>-1.8923151441089701</v>
      </c>
      <c r="CI703" s="104">
        <v>-7.8933426952989301</v>
      </c>
      <c r="CJ703" s="104">
        <v>-3.5808714533053299</v>
      </c>
      <c r="CK703" s="104">
        <v>-3.3071202235210801</v>
      </c>
      <c r="CL703" s="104">
        <v>-6.6210985384865202</v>
      </c>
      <c r="CM703" s="104">
        <v>-4.2510872129283301</v>
      </c>
      <c r="CN703" s="104">
        <v>-0.17297803605405401</v>
      </c>
      <c r="CO703" s="104">
        <v>2.6571375562809698</v>
      </c>
      <c r="CP703" s="104">
        <v>-7.4122051075393998</v>
      </c>
      <c r="CQ703" s="104">
        <v>-6.4569990282154697</v>
      </c>
      <c r="CR703" s="104">
        <v>-4.3925189913128797</v>
      </c>
      <c r="CS703" s="104">
        <v>0.37586865782172901</v>
      </c>
      <c r="CT703" s="104">
        <v>-6.4807396038581304</v>
      </c>
      <c r="CU703" s="104">
        <v>-4.1727855817121204</v>
      </c>
      <c r="CV703" s="104">
        <v>-4.7878700006089296</v>
      </c>
      <c r="CW703" s="104">
        <v>-5.8383475239681504</v>
      </c>
      <c r="CX703" s="104">
        <v>-4.6569613947083699</v>
      </c>
      <c r="CY703" s="104">
        <v>-8.7100946938703903</v>
      </c>
      <c r="CZ703" s="104">
        <v>-3.2970757484436</v>
      </c>
      <c r="DA703" s="104">
        <v>-4.1037361666731504</v>
      </c>
      <c r="DB703" s="104">
        <v>-4.3310524080952399</v>
      </c>
      <c r="DC703" s="104">
        <v>-1.75702267543841</v>
      </c>
      <c r="DD703" s="104">
        <v>-4.2670557080911804</v>
      </c>
      <c r="DE703" s="104">
        <v>-3.9953847915433802</v>
      </c>
      <c r="DF703" s="104">
        <v>-2.6842426130977399</v>
      </c>
      <c r="DG703" s="104">
        <v>-2.9296729257620302</v>
      </c>
      <c r="DH703" s="104">
        <v>-4.1841408480992897</v>
      </c>
      <c r="DI703" s="104">
        <v>-2.2105470202396398</v>
      </c>
      <c r="DJ703" s="104">
        <v>-4.1579921229887997</v>
      </c>
      <c r="DK703" s="104">
        <v>-1.8583633838650599</v>
      </c>
      <c r="DL703" s="104">
        <v>-2.8351173961000402</v>
      </c>
      <c r="DM703" s="104">
        <v>-3.35416760847705</v>
      </c>
      <c r="DN703" s="104">
        <v>-8.0004600072809495</v>
      </c>
      <c r="DO703" s="104">
        <v>-4.5945283698019104</v>
      </c>
      <c r="DP703" s="104">
        <v>-5.5316337313177799</v>
      </c>
      <c r="DQ703" s="104">
        <v>-6.4172100451491403</v>
      </c>
      <c r="DR703" s="104">
        <v>-7.5511702740106301</v>
      </c>
      <c r="DS703" s="104">
        <v>-6.4953287584520298</v>
      </c>
      <c r="DT703" s="104">
        <v>-5.0212051605635803</v>
      </c>
      <c r="DU703" s="104">
        <v>-3.3046019899619901</v>
      </c>
      <c r="DV703" s="104">
        <v>-7.5331625171708403</v>
      </c>
      <c r="DW703" s="104">
        <v>-4.2873947793027503</v>
      </c>
      <c r="DX703" s="104">
        <v>-6.1340466452504003</v>
      </c>
      <c r="DY703" s="104">
        <v>-4.5770384940406199</v>
      </c>
      <c r="DZ703" s="104">
        <v>-5.1507481223114899</v>
      </c>
      <c r="EA703" s="104">
        <v>-9.4261134569017209</v>
      </c>
      <c r="EB703" s="104">
        <v>-5.3107855504784602</v>
      </c>
      <c r="EC703" s="104">
        <v>-4.7912907102807898</v>
      </c>
      <c r="ED703" s="104">
        <v>-4.4280392108873396</v>
      </c>
      <c r="EE703" s="104">
        <v>-3.8437427710907301</v>
      </c>
      <c r="EF703" s="104">
        <v>-1.9728548965621699</v>
      </c>
      <c r="EG703" s="104">
        <v>-2.5618827876342598</v>
      </c>
      <c r="EH703" s="104">
        <v>-3.2828475732569702</v>
      </c>
      <c r="EI703" s="104">
        <v>-3.2821340754365802</v>
      </c>
      <c r="EJ703" s="104">
        <v>-2.6430502158109399</v>
      </c>
      <c r="EK703" s="104">
        <v>-2.9436738812986998</v>
      </c>
      <c r="EL703" s="104">
        <v>1.5650359695787299</v>
      </c>
      <c r="EM703" s="104">
        <v>0.62035419553667803</v>
      </c>
      <c r="EN703" s="104">
        <v>-9.0019176463594199</v>
      </c>
      <c r="EO703" s="104">
        <v>-5.0170377024300397</v>
      </c>
      <c r="EP703" s="104">
        <v>5.0197150204810102E-2</v>
      </c>
      <c r="EQ703" s="104">
        <v>-7.4543948872291201</v>
      </c>
      <c r="ER703" s="104">
        <v>-1.0251587000981901</v>
      </c>
      <c r="ES703" s="104">
        <v>-3.7126577470572601</v>
      </c>
      <c r="ET703" s="104">
        <v>0.44578617246323798</v>
      </c>
      <c r="EU703" s="104">
        <v>-5.2611808292508302</v>
      </c>
      <c r="EV703" s="104">
        <v>-1.9969491611763901</v>
      </c>
      <c r="EW703" s="104">
        <v>-3.9820184881574501</v>
      </c>
      <c r="EX703" s="104">
        <v>-3.7833084965368999</v>
      </c>
      <c r="EY703" s="104">
        <v>-6.42382154999662</v>
      </c>
      <c r="EZ703" s="104">
        <v>-6.4596346607778203</v>
      </c>
      <c r="FA703" s="104">
        <v>-5.2176447600626403</v>
      </c>
      <c r="FB703" s="104">
        <v>-9.4529704743525205</v>
      </c>
      <c r="FC703" s="104">
        <v>-4.1795062821269999</v>
      </c>
      <c r="FD703" s="104">
        <v>-8.00059223999809</v>
      </c>
      <c r="FE703" s="104">
        <v>-3.3347883553656401</v>
      </c>
      <c r="FF703" s="104">
        <v>-5.31203686056406</v>
      </c>
      <c r="FG703" s="104">
        <v>-3.33547518862808</v>
      </c>
      <c r="FH703" s="104">
        <v>-5.0515036102798199</v>
      </c>
      <c r="FI703" s="104">
        <v>-1.2050436539849601</v>
      </c>
      <c r="FJ703" s="104">
        <v>-1.1530664637124699</v>
      </c>
      <c r="FK703" s="104">
        <v>-2.7028323032856298</v>
      </c>
      <c r="FL703" s="104">
        <v>-8.2791910171508807</v>
      </c>
      <c r="FM703" s="104">
        <v>-7.4815657314318997</v>
      </c>
      <c r="FN703" s="104">
        <v>-1.04803081057645</v>
      </c>
      <c r="FO703" s="42"/>
      <c r="FP703" s="42"/>
      <c r="FQ703" s="42"/>
      <c r="FR703" s="42"/>
      <c r="FS703" s="42"/>
      <c r="FT703" s="42"/>
      <c r="FU703" s="42"/>
      <c r="FV703" s="42"/>
      <c r="FW703" s="42"/>
      <c r="FX703" s="42"/>
      <c r="FY703" s="42"/>
      <c r="FZ703" s="42"/>
      <c r="GA703" s="42"/>
      <c r="GB703" s="42"/>
      <c r="GC703" s="42"/>
      <c r="GD703" s="42"/>
      <c r="GE703" s="42"/>
      <c r="GF703" s="42"/>
      <c r="GG703" s="42"/>
      <c r="GH703" s="42"/>
      <c r="GI703" s="42"/>
      <c r="GJ703" s="42"/>
      <c r="GK703" s="42"/>
      <c r="GL703" s="42"/>
      <c r="GM703" s="42"/>
      <c r="GN703" s="42"/>
      <c r="GO703" s="42"/>
      <c r="GP703" s="42"/>
      <c r="GQ703" s="42"/>
      <c r="GR703" s="42"/>
      <c r="GS703" s="42"/>
      <c r="GT703" s="42"/>
      <c r="GU703" s="42"/>
      <c r="GV703" s="42"/>
      <c r="GW703" s="42"/>
      <c r="GX703" s="42"/>
      <c r="GY703" s="42"/>
      <c r="GZ703" s="42"/>
      <c r="HA703" s="42"/>
      <c r="HB703" s="42"/>
      <c r="HC703" s="42"/>
      <c r="HD703" s="42"/>
      <c r="HE703" s="42"/>
      <c r="HF703" s="42"/>
      <c r="HG703" s="42"/>
      <c r="HH703" s="42"/>
      <c r="HI703" s="42"/>
      <c r="HJ703" s="42"/>
      <c r="HK703" s="42"/>
      <c r="HL703" s="42"/>
      <c r="HM703" s="42"/>
      <c r="HN703" s="42"/>
      <c r="HO703" s="42"/>
      <c r="HP703" s="42"/>
      <c r="HQ703" s="42"/>
      <c r="HR703" s="42"/>
      <c r="HS703" s="42"/>
      <c r="HT703" s="42"/>
      <c r="HU703" s="42"/>
      <c r="HV703" s="42"/>
      <c r="HW703" s="42"/>
      <c r="HX703" s="42"/>
      <c r="HY703" s="42"/>
      <c r="HZ703" s="42"/>
      <c r="IA703" s="42"/>
      <c r="IB703" s="42"/>
      <c r="IC703" s="42"/>
      <c r="ID703" s="42"/>
      <c r="IE703" s="42"/>
      <c r="IF703" s="42"/>
      <c r="IG703" s="42"/>
      <c r="IH703" s="42"/>
      <c r="II703" s="42"/>
      <c r="IJ703" s="42"/>
      <c r="IK703" s="42"/>
      <c r="IL703" s="42"/>
      <c r="IM703" s="42"/>
      <c r="IN703" s="42"/>
      <c r="IO703" s="42"/>
      <c r="IP703" s="42"/>
      <c r="IQ703" s="42"/>
      <c r="IR703" s="42"/>
      <c r="IS703" s="42"/>
      <c r="IT703" s="42"/>
    </row>
    <row r="704" spans="1:254" s="27" customFormat="1" x14ac:dyDescent="0.2">
      <c r="A704" s="22" t="s">
        <v>10</v>
      </c>
      <c r="B704" s="45">
        <v>0.78</v>
      </c>
      <c r="C704" s="79">
        <f t="shared" si="20"/>
        <v>-3.5622455487379616</v>
      </c>
      <c r="D704" s="80">
        <f t="shared" si="21"/>
        <v>2.7444848606750392</v>
      </c>
      <c r="E704" s="104">
        <v>-4.6046990702414003</v>
      </c>
      <c r="F704" s="104">
        <v>-4.2819085938172101</v>
      </c>
      <c r="G704" s="104">
        <v>-3.9681946241889299</v>
      </c>
      <c r="H704" s="104">
        <v>-5.8840933349903199</v>
      </c>
      <c r="I704" s="104">
        <v>-5.6801645334363799</v>
      </c>
      <c r="J704" s="104">
        <v>-5.1891547075735396</v>
      </c>
      <c r="K704" s="104">
        <v>-6.3485292029066702</v>
      </c>
      <c r="L704" s="104">
        <v>-3.8563858167548499</v>
      </c>
      <c r="M704" s="104">
        <v>-0.30166367511090098</v>
      </c>
      <c r="N704" s="104">
        <v>-2.5831742919215501</v>
      </c>
      <c r="O704" s="104">
        <v>-2.14287858043649</v>
      </c>
      <c r="P704" s="104">
        <v>-1.2548297842498299</v>
      </c>
      <c r="Q704" s="104">
        <v>-0.45493995573775098</v>
      </c>
      <c r="R704" s="104">
        <v>-6.43752894359086</v>
      </c>
      <c r="S704" s="104">
        <v>-7.43276626847753</v>
      </c>
      <c r="T704" s="104">
        <v>-0.46341523041507698</v>
      </c>
      <c r="U704" s="104">
        <v>-3.6628080103595702</v>
      </c>
      <c r="V704" s="104">
        <v>-3.4375743503448302</v>
      </c>
      <c r="W704" s="104">
        <v>3.04155904492292</v>
      </c>
      <c r="X704" s="104">
        <v>-6.3757420263886901</v>
      </c>
      <c r="Y704" s="104">
        <v>-4.4187884313497401</v>
      </c>
      <c r="Z704" s="104">
        <v>1.17778417427996</v>
      </c>
      <c r="AA704" s="104">
        <v>-8.3657589241862205</v>
      </c>
      <c r="AB704" s="104">
        <v>0.27535538174430102</v>
      </c>
      <c r="AC704" s="104">
        <v>-3.6864616384095101</v>
      </c>
      <c r="AD704" s="104">
        <v>-2.8334878250278699</v>
      </c>
      <c r="AE704" s="104">
        <v>-0.52303226590533203</v>
      </c>
      <c r="AF704" s="104">
        <v>-3.0536239073321698</v>
      </c>
      <c r="AG704" s="104">
        <v>-0.55024637666450205</v>
      </c>
      <c r="AH704" s="104">
        <v>-4.1093579325660698</v>
      </c>
      <c r="AI704" s="104">
        <v>1.0313319382344801</v>
      </c>
      <c r="AJ704" s="104">
        <v>-4.51859792070411</v>
      </c>
      <c r="AK704" s="104">
        <v>-1.87640090729373</v>
      </c>
      <c r="AL704" s="104">
        <v>-1.99121518862394</v>
      </c>
      <c r="AM704" s="104">
        <v>-2.34344852394897</v>
      </c>
      <c r="AN704" s="104">
        <v>-5.0412032644377902</v>
      </c>
      <c r="AO704" s="104">
        <v>-2.9385648990597399</v>
      </c>
      <c r="AP704" s="104">
        <v>1.75699268020105</v>
      </c>
      <c r="AQ704" s="104">
        <v>-3.8163647598344301</v>
      </c>
      <c r="AR704" s="104">
        <v>-4.3277849178282501</v>
      </c>
      <c r="AS704" s="104">
        <v>-2.4227011087870598</v>
      </c>
      <c r="AT704" s="104">
        <v>-8.3664919928206292</v>
      </c>
      <c r="AU704" s="104">
        <v>-1.5984708670037699</v>
      </c>
      <c r="AV704" s="104">
        <v>-2.8992032533671699</v>
      </c>
      <c r="AW704" s="104">
        <v>-0.60170864991774398</v>
      </c>
      <c r="AX704" s="104">
        <v>-3.7433398470933001</v>
      </c>
      <c r="AY704" s="104">
        <v>-7.7341588030558102</v>
      </c>
      <c r="AZ704" s="104">
        <v>-5.2513413592310902</v>
      </c>
      <c r="BA704" s="104">
        <v>-7.1054659987646298</v>
      </c>
      <c r="BB704" s="104">
        <v>-4.1581045259361202</v>
      </c>
      <c r="BC704" s="104">
        <v>-2.3687956347200099</v>
      </c>
      <c r="BD704" s="104">
        <v>-2.9034027316984501</v>
      </c>
      <c r="BE704" s="104">
        <v>-6.9856771433717899</v>
      </c>
      <c r="BF704" s="104">
        <v>-5.9786001906231396</v>
      </c>
      <c r="BG704" s="104">
        <v>-6.1713628530898399</v>
      </c>
      <c r="BH704" s="104">
        <v>3.16402209091989</v>
      </c>
      <c r="BI704" s="104">
        <v>-1.3080028285815399</v>
      </c>
      <c r="BJ704" s="104">
        <v>1.14811311447676</v>
      </c>
      <c r="BK704" s="104">
        <v>-4.5482352656405798</v>
      </c>
      <c r="BL704" s="104">
        <v>-7.9227252815584404</v>
      </c>
      <c r="BM704" s="104">
        <v>1.43444222726217</v>
      </c>
      <c r="BN704" s="104">
        <v>-6.5244056995931903</v>
      </c>
      <c r="BO704" s="104">
        <v>-7.4152656432222503</v>
      </c>
      <c r="BP704" s="104">
        <v>0.510916131938282</v>
      </c>
      <c r="BQ704" s="104">
        <v>-8.2558271901960403</v>
      </c>
      <c r="BR704" s="104">
        <v>-8.6185589505146805</v>
      </c>
      <c r="BS704" s="104">
        <v>-3.92617703805923</v>
      </c>
      <c r="BT704" s="104">
        <v>-2.1651402209664901</v>
      </c>
      <c r="BU704" s="104">
        <v>-4.3485694331528899</v>
      </c>
      <c r="BV704" s="104">
        <v>2.1986051375057998</v>
      </c>
      <c r="BW704" s="104">
        <v>0.61445475908673297</v>
      </c>
      <c r="BX704" s="104">
        <v>-5.8445146726627399</v>
      </c>
      <c r="BY704" s="104">
        <v>-6.6283752584775302</v>
      </c>
      <c r="BZ704" s="104">
        <v>-1.9224834214925699</v>
      </c>
      <c r="CA704" s="104">
        <v>0.81910971740597804</v>
      </c>
      <c r="CB704" s="104">
        <v>-6.0106568224564301</v>
      </c>
      <c r="CC704" s="104">
        <v>-4.1983474938378</v>
      </c>
      <c r="CD704" s="104">
        <v>-3.6573498246288598</v>
      </c>
      <c r="CE704" s="104">
        <v>-9.78201021457817</v>
      </c>
      <c r="CF704" s="104">
        <v>-5.19905734206207</v>
      </c>
      <c r="CG704" s="104">
        <v>-2.31402557761229</v>
      </c>
      <c r="CH704" s="104">
        <v>-1.0746796151557301</v>
      </c>
      <c r="CI704" s="104">
        <v>-7.6450671134642496</v>
      </c>
      <c r="CJ704" s="104">
        <v>-3.07248127410677</v>
      </c>
      <c r="CK704" s="104">
        <v>-2.7326636629479402</v>
      </c>
      <c r="CL704" s="104">
        <v>-5.9052636183925902</v>
      </c>
      <c r="CM704" s="104">
        <v>-4.3377084736406104</v>
      </c>
      <c r="CN704" s="104">
        <v>-8.1605408043513905E-2</v>
      </c>
      <c r="CO704" s="104">
        <v>3.1239057837779498</v>
      </c>
      <c r="CP704" s="104">
        <v>-6.6633130025477403</v>
      </c>
      <c r="CQ704" s="104">
        <v>-5.3835449234785999</v>
      </c>
      <c r="CR704" s="104">
        <v>-3.6682432031435099</v>
      </c>
      <c r="CS704" s="104">
        <v>1.4001964966559399</v>
      </c>
      <c r="CT704" s="104">
        <v>-5.1214992442467899</v>
      </c>
      <c r="CU704" s="104">
        <v>-3.62239463636771</v>
      </c>
      <c r="CV704" s="104">
        <v>-4.30207560368068</v>
      </c>
      <c r="CW704" s="104">
        <v>-5.7906399595108802</v>
      </c>
      <c r="CX704" s="104">
        <v>-3.9001373291556498</v>
      </c>
      <c r="CY704" s="104">
        <v>-8.3081878549746904</v>
      </c>
      <c r="CZ704" s="104">
        <v>-3.0976793781101102</v>
      </c>
      <c r="DA704" s="104">
        <v>-4.7445025167217603</v>
      </c>
      <c r="DB704" s="104">
        <v>-3.0560091227388102</v>
      </c>
      <c r="DC704" s="104">
        <v>-1.34376278356566</v>
      </c>
      <c r="DD704" s="104">
        <v>-3.9059392114930498</v>
      </c>
      <c r="DE704" s="104">
        <v>-3.4989729562818002</v>
      </c>
      <c r="DF704" s="104">
        <v>-2.1782383062611301</v>
      </c>
      <c r="DG704" s="104">
        <v>-1.8371224913147799</v>
      </c>
      <c r="DH704" s="104">
        <v>-4.0498952599242601</v>
      </c>
      <c r="DI704" s="104">
        <v>-1.9883465111354199</v>
      </c>
      <c r="DJ704" s="104">
        <v>-4.2635875922565898</v>
      </c>
      <c r="DK704" s="104">
        <v>-0.91647372482355505</v>
      </c>
      <c r="DL704" s="104">
        <v>-2.2943951582736601</v>
      </c>
      <c r="DM704" s="104">
        <v>-2.6733014820291499</v>
      </c>
      <c r="DN704" s="104">
        <v>-7.5101929540245598</v>
      </c>
      <c r="DO704" s="104">
        <v>-4.08076533936846</v>
      </c>
      <c r="DP704" s="104">
        <v>-5.07861412300179</v>
      </c>
      <c r="DQ704" s="104">
        <v>-5.98730043546181</v>
      </c>
      <c r="DR704" s="104">
        <v>-7.0186430551190098</v>
      </c>
      <c r="DS704" s="104">
        <v>-5.8805416375493103</v>
      </c>
      <c r="DT704" s="104">
        <v>-4.4443618246683902</v>
      </c>
      <c r="DU704" s="104">
        <v>-3.0335178980769499</v>
      </c>
      <c r="DV704" s="104">
        <v>-6.8313585890820798</v>
      </c>
      <c r="DW704" s="104">
        <v>-4.1354756145229397</v>
      </c>
      <c r="DX704" s="104">
        <v>-5.14899866869803</v>
      </c>
      <c r="DY704" s="104">
        <v>-3.3612054527733402</v>
      </c>
      <c r="DZ704" s="104">
        <v>-4.44881750446475</v>
      </c>
      <c r="EA704" s="104">
        <v>-8.8379655298811208</v>
      </c>
      <c r="EB704" s="104">
        <v>-4.7179150089448196</v>
      </c>
      <c r="EC704" s="104">
        <v>-3.4603846507305098</v>
      </c>
      <c r="ED704" s="104">
        <v>-3.7959802457689999</v>
      </c>
      <c r="EE704" s="104">
        <v>-3.50619089860795</v>
      </c>
      <c r="EF704" s="104">
        <v>-1.7386103063934499</v>
      </c>
      <c r="EG704" s="104">
        <v>-2.0579345707830798</v>
      </c>
      <c r="EH704" s="104">
        <v>-3.00081088535131</v>
      </c>
      <c r="EI704" s="104">
        <v>-2.4215388542909499</v>
      </c>
      <c r="EJ704" s="104">
        <v>-1.4345692100899201</v>
      </c>
      <c r="EK704" s="104">
        <v>-2.2970256058651901</v>
      </c>
      <c r="EL704" s="104">
        <v>2.02694063623417</v>
      </c>
      <c r="EM704" s="104">
        <v>1.6845117720262499</v>
      </c>
      <c r="EN704" s="104">
        <v>-8.1378830701491403</v>
      </c>
      <c r="EO704" s="104">
        <v>-4.2028602718583699</v>
      </c>
      <c r="EP704" s="104">
        <v>-0.28926148351029402</v>
      </c>
      <c r="EQ704" s="104">
        <v>-6.8315299184167602</v>
      </c>
      <c r="ER704" s="104">
        <v>-0.455536952922032</v>
      </c>
      <c r="ES704" s="104">
        <v>-3.2694809786189398</v>
      </c>
      <c r="ET704" s="104">
        <v>0.548961985869027</v>
      </c>
      <c r="EU704" s="104">
        <v>-4.3202528194473899</v>
      </c>
      <c r="EV704" s="104">
        <v>-1.49926001809448</v>
      </c>
      <c r="EW704" s="104">
        <v>-3.3083883394322</v>
      </c>
      <c r="EX704" s="104">
        <v>-3.27830804762656</v>
      </c>
      <c r="EY704" s="104">
        <v>-6.1932456872855903</v>
      </c>
      <c r="EZ704" s="104">
        <v>-5.8033093678620196</v>
      </c>
      <c r="FA704" s="104">
        <v>-4.6894032491673903</v>
      </c>
      <c r="FB704" s="104">
        <v>-8.6205180247999493</v>
      </c>
      <c r="FC704" s="104">
        <v>-3.1100410058958001</v>
      </c>
      <c r="FD704" s="104">
        <v>-7.4163106036702402</v>
      </c>
      <c r="FE704" s="104">
        <v>-2.89300998561865</v>
      </c>
      <c r="FF704" s="104">
        <v>-5.2423772650447997</v>
      </c>
      <c r="FG704" s="104">
        <v>-2.79140583110643</v>
      </c>
      <c r="FH704" s="104">
        <v>-4.52871458803134</v>
      </c>
      <c r="FI704" s="104">
        <v>-0.18557448117584199</v>
      </c>
      <c r="FJ704" s="104">
        <v>-0.61490553643327395</v>
      </c>
      <c r="FK704" s="104">
        <v>-2.0455732797467201</v>
      </c>
      <c r="FL704" s="104">
        <v>-7.3956241607665998</v>
      </c>
      <c r="FM704" s="104">
        <v>-6.4337077012482196</v>
      </c>
      <c r="FN704" s="104">
        <v>-0.41368939091923401</v>
      </c>
      <c r="FO704" s="42"/>
      <c r="FP704" s="42"/>
      <c r="FQ704" s="42"/>
      <c r="FR704" s="42"/>
      <c r="FS704" s="42"/>
      <c r="FT704" s="42"/>
      <c r="FU704" s="42"/>
      <c r="FV704" s="42"/>
      <c r="FW704" s="42"/>
      <c r="FX704" s="42"/>
      <c r="FY704" s="42"/>
      <c r="FZ704" s="42"/>
      <c r="GA704" s="42"/>
      <c r="GB704" s="42"/>
      <c r="GC704" s="42"/>
      <c r="GD704" s="42"/>
      <c r="GE704" s="42"/>
      <c r="GF704" s="42"/>
      <c r="GG704" s="42"/>
      <c r="GH704" s="42"/>
      <c r="GI704" s="42"/>
      <c r="GJ704" s="42"/>
      <c r="GK704" s="42"/>
      <c r="GL704" s="42"/>
      <c r="GM704" s="42"/>
      <c r="GN704" s="42"/>
      <c r="GO704" s="42"/>
      <c r="GP704" s="42"/>
      <c r="GQ704" s="42"/>
      <c r="GR704" s="42"/>
      <c r="GS704" s="42"/>
      <c r="GT704" s="42"/>
      <c r="GU704" s="42"/>
      <c r="GV704" s="42"/>
      <c r="GW704" s="42"/>
      <c r="GX704" s="42"/>
      <c r="GY704" s="42"/>
      <c r="GZ704" s="42"/>
      <c r="HA704" s="42"/>
      <c r="HB704" s="42"/>
      <c r="HC704" s="42"/>
      <c r="HD704" s="42"/>
      <c r="HE704" s="42"/>
      <c r="HF704" s="42"/>
      <c r="HG704" s="42"/>
      <c r="HH704" s="42"/>
      <c r="HI704" s="42"/>
      <c r="HJ704" s="42"/>
      <c r="HK704" s="42"/>
      <c r="HL704" s="42"/>
      <c r="HM704" s="42"/>
      <c r="HN704" s="42"/>
      <c r="HO704" s="42"/>
      <c r="HP704" s="42"/>
      <c r="HQ704" s="42"/>
      <c r="HR704" s="42"/>
      <c r="HS704" s="42"/>
      <c r="HT704" s="42"/>
      <c r="HU704" s="42"/>
      <c r="HV704" s="42"/>
      <c r="HW704" s="42"/>
      <c r="HX704" s="42"/>
      <c r="HY704" s="42"/>
      <c r="HZ704" s="42"/>
      <c r="IA704" s="42"/>
      <c r="IB704" s="42"/>
      <c r="IC704" s="42"/>
      <c r="ID704" s="42"/>
      <c r="IE704" s="42"/>
      <c r="IF704" s="42"/>
      <c r="IG704" s="42"/>
      <c r="IH704" s="42"/>
      <c r="II704" s="42"/>
      <c r="IJ704" s="42"/>
      <c r="IK704" s="42"/>
      <c r="IL704" s="42"/>
      <c r="IM704" s="42"/>
      <c r="IN704" s="42"/>
      <c r="IO704" s="42"/>
      <c r="IP704" s="42"/>
      <c r="IQ704" s="42"/>
      <c r="IR704" s="42"/>
      <c r="IS704" s="42"/>
      <c r="IT704" s="42"/>
    </row>
    <row r="705" spans="1:254" s="27" customFormat="1" x14ac:dyDescent="0.2">
      <c r="A705" s="22" t="s">
        <v>10</v>
      </c>
      <c r="B705" s="45">
        <v>0.8</v>
      </c>
      <c r="C705" s="79">
        <f t="shared" si="20"/>
        <v>-3.0363558963170449</v>
      </c>
      <c r="D705" s="80">
        <f t="shared" si="21"/>
        <v>2.7215569725988122</v>
      </c>
      <c r="E705" s="104">
        <v>-3.8148507076589699</v>
      </c>
      <c r="F705" s="104">
        <v>-3.9669970501042502</v>
      </c>
      <c r="G705" s="104">
        <v>-3.4000896749015599</v>
      </c>
      <c r="H705" s="104">
        <v>-5.2775516024601696</v>
      </c>
      <c r="I705" s="104">
        <v>-4.9452619552612296</v>
      </c>
      <c r="J705" s="104">
        <v>-4.8398966484049097</v>
      </c>
      <c r="K705" s="104">
        <v>-5.8936958216776603</v>
      </c>
      <c r="L705" s="104">
        <v>-3.2781210667966398</v>
      </c>
      <c r="M705" s="104">
        <v>0.51580158154775702</v>
      </c>
      <c r="N705" s="104">
        <v>-2.4209387302398699</v>
      </c>
      <c r="O705" s="104">
        <v>-1.70898149359788</v>
      </c>
      <c r="P705" s="104">
        <v>-0.82924634879800396</v>
      </c>
      <c r="Q705" s="104">
        <v>0.18731076692832499</v>
      </c>
      <c r="R705" s="104">
        <v>-5.6215156996497599</v>
      </c>
      <c r="S705" s="104">
        <v>-6.8645285471592103</v>
      </c>
      <c r="T705" s="104">
        <v>-3.0331748849859601E-2</v>
      </c>
      <c r="U705" s="104">
        <v>-3.35179950575123</v>
      </c>
      <c r="V705" s="104">
        <v>-2.9491453236384602</v>
      </c>
      <c r="W705" s="104">
        <v>3.4632543253572199</v>
      </c>
      <c r="X705" s="104">
        <v>-5.9816065448525402</v>
      </c>
      <c r="Y705" s="104">
        <v>-3.9395842552185099</v>
      </c>
      <c r="Z705" s="104">
        <v>1.97892231126451</v>
      </c>
      <c r="AA705" s="104">
        <v>-7.8713302968506103</v>
      </c>
      <c r="AB705" s="104">
        <v>0.59792716746271701</v>
      </c>
      <c r="AC705" s="104">
        <v>-2.71707777393949</v>
      </c>
      <c r="AD705" s="104">
        <v>-2.2620678376951702</v>
      </c>
      <c r="AE705" s="104">
        <v>-0.83725520188004698</v>
      </c>
      <c r="AF705" s="104">
        <v>-2.8677870206748</v>
      </c>
      <c r="AG705" s="104">
        <v>0.12351814086402101</v>
      </c>
      <c r="AH705" s="104">
        <v>-3.9473748207092298</v>
      </c>
      <c r="AI705" s="104">
        <v>1.38109667156767</v>
      </c>
      <c r="AJ705" s="104">
        <v>-3.67692714828156</v>
      </c>
      <c r="AK705" s="104">
        <v>-1.05743424041456</v>
      </c>
      <c r="AL705" s="104">
        <v>-1.76779761966418</v>
      </c>
      <c r="AM705" s="104">
        <v>-1.8251656442025399</v>
      </c>
      <c r="AN705" s="104">
        <v>-4.3783742660535596</v>
      </c>
      <c r="AO705" s="104">
        <v>-2.3055016879335399</v>
      </c>
      <c r="AP705" s="104">
        <v>2.3675440253177902</v>
      </c>
      <c r="AQ705" s="104">
        <v>-3.13349514279769</v>
      </c>
      <c r="AR705" s="104">
        <v>-3.65436108585752</v>
      </c>
      <c r="AS705" s="104">
        <v>-1.8328379392623899</v>
      </c>
      <c r="AT705" s="104">
        <v>-7.7328153492229497</v>
      </c>
      <c r="AU705" s="104">
        <v>-0.66685456037521396</v>
      </c>
      <c r="AV705" s="104">
        <v>-1.8486039414422</v>
      </c>
      <c r="AW705" s="104">
        <v>-0.39300581812858598</v>
      </c>
      <c r="AX705" s="104">
        <v>-3.5045249462127699</v>
      </c>
      <c r="AY705" s="104">
        <v>-7.0322977065780803</v>
      </c>
      <c r="AZ705" s="104">
        <v>-4.6096253395080602</v>
      </c>
      <c r="BA705" s="104">
        <v>-6.1875965477697603</v>
      </c>
      <c r="BB705" s="104">
        <v>-3.9262445813365501</v>
      </c>
      <c r="BC705" s="104">
        <v>-1.3352535963058501</v>
      </c>
      <c r="BD705" s="104">
        <v>-1.8912325688251399</v>
      </c>
      <c r="BE705" s="104">
        <v>-6.2426704630818</v>
      </c>
      <c r="BF705" s="104">
        <v>-4.9114950370317096</v>
      </c>
      <c r="BG705" s="104">
        <v>-5.77103519439697</v>
      </c>
      <c r="BH705" s="104">
        <v>3.3352410793304399</v>
      </c>
      <c r="BI705" s="104">
        <v>-0.82707329988473899</v>
      </c>
      <c r="BJ705" s="104">
        <v>1.1921808058202901</v>
      </c>
      <c r="BK705" s="104">
        <v>-3.6902318821185101</v>
      </c>
      <c r="BL705" s="104">
        <v>-7.4252593361733101</v>
      </c>
      <c r="BM705" s="104">
        <v>2.1113905906677202</v>
      </c>
      <c r="BN705" s="104">
        <v>-5.8418576703767204</v>
      </c>
      <c r="BO705" s="104">
        <v>-7.4911924852416103</v>
      </c>
      <c r="BP705" s="104">
        <v>0.41180549706611302</v>
      </c>
      <c r="BQ705" s="104">
        <v>-7.4664313565644704</v>
      </c>
      <c r="BR705" s="104">
        <v>-8.4350420449765409</v>
      </c>
      <c r="BS705" s="104">
        <v>-2.8785250532160398</v>
      </c>
      <c r="BT705" s="104">
        <v>-1.8895689266395299</v>
      </c>
      <c r="BU705" s="104">
        <v>-3.68447823218861</v>
      </c>
      <c r="BV705" s="104">
        <v>3.2149552571380702</v>
      </c>
      <c r="BW705" s="104">
        <v>1.14415101282898</v>
      </c>
      <c r="BX705" s="104">
        <v>-4.9397323179907797</v>
      </c>
      <c r="BY705" s="104">
        <v>-5.7494206428527797</v>
      </c>
      <c r="BZ705" s="104">
        <v>-0.90050642169298001</v>
      </c>
      <c r="CA705" s="104">
        <v>1.89340871517596</v>
      </c>
      <c r="CB705" s="104">
        <v>-5.0323165528611797</v>
      </c>
      <c r="CC705" s="104">
        <v>-4.0527803714364596</v>
      </c>
      <c r="CD705" s="104">
        <v>-3.8147270933322601</v>
      </c>
      <c r="CE705" s="104">
        <v>-8.7697634975707199</v>
      </c>
      <c r="CF705" s="104">
        <v>-3.9906153678893999</v>
      </c>
      <c r="CG705" s="104">
        <v>-1.70780328127019</v>
      </c>
      <c r="CH705" s="104">
        <v>-0.31507683423865301</v>
      </c>
      <c r="CI705" s="104">
        <v>-7.3982936888901003</v>
      </c>
      <c r="CJ705" s="104">
        <v>-2.6712285903856201</v>
      </c>
      <c r="CK705" s="104">
        <v>-2.34239352715317</v>
      </c>
      <c r="CL705" s="104">
        <v>-5.2504386901855504</v>
      </c>
      <c r="CM705" s="104">
        <v>-4.6322043166038602</v>
      </c>
      <c r="CN705" s="104">
        <v>-0.31994742591168601</v>
      </c>
      <c r="CO705" s="104">
        <v>3.68592600598511</v>
      </c>
      <c r="CP705" s="104">
        <v>-5.8097024735073104</v>
      </c>
      <c r="CQ705" s="104">
        <v>-4.3939550567618904</v>
      </c>
      <c r="CR705" s="104">
        <v>-3.1447121485529301</v>
      </c>
      <c r="CS705" s="104">
        <v>2.3806880267842501</v>
      </c>
      <c r="CT705" s="104">
        <v>-3.9253261089325</v>
      </c>
      <c r="CU705" s="104">
        <v>-2.9382385767824299</v>
      </c>
      <c r="CV705" s="104">
        <v>-3.7490513852638001</v>
      </c>
      <c r="CW705" s="104">
        <v>-5.6816377982042798</v>
      </c>
      <c r="CX705" s="104">
        <v>-3.2468443421170701</v>
      </c>
      <c r="CY705" s="104">
        <v>-7.95291126676047</v>
      </c>
      <c r="CZ705" s="104">
        <v>-3.05009937286377</v>
      </c>
      <c r="DA705" s="104">
        <v>-5.3125985697875198</v>
      </c>
      <c r="DB705" s="104">
        <v>-1.8029042427648501</v>
      </c>
      <c r="DC705" s="104">
        <v>-1.0587218298481</v>
      </c>
      <c r="DD705" s="104">
        <v>-3.5625650882720898</v>
      </c>
      <c r="DE705" s="104">
        <v>-3.1271246375832602</v>
      </c>
      <c r="DF705" s="104">
        <v>-1.8339892356038701</v>
      </c>
      <c r="DG705" s="104">
        <v>-0.92070931196212802</v>
      </c>
      <c r="DH705" s="104">
        <v>-3.5403734799829101</v>
      </c>
      <c r="DI705" s="104">
        <v>-1.7955544540079</v>
      </c>
      <c r="DJ705" s="104">
        <v>-4.3489311943673599</v>
      </c>
      <c r="DK705" s="104">
        <v>3.0308625250508502E-2</v>
      </c>
      <c r="DL705" s="104">
        <v>-1.96008368237231</v>
      </c>
      <c r="DM705" s="104">
        <v>-2.07687706590219</v>
      </c>
      <c r="DN705" s="104">
        <v>-7.2154049873352104</v>
      </c>
      <c r="DO705" s="104">
        <v>-3.6599205872350602</v>
      </c>
      <c r="DP705" s="104">
        <v>-4.6553586582491304</v>
      </c>
      <c r="DQ705" s="104">
        <v>-5.4782255206144104</v>
      </c>
      <c r="DR705" s="104">
        <v>-6.4099060527347502</v>
      </c>
      <c r="DS705" s="104">
        <v>-5.4064631735465198</v>
      </c>
      <c r="DT705" s="104">
        <v>-4.0520822278708701</v>
      </c>
      <c r="DU705" s="104">
        <v>-2.6832600933794599</v>
      </c>
      <c r="DV705" s="104">
        <v>-6.3031160448935601</v>
      </c>
      <c r="DW705" s="104">
        <v>-3.78482129164354</v>
      </c>
      <c r="DX705" s="104">
        <v>-4.3194402815058899</v>
      </c>
      <c r="DY705" s="104">
        <v>-2.2133374649355</v>
      </c>
      <c r="DZ705" s="104">
        <v>-3.8014402389526398</v>
      </c>
      <c r="EA705" s="104">
        <v>-8.3389622901445009</v>
      </c>
      <c r="EB705" s="104">
        <v>-4.07190036773682</v>
      </c>
      <c r="EC705" s="104">
        <v>-2.48150755137523</v>
      </c>
      <c r="ED705" s="104">
        <v>-3.1948921680450399</v>
      </c>
      <c r="EE705" s="104">
        <v>-3.5204745940255902</v>
      </c>
      <c r="EF705" s="104">
        <v>-1.6200809965290801</v>
      </c>
      <c r="EG705" s="104">
        <v>-1.6580928289297101</v>
      </c>
      <c r="EH705" s="104">
        <v>-2.8648751507033601</v>
      </c>
      <c r="EI705" s="104">
        <v>-1.8074237557783499</v>
      </c>
      <c r="EJ705" s="104">
        <v>-0.43225769671082098</v>
      </c>
      <c r="EK705" s="104">
        <v>-1.9553474996503</v>
      </c>
      <c r="EL705" s="104">
        <v>2.1308402531783601</v>
      </c>
      <c r="EM705" s="104">
        <v>2.4135000596856901</v>
      </c>
      <c r="EN705" s="104">
        <v>-7.3340711794956501</v>
      </c>
      <c r="EO705" s="104">
        <v>-3.69860935211182</v>
      </c>
      <c r="EP705" s="104">
        <v>-0.86131542921066295</v>
      </c>
      <c r="EQ705" s="104">
        <v>-6.3826530588853698</v>
      </c>
      <c r="ER705" s="104">
        <v>9.4045329760361999E-3</v>
      </c>
      <c r="ES705" s="104">
        <v>-2.8400834922305598</v>
      </c>
      <c r="ET705" s="104">
        <v>0.51249080896377597</v>
      </c>
      <c r="EU705" s="104">
        <v>-3.4402394306395498</v>
      </c>
      <c r="EV705" s="104">
        <v>-1.10764217425883</v>
      </c>
      <c r="EW705" s="104">
        <v>-2.83380666245275</v>
      </c>
      <c r="EX705" s="104">
        <v>-2.9536427551172699</v>
      </c>
      <c r="EY705" s="104">
        <v>-6.0135526418626499</v>
      </c>
      <c r="EZ705" s="104">
        <v>-5.0912248262413096</v>
      </c>
      <c r="FA705" s="104">
        <v>-3.9892856594351498</v>
      </c>
      <c r="FB705" s="104">
        <v>-7.87404792075474</v>
      </c>
      <c r="FC705" s="104">
        <v>-2.44308496691046</v>
      </c>
      <c r="FD705" s="104">
        <v>-7.0788901865594402</v>
      </c>
      <c r="FE705" s="104">
        <v>-2.6891344307967699</v>
      </c>
      <c r="FF705" s="104">
        <v>-5.3121159673175899</v>
      </c>
      <c r="FG705" s="104">
        <v>-2.2948361801069699</v>
      </c>
      <c r="FH705" s="104">
        <v>-3.97344910965053</v>
      </c>
      <c r="FI705" s="104">
        <v>0.581154209796789</v>
      </c>
      <c r="FJ705" s="104">
        <v>-0.26901473300102502</v>
      </c>
      <c r="FK705" s="104">
        <v>-1.4852955599706299</v>
      </c>
      <c r="FL705" s="104">
        <v>-6.4793605804443404</v>
      </c>
      <c r="FM705" s="104">
        <v>-5.4765477372548901</v>
      </c>
      <c r="FN705" s="104">
        <v>0.20460262894630399</v>
      </c>
      <c r="FO705" s="42"/>
      <c r="FP705" s="42"/>
      <c r="FQ705" s="42"/>
      <c r="FR705" s="42"/>
      <c r="FS705" s="42"/>
      <c r="FT705" s="42"/>
      <c r="FU705" s="42"/>
      <c r="FV705" s="42"/>
      <c r="FW705" s="42"/>
      <c r="FX705" s="42"/>
      <c r="FY705" s="42"/>
      <c r="FZ705" s="42"/>
      <c r="GA705" s="42"/>
      <c r="GB705" s="42"/>
      <c r="GC705" s="42"/>
      <c r="GD705" s="42"/>
      <c r="GE705" s="42"/>
      <c r="GF705" s="42"/>
      <c r="GG705" s="42"/>
      <c r="GH705" s="42"/>
      <c r="GI705" s="42"/>
      <c r="GJ705" s="42"/>
      <c r="GK705" s="42"/>
      <c r="GL705" s="42"/>
      <c r="GM705" s="42"/>
      <c r="GN705" s="42"/>
      <c r="GO705" s="42"/>
      <c r="GP705" s="42"/>
      <c r="GQ705" s="42"/>
      <c r="GR705" s="42"/>
      <c r="GS705" s="42"/>
      <c r="GT705" s="42"/>
      <c r="GU705" s="42"/>
      <c r="GV705" s="42"/>
      <c r="GW705" s="42"/>
      <c r="GX705" s="42"/>
      <c r="GY705" s="42"/>
      <c r="GZ705" s="42"/>
      <c r="HA705" s="42"/>
      <c r="HB705" s="42"/>
      <c r="HC705" s="42"/>
      <c r="HD705" s="42"/>
      <c r="HE705" s="42"/>
      <c r="HF705" s="42"/>
      <c r="HG705" s="42"/>
      <c r="HH705" s="42"/>
      <c r="HI705" s="42"/>
      <c r="HJ705" s="42"/>
      <c r="HK705" s="42"/>
      <c r="HL705" s="42"/>
      <c r="HM705" s="42"/>
      <c r="HN705" s="42"/>
      <c r="HO705" s="42"/>
      <c r="HP705" s="42"/>
      <c r="HQ705" s="42"/>
      <c r="HR705" s="42"/>
      <c r="HS705" s="42"/>
      <c r="HT705" s="42"/>
      <c r="HU705" s="42"/>
      <c r="HV705" s="42"/>
      <c r="HW705" s="42"/>
      <c r="HX705" s="42"/>
      <c r="HY705" s="42"/>
      <c r="HZ705" s="42"/>
      <c r="IA705" s="42"/>
      <c r="IB705" s="42"/>
      <c r="IC705" s="42"/>
      <c r="ID705" s="42"/>
      <c r="IE705" s="42"/>
      <c r="IF705" s="42"/>
      <c r="IG705" s="42"/>
      <c r="IH705" s="42"/>
      <c r="II705" s="42"/>
      <c r="IJ705" s="42"/>
      <c r="IK705" s="42"/>
      <c r="IL705" s="42"/>
      <c r="IM705" s="42"/>
      <c r="IN705" s="42"/>
      <c r="IO705" s="42"/>
      <c r="IP705" s="42"/>
      <c r="IQ705" s="42"/>
      <c r="IR705" s="42"/>
      <c r="IS705" s="42"/>
      <c r="IT705" s="42"/>
    </row>
    <row r="706" spans="1:254" s="27" customFormat="1" x14ac:dyDescent="0.2">
      <c r="A706" s="22" t="s">
        <v>10</v>
      </c>
      <c r="B706" s="45">
        <v>0.82</v>
      </c>
      <c r="C706" s="79">
        <f t="shared" si="20"/>
        <v>-2.6202136884038416</v>
      </c>
      <c r="D706" s="80">
        <f t="shared" si="21"/>
        <v>2.7090452092598802</v>
      </c>
      <c r="E706" s="104">
        <v>-3.0502257590190598</v>
      </c>
      <c r="F706" s="104">
        <v>-3.5723257076411099</v>
      </c>
      <c r="G706" s="104">
        <v>-2.7383513064696898</v>
      </c>
      <c r="H706" s="104">
        <v>-4.7118424309731104</v>
      </c>
      <c r="I706" s="104">
        <v>-4.2589948083091098</v>
      </c>
      <c r="J706" s="104">
        <v>-4.7110311131220604</v>
      </c>
      <c r="K706" s="104">
        <v>-5.53216497778683</v>
      </c>
      <c r="L706" s="104">
        <v>-2.30665769102955</v>
      </c>
      <c r="M706" s="104">
        <v>1.13664036564217</v>
      </c>
      <c r="N706" s="104">
        <v>-2.3819229223380098</v>
      </c>
      <c r="O706" s="104">
        <v>-1.45606066430753</v>
      </c>
      <c r="P706" s="104">
        <v>-0.39631204361793698</v>
      </c>
      <c r="Q706" s="104">
        <v>0.70255702842746903</v>
      </c>
      <c r="R706" s="104">
        <v>-4.9138413395863898</v>
      </c>
      <c r="S706" s="104">
        <v>-6.1202863728500398</v>
      </c>
      <c r="T706" s="104">
        <v>0.36518245013331102</v>
      </c>
      <c r="U706" s="104">
        <v>-3.06080322208759</v>
      </c>
      <c r="V706" s="104">
        <v>-2.6142968783790201</v>
      </c>
      <c r="W706" s="104">
        <v>3.7163277998660198</v>
      </c>
      <c r="X706" s="104">
        <v>-5.6189421505429404</v>
      </c>
      <c r="Y706" s="104">
        <v>-3.53398058718484</v>
      </c>
      <c r="Z706" s="104">
        <v>2.7433817352096299</v>
      </c>
      <c r="AA706" s="104">
        <v>-7.3815659650757599</v>
      </c>
      <c r="AB706" s="104">
        <v>1.03041804571346</v>
      </c>
      <c r="AC706" s="104">
        <v>-1.6980416724084599</v>
      </c>
      <c r="AD706" s="104">
        <v>-1.7969715611319801</v>
      </c>
      <c r="AE706" s="104">
        <v>-1.5449657177962299</v>
      </c>
      <c r="AF706" s="104">
        <v>-2.7861946281376802</v>
      </c>
      <c r="AG706" s="104">
        <v>0.70154450579907002</v>
      </c>
      <c r="AH706" s="104">
        <v>-4.0304655238359501</v>
      </c>
      <c r="AI706" s="104">
        <v>1.4957651934124401</v>
      </c>
      <c r="AJ706" s="104">
        <v>-3.25862025518127</v>
      </c>
      <c r="AK706" s="104">
        <v>-0.34372461724638098</v>
      </c>
      <c r="AL706" s="104">
        <v>-1.81259343865695</v>
      </c>
      <c r="AM706" s="104">
        <v>-1.3288476114479699</v>
      </c>
      <c r="AN706" s="104">
        <v>-3.8312942101687502</v>
      </c>
      <c r="AO706" s="104">
        <v>-1.8113871527780201</v>
      </c>
      <c r="AP706" s="104">
        <v>2.87185267043508</v>
      </c>
      <c r="AQ706" s="104">
        <v>-2.4815560935557599</v>
      </c>
      <c r="AR706" s="104">
        <v>-3.1147455160435902</v>
      </c>
      <c r="AS706" s="104">
        <v>-1.3140002961039501</v>
      </c>
      <c r="AT706" s="104">
        <v>-7.2644484137304097</v>
      </c>
      <c r="AU706" s="104">
        <v>0.10877745400875601</v>
      </c>
      <c r="AV706" s="104">
        <v>-0.94943139264212695</v>
      </c>
      <c r="AW706" s="104">
        <v>-0.41197518392577798</v>
      </c>
      <c r="AX706" s="104">
        <v>-3.37562034633791</v>
      </c>
      <c r="AY706" s="104">
        <v>-6.4532856373631997</v>
      </c>
      <c r="AZ706" s="104">
        <v>-4.1684388136951398</v>
      </c>
      <c r="BA706" s="104">
        <v>-5.4140463364524001</v>
      </c>
      <c r="BB706" s="104">
        <v>-3.9811757258899001</v>
      </c>
      <c r="BC706" s="104">
        <v>-0.64376801176341303</v>
      </c>
      <c r="BD706" s="104">
        <v>-1.0628470545806199</v>
      </c>
      <c r="BE706" s="104">
        <v>-5.39444069686781</v>
      </c>
      <c r="BF706" s="104">
        <v>-4.0814916311393103</v>
      </c>
      <c r="BG706" s="104">
        <v>-5.1534652446169096</v>
      </c>
      <c r="BH706" s="104">
        <v>3.3084362716207898</v>
      </c>
      <c r="BI706" s="104">
        <v>-0.62492328627800897</v>
      </c>
      <c r="BJ706" s="104">
        <v>1.0405115000138401</v>
      </c>
      <c r="BK706" s="104">
        <v>-2.9146370604815801</v>
      </c>
      <c r="BL706" s="104">
        <v>-6.95904927616286</v>
      </c>
      <c r="BM706" s="104">
        <v>2.6000274805460002</v>
      </c>
      <c r="BN706" s="104">
        <v>-5.1517359516207701</v>
      </c>
      <c r="BO706" s="104">
        <v>-7.5901024768256704</v>
      </c>
      <c r="BP706" s="104">
        <v>8.5357591288266504E-2</v>
      </c>
      <c r="BQ706" s="104">
        <v>-6.7233182713277797</v>
      </c>
      <c r="BR706" s="104">
        <v>-8.2404614608306499</v>
      </c>
      <c r="BS706" s="104">
        <v>-1.87893572184447</v>
      </c>
      <c r="BT706" s="104">
        <v>-1.7764989358457699</v>
      </c>
      <c r="BU706" s="104">
        <v>-3.2986890816938401</v>
      </c>
      <c r="BV706" s="104">
        <v>3.9385372932353002</v>
      </c>
      <c r="BW706" s="104">
        <v>1.7051805708829399</v>
      </c>
      <c r="BX706" s="104">
        <v>-3.9129414033650902</v>
      </c>
      <c r="BY706" s="104">
        <v>-5.1070995621407098</v>
      </c>
      <c r="BZ706" s="104">
        <v>-5.7372691931324001E-2</v>
      </c>
      <c r="CA706" s="104">
        <v>2.7409593604565101</v>
      </c>
      <c r="CB706" s="104">
        <v>-4.3125785632389997</v>
      </c>
      <c r="CC706" s="104">
        <v>-4.0521325402231003</v>
      </c>
      <c r="CD706" s="104">
        <v>-4.4082431340325199</v>
      </c>
      <c r="CE706" s="104">
        <v>-7.7839287727997997</v>
      </c>
      <c r="CF706" s="104">
        <v>-2.8267829859555902</v>
      </c>
      <c r="CG706" s="104">
        <v>-1.24938820149777</v>
      </c>
      <c r="CH706" s="104">
        <v>0.42825651923000602</v>
      </c>
      <c r="CI706" s="104">
        <v>-7.1531188316355401</v>
      </c>
      <c r="CJ706" s="104">
        <v>-2.39412650930662</v>
      </c>
      <c r="CK706" s="104">
        <v>-2.1490582674731402</v>
      </c>
      <c r="CL706" s="104">
        <v>-4.6140081087466598</v>
      </c>
      <c r="CM706" s="104">
        <v>-4.7813976410543102</v>
      </c>
      <c r="CN706" s="104">
        <v>-0.86810537067114302</v>
      </c>
      <c r="CO706" s="104">
        <v>4.2455852422678602</v>
      </c>
      <c r="CP706" s="104">
        <v>-5.1116023040722096</v>
      </c>
      <c r="CQ706" s="104">
        <v>-3.60534931516727</v>
      </c>
      <c r="CR706" s="104">
        <v>-2.8216220039081499</v>
      </c>
      <c r="CS706" s="104">
        <v>3.3132781899229302</v>
      </c>
      <c r="CT706" s="104">
        <v>-2.8944264660710601</v>
      </c>
      <c r="CU706" s="104">
        <v>-2.24371701636719</v>
      </c>
      <c r="CV706" s="104">
        <v>-3.3054009332766898</v>
      </c>
      <c r="CW706" s="104">
        <v>-5.5660830086597803</v>
      </c>
      <c r="CX706" s="104">
        <v>-2.71629354655109</v>
      </c>
      <c r="CY706" s="104">
        <v>-7.6230230110541699</v>
      </c>
      <c r="CZ706" s="104">
        <v>-3.20434863520099</v>
      </c>
      <c r="DA706" s="104">
        <v>-6.0486219491035103</v>
      </c>
      <c r="DB706" s="104">
        <v>-0.746271519785491</v>
      </c>
      <c r="DC706" s="104">
        <v>-0.945112422793564</v>
      </c>
      <c r="DD706" s="104">
        <v>-3.2338042445230699</v>
      </c>
      <c r="DE706" s="104">
        <v>-2.9002603316777398</v>
      </c>
      <c r="DF706" s="104">
        <v>-1.5746459440120699</v>
      </c>
      <c r="DG706" s="104">
        <v>-0.22444659444545501</v>
      </c>
      <c r="DH706" s="104">
        <v>-2.9805878640098702</v>
      </c>
      <c r="DI706" s="104">
        <v>-1.67336613969819</v>
      </c>
      <c r="DJ706" s="104">
        <v>-4.28308890025178</v>
      </c>
      <c r="DK706" s="104">
        <v>0.84242113312708899</v>
      </c>
      <c r="DL706" s="104">
        <v>-1.82837499572046</v>
      </c>
      <c r="DM706" s="104">
        <v>-1.57959234142717</v>
      </c>
      <c r="DN706" s="104">
        <v>-7.15776761584626</v>
      </c>
      <c r="DO706" s="104">
        <v>-3.3105972454344399</v>
      </c>
      <c r="DP706" s="104">
        <v>-4.2540781475181602</v>
      </c>
      <c r="DQ706" s="104">
        <v>-4.9122923280656501</v>
      </c>
      <c r="DR706" s="104">
        <v>-5.8593133348665898</v>
      </c>
      <c r="DS706" s="104">
        <v>-5.1096684713346301</v>
      </c>
      <c r="DT706" s="104">
        <v>-3.81830391574674</v>
      </c>
      <c r="DU706" s="104">
        <v>-2.2164884886211</v>
      </c>
      <c r="DV706" s="104">
        <v>-5.67398942166884</v>
      </c>
      <c r="DW706" s="104">
        <v>-3.1847534983356001</v>
      </c>
      <c r="DX706" s="104">
        <v>-3.63635836120408</v>
      </c>
      <c r="DY706" s="104">
        <v>-1.29193899586255</v>
      </c>
      <c r="DZ706" s="104">
        <v>-3.1912969515906902</v>
      </c>
      <c r="EA706" s="104">
        <v>-7.9264968207854096</v>
      </c>
      <c r="EB706" s="104">
        <v>-3.355533622546</v>
      </c>
      <c r="EC706" s="104">
        <v>-2.1655005804673402</v>
      </c>
      <c r="ED706" s="104">
        <v>-2.76619899780792</v>
      </c>
      <c r="EE706" s="104">
        <v>-3.8096912992568601</v>
      </c>
      <c r="EF706" s="104">
        <v>-1.5937207768206101</v>
      </c>
      <c r="EG706" s="104">
        <v>-1.35256871556686</v>
      </c>
      <c r="EH706" s="104">
        <v>-2.8780303531879401</v>
      </c>
      <c r="EI706" s="104">
        <v>-1.38680197328648</v>
      </c>
      <c r="EJ706" s="104">
        <v>0.39107502431598501</v>
      </c>
      <c r="EK706" s="104">
        <v>-1.8172738671332</v>
      </c>
      <c r="EL706" s="104">
        <v>2.0545340434085202</v>
      </c>
      <c r="EM706" s="104">
        <v>2.8475766160734501</v>
      </c>
      <c r="EN706" s="104">
        <v>-6.5271043134570697</v>
      </c>
      <c r="EO706" s="104">
        <v>-3.57552040616984</v>
      </c>
      <c r="EP706" s="104">
        <v>-1.5402038455059299</v>
      </c>
      <c r="EQ706" s="104">
        <v>-6.0396661115480397</v>
      </c>
      <c r="ER706" s="104">
        <v>0.48831586177282599</v>
      </c>
      <c r="ES706" s="104">
        <v>-2.60294841504022</v>
      </c>
      <c r="ET706" s="104">
        <v>0.40085439274354601</v>
      </c>
      <c r="EU706" s="104">
        <v>-2.7024949159941101</v>
      </c>
      <c r="EV706" s="104">
        <v>-0.86956458448999696</v>
      </c>
      <c r="EW706" s="104">
        <v>-2.5829121705476501</v>
      </c>
      <c r="EX706" s="104">
        <v>-2.8458521153869198</v>
      </c>
      <c r="EY706" s="104">
        <v>-5.8470777331584696</v>
      </c>
      <c r="EZ706" s="104">
        <v>-4.4407346606764602</v>
      </c>
      <c r="FA706" s="104">
        <v>-3.2141978038505101</v>
      </c>
      <c r="FB706" s="104">
        <v>-7.3067850302219899</v>
      </c>
      <c r="FC706" s="104">
        <v>-2.04462281137168</v>
      </c>
      <c r="FD706" s="104">
        <v>-7.0104995099557303</v>
      </c>
      <c r="FE706" s="104">
        <v>-2.5981157243189599</v>
      </c>
      <c r="FF706" s="104">
        <v>-5.3627743364968499</v>
      </c>
      <c r="FG706" s="104">
        <v>-1.7608978479833499</v>
      </c>
      <c r="FH706" s="104">
        <v>-3.4313761950561399</v>
      </c>
      <c r="FI706" s="104">
        <v>1.02460740829726</v>
      </c>
      <c r="FJ706" s="104">
        <v>-4.9423810400650803E-2</v>
      </c>
      <c r="FK706" s="104">
        <v>-1.0290900835839201</v>
      </c>
      <c r="FL706" s="104">
        <v>-5.53839063644409</v>
      </c>
      <c r="FM706" s="104">
        <v>-4.6086626766625098</v>
      </c>
      <c r="FN706" s="104">
        <v>0.720267816966079</v>
      </c>
      <c r="FO706" s="42"/>
      <c r="FP706" s="42"/>
      <c r="FQ706" s="42"/>
      <c r="FR706" s="42"/>
      <c r="FS706" s="42"/>
      <c r="FT706" s="42"/>
      <c r="FU706" s="42"/>
      <c r="FV706" s="42"/>
      <c r="FW706" s="42"/>
      <c r="FX706" s="42"/>
      <c r="FY706" s="42"/>
      <c r="FZ706" s="42"/>
      <c r="GA706" s="42"/>
      <c r="GB706" s="42"/>
      <c r="GC706" s="42"/>
      <c r="GD706" s="42"/>
      <c r="GE706" s="42"/>
      <c r="GF706" s="42"/>
      <c r="GG706" s="42"/>
      <c r="GH706" s="42"/>
      <c r="GI706" s="42"/>
      <c r="GJ706" s="42"/>
      <c r="GK706" s="42"/>
      <c r="GL706" s="42"/>
      <c r="GM706" s="42"/>
      <c r="GN706" s="42"/>
      <c r="GO706" s="42"/>
      <c r="GP706" s="42"/>
      <c r="GQ706" s="42"/>
      <c r="GR706" s="42"/>
      <c r="GS706" s="42"/>
      <c r="GT706" s="42"/>
      <c r="GU706" s="42"/>
      <c r="GV706" s="42"/>
      <c r="GW706" s="42"/>
      <c r="GX706" s="42"/>
      <c r="GY706" s="42"/>
      <c r="GZ706" s="42"/>
      <c r="HA706" s="42"/>
      <c r="HB706" s="42"/>
      <c r="HC706" s="42"/>
      <c r="HD706" s="42"/>
      <c r="HE706" s="42"/>
      <c r="HF706" s="42"/>
      <c r="HG706" s="42"/>
      <c r="HH706" s="42"/>
      <c r="HI706" s="42"/>
      <c r="HJ706" s="42"/>
      <c r="HK706" s="42"/>
      <c r="HL706" s="42"/>
      <c r="HM706" s="42"/>
      <c r="HN706" s="42"/>
      <c r="HO706" s="42"/>
      <c r="HP706" s="42"/>
      <c r="HQ706" s="42"/>
      <c r="HR706" s="42"/>
      <c r="HS706" s="42"/>
      <c r="HT706" s="42"/>
      <c r="HU706" s="42"/>
      <c r="HV706" s="42"/>
      <c r="HW706" s="42"/>
      <c r="HX706" s="42"/>
      <c r="HY706" s="42"/>
      <c r="HZ706" s="42"/>
      <c r="IA706" s="42"/>
      <c r="IB706" s="42"/>
      <c r="IC706" s="42"/>
      <c r="ID706" s="42"/>
      <c r="IE706" s="42"/>
      <c r="IF706" s="42"/>
      <c r="IG706" s="42"/>
      <c r="IH706" s="42"/>
      <c r="II706" s="42"/>
      <c r="IJ706" s="42"/>
      <c r="IK706" s="42"/>
      <c r="IL706" s="42"/>
      <c r="IM706" s="42"/>
      <c r="IN706" s="42"/>
      <c r="IO706" s="42"/>
      <c r="IP706" s="42"/>
      <c r="IQ706" s="42"/>
      <c r="IR706" s="42"/>
      <c r="IS706" s="42"/>
      <c r="IT706" s="42"/>
    </row>
    <row r="707" spans="1:254" s="27" customFormat="1" x14ac:dyDescent="0.2">
      <c r="A707" s="22" t="s">
        <v>10</v>
      </c>
      <c r="B707" s="45">
        <v>0.84</v>
      </c>
      <c r="C707" s="79">
        <f t="shared" ref="C707:C770" si="22">AVERAGE(E707:IT707)</f>
        <v>-2.3171686116449863</v>
      </c>
      <c r="D707" s="80">
        <f t="shared" ref="D707:D770" si="23">STDEV(E707:IT707)</f>
        <v>2.7167589348850827</v>
      </c>
      <c r="E707" s="104">
        <v>-2.3354381446578101</v>
      </c>
      <c r="F707" s="104">
        <v>-3.0824472016957301</v>
      </c>
      <c r="G707" s="104">
        <v>-2.0641056350910199</v>
      </c>
      <c r="H707" s="104">
        <v>-4.1691780924551303</v>
      </c>
      <c r="I707" s="104">
        <v>-3.6653121234577899</v>
      </c>
      <c r="J707" s="104">
        <v>-4.7204900041122304</v>
      </c>
      <c r="K707" s="104">
        <v>-5.1081692563684102</v>
      </c>
      <c r="L707" s="104">
        <v>-1.0657652739878101</v>
      </c>
      <c r="M707" s="104">
        <v>1.59558348005682</v>
      </c>
      <c r="N707" s="104">
        <v>-2.4016034603118901</v>
      </c>
      <c r="O707" s="104">
        <v>-1.3999398181356599</v>
      </c>
      <c r="P707" s="104">
        <v>-0.14850831723808799</v>
      </c>
      <c r="Q707" s="104">
        <v>1.1343410567434999</v>
      </c>
      <c r="R707" s="104">
        <v>-4.2562355866317798</v>
      </c>
      <c r="S707" s="104">
        <v>-5.0944248261510703</v>
      </c>
      <c r="T707" s="104">
        <v>0.800873602555635</v>
      </c>
      <c r="U707" s="104">
        <v>-2.787875800143</v>
      </c>
      <c r="V707" s="104">
        <v>-2.4582233165413201</v>
      </c>
      <c r="W707" s="104">
        <v>3.87437391196943</v>
      </c>
      <c r="X707" s="104">
        <v>-5.2829253997988301</v>
      </c>
      <c r="Y707" s="104">
        <v>-3.1481710940535801</v>
      </c>
      <c r="Z707" s="104">
        <v>3.4851408352000002</v>
      </c>
      <c r="AA707" s="104">
        <v>-6.9274697404497001</v>
      </c>
      <c r="AB707" s="104">
        <v>1.5188350604596299</v>
      </c>
      <c r="AC707" s="104">
        <v>-0.74849144725802397</v>
      </c>
      <c r="AD707" s="104">
        <v>-1.4660226989779199</v>
      </c>
      <c r="AE707" s="104">
        <v>-2.4897832581925101</v>
      </c>
      <c r="AF707" s="104">
        <v>-2.7669354427350901</v>
      </c>
      <c r="AG707" s="104">
        <v>1.2661850258912899</v>
      </c>
      <c r="AH707" s="104">
        <v>-4.3152543863524402</v>
      </c>
      <c r="AI707" s="104">
        <v>1.4270047550523799</v>
      </c>
      <c r="AJ707" s="104">
        <v>-3.1533479869553398</v>
      </c>
      <c r="AK707" s="104">
        <v>0.20808391711506899</v>
      </c>
      <c r="AL707" s="104">
        <v>-2.1070067264959098</v>
      </c>
      <c r="AM707" s="104">
        <v>-0.82956783861827399</v>
      </c>
      <c r="AN707" s="104">
        <v>-3.4844254938286201</v>
      </c>
      <c r="AO707" s="104">
        <v>-1.4729009569565701</v>
      </c>
      <c r="AP707" s="104">
        <v>3.2513744083737102</v>
      </c>
      <c r="AQ707" s="104">
        <v>-1.91849370952233</v>
      </c>
      <c r="AR707" s="104">
        <v>-2.6586245917978402</v>
      </c>
      <c r="AS707" s="104">
        <v>-0.85388780035798995</v>
      </c>
      <c r="AT707" s="104">
        <v>-6.98150033970688</v>
      </c>
      <c r="AU707" s="104">
        <v>0.68468643357304204</v>
      </c>
      <c r="AV707" s="104">
        <v>-0.19850831561847501</v>
      </c>
      <c r="AW707" s="104">
        <v>-0.63390139260261402</v>
      </c>
      <c r="AX707" s="104">
        <v>-3.4022885472732298</v>
      </c>
      <c r="AY707" s="104">
        <v>-6.0103497326807398</v>
      </c>
      <c r="AZ707" s="104">
        <v>-3.9205182486901098</v>
      </c>
      <c r="BA707" s="104">
        <v>-4.8717788807964801</v>
      </c>
      <c r="BB707" s="104">
        <v>-4.3109158441878401</v>
      </c>
      <c r="BC707" s="104">
        <v>-0.34955495595932001</v>
      </c>
      <c r="BD707" s="104">
        <v>-0.44937196034298699</v>
      </c>
      <c r="BE707" s="104">
        <v>-4.5173249475130204</v>
      </c>
      <c r="BF707" s="104">
        <v>-3.3975898942465599</v>
      </c>
      <c r="BG707" s="104">
        <v>-4.3944872341957097</v>
      </c>
      <c r="BH707" s="104">
        <v>3.28005434288773</v>
      </c>
      <c r="BI707" s="104">
        <v>-0.56750308504050195</v>
      </c>
      <c r="BJ707" s="104">
        <v>0.464702941829645</v>
      </c>
      <c r="BK707" s="104">
        <v>-2.281486677153</v>
      </c>
      <c r="BL707" s="104">
        <v>-6.5048463832876404</v>
      </c>
      <c r="BM707" s="104">
        <v>2.9683864116668701</v>
      </c>
      <c r="BN707" s="104">
        <v>-4.5025446072106998</v>
      </c>
      <c r="BO707" s="104">
        <v>-7.6688292226601398</v>
      </c>
      <c r="BP707" s="104">
        <v>-0.34311511557552199</v>
      </c>
      <c r="BQ707" s="104">
        <v>-6.1005352921262599</v>
      </c>
      <c r="BR707" s="104">
        <v>-8.0022468285126092</v>
      </c>
      <c r="BS707" s="104">
        <v>-1.0754072613598999</v>
      </c>
      <c r="BT707" s="104">
        <v>-1.74016788258859</v>
      </c>
      <c r="BU707" s="104">
        <v>-3.2073036808000399</v>
      </c>
      <c r="BV707" s="104">
        <v>4.2796369067151199</v>
      </c>
      <c r="BW707" s="104">
        <v>2.2403802140299498</v>
      </c>
      <c r="BX707" s="104">
        <v>-2.8976826444886301</v>
      </c>
      <c r="BY707" s="104">
        <v>-4.7686201731959903</v>
      </c>
      <c r="BZ707" s="104">
        <v>0.56760672478713703</v>
      </c>
      <c r="CA707" s="104">
        <v>3.29974004575491</v>
      </c>
      <c r="CB707" s="104">
        <v>-3.8482002812837401</v>
      </c>
      <c r="CC707" s="104">
        <v>-4.2252685871917199</v>
      </c>
      <c r="CD707" s="104">
        <v>-5.3366867898996002</v>
      </c>
      <c r="CE707" s="104">
        <v>-6.8493462074334897</v>
      </c>
      <c r="CF707" s="104">
        <v>-1.86986772562232</v>
      </c>
      <c r="CG707" s="104">
        <v>-0.905247444920803</v>
      </c>
      <c r="CH707" s="104">
        <v>1.2140179057952201</v>
      </c>
      <c r="CI707" s="104">
        <v>-6.9243484732022598</v>
      </c>
      <c r="CJ707" s="104">
        <v>-2.1833489265114499</v>
      </c>
      <c r="CK707" s="104">
        <v>-2.0090777328773202</v>
      </c>
      <c r="CL707" s="104">
        <v>-3.9835022272963898</v>
      </c>
      <c r="CM707" s="104">
        <v>-4.58590128683809</v>
      </c>
      <c r="CN707" s="104">
        <v>-1.5922267703964901</v>
      </c>
      <c r="CO707" s="104">
        <v>4.5028688249372104</v>
      </c>
      <c r="CP707" s="104">
        <v>-4.6553504816303901</v>
      </c>
      <c r="CQ707" s="104">
        <v>-3.1423647023812098</v>
      </c>
      <c r="CR707" s="104">
        <v>-2.6656621896003698</v>
      </c>
      <c r="CS707" s="104">
        <v>4.0870354259314796</v>
      </c>
      <c r="CT707" s="104">
        <v>-2.08114847868762</v>
      </c>
      <c r="CU707" s="104">
        <v>-1.5745051628712701</v>
      </c>
      <c r="CV707" s="104">
        <v>-3.0124826002192302</v>
      </c>
      <c r="CW707" s="104">
        <v>-5.5480984120413899</v>
      </c>
      <c r="CX707" s="104">
        <v>-2.5267275051202298</v>
      </c>
      <c r="CY707" s="104">
        <v>-7.2877389437228999</v>
      </c>
      <c r="CZ707" s="104">
        <v>-3.5179417133331299</v>
      </c>
      <c r="DA707" s="104">
        <v>-6.86595973733513</v>
      </c>
      <c r="DB707" s="104">
        <v>5.0077165997608503E-2</v>
      </c>
      <c r="DC707" s="104">
        <v>-0.92354664602697001</v>
      </c>
      <c r="DD707" s="104">
        <v>-3.0202112218597801</v>
      </c>
      <c r="DE707" s="104">
        <v>-2.78055560941905</v>
      </c>
      <c r="DF707" s="104">
        <v>-1.33378974011865</v>
      </c>
      <c r="DG707" s="104">
        <v>0.19695316409322899</v>
      </c>
      <c r="DH707" s="104">
        <v>-2.60903721530841</v>
      </c>
      <c r="DI707" s="104">
        <v>-1.78680046798978</v>
      </c>
      <c r="DJ707" s="104">
        <v>-3.9747408070216501</v>
      </c>
      <c r="DK707" s="104">
        <v>1.37333612119242</v>
      </c>
      <c r="DL707" s="104">
        <v>-1.8671116365943401</v>
      </c>
      <c r="DM707" s="104">
        <v>-1.20340044655655</v>
      </c>
      <c r="DN707" s="104">
        <v>-7.2934251070112701</v>
      </c>
      <c r="DO707" s="104">
        <v>-3.0184579594691199</v>
      </c>
      <c r="DP707" s="104">
        <v>-3.9476008799959801</v>
      </c>
      <c r="DQ707" s="104">
        <v>-4.36459946479264</v>
      </c>
      <c r="DR707" s="104">
        <v>-5.4319384980216601</v>
      </c>
      <c r="DS707" s="104">
        <v>-4.9907693375081204</v>
      </c>
      <c r="DT707" s="104">
        <v>-3.7008854654283199</v>
      </c>
      <c r="DU707" s="104">
        <v>-1.6330979288810501</v>
      </c>
      <c r="DV707" s="104">
        <v>-4.8908172278025601</v>
      </c>
      <c r="DW707" s="104">
        <v>-2.4586422308059999</v>
      </c>
      <c r="DX707" s="104">
        <v>-2.9905797988498501</v>
      </c>
      <c r="DY707" s="104">
        <v>-0.67684419177323596</v>
      </c>
      <c r="DZ707" s="104">
        <v>-2.5811009019514399</v>
      </c>
      <c r="EA707" s="104">
        <v>-7.5884662623355901</v>
      </c>
      <c r="EB707" s="104">
        <v>-2.6126378421494101</v>
      </c>
      <c r="EC707" s="104">
        <v>-2.2231977543725199</v>
      </c>
      <c r="ED707" s="104">
        <v>-2.5453139065696799</v>
      </c>
      <c r="EE707" s="104">
        <v>-4.21031959777451</v>
      </c>
      <c r="EF707" s="104">
        <v>-1.60976652645423</v>
      </c>
      <c r="EG707" s="104">
        <v>-1.09176439896314</v>
      </c>
      <c r="EH707" s="104">
        <v>-3.03355393041064</v>
      </c>
      <c r="EI707" s="104">
        <v>-1.12025564982393</v>
      </c>
      <c r="EJ707" s="104">
        <v>1.0812343681777099</v>
      </c>
      <c r="EK707" s="104">
        <v>-1.78615039425683</v>
      </c>
      <c r="EL707" s="104">
        <v>1.91168822674076</v>
      </c>
      <c r="EM707" s="104">
        <v>3.0686399453202799</v>
      </c>
      <c r="EN707" s="104">
        <v>-5.75324273612416</v>
      </c>
      <c r="EO707" s="104">
        <v>-3.6856992146649099</v>
      </c>
      <c r="EP707" s="104">
        <v>-2.1874297412002202</v>
      </c>
      <c r="EQ707" s="104">
        <v>-5.8065145960479203</v>
      </c>
      <c r="ER707" s="104">
        <v>0.93219930442343102</v>
      </c>
      <c r="ES707" s="104">
        <v>-2.5973791638124801</v>
      </c>
      <c r="ET707" s="104">
        <v>0.14659613884311601</v>
      </c>
      <c r="EU707" s="104">
        <v>-2.1720379147523201</v>
      </c>
      <c r="EV707" s="104">
        <v>-0.78806725850630099</v>
      </c>
      <c r="EW707" s="104">
        <v>-2.50306232396815</v>
      </c>
      <c r="EX707" s="104">
        <v>-2.9356074654753601</v>
      </c>
      <c r="EY707" s="104">
        <v>-5.6393977986437598</v>
      </c>
      <c r="EZ707" s="104">
        <v>-3.9449021428423499</v>
      </c>
      <c r="FA707" s="104">
        <v>-2.5095359767422099</v>
      </c>
      <c r="FB707" s="104">
        <v>-6.9746970074360402</v>
      </c>
      <c r="FC707" s="104">
        <v>-1.8153541870141601</v>
      </c>
      <c r="FD707" s="104">
        <v>-7.1993496753258501</v>
      </c>
      <c r="FE707" s="104">
        <v>-2.51890055092024</v>
      </c>
      <c r="FF707" s="104">
        <v>-5.4039261571624904</v>
      </c>
      <c r="FG707" s="104">
        <v>-1.2180043868738399</v>
      </c>
      <c r="FH707" s="104">
        <v>-3.0401502724293299</v>
      </c>
      <c r="FI707" s="104">
        <v>1.18936836333764</v>
      </c>
      <c r="FJ707" s="104">
        <v>2.7197564972878702E-2</v>
      </c>
      <c r="FK707" s="104">
        <v>-0.67898134382660402</v>
      </c>
      <c r="FL707" s="104">
        <v>-4.6375985145568901</v>
      </c>
      <c r="FM707" s="104">
        <v>-3.9023122314950198</v>
      </c>
      <c r="FN707" s="104">
        <v>1.1037445361848099</v>
      </c>
      <c r="FO707" s="42"/>
      <c r="FP707" s="42"/>
      <c r="FQ707" s="42"/>
      <c r="FR707" s="42"/>
      <c r="FS707" s="42"/>
      <c r="FT707" s="42"/>
      <c r="FU707" s="42"/>
      <c r="FV707" s="42"/>
      <c r="FW707" s="42"/>
      <c r="FX707" s="42"/>
      <c r="FY707" s="42"/>
      <c r="FZ707" s="42"/>
      <c r="GA707" s="42"/>
      <c r="GB707" s="42"/>
      <c r="GC707" s="42"/>
      <c r="GD707" s="42"/>
      <c r="GE707" s="42"/>
      <c r="GF707" s="42"/>
      <c r="GG707" s="42"/>
      <c r="GH707" s="42"/>
      <c r="GI707" s="42"/>
      <c r="GJ707" s="42"/>
      <c r="GK707" s="42"/>
      <c r="GL707" s="42"/>
      <c r="GM707" s="42"/>
      <c r="GN707" s="42"/>
      <c r="GO707" s="42"/>
      <c r="GP707" s="42"/>
      <c r="GQ707" s="42"/>
      <c r="GR707" s="42"/>
      <c r="GS707" s="42"/>
      <c r="GT707" s="42"/>
      <c r="GU707" s="42"/>
      <c r="GV707" s="42"/>
      <c r="GW707" s="42"/>
      <c r="GX707" s="42"/>
      <c r="GY707" s="42"/>
      <c r="GZ707" s="42"/>
      <c r="HA707" s="42"/>
      <c r="HB707" s="42"/>
      <c r="HC707" s="42"/>
      <c r="HD707" s="42"/>
      <c r="HE707" s="42"/>
      <c r="HF707" s="42"/>
      <c r="HG707" s="42"/>
      <c r="HH707" s="42"/>
      <c r="HI707" s="42"/>
      <c r="HJ707" s="42"/>
      <c r="HK707" s="42"/>
      <c r="HL707" s="42"/>
      <c r="HM707" s="42"/>
      <c r="HN707" s="42"/>
      <c r="HO707" s="42"/>
      <c r="HP707" s="42"/>
      <c r="HQ707" s="42"/>
      <c r="HR707" s="42"/>
      <c r="HS707" s="42"/>
      <c r="HT707" s="42"/>
      <c r="HU707" s="42"/>
      <c r="HV707" s="42"/>
      <c r="HW707" s="42"/>
      <c r="HX707" s="42"/>
      <c r="HY707" s="42"/>
      <c r="HZ707" s="42"/>
      <c r="IA707" s="42"/>
      <c r="IB707" s="42"/>
      <c r="IC707" s="42"/>
      <c r="ID707" s="42"/>
      <c r="IE707" s="42"/>
      <c r="IF707" s="42"/>
      <c r="IG707" s="42"/>
      <c r="IH707" s="42"/>
      <c r="II707" s="42"/>
      <c r="IJ707" s="42"/>
      <c r="IK707" s="42"/>
      <c r="IL707" s="42"/>
      <c r="IM707" s="42"/>
      <c r="IN707" s="42"/>
      <c r="IO707" s="42"/>
      <c r="IP707" s="42"/>
      <c r="IQ707" s="42"/>
      <c r="IR707" s="42"/>
      <c r="IS707" s="42"/>
      <c r="IT707" s="42"/>
    </row>
    <row r="708" spans="1:254" s="27" customFormat="1" x14ac:dyDescent="0.2">
      <c r="A708" s="22" t="s">
        <v>10</v>
      </c>
      <c r="B708" s="45">
        <v>0.86</v>
      </c>
      <c r="C708" s="79">
        <f t="shared" si="22"/>
        <v>-2.1398356368756031</v>
      </c>
      <c r="D708" s="80">
        <f t="shared" si="23"/>
        <v>2.7503277704236178</v>
      </c>
      <c r="E708" s="104">
        <v>-1.7135083833197</v>
      </c>
      <c r="F708" s="104">
        <v>-2.5088066542149599</v>
      </c>
      <c r="G708" s="104">
        <v>-1.44508860092383</v>
      </c>
      <c r="H708" s="104">
        <v>-3.6859413785564001</v>
      </c>
      <c r="I708" s="104">
        <v>-3.3112828292141301</v>
      </c>
      <c r="J708" s="104">
        <v>-4.76582936382197</v>
      </c>
      <c r="K708" s="104">
        <v>-4.5052332716717203</v>
      </c>
      <c r="L708" s="104">
        <v>0.177771161801238</v>
      </c>
      <c r="M708" s="104">
        <v>1.9227226966456401</v>
      </c>
      <c r="N708" s="104">
        <v>-2.4167242542257501</v>
      </c>
      <c r="O708" s="104">
        <v>-1.4159888685899</v>
      </c>
      <c r="P708" s="104">
        <v>-0.181678803817516</v>
      </c>
      <c r="Q708" s="104">
        <v>1.5358983927165699</v>
      </c>
      <c r="R708" s="104">
        <v>-3.63937465707571</v>
      </c>
      <c r="S708" s="104">
        <v>-4.1174933356923704</v>
      </c>
      <c r="T708" s="104">
        <v>1.0386845202459001</v>
      </c>
      <c r="U708" s="104">
        <v>-2.6223683372426798</v>
      </c>
      <c r="V708" s="104">
        <v>-2.4190675089374198</v>
      </c>
      <c r="W708" s="104">
        <v>3.9658220359845799</v>
      </c>
      <c r="X708" s="104">
        <v>-5.0539075005014498</v>
      </c>
      <c r="Y708" s="104">
        <v>-2.79454046502897</v>
      </c>
      <c r="Z708" s="104">
        <v>4.1494460026793103</v>
      </c>
      <c r="AA708" s="104">
        <v>-6.5712018375223096</v>
      </c>
      <c r="AB708" s="104">
        <v>1.93236973524611</v>
      </c>
      <c r="AC708" s="104">
        <v>2.5869266921945099E-2</v>
      </c>
      <c r="AD708" s="104">
        <v>-1.26359135971326</v>
      </c>
      <c r="AE708" s="104">
        <v>-3.4817686609531502</v>
      </c>
      <c r="AF708" s="104">
        <v>-2.9389691971033001</v>
      </c>
      <c r="AG708" s="104">
        <v>1.88428737641545</v>
      </c>
      <c r="AH708" s="104">
        <v>-4.7109321546410703</v>
      </c>
      <c r="AI708" s="104">
        <v>1.20988433225291</v>
      </c>
      <c r="AJ708" s="104">
        <v>-3.2303317732471202</v>
      </c>
      <c r="AK708" s="104">
        <v>0.54371895433408202</v>
      </c>
      <c r="AL708" s="104">
        <v>-2.5468754105920199</v>
      </c>
      <c r="AM708" s="104">
        <v>-0.46940722576622201</v>
      </c>
      <c r="AN708" s="104">
        <v>-3.2799725610589898</v>
      </c>
      <c r="AO708" s="104">
        <v>-1.2684093402380701</v>
      </c>
      <c r="AP708" s="104">
        <v>3.47098631745407</v>
      </c>
      <c r="AQ708" s="104">
        <v>-1.4788101703371399</v>
      </c>
      <c r="AR708" s="104">
        <v>-2.2352992054559402</v>
      </c>
      <c r="AS708" s="104">
        <v>-0.43271610877322902</v>
      </c>
      <c r="AT708" s="104">
        <v>-6.9211560417136697</v>
      </c>
      <c r="AU708" s="104">
        <v>1.0834862351547101</v>
      </c>
      <c r="AV708" s="104">
        <v>0.44707182011305102</v>
      </c>
      <c r="AW708" s="104">
        <v>-0.98790227274401399</v>
      </c>
      <c r="AX708" s="104">
        <v>-3.6114762548337902</v>
      </c>
      <c r="AY708" s="104">
        <v>-5.7138802882231001</v>
      </c>
      <c r="AZ708" s="104">
        <v>-3.8373840318288499</v>
      </c>
      <c r="BA708" s="104">
        <v>-4.5131628119089102</v>
      </c>
      <c r="BB708" s="104">
        <v>-4.7228624334654299</v>
      </c>
      <c r="BC708" s="104">
        <v>-0.46877367933628999</v>
      </c>
      <c r="BD708" s="104">
        <v>-4.0585088892544597E-3</v>
      </c>
      <c r="BE708" s="104">
        <v>-3.7397390848164198</v>
      </c>
      <c r="BF708" s="104">
        <v>-2.7561304031001601</v>
      </c>
      <c r="BG708" s="104">
        <v>-3.6542764089175299</v>
      </c>
      <c r="BH708" s="104">
        <v>3.24273039094789</v>
      </c>
      <c r="BI708" s="104">
        <v>-0.864615864364492</v>
      </c>
      <c r="BJ708" s="104">
        <v>-0.42250124873321498</v>
      </c>
      <c r="BK708" s="104">
        <v>-1.84653917473888</v>
      </c>
      <c r="BL708" s="104">
        <v>-6.0761815187439199</v>
      </c>
      <c r="BM708" s="104">
        <v>3.2197392252178698</v>
      </c>
      <c r="BN708" s="104">
        <v>-3.9571197251552799</v>
      </c>
      <c r="BO708" s="104">
        <v>-7.7246015619851898</v>
      </c>
      <c r="BP708" s="104">
        <v>-0.78794308500431198</v>
      </c>
      <c r="BQ708" s="104">
        <v>-5.6470713277364304</v>
      </c>
      <c r="BR708" s="104">
        <v>-7.7453352688046904</v>
      </c>
      <c r="BS708" s="104">
        <v>-0.57961647122225501</v>
      </c>
      <c r="BT708" s="104">
        <v>-1.7082128412205499</v>
      </c>
      <c r="BU708" s="104">
        <v>-3.3585961569034</v>
      </c>
      <c r="BV708" s="104">
        <v>4.2146722124352998</v>
      </c>
      <c r="BW708" s="104">
        <v>2.66115859331192</v>
      </c>
      <c r="BX708" s="104">
        <v>-2.0466818633936601</v>
      </c>
      <c r="BY708" s="104">
        <v>-4.7517020376668198</v>
      </c>
      <c r="BZ708" s="104">
        <v>1.0218246204674599</v>
      </c>
      <c r="CA708" s="104">
        <v>3.3957411455418001</v>
      </c>
      <c r="CB708" s="104">
        <v>-3.7338448843987502</v>
      </c>
      <c r="CC708" s="104">
        <v>-4.5791633703475396</v>
      </c>
      <c r="CD708" s="104">
        <v>-6.5253432549672601</v>
      </c>
      <c r="CE708" s="104">
        <v>-5.9942510300443601</v>
      </c>
      <c r="CF708" s="104">
        <v>-1.2605124556787499</v>
      </c>
      <c r="CG708" s="104">
        <v>-0.61661157455245597</v>
      </c>
      <c r="CH708" s="104">
        <v>2.0217247070501498</v>
      </c>
      <c r="CI708" s="104">
        <v>-6.7108619125169904</v>
      </c>
      <c r="CJ708" s="104">
        <v>-1.9633847708104999</v>
      </c>
      <c r="CK708" s="104">
        <v>-1.88628122375857</v>
      </c>
      <c r="CL708" s="104">
        <v>-3.48247077797883</v>
      </c>
      <c r="CM708" s="104">
        <v>-4.0657503904218801</v>
      </c>
      <c r="CN708" s="104">
        <v>-2.31869121902829</v>
      </c>
      <c r="CO708" s="104">
        <v>4.5079777203524198</v>
      </c>
      <c r="CP708" s="104">
        <v>-4.4814618733304901</v>
      </c>
      <c r="CQ708" s="104">
        <v>-2.9017427443187001</v>
      </c>
      <c r="CR708" s="104">
        <v>-2.6069581760299401</v>
      </c>
      <c r="CS708" s="104">
        <v>4.5612525111146098</v>
      </c>
      <c r="CT708" s="104">
        <v>-1.58169762918276</v>
      </c>
      <c r="CU708" s="104">
        <v>-0.90226265339394496</v>
      </c>
      <c r="CV708" s="104">
        <v>-2.84037107905155</v>
      </c>
      <c r="CW708" s="104">
        <v>-5.60818023328995</v>
      </c>
      <c r="CX708" s="104">
        <v>-2.5991563196998899</v>
      </c>
      <c r="CY708" s="104">
        <v>-6.9357196214657</v>
      </c>
      <c r="CZ708" s="104">
        <v>-3.90966325488177</v>
      </c>
      <c r="DA708" s="104">
        <v>-7.7748548044650097</v>
      </c>
      <c r="DB708" s="104">
        <v>0.58135319047244505</v>
      </c>
      <c r="DC708" s="104">
        <v>-0.93985540956327196</v>
      </c>
      <c r="DD708" s="104">
        <v>-2.9552882161158198</v>
      </c>
      <c r="DE708" s="104">
        <v>-2.75600803475808</v>
      </c>
      <c r="DF708" s="104">
        <v>-1.0873858872926001</v>
      </c>
      <c r="DG708" s="104">
        <v>0.28807175306174798</v>
      </c>
      <c r="DH708" s="104">
        <v>-2.42183359736923</v>
      </c>
      <c r="DI708" s="104">
        <v>-2.1070314833086798</v>
      </c>
      <c r="DJ708" s="104">
        <v>-3.44290684506419</v>
      </c>
      <c r="DK708" s="104">
        <v>1.5008692172123701</v>
      </c>
      <c r="DL708" s="104">
        <v>-2.0254575174313301</v>
      </c>
      <c r="DM708" s="104">
        <v>-0.98060492097559304</v>
      </c>
      <c r="DN708" s="104">
        <v>-7.5555791688726099</v>
      </c>
      <c r="DO708" s="104">
        <v>-2.79122894293321</v>
      </c>
      <c r="DP708" s="104">
        <v>-3.8427337657512401</v>
      </c>
      <c r="DQ708" s="104">
        <v>-3.89945285321622</v>
      </c>
      <c r="DR708" s="104">
        <v>-5.1091806459316302</v>
      </c>
      <c r="DS708" s="104">
        <v>-4.9931958355525401</v>
      </c>
      <c r="DT708" s="104">
        <v>-3.6596473275255499</v>
      </c>
      <c r="DU708" s="104">
        <v>-0.98747563302927299</v>
      </c>
      <c r="DV708" s="104">
        <v>-4.1154020896884296</v>
      </c>
      <c r="DW708" s="104">
        <v>-1.8571617284888799</v>
      </c>
      <c r="DX708" s="104">
        <v>-2.33706436197226</v>
      </c>
      <c r="DY708" s="104">
        <v>-0.29395029785745502</v>
      </c>
      <c r="DZ708" s="104">
        <v>-2.21356003936021</v>
      </c>
      <c r="EA708" s="104">
        <v>-7.2832178672318602</v>
      </c>
      <c r="EB708" s="104">
        <v>-1.9350997298691099</v>
      </c>
      <c r="EC708" s="104">
        <v>-2.4557981372211302</v>
      </c>
      <c r="ED708" s="104">
        <v>-2.51864012751905</v>
      </c>
      <c r="EE708" s="104">
        <v>-4.5756303134110698</v>
      </c>
      <c r="EF708" s="104">
        <v>-1.6450860080123</v>
      </c>
      <c r="EG708" s="104">
        <v>-0.85059961732542</v>
      </c>
      <c r="EH708" s="104">
        <v>-3.2892864216901101</v>
      </c>
      <c r="EI708" s="104">
        <v>-1.00943440346119</v>
      </c>
      <c r="EJ708" s="104">
        <v>1.6372392004760401</v>
      </c>
      <c r="EK708" s="104">
        <v>-2.0290275859242599</v>
      </c>
      <c r="EL708" s="104">
        <v>1.6176164067566501</v>
      </c>
      <c r="EM708" s="104">
        <v>3.1000118904013201</v>
      </c>
      <c r="EN708" s="104">
        <v>-5.1752560547991999</v>
      </c>
      <c r="EO708" s="104">
        <v>-3.8735167681595302</v>
      </c>
      <c r="EP708" s="104">
        <v>-2.65387763908931</v>
      </c>
      <c r="EQ708" s="104">
        <v>-5.6896988375746398</v>
      </c>
      <c r="ER708" s="104">
        <v>1.2892128776804199</v>
      </c>
      <c r="ES708" s="104">
        <v>-2.7481231903511301</v>
      </c>
      <c r="ET708" s="104">
        <v>-0.43477333429332798</v>
      </c>
      <c r="EU708" s="104">
        <v>-1.91781599525501</v>
      </c>
      <c r="EV708" s="104">
        <v>-0.83138459263550202</v>
      </c>
      <c r="EW708" s="104">
        <v>-2.4981346040904602</v>
      </c>
      <c r="EX708" s="104">
        <v>-3.1532242172602101</v>
      </c>
      <c r="EY708" s="104">
        <v>-5.4154835353150004</v>
      </c>
      <c r="EZ708" s="104">
        <v>-3.72405248593103</v>
      </c>
      <c r="FA708" s="104">
        <v>-1.9341626369039799</v>
      </c>
      <c r="FB708" s="104">
        <v>-6.8738914184037601</v>
      </c>
      <c r="FC708" s="104">
        <v>-1.77155699138638</v>
      </c>
      <c r="FD708" s="104">
        <v>-7.5938361164114099</v>
      </c>
      <c r="FE708" s="104">
        <v>-2.48259750356568</v>
      </c>
      <c r="FF708" s="104">
        <v>-5.5423115710795798</v>
      </c>
      <c r="FG708" s="104">
        <v>-0.778677505940647</v>
      </c>
      <c r="FH708" s="104">
        <v>-2.9329343885937198</v>
      </c>
      <c r="FI708" s="104">
        <v>1.1843170358906301</v>
      </c>
      <c r="FJ708" s="104">
        <v>-0.13242722412720201</v>
      </c>
      <c r="FK708" s="104">
        <v>-0.36497842073832898</v>
      </c>
      <c r="FL708" s="104">
        <v>-3.87726974487305</v>
      </c>
      <c r="FM708" s="104">
        <v>-3.4388339098001701</v>
      </c>
      <c r="FN708" s="104">
        <v>1.38827106989616</v>
      </c>
      <c r="FO708" s="42"/>
      <c r="FP708" s="42"/>
      <c r="FQ708" s="42"/>
      <c r="FR708" s="42"/>
      <c r="FS708" s="42"/>
      <c r="FT708" s="42"/>
      <c r="FU708" s="42"/>
      <c r="FV708" s="42"/>
      <c r="FW708" s="42"/>
      <c r="FX708" s="42"/>
      <c r="FY708" s="42"/>
      <c r="FZ708" s="42"/>
      <c r="GA708" s="42"/>
      <c r="GB708" s="42"/>
      <c r="GC708" s="42"/>
      <c r="GD708" s="42"/>
      <c r="GE708" s="42"/>
      <c r="GF708" s="42"/>
      <c r="GG708" s="42"/>
      <c r="GH708" s="42"/>
      <c r="GI708" s="42"/>
      <c r="GJ708" s="42"/>
      <c r="GK708" s="42"/>
      <c r="GL708" s="42"/>
      <c r="GM708" s="42"/>
      <c r="GN708" s="42"/>
      <c r="GO708" s="42"/>
      <c r="GP708" s="42"/>
      <c r="GQ708" s="42"/>
      <c r="GR708" s="42"/>
      <c r="GS708" s="42"/>
      <c r="GT708" s="42"/>
      <c r="GU708" s="42"/>
      <c r="GV708" s="42"/>
      <c r="GW708" s="42"/>
      <c r="GX708" s="42"/>
      <c r="GY708" s="42"/>
      <c r="GZ708" s="42"/>
      <c r="HA708" s="42"/>
      <c r="HB708" s="42"/>
      <c r="HC708" s="42"/>
      <c r="HD708" s="42"/>
      <c r="HE708" s="42"/>
      <c r="HF708" s="42"/>
      <c r="HG708" s="42"/>
      <c r="HH708" s="42"/>
      <c r="HI708" s="42"/>
      <c r="HJ708" s="42"/>
      <c r="HK708" s="42"/>
      <c r="HL708" s="42"/>
      <c r="HM708" s="42"/>
      <c r="HN708" s="42"/>
      <c r="HO708" s="42"/>
      <c r="HP708" s="42"/>
      <c r="HQ708" s="42"/>
      <c r="HR708" s="42"/>
      <c r="HS708" s="42"/>
      <c r="HT708" s="42"/>
      <c r="HU708" s="42"/>
      <c r="HV708" s="42"/>
      <c r="HW708" s="42"/>
      <c r="HX708" s="42"/>
      <c r="HY708" s="42"/>
      <c r="HZ708" s="42"/>
      <c r="IA708" s="42"/>
      <c r="IB708" s="42"/>
      <c r="IC708" s="42"/>
      <c r="ID708" s="42"/>
      <c r="IE708" s="42"/>
      <c r="IF708" s="42"/>
      <c r="IG708" s="42"/>
      <c r="IH708" s="42"/>
      <c r="II708" s="42"/>
      <c r="IJ708" s="42"/>
      <c r="IK708" s="42"/>
      <c r="IL708" s="42"/>
      <c r="IM708" s="42"/>
      <c r="IN708" s="42"/>
      <c r="IO708" s="42"/>
      <c r="IP708" s="42"/>
      <c r="IQ708" s="42"/>
      <c r="IR708" s="42"/>
      <c r="IS708" s="42"/>
      <c r="IT708" s="42"/>
    </row>
    <row r="709" spans="1:254" s="27" customFormat="1" x14ac:dyDescent="0.2">
      <c r="A709" s="22" t="s">
        <v>10</v>
      </c>
      <c r="B709" s="45">
        <v>0.88</v>
      </c>
      <c r="C709" s="79">
        <f t="shared" si="22"/>
        <v>-2.0945598096048395</v>
      </c>
      <c r="D709" s="80">
        <f t="shared" si="23"/>
        <v>2.80451617149969</v>
      </c>
      <c r="E709" s="104">
        <v>-1.2323364359576701</v>
      </c>
      <c r="F709" s="104">
        <v>-1.88236559656069</v>
      </c>
      <c r="G709" s="104">
        <v>-0.899606403336081</v>
      </c>
      <c r="H709" s="104">
        <v>-3.31823314211384</v>
      </c>
      <c r="I709" s="104">
        <v>-3.38050768275918</v>
      </c>
      <c r="J709" s="104">
        <v>-4.7948047735885204</v>
      </c>
      <c r="K709" s="104">
        <v>-3.7296386194154501</v>
      </c>
      <c r="L709" s="104">
        <v>1.2484298482548299</v>
      </c>
      <c r="M709" s="104">
        <v>2.1332600984141199</v>
      </c>
      <c r="N709" s="104">
        <v>-2.3731462955474898</v>
      </c>
      <c r="O709" s="104">
        <v>-1.50972740750946</v>
      </c>
      <c r="P709" s="104">
        <v>-0.39381279199227998</v>
      </c>
      <c r="Q709" s="104">
        <v>1.88660182603853</v>
      </c>
      <c r="R709" s="104">
        <v>-3.1517888558454001</v>
      </c>
      <c r="S709" s="104">
        <v>-3.31489387968394</v>
      </c>
      <c r="T709" s="104">
        <v>0.97164001145683598</v>
      </c>
      <c r="U709" s="104">
        <v>-2.6390293954517099</v>
      </c>
      <c r="V709" s="104">
        <v>-2.4713620657869102</v>
      </c>
      <c r="W709" s="104">
        <v>3.9620000243328799</v>
      </c>
      <c r="X709" s="104">
        <v>-4.9818820655929903</v>
      </c>
      <c r="Y709" s="104">
        <v>-2.5260095990030602</v>
      </c>
      <c r="Z709" s="104">
        <v>4.6317878648512396</v>
      </c>
      <c r="AA709" s="104">
        <v>-6.39819866134457</v>
      </c>
      <c r="AB709" s="104">
        <v>2.1461871377395298</v>
      </c>
      <c r="AC709" s="104">
        <v>0.55632037476058704</v>
      </c>
      <c r="AD709" s="104">
        <v>-1.1551699667132</v>
      </c>
      <c r="AE709" s="104">
        <v>-4.4756820260400403</v>
      </c>
      <c r="AF709" s="104">
        <v>-3.2869249565981802</v>
      </c>
      <c r="AG709" s="104">
        <v>2.5225030060155702</v>
      </c>
      <c r="AH709" s="104">
        <v>-5.1180305964748998</v>
      </c>
      <c r="AI709" s="104">
        <v>0.912670015347809</v>
      </c>
      <c r="AJ709" s="104">
        <v>-3.3651347426954201</v>
      </c>
      <c r="AK709" s="104">
        <v>0.682022623976277</v>
      </c>
      <c r="AL709" s="104">
        <v>-3.01946264722823</v>
      </c>
      <c r="AM709" s="104">
        <v>-0.14842591492256199</v>
      </c>
      <c r="AN709" s="104">
        <v>-3.2040799313858899</v>
      </c>
      <c r="AO709" s="104">
        <v>-1.1644242604159001</v>
      </c>
      <c r="AP709" s="104">
        <v>3.50991415868942</v>
      </c>
      <c r="AQ709" s="104">
        <v>-1.1611716386815101</v>
      </c>
      <c r="AR709" s="104">
        <v>-1.80386114449848</v>
      </c>
      <c r="AS709" s="104">
        <v>-3.55099298611357E-2</v>
      </c>
      <c r="AT709" s="104">
        <v>-7.0914158981545201</v>
      </c>
      <c r="AU709" s="104">
        <v>1.3609797076852801</v>
      </c>
      <c r="AV709" s="104">
        <v>0.98688247715541499</v>
      </c>
      <c r="AW709" s="104">
        <v>-1.4150448030382701</v>
      </c>
      <c r="AX709" s="104">
        <v>-3.9595571896427399</v>
      </c>
      <c r="AY709" s="104">
        <v>-5.55664847535503</v>
      </c>
      <c r="AZ709" s="104">
        <v>-3.9141127472852002</v>
      </c>
      <c r="BA709" s="104">
        <v>-4.1681501257488396</v>
      </c>
      <c r="BB709" s="104">
        <v>-4.9607582430157704</v>
      </c>
      <c r="BC709" s="104">
        <v>-0.99431902170181297</v>
      </c>
      <c r="BD709" s="104">
        <v>0.308873241331793</v>
      </c>
      <c r="BE709" s="104">
        <v>-3.15684875630367</v>
      </c>
      <c r="BF709" s="104">
        <v>-2.16873606670854</v>
      </c>
      <c r="BG709" s="104">
        <v>-3.0604814430582401</v>
      </c>
      <c r="BH709" s="104">
        <v>3.0818529635620902</v>
      </c>
      <c r="BI709" s="104">
        <v>-1.38932011596015</v>
      </c>
      <c r="BJ709" s="104">
        <v>-1.4550902682008</v>
      </c>
      <c r="BK709" s="104">
        <v>-1.6245562225032899</v>
      </c>
      <c r="BL709" s="104">
        <v>-5.70754547154037</v>
      </c>
      <c r="BM709" s="104">
        <v>3.3589184284210201</v>
      </c>
      <c r="BN709" s="104">
        <v>-3.5087870246917099</v>
      </c>
      <c r="BO709" s="104">
        <v>-7.7443605353607401</v>
      </c>
      <c r="BP709" s="104">
        <v>-1.22862376493701</v>
      </c>
      <c r="BQ709" s="104">
        <v>-5.4272098151266004</v>
      </c>
      <c r="BR709" s="104">
        <v>-7.46945764709809</v>
      </c>
      <c r="BS709" s="104">
        <v>-0.41570428955835897</v>
      </c>
      <c r="BT709" s="104">
        <v>-1.62905833243096</v>
      </c>
      <c r="BU709" s="104">
        <v>-3.6656798983327201</v>
      </c>
      <c r="BV709" s="104">
        <v>3.7728083086039099</v>
      </c>
      <c r="BW709" s="104">
        <v>2.8853695622336799</v>
      </c>
      <c r="BX709" s="104">
        <v>-1.4721705589244101</v>
      </c>
      <c r="BY709" s="104">
        <v>-4.9918734854055904</v>
      </c>
      <c r="BZ709" s="104">
        <v>1.3516075803415999</v>
      </c>
      <c r="CA709" s="104">
        <v>3.0133725895291699</v>
      </c>
      <c r="CB709" s="104">
        <v>-4.0250236003676596</v>
      </c>
      <c r="CC709" s="104">
        <v>-4.9594670307879403</v>
      </c>
      <c r="CD709" s="104">
        <v>-7.8483829363833104</v>
      </c>
      <c r="CE709" s="104">
        <v>-5.2509973349287602</v>
      </c>
      <c r="CF709" s="104">
        <v>-1.0045842689311699</v>
      </c>
      <c r="CG709" s="104">
        <v>-0.316001195865727</v>
      </c>
      <c r="CH709" s="104">
        <v>2.7690920739178102</v>
      </c>
      <c r="CI709" s="104">
        <v>-6.4688835760907804</v>
      </c>
      <c r="CJ709" s="104">
        <v>-1.6967765602379901</v>
      </c>
      <c r="CK709" s="104">
        <v>-1.8260046944108901</v>
      </c>
      <c r="CL709" s="104">
        <v>-3.1423273070817501</v>
      </c>
      <c r="CM709" s="104">
        <v>-3.2991799382765401</v>
      </c>
      <c r="CN709" s="104">
        <v>-2.8995146747001899</v>
      </c>
      <c r="CO709" s="104">
        <v>4.4954010811823197</v>
      </c>
      <c r="CP709" s="104">
        <v>-4.58367914110387</v>
      </c>
      <c r="CQ709" s="104">
        <v>-2.7612873215031799</v>
      </c>
      <c r="CR709" s="104">
        <v>-2.5788307957143002</v>
      </c>
      <c r="CS709" s="104">
        <v>4.68017182386704</v>
      </c>
      <c r="CT709" s="104">
        <v>-1.43754221611196</v>
      </c>
      <c r="CU709" s="104">
        <v>-0.28647635682028899</v>
      </c>
      <c r="CV709" s="104">
        <v>-2.7376267467425199</v>
      </c>
      <c r="CW709" s="104">
        <v>-5.7818995662851798</v>
      </c>
      <c r="CX709" s="104">
        <v>-2.7201725183202101</v>
      </c>
      <c r="CY709" s="104">
        <v>-6.5999574407799297</v>
      </c>
      <c r="CZ709" s="104">
        <v>-4.3391070365905797</v>
      </c>
      <c r="DA709" s="104">
        <v>-8.6946948213962703</v>
      </c>
      <c r="DB709" s="104">
        <v>0.79018779961413899</v>
      </c>
      <c r="DC709" s="104">
        <v>-1.1486611781001199</v>
      </c>
      <c r="DD709" s="104">
        <v>-3.0123016569345298</v>
      </c>
      <c r="DE709" s="104">
        <v>-2.8499186131552201</v>
      </c>
      <c r="DF709" s="104">
        <v>-0.93319529589303396</v>
      </c>
      <c r="DG709" s="104">
        <v>3.5550370348026397E-2</v>
      </c>
      <c r="DH709" s="104">
        <v>-2.3620905309259999</v>
      </c>
      <c r="DI709" s="104">
        <v>-2.58375670563849</v>
      </c>
      <c r="DJ709" s="104">
        <v>-2.7364355607764899</v>
      </c>
      <c r="DK709" s="104">
        <v>1.15329300711981</v>
      </c>
      <c r="DL709" s="104">
        <v>-2.2675119154980399</v>
      </c>
      <c r="DM709" s="104">
        <v>-0.91689920502572597</v>
      </c>
      <c r="DN709" s="104">
        <v>-7.9399984100521399</v>
      </c>
      <c r="DO709" s="104">
        <v>-2.6472453101481399</v>
      </c>
      <c r="DP709" s="104">
        <v>-4.04875349232152</v>
      </c>
      <c r="DQ709" s="104">
        <v>-3.6018330020530498</v>
      </c>
      <c r="DR709" s="104">
        <v>-4.8870800062970696</v>
      </c>
      <c r="DS709" s="104">
        <v>-5.0372098463200903</v>
      </c>
      <c r="DT709" s="104">
        <v>-3.6742553516571701</v>
      </c>
      <c r="DU709" s="104">
        <v>-0.41110362847505</v>
      </c>
      <c r="DV709" s="104">
        <v>-3.5262834067967801</v>
      </c>
      <c r="DW709" s="104">
        <v>-1.5512962015478899</v>
      </c>
      <c r="DX709" s="104">
        <v>-1.8720347026647901</v>
      </c>
      <c r="DY709" s="104">
        <v>-7.8633907731106401E-2</v>
      </c>
      <c r="DZ709" s="104">
        <v>-2.2480979028316002</v>
      </c>
      <c r="EA709" s="104">
        <v>-6.97792616834949</v>
      </c>
      <c r="EB709" s="104">
        <v>-1.44346209314052</v>
      </c>
      <c r="EC709" s="104">
        <v>-2.836628948255</v>
      </c>
      <c r="ED709" s="104">
        <v>-2.5776373241321302</v>
      </c>
      <c r="EE709" s="104">
        <v>-4.8580188512514502</v>
      </c>
      <c r="EF709" s="104">
        <v>-1.7483923679194</v>
      </c>
      <c r="EG709" s="104">
        <v>-0.66333632138671705</v>
      </c>
      <c r="EH709" s="104">
        <v>-3.5807680383616201</v>
      </c>
      <c r="EI709" s="104">
        <v>-1.06080083275473</v>
      </c>
      <c r="EJ709" s="104">
        <v>2.0117709321566402</v>
      </c>
      <c r="EK709" s="104">
        <v>-2.6551949068647702</v>
      </c>
      <c r="EL709" s="104">
        <v>0.96696834213986105</v>
      </c>
      <c r="EM709" s="104">
        <v>2.87460042174982</v>
      </c>
      <c r="EN709" s="104">
        <v>-4.97592158770117</v>
      </c>
      <c r="EO709" s="104">
        <v>-4.1323978025055998</v>
      </c>
      <c r="EP709" s="104">
        <v>-2.8868085255303102</v>
      </c>
      <c r="EQ709" s="104">
        <v>-5.6216425229148097</v>
      </c>
      <c r="ER709" s="104">
        <v>1.4825650085562101</v>
      </c>
      <c r="ES709" s="104">
        <v>-2.9826383695316299</v>
      </c>
      <c r="ET709" s="104">
        <v>-1.45425506151086</v>
      </c>
      <c r="EU709" s="104">
        <v>-1.90785577968607</v>
      </c>
      <c r="EV709" s="104">
        <v>-0.95683769704616195</v>
      </c>
      <c r="EW709" s="104">
        <v>-2.49061060680808</v>
      </c>
      <c r="EX709" s="104">
        <v>-3.4405050438407798</v>
      </c>
      <c r="EY709" s="104">
        <v>-5.2120528684282599</v>
      </c>
      <c r="EZ709" s="104">
        <v>-3.8705898538810399</v>
      </c>
      <c r="FA709" s="104">
        <v>-1.4492258245646501</v>
      </c>
      <c r="FB709" s="104">
        <v>-6.9777885536255102</v>
      </c>
      <c r="FC709" s="104">
        <v>-2.02863476952415</v>
      </c>
      <c r="FD709" s="104">
        <v>-8.1163849915261004</v>
      </c>
      <c r="FE709" s="104">
        <v>-2.59651680349626</v>
      </c>
      <c r="FF709" s="104">
        <v>-5.9734710034064102</v>
      </c>
      <c r="FG709" s="104">
        <v>-0.54530412877798795</v>
      </c>
      <c r="FH709" s="104">
        <v>-3.1246723939097798</v>
      </c>
      <c r="FI709" s="104">
        <v>0.98473543314525103</v>
      </c>
      <c r="FJ709" s="104">
        <v>-0.54576369668410696</v>
      </c>
      <c r="FK709" s="104">
        <v>-7.0182337677232004E-2</v>
      </c>
      <c r="FL709" s="104">
        <v>-3.2789511680603001</v>
      </c>
      <c r="FM709" s="104">
        <v>-3.1247303480211799</v>
      </c>
      <c r="FN709" s="104">
        <v>1.64438559149567</v>
      </c>
      <c r="FO709" s="42"/>
      <c r="FP709" s="42"/>
      <c r="FQ709" s="42"/>
      <c r="FR709" s="42"/>
      <c r="FS709" s="42"/>
      <c r="FT709" s="42"/>
      <c r="FU709" s="42"/>
      <c r="FV709" s="42"/>
      <c r="FW709" s="42"/>
      <c r="FX709" s="42"/>
      <c r="FY709" s="42"/>
      <c r="FZ709" s="42"/>
      <c r="GA709" s="42"/>
      <c r="GB709" s="42"/>
      <c r="GC709" s="42"/>
      <c r="GD709" s="42"/>
      <c r="GE709" s="42"/>
      <c r="GF709" s="42"/>
      <c r="GG709" s="42"/>
      <c r="GH709" s="42"/>
      <c r="GI709" s="42"/>
      <c r="GJ709" s="42"/>
      <c r="GK709" s="42"/>
      <c r="GL709" s="42"/>
      <c r="GM709" s="42"/>
      <c r="GN709" s="42"/>
      <c r="GO709" s="42"/>
      <c r="GP709" s="42"/>
      <c r="GQ709" s="42"/>
      <c r="GR709" s="42"/>
      <c r="GS709" s="42"/>
      <c r="GT709" s="42"/>
      <c r="GU709" s="42"/>
      <c r="GV709" s="42"/>
      <c r="GW709" s="42"/>
      <c r="GX709" s="42"/>
      <c r="GY709" s="42"/>
      <c r="GZ709" s="42"/>
      <c r="HA709" s="42"/>
      <c r="HB709" s="42"/>
      <c r="HC709" s="42"/>
      <c r="HD709" s="42"/>
      <c r="HE709" s="42"/>
      <c r="HF709" s="42"/>
      <c r="HG709" s="42"/>
      <c r="HH709" s="42"/>
      <c r="HI709" s="42"/>
      <c r="HJ709" s="42"/>
      <c r="HK709" s="42"/>
      <c r="HL709" s="42"/>
      <c r="HM709" s="42"/>
      <c r="HN709" s="42"/>
      <c r="HO709" s="42"/>
      <c r="HP709" s="42"/>
      <c r="HQ709" s="42"/>
      <c r="HR709" s="42"/>
      <c r="HS709" s="42"/>
      <c r="HT709" s="42"/>
      <c r="HU709" s="42"/>
      <c r="HV709" s="42"/>
      <c r="HW709" s="42"/>
      <c r="HX709" s="42"/>
      <c r="HY709" s="42"/>
      <c r="HZ709" s="42"/>
      <c r="IA709" s="42"/>
      <c r="IB709" s="42"/>
      <c r="IC709" s="42"/>
      <c r="ID709" s="42"/>
      <c r="IE709" s="42"/>
      <c r="IF709" s="42"/>
      <c r="IG709" s="42"/>
      <c r="IH709" s="42"/>
      <c r="II709" s="42"/>
      <c r="IJ709" s="42"/>
      <c r="IK709" s="42"/>
      <c r="IL709" s="42"/>
      <c r="IM709" s="42"/>
      <c r="IN709" s="42"/>
      <c r="IO709" s="42"/>
      <c r="IP709" s="42"/>
      <c r="IQ709" s="42"/>
      <c r="IR709" s="42"/>
      <c r="IS709" s="42"/>
      <c r="IT709" s="42"/>
    </row>
    <row r="710" spans="1:254" s="27" customFormat="1" x14ac:dyDescent="0.2">
      <c r="A710" s="22" t="s">
        <v>10</v>
      </c>
      <c r="B710" s="45">
        <v>0.9</v>
      </c>
      <c r="C710" s="79">
        <f t="shared" si="22"/>
        <v>-2.1635898179746729</v>
      </c>
      <c r="D710" s="80">
        <f t="shared" si="23"/>
        <v>2.8761242193598879</v>
      </c>
      <c r="E710" s="104">
        <v>-0.90144680942295197</v>
      </c>
      <c r="F710" s="104">
        <v>-1.2289005440674701</v>
      </c>
      <c r="G710" s="104">
        <v>-0.50792092187567806</v>
      </c>
      <c r="H710" s="104">
        <v>-3.121290935997</v>
      </c>
      <c r="I710" s="104">
        <v>-3.9006705284118701</v>
      </c>
      <c r="J710" s="104">
        <v>-4.8523716509457904</v>
      </c>
      <c r="K710" s="104">
        <v>-2.8613248756598</v>
      </c>
      <c r="L710" s="104">
        <v>2.0997760110996802</v>
      </c>
      <c r="M710" s="104">
        <v>2.23303349108975</v>
      </c>
      <c r="N710" s="104">
        <v>-2.2803169437403299</v>
      </c>
      <c r="O710" s="104">
        <v>-1.82165548614534</v>
      </c>
      <c r="P710" s="104">
        <v>-0.67412462201699097</v>
      </c>
      <c r="Q710" s="104">
        <v>2.1051585619398798</v>
      </c>
      <c r="R710" s="104">
        <v>-2.9037935502019301</v>
      </c>
      <c r="S710" s="104">
        <v>-2.6632231141173701</v>
      </c>
      <c r="T710" s="104">
        <v>0.67218327673251399</v>
      </c>
      <c r="U710" s="104">
        <v>-2.79146464068765</v>
      </c>
      <c r="V710" s="104">
        <v>-2.6197161000119999</v>
      </c>
      <c r="W710" s="104">
        <v>3.84856553779482</v>
      </c>
      <c r="X710" s="104">
        <v>-4.93597548460765</v>
      </c>
      <c r="Y710" s="104">
        <v>-2.3670092588603802</v>
      </c>
      <c r="Z710" s="104">
        <v>4.8892884735567996</v>
      </c>
      <c r="AA710" s="104">
        <v>-6.4799523006697504</v>
      </c>
      <c r="AB710" s="104">
        <v>2.0939561840456302</v>
      </c>
      <c r="AC710" s="104">
        <v>0.85040442221316404</v>
      </c>
      <c r="AD710" s="104">
        <v>-1.0471220538816799</v>
      </c>
      <c r="AE710" s="104">
        <v>-5.5528059322896803</v>
      </c>
      <c r="AF710" s="104">
        <v>-3.8164886868346399</v>
      </c>
      <c r="AG710" s="104">
        <v>3.03446289260344</v>
      </c>
      <c r="AH710" s="104">
        <v>-5.47314357757568</v>
      </c>
      <c r="AI710" s="104">
        <v>0.63419231672063503</v>
      </c>
      <c r="AJ710" s="104">
        <v>-3.3435044546696799</v>
      </c>
      <c r="AK710" s="104">
        <v>0.623306999752957</v>
      </c>
      <c r="AL710" s="104">
        <v>-3.5104421788538001</v>
      </c>
      <c r="AM710" s="104">
        <v>0.413799741120358</v>
      </c>
      <c r="AN710" s="104">
        <v>-3.2430996233074501</v>
      </c>
      <c r="AO710" s="104">
        <v>-1.1409010936187201</v>
      </c>
      <c r="AP710" s="104">
        <v>3.3900396793441598</v>
      </c>
      <c r="AQ710" s="104">
        <v>-0.94346371410378804</v>
      </c>
      <c r="AR710" s="104">
        <v>-1.3264600045332899</v>
      </c>
      <c r="AS710" s="104">
        <v>0.33939327699535499</v>
      </c>
      <c r="AT710" s="104">
        <v>-7.4204032919289</v>
      </c>
      <c r="AU710" s="104">
        <v>1.5796710713805899</v>
      </c>
      <c r="AV710" s="104">
        <v>1.33847865715842</v>
      </c>
      <c r="AW710" s="104">
        <v>-1.86017298698425</v>
      </c>
      <c r="AX710" s="104">
        <v>-4.3149781227111799</v>
      </c>
      <c r="AY710" s="104">
        <v>-5.50488262149796</v>
      </c>
      <c r="AZ710" s="104">
        <v>-4.1611332664207303</v>
      </c>
      <c r="BA710" s="104">
        <v>-3.7710270173899398</v>
      </c>
      <c r="BB710" s="104">
        <v>-4.8301926683434298</v>
      </c>
      <c r="BC710" s="104">
        <v>-1.8610260033506201</v>
      </c>
      <c r="BD710" s="104">
        <v>0.45367487998640899</v>
      </c>
      <c r="BE710" s="104">
        <v>-2.7999262772571498</v>
      </c>
      <c r="BF710" s="104">
        <v>-1.69031154405007</v>
      </c>
      <c r="BG710" s="104">
        <v>-2.68709537942429</v>
      </c>
      <c r="BH710" s="104">
        <v>2.6731385219507802</v>
      </c>
      <c r="BI710" s="104">
        <v>-1.9492139774000099</v>
      </c>
      <c r="BJ710" s="104">
        <v>-2.36021681224749</v>
      </c>
      <c r="BK710" s="104">
        <v>-1.5619458454205599</v>
      </c>
      <c r="BL710" s="104">
        <v>-5.4420991679795696</v>
      </c>
      <c r="BM710" s="104">
        <v>3.4464507140102798</v>
      </c>
      <c r="BN710" s="104">
        <v>-3.12120295947634</v>
      </c>
      <c r="BO710" s="104">
        <v>-7.6985753916854103</v>
      </c>
      <c r="BP710" s="104">
        <v>-1.63865772950615</v>
      </c>
      <c r="BQ710" s="104">
        <v>-5.3971173013348803</v>
      </c>
      <c r="BR710" s="104">
        <v>-7.1364702228144496</v>
      </c>
      <c r="BS710" s="104">
        <v>-0.49493995313178202</v>
      </c>
      <c r="BT710" s="104">
        <v>-1.3798650471587799</v>
      </c>
      <c r="BU710" s="104">
        <v>-4.0809734484369198</v>
      </c>
      <c r="BV710" s="104">
        <v>3.0261991459730702</v>
      </c>
      <c r="BW710" s="104">
        <v>2.88625425653834</v>
      </c>
      <c r="BX710" s="104">
        <v>-1.1906838797627199</v>
      </c>
      <c r="BY710" s="104">
        <v>-5.369140625</v>
      </c>
      <c r="BZ710" s="104">
        <v>1.552381024872</v>
      </c>
      <c r="CA710" s="104">
        <v>2.3056905201578499</v>
      </c>
      <c r="CB710" s="104">
        <v>-4.6385815182636003</v>
      </c>
      <c r="CC710" s="104">
        <v>-5.1589393834734398</v>
      </c>
      <c r="CD710" s="104">
        <v>-9.0767663243418504</v>
      </c>
      <c r="CE710" s="104">
        <v>-4.6220053560933998</v>
      </c>
      <c r="CF710" s="104">
        <v>-0.92373543977737405</v>
      </c>
      <c r="CG710" s="104">
        <v>7.6061052158907794E-2</v>
      </c>
      <c r="CH710" s="104">
        <v>3.3981760453371499</v>
      </c>
      <c r="CI710" s="104">
        <v>-6.0968965300095501</v>
      </c>
      <c r="CJ710" s="104">
        <v>-1.4041889238360299</v>
      </c>
      <c r="CK710" s="104">
        <v>-1.70865332329728</v>
      </c>
      <c r="CL710" s="104">
        <v>-2.9266841411590598</v>
      </c>
      <c r="CM710" s="104">
        <v>-2.3865001633683698</v>
      </c>
      <c r="CN710" s="104">
        <v>-3.22556337757712</v>
      </c>
      <c r="CO710" s="104">
        <v>4.5104591149288398</v>
      </c>
      <c r="CP710" s="104">
        <v>-4.80903854177547</v>
      </c>
      <c r="CQ710" s="104">
        <v>-2.75300265133574</v>
      </c>
      <c r="CR710" s="104">
        <v>-2.5807205083144198</v>
      </c>
      <c r="CS710" s="104">
        <v>4.5419768684571498</v>
      </c>
      <c r="CT710" s="104">
        <v>-1.56363844871521</v>
      </c>
      <c r="CU710" s="104">
        <v>0.10080485892332</v>
      </c>
      <c r="CV710" s="104">
        <v>-2.6505457934729102</v>
      </c>
      <c r="CW710" s="104">
        <v>-5.9798978674431504</v>
      </c>
      <c r="CX710" s="104">
        <v>-2.59834219837715</v>
      </c>
      <c r="CY710" s="104">
        <v>-6.3483342395883904</v>
      </c>
      <c r="CZ710" s="104">
        <v>-4.7852755947040704</v>
      </c>
      <c r="DA710" s="104">
        <v>-9.6370563032005094</v>
      </c>
      <c r="DB710" s="104">
        <v>0.69251891985340697</v>
      </c>
      <c r="DC710" s="104">
        <v>-1.62457803080351</v>
      </c>
      <c r="DD710" s="104">
        <v>-3.1564424037933398</v>
      </c>
      <c r="DE710" s="104">
        <v>-3.09966423524493</v>
      </c>
      <c r="DF710" s="104">
        <v>-1.04418556535867</v>
      </c>
      <c r="DG710" s="104">
        <v>-0.44450989365577698</v>
      </c>
      <c r="DH710" s="104">
        <v>-2.3917397907273998</v>
      </c>
      <c r="DI710" s="104">
        <v>-3.1845604043035398</v>
      </c>
      <c r="DJ710" s="104">
        <v>-1.90777159639295</v>
      </c>
      <c r="DK710" s="104">
        <v>0.36936322912939501</v>
      </c>
      <c r="DL710" s="104">
        <v>-2.5903277252844998</v>
      </c>
      <c r="DM710" s="104">
        <v>-1.0290521391777401</v>
      </c>
      <c r="DN710" s="104">
        <v>-8.4366199847971295</v>
      </c>
      <c r="DO710" s="104">
        <v>-2.5851109901089502</v>
      </c>
      <c r="DP710" s="104">
        <v>-4.5748848148463903</v>
      </c>
      <c r="DQ710" s="104">
        <v>-3.4788646681077502</v>
      </c>
      <c r="DR710" s="104">
        <v>-4.7056905928903303</v>
      </c>
      <c r="DS710" s="104">
        <v>-5.0992083817087401</v>
      </c>
      <c r="DT710" s="104">
        <v>-3.7539969997474198</v>
      </c>
      <c r="DU710" s="104">
        <v>9.0715798483175392E-3</v>
      </c>
      <c r="DV710" s="104">
        <v>-3.2126953630177399</v>
      </c>
      <c r="DW710" s="104">
        <v>-1.5121841313581701</v>
      </c>
      <c r="DX710" s="104">
        <v>-1.8704812213981299</v>
      </c>
      <c r="DY710" s="104">
        <v>-0.18641793809462201</v>
      </c>
      <c r="DZ710" s="104">
        <v>-2.6610843001624098</v>
      </c>
      <c r="EA710" s="104">
        <v>-6.6864897574615503</v>
      </c>
      <c r="EB710" s="104">
        <v>-1.22701530349942</v>
      </c>
      <c r="EC710" s="104">
        <v>-3.1561501891981099</v>
      </c>
      <c r="ED710" s="104">
        <v>-2.47604724980263</v>
      </c>
      <c r="EE710" s="104">
        <v>-5.09512985993074</v>
      </c>
      <c r="EF710" s="104">
        <v>-1.9865106271534501</v>
      </c>
      <c r="EG710" s="104">
        <v>-0.57188900472627402</v>
      </c>
      <c r="EH710" s="104">
        <v>-3.8532381564439402</v>
      </c>
      <c r="EI710" s="104">
        <v>-1.2670796627423</v>
      </c>
      <c r="EJ710" s="104">
        <v>2.1729234275142901</v>
      </c>
      <c r="EK710" s="104">
        <v>-3.7120716033643202</v>
      </c>
      <c r="EL710" s="104">
        <v>-0.13003398001493999</v>
      </c>
      <c r="EM710" s="104">
        <v>2.4436981012007601</v>
      </c>
      <c r="EN710" s="104">
        <v>-5.2103445538299598</v>
      </c>
      <c r="EO710" s="104">
        <v>-4.4746732711792001</v>
      </c>
      <c r="EP710" s="104">
        <v>-2.9155972003936799</v>
      </c>
      <c r="EQ710" s="104">
        <v>-5.6266204703385698</v>
      </c>
      <c r="ER710" s="104">
        <v>1.41085509179418</v>
      </c>
      <c r="ES710" s="104">
        <v>-3.1750262319124598</v>
      </c>
      <c r="ET710" s="104">
        <v>-2.71425241860257</v>
      </c>
      <c r="EU710" s="104">
        <v>-2.0999613864000102</v>
      </c>
      <c r="EV710" s="104">
        <v>-1.1098531049167399</v>
      </c>
      <c r="EW710" s="104">
        <v>-2.4585094019658902</v>
      </c>
      <c r="EX710" s="104">
        <v>-3.8031608612099399</v>
      </c>
      <c r="EY710" s="104">
        <v>-5.1897898066688004</v>
      </c>
      <c r="EZ710" s="104">
        <v>-4.3328809037932103</v>
      </c>
      <c r="FA710" s="104">
        <v>-0.96422505235204803</v>
      </c>
      <c r="FB710" s="104">
        <v>-7.3031583595402596</v>
      </c>
      <c r="FC710" s="104">
        <v>-2.6386182558844502</v>
      </c>
      <c r="FD710" s="104">
        <v>-8.6753215999730706</v>
      </c>
      <c r="FE710" s="104">
        <v>-2.9008175872862401</v>
      </c>
      <c r="FF710" s="104">
        <v>-6.7634890747401899</v>
      </c>
      <c r="FG710" s="104">
        <v>-0.56608962654213901</v>
      </c>
      <c r="FH710" s="104">
        <v>-3.5469798311171798</v>
      </c>
      <c r="FI710" s="104">
        <v>0.50993828390699802</v>
      </c>
      <c r="FJ710" s="104">
        <v>-1.2228036398717801</v>
      </c>
      <c r="FK710" s="104">
        <v>0.14350507499176801</v>
      </c>
      <c r="FL710" s="104">
        <v>-2.8213772773742698</v>
      </c>
      <c r="FM710" s="104">
        <v>-2.86303486179983</v>
      </c>
      <c r="FN710" s="104">
        <v>1.96875751007931</v>
      </c>
      <c r="FO710" s="42"/>
      <c r="FP710" s="42"/>
      <c r="FQ710" s="42"/>
      <c r="FR710" s="42"/>
      <c r="FS710" s="42"/>
      <c r="FT710" s="42"/>
      <c r="FU710" s="42"/>
      <c r="FV710" s="42"/>
      <c r="FW710" s="42"/>
      <c r="FX710" s="42"/>
      <c r="FY710" s="42"/>
      <c r="FZ710" s="42"/>
      <c r="GA710" s="42"/>
      <c r="GB710" s="42"/>
      <c r="GC710" s="42"/>
      <c r="GD710" s="42"/>
      <c r="GE710" s="42"/>
      <c r="GF710" s="42"/>
      <c r="GG710" s="42"/>
      <c r="GH710" s="42"/>
      <c r="GI710" s="42"/>
      <c r="GJ710" s="42"/>
      <c r="GK710" s="42"/>
      <c r="GL710" s="42"/>
      <c r="GM710" s="42"/>
      <c r="GN710" s="42"/>
      <c r="GO710" s="42"/>
      <c r="GP710" s="42"/>
      <c r="GQ710" s="42"/>
      <c r="GR710" s="42"/>
      <c r="GS710" s="42"/>
      <c r="GT710" s="42"/>
      <c r="GU710" s="42"/>
      <c r="GV710" s="42"/>
      <c r="GW710" s="42"/>
      <c r="GX710" s="42"/>
      <c r="GY710" s="42"/>
      <c r="GZ710" s="42"/>
      <c r="HA710" s="42"/>
      <c r="HB710" s="42"/>
      <c r="HC710" s="42"/>
      <c r="HD710" s="42"/>
      <c r="HE710" s="42"/>
      <c r="HF710" s="42"/>
      <c r="HG710" s="42"/>
      <c r="HH710" s="42"/>
      <c r="HI710" s="42"/>
      <c r="HJ710" s="42"/>
      <c r="HK710" s="42"/>
      <c r="HL710" s="42"/>
      <c r="HM710" s="42"/>
      <c r="HN710" s="42"/>
      <c r="HO710" s="42"/>
      <c r="HP710" s="42"/>
      <c r="HQ710" s="42"/>
      <c r="HR710" s="42"/>
      <c r="HS710" s="42"/>
      <c r="HT710" s="42"/>
      <c r="HU710" s="42"/>
      <c r="HV710" s="42"/>
      <c r="HW710" s="42"/>
      <c r="HX710" s="42"/>
      <c r="HY710" s="42"/>
      <c r="HZ710" s="42"/>
      <c r="IA710" s="42"/>
      <c r="IB710" s="42"/>
      <c r="IC710" s="42"/>
      <c r="ID710" s="42"/>
      <c r="IE710" s="42"/>
      <c r="IF710" s="42"/>
      <c r="IG710" s="42"/>
      <c r="IH710" s="42"/>
      <c r="II710" s="42"/>
      <c r="IJ710" s="42"/>
      <c r="IK710" s="42"/>
      <c r="IL710" s="42"/>
      <c r="IM710" s="42"/>
      <c r="IN710" s="42"/>
      <c r="IO710" s="42"/>
      <c r="IP710" s="42"/>
      <c r="IQ710" s="42"/>
      <c r="IR710" s="42"/>
      <c r="IS710" s="42"/>
      <c r="IT710" s="42"/>
    </row>
    <row r="711" spans="1:254" s="27" customFormat="1" x14ac:dyDescent="0.2">
      <c r="A711" s="22" t="s">
        <v>10</v>
      </c>
      <c r="B711" s="45">
        <v>0.92</v>
      </c>
      <c r="C711" s="79">
        <f t="shared" si="22"/>
        <v>-2.2929061489936036</v>
      </c>
      <c r="D711" s="80">
        <f t="shared" si="23"/>
        <v>2.9701015054362387</v>
      </c>
      <c r="E711" s="104">
        <v>-0.66573462573234998</v>
      </c>
      <c r="F711" s="104">
        <v>-0.54825991270124896</v>
      </c>
      <c r="G711" s="104">
        <v>-0.36002607279161403</v>
      </c>
      <c r="H711" s="104">
        <v>-3.1427037207258901</v>
      </c>
      <c r="I711" s="104">
        <v>-4.5795856130836796</v>
      </c>
      <c r="J711" s="104">
        <v>-5.0511952005999401</v>
      </c>
      <c r="K711" s="104">
        <v>-1.9420292834366799</v>
      </c>
      <c r="L711" s="104">
        <v>2.7924899767298998</v>
      </c>
      <c r="M711" s="104">
        <v>2.1930872320540602</v>
      </c>
      <c r="N711" s="104">
        <v>-2.1835923194885298</v>
      </c>
      <c r="O711" s="104">
        <v>-2.3073627851845302</v>
      </c>
      <c r="P711" s="104">
        <v>-0.95788143864568298</v>
      </c>
      <c r="Q711" s="104">
        <v>2.2457996229881299</v>
      </c>
      <c r="R711" s="104">
        <v>-2.9606359005369902</v>
      </c>
      <c r="S711" s="104">
        <v>-2.2420426092073198</v>
      </c>
      <c r="T711" s="104">
        <v>0.141922238740471</v>
      </c>
      <c r="U711" s="104">
        <v>-2.98741970090034</v>
      </c>
      <c r="V711" s="104">
        <v>-2.8001104817784301</v>
      </c>
      <c r="W711" s="104">
        <v>3.6442625056949201</v>
      </c>
      <c r="X711" s="104">
        <v>-4.8071687115624497</v>
      </c>
      <c r="Y711" s="104">
        <v>-2.2661566041573402</v>
      </c>
      <c r="Z711" s="104">
        <v>5.0086200883692404</v>
      </c>
      <c r="AA711" s="104">
        <v>-6.8332894148058196</v>
      </c>
      <c r="AB711" s="104">
        <v>1.7831247218224799</v>
      </c>
      <c r="AC711" s="104">
        <v>0.98831480023617202</v>
      </c>
      <c r="AD711" s="104">
        <v>-0.78707615225559302</v>
      </c>
      <c r="AE711" s="104">
        <v>-6.4165061182229799</v>
      </c>
      <c r="AF711" s="104">
        <v>-4.5489314532942799</v>
      </c>
      <c r="AG711" s="104">
        <v>3.23227519164787</v>
      </c>
      <c r="AH711" s="104">
        <v>-5.7546648681534096</v>
      </c>
      <c r="AI711" s="104">
        <v>0.53583925096325102</v>
      </c>
      <c r="AJ711" s="104">
        <v>-3.0820006071823598</v>
      </c>
      <c r="AK711" s="104">
        <v>0.32384318072668999</v>
      </c>
      <c r="AL711" s="104">
        <v>-4.0454285258266296</v>
      </c>
      <c r="AM711" s="104">
        <v>1.1413902629022701</v>
      </c>
      <c r="AN711" s="104">
        <v>-3.23446233499123</v>
      </c>
      <c r="AO711" s="104">
        <v>-1.16804798372935</v>
      </c>
      <c r="AP711" s="104">
        <v>3.18052836979219</v>
      </c>
      <c r="AQ711" s="104">
        <v>-0.78101872576868503</v>
      </c>
      <c r="AR711" s="104">
        <v>-0.77947945493539605</v>
      </c>
      <c r="AS711" s="104">
        <v>0.67985979826274001</v>
      </c>
      <c r="AT711" s="104">
        <v>-7.7479150763306803</v>
      </c>
      <c r="AU711" s="104">
        <v>1.79132728072054</v>
      </c>
      <c r="AV711" s="104">
        <v>1.43246398647298</v>
      </c>
      <c r="AW711" s="104">
        <v>-2.2101543555337</v>
      </c>
      <c r="AX711" s="104">
        <v>-4.5212071553329602</v>
      </c>
      <c r="AY711" s="104">
        <v>-5.5008260148513104</v>
      </c>
      <c r="AZ711" s="104">
        <v>-4.5560390537139401</v>
      </c>
      <c r="BA711" s="104">
        <v>-3.3926778651130398</v>
      </c>
      <c r="BB711" s="104">
        <v>-4.3551026281031504</v>
      </c>
      <c r="BC711" s="104">
        <v>-2.8775303363800102</v>
      </c>
      <c r="BD711" s="104">
        <v>0.44354603001570603</v>
      </c>
      <c r="BE711" s="104">
        <v>-2.6224492228202498</v>
      </c>
      <c r="BF711" s="104">
        <v>-1.2663786196698399</v>
      </c>
      <c r="BG711" s="104">
        <v>-2.53136812563609</v>
      </c>
      <c r="BH711" s="104">
        <v>2.02592950458989</v>
      </c>
      <c r="BI711" s="104">
        <v>-2.3383370002386399</v>
      </c>
      <c r="BJ711" s="104">
        <v>-3.0383041715989498</v>
      </c>
      <c r="BK711" s="104">
        <v>-1.50934281222517</v>
      </c>
      <c r="BL711" s="104">
        <v>-5.3232161229042099</v>
      </c>
      <c r="BM711" s="104">
        <v>3.5231616497039799</v>
      </c>
      <c r="BN711" s="104">
        <v>-2.7649505357209199</v>
      </c>
      <c r="BO711" s="104">
        <v>-7.5826058143748298</v>
      </c>
      <c r="BP711" s="104">
        <v>-1.95435328490504</v>
      </c>
      <c r="BQ711" s="104">
        <v>-5.3833873659774101</v>
      </c>
      <c r="BR711" s="104">
        <v>-6.7647741237093202</v>
      </c>
      <c r="BS711" s="104">
        <v>-0.67772162333946595</v>
      </c>
      <c r="BT711" s="104">
        <v>-0.81946066869824596</v>
      </c>
      <c r="BU711" s="104">
        <v>-4.5599125128770197</v>
      </c>
      <c r="BV711" s="104">
        <v>2.0879109170238199</v>
      </c>
      <c r="BW711" s="104">
        <v>2.7208383811562999</v>
      </c>
      <c r="BX711" s="104">
        <v>-1.11168747017735</v>
      </c>
      <c r="BY711" s="104">
        <v>-5.7259126495816703</v>
      </c>
      <c r="BZ711" s="104">
        <v>1.5965374201026701</v>
      </c>
      <c r="CA711" s="104">
        <v>1.3930229814550099</v>
      </c>
      <c r="CB711" s="104">
        <v>-5.3925255209004304</v>
      </c>
      <c r="CC711" s="104">
        <v>-5.1575386251325801</v>
      </c>
      <c r="CD711" s="104">
        <v>-9.9679552529547504</v>
      </c>
      <c r="CE711" s="104">
        <v>-4.0704879102943803</v>
      </c>
      <c r="CF711" s="104">
        <v>-0.73380989224785298</v>
      </c>
      <c r="CG711" s="104">
        <v>0.61584228444356803</v>
      </c>
      <c r="CH711" s="104">
        <v>3.9081226368834301</v>
      </c>
      <c r="CI711" s="104">
        <v>-5.5651664136610197</v>
      </c>
      <c r="CJ711" s="104">
        <v>-1.1406820234143</v>
      </c>
      <c r="CK711" s="104">
        <v>-1.45473645999101</v>
      </c>
      <c r="CL711" s="104">
        <v>-2.9100592274810602</v>
      </c>
      <c r="CM711" s="104">
        <v>-1.4695553087146001</v>
      </c>
      <c r="CN711" s="104">
        <v>-3.26661544946636</v>
      </c>
      <c r="CO711" s="104">
        <v>4.4641773534265203</v>
      </c>
      <c r="CP711" s="104">
        <v>-5.1112445478686297</v>
      </c>
      <c r="CQ711" s="104">
        <v>-2.8714737052785</v>
      </c>
      <c r="CR711" s="104">
        <v>-2.70760982548531</v>
      </c>
      <c r="CS711" s="104">
        <v>4.28685911266576</v>
      </c>
      <c r="CT711" s="104">
        <v>-1.8303283900621801</v>
      </c>
      <c r="CU711" s="104">
        <v>8.05551488387901E-2</v>
      </c>
      <c r="CV711" s="104">
        <v>-2.5224820975532198</v>
      </c>
      <c r="CW711" s="104">
        <v>-6.1426343647043096</v>
      </c>
      <c r="CX711" s="104">
        <v>-2.3516538048005899</v>
      </c>
      <c r="CY711" s="104">
        <v>-6.2107999268658203</v>
      </c>
      <c r="CZ711" s="104">
        <v>-5.1723337173461896</v>
      </c>
      <c r="DA711" s="104">
        <v>-10.6259933248559</v>
      </c>
      <c r="DB711" s="104">
        <v>0.243235394216328</v>
      </c>
      <c r="DC711" s="104">
        <v>-2.2118107914601302</v>
      </c>
      <c r="DD711" s="104">
        <v>-3.4116820834208701</v>
      </c>
      <c r="DE711" s="104">
        <v>-3.1542071786916401</v>
      </c>
      <c r="DF711" s="104">
        <v>-1.09049877721657</v>
      </c>
      <c r="DG711" s="104">
        <v>-0.96785847904474498</v>
      </c>
      <c r="DH711" s="104">
        <v>-2.5997072662489402</v>
      </c>
      <c r="DI711" s="104">
        <v>-3.7558673177212798</v>
      </c>
      <c r="DJ711" s="104">
        <v>-1.0663058494201401</v>
      </c>
      <c r="DK711" s="104">
        <v>-0.640187656680687</v>
      </c>
      <c r="DL711" s="104">
        <v>-2.9609024181703698</v>
      </c>
      <c r="DM711" s="104">
        <v>-1.29932799337681</v>
      </c>
      <c r="DN711" s="104">
        <v>-8.8430474950543996</v>
      </c>
      <c r="DO711" s="104">
        <v>-2.5847890324311802</v>
      </c>
      <c r="DP711" s="104">
        <v>-5.2365344501742301</v>
      </c>
      <c r="DQ711" s="104">
        <v>-3.4456148567150899</v>
      </c>
      <c r="DR711" s="104">
        <v>-4.5423161364160398</v>
      </c>
      <c r="DS711" s="104">
        <v>-5.1619826585820103</v>
      </c>
      <c r="DT711" s="104">
        <v>-3.8777300404703001</v>
      </c>
      <c r="DU711" s="104">
        <v>0.24128842194144201</v>
      </c>
      <c r="DV711" s="104">
        <v>-3.1908991507255999</v>
      </c>
      <c r="DW711" s="104">
        <v>-1.52507275414494</v>
      </c>
      <c r="DX711" s="104">
        <v>-2.2908084709751102</v>
      </c>
      <c r="DY711" s="104">
        <v>-0.72811829297553599</v>
      </c>
      <c r="DZ711" s="104">
        <v>-3.2719891559235301</v>
      </c>
      <c r="EA711" s="104">
        <v>-6.4338541212022502</v>
      </c>
      <c r="EB711" s="104">
        <v>-1.2336310637312999</v>
      </c>
      <c r="EC711" s="104">
        <v>-3.1224536266279399</v>
      </c>
      <c r="ED711" s="104">
        <v>-2.04377134932678</v>
      </c>
      <c r="EE711" s="104">
        <v>-5.31631671136007</v>
      </c>
      <c r="EF711" s="104">
        <v>-2.3412491301102101</v>
      </c>
      <c r="EG711" s="104">
        <v>-0.553564710333318</v>
      </c>
      <c r="EH711" s="104">
        <v>-4.0530569131716998</v>
      </c>
      <c r="EI711" s="104">
        <v>-1.5931454111644601</v>
      </c>
      <c r="EJ711" s="104">
        <v>2.18522183829693</v>
      </c>
      <c r="EK711" s="104">
        <v>-5.1445052375337603</v>
      </c>
      <c r="EL711" s="104">
        <v>-1.4154207797289</v>
      </c>
      <c r="EM711" s="104">
        <v>2.21138425904189</v>
      </c>
      <c r="EN711" s="104">
        <v>-5.7126564035439298</v>
      </c>
      <c r="EO711" s="104">
        <v>-4.89947078308803</v>
      </c>
      <c r="EP711" s="104">
        <v>-2.7898595491068798</v>
      </c>
      <c r="EQ711" s="104">
        <v>-5.81437838935702</v>
      </c>
      <c r="ER711" s="104">
        <v>1.0998787080724499</v>
      </c>
      <c r="ES711" s="104">
        <v>-3.2598634016318599</v>
      </c>
      <c r="ET711" s="104">
        <v>-3.8467429497271701</v>
      </c>
      <c r="EU711" s="104">
        <v>-2.5076021023305302</v>
      </c>
      <c r="EV711" s="104">
        <v>-1.23736880410962</v>
      </c>
      <c r="EW711" s="104">
        <v>-2.4605319014703202</v>
      </c>
      <c r="EX711" s="104">
        <v>-4.29784326681997</v>
      </c>
      <c r="EY711" s="104">
        <v>-5.3296750666063399</v>
      </c>
      <c r="EZ711" s="104">
        <v>-4.8453061346520601</v>
      </c>
      <c r="FA711" s="104">
        <v>-0.38001504918520401</v>
      </c>
      <c r="FB711" s="104">
        <v>-7.8934980481689401</v>
      </c>
      <c r="FC711" s="104">
        <v>-3.47550961758163</v>
      </c>
      <c r="FD711" s="104">
        <v>-9.1568993454191894</v>
      </c>
      <c r="FE711" s="104">
        <v>-3.3656524805572001</v>
      </c>
      <c r="FF711" s="104">
        <v>-7.7424573945418196</v>
      </c>
      <c r="FG711" s="104">
        <v>-0.81706981196484096</v>
      </c>
      <c r="FH711" s="104">
        <v>-4.1407543043164301</v>
      </c>
      <c r="FI711" s="104">
        <v>-0.17803668985295701</v>
      </c>
      <c r="FJ711" s="104">
        <v>-2.0961062180584098</v>
      </c>
      <c r="FK711" s="104">
        <v>0.249440557014634</v>
      </c>
      <c r="FL711" s="104">
        <v>-2.5698726177215598</v>
      </c>
      <c r="FM711" s="104">
        <v>-2.5918039302793301</v>
      </c>
      <c r="FN711" s="104">
        <v>2.4467907990618998</v>
      </c>
      <c r="FO711" s="42"/>
      <c r="FP711" s="42"/>
      <c r="FQ711" s="42"/>
      <c r="FR711" s="42"/>
      <c r="FS711" s="42"/>
      <c r="FT711" s="42"/>
      <c r="FU711" s="42"/>
      <c r="FV711" s="42"/>
      <c r="FW711" s="42"/>
      <c r="FX711" s="42"/>
      <c r="FY711" s="42"/>
      <c r="FZ711" s="42"/>
      <c r="GA711" s="42"/>
      <c r="GB711" s="42"/>
      <c r="GC711" s="42"/>
      <c r="GD711" s="42"/>
      <c r="GE711" s="42"/>
      <c r="GF711" s="42"/>
      <c r="GG711" s="42"/>
      <c r="GH711" s="42"/>
      <c r="GI711" s="42"/>
      <c r="GJ711" s="42"/>
      <c r="GK711" s="42"/>
      <c r="GL711" s="42"/>
      <c r="GM711" s="42"/>
      <c r="GN711" s="42"/>
      <c r="GO711" s="42"/>
      <c r="GP711" s="42"/>
      <c r="GQ711" s="42"/>
      <c r="GR711" s="42"/>
      <c r="GS711" s="42"/>
      <c r="GT711" s="42"/>
      <c r="GU711" s="42"/>
      <c r="GV711" s="42"/>
      <c r="GW711" s="42"/>
      <c r="GX711" s="42"/>
      <c r="GY711" s="42"/>
      <c r="GZ711" s="42"/>
      <c r="HA711" s="42"/>
      <c r="HB711" s="42"/>
      <c r="HC711" s="42"/>
      <c r="HD711" s="42"/>
      <c r="HE711" s="42"/>
      <c r="HF711" s="42"/>
      <c r="HG711" s="42"/>
      <c r="HH711" s="42"/>
      <c r="HI711" s="42"/>
      <c r="HJ711" s="42"/>
      <c r="HK711" s="42"/>
      <c r="HL711" s="42"/>
      <c r="HM711" s="42"/>
      <c r="HN711" s="42"/>
      <c r="HO711" s="42"/>
      <c r="HP711" s="42"/>
      <c r="HQ711" s="42"/>
      <c r="HR711" s="42"/>
      <c r="HS711" s="42"/>
      <c r="HT711" s="42"/>
      <c r="HU711" s="42"/>
      <c r="HV711" s="42"/>
      <c r="HW711" s="42"/>
      <c r="HX711" s="42"/>
      <c r="HY711" s="42"/>
      <c r="HZ711" s="42"/>
      <c r="IA711" s="42"/>
      <c r="IB711" s="42"/>
      <c r="IC711" s="42"/>
      <c r="ID711" s="42"/>
      <c r="IE711" s="42"/>
      <c r="IF711" s="42"/>
      <c r="IG711" s="42"/>
      <c r="IH711" s="42"/>
      <c r="II711" s="42"/>
      <c r="IJ711" s="42"/>
      <c r="IK711" s="42"/>
      <c r="IL711" s="42"/>
      <c r="IM711" s="42"/>
      <c r="IN711" s="42"/>
      <c r="IO711" s="42"/>
      <c r="IP711" s="42"/>
      <c r="IQ711" s="42"/>
      <c r="IR711" s="42"/>
      <c r="IS711" s="42"/>
      <c r="IT711" s="42"/>
    </row>
    <row r="712" spans="1:254" s="27" customFormat="1" x14ac:dyDescent="0.2">
      <c r="A712" s="22" t="s">
        <v>10</v>
      </c>
      <c r="B712" s="45">
        <v>0.94</v>
      </c>
      <c r="C712" s="79">
        <f t="shared" si="22"/>
        <v>-2.3885473226953118</v>
      </c>
      <c r="D712" s="80">
        <f t="shared" si="23"/>
        <v>3.0789169327891086</v>
      </c>
      <c r="E712" s="104">
        <v>-0.44097777302069002</v>
      </c>
      <c r="F712" s="104">
        <v>0.18436090315435799</v>
      </c>
      <c r="G712" s="104">
        <v>-0.45623373662725603</v>
      </c>
      <c r="H712" s="104">
        <v>-3.3736250606127598</v>
      </c>
      <c r="I712" s="104">
        <v>-4.9156847687367202</v>
      </c>
      <c r="J712" s="104">
        <v>-5.4501934910381102</v>
      </c>
      <c r="K712" s="104">
        <v>-1.00513047701893</v>
      </c>
      <c r="L712" s="104">
        <v>3.44960818940877</v>
      </c>
      <c r="M712" s="104">
        <v>2.0009069064963501</v>
      </c>
      <c r="N712" s="104">
        <v>-2.0873942216785601</v>
      </c>
      <c r="O712" s="104">
        <v>-2.6851405538108701</v>
      </c>
      <c r="P712" s="104">
        <v>-1.21126811012337</v>
      </c>
      <c r="Q712" s="104">
        <v>2.4726275127923101</v>
      </c>
      <c r="R712" s="104">
        <v>-3.1940633022735798</v>
      </c>
      <c r="S712" s="104">
        <v>-2.0585285467511198</v>
      </c>
      <c r="T712" s="104">
        <v>-0.25862375297204099</v>
      </c>
      <c r="U712" s="104">
        <v>-3.1568482828235198</v>
      </c>
      <c r="V712" s="104">
        <v>-2.9025008827058199</v>
      </c>
      <c r="W712" s="104">
        <v>3.3124252267079801</v>
      </c>
      <c r="X712" s="104">
        <v>-4.6866653668301002</v>
      </c>
      <c r="Y712" s="104">
        <v>-2.1046715286537299</v>
      </c>
      <c r="Z712" s="104">
        <v>5.1532181599892004</v>
      </c>
      <c r="AA712" s="104">
        <v>-7.2703383056367503</v>
      </c>
      <c r="AB712" s="104">
        <v>1.41338552534149</v>
      </c>
      <c r="AC712" s="104">
        <v>1.0694157268728099</v>
      </c>
      <c r="AD712" s="104">
        <v>-0.27658726451975102</v>
      </c>
      <c r="AE712" s="104">
        <v>-6.6191509012155896</v>
      </c>
      <c r="AF712" s="104">
        <v>-5.2185278613627597</v>
      </c>
      <c r="AG712" s="104">
        <v>2.9844006399496901</v>
      </c>
      <c r="AH712" s="104">
        <v>-5.9543949619377301</v>
      </c>
      <c r="AI712" s="104">
        <v>0.71486566070046398</v>
      </c>
      <c r="AJ712" s="104">
        <v>-2.6836260181977099</v>
      </c>
      <c r="AK712" s="104">
        <v>-0.216289076022981</v>
      </c>
      <c r="AL712" s="104">
        <v>-4.4772304212285903</v>
      </c>
      <c r="AM712" s="104">
        <v>1.89206545622318</v>
      </c>
      <c r="AN712" s="104">
        <v>-3.04402472136703</v>
      </c>
      <c r="AO712" s="104">
        <v>-1.18754946202282</v>
      </c>
      <c r="AP712" s="104">
        <v>2.96861575881332</v>
      </c>
      <c r="AQ712" s="104">
        <v>-0.60874891309229096</v>
      </c>
      <c r="AR712" s="104">
        <v>-0.18004905599377299</v>
      </c>
      <c r="AS712" s="104">
        <v>0.97675173534088</v>
      </c>
      <c r="AT712" s="104">
        <v>-7.8745109692164803</v>
      </c>
      <c r="AU712" s="104">
        <v>2.0486525904701098</v>
      </c>
      <c r="AV712" s="104">
        <v>1.3310908822171099</v>
      </c>
      <c r="AW712" s="104">
        <v>-2.3009655618091802</v>
      </c>
      <c r="AX712" s="104">
        <v>-4.5042655615258598</v>
      </c>
      <c r="AY712" s="104">
        <v>-5.4805806640130301</v>
      </c>
      <c r="AZ712" s="104">
        <v>-5.0402115278738497</v>
      </c>
      <c r="BA712" s="104">
        <v>-3.0586328726930101</v>
      </c>
      <c r="BB712" s="104">
        <v>-3.7117107633888602</v>
      </c>
      <c r="BC712" s="104">
        <v>-3.7609194309806901</v>
      </c>
      <c r="BD712" s="104">
        <v>0.45129152571247699</v>
      </c>
      <c r="BE712" s="104">
        <v>-2.5568017100173202</v>
      </c>
      <c r="BF712" s="104">
        <v>-0.77304787895031002</v>
      </c>
      <c r="BG712" s="104">
        <v>-2.5240063465157001</v>
      </c>
      <c r="BH712" s="104">
        <v>1.2969416934536</v>
      </c>
      <c r="BI712" s="104">
        <v>-2.6550265783953901</v>
      </c>
      <c r="BJ712" s="104">
        <v>-3.3282114295885998</v>
      </c>
      <c r="BK712" s="104">
        <v>-1.2650503827716499</v>
      </c>
      <c r="BL712" s="104">
        <v>-5.3614171318292101</v>
      </c>
      <c r="BM712" s="104">
        <v>3.5601552096779399</v>
      </c>
      <c r="BN712" s="104">
        <v>-2.3806855903888202</v>
      </c>
      <c r="BO712" s="104">
        <v>-7.4601454328945502</v>
      </c>
      <c r="BP712" s="104">
        <v>-2.1000291496316499</v>
      </c>
      <c r="BQ712" s="104">
        <v>-5.2737054944299304</v>
      </c>
      <c r="BR712" s="104">
        <v>-6.4388094160029796</v>
      </c>
      <c r="BS712" s="104">
        <v>-0.90710690898831603</v>
      </c>
      <c r="BT712" s="104">
        <v>5.5937482324071603E-3</v>
      </c>
      <c r="BU712" s="104">
        <v>-4.9936251128573099</v>
      </c>
      <c r="BV712" s="104">
        <v>1.1474369247453</v>
      </c>
      <c r="BW712" s="104">
        <v>2.4694995206377199</v>
      </c>
      <c r="BX712" s="104">
        <v>-1.10699511881053</v>
      </c>
      <c r="BY712" s="104">
        <v>-5.89090343160378</v>
      </c>
      <c r="BZ712" s="104">
        <v>1.53316881449604</v>
      </c>
      <c r="CA712" s="104">
        <v>0.44505851842553301</v>
      </c>
      <c r="CB712" s="104">
        <v>-6.0197950023951501</v>
      </c>
      <c r="CC712" s="104">
        <v>-5.0348976175817297</v>
      </c>
      <c r="CD712" s="104">
        <v>-10.3629922319026</v>
      </c>
      <c r="CE712" s="104">
        <v>-3.5655035332348302</v>
      </c>
      <c r="CF712" s="104">
        <v>-0.22082791438275701</v>
      </c>
      <c r="CG712" s="104">
        <v>1.2826160710518699</v>
      </c>
      <c r="CH712" s="104">
        <v>4.33753428469584</v>
      </c>
      <c r="CI712" s="104">
        <v>-4.91783332360529</v>
      </c>
      <c r="CJ712" s="104">
        <v>-0.93705579707780795</v>
      </c>
      <c r="CK712" s="104">
        <v>-1.2309745318756899</v>
      </c>
      <c r="CL712" s="104">
        <v>-3.0799555160487002</v>
      </c>
      <c r="CM712" s="104">
        <v>-0.72805700302958898</v>
      </c>
      <c r="CN712" s="104">
        <v>-3.0226953395335698</v>
      </c>
      <c r="CO712" s="104">
        <v>4.3054866100767297</v>
      </c>
      <c r="CP712" s="104">
        <v>-5.26511389786958</v>
      </c>
      <c r="CQ712" s="104">
        <v>-3.00052167233151</v>
      </c>
      <c r="CR712" s="104">
        <v>-2.9894311581841699</v>
      </c>
      <c r="CS712" s="104">
        <v>3.9982026497449201</v>
      </c>
      <c r="CT712" s="104">
        <v>-2.1555920191457001</v>
      </c>
      <c r="CU712" s="104">
        <v>-0.28032841478112003</v>
      </c>
      <c r="CV712" s="104">
        <v>-2.3659440336808801</v>
      </c>
      <c r="CW712" s="104">
        <v>-6.2490119312906796</v>
      </c>
      <c r="CX712" s="104">
        <v>-2.1574462572253701</v>
      </c>
      <c r="CY712" s="104">
        <v>-6.1480338543715902</v>
      </c>
      <c r="CZ712" s="104">
        <v>-5.3290618208350802</v>
      </c>
      <c r="DA712" s="104">
        <v>-11.254510728543201</v>
      </c>
      <c r="DB712" s="104">
        <v>-0.46075041380315401</v>
      </c>
      <c r="DC712" s="104">
        <v>-2.6306762582766701</v>
      </c>
      <c r="DD712" s="104">
        <v>-3.8426075917069999</v>
      </c>
      <c r="DE712" s="104">
        <v>-2.85720430175077</v>
      </c>
      <c r="DF712" s="104">
        <v>-0.84957660500376897</v>
      </c>
      <c r="DG712" s="104">
        <v>-1.59798445103873</v>
      </c>
      <c r="DH712" s="104">
        <v>-3.1449895628389202</v>
      </c>
      <c r="DI712" s="104">
        <v>-4.2168740866218997</v>
      </c>
      <c r="DJ712" s="104">
        <v>-0.328490156934168</v>
      </c>
      <c r="DK712" s="104">
        <v>-1.5367988570364399</v>
      </c>
      <c r="DL712" s="104">
        <v>-3.2314240977374902</v>
      </c>
      <c r="DM712" s="104">
        <v>-1.52672132144218</v>
      </c>
      <c r="DN712" s="104">
        <v>-8.8849614559836994</v>
      </c>
      <c r="DO712" s="104">
        <v>-2.5774768386826499</v>
      </c>
      <c r="DP712" s="104">
        <v>-5.6928067924922399</v>
      </c>
      <c r="DQ712" s="104">
        <v>-3.4682745361123501</v>
      </c>
      <c r="DR712" s="104">
        <v>-4.4106501855981604</v>
      </c>
      <c r="DS712" s="104">
        <v>-5.1628586127805498</v>
      </c>
      <c r="DT712" s="104">
        <v>-3.92913412432996</v>
      </c>
      <c r="DU712" s="104">
        <v>0.295204849273623</v>
      </c>
      <c r="DV712" s="104">
        <v>-3.3350734694656201</v>
      </c>
      <c r="DW712" s="104">
        <v>-1.36555371589354</v>
      </c>
      <c r="DX712" s="104">
        <v>-2.7813577367449498</v>
      </c>
      <c r="DY712" s="104">
        <v>-1.3911662867811401</v>
      </c>
      <c r="DZ712" s="104">
        <v>-3.8585763936576098</v>
      </c>
      <c r="EA712" s="104">
        <v>-6.2072040441279803</v>
      </c>
      <c r="EB712" s="104">
        <v>-1.2592917000375199</v>
      </c>
      <c r="EC712" s="104">
        <v>-2.6370151336573802</v>
      </c>
      <c r="ED712" s="104">
        <v>-1.3086672103302801</v>
      </c>
      <c r="EE712" s="104">
        <v>-5.4701810687908203</v>
      </c>
      <c r="EF712" s="104">
        <v>-2.6865497767101298</v>
      </c>
      <c r="EG712" s="104">
        <v>-0.50906869743105398</v>
      </c>
      <c r="EH712" s="104">
        <v>-4.0962855612322802</v>
      </c>
      <c r="EI712" s="104">
        <v>-1.91127212857426</v>
      </c>
      <c r="EJ712" s="104">
        <v>2.2390770743913402</v>
      </c>
      <c r="EK712" s="104">
        <v>-6.7495958044237003</v>
      </c>
      <c r="EL712" s="104">
        <v>-2.2565139170225801</v>
      </c>
      <c r="EM712" s="104">
        <v>2.64074635538122</v>
      </c>
      <c r="EN712" s="104">
        <v>-6.2168148338753699</v>
      </c>
      <c r="EO712" s="104">
        <v>-5.3482701950427103</v>
      </c>
      <c r="EP712" s="104">
        <v>-2.5492647608538999</v>
      </c>
      <c r="EQ712" s="104">
        <v>-5.9656642137699203</v>
      </c>
      <c r="ER712" s="104">
        <v>0.90341712858331902</v>
      </c>
      <c r="ES712" s="104">
        <v>-3.4055054430685798</v>
      </c>
      <c r="ET712" s="104">
        <v>-4.6683984197883301</v>
      </c>
      <c r="EU712" s="104">
        <v>-3.04183621154858</v>
      </c>
      <c r="EV712" s="104">
        <v>-1.2805247103870401</v>
      </c>
      <c r="EW712" s="104">
        <v>-2.6143179555657001</v>
      </c>
      <c r="EX712" s="104">
        <v>-4.9348975253132998</v>
      </c>
      <c r="EY712" s="104">
        <v>-5.48522127522447</v>
      </c>
      <c r="EZ712" s="104">
        <v>-5.07435049485305</v>
      </c>
      <c r="FA712" s="104">
        <v>0.34208894337521001</v>
      </c>
      <c r="FB712" s="104">
        <v>-8.6646614287905308</v>
      </c>
      <c r="FC712" s="104">
        <v>-4.2732323333298101</v>
      </c>
      <c r="FD712" s="104">
        <v>-9.4302275073288406</v>
      </c>
      <c r="FE712" s="104">
        <v>-4.0474286443390097</v>
      </c>
      <c r="FF712" s="104">
        <v>-8.6124010633321504</v>
      </c>
      <c r="FG712" s="104">
        <v>-1.2085961666768501</v>
      </c>
      <c r="FH712" s="104">
        <v>-4.8627579925980697</v>
      </c>
      <c r="FI712" s="104">
        <v>-0.803868753043396</v>
      </c>
      <c r="FJ712" s="104">
        <v>-2.8991504895724001</v>
      </c>
      <c r="FK712" s="104">
        <v>0.30599384418319697</v>
      </c>
      <c r="FL712" s="104">
        <v>-2.51465916633606</v>
      </c>
      <c r="FM712" s="104">
        <v>-2.2697318839988401</v>
      </c>
      <c r="FN712" s="104">
        <v>3.1016690380289602</v>
      </c>
      <c r="FO712" s="42"/>
      <c r="FP712" s="42"/>
      <c r="FQ712" s="42"/>
      <c r="FR712" s="42"/>
      <c r="FS712" s="42"/>
      <c r="FT712" s="42"/>
      <c r="FU712" s="42"/>
      <c r="FV712" s="42"/>
      <c r="FW712" s="42"/>
      <c r="FX712" s="42"/>
      <c r="FY712" s="42"/>
      <c r="FZ712" s="42"/>
      <c r="GA712" s="42"/>
      <c r="GB712" s="42"/>
      <c r="GC712" s="42"/>
      <c r="GD712" s="42"/>
      <c r="GE712" s="42"/>
      <c r="GF712" s="42"/>
      <c r="GG712" s="42"/>
      <c r="GH712" s="42"/>
      <c r="GI712" s="42"/>
      <c r="GJ712" s="42"/>
      <c r="GK712" s="42"/>
      <c r="GL712" s="42"/>
      <c r="GM712" s="42"/>
      <c r="GN712" s="42"/>
      <c r="GO712" s="42"/>
      <c r="GP712" s="42"/>
      <c r="GQ712" s="42"/>
      <c r="GR712" s="42"/>
      <c r="GS712" s="42"/>
      <c r="GT712" s="42"/>
      <c r="GU712" s="42"/>
      <c r="GV712" s="42"/>
      <c r="GW712" s="42"/>
      <c r="GX712" s="42"/>
      <c r="GY712" s="42"/>
      <c r="GZ712" s="42"/>
      <c r="HA712" s="42"/>
      <c r="HB712" s="42"/>
      <c r="HC712" s="42"/>
      <c r="HD712" s="42"/>
      <c r="HE712" s="42"/>
      <c r="HF712" s="42"/>
      <c r="HG712" s="42"/>
      <c r="HH712" s="42"/>
      <c r="HI712" s="42"/>
      <c r="HJ712" s="42"/>
      <c r="HK712" s="42"/>
      <c r="HL712" s="42"/>
      <c r="HM712" s="42"/>
      <c r="HN712" s="42"/>
      <c r="HO712" s="42"/>
      <c r="HP712" s="42"/>
      <c r="HQ712" s="42"/>
      <c r="HR712" s="42"/>
      <c r="HS712" s="42"/>
      <c r="HT712" s="42"/>
      <c r="HU712" s="42"/>
      <c r="HV712" s="42"/>
      <c r="HW712" s="42"/>
      <c r="HX712" s="42"/>
      <c r="HY712" s="42"/>
      <c r="HZ712" s="42"/>
      <c r="IA712" s="42"/>
      <c r="IB712" s="42"/>
      <c r="IC712" s="42"/>
      <c r="ID712" s="42"/>
      <c r="IE712" s="42"/>
      <c r="IF712" s="42"/>
      <c r="IG712" s="42"/>
      <c r="IH712" s="42"/>
      <c r="II712" s="42"/>
      <c r="IJ712" s="42"/>
      <c r="IK712" s="42"/>
      <c r="IL712" s="42"/>
      <c r="IM712" s="42"/>
      <c r="IN712" s="42"/>
      <c r="IO712" s="42"/>
      <c r="IP712" s="42"/>
      <c r="IQ712" s="42"/>
      <c r="IR712" s="42"/>
      <c r="IS712" s="42"/>
      <c r="IT712" s="42"/>
    </row>
    <row r="713" spans="1:254" s="27" customFormat="1" x14ac:dyDescent="0.2">
      <c r="A713" s="22" t="s">
        <v>10</v>
      </c>
      <c r="B713" s="45">
        <v>0.96</v>
      </c>
      <c r="C713" s="79">
        <f t="shared" si="22"/>
        <v>-2.3444150562531396</v>
      </c>
      <c r="D713" s="80">
        <f t="shared" si="23"/>
        <v>3.184606604011484</v>
      </c>
      <c r="E713" s="104">
        <v>-0.17843745978772699</v>
      </c>
      <c r="F713" s="104">
        <v>0.99743293892177498</v>
      </c>
      <c r="G713" s="104">
        <v>-0.67429561694575602</v>
      </c>
      <c r="H713" s="104">
        <v>-3.6748181584882702</v>
      </c>
      <c r="I713" s="104">
        <v>-4.5880701200296103</v>
      </c>
      <c r="J713" s="104">
        <v>-5.9423692640006101</v>
      </c>
      <c r="K713" s="104">
        <v>-0.118800907962931</v>
      </c>
      <c r="L713" s="104">
        <v>4.1297881191310299</v>
      </c>
      <c r="M713" s="104">
        <v>1.7589836368434999</v>
      </c>
      <c r="N713" s="104">
        <v>-1.9384725093841599</v>
      </c>
      <c r="O713" s="104">
        <v>-2.6766631187439698</v>
      </c>
      <c r="P713" s="104">
        <v>-1.34612151339722</v>
      </c>
      <c r="Q713" s="104">
        <v>2.8948376049039299</v>
      </c>
      <c r="R713" s="104">
        <v>-3.2892092108576998</v>
      </c>
      <c r="S713" s="104">
        <v>-2.1370658868840802</v>
      </c>
      <c r="T713" s="104">
        <v>-0.27607288308906502</v>
      </c>
      <c r="U713" s="104">
        <v>-3.1919592971095798</v>
      </c>
      <c r="V713" s="104">
        <v>-2.8750605534588698</v>
      </c>
      <c r="W713" s="104">
        <v>2.8898903134652301</v>
      </c>
      <c r="X713" s="104">
        <v>-4.6454576078216698</v>
      </c>
      <c r="Y713" s="104">
        <v>-1.76332744103387</v>
      </c>
      <c r="Z713" s="104">
        <v>5.4440613569024698</v>
      </c>
      <c r="AA713" s="104">
        <v>-7.4825124395867304</v>
      </c>
      <c r="AB713" s="104">
        <v>1.2983603810752999</v>
      </c>
      <c r="AC713" s="104">
        <v>1.1582775115639501</v>
      </c>
      <c r="AD713" s="104">
        <v>0.411033700591589</v>
      </c>
      <c r="AE713" s="104">
        <v>-6.1402330845275799</v>
      </c>
      <c r="AF713" s="104">
        <v>-5.4979286392928204</v>
      </c>
      <c r="AG713" s="104">
        <v>2.31264539315776</v>
      </c>
      <c r="AH713" s="104">
        <v>-5.9929246913385299</v>
      </c>
      <c r="AI713" s="104">
        <v>1.13757865858199</v>
      </c>
      <c r="AJ713" s="104">
        <v>-2.26561787076065</v>
      </c>
      <c r="AK713" s="104">
        <v>-0.83378950929675599</v>
      </c>
      <c r="AL713" s="104">
        <v>-4.4820159289169998</v>
      </c>
      <c r="AM713" s="104">
        <v>2.6438606904069601</v>
      </c>
      <c r="AN713" s="104">
        <v>-2.7516256247065201</v>
      </c>
      <c r="AO713" s="104">
        <v>-1.1464497642270399</v>
      </c>
      <c r="AP713" s="104">
        <v>2.8068729658581599</v>
      </c>
      <c r="AQ713" s="104">
        <v>-0.383751474416614</v>
      </c>
      <c r="AR713" s="104">
        <v>0.41415282886852001</v>
      </c>
      <c r="AS713" s="104">
        <v>1.254778622641</v>
      </c>
      <c r="AT713" s="104">
        <v>-7.6391814493222601</v>
      </c>
      <c r="AU713" s="104">
        <v>2.4160035125961001</v>
      </c>
      <c r="AV713" s="104">
        <v>1.22748425213086</v>
      </c>
      <c r="AW713" s="104">
        <v>-2.0055952796752599</v>
      </c>
      <c r="AX713" s="104">
        <v>-4.3336938029017098</v>
      </c>
      <c r="AY713" s="104">
        <v>-5.3868922686987002</v>
      </c>
      <c r="AZ713" s="104">
        <v>-5.5350757439583003</v>
      </c>
      <c r="BA713" s="104">
        <v>-2.6124374235900598</v>
      </c>
      <c r="BB713" s="104">
        <v>-3.0386000727181699</v>
      </c>
      <c r="BC713" s="104">
        <v>-4.2270984649658203</v>
      </c>
      <c r="BD713" s="104">
        <v>0.79288270488609502</v>
      </c>
      <c r="BE713" s="104">
        <v>-2.5869477375367098</v>
      </c>
      <c r="BF713" s="104">
        <v>-0.19772641238156699</v>
      </c>
      <c r="BG713" s="104">
        <v>-2.5596622770255899</v>
      </c>
      <c r="BH713" s="104">
        <v>0.70263452217092304</v>
      </c>
      <c r="BI713" s="104">
        <v>-2.90175781469206</v>
      </c>
      <c r="BJ713" s="104">
        <v>-3.15988421563116</v>
      </c>
      <c r="BK713" s="104">
        <v>-0.69792465523687297</v>
      </c>
      <c r="BL713" s="104">
        <v>-5.4741490046184502</v>
      </c>
      <c r="BM713" s="104">
        <v>3.5846223831176798</v>
      </c>
      <c r="BN713" s="104">
        <v>-1.9315118882999101</v>
      </c>
      <c r="BO713" s="104">
        <v>-7.4023144055727199</v>
      </c>
      <c r="BP713" s="104">
        <v>-1.9977145667657099</v>
      </c>
      <c r="BQ713" s="104">
        <v>-5.0978291489504297</v>
      </c>
      <c r="BR713" s="104">
        <v>-6.1933385048160297</v>
      </c>
      <c r="BS713" s="104">
        <v>-1.1807084715109899</v>
      </c>
      <c r="BT713" s="104">
        <v>0.94900956128185698</v>
      </c>
      <c r="BU713" s="104">
        <v>-5.21875763659712</v>
      </c>
      <c r="BV713" s="104">
        <v>0.44649110979208401</v>
      </c>
      <c r="BW713" s="104">
        <v>2.2193321381095799</v>
      </c>
      <c r="BX713" s="104">
        <v>-1.0395208400562399</v>
      </c>
      <c r="BY713" s="104">
        <v>-5.7178122425344</v>
      </c>
      <c r="BZ713" s="104">
        <v>1.52304651564768</v>
      </c>
      <c r="CA713" s="104">
        <v>-0.17244950002408199</v>
      </c>
      <c r="CB713" s="104">
        <v>-6.2509231834136401</v>
      </c>
      <c r="CC713" s="104">
        <v>-4.7119274178700703</v>
      </c>
      <c r="CD713" s="104">
        <v>-10.164459236772799</v>
      </c>
      <c r="CE713" s="104">
        <v>-3.1015194264730401</v>
      </c>
      <c r="CF713" s="104">
        <v>0.62834963446603598</v>
      </c>
      <c r="CG713" s="104">
        <v>1.9431555860623899</v>
      </c>
      <c r="CH713" s="104">
        <v>4.7444182233627901</v>
      </c>
      <c r="CI713" s="104">
        <v>-4.2423241275157899</v>
      </c>
      <c r="CJ713" s="104">
        <v>-0.80789948445136095</v>
      </c>
      <c r="CK713" s="104">
        <v>-1.18546707784729</v>
      </c>
      <c r="CL713" s="104">
        <v>-3.1906684530092</v>
      </c>
      <c r="CM713" s="104">
        <v>-0.20613252824827399</v>
      </c>
      <c r="CN713" s="104">
        <v>-2.52427515637565</v>
      </c>
      <c r="CO713" s="104">
        <v>4.1868885596794696</v>
      </c>
      <c r="CP713" s="104">
        <v>-5.39041894402982</v>
      </c>
      <c r="CQ713" s="104">
        <v>-2.9870687431932001</v>
      </c>
      <c r="CR713" s="104">
        <v>-3.2117219750299602</v>
      </c>
      <c r="CS713" s="104">
        <v>3.7950493151451301</v>
      </c>
      <c r="CT713" s="104">
        <v>-2.4452815118315199</v>
      </c>
      <c r="CU713" s="104">
        <v>-0.70240697027483101</v>
      </c>
      <c r="CV713" s="104">
        <v>-2.2246180961500102</v>
      </c>
      <c r="CW713" s="104">
        <v>-6.2117313355672703</v>
      </c>
      <c r="CX713" s="104">
        <v>-2.0378665206881599</v>
      </c>
      <c r="CY713" s="104">
        <v>-6.0695911671548197</v>
      </c>
      <c r="CZ713" s="104">
        <v>-5.0974574089050302</v>
      </c>
      <c r="DA713" s="104">
        <v>-11.2722854385113</v>
      </c>
      <c r="DB713" s="104">
        <v>-1.0206544965156099</v>
      </c>
      <c r="DC713" s="104">
        <v>-2.7493696639497101</v>
      </c>
      <c r="DD713" s="104">
        <v>-4.3702384724483299</v>
      </c>
      <c r="DE713" s="104">
        <v>-2.43576009171379</v>
      </c>
      <c r="DF713" s="104">
        <v>-0.50469488030295695</v>
      </c>
      <c r="DG713" s="104">
        <v>-2.3114423676076399</v>
      </c>
      <c r="DH713" s="104">
        <v>-3.97725231537455</v>
      </c>
      <c r="DI713" s="104">
        <v>-4.46312304332307</v>
      </c>
      <c r="DJ713" s="104">
        <v>7.21014764795333E-2</v>
      </c>
      <c r="DK713" s="104">
        <v>-1.9942262515617299</v>
      </c>
      <c r="DL713" s="104">
        <v>-3.1894699292125801</v>
      </c>
      <c r="DM713" s="104">
        <v>-1.27602346553054</v>
      </c>
      <c r="DN713" s="104">
        <v>-8.5648949971047195</v>
      </c>
      <c r="DO713" s="104">
        <v>-2.4206528483083498</v>
      </c>
      <c r="DP713" s="104">
        <v>-5.6152318666148204</v>
      </c>
      <c r="DQ713" s="104">
        <v>-3.4834315228158599</v>
      </c>
      <c r="DR713" s="104">
        <v>-4.1890138965193104</v>
      </c>
      <c r="DS713" s="104">
        <v>-5.0284750020075197</v>
      </c>
      <c r="DT713" s="104">
        <v>-3.7324122061729499</v>
      </c>
      <c r="DU713" s="104">
        <v>0.26420200778167202</v>
      </c>
      <c r="DV713" s="104">
        <v>-3.3374607347697198</v>
      </c>
      <c r="DW713" s="104">
        <v>-0.95491355332282102</v>
      </c>
      <c r="DX713" s="104">
        <v>-2.9637371504932402</v>
      </c>
      <c r="DY713" s="104">
        <v>-1.5533651272711999</v>
      </c>
      <c r="DZ713" s="104">
        <v>-4.2787329706607</v>
      </c>
      <c r="EA713" s="104">
        <v>-5.94906507475479</v>
      </c>
      <c r="EB713" s="104">
        <v>-1.10468226477007</v>
      </c>
      <c r="EC713" s="104">
        <v>-1.8880965069078</v>
      </c>
      <c r="ED713" s="104">
        <v>-0.41926236468048</v>
      </c>
      <c r="EE713" s="104">
        <v>-5.4595525314139</v>
      </c>
      <c r="EF713" s="104">
        <v>-2.8785392689023301</v>
      </c>
      <c r="EG713" s="104">
        <v>-0.33137713297606203</v>
      </c>
      <c r="EH713" s="104">
        <v>-3.9142989416324698</v>
      </c>
      <c r="EI713" s="104">
        <v>-1.9876139928529699</v>
      </c>
      <c r="EJ713" s="104">
        <v>2.5532676864599502</v>
      </c>
      <c r="EK713" s="104">
        <v>-7.9291821158306197</v>
      </c>
      <c r="EL713" s="104">
        <v>-2.0445447123210498</v>
      </c>
      <c r="EM713" s="104">
        <v>3.7047940513727302</v>
      </c>
      <c r="EN713" s="104">
        <v>-6.5346177651700001</v>
      </c>
      <c r="EO713" s="104">
        <v>-5.6857947083897198</v>
      </c>
      <c r="EP713" s="104">
        <v>-2.2548607553673201</v>
      </c>
      <c r="EQ713" s="104">
        <v>-5.6913620371502498</v>
      </c>
      <c r="ER713" s="104">
        <v>1.1849006413753</v>
      </c>
      <c r="ES713" s="104">
        <v>-3.7535219733545699</v>
      </c>
      <c r="ET713" s="104">
        <v>-5.26682243879113</v>
      </c>
      <c r="EU713" s="104">
        <v>-3.4166793457058202</v>
      </c>
      <c r="EV713" s="104">
        <v>-1.1428037641026401</v>
      </c>
      <c r="EW713" s="104">
        <v>-2.9454176769273799</v>
      </c>
      <c r="EX713" s="104">
        <v>-5.5568378015226401</v>
      </c>
      <c r="EY713" s="104">
        <v>-5.4601285781269304</v>
      </c>
      <c r="EZ713" s="104">
        <v>-5.04543364057555</v>
      </c>
      <c r="FA713" s="104">
        <v>1.14850497690054</v>
      </c>
      <c r="FB713" s="104">
        <v>-9.2938358945356203</v>
      </c>
      <c r="FC713" s="104">
        <v>-4.7954746556243002</v>
      </c>
      <c r="FD713" s="104">
        <v>-9.3930131900748499</v>
      </c>
      <c r="FE713" s="104">
        <v>-4.8492723614791604</v>
      </c>
      <c r="FF713" s="104">
        <v>-9.0482424170573204</v>
      </c>
      <c r="FG713" s="104">
        <v>-1.53856996995188</v>
      </c>
      <c r="FH713" s="104">
        <v>-5.6812961068962</v>
      </c>
      <c r="FI713" s="104">
        <v>-1.0780491887653401</v>
      </c>
      <c r="FJ713" s="104">
        <v>-3.4185495306307101</v>
      </c>
      <c r="FK713" s="104">
        <v>0.41676237576063502</v>
      </c>
      <c r="FL713" s="104">
        <v>-2.4608960151672399</v>
      </c>
      <c r="FM713" s="104">
        <v>-1.8827194347576299</v>
      </c>
      <c r="FN713" s="104">
        <v>3.9233143227138298</v>
      </c>
      <c r="FO713" s="42"/>
      <c r="FP713" s="42"/>
      <c r="FQ713" s="42"/>
      <c r="FR713" s="42"/>
      <c r="FS713" s="42"/>
      <c r="FT713" s="42"/>
      <c r="FU713" s="42"/>
      <c r="FV713" s="42"/>
      <c r="FW713" s="42"/>
      <c r="FX713" s="42"/>
      <c r="FY713" s="42"/>
      <c r="FZ713" s="42"/>
      <c r="GA713" s="42"/>
      <c r="GB713" s="42"/>
      <c r="GC713" s="42"/>
      <c r="GD713" s="42"/>
      <c r="GE713" s="42"/>
      <c r="GF713" s="42"/>
      <c r="GG713" s="42"/>
      <c r="GH713" s="42"/>
      <c r="GI713" s="42"/>
      <c r="GJ713" s="42"/>
      <c r="GK713" s="42"/>
      <c r="GL713" s="42"/>
      <c r="GM713" s="42"/>
      <c r="GN713" s="42"/>
      <c r="GO713" s="42"/>
      <c r="GP713" s="42"/>
      <c r="GQ713" s="42"/>
      <c r="GR713" s="42"/>
      <c r="GS713" s="42"/>
      <c r="GT713" s="42"/>
      <c r="GU713" s="42"/>
      <c r="GV713" s="42"/>
      <c r="GW713" s="42"/>
      <c r="GX713" s="42"/>
      <c r="GY713" s="42"/>
      <c r="GZ713" s="42"/>
      <c r="HA713" s="42"/>
      <c r="HB713" s="42"/>
      <c r="HC713" s="42"/>
      <c r="HD713" s="42"/>
      <c r="HE713" s="42"/>
      <c r="HF713" s="42"/>
      <c r="HG713" s="42"/>
      <c r="HH713" s="42"/>
      <c r="HI713" s="42"/>
      <c r="HJ713" s="42"/>
      <c r="HK713" s="42"/>
      <c r="HL713" s="42"/>
      <c r="HM713" s="42"/>
      <c r="HN713" s="42"/>
      <c r="HO713" s="42"/>
      <c r="HP713" s="42"/>
      <c r="HQ713" s="42"/>
      <c r="HR713" s="42"/>
      <c r="HS713" s="42"/>
      <c r="HT713" s="42"/>
      <c r="HU713" s="42"/>
      <c r="HV713" s="42"/>
      <c r="HW713" s="42"/>
      <c r="HX713" s="42"/>
      <c r="HY713" s="42"/>
      <c r="HZ713" s="42"/>
      <c r="IA713" s="42"/>
      <c r="IB713" s="42"/>
      <c r="IC713" s="42"/>
      <c r="ID713" s="42"/>
      <c r="IE713" s="42"/>
      <c r="IF713" s="42"/>
      <c r="IG713" s="42"/>
      <c r="IH713" s="42"/>
      <c r="II713" s="42"/>
      <c r="IJ713" s="42"/>
      <c r="IK713" s="42"/>
      <c r="IL713" s="42"/>
      <c r="IM713" s="42"/>
      <c r="IN713" s="42"/>
      <c r="IO713" s="42"/>
      <c r="IP713" s="42"/>
      <c r="IQ713" s="42"/>
      <c r="IR713" s="42"/>
      <c r="IS713" s="42"/>
      <c r="IT713" s="42"/>
    </row>
    <row r="714" spans="1:254" s="27" customFormat="1" x14ac:dyDescent="0.2">
      <c r="A714" s="22" t="s">
        <v>10</v>
      </c>
      <c r="B714" s="45">
        <v>0.98</v>
      </c>
      <c r="C714" s="79">
        <f t="shared" si="22"/>
        <v>-2.0842677622524297</v>
      </c>
      <c r="D714" s="80">
        <f t="shared" si="23"/>
        <v>3.2611121201016968</v>
      </c>
      <c r="E714" s="104">
        <v>0.116604705364884</v>
      </c>
      <c r="F714" s="104">
        <v>1.90365340536225</v>
      </c>
      <c r="G714" s="104">
        <v>-0.88661673207154701</v>
      </c>
      <c r="H714" s="104">
        <v>-3.81325920135582</v>
      </c>
      <c r="I714" s="104">
        <v>-3.71436174435408</v>
      </c>
      <c r="J714" s="104">
        <v>-6.2757430620679999</v>
      </c>
      <c r="K714" s="104">
        <v>0.65442065294600804</v>
      </c>
      <c r="L714" s="104">
        <v>4.8158553145972096</v>
      </c>
      <c r="M714" s="104">
        <v>1.6319705743611701</v>
      </c>
      <c r="N714" s="104">
        <v>-1.66242112143247</v>
      </c>
      <c r="O714" s="104">
        <v>-2.2083700018293801</v>
      </c>
      <c r="P714" s="104">
        <v>-1.19838380237385</v>
      </c>
      <c r="Q714" s="104">
        <v>3.4544514806206501</v>
      </c>
      <c r="R714" s="104">
        <v>-3.0378208960028301</v>
      </c>
      <c r="S714" s="104">
        <v>-2.0608952912792202</v>
      </c>
      <c r="T714" s="104">
        <v>0.117002606082046</v>
      </c>
      <c r="U714" s="104">
        <v>-2.96964962423375</v>
      </c>
      <c r="V714" s="104">
        <v>-2.6899538743282601</v>
      </c>
      <c r="W714" s="104">
        <v>2.6153824280219702</v>
      </c>
      <c r="X714" s="104">
        <v>-4.5717320012602798</v>
      </c>
      <c r="Y714" s="104">
        <v>-1.2055541293646299</v>
      </c>
      <c r="Z714" s="104">
        <v>5.8917731469573198</v>
      </c>
      <c r="AA714" s="104">
        <v>-7.4021643554671401</v>
      </c>
      <c r="AB714" s="104">
        <v>1.6443195605109899</v>
      </c>
      <c r="AC714" s="104">
        <v>1.2909900399771099</v>
      </c>
      <c r="AD714" s="104">
        <v>1.1162468026961101</v>
      </c>
      <c r="AE714" s="104">
        <v>-4.9866177121261401</v>
      </c>
      <c r="AF714" s="104">
        <v>-5.2916766188931001</v>
      </c>
      <c r="AG714" s="104">
        <v>1.43041899967341</v>
      </c>
      <c r="AH714" s="104">
        <v>-5.6512576767256997</v>
      </c>
      <c r="AI714" s="104">
        <v>1.7034023307875299</v>
      </c>
      <c r="AJ714" s="104">
        <v>-1.7937859500986</v>
      </c>
      <c r="AK714" s="104">
        <v>-1.17621324683849</v>
      </c>
      <c r="AL714" s="104">
        <v>-3.7959779976291901</v>
      </c>
      <c r="AM714" s="104">
        <v>3.3263014028275499</v>
      </c>
      <c r="AN714" s="104">
        <v>-2.4391720268467498</v>
      </c>
      <c r="AO714" s="104">
        <v>-1.0009393874813499</v>
      </c>
      <c r="AP714" s="104">
        <v>2.6963416195075798</v>
      </c>
      <c r="AQ714" s="104">
        <v>-0.10876897050022601</v>
      </c>
      <c r="AR714" s="104">
        <v>0.94728101140848697</v>
      </c>
      <c r="AS714" s="104">
        <v>1.58997959498604</v>
      </c>
      <c r="AT714" s="104">
        <v>-6.98126678908163</v>
      </c>
      <c r="AU714" s="104">
        <v>2.9564904134113399</v>
      </c>
      <c r="AV714" s="104">
        <v>1.3304303504757</v>
      </c>
      <c r="AW714" s="104">
        <v>-1.27403963043823</v>
      </c>
      <c r="AX714" s="104">
        <v>-4.1153748012385503</v>
      </c>
      <c r="AY714" s="104">
        <v>-5.1383224332240696</v>
      </c>
      <c r="AZ714" s="104">
        <v>-5.9373658372857196</v>
      </c>
      <c r="BA714" s="104">
        <v>-1.8854694301991399</v>
      </c>
      <c r="BB714" s="104">
        <v>-2.26714356324764</v>
      </c>
      <c r="BC714" s="104">
        <v>-4.1207975206505898</v>
      </c>
      <c r="BD714" s="104">
        <v>1.68457789075634</v>
      </c>
      <c r="BE714" s="104">
        <v>-2.6511404031157801</v>
      </c>
      <c r="BF714" s="104">
        <v>0.33131509318666902</v>
      </c>
      <c r="BG714" s="104">
        <v>-2.5653735845107302</v>
      </c>
      <c r="BH714" s="104">
        <v>0.40414595029825401</v>
      </c>
      <c r="BI714" s="104">
        <v>-2.98266727493422</v>
      </c>
      <c r="BJ714" s="104">
        <v>-2.7571759581076298</v>
      </c>
      <c r="BK714" s="104">
        <v>0.18077730076061699</v>
      </c>
      <c r="BL714" s="104">
        <v>-5.4771077151246503</v>
      </c>
      <c r="BM714" s="104">
        <v>3.7496389640703698</v>
      </c>
      <c r="BN714" s="104">
        <v>-1.43298799173177</v>
      </c>
      <c r="BO714" s="104">
        <v>-7.3455498416341296</v>
      </c>
      <c r="BP714" s="104">
        <v>-1.5915965576940301</v>
      </c>
      <c r="BQ714" s="104">
        <v>-4.8648274728342802</v>
      </c>
      <c r="BR714" s="104">
        <v>-5.9560608535539599</v>
      </c>
      <c r="BS714" s="104">
        <v>-1.40536627299982</v>
      </c>
      <c r="BT714" s="104">
        <v>2.0627037277534899</v>
      </c>
      <c r="BU714" s="104">
        <v>-5.1458717946775501</v>
      </c>
      <c r="BV714" s="104">
        <v>0.17574598850943199</v>
      </c>
      <c r="BW714" s="104">
        <v>2.10447933709046</v>
      </c>
      <c r="BX714" s="104">
        <v>-0.78991907024822205</v>
      </c>
      <c r="BY714" s="104">
        <v>-5.0851151931614202</v>
      </c>
      <c r="BZ714" s="104">
        <v>1.7691213813695501</v>
      </c>
      <c r="CA714" s="104">
        <v>-0.12809044555275401</v>
      </c>
      <c r="CB714" s="104">
        <v>-5.9174691386632103</v>
      </c>
      <c r="CC714" s="104">
        <v>-3.9267899238433399</v>
      </c>
      <c r="CD714" s="104">
        <v>-9.3769107932121702</v>
      </c>
      <c r="CE714" s="104">
        <v>-2.6537471742676102</v>
      </c>
      <c r="CF714" s="104">
        <v>1.6608208317900399</v>
      </c>
      <c r="CG714" s="104">
        <v>2.4279949753166599</v>
      </c>
      <c r="CH714" s="104">
        <v>5.1813547177455703</v>
      </c>
      <c r="CI714" s="104">
        <v>-3.5947127942818802</v>
      </c>
      <c r="CJ714" s="104">
        <v>-0.70286211789429098</v>
      </c>
      <c r="CK714" s="104">
        <v>-1.28344197745713</v>
      </c>
      <c r="CL714" s="104">
        <v>-3.0713168648002802</v>
      </c>
      <c r="CM714" s="104">
        <v>0.18812580712750501</v>
      </c>
      <c r="CN714" s="104">
        <v>-1.82180823072176</v>
      </c>
      <c r="CO714" s="104">
        <v>4.3195958202136504</v>
      </c>
      <c r="CP714" s="104">
        <v>-5.3761858073068902</v>
      </c>
      <c r="CQ714" s="104">
        <v>-2.7192217317486702</v>
      </c>
      <c r="CR714" s="104">
        <v>-3.0534200207890398</v>
      </c>
      <c r="CS714" s="104">
        <v>3.8067330189989699</v>
      </c>
      <c r="CT714" s="104">
        <v>-2.5595798196530199</v>
      </c>
      <c r="CU714" s="104">
        <v>-0.91400060845346198</v>
      </c>
      <c r="CV714" s="104">
        <v>-2.0999625302421099</v>
      </c>
      <c r="CW714" s="104">
        <v>-5.99116485579877</v>
      </c>
      <c r="CX714" s="104">
        <v>-1.88481058293791</v>
      </c>
      <c r="CY714" s="104">
        <v>-5.8347387050737201</v>
      </c>
      <c r="CZ714" s="104">
        <v>-4.4936234941303397</v>
      </c>
      <c r="DA714" s="104">
        <v>-10.760027833323599</v>
      </c>
      <c r="DB714" s="104">
        <v>-1.0148535558046501</v>
      </c>
      <c r="DC714" s="104">
        <v>-2.6302957548294299</v>
      </c>
      <c r="DD714" s="104">
        <v>-4.6873687874440604</v>
      </c>
      <c r="DE714" s="104">
        <v>-2.18200310899429</v>
      </c>
      <c r="DF714" s="104">
        <v>-0.25187605014697201</v>
      </c>
      <c r="DG714" s="104">
        <v>-2.87904715408495</v>
      </c>
      <c r="DH714" s="104">
        <v>-4.9900974013574997</v>
      </c>
      <c r="DI714" s="104">
        <v>-4.5242619175797696</v>
      </c>
      <c r="DJ714" s="104">
        <v>-6.49167796874211E-2</v>
      </c>
      <c r="DK714" s="104">
        <v>-1.8522965778835301</v>
      </c>
      <c r="DL714" s="104">
        <v>-2.73961447325425</v>
      </c>
      <c r="DM714" s="104">
        <v>-0.69992562249784596</v>
      </c>
      <c r="DN714" s="104">
        <v>-7.9927128049888996</v>
      </c>
      <c r="DO714" s="104">
        <v>-1.9924332166777701</v>
      </c>
      <c r="DP714" s="104">
        <v>-4.9400865847085296</v>
      </c>
      <c r="DQ714" s="104">
        <v>-3.3864973011811501</v>
      </c>
      <c r="DR714" s="104">
        <v>-3.7369502732389699</v>
      </c>
      <c r="DS714" s="104">
        <v>-4.6738015076819996</v>
      </c>
      <c r="DT714" s="104">
        <v>-3.1383184357581899</v>
      </c>
      <c r="DU714" s="104">
        <v>0.34449840256924602</v>
      </c>
      <c r="DV714" s="104">
        <v>-3.0224898926891099</v>
      </c>
      <c r="DW714" s="104">
        <v>-0.39252927060946302</v>
      </c>
      <c r="DX714" s="104">
        <v>-2.72389949188047</v>
      </c>
      <c r="DY714" s="104">
        <v>-1.0417823949520699</v>
      </c>
      <c r="DZ714" s="104">
        <v>-4.3672835458280197</v>
      </c>
      <c r="EA714" s="104">
        <v>-5.5708596311736098</v>
      </c>
      <c r="EB714" s="104">
        <v>-0.75599642281757995</v>
      </c>
      <c r="EC714" s="104">
        <v>-1.1718976308856099</v>
      </c>
      <c r="ED714" s="104">
        <v>0.404382260926823</v>
      </c>
      <c r="EE714" s="104">
        <v>-5.2282187621843503</v>
      </c>
      <c r="EF714" s="104">
        <v>-2.8306672981169299</v>
      </c>
      <c r="EG714" s="104">
        <v>1.35083168153926E-2</v>
      </c>
      <c r="EH714" s="104">
        <v>-3.5329672074543201</v>
      </c>
      <c r="EI714" s="104">
        <v>-1.60974696006481</v>
      </c>
      <c r="EJ714" s="104">
        <v>3.2146299832328502</v>
      </c>
      <c r="EK714" s="104">
        <v>-7.98958294576037</v>
      </c>
      <c r="EL714" s="104">
        <v>-0.96983507886195497</v>
      </c>
      <c r="EM714" s="104">
        <v>4.9384607638074502</v>
      </c>
      <c r="EN714" s="104">
        <v>-6.5625013070732399</v>
      </c>
      <c r="EO714" s="104">
        <v>-5.7229281059203601</v>
      </c>
      <c r="EP714" s="104">
        <v>-1.9838317653017901</v>
      </c>
      <c r="EQ714" s="104">
        <v>-4.9680936500561801</v>
      </c>
      <c r="ER714" s="104">
        <v>1.89559080634301</v>
      </c>
      <c r="ES714" s="104">
        <v>-4.0650987665922997</v>
      </c>
      <c r="ET714" s="104">
        <v>-5.7730536623055499</v>
      </c>
      <c r="EU714" s="104">
        <v>-3.3353932027878601</v>
      </c>
      <c r="EV714" s="104">
        <v>-0.71829518508497403</v>
      </c>
      <c r="EW714" s="104">
        <v>-3.2671912688410401</v>
      </c>
      <c r="EX714" s="104">
        <v>-5.9004877660200297</v>
      </c>
      <c r="EY714" s="104">
        <v>-5.0967672579191596</v>
      </c>
      <c r="EZ714" s="104">
        <v>-5.0464265256330698</v>
      </c>
      <c r="FA714" s="104">
        <v>2.0119497918017801</v>
      </c>
      <c r="FB714" s="104">
        <v>-9.3594971134129299</v>
      </c>
      <c r="FC714" s="104">
        <v>-4.9586031807966302</v>
      </c>
      <c r="FD714" s="104">
        <v>-9.0203925960293496</v>
      </c>
      <c r="FE714" s="104">
        <v>-5.4032072559145199</v>
      </c>
      <c r="FF714" s="104">
        <v>-8.83059815562072</v>
      </c>
      <c r="FG714" s="104">
        <v>-1.5641820367239201</v>
      </c>
      <c r="FH714" s="104">
        <v>-6.4015382820559097</v>
      </c>
      <c r="FI714" s="104">
        <v>-0.877512180283609</v>
      </c>
      <c r="FJ714" s="104">
        <v>-3.6139554250351198</v>
      </c>
      <c r="FK714" s="104">
        <v>0.64793121159243705</v>
      </c>
      <c r="FL714" s="104">
        <v>-2.2560980319976802</v>
      </c>
      <c r="FM714" s="104">
        <v>-1.4527614182623301</v>
      </c>
      <c r="FN714" s="104">
        <v>4.8994415285984099</v>
      </c>
      <c r="FO714" s="42"/>
      <c r="FP714" s="42"/>
      <c r="FQ714" s="42"/>
      <c r="FR714" s="42"/>
      <c r="FS714" s="42"/>
      <c r="FT714" s="42"/>
      <c r="FU714" s="42"/>
      <c r="FV714" s="42"/>
      <c r="FW714" s="42"/>
      <c r="FX714" s="42"/>
      <c r="FY714" s="42"/>
      <c r="FZ714" s="42"/>
      <c r="GA714" s="42"/>
      <c r="GB714" s="42"/>
      <c r="GC714" s="42"/>
      <c r="GD714" s="42"/>
      <c r="GE714" s="42"/>
      <c r="GF714" s="42"/>
      <c r="GG714" s="42"/>
      <c r="GH714" s="42"/>
      <c r="GI714" s="42"/>
      <c r="GJ714" s="42"/>
      <c r="GK714" s="42"/>
      <c r="GL714" s="42"/>
      <c r="GM714" s="42"/>
      <c r="GN714" s="42"/>
      <c r="GO714" s="42"/>
      <c r="GP714" s="42"/>
      <c r="GQ714" s="42"/>
      <c r="GR714" s="42"/>
      <c r="GS714" s="42"/>
      <c r="GT714" s="42"/>
      <c r="GU714" s="42"/>
      <c r="GV714" s="42"/>
      <c r="GW714" s="42"/>
      <c r="GX714" s="42"/>
      <c r="GY714" s="42"/>
      <c r="GZ714" s="42"/>
      <c r="HA714" s="42"/>
      <c r="HB714" s="42"/>
      <c r="HC714" s="42"/>
      <c r="HD714" s="42"/>
      <c r="HE714" s="42"/>
      <c r="HF714" s="42"/>
      <c r="HG714" s="42"/>
      <c r="HH714" s="42"/>
      <c r="HI714" s="42"/>
      <c r="HJ714" s="42"/>
      <c r="HK714" s="42"/>
      <c r="HL714" s="42"/>
      <c r="HM714" s="42"/>
      <c r="HN714" s="42"/>
      <c r="HO714" s="42"/>
      <c r="HP714" s="42"/>
      <c r="HQ714" s="42"/>
      <c r="HR714" s="42"/>
      <c r="HS714" s="42"/>
      <c r="HT714" s="42"/>
      <c r="HU714" s="42"/>
      <c r="HV714" s="42"/>
      <c r="HW714" s="42"/>
      <c r="HX714" s="42"/>
      <c r="HY714" s="42"/>
      <c r="HZ714" s="42"/>
      <c r="IA714" s="42"/>
      <c r="IB714" s="42"/>
      <c r="IC714" s="42"/>
      <c r="ID714" s="42"/>
      <c r="IE714" s="42"/>
      <c r="IF714" s="42"/>
      <c r="IG714" s="42"/>
      <c r="IH714" s="42"/>
      <c r="II714" s="42"/>
      <c r="IJ714" s="42"/>
      <c r="IK714" s="42"/>
      <c r="IL714" s="42"/>
      <c r="IM714" s="42"/>
      <c r="IN714" s="42"/>
      <c r="IO714" s="42"/>
      <c r="IP714" s="42"/>
      <c r="IQ714" s="42"/>
      <c r="IR714" s="42"/>
      <c r="IS714" s="42"/>
      <c r="IT714" s="42"/>
    </row>
    <row r="715" spans="1:254" s="27" customFormat="1" x14ac:dyDescent="0.2">
      <c r="A715" s="22" t="s">
        <v>10</v>
      </c>
      <c r="B715" s="45">
        <v>1</v>
      </c>
      <c r="C715" s="79">
        <f t="shared" si="22"/>
        <v>-1.5889223490628497</v>
      </c>
      <c r="D715" s="80">
        <f t="shared" si="23"/>
        <v>3.3064925416354241</v>
      </c>
      <c r="E715" s="104">
        <v>0.42504838109016402</v>
      </c>
      <c r="F715" s="104">
        <v>2.9008972644805899</v>
      </c>
      <c r="G715" s="104">
        <v>-1.0091108083725</v>
      </c>
      <c r="H715" s="104">
        <v>-3.57698726654053</v>
      </c>
      <c r="I715" s="104">
        <v>-2.6549348831176798</v>
      </c>
      <c r="J715" s="104">
        <v>-6.1952781677246103</v>
      </c>
      <c r="K715" s="104">
        <v>1.26477694511414</v>
      </c>
      <c r="L715" s="104">
        <v>5.4902696609497097</v>
      </c>
      <c r="M715" s="104">
        <v>1.70087838172913</v>
      </c>
      <c r="N715" s="104">
        <v>-1.18167316913605</v>
      </c>
      <c r="O715" s="104">
        <v>-1.38765108585358</v>
      </c>
      <c r="P715" s="104">
        <v>-0.71524822711944602</v>
      </c>
      <c r="Q715" s="104">
        <v>3.99979448318481</v>
      </c>
      <c r="R715" s="104">
        <v>-2.5290606021881099</v>
      </c>
      <c r="S715" s="104">
        <v>-1.6692986488342301</v>
      </c>
      <c r="T715" s="104">
        <v>1.00107181072235</v>
      </c>
      <c r="U715" s="104">
        <v>-2.4527428150177002</v>
      </c>
      <c r="V715" s="104">
        <v>-2.2214312553405802</v>
      </c>
      <c r="W715" s="104">
        <v>2.6839549541473402</v>
      </c>
      <c r="X715" s="104">
        <v>-4.3346838951110804</v>
      </c>
      <c r="Y715" s="104">
        <v>-0.466525107622147</v>
      </c>
      <c r="Z715" s="104">
        <v>6.4645853042602504</v>
      </c>
      <c r="AA715" s="104">
        <v>-7.1720285415649396</v>
      </c>
      <c r="AB715" s="104">
        <v>2.4546587467193599</v>
      </c>
      <c r="AC715" s="104">
        <v>1.5355460643768299</v>
      </c>
      <c r="AD715" s="104">
        <v>1.78488397598267</v>
      </c>
      <c r="AE715" s="104">
        <v>-2.9007513523101802</v>
      </c>
      <c r="AF715" s="104">
        <v>-4.8107180595398003</v>
      </c>
      <c r="AG715" s="104">
        <v>0.64943003654480003</v>
      </c>
      <c r="AH715" s="104">
        <v>-4.69583988189697</v>
      </c>
      <c r="AI715" s="104">
        <v>2.3398120403289799</v>
      </c>
      <c r="AJ715" s="104">
        <v>-1.1471091508865401</v>
      </c>
      <c r="AK715" s="104">
        <v>-0.934983789920807</v>
      </c>
      <c r="AL715" s="104">
        <v>-2.4604365825653098</v>
      </c>
      <c r="AM715" s="104">
        <v>3.8138124942779501</v>
      </c>
      <c r="AN715" s="104">
        <v>-1.9988484382629399</v>
      </c>
      <c r="AO715" s="104">
        <v>-0.69905328750610396</v>
      </c>
      <c r="AP715" s="104">
        <v>2.64264988899231</v>
      </c>
      <c r="AQ715" s="104">
        <v>0.22063618898391699</v>
      </c>
      <c r="AR715" s="104">
        <v>1.41784071922302</v>
      </c>
      <c r="AS715" s="104">
        <v>2.0830137729644802</v>
      </c>
      <c r="AT715" s="104">
        <v>-5.9501328468322798</v>
      </c>
      <c r="AU715" s="104">
        <v>3.7092332839965798</v>
      </c>
      <c r="AV715" s="104">
        <v>1.75086677074432</v>
      </c>
      <c r="AW715" s="104">
        <v>-7.7834434807300595E-2</v>
      </c>
      <c r="AX715" s="104">
        <v>-3.8047420978546098</v>
      </c>
      <c r="AY715" s="104">
        <v>-4.61562252044678</v>
      </c>
      <c r="AZ715" s="104">
        <v>-6.1167654991149902</v>
      </c>
      <c r="BA715" s="104">
        <v>-0.84354943037033103</v>
      </c>
      <c r="BB715" s="104">
        <v>-1.1752291917800901</v>
      </c>
      <c r="BC715" s="104">
        <v>-3.48327660560608</v>
      </c>
      <c r="BD715" s="104">
        <v>3.0471787452697798</v>
      </c>
      <c r="BE715" s="104">
        <v>-2.5777029991149898</v>
      </c>
      <c r="BF715" s="104">
        <v>0.72334498167037997</v>
      </c>
      <c r="BG715" s="104">
        <v>-2.4511575698852499</v>
      </c>
      <c r="BH715" s="104">
        <v>0.62601083517074596</v>
      </c>
      <c r="BI715" s="104">
        <v>-2.8137068748474099</v>
      </c>
      <c r="BJ715" s="104">
        <v>-2.3633067607879599</v>
      </c>
      <c r="BK715" s="104">
        <v>1.28111135959625</v>
      </c>
      <c r="BL715" s="104">
        <v>-5.1838583946228001</v>
      </c>
      <c r="BM715" s="104">
        <v>4.1901593208312997</v>
      </c>
      <c r="BN715" s="104">
        <v>-0.85190629959106501</v>
      </c>
      <c r="BO715" s="104">
        <v>-7.1293540000915501</v>
      </c>
      <c r="BP715" s="104">
        <v>-0.91124361753463801</v>
      </c>
      <c r="BQ715" s="104">
        <v>-4.50677490234375</v>
      </c>
      <c r="BR715" s="104">
        <v>-5.7106056213378897</v>
      </c>
      <c r="BS715" s="104">
        <v>-1.4198232889175399</v>
      </c>
      <c r="BT715" s="104">
        <v>3.3812482357025102</v>
      </c>
      <c r="BU715" s="104">
        <v>-4.79370164871216</v>
      </c>
      <c r="BV715" s="104">
        <v>0.38679569959640497</v>
      </c>
      <c r="BW715" s="104">
        <v>2.2181150913238499</v>
      </c>
      <c r="BX715" s="104">
        <v>-0.322194963693619</v>
      </c>
      <c r="BY715" s="104">
        <v>-3.91676592826843</v>
      </c>
      <c r="BZ715" s="104">
        <v>2.4167308807372998</v>
      </c>
      <c r="CA715" s="104">
        <v>0.54520845413207997</v>
      </c>
      <c r="CB715" s="104">
        <v>-5.0898580551147496</v>
      </c>
      <c r="CC715" s="104">
        <v>-2.5608060359954798</v>
      </c>
      <c r="CD715" s="104">
        <v>-8.1799449920654297</v>
      </c>
      <c r="CE715" s="104">
        <v>-2.1450052261352499</v>
      </c>
      <c r="CF715" s="104">
        <v>2.7379031181335498</v>
      </c>
      <c r="CG715" s="104">
        <v>2.6544218063354501</v>
      </c>
      <c r="CH715" s="104">
        <v>5.7317147254943901</v>
      </c>
      <c r="CI715" s="104">
        <v>-2.9165465831756601</v>
      </c>
      <c r="CJ715" s="104">
        <v>-0.48998263478279103</v>
      </c>
      <c r="CK715" s="104">
        <v>-1.32283079624176</v>
      </c>
      <c r="CL715" s="104">
        <v>-2.78038430213928</v>
      </c>
      <c r="CM715" s="104">
        <v>0.55826133489608798</v>
      </c>
      <c r="CN715" s="104">
        <v>-1.0469442605972299</v>
      </c>
      <c r="CO715" s="104">
        <v>4.8757166862487802</v>
      </c>
      <c r="CP715" s="104">
        <v>-5.1952142715454102</v>
      </c>
      <c r="CQ715" s="104">
        <v>-2.20945072174072</v>
      </c>
      <c r="CR715" s="104">
        <v>-2.3471755981445299</v>
      </c>
      <c r="CS715" s="104">
        <v>4.04367876052856</v>
      </c>
      <c r="CT715" s="104">
        <v>-2.4151947498321502</v>
      </c>
      <c r="CU715" s="104">
        <v>-0.84578859806060802</v>
      </c>
      <c r="CV715" s="104">
        <v>-1.95942258834839</v>
      </c>
      <c r="CW715" s="104">
        <v>-5.5455889701843297</v>
      </c>
      <c r="CX715" s="104">
        <v>-1.79617619514465</v>
      </c>
      <c r="CY715" s="104">
        <v>-5.2978830337524396</v>
      </c>
      <c r="CZ715" s="104">
        <v>-3.6478028297424299</v>
      </c>
      <c r="DA715" s="104">
        <v>-10.139752388000501</v>
      </c>
      <c r="DB715" s="104">
        <v>-0.42615813016891502</v>
      </c>
      <c r="DC715" s="104">
        <v>-2.3500139713287398</v>
      </c>
      <c r="DD715" s="104">
        <v>-4.6621742248535201</v>
      </c>
      <c r="DE715" s="104">
        <v>-2.0136351585388201</v>
      </c>
      <c r="DF715" s="104">
        <v>-8.8763304054737105E-2</v>
      </c>
      <c r="DG715" s="104">
        <v>-2.8714334964752202</v>
      </c>
      <c r="DH715" s="104">
        <v>-5.4799399375915501</v>
      </c>
      <c r="DI715" s="104">
        <v>-4.4289121627807599</v>
      </c>
      <c r="DJ715" s="104">
        <v>-0.50340837240219105</v>
      </c>
      <c r="DK715" s="104">
        <v>-1.1682921648025499</v>
      </c>
      <c r="DL715" s="104">
        <v>-1.9852031469345099</v>
      </c>
      <c r="DM715" s="104">
        <v>-0.21830694377422299</v>
      </c>
      <c r="DN715" s="104">
        <v>-7.28324699401856</v>
      </c>
      <c r="DO715" s="104">
        <v>-1.3213796615600599</v>
      </c>
      <c r="DP715" s="104">
        <v>-3.9591603279113801</v>
      </c>
      <c r="DQ715" s="104">
        <v>-3.1033313274383501</v>
      </c>
      <c r="DR715" s="104">
        <v>-2.9843616485595699</v>
      </c>
      <c r="DS715" s="104">
        <v>-4.0254898071289098</v>
      </c>
      <c r="DT715" s="104">
        <v>-2.07766485214233</v>
      </c>
      <c r="DU715" s="104">
        <v>0.69928127527236905</v>
      </c>
      <c r="DV715" s="104">
        <v>-2.4347584247589098</v>
      </c>
      <c r="DW715" s="104">
        <v>0.225814133882523</v>
      </c>
      <c r="DX715" s="104">
        <v>-2.2097365856170699</v>
      </c>
      <c r="DY715" s="104">
        <v>-0.20524837076663999</v>
      </c>
      <c r="DZ715" s="104">
        <v>-3.9234607219696001</v>
      </c>
      <c r="EA715" s="104">
        <v>-4.9703869819641104</v>
      </c>
      <c r="EB715" s="104">
        <v>-0.35741427540779103</v>
      </c>
      <c r="EC715" s="104">
        <v>-0.61393487453460704</v>
      </c>
      <c r="ED715" s="104">
        <v>0.91521805524826105</v>
      </c>
      <c r="EE715" s="104">
        <v>-4.7937259674072301</v>
      </c>
      <c r="EF715" s="104">
        <v>-2.5230796337127699</v>
      </c>
      <c r="EG715" s="104">
        <v>0.49821993708610501</v>
      </c>
      <c r="EH715" s="104">
        <v>-3.0333936214446999</v>
      </c>
      <c r="EI715" s="104">
        <v>-0.67626523971557595</v>
      </c>
      <c r="EJ715" s="104">
        <v>4.16835260391235</v>
      </c>
      <c r="EK715" s="104">
        <v>-6.9235897064209002</v>
      </c>
      <c r="EL715" s="104">
        <v>0.30077588558196999</v>
      </c>
      <c r="EM715" s="104">
        <v>6.0283312797546396</v>
      </c>
      <c r="EN715" s="104">
        <v>-6.2069358825683603</v>
      </c>
      <c r="EO715" s="104">
        <v>-5.48388624191284</v>
      </c>
      <c r="EP715" s="104">
        <v>-1.5907852649688701</v>
      </c>
      <c r="EQ715" s="104">
        <v>-4.0601763725280797</v>
      </c>
      <c r="ER715" s="104">
        <v>2.6653835773468</v>
      </c>
      <c r="ES715" s="104">
        <v>-4.0297060012817401</v>
      </c>
      <c r="ET715" s="104">
        <v>-6.0836033821106001</v>
      </c>
      <c r="EU715" s="104">
        <v>-2.73220992088318</v>
      </c>
      <c r="EV715" s="104">
        <v>7.2784014046192204E-3</v>
      </c>
      <c r="EW715" s="104">
        <v>-3.3343985080718999</v>
      </c>
      <c r="EX715" s="104">
        <v>-5.8074307441711399</v>
      </c>
      <c r="EY715" s="104">
        <v>-4.7180976867675799</v>
      </c>
      <c r="EZ715" s="104">
        <v>-5.1725320816040004</v>
      </c>
      <c r="FA715" s="104">
        <v>3.0521481037139901</v>
      </c>
      <c r="FB715" s="104">
        <v>-8.6694574356079102</v>
      </c>
      <c r="FC715" s="104">
        <v>-4.7450699806213397</v>
      </c>
      <c r="FD715" s="104">
        <v>-8.3507976531982404</v>
      </c>
      <c r="FE715" s="104">
        <v>-5.5369567871093803</v>
      </c>
      <c r="FF715" s="104">
        <v>-8.1255445480346697</v>
      </c>
      <c r="FG715" s="104">
        <v>-1.1704902648925799</v>
      </c>
      <c r="FH715" s="104">
        <v>-6.6170215606689498</v>
      </c>
      <c r="FI715" s="104">
        <v>-0.39405503869056702</v>
      </c>
      <c r="FJ715" s="104">
        <v>-3.51744556427002</v>
      </c>
      <c r="FK715" s="104">
        <v>1.0271146297454801</v>
      </c>
      <c r="FL715" s="104">
        <v>-1.93043780326843</v>
      </c>
      <c r="FM715" s="104">
        <v>-1.0612597465515099</v>
      </c>
      <c r="FN715" s="104">
        <v>6.0192828178405797</v>
      </c>
      <c r="FO715" s="42"/>
      <c r="FP715" s="42"/>
      <c r="FQ715" s="42"/>
      <c r="FR715" s="42"/>
      <c r="FS715" s="42"/>
      <c r="FT715" s="42"/>
      <c r="FU715" s="42"/>
      <c r="FV715" s="42"/>
      <c r="FW715" s="42"/>
      <c r="FX715" s="42"/>
      <c r="FY715" s="42"/>
      <c r="FZ715" s="42"/>
      <c r="GA715" s="42"/>
      <c r="GB715" s="42"/>
      <c r="GC715" s="42"/>
      <c r="GD715" s="42"/>
      <c r="GE715" s="42"/>
      <c r="GF715" s="42"/>
      <c r="GG715" s="42"/>
      <c r="GH715" s="42"/>
      <c r="GI715" s="42"/>
      <c r="GJ715" s="42"/>
      <c r="GK715" s="42"/>
      <c r="GL715" s="42"/>
      <c r="GM715" s="42"/>
      <c r="GN715" s="42"/>
      <c r="GO715" s="42"/>
      <c r="GP715" s="42"/>
      <c r="GQ715" s="42"/>
      <c r="GR715" s="42"/>
      <c r="GS715" s="42"/>
      <c r="GT715" s="42"/>
      <c r="GU715" s="42"/>
      <c r="GV715" s="42"/>
      <c r="GW715" s="42"/>
      <c r="GX715" s="42"/>
      <c r="GY715" s="42"/>
      <c r="GZ715" s="42"/>
      <c r="HA715" s="42"/>
      <c r="HB715" s="42"/>
      <c r="HC715" s="42"/>
      <c r="HD715" s="42"/>
      <c r="HE715" s="42"/>
      <c r="HF715" s="42"/>
      <c r="HG715" s="42"/>
      <c r="HH715" s="42"/>
      <c r="HI715" s="42"/>
      <c r="HJ715" s="42"/>
      <c r="HK715" s="42"/>
      <c r="HL715" s="42"/>
      <c r="HM715" s="42"/>
      <c r="HN715" s="42"/>
      <c r="HO715" s="42"/>
      <c r="HP715" s="42"/>
      <c r="HQ715" s="42"/>
      <c r="HR715" s="42"/>
      <c r="HS715" s="42"/>
      <c r="HT715" s="42"/>
      <c r="HU715" s="42"/>
      <c r="HV715" s="42"/>
      <c r="HW715" s="42"/>
      <c r="HX715" s="42"/>
      <c r="HY715" s="42"/>
      <c r="HZ715" s="42"/>
      <c r="IA715" s="42"/>
      <c r="IB715" s="42"/>
      <c r="IC715" s="42"/>
      <c r="ID715" s="42"/>
      <c r="IE715" s="42"/>
      <c r="IF715" s="42"/>
      <c r="IG715" s="42"/>
      <c r="IH715" s="42"/>
      <c r="II715" s="42"/>
      <c r="IJ715" s="42"/>
      <c r="IK715" s="42"/>
      <c r="IL715" s="42"/>
      <c r="IM715" s="42"/>
      <c r="IN715" s="42"/>
      <c r="IO715" s="42"/>
      <c r="IP715" s="42"/>
      <c r="IQ715" s="42"/>
      <c r="IR715" s="42"/>
      <c r="IS715" s="42"/>
      <c r="IT715" s="42"/>
    </row>
    <row r="716" spans="1:254" s="27" customFormat="1" x14ac:dyDescent="0.2">
      <c r="A716" s="22" t="s">
        <v>11</v>
      </c>
      <c r="B716" s="45">
        <v>0</v>
      </c>
      <c r="C716" s="79">
        <f t="shared" si="22"/>
        <v>-3.2961716288588487</v>
      </c>
      <c r="D716" s="80">
        <f t="shared" si="23"/>
        <v>9.1986035304242648</v>
      </c>
      <c r="E716" s="104">
        <v>-14.478970527648899</v>
      </c>
      <c r="F716" s="104">
        <v>-0.71872150897979703</v>
      </c>
      <c r="G716" s="104">
        <v>-2.7415208816528298</v>
      </c>
      <c r="H716" s="104">
        <v>-5.2294249534606898</v>
      </c>
      <c r="I716" s="104">
        <v>-9.3783836364746094</v>
      </c>
      <c r="J716" s="104">
        <v>-7.6502456665039098</v>
      </c>
      <c r="K716" s="104">
        <v>-4.2702403068542498</v>
      </c>
      <c r="L716" s="104">
        <v>-10.183158874511699</v>
      </c>
      <c r="M716" s="104">
        <v>2.7382943630218501</v>
      </c>
      <c r="N716" s="104">
        <v>-9.2941513061523402</v>
      </c>
      <c r="O716" s="104">
        <v>-11.9925231933594</v>
      </c>
      <c r="P716" s="104">
        <v>-19.4710292816162</v>
      </c>
      <c r="Q716" s="104">
        <v>-9.4205608367919904</v>
      </c>
      <c r="R716" s="104">
        <v>-6.6946582794189498</v>
      </c>
      <c r="S716" s="104">
        <v>-2.72959303855896</v>
      </c>
      <c r="T716" s="104">
        <v>-3.97327709197998</v>
      </c>
      <c r="U716" s="104">
        <v>-3.2331190109252899</v>
      </c>
      <c r="V716" s="104">
        <v>3.60218994319439E-2</v>
      </c>
      <c r="W716" s="104">
        <v>4.9737076759338397</v>
      </c>
      <c r="X716" s="104">
        <v>-5.0868368148803702</v>
      </c>
      <c r="Y716" s="104">
        <v>8.4958829879760707</v>
      </c>
      <c r="Z716" s="104">
        <v>-0.87753242254257202</v>
      </c>
      <c r="AA716" s="104">
        <v>0.52572298049926802</v>
      </c>
      <c r="AB716" s="104">
        <v>7.41312980651856</v>
      </c>
      <c r="AC716" s="104">
        <v>-7.4851784706115696</v>
      </c>
      <c r="AD716" s="104">
        <v>-14.296227455139199</v>
      </c>
      <c r="AE716" s="104">
        <v>-16.265012741088899</v>
      </c>
      <c r="AF716" s="104">
        <v>-4.6938409805297896</v>
      </c>
      <c r="AG716" s="104">
        <v>-8.1143779754638707</v>
      </c>
      <c r="AH716" s="104">
        <v>31.664566040039102</v>
      </c>
      <c r="AI716" s="104">
        <v>-6.2649607658386204</v>
      </c>
      <c r="AJ716" s="104">
        <v>-1.68286180496216</v>
      </c>
      <c r="AK716" s="104">
        <v>8.20969963073731</v>
      </c>
      <c r="AL716" s="104">
        <v>-1.1287381649017301</v>
      </c>
      <c r="AM716" s="104">
        <v>-7.3079938888549796</v>
      </c>
      <c r="AN716" s="104">
        <v>-6.7428302764892596</v>
      </c>
      <c r="AO716" s="104">
        <v>-10.7060441970825</v>
      </c>
      <c r="AP716" s="104">
        <v>-5.3322782516479501</v>
      </c>
      <c r="AQ716" s="104">
        <v>-14.840044021606399</v>
      </c>
      <c r="AR716" s="104">
        <v>-8.3068075180053693</v>
      </c>
      <c r="AS716" s="104">
        <v>-0.35405510663986201</v>
      </c>
      <c r="AT716" s="104">
        <v>-9.7573385238647496</v>
      </c>
      <c r="AU716" s="104">
        <v>0.15154877305030801</v>
      </c>
      <c r="AV716" s="104">
        <v>2.9688460826873802</v>
      </c>
      <c r="AW716" s="104">
        <v>-2.5293171405792201</v>
      </c>
      <c r="AX716" s="104">
        <v>-6.2844710350036603</v>
      </c>
      <c r="AY716" s="104">
        <v>-2.2933754920959499</v>
      </c>
      <c r="AZ716" s="104">
        <v>-2.5013411045074498</v>
      </c>
      <c r="BA716" s="104">
        <v>-1.0067392587661701</v>
      </c>
      <c r="BB716" s="104">
        <v>-14.0394067764282</v>
      </c>
      <c r="BC716" s="104">
        <v>-1.99403405189514</v>
      </c>
      <c r="BD716" s="104">
        <v>3.8446586132049601</v>
      </c>
      <c r="BE716" s="104">
        <v>1.0510395765304601</v>
      </c>
      <c r="BF716" s="104">
        <v>4.0145530700683603</v>
      </c>
      <c r="BG716" s="104">
        <v>-0.70423173904419001</v>
      </c>
      <c r="BH716" s="104">
        <v>-16.957569122314499</v>
      </c>
      <c r="BI716" s="104">
        <v>-2.5203998088836701</v>
      </c>
      <c r="BJ716" s="104">
        <v>-9.6996793746948207</v>
      </c>
      <c r="BK716" s="104">
        <v>1.14991807937622</v>
      </c>
      <c r="BL716" s="104">
        <v>2.8984818458557098</v>
      </c>
      <c r="BM716" s="104">
        <v>16.106655120849599</v>
      </c>
      <c r="BN716" s="104">
        <v>-0.27570065855979897</v>
      </c>
      <c r="BO716" s="104">
        <v>-5.1302933692932102</v>
      </c>
      <c r="BP716" s="104">
        <v>1.8358858823776201</v>
      </c>
      <c r="BQ716" s="104">
        <v>-19.3379802703857</v>
      </c>
      <c r="BR716" s="104">
        <v>-16.777349472045898</v>
      </c>
      <c r="BS716" s="104">
        <v>5.6048927307128897</v>
      </c>
      <c r="BT716" s="104">
        <v>2.1157364845275901</v>
      </c>
      <c r="BU716" s="104">
        <v>9.3297843933105504</v>
      </c>
      <c r="BV716" s="104">
        <v>0.71215516328811701</v>
      </c>
      <c r="BW716" s="104">
        <v>-7.9787011146545401</v>
      </c>
      <c r="BX716" s="104">
        <v>1.1741514205932599</v>
      </c>
      <c r="BY716" s="104">
        <v>-11.920981407165501</v>
      </c>
      <c r="BZ716" s="104">
        <v>-14.504646301269499</v>
      </c>
      <c r="CA716" s="104">
        <v>0.38391858339309698</v>
      </c>
      <c r="CB716" s="104">
        <v>4.8435592651367196</v>
      </c>
      <c r="CC716" s="104">
        <v>0.32139524817466703</v>
      </c>
      <c r="CD716" s="104">
        <v>-0.55438011884689298</v>
      </c>
      <c r="CE716" s="104">
        <v>-3.06533646583557</v>
      </c>
      <c r="CF716" s="104">
        <v>-5.4843854904174796</v>
      </c>
      <c r="CG716" s="104">
        <v>-18.759342193603501</v>
      </c>
      <c r="CH716" s="104">
        <v>-16.382867813110401</v>
      </c>
      <c r="CI716" s="104">
        <v>-2.1453483104705802</v>
      </c>
      <c r="CJ716" s="104">
        <v>5.0170030593872097</v>
      </c>
      <c r="CK716" s="104">
        <v>-8.4275159835815394</v>
      </c>
      <c r="CL716" s="104">
        <v>-10.6273756027222</v>
      </c>
      <c r="CM716" s="104">
        <v>-6.5047354698181197</v>
      </c>
      <c r="CN716" s="104">
        <v>-30.787429809570298</v>
      </c>
      <c r="CO716" s="104">
        <v>-0.84711444377899203</v>
      </c>
      <c r="CP716" s="104">
        <v>-4.6613845825195304</v>
      </c>
      <c r="CQ716" s="104">
        <v>6.3491125106811497</v>
      </c>
      <c r="CR716" s="104">
        <v>11.0794773101807</v>
      </c>
      <c r="CS716" s="104">
        <v>15.5717668533325</v>
      </c>
      <c r="CT716" s="104">
        <v>-2.9887239933013898</v>
      </c>
      <c r="CU716" s="104">
        <v>7.8658390045165998</v>
      </c>
      <c r="CV716" s="104">
        <v>1.29024505615234</v>
      </c>
      <c r="CW716" s="104">
        <v>-3.40383672714233</v>
      </c>
      <c r="CX716" s="104">
        <v>-11.2044677734375</v>
      </c>
      <c r="CY716" s="104">
        <v>15.5875549316406</v>
      </c>
      <c r="CZ716" s="104">
        <v>9.5856790542602504</v>
      </c>
      <c r="DA716" s="104">
        <v>2.08243656158447</v>
      </c>
      <c r="DB716" s="104">
        <v>-2.7761647701263401</v>
      </c>
      <c r="DC716" s="104">
        <v>-23.279565811157202</v>
      </c>
      <c r="DD716" s="104">
        <v>5.0883016586303702</v>
      </c>
      <c r="DE716" s="104">
        <v>-3.0919883251190199</v>
      </c>
      <c r="DF716" s="104">
        <v>7.22464942932129</v>
      </c>
      <c r="DG716" s="104">
        <v>2.0922589302063002</v>
      </c>
      <c r="DH716" s="104">
        <v>1.6509768962860101</v>
      </c>
      <c r="DI716" s="104">
        <v>-5.7308244705200204</v>
      </c>
      <c r="DJ716" s="104">
        <v>1.58006727695465</v>
      </c>
      <c r="DK716" s="104">
        <v>14.925529479980501</v>
      </c>
      <c r="DL716" s="104">
        <v>8.7096490859985405</v>
      </c>
      <c r="DM716" s="104">
        <v>-6.9311709403991699</v>
      </c>
      <c r="DN716" s="104">
        <v>0.89150220155715898</v>
      </c>
      <c r="DO716" s="104">
        <v>-1.53342437744141</v>
      </c>
      <c r="DP716" s="104">
        <v>14.821032524108899</v>
      </c>
      <c r="DQ716" s="104">
        <v>-0.27656909823417702</v>
      </c>
      <c r="DR716" s="104">
        <v>-15.378424644470201</v>
      </c>
      <c r="DS716" s="104">
        <v>-6.5611128807067898</v>
      </c>
      <c r="DT716" s="104">
        <v>5.12353563308716</v>
      </c>
      <c r="DU716" s="104">
        <v>-15.936283111572299</v>
      </c>
      <c r="DV716" s="104">
        <v>-11.798089027404799</v>
      </c>
      <c r="DW716" s="104">
        <v>-7.0035543441772496</v>
      </c>
      <c r="DX716" s="104">
        <v>-8.4313745498657209</v>
      </c>
      <c r="DY716" s="104">
        <v>-6.2140316963195801</v>
      </c>
      <c r="DZ716" s="104">
        <v>-6.0867333412170401</v>
      </c>
      <c r="EA716" s="104">
        <v>-6.7205162048339799</v>
      </c>
      <c r="EB716" s="104">
        <v>-5.2373251914978001</v>
      </c>
      <c r="EC716" s="104">
        <v>-14.083092689514199</v>
      </c>
      <c r="ED716" s="104">
        <v>-6.68652296066284</v>
      </c>
      <c r="EE716" s="104">
        <v>12.6675834655762</v>
      </c>
      <c r="EF716" s="104">
        <v>-4.0410389900207502</v>
      </c>
      <c r="EG716" s="104">
        <v>-9.1349983215331996</v>
      </c>
      <c r="EH716" s="104">
        <v>-5.96142530441284</v>
      </c>
      <c r="EI716" s="104">
        <v>-10.4000396728516</v>
      </c>
      <c r="EJ716" s="104">
        <v>-0.805666863918304</v>
      </c>
      <c r="EK716" s="104">
        <v>-5.48461961746216</v>
      </c>
      <c r="EL716" s="104">
        <v>20.333066940307599</v>
      </c>
      <c r="EM716" s="104">
        <v>-3.2950294017791801</v>
      </c>
      <c r="EN716" s="104">
        <v>-0.26266682147979697</v>
      </c>
      <c r="EO716" s="104">
        <v>-9.4851102828979492</v>
      </c>
      <c r="EP716" s="104">
        <v>-15.9048471450806</v>
      </c>
      <c r="EQ716" s="104">
        <v>-4.6458482742309597</v>
      </c>
      <c r="ER716" s="104">
        <v>-5.3272371292114302</v>
      </c>
      <c r="ES716" s="104">
        <v>10.4007482528687</v>
      </c>
      <c r="ET716" s="104">
        <v>15.025830268859901</v>
      </c>
      <c r="EU716" s="104">
        <v>-14.0330591201782</v>
      </c>
      <c r="EV716" s="104">
        <v>-17.382703781127901</v>
      </c>
      <c r="EW716" s="104">
        <v>-1.46402895450592</v>
      </c>
      <c r="EX716" s="104">
        <v>7.16141653060913</v>
      </c>
      <c r="EY716" s="104">
        <v>7.3787736892700204</v>
      </c>
      <c r="EZ716" s="104">
        <v>1.1090171337127701</v>
      </c>
      <c r="FA716" s="104">
        <v>-13.712677955627401</v>
      </c>
      <c r="FB716" s="104">
        <v>4.3803391456604004</v>
      </c>
      <c r="FC716" s="104">
        <v>-8.7903423309326207</v>
      </c>
      <c r="FD716" s="104">
        <v>-13.041553497314499</v>
      </c>
      <c r="FE716" s="104">
        <v>-20.179613113403299</v>
      </c>
      <c r="FF716" s="104">
        <v>-7.5275521278381401</v>
      </c>
      <c r="FG716" s="104">
        <v>8.3847846984863299</v>
      </c>
      <c r="FH716" s="104">
        <v>2.15002536773682</v>
      </c>
      <c r="FI716" s="104">
        <v>-24.597181320190401</v>
      </c>
      <c r="FJ716" s="104">
        <v>-14.1313009262085</v>
      </c>
      <c r="FK716" s="104">
        <v>-3.9170472621917698</v>
      </c>
      <c r="FL716" s="104">
        <v>8.9394130706787092</v>
      </c>
      <c r="FM716" s="104">
        <v>-6.7476654052734402</v>
      </c>
      <c r="FN716" s="104">
        <v>-17.1632900238037</v>
      </c>
      <c r="FO716" s="42"/>
      <c r="FP716" s="42"/>
      <c r="FQ716" s="42"/>
      <c r="FR716" s="42"/>
      <c r="FS716" s="42"/>
      <c r="FT716" s="42"/>
      <c r="FU716" s="42"/>
      <c r="FV716" s="42"/>
      <c r="FW716" s="42"/>
      <c r="FX716" s="42"/>
      <c r="FY716" s="42"/>
      <c r="FZ716" s="42"/>
      <c r="GA716" s="42"/>
      <c r="GB716" s="42"/>
      <c r="GC716" s="42"/>
      <c r="GD716" s="42"/>
      <c r="GE716" s="42"/>
      <c r="GF716" s="42"/>
      <c r="GG716" s="42"/>
      <c r="GH716" s="42"/>
      <c r="GI716" s="42"/>
      <c r="GJ716" s="42"/>
      <c r="GK716" s="42"/>
      <c r="GL716" s="42"/>
      <c r="GM716" s="42"/>
      <c r="GN716" s="42"/>
      <c r="GO716" s="42"/>
      <c r="GP716" s="42"/>
      <c r="GQ716" s="42"/>
      <c r="GR716" s="42"/>
      <c r="GS716" s="42"/>
      <c r="GT716" s="42"/>
      <c r="GU716" s="42"/>
      <c r="GV716" s="42"/>
      <c r="GW716" s="42"/>
      <c r="GX716" s="42"/>
      <c r="GY716" s="42"/>
      <c r="GZ716" s="42"/>
      <c r="HA716" s="42"/>
      <c r="HB716" s="42"/>
      <c r="HC716" s="42"/>
      <c r="HD716" s="42"/>
      <c r="HE716" s="42"/>
      <c r="HF716" s="42"/>
      <c r="HG716" s="42"/>
      <c r="HH716" s="42"/>
      <c r="HI716" s="42"/>
      <c r="HJ716" s="42"/>
      <c r="HK716" s="42"/>
      <c r="HL716" s="42"/>
      <c r="HM716" s="42"/>
      <c r="HN716" s="42"/>
      <c r="HO716" s="42"/>
      <c r="HP716" s="42"/>
      <c r="HQ716" s="42"/>
      <c r="HR716" s="42"/>
      <c r="HS716" s="42"/>
      <c r="HT716" s="42"/>
      <c r="HU716" s="42"/>
      <c r="HV716" s="42"/>
      <c r="HW716" s="42"/>
      <c r="HX716" s="42"/>
      <c r="HY716" s="42"/>
      <c r="HZ716" s="42"/>
      <c r="IA716" s="42"/>
      <c r="IB716" s="42"/>
      <c r="IC716" s="42"/>
      <c r="ID716" s="42"/>
      <c r="IE716" s="42"/>
      <c r="IF716" s="42"/>
      <c r="IG716" s="42"/>
      <c r="IH716" s="42"/>
      <c r="II716" s="42"/>
      <c r="IJ716" s="42"/>
      <c r="IK716" s="42"/>
      <c r="IL716" s="42"/>
      <c r="IM716" s="42"/>
      <c r="IN716" s="42"/>
      <c r="IO716" s="42"/>
      <c r="IP716" s="42"/>
      <c r="IQ716" s="42"/>
      <c r="IR716" s="42"/>
      <c r="IS716" s="42"/>
      <c r="IT716" s="42"/>
    </row>
    <row r="717" spans="1:254" s="27" customFormat="1" x14ac:dyDescent="0.2">
      <c r="A717" s="22" t="s">
        <v>11</v>
      </c>
      <c r="B717" s="45">
        <v>0.02</v>
      </c>
      <c r="C717" s="79">
        <f t="shared" si="22"/>
        <v>-3.1467129366012085</v>
      </c>
      <c r="D717" s="80">
        <f t="shared" si="23"/>
        <v>9.1236081880750284</v>
      </c>
      <c r="E717" s="104">
        <v>-13.8495653596433</v>
      </c>
      <c r="F717" s="104">
        <v>-0.76336459694662295</v>
      </c>
      <c r="G717" s="104">
        <v>-3.1244338045210802</v>
      </c>
      <c r="H717" s="104">
        <v>-5.2333058240643897</v>
      </c>
      <c r="I717" s="104">
        <v>-9.8006727603455008</v>
      </c>
      <c r="J717" s="104">
        <v>-6.2214291690418797</v>
      </c>
      <c r="K717" s="104">
        <v>-3.9834901468191202</v>
      </c>
      <c r="L717" s="104">
        <v>-11.0304802105285</v>
      </c>
      <c r="M717" s="104">
        <v>3.5225940521237402</v>
      </c>
      <c r="N717" s="104">
        <v>-9.3504390529042496</v>
      </c>
      <c r="O717" s="104">
        <v>-11.665276309971601</v>
      </c>
      <c r="P717" s="104">
        <v>-18.072736829747601</v>
      </c>
      <c r="Q717" s="104">
        <v>-10.303793878480899</v>
      </c>
      <c r="R717" s="104">
        <v>-6.54546054138331</v>
      </c>
      <c r="S717" s="104">
        <v>-3.0586340767531501</v>
      </c>
      <c r="T717" s="104">
        <v>-1.94607907563879</v>
      </c>
      <c r="U717" s="104">
        <v>-2.7555542449595398</v>
      </c>
      <c r="V717" s="104">
        <v>0.61880662699028899</v>
      </c>
      <c r="W717" s="104">
        <v>4.2969123008163796</v>
      </c>
      <c r="X717" s="104">
        <v>-5.1930177080249997</v>
      </c>
      <c r="Y717" s="104">
        <v>8.8400315599854409</v>
      </c>
      <c r="Z717" s="104">
        <v>-0.116393659589221</v>
      </c>
      <c r="AA717" s="104">
        <v>1.3438994191004501</v>
      </c>
      <c r="AB717" s="104">
        <v>6.1430567236097096</v>
      </c>
      <c r="AC717" s="104">
        <v>-7.5350448075317296</v>
      </c>
      <c r="AD717" s="104">
        <v>-13.439927583602801</v>
      </c>
      <c r="AE717" s="104">
        <v>-13.4098624448709</v>
      </c>
      <c r="AF717" s="104">
        <v>-4.4191839110673401</v>
      </c>
      <c r="AG717" s="104">
        <v>-7.09771544982791</v>
      </c>
      <c r="AH717" s="104">
        <v>32.3230039323103</v>
      </c>
      <c r="AI717" s="104">
        <v>-4.0173727325225803</v>
      </c>
      <c r="AJ717" s="104">
        <v>-1.35362337570446</v>
      </c>
      <c r="AK717" s="104">
        <v>7.6922352676861001</v>
      </c>
      <c r="AL717" s="104">
        <v>-1.96862867292108</v>
      </c>
      <c r="AM717" s="104">
        <v>-7.71608898777541</v>
      </c>
      <c r="AN717" s="104">
        <v>-4.2502835300252402</v>
      </c>
      <c r="AO717" s="104">
        <v>-10.5937199542493</v>
      </c>
      <c r="AP717" s="104">
        <v>-5.0996457102780699</v>
      </c>
      <c r="AQ717" s="104">
        <v>-14.2088877851943</v>
      </c>
      <c r="AR717" s="104">
        <v>-8.2072990637360004</v>
      </c>
      <c r="AS717" s="104">
        <v>-0.65995529825954502</v>
      </c>
      <c r="AT717" s="104">
        <v>-7.74378207276854</v>
      </c>
      <c r="AU717" s="104">
        <v>3.3217786489485597E-2</v>
      </c>
      <c r="AV717" s="104">
        <v>3.4322314559900602</v>
      </c>
      <c r="AW717" s="104">
        <v>-1.4702620316683701</v>
      </c>
      <c r="AX717" s="104">
        <v>-5.0907910300006902</v>
      </c>
      <c r="AY717" s="104">
        <v>-2.2842626408526101</v>
      </c>
      <c r="AZ717" s="104">
        <v>-2.3243898680916399</v>
      </c>
      <c r="BA717" s="104">
        <v>-1.1807212411249599</v>
      </c>
      <c r="BB717" s="104">
        <v>-14.1465958636797</v>
      </c>
      <c r="BC717" s="104">
        <v>3.97870777078616E-2</v>
      </c>
      <c r="BD717" s="104">
        <v>5.0368321330086498</v>
      </c>
      <c r="BE717" s="104">
        <v>0.92165294667972997</v>
      </c>
      <c r="BF717" s="104">
        <v>4.5273177375155704</v>
      </c>
      <c r="BG717" s="104">
        <v>0.425219468690061</v>
      </c>
      <c r="BH717" s="104">
        <v>-16.553065375626701</v>
      </c>
      <c r="BI717" s="104">
        <v>-2.3151704950301601</v>
      </c>
      <c r="BJ717" s="104">
        <v>-10.402856723566799</v>
      </c>
      <c r="BK717" s="104">
        <v>2.13404353542865</v>
      </c>
      <c r="BL717" s="104">
        <v>2.8493222009421499</v>
      </c>
      <c r="BM717" s="104">
        <v>15.983764073020501</v>
      </c>
      <c r="BN717" s="104">
        <v>0.87996675166842098</v>
      </c>
      <c r="BO717" s="104">
        <v>-5.6316472016327701</v>
      </c>
      <c r="BP717" s="104">
        <v>1.8177243444881099</v>
      </c>
      <c r="BQ717" s="104">
        <v>-19.493675888812099</v>
      </c>
      <c r="BR717" s="104">
        <v>-16.226454749277099</v>
      </c>
      <c r="BS717" s="104">
        <v>4.9654350962015403</v>
      </c>
      <c r="BT717" s="104">
        <v>2.7114838526204501</v>
      </c>
      <c r="BU717" s="104">
        <v>9.1544041791796698</v>
      </c>
      <c r="BV717" s="104">
        <v>2.7316305922674599E-2</v>
      </c>
      <c r="BW717" s="104">
        <v>-7.7578667840012496</v>
      </c>
      <c r="BX717" s="104">
        <v>0.86389441597319805</v>
      </c>
      <c r="BY717" s="104">
        <v>-13.030219302824101</v>
      </c>
      <c r="BZ717" s="104">
        <v>-14.4807706564387</v>
      </c>
      <c r="CA717" s="104">
        <v>-0.80759616721724803</v>
      </c>
      <c r="CB717" s="104">
        <v>4.6622158770589701</v>
      </c>
      <c r="CC717" s="104">
        <v>-1.25260959578266</v>
      </c>
      <c r="CD717" s="104">
        <v>-3.9650179480054502</v>
      </c>
      <c r="CE717" s="104">
        <v>-1.9295131150523499</v>
      </c>
      <c r="CF717" s="104">
        <v>-4.0325293792494401</v>
      </c>
      <c r="CG717" s="104">
        <v>-18.848838392414301</v>
      </c>
      <c r="CH717" s="104">
        <v>-15.609559135083099</v>
      </c>
      <c r="CI717" s="104">
        <v>-1.88890259155939</v>
      </c>
      <c r="CJ717" s="104">
        <v>4.4530930207882404</v>
      </c>
      <c r="CK717" s="104">
        <v>-7.79938603299503</v>
      </c>
      <c r="CL717" s="104">
        <v>-11.5231153317267</v>
      </c>
      <c r="CM717" s="104">
        <v>-6.64983419493546</v>
      </c>
      <c r="CN717" s="104">
        <v>-31.244071646216401</v>
      </c>
      <c r="CO717" s="104">
        <v>0.16145283165146401</v>
      </c>
      <c r="CP717" s="104">
        <v>-4.4033386910993304</v>
      </c>
      <c r="CQ717" s="104">
        <v>9.3645269810839498</v>
      </c>
      <c r="CR717" s="104">
        <v>11.4630086508694</v>
      </c>
      <c r="CS717" s="104">
        <v>15.748418984562999</v>
      </c>
      <c r="CT717" s="104">
        <v>-3.0590094697682102</v>
      </c>
      <c r="CU717" s="104">
        <v>7.6475175739640902</v>
      </c>
      <c r="CV717" s="104">
        <v>1.3801433384172099</v>
      </c>
      <c r="CW717" s="104">
        <v>-3.6661326214649699</v>
      </c>
      <c r="CX717" s="104">
        <v>-11.600609662732399</v>
      </c>
      <c r="CY717" s="104">
        <v>15.088072701831701</v>
      </c>
      <c r="CZ717" s="104">
        <v>9.7782878228826107</v>
      </c>
      <c r="DA717" s="104">
        <v>-1.90795794725068</v>
      </c>
      <c r="DB717" s="104">
        <v>-4.2629247818967997</v>
      </c>
      <c r="DC717" s="104">
        <v>-24.121467990822001</v>
      </c>
      <c r="DD717" s="104">
        <v>4.4162005806410702</v>
      </c>
      <c r="DE717" s="104">
        <v>-2.2809366768872001</v>
      </c>
      <c r="DF717" s="104">
        <v>7.3179508288362198</v>
      </c>
      <c r="DG717" s="104">
        <v>2.8357520525350899</v>
      </c>
      <c r="DH717" s="104">
        <v>7.1330000678785005E-2</v>
      </c>
      <c r="DI717" s="104">
        <v>-5.20262110066475</v>
      </c>
      <c r="DJ717" s="104">
        <v>2.4394647031468901</v>
      </c>
      <c r="DK717" s="104">
        <v>15.8364320155348</v>
      </c>
      <c r="DL717" s="104">
        <v>8.9523595038463402</v>
      </c>
      <c r="DM717" s="104">
        <v>-6.3053045509481098</v>
      </c>
      <c r="DN717" s="104">
        <v>-0.58710567918458001</v>
      </c>
      <c r="DO717" s="104">
        <v>-1.7993815109095499</v>
      </c>
      <c r="DP717" s="104">
        <v>13.7805664693542</v>
      </c>
      <c r="DQ717" s="104">
        <v>1.3821319826221801</v>
      </c>
      <c r="DR717" s="104">
        <v>-14.540631252357</v>
      </c>
      <c r="DS717" s="104">
        <v>-6.3648835387259597</v>
      </c>
      <c r="DT717" s="104">
        <v>8.0640755445005006</v>
      </c>
      <c r="DU717" s="104">
        <v>-16.270255628438701</v>
      </c>
      <c r="DV717" s="104">
        <v>-11.538749440663301</v>
      </c>
      <c r="DW717" s="104">
        <v>-7.1137652309822297</v>
      </c>
      <c r="DX717" s="104">
        <v>-7.0512043644636497</v>
      </c>
      <c r="DY717" s="104">
        <v>-4.35734056789628</v>
      </c>
      <c r="DZ717" s="104">
        <v>-4.3108112758744896</v>
      </c>
      <c r="EA717" s="104">
        <v>-7.3707662401074598</v>
      </c>
      <c r="EB717" s="104">
        <v>-5.0473373537935498</v>
      </c>
      <c r="EC717" s="104">
        <v>-13.7225548779383</v>
      </c>
      <c r="ED717" s="104">
        <v>-5.1204658509172498</v>
      </c>
      <c r="EE717" s="104">
        <v>12.648425807569501</v>
      </c>
      <c r="EF717" s="104">
        <v>-3.1008211962055299</v>
      </c>
      <c r="EG717" s="104">
        <v>-9.1967051415709005</v>
      </c>
      <c r="EH717" s="104">
        <v>-5.4017606036086301</v>
      </c>
      <c r="EI717" s="104">
        <v>-11.064609506826899</v>
      </c>
      <c r="EJ717" s="104">
        <v>-0.44911563636109803</v>
      </c>
      <c r="EK717" s="104">
        <v>-6.7078347864026497</v>
      </c>
      <c r="EL717" s="104">
        <v>17.435895377726901</v>
      </c>
      <c r="EM717" s="104">
        <v>-3.5793012620444902</v>
      </c>
      <c r="EN717" s="104">
        <v>-1.0783551622309</v>
      </c>
      <c r="EO717" s="104">
        <v>-8.5435609317529693</v>
      </c>
      <c r="EP717" s="104">
        <v>-15.946839904326501</v>
      </c>
      <c r="EQ717" s="104">
        <v>-5.8478038330521898</v>
      </c>
      <c r="ER717" s="104">
        <v>-6.02731132890524</v>
      </c>
      <c r="ES717" s="104">
        <v>12.7680975091676</v>
      </c>
      <c r="ET717" s="104">
        <v>13.4179137336113</v>
      </c>
      <c r="EU717" s="104">
        <v>-14.449781312320299</v>
      </c>
      <c r="EV717" s="104">
        <v>-17.607334911149501</v>
      </c>
      <c r="EW717" s="104">
        <v>1.1218888509040299</v>
      </c>
      <c r="EX717" s="104">
        <v>5.6151436142438298</v>
      </c>
      <c r="EY717" s="104">
        <v>7.2041063492792698</v>
      </c>
      <c r="EZ717" s="104">
        <v>3.2052350394190499</v>
      </c>
      <c r="FA717" s="104">
        <v>-14.211502184251</v>
      </c>
      <c r="FB717" s="104">
        <v>4.7299085498534801</v>
      </c>
      <c r="FC717" s="104">
        <v>-11.397788052802699</v>
      </c>
      <c r="FD717" s="104">
        <v>-11.887248783898199</v>
      </c>
      <c r="FE717" s="104">
        <v>-21.1568993989689</v>
      </c>
      <c r="FF717" s="104">
        <v>-9.0312155873430306</v>
      </c>
      <c r="FG717" s="104">
        <v>4.7285968166125301</v>
      </c>
      <c r="FH717" s="104">
        <v>3.02857311232435</v>
      </c>
      <c r="FI717" s="104">
        <v>-26.376641666993901</v>
      </c>
      <c r="FJ717" s="104">
        <v>-11.750226383386501</v>
      </c>
      <c r="FK717" s="104">
        <v>-4.2436073218020898</v>
      </c>
      <c r="FL717" s="104">
        <v>7.8191199302673304</v>
      </c>
      <c r="FM717" s="104">
        <v>-5.5722812659013297</v>
      </c>
      <c r="FN717" s="104">
        <v>-12.195432395279401</v>
      </c>
      <c r="FO717" s="42"/>
      <c r="FP717" s="42"/>
      <c r="FQ717" s="42"/>
      <c r="FR717" s="42"/>
      <c r="FS717" s="42"/>
      <c r="FT717" s="42"/>
      <c r="FU717" s="42"/>
      <c r="FV717" s="42"/>
      <c r="FW717" s="42"/>
      <c r="FX717" s="42"/>
      <c r="FY717" s="42"/>
      <c r="FZ717" s="42"/>
      <c r="GA717" s="42"/>
      <c r="GB717" s="42"/>
      <c r="GC717" s="42"/>
      <c r="GD717" s="42"/>
      <c r="GE717" s="42"/>
      <c r="GF717" s="42"/>
      <c r="GG717" s="42"/>
      <c r="GH717" s="42"/>
      <c r="GI717" s="42"/>
      <c r="GJ717" s="42"/>
      <c r="GK717" s="42"/>
      <c r="GL717" s="42"/>
      <c r="GM717" s="42"/>
      <c r="GN717" s="42"/>
      <c r="GO717" s="42"/>
      <c r="GP717" s="42"/>
      <c r="GQ717" s="42"/>
      <c r="GR717" s="42"/>
      <c r="GS717" s="42"/>
      <c r="GT717" s="42"/>
      <c r="GU717" s="42"/>
      <c r="GV717" s="42"/>
      <c r="GW717" s="42"/>
      <c r="GX717" s="42"/>
      <c r="GY717" s="42"/>
      <c r="GZ717" s="42"/>
      <c r="HA717" s="42"/>
      <c r="HB717" s="42"/>
      <c r="HC717" s="42"/>
      <c r="HD717" s="42"/>
      <c r="HE717" s="42"/>
      <c r="HF717" s="42"/>
      <c r="HG717" s="42"/>
      <c r="HH717" s="42"/>
      <c r="HI717" s="42"/>
      <c r="HJ717" s="42"/>
      <c r="HK717" s="42"/>
      <c r="HL717" s="42"/>
      <c r="HM717" s="42"/>
      <c r="HN717" s="42"/>
      <c r="HO717" s="42"/>
      <c r="HP717" s="42"/>
      <c r="HQ717" s="42"/>
      <c r="HR717" s="42"/>
      <c r="HS717" s="42"/>
      <c r="HT717" s="42"/>
      <c r="HU717" s="42"/>
      <c r="HV717" s="42"/>
      <c r="HW717" s="42"/>
      <c r="HX717" s="42"/>
      <c r="HY717" s="42"/>
      <c r="HZ717" s="42"/>
      <c r="IA717" s="42"/>
      <c r="IB717" s="42"/>
      <c r="IC717" s="42"/>
      <c r="ID717" s="42"/>
      <c r="IE717" s="42"/>
      <c r="IF717" s="42"/>
      <c r="IG717" s="42"/>
      <c r="IH717" s="42"/>
      <c r="II717" s="42"/>
      <c r="IJ717" s="42"/>
      <c r="IK717" s="42"/>
      <c r="IL717" s="42"/>
      <c r="IM717" s="42"/>
      <c r="IN717" s="42"/>
      <c r="IO717" s="42"/>
      <c r="IP717" s="42"/>
      <c r="IQ717" s="42"/>
      <c r="IR717" s="42"/>
      <c r="IS717" s="42"/>
      <c r="IT717" s="42"/>
    </row>
    <row r="718" spans="1:254" s="27" customFormat="1" x14ac:dyDescent="0.2">
      <c r="A718" s="22" t="s">
        <v>11</v>
      </c>
      <c r="B718" s="45">
        <v>0.04</v>
      </c>
      <c r="C718" s="79">
        <f t="shared" si="22"/>
        <v>-2.7398025924291325</v>
      </c>
      <c r="D718" s="80">
        <f t="shared" si="23"/>
        <v>9.1615698418211515</v>
      </c>
      <c r="E718" s="104">
        <v>-12.972548663406901</v>
      </c>
      <c r="F718" s="104">
        <v>-0.50642590913263097</v>
      </c>
      <c r="G718" s="104">
        <v>-3.1795836238962201</v>
      </c>
      <c r="H718" s="104">
        <v>-5.7048325802722104</v>
      </c>
      <c r="I718" s="104">
        <v>-9.4435669434148508</v>
      </c>
      <c r="J718" s="104">
        <v>-4.7367101344522196</v>
      </c>
      <c r="K718" s="104">
        <v>-2.8536338711217399</v>
      </c>
      <c r="L718" s="104">
        <v>-11.4892079151691</v>
      </c>
      <c r="M718" s="104">
        <v>3.2023452604635501</v>
      </c>
      <c r="N718" s="104">
        <v>-8.8907899856567401</v>
      </c>
      <c r="O718" s="104">
        <v>-10.104115499315499</v>
      </c>
      <c r="P718" s="104">
        <v>-15.727139827601</v>
      </c>
      <c r="Q718" s="104">
        <v>-10.685412979541001</v>
      </c>
      <c r="R718" s="104">
        <v>-5.66292881981592</v>
      </c>
      <c r="S718" s="104">
        <v>-1.4253690918373401</v>
      </c>
      <c r="T718" s="104">
        <v>0.26738582952795498</v>
      </c>
      <c r="U718" s="104">
        <v>-1.45378519052489</v>
      </c>
      <c r="V718" s="104">
        <v>1.3776387724952199</v>
      </c>
      <c r="W718" s="104">
        <v>3.8069997525503201</v>
      </c>
      <c r="X718" s="104">
        <v>-4.7288677239837797</v>
      </c>
      <c r="Y718" s="104">
        <v>10.173743374032799</v>
      </c>
      <c r="Z718" s="104">
        <v>2.0861007073672702</v>
      </c>
      <c r="AA718" s="104">
        <v>2.66307843798787</v>
      </c>
      <c r="AB718" s="104">
        <v>5.9555714876753703</v>
      </c>
      <c r="AC718" s="104">
        <v>-7.6934266713731798</v>
      </c>
      <c r="AD718" s="104">
        <v>-12.6102930036316</v>
      </c>
      <c r="AE718" s="104">
        <v>-11.7964108047897</v>
      </c>
      <c r="AF718" s="104">
        <v>-3.3767884334973202</v>
      </c>
      <c r="AG718" s="104">
        <v>-5.9234873877095504</v>
      </c>
      <c r="AH718" s="104">
        <v>32.7760889900891</v>
      </c>
      <c r="AI718" s="104">
        <v>-2.3738422418777301</v>
      </c>
      <c r="AJ718" s="104">
        <v>-0.38448825683295401</v>
      </c>
      <c r="AK718" s="104">
        <v>6.9132239938806102</v>
      </c>
      <c r="AL718" s="104">
        <v>-2.5756778327816701</v>
      </c>
      <c r="AM718" s="104">
        <v>-7.4711626012809704</v>
      </c>
      <c r="AN718" s="104">
        <v>-0.65977087964599601</v>
      </c>
      <c r="AO718" s="104">
        <v>-10.6670833863226</v>
      </c>
      <c r="AP718" s="104">
        <v>-3.27002852629774</v>
      </c>
      <c r="AQ718" s="104">
        <v>-14.0714591042211</v>
      </c>
      <c r="AR718" s="104">
        <v>-7.9542412178186899</v>
      </c>
      <c r="AS718" s="104">
        <v>-0.63167374273125798</v>
      </c>
      <c r="AT718" s="104">
        <v>-5.1318199731839398</v>
      </c>
      <c r="AU718" s="104">
        <v>0.18250187237632401</v>
      </c>
      <c r="AV718" s="104">
        <v>3.5386823957976299</v>
      </c>
      <c r="AW718" s="104">
        <v>0.58163355569528996</v>
      </c>
      <c r="AX718" s="104">
        <v>-3.2445506950498699</v>
      </c>
      <c r="AY718" s="104">
        <v>-1.09333864361426</v>
      </c>
      <c r="AZ718" s="104">
        <v>-0.67323077796903197</v>
      </c>
      <c r="BA718" s="104">
        <v>0.99479428453860097</v>
      </c>
      <c r="BB718" s="104">
        <v>-13.597312867895299</v>
      </c>
      <c r="BC718" s="104">
        <v>2.96698999404907</v>
      </c>
      <c r="BD718" s="104">
        <v>7.4244219132486604</v>
      </c>
      <c r="BE718" s="104">
        <v>1.0324763474132199</v>
      </c>
      <c r="BF718" s="104">
        <v>5.6104339553814802</v>
      </c>
      <c r="BG718" s="104">
        <v>2.0772880641499198</v>
      </c>
      <c r="BH718" s="104">
        <v>-15.8872588495821</v>
      </c>
      <c r="BI718" s="104">
        <v>-1.06001949260831</v>
      </c>
      <c r="BJ718" s="104">
        <v>-10.1029054615117</v>
      </c>
      <c r="BK718" s="104">
        <v>2.8652313344676599</v>
      </c>
      <c r="BL718" s="104">
        <v>2.53121012068162</v>
      </c>
      <c r="BM718" s="104">
        <v>16.249797821044901</v>
      </c>
      <c r="BN718" s="104">
        <v>1.64015765280374</v>
      </c>
      <c r="BO718" s="104">
        <v>-6.0492915821008699</v>
      </c>
      <c r="BP718" s="104">
        <v>2.0371753383718501</v>
      </c>
      <c r="BQ718" s="104">
        <v>-19.770654820806701</v>
      </c>
      <c r="BR718" s="104">
        <v>-16.623301665071299</v>
      </c>
      <c r="BS718" s="104">
        <v>4.2262863745651602</v>
      </c>
      <c r="BT718" s="104">
        <v>3.47060332099249</v>
      </c>
      <c r="BU718" s="104">
        <v>10.295725130304101</v>
      </c>
      <c r="BV718" s="104">
        <v>-0.95680319528627999</v>
      </c>
      <c r="BW718" s="104">
        <v>-8.1848673358288</v>
      </c>
      <c r="BX718" s="104">
        <v>0.99194570670849902</v>
      </c>
      <c r="BY718" s="104">
        <v>-13.335713379284901</v>
      </c>
      <c r="BZ718" s="104">
        <v>-13.3661354876958</v>
      </c>
      <c r="CA718" s="104">
        <v>-1.0071212437691099</v>
      </c>
      <c r="CB718" s="104">
        <v>4.3419318604725996</v>
      </c>
      <c r="CC718" s="104">
        <v>-3.3108475695844501</v>
      </c>
      <c r="CD718" s="104">
        <v>-6.62464145158118</v>
      </c>
      <c r="CE718" s="104">
        <v>-1.31106503277189</v>
      </c>
      <c r="CF718" s="104">
        <v>-4.0180951120601298</v>
      </c>
      <c r="CG718" s="104">
        <v>-19.212912381169701</v>
      </c>
      <c r="CH718" s="104">
        <v>-14.5946681495943</v>
      </c>
      <c r="CI718" s="104">
        <v>-2.0891540210013502</v>
      </c>
      <c r="CJ718" s="104">
        <v>3.2410176176696699</v>
      </c>
      <c r="CK718" s="104">
        <v>-7.2518964482876198</v>
      </c>
      <c r="CL718" s="104">
        <v>-12.054359659494001</v>
      </c>
      <c r="CM718" s="104">
        <v>-7.1967904222412002</v>
      </c>
      <c r="CN718" s="104">
        <v>-32.577981230192499</v>
      </c>
      <c r="CO718" s="104">
        <v>0.19984012093565701</v>
      </c>
      <c r="CP718" s="104">
        <v>-3.9462881618277601</v>
      </c>
      <c r="CQ718" s="104">
        <v>11.390612224284199</v>
      </c>
      <c r="CR718" s="104">
        <v>10.775198085884901</v>
      </c>
      <c r="CS718" s="104">
        <v>16.587526714212899</v>
      </c>
      <c r="CT718" s="104">
        <v>-1.30421399194391</v>
      </c>
      <c r="CU718" s="104">
        <v>6.9238243643857897</v>
      </c>
      <c r="CV718" s="104">
        <v>2.5539608389217801</v>
      </c>
      <c r="CW718" s="104">
        <v>-3.1203356886086202</v>
      </c>
      <c r="CX718" s="104">
        <v>-11.5134524422359</v>
      </c>
      <c r="CY718" s="104">
        <v>14.6608007273217</v>
      </c>
      <c r="CZ718" s="104">
        <v>10.455157279968301</v>
      </c>
      <c r="DA718" s="104">
        <v>-3.9193051487102402</v>
      </c>
      <c r="DB718" s="104">
        <v>-5.8790377061861099</v>
      </c>
      <c r="DC718" s="104">
        <v>-24.4514144490816</v>
      </c>
      <c r="DD718" s="104">
        <v>3.5912765593561802</v>
      </c>
      <c r="DE718" s="104">
        <v>-0.69406248177387198</v>
      </c>
      <c r="DF718" s="104">
        <v>8.2815060821471196</v>
      </c>
      <c r="DG718" s="104">
        <v>3.8347807969079901</v>
      </c>
      <c r="DH718" s="104">
        <v>-1.96618183445076</v>
      </c>
      <c r="DI718" s="104">
        <v>-4.9910344545262202</v>
      </c>
      <c r="DJ718" s="104">
        <v>1.6096320130224899</v>
      </c>
      <c r="DK718" s="104">
        <v>16.802146645601901</v>
      </c>
      <c r="DL718" s="104">
        <v>9.7521796192489791</v>
      </c>
      <c r="DM718" s="104">
        <v>-5.3068835507070098</v>
      </c>
      <c r="DN718" s="104">
        <v>-0.90449758117302503</v>
      </c>
      <c r="DO718" s="104">
        <v>-2.77404850631889</v>
      </c>
      <c r="DP718" s="104">
        <v>13.535121317213299</v>
      </c>
      <c r="DQ718" s="104">
        <v>2.0525176969311398</v>
      </c>
      <c r="DR718" s="104">
        <v>-13.734903161452101</v>
      </c>
      <c r="DS718" s="104">
        <v>-7.0040240848292701</v>
      </c>
      <c r="DT718" s="104">
        <v>9.5944711396722102</v>
      </c>
      <c r="DU718" s="104">
        <v>-17.1554012308093</v>
      </c>
      <c r="DV718" s="104">
        <v>-12.136964742589299</v>
      </c>
      <c r="DW718" s="104">
        <v>-6.9629447069542696</v>
      </c>
      <c r="DX718" s="104">
        <v>-6.3402557707985601</v>
      </c>
      <c r="DY718" s="104">
        <v>-2.3467290245422001</v>
      </c>
      <c r="DZ718" s="104">
        <v>-2.5849758609913698</v>
      </c>
      <c r="EA718" s="104">
        <v>-7.1140421313932798</v>
      </c>
      <c r="EB718" s="104">
        <v>-5.1420094956971498</v>
      </c>
      <c r="EC718" s="104">
        <v>-13.004454074244901</v>
      </c>
      <c r="ED718" s="104">
        <v>-3.4810877453305298</v>
      </c>
      <c r="EE718" s="104">
        <v>12.477505367738701</v>
      </c>
      <c r="EF718" s="104">
        <v>-2.3512240329530099</v>
      </c>
      <c r="EG718" s="104">
        <v>-8.1901190860852502</v>
      </c>
      <c r="EH718" s="104">
        <v>-4.2879812770546204</v>
      </c>
      <c r="EI718" s="104">
        <v>-11.224691816496</v>
      </c>
      <c r="EJ718" s="104">
        <v>-5.0306347368801602E-2</v>
      </c>
      <c r="EK718" s="104">
        <v>-7.6154639060204898</v>
      </c>
      <c r="EL718" s="104">
        <v>15.413903111505199</v>
      </c>
      <c r="EM718" s="104">
        <v>-3.6790125752900198</v>
      </c>
      <c r="EN718" s="104">
        <v>-2.2354439538882001</v>
      </c>
      <c r="EO718" s="104">
        <v>-7.42173897820226</v>
      </c>
      <c r="EP718" s="104">
        <v>-15.8747390240834</v>
      </c>
      <c r="EQ718" s="104">
        <v>-5.3515872225119701</v>
      </c>
      <c r="ER718" s="104">
        <v>-5.4842919327821296</v>
      </c>
      <c r="ES718" s="104">
        <v>15.177635686167401</v>
      </c>
      <c r="ET718" s="104">
        <v>13.3311589911439</v>
      </c>
      <c r="EU718" s="104">
        <v>-14.9661114651372</v>
      </c>
      <c r="EV718" s="104">
        <v>-17.7268986738992</v>
      </c>
      <c r="EW718" s="104">
        <v>2.9003208048298301</v>
      </c>
      <c r="EX718" s="104">
        <v>5.3999334129674601</v>
      </c>
      <c r="EY718" s="104">
        <v>6.83678066218644</v>
      </c>
      <c r="EZ718" s="104">
        <v>5.2584087435302802</v>
      </c>
      <c r="FA718" s="104">
        <v>-14.0239407286822</v>
      </c>
      <c r="FB718" s="104">
        <v>5.5032045360189104</v>
      </c>
      <c r="FC718" s="104">
        <v>-11.3521040040863</v>
      </c>
      <c r="FD718" s="104">
        <v>-12.4511206715274</v>
      </c>
      <c r="FE718" s="104">
        <v>-20.816550617017199</v>
      </c>
      <c r="FF718" s="104">
        <v>-10.825482823878501</v>
      </c>
      <c r="FG718" s="104">
        <v>1.72243031729718</v>
      </c>
      <c r="FH718" s="104">
        <v>3.34055159088572</v>
      </c>
      <c r="FI718" s="104">
        <v>-25.2503707646331</v>
      </c>
      <c r="FJ718" s="104">
        <v>-7.9886092538996802</v>
      </c>
      <c r="FK718" s="104">
        <v>-4.70187895393682</v>
      </c>
      <c r="FL718" s="104">
        <v>6.4591660499572798</v>
      </c>
      <c r="FM718" s="104">
        <v>-4.1408857802794001</v>
      </c>
      <c r="FN718" s="104">
        <v>-9.6106713942034094</v>
      </c>
      <c r="FO718" s="42"/>
      <c r="FP718" s="42"/>
      <c r="FQ718" s="42"/>
      <c r="FR718" s="42"/>
      <c r="FS718" s="42"/>
      <c r="FT718" s="42"/>
      <c r="FU718" s="42"/>
      <c r="FV718" s="42"/>
      <c r="FW718" s="42"/>
      <c r="FX718" s="42"/>
      <c r="FY718" s="42"/>
      <c r="FZ718" s="42"/>
      <c r="GA718" s="42"/>
      <c r="GB718" s="42"/>
      <c r="GC718" s="42"/>
      <c r="GD718" s="42"/>
      <c r="GE718" s="42"/>
      <c r="GF718" s="42"/>
      <c r="GG718" s="42"/>
      <c r="GH718" s="42"/>
      <c r="GI718" s="42"/>
      <c r="GJ718" s="42"/>
      <c r="GK718" s="42"/>
      <c r="GL718" s="42"/>
      <c r="GM718" s="42"/>
      <c r="GN718" s="42"/>
      <c r="GO718" s="42"/>
      <c r="GP718" s="42"/>
      <c r="GQ718" s="42"/>
      <c r="GR718" s="42"/>
      <c r="GS718" s="42"/>
      <c r="GT718" s="42"/>
      <c r="GU718" s="42"/>
      <c r="GV718" s="42"/>
      <c r="GW718" s="42"/>
      <c r="GX718" s="42"/>
      <c r="GY718" s="42"/>
      <c r="GZ718" s="42"/>
      <c r="HA718" s="42"/>
      <c r="HB718" s="42"/>
      <c r="HC718" s="42"/>
      <c r="HD718" s="42"/>
      <c r="HE718" s="42"/>
      <c r="HF718" s="42"/>
      <c r="HG718" s="42"/>
      <c r="HH718" s="42"/>
      <c r="HI718" s="42"/>
      <c r="HJ718" s="42"/>
      <c r="HK718" s="42"/>
      <c r="HL718" s="42"/>
      <c r="HM718" s="42"/>
      <c r="HN718" s="42"/>
      <c r="HO718" s="42"/>
      <c r="HP718" s="42"/>
      <c r="HQ718" s="42"/>
      <c r="HR718" s="42"/>
      <c r="HS718" s="42"/>
      <c r="HT718" s="42"/>
      <c r="HU718" s="42"/>
      <c r="HV718" s="42"/>
      <c r="HW718" s="42"/>
      <c r="HX718" s="42"/>
      <c r="HY718" s="42"/>
      <c r="HZ718" s="42"/>
      <c r="IA718" s="42"/>
      <c r="IB718" s="42"/>
      <c r="IC718" s="42"/>
      <c r="ID718" s="42"/>
      <c r="IE718" s="42"/>
      <c r="IF718" s="42"/>
      <c r="IG718" s="42"/>
      <c r="IH718" s="42"/>
      <c r="II718" s="42"/>
      <c r="IJ718" s="42"/>
      <c r="IK718" s="42"/>
      <c r="IL718" s="42"/>
      <c r="IM718" s="42"/>
      <c r="IN718" s="42"/>
      <c r="IO718" s="42"/>
      <c r="IP718" s="42"/>
      <c r="IQ718" s="42"/>
      <c r="IR718" s="42"/>
      <c r="IS718" s="42"/>
      <c r="IT718" s="42"/>
    </row>
    <row r="719" spans="1:254" s="27" customFormat="1" x14ac:dyDescent="0.2">
      <c r="A719" s="22" t="s">
        <v>11</v>
      </c>
      <c r="B719" s="45">
        <v>0.06</v>
      </c>
      <c r="C719" s="79">
        <f t="shared" si="22"/>
        <v>-1.7297639700858098</v>
      </c>
      <c r="D719" s="80">
        <f t="shared" si="23"/>
        <v>9.3351327412004395</v>
      </c>
      <c r="E719" s="104">
        <v>-11.939117461794501</v>
      </c>
      <c r="F719" s="104">
        <v>0.108467075418284</v>
      </c>
      <c r="G719" s="104">
        <v>-2.55516755308753</v>
      </c>
      <c r="H719" s="104">
        <v>-5.4518673084116598</v>
      </c>
      <c r="I719" s="104">
        <v>-7.9065622671310001</v>
      </c>
      <c r="J719" s="104">
        <v>-3.1905705256504602</v>
      </c>
      <c r="K719" s="104">
        <v>-1.2459338797185899</v>
      </c>
      <c r="L719" s="104">
        <v>-10.607410095092501</v>
      </c>
      <c r="M719" s="104">
        <v>2.1720248732166398</v>
      </c>
      <c r="N719" s="104">
        <v>-7.6921905952963101</v>
      </c>
      <c r="O719" s="104">
        <v>-6.29285308173404</v>
      </c>
      <c r="P719" s="104">
        <v>-13.2052706108934</v>
      </c>
      <c r="Q719" s="104">
        <v>-10.4831993864554</v>
      </c>
      <c r="R719" s="104">
        <v>-4.1390812774778398</v>
      </c>
      <c r="S719" s="104">
        <v>2.4060587774579898</v>
      </c>
      <c r="T719" s="104">
        <v>2.80656605557872</v>
      </c>
      <c r="U719" s="104">
        <v>0.43867892387148499</v>
      </c>
      <c r="V719" s="104">
        <v>2.62773182568111</v>
      </c>
      <c r="W719" s="104">
        <v>4.0502158356658198</v>
      </c>
      <c r="X719" s="104">
        <v>-3.8899312428859498</v>
      </c>
      <c r="Y719" s="104">
        <v>12.3573873285963</v>
      </c>
      <c r="Z719" s="104">
        <v>5.1818161138205001</v>
      </c>
      <c r="AA719" s="104">
        <v>5.3816866863165798</v>
      </c>
      <c r="AB719" s="104">
        <v>7.65101029933777</v>
      </c>
      <c r="AC719" s="104">
        <v>-7.6905059206989401</v>
      </c>
      <c r="AD719" s="104">
        <v>-11.9737433978477</v>
      </c>
      <c r="AE719" s="104">
        <v>-10.5493997934754</v>
      </c>
      <c r="AF719" s="104">
        <v>-1.91107449595184</v>
      </c>
      <c r="AG719" s="104">
        <v>-4.7501035691805402</v>
      </c>
      <c r="AH719" s="104">
        <v>32.887414237316399</v>
      </c>
      <c r="AI719" s="104">
        <v>-1.4632597334161599</v>
      </c>
      <c r="AJ719" s="104">
        <v>1.0412736338904101</v>
      </c>
      <c r="AK719" s="104">
        <v>7.7329494346183303</v>
      </c>
      <c r="AL719" s="104">
        <v>-1.6583635952725</v>
      </c>
      <c r="AM719" s="104">
        <v>-6.1387673963536598</v>
      </c>
      <c r="AN719" s="104">
        <v>3.93307281408048</v>
      </c>
      <c r="AO719" s="104">
        <v>-10.728283003756699</v>
      </c>
      <c r="AP719" s="104">
        <v>-0.272745055957482</v>
      </c>
      <c r="AQ719" s="104">
        <v>-14.1113782218165</v>
      </c>
      <c r="AR719" s="104">
        <v>-7.4096663052070504</v>
      </c>
      <c r="AS719" s="104">
        <v>-5.0780015486182301E-2</v>
      </c>
      <c r="AT719" s="104">
        <v>-2.5946353921112499</v>
      </c>
      <c r="AU719" s="104">
        <v>0.84313542487703697</v>
      </c>
      <c r="AV719" s="104">
        <v>4.2034870256449501</v>
      </c>
      <c r="AW719" s="104">
        <v>3.56541649432529</v>
      </c>
      <c r="AX719" s="104">
        <v>-1.42501566071184</v>
      </c>
      <c r="AY719" s="104">
        <v>1.0396249473947401</v>
      </c>
      <c r="AZ719" s="104">
        <v>2.3238952266980601</v>
      </c>
      <c r="BA719" s="104">
        <v>4.8137872013618503</v>
      </c>
      <c r="BB719" s="104">
        <v>-12.1293079692341</v>
      </c>
      <c r="BC719" s="104">
        <v>6.38265713261291</v>
      </c>
      <c r="BD719" s="104">
        <v>11.3919404257494</v>
      </c>
      <c r="BE719" s="104">
        <v>1.3416270463356399</v>
      </c>
      <c r="BF719" s="104">
        <v>7.0234285789147997</v>
      </c>
      <c r="BG719" s="104">
        <v>4.3078070909331601</v>
      </c>
      <c r="BH719" s="104">
        <v>-15.054285019344301</v>
      </c>
      <c r="BI719" s="104">
        <v>0.50337308339761999</v>
      </c>
      <c r="BJ719" s="104">
        <v>-8.5974034042459007</v>
      </c>
      <c r="BK719" s="104">
        <v>3.5622975465507398</v>
      </c>
      <c r="BL719" s="104">
        <v>1.83049519480348</v>
      </c>
      <c r="BM719" s="104">
        <v>16.937181163837501</v>
      </c>
      <c r="BN719" s="104">
        <v>2.1526402942999399</v>
      </c>
      <c r="BO719" s="104">
        <v>-6.16755188955183</v>
      </c>
      <c r="BP719" s="104">
        <v>2.6301886503182699</v>
      </c>
      <c r="BQ719" s="104">
        <v>-19.816710502961701</v>
      </c>
      <c r="BR719" s="104">
        <v>-17.688430113275398</v>
      </c>
      <c r="BS719" s="104">
        <v>4.40973080992649</v>
      </c>
      <c r="BT719" s="104">
        <v>4.6737703946996696</v>
      </c>
      <c r="BU719" s="104">
        <v>12.472231692249199</v>
      </c>
      <c r="BV719" s="104">
        <v>-1.10776055693881</v>
      </c>
      <c r="BW719" s="104">
        <v>-8.6287482893557108</v>
      </c>
      <c r="BX719" s="104">
        <v>1.9635693840269099</v>
      </c>
      <c r="BY719" s="104">
        <v>-12.707314771848599</v>
      </c>
      <c r="BZ719" s="104">
        <v>-11.5458700822566</v>
      </c>
      <c r="CA719" s="104">
        <v>0.26563318929887098</v>
      </c>
      <c r="CB719" s="104">
        <v>4.0274274867443403</v>
      </c>
      <c r="CC719" s="104">
        <v>-4.8004480522972797</v>
      </c>
      <c r="CD719" s="104">
        <v>-6.7510738888645498</v>
      </c>
      <c r="CE719" s="104">
        <v>-0.84263297987027597</v>
      </c>
      <c r="CF719" s="104">
        <v>-4.7596871762764303</v>
      </c>
      <c r="CG719" s="104">
        <v>-19.9715050802184</v>
      </c>
      <c r="CH719" s="104">
        <v>-13.5964804909032</v>
      </c>
      <c r="CI719" s="104">
        <v>-2.4746353962718701</v>
      </c>
      <c r="CJ719" s="104">
        <v>1.8097567764209299</v>
      </c>
      <c r="CK719" s="104">
        <v>-6.5117846299507196</v>
      </c>
      <c r="CL719" s="104">
        <v>-11.8254492808355</v>
      </c>
      <c r="CM719" s="104">
        <v>-7.8374952131156803</v>
      </c>
      <c r="CN719" s="104">
        <v>-33.924409714996699</v>
      </c>
      <c r="CO719" s="104">
        <v>-0.62297561390440104</v>
      </c>
      <c r="CP719" s="104">
        <v>-3.4529005574771601</v>
      </c>
      <c r="CQ719" s="104">
        <v>11.867312467362201</v>
      </c>
      <c r="CR719" s="104">
        <v>9.2290815974406897</v>
      </c>
      <c r="CS719" s="104">
        <v>18.9871516629787</v>
      </c>
      <c r="CT719" s="104">
        <v>1.9748881789743999</v>
      </c>
      <c r="CU719" s="104">
        <v>6.4102974952293303</v>
      </c>
      <c r="CV719" s="104">
        <v>4.4528924264866996</v>
      </c>
      <c r="CW719" s="104">
        <v>-1.8494511086648999</v>
      </c>
      <c r="CX719" s="104">
        <v>-11.1303391299979</v>
      </c>
      <c r="CY719" s="104">
        <v>14.444047977834</v>
      </c>
      <c r="CZ719" s="104">
        <v>11.724986688999801</v>
      </c>
      <c r="DA719" s="104">
        <v>-1.4205701683709</v>
      </c>
      <c r="DB719" s="104">
        <v>-5.5871525425774298</v>
      </c>
      <c r="DC719" s="104">
        <v>-23.618977550308699</v>
      </c>
      <c r="DD719" s="104">
        <v>3.7267142322960201</v>
      </c>
      <c r="DE719" s="104">
        <v>2.47500105493768</v>
      </c>
      <c r="DF719" s="104">
        <v>10.4239045560274</v>
      </c>
      <c r="DG719" s="104">
        <v>5.26411744916002</v>
      </c>
      <c r="DH719" s="104">
        <v>-2.40278223602354</v>
      </c>
      <c r="DI719" s="104">
        <v>-4.3368809827547796</v>
      </c>
      <c r="DJ719" s="104">
        <v>0.89868818778116399</v>
      </c>
      <c r="DK719" s="104">
        <v>17.330618908914701</v>
      </c>
      <c r="DL719" s="104">
        <v>11.274973588160901</v>
      </c>
      <c r="DM719" s="104">
        <v>-2.5624269768711501</v>
      </c>
      <c r="DN719" s="104">
        <v>0.67555308973200201</v>
      </c>
      <c r="DO719" s="104">
        <v>-3.1286171927323498</v>
      </c>
      <c r="DP719" s="104">
        <v>14.064975345372901</v>
      </c>
      <c r="DQ719" s="104">
        <v>2.0271802783263801</v>
      </c>
      <c r="DR719" s="104">
        <v>-12.5843359280197</v>
      </c>
      <c r="DS719" s="104">
        <v>-7.8575879238690103</v>
      </c>
      <c r="DT719" s="104">
        <v>10.038361961183799</v>
      </c>
      <c r="DU719" s="104">
        <v>-18.853938584352601</v>
      </c>
      <c r="DV719" s="104">
        <v>-14.0351975974522</v>
      </c>
      <c r="DW719" s="104">
        <v>-6.3079720905424299</v>
      </c>
      <c r="DX719" s="104">
        <v>-5.9889681411271702</v>
      </c>
      <c r="DY719" s="104">
        <v>6.71325724946263E-2</v>
      </c>
      <c r="DZ719" s="104">
        <v>-6.5610462242431403E-2</v>
      </c>
      <c r="EA719" s="104">
        <v>-5.3095422100266596</v>
      </c>
      <c r="EB719" s="104">
        <v>-5.3642337401887001</v>
      </c>
      <c r="EC719" s="104">
        <v>-11.5348814166869</v>
      </c>
      <c r="ED719" s="104">
        <v>-0.90016034850980298</v>
      </c>
      <c r="EE719" s="104">
        <v>12.518011971598799</v>
      </c>
      <c r="EF719" s="104">
        <v>-1.80520553878491</v>
      </c>
      <c r="EG719" s="104">
        <v>-6.0700357026398404</v>
      </c>
      <c r="EH719" s="104">
        <v>-2.4744794720341399</v>
      </c>
      <c r="EI719" s="104">
        <v>-10.8080924700261</v>
      </c>
      <c r="EJ719" s="104">
        <v>0.70288837729384002</v>
      </c>
      <c r="EK719" s="104">
        <v>-6.4219363610351703</v>
      </c>
      <c r="EL719" s="104">
        <v>16.2111285370041</v>
      </c>
      <c r="EM719" s="104">
        <v>-2.48306062744245</v>
      </c>
      <c r="EN719" s="104">
        <v>-2.9503980877317302</v>
      </c>
      <c r="EO719" s="104">
        <v>-6.0099336059621304</v>
      </c>
      <c r="EP719" s="104">
        <v>-13.755671182855499</v>
      </c>
      <c r="EQ719" s="104">
        <v>-2.5242240362792501</v>
      </c>
      <c r="ER719" s="104">
        <v>-3.22064047665426</v>
      </c>
      <c r="ES719" s="104">
        <v>16.878891330162201</v>
      </c>
      <c r="ET719" s="104">
        <v>14.861013262387999</v>
      </c>
      <c r="EU719" s="104">
        <v>-14.977036912879401</v>
      </c>
      <c r="EV719" s="104">
        <v>-17.601461719589899</v>
      </c>
      <c r="EW719" s="104">
        <v>3.8953652210251399</v>
      </c>
      <c r="EX719" s="104">
        <v>7.2982893971569798</v>
      </c>
      <c r="EY719" s="104">
        <v>6.4837625888763801</v>
      </c>
      <c r="EZ719" s="104">
        <v>7.1954328239914904</v>
      </c>
      <c r="FA719" s="104">
        <v>-12.992511366302301</v>
      </c>
      <c r="FB719" s="104">
        <v>7.8307467952422503</v>
      </c>
      <c r="FC719" s="104">
        <v>-8.4127713605725898</v>
      </c>
      <c r="FD719" s="104">
        <v>-14.426432166228301</v>
      </c>
      <c r="FE719" s="104">
        <v>-18.6705900749626</v>
      </c>
      <c r="FF719" s="104">
        <v>-11.4704690136326</v>
      </c>
      <c r="FG719" s="104">
        <v>2.0005153748701199</v>
      </c>
      <c r="FH719" s="104">
        <v>4.2982105587711397</v>
      </c>
      <c r="FI719" s="104">
        <v>-20.989616351828701</v>
      </c>
      <c r="FJ719" s="104">
        <v>-3.6571571471892401</v>
      </c>
      <c r="FK719" s="104">
        <v>-5.3092857665075899</v>
      </c>
      <c r="FL719" s="104">
        <v>5.5925760269165004</v>
      </c>
      <c r="FM719" s="104">
        <v>-2.38963337069957</v>
      </c>
      <c r="FN719" s="104">
        <v>-9.1149805354977502</v>
      </c>
      <c r="FO719" s="42"/>
      <c r="FP719" s="42"/>
      <c r="FQ719" s="42"/>
      <c r="FR719" s="42"/>
      <c r="FS719" s="42"/>
      <c r="FT719" s="42"/>
      <c r="FU719" s="42"/>
      <c r="FV719" s="42"/>
      <c r="FW719" s="42"/>
      <c r="FX719" s="42"/>
      <c r="FY719" s="42"/>
      <c r="FZ719" s="42"/>
      <c r="GA719" s="42"/>
      <c r="GB719" s="42"/>
      <c r="GC719" s="42"/>
      <c r="GD719" s="42"/>
      <c r="GE719" s="42"/>
      <c r="GF719" s="42"/>
      <c r="GG719" s="42"/>
      <c r="GH719" s="42"/>
      <c r="GI719" s="42"/>
      <c r="GJ719" s="42"/>
      <c r="GK719" s="42"/>
      <c r="GL719" s="42"/>
      <c r="GM719" s="42"/>
      <c r="GN719" s="42"/>
      <c r="GO719" s="42"/>
      <c r="GP719" s="42"/>
      <c r="GQ719" s="42"/>
      <c r="GR719" s="42"/>
      <c r="GS719" s="42"/>
      <c r="GT719" s="42"/>
      <c r="GU719" s="42"/>
      <c r="GV719" s="42"/>
      <c r="GW719" s="42"/>
      <c r="GX719" s="42"/>
      <c r="GY719" s="42"/>
      <c r="GZ719" s="42"/>
      <c r="HA719" s="42"/>
      <c r="HB719" s="42"/>
      <c r="HC719" s="42"/>
      <c r="HD719" s="42"/>
      <c r="HE719" s="42"/>
      <c r="HF719" s="42"/>
      <c r="HG719" s="42"/>
      <c r="HH719" s="42"/>
      <c r="HI719" s="42"/>
      <c r="HJ719" s="42"/>
      <c r="HK719" s="42"/>
      <c r="HL719" s="42"/>
      <c r="HM719" s="42"/>
      <c r="HN719" s="42"/>
      <c r="HO719" s="42"/>
      <c r="HP719" s="42"/>
      <c r="HQ719" s="42"/>
      <c r="HR719" s="42"/>
      <c r="HS719" s="42"/>
      <c r="HT719" s="42"/>
      <c r="HU719" s="42"/>
      <c r="HV719" s="42"/>
      <c r="HW719" s="42"/>
      <c r="HX719" s="42"/>
      <c r="HY719" s="42"/>
      <c r="HZ719" s="42"/>
      <c r="IA719" s="42"/>
      <c r="IB719" s="42"/>
      <c r="IC719" s="42"/>
      <c r="ID719" s="42"/>
      <c r="IE719" s="42"/>
      <c r="IF719" s="42"/>
      <c r="IG719" s="42"/>
      <c r="IH719" s="42"/>
      <c r="II719" s="42"/>
      <c r="IJ719" s="42"/>
      <c r="IK719" s="42"/>
      <c r="IL719" s="42"/>
      <c r="IM719" s="42"/>
      <c r="IN719" s="42"/>
      <c r="IO719" s="42"/>
      <c r="IP719" s="42"/>
      <c r="IQ719" s="42"/>
      <c r="IR719" s="42"/>
      <c r="IS719" s="42"/>
      <c r="IT719" s="42"/>
    </row>
    <row r="720" spans="1:254" s="27" customFormat="1" x14ac:dyDescent="0.2">
      <c r="A720" s="22" t="s">
        <v>11</v>
      </c>
      <c r="B720" s="45">
        <v>0.08</v>
      </c>
      <c r="C720" s="79">
        <f t="shared" si="22"/>
        <v>-0.40175387825998776</v>
      </c>
      <c r="D720" s="80">
        <f t="shared" si="23"/>
        <v>9.6085480939337629</v>
      </c>
      <c r="E720" s="104">
        <v>-10.7903690495785</v>
      </c>
      <c r="F720" s="104">
        <v>0.93220679041891497</v>
      </c>
      <c r="G720" s="104">
        <v>-1.4020859878517999</v>
      </c>
      <c r="H720" s="104">
        <v>-4.4462837792796899</v>
      </c>
      <c r="I720" s="104">
        <v>-5.6826181949552401</v>
      </c>
      <c r="J720" s="104">
        <v>-2.043222881338</v>
      </c>
      <c r="K720" s="104">
        <v>-0.21496013569547401</v>
      </c>
      <c r="L720" s="104">
        <v>-8.1319780386124307</v>
      </c>
      <c r="M720" s="104">
        <v>1.35016769603246</v>
      </c>
      <c r="N720" s="104">
        <v>-5.9317169189453098</v>
      </c>
      <c r="O720" s="104">
        <v>-2.1739266494886</v>
      </c>
      <c r="P720" s="104">
        <v>-11.368616808518</v>
      </c>
      <c r="Q720" s="104">
        <v>-10.0870785118502</v>
      </c>
      <c r="R720" s="104">
        <v>-2.7082954772024999</v>
      </c>
      <c r="S720" s="104">
        <v>7.05068248721249</v>
      </c>
      <c r="T720" s="104">
        <v>6.0078652016912004</v>
      </c>
      <c r="U720" s="104">
        <v>2.1996921179037598</v>
      </c>
      <c r="V720" s="104">
        <v>4.5688489619296604</v>
      </c>
      <c r="W720" s="104">
        <v>4.4921538603020803</v>
      </c>
      <c r="X720" s="104">
        <v>-3.2895771095080502</v>
      </c>
      <c r="Y720" s="104">
        <v>14.4867149124333</v>
      </c>
      <c r="Z720" s="104">
        <v>7.9055326934252097</v>
      </c>
      <c r="AA720" s="104">
        <v>9.2530018492834607</v>
      </c>
      <c r="AB720" s="104">
        <v>10.3878180789153</v>
      </c>
      <c r="AC720" s="104">
        <v>-7.4625268036944403</v>
      </c>
      <c r="AD720" s="104">
        <v>-11.6009251515645</v>
      </c>
      <c r="AE720" s="104">
        <v>-8.8776709016779503</v>
      </c>
      <c r="AF720" s="104">
        <v>-0.80368615904434104</v>
      </c>
      <c r="AG720" s="104">
        <v>-3.70837107110661</v>
      </c>
      <c r="AH720" s="104">
        <v>32.639679382590003</v>
      </c>
      <c r="AI720" s="104">
        <v>-1.0866553121179801</v>
      </c>
      <c r="AJ720" s="104">
        <v>2.2326188955889301</v>
      </c>
      <c r="AK720" s="104">
        <v>11.3238189802919</v>
      </c>
      <c r="AL720" s="104">
        <v>0.730864641924725</v>
      </c>
      <c r="AM720" s="104">
        <v>-4.1348713469879499</v>
      </c>
      <c r="AN720" s="104">
        <v>8.3709680230288601</v>
      </c>
      <c r="AO720" s="104">
        <v>-10.629935089520201</v>
      </c>
      <c r="AP720" s="104">
        <v>2.8990632032317198</v>
      </c>
      <c r="AQ720" s="104">
        <v>-14.059779785300799</v>
      </c>
      <c r="AR720" s="104">
        <v>-6.6493303773149304</v>
      </c>
      <c r="AS720" s="104">
        <v>0.91308958452747602</v>
      </c>
      <c r="AT720" s="104">
        <v>-0.81402864680436904</v>
      </c>
      <c r="AU720" s="104">
        <v>1.9448716247348401</v>
      </c>
      <c r="AV720" s="104">
        <v>5.6908489667990896</v>
      </c>
      <c r="AW720" s="104">
        <v>6.6019794869942796</v>
      </c>
      <c r="AX720" s="104">
        <v>-0.365639031085778</v>
      </c>
      <c r="AY720" s="104">
        <v>2.6864513870481499</v>
      </c>
      <c r="AZ720" s="104">
        <v>5.3324176129929199</v>
      </c>
      <c r="BA720" s="104">
        <v>8.1910225346157102</v>
      </c>
      <c r="BB720" s="104">
        <v>-10.114228092026799</v>
      </c>
      <c r="BC720" s="104">
        <v>9.0661582946777308</v>
      </c>
      <c r="BD720" s="104">
        <v>15.168439793234899</v>
      </c>
      <c r="BE720" s="104">
        <v>1.71156926752891</v>
      </c>
      <c r="BF720" s="104">
        <v>8.5752848372875405</v>
      </c>
      <c r="BG720" s="104">
        <v>6.3122713369028798</v>
      </c>
      <c r="BH720" s="104">
        <v>-14.1752783596268</v>
      </c>
      <c r="BI720" s="104">
        <v>1.1901107192196301</v>
      </c>
      <c r="BJ720" s="104">
        <v>-6.79493855211651</v>
      </c>
      <c r="BK720" s="104">
        <v>4.62963846200378</v>
      </c>
      <c r="BL720" s="104">
        <v>0.98823969832458503</v>
      </c>
      <c r="BM720" s="104">
        <v>17.957206726074201</v>
      </c>
      <c r="BN720" s="104">
        <v>2.7126818191889202</v>
      </c>
      <c r="BO720" s="104">
        <v>-5.9252868347851004</v>
      </c>
      <c r="BP720" s="104">
        <v>3.4690042658350801</v>
      </c>
      <c r="BQ720" s="104">
        <v>-19.682537507663099</v>
      </c>
      <c r="BR720" s="104">
        <v>-19.000576723180998</v>
      </c>
      <c r="BS720" s="104">
        <v>5.7782335183272604</v>
      </c>
      <c r="BT720" s="104">
        <v>6.1477483079285697</v>
      </c>
      <c r="BU720" s="104">
        <v>14.918369840500301</v>
      </c>
      <c r="BV720" s="104">
        <v>-0.14188421120349601</v>
      </c>
      <c r="BW720" s="104">
        <v>-8.7055058429800507</v>
      </c>
      <c r="BX720" s="104">
        <v>3.5170506829291002</v>
      </c>
      <c r="BY720" s="104">
        <v>-11.3870886278221</v>
      </c>
      <c r="BZ720" s="104">
        <v>-9.7741547488378995</v>
      </c>
      <c r="CA720" s="104">
        <v>2.81074806289153</v>
      </c>
      <c r="CB720" s="104">
        <v>4.3595055567732501</v>
      </c>
      <c r="CC720" s="104">
        <v>-5.0441825453846798</v>
      </c>
      <c r="CD720" s="104">
        <v>-4.1075241354375898</v>
      </c>
      <c r="CE720" s="104">
        <v>-0.188078804245286</v>
      </c>
      <c r="CF720" s="104">
        <v>-5.2761682552214397</v>
      </c>
      <c r="CG720" s="104">
        <v>-20.9298486630403</v>
      </c>
      <c r="CH720" s="104">
        <v>-12.8129704518318</v>
      </c>
      <c r="CI720" s="104">
        <v>-2.7749274591774098</v>
      </c>
      <c r="CJ720" s="104">
        <v>0.55390320262751502</v>
      </c>
      <c r="CK720" s="104">
        <v>-6.0346365512218201</v>
      </c>
      <c r="CL720" s="104">
        <v>-11.2222691914567</v>
      </c>
      <c r="CM720" s="104">
        <v>-8.2517005308787201</v>
      </c>
      <c r="CN720" s="104">
        <v>-34.523181222031802</v>
      </c>
      <c r="CO720" s="104">
        <v>-1.7466234660761399</v>
      </c>
      <c r="CP720" s="104">
        <v>-2.7354289552010198</v>
      </c>
      <c r="CQ720" s="104">
        <v>11.729299842715699</v>
      </c>
      <c r="CR720" s="104">
        <v>7.7261758308896296</v>
      </c>
      <c r="CS720" s="104">
        <v>21.404051870829601</v>
      </c>
      <c r="CT720" s="104">
        <v>5.0502839530298802</v>
      </c>
      <c r="CU720" s="104">
        <v>6.4774993373493999</v>
      </c>
      <c r="CV720" s="104">
        <v>6.2564686073602003</v>
      </c>
      <c r="CW720" s="104">
        <v>-0.76414543200691398</v>
      </c>
      <c r="CX720" s="104">
        <v>-10.432852217473</v>
      </c>
      <c r="CY720" s="104">
        <v>14.0709341638373</v>
      </c>
      <c r="CZ720" s="104">
        <v>12.807019233703601</v>
      </c>
      <c r="DA720" s="104">
        <v>3.5791109369429002</v>
      </c>
      <c r="DB720" s="104">
        <v>-4.2001347056224798</v>
      </c>
      <c r="DC720" s="104">
        <v>-21.025659171568201</v>
      </c>
      <c r="DD720" s="104">
        <v>4.2891830806265396</v>
      </c>
      <c r="DE720" s="104">
        <v>5.8327803088235104</v>
      </c>
      <c r="DF720" s="104">
        <v>12.9295016669119</v>
      </c>
      <c r="DG720" s="104">
        <v>6.84404273712435</v>
      </c>
      <c r="DH720" s="104">
        <v>-0.55259453151637405</v>
      </c>
      <c r="DI720" s="104">
        <v>-1.7022427329779199</v>
      </c>
      <c r="DJ720" s="104">
        <v>2.9353625309709899</v>
      </c>
      <c r="DK720" s="104">
        <v>17.111204740471699</v>
      </c>
      <c r="DL720" s="104">
        <v>13.091618362588299</v>
      </c>
      <c r="DM720" s="104">
        <v>1.1596448639839001</v>
      </c>
      <c r="DN720" s="104">
        <v>1.55398482395253</v>
      </c>
      <c r="DO720" s="104">
        <v>-2.4161194126933601</v>
      </c>
      <c r="DP720" s="104">
        <v>14.4412981176458</v>
      </c>
      <c r="DQ720" s="104">
        <v>3.1450359128845702</v>
      </c>
      <c r="DR720" s="104">
        <v>-8.8286540092981802</v>
      </c>
      <c r="DS720" s="104">
        <v>-8.96967625681296</v>
      </c>
      <c r="DT720" s="104">
        <v>9.29369144671759</v>
      </c>
      <c r="DU720" s="104">
        <v>-18.691972335179202</v>
      </c>
      <c r="DV720" s="104">
        <v>-16.103386020836201</v>
      </c>
      <c r="DW720" s="104">
        <v>-5.7693881340681896</v>
      </c>
      <c r="DX720" s="104">
        <v>-5.89305541384336</v>
      </c>
      <c r="DY720" s="104">
        <v>2.9743823869398298</v>
      </c>
      <c r="DZ720" s="104">
        <v>2.8916716149434798</v>
      </c>
      <c r="EA720" s="104">
        <v>-2.4565388609673402</v>
      </c>
      <c r="EB720" s="104">
        <v>-5.7525341595378201</v>
      </c>
      <c r="EC720" s="104">
        <v>-10.472135132649701</v>
      </c>
      <c r="ED720" s="104">
        <v>1.6888928397598699</v>
      </c>
      <c r="EE720" s="104">
        <v>12.651166441865</v>
      </c>
      <c r="EF720" s="104">
        <v>-1.65986897973879</v>
      </c>
      <c r="EG720" s="104">
        <v>-3.9028082265667101</v>
      </c>
      <c r="EH720" s="104">
        <v>-0.56294212954385703</v>
      </c>
      <c r="EI720" s="104">
        <v>-10.241904345340201</v>
      </c>
      <c r="EJ720" s="104">
        <v>1.4396238981046701</v>
      </c>
      <c r="EK720" s="104">
        <v>-3.27446454529621</v>
      </c>
      <c r="EL720" s="104">
        <v>18.332294126117901</v>
      </c>
      <c r="EM720" s="104">
        <v>-1.1130326009012199</v>
      </c>
      <c r="EN720" s="104">
        <v>-3.8212872690118602</v>
      </c>
      <c r="EO720" s="104">
        <v>-5.4093756810543896</v>
      </c>
      <c r="EP720" s="104">
        <v>-10.686051506815501</v>
      </c>
      <c r="EQ720" s="104">
        <v>1.03942822279341</v>
      </c>
      <c r="ER720" s="104">
        <v>-0.730352233201644</v>
      </c>
      <c r="ES720" s="104">
        <v>17.130053777000199</v>
      </c>
      <c r="ET720" s="104">
        <v>16.499843460705801</v>
      </c>
      <c r="EU720" s="104">
        <v>-14.3287604330395</v>
      </c>
      <c r="EV720" s="104">
        <v>-17.417984555179999</v>
      </c>
      <c r="EW720" s="104">
        <v>5.0756255470869904</v>
      </c>
      <c r="EX720" s="104">
        <v>10.7858719755257</v>
      </c>
      <c r="EY720" s="104">
        <v>7.3343755945686704</v>
      </c>
      <c r="EZ720" s="104">
        <v>8.5758528723190306</v>
      </c>
      <c r="FA720" s="104">
        <v>-11.6933003735985</v>
      </c>
      <c r="FB720" s="104">
        <v>11.8321072545533</v>
      </c>
      <c r="FC720" s="104">
        <v>-4.2495519312838601</v>
      </c>
      <c r="FD720" s="104">
        <v>-16.5077958492137</v>
      </c>
      <c r="FE720" s="104">
        <v>-16.277360633400001</v>
      </c>
      <c r="FF720" s="104">
        <v>-10.2176304948637</v>
      </c>
      <c r="FG720" s="104">
        <v>5.2164048577068796</v>
      </c>
      <c r="FH720" s="104">
        <v>4.8604842876760204</v>
      </c>
      <c r="FI720" s="104">
        <v>-16.951526824599799</v>
      </c>
      <c r="FJ720" s="104">
        <v>-1.4251145770643801</v>
      </c>
      <c r="FK720" s="104">
        <v>-6.1039998221894596</v>
      </c>
      <c r="FL720" s="104">
        <v>5.7094364166259801</v>
      </c>
      <c r="FM720" s="104">
        <v>-0.80772070289179598</v>
      </c>
      <c r="FN720" s="104">
        <v>-9.2883039086452808</v>
      </c>
      <c r="FO720" s="42"/>
      <c r="FP720" s="42"/>
      <c r="FQ720" s="42"/>
      <c r="FR720" s="42"/>
      <c r="FS720" s="42"/>
      <c r="FT720" s="42"/>
      <c r="FU720" s="42"/>
      <c r="FV720" s="42"/>
      <c r="FW720" s="42"/>
      <c r="FX720" s="42"/>
      <c r="FY720" s="42"/>
      <c r="FZ720" s="42"/>
      <c r="GA720" s="42"/>
      <c r="GB720" s="42"/>
      <c r="GC720" s="42"/>
      <c r="GD720" s="42"/>
      <c r="GE720" s="42"/>
      <c r="GF720" s="42"/>
      <c r="GG720" s="42"/>
      <c r="GH720" s="42"/>
      <c r="GI720" s="42"/>
      <c r="GJ720" s="42"/>
      <c r="GK720" s="42"/>
      <c r="GL720" s="42"/>
      <c r="GM720" s="42"/>
      <c r="GN720" s="42"/>
      <c r="GO720" s="42"/>
      <c r="GP720" s="42"/>
      <c r="GQ720" s="42"/>
      <c r="GR720" s="42"/>
      <c r="GS720" s="42"/>
      <c r="GT720" s="42"/>
      <c r="GU720" s="42"/>
      <c r="GV720" s="42"/>
      <c r="GW720" s="42"/>
      <c r="GX720" s="42"/>
      <c r="GY720" s="42"/>
      <c r="GZ720" s="42"/>
      <c r="HA720" s="42"/>
      <c r="HB720" s="42"/>
      <c r="HC720" s="42"/>
      <c r="HD720" s="42"/>
      <c r="HE720" s="42"/>
      <c r="HF720" s="42"/>
      <c r="HG720" s="42"/>
      <c r="HH720" s="42"/>
      <c r="HI720" s="42"/>
      <c r="HJ720" s="42"/>
      <c r="HK720" s="42"/>
      <c r="HL720" s="42"/>
      <c r="HM720" s="42"/>
      <c r="HN720" s="42"/>
      <c r="HO720" s="42"/>
      <c r="HP720" s="42"/>
      <c r="HQ720" s="42"/>
      <c r="HR720" s="42"/>
      <c r="HS720" s="42"/>
      <c r="HT720" s="42"/>
      <c r="HU720" s="42"/>
      <c r="HV720" s="42"/>
      <c r="HW720" s="42"/>
      <c r="HX720" s="42"/>
      <c r="HY720" s="42"/>
      <c r="HZ720" s="42"/>
      <c r="IA720" s="42"/>
      <c r="IB720" s="42"/>
      <c r="IC720" s="42"/>
      <c r="ID720" s="42"/>
      <c r="IE720" s="42"/>
      <c r="IF720" s="42"/>
      <c r="IG720" s="42"/>
      <c r="IH720" s="42"/>
      <c r="II720" s="42"/>
      <c r="IJ720" s="42"/>
      <c r="IK720" s="42"/>
      <c r="IL720" s="42"/>
      <c r="IM720" s="42"/>
      <c r="IN720" s="42"/>
      <c r="IO720" s="42"/>
      <c r="IP720" s="42"/>
      <c r="IQ720" s="42"/>
      <c r="IR720" s="42"/>
      <c r="IS720" s="42"/>
      <c r="IT720" s="42"/>
    </row>
    <row r="721" spans="1:254" s="27" customFormat="1" x14ac:dyDescent="0.2">
      <c r="A721" s="22" t="s">
        <v>11</v>
      </c>
      <c r="B721" s="45">
        <v>0.1</v>
      </c>
      <c r="C721" s="79">
        <f t="shared" si="22"/>
        <v>0.32724198829843015</v>
      </c>
      <c r="D721" s="80">
        <f t="shared" si="23"/>
        <v>9.8294757518475073</v>
      </c>
      <c r="E721" s="104">
        <v>-9.6625146073384993</v>
      </c>
      <c r="F721" s="104">
        <v>1.64216049887306</v>
      </c>
      <c r="G721" s="104">
        <v>-0.32715658254080199</v>
      </c>
      <c r="H721" s="104">
        <v>-3.5056095746181799</v>
      </c>
      <c r="I721" s="104">
        <v>-3.89174151420593</v>
      </c>
      <c r="J721" s="104">
        <v>-1.6637779956629699</v>
      </c>
      <c r="K721" s="104">
        <v>-0.49290208330603102</v>
      </c>
      <c r="L721" s="104">
        <v>-5.7477159880660702</v>
      </c>
      <c r="M721" s="104">
        <v>1.47412357146091</v>
      </c>
      <c r="N721" s="104">
        <v>-4.2844859877400001</v>
      </c>
      <c r="O721" s="104">
        <v>-0.62915221619103601</v>
      </c>
      <c r="P721" s="104">
        <v>-10.706233119158099</v>
      </c>
      <c r="Q721" s="104">
        <v>-10.012647711617699</v>
      </c>
      <c r="R721" s="104">
        <v>-2.2266503612845199</v>
      </c>
      <c r="S721" s="104">
        <v>9.1691690931174303</v>
      </c>
      <c r="T721" s="104">
        <v>7.0681151363004799</v>
      </c>
      <c r="U721" s="104">
        <v>3.10095162003415</v>
      </c>
      <c r="V721" s="104">
        <v>6.5834609021641803</v>
      </c>
      <c r="W721" s="104">
        <v>4.0764600856242499</v>
      </c>
      <c r="X721" s="104">
        <v>-3.66920252769726</v>
      </c>
      <c r="Y721" s="104">
        <v>15.7518775384066</v>
      </c>
      <c r="Z721" s="104">
        <v>9.2171112006033002</v>
      </c>
      <c r="AA721" s="104">
        <v>12.0487282452805</v>
      </c>
      <c r="AB721" s="104">
        <v>12.359864809885501</v>
      </c>
      <c r="AC721" s="104">
        <v>-7.2208791141870403</v>
      </c>
      <c r="AD721" s="104">
        <v>-11.473004784551501</v>
      </c>
      <c r="AE721" s="104">
        <v>-7.0370473329179504</v>
      </c>
      <c r="AF721" s="104">
        <v>-0.84006685140400505</v>
      </c>
      <c r="AG721" s="104">
        <v>-2.7979589002940699</v>
      </c>
      <c r="AH721" s="104">
        <v>32.185184478759801</v>
      </c>
      <c r="AI721" s="104">
        <v>-1.1103802215987599</v>
      </c>
      <c r="AJ721" s="104">
        <v>2.84056150187065</v>
      </c>
      <c r="AK721" s="104">
        <v>15.5448500714062</v>
      </c>
      <c r="AL721" s="104">
        <v>2.8463316334641302</v>
      </c>
      <c r="AM721" s="104">
        <v>-2.4733530546163398</v>
      </c>
      <c r="AN721" s="104">
        <v>10.006429718275299</v>
      </c>
      <c r="AO721" s="104">
        <v>-10.445337228584201</v>
      </c>
      <c r="AP721" s="104">
        <v>5.2063789809158001</v>
      </c>
      <c r="AQ721" s="104">
        <v>-13.9893306841293</v>
      </c>
      <c r="AR721" s="104">
        <v>-5.9259450049474696</v>
      </c>
      <c r="AS721" s="104">
        <v>1.82029068148052</v>
      </c>
      <c r="AT721" s="104">
        <v>-0.162730116820409</v>
      </c>
      <c r="AU721" s="104">
        <v>2.95632076599468</v>
      </c>
      <c r="AV721" s="104">
        <v>7.4143705275596803</v>
      </c>
      <c r="AW721" s="104">
        <v>8.4514369964599592</v>
      </c>
      <c r="AX721" s="104">
        <v>-0.47770026326179499</v>
      </c>
      <c r="AY721" s="104">
        <v>2.62525268017224</v>
      </c>
      <c r="AZ721" s="104">
        <v>6.8931401899848996</v>
      </c>
      <c r="BA721" s="104">
        <v>9.4707718489093207</v>
      </c>
      <c r="BB721" s="104">
        <v>-8.2846842361230699</v>
      </c>
      <c r="BC721" s="104">
        <v>9.7174813866751002</v>
      </c>
      <c r="BD721" s="104">
        <v>16.740048011242099</v>
      </c>
      <c r="BE721" s="104">
        <v>2.0159527999279798</v>
      </c>
      <c r="BF721" s="104">
        <v>9.9264265242951097</v>
      </c>
      <c r="BG721" s="104">
        <v>6.8175988572819799</v>
      </c>
      <c r="BH721" s="104">
        <v>-13.2725374427941</v>
      </c>
      <c r="BI721" s="104">
        <v>1.45500504200664</v>
      </c>
      <c r="BJ721" s="104">
        <v>-5.8090532623642703</v>
      </c>
      <c r="BK721" s="104">
        <v>6.0286649810309099</v>
      </c>
      <c r="BL721" s="104">
        <v>0.54263638950105797</v>
      </c>
      <c r="BM721" s="104">
        <v>19.031355516124499</v>
      </c>
      <c r="BN721" s="104">
        <v>3.3359591073132702</v>
      </c>
      <c r="BO721" s="104">
        <v>-5.5637335972376798</v>
      </c>
      <c r="BP721" s="104">
        <v>4.1999373719087298</v>
      </c>
      <c r="BQ721" s="104">
        <v>-20.189929191517098</v>
      </c>
      <c r="BR721" s="104">
        <v>-20.3565243599454</v>
      </c>
      <c r="BS721" s="104">
        <v>7.3798503239809197</v>
      </c>
      <c r="BT721" s="104">
        <v>6.7675026991342904</v>
      </c>
      <c r="BU721" s="104">
        <v>16.784048584430199</v>
      </c>
      <c r="BV721" s="104">
        <v>1.16487441372005</v>
      </c>
      <c r="BW721" s="104">
        <v>-8.8415293002762994</v>
      </c>
      <c r="BX721" s="104">
        <v>4.7718465292174903</v>
      </c>
      <c r="BY721" s="104">
        <v>-9.7422914505004901</v>
      </c>
      <c r="BZ721" s="104">
        <v>-8.5577241177380596</v>
      </c>
      <c r="CA721" s="104">
        <v>5.4811439282266896</v>
      </c>
      <c r="CB721" s="104">
        <v>5.7060718460262896</v>
      </c>
      <c r="CC721" s="104">
        <v>-4.0261823272209698</v>
      </c>
      <c r="CD721" s="104">
        <v>-0.261168427542182</v>
      </c>
      <c r="CE721" s="104">
        <v>0.44586951423227</v>
      </c>
      <c r="CF721" s="104">
        <v>-5.1606774330139196</v>
      </c>
      <c r="CG721" s="104">
        <v>-21.883158347737499</v>
      </c>
      <c r="CH721" s="104">
        <v>-12.3342662152131</v>
      </c>
      <c r="CI721" s="104">
        <v>-3.0316777334061298</v>
      </c>
      <c r="CJ721" s="104">
        <v>-0.34599971806942298</v>
      </c>
      <c r="CK721" s="104">
        <v>-6.3401160732875699</v>
      </c>
      <c r="CL721" s="104">
        <v>-11.127399444580099</v>
      </c>
      <c r="CM721" s="104">
        <v>-8.3014126269972905</v>
      </c>
      <c r="CN721" s="104">
        <v>-34.244417108061398</v>
      </c>
      <c r="CO721" s="104">
        <v>-2.6157585933854399</v>
      </c>
      <c r="CP721" s="104">
        <v>-2.57561994599698</v>
      </c>
      <c r="CQ721" s="104">
        <v>11.858044857191601</v>
      </c>
      <c r="CR721" s="104">
        <v>6.86848861335372</v>
      </c>
      <c r="CS721" s="104">
        <v>21.680736359932201</v>
      </c>
      <c r="CT721" s="104">
        <v>6.5626578330993697</v>
      </c>
      <c r="CU721" s="104">
        <v>6.93918517275642</v>
      </c>
      <c r="CV721" s="104">
        <v>7.1749473800034602</v>
      </c>
      <c r="CW721" s="104">
        <v>-0.87569189165958605</v>
      </c>
      <c r="CX721" s="104">
        <v>-9.4465820442208202</v>
      </c>
      <c r="CY721" s="104">
        <v>13.2354524594687</v>
      </c>
      <c r="CZ721" s="104">
        <v>12.9272606056926</v>
      </c>
      <c r="DA721" s="104">
        <v>4.8936872288042697</v>
      </c>
      <c r="DB721" s="104">
        <v>-4.9874158220958096</v>
      </c>
      <c r="DC721" s="104">
        <v>-19.287175166818901</v>
      </c>
      <c r="DD721" s="104">
        <v>3.58583760261536</v>
      </c>
      <c r="DE721" s="104">
        <v>7.1719807488617002</v>
      </c>
      <c r="DF721" s="104">
        <v>14.053107239768201</v>
      </c>
      <c r="DG721" s="104">
        <v>7.9505910873413104</v>
      </c>
      <c r="DH721" s="104">
        <v>1.4910233175687999</v>
      </c>
      <c r="DI721" s="104">
        <v>0.88129731843391401</v>
      </c>
      <c r="DJ721" s="104">
        <v>5.1221249545826204</v>
      </c>
      <c r="DK721" s="104">
        <v>16.2503731923297</v>
      </c>
      <c r="DL721" s="104">
        <v>14.084718213475499</v>
      </c>
      <c r="DM721" s="104">
        <v>2.3240199387715101</v>
      </c>
      <c r="DN721" s="104">
        <v>0.13819058641426901</v>
      </c>
      <c r="DO721" s="104">
        <v>-1.98310190088716</v>
      </c>
      <c r="DP721" s="104">
        <v>13.699939567290601</v>
      </c>
      <c r="DQ721" s="104">
        <v>4.8957838045752302</v>
      </c>
      <c r="DR721" s="104">
        <v>-5.1681389350796803</v>
      </c>
      <c r="DS721" s="104">
        <v>-10.5221841125138</v>
      </c>
      <c r="DT721" s="104">
        <v>6.9138833704703098</v>
      </c>
      <c r="DU721" s="104">
        <v>-16.445454371595702</v>
      </c>
      <c r="DV721" s="104">
        <v>-17.653649577639801</v>
      </c>
      <c r="DW721" s="104">
        <v>-5.7392893828784297</v>
      </c>
      <c r="DX721" s="104">
        <v>-5.7170744424497197</v>
      </c>
      <c r="DY721" s="104">
        <v>4.9706168422205499</v>
      </c>
      <c r="DZ721" s="104">
        <v>4.1166032721824397</v>
      </c>
      <c r="EA721" s="104">
        <v>-7.3845153731965305E-2</v>
      </c>
      <c r="EB721" s="104">
        <v>-6.3449241296149701</v>
      </c>
      <c r="EC721" s="104">
        <v>-11.0748099418789</v>
      </c>
      <c r="ED721" s="104">
        <v>2.1588366923294702</v>
      </c>
      <c r="EE721" s="104">
        <v>12.3660781644755</v>
      </c>
      <c r="EF721" s="104">
        <v>-2.1693788295010301</v>
      </c>
      <c r="EG721" s="104">
        <v>-2.8483751243597402</v>
      </c>
      <c r="EH721" s="104">
        <v>0.542035627814207</v>
      </c>
      <c r="EI721" s="104">
        <v>-10.086975227406599</v>
      </c>
      <c r="EJ721" s="104">
        <v>1.55653050891762</v>
      </c>
      <c r="EK721" s="104">
        <v>-0.426013144120999</v>
      </c>
      <c r="EL721" s="104">
        <v>19.380437007814301</v>
      </c>
      <c r="EM721" s="104">
        <v>-1.57938917339921</v>
      </c>
      <c r="EN721" s="104">
        <v>-5.6370969906192903</v>
      </c>
      <c r="EO721" s="104">
        <v>-6.4527630805969203</v>
      </c>
      <c r="EP721" s="104">
        <v>-9.5095262527465803</v>
      </c>
      <c r="EQ721" s="104">
        <v>2.7608000185788799</v>
      </c>
      <c r="ER721" s="104">
        <v>-3.4968447621973202E-2</v>
      </c>
      <c r="ES721" s="104">
        <v>16.223048025499502</v>
      </c>
      <c r="ET721" s="104">
        <v>17.216970208411599</v>
      </c>
      <c r="EU721" s="104">
        <v>-13.5370382308963</v>
      </c>
      <c r="EV721" s="104">
        <v>-17.695287019191699</v>
      </c>
      <c r="EW721" s="104">
        <v>6.46860276054732</v>
      </c>
      <c r="EX721" s="104">
        <v>14.1289088135666</v>
      </c>
      <c r="EY721" s="104">
        <v>8.7684559315842101</v>
      </c>
      <c r="EZ721" s="104">
        <v>8.9670198146209597</v>
      </c>
      <c r="FA721" s="104">
        <v>-11.0550478006158</v>
      </c>
      <c r="FB721" s="104">
        <v>15.2488924096484</v>
      </c>
      <c r="FC721" s="104">
        <v>-1.05834026362351</v>
      </c>
      <c r="FD721" s="104">
        <v>-17.449165591849901</v>
      </c>
      <c r="FE721" s="104">
        <v>-15.4220652805342</v>
      </c>
      <c r="FF721" s="104">
        <v>-8.9967166393591302</v>
      </c>
      <c r="FG721" s="104">
        <v>8.0984053164695808</v>
      </c>
      <c r="FH721" s="104">
        <v>2.9891090815712098</v>
      </c>
      <c r="FI721" s="104">
        <v>-16.168115975158901</v>
      </c>
      <c r="FJ721" s="104">
        <v>-2.3704477924909302</v>
      </c>
      <c r="FK721" s="104">
        <v>-6.4521610034268999</v>
      </c>
      <c r="FL721" s="104">
        <v>6.7162566184997603</v>
      </c>
      <c r="FM721" s="104">
        <v>-0.20047090217785299</v>
      </c>
      <c r="FN721" s="104">
        <v>-10.0163206907821</v>
      </c>
      <c r="FO721" s="42"/>
      <c r="FP721" s="42"/>
      <c r="FQ721" s="42"/>
      <c r="FR721" s="42"/>
      <c r="FS721" s="42"/>
      <c r="FT721" s="42"/>
      <c r="FU721" s="42"/>
      <c r="FV721" s="42"/>
      <c r="FW721" s="42"/>
      <c r="FX721" s="42"/>
      <c r="FY721" s="42"/>
      <c r="FZ721" s="42"/>
      <c r="GA721" s="42"/>
      <c r="GB721" s="42"/>
      <c r="GC721" s="42"/>
      <c r="GD721" s="42"/>
      <c r="GE721" s="42"/>
      <c r="GF721" s="42"/>
      <c r="GG721" s="42"/>
      <c r="GH721" s="42"/>
      <c r="GI721" s="42"/>
      <c r="GJ721" s="42"/>
      <c r="GK721" s="42"/>
      <c r="GL721" s="42"/>
      <c r="GM721" s="42"/>
      <c r="GN721" s="42"/>
      <c r="GO721" s="42"/>
      <c r="GP721" s="42"/>
      <c r="GQ721" s="42"/>
      <c r="GR721" s="42"/>
      <c r="GS721" s="42"/>
      <c r="GT721" s="42"/>
      <c r="GU721" s="42"/>
      <c r="GV721" s="42"/>
      <c r="GW721" s="42"/>
      <c r="GX721" s="42"/>
      <c r="GY721" s="42"/>
      <c r="GZ721" s="42"/>
      <c r="HA721" s="42"/>
      <c r="HB721" s="42"/>
      <c r="HC721" s="42"/>
      <c r="HD721" s="42"/>
      <c r="HE721" s="42"/>
      <c r="HF721" s="42"/>
      <c r="HG721" s="42"/>
      <c r="HH721" s="42"/>
      <c r="HI721" s="42"/>
      <c r="HJ721" s="42"/>
      <c r="HK721" s="42"/>
      <c r="HL721" s="42"/>
      <c r="HM721" s="42"/>
      <c r="HN721" s="42"/>
      <c r="HO721" s="42"/>
      <c r="HP721" s="42"/>
      <c r="HQ721" s="42"/>
      <c r="HR721" s="42"/>
      <c r="HS721" s="42"/>
      <c r="HT721" s="42"/>
      <c r="HU721" s="42"/>
      <c r="HV721" s="42"/>
      <c r="HW721" s="42"/>
      <c r="HX721" s="42"/>
      <c r="HY721" s="42"/>
      <c r="HZ721" s="42"/>
      <c r="IA721" s="42"/>
      <c r="IB721" s="42"/>
      <c r="IC721" s="42"/>
      <c r="ID721" s="42"/>
      <c r="IE721" s="42"/>
      <c r="IF721" s="42"/>
      <c r="IG721" s="42"/>
      <c r="IH721" s="42"/>
      <c r="II721" s="42"/>
      <c r="IJ721" s="42"/>
      <c r="IK721" s="42"/>
      <c r="IL721" s="42"/>
      <c r="IM721" s="42"/>
      <c r="IN721" s="42"/>
      <c r="IO721" s="42"/>
      <c r="IP721" s="42"/>
      <c r="IQ721" s="42"/>
      <c r="IR721" s="42"/>
      <c r="IS721" s="42"/>
      <c r="IT721" s="42"/>
    </row>
    <row r="722" spans="1:254" s="27" customFormat="1" x14ac:dyDescent="0.2">
      <c r="A722" s="22" t="s">
        <v>11</v>
      </c>
      <c r="B722" s="45">
        <v>0.12</v>
      </c>
      <c r="C722" s="79">
        <f t="shared" si="22"/>
        <v>0.20223957432331255</v>
      </c>
      <c r="D722" s="80">
        <f t="shared" si="23"/>
        <v>9.9170448951417001</v>
      </c>
      <c r="E722" s="104">
        <v>-8.8074550627302006</v>
      </c>
      <c r="F722" s="104">
        <v>1.89568042787633</v>
      </c>
      <c r="G722" s="104">
        <v>2.58264158574283E-2</v>
      </c>
      <c r="H722" s="104">
        <v>-3.1244691272648799</v>
      </c>
      <c r="I722" s="104">
        <v>-3.4467854555997501</v>
      </c>
      <c r="J722" s="104">
        <v>-1.91038829974434</v>
      </c>
      <c r="K722" s="104">
        <v>-1.7965630923840601</v>
      </c>
      <c r="L722" s="104">
        <v>-5.2877404617749901</v>
      </c>
      <c r="M722" s="104">
        <v>2.3796871841631302</v>
      </c>
      <c r="N722" s="104">
        <v>-3.5238523483276398</v>
      </c>
      <c r="O722" s="104">
        <v>-1.0012355210555</v>
      </c>
      <c r="P722" s="104">
        <v>-10.105699100967</v>
      </c>
      <c r="Q722" s="104">
        <v>-10.3811892818359</v>
      </c>
      <c r="R722" s="104">
        <v>-2.91429687178241</v>
      </c>
      <c r="S722" s="104">
        <v>7.6294301763896302</v>
      </c>
      <c r="T722" s="104">
        <v>5.7645655082894001</v>
      </c>
      <c r="U722" s="104">
        <v>2.99726396467491</v>
      </c>
      <c r="V722" s="104">
        <v>7.6091861064608102</v>
      </c>
      <c r="W722" s="104">
        <v>2.8606462080555102</v>
      </c>
      <c r="X722" s="104">
        <v>-4.8501756642913501</v>
      </c>
      <c r="Y722" s="104">
        <v>16.3195143015501</v>
      </c>
      <c r="Z722" s="104">
        <v>9.3471992400034605</v>
      </c>
      <c r="AA722" s="104">
        <v>12.427898754361101</v>
      </c>
      <c r="AB722" s="104">
        <v>12.991064630738199</v>
      </c>
      <c r="AC722" s="104">
        <v>-7.1842221118585297</v>
      </c>
      <c r="AD722" s="104">
        <v>-11.485684269863</v>
      </c>
      <c r="AE722" s="104">
        <v>-5.4368657350501399</v>
      </c>
      <c r="AF722" s="104">
        <v>-1.63779837808255</v>
      </c>
      <c r="AG722" s="104">
        <v>-2.01012722050951</v>
      </c>
      <c r="AH722" s="104">
        <v>31.844936040285901</v>
      </c>
      <c r="AI722" s="104">
        <v>-1.3990464879015601</v>
      </c>
      <c r="AJ722" s="104">
        <v>3.1642585283034799</v>
      </c>
      <c r="AK722" s="104">
        <v>17.449144002583299</v>
      </c>
      <c r="AL722" s="104">
        <v>3.2762889664299899</v>
      </c>
      <c r="AM722" s="104">
        <v>-1.6281539089172701</v>
      </c>
      <c r="AN722" s="104">
        <v>8.4109362016946108</v>
      </c>
      <c r="AO722" s="104">
        <v>-10.2829257700635</v>
      </c>
      <c r="AP722" s="104">
        <v>6.2341563889445801</v>
      </c>
      <c r="AQ722" s="104">
        <v>-14.0350535831877</v>
      </c>
      <c r="AR722" s="104">
        <v>-5.39995222650853</v>
      </c>
      <c r="AS722" s="104">
        <v>2.29104715311817</v>
      </c>
      <c r="AT722" s="104">
        <v>-0.53023693702377594</v>
      </c>
      <c r="AU722" s="104">
        <v>3.2785047908959299</v>
      </c>
      <c r="AV722" s="104">
        <v>8.6798422179052004</v>
      </c>
      <c r="AW722" s="104">
        <v>8.5899215007793401</v>
      </c>
      <c r="AX722" s="104">
        <v>-1.5468315255774301</v>
      </c>
      <c r="AY722" s="104">
        <v>1.15322568314653</v>
      </c>
      <c r="AZ722" s="104">
        <v>6.7576262402953597</v>
      </c>
      <c r="BA722" s="104">
        <v>8.9385532786618196</v>
      </c>
      <c r="BB722" s="104">
        <v>-7.0896062782393896</v>
      </c>
      <c r="BC722" s="104">
        <v>8.9504299163818395</v>
      </c>
      <c r="BD722" s="104">
        <v>16.305271114674301</v>
      </c>
      <c r="BE722" s="104">
        <v>2.1956603945036801</v>
      </c>
      <c r="BF722" s="104">
        <v>10.798378175980501</v>
      </c>
      <c r="BG722" s="104">
        <v>5.3790664552074201</v>
      </c>
      <c r="BH722" s="104">
        <v>-12.311200917897899</v>
      </c>
      <c r="BI722" s="104">
        <v>1.70839225584384</v>
      </c>
      <c r="BJ722" s="104">
        <v>-4.9756098571800003</v>
      </c>
      <c r="BK722" s="104">
        <v>7.3936578917088696</v>
      </c>
      <c r="BL722" s="104">
        <v>0.83677164618634503</v>
      </c>
      <c r="BM722" s="104">
        <v>19.737606048583999</v>
      </c>
      <c r="BN722" s="104">
        <v>3.8117759071092201</v>
      </c>
      <c r="BO722" s="104">
        <v>-5.3627172483871304</v>
      </c>
      <c r="BP722" s="104">
        <v>4.5436595692661204</v>
      </c>
      <c r="BQ722" s="104">
        <v>-21.1535058751059</v>
      </c>
      <c r="BR722" s="104">
        <v>-21.326124351674199</v>
      </c>
      <c r="BS722" s="104">
        <v>8.1131889747914201</v>
      </c>
      <c r="BT722" s="104">
        <v>6.4517365217366596</v>
      </c>
      <c r="BU722" s="104">
        <v>17.719741901110901</v>
      </c>
      <c r="BV722" s="104">
        <v>1.9662716649963099</v>
      </c>
      <c r="BW722" s="104">
        <v>-9.4530853729740905</v>
      </c>
      <c r="BX722" s="104">
        <v>5.0677759822016899</v>
      </c>
      <c r="BY722" s="104">
        <v>-8.1031213798935404</v>
      </c>
      <c r="BZ722" s="104">
        <v>-7.7841711891616203</v>
      </c>
      <c r="CA722" s="104">
        <v>7.2523746362189696</v>
      </c>
      <c r="CB722" s="104">
        <v>7.45848074212849</v>
      </c>
      <c r="CC722" s="104">
        <v>-2.15242044017974</v>
      </c>
      <c r="CD722" s="104">
        <v>2.9809494078541601</v>
      </c>
      <c r="CE722" s="104">
        <v>0.64571185410600196</v>
      </c>
      <c r="CF722" s="104">
        <v>-4.6564310866748704</v>
      </c>
      <c r="CG722" s="104">
        <v>-22.566281417413101</v>
      </c>
      <c r="CH722" s="104">
        <v>-12.309345193674799</v>
      </c>
      <c r="CI722" s="104">
        <v>-3.4315768384640699</v>
      </c>
      <c r="CJ722" s="104">
        <v>-0.92267089864955798</v>
      </c>
      <c r="CK722" s="104">
        <v>-7.1602572413468497</v>
      </c>
      <c r="CL722" s="104">
        <v>-11.5685215288705</v>
      </c>
      <c r="CM722" s="104">
        <v>-8.11630028660616</v>
      </c>
      <c r="CN722" s="104">
        <v>-33.464730859373702</v>
      </c>
      <c r="CO722" s="104">
        <v>-2.6689598560149901</v>
      </c>
      <c r="CP722" s="104">
        <v>-2.8111701704303198</v>
      </c>
      <c r="CQ722" s="104">
        <v>11.915529751749499</v>
      </c>
      <c r="CR722" s="104">
        <v>6.4199727206083796</v>
      </c>
      <c r="CS722" s="104">
        <v>20.502028705836601</v>
      </c>
      <c r="CT722" s="104">
        <v>6.9918325377366903</v>
      </c>
      <c r="CU722" s="104">
        <v>7.3299337754028802</v>
      </c>
      <c r="CV722" s="104">
        <v>7.0887204898510801</v>
      </c>
      <c r="CW722" s="104">
        <v>-2.2513366713807601</v>
      </c>
      <c r="CX722" s="104">
        <v>-8.6416250633767895</v>
      </c>
      <c r="CY722" s="104">
        <v>12.145395923863701</v>
      </c>
      <c r="CZ722" s="104">
        <v>12.3509731292725</v>
      </c>
      <c r="DA722" s="104">
        <v>2.14505545727804</v>
      </c>
      <c r="DB722" s="104">
        <v>-7.6123649951784502</v>
      </c>
      <c r="DC722" s="104">
        <v>-20.596750799126202</v>
      </c>
      <c r="DD722" s="104">
        <v>1.39672387834802</v>
      </c>
      <c r="DE722" s="104">
        <v>6.34798370094998</v>
      </c>
      <c r="DF722" s="104">
        <v>13.159112754188699</v>
      </c>
      <c r="DG722" s="104">
        <v>8.0297459891446898</v>
      </c>
      <c r="DH722" s="104">
        <v>2.3008220095133098</v>
      </c>
      <c r="DI722" s="104">
        <v>0.20473493809316501</v>
      </c>
      <c r="DJ722" s="104">
        <v>4.8706309087940101</v>
      </c>
      <c r="DK722" s="104">
        <v>15.2033502189523</v>
      </c>
      <c r="DL722" s="104">
        <v>13.8478800528255</v>
      </c>
      <c r="DM722" s="104">
        <v>1.3307227597268001</v>
      </c>
      <c r="DN722" s="104">
        <v>-1.94080399368066</v>
      </c>
      <c r="DO722" s="104">
        <v>-2.7341583638419902</v>
      </c>
      <c r="DP722" s="104">
        <v>11.8799212340884</v>
      </c>
      <c r="DQ722" s="104">
        <v>5.1954406116591496</v>
      </c>
      <c r="DR722" s="104">
        <v>-4.2887484115567798</v>
      </c>
      <c r="DS722" s="104">
        <v>-12.006110321664799</v>
      </c>
      <c r="DT722" s="104">
        <v>3.9968097562207099</v>
      </c>
      <c r="DU722" s="104">
        <v>-15.9287177390969</v>
      </c>
      <c r="DV722" s="104">
        <v>-19.178216692690199</v>
      </c>
      <c r="DW722" s="104">
        <v>-5.3473063926966802</v>
      </c>
      <c r="DX722" s="104">
        <v>-4.9986194576699399</v>
      </c>
      <c r="DY722" s="104">
        <v>4.85368740959085</v>
      </c>
      <c r="DZ722" s="104">
        <v>2.9732030468369799</v>
      </c>
      <c r="EA722" s="104">
        <v>0.504006961498357</v>
      </c>
      <c r="EB722" s="104">
        <v>-7.0528043625034504</v>
      </c>
      <c r="EC722" s="104">
        <v>-12.0779718720533</v>
      </c>
      <c r="ED722" s="104">
        <v>0.93842820510921499</v>
      </c>
      <c r="EE722" s="104">
        <v>11.5486627152738</v>
      </c>
      <c r="EF722" s="104">
        <v>-3.1309626470320402</v>
      </c>
      <c r="EG722" s="104">
        <v>-2.8213070227967498</v>
      </c>
      <c r="EH722" s="104">
        <v>0.68264366963941403</v>
      </c>
      <c r="EI722" s="104">
        <v>-10.3444685482489</v>
      </c>
      <c r="EJ722" s="104">
        <v>1.25669540891611</v>
      </c>
      <c r="EK722" s="104">
        <v>0.76915901443528101</v>
      </c>
      <c r="EL722" s="104">
        <v>19.4662145030108</v>
      </c>
      <c r="EM722" s="104">
        <v>-3.4291458038851399</v>
      </c>
      <c r="EN722" s="104">
        <v>-7.7991406052396499</v>
      </c>
      <c r="EO722" s="104">
        <v>-7.8052124554915396</v>
      </c>
      <c r="EP722" s="104">
        <v>-10.5621895968463</v>
      </c>
      <c r="EQ722" s="104">
        <v>2.5366710506457801</v>
      </c>
      <c r="ER722" s="104">
        <v>-0.85649053617415805</v>
      </c>
      <c r="ES722" s="104">
        <v>15.290008360135401</v>
      </c>
      <c r="ET722" s="104">
        <v>17.4767305684178</v>
      </c>
      <c r="EU722" s="104">
        <v>-13.278825373917201</v>
      </c>
      <c r="EV722" s="104">
        <v>-18.620834227911299</v>
      </c>
      <c r="EW722" s="104">
        <v>6.9902453319198603</v>
      </c>
      <c r="EX722" s="104">
        <v>15.659270831592</v>
      </c>
      <c r="EY722" s="104">
        <v>9.9169776600693993</v>
      </c>
      <c r="EZ722" s="104">
        <v>8.3731790254136698</v>
      </c>
      <c r="FA722" s="104">
        <v>-11.485247891757799</v>
      </c>
      <c r="FB722" s="104">
        <v>15.9383400299401</v>
      </c>
      <c r="FC722" s="104">
        <v>0.19968373174396201</v>
      </c>
      <c r="FD722" s="104">
        <v>-17.074265869252301</v>
      </c>
      <c r="FE722" s="104">
        <v>-16.0962830466556</v>
      </c>
      <c r="FF722" s="104">
        <v>-9.6226577740956802</v>
      </c>
      <c r="FG722" s="104">
        <v>9.2095880216933708</v>
      </c>
      <c r="FH722" s="104">
        <v>0.80719602567687299</v>
      </c>
      <c r="FI722" s="104">
        <v>-17.531923846465599</v>
      </c>
      <c r="FJ722" s="104">
        <v>-4.4467921274812801</v>
      </c>
      <c r="FK722" s="104">
        <v>-5.7119610674219601</v>
      </c>
      <c r="FL722" s="104">
        <v>7.8010144233703604</v>
      </c>
      <c r="FM722" s="104">
        <v>-0.84223026200377105</v>
      </c>
      <c r="FN722" s="104">
        <v>-10.6764323637108</v>
      </c>
      <c r="FO722" s="42"/>
      <c r="FP722" s="42"/>
      <c r="FQ722" s="42"/>
      <c r="FR722" s="42"/>
      <c r="FS722" s="42"/>
      <c r="FT722" s="42"/>
      <c r="FU722" s="42"/>
      <c r="FV722" s="42"/>
      <c r="FW722" s="42"/>
      <c r="FX722" s="42"/>
      <c r="FY722" s="42"/>
      <c r="FZ722" s="42"/>
      <c r="GA722" s="42"/>
      <c r="GB722" s="42"/>
      <c r="GC722" s="42"/>
      <c r="GD722" s="42"/>
      <c r="GE722" s="42"/>
      <c r="GF722" s="42"/>
      <c r="GG722" s="42"/>
      <c r="GH722" s="42"/>
      <c r="GI722" s="42"/>
      <c r="GJ722" s="42"/>
      <c r="GK722" s="42"/>
      <c r="GL722" s="42"/>
      <c r="GM722" s="42"/>
      <c r="GN722" s="42"/>
      <c r="GO722" s="42"/>
      <c r="GP722" s="42"/>
      <c r="GQ722" s="42"/>
      <c r="GR722" s="42"/>
      <c r="GS722" s="42"/>
      <c r="GT722" s="42"/>
      <c r="GU722" s="42"/>
      <c r="GV722" s="42"/>
      <c r="GW722" s="42"/>
      <c r="GX722" s="42"/>
      <c r="GY722" s="42"/>
      <c r="GZ722" s="42"/>
      <c r="HA722" s="42"/>
      <c r="HB722" s="42"/>
      <c r="HC722" s="42"/>
      <c r="HD722" s="42"/>
      <c r="HE722" s="42"/>
      <c r="HF722" s="42"/>
      <c r="HG722" s="42"/>
      <c r="HH722" s="42"/>
      <c r="HI722" s="42"/>
      <c r="HJ722" s="42"/>
      <c r="HK722" s="42"/>
      <c r="HL722" s="42"/>
      <c r="HM722" s="42"/>
      <c r="HN722" s="42"/>
      <c r="HO722" s="42"/>
      <c r="HP722" s="42"/>
      <c r="HQ722" s="42"/>
      <c r="HR722" s="42"/>
      <c r="HS722" s="42"/>
      <c r="HT722" s="42"/>
      <c r="HU722" s="42"/>
      <c r="HV722" s="42"/>
      <c r="HW722" s="42"/>
      <c r="HX722" s="42"/>
      <c r="HY722" s="42"/>
      <c r="HZ722" s="42"/>
      <c r="IA722" s="42"/>
      <c r="IB722" s="42"/>
      <c r="IC722" s="42"/>
      <c r="ID722" s="42"/>
      <c r="IE722" s="42"/>
      <c r="IF722" s="42"/>
      <c r="IG722" s="42"/>
      <c r="IH722" s="42"/>
      <c r="II722" s="42"/>
      <c r="IJ722" s="42"/>
      <c r="IK722" s="42"/>
      <c r="IL722" s="42"/>
      <c r="IM722" s="42"/>
      <c r="IN722" s="42"/>
      <c r="IO722" s="42"/>
      <c r="IP722" s="42"/>
      <c r="IQ722" s="42"/>
      <c r="IR722" s="42"/>
      <c r="IS722" s="42"/>
      <c r="IT722" s="42"/>
    </row>
    <row r="723" spans="1:254" s="27" customFormat="1" x14ac:dyDescent="0.2">
      <c r="A723" s="22" t="s">
        <v>11</v>
      </c>
      <c r="B723" s="45">
        <v>0.14000000000000001</v>
      </c>
      <c r="C723" s="79">
        <f t="shared" si="22"/>
        <v>-0.20304656059824117</v>
      </c>
      <c r="D723" s="80">
        <f t="shared" si="23"/>
        <v>9.9199689596003768</v>
      </c>
      <c r="E723" s="104">
        <v>-8.4860304988430109</v>
      </c>
      <c r="F723" s="104">
        <v>1.4973982260015399</v>
      </c>
      <c r="G723" s="104">
        <v>-0.45470388154833202</v>
      </c>
      <c r="H723" s="104">
        <v>-3.6141600363558801</v>
      </c>
      <c r="I723" s="104">
        <v>-4.4314858867864704</v>
      </c>
      <c r="J723" s="104">
        <v>-2.3618737860456802</v>
      </c>
      <c r="K723" s="104">
        <v>-3.5198718753458098</v>
      </c>
      <c r="L723" s="104">
        <v>-6.6414156534528903</v>
      </c>
      <c r="M723" s="104">
        <v>3.2449539976302502</v>
      </c>
      <c r="N723" s="104">
        <v>-3.8659505189363399</v>
      </c>
      <c r="O723" s="104">
        <v>-1.1692223356839899</v>
      </c>
      <c r="P723" s="104">
        <v>-8.4357067816734599</v>
      </c>
      <c r="Q723" s="104">
        <v>-10.973111628581499</v>
      </c>
      <c r="R723" s="104">
        <v>-4.2172148457006298</v>
      </c>
      <c r="S723" s="104">
        <v>5.1449620689963096</v>
      </c>
      <c r="T723" s="104">
        <v>4.3270181475926703</v>
      </c>
      <c r="U723" s="104">
        <v>2.3575855216405501</v>
      </c>
      <c r="V723" s="104">
        <v>7.3267437235062296</v>
      </c>
      <c r="W723" s="104">
        <v>1.9111806261545701</v>
      </c>
      <c r="X723" s="104">
        <v>-5.8085413650282796</v>
      </c>
      <c r="Y723" s="104">
        <v>16.759340358671999</v>
      </c>
      <c r="Z723" s="104">
        <v>9.4292606500183798</v>
      </c>
      <c r="AA723" s="104">
        <v>11.1612287771352</v>
      </c>
      <c r="AB723" s="104">
        <v>12.982457428317799</v>
      </c>
      <c r="AC723" s="104">
        <v>-7.363209179849</v>
      </c>
      <c r="AD723" s="104">
        <v>-11.551415901523701</v>
      </c>
      <c r="AE723" s="104">
        <v>-4.3254415500496304</v>
      </c>
      <c r="AF723" s="104">
        <v>-2.1062931909172899</v>
      </c>
      <c r="AG723" s="104">
        <v>-1.4978593712922299</v>
      </c>
      <c r="AH723" s="104">
        <v>31.894395762116801</v>
      </c>
      <c r="AI723" s="104">
        <v>-1.7109050590535899</v>
      </c>
      <c r="AJ723" s="104">
        <v>3.4524285688408902</v>
      </c>
      <c r="AK723" s="104">
        <v>16.918145445240999</v>
      </c>
      <c r="AL723" s="104">
        <v>2.5168052580914502</v>
      </c>
      <c r="AM723" s="104">
        <v>-1.1629938033582401</v>
      </c>
      <c r="AN723" s="104">
        <v>6.04623452300984</v>
      </c>
      <c r="AO723" s="104">
        <v>-10.0688190628691</v>
      </c>
      <c r="AP723" s="104">
        <v>6.2976255407733897</v>
      </c>
      <c r="AQ723" s="104">
        <v>-14.061044795081999</v>
      </c>
      <c r="AR723" s="104">
        <v>-5.00084229334571</v>
      </c>
      <c r="AS723" s="104">
        <v>2.2691206969361</v>
      </c>
      <c r="AT723" s="104">
        <v>-1.43198206165763</v>
      </c>
      <c r="AU723" s="104">
        <v>2.8717463925001101</v>
      </c>
      <c r="AV723" s="104">
        <v>9.3611362787573906</v>
      </c>
      <c r="AW723" s="104">
        <v>7.6081948201052203</v>
      </c>
      <c r="AX723" s="104">
        <v>-2.9459599897653801</v>
      </c>
      <c r="AY723" s="104">
        <v>-0.409939532118759</v>
      </c>
      <c r="AZ723" s="104">
        <v>5.9985370473561499</v>
      </c>
      <c r="BA723" s="104">
        <v>8.1042477874171706</v>
      </c>
      <c r="BB723" s="104">
        <v>-6.4187197017960198</v>
      </c>
      <c r="BC723" s="104">
        <v>8.40031156941461</v>
      </c>
      <c r="BD723" s="104">
        <v>15.175329382767901</v>
      </c>
      <c r="BE723" s="104">
        <v>2.1986175792431801</v>
      </c>
      <c r="BF723" s="104">
        <v>11.1590503812919</v>
      </c>
      <c r="BG723" s="104">
        <v>3.0750243951273699</v>
      </c>
      <c r="BH723" s="104">
        <v>-11.6062787492731</v>
      </c>
      <c r="BI723" s="104">
        <v>1.58356161431777</v>
      </c>
      <c r="BJ723" s="104">
        <v>-4.5900599205799901</v>
      </c>
      <c r="BK723" s="104">
        <v>8.5263058669240106</v>
      </c>
      <c r="BL723" s="104">
        <v>1.6789848546775801</v>
      </c>
      <c r="BM723" s="104">
        <v>19.876127482092699</v>
      </c>
      <c r="BN723" s="104">
        <v>4.0326058085264496</v>
      </c>
      <c r="BO723" s="104">
        <v>-5.3386862375462201</v>
      </c>
      <c r="BP723" s="104">
        <v>4.5064938710471196</v>
      </c>
      <c r="BQ723" s="104">
        <v>-21.3364993711415</v>
      </c>
      <c r="BR723" s="104">
        <v>-21.3585233771887</v>
      </c>
      <c r="BS723" s="104">
        <v>7.8314180195769296</v>
      </c>
      <c r="BT723" s="104">
        <v>6.3283484407173098</v>
      </c>
      <c r="BU723" s="104">
        <v>17.821391346254</v>
      </c>
      <c r="BV723" s="104">
        <v>2.0432184105333699</v>
      </c>
      <c r="BW723" s="104">
        <v>-10.3232139426229</v>
      </c>
      <c r="BX723" s="104">
        <v>4.5330746256291503</v>
      </c>
      <c r="BY723" s="104">
        <v>-6.6339163319349499</v>
      </c>
      <c r="BZ723" s="104">
        <v>-6.9808778481086504</v>
      </c>
      <c r="CA723" s="104">
        <v>8.0649839008555197</v>
      </c>
      <c r="CB723" s="104">
        <v>8.6583336395815707</v>
      </c>
      <c r="CC723" s="104">
        <v>-3.1019423845562898E-2</v>
      </c>
      <c r="CD723" s="104">
        <v>4.6771051113662301</v>
      </c>
      <c r="CE723" s="104">
        <v>0.35528740465978798</v>
      </c>
      <c r="CF723" s="104">
        <v>-4.1887695791263297</v>
      </c>
      <c r="CG723" s="104">
        <v>-22.627868332571499</v>
      </c>
      <c r="CH723" s="104">
        <v>-12.695231340779801</v>
      </c>
      <c r="CI723" s="104">
        <v>-3.9448453184063998</v>
      </c>
      <c r="CJ723" s="104">
        <v>-1.33511953558059</v>
      </c>
      <c r="CK723" s="104">
        <v>-7.8309964943628403</v>
      </c>
      <c r="CL723" s="104">
        <v>-11.8440747622804</v>
      </c>
      <c r="CM723" s="104">
        <v>-7.9588455542647001</v>
      </c>
      <c r="CN723" s="104">
        <v>-32.678026111100799</v>
      </c>
      <c r="CO723" s="104">
        <v>-2.2113198359770001</v>
      </c>
      <c r="CP723" s="104">
        <v>-3.5552175918328199</v>
      </c>
      <c r="CQ723" s="104">
        <v>11.5118637630808</v>
      </c>
      <c r="CR723" s="104">
        <v>6.1282648709161203</v>
      </c>
      <c r="CS723" s="104">
        <v>19.7994075507353</v>
      </c>
      <c r="CT723" s="104">
        <v>7.17680057731737</v>
      </c>
      <c r="CU723" s="104">
        <v>7.3029350085066902</v>
      </c>
      <c r="CV723" s="104">
        <v>6.3721056971331898</v>
      </c>
      <c r="CW723" s="104">
        <v>-3.5840981038541102</v>
      </c>
      <c r="CX723" s="104">
        <v>-8.1622697306676599</v>
      </c>
      <c r="CY723" s="104">
        <v>11.276450180293599</v>
      </c>
      <c r="CZ723" s="104">
        <v>11.8889842894403</v>
      </c>
      <c r="DA723" s="104">
        <v>-0.23859118967648499</v>
      </c>
      <c r="DB723" s="104">
        <v>-8.6884443906662199</v>
      </c>
      <c r="DC723" s="104">
        <v>-23.946195996473101</v>
      </c>
      <c r="DD723" s="104">
        <v>-1.47916229951583</v>
      </c>
      <c r="DE723" s="104">
        <v>4.7957350492901796</v>
      </c>
      <c r="DF723" s="104">
        <v>11.3330979685154</v>
      </c>
      <c r="DG723" s="104">
        <v>6.7587970401193997</v>
      </c>
      <c r="DH723" s="104">
        <v>2.7333256851070802</v>
      </c>
      <c r="DI723" s="104">
        <v>-1.82675892917774</v>
      </c>
      <c r="DJ723" s="104">
        <v>3.7336324529958498</v>
      </c>
      <c r="DK723" s="104">
        <v>14.468905697299</v>
      </c>
      <c r="DL723" s="104">
        <v>13.123386857744601</v>
      </c>
      <c r="DM723" s="104">
        <v>0.39908887066461002</v>
      </c>
      <c r="DN723" s="104">
        <v>-3.4398861870005701</v>
      </c>
      <c r="DO723" s="104">
        <v>-4.1173794107706296</v>
      </c>
      <c r="DP723" s="104">
        <v>9.8860818905612806</v>
      </c>
      <c r="DQ723" s="104">
        <v>4.4416216387592797</v>
      </c>
      <c r="DR723" s="104">
        <v>-4.3824728333770802</v>
      </c>
      <c r="DS723" s="104">
        <v>-12.808198604676299</v>
      </c>
      <c r="DT723" s="104">
        <v>2.4075006810590698</v>
      </c>
      <c r="DU723" s="104">
        <v>-17.886858450774799</v>
      </c>
      <c r="DV723" s="104">
        <v>-19.9614442060446</v>
      </c>
      <c r="DW723" s="104">
        <v>-4.0499377024025396</v>
      </c>
      <c r="DX723" s="104">
        <v>-3.97208421808006</v>
      </c>
      <c r="DY723" s="104">
        <v>3.2696592088131902</v>
      </c>
      <c r="DZ723" s="104">
        <v>1.6586271199969</v>
      </c>
      <c r="EA723" s="104">
        <v>-0.82187663575616099</v>
      </c>
      <c r="EB723" s="104">
        <v>-7.6282290562104897</v>
      </c>
      <c r="EC723" s="104">
        <v>-12.0100602328001</v>
      </c>
      <c r="ED723" s="104">
        <v>0.49313483714685302</v>
      </c>
      <c r="EE723" s="104">
        <v>10.748935799337399</v>
      </c>
      <c r="EF723" s="104">
        <v>-3.9540322630373299</v>
      </c>
      <c r="EG723" s="104">
        <v>-2.86333907720284</v>
      </c>
      <c r="EH723" s="104">
        <v>0.50854004292231403</v>
      </c>
      <c r="EI723" s="104">
        <v>-10.523537531004299</v>
      </c>
      <c r="EJ723" s="104">
        <v>1.35755153440946</v>
      </c>
      <c r="EK723" s="104">
        <v>0.92891265792380595</v>
      </c>
      <c r="EL723" s="104">
        <v>19.945599043441302</v>
      </c>
      <c r="EM723" s="104">
        <v>-4.6802767792662099</v>
      </c>
      <c r="EN723" s="104">
        <v>-8.9851161062676201</v>
      </c>
      <c r="EO723" s="104">
        <v>-7.8555496225647197</v>
      </c>
      <c r="EP723" s="104">
        <v>-12.019548868945799</v>
      </c>
      <c r="EQ723" s="104">
        <v>2.3415147893386901</v>
      </c>
      <c r="ER723" s="104">
        <v>-1.47701115125541</v>
      </c>
      <c r="ES723" s="104">
        <v>15.2546792265391</v>
      </c>
      <c r="ET723" s="104">
        <v>18.057035309780801</v>
      </c>
      <c r="EU723" s="104">
        <v>-13.8686841492085</v>
      </c>
      <c r="EV723" s="104">
        <v>-19.8853866951371</v>
      </c>
      <c r="EW723" s="104">
        <v>6.3547777626601896</v>
      </c>
      <c r="EX723" s="104">
        <v>15.1347979719976</v>
      </c>
      <c r="EY723" s="104">
        <v>10.8293445494356</v>
      </c>
      <c r="EZ723" s="104">
        <v>7.5969675588097596</v>
      </c>
      <c r="FA723" s="104">
        <v>-12.515926920787299</v>
      </c>
      <c r="FB723" s="104">
        <v>14.1868554336526</v>
      </c>
      <c r="FC723" s="104">
        <v>6.4578827302846004E-2</v>
      </c>
      <c r="FD723" s="104">
        <v>-16.053421968444599</v>
      </c>
      <c r="FE723" s="104">
        <v>-17.185448776571398</v>
      </c>
      <c r="FF723" s="104">
        <v>-11.762438924116999</v>
      </c>
      <c r="FG723" s="104">
        <v>9.3813347300777696</v>
      </c>
      <c r="FH723" s="104">
        <v>0.52036240938981604</v>
      </c>
      <c r="FI723" s="104">
        <v>-18.493600578979699</v>
      </c>
      <c r="FJ723" s="104">
        <v>-4.8154394577651898</v>
      </c>
      <c r="FK723" s="104">
        <v>-4.31863648980499</v>
      </c>
      <c r="FL723" s="104">
        <v>8.0127134323120099</v>
      </c>
      <c r="FM723" s="104">
        <v>-1.9260028749021201</v>
      </c>
      <c r="FN723" s="104">
        <v>-10.6045077671788</v>
      </c>
      <c r="FO723" s="42"/>
      <c r="FP723" s="42"/>
      <c r="FQ723" s="42"/>
      <c r="FR723" s="42"/>
      <c r="FS723" s="42"/>
      <c r="FT723" s="42"/>
      <c r="FU723" s="42"/>
      <c r="FV723" s="42"/>
      <c r="FW723" s="42"/>
      <c r="FX723" s="42"/>
      <c r="FY723" s="42"/>
      <c r="FZ723" s="42"/>
      <c r="GA723" s="42"/>
      <c r="GB723" s="42"/>
      <c r="GC723" s="42"/>
      <c r="GD723" s="42"/>
      <c r="GE723" s="42"/>
      <c r="GF723" s="42"/>
      <c r="GG723" s="42"/>
      <c r="GH723" s="42"/>
      <c r="GI723" s="42"/>
      <c r="GJ723" s="42"/>
      <c r="GK723" s="42"/>
      <c r="GL723" s="42"/>
      <c r="GM723" s="42"/>
      <c r="GN723" s="42"/>
      <c r="GO723" s="42"/>
      <c r="GP723" s="42"/>
      <c r="GQ723" s="42"/>
      <c r="GR723" s="42"/>
      <c r="GS723" s="42"/>
      <c r="GT723" s="42"/>
      <c r="GU723" s="42"/>
      <c r="GV723" s="42"/>
      <c r="GW723" s="42"/>
      <c r="GX723" s="42"/>
      <c r="GY723" s="42"/>
      <c r="GZ723" s="42"/>
      <c r="HA723" s="42"/>
      <c r="HB723" s="42"/>
      <c r="HC723" s="42"/>
      <c r="HD723" s="42"/>
      <c r="HE723" s="42"/>
      <c r="HF723" s="42"/>
      <c r="HG723" s="42"/>
      <c r="HH723" s="42"/>
      <c r="HI723" s="42"/>
      <c r="HJ723" s="42"/>
      <c r="HK723" s="42"/>
      <c r="HL723" s="42"/>
      <c r="HM723" s="42"/>
      <c r="HN723" s="42"/>
      <c r="HO723" s="42"/>
      <c r="HP723" s="42"/>
      <c r="HQ723" s="42"/>
      <c r="HR723" s="42"/>
      <c r="HS723" s="42"/>
      <c r="HT723" s="42"/>
      <c r="HU723" s="42"/>
      <c r="HV723" s="42"/>
      <c r="HW723" s="42"/>
      <c r="HX723" s="42"/>
      <c r="HY723" s="42"/>
      <c r="HZ723" s="42"/>
      <c r="IA723" s="42"/>
      <c r="IB723" s="42"/>
      <c r="IC723" s="42"/>
      <c r="ID723" s="42"/>
      <c r="IE723" s="42"/>
      <c r="IF723" s="42"/>
      <c r="IG723" s="42"/>
      <c r="IH723" s="42"/>
      <c r="II723" s="42"/>
      <c r="IJ723" s="42"/>
      <c r="IK723" s="42"/>
      <c r="IL723" s="42"/>
      <c r="IM723" s="42"/>
      <c r="IN723" s="42"/>
      <c r="IO723" s="42"/>
      <c r="IP723" s="42"/>
      <c r="IQ723" s="42"/>
      <c r="IR723" s="42"/>
      <c r="IS723" s="42"/>
      <c r="IT723" s="42"/>
    </row>
    <row r="724" spans="1:254" s="27" customFormat="1" x14ac:dyDescent="0.2">
      <c r="A724" s="22" t="s">
        <v>11</v>
      </c>
      <c r="B724" s="45">
        <v>0.16</v>
      </c>
      <c r="C724" s="79">
        <f t="shared" si="22"/>
        <v>-0.46736913309998818</v>
      </c>
      <c r="D724" s="80">
        <f t="shared" si="23"/>
        <v>9.9004914672311788</v>
      </c>
      <c r="E724" s="104">
        <v>-8.8482146025165704</v>
      </c>
      <c r="F724" s="104">
        <v>0.47220463886087199</v>
      </c>
      <c r="G724" s="104">
        <v>-1.39494769022467</v>
      </c>
      <c r="H724" s="104">
        <v>-4.8609401368511396</v>
      </c>
      <c r="I724" s="104">
        <v>-6.31586712171464</v>
      </c>
      <c r="J724" s="104">
        <v>-2.7425465551033801</v>
      </c>
      <c r="K724" s="104">
        <v>-5.3688632196906703</v>
      </c>
      <c r="L724" s="104">
        <v>-8.5094773067786598</v>
      </c>
      <c r="M724" s="104">
        <v>3.48911607409913</v>
      </c>
      <c r="N724" s="104">
        <v>-4.7642455101013201</v>
      </c>
      <c r="O724" s="104">
        <v>-0.98566182618059905</v>
      </c>
      <c r="P724" s="104">
        <v>-6.5687954388269896</v>
      </c>
      <c r="Q724" s="104">
        <v>-11.588844299112999</v>
      </c>
      <c r="R724" s="104">
        <v>-5.3299929098750001</v>
      </c>
      <c r="S724" s="104">
        <v>3.6466847970814502</v>
      </c>
      <c r="T724" s="104">
        <v>3.6562595624842502</v>
      </c>
      <c r="U724" s="104">
        <v>1.83192846179945</v>
      </c>
      <c r="V724" s="104">
        <v>6.4085932206675302</v>
      </c>
      <c r="W724" s="104">
        <v>1.7975540332318101</v>
      </c>
      <c r="X724" s="104">
        <v>-6.0445781588505403</v>
      </c>
      <c r="Y724" s="104">
        <v>17.112011118132799</v>
      </c>
      <c r="Z724" s="104">
        <v>10.1303738733116</v>
      </c>
      <c r="AA724" s="104">
        <v>9.4779614791532101</v>
      </c>
      <c r="AB724" s="104">
        <v>12.7167192038614</v>
      </c>
      <c r="AC724" s="104">
        <v>-7.64858077493842</v>
      </c>
      <c r="AD724" s="104">
        <v>-11.708201784411401</v>
      </c>
      <c r="AE724" s="104">
        <v>-3.56547285172585</v>
      </c>
      <c r="AF724" s="104">
        <v>-1.8315733622925801</v>
      </c>
      <c r="AG724" s="104">
        <v>-1.52152543605985</v>
      </c>
      <c r="AH724" s="104">
        <v>32.239327621761703</v>
      </c>
      <c r="AI724" s="104">
        <v>-1.7735980474323201</v>
      </c>
      <c r="AJ724" s="104">
        <v>3.5336112520085998</v>
      </c>
      <c r="AK724" s="104">
        <v>15.8730160933421</v>
      </c>
      <c r="AL724" s="104">
        <v>1.9675459556136401</v>
      </c>
      <c r="AM724" s="104">
        <v>-0.65310412759877301</v>
      </c>
      <c r="AN724" s="104">
        <v>4.7832931379013299</v>
      </c>
      <c r="AO724" s="104">
        <v>-9.6605093466996603</v>
      </c>
      <c r="AP724" s="104">
        <v>5.9105091637886398</v>
      </c>
      <c r="AQ724" s="104">
        <v>-13.843613393553699</v>
      </c>
      <c r="AR724" s="104">
        <v>-4.6073784069166104</v>
      </c>
      <c r="AS724" s="104">
        <v>1.9971882695226599</v>
      </c>
      <c r="AT724" s="104">
        <v>-2.3133452364901599</v>
      </c>
      <c r="AU724" s="104">
        <v>2.1979689038967498</v>
      </c>
      <c r="AV724" s="104">
        <v>9.8637356902316</v>
      </c>
      <c r="AW724" s="104">
        <v>6.5318748694669102</v>
      </c>
      <c r="AX724" s="104">
        <v>-4.1486074903159498</v>
      </c>
      <c r="AY724" s="104">
        <v>-1.1018395924971101</v>
      </c>
      <c r="AZ724" s="104">
        <v>5.8994571003707597</v>
      </c>
      <c r="BA724" s="104">
        <v>8.1192222717229505</v>
      </c>
      <c r="BB724" s="104">
        <v>-6.0141287515696398</v>
      </c>
      <c r="BC724" s="104">
        <v>8.7671699523925799</v>
      </c>
      <c r="BD724" s="104">
        <v>14.564132823662099</v>
      </c>
      <c r="BE724" s="104">
        <v>1.9080607774076299</v>
      </c>
      <c r="BF724" s="104">
        <v>11.0760664938032</v>
      </c>
      <c r="BG724" s="104">
        <v>1.5235666676797801</v>
      </c>
      <c r="BH724" s="104">
        <v>-11.4342282101699</v>
      </c>
      <c r="BI724" s="104">
        <v>1.07681473496678</v>
      </c>
      <c r="BJ724" s="104">
        <v>-4.7393174643856497</v>
      </c>
      <c r="BK724" s="104">
        <v>9.39883843475031</v>
      </c>
      <c r="BL724" s="104">
        <v>2.6290037664257602</v>
      </c>
      <c r="BM724" s="104">
        <v>19.6026916503906</v>
      </c>
      <c r="BN724" s="104">
        <v>4.0533071830038896</v>
      </c>
      <c r="BO724" s="104">
        <v>-5.3684256914626296</v>
      </c>
      <c r="BP724" s="104">
        <v>4.3518147944728804</v>
      </c>
      <c r="BQ724" s="104">
        <v>-20.401827511458599</v>
      </c>
      <c r="BR724" s="104">
        <v>-20.512727876532502</v>
      </c>
      <c r="BS724" s="104">
        <v>7.1964454682332697</v>
      </c>
      <c r="BT724" s="104">
        <v>6.7670259236795003</v>
      </c>
      <c r="BU724" s="104">
        <v>17.441783452004401</v>
      </c>
      <c r="BV724" s="104">
        <v>1.67621541910139</v>
      </c>
      <c r="BW724" s="104">
        <v>-11.274644087851501</v>
      </c>
      <c r="BX724" s="104">
        <v>3.5843426839130199</v>
      </c>
      <c r="BY724" s="104">
        <v>-5.3169668138825399</v>
      </c>
      <c r="BZ724" s="104">
        <v>-5.7709219984435798</v>
      </c>
      <c r="CA724" s="104">
        <v>8.0435875419888507</v>
      </c>
      <c r="CB724" s="104">
        <v>8.92391018500334</v>
      </c>
      <c r="CC724" s="104">
        <v>1.7276083721704001</v>
      </c>
      <c r="CD724" s="104">
        <v>4.7352351533176602</v>
      </c>
      <c r="CE724" s="104">
        <v>-0.203663184014375</v>
      </c>
      <c r="CF724" s="104">
        <v>-4.0601669217324199</v>
      </c>
      <c r="CG724" s="104">
        <v>-21.8671952502606</v>
      </c>
      <c r="CH724" s="104">
        <v>-13.2681654519121</v>
      </c>
      <c r="CI724" s="104">
        <v>-4.3913564719500799</v>
      </c>
      <c r="CJ724" s="104">
        <v>-1.7395503884516299</v>
      </c>
      <c r="CK724" s="104">
        <v>-8.0864105272955609</v>
      </c>
      <c r="CL724" s="104">
        <v>-11.849358060939</v>
      </c>
      <c r="CM724" s="104">
        <v>-8.1174892882800993</v>
      </c>
      <c r="CN724" s="104">
        <v>-32.288376357222504</v>
      </c>
      <c r="CO724" s="104">
        <v>-1.73651020916691</v>
      </c>
      <c r="CP724" s="104">
        <v>-3.8502292049162499</v>
      </c>
      <c r="CQ724" s="104">
        <v>10.9380671792781</v>
      </c>
      <c r="CR724" s="104">
        <v>6.1479415723133402</v>
      </c>
      <c r="CS724" s="104">
        <v>19.7937246060497</v>
      </c>
      <c r="CT724" s="104">
        <v>7.2363515822964697</v>
      </c>
      <c r="CU724" s="104">
        <v>6.6888936483830497</v>
      </c>
      <c r="CV724" s="104">
        <v>5.1285914436929101</v>
      </c>
      <c r="CW724" s="104">
        <v>-4.0936666776640998</v>
      </c>
      <c r="CX724" s="104">
        <v>-7.6636445796954504</v>
      </c>
      <c r="CY724" s="104">
        <v>10.829653810765199</v>
      </c>
      <c r="CZ724" s="104">
        <v>11.9057874679565</v>
      </c>
      <c r="DA724" s="104">
        <v>-0.95218031775640699</v>
      </c>
      <c r="DB724" s="104">
        <v>-7.7217550501619803</v>
      </c>
      <c r="DC724" s="104">
        <v>-27.056212394466701</v>
      </c>
      <c r="DD724" s="104">
        <v>-3.89036900912429</v>
      </c>
      <c r="DE724" s="104">
        <v>2.8282130598375699</v>
      </c>
      <c r="DF724" s="104">
        <v>9.6538545756826402</v>
      </c>
      <c r="DG724" s="104">
        <v>4.8869819455727903</v>
      </c>
      <c r="DH724" s="104">
        <v>3.4540102630410301</v>
      </c>
      <c r="DI724" s="104">
        <v>-1.9334336651716799</v>
      </c>
      <c r="DJ724" s="104">
        <v>2.1354150695251999</v>
      </c>
      <c r="DK724" s="104">
        <v>14.2440209803447</v>
      </c>
      <c r="DL724" s="104">
        <v>12.508934112816901</v>
      </c>
      <c r="DM724" s="104">
        <v>-0.878896627514552</v>
      </c>
      <c r="DN724" s="104">
        <v>-4.2905910787025601</v>
      </c>
      <c r="DO724" s="104">
        <v>-5.5628184487944603</v>
      </c>
      <c r="DP724" s="104">
        <v>8.4862814884504001</v>
      </c>
      <c r="DQ724" s="104">
        <v>3.9162224464838902</v>
      </c>
      <c r="DR724" s="104">
        <v>-4.5498450404682202</v>
      </c>
      <c r="DS724" s="104">
        <v>-12.9665776392353</v>
      </c>
      <c r="DT724" s="104">
        <v>2.5670086232740301</v>
      </c>
      <c r="DU724" s="104">
        <v>-19.573612124600899</v>
      </c>
      <c r="DV724" s="104">
        <v>-19.551906346363602</v>
      </c>
      <c r="DW724" s="104">
        <v>-2.6927521717987002</v>
      </c>
      <c r="DX724" s="104">
        <v>-3.5734756839861501</v>
      </c>
      <c r="DY724" s="104">
        <v>1.5429342050884001</v>
      </c>
      <c r="DZ724" s="104">
        <v>1.45597648026542</v>
      </c>
      <c r="EA724" s="104">
        <v>-3.0215904737817798</v>
      </c>
      <c r="EB724" s="104">
        <v>-7.8421176664176704</v>
      </c>
      <c r="EC724" s="104">
        <v>-12.1068055130348</v>
      </c>
      <c r="ED724" s="104">
        <v>1.0207885599530999</v>
      </c>
      <c r="EE724" s="104">
        <v>10.512137277812499</v>
      </c>
      <c r="EF724" s="104">
        <v>-4.2885402309615603</v>
      </c>
      <c r="EG724" s="104">
        <v>-2.37250378944842</v>
      </c>
      <c r="EH724" s="104">
        <v>0.64706831167208601</v>
      </c>
      <c r="EI724" s="104">
        <v>-10.3294055788393</v>
      </c>
      <c r="EJ724" s="104">
        <v>2.1635619407681901</v>
      </c>
      <c r="EK724" s="104">
        <v>1.0971855462360001</v>
      </c>
      <c r="EL724" s="104">
        <v>21.1942145607842</v>
      </c>
      <c r="EM724" s="104">
        <v>-4.8161921939026904</v>
      </c>
      <c r="EN724" s="104">
        <v>-8.86120368666983</v>
      </c>
      <c r="EO724" s="104">
        <v>-6.8098703098075202</v>
      </c>
      <c r="EP724" s="104">
        <v>-12.088627425245599</v>
      </c>
      <c r="EQ724" s="104">
        <v>2.51924966875991</v>
      </c>
      <c r="ER724" s="104">
        <v>-1.00685544373375</v>
      </c>
      <c r="ES724" s="104">
        <v>15.881855349395799</v>
      </c>
      <c r="ET724" s="104">
        <v>18.8602643738739</v>
      </c>
      <c r="EU724" s="104">
        <v>-15.1344253309992</v>
      </c>
      <c r="EV724" s="104">
        <v>-21.2257086876259</v>
      </c>
      <c r="EW724" s="104">
        <v>5.4583979850920903</v>
      </c>
      <c r="EX724" s="104">
        <v>13.7093997921857</v>
      </c>
      <c r="EY724" s="104">
        <v>11.3777817708198</v>
      </c>
      <c r="EZ724" s="104">
        <v>7.3763421072298696</v>
      </c>
      <c r="FA724" s="104">
        <v>-13.114615518013601</v>
      </c>
      <c r="FB724" s="104">
        <v>12.028001688210701</v>
      </c>
      <c r="FC724" s="104">
        <v>-0.303685171773316</v>
      </c>
      <c r="FD724" s="104">
        <v>-15.0039610240361</v>
      </c>
      <c r="FE724" s="104">
        <v>-17.730555731547799</v>
      </c>
      <c r="FF724" s="104">
        <v>-13.7649984240786</v>
      </c>
      <c r="FG724" s="104">
        <v>9.2113509962312907</v>
      </c>
      <c r="FH724" s="104">
        <v>1.89865916882477</v>
      </c>
      <c r="FI724" s="104">
        <v>-18.190796703875801</v>
      </c>
      <c r="FJ724" s="104">
        <v>-4.1311439948441597</v>
      </c>
      <c r="FK724" s="104">
        <v>-3.1238257636899802</v>
      </c>
      <c r="FL724" s="104">
        <v>7.4441866874694798</v>
      </c>
      <c r="FM724" s="104">
        <v>-2.7232421704347201</v>
      </c>
      <c r="FN724" s="104">
        <v>-10.101972674789399</v>
      </c>
      <c r="FO724" s="42"/>
      <c r="FP724" s="42"/>
      <c r="FQ724" s="42"/>
      <c r="FR724" s="42"/>
      <c r="FS724" s="42"/>
      <c r="FT724" s="42"/>
      <c r="FU724" s="42"/>
      <c r="FV724" s="42"/>
      <c r="FW724" s="42"/>
      <c r="FX724" s="42"/>
      <c r="FY724" s="42"/>
      <c r="FZ724" s="42"/>
      <c r="GA724" s="42"/>
      <c r="GB724" s="42"/>
      <c r="GC724" s="42"/>
      <c r="GD724" s="42"/>
      <c r="GE724" s="42"/>
      <c r="GF724" s="42"/>
      <c r="GG724" s="42"/>
      <c r="GH724" s="42"/>
      <c r="GI724" s="42"/>
      <c r="GJ724" s="42"/>
      <c r="GK724" s="42"/>
      <c r="GL724" s="42"/>
      <c r="GM724" s="42"/>
      <c r="GN724" s="42"/>
      <c r="GO724" s="42"/>
      <c r="GP724" s="42"/>
      <c r="GQ724" s="42"/>
      <c r="GR724" s="42"/>
      <c r="GS724" s="42"/>
      <c r="GT724" s="42"/>
      <c r="GU724" s="42"/>
      <c r="GV724" s="42"/>
      <c r="GW724" s="42"/>
      <c r="GX724" s="42"/>
      <c r="GY724" s="42"/>
      <c r="GZ724" s="42"/>
      <c r="HA724" s="42"/>
      <c r="HB724" s="42"/>
      <c r="HC724" s="42"/>
      <c r="HD724" s="42"/>
      <c r="HE724" s="42"/>
      <c r="HF724" s="42"/>
      <c r="HG724" s="42"/>
      <c r="HH724" s="42"/>
      <c r="HI724" s="42"/>
      <c r="HJ724" s="42"/>
      <c r="HK724" s="42"/>
      <c r="HL724" s="42"/>
      <c r="HM724" s="42"/>
      <c r="HN724" s="42"/>
      <c r="HO724" s="42"/>
      <c r="HP724" s="42"/>
      <c r="HQ724" s="42"/>
      <c r="HR724" s="42"/>
      <c r="HS724" s="42"/>
      <c r="HT724" s="42"/>
      <c r="HU724" s="42"/>
      <c r="HV724" s="42"/>
      <c r="HW724" s="42"/>
      <c r="HX724" s="42"/>
      <c r="HY724" s="42"/>
      <c r="HZ724" s="42"/>
      <c r="IA724" s="42"/>
      <c r="IB724" s="42"/>
      <c r="IC724" s="42"/>
      <c r="ID724" s="42"/>
      <c r="IE724" s="42"/>
      <c r="IF724" s="42"/>
      <c r="IG724" s="42"/>
      <c r="IH724" s="42"/>
      <c r="II724" s="42"/>
      <c r="IJ724" s="42"/>
      <c r="IK724" s="42"/>
      <c r="IL724" s="42"/>
      <c r="IM724" s="42"/>
      <c r="IN724" s="42"/>
      <c r="IO724" s="42"/>
      <c r="IP724" s="42"/>
      <c r="IQ724" s="42"/>
      <c r="IR724" s="42"/>
      <c r="IS724" s="42"/>
      <c r="IT724" s="42"/>
    </row>
    <row r="725" spans="1:254" s="27" customFormat="1" x14ac:dyDescent="0.2">
      <c r="A725" s="22" t="s">
        <v>11</v>
      </c>
      <c r="B725" s="45">
        <v>0.18</v>
      </c>
      <c r="C725" s="79">
        <f t="shared" si="22"/>
        <v>-0.60673496138862204</v>
      </c>
      <c r="D725" s="80">
        <f t="shared" si="23"/>
        <v>9.8718655831963389</v>
      </c>
      <c r="E725" s="104">
        <v>-9.8795505195794799</v>
      </c>
      <c r="F725" s="104">
        <v>-0.958304663322748</v>
      </c>
      <c r="G725" s="104">
        <v>-2.5243287585910399</v>
      </c>
      <c r="H725" s="104">
        <v>-5.69764846510511</v>
      </c>
      <c r="I725" s="104">
        <v>-8.4977675753551498</v>
      </c>
      <c r="J725" s="104">
        <v>-3.0494402898812898</v>
      </c>
      <c r="K725" s="104">
        <v>-7.0732500862774597</v>
      </c>
      <c r="L725" s="104">
        <v>-10.055025810204899</v>
      </c>
      <c r="M725" s="104">
        <v>3.1493650524924299</v>
      </c>
      <c r="N725" s="104">
        <v>-5.4672838117843598</v>
      </c>
      <c r="O725" s="104">
        <v>-1.0598093473708301</v>
      </c>
      <c r="P725" s="104">
        <v>-6.15809248566464</v>
      </c>
      <c r="Q725" s="104">
        <v>-12.1788878933761</v>
      </c>
      <c r="R725" s="104">
        <v>-5.9140188692368501</v>
      </c>
      <c r="S725" s="104">
        <v>2.7591638590640901</v>
      </c>
      <c r="T725" s="104">
        <v>3.2462226740533402</v>
      </c>
      <c r="U725" s="104">
        <v>1.75713294873677</v>
      </c>
      <c r="V725" s="104">
        <v>5.8105483147999504</v>
      </c>
      <c r="W725" s="104">
        <v>2.2556726882048501</v>
      </c>
      <c r="X725" s="104">
        <v>-5.8779740789783403</v>
      </c>
      <c r="Y725" s="104">
        <v>17.1348775876593</v>
      </c>
      <c r="Z725" s="104">
        <v>11.0958585881506</v>
      </c>
      <c r="AA725" s="104">
        <v>8.1018705995309208</v>
      </c>
      <c r="AB725" s="104">
        <v>12.036470420226401</v>
      </c>
      <c r="AC725" s="104">
        <v>-7.9787232783300999</v>
      </c>
      <c r="AD725" s="104">
        <v>-12.018357728716399</v>
      </c>
      <c r="AE725" s="104">
        <v>-2.6819743537782998</v>
      </c>
      <c r="AF725" s="104">
        <v>-1.21423526180537</v>
      </c>
      <c r="AG725" s="104">
        <v>-2.2214482934395798</v>
      </c>
      <c r="AH725" s="104">
        <v>32.383630483434104</v>
      </c>
      <c r="AI725" s="104">
        <v>-1.4747238943548699</v>
      </c>
      <c r="AJ725" s="104">
        <v>3.1589850372983901</v>
      </c>
      <c r="AK725" s="104">
        <v>15.3751240072576</v>
      </c>
      <c r="AL725" s="104">
        <v>2.3022369778946299</v>
      </c>
      <c r="AM725" s="104">
        <v>-0.42261857996762697</v>
      </c>
      <c r="AN725" s="104">
        <v>4.4537136893624396</v>
      </c>
      <c r="AO725" s="104">
        <v>-9.1385230897789604</v>
      </c>
      <c r="AP725" s="104">
        <v>5.4326623983645304</v>
      </c>
      <c r="AQ725" s="104">
        <v>-13.472318170464799</v>
      </c>
      <c r="AR725" s="104">
        <v>-4.2620028292947199</v>
      </c>
      <c r="AS725" s="104">
        <v>1.7552909317571801</v>
      </c>
      <c r="AT725" s="104">
        <v>-2.8344066136164399</v>
      </c>
      <c r="AU725" s="104">
        <v>1.5886290157256699</v>
      </c>
      <c r="AV725" s="104">
        <v>10.6205684067594</v>
      </c>
      <c r="AW725" s="104">
        <v>5.8495524161840304</v>
      </c>
      <c r="AX725" s="104">
        <v>-4.9664487337519301</v>
      </c>
      <c r="AY725" s="104">
        <v>-0.914510384075089</v>
      </c>
      <c r="AZ725" s="104">
        <v>6.7712710576197699</v>
      </c>
      <c r="BA725" s="104">
        <v>9.0337535384145706</v>
      </c>
      <c r="BB725" s="104">
        <v>-5.5562813111294096</v>
      </c>
      <c r="BC725" s="104">
        <v>9.7512517348173908</v>
      </c>
      <c r="BD725" s="104">
        <v>14.924094397328901</v>
      </c>
      <c r="BE725" s="104">
        <v>1.2430517460099599</v>
      </c>
      <c r="BF725" s="104">
        <v>10.5223278717993</v>
      </c>
      <c r="BG725" s="104">
        <v>1.4147268205682499</v>
      </c>
      <c r="BH725" s="104">
        <v>-11.8708275867531</v>
      </c>
      <c r="BI725" s="104">
        <v>0.67246073759365199</v>
      </c>
      <c r="BJ725" s="104">
        <v>-5.2091856243901802</v>
      </c>
      <c r="BK725" s="104">
        <v>9.9237133064561291</v>
      </c>
      <c r="BL725" s="104">
        <v>3.4461519100210101</v>
      </c>
      <c r="BM725" s="104">
        <v>19.1512893471164</v>
      </c>
      <c r="BN725" s="104">
        <v>3.9247606790265901</v>
      </c>
      <c r="BO725" s="104">
        <v>-5.4380068326044704</v>
      </c>
      <c r="BP725" s="104">
        <v>4.3748601594605798</v>
      </c>
      <c r="BQ725" s="104">
        <v>-18.900304095533102</v>
      </c>
      <c r="BR725" s="104">
        <v>-19.416313037952602</v>
      </c>
      <c r="BS725" s="104">
        <v>6.8449293973645204</v>
      </c>
      <c r="BT725" s="104">
        <v>7.4166095730517796</v>
      </c>
      <c r="BU725" s="104">
        <v>17.020633700556399</v>
      </c>
      <c r="BV725" s="104">
        <v>1.19392711756801</v>
      </c>
      <c r="BW725" s="104">
        <v>-12.4465289151377</v>
      </c>
      <c r="BX725" s="104">
        <v>2.3745305250129101</v>
      </c>
      <c r="BY725" s="104">
        <v>-4.1604794531685396</v>
      </c>
      <c r="BZ725" s="104">
        <v>-4.1838691906949101</v>
      </c>
      <c r="CA725" s="104">
        <v>7.2232403892153796</v>
      </c>
      <c r="CB725" s="104">
        <v>8.7076048919917604</v>
      </c>
      <c r="CC725" s="104">
        <v>2.7095756901782302</v>
      </c>
      <c r="CD725" s="104">
        <v>3.6385321722803798</v>
      </c>
      <c r="CE725" s="104">
        <v>-0.98034982095170897</v>
      </c>
      <c r="CF725" s="104">
        <v>-4.4219778640604401</v>
      </c>
      <c r="CG725" s="104">
        <v>-20.4190130281177</v>
      </c>
      <c r="CH725" s="104">
        <v>-13.8737035738642</v>
      </c>
      <c r="CI725" s="104">
        <v>-4.7074187628640196</v>
      </c>
      <c r="CJ725" s="104">
        <v>-2.2203354055343798</v>
      </c>
      <c r="CK725" s="104">
        <v>-8.2624452786412004</v>
      </c>
      <c r="CL725" s="104">
        <v>-11.9963030069667</v>
      </c>
      <c r="CM725" s="104">
        <v>-8.6803693562762998</v>
      </c>
      <c r="CN725" s="104">
        <v>-32.4353155262136</v>
      </c>
      <c r="CO725" s="104">
        <v>-1.7441576223767701</v>
      </c>
      <c r="CP725" s="104">
        <v>-4.0112517392579203</v>
      </c>
      <c r="CQ725" s="104">
        <v>10.4630810220452</v>
      </c>
      <c r="CR725" s="104">
        <v>6.5220504325366901</v>
      </c>
      <c r="CS725" s="104">
        <v>19.654263553670301</v>
      </c>
      <c r="CT725" s="104">
        <v>7.1129587253646402</v>
      </c>
      <c r="CU725" s="104">
        <v>5.4808782754918397</v>
      </c>
      <c r="CV725" s="104">
        <v>3.41921953994677</v>
      </c>
      <c r="CW725" s="104">
        <v>-3.8780918218642499</v>
      </c>
      <c r="CX725" s="104">
        <v>-6.9397324256150501</v>
      </c>
      <c r="CY725" s="104">
        <v>10.5964697644023</v>
      </c>
      <c r="CZ725" s="104">
        <v>12.210590283800499</v>
      </c>
      <c r="DA725" s="104">
        <v>-0.99093495551442701</v>
      </c>
      <c r="DB725" s="104">
        <v>-6.1882043552229096</v>
      </c>
      <c r="DC725" s="104">
        <v>-27.972853476523699</v>
      </c>
      <c r="DD725" s="104">
        <v>-4.6485380873008104</v>
      </c>
      <c r="DE725" s="104">
        <v>0.92731334299605095</v>
      </c>
      <c r="DF725" s="104">
        <v>8.4861189791056297</v>
      </c>
      <c r="DG725" s="104">
        <v>3.67871594318646</v>
      </c>
      <c r="DH725" s="104">
        <v>3.6920292528377501</v>
      </c>
      <c r="DI725" s="104">
        <v>-1.2145091608546801</v>
      </c>
      <c r="DJ725" s="104">
        <v>-0.77287299626228201</v>
      </c>
      <c r="DK725" s="104">
        <v>14.413187114466499</v>
      </c>
      <c r="DL725" s="104">
        <v>12.067671626136599</v>
      </c>
      <c r="DM725" s="104">
        <v>-2.25019964592778</v>
      </c>
      <c r="DN725" s="104">
        <v>-4.7464658120832999</v>
      </c>
      <c r="DO725" s="104">
        <v>-6.8017303546135697</v>
      </c>
      <c r="DP725" s="104">
        <v>7.8319737691430698</v>
      </c>
      <c r="DQ725" s="104">
        <v>3.34340090248753</v>
      </c>
      <c r="DR725" s="104">
        <v>-5.3157050735137696</v>
      </c>
      <c r="DS725" s="104">
        <v>-12.9152970601489</v>
      </c>
      <c r="DT725" s="104">
        <v>3.6867823568565998</v>
      </c>
      <c r="DU725" s="104">
        <v>-19.988121262791701</v>
      </c>
      <c r="DV725" s="104">
        <v>-18.254121567507699</v>
      </c>
      <c r="DW725" s="104">
        <v>-2.1128799318747502</v>
      </c>
      <c r="DX725" s="104">
        <v>-4.4465608004730299</v>
      </c>
      <c r="DY725" s="104">
        <v>0.23607997873710801</v>
      </c>
      <c r="DZ725" s="104">
        <v>1.5727431107248599</v>
      </c>
      <c r="EA725" s="104">
        <v>-4.9490560943947797</v>
      </c>
      <c r="EB725" s="104">
        <v>-7.7979590614711096</v>
      </c>
      <c r="EC725" s="104">
        <v>-12.571158422504499</v>
      </c>
      <c r="ED725" s="104">
        <v>1.4846699926978999</v>
      </c>
      <c r="EE725" s="104">
        <v>10.8190975036596</v>
      </c>
      <c r="EF725" s="104">
        <v>-4.2199253620245099</v>
      </c>
      <c r="EG725" s="104">
        <v>-1.5277904560870199</v>
      </c>
      <c r="EH725" s="104">
        <v>1.22942230201523</v>
      </c>
      <c r="EI725" s="104">
        <v>-9.9123558874554991</v>
      </c>
      <c r="EJ725" s="104">
        <v>3.1968991793252601</v>
      </c>
      <c r="EK725" s="104">
        <v>1.4557760835</v>
      </c>
      <c r="EL725" s="104">
        <v>22.8565600957733</v>
      </c>
      <c r="EM725" s="104">
        <v>-4.8958853877266097</v>
      </c>
      <c r="EN725" s="104">
        <v>-8.3013739774520801</v>
      </c>
      <c r="EO725" s="104">
        <v>-5.6551981236264304</v>
      </c>
      <c r="EP725" s="104">
        <v>-11.011665203127</v>
      </c>
      <c r="EQ725" s="104">
        <v>2.2360749701590898</v>
      </c>
      <c r="ER725" s="104">
        <v>-1.8586280563529799E-2</v>
      </c>
      <c r="ES725" s="104">
        <v>16.101591608964799</v>
      </c>
      <c r="ET725" s="104">
        <v>19.1430242514766</v>
      </c>
      <c r="EU725" s="104">
        <v>-16.6137998399266</v>
      </c>
      <c r="EV725" s="104">
        <v>-22.509561665757801</v>
      </c>
      <c r="EW725" s="104">
        <v>5.0355778985247399</v>
      </c>
      <c r="EX725" s="104">
        <v>12.5433365960451</v>
      </c>
      <c r="EY725" s="104">
        <v>10.0943470178096</v>
      </c>
      <c r="EZ725" s="104">
        <v>7.6709639441412003</v>
      </c>
      <c r="FA725" s="104">
        <v>-12.6760796011738</v>
      </c>
      <c r="FB725" s="104">
        <v>11.027825100342801</v>
      </c>
      <c r="FC725" s="104">
        <v>-0.15506827944988599</v>
      </c>
      <c r="FD725" s="104">
        <v>-14.133334382327501</v>
      </c>
      <c r="FE725" s="104">
        <v>-17.618289633152401</v>
      </c>
      <c r="FF725" s="104">
        <v>-14.7097593209766</v>
      </c>
      <c r="FG725" s="104">
        <v>9.0755210112151907</v>
      </c>
      <c r="FH725" s="104">
        <v>3.7162429653856099</v>
      </c>
      <c r="FI725" s="104">
        <v>-17.178737170791798</v>
      </c>
      <c r="FJ725" s="104">
        <v>-2.46659414938035</v>
      </c>
      <c r="FK725" s="104">
        <v>-2.5531366658093999</v>
      </c>
      <c r="FL725" s="104">
        <v>6.7577633857727104</v>
      </c>
      <c r="FM725" s="104">
        <v>-3.3567508247811899</v>
      </c>
      <c r="FN725" s="104">
        <v>-9.9141028550203902</v>
      </c>
      <c r="FO725" s="42"/>
      <c r="FP725" s="42"/>
      <c r="FQ725" s="42"/>
      <c r="FR725" s="42"/>
      <c r="FS725" s="42"/>
      <c r="FT725" s="42"/>
      <c r="FU725" s="42"/>
      <c r="FV725" s="42"/>
      <c r="FW725" s="42"/>
      <c r="FX725" s="42"/>
      <c r="FY725" s="42"/>
      <c r="FZ725" s="42"/>
      <c r="GA725" s="42"/>
      <c r="GB725" s="42"/>
      <c r="GC725" s="42"/>
      <c r="GD725" s="42"/>
      <c r="GE725" s="42"/>
      <c r="GF725" s="42"/>
      <c r="GG725" s="42"/>
      <c r="GH725" s="42"/>
      <c r="GI725" s="42"/>
      <c r="GJ725" s="42"/>
      <c r="GK725" s="42"/>
      <c r="GL725" s="42"/>
      <c r="GM725" s="42"/>
      <c r="GN725" s="42"/>
      <c r="GO725" s="42"/>
      <c r="GP725" s="42"/>
      <c r="GQ725" s="42"/>
      <c r="GR725" s="42"/>
      <c r="GS725" s="42"/>
      <c r="GT725" s="42"/>
      <c r="GU725" s="42"/>
      <c r="GV725" s="42"/>
      <c r="GW725" s="42"/>
      <c r="GX725" s="42"/>
      <c r="GY725" s="42"/>
      <c r="GZ725" s="42"/>
      <c r="HA725" s="42"/>
      <c r="HB725" s="42"/>
      <c r="HC725" s="42"/>
      <c r="HD725" s="42"/>
      <c r="HE725" s="42"/>
      <c r="HF725" s="42"/>
      <c r="HG725" s="42"/>
      <c r="HH725" s="42"/>
      <c r="HI725" s="42"/>
      <c r="HJ725" s="42"/>
      <c r="HK725" s="42"/>
      <c r="HL725" s="42"/>
      <c r="HM725" s="42"/>
      <c r="HN725" s="42"/>
      <c r="HO725" s="42"/>
      <c r="HP725" s="42"/>
      <c r="HQ725" s="42"/>
      <c r="HR725" s="42"/>
      <c r="HS725" s="42"/>
      <c r="HT725" s="42"/>
      <c r="HU725" s="42"/>
      <c r="HV725" s="42"/>
      <c r="HW725" s="42"/>
      <c r="HX725" s="42"/>
      <c r="HY725" s="42"/>
      <c r="HZ725" s="42"/>
      <c r="IA725" s="42"/>
      <c r="IB725" s="42"/>
      <c r="IC725" s="42"/>
      <c r="ID725" s="42"/>
      <c r="IE725" s="42"/>
      <c r="IF725" s="42"/>
      <c r="IG725" s="42"/>
      <c r="IH725" s="42"/>
      <c r="II725" s="42"/>
      <c r="IJ725" s="42"/>
      <c r="IK725" s="42"/>
      <c r="IL725" s="42"/>
      <c r="IM725" s="42"/>
      <c r="IN725" s="42"/>
      <c r="IO725" s="42"/>
      <c r="IP725" s="42"/>
      <c r="IQ725" s="42"/>
      <c r="IR725" s="42"/>
      <c r="IS725" s="42"/>
      <c r="IT725" s="42"/>
    </row>
    <row r="726" spans="1:254" s="27" customFormat="1" x14ac:dyDescent="0.2">
      <c r="A726" s="22" t="s">
        <v>11</v>
      </c>
      <c r="B726" s="45">
        <v>0.2</v>
      </c>
      <c r="C726" s="79">
        <f t="shared" si="22"/>
        <v>-0.78552165523316364</v>
      </c>
      <c r="D726" s="80">
        <f t="shared" si="23"/>
        <v>9.8679165824340611</v>
      </c>
      <c r="E726" s="104">
        <v>-11.4039742684882</v>
      </c>
      <c r="F726" s="104">
        <v>-2.45138138292406</v>
      </c>
      <c r="G726" s="104">
        <v>-3.9942400368659698</v>
      </c>
      <c r="H726" s="104">
        <v>-5.54423166491652</v>
      </c>
      <c r="I726" s="104">
        <v>-10.473198890686</v>
      </c>
      <c r="J726" s="104">
        <v>-3.4225106192798198</v>
      </c>
      <c r="K726" s="104">
        <v>-8.1036706881674707</v>
      </c>
      <c r="L726" s="104">
        <v>-11.081445650496899</v>
      </c>
      <c r="M726" s="104">
        <v>2.5290130279798499</v>
      </c>
      <c r="N726" s="104">
        <v>-5.6442146301269496</v>
      </c>
      <c r="O726" s="104">
        <v>-1.55221323582193</v>
      </c>
      <c r="P726" s="104">
        <v>-7.3112984054800298</v>
      </c>
      <c r="Q726" s="104">
        <v>-12.6304300745857</v>
      </c>
      <c r="R726" s="104">
        <v>-6.14674453023596</v>
      </c>
      <c r="S726" s="104">
        <v>1.6007896465236799</v>
      </c>
      <c r="T726" s="104">
        <v>2.0753079299901098</v>
      </c>
      <c r="U726" s="104">
        <v>1.9513195798135901</v>
      </c>
      <c r="V726" s="104">
        <v>6.0030538138835503</v>
      </c>
      <c r="W726" s="104">
        <v>2.7627652928984201</v>
      </c>
      <c r="X726" s="104">
        <v>-5.76743713419157</v>
      </c>
      <c r="Y726" s="104">
        <v>16.90256690979</v>
      </c>
      <c r="Z726" s="104">
        <v>11.6709076895555</v>
      </c>
      <c r="AA726" s="104">
        <v>7.1174496224429502</v>
      </c>
      <c r="AB726" s="104">
        <v>11.1831226200916</v>
      </c>
      <c r="AC726" s="104">
        <v>-8.3407051158085608</v>
      </c>
      <c r="AD726" s="104">
        <v>-12.384226214486199</v>
      </c>
      <c r="AE726" s="104">
        <v>-2.1764774202325299</v>
      </c>
      <c r="AF726" s="104">
        <v>-0.95915215307382395</v>
      </c>
      <c r="AG726" s="104">
        <v>-3.4612506077806602</v>
      </c>
      <c r="AH726" s="104">
        <v>31.8953342437744</v>
      </c>
      <c r="AI726" s="104">
        <v>-0.85687223790012201</v>
      </c>
      <c r="AJ726" s="104">
        <v>2.3111382345001799</v>
      </c>
      <c r="AK726" s="104">
        <v>15.068863137759701</v>
      </c>
      <c r="AL726" s="104">
        <v>3.0973925651691201</v>
      </c>
      <c r="AM726" s="104">
        <v>-0.88078278125690002</v>
      </c>
      <c r="AN726" s="104">
        <v>4.1629836401501903</v>
      </c>
      <c r="AO726" s="104">
        <v>-8.8242148516638004</v>
      </c>
      <c r="AP726" s="104">
        <v>5.0887606608198803</v>
      </c>
      <c r="AQ726" s="104">
        <v>-13.3441301710009</v>
      </c>
      <c r="AR726" s="104">
        <v>-4.1277715392139802</v>
      </c>
      <c r="AS726" s="104">
        <v>1.6233103275299099</v>
      </c>
      <c r="AT726" s="104">
        <v>-2.9759957328614202</v>
      </c>
      <c r="AU726" s="104">
        <v>0.99305444955825795</v>
      </c>
      <c r="AV726" s="104">
        <v>11.6367960821108</v>
      </c>
      <c r="AW726" s="104">
        <v>5.3429617881774902</v>
      </c>
      <c r="AX726" s="104">
        <v>-5.4180531501770002</v>
      </c>
      <c r="AY726" s="104">
        <v>-0.43365279377068899</v>
      </c>
      <c r="AZ726" s="104">
        <v>7.6620802879333496</v>
      </c>
      <c r="BA726" s="104">
        <v>10.3233727548503</v>
      </c>
      <c r="BB726" s="104">
        <v>-4.94594162562277</v>
      </c>
      <c r="BC726" s="104">
        <v>10.611534118652299</v>
      </c>
      <c r="BD726" s="104">
        <v>15.459802419186</v>
      </c>
      <c r="BE726" s="104">
        <v>0.306863848514971</v>
      </c>
      <c r="BF726" s="104">
        <v>9.36626052527021</v>
      </c>
      <c r="BG726" s="104">
        <v>2.0930409431457502</v>
      </c>
      <c r="BH726" s="104">
        <v>-12.6695966720581</v>
      </c>
      <c r="BI726" s="104">
        <v>0.81746293151543803</v>
      </c>
      <c r="BJ726" s="104">
        <v>-5.4191233158364103</v>
      </c>
      <c r="BK726" s="104">
        <v>10.016569260749501</v>
      </c>
      <c r="BL726" s="104">
        <v>4.1448386693626897</v>
      </c>
      <c r="BM726" s="104">
        <v>18.673093795776399</v>
      </c>
      <c r="BN726" s="104">
        <v>3.6408534770307699</v>
      </c>
      <c r="BO726" s="104">
        <v>-5.5926188478291001</v>
      </c>
      <c r="BP726" s="104">
        <v>4.6112127068879296</v>
      </c>
      <c r="BQ726" s="104">
        <v>-17.429579159986201</v>
      </c>
      <c r="BR726" s="104">
        <v>-18.728830564828002</v>
      </c>
      <c r="BS726" s="104">
        <v>6.8981483436238102</v>
      </c>
      <c r="BT726" s="104">
        <v>8.0088738258451908</v>
      </c>
      <c r="BU726" s="104">
        <v>16.923862502658299</v>
      </c>
      <c r="BV726" s="104">
        <v>0.79933353959975595</v>
      </c>
      <c r="BW726" s="104">
        <v>-13.5765277928607</v>
      </c>
      <c r="BX726" s="104">
        <v>1.0039477481744501</v>
      </c>
      <c r="BY726" s="104">
        <v>-3.2652220726013201</v>
      </c>
      <c r="BZ726" s="104">
        <v>-2.5998822625256701</v>
      </c>
      <c r="CA726" s="104">
        <v>6.2223835443800999</v>
      </c>
      <c r="CB726" s="104">
        <v>8.5018756156577204</v>
      </c>
      <c r="CC726" s="104">
        <v>2.9351385454411099</v>
      </c>
      <c r="CD726" s="104">
        <v>2.22285449860364</v>
      </c>
      <c r="CE726" s="104">
        <v>-2.0916783397654002</v>
      </c>
      <c r="CF726" s="104">
        <v>-5.2923431396484402</v>
      </c>
      <c r="CG726" s="104">
        <v>-18.8309237880793</v>
      </c>
      <c r="CH726" s="104">
        <v>-14.4432840080137</v>
      </c>
      <c r="CI726" s="104">
        <v>-4.8981360516169099</v>
      </c>
      <c r="CJ726" s="104">
        <v>-2.7275556026267198</v>
      </c>
      <c r="CK726" s="104">
        <v>-8.8435328640055193</v>
      </c>
      <c r="CL726" s="104">
        <v>-12.412503242492701</v>
      </c>
      <c r="CM726" s="104">
        <v>-9.5078668616463098</v>
      </c>
      <c r="CN726" s="104">
        <v>-33.012987123195401</v>
      </c>
      <c r="CO726" s="104">
        <v>-2.0521695456996998</v>
      </c>
      <c r="CP726" s="104">
        <v>-4.2263169753756502</v>
      </c>
      <c r="CQ726" s="104">
        <v>10.1147171270417</v>
      </c>
      <c r="CR726" s="104">
        <v>6.9289042214444203</v>
      </c>
      <c r="CS726" s="104">
        <v>19.167862085223401</v>
      </c>
      <c r="CT726" s="104">
        <v>6.8224258422851598</v>
      </c>
      <c r="CU726" s="104">
        <v>3.9607862609106901</v>
      </c>
      <c r="CV726" s="104">
        <v>1.8060820160514</v>
      </c>
      <c r="CW726" s="104">
        <v>-3.17393106133588</v>
      </c>
      <c r="CX726" s="104">
        <v>-6.6360802532284904</v>
      </c>
      <c r="CY726" s="104">
        <v>10.251472071061899</v>
      </c>
      <c r="CZ726" s="104">
        <v>12.4221897125244</v>
      </c>
      <c r="DA726" s="104">
        <v>-1.03989280382077</v>
      </c>
      <c r="DB726" s="104">
        <v>-4.5865613938639997</v>
      </c>
      <c r="DC726" s="104">
        <v>-27.070174736962599</v>
      </c>
      <c r="DD726" s="104">
        <v>-3.7488951683044398</v>
      </c>
      <c r="DE726" s="104">
        <v>0.42174371550715201</v>
      </c>
      <c r="DF726" s="104">
        <v>7.9063588355549896</v>
      </c>
      <c r="DG726" s="104">
        <v>3.5682742595672599</v>
      </c>
      <c r="DH726" s="104">
        <v>3.0484974313467199</v>
      </c>
      <c r="DI726" s="104">
        <v>-0.91047848171324197</v>
      </c>
      <c r="DJ726" s="104">
        <v>-3.7062759024483398</v>
      </c>
      <c r="DK726" s="104">
        <v>14.758309733860701</v>
      </c>
      <c r="DL726" s="104">
        <v>11.8427413019566</v>
      </c>
      <c r="DM726" s="104">
        <v>-3.34145543905937</v>
      </c>
      <c r="DN726" s="104">
        <v>-5.1694293022155797</v>
      </c>
      <c r="DO726" s="104">
        <v>-7.3693476245067799</v>
      </c>
      <c r="DP726" s="104">
        <v>7.8929528988427897</v>
      </c>
      <c r="DQ726" s="104">
        <v>2.5650583162725602</v>
      </c>
      <c r="DR726" s="104">
        <v>-5.9625799862245703</v>
      </c>
      <c r="DS726" s="104">
        <v>-12.9041542471908</v>
      </c>
      <c r="DT726" s="104">
        <v>4.9314407083815501</v>
      </c>
      <c r="DU726" s="104">
        <v>-20.224675959601001</v>
      </c>
      <c r="DV726" s="104">
        <v>-16.9643438514324</v>
      </c>
      <c r="DW726" s="104">
        <v>-2.3698717968115899</v>
      </c>
      <c r="DX726" s="104">
        <v>-6.3187878974940404</v>
      </c>
      <c r="DY726" s="104">
        <v>-0.59070661019189696</v>
      </c>
      <c r="DZ726" s="104">
        <v>1.0672816038131701</v>
      </c>
      <c r="EA726" s="104">
        <v>-6.1409232499484103</v>
      </c>
      <c r="EB726" s="104">
        <v>-7.9360041618347203</v>
      </c>
      <c r="EC726" s="104">
        <v>-13.147356442468</v>
      </c>
      <c r="ED726" s="104">
        <v>1.09754645824432</v>
      </c>
      <c r="EE726" s="104">
        <v>11.2778160072237</v>
      </c>
      <c r="EF726" s="104">
        <v>-3.97587816471535</v>
      </c>
      <c r="EG726" s="104">
        <v>-0.72764865352066299</v>
      </c>
      <c r="EH726" s="104">
        <v>2.0707357124105399</v>
      </c>
      <c r="EI726" s="104">
        <v>-9.5728379553570893</v>
      </c>
      <c r="EJ726" s="104">
        <v>3.8694622278266801</v>
      </c>
      <c r="EK726" s="104">
        <v>1.53282409893662</v>
      </c>
      <c r="EL726" s="104">
        <v>23.994094783683298</v>
      </c>
      <c r="EM726" s="104">
        <v>-6.2096802792847603</v>
      </c>
      <c r="EN726" s="104">
        <v>-8.2852428176743196</v>
      </c>
      <c r="EO726" s="104">
        <v>-4.87516212463379</v>
      </c>
      <c r="EP726" s="104">
        <v>-10.2330436706543</v>
      </c>
      <c r="EQ726" s="104">
        <v>1.1548322602033101</v>
      </c>
      <c r="ER726" s="104">
        <v>0.469878528359849</v>
      </c>
      <c r="ES726" s="104">
        <v>15.563870242237501</v>
      </c>
      <c r="ET726" s="104">
        <v>18.647609710693398</v>
      </c>
      <c r="EU726" s="104">
        <v>-17.8511639582117</v>
      </c>
      <c r="EV726" s="104">
        <v>-23.5055721106026</v>
      </c>
      <c r="EW726" s="104">
        <v>5.02581545049937</v>
      </c>
      <c r="EX726" s="104">
        <v>11.8484867415628</v>
      </c>
      <c r="EY726" s="104">
        <v>6.6926013568243103</v>
      </c>
      <c r="EZ726" s="104">
        <v>8.0395024783735902</v>
      </c>
      <c r="FA726" s="104">
        <v>-11.5190888830942</v>
      </c>
      <c r="FB726" s="104">
        <v>11.468696641944</v>
      </c>
      <c r="FC726" s="104">
        <v>0.48076271371351997</v>
      </c>
      <c r="FD726" s="104">
        <v>-13.4233292444956</v>
      </c>
      <c r="FE726" s="104">
        <v>-17.772427243436201</v>
      </c>
      <c r="FF726" s="104">
        <v>-14.9942410197377</v>
      </c>
      <c r="FG726" s="104">
        <v>9.0261907091756708</v>
      </c>
      <c r="FH726" s="104">
        <v>5.2783038709046002</v>
      </c>
      <c r="FI726" s="104">
        <v>-16.468508305947498</v>
      </c>
      <c r="FJ726" s="104">
        <v>-1.2511568076219199</v>
      </c>
      <c r="FK726" s="104">
        <v>-2.6609148080057601</v>
      </c>
      <c r="FL726" s="104">
        <v>6.0822343826293901</v>
      </c>
      <c r="FM726" s="104">
        <v>-4.1419219825841997</v>
      </c>
      <c r="FN726" s="104">
        <v>-10.698612213134799</v>
      </c>
      <c r="FO726" s="42"/>
      <c r="FP726" s="42"/>
      <c r="FQ726" s="42"/>
      <c r="FR726" s="42"/>
      <c r="FS726" s="42"/>
      <c r="FT726" s="42"/>
      <c r="FU726" s="42"/>
      <c r="FV726" s="42"/>
      <c r="FW726" s="42"/>
      <c r="FX726" s="42"/>
      <c r="FY726" s="42"/>
      <c r="FZ726" s="42"/>
      <c r="GA726" s="42"/>
      <c r="GB726" s="42"/>
      <c r="GC726" s="42"/>
      <c r="GD726" s="42"/>
      <c r="GE726" s="42"/>
      <c r="GF726" s="42"/>
      <c r="GG726" s="42"/>
      <c r="GH726" s="42"/>
      <c r="GI726" s="42"/>
      <c r="GJ726" s="42"/>
      <c r="GK726" s="42"/>
      <c r="GL726" s="42"/>
      <c r="GM726" s="42"/>
      <c r="GN726" s="42"/>
      <c r="GO726" s="42"/>
      <c r="GP726" s="42"/>
      <c r="GQ726" s="42"/>
      <c r="GR726" s="42"/>
      <c r="GS726" s="42"/>
      <c r="GT726" s="42"/>
      <c r="GU726" s="42"/>
      <c r="GV726" s="42"/>
      <c r="GW726" s="42"/>
      <c r="GX726" s="42"/>
      <c r="GY726" s="42"/>
      <c r="GZ726" s="42"/>
      <c r="HA726" s="42"/>
      <c r="HB726" s="42"/>
      <c r="HC726" s="42"/>
      <c r="HD726" s="42"/>
      <c r="HE726" s="42"/>
      <c r="HF726" s="42"/>
      <c r="HG726" s="42"/>
      <c r="HH726" s="42"/>
      <c r="HI726" s="42"/>
      <c r="HJ726" s="42"/>
      <c r="HK726" s="42"/>
      <c r="HL726" s="42"/>
      <c r="HM726" s="42"/>
      <c r="HN726" s="42"/>
      <c r="HO726" s="42"/>
      <c r="HP726" s="42"/>
      <c r="HQ726" s="42"/>
      <c r="HR726" s="42"/>
      <c r="HS726" s="42"/>
      <c r="HT726" s="42"/>
      <c r="HU726" s="42"/>
      <c r="HV726" s="42"/>
      <c r="HW726" s="42"/>
      <c r="HX726" s="42"/>
      <c r="HY726" s="42"/>
      <c r="HZ726" s="42"/>
      <c r="IA726" s="42"/>
      <c r="IB726" s="42"/>
      <c r="IC726" s="42"/>
      <c r="ID726" s="42"/>
      <c r="IE726" s="42"/>
      <c r="IF726" s="42"/>
      <c r="IG726" s="42"/>
      <c r="IH726" s="42"/>
      <c r="II726" s="42"/>
      <c r="IJ726" s="42"/>
      <c r="IK726" s="42"/>
      <c r="IL726" s="42"/>
      <c r="IM726" s="42"/>
      <c r="IN726" s="42"/>
      <c r="IO726" s="42"/>
      <c r="IP726" s="42"/>
      <c r="IQ726" s="42"/>
      <c r="IR726" s="42"/>
      <c r="IS726" s="42"/>
      <c r="IT726" s="42"/>
    </row>
    <row r="727" spans="1:254" s="27" customFormat="1" x14ac:dyDescent="0.2">
      <c r="A727" s="22" t="s">
        <v>11</v>
      </c>
      <c r="B727" s="45">
        <v>0.22</v>
      </c>
      <c r="C727" s="79">
        <f t="shared" si="22"/>
        <v>-1.0847638961563097</v>
      </c>
      <c r="D727" s="80">
        <f t="shared" si="23"/>
        <v>9.8955033019248724</v>
      </c>
      <c r="E727" s="104">
        <v>-13.1170173952474</v>
      </c>
      <c r="F727" s="104">
        <v>-3.6691203491789501</v>
      </c>
      <c r="G727" s="104">
        <v>-5.7936093257974104</v>
      </c>
      <c r="H727" s="104">
        <v>-5.5648765155609903</v>
      </c>
      <c r="I727" s="104">
        <v>-11.7935522308043</v>
      </c>
      <c r="J727" s="104">
        <v>-4.0032514869008997</v>
      </c>
      <c r="K727" s="104">
        <v>-8.0634563384338094</v>
      </c>
      <c r="L727" s="104">
        <v>-11.5830495903692</v>
      </c>
      <c r="M727" s="104">
        <v>1.8528688539123901</v>
      </c>
      <c r="N727" s="104">
        <v>-5.4332367435205899</v>
      </c>
      <c r="O727" s="104">
        <v>-2.5421465763444901</v>
      </c>
      <c r="P727" s="104">
        <v>-8.5591465739249202</v>
      </c>
      <c r="Q727" s="104">
        <v>-12.811995552010901</v>
      </c>
      <c r="R727" s="104">
        <v>-6.3496947189550097</v>
      </c>
      <c r="S727" s="104">
        <v>0.17304492130128399</v>
      </c>
      <c r="T727" s="104">
        <v>1.0323633955240601</v>
      </c>
      <c r="U727" s="104">
        <v>2.11260904419558</v>
      </c>
      <c r="V727" s="104">
        <v>6.7006347106153301</v>
      </c>
      <c r="W727" s="104">
        <v>2.98761045912484</v>
      </c>
      <c r="X727" s="104">
        <v>-5.9034837675881198</v>
      </c>
      <c r="Y727" s="104">
        <v>16.6334195514881</v>
      </c>
      <c r="Z727" s="104">
        <v>11.6755631915658</v>
      </c>
      <c r="AA727" s="104">
        <v>6.1028507045717602</v>
      </c>
      <c r="AB727" s="104">
        <v>10.473175586304601</v>
      </c>
      <c r="AC727" s="104">
        <v>-8.6937045834954692</v>
      </c>
      <c r="AD727" s="104">
        <v>-12.6097703600363</v>
      </c>
      <c r="AE727" s="104">
        <v>-2.6232407142684901</v>
      </c>
      <c r="AF727" s="104">
        <v>-1.1685207643861799</v>
      </c>
      <c r="AG727" s="104">
        <v>-4.8697886942094302</v>
      </c>
      <c r="AH727" s="104">
        <v>30.8780133284431</v>
      </c>
      <c r="AI727" s="104">
        <v>-0.29664905221433602</v>
      </c>
      <c r="AJ727" s="104">
        <v>1.02372168259296</v>
      </c>
      <c r="AK727" s="104">
        <v>14.470605218821801</v>
      </c>
      <c r="AL727" s="104">
        <v>3.53563727905963</v>
      </c>
      <c r="AM727" s="104">
        <v>-1.82887232758479</v>
      </c>
      <c r="AN727" s="104">
        <v>3.2031786781534701</v>
      </c>
      <c r="AO727" s="104">
        <v>-8.9477248509013698</v>
      </c>
      <c r="AP727" s="104">
        <v>4.9688609314349099</v>
      </c>
      <c r="AQ727" s="104">
        <v>-13.754934232611999</v>
      </c>
      <c r="AR727" s="104">
        <v>-4.3275236794502296</v>
      </c>
      <c r="AS727" s="104">
        <v>1.4701899121514399</v>
      </c>
      <c r="AT727" s="104">
        <v>-2.95352697406876</v>
      </c>
      <c r="AU727" s="104">
        <v>0.36407913162715499</v>
      </c>
      <c r="AV727" s="104">
        <v>12.627308646213701</v>
      </c>
      <c r="AW727" s="104">
        <v>4.7071634651702201</v>
      </c>
      <c r="AX727" s="104">
        <v>-5.6011437482016797</v>
      </c>
      <c r="AY727" s="104">
        <v>-0.27578924384630399</v>
      </c>
      <c r="AZ727" s="104">
        <v>7.33299153376508</v>
      </c>
      <c r="BA727" s="104">
        <v>11.498353603219201</v>
      </c>
      <c r="BB727" s="104">
        <v>-4.4580499259101796</v>
      </c>
      <c r="BC727" s="104">
        <v>10.5371247254986</v>
      </c>
      <c r="BD727" s="104">
        <v>15.321063091114899</v>
      </c>
      <c r="BE727" s="104">
        <v>-0.66147351309241698</v>
      </c>
      <c r="BF727" s="104">
        <v>7.5682244482612999</v>
      </c>
      <c r="BG727" s="104">
        <v>2.4956023312287599</v>
      </c>
      <c r="BH727" s="104">
        <v>-13.6847290073457</v>
      </c>
      <c r="BI727" s="104">
        <v>0.81953344697427899</v>
      </c>
      <c r="BJ727" s="104">
        <v>-5.3000634321042304</v>
      </c>
      <c r="BK727" s="104">
        <v>9.77891629563997</v>
      </c>
      <c r="BL727" s="104">
        <v>4.7463618647877901</v>
      </c>
      <c r="BM727" s="104">
        <v>18.303997046805399</v>
      </c>
      <c r="BN727" s="104">
        <v>3.2405402579680902</v>
      </c>
      <c r="BO727" s="104">
        <v>-5.8243165523180496</v>
      </c>
      <c r="BP727" s="104">
        <v>4.7723551873479702</v>
      </c>
      <c r="BQ727" s="104">
        <v>-16.520488630397701</v>
      </c>
      <c r="BR727" s="104">
        <v>-18.757860271542501</v>
      </c>
      <c r="BS727" s="104">
        <v>7.1428582630795798</v>
      </c>
      <c r="BT727" s="104">
        <v>8.3826244476162692</v>
      </c>
      <c r="BU727" s="104">
        <v>17.1123454146427</v>
      </c>
      <c r="BV727" s="104">
        <v>0.48101055836088402</v>
      </c>
      <c r="BW727" s="104">
        <v>-14.0250940414402</v>
      </c>
      <c r="BX727" s="104">
        <v>-0.18990178615893299</v>
      </c>
      <c r="BY727" s="104">
        <v>-2.8299557764049799</v>
      </c>
      <c r="BZ727" s="104">
        <v>-1.44559669740621</v>
      </c>
      <c r="CA727" s="104">
        <v>5.8738127805283904</v>
      </c>
      <c r="CB727" s="104">
        <v>8.3458995499350106</v>
      </c>
      <c r="CC727" s="104">
        <v>2.8160396286179998</v>
      </c>
      <c r="CD727" s="104">
        <v>1.3786622451614301</v>
      </c>
      <c r="CE727" s="104">
        <v>-3.5169829389830598</v>
      </c>
      <c r="CF727" s="104">
        <v>-6.4613536362377104</v>
      </c>
      <c r="CG727" s="104">
        <v>-17.719207071070699</v>
      </c>
      <c r="CH727" s="104">
        <v>-15.054971905611801</v>
      </c>
      <c r="CI727" s="104">
        <v>-4.9691528385468597</v>
      </c>
      <c r="CJ727" s="104">
        <v>-3.1260231194818902</v>
      </c>
      <c r="CK727" s="104">
        <v>-9.8539339566836102</v>
      </c>
      <c r="CL727" s="104">
        <v>-13.0035987050891</v>
      </c>
      <c r="CM727" s="104">
        <v>-10.320597862646901</v>
      </c>
      <c r="CN727" s="104">
        <v>-33.7819490820889</v>
      </c>
      <c r="CO727" s="104">
        <v>-2.6766063440355499</v>
      </c>
      <c r="CP727" s="104">
        <v>-5.14424089346406</v>
      </c>
      <c r="CQ727" s="104">
        <v>10.112379795626399</v>
      </c>
      <c r="CR727" s="104">
        <v>7.0545739112365702</v>
      </c>
      <c r="CS727" s="104">
        <v>18.3325976185168</v>
      </c>
      <c r="CT727" s="104">
        <v>6.3097669206950302</v>
      </c>
      <c r="CU727" s="104">
        <v>2.7007879580902001</v>
      </c>
      <c r="CV727" s="104">
        <v>0.73241059024013</v>
      </c>
      <c r="CW727" s="104">
        <v>-2.6465381617295298</v>
      </c>
      <c r="CX727" s="104">
        <v>-7.0884028691645602</v>
      </c>
      <c r="CY727" s="104">
        <v>9.6705128295864</v>
      </c>
      <c r="CZ727" s="104">
        <v>12.275768464089699</v>
      </c>
      <c r="DA727" s="104">
        <v>-1.4163335384028799</v>
      </c>
      <c r="DB727" s="104">
        <v>-3.43906244881045</v>
      </c>
      <c r="DC727" s="104">
        <v>-25.774425475553901</v>
      </c>
      <c r="DD727" s="104">
        <v>-2.1418064446170901</v>
      </c>
      <c r="DE727" s="104">
        <v>1.10414859866126</v>
      </c>
      <c r="DF727" s="104">
        <v>8.0542705464008701</v>
      </c>
      <c r="DG727" s="104">
        <v>3.7545322930562901</v>
      </c>
      <c r="DH727" s="104">
        <v>2.3088405381386301</v>
      </c>
      <c r="DI727" s="104">
        <v>-1.2999417529356201</v>
      </c>
      <c r="DJ727" s="104">
        <v>-5.4226665559058604</v>
      </c>
      <c r="DK727" s="104">
        <v>15.0236953870153</v>
      </c>
      <c r="DL727" s="104">
        <v>12.113328927136299</v>
      </c>
      <c r="DM727" s="104">
        <v>-4.0124070128491498</v>
      </c>
      <c r="DN727" s="104">
        <v>-5.5796046646528401</v>
      </c>
      <c r="DO727" s="104">
        <v>-7.0726493052342798</v>
      </c>
      <c r="DP727" s="104">
        <v>8.70893576294681</v>
      </c>
      <c r="DQ727" s="104">
        <v>2.3293589191741702</v>
      </c>
      <c r="DR727" s="104">
        <v>-6.0206516155760799</v>
      </c>
      <c r="DS727" s="104">
        <v>-12.923667099127799</v>
      </c>
      <c r="DT727" s="104">
        <v>5.5387467283415797</v>
      </c>
      <c r="DU727" s="104">
        <v>-20.784271914381002</v>
      </c>
      <c r="DV727" s="104">
        <v>-16.221314024498199</v>
      </c>
      <c r="DW727" s="104">
        <v>-3.1896830256370601</v>
      </c>
      <c r="DX727" s="104">
        <v>-8.2822046880728397</v>
      </c>
      <c r="DY727" s="104">
        <v>-1.0050375623963399</v>
      </c>
      <c r="DZ727" s="104">
        <v>1.4868189017065899E-2</v>
      </c>
      <c r="EA727" s="104">
        <v>-6.7284859744442604</v>
      </c>
      <c r="EB727" s="104">
        <v>-8.5578975266594099</v>
      </c>
      <c r="EC727" s="104">
        <v>-13.7081867244287</v>
      </c>
      <c r="ED727" s="104">
        <v>-2.4875101325471199E-2</v>
      </c>
      <c r="EE727" s="104">
        <v>11.5283561708275</v>
      </c>
      <c r="EF727" s="104">
        <v>-3.74992349910345</v>
      </c>
      <c r="EG727" s="104">
        <v>-8.4018221468087198E-2</v>
      </c>
      <c r="EH727" s="104">
        <v>2.88609947553307</v>
      </c>
      <c r="EI727" s="104">
        <v>-9.5255773394385006</v>
      </c>
      <c r="EJ727" s="104">
        <v>3.98270006081207</v>
      </c>
      <c r="EK727" s="104">
        <v>0.99513050758546495</v>
      </c>
      <c r="EL727" s="104">
        <v>23.5411793588496</v>
      </c>
      <c r="EM727" s="104">
        <v>-8.7611737659883993</v>
      </c>
      <c r="EN727" s="104">
        <v>-8.9329632515312198</v>
      </c>
      <c r="EO727" s="104">
        <v>-4.8325542397800696</v>
      </c>
      <c r="EP727" s="104">
        <v>-10.4248182623798</v>
      </c>
      <c r="EQ727" s="104">
        <v>-8.5296751226884501E-2</v>
      </c>
      <c r="ER727" s="104">
        <v>6.4405438627678599E-2</v>
      </c>
      <c r="ES727" s="104">
        <v>14.8271353601152</v>
      </c>
      <c r="ET727" s="104">
        <v>17.933144433871501</v>
      </c>
      <c r="EU727" s="104">
        <v>-18.5187419522921</v>
      </c>
      <c r="EV727" s="104">
        <v>-23.9349709928103</v>
      </c>
      <c r="EW727" s="104">
        <v>5.2206352642912801</v>
      </c>
      <c r="EX727" s="104">
        <v>11.353404780758799</v>
      </c>
      <c r="EY727" s="104">
        <v>2.9146236311016298</v>
      </c>
      <c r="EZ727" s="104">
        <v>8.1882831314507598</v>
      </c>
      <c r="FA727" s="104">
        <v>-10.4559307457352</v>
      </c>
      <c r="FB727" s="104">
        <v>12.797530683243201</v>
      </c>
      <c r="FC727" s="104">
        <v>1.1407172803690599</v>
      </c>
      <c r="FD727" s="104">
        <v>-12.805078475445599</v>
      </c>
      <c r="FE727" s="104">
        <v>-17.757906759767099</v>
      </c>
      <c r="FF727" s="104">
        <v>-15.170795773848001</v>
      </c>
      <c r="FG727" s="104">
        <v>8.9488484769890206</v>
      </c>
      <c r="FH727" s="104">
        <v>6.4017455840900901</v>
      </c>
      <c r="FI727" s="104">
        <v>-16.613263123264101</v>
      </c>
      <c r="FJ727" s="104">
        <v>-1.51164557009247</v>
      </c>
      <c r="FK727" s="104">
        <v>-3.2567432393984102</v>
      </c>
      <c r="FL727" s="104">
        <v>5.5153737068176296</v>
      </c>
      <c r="FM727" s="104">
        <v>-5.0089033533850902</v>
      </c>
      <c r="FN727" s="104">
        <v>-12.1554663167445</v>
      </c>
      <c r="FO727" s="42"/>
      <c r="FP727" s="42"/>
      <c r="FQ727" s="42"/>
      <c r="FR727" s="42"/>
      <c r="FS727" s="42"/>
      <c r="FT727" s="42"/>
      <c r="FU727" s="42"/>
      <c r="FV727" s="42"/>
      <c r="FW727" s="42"/>
      <c r="FX727" s="42"/>
      <c r="FY727" s="42"/>
      <c r="FZ727" s="42"/>
      <c r="GA727" s="42"/>
      <c r="GB727" s="42"/>
      <c r="GC727" s="42"/>
      <c r="GD727" s="42"/>
      <c r="GE727" s="42"/>
      <c r="GF727" s="42"/>
      <c r="GG727" s="42"/>
      <c r="GH727" s="42"/>
      <c r="GI727" s="42"/>
      <c r="GJ727" s="42"/>
      <c r="GK727" s="42"/>
      <c r="GL727" s="42"/>
      <c r="GM727" s="42"/>
      <c r="GN727" s="42"/>
      <c r="GO727" s="42"/>
      <c r="GP727" s="42"/>
      <c r="GQ727" s="42"/>
      <c r="GR727" s="42"/>
      <c r="GS727" s="42"/>
      <c r="GT727" s="42"/>
      <c r="GU727" s="42"/>
      <c r="GV727" s="42"/>
      <c r="GW727" s="42"/>
      <c r="GX727" s="42"/>
      <c r="GY727" s="42"/>
      <c r="GZ727" s="42"/>
      <c r="HA727" s="42"/>
      <c r="HB727" s="42"/>
      <c r="HC727" s="42"/>
      <c r="HD727" s="42"/>
      <c r="HE727" s="42"/>
      <c r="HF727" s="42"/>
      <c r="HG727" s="42"/>
      <c r="HH727" s="42"/>
      <c r="HI727" s="42"/>
      <c r="HJ727" s="42"/>
      <c r="HK727" s="42"/>
      <c r="HL727" s="42"/>
      <c r="HM727" s="42"/>
      <c r="HN727" s="42"/>
      <c r="HO727" s="42"/>
      <c r="HP727" s="42"/>
      <c r="HQ727" s="42"/>
      <c r="HR727" s="42"/>
      <c r="HS727" s="42"/>
      <c r="HT727" s="42"/>
      <c r="HU727" s="42"/>
      <c r="HV727" s="42"/>
      <c r="HW727" s="42"/>
      <c r="HX727" s="42"/>
      <c r="HY727" s="42"/>
      <c r="HZ727" s="42"/>
      <c r="IA727" s="42"/>
      <c r="IB727" s="42"/>
      <c r="IC727" s="42"/>
      <c r="ID727" s="42"/>
      <c r="IE727" s="42"/>
      <c r="IF727" s="42"/>
      <c r="IG727" s="42"/>
      <c r="IH727" s="42"/>
      <c r="II727" s="42"/>
      <c r="IJ727" s="42"/>
      <c r="IK727" s="42"/>
      <c r="IL727" s="42"/>
      <c r="IM727" s="42"/>
      <c r="IN727" s="42"/>
      <c r="IO727" s="42"/>
      <c r="IP727" s="42"/>
      <c r="IQ727" s="42"/>
      <c r="IR727" s="42"/>
      <c r="IS727" s="42"/>
      <c r="IT727" s="42"/>
    </row>
    <row r="728" spans="1:254" s="27" customFormat="1" x14ac:dyDescent="0.2">
      <c r="A728" s="22" t="s">
        <v>11</v>
      </c>
      <c r="B728" s="45">
        <v>0.24</v>
      </c>
      <c r="C728" s="79">
        <f t="shared" si="22"/>
        <v>-1.4333329022129651</v>
      </c>
      <c r="D728" s="80">
        <f t="shared" si="23"/>
        <v>9.9249408415635987</v>
      </c>
      <c r="E728" s="104">
        <v>-14.654035929069501</v>
      </c>
      <c r="F728" s="104">
        <v>-4.4268780570262001</v>
      </c>
      <c r="G728" s="104">
        <v>-7.4905828816549498</v>
      </c>
      <c r="H728" s="104">
        <v>-6.8861893334380397</v>
      </c>
      <c r="I728" s="104">
        <v>-12.223215024227599</v>
      </c>
      <c r="J728" s="104">
        <v>-4.8343670729431496</v>
      </c>
      <c r="K728" s="104">
        <v>-7.2432232820101401</v>
      </c>
      <c r="L728" s="104">
        <v>-11.7918538036815</v>
      </c>
      <c r="M728" s="104">
        <v>1.2444243263036201</v>
      </c>
      <c r="N728" s="104">
        <v>-5.1353611946106001</v>
      </c>
      <c r="O728" s="104">
        <v>-3.8035412611783501</v>
      </c>
      <c r="P728" s="104">
        <v>-9.1366316172508402</v>
      </c>
      <c r="Q728" s="104">
        <v>-12.691338015378101</v>
      </c>
      <c r="R728" s="104">
        <v>-6.68036479477328</v>
      </c>
      <c r="S728" s="104">
        <v>-0.74312669780484197</v>
      </c>
      <c r="T728" s="104">
        <v>0.81999432900395497</v>
      </c>
      <c r="U728" s="104">
        <v>2.2643685199402399</v>
      </c>
      <c r="V728" s="104">
        <v>7.4693991818459704</v>
      </c>
      <c r="W728" s="104">
        <v>3.0319075473189101</v>
      </c>
      <c r="X728" s="104">
        <v>-6.3150080139051399</v>
      </c>
      <c r="Y728" s="104">
        <v>16.344814514464801</v>
      </c>
      <c r="Z728" s="104">
        <v>11.3425222558035</v>
      </c>
      <c r="AA728" s="104">
        <v>5.1068417300053</v>
      </c>
      <c r="AB728" s="104">
        <v>9.8487909129063098</v>
      </c>
      <c r="AC728" s="104">
        <v>-8.9727991041646398</v>
      </c>
      <c r="AD728" s="104">
        <v>-12.672066209139</v>
      </c>
      <c r="AE728" s="104">
        <v>-3.8264658786747701</v>
      </c>
      <c r="AF728" s="104">
        <v>-1.8161914535582999</v>
      </c>
      <c r="AG728" s="104">
        <v>-6.0557522709615803</v>
      </c>
      <c r="AH728" s="104">
        <v>29.8471164797357</v>
      </c>
      <c r="AI728" s="104">
        <v>-0.25504222795117598</v>
      </c>
      <c r="AJ728" s="104">
        <v>-0.57553054714098595</v>
      </c>
      <c r="AK728" s="104">
        <v>13.462847221624701</v>
      </c>
      <c r="AL728" s="104">
        <v>3.1681681385683098</v>
      </c>
      <c r="AM728" s="104">
        <v>-2.7340833670317699</v>
      </c>
      <c r="AN728" s="104">
        <v>1.6290655191163601</v>
      </c>
      <c r="AO728" s="104">
        <v>-9.4148426923664594</v>
      </c>
      <c r="AP728" s="104">
        <v>4.9323363737881998</v>
      </c>
      <c r="AQ728" s="104">
        <v>-14.5987827053688</v>
      </c>
      <c r="AR728" s="104">
        <v>-4.8801806655936897</v>
      </c>
      <c r="AS728" s="104">
        <v>1.12674322973517</v>
      </c>
      <c r="AT728" s="104">
        <v>-3.0387734835825699</v>
      </c>
      <c r="AU728" s="104">
        <v>-8.9250418430287096E-2</v>
      </c>
      <c r="AV728" s="104">
        <v>13.3661565295044</v>
      </c>
      <c r="AW728" s="104">
        <v>4.03135147602835</v>
      </c>
      <c r="AX728" s="104">
        <v>-5.5623314491720004</v>
      </c>
      <c r="AY728" s="104">
        <v>-0.713617064452713</v>
      </c>
      <c r="AZ728" s="104">
        <v>5.5338034048745799</v>
      </c>
      <c r="BA728" s="104">
        <v>12.3511159678725</v>
      </c>
      <c r="BB728" s="104">
        <v>-4.37166775446219</v>
      </c>
      <c r="BC728" s="104">
        <v>9.5580053329467791</v>
      </c>
      <c r="BD728" s="104">
        <v>14.854623886856499</v>
      </c>
      <c r="BE728" s="104">
        <v>-1.4243477300941401</v>
      </c>
      <c r="BF728" s="104">
        <v>5.3627185990931396</v>
      </c>
      <c r="BG728" s="104">
        <v>2.1500361488764099</v>
      </c>
      <c r="BH728" s="104">
        <v>-14.716134303789</v>
      </c>
      <c r="BI728" s="104">
        <v>0.50858149661952401</v>
      </c>
      <c r="BJ728" s="104">
        <v>-5.5827050438376302</v>
      </c>
      <c r="BK728" s="104">
        <v>9.3508685462198198</v>
      </c>
      <c r="BL728" s="104">
        <v>5.1472157648943604</v>
      </c>
      <c r="BM728" s="104">
        <v>18.170913696289102</v>
      </c>
      <c r="BN728" s="104">
        <v>2.88032570773135</v>
      </c>
      <c r="BO728" s="104">
        <v>-6.1457473951733999</v>
      </c>
      <c r="BP728" s="104">
        <v>4.5583774793135801</v>
      </c>
      <c r="BQ728" s="104">
        <v>-16.3649553682705</v>
      </c>
      <c r="BR728" s="104">
        <v>-19.411546895126399</v>
      </c>
      <c r="BS728" s="104">
        <v>7.3802042863923898</v>
      </c>
      <c r="BT728" s="104">
        <v>8.6050318054277302</v>
      </c>
      <c r="BU728" s="104">
        <v>17.287308892654501</v>
      </c>
      <c r="BV728" s="104">
        <v>0.24225115021158</v>
      </c>
      <c r="BW728" s="104">
        <v>-13.8068576441449</v>
      </c>
      <c r="BX728" s="104">
        <v>-0.93359939921082502</v>
      </c>
      <c r="BY728" s="104">
        <v>-3.0922075679191701</v>
      </c>
      <c r="BZ728" s="104">
        <v>-0.93896638866622495</v>
      </c>
      <c r="CA728" s="104">
        <v>6.2797949980095797</v>
      </c>
      <c r="CB728" s="104">
        <v>8.2729010265628702</v>
      </c>
      <c r="CC728" s="104">
        <v>2.9676511638720098</v>
      </c>
      <c r="CD728" s="104">
        <v>1.7030648146478</v>
      </c>
      <c r="CE728" s="104">
        <v>-5.0052505070370099</v>
      </c>
      <c r="CF728" s="104">
        <v>-7.4586297453843002</v>
      </c>
      <c r="CG728" s="104">
        <v>-17.271220737716298</v>
      </c>
      <c r="CH728" s="104">
        <v>-15.625470745450601</v>
      </c>
      <c r="CI728" s="104">
        <v>-4.9143940745036003</v>
      </c>
      <c r="CJ728" s="104">
        <v>-3.3195516069861402</v>
      </c>
      <c r="CK728" s="104">
        <v>-10.909424018897299</v>
      </c>
      <c r="CL728" s="104">
        <v>-13.6428193922026</v>
      </c>
      <c r="CM728" s="104">
        <v>-10.923859112532799</v>
      </c>
      <c r="CN728" s="104">
        <v>-34.505794586413103</v>
      </c>
      <c r="CO728" s="104">
        <v>-3.39400192264696</v>
      </c>
      <c r="CP728" s="104">
        <v>-6.5257676532354303</v>
      </c>
      <c r="CQ728" s="104">
        <v>10.360183401666101</v>
      </c>
      <c r="CR728" s="104">
        <v>6.9462673293394497</v>
      </c>
      <c r="CS728" s="104">
        <v>16.787392270345102</v>
      </c>
      <c r="CT728" s="104">
        <v>5.5844984965389299</v>
      </c>
      <c r="CU728" s="104">
        <v>2.1299169168875198</v>
      </c>
      <c r="CV728" s="104">
        <v>-1.8453114644092699E-2</v>
      </c>
      <c r="CW728" s="104">
        <v>-2.57823264386092</v>
      </c>
      <c r="CX728" s="104">
        <v>-8.0451203462905791</v>
      </c>
      <c r="CY728" s="104">
        <v>9.01137529147171</v>
      </c>
      <c r="CZ728" s="104">
        <v>11.757439613342299</v>
      </c>
      <c r="DA728" s="104">
        <v>-1.95879240477836</v>
      </c>
      <c r="DB728" s="104">
        <v>-3.0601683985762902</v>
      </c>
      <c r="DC728" s="104">
        <v>-24.475517794588999</v>
      </c>
      <c r="DD728" s="104">
        <v>-0.79476751665970902</v>
      </c>
      <c r="DE728" s="104">
        <v>2.07647386736679</v>
      </c>
      <c r="DF728" s="104">
        <v>8.5436363396199102</v>
      </c>
      <c r="DG728" s="104">
        <v>3.6466680395634001</v>
      </c>
      <c r="DH728" s="104">
        <v>1.903865710362</v>
      </c>
      <c r="DI728" s="104">
        <v>-2.1100868096237702</v>
      </c>
      <c r="DJ728" s="104">
        <v>-5.8356011467264803</v>
      </c>
      <c r="DK728" s="104">
        <v>15.0446404125105</v>
      </c>
      <c r="DL728" s="104">
        <v>12.8653337892259</v>
      </c>
      <c r="DM728" s="104">
        <v>-3.91210833808019</v>
      </c>
      <c r="DN728" s="104">
        <v>-5.6237320772528099</v>
      </c>
      <c r="DO728" s="104">
        <v>-6.2274441815450503</v>
      </c>
      <c r="DP728" s="104">
        <v>10.063106698247999</v>
      </c>
      <c r="DQ728" s="104">
        <v>2.81833499720896</v>
      </c>
      <c r="DR728" s="104">
        <v>-6.0008495680937397</v>
      </c>
      <c r="DS728" s="104">
        <v>-13.0710284370489</v>
      </c>
      <c r="DT728" s="104">
        <v>5.0701237083541102</v>
      </c>
      <c r="DU728" s="104">
        <v>-21.2935978947203</v>
      </c>
      <c r="DV728" s="104">
        <v>-16.231823090161502</v>
      </c>
      <c r="DW728" s="104">
        <v>-4.2985851608072601</v>
      </c>
      <c r="DX728" s="104">
        <v>-9.4699467195676394</v>
      </c>
      <c r="DY728" s="104">
        <v>-1.0952145998855201</v>
      </c>
      <c r="DZ728" s="104">
        <v>-0.78957771891901296</v>
      </c>
      <c r="EA728" s="104">
        <v>-6.9528306526616799</v>
      </c>
      <c r="EB728" s="104">
        <v>-9.5095309912891306</v>
      </c>
      <c r="EC728" s="104">
        <v>-14.523510511236699</v>
      </c>
      <c r="ED728" s="104">
        <v>-1.1070105711635101</v>
      </c>
      <c r="EE728" s="104">
        <v>11.3922147421411</v>
      </c>
      <c r="EF728" s="104">
        <v>-3.65930142964358</v>
      </c>
      <c r="EG728" s="104">
        <v>0.44551525338549097</v>
      </c>
      <c r="EH728" s="104">
        <v>3.44266900862642</v>
      </c>
      <c r="EI728" s="104">
        <v>-9.8409856361414896</v>
      </c>
      <c r="EJ728" s="104">
        <v>3.7105241907584601</v>
      </c>
      <c r="EK728" s="104">
        <v>0.16706568565878399</v>
      </c>
      <c r="EL728" s="104">
        <v>22.018270495728</v>
      </c>
      <c r="EM728" s="104">
        <v>-10.3452332311065</v>
      </c>
      <c r="EN728" s="104">
        <v>-9.6030505662879708</v>
      </c>
      <c r="EO728" s="104">
        <v>-5.4897827170123099</v>
      </c>
      <c r="EP728" s="104">
        <v>-11.0594887618713</v>
      </c>
      <c r="EQ728" s="104">
        <v>-0.93644717874280203</v>
      </c>
      <c r="ER728" s="104">
        <v>-0.65124458515420802</v>
      </c>
      <c r="ES728" s="104">
        <v>14.3000227246831</v>
      </c>
      <c r="ET728" s="104">
        <v>17.519266760087099</v>
      </c>
      <c r="EU728" s="104">
        <v>-18.456311612501999</v>
      </c>
      <c r="EV728" s="104">
        <v>-23.8080847075429</v>
      </c>
      <c r="EW728" s="104">
        <v>5.6154513588562001</v>
      </c>
      <c r="EX728" s="104">
        <v>11.0363756129103</v>
      </c>
      <c r="EY728" s="104">
        <v>1.58019022186436</v>
      </c>
      <c r="EZ728" s="104">
        <v>8.2335217884167999</v>
      </c>
      <c r="FA728" s="104">
        <v>-9.9273718339310602</v>
      </c>
      <c r="FB728" s="104">
        <v>14.338936809023901</v>
      </c>
      <c r="FC728" s="104">
        <v>1.45808728063176</v>
      </c>
      <c r="FD728" s="104">
        <v>-12.159185432119999</v>
      </c>
      <c r="FE728" s="104">
        <v>-17.307992533556</v>
      </c>
      <c r="FF728" s="104">
        <v>-14.691873102122299</v>
      </c>
      <c r="FG728" s="104">
        <v>8.9263618474315205</v>
      </c>
      <c r="FH728" s="104">
        <v>6.6952455564451903</v>
      </c>
      <c r="FI728" s="104">
        <v>-17.471671614345901</v>
      </c>
      <c r="FJ728" s="104">
        <v>-3.4231055453431698</v>
      </c>
      <c r="FK728" s="104">
        <v>-4.1317250192757697</v>
      </c>
      <c r="FL728" s="104">
        <v>5.22135305404663</v>
      </c>
      <c r="FM728" s="104">
        <v>-5.7994976480004699</v>
      </c>
      <c r="FN728" s="104">
        <v>-13.553003542034601</v>
      </c>
      <c r="FO728" s="42"/>
      <c r="FP728" s="42"/>
      <c r="FQ728" s="42"/>
      <c r="FR728" s="42"/>
      <c r="FS728" s="42"/>
      <c r="FT728" s="42"/>
      <c r="FU728" s="42"/>
      <c r="FV728" s="42"/>
      <c r="FW728" s="42"/>
      <c r="FX728" s="42"/>
      <c r="FY728" s="42"/>
      <c r="FZ728" s="42"/>
      <c r="GA728" s="42"/>
      <c r="GB728" s="42"/>
      <c r="GC728" s="42"/>
      <c r="GD728" s="42"/>
      <c r="GE728" s="42"/>
      <c r="GF728" s="42"/>
      <c r="GG728" s="42"/>
      <c r="GH728" s="42"/>
      <c r="GI728" s="42"/>
      <c r="GJ728" s="42"/>
      <c r="GK728" s="42"/>
      <c r="GL728" s="42"/>
      <c r="GM728" s="42"/>
      <c r="GN728" s="42"/>
      <c r="GO728" s="42"/>
      <c r="GP728" s="42"/>
      <c r="GQ728" s="42"/>
      <c r="GR728" s="42"/>
      <c r="GS728" s="42"/>
      <c r="GT728" s="42"/>
      <c r="GU728" s="42"/>
      <c r="GV728" s="42"/>
      <c r="GW728" s="42"/>
      <c r="GX728" s="42"/>
      <c r="GY728" s="42"/>
      <c r="GZ728" s="42"/>
      <c r="HA728" s="42"/>
      <c r="HB728" s="42"/>
      <c r="HC728" s="42"/>
      <c r="HD728" s="42"/>
      <c r="HE728" s="42"/>
      <c r="HF728" s="42"/>
      <c r="HG728" s="42"/>
      <c r="HH728" s="42"/>
      <c r="HI728" s="42"/>
      <c r="HJ728" s="42"/>
      <c r="HK728" s="42"/>
      <c r="HL728" s="42"/>
      <c r="HM728" s="42"/>
      <c r="HN728" s="42"/>
      <c r="HO728" s="42"/>
      <c r="HP728" s="42"/>
      <c r="HQ728" s="42"/>
      <c r="HR728" s="42"/>
      <c r="HS728" s="42"/>
      <c r="HT728" s="42"/>
      <c r="HU728" s="42"/>
      <c r="HV728" s="42"/>
      <c r="HW728" s="42"/>
      <c r="HX728" s="42"/>
      <c r="HY728" s="42"/>
      <c r="HZ728" s="42"/>
      <c r="IA728" s="42"/>
      <c r="IB728" s="42"/>
      <c r="IC728" s="42"/>
      <c r="ID728" s="42"/>
      <c r="IE728" s="42"/>
      <c r="IF728" s="42"/>
      <c r="IG728" s="42"/>
      <c r="IH728" s="42"/>
      <c r="II728" s="42"/>
      <c r="IJ728" s="42"/>
      <c r="IK728" s="42"/>
      <c r="IL728" s="42"/>
      <c r="IM728" s="42"/>
      <c r="IN728" s="42"/>
      <c r="IO728" s="42"/>
      <c r="IP728" s="42"/>
      <c r="IQ728" s="42"/>
      <c r="IR728" s="42"/>
      <c r="IS728" s="42"/>
      <c r="IT728" s="42"/>
    </row>
    <row r="729" spans="1:254" s="27" customFormat="1" x14ac:dyDescent="0.2">
      <c r="A729" s="22" t="s">
        <v>11</v>
      </c>
      <c r="B729" s="45">
        <v>0.26</v>
      </c>
      <c r="C729" s="79">
        <f t="shared" si="22"/>
        <v>-1.70320309036972</v>
      </c>
      <c r="D729" s="80">
        <f t="shared" si="23"/>
        <v>9.9397098091667502</v>
      </c>
      <c r="E729" s="104">
        <v>-15.698007444909001</v>
      </c>
      <c r="F729" s="104">
        <v>-4.7687983873890403</v>
      </c>
      <c r="G729" s="104">
        <v>-8.5971600208878804</v>
      </c>
      <c r="H729" s="104">
        <v>-9.1952285904848505</v>
      </c>
      <c r="I729" s="104">
        <v>-11.923822381196</v>
      </c>
      <c r="J729" s="104">
        <v>-5.7743438646547096</v>
      </c>
      <c r="K729" s="104">
        <v>-6.3645399351326004</v>
      </c>
      <c r="L729" s="104">
        <v>-11.9213231129088</v>
      </c>
      <c r="M729" s="104">
        <v>0.76544309009687495</v>
      </c>
      <c r="N729" s="104">
        <v>-5.0036229923336899</v>
      </c>
      <c r="O729" s="104">
        <v>-4.7895163868982298</v>
      </c>
      <c r="P729" s="104">
        <v>-9.6241046586634607</v>
      </c>
      <c r="Q729" s="104">
        <v>-12.334844141393701</v>
      </c>
      <c r="R729" s="104">
        <v>-7.1015841950805898</v>
      </c>
      <c r="S729" s="104">
        <v>-0.498814670681336</v>
      </c>
      <c r="T729" s="104">
        <v>1.2115951627837001</v>
      </c>
      <c r="U729" s="104">
        <v>2.5478886901209998</v>
      </c>
      <c r="V729" s="104">
        <v>8.2755795524958202</v>
      </c>
      <c r="W729" s="104">
        <v>3.13030817293751</v>
      </c>
      <c r="X729" s="104">
        <v>-6.7864398890697304</v>
      </c>
      <c r="Y729" s="104">
        <v>16.098702228444701</v>
      </c>
      <c r="Z729" s="104">
        <v>10.8892150985995</v>
      </c>
      <c r="AA729" s="104">
        <v>4.7273616226667601</v>
      </c>
      <c r="AB729" s="104">
        <v>9.2458329243882407</v>
      </c>
      <c r="AC729" s="104">
        <v>-9.1446703109205707</v>
      </c>
      <c r="AD729" s="104">
        <v>-12.7164550855166</v>
      </c>
      <c r="AE729" s="104">
        <v>-4.7728520648092498</v>
      </c>
      <c r="AF729" s="104">
        <v>-2.7541333458930302</v>
      </c>
      <c r="AG729" s="104">
        <v>-6.8288938441560401</v>
      </c>
      <c r="AH729" s="104">
        <v>29.169850961736898</v>
      </c>
      <c r="AI729" s="104">
        <v>-0.76408684984102704</v>
      </c>
      <c r="AJ729" s="104">
        <v>-1.97888757681611</v>
      </c>
      <c r="AK729" s="104">
        <v>12.1884914329242</v>
      </c>
      <c r="AL729" s="104">
        <v>2.12167754000594</v>
      </c>
      <c r="AM729" s="104">
        <v>-3.3299545608076402</v>
      </c>
      <c r="AN729" s="104">
        <v>0.22416134035756399</v>
      </c>
      <c r="AO729" s="104">
        <v>-9.9058748769359006</v>
      </c>
      <c r="AP729" s="104">
        <v>4.7420613229857498</v>
      </c>
      <c r="AQ729" s="104">
        <v>-15.4817481096477</v>
      </c>
      <c r="AR729" s="104">
        <v>-5.6970592805285696</v>
      </c>
      <c r="AS729" s="104">
        <v>0.546080558014296</v>
      </c>
      <c r="AT729" s="104">
        <v>-3.41651159036038</v>
      </c>
      <c r="AU729" s="104">
        <v>-0.15386168447710999</v>
      </c>
      <c r="AV729" s="104">
        <v>13.625178524416301</v>
      </c>
      <c r="AW729" s="104">
        <v>3.5273702548372099</v>
      </c>
      <c r="AX729" s="104">
        <v>-5.25234252306928</v>
      </c>
      <c r="AY729" s="104">
        <v>-1.54988990175348</v>
      </c>
      <c r="AZ729" s="104">
        <v>3.12019108641686</v>
      </c>
      <c r="BA729" s="104">
        <v>12.803557617358599</v>
      </c>
      <c r="BB729" s="104">
        <v>-4.6910431562689103</v>
      </c>
      <c r="BC729" s="104">
        <v>8.5693171862540201</v>
      </c>
      <c r="BD729" s="104">
        <v>14.455313273799201</v>
      </c>
      <c r="BE729" s="104">
        <v>-1.8042188088061</v>
      </c>
      <c r="BF729" s="104">
        <v>3.2079665871953198</v>
      </c>
      <c r="BG729" s="104">
        <v>1.28003523741493</v>
      </c>
      <c r="BH729" s="104">
        <v>-15.338561328433901</v>
      </c>
      <c r="BI729" s="104">
        <v>0.39863920579427498</v>
      </c>
      <c r="BJ729" s="104">
        <v>-5.7931616356035196</v>
      </c>
      <c r="BK729" s="104">
        <v>8.6936263605417707</v>
      </c>
      <c r="BL729" s="104">
        <v>5.2087788876819001</v>
      </c>
      <c r="BM729" s="104">
        <v>18.285861300849401</v>
      </c>
      <c r="BN729" s="104">
        <v>2.7540378667874998</v>
      </c>
      <c r="BO729" s="104">
        <v>-6.6123498276868897</v>
      </c>
      <c r="BP729" s="104">
        <v>3.9397700998881802</v>
      </c>
      <c r="BQ729" s="104">
        <v>-16.531104782293401</v>
      </c>
      <c r="BR729" s="104">
        <v>-20.395404691504801</v>
      </c>
      <c r="BS729" s="104">
        <v>7.5597038446731499</v>
      </c>
      <c r="BT729" s="104">
        <v>8.8827093220705606</v>
      </c>
      <c r="BU729" s="104">
        <v>17.180747544888501</v>
      </c>
      <c r="BV729" s="104">
        <v>9.7297829088571305E-2</v>
      </c>
      <c r="BW729" s="104">
        <v>-13.4244781529672</v>
      </c>
      <c r="BX729" s="104">
        <v>-1.28477632928263</v>
      </c>
      <c r="BY729" s="104">
        <v>-4.0815384764313096</v>
      </c>
      <c r="BZ729" s="104">
        <v>-1.00878514753782</v>
      </c>
      <c r="CA729" s="104">
        <v>7.1157499677288003</v>
      </c>
      <c r="CB729" s="104">
        <v>8.3330024715065001</v>
      </c>
      <c r="CC729" s="104">
        <v>3.79558257742175</v>
      </c>
      <c r="CD729" s="104">
        <v>3.0617026187341998</v>
      </c>
      <c r="CE729" s="104">
        <v>-6.2623262880833996</v>
      </c>
      <c r="CF729" s="104">
        <v>-7.8162077069573597</v>
      </c>
      <c r="CG729" s="104">
        <v>-17.202118382429202</v>
      </c>
      <c r="CH729" s="104">
        <v>-16.004178457960101</v>
      </c>
      <c r="CI729" s="104">
        <v>-4.8468485985638203</v>
      </c>
      <c r="CJ729" s="104">
        <v>-3.3287154563546402</v>
      </c>
      <c r="CK729" s="104">
        <v>-11.641252258927601</v>
      </c>
      <c r="CL729" s="104">
        <v>-14.1720331132688</v>
      </c>
      <c r="CM729" s="104">
        <v>-11.3794213768407</v>
      </c>
      <c r="CN729" s="104">
        <v>-35.094824423179297</v>
      </c>
      <c r="CO729" s="104">
        <v>-4.2192923432884903</v>
      </c>
      <c r="CP729" s="104">
        <v>-7.9431821540704899</v>
      </c>
      <c r="CQ729" s="104">
        <v>10.4689289672078</v>
      </c>
      <c r="CR729" s="104">
        <v>6.8355355759910097</v>
      </c>
      <c r="CS729" s="104">
        <v>14.8616853238386</v>
      </c>
      <c r="CT729" s="104">
        <v>4.6528573656756302</v>
      </c>
      <c r="CU729" s="104">
        <v>2.3215146203014601</v>
      </c>
      <c r="CV729" s="104">
        <v>-0.64612799733544801</v>
      </c>
      <c r="CW729" s="104">
        <v>-3.0072092348617199</v>
      </c>
      <c r="CX729" s="104">
        <v>-8.9221971568309009</v>
      </c>
      <c r="CY729" s="104">
        <v>8.5433165930594797</v>
      </c>
      <c r="CZ729" s="104">
        <v>11.003257608052101</v>
      </c>
      <c r="DA729" s="104">
        <v>-2.0654438753590099</v>
      </c>
      <c r="DB729" s="104">
        <v>-3.3979372051226999</v>
      </c>
      <c r="DC729" s="104">
        <v>-23.681702664604501</v>
      </c>
      <c r="DD729" s="104">
        <v>-0.14580386838062601</v>
      </c>
      <c r="DE729" s="104">
        <v>2.6584289072958902</v>
      </c>
      <c r="DF729" s="104">
        <v>8.7929223576420696</v>
      </c>
      <c r="DG729" s="104">
        <v>3.31371348393214</v>
      </c>
      <c r="DH729" s="104">
        <v>1.42735946715731</v>
      </c>
      <c r="DI729" s="104">
        <v>-3.60588847975494</v>
      </c>
      <c r="DJ729" s="104">
        <v>-5.3092067565985301</v>
      </c>
      <c r="DK729" s="104">
        <v>14.8868829123113</v>
      </c>
      <c r="DL729" s="104">
        <v>13.6754020816017</v>
      </c>
      <c r="DM729" s="104">
        <v>-3.1722853483812199</v>
      </c>
      <c r="DN729" s="104">
        <v>-5.1123396490789901</v>
      </c>
      <c r="DO729" s="104">
        <v>-5.1440306511503104</v>
      </c>
      <c r="DP729" s="104">
        <v>11.4399934396502</v>
      </c>
      <c r="DQ729" s="104">
        <v>3.3837899701923702</v>
      </c>
      <c r="DR729" s="104">
        <v>-6.1955286987655702</v>
      </c>
      <c r="DS729" s="104">
        <v>-13.3129325457926</v>
      </c>
      <c r="DT729" s="104">
        <v>4.0690908750232104</v>
      </c>
      <c r="DU729" s="104">
        <v>-21.247106982627201</v>
      </c>
      <c r="DV729" s="104">
        <v>-16.709385002049999</v>
      </c>
      <c r="DW729" s="104">
        <v>-5.3218483830022896</v>
      </c>
      <c r="DX729" s="104">
        <v>-9.7316997937886303</v>
      </c>
      <c r="DY729" s="104">
        <v>-0.77961485665210795</v>
      </c>
      <c r="DZ729" s="104">
        <v>-0.557594164710846</v>
      </c>
      <c r="EA729" s="104">
        <v>-6.9791812729713998</v>
      </c>
      <c r="EB729" s="104">
        <v>-10.3754075282052</v>
      </c>
      <c r="EC729" s="104">
        <v>-15.257612138316199</v>
      </c>
      <c r="ED729" s="104">
        <v>-1.52915214959611</v>
      </c>
      <c r="EE729" s="104">
        <v>10.946821043448301</v>
      </c>
      <c r="EF729" s="104">
        <v>-3.6697711407606799</v>
      </c>
      <c r="EG729" s="104">
        <v>0.79922398927141802</v>
      </c>
      <c r="EH729" s="104">
        <v>3.70421335380709</v>
      </c>
      <c r="EI729" s="104">
        <v>-10.367665270640501</v>
      </c>
      <c r="EJ729" s="104">
        <v>3.3604091247409098</v>
      </c>
      <c r="EK729" s="104">
        <v>-0.455314293574754</v>
      </c>
      <c r="EL729" s="104">
        <v>20.6609781124086</v>
      </c>
      <c r="EM729" s="104">
        <v>-8.9500419834030005</v>
      </c>
      <c r="EN729" s="104">
        <v>-9.8074926645644904</v>
      </c>
      <c r="EO729" s="104">
        <v>-6.5072840669714802</v>
      </c>
      <c r="EP729" s="104">
        <v>-11.172216351149901</v>
      </c>
      <c r="EQ729" s="104">
        <v>-1.4607690764818799</v>
      </c>
      <c r="ER729" s="104">
        <v>-1.15938286004555</v>
      </c>
      <c r="ES729" s="104">
        <v>14.037540935399999</v>
      </c>
      <c r="ET729" s="104">
        <v>17.261260841381901</v>
      </c>
      <c r="EU729" s="104">
        <v>-17.816739846996299</v>
      </c>
      <c r="EV729" s="104">
        <v>-23.399685042428999</v>
      </c>
      <c r="EW729" s="104">
        <v>6.1170512048169696</v>
      </c>
      <c r="EX729" s="104">
        <v>11.052757888355799</v>
      </c>
      <c r="EY729" s="104">
        <v>2.9790645875390198</v>
      </c>
      <c r="EZ729" s="104">
        <v>8.2729602409283203</v>
      </c>
      <c r="FA729" s="104">
        <v>-10.072727054347601</v>
      </c>
      <c r="FB729" s="104">
        <v>15.723230285571301</v>
      </c>
      <c r="FC729" s="104">
        <v>1.4809083811080299</v>
      </c>
      <c r="FD729" s="104">
        <v>-11.3448877822296</v>
      </c>
      <c r="FE729" s="104">
        <v>-16.618033299356899</v>
      </c>
      <c r="FF729" s="104">
        <v>-13.3255464367552</v>
      </c>
      <c r="FG729" s="104">
        <v>8.8254583921335197</v>
      </c>
      <c r="FH729" s="104">
        <v>6.4479797032168902</v>
      </c>
      <c r="FI729" s="104">
        <v>-18.5933202805885</v>
      </c>
      <c r="FJ729" s="104">
        <v>-5.4996240120432898</v>
      </c>
      <c r="FK729" s="104">
        <v>-5.00230631964045</v>
      </c>
      <c r="FL729" s="104">
        <v>4.9767394065856898</v>
      </c>
      <c r="FM729" s="104">
        <v>-6.4453653900171002</v>
      </c>
      <c r="FN729" s="104">
        <v>-14.612774655035899</v>
      </c>
      <c r="FO729" s="42"/>
      <c r="FP729" s="42"/>
      <c r="FQ729" s="42"/>
      <c r="FR729" s="42"/>
      <c r="FS729" s="42"/>
      <c r="FT729" s="42"/>
      <c r="FU729" s="42"/>
      <c r="FV729" s="42"/>
      <c r="FW729" s="42"/>
      <c r="FX729" s="42"/>
      <c r="FY729" s="42"/>
      <c r="FZ729" s="42"/>
      <c r="GA729" s="42"/>
      <c r="GB729" s="42"/>
      <c r="GC729" s="42"/>
      <c r="GD729" s="42"/>
      <c r="GE729" s="42"/>
      <c r="GF729" s="42"/>
      <c r="GG729" s="42"/>
      <c r="GH729" s="42"/>
      <c r="GI729" s="42"/>
      <c r="GJ729" s="42"/>
      <c r="GK729" s="42"/>
      <c r="GL729" s="42"/>
      <c r="GM729" s="42"/>
      <c r="GN729" s="42"/>
      <c r="GO729" s="42"/>
      <c r="GP729" s="42"/>
      <c r="GQ729" s="42"/>
      <c r="GR729" s="42"/>
      <c r="GS729" s="42"/>
      <c r="GT729" s="42"/>
      <c r="GU729" s="42"/>
      <c r="GV729" s="42"/>
      <c r="GW729" s="42"/>
      <c r="GX729" s="42"/>
      <c r="GY729" s="42"/>
      <c r="GZ729" s="42"/>
      <c r="HA729" s="42"/>
      <c r="HB729" s="42"/>
      <c r="HC729" s="42"/>
      <c r="HD729" s="42"/>
      <c r="HE729" s="42"/>
      <c r="HF729" s="42"/>
      <c r="HG729" s="42"/>
      <c r="HH729" s="42"/>
      <c r="HI729" s="42"/>
      <c r="HJ729" s="42"/>
      <c r="HK729" s="42"/>
      <c r="HL729" s="42"/>
      <c r="HM729" s="42"/>
      <c r="HN729" s="42"/>
      <c r="HO729" s="42"/>
      <c r="HP729" s="42"/>
      <c r="HQ729" s="42"/>
      <c r="HR729" s="42"/>
      <c r="HS729" s="42"/>
      <c r="HT729" s="42"/>
      <c r="HU729" s="42"/>
      <c r="HV729" s="42"/>
      <c r="HW729" s="42"/>
      <c r="HX729" s="42"/>
      <c r="HY729" s="42"/>
      <c r="HZ729" s="42"/>
      <c r="IA729" s="42"/>
      <c r="IB729" s="42"/>
      <c r="IC729" s="42"/>
      <c r="ID729" s="42"/>
      <c r="IE729" s="42"/>
      <c r="IF729" s="42"/>
      <c r="IG729" s="42"/>
      <c r="IH729" s="42"/>
      <c r="II729" s="42"/>
      <c r="IJ729" s="42"/>
      <c r="IK729" s="42"/>
      <c r="IL729" s="42"/>
      <c r="IM729" s="42"/>
      <c r="IN729" s="42"/>
      <c r="IO729" s="42"/>
      <c r="IP729" s="42"/>
      <c r="IQ729" s="42"/>
      <c r="IR729" s="42"/>
      <c r="IS729" s="42"/>
      <c r="IT729" s="42"/>
    </row>
    <row r="730" spans="1:254" s="27" customFormat="1" x14ac:dyDescent="0.2">
      <c r="A730" s="22" t="s">
        <v>11</v>
      </c>
      <c r="B730" s="45">
        <v>0.28000000000000003</v>
      </c>
      <c r="C730" s="79">
        <f t="shared" si="22"/>
        <v>-1.8272393192310581</v>
      </c>
      <c r="D730" s="80">
        <f t="shared" si="23"/>
        <v>9.9473482195606184</v>
      </c>
      <c r="E730" s="104">
        <v>-16.095173140815302</v>
      </c>
      <c r="F730" s="104">
        <v>-4.9170787791891497</v>
      </c>
      <c r="G730" s="104">
        <v>-9.0463939403004101</v>
      </c>
      <c r="H730" s="104">
        <v>-11.3771482321797</v>
      </c>
      <c r="I730" s="104">
        <v>-11.3778269316924</v>
      </c>
      <c r="J730" s="104">
        <v>-6.54856550232725</v>
      </c>
      <c r="K730" s="104">
        <v>-5.8970497312925998</v>
      </c>
      <c r="L730" s="104">
        <v>-11.924971588447701</v>
      </c>
      <c r="M730" s="104">
        <v>0.44578036512045199</v>
      </c>
      <c r="N730" s="104">
        <v>-5.1601939201354998</v>
      </c>
      <c r="O730" s="104">
        <v>-5.2411337280846704</v>
      </c>
      <c r="P730" s="104">
        <v>-10.1783843194096</v>
      </c>
      <c r="Q730" s="104">
        <v>-11.8267825303894</v>
      </c>
      <c r="R730" s="104">
        <v>-7.3900392245128499</v>
      </c>
      <c r="S730" s="104">
        <v>0.37714868439059501</v>
      </c>
      <c r="T730" s="104">
        <v>1.82590930517665</v>
      </c>
      <c r="U730" s="104">
        <v>2.8484766527407799</v>
      </c>
      <c r="V730" s="104">
        <v>9.1312074523577405</v>
      </c>
      <c r="W730" s="104">
        <v>3.26025655878257</v>
      </c>
      <c r="X730" s="104">
        <v>-6.9563937911186899</v>
      </c>
      <c r="Y730" s="104">
        <v>16.1706421321202</v>
      </c>
      <c r="Z730" s="104">
        <v>10.4280801984434</v>
      </c>
      <c r="AA730" s="104">
        <v>5.0112433057851504</v>
      </c>
      <c r="AB730" s="104">
        <v>8.9679633335835707</v>
      </c>
      <c r="AC730" s="104">
        <v>-9.2324723865836003</v>
      </c>
      <c r="AD730" s="104">
        <v>-12.8108464053165</v>
      </c>
      <c r="AE730" s="104">
        <v>-5.0126015828983901</v>
      </c>
      <c r="AF730" s="104">
        <v>-3.6810842731558</v>
      </c>
      <c r="AG730" s="104">
        <v>-7.2479719725354101</v>
      </c>
      <c r="AH730" s="104">
        <v>28.805404548995401</v>
      </c>
      <c r="AI730" s="104">
        <v>-1.51050701337057</v>
      </c>
      <c r="AJ730" s="104">
        <v>-2.6689408603073201</v>
      </c>
      <c r="AK730" s="104">
        <v>10.9417460055191</v>
      </c>
      <c r="AL730" s="104">
        <v>1.0246104388931301</v>
      </c>
      <c r="AM730" s="104">
        <v>-3.69685256456183</v>
      </c>
      <c r="AN730" s="104">
        <v>-0.52044041566362498</v>
      </c>
      <c r="AO730" s="104">
        <v>-10.1318225342331</v>
      </c>
      <c r="AP730" s="104">
        <v>4.2690968963066496</v>
      </c>
      <c r="AQ730" s="104">
        <v>-16.064506775978501</v>
      </c>
      <c r="AR730" s="104">
        <v>-6.5939385108743904</v>
      </c>
      <c r="AS730" s="104">
        <v>-0.18185685306056101</v>
      </c>
      <c r="AT730" s="104">
        <v>-4.1376603874866804</v>
      </c>
      <c r="AU730" s="104">
        <v>0.153584927546254</v>
      </c>
      <c r="AV730" s="104">
        <v>13.033843750054899</v>
      </c>
      <c r="AW730" s="104">
        <v>3.2125449883963602</v>
      </c>
      <c r="AX730" s="104">
        <v>-4.6473583648778796</v>
      </c>
      <c r="AY730" s="104">
        <v>-2.3355946238250498</v>
      </c>
      <c r="AZ730" s="104">
        <v>1.0878876683857901</v>
      </c>
      <c r="BA730" s="104">
        <v>12.885897404115701</v>
      </c>
      <c r="BB730" s="104">
        <v>-5.1930123292369199</v>
      </c>
      <c r="BC730" s="104">
        <v>8.0176153182983398</v>
      </c>
      <c r="BD730" s="104">
        <v>13.7950667686936</v>
      </c>
      <c r="BE730" s="104">
        <v>-1.7079870260019401</v>
      </c>
      <c r="BF730" s="104">
        <v>1.6282738769531899</v>
      </c>
      <c r="BG730" s="104">
        <v>0.35649757535899002</v>
      </c>
      <c r="BH730" s="104">
        <v>-15.417804613543501</v>
      </c>
      <c r="BI730" s="104">
        <v>0.488530761604345</v>
      </c>
      <c r="BJ730" s="104">
        <v>-5.2514705742702699</v>
      </c>
      <c r="BK730" s="104">
        <v>7.7102152007546296</v>
      </c>
      <c r="BL730" s="104">
        <v>4.86434563031204</v>
      </c>
      <c r="BM730" s="104">
        <v>18.511970520019499</v>
      </c>
      <c r="BN730" s="104">
        <v>2.9440165972057599</v>
      </c>
      <c r="BO730" s="104">
        <v>-7.1920059601381201</v>
      </c>
      <c r="BP730" s="104">
        <v>3.08288552878602</v>
      </c>
      <c r="BQ730" s="104">
        <v>-16.565785818784601</v>
      </c>
      <c r="BR730" s="104">
        <v>-21.320454413077801</v>
      </c>
      <c r="BS730" s="104">
        <v>7.73614332568311</v>
      </c>
      <c r="BT730" s="104">
        <v>9.2230562612345608</v>
      </c>
      <c r="BU730" s="104">
        <v>16.713268515136601</v>
      </c>
      <c r="BV730" s="104">
        <v>3.4802495878513098E-2</v>
      </c>
      <c r="BW730" s="104">
        <v>-13.1796783798539</v>
      </c>
      <c r="BX730" s="104">
        <v>-1.5036251980105999</v>
      </c>
      <c r="BY730" s="104">
        <v>-5.5546672379088999</v>
      </c>
      <c r="BZ730" s="104">
        <v>-1.4072920212642801</v>
      </c>
      <c r="CA730" s="104">
        <v>8.2568423369674395</v>
      </c>
      <c r="CB730" s="104">
        <v>8.5189704415415601</v>
      </c>
      <c r="CC730" s="104">
        <v>5.18916491369857</v>
      </c>
      <c r="CD730" s="104">
        <v>4.7158840962345696</v>
      </c>
      <c r="CE730" s="104">
        <v>-7.0608488221099099</v>
      </c>
      <c r="CF730" s="104">
        <v>-7.4598921934112798</v>
      </c>
      <c r="CG730" s="104">
        <v>-17.0527152558004</v>
      </c>
      <c r="CH730" s="104">
        <v>-16.167595905962401</v>
      </c>
      <c r="CI730" s="104">
        <v>-4.9970247994519497</v>
      </c>
      <c r="CJ730" s="104">
        <v>-3.2645583974564198</v>
      </c>
      <c r="CK730" s="104">
        <v>-12.1597800217969</v>
      </c>
      <c r="CL730" s="104">
        <v>-14.497809009139001</v>
      </c>
      <c r="CM730" s="104">
        <v>-11.8878337133354</v>
      </c>
      <c r="CN730" s="104">
        <v>-35.571920060166804</v>
      </c>
      <c r="CO730" s="104">
        <v>-4.8328770619013701</v>
      </c>
      <c r="CP730" s="104">
        <v>-8.2692301229794598</v>
      </c>
      <c r="CQ730" s="104">
        <v>10.4407880000426</v>
      </c>
      <c r="CR730" s="104">
        <v>6.8376037297384604</v>
      </c>
      <c r="CS730" s="104">
        <v>13.4811324397925</v>
      </c>
      <c r="CT730" s="104">
        <v>3.53762386014894</v>
      </c>
      <c r="CU730" s="104">
        <v>3.0410712175331001</v>
      </c>
      <c r="CV730" s="104">
        <v>-1.0735901101429901</v>
      </c>
      <c r="CW730" s="104">
        <v>-3.4946718710955502</v>
      </c>
      <c r="CX730" s="104">
        <v>-9.4229150564783595</v>
      </c>
      <c r="CY730" s="104">
        <v>8.3883657851406603</v>
      </c>
      <c r="CZ730" s="104">
        <v>10.161202430725099</v>
      </c>
      <c r="DA730" s="104">
        <v>-1.94771717184793</v>
      </c>
      <c r="DB730" s="104">
        <v>-3.5567408847776498</v>
      </c>
      <c r="DC730" s="104">
        <v>-23.4504923171177</v>
      </c>
      <c r="DD730" s="104">
        <v>-0.220010606692053</v>
      </c>
      <c r="DE730" s="104">
        <v>2.6784299285871498</v>
      </c>
      <c r="DF730" s="104">
        <v>8.8375963799414397</v>
      </c>
      <c r="DG730" s="104">
        <v>2.7409815630108798</v>
      </c>
      <c r="DH730" s="104">
        <v>1.0712824680576001</v>
      </c>
      <c r="DI730" s="104">
        <v>-5.57344336383174</v>
      </c>
      <c r="DJ730" s="104">
        <v>-4.5505453609958302</v>
      </c>
      <c r="DK730" s="104">
        <v>14.769934726139301</v>
      </c>
      <c r="DL730" s="104">
        <v>14.122625949224901</v>
      </c>
      <c r="DM730" s="104">
        <v>-2.0801159519038901</v>
      </c>
      <c r="DN730" s="104">
        <v>-4.3188384189114402</v>
      </c>
      <c r="DO730" s="104">
        <v>-3.9333765979044299</v>
      </c>
      <c r="DP730" s="104">
        <v>12.4645632356973</v>
      </c>
      <c r="DQ730" s="104">
        <v>4.0611435476686601</v>
      </c>
      <c r="DR730" s="104">
        <v>-6.4169208828132902</v>
      </c>
      <c r="DS730" s="104">
        <v>-13.3490147372571</v>
      </c>
      <c r="DT730" s="104">
        <v>3.4084072925948501</v>
      </c>
      <c r="DU730" s="104">
        <v>-20.469183599394398</v>
      </c>
      <c r="DV730" s="104">
        <v>-17.288367758166501</v>
      </c>
      <c r="DW730" s="104">
        <v>-5.8559126725735799</v>
      </c>
      <c r="DX730" s="104">
        <v>-9.6257221563148008</v>
      </c>
      <c r="DY730" s="104">
        <v>-0.245344130243796</v>
      </c>
      <c r="DZ730" s="104">
        <v>0.79434776751182701</v>
      </c>
      <c r="EA730" s="104">
        <v>-6.9652951669012202</v>
      </c>
      <c r="EB730" s="104">
        <v>-10.808301641458799</v>
      </c>
      <c r="EC730" s="104">
        <v>-15.907567474537901</v>
      </c>
      <c r="ED730" s="104">
        <v>-1.4064087656203901</v>
      </c>
      <c r="EE730" s="104">
        <v>10.5113482637849</v>
      </c>
      <c r="EF730" s="104">
        <v>-3.6331012558306099</v>
      </c>
      <c r="EG730" s="104">
        <v>1.0421550085119</v>
      </c>
      <c r="EH730" s="104">
        <v>3.8357984041567499</v>
      </c>
      <c r="EI730" s="104">
        <v>-10.7064088008465</v>
      </c>
      <c r="EJ730" s="104">
        <v>3.1640156298578499</v>
      </c>
      <c r="EK730" s="104">
        <v>-1.0397996139560499</v>
      </c>
      <c r="EL730" s="104">
        <v>19.348692317674601</v>
      </c>
      <c r="EM730" s="104">
        <v>-5.3748901279294303</v>
      </c>
      <c r="EN730" s="104">
        <v>-9.5676375879861109</v>
      </c>
      <c r="EO730" s="104">
        <v>-7.4062570464788102</v>
      </c>
      <c r="EP730" s="104">
        <v>-11.082495074742299</v>
      </c>
      <c r="EQ730" s="104">
        <v>-1.79881955420475</v>
      </c>
      <c r="ER730" s="104">
        <v>-1.5218246755737701</v>
      </c>
      <c r="ES730" s="104">
        <v>13.981443436216599</v>
      </c>
      <c r="ET730" s="104">
        <v>16.768377296074998</v>
      </c>
      <c r="EU730" s="104">
        <v>-17.026574512584901</v>
      </c>
      <c r="EV730" s="104">
        <v>-22.881075222829001</v>
      </c>
      <c r="EW730" s="104">
        <v>6.4339443863660302</v>
      </c>
      <c r="EX730" s="104">
        <v>11.55072018175</v>
      </c>
      <c r="EY730" s="104">
        <v>6.5148516856472698</v>
      </c>
      <c r="EZ730" s="104">
        <v>8.2445166266900607</v>
      </c>
      <c r="FA730" s="104">
        <v>-10.7201583490584</v>
      </c>
      <c r="FB730" s="104">
        <v>16.8820472199235</v>
      </c>
      <c r="FC730" s="104">
        <v>1.5153943953918001</v>
      </c>
      <c r="FD730" s="104">
        <v>-10.3608084134669</v>
      </c>
      <c r="FE730" s="104">
        <v>-15.932681356557101</v>
      </c>
      <c r="FF730" s="104">
        <v>-11.6089757561802</v>
      </c>
      <c r="FG730" s="104">
        <v>8.68301095319209</v>
      </c>
      <c r="FH730" s="104">
        <v>6.1921095746256896</v>
      </c>
      <c r="FI730" s="104">
        <v>-19.584948167095298</v>
      </c>
      <c r="FJ730" s="104">
        <v>-7.3897974856756203</v>
      </c>
      <c r="FK730" s="104">
        <v>-5.3681187487534103</v>
      </c>
      <c r="FL730" s="104">
        <v>4.7016968727111799</v>
      </c>
      <c r="FM730" s="104">
        <v>-6.9131987248273097</v>
      </c>
      <c r="FN730" s="104">
        <v>-15.392297355777499</v>
      </c>
      <c r="FO730" s="42"/>
      <c r="FP730" s="42"/>
      <c r="FQ730" s="42"/>
      <c r="FR730" s="42"/>
      <c r="FS730" s="42"/>
      <c r="FT730" s="42"/>
      <c r="FU730" s="42"/>
      <c r="FV730" s="42"/>
      <c r="FW730" s="42"/>
      <c r="FX730" s="42"/>
      <c r="FY730" s="42"/>
      <c r="FZ730" s="42"/>
      <c r="GA730" s="42"/>
      <c r="GB730" s="42"/>
      <c r="GC730" s="42"/>
      <c r="GD730" s="42"/>
      <c r="GE730" s="42"/>
      <c r="GF730" s="42"/>
      <c r="GG730" s="42"/>
      <c r="GH730" s="42"/>
      <c r="GI730" s="42"/>
      <c r="GJ730" s="42"/>
      <c r="GK730" s="42"/>
      <c r="GL730" s="42"/>
      <c r="GM730" s="42"/>
      <c r="GN730" s="42"/>
      <c r="GO730" s="42"/>
      <c r="GP730" s="42"/>
      <c r="GQ730" s="42"/>
      <c r="GR730" s="42"/>
      <c r="GS730" s="42"/>
      <c r="GT730" s="42"/>
      <c r="GU730" s="42"/>
      <c r="GV730" s="42"/>
      <c r="GW730" s="42"/>
      <c r="GX730" s="42"/>
      <c r="GY730" s="42"/>
      <c r="GZ730" s="42"/>
      <c r="HA730" s="42"/>
      <c r="HB730" s="42"/>
      <c r="HC730" s="42"/>
      <c r="HD730" s="42"/>
      <c r="HE730" s="42"/>
      <c r="HF730" s="42"/>
      <c r="HG730" s="42"/>
      <c r="HH730" s="42"/>
      <c r="HI730" s="42"/>
      <c r="HJ730" s="42"/>
      <c r="HK730" s="42"/>
      <c r="HL730" s="42"/>
      <c r="HM730" s="42"/>
      <c r="HN730" s="42"/>
      <c r="HO730" s="42"/>
      <c r="HP730" s="42"/>
      <c r="HQ730" s="42"/>
      <c r="HR730" s="42"/>
      <c r="HS730" s="42"/>
      <c r="HT730" s="42"/>
      <c r="HU730" s="42"/>
      <c r="HV730" s="42"/>
      <c r="HW730" s="42"/>
      <c r="HX730" s="42"/>
      <c r="HY730" s="42"/>
      <c r="HZ730" s="42"/>
      <c r="IA730" s="42"/>
      <c r="IB730" s="42"/>
      <c r="IC730" s="42"/>
      <c r="ID730" s="42"/>
      <c r="IE730" s="42"/>
      <c r="IF730" s="42"/>
      <c r="IG730" s="42"/>
      <c r="IH730" s="42"/>
      <c r="II730" s="42"/>
      <c r="IJ730" s="42"/>
      <c r="IK730" s="42"/>
      <c r="IL730" s="42"/>
      <c r="IM730" s="42"/>
      <c r="IN730" s="42"/>
      <c r="IO730" s="42"/>
      <c r="IP730" s="42"/>
      <c r="IQ730" s="42"/>
      <c r="IR730" s="42"/>
      <c r="IS730" s="42"/>
      <c r="IT730" s="42"/>
    </row>
    <row r="731" spans="1:254" s="27" customFormat="1" x14ac:dyDescent="0.2">
      <c r="A731" s="22" t="s">
        <v>11</v>
      </c>
      <c r="B731" s="45">
        <v>0.3</v>
      </c>
      <c r="C731" s="79">
        <f t="shared" si="22"/>
        <v>-1.8360818295631871</v>
      </c>
      <c r="D731" s="80">
        <f t="shared" si="23"/>
        <v>9.953983509497661</v>
      </c>
      <c r="E731" s="104">
        <v>-15.9198843133504</v>
      </c>
      <c r="F731" s="104">
        <v>-5.1457610824068398</v>
      </c>
      <c r="G731" s="104">
        <v>-9.0727315931746499</v>
      </c>
      <c r="H731" s="104">
        <v>-12.8517209579568</v>
      </c>
      <c r="I731" s="104">
        <v>-11.060264587402299</v>
      </c>
      <c r="J731" s="104">
        <v>-6.9851949751342897</v>
      </c>
      <c r="K731" s="104">
        <v>-5.8913191613558897</v>
      </c>
      <c r="L731" s="104">
        <v>-11.6858871270765</v>
      </c>
      <c r="M731" s="104">
        <v>0.317659112378117</v>
      </c>
      <c r="N731" s="104">
        <v>-5.5915335841173803</v>
      </c>
      <c r="O731" s="104">
        <v>-5.3146466214642203</v>
      </c>
      <c r="P731" s="104">
        <v>-10.191551191320499</v>
      </c>
      <c r="Q731" s="104">
        <v>-11.3816363632929</v>
      </c>
      <c r="R731" s="104">
        <v>-7.3940342883676502</v>
      </c>
      <c r="S731" s="104">
        <v>1.09265601833871</v>
      </c>
      <c r="T731" s="104">
        <v>2.3552933834954102</v>
      </c>
      <c r="U731" s="104">
        <v>3.00632755771263</v>
      </c>
      <c r="V731" s="104">
        <v>9.7225233731092704</v>
      </c>
      <c r="W731" s="104">
        <v>3.4027250707021901</v>
      </c>
      <c r="X731" s="104">
        <v>-6.8293368037947602</v>
      </c>
      <c r="Y731" s="104">
        <v>16.5229680749704</v>
      </c>
      <c r="Z731" s="104">
        <v>10.0523559662932</v>
      </c>
      <c r="AA731" s="104">
        <v>5.3340423638379404</v>
      </c>
      <c r="AB731" s="104">
        <v>8.9649760070683993</v>
      </c>
      <c r="AC731" s="104">
        <v>-9.2971093138908802</v>
      </c>
      <c r="AD731" s="104">
        <v>-12.8965486070715</v>
      </c>
      <c r="AE731" s="104">
        <v>-4.9774946961468798</v>
      </c>
      <c r="AF731" s="104">
        <v>-4.1357477754224901</v>
      </c>
      <c r="AG731" s="104">
        <v>-7.4593938013176198</v>
      </c>
      <c r="AH731" s="104">
        <v>28.544540405273398</v>
      </c>
      <c r="AI731" s="104">
        <v>-2.3873218731507202</v>
      </c>
      <c r="AJ731" s="104">
        <v>-2.6965289362224101</v>
      </c>
      <c r="AK731" s="104">
        <v>9.9577938769482301</v>
      </c>
      <c r="AL731" s="104">
        <v>0.56417456371971697</v>
      </c>
      <c r="AM731" s="104">
        <v>-3.9432172614321801</v>
      </c>
      <c r="AN731" s="104">
        <v>-0.62871625237253304</v>
      </c>
      <c r="AO731" s="104">
        <v>-10.0396636818079</v>
      </c>
      <c r="AP731" s="104">
        <v>3.48425269804383</v>
      </c>
      <c r="AQ731" s="104">
        <v>-16.278833262094601</v>
      </c>
      <c r="AR731" s="104">
        <v>-7.38992325809037</v>
      </c>
      <c r="AS731" s="104">
        <v>-0.93233733450186096</v>
      </c>
      <c r="AT731" s="104">
        <v>-5.1419853647060396</v>
      </c>
      <c r="AU731" s="104">
        <v>0.67780804569997399</v>
      </c>
      <c r="AV731" s="104">
        <v>11.594445346732799</v>
      </c>
      <c r="AW731" s="104">
        <v>3.0185525417327899</v>
      </c>
      <c r="AX731" s="104">
        <v>-3.9036166667938201</v>
      </c>
      <c r="AY731" s="104">
        <v>-2.7464498888758202</v>
      </c>
      <c r="AZ731" s="104">
        <v>-0.21570508267722699</v>
      </c>
      <c r="BA731" s="104">
        <v>12.8482752179118</v>
      </c>
      <c r="BB731" s="104">
        <v>-5.7712408102898403</v>
      </c>
      <c r="BC731" s="104">
        <v>7.6067096771678999</v>
      </c>
      <c r="BD731" s="104">
        <v>12.9723816112616</v>
      </c>
      <c r="BE731" s="104">
        <v>-1.18252956590122</v>
      </c>
      <c r="BF731" s="104">
        <v>1.0500787363591699</v>
      </c>
      <c r="BG731" s="104">
        <v>-0.267013008172167</v>
      </c>
      <c r="BH731" s="104">
        <v>-15.201359562630699</v>
      </c>
      <c r="BI731" s="104">
        <v>0.28444527545491</v>
      </c>
      <c r="BJ731" s="104">
        <v>-4.61591652197703</v>
      </c>
      <c r="BK731" s="104">
        <v>6.5153502175058398</v>
      </c>
      <c r="BL731" s="104">
        <v>4.1348889512487501</v>
      </c>
      <c r="BM731" s="104">
        <v>18.662427642278502</v>
      </c>
      <c r="BN731" s="104">
        <v>3.3413569059822898</v>
      </c>
      <c r="BO731" s="104">
        <v>-7.7347967197393901</v>
      </c>
      <c r="BP731" s="104">
        <v>2.1850955552575302</v>
      </c>
      <c r="BQ731" s="104">
        <v>-16.5541099816711</v>
      </c>
      <c r="BR731" s="104">
        <v>-21.815771646439899</v>
      </c>
      <c r="BS731" s="104">
        <v>7.9784833620239004</v>
      </c>
      <c r="BT731" s="104">
        <v>9.4859301247992995</v>
      </c>
      <c r="BU731" s="104">
        <v>15.8970149380499</v>
      </c>
      <c r="BV731" s="104">
        <v>-9.0580137266992905E-2</v>
      </c>
      <c r="BW731" s="104">
        <v>-13.252055766033701</v>
      </c>
      <c r="BX731" s="104">
        <v>-1.7681019473267301</v>
      </c>
      <c r="BY731" s="104">
        <v>-7.0128874778747603</v>
      </c>
      <c r="BZ731" s="104">
        <v>-1.90031277206905</v>
      </c>
      <c r="CA731" s="104">
        <v>9.6686999762718795</v>
      </c>
      <c r="CB731" s="104">
        <v>8.9963508254966893</v>
      </c>
      <c r="CC731" s="104">
        <v>6.6042254704008601</v>
      </c>
      <c r="CD731" s="104">
        <v>6.0129599151987101</v>
      </c>
      <c r="CE731" s="104">
        <v>-7.3154629642685602</v>
      </c>
      <c r="CF731" s="104">
        <v>-6.7716917991638201</v>
      </c>
      <c r="CG731" s="104">
        <v>-16.520658748562099</v>
      </c>
      <c r="CH731" s="104">
        <v>-16.041437025108699</v>
      </c>
      <c r="CI731" s="104">
        <v>-5.4177644192882504</v>
      </c>
      <c r="CJ731" s="104">
        <v>-3.26459791815534</v>
      </c>
      <c r="CK731" s="104">
        <v>-12.689629657816599</v>
      </c>
      <c r="CL731" s="104">
        <v>-14.556221008300801</v>
      </c>
      <c r="CM731" s="104">
        <v>-12.609538357552299</v>
      </c>
      <c r="CN731" s="104">
        <v>-36.0223192951645</v>
      </c>
      <c r="CO731" s="104">
        <v>-5.0606997569627499</v>
      </c>
      <c r="CP731" s="104">
        <v>-7.2670700211094799</v>
      </c>
      <c r="CQ731" s="104">
        <v>10.7267130954002</v>
      </c>
      <c r="CR731" s="104">
        <v>6.9293834692917704</v>
      </c>
      <c r="CS731" s="104">
        <v>12.856476026344501</v>
      </c>
      <c r="CT731" s="104">
        <v>2.4169366359710698</v>
      </c>
      <c r="CU731" s="104">
        <v>3.8451492182555902</v>
      </c>
      <c r="CV731" s="104">
        <v>-1.46978164219118</v>
      </c>
      <c r="CW731" s="104">
        <v>-3.8717427699956901</v>
      </c>
      <c r="CX731" s="104">
        <v>-9.5581789891405808</v>
      </c>
      <c r="CY731" s="104">
        <v>8.4888261133310099</v>
      </c>
      <c r="CZ731" s="104">
        <v>9.4121009650134795</v>
      </c>
      <c r="DA731" s="104">
        <v>-1.3071574059619</v>
      </c>
      <c r="DB731" s="104">
        <v>-3.4080005062978298</v>
      </c>
      <c r="DC731" s="104">
        <v>-23.527423353952901</v>
      </c>
      <c r="DD731" s="104">
        <v>-0.63364982604980502</v>
      </c>
      <c r="DE731" s="104">
        <v>2.2074784232479199</v>
      </c>
      <c r="DF731" s="104">
        <v>8.84375457033636</v>
      </c>
      <c r="DG731" s="104">
        <v>1.5730496644973799</v>
      </c>
      <c r="DH731" s="104">
        <v>1.1264639681873601</v>
      </c>
      <c r="DI731" s="104">
        <v>-6.6732275989208496</v>
      </c>
      <c r="DJ731" s="104">
        <v>-4.1797450012422699</v>
      </c>
      <c r="DK731" s="104">
        <v>14.8594942866445</v>
      </c>
      <c r="DL731" s="104">
        <v>14.2778534652492</v>
      </c>
      <c r="DM731" s="104">
        <v>-0.96609294852440297</v>
      </c>
      <c r="DN731" s="104">
        <v>-3.5897400683671501</v>
      </c>
      <c r="DO731" s="104">
        <v>-2.6557352702517099</v>
      </c>
      <c r="DP731" s="104">
        <v>13.110907222696</v>
      </c>
      <c r="DQ731" s="104">
        <v>4.8619649673113399</v>
      </c>
      <c r="DR731" s="104">
        <v>-6.5046926885730896</v>
      </c>
      <c r="DS731" s="104">
        <v>-13.115855993158901</v>
      </c>
      <c r="DT731" s="104">
        <v>3.52223349211333</v>
      </c>
      <c r="DU731" s="104">
        <v>-19.2989226247647</v>
      </c>
      <c r="DV731" s="104">
        <v>-17.621531895896599</v>
      </c>
      <c r="DW731" s="104">
        <v>-5.6619455184674399</v>
      </c>
      <c r="DX731" s="104">
        <v>-9.8080151854411692</v>
      </c>
      <c r="DY731" s="104">
        <v>0.56101251253753504</v>
      </c>
      <c r="DZ731" s="104">
        <v>2.71709692807744</v>
      </c>
      <c r="EA731" s="104">
        <v>-7.0405550190095099</v>
      </c>
      <c r="EB731" s="104">
        <v>-10.6945264919877</v>
      </c>
      <c r="EC731" s="104">
        <v>-16.615975214698999</v>
      </c>
      <c r="ED731" s="104">
        <v>-1.4734752210009401</v>
      </c>
      <c r="EE731" s="104">
        <v>10.385859844157199</v>
      </c>
      <c r="EF731" s="104">
        <v>-3.4338416646208398</v>
      </c>
      <c r="EG731" s="104">
        <v>1.3832009836405501</v>
      </c>
      <c r="EH731" s="104">
        <v>3.9983114012110299</v>
      </c>
      <c r="EI731" s="104">
        <v>-10.420394157019899</v>
      </c>
      <c r="EJ731" s="104">
        <v>3.2156520013810201</v>
      </c>
      <c r="EK731" s="104">
        <v>-1.78188384763955</v>
      </c>
      <c r="EL731" s="104">
        <v>17.737829674903701</v>
      </c>
      <c r="EM731" s="104">
        <v>-1.65049220758547</v>
      </c>
      <c r="EN731" s="104">
        <v>-9.0431092787226106</v>
      </c>
      <c r="EO731" s="104">
        <v>-8.1275310516357404</v>
      </c>
      <c r="EP731" s="104">
        <v>-11.7632551193237</v>
      </c>
      <c r="EQ731" s="104">
        <v>-2.1650470160647699</v>
      </c>
      <c r="ER731" s="104">
        <v>-1.9110904208206401</v>
      </c>
      <c r="ES731" s="104">
        <v>13.7985075022599</v>
      </c>
      <c r="ET731" s="104">
        <v>15.983834011558001</v>
      </c>
      <c r="EU731" s="104">
        <v>-16.351402144451701</v>
      </c>
      <c r="EV731" s="104">
        <v>-22.182077960371402</v>
      </c>
      <c r="EW731" s="104">
        <v>6.3535009231453596</v>
      </c>
      <c r="EX731" s="104">
        <v>12.297149802764</v>
      </c>
      <c r="EY731" s="104">
        <v>10.8780972433161</v>
      </c>
      <c r="EZ731" s="104">
        <v>8.0524072446588608</v>
      </c>
      <c r="FA731" s="104">
        <v>-11.410817815676999</v>
      </c>
      <c r="FB731" s="104">
        <v>17.886874771815702</v>
      </c>
      <c r="FC731" s="104">
        <v>1.7990780473079899</v>
      </c>
      <c r="FD731" s="104">
        <v>-9.3610083756835003</v>
      </c>
      <c r="FE731" s="104">
        <v>-15.2643826090996</v>
      </c>
      <c r="FF731" s="104">
        <v>-10.0856382504025</v>
      </c>
      <c r="FG731" s="104">
        <v>8.7634198756415103</v>
      </c>
      <c r="FH731" s="104">
        <v>6.11554779151151</v>
      </c>
      <c r="FI731" s="104">
        <v>-20.146872360181</v>
      </c>
      <c r="FJ731" s="104">
        <v>-8.6863847154809193</v>
      </c>
      <c r="FK731" s="104">
        <v>-5.2957611036884096</v>
      </c>
      <c r="FL731" s="104">
        <v>4.3763446807861301</v>
      </c>
      <c r="FM731" s="104">
        <v>-7.4143211018757604</v>
      </c>
      <c r="FN731" s="104">
        <v>-15.748718310904099</v>
      </c>
      <c r="FO731" s="42"/>
      <c r="FP731" s="42"/>
      <c r="FQ731" s="42"/>
      <c r="FR731" s="42"/>
      <c r="FS731" s="42"/>
      <c r="FT731" s="42"/>
      <c r="FU731" s="42"/>
      <c r="FV731" s="42"/>
      <c r="FW731" s="42"/>
      <c r="FX731" s="42"/>
      <c r="FY731" s="42"/>
      <c r="FZ731" s="42"/>
      <c r="GA731" s="42"/>
      <c r="GB731" s="42"/>
      <c r="GC731" s="42"/>
      <c r="GD731" s="42"/>
      <c r="GE731" s="42"/>
      <c r="GF731" s="42"/>
      <c r="GG731" s="42"/>
      <c r="GH731" s="42"/>
      <c r="GI731" s="42"/>
      <c r="GJ731" s="42"/>
      <c r="GK731" s="42"/>
      <c r="GL731" s="42"/>
      <c r="GM731" s="42"/>
      <c r="GN731" s="42"/>
      <c r="GO731" s="42"/>
      <c r="GP731" s="42"/>
      <c r="GQ731" s="42"/>
      <c r="GR731" s="42"/>
      <c r="GS731" s="42"/>
      <c r="GT731" s="42"/>
      <c r="GU731" s="42"/>
      <c r="GV731" s="42"/>
      <c r="GW731" s="42"/>
      <c r="GX731" s="42"/>
      <c r="GY731" s="42"/>
      <c r="GZ731" s="42"/>
      <c r="HA731" s="42"/>
      <c r="HB731" s="42"/>
      <c r="HC731" s="42"/>
      <c r="HD731" s="42"/>
      <c r="HE731" s="42"/>
      <c r="HF731" s="42"/>
      <c r="HG731" s="42"/>
      <c r="HH731" s="42"/>
      <c r="HI731" s="42"/>
      <c r="HJ731" s="42"/>
      <c r="HK731" s="42"/>
      <c r="HL731" s="42"/>
      <c r="HM731" s="42"/>
      <c r="HN731" s="42"/>
      <c r="HO731" s="42"/>
      <c r="HP731" s="42"/>
      <c r="HQ731" s="42"/>
      <c r="HR731" s="42"/>
      <c r="HS731" s="42"/>
      <c r="HT731" s="42"/>
      <c r="HU731" s="42"/>
      <c r="HV731" s="42"/>
      <c r="HW731" s="42"/>
      <c r="HX731" s="42"/>
      <c r="HY731" s="42"/>
      <c r="HZ731" s="42"/>
      <c r="IA731" s="42"/>
      <c r="IB731" s="42"/>
      <c r="IC731" s="42"/>
      <c r="ID731" s="42"/>
      <c r="IE731" s="42"/>
      <c r="IF731" s="42"/>
      <c r="IG731" s="42"/>
      <c r="IH731" s="42"/>
      <c r="II731" s="42"/>
      <c r="IJ731" s="42"/>
      <c r="IK731" s="42"/>
      <c r="IL731" s="42"/>
      <c r="IM731" s="42"/>
      <c r="IN731" s="42"/>
      <c r="IO731" s="42"/>
      <c r="IP731" s="42"/>
      <c r="IQ731" s="42"/>
      <c r="IR731" s="42"/>
      <c r="IS731" s="42"/>
      <c r="IT731" s="42"/>
    </row>
    <row r="732" spans="1:254" s="27" customFormat="1" x14ac:dyDescent="0.2">
      <c r="A732" s="22" t="s">
        <v>11</v>
      </c>
      <c r="B732" s="45">
        <v>0.32</v>
      </c>
      <c r="C732" s="79">
        <f t="shared" si="22"/>
        <v>-1.807598664128464</v>
      </c>
      <c r="D732" s="80">
        <f t="shared" si="23"/>
        <v>9.9680831427433159</v>
      </c>
      <c r="E732" s="104">
        <v>-15.4457660458253</v>
      </c>
      <c r="F732" s="104">
        <v>-5.6515207599800004</v>
      </c>
      <c r="G732" s="104">
        <v>-8.9677109948428999</v>
      </c>
      <c r="H732" s="104">
        <v>-13.7226921344029</v>
      </c>
      <c r="I732" s="104">
        <v>-11.127806146912199</v>
      </c>
      <c r="J732" s="104">
        <v>-7.1616521909327204</v>
      </c>
      <c r="K732" s="104">
        <v>-6.3285424204863796</v>
      </c>
      <c r="L732" s="104">
        <v>-11.3442183929533</v>
      </c>
      <c r="M732" s="104">
        <v>0.33053375504641602</v>
      </c>
      <c r="N732" s="104">
        <v>-6.2322211265564</v>
      </c>
      <c r="O732" s="104">
        <v>-5.1582604183798599</v>
      </c>
      <c r="P732" s="104">
        <v>-9.0265949658747004</v>
      </c>
      <c r="Q732" s="104">
        <v>-11.183960636955399</v>
      </c>
      <c r="R732" s="104">
        <v>-7.31076154298347</v>
      </c>
      <c r="S732" s="104">
        <v>1.69969145408845</v>
      </c>
      <c r="T732" s="104">
        <v>3.0349687969280499</v>
      </c>
      <c r="U732" s="104">
        <v>3.1164221561714398</v>
      </c>
      <c r="V732" s="104">
        <v>9.6793300673027005</v>
      </c>
      <c r="W732" s="104">
        <v>3.55707204372789</v>
      </c>
      <c r="X732" s="104">
        <v>-6.6552588378987503</v>
      </c>
      <c r="Y732" s="104">
        <v>16.508905897657002</v>
      </c>
      <c r="Z732" s="104">
        <v>9.8411894378928508</v>
      </c>
      <c r="AA732" s="104">
        <v>5.2335531664947004</v>
      </c>
      <c r="AB732" s="104">
        <v>8.9984209791823897</v>
      </c>
      <c r="AC732" s="104">
        <v>-9.3888818595508301</v>
      </c>
      <c r="AD732" s="104">
        <v>-12.927149697311901</v>
      </c>
      <c r="AE732" s="104">
        <v>-4.7436051741541698</v>
      </c>
      <c r="AF732" s="104">
        <v>-4.1058812339778799</v>
      </c>
      <c r="AG732" s="104">
        <v>-7.5204963683524104</v>
      </c>
      <c r="AH732" s="104">
        <v>28.281215875202101</v>
      </c>
      <c r="AI732" s="104">
        <v>-3.4048258559790199</v>
      </c>
      <c r="AJ732" s="104">
        <v>-2.5275935036678199</v>
      </c>
      <c r="AK732" s="104">
        <v>9.2525491559027806</v>
      </c>
      <c r="AL732" s="104">
        <v>0.90191667027045197</v>
      </c>
      <c r="AM732" s="104">
        <v>-4.2111833169559896</v>
      </c>
      <c r="AN732" s="104">
        <v>0.217420265167141</v>
      </c>
      <c r="AO732" s="104">
        <v>-9.8341706002017002</v>
      </c>
      <c r="AP732" s="104">
        <v>2.3564549169506099</v>
      </c>
      <c r="AQ732" s="104">
        <v>-16.281567456093899</v>
      </c>
      <c r="AR732" s="104">
        <v>-8.0286181972743798</v>
      </c>
      <c r="AS732" s="104">
        <v>-1.6442821998327699</v>
      </c>
      <c r="AT732" s="104">
        <v>-6.3012958959242802</v>
      </c>
      <c r="AU732" s="104">
        <v>1.2617456475987501</v>
      </c>
      <c r="AV732" s="104">
        <v>10.0671773111268</v>
      </c>
      <c r="AW732" s="104">
        <v>3.0370918290806999</v>
      </c>
      <c r="AX732" s="104">
        <v>-3.2506874438036801</v>
      </c>
      <c r="AY732" s="104">
        <v>-2.7404062200125998</v>
      </c>
      <c r="AZ732" s="104">
        <v>-0.95467740323980199</v>
      </c>
      <c r="BA732" s="104">
        <v>12.9778762604261</v>
      </c>
      <c r="BB732" s="104">
        <v>-6.2029561354553797</v>
      </c>
      <c r="BC732" s="104">
        <v>7.0606756210327202</v>
      </c>
      <c r="BD732" s="104">
        <v>12.3444214503634</v>
      </c>
      <c r="BE732" s="104">
        <v>-0.44005011985960202</v>
      </c>
      <c r="BF732" s="104">
        <v>1.5276271714520999</v>
      </c>
      <c r="BG732" s="104">
        <v>-0.39121446183950098</v>
      </c>
      <c r="BH732" s="104">
        <v>-15.035526894960601</v>
      </c>
      <c r="BI732" s="104">
        <v>-0.29553021323971101</v>
      </c>
      <c r="BJ732" s="104">
        <v>-4.6525650484898797</v>
      </c>
      <c r="BK732" s="104">
        <v>5.35925045569258</v>
      </c>
      <c r="BL732" s="104">
        <v>3.1328923876645902</v>
      </c>
      <c r="BM732" s="104">
        <v>18.607416152954102</v>
      </c>
      <c r="BN732" s="104">
        <v>3.7215232421538702</v>
      </c>
      <c r="BO732" s="104">
        <v>-8.0938696804602692</v>
      </c>
      <c r="BP732" s="104">
        <v>1.4358977873054199</v>
      </c>
      <c r="BQ732" s="104">
        <v>-16.464630848694</v>
      </c>
      <c r="BR732" s="104">
        <v>-21.801178098135001</v>
      </c>
      <c r="BS732" s="104">
        <v>8.3280971153289798</v>
      </c>
      <c r="BT732" s="104">
        <v>9.6743765033557594</v>
      </c>
      <c r="BU732" s="104">
        <v>14.876177148934801</v>
      </c>
      <c r="BV732" s="104">
        <v>-0.31997660310255499</v>
      </c>
      <c r="BW732" s="104">
        <v>-13.713398622196999</v>
      </c>
      <c r="BX732" s="104">
        <v>-2.1014241281525101</v>
      </c>
      <c r="BY732" s="104">
        <v>-8.1678244230216599</v>
      </c>
      <c r="BZ732" s="104">
        <v>-2.3966510277106599</v>
      </c>
      <c r="CA732" s="104">
        <v>11.152676863476</v>
      </c>
      <c r="CB732" s="104">
        <v>9.7525192175564008</v>
      </c>
      <c r="CC732" s="104">
        <v>7.4798534309658598</v>
      </c>
      <c r="CD732" s="104">
        <v>6.8641474676014198</v>
      </c>
      <c r="CE732" s="104">
        <v>-7.1866058646682101</v>
      </c>
      <c r="CF732" s="104">
        <v>-6.2417373132418996</v>
      </c>
      <c r="CG732" s="104">
        <v>-15.6185907715642</v>
      </c>
      <c r="CH732" s="104">
        <v>-15.6729886196155</v>
      </c>
      <c r="CI732" s="104">
        <v>-6.0151996226279199</v>
      </c>
      <c r="CJ732" s="104">
        <v>-3.46957868124804</v>
      </c>
      <c r="CK732" s="104">
        <v>-13.1847411161193</v>
      </c>
      <c r="CL732" s="104">
        <v>-14.458610660399801</v>
      </c>
      <c r="CM732" s="104">
        <v>-13.4927648832287</v>
      </c>
      <c r="CN732" s="104">
        <v>-36.304710879579801</v>
      </c>
      <c r="CO732" s="104">
        <v>-4.6582825581926697</v>
      </c>
      <c r="CP732" s="104">
        <v>-6.5046840966610997</v>
      </c>
      <c r="CQ732" s="104">
        <v>11.4697366130563</v>
      </c>
      <c r="CR732" s="104">
        <v>7.1136152214653201</v>
      </c>
      <c r="CS732" s="104">
        <v>12.568037223777701</v>
      </c>
      <c r="CT732" s="104">
        <v>1.34872491156937</v>
      </c>
      <c r="CU732" s="104">
        <v>4.2094602385514204</v>
      </c>
      <c r="CV732" s="104">
        <v>-2.0704269644798399</v>
      </c>
      <c r="CW732" s="104">
        <v>-4.0229196918952104</v>
      </c>
      <c r="CX732" s="104">
        <v>-9.3179780434787496</v>
      </c>
      <c r="CY732" s="104">
        <v>8.7826908326440591</v>
      </c>
      <c r="CZ732" s="104">
        <v>8.9947452545165998</v>
      </c>
      <c r="DA732" s="104">
        <v>-0.52861939619331799</v>
      </c>
      <c r="DB732" s="104">
        <v>-2.8047437808376499</v>
      </c>
      <c r="DC732" s="104">
        <v>-23.714202110370401</v>
      </c>
      <c r="DD732" s="104">
        <v>-1.0912525444690599</v>
      </c>
      <c r="DE732" s="104">
        <v>1.31560663839423</v>
      </c>
      <c r="DF732" s="104">
        <v>8.8522282714077392</v>
      </c>
      <c r="DG732" s="104">
        <v>2.2559858754108399E-2</v>
      </c>
      <c r="DH732" s="104">
        <v>1.3556196270107199</v>
      </c>
      <c r="DI732" s="104">
        <v>-7.1270739878727403</v>
      </c>
      <c r="DJ732" s="104">
        <v>-4.5743447816554799</v>
      </c>
      <c r="DK732" s="104">
        <v>15.160893001433999</v>
      </c>
      <c r="DL732" s="104">
        <v>14.4230321636672</v>
      </c>
      <c r="DM732" s="104">
        <v>9.2110764711370793E-2</v>
      </c>
      <c r="DN732" s="104">
        <v>-2.7548532631826101</v>
      </c>
      <c r="DO732" s="104">
        <v>-1.3511825784376601</v>
      </c>
      <c r="DP732" s="104">
        <v>13.4498179736743</v>
      </c>
      <c r="DQ732" s="104">
        <v>5.4814589484163596</v>
      </c>
      <c r="DR732" s="104">
        <v>-6.3619508333506003</v>
      </c>
      <c r="DS732" s="104">
        <v>-12.901627963011</v>
      </c>
      <c r="DT732" s="104">
        <v>4.4148452033075403</v>
      </c>
      <c r="DU732" s="104">
        <v>-18.182529005316699</v>
      </c>
      <c r="DV732" s="104">
        <v>-17.832408937483699</v>
      </c>
      <c r="DW732" s="104">
        <v>-4.7892966623920197</v>
      </c>
      <c r="DX732" s="104">
        <v>-10.5299657779704</v>
      </c>
      <c r="DY732" s="104">
        <v>1.27771434377722</v>
      </c>
      <c r="DZ732" s="104">
        <v>4.37446804229055</v>
      </c>
      <c r="EA732" s="104">
        <v>-7.2605772934274802</v>
      </c>
      <c r="EB732" s="104">
        <v>-10.1126365294283</v>
      </c>
      <c r="EC732" s="104">
        <v>-17.814587058718502</v>
      </c>
      <c r="ED732" s="104">
        <v>-2.2315247262220299</v>
      </c>
      <c r="EE732" s="104">
        <v>10.6141961635134</v>
      </c>
      <c r="EF732" s="104">
        <v>-3.0891423241124101</v>
      </c>
      <c r="EG732" s="104">
        <v>1.9319569807145101</v>
      </c>
      <c r="EH732" s="104">
        <v>4.2063357101250798</v>
      </c>
      <c r="EI732" s="104">
        <v>-9.3756752764397202</v>
      </c>
      <c r="EJ732" s="104">
        <v>3.57402121075144</v>
      </c>
      <c r="EK732" s="104">
        <v>-2.6268451497481</v>
      </c>
      <c r="EL732" s="104">
        <v>16.1798437385319</v>
      </c>
      <c r="EM732" s="104">
        <v>1.1748789089145599</v>
      </c>
      <c r="EN732" s="104">
        <v>-8.3972155369521602</v>
      </c>
      <c r="EO732" s="104">
        <v>-8.6158907023685405</v>
      </c>
      <c r="EP732" s="104">
        <v>-13.412676395681601</v>
      </c>
      <c r="EQ732" s="104">
        <v>-2.5954737847164702</v>
      </c>
      <c r="ER732" s="104">
        <v>-2.3159501730321899</v>
      </c>
      <c r="ES732" s="104">
        <v>13.3105896006269</v>
      </c>
      <c r="ET732" s="104">
        <v>15.1536446734571</v>
      </c>
      <c r="EU732" s="104">
        <v>-15.776936485181</v>
      </c>
      <c r="EV732" s="104">
        <v>-21.350008245689899</v>
      </c>
      <c r="EW732" s="104">
        <v>5.8392947397246102</v>
      </c>
      <c r="EX732" s="104">
        <v>12.801293990803799</v>
      </c>
      <c r="EY732" s="104">
        <v>14.0854494497605</v>
      </c>
      <c r="EZ732" s="104">
        <v>7.7707745032409896</v>
      </c>
      <c r="FA732" s="104">
        <v>-11.835244503470101</v>
      </c>
      <c r="FB732" s="104">
        <v>18.674194764185401</v>
      </c>
      <c r="FC732" s="104">
        <v>2.28417314538205</v>
      </c>
      <c r="FD732" s="104">
        <v>-8.5458729839865004</v>
      </c>
      <c r="FE732" s="104">
        <v>-14.8691371328116</v>
      </c>
      <c r="FF732" s="104">
        <v>-9.0143554396852394</v>
      </c>
      <c r="FG732" s="104">
        <v>9.2773509966781695</v>
      </c>
      <c r="FH732" s="104">
        <v>6.3960448493690203</v>
      </c>
      <c r="FI732" s="104">
        <v>-20.358982805760601</v>
      </c>
      <c r="FJ732" s="104">
        <v>-9.3315559335980005</v>
      </c>
      <c r="FK732" s="104">
        <v>-5.2917176700444903</v>
      </c>
      <c r="FL732" s="104">
        <v>4.0479683876037598</v>
      </c>
      <c r="FM732" s="104">
        <v>-8.1121816852253001</v>
      </c>
      <c r="FN732" s="104">
        <v>-15.4046983207095</v>
      </c>
      <c r="FO732" s="42"/>
      <c r="FP732" s="42"/>
      <c r="FQ732" s="42"/>
      <c r="FR732" s="42"/>
      <c r="FS732" s="42"/>
      <c r="FT732" s="42"/>
      <c r="FU732" s="42"/>
      <c r="FV732" s="42"/>
      <c r="FW732" s="42"/>
      <c r="FX732" s="42"/>
      <c r="FY732" s="42"/>
      <c r="FZ732" s="42"/>
      <c r="GA732" s="42"/>
      <c r="GB732" s="42"/>
      <c r="GC732" s="42"/>
      <c r="GD732" s="42"/>
      <c r="GE732" s="42"/>
      <c r="GF732" s="42"/>
      <c r="GG732" s="42"/>
      <c r="GH732" s="42"/>
      <c r="GI732" s="42"/>
      <c r="GJ732" s="42"/>
      <c r="GK732" s="42"/>
      <c r="GL732" s="42"/>
      <c r="GM732" s="42"/>
      <c r="GN732" s="42"/>
      <c r="GO732" s="42"/>
      <c r="GP732" s="42"/>
      <c r="GQ732" s="42"/>
      <c r="GR732" s="42"/>
      <c r="GS732" s="42"/>
      <c r="GT732" s="42"/>
      <c r="GU732" s="42"/>
      <c r="GV732" s="42"/>
      <c r="GW732" s="42"/>
      <c r="GX732" s="42"/>
      <c r="GY732" s="42"/>
      <c r="GZ732" s="42"/>
      <c r="HA732" s="42"/>
      <c r="HB732" s="42"/>
      <c r="HC732" s="42"/>
      <c r="HD732" s="42"/>
      <c r="HE732" s="42"/>
      <c r="HF732" s="42"/>
      <c r="HG732" s="42"/>
      <c r="HH732" s="42"/>
      <c r="HI732" s="42"/>
      <c r="HJ732" s="42"/>
      <c r="HK732" s="42"/>
      <c r="HL732" s="42"/>
      <c r="HM732" s="42"/>
      <c r="HN732" s="42"/>
      <c r="HO732" s="42"/>
      <c r="HP732" s="42"/>
      <c r="HQ732" s="42"/>
      <c r="HR732" s="42"/>
      <c r="HS732" s="42"/>
      <c r="HT732" s="42"/>
      <c r="HU732" s="42"/>
      <c r="HV732" s="42"/>
      <c r="HW732" s="42"/>
      <c r="HX732" s="42"/>
      <c r="HY732" s="42"/>
      <c r="HZ732" s="42"/>
      <c r="IA732" s="42"/>
      <c r="IB732" s="42"/>
      <c r="IC732" s="42"/>
      <c r="ID732" s="42"/>
      <c r="IE732" s="42"/>
      <c r="IF732" s="42"/>
      <c r="IG732" s="42"/>
      <c r="IH732" s="42"/>
      <c r="II732" s="42"/>
      <c r="IJ732" s="42"/>
      <c r="IK732" s="42"/>
      <c r="IL732" s="42"/>
      <c r="IM732" s="42"/>
      <c r="IN732" s="42"/>
      <c r="IO732" s="42"/>
      <c r="IP732" s="42"/>
      <c r="IQ732" s="42"/>
      <c r="IR732" s="42"/>
      <c r="IS732" s="42"/>
      <c r="IT732" s="42"/>
    </row>
    <row r="733" spans="1:254" s="27" customFormat="1" x14ac:dyDescent="0.2">
      <c r="A733" s="22" t="s">
        <v>11</v>
      </c>
      <c r="B733" s="45">
        <v>0.34</v>
      </c>
      <c r="C733" s="79">
        <f t="shared" si="22"/>
        <v>-1.7934450400657795</v>
      </c>
      <c r="D733" s="80">
        <f t="shared" si="23"/>
        <v>9.9707494756643271</v>
      </c>
      <c r="E733" s="104">
        <v>-15.0259944745554</v>
      </c>
      <c r="F733" s="104">
        <v>-6.4680412197347703</v>
      </c>
      <c r="G733" s="104">
        <v>-9.0911418560829897</v>
      </c>
      <c r="H733" s="104">
        <v>-14.3432305666544</v>
      </c>
      <c r="I733" s="104">
        <v>-11.394146255809501</v>
      </c>
      <c r="J733" s="104">
        <v>-7.2762780714737803</v>
      </c>
      <c r="K733" s="104">
        <v>-7.1321127843619099</v>
      </c>
      <c r="L733" s="104">
        <v>-11.0044405300438</v>
      </c>
      <c r="M733" s="104">
        <v>0.29485084885304302</v>
      </c>
      <c r="N733" s="104">
        <v>-6.9739119287270803</v>
      </c>
      <c r="O733" s="104">
        <v>-4.9206097114457803</v>
      </c>
      <c r="P733" s="104">
        <v>-6.7966705659323798</v>
      </c>
      <c r="Q733" s="104">
        <v>-11.1775393043402</v>
      </c>
      <c r="R733" s="104">
        <v>-7.4329765481883001</v>
      </c>
      <c r="S733" s="104">
        <v>2.08585468389867</v>
      </c>
      <c r="T733" s="104">
        <v>3.5326095554458301</v>
      </c>
      <c r="U733" s="104">
        <v>3.2785189621900002</v>
      </c>
      <c r="V733" s="104">
        <v>9.2238535353901803</v>
      </c>
      <c r="W733" s="104">
        <v>3.65240374651962</v>
      </c>
      <c r="X733" s="104">
        <v>-6.54962875687582</v>
      </c>
      <c r="Y733" s="104">
        <v>15.6928848535598</v>
      </c>
      <c r="Z733" s="104">
        <v>9.7873974231539407</v>
      </c>
      <c r="AA733" s="104">
        <v>4.6971158559603499</v>
      </c>
      <c r="AB733" s="104">
        <v>8.9971163115551605</v>
      </c>
      <c r="AC733" s="104">
        <v>-9.4997479911347096</v>
      </c>
      <c r="AD733" s="104">
        <v>-12.8671749022459</v>
      </c>
      <c r="AE733" s="104">
        <v>-4.0484533076719096</v>
      </c>
      <c r="AF733" s="104">
        <v>-4.0013571199937701</v>
      </c>
      <c r="AG733" s="104">
        <v>-7.39308392095207</v>
      </c>
      <c r="AH733" s="104">
        <v>28.008863054917999</v>
      </c>
      <c r="AI733" s="104">
        <v>-4.3556048279619404</v>
      </c>
      <c r="AJ733" s="104">
        <v>-2.42011947197846</v>
      </c>
      <c r="AK733" s="104">
        <v>8.7565080675502802</v>
      </c>
      <c r="AL733" s="104">
        <v>1.56210324380051</v>
      </c>
      <c r="AM733" s="104">
        <v>-4.7332649398850402</v>
      </c>
      <c r="AN733" s="104">
        <v>2.1564439891974301</v>
      </c>
      <c r="AO733" s="104">
        <v>-9.7553950000269598</v>
      </c>
      <c r="AP733" s="104">
        <v>0.97259792051277305</v>
      </c>
      <c r="AQ733" s="104">
        <v>-16.277593964923099</v>
      </c>
      <c r="AR733" s="104">
        <v>-8.5626062011226907</v>
      </c>
      <c r="AS733" s="104">
        <v>-2.3347432006226199</v>
      </c>
      <c r="AT733" s="104">
        <v>-7.4654854945038096</v>
      </c>
      <c r="AU733" s="104">
        <v>1.7642092438555601</v>
      </c>
      <c r="AV733" s="104">
        <v>9.3266432744204408</v>
      </c>
      <c r="AW733" s="104">
        <v>3.3477155707619799</v>
      </c>
      <c r="AX733" s="104">
        <v>-2.7994887298626998</v>
      </c>
      <c r="AY733" s="104">
        <v>-2.4708963711593399</v>
      </c>
      <c r="AZ733" s="104">
        <v>-1.23839300580648</v>
      </c>
      <c r="BA733" s="104">
        <v>13.077741709758399</v>
      </c>
      <c r="BB733" s="104">
        <v>-6.4214917759010701</v>
      </c>
      <c r="BC733" s="104">
        <v>6.4186487271280104</v>
      </c>
      <c r="BD733" s="104">
        <v>11.879378354653999</v>
      </c>
      <c r="BE733" s="104">
        <v>0.24418237998279099</v>
      </c>
      <c r="BF733" s="104">
        <v>2.6425333335888901</v>
      </c>
      <c r="BG733" s="104">
        <v>-4.35270250102383E-2</v>
      </c>
      <c r="BH733" s="104">
        <v>-14.836919270407799</v>
      </c>
      <c r="BI733" s="104">
        <v>-1.0251282478478501</v>
      </c>
      <c r="BJ733" s="104">
        <v>-5.4212523492421703</v>
      </c>
      <c r="BK733" s="104">
        <v>4.33401995979359</v>
      </c>
      <c r="BL733" s="104">
        <v>2.0930372467340499</v>
      </c>
      <c r="BM733" s="104">
        <v>18.296531001447299</v>
      </c>
      <c r="BN733" s="104">
        <v>3.90854313409119</v>
      </c>
      <c r="BO733" s="104">
        <v>-8.2276508569821107</v>
      </c>
      <c r="BP733" s="104">
        <v>0.99515286409576897</v>
      </c>
      <c r="BQ733" s="104">
        <v>-15.905948368681599</v>
      </c>
      <c r="BR733" s="104">
        <v>-21.508970803061398</v>
      </c>
      <c r="BS733" s="104">
        <v>8.7486226236274192</v>
      </c>
      <c r="BT733" s="104">
        <v>9.8416666700286992</v>
      </c>
      <c r="BU733" s="104">
        <v>13.8286655783375</v>
      </c>
      <c r="BV733" s="104">
        <v>-0.55323483168693299</v>
      </c>
      <c r="BW733" s="104">
        <v>-14.134855914806799</v>
      </c>
      <c r="BX733" s="104">
        <v>-2.40434865637779</v>
      </c>
      <c r="BY733" s="104">
        <v>-9.0690390206034106</v>
      </c>
      <c r="BZ733" s="104">
        <v>-2.9384835754076901</v>
      </c>
      <c r="CA733" s="104">
        <v>12.4328276203172</v>
      </c>
      <c r="CB733" s="104">
        <v>10.663479301454799</v>
      </c>
      <c r="CC733" s="104">
        <v>7.6663504673202896</v>
      </c>
      <c r="CD733" s="104">
        <v>7.5267488969013998</v>
      </c>
      <c r="CE733" s="104">
        <v>-7.0529382330041299</v>
      </c>
      <c r="CF733" s="104">
        <v>-6.1456172580765003</v>
      </c>
      <c r="CG733" s="104">
        <v>-14.536819805837499</v>
      </c>
      <c r="CH733" s="104">
        <v>-15.1374211290183</v>
      </c>
      <c r="CI733" s="104">
        <v>-6.6397358991076896</v>
      </c>
      <c r="CJ733" s="104">
        <v>-3.9727033123681599</v>
      </c>
      <c r="CK733" s="104">
        <v>-13.5936568637722</v>
      </c>
      <c r="CL733" s="104">
        <v>-14.3116800731837</v>
      </c>
      <c r="CM733" s="104">
        <v>-14.3904904774729</v>
      </c>
      <c r="CN733" s="104">
        <v>-36.198806808015803</v>
      </c>
      <c r="CO733" s="104">
        <v>-4.0974447530596603</v>
      </c>
      <c r="CP733" s="104">
        <v>-6.7743347640399101</v>
      </c>
      <c r="CQ733" s="104">
        <v>12.504291546529799</v>
      </c>
      <c r="CR733" s="104">
        <v>7.4360823367078304</v>
      </c>
      <c r="CS733" s="104">
        <v>12.3387425032707</v>
      </c>
      <c r="CT733" s="104">
        <v>0.21921240513925599</v>
      </c>
      <c r="CU733" s="104">
        <v>3.95601590515402</v>
      </c>
      <c r="CV733" s="104">
        <v>-2.59710441571807</v>
      </c>
      <c r="CW733" s="104">
        <v>-4.1769757659297504</v>
      </c>
      <c r="CX733" s="104">
        <v>-8.9348305493533893</v>
      </c>
      <c r="CY733" s="104">
        <v>9.2406379348044698</v>
      </c>
      <c r="CZ733" s="104">
        <v>9.0616265550992097</v>
      </c>
      <c r="DA733" s="104">
        <v>-5.2944150446265796E-3</v>
      </c>
      <c r="DB733" s="104">
        <v>-1.8957456706296401</v>
      </c>
      <c r="DC733" s="104">
        <v>-23.436464026324298</v>
      </c>
      <c r="DD733" s="104">
        <v>-1.5304110811689899</v>
      </c>
      <c r="DE733" s="104">
        <v>0.18914319353866599</v>
      </c>
      <c r="DF733" s="104">
        <v>8.5925907793681997</v>
      </c>
      <c r="DG733" s="104">
        <v>-1.4395758926483899</v>
      </c>
      <c r="DH733" s="104">
        <v>1.4211734105887399</v>
      </c>
      <c r="DI733" s="104">
        <v>-7.0550296099642198</v>
      </c>
      <c r="DJ733" s="104">
        <v>-5.4808894888479296</v>
      </c>
      <c r="DK733" s="104">
        <v>15.576972732312599</v>
      </c>
      <c r="DL733" s="104">
        <v>14.559932061904099</v>
      </c>
      <c r="DM733" s="104">
        <v>0.87046116677250396</v>
      </c>
      <c r="DN733" s="104">
        <v>-1.7773764747246099</v>
      </c>
      <c r="DO733" s="104">
        <v>1.00767283963227E-2</v>
      </c>
      <c r="DP733" s="104">
        <v>13.484731841860199</v>
      </c>
      <c r="DQ733" s="104">
        <v>6.2460136602918199</v>
      </c>
      <c r="DR733" s="104">
        <v>-6.0254035681234299</v>
      </c>
      <c r="DS733" s="104">
        <v>-12.752348910760499</v>
      </c>
      <c r="DT733" s="104">
        <v>5.7484738529462502</v>
      </c>
      <c r="DU733" s="104">
        <v>-17.497368454142102</v>
      </c>
      <c r="DV733" s="104">
        <v>-17.604545169367601</v>
      </c>
      <c r="DW733" s="104">
        <v>-3.7008132843575501</v>
      </c>
      <c r="DX733" s="104">
        <v>-11.5834422089341</v>
      </c>
      <c r="DY733" s="104">
        <v>1.14966443586789</v>
      </c>
      <c r="DZ733" s="104">
        <v>5.2661160970247298</v>
      </c>
      <c r="EA733" s="104">
        <v>-7.6023213799454501</v>
      </c>
      <c r="EB733" s="104">
        <v>-9.2993047935736399</v>
      </c>
      <c r="EC733" s="104">
        <v>-19.6857163574788</v>
      </c>
      <c r="ED733" s="104">
        <v>-3.24430821266307</v>
      </c>
      <c r="EE733" s="104">
        <v>11.0351167952458</v>
      </c>
      <c r="EF733" s="104">
        <v>-2.7485476629766299</v>
      </c>
      <c r="EG733" s="104">
        <v>2.6041801640465101</v>
      </c>
      <c r="EH733" s="104">
        <v>4.4100633663963604</v>
      </c>
      <c r="EI733" s="104">
        <v>-7.8919551126130303</v>
      </c>
      <c r="EJ733" s="104">
        <v>4.2924549957359304</v>
      </c>
      <c r="EK733" s="104">
        <v>-3.36423105676807</v>
      </c>
      <c r="EL733" s="104">
        <v>15.0940486328806</v>
      </c>
      <c r="EM733" s="104">
        <v>2.8366137966367702</v>
      </c>
      <c r="EN733" s="104">
        <v>-7.8833012015514701</v>
      </c>
      <c r="EO733" s="104">
        <v>-8.8448636067897795</v>
      </c>
      <c r="EP733" s="104">
        <v>-14.833868218194899</v>
      </c>
      <c r="EQ733" s="104">
        <v>-2.8158684338539399</v>
      </c>
      <c r="ER733" s="104">
        <v>-2.3764429416987598</v>
      </c>
      <c r="ES733" s="104">
        <v>12.893072797770801</v>
      </c>
      <c r="ET733" s="104">
        <v>14.535184337214201</v>
      </c>
      <c r="EU733" s="104">
        <v>-15.3371881256334</v>
      </c>
      <c r="EV733" s="104">
        <v>-20.816945510825899</v>
      </c>
      <c r="EW733" s="104">
        <v>4.9666289803995598</v>
      </c>
      <c r="EX733" s="104">
        <v>12.7102708497482</v>
      </c>
      <c r="EY733" s="104">
        <v>14.737333970721901</v>
      </c>
      <c r="EZ733" s="104">
        <v>7.0737148651454902</v>
      </c>
      <c r="FA733" s="104">
        <v>-12.107163237861201</v>
      </c>
      <c r="FB733" s="104">
        <v>18.899451887514299</v>
      </c>
      <c r="FC733" s="104">
        <v>2.7132881783372298</v>
      </c>
      <c r="FD733" s="104">
        <v>-7.9977594168011104</v>
      </c>
      <c r="FE733" s="104">
        <v>-14.907872590896</v>
      </c>
      <c r="FF733" s="104">
        <v>-8.4025463409120498</v>
      </c>
      <c r="FG733" s="104">
        <v>10.1495468740366</v>
      </c>
      <c r="FH733" s="104">
        <v>7.3137213581362701</v>
      </c>
      <c r="FI733" s="104">
        <v>-20.4611010915227</v>
      </c>
      <c r="FJ733" s="104">
        <v>-9.4634154467182992</v>
      </c>
      <c r="FK733" s="104">
        <v>-5.3470876448045201</v>
      </c>
      <c r="FL733" s="104">
        <v>3.7532391548156698</v>
      </c>
      <c r="FM733" s="104">
        <v>-8.7330416890806006</v>
      </c>
      <c r="FN733" s="104">
        <v>-14.5264866578305</v>
      </c>
      <c r="FO733" s="42"/>
      <c r="FP733" s="42"/>
      <c r="FQ733" s="42"/>
      <c r="FR733" s="42"/>
      <c r="FS733" s="42"/>
      <c r="FT733" s="42"/>
      <c r="FU733" s="42"/>
      <c r="FV733" s="42"/>
      <c r="FW733" s="42"/>
      <c r="FX733" s="42"/>
      <c r="FY733" s="42"/>
      <c r="FZ733" s="42"/>
      <c r="GA733" s="42"/>
      <c r="GB733" s="42"/>
      <c r="GC733" s="42"/>
      <c r="GD733" s="42"/>
      <c r="GE733" s="42"/>
      <c r="GF733" s="42"/>
      <c r="GG733" s="42"/>
      <c r="GH733" s="42"/>
      <c r="GI733" s="42"/>
      <c r="GJ733" s="42"/>
      <c r="GK733" s="42"/>
      <c r="GL733" s="42"/>
      <c r="GM733" s="42"/>
      <c r="GN733" s="42"/>
      <c r="GO733" s="42"/>
      <c r="GP733" s="42"/>
      <c r="GQ733" s="42"/>
      <c r="GR733" s="42"/>
      <c r="GS733" s="42"/>
      <c r="GT733" s="42"/>
      <c r="GU733" s="42"/>
      <c r="GV733" s="42"/>
      <c r="GW733" s="42"/>
      <c r="GX733" s="42"/>
      <c r="GY733" s="42"/>
      <c r="GZ733" s="42"/>
      <c r="HA733" s="42"/>
      <c r="HB733" s="42"/>
      <c r="HC733" s="42"/>
      <c r="HD733" s="42"/>
      <c r="HE733" s="42"/>
      <c r="HF733" s="42"/>
      <c r="HG733" s="42"/>
      <c r="HH733" s="42"/>
      <c r="HI733" s="42"/>
      <c r="HJ733" s="42"/>
      <c r="HK733" s="42"/>
      <c r="HL733" s="42"/>
      <c r="HM733" s="42"/>
      <c r="HN733" s="42"/>
      <c r="HO733" s="42"/>
      <c r="HP733" s="42"/>
      <c r="HQ733" s="42"/>
      <c r="HR733" s="42"/>
      <c r="HS733" s="42"/>
      <c r="HT733" s="42"/>
      <c r="HU733" s="42"/>
      <c r="HV733" s="42"/>
      <c r="HW733" s="42"/>
      <c r="HX733" s="42"/>
      <c r="HY733" s="42"/>
      <c r="HZ733" s="42"/>
      <c r="IA733" s="42"/>
      <c r="IB733" s="42"/>
      <c r="IC733" s="42"/>
      <c r="ID733" s="42"/>
      <c r="IE733" s="42"/>
      <c r="IF733" s="42"/>
      <c r="IG733" s="42"/>
      <c r="IH733" s="42"/>
      <c r="II733" s="42"/>
      <c r="IJ733" s="42"/>
      <c r="IK733" s="42"/>
      <c r="IL733" s="42"/>
      <c r="IM733" s="42"/>
      <c r="IN733" s="42"/>
      <c r="IO733" s="42"/>
      <c r="IP733" s="42"/>
      <c r="IQ733" s="42"/>
      <c r="IR733" s="42"/>
      <c r="IS733" s="42"/>
      <c r="IT733" s="42"/>
    </row>
    <row r="734" spans="1:254" s="27" customFormat="1" x14ac:dyDescent="0.2">
      <c r="A734" s="22" t="s">
        <v>11</v>
      </c>
      <c r="B734" s="45">
        <v>0.36</v>
      </c>
      <c r="C734" s="79">
        <f t="shared" si="22"/>
        <v>-1.8313513074495056</v>
      </c>
      <c r="D734" s="80">
        <f t="shared" si="23"/>
        <v>9.9573995504803037</v>
      </c>
      <c r="E734" s="104">
        <v>-14.9420638204339</v>
      </c>
      <c r="F734" s="104">
        <v>-7.4678131050775498</v>
      </c>
      <c r="G734" s="104">
        <v>-9.9524239772630008</v>
      </c>
      <c r="H734" s="104">
        <v>-14.7958966697317</v>
      </c>
      <c r="I734" s="104">
        <v>-11.607624331556099</v>
      </c>
      <c r="J734" s="104">
        <v>-7.4260772268061297</v>
      </c>
      <c r="K734" s="104">
        <v>-7.9594994200868996</v>
      </c>
      <c r="L734" s="104">
        <v>-10.6069157326445</v>
      </c>
      <c r="M734" s="104">
        <v>0.101285370240655</v>
      </c>
      <c r="N734" s="104">
        <v>-7.59230279922485</v>
      </c>
      <c r="O734" s="104">
        <v>-4.89733696498973</v>
      </c>
      <c r="P734" s="104">
        <v>-5.4551598658723002</v>
      </c>
      <c r="Q734" s="104">
        <v>-11.2078261544991</v>
      </c>
      <c r="R734" s="104">
        <v>-7.7910040771481999</v>
      </c>
      <c r="S734" s="104">
        <v>1.73024318736212</v>
      </c>
      <c r="T734" s="104">
        <v>3.5215985046913301</v>
      </c>
      <c r="U734" s="104">
        <v>3.3416319561367098</v>
      </c>
      <c r="V734" s="104">
        <v>8.9653404654962099</v>
      </c>
      <c r="W734" s="104">
        <v>3.7046168368476402</v>
      </c>
      <c r="X734" s="104">
        <v>-6.4306739693808499</v>
      </c>
      <c r="Y734" s="104">
        <v>14.546455638013301</v>
      </c>
      <c r="Z734" s="104">
        <v>9.7777928810433892</v>
      </c>
      <c r="AA734" s="104">
        <v>4.0035811364494798</v>
      </c>
      <c r="AB734" s="104">
        <v>9.0343262004312503</v>
      </c>
      <c r="AC734" s="104">
        <v>-9.5723197968108504</v>
      </c>
      <c r="AD734" s="104">
        <v>-12.655048160034699</v>
      </c>
      <c r="AE734" s="104">
        <v>-3.3215400700154198</v>
      </c>
      <c r="AF734" s="104">
        <v>-4.1708679640458399</v>
      </c>
      <c r="AG734" s="104">
        <v>-7.0816002535132503</v>
      </c>
      <c r="AH734" s="104">
        <v>27.771437921494702</v>
      </c>
      <c r="AI734" s="104">
        <v>-4.99355648356745</v>
      </c>
      <c r="AJ734" s="104">
        <v>-2.3168116076016898</v>
      </c>
      <c r="AK734" s="104">
        <v>8.5403363341070193</v>
      </c>
      <c r="AL734" s="104">
        <v>2.08235899348381</v>
      </c>
      <c r="AM734" s="104">
        <v>-5.5750038203990098</v>
      </c>
      <c r="AN734" s="104">
        <v>4.2033641810741802</v>
      </c>
      <c r="AO734" s="104">
        <v>-9.8433616704454501</v>
      </c>
      <c r="AP734" s="104">
        <v>-0.36848365429622698</v>
      </c>
      <c r="AQ734" s="104">
        <v>-16.3935648198701</v>
      </c>
      <c r="AR734" s="104">
        <v>-9.0331319909216798</v>
      </c>
      <c r="AS734" s="104">
        <v>-3.0438250191829299</v>
      </c>
      <c r="AT734" s="104">
        <v>-8.5097134135058994</v>
      </c>
      <c r="AU734" s="104">
        <v>2.0788573864511801</v>
      </c>
      <c r="AV734" s="104">
        <v>9.5035206216147703</v>
      </c>
      <c r="AW734" s="104">
        <v>3.7889146403830298</v>
      </c>
      <c r="AX734" s="104">
        <v>-2.53380762503848</v>
      </c>
      <c r="AY734" s="104">
        <v>-2.1637629243526799</v>
      </c>
      <c r="AZ734" s="104">
        <v>-0.99938137701393803</v>
      </c>
      <c r="BA734" s="104">
        <v>12.5298203424768</v>
      </c>
      <c r="BB734" s="104">
        <v>-6.50785122056402</v>
      </c>
      <c r="BC734" s="104">
        <v>5.8272452354431197</v>
      </c>
      <c r="BD734" s="104">
        <v>11.4699676033814</v>
      </c>
      <c r="BE734" s="104">
        <v>0.688179337510332</v>
      </c>
      <c r="BF734" s="104">
        <v>3.77220772016183</v>
      </c>
      <c r="BG734" s="104">
        <v>0.53732458247717596</v>
      </c>
      <c r="BH734" s="104">
        <v>-14.5120397073474</v>
      </c>
      <c r="BI734" s="104">
        <v>-1.6667514394838701</v>
      </c>
      <c r="BJ734" s="104">
        <v>-5.5833350651506599</v>
      </c>
      <c r="BK734" s="104">
        <v>3.3412560370751598</v>
      </c>
      <c r="BL734" s="104">
        <v>1.32110563577302</v>
      </c>
      <c r="BM734" s="104">
        <v>17.758741378784201</v>
      </c>
      <c r="BN734" s="104">
        <v>3.84239386862702</v>
      </c>
      <c r="BO734" s="104">
        <v>-8.2085499291643806</v>
      </c>
      <c r="BP734" s="104">
        <v>0.90679918182296604</v>
      </c>
      <c r="BQ734" s="104">
        <v>-14.9884396356297</v>
      </c>
      <c r="BR734" s="104">
        <v>-21.191110799406601</v>
      </c>
      <c r="BS734" s="104">
        <v>9.0893785369944293</v>
      </c>
      <c r="BT734" s="104">
        <v>10.0099818613221</v>
      </c>
      <c r="BU734" s="104">
        <v>12.7800445003286</v>
      </c>
      <c r="BV734" s="104">
        <v>-0.60962838781727102</v>
      </c>
      <c r="BW734" s="104">
        <v>-14.1386814985719</v>
      </c>
      <c r="BX734" s="104">
        <v>-2.5794590168386802</v>
      </c>
      <c r="BY734" s="104">
        <v>-9.8792664993331805</v>
      </c>
      <c r="BZ734" s="104">
        <v>-3.6455303332217901</v>
      </c>
      <c r="CA734" s="104">
        <v>13.3717714183027</v>
      </c>
      <c r="CB734" s="104">
        <v>11.5786250878933</v>
      </c>
      <c r="CC734" s="104">
        <v>7.5107970913287003</v>
      </c>
      <c r="CD734" s="104">
        <v>8.2175885926020502</v>
      </c>
      <c r="CE734" s="104">
        <v>-7.2353487282967999</v>
      </c>
      <c r="CF734" s="104">
        <v>-6.52850690066564</v>
      </c>
      <c r="CG734" s="104">
        <v>-13.518615603999899</v>
      </c>
      <c r="CH734" s="104">
        <v>-14.605571233102401</v>
      </c>
      <c r="CI734" s="104">
        <v>-7.1890600479022604</v>
      </c>
      <c r="CJ734" s="104">
        <v>-4.7520484145454001</v>
      </c>
      <c r="CK734" s="104">
        <v>-13.970045337518499</v>
      </c>
      <c r="CL734" s="104">
        <v>-14.1164353983628</v>
      </c>
      <c r="CM734" s="104">
        <v>-15.2339014246706</v>
      </c>
      <c r="CN734" s="104">
        <v>-35.695398065447598</v>
      </c>
      <c r="CO734" s="104">
        <v>-3.8847824413976801</v>
      </c>
      <c r="CP734" s="104">
        <v>-7.5665029830334598</v>
      </c>
      <c r="CQ734" s="104">
        <v>13.6818707250721</v>
      </c>
      <c r="CR734" s="104">
        <v>7.8636523534779297</v>
      </c>
      <c r="CS734" s="104">
        <v>12.0114934048284</v>
      </c>
      <c r="CT734" s="104">
        <v>-0.97718423082725003</v>
      </c>
      <c r="CU734" s="104">
        <v>3.3830895898377</v>
      </c>
      <c r="CV734" s="104">
        <v>-2.6784857037996801</v>
      </c>
      <c r="CW734" s="104">
        <v>-4.5201967002341501</v>
      </c>
      <c r="CX734" s="104">
        <v>-8.7951352744816909</v>
      </c>
      <c r="CY734" s="104">
        <v>9.8314550422884999</v>
      </c>
      <c r="CZ734" s="104">
        <v>9.5256919860839808</v>
      </c>
      <c r="DA734" s="104">
        <v>0.13538055615064101</v>
      </c>
      <c r="DB734" s="104">
        <v>-0.85853249401267895</v>
      </c>
      <c r="DC734" s="104">
        <v>-22.5833017403673</v>
      </c>
      <c r="DD734" s="104">
        <v>-1.7137977835163301</v>
      </c>
      <c r="DE734" s="104">
        <v>-0.97833286144627896</v>
      </c>
      <c r="DF734" s="104">
        <v>8.4664359458663103</v>
      </c>
      <c r="DG734" s="104">
        <v>-2.6236146998846199</v>
      </c>
      <c r="DH734" s="104">
        <v>1.7038466614113901</v>
      </c>
      <c r="DI734" s="104">
        <v>-7.0798259834302799</v>
      </c>
      <c r="DJ734" s="104">
        <v>-6.1963387479813798</v>
      </c>
      <c r="DK734" s="104">
        <v>16.002126402419499</v>
      </c>
      <c r="DL734" s="104">
        <v>14.443910205302</v>
      </c>
      <c r="DM734" s="104">
        <v>1.2236694325510999</v>
      </c>
      <c r="DN734" s="104">
        <v>-1.08723133287402</v>
      </c>
      <c r="DO734" s="104">
        <v>1.3675423829496101</v>
      </c>
      <c r="DP734" s="104">
        <v>13.3285058012844</v>
      </c>
      <c r="DQ734" s="104">
        <v>6.9242116306771901</v>
      </c>
      <c r="DR734" s="104">
        <v>-5.9944483267649602</v>
      </c>
      <c r="DS734" s="104">
        <v>-12.392393979861399</v>
      </c>
      <c r="DT734" s="104">
        <v>7.1952944448617098</v>
      </c>
      <c r="DU734" s="104">
        <v>-17.6322320676523</v>
      </c>
      <c r="DV734" s="104">
        <v>-16.7379340097472</v>
      </c>
      <c r="DW734" s="104">
        <v>-2.8817460028076298</v>
      </c>
      <c r="DX734" s="104">
        <v>-12.497442593339001</v>
      </c>
      <c r="DY734" s="104">
        <v>-0.250295315549181</v>
      </c>
      <c r="DZ734" s="104">
        <v>4.9262567342922097</v>
      </c>
      <c r="EA734" s="104">
        <v>-8.0405478361956497</v>
      </c>
      <c r="EB734" s="104">
        <v>-8.5771478600970603</v>
      </c>
      <c r="EC734" s="104">
        <v>-21.207763919711699</v>
      </c>
      <c r="ED734" s="104">
        <v>-4.1104398082289801</v>
      </c>
      <c r="EE734" s="104">
        <v>11.440181447692</v>
      </c>
      <c r="EF734" s="104">
        <v>-2.5375011123264599</v>
      </c>
      <c r="EG734" s="104">
        <v>3.2855230671945002</v>
      </c>
      <c r="EH734" s="104">
        <v>4.6121678574998697</v>
      </c>
      <c r="EI734" s="104">
        <v>-6.5543414375628499</v>
      </c>
      <c r="EJ734" s="104">
        <v>5.2206463547819899</v>
      </c>
      <c r="EK734" s="104">
        <v>-3.86262630718839</v>
      </c>
      <c r="EL734" s="104">
        <v>14.7628826120773</v>
      </c>
      <c r="EM734" s="104">
        <v>3.24550371619357</v>
      </c>
      <c r="EN734" s="104">
        <v>-7.6694863934759896</v>
      </c>
      <c r="EO734" s="104">
        <v>-8.8204080103865294</v>
      </c>
      <c r="EP734" s="104">
        <v>-15.2005905197354</v>
      </c>
      <c r="EQ734" s="104">
        <v>-2.8028172940592202</v>
      </c>
      <c r="ER734" s="104">
        <v>-2.2852764923387001</v>
      </c>
      <c r="ES734" s="104">
        <v>12.708943665388199</v>
      </c>
      <c r="ET734" s="104">
        <v>14.1113940019547</v>
      </c>
      <c r="EU734" s="104">
        <v>-15.2407868093758</v>
      </c>
      <c r="EV734" s="104">
        <v>-20.861813024240799</v>
      </c>
      <c r="EW734" s="104">
        <v>3.9405926147712802</v>
      </c>
      <c r="EX734" s="104">
        <v>12.2218732895257</v>
      </c>
      <c r="EY734" s="104">
        <v>13.055252212234301</v>
      </c>
      <c r="EZ734" s="104">
        <v>5.7649696220366504</v>
      </c>
      <c r="FA734" s="104">
        <v>-12.436251346578</v>
      </c>
      <c r="FB734" s="104">
        <v>18.184660764196099</v>
      </c>
      <c r="FC734" s="104">
        <v>2.8894179031988299</v>
      </c>
      <c r="FD734" s="104">
        <v>-7.64190072104428</v>
      </c>
      <c r="FE734" s="104">
        <v>-15.4057430448637</v>
      </c>
      <c r="FF734" s="104">
        <v>-8.3018880028505802</v>
      </c>
      <c r="FG734" s="104">
        <v>10.983509218443301</v>
      </c>
      <c r="FH734" s="104">
        <v>8.89153212358835</v>
      </c>
      <c r="FI734" s="104">
        <v>-20.452211889562399</v>
      </c>
      <c r="FJ734" s="104">
        <v>-9.0718357834733698</v>
      </c>
      <c r="FK734" s="104">
        <v>-5.2667636473856998</v>
      </c>
      <c r="FL734" s="104">
        <v>3.5439984798431401</v>
      </c>
      <c r="FM734" s="104">
        <v>-9.1670240395153009</v>
      </c>
      <c r="FN734" s="104">
        <v>-13.621795528641</v>
      </c>
      <c r="FO734" s="42"/>
      <c r="FP734" s="42"/>
      <c r="FQ734" s="42"/>
      <c r="FR734" s="42"/>
      <c r="FS734" s="42"/>
      <c r="FT734" s="42"/>
      <c r="FU734" s="42"/>
      <c r="FV734" s="42"/>
      <c r="FW734" s="42"/>
      <c r="FX734" s="42"/>
      <c r="FY734" s="42"/>
      <c r="FZ734" s="42"/>
      <c r="GA734" s="42"/>
      <c r="GB734" s="42"/>
      <c r="GC734" s="42"/>
      <c r="GD734" s="42"/>
      <c r="GE734" s="42"/>
      <c r="GF734" s="42"/>
      <c r="GG734" s="42"/>
      <c r="GH734" s="42"/>
      <c r="GI734" s="42"/>
      <c r="GJ734" s="42"/>
      <c r="GK734" s="42"/>
      <c r="GL734" s="42"/>
      <c r="GM734" s="42"/>
      <c r="GN734" s="42"/>
      <c r="GO734" s="42"/>
      <c r="GP734" s="42"/>
      <c r="GQ734" s="42"/>
      <c r="GR734" s="42"/>
      <c r="GS734" s="42"/>
      <c r="GT734" s="42"/>
      <c r="GU734" s="42"/>
      <c r="GV734" s="42"/>
      <c r="GW734" s="42"/>
      <c r="GX734" s="42"/>
      <c r="GY734" s="42"/>
      <c r="GZ734" s="42"/>
      <c r="HA734" s="42"/>
      <c r="HB734" s="42"/>
      <c r="HC734" s="42"/>
      <c r="HD734" s="42"/>
      <c r="HE734" s="42"/>
      <c r="HF734" s="42"/>
      <c r="HG734" s="42"/>
      <c r="HH734" s="42"/>
      <c r="HI734" s="42"/>
      <c r="HJ734" s="42"/>
      <c r="HK734" s="42"/>
      <c r="HL734" s="42"/>
      <c r="HM734" s="42"/>
      <c r="HN734" s="42"/>
      <c r="HO734" s="42"/>
      <c r="HP734" s="42"/>
      <c r="HQ734" s="42"/>
      <c r="HR734" s="42"/>
      <c r="HS734" s="42"/>
      <c r="HT734" s="42"/>
      <c r="HU734" s="42"/>
      <c r="HV734" s="42"/>
      <c r="HW734" s="42"/>
      <c r="HX734" s="42"/>
      <c r="HY734" s="42"/>
      <c r="HZ734" s="42"/>
      <c r="IA734" s="42"/>
      <c r="IB734" s="42"/>
      <c r="IC734" s="42"/>
      <c r="ID734" s="42"/>
      <c r="IE734" s="42"/>
      <c r="IF734" s="42"/>
      <c r="IG734" s="42"/>
      <c r="IH734" s="42"/>
      <c r="II734" s="42"/>
      <c r="IJ734" s="42"/>
      <c r="IK734" s="42"/>
      <c r="IL734" s="42"/>
      <c r="IM734" s="42"/>
      <c r="IN734" s="42"/>
      <c r="IO734" s="42"/>
      <c r="IP734" s="42"/>
      <c r="IQ734" s="42"/>
      <c r="IR734" s="42"/>
      <c r="IS734" s="42"/>
      <c r="IT734" s="42"/>
    </row>
    <row r="735" spans="1:254" s="27" customFormat="1" x14ac:dyDescent="0.2">
      <c r="A735" s="22" t="s">
        <v>11</v>
      </c>
      <c r="B735" s="45">
        <v>0.38</v>
      </c>
      <c r="C735" s="79">
        <f t="shared" si="22"/>
        <v>-1.9246220686958768</v>
      </c>
      <c r="D735" s="80">
        <f t="shared" si="23"/>
        <v>9.9589819405239552</v>
      </c>
      <c r="E735" s="104">
        <v>-15.2945842933193</v>
      </c>
      <c r="F735" s="104">
        <v>-8.45717161433857</v>
      </c>
      <c r="G735" s="104">
        <v>-11.587894879850699</v>
      </c>
      <c r="H735" s="104">
        <v>-15.0964235105274</v>
      </c>
      <c r="I735" s="104">
        <v>-11.6764330459288</v>
      </c>
      <c r="J735" s="104">
        <v>-7.5924814352071399</v>
      </c>
      <c r="K735" s="104">
        <v>-8.3217261958440005</v>
      </c>
      <c r="L735" s="104">
        <v>-10.2268033066276</v>
      </c>
      <c r="M735" s="104">
        <v>-0.14601797973936101</v>
      </c>
      <c r="N735" s="104">
        <v>-7.8996530764622896</v>
      </c>
      <c r="O735" s="104">
        <v>-5.0701077271544399</v>
      </c>
      <c r="P735" s="104">
        <v>-6.6867258069673996</v>
      </c>
      <c r="Q735" s="104">
        <v>-11.1596068004924</v>
      </c>
      <c r="R735" s="104">
        <v>-8.1745453719829495</v>
      </c>
      <c r="S735" s="104">
        <v>1.0415170520099299</v>
      </c>
      <c r="T735" s="104">
        <v>3.4268380797841802</v>
      </c>
      <c r="U735" s="104">
        <v>3.1283169589566899</v>
      </c>
      <c r="V735" s="104">
        <v>8.9541667842331396</v>
      </c>
      <c r="W735" s="104">
        <v>3.8566603691948602</v>
      </c>
      <c r="X735" s="104">
        <v>-6.2081822910342899</v>
      </c>
      <c r="Y735" s="104">
        <v>13.8124745491137</v>
      </c>
      <c r="Z735" s="104">
        <v>9.6855782903340408</v>
      </c>
      <c r="AA735" s="104">
        <v>3.4960688802897102</v>
      </c>
      <c r="AB735" s="104">
        <v>9.2532989235570398</v>
      </c>
      <c r="AC735" s="104">
        <v>-9.5404683646558492</v>
      </c>
      <c r="AD735" s="104">
        <v>-12.282537004622901</v>
      </c>
      <c r="AE735" s="104">
        <v>-3.1216511326910998</v>
      </c>
      <c r="AF735" s="104">
        <v>-4.4305643789232096</v>
      </c>
      <c r="AG735" s="104">
        <v>-6.6583583205925203</v>
      </c>
      <c r="AH735" s="104">
        <v>27.640630564305098</v>
      </c>
      <c r="AI735" s="104">
        <v>-5.3631066504921598</v>
      </c>
      <c r="AJ735" s="104">
        <v>-2.12075859494932</v>
      </c>
      <c r="AK735" s="104">
        <v>8.8416332530107393</v>
      </c>
      <c r="AL735" s="104">
        <v>2.5596822251712301</v>
      </c>
      <c r="AM735" s="104">
        <v>-6.54918501157821</v>
      </c>
      <c r="AN735" s="104">
        <v>5.4638691047067001</v>
      </c>
      <c r="AO735" s="104">
        <v>-9.9849374899123298</v>
      </c>
      <c r="AP735" s="104">
        <v>-1.37325015361627</v>
      </c>
      <c r="AQ735" s="104">
        <v>-16.653547575131601</v>
      </c>
      <c r="AR735" s="104">
        <v>-9.4181035736588203</v>
      </c>
      <c r="AS735" s="104">
        <v>-3.77675322054702</v>
      </c>
      <c r="AT735" s="104">
        <v>-9.3718980406819998</v>
      </c>
      <c r="AU735" s="104">
        <v>2.14137335542121</v>
      </c>
      <c r="AV735" s="104">
        <v>10.0965006421465</v>
      </c>
      <c r="AW735" s="104">
        <v>4.0425149510741996</v>
      </c>
      <c r="AX735" s="104">
        <v>-2.43233295011406</v>
      </c>
      <c r="AY735" s="104">
        <v>-2.0169678355415401</v>
      </c>
      <c r="AZ735" s="104">
        <v>-0.33671854725616301</v>
      </c>
      <c r="BA735" s="104">
        <v>11.0090654866212</v>
      </c>
      <c r="BB735" s="104">
        <v>-6.6636318359626197</v>
      </c>
      <c r="BC735" s="104">
        <v>5.3600781282822396</v>
      </c>
      <c r="BD735" s="104">
        <v>11.292086589699</v>
      </c>
      <c r="BE735" s="104">
        <v>0.81097737519588797</v>
      </c>
      <c r="BF735" s="104">
        <v>4.3515863165380999</v>
      </c>
      <c r="BG735" s="104">
        <v>1.06107238599082</v>
      </c>
      <c r="BH735" s="104">
        <v>-14.038480134777</v>
      </c>
      <c r="BI735" s="104">
        <v>-1.96693480181322</v>
      </c>
      <c r="BJ735" s="104">
        <v>-5.5048036503280997</v>
      </c>
      <c r="BK735" s="104">
        <v>2.36166647755871</v>
      </c>
      <c r="BL735" s="104">
        <v>1.01911191850581</v>
      </c>
      <c r="BM735" s="104">
        <v>17.0715683155899</v>
      </c>
      <c r="BN735" s="104">
        <v>3.4859554390194201</v>
      </c>
      <c r="BO735" s="104">
        <v>-8.1376406474455703</v>
      </c>
      <c r="BP735" s="104">
        <v>1.07273975579259</v>
      </c>
      <c r="BQ735" s="104">
        <v>-14.310945808367199</v>
      </c>
      <c r="BR735" s="104">
        <v>-20.943905362849598</v>
      </c>
      <c r="BS735" s="104">
        <v>9.1886091367578295</v>
      </c>
      <c r="BT735" s="104">
        <v>10.1568079589288</v>
      </c>
      <c r="BU735" s="104">
        <v>11.642336009832301</v>
      </c>
      <c r="BV735" s="104">
        <v>-0.47619051644285298</v>
      </c>
      <c r="BW735" s="104">
        <v>-13.7575698304677</v>
      </c>
      <c r="BX735" s="104">
        <v>-2.5828027208398301</v>
      </c>
      <c r="BY735" s="104">
        <v>-10.6105526006193</v>
      </c>
      <c r="BZ735" s="104">
        <v>-4.6214506621334497</v>
      </c>
      <c r="CA735" s="104">
        <v>13.9240921176009</v>
      </c>
      <c r="CB735" s="104">
        <v>12.292056494995499</v>
      </c>
      <c r="CC735" s="104">
        <v>7.4912740814532999</v>
      </c>
      <c r="CD735" s="104">
        <v>8.9857974087475405</v>
      </c>
      <c r="CE735" s="104">
        <v>-7.7779769092244297</v>
      </c>
      <c r="CF735" s="104">
        <v>-7.2960610756444702</v>
      </c>
      <c r="CG735" s="104">
        <v>-12.781998419059599</v>
      </c>
      <c r="CH735" s="104">
        <v>-14.261195096006899</v>
      </c>
      <c r="CI735" s="104">
        <v>-7.5814934019797304</v>
      </c>
      <c r="CJ735" s="104">
        <v>-5.5995060527399101</v>
      </c>
      <c r="CK735" s="104">
        <v>-14.265475916172599</v>
      </c>
      <c r="CL735" s="104">
        <v>-13.863430243362</v>
      </c>
      <c r="CM735" s="104">
        <v>-16.044487093786</v>
      </c>
      <c r="CN735" s="104">
        <v>-35.1269689764367</v>
      </c>
      <c r="CO735" s="104">
        <v>-4.06598973952085</v>
      </c>
      <c r="CP735" s="104">
        <v>-8.2097113497526397</v>
      </c>
      <c r="CQ735" s="104">
        <v>14.8631094161008</v>
      </c>
      <c r="CR735" s="104">
        <v>8.2155386382965201</v>
      </c>
      <c r="CS735" s="104">
        <v>11.4827908824675</v>
      </c>
      <c r="CT735" s="104">
        <v>-2.0961082080978102</v>
      </c>
      <c r="CU735" s="104">
        <v>2.9052351216547101</v>
      </c>
      <c r="CV735" s="104">
        <v>-2.47027745679044</v>
      </c>
      <c r="CW735" s="104">
        <v>-4.6686794060271497</v>
      </c>
      <c r="CX735" s="104">
        <v>-8.9885047976857297</v>
      </c>
      <c r="CY735" s="104">
        <v>10.4875482533753</v>
      </c>
      <c r="CZ735" s="104">
        <v>10.1311920941942</v>
      </c>
      <c r="DA735" s="104">
        <v>0.13129949830785201</v>
      </c>
      <c r="DB735" s="104">
        <v>-0.173106703593465</v>
      </c>
      <c r="DC735" s="104">
        <v>-21.815329950714901</v>
      </c>
      <c r="DD735" s="104">
        <v>-1.7662534043282401</v>
      </c>
      <c r="DE735" s="104">
        <v>-1.6573685170972301</v>
      </c>
      <c r="DF735" s="104">
        <v>8.4668730519132591</v>
      </c>
      <c r="DG735" s="104">
        <v>-3.5966036118418701</v>
      </c>
      <c r="DH735" s="104">
        <v>1.9594557602445</v>
      </c>
      <c r="DI735" s="104">
        <v>-7.4334056357351397</v>
      </c>
      <c r="DJ735" s="104">
        <v>-6.3045580006566597</v>
      </c>
      <c r="DK735" s="104">
        <v>16.421646750837599</v>
      </c>
      <c r="DL735" s="104">
        <v>14.033063064341601</v>
      </c>
      <c r="DM735" s="104">
        <v>1.7250251647161501</v>
      </c>
      <c r="DN735" s="104">
        <v>-0.87271662171667597</v>
      </c>
      <c r="DO735" s="104">
        <v>2.4354953290353301</v>
      </c>
      <c r="DP735" s="104">
        <v>13.210472073276399</v>
      </c>
      <c r="DQ735" s="104">
        <v>7.3529223925440697</v>
      </c>
      <c r="DR735" s="104">
        <v>-6.1833105017408299</v>
      </c>
      <c r="DS735" s="104">
        <v>-11.712997046956</v>
      </c>
      <c r="DT735" s="104">
        <v>8.5520771377618505</v>
      </c>
      <c r="DU735" s="104">
        <v>-17.9669732635471</v>
      </c>
      <c r="DV735" s="104">
        <v>-15.8615057901626</v>
      </c>
      <c r="DW735" s="104">
        <v>-2.4045030698566401</v>
      </c>
      <c r="DX735" s="104">
        <v>-12.878598648010801</v>
      </c>
      <c r="DY735" s="104">
        <v>-2.2797528572953198</v>
      </c>
      <c r="DZ735" s="104">
        <v>3.6570647659491602</v>
      </c>
      <c r="EA735" s="104">
        <v>-8.5226463711822493</v>
      </c>
      <c r="EB735" s="104">
        <v>-8.2519765577561301</v>
      </c>
      <c r="EC735" s="104">
        <v>-21.980761160437499</v>
      </c>
      <c r="ED735" s="104">
        <v>-4.6950018551389503</v>
      </c>
      <c r="EE735" s="104">
        <v>11.6758501679983</v>
      </c>
      <c r="EF735" s="104">
        <v>-2.39347783674696</v>
      </c>
      <c r="EG735" s="104">
        <v>3.8871020240164298</v>
      </c>
      <c r="EH735" s="104">
        <v>4.8369213484265803</v>
      </c>
      <c r="EI735" s="104">
        <v>-5.8647797752693398</v>
      </c>
      <c r="EJ735" s="104">
        <v>5.9192702658501002</v>
      </c>
      <c r="EK735" s="104">
        <v>-4.0049291258832396</v>
      </c>
      <c r="EL735" s="104">
        <v>15.3824483555491</v>
      </c>
      <c r="EM735" s="104">
        <v>2.5952569480151699</v>
      </c>
      <c r="EN735" s="104">
        <v>-7.7056255470029003</v>
      </c>
      <c r="EO735" s="104">
        <v>-8.5679544427209606</v>
      </c>
      <c r="EP735" s="104">
        <v>-15.026248379251699</v>
      </c>
      <c r="EQ735" s="104">
        <v>-2.7924168973592201</v>
      </c>
      <c r="ER735" s="104">
        <v>-1.90581016245655</v>
      </c>
      <c r="ES735" s="104">
        <v>12.5853319804962</v>
      </c>
      <c r="ET735" s="104">
        <v>13.8572355162254</v>
      </c>
      <c r="EU735" s="104">
        <v>-15.556690069831699</v>
      </c>
      <c r="EV735" s="104">
        <v>-21.2320412398409</v>
      </c>
      <c r="EW735" s="104">
        <v>3.1247761512083199</v>
      </c>
      <c r="EX735" s="104">
        <v>11.680076776292101</v>
      </c>
      <c r="EY735" s="104">
        <v>10.3488457524433</v>
      </c>
      <c r="EZ735" s="104">
        <v>4.3711207701764803</v>
      </c>
      <c r="FA735" s="104">
        <v>-12.7544108691011</v>
      </c>
      <c r="FB735" s="104">
        <v>16.691901534275502</v>
      </c>
      <c r="FC735" s="104">
        <v>2.8004869931612602</v>
      </c>
      <c r="FD735" s="104">
        <v>-7.3713953119392999</v>
      </c>
      <c r="FE735" s="104">
        <v>-15.8390062552711</v>
      </c>
      <c r="FF735" s="104">
        <v>-8.7153192358412195</v>
      </c>
      <c r="FG735" s="104">
        <v>11.319196118256199</v>
      </c>
      <c r="FH735" s="104">
        <v>10.565389213027499</v>
      </c>
      <c r="FI735" s="104">
        <v>-20.2510047600748</v>
      </c>
      <c r="FJ735" s="104">
        <v>-8.8098130965814399</v>
      </c>
      <c r="FK735" s="104">
        <v>-5.0911150825416698</v>
      </c>
      <c r="FL735" s="104">
        <v>3.4899158477783199</v>
      </c>
      <c r="FM735" s="104">
        <v>-9.5506367243634696</v>
      </c>
      <c r="FN735" s="104">
        <v>-13.134890667526699</v>
      </c>
      <c r="FO735" s="42"/>
      <c r="FP735" s="42"/>
      <c r="FQ735" s="42"/>
      <c r="FR735" s="42"/>
      <c r="FS735" s="42"/>
      <c r="FT735" s="42"/>
      <c r="FU735" s="42"/>
      <c r="FV735" s="42"/>
      <c r="FW735" s="42"/>
      <c r="FX735" s="42"/>
      <c r="FY735" s="42"/>
      <c r="FZ735" s="42"/>
      <c r="GA735" s="42"/>
      <c r="GB735" s="42"/>
      <c r="GC735" s="42"/>
      <c r="GD735" s="42"/>
      <c r="GE735" s="42"/>
      <c r="GF735" s="42"/>
      <c r="GG735" s="42"/>
      <c r="GH735" s="42"/>
      <c r="GI735" s="42"/>
      <c r="GJ735" s="42"/>
      <c r="GK735" s="42"/>
      <c r="GL735" s="42"/>
      <c r="GM735" s="42"/>
      <c r="GN735" s="42"/>
      <c r="GO735" s="42"/>
      <c r="GP735" s="42"/>
      <c r="GQ735" s="42"/>
      <c r="GR735" s="42"/>
      <c r="GS735" s="42"/>
      <c r="GT735" s="42"/>
      <c r="GU735" s="42"/>
      <c r="GV735" s="42"/>
      <c r="GW735" s="42"/>
      <c r="GX735" s="42"/>
      <c r="GY735" s="42"/>
      <c r="GZ735" s="42"/>
      <c r="HA735" s="42"/>
      <c r="HB735" s="42"/>
      <c r="HC735" s="42"/>
      <c r="HD735" s="42"/>
      <c r="HE735" s="42"/>
      <c r="HF735" s="42"/>
      <c r="HG735" s="42"/>
      <c r="HH735" s="42"/>
      <c r="HI735" s="42"/>
      <c r="HJ735" s="42"/>
      <c r="HK735" s="42"/>
      <c r="HL735" s="42"/>
      <c r="HM735" s="42"/>
      <c r="HN735" s="42"/>
      <c r="HO735" s="42"/>
      <c r="HP735" s="42"/>
      <c r="HQ735" s="42"/>
      <c r="HR735" s="42"/>
      <c r="HS735" s="42"/>
      <c r="HT735" s="42"/>
      <c r="HU735" s="42"/>
      <c r="HV735" s="42"/>
      <c r="HW735" s="42"/>
      <c r="HX735" s="42"/>
      <c r="HY735" s="42"/>
      <c r="HZ735" s="42"/>
      <c r="IA735" s="42"/>
      <c r="IB735" s="42"/>
      <c r="IC735" s="42"/>
      <c r="ID735" s="42"/>
      <c r="IE735" s="42"/>
      <c r="IF735" s="42"/>
      <c r="IG735" s="42"/>
      <c r="IH735" s="42"/>
      <c r="II735" s="42"/>
      <c r="IJ735" s="42"/>
      <c r="IK735" s="42"/>
      <c r="IL735" s="42"/>
      <c r="IM735" s="42"/>
      <c r="IN735" s="42"/>
      <c r="IO735" s="42"/>
      <c r="IP735" s="42"/>
      <c r="IQ735" s="42"/>
      <c r="IR735" s="42"/>
      <c r="IS735" s="42"/>
      <c r="IT735" s="42"/>
    </row>
    <row r="736" spans="1:254" s="27" customFormat="1" x14ac:dyDescent="0.2">
      <c r="A736" s="22" t="s">
        <v>11</v>
      </c>
      <c r="B736" s="45">
        <v>0.4</v>
      </c>
      <c r="C736" s="79">
        <f t="shared" si="22"/>
        <v>-2.0332110511810555</v>
      </c>
      <c r="D736" s="80">
        <f t="shared" si="23"/>
        <v>9.983219840414101</v>
      </c>
      <c r="E736" s="104">
        <v>-15.9826909983391</v>
      </c>
      <c r="F736" s="104">
        <v>-9.2909358924167407</v>
      </c>
      <c r="G736" s="104">
        <v>-13.310756634536499</v>
      </c>
      <c r="H736" s="104">
        <v>-15.3359720701869</v>
      </c>
      <c r="I736" s="104">
        <v>-11.6015434265137</v>
      </c>
      <c r="J736" s="104">
        <v>-7.7816795818497404</v>
      </c>
      <c r="K736" s="104">
        <v>-8.11619625745025</v>
      </c>
      <c r="L736" s="104">
        <v>-10.111588478671299</v>
      </c>
      <c r="M736" s="104">
        <v>-0.35063009242083698</v>
      </c>
      <c r="N736" s="104">
        <v>-7.9478468894958496</v>
      </c>
      <c r="O736" s="104">
        <v>-4.9871714215479903</v>
      </c>
      <c r="P736" s="104">
        <v>-8.7456037562891709</v>
      </c>
      <c r="Q736" s="104">
        <v>-10.8408500909898</v>
      </c>
      <c r="R736" s="104">
        <v>-8.39737148318296</v>
      </c>
      <c r="S736" s="104">
        <v>0.63700385105093604</v>
      </c>
      <c r="T736" s="104">
        <v>3.3076724793179202</v>
      </c>
      <c r="U736" s="104">
        <v>2.7190729627782302</v>
      </c>
      <c r="V736" s="104">
        <v>8.8317676680689399</v>
      </c>
      <c r="W736" s="104">
        <v>4.1122096080089303</v>
      </c>
      <c r="X736" s="104">
        <v>-5.8985215562953996</v>
      </c>
      <c r="Y736" s="104">
        <v>13.563304901123001</v>
      </c>
      <c r="Z736" s="104">
        <v>9.4584987964590397</v>
      </c>
      <c r="AA736" s="104">
        <v>3.2678294650868902</v>
      </c>
      <c r="AB736" s="104">
        <v>9.7739715083767607</v>
      </c>
      <c r="AC736" s="104">
        <v>-9.3549015797152908</v>
      </c>
      <c r="AD736" s="104">
        <v>-11.8459106908159</v>
      </c>
      <c r="AE736" s="104">
        <v>-3.2931610824384698</v>
      </c>
      <c r="AF736" s="104">
        <v>-4.5862905461502699</v>
      </c>
      <c r="AG736" s="104">
        <v>-6.1689149102059897</v>
      </c>
      <c r="AH736" s="104">
        <v>27.581354141235401</v>
      </c>
      <c r="AI736" s="104">
        <v>-5.5882122785145203</v>
      </c>
      <c r="AJ736" s="104">
        <v>-1.9312922229739</v>
      </c>
      <c r="AK736" s="104">
        <v>9.86656084507106</v>
      </c>
      <c r="AL736" s="104">
        <v>3.3109170173829501</v>
      </c>
      <c r="AM736" s="104">
        <v>-7.34332931518761</v>
      </c>
      <c r="AN736" s="104">
        <v>5.8073079566141201</v>
      </c>
      <c r="AO736" s="104">
        <v>-10.132183965835999</v>
      </c>
      <c r="AP736" s="104">
        <v>-2.0261661168107299</v>
      </c>
      <c r="AQ736" s="104">
        <v>-16.9916173007969</v>
      </c>
      <c r="AR736" s="104">
        <v>-9.6814691430060407</v>
      </c>
      <c r="AS736" s="104">
        <v>-4.4904694557189897</v>
      </c>
      <c r="AT736" s="104">
        <v>-10.0682007624695</v>
      </c>
      <c r="AU736" s="104">
        <v>1.9325186014175399</v>
      </c>
      <c r="AV736" s="104">
        <v>10.5491965243419</v>
      </c>
      <c r="AW736" s="104">
        <v>4.0471234321594203</v>
      </c>
      <c r="AX736" s="104">
        <v>-2.4880814552307098</v>
      </c>
      <c r="AY736" s="104">
        <v>-2.13704521840471</v>
      </c>
      <c r="AZ736" s="104">
        <v>0.341731786727905</v>
      </c>
      <c r="BA736" s="104">
        <v>8.9482742097499806</v>
      </c>
      <c r="BB736" s="104">
        <v>-6.8025871848697799</v>
      </c>
      <c r="BC736" s="104">
        <v>4.9461650848388699</v>
      </c>
      <c r="BD736" s="104">
        <v>11.3193777493124</v>
      </c>
      <c r="BE736" s="104">
        <v>0.53035532408045305</v>
      </c>
      <c r="BF736" s="104">
        <v>4.1179359781021496</v>
      </c>
      <c r="BG736" s="104">
        <v>1.39303934574127</v>
      </c>
      <c r="BH736" s="104">
        <v>-13.639036178588899</v>
      </c>
      <c r="BI736" s="104">
        <v>-1.8049003330225799</v>
      </c>
      <c r="BJ736" s="104">
        <v>-5.7673843034089298</v>
      </c>
      <c r="BK736" s="104">
        <v>1.57142864945539</v>
      </c>
      <c r="BL736" s="104">
        <v>1.1076539956754901</v>
      </c>
      <c r="BM736" s="104">
        <v>16.2980861663818</v>
      </c>
      <c r="BN736" s="104">
        <v>2.8501933719797501</v>
      </c>
      <c r="BO736" s="104">
        <v>-8.07848825627031</v>
      </c>
      <c r="BP736" s="104">
        <v>1.31434951411657</v>
      </c>
      <c r="BQ736" s="104">
        <v>-14.202078213780901</v>
      </c>
      <c r="BR736" s="104">
        <v>-20.685769736064799</v>
      </c>
      <c r="BS736" s="104">
        <v>9.0435862757548602</v>
      </c>
      <c r="BT736" s="104">
        <v>10.184329311929</v>
      </c>
      <c r="BU736" s="104">
        <v>10.550464221067701</v>
      </c>
      <c r="BV736" s="104">
        <v>-0.172192267709916</v>
      </c>
      <c r="BW736" s="104">
        <v>-13.1792685092589</v>
      </c>
      <c r="BX736" s="104">
        <v>-2.4735523228205101</v>
      </c>
      <c r="BY736" s="104">
        <v>-11.2251386642456</v>
      </c>
      <c r="BZ736" s="104">
        <v>-5.8877087644211903</v>
      </c>
      <c r="CA736" s="104">
        <v>13.973351161312699</v>
      </c>
      <c r="CB736" s="104">
        <v>12.8089417581352</v>
      </c>
      <c r="CC736" s="104">
        <v>7.7352460848804103</v>
      </c>
      <c r="CD736" s="104">
        <v>9.7597039225373905</v>
      </c>
      <c r="CE736" s="104">
        <v>-8.53022302252913</v>
      </c>
      <c r="CF736" s="104">
        <v>-8.1741609573364293</v>
      </c>
      <c r="CG736" s="104">
        <v>-12.460347915841499</v>
      </c>
      <c r="CH736" s="104">
        <v>-14.067525637247901</v>
      </c>
      <c r="CI736" s="104">
        <v>-7.70635899515245</v>
      </c>
      <c r="CJ736" s="104">
        <v>-6.2446297951294598</v>
      </c>
      <c r="CK736" s="104">
        <v>-14.4310147604284</v>
      </c>
      <c r="CL736" s="104">
        <v>-13.710425376892101</v>
      </c>
      <c r="CM736" s="104">
        <v>-16.821515265648301</v>
      </c>
      <c r="CN736" s="104">
        <v>-34.810176666975401</v>
      </c>
      <c r="CO736" s="104">
        <v>-4.5586429774934496</v>
      </c>
      <c r="CP736" s="104">
        <v>-8.5441019355919998</v>
      </c>
      <c r="CQ736" s="104">
        <v>15.7920713640454</v>
      </c>
      <c r="CR736" s="104">
        <v>8.2081876811533903</v>
      </c>
      <c r="CS736" s="104">
        <v>10.802830520720899</v>
      </c>
      <c r="CT736" s="104">
        <v>-3.0747447013854998</v>
      </c>
      <c r="CU736" s="104">
        <v>2.6876866934023602</v>
      </c>
      <c r="CV736" s="104">
        <v>-2.34088561992849</v>
      </c>
      <c r="CW736" s="104">
        <v>-4.4881840493313998</v>
      </c>
      <c r="CX736" s="104">
        <v>-9.3429180413132897</v>
      </c>
      <c r="CY736" s="104">
        <v>11.039671232303499</v>
      </c>
      <c r="CZ736" s="104">
        <v>10.663414955139199</v>
      </c>
      <c r="DA736" s="104">
        <v>1.3379787037436801E-2</v>
      </c>
      <c r="DB736" s="104">
        <v>0.17807313598829699</v>
      </c>
      <c r="DC736" s="104">
        <v>-21.2185771712183</v>
      </c>
      <c r="DD736" s="104">
        <v>-1.9778747558593801</v>
      </c>
      <c r="DE736" s="104">
        <v>-1.58781194253966</v>
      </c>
      <c r="DF736" s="104">
        <v>8.5201326555301193</v>
      </c>
      <c r="DG736" s="104">
        <v>-4.3261861801147496</v>
      </c>
      <c r="DH736" s="104">
        <v>1.80544429303206</v>
      </c>
      <c r="DI736" s="104">
        <v>-7.9757384483204197</v>
      </c>
      <c r="DJ736" s="104">
        <v>-5.9507754581895798</v>
      </c>
      <c r="DK736" s="104">
        <v>16.8264816176831</v>
      </c>
      <c r="DL736" s="104">
        <v>13.541977312672</v>
      </c>
      <c r="DM736" s="104">
        <v>2.71643838448552</v>
      </c>
      <c r="DN736" s="104">
        <v>-0.68829739093780495</v>
      </c>
      <c r="DO736" s="104">
        <v>3.0611810058430802</v>
      </c>
      <c r="DP736" s="104">
        <v>13.2243490744006</v>
      </c>
      <c r="DQ736" s="104">
        <v>7.54835700520053</v>
      </c>
      <c r="DR736" s="104">
        <v>-5.9535320484899996</v>
      </c>
      <c r="DS736" s="104">
        <v>-10.8944375020763</v>
      </c>
      <c r="DT736" s="104">
        <v>9.43286392714408</v>
      </c>
      <c r="DU736" s="104">
        <v>-17.780495692825401</v>
      </c>
      <c r="DV736" s="104">
        <v>-15.785423953185401</v>
      </c>
      <c r="DW736" s="104">
        <v>-2.2044186243216499</v>
      </c>
      <c r="DX736" s="104">
        <v>-12.7529934665792</v>
      </c>
      <c r="DY736" s="104">
        <v>-4.0410284231743097</v>
      </c>
      <c r="DZ736" s="104">
        <v>1.9043008089065601</v>
      </c>
      <c r="EA736" s="104">
        <v>-8.8913534311371798</v>
      </c>
      <c r="EB736" s="104">
        <v>-8.4142065048217791</v>
      </c>
      <c r="EC736" s="104">
        <v>-22.1155445697134</v>
      </c>
      <c r="ED736" s="104">
        <v>-5.0749979019165004</v>
      </c>
      <c r="EE736" s="104">
        <v>11.7105756662734</v>
      </c>
      <c r="EF736" s="104">
        <v>-2.1676989415147099</v>
      </c>
      <c r="EG736" s="104">
        <v>4.3883281830329901</v>
      </c>
      <c r="EH736" s="104">
        <v>5.03788866782984</v>
      </c>
      <c r="EI736" s="104">
        <v>-6.0025028360076904</v>
      </c>
      <c r="EJ736" s="104">
        <v>6.0029353339410498</v>
      </c>
      <c r="EK736" s="104">
        <v>-3.6202611976527099</v>
      </c>
      <c r="EL736" s="104">
        <v>16.745437469399299</v>
      </c>
      <c r="EM736" s="104">
        <v>1.38058512935524</v>
      </c>
      <c r="EN736" s="104">
        <v>-7.8005077773586802</v>
      </c>
      <c r="EO736" s="104">
        <v>-8.0861654281616193</v>
      </c>
      <c r="EP736" s="104">
        <v>-14.7652854919434</v>
      </c>
      <c r="EQ736" s="104">
        <v>-2.8714556581953001</v>
      </c>
      <c r="ER736" s="104">
        <v>-1.8125816147842899</v>
      </c>
      <c r="ES736" s="104">
        <v>12.4894176781333</v>
      </c>
      <c r="ET736" s="104">
        <v>14.097318649291999</v>
      </c>
      <c r="EU736" s="104">
        <v>-16.066962501214</v>
      </c>
      <c r="EV736" s="104">
        <v>-21.636777156472402</v>
      </c>
      <c r="EW736" s="104">
        <v>2.84027704950195</v>
      </c>
      <c r="EX736" s="104">
        <v>11.2772096608784</v>
      </c>
      <c r="EY736" s="104">
        <v>7.6488989721927503</v>
      </c>
      <c r="EZ736" s="104">
        <v>3.6829271321086798</v>
      </c>
      <c r="FA736" s="104">
        <v>-12.8045130929598</v>
      </c>
      <c r="FB736" s="104">
        <v>15.180979783585499</v>
      </c>
      <c r="FC736" s="104">
        <v>2.54735153085042</v>
      </c>
      <c r="FD736" s="104">
        <v>-7.1205432728374003</v>
      </c>
      <c r="FE736" s="104">
        <v>-15.82116919103</v>
      </c>
      <c r="FF736" s="104">
        <v>-9.2508420327612004</v>
      </c>
      <c r="FG736" s="104">
        <v>11.3031269607278</v>
      </c>
      <c r="FH736" s="104">
        <v>11.9090229403678</v>
      </c>
      <c r="FI736" s="104">
        <v>-19.929026773352899</v>
      </c>
      <c r="FJ736" s="104">
        <v>-9.0392916519828503</v>
      </c>
      <c r="FK736" s="104">
        <v>-5.0153898062018101</v>
      </c>
      <c r="FL736" s="104">
        <v>3.32506251335144</v>
      </c>
      <c r="FM736" s="104">
        <v>-9.8897363728953795</v>
      </c>
      <c r="FN736" s="104">
        <v>-13.2227735519409</v>
      </c>
      <c r="FO736" s="42"/>
      <c r="FP736" s="42"/>
      <c r="FQ736" s="42"/>
      <c r="FR736" s="42"/>
      <c r="FS736" s="42"/>
      <c r="FT736" s="42"/>
      <c r="FU736" s="42"/>
      <c r="FV736" s="42"/>
      <c r="FW736" s="42"/>
      <c r="FX736" s="42"/>
      <c r="FY736" s="42"/>
      <c r="FZ736" s="42"/>
      <c r="GA736" s="42"/>
      <c r="GB736" s="42"/>
      <c r="GC736" s="42"/>
      <c r="GD736" s="42"/>
      <c r="GE736" s="42"/>
      <c r="GF736" s="42"/>
      <c r="GG736" s="42"/>
      <c r="GH736" s="42"/>
      <c r="GI736" s="42"/>
      <c r="GJ736" s="42"/>
      <c r="GK736" s="42"/>
      <c r="GL736" s="42"/>
      <c r="GM736" s="42"/>
      <c r="GN736" s="42"/>
      <c r="GO736" s="42"/>
      <c r="GP736" s="42"/>
      <c r="GQ736" s="42"/>
      <c r="GR736" s="42"/>
      <c r="GS736" s="42"/>
      <c r="GT736" s="42"/>
      <c r="GU736" s="42"/>
      <c r="GV736" s="42"/>
      <c r="GW736" s="42"/>
      <c r="GX736" s="42"/>
      <c r="GY736" s="42"/>
      <c r="GZ736" s="42"/>
      <c r="HA736" s="42"/>
      <c r="HB736" s="42"/>
      <c r="HC736" s="42"/>
      <c r="HD736" s="42"/>
      <c r="HE736" s="42"/>
      <c r="HF736" s="42"/>
      <c r="HG736" s="42"/>
      <c r="HH736" s="42"/>
      <c r="HI736" s="42"/>
      <c r="HJ736" s="42"/>
      <c r="HK736" s="42"/>
      <c r="HL736" s="42"/>
      <c r="HM736" s="42"/>
      <c r="HN736" s="42"/>
      <c r="HO736" s="42"/>
      <c r="HP736" s="42"/>
      <c r="HQ736" s="42"/>
      <c r="HR736" s="42"/>
      <c r="HS736" s="42"/>
      <c r="HT736" s="42"/>
      <c r="HU736" s="42"/>
      <c r="HV736" s="42"/>
      <c r="HW736" s="42"/>
      <c r="HX736" s="42"/>
      <c r="HY736" s="42"/>
      <c r="HZ736" s="42"/>
      <c r="IA736" s="42"/>
      <c r="IB736" s="42"/>
      <c r="IC736" s="42"/>
      <c r="ID736" s="42"/>
      <c r="IE736" s="42"/>
      <c r="IF736" s="42"/>
      <c r="IG736" s="42"/>
      <c r="IH736" s="42"/>
      <c r="II736" s="42"/>
      <c r="IJ736" s="42"/>
      <c r="IK736" s="42"/>
      <c r="IL736" s="42"/>
      <c r="IM736" s="42"/>
      <c r="IN736" s="42"/>
      <c r="IO736" s="42"/>
      <c r="IP736" s="42"/>
      <c r="IQ736" s="42"/>
      <c r="IR736" s="42"/>
      <c r="IS736" s="42"/>
      <c r="IT736" s="42"/>
    </row>
    <row r="737" spans="1:254" s="27" customFormat="1" x14ac:dyDescent="0.2">
      <c r="A737" s="22" t="s">
        <v>11</v>
      </c>
      <c r="B737" s="45">
        <v>0.42</v>
      </c>
      <c r="C737" s="79">
        <f t="shared" si="22"/>
        <v>-2.1653077938380987</v>
      </c>
      <c r="D737" s="80">
        <f t="shared" si="23"/>
        <v>9.9892787364424009</v>
      </c>
      <c r="E737" s="104">
        <v>-16.776588445255801</v>
      </c>
      <c r="F737" s="104">
        <v>-9.9088208096285797</v>
      </c>
      <c r="G737" s="104">
        <v>-14.3348250350515</v>
      </c>
      <c r="H737" s="104">
        <v>-15.702738255984301</v>
      </c>
      <c r="I737" s="104">
        <v>-11.429165642016599</v>
      </c>
      <c r="J737" s="104">
        <v>-8.0608108726337697</v>
      </c>
      <c r="K737" s="104">
        <v>-7.8344076304848196</v>
      </c>
      <c r="L737" s="104">
        <v>-10.317898834465799</v>
      </c>
      <c r="M737" s="104">
        <v>-0.54447053696204095</v>
      </c>
      <c r="N737" s="104">
        <v>-7.9004884519112499</v>
      </c>
      <c r="O737" s="104">
        <v>-4.5816863747444598</v>
      </c>
      <c r="P737" s="104">
        <v>-9.2753868562392103</v>
      </c>
      <c r="Q737" s="104">
        <v>-10.193103815466699</v>
      </c>
      <c r="R737" s="104">
        <v>-8.4611022029595109</v>
      </c>
      <c r="S737" s="104">
        <v>0.21089463739030101</v>
      </c>
      <c r="T737" s="104">
        <v>2.77628767119666</v>
      </c>
      <c r="U737" s="104">
        <v>2.4084685144120201</v>
      </c>
      <c r="V737" s="104">
        <v>8.6069894216840801</v>
      </c>
      <c r="W737" s="104">
        <v>4.3270303154510703</v>
      </c>
      <c r="X737" s="104">
        <v>-5.5263446629435897</v>
      </c>
      <c r="Y737" s="104">
        <v>13.4571667736056</v>
      </c>
      <c r="Z737" s="104">
        <v>9.1468034698660592</v>
      </c>
      <c r="AA737" s="104">
        <v>3.1447430332550801</v>
      </c>
      <c r="AB737" s="104">
        <v>10.2322632137667</v>
      </c>
      <c r="AC737" s="104">
        <v>-9.0203289793208992</v>
      </c>
      <c r="AD737" s="104">
        <v>-11.467387139512301</v>
      </c>
      <c r="AE737" s="104">
        <v>-3.62573293835985</v>
      </c>
      <c r="AF737" s="104">
        <v>-4.6241229853274204</v>
      </c>
      <c r="AG737" s="104">
        <v>-5.6286696386662598</v>
      </c>
      <c r="AH737" s="104">
        <v>27.397147820210598</v>
      </c>
      <c r="AI737" s="104">
        <v>-5.73779232533734</v>
      </c>
      <c r="AJ737" s="104">
        <v>-1.7563948463794301</v>
      </c>
      <c r="AK737" s="104">
        <v>11.245269001309</v>
      </c>
      <c r="AL737" s="104">
        <v>4.2267442505846597</v>
      </c>
      <c r="AM737" s="104">
        <v>-7.74131038251398</v>
      </c>
      <c r="AN737" s="104">
        <v>5.45756843293419</v>
      </c>
      <c r="AO737" s="104">
        <v>-10.3493754593713</v>
      </c>
      <c r="AP737" s="104">
        <v>-2.5508907493186799</v>
      </c>
      <c r="AQ737" s="104">
        <v>-17.2937647130884</v>
      </c>
      <c r="AR737" s="104">
        <v>-9.8170152316623707</v>
      </c>
      <c r="AS737" s="104">
        <v>-5.1219517232548499</v>
      </c>
      <c r="AT737" s="104">
        <v>-10.687364034467899</v>
      </c>
      <c r="AU737" s="104">
        <v>1.5235036048441399</v>
      </c>
      <c r="AV737" s="104">
        <v>10.589672780589</v>
      </c>
      <c r="AW737" s="104">
        <v>4.1205069063752102</v>
      </c>
      <c r="AX737" s="104">
        <v>-2.6549049064529</v>
      </c>
      <c r="AY737" s="104">
        <v>-2.5335995308347599</v>
      </c>
      <c r="AZ737" s="104">
        <v>0.61391829790497698</v>
      </c>
      <c r="BA737" s="104">
        <v>7.0776227886317802</v>
      </c>
      <c r="BB737" s="104">
        <v>-6.8276436157322502</v>
      </c>
      <c r="BC737" s="104">
        <v>4.4626538448575603</v>
      </c>
      <c r="BD737" s="104">
        <v>10.8413249693425</v>
      </c>
      <c r="BE737" s="104">
        <v>-0.214625885212435</v>
      </c>
      <c r="BF737" s="104">
        <v>3.2511314506255902</v>
      </c>
      <c r="BG737" s="104">
        <v>1.5854152561525401</v>
      </c>
      <c r="BH737" s="104">
        <v>-13.4664012888203</v>
      </c>
      <c r="BI737" s="104">
        <v>-1.4255761694357501</v>
      </c>
      <c r="BJ737" s="104">
        <v>-6.4367345708409003</v>
      </c>
      <c r="BK737" s="104">
        <v>1.0986723284238</v>
      </c>
      <c r="BL737" s="104">
        <v>1.2107434610136001</v>
      </c>
      <c r="BM737" s="104">
        <v>15.534276402377399</v>
      </c>
      <c r="BN737" s="104">
        <v>2.1186772396431102</v>
      </c>
      <c r="BO737" s="104">
        <v>-8.0737560874017191</v>
      </c>
      <c r="BP737" s="104">
        <v>1.42422542561966</v>
      </c>
      <c r="BQ737" s="104">
        <v>-14.419326681711601</v>
      </c>
      <c r="BR737" s="104">
        <v>-20.428335485761199</v>
      </c>
      <c r="BS737" s="104">
        <v>8.7754432291083209</v>
      </c>
      <c r="BT737" s="104">
        <v>10.0882111199116</v>
      </c>
      <c r="BU737" s="104">
        <v>9.7768897904415706</v>
      </c>
      <c r="BV737" s="104">
        <v>0.29318875042967701</v>
      </c>
      <c r="BW737" s="104">
        <v>-12.6178243521118</v>
      </c>
      <c r="BX737" s="104">
        <v>-2.3465938376878301</v>
      </c>
      <c r="BY737" s="104">
        <v>-11.7870431276517</v>
      </c>
      <c r="BZ737" s="104">
        <v>-7.3481573258432</v>
      </c>
      <c r="CA737" s="104">
        <v>13.4745835325069</v>
      </c>
      <c r="CB737" s="104">
        <v>13.177271357689399</v>
      </c>
      <c r="CC737" s="104">
        <v>7.8939575243982896</v>
      </c>
      <c r="CD737" s="104">
        <v>10.389743670285601</v>
      </c>
      <c r="CE737" s="104">
        <v>-9.3193631781501995</v>
      </c>
      <c r="CF737" s="104">
        <v>-8.7559955131726497</v>
      </c>
      <c r="CG737" s="104">
        <v>-12.566620476642999</v>
      </c>
      <c r="CH737" s="104">
        <v>-13.957006413187701</v>
      </c>
      <c r="CI737" s="104">
        <v>-7.6214961765959499</v>
      </c>
      <c r="CJ737" s="104">
        <v>-6.5343283606618803</v>
      </c>
      <c r="CK737" s="104">
        <v>-14.457864183022799</v>
      </c>
      <c r="CL737" s="104">
        <v>-13.7000162926002</v>
      </c>
      <c r="CM737" s="104">
        <v>-17.492705242770398</v>
      </c>
      <c r="CN737" s="104">
        <v>-34.780474161689803</v>
      </c>
      <c r="CO737" s="104">
        <v>-5.2968109725270303</v>
      </c>
      <c r="CP737" s="104">
        <v>-8.7255711386062806</v>
      </c>
      <c r="CQ737" s="104">
        <v>16.094363637426</v>
      </c>
      <c r="CR737" s="104">
        <v>7.6608389207907797</v>
      </c>
      <c r="CS737" s="104">
        <v>10.2256692082425</v>
      </c>
      <c r="CT737" s="104">
        <v>-4.0036146652933402</v>
      </c>
      <c r="CU737" s="104">
        <v>2.6076285481136798</v>
      </c>
      <c r="CV737" s="104">
        <v>-2.4040436558829401</v>
      </c>
      <c r="CW737" s="104">
        <v>-4.5690556955647299</v>
      </c>
      <c r="CX737" s="104">
        <v>-9.9015217543663994</v>
      </c>
      <c r="CY737" s="104">
        <v>11.326336008797901</v>
      </c>
      <c r="CZ737" s="104">
        <v>10.981451408802499</v>
      </c>
      <c r="DA737" s="104">
        <v>-0.162506308662557</v>
      </c>
      <c r="DB737" s="104">
        <v>0.79125526579762695</v>
      </c>
      <c r="DC737" s="104">
        <v>-20.764535957330502</v>
      </c>
      <c r="DD737" s="104">
        <v>-2.2477011521019499</v>
      </c>
      <c r="DE737" s="104">
        <v>-1.4295720573787301</v>
      </c>
      <c r="DF737" s="104">
        <v>8.4713311416558401</v>
      </c>
      <c r="DG737" s="104">
        <v>-4.9163852353307096</v>
      </c>
      <c r="DH737" s="104">
        <v>1.31987176401326</v>
      </c>
      <c r="DI737" s="104">
        <v>-8.6812107525955007</v>
      </c>
      <c r="DJ737" s="104">
        <v>-5.7991052431553003</v>
      </c>
      <c r="DK737" s="104">
        <v>17.072569575088099</v>
      </c>
      <c r="DL737" s="104">
        <v>13.228489110290999</v>
      </c>
      <c r="DM737" s="104">
        <v>3.7632780365798402</v>
      </c>
      <c r="DN737" s="104">
        <v>-0.193920850759918</v>
      </c>
      <c r="DO737" s="104">
        <v>3.3879435343218698</v>
      </c>
      <c r="DP737" s="104">
        <v>13.212045421075601</v>
      </c>
      <c r="DQ737" s="104">
        <v>7.3845927461952101</v>
      </c>
      <c r="DR737" s="104">
        <v>-5.7212063383100498</v>
      </c>
      <c r="DS737" s="104">
        <v>-10.276180487298401</v>
      </c>
      <c r="DT737" s="104">
        <v>9.4869099612472194</v>
      </c>
      <c r="DU737" s="104">
        <v>-16.934729708092402</v>
      </c>
      <c r="DV737" s="104">
        <v>-16.0268420010492</v>
      </c>
      <c r="DW737" s="104">
        <v>-2.3728591823686598</v>
      </c>
      <c r="DX737" s="104">
        <v>-12.5749434889934</v>
      </c>
      <c r="DY737" s="104">
        <v>-5.1104238000358304</v>
      </c>
      <c r="DZ737" s="104">
        <v>0.34591561230006701</v>
      </c>
      <c r="EA737" s="104">
        <v>-8.9636574826149396</v>
      </c>
      <c r="EB737" s="104">
        <v>-8.9347172782681508</v>
      </c>
      <c r="EC737" s="104">
        <v>-22.186350417623999</v>
      </c>
      <c r="ED737" s="104">
        <v>-5.2619425949668397</v>
      </c>
      <c r="EE737" s="104">
        <v>11.610238917385001</v>
      </c>
      <c r="EF737" s="104">
        <v>-1.8591580173771001</v>
      </c>
      <c r="EG737" s="104">
        <v>4.7773275922388896</v>
      </c>
      <c r="EH737" s="104">
        <v>5.1204001435105999</v>
      </c>
      <c r="EI737" s="104">
        <v>-6.7819462694773902</v>
      </c>
      <c r="EJ737" s="104">
        <v>5.5165260328750598</v>
      </c>
      <c r="EK737" s="104">
        <v>-2.8575906715122001</v>
      </c>
      <c r="EL737" s="104">
        <v>17.8904410684239</v>
      </c>
      <c r="EM737" s="104">
        <v>0.30881598381702402</v>
      </c>
      <c r="EN737" s="104">
        <v>-7.7573224814257697</v>
      </c>
      <c r="EO737" s="104">
        <v>-7.5691356426419203</v>
      </c>
      <c r="EP737" s="104">
        <v>-14.556215321552401</v>
      </c>
      <c r="EQ737" s="104">
        <v>-3.0355368098447699</v>
      </c>
      <c r="ER737" s="104">
        <v>-2.3227979393345599</v>
      </c>
      <c r="ES737" s="104">
        <v>12.2931905344022</v>
      </c>
      <c r="ET737" s="104">
        <v>14.604202780685601</v>
      </c>
      <c r="EU737" s="104">
        <v>-16.395417020437002</v>
      </c>
      <c r="EV737" s="104">
        <v>-22.029127027181101</v>
      </c>
      <c r="EW737" s="104">
        <v>3.06347257759117</v>
      </c>
      <c r="EX737" s="104">
        <v>10.9730790633186</v>
      </c>
      <c r="EY737" s="104">
        <v>5.6963145852818498</v>
      </c>
      <c r="EZ737" s="104">
        <v>3.4139233533353899</v>
      </c>
      <c r="FA737" s="104">
        <v>-12.5426320173517</v>
      </c>
      <c r="FB737" s="104">
        <v>14.283582522264</v>
      </c>
      <c r="FC737" s="104">
        <v>2.1649163115952699</v>
      </c>
      <c r="FD737" s="104">
        <v>-6.8495082045613902</v>
      </c>
      <c r="FE737" s="104">
        <v>-15.4598746204894</v>
      </c>
      <c r="FF737" s="104">
        <v>-9.5247696852550394</v>
      </c>
      <c r="FG737" s="104">
        <v>10.9758485822551</v>
      </c>
      <c r="FH737" s="104">
        <v>12.6922330561697</v>
      </c>
      <c r="FI737" s="104">
        <v>-19.7993542397247</v>
      </c>
      <c r="FJ737" s="104">
        <v>-9.2420743947542299</v>
      </c>
      <c r="FK737" s="104">
        <v>-5.1054112753931697</v>
      </c>
      <c r="FL737" s="104">
        <v>3.0368342399597199</v>
      </c>
      <c r="FM737" s="104">
        <v>-10.167078200058601</v>
      </c>
      <c r="FN737" s="104">
        <v>-13.8312508149385</v>
      </c>
      <c r="FO737" s="42"/>
      <c r="FP737" s="42"/>
      <c r="FQ737" s="42"/>
      <c r="FR737" s="42"/>
      <c r="FS737" s="42"/>
      <c r="FT737" s="42"/>
      <c r="FU737" s="42"/>
      <c r="FV737" s="42"/>
      <c r="FW737" s="42"/>
      <c r="FX737" s="42"/>
      <c r="FY737" s="42"/>
      <c r="FZ737" s="42"/>
      <c r="GA737" s="42"/>
      <c r="GB737" s="42"/>
      <c r="GC737" s="42"/>
      <c r="GD737" s="42"/>
      <c r="GE737" s="42"/>
      <c r="GF737" s="42"/>
      <c r="GG737" s="42"/>
      <c r="GH737" s="42"/>
      <c r="GI737" s="42"/>
      <c r="GJ737" s="42"/>
      <c r="GK737" s="42"/>
      <c r="GL737" s="42"/>
      <c r="GM737" s="42"/>
      <c r="GN737" s="42"/>
      <c r="GO737" s="42"/>
      <c r="GP737" s="42"/>
      <c r="GQ737" s="42"/>
      <c r="GR737" s="42"/>
      <c r="GS737" s="42"/>
      <c r="GT737" s="42"/>
      <c r="GU737" s="42"/>
      <c r="GV737" s="42"/>
      <c r="GW737" s="42"/>
      <c r="GX737" s="42"/>
      <c r="GY737" s="42"/>
      <c r="GZ737" s="42"/>
      <c r="HA737" s="42"/>
      <c r="HB737" s="42"/>
      <c r="HC737" s="42"/>
      <c r="HD737" s="42"/>
      <c r="HE737" s="42"/>
      <c r="HF737" s="42"/>
      <c r="HG737" s="42"/>
      <c r="HH737" s="42"/>
      <c r="HI737" s="42"/>
      <c r="HJ737" s="42"/>
      <c r="HK737" s="42"/>
      <c r="HL737" s="42"/>
      <c r="HM737" s="42"/>
      <c r="HN737" s="42"/>
      <c r="HO737" s="42"/>
      <c r="HP737" s="42"/>
      <c r="HQ737" s="42"/>
      <c r="HR737" s="42"/>
      <c r="HS737" s="42"/>
      <c r="HT737" s="42"/>
      <c r="HU737" s="42"/>
      <c r="HV737" s="42"/>
      <c r="HW737" s="42"/>
      <c r="HX737" s="42"/>
      <c r="HY737" s="42"/>
      <c r="HZ737" s="42"/>
      <c r="IA737" s="42"/>
      <c r="IB737" s="42"/>
      <c r="IC737" s="42"/>
      <c r="ID737" s="42"/>
      <c r="IE737" s="42"/>
      <c r="IF737" s="42"/>
      <c r="IG737" s="42"/>
      <c r="IH737" s="42"/>
      <c r="II737" s="42"/>
      <c r="IJ737" s="42"/>
      <c r="IK737" s="42"/>
      <c r="IL737" s="42"/>
      <c r="IM737" s="42"/>
      <c r="IN737" s="42"/>
      <c r="IO737" s="42"/>
      <c r="IP737" s="42"/>
      <c r="IQ737" s="42"/>
      <c r="IR737" s="42"/>
      <c r="IS737" s="42"/>
      <c r="IT737" s="42"/>
    </row>
    <row r="738" spans="1:254" s="27" customFormat="1" x14ac:dyDescent="0.2">
      <c r="A738" s="22" t="s">
        <v>11</v>
      </c>
      <c r="B738" s="45">
        <v>0.44</v>
      </c>
      <c r="C738" s="79">
        <f t="shared" si="22"/>
        <v>-2.3450763328488491</v>
      </c>
      <c r="D738" s="80">
        <f t="shared" si="23"/>
        <v>9.9420930635178042</v>
      </c>
      <c r="E738" s="104">
        <v>-17.442539150573001</v>
      </c>
      <c r="F738" s="104">
        <v>-10.2932982979237</v>
      </c>
      <c r="G738" s="104">
        <v>-14.664855186449101</v>
      </c>
      <c r="H738" s="104">
        <v>-16.071630563899099</v>
      </c>
      <c r="I738" s="104">
        <v>-11.3331103179731</v>
      </c>
      <c r="J738" s="104">
        <v>-8.4163971746928503</v>
      </c>
      <c r="K738" s="104">
        <v>-7.9642288299560198</v>
      </c>
      <c r="L738" s="104">
        <v>-10.6076497518139</v>
      </c>
      <c r="M738" s="104">
        <v>-0.72371795921034399</v>
      </c>
      <c r="N738" s="104">
        <v>-7.8701887130737296</v>
      </c>
      <c r="O738" s="104">
        <v>-4.5161023964554099</v>
      </c>
      <c r="P738" s="104">
        <v>-8.2961051363285296</v>
      </c>
      <c r="Q738" s="104">
        <v>-9.5282086670453605</v>
      </c>
      <c r="R738" s="104">
        <v>-8.4653994411609901</v>
      </c>
      <c r="S738" s="104">
        <v>-0.28804002347498803</v>
      </c>
      <c r="T738" s="104">
        <v>1.9217792899072399</v>
      </c>
      <c r="U738" s="104">
        <v>2.3382522949128699</v>
      </c>
      <c r="V738" s="104">
        <v>8.46185625608185</v>
      </c>
      <c r="W738" s="104">
        <v>4.3840939224120596</v>
      </c>
      <c r="X738" s="104">
        <v>-5.1138384873788301</v>
      </c>
      <c r="Y738" s="104">
        <v>13.3723592369246</v>
      </c>
      <c r="Z738" s="104">
        <v>8.9072590903483899</v>
      </c>
      <c r="AA738" s="104">
        <v>2.9566794029606802</v>
      </c>
      <c r="AB738" s="104">
        <v>10.3338503040394</v>
      </c>
      <c r="AC738" s="104">
        <v>-8.6242812859983893</v>
      </c>
      <c r="AD738" s="104">
        <v>-11.176405326717999</v>
      </c>
      <c r="AE738" s="104">
        <v>-3.9901638703224598</v>
      </c>
      <c r="AF738" s="104">
        <v>-4.4062181525021797</v>
      </c>
      <c r="AG738" s="104">
        <v>-5.0915884310478603</v>
      </c>
      <c r="AH738" s="104">
        <v>26.959828080791901</v>
      </c>
      <c r="AI738" s="104">
        <v>-5.9484130797694297</v>
      </c>
      <c r="AJ738" s="104">
        <v>-1.53417714571963</v>
      </c>
      <c r="AK738" s="104">
        <v>12.044265652189001</v>
      </c>
      <c r="AL738" s="104">
        <v>4.8096731723007897</v>
      </c>
      <c r="AM738" s="104">
        <v>-7.6957757982971797</v>
      </c>
      <c r="AN738" s="104">
        <v>4.7065459507540002</v>
      </c>
      <c r="AO738" s="104">
        <v>-10.6951173594581</v>
      </c>
      <c r="AP738" s="104">
        <v>-3.1769267855463701</v>
      </c>
      <c r="AQ738" s="104">
        <v>-17.502650718288201</v>
      </c>
      <c r="AR738" s="104">
        <v>-9.8373219567683403</v>
      </c>
      <c r="AS738" s="104">
        <v>-5.6240439608880104</v>
      </c>
      <c r="AT738" s="104">
        <v>-11.368609852978199</v>
      </c>
      <c r="AU738" s="104">
        <v>1.0525793735567099</v>
      </c>
      <c r="AV738" s="104">
        <v>10.236645824337501</v>
      </c>
      <c r="AW738" s="104">
        <v>4.5661985215053802</v>
      </c>
      <c r="AX738" s="104">
        <v>-2.85728305444899</v>
      </c>
      <c r="AY738" s="104">
        <v>-3.1132890425795199</v>
      </c>
      <c r="AZ738" s="104">
        <v>0.38243250836887399</v>
      </c>
      <c r="BA738" s="104">
        <v>5.7704975552956599</v>
      </c>
      <c r="BB738" s="104">
        <v>-6.8703883506627799</v>
      </c>
      <c r="BC738" s="104">
        <v>3.8100414276122998</v>
      </c>
      <c r="BD738" s="104">
        <v>9.6511962186566205</v>
      </c>
      <c r="BE738" s="104">
        <v>-1.3022933822751099</v>
      </c>
      <c r="BF738" s="104">
        <v>2.11591293982646</v>
      </c>
      <c r="BG738" s="104">
        <v>1.7394351806558099</v>
      </c>
      <c r="BH738" s="104">
        <v>-13.453544597164599</v>
      </c>
      <c r="BI738" s="104">
        <v>-0.78147635969068896</v>
      </c>
      <c r="BJ738" s="104">
        <v>-6.7126191816276899</v>
      </c>
      <c r="BK738" s="104">
        <v>0.74387732786861605</v>
      </c>
      <c r="BL738" s="104">
        <v>0.86280737167839605</v>
      </c>
      <c r="BM738" s="104">
        <v>14.9153547286987</v>
      </c>
      <c r="BN738" s="104">
        <v>1.47566619461115</v>
      </c>
      <c r="BO738" s="104">
        <v>-8.1891253297614899</v>
      </c>
      <c r="BP738" s="104">
        <v>1.1975905261575399</v>
      </c>
      <c r="BQ738" s="104">
        <v>-14.488578319474099</v>
      </c>
      <c r="BR738" s="104">
        <v>-20.404592274971201</v>
      </c>
      <c r="BS738" s="104">
        <v>8.4667838482753499</v>
      </c>
      <c r="BT738" s="104">
        <v>9.9462054172917096</v>
      </c>
      <c r="BU738" s="104">
        <v>9.3427125549129606</v>
      </c>
      <c r="BV738" s="104">
        <v>0.94528429037061001</v>
      </c>
      <c r="BW738" s="104">
        <v>-12.3422325053848</v>
      </c>
      <c r="BX738" s="104">
        <v>-2.2421580989756298</v>
      </c>
      <c r="BY738" s="104">
        <v>-12.392726131521099</v>
      </c>
      <c r="BZ738" s="104">
        <v>-8.8253257605454305</v>
      </c>
      <c r="CA738" s="104">
        <v>12.6441919218233</v>
      </c>
      <c r="CB738" s="104">
        <v>13.215506128245</v>
      </c>
      <c r="CC738" s="104">
        <v>7.5388738668434403</v>
      </c>
      <c r="CD738" s="104">
        <v>10.6527259299785</v>
      </c>
      <c r="CE738" s="104">
        <v>-9.9890035924821898</v>
      </c>
      <c r="CF738" s="104">
        <v>-8.7631291106661102</v>
      </c>
      <c r="CG738" s="104">
        <v>-12.9091479127383</v>
      </c>
      <c r="CH738" s="104">
        <v>-13.9046220842668</v>
      </c>
      <c r="CI738" s="104">
        <v>-7.5163893132375303</v>
      </c>
      <c r="CJ738" s="104">
        <v>-6.5593257656178201</v>
      </c>
      <c r="CK738" s="104">
        <v>-14.307490724749499</v>
      </c>
      <c r="CL738" s="104">
        <v>-13.6376003259232</v>
      </c>
      <c r="CM738" s="104">
        <v>-18.037618251323</v>
      </c>
      <c r="CN738" s="104">
        <v>-34.809174086200102</v>
      </c>
      <c r="CO738" s="104">
        <v>-6.1413384740842298</v>
      </c>
      <c r="CP738" s="104">
        <v>-9.0961109729505996</v>
      </c>
      <c r="CQ738" s="104">
        <v>15.5422685503081</v>
      </c>
      <c r="CR738" s="104">
        <v>6.5862157582359</v>
      </c>
      <c r="CS738" s="104">
        <v>10.077443579162001</v>
      </c>
      <c r="CT738" s="104">
        <v>-4.9948961454988501</v>
      </c>
      <c r="CU738" s="104">
        <v>2.4290622296228102</v>
      </c>
      <c r="CV738" s="104">
        <v>-2.5692546533848999</v>
      </c>
      <c r="CW738" s="104">
        <v>-5.1603926330543004</v>
      </c>
      <c r="CX738" s="104">
        <v>-10.638768650392599</v>
      </c>
      <c r="CY738" s="104">
        <v>11.334106140167499</v>
      </c>
      <c r="CZ738" s="104">
        <v>10.9908590316772</v>
      </c>
      <c r="DA738" s="104">
        <v>-0.16704815174972801</v>
      </c>
      <c r="DB738" s="104">
        <v>1.28517304016345</v>
      </c>
      <c r="DC738" s="104">
        <v>-20.615592236100401</v>
      </c>
      <c r="DD738" s="104">
        <v>-2.3018084414294999</v>
      </c>
      <c r="DE738" s="104">
        <v>-1.5777939854337499</v>
      </c>
      <c r="DF738" s="104">
        <v>8.2163479448479304</v>
      </c>
      <c r="DG738" s="104">
        <v>-5.6084000849169398</v>
      </c>
      <c r="DH738" s="104">
        <v>0.98622080270335699</v>
      </c>
      <c r="DI738" s="104">
        <v>-9.4149890927458397</v>
      </c>
      <c r="DJ738" s="104">
        <v>-5.6139166835932199</v>
      </c>
      <c r="DK738" s="104">
        <v>17.019549020368</v>
      </c>
      <c r="DL738" s="104">
        <v>13.1596024702789</v>
      </c>
      <c r="DM738" s="104">
        <v>4.6334677212992599</v>
      </c>
      <c r="DN738" s="104">
        <v>0.377455460002103</v>
      </c>
      <c r="DO738" s="104">
        <v>3.5215316751698702</v>
      </c>
      <c r="DP738" s="104">
        <v>12.940457234878499</v>
      </c>
      <c r="DQ738" s="104">
        <v>6.8651774090159696</v>
      </c>
      <c r="DR738" s="104">
        <v>-5.8582637548844501</v>
      </c>
      <c r="DS738" s="104">
        <v>-10.1881836819787</v>
      </c>
      <c r="DT738" s="104">
        <v>8.7922591874575993</v>
      </c>
      <c r="DU738" s="104">
        <v>-15.7997686676855</v>
      </c>
      <c r="DV738" s="104">
        <v>-16.3619674054816</v>
      </c>
      <c r="DW738" s="104">
        <v>-2.8889199286293401</v>
      </c>
      <c r="DX738" s="104">
        <v>-12.773710161721301</v>
      </c>
      <c r="DY738" s="104">
        <v>-5.7564512642654</v>
      </c>
      <c r="DZ738" s="104">
        <v>-0.77019698330406094</v>
      </c>
      <c r="EA738" s="104">
        <v>-8.7723969909487796</v>
      </c>
      <c r="EB738" s="104">
        <v>-9.5567660806115899</v>
      </c>
      <c r="EC738" s="104">
        <v>-21.9730282010844</v>
      </c>
      <c r="ED738" s="104">
        <v>-5.1186819072528902</v>
      </c>
      <c r="EE738" s="104">
        <v>11.445551576891701</v>
      </c>
      <c r="EF738" s="104">
        <v>-1.6248882171643499</v>
      </c>
      <c r="EG738" s="104">
        <v>4.9958008741884496</v>
      </c>
      <c r="EH738" s="104">
        <v>5.0244176389546897</v>
      </c>
      <c r="EI738" s="104">
        <v>-7.7660965744030204</v>
      </c>
      <c r="EJ738" s="104">
        <v>4.8204984071525203</v>
      </c>
      <c r="EK738" s="104">
        <v>-2.2098858710746199</v>
      </c>
      <c r="EL738" s="104">
        <v>18.388251414489101</v>
      </c>
      <c r="EM738" s="104">
        <v>5.2579559445961099E-2</v>
      </c>
      <c r="EN738" s="104">
        <v>-7.5635150145249899</v>
      </c>
      <c r="EO738" s="104">
        <v>-7.3697193805112304</v>
      </c>
      <c r="EP738" s="104">
        <v>-14.4682084441394</v>
      </c>
      <c r="EQ738" s="104">
        <v>-3.10998683644925</v>
      </c>
      <c r="ER738" s="104">
        <v>-2.9960943275787102</v>
      </c>
      <c r="ES738" s="104">
        <v>11.974961692132201</v>
      </c>
      <c r="ET738" s="104">
        <v>14.6714249986941</v>
      </c>
      <c r="EU738" s="104">
        <v>-16.299504788794501</v>
      </c>
      <c r="EV738" s="104">
        <v>-22.324714844320599</v>
      </c>
      <c r="EW738" s="104">
        <v>3.4412126727761598</v>
      </c>
      <c r="EX738" s="104">
        <v>10.587015317106699</v>
      </c>
      <c r="EY738" s="104">
        <v>4.9687623546350501</v>
      </c>
      <c r="EZ738" s="104">
        <v>2.9679723830931102</v>
      </c>
      <c r="FA738" s="104">
        <v>-12.3550673158768</v>
      </c>
      <c r="FB738" s="104">
        <v>13.9198479509605</v>
      </c>
      <c r="FC738" s="104">
        <v>1.67786973976475</v>
      </c>
      <c r="FD738" s="104">
        <v>-6.4943703356829996</v>
      </c>
      <c r="FE738" s="104">
        <v>-15.040886466199799</v>
      </c>
      <c r="FF738" s="104">
        <v>-9.78750924244898</v>
      </c>
      <c r="FG738" s="104">
        <v>10.5231948844368</v>
      </c>
      <c r="FH738" s="104">
        <v>12.860775726602</v>
      </c>
      <c r="FI738" s="104">
        <v>-19.905855311123499</v>
      </c>
      <c r="FJ738" s="104">
        <v>-9.2677320459779207</v>
      </c>
      <c r="FK738" s="104">
        <v>-5.3363103823495797</v>
      </c>
      <c r="FL738" s="104">
        <v>2.7370331287384002</v>
      </c>
      <c r="FM738" s="104">
        <v>-10.465662678549601</v>
      </c>
      <c r="FN738" s="104">
        <v>-14.785210450171199</v>
      </c>
      <c r="FO738" s="42"/>
      <c r="FP738" s="42"/>
      <c r="FQ738" s="42"/>
      <c r="FR738" s="42"/>
      <c r="FS738" s="42"/>
      <c r="FT738" s="42"/>
      <c r="FU738" s="42"/>
      <c r="FV738" s="42"/>
      <c r="FW738" s="42"/>
      <c r="FX738" s="42"/>
      <c r="FY738" s="42"/>
      <c r="FZ738" s="42"/>
      <c r="GA738" s="42"/>
      <c r="GB738" s="42"/>
      <c r="GC738" s="42"/>
      <c r="GD738" s="42"/>
      <c r="GE738" s="42"/>
      <c r="GF738" s="42"/>
      <c r="GG738" s="42"/>
      <c r="GH738" s="42"/>
      <c r="GI738" s="42"/>
      <c r="GJ738" s="42"/>
      <c r="GK738" s="42"/>
      <c r="GL738" s="42"/>
      <c r="GM738" s="42"/>
      <c r="GN738" s="42"/>
      <c r="GO738" s="42"/>
      <c r="GP738" s="42"/>
      <c r="GQ738" s="42"/>
      <c r="GR738" s="42"/>
      <c r="GS738" s="42"/>
      <c r="GT738" s="42"/>
      <c r="GU738" s="42"/>
      <c r="GV738" s="42"/>
      <c r="GW738" s="42"/>
      <c r="GX738" s="42"/>
      <c r="GY738" s="42"/>
      <c r="GZ738" s="42"/>
      <c r="HA738" s="42"/>
      <c r="HB738" s="42"/>
      <c r="HC738" s="42"/>
      <c r="HD738" s="42"/>
      <c r="HE738" s="42"/>
      <c r="HF738" s="42"/>
      <c r="HG738" s="42"/>
      <c r="HH738" s="42"/>
      <c r="HI738" s="42"/>
      <c r="HJ738" s="42"/>
      <c r="HK738" s="42"/>
      <c r="HL738" s="42"/>
      <c r="HM738" s="42"/>
      <c r="HN738" s="42"/>
      <c r="HO738" s="42"/>
      <c r="HP738" s="42"/>
      <c r="HQ738" s="42"/>
      <c r="HR738" s="42"/>
      <c r="HS738" s="42"/>
      <c r="HT738" s="42"/>
      <c r="HU738" s="42"/>
      <c r="HV738" s="42"/>
      <c r="HW738" s="42"/>
      <c r="HX738" s="42"/>
      <c r="HY738" s="42"/>
      <c r="HZ738" s="42"/>
      <c r="IA738" s="42"/>
      <c r="IB738" s="42"/>
      <c r="IC738" s="42"/>
      <c r="ID738" s="42"/>
      <c r="IE738" s="42"/>
      <c r="IF738" s="42"/>
      <c r="IG738" s="42"/>
      <c r="IH738" s="42"/>
      <c r="II738" s="42"/>
      <c r="IJ738" s="42"/>
      <c r="IK738" s="42"/>
      <c r="IL738" s="42"/>
      <c r="IM738" s="42"/>
      <c r="IN738" s="42"/>
      <c r="IO738" s="42"/>
      <c r="IP738" s="42"/>
      <c r="IQ738" s="42"/>
      <c r="IR738" s="42"/>
      <c r="IS738" s="42"/>
      <c r="IT738" s="42"/>
    </row>
    <row r="739" spans="1:254" s="27" customFormat="1" x14ac:dyDescent="0.2">
      <c r="A739" s="22" t="s">
        <v>11</v>
      </c>
      <c r="B739" s="45">
        <v>0.46</v>
      </c>
      <c r="C739" s="79">
        <f t="shared" si="22"/>
        <v>-2.5754736917496697</v>
      </c>
      <c r="D739" s="80">
        <f t="shared" si="23"/>
        <v>9.864274663458465</v>
      </c>
      <c r="E739" s="104">
        <v>-17.859598898628601</v>
      </c>
      <c r="F739" s="104">
        <v>-10.4386122626881</v>
      </c>
      <c r="G739" s="104">
        <v>-14.7445021894512</v>
      </c>
      <c r="H739" s="104">
        <v>-15.9944983495134</v>
      </c>
      <c r="I739" s="104">
        <v>-11.5375574329855</v>
      </c>
      <c r="J739" s="104">
        <v>-8.6989430667938699</v>
      </c>
      <c r="K739" s="104">
        <v>-8.5003495745983706</v>
      </c>
      <c r="L739" s="104">
        <v>-10.7427179188692</v>
      </c>
      <c r="M739" s="104">
        <v>-0.86791266516034604</v>
      </c>
      <c r="N739" s="104">
        <v>-7.9676736259114103</v>
      </c>
      <c r="O739" s="104">
        <v>-5.0293196742251904</v>
      </c>
      <c r="P739" s="104">
        <v>-6.8659323771914202</v>
      </c>
      <c r="Q739" s="104">
        <v>-9.2386091294428496</v>
      </c>
      <c r="R739" s="104">
        <v>-8.52715102859068</v>
      </c>
      <c r="S739" s="104">
        <v>-0.41864307109909799</v>
      </c>
      <c r="T739" s="104">
        <v>1.1534133017822199</v>
      </c>
      <c r="U739" s="104">
        <v>2.2547787691469598</v>
      </c>
      <c r="V739" s="104">
        <v>8.2245873589246603</v>
      </c>
      <c r="W739" s="104">
        <v>4.2835483966148704</v>
      </c>
      <c r="X739" s="104">
        <v>-4.9922075900898504</v>
      </c>
      <c r="Y739" s="104">
        <v>13.4119744760212</v>
      </c>
      <c r="Z739" s="104">
        <v>8.8799380729591206</v>
      </c>
      <c r="AA739" s="104">
        <v>2.6533863618508202</v>
      </c>
      <c r="AB739" s="104">
        <v>10.2537705408329</v>
      </c>
      <c r="AC739" s="104">
        <v>-8.2833528994243402</v>
      </c>
      <c r="AD739" s="104">
        <v>-10.886106405845901</v>
      </c>
      <c r="AE739" s="104">
        <v>-4.31109506896449</v>
      </c>
      <c r="AF739" s="104">
        <v>-4.0539416210456896</v>
      </c>
      <c r="AG739" s="104">
        <v>-4.6603054417138701</v>
      </c>
      <c r="AH739" s="104">
        <v>26.3969105854313</v>
      </c>
      <c r="AI739" s="104">
        <v>-6.3805561915333904</v>
      </c>
      <c r="AJ739" s="104">
        <v>-1.4098273674950801</v>
      </c>
      <c r="AK739" s="104">
        <v>11.677038563404301</v>
      </c>
      <c r="AL739" s="104">
        <v>4.72739601298378</v>
      </c>
      <c r="AM739" s="104">
        <v>-7.3008834745850804</v>
      </c>
      <c r="AN739" s="104">
        <v>4.1028254696004698</v>
      </c>
      <c r="AO739" s="104">
        <v>-11.192668429614001</v>
      </c>
      <c r="AP739" s="104">
        <v>-3.9646238050705702</v>
      </c>
      <c r="AQ739" s="104">
        <v>-17.687349726087</v>
      </c>
      <c r="AR739" s="104">
        <v>-9.7560647143476409</v>
      </c>
      <c r="AS739" s="104">
        <v>-5.9814005951753701</v>
      </c>
      <c r="AT739" s="104">
        <v>-12.2574587448618</v>
      </c>
      <c r="AU739" s="104">
        <v>0.59107217404302403</v>
      </c>
      <c r="AV739" s="104">
        <v>9.7478923144340293</v>
      </c>
      <c r="AW739" s="104">
        <v>5.2088990076107002</v>
      </c>
      <c r="AX739" s="104">
        <v>-3.0716552089871301</v>
      </c>
      <c r="AY739" s="104">
        <v>-3.7080721915455901</v>
      </c>
      <c r="AZ739" s="104">
        <v>-0.139924092005936</v>
      </c>
      <c r="BA739" s="104">
        <v>4.8335288661417701</v>
      </c>
      <c r="BB739" s="104">
        <v>-7.15269625171259</v>
      </c>
      <c r="BC739" s="104">
        <v>3.10932417864813</v>
      </c>
      <c r="BD739" s="104">
        <v>8.4419127975759292</v>
      </c>
      <c r="BE739" s="104">
        <v>-2.3973340977040198</v>
      </c>
      <c r="BF739" s="104">
        <v>1.01581283683129</v>
      </c>
      <c r="BG739" s="104">
        <v>1.92858421819518</v>
      </c>
      <c r="BH739" s="104">
        <v>-13.1562748383414</v>
      </c>
      <c r="BI739" s="104">
        <v>0.12064816941332999</v>
      </c>
      <c r="BJ739" s="104">
        <v>-6.3829274846526296</v>
      </c>
      <c r="BK739" s="104">
        <v>0.18069842095781299</v>
      </c>
      <c r="BL739" s="104">
        <v>-0.13782124811883101</v>
      </c>
      <c r="BM739" s="104">
        <v>14.447863810403</v>
      </c>
      <c r="BN739" s="104">
        <v>0.80341171112818699</v>
      </c>
      <c r="BO739" s="104">
        <v>-8.4745218772977697</v>
      </c>
      <c r="BP739" s="104">
        <v>0.55641930610767698</v>
      </c>
      <c r="BQ739" s="104">
        <v>-14.4070910817744</v>
      </c>
      <c r="BR739" s="104">
        <v>-20.7166156683625</v>
      </c>
      <c r="BS739" s="104">
        <v>8.1531658819833197</v>
      </c>
      <c r="BT739" s="104">
        <v>9.8123623963815891</v>
      </c>
      <c r="BU739" s="104">
        <v>8.9702723270496296</v>
      </c>
      <c r="BV739" s="104">
        <v>1.5904773573998801</v>
      </c>
      <c r="BW739" s="104">
        <v>-12.2616978014583</v>
      </c>
      <c r="BX739" s="104">
        <v>-2.1839574366988899</v>
      </c>
      <c r="BY739" s="104">
        <v>-13.109707905116</v>
      </c>
      <c r="BZ739" s="104">
        <v>-10.144507728793901</v>
      </c>
      <c r="CA739" s="104">
        <v>11.8302245233088</v>
      </c>
      <c r="CB739" s="104">
        <v>13.032190226891</v>
      </c>
      <c r="CC739" s="104">
        <v>6.5551395629278204</v>
      </c>
      <c r="CD739" s="104">
        <v>10.4267739440221</v>
      </c>
      <c r="CE739" s="104">
        <v>-10.389223518539</v>
      </c>
      <c r="CF739" s="104">
        <v>-8.31150922162246</v>
      </c>
      <c r="CG739" s="104">
        <v>-13.289250381077601</v>
      </c>
      <c r="CH739" s="104">
        <v>-13.974182687030501</v>
      </c>
      <c r="CI739" s="104">
        <v>-7.5364741246707903</v>
      </c>
      <c r="CJ739" s="104">
        <v>-6.5639223499233097</v>
      </c>
      <c r="CK739" s="104">
        <v>-14.021999569499499</v>
      </c>
      <c r="CL739" s="104">
        <v>-13.371507214203501</v>
      </c>
      <c r="CM739" s="104">
        <v>-18.561112142144601</v>
      </c>
      <c r="CN739" s="104">
        <v>-34.703366229824802</v>
      </c>
      <c r="CO739" s="104">
        <v>-6.7279178871015697</v>
      </c>
      <c r="CP739" s="104">
        <v>-9.8352303363283902</v>
      </c>
      <c r="CQ739" s="104">
        <v>14.357496898158001</v>
      </c>
      <c r="CR739" s="104">
        <v>5.2007717272629597</v>
      </c>
      <c r="CS739" s="104">
        <v>10.332300140494301</v>
      </c>
      <c r="CT739" s="104">
        <v>-6.0565030783689</v>
      </c>
      <c r="CU739" s="104">
        <v>2.0439726513640899</v>
      </c>
      <c r="CV739" s="104">
        <v>-2.6696985677897498</v>
      </c>
      <c r="CW739" s="104">
        <v>-6.0115633073699204</v>
      </c>
      <c r="CX739" s="104">
        <v>-11.434244703426801</v>
      </c>
      <c r="CY739" s="104">
        <v>11.1778492789021</v>
      </c>
      <c r="CZ739" s="104">
        <v>10.741418714178</v>
      </c>
      <c r="DA739" s="104">
        <v>-3.2654120261176603E-2</v>
      </c>
      <c r="DB739" s="104">
        <v>1.6044598522182001</v>
      </c>
      <c r="DC739" s="104">
        <v>-20.730314385811798</v>
      </c>
      <c r="DD739" s="104">
        <v>-2.1680665759147</v>
      </c>
      <c r="DE739" s="104">
        <v>-2.0954824139723001</v>
      </c>
      <c r="DF739" s="104">
        <v>7.6066604031184104</v>
      </c>
      <c r="DG739" s="104">
        <v>-6.4433766967333499</v>
      </c>
      <c r="DH739" s="104">
        <v>0.96175391012535405</v>
      </c>
      <c r="DI739" s="104">
        <v>-9.9664934396039406</v>
      </c>
      <c r="DJ739" s="104">
        <v>-5.3907624861836698</v>
      </c>
      <c r="DK739" s="104">
        <v>16.713407722896399</v>
      </c>
      <c r="DL739" s="104">
        <v>13.0998598540508</v>
      </c>
      <c r="DM739" s="104">
        <v>5.3445682377538501</v>
      </c>
      <c r="DN739" s="104">
        <v>0.55546447776493402</v>
      </c>
      <c r="DO739" s="104">
        <v>3.4595534035028002</v>
      </c>
      <c r="DP739" s="104">
        <v>12.3759110434902</v>
      </c>
      <c r="DQ739" s="104">
        <v>5.8763461464269398</v>
      </c>
      <c r="DR739" s="104">
        <v>-6.1899828853839498</v>
      </c>
      <c r="DS739" s="104">
        <v>-10.6715445236233</v>
      </c>
      <c r="DT739" s="104">
        <v>7.8566011982903303</v>
      </c>
      <c r="DU739" s="104">
        <v>-14.819254856560899</v>
      </c>
      <c r="DV739" s="104">
        <v>-16.566895857460601</v>
      </c>
      <c r="DW739" s="104">
        <v>-3.4491951304366202</v>
      </c>
      <c r="DX739" s="104">
        <v>-13.3647459282951</v>
      </c>
      <c r="DY739" s="104">
        <v>-6.3858291600486403</v>
      </c>
      <c r="DZ739" s="104">
        <v>-1.69047502326295</v>
      </c>
      <c r="EA739" s="104">
        <v>-8.6267205880877</v>
      </c>
      <c r="EB739" s="104">
        <v>-9.9808887125681895</v>
      </c>
      <c r="EC739" s="104">
        <v>-21.915577622942202</v>
      </c>
      <c r="ED739" s="104">
        <v>-4.6621047780977403</v>
      </c>
      <c r="EE739" s="104">
        <v>11.2634646611305</v>
      </c>
      <c r="EF739" s="104">
        <v>-1.58257630643748</v>
      </c>
      <c r="EG739" s="104">
        <v>4.9845157950610499</v>
      </c>
      <c r="EH739" s="104">
        <v>4.7539479862789502</v>
      </c>
      <c r="EI739" s="104">
        <v>-8.5207838710514903</v>
      </c>
      <c r="EJ739" s="104">
        <v>4.1868086614406996</v>
      </c>
      <c r="EK739" s="104">
        <v>-2.2479491429304499</v>
      </c>
      <c r="EL739" s="104">
        <v>18.608125387723302</v>
      </c>
      <c r="EM739" s="104">
        <v>0.59613211542447497</v>
      </c>
      <c r="EN739" s="104">
        <v>-7.4378889586960302</v>
      </c>
      <c r="EO739" s="104">
        <v>-7.6571093525759402</v>
      </c>
      <c r="EP739" s="104">
        <v>-14.5602667310607</v>
      </c>
      <c r="EQ739" s="104">
        <v>-3.1106536304953298</v>
      </c>
      <c r="ER739" s="104">
        <v>-2.88993070041231</v>
      </c>
      <c r="ES739" s="104">
        <v>11.7004258523773</v>
      </c>
      <c r="ET739" s="104">
        <v>14.292814799556099</v>
      </c>
      <c r="EU739" s="104">
        <v>-15.854174116885501</v>
      </c>
      <c r="EV739" s="104">
        <v>-22.521050955400199</v>
      </c>
      <c r="EW739" s="104">
        <v>3.57755000951399</v>
      </c>
      <c r="EX739" s="104">
        <v>10.026482906434101</v>
      </c>
      <c r="EY739" s="104">
        <v>5.1167551973227203</v>
      </c>
      <c r="EZ739" s="104">
        <v>2.2162931962062</v>
      </c>
      <c r="FA739" s="104">
        <v>-12.800091709394501</v>
      </c>
      <c r="FB739" s="104">
        <v>13.626286065001301</v>
      </c>
      <c r="FC739" s="104">
        <v>1.2191737625200001</v>
      </c>
      <c r="FD739" s="104">
        <v>-6.0548463497949196</v>
      </c>
      <c r="FE739" s="104">
        <v>-14.977313190279</v>
      </c>
      <c r="FF739" s="104">
        <v>-10.096861357605601</v>
      </c>
      <c r="FG739" s="104">
        <v>10.372039288195801</v>
      </c>
      <c r="FH739" s="104">
        <v>12.7899070358519</v>
      </c>
      <c r="FI739" s="104">
        <v>-20.031160369523299</v>
      </c>
      <c r="FJ739" s="104">
        <v>-8.6559855184815007</v>
      </c>
      <c r="FK739" s="104">
        <v>-5.7892946048527296</v>
      </c>
      <c r="FL739" s="104">
        <v>2.3576281070709202</v>
      </c>
      <c r="FM739" s="104">
        <v>-10.9294910515735</v>
      </c>
      <c r="FN739" s="104">
        <v>-15.581454583365</v>
      </c>
      <c r="FO739" s="42"/>
      <c r="FP739" s="42"/>
      <c r="FQ739" s="42"/>
      <c r="FR739" s="42"/>
      <c r="FS739" s="42"/>
      <c r="FT739" s="42"/>
      <c r="FU739" s="42"/>
      <c r="FV739" s="42"/>
      <c r="FW739" s="42"/>
      <c r="FX739" s="42"/>
      <c r="FY739" s="42"/>
      <c r="FZ739" s="42"/>
      <c r="GA739" s="42"/>
      <c r="GB739" s="42"/>
      <c r="GC739" s="42"/>
      <c r="GD739" s="42"/>
      <c r="GE739" s="42"/>
      <c r="GF739" s="42"/>
      <c r="GG739" s="42"/>
      <c r="GH739" s="42"/>
      <c r="GI739" s="42"/>
      <c r="GJ739" s="42"/>
      <c r="GK739" s="42"/>
      <c r="GL739" s="42"/>
      <c r="GM739" s="42"/>
      <c r="GN739" s="42"/>
      <c r="GO739" s="42"/>
      <c r="GP739" s="42"/>
      <c r="GQ739" s="42"/>
      <c r="GR739" s="42"/>
      <c r="GS739" s="42"/>
      <c r="GT739" s="42"/>
      <c r="GU739" s="42"/>
      <c r="GV739" s="42"/>
      <c r="GW739" s="42"/>
      <c r="GX739" s="42"/>
      <c r="GY739" s="42"/>
      <c r="GZ739" s="42"/>
      <c r="HA739" s="42"/>
      <c r="HB739" s="42"/>
      <c r="HC739" s="42"/>
      <c r="HD739" s="42"/>
      <c r="HE739" s="42"/>
      <c r="HF739" s="42"/>
      <c r="HG739" s="42"/>
      <c r="HH739" s="42"/>
      <c r="HI739" s="42"/>
      <c r="HJ739" s="42"/>
      <c r="HK739" s="42"/>
      <c r="HL739" s="42"/>
      <c r="HM739" s="42"/>
      <c r="HN739" s="42"/>
      <c r="HO739" s="42"/>
      <c r="HP739" s="42"/>
      <c r="HQ739" s="42"/>
      <c r="HR739" s="42"/>
      <c r="HS739" s="42"/>
      <c r="HT739" s="42"/>
      <c r="HU739" s="42"/>
      <c r="HV739" s="42"/>
      <c r="HW739" s="42"/>
      <c r="HX739" s="42"/>
      <c r="HY739" s="42"/>
      <c r="HZ739" s="42"/>
      <c r="IA739" s="42"/>
      <c r="IB739" s="42"/>
      <c r="IC739" s="42"/>
      <c r="ID739" s="42"/>
      <c r="IE739" s="42"/>
      <c r="IF739" s="42"/>
      <c r="IG739" s="42"/>
      <c r="IH739" s="42"/>
      <c r="II739" s="42"/>
      <c r="IJ739" s="42"/>
      <c r="IK739" s="42"/>
      <c r="IL739" s="42"/>
      <c r="IM739" s="42"/>
      <c r="IN739" s="42"/>
      <c r="IO739" s="42"/>
      <c r="IP739" s="42"/>
      <c r="IQ739" s="42"/>
      <c r="IR739" s="42"/>
      <c r="IS739" s="42"/>
      <c r="IT739" s="42"/>
    </row>
    <row r="740" spans="1:254" s="27" customFormat="1" x14ac:dyDescent="0.2">
      <c r="A740" s="22" t="s">
        <v>11</v>
      </c>
      <c r="B740" s="45">
        <v>0.48</v>
      </c>
      <c r="C740" s="79">
        <f t="shared" si="22"/>
        <v>-2.8671709452451792</v>
      </c>
      <c r="D740" s="80">
        <f t="shared" si="23"/>
        <v>9.805937281616675</v>
      </c>
      <c r="E740" s="104">
        <v>-18.065004592564101</v>
      </c>
      <c r="F740" s="104">
        <v>-10.3762984644142</v>
      </c>
      <c r="G740" s="104">
        <v>-14.855424799554299</v>
      </c>
      <c r="H740" s="104">
        <v>-15.193221635534499</v>
      </c>
      <c r="I740" s="104">
        <v>-12.119000906457099</v>
      </c>
      <c r="J740" s="104">
        <v>-8.7528920282818099</v>
      </c>
      <c r="K740" s="104">
        <v>-9.2448653153532891</v>
      </c>
      <c r="L740" s="104">
        <v>-10.7334939591174</v>
      </c>
      <c r="M740" s="104">
        <v>-1.1203623856775999</v>
      </c>
      <c r="N740" s="104">
        <v>-8.2144021987915004</v>
      </c>
      <c r="O740" s="104">
        <v>-5.5262408070179303</v>
      </c>
      <c r="P740" s="104">
        <v>-6.0397568076582298</v>
      </c>
      <c r="Q740" s="104">
        <v>-9.3723970786756006</v>
      </c>
      <c r="R740" s="104">
        <v>-8.7348470152547204</v>
      </c>
      <c r="S740" s="104">
        <v>-0.73676951735792495</v>
      </c>
      <c r="T740" s="104">
        <v>0.61644937082734497</v>
      </c>
      <c r="U740" s="104">
        <v>1.8377035742360399</v>
      </c>
      <c r="V740" s="104">
        <v>7.5597418225700599</v>
      </c>
      <c r="W740" s="104">
        <v>4.0059206389449802</v>
      </c>
      <c r="X740" s="104">
        <v>-5.4690971710058598</v>
      </c>
      <c r="Y740" s="104">
        <v>13.68586681106</v>
      </c>
      <c r="Z740" s="104">
        <v>8.9957994723488497</v>
      </c>
      <c r="AA740" s="104">
        <v>2.1939574615935502</v>
      </c>
      <c r="AB740" s="104">
        <v>10.043302667182299</v>
      </c>
      <c r="AC740" s="104">
        <v>-8.07991890723968</v>
      </c>
      <c r="AD740" s="104">
        <v>-10.4887804982051</v>
      </c>
      <c r="AE740" s="104">
        <v>-4.6060801644974099</v>
      </c>
      <c r="AF740" s="104">
        <v>-3.8626406805761899</v>
      </c>
      <c r="AG740" s="104">
        <v>-4.5015859586196498</v>
      </c>
      <c r="AH740" s="104">
        <v>25.909485853422499</v>
      </c>
      <c r="AI740" s="104">
        <v>-6.9893729390755901</v>
      </c>
      <c r="AJ740" s="104">
        <v>-1.60478968575346</v>
      </c>
      <c r="AK740" s="104">
        <v>10.761715385911801</v>
      </c>
      <c r="AL740" s="104">
        <v>4.0248272858477403</v>
      </c>
      <c r="AM740" s="104">
        <v>-6.7925350847195602</v>
      </c>
      <c r="AN740" s="104">
        <v>3.9681180343764</v>
      </c>
      <c r="AO740" s="104">
        <v>-11.8704073519008</v>
      </c>
      <c r="AP740" s="104">
        <v>-4.8215259669214197</v>
      </c>
      <c r="AQ740" s="104">
        <v>-17.953289532298601</v>
      </c>
      <c r="AR740" s="104">
        <v>-9.6126553823825294</v>
      </c>
      <c r="AS740" s="104">
        <v>-6.20617494606973</v>
      </c>
      <c r="AT740" s="104">
        <v>-13.4349554133466</v>
      </c>
      <c r="AU740" s="104">
        <v>0.118141667488864</v>
      </c>
      <c r="AV740" s="104">
        <v>9.3476891069353201</v>
      </c>
      <c r="AW740" s="104">
        <v>5.5464827746851002</v>
      </c>
      <c r="AX740" s="104">
        <v>-3.39182804243636</v>
      </c>
      <c r="AY740" s="104">
        <v>-4.2082084539238904</v>
      </c>
      <c r="AZ740" s="104">
        <v>-0.72553988858958196</v>
      </c>
      <c r="BA740" s="104">
        <v>3.8794412115819101</v>
      </c>
      <c r="BB740" s="104">
        <v>-7.7314200604736802</v>
      </c>
      <c r="BC740" s="104">
        <v>2.6047239303588898</v>
      </c>
      <c r="BD740" s="104">
        <v>7.6687413124971098</v>
      </c>
      <c r="BE740" s="104">
        <v>-3.2270178710158799</v>
      </c>
      <c r="BF740" s="104">
        <v>0.14506779351283899</v>
      </c>
      <c r="BG740" s="104">
        <v>2.2682546684213301</v>
      </c>
      <c r="BH740" s="104">
        <v>-12.438453954485899</v>
      </c>
      <c r="BI740" s="104">
        <v>0.88838869613446503</v>
      </c>
      <c r="BJ740" s="104">
        <v>-6.0217025359172496</v>
      </c>
      <c r="BK740" s="104">
        <v>-0.52325646610564303</v>
      </c>
      <c r="BL740" s="104">
        <v>-1.5401073513489101</v>
      </c>
      <c r="BM740" s="104">
        <v>14.0164890289307</v>
      </c>
      <c r="BN740" s="104">
        <v>-0.1286321917364</v>
      </c>
      <c r="BO740" s="104">
        <v>-8.8788648921439606</v>
      </c>
      <c r="BP740" s="104">
        <v>-0.32621469817339299</v>
      </c>
      <c r="BQ740" s="104">
        <v>-14.4927562429869</v>
      </c>
      <c r="BR740" s="104">
        <v>-21.189982776444801</v>
      </c>
      <c r="BS740" s="104">
        <v>7.8532111560709996</v>
      </c>
      <c r="BT740" s="104">
        <v>9.67201963564119</v>
      </c>
      <c r="BU740" s="104">
        <v>8.5147813327550796</v>
      </c>
      <c r="BV740" s="104">
        <v>1.9942940648702601</v>
      </c>
      <c r="BW740" s="104">
        <v>-12.2878643714495</v>
      </c>
      <c r="BX740" s="104">
        <v>-2.2428038706268598</v>
      </c>
      <c r="BY740" s="104">
        <v>-13.8612887118793</v>
      </c>
      <c r="BZ740" s="104">
        <v>-11.192938788602801</v>
      </c>
      <c r="CA740" s="104">
        <v>11.1341733268053</v>
      </c>
      <c r="CB740" s="104">
        <v>12.8776934786108</v>
      </c>
      <c r="CC740" s="104">
        <v>5.1188671999464699</v>
      </c>
      <c r="CD740" s="104">
        <v>9.7931556995020603</v>
      </c>
      <c r="CE740" s="104">
        <v>-10.4603467567047</v>
      </c>
      <c r="CF740" s="104">
        <v>-7.8741646155432097</v>
      </c>
      <c r="CG740" s="104">
        <v>-13.7064380178542</v>
      </c>
      <c r="CH740" s="104">
        <v>-14.2093389456487</v>
      </c>
      <c r="CI740" s="104">
        <v>-7.6443581279504098</v>
      </c>
      <c r="CJ740" s="104">
        <v>-6.70060408702878</v>
      </c>
      <c r="CK740" s="104">
        <v>-13.783549094822799</v>
      </c>
      <c r="CL740" s="104">
        <v>-12.945915402716301</v>
      </c>
      <c r="CM740" s="104">
        <v>-19.211833224638202</v>
      </c>
      <c r="CN740" s="104">
        <v>-34.538386721745702</v>
      </c>
      <c r="CO740" s="104">
        <v>-7.0842562292691396</v>
      </c>
      <c r="CP740" s="104">
        <v>-10.8853292946959</v>
      </c>
      <c r="CQ740" s="104">
        <v>13.1063531438973</v>
      </c>
      <c r="CR740" s="104">
        <v>3.82772414956318</v>
      </c>
      <c r="CS740" s="104">
        <v>10.5372340154847</v>
      </c>
      <c r="CT740" s="104">
        <v>-7.1457608630097296</v>
      </c>
      <c r="CU740" s="104">
        <v>1.6142970546831199</v>
      </c>
      <c r="CV740" s="104">
        <v>-2.5695642080337899</v>
      </c>
      <c r="CW740" s="104">
        <v>-6.9826743658694301</v>
      </c>
      <c r="CX740" s="104">
        <v>-12.220404723775101</v>
      </c>
      <c r="CY740" s="104">
        <v>10.978165199635599</v>
      </c>
      <c r="CZ740" s="104">
        <v>10.3599557876587</v>
      </c>
      <c r="DA740" s="104">
        <v>0.36058025185730103</v>
      </c>
      <c r="DB740" s="104">
        <v>1.8897634620092201</v>
      </c>
      <c r="DC740" s="104">
        <v>-20.951640856417502</v>
      </c>
      <c r="DD740" s="104">
        <v>-2.0854922073582101</v>
      </c>
      <c r="DE740" s="104">
        <v>-2.5656590155166001</v>
      </c>
      <c r="DF740" s="104">
        <v>6.9918787827483699</v>
      </c>
      <c r="DG740" s="104">
        <v>-7.0986642569009097</v>
      </c>
      <c r="DH740" s="104">
        <v>1.2339280218162201</v>
      </c>
      <c r="DI740" s="104">
        <v>-10.131557624300299</v>
      </c>
      <c r="DJ740" s="104">
        <v>-5.7037276782704698</v>
      </c>
      <c r="DK740" s="104">
        <v>16.314701878975299</v>
      </c>
      <c r="DL740" s="104">
        <v>12.646776891913101</v>
      </c>
      <c r="DM740" s="104">
        <v>5.5711656503474298</v>
      </c>
      <c r="DN740" s="104">
        <v>0.29540045907910201</v>
      </c>
      <c r="DO740" s="104">
        <v>3.21570105343954</v>
      </c>
      <c r="DP740" s="104">
        <v>11.6608051569265</v>
      </c>
      <c r="DQ740" s="104">
        <v>5.5130622156059204</v>
      </c>
      <c r="DR740" s="104">
        <v>-6.2901188375413604</v>
      </c>
      <c r="DS740" s="104">
        <v>-11.526983540237101</v>
      </c>
      <c r="DT740" s="104">
        <v>7.0979287981850199</v>
      </c>
      <c r="DU740" s="104">
        <v>-14.6090990041738</v>
      </c>
      <c r="DV740" s="104">
        <v>-16.4612258001242</v>
      </c>
      <c r="DW740" s="104">
        <v>-3.81628916048883</v>
      </c>
      <c r="DX740" s="104">
        <v>-14.1030045529421</v>
      </c>
      <c r="DY740" s="104">
        <v>-7.07955156874681</v>
      </c>
      <c r="DZ740" s="104">
        <v>-2.50378300746338</v>
      </c>
      <c r="EA740" s="104">
        <v>-8.8023989584446198</v>
      </c>
      <c r="EB740" s="104">
        <v>-9.9855685351134298</v>
      </c>
      <c r="EC740" s="104">
        <v>-22.201575035727899</v>
      </c>
      <c r="ED740" s="104">
        <v>-4.4131546279110196</v>
      </c>
      <c r="EE740" s="104">
        <v>11.116839119635801</v>
      </c>
      <c r="EF740" s="104">
        <v>-1.6945153612783299</v>
      </c>
      <c r="EG740" s="104">
        <v>4.7304316860795801</v>
      </c>
      <c r="EH740" s="104">
        <v>4.3309480620508296</v>
      </c>
      <c r="EI740" s="104">
        <v>-8.9149556137421708</v>
      </c>
      <c r="EJ740" s="104">
        <v>3.6277446795469399</v>
      </c>
      <c r="EK740" s="104">
        <v>-2.6479940505275801</v>
      </c>
      <c r="EL740" s="104">
        <v>18.972476719923701</v>
      </c>
      <c r="EM740" s="104">
        <v>0.95921721222545697</v>
      </c>
      <c r="EN740" s="104">
        <v>-7.5503606707629096</v>
      </c>
      <c r="EO740" s="104">
        <v>-8.1694493541584592</v>
      </c>
      <c r="EP740" s="104">
        <v>-14.7627660759814</v>
      </c>
      <c r="EQ740" s="104">
        <v>-3.5035039870445601</v>
      </c>
      <c r="ER740" s="104">
        <v>-3.0440866546557799</v>
      </c>
      <c r="ES740" s="104">
        <v>11.5847565764247</v>
      </c>
      <c r="ET740" s="104">
        <v>13.9250212363527</v>
      </c>
      <c r="EU740" s="104">
        <v>-15.3435458409819</v>
      </c>
      <c r="EV740" s="104">
        <v>-22.8043180872607</v>
      </c>
      <c r="EW740" s="104">
        <v>3.3223593203490398</v>
      </c>
      <c r="EX740" s="104">
        <v>9.25074359155232</v>
      </c>
      <c r="EY740" s="104">
        <v>5.4308506320814098</v>
      </c>
      <c r="EZ740" s="104">
        <v>1.3279561183502899</v>
      </c>
      <c r="FA740" s="104">
        <v>-13.9902334594924</v>
      </c>
      <c r="FB740" s="104">
        <v>13.213831253255799</v>
      </c>
      <c r="FC740" s="104">
        <v>0.97386382161916596</v>
      </c>
      <c r="FD740" s="104">
        <v>-5.6886664434718197</v>
      </c>
      <c r="FE740" s="104">
        <v>-15.347749302406701</v>
      </c>
      <c r="FF740" s="104">
        <v>-10.424533546405099</v>
      </c>
      <c r="FG740" s="104">
        <v>10.2987516434144</v>
      </c>
      <c r="FH740" s="104">
        <v>12.706996186773299</v>
      </c>
      <c r="FI740" s="104">
        <v>-20.073838548389698</v>
      </c>
      <c r="FJ740" s="104">
        <v>-7.9439528417930401</v>
      </c>
      <c r="FK740" s="104">
        <v>-6.4595356135349702</v>
      </c>
      <c r="FL740" s="104">
        <v>1.9509867429733301</v>
      </c>
      <c r="FM740" s="104">
        <v>-11.596846499744601</v>
      </c>
      <c r="FN740" s="104">
        <v>-15.893138688923999</v>
      </c>
      <c r="FO740" s="42"/>
      <c r="FP740" s="42"/>
      <c r="FQ740" s="42"/>
      <c r="FR740" s="42"/>
      <c r="FS740" s="42"/>
      <c r="FT740" s="42"/>
      <c r="FU740" s="42"/>
      <c r="FV740" s="42"/>
      <c r="FW740" s="42"/>
      <c r="FX740" s="42"/>
      <c r="FY740" s="42"/>
      <c r="FZ740" s="42"/>
      <c r="GA740" s="42"/>
      <c r="GB740" s="42"/>
      <c r="GC740" s="42"/>
      <c r="GD740" s="42"/>
      <c r="GE740" s="42"/>
      <c r="GF740" s="42"/>
      <c r="GG740" s="42"/>
      <c r="GH740" s="42"/>
      <c r="GI740" s="42"/>
      <c r="GJ740" s="42"/>
      <c r="GK740" s="42"/>
      <c r="GL740" s="42"/>
      <c r="GM740" s="42"/>
      <c r="GN740" s="42"/>
      <c r="GO740" s="42"/>
      <c r="GP740" s="42"/>
      <c r="GQ740" s="42"/>
      <c r="GR740" s="42"/>
      <c r="GS740" s="42"/>
      <c r="GT740" s="42"/>
      <c r="GU740" s="42"/>
      <c r="GV740" s="42"/>
      <c r="GW740" s="42"/>
      <c r="GX740" s="42"/>
      <c r="GY740" s="42"/>
      <c r="GZ740" s="42"/>
      <c r="HA740" s="42"/>
      <c r="HB740" s="42"/>
      <c r="HC740" s="42"/>
      <c r="HD740" s="42"/>
      <c r="HE740" s="42"/>
      <c r="HF740" s="42"/>
      <c r="HG740" s="42"/>
      <c r="HH740" s="42"/>
      <c r="HI740" s="42"/>
      <c r="HJ740" s="42"/>
      <c r="HK740" s="42"/>
      <c r="HL740" s="42"/>
      <c r="HM740" s="42"/>
      <c r="HN740" s="42"/>
      <c r="HO740" s="42"/>
      <c r="HP740" s="42"/>
      <c r="HQ740" s="42"/>
      <c r="HR740" s="42"/>
      <c r="HS740" s="42"/>
      <c r="HT740" s="42"/>
      <c r="HU740" s="42"/>
      <c r="HV740" s="42"/>
      <c r="HW740" s="42"/>
      <c r="HX740" s="42"/>
      <c r="HY740" s="42"/>
      <c r="HZ740" s="42"/>
      <c r="IA740" s="42"/>
      <c r="IB740" s="42"/>
      <c r="IC740" s="42"/>
      <c r="ID740" s="42"/>
      <c r="IE740" s="42"/>
      <c r="IF740" s="42"/>
      <c r="IG740" s="42"/>
      <c r="IH740" s="42"/>
      <c r="II740" s="42"/>
      <c r="IJ740" s="42"/>
      <c r="IK740" s="42"/>
      <c r="IL740" s="42"/>
      <c r="IM740" s="42"/>
      <c r="IN740" s="42"/>
      <c r="IO740" s="42"/>
      <c r="IP740" s="42"/>
      <c r="IQ740" s="42"/>
      <c r="IR740" s="42"/>
      <c r="IS740" s="42"/>
      <c r="IT740" s="42"/>
    </row>
    <row r="741" spans="1:254" s="27" customFormat="1" x14ac:dyDescent="0.2">
      <c r="A741" s="22" t="s">
        <v>11</v>
      </c>
      <c r="B741" s="45">
        <v>0.5</v>
      </c>
      <c r="C741" s="79">
        <f t="shared" si="22"/>
        <v>-3.2382954693262906</v>
      </c>
      <c r="D741" s="80">
        <f t="shared" si="23"/>
        <v>9.7712916522709072</v>
      </c>
      <c r="E741" s="104">
        <v>-18.202142715454102</v>
      </c>
      <c r="F741" s="104">
        <v>-10.2034381099594</v>
      </c>
      <c r="G741" s="104">
        <v>-14.8801274183873</v>
      </c>
      <c r="H741" s="104">
        <v>-13.9725151062012</v>
      </c>
      <c r="I741" s="104">
        <v>-13.018272399902299</v>
      </c>
      <c r="J741" s="104">
        <v>-8.60784816741943</v>
      </c>
      <c r="K741" s="104">
        <v>-9.9988696300218205</v>
      </c>
      <c r="L741" s="104">
        <v>-10.7854623794556</v>
      </c>
      <c r="M741" s="104">
        <v>-1.63079643698737</v>
      </c>
      <c r="N741" s="104">
        <v>-8.4085826633847898</v>
      </c>
      <c r="O741" s="104">
        <v>-5.8640806363342604</v>
      </c>
      <c r="P741" s="104">
        <v>-6.1043985354855401</v>
      </c>
      <c r="Q741" s="104">
        <v>-9.64807224273682</v>
      </c>
      <c r="R741" s="104">
        <v>-9.11106681823731</v>
      </c>
      <c r="S741" s="104">
        <v>-1.84638287902875</v>
      </c>
      <c r="T741" s="104">
        <v>0.17329345520748399</v>
      </c>
      <c r="U741" s="104">
        <v>1.09000586557914</v>
      </c>
      <c r="V741" s="104">
        <v>6.5191230773925799</v>
      </c>
      <c r="W741" s="104">
        <v>3.53400731086731</v>
      </c>
      <c r="X741" s="104">
        <v>-6.3768281936645499</v>
      </c>
      <c r="Y741" s="104">
        <v>14.2248677595052</v>
      </c>
      <c r="Z741" s="104">
        <v>9.0195407867431605</v>
      </c>
      <c r="AA741" s="104">
        <v>1.5996318789162101</v>
      </c>
      <c r="AB741" s="104">
        <v>9.4067639279985293</v>
      </c>
      <c r="AC741" s="104">
        <v>-8.0541635953282302</v>
      </c>
      <c r="AD741" s="104">
        <v>-10.006299972534199</v>
      </c>
      <c r="AE741" s="104">
        <v>-5.1963124275207502</v>
      </c>
      <c r="AF741" s="104">
        <v>-3.97092941827963</v>
      </c>
      <c r="AG741" s="104">
        <v>-4.8114644099572601</v>
      </c>
      <c r="AH741" s="104">
        <v>25.514816284179702</v>
      </c>
      <c r="AI741" s="104">
        <v>-7.5521549839762203</v>
      </c>
      <c r="AJ741" s="104">
        <v>-2.0598828792571999</v>
      </c>
      <c r="AK741" s="104">
        <v>10.236840248107899</v>
      </c>
      <c r="AL741" s="104">
        <v>3.0797481536865199</v>
      </c>
      <c r="AM741" s="104">
        <v>-6.5569528960102499</v>
      </c>
      <c r="AN741" s="104">
        <v>4.16848738393477</v>
      </c>
      <c r="AO741" s="104">
        <v>-12.7293700183557</v>
      </c>
      <c r="AP741" s="104">
        <v>-5.6539511680603001</v>
      </c>
      <c r="AQ741" s="104">
        <v>-18.30788230896</v>
      </c>
      <c r="AR741" s="104">
        <v>-9.5124225616455096</v>
      </c>
      <c r="AS741" s="104">
        <v>-6.32604869615448</v>
      </c>
      <c r="AT741" s="104">
        <v>-14.848325729370099</v>
      </c>
      <c r="AU741" s="104">
        <v>-0.39460888890602303</v>
      </c>
      <c r="AV741" s="104">
        <v>9.0655698776245099</v>
      </c>
      <c r="AW741" s="104">
        <v>5.2657003402709996</v>
      </c>
      <c r="AX741" s="104">
        <v>-3.9970664978027299</v>
      </c>
      <c r="AY741" s="104">
        <v>-4.6479621856972697</v>
      </c>
      <c r="AZ741" s="104">
        <v>-1.31661980735826</v>
      </c>
      <c r="BA741" s="104">
        <v>2.6817274093627899</v>
      </c>
      <c r="BB741" s="104">
        <v>-8.5452210213331607</v>
      </c>
      <c r="BC741" s="104">
        <v>2.1747738092613198</v>
      </c>
      <c r="BD741" s="104">
        <v>7.0774517059326199</v>
      </c>
      <c r="BE741" s="104">
        <v>-3.8423304557800302</v>
      </c>
      <c r="BF741" s="104">
        <v>-0.42525355236171097</v>
      </c>
      <c r="BG741" s="104">
        <v>2.8113667042599602</v>
      </c>
      <c r="BH741" s="104">
        <v>-11.432233689235799</v>
      </c>
      <c r="BI741" s="104">
        <v>1.09181916713715</v>
      </c>
      <c r="BJ741" s="104">
        <v>-5.7063029159867504</v>
      </c>
      <c r="BK741" s="104">
        <v>-0.84200396487240603</v>
      </c>
      <c r="BL741" s="104">
        <v>-2.8504050748138301</v>
      </c>
      <c r="BM741" s="104">
        <v>13.596653588801001</v>
      </c>
      <c r="BN741" s="104">
        <v>-1.2676984071731601</v>
      </c>
      <c r="BO741" s="104">
        <v>-9.2225227355956996</v>
      </c>
      <c r="BP741" s="104">
        <v>-1.1448066612018799</v>
      </c>
      <c r="BQ741" s="104">
        <v>-14.7016022144023</v>
      </c>
      <c r="BR741" s="104">
        <v>-21.627058612841999</v>
      </c>
      <c r="BS741" s="104">
        <v>7.54798232166182</v>
      </c>
      <c r="BT741" s="104">
        <v>9.4100249251876402</v>
      </c>
      <c r="BU741" s="104">
        <v>8.0461537219403994</v>
      </c>
      <c r="BV741" s="104">
        <v>2.0995111465454102</v>
      </c>
      <c r="BW741" s="104">
        <v>-12.5300073623657</v>
      </c>
      <c r="BX741" s="104">
        <v>-2.4909673090373698</v>
      </c>
      <c r="BY741" s="104">
        <v>-14.6050930023193</v>
      </c>
      <c r="BZ741" s="104">
        <v>-11.922843933105501</v>
      </c>
      <c r="CA741" s="104">
        <v>10.2700384362942</v>
      </c>
      <c r="CB741" s="104">
        <v>12.7519374133309</v>
      </c>
      <c r="CC741" s="104">
        <v>3.4949383735656698</v>
      </c>
      <c r="CD741" s="104">
        <v>8.9237232485394191</v>
      </c>
      <c r="CE741" s="104">
        <v>-10.299391746521</v>
      </c>
      <c r="CF741" s="104">
        <v>-7.9354734420776403</v>
      </c>
      <c r="CG741" s="104">
        <v>-14.2035722732544</v>
      </c>
      <c r="CH741" s="104">
        <v>-14.4768991470337</v>
      </c>
      <c r="CI741" s="104">
        <v>-7.7325034141540501</v>
      </c>
      <c r="CJ741" s="104">
        <v>-6.9557914733886701</v>
      </c>
      <c r="CK741" s="104">
        <v>-13.6699075698853</v>
      </c>
      <c r="CL741" s="104">
        <v>-12.5798635482788</v>
      </c>
      <c r="CM741" s="104">
        <v>-20.052392959594702</v>
      </c>
      <c r="CN741" s="104">
        <v>-34.543989230203401</v>
      </c>
      <c r="CO741" s="104">
        <v>-7.3229031562805202</v>
      </c>
      <c r="CP741" s="104">
        <v>-12.024293899536101</v>
      </c>
      <c r="CQ741" s="104">
        <v>12.2003263027842</v>
      </c>
      <c r="CR741" s="104">
        <v>2.7157503339595399</v>
      </c>
      <c r="CS741" s="104">
        <v>10.4350701867433</v>
      </c>
      <c r="CT741" s="104">
        <v>-8.2794580459594709</v>
      </c>
      <c r="CU741" s="104">
        <v>1.31029118064354</v>
      </c>
      <c r="CV741" s="104">
        <v>-2.3745987543167701</v>
      </c>
      <c r="CW741" s="104">
        <v>-8.0218162536621094</v>
      </c>
      <c r="CX741" s="104">
        <v>-13.1110925674438</v>
      </c>
      <c r="CY741" s="104">
        <v>10.763923645019499</v>
      </c>
      <c r="CZ741" s="104">
        <v>9.8809051415691602</v>
      </c>
      <c r="DA741" s="104">
        <v>1.3180457353591899</v>
      </c>
      <c r="DB741" s="104">
        <v>1.9868608796855001</v>
      </c>
      <c r="DC741" s="104">
        <v>-20.913122177123999</v>
      </c>
      <c r="DD741" s="104">
        <v>-2.2273268699646001</v>
      </c>
      <c r="DE741" s="104">
        <v>-2.74763435009694</v>
      </c>
      <c r="DF741" s="104">
        <v>6.52700412077506</v>
      </c>
      <c r="DG741" s="104">
        <v>-7.5948371887206996</v>
      </c>
      <c r="DH741" s="104">
        <v>1.4583270506297701</v>
      </c>
      <c r="DI741" s="104">
        <v>-9.9607248306274396</v>
      </c>
      <c r="DJ741" s="104">
        <v>-6.1657032966613796</v>
      </c>
      <c r="DK741" s="104">
        <v>15.8875427246094</v>
      </c>
      <c r="DL741" s="104">
        <v>11.653633611134699</v>
      </c>
      <c r="DM741" s="104">
        <v>4.9547100067138699</v>
      </c>
      <c r="DN741" s="104">
        <v>-0.27988822378373301</v>
      </c>
      <c r="DO741" s="104">
        <v>2.78313243749135</v>
      </c>
      <c r="DP741" s="104">
        <v>10.887023821060099</v>
      </c>
      <c r="DQ741" s="104">
        <v>5.72075591596096</v>
      </c>
      <c r="DR741" s="104">
        <v>-6.0586328083892598</v>
      </c>
      <c r="DS741" s="104">
        <v>-12.614646911621101</v>
      </c>
      <c r="DT741" s="104">
        <v>6.5125233807154101</v>
      </c>
      <c r="DU741" s="104">
        <v>-14.8717603683472</v>
      </c>
      <c r="DV741" s="104">
        <v>-16.118972186379501</v>
      </c>
      <c r="DW741" s="104">
        <v>-4.0477975988655999</v>
      </c>
      <c r="DX741" s="104">
        <v>-14.912620868088201</v>
      </c>
      <c r="DY741" s="104">
        <v>-7.7943964004516602</v>
      </c>
      <c r="DZ741" s="104">
        <v>-2.95731053340702</v>
      </c>
      <c r="EA741" s="104">
        <v>-9.3060874938964808</v>
      </c>
      <c r="EB741" s="104">
        <v>-9.6114494032574704</v>
      </c>
      <c r="EC741" s="104">
        <v>-22.8472080230713</v>
      </c>
      <c r="ED741" s="104">
        <v>-4.6634890043360997</v>
      </c>
      <c r="EE741" s="104">
        <v>11.0484867009366</v>
      </c>
      <c r="EF741" s="104">
        <v>-1.8425711393356301</v>
      </c>
      <c r="EG741" s="104">
        <v>4.2067406849159799</v>
      </c>
      <c r="EH741" s="104">
        <v>3.7448531015704298</v>
      </c>
      <c r="EI741" s="104">
        <v>-9.2142798341350201</v>
      </c>
      <c r="EJ741" s="104">
        <v>3.0630410897880802</v>
      </c>
      <c r="EK741" s="104">
        <v>-2.8283577943035598</v>
      </c>
      <c r="EL741" s="104">
        <v>19.3299769615999</v>
      </c>
      <c r="EM741" s="104">
        <v>0.29853308200836198</v>
      </c>
      <c r="EN741" s="104">
        <v>-7.9184478762716104</v>
      </c>
      <c r="EO741" s="104">
        <v>-8.5095014572143608</v>
      </c>
      <c r="EP741" s="104">
        <v>-15.192766189575201</v>
      </c>
      <c r="EQ741" s="104">
        <v>-4.4833860397338903</v>
      </c>
      <c r="ER741" s="104">
        <v>-3.8970212936401398</v>
      </c>
      <c r="ES741" s="104">
        <v>11.4687385559082</v>
      </c>
      <c r="ET741" s="104">
        <v>13.576727246408399</v>
      </c>
      <c r="EU741" s="104">
        <v>-15.0400686264038</v>
      </c>
      <c r="EV741" s="104">
        <v>-23.086137157053098</v>
      </c>
      <c r="EW741" s="104">
        <v>2.7862677574157702</v>
      </c>
      <c r="EX741" s="104">
        <v>8.2779712677002006</v>
      </c>
      <c r="EY741" s="104">
        <v>5.3284307825813704</v>
      </c>
      <c r="EZ741" s="104">
        <v>0.19536973536014601</v>
      </c>
      <c r="FA741" s="104">
        <v>-15.391787528991699</v>
      </c>
      <c r="FB741" s="104">
        <v>12.949378836096001</v>
      </c>
      <c r="FC741" s="104">
        <v>0.95761626958847101</v>
      </c>
      <c r="FD741" s="104">
        <v>-5.6562827918113303</v>
      </c>
      <c r="FE741" s="104">
        <v>-15.9146881103516</v>
      </c>
      <c r="FF741" s="104">
        <v>-10.8900203704834</v>
      </c>
      <c r="FG741" s="104">
        <v>9.9241522146267602</v>
      </c>
      <c r="FH741" s="104">
        <v>12.6324849458553</v>
      </c>
      <c r="FI741" s="104">
        <v>-20.322160720825199</v>
      </c>
      <c r="FJ741" s="104">
        <v>-7.8906048226747902</v>
      </c>
      <c r="FK741" s="104">
        <v>-7.2795729637145996</v>
      </c>
      <c r="FL741" s="104">
        <v>1.5578188896179199</v>
      </c>
      <c r="FM741" s="104">
        <v>-12.236371994018601</v>
      </c>
      <c r="FN741" s="104">
        <v>-16.146724407352199</v>
      </c>
      <c r="FO741" s="42"/>
      <c r="FP741" s="42"/>
      <c r="FQ741" s="42"/>
      <c r="FR741" s="42"/>
      <c r="FS741" s="42"/>
      <c r="FT741" s="42"/>
      <c r="FU741" s="42"/>
      <c r="FV741" s="42"/>
      <c r="FW741" s="42"/>
      <c r="FX741" s="42"/>
      <c r="FY741" s="42"/>
      <c r="FZ741" s="42"/>
      <c r="GA741" s="42"/>
      <c r="GB741" s="42"/>
      <c r="GC741" s="42"/>
      <c r="GD741" s="42"/>
      <c r="GE741" s="42"/>
      <c r="GF741" s="42"/>
      <c r="GG741" s="42"/>
      <c r="GH741" s="42"/>
      <c r="GI741" s="42"/>
      <c r="GJ741" s="42"/>
      <c r="GK741" s="42"/>
      <c r="GL741" s="42"/>
      <c r="GM741" s="42"/>
      <c r="GN741" s="42"/>
      <c r="GO741" s="42"/>
      <c r="GP741" s="42"/>
      <c r="GQ741" s="42"/>
      <c r="GR741" s="42"/>
      <c r="GS741" s="42"/>
      <c r="GT741" s="42"/>
      <c r="GU741" s="42"/>
      <c r="GV741" s="42"/>
      <c r="GW741" s="42"/>
      <c r="GX741" s="42"/>
      <c r="GY741" s="42"/>
      <c r="GZ741" s="42"/>
      <c r="HA741" s="42"/>
      <c r="HB741" s="42"/>
      <c r="HC741" s="42"/>
      <c r="HD741" s="42"/>
      <c r="HE741" s="42"/>
      <c r="HF741" s="42"/>
      <c r="HG741" s="42"/>
      <c r="HH741" s="42"/>
      <c r="HI741" s="42"/>
      <c r="HJ741" s="42"/>
      <c r="HK741" s="42"/>
      <c r="HL741" s="42"/>
      <c r="HM741" s="42"/>
      <c r="HN741" s="42"/>
      <c r="HO741" s="42"/>
      <c r="HP741" s="42"/>
      <c r="HQ741" s="42"/>
      <c r="HR741" s="42"/>
      <c r="HS741" s="42"/>
      <c r="HT741" s="42"/>
      <c r="HU741" s="42"/>
      <c r="HV741" s="42"/>
      <c r="HW741" s="42"/>
      <c r="HX741" s="42"/>
      <c r="HY741" s="42"/>
      <c r="HZ741" s="42"/>
      <c r="IA741" s="42"/>
      <c r="IB741" s="42"/>
      <c r="IC741" s="42"/>
      <c r="ID741" s="42"/>
      <c r="IE741" s="42"/>
      <c r="IF741" s="42"/>
      <c r="IG741" s="42"/>
      <c r="IH741" s="42"/>
      <c r="II741" s="42"/>
      <c r="IJ741" s="42"/>
      <c r="IK741" s="42"/>
      <c r="IL741" s="42"/>
      <c r="IM741" s="42"/>
      <c r="IN741" s="42"/>
      <c r="IO741" s="42"/>
      <c r="IP741" s="42"/>
      <c r="IQ741" s="42"/>
      <c r="IR741" s="42"/>
      <c r="IS741" s="42"/>
      <c r="IT741" s="42"/>
    </row>
    <row r="742" spans="1:254" s="27" customFormat="1" x14ac:dyDescent="0.2">
      <c r="A742" s="22" t="s">
        <v>11</v>
      </c>
      <c r="B742" s="45">
        <v>0.52</v>
      </c>
      <c r="C742" s="79">
        <f t="shared" si="22"/>
        <v>-3.7010818865157211</v>
      </c>
      <c r="D742" s="80">
        <f t="shared" si="23"/>
        <v>9.735296154857302</v>
      </c>
      <c r="E742" s="104">
        <v>-18.4006369026404</v>
      </c>
      <c r="F742" s="104">
        <v>-10.041519738865899</v>
      </c>
      <c r="G742" s="104">
        <v>-14.5621560742069</v>
      </c>
      <c r="H742" s="104">
        <v>-12.805084945876001</v>
      </c>
      <c r="I742" s="104">
        <v>-14.161482324286</v>
      </c>
      <c r="J742" s="104">
        <v>-8.5146688783558506</v>
      </c>
      <c r="K742" s="104">
        <v>-10.417718161151001</v>
      </c>
      <c r="L742" s="104">
        <v>-10.9849317047457</v>
      </c>
      <c r="M742" s="104">
        <v>-2.2346831801398199</v>
      </c>
      <c r="N742" s="104">
        <v>-8.3050308227539098</v>
      </c>
      <c r="O742" s="104">
        <v>-6.4237320721443103</v>
      </c>
      <c r="P742" s="104">
        <v>-7.1092580555808604</v>
      </c>
      <c r="Q742" s="104">
        <v>-9.8421366986094299</v>
      </c>
      <c r="R742" s="104">
        <v>-9.58730845677721</v>
      </c>
      <c r="S742" s="104">
        <v>-3.06682555046521</v>
      </c>
      <c r="T742" s="104">
        <v>-1.15327115840008E-2</v>
      </c>
      <c r="U742" s="104">
        <v>0.283451617173757</v>
      </c>
      <c r="V742" s="104">
        <v>5.5021607261130603</v>
      </c>
      <c r="W742" s="104">
        <v>2.8385017345347898</v>
      </c>
      <c r="X742" s="104">
        <v>-7.4175308345839497</v>
      </c>
      <c r="Y742" s="104">
        <v>14.8154327680233</v>
      </c>
      <c r="Z742" s="104">
        <v>8.7412021786607603</v>
      </c>
      <c r="AA742" s="104">
        <v>1.01966957741685</v>
      </c>
      <c r="AB742" s="104">
        <v>8.1872332192406603</v>
      </c>
      <c r="AC742" s="104">
        <v>-8.20120814017824</v>
      </c>
      <c r="AD742" s="104">
        <v>-9.6074787215548998</v>
      </c>
      <c r="AE742" s="104">
        <v>-5.63751549897973</v>
      </c>
      <c r="AF742" s="104">
        <v>-4.2722253925209497</v>
      </c>
      <c r="AG742" s="104">
        <v>-5.58494171073517</v>
      </c>
      <c r="AH742" s="104">
        <v>25.094924417538198</v>
      </c>
      <c r="AI742" s="104">
        <v>-7.7924378541716202</v>
      </c>
      <c r="AJ742" s="104">
        <v>-2.50418147977686</v>
      </c>
      <c r="AK742" s="104">
        <v>10.3141995779235</v>
      </c>
      <c r="AL742" s="104">
        <v>2.29063417817691</v>
      </c>
      <c r="AM742" s="104">
        <v>-6.8631400955027102</v>
      </c>
      <c r="AN742" s="104">
        <v>4.1781863724523802</v>
      </c>
      <c r="AO742" s="104">
        <v>-13.7514153925574</v>
      </c>
      <c r="AP742" s="104">
        <v>-6.4604683981575102</v>
      </c>
      <c r="AQ742" s="104">
        <v>-18.652213349806001</v>
      </c>
      <c r="AR742" s="104">
        <v>-9.6071633521308506</v>
      </c>
      <c r="AS742" s="104">
        <v>-6.3682768619204397</v>
      </c>
      <c r="AT742" s="104">
        <v>-16.2994263038069</v>
      </c>
      <c r="AU742" s="104">
        <v>-0.96833027729317001</v>
      </c>
      <c r="AV742" s="104">
        <v>8.8248862502935701</v>
      </c>
      <c r="AW742" s="104">
        <v>4.4724464470758196</v>
      </c>
      <c r="AX742" s="104">
        <v>-4.97513592228524</v>
      </c>
      <c r="AY742" s="104">
        <v>-5.1110767431295896</v>
      </c>
      <c r="AZ742" s="104">
        <v>-1.95709120044736</v>
      </c>
      <c r="BA742" s="104">
        <v>1.25307034497507</v>
      </c>
      <c r="BB742" s="104">
        <v>-9.5804854050492807</v>
      </c>
      <c r="BC742" s="104">
        <v>1.5907776355743399</v>
      </c>
      <c r="BD742" s="104">
        <v>6.1997643152137201</v>
      </c>
      <c r="BE742" s="104">
        <v>-4.4508405922057799</v>
      </c>
      <c r="BF742" s="104">
        <v>-0.64945934873493305</v>
      </c>
      <c r="BG742" s="104">
        <v>3.5757466502409998</v>
      </c>
      <c r="BH742" s="104">
        <v>-10.217608195432</v>
      </c>
      <c r="BI742" s="104">
        <v>0.88212376650212299</v>
      </c>
      <c r="BJ742" s="104">
        <v>-5.5183156417100401</v>
      </c>
      <c r="BK742" s="104">
        <v>-0.31303911560312803</v>
      </c>
      <c r="BL742" s="104">
        <v>-3.68718911399136</v>
      </c>
      <c r="BM742" s="104">
        <v>13.232734680175801</v>
      </c>
      <c r="BN742" s="104">
        <v>-2.3963968312641701</v>
      </c>
      <c r="BO742" s="104">
        <v>-9.3695552688780204</v>
      </c>
      <c r="BP742" s="104">
        <v>-1.75663146005156</v>
      </c>
      <c r="BQ742" s="104">
        <v>-14.870414672363101</v>
      </c>
      <c r="BR742" s="104">
        <v>-22.093602454686</v>
      </c>
      <c r="BS742" s="104">
        <v>7.1742718460107797</v>
      </c>
      <c r="BT742" s="104">
        <v>8.9865641421134494</v>
      </c>
      <c r="BU742" s="104">
        <v>7.6486365831195702</v>
      </c>
      <c r="BV742" s="104">
        <v>1.9208178158826199</v>
      </c>
      <c r="BW742" s="104">
        <v>-13.1251770565715</v>
      </c>
      <c r="BX742" s="104">
        <v>-2.9520823809241801</v>
      </c>
      <c r="BY742" s="104">
        <v>-15.247414004010899</v>
      </c>
      <c r="BZ742" s="104">
        <v>-12.334922812877201</v>
      </c>
      <c r="CA742" s="104">
        <v>8.8374824805778491</v>
      </c>
      <c r="CB742" s="104">
        <v>12.7290681006693</v>
      </c>
      <c r="CC742" s="104">
        <v>1.81323250734329</v>
      </c>
      <c r="CD742" s="104">
        <v>7.6983933081368603</v>
      </c>
      <c r="CE742" s="104">
        <v>-10.1198284464098</v>
      </c>
      <c r="CF742" s="104">
        <v>-8.5985785101182692</v>
      </c>
      <c r="CG742" s="104">
        <v>-14.7411529080624</v>
      </c>
      <c r="CH742" s="104">
        <v>-14.606785002852201</v>
      </c>
      <c r="CI742" s="104">
        <v>-7.8072420814414301</v>
      </c>
      <c r="CJ742" s="104">
        <v>-7.1562817749623404</v>
      </c>
      <c r="CK742" s="104">
        <v>-13.6948576104691</v>
      </c>
      <c r="CL742" s="104">
        <v>-12.3297549703732</v>
      </c>
      <c r="CM742" s="104">
        <v>-21.016664335154999</v>
      </c>
      <c r="CN742" s="104">
        <v>-34.863577062410201</v>
      </c>
      <c r="CO742" s="104">
        <v>-7.4309611024984701</v>
      </c>
      <c r="CP742" s="104">
        <v>-12.5971328544773</v>
      </c>
      <c r="CQ742" s="104">
        <v>11.569605515691601</v>
      </c>
      <c r="CR742" s="104">
        <v>2.00073558681291</v>
      </c>
      <c r="CS742" s="104">
        <v>9.9986973107333004</v>
      </c>
      <c r="CT742" s="104">
        <v>-9.5380630576357603</v>
      </c>
      <c r="CU742" s="104">
        <v>1.134407213969</v>
      </c>
      <c r="CV742" s="104">
        <v>-2.3407658803910198</v>
      </c>
      <c r="CW742" s="104">
        <v>-9.0400884543185498</v>
      </c>
      <c r="CX742" s="104">
        <v>-14.2770044906332</v>
      </c>
      <c r="CY742" s="104">
        <v>10.399035384103099</v>
      </c>
      <c r="CZ742" s="104">
        <v>9.33868312835693</v>
      </c>
      <c r="DA742" s="104">
        <v>2.3056982640957902</v>
      </c>
      <c r="DB742" s="104">
        <v>0.94886667113588796</v>
      </c>
      <c r="DC742" s="104">
        <v>-20.655787883619801</v>
      </c>
      <c r="DD742" s="104">
        <v>-2.4631869749195299</v>
      </c>
      <c r="DE742" s="104">
        <v>-3.1631302235710601</v>
      </c>
      <c r="DF742" s="104">
        <v>5.9013602180595797</v>
      </c>
      <c r="DG742" s="104">
        <v>-8.1416116583600502</v>
      </c>
      <c r="DH742" s="104">
        <v>1.2744244027664999</v>
      </c>
      <c r="DI742" s="104">
        <v>-9.7076742314583999</v>
      </c>
      <c r="DJ742" s="104">
        <v>-6.5973637889612098</v>
      </c>
      <c r="DK742" s="104">
        <v>15.4814344872067</v>
      </c>
      <c r="DL742" s="104">
        <v>10.372127449203299</v>
      </c>
      <c r="DM742" s="104">
        <v>3.6533568423324199</v>
      </c>
      <c r="DN742" s="104">
        <v>-1.1940147702159301</v>
      </c>
      <c r="DO742" s="104">
        <v>2.1751487034236199</v>
      </c>
      <c r="DP742" s="104">
        <v>10.0771557931175</v>
      </c>
      <c r="DQ742" s="104">
        <v>5.4375295801155996</v>
      </c>
      <c r="DR742" s="104">
        <v>-5.7743463625171403</v>
      </c>
      <c r="DS742" s="104">
        <v>-13.819321215762301</v>
      </c>
      <c r="DT742" s="104">
        <v>5.9524314097480602</v>
      </c>
      <c r="DU742" s="104">
        <v>-14.832488058928799</v>
      </c>
      <c r="DV742" s="104">
        <v>-15.633928744634501</v>
      </c>
      <c r="DW742" s="104">
        <v>-4.3591592388947298</v>
      </c>
      <c r="DX742" s="104">
        <v>-15.945771450637301</v>
      </c>
      <c r="DY742" s="104">
        <v>-8.75750135280507</v>
      </c>
      <c r="DZ742" s="104">
        <v>-3.2650109757382499</v>
      </c>
      <c r="EA742" s="104">
        <v>-9.8759502464661093</v>
      </c>
      <c r="EB742" s="104">
        <v>-9.1186448609439896</v>
      </c>
      <c r="EC742" s="104">
        <v>-23.771283401554602</v>
      </c>
      <c r="ED742" s="104">
        <v>-5.17507880791766</v>
      </c>
      <c r="EE742" s="104">
        <v>11.0568821763024</v>
      </c>
      <c r="EF742" s="104">
        <v>-1.9362438172566301</v>
      </c>
      <c r="EG742" s="104">
        <v>3.4262587554706099</v>
      </c>
      <c r="EH742" s="104">
        <v>2.8834534398915301</v>
      </c>
      <c r="EI742" s="104">
        <v>-9.8478376378309793</v>
      </c>
      <c r="EJ742" s="104">
        <v>2.4900203023354499</v>
      </c>
      <c r="EK742" s="104">
        <v>-2.6196059378898799</v>
      </c>
      <c r="EL742" s="104">
        <v>19.315146143159101</v>
      </c>
      <c r="EM742" s="104">
        <v>-1.04950777398698</v>
      </c>
      <c r="EN742" s="104">
        <v>-8.5752082832646597</v>
      </c>
      <c r="EO742" s="104">
        <v>-8.5967102479573594</v>
      </c>
      <c r="EP742" s="104">
        <v>-15.826091475546701</v>
      </c>
      <c r="EQ742" s="104">
        <v>-5.55113510724187</v>
      </c>
      <c r="ER742" s="104">
        <v>-4.58804572094422</v>
      </c>
      <c r="ES742" s="104">
        <v>10.7611056840044</v>
      </c>
      <c r="ET742" s="104">
        <v>12.8772716436415</v>
      </c>
      <c r="EU742" s="104">
        <v>-15.152166777762501</v>
      </c>
      <c r="EV742" s="104">
        <v>-23.307697807215099</v>
      </c>
      <c r="EW742" s="104">
        <v>2.2772773968171198</v>
      </c>
      <c r="EX742" s="104">
        <v>7.1773603515710001</v>
      </c>
      <c r="EY742" s="104">
        <v>4.8694678972654799</v>
      </c>
      <c r="EZ742" s="104">
        <v>-1.35040011621267</v>
      </c>
      <c r="FA742" s="104">
        <v>-16.343951038539402</v>
      </c>
      <c r="FB742" s="104">
        <v>13.140098558387599</v>
      </c>
      <c r="FC742" s="104">
        <v>1.0345474642252299</v>
      </c>
      <c r="FD742" s="104">
        <v>-6.0763044680830598</v>
      </c>
      <c r="FE742" s="104">
        <v>-16.796812561470201</v>
      </c>
      <c r="FF742" s="104">
        <v>-11.6243005904221</v>
      </c>
      <c r="FG742" s="104">
        <v>8.80347168248937</v>
      </c>
      <c r="FH742" s="104">
        <v>12.5672870572592</v>
      </c>
      <c r="FI742" s="104">
        <v>-20.9999529077683</v>
      </c>
      <c r="FJ742" s="104">
        <v>-8.9878330605638794</v>
      </c>
      <c r="FK742" s="104">
        <v>-8.2379093759137998</v>
      </c>
      <c r="FL742" s="104">
        <v>1.11759781837463</v>
      </c>
      <c r="FM742" s="104">
        <v>-12.703148009351199</v>
      </c>
      <c r="FN742" s="104">
        <v>-16.6591970674252</v>
      </c>
      <c r="FO742" s="42"/>
      <c r="FP742" s="42"/>
      <c r="FQ742" s="42"/>
      <c r="FR742" s="42"/>
      <c r="FS742" s="42"/>
      <c r="FT742" s="42"/>
      <c r="FU742" s="42"/>
      <c r="FV742" s="42"/>
      <c r="FW742" s="42"/>
      <c r="FX742" s="42"/>
      <c r="FY742" s="42"/>
      <c r="FZ742" s="42"/>
      <c r="GA742" s="42"/>
      <c r="GB742" s="42"/>
      <c r="GC742" s="42"/>
      <c r="GD742" s="42"/>
      <c r="GE742" s="42"/>
      <c r="GF742" s="42"/>
      <c r="GG742" s="42"/>
      <c r="GH742" s="42"/>
      <c r="GI742" s="42"/>
      <c r="GJ742" s="42"/>
      <c r="GK742" s="42"/>
      <c r="GL742" s="42"/>
      <c r="GM742" s="42"/>
      <c r="GN742" s="42"/>
      <c r="GO742" s="42"/>
      <c r="GP742" s="42"/>
      <c r="GQ742" s="42"/>
      <c r="GR742" s="42"/>
      <c r="GS742" s="42"/>
      <c r="GT742" s="42"/>
      <c r="GU742" s="42"/>
      <c r="GV742" s="42"/>
      <c r="GW742" s="42"/>
      <c r="GX742" s="42"/>
      <c r="GY742" s="42"/>
      <c r="GZ742" s="42"/>
      <c r="HA742" s="42"/>
      <c r="HB742" s="42"/>
      <c r="HC742" s="42"/>
      <c r="HD742" s="42"/>
      <c r="HE742" s="42"/>
      <c r="HF742" s="42"/>
      <c r="HG742" s="42"/>
      <c r="HH742" s="42"/>
      <c r="HI742" s="42"/>
      <c r="HJ742" s="42"/>
      <c r="HK742" s="42"/>
      <c r="HL742" s="42"/>
      <c r="HM742" s="42"/>
      <c r="HN742" s="42"/>
      <c r="HO742" s="42"/>
      <c r="HP742" s="42"/>
      <c r="HQ742" s="42"/>
      <c r="HR742" s="42"/>
      <c r="HS742" s="42"/>
      <c r="HT742" s="42"/>
      <c r="HU742" s="42"/>
      <c r="HV742" s="42"/>
      <c r="HW742" s="42"/>
      <c r="HX742" s="42"/>
      <c r="HY742" s="42"/>
      <c r="HZ742" s="42"/>
      <c r="IA742" s="42"/>
      <c r="IB742" s="42"/>
      <c r="IC742" s="42"/>
      <c r="ID742" s="42"/>
      <c r="IE742" s="42"/>
      <c r="IF742" s="42"/>
      <c r="IG742" s="42"/>
      <c r="IH742" s="42"/>
      <c r="II742" s="42"/>
      <c r="IJ742" s="42"/>
      <c r="IK742" s="42"/>
      <c r="IL742" s="42"/>
      <c r="IM742" s="42"/>
      <c r="IN742" s="42"/>
      <c r="IO742" s="42"/>
      <c r="IP742" s="42"/>
      <c r="IQ742" s="42"/>
      <c r="IR742" s="42"/>
      <c r="IS742" s="42"/>
      <c r="IT742" s="42"/>
    </row>
    <row r="743" spans="1:254" s="27" customFormat="1" x14ac:dyDescent="0.2">
      <c r="A743" s="22" t="s">
        <v>11</v>
      </c>
      <c r="B743" s="45">
        <v>0.54</v>
      </c>
      <c r="C743" s="79">
        <f t="shared" si="22"/>
        <v>-4.2017932630060253</v>
      </c>
      <c r="D743" s="80">
        <f t="shared" si="23"/>
        <v>9.6964331273814359</v>
      </c>
      <c r="E743" s="104">
        <v>-18.667327615426501</v>
      </c>
      <c r="F743" s="104">
        <v>-9.9379624647125393</v>
      </c>
      <c r="G743" s="104">
        <v>-13.9998910082709</v>
      </c>
      <c r="H743" s="104">
        <v>-12.019848483114</v>
      </c>
      <c r="I743" s="104">
        <v>-15.4724034456351</v>
      </c>
      <c r="J743" s="104">
        <v>-8.7792121361281001</v>
      </c>
      <c r="K743" s="104">
        <v>-10.3919555776998</v>
      </c>
      <c r="L743" s="104">
        <v>-11.1826253662149</v>
      </c>
      <c r="M743" s="104">
        <v>-2.5191437492933999</v>
      </c>
      <c r="N743" s="104">
        <v>-7.8957388995993396</v>
      </c>
      <c r="O743" s="104">
        <v>-7.0382504495137104</v>
      </c>
      <c r="P743" s="104">
        <v>-9.7461749037780994</v>
      </c>
      <c r="Q743" s="104">
        <v>-9.9614648859720791</v>
      </c>
      <c r="R743" s="104">
        <v>-10.132950445056901</v>
      </c>
      <c r="S743" s="104">
        <v>-3.6710832027610301</v>
      </c>
      <c r="T743" s="104">
        <v>-6.1260192245568799E-3</v>
      </c>
      <c r="U743" s="104">
        <v>-0.35579369929492199</v>
      </c>
      <c r="V743" s="104">
        <v>4.6672514891082599</v>
      </c>
      <c r="W743" s="104">
        <v>1.9148020166380999</v>
      </c>
      <c r="X743" s="104">
        <v>-8.5119464728855903</v>
      </c>
      <c r="Y743" s="104">
        <v>15.115102089438199</v>
      </c>
      <c r="Z743" s="104">
        <v>8.0849239202595093</v>
      </c>
      <c r="AA743" s="104">
        <v>0.76715179330943695</v>
      </c>
      <c r="AB743" s="104">
        <v>6.6331960390943001</v>
      </c>
      <c r="AC743" s="104">
        <v>-8.4746912682096394</v>
      </c>
      <c r="AD743" s="104">
        <v>-9.4518890761871308</v>
      </c>
      <c r="AE743" s="104">
        <v>-5.4290948712184797</v>
      </c>
      <c r="AF743" s="104">
        <v>-4.7926709535354499</v>
      </c>
      <c r="AG743" s="104">
        <v>-6.47749456102156</v>
      </c>
      <c r="AH743" s="104">
        <v>24.569697199723301</v>
      </c>
      <c r="AI743" s="104">
        <v>-7.4808453184332198</v>
      </c>
      <c r="AJ743" s="104">
        <v>-2.74097448784083</v>
      </c>
      <c r="AK743" s="104">
        <v>10.621779842680199</v>
      </c>
      <c r="AL743" s="104">
        <v>1.84535159503462</v>
      </c>
      <c r="AM743" s="104">
        <v>-7.5772001764242001</v>
      </c>
      <c r="AN743" s="104">
        <v>3.5994488802436799</v>
      </c>
      <c r="AO743" s="104">
        <v>-14.987176366528301</v>
      </c>
      <c r="AP743" s="104">
        <v>-7.2814949358048304</v>
      </c>
      <c r="AQ743" s="104">
        <v>-18.857887224509799</v>
      </c>
      <c r="AR743" s="104">
        <v>-9.9917765082115899</v>
      </c>
      <c r="AS743" s="104">
        <v>-6.3385725380058098</v>
      </c>
      <c r="AT743" s="104">
        <v>-17.5167226517706</v>
      </c>
      <c r="AU743" s="104">
        <v>-1.6599188862268599</v>
      </c>
      <c r="AV743" s="104">
        <v>8.6607309135112391</v>
      </c>
      <c r="AW743" s="104">
        <v>3.51838491529446</v>
      </c>
      <c r="AX743" s="104">
        <v>-6.1496758969839496</v>
      </c>
      <c r="AY743" s="104">
        <v>-5.6040765902684901</v>
      </c>
      <c r="AZ743" s="104">
        <v>-2.6606021208966699</v>
      </c>
      <c r="BA743" s="104">
        <v>-0.28030605991929702</v>
      </c>
      <c r="BB743" s="104">
        <v>-10.7094367344456</v>
      </c>
      <c r="BC743" s="104">
        <v>0.94436237084184105</v>
      </c>
      <c r="BD743" s="104">
        <v>4.8566749313489401</v>
      </c>
      <c r="BE743" s="104">
        <v>-5.0884918311521403</v>
      </c>
      <c r="BF743" s="104">
        <v>-0.49729874430572901</v>
      </c>
      <c r="BG743" s="104">
        <v>4.4688391002287897</v>
      </c>
      <c r="BH743" s="104">
        <v>-8.92646460124441</v>
      </c>
      <c r="BI743" s="104">
        <v>0.46317574099977699</v>
      </c>
      <c r="BJ743" s="104">
        <v>-5.6503393713851304</v>
      </c>
      <c r="BK743" s="104">
        <v>0.99962981399474005</v>
      </c>
      <c r="BL743" s="104">
        <v>-3.9204475025473702</v>
      </c>
      <c r="BM743" s="104">
        <v>12.8975731906443</v>
      </c>
      <c r="BN743" s="104">
        <v>-3.4974048015849402</v>
      </c>
      <c r="BO743" s="104">
        <v>-9.4137855861776192</v>
      </c>
      <c r="BP743" s="104">
        <v>-2.3172701430422298</v>
      </c>
      <c r="BQ743" s="104">
        <v>-14.936206979939101</v>
      </c>
      <c r="BR743" s="104">
        <v>-22.6519800774964</v>
      </c>
      <c r="BS743" s="104">
        <v>6.6946770795161203</v>
      </c>
      <c r="BT743" s="104">
        <v>8.4393337883714601</v>
      </c>
      <c r="BU743" s="104">
        <v>7.3381905299596797</v>
      </c>
      <c r="BV743" s="104">
        <v>1.44881177512752</v>
      </c>
      <c r="BW743" s="104">
        <v>-13.9303003317298</v>
      </c>
      <c r="BX743" s="104">
        <v>-3.5969536236992501</v>
      </c>
      <c r="BY743" s="104">
        <v>-15.7547604688079</v>
      </c>
      <c r="BZ743" s="104">
        <v>-12.496395164718701</v>
      </c>
      <c r="CA743" s="104">
        <v>6.4838091081634097</v>
      </c>
      <c r="CB743" s="104">
        <v>12.492146280665599</v>
      </c>
      <c r="CC743" s="104">
        <v>-3.6294939868665603E-2</v>
      </c>
      <c r="CD743" s="104">
        <v>5.8291196239972498</v>
      </c>
      <c r="CE743" s="104">
        <v>-10.1223476103659</v>
      </c>
      <c r="CF743" s="104">
        <v>-9.4754928474770104</v>
      </c>
      <c r="CG743" s="104">
        <v>-15.0423859069569</v>
      </c>
      <c r="CH743" s="104">
        <v>-14.494287652922701</v>
      </c>
      <c r="CI743" s="104">
        <v>-7.9201659740836297</v>
      </c>
      <c r="CJ743" s="104">
        <v>-7.1713781290749203</v>
      </c>
      <c r="CK743" s="104">
        <v>-13.9406671929622</v>
      </c>
      <c r="CL743" s="104">
        <v>-12.0299508551639</v>
      </c>
      <c r="CM743" s="104">
        <v>-21.9237340377124</v>
      </c>
      <c r="CN743" s="104">
        <v>-35.316009568783599</v>
      </c>
      <c r="CO743" s="104">
        <v>-7.6606169225465202</v>
      </c>
      <c r="CP743" s="104">
        <v>-12.499893143200101</v>
      </c>
      <c r="CQ743" s="104">
        <v>11.162769809446001</v>
      </c>
      <c r="CR743" s="104">
        <v>1.8513707536356701</v>
      </c>
      <c r="CS743" s="104">
        <v>9.1937037484673994</v>
      </c>
      <c r="CT743" s="104">
        <v>-11.0240142477191</v>
      </c>
      <c r="CU743" s="104">
        <v>0.99329306315518295</v>
      </c>
      <c r="CV743" s="104">
        <v>-2.5213691242332699</v>
      </c>
      <c r="CW743" s="104">
        <v>-9.9424146194392602</v>
      </c>
      <c r="CX743" s="104">
        <v>-15.5254824855139</v>
      </c>
      <c r="CY743" s="104">
        <v>9.7463212730016107</v>
      </c>
      <c r="CZ743" s="104">
        <v>8.8487308680771992</v>
      </c>
      <c r="DA743" s="104">
        <v>2.4132489638428098</v>
      </c>
      <c r="DB743" s="104">
        <v>-0.462372710844001</v>
      </c>
      <c r="DC743" s="104">
        <v>-20.217284080578999</v>
      </c>
      <c r="DD743" s="104">
        <v>-2.5795331533385601</v>
      </c>
      <c r="DE743" s="104">
        <v>-4.0466159639528296</v>
      </c>
      <c r="DF743" s="104">
        <v>5.2161740961845204</v>
      </c>
      <c r="DG743" s="104">
        <v>-8.7942399676027598</v>
      </c>
      <c r="DH743" s="104">
        <v>0.93200515213500901</v>
      </c>
      <c r="DI743" s="104">
        <v>-9.2573411329450206</v>
      </c>
      <c r="DJ743" s="104">
        <v>-7.0967256782058001</v>
      </c>
      <c r="DK743" s="104">
        <v>15.112571361816499</v>
      </c>
      <c r="DL743" s="104">
        <v>9.0828261659799594</v>
      </c>
      <c r="DM743" s="104">
        <v>2.2051026345562201</v>
      </c>
      <c r="DN743" s="104">
        <v>-2.1485042045209402</v>
      </c>
      <c r="DO743" s="104">
        <v>1.63029088780275</v>
      </c>
      <c r="DP743" s="104">
        <v>9.3708466806221598</v>
      </c>
      <c r="DQ743" s="104">
        <v>5.38964962537404</v>
      </c>
      <c r="DR743" s="104">
        <v>-5.3857964019663296</v>
      </c>
      <c r="DS743" s="104">
        <v>-14.8076068329327</v>
      </c>
      <c r="DT743" s="104">
        <v>5.7642224114981202</v>
      </c>
      <c r="DU743" s="104">
        <v>-14.0561057749968</v>
      </c>
      <c r="DV743" s="104">
        <v>-15.0549024013193</v>
      </c>
      <c r="DW743" s="104">
        <v>-4.86893564849108</v>
      </c>
      <c r="DX743" s="104">
        <v>-17.1898622480056</v>
      </c>
      <c r="DY743" s="104">
        <v>-9.9376649977220204</v>
      </c>
      <c r="DZ743" s="104">
        <v>-3.73248674254129</v>
      </c>
      <c r="EA743" s="104">
        <v>-10.190275388641499</v>
      </c>
      <c r="EB743" s="104">
        <v>-8.7019167477394195</v>
      </c>
      <c r="EC743" s="104">
        <v>-24.881567205057198</v>
      </c>
      <c r="ED743" s="104">
        <v>-5.6870442202275404</v>
      </c>
      <c r="EE743" s="104">
        <v>11.1327947420515</v>
      </c>
      <c r="EF743" s="104">
        <v>-1.9482967106892199</v>
      </c>
      <c r="EG743" s="104">
        <v>2.5021959575922699</v>
      </c>
      <c r="EH743" s="104">
        <v>1.5736562962927301</v>
      </c>
      <c r="EI743" s="104">
        <v>-11.0128288563679</v>
      </c>
      <c r="EJ743" s="104">
        <v>1.98070177991853</v>
      </c>
      <c r="EK743" s="104">
        <v>-2.5703336583222498</v>
      </c>
      <c r="EL743" s="104">
        <v>18.457774416820101</v>
      </c>
      <c r="EM743" s="104">
        <v>-2.2056404058149002</v>
      </c>
      <c r="EN743" s="104">
        <v>-9.5187956810869991</v>
      </c>
      <c r="EO743" s="104">
        <v>-8.8915243694050599</v>
      </c>
      <c r="EP743" s="104">
        <v>-16.499560916149701</v>
      </c>
      <c r="EQ743" s="104">
        <v>-6.19245339016679</v>
      </c>
      <c r="ER743" s="104">
        <v>-5.3627184968681201</v>
      </c>
      <c r="ES743" s="104">
        <v>9.5337046782614401</v>
      </c>
      <c r="ET743" s="104">
        <v>11.8536453646275</v>
      </c>
      <c r="EU743" s="104">
        <v>-15.745243814695501</v>
      </c>
      <c r="EV743" s="104">
        <v>-23.595099112935401</v>
      </c>
      <c r="EW743" s="104">
        <v>2.2005840107312702</v>
      </c>
      <c r="EX743" s="104">
        <v>6.4235278865174896</v>
      </c>
      <c r="EY743" s="104">
        <v>4.3919528202729499</v>
      </c>
      <c r="EZ743" s="104">
        <v>-2.5291194744112899</v>
      </c>
      <c r="FA743" s="104">
        <v>-16.693634577051601</v>
      </c>
      <c r="FB743" s="104">
        <v>13.809384497499</v>
      </c>
      <c r="FC743" s="104">
        <v>1.1138118327602</v>
      </c>
      <c r="FD743" s="104">
        <v>-6.8493516951290703</v>
      </c>
      <c r="FE743" s="104">
        <v>-18.296456484064599</v>
      </c>
      <c r="FF743" s="104">
        <v>-12.6853084617323</v>
      </c>
      <c r="FG743" s="104">
        <v>6.9645527799037596</v>
      </c>
      <c r="FH743" s="104">
        <v>12.717946051154</v>
      </c>
      <c r="FI743" s="104">
        <v>-21.8611468116281</v>
      </c>
      <c r="FJ743" s="104">
        <v>-9.6302579718865999</v>
      </c>
      <c r="FK743" s="104">
        <v>-9.3202846971309103</v>
      </c>
      <c r="FL743" s="104">
        <v>0.52600497007369995</v>
      </c>
      <c r="FM743" s="104">
        <v>-13.1425474454159</v>
      </c>
      <c r="FN743" s="104">
        <v>-17.222816197806001</v>
      </c>
      <c r="FO743" s="42"/>
      <c r="FP743" s="42"/>
      <c r="FQ743" s="42"/>
      <c r="FR743" s="42"/>
      <c r="FS743" s="42"/>
      <c r="FT743" s="42"/>
      <c r="FU743" s="42"/>
      <c r="FV743" s="42"/>
      <c r="FW743" s="42"/>
      <c r="FX743" s="42"/>
      <c r="FY743" s="42"/>
      <c r="FZ743" s="42"/>
      <c r="GA743" s="42"/>
      <c r="GB743" s="42"/>
      <c r="GC743" s="42"/>
      <c r="GD743" s="42"/>
      <c r="GE743" s="42"/>
      <c r="GF743" s="42"/>
      <c r="GG743" s="42"/>
      <c r="GH743" s="42"/>
      <c r="GI743" s="42"/>
      <c r="GJ743" s="42"/>
      <c r="GK743" s="42"/>
      <c r="GL743" s="42"/>
      <c r="GM743" s="42"/>
      <c r="GN743" s="42"/>
      <c r="GO743" s="42"/>
      <c r="GP743" s="42"/>
      <c r="GQ743" s="42"/>
      <c r="GR743" s="42"/>
      <c r="GS743" s="42"/>
      <c r="GT743" s="42"/>
      <c r="GU743" s="42"/>
      <c r="GV743" s="42"/>
      <c r="GW743" s="42"/>
      <c r="GX743" s="42"/>
      <c r="GY743" s="42"/>
      <c r="GZ743" s="42"/>
      <c r="HA743" s="42"/>
      <c r="HB743" s="42"/>
      <c r="HC743" s="42"/>
      <c r="HD743" s="42"/>
      <c r="HE743" s="42"/>
      <c r="HF743" s="42"/>
      <c r="HG743" s="42"/>
      <c r="HH743" s="42"/>
      <c r="HI743" s="42"/>
      <c r="HJ743" s="42"/>
      <c r="HK743" s="42"/>
      <c r="HL743" s="42"/>
      <c r="HM743" s="42"/>
      <c r="HN743" s="42"/>
      <c r="HO743" s="42"/>
      <c r="HP743" s="42"/>
      <c r="HQ743" s="42"/>
      <c r="HR743" s="42"/>
      <c r="HS743" s="42"/>
      <c r="HT743" s="42"/>
      <c r="HU743" s="42"/>
      <c r="HV743" s="42"/>
      <c r="HW743" s="42"/>
      <c r="HX743" s="42"/>
      <c r="HY743" s="42"/>
      <c r="HZ743" s="42"/>
      <c r="IA743" s="42"/>
      <c r="IB743" s="42"/>
      <c r="IC743" s="42"/>
      <c r="ID743" s="42"/>
      <c r="IE743" s="42"/>
      <c r="IF743" s="42"/>
      <c r="IG743" s="42"/>
      <c r="IH743" s="42"/>
      <c r="II743" s="42"/>
      <c r="IJ743" s="42"/>
      <c r="IK743" s="42"/>
      <c r="IL743" s="42"/>
      <c r="IM743" s="42"/>
      <c r="IN743" s="42"/>
      <c r="IO743" s="42"/>
      <c r="IP743" s="42"/>
      <c r="IQ743" s="42"/>
      <c r="IR743" s="42"/>
      <c r="IS743" s="42"/>
      <c r="IT743" s="42"/>
    </row>
    <row r="744" spans="1:254" s="27" customFormat="1" x14ac:dyDescent="0.2">
      <c r="A744" s="22" t="s">
        <v>11</v>
      </c>
      <c r="B744" s="45">
        <v>0.56000000000000005</v>
      </c>
      <c r="C744" s="79">
        <f t="shared" si="22"/>
        <v>-4.6583544647452735</v>
      </c>
      <c r="D744" s="80">
        <f t="shared" si="23"/>
        <v>9.6844982332978713</v>
      </c>
      <c r="E744" s="104">
        <v>-18.867097737750299</v>
      </c>
      <c r="F744" s="104">
        <v>-9.8003154180974992</v>
      </c>
      <c r="G744" s="104">
        <v>-13.6659846346852</v>
      </c>
      <c r="H744" s="104">
        <v>-11.581310531755101</v>
      </c>
      <c r="I744" s="104">
        <v>-16.899464395696899</v>
      </c>
      <c r="J744" s="104">
        <v>-9.5467677113564609</v>
      </c>
      <c r="K744" s="104">
        <v>-10.4738910367473</v>
      </c>
      <c r="L744" s="104">
        <v>-11.1668838015762</v>
      </c>
      <c r="M744" s="104">
        <v>-2.1960901242078199</v>
      </c>
      <c r="N744" s="104">
        <v>-7.5055351257324201</v>
      </c>
      <c r="O744" s="104">
        <v>-7.25681019443544</v>
      </c>
      <c r="P744" s="104">
        <v>-13.4792705208854</v>
      </c>
      <c r="Q744" s="104">
        <v>-10.1734096099414</v>
      </c>
      <c r="R744" s="104">
        <v>-10.722081106300701</v>
      </c>
      <c r="S744" s="104">
        <v>-4.07284151834242</v>
      </c>
      <c r="T744" s="104">
        <v>0.102261362013513</v>
      </c>
      <c r="U744" s="104">
        <v>-0.96233754180281605</v>
      </c>
      <c r="V744" s="104">
        <v>3.8588293062394001</v>
      </c>
      <c r="W744" s="104">
        <v>0.84171867242069798</v>
      </c>
      <c r="X744" s="104">
        <v>-9.4302221102801909</v>
      </c>
      <c r="Y744" s="104">
        <v>15.0370704831934</v>
      </c>
      <c r="Z744" s="104">
        <v>7.1245570228817696</v>
      </c>
      <c r="AA744" s="104">
        <v>1.22258526976628</v>
      </c>
      <c r="AB744" s="104">
        <v>5.5838036543390999</v>
      </c>
      <c r="AC744" s="104">
        <v>-8.8714667456370506</v>
      </c>
      <c r="AD744" s="104">
        <v>-9.5184892299365504</v>
      </c>
      <c r="AE744" s="104">
        <v>-4.5356892266076896</v>
      </c>
      <c r="AF744" s="104">
        <v>-5.3901944819263301</v>
      </c>
      <c r="AG744" s="104">
        <v>-7.1186441481662399</v>
      </c>
      <c r="AH744" s="104">
        <v>23.901119011222299</v>
      </c>
      <c r="AI744" s="104">
        <v>-6.6756976461669097</v>
      </c>
      <c r="AJ744" s="104">
        <v>-2.6529940372664802</v>
      </c>
      <c r="AK744" s="104">
        <v>11.1960170903919</v>
      </c>
      <c r="AL744" s="104">
        <v>1.69383495098382</v>
      </c>
      <c r="AM744" s="104">
        <v>-8.4942461439009094</v>
      </c>
      <c r="AN744" s="104">
        <v>2.6911325527126002</v>
      </c>
      <c r="AO744" s="104">
        <v>-16.494452741780702</v>
      </c>
      <c r="AP744" s="104">
        <v>-8.1488909251989003</v>
      </c>
      <c r="AQ744" s="104">
        <v>-18.818697814741</v>
      </c>
      <c r="AR744" s="104">
        <v>-10.5959622387954</v>
      </c>
      <c r="AS744" s="104">
        <v>-6.2084352169296304</v>
      </c>
      <c r="AT744" s="104">
        <v>-18.270949442228499</v>
      </c>
      <c r="AU744" s="104">
        <v>-2.54176175477052</v>
      </c>
      <c r="AV744" s="104">
        <v>8.6824387321094196</v>
      </c>
      <c r="AW744" s="104">
        <v>2.8089245040211002</v>
      </c>
      <c r="AX744" s="104">
        <v>-7.1609789352151401</v>
      </c>
      <c r="AY744" s="104">
        <v>-6.06663159405245</v>
      </c>
      <c r="AZ744" s="104">
        <v>-3.2566615366881999</v>
      </c>
      <c r="BA744" s="104">
        <v>-1.7422755059850901</v>
      </c>
      <c r="BB744" s="104">
        <v>-11.7959554174684</v>
      </c>
      <c r="BC744" s="104">
        <v>0.28625187277793901</v>
      </c>
      <c r="BD744" s="104">
        <v>3.31025571402499</v>
      </c>
      <c r="BE744" s="104">
        <v>-5.5833410354733397</v>
      </c>
      <c r="BF744" s="104">
        <v>-1.2558432615065999E-2</v>
      </c>
      <c r="BG744" s="104">
        <v>5.5174239979598996</v>
      </c>
      <c r="BH744" s="104">
        <v>-8.0622757675785</v>
      </c>
      <c r="BI744" s="104">
        <v>-0.258933235283765</v>
      </c>
      <c r="BJ744" s="104">
        <v>-6.4101465687130199</v>
      </c>
      <c r="BK744" s="104">
        <v>2.5119051083081301</v>
      </c>
      <c r="BL744" s="104">
        <v>-3.6664408467883698</v>
      </c>
      <c r="BM744" s="104">
        <v>12.5970258712769</v>
      </c>
      <c r="BN744" s="104">
        <v>-4.70990583849344</v>
      </c>
      <c r="BO744" s="104">
        <v>-9.5693306169862193</v>
      </c>
      <c r="BP744" s="104">
        <v>-3.06989897909579</v>
      </c>
      <c r="BQ744" s="104">
        <v>-14.6908591430594</v>
      </c>
      <c r="BR744" s="104">
        <v>-22.980386222132999</v>
      </c>
      <c r="BS744" s="104">
        <v>6.2230529458501502</v>
      </c>
      <c r="BT744" s="104">
        <v>7.6842907941602698</v>
      </c>
      <c r="BU744" s="104">
        <v>7.1457881914988803</v>
      </c>
      <c r="BV744" s="104">
        <v>0.720100983935828</v>
      </c>
      <c r="BW744" s="104">
        <v>-14.602291476168499</v>
      </c>
      <c r="BX744" s="104">
        <v>-4.3437337297851402</v>
      </c>
      <c r="BY744" s="104">
        <v>-16.126623290167899</v>
      </c>
      <c r="BZ744" s="104">
        <v>-12.5270590171337</v>
      </c>
      <c r="CA744" s="104">
        <v>2.98735864354517</v>
      </c>
      <c r="CB744" s="104">
        <v>11.5915399080145</v>
      </c>
      <c r="CC744" s="104">
        <v>-2.3153345301663002</v>
      </c>
      <c r="CD744" s="104">
        <v>3.3288301368968298</v>
      </c>
      <c r="CE744" s="104">
        <v>-10.358624881495899</v>
      </c>
      <c r="CF744" s="104">
        <v>-9.9788990961030599</v>
      </c>
      <c r="CG744" s="104">
        <v>-14.7336011614348</v>
      </c>
      <c r="CH744" s="104">
        <v>-14.1499441120875</v>
      </c>
      <c r="CI744" s="104">
        <v>-7.97963953649933</v>
      </c>
      <c r="CJ744" s="104">
        <v>-7.0109883011994301</v>
      </c>
      <c r="CK744" s="104">
        <v>-14.365980003762299</v>
      </c>
      <c r="CL744" s="104">
        <v>-11.6456073302425</v>
      </c>
      <c r="CM744" s="104">
        <v>-22.551285467806601</v>
      </c>
      <c r="CN744" s="104">
        <v>-35.586615373637997</v>
      </c>
      <c r="CO744" s="104">
        <v>-7.8441199849351397</v>
      </c>
      <c r="CP744" s="104">
        <v>-12.420467447859</v>
      </c>
      <c r="CQ744" s="104">
        <v>11.2181232406211</v>
      </c>
      <c r="CR744" s="104">
        <v>2.2314701962979102</v>
      </c>
      <c r="CS744" s="104">
        <v>8.3093606552656407</v>
      </c>
      <c r="CT744" s="104">
        <v>-12.6959494875413</v>
      </c>
      <c r="CU744" s="104">
        <v>0.82490759526662605</v>
      </c>
      <c r="CV744" s="104">
        <v>-2.5699387660673301</v>
      </c>
      <c r="CW744" s="104">
        <v>-10.5611294088955</v>
      </c>
      <c r="CX744" s="104">
        <v>-16.461778257197501</v>
      </c>
      <c r="CY744" s="104">
        <v>8.8498731076148598</v>
      </c>
      <c r="CZ744" s="104">
        <v>8.3574619293212908</v>
      </c>
      <c r="DA744" s="104">
        <v>2.0623628994508398</v>
      </c>
      <c r="DB744" s="104">
        <v>-1.6739627986002601</v>
      </c>
      <c r="DC744" s="104">
        <v>-19.6001748752598</v>
      </c>
      <c r="DD744" s="104">
        <v>-2.6554398262918801</v>
      </c>
      <c r="DE744" s="104">
        <v>-5.1849931867486099</v>
      </c>
      <c r="DF744" s="104">
        <v>4.9125480580387197</v>
      </c>
      <c r="DG744" s="104">
        <v>-9.4420637242604908</v>
      </c>
      <c r="DH744" s="104">
        <v>0.99184074616191398</v>
      </c>
      <c r="DI744" s="104">
        <v>-8.7063621798778499</v>
      </c>
      <c r="DJ744" s="104">
        <v>-7.6026707919054104</v>
      </c>
      <c r="DK744" s="104">
        <v>14.795530117494399</v>
      </c>
      <c r="DL744" s="104">
        <v>7.8139065181659602</v>
      </c>
      <c r="DM744" s="104">
        <v>1.4602046630106</v>
      </c>
      <c r="DN744" s="104">
        <v>-2.3619590907002199</v>
      </c>
      <c r="DO744" s="104">
        <v>1.60943992896904</v>
      </c>
      <c r="DP744" s="104">
        <v>8.9787321137930007</v>
      </c>
      <c r="DQ744" s="104">
        <v>5.0582371170689804</v>
      </c>
      <c r="DR744" s="104">
        <v>-5.0001825048024502</v>
      </c>
      <c r="DS744" s="104">
        <v>-15.320638024014899</v>
      </c>
      <c r="DT744" s="104">
        <v>6.66256834636925</v>
      </c>
      <c r="DU744" s="104">
        <v>-13.420196526324499</v>
      </c>
      <c r="DV744" s="104">
        <v>-14.269899143503901</v>
      </c>
      <c r="DW744" s="104">
        <v>-5.5353526780899296</v>
      </c>
      <c r="DX744" s="104">
        <v>-18.295515431201899</v>
      </c>
      <c r="DY744" s="104">
        <v>-10.8667767403036</v>
      </c>
      <c r="DZ744" s="104">
        <v>-4.3259938405530898</v>
      </c>
      <c r="EA744" s="104">
        <v>-10.048834392562799</v>
      </c>
      <c r="EB744" s="104">
        <v>-8.3678521870554903</v>
      </c>
      <c r="EC744" s="104">
        <v>-26.002483289093899</v>
      </c>
      <c r="ED744" s="104">
        <v>-6.0802859543293799</v>
      </c>
      <c r="EE744" s="104">
        <v>11.338931074521399</v>
      </c>
      <c r="EF744" s="104">
        <v>-1.94109334447257</v>
      </c>
      <c r="EG744" s="104">
        <v>1.6108996021029001</v>
      </c>
      <c r="EH744" s="104">
        <v>-0.23128246739852301</v>
      </c>
      <c r="EI744" s="104">
        <v>-12.374234999438601</v>
      </c>
      <c r="EJ744" s="104">
        <v>1.5944683755734901</v>
      </c>
      <c r="EK744" s="104">
        <v>-3.2965780651313699</v>
      </c>
      <c r="EL744" s="104">
        <v>16.5948176981417</v>
      </c>
      <c r="EM744" s="104">
        <v>-2.9449640489353901</v>
      </c>
      <c r="EN744" s="104">
        <v>-10.4438735240775</v>
      </c>
      <c r="EO744" s="104">
        <v>-9.6879441412421095</v>
      </c>
      <c r="EP744" s="104">
        <v>-17.121789960867801</v>
      </c>
      <c r="EQ744" s="104">
        <v>-6.1963237803999496</v>
      </c>
      <c r="ER744" s="104">
        <v>-6.4297512336335298</v>
      </c>
      <c r="ES744" s="104">
        <v>8.7721108723094492</v>
      </c>
      <c r="ET744" s="104">
        <v>11.102329114758</v>
      </c>
      <c r="EU744" s="104">
        <v>-16.537326660205299</v>
      </c>
      <c r="EV744" s="104">
        <v>-23.9945048394476</v>
      </c>
      <c r="EW744" s="104">
        <v>2.91822856813776</v>
      </c>
      <c r="EX744" s="104">
        <v>6.3921521315441598</v>
      </c>
      <c r="EY744" s="104">
        <v>4.1246519124018404</v>
      </c>
      <c r="EZ744" s="104">
        <v>-2.8912921311517001</v>
      </c>
      <c r="FA744" s="104">
        <v>-16.819302790743901</v>
      </c>
      <c r="FB744" s="104">
        <v>14.8042045954233</v>
      </c>
      <c r="FC744" s="104">
        <v>1.28063618377278</v>
      </c>
      <c r="FD744" s="104">
        <v>-7.7647266246548297</v>
      </c>
      <c r="FE744" s="104">
        <v>-20.1055006966298</v>
      </c>
      <c r="FF744" s="104">
        <v>-14.1914901774364</v>
      </c>
      <c r="FG744" s="104">
        <v>4.8978046471621601</v>
      </c>
      <c r="FH744" s="104">
        <v>12.533993514741301</v>
      </c>
      <c r="FI744" s="104">
        <v>-22.4191070096558</v>
      </c>
      <c r="FJ744" s="104">
        <v>-10.3035388841596</v>
      </c>
      <c r="FK744" s="104">
        <v>-10.545929806801499</v>
      </c>
      <c r="FL744" s="104">
        <v>-4.4413294643163702E-2</v>
      </c>
      <c r="FM744" s="104">
        <v>-13.4167793214654</v>
      </c>
      <c r="FN744" s="104">
        <v>-17.5702932142256</v>
      </c>
      <c r="FO744" s="42"/>
      <c r="FP744" s="42"/>
      <c r="FQ744" s="42"/>
      <c r="FR744" s="42"/>
      <c r="FS744" s="42"/>
      <c r="FT744" s="42"/>
      <c r="FU744" s="42"/>
      <c r="FV744" s="42"/>
      <c r="FW744" s="42"/>
      <c r="FX744" s="42"/>
      <c r="FY744" s="42"/>
      <c r="FZ744" s="42"/>
      <c r="GA744" s="42"/>
      <c r="GB744" s="42"/>
      <c r="GC744" s="42"/>
      <c r="GD744" s="42"/>
      <c r="GE744" s="42"/>
      <c r="GF744" s="42"/>
      <c r="GG744" s="42"/>
      <c r="GH744" s="42"/>
      <c r="GI744" s="42"/>
      <c r="GJ744" s="42"/>
      <c r="GK744" s="42"/>
      <c r="GL744" s="42"/>
      <c r="GM744" s="42"/>
      <c r="GN744" s="42"/>
      <c r="GO744" s="42"/>
      <c r="GP744" s="42"/>
      <c r="GQ744" s="42"/>
      <c r="GR744" s="42"/>
      <c r="GS744" s="42"/>
      <c r="GT744" s="42"/>
      <c r="GU744" s="42"/>
      <c r="GV744" s="42"/>
      <c r="GW744" s="42"/>
      <c r="GX744" s="42"/>
      <c r="GY744" s="42"/>
      <c r="GZ744" s="42"/>
      <c r="HA744" s="42"/>
      <c r="HB744" s="42"/>
      <c r="HC744" s="42"/>
      <c r="HD744" s="42"/>
      <c r="HE744" s="42"/>
      <c r="HF744" s="42"/>
      <c r="HG744" s="42"/>
      <c r="HH744" s="42"/>
      <c r="HI744" s="42"/>
      <c r="HJ744" s="42"/>
      <c r="HK744" s="42"/>
      <c r="HL744" s="42"/>
      <c r="HM744" s="42"/>
      <c r="HN744" s="42"/>
      <c r="HO744" s="42"/>
      <c r="HP744" s="42"/>
      <c r="HQ744" s="42"/>
      <c r="HR744" s="42"/>
      <c r="HS744" s="42"/>
      <c r="HT744" s="42"/>
      <c r="HU744" s="42"/>
      <c r="HV744" s="42"/>
      <c r="HW744" s="42"/>
      <c r="HX744" s="42"/>
      <c r="HY744" s="42"/>
      <c r="HZ744" s="42"/>
      <c r="IA744" s="42"/>
      <c r="IB744" s="42"/>
      <c r="IC744" s="42"/>
      <c r="ID744" s="42"/>
      <c r="IE744" s="42"/>
      <c r="IF744" s="42"/>
      <c r="IG744" s="42"/>
      <c r="IH744" s="42"/>
      <c r="II744" s="42"/>
      <c r="IJ744" s="42"/>
      <c r="IK744" s="42"/>
      <c r="IL744" s="42"/>
      <c r="IM744" s="42"/>
      <c r="IN744" s="42"/>
      <c r="IO744" s="42"/>
      <c r="IP744" s="42"/>
      <c r="IQ744" s="42"/>
      <c r="IR744" s="42"/>
      <c r="IS744" s="42"/>
      <c r="IT744" s="42"/>
    </row>
    <row r="745" spans="1:254" s="27" customFormat="1" x14ac:dyDescent="0.2">
      <c r="A745" s="22" t="s">
        <v>11</v>
      </c>
      <c r="B745" s="45">
        <v>0.57999999999999996</v>
      </c>
      <c r="C745" s="79">
        <f t="shared" si="22"/>
        <v>-4.9982658099696557</v>
      </c>
      <c r="D745" s="80">
        <f t="shared" si="23"/>
        <v>9.714009461942041</v>
      </c>
      <c r="E745" s="104">
        <v>-18.800831498162001</v>
      </c>
      <c r="F745" s="104">
        <v>-9.4398372959296992</v>
      </c>
      <c r="G745" s="104">
        <v>-13.6784712623822</v>
      </c>
      <c r="H745" s="104">
        <v>-11.239869862347501</v>
      </c>
      <c r="I745" s="104">
        <v>-18.449084096860901</v>
      </c>
      <c r="J745" s="104">
        <v>-10.708683281015</v>
      </c>
      <c r="K745" s="104">
        <v>-11.269437311449799</v>
      </c>
      <c r="L745" s="104">
        <v>-11.1151302044406</v>
      </c>
      <c r="M745" s="104">
        <v>-1.3768470290410399</v>
      </c>
      <c r="N745" s="104">
        <v>-7.5683857631599496</v>
      </c>
      <c r="O745" s="104">
        <v>-7.3708326499017103</v>
      </c>
      <c r="P745" s="104">
        <v>-16.687080667332101</v>
      </c>
      <c r="Q745" s="104">
        <v>-10.671888239246</v>
      </c>
      <c r="R745" s="104">
        <v>-11.262225981288999</v>
      </c>
      <c r="S745" s="104">
        <v>-4.5331381902227497</v>
      </c>
      <c r="T745" s="104">
        <v>0.37320051019181699</v>
      </c>
      <c r="U745" s="104">
        <v>-1.9631853821809999</v>
      </c>
      <c r="V745" s="104">
        <v>2.8680235201256701</v>
      </c>
      <c r="W745" s="104">
        <v>-0.27790980210467803</v>
      </c>
      <c r="X745" s="104">
        <v>-9.6687432632293593</v>
      </c>
      <c r="Y745" s="104">
        <v>14.7395580303501</v>
      </c>
      <c r="Z745" s="104">
        <v>5.9850685191451003</v>
      </c>
      <c r="AA745" s="104">
        <v>2.3825402300543099</v>
      </c>
      <c r="AB745" s="104">
        <v>5.7890516857029999</v>
      </c>
      <c r="AC745" s="104">
        <v>-9.4802841524242503</v>
      </c>
      <c r="AD745" s="104">
        <v>-9.6756469010691504</v>
      </c>
      <c r="AE745" s="104">
        <v>-3.39139583449552</v>
      </c>
      <c r="AF745" s="104">
        <v>-5.7067203678616103</v>
      </c>
      <c r="AG745" s="104">
        <v>-7.4867411213478503</v>
      </c>
      <c r="AH745" s="104">
        <v>22.9760565275567</v>
      </c>
      <c r="AI745" s="104">
        <v>-5.8649508917819597</v>
      </c>
      <c r="AJ745" s="104">
        <v>-2.2804857193047399</v>
      </c>
      <c r="AK745" s="104">
        <v>12.328670646005399</v>
      </c>
      <c r="AL745" s="104">
        <v>1.6106382956923699</v>
      </c>
      <c r="AM745" s="104">
        <v>-9.5084168567480098</v>
      </c>
      <c r="AN745" s="104">
        <v>2.06860402515081</v>
      </c>
      <c r="AO745" s="104">
        <v>-18.123129237578901</v>
      </c>
      <c r="AP745" s="104">
        <v>-9.0585572721429592</v>
      </c>
      <c r="AQ745" s="104">
        <v>-18.5031544276418</v>
      </c>
      <c r="AR745" s="104">
        <v>-11.1690318198307</v>
      </c>
      <c r="AS745" s="104">
        <v>-5.9345400585332797</v>
      </c>
      <c r="AT745" s="104">
        <v>-18.4636683327304</v>
      </c>
      <c r="AU745" s="104">
        <v>-3.6479604179477101</v>
      </c>
      <c r="AV745" s="104">
        <v>8.8994577064486595</v>
      </c>
      <c r="AW745" s="104">
        <v>2.69382174290004</v>
      </c>
      <c r="AX745" s="104">
        <v>-7.7359273461103202</v>
      </c>
      <c r="AY745" s="104">
        <v>-6.4879294482517</v>
      </c>
      <c r="AZ745" s="104">
        <v>-3.2903516151276699</v>
      </c>
      <c r="BA745" s="104">
        <v>-2.8516772414358802</v>
      </c>
      <c r="BB745" s="104">
        <v>-12.9047948174121</v>
      </c>
      <c r="BC745" s="104">
        <v>-0.50271306215254297</v>
      </c>
      <c r="BD745" s="104">
        <v>1.98640075277782</v>
      </c>
      <c r="BE745" s="104">
        <v>-5.77929772095621</v>
      </c>
      <c r="BF745" s="104">
        <v>0.68554986161111198</v>
      </c>
      <c r="BG745" s="104">
        <v>6.7302933907898304</v>
      </c>
      <c r="BH745" s="104">
        <v>-7.9375225503843403</v>
      </c>
      <c r="BI745" s="104">
        <v>-0.73043526411093795</v>
      </c>
      <c r="BJ745" s="104">
        <v>-7.1497716696456504</v>
      </c>
      <c r="BK745" s="104">
        <v>3.43888383319638</v>
      </c>
      <c r="BL745" s="104">
        <v>-3.28377776801466</v>
      </c>
      <c r="BM745" s="104">
        <v>12.4718700708949</v>
      </c>
      <c r="BN745" s="104">
        <v>-5.9696334496386001</v>
      </c>
      <c r="BO745" s="104">
        <v>-9.8697331187475505</v>
      </c>
      <c r="BP745" s="104">
        <v>-3.9666468468849301</v>
      </c>
      <c r="BQ745" s="104">
        <v>-14.105389669628501</v>
      </c>
      <c r="BR745" s="104">
        <v>-22.9579518975555</v>
      </c>
      <c r="BS745" s="104">
        <v>5.9027882131926699</v>
      </c>
      <c r="BT745" s="104">
        <v>6.6022581975975303</v>
      </c>
      <c r="BU745" s="104">
        <v>7.1412622127633796</v>
      </c>
      <c r="BV745" s="104">
        <v>-0.121349492868893</v>
      </c>
      <c r="BW745" s="104">
        <v>-14.8913483158045</v>
      </c>
      <c r="BX745" s="104">
        <v>-5.1759726748666797</v>
      </c>
      <c r="BY745" s="104">
        <v>-16.241988224337799</v>
      </c>
      <c r="BZ745" s="104">
        <v>-12.582165230232</v>
      </c>
      <c r="CA745" s="104">
        <v>-1.1750811545347399</v>
      </c>
      <c r="CB745" s="104">
        <v>10.186409132929001</v>
      </c>
      <c r="CC745" s="104">
        <v>-4.9754812825584498</v>
      </c>
      <c r="CD745" s="104">
        <v>0.82103372965473198</v>
      </c>
      <c r="CE745" s="104">
        <v>-10.6928440301657</v>
      </c>
      <c r="CF745" s="104">
        <v>-9.8230611126854495</v>
      </c>
      <c r="CG745" s="104">
        <v>-13.7210577922058</v>
      </c>
      <c r="CH745" s="104">
        <v>-13.6749824662121</v>
      </c>
      <c r="CI745" s="104">
        <v>-7.7931154315523798</v>
      </c>
      <c r="CJ745" s="104">
        <v>-6.8501325831578397</v>
      </c>
      <c r="CK745" s="104">
        <v>-14.7199340142241</v>
      </c>
      <c r="CL745" s="104">
        <v>-11.350558371570701</v>
      </c>
      <c r="CM745" s="104">
        <v>-22.692315928733802</v>
      </c>
      <c r="CN745" s="104">
        <v>-35.522899976429798</v>
      </c>
      <c r="CO745" s="104">
        <v>-8.1449299713813605</v>
      </c>
      <c r="CP745" s="104">
        <v>-12.790362822786999</v>
      </c>
      <c r="CQ745" s="104">
        <v>11.7062166574052</v>
      </c>
      <c r="CR745" s="104">
        <v>2.5895847196092898</v>
      </c>
      <c r="CS745" s="104">
        <v>7.8009608852936703</v>
      </c>
      <c r="CT745" s="104">
        <v>-14.2189594944874</v>
      </c>
      <c r="CU745" s="104">
        <v>0.53923875334070004</v>
      </c>
      <c r="CV745" s="104">
        <v>-2.0805138625917601</v>
      </c>
      <c r="CW745" s="104">
        <v>-10.652022739113599</v>
      </c>
      <c r="CX745" s="104">
        <v>-16.722050737798501</v>
      </c>
      <c r="CY745" s="104">
        <v>7.7557410353091703</v>
      </c>
      <c r="CZ745" s="104">
        <v>7.4984083804430304</v>
      </c>
      <c r="DA745" s="104">
        <v>1.7066790082972401</v>
      </c>
      <c r="DB745" s="104">
        <v>-2.4916232765053801</v>
      </c>
      <c r="DC745" s="104">
        <v>-18.850623041275998</v>
      </c>
      <c r="DD745" s="104">
        <v>-2.8044700428636702</v>
      </c>
      <c r="DE745" s="104">
        <v>-5.8830982827202201</v>
      </c>
      <c r="DF745" s="104">
        <v>5.2238679411891704</v>
      </c>
      <c r="DG745" s="104">
        <v>-10.052388302034</v>
      </c>
      <c r="DH745" s="104">
        <v>1.39979865540963</v>
      </c>
      <c r="DI745" s="104">
        <v>-8.4609014658267707</v>
      </c>
      <c r="DJ745" s="104">
        <v>-8.1866870265602607</v>
      </c>
      <c r="DK745" s="104">
        <v>14.5221777131711</v>
      </c>
      <c r="DL745" s="104">
        <v>6.51057685871967</v>
      </c>
      <c r="DM745" s="104">
        <v>1.6466835542014</v>
      </c>
      <c r="DN745" s="104">
        <v>-1.8480314356665699</v>
      </c>
      <c r="DO745" s="104">
        <v>2.3559518357741802</v>
      </c>
      <c r="DP745" s="104">
        <v>8.8248239005569005</v>
      </c>
      <c r="DQ745" s="104">
        <v>3.9658092047161602</v>
      </c>
      <c r="DR745" s="104">
        <v>-5.0414934171520001</v>
      </c>
      <c r="DS745" s="104">
        <v>-15.598527194782999</v>
      </c>
      <c r="DT745" s="104">
        <v>8.7234801892471108</v>
      </c>
      <c r="DU745" s="104">
        <v>-13.1842251311355</v>
      </c>
      <c r="DV745" s="104">
        <v>-12.762702655360201</v>
      </c>
      <c r="DW745" s="104">
        <v>-6.2121176457783696</v>
      </c>
      <c r="DX745" s="104">
        <v>-19.0225411966391</v>
      </c>
      <c r="DY745" s="104">
        <v>-11.083541265444399</v>
      </c>
      <c r="DZ745" s="104">
        <v>-4.9344516590296603</v>
      </c>
      <c r="EA745" s="104">
        <v>-9.4364723446743799</v>
      </c>
      <c r="EB745" s="104">
        <v>-8.0448362396942805</v>
      </c>
      <c r="EC745" s="104">
        <v>-26.754912763613302</v>
      </c>
      <c r="ED745" s="104">
        <v>-6.3429453109185596</v>
      </c>
      <c r="EE745" s="104">
        <v>11.747942096355899</v>
      </c>
      <c r="EF745" s="104">
        <v>-2.0670362393260402</v>
      </c>
      <c r="EG745" s="104">
        <v>0.80630970594122597</v>
      </c>
      <c r="EH745" s="104">
        <v>-2.2772398930081401</v>
      </c>
      <c r="EI745" s="104">
        <v>-13.1885322300095</v>
      </c>
      <c r="EJ745" s="104">
        <v>1.2324668775997001</v>
      </c>
      <c r="EK745" s="104">
        <v>-4.6586956916974502</v>
      </c>
      <c r="EL745" s="104">
        <v>14.3832005214767</v>
      </c>
      <c r="EM745" s="104">
        <v>-3.68554278360899</v>
      </c>
      <c r="EN745" s="104">
        <v>-11.1164174345404</v>
      </c>
      <c r="EO745" s="104">
        <v>-10.8080983501023</v>
      </c>
      <c r="EP745" s="104">
        <v>-17.605297942471701</v>
      </c>
      <c r="EQ745" s="104">
        <v>-6.0723607457278002</v>
      </c>
      <c r="ER745" s="104">
        <v>-6.9371707190122702</v>
      </c>
      <c r="ES745" s="104">
        <v>8.7461802524813805</v>
      </c>
      <c r="ET745" s="104">
        <v>11.1175411613478</v>
      </c>
      <c r="EU745" s="104">
        <v>-16.894004441066599</v>
      </c>
      <c r="EV745" s="104">
        <v>-24.494696791955601</v>
      </c>
      <c r="EW745" s="104">
        <v>4.4418864282053301</v>
      </c>
      <c r="EX745" s="104">
        <v>7.0644878303316601</v>
      </c>
      <c r="EY745" s="104">
        <v>3.9259977246617099</v>
      </c>
      <c r="EZ745" s="104">
        <v>-2.7573731864933402</v>
      </c>
      <c r="FA745" s="104">
        <v>-17.212979952336699</v>
      </c>
      <c r="FB745" s="104">
        <v>15.907564223344901</v>
      </c>
      <c r="FC745" s="104">
        <v>1.7074189496124199</v>
      </c>
      <c r="FD745" s="104">
        <v>-8.7456681595407009</v>
      </c>
      <c r="FE745" s="104">
        <v>-22.093937556594401</v>
      </c>
      <c r="FF745" s="104">
        <v>-16.336296915266999</v>
      </c>
      <c r="FG745" s="104">
        <v>2.7408450553266301</v>
      </c>
      <c r="FH745" s="104">
        <v>11.433936704381701</v>
      </c>
      <c r="FI745" s="104">
        <v>-22.351877757668699</v>
      </c>
      <c r="FJ745" s="104">
        <v>-10.6769539317763</v>
      </c>
      <c r="FK745" s="104">
        <v>-12.052589122018</v>
      </c>
      <c r="FL745" s="104">
        <v>-0.17826718091964699</v>
      </c>
      <c r="FM745" s="104">
        <v>-13.1908958930252</v>
      </c>
      <c r="FN745" s="104">
        <v>-17.5078731095108</v>
      </c>
      <c r="FO745" s="42"/>
      <c r="FP745" s="42"/>
      <c r="FQ745" s="42"/>
      <c r="FR745" s="42"/>
      <c r="FS745" s="42"/>
      <c r="FT745" s="42"/>
      <c r="FU745" s="42"/>
      <c r="FV745" s="42"/>
      <c r="FW745" s="42"/>
      <c r="FX745" s="42"/>
      <c r="FY745" s="42"/>
      <c r="FZ745" s="42"/>
      <c r="GA745" s="42"/>
      <c r="GB745" s="42"/>
      <c r="GC745" s="42"/>
      <c r="GD745" s="42"/>
      <c r="GE745" s="42"/>
      <c r="GF745" s="42"/>
      <c r="GG745" s="42"/>
      <c r="GH745" s="42"/>
      <c r="GI745" s="42"/>
      <c r="GJ745" s="42"/>
      <c r="GK745" s="42"/>
      <c r="GL745" s="42"/>
      <c r="GM745" s="42"/>
      <c r="GN745" s="42"/>
      <c r="GO745" s="42"/>
      <c r="GP745" s="42"/>
      <c r="GQ745" s="42"/>
      <c r="GR745" s="42"/>
      <c r="GS745" s="42"/>
      <c r="GT745" s="42"/>
      <c r="GU745" s="42"/>
      <c r="GV745" s="42"/>
      <c r="GW745" s="42"/>
      <c r="GX745" s="42"/>
      <c r="GY745" s="42"/>
      <c r="GZ745" s="42"/>
      <c r="HA745" s="42"/>
      <c r="HB745" s="42"/>
      <c r="HC745" s="42"/>
      <c r="HD745" s="42"/>
      <c r="HE745" s="42"/>
      <c r="HF745" s="42"/>
      <c r="HG745" s="42"/>
      <c r="HH745" s="42"/>
      <c r="HI745" s="42"/>
      <c r="HJ745" s="42"/>
      <c r="HK745" s="42"/>
      <c r="HL745" s="42"/>
      <c r="HM745" s="42"/>
      <c r="HN745" s="42"/>
      <c r="HO745" s="42"/>
      <c r="HP745" s="42"/>
      <c r="HQ745" s="42"/>
      <c r="HR745" s="42"/>
      <c r="HS745" s="42"/>
      <c r="HT745" s="42"/>
      <c r="HU745" s="42"/>
      <c r="HV745" s="42"/>
      <c r="HW745" s="42"/>
      <c r="HX745" s="42"/>
      <c r="HY745" s="42"/>
      <c r="HZ745" s="42"/>
      <c r="IA745" s="42"/>
      <c r="IB745" s="42"/>
      <c r="IC745" s="42"/>
      <c r="ID745" s="42"/>
      <c r="IE745" s="42"/>
      <c r="IF745" s="42"/>
      <c r="IG745" s="42"/>
      <c r="IH745" s="42"/>
      <c r="II745" s="42"/>
      <c r="IJ745" s="42"/>
      <c r="IK745" s="42"/>
      <c r="IL745" s="42"/>
      <c r="IM745" s="42"/>
      <c r="IN745" s="42"/>
      <c r="IO745" s="42"/>
      <c r="IP745" s="42"/>
      <c r="IQ745" s="42"/>
      <c r="IR745" s="42"/>
      <c r="IS745" s="42"/>
      <c r="IT745" s="42"/>
    </row>
    <row r="746" spans="1:254" s="27" customFormat="1" x14ac:dyDescent="0.2">
      <c r="A746" s="22" t="s">
        <v>11</v>
      </c>
      <c r="B746" s="45">
        <v>0.6</v>
      </c>
      <c r="C746" s="79">
        <f t="shared" si="22"/>
        <v>-5.231982064636056</v>
      </c>
      <c r="D746" s="80">
        <f t="shared" si="23"/>
        <v>9.7304172837995413</v>
      </c>
      <c r="E746" s="104">
        <v>-18.315893729676599</v>
      </c>
      <c r="F746" s="104">
        <v>-8.7020446619035408</v>
      </c>
      <c r="G746" s="104">
        <v>-13.8653223491023</v>
      </c>
      <c r="H746" s="104">
        <v>-10.8059258498961</v>
      </c>
      <c r="I746" s="104">
        <v>-20.069883346557599</v>
      </c>
      <c r="J746" s="104">
        <v>-11.921270860843199</v>
      </c>
      <c r="K746" s="104">
        <v>-12.617867394703101</v>
      </c>
      <c r="L746" s="104">
        <v>-11.1635747061187</v>
      </c>
      <c r="M746" s="104">
        <v>-0.58885566445164605</v>
      </c>
      <c r="N746" s="104">
        <v>-8.2407798767089808</v>
      </c>
      <c r="O746" s="104">
        <v>-7.9382585436556798</v>
      </c>
      <c r="P746" s="104">
        <v>-18.704251705916501</v>
      </c>
      <c r="Q746" s="104">
        <v>-11.581166019531301</v>
      </c>
      <c r="R746" s="104">
        <v>-11.7671114817941</v>
      </c>
      <c r="S746" s="104">
        <v>-4.9026257734273404</v>
      </c>
      <c r="T746" s="104">
        <v>1.60295994756175</v>
      </c>
      <c r="U746" s="104">
        <v>-3.5705980442724901</v>
      </c>
      <c r="V746" s="104">
        <v>1.5416722580342299</v>
      </c>
      <c r="W746" s="104">
        <v>-1.40663158615816</v>
      </c>
      <c r="X746" s="104">
        <v>-8.8761735674466902</v>
      </c>
      <c r="Y746" s="104">
        <v>14.285717964172401</v>
      </c>
      <c r="Z746" s="104">
        <v>4.7039777071977102</v>
      </c>
      <c r="AA746" s="104">
        <v>3.59937130522927</v>
      </c>
      <c r="AB746" s="104">
        <v>6.7745483322856499</v>
      </c>
      <c r="AC746" s="104">
        <v>-10.367790248425401</v>
      </c>
      <c r="AD746" s="104">
        <v>-9.8619242697537199</v>
      </c>
      <c r="AE746" s="104">
        <v>-2.7307534783262599</v>
      </c>
      <c r="AF746" s="104">
        <v>-5.73124161166868</v>
      </c>
      <c r="AG746" s="104">
        <v>-7.79167129262453</v>
      </c>
      <c r="AH746" s="104">
        <v>21.6256504058838</v>
      </c>
      <c r="AI746" s="104">
        <v>-5.4667671970314604</v>
      </c>
      <c r="AJ746" s="104">
        <v>-1.89925162288782</v>
      </c>
      <c r="AK746" s="104">
        <v>13.870054683603501</v>
      </c>
      <c r="AL746" s="104">
        <v>1.39846427543032</v>
      </c>
      <c r="AM746" s="104">
        <v>-10.632843270178601</v>
      </c>
      <c r="AN746" s="104">
        <v>1.68334000884266</v>
      </c>
      <c r="AO746" s="104">
        <v>-19.452232123984398</v>
      </c>
      <c r="AP746" s="104">
        <v>-9.8770974939740892</v>
      </c>
      <c r="AQ746" s="104">
        <v>-17.993237542847901</v>
      </c>
      <c r="AR746" s="104">
        <v>-11.3751869207269</v>
      </c>
      <c r="AS746" s="104">
        <v>-5.5086746215820304</v>
      </c>
      <c r="AT746" s="104">
        <v>-18.1383843451394</v>
      </c>
      <c r="AU746" s="104">
        <v>-4.9528884887695304</v>
      </c>
      <c r="AV746" s="104">
        <v>9.0859605976229698</v>
      </c>
      <c r="AW746" s="104">
        <v>3.3299853801727299</v>
      </c>
      <c r="AX746" s="104">
        <v>-7.8434796333312997</v>
      </c>
      <c r="AY746" s="104">
        <v>-6.9461681819190799</v>
      </c>
      <c r="AZ746" s="104">
        <v>-2.39794969558716</v>
      </c>
      <c r="BA746" s="104">
        <v>-3.3722453053224402</v>
      </c>
      <c r="BB746" s="104">
        <v>-14.222256722152601</v>
      </c>
      <c r="BC746" s="104">
        <v>-1.4161080121994001</v>
      </c>
      <c r="BD746" s="104">
        <v>1.11584144383576</v>
      </c>
      <c r="BE746" s="104">
        <v>-5.7115268168247297</v>
      </c>
      <c r="BF746" s="104">
        <v>1.31267933167837</v>
      </c>
      <c r="BG746" s="104">
        <v>7.8470134735107404</v>
      </c>
      <c r="BH746" s="104">
        <v>-8.3639917373657209</v>
      </c>
      <c r="BI746" s="104">
        <v>-0.82623841951363097</v>
      </c>
      <c r="BJ746" s="104">
        <v>-7.6382329871036898</v>
      </c>
      <c r="BK746" s="104">
        <v>3.2800824445133601</v>
      </c>
      <c r="BL746" s="104">
        <v>-3.1954434210709999</v>
      </c>
      <c r="BM746" s="104">
        <v>12.660163879394499</v>
      </c>
      <c r="BN746" s="104">
        <v>-6.8680999507371903</v>
      </c>
      <c r="BO746" s="104">
        <v>-10.0765637300932</v>
      </c>
      <c r="BP746" s="104">
        <v>-4.56382588956353</v>
      </c>
      <c r="BQ746" s="104">
        <v>-13.283269260355199</v>
      </c>
      <c r="BR746" s="104">
        <v>-23.0846837879924</v>
      </c>
      <c r="BS746" s="104">
        <v>5.6108844073627502</v>
      </c>
      <c r="BT746" s="104">
        <v>5.3326453332165196</v>
      </c>
      <c r="BU746" s="104">
        <v>7.3522921790572999</v>
      </c>
      <c r="BV746" s="104">
        <v>-0.938496646636654</v>
      </c>
      <c r="BW746" s="104">
        <v>-14.813803863758601</v>
      </c>
      <c r="BX746" s="104">
        <v>-6.1729027888268204</v>
      </c>
      <c r="BY746" s="104">
        <v>-15.983473777771</v>
      </c>
      <c r="BZ746" s="104">
        <v>-12.814746058570901</v>
      </c>
      <c r="CA746" s="104">
        <v>-4.5995396376365196</v>
      </c>
      <c r="CB746" s="104">
        <v>8.6977301444184807</v>
      </c>
      <c r="CC746" s="104">
        <v>-7.4414311591548197</v>
      </c>
      <c r="CD746" s="104">
        <v>-0.86014184769402102</v>
      </c>
      <c r="CE746" s="104">
        <v>-10.895473478854001</v>
      </c>
      <c r="CF746" s="104">
        <v>-9.2979965209960902</v>
      </c>
      <c r="CG746" s="104">
        <v>-12.219567990569701</v>
      </c>
      <c r="CH746" s="104">
        <v>-13.105609185355</v>
      </c>
      <c r="CI746" s="104">
        <v>-7.2848494699193198</v>
      </c>
      <c r="CJ746" s="104">
        <v>-6.9436897561311604</v>
      </c>
      <c r="CK746" s="104">
        <v>-14.911979825405</v>
      </c>
      <c r="CL746" s="104">
        <v>-11.3810634613037</v>
      </c>
      <c r="CM746" s="104">
        <v>-22.202977100893001</v>
      </c>
      <c r="CN746" s="104">
        <v>-35.158736957924702</v>
      </c>
      <c r="CO746" s="104">
        <v>-8.4476438683062405</v>
      </c>
      <c r="CP746" s="104">
        <v>-13.0302917243376</v>
      </c>
      <c r="CQ746" s="104">
        <v>12.0934707845799</v>
      </c>
      <c r="CR746" s="104">
        <v>2.31073013415859</v>
      </c>
      <c r="CS746" s="104">
        <v>7.8063424026125201</v>
      </c>
      <c r="CT746" s="104">
        <v>-15.1323957443237</v>
      </c>
      <c r="CU746" s="104">
        <v>0.13132768291063801</v>
      </c>
      <c r="CV746" s="104">
        <v>-1.05691412666801</v>
      </c>
      <c r="CW746" s="104">
        <v>-10.062162866321801</v>
      </c>
      <c r="CX746" s="104">
        <v>-16.092039236101499</v>
      </c>
      <c r="CY746" s="104">
        <v>6.3729404097334399</v>
      </c>
      <c r="CZ746" s="104">
        <v>6.0563850402831996</v>
      </c>
      <c r="DA746" s="104">
        <v>-2.1477483966671301E-2</v>
      </c>
      <c r="DB746" s="104">
        <v>-2.9335471365840702</v>
      </c>
      <c r="DC746" s="104">
        <v>-17.664475058877699</v>
      </c>
      <c r="DD746" s="104">
        <v>-2.71068167686462</v>
      </c>
      <c r="DE746" s="104">
        <v>-5.7814859709198396</v>
      </c>
      <c r="DF746" s="104">
        <v>5.8404411241993204</v>
      </c>
      <c r="DG746" s="104">
        <v>-10.497133255004901</v>
      </c>
      <c r="DH746" s="104">
        <v>1.7561923745314501</v>
      </c>
      <c r="DI746" s="104">
        <v>-8.6376757792885002</v>
      </c>
      <c r="DJ746" s="104">
        <v>-8.9947424219837604</v>
      </c>
      <c r="DK746" s="104">
        <v>14.2170716579149</v>
      </c>
      <c r="DL746" s="104">
        <v>5.24672026913235</v>
      </c>
      <c r="DM746" s="104">
        <v>2.4617251447436201</v>
      </c>
      <c r="DN746" s="104">
        <v>-1.55367851257324</v>
      </c>
      <c r="DO746" s="104">
        <v>3.54084918817686</v>
      </c>
      <c r="DP746" s="104">
        <v>8.5401986223470505</v>
      </c>
      <c r="DQ746" s="104">
        <v>2.94533421009434</v>
      </c>
      <c r="DR746" s="104">
        <v>-5.5207658633455301</v>
      </c>
      <c r="DS746" s="104">
        <v>-15.989729014905199</v>
      </c>
      <c r="DT746" s="104">
        <v>10.943812431194999</v>
      </c>
      <c r="DU746" s="104">
        <v>-12.889249940140701</v>
      </c>
      <c r="DV746" s="104">
        <v>-10.410615798537</v>
      </c>
      <c r="DW746" s="104">
        <v>-6.6545101452514404</v>
      </c>
      <c r="DX746" s="104">
        <v>-19.431207092631301</v>
      </c>
      <c r="DY746" s="104">
        <v>-10.5694659251948</v>
      </c>
      <c r="DZ746" s="104">
        <v>-5.5204534530639702</v>
      </c>
      <c r="EA746" s="104">
        <v>-8.4250758874153107</v>
      </c>
      <c r="EB746" s="104">
        <v>-7.7132997512817401</v>
      </c>
      <c r="EC746" s="104">
        <v>-26.8808024854522</v>
      </c>
      <c r="ED746" s="104">
        <v>-6.7605299949645996</v>
      </c>
      <c r="EE746" s="104">
        <v>12.2202714339109</v>
      </c>
      <c r="EF746" s="104">
        <v>-2.47225165309617</v>
      </c>
      <c r="EG746" s="104">
        <v>3.3152187615646998E-2</v>
      </c>
      <c r="EH746" s="104">
        <v>-4.0261959763323798</v>
      </c>
      <c r="EI746" s="104">
        <v>-12.944138143140499</v>
      </c>
      <c r="EJ746" s="104">
        <v>0.59715102399049902</v>
      </c>
      <c r="EK746" s="104">
        <v>-6.1461046322326398</v>
      </c>
      <c r="EL746" s="104">
        <v>12.365635569477099</v>
      </c>
      <c r="EM746" s="104">
        <v>-4.6633210476488802</v>
      </c>
      <c r="EN746" s="104">
        <v>-11.9631562301822</v>
      </c>
      <c r="EO746" s="104">
        <v>-11.6696720123291</v>
      </c>
      <c r="EP746" s="104">
        <v>-17.704339981079102</v>
      </c>
      <c r="EQ746" s="104">
        <v>-6.3521757758899602</v>
      </c>
      <c r="ER746" s="104">
        <v>-7.6558234213774901</v>
      </c>
      <c r="ES746" s="104">
        <v>8.6195865281750308</v>
      </c>
      <c r="ET746" s="104">
        <v>11.323362350463899</v>
      </c>
      <c r="EU746" s="104">
        <v>-16.276774433437499</v>
      </c>
      <c r="EV746" s="104">
        <v>-25.205391547049299</v>
      </c>
      <c r="EW746" s="104">
        <v>6.1729943399432301</v>
      </c>
      <c r="EX746" s="104">
        <v>7.9224423170429903</v>
      </c>
      <c r="EY746" s="104">
        <v>3.8041563574445401</v>
      </c>
      <c r="EZ746" s="104">
        <v>-2.9333282867952599</v>
      </c>
      <c r="FA746" s="104">
        <v>-17.9644366825571</v>
      </c>
      <c r="FB746" s="104">
        <v>16.704193758627898</v>
      </c>
      <c r="FC746" s="104">
        <v>2.5473768656849098</v>
      </c>
      <c r="FD746" s="104">
        <v>-9.8563740910680799</v>
      </c>
      <c r="FE746" s="104">
        <v>-23.868016418626901</v>
      </c>
      <c r="FF746" s="104">
        <v>-18.632615564454198</v>
      </c>
      <c r="FG746" s="104">
        <v>0.52990178346008199</v>
      </c>
      <c r="FH746" s="104">
        <v>9.8868923479939692</v>
      </c>
      <c r="FI746" s="104">
        <v>-21.626664890393499</v>
      </c>
      <c r="FJ746" s="104">
        <v>-10.160093520926001</v>
      </c>
      <c r="FK746" s="104">
        <v>-13.799563107288</v>
      </c>
      <c r="FL746" s="104">
        <v>0.35856330394744901</v>
      </c>
      <c r="FM746" s="104">
        <v>-12.6088012634508</v>
      </c>
      <c r="FN746" s="104">
        <v>-17.003248214721701</v>
      </c>
      <c r="FO746" s="42"/>
      <c r="FP746" s="42"/>
      <c r="FQ746" s="42"/>
      <c r="FR746" s="42"/>
      <c r="FS746" s="42"/>
      <c r="FT746" s="42"/>
      <c r="FU746" s="42"/>
      <c r="FV746" s="42"/>
      <c r="FW746" s="42"/>
      <c r="FX746" s="42"/>
      <c r="FY746" s="42"/>
      <c r="FZ746" s="42"/>
      <c r="GA746" s="42"/>
      <c r="GB746" s="42"/>
      <c r="GC746" s="42"/>
      <c r="GD746" s="42"/>
      <c r="GE746" s="42"/>
      <c r="GF746" s="42"/>
      <c r="GG746" s="42"/>
      <c r="GH746" s="42"/>
      <c r="GI746" s="42"/>
      <c r="GJ746" s="42"/>
      <c r="GK746" s="42"/>
      <c r="GL746" s="42"/>
      <c r="GM746" s="42"/>
      <c r="GN746" s="42"/>
      <c r="GO746" s="42"/>
      <c r="GP746" s="42"/>
      <c r="GQ746" s="42"/>
      <c r="GR746" s="42"/>
      <c r="GS746" s="42"/>
      <c r="GT746" s="42"/>
      <c r="GU746" s="42"/>
      <c r="GV746" s="42"/>
      <c r="GW746" s="42"/>
      <c r="GX746" s="42"/>
      <c r="GY746" s="42"/>
      <c r="GZ746" s="42"/>
      <c r="HA746" s="42"/>
      <c r="HB746" s="42"/>
      <c r="HC746" s="42"/>
      <c r="HD746" s="42"/>
      <c r="HE746" s="42"/>
      <c r="HF746" s="42"/>
      <c r="HG746" s="42"/>
      <c r="HH746" s="42"/>
      <c r="HI746" s="42"/>
      <c r="HJ746" s="42"/>
      <c r="HK746" s="42"/>
      <c r="HL746" s="42"/>
      <c r="HM746" s="42"/>
      <c r="HN746" s="42"/>
      <c r="HO746" s="42"/>
      <c r="HP746" s="42"/>
      <c r="HQ746" s="42"/>
      <c r="HR746" s="42"/>
      <c r="HS746" s="42"/>
      <c r="HT746" s="42"/>
      <c r="HU746" s="42"/>
      <c r="HV746" s="42"/>
      <c r="HW746" s="42"/>
      <c r="HX746" s="42"/>
      <c r="HY746" s="42"/>
      <c r="HZ746" s="42"/>
      <c r="IA746" s="42"/>
      <c r="IB746" s="42"/>
      <c r="IC746" s="42"/>
      <c r="ID746" s="42"/>
      <c r="IE746" s="42"/>
      <c r="IF746" s="42"/>
      <c r="IG746" s="42"/>
      <c r="IH746" s="42"/>
      <c r="II746" s="42"/>
      <c r="IJ746" s="42"/>
      <c r="IK746" s="42"/>
      <c r="IL746" s="42"/>
      <c r="IM746" s="42"/>
      <c r="IN746" s="42"/>
      <c r="IO746" s="42"/>
      <c r="IP746" s="42"/>
      <c r="IQ746" s="42"/>
      <c r="IR746" s="42"/>
      <c r="IS746" s="42"/>
      <c r="IT746" s="42"/>
    </row>
    <row r="747" spans="1:254" s="27" customFormat="1" x14ac:dyDescent="0.2">
      <c r="A747" s="22" t="s">
        <v>11</v>
      </c>
      <c r="B747" s="45">
        <v>0.62</v>
      </c>
      <c r="C747" s="79">
        <f t="shared" si="22"/>
        <v>-5.3762991763228438</v>
      </c>
      <c r="D747" s="80">
        <f t="shared" si="23"/>
        <v>9.6387579522415319</v>
      </c>
      <c r="E747" s="104">
        <v>-17.363254124439202</v>
      </c>
      <c r="F747" s="104">
        <v>-7.5791367831738397</v>
      </c>
      <c r="G747" s="104">
        <v>-14.276272838694499</v>
      </c>
      <c r="H747" s="104">
        <v>-10.261539996572401</v>
      </c>
      <c r="I747" s="104">
        <v>-21.552505428210399</v>
      </c>
      <c r="J747" s="104">
        <v>-12.694619074798799</v>
      </c>
      <c r="K747" s="104">
        <v>-13.7336767464072</v>
      </c>
      <c r="L747" s="104">
        <v>-11.128571023144501</v>
      </c>
      <c r="M747" s="104">
        <v>-0.473080893933855</v>
      </c>
      <c r="N747" s="104">
        <v>-9.2275535359205403</v>
      </c>
      <c r="O747" s="104">
        <v>-8.70359382989332</v>
      </c>
      <c r="P747" s="104">
        <v>-19.733769359576598</v>
      </c>
      <c r="Q747" s="104">
        <v>-12.7347601789157</v>
      </c>
      <c r="R747" s="104">
        <v>-12.5110000050959</v>
      </c>
      <c r="S747" s="104">
        <v>-5.0934959060816603</v>
      </c>
      <c r="T747" s="104">
        <v>3.0982815853325798</v>
      </c>
      <c r="U747" s="104">
        <v>-5.5193929324711402</v>
      </c>
      <c r="V747" s="104">
        <v>0.12236092811414</v>
      </c>
      <c r="W747" s="104">
        <v>-2.5703811165716099</v>
      </c>
      <c r="X747" s="104">
        <v>-7.3192816070236297</v>
      </c>
      <c r="Y747" s="104">
        <v>13.6203929658514</v>
      </c>
      <c r="Z747" s="104">
        <v>3.2952239327877302</v>
      </c>
      <c r="AA747" s="104">
        <v>3.9885697190652798</v>
      </c>
      <c r="AB747" s="104">
        <v>7.1546714197391497</v>
      </c>
      <c r="AC747" s="104">
        <v>-11.4530818095608</v>
      </c>
      <c r="AD747" s="104">
        <v>-10.0325897452066</v>
      </c>
      <c r="AE747" s="104">
        <v>-3.09613262053153</v>
      </c>
      <c r="AF747" s="104">
        <v>-6.0341484799676302</v>
      </c>
      <c r="AG747" s="104">
        <v>-8.1392527981036693</v>
      </c>
      <c r="AH747" s="104">
        <v>19.825367386451099</v>
      </c>
      <c r="AI747" s="104">
        <v>-5.4345994277146898</v>
      </c>
      <c r="AJ747" s="104">
        <v>-1.78530480394629</v>
      </c>
      <c r="AK747" s="104">
        <v>15.028244151552199</v>
      </c>
      <c r="AL747" s="104">
        <v>1.0555308217133801</v>
      </c>
      <c r="AM747" s="104">
        <v>-11.7632657741604</v>
      </c>
      <c r="AN747" s="104">
        <v>1.0227057085525699</v>
      </c>
      <c r="AO747" s="104">
        <v>-19.9745792400442</v>
      </c>
      <c r="AP747" s="104">
        <v>-10.254005844571999</v>
      </c>
      <c r="AQ747" s="104">
        <v>-17.411053279273101</v>
      </c>
      <c r="AR747" s="104">
        <v>-10.9449777158773</v>
      </c>
      <c r="AS747" s="104">
        <v>-4.9921110390834604</v>
      </c>
      <c r="AT747" s="104">
        <v>-17.415991616152098</v>
      </c>
      <c r="AU747" s="104">
        <v>-6.3370097167983301</v>
      </c>
      <c r="AV747" s="104">
        <v>8.93175807653693</v>
      </c>
      <c r="AW747" s="104">
        <v>4.5666924760716903</v>
      </c>
      <c r="AX747" s="104">
        <v>-7.5956300299204003</v>
      </c>
      <c r="AY747" s="104">
        <v>-7.4558889330740596</v>
      </c>
      <c r="AZ747" s="104">
        <v>-0.89735454647444801</v>
      </c>
      <c r="BA747" s="104">
        <v>-3.3458877871176198</v>
      </c>
      <c r="BB747" s="104">
        <v>-15.637876289925099</v>
      </c>
      <c r="BC747" s="104">
        <v>-2.3321399046327902</v>
      </c>
      <c r="BD747" s="104">
        <v>0.40998624364668201</v>
      </c>
      <c r="BE747" s="104">
        <v>-5.4337620521146102</v>
      </c>
      <c r="BF747" s="104">
        <v>1.51989820757865</v>
      </c>
      <c r="BG747" s="104">
        <v>8.2037041745177408</v>
      </c>
      <c r="BH747" s="104">
        <v>-9.14640626328843</v>
      </c>
      <c r="BI747" s="104">
        <v>-0.60886595170922198</v>
      </c>
      <c r="BJ747" s="104">
        <v>-7.9446370553744696</v>
      </c>
      <c r="BK747" s="104">
        <v>2.26905918319388</v>
      </c>
      <c r="BL747" s="104">
        <v>-3.5242401609479299</v>
      </c>
      <c r="BM747" s="104">
        <v>13.153117292394301</v>
      </c>
      <c r="BN747" s="104">
        <v>-6.8986638505085498</v>
      </c>
      <c r="BO747" s="104">
        <v>-9.8810462407303206</v>
      </c>
      <c r="BP747" s="104">
        <v>-4.4056362641096198</v>
      </c>
      <c r="BQ747" s="104">
        <v>-12.3653404797462</v>
      </c>
      <c r="BR747" s="104">
        <v>-23.598633840242901</v>
      </c>
      <c r="BS747" s="104">
        <v>5.0696004239273202</v>
      </c>
      <c r="BT747" s="104">
        <v>4.3768892742017096</v>
      </c>
      <c r="BU747" s="104">
        <v>7.6775297123698101</v>
      </c>
      <c r="BV747" s="104">
        <v>-1.7077352040607801</v>
      </c>
      <c r="BW747" s="104">
        <v>-14.388152117350501</v>
      </c>
      <c r="BX747" s="104">
        <v>-7.2031269975554402</v>
      </c>
      <c r="BY747" s="104">
        <v>-15.3412163957562</v>
      </c>
      <c r="BZ747" s="104">
        <v>-13.331779401537601</v>
      </c>
      <c r="CA747" s="104">
        <v>-6.1408813976365897</v>
      </c>
      <c r="CB747" s="104">
        <v>7.4795679645550903</v>
      </c>
      <c r="CC747" s="104">
        <v>-8.9816761322524208</v>
      </c>
      <c r="CD747" s="104">
        <v>-1.1776711735265599</v>
      </c>
      <c r="CE747" s="104">
        <v>-10.770250177487499</v>
      </c>
      <c r="CF747" s="104">
        <v>-8.9592069850177403</v>
      </c>
      <c r="CG747" s="104">
        <v>-10.6283227280924</v>
      </c>
      <c r="CH747" s="104">
        <v>-12.3559521738122</v>
      </c>
      <c r="CI747" s="104">
        <v>-6.6152676814781604</v>
      </c>
      <c r="CJ747" s="104">
        <v>-7.3517610705321301</v>
      </c>
      <c r="CK747" s="104">
        <v>-15.061952746823</v>
      </c>
      <c r="CL747" s="104">
        <v>-11.873608082596</v>
      </c>
      <c r="CM747" s="104">
        <v>-21.0849131673389</v>
      </c>
      <c r="CN747" s="104">
        <v>-34.545335819722297</v>
      </c>
      <c r="CO747" s="104">
        <v>-8.4148874832263196</v>
      </c>
      <c r="CP747" s="104">
        <v>-13.1431980075937</v>
      </c>
      <c r="CQ747" s="104">
        <v>12.1343503593696</v>
      </c>
      <c r="CR747" s="104">
        <v>1.4459598784651</v>
      </c>
      <c r="CS747" s="104">
        <v>8.3211631781733306</v>
      </c>
      <c r="CT747" s="104">
        <v>-15.083830701083601</v>
      </c>
      <c r="CU747" s="104">
        <v>-0.21680777693173001</v>
      </c>
      <c r="CV747" s="104">
        <v>4.7391650380950501E-2</v>
      </c>
      <c r="CW747" s="104">
        <v>-8.9132406477439297</v>
      </c>
      <c r="CX747" s="104">
        <v>-14.604393779756901</v>
      </c>
      <c r="CY747" s="104">
        <v>4.7874494382302899</v>
      </c>
      <c r="CZ747" s="104">
        <v>4.5767687052899904</v>
      </c>
      <c r="DA747" s="104">
        <v>-3.21852750955814</v>
      </c>
      <c r="DB747" s="104">
        <v>-3.2546006979476698</v>
      </c>
      <c r="DC747" s="104">
        <v>-16.1785177690168</v>
      </c>
      <c r="DD747" s="104">
        <v>-1.8758834686230399</v>
      </c>
      <c r="DE747" s="104">
        <v>-4.5995668001369303</v>
      </c>
      <c r="DF747" s="104">
        <v>6.6832202591563803</v>
      </c>
      <c r="DG747" s="104">
        <v>-10.326460691278999</v>
      </c>
      <c r="DH747" s="104">
        <v>2.0339278839340098</v>
      </c>
      <c r="DI747" s="104">
        <v>-8.6162107637534699</v>
      </c>
      <c r="DJ747" s="104">
        <v>-9.8143639982345494</v>
      </c>
      <c r="DK747" s="104">
        <v>13.6476704704897</v>
      </c>
      <c r="DL747" s="104">
        <v>4.2738987928066301</v>
      </c>
      <c r="DM747" s="104">
        <v>3.7253168126471401</v>
      </c>
      <c r="DN747" s="104">
        <v>-2.4032491418234598</v>
      </c>
      <c r="DO747" s="104">
        <v>4.5613637811963601</v>
      </c>
      <c r="DP747" s="104">
        <v>7.9491496355564104</v>
      </c>
      <c r="DQ747" s="104">
        <v>2.8872927638257102</v>
      </c>
      <c r="DR747" s="104">
        <v>-6.1589586773040397</v>
      </c>
      <c r="DS747" s="104">
        <v>-16.177236000363902</v>
      </c>
      <c r="DT747" s="104">
        <v>11.920071403768</v>
      </c>
      <c r="DU747" s="104">
        <v>-12.485229046954201</v>
      </c>
      <c r="DV747" s="104">
        <v>-7.9152209331150498</v>
      </c>
      <c r="DW747" s="104">
        <v>-6.7186936799325103</v>
      </c>
      <c r="DX747" s="104">
        <v>-19.52942531515</v>
      </c>
      <c r="DY747" s="104">
        <v>-9.7397685824195293</v>
      </c>
      <c r="DZ747" s="104">
        <v>-5.7962624676585497</v>
      </c>
      <c r="EA747" s="104">
        <v>-7.1194258353914197</v>
      </c>
      <c r="EB747" s="104">
        <v>-7.4343909376078896</v>
      </c>
      <c r="EC747" s="104">
        <v>-26.535327894127398</v>
      </c>
      <c r="ED747" s="104">
        <v>-7.6146147964128703</v>
      </c>
      <c r="EE747" s="104">
        <v>12.405560733764601</v>
      </c>
      <c r="EF747" s="104">
        <v>-3.14336718112455</v>
      </c>
      <c r="EG747" s="104">
        <v>-0.60518782347633804</v>
      </c>
      <c r="EH747" s="104">
        <v>-4.95527729963037</v>
      </c>
      <c r="EI747" s="104">
        <v>-11.898034106139001</v>
      </c>
      <c r="EJ747" s="104">
        <v>-0.53812124334091105</v>
      </c>
      <c r="EK747" s="104">
        <v>-7.2828664658240401</v>
      </c>
      <c r="EL747" s="104">
        <v>10.8155322190907</v>
      </c>
      <c r="EM747" s="104">
        <v>-5.6835226246791501</v>
      </c>
      <c r="EN747" s="104">
        <v>-13.6402025164668</v>
      </c>
      <c r="EO747" s="104">
        <v>-11.8064795472106</v>
      </c>
      <c r="EP747" s="104">
        <v>-17.1103454082246</v>
      </c>
      <c r="EQ747" s="104">
        <v>-6.8582242083582301</v>
      </c>
      <c r="ER747" s="104">
        <v>-8.6524550734656707</v>
      </c>
      <c r="ES747" s="104">
        <v>7.4186491409167301</v>
      </c>
      <c r="ET747" s="104">
        <v>10.631618919078999</v>
      </c>
      <c r="EU747" s="104">
        <v>-14.7398901497703</v>
      </c>
      <c r="EV747" s="104">
        <v>-26.1358053960906</v>
      </c>
      <c r="EW747" s="104">
        <v>7.1773647866980204</v>
      </c>
      <c r="EX747" s="104">
        <v>8.3532125013877394</v>
      </c>
      <c r="EY747" s="104">
        <v>3.76127708869081</v>
      </c>
      <c r="EZ747" s="104">
        <v>-3.4477272720713699</v>
      </c>
      <c r="FA747" s="104">
        <v>-18.6675213826088</v>
      </c>
      <c r="FB747" s="104">
        <v>16.7223869274424</v>
      </c>
      <c r="FC747" s="104">
        <v>3.80939423568068</v>
      </c>
      <c r="FD747" s="104">
        <v>-11.140355831911799</v>
      </c>
      <c r="FE747" s="104">
        <v>-24.2930044927026</v>
      </c>
      <c r="FF747" s="104">
        <v>-19.622010935728401</v>
      </c>
      <c r="FG747" s="104">
        <v>-0.96625553136600795</v>
      </c>
      <c r="FH747" s="104">
        <v>8.4660092773408007</v>
      </c>
      <c r="FI747" s="104">
        <v>-20.816419873727799</v>
      </c>
      <c r="FJ747" s="104">
        <v>-8.7691001711891197</v>
      </c>
      <c r="FK747" s="104">
        <v>-15.0414793100254</v>
      </c>
      <c r="FL747" s="104">
        <v>1.7111474275589</v>
      </c>
      <c r="FM747" s="104">
        <v>-12.4192842482435</v>
      </c>
      <c r="FN747" s="104">
        <v>-16.345923297753401</v>
      </c>
      <c r="FO747" s="42"/>
      <c r="FP747" s="42"/>
      <c r="FQ747" s="42"/>
      <c r="FR747" s="42"/>
      <c r="FS747" s="42"/>
      <c r="FT747" s="42"/>
      <c r="FU747" s="42"/>
      <c r="FV747" s="42"/>
      <c r="FW747" s="42"/>
      <c r="FX747" s="42"/>
      <c r="FY747" s="42"/>
      <c r="FZ747" s="42"/>
      <c r="GA747" s="42"/>
      <c r="GB747" s="42"/>
      <c r="GC747" s="42"/>
      <c r="GD747" s="42"/>
      <c r="GE747" s="42"/>
      <c r="GF747" s="42"/>
      <c r="GG747" s="42"/>
      <c r="GH747" s="42"/>
      <c r="GI747" s="42"/>
      <c r="GJ747" s="42"/>
      <c r="GK747" s="42"/>
      <c r="GL747" s="42"/>
      <c r="GM747" s="42"/>
      <c r="GN747" s="42"/>
      <c r="GO747" s="42"/>
      <c r="GP747" s="42"/>
      <c r="GQ747" s="42"/>
      <c r="GR747" s="42"/>
      <c r="GS747" s="42"/>
      <c r="GT747" s="42"/>
      <c r="GU747" s="42"/>
      <c r="GV747" s="42"/>
      <c r="GW747" s="42"/>
      <c r="GX747" s="42"/>
      <c r="GY747" s="42"/>
      <c r="GZ747" s="42"/>
      <c r="HA747" s="42"/>
      <c r="HB747" s="42"/>
      <c r="HC747" s="42"/>
      <c r="HD747" s="42"/>
      <c r="HE747" s="42"/>
      <c r="HF747" s="42"/>
      <c r="HG747" s="42"/>
      <c r="HH747" s="42"/>
      <c r="HI747" s="42"/>
      <c r="HJ747" s="42"/>
      <c r="HK747" s="42"/>
      <c r="HL747" s="42"/>
      <c r="HM747" s="42"/>
      <c r="HN747" s="42"/>
      <c r="HO747" s="42"/>
      <c r="HP747" s="42"/>
      <c r="HQ747" s="42"/>
      <c r="HR747" s="42"/>
      <c r="HS747" s="42"/>
      <c r="HT747" s="42"/>
      <c r="HU747" s="42"/>
      <c r="HV747" s="42"/>
      <c r="HW747" s="42"/>
      <c r="HX747" s="42"/>
      <c r="HY747" s="42"/>
      <c r="HZ747" s="42"/>
      <c r="IA747" s="42"/>
      <c r="IB747" s="42"/>
      <c r="IC747" s="42"/>
      <c r="ID747" s="42"/>
      <c r="IE747" s="42"/>
      <c r="IF747" s="42"/>
      <c r="IG747" s="42"/>
      <c r="IH747" s="42"/>
      <c r="II747" s="42"/>
      <c r="IJ747" s="42"/>
      <c r="IK747" s="42"/>
      <c r="IL747" s="42"/>
      <c r="IM747" s="42"/>
      <c r="IN747" s="42"/>
      <c r="IO747" s="42"/>
      <c r="IP747" s="42"/>
      <c r="IQ747" s="42"/>
      <c r="IR747" s="42"/>
      <c r="IS747" s="42"/>
      <c r="IT747" s="42"/>
    </row>
    <row r="748" spans="1:254" s="27" customFormat="1" x14ac:dyDescent="0.2">
      <c r="A748" s="22" t="s">
        <v>11</v>
      </c>
      <c r="B748" s="45">
        <v>0.64</v>
      </c>
      <c r="C748" s="79">
        <f t="shared" si="22"/>
        <v>-5.4025778508342635</v>
      </c>
      <c r="D748" s="80">
        <f t="shared" si="23"/>
        <v>9.4214418530985586</v>
      </c>
      <c r="E748" s="104">
        <v>-15.971579779581999</v>
      </c>
      <c r="F748" s="104">
        <v>-6.2319220998747502</v>
      </c>
      <c r="G748" s="104">
        <v>-14.8731748882698</v>
      </c>
      <c r="H748" s="104">
        <v>-9.3138533558757892</v>
      </c>
      <c r="I748" s="104">
        <v>-22.6729847326244</v>
      </c>
      <c r="J748" s="104">
        <v>-12.5988349391101</v>
      </c>
      <c r="K748" s="104">
        <v>-14.128209171551701</v>
      </c>
      <c r="L748" s="104">
        <v>-10.8163785818577</v>
      </c>
      <c r="M748" s="104">
        <v>-1.2512144523658</v>
      </c>
      <c r="N748" s="104">
        <v>-9.9404516220092791</v>
      </c>
      <c r="O748" s="104">
        <v>-9.1882256301037799</v>
      </c>
      <c r="P748" s="104">
        <v>-19.966314413476599</v>
      </c>
      <c r="Q748" s="104">
        <v>-13.7802905742458</v>
      </c>
      <c r="R748" s="104">
        <v>-13.597868304643701</v>
      </c>
      <c r="S748" s="104">
        <v>-4.3586103707176402</v>
      </c>
      <c r="T748" s="104">
        <v>4.0634967356572202</v>
      </c>
      <c r="U748" s="104">
        <v>-7.28474443499882</v>
      </c>
      <c r="V748" s="104">
        <v>-0.71118550889415399</v>
      </c>
      <c r="W748" s="104">
        <v>-3.7762875201575401</v>
      </c>
      <c r="X748" s="104">
        <v>-5.6991556495453297</v>
      </c>
      <c r="Y748" s="104">
        <v>12.7151991301136</v>
      </c>
      <c r="Z748" s="104">
        <v>1.9416884432727901</v>
      </c>
      <c r="AA748" s="104">
        <v>3.17072043193552</v>
      </c>
      <c r="AB748" s="104">
        <v>6.26063278289429</v>
      </c>
      <c r="AC748" s="104">
        <v>-12.546580003852</v>
      </c>
      <c r="AD748" s="104">
        <v>-9.9976010055126405</v>
      </c>
      <c r="AE748" s="104">
        <v>-4.2979889516637204</v>
      </c>
      <c r="AF748" s="104">
        <v>-6.7779381147563598</v>
      </c>
      <c r="AG748" s="104">
        <v>-8.4801685043081996</v>
      </c>
      <c r="AH748" s="104">
        <v>17.900985219291101</v>
      </c>
      <c r="AI748" s="104">
        <v>-5.55417842454679</v>
      </c>
      <c r="AJ748" s="104">
        <v>-1.9427275106416</v>
      </c>
      <c r="AK748" s="104">
        <v>15.336675665745499</v>
      </c>
      <c r="AL748" s="104">
        <v>0.73053553565229301</v>
      </c>
      <c r="AM748" s="104">
        <v>-12.606302405891</v>
      </c>
      <c r="AN748" s="104">
        <v>-0.20699409855807399</v>
      </c>
      <c r="AO748" s="104">
        <v>-19.355101478872701</v>
      </c>
      <c r="AP748" s="104">
        <v>-9.8020249276273699</v>
      </c>
      <c r="AQ748" s="104">
        <v>-16.771369161760301</v>
      </c>
      <c r="AR748" s="104">
        <v>-9.8124475166056495</v>
      </c>
      <c r="AS748" s="104">
        <v>-4.4879166449005297</v>
      </c>
      <c r="AT748" s="104">
        <v>-16.411148618004901</v>
      </c>
      <c r="AU748" s="104">
        <v>-7.5054034098925104</v>
      </c>
      <c r="AV748" s="104">
        <v>8.3211307951467202</v>
      </c>
      <c r="AW748" s="104">
        <v>5.97431225270764</v>
      </c>
      <c r="AX748" s="104">
        <v>-7.0514355338022296</v>
      </c>
      <c r="AY748" s="104">
        <v>-7.8579390919188103</v>
      </c>
      <c r="AZ748" s="104">
        <v>0.45857782583485601</v>
      </c>
      <c r="BA748" s="104">
        <v>-3.0850435859861101</v>
      </c>
      <c r="BB748" s="104">
        <v>-16.622073451783301</v>
      </c>
      <c r="BC748" s="104">
        <v>-2.8551361560821502</v>
      </c>
      <c r="BD748" s="104">
        <v>-0.60050525745179895</v>
      </c>
      <c r="BE748" s="104">
        <v>-4.7682743028568799</v>
      </c>
      <c r="BF748" s="104">
        <v>1.22695660624512</v>
      </c>
      <c r="BG748" s="104">
        <v>7.1711776600488699</v>
      </c>
      <c r="BH748" s="104">
        <v>-10.2735538246085</v>
      </c>
      <c r="BI748" s="104">
        <v>-0.81199143130944196</v>
      </c>
      <c r="BJ748" s="104">
        <v>-8.1289754807074104</v>
      </c>
      <c r="BK748" s="104">
        <v>1.3059559875590301</v>
      </c>
      <c r="BL748" s="104">
        <v>-3.9613207498790199</v>
      </c>
      <c r="BM748" s="104">
        <v>13.9208574295044</v>
      </c>
      <c r="BN748" s="104">
        <v>-5.8145987206244198</v>
      </c>
      <c r="BO748" s="104">
        <v>-9.1464170486183498</v>
      </c>
      <c r="BP748" s="104">
        <v>-3.4921163894881202</v>
      </c>
      <c r="BQ748" s="104">
        <v>-11.8160096329712</v>
      </c>
      <c r="BR748" s="104">
        <v>-24.074373067238099</v>
      </c>
      <c r="BS748" s="104">
        <v>4.2516848889368903</v>
      </c>
      <c r="BT748" s="104">
        <v>4.15662424469906</v>
      </c>
      <c r="BU748" s="104">
        <v>7.9433017955946799</v>
      </c>
      <c r="BV748" s="104">
        <v>-2.3301509761511099</v>
      </c>
      <c r="BW748" s="104">
        <v>-13.338374158255</v>
      </c>
      <c r="BX748" s="104">
        <v>-7.8475663787721297</v>
      </c>
      <c r="BY748" s="104">
        <v>-14.7001770923764</v>
      </c>
      <c r="BZ748" s="104">
        <v>-14.1500129874818</v>
      </c>
      <c r="CA748" s="104">
        <v>-5.8619320449751804</v>
      </c>
      <c r="CB748" s="104">
        <v>6.6447288210708404</v>
      </c>
      <c r="CC748" s="104">
        <v>-9.4088032936944099</v>
      </c>
      <c r="CD748" s="104">
        <v>-0.17723931424792799</v>
      </c>
      <c r="CE748" s="104">
        <v>-10.240315556319</v>
      </c>
      <c r="CF748" s="104">
        <v>-9.0335682524983003</v>
      </c>
      <c r="CG748" s="104">
        <v>-9.2467329148747393</v>
      </c>
      <c r="CH748" s="104">
        <v>-11.2576111914035</v>
      </c>
      <c r="CI748" s="104">
        <v>-6.0920719137700301</v>
      </c>
      <c r="CJ748" s="104">
        <v>-7.8677114238595696</v>
      </c>
      <c r="CK748" s="104">
        <v>-15.2468100431936</v>
      </c>
      <c r="CL748" s="104">
        <v>-12.633108536650299</v>
      </c>
      <c r="CM748" s="104">
        <v>-19.547216365514899</v>
      </c>
      <c r="CN748" s="104">
        <v>-33.689464818538703</v>
      </c>
      <c r="CO748" s="104">
        <v>-7.4874280505453399</v>
      </c>
      <c r="CP748" s="104">
        <v>-13.5403407498427</v>
      </c>
      <c r="CQ748" s="104">
        <v>12.302397886431701</v>
      </c>
      <c r="CR748" s="104">
        <v>0.61275086828880898</v>
      </c>
      <c r="CS748" s="104">
        <v>9.5822542408377203</v>
      </c>
      <c r="CT748" s="104">
        <v>-13.8467048297808</v>
      </c>
      <c r="CU748" s="104">
        <v>-0.172594962790145</v>
      </c>
      <c r="CV748" s="104">
        <v>0.98993559250079999</v>
      </c>
      <c r="CW748" s="104">
        <v>-7.4457280024740102</v>
      </c>
      <c r="CX748" s="104">
        <v>-12.5759285127972</v>
      </c>
      <c r="CY748" s="104">
        <v>3.4686439106156501</v>
      </c>
      <c r="CZ748" s="104">
        <v>3.9790356159210201</v>
      </c>
      <c r="DA748" s="104">
        <v>-5.0135301516733701</v>
      </c>
      <c r="DB748" s="104">
        <v>-4.7537587250075397</v>
      </c>
      <c r="DC748" s="104">
        <v>-15.4893093071623</v>
      </c>
      <c r="DD748" s="104">
        <v>-0.60164828636157097</v>
      </c>
      <c r="DE748" s="104">
        <v>-2.8844218771421701</v>
      </c>
      <c r="DF748" s="104">
        <v>7.8627868695316998</v>
      </c>
      <c r="DG748" s="104">
        <v>-9.0616875871908302</v>
      </c>
      <c r="DH748" s="104">
        <v>2.2355672169707099</v>
      </c>
      <c r="DI748" s="104">
        <v>-8.1039775787919197</v>
      </c>
      <c r="DJ748" s="104">
        <v>-10.0525043031626</v>
      </c>
      <c r="DK748" s="104">
        <v>12.7421932979306</v>
      </c>
      <c r="DL748" s="104">
        <v>4.0484655225642197</v>
      </c>
      <c r="DM748" s="104">
        <v>4.4514922052153096</v>
      </c>
      <c r="DN748" s="104">
        <v>-4.1660008181657098</v>
      </c>
      <c r="DO748" s="104">
        <v>5.0698214419759102</v>
      </c>
      <c r="DP748" s="104">
        <v>7.2505144856009602</v>
      </c>
      <c r="DQ748" s="104">
        <v>3.1024281347014799</v>
      </c>
      <c r="DR748" s="104">
        <v>-7.15148475681434</v>
      </c>
      <c r="DS748" s="104">
        <v>-15.4305805906933</v>
      </c>
      <c r="DT748" s="104">
        <v>11.101560761146199</v>
      </c>
      <c r="DU748" s="104">
        <v>-12.2315296332216</v>
      </c>
      <c r="DV748" s="104">
        <v>-5.9466564020719099</v>
      </c>
      <c r="DW748" s="104">
        <v>-6.5023154849892002</v>
      </c>
      <c r="DX748" s="104">
        <v>-19.042815900554</v>
      </c>
      <c r="DY748" s="104">
        <v>-8.8653783707819294</v>
      </c>
      <c r="DZ748" s="104">
        <v>-5.6849371492663003</v>
      </c>
      <c r="EA748" s="104">
        <v>-5.7335411743612097</v>
      </c>
      <c r="EB748" s="104">
        <v>-7.2218073427595897</v>
      </c>
      <c r="EC748" s="104">
        <v>-25.818342274377098</v>
      </c>
      <c r="ED748" s="104">
        <v>-8.2263515833551093</v>
      </c>
      <c r="EE748" s="104">
        <v>12.106020536632</v>
      </c>
      <c r="EF748" s="104">
        <v>-3.8598445678447599</v>
      </c>
      <c r="EG748" s="104">
        <v>-0.78283655153340503</v>
      </c>
      <c r="EH748" s="104">
        <v>-4.8819279158151598</v>
      </c>
      <c r="EI748" s="104">
        <v>-10.8296220870039</v>
      </c>
      <c r="EJ748" s="104">
        <v>-1.98643880057385</v>
      </c>
      <c r="EK748" s="104">
        <v>-7.8918560945617102</v>
      </c>
      <c r="EL748" s="104">
        <v>10.1469225402099</v>
      </c>
      <c r="EM748" s="104">
        <v>-6.2859739303153299</v>
      </c>
      <c r="EN748" s="104">
        <v>-15.944079463323099</v>
      </c>
      <c r="EO748" s="104">
        <v>-11.0893436660117</v>
      </c>
      <c r="EP748" s="104">
        <v>-15.8103754886339</v>
      </c>
      <c r="EQ748" s="104">
        <v>-7.21213639710896</v>
      </c>
      <c r="ER748" s="104">
        <v>-9.6975753308592108</v>
      </c>
      <c r="ES748" s="104">
        <v>5.0906314204475898</v>
      </c>
      <c r="ET748" s="104">
        <v>9.3399995877393405</v>
      </c>
      <c r="EU748" s="104">
        <v>-13.0055224243459</v>
      </c>
      <c r="EV748" s="104">
        <v>-26.9603778244132</v>
      </c>
      <c r="EW748" s="104">
        <v>6.9016260030543197</v>
      </c>
      <c r="EX748" s="104">
        <v>7.9600523773317899</v>
      </c>
      <c r="EY748" s="104">
        <v>3.8532486882982302</v>
      </c>
      <c r="EZ748" s="104">
        <v>-4.0785446572905002</v>
      </c>
      <c r="FA748" s="104">
        <v>-18.8362000669288</v>
      </c>
      <c r="FB748" s="104">
        <v>15.5161269496486</v>
      </c>
      <c r="FC748" s="104">
        <v>5.2851520957537899</v>
      </c>
      <c r="FD748" s="104">
        <v>-12.427727851906701</v>
      </c>
      <c r="FE748" s="104">
        <v>-23.505513809257501</v>
      </c>
      <c r="FF748" s="104">
        <v>-18.885426744394099</v>
      </c>
      <c r="FG748" s="104">
        <v>-1.07132658990574</v>
      </c>
      <c r="FH748" s="104">
        <v>7.4344989919094999</v>
      </c>
      <c r="FI748" s="104">
        <v>-20.890598299446999</v>
      </c>
      <c r="FJ748" s="104">
        <v>-7.9652935919931398</v>
      </c>
      <c r="FK748" s="104">
        <v>-14.8637836682655</v>
      </c>
      <c r="FL748" s="104">
        <v>3.6835885047912602</v>
      </c>
      <c r="FM748" s="104">
        <v>-13.060774348687801</v>
      </c>
      <c r="FN748" s="104">
        <v>-15.820668864691299</v>
      </c>
      <c r="FO748" s="42"/>
      <c r="FP748" s="42"/>
      <c r="FQ748" s="42"/>
      <c r="FR748" s="42"/>
      <c r="FS748" s="42"/>
      <c r="FT748" s="42"/>
      <c r="FU748" s="42"/>
      <c r="FV748" s="42"/>
      <c r="FW748" s="42"/>
      <c r="FX748" s="42"/>
      <c r="FY748" s="42"/>
      <c r="FZ748" s="42"/>
      <c r="GA748" s="42"/>
      <c r="GB748" s="42"/>
      <c r="GC748" s="42"/>
      <c r="GD748" s="42"/>
      <c r="GE748" s="42"/>
      <c r="GF748" s="42"/>
      <c r="GG748" s="42"/>
      <c r="GH748" s="42"/>
      <c r="GI748" s="42"/>
      <c r="GJ748" s="42"/>
      <c r="GK748" s="42"/>
      <c r="GL748" s="42"/>
      <c r="GM748" s="42"/>
      <c r="GN748" s="42"/>
      <c r="GO748" s="42"/>
      <c r="GP748" s="42"/>
      <c r="GQ748" s="42"/>
      <c r="GR748" s="42"/>
      <c r="GS748" s="42"/>
      <c r="GT748" s="42"/>
      <c r="GU748" s="42"/>
      <c r="GV748" s="42"/>
      <c r="GW748" s="42"/>
      <c r="GX748" s="42"/>
      <c r="GY748" s="42"/>
      <c r="GZ748" s="42"/>
      <c r="HA748" s="42"/>
      <c r="HB748" s="42"/>
      <c r="HC748" s="42"/>
      <c r="HD748" s="42"/>
      <c r="HE748" s="42"/>
      <c r="HF748" s="42"/>
      <c r="HG748" s="42"/>
      <c r="HH748" s="42"/>
      <c r="HI748" s="42"/>
      <c r="HJ748" s="42"/>
      <c r="HK748" s="42"/>
      <c r="HL748" s="42"/>
      <c r="HM748" s="42"/>
      <c r="HN748" s="42"/>
      <c r="HO748" s="42"/>
      <c r="HP748" s="42"/>
      <c r="HQ748" s="42"/>
      <c r="HR748" s="42"/>
      <c r="HS748" s="42"/>
      <c r="HT748" s="42"/>
      <c r="HU748" s="42"/>
      <c r="HV748" s="42"/>
      <c r="HW748" s="42"/>
      <c r="HX748" s="42"/>
      <c r="HY748" s="42"/>
      <c r="HZ748" s="42"/>
      <c r="IA748" s="42"/>
      <c r="IB748" s="42"/>
      <c r="IC748" s="42"/>
      <c r="ID748" s="42"/>
      <c r="IE748" s="42"/>
      <c r="IF748" s="42"/>
      <c r="IG748" s="42"/>
      <c r="IH748" s="42"/>
      <c r="II748" s="42"/>
      <c r="IJ748" s="42"/>
      <c r="IK748" s="42"/>
      <c r="IL748" s="42"/>
      <c r="IM748" s="42"/>
      <c r="IN748" s="42"/>
      <c r="IO748" s="42"/>
      <c r="IP748" s="42"/>
      <c r="IQ748" s="42"/>
      <c r="IR748" s="42"/>
      <c r="IS748" s="42"/>
      <c r="IT748" s="42"/>
    </row>
    <row r="749" spans="1:254" s="27" customFormat="1" x14ac:dyDescent="0.2">
      <c r="A749" s="22" t="s">
        <v>11</v>
      </c>
      <c r="B749" s="45">
        <v>0.66</v>
      </c>
      <c r="C749" s="79">
        <f t="shared" si="22"/>
        <v>-5.2193415593652652</v>
      </c>
      <c r="D749" s="80">
        <f t="shared" si="23"/>
        <v>9.2140354053683513</v>
      </c>
      <c r="E749" s="104">
        <v>-14.1824812820894</v>
      </c>
      <c r="F749" s="104">
        <v>-4.9268750999441302</v>
      </c>
      <c r="G749" s="104">
        <v>-14.996345536754999</v>
      </c>
      <c r="H749" s="104">
        <v>-7.8176278364545899</v>
      </c>
      <c r="I749" s="104">
        <v>-23.283778695998201</v>
      </c>
      <c r="J749" s="104">
        <v>-11.496942308289899</v>
      </c>
      <c r="K749" s="104">
        <v>-13.912506582351</v>
      </c>
      <c r="L749" s="104">
        <v>-10.1018886862699</v>
      </c>
      <c r="M749" s="104">
        <v>-2.4787957060415802</v>
      </c>
      <c r="N749" s="104">
        <v>-9.9706823777847209</v>
      </c>
      <c r="O749" s="104">
        <v>-9.41898805772564</v>
      </c>
      <c r="P749" s="104">
        <v>-19.3663287187991</v>
      </c>
      <c r="Q749" s="104">
        <v>-14.4063216611064</v>
      </c>
      <c r="R749" s="104">
        <v>-14.5742741358596</v>
      </c>
      <c r="S749" s="104">
        <v>-2.56920249430526</v>
      </c>
      <c r="T749" s="104">
        <v>4.5601977029779297</v>
      </c>
      <c r="U749" s="104">
        <v>-8.4242499086754794</v>
      </c>
      <c r="V749" s="104">
        <v>-0.54566147158756895</v>
      </c>
      <c r="W749" s="104">
        <v>-4.8031018502269296</v>
      </c>
      <c r="X749" s="104">
        <v>-4.6563645155448397</v>
      </c>
      <c r="Y749" s="104">
        <v>11.644956821450499</v>
      </c>
      <c r="Z749" s="104">
        <v>1.0518273118666199</v>
      </c>
      <c r="AA749" s="104">
        <v>1.6262951240921899</v>
      </c>
      <c r="AB749" s="104">
        <v>4.8575425419068496</v>
      </c>
      <c r="AC749" s="104">
        <v>-13.4901247998742</v>
      </c>
      <c r="AD749" s="104">
        <v>-9.5585324896924995</v>
      </c>
      <c r="AE749" s="104">
        <v>-5.2843526845334896</v>
      </c>
      <c r="AF749" s="104">
        <v>-7.5633945783159504</v>
      </c>
      <c r="AG749" s="104">
        <v>-8.6945411401380692</v>
      </c>
      <c r="AH749" s="104">
        <v>16.490783266047501</v>
      </c>
      <c r="AI749" s="104">
        <v>-5.7708223903537998</v>
      </c>
      <c r="AJ749" s="104">
        <v>-2.2537224989375901</v>
      </c>
      <c r="AK749" s="104">
        <v>15.0746547960683</v>
      </c>
      <c r="AL749" s="104">
        <v>0.498948826574448</v>
      </c>
      <c r="AM749" s="104">
        <v>-12.8134363271631</v>
      </c>
      <c r="AN749" s="104">
        <v>-2.1086853882293002</v>
      </c>
      <c r="AO749" s="104">
        <v>-17.642693236238401</v>
      </c>
      <c r="AP749" s="104">
        <v>-8.4643107237500903</v>
      </c>
      <c r="AQ749" s="104">
        <v>-15.9378102789397</v>
      </c>
      <c r="AR749" s="104">
        <v>-8.1408124696084396</v>
      </c>
      <c r="AS749" s="104">
        <v>-4.0693094034546</v>
      </c>
      <c r="AT749" s="104">
        <v>-15.1956014191933</v>
      </c>
      <c r="AU749" s="104">
        <v>-8.0536632866962403</v>
      </c>
      <c r="AV749" s="104">
        <v>7.4793327830669298</v>
      </c>
      <c r="AW749" s="104">
        <v>7.0898457718354901</v>
      </c>
      <c r="AX749" s="104">
        <v>-6.1534283584691103</v>
      </c>
      <c r="AY749" s="104">
        <v>-7.9740381951785899</v>
      </c>
      <c r="AZ749" s="104">
        <v>1.35099231884186</v>
      </c>
      <c r="BA749" s="104">
        <v>-2.6957229891580501</v>
      </c>
      <c r="BB749" s="104">
        <v>-16.560367602589899</v>
      </c>
      <c r="BC749" s="104">
        <v>-2.2819028856341999</v>
      </c>
      <c r="BD749" s="104">
        <v>-1.70332781666621</v>
      </c>
      <c r="BE749" s="104">
        <v>-3.5085627993821298</v>
      </c>
      <c r="BF749" s="104">
        <v>0.68819542348900498</v>
      </c>
      <c r="BG749" s="104">
        <v>4.9228237461192199</v>
      </c>
      <c r="BH749" s="104">
        <v>-11.4202462568139</v>
      </c>
      <c r="BI749" s="104">
        <v>-1.14670098875075</v>
      </c>
      <c r="BJ749" s="104">
        <v>-8.2171551933313296</v>
      </c>
      <c r="BK749" s="104">
        <v>1.1427906173406399</v>
      </c>
      <c r="BL749" s="104">
        <v>-4.0808847626839899</v>
      </c>
      <c r="BM749" s="104">
        <v>15.0464860859226</v>
      </c>
      <c r="BN749" s="104">
        <v>-3.9071225063198201</v>
      </c>
      <c r="BO749" s="104">
        <v>-8.0049588287209392</v>
      </c>
      <c r="BP749" s="104">
        <v>-2.2429129697264201</v>
      </c>
      <c r="BQ749" s="104">
        <v>-11.710266873349999</v>
      </c>
      <c r="BR749" s="104">
        <v>-24.096576361537601</v>
      </c>
      <c r="BS749" s="104">
        <v>3.3853153920677199</v>
      </c>
      <c r="BT749" s="104">
        <v>4.5200114147800798</v>
      </c>
      <c r="BU749" s="104">
        <v>8.1050083556740304</v>
      </c>
      <c r="BV749" s="104">
        <v>-2.6988407171571098</v>
      </c>
      <c r="BW749" s="104">
        <v>-11.4428647630378</v>
      </c>
      <c r="BX749" s="104">
        <v>-7.8170515766339399</v>
      </c>
      <c r="BY749" s="104">
        <v>-14.656357280155399</v>
      </c>
      <c r="BZ749" s="104">
        <v>-15.1998000536174</v>
      </c>
      <c r="CA749" s="104">
        <v>-4.6687888871698799</v>
      </c>
      <c r="CB749" s="104">
        <v>6.0221033044535002</v>
      </c>
      <c r="CC749" s="104">
        <v>-9.17699291254341</v>
      </c>
      <c r="CD749" s="104">
        <v>1.5566316239717699</v>
      </c>
      <c r="CE749" s="104">
        <v>-9.3799150514695206</v>
      </c>
      <c r="CF749" s="104">
        <v>-9.1513760152131205</v>
      </c>
      <c r="CG749" s="104">
        <v>-8.1341236392301095</v>
      </c>
      <c r="CH749" s="104">
        <v>-9.7580603714324692</v>
      </c>
      <c r="CI749" s="104">
        <v>-5.8351069101036597</v>
      </c>
      <c r="CJ749" s="104">
        <v>-8.1271579852285996</v>
      </c>
      <c r="CK749" s="104">
        <v>-15.3522806663069</v>
      </c>
      <c r="CL749" s="104">
        <v>-13.1536269563146</v>
      </c>
      <c r="CM749" s="104">
        <v>-17.984533892577002</v>
      </c>
      <c r="CN749" s="104">
        <v>-32.753127448695302</v>
      </c>
      <c r="CO749" s="104">
        <v>-5.7648745644728203</v>
      </c>
      <c r="CP749" s="104">
        <v>-13.9735368114439</v>
      </c>
      <c r="CQ749" s="104">
        <v>13.0826580820702</v>
      </c>
      <c r="CR749" s="104">
        <v>0.19440799020118299</v>
      </c>
      <c r="CS749" s="104">
        <v>11.557175656963</v>
      </c>
      <c r="CT749" s="104">
        <v>-11.5858933168139</v>
      </c>
      <c r="CU749" s="104">
        <v>0.55812377840482097</v>
      </c>
      <c r="CV749" s="104">
        <v>2.1838493675475998</v>
      </c>
      <c r="CW749" s="104">
        <v>-6.0848422928097401</v>
      </c>
      <c r="CX749" s="104">
        <v>-10.835151067687599</v>
      </c>
      <c r="CY749" s="104">
        <v>3.0330686618032798</v>
      </c>
      <c r="CZ749" s="104">
        <v>4.4316792991869702</v>
      </c>
      <c r="DA749" s="104">
        <v>-3.5173401313205201</v>
      </c>
      <c r="DB749" s="104">
        <v>-7.5254230574092604</v>
      </c>
      <c r="DC749" s="104">
        <v>-16.384617293403402</v>
      </c>
      <c r="DD749" s="104">
        <v>0.22031251604601301</v>
      </c>
      <c r="DE749" s="104">
        <v>-1.0781344330236</v>
      </c>
      <c r="DF749" s="104">
        <v>9.7909485614563696</v>
      </c>
      <c r="DG749" s="104">
        <v>-6.7431833567727502</v>
      </c>
      <c r="DH749" s="104">
        <v>3.2839588152804202</v>
      </c>
      <c r="DI749" s="104">
        <v>-7.2226528308775304</v>
      </c>
      <c r="DJ749" s="104">
        <v>-9.6652910991885506</v>
      </c>
      <c r="DK749" s="104">
        <v>11.9125380823345</v>
      </c>
      <c r="DL749" s="104">
        <v>5.0029841977260903</v>
      </c>
      <c r="DM749" s="104">
        <v>3.5184176418511699</v>
      </c>
      <c r="DN749" s="104">
        <v>-4.9945031031736598</v>
      </c>
      <c r="DO749" s="104">
        <v>5.0269006186464997</v>
      </c>
      <c r="DP749" s="104">
        <v>6.74727619455631</v>
      </c>
      <c r="DQ749" s="104">
        <v>2.96047180354799</v>
      </c>
      <c r="DR749" s="104">
        <v>-7.9557265021585604</v>
      </c>
      <c r="DS749" s="104">
        <v>-13.636411966181001</v>
      </c>
      <c r="DT749" s="104">
        <v>9.7104026873887097</v>
      </c>
      <c r="DU749" s="104">
        <v>-11.6284926984347</v>
      </c>
      <c r="DV749" s="104">
        <v>-4.5291420594074099</v>
      </c>
      <c r="DW749" s="104">
        <v>-6.08737604672032</v>
      </c>
      <c r="DX749" s="104">
        <v>-17.878411720760699</v>
      </c>
      <c r="DY749" s="104">
        <v>-7.9451415783261696</v>
      </c>
      <c r="DZ749" s="104">
        <v>-5.0471710114558297</v>
      </c>
      <c r="EA749" s="104">
        <v>-4.5334093838465401</v>
      </c>
      <c r="EB749" s="104">
        <v>-6.84484525191084</v>
      </c>
      <c r="EC749" s="104">
        <v>-24.9300418598154</v>
      </c>
      <c r="ED749" s="104">
        <v>-7.9322891280218597</v>
      </c>
      <c r="EE749" s="104">
        <v>11.5133907819349</v>
      </c>
      <c r="EF749" s="104">
        <v>-4.3697308957859899</v>
      </c>
      <c r="EG749" s="104">
        <v>-0.39833349324665202</v>
      </c>
      <c r="EH749" s="104">
        <v>-4.0613843416689104</v>
      </c>
      <c r="EI749" s="104">
        <v>-10.347362792492399</v>
      </c>
      <c r="EJ749" s="104">
        <v>-3.1857066562922198</v>
      </c>
      <c r="EK749" s="104">
        <v>-8.1164764572473604</v>
      </c>
      <c r="EL749" s="104">
        <v>10.363870859241301</v>
      </c>
      <c r="EM749" s="104">
        <v>-6.0480790061926797</v>
      </c>
      <c r="EN749" s="104">
        <v>-17.799737272487398</v>
      </c>
      <c r="EO749" s="104">
        <v>-9.6206123250258901</v>
      </c>
      <c r="EP749" s="104">
        <v>-14.0564303540698</v>
      </c>
      <c r="EQ749" s="104">
        <v>-7.4198261715115201</v>
      </c>
      <c r="ER749" s="104">
        <v>-11.5069623131377</v>
      </c>
      <c r="ES749" s="104">
        <v>2.73121787674711</v>
      </c>
      <c r="ET749" s="104">
        <v>8.7603060265041801</v>
      </c>
      <c r="EU749" s="104">
        <v>-11.756517261534301</v>
      </c>
      <c r="EV749" s="104">
        <v>-27.225639657214</v>
      </c>
      <c r="EW749" s="104">
        <v>5.6365502611600196</v>
      </c>
      <c r="EX749" s="104">
        <v>6.8694771347771697</v>
      </c>
      <c r="EY749" s="104">
        <v>4.14862970713033</v>
      </c>
      <c r="EZ749" s="104">
        <v>-4.6164787245318797</v>
      </c>
      <c r="FA749" s="104">
        <v>-18.538049237969801</v>
      </c>
      <c r="FB749" s="104">
        <v>13.159787048699499</v>
      </c>
      <c r="FC749" s="104">
        <v>6.5850054816885999</v>
      </c>
      <c r="FD749" s="104">
        <v>-13.381546210694999</v>
      </c>
      <c r="FE749" s="104">
        <v>-23.010621180702699</v>
      </c>
      <c r="FF749" s="104">
        <v>-17.540802344375798</v>
      </c>
      <c r="FG749" s="104">
        <v>-0.27181908043109398</v>
      </c>
      <c r="FH749" s="104">
        <v>6.97565710383551</v>
      </c>
      <c r="FI749" s="104">
        <v>-22.424109317102101</v>
      </c>
      <c r="FJ749" s="104">
        <v>-8.6813941910779402</v>
      </c>
      <c r="FK749" s="104">
        <v>-13.3789369207435</v>
      </c>
      <c r="FL749" s="104">
        <v>5.8497648239135698</v>
      </c>
      <c r="FM749" s="104">
        <v>-13.9274516007561</v>
      </c>
      <c r="FN749" s="104">
        <v>-15.357952215967799</v>
      </c>
      <c r="FO749" s="42"/>
      <c r="FP749" s="42"/>
      <c r="FQ749" s="42"/>
      <c r="FR749" s="42"/>
      <c r="FS749" s="42"/>
      <c r="FT749" s="42"/>
      <c r="FU749" s="42"/>
      <c r="FV749" s="42"/>
      <c r="FW749" s="42"/>
      <c r="FX749" s="42"/>
      <c r="FY749" s="42"/>
      <c r="FZ749" s="42"/>
      <c r="GA749" s="42"/>
      <c r="GB749" s="42"/>
      <c r="GC749" s="42"/>
      <c r="GD749" s="42"/>
      <c r="GE749" s="42"/>
      <c r="GF749" s="42"/>
      <c r="GG749" s="42"/>
      <c r="GH749" s="42"/>
      <c r="GI749" s="42"/>
      <c r="GJ749" s="42"/>
      <c r="GK749" s="42"/>
      <c r="GL749" s="42"/>
      <c r="GM749" s="42"/>
      <c r="GN749" s="42"/>
      <c r="GO749" s="42"/>
      <c r="GP749" s="42"/>
      <c r="GQ749" s="42"/>
      <c r="GR749" s="42"/>
      <c r="GS749" s="42"/>
      <c r="GT749" s="42"/>
      <c r="GU749" s="42"/>
      <c r="GV749" s="42"/>
      <c r="GW749" s="42"/>
      <c r="GX749" s="42"/>
      <c r="GY749" s="42"/>
      <c r="GZ749" s="42"/>
      <c r="HA749" s="42"/>
      <c r="HB749" s="42"/>
      <c r="HC749" s="42"/>
      <c r="HD749" s="42"/>
      <c r="HE749" s="42"/>
      <c r="HF749" s="42"/>
      <c r="HG749" s="42"/>
      <c r="HH749" s="42"/>
      <c r="HI749" s="42"/>
      <c r="HJ749" s="42"/>
      <c r="HK749" s="42"/>
      <c r="HL749" s="42"/>
      <c r="HM749" s="42"/>
      <c r="HN749" s="42"/>
      <c r="HO749" s="42"/>
      <c r="HP749" s="42"/>
      <c r="HQ749" s="42"/>
      <c r="HR749" s="42"/>
      <c r="HS749" s="42"/>
      <c r="HT749" s="42"/>
      <c r="HU749" s="42"/>
      <c r="HV749" s="42"/>
      <c r="HW749" s="42"/>
      <c r="HX749" s="42"/>
      <c r="HY749" s="42"/>
      <c r="HZ749" s="42"/>
      <c r="IA749" s="42"/>
      <c r="IB749" s="42"/>
      <c r="IC749" s="42"/>
      <c r="ID749" s="42"/>
      <c r="IE749" s="42"/>
      <c r="IF749" s="42"/>
      <c r="IG749" s="42"/>
      <c r="IH749" s="42"/>
      <c r="II749" s="42"/>
      <c r="IJ749" s="42"/>
      <c r="IK749" s="42"/>
      <c r="IL749" s="42"/>
      <c r="IM749" s="42"/>
      <c r="IN749" s="42"/>
      <c r="IO749" s="42"/>
      <c r="IP749" s="42"/>
      <c r="IQ749" s="42"/>
      <c r="IR749" s="42"/>
      <c r="IS749" s="42"/>
      <c r="IT749" s="42"/>
    </row>
    <row r="750" spans="1:254" s="27" customFormat="1" x14ac:dyDescent="0.2">
      <c r="A750" s="22" t="s">
        <v>11</v>
      </c>
      <c r="B750" s="45">
        <v>0.68</v>
      </c>
      <c r="C750" s="79">
        <f t="shared" si="22"/>
        <v>-4.7395137131612222</v>
      </c>
      <c r="D750" s="80">
        <f t="shared" si="23"/>
        <v>9.1519830415267585</v>
      </c>
      <c r="E750" s="104">
        <v>-12.018247694328</v>
      </c>
      <c r="F750" s="104">
        <v>-3.9365731575672198</v>
      </c>
      <c r="G750" s="104">
        <v>-14.383480832455801</v>
      </c>
      <c r="H750" s="104">
        <v>-6.1990647310870504</v>
      </c>
      <c r="I750" s="104">
        <v>-23.228880646405401</v>
      </c>
      <c r="J750" s="104">
        <v>-9.6194348341948395</v>
      </c>
      <c r="K750" s="104">
        <v>-13.440477418236799</v>
      </c>
      <c r="L750" s="104">
        <v>-8.9829410363013302</v>
      </c>
      <c r="M750" s="104">
        <v>-3.3822246244043299</v>
      </c>
      <c r="N750" s="104">
        <v>-9.5004959106445295</v>
      </c>
      <c r="O750" s="104">
        <v>-9.52602815728123</v>
      </c>
      <c r="P750" s="104">
        <v>-17.563793169803901</v>
      </c>
      <c r="Q750" s="104">
        <v>-14.3909144663728</v>
      </c>
      <c r="R750" s="104">
        <v>-14.747381714761101</v>
      </c>
      <c r="S750" s="104">
        <v>-1.5511187593975899</v>
      </c>
      <c r="T750" s="104">
        <v>5.2812599761171004</v>
      </c>
      <c r="U750" s="104">
        <v>-8.8982339686969905</v>
      </c>
      <c r="V750" s="104">
        <v>0.28846350598489201</v>
      </c>
      <c r="W750" s="104">
        <v>-5.3460344799357999</v>
      </c>
      <c r="X750" s="104">
        <v>-4.1849248743158496</v>
      </c>
      <c r="Y750" s="104">
        <v>10.647076952293499</v>
      </c>
      <c r="Z750" s="104">
        <v>1.05300147801954</v>
      </c>
      <c r="AA750" s="104">
        <v>0.480047682035326</v>
      </c>
      <c r="AB750" s="104">
        <v>4.2628820294723404</v>
      </c>
      <c r="AC750" s="104">
        <v>-14.2194519275504</v>
      </c>
      <c r="AD750" s="104">
        <v>-8.7379440365724204</v>
      </c>
      <c r="AE750" s="104">
        <v>-5.8703667595070899</v>
      </c>
      <c r="AF750" s="104">
        <v>-7.7444283129821603</v>
      </c>
      <c r="AG750" s="104">
        <v>-8.5560067160940108</v>
      </c>
      <c r="AH750" s="104">
        <v>16.188108601903899</v>
      </c>
      <c r="AI750" s="104">
        <v>-5.9276487567808802</v>
      </c>
      <c r="AJ750" s="104">
        <v>-2.8220374198916698</v>
      </c>
      <c r="AK750" s="104">
        <v>14.831742189248001</v>
      </c>
      <c r="AL750" s="104">
        <v>0.37382941914977103</v>
      </c>
      <c r="AM750" s="104">
        <v>-12.3501876244549</v>
      </c>
      <c r="AN750" s="104">
        <v>-4.2572267201844598</v>
      </c>
      <c r="AO750" s="104">
        <v>-15.3117070641871</v>
      </c>
      <c r="AP750" s="104">
        <v>-6.6149350411944496</v>
      </c>
      <c r="AQ750" s="104">
        <v>-14.7451463816105</v>
      </c>
      <c r="AR750" s="104">
        <v>-6.1814769375393901</v>
      </c>
      <c r="AS750" s="104">
        <v>-3.7325285976382299</v>
      </c>
      <c r="AT750" s="104">
        <v>-13.8203423704307</v>
      </c>
      <c r="AU750" s="104">
        <v>-7.7670343990998996</v>
      </c>
      <c r="AV750" s="104">
        <v>6.86348427751473</v>
      </c>
      <c r="AW750" s="104">
        <v>7.7597332290047296</v>
      </c>
      <c r="AX750" s="104">
        <v>-4.8739086197198498</v>
      </c>
      <c r="AY750" s="104">
        <v>-7.83401463218014</v>
      </c>
      <c r="AZ750" s="104">
        <v>2.1002073984964502</v>
      </c>
      <c r="BA750" s="104">
        <v>-1.69746547132051</v>
      </c>
      <c r="BB750" s="104">
        <v>-15.167382247626101</v>
      </c>
      <c r="BC750" s="104">
        <v>-0.46913006901741</v>
      </c>
      <c r="BD750" s="104">
        <v>-1.7296859630535499</v>
      </c>
      <c r="BE750" s="104">
        <v>-1.7634901273238901</v>
      </c>
      <c r="BF750" s="104">
        <v>0.38951953848350201</v>
      </c>
      <c r="BG750" s="104">
        <v>2.4098437113590698</v>
      </c>
      <c r="BH750" s="104">
        <v>-11.870829391185101</v>
      </c>
      <c r="BI750" s="104">
        <v>-1.04563514014243</v>
      </c>
      <c r="BJ750" s="104">
        <v>-7.9443883175937602</v>
      </c>
      <c r="BK750" s="104">
        <v>1.82761135741207</v>
      </c>
      <c r="BL750" s="104">
        <v>-3.7762974467499402</v>
      </c>
      <c r="BM750" s="104">
        <v>16.604425430297901</v>
      </c>
      <c r="BN750" s="104">
        <v>-1.94202819696826</v>
      </c>
      <c r="BO750" s="104">
        <v>-6.7464978994517404</v>
      </c>
      <c r="BP750" s="104">
        <v>-1.0491621908032001</v>
      </c>
      <c r="BQ750" s="104">
        <v>-11.403838684618201</v>
      </c>
      <c r="BR750" s="104">
        <v>-23.5519448142519</v>
      </c>
      <c r="BS750" s="104">
        <v>2.7343952489744798</v>
      </c>
      <c r="BT750" s="104">
        <v>4.9987892218086598</v>
      </c>
      <c r="BU750" s="104">
        <v>8.3851844695412101</v>
      </c>
      <c r="BV750" s="104">
        <v>-2.5853079838476898</v>
      </c>
      <c r="BW750" s="104">
        <v>-8.9005434660945397</v>
      </c>
      <c r="BX750" s="104">
        <v>-7.2080464075022999</v>
      </c>
      <c r="BY750" s="104">
        <v>-15.486012644037199</v>
      </c>
      <c r="BZ750" s="104">
        <v>-16.3442531218809</v>
      </c>
      <c r="CA750" s="104">
        <v>-3.3583533300284598</v>
      </c>
      <c r="CB750" s="104">
        <v>5.98127450618545</v>
      </c>
      <c r="CC750" s="104">
        <v>-8.9365544977090199</v>
      </c>
      <c r="CD750" s="104">
        <v>3.2777985253778699</v>
      </c>
      <c r="CE750" s="104">
        <v>-8.3336079531888601</v>
      </c>
      <c r="CF750" s="104">
        <v>-8.6329604416094607</v>
      </c>
      <c r="CG750" s="104">
        <v>-7.2286445479399601</v>
      </c>
      <c r="CH750" s="104">
        <v>-8.0094452790737503</v>
      </c>
      <c r="CI750" s="104">
        <v>-5.63078565724354</v>
      </c>
      <c r="CJ750" s="104">
        <v>-7.8892314513462702</v>
      </c>
      <c r="CK750" s="104">
        <v>-15.065228352503</v>
      </c>
      <c r="CL750" s="104">
        <v>-12.992698226690701</v>
      </c>
      <c r="CM750" s="104">
        <v>-16.8186461162062</v>
      </c>
      <c r="CN750" s="104">
        <v>-32.060939919249201</v>
      </c>
      <c r="CO750" s="104">
        <v>-3.4089069652159698</v>
      </c>
      <c r="CP750" s="104">
        <v>-13.6054074609055</v>
      </c>
      <c r="CQ750" s="104">
        <v>14.2516266891319</v>
      </c>
      <c r="CR750" s="104">
        <v>-2.7570131319925199E-2</v>
      </c>
      <c r="CS750" s="104">
        <v>13.615764161103099</v>
      </c>
      <c r="CT750" s="104">
        <v>-9.1374807392851896</v>
      </c>
      <c r="CU750" s="104">
        <v>2.0454704756367699</v>
      </c>
      <c r="CV750" s="104">
        <v>4.0619105943032396</v>
      </c>
      <c r="CW750" s="104">
        <v>-4.9588575333828802</v>
      </c>
      <c r="CX750" s="104">
        <v>-9.7004494376048296</v>
      </c>
      <c r="CY750" s="104">
        <v>3.76770739575257</v>
      </c>
      <c r="CZ750" s="104">
        <v>5.1320714950561497</v>
      </c>
      <c r="DA750" s="104">
        <v>-0.39488861961794403</v>
      </c>
      <c r="DB750" s="104">
        <v>-9.5026102214941304</v>
      </c>
      <c r="DC750" s="104">
        <v>-18.215397899728099</v>
      </c>
      <c r="DD750" s="104">
        <v>0.39085994603443502</v>
      </c>
      <c r="DE750" s="104">
        <v>0.437853986481825</v>
      </c>
      <c r="DF750" s="104">
        <v>11.961383326435501</v>
      </c>
      <c r="DG750" s="104">
        <v>-4.22891553949162</v>
      </c>
      <c r="DH750" s="104">
        <v>5.0778958036225896</v>
      </c>
      <c r="DI750" s="104">
        <v>-5.6485838760176703</v>
      </c>
      <c r="DJ750" s="104">
        <v>-9.0394913515148492</v>
      </c>
      <c r="DK750" s="104">
        <v>11.7394147748743</v>
      </c>
      <c r="DL750" s="104">
        <v>7.0490541157539397</v>
      </c>
      <c r="DM750" s="104">
        <v>1.5214165942978399</v>
      </c>
      <c r="DN750" s="104">
        <v>-4.0529069636994599</v>
      </c>
      <c r="DO750" s="104">
        <v>4.4624274763073997</v>
      </c>
      <c r="DP750" s="104">
        <v>6.5886764704858898</v>
      </c>
      <c r="DQ750" s="104">
        <v>2.7499775373549502</v>
      </c>
      <c r="DR750" s="104">
        <v>-7.6529626066971099</v>
      </c>
      <c r="DS750" s="104">
        <v>-11.626053792953901</v>
      </c>
      <c r="DT750" s="104">
        <v>9.3845551669640006</v>
      </c>
      <c r="DU750" s="104">
        <v>-10.308821292494001</v>
      </c>
      <c r="DV750" s="104">
        <v>-3.4835390932436998</v>
      </c>
      <c r="DW750" s="104">
        <v>-5.2413477748672701</v>
      </c>
      <c r="DX750" s="104">
        <v>-16.5537688241339</v>
      </c>
      <c r="DY750" s="104">
        <v>-6.90277066997142</v>
      </c>
      <c r="DZ750" s="104">
        <v>-3.6292682715414601</v>
      </c>
      <c r="EA750" s="104">
        <v>-3.6264125984570899</v>
      </c>
      <c r="EB750" s="104">
        <v>-5.9121234992229201</v>
      </c>
      <c r="EC750" s="104">
        <v>-24.123233759134401</v>
      </c>
      <c r="ED750" s="104">
        <v>-6.1519031241294302</v>
      </c>
      <c r="EE750" s="104">
        <v>11.0199261570492</v>
      </c>
      <c r="EF750" s="104">
        <v>-4.6667154059035596</v>
      </c>
      <c r="EG750" s="104">
        <v>0.33069532247967898</v>
      </c>
      <c r="EH750" s="104">
        <v>-2.9624272243524898</v>
      </c>
      <c r="EI750" s="104">
        <v>-10.531879412621199</v>
      </c>
      <c r="EJ750" s="104">
        <v>-3.5646738972484702</v>
      </c>
      <c r="EK750" s="104">
        <v>-8.4794911065890197</v>
      </c>
      <c r="EL750" s="104">
        <v>11.264379937847799</v>
      </c>
      <c r="EM750" s="104">
        <v>-4.9538177986294301</v>
      </c>
      <c r="EN750" s="104">
        <v>-18.260810658263701</v>
      </c>
      <c r="EO750" s="104">
        <v>-8.0289689527687909</v>
      </c>
      <c r="EP750" s="104">
        <v>-12.397931070675</v>
      </c>
      <c r="EQ750" s="104">
        <v>-7.17168059046152</v>
      </c>
      <c r="ER750" s="104">
        <v>-13.089901592980301</v>
      </c>
      <c r="ES750" s="104">
        <v>1.6800092107981</v>
      </c>
      <c r="ET750" s="104">
        <v>9.2464184512593803</v>
      </c>
      <c r="EU750" s="104">
        <v>-10.942280202263699</v>
      </c>
      <c r="EV750" s="104">
        <v>-26.755255570754699</v>
      </c>
      <c r="EW750" s="104">
        <v>4.23613791764227</v>
      </c>
      <c r="EX750" s="104">
        <v>5.62208876103906</v>
      </c>
      <c r="EY750" s="104">
        <v>4.6719903891716896</v>
      </c>
      <c r="EZ750" s="104">
        <v>-4.3321658805710799</v>
      </c>
      <c r="FA750" s="104">
        <v>-18.474264957656999</v>
      </c>
      <c r="FB750" s="104">
        <v>10.397238349253101</v>
      </c>
      <c r="FC750" s="104">
        <v>7.3703717255322099</v>
      </c>
      <c r="FD750" s="104">
        <v>-13.831596239754701</v>
      </c>
      <c r="FE750" s="104">
        <v>-23.289878470295701</v>
      </c>
      <c r="FF750" s="104">
        <v>-16.856307470976599</v>
      </c>
      <c r="FG750" s="104">
        <v>0.36103199223641302</v>
      </c>
      <c r="FH750" s="104">
        <v>7.0878395023638801</v>
      </c>
      <c r="FI750" s="104">
        <v>-24.762797161376099</v>
      </c>
      <c r="FJ750" s="104">
        <v>-10.077836331235</v>
      </c>
      <c r="FK750" s="104">
        <v>-11.6073113320262</v>
      </c>
      <c r="FL750" s="104">
        <v>8.0477132797241193</v>
      </c>
      <c r="FM750" s="104">
        <v>-14.207865820649699</v>
      </c>
      <c r="FN750" s="104">
        <v>-14.7866547951926</v>
      </c>
      <c r="FO750" s="42"/>
      <c r="FP750" s="42"/>
      <c r="FQ750" s="42"/>
      <c r="FR750" s="42"/>
      <c r="FS750" s="42"/>
      <c r="FT750" s="42"/>
      <c r="FU750" s="42"/>
      <c r="FV750" s="42"/>
      <c r="FW750" s="42"/>
      <c r="FX750" s="42"/>
      <c r="FY750" s="42"/>
      <c r="FZ750" s="42"/>
      <c r="GA750" s="42"/>
      <c r="GB750" s="42"/>
      <c r="GC750" s="42"/>
      <c r="GD750" s="42"/>
      <c r="GE750" s="42"/>
      <c r="GF750" s="42"/>
      <c r="GG750" s="42"/>
      <c r="GH750" s="42"/>
      <c r="GI750" s="42"/>
      <c r="GJ750" s="42"/>
      <c r="GK750" s="42"/>
      <c r="GL750" s="42"/>
      <c r="GM750" s="42"/>
      <c r="GN750" s="42"/>
      <c r="GO750" s="42"/>
      <c r="GP750" s="42"/>
      <c r="GQ750" s="42"/>
      <c r="GR750" s="42"/>
      <c r="GS750" s="42"/>
      <c r="GT750" s="42"/>
      <c r="GU750" s="42"/>
      <c r="GV750" s="42"/>
      <c r="GW750" s="42"/>
      <c r="GX750" s="42"/>
      <c r="GY750" s="42"/>
      <c r="GZ750" s="42"/>
      <c r="HA750" s="42"/>
      <c r="HB750" s="42"/>
      <c r="HC750" s="42"/>
      <c r="HD750" s="42"/>
      <c r="HE750" s="42"/>
      <c r="HF750" s="42"/>
      <c r="HG750" s="42"/>
      <c r="HH750" s="42"/>
      <c r="HI750" s="42"/>
      <c r="HJ750" s="42"/>
      <c r="HK750" s="42"/>
      <c r="HL750" s="42"/>
      <c r="HM750" s="42"/>
      <c r="HN750" s="42"/>
      <c r="HO750" s="42"/>
      <c r="HP750" s="42"/>
      <c r="HQ750" s="42"/>
      <c r="HR750" s="42"/>
      <c r="HS750" s="42"/>
      <c r="HT750" s="42"/>
      <c r="HU750" s="42"/>
      <c r="HV750" s="42"/>
      <c r="HW750" s="42"/>
      <c r="HX750" s="42"/>
      <c r="HY750" s="42"/>
      <c r="HZ750" s="42"/>
      <c r="IA750" s="42"/>
      <c r="IB750" s="42"/>
      <c r="IC750" s="42"/>
      <c r="ID750" s="42"/>
      <c r="IE750" s="42"/>
      <c r="IF750" s="42"/>
      <c r="IG750" s="42"/>
      <c r="IH750" s="42"/>
      <c r="II750" s="42"/>
      <c r="IJ750" s="42"/>
      <c r="IK750" s="42"/>
      <c r="IL750" s="42"/>
      <c r="IM750" s="42"/>
      <c r="IN750" s="42"/>
      <c r="IO750" s="42"/>
      <c r="IP750" s="42"/>
      <c r="IQ750" s="42"/>
      <c r="IR750" s="42"/>
      <c r="IS750" s="42"/>
      <c r="IT750" s="42"/>
    </row>
    <row r="751" spans="1:254" s="27" customFormat="1" x14ac:dyDescent="0.2">
      <c r="A751" s="22" t="s">
        <v>11</v>
      </c>
      <c r="B751" s="45">
        <v>0.7</v>
      </c>
      <c r="C751" s="79">
        <f t="shared" si="22"/>
        <v>-3.9550960343371471</v>
      </c>
      <c r="D751" s="80">
        <f t="shared" si="23"/>
        <v>9.240129161724763</v>
      </c>
      <c r="E751" s="104">
        <v>-9.5108974263511605</v>
      </c>
      <c r="F751" s="104">
        <v>-3.4482360634396998</v>
      </c>
      <c r="G751" s="104">
        <v>-13.5175356254734</v>
      </c>
      <c r="H751" s="104">
        <v>-4.9565954362845597</v>
      </c>
      <c r="I751" s="104">
        <v>-22.378860473632798</v>
      </c>
      <c r="J751" s="104">
        <v>-7.4189759179860202</v>
      </c>
      <c r="K751" s="104">
        <v>-12.8942333100336</v>
      </c>
      <c r="L751" s="104">
        <v>-7.6400067468185897</v>
      </c>
      <c r="M751" s="104">
        <v>-3.5106585611177801</v>
      </c>
      <c r="N751" s="104">
        <v>-9.0970508734657294</v>
      </c>
      <c r="O751" s="104">
        <v>-9.5218242397275095</v>
      </c>
      <c r="P751" s="104">
        <v>-14.3058444178989</v>
      </c>
      <c r="Q751" s="104">
        <v>-13.673518601034299</v>
      </c>
      <c r="R751" s="104">
        <v>-13.866095482026701</v>
      </c>
      <c r="S751" s="104">
        <v>-1.5408336064164301</v>
      </c>
      <c r="T751" s="104">
        <v>5.8767826997648402</v>
      </c>
      <c r="U751" s="104">
        <v>-9.0089130263917703</v>
      </c>
      <c r="V751" s="104">
        <v>0.99530211395340695</v>
      </c>
      <c r="W751" s="104">
        <v>-5.2691121260590403</v>
      </c>
      <c r="X751" s="104">
        <v>-3.83128533752727</v>
      </c>
      <c r="Y751" s="104">
        <v>10.197104700171201</v>
      </c>
      <c r="Z751" s="104">
        <v>2.06312782519477</v>
      </c>
      <c r="AA751" s="104">
        <v>0.60956174960612497</v>
      </c>
      <c r="AB751" s="104">
        <v>4.9534261788779501</v>
      </c>
      <c r="AC751" s="104">
        <v>-14.745428741728</v>
      </c>
      <c r="AD751" s="104">
        <v>-7.7378395568186704</v>
      </c>
      <c r="AE751" s="104">
        <v>-6.0656825346224101</v>
      </c>
      <c r="AF751" s="104">
        <v>-7.2899327540760304</v>
      </c>
      <c r="AG751" s="104">
        <v>-7.7946995261675998</v>
      </c>
      <c r="AH751" s="104">
        <v>17.1494140625</v>
      </c>
      <c r="AI751" s="104">
        <v>-5.65136950834383</v>
      </c>
      <c r="AJ751" s="104">
        <v>-3.3819732062764798</v>
      </c>
      <c r="AK751" s="104">
        <v>14.8952495685008</v>
      </c>
      <c r="AL751" s="104">
        <v>0.25646729654841499</v>
      </c>
      <c r="AM751" s="104">
        <v>-11.232649238069699</v>
      </c>
      <c r="AN751" s="104">
        <v>-5.4993021150164498</v>
      </c>
      <c r="AO751" s="104">
        <v>-12.999632356391899</v>
      </c>
      <c r="AP751" s="104">
        <v>-4.7546856757469298</v>
      </c>
      <c r="AQ751" s="104">
        <v>-13.162020484717001</v>
      </c>
      <c r="AR751" s="104">
        <v>-4.0953388959025299</v>
      </c>
      <c r="AS751" s="104">
        <v>-3.4115691281546501</v>
      </c>
      <c r="AT751" s="104">
        <v>-12.3511484685118</v>
      </c>
      <c r="AU751" s="104">
        <v>-6.8061365757299104</v>
      </c>
      <c r="AV751" s="104">
        <v>6.8748618398544199</v>
      </c>
      <c r="AW751" s="104">
        <v>8.3288955688476598</v>
      </c>
      <c r="AX751" s="104">
        <v>-3.38145232200623</v>
      </c>
      <c r="AY751" s="104">
        <v>-7.6391262153510198</v>
      </c>
      <c r="AZ751" s="104">
        <v>3.1249836235365498</v>
      </c>
      <c r="BA751" s="104">
        <v>0.441668303851251</v>
      </c>
      <c r="BB751" s="104">
        <v>-12.773464340680199</v>
      </c>
      <c r="BC751" s="104">
        <v>2.10688883617282</v>
      </c>
      <c r="BD751" s="104">
        <v>-6.0013197421539703E-2</v>
      </c>
      <c r="BE751" s="104">
        <v>9.8341845906146502E-2</v>
      </c>
      <c r="BF751" s="104">
        <v>0.82180149969398497</v>
      </c>
      <c r="BG751" s="104">
        <v>0.62647203068975699</v>
      </c>
      <c r="BH751" s="104">
        <v>-11.128210494151499</v>
      </c>
      <c r="BI751" s="104">
        <v>-4.5989531401773497E-2</v>
      </c>
      <c r="BJ751" s="104">
        <v>-7.5632698416908601</v>
      </c>
      <c r="BK751" s="104">
        <v>3.1648384964641498</v>
      </c>
      <c r="BL751" s="104">
        <v>-3.3428211598499602</v>
      </c>
      <c r="BM751" s="104">
        <v>18.457629230102601</v>
      </c>
      <c r="BN751" s="104">
        <v>-0.56294451055209505</v>
      </c>
      <c r="BO751" s="104">
        <v>-5.5716834539756004</v>
      </c>
      <c r="BP751" s="104">
        <v>-6.8374201978337795E-2</v>
      </c>
      <c r="BQ751" s="104">
        <v>-10.276248411296599</v>
      </c>
      <c r="BR751" s="104">
        <v>-22.5704466189875</v>
      </c>
      <c r="BS751" s="104">
        <v>2.6711131878824199</v>
      </c>
      <c r="BT751" s="104">
        <v>5.3512308815115901</v>
      </c>
      <c r="BU751" s="104">
        <v>9.0712362474485193</v>
      </c>
      <c r="BV751" s="104">
        <v>-1.8574696699351601</v>
      </c>
      <c r="BW751" s="104">
        <v>-6.2870722656523004</v>
      </c>
      <c r="BX751" s="104">
        <v>-6.2769152958085401</v>
      </c>
      <c r="BY751" s="104">
        <v>-16.905439376831101</v>
      </c>
      <c r="BZ751" s="104">
        <v>-17.437683475892001</v>
      </c>
      <c r="CA751" s="104">
        <v>-2.24956507660829</v>
      </c>
      <c r="CB751" s="104">
        <v>6.9004784157780401</v>
      </c>
      <c r="CC751" s="104">
        <v>-8.9652242280013201</v>
      </c>
      <c r="CD751" s="104">
        <v>4.5305024588366001</v>
      </c>
      <c r="CE751" s="104">
        <v>-7.1585817895546198</v>
      </c>
      <c r="CF751" s="104">
        <v>-6.9499797821044904</v>
      </c>
      <c r="CG751" s="104">
        <v>-6.4151507286537504</v>
      </c>
      <c r="CH751" s="104">
        <v>-6.26882106836677</v>
      </c>
      <c r="CI751" s="104">
        <v>-5.0763735805136498</v>
      </c>
      <c r="CJ751" s="104">
        <v>-7.2073764296246701</v>
      </c>
      <c r="CK751" s="104">
        <v>-14.105245437750501</v>
      </c>
      <c r="CL751" s="104">
        <v>-11.889864921569799</v>
      </c>
      <c r="CM751" s="104">
        <v>-16.307015554825099</v>
      </c>
      <c r="CN751" s="104">
        <v>-31.7993440324083</v>
      </c>
      <c r="CO751" s="104">
        <v>0.17641265187265401</v>
      </c>
      <c r="CP751" s="104">
        <v>-12.291375708375501</v>
      </c>
      <c r="CQ751" s="104">
        <v>15.2600715341661</v>
      </c>
      <c r="CR751" s="104">
        <v>-0.51634756923309399</v>
      </c>
      <c r="CS751" s="104">
        <v>15.375138618802801</v>
      </c>
      <c r="CT751" s="104">
        <v>-7.4035792350768999</v>
      </c>
      <c r="CU751" s="104">
        <v>3.9809806401700198</v>
      </c>
      <c r="CV751" s="104">
        <v>6.3703142830613197</v>
      </c>
      <c r="CW751" s="104">
        <v>-4.21146903611562</v>
      </c>
      <c r="CX751" s="104">
        <v>-9.2213483337775006</v>
      </c>
      <c r="CY751" s="104">
        <v>5.2563693690462499</v>
      </c>
      <c r="CZ751" s="104">
        <v>5.34962474900186</v>
      </c>
      <c r="DA751" s="104">
        <v>2.40695935663841</v>
      </c>
      <c r="DB751" s="104">
        <v>-10.376371220137599</v>
      </c>
      <c r="DC751" s="104">
        <v>-19.758101541538799</v>
      </c>
      <c r="DD751" s="104">
        <v>0.237347722053528</v>
      </c>
      <c r="DE751" s="104">
        <v>1.5962968833853599</v>
      </c>
      <c r="DF751" s="104">
        <v>13.5861254187624</v>
      </c>
      <c r="DG751" s="104">
        <v>-2.2843246459960902</v>
      </c>
      <c r="DH751" s="104">
        <v>6.5966464742435402</v>
      </c>
      <c r="DI751" s="104">
        <v>-2.74187010104075</v>
      </c>
      <c r="DJ751" s="104">
        <v>-8.3895400364436998</v>
      </c>
      <c r="DK751" s="104">
        <v>12.281585016217001</v>
      </c>
      <c r="DL751" s="104">
        <v>9.4378579909646394</v>
      </c>
      <c r="DM751" s="104">
        <v>0.66031345207152403</v>
      </c>
      <c r="DN751" s="104">
        <v>-2.3253761045225798</v>
      </c>
      <c r="DO751" s="104">
        <v>3.5529852573464802</v>
      </c>
      <c r="DP751" s="104">
        <v>6.6264981869617401</v>
      </c>
      <c r="DQ751" s="104">
        <v>3.4247585884018501</v>
      </c>
      <c r="DR751" s="104">
        <v>-6.4988980127625302</v>
      </c>
      <c r="DS751" s="104">
        <v>-10.386936628106801</v>
      </c>
      <c r="DT751" s="104">
        <v>10.4043749904737</v>
      </c>
      <c r="DU751" s="104">
        <v>-8.5190477534412992</v>
      </c>
      <c r="DV751" s="104">
        <v>-2.3691746923431798</v>
      </c>
      <c r="DW751" s="104">
        <v>-3.5483093114634201</v>
      </c>
      <c r="DX751" s="104">
        <v>-15.6739600903863</v>
      </c>
      <c r="DY751" s="104">
        <v>-5.81571656915325</v>
      </c>
      <c r="DZ751" s="104">
        <v>-1.68974549903592</v>
      </c>
      <c r="EA751" s="104">
        <v>-2.8318452561468299</v>
      </c>
      <c r="EB751" s="104">
        <v>-4.2574759260192998</v>
      </c>
      <c r="EC751" s="104">
        <v>-23.286180097401399</v>
      </c>
      <c r="ED751" s="104">
        <v>-3.6905918186195801</v>
      </c>
      <c r="EE751" s="104">
        <v>10.8974025038024</v>
      </c>
      <c r="EF751" s="104">
        <v>-5.0328871536589403</v>
      </c>
      <c r="EG751" s="104">
        <v>1.21388195420713</v>
      </c>
      <c r="EH751" s="104">
        <v>-1.96617788034756</v>
      </c>
      <c r="EI751" s="104">
        <v>-11.044871655769301</v>
      </c>
      <c r="EJ751" s="104">
        <v>-2.8660274710389602</v>
      </c>
      <c r="EK751" s="104">
        <v>-9.2671229671147994</v>
      </c>
      <c r="EL751" s="104">
        <v>12.897660775530699</v>
      </c>
      <c r="EM751" s="104">
        <v>-3.4288069928304501</v>
      </c>
      <c r="EN751" s="104">
        <v>-16.810854967502099</v>
      </c>
      <c r="EO751" s="104">
        <v>-6.64732122421265</v>
      </c>
      <c r="EP751" s="104">
        <v>-11.3084363937378</v>
      </c>
      <c r="EQ751" s="104">
        <v>-6.2259288745450299</v>
      </c>
      <c r="ER751" s="104">
        <v>-13.0728436688144</v>
      </c>
      <c r="ES751" s="104">
        <v>2.4491507070643301</v>
      </c>
      <c r="ET751" s="104">
        <v>10.378737523564601</v>
      </c>
      <c r="EU751" s="104">
        <v>-9.8694502489272402</v>
      </c>
      <c r="EV751" s="104">
        <v>-25.7661944079961</v>
      </c>
      <c r="EW751" s="104">
        <v>3.5102525739301198</v>
      </c>
      <c r="EX751" s="104">
        <v>4.7011252838278397</v>
      </c>
      <c r="EY751" s="104">
        <v>5.35449938581512</v>
      </c>
      <c r="EZ751" s="104">
        <v>-2.3009937081495799</v>
      </c>
      <c r="FA751" s="104">
        <v>-19.317368475332401</v>
      </c>
      <c r="FB751" s="104">
        <v>8.2429706276016397</v>
      </c>
      <c r="FC751" s="104">
        <v>7.58208811436762</v>
      </c>
      <c r="FD751" s="104">
        <v>-13.886505812893599</v>
      </c>
      <c r="FE751" s="104">
        <v>-24.235182047401</v>
      </c>
      <c r="FF751" s="104">
        <v>-16.831339706709201</v>
      </c>
      <c r="FG751" s="104">
        <v>0.35105208030447599</v>
      </c>
      <c r="FH751" s="104">
        <v>7.4609968707125001</v>
      </c>
      <c r="FI751" s="104">
        <v>-26.417583002564399</v>
      </c>
      <c r="FJ751" s="104">
        <v>-10.6104561983207</v>
      </c>
      <c r="FK751" s="104">
        <v>-10.296385403123301</v>
      </c>
      <c r="FL751" s="104">
        <v>10.180388450622599</v>
      </c>
      <c r="FM751" s="104">
        <v>-13.9392014689773</v>
      </c>
      <c r="FN751" s="104">
        <v>-14.173610428145</v>
      </c>
      <c r="FO751" s="42"/>
      <c r="FP751" s="42"/>
      <c r="FQ751" s="42"/>
      <c r="FR751" s="42"/>
      <c r="FS751" s="42"/>
      <c r="FT751" s="42"/>
      <c r="FU751" s="42"/>
      <c r="FV751" s="42"/>
      <c r="FW751" s="42"/>
      <c r="FX751" s="42"/>
      <c r="FY751" s="42"/>
      <c r="FZ751" s="42"/>
      <c r="GA751" s="42"/>
      <c r="GB751" s="42"/>
      <c r="GC751" s="42"/>
      <c r="GD751" s="42"/>
      <c r="GE751" s="42"/>
      <c r="GF751" s="42"/>
      <c r="GG751" s="42"/>
      <c r="GH751" s="42"/>
      <c r="GI751" s="42"/>
      <c r="GJ751" s="42"/>
      <c r="GK751" s="42"/>
      <c r="GL751" s="42"/>
      <c r="GM751" s="42"/>
      <c r="GN751" s="42"/>
      <c r="GO751" s="42"/>
      <c r="GP751" s="42"/>
      <c r="GQ751" s="42"/>
      <c r="GR751" s="42"/>
      <c r="GS751" s="42"/>
      <c r="GT751" s="42"/>
      <c r="GU751" s="42"/>
      <c r="GV751" s="42"/>
      <c r="GW751" s="42"/>
      <c r="GX751" s="42"/>
      <c r="GY751" s="42"/>
      <c r="GZ751" s="42"/>
      <c r="HA751" s="42"/>
      <c r="HB751" s="42"/>
      <c r="HC751" s="42"/>
      <c r="HD751" s="42"/>
      <c r="HE751" s="42"/>
      <c r="HF751" s="42"/>
      <c r="HG751" s="42"/>
      <c r="HH751" s="42"/>
      <c r="HI751" s="42"/>
      <c r="HJ751" s="42"/>
      <c r="HK751" s="42"/>
      <c r="HL751" s="42"/>
      <c r="HM751" s="42"/>
      <c r="HN751" s="42"/>
      <c r="HO751" s="42"/>
      <c r="HP751" s="42"/>
      <c r="HQ751" s="42"/>
      <c r="HR751" s="42"/>
      <c r="HS751" s="42"/>
      <c r="HT751" s="42"/>
      <c r="HU751" s="42"/>
      <c r="HV751" s="42"/>
      <c r="HW751" s="42"/>
      <c r="HX751" s="42"/>
      <c r="HY751" s="42"/>
      <c r="HZ751" s="42"/>
      <c r="IA751" s="42"/>
      <c r="IB751" s="42"/>
      <c r="IC751" s="42"/>
      <c r="ID751" s="42"/>
      <c r="IE751" s="42"/>
      <c r="IF751" s="42"/>
      <c r="IG751" s="42"/>
      <c r="IH751" s="42"/>
      <c r="II751" s="42"/>
      <c r="IJ751" s="42"/>
      <c r="IK751" s="42"/>
      <c r="IL751" s="42"/>
      <c r="IM751" s="42"/>
      <c r="IN751" s="42"/>
      <c r="IO751" s="42"/>
      <c r="IP751" s="42"/>
      <c r="IQ751" s="42"/>
      <c r="IR751" s="42"/>
      <c r="IS751" s="42"/>
      <c r="IT751" s="42"/>
    </row>
    <row r="752" spans="1:254" s="27" customFormat="1" x14ac:dyDescent="0.2">
      <c r="A752" s="22" t="s">
        <v>11</v>
      </c>
      <c r="B752" s="45">
        <v>0.72</v>
      </c>
      <c r="C752" s="79">
        <f t="shared" si="22"/>
        <v>-2.9311294447110892</v>
      </c>
      <c r="D752" s="80">
        <f t="shared" si="23"/>
        <v>9.4307864320090413</v>
      </c>
      <c r="E752" s="104">
        <v>-6.7653762656954699</v>
      </c>
      <c r="F752" s="104">
        <v>-3.5183824681080198</v>
      </c>
      <c r="G752" s="104">
        <v>-12.746573008115201</v>
      </c>
      <c r="H752" s="104">
        <v>-4.07375084166069</v>
      </c>
      <c r="I752" s="104">
        <v>-20.8027184600775</v>
      </c>
      <c r="J752" s="104">
        <v>-5.3578618903751298</v>
      </c>
      <c r="K752" s="104">
        <v>-12.1560213253945</v>
      </c>
      <c r="L752" s="104">
        <v>-6.4919219151744603</v>
      </c>
      <c r="M752" s="104">
        <v>-3.1314022382298599</v>
      </c>
      <c r="N752" s="104">
        <v>-9.1193361282348597</v>
      </c>
      <c r="O752" s="104">
        <v>-9.0744984988194606</v>
      </c>
      <c r="P752" s="104">
        <v>-10.623675846158299</v>
      </c>
      <c r="Q752" s="104">
        <v>-12.4624152460134</v>
      </c>
      <c r="R752" s="104">
        <v>-12.335914964793799</v>
      </c>
      <c r="S752" s="104">
        <v>-1.90880143166802</v>
      </c>
      <c r="T752" s="104">
        <v>6.1024639425789902</v>
      </c>
      <c r="U752" s="104">
        <v>-8.9254525078007596</v>
      </c>
      <c r="V752" s="104">
        <v>1.01882239169627</v>
      </c>
      <c r="W752" s="104">
        <v>-4.72751166650818</v>
      </c>
      <c r="X752" s="104">
        <v>-3.4390490586900699</v>
      </c>
      <c r="Y752" s="104">
        <v>10.6921721486768</v>
      </c>
      <c r="Z752" s="104">
        <v>3.7862846868800699</v>
      </c>
      <c r="AA752" s="104">
        <v>1.9409387580781701</v>
      </c>
      <c r="AB752" s="104">
        <v>6.7777445634177402</v>
      </c>
      <c r="AC752" s="104">
        <v>-15.096168455174899</v>
      </c>
      <c r="AD752" s="104">
        <v>-6.7530291394286301</v>
      </c>
      <c r="AE752" s="104">
        <v>-5.4400931980809704</v>
      </c>
      <c r="AF752" s="104">
        <v>-6.3174166457842</v>
      </c>
      <c r="AG752" s="104">
        <v>-6.3250989586069899</v>
      </c>
      <c r="AH752" s="104">
        <v>19.017774486700599</v>
      </c>
      <c r="AI752" s="104">
        <v>-4.6576573285097798</v>
      </c>
      <c r="AJ752" s="104">
        <v>-3.3215540991994299</v>
      </c>
      <c r="AK752" s="104">
        <v>15.3168987209735</v>
      </c>
      <c r="AL752" s="104">
        <v>9.0391725746228793E-2</v>
      </c>
      <c r="AM752" s="104">
        <v>-9.2876117253885493</v>
      </c>
      <c r="AN752" s="104">
        <v>-4.6643653102855396</v>
      </c>
      <c r="AO752" s="104">
        <v>-11.116637328716999</v>
      </c>
      <c r="AP752" s="104">
        <v>-3.1784494354053501</v>
      </c>
      <c r="AQ752" s="104">
        <v>-11.3478755449076</v>
      </c>
      <c r="AR752" s="104">
        <v>-1.92433280688342</v>
      </c>
      <c r="AS752" s="104">
        <v>-3.0318751828362398</v>
      </c>
      <c r="AT752" s="104">
        <v>-10.877007012716399</v>
      </c>
      <c r="AU752" s="104">
        <v>-5.5072321865398601</v>
      </c>
      <c r="AV752" s="104">
        <v>7.5824345140973799</v>
      </c>
      <c r="AW752" s="104">
        <v>9.3707438735044093</v>
      </c>
      <c r="AX752" s="104">
        <v>-2.03197632656682</v>
      </c>
      <c r="AY752" s="104">
        <v>-7.4220228088943401</v>
      </c>
      <c r="AZ752" s="104">
        <v>4.5836620396671197</v>
      </c>
      <c r="BA752" s="104">
        <v>3.4703245849006898</v>
      </c>
      <c r="BB752" s="104">
        <v>-10.1975205934441</v>
      </c>
      <c r="BC752" s="104">
        <v>4.8331336975097701</v>
      </c>
      <c r="BD752" s="104">
        <v>2.5739425280243799</v>
      </c>
      <c r="BE752" s="104">
        <v>1.72408948721928</v>
      </c>
      <c r="BF752" s="104">
        <v>2.0006132689508598</v>
      </c>
      <c r="BG752" s="104">
        <v>-7.4307162762807201E-3</v>
      </c>
      <c r="BH752" s="104">
        <v>-9.4408169940083901</v>
      </c>
      <c r="BI752" s="104">
        <v>2.0161595125082901</v>
      </c>
      <c r="BJ752" s="104">
        <v>-7.0977163423090701</v>
      </c>
      <c r="BK752" s="104">
        <v>5.1717970561995301</v>
      </c>
      <c r="BL752" s="104">
        <v>-3.1473677622449898</v>
      </c>
      <c r="BM752" s="104">
        <v>20.254745483398398</v>
      </c>
      <c r="BN752" s="104">
        <v>0.167329728561494</v>
      </c>
      <c r="BO752" s="104">
        <v>-4.5033483312846201</v>
      </c>
      <c r="BP752" s="104">
        <v>0.63033831027713405</v>
      </c>
      <c r="BQ752" s="104">
        <v>-8.2373772512179109</v>
      </c>
      <c r="BR752" s="104">
        <v>-21.4483173539261</v>
      </c>
      <c r="BS752" s="104">
        <v>3.4351672513518801</v>
      </c>
      <c r="BT752" s="104">
        <v>5.7130329473132804</v>
      </c>
      <c r="BU752" s="104">
        <v>10.3444702175877</v>
      </c>
      <c r="BV752" s="104">
        <v>-0.54566497846164597</v>
      </c>
      <c r="BW752" s="104">
        <v>-4.0271383670994201</v>
      </c>
      <c r="BX752" s="104">
        <v>-5.0635163705511799</v>
      </c>
      <c r="BY752" s="104">
        <v>-18.0832685863775</v>
      </c>
      <c r="BZ752" s="104">
        <v>-18.303027708930902</v>
      </c>
      <c r="CA752" s="104">
        <v>-1.28591622648875</v>
      </c>
      <c r="CB752" s="104">
        <v>8.1220766321602902</v>
      </c>
      <c r="CC752" s="104">
        <v>-9.0217137588439709</v>
      </c>
      <c r="CD752" s="104">
        <v>5.28902081088816</v>
      </c>
      <c r="CE752" s="104">
        <v>-5.7822892614758397</v>
      </c>
      <c r="CF752" s="104">
        <v>-4.0036014860780096</v>
      </c>
      <c r="CG752" s="104">
        <v>-5.5984387661995401</v>
      </c>
      <c r="CH752" s="104">
        <v>-4.7091624385859099</v>
      </c>
      <c r="CI752" s="104">
        <v>-3.9091919259380998</v>
      </c>
      <c r="CJ752" s="104">
        <v>-6.3034615845550599</v>
      </c>
      <c r="CK752" s="104">
        <v>-12.7297070143804</v>
      </c>
      <c r="CL752" s="104">
        <v>-10.041386136693999</v>
      </c>
      <c r="CM752" s="104">
        <v>-16.4061300366754</v>
      </c>
      <c r="CN752" s="104">
        <v>-31.742069402446798</v>
      </c>
      <c r="CO752" s="104">
        <v>4.6452714955592196</v>
      </c>
      <c r="CP752" s="104">
        <v>-10.5692957905502</v>
      </c>
      <c r="CQ752" s="104">
        <v>15.8021452331738</v>
      </c>
      <c r="CR752" s="104">
        <v>-1.44207154466703</v>
      </c>
      <c r="CS752" s="104">
        <v>17.166808724591899</v>
      </c>
      <c r="CT752" s="104">
        <v>-6.4168128665265103</v>
      </c>
      <c r="CU752" s="104">
        <v>5.8336900089885901</v>
      </c>
      <c r="CV752" s="104">
        <v>8.3485165806077699</v>
      </c>
      <c r="CW752" s="104">
        <v>-3.8089160396874902</v>
      </c>
      <c r="CX752" s="104">
        <v>-8.9951384629351203</v>
      </c>
      <c r="CY752" s="104">
        <v>6.7540439069166496</v>
      </c>
      <c r="CZ752" s="104">
        <v>5.1991767883300799</v>
      </c>
      <c r="DA752" s="104">
        <v>4.6281100320370001</v>
      </c>
      <c r="DB752" s="104">
        <v>-10.4088345138987</v>
      </c>
      <c r="DC752" s="104">
        <v>-20.380256403223399</v>
      </c>
      <c r="DD752" s="104">
        <v>3.4490042403536397E-2</v>
      </c>
      <c r="DE752" s="104">
        <v>2.21285277616317</v>
      </c>
      <c r="DF752" s="104">
        <v>13.9866608764553</v>
      </c>
      <c r="DG752" s="104">
        <v>-1.0620818503293901</v>
      </c>
      <c r="DH752" s="104">
        <v>7.1734638139104501</v>
      </c>
      <c r="DI752" s="104">
        <v>1.0056737821676101</v>
      </c>
      <c r="DJ752" s="104">
        <v>-6.2127295998782603</v>
      </c>
      <c r="DK752" s="104">
        <v>13.0174240715554</v>
      </c>
      <c r="DL752" s="104">
        <v>11.299056649924101</v>
      </c>
      <c r="DM752" s="104">
        <v>1.8639434818265901</v>
      </c>
      <c r="DN752" s="104">
        <v>-1.40781415039543</v>
      </c>
      <c r="DO752" s="104">
        <v>2.7446697965808502</v>
      </c>
      <c r="DP752" s="104">
        <v>6.6046176036448703</v>
      </c>
      <c r="DQ752" s="104">
        <v>5.0643619550286099</v>
      </c>
      <c r="DR752" s="104">
        <v>-5.1899290125486699</v>
      </c>
      <c r="DS752" s="104">
        <v>-10.058586395353499</v>
      </c>
      <c r="DT752" s="104">
        <v>12.1147116697519</v>
      </c>
      <c r="DU752" s="104">
        <v>-6.8688058284857796</v>
      </c>
      <c r="DV752" s="104">
        <v>-0.635351681977529</v>
      </c>
      <c r="DW752" s="104">
        <v>-0.92586827812704697</v>
      </c>
      <c r="DX752" s="104">
        <v>-15.0713086446672</v>
      </c>
      <c r="DY752" s="104">
        <v>-4.7916615009867902</v>
      </c>
      <c r="DZ752" s="104">
        <v>0.23662140335088899</v>
      </c>
      <c r="EA752" s="104">
        <v>-1.88655154467512</v>
      </c>
      <c r="EB752" s="104">
        <v>-2.1712836226125498</v>
      </c>
      <c r="EC752" s="104">
        <v>-22.239336777391401</v>
      </c>
      <c r="ED752" s="104">
        <v>-1.1169545617490699</v>
      </c>
      <c r="EE752" s="104">
        <v>11.2450859639181</v>
      </c>
      <c r="EF752" s="104">
        <v>-5.6354630806235804</v>
      </c>
      <c r="EG752" s="104">
        <v>2.1569914521924098</v>
      </c>
      <c r="EH752" s="104">
        <v>-1.17502235854963</v>
      </c>
      <c r="EI752" s="104">
        <v>-11.430752234798</v>
      </c>
      <c r="EJ752" s="104">
        <v>-1.25914529517822</v>
      </c>
      <c r="EK752" s="104">
        <v>-9.9622652689682596</v>
      </c>
      <c r="EL752" s="104">
        <v>16.184033008518401</v>
      </c>
      <c r="EM752" s="104">
        <v>-1.9957551709846499</v>
      </c>
      <c r="EN752" s="104">
        <v>-13.2299098103018</v>
      </c>
      <c r="EO752" s="104">
        <v>-5.7710670199665204</v>
      </c>
      <c r="EP752" s="104">
        <v>-10.762179726158999</v>
      </c>
      <c r="EQ752" s="104">
        <v>-4.9011012962151099</v>
      </c>
      <c r="ER752" s="104">
        <v>-12.181710962540199</v>
      </c>
      <c r="ES752" s="104">
        <v>4.4532486421829098</v>
      </c>
      <c r="ET752" s="104">
        <v>11.8925711893556</v>
      </c>
      <c r="EU752" s="104">
        <v>-8.0837782167164303</v>
      </c>
      <c r="EV752" s="104">
        <v>-24.541329896697899</v>
      </c>
      <c r="EW752" s="104">
        <v>3.8098412395023602</v>
      </c>
      <c r="EX752" s="104">
        <v>4.33151534454481</v>
      </c>
      <c r="EY752" s="104">
        <v>6.1676306156326399</v>
      </c>
      <c r="EZ752" s="104">
        <v>1.65006080397134</v>
      </c>
      <c r="FA752" s="104">
        <v>-20.991999569147001</v>
      </c>
      <c r="FB752" s="104">
        <v>6.9335037268326598</v>
      </c>
      <c r="FC752" s="104">
        <v>7.4568641358970398</v>
      </c>
      <c r="FD752" s="104">
        <v>-13.7481733385144</v>
      </c>
      <c r="FE752" s="104">
        <v>-25.345175124796398</v>
      </c>
      <c r="FF752" s="104">
        <v>-17.714448095081998</v>
      </c>
      <c r="FG752" s="104">
        <v>4.0686563669939398E-2</v>
      </c>
      <c r="FH752" s="104">
        <v>7.6384784161763397</v>
      </c>
      <c r="FI752" s="104">
        <v>-26.372414811514101</v>
      </c>
      <c r="FJ752" s="104">
        <v>-9.4883445077435908</v>
      </c>
      <c r="FK752" s="104">
        <v>-9.3224633369324099</v>
      </c>
      <c r="FL752" s="104">
        <v>12.1984539031982</v>
      </c>
      <c r="FM752" s="104">
        <v>-13.566686852319901</v>
      </c>
      <c r="FN752" s="104">
        <v>-13.753915195117299</v>
      </c>
      <c r="FO752" s="42"/>
      <c r="FP752" s="42"/>
      <c r="FQ752" s="42"/>
      <c r="FR752" s="42"/>
      <c r="FS752" s="42"/>
      <c r="FT752" s="42"/>
      <c r="FU752" s="42"/>
      <c r="FV752" s="42"/>
      <c r="FW752" s="42"/>
      <c r="FX752" s="42"/>
      <c r="FY752" s="42"/>
      <c r="FZ752" s="42"/>
      <c r="GA752" s="42"/>
      <c r="GB752" s="42"/>
      <c r="GC752" s="42"/>
      <c r="GD752" s="42"/>
      <c r="GE752" s="42"/>
      <c r="GF752" s="42"/>
      <c r="GG752" s="42"/>
      <c r="GH752" s="42"/>
      <c r="GI752" s="42"/>
      <c r="GJ752" s="42"/>
      <c r="GK752" s="42"/>
      <c r="GL752" s="42"/>
      <c r="GM752" s="42"/>
      <c r="GN752" s="42"/>
      <c r="GO752" s="42"/>
      <c r="GP752" s="42"/>
      <c r="GQ752" s="42"/>
      <c r="GR752" s="42"/>
      <c r="GS752" s="42"/>
      <c r="GT752" s="42"/>
      <c r="GU752" s="42"/>
      <c r="GV752" s="42"/>
      <c r="GW752" s="42"/>
      <c r="GX752" s="42"/>
      <c r="GY752" s="42"/>
      <c r="GZ752" s="42"/>
      <c r="HA752" s="42"/>
      <c r="HB752" s="42"/>
      <c r="HC752" s="42"/>
      <c r="HD752" s="42"/>
      <c r="HE752" s="42"/>
      <c r="HF752" s="42"/>
      <c r="HG752" s="42"/>
      <c r="HH752" s="42"/>
      <c r="HI752" s="42"/>
      <c r="HJ752" s="42"/>
      <c r="HK752" s="42"/>
      <c r="HL752" s="42"/>
      <c r="HM752" s="42"/>
      <c r="HN752" s="42"/>
      <c r="HO752" s="42"/>
      <c r="HP752" s="42"/>
      <c r="HQ752" s="42"/>
      <c r="HR752" s="42"/>
      <c r="HS752" s="42"/>
      <c r="HT752" s="42"/>
      <c r="HU752" s="42"/>
      <c r="HV752" s="42"/>
      <c r="HW752" s="42"/>
      <c r="HX752" s="42"/>
      <c r="HY752" s="42"/>
      <c r="HZ752" s="42"/>
      <c r="IA752" s="42"/>
      <c r="IB752" s="42"/>
      <c r="IC752" s="42"/>
      <c r="ID752" s="42"/>
      <c r="IE752" s="42"/>
      <c r="IF752" s="42"/>
      <c r="IG752" s="42"/>
      <c r="IH752" s="42"/>
      <c r="II752" s="42"/>
      <c r="IJ752" s="42"/>
      <c r="IK752" s="42"/>
      <c r="IL752" s="42"/>
      <c r="IM752" s="42"/>
      <c r="IN752" s="42"/>
      <c r="IO752" s="42"/>
      <c r="IP752" s="42"/>
      <c r="IQ752" s="42"/>
      <c r="IR752" s="42"/>
      <c r="IS752" s="42"/>
      <c r="IT752" s="42"/>
    </row>
    <row r="753" spans="1:254" s="27" customFormat="1" x14ac:dyDescent="0.2">
      <c r="A753" s="22" t="s">
        <v>11</v>
      </c>
      <c r="B753" s="45">
        <v>0.74</v>
      </c>
      <c r="C753" s="79">
        <f t="shared" si="22"/>
        <v>-1.7798307617529581</v>
      </c>
      <c r="D753" s="80">
        <f t="shared" si="23"/>
        <v>9.663972518891585</v>
      </c>
      <c r="E753" s="104">
        <v>-3.9989111025905602</v>
      </c>
      <c r="F753" s="104">
        <v>-4.0916357920897504</v>
      </c>
      <c r="G753" s="104">
        <v>-11.8665606144419</v>
      </c>
      <c r="H753" s="104">
        <v>-3.3268152116006</v>
      </c>
      <c r="I753" s="104">
        <v>-18.784534521619499</v>
      </c>
      <c r="J753" s="104">
        <v>-3.79516285197173</v>
      </c>
      <c r="K753" s="104">
        <v>-11.050538393089701</v>
      </c>
      <c r="L753" s="104">
        <v>-5.51999924396035</v>
      </c>
      <c r="M753" s="104">
        <v>-2.8821447486780101</v>
      </c>
      <c r="N753" s="104">
        <v>-9.4911851813370394</v>
      </c>
      <c r="O753" s="104">
        <v>-8.0252653181931599</v>
      </c>
      <c r="P753" s="104">
        <v>-7.8802263280936602</v>
      </c>
      <c r="Q753" s="104">
        <v>-11.1062651610159</v>
      </c>
      <c r="R753" s="104">
        <v>-10.8624010640281</v>
      </c>
      <c r="S753" s="104">
        <v>-2.1765207472936599</v>
      </c>
      <c r="T753" s="104">
        <v>6.27817917256756</v>
      </c>
      <c r="U753" s="104">
        <v>-8.5161315207617303</v>
      </c>
      <c r="V753" s="104">
        <v>0.50405604911981405</v>
      </c>
      <c r="W753" s="104">
        <v>-4.0574379075763396</v>
      </c>
      <c r="X753" s="104">
        <v>-3.13884029877243</v>
      </c>
      <c r="Y753" s="104">
        <v>12.0842882869572</v>
      </c>
      <c r="Z753" s="104">
        <v>5.8214136568649497</v>
      </c>
      <c r="AA753" s="104">
        <v>3.8758997003048399</v>
      </c>
      <c r="AB753" s="104">
        <v>9.5982801034505592</v>
      </c>
      <c r="AC753" s="104">
        <v>-15.267810143624001</v>
      </c>
      <c r="AD753" s="104">
        <v>-5.9204290559024502</v>
      </c>
      <c r="AE753" s="104">
        <v>-3.87332010624803</v>
      </c>
      <c r="AF753" s="104">
        <v>-5.1246080117910902</v>
      </c>
      <c r="AG753" s="104">
        <v>-4.3874692470520298</v>
      </c>
      <c r="AH753" s="104">
        <v>21.1633107922367</v>
      </c>
      <c r="AI753" s="104">
        <v>-3.0693078018770699</v>
      </c>
      <c r="AJ753" s="104">
        <v>-2.3578936079120401</v>
      </c>
      <c r="AK753" s="104">
        <v>16.021172129985001</v>
      </c>
      <c r="AL753" s="104">
        <v>-1.0783856792226499E-2</v>
      </c>
      <c r="AM753" s="104">
        <v>-6.7396486403854601</v>
      </c>
      <c r="AN753" s="104">
        <v>-1.52339697325817</v>
      </c>
      <c r="AO753" s="104">
        <v>-9.7367509815633309</v>
      </c>
      <c r="AP753" s="104">
        <v>-1.95463170400674</v>
      </c>
      <c r="AQ753" s="104">
        <v>-9.5720550593382701</v>
      </c>
      <c r="AR753" s="104">
        <v>0.30093520796760698</v>
      </c>
      <c r="AS753" s="104">
        <v>-2.56130094673171</v>
      </c>
      <c r="AT753" s="104">
        <v>-9.4982361865667109</v>
      </c>
      <c r="AU753" s="104">
        <v>-4.0946033326397604</v>
      </c>
      <c r="AV753" s="104">
        <v>8.7407099098395609</v>
      </c>
      <c r="AW753" s="104">
        <v>11.0996298362984</v>
      </c>
      <c r="AX753" s="104">
        <v>-1.2121136923403</v>
      </c>
      <c r="AY753" s="104">
        <v>-6.9064098775277198</v>
      </c>
      <c r="AZ753" s="104">
        <v>6.4363513596346298</v>
      </c>
      <c r="BA753" s="104">
        <v>6.2857719306848603</v>
      </c>
      <c r="BB753" s="104">
        <v>-8.1895891158441696</v>
      </c>
      <c r="BC753" s="104">
        <v>7.13191023691334</v>
      </c>
      <c r="BD753" s="104">
        <v>5.3649141871942998</v>
      </c>
      <c r="BE753" s="104">
        <v>2.90386829806961</v>
      </c>
      <c r="BF753" s="104">
        <v>3.3546331458154501</v>
      </c>
      <c r="BG753" s="104">
        <v>0.56432075668676696</v>
      </c>
      <c r="BH753" s="104">
        <v>-7.5968087256369401</v>
      </c>
      <c r="BI753" s="104">
        <v>4.7118200191019497</v>
      </c>
      <c r="BJ753" s="104">
        <v>-6.8827266558970104</v>
      </c>
      <c r="BK753" s="104">
        <v>7.7262795773221802</v>
      </c>
      <c r="BL753" s="104">
        <v>-3.27486189230769</v>
      </c>
      <c r="BM753" s="104">
        <v>21.6544965125197</v>
      </c>
      <c r="BN753" s="104">
        <v>0.56257157042388695</v>
      </c>
      <c r="BO753" s="104">
        <v>-3.5240349622079301</v>
      </c>
      <c r="BP753" s="104">
        <v>1.03581797329991</v>
      </c>
      <c r="BQ753" s="104">
        <v>-5.8284836502526698</v>
      </c>
      <c r="BR753" s="104">
        <v>-20.457069661435199</v>
      </c>
      <c r="BS753" s="104">
        <v>4.6718384811443503</v>
      </c>
      <c r="BT753" s="104">
        <v>6.2799094737979102</v>
      </c>
      <c r="BU753" s="104">
        <v>12.1548910043734</v>
      </c>
      <c r="BV753" s="104">
        <v>1.1774677621204499</v>
      </c>
      <c r="BW753" s="104">
        <v>-2.30134344719148</v>
      </c>
      <c r="BX753" s="104">
        <v>-3.3848867480722502</v>
      </c>
      <c r="BY753" s="104">
        <v>-18.197125991981299</v>
      </c>
      <c r="BZ753" s="104">
        <v>-18.696844323916199</v>
      </c>
      <c r="CA753" s="104">
        <v>-0.25580656188329498</v>
      </c>
      <c r="CB753" s="104">
        <v>9.1019699357985999</v>
      </c>
      <c r="CC753" s="104">
        <v>-8.7330041913935599</v>
      </c>
      <c r="CD753" s="104">
        <v>5.7146217396352696</v>
      </c>
      <c r="CE753" s="104">
        <v>-4.1071446109623402</v>
      </c>
      <c r="CF753" s="104">
        <v>-0.19008570054653801</v>
      </c>
      <c r="CG753" s="104">
        <v>-4.67353305636356</v>
      </c>
      <c r="CH753" s="104">
        <v>-3.4344750037341001</v>
      </c>
      <c r="CI753" s="104">
        <v>-2.2587975902642201</v>
      </c>
      <c r="CJ753" s="104">
        <v>-5.3893937187862804</v>
      </c>
      <c r="CK753" s="104">
        <v>-11.4919878544206</v>
      </c>
      <c r="CL753" s="104">
        <v>-8.0763242985624704</v>
      </c>
      <c r="CM753" s="104">
        <v>-16.803380415676202</v>
      </c>
      <c r="CN753" s="104">
        <v>-31.409248152578002</v>
      </c>
      <c r="CO753" s="104">
        <v>8.8235619221975501</v>
      </c>
      <c r="CP753" s="104">
        <v>-8.7537495931348008</v>
      </c>
      <c r="CQ753" s="104">
        <v>15.828516146807999</v>
      </c>
      <c r="CR753" s="104">
        <v>-2.59574504351226</v>
      </c>
      <c r="CS753" s="104">
        <v>19.324653531313999</v>
      </c>
      <c r="CT753" s="104">
        <v>-5.5174529996104402</v>
      </c>
      <c r="CU753" s="104">
        <v>7.2481029921577997</v>
      </c>
      <c r="CV753" s="104">
        <v>9.4476134445137401</v>
      </c>
      <c r="CW753" s="104">
        <v>-3.7244201392551401</v>
      </c>
      <c r="CX753" s="104">
        <v>-8.8404918604697098</v>
      </c>
      <c r="CY753" s="104">
        <v>7.9285594745658896</v>
      </c>
      <c r="CZ753" s="104">
        <v>5.24058441513864</v>
      </c>
      <c r="DA753" s="104">
        <v>6.1388931832475002</v>
      </c>
      <c r="DB753" s="104">
        <v>-9.5477016187003407</v>
      </c>
      <c r="DC753" s="104">
        <v>-20.2702532578563</v>
      </c>
      <c r="DD753" s="104">
        <v>-0.297762011405931</v>
      </c>
      <c r="DE753" s="104">
        <v>2.4353449613191098</v>
      </c>
      <c r="DF753" s="104">
        <v>13.4789626766282</v>
      </c>
      <c r="DG753" s="104">
        <v>-0.23474718840350001</v>
      </c>
      <c r="DH753" s="104">
        <v>7.4463625272048297</v>
      </c>
      <c r="DI753" s="104">
        <v>3.9151516513634199</v>
      </c>
      <c r="DJ753" s="104">
        <v>-2.24279458466181</v>
      </c>
      <c r="DK753" s="104">
        <v>13.3255522802757</v>
      </c>
      <c r="DL753" s="104">
        <v>12.208505251603</v>
      </c>
      <c r="DM753" s="104">
        <v>4.1690048817279397</v>
      </c>
      <c r="DN753" s="104">
        <v>-1.6369136995568201</v>
      </c>
      <c r="DO753" s="104">
        <v>2.5092403138769201</v>
      </c>
      <c r="DP753" s="104">
        <v>6.5865696178424704</v>
      </c>
      <c r="DQ753" s="104">
        <v>6.8773983056647099</v>
      </c>
      <c r="DR753" s="104">
        <v>-3.7826771405189601</v>
      </c>
      <c r="DS753" s="104">
        <v>-10.0458916796845</v>
      </c>
      <c r="DT753" s="104">
        <v>13.998382476003201</v>
      </c>
      <c r="DU753" s="104">
        <v>-5.50361737293691</v>
      </c>
      <c r="DV753" s="104">
        <v>0.31419386711770197</v>
      </c>
      <c r="DW753" s="104">
        <v>2.0969180364444902</v>
      </c>
      <c r="DX753" s="104">
        <v>-14.049081640873901</v>
      </c>
      <c r="DY753" s="104">
        <v>-4.0842482212599398</v>
      </c>
      <c r="DZ753" s="104">
        <v>1.67202921113599</v>
      </c>
      <c r="EA753" s="104">
        <v>-0.63915267648306695</v>
      </c>
      <c r="EB753" s="104">
        <v>-0.13823458056012</v>
      </c>
      <c r="EC753" s="104">
        <v>-20.733507996915598</v>
      </c>
      <c r="ED753" s="104">
        <v>1.42689549413422</v>
      </c>
      <c r="EE753" s="104">
        <v>12.148104588490201</v>
      </c>
      <c r="EF753" s="104">
        <v>-6.10191238028718</v>
      </c>
      <c r="EG753" s="104">
        <v>3.1009330247475901</v>
      </c>
      <c r="EH753" s="104">
        <v>-0.42123696294329699</v>
      </c>
      <c r="EI753" s="104">
        <v>-11.373084655377401</v>
      </c>
      <c r="EJ753" s="104">
        <v>0.75842489541298197</v>
      </c>
      <c r="EK753" s="104">
        <v>-9.8356697837543798</v>
      </c>
      <c r="EL753" s="104">
        <v>20.376850479195902</v>
      </c>
      <c r="EM753" s="104">
        <v>-0.78086842529007405</v>
      </c>
      <c r="EN753" s="104">
        <v>-8.2559612337629797</v>
      </c>
      <c r="EO753" s="104">
        <v>-5.2628546717249503</v>
      </c>
      <c r="EP753" s="104">
        <v>-10.567704319940001</v>
      </c>
      <c r="EQ753" s="104">
        <v>-3.5117156018226598</v>
      </c>
      <c r="ER753" s="104">
        <v>-10.837837608419701</v>
      </c>
      <c r="ES753" s="104">
        <v>6.7535705957042103</v>
      </c>
      <c r="ET753" s="104">
        <v>13.5051702032534</v>
      </c>
      <c r="EU753" s="104">
        <v>-5.8606534667392696</v>
      </c>
      <c r="EV753" s="104">
        <v>-23.131857695150099</v>
      </c>
      <c r="EW753" s="104">
        <v>5.0577243063850599</v>
      </c>
      <c r="EX753" s="104">
        <v>4.6270543201229302</v>
      </c>
      <c r="EY753" s="104">
        <v>6.9179545519607997</v>
      </c>
      <c r="EZ753" s="104">
        <v>6.5990637753812802</v>
      </c>
      <c r="FA753" s="104">
        <v>-22.699735497252501</v>
      </c>
      <c r="FB753" s="104">
        <v>6.6380278638911898</v>
      </c>
      <c r="FC753" s="104">
        <v>7.3322530233865102</v>
      </c>
      <c r="FD753" s="104">
        <v>-13.482617416439</v>
      </c>
      <c r="FE753" s="104">
        <v>-26.0381889810097</v>
      </c>
      <c r="FF753" s="104">
        <v>-18.8606081689137</v>
      </c>
      <c r="FG753" s="104">
        <v>-0.16901337473572001</v>
      </c>
      <c r="FH753" s="104">
        <v>7.51446157745176</v>
      </c>
      <c r="FI753" s="104">
        <v>-24.651069838427901</v>
      </c>
      <c r="FJ753" s="104">
        <v>-6.6512880382831403</v>
      </c>
      <c r="FK753" s="104">
        <v>-8.27221376699549</v>
      </c>
      <c r="FL753" s="104">
        <v>14.1359262466431</v>
      </c>
      <c r="FM753" s="104">
        <v>-13.263605177389</v>
      </c>
      <c r="FN753" s="104">
        <v>-13.473309442388301</v>
      </c>
      <c r="FO753" s="42"/>
      <c r="FP753" s="42"/>
      <c r="FQ753" s="42"/>
      <c r="FR753" s="42"/>
      <c r="FS753" s="42"/>
      <c r="FT753" s="42"/>
      <c r="FU753" s="42"/>
      <c r="FV753" s="42"/>
      <c r="FW753" s="42"/>
      <c r="FX753" s="42"/>
      <c r="FY753" s="42"/>
      <c r="FZ753" s="42"/>
      <c r="GA753" s="42"/>
      <c r="GB753" s="42"/>
      <c r="GC753" s="42"/>
      <c r="GD753" s="42"/>
      <c r="GE753" s="42"/>
      <c r="GF753" s="42"/>
      <c r="GG753" s="42"/>
      <c r="GH753" s="42"/>
      <c r="GI753" s="42"/>
      <c r="GJ753" s="42"/>
      <c r="GK753" s="42"/>
      <c r="GL753" s="42"/>
      <c r="GM753" s="42"/>
      <c r="GN753" s="42"/>
      <c r="GO753" s="42"/>
      <c r="GP753" s="42"/>
      <c r="GQ753" s="42"/>
      <c r="GR753" s="42"/>
      <c r="GS753" s="42"/>
      <c r="GT753" s="42"/>
      <c r="GU753" s="42"/>
      <c r="GV753" s="42"/>
      <c r="GW753" s="42"/>
      <c r="GX753" s="42"/>
      <c r="GY753" s="42"/>
      <c r="GZ753" s="42"/>
      <c r="HA753" s="42"/>
      <c r="HB753" s="42"/>
      <c r="HC753" s="42"/>
      <c r="HD753" s="42"/>
      <c r="HE753" s="42"/>
      <c r="HF753" s="42"/>
      <c r="HG753" s="42"/>
      <c r="HH753" s="42"/>
      <c r="HI753" s="42"/>
      <c r="HJ753" s="42"/>
      <c r="HK753" s="42"/>
      <c r="HL753" s="42"/>
      <c r="HM753" s="42"/>
      <c r="HN753" s="42"/>
      <c r="HO753" s="42"/>
      <c r="HP753" s="42"/>
      <c r="HQ753" s="42"/>
      <c r="HR753" s="42"/>
      <c r="HS753" s="42"/>
      <c r="HT753" s="42"/>
      <c r="HU753" s="42"/>
      <c r="HV753" s="42"/>
      <c r="HW753" s="42"/>
      <c r="HX753" s="42"/>
      <c r="HY753" s="42"/>
      <c r="HZ753" s="42"/>
      <c r="IA753" s="42"/>
      <c r="IB753" s="42"/>
      <c r="IC753" s="42"/>
      <c r="ID753" s="42"/>
      <c r="IE753" s="42"/>
      <c r="IF753" s="42"/>
      <c r="IG753" s="42"/>
      <c r="IH753" s="42"/>
      <c r="II753" s="42"/>
      <c r="IJ753" s="42"/>
      <c r="IK753" s="42"/>
      <c r="IL753" s="42"/>
      <c r="IM753" s="42"/>
      <c r="IN753" s="42"/>
      <c r="IO753" s="42"/>
      <c r="IP753" s="42"/>
      <c r="IQ753" s="42"/>
      <c r="IR753" s="42"/>
      <c r="IS753" s="42"/>
      <c r="IT753" s="42"/>
    </row>
    <row r="754" spans="1:254" s="27" customFormat="1" x14ac:dyDescent="0.2">
      <c r="A754" s="22" t="s">
        <v>11</v>
      </c>
      <c r="B754" s="45">
        <v>0.76</v>
      </c>
      <c r="C754" s="79">
        <f t="shared" si="22"/>
        <v>-0.62958886748482878</v>
      </c>
      <c r="D754" s="80">
        <f t="shared" si="23"/>
        <v>9.8612391488982976</v>
      </c>
      <c r="E754" s="104">
        <v>-1.5102745813569201</v>
      </c>
      <c r="F754" s="104">
        <v>-5.0604505689646899</v>
      </c>
      <c r="G754" s="104">
        <v>-10.822788260898401</v>
      </c>
      <c r="H754" s="104">
        <v>-2.6988477631496801</v>
      </c>
      <c r="I754" s="104">
        <v>-16.666685752311601</v>
      </c>
      <c r="J754" s="104">
        <v>-2.96397291990526</v>
      </c>
      <c r="K754" s="104">
        <v>-9.7911435370797602</v>
      </c>
      <c r="L754" s="104">
        <v>-4.1915083894207399</v>
      </c>
      <c r="M754" s="104">
        <v>-3.0257728368847898</v>
      </c>
      <c r="N754" s="104">
        <v>-9.9285221099853498</v>
      </c>
      <c r="O754" s="104">
        <v>-6.8458496342283297</v>
      </c>
      <c r="P754" s="104">
        <v>-6.44130791997984</v>
      </c>
      <c r="Q754" s="104">
        <v>-9.9115991850082708</v>
      </c>
      <c r="R754" s="104">
        <v>-9.8676081633274997</v>
      </c>
      <c r="S754" s="104">
        <v>-1.4429018957803701</v>
      </c>
      <c r="T754" s="104">
        <v>6.0198574236488396</v>
      </c>
      <c r="U754" s="104">
        <v>-7.6403376760445596</v>
      </c>
      <c r="V754" s="104">
        <v>4.8145619042057199E-2</v>
      </c>
      <c r="W754" s="104">
        <v>-3.3730264335846498</v>
      </c>
      <c r="X754" s="104">
        <v>-2.9112111648539098</v>
      </c>
      <c r="Y754" s="104">
        <v>13.8224131013215</v>
      </c>
      <c r="Z754" s="104">
        <v>7.81586845578388</v>
      </c>
      <c r="AA754" s="104">
        <v>6.02971619528447</v>
      </c>
      <c r="AB754" s="104">
        <v>13.0166521100642</v>
      </c>
      <c r="AC754" s="104">
        <v>-15.2057543345034</v>
      </c>
      <c r="AD754" s="104">
        <v>-5.3141397822448297</v>
      </c>
      <c r="AE754" s="104">
        <v>-2.4101967524022001</v>
      </c>
      <c r="AF754" s="104">
        <v>-3.89413860103283</v>
      </c>
      <c r="AG754" s="104">
        <v>-2.5054532999146599</v>
      </c>
      <c r="AH754" s="104">
        <v>23.007730415907201</v>
      </c>
      <c r="AI754" s="104">
        <v>-1.33136746964331</v>
      </c>
      <c r="AJ754" s="104">
        <v>-0.82835244925784202</v>
      </c>
      <c r="AK754" s="104">
        <v>16.861014479607199</v>
      </c>
      <c r="AL754" s="104">
        <v>0.15475234857730799</v>
      </c>
      <c r="AM754" s="104">
        <v>-4.4255236465829402</v>
      </c>
      <c r="AN754" s="104">
        <v>3.2166437819761899</v>
      </c>
      <c r="AO754" s="104">
        <v>-8.8137724548464398</v>
      </c>
      <c r="AP754" s="104">
        <v>-1.0966822314826199</v>
      </c>
      <c r="AQ754" s="104">
        <v>-8.0793504692176601</v>
      </c>
      <c r="AR754" s="104">
        <v>2.4629685441967801</v>
      </c>
      <c r="AS754" s="104">
        <v>-2.0357328401401902</v>
      </c>
      <c r="AT754" s="104">
        <v>-8.3169898630264498</v>
      </c>
      <c r="AU754" s="104">
        <v>-2.6505059156251201</v>
      </c>
      <c r="AV754" s="104">
        <v>10.029738982547901</v>
      </c>
      <c r="AW754" s="104">
        <v>13.0384284941345</v>
      </c>
      <c r="AX754" s="104">
        <v>-1.1868558947994401</v>
      </c>
      <c r="AY754" s="104">
        <v>-5.83891018539365</v>
      </c>
      <c r="AZ754" s="104">
        <v>8.5503846383435995</v>
      </c>
      <c r="BA754" s="104">
        <v>7.9341472673421096</v>
      </c>
      <c r="BB754" s="104">
        <v>-7.0015518159642696</v>
      </c>
      <c r="BC754" s="104">
        <v>8.8371963500976598</v>
      </c>
      <c r="BD754" s="104">
        <v>7.8499036895798602</v>
      </c>
      <c r="BE754" s="104">
        <v>3.5504184785620199</v>
      </c>
      <c r="BF754" s="104">
        <v>4.3184557873044298</v>
      </c>
      <c r="BG754" s="104">
        <v>2.2387314791316899</v>
      </c>
      <c r="BH754" s="104">
        <v>-6.06825786648354</v>
      </c>
      <c r="BI754" s="104">
        <v>7.1472748846432896</v>
      </c>
      <c r="BJ754" s="104">
        <v>-7.1248987954504699</v>
      </c>
      <c r="BK754" s="104">
        <v>10.3453000561286</v>
      </c>
      <c r="BL754" s="104">
        <v>-3.4911369283780198</v>
      </c>
      <c r="BM754" s="104">
        <v>22.545845031738299</v>
      </c>
      <c r="BN754" s="104">
        <v>0.95985086120802598</v>
      </c>
      <c r="BO754" s="104">
        <v>-2.6418049565942301</v>
      </c>
      <c r="BP754" s="104">
        <v>1.2974062249901399</v>
      </c>
      <c r="BQ754" s="104">
        <v>-3.8346031142223298</v>
      </c>
      <c r="BR754" s="104">
        <v>-19.6402299525313</v>
      </c>
      <c r="BS754" s="104">
        <v>5.8354565349989702</v>
      </c>
      <c r="BT754" s="104">
        <v>6.8796884405488203</v>
      </c>
      <c r="BU754" s="104">
        <v>14.248013944785299</v>
      </c>
      <c r="BV754" s="104">
        <v>3.1360421077163201</v>
      </c>
      <c r="BW754" s="104">
        <v>-1.14620452646815</v>
      </c>
      <c r="BX754" s="104">
        <v>-1.2259969740616701</v>
      </c>
      <c r="BY754" s="104">
        <v>-16.920363731908498</v>
      </c>
      <c r="BZ754" s="104">
        <v>-18.389183962473801</v>
      </c>
      <c r="CA754" s="104">
        <v>0.80396532434854495</v>
      </c>
      <c r="CB754" s="104">
        <v>10.116786453964799</v>
      </c>
      <c r="CC754" s="104">
        <v>-8.1177138748281301</v>
      </c>
      <c r="CD754" s="104">
        <v>5.9925278121567702</v>
      </c>
      <c r="CE754" s="104">
        <v>-2.1839132867172699</v>
      </c>
      <c r="CF754" s="104">
        <v>3.7322494359674301</v>
      </c>
      <c r="CG754" s="104">
        <v>-3.5831941395890401</v>
      </c>
      <c r="CH754" s="104">
        <v>-2.5770457647251401</v>
      </c>
      <c r="CI754" s="104">
        <v>-0.461949277705825</v>
      </c>
      <c r="CJ754" s="104">
        <v>-4.5566967504305396</v>
      </c>
      <c r="CK754" s="104">
        <v>-10.805639138895099</v>
      </c>
      <c r="CL754" s="104">
        <v>-6.3934769288869298</v>
      </c>
      <c r="CM754" s="104">
        <v>-17.1484687262714</v>
      </c>
      <c r="CN754" s="104">
        <v>-30.473376199235599</v>
      </c>
      <c r="CO754" s="104">
        <v>11.493108494957999</v>
      </c>
      <c r="CP754" s="104">
        <v>-6.7901716765089297</v>
      </c>
      <c r="CQ754" s="104">
        <v>15.414950313724001</v>
      </c>
      <c r="CR754" s="104">
        <v>-3.6910127065233702</v>
      </c>
      <c r="CS754" s="104">
        <v>21.584256278436399</v>
      </c>
      <c r="CT754" s="104">
        <v>-4.2609955214554898</v>
      </c>
      <c r="CU754" s="104">
        <v>8.1911927430857503</v>
      </c>
      <c r="CV754" s="104">
        <v>9.4769114334636502</v>
      </c>
      <c r="CW754" s="104">
        <v>-3.6275044042484401</v>
      </c>
      <c r="CX754" s="104">
        <v>-8.3964349835421306</v>
      </c>
      <c r="CY754" s="104">
        <v>8.9437292611216108</v>
      </c>
      <c r="CZ754" s="104">
        <v>5.7595796585082999</v>
      </c>
      <c r="DA754" s="104">
        <v>7.0218121011636896</v>
      </c>
      <c r="DB754" s="104">
        <v>-8.0164372250015106</v>
      </c>
      <c r="DC754" s="104">
        <v>-19.5850609274238</v>
      </c>
      <c r="DD754" s="104">
        <v>-0.72820471354431004</v>
      </c>
      <c r="DE754" s="104">
        <v>2.3782064517567001</v>
      </c>
      <c r="DF754" s="104">
        <v>12.656887628101201</v>
      </c>
      <c r="DG754" s="104">
        <v>0.59545991440225599</v>
      </c>
      <c r="DH754" s="104">
        <v>8.2796407796264901</v>
      </c>
      <c r="DI754" s="104">
        <v>5.7317147260286196</v>
      </c>
      <c r="DJ754" s="104">
        <v>1.3206576732611499</v>
      </c>
      <c r="DK754" s="104">
        <v>12.8193274117946</v>
      </c>
      <c r="DL754" s="104">
        <v>12.343323247738599</v>
      </c>
      <c r="DM754" s="104">
        <v>6.3760366885441604</v>
      </c>
      <c r="DN754" s="104">
        <v>-1.99243467363281</v>
      </c>
      <c r="DO754" s="104">
        <v>2.9721839189613601</v>
      </c>
      <c r="DP754" s="104">
        <v>6.9246295937267996</v>
      </c>
      <c r="DQ754" s="104">
        <v>8.3860450619605107</v>
      </c>
      <c r="DR754" s="104">
        <v>-2.1831806257738799</v>
      </c>
      <c r="DS754" s="104">
        <v>-9.8735670498111006</v>
      </c>
      <c r="DT754" s="104">
        <v>15.813254401920601</v>
      </c>
      <c r="DU754" s="104">
        <v>-4.2840095402451004</v>
      </c>
      <c r="DV754" s="104">
        <v>-0.239935741758107</v>
      </c>
      <c r="DW754" s="104">
        <v>4.6297684372930998</v>
      </c>
      <c r="DX754" s="104">
        <v>-12.3013633309907</v>
      </c>
      <c r="DY754" s="104">
        <v>-3.6413412267599301</v>
      </c>
      <c r="DZ754" s="104">
        <v>2.5693683170874202</v>
      </c>
      <c r="EA754" s="104">
        <v>0.88574717303480399</v>
      </c>
      <c r="EB754" s="104">
        <v>1.4473805901265799</v>
      </c>
      <c r="EC754" s="104">
        <v>-18.6642753934374</v>
      </c>
      <c r="ED754" s="104">
        <v>4.43256553862257</v>
      </c>
      <c r="EE754" s="104">
        <v>13.656641436527</v>
      </c>
      <c r="EF754" s="104">
        <v>-5.8095962877991898</v>
      </c>
      <c r="EG754" s="104">
        <v>4.0851615516161299</v>
      </c>
      <c r="EH754" s="104">
        <v>0.50328465549015899</v>
      </c>
      <c r="EI754" s="104">
        <v>-10.777455071917601</v>
      </c>
      <c r="EJ754" s="104">
        <v>2.60518274813897</v>
      </c>
      <c r="EK754" s="104">
        <v>-8.8291015107899398</v>
      </c>
      <c r="EL754" s="104">
        <v>24.167904894586702</v>
      </c>
      <c r="EM754" s="104">
        <v>0.49139967994872702</v>
      </c>
      <c r="EN754" s="104">
        <v>-3.7710984851589902</v>
      </c>
      <c r="EO754" s="104">
        <v>-5.06290823500703</v>
      </c>
      <c r="EP754" s="104">
        <v>-10.7075391018264</v>
      </c>
      <c r="EQ754" s="104">
        <v>-2.13185412819228</v>
      </c>
      <c r="ER754" s="104">
        <v>-9.1373589500215697</v>
      </c>
      <c r="ES754" s="104">
        <v>8.6579065688440906</v>
      </c>
      <c r="ET754" s="104">
        <v>14.7994289260379</v>
      </c>
      <c r="EU754" s="104">
        <v>-3.7415506544200401</v>
      </c>
      <c r="EV754" s="104">
        <v>-21.4433923354444</v>
      </c>
      <c r="EW754" s="104">
        <v>6.9185305342637902</v>
      </c>
      <c r="EX754" s="104">
        <v>5.6332265259252603</v>
      </c>
      <c r="EY754" s="104">
        <v>7.7099336097047697</v>
      </c>
      <c r="EZ754" s="104">
        <v>11.0358469619972</v>
      </c>
      <c r="FA754" s="104">
        <v>-23.532918281266301</v>
      </c>
      <c r="FB754" s="104">
        <v>7.5806554233260597</v>
      </c>
      <c r="FC754" s="104">
        <v>7.3711027175276396</v>
      </c>
      <c r="FD754" s="104">
        <v>-13.061998845626499</v>
      </c>
      <c r="FE754" s="104">
        <v>-26.028476462973899</v>
      </c>
      <c r="FF754" s="104">
        <v>-19.4882539228499</v>
      </c>
      <c r="FG754" s="104">
        <v>-0.109646963677114</v>
      </c>
      <c r="FH754" s="104">
        <v>6.86357757767653</v>
      </c>
      <c r="FI754" s="104">
        <v>-21.857977998904101</v>
      </c>
      <c r="FJ754" s="104">
        <v>-2.9820503735681001</v>
      </c>
      <c r="FK754" s="104">
        <v>-7.0368511456988303</v>
      </c>
      <c r="FL754" s="104">
        <v>15.8500051498413</v>
      </c>
      <c r="FM754" s="104">
        <v>-12.8751285098508</v>
      </c>
      <c r="FN754" s="104">
        <v>-13.258524857682</v>
      </c>
      <c r="FO754" s="42"/>
      <c r="FP754" s="42"/>
      <c r="FQ754" s="42"/>
      <c r="FR754" s="42"/>
      <c r="FS754" s="42"/>
      <c r="FT754" s="42"/>
      <c r="FU754" s="42"/>
      <c r="FV754" s="42"/>
      <c r="FW754" s="42"/>
      <c r="FX754" s="42"/>
      <c r="FY754" s="42"/>
      <c r="FZ754" s="42"/>
      <c r="GA754" s="42"/>
      <c r="GB754" s="42"/>
      <c r="GC754" s="42"/>
      <c r="GD754" s="42"/>
      <c r="GE754" s="42"/>
      <c r="GF754" s="42"/>
      <c r="GG754" s="42"/>
      <c r="GH754" s="42"/>
      <c r="GI754" s="42"/>
      <c r="GJ754" s="42"/>
      <c r="GK754" s="42"/>
      <c r="GL754" s="42"/>
      <c r="GM754" s="42"/>
      <c r="GN754" s="42"/>
      <c r="GO754" s="42"/>
      <c r="GP754" s="42"/>
      <c r="GQ754" s="42"/>
      <c r="GR754" s="42"/>
      <c r="GS754" s="42"/>
      <c r="GT754" s="42"/>
      <c r="GU754" s="42"/>
      <c r="GV754" s="42"/>
      <c r="GW754" s="42"/>
      <c r="GX754" s="42"/>
      <c r="GY754" s="42"/>
      <c r="GZ754" s="42"/>
      <c r="HA754" s="42"/>
      <c r="HB754" s="42"/>
      <c r="HC754" s="42"/>
      <c r="HD754" s="42"/>
      <c r="HE754" s="42"/>
      <c r="HF754" s="42"/>
      <c r="HG754" s="42"/>
      <c r="HH754" s="42"/>
      <c r="HI754" s="42"/>
      <c r="HJ754" s="42"/>
      <c r="HK754" s="42"/>
      <c r="HL754" s="42"/>
      <c r="HM754" s="42"/>
      <c r="HN754" s="42"/>
      <c r="HO754" s="42"/>
      <c r="HP754" s="42"/>
      <c r="HQ754" s="42"/>
      <c r="HR754" s="42"/>
      <c r="HS754" s="42"/>
      <c r="HT754" s="42"/>
      <c r="HU754" s="42"/>
      <c r="HV754" s="42"/>
      <c r="HW754" s="42"/>
      <c r="HX754" s="42"/>
      <c r="HY754" s="42"/>
      <c r="HZ754" s="42"/>
      <c r="IA754" s="42"/>
      <c r="IB754" s="42"/>
      <c r="IC754" s="42"/>
      <c r="ID754" s="42"/>
      <c r="IE754" s="42"/>
      <c r="IF754" s="42"/>
      <c r="IG754" s="42"/>
      <c r="IH754" s="42"/>
      <c r="II754" s="42"/>
      <c r="IJ754" s="42"/>
      <c r="IK754" s="42"/>
      <c r="IL754" s="42"/>
      <c r="IM754" s="42"/>
      <c r="IN754" s="42"/>
      <c r="IO754" s="42"/>
      <c r="IP754" s="42"/>
      <c r="IQ754" s="42"/>
      <c r="IR754" s="42"/>
      <c r="IS754" s="42"/>
      <c r="IT754" s="42"/>
    </row>
    <row r="755" spans="1:254" s="27" customFormat="1" x14ac:dyDescent="0.2">
      <c r="A755" s="22" t="s">
        <v>11</v>
      </c>
      <c r="B755" s="45">
        <v>0.78</v>
      </c>
      <c r="C755" s="79">
        <f t="shared" si="22"/>
        <v>0.36797818787598546</v>
      </c>
      <c r="D755" s="80">
        <f t="shared" si="23"/>
        <v>9.9328346429284675</v>
      </c>
      <c r="E755" s="104">
        <v>0.392070817982693</v>
      </c>
      <c r="F755" s="104">
        <v>-6.3124091071556103</v>
      </c>
      <c r="G755" s="104">
        <v>-9.8109901854193104</v>
      </c>
      <c r="H755" s="104">
        <v>-2.18816572845805</v>
      </c>
      <c r="I755" s="104">
        <v>-14.7371359073428</v>
      </c>
      <c r="J755" s="104">
        <v>-2.9026184984292298</v>
      </c>
      <c r="K755" s="104">
        <v>-8.7404739591692699</v>
      </c>
      <c r="L755" s="104">
        <v>-2.3640921556069499</v>
      </c>
      <c r="M755" s="104">
        <v>-3.2820865834785602</v>
      </c>
      <c r="N755" s="104">
        <v>-10.1341053861621</v>
      </c>
      <c r="O755" s="104">
        <v>-6.0117902510229699</v>
      </c>
      <c r="P755" s="104">
        <v>-6.1982201680757498</v>
      </c>
      <c r="Q755" s="104">
        <v>-9.0908623246514999</v>
      </c>
      <c r="R755" s="104">
        <v>-9.3051468201622303</v>
      </c>
      <c r="S755" s="104">
        <v>7.8541907044366199E-2</v>
      </c>
      <c r="T755" s="104">
        <v>4.9352687919522902</v>
      </c>
      <c r="U755" s="104">
        <v>-6.3234466639358597</v>
      </c>
      <c r="V755" s="104">
        <v>8.75834301273542E-2</v>
      </c>
      <c r="W755" s="104">
        <v>-2.6858923654084199</v>
      </c>
      <c r="X755" s="104">
        <v>-2.7086739827255402</v>
      </c>
      <c r="Y755" s="104">
        <v>15.143699833791</v>
      </c>
      <c r="Z755" s="104">
        <v>9.2872641532100193</v>
      </c>
      <c r="AA755" s="104">
        <v>8.2486340843309094</v>
      </c>
      <c r="AB755" s="104">
        <v>16.090612637599701</v>
      </c>
      <c r="AC755" s="104">
        <v>-14.835505207676499</v>
      </c>
      <c r="AD755" s="104">
        <v>-4.93963696709198</v>
      </c>
      <c r="AE755" s="104">
        <v>-1.95452052658433</v>
      </c>
      <c r="AF755" s="104">
        <v>-2.7049915732159802</v>
      </c>
      <c r="AG755" s="104">
        <v>-1.30199856337551</v>
      </c>
      <c r="AH755" s="104">
        <v>24.278337548841598</v>
      </c>
      <c r="AI755" s="104">
        <v>8.3183000108611099E-2</v>
      </c>
      <c r="AJ755" s="104">
        <v>0.86160929742192105</v>
      </c>
      <c r="AK755" s="104">
        <v>17.708987849637101</v>
      </c>
      <c r="AL755" s="104">
        <v>0.75504519404840797</v>
      </c>
      <c r="AM755" s="104">
        <v>-2.9500197370555901</v>
      </c>
      <c r="AN755" s="104">
        <v>8.19341379491952</v>
      </c>
      <c r="AO755" s="104">
        <v>-8.3279956118963199</v>
      </c>
      <c r="AP755" s="104">
        <v>-0.65555554909845204</v>
      </c>
      <c r="AQ755" s="104">
        <v>-7.0142703880420996</v>
      </c>
      <c r="AR755" s="104">
        <v>4.32501052540308</v>
      </c>
      <c r="AS755" s="104">
        <v>-1.55566287918137</v>
      </c>
      <c r="AT755" s="104">
        <v>-7.4301735313080499</v>
      </c>
      <c r="AU755" s="104">
        <v>-1.2479105234176899</v>
      </c>
      <c r="AV755" s="104">
        <v>11.1754914783308</v>
      </c>
      <c r="AW755" s="104">
        <v>14.4145482299511</v>
      </c>
      <c r="AX755" s="104">
        <v>-2.02916106038011</v>
      </c>
      <c r="AY755" s="104">
        <v>-4.3101173263845203</v>
      </c>
      <c r="AZ755" s="104">
        <v>10.6851842760192</v>
      </c>
      <c r="BA755" s="104">
        <v>8.2867852624040594</v>
      </c>
      <c r="BB755" s="104">
        <v>-6.6535519656320803</v>
      </c>
      <c r="BC755" s="104">
        <v>10.063546025625101</v>
      </c>
      <c r="BD755" s="104">
        <v>9.8453130262075206</v>
      </c>
      <c r="BE755" s="104">
        <v>3.7085393450594202</v>
      </c>
      <c r="BF755" s="104">
        <v>4.8274009162950797</v>
      </c>
      <c r="BG755" s="104">
        <v>4.6570853733008502</v>
      </c>
      <c r="BH755" s="104">
        <v>-4.7708597458402098</v>
      </c>
      <c r="BI755" s="104">
        <v>8.9517841048887306</v>
      </c>
      <c r="BJ755" s="104">
        <v>-7.1829332121856204</v>
      </c>
      <c r="BK755" s="104">
        <v>12.5048566040988</v>
      </c>
      <c r="BL755" s="104">
        <v>-3.43240785998429</v>
      </c>
      <c r="BM755" s="104">
        <v>22.982687093166899</v>
      </c>
      <c r="BN755" s="104">
        <v>1.59131239980057</v>
      </c>
      <c r="BO755" s="104">
        <v>-1.8299359217759401</v>
      </c>
      <c r="BP755" s="104">
        <v>1.6365721268692199</v>
      </c>
      <c r="BQ755" s="104">
        <v>-2.7351324357174298</v>
      </c>
      <c r="BR755" s="104">
        <v>-18.883184920647999</v>
      </c>
      <c r="BS755" s="104">
        <v>6.7837424365259702</v>
      </c>
      <c r="BT755" s="104">
        <v>6.9951130019799397</v>
      </c>
      <c r="BU755" s="104">
        <v>16.2217253583228</v>
      </c>
      <c r="BV755" s="104">
        <v>5.1758239251184603</v>
      </c>
      <c r="BW755" s="104">
        <v>-0.60699783190039003</v>
      </c>
      <c r="BX755" s="104">
        <v>1.00313650074436</v>
      </c>
      <c r="BY755" s="104">
        <v>-14.585778432802799</v>
      </c>
      <c r="BZ755" s="104">
        <v>-17.278306115067299</v>
      </c>
      <c r="CA755" s="104">
        <v>1.7224182595966899</v>
      </c>
      <c r="CB755" s="104">
        <v>11.3444017717453</v>
      </c>
      <c r="CC755" s="104">
        <v>-7.5118281634027904</v>
      </c>
      <c r="CD755" s="104">
        <v>6.2431142940897999</v>
      </c>
      <c r="CE755" s="104">
        <v>-0.27699398057234598</v>
      </c>
      <c r="CF755" s="104">
        <v>6.93217603024602</v>
      </c>
      <c r="CG755" s="104">
        <v>-2.4446898771499601</v>
      </c>
      <c r="CH755" s="104">
        <v>-2.3175962326824302</v>
      </c>
      <c r="CI755" s="104">
        <v>1.1805284107923999</v>
      </c>
      <c r="CJ755" s="104">
        <v>-3.7952986476294601</v>
      </c>
      <c r="CK755" s="104">
        <v>-10.863815400520499</v>
      </c>
      <c r="CL755" s="104">
        <v>-5.0302856165423897</v>
      </c>
      <c r="CM755" s="104">
        <v>-17.2544022256136</v>
      </c>
      <c r="CN755" s="104">
        <v>-29.050195723093001</v>
      </c>
      <c r="CO755" s="104">
        <v>12.309818140038701</v>
      </c>
      <c r="CP755" s="104">
        <v>-5.0559190186954703</v>
      </c>
      <c r="CQ755" s="104">
        <v>14.6113638862142</v>
      </c>
      <c r="CR755" s="104">
        <v>-4.5085950136604298</v>
      </c>
      <c r="CS755" s="104">
        <v>23.259186078552101</v>
      </c>
      <c r="CT755" s="104">
        <v>-2.7120591112326999</v>
      </c>
      <c r="CU755" s="104">
        <v>8.7195764573847505</v>
      </c>
      <c r="CV755" s="104">
        <v>8.5769005886089307</v>
      </c>
      <c r="CW755" s="104">
        <v>-3.3054298410996101</v>
      </c>
      <c r="CX755" s="104">
        <v>-7.5431508493949604</v>
      </c>
      <c r="CY755" s="104">
        <v>9.9625986801952795</v>
      </c>
      <c r="CZ755" s="104">
        <v>6.5644274342353697</v>
      </c>
      <c r="DA755" s="104">
        <v>7.0166434529506496</v>
      </c>
      <c r="DB755" s="104">
        <v>-6.1082482414719701</v>
      </c>
      <c r="DC755" s="104">
        <v>-17.9621518249755</v>
      </c>
      <c r="DD755" s="104">
        <v>-0.74492946507895097</v>
      </c>
      <c r="DE755" s="104">
        <v>2.46722703162725</v>
      </c>
      <c r="DF755" s="104">
        <v>12.097614801767801</v>
      </c>
      <c r="DG755" s="104">
        <v>1.69604772791373</v>
      </c>
      <c r="DH755" s="104">
        <v>9.2259350875204493</v>
      </c>
      <c r="DI755" s="104">
        <v>6.3568053553218098</v>
      </c>
      <c r="DJ755" s="104">
        <v>3.0402658983115098</v>
      </c>
      <c r="DK755" s="104">
        <v>11.620147472955701</v>
      </c>
      <c r="DL755" s="104">
        <v>12.1593866696816</v>
      </c>
      <c r="DM755" s="104">
        <v>7.8761350167846196</v>
      </c>
      <c r="DN755" s="104">
        <v>-2.0684026372028601</v>
      </c>
      <c r="DO755" s="104">
        <v>3.81111466483235</v>
      </c>
      <c r="DP755" s="104">
        <v>7.7312502085277499</v>
      </c>
      <c r="DQ755" s="104">
        <v>9.8391541577168908</v>
      </c>
      <c r="DR755" s="104">
        <v>-0.57382932504510198</v>
      </c>
      <c r="DS755" s="104">
        <v>-9.3990395893613492</v>
      </c>
      <c r="DT755" s="104">
        <v>17.423748846859301</v>
      </c>
      <c r="DU755" s="104">
        <v>-3.4642917062991501</v>
      </c>
      <c r="DV755" s="104">
        <v>-1.4282638050590299</v>
      </c>
      <c r="DW755" s="104">
        <v>5.7988210596221998</v>
      </c>
      <c r="DX755" s="104">
        <v>-10.111919391007</v>
      </c>
      <c r="DY755" s="104">
        <v>-3.16763415542622</v>
      </c>
      <c r="DZ755" s="104">
        <v>3.36878500436146</v>
      </c>
      <c r="EA755" s="104">
        <v>2.4988004051138502</v>
      </c>
      <c r="EB755" s="104">
        <v>2.3437570353546802</v>
      </c>
      <c r="EC755" s="104">
        <v>-16.5318968670597</v>
      </c>
      <c r="ED755" s="104">
        <v>7.1931627922801296</v>
      </c>
      <c r="EE755" s="104">
        <v>15.5417641681228</v>
      </c>
      <c r="EF755" s="104">
        <v>-4.6202121447774198</v>
      </c>
      <c r="EG755" s="104">
        <v>5.12305467334106</v>
      </c>
      <c r="EH755" s="104">
        <v>1.5802589372942</v>
      </c>
      <c r="EI755" s="104">
        <v>-9.7392867767316904</v>
      </c>
      <c r="EJ755" s="104">
        <v>3.85761065652679</v>
      </c>
      <c r="EK755" s="104">
        <v>-7.19951379295403</v>
      </c>
      <c r="EL755" s="104">
        <v>26.659455697556901</v>
      </c>
      <c r="EM755" s="104">
        <v>1.80191104797862</v>
      </c>
      <c r="EN755" s="104">
        <v>-1.28269128960118</v>
      </c>
      <c r="EO755" s="104">
        <v>-5.2634158769911101</v>
      </c>
      <c r="EP755" s="104">
        <v>-11.379840354689399</v>
      </c>
      <c r="EQ755" s="104">
        <v>-0.99232996234697701</v>
      </c>
      <c r="ER755" s="104">
        <v>-7.3214455325222598</v>
      </c>
      <c r="ES755" s="104">
        <v>9.6036741815570306</v>
      </c>
      <c r="ET755" s="104">
        <v>15.4011274312489</v>
      </c>
      <c r="EU755" s="104">
        <v>-1.73141811163194</v>
      </c>
      <c r="EV755" s="104">
        <v>-19.495340611005702</v>
      </c>
      <c r="EW755" s="104">
        <v>9.0324500439545297</v>
      </c>
      <c r="EX755" s="104">
        <v>7.1372185665110601</v>
      </c>
      <c r="EY755" s="104">
        <v>8.6779582690938106</v>
      </c>
      <c r="EZ755" s="104">
        <v>13.647031669420199</v>
      </c>
      <c r="FA755" s="104">
        <v>-22.977481195630801</v>
      </c>
      <c r="FB755" s="104">
        <v>9.5990043025666107</v>
      </c>
      <c r="FC755" s="104">
        <v>7.3743588537874096</v>
      </c>
      <c r="FD755" s="104">
        <v>-12.4823779420219</v>
      </c>
      <c r="FE755" s="104">
        <v>-25.296583316407901</v>
      </c>
      <c r="FF755" s="104">
        <v>-19.412290835452801</v>
      </c>
      <c r="FG755" s="104">
        <v>0.17812341299301099</v>
      </c>
      <c r="FH755" s="104">
        <v>5.7117417087850999</v>
      </c>
      <c r="FI755" s="104">
        <v>-18.774091755340599</v>
      </c>
      <c r="FJ755" s="104">
        <v>4.5456304037458303E-2</v>
      </c>
      <c r="FK755" s="104">
        <v>-5.7470814115200897</v>
      </c>
      <c r="FL755" s="104">
        <v>17.0150852203369</v>
      </c>
      <c r="FM755" s="104">
        <v>-12.045003153400099</v>
      </c>
      <c r="FN755" s="104">
        <v>-12.870140284260399</v>
      </c>
      <c r="FO755" s="42"/>
      <c r="FP755" s="42"/>
      <c r="FQ755" s="42"/>
      <c r="FR755" s="42"/>
      <c r="FS755" s="42"/>
      <c r="FT755" s="42"/>
      <c r="FU755" s="42"/>
      <c r="FV755" s="42"/>
      <c r="FW755" s="42"/>
      <c r="FX755" s="42"/>
      <c r="FY755" s="42"/>
      <c r="FZ755" s="42"/>
      <c r="GA755" s="42"/>
      <c r="GB755" s="42"/>
      <c r="GC755" s="42"/>
      <c r="GD755" s="42"/>
      <c r="GE755" s="42"/>
      <c r="GF755" s="42"/>
      <c r="GG755" s="42"/>
      <c r="GH755" s="42"/>
      <c r="GI755" s="42"/>
      <c r="GJ755" s="42"/>
      <c r="GK755" s="42"/>
      <c r="GL755" s="42"/>
      <c r="GM755" s="42"/>
      <c r="GN755" s="42"/>
      <c r="GO755" s="42"/>
      <c r="GP755" s="42"/>
      <c r="GQ755" s="42"/>
      <c r="GR755" s="42"/>
      <c r="GS755" s="42"/>
      <c r="GT755" s="42"/>
      <c r="GU755" s="42"/>
      <c r="GV755" s="42"/>
      <c r="GW755" s="42"/>
      <c r="GX755" s="42"/>
      <c r="GY755" s="42"/>
      <c r="GZ755" s="42"/>
      <c r="HA755" s="42"/>
      <c r="HB755" s="42"/>
      <c r="HC755" s="42"/>
      <c r="HD755" s="42"/>
      <c r="HE755" s="42"/>
      <c r="HF755" s="42"/>
      <c r="HG755" s="42"/>
      <c r="HH755" s="42"/>
      <c r="HI755" s="42"/>
      <c r="HJ755" s="42"/>
      <c r="HK755" s="42"/>
      <c r="HL755" s="42"/>
      <c r="HM755" s="42"/>
      <c r="HN755" s="42"/>
      <c r="HO755" s="42"/>
      <c r="HP755" s="42"/>
      <c r="HQ755" s="42"/>
      <c r="HR755" s="42"/>
      <c r="HS755" s="42"/>
      <c r="HT755" s="42"/>
      <c r="HU755" s="42"/>
      <c r="HV755" s="42"/>
      <c r="HW755" s="42"/>
      <c r="HX755" s="42"/>
      <c r="HY755" s="42"/>
      <c r="HZ755" s="42"/>
      <c r="IA755" s="42"/>
      <c r="IB755" s="42"/>
      <c r="IC755" s="42"/>
      <c r="ID755" s="42"/>
      <c r="IE755" s="42"/>
      <c r="IF755" s="42"/>
      <c r="IG755" s="42"/>
      <c r="IH755" s="42"/>
      <c r="II755" s="42"/>
      <c r="IJ755" s="42"/>
      <c r="IK755" s="42"/>
      <c r="IL755" s="42"/>
      <c r="IM755" s="42"/>
      <c r="IN755" s="42"/>
      <c r="IO755" s="42"/>
      <c r="IP755" s="42"/>
      <c r="IQ755" s="42"/>
      <c r="IR755" s="42"/>
      <c r="IS755" s="42"/>
      <c r="IT755" s="42"/>
    </row>
    <row r="756" spans="1:254" s="27" customFormat="1" x14ac:dyDescent="0.2">
      <c r="A756" s="22" t="s">
        <v>11</v>
      </c>
      <c r="B756" s="45">
        <v>0.8</v>
      </c>
      <c r="C756" s="79">
        <f t="shared" si="22"/>
        <v>1.0407337801986944</v>
      </c>
      <c r="D756" s="80">
        <f t="shared" si="23"/>
        <v>9.8494824147789029</v>
      </c>
      <c r="E756" s="104">
        <v>1.43721685403545</v>
      </c>
      <c r="F756" s="104">
        <v>-7.7235669077768003</v>
      </c>
      <c r="G756" s="104">
        <v>-8.9758694349773407</v>
      </c>
      <c r="H756" s="104">
        <v>-1.83343464496544</v>
      </c>
      <c r="I756" s="104">
        <v>-13.2665548324585</v>
      </c>
      <c r="J756" s="104">
        <v>-3.4187478545899599</v>
      </c>
      <c r="K756" s="104">
        <v>-7.8975399965202699</v>
      </c>
      <c r="L756" s="104">
        <v>-0.75631345273893502</v>
      </c>
      <c r="M756" s="104">
        <v>-3.32483734906093</v>
      </c>
      <c r="N756" s="104">
        <v>-9.9060125350952202</v>
      </c>
      <c r="O756" s="104">
        <v>-5.7697305869399802</v>
      </c>
      <c r="P756" s="104">
        <v>-7.0898516669342797</v>
      </c>
      <c r="Q756" s="104">
        <v>-8.8103307087318097</v>
      </c>
      <c r="R756" s="104">
        <v>-8.9358407161406106</v>
      </c>
      <c r="S756" s="104">
        <v>1.4723416879609299</v>
      </c>
      <c r="T756" s="104">
        <v>3.5248046518415102</v>
      </c>
      <c r="U756" s="104">
        <v>-4.7344882768503798</v>
      </c>
      <c r="V756" s="104">
        <v>0.59646066334490799</v>
      </c>
      <c r="W756" s="104">
        <v>-2.2865594884598499</v>
      </c>
      <c r="X756" s="104">
        <v>-2.7513588876620401</v>
      </c>
      <c r="Y756" s="104">
        <v>15.528861045837401</v>
      </c>
      <c r="Z756" s="104">
        <v>9.7587224711132503</v>
      </c>
      <c r="AA756" s="104">
        <v>10.383742342124</v>
      </c>
      <c r="AB756" s="104">
        <v>18.124027180580601</v>
      </c>
      <c r="AC756" s="104">
        <v>-14.120871704460701</v>
      </c>
      <c r="AD756" s="104">
        <v>-4.8056852627957598</v>
      </c>
      <c r="AE756" s="104">
        <v>-2.4899377503545801</v>
      </c>
      <c r="AF756" s="104">
        <v>-1.4430533233162299</v>
      </c>
      <c r="AG756" s="104">
        <v>-1.14212466865184</v>
      </c>
      <c r="AH756" s="104">
        <v>25.065116882324201</v>
      </c>
      <c r="AI756" s="104">
        <v>0.87685847035884801</v>
      </c>
      <c r="AJ756" s="104">
        <v>2.4107182701351801</v>
      </c>
      <c r="AK756" s="104">
        <v>18.406921940128999</v>
      </c>
      <c r="AL756" s="104">
        <v>1.7055805999999101</v>
      </c>
      <c r="AM756" s="104">
        <v>-2.2414117052954801</v>
      </c>
      <c r="AN756" s="104">
        <v>12.1318164690078</v>
      </c>
      <c r="AO756" s="104">
        <v>-8.2420594996769996</v>
      </c>
      <c r="AP756" s="104">
        <v>-0.63225439466656597</v>
      </c>
      <c r="AQ756" s="104">
        <v>-6.45147613505475</v>
      </c>
      <c r="AR756" s="104">
        <v>5.5429482373104504</v>
      </c>
      <c r="AS756" s="104">
        <v>-1.2554124593734699</v>
      </c>
      <c r="AT756" s="104">
        <v>-6.9091466103203203</v>
      </c>
      <c r="AU756" s="104">
        <v>1.3662526383995999E-2</v>
      </c>
      <c r="AV756" s="104">
        <v>11.9126186876706</v>
      </c>
      <c r="AW756" s="104">
        <v>14.769426345825201</v>
      </c>
      <c r="AX756" s="104">
        <v>-3.61095023155212</v>
      </c>
      <c r="AY756" s="104">
        <v>-2.7008318919393899</v>
      </c>
      <c r="AZ756" s="104">
        <v>12.424141883850099</v>
      </c>
      <c r="BA756" s="104">
        <v>7.7680294387605597</v>
      </c>
      <c r="BB756" s="104">
        <v>-7.2430034590690502</v>
      </c>
      <c r="BC756" s="104">
        <v>10.727103233337401</v>
      </c>
      <c r="BD756" s="104">
        <v>11.2443293505023</v>
      </c>
      <c r="BE756" s="104">
        <v>3.5168210543873601</v>
      </c>
      <c r="BF756" s="104">
        <v>5.1224706744616997</v>
      </c>
      <c r="BG756" s="104">
        <v>7.1871261596679696</v>
      </c>
      <c r="BH756" s="104">
        <v>-3.7987725734710698</v>
      </c>
      <c r="BI756" s="104">
        <v>9.8374863007304292</v>
      </c>
      <c r="BJ756" s="104">
        <v>-6.9425503108490103</v>
      </c>
      <c r="BK756" s="104">
        <v>13.889223570702301</v>
      </c>
      <c r="BL756" s="104">
        <v>-2.81155936957729</v>
      </c>
      <c r="BM756" s="104">
        <v>22.939029693603501</v>
      </c>
      <c r="BN756" s="104">
        <v>2.4860932115721202</v>
      </c>
      <c r="BO756" s="104">
        <v>-1.1039786199211401</v>
      </c>
      <c r="BP756" s="104">
        <v>2.1103264185968702</v>
      </c>
      <c r="BQ756" s="104">
        <v>-2.6762703915500001</v>
      </c>
      <c r="BR756" s="104">
        <v>-18.135915366653698</v>
      </c>
      <c r="BS756" s="104">
        <v>7.6680538782713601</v>
      </c>
      <c r="BT756" s="104">
        <v>6.23966591541362</v>
      </c>
      <c r="BU756" s="104">
        <v>17.8072725514917</v>
      </c>
      <c r="BV756" s="104">
        <v>6.9042637814872201</v>
      </c>
      <c r="BW756" s="104">
        <v>-0.59543707276875801</v>
      </c>
      <c r="BX756" s="104">
        <v>2.7231515007201401</v>
      </c>
      <c r="BY756" s="104">
        <v>-11.9466848373413</v>
      </c>
      <c r="BZ756" s="104">
        <v>-15.462420719440299</v>
      </c>
      <c r="CA756" s="104">
        <v>2.4649694773703699</v>
      </c>
      <c r="CB756" s="104">
        <v>12.3786824042842</v>
      </c>
      <c r="CC756" s="104">
        <v>-7.1755549692876803</v>
      </c>
      <c r="CD756" s="104">
        <v>6.4298166537601702</v>
      </c>
      <c r="CE756" s="104">
        <v>1.1812292240017099</v>
      </c>
      <c r="CF756" s="104">
        <v>8.7772092819213903</v>
      </c>
      <c r="CG756" s="104">
        <v>-1.5014356758557601</v>
      </c>
      <c r="CH756" s="104">
        <v>-2.8162197580446899</v>
      </c>
      <c r="CI756" s="104">
        <v>2.49193238364008</v>
      </c>
      <c r="CJ756" s="104">
        <v>-3.1062861725493098</v>
      </c>
      <c r="CK756" s="104">
        <v>-11.5304262850174</v>
      </c>
      <c r="CL756" s="104">
        <v>-4.1852269172668501</v>
      </c>
      <c r="CM756" s="104">
        <v>-17.129825566092101</v>
      </c>
      <c r="CN756" s="104">
        <v>-27.6021291715257</v>
      </c>
      <c r="CO756" s="104">
        <v>11.298819130094</v>
      </c>
      <c r="CP756" s="104">
        <v>-4.0055325112567299</v>
      </c>
      <c r="CQ756" s="104">
        <v>13.4665516279656</v>
      </c>
      <c r="CR756" s="104">
        <v>-4.7662566955911601</v>
      </c>
      <c r="CS756" s="104">
        <v>23.721929641687499</v>
      </c>
      <c r="CT756" s="104">
        <v>-1.21862888336182</v>
      </c>
      <c r="CU756" s="104">
        <v>8.7491485100577897</v>
      </c>
      <c r="CV756" s="104">
        <v>7.1197701091719301</v>
      </c>
      <c r="CW756" s="104">
        <v>-2.75241585977626</v>
      </c>
      <c r="CX756" s="104">
        <v>-6.3120090899376002</v>
      </c>
      <c r="CY756" s="104">
        <v>10.875188782818899</v>
      </c>
      <c r="CZ756" s="104">
        <v>7.2559289932251003</v>
      </c>
      <c r="DA756" s="104">
        <v>6.0741081861176101</v>
      </c>
      <c r="DB756" s="104">
        <v>-4.0532639708762499</v>
      </c>
      <c r="DC756" s="104">
        <v>-15.6732397029811</v>
      </c>
      <c r="DD756" s="104">
        <v>0.21104669570922899</v>
      </c>
      <c r="DE756" s="104">
        <v>2.2919583302766999</v>
      </c>
      <c r="DF756" s="104">
        <v>11.619605118894</v>
      </c>
      <c r="DG756" s="104">
        <v>2.9363200664520299</v>
      </c>
      <c r="DH756" s="104">
        <v>9.3993371332660107</v>
      </c>
      <c r="DI756" s="104">
        <v>5.3801014217296501</v>
      </c>
      <c r="DJ756" s="104">
        <v>3.22174171836989</v>
      </c>
      <c r="DK756" s="104">
        <v>10.4870005602186</v>
      </c>
      <c r="DL756" s="104">
        <v>12.0326916290415</v>
      </c>
      <c r="DM756" s="104">
        <v>8.2753969321063199</v>
      </c>
      <c r="DN756" s="104">
        <v>-2.4290282726287802</v>
      </c>
      <c r="DO756" s="104">
        <v>4.5874550462677002</v>
      </c>
      <c r="DP756" s="104">
        <v>8.6349581868273901</v>
      </c>
      <c r="DQ756" s="104">
        <v>11.475685274102601</v>
      </c>
      <c r="DR756" s="104">
        <v>0.43865980938761301</v>
      </c>
      <c r="DS756" s="104">
        <v>-8.6642948194415705</v>
      </c>
      <c r="DT756" s="104">
        <v>18.629963349423999</v>
      </c>
      <c r="DU756" s="104">
        <v>-2.8468687864572599</v>
      </c>
      <c r="DV756" s="104">
        <v>-2.5857677127360001</v>
      </c>
      <c r="DW756" s="104">
        <v>5.0518147384375096</v>
      </c>
      <c r="DX756" s="104">
        <v>-8.0113040453084103</v>
      </c>
      <c r="DY756" s="104">
        <v>-2.5186985320639401</v>
      </c>
      <c r="DZ756" s="104">
        <v>4.0604133605956996</v>
      </c>
      <c r="EA756" s="104">
        <v>3.8651600398936101</v>
      </c>
      <c r="EB756" s="104">
        <v>2.4132261276245099</v>
      </c>
      <c r="EC756" s="104">
        <v>-14.8773577837133</v>
      </c>
      <c r="ED756" s="104">
        <v>8.6084232330322301</v>
      </c>
      <c r="EE756" s="104">
        <v>17.232329891186801</v>
      </c>
      <c r="EF756" s="104">
        <v>-3.0197875458644798</v>
      </c>
      <c r="EG756" s="104">
        <v>5.9094618659363096</v>
      </c>
      <c r="EH756" s="104">
        <v>2.5268889506611201</v>
      </c>
      <c r="EI756" s="104">
        <v>-8.5057437569667407</v>
      </c>
      <c r="EJ756" s="104">
        <v>4.33534630315273</v>
      </c>
      <c r="EK756" s="104">
        <v>-5.4021129242999502</v>
      </c>
      <c r="EL756" s="104">
        <v>27.8949983164858</v>
      </c>
      <c r="EM756" s="104">
        <v>2.7349534817793102</v>
      </c>
      <c r="EN756" s="104">
        <v>-0.91241369858179</v>
      </c>
      <c r="EO756" s="104">
        <v>-5.5906486511230504</v>
      </c>
      <c r="EP756" s="104">
        <v>-12.614538192749</v>
      </c>
      <c r="EQ756" s="104">
        <v>-0.43300203016408301</v>
      </c>
      <c r="ER756" s="104">
        <v>-5.91287308573804</v>
      </c>
      <c r="ES756" s="104">
        <v>9.5216141369295908</v>
      </c>
      <c r="ET756" s="104">
        <v>15.3533039093018</v>
      </c>
      <c r="EU756" s="104">
        <v>0.39221532074742999</v>
      </c>
      <c r="EV756" s="104">
        <v>-17.621985377487501</v>
      </c>
      <c r="EW756" s="104">
        <v>11.120391808154199</v>
      </c>
      <c r="EX756" s="104">
        <v>8.7844430304756003</v>
      </c>
      <c r="EY756" s="104">
        <v>9.5618487105859007</v>
      </c>
      <c r="EZ756" s="104">
        <v>14.2207382263925</v>
      </c>
      <c r="FA756" s="104">
        <v>-21.060242979640801</v>
      </c>
      <c r="FB756" s="104">
        <v>12.07799820068</v>
      </c>
      <c r="FC756" s="104">
        <v>6.91398645487119</v>
      </c>
      <c r="FD756" s="104">
        <v>-11.7772763455296</v>
      </c>
      <c r="FE756" s="104">
        <v>-23.984343388986801</v>
      </c>
      <c r="FF756" s="104">
        <v>-18.688110194705501</v>
      </c>
      <c r="FG756" s="104">
        <v>0.46715701461674702</v>
      </c>
      <c r="FH756" s="104">
        <v>4.4044599928805601</v>
      </c>
      <c r="FI756" s="104">
        <v>-16.338170203964602</v>
      </c>
      <c r="FJ756" s="104">
        <v>1.4028870208323301</v>
      </c>
      <c r="FK756" s="104">
        <v>-4.7328820455080098</v>
      </c>
      <c r="FL756" s="104">
        <v>17.237480163574201</v>
      </c>
      <c r="FM756" s="104">
        <v>-10.6456312328959</v>
      </c>
      <c r="FN756" s="104">
        <v>-12.2489938735962</v>
      </c>
      <c r="FO756" s="42"/>
      <c r="FP756" s="42"/>
      <c r="FQ756" s="42"/>
      <c r="FR756" s="42"/>
      <c r="FS756" s="42"/>
      <c r="FT756" s="42"/>
      <c r="FU756" s="42"/>
      <c r="FV756" s="42"/>
      <c r="FW756" s="42"/>
      <c r="FX756" s="42"/>
      <c r="FY756" s="42"/>
      <c r="FZ756" s="42"/>
      <c r="GA756" s="42"/>
      <c r="GB756" s="42"/>
      <c r="GC756" s="42"/>
      <c r="GD756" s="42"/>
      <c r="GE756" s="42"/>
      <c r="GF756" s="42"/>
      <c r="GG756" s="42"/>
      <c r="GH756" s="42"/>
      <c r="GI756" s="42"/>
      <c r="GJ756" s="42"/>
      <c r="GK756" s="42"/>
      <c r="GL756" s="42"/>
      <c r="GM756" s="42"/>
      <c r="GN756" s="42"/>
      <c r="GO756" s="42"/>
      <c r="GP756" s="42"/>
      <c r="GQ756" s="42"/>
      <c r="GR756" s="42"/>
      <c r="GS756" s="42"/>
      <c r="GT756" s="42"/>
      <c r="GU756" s="42"/>
      <c r="GV756" s="42"/>
      <c r="GW756" s="42"/>
      <c r="GX756" s="42"/>
      <c r="GY756" s="42"/>
      <c r="GZ756" s="42"/>
      <c r="HA756" s="42"/>
      <c r="HB756" s="42"/>
      <c r="HC756" s="42"/>
      <c r="HD756" s="42"/>
      <c r="HE756" s="42"/>
      <c r="HF756" s="42"/>
      <c r="HG756" s="42"/>
      <c r="HH756" s="42"/>
      <c r="HI756" s="42"/>
      <c r="HJ756" s="42"/>
      <c r="HK756" s="42"/>
      <c r="HL756" s="42"/>
      <c r="HM756" s="42"/>
      <c r="HN756" s="42"/>
      <c r="HO756" s="42"/>
      <c r="HP756" s="42"/>
      <c r="HQ756" s="42"/>
      <c r="HR756" s="42"/>
      <c r="HS756" s="42"/>
      <c r="HT756" s="42"/>
      <c r="HU756" s="42"/>
      <c r="HV756" s="42"/>
      <c r="HW756" s="42"/>
      <c r="HX756" s="42"/>
      <c r="HY756" s="42"/>
      <c r="HZ756" s="42"/>
      <c r="IA756" s="42"/>
      <c r="IB756" s="42"/>
      <c r="IC756" s="42"/>
      <c r="ID756" s="42"/>
      <c r="IE756" s="42"/>
      <c r="IF756" s="42"/>
      <c r="IG756" s="42"/>
      <c r="IH756" s="42"/>
      <c r="II756" s="42"/>
      <c r="IJ756" s="42"/>
      <c r="IK756" s="42"/>
      <c r="IL756" s="42"/>
      <c r="IM756" s="42"/>
      <c r="IN756" s="42"/>
      <c r="IO756" s="42"/>
      <c r="IP756" s="42"/>
      <c r="IQ756" s="42"/>
      <c r="IR756" s="42"/>
      <c r="IS756" s="42"/>
      <c r="IT756" s="42"/>
    </row>
    <row r="757" spans="1:254" s="27" customFormat="1" x14ac:dyDescent="0.2">
      <c r="A757" s="22" t="s">
        <v>11</v>
      </c>
      <c r="B757" s="45">
        <v>0.82</v>
      </c>
      <c r="C757" s="79">
        <f t="shared" si="22"/>
        <v>1.2334049590997569</v>
      </c>
      <c r="D757" s="80">
        <f t="shared" si="23"/>
        <v>9.6565271478999453</v>
      </c>
      <c r="E757" s="104">
        <v>1.40384094299262</v>
      </c>
      <c r="F757" s="104">
        <v>-9.10613612537934</v>
      </c>
      <c r="G757" s="104">
        <v>-8.2344026784297508</v>
      </c>
      <c r="H757" s="104">
        <v>-1.8225601461983301</v>
      </c>
      <c r="I757" s="104">
        <v>-12.528086384799099</v>
      </c>
      <c r="J757" s="104">
        <v>-4.2537841668237402</v>
      </c>
      <c r="K757" s="104">
        <v>-7.1557433458862301</v>
      </c>
      <c r="L757" s="104">
        <v>3.5422352606181103E-2</v>
      </c>
      <c r="M757" s="104">
        <v>-3.1491438881313099</v>
      </c>
      <c r="N757" s="104">
        <v>-9.3305268349676105</v>
      </c>
      <c r="O757" s="104">
        <v>-6.07818972741756</v>
      </c>
      <c r="P757" s="104">
        <v>-8.8720852297402502</v>
      </c>
      <c r="Q757" s="104">
        <v>-9.0636988843193098</v>
      </c>
      <c r="R757" s="104">
        <v>-8.5683631606465802</v>
      </c>
      <c r="S757" s="104">
        <v>1.5230078003259699</v>
      </c>
      <c r="T757" s="104">
        <v>2.1333484076577198</v>
      </c>
      <c r="U757" s="104">
        <v>-3.1649419722504599</v>
      </c>
      <c r="V757" s="104">
        <v>1.2936119863745399</v>
      </c>
      <c r="W757" s="104">
        <v>-2.3333726369761698</v>
      </c>
      <c r="X757" s="104">
        <v>-3.27522551782278</v>
      </c>
      <c r="Y757" s="104">
        <v>14.944165337204501</v>
      </c>
      <c r="Z757" s="104">
        <v>9.2031041977839401</v>
      </c>
      <c r="AA757" s="104">
        <v>11.996880163196501</v>
      </c>
      <c r="AB757" s="104">
        <v>18.900313037876</v>
      </c>
      <c r="AC757" s="104">
        <v>-13.1451774793168</v>
      </c>
      <c r="AD757" s="104">
        <v>-5.0219186120130299</v>
      </c>
      <c r="AE757" s="104">
        <v>-3.98948221399763</v>
      </c>
      <c r="AF757" s="104">
        <v>-0.46780633482984502</v>
      </c>
      <c r="AG757" s="104">
        <v>-1.9724708460751199</v>
      </c>
      <c r="AH757" s="104">
        <v>25.6535658103329</v>
      </c>
      <c r="AI757" s="104">
        <v>0.91123405509270905</v>
      </c>
      <c r="AJ757" s="104">
        <v>3.4915536698243699</v>
      </c>
      <c r="AK757" s="104">
        <v>18.730377250639499</v>
      </c>
      <c r="AL757" s="104">
        <v>2.5682082691308898</v>
      </c>
      <c r="AM757" s="104">
        <v>-2.3382611980405099</v>
      </c>
      <c r="AN757" s="104">
        <v>14.1694072686607</v>
      </c>
      <c r="AO757" s="104">
        <v>-8.4524766513489702</v>
      </c>
      <c r="AP757" s="104">
        <v>-0.94471428950034197</v>
      </c>
      <c r="AQ757" s="104">
        <v>-6.45546478715542</v>
      </c>
      <c r="AR757" s="104">
        <v>5.7378130683657202</v>
      </c>
      <c r="AS757" s="104">
        <v>-1.25085568614408</v>
      </c>
      <c r="AT757" s="104">
        <v>-6.7624051979525204</v>
      </c>
      <c r="AU757" s="104">
        <v>1.0539692393908899</v>
      </c>
      <c r="AV757" s="104">
        <v>12.0001457177995</v>
      </c>
      <c r="AW757" s="104">
        <v>14.094124154610499</v>
      </c>
      <c r="AX757" s="104">
        <v>-5.6451290144297097</v>
      </c>
      <c r="AY757" s="104">
        <v>-1.4540689221568599</v>
      </c>
      <c r="AZ757" s="104">
        <v>13.182939935714501</v>
      </c>
      <c r="BA757" s="104">
        <v>6.8114890296954798</v>
      </c>
      <c r="BB757" s="104">
        <v>-8.7409578547807207</v>
      </c>
      <c r="BC757" s="104">
        <v>10.5310977349769</v>
      </c>
      <c r="BD757" s="104">
        <v>11.812034087272901</v>
      </c>
      <c r="BE757" s="104">
        <v>3.1397342249634899</v>
      </c>
      <c r="BF757" s="104">
        <v>5.39064215645661</v>
      </c>
      <c r="BG757" s="104">
        <v>9.1198103964285604</v>
      </c>
      <c r="BH757" s="104">
        <v>-3.84127574122448</v>
      </c>
      <c r="BI757" s="104">
        <v>10.073416071928801</v>
      </c>
      <c r="BJ757" s="104">
        <v>-6.7696489247598999</v>
      </c>
      <c r="BK757" s="104">
        <v>14.1983252025844</v>
      </c>
      <c r="BL757" s="104">
        <v>-1.5888407629041099</v>
      </c>
      <c r="BM757" s="104">
        <v>22.294960973722201</v>
      </c>
      <c r="BN757" s="104">
        <v>3.38936055383305</v>
      </c>
      <c r="BO757" s="104">
        <v>-0.62717818581226203</v>
      </c>
      <c r="BP757" s="104">
        <v>2.55840149440529</v>
      </c>
      <c r="BQ757" s="104">
        <v>-3.7036872586931802</v>
      </c>
      <c r="BR757" s="104">
        <v>-17.447531747827998</v>
      </c>
      <c r="BS757" s="104">
        <v>8.6374656713619498</v>
      </c>
      <c r="BT757" s="104">
        <v>4.8415423892812397</v>
      </c>
      <c r="BU757" s="104">
        <v>18.894516244396002</v>
      </c>
      <c r="BV757" s="104">
        <v>7.9047788854713801</v>
      </c>
      <c r="BW757" s="104">
        <v>-1.0673220315324901</v>
      </c>
      <c r="BX757" s="104">
        <v>3.5356824068603898</v>
      </c>
      <c r="BY757" s="104">
        <v>-9.7003073855200999</v>
      </c>
      <c r="BZ757" s="104">
        <v>-13.264448941623399</v>
      </c>
      <c r="CA757" s="104">
        <v>2.9605507117468699</v>
      </c>
      <c r="CB757" s="104">
        <v>12.567378951514399</v>
      </c>
      <c r="CC757" s="104">
        <v>-7.08510169686636</v>
      </c>
      <c r="CD757" s="104">
        <v>6.3503613282228901</v>
      </c>
      <c r="CE757" s="104">
        <v>1.69665513079882</v>
      </c>
      <c r="CF757" s="104">
        <v>8.9139007722379393</v>
      </c>
      <c r="CG757" s="104">
        <v>-1.0464657666163999</v>
      </c>
      <c r="CH757" s="104">
        <v>-4.0837710970851102</v>
      </c>
      <c r="CI757" s="104">
        <v>3.41451404084876</v>
      </c>
      <c r="CJ757" s="104">
        <v>-2.4850721217571099</v>
      </c>
      <c r="CK757" s="104">
        <v>-12.422157213657901</v>
      </c>
      <c r="CL757" s="104">
        <v>-4.1235327065829104</v>
      </c>
      <c r="CM757" s="104">
        <v>-16.8496323627922</v>
      </c>
      <c r="CN757" s="104">
        <v>-26.672956219175401</v>
      </c>
      <c r="CO757" s="104">
        <v>8.5804108341606806</v>
      </c>
      <c r="CP757" s="104">
        <v>-3.58171124311475</v>
      </c>
      <c r="CQ757" s="104">
        <v>12.2120275609242</v>
      </c>
      <c r="CR757" s="104">
        <v>-4.3259033588503204</v>
      </c>
      <c r="CS757" s="104">
        <v>22.971128154185099</v>
      </c>
      <c r="CT757" s="104">
        <v>-0.26226983924645197</v>
      </c>
      <c r="CU757" s="104">
        <v>8.1151724582019806</v>
      </c>
      <c r="CV757" s="104">
        <v>5.5036445794531197</v>
      </c>
      <c r="CW757" s="104">
        <v>-2.05211277813356</v>
      </c>
      <c r="CX757" s="104">
        <v>-5.2277510217883503</v>
      </c>
      <c r="CY757" s="104">
        <v>11.4157406130744</v>
      </c>
      <c r="CZ757" s="104">
        <v>7.5889843955218401</v>
      </c>
      <c r="DA757" s="104">
        <v>3.90049536960167</v>
      </c>
      <c r="DB757" s="104">
        <v>-2.0435321924819601</v>
      </c>
      <c r="DC757" s="104">
        <v>-13.924474834866301</v>
      </c>
      <c r="DD757" s="104">
        <v>1.9097670502892199</v>
      </c>
      <c r="DE757" s="104">
        <v>1.7389176681148799</v>
      </c>
      <c r="DF757" s="104">
        <v>10.950767566166199</v>
      </c>
      <c r="DG757" s="104">
        <v>4.0894034255762799</v>
      </c>
      <c r="DH757" s="104">
        <v>9.4169685001319401</v>
      </c>
      <c r="DI757" s="104">
        <v>3.4059308000944699</v>
      </c>
      <c r="DJ757" s="104">
        <v>2.6978849468474801</v>
      </c>
      <c r="DK757" s="104">
        <v>10.3192053746775</v>
      </c>
      <c r="DL757" s="104">
        <v>12.014479153485301</v>
      </c>
      <c r="DM757" s="104">
        <v>6.8202708493514503</v>
      </c>
      <c r="DN757" s="104">
        <v>-3.4737805644368702</v>
      </c>
      <c r="DO757" s="104">
        <v>4.9091398788487499</v>
      </c>
      <c r="DP757" s="104">
        <v>9.1589887440648692</v>
      </c>
      <c r="DQ757" s="104">
        <v>13.0211403301512</v>
      </c>
      <c r="DR757" s="104">
        <v>0.43229485266808498</v>
      </c>
      <c r="DS757" s="104">
        <v>-7.8409085225767203</v>
      </c>
      <c r="DT757" s="104">
        <v>19.1615655640367</v>
      </c>
      <c r="DU757" s="104">
        <v>-2.4418336594969898</v>
      </c>
      <c r="DV757" s="104">
        <v>-4.0792412925264401</v>
      </c>
      <c r="DW757" s="104">
        <v>2.4844648875764501</v>
      </c>
      <c r="DX757" s="104">
        <v>-6.6050558711158196</v>
      </c>
      <c r="DY757" s="104">
        <v>-2.2535941427821999</v>
      </c>
      <c r="DZ757" s="104">
        <v>4.4215729100433299</v>
      </c>
      <c r="EA757" s="104">
        <v>4.6279334432476196</v>
      </c>
      <c r="EB757" s="104">
        <v>1.70024898605701</v>
      </c>
      <c r="EC757" s="104">
        <v>-13.704793974207</v>
      </c>
      <c r="ED757" s="104">
        <v>8.49843710526679</v>
      </c>
      <c r="EE757" s="104">
        <v>18.137383936646199</v>
      </c>
      <c r="EF757" s="104">
        <v>-1.6540578377030699</v>
      </c>
      <c r="EG757" s="104">
        <v>5.8800646739851699</v>
      </c>
      <c r="EH757" s="104">
        <v>2.99508281720487</v>
      </c>
      <c r="EI757" s="104">
        <v>-7.4237753045552903</v>
      </c>
      <c r="EJ757" s="104">
        <v>4.0407750530376898</v>
      </c>
      <c r="EK757" s="104">
        <v>-3.99543525870684</v>
      </c>
      <c r="EL757" s="104">
        <v>27.094416090644899</v>
      </c>
      <c r="EM757" s="104">
        <v>2.7997548870690099</v>
      </c>
      <c r="EN757" s="104">
        <v>-2.1305220115580799</v>
      </c>
      <c r="EO757" s="104">
        <v>-5.1486120160338</v>
      </c>
      <c r="EP757" s="104">
        <v>-14.212663610610999</v>
      </c>
      <c r="EQ757" s="104">
        <v>-0.77987516257341105</v>
      </c>
      <c r="ER757" s="104">
        <v>-5.3839437824448204</v>
      </c>
      <c r="ES757" s="104">
        <v>9.3139584172969592</v>
      </c>
      <c r="ET757" s="104">
        <v>15.1534562591136</v>
      </c>
      <c r="EU757" s="104">
        <v>2.38207382305667</v>
      </c>
      <c r="EV757" s="104">
        <v>-16.335193840237999</v>
      </c>
      <c r="EW757" s="104">
        <v>12.959273288815799</v>
      </c>
      <c r="EX757" s="104">
        <v>10.2913430407226</v>
      </c>
      <c r="EY757" s="104">
        <v>9.9307813150434807</v>
      </c>
      <c r="EZ757" s="104">
        <v>13.1746759463914</v>
      </c>
      <c r="FA757" s="104">
        <v>-18.190289545119601</v>
      </c>
      <c r="FB757" s="104">
        <v>14.7381743812804</v>
      </c>
      <c r="FC757" s="104">
        <v>5.5919462569935101</v>
      </c>
      <c r="FD757" s="104">
        <v>-10.9990407803949</v>
      </c>
      <c r="FE757" s="104">
        <v>-22.3441126748416</v>
      </c>
      <c r="FF757" s="104">
        <v>-17.2436908825491</v>
      </c>
      <c r="FG757" s="104">
        <v>0.53412008586311799</v>
      </c>
      <c r="FH757" s="104">
        <v>2.9620389136096099</v>
      </c>
      <c r="FI757" s="104">
        <v>-15.227807950674601</v>
      </c>
      <c r="FJ757" s="104">
        <v>0.89637879460097103</v>
      </c>
      <c r="FK757" s="104">
        <v>-4.2574729655200896</v>
      </c>
      <c r="FL757" s="104">
        <v>16.236232757568398</v>
      </c>
      <c r="FM757" s="104">
        <v>-8.8605223066081908</v>
      </c>
      <c r="FN757" s="104">
        <v>-12.1369854770742</v>
      </c>
      <c r="FO757" s="42"/>
      <c r="FP757" s="42"/>
      <c r="FQ757" s="42"/>
      <c r="FR757" s="42"/>
      <c r="FS757" s="42"/>
      <c r="FT757" s="42"/>
      <c r="FU757" s="42"/>
      <c r="FV757" s="42"/>
      <c r="FW757" s="42"/>
      <c r="FX757" s="42"/>
      <c r="FY757" s="42"/>
      <c r="FZ757" s="42"/>
      <c r="GA757" s="42"/>
      <c r="GB757" s="42"/>
      <c r="GC757" s="42"/>
      <c r="GD757" s="42"/>
      <c r="GE757" s="42"/>
      <c r="GF757" s="42"/>
      <c r="GG757" s="42"/>
      <c r="GH757" s="42"/>
      <c r="GI757" s="42"/>
      <c r="GJ757" s="42"/>
      <c r="GK757" s="42"/>
      <c r="GL757" s="42"/>
      <c r="GM757" s="42"/>
      <c r="GN757" s="42"/>
      <c r="GO757" s="42"/>
      <c r="GP757" s="42"/>
      <c r="GQ757" s="42"/>
      <c r="GR757" s="42"/>
      <c r="GS757" s="42"/>
      <c r="GT757" s="42"/>
      <c r="GU757" s="42"/>
      <c r="GV757" s="42"/>
      <c r="GW757" s="42"/>
      <c r="GX757" s="42"/>
      <c r="GY757" s="42"/>
      <c r="GZ757" s="42"/>
      <c r="HA757" s="42"/>
      <c r="HB757" s="42"/>
      <c r="HC757" s="42"/>
      <c r="HD757" s="42"/>
      <c r="HE757" s="42"/>
      <c r="HF757" s="42"/>
      <c r="HG757" s="42"/>
      <c r="HH757" s="42"/>
      <c r="HI757" s="42"/>
      <c r="HJ757" s="42"/>
      <c r="HK757" s="42"/>
      <c r="HL757" s="42"/>
      <c r="HM757" s="42"/>
      <c r="HN757" s="42"/>
      <c r="HO757" s="42"/>
      <c r="HP757" s="42"/>
      <c r="HQ757" s="42"/>
      <c r="HR757" s="42"/>
      <c r="HS757" s="42"/>
      <c r="HT757" s="42"/>
      <c r="HU757" s="42"/>
      <c r="HV757" s="42"/>
      <c r="HW757" s="42"/>
      <c r="HX757" s="42"/>
      <c r="HY757" s="42"/>
      <c r="HZ757" s="42"/>
      <c r="IA757" s="42"/>
      <c r="IB757" s="42"/>
      <c r="IC757" s="42"/>
      <c r="ID757" s="42"/>
      <c r="IE757" s="42"/>
      <c r="IF757" s="42"/>
      <c r="IG757" s="42"/>
      <c r="IH757" s="42"/>
      <c r="II757" s="42"/>
      <c r="IJ757" s="42"/>
      <c r="IK757" s="42"/>
      <c r="IL757" s="42"/>
      <c r="IM757" s="42"/>
      <c r="IN757" s="42"/>
      <c r="IO757" s="42"/>
      <c r="IP757" s="42"/>
      <c r="IQ757" s="42"/>
      <c r="IR757" s="42"/>
      <c r="IS757" s="42"/>
      <c r="IT757" s="42"/>
    </row>
    <row r="758" spans="1:254" s="27" customFormat="1" x14ac:dyDescent="0.2">
      <c r="A758" s="22" t="s">
        <v>11</v>
      </c>
      <c r="B758" s="45">
        <v>0.84</v>
      </c>
      <c r="C758" s="79">
        <f t="shared" si="22"/>
        <v>0.84282439533916376</v>
      </c>
      <c r="D758" s="80">
        <f t="shared" si="23"/>
        <v>9.4395727077405276</v>
      </c>
      <c r="E758" s="104">
        <v>0.14937383622980899</v>
      </c>
      <c r="F758" s="104">
        <v>-10.170000432374501</v>
      </c>
      <c r="G758" s="104">
        <v>-7.5148978296235498</v>
      </c>
      <c r="H758" s="104">
        <v>-2.56362623442838</v>
      </c>
      <c r="I758" s="104">
        <v>-12.5918427420055</v>
      </c>
      <c r="J758" s="104">
        <v>-5.3027297244937897</v>
      </c>
      <c r="K758" s="104">
        <v>-6.5286068683943004</v>
      </c>
      <c r="L758" s="104">
        <v>-0.20762344517001599</v>
      </c>
      <c r="M758" s="104">
        <v>-2.9606157597903802</v>
      </c>
      <c r="N758" s="104">
        <v>-8.8004846572875994</v>
      </c>
      <c r="O758" s="104">
        <v>-6.5585042589509497</v>
      </c>
      <c r="P758" s="104">
        <v>-10.849529209810999</v>
      </c>
      <c r="Q758" s="104">
        <v>-9.6386641897749499</v>
      </c>
      <c r="R758" s="104">
        <v>-8.1218681798483097</v>
      </c>
      <c r="S758" s="104">
        <v>-0.30840434463485</v>
      </c>
      <c r="T758" s="104">
        <v>0.97578470879104995</v>
      </c>
      <c r="U758" s="104">
        <v>-1.9696740046985901</v>
      </c>
      <c r="V758" s="104">
        <v>1.90707342762654</v>
      </c>
      <c r="W758" s="104">
        <v>-2.62651191670854</v>
      </c>
      <c r="X758" s="104">
        <v>-4.1778330778291402</v>
      </c>
      <c r="Y758" s="104">
        <v>13.7438435414878</v>
      </c>
      <c r="Z758" s="104">
        <v>8.0335687212217195</v>
      </c>
      <c r="AA758" s="104">
        <v>12.4862173183833</v>
      </c>
      <c r="AB758" s="104">
        <v>18.321090709060901</v>
      </c>
      <c r="AC758" s="104">
        <v>-12.1305593209989</v>
      </c>
      <c r="AD758" s="104">
        <v>-5.7673896297807401</v>
      </c>
      <c r="AE758" s="104">
        <v>-6.4126041195117303</v>
      </c>
      <c r="AF758" s="104">
        <v>-1.7937984063793998E-2</v>
      </c>
      <c r="AG758" s="104">
        <v>-3.6252307858454298</v>
      </c>
      <c r="AH758" s="104">
        <v>26.2520709947384</v>
      </c>
      <c r="AI758" s="104">
        <v>4.3795312365401497E-2</v>
      </c>
      <c r="AJ758" s="104">
        <v>3.8321544386055901</v>
      </c>
      <c r="AK758" s="104">
        <v>18.306517440751399</v>
      </c>
      <c r="AL758" s="104">
        <v>2.7006141304891602</v>
      </c>
      <c r="AM758" s="104">
        <v>-3.63279614383646</v>
      </c>
      <c r="AN758" s="104">
        <v>13.8449903538084</v>
      </c>
      <c r="AO758" s="104">
        <v>-8.8452918853043201</v>
      </c>
      <c r="AP758" s="104">
        <v>-1.47091947224174</v>
      </c>
      <c r="AQ758" s="104">
        <v>-7.07402644641805</v>
      </c>
      <c r="AR758" s="104">
        <v>4.64479072491417</v>
      </c>
      <c r="AS758" s="104">
        <v>-1.58218419410096</v>
      </c>
      <c r="AT758" s="104">
        <v>-6.8946194694291103</v>
      </c>
      <c r="AU758" s="104">
        <v>1.82620116285287</v>
      </c>
      <c r="AV758" s="104">
        <v>11.2535283572252</v>
      </c>
      <c r="AW758" s="104">
        <v>12.5219702548795</v>
      </c>
      <c r="AX758" s="104">
        <v>-7.75165853614656</v>
      </c>
      <c r="AY758" s="104">
        <v>-0.91608055752122997</v>
      </c>
      <c r="AZ758" s="104">
        <v>12.350369063653901</v>
      </c>
      <c r="BA758" s="104">
        <v>5.5083380149375198</v>
      </c>
      <c r="BB758" s="104">
        <v>-10.691117478967101</v>
      </c>
      <c r="BC758" s="104">
        <v>9.2363548278808594</v>
      </c>
      <c r="BD758" s="104">
        <v>11.212390652916399</v>
      </c>
      <c r="BE758" s="104">
        <v>2.8250841343196602</v>
      </c>
      <c r="BF758" s="104">
        <v>5.7467319913957198</v>
      </c>
      <c r="BG758" s="104">
        <v>9.9696533272377899</v>
      </c>
      <c r="BH758" s="104">
        <v>-5.3332362274648402</v>
      </c>
      <c r="BI758" s="104">
        <v>9.4369151133867408</v>
      </c>
      <c r="BJ758" s="104">
        <v>-7.2148750513745297</v>
      </c>
      <c r="BK758" s="104">
        <v>13.02638395988</v>
      </c>
      <c r="BL758" s="104">
        <v>-2.43949568040027E-2</v>
      </c>
      <c r="BM758" s="104">
        <v>21.089401245117202</v>
      </c>
      <c r="BN758" s="104">
        <v>3.87329193205214</v>
      </c>
      <c r="BO758" s="104">
        <v>-0.58476523255183999</v>
      </c>
      <c r="BP758" s="104">
        <v>2.8351046911032398</v>
      </c>
      <c r="BQ758" s="104">
        <v>-5.8891746047725499</v>
      </c>
      <c r="BR758" s="104">
        <v>-17.042310401549901</v>
      </c>
      <c r="BS758" s="104">
        <v>9.6804816553905706</v>
      </c>
      <c r="BT758" s="104">
        <v>3.5717192976135701</v>
      </c>
      <c r="BU758" s="104">
        <v>19.319620535397299</v>
      </c>
      <c r="BV758" s="104">
        <v>7.8378043202236096</v>
      </c>
      <c r="BW758" s="104">
        <v>-2.1425366041375402</v>
      </c>
      <c r="BX758" s="104">
        <v>3.3222450035082902</v>
      </c>
      <c r="BY758" s="104">
        <v>-8.2576029952379404</v>
      </c>
      <c r="BZ758" s="104">
        <v>-11.136269941359</v>
      </c>
      <c r="CA758" s="104">
        <v>2.9636501829483</v>
      </c>
      <c r="CB758" s="104">
        <v>11.5813135558368</v>
      </c>
      <c r="CC758" s="104">
        <v>-7.1362418871965803</v>
      </c>
      <c r="CD758" s="104">
        <v>5.8230951176956101</v>
      </c>
      <c r="CE758" s="104">
        <v>0.874281057940414</v>
      </c>
      <c r="CF758" s="104">
        <v>7.2851344520063899</v>
      </c>
      <c r="CG758" s="104">
        <v>-1.29024998234604</v>
      </c>
      <c r="CH758" s="104">
        <v>-6.0126530551697597</v>
      </c>
      <c r="CI758" s="104">
        <v>3.9313828436702098</v>
      </c>
      <c r="CJ758" s="104">
        <v>-1.9264872635513901</v>
      </c>
      <c r="CK758" s="104">
        <v>-13.154969992699501</v>
      </c>
      <c r="CL758" s="104">
        <v>-4.7118401891157804</v>
      </c>
      <c r="CM758" s="104">
        <v>-16.487845852949501</v>
      </c>
      <c r="CN758" s="104">
        <v>-26.673969380289201</v>
      </c>
      <c r="CO758" s="104">
        <v>4.7633416222859299</v>
      </c>
      <c r="CP758" s="104">
        <v>-3.39720968928872</v>
      </c>
      <c r="CQ758" s="104">
        <v>11.155458024822501</v>
      </c>
      <c r="CR758" s="104">
        <v>-3.3352108239729201</v>
      </c>
      <c r="CS758" s="104">
        <v>21.659419380679999</v>
      </c>
      <c r="CT758" s="104">
        <v>-0.19643278538725001</v>
      </c>
      <c r="CU758" s="104">
        <v>6.8819842041676598</v>
      </c>
      <c r="CV758" s="104">
        <v>3.9762282728042901</v>
      </c>
      <c r="CW758" s="104">
        <v>-1.28833859435648</v>
      </c>
      <c r="CX758" s="104">
        <v>-4.4724573625536896</v>
      </c>
      <c r="CY758" s="104">
        <v>11.458094988636599</v>
      </c>
      <c r="CZ758" s="104">
        <v>7.5878472328186</v>
      </c>
      <c r="DA758" s="104">
        <v>0.71868644730012998</v>
      </c>
      <c r="DB758" s="104">
        <v>-0.55995833292092401</v>
      </c>
      <c r="DC758" s="104">
        <v>-14.1503542229883</v>
      </c>
      <c r="DD758" s="104">
        <v>3.3085786083136601</v>
      </c>
      <c r="DE758" s="104">
        <v>0.58588084848141297</v>
      </c>
      <c r="DF758" s="104">
        <v>10.172826127083701</v>
      </c>
      <c r="DG758" s="104">
        <v>5.0763130719186096</v>
      </c>
      <c r="DH758" s="104">
        <v>9.8766586769208899</v>
      </c>
      <c r="DI758" s="104">
        <v>1.27976813457117</v>
      </c>
      <c r="DJ758" s="104">
        <v>0.93030390855785605</v>
      </c>
      <c r="DK758" s="104">
        <v>11.169817318525901</v>
      </c>
      <c r="DL758" s="104">
        <v>11.734422277223601</v>
      </c>
      <c r="DM758" s="104">
        <v>3.4736707129147999</v>
      </c>
      <c r="DN758" s="104">
        <v>-4.8388087403556597</v>
      </c>
      <c r="DO758" s="104">
        <v>4.3017085031587197</v>
      </c>
      <c r="DP758" s="104">
        <v>9.1673905102328792</v>
      </c>
      <c r="DQ758" s="104">
        <v>13.726713258843899</v>
      </c>
      <c r="DR758" s="104">
        <v>-0.86191549096251596</v>
      </c>
      <c r="DS758" s="104">
        <v>-7.1887328006124296</v>
      </c>
      <c r="DT758" s="104">
        <v>18.6212429097769</v>
      </c>
      <c r="DU758" s="104">
        <v>-3.1777371869143098</v>
      </c>
      <c r="DV758" s="104">
        <v>-5.7259707904384403</v>
      </c>
      <c r="DW758" s="104">
        <v>-1.0709141984214301</v>
      </c>
      <c r="DX758" s="104">
        <v>-6.4393533412956803</v>
      </c>
      <c r="DY758" s="104">
        <v>-2.77184817418456</v>
      </c>
      <c r="DZ758" s="104">
        <v>4.4080359201838704</v>
      </c>
      <c r="EA758" s="104">
        <v>4.5002430037993797</v>
      </c>
      <c r="EB758" s="104">
        <v>0.40971675803223301</v>
      </c>
      <c r="EC758" s="104">
        <v>-13.1917514811204</v>
      </c>
      <c r="ED758" s="104">
        <v>6.7288697023489998</v>
      </c>
      <c r="EE758" s="104">
        <v>17.959874001411801</v>
      </c>
      <c r="EF758" s="104">
        <v>-0.95281546035873299</v>
      </c>
      <c r="EG758" s="104">
        <v>4.6171078539792099</v>
      </c>
      <c r="EH758" s="104">
        <v>2.7983171259987998</v>
      </c>
      <c r="EI758" s="104">
        <v>-6.84332641382513</v>
      </c>
      <c r="EJ758" s="104">
        <v>3.0653439308334298</v>
      </c>
      <c r="EK758" s="104">
        <v>-3.6763244147991698</v>
      </c>
      <c r="EL758" s="104">
        <v>23.883039671781798</v>
      </c>
      <c r="EM758" s="104">
        <v>1.53073942067451</v>
      </c>
      <c r="EN758" s="104">
        <v>-4.47080166935599</v>
      </c>
      <c r="EO758" s="104">
        <v>-4.3715086111682897</v>
      </c>
      <c r="EP758" s="104">
        <v>-15.924787280554501</v>
      </c>
      <c r="EQ758" s="104">
        <v>-1.82070573191771</v>
      </c>
      <c r="ER758" s="104">
        <v>-5.7526590709495302</v>
      </c>
      <c r="ES758" s="104">
        <v>9.6349866261044994</v>
      </c>
      <c r="ET758" s="104">
        <v>15.315515261427301</v>
      </c>
      <c r="EU758" s="104">
        <v>3.4843396744717299</v>
      </c>
      <c r="EV758" s="104">
        <v>-15.9591581146328</v>
      </c>
      <c r="EW758" s="104">
        <v>14.213295241509901</v>
      </c>
      <c r="EX758" s="104">
        <v>11.429019166826199</v>
      </c>
      <c r="EY758" s="104">
        <v>10.0702454559472</v>
      </c>
      <c r="EZ758" s="104">
        <v>10.7698034334604</v>
      </c>
      <c r="FA758" s="104">
        <v>-14.884792740259901</v>
      </c>
      <c r="FB758" s="104">
        <v>17.4325424662158</v>
      </c>
      <c r="FC758" s="104">
        <v>3.2883764876152699</v>
      </c>
      <c r="FD758" s="104">
        <v>-10.2346259973164</v>
      </c>
      <c r="FE758" s="104">
        <v>-20.577386532223599</v>
      </c>
      <c r="FF758" s="104">
        <v>-15.0857752946911</v>
      </c>
      <c r="FG758" s="104">
        <v>0.33464284867699901</v>
      </c>
      <c r="FH758" s="104">
        <v>1.4170589519635099</v>
      </c>
      <c r="FI758" s="104">
        <v>-15.6633371362999</v>
      </c>
      <c r="FJ758" s="104">
        <v>-1.27707329454365</v>
      </c>
      <c r="FK758" s="104">
        <v>-4.3135264098431296</v>
      </c>
      <c r="FL758" s="104">
        <v>14.403698921203601</v>
      </c>
      <c r="FM758" s="104">
        <v>-6.9936843916732103</v>
      </c>
      <c r="FN758" s="104">
        <v>-13.3641106490015</v>
      </c>
      <c r="FO758" s="42"/>
      <c r="FP758" s="42"/>
      <c r="FQ758" s="42"/>
      <c r="FR758" s="42"/>
      <c r="FS758" s="42"/>
      <c r="FT758" s="42"/>
      <c r="FU758" s="42"/>
      <c r="FV758" s="42"/>
      <c r="FW758" s="42"/>
      <c r="FX758" s="42"/>
      <c r="FY758" s="42"/>
      <c r="FZ758" s="42"/>
      <c r="GA758" s="42"/>
      <c r="GB758" s="42"/>
      <c r="GC758" s="42"/>
      <c r="GD758" s="42"/>
      <c r="GE758" s="42"/>
      <c r="GF758" s="42"/>
      <c r="GG758" s="42"/>
      <c r="GH758" s="42"/>
      <c r="GI758" s="42"/>
      <c r="GJ758" s="42"/>
      <c r="GK758" s="42"/>
      <c r="GL758" s="42"/>
      <c r="GM758" s="42"/>
      <c r="GN758" s="42"/>
      <c r="GO758" s="42"/>
      <c r="GP758" s="42"/>
      <c r="GQ758" s="42"/>
      <c r="GR758" s="42"/>
      <c r="GS758" s="42"/>
      <c r="GT758" s="42"/>
      <c r="GU758" s="42"/>
      <c r="GV758" s="42"/>
      <c r="GW758" s="42"/>
      <c r="GX758" s="42"/>
      <c r="GY758" s="42"/>
      <c r="GZ758" s="42"/>
      <c r="HA758" s="42"/>
      <c r="HB758" s="42"/>
      <c r="HC758" s="42"/>
      <c r="HD758" s="42"/>
      <c r="HE758" s="42"/>
      <c r="HF758" s="42"/>
      <c r="HG758" s="42"/>
      <c r="HH758" s="42"/>
      <c r="HI758" s="42"/>
      <c r="HJ758" s="42"/>
      <c r="HK758" s="42"/>
      <c r="HL758" s="42"/>
      <c r="HM758" s="42"/>
      <c r="HN758" s="42"/>
      <c r="HO758" s="42"/>
      <c r="HP758" s="42"/>
      <c r="HQ758" s="42"/>
      <c r="HR758" s="42"/>
      <c r="HS758" s="42"/>
      <c r="HT758" s="42"/>
      <c r="HU758" s="42"/>
      <c r="HV758" s="42"/>
      <c r="HW758" s="42"/>
      <c r="HX758" s="42"/>
      <c r="HY758" s="42"/>
      <c r="HZ758" s="42"/>
      <c r="IA758" s="42"/>
      <c r="IB758" s="42"/>
      <c r="IC758" s="42"/>
      <c r="ID758" s="42"/>
      <c r="IE758" s="42"/>
      <c r="IF758" s="42"/>
      <c r="IG758" s="42"/>
      <c r="IH758" s="42"/>
      <c r="II758" s="42"/>
      <c r="IJ758" s="42"/>
      <c r="IK758" s="42"/>
      <c r="IL758" s="42"/>
      <c r="IM758" s="42"/>
      <c r="IN758" s="42"/>
      <c r="IO758" s="42"/>
      <c r="IP758" s="42"/>
      <c r="IQ758" s="42"/>
      <c r="IR758" s="42"/>
      <c r="IS758" s="42"/>
      <c r="IT758" s="42"/>
    </row>
    <row r="759" spans="1:254" s="27" customFormat="1" x14ac:dyDescent="0.2">
      <c r="A759" s="22" t="s">
        <v>11</v>
      </c>
      <c r="B759" s="45">
        <v>0.86</v>
      </c>
      <c r="C759" s="79">
        <f t="shared" si="22"/>
        <v>-0.10076112553582742</v>
      </c>
      <c r="D759" s="80">
        <f t="shared" si="23"/>
        <v>9.2775564712538792</v>
      </c>
      <c r="E759" s="104">
        <v>-2.29459950048243</v>
      </c>
      <c r="F759" s="104">
        <v>-10.5602077327554</v>
      </c>
      <c r="G759" s="104">
        <v>-6.8477364667788203</v>
      </c>
      <c r="H759" s="104">
        <v>-4.2392013702541202</v>
      </c>
      <c r="I759" s="104">
        <v>-13.098550807763401</v>
      </c>
      <c r="J759" s="104">
        <v>-6.5758961314113096</v>
      </c>
      <c r="K759" s="104">
        <v>-5.9576937307990203</v>
      </c>
      <c r="L759" s="104">
        <v>-1.38483503060187</v>
      </c>
      <c r="M759" s="104">
        <v>-2.9737402870653602</v>
      </c>
      <c r="N759" s="104">
        <v>-8.7579544567435299</v>
      </c>
      <c r="O759" s="104">
        <v>-7.11846424198822</v>
      </c>
      <c r="P759" s="104">
        <v>-12.304425257625301</v>
      </c>
      <c r="Q759" s="104">
        <v>-10.1758723068151</v>
      </c>
      <c r="R759" s="104">
        <v>-7.5856781767677299</v>
      </c>
      <c r="S759" s="104">
        <v>-2.0992539620763102</v>
      </c>
      <c r="T759" s="104">
        <v>0.160243457543156</v>
      </c>
      <c r="U759" s="104">
        <v>-1.41333798168839</v>
      </c>
      <c r="V759" s="104">
        <v>2.2044636794846402</v>
      </c>
      <c r="W759" s="104">
        <v>-2.8489360609767802</v>
      </c>
      <c r="X759" s="104">
        <v>-5.11685477878338</v>
      </c>
      <c r="Y759" s="104">
        <v>12.414335744450501</v>
      </c>
      <c r="Z759" s="104">
        <v>6.7553725732092396</v>
      </c>
      <c r="AA759" s="104">
        <v>11.587131361296899</v>
      </c>
      <c r="AB759" s="104">
        <v>16.4476066235754</v>
      </c>
      <c r="AC759" s="104">
        <v>-11.333073062418199</v>
      </c>
      <c r="AD759" s="104">
        <v>-7.1992688215835301</v>
      </c>
      <c r="AE759" s="104">
        <v>-9.4240272258926598</v>
      </c>
      <c r="AF759" s="104">
        <v>-0.27892896076193702</v>
      </c>
      <c r="AG759" s="104">
        <v>-6.1186896773715702</v>
      </c>
      <c r="AH759" s="104">
        <v>26.884214144930901</v>
      </c>
      <c r="AI759" s="104">
        <v>-1.6719088664614301</v>
      </c>
      <c r="AJ759" s="104">
        <v>3.2584146747125602</v>
      </c>
      <c r="AK759" s="104">
        <v>16.721680550129399</v>
      </c>
      <c r="AL759" s="104">
        <v>1.6143486785468399</v>
      </c>
      <c r="AM759" s="104">
        <v>-6.2022146968708203</v>
      </c>
      <c r="AN759" s="104">
        <v>11.155049793729599</v>
      </c>
      <c r="AO759" s="104">
        <v>-9.3424009447726792</v>
      </c>
      <c r="AP759" s="104">
        <v>-2.0107297793412799</v>
      </c>
      <c r="AQ759" s="104">
        <v>-8.25067622090768</v>
      </c>
      <c r="AR759" s="104">
        <v>2.2927038495012799</v>
      </c>
      <c r="AS759" s="104">
        <v>-2.1787809957434399</v>
      </c>
      <c r="AT759" s="104">
        <v>-7.0896871830979</v>
      </c>
      <c r="AU759" s="104">
        <v>2.30039803568412</v>
      </c>
      <c r="AV759" s="104">
        <v>9.489578836442</v>
      </c>
      <c r="AW759" s="104">
        <v>10.1684136901792</v>
      </c>
      <c r="AX759" s="104">
        <v>-9.5682644974236304</v>
      </c>
      <c r="AY759" s="104">
        <v>-1.21375882696347</v>
      </c>
      <c r="AZ759" s="104">
        <v>9.6021941192719105</v>
      </c>
      <c r="BA759" s="104">
        <v>3.9127478026354598</v>
      </c>
      <c r="BB759" s="104">
        <v>-12.5836567745701</v>
      </c>
      <c r="BC759" s="104">
        <v>7.0360008374544796</v>
      </c>
      <c r="BD759" s="104">
        <v>9.2829935045705501</v>
      </c>
      <c r="BE759" s="104">
        <v>2.7973277701197001</v>
      </c>
      <c r="BF759" s="104">
        <v>6.2948554006745798</v>
      </c>
      <c r="BG759" s="104">
        <v>9.5469039142104197</v>
      </c>
      <c r="BH759" s="104">
        <v>-7.8566581075560702</v>
      </c>
      <c r="BI759" s="104">
        <v>7.8206765581625799</v>
      </c>
      <c r="BJ759" s="104">
        <v>-8.2147687063241808</v>
      </c>
      <c r="BK759" s="104">
        <v>10.080609174471499</v>
      </c>
      <c r="BL759" s="104">
        <v>1.4510425105650799</v>
      </c>
      <c r="BM759" s="104">
        <v>19.640853032900001</v>
      </c>
      <c r="BN759" s="104">
        <v>3.5464052521197398</v>
      </c>
      <c r="BO759" s="104">
        <v>-0.91010778572544504</v>
      </c>
      <c r="BP759" s="104">
        <v>3.0032440566754399</v>
      </c>
      <c r="BQ759" s="104">
        <v>-9.2035249586394201</v>
      </c>
      <c r="BR759" s="104">
        <v>-17.256177281284401</v>
      </c>
      <c r="BS759" s="104">
        <v>10.510228663755001</v>
      </c>
      <c r="BT759" s="104">
        <v>3.0884584928052301</v>
      </c>
      <c r="BU759" s="104">
        <v>18.7472344887268</v>
      </c>
      <c r="BV759" s="104">
        <v>6.6663165522374896</v>
      </c>
      <c r="BW759" s="104">
        <v>-3.9500848555836598</v>
      </c>
      <c r="BX759" s="104">
        <v>2.2292069078077801</v>
      </c>
      <c r="BY759" s="104">
        <v>-7.7468172446684402</v>
      </c>
      <c r="BZ759" s="104">
        <v>-9.4391119182805596</v>
      </c>
      <c r="CA759" s="104">
        <v>2.3220557815995</v>
      </c>
      <c r="CB759" s="104">
        <v>9.3761017319833506</v>
      </c>
      <c r="CC759" s="104">
        <v>-7.36205622581139</v>
      </c>
      <c r="CD759" s="104">
        <v>4.88175736209738</v>
      </c>
      <c r="CE759" s="104">
        <v>-1.3102039649741299</v>
      </c>
      <c r="CF759" s="104">
        <v>4.2300389389789199</v>
      </c>
      <c r="CG759" s="104">
        <v>-2.3022336466006501</v>
      </c>
      <c r="CH759" s="104">
        <v>-8.3301667413921603</v>
      </c>
      <c r="CI759" s="104">
        <v>4.0379798233836501</v>
      </c>
      <c r="CJ759" s="104">
        <v>-1.42013090162129</v>
      </c>
      <c r="CK759" s="104">
        <v>-13.508380284656001</v>
      </c>
      <c r="CL759" s="104">
        <v>-5.4450760348038996</v>
      </c>
      <c r="CM759" s="104">
        <v>-16.184559327931201</v>
      </c>
      <c r="CN759" s="104">
        <v>-27.691798904226001</v>
      </c>
      <c r="CO759" s="104">
        <v>0.94274774561482599</v>
      </c>
      <c r="CP759" s="104">
        <v>-3.3080214900017602</v>
      </c>
      <c r="CQ759" s="104">
        <v>10.1819131878703</v>
      </c>
      <c r="CR759" s="104">
        <v>-2.0258202299210901</v>
      </c>
      <c r="CS759" s="104">
        <v>20.497592928211201</v>
      </c>
      <c r="CT759" s="104">
        <v>-0.98022981488143202</v>
      </c>
      <c r="CU759" s="104">
        <v>5.5179455827086104</v>
      </c>
      <c r="CV759" s="104">
        <v>2.7445783272980702</v>
      </c>
      <c r="CW759" s="104">
        <v>-0.45097216528415801</v>
      </c>
      <c r="CX759" s="104">
        <v>-4.16129714841097</v>
      </c>
      <c r="CY759" s="104">
        <v>11.1879935963793</v>
      </c>
      <c r="CZ759" s="104">
        <v>7.5008735553521504</v>
      </c>
      <c r="DA759" s="104">
        <v>-3.0600297889897199</v>
      </c>
      <c r="DB759" s="104">
        <v>4.7029154811459403E-2</v>
      </c>
      <c r="DC759" s="104">
        <v>-17.034548802985</v>
      </c>
      <c r="DD759" s="104">
        <v>3.5755164454203801</v>
      </c>
      <c r="DE759" s="104">
        <v>-0.86397596223430295</v>
      </c>
      <c r="DF759" s="104">
        <v>9.6875964416534703</v>
      </c>
      <c r="DG759" s="104">
        <v>5.7139897517559</v>
      </c>
      <c r="DH759" s="104">
        <v>9.9096648501434998</v>
      </c>
      <c r="DI759" s="104">
        <v>-0.61705223872347903</v>
      </c>
      <c r="DJ759" s="104">
        <v>-1.5653527897103801</v>
      </c>
      <c r="DK759" s="104">
        <v>12.176768412755999</v>
      </c>
      <c r="DL759" s="104">
        <v>10.7233664949652</v>
      </c>
      <c r="DM759" s="104">
        <v>-0.92567213755392597</v>
      </c>
      <c r="DN759" s="104">
        <v>-5.9538384806925899</v>
      </c>
      <c r="DO759" s="104">
        <v>2.6169327976855601</v>
      </c>
      <c r="DP759" s="104">
        <v>8.9095452813148999</v>
      </c>
      <c r="DQ759" s="104">
        <v>12.9019568240628</v>
      </c>
      <c r="DR759" s="104">
        <v>-3.4923954862983</v>
      </c>
      <c r="DS759" s="104">
        <v>-7.0671942577465199</v>
      </c>
      <c r="DT759" s="104">
        <v>16.5034614061294</v>
      </c>
      <c r="DU759" s="104">
        <v>-5.5789871523640899</v>
      </c>
      <c r="DV759" s="104">
        <v>-7.6555945530325298</v>
      </c>
      <c r="DW759" s="104">
        <v>-4.4232010347469801</v>
      </c>
      <c r="DX759" s="104">
        <v>-7.4610910742458598</v>
      </c>
      <c r="DY759" s="104">
        <v>-3.9353424235152499</v>
      </c>
      <c r="DZ759" s="104">
        <v>3.9271062534611998</v>
      </c>
      <c r="EA759" s="104">
        <v>3.3077257030449001</v>
      </c>
      <c r="EB759" s="104">
        <v>-1.2632443990565501</v>
      </c>
      <c r="EC759" s="104">
        <v>-13.0718063779416</v>
      </c>
      <c r="ED759" s="104">
        <v>3.81636039451609</v>
      </c>
      <c r="EE759" s="104">
        <v>16.659391071624199</v>
      </c>
      <c r="EF759" s="104">
        <v>-0.97676014770477504</v>
      </c>
      <c r="EG759" s="104">
        <v>2.13394881785768</v>
      </c>
      <c r="EH759" s="104">
        <v>1.9610337479287301</v>
      </c>
      <c r="EI759" s="104">
        <v>-6.9757965978539298</v>
      </c>
      <c r="EJ759" s="104">
        <v>1.5662059017586101</v>
      </c>
      <c r="EK759" s="104">
        <v>-4.4589089710225398</v>
      </c>
      <c r="EL759" s="104">
        <v>19.242743647374901</v>
      </c>
      <c r="EM759" s="104">
        <v>-1.13438399409781</v>
      </c>
      <c r="EN759" s="104">
        <v>-7.3939295294069902</v>
      </c>
      <c r="EO759" s="104">
        <v>-4.23260172019818</v>
      </c>
      <c r="EP759" s="104">
        <v>-17.555752670215799</v>
      </c>
      <c r="EQ759" s="104">
        <v>-3.3945322031940801</v>
      </c>
      <c r="ER759" s="104">
        <v>-6.8032285957128602</v>
      </c>
      <c r="ES759" s="104">
        <v>10.4321796289261</v>
      </c>
      <c r="ET759" s="104">
        <v>15.9431218626929</v>
      </c>
      <c r="EU759" s="104">
        <v>2.8439302658474399</v>
      </c>
      <c r="EV759" s="104">
        <v>-16.4619938513761</v>
      </c>
      <c r="EW759" s="104">
        <v>14.4281369047631</v>
      </c>
      <c r="EX759" s="104">
        <v>11.9010263342368</v>
      </c>
      <c r="EY759" s="104">
        <v>10.082617451618299</v>
      </c>
      <c r="EZ759" s="104">
        <v>7.1874989448379196</v>
      </c>
      <c r="FA759" s="104">
        <v>-11.6603017189304</v>
      </c>
      <c r="FB759" s="104">
        <v>19.488908832599598</v>
      </c>
      <c r="FC759" s="104">
        <v>0.322463783800648</v>
      </c>
      <c r="FD759" s="104">
        <v>-9.6087497431967304</v>
      </c>
      <c r="FE759" s="104">
        <v>-18.966763501625699</v>
      </c>
      <c r="FF759" s="104">
        <v>-12.6444650949409</v>
      </c>
      <c r="FG759" s="104">
        <v>7.1625748740864206E-2</v>
      </c>
      <c r="FH759" s="104">
        <v>-0.19201677033470299</v>
      </c>
      <c r="FI759" s="104">
        <v>-17.465703059348598</v>
      </c>
      <c r="FJ759" s="104">
        <v>-4.54837314272305</v>
      </c>
      <c r="FK759" s="104">
        <v>-4.6624380990532597</v>
      </c>
      <c r="FL759" s="104">
        <v>12.6515846252441</v>
      </c>
      <c r="FM759" s="104">
        <v>-5.5446275368909497</v>
      </c>
      <c r="FN759" s="104">
        <v>-16.064461452777199</v>
      </c>
      <c r="FO759" s="42"/>
      <c r="FP759" s="42"/>
      <c r="FQ759" s="42"/>
      <c r="FR759" s="42"/>
      <c r="FS759" s="42"/>
      <c r="FT759" s="42"/>
      <c r="FU759" s="42"/>
      <c r="FV759" s="42"/>
      <c r="FW759" s="42"/>
      <c r="FX759" s="42"/>
      <c r="FY759" s="42"/>
      <c r="FZ759" s="42"/>
      <c r="GA759" s="42"/>
      <c r="GB759" s="42"/>
      <c r="GC759" s="42"/>
      <c r="GD759" s="42"/>
      <c r="GE759" s="42"/>
      <c r="GF759" s="42"/>
      <c r="GG759" s="42"/>
      <c r="GH759" s="42"/>
      <c r="GI759" s="42"/>
      <c r="GJ759" s="42"/>
      <c r="GK759" s="42"/>
      <c r="GL759" s="42"/>
      <c r="GM759" s="42"/>
      <c r="GN759" s="42"/>
      <c r="GO759" s="42"/>
      <c r="GP759" s="42"/>
      <c r="GQ759" s="42"/>
      <c r="GR759" s="42"/>
      <c r="GS759" s="42"/>
      <c r="GT759" s="42"/>
      <c r="GU759" s="42"/>
      <c r="GV759" s="42"/>
      <c r="GW759" s="42"/>
      <c r="GX759" s="42"/>
      <c r="GY759" s="42"/>
      <c r="GZ759" s="42"/>
      <c r="HA759" s="42"/>
      <c r="HB759" s="42"/>
      <c r="HC759" s="42"/>
      <c r="HD759" s="42"/>
      <c r="HE759" s="42"/>
      <c r="HF759" s="42"/>
      <c r="HG759" s="42"/>
      <c r="HH759" s="42"/>
      <c r="HI759" s="42"/>
      <c r="HJ759" s="42"/>
      <c r="HK759" s="42"/>
      <c r="HL759" s="42"/>
      <c r="HM759" s="42"/>
      <c r="HN759" s="42"/>
      <c r="HO759" s="42"/>
      <c r="HP759" s="42"/>
      <c r="HQ759" s="42"/>
      <c r="HR759" s="42"/>
      <c r="HS759" s="42"/>
      <c r="HT759" s="42"/>
      <c r="HU759" s="42"/>
      <c r="HV759" s="42"/>
      <c r="HW759" s="42"/>
      <c r="HX759" s="42"/>
      <c r="HY759" s="42"/>
      <c r="HZ759" s="42"/>
      <c r="IA759" s="42"/>
      <c r="IB759" s="42"/>
      <c r="IC759" s="42"/>
      <c r="ID759" s="42"/>
      <c r="IE759" s="42"/>
      <c r="IF759" s="42"/>
      <c r="IG759" s="42"/>
      <c r="IH759" s="42"/>
      <c r="II759" s="42"/>
      <c r="IJ759" s="42"/>
      <c r="IK759" s="42"/>
      <c r="IL759" s="42"/>
      <c r="IM759" s="42"/>
      <c r="IN759" s="42"/>
      <c r="IO759" s="42"/>
      <c r="IP759" s="42"/>
      <c r="IQ759" s="42"/>
      <c r="IR759" s="42"/>
      <c r="IS759" s="42"/>
      <c r="IT759" s="42"/>
    </row>
    <row r="760" spans="1:254" s="27" customFormat="1" x14ac:dyDescent="0.2">
      <c r="A760" s="22" t="s">
        <v>11</v>
      </c>
      <c r="B760" s="45">
        <v>0.88</v>
      </c>
      <c r="C760" s="79">
        <f t="shared" si="22"/>
        <v>-1.4032366127658029</v>
      </c>
      <c r="D760" s="80">
        <f t="shared" si="23"/>
        <v>9.2099891451556388</v>
      </c>
      <c r="E760" s="104">
        <v>-5.5901764912297196</v>
      </c>
      <c r="F760" s="104">
        <v>-9.9901064197948202</v>
      </c>
      <c r="G760" s="104">
        <v>-6.3043907216754098</v>
      </c>
      <c r="H760" s="104">
        <v>-6.6098555354044404</v>
      </c>
      <c r="I760" s="104">
        <v>-13.3966723322881</v>
      </c>
      <c r="J760" s="104">
        <v>-7.9184707046009102</v>
      </c>
      <c r="K760" s="104">
        <v>-5.3087914568244701</v>
      </c>
      <c r="L760" s="104">
        <v>-3.2743220008459102</v>
      </c>
      <c r="M760" s="104">
        <v>-3.3001832772885802</v>
      </c>
      <c r="N760" s="104">
        <v>-9.3998088836669904</v>
      </c>
      <c r="O760" s="104">
        <v>-8.0562181925598004</v>
      </c>
      <c r="P760" s="104">
        <v>-13.3607607840908</v>
      </c>
      <c r="Q760" s="104">
        <v>-10.2993844759149</v>
      </c>
      <c r="R760" s="104">
        <v>-6.8837175839118503</v>
      </c>
      <c r="S760" s="104">
        <v>-2.2972974852445498</v>
      </c>
      <c r="T760" s="104">
        <v>-0.49058256250236798</v>
      </c>
      <c r="U760" s="104">
        <v>-1.5655297422752901</v>
      </c>
      <c r="V760" s="104">
        <v>1.97066120253374</v>
      </c>
      <c r="W760" s="104">
        <v>-2.8406396962731399</v>
      </c>
      <c r="X760" s="104">
        <v>-5.8426546858388004</v>
      </c>
      <c r="Y760" s="104">
        <v>11.450606045376601</v>
      </c>
      <c r="Z760" s="104">
        <v>5.8085398326651303</v>
      </c>
      <c r="AA760" s="104">
        <v>9.9587156800437899</v>
      </c>
      <c r="AB760" s="104">
        <v>13.5902393869522</v>
      </c>
      <c r="AC760" s="104">
        <v>-10.8889187788293</v>
      </c>
      <c r="AD760" s="104">
        <v>-9.3349528548403597</v>
      </c>
      <c r="AE760" s="104">
        <v>-12.3310688638266</v>
      </c>
      <c r="AF760" s="104">
        <v>-1.2829588592465799</v>
      </c>
      <c r="AG760" s="104">
        <v>-9.3150662669269693</v>
      </c>
      <c r="AH760" s="104">
        <v>27.4945043956685</v>
      </c>
      <c r="AI760" s="104">
        <v>-3.7346622600387098</v>
      </c>
      <c r="AJ760" s="104">
        <v>1.6879969033951401</v>
      </c>
      <c r="AK760" s="104">
        <v>13.8906854309132</v>
      </c>
      <c r="AL760" s="104">
        <v>-0.56203663875459997</v>
      </c>
      <c r="AM760" s="104">
        <v>-9.2867309965775995</v>
      </c>
      <c r="AN760" s="104">
        <v>6.7546909979880603</v>
      </c>
      <c r="AO760" s="104">
        <v>-9.8853456186860793</v>
      </c>
      <c r="AP760" s="104">
        <v>-2.2287743043783999</v>
      </c>
      <c r="AQ760" s="104">
        <v>-9.7600244331347703</v>
      </c>
      <c r="AR760" s="104">
        <v>-0.89211290489020501</v>
      </c>
      <c r="AS760" s="104">
        <v>-2.8671431370409199</v>
      </c>
      <c r="AT760" s="104">
        <v>-7.0558886397687797</v>
      </c>
      <c r="AU760" s="104">
        <v>2.4486830691400301</v>
      </c>
      <c r="AV760" s="104">
        <v>6.6237739990925597</v>
      </c>
      <c r="AW760" s="104">
        <v>7.2574251329793498</v>
      </c>
      <c r="AX760" s="104">
        <v>-10.890791127805199</v>
      </c>
      <c r="AY760" s="104">
        <v>-2.1055711748614101</v>
      </c>
      <c r="AZ760" s="104">
        <v>5.3491143363621401</v>
      </c>
      <c r="BA760" s="104">
        <v>2.2460425917762401</v>
      </c>
      <c r="BB760" s="104">
        <v>-14.248456128347399</v>
      </c>
      <c r="BC760" s="104">
        <v>4.7070813179016104</v>
      </c>
      <c r="BD760" s="104">
        <v>6.2840756806769802</v>
      </c>
      <c r="BE760" s="104">
        <v>3.0198554534078301</v>
      </c>
      <c r="BF760" s="104">
        <v>7.0331735179254196</v>
      </c>
      <c r="BG760" s="104">
        <v>8.10898083105422</v>
      </c>
      <c r="BH760" s="104">
        <v>-10.529875901703599</v>
      </c>
      <c r="BI760" s="104">
        <v>5.2854653291460201</v>
      </c>
      <c r="BJ760" s="104">
        <v>-9.5974232847261405</v>
      </c>
      <c r="BK760" s="104">
        <v>5.7028893040225599</v>
      </c>
      <c r="BL760" s="104">
        <v>2.45526674832568</v>
      </c>
      <c r="BM760" s="104">
        <v>18.3500576019287</v>
      </c>
      <c r="BN760" s="104">
        <v>2.2339155105417801</v>
      </c>
      <c r="BO760" s="104">
        <v>-1.2623500863172199</v>
      </c>
      <c r="BP760" s="104">
        <v>3.1983019009554301</v>
      </c>
      <c r="BQ760" s="104">
        <v>-13.179595972858399</v>
      </c>
      <c r="BR760" s="104">
        <v>-18.150847460442499</v>
      </c>
      <c r="BS760" s="104">
        <v>10.589791685543499</v>
      </c>
      <c r="BT760" s="104">
        <v>3.4384692725494101</v>
      </c>
      <c r="BU760" s="104">
        <v>17.077477566503902</v>
      </c>
      <c r="BV760" s="104">
        <v>4.6727151679594101</v>
      </c>
      <c r="BW760" s="104">
        <v>-6.22482274518834</v>
      </c>
      <c r="BX760" s="104">
        <v>0.60133319739618396</v>
      </c>
      <c r="BY760" s="104">
        <v>-8.1498774409286199</v>
      </c>
      <c r="BZ760" s="104">
        <v>-8.21569408490382</v>
      </c>
      <c r="CA760" s="104">
        <v>1.1579544185319299</v>
      </c>
      <c r="CB760" s="104">
        <v>6.3423924001624199</v>
      </c>
      <c r="CC760" s="104">
        <v>-7.7469064924712798</v>
      </c>
      <c r="CD760" s="104">
        <v>3.9548214708357001</v>
      </c>
      <c r="CE760" s="104">
        <v>-4.2741554373964803</v>
      </c>
      <c r="CF760" s="104">
        <v>0.592911698372521</v>
      </c>
      <c r="CG760" s="104">
        <v>-4.0153245947674803</v>
      </c>
      <c r="CH760" s="104">
        <v>-10.669730172944799</v>
      </c>
      <c r="CI760" s="104">
        <v>3.60897080082793</v>
      </c>
      <c r="CJ760" s="104">
        <v>-0.96364266265623</v>
      </c>
      <c r="CK760" s="104">
        <v>-13.525500452652601</v>
      </c>
      <c r="CL760" s="104">
        <v>-6.0982111155868397</v>
      </c>
      <c r="CM760" s="104">
        <v>-16.152182456849001</v>
      </c>
      <c r="CN760" s="104">
        <v>-29.4370822677128</v>
      </c>
      <c r="CO760" s="104">
        <v>-1.58674984283439</v>
      </c>
      <c r="CP760" s="104">
        <v>-3.5010250186033098</v>
      </c>
      <c r="CQ760" s="104">
        <v>8.9186433798834095</v>
      </c>
      <c r="CR760" s="104">
        <v>-0.50567522544265198</v>
      </c>
      <c r="CS760" s="104">
        <v>19.641854342113401</v>
      </c>
      <c r="CT760" s="104">
        <v>-2.2273942843155399</v>
      </c>
      <c r="CU760" s="104">
        <v>4.6478538302418801</v>
      </c>
      <c r="CV760" s="104">
        <v>1.8484485253459799</v>
      </c>
      <c r="CW760" s="104">
        <v>0.271800691669839</v>
      </c>
      <c r="CX760" s="104">
        <v>-4.2453309388798601</v>
      </c>
      <c r="CY760" s="104">
        <v>11.0267167961597</v>
      </c>
      <c r="CZ760" s="104">
        <v>7.6122465133667001</v>
      </c>
      <c r="DA760" s="104">
        <v>-5.9854614980841303</v>
      </c>
      <c r="DB760" s="104">
        <v>-0.30701436312556102</v>
      </c>
      <c r="DC760" s="104">
        <v>-21.616327912946499</v>
      </c>
      <c r="DD760" s="104">
        <v>2.6604420776531299</v>
      </c>
      <c r="DE760" s="104">
        <v>-2.4082640253629402</v>
      </c>
      <c r="DF760" s="104">
        <v>9.8233549762163292</v>
      </c>
      <c r="DG760" s="104">
        <v>5.6149591483196204</v>
      </c>
      <c r="DH760" s="104">
        <v>8.5786282982309601</v>
      </c>
      <c r="DI760" s="104">
        <v>-2.3921555010678102</v>
      </c>
      <c r="DJ760" s="104">
        <v>-4.2038065069792196</v>
      </c>
      <c r="DK760" s="104">
        <v>12.636819455960699</v>
      </c>
      <c r="DL760" s="104">
        <v>9.0349850702573509</v>
      </c>
      <c r="DM760" s="104">
        <v>-5.2095337740489702</v>
      </c>
      <c r="DN760" s="104">
        <v>-6.4658323181018904</v>
      </c>
      <c r="DO760" s="104">
        <v>0.43130542355927398</v>
      </c>
      <c r="DP760" s="104">
        <v>8.7735921531027898</v>
      </c>
      <c r="DQ760" s="104">
        <v>10.1387870749549</v>
      </c>
      <c r="DR760" s="104">
        <v>-6.81534582932108</v>
      </c>
      <c r="DS760" s="104">
        <v>-7.8465257230835901</v>
      </c>
      <c r="DT760" s="104">
        <v>12.538014725823199</v>
      </c>
      <c r="DU760" s="104">
        <v>-9.1873842355351005</v>
      </c>
      <c r="DV760" s="104">
        <v>-9.7543441737116403</v>
      </c>
      <c r="DW760" s="104">
        <v>-6.4982544771304198</v>
      </c>
      <c r="DX760" s="104">
        <v>-8.8634966203367203</v>
      </c>
      <c r="DY760" s="104">
        <v>-5.4198525654145104</v>
      </c>
      <c r="DZ760" s="104">
        <v>2.5266103487336</v>
      </c>
      <c r="EA760" s="104">
        <v>1.0735662054719901</v>
      </c>
      <c r="EB760" s="104">
        <v>-3.1922920216840698</v>
      </c>
      <c r="EC760" s="104">
        <v>-13.075864756452599</v>
      </c>
      <c r="ED760" s="104">
        <v>0.90966456841774901</v>
      </c>
      <c r="EE760" s="104">
        <v>14.3913459392845</v>
      </c>
      <c r="EF760" s="104">
        <v>-1.5141371207418099</v>
      </c>
      <c r="EG760" s="104">
        <v>-1.14804791902496</v>
      </c>
      <c r="EH760" s="104">
        <v>0.58395055555286102</v>
      </c>
      <c r="EI760" s="104">
        <v>-7.7607502615862902</v>
      </c>
      <c r="EJ760" s="104">
        <v>-0.21579649695082601</v>
      </c>
      <c r="EK760" s="104">
        <v>-6.19827254862762</v>
      </c>
      <c r="EL760" s="104">
        <v>15.054698331312601</v>
      </c>
      <c r="EM760" s="104">
        <v>-4.1250060073767001</v>
      </c>
      <c r="EN760" s="104">
        <v>-9.9980761976802608</v>
      </c>
      <c r="EO760" s="104">
        <v>-4.98386205096135</v>
      </c>
      <c r="EP760" s="104">
        <v>-18.943435384384401</v>
      </c>
      <c r="EQ760" s="104">
        <v>-4.93288053582235</v>
      </c>
      <c r="ER760" s="104">
        <v>-7.9923592024918602</v>
      </c>
      <c r="ES760" s="104">
        <v>11.527427479796501</v>
      </c>
      <c r="ET760" s="104">
        <v>16.558640060806301</v>
      </c>
      <c r="EU760" s="104">
        <v>-1.9508160321559199E-2</v>
      </c>
      <c r="EV760" s="104">
        <v>-17.600525025718699</v>
      </c>
      <c r="EW760" s="104">
        <v>13.168341925047301</v>
      </c>
      <c r="EX760" s="104">
        <v>11.4251285264874</v>
      </c>
      <c r="EY760" s="104">
        <v>9.4755390163990594</v>
      </c>
      <c r="EZ760" s="104">
        <v>3.4184517417137501</v>
      </c>
      <c r="FA760" s="104">
        <v>-9.0911381417918609</v>
      </c>
      <c r="FB760" s="104">
        <v>19.738802754278499</v>
      </c>
      <c r="FC760" s="104">
        <v>-2.4097720715149298</v>
      </c>
      <c r="FD760" s="104">
        <v>-9.18416670875588</v>
      </c>
      <c r="FE760" s="104">
        <v>-17.900815054675299</v>
      </c>
      <c r="FF760" s="104">
        <v>-10.5150529003642</v>
      </c>
      <c r="FG760" s="104">
        <v>0.152333303438621</v>
      </c>
      <c r="FH760" s="104">
        <v>-1.78396734879062</v>
      </c>
      <c r="FI760" s="104">
        <v>-20.325224469622199</v>
      </c>
      <c r="FJ760" s="104">
        <v>-8.1887706932354298</v>
      </c>
      <c r="FK760" s="104">
        <v>-4.8409768071566504</v>
      </c>
      <c r="FL760" s="104">
        <v>11.2883358001709</v>
      </c>
      <c r="FM760" s="104">
        <v>-5.0265213327428899</v>
      </c>
      <c r="FN760" s="104">
        <v>-19.775863935257899</v>
      </c>
      <c r="FO760" s="42"/>
      <c r="FP760" s="42"/>
      <c r="FQ760" s="42"/>
      <c r="FR760" s="42"/>
      <c r="FS760" s="42"/>
      <c r="FT760" s="42"/>
      <c r="FU760" s="42"/>
      <c r="FV760" s="42"/>
      <c r="FW760" s="42"/>
      <c r="FX760" s="42"/>
      <c r="FY760" s="42"/>
      <c r="FZ760" s="42"/>
      <c r="GA760" s="42"/>
      <c r="GB760" s="42"/>
      <c r="GC760" s="42"/>
      <c r="GD760" s="42"/>
      <c r="GE760" s="42"/>
      <c r="GF760" s="42"/>
      <c r="GG760" s="42"/>
      <c r="GH760" s="42"/>
      <c r="GI760" s="42"/>
      <c r="GJ760" s="42"/>
      <c r="GK760" s="42"/>
      <c r="GL760" s="42"/>
      <c r="GM760" s="42"/>
      <c r="GN760" s="42"/>
      <c r="GO760" s="42"/>
      <c r="GP760" s="42"/>
      <c r="GQ760" s="42"/>
      <c r="GR760" s="42"/>
      <c r="GS760" s="42"/>
      <c r="GT760" s="42"/>
      <c r="GU760" s="42"/>
      <c r="GV760" s="42"/>
      <c r="GW760" s="42"/>
      <c r="GX760" s="42"/>
      <c r="GY760" s="42"/>
      <c r="GZ760" s="42"/>
      <c r="HA760" s="42"/>
      <c r="HB760" s="42"/>
      <c r="HC760" s="42"/>
      <c r="HD760" s="42"/>
      <c r="HE760" s="42"/>
      <c r="HF760" s="42"/>
      <c r="HG760" s="42"/>
      <c r="HH760" s="42"/>
      <c r="HI760" s="42"/>
      <c r="HJ760" s="42"/>
      <c r="HK760" s="42"/>
      <c r="HL760" s="42"/>
      <c r="HM760" s="42"/>
      <c r="HN760" s="42"/>
      <c r="HO760" s="42"/>
      <c r="HP760" s="42"/>
      <c r="HQ760" s="42"/>
      <c r="HR760" s="42"/>
      <c r="HS760" s="42"/>
      <c r="HT760" s="42"/>
      <c r="HU760" s="42"/>
      <c r="HV760" s="42"/>
      <c r="HW760" s="42"/>
      <c r="HX760" s="42"/>
      <c r="HY760" s="42"/>
      <c r="HZ760" s="42"/>
      <c r="IA760" s="42"/>
      <c r="IB760" s="42"/>
      <c r="IC760" s="42"/>
      <c r="ID760" s="42"/>
      <c r="IE760" s="42"/>
      <c r="IF760" s="42"/>
      <c r="IG760" s="42"/>
      <c r="IH760" s="42"/>
      <c r="II760" s="42"/>
      <c r="IJ760" s="42"/>
      <c r="IK760" s="42"/>
      <c r="IL760" s="42"/>
      <c r="IM760" s="42"/>
      <c r="IN760" s="42"/>
      <c r="IO760" s="42"/>
      <c r="IP760" s="42"/>
      <c r="IQ760" s="42"/>
      <c r="IR760" s="42"/>
      <c r="IS760" s="42"/>
      <c r="IT760" s="42"/>
    </row>
    <row r="761" spans="1:254" s="27" customFormat="1" x14ac:dyDescent="0.2">
      <c r="A761" s="22" t="s">
        <v>11</v>
      </c>
      <c r="B761" s="45">
        <v>0.9</v>
      </c>
      <c r="C761" s="79">
        <f t="shared" si="22"/>
        <v>-2.7074226913342292</v>
      </c>
      <c r="D761" s="80">
        <f t="shared" si="23"/>
        <v>9.2113107093013458</v>
      </c>
      <c r="E761" s="104">
        <v>-9.0626478342056505</v>
      </c>
      <c r="F761" s="104">
        <v>-8.4297386625356499</v>
      </c>
      <c r="G761" s="104">
        <v>-5.8480531021873903</v>
      </c>
      <c r="H761" s="104">
        <v>-9.0366160617871802</v>
      </c>
      <c r="I761" s="104">
        <v>-13.061337471008301</v>
      </c>
      <c r="J761" s="104">
        <v>-8.8975257844538795</v>
      </c>
      <c r="K761" s="104">
        <v>-4.6786585201024096</v>
      </c>
      <c r="L761" s="104">
        <v>-5.4641640767362203</v>
      </c>
      <c r="M761" s="104">
        <v>-3.8684072994787901</v>
      </c>
      <c r="N761" s="104">
        <v>-10.5476957140531</v>
      </c>
      <c r="O761" s="104">
        <v>-9.5821796275539093</v>
      </c>
      <c r="P761" s="104">
        <v>-14.812842092321199</v>
      </c>
      <c r="Q761" s="104">
        <v>-9.7833841255954006</v>
      </c>
      <c r="R761" s="104">
        <v>-5.7932751266793501</v>
      </c>
      <c r="S761" s="104">
        <v>-0.98029257124734204</v>
      </c>
      <c r="T761" s="104">
        <v>-1.2748802066068201</v>
      </c>
      <c r="U761" s="104">
        <v>-2.31512005654172</v>
      </c>
      <c r="V761" s="104">
        <v>1.2075283022685801</v>
      </c>
      <c r="W761" s="104">
        <v>-2.5846227608608001</v>
      </c>
      <c r="X761" s="104">
        <v>-6.2329217152177501</v>
      </c>
      <c r="Y761" s="104">
        <v>11.131725669376401</v>
      </c>
      <c r="Z761" s="104">
        <v>5.3414689875038599</v>
      </c>
      <c r="AA761" s="104">
        <v>8.4325661988227001</v>
      </c>
      <c r="AB761" s="104">
        <v>10.425616301866301</v>
      </c>
      <c r="AC761" s="104">
        <v>-10.7527674994456</v>
      </c>
      <c r="AD761" s="104">
        <v>-11.9309613968038</v>
      </c>
      <c r="AE761" s="104">
        <v>-14.682926836477</v>
      </c>
      <c r="AF761" s="104">
        <v>-2.5407254361965999</v>
      </c>
      <c r="AG761" s="104">
        <v>-12.4019756221743</v>
      </c>
      <c r="AH761" s="104">
        <v>28.106798171997099</v>
      </c>
      <c r="AI761" s="104">
        <v>-5.3458565067887296</v>
      </c>
      <c r="AJ761" s="104">
        <v>-0.59560374294608198</v>
      </c>
      <c r="AK761" s="104">
        <v>10.594795589133099</v>
      </c>
      <c r="AL761" s="104">
        <v>-2.8684568339243102</v>
      </c>
      <c r="AM761" s="104">
        <v>-11.6504172054447</v>
      </c>
      <c r="AN761" s="104">
        <v>1.84112130235626</v>
      </c>
      <c r="AO761" s="104">
        <v>-10.371198927979099</v>
      </c>
      <c r="AP761" s="104">
        <v>-1.8451010097985501</v>
      </c>
      <c r="AQ761" s="104">
        <v>-11.2848616188232</v>
      </c>
      <c r="AR761" s="104">
        <v>-4.1995531319215402</v>
      </c>
      <c r="AS761" s="104">
        <v>-3.4202283523513501</v>
      </c>
      <c r="AT761" s="104">
        <v>-6.5567473888561496</v>
      </c>
      <c r="AU761" s="104">
        <v>2.2345159897363902</v>
      </c>
      <c r="AV761" s="104">
        <v>3.0235177078648201</v>
      </c>
      <c r="AW761" s="104">
        <v>4.1896247863769496</v>
      </c>
      <c r="AX761" s="104">
        <v>-11.8057909011841</v>
      </c>
      <c r="AY761" s="104">
        <v>-2.9656103249624799</v>
      </c>
      <c r="AZ761" s="104">
        <v>0.82700858010807998</v>
      </c>
      <c r="BA761" s="104">
        <v>0.94673373975018005</v>
      </c>
      <c r="BB761" s="104">
        <v>-15.7839312454871</v>
      </c>
      <c r="BC761" s="104">
        <v>3.0576142637235701</v>
      </c>
      <c r="BD761" s="104">
        <v>3.1879892957030398</v>
      </c>
      <c r="BE761" s="104">
        <v>3.2800759889750699</v>
      </c>
      <c r="BF761" s="104">
        <v>7.8054674840582701</v>
      </c>
      <c r="BG761" s="104">
        <v>6.2928135468907298</v>
      </c>
      <c r="BH761" s="104">
        <v>-12.6772135870178</v>
      </c>
      <c r="BI761" s="104">
        <v>2.42681048512681</v>
      </c>
      <c r="BJ761" s="104">
        <v>-10.790262827174301</v>
      </c>
      <c r="BK761" s="104">
        <v>1.1814835742954199</v>
      </c>
      <c r="BL761" s="104">
        <v>2.8167844003679501</v>
      </c>
      <c r="BM761" s="104">
        <v>17.404313075892802</v>
      </c>
      <c r="BN761" s="104">
        <v>9.7278833944703297E-2</v>
      </c>
      <c r="BO761" s="104">
        <v>-1.4218466615585901</v>
      </c>
      <c r="BP761" s="104">
        <v>3.3855834495189501</v>
      </c>
      <c r="BQ761" s="104">
        <v>-16.9617774724973</v>
      </c>
      <c r="BR761" s="104">
        <v>-19.2199731442082</v>
      </c>
      <c r="BS761" s="104">
        <v>9.4836523119045708</v>
      </c>
      <c r="BT761" s="104">
        <v>4.2010562324984697</v>
      </c>
      <c r="BU761" s="104">
        <v>14.9004243504833</v>
      </c>
      <c r="BV761" s="104">
        <v>2.51598471455786</v>
      </c>
      <c r="BW761" s="104">
        <v>-8.2904207789231403</v>
      </c>
      <c r="BX761" s="104">
        <v>-1.04065149918327</v>
      </c>
      <c r="BY761" s="104">
        <v>-9.3039865493774396</v>
      </c>
      <c r="BZ761" s="104">
        <v>-7.1502502808429096</v>
      </c>
      <c r="CA761" s="104">
        <v>-0.35341202999401899</v>
      </c>
      <c r="CB761" s="104">
        <v>3.68447013340674</v>
      </c>
      <c r="CC761" s="104">
        <v>-7.8056561329230698</v>
      </c>
      <c r="CD761" s="104">
        <v>3.7950632771944699</v>
      </c>
      <c r="CE761" s="104">
        <v>-6.96003337419506</v>
      </c>
      <c r="CF761" s="104">
        <v>-2.5631508827209499</v>
      </c>
      <c r="CG761" s="104">
        <v>-6.2026973999245296</v>
      </c>
      <c r="CH761" s="104">
        <v>-12.7220893755114</v>
      </c>
      <c r="CI761" s="104">
        <v>2.48570059929623</v>
      </c>
      <c r="CJ761" s="104">
        <v>-0.58144455851098298</v>
      </c>
      <c r="CK761" s="104">
        <v>-13.534728920371901</v>
      </c>
      <c r="CL761" s="104">
        <v>-6.8901867866516104</v>
      </c>
      <c r="CM761" s="104">
        <v>-16.428890489050598</v>
      </c>
      <c r="CN761" s="104">
        <v>-31.281606115483399</v>
      </c>
      <c r="CO761" s="104">
        <v>-2.2939742337507298</v>
      </c>
      <c r="CP761" s="104">
        <v>-3.9227905299215302</v>
      </c>
      <c r="CQ761" s="104">
        <v>7.2014982554766904</v>
      </c>
      <c r="CR761" s="104">
        <v>1.19471177000897</v>
      </c>
      <c r="CS761" s="104">
        <v>18.773375800372602</v>
      </c>
      <c r="CT761" s="104">
        <v>-3.1990375518798801</v>
      </c>
      <c r="CU761" s="104">
        <v>4.5894556256265</v>
      </c>
      <c r="CV761" s="104">
        <v>1.0340271209821601</v>
      </c>
      <c r="CW761" s="104">
        <v>0.82934636299640097</v>
      </c>
      <c r="CX761" s="104">
        <v>-4.6642517960135601</v>
      </c>
      <c r="CY761" s="104">
        <v>11.280542073071301</v>
      </c>
      <c r="CZ761" s="104">
        <v>7.9801903933358203</v>
      </c>
      <c r="DA761" s="104">
        <v>-6.4047993503122402</v>
      </c>
      <c r="DB761" s="104">
        <v>-1.53166161110351</v>
      </c>
      <c r="DC761" s="104">
        <v>-25.684566139829201</v>
      </c>
      <c r="DD761" s="104">
        <v>1.1163014173507699</v>
      </c>
      <c r="DE761" s="104">
        <v>-3.5552684589930701</v>
      </c>
      <c r="DF761" s="104">
        <v>10.0606550093678</v>
      </c>
      <c r="DG761" s="104">
        <v>4.6963915824890101</v>
      </c>
      <c r="DH761" s="104">
        <v>5.72559249748074</v>
      </c>
      <c r="DI761" s="104">
        <v>-4.1811075377186704</v>
      </c>
      <c r="DJ761" s="104">
        <v>-7.0557686143437701</v>
      </c>
      <c r="DK761" s="104">
        <v>12.678257496067999</v>
      </c>
      <c r="DL761" s="104">
        <v>7.3945009652716296</v>
      </c>
      <c r="DM761" s="104">
        <v>-8.0675566388312099</v>
      </c>
      <c r="DN761" s="104">
        <v>-5.9557751661661396</v>
      </c>
      <c r="DO761" s="104">
        <v>-1.46061334554322</v>
      </c>
      <c r="DP761" s="104">
        <v>9.1306719891352106</v>
      </c>
      <c r="DQ761" s="104">
        <v>5.8049264197488304</v>
      </c>
      <c r="DR761" s="104">
        <v>-9.7305455089830204</v>
      </c>
      <c r="DS761" s="104">
        <v>-9.4073671319273604</v>
      </c>
      <c r="DT761" s="104">
        <v>7.4443640141237601</v>
      </c>
      <c r="DU761" s="104">
        <v>-12.5638240907987</v>
      </c>
      <c r="DV761" s="104">
        <v>-11.714223795126101</v>
      </c>
      <c r="DW761" s="104">
        <v>-6.5218583218739097</v>
      </c>
      <c r="DX761" s="104">
        <v>-9.7071005133940496</v>
      </c>
      <c r="DY761" s="104">
        <v>-6.7351859769927103</v>
      </c>
      <c r="DZ761" s="104">
        <v>-1.8224147542677999E-2</v>
      </c>
      <c r="EA761" s="104">
        <v>-1.8411844713852299</v>
      </c>
      <c r="EB761" s="104">
        <v>-5.1218585642438699</v>
      </c>
      <c r="EC761" s="104">
        <v>-13.050654343836699</v>
      </c>
      <c r="ED761" s="104">
        <v>-1.0550871746264701</v>
      </c>
      <c r="EE761" s="104">
        <v>11.662701247508201</v>
      </c>
      <c r="EF761" s="104">
        <v>-2.3058601868228301</v>
      </c>
      <c r="EG761" s="104">
        <v>-4.5474892071979696</v>
      </c>
      <c r="EH761" s="104">
        <v>-1.2507313398108399</v>
      </c>
      <c r="EI761" s="104">
        <v>-8.8972829811882299</v>
      </c>
      <c r="EJ761" s="104">
        <v>-1.8868870485870699</v>
      </c>
      <c r="EK761" s="104">
        <v>-8.4377267520640906</v>
      </c>
      <c r="EL761" s="104">
        <v>12.677321964021599</v>
      </c>
      <c r="EM761" s="104">
        <v>-5.3076615462401397</v>
      </c>
      <c r="EN761" s="104">
        <v>-11.0239007032317</v>
      </c>
      <c r="EO761" s="104">
        <v>-5.81148338317871</v>
      </c>
      <c r="EP761" s="104">
        <v>-19.905246734619102</v>
      </c>
      <c r="EQ761" s="104">
        <v>-5.9492610173545399</v>
      </c>
      <c r="ER761" s="104">
        <v>-8.7224796416015593</v>
      </c>
      <c r="ES761" s="104">
        <v>12.4689961182413</v>
      </c>
      <c r="ET761" s="104">
        <v>16.5365990222557</v>
      </c>
      <c r="EU761" s="104">
        <v>-4.7404404903006601</v>
      </c>
      <c r="EV761" s="104">
        <v>-18.956821351260601</v>
      </c>
      <c r="EW761" s="104">
        <v>10.247841052866001</v>
      </c>
      <c r="EX761" s="104">
        <v>9.9564952106745697</v>
      </c>
      <c r="EY761" s="104">
        <v>8.27917594191908</v>
      </c>
      <c r="EZ761" s="104">
        <v>0.49884036764104001</v>
      </c>
      <c r="FA761" s="104">
        <v>-7.67606657019713</v>
      </c>
      <c r="FB761" s="104">
        <v>17.592093124070001</v>
      </c>
      <c r="FC761" s="104">
        <v>-3.8837158483785599</v>
      </c>
      <c r="FD761" s="104">
        <v>-8.8646840813627996</v>
      </c>
      <c r="FE761" s="104">
        <v>-17.403823363738599</v>
      </c>
      <c r="FF761" s="104">
        <v>-8.7974979103930302</v>
      </c>
      <c r="FG761" s="104">
        <v>0.87738279905668703</v>
      </c>
      <c r="FH761" s="104">
        <v>-3.1117910898801702</v>
      </c>
      <c r="FI761" s="104">
        <v>-23.694864945439502</v>
      </c>
      <c r="FJ761" s="104">
        <v>-11.791592648782199</v>
      </c>
      <c r="FK761" s="104">
        <v>-4.6261179769364498</v>
      </c>
      <c r="FL761" s="104">
        <v>9.9188404083252006</v>
      </c>
      <c r="FM761" s="104">
        <v>-5.5121496976642002</v>
      </c>
      <c r="FN761" s="104">
        <v>-23.4016329677412</v>
      </c>
      <c r="FO761" s="42"/>
      <c r="FP761" s="42"/>
      <c r="FQ761" s="42"/>
      <c r="FR761" s="42"/>
      <c r="FS761" s="42"/>
      <c r="FT761" s="42"/>
      <c r="FU761" s="42"/>
      <c r="FV761" s="42"/>
      <c r="FW761" s="42"/>
      <c r="FX761" s="42"/>
      <c r="FY761" s="42"/>
      <c r="FZ761" s="42"/>
      <c r="GA761" s="42"/>
      <c r="GB761" s="42"/>
      <c r="GC761" s="42"/>
      <c r="GD761" s="42"/>
      <c r="GE761" s="42"/>
      <c r="GF761" s="42"/>
      <c r="GG761" s="42"/>
      <c r="GH761" s="42"/>
      <c r="GI761" s="42"/>
      <c r="GJ761" s="42"/>
      <c r="GK761" s="42"/>
      <c r="GL761" s="42"/>
      <c r="GM761" s="42"/>
      <c r="GN761" s="42"/>
      <c r="GO761" s="42"/>
      <c r="GP761" s="42"/>
      <c r="GQ761" s="42"/>
      <c r="GR761" s="42"/>
      <c r="GS761" s="42"/>
      <c r="GT761" s="42"/>
      <c r="GU761" s="42"/>
      <c r="GV761" s="42"/>
      <c r="GW761" s="42"/>
      <c r="GX761" s="42"/>
      <c r="GY761" s="42"/>
      <c r="GZ761" s="42"/>
      <c r="HA761" s="42"/>
      <c r="HB761" s="42"/>
      <c r="HC761" s="42"/>
      <c r="HD761" s="42"/>
      <c r="HE761" s="42"/>
      <c r="HF761" s="42"/>
      <c r="HG761" s="42"/>
      <c r="HH761" s="42"/>
      <c r="HI761" s="42"/>
      <c r="HJ761" s="42"/>
      <c r="HK761" s="42"/>
      <c r="HL761" s="42"/>
      <c r="HM761" s="42"/>
      <c r="HN761" s="42"/>
      <c r="HO761" s="42"/>
      <c r="HP761" s="42"/>
      <c r="HQ761" s="42"/>
      <c r="HR761" s="42"/>
      <c r="HS761" s="42"/>
      <c r="HT761" s="42"/>
      <c r="HU761" s="42"/>
      <c r="HV761" s="42"/>
      <c r="HW761" s="42"/>
      <c r="HX761" s="42"/>
      <c r="HY761" s="42"/>
      <c r="HZ761" s="42"/>
      <c r="IA761" s="42"/>
      <c r="IB761" s="42"/>
      <c r="IC761" s="42"/>
      <c r="ID761" s="42"/>
      <c r="IE761" s="42"/>
      <c r="IF761" s="42"/>
      <c r="IG761" s="42"/>
      <c r="IH761" s="42"/>
      <c r="II761" s="42"/>
      <c r="IJ761" s="42"/>
      <c r="IK761" s="42"/>
      <c r="IL761" s="42"/>
      <c r="IM761" s="42"/>
      <c r="IN761" s="42"/>
      <c r="IO761" s="42"/>
      <c r="IP761" s="42"/>
      <c r="IQ761" s="42"/>
      <c r="IR761" s="42"/>
      <c r="IS761" s="42"/>
      <c r="IT761" s="42"/>
    </row>
    <row r="762" spans="1:254" s="27" customFormat="1" x14ac:dyDescent="0.2">
      <c r="A762" s="22" t="s">
        <v>11</v>
      </c>
      <c r="B762" s="45">
        <v>0.92</v>
      </c>
      <c r="C762" s="79">
        <f t="shared" si="22"/>
        <v>-3.6070235970570192</v>
      </c>
      <c r="D762" s="80">
        <f t="shared" si="23"/>
        <v>9.2478568274138926</v>
      </c>
      <c r="E762" s="104">
        <v>-11.938244105645399</v>
      </c>
      <c r="F762" s="104">
        <v>-6.23028542982712</v>
      </c>
      <c r="G762" s="104">
        <v>-5.46366027533875</v>
      </c>
      <c r="H762" s="104">
        <v>-10.7650779934248</v>
      </c>
      <c r="I762" s="104">
        <v>-12.3030533643322</v>
      </c>
      <c r="J762" s="104">
        <v>-9.1168393005734796</v>
      </c>
      <c r="K762" s="104">
        <v>-4.4578211728583801</v>
      </c>
      <c r="L762" s="104">
        <v>-7.4761469233230198</v>
      </c>
      <c r="M762" s="104">
        <v>-4.4614472797491196</v>
      </c>
      <c r="N762" s="104">
        <v>-11.762688636779799</v>
      </c>
      <c r="O762" s="104">
        <v>-11.3684382815809</v>
      </c>
      <c r="P762" s="104">
        <v>-16.857415733402998</v>
      </c>
      <c r="Q762" s="104">
        <v>-8.8333029683450199</v>
      </c>
      <c r="R762" s="104">
        <v>-4.3345839595783904</v>
      </c>
      <c r="S762" s="104">
        <v>0.48044230924411802</v>
      </c>
      <c r="T762" s="104">
        <v>-2.1242987832602398</v>
      </c>
      <c r="U762" s="104">
        <v>-3.37852797847852</v>
      </c>
      <c r="V762" s="104">
        <v>0.285195295219353</v>
      </c>
      <c r="W762" s="104">
        <v>-2.00382704693715</v>
      </c>
      <c r="X762" s="104">
        <v>-6.3303617439948097</v>
      </c>
      <c r="Y762" s="104">
        <v>11.3160441754187</v>
      </c>
      <c r="Z762" s="104">
        <v>5.1098230452478397</v>
      </c>
      <c r="AA762" s="104">
        <v>7.2273322020691797</v>
      </c>
      <c r="AB762" s="104">
        <v>8.1090085716894897</v>
      </c>
      <c r="AC762" s="104">
        <v>-10.7804373835839</v>
      </c>
      <c r="AD762" s="104">
        <v>-14.4691715964113</v>
      </c>
      <c r="AE762" s="104">
        <v>-16.264383485672401</v>
      </c>
      <c r="AF762" s="104">
        <v>-3.11036551968132</v>
      </c>
      <c r="AG762" s="104">
        <v>-14.1580021884921</v>
      </c>
      <c r="AH762" s="104">
        <v>28.825517818744999</v>
      </c>
      <c r="AI762" s="104">
        <v>-6.0186339954739498</v>
      </c>
      <c r="AJ762" s="104">
        <v>-2.76577285548787</v>
      </c>
      <c r="AK762" s="104">
        <v>8.1538916465510294</v>
      </c>
      <c r="AL762" s="104">
        <v>-4.0208337343461498</v>
      </c>
      <c r="AM762" s="104">
        <v>-12.5429368600768</v>
      </c>
      <c r="AN762" s="104">
        <v>-2.4420997999550198</v>
      </c>
      <c r="AO762" s="104">
        <v>-10.6377145939912</v>
      </c>
      <c r="AP762" s="104">
        <v>-0.94093876399175003</v>
      </c>
      <c r="AQ762" s="104">
        <v>-12.6007159476636</v>
      </c>
      <c r="AR762" s="104">
        <v>-6.9750495965386996</v>
      </c>
      <c r="AS762" s="104">
        <v>-3.6257110523756202</v>
      </c>
      <c r="AT762" s="104">
        <v>-5.5857647257216598</v>
      </c>
      <c r="AU762" s="104">
        <v>1.6209304813097201</v>
      </c>
      <c r="AV762" s="104">
        <v>-0.34344627827923402</v>
      </c>
      <c r="AW762" s="104">
        <v>1.3642423413265901</v>
      </c>
      <c r="AX762" s="104">
        <v>-12.678673112625701</v>
      </c>
      <c r="AY762" s="104">
        <v>-3.1052147266896402</v>
      </c>
      <c r="AZ762" s="104">
        <v>-2.60997240145625</v>
      </c>
      <c r="BA762" s="104">
        <v>0.17621813037921499</v>
      </c>
      <c r="BB762" s="104">
        <v>-17.055572183589501</v>
      </c>
      <c r="BC762" s="104">
        <v>2.1026148796081499</v>
      </c>
      <c r="BD762" s="104">
        <v>1.37552659833283</v>
      </c>
      <c r="BE762" s="104">
        <v>3.4312470629290299</v>
      </c>
      <c r="BF762" s="104">
        <v>8.4093016350766394</v>
      </c>
      <c r="BG762" s="104">
        <v>4.6938594897145904</v>
      </c>
      <c r="BH762" s="104">
        <v>-14.001010057321601</v>
      </c>
      <c r="BI762" s="104">
        <v>-0.10005734322169101</v>
      </c>
      <c r="BJ762" s="104">
        <v>-11.2857648141166</v>
      </c>
      <c r="BK762" s="104">
        <v>-1.91237461085849</v>
      </c>
      <c r="BL762" s="104">
        <v>2.6469707130028701</v>
      </c>
      <c r="BM762" s="104">
        <v>16.715888977050799</v>
      </c>
      <c r="BN762" s="104">
        <v>-2.3706863182580098</v>
      </c>
      <c r="BO762" s="104">
        <v>-1.6672801412960701</v>
      </c>
      <c r="BP762" s="104">
        <v>3.3597785110732801</v>
      </c>
      <c r="BQ762" s="104">
        <v>-19.709152741686701</v>
      </c>
      <c r="BR762" s="104">
        <v>-19.6061164621192</v>
      </c>
      <c r="BS762" s="104">
        <v>7.3968294444581897</v>
      </c>
      <c r="BT762" s="104">
        <v>4.6942228135381399</v>
      </c>
      <c r="BU762" s="104">
        <v>13.215433284456299</v>
      </c>
      <c r="BV762" s="104">
        <v>0.92597413431777598</v>
      </c>
      <c r="BW762" s="104">
        <v>-9.4901020858937297</v>
      </c>
      <c r="BX762" s="104">
        <v>-2.0405711914390001</v>
      </c>
      <c r="BY762" s="104">
        <v>-10.923412124792099</v>
      </c>
      <c r="BZ762" s="104">
        <v>-5.9393984665969599</v>
      </c>
      <c r="CA762" s="104">
        <v>-2.0228516180730902</v>
      </c>
      <c r="CB762" s="104">
        <v>2.3162978001819998</v>
      </c>
      <c r="CC762" s="104">
        <v>-6.8624134803700096</v>
      </c>
      <c r="CD762" s="104">
        <v>4.9370014218722202</v>
      </c>
      <c r="CE762" s="104">
        <v>-8.3849967905945508</v>
      </c>
      <c r="CF762" s="104">
        <v>-4.5638796117403801</v>
      </c>
      <c r="CG762" s="104">
        <v>-8.5482439093932996</v>
      </c>
      <c r="CH762" s="104">
        <v>-14.2226634966683</v>
      </c>
      <c r="CI762" s="104">
        <v>0.792055038516155</v>
      </c>
      <c r="CJ762" s="104">
        <v>-0.192412257656495</v>
      </c>
      <c r="CK762" s="104">
        <v>-13.6195064823235</v>
      </c>
      <c r="CL762" s="104">
        <v>-7.8781665439209698</v>
      </c>
      <c r="CM762" s="104">
        <v>-16.7105519595525</v>
      </c>
      <c r="CN762" s="104">
        <v>-32.5918435376242</v>
      </c>
      <c r="CO762" s="104">
        <v>-1.48034649430968</v>
      </c>
      <c r="CP762" s="104">
        <v>-4.2483719250155296</v>
      </c>
      <c r="CQ762" s="104">
        <v>5.13743760032499</v>
      </c>
      <c r="CR762" s="104">
        <v>3.0256725884344799</v>
      </c>
      <c r="CS762" s="104">
        <v>17.805682953328599</v>
      </c>
      <c r="CT762" s="104">
        <v>-2.8896505097416401</v>
      </c>
      <c r="CU762" s="104">
        <v>5.1716292752980699</v>
      </c>
      <c r="CV762" s="104">
        <v>-1.11507288769397E-2</v>
      </c>
      <c r="CW762" s="104">
        <v>1.4344671987759801</v>
      </c>
      <c r="CX762" s="104">
        <v>-5.1094014615112</v>
      </c>
      <c r="CY762" s="104">
        <v>11.8410160595091</v>
      </c>
      <c r="CZ762" s="104">
        <v>8.4240159988403303</v>
      </c>
      <c r="DA762" s="104">
        <v>-4.08711111716711</v>
      </c>
      <c r="DB762" s="104">
        <v>-3.0493593373081902</v>
      </c>
      <c r="DC762" s="104">
        <v>-26.826755342901599</v>
      </c>
      <c r="DD762" s="104">
        <v>-0.136624004004997</v>
      </c>
      <c r="DE762" s="104">
        <v>-4.4397296687351302</v>
      </c>
      <c r="DF762" s="104">
        <v>9.8437724981311003</v>
      </c>
      <c r="DG762" s="104">
        <v>3.4422158747462199</v>
      </c>
      <c r="DH762" s="104">
        <v>2.0590645844665798</v>
      </c>
      <c r="DI762" s="104">
        <v>-5.3270192567958201</v>
      </c>
      <c r="DJ762" s="104">
        <v>-9.1149824098467995</v>
      </c>
      <c r="DK762" s="104">
        <v>12.7901176641576</v>
      </c>
      <c r="DL762" s="104">
        <v>6.6000208537382301</v>
      </c>
      <c r="DM762" s="104">
        <v>-8.6614658606027497</v>
      </c>
      <c r="DN762" s="104">
        <v>-4.2951049226139499</v>
      </c>
      <c r="DO762" s="104">
        <v>-2.6463698544790102</v>
      </c>
      <c r="DP762" s="104">
        <v>10.24454291778</v>
      </c>
      <c r="DQ762" s="104">
        <v>0.94250666214368195</v>
      </c>
      <c r="DR762" s="104">
        <v>-11.740081290774199</v>
      </c>
      <c r="DS762" s="104">
        <v>-10.8050374404176</v>
      </c>
      <c r="DT762" s="104">
        <v>3.1556749565953401</v>
      </c>
      <c r="DU762" s="104">
        <v>-15.4694816987476</v>
      </c>
      <c r="DV762" s="104">
        <v>-13.114609190107201</v>
      </c>
      <c r="DW762" s="104">
        <v>-4.5405391375661601</v>
      </c>
      <c r="DX762" s="104">
        <v>-9.5435194187481294</v>
      </c>
      <c r="DY762" s="104">
        <v>-7.0914857512514597</v>
      </c>
      <c r="DZ762" s="104">
        <v>-2.6337211177422399</v>
      </c>
      <c r="EA762" s="104">
        <v>-4.7700103836423802</v>
      </c>
      <c r="EB762" s="104">
        <v>-6.5969863985049004</v>
      </c>
      <c r="EC762" s="104">
        <v>-13.2681101959062</v>
      </c>
      <c r="ED762" s="104">
        <v>-2.3384478140490899</v>
      </c>
      <c r="EE762" s="104">
        <v>9.3101311085783998</v>
      </c>
      <c r="EF762" s="104">
        <v>-3.0837189673310199</v>
      </c>
      <c r="EG762" s="104">
        <v>-7.3358315567585199</v>
      </c>
      <c r="EH762" s="104">
        <v>-3.2966907232674099</v>
      </c>
      <c r="EI762" s="104">
        <v>-10.0506672825589</v>
      </c>
      <c r="EJ762" s="104">
        <v>-2.9223394746382398</v>
      </c>
      <c r="EK762" s="104">
        <v>-10.1003658224336</v>
      </c>
      <c r="EL762" s="104">
        <v>12.5520531071286</v>
      </c>
      <c r="EM762" s="104">
        <v>-3.4112017234554801</v>
      </c>
      <c r="EN762" s="104">
        <v>-9.5124173343419791</v>
      </c>
      <c r="EO762" s="104">
        <v>-6.3643333645530102</v>
      </c>
      <c r="EP762" s="104">
        <v>-20.347433142064201</v>
      </c>
      <c r="EQ762" s="104">
        <v>-5.4987978548444199</v>
      </c>
      <c r="ER762" s="104">
        <v>-8.4022547626094095</v>
      </c>
      <c r="ES762" s="104">
        <v>12.9950533404448</v>
      </c>
      <c r="ET762" s="104">
        <v>15.8257487079507</v>
      </c>
      <c r="EU762" s="104">
        <v>-10.157445116427599</v>
      </c>
      <c r="EV762" s="104">
        <v>-19.9004024237469</v>
      </c>
      <c r="EW762" s="104">
        <v>6.0023628651728202</v>
      </c>
      <c r="EX762" s="104">
        <v>7.9135943580733299</v>
      </c>
      <c r="EY762" s="104">
        <v>8.0177353021971296</v>
      </c>
      <c r="EZ762" s="104">
        <v>-0.99641048075083805</v>
      </c>
      <c r="FA762" s="104">
        <v>-7.4845526861252001</v>
      </c>
      <c r="FB762" s="104">
        <v>13.8468359829946</v>
      </c>
      <c r="FC762" s="104">
        <v>-3.87732070790564</v>
      </c>
      <c r="FD762" s="104">
        <v>-8.4895282154775593</v>
      </c>
      <c r="FE762" s="104">
        <v>-17.2183551658798</v>
      </c>
      <c r="FF762" s="104">
        <v>-7.1868333042332599</v>
      </c>
      <c r="FG762" s="104">
        <v>2.1498166784718298</v>
      </c>
      <c r="FH762" s="104">
        <v>-3.58684819950714</v>
      </c>
      <c r="FI762" s="104">
        <v>-26.514904652971101</v>
      </c>
      <c r="FJ762" s="104">
        <v>-14.4707968761508</v>
      </c>
      <c r="FK762" s="104">
        <v>-4.2435013194545403</v>
      </c>
      <c r="FL762" s="104">
        <v>8.5063018798828107</v>
      </c>
      <c r="FM762" s="104">
        <v>-6.5444658653842698</v>
      </c>
      <c r="FN762" s="104">
        <v>-25.6712583706699</v>
      </c>
      <c r="FO762" s="42"/>
      <c r="FP762" s="42"/>
      <c r="FQ762" s="42"/>
      <c r="FR762" s="42"/>
      <c r="FS762" s="42"/>
      <c r="FT762" s="42"/>
      <c r="FU762" s="42"/>
      <c r="FV762" s="42"/>
      <c r="FW762" s="42"/>
      <c r="FX762" s="42"/>
      <c r="FY762" s="42"/>
      <c r="FZ762" s="42"/>
      <c r="GA762" s="42"/>
      <c r="GB762" s="42"/>
      <c r="GC762" s="42"/>
      <c r="GD762" s="42"/>
      <c r="GE762" s="42"/>
      <c r="GF762" s="42"/>
      <c r="GG762" s="42"/>
      <c r="GH762" s="42"/>
      <c r="GI762" s="42"/>
      <c r="GJ762" s="42"/>
      <c r="GK762" s="42"/>
      <c r="GL762" s="42"/>
      <c r="GM762" s="42"/>
      <c r="GN762" s="42"/>
      <c r="GO762" s="42"/>
      <c r="GP762" s="42"/>
      <c r="GQ762" s="42"/>
      <c r="GR762" s="42"/>
      <c r="GS762" s="42"/>
      <c r="GT762" s="42"/>
      <c r="GU762" s="42"/>
      <c r="GV762" s="42"/>
      <c r="GW762" s="42"/>
      <c r="GX762" s="42"/>
      <c r="GY762" s="42"/>
      <c r="GZ762" s="42"/>
      <c r="HA762" s="42"/>
      <c r="HB762" s="42"/>
      <c r="HC762" s="42"/>
      <c r="HD762" s="42"/>
      <c r="HE762" s="42"/>
      <c r="HF762" s="42"/>
      <c r="HG762" s="42"/>
      <c r="HH762" s="42"/>
      <c r="HI762" s="42"/>
      <c r="HJ762" s="42"/>
      <c r="HK762" s="42"/>
      <c r="HL762" s="42"/>
      <c r="HM762" s="42"/>
      <c r="HN762" s="42"/>
      <c r="HO762" s="42"/>
      <c r="HP762" s="42"/>
      <c r="HQ762" s="42"/>
      <c r="HR762" s="42"/>
      <c r="HS762" s="42"/>
      <c r="HT762" s="42"/>
      <c r="HU762" s="42"/>
      <c r="HV762" s="42"/>
      <c r="HW762" s="42"/>
      <c r="HX762" s="42"/>
      <c r="HY762" s="42"/>
      <c r="HZ762" s="42"/>
      <c r="IA762" s="42"/>
      <c r="IB762" s="42"/>
      <c r="IC762" s="42"/>
      <c r="ID762" s="42"/>
      <c r="IE762" s="42"/>
      <c r="IF762" s="42"/>
      <c r="IG762" s="42"/>
      <c r="IH762" s="42"/>
      <c r="II762" s="42"/>
      <c r="IJ762" s="42"/>
      <c r="IK762" s="42"/>
      <c r="IL762" s="42"/>
      <c r="IM762" s="42"/>
      <c r="IN762" s="42"/>
      <c r="IO762" s="42"/>
      <c r="IP762" s="42"/>
      <c r="IQ762" s="42"/>
      <c r="IR762" s="42"/>
      <c r="IS762" s="42"/>
      <c r="IT762" s="42"/>
    </row>
    <row r="763" spans="1:254" s="27" customFormat="1" x14ac:dyDescent="0.2">
      <c r="A763" s="22" t="s">
        <v>11</v>
      </c>
      <c r="B763" s="45">
        <v>0.94</v>
      </c>
      <c r="C763" s="79">
        <f t="shared" si="22"/>
        <v>-3.9023097827160909</v>
      </c>
      <c r="D763" s="80">
        <f t="shared" si="23"/>
        <v>9.3128048045316376</v>
      </c>
      <c r="E763" s="104">
        <v>-13.745936504003</v>
      </c>
      <c r="F763" s="104">
        <v>-4.0169210795681103</v>
      </c>
      <c r="G763" s="104">
        <v>-5.2052270757860697</v>
      </c>
      <c r="H763" s="104">
        <v>-11.325192831990799</v>
      </c>
      <c r="I763" s="104">
        <v>-11.7876968315573</v>
      </c>
      <c r="J763" s="104">
        <v>-8.5918961800360005</v>
      </c>
      <c r="K763" s="104">
        <v>-4.8722681544002997</v>
      </c>
      <c r="L763" s="104">
        <v>-9.1947846284682093</v>
      </c>
      <c r="M763" s="104">
        <v>-4.8713444113036397</v>
      </c>
      <c r="N763" s="104">
        <v>-12.517923079365101</v>
      </c>
      <c r="O763" s="104">
        <v>-12.4820887037673</v>
      </c>
      <c r="P763" s="104">
        <v>-18.675269306434799</v>
      </c>
      <c r="Q763" s="104">
        <v>-8.0217455561821502</v>
      </c>
      <c r="R763" s="104">
        <v>-3.1098209920828399</v>
      </c>
      <c r="S763" s="104">
        <v>0.828050990268557</v>
      </c>
      <c r="T763" s="104">
        <v>-2.6931171762339798</v>
      </c>
      <c r="U763" s="104">
        <v>-4.37338354104876</v>
      </c>
      <c r="V763" s="104">
        <v>-0.36165198178144098</v>
      </c>
      <c r="W763" s="104">
        <v>-0.81804211499290203</v>
      </c>
      <c r="X763" s="104">
        <v>-6.0269338676542903</v>
      </c>
      <c r="Y763" s="104">
        <v>11.500210084353</v>
      </c>
      <c r="Z763" s="104">
        <v>4.8036105953119197</v>
      </c>
      <c r="AA763" s="104">
        <v>6.1207895896309097</v>
      </c>
      <c r="AB763" s="104">
        <v>7.4890185244505201</v>
      </c>
      <c r="AC763" s="104">
        <v>-10.8574054436565</v>
      </c>
      <c r="AD763" s="104">
        <v>-16.361148887831199</v>
      </c>
      <c r="AE763" s="104">
        <v>-16.646575126192499</v>
      </c>
      <c r="AF763" s="104">
        <v>-2.87531133895699</v>
      </c>
      <c r="AG763" s="104">
        <v>-14.0044972093774</v>
      </c>
      <c r="AH763" s="104">
        <v>29.730313284319401</v>
      </c>
      <c r="AI763" s="104">
        <v>-5.7543440398097996</v>
      </c>
      <c r="AJ763" s="104">
        <v>-4.0867439484807004</v>
      </c>
      <c r="AK763" s="104">
        <v>7.2801629810511903</v>
      </c>
      <c r="AL763" s="104">
        <v>-3.5104055689888201</v>
      </c>
      <c r="AM763" s="104">
        <v>-12.2283803910888</v>
      </c>
      <c r="AN763" s="104">
        <v>-5.59054145189703</v>
      </c>
      <c r="AO763" s="104">
        <v>-10.54749928905</v>
      </c>
      <c r="AP763" s="104">
        <v>9.5821262230999498E-3</v>
      </c>
      <c r="AQ763" s="104">
        <v>-13.656095426824599</v>
      </c>
      <c r="AR763" s="104">
        <v>-8.8957912075294203</v>
      </c>
      <c r="AS763" s="104">
        <v>-3.3468779903943502</v>
      </c>
      <c r="AT763" s="104">
        <v>-4.4542493212923002</v>
      </c>
      <c r="AU763" s="104">
        <v>0.636824251710286</v>
      </c>
      <c r="AV763" s="104">
        <v>-2.4070808273604798</v>
      </c>
      <c r="AW763" s="104">
        <v>-0.99700515446010296</v>
      </c>
      <c r="AX763" s="104">
        <v>-13.8577770732338</v>
      </c>
      <c r="AY763" s="104">
        <v>-2.3112793713041402</v>
      </c>
      <c r="AZ763" s="104">
        <v>-4.39369658141419</v>
      </c>
      <c r="BA763" s="104">
        <v>-0.302212239554497</v>
      </c>
      <c r="BB763" s="104">
        <v>-17.685158120795599</v>
      </c>
      <c r="BC763" s="104">
        <v>1.1413398785454001</v>
      </c>
      <c r="BD763" s="104">
        <v>1.5775841489686599</v>
      </c>
      <c r="BE763" s="104">
        <v>3.4641124495090501</v>
      </c>
      <c r="BF763" s="104">
        <v>8.7254739230792993</v>
      </c>
      <c r="BG763" s="104">
        <v>3.5124887703467098</v>
      </c>
      <c r="BH763" s="104">
        <v>-14.579972154228001</v>
      </c>
      <c r="BI763" s="104">
        <v>-1.95115362552156</v>
      </c>
      <c r="BJ763" s="104">
        <v>-11.2324974224176</v>
      </c>
      <c r="BK763" s="104">
        <v>-2.9205919795179001</v>
      </c>
      <c r="BL763" s="104">
        <v>2.3054841891628799</v>
      </c>
      <c r="BM763" s="104">
        <v>16.122835802260301</v>
      </c>
      <c r="BN763" s="104">
        <v>-4.5458222579346996</v>
      </c>
      <c r="BO763" s="104">
        <v>-2.5011813114089101</v>
      </c>
      <c r="BP763" s="104">
        <v>2.94201934242653</v>
      </c>
      <c r="BQ763" s="104">
        <v>-21.2255483430265</v>
      </c>
      <c r="BR763" s="104">
        <v>-18.859666987131099</v>
      </c>
      <c r="BS763" s="104">
        <v>5.2024241442724</v>
      </c>
      <c r="BT763" s="104">
        <v>4.3857468892471401</v>
      </c>
      <c r="BU763" s="104">
        <v>12.3845660109483</v>
      </c>
      <c r="BV763" s="104">
        <v>9.6397219479043506E-2</v>
      </c>
      <c r="BW763" s="104">
        <v>-9.6552710631718508</v>
      </c>
      <c r="BX763" s="104">
        <v>-1.8387087607597099</v>
      </c>
      <c r="BY763" s="104">
        <v>-12.6867963334851</v>
      </c>
      <c r="BZ763" s="104">
        <v>-4.6683455017567796</v>
      </c>
      <c r="CA763" s="104">
        <v>-3.44883473273218</v>
      </c>
      <c r="CB763" s="104">
        <v>2.0790988357904698</v>
      </c>
      <c r="CC763" s="104">
        <v>-4.7202090692816601</v>
      </c>
      <c r="CD763" s="104">
        <v>6.9642326182126402</v>
      </c>
      <c r="CE763" s="104">
        <v>-8.1243965768143802</v>
      </c>
      <c r="CF763" s="104">
        <v>-5.3645515280202902</v>
      </c>
      <c r="CG763" s="104">
        <v>-10.699683106991399</v>
      </c>
      <c r="CH763" s="104">
        <v>-15.0327495729218</v>
      </c>
      <c r="CI763" s="104">
        <v>-0.933264572252965</v>
      </c>
      <c r="CJ763" s="104">
        <v>0.37473045668690402</v>
      </c>
      <c r="CK763" s="104">
        <v>-13.3743119890517</v>
      </c>
      <c r="CL763" s="104">
        <v>-8.6722179028925996</v>
      </c>
      <c r="CM763" s="104">
        <v>-16.4446401844226</v>
      </c>
      <c r="CN763" s="104">
        <v>-33.127095396819101</v>
      </c>
      <c r="CO763" s="104">
        <v>0.490975643026202</v>
      </c>
      <c r="CP763" s="104">
        <v>-4.3832068308417202</v>
      </c>
      <c r="CQ763" s="104">
        <v>3.1227739864209099</v>
      </c>
      <c r="CR763" s="104">
        <v>4.8469428274461803</v>
      </c>
      <c r="CS763" s="104">
        <v>17.082972834642199</v>
      </c>
      <c r="CT763" s="104">
        <v>-0.98816637550961905</v>
      </c>
      <c r="CU763" s="104">
        <v>5.93855494381196</v>
      </c>
      <c r="CV763" s="104">
        <v>-1.2721438085238099</v>
      </c>
      <c r="CW763" s="104">
        <v>2.2344547125815999</v>
      </c>
      <c r="CX763" s="104">
        <v>-5.6125516039339498</v>
      </c>
      <c r="CY763" s="104">
        <v>12.3364045626217</v>
      </c>
      <c r="CZ763" s="104">
        <v>8.8261321357692104</v>
      </c>
      <c r="DA763" s="104">
        <v>-0.335346301930882</v>
      </c>
      <c r="DB763" s="104">
        <v>-3.91813747752018</v>
      </c>
      <c r="DC763" s="104">
        <v>-24.625427569819902</v>
      </c>
      <c r="DD763" s="104">
        <v>-0.25533894003488</v>
      </c>
      <c r="DE763" s="104">
        <v>-4.7302982705738597</v>
      </c>
      <c r="DF763" s="104">
        <v>9.6633798839018308</v>
      </c>
      <c r="DG763" s="104">
        <v>2.6877219505569099</v>
      </c>
      <c r="DH763" s="104">
        <v>-0.49616491372305899</v>
      </c>
      <c r="DI763" s="104">
        <v>-5.1766369806975598</v>
      </c>
      <c r="DJ763" s="104">
        <v>-9.9938207339091392</v>
      </c>
      <c r="DK763" s="104">
        <v>13.023528412762699</v>
      </c>
      <c r="DL763" s="104">
        <v>6.6870579966603998</v>
      </c>
      <c r="DM763" s="104">
        <v>-7.4253502641151199</v>
      </c>
      <c r="DN763" s="104">
        <v>-2.13519030632128</v>
      </c>
      <c r="DO763" s="104">
        <v>-3.1608893784350398</v>
      </c>
      <c r="DP763" s="104">
        <v>11.830032665614199</v>
      </c>
      <c r="DQ763" s="104">
        <v>-3.1258338695595902</v>
      </c>
      <c r="DR763" s="104">
        <v>-12.4842653492005</v>
      </c>
      <c r="DS763" s="104">
        <v>-11.0222185083533</v>
      </c>
      <c r="DT763" s="104">
        <v>1.4785639561477499</v>
      </c>
      <c r="DU763" s="104">
        <v>-17.683919915023999</v>
      </c>
      <c r="DV763" s="104">
        <v>-13.5287151471125</v>
      </c>
      <c r="DW763" s="104">
        <v>-1.8406357779331499</v>
      </c>
      <c r="DX763" s="104">
        <v>-8.5027204669276504</v>
      </c>
      <c r="DY763" s="104">
        <v>-6.3151475920860198</v>
      </c>
      <c r="DZ763" s="104">
        <v>-2.99143053830044</v>
      </c>
      <c r="EA763" s="104">
        <v>-7.0681670146034401</v>
      </c>
      <c r="EB763" s="104">
        <v>-7.3766512201268899</v>
      </c>
      <c r="EC763" s="104">
        <v>-14.4564075304305</v>
      </c>
      <c r="ED763" s="104">
        <v>-4.0937292437321098</v>
      </c>
      <c r="EE763" s="104">
        <v>8.0875340352948193</v>
      </c>
      <c r="EF763" s="104">
        <v>-3.5329667636842199</v>
      </c>
      <c r="EG763" s="104">
        <v>-9.2411353488812598</v>
      </c>
      <c r="EH763" s="104">
        <v>-5.0438474244648903</v>
      </c>
      <c r="EI763" s="104">
        <v>-10.9832040062042</v>
      </c>
      <c r="EJ763" s="104">
        <v>-3.0064039872977699</v>
      </c>
      <c r="EK763" s="104">
        <v>-9.7378907656206497</v>
      </c>
      <c r="EL763" s="104">
        <v>13.7885842074247</v>
      </c>
      <c r="EM763" s="104">
        <v>1.56147898344755E-2</v>
      </c>
      <c r="EN763" s="104">
        <v>-5.7907186991250796</v>
      </c>
      <c r="EO763" s="104">
        <v>-6.6666797693944098</v>
      </c>
      <c r="EP763" s="104">
        <v>-20.0971861054492</v>
      </c>
      <c r="EQ763" s="104">
        <v>-4.9099904891876296</v>
      </c>
      <c r="ER763" s="104">
        <v>-6.9654947646176</v>
      </c>
      <c r="ES763" s="104">
        <v>13.589742283787601</v>
      </c>
      <c r="ET763" s="104">
        <v>15.0272283732153</v>
      </c>
      <c r="EU763" s="104">
        <v>-14.832000436605901</v>
      </c>
      <c r="EV763" s="104">
        <v>-19.934549164665199</v>
      </c>
      <c r="EW763" s="104">
        <v>1.5690928040498</v>
      </c>
      <c r="EX763" s="104">
        <v>6.2088101159140399</v>
      </c>
      <c r="EY763" s="104">
        <v>9.4151465339060092</v>
      </c>
      <c r="EZ763" s="104">
        <v>-1.15576389333007</v>
      </c>
      <c r="FA763" s="104">
        <v>-8.0835550736640691</v>
      </c>
      <c r="FB763" s="104">
        <v>10.3664212013524</v>
      </c>
      <c r="FC763" s="104">
        <v>-3.33831307535536</v>
      </c>
      <c r="FD763" s="104">
        <v>-8.0611220094111697</v>
      </c>
      <c r="FE763" s="104">
        <v>-17.2647194075168</v>
      </c>
      <c r="FF763" s="104">
        <v>-5.8880709912948497</v>
      </c>
      <c r="FG763" s="104">
        <v>3.5701343007286099</v>
      </c>
      <c r="FH763" s="104">
        <v>-2.79141667106733</v>
      </c>
      <c r="FI763" s="104">
        <v>-27.615665623465301</v>
      </c>
      <c r="FJ763" s="104">
        <v>-15.3056319115212</v>
      </c>
      <c r="FK763" s="104">
        <v>-3.9670777084331799</v>
      </c>
      <c r="FL763" s="104">
        <v>7.4286093711853001</v>
      </c>
      <c r="FM763" s="104">
        <v>-7.4176566885219204</v>
      </c>
      <c r="FN763" s="104">
        <v>-26.078532459012401</v>
      </c>
      <c r="FO763" s="42"/>
      <c r="FP763" s="42"/>
      <c r="FQ763" s="42"/>
      <c r="FR763" s="42"/>
      <c r="FS763" s="42"/>
      <c r="FT763" s="42"/>
      <c r="FU763" s="42"/>
      <c r="FV763" s="42"/>
      <c r="FW763" s="42"/>
      <c r="FX763" s="42"/>
      <c r="FY763" s="42"/>
      <c r="FZ763" s="42"/>
      <c r="GA763" s="42"/>
      <c r="GB763" s="42"/>
      <c r="GC763" s="42"/>
      <c r="GD763" s="42"/>
      <c r="GE763" s="42"/>
      <c r="GF763" s="42"/>
      <c r="GG763" s="42"/>
      <c r="GH763" s="42"/>
      <c r="GI763" s="42"/>
      <c r="GJ763" s="42"/>
      <c r="GK763" s="42"/>
      <c r="GL763" s="42"/>
      <c r="GM763" s="42"/>
      <c r="GN763" s="42"/>
      <c r="GO763" s="42"/>
      <c r="GP763" s="42"/>
      <c r="GQ763" s="42"/>
      <c r="GR763" s="42"/>
      <c r="GS763" s="42"/>
      <c r="GT763" s="42"/>
      <c r="GU763" s="42"/>
      <c r="GV763" s="42"/>
      <c r="GW763" s="42"/>
      <c r="GX763" s="42"/>
      <c r="GY763" s="42"/>
      <c r="GZ763" s="42"/>
      <c r="HA763" s="42"/>
      <c r="HB763" s="42"/>
      <c r="HC763" s="42"/>
      <c r="HD763" s="42"/>
      <c r="HE763" s="42"/>
      <c r="HF763" s="42"/>
      <c r="HG763" s="42"/>
      <c r="HH763" s="42"/>
      <c r="HI763" s="42"/>
      <c r="HJ763" s="42"/>
      <c r="HK763" s="42"/>
      <c r="HL763" s="42"/>
      <c r="HM763" s="42"/>
      <c r="HN763" s="42"/>
      <c r="HO763" s="42"/>
      <c r="HP763" s="42"/>
      <c r="HQ763" s="42"/>
      <c r="HR763" s="42"/>
      <c r="HS763" s="42"/>
      <c r="HT763" s="42"/>
      <c r="HU763" s="42"/>
      <c r="HV763" s="42"/>
      <c r="HW763" s="42"/>
      <c r="HX763" s="42"/>
      <c r="HY763" s="42"/>
      <c r="HZ763" s="42"/>
      <c r="IA763" s="42"/>
      <c r="IB763" s="42"/>
      <c r="IC763" s="42"/>
      <c r="ID763" s="42"/>
      <c r="IE763" s="42"/>
      <c r="IF763" s="42"/>
      <c r="IG763" s="42"/>
      <c r="IH763" s="42"/>
      <c r="II763" s="42"/>
      <c r="IJ763" s="42"/>
      <c r="IK763" s="42"/>
      <c r="IL763" s="42"/>
      <c r="IM763" s="42"/>
      <c r="IN763" s="42"/>
      <c r="IO763" s="42"/>
      <c r="IP763" s="42"/>
      <c r="IQ763" s="42"/>
      <c r="IR763" s="42"/>
      <c r="IS763" s="42"/>
      <c r="IT763" s="42"/>
    </row>
    <row r="764" spans="1:254" s="27" customFormat="1" x14ac:dyDescent="0.2">
      <c r="A764" s="22" t="s">
        <v>11</v>
      </c>
      <c r="B764" s="45">
        <v>0.96</v>
      </c>
      <c r="C764" s="79">
        <f t="shared" si="22"/>
        <v>-3.7522422227979253</v>
      </c>
      <c r="D764" s="80">
        <f t="shared" si="23"/>
        <v>9.3569507115148856</v>
      </c>
      <c r="E764" s="104">
        <v>-14.5121413432285</v>
      </c>
      <c r="F764" s="104">
        <v>-2.3534750762805001</v>
      </c>
      <c r="G764" s="104">
        <v>-5.18905454742562</v>
      </c>
      <c r="H764" s="104">
        <v>-11.0024054363896</v>
      </c>
      <c r="I764" s="104">
        <v>-12.0541176121856</v>
      </c>
      <c r="J764" s="104">
        <v>-7.6977163778472804</v>
      </c>
      <c r="K764" s="104">
        <v>-5.6638641902784599</v>
      </c>
      <c r="L764" s="104">
        <v>-10.8303744201969</v>
      </c>
      <c r="M764" s="104">
        <v>-4.96730350622581</v>
      </c>
      <c r="N764" s="104">
        <v>-12.43772315979</v>
      </c>
      <c r="O764" s="104">
        <v>-12.4365355883207</v>
      </c>
      <c r="P764" s="104">
        <v>-19.392073315168101</v>
      </c>
      <c r="Q764" s="104">
        <v>-7.7989779466744098</v>
      </c>
      <c r="R764" s="104">
        <v>-2.9094360046434899</v>
      </c>
      <c r="S764" s="104">
        <v>0.67571796048384003</v>
      </c>
      <c r="T764" s="104">
        <v>-3.0425852673848</v>
      </c>
      <c r="U764" s="104">
        <v>-5.0366924972664799</v>
      </c>
      <c r="V764" s="104">
        <v>-0.603467767709852</v>
      </c>
      <c r="W764" s="104">
        <v>1.02581590736301</v>
      </c>
      <c r="X764" s="104">
        <v>-5.1651523892118298</v>
      </c>
      <c r="Y764" s="104">
        <v>11.218588421904601</v>
      </c>
      <c r="Z764" s="104">
        <v>4.2802276819287499</v>
      </c>
      <c r="AA764" s="104">
        <v>4.84878952604556</v>
      </c>
      <c r="AB764" s="104">
        <v>7.9470532221622596</v>
      </c>
      <c r="AC764" s="104">
        <v>-10.915096133883999</v>
      </c>
      <c r="AD764" s="104">
        <v>-17.177826056305001</v>
      </c>
      <c r="AE764" s="104">
        <v>-15.9994546242428</v>
      </c>
      <c r="AF764" s="104">
        <v>-2.59882952933881</v>
      </c>
      <c r="AG764" s="104">
        <v>-12.5788804908712</v>
      </c>
      <c r="AH764" s="104">
        <v>30.7854574786105</v>
      </c>
      <c r="AI764" s="104">
        <v>-4.8925176138064099</v>
      </c>
      <c r="AJ764" s="104">
        <v>-4.4610802356253698</v>
      </c>
      <c r="AK764" s="104">
        <v>7.57736770087803</v>
      </c>
      <c r="AL764" s="104">
        <v>-2.0649438087954501</v>
      </c>
      <c r="AM764" s="104">
        <v>-11.3615058199504</v>
      </c>
      <c r="AN764" s="104">
        <v>-7.5065560594032803</v>
      </c>
      <c r="AO764" s="104">
        <v>-10.0740222608145</v>
      </c>
      <c r="AP764" s="104">
        <v>0.43574956463935199</v>
      </c>
      <c r="AQ764" s="104">
        <v>-14.4450587108521</v>
      </c>
      <c r="AR764" s="104">
        <v>-9.9239375358685091</v>
      </c>
      <c r="AS764" s="104">
        <v>-2.5592947898612302</v>
      </c>
      <c r="AT764" s="104">
        <v>-3.6633462833096901</v>
      </c>
      <c r="AU764" s="104">
        <v>-0.52882434019950497</v>
      </c>
      <c r="AV764" s="104">
        <v>-2.7415152510751701</v>
      </c>
      <c r="AW764" s="104">
        <v>-2.7533764856939098</v>
      </c>
      <c r="AX764" s="104">
        <v>-15.2380019840956</v>
      </c>
      <c r="AY764" s="104">
        <v>-1.12279626085552</v>
      </c>
      <c r="AZ764" s="104">
        <v>-4.9230817068975297</v>
      </c>
      <c r="BA764" s="104">
        <v>-1.0142229788475401</v>
      </c>
      <c r="BB764" s="104">
        <v>-17.362739771354601</v>
      </c>
      <c r="BC764" s="104">
        <v>-0.60853791236877397</v>
      </c>
      <c r="BD764" s="104">
        <v>2.94136462676944</v>
      </c>
      <c r="BE764" s="104">
        <v>3.4290730925370401</v>
      </c>
      <c r="BF764" s="104">
        <v>8.7899763399025801</v>
      </c>
      <c r="BG764" s="104">
        <v>2.51274079120383</v>
      </c>
      <c r="BH764" s="104">
        <v>-14.8345034448083</v>
      </c>
      <c r="BI764" s="104">
        <v>-2.7798723778363601</v>
      </c>
      <c r="BJ764" s="104">
        <v>-11.3576148410176</v>
      </c>
      <c r="BK764" s="104">
        <v>-2.3476221812581199</v>
      </c>
      <c r="BL764" s="104">
        <v>2.2314525557548799</v>
      </c>
      <c r="BM764" s="104">
        <v>15.5781755447388</v>
      </c>
      <c r="BN764" s="104">
        <v>-5.9536930522887497</v>
      </c>
      <c r="BO764" s="104">
        <v>-4.0059539065976102</v>
      </c>
      <c r="BP764" s="104">
        <v>2.1115549784752399</v>
      </c>
      <c r="BQ764" s="104">
        <v>-21.906278396951301</v>
      </c>
      <c r="BR764" s="104">
        <v>-17.418337720514</v>
      </c>
      <c r="BS764" s="104">
        <v>3.6830588909723199</v>
      </c>
      <c r="BT764" s="104">
        <v>3.6928483929698901</v>
      </c>
      <c r="BU764" s="104">
        <v>11.862683465721</v>
      </c>
      <c r="BV764" s="104">
        <v>-0.40774062321550802</v>
      </c>
      <c r="BW764" s="104">
        <v>-9.1888057320183893</v>
      </c>
      <c r="BX764" s="104">
        <v>-0.44508482901826302</v>
      </c>
      <c r="BY764" s="104">
        <v>-14.295832510203599</v>
      </c>
      <c r="BZ764" s="104">
        <v>-3.85103220502406</v>
      </c>
      <c r="CA764" s="104">
        <v>-4.2403325139108299</v>
      </c>
      <c r="CB764" s="104">
        <v>2.4481989563775999</v>
      </c>
      <c r="CC764" s="104">
        <v>-1.9941822557503199</v>
      </c>
      <c r="CD764" s="104">
        <v>8.56689652627756</v>
      </c>
      <c r="CE764" s="104">
        <v>-6.3709665547271204</v>
      </c>
      <c r="CF764" s="104">
        <v>-5.2438072747088897</v>
      </c>
      <c r="CG764" s="104">
        <v>-12.3629193177555</v>
      </c>
      <c r="CH764" s="104">
        <v>-15.012287023210099</v>
      </c>
      <c r="CI764" s="104">
        <v>-2.0183184541588299</v>
      </c>
      <c r="CJ764" s="104">
        <v>1.2314248770932099</v>
      </c>
      <c r="CK764" s="104">
        <v>-12.661230549089799</v>
      </c>
      <c r="CL764" s="104">
        <v>-8.9188827323024498</v>
      </c>
      <c r="CM764" s="104">
        <v>-15.3141145342356</v>
      </c>
      <c r="CN764" s="104">
        <v>-33.176941928776699</v>
      </c>
      <c r="CO764" s="104">
        <v>2.5807171364783401</v>
      </c>
      <c r="CP764" s="104">
        <v>-4.3738856920434497</v>
      </c>
      <c r="CQ764" s="104">
        <v>1.8296802135633501</v>
      </c>
      <c r="CR764" s="104">
        <v>6.3213832497781999</v>
      </c>
      <c r="CS764" s="104">
        <v>16.660460063237601</v>
      </c>
      <c r="CT764" s="104">
        <v>1.17530443284269</v>
      </c>
      <c r="CU764" s="104">
        <v>6.5622681550136504</v>
      </c>
      <c r="CV764" s="104">
        <v>-2.3539722475737501</v>
      </c>
      <c r="CW764" s="104">
        <v>2.76776185593158</v>
      </c>
      <c r="CX764" s="104">
        <v>-6.3666850633068401</v>
      </c>
      <c r="CY764" s="104">
        <v>12.5098741386999</v>
      </c>
      <c r="CZ764" s="104">
        <v>9.1903285980224592</v>
      </c>
      <c r="DA764" s="104">
        <v>2.3423708383654298</v>
      </c>
      <c r="DB764" s="104">
        <v>-3.7369401309507699</v>
      </c>
      <c r="DC764" s="104">
        <v>-21.143088102598998</v>
      </c>
      <c r="DD764" s="104">
        <v>0.85769446923761505</v>
      </c>
      <c r="DE764" s="104">
        <v>-5.2476975665527004</v>
      </c>
      <c r="DF764" s="104">
        <v>10.1789177032264</v>
      </c>
      <c r="DG764" s="104">
        <v>2.7632231921525898</v>
      </c>
      <c r="DH764" s="104">
        <v>-0.84129746426580498</v>
      </c>
      <c r="DI764" s="104">
        <v>-4.4628920526339497</v>
      </c>
      <c r="DJ764" s="104">
        <v>-10.118811093183901</v>
      </c>
      <c r="DK764" s="104">
        <v>12.931956321311</v>
      </c>
      <c r="DL764" s="104">
        <v>6.9763506591428301</v>
      </c>
      <c r="DM764" s="104">
        <v>-5.7418678043094404</v>
      </c>
      <c r="DN764" s="104">
        <v>-0.57404453725627103</v>
      </c>
      <c r="DO764" s="104">
        <v>-3.3654396719212198</v>
      </c>
      <c r="DP764" s="104">
        <v>12.9263797540242</v>
      </c>
      <c r="DQ764" s="104">
        <v>-5.3249095447523098</v>
      </c>
      <c r="DR764" s="104">
        <v>-11.776798537605799</v>
      </c>
      <c r="DS764" s="104">
        <v>-10.0572800030042</v>
      </c>
      <c r="DT764" s="104">
        <v>2.64384392153281</v>
      </c>
      <c r="DU764" s="104">
        <v>-18.898635362045699</v>
      </c>
      <c r="DV764" s="104">
        <v>-12.318355247184099</v>
      </c>
      <c r="DW764" s="104">
        <v>-0.16137396412826899</v>
      </c>
      <c r="DX764" s="104">
        <v>-7.1739051027518297</v>
      </c>
      <c r="DY764" s="104">
        <v>-4.6290334451766402</v>
      </c>
      <c r="DZ764" s="104">
        <v>-0.49147932296881602</v>
      </c>
      <c r="EA764" s="104">
        <v>-8.4603822252280398</v>
      </c>
      <c r="EB764" s="104">
        <v>-7.8157515021858703</v>
      </c>
      <c r="EC764" s="104">
        <v>-16.460779174286301</v>
      </c>
      <c r="ED764" s="104">
        <v>-6.4742300413984202</v>
      </c>
      <c r="EE764" s="104">
        <v>8.2576057516139194</v>
      </c>
      <c r="EF764" s="104">
        <v>-3.4988536965751802</v>
      </c>
      <c r="EG764" s="104">
        <v>-10.6076178069614</v>
      </c>
      <c r="EH764" s="104">
        <v>-6.0912351117875598</v>
      </c>
      <c r="EI764" s="104">
        <v>-11.489702599829</v>
      </c>
      <c r="EJ764" s="104">
        <v>-2.3970059197929099</v>
      </c>
      <c r="EK764" s="104">
        <v>-7.4658872922998798</v>
      </c>
      <c r="EL764" s="104">
        <v>14.4238996176634</v>
      </c>
      <c r="EM764" s="104">
        <v>1.9908597801794099</v>
      </c>
      <c r="EN764" s="104">
        <v>-1.4478818135813201</v>
      </c>
      <c r="EO764" s="104">
        <v>-7.0200122154139502</v>
      </c>
      <c r="EP764" s="104">
        <v>-19.244582054638201</v>
      </c>
      <c r="EQ764" s="104">
        <v>-3.7464363644977698</v>
      </c>
      <c r="ER764" s="104">
        <v>-5.2280308372280597</v>
      </c>
      <c r="ES764" s="104">
        <v>14.5515798487083</v>
      </c>
      <c r="ET764" s="104">
        <v>14.4945579140656</v>
      </c>
      <c r="EU764" s="104">
        <v>-17.4754172134868</v>
      </c>
      <c r="EV764" s="104">
        <v>-19.136608198407401</v>
      </c>
      <c r="EW764" s="104">
        <v>-1.35171807265387</v>
      </c>
      <c r="EX764" s="104">
        <v>5.8028195083202601</v>
      </c>
      <c r="EY764" s="104">
        <v>11.381161480510199</v>
      </c>
      <c r="EZ764" s="104">
        <v>-0.71254499088213696</v>
      </c>
      <c r="FA764" s="104">
        <v>-8.9007018559154094</v>
      </c>
      <c r="FB764" s="104">
        <v>8.5225705816275497</v>
      </c>
      <c r="FC764" s="104">
        <v>-3.3498081878796802</v>
      </c>
      <c r="FD764" s="104">
        <v>-7.7767884073565998</v>
      </c>
      <c r="FE764" s="104">
        <v>-17.4968101925183</v>
      </c>
      <c r="FF764" s="104">
        <v>-5.4815998942512003</v>
      </c>
      <c r="FG764" s="104">
        <v>4.4901481173763704</v>
      </c>
      <c r="FH764" s="104">
        <v>-0.94700452234989096</v>
      </c>
      <c r="FI764" s="104">
        <v>-26.9186041719584</v>
      </c>
      <c r="FJ764" s="104">
        <v>-14.2347433792589</v>
      </c>
      <c r="FK764" s="104">
        <v>-3.83223528867406</v>
      </c>
      <c r="FL764" s="104">
        <v>6.7605462074279803</v>
      </c>
      <c r="FM764" s="104">
        <v>-7.58400029711449</v>
      </c>
      <c r="FN764" s="104">
        <v>-25.120425662770099</v>
      </c>
      <c r="FO764" s="42"/>
      <c r="FP764" s="42"/>
      <c r="FQ764" s="42"/>
      <c r="FR764" s="42"/>
      <c r="FS764" s="42"/>
      <c r="FT764" s="42"/>
      <c r="FU764" s="42"/>
      <c r="FV764" s="42"/>
      <c r="FW764" s="42"/>
      <c r="FX764" s="42"/>
      <c r="FY764" s="42"/>
      <c r="FZ764" s="42"/>
      <c r="GA764" s="42"/>
      <c r="GB764" s="42"/>
      <c r="GC764" s="42"/>
      <c r="GD764" s="42"/>
      <c r="GE764" s="42"/>
      <c r="GF764" s="42"/>
      <c r="GG764" s="42"/>
      <c r="GH764" s="42"/>
      <c r="GI764" s="42"/>
      <c r="GJ764" s="42"/>
      <c r="GK764" s="42"/>
      <c r="GL764" s="42"/>
      <c r="GM764" s="42"/>
      <c r="GN764" s="42"/>
      <c r="GO764" s="42"/>
      <c r="GP764" s="42"/>
      <c r="GQ764" s="42"/>
      <c r="GR764" s="42"/>
      <c r="GS764" s="42"/>
      <c r="GT764" s="42"/>
      <c r="GU764" s="42"/>
      <c r="GV764" s="42"/>
      <c r="GW764" s="42"/>
      <c r="GX764" s="42"/>
      <c r="GY764" s="42"/>
      <c r="GZ764" s="42"/>
      <c r="HA764" s="42"/>
      <c r="HB764" s="42"/>
      <c r="HC764" s="42"/>
      <c r="HD764" s="42"/>
      <c r="HE764" s="42"/>
      <c r="HF764" s="42"/>
      <c r="HG764" s="42"/>
      <c r="HH764" s="42"/>
      <c r="HI764" s="42"/>
      <c r="HJ764" s="42"/>
      <c r="HK764" s="42"/>
      <c r="HL764" s="42"/>
      <c r="HM764" s="42"/>
      <c r="HN764" s="42"/>
      <c r="HO764" s="42"/>
      <c r="HP764" s="42"/>
      <c r="HQ764" s="42"/>
      <c r="HR764" s="42"/>
      <c r="HS764" s="42"/>
      <c r="HT764" s="42"/>
      <c r="HU764" s="42"/>
      <c r="HV764" s="42"/>
      <c r="HW764" s="42"/>
      <c r="HX764" s="42"/>
      <c r="HY764" s="42"/>
      <c r="HZ764" s="42"/>
      <c r="IA764" s="42"/>
      <c r="IB764" s="42"/>
      <c r="IC764" s="42"/>
      <c r="ID764" s="42"/>
      <c r="IE764" s="42"/>
      <c r="IF764" s="42"/>
      <c r="IG764" s="42"/>
      <c r="IH764" s="42"/>
      <c r="II764" s="42"/>
      <c r="IJ764" s="42"/>
      <c r="IK764" s="42"/>
      <c r="IL764" s="42"/>
      <c r="IM764" s="42"/>
      <c r="IN764" s="42"/>
      <c r="IO764" s="42"/>
      <c r="IP764" s="42"/>
      <c r="IQ764" s="42"/>
      <c r="IR764" s="42"/>
      <c r="IS764" s="42"/>
      <c r="IT764" s="42"/>
    </row>
    <row r="765" spans="1:254" s="27" customFormat="1" x14ac:dyDescent="0.2">
      <c r="A765" s="22" t="s">
        <v>11</v>
      </c>
      <c r="B765" s="45">
        <v>0.98</v>
      </c>
      <c r="C765" s="79">
        <f t="shared" si="22"/>
        <v>-3.4748641927256321</v>
      </c>
      <c r="D765" s="80">
        <f t="shared" si="23"/>
        <v>9.2805417146113385</v>
      </c>
      <c r="E765" s="104">
        <v>-14.591318678472099</v>
      </c>
      <c r="F765" s="104">
        <v>-1.4595223324617601</v>
      </c>
      <c r="G765" s="104">
        <v>-5.3989743198683202</v>
      </c>
      <c r="H765" s="104">
        <v>-10.5682473523296</v>
      </c>
      <c r="I765" s="104">
        <v>-13.114656650744701</v>
      </c>
      <c r="J765" s="104">
        <v>-6.8195607083369501</v>
      </c>
      <c r="K765" s="104">
        <v>-6.4711260818980501</v>
      </c>
      <c r="L765" s="104">
        <v>-12.0639065296157</v>
      </c>
      <c r="M765" s="104">
        <v>-4.7176313913806096</v>
      </c>
      <c r="N765" s="104">
        <v>-11.5237356427095</v>
      </c>
      <c r="O765" s="104">
        <v>-11.821998424534399</v>
      </c>
      <c r="P765" s="104">
        <v>-19.035247884182201</v>
      </c>
      <c r="Q765" s="104">
        <v>-8.1784235815732202</v>
      </c>
      <c r="R765" s="104">
        <v>-3.82938763301925</v>
      </c>
      <c r="S765" s="104">
        <v>0.215133494836588</v>
      </c>
      <c r="T765" s="104">
        <v>-2.9314385964715801</v>
      </c>
      <c r="U765" s="104">
        <v>-5.3569317344221901</v>
      </c>
      <c r="V765" s="104">
        <v>-0.55717578654356203</v>
      </c>
      <c r="W765" s="104">
        <v>2.9572046262711198</v>
      </c>
      <c r="X765" s="104">
        <v>-4.2411945108387403</v>
      </c>
      <c r="Y765" s="104">
        <v>10.3849833347579</v>
      </c>
      <c r="Z765" s="104">
        <v>3.5211189013622599</v>
      </c>
      <c r="AA765" s="104">
        <v>3.35108333862726</v>
      </c>
      <c r="AB765" s="104">
        <v>7.9666117957326499</v>
      </c>
      <c r="AC765" s="104">
        <v>-10.8062951745368</v>
      </c>
      <c r="AD765" s="104">
        <v>-16.775257319836399</v>
      </c>
      <c r="AE765" s="104">
        <v>-14.7386976831308</v>
      </c>
      <c r="AF765" s="104">
        <v>-2.4192229958524201</v>
      </c>
      <c r="AG765" s="104">
        <v>-11.082879680676999</v>
      </c>
      <c r="AH765" s="104">
        <v>31.891487003392701</v>
      </c>
      <c r="AI765" s="104">
        <v>-3.7790673614391199</v>
      </c>
      <c r="AJ765" s="104">
        <v>-4.1391772051939002</v>
      </c>
      <c r="AK765" s="104">
        <v>8.1580086053312009</v>
      </c>
      <c r="AL765" s="104">
        <v>-0.85019855972677905</v>
      </c>
      <c r="AM765" s="104">
        <v>-10.0774598991811</v>
      </c>
      <c r="AN765" s="104">
        <v>-7.70898260779233</v>
      </c>
      <c r="AO765" s="104">
        <v>-9.2955031757145807</v>
      </c>
      <c r="AP765" s="104">
        <v>-4.7116390356313802E-4</v>
      </c>
      <c r="AQ765" s="104">
        <v>-14.868684363038399</v>
      </c>
      <c r="AR765" s="104">
        <v>-10.114520152300001</v>
      </c>
      <c r="AS765" s="104">
        <v>-1.3566261619159901</v>
      </c>
      <c r="AT765" s="104">
        <v>-3.5969754455015801</v>
      </c>
      <c r="AU765" s="104">
        <v>-1.5216837887997701</v>
      </c>
      <c r="AV765" s="104">
        <v>-1.8232979440192301</v>
      </c>
      <c r="AW765" s="104">
        <v>-3.6879616177735302</v>
      </c>
      <c r="AX765" s="104">
        <v>-16.145879413397001</v>
      </c>
      <c r="AY765" s="104">
        <v>-0.39756238788241999</v>
      </c>
      <c r="AZ765" s="104">
        <v>-4.9830913516101996</v>
      </c>
      <c r="BA765" s="104">
        <v>-2.2898619741806199</v>
      </c>
      <c r="BB765" s="104">
        <v>-16.145639834335601</v>
      </c>
      <c r="BC765" s="104">
        <v>-2.9282713790862398</v>
      </c>
      <c r="BD765" s="104">
        <v>4.0563771017311998</v>
      </c>
      <c r="BE765" s="104">
        <v>3.28063227781682</v>
      </c>
      <c r="BF765" s="104">
        <v>8.7561311692304393</v>
      </c>
      <c r="BG765" s="104">
        <v>1.5735827299026199</v>
      </c>
      <c r="BH765" s="104">
        <v>-15.185148782676199</v>
      </c>
      <c r="BI765" s="104">
        <v>-2.8160892265961599</v>
      </c>
      <c r="BJ765" s="104">
        <v>-11.8682335056884</v>
      </c>
      <c r="BK765" s="104">
        <v>-1.06229197721265</v>
      </c>
      <c r="BL765" s="104">
        <v>2.7035710495898599</v>
      </c>
      <c r="BM765" s="104">
        <v>15.1028081397292</v>
      </c>
      <c r="BN765" s="104">
        <v>-6.3958934027304704</v>
      </c>
      <c r="BO765" s="104">
        <v>-5.7058810012365297</v>
      </c>
      <c r="BP765" s="104">
        <v>0.98565095510897605</v>
      </c>
      <c r="BQ765" s="104">
        <v>-21.919763564552699</v>
      </c>
      <c r="BR765" s="104">
        <v>-16.2299670084243</v>
      </c>
      <c r="BS765" s="104">
        <v>2.9682122203257002</v>
      </c>
      <c r="BT765" s="104">
        <v>3.7697501647884701</v>
      </c>
      <c r="BU765" s="104">
        <v>11.141376816856299</v>
      </c>
      <c r="BV765" s="104">
        <v>-1.1683734065517299</v>
      </c>
      <c r="BW765" s="104">
        <v>-8.6629193640372204</v>
      </c>
      <c r="BX765" s="104">
        <v>1.50409567119139</v>
      </c>
      <c r="BY765" s="104">
        <v>-15.4475592952118</v>
      </c>
      <c r="BZ765" s="104">
        <v>-3.96320038932642</v>
      </c>
      <c r="CA765" s="104">
        <v>-4.4480741052173203</v>
      </c>
      <c r="CB765" s="104">
        <v>2.8223328846123201</v>
      </c>
      <c r="CC765" s="104">
        <v>0.17090818096980701</v>
      </c>
      <c r="CD765" s="104">
        <v>8.4416604724401196</v>
      </c>
      <c r="CE765" s="104">
        <v>-3.84512382895694</v>
      </c>
      <c r="CF765" s="104">
        <v>-4.6487308573752699</v>
      </c>
      <c r="CG765" s="104">
        <v>-13.4465720916153</v>
      </c>
      <c r="CH765" s="104">
        <v>-14.1865102256847</v>
      </c>
      <c r="CI765" s="104">
        <v>-2.2090240839412698</v>
      </c>
      <c r="CJ765" s="104">
        <v>2.2257611331804399</v>
      </c>
      <c r="CK765" s="104">
        <v>-11.840627461616799</v>
      </c>
      <c r="CL765" s="104">
        <v>-8.8124233718475899</v>
      </c>
      <c r="CM765" s="104">
        <v>-13.550787636806101</v>
      </c>
      <c r="CN765" s="104">
        <v>-33.3049362531521</v>
      </c>
      <c r="CO765" s="104">
        <v>3.6149551706376699</v>
      </c>
      <c r="CP765" s="104">
        <v>-4.3218951143353301</v>
      </c>
      <c r="CQ765" s="104">
        <v>2.01725151135442</v>
      </c>
      <c r="CR765" s="104">
        <v>7.0935695865292798</v>
      </c>
      <c r="CS765" s="104">
        <v>16.1409292073524</v>
      </c>
      <c r="CT765" s="104">
        <v>1.81345064928663</v>
      </c>
      <c r="CU765" s="104">
        <v>7.1152659352907897</v>
      </c>
      <c r="CV765" s="104">
        <v>-2.7638803851234401</v>
      </c>
      <c r="CW765" s="104">
        <v>2.5847751259446201</v>
      </c>
      <c r="CX765" s="104">
        <v>-7.23320762453955</v>
      </c>
      <c r="CY765" s="104">
        <v>12.441760398636299</v>
      </c>
      <c r="CZ765" s="104">
        <v>9.3400378667525406</v>
      </c>
      <c r="DA765" s="104">
        <v>2.2634208065342198</v>
      </c>
      <c r="DB765" s="104">
        <v>-3.21992200202151</v>
      </c>
      <c r="DC765" s="104">
        <v>-18.540876148047001</v>
      </c>
      <c r="DD765" s="104">
        <v>2.44917281843742</v>
      </c>
      <c r="DE765" s="104">
        <v>-5.87668539058751</v>
      </c>
      <c r="DF765" s="104">
        <v>10.7149467071643</v>
      </c>
      <c r="DG765" s="104">
        <v>3.3349007201218699</v>
      </c>
      <c r="DH765" s="104">
        <v>-0.39807143734325301</v>
      </c>
      <c r="DI765" s="104">
        <v>-3.8035393413224101</v>
      </c>
      <c r="DJ765" s="104">
        <v>-9.0773591848662001</v>
      </c>
      <c r="DK765" s="104">
        <v>12.234830465056</v>
      </c>
      <c r="DL765" s="104">
        <v>7.0931278344258901</v>
      </c>
      <c r="DM765" s="104">
        <v>-4.41888459043082</v>
      </c>
      <c r="DN765" s="104">
        <v>-0.30411400880602402</v>
      </c>
      <c r="DO765" s="104">
        <v>-3.7633444015657598</v>
      </c>
      <c r="DP765" s="104">
        <v>12.811772101301599</v>
      </c>
      <c r="DQ765" s="104">
        <v>-5.4276918307146396</v>
      </c>
      <c r="DR765" s="104">
        <v>-10.4411543191378</v>
      </c>
      <c r="DS765" s="104">
        <v>-8.7239599048598997</v>
      </c>
      <c r="DT765" s="104">
        <v>5.4325840757575001</v>
      </c>
      <c r="DU765" s="104">
        <v>-18.557875762410099</v>
      </c>
      <c r="DV765" s="104">
        <v>-9.8098556124858192</v>
      </c>
      <c r="DW765" s="104">
        <v>-0.273491011327744</v>
      </c>
      <c r="DX765" s="104">
        <v>-6.2251352895415799</v>
      </c>
      <c r="DY765" s="104">
        <v>-2.2435265633456698</v>
      </c>
      <c r="DZ765" s="104">
        <v>2.9102147226094499</v>
      </c>
      <c r="EA765" s="104">
        <v>-8.9614170133827198</v>
      </c>
      <c r="EB765" s="104">
        <v>-8.5110098327899504</v>
      </c>
      <c r="EC765" s="104">
        <v>-18.0368692403446</v>
      </c>
      <c r="ED765" s="104">
        <v>-8.2465422544091602</v>
      </c>
      <c r="EE765" s="104">
        <v>9.5035904366331199</v>
      </c>
      <c r="EF765" s="104">
        <v>-3.1673265667044301</v>
      </c>
      <c r="EG765" s="104">
        <v>-11.7386697710945</v>
      </c>
      <c r="EH765" s="104">
        <v>-6.5238117067362102</v>
      </c>
      <c r="EI765" s="104">
        <v>-11.392747956996899</v>
      </c>
      <c r="EJ765" s="104">
        <v>-1.7292796968805899</v>
      </c>
      <c r="EK765" s="104">
        <v>-4.6509979339314604</v>
      </c>
      <c r="EL765" s="104">
        <v>13.370325971805</v>
      </c>
      <c r="EM765" s="104">
        <v>1.15095832860174</v>
      </c>
      <c r="EN765" s="104">
        <v>1.8074593260673</v>
      </c>
      <c r="EO765" s="104">
        <v>-7.4260219931037996</v>
      </c>
      <c r="EP765" s="104">
        <v>-18.542210952608901</v>
      </c>
      <c r="EQ765" s="104">
        <v>-2.20058762818288</v>
      </c>
      <c r="ER765" s="104">
        <v>-4.4676007058918801</v>
      </c>
      <c r="ES765" s="104">
        <v>15.1725317520345</v>
      </c>
      <c r="ET765" s="104">
        <v>13.7470787914204</v>
      </c>
      <c r="EU765" s="104">
        <v>-17.488051836489099</v>
      </c>
      <c r="EV765" s="104">
        <v>-18.005278637621501</v>
      </c>
      <c r="EW765" s="104">
        <v>-1.4373986503000999</v>
      </c>
      <c r="EX765" s="104">
        <v>6.9096961312104401</v>
      </c>
      <c r="EY765" s="104">
        <v>12.3173954963803</v>
      </c>
      <c r="EZ765" s="104">
        <v>-0.18165416659592501</v>
      </c>
      <c r="FA765" s="104">
        <v>-9.5650721255076405</v>
      </c>
      <c r="FB765" s="104">
        <v>8.3679485475452609</v>
      </c>
      <c r="FC765" s="104">
        <v>-4.0967104522861097</v>
      </c>
      <c r="FD765" s="104">
        <v>-7.81821253031457</v>
      </c>
      <c r="FE765" s="104">
        <v>-17.655849092471598</v>
      </c>
      <c r="FF765" s="104">
        <v>-6.3319560473133301</v>
      </c>
      <c r="FG765" s="104">
        <v>4.4821965419403602</v>
      </c>
      <c r="FH765" s="104">
        <v>1.2662760380618701</v>
      </c>
      <c r="FI765" s="104">
        <v>-25.6302016718099</v>
      </c>
      <c r="FJ765" s="104">
        <v>-12.3908282918407</v>
      </c>
      <c r="FK765" s="104">
        <v>-3.7789089803872402</v>
      </c>
      <c r="FL765" s="104">
        <v>6.3044090270996103</v>
      </c>
      <c r="FM765" s="104">
        <v>-7.0287069168084697</v>
      </c>
      <c r="FN765" s="104">
        <v>-23.222500255931099</v>
      </c>
      <c r="FO765" s="42"/>
      <c r="FP765" s="42"/>
      <c r="FQ765" s="42"/>
      <c r="FR765" s="42"/>
      <c r="FS765" s="42"/>
      <c r="FT765" s="42"/>
      <c r="FU765" s="42"/>
      <c r="FV765" s="42"/>
      <c r="FW765" s="42"/>
      <c r="FX765" s="42"/>
      <c r="FY765" s="42"/>
      <c r="FZ765" s="42"/>
      <c r="GA765" s="42"/>
      <c r="GB765" s="42"/>
      <c r="GC765" s="42"/>
      <c r="GD765" s="42"/>
      <c r="GE765" s="42"/>
      <c r="GF765" s="42"/>
      <c r="GG765" s="42"/>
      <c r="GH765" s="42"/>
      <c r="GI765" s="42"/>
      <c r="GJ765" s="42"/>
      <c r="GK765" s="42"/>
      <c r="GL765" s="42"/>
      <c r="GM765" s="42"/>
      <c r="GN765" s="42"/>
      <c r="GO765" s="42"/>
      <c r="GP765" s="42"/>
      <c r="GQ765" s="42"/>
      <c r="GR765" s="42"/>
      <c r="GS765" s="42"/>
      <c r="GT765" s="42"/>
      <c r="GU765" s="42"/>
      <c r="GV765" s="42"/>
      <c r="GW765" s="42"/>
      <c r="GX765" s="42"/>
      <c r="GY765" s="42"/>
      <c r="GZ765" s="42"/>
      <c r="HA765" s="42"/>
      <c r="HB765" s="42"/>
      <c r="HC765" s="42"/>
      <c r="HD765" s="42"/>
      <c r="HE765" s="42"/>
      <c r="HF765" s="42"/>
      <c r="HG765" s="42"/>
      <c r="HH765" s="42"/>
      <c r="HI765" s="42"/>
      <c r="HJ765" s="42"/>
      <c r="HK765" s="42"/>
      <c r="HL765" s="42"/>
      <c r="HM765" s="42"/>
      <c r="HN765" s="42"/>
      <c r="HO765" s="42"/>
      <c r="HP765" s="42"/>
      <c r="HQ765" s="42"/>
      <c r="HR765" s="42"/>
      <c r="HS765" s="42"/>
      <c r="HT765" s="42"/>
      <c r="HU765" s="42"/>
      <c r="HV765" s="42"/>
      <c r="HW765" s="42"/>
      <c r="HX765" s="42"/>
      <c r="HY765" s="42"/>
      <c r="HZ765" s="42"/>
      <c r="IA765" s="42"/>
      <c r="IB765" s="42"/>
      <c r="IC765" s="42"/>
      <c r="ID765" s="42"/>
      <c r="IE765" s="42"/>
      <c r="IF765" s="42"/>
      <c r="IG765" s="42"/>
      <c r="IH765" s="42"/>
      <c r="II765" s="42"/>
      <c r="IJ765" s="42"/>
      <c r="IK765" s="42"/>
      <c r="IL765" s="42"/>
      <c r="IM765" s="42"/>
      <c r="IN765" s="42"/>
      <c r="IO765" s="42"/>
      <c r="IP765" s="42"/>
      <c r="IQ765" s="42"/>
      <c r="IR765" s="42"/>
      <c r="IS765" s="42"/>
      <c r="IT765" s="42"/>
    </row>
    <row r="766" spans="1:254" s="27" customFormat="1" x14ac:dyDescent="0.2">
      <c r="A766" s="22" t="s">
        <v>11</v>
      </c>
      <c r="B766" s="45">
        <v>1</v>
      </c>
      <c r="C766" s="79">
        <f t="shared" si="22"/>
        <v>-3.2730505614350713</v>
      </c>
      <c r="D766" s="80">
        <f t="shared" si="23"/>
        <v>9.097260648367012</v>
      </c>
      <c r="E766" s="104">
        <v>-14.359362602233899</v>
      </c>
      <c r="F766" s="104">
        <v>-1.18279385566711</v>
      </c>
      <c r="G766" s="104">
        <v>-5.6965141296386701</v>
      </c>
      <c r="H766" s="104">
        <v>-10.504599571228001</v>
      </c>
      <c r="I766" s="104">
        <v>-14.4289245605469</v>
      </c>
      <c r="J766" s="104">
        <v>-6.1777415275573704</v>
      </c>
      <c r="K766" s="104">
        <v>-7.0749459266662598</v>
      </c>
      <c r="L766" s="104">
        <v>-12.1710557937622</v>
      </c>
      <c r="M766" s="104">
        <v>-4.1823015213012704</v>
      </c>
      <c r="N766" s="104">
        <v>-10.151374816894499</v>
      </c>
      <c r="O766" s="104">
        <v>-11.2164392471313</v>
      </c>
      <c r="P766" s="104">
        <v>-18.235343933105501</v>
      </c>
      <c r="Q766" s="104">
        <v>-8.9841728210449201</v>
      </c>
      <c r="R766" s="104">
        <v>-5.1632752418518102</v>
      </c>
      <c r="S766" s="104">
        <v>-0.92005681991577204</v>
      </c>
      <c r="T766" s="104">
        <v>-2.50866770744324</v>
      </c>
      <c r="U766" s="104">
        <v>-5.4582986831665004</v>
      </c>
      <c r="V766" s="104">
        <v>-0.28735139966011097</v>
      </c>
      <c r="W766" s="104">
        <v>4.1413869857788104</v>
      </c>
      <c r="X766" s="104">
        <v>-3.9267282485961901</v>
      </c>
      <c r="Y766" s="104">
        <v>9.3401365280151403</v>
      </c>
      <c r="Z766" s="104">
        <v>2.76953196525574</v>
      </c>
      <c r="AA766" s="104">
        <v>1.9721983671188399</v>
      </c>
      <c r="AB766" s="104">
        <v>6.8578424453735396</v>
      </c>
      <c r="AC766" s="104">
        <v>-10.278470993041999</v>
      </c>
      <c r="AD766" s="104">
        <v>-15.3794002532959</v>
      </c>
      <c r="AE766" s="104">
        <v>-13.218396186828601</v>
      </c>
      <c r="AF766" s="104">
        <v>-2.1982698440551798</v>
      </c>
      <c r="AG766" s="104">
        <v>-10.065452575683601</v>
      </c>
      <c r="AH766" s="104">
        <v>33.029376983642599</v>
      </c>
      <c r="AI766" s="104">
        <v>-2.5750973224639901</v>
      </c>
      <c r="AJ766" s="104">
        <v>-3.2699887752532999</v>
      </c>
      <c r="AK766" s="104">
        <v>8.3866548538208008</v>
      </c>
      <c r="AL766" s="104">
        <v>-0.28211167454719499</v>
      </c>
      <c r="AM766" s="104">
        <v>-8.3985738754272496</v>
      </c>
      <c r="AN766" s="104">
        <v>-6.0517926216125497</v>
      </c>
      <c r="AO766" s="104">
        <v>-8.3963155746459996</v>
      </c>
      <c r="AP766" s="104">
        <v>-1.2310650348663299</v>
      </c>
      <c r="AQ766" s="104">
        <v>-14.8144617080688</v>
      </c>
      <c r="AR766" s="104">
        <v>-9.5831766128540004</v>
      </c>
      <c r="AS766" s="104">
        <v>6.6274866461753901E-2</v>
      </c>
      <c r="AT766" s="104">
        <v>-4.2393317222595197</v>
      </c>
      <c r="AU766" s="104">
        <v>-1.93917000293732</v>
      </c>
      <c r="AV766" s="104">
        <v>-0.58767431974411</v>
      </c>
      <c r="AW766" s="104">
        <v>-3.5071103572845499</v>
      </c>
      <c r="AX766" s="104">
        <v>-15.7686414718628</v>
      </c>
      <c r="AY766" s="104">
        <v>-0.392801493406296</v>
      </c>
      <c r="AZ766" s="104">
        <v>-5.0303750038146999</v>
      </c>
      <c r="BA766" s="104">
        <v>-3.6885204315185498</v>
      </c>
      <c r="BB766" s="104">
        <v>-14.3286600112915</v>
      </c>
      <c r="BC766" s="104">
        <v>-4.4152255058288601</v>
      </c>
      <c r="BD766" s="104">
        <v>4.4430384635925302</v>
      </c>
      <c r="BE766" s="104">
        <v>2.9025132656097399</v>
      </c>
      <c r="BF766" s="104">
        <v>8.7190485000610405</v>
      </c>
      <c r="BG766" s="104">
        <v>0.85839509963989302</v>
      </c>
      <c r="BH766" s="104">
        <v>-15.594165802001999</v>
      </c>
      <c r="BI766" s="104">
        <v>-2.9782872200012198</v>
      </c>
      <c r="BJ766" s="104">
        <v>-12.3753824234009</v>
      </c>
      <c r="BK766" s="104">
        <v>0.44898256659507801</v>
      </c>
      <c r="BL766" s="104">
        <v>3.6326327323913601</v>
      </c>
      <c r="BM766" s="104">
        <v>14.7040567398071</v>
      </c>
      <c r="BN766" s="104">
        <v>-5.8764829635620099</v>
      </c>
      <c r="BO766" s="104">
        <v>-7.10874366760254</v>
      </c>
      <c r="BP766" s="104">
        <v>-0.188182443380356</v>
      </c>
      <c r="BQ766" s="104">
        <v>-21.279441833496101</v>
      </c>
      <c r="BR766" s="104">
        <v>-15.9680433273315</v>
      </c>
      <c r="BS766" s="104">
        <v>2.82724905014038</v>
      </c>
      <c r="BT766" s="104">
        <v>5.1848506927490199</v>
      </c>
      <c r="BU766" s="104">
        <v>10.463137626648001</v>
      </c>
      <c r="BV766" s="104">
        <v>-2.3446884155273402</v>
      </c>
      <c r="BW766" s="104">
        <v>-8.4967765808105504</v>
      </c>
      <c r="BX766" s="104">
        <v>3.1860589981079102</v>
      </c>
      <c r="BY766" s="104">
        <v>-15.7615518569946</v>
      </c>
      <c r="BZ766" s="104">
        <v>-4.9346466064453098</v>
      </c>
      <c r="CA766" s="104">
        <v>-4.3738322257995597</v>
      </c>
      <c r="CB766" s="104">
        <v>2.6439046859741202</v>
      </c>
      <c r="CC766" s="104">
        <v>0.73201042413711603</v>
      </c>
      <c r="CD766" s="104">
        <v>6.1195130348205602</v>
      </c>
      <c r="CE766" s="104">
        <v>-1.6374037265777599</v>
      </c>
      <c r="CF766" s="104">
        <v>-4.0621829032898003</v>
      </c>
      <c r="CG766" s="104">
        <v>-14.046073913574199</v>
      </c>
      <c r="CH766" s="104">
        <v>-12.9956197738647</v>
      </c>
      <c r="CI766" s="104">
        <v>-1.81956386566162</v>
      </c>
      <c r="CJ766" s="104">
        <v>3.0031819343566899</v>
      </c>
      <c r="CK766" s="104">
        <v>-11.2752637863159</v>
      </c>
      <c r="CL766" s="104">
        <v>-8.8585443496704102</v>
      </c>
      <c r="CM766" s="104">
        <v>-11.797106742858899</v>
      </c>
      <c r="CN766" s="104">
        <v>-33.869552612304702</v>
      </c>
      <c r="CO766" s="104">
        <v>3.25573658943176</v>
      </c>
      <c r="CP766" s="104">
        <v>-4.2430438995361301</v>
      </c>
      <c r="CQ766" s="104">
        <v>3.9428770542144802</v>
      </c>
      <c r="CR766" s="104">
        <v>7.0918865203857404</v>
      </c>
      <c r="CS766" s="104">
        <v>15.492668151855501</v>
      </c>
      <c r="CT766" s="104">
        <v>0.58666825294494596</v>
      </c>
      <c r="CU766" s="104">
        <v>7.9250378608703604</v>
      </c>
      <c r="CV766" s="104">
        <v>-2.3401327133178702</v>
      </c>
      <c r="CW766" s="104">
        <v>1.7432161569595299</v>
      </c>
      <c r="CX766" s="104">
        <v>-7.8291563987731898</v>
      </c>
      <c r="CY766" s="104">
        <v>12.5054416656494</v>
      </c>
      <c r="CZ766" s="104">
        <v>9.1036720275878906</v>
      </c>
      <c r="DA766" s="104">
        <v>-0.133956283330917</v>
      </c>
      <c r="DB766" s="104">
        <v>-3.39277243614197</v>
      </c>
      <c r="DC766" s="104">
        <v>-17.876329421997099</v>
      </c>
      <c r="DD766" s="104">
        <v>3.3355293273925799</v>
      </c>
      <c r="DE766" s="104">
        <v>-6.06485939025879</v>
      </c>
      <c r="DF766" s="104">
        <v>10.167243003845201</v>
      </c>
      <c r="DG766" s="104">
        <v>3.5391502380371098</v>
      </c>
      <c r="DH766" s="104">
        <v>-5.7305302470922498E-2</v>
      </c>
      <c r="DI766" s="104">
        <v>-3.3819992542266801</v>
      </c>
      <c r="DJ766" s="104">
        <v>-7.0040845870971697</v>
      </c>
      <c r="DK766" s="104">
        <v>11.302711486816399</v>
      </c>
      <c r="DL766" s="104">
        <v>7.3526453971862802</v>
      </c>
      <c r="DM766" s="104">
        <v>-3.39677786827087</v>
      </c>
      <c r="DN766" s="104">
        <v>-1.0287827253341699</v>
      </c>
      <c r="DO766" s="104">
        <v>-4.5430154800415004</v>
      </c>
      <c r="DP766" s="104">
        <v>11.768578529357899</v>
      </c>
      <c r="DQ766" s="104">
        <v>-4.1570568084716797</v>
      </c>
      <c r="DR766" s="104">
        <v>-8.8979244232177699</v>
      </c>
      <c r="DS766" s="104">
        <v>-7.6833262443542498</v>
      </c>
      <c r="DT766" s="104">
        <v>8.1134223937988299</v>
      </c>
      <c r="DU766" s="104">
        <v>-16.736742019653299</v>
      </c>
      <c r="DV766" s="104">
        <v>-7.3731827735900897</v>
      </c>
      <c r="DW766" s="104">
        <v>-1.6912527084350599</v>
      </c>
      <c r="DX766" s="104">
        <v>-5.8440961837768599</v>
      </c>
      <c r="DY766" s="104">
        <v>-0.29498067498207098</v>
      </c>
      <c r="DZ766" s="104">
        <v>5.4527788162231401</v>
      </c>
      <c r="EA766" s="104">
        <v>-8.6168775558471697</v>
      </c>
      <c r="EB766" s="104">
        <v>-9.5774002075195295</v>
      </c>
      <c r="EC766" s="104">
        <v>-18.751855850219702</v>
      </c>
      <c r="ED766" s="104">
        <v>-8.6971406936645508</v>
      </c>
      <c r="EE766" s="104">
        <v>11.102103233337401</v>
      </c>
      <c r="EF766" s="104">
        <v>-2.8435575962066699</v>
      </c>
      <c r="EG766" s="104">
        <v>-12.2104024887085</v>
      </c>
      <c r="EH766" s="104">
        <v>-6.5485491752624503</v>
      </c>
      <c r="EI766" s="104">
        <v>-10.6538705825806</v>
      </c>
      <c r="EJ766" s="104">
        <v>-1.451615691185</v>
      </c>
      <c r="EK766" s="104">
        <v>-2.86917352676392</v>
      </c>
      <c r="EL766" s="104">
        <v>11.7398900985718</v>
      </c>
      <c r="EM766" s="104">
        <v>-1.5579695701599099</v>
      </c>
      <c r="EN766" s="104">
        <v>3.0477833747863801</v>
      </c>
      <c r="EO766" s="104">
        <v>-7.7602825164794904</v>
      </c>
      <c r="EP766" s="104">
        <v>-18.6897296905518</v>
      </c>
      <c r="EQ766" s="104">
        <v>-2.14750075340271</v>
      </c>
      <c r="ER766" s="104">
        <v>-4.95664787292481</v>
      </c>
      <c r="ES766" s="104">
        <v>14.678991317749</v>
      </c>
      <c r="ET766" s="104">
        <v>12.3599147796631</v>
      </c>
      <c r="EU766" s="104">
        <v>-15.593213081359901</v>
      </c>
      <c r="EV766" s="104">
        <v>-16.9537143707275</v>
      </c>
      <c r="EW766" s="104">
        <v>1.0988459587097199</v>
      </c>
      <c r="EX766" s="104">
        <v>8.7462720870971697</v>
      </c>
      <c r="EY766" s="104">
        <v>11.951514244079601</v>
      </c>
      <c r="EZ766" s="104">
        <v>0.29383033514022799</v>
      </c>
      <c r="FA766" s="104">
        <v>-9.8107023239135707</v>
      </c>
      <c r="FB766" s="104">
        <v>8.8248262405395508</v>
      </c>
      <c r="FC766" s="104">
        <v>-4.9259119033813503</v>
      </c>
      <c r="FD766" s="104">
        <v>-8.24237060546875</v>
      </c>
      <c r="FE766" s="104">
        <v>-17.687452316284201</v>
      </c>
      <c r="FF766" s="104">
        <v>-8.5629014968872106</v>
      </c>
      <c r="FG766" s="104">
        <v>3.9203929901122998</v>
      </c>
      <c r="FH766" s="104">
        <v>2.7302985191345202</v>
      </c>
      <c r="FI766" s="104">
        <v>-24.975999832153299</v>
      </c>
      <c r="FJ766" s="104">
        <v>-10.9987325668335</v>
      </c>
      <c r="FK766" s="104">
        <v>-3.6904680728912398</v>
      </c>
      <c r="FL766" s="104">
        <v>6.0394234657287598</v>
      </c>
      <c r="FM766" s="104">
        <v>-5.94930171966553</v>
      </c>
      <c r="FN766" s="104">
        <v>-20.366031646728501</v>
      </c>
      <c r="FO766" s="42"/>
      <c r="FP766" s="42"/>
      <c r="FQ766" s="42"/>
      <c r="FR766" s="42"/>
      <c r="FS766" s="42"/>
      <c r="FT766" s="42"/>
      <c r="FU766" s="42"/>
      <c r="FV766" s="42"/>
      <c r="FW766" s="42"/>
      <c r="FX766" s="42"/>
      <c r="FY766" s="42"/>
      <c r="FZ766" s="42"/>
      <c r="GA766" s="42"/>
      <c r="GB766" s="42"/>
      <c r="GC766" s="42"/>
      <c r="GD766" s="42"/>
      <c r="GE766" s="42"/>
      <c r="GF766" s="42"/>
      <c r="GG766" s="42"/>
      <c r="GH766" s="42"/>
      <c r="GI766" s="42"/>
      <c r="GJ766" s="42"/>
      <c r="GK766" s="42"/>
      <c r="GL766" s="42"/>
      <c r="GM766" s="42"/>
      <c r="GN766" s="42"/>
      <c r="GO766" s="42"/>
      <c r="GP766" s="42"/>
      <c r="GQ766" s="42"/>
      <c r="GR766" s="42"/>
      <c r="GS766" s="42"/>
      <c r="GT766" s="42"/>
      <c r="GU766" s="42"/>
      <c r="GV766" s="42"/>
      <c r="GW766" s="42"/>
      <c r="GX766" s="42"/>
      <c r="GY766" s="42"/>
      <c r="GZ766" s="42"/>
      <c r="HA766" s="42"/>
      <c r="HB766" s="42"/>
      <c r="HC766" s="42"/>
      <c r="HD766" s="42"/>
      <c r="HE766" s="42"/>
      <c r="HF766" s="42"/>
      <c r="HG766" s="42"/>
      <c r="HH766" s="42"/>
      <c r="HI766" s="42"/>
      <c r="HJ766" s="42"/>
      <c r="HK766" s="42"/>
      <c r="HL766" s="42"/>
      <c r="HM766" s="42"/>
      <c r="HN766" s="42"/>
      <c r="HO766" s="42"/>
      <c r="HP766" s="42"/>
      <c r="HQ766" s="42"/>
      <c r="HR766" s="42"/>
      <c r="HS766" s="42"/>
      <c r="HT766" s="42"/>
      <c r="HU766" s="42"/>
      <c r="HV766" s="42"/>
      <c r="HW766" s="42"/>
      <c r="HX766" s="42"/>
      <c r="HY766" s="42"/>
      <c r="HZ766" s="42"/>
      <c r="IA766" s="42"/>
      <c r="IB766" s="42"/>
      <c r="IC766" s="42"/>
      <c r="ID766" s="42"/>
      <c r="IE766" s="42"/>
      <c r="IF766" s="42"/>
      <c r="IG766" s="42"/>
      <c r="IH766" s="42"/>
      <c r="II766" s="42"/>
      <c r="IJ766" s="42"/>
      <c r="IK766" s="42"/>
      <c r="IL766" s="42"/>
      <c r="IM766" s="42"/>
      <c r="IN766" s="42"/>
      <c r="IO766" s="42"/>
      <c r="IP766" s="42"/>
      <c r="IQ766" s="42"/>
      <c r="IR766" s="42"/>
      <c r="IS766" s="42"/>
      <c r="IT766" s="42"/>
    </row>
    <row r="767" spans="1:254" s="27" customFormat="1" x14ac:dyDescent="0.2">
      <c r="A767" s="22" t="s">
        <v>12</v>
      </c>
      <c r="B767" s="45">
        <v>0</v>
      </c>
      <c r="C767" s="79">
        <f t="shared" si="22"/>
        <v>5.5159769787352131</v>
      </c>
      <c r="D767" s="80">
        <f t="shared" si="23"/>
        <v>5.3125523405529496</v>
      </c>
      <c r="E767" s="104">
        <v>-0.73051404953002896</v>
      </c>
      <c r="F767" s="104">
        <v>1.9794297218322801</v>
      </c>
      <c r="G767" s="104">
        <v>7.2388277053832999</v>
      </c>
      <c r="H767" s="104">
        <v>9.5757160186767596</v>
      </c>
      <c r="I767" s="104">
        <v>-5.0194792747497603</v>
      </c>
      <c r="J767" s="104">
        <v>-0.95577019453048695</v>
      </c>
      <c r="K767" s="104">
        <v>4.2040534019470197</v>
      </c>
      <c r="L767" s="104">
        <v>8.8061218261718803</v>
      </c>
      <c r="M767" s="104">
        <v>5.696533203125</v>
      </c>
      <c r="N767" s="104">
        <v>13.115164756774901</v>
      </c>
      <c r="O767" s="104">
        <v>1.37194323539734</v>
      </c>
      <c r="P767" s="104">
        <v>1.7168886661529501</v>
      </c>
      <c r="Q767" s="104">
        <v>-0.102578721940517</v>
      </c>
      <c r="R767" s="104">
        <v>2.3575994968414302</v>
      </c>
      <c r="S767" s="104">
        <v>6.2675838470459002</v>
      </c>
      <c r="T767" s="104">
        <v>6.0385794639587402</v>
      </c>
      <c r="U767" s="104">
        <v>12.424617767334</v>
      </c>
      <c r="V767" s="104">
        <v>7.8215217590331996</v>
      </c>
      <c r="W767" s="104">
        <v>1.1590313911437999</v>
      </c>
      <c r="X767" s="104">
        <v>1.87279117107391</v>
      </c>
      <c r="Y767" s="104">
        <v>9.4130811691284197</v>
      </c>
      <c r="Z767" s="104">
        <v>12.794849395751999</v>
      </c>
      <c r="AA767" s="104">
        <v>1.74408578872681</v>
      </c>
      <c r="AB767" s="104">
        <v>0.29423037171363797</v>
      </c>
      <c r="AC767" s="104">
        <v>2.6275267601013201</v>
      </c>
      <c r="AD767" s="104">
        <v>7.7330446243286097</v>
      </c>
      <c r="AE767" s="104">
        <v>6.1680231094360396</v>
      </c>
      <c r="AF767" s="104">
        <v>1.1971246004104601</v>
      </c>
      <c r="AG767" s="104">
        <v>17.684301376342798</v>
      </c>
      <c r="AH767" s="104">
        <v>14.1000375747681</v>
      </c>
      <c r="AI767" s="104">
        <v>16.098791122436499</v>
      </c>
      <c r="AJ767" s="104">
        <v>12.4528608322144</v>
      </c>
      <c r="AK767" s="104">
        <v>3.4185791015625</v>
      </c>
      <c r="AL767" s="104">
        <v>9.1218433380127006</v>
      </c>
      <c r="AM767" s="104">
        <v>2.9095208644866899</v>
      </c>
      <c r="AN767" s="104">
        <v>-0.96946752071380604</v>
      </c>
      <c r="AO767" s="104">
        <v>-2.0354094505310099</v>
      </c>
      <c r="AP767" s="104">
        <v>0.68654215335846003</v>
      </c>
      <c r="AQ767" s="104">
        <v>0.82814192771911599</v>
      </c>
      <c r="AR767" s="104">
        <v>4.3511586189270002</v>
      </c>
      <c r="AS767" s="104">
        <v>7.99118852615356</v>
      </c>
      <c r="AT767" s="104">
        <v>10.6007032394409</v>
      </c>
      <c r="AU767" s="104">
        <v>8.0885572433471697</v>
      </c>
      <c r="AV767" s="104">
        <v>12.562095642089799</v>
      </c>
      <c r="AW767" s="104">
        <v>8.0550813674926793</v>
      </c>
      <c r="AX767" s="104">
        <v>16.238744735717798</v>
      </c>
      <c r="AY767" s="104">
        <v>9.1508255004882795</v>
      </c>
      <c r="AZ767" s="104">
        <v>9.6819419860839808</v>
      </c>
      <c r="BA767" s="104">
        <v>14.167896270751999</v>
      </c>
      <c r="BB767" s="104">
        <v>13.072213172912599</v>
      </c>
      <c r="BC767" s="104">
        <v>-0.12771551311016099</v>
      </c>
      <c r="BD767" s="104">
        <v>2.0104246139526398</v>
      </c>
      <c r="BE767" s="104">
        <v>4.4425354003906303</v>
      </c>
      <c r="BF767" s="104">
        <v>10.3238315582275</v>
      </c>
      <c r="BG767" s="104">
        <v>5.3693871498107901</v>
      </c>
      <c r="BH767" s="104">
        <v>6.0281047821044904</v>
      </c>
      <c r="BI767" s="104">
        <v>14.9051780700684</v>
      </c>
      <c r="BJ767" s="104">
        <v>10.822961807251</v>
      </c>
      <c r="BK767" s="104">
        <v>7.2772644460201305E-2</v>
      </c>
      <c r="BL767" s="104">
        <v>-2.9463958740234402</v>
      </c>
      <c r="BM767" s="104">
        <v>5.5756030082702601</v>
      </c>
      <c r="BN767" s="104">
        <v>11.804644584655801</v>
      </c>
      <c r="BO767" s="104">
        <v>-2.4654784202575701</v>
      </c>
      <c r="BP767" s="104">
        <v>-5.3299371153116198E-2</v>
      </c>
      <c r="BQ767" s="104">
        <v>6.3378438949584996</v>
      </c>
      <c r="BR767" s="104">
        <v>5.8168845176696804</v>
      </c>
      <c r="BS767" s="104">
        <v>7.48972511291504</v>
      </c>
      <c r="BT767" s="104">
        <v>-3.2622478008270299</v>
      </c>
      <c r="BU767" s="104">
        <v>5.4779086112976101</v>
      </c>
      <c r="BV767" s="104">
        <v>7.2847490310668901</v>
      </c>
      <c r="BW767" s="104">
        <v>-5.41489982604981</v>
      </c>
      <c r="BX767" s="104">
        <v>-2.6904735565185498</v>
      </c>
      <c r="BY767" s="104">
        <v>13.076297760009799</v>
      </c>
      <c r="BZ767" s="104">
        <v>10.454499244689901</v>
      </c>
      <c r="CA767" s="104">
        <v>3.9541974067688002</v>
      </c>
      <c r="CB767" s="104">
        <v>4.7782859802246103</v>
      </c>
      <c r="CC767" s="104">
        <v>4.7033810615539604</v>
      </c>
      <c r="CD767" s="104">
        <v>-2.5140624046325701</v>
      </c>
      <c r="CE767" s="104">
        <v>5.6419186592102104</v>
      </c>
      <c r="CF767" s="104">
        <v>9.5220365524291992</v>
      </c>
      <c r="CG767" s="104">
        <v>2.9998633861541801</v>
      </c>
      <c r="CH767" s="104">
        <v>1.07448434829712</v>
      </c>
      <c r="CI767" s="104">
        <v>4.3732366561889702</v>
      </c>
      <c r="CJ767" s="104">
        <v>5.9209465980529803</v>
      </c>
      <c r="CK767" s="104">
        <v>2.5854458808898899</v>
      </c>
      <c r="CL767" s="104">
        <v>-0.63576471805572499</v>
      </c>
      <c r="CM767" s="104">
        <v>2.97665619850159</v>
      </c>
      <c r="CN767" s="104">
        <v>8.8120832443237305</v>
      </c>
      <c r="CO767" s="104">
        <v>19.880405426025401</v>
      </c>
      <c r="CP767" s="104">
        <v>14.033866882324199</v>
      </c>
      <c r="CQ767" s="104">
        <v>5.5466418266296396</v>
      </c>
      <c r="CR767" s="104">
        <v>4.7599363327026403</v>
      </c>
      <c r="CS767" s="104">
        <v>10.5721168518066</v>
      </c>
      <c r="CT767" s="104">
        <v>8.74578952789307</v>
      </c>
      <c r="CU767" s="104">
        <v>1.7209098339080799</v>
      </c>
      <c r="CV767" s="104">
        <v>4.3782238960266104</v>
      </c>
      <c r="CW767" s="104">
        <v>11.273596763610801</v>
      </c>
      <c r="CX767" s="104">
        <v>9.9170389175415004</v>
      </c>
      <c r="CY767" s="104">
        <v>11.931311607360801</v>
      </c>
      <c r="CZ767" s="104">
        <v>2.2670927047729501</v>
      </c>
      <c r="DA767" s="104">
        <v>-3.0422096252441402</v>
      </c>
      <c r="DB767" s="104">
        <v>-2.9111955165863002</v>
      </c>
      <c r="DC767" s="104">
        <v>2.4099254608154301</v>
      </c>
      <c r="DD767" s="104">
        <v>-1.30259013175964</v>
      </c>
      <c r="DE767" s="104">
        <v>3.4967417716979998</v>
      </c>
      <c r="DF767" s="104">
        <v>0.47863736748695401</v>
      </c>
      <c r="DG767" s="104">
        <v>4.0614643096923801</v>
      </c>
      <c r="DH767" s="104">
        <v>-0.88045269250869795</v>
      </c>
      <c r="DI767" s="104">
        <v>4.3855504989623997</v>
      </c>
      <c r="DJ767" s="104">
        <v>8.2778882980346697</v>
      </c>
      <c r="DK767" s="104">
        <v>13.661339759826699</v>
      </c>
      <c r="DL767" s="104">
        <v>8.4728908538818395</v>
      </c>
      <c r="DM767" s="104">
        <v>11.3738603591919</v>
      </c>
      <c r="DN767" s="104">
        <v>4.2081251144409197</v>
      </c>
      <c r="DO767" s="104">
        <v>5.3339219093322798</v>
      </c>
      <c r="DP767" s="104">
        <v>2.7617809772491499</v>
      </c>
      <c r="DQ767" s="104">
        <v>5.1830158233642596</v>
      </c>
      <c r="DR767" s="104">
        <v>10.806116104126</v>
      </c>
      <c r="DS767" s="104">
        <v>9.4198980331420898</v>
      </c>
      <c r="DT767" s="104">
        <v>5.2622652053832999</v>
      </c>
      <c r="DU767" s="104">
        <v>1.7451699972152701</v>
      </c>
      <c r="DV767" s="104">
        <v>3.4502267837524401</v>
      </c>
      <c r="DW767" s="104">
        <v>3.83800196647644</v>
      </c>
      <c r="DX767" s="104">
        <v>3.1264545917511</v>
      </c>
      <c r="DY767" s="104">
        <v>-0.65341639518737804</v>
      </c>
      <c r="DZ767" s="104">
        <v>3.2536346912384002</v>
      </c>
      <c r="EA767" s="104">
        <v>6.7952842712402299</v>
      </c>
      <c r="EB767" s="104">
        <v>15.7853240966797</v>
      </c>
      <c r="EC767" s="104">
        <v>15.1876382827759</v>
      </c>
      <c r="ED767" s="104">
        <v>12.1987504959106</v>
      </c>
      <c r="EE767" s="104">
        <v>-0.153452098369598</v>
      </c>
      <c r="EF767" s="104">
        <v>0.34773448109626798</v>
      </c>
      <c r="EG767" s="104">
        <v>11.8409519195557</v>
      </c>
      <c r="EH767" s="104">
        <v>10.2188873291016</v>
      </c>
      <c r="EI767" s="104">
        <v>7.2166118621826199</v>
      </c>
      <c r="EJ767" s="104">
        <v>7.7147455215454102</v>
      </c>
      <c r="EK767" s="104">
        <v>8.6939964294433594</v>
      </c>
      <c r="EL767" s="104">
        <v>11.385725021362299</v>
      </c>
      <c r="EM767" s="104">
        <v>4.7144470214843803</v>
      </c>
      <c r="EN767" s="104">
        <v>2.9430119991302499</v>
      </c>
      <c r="EO767" s="104">
        <v>2.4397716522216801</v>
      </c>
      <c r="EP767" s="104">
        <v>0.59728688001632702</v>
      </c>
      <c r="EQ767" s="104">
        <v>-6.1347680091857901</v>
      </c>
      <c r="ER767" s="104">
        <v>-4.5217776298523003</v>
      </c>
      <c r="ES767" s="104">
        <v>1.2478150427341499E-2</v>
      </c>
      <c r="ET767" s="104">
        <v>5.2803916931152299</v>
      </c>
      <c r="EU767" s="104">
        <v>2.8860898017883301</v>
      </c>
      <c r="EV767" s="104">
        <v>4.1569981575012198</v>
      </c>
      <c r="EW767" s="104">
        <v>0.14072872698307001</v>
      </c>
      <c r="EX767" s="104">
        <v>1.57005679607391</v>
      </c>
      <c r="EY767" s="104">
        <v>2.9502170085907</v>
      </c>
      <c r="EZ767" s="104">
        <v>-0.323052197694778</v>
      </c>
      <c r="FA767" s="104">
        <v>7.0845222473144496</v>
      </c>
      <c r="FB767" s="104">
        <v>3.83929419517517</v>
      </c>
      <c r="FC767" s="104">
        <v>14.558306694030801</v>
      </c>
      <c r="FD767" s="104">
        <v>21.195764541626001</v>
      </c>
      <c r="FE767" s="104">
        <v>3.1802389621734601</v>
      </c>
      <c r="FF767" s="104">
        <v>-0.48562157154083302</v>
      </c>
      <c r="FG767" s="104">
        <v>7.8495903015136701</v>
      </c>
      <c r="FH767" s="104">
        <v>9.6330642700195295</v>
      </c>
      <c r="FI767" s="104">
        <v>5.76210594177246</v>
      </c>
      <c r="FJ767" s="104">
        <v>1.7181817293167101</v>
      </c>
      <c r="FK767" s="104">
        <v>5.63206243515015</v>
      </c>
      <c r="FL767" s="104">
        <v>6.4889445304870597</v>
      </c>
      <c r="FM767" s="104">
        <v>6.7083282470703098</v>
      </c>
      <c r="FN767" s="104">
        <v>7.7076172828674299</v>
      </c>
      <c r="FO767" s="42"/>
      <c r="FP767" s="42"/>
      <c r="FQ767" s="42"/>
      <c r="FR767" s="42"/>
      <c r="FS767" s="42"/>
      <c r="FT767" s="42"/>
      <c r="FU767" s="42"/>
      <c r="FV767" s="42"/>
      <c r="FW767" s="42"/>
      <c r="FX767" s="42"/>
      <c r="FY767" s="42"/>
      <c r="FZ767" s="42"/>
      <c r="GA767" s="42"/>
      <c r="GB767" s="42"/>
      <c r="GC767" s="42"/>
      <c r="GD767" s="42"/>
      <c r="GE767" s="42"/>
      <c r="GF767" s="42"/>
      <c r="GG767" s="42"/>
      <c r="GH767" s="42"/>
      <c r="GI767" s="42"/>
      <c r="GJ767" s="42"/>
      <c r="GK767" s="42"/>
      <c r="GL767" s="42"/>
      <c r="GM767" s="42"/>
      <c r="GN767" s="42"/>
      <c r="GO767" s="42"/>
      <c r="GP767" s="42"/>
      <c r="GQ767" s="42"/>
      <c r="GR767" s="42"/>
      <c r="GS767" s="42"/>
      <c r="GT767" s="42"/>
      <c r="GU767" s="42"/>
      <c r="GV767" s="42"/>
      <c r="GW767" s="42"/>
      <c r="GX767" s="42"/>
      <c r="GY767" s="42"/>
      <c r="GZ767" s="42"/>
      <c r="HA767" s="42"/>
      <c r="HB767" s="42"/>
      <c r="HC767" s="42"/>
      <c r="HD767" s="42"/>
      <c r="HE767" s="42"/>
      <c r="HF767" s="42"/>
      <c r="HG767" s="42"/>
      <c r="HH767" s="42"/>
      <c r="HI767" s="42"/>
      <c r="HJ767" s="42"/>
      <c r="HK767" s="42"/>
      <c r="HL767" s="42"/>
      <c r="HM767" s="42"/>
      <c r="HN767" s="42"/>
      <c r="HO767" s="42"/>
      <c r="HP767" s="42"/>
      <c r="HQ767" s="42"/>
      <c r="HR767" s="42"/>
      <c r="HS767" s="42"/>
      <c r="HT767" s="42"/>
      <c r="HU767" s="42"/>
      <c r="HV767" s="42"/>
      <c r="HW767" s="42"/>
      <c r="HX767" s="42"/>
      <c r="HY767" s="42"/>
      <c r="HZ767" s="42"/>
      <c r="IA767" s="42"/>
      <c r="IB767" s="42"/>
      <c r="IC767" s="42"/>
      <c r="ID767" s="42"/>
      <c r="IE767" s="42"/>
      <c r="IF767" s="42"/>
      <c r="IG767" s="42"/>
      <c r="IH767" s="42"/>
      <c r="II767" s="42"/>
      <c r="IJ767" s="42"/>
      <c r="IK767" s="42"/>
      <c r="IL767" s="42"/>
      <c r="IM767" s="42"/>
      <c r="IN767" s="42"/>
      <c r="IO767" s="42"/>
      <c r="IP767" s="42"/>
      <c r="IQ767" s="42"/>
      <c r="IR767" s="42"/>
      <c r="IS767" s="42"/>
      <c r="IT767" s="42"/>
    </row>
    <row r="768" spans="1:254" s="27" customFormat="1" x14ac:dyDescent="0.2">
      <c r="A768" s="22" t="s">
        <v>12</v>
      </c>
      <c r="B768" s="45">
        <v>0.02</v>
      </c>
      <c r="C768" s="79">
        <f t="shared" si="22"/>
        <v>7.8900720385560188</v>
      </c>
      <c r="D768" s="80">
        <f t="shared" si="23"/>
        <v>5.271822556998325</v>
      </c>
      <c r="E768" s="104">
        <v>-0.76125127334765597</v>
      </c>
      <c r="F768" s="104">
        <v>3.8759711350737498</v>
      </c>
      <c r="G768" s="104">
        <v>7.1390436394361902</v>
      </c>
      <c r="H768" s="104">
        <v>9.4532393402763208</v>
      </c>
      <c r="I768" s="104">
        <v>-1.0662328742437499</v>
      </c>
      <c r="J768" s="104">
        <v>2.3300668295089801</v>
      </c>
      <c r="K768" s="104">
        <v>7.8671733996297402</v>
      </c>
      <c r="L768" s="104">
        <v>10.115488232310399</v>
      </c>
      <c r="M768" s="104">
        <v>7.4621686437206902</v>
      </c>
      <c r="N768" s="104">
        <v>13.6379517216017</v>
      </c>
      <c r="O768" s="104">
        <v>4.2818715173673798</v>
      </c>
      <c r="P768" s="104">
        <v>3.2425087985998</v>
      </c>
      <c r="Q768" s="104">
        <v>2.4714268011129201</v>
      </c>
      <c r="R768" s="104">
        <v>3.9787650875320701</v>
      </c>
      <c r="S768" s="104">
        <v>7.5914486552240401</v>
      </c>
      <c r="T768" s="104">
        <v>8.06574064081755</v>
      </c>
      <c r="U768" s="104">
        <v>13.9635777492741</v>
      </c>
      <c r="V768" s="104">
        <v>10.1933380935209</v>
      </c>
      <c r="W768" s="104">
        <v>3.9811407723145602</v>
      </c>
      <c r="X768" s="104">
        <v>5.0521500749732198</v>
      </c>
      <c r="Y768" s="104">
        <v>11.9181225052627</v>
      </c>
      <c r="Z768" s="104">
        <v>16.305169554651901</v>
      </c>
      <c r="AA768" s="104">
        <v>5.5053598440644</v>
      </c>
      <c r="AB768" s="104">
        <v>3.9658351994565799</v>
      </c>
      <c r="AC768" s="104">
        <v>4.8022427732455499</v>
      </c>
      <c r="AD768" s="104">
        <v>9.4529884792344294</v>
      </c>
      <c r="AE768" s="104">
        <v>8.1763165681228003</v>
      </c>
      <c r="AF768" s="104">
        <v>2.7080581515387099</v>
      </c>
      <c r="AG768" s="104">
        <v>19.1520929158361</v>
      </c>
      <c r="AH768" s="104">
        <v>16.535332346585701</v>
      </c>
      <c r="AI768" s="104">
        <v>17.249867977577299</v>
      </c>
      <c r="AJ768" s="104">
        <v>14.9505543353233</v>
      </c>
      <c r="AK768" s="104">
        <v>4.5119281808942002</v>
      </c>
      <c r="AL768" s="104">
        <v>9.99643368462295</v>
      </c>
      <c r="AM768" s="104">
        <v>5.52606806895656</v>
      </c>
      <c r="AN768" s="104">
        <v>1.49404019798502</v>
      </c>
      <c r="AO768" s="104">
        <v>-0.40874670017335002</v>
      </c>
      <c r="AP768" s="104">
        <v>3.9538965230710099</v>
      </c>
      <c r="AQ768" s="104">
        <v>4.0895144297587196</v>
      </c>
      <c r="AR768" s="104">
        <v>6.9444821094400604</v>
      </c>
      <c r="AS768" s="104">
        <v>10.7465758586716</v>
      </c>
      <c r="AT768" s="104">
        <v>11.476340734048</v>
      </c>
      <c r="AU768" s="104">
        <v>10.415822333258101</v>
      </c>
      <c r="AV768" s="104">
        <v>14.520406216603501</v>
      </c>
      <c r="AW768" s="104">
        <v>11.5507603387224</v>
      </c>
      <c r="AX768" s="104">
        <v>19.283762939453901</v>
      </c>
      <c r="AY768" s="104">
        <v>12.406986439887101</v>
      </c>
      <c r="AZ768" s="104">
        <v>12.6407748626344</v>
      </c>
      <c r="BA768" s="104">
        <v>15.4192220249678</v>
      </c>
      <c r="BB768" s="104">
        <v>14.2318470454526</v>
      </c>
      <c r="BC768" s="104">
        <v>1.91544550334943</v>
      </c>
      <c r="BD768" s="104">
        <v>4.2448105475547404</v>
      </c>
      <c r="BE768" s="104">
        <v>5.6193771518409203</v>
      </c>
      <c r="BF768" s="104">
        <v>11.873024034392399</v>
      </c>
      <c r="BG768" s="104">
        <v>7.7656959063992197</v>
      </c>
      <c r="BH768" s="104">
        <v>6.4971589043722497</v>
      </c>
      <c r="BI768" s="104">
        <v>15.5087849699171</v>
      </c>
      <c r="BJ768" s="104">
        <v>12.9993732017232</v>
      </c>
      <c r="BK768" s="104">
        <v>2.1338032129789202</v>
      </c>
      <c r="BL768" s="104">
        <v>4.4150026895511098E-2</v>
      </c>
      <c r="BM768" s="104">
        <v>7.4740612403296103</v>
      </c>
      <c r="BN768" s="104">
        <v>14.053388330964101</v>
      </c>
      <c r="BO768" s="104">
        <v>-0.20033966437605699</v>
      </c>
      <c r="BP768" s="104">
        <v>1.3411135265366301</v>
      </c>
      <c r="BQ768" s="104">
        <v>8.9791846505389294</v>
      </c>
      <c r="BR768" s="104">
        <v>8.3764122759425099</v>
      </c>
      <c r="BS768" s="104">
        <v>8.6897040621691399</v>
      </c>
      <c r="BT768" s="104">
        <v>-0.97605817856606703</v>
      </c>
      <c r="BU768" s="104">
        <v>7.3547241047407601</v>
      </c>
      <c r="BV768" s="104">
        <v>8.7420880575570692</v>
      </c>
      <c r="BW768" s="104">
        <v>-3.3803120405957001</v>
      </c>
      <c r="BX768" s="104">
        <v>0.33756852289483502</v>
      </c>
      <c r="BY768" s="104">
        <v>14.1466847294228</v>
      </c>
      <c r="BZ768" s="104">
        <v>12.6756338836437</v>
      </c>
      <c r="CA768" s="104">
        <v>6.5203689572377197</v>
      </c>
      <c r="CB768" s="104">
        <v>7.0697564851982699</v>
      </c>
      <c r="CC768" s="104">
        <v>7.7377757323929304</v>
      </c>
      <c r="CD768" s="104">
        <v>3.3413838549204503E-2</v>
      </c>
      <c r="CE768" s="104">
        <v>8.8797014609295797</v>
      </c>
      <c r="CF768" s="104">
        <v>12.3049255630528</v>
      </c>
      <c r="CG768" s="104">
        <v>4.6275711466716496</v>
      </c>
      <c r="CH768" s="104">
        <v>4.1923998762404997</v>
      </c>
      <c r="CI768" s="104">
        <v>5.6985519693835496</v>
      </c>
      <c r="CJ768" s="104">
        <v>7.5207815047409703</v>
      </c>
      <c r="CK768" s="104">
        <v>5.1402372379353896</v>
      </c>
      <c r="CL768" s="104">
        <v>1.3309290537842999</v>
      </c>
      <c r="CM768" s="104">
        <v>4.0246401485408203</v>
      </c>
      <c r="CN768" s="104">
        <v>11.677049638248601</v>
      </c>
      <c r="CO768" s="104">
        <v>21.037397981068299</v>
      </c>
      <c r="CP768" s="104">
        <v>15.2963724616126</v>
      </c>
      <c r="CQ768" s="104">
        <v>6.8443746471710796</v>
      </c>
      <c r="CR768" s="104">
        <v>6.3534803580532602</v>
      </c>
      <c r="CS768" s="104">
        <v>14.0513095949962</v>
      </c>
      <c r="CT768" s="104">
        <v>11.3818715219364</v>
      </c>
      <c r="CU768" s="104">
        <v>3.00733017761203</v>
      </c>
      <c r="CV768" s="104">
        <v>6.1420683479573901</v>
      </c>
      <c r="CW768" s="104">
        <v>14.0258284222312</v>
      </c>
      <c r="CX768" s="104">
        <v>11.851330819243</v>
      </c>
      <c r="CY768" s="104">
        <v>13.447179054608799</v>
      </c>
      <c r="CZ768" s="104">
        <v>4.9138847745815903</v>
      </c>
      <c r="DA768" s="104">
        <v>2.9438636159146401</v>
      </c>
      <c r="DB768" s="104">
        <v>2.2048018961845899</v>
      </c>
      <c r="DC768" s="104">
        <v>2.0571226540888601</v>
      </c>
      <c r="DD768" s="104">
        <v>-0.34933604124303302</v>
      </c>
      <c r="DE768" s="104">
        <v>6.3890824153374099</v>
      </c>
      <c r="DF768" s="104">
        <v>2.67596033599997</v>
      </c>
      <c r="DG768" s="104">
        <v>7.0878940539207598</v>
      </c>
      <c r="DH768" s="104">
        <v>2.2563303010539002</v>
      </c>
      <c r="DI768" s="104">
        <v>5.4473704883508196</v>
      </c>
      <c r="DJ768" s="104">
        <v>11.2660472622825</v>
      </c>
      <c r="DK768" s="104">
        <v>16.1078284364472</v>
      </c>
      <c r="DL768" s="104">
        <v>10.634960309735</v>
      </c>
      <c r="DM768" s="104">
        <v>14.4216999776637</v>
      </c>
      <c r="DN768" s="104">
        <v>7.8497036809470497</v>
      </c>
      <c r="DO768" s="104">
        <v>7.6861548803129702</v>
      </c>
      <c r="DP768" s="104">
        <v>5.1617033037945896</v>
      </c>
      <c r="DQ768" s="104">
        <v>7.1238453161846103</v>
      </c>
      <c r="DR768" s="104">
        <v>12.377121303915199</v>
      </c>
      <c r="DS768" s="104">
        <v>11.882388845155401</v>
      </c>
      <c r="DT768" s="104">
        <v>7.3073283543048602</v>
      </c>
      <c r="DU768" s="104">
        <v>2.3991862161049999</v>
      </c>
      <c r="DV768" s="104">
        <v>6.1980144490741198</v>
      </c>
      <c r="DW768" s="104">
        <v>8.5110104097535206</v>
      </c>
      <c r="DX768" s="104">
        <v>7.6650333679595102</v>
      </c>
      <c r="DY768" s="104">
        <v>2.9423506778966799</v>
      </c>
      <c r="DZ768" s="104">
        <v>6.5794989469095801</v>
      </c>
      <c r="EA768" s="104">
        <v>6.8141299699137896</v>
      </c>
      <c r="EB768" s="104">
        <v>17.84244911695</v>
      </c>
      <c r="EC768" s="104">
        <v>18.987425313529702</v>
      </c>
      <c r="ED768" s="104">
        <v>15.6842652494836</v>
      </c>
      <c r="EE768" s="104">
        <v>0.59662471999877498</v>
      </c>
      <c r="EF768" s="104">
        <v>0.59164835746551603</v>
      </c>
      <c r="EG768" s="104">
        <v>12.280968926013699</v>
      </c>
      <c r="EH768" s="104">
        <v>12.0403478354556</v>
      </c>
      <c r="EI768" s="104">
        <v>11.8128325281673</v>
      </c>
      <c r="EJ768" s="104">
        <v>11.7270019208013</v>
      </c>
      <c r="EK768" s="104">
        <v>14.7580077307215</v>
      </c>
      <c r="EL768" s="104">
        <v>15.8420096183051</v>
      </c>
      <c r="EM768" s="104">
        <v>9.8789168709460302</v>
      </c>
      <c r="EN768" s="104">
        <v>7.4351789695216901</v>
      </c>
      <c r="EO768" s="104">
        <v>5.3866186998193699</v>
      </c>
      <c r="EP768" s="104">
        <v>4.0471199901799002</v>
      </c>
      <c r="EQ768" s="104">
        <v>-3.9922893318250301</v>
      </c>
      <c r="ER768" s="104">
        <v>-1.9322838320814499</v>
      </c>
      <c r="ES768" s="104">
        <v>2.09015017033478</v>
      </c>
      <c r="ET768" s="104">
        <v>5.8101119059333604</v>
      </c>
      <c r="EU768" s="104">
        <v>4.2971520442334903</v>
      </c>
      <c r="EV768" s="104">
        <v>7.4336808346219403</v>
      </c>
      <c r="EW768" s="104">
        <v>3.2276956203782099</v>
      </c>
      <c r="EX768" s="104">
        <v>5.4072693053604199</v>
      </c>
      <c r="EY768" s="104">
        <v>5.7438597760933501</v>
      </c>
      <c r="EZ768" s="104">
        <v>2.7242977711723801</v>
      </c>
      <c r="FA768" s="104">
        <v>10.1577320621494</v>
      </c>
      <c r="FB768" s="104">
        <v>9.5974952050090803</v>
      </c>
      <c r="FC768" s="104">
        <v>19.195659256522202</v>
      </c>
      <c r="FD768" s="104">
        <v>24.233925100536801</v>
      </c>
      <c r="FE768" s="104">
        <v>6.8796362107485001</v>
      </c>
      <c r="FF768" s="104">
        <v>4.2834650597189601</v>
      </c>
      <c r="FG768" s="104">
        <v>10.473703180339401</v>
      </c>
      <c r="FH768" s="104">
        <v>11.9783181813099</v>
      </c>
      <c r="FI768" s="104">
        <v>9.5222462941195598</v>
      </c>
      <c r="FJ768" s="104">
        <v>2.4968052527912001</v>
      </c>
      <c r="FK768" s="104">
        <v>8.3869863135544591</v>
      </c>
      <c r="FL768" s="104">
        <v>8.2991590499877894</v>
      </c>
      <c r="FM768" s="104">
        <v>8.0120835490734397</v>
      </c>
      <c r="FN768" s="104">
        <v>9.1489374864328603</v>
      </c>
      <c r="FO768" s="42"/>
      <c r="FP768" s="42"/>
      <c r="FQ768" s="42"/>
      <c r="FR768" s="42"/>
      <c r="FS768" s="42"/>
      <c r="FT768" s="42"/>
      <c r="FU768" s="42"/>
      <c r="FV768" s="42"/>
      <c r="FW768" s="42"/>
      <c r="FX768" s="42"/>
      <c r="FY768" s="42"/>
      <c r="FZ768" s="42"/>
      <c r="GA768" s="42"/>
      <c r="GB768" s="42"/>
      <c r="GC768" s="42"/>
      <c r="GD768" s="42"/>
      <c r="GE768" s="42"/>
      <c r="GF768" s="42"/>
      <c r="GG768" s="42"/>
      <c r="GH768" s="42"/>
      <c r="GI768" s="42"/>
      <c r="GJ768" s="42"/>
      <c r="GK768" s="42"/>
      <c r="GL768" s="42"/>
      <c r="GM768" s="42"/>
      <c r="GN768" s="42"/>
      <c r="GO768" s="42"/>
      <c r="GP768" s="42"/>
      <c r="GQ768" s="42"/>
      <c r="GR768" s="42"/>
      <c r="GS768" s="42"/>
      <c r="GT768" s="42"/>
      <c r="GU768" s="42"/>
      <c r="GV768" s="42"/>
      <c r="GW768" s="42"/>
      <c r="GX768" s="42"/>
      <c r="GY768" s="42"/>
      <c r="GZ768" s="42"/>
      <c r="HA768" s="42"/>
      <c r="HB768" s="42"/>
      <c r="HC768" s="42"/>
      <c r="HD768" s="42"/>
      <c r="HE768" s="42"/>
      <c r="HF768" s="42"/>
      <c r="HG768" s="42"/>
      <c r="HH768" s="42"/>
      <c r="HI768" s="42"/>
      <c r="HJ768" s="42"/>
      <c r="HK768" s="42"/>
      <c r="HL768" s="42"/>
      <c r="HM768" s="42"/>
      <c r="HN768" s="42"/>
      <c r="HO768" s="42"/>
      <c r="HP768" s="42"/>
      <c r="HQ768" s="42"/>
      <c r="HR768" s="42"/>
      <c r="HS768" s="42"/>
      <c r="HT768" s="42"/>
      <c r="HU768" s="42"/>
      <c r="HV768" s="42"/>
      <c r="HW768" s="42"/>
      <c r="HX768" s="42"/>
      <c r="HY768" s="42"/>
      <c r="HZ768" s="42"/>
      <c r="IA768" s="42"/>
      <c r="IB768" s="42"/>
      <c r="IC768" s="42"/>
      <c r="ID768" s="42"/>
      <c r="IE768" s="42"/>
      <c r="IF768" s="42"/>
      <c r="IG768" s="42"/>
      <c r="IH768" s="42"/>
      <c r="II768" s="42"/>
      <c r="IJ768" s="42"/>
      <c r="IK768" s="42"/>
      <c r="IL768" s="42"/>
      <c r="IM768" s="42"/>
      <c r="IN768" s="42"/>
      <c r="IO768" s="42"/>
      <c r="IP768" s="42"/>
      <c r="IQ768" s="42"/>
      <c r="IR768" s="42"/>
      <c r="IS768" s="42"/>
      <c r="IT768" s="42"/>
    </row>
    <row r="769" spans="1:254" s="27" customFormat="1" x14ac:dyDescent="0.2">
      <c r="A769" s="22" t="s">
        <v>12</v>
      </c>
      <c r="B769" s="45">
        <v>0.04</v>
      </c>
      <c r="C769" s="79">
        <f t="shared" si="22"/>
        <v>11.029129505427564</v>
      </c>
      <c r="D769" s="80">
        <f t="shared" si="23"/>
        <v>5.5745677968689966</v>
      </c>
      <c r="E769" s="104">
        <v>0.84994088537287305</v>
      </c>
      <c r="F769" s="104">
        <v>6.4003955836938502</v>
      </c>
      <c r="G769" s="104">
        <v>9.3141917112888706</v>
      </c>
      <c r="H769" s="104">
        <v>11.0308313264422</v>
      </c>
      <c r="I769" s="104">
        <v>2.8668406517667702</v>
      </c>
      <c r="J769" s="104">
        <v>6.67558731616601</v>
      </c>
      <c r="K769" s="104">
        <v>11.9428240427976</v>
      </c>
      <c r="L769" s="104">
        <v>12.731067293433799</v>
      </c>
      <c r="M769" s="104">
        <v>10.1764853764212</v>
      </c>
      <c r="N769" s="104">
        <v>15.1265563964844</v>
      </c>
      <c r="O769" s="104">
        <v>7.3205034578566401</v>
      </c>
      <c r="P769" s="104">
        <v>5.7582694437718196</v>
      </c>
      <c r="Q769" s="104">
        <v>4.8258679822040902</v>
      </c>
      <c r="R769" s="104">
        <v>6.4266445390774001</v>
      </c>
      <c r="S769" s="104">
        <v>10.8808432198219</v>
      </c>
      <c r="T769" s="104">
        <v>10.7831533960176</v>
      </c>
      <c r="U769" s="104">
        <v>16.280077848825599</v>
      </c>
      <c r="V769" s="104">
        <v>13.2480495933704</v>
      </c>
      <c r="W769" s="104">
        <v>7.9928397206125297</v>
      </c>
      <c r="X769" s="104">
        <v>8.1904543657932702</v>
      </c>
      <c r="Y769" s="104">
        <v>14.282094180445601</v>
      </c>
      <c r="Z769" s="104">
        <v>19.6845937619441</v>
      </c>
      <c r="AA769" s="104">
        <v>10.013188857432599</v>
      </c>
      <c r="AB769" s="104">
        <v>9.2960444786018499</v>
      </c>
      <c r="AC769" s="104">
        <v>7.38818286474506</v>
      </c>
      <c r="AD769" s="104">
        <v>12.0550463022168</v>
      </c>
      <c r="AE769" s="104">
        <v>12.5284688215914</v>
      </c>
      <c r="AF769" s="104">
        <v>5.7570304265248904</v>
      </c>
      <c r="AG769" s="104">
        <v>21.661238098668001</v>
      </c>
      <c r="AH769" s="104">
        <v>20.094933566451601</v>
      </c>
      <c r="AI769" s="104">
        <v>18.693563154699</v>
      </c>
      <c r="AJ769" s="104">
        <v>19.113690789205499</v>
      </c>
      <c r="AK769" s="104">
        <v>7.2744383682097498</v>
      </c>
      <c r="AL769" s="104">
        <v>12.2078497512422</v>
      </c>
      <c r="AM769" s="104">
        <v>9.54836988969112</v>
      </c>
      <c r="AN769" s="104">
        <v>5.1717493007425599</v>
      </c>
      <c r="AO769" s="104">
        <v>1.9866132945377699</v>
      </c>
      <c r="AP769" s="104">
        <v>7.2112670157875502</v>
      </c>
      <c r="AQ769" s="104">
        <v>8.4507785648422793</v>
      </c>
      <c r="AR769" s="104">
        <v>10.4821956877269</v>
      </c>
      <c r="AS769" s="104">
        <v>14.081747052269501</v>
      </c>
      <c r="AT769" s="104">
        <v>14.0060348678939</v>
      </c>
      <c r="AU769" s="104">
        <v>12.8996789746991</v>
      </c>
      <c r="AV769" s="104">
        <v>16.571262629569802</v>
      </c>
      <c r="AW769" s="104">
        <v>16.181583180108198</v>
      </c>
      <c r="AX769" s="104">
        <v>22.765075259420499</v>
      </c>
      <c r="AY769" s="104">
        <v>15.8630918295953</v>
      </c>
      <c r="AZ769" s="104">
        <v>15.3735546861242</v>
      </c>
      <c r="BA769" s="104">
        <v>19.0054500656776</v>
      </c>
      <c r="BB769" s="104">
        <v>15.8575023255678</v>
      </c>
      <c r="BC769" s="104">
        <v>4.94749212265015</v>
      </c>
      <c r="BD769" s="104">
        <v>6.7795963944894098</v>
      </c>
      <c r="BE769" s="104">
        <v>6.9018335330945204</v>
      </c>
      <c r="BF769" s="104">
        <v>13.815117997163901</v>
      </c>
      <c r="BG769" s="104">
        <v>10.7605008606197</v>
      </c>
      <c r="BH769" s="104">
        <v>8.0899965580606601</v>
      </c>
      <c r="BI769" s="104">
        <v>18.247182515513298</v>
      </c>
      <c r="BJ769" s="104">
        <v>15.8960407949528</v>
      </c>
      <c r="BK769" s="104">
        <v>4.7358120172925497</v>
      </c>
      <c r="BL769" s="104">
        <v>4.0847365038765799</v>
      </c>
      <c r="BM769" s="104">
        <v>9.6405048370361293</v>
      </c>
      <c r="BN769" s="104">
        <v>16.183147731286901</v>
      </c>
      <c r="BO769" s="104">
        <v>2.5973873962429801</v>
      </c>
      <c r="BP769" s="104">
        <v>3.6366741619391201</v>
      </c>
      <c r="BQ769" s="104">
        <v>11.5778343155384</v>
      </c>
      <c r="BR769" s="104">
        <v>10.880796057795701</v>
      </c>
      <c r="BS769" s="104">
        <v>10.2738835612424</v>
      </c>
      <c r="BT769" s="104">
        <v>1.2909380958293399</v>
      </c>
      <c r="BU769" s="104">
        <v>9.6812334161873892</v>
      </c>
      <c r="BV769" s="104">
        <v>11.9497754659925</v>
      </c>
      <c r="BW769" s="104">
        <v>-1.1560068430816499</v>
      </c>
      <c r="BX769" s="104">
        <v>4.2522714463565503</v>
      </c>
      <c r="BY769" s="104">
        <v>17.1849734810522</v>
      </c>
      <c r="BZ769" s="104">
        <v>15.5057176831722</v>
      </c>
      <c r="CA769" s="104">
        <v>8.8614049079096997</v>
      </c>
      <c r="CB769" s="104">
        <v>9.0282156676354894</v>
      </c>
      <c r="CC769" s="104">
        <v>11.289402502664799</v>
      </c>
      <c r="CD769" s="104">
        <v>3.5492123556192201</v>
      </c>
      <c r="CE769" s="104">
        <v>13.489106913376601</v>
      </c>
      <c r="CF769" s="104">
        <v>17.0376836005582</v>
      </c>
      <c r="CG769" s="104">
        <v>8.0099749016025701</v>
      </c>
      <c r="CH769" s="104">
        <v>8.2566730260145693</v>
      </c>
      <c r="CI769" s="104">
        <v>8.8461904979866794</v>
      </c>
      <c r="CJ769" s="104">
        <v>11.3767604090629</v>
      </c>
      <c r="CK769" s="104">
        <v>8.9611103979447204</v>
      </c>
      <c r="CL769" s="104">
        <v>5.5320356063969198</v>
      </c>
      <c r="CM769" s="104">
        <v>7.1706410082213496</v>
      </c>
      <c r="CN769" s="104">
        <v>16.2790250186234</v>
      </c>
      <c r="CO769" s="104">
        <v>24.0648497801741</v>
      </c>
      <c r="CP769" s="104">
        <v>18.649850919734099</v>
      </c>
      <c r="CQ769" s="104">
        <v>8.9230189902277104</v>
      </c>
      <c r="CR769" s="104">
        <v>8.4977530647518709</v>
      </c>
      <c r="CS769" s="104">
        <v>17.648185292055299</v>
      </c>
      <c r="CT769" s="104">
        <v>14.353896030694001</v>
      </c>
      <c r="CU769" s="104">
        <v>5.1413388693006903</v>
      </c>
      <c r="CV769" s="104">
        <v>8.0474946075251896</v>
      </c>
      <c r="CW769" s="104">
        <v>16.830132275786401</v>
      </c>
      <c r="CX769" s="104">
        <v>13.9210317129291</v>
      </c>
      <c r="CY769" s="104">
        <v>15.832973376947701</v>
      </c>
      <c r="CZ769" s="104">
        <v>7.54366207122803</v>
      </c>
      <c r="DA769" s="104">
        <v>10.4311756573343</v>
      </c>
      <c r="DB769" s="104">
        <v>8.8461003973167305</v>
      </c>
      <c r="DC769" s="104">
        <v>1.73558087481797</v>
      </c>
      <c r="DD769" s="104">
        <v>0.123892197681416</v>
      </c>
      <c r="DE769" s="104">
        <v>9.7845418712206094</v>
      </c>
      <c r="DF769" s="104">
        <v>4.9711054363007801</v>
      </c>
      <c r="DG769" s="104">
        <v>10.6498368820947</v>
      </c>
      <c r="DH769" s="104">
        <v>5.42664214636536</v>
      </c>
      <c r="DI769" s="104">
        <v>7.6211834150221804</v>
      </c>
      <c r="DJ769" s="104">
        <v>13.9661785559616</v>
      </c>
      <c r="DK769" s="104">
        <v>18.8628445202338</v>
      </c>
      <c r="DL769" s="104">
        <v>13.551300022346</v>
      </c>
      <c r="DM769" s="104">
        <v>17.260603580003899</v>
      </c>
      <c r="DN769" s="104">
        <v>12.226214179465799</v>
      </c>
      <c r="DO769" s="104">
        <v>10.6767535905858</v>
      </c>
      <c r="DP769" s="104">
        <v>7.0547909817669296</v>
      </c>
      <c r="DQ769" s="104">
        <v>9.1131396197959305</v>
      </c>
      <c r="DR769" s="104">
        <v>14.147534591968499</v>
      </c>
      <c r="DS769" s="104">
        <v>15.423441894079</v>
      </c>
      <c r="DT769" s="104">
        <v>11.4327726789534</v>
      </c>
      <c r="DU769" s="104">
        <v>2.41173154837406</v>
      </c>
      <c r="DV769" s="104">
        <v>9.3337148973881803</v>
      </c>
      <c r="DW769" s="104">
        <v>14.582886517938</v>
      </c>
      <c r="DX769" s="104">
        <v>12.673256793652</v>
      </c>
      <c r="DY769" s="104">
        <v>7.38218546139053</v>
      </c>
      <c r="DZ769" s="104">
        <v>11.121867994407699</v>
      </c>
      <c r="EA769" s="104">
        <v>9.1711743058063107</v>
      </c>
      <c r="EB769" s="104">
        <v>21.174232170442298</v>
      </c>
      <c r="EC769" s="104">
        <v>23.169530967299998</v>
      </c>
      <c r="ED769" s="104">
        <v>19.918989212639499</v>
      </c>
      <c r="EE769" s="104">
        <v>1.2481906065400299</v>
      </c>
      <c r="EF769" s="104">
        <v>1.22023573957507</v>
      </c>
      <c r="EG769" s="104">
        <v>13.5650569979829</v>
      </c>
      <c r="EH769" s="104">
        <v>14.352538827553801</v>
      </c>
      <c r="EI769" s="104">
        <v>16.031958395099501</v>
      </c>
      <c r="EJ769" s="104">
        <v>16.391059271969802</v>
      </c>
      <c r="EK769" s="104">
        <v>21.551940084847001</v>
      </c>
      <c r="EL769" s="104">
        <v>23.037958595020701</v>
      </c>
      <c r="EM769" s="104">
        <v>14.198561926775801</v>
      </c>
      <c r="EN769" s="104">
        <v>12.2128898996937</v>
      </c>
      <c r="EO769" s="104">
        <v>9.9860570721289506</v>
      </c>
      <c r="EP769" s="104">
        <v>8.1487791811779804</v>
      </c>
      <c r="EQ769" s="104">
        <v>-2.5560245679135498</v>
      </c>
      <c r="ER769" s="104">
        <v>1.0754374376582001</v>
      </c>
      <c r="ES769" s="104">
        <v>4.4698429277484797</v>
      </c>
      <c r="ET769" s="104">
        <v>7.8229174584078898</v>
      </c>
      <c r="EU769" s="104">
        <v>5.7758202499420701</v>
      </c>
      <c r="EV769" s="104">
        <v>11.0406621076006</v>
      </c>
      <c r="EW769" s="104">
        <v>7.7143129760541402</v>
      </c>
      <c r="EX769" s="104">
        <v>9.2975422777515497</v>
      </c>
      <c r="EY769" s="104">
        <v>9.4996537968189507</v>
      </c>
      <c r="EZ769" s="104">
        <v>6.9391289258948596</v>
      </c>
      <c r="FA769" s="104">
        <v>13.8223251302619</v>
      </c>
      <c r="FB769" s="104">
        <v>15.404030153628501</v>
      </c>
      <c r="FC769" s="104">
        <v>23.911117727124399</v>
      </c>
      <c r="FD769" s="104">
        <v>28.814787479861899</v>
      </c>
      <c r="FE769" s="104">
        <v>10.764088169172499</v>
      </c>
      <c r="FF769" s="104">
        <v>8.3559630790973696</v>
      </c>
      <c r="FG769" s="104">
        <v>13.8124954028443</v>
      </c>
      <c r="FH769" s="104">
        <v>15.921302320596199</v>
      </c>
      <c r="FI769" s="104">
        <v>14.108237045316301</v>
      </c>
      <c r="FJ769" s="104">
        <v>6.79624206099985</v>
      </c>
      <c r="FK769" s="104">
        <v>11.2923541242747</v>
      </c>
      <c r="FL769" s="104">
        <v>9.9341211318969709</v>
      </c>
      <c r="FM769" s="104">
        <v>10.042019161065999</v>
      </c>
      <c r="FN769" s="104">
        <v>11.3598856571273</v>
      </c>
      <c r="FO769" s="42"/>
      <c r="FP769" s="42"/>
      <c r="FQ769" s="42"/>
      <c r="FR769" s="42"/>
      <c r="FS769" s="42"/>
      <c r="FT769" s="42"/>
      <c r="FU769" s="42"/>
      <c r="FV769" s="42"/>
      <c r="FW769" s="42"/>
      <c r="FX769" s="42"/>
      <c r="FY769" s="42"/>
      <c r="FZ769" s="42"/>
      <c r="GA769" s="42"/>
      <c r="GB769" s="42"/>
      <c r="GC769" s="42"/>
      <c r="GD769" s="42"/>
      <c r="GE769" s="42"/>
      <c r="GF769" s="42"/>
      <c r="GG769" s="42"/>
      <c r="GH769" s="42"/>
      <c r="GI769" s="42"/>
      <c r="GJ769" s="42"/>
      <c r="GK769" s="42"/>
      <c r="GL769" s="42"/>
      <c r="GM769" s="42"/>
      <c r="GN769" s="42"/>
      <c r="GO769" s="42"/>
      <c r="GP769" s="42"/>
      <c r="GQ769" s="42"/>
      <c r="GR769" s="42"/>
      <c r="GS769" s="42"/>
      <c r="GT769" s="42"/>
      <c r="GU769" s="42"/>
      <c r="GV769" s="42"/>
      <c r="GW769" s="42"/>
      <c r="GX769" s="42"/>
      <c r="GY769" s="42"/>
      <c r="GZ769" s="42"/>
      <c r="HA769" s="42"/>
      <c r="HB769" s="42"/>
      <c r="HC769" s="42"/>
      <c r="HD769" s="42"/>
      <c r="HE769" s="42"/>
      <c r="HF769" s="42"/>
      <c r="HG769" s="42"/>
      <c r="HH769" s="42"/>
      <c r="HI769" s="42"/>
      <c r="HJ769" s="42"/>
      <c r="HK769" s="42"/>
      <c r="HL769" s="42"/>
      <c r="HM769" s="42"/>
      <c r="HN769" s="42"/>
      <c r="HO769" s="42"/>
      <c r="HP769" s="42"/>
      <c r="HQ769" s="42"/>
      <c r="HR769" s="42"/>
      <c r="HS769" s="42"/>
      <c r="HT769" s="42"/>
      <c r="HU769" s="42"/>
      <c r="HV769" s="42"/>
      <c r="HW769" s="42"/>
      <c r="HX769" s="42"/>
      <c r="HY769" s="42"/>
      <c r="HZ769" s="42"/>
      <c r="IA769" s="42"/>
      <c r="IB769" s="42"/>
      <c r="IC769" s="42"/>
      <c r="ID769" s="42"/>
      <c r="IE769" s="42"/>
      <c r="IF769" s="42"/>
      <c r="IG769" s="42"/>
      <c r="IH769" s="42"/>
      <c r="II769" s="42"/>
      <c r="IJ769" s="42"/>
      <c r="IK769" s="42"/>
      <c r="IL769" s="42"/>
      <c r="IM769" s="42"/>
      <c r="IN769" s="42"/>
      <c r="IO769" s="42"/>
      <c r="IP769" s="42"/>
      <c r="IQ769" s="42"/>
      <c r="IR769" s="42"/>
      <c r="IS769" s="42"/>
      <c r="IT769" s="42"/>
    </row>
    <row r="770" spans="1:254" s="27" customFormat="1" x14ac:dyDescent="0.2">
      <c r="A770" s="22" t="s">
        <v>12</v>
      </c>
      <c r="B770" s="45">
        <v>0.06</v>
      </c>
      <c r="C770" s="79">
        <f t="shared" si="22"/>
        <v>14.408842497860725</v>
      </c>
      <c r="D770" s="80">
        <f t="shared" si="23"/>
        <v>6.0209724391330974</v>
      </c>
      <c r="E770" s="104">
        <v>3.5119894711822499</v>
      </c>
      <c r="F770" s="104">
        <v>9.2647351758138292</v>
      </c>
      <c r="G770" s="104">
        <v>12.974819004031399</v>
      </c>
      <c r="H770" s="104">
        <v>14.558358411338499</v>
      </c>
      <c r="I770" s="104">
        <v>6.3564733003837004</v>
      </c>
      <c r="J770" s="104">
        <v>11.0867346939617</v>
      </c>
      <c r="K770" s="104">
        <v>15.487645864313601</v>
      </c>
      <c r="L770" s="104">
        <v>15.796739243809199</v>
      </c>
      <c r="M770" s="104">
        <v>13.301608587599601</v>
      </c>
      <c r="N770" s="104">
        <v>17.0126589613756</v>
      </c>
      <c r="O770" s="104">
        <v>10.2429508890433</v>
      </c>
      <c r="P770" s="104">
        <v>9.0109121579062705</v>
      </c>
      <c r="Q770" s="104">
        <v>6.7762742734168597</v>
      </c>
      <c r="R770" s="104">
        <v>8.9126113036297401</v>
      </c>
      <c r="S770" s="104">
        <v>15.037661115716</v>
      </c>
      <c r="T770" s="104">
        <v>14.2578755400784</v>
      </c>
      <c r="U770" s="104">
        <v>18.5955401691281</v>
      </c>
      <c r="V770" s="104">
        <v>15.997820059318601</v>
      </c>
      <c r="W770" s="104">
        <v>12.481771803587099</v>
      </c>
      <c r="X770" s="104">
        <v>11.1425991260306</v>
      </c>
      <c r="Y770" s="104">
        <v>16.212753733828801</v>
      </c>
      <c r="Z770" s="104">
        <v>22.590633843976601</v>
      </c>
      <c r="AA770" s="104">
        <v>14.6286299024065</v>
      </c>
      <c r="AB770" s="104">
        <v>14.665911021146099</v>
      </c>
      <c r="AC770" s="104">
        <v>9.8359962214322696</v>
      </c>
      <c r="AD770" s="104">
        <v>14.789708913172101</v>
      </c>
      <c r="AE770" s="104">
        <v>17.921249976075799</v>
      </c>
      <c r="AF770" s="104">
        <v>9.88118008890652</v>
      </c>
      <c r="AG770" s="104">
        <v>24.741563854402699</v>
      </c>
      <c r="AH770" s="104">
        <v>23.719002245696199</v>
      </c>
      <c r="AI770" s="104">
        <v>20.418232833024302</v>
      </c>
      <c r="AJ770" s="104">
        <v>23.140757877066299</v>
      </c>
      <c r="AK770" s="104">
        <v>11.0456051680142</v>
      </c>
      <c r="AL770" s="104">
        <v>15.1272704303815</v>
      </c>
      <c r="AM770" s="104">
        <v>14.5858117340444</v>
      </c>
      <c r="AN770" s="104">
        <v>9.1081436524088506</v>
      </c>
      <c r="AO770" s="104">
        <v>4.5594197566396897</v>
      </c>
      <c r="AP770" s="104">
        <v>10.181811635762299</v>
      </c>
      <c r="AQ770" s="104">
        <v>12.925936474179201</v>
      </c>
      <c r="AR770" s="104">
        <v>14.087038940497401</v>
      </c>
      <c r="AS770" s="104">
        <v>17.255524926678699</v>
      </c>
      <c r="AT770" s="104">
        <v>17.6457630826404</v>
      </c>
      <c r="AU770" s="104">
        <v>15.219806859701601</v>
      </c>
      <c r="AV770" s="104">
        <v>18.387388537021099</v>
      </c>
      <c r="AW770" s="104">
        <v>21.1956754249873</v>
      </c>
      <c r="AX770" s="104">
        <v>26.512949328982799</v>
      </c>
      <c r="AY770" s="104">
        <v>19.158742669870598</v>
      </c>
      <c r="AZ770" s="104">
        <v>17.538011313895399</v>
      </c>
      <c r="BA770" s="104">
        <v>23.591662501497002</v>
      </c>
      <c r="BB770" s="104">
        <v>18.139771068185102</v>
      </c>
      <c r="BC770" s="104">
        <v>8.1639735280749299</v>
      </c>
      <c r="BD770" s="104">
        <v>9.1631178765814205</v>
      </c>
      <c r="BE770" s="104">
        <v>8.2284696357712104</v>
      </c>
      <c r="BF770" s="104">
        <v>15.8737787258893</v>
      </c>
      <c r="BG770" s="104">
        <v>14.1618921102254</v>
      </c>
      <c r="BH770" s="104">
        <v>10.779921822165299</v>
      </c>
      <c r="BI770" s="104">
        <v>21.805357176660198</v>
      </c>
      <c r="BJ770" s="104">
        <v>18.631292721630999</v>
      </c>
      <c r="BK770" s="104">
        <v>7.5176030062154497</v>
      </c>
      <c r="BL770" s="104">
        <v>8.4003353666471803</v>
      </c>
      <c r="BM770" s="104">
        <v>11.7050698655278</v>
      </c>
      <c r="BN770" s="104">
        <v>18.046835510580401</v>
      </c>
      <c r="BO770" s="104">
        <v>5.3691285612937998</v>
      </c>
      <c r="BP770" s="104">
        <v>6.1377896268388303</v>
      </c>
      <c r="BQ770" s="104">
        <v>14.1122734750137</v>
      </c>
      <c r="BR770" s="104">
        <v>13.517027357152701</v>
      </c>
      <c r="BS770" s="104">
        <v>11.785141394762499</v>
      </c>
      <c r="BT770" s="104">
        <v>3.4559743757061199</v>
      </c>
      <c r="BU770" s="104">
        <v>11.9747615562812</v>
      </c>
      <c r="BV770" s="104">
        <v>15.531173552600601</v>
      </c>
      <c r="BW770" s="104">
        <v>1.2566569778185199</v>
      </c>
      <c r="BX770" s="104">
        <v>8.6784154748549192</v>
      </c>
      <c r="BY770" s="104">
        <v>21.121731373754201</v>
      </c>
      <c r="BZ770" s="104">
        <v>18.753344854388899</v>
      </c>
      <c r="CA770" s="104">
        <v>10.983969977148201</v>
      </c>
      <c r="CB770" s="104">
        <v>10.6599769708744</v>
      </c>
      <c r="CC770" s="104">
        <v>14.303438831038299</v>
      </c>
      <c r="CD770" s="104">
        <v>6.5388461164456304</v>
      </c>
      <c r="CE770" s="104">
        <v>18.5360782633342</v>
      </c>
      <c r="CF770" s="104">
        <v>22.1394064506311</v>
      </c>
      <c r="CG770" s="104">
        <v>12.3470688017747</v>
      </c>
      <c r="CH770" s="104">
        <v>12.301520208166201</v>
      </c>
      <c r="CI770" s="104">
        <v>13.0040634659058</v>
      </c>
      <c r="CJ770" s="104">
        <v>16.076073432841699</v>
      </c>
      <c r="CK770" s="104">
        <v>12.8793040926319</v>
      </c>
      <c r="CL770" s="104">
        <v>10.6461238552724</v>
      </c>
      <c r="CM770" s="104">
        <v>11.1606130545161</v>
      </c>
      <c r="CN770" s="104">
        <v>21.203093521265298</v>
      </c>
      <c r="CO770" s="104">
        <v>27.118890897988098</v>
      </c>
      <c r="CP770" s="104">
        <v>22.9165073211535</v>
      </c>
      <c r="CQ770" s="104">
        <v>11.843749264277101</v>
      </c>
      <c r="CR770" s="104">
        <v>11.290127665455399</v>
      </c>
      <c r="CS770" s="104">
        <v>20.485955548245901</v>
      </c>
      <c r="CT770" s="104">
        <v>17.0484578271315</v>
      </c>
      <c r="CU770" s="104">
        <v>7.7320091063268501</v>
      </c>
      <c r="CV770" s="104">
        <v>10.1077304284393</v>
      </c>
      <c r="CW770" s="104">
        <v>19.686790529003801</v>
      </c>
      <c r="CX770" s="104">
        <v>16.462793544385299</v>
      </c>
      <c r="CY770" s="104">
        <v>18.126538685734801</v>
      </c>
      <c r="CZ770" s="104">
        <v>10.235063594775401</v>
      </c>
      <c r="DA770" s="104">
        <v>16.444187177523101</v>
      </c>
      <c r="DB770" s="104">
        <v>16.5857400326503</v>
      </c>
      <c r="DC770" s="104">
        <v>2.0530274953185201</v>
      </c>
      <c r="DD770" s="104">
        <v>0.830103853582149</v>
      </c>
      <c r="DE770" s="104">
        <v>13.3354199436285</v>
      </c>
      <c r="DF770" s="104">
        <v>7.3899429974839901</v>
      </c>
      <c r="DG770" s="104">
        <v>13.948527116077599</v>
      </c>
      <c r="DH770" s="104">
        <v>7.9367180666682904</v>
      </c>
      <c r="DI770" s="104">
        <v>11.256349323665599</v>
      </c>
      <c r="DJ770" s="104">
        <v>17.388226457461599</v>
      </c>
      <c r="DK770" s="104">
        <v>21.8429542500071</v>
      </c>
      <c r="DL770" s="104">
        <v>16.467658064542</v>
      </c>
      <c r="DM770" s="104">
        <v>20.051964183162699</v>
      </c>
      <c r="DN770" s="104">
        <v>16.4210411951472</v>
      </c>
      <c r="DO770" s="104">
        <v>13.4972332945008</v>
      </c>
      <c r="DP770" s="104">
        <v>8.4387431033912002</v>
      </c>
      <c r="DQ770" s="104">
        <v>11.2391540170612</v>
      </c>
      <c r="DR770" s="104">
        <v>16.342266423757199</v>
      </c>
      <c r="DS770" s="104">
        <v>19.258174292252299</v>
      </c>
      <c r="DT770" s="104">
        <v>16.242700463955099</v>
      </c>
      <c r="DU770" s="104">
        <v>4.0087053776067796</v>
      </c>
      <c r="DV770" s="104">
        <v>14.125275989882301</v>
      </c>
      <c r="DW770" s="104">
        <v>21.0562159760021</v>
      </c>
      <c r="DX770" s="104">
        <v>17.7160937906811</v>
      </c>
      <c r="DY770" s="104">
        <v>12.4779736469202</v>
      </c>
      <c r="DZ770" s="104">
        <v>15.997195165850901</v>
      </c>
      <c r="EA770" s="104">
        <v>12.616821411155399</v>
      </c>
      <c r="EB770" s="104">
        <v>24.6977578227824</v>
      </c>
      <c r="EC770" s="104">
        <v>28.016559599709801</v>
      </c>
      <c r="ED770" s="104">
        <v>24.172340348668701</v>
      </c>
      <c r="EE770" s="104">
        <v>1.9061188039255701</v>
      </c>
      <c r="EF770" s="104">
        <v>2.1560251421424401</v>
      </c>
      <c r="EG770" s="104">
        <v>15.037891875241</v>
      </c>
      <c r="EH770" s="104">
        <v>16.658896057076198</v>
      </c>
      <c r="EI770" s="104">
        <v>19.921832710234501</v>
      </c>
      <c r="EJ770" s="104">
        <v>21.105324858107601</v>
      </c>
      <c r="EK770" s="104">
        <v>27.774904763181599</v>
      </c>
      <c r="EL770" s="104">
        <v>29.949922267467802</v>
      </c>
      <c r="EM770" s="104">
        <v>17.764198672283701</v>
      </c>
      <c r="EN770" s="104">
        <v>17.1775714782178</v>
      </c>
      <c r="EO770" s="104">
        <v>15.2402257758721</v>
      </c>
      <c r="EP770" s="104">
        <v>12.634670240306001</v>
      </c>
      <c r="EQ770" s="104">
        <v>2.0576170569802099E-2</v>
      </c>
      <c r="ER770" s="104">
        <v>4.8835921478680904</v>
      </c>
      <c r="ES770" s="104">
        <v>7.1065405796836503</v>
      </c>
      <c r="ET770" s="104">
        <v>10.9616154398714</v>
      </c>
      <c r="EU770" s="104">
        <v>7.4307481571012399</v>
      </c>
      <c r="EV770" s="104">
        <v>14.297575499340001</v>
      </c>
      <c r="EW770" s="104">
        <v>12.8271008906595</v>
      </c>
      <c r="EX770" s="104">
        <v>12.6968815381975</v>
      </c>
      <c r="EY770" s="104">
        <v>13.8536502477992</v>
      </c>
      <c r="EZ770" s="104">
        <v>11.522415796082701</v>
      </c>
      <c r="FA770" s="104">
        <v>17.8317104029502</v>
      </c>
      <c r="FB770" s="104">
        <v>20.4537311324124</v>
      </c>
      <c r="FC770" s="104">
        <v>27.814477330042401</v>
      </c>
      <c r="FD770" s="104">
        <v>33.489360387073098</v>
      </c>
      <c r="FE770" s="104">
        <v>15.234574699138999</v>
      </c>
      <c r="FF770" s="104">
        <v>12.6644576136053</v>
      </c>
      <c r="FG770" s="104">
        <v>16.610724364236201</v>
      </c>
      <c r="FH770" s="104">
        <v>19.8049798158528</v>
      </c>
      <c r="FI770" s="104">
        <v>18.507494500356501</v>
      </c>
      <c r="FJ770" s="104">
        <v>12.6247038126183</v>
      </c>
      <c r="FK770" s="104">
        <v>13.9610031035013</v>
      </c>
      <c r="FL770" s="104">
        <v>11.1605033874512</v>
      </c>
      <c r="FM770" s="104">
        <v>12.6778511755943</v>
      </c>
      <c r="FN770" s="104">
        <v>13.623942378336199</v>
      </c>
      <c r="FO770" s="42"/>
      <c r="FP770" s="42"/>
      <c r="FQ770" s="42"/>
      <c r="FR770" s="42"/>
      <c r="FS770" s="42"/>
      <c r="FT770" s="42"/>
      <c r="FU770" s="42"/>
      <c r="FV770" s="42"/>
      <c r="FW770" s="42"/>
      <c r="FX770" s="42"/>
      <c r="FY770" s="42"/>
      <c r="FZ770" s="42"/>
      <c r="GA770" s="42"/>
      <c r="GB770" s="42"/>
      <c r="GC770" s="42"/>
      <c r="GD770" s="42"/>
      <c r="GE770" s="42"/>
      <c r="GF770" s="42"/>
      <c r="GG770" s="42"/>
      <c r="GH770" s="42"/>
      <c r="GI770" s="42"/>
      <c r="GJ770" s="42"/>
      <c r="GK770" s="42"/>
      <c r="GL770" s="42"/>
      <c r="GM770" s="42"/>
      <c r="GN770" s="42"/>
      <c r="GO770" s="42"/>
      <c r="GP770" s="42"/>
      <c r="GQ770" s="42"/>
      <c r="GR770" s="42"/>
      <c r="GS770" s="42"/>
      <c r="GT770" s="42"/>
      <c r="GU770" s="42"/>
      <c r="GV770" s="42"/>
      <c r="GW770" s="42"/>
      <c r="GX770" s="42"/>
      <c r="GY770" s="42"/>
      <c r="GZ770" s="42"/>
      <c r="HA770" s="42"/>
      <c r="HB770" s="42"/>
      <c r="HC770" s="42"/>
      <c r="HD770" s="42"/>
      <c r="HE770" s="42"/>
      <c r="HF770" s="42"/>
      <c r="HG770" s="42"/>
      <c r="HH770" s="42"/>
      <c r="HI770" s="42"/>
      <c r="HJ770" s="42"/>
      <c r="HK770" s="42"/>
      <c r="HL770" s="42"/>
      <c r="HM770" s="42"/>
      <c r="HN770" s="42"/>
      <c r="HO770" s="42"/>
      <c r="HP770" s="42"/>
      <c r="HQ770" s="42"/>
      <c r="HR770" s="42"/>
      <c r="HS770" s="42"/>
      <c r="HT770" s="42"/>
      <c r="HU770" s="42"/>
      <c r="HV770" s="42"/>
      <c r="HW770" s="42"/>
      <c r="HX770" s="42"/>
      <c r="HY770" s="42"/>
      <c r="HZ770" s="42"/>
      <c r="IA770" s="42"/>
      <c r="IB770" s="42"/>
      <c r="IC770" s="42"/>
      <c r="ID770" s="42"/>
      <c r="IE770" s="42"/>
      <c r="IF770" s="42"/>
      <c r="IG770" s="42"/>
      <c r="IH770" s="42"/>
      <c r="II770" s="42"/>
      <c r="IJ770" s="42"/>
      <c r="IK770" s="42"/>
      <c r="IL770" s="42"/>
      <c r="IM770" s="42"/>
      <c r="IN770" s="42"/>
      <c r="IO770" s="42"/>
      <c r="IP770" s="42"/>
      <c r="IQ770" s="42"/>
      <c r="IR770" s="42"/>
      <c r="IS770" s="42"/>
      <c r="IT770" s="42"/>
    </row>
    <row r="771" spans="1:254" s="27" customFormat="1" x14ac:dyDescent="0.2">
      <c r="A771" s="22" t="s">
        <v>12</v>
      </c>
      <c r="B771" s="45">
        <v>0.08</v>
      </c>
      <c r="C771" s="79">
        <f t="shared" ref="C771:C834" si="24">AVERAGE(E771:IT771)</f>
        <v>17.211137990879905</v>
      </c>
      <c r="D771" s="80">
        <f t="shared" ref="D771:D834" si="25">STDEV(E771:IT771)</f>
        <v>6.4266721795901862</v>
      </c>
      <c r="E771" s="104">
        <v>6.4985219441741302</v>
      </c>
      <c r="F771" s="104">
        <v>12.054630566228701</v>
      </c>
      <c r="G771" s="104">
        <v>16.8649395264109</v>
      </c>
      <c r="H771" s="104">
        <v>19.180917325075299</v>
      </c>
      <c r="I771" s="104">
        <v>8.9069590503827403</v>
      </c>
      <c r="J771" s="104">
        <v>14.6678237154181</v>
      </c>
      <c r="K771" s="104">
        <v>17.845755206309299</v>
      </c>
      <c r="L771" s="104">
        <v>18.3757676024956</v>
      </c>
      <c r="M771" s="104">
        <v>16.3975566134974</v>
      </c>
      <c r="N771" s="104">
        <v>18.682004928588899</v>
      </c>
      <c r="O771" s="104">
        <v>12.285661981341599</v>
      </c>
      <c r="P771" s="104">
        <v>11.875681468737501</v>
      </c>
      <c r="Q771" s="104">
        <v>8.21840315610633</v>
      </c>
      <c r="R771" s="104">
        <v>10.923762090587999</v>
      </c>
      <c r="S771" s="104">
        <v>18.092283237452602</v>
      </c>
      <c r="T771" s="104">
        <v>16.8661556646646</v>
      </c>
      <c r="U771" s="104">
        <v>20.200211234565899</v>
      </c>
      <c r="V771" s="104">
        <v>17.848629761677699</v>
      </c>
      <c r="W771" s="104">
        <v>16.496481087133802</v>
      </c>
      <c r="X771" s="104">
        <v>13.5021346342138</v>
      </c>
      <c r="Y771" s="104">
        <v>17.791874454857599</v>
      </c>
      <c r="Z771" s="104">
        <v>24.651026996546001</v>
      </c>
      <c r="AA771" s="104">
        <v>18.315668142039801</v>
      </c>
      <c r="AB771" s="104">
        <v>18.786079825966699</v>
      </c>
      <c r="AC771" s="104">
        <v>11.785661202850701</v>
      </c>
      <c r="AD771" s="104">
        <v>17.085965149826499</v>
      </c>
      <c r="AE771" s="104">
        <v>22.001339245163201</v>
      </c>
      <c r="AF771" s="104">
        <v>14.230313248284199</v>
      </c>
      <c r="AG771" s="104">
        <v>27.587016642224199</v>
      </c>
      <c r="AH771" s="104">
        <v>26.4096412648281</v>
      </c>
      <c r="AI771" s="104">
        <v>21.682430907977398</v>
      </c>
      <c r="AJ771" s="104">
        <v>25.793888853710602</v>
      </c>
      <c r="AK771" s="104">
        <v>14.373977895190199</v>
      </c>
      <c r="AL771" s="104">
        <v>17.971465901962201</v>
      </c>
      <c r="AM771" s="104">
        <v>19.542751117072001</v>
      </c>
      <c r="AN771" s="104">
        <v>11.9044214239788</v>
      </c>
      <c r="AO771" s="104">
        <v>6.66944085603589</v>
      </c>
      <c r="AP771" s="104">
        <v>12.585849679108099</v>
      </c>
      <c r="AQ771" s="104">
        <v>16.574067163619102</v>
      </c>
      <c r="AR771" s="104">
        <v>17.014119663279299</v>
      </c>
      <c r="AS771" s="104">
        <v>19.6484269088579</v>
      </c>
      <c r="AT771" s="104">
        <v>21.5250607176195</v>
      </c>
      <c r="AU771" s="104">
        <v>17.1806111220208</v>
      </c>
      <c r="AV771" s="104">
        <v>19.797845898167701</v>
      </c>
      <c r="AW771" s="104">
        <v>25.572424702180101</v>
      </c>
      <c r="AX771" s="104">
        <v>30.170666889518099</v>
      </c>
      <c r="AY771" s="104">
        <v>21.800996606214401</v>
      </c>
      <c r="AZ771" s="104">
        <v>19.1125002165276</v>
      </c>
      <c r="BA771" s="104">
        <v>27.840674914472601</v>
      </c>
      <c r="BB771" s="104">
        <v>20.676146812267401</v>
      </c>
      <c r="BC771" s="104">
        <v>10.7447395324707</v>
      </c>
      <c r="BD771" s="104">
        <v>10.998230886355699</v>
      </c>
      <c r="BE771" s="104">
        <v>9.6771853188072008</v>
      </c>
      <c r="BF771" s="104">
        <v>17.7655548014442</v>
      </c>
      <c r="BG771" s="104">
        <v>17.245173476999199</v>
      </c>
      <c r="BH771" s="104">
        <v>13.7006472052318</v>
      </c>
      <c r="BI771" s="104">
        <v>25.084658238330999</v>
      </c>
      <c r="BJ771" s="104">
        <v>20.9887196014785</v>
      </c>
      <c r="BK771" s="104">
        <v>9.8536286438762808</v>
      </c>
      <c r="BL771" s="104">
        <v>12.1654059321385</v>
      </c>
      <c r="BM771" s="104">
        <v>13.3678073883057</v>
      </c>
      <c r="BN771" s="104">
        <v>19.579869327659502</v>
      </c>
      <c r="BO771" s="104">
        <v>7.8030117452290702</v>
      </c>
      <c r="BP771" s="104">
        <v>8.3821002615337399</v>
      </c>
      <c r="BQ771" s="104">
        <v>16.324231288240401</v>
      </c>
      <c r="BR771" s="104">
        <v>16.004143970766901</v>
      </c>
      <c r="BS771" s="104">
        <v>12.9940785119953</v>
      </c>
      <c r="BT771" s="104">
        <v>5.3887538868245297</v>
      </c>
      <c r="BU771" s="104">
        <v>13.8466368459945</v>
      </c>
      <c r="BV771" s="104">
        <v>18.403199905294599</v>
      </c>
      <c r="BW771" s="104">
        <v>3.6715198547724599</v>
      </c>
      <c r="BX771" s="104">
        <v>12.9008156451909</v>
      </c>
      <c r="BY771" s="104">
        <v>24.686984849966201</v>
      </c>
      <c r="BZ771" s="104">
        <v>21.788122055162699</v>
      </c>
      <c r="CA771" s="104">
        <v>12.592046341866901</v>
      </c>
      <c r="CB771" s="104">
        <v>11.9718135593599</v>
      </c>
      <c r="CC771" s="104">
        <v>16.209030922333199</v>
      </c>
      <c r="CD771" s="104">
        <v>8.2433709327823692</v>
      </c>
      <c r="CE771" s="104">
        <v>22.9263013144223</v>
      </c>
      <c r="CF771" s="104">
        <v>26.126944046276101</v>
      </c>
      <c r="CG771" s="104">
        <v>16.356363587153801</v>
      </c>
      <c r="CH771" s="104">
        <v>15.379933171588901</v>
      </c>
      <c r="CI771" s="104">
        <v>17.225978024391999</v>
      </c>
      <c r="CJ771" s="104">
        <v>20.1922506775656</v>
      </c>
      <c r="CK771" s="104">
        <v>15.977327891607599</v>
      </c>
      <c r="CL771" s="104">
        <v>14.467816767307299</v>
      </c>
      <c r="CM771" s="104">
        <v>14.7823965240883</v>
      </c>
      <c r="CN771" s="104">
        <v>25.0997406171191</v>
      </c>
      <c r="CO771" s="104">
        <v>29.4683448689659</v>
      </c>
      <c r="CP771" s="104">
        <v>26.947152608329901</v>
      </c>
      <c r="CQ771" s="104">
        <v>14.997636100006099</v>
      </c>
      <c r="CR771" s="104">
        <v>13.997130474420899</v>
      </c>
      <c r="CS771" s="104">
        <v>22.152404096503702</v>
      </c>
      <c r="CT771" s="104">
        <v>18.8620684063571</v>
      </c>
      <c r="CU771" s="104">
        <v>10.6192254983978</v>
      </c>
      <c r="CV771" s="104">
        <v>12.2440633644658</v>
      </c>
      <c r="CW771" s="104">
        <v>22.471670816662101</v>
      </c>
      <c r="CX771" s="104">
        <v>18.984524006869201</v>
      </c>
      <c r="CY771" s="104">
        <v>19.909293761280601</v>
      </c>
      <c r="CZ771" s="104">
        <v>12.876148223876999</v>
      </c>
      <c r="DA771" s="104">
        <v>19.240341398829202</v>
      </c>
      <c r="DB771" s="104">
        <v>22.166724464213399</v>
      </c>
      <c r="DC771" s="104">
        <v>2.04327646900007</v>
      </c>
      <c r="DD771" s="104">
        <v>1.2428572733296801</v>
      </c>
      <c r="DE771" s="104">
        <v>16.307469050906601</v>
      </c>
      <c r="DF771" s="104">
        <v>9.3614612414827896</v>
      </c>
      <c r="DG771" s="104">
        <v>16.602038222448599</v>
      </c>
      <c r="DH771" s="104">
        <v>9.7949280582381206</v>
      </c>
      <c r="DI771" s="104">
        <v>15.088357342184199</v>
      </c>
      <c r="DJ771" s="104">
        <v>19.973416519876299</v>
      </c>
      <c r="DK771" s="104">
        <v>24.657347495031601</v>
      </c>
      <c r="DL771" s="104">
        <v>18.6126727277634</v>
      </c>
      <c r="DM771" s="104">
        <v>21.978948457992999</v>
      </c>
      <c r="DN771" s="104">
        <v>19.361481061484799</v>
      </c>
      <c r="DO771" s="104">
        <v>15.5133569375599</v>
      </c>
      <c r="DP771" s="104">
        <v>9.4416438606511708</v>
      </c>
      <c r="DQ771" s="104">
        <v>13.084342273320299</v>
      </c>
      <c r="DR771" s="104">
        <v>17.620452917686201</v>
      </c>
      <c r="DS771" s="104">
        <v>22.344149761281599</v>
      </c>
      <c r="DT771" s="104">
        <v>20.102642372199998</v>
      </c>
      <c r="DU771" s="104">
        <v>5.8387086802343697</v>
      </c>
      <c r="DV771" s="104">
        <v>19.505615762791798</v>
      </c>
      <c r="DW771" s="104">
        <v>26.145254827158102</v>
      </c>
      <c r="DX771" s="104">
        <v>21.8278775337319</v>
      </c>
      <c r="DY771" s="104">
        <v>17.025230022781798</v>
      </c>
      <c r="DZ771" s="104">
        <v>19.246938728230301</v>
      </c>
      <c r="EA771" s="104">
        <v>15.9630629705538</v>
      </c>
      <c r="EB771" s="104">
        <v>27.424763915821099</v>
      </c>
      <c r="EC771" s="104">
        <v>31.975579005873499</v>
      </c>
      <c r="ED771" s="104">
        <v>27.7237259812646</v>
      </c>
      <c r="EE771" s="104">
        <v>2.7960533527772702</v>
      </c>
      <c r="EF771" s="104">
        <v>3.2340126625939098</v>
      </c>
      <c r="EG771" s="104">
        <v>16.313148156527902</v>
      </c>
      <c r="EH771" s="104">
        <v>18.4939619140061</v>
      </c>
      <c r="EI771" s="104">
        <v>23.345848313210102</v>
      </c>
      <c r="EJ771" s="104">
        <v>25.0444600057217</v>
      </c>
      <c r="EK771" s="104">
        <v>32.010266425627798</v>
      </c>
      <c r="EL771" s="104">
        <v>33.8381404285185</v>
      </c>
      <c r="EM771" s="104">
        <v>20.525259014776498</v>
      </c>
      <c r="EN771" s="104">
        <v>21.7554817011541</v>
      </c>
      <c r="EO771" s="104">
        <v>19.534167232228501</v>
      </c>
      <c r="EP771" s="104">
        <v>16.876270111851198</v>
      </c>
      <c r="EQ771" s="104">
        <v>2.7203032788187702</v>
      </c>
      <c r="ER771" s="104">
        <v>8.3561320671057207</v>
      </c>
      <c r="ES771" s="104">
        <v>9.3354016445070709</v>
      </c>
      <c r="ET771" s="104">
        <v>13.7178073482033</v>
      </c>
      <c r="EU771" s="104">
        <v>9.1775816030435404</v>
      </c>
      <c r="EV771" s="104">
        <v>16.7228014605456</v>
      </c>
      <c r="EW771" s="104">
        <v>17.381864683041201</v>
      </c>
      <c r="EX771" s="104">
        <v>15.4187966718012</v>
      </c>
      <c r="EY771" s="104">
        <v>17.365972207799601</v>
      </c>
      <c r="EZ771" s="104">
        <v>15.5157756967841</v>
      </c>
      <c r="FA771" s="104">
        <v>21.4528646781913</v>
      </c>
      <c r="FB771" s="104">
        <v>23.785245005131099</v>
      </c>
      <c r="FC771" s="104">
        <v>30.475350271586699</v>
      </c>
      <c r="FD771" s="104">
        <v>36.975089869459602</v>
      </c>
      <c r="FE771" s="104">
        <v>19.062415261579201</v>
      </c>
      <c r="FF771" s="104">
        <v>17.007209056234299</v>
      </c>
      <c r="FG771" s="104">
        <v>18.0679168134786</v>
      </c>
      <c r="FH771" s="104">
        <v>21.981602888357799</v>
      </c>
      <c r="FI771" s="104">
        <v>21.022288934898999</v>
      </c>
      <c r="FJ771" s="104">
        <v>17.3108301976593</v>
      </c>
      <c r="FK771" s="104">
        <v>15.7779513849636</v>
      </c>
      <c r="FL771" s="104">
        <v>11.7411155700684</v>
      </c>
      <c r="FM771" s="104">
        <v>14.6489949101107</v>
      </c>
      <c r="FN771" s="104">
        <v>14.733029334281699</v>
      </c>
      <c r="FO771" s="42"/>
      <c r="FP771" s="42"/>
      <c r="FQ771" s="42"/>
      <c r="FR771" s="42"/>
      <c r="FS771" s="42"/>
      <c r="FT771" s="42"/>
      <c r="FU771" s="42"/>
      <c r="FV771" s="42"/>
      <c r="FW771" s="42"/>
      <c r="FX771" s="42"/>
      <c r="FY771" s="42"/>
      <c r="FZ771" s="42"/>
      <c r="GA771" s="42"/>
      <c r="GB771" s="42"/>
      <c r="GC771" s="42"/>
      <c r="GD771" s="42"/>
      <c r="GE771" s="42"/>
      <c r="GF771" s="42"/>
      <c r="GG771" s="42"/>
      <c r="GH771" s="42"/>
      <c r="GI771" s="42"/>
      <c r="GJ771" s="42"/>
      <c r="GK771" s="42"/>
      <c r="GL771" s="42"/>
      <c r="GM771" s="42"/>
      <c r="GN771" s="42"/>
      <c r="GO771" s="42"/>
      <c r="GP771" s="42"/>
      <c r="GQ771" s="42"/>
      <c r="GR771" s="42"/>
      <c r="GS771" s="42"/>
      <c r="GT771" s="42"/>
      <c r="GU771" s="42"/>
      <c r="GV771" s="42"/>
      <c r="GW771" s="42"/>
      <c r="GX771" s="42"/>
      <c r="GY771" s="42"/>
      <c r="GZ771" s="42"/>
      <c r="HA771" s="42"/>
      <c r="HB771" s="42"/>
      <c r="HC771" s="42"/>
      <c r="HD771" s="42"/>
      <c r="HE771" s="42"/>
      <c r="HF771" s="42"/>
      <c r="HG771" s="42"/>
      <c r="HH771" s="42"/>
      <c r="HI771" s="42"/>
      <c r="HJ771" s="42"/>
      <c r="HK771" s="42"/>
      <c r="HL771" s="42"/>
      <c r="HM771" s="42"/>
      <c r="HN771" s="42"/>
      <c r="HO771" s="42"/>
      <c r="HP771" s="42"/>
      <c r="HQ771" s="42"/>
      <c r="HR771" s="42"/>
      <c r="HS771" s="42"/>
      <c r="HT771" s="42"/>
      <c r="HU771" s="42"/>
      <c r="HV771" s="42"/>
      <c r="HW771" s="42"/>
      <c r="HX771" s="42"/>
      <c r="HY771" s="42"/>
      <c r="HZ771" s="42"/>
      <c r="IA771" s="42"/>
      <c r="IB771" s="42"/>
      <c r="IC771" s="42"/>
      <c r="ID771" s="42"/>
      <c r="IE771" s="42"/>
      <c r="IF771" s="42"/>
      <c r="IG771" s="42"/>
      <c r="IH771" s="42"/>
      <c r="II771" s="42"/>
      <c r="IJ771" s="42"/>
      <c r="IK771" s="42"/>
      <c r="IL771" s="42"/>
      <c r="IM771" s="42"/>
      <c r="IN771" s="42"/>
      <c r="IO771" s="42"/>
      <c r="IP771" s="42"/>
      <c r="IQ771" s="42"/>
      <c r="IR771" s="42"/>
      <c r="IS771" s="42"/>
      <c r="IT771" s="42"/>
    </row>
    <row r="772" spans="1:254" s="27" customFormat="1" x14ac:dyDescent="0.2">
      <c r="A772" s="22" t="s">
        <v>12</v>
      </c>
      <c r="B772" s="45">
        <v>0.1</v>
      </c>
      <c r="C772" s="79">
        <f t="shared" si="24"/>
        <v>18.947626714674978</v>
      </c>
      <c r="D772" s="80">
        <f t="shared" si="25"/>
        <v>6.7252970778238401</v>
      </c>
      <c r="E772" s="104">
        <v>9.1601227247348902</v>
      </c>
      <c r="F772" s="104">
        <v>14.252360060531499</v>
      </c>
      <c r="G772" s="104">
        <v>19.986617226759499</v>
      </c>
      <c r="H772" s="104">
        <v>23.384864397284499</v>
      </c>
      <c r="I772" s="104">
        <v>10.199515342712401</v>
      </c>
      <c r="J772" s="104">
        <v>16.994704338765899</v>
      </c>
      <c r="K772" s="104">
        <v>19.0246804620866</v>
      </c>
      <c r="L772" s="104">
        <v>19.846752180156599</v>
      </c>
      <c r="M772" s="104">
        <v>19.094699094963399</v>
      </c>
      <c r="N772" s="104">
        <v>19.539695532990201</v>
      </c>
      <c r="O772" s="104">
        <v>13.157657036787301</v>
      </c>
      <c r="P772" s="104">
        <v>13.2346518976012</v>
      </c>
      <c r="Q772" s="104">
        <v>8.9707293781553705</v>
      </c>
      <c r="R772" s="104">
        <v>12.202550887091901</v>
      </c>
      <c r="S772" s="104">
        <v>19.992642719381699</v>
      </c>
      <c r="T772" s="104">
        <v>18.579883561030599</v>
      </c>
      <c r="U772" s="104">
        <v>20.938224276206899</v>
      </c>
      <c r="V772" s="104">
        <v>18.8572211099257</v>
      </c>
      <c r="W772" s="104">
        <v>19.300330992788702</v>
      </c>
      <c r="X772" s="104">
        <v>14.9422514067523</v>
      </c>
      <c r="Y772" s="104">
        <v>19.078518201220501</v>
      </c>
      <c r="Z772" s="104">
        <v>25.914991094408201</v>
      </c>
      <c r="AA772" s="104">
        <v>20.340145803231099</v>
      </c>
      <c r="AB772" s="104">
        <v>21.250101653389901</v>
      </c>
      <c r="AC772" s="104">
        <v>13.0731127502786</v>
      </c>
      <c r="AD772" s="104">
        <v>18.636996807357502</v>
      </c>
      <c r="AE772" s="104">
        <v>23.765578629830301</v>
      </c>
      <c r="AF772" s="104">
        <v>17.356703831460202</v>
      </c>
      <c r="AG772" s="104">
        <v>29.5015883529239</v>
      </c>
      <c r="AH772" s="104">
        <v>27.711717605590799</v>
      </c>
      <c r="AI772" s="104">
        <v>21.8461680837963</v>
      </c>
      <c r="AJ772" s="104">
        <v>26.954689947216298</v>
      </c>
      <c r="AK772" s="104">
        <v>16.2377037353539</v>
      </c>
      <c r="AL772" s="104">
        <v>20.037571552583199</v>
      </c>
      <c r="AM772" s="104">
        <v>23.113412554513801</v>
      </c>
      <c r="AN772" s="104">
        <v>13.2044389233118</v>
      </c>
      <c r="AO772" s="104">
        <v>7.9386738083644799</v>
      </c>
      <c r="AP772" s="104">
        <v>14.2387071819767</v>
      </c>
      <c r="AQ772" s="104">
        <v>18.908041887878301</v>
      </c>
      <c r="AR772" s="104">
        <v>18.8716262256149</v>
      </c>
      <c r="AS772" s="104">
        <v>20.9223786717581</v>
      </c>
      <c r="AT772" s="104">
        <v>24.798824730233299</v>
      </c>
      <c r="AU772" s="104">
        <v>18.592170922587901</v>
      </c>
      <c r="AV772" s="104">
        <v>20.704967110199199</v>
      </c>
      <c r="AW772" s="104">
        <v>28.507127761840799</v>
      </c>
      <c r="AX772" s="104">
        <v>33.120895385742202</v>
      </c>
      <c r="AY772" s="104">
        <v>23.568535962061301</v>
      </c>
      <c r="AZ772" s="104">
        <v>20.283714648598899</v>
      </c>
      <c r="BA772" s="104">
        <v>31.093708943430599</v>
      </c>
      <c r="BB772" s="104">
        <v>22.816643703832501</v>
      </c>
      <c r="BC772" s="104">
        <v>12.4855596558097</v>
      </c>
      <c r="BD772" s="104">
        <v>12.235070982069599</v>
      </c>
      <c r="BE772" s="104">
        <v>10.8169314331839</v>
      </c>
      <c r="BF772" s="104">
        <v>19.112984002064799</v>
      </c>
      <c r="BG772" s="104">
        <v>19.351244572763999</v>
      </c>
      <c r="BH772" s="104">
        <v>15.938147960663001</v>
      </c>
      <c r="BI772" s="104">
        <v>27.577506916153901</v>
      </c>
      <c r="BJ772" s="104">
        <v>22.837022741498998</v>
      </c>
      <c r="BK772" s="104">
        <v>11.1376436779309</v>
      </c>
      <c r="BL772" s="104">
        <v>14.732073577195701</v>
      </c>
      <c r="BM772" s="104">
        <v>14.3724437678769</v>
      </c>
      <c r="BN772" s="104">
        <v>20.466218569462399</v>
      </c>
      <c r="BO772" s="104">
        <v>9.7522829424283497</v>
      </c>
      <c r="BP772" s="104">
        <v>10.132360681217699</v>
      </c>
      <c r="BQ772" s="104">
        <v>18.0889465564441</v>
      </c>
      <c r="BR772" s="104">
        <v>17.772272040286701</v>
      </c>
      <c r="BS772" s="104">
        <v>13.84106627924</v>
      </c>
      <c r="BT772" s="104">
        <v>6.8225438503680298</v>
      </c>
      <c r="BU772" s="104">
        <v>15.0371887672112</v>
      </c>
      <c r="BV772" s="104">
        <v>20.152922004827499</v>
      </c>
      <c r="BW772" s="104">
        <v>5.6757633253387096</v>
      </c>
      <c r="BX772" s="104">
        <v>16.0208506247257</v>
      </c>
      <c r="BY772" s="104">
        <v>26.828872680664102</v>
      </c>
      <c r="BZ772" s="104">
        <v>23.9094950056394</v>
      </c>
      <c r="CA772" s="104">
        <v>13.197216669255001</v>
      </c>
      <c r="CB772" s="104">
        <v>12.5452699600164</v>
      </c>
      <c r="CC772" s="104">
        <v>16.931970243040201</v>
      </c>
      <c r="CD772" s="104">
        <v>8.9417305966146898</v>
      </c>
      <c r="CE772" s="104">
        <v>25.9524672557</v>
      </c>
      <c r="CF772" s="104">
        <v>28.256654739379901</v>
      </c>
      <c r="CG772" s="104">
        <v>19.049510378109499</v>
      </c>
      <c r="CH772" s="104">
        <v>17.012411125757499</v>
      </c>
      <c r="CI772" s="104">
        <v>20.7333557920103</v>
      </c>
      <c r="CJ772" s="104">
        <v>22.936268100616001</v>
      </c>
      <c r="CK772" s="104">
        <v>17.733748535275399</v>
      </c>
      <c r="CL772" s="104">
        <v>16.1214694976807</v>
      </c>
      <c r="CM772" s="104">
        <v>17.287335851451299</v>
      </c>
      <c r="CN772" s="104">
        <v>27.290955511274401</v>
      </c>
      <c r="CO772" s="104">
        <v>30.946171334686799</v>
      </c>
      <c r="CP772" s="104">
        <v>29.638194137993199</v>
      </c>
      <c r="CQ772" s="104">
        <v>17.521941953787099</v>
      </c>
      <c r="CR772" s="104">
        <v>15.628741858364799</v>
      </c>
      <c r="CS772" s="104">
        <v>23.0906789608329</v>
      </c>
      <c r="CT772" s="104">
        <v>19.8444004058838</v>
      </c>
      <c r="CU772" s="104">
        <v>13.476228258703999</v>
      </c>
      <c r="CV772" s="104">
        <v>14.054037472390901</v>
      </c>
      <c r="CW772" s="104">
        <v>24.585163528307199</v>
      </c>
      <c r="CX772" s="104">
        <v>20.306364428995799</v>
      </c>
      <c r="CY772" s="104">
        <v>21.3700257889395</v>
      </c>
      <c r="CZ772" s="104">
        <v>15.0159100031909</v>
      </c>
      <c r="DA772" s="104">
        <v>20.513922983927099</v>
      </c>
      <c r="DB772" s="104">
        <v>24.698423261641501</v>
      </c>
      <c r="DC772" s="104">
        <v>1.7669004889340501</v>
      </c>
      <c r="DD772" s="104">
        <v>1.26148593425751</v>
      </c>
      <c r="DE772" s="104">
        <v>18.429324833400202</v>
      </c>
      <c r="DF772" s="104">
        <v>10.703120542999899</v>
      </c>
      <c r="DG772" s="104">
        <v>18.288171768188501</v>
      </c>
      <c r="DH772" s="104">
        <v>11.110824579269</v>
      </c>
      <c r="DI772" s="104">
        <v>17.825851192960599</v>
      </c>
      <c r="DJ772" s="104">
        <v>20.988790985282701</v>
      </c>
      <c r="DK772" s="104">
        <v>26.7529096964026</v>
      </c>
      <c r="DL772" s="104">
        <v>19.798243015435101</v>
      </c>
      <c r="DM772" s="104">
        <v>23.139595415707301</v>
      </c>
      <c r="DN772" s="104">
        <v>21.007782256927801</v>
      </c>
      <c r="DO772" s="104">
        <v>16.692984932068601</v>
      </c>
      <c r="DP772" s="104">
        <v>10.158973178387701</v>
      </c>
      <c r="DQ772" s="104">
        <v>14.0347859266919</v>
      </c>
      <c r="DR772" s="104">
        <v>17.565474186443598</v>
      </c>
      <c r="DS772" s="104">
        <v>24.3450656971788</v>
      </c>
      <c r="DT772" s="104">
        <v>22.639930298692502</v>
      </c>
      <c r="DU772" s="104">
        <v>5.3757947654552201</v>
      </c>
      <c r="DV772" s="104">
        <v>22.377574928930098</v>
      </c>
      <c r="DW772" s="104">
        <v>28.8931572721119</v>
      </c>
      <c r="DX772" s="104">
        <v>24.064271582424901</v>
      </c>
      <c r="DY772" s="104">
        <v>19.803822736504799</v>
      </c>
      <c r="DZ772" s="104">
        <v>20.916836921245501</v>
      </c>
      <c r="EA772" s="104">
        <v>18.437147246410099</v>
      </c>
      <c r="EB772" s="104">
        <v>28.856318683020199</v>
      </c>
      <c r="EC772" s="104">
        <v>34.022203554070799</v>
      </c>
      <c r="ED772" s="104">
        <v>30.355065588126902</v>
      </c>
      <c r="EE772" s="104">
        <v>3.7866529530625401</v>
      </c>
      <c r="EF772" s="104">
        <v>4.2092821236176299</v>
      </c>
      <c r="EG772" s="104">
        <v>17.356211928508898</v>
      </c>
      <c r="EH772" s="104">
        <v>19.6050734232644</v>
      </c>
      <c r="EI772" s="104">
        <v>25.886012163130601</v>
      </c>
      <c r="EJ772" s="104">
        <v>27.670775225232202</v>
      </c>
      <c r="EK772" s="104">
        <v>33.7770417775914</v>
      </c>
      <c r="EL772" s="104">
        <v>35.038915768846302</v>
      </c>
      <c r="EM772" s="104">
        <v>22.495681203333501</v>
      </c>
      <c r="EN772" s="104">
        <v>25.0915252044155</v>
      </c>
      <c r="EO772" s="104">
        <v>22.0307941436768</v>
      </c>
      <c r="EP772" s="104">
        <v>19.840913772583001</v>
      </c>
      <c r="EQ772" s="104">
        <v>4.1385601857745904</v>
      </c>
      <c r="ER772" s="104">
        <v>10.294244278288801</v>
      </c>
      <c r="ES772" s="104">
        <v>10.471298803221201</v>
      </c>
      <c r="ET772" s="104">
        <v>15.004289270578401</v>
      </c>
      <c r="EU772" s="104">
        <v>10.7102654797088</v>
      </c>
      <c r="EV772" s="104">
        <v>18.214461848546701</v>
      </c>
      <c r="EW772" s="104">
        <v>20.549258173775701</v>
      </c>
      <c r="EX772" s="104">
        <v>17.313252329702902</v>
      </c>
      <c r="EY772" s="104">
        <v>18.751796278086999</v>
      </c>
      <c r="EZ772" s="104">
        <v>17.786197715629701</v>
      </c>
      <c r="FA772" s="104">
        <v>23.509329982161301</v>
      </c>
      <c r="FB772" s="104">
        <v>25.205165911574198</v>
      </c>
      <c r="FC772" s="104">
        <v>31.968898131695099</v>
      </c>
      <c r="FD772" s="104">
        <v>38.913139014887697</v>
      </c>
      <c r="FE772" s="104">
        <v>21.137753672900899</v>
      </c>
      <c r="FF772" s="104">
        <v>19.7742247275045</v>
      </c>
      <c r="FG772" s="104">
        <v>18.225062723253401</v>
      </c>
      <c r="FH772" s="104">
        <v>23.104903993939701</v>
      </c>
      <c r="FI772" s="104">
        <v>21.780188519213802</v>
      </c>
      <c r="FJ772" s="104">
        <v>19.985413956216</v>
      </c>
      <c r="FK772" s="104">
        <v>16.465245876279301</v>
      </c>
      <c r="FL772" s="104">
        <v>11.6818904876709</v>
      </c>
      <c r="FM772" s="104">
        <v>15.402693274195199</v>
      </c>
      <c r="FN772" s="104">
        <v>14.6896197602639</v>
      </c>
      <c r="FO772" s="42"/>
      <c r="FP772" s="42"/>
      <c r="FQ772" s="42"/>
      <c r="FR772" s="42"/>
      <c r="FS772" s="42"/>
      <c r="FT772" s="42"/>
      <c r="FU772" s="42"/>
      <c r="FV772" s="42"/>
      <c r="FW772" s="42"/>
      <c r="FX772" s="42"/>
      <c r="FY772" s="42"/>
      <c r="FZ772" s="42"/>
      <c r="GA772" s="42"/>
      <c r="GB772" s="42"/>
      <c r="GC772" s="42"/>
      <c r="GD772" s="42"/>
      <c r="GE772" s="42"/>
      <c r="GF772" s="42"/>
      <c r="GG772" s="42"/>
      <c r="GH772" s="42"/>
      <c r="GI772" s="42"/>
      <c r="GJ772" s="42"/>
      <c r="GK772" s="42"/>
      <c r="GL772" s="42"/>
      <c r="GM772" s="42"/>
      <c r="GN772" s="42"/>
      <c r="GO772" s="42"/>
      <c r="GP772" s="42"/>
      <c r="GQ772" s="42"/>
      <c r="GR772" s="42"/>
      <c r="GS772" s="42"/>
      <c r="GT772" s="42"/>
      <c r="GU772" s="42"/>
      <c r="GV772" s="42"/>
      <c r="GW772" s="42"/>
      <c r="GX772" s="42"/>
      <c r="GY772" s="42"/>
      <c r="GZ772" s="42"/>
      <c r="HA772" s="42"/>
      <c r="HB772" s="42"/>
      <c r="HC772" s="42"/>
      <c r="HD772" s="42"/>
      <c r="HE772" s="42"/>
      <c r="HF772" s="42"/>
      <c r="HG772" s="42"/>
      <c r="HH772" s="42"/>
      <c r="HI772" s="42"/>
      <c r="HJ772" s="42"/>
      <c r="HK772" s="42"/>
      <c r="HL772" s="42"/>
      <c r="HM772" s="42"/>
      <c r="HN772" s="42"/>
      <c r="HO772" s="42"/>
      <c r="HP772" s="42"/>
      <c r="HQ772" s="42"/>
      <c r="HR772" s="42"/>
      <c r="HS772" s="42"/>
      <c r="HT772" s="42"/>
      <c r="HU772" s="42"/>
      <c r="HV772" s="42"/>
      <c r="HW772" s="42"/>
      <c r="HX772" s="42"/>
      <c r="HY772" s="42"/>
      <c r="HZ772" s="42"/>
      <c r="IA772" s="42"/>
      <c r="IB772" s="42"/>
      <c r="IC772" s="42"/>
      <c r="ID772" s="42"/>
      <c r="IE772" s="42"/>
      <c r="IF772" s="42"/>
      <c r="IG772" s="42"/>
      <c r="IH772" s="42"/>
      <c r="II772" s="42"/>
      <c r="IJ772" s="42"/>
      <c r="IK772" s="42"/>
      <c r="IL772" s="42"/>
      <c r="IM772" s="42"/>
      <c r="IN772" s="42"/>
      <c r="IO772" s="42"/>
      <c r="IP772" s="42"/>
      <c r="IQ772" s="42"/>
      <c r="IR772" s="42"/>
      <c r="IS772" s="42"/>
      <c r="IT772" s="42"/>
    </row>
    <row r="773" spans="1:254" s="27" customFormat="1" x14ac:dyDescent="0.2">
      <c r="A773" s="22" t="s">
        <v>12</v>
      </c>
      <c r="B773" s="45">
        <v>0.12</v>
      </c>
      <c r="C773" s="79">
        <f t="shared" si="24"/>
        <v>19.662813951394252</v>
      </c>
      <c r="D773" s="80">
        <f t="shared" si="25"/>
        <v>6.8734188236807192</v>
      </c>
      <c r="E773" s="104">
        <v>11.092536890383901</v>
      </c>
      <c r="F773" s="104">
        <v>15.503374859324101</v>
      </c>
      <c r="G773" s="104">
        <v>22.015553067061301</v>
      </c>
      <c r="H773" s="104">
        <v>26.267385526734099</v>
      </c>
      <c r="I773" s="104">
        <v>10.406630644961201</v>
      </c>
      <c r="J773" s="104">
        <v>18.053427167419901</v>
      </c>
      <c r="K773" s="104">
        <v>19.317585429339001</v>
      </c>
      <c r="L773" s="104">
        <v>20.193840606502</v>
      </c>
      <c r="M773" s="104">
        <v>21.157215588541799</v>
      </c>
      <c r="N773" s="104">
        <v>19.436355590820298</v>
      </c>
      <c r="O773" s="104">
        <v>13.070373937353599</v>
      </c>
      <c r="P773" s="104">
        <v>13.150207427758</v>
      </c>
      <c r="Q773" s="104">
        <v>9.1015478877232106</v>
      </c>
      <c r="R773" s="104">
        <v>12.708382049792201</v>
      </c>
      <c r="S773" s="104">
        <v>21.657985618890599</v>
      </c>
      <c r="T773" s="104">
        <v>19.642295738856099</v>
      </c>
      <c r="U773" s="104">
        <v>20.971451504024699</v>
      </c>
      <c r="V773" s="104">
        <v>19.374212941410601</v>
      </c>
      <c r="W773" s="104">
        <v>21.223614904773999</v>
      </c>
      <c r="X773" s="104">
        <v>15.7498335792046</v>
      </c>
      <c r="Y773" s="104">
        <v>19.9454486747955</v>
      </c>
      <c r="Z773" s="104">
        <v>26.6315042512928</v>
      </c>
      <c r="AA773" s="104">
        <v>20.994948139133601</v>
      </c>
      <c r="AB773" s="104">
        <v>22.2550772495579</v>
      </c>
      <c r="AC773" s="104">
        <v>13.7056399354299</v>
      </c>
      <c r="AD773" s="104">
        <v>19.366450677429</v>
      </c>
      <c r="AE773" s="104">
        <v>24.348247724310699</v>
      </c>
      <c r="AF773" s="104">
        <v>18.7266374743187</v>
      </c>
      <c r="AG773" s="104">
        <v>30.311079249069198</v>
      </c>
      <c r="AH773" s="104">
        <v>27.715058417801</v>
      </c>
      <c r="AI773" s="104">
        <v>21.0666746212218</v>
      </c>
      <c r="AJ773" s="104">
        <v>26.898135682242501</v>
      </c>
      <c r="AK773" s="104">
        <v>16.881180901810001</v>
      </c>
      <c r="AL773" s="104">
        <v>21.068461512294299</v>
      </c>
      <c r="AM773" s="104">
        <v>24.731042635024</v>
      </c>
      <c r="AN773" s="104">
        <v>13.4072226955175</v>
      </c>
      <c r="AO773" s="104">
        <v>8.3948565086350992</v>
      </c>
      <c r="AP773" s="104">
        <v>15.1161675735496</v>
      </c>
      <c r="AQ773" s="104">
        <v>20.0038510157672</v>
      </c>
      <c r="AR773" s="104">
        <v>19.668085959446099</v>
      </c>
      <c r="AS773" s="104">
        <v>21.053608808294999</v>
      </c>
      <c r="AT773" s="104">
        <v>26.935103625320501</v>
      </c>
      <c r="AU773" s="104">
        <v>19.372500807717</v>
      </c>
      <c r="AV773" s="104">
        <v>21.052296427800101</v>
      </c>
      <c r="AW773" s="104">
        <v>29.8415449994454</v>
      </c>
      <c r="AX773" s="104">
        <v>34.927407778866502</v>
      </c>
      <c r="AY773" s="104">
        <v>24.547659838506402</v>
      </c>
      <c r="AZ773" s="104">
        <v>21.007185649833001</v>
      </c>
      <c r="BA773" s="104">
        <v>33.181302558909699</v>
      </c>
      <c r="BB773" s="104">
        <v>24.0331102024751</v>
      </c>
      <c r="BC773" s="104">
        <v>13.341844558715801</v>
      </c>
      <c r="BD773" s="104">
        <v>12.794594227489901</v>
      </c>
      <c r="BE773" s="104">
        <v>11.1614287954531</v>
      </c>
      <c r="BF773" s="104">
        <v>19.6300977967731</v>
      </c>
      <c r="BG773" s="104">
        <v>20.415964539863602</v>
      </c>
      <c r="BH773" s="104">
        <v>17.074678311981899</v>
      </c>
      <c r="BI773" s="104">
        <v>28.982753765584899</v>
      </c>
      <c r="BJ773" s="104">
        <v>23.9529998528362</v>
      </c>
      <c r="BK773" s="104">
        <v>11.242312664684</v>
      </c>
      <c r="BL773" s="104">
        <v>15.9174969388697</v>
      </c>
      <c r="BM773" s="104">
        <v>14.758080482482899</v>
      </c>
      <c r="BN773" s="104">
        <v>20.4749330388582</v>
      </c>
      <c r="BO773" s="104">
        <v>11.094936344177301</v>
      </c>
      <c r="BP773" s="104">
        <v>11.2438846439193</v>
      </c>
      <c r="BQ773" s="104">
        <v>19.2236096429389</v>
      </c>
      <c r="BR773" s="104">
        <v>18.610280297884799</v>
      </c>
      <c r="BS773" s="104">
        <v>14.3629883678203</v>
      </c>
      <c r="BT773" s="104">
        <v>7.5516853444396901</v>
      </c>
      <c r="BU773" s="104">
        <v>15.5204794568862</v>
      </c>
      <c r="BV773" s="104">
        <v>20.711547689044</v>
      </c>
      <c r="BW773" s="104">
        <v>6.8439498990179901</v>
      </c>
      <c r="BX773" s="104">
        <v>17.680911237302599</v>
      </c>
      <c r="BY773" s="104">
        <v>27.249718229747501</v>
      </c>
      <c r="BZ773" s="104">
        <v>24.792471185843599</v>
      </c>
      <c r="CA773" s="104">
        <v>12.9201976222833</v>
      </c>
      <c r="CB773" s="104">
        <v>12.2357468927997</v>
      </c>
      <c r="CC773" s="104">
        <v>16.778875834858098</v>
      </c>
      <c r="CD773" s="104">
        <v>9.2699827784588393</v>
      </c>
      <c r="CE773" s="104">
        <v>27.5475624440645</v>
      </c>
      <c r="CF773" s="104">
        <v>28.582577360405399</v>
      </c>
      <c r="CG773" s="104">
        <v>20.175849785837499</v>
      </c>
      <c r="CH773" s="104">
        <v>17.257585142730701</v>
      </c>
      <c r="CI773" s="104">
        <v>23.110305253894001</v>
      </c>
      <c r="CJ773" s="104">
        <v>24.2090054634774</v>
      </c>
      <c r="CK773" s="104">
        <v>18.305594067292301</v>
      </c>
      <c r="CL773" s="104">
        <v>16.575545206684801</v>
      </c>
      <c r="CM773" s="104">
        <v>18.479437080612598</v>
      </c>
      <c r="CN773" s="104">
        <v>27.8323855820326</v>
      </c>
      <c r="CO773" s="104">
        <v>31.2571235498474</v>
      </c>
      <c r="CP773" s="104">
        <v>30.251880733284001</v>
      </c>
      <c r="CQ773" s="104">
        <v>19.088208041191301</v>
      </c>
      <c r="CR773" s="104">
        <v>16.0540120013573</v>
      </c>
      <c r="CS773" s="104">
        <v>23.525502416489299</v>
      </c>
      <c r="CT773" s="104">
        <v>20.2178384949923</v>
      </c>
      <c r="CU773" s="104">
        <v>15.676675716635399</v>
      </c>
      <c r="CV773" s="104">
        <v>15.1341212437679</v>
      </c>
      <c r="CW773" s="104">
        <v>25.265847258477802</v>
      </c>
      <c r="CX773" s="104">
        <v>20.5419362162765</v>
      </c>
      <c r="CY773" s="104">
        <v>22.447172021585299</v>
      </c>
      <c r="CZ773" s="104">
        <v>16.2616291046143</v>
      </c>
      <c r="DA773" s="104">
        <v>21.2415038549385</v>
      </c>
      <c r="DB773" s="104">
        <v>25.7193723493445</v>
      </c>
      <c r="DC773" s="104">
        <v>2.03297246826238</v>
      </c>
      <c r="DD773" s="104">
        <v>1.24455888856593</v>
      </c>
      <c r="DE773" s="104">
        <v>19.5537900704464</v>
      </c>
      <c r="DF773" s="104">
        <v>11.5557570233955</v>
      </c>
      <c r="DG773" s="104">
        <v>18.717404150129202</v>
      </c>
      <c r="DH773" s="104">
        <v>11.563102338821301</v>
      </c>
      <c r="DI773" s="104">
        <v>19.685545974995399</v>
      </c>
      <c r="DJ773" s="104">
        <v>21.2978385686244</v>
      </c>
      <c r="DK773" s="104">
        <v>27.834380747591599</v>
      </c>
      <c r="DL773" s="104">
        <v>20.197004149342501</v>
      </c>
      <c r="DM773" s="104">
        <v>23.771120205265699</v>
      </c>
      <c r="DN773" s="104">
        <v>21.2829613142661</v>
      </c>
      <c r="DO773" s="104">
        <v>17.2026791311926</v>
      </c>
      <c r="DP773" s="104">
        <v>10.552435802121799</v>
      </c>
      <c r="DQ773" s="104">
        <v>14.4521349615855</v>
      </c>
      <c r="DR773" s="104">
        <v>17.151426080763201</v>
      </c>
      <c r="DS773" s="104">
        <v>25.5111070114767</v>
      </c>
      <c r="DT773" s="104">
        <v>24.023474578165398</v>
      </c>
      <c r="DU773" s="104">
        <v>3.8738093975379599</v>
      </c>
      <c r="DV773" s="104">
        <v>22.097324273323501</v>
      </c>
      <c r="DW773" s="104">
        <v>29.399312683810798</v>
      </c>
      <c r="DX773" s="104">
        <v>24.358266717546002</v>
      </c>
      <c r="DY773" s="104">
        <v>20.882659022415101</v>
      </c>
      <c r="DZ773" s="104">
        <v>21.913230568522199</v>
      </c>
      <c r="EA773" s="104">
        <v>19.766069846911201</v>
      </c>
      <c r="EB773" s="104">
        <v>29.124201207578601</v>
      </c>
      <c r="EC773" s="104">
        <v>34.584837454960898</v>
      </c>
      <c r="ED773" s="104">
        <v>31.7324108917527</v>
      </c>
      <c r="EE773" s="104">
        <v>4.5865892552107397</v>
      </c>
      <c r="EF773" s="104">
        <v>4.8938717745091198</v>
      </c>
      <c r="EG773" s="104">
        <v>18.0617072692528</v>
      </c>
      <c r="EH773" s="104">
        <v>19.970375768538698</v>
      </c>
      <c r="EI773" s="104">
        <v>27.257385953337</v>
      </c>
      <c r="EJ773" s="104">
        <v>28.870326726968901</v>
      </c>
      <c r="EK773" s="104">
        <v>34.205682063656397</v>
      </c>
      <c r="EL773" s="104">
        <v>34.962792347320097</v>
      </c>
      <c r="EM773" s="104">
        <v>23.529421415734902</v>
      </c>
      <c r="EN773" s="104">
        <v>26.792913417706</v>
      </c>
      <c r="EO773" s="104">
        <v>22.839887344161099</v>
      </c>
      <c r="EP773" s="104">
        <v>21.5513050746275</v>
      </c>
      <c r="EQ773" s="104">
        <v>5.0748653340988499</v>
      </c>
      <c r="ER773" s="104">
        <v>10.8355202790974</v>
      </c>
      <c r="ES773" s="104">
        <v>10.4948287070573</v>
      </c>
      <c r="ET773" s="104">
        <v>15.0689529726431</v>
      </c>
      <c r="EU773" s="104">
        <v>11.8913002548961</v>
      </c>
      <c r="EV773" s="104">
        <v>18.832374785804699</v>
      </c>
      <c r="EW773" s="104">
        <v>22.321740860057599</v>
      </c>
      <c r="EX773" s="104">
        <v>18.279569834441599</v>
      </c>
      <c r="EY773" s="104">
        <v>18.3156570114249</v>
      </c>
      <c r="EZ773" s="104">
        <v>18.033301329920999</v>
      </c>
      <c r="FA773" s="104">
        <v>23.612747260956301</v>
      </c>
      <c r="FB773" s="104">
        <v>25.695082837782799</v>
      </c>
      <c r="FC773" s="104">
        <v>32.499841680442501</v>
      </c>
      <c r="FD773" s="104">
        <v>39.6278883950595</v>
      </c>
      <c r="FE773" s="104">
        <v>21.131421504278102</v>
      </c>
      <c r="FF773" s="104">
        <v>20.701400239327</v>
      </c>
      <c r="FG773" s="104">
        <v>17.522212435669999</v>
      </c>
      <c r="FH773" s="104">
        <v>23.398259433135799</v>
      </c>
      <c r="FI773" s="104">
        <v>22.142514789737799</v>
      </c>
      <c r="FJ773" s="104">
        <v>21.271201674218599</v>
      </c>
      <c r="FK773" s="104">
        <v>16.210937185688199</v>
      </c>
      <c r="FL773" s="104">
        <v>11.1697340011597</v>
      </c>
      <c r="FM773" s="104">
        <v>15.2052850689208</v>
      </c>
      <c r="FN773" s="104">
        <v>13.927980727694299</v>
      </c>
      <c r="FO773" s="42"/>
      <c r="FP773" s="42"/>
      <c r="FQ773" s="42"/>
      <c r="FR773" s="42"/>
      <c r="FS773" s="42"/>
      <c r="FT773" s="42"/>
      <c r="FU773" s="42"/>
      <c r="FV773" s="42"/>
      <c r="FW773" s="42"/>
      <c r="FX773" s="42"/>
      <c r="FY773" s="42"/>
      <c r="FZ773" s="42"/>
      <c r="GA773" s="42"/>
      <c r="GB773" s="42"/>
      <c r="GC773" s="42"/>
      <c r="GD773" s="42"/>
      <c r="GE773" s="42"/>
      <c r="GF773" s="42"/>
      <c r="GG773" s="42"/>
      <c r="GH773" s="42"/>
      <c r="GI773" s="42"/>
      <c r="GJ773" s="42"/>
      <c r="GK773" s="42"/>
      <c r="GL773" s="42"/>
      <c r="GM773" s="42"/>
      <c r="GN773" s="42"/>
      <c r="GO773" s="42"/>
      <c r="GP773" s="42"/>
      <c r="GQ773" s="42"/>
      <c r="GR773" s="42"/>
      <c r="GS773" s="42"/>
      <c r="GT773" s="42"/>
      <c r="GU773" s="42"/>
      <c r="GV773" s="42"/>
      <c r="GW773" s="42"/>
      <c r="GX773" s="42"/>
      <c r="GY773" s="42"/>
      <c r="GZ773" s="42"/>
      <c r="HA773" s="42"/>
      <c r="HB773" s="42"/>
      <c r="HC773" s="42"/>
      <c r="HD773" s="42"/>
      <c r="HE773" s="42"/>
      <c r="HF773" s="42"/>
      <c r="HG773" s="42"/>
      <c r="HH773" s="42"/>
      <c r="HI773" s="42"/>
      <c r="HJ773" s="42"/>
      <c r="HK773" s="42"/>
      <c r="HL773" s="42"/>
      <c r="HM773" s="42"/>
      <c r="HN773" s="42"/>
      <c r="HO773" s="42"/>
      <c r="HP773" s="42"/>
      <c r="HQ773" s="42"/>
      <c r="HR773" s="42"/>
      <c r="HS773" s="42"/>
      <c r="HT773" s="42"/>
      <c r="HU773" s="42"/>
      <c r="HV773" s="42"/>
      <c r="HW773" s="42"/>
      <c r="HX773" s="42"/>
      <c r="HY773" s="42"/>
      <c r="HZ773" s="42"/>
      <c r="IA773" s="42"/>
      <c r="IB773" s="42"/>
      <c r="IC773" s="42"/>
      <c r="ID773" s="42"/>
      <c r="IE773" s="42"/>
      <c r="IF773" s="42"/>
      <c r="IG773" s="42"/>
      <c r="IH773" s="42"/>
      <c r="II773" s="42"/>
      <c r="IJ773" s="42"/>
      <c r="IK773" s="42"/>
      <c r="IL773" s="42"/>
      <c r="IM773" s="42"/>
      <c r="IN773" s="42"/>
      <c r="IO773" s="42"/>
      <c r="IP773" s="42"/>
      <c r="IQ773" s="42"/>
      <c r="IR773" s="42"/>
      <c r="IS773" s="42"/>
      <c r="IT773" s="42"/>
    </row>
    <row r="774" spans="1:254" s="27" customFormat="1" x14ac:dyDescent="0.2">
      <c r="A774" s="22" t="s">
        <v>12</v>
      </c>
      <c r="B774" s="45">
        <v>0.14000000000000001</v>
      </c>
      <c r="C774" s="79">
        <f t="shared" si="24"/>
        <v>19.561474255954568</v>
      </c>
      <c r="D774" s="80">
        <f t="shared" si="25"/>
        <v>6.8516520115693345</v>
      </c>
      <c r="E774" s="104">
        <v>12.1914652521729</v>
      </c>
      <c r="F774" s="104">
        <v>15.817929935015901</v>
      </c>
      <c r="G774" s="104">
        <v>23.161030102531999</v>
      </c>
      <c r="H774" s="104">
        <v>27.617611693798899</v>
      </c>
      <c r="I774" s="104">
        <v>9.9436789773561003</v>
      </c>
      <c r="J774" s="104">
        <v>17.982008015233699</v>
      </c>
      <c r="K774" s="104">
        <v>19.0553719254812</v>
      </c>
      <c r="L774" s="104">
        <v>19.8300342936611</v>
      </c>
      <c r="M774" s="104">
        <v>22.456985091655302</v>
      </c>
      <c r="N774" s="104">
        <v>18.7238937183212</v>
      </c>
      <c r="O774" s="104">
        <v>12.2519613269251</v>
      </c>
      <c r="P774" s="104">
        <v>12.2296124914457</v>
      </c>
      <c r="Q774" s="104">
        <v>8.9300317680722401</v>
      </c>
      <c r="R774" s="104">
        <v>12.569871857810099</v>
      </c>
      <c r="S774" s="104">
        <v>22.531178712232101</v>
      </c>
      <c r="T774" s="104">
        <v>19.6536244844267</v>
      </c>
      <c r="U774" s="104">
        <v>20.346349882052898</v>
      </c>
      <c r="V774" s="104">
        <v>19.540741569200101</v>
      </c>
      <c r="W774" s="104">
        <v>22.676888218568799</v>
      </c>
      <c r="X774" s="104">
        <v>16.3058165355231</v>
      </c>
      <c r="Y774" s="104">
        <v>20.405903285820798</v>
      </c>
      <c r="Z774" s="104">
        <v>26.736242181840201</v>
      </c>
      <c r="AA774" s="104">
        <v>21.029733284358802</v>
      </c>
      <c r="AB774" s="104">
        <v>22.201945789140598</v>
      </c>
      <c r="AC774" s="104">
        <v>13.7752859992731</v>
      </c>
      <c r="AD774" s="104">
        <v>19.371738166513399</v>
      </c>
      <c r="AE774" s="104">
        <v>24.7222997537372</v>
      </c>
      <c r="AF774" s="104">
        <v>18.728099886778502</v>
      </c>
      <c r="AG774" s="104">
        <v>30.3259317376701</v>
      </c>
      <c r="AH774" s="104">
        <v>26.722108412660099</v>
      </c>
      <c r="AI774" s="104">
        <v>19.975859374212501</v>
      </c>
      <c r="AJ774" s="104">
        <v>26.041164408475399</v>
      </c>
      <c r="AK774" s="104">
        <v>16.819071473172901</v>
      </c>
      <c r="AL774" s="104">
        <v>21.137735597320098</v>
      </c>
      <c r="AM774" s="104">
        <v>24.847341125367301</v>
      </c>
      <c r="AN774" s="104">
        <v>12.7906261314904</v>
      </c>
      <c r="AO774" s="104">
        <v>8.2394882343228293</v>
      </c>
      <c r="AP774" s="104">
        <v>15.3106525631528</v>
      </c>
      <c r="AQ774" s="104">
        <v>20.226861302992798</v>
      </c>
      <c r="AR774" s="104">
        <v>19.6533137264164</v>
      </c>
      <c r="AS774" s="104">
        <v>20.227421013315499</v>
      </c>
      <c r="AT774" s="104">
        <v>27.7699813626317</v>
      </c>
      <c r="AU774" s="104">
        <v>19.5643572896508</v>
      </c>
      <c r="AV774" s="104">
        <v>20.810046769103799</v>
      </c>
      <c r="AW774" s="104">
        <v>29.905194661916301</v>
      </c>
      <c r="AX774" s="104">
        <v>35.588446360810899</v>
      </c>
      <c r="AY774" s="104">
        <v>24.797218739501002</v>
      </c>
      <c r="AZ774" s="104">
        <v>20.882941963120398</v>
      </c>
      <c r="BA774" s="104">
        <v>34.138587059572799</v>
      </c>
      <c r="BB774" s="104">
        <v>24.226733574728001</v>
      </c>
      <c r="BC774" s="104">
        <v>13.2831933965983</v>
      </c>
      <c r="BD774" s="104">
        <v>12.748615767973099</v>
      </c>
      <c r="BE774" s="104">
        <v>10.8378868503715</v>
      </c>
      <c r="BF774" s="104">
        <v>19.269701453738602</v>
      </c>
      <c r="BG774" s="104">
        <v>20.5362402565958</v>
      </c>
      <c r="BH774" s="104">
        <v>17.124519398248399</v>
      </c>
      <c r="BI774" s="104">
        <v>29.315604332145998</v>
      </c>
      <c r="BJ774" s="104">
        <v>23.956003935850202</v>
      </c>
      <c r="BK774" s="104">
        <v>10.4814624948103</v>
      </c>
      <c r="BL774" s="104">
        <v>15.950064863446499</v>
      </c>
      <c r="BM774" s="104">
        <v>14.785989195559701</v>
      </c>
      <c r="BN774" s="104">
        <v>19.782635546814301</v>
      </c>
      <c r="BO774" s="104">
        <v>11.7156697391131</v>
      </c>
      <c r="BP774" s="104">
        <v>11.6661516954767</v>
      </c>
      <c r="BQ774" s="104">
        <v>19.401189137575901</v>
      </c>
      <c r="BR774" s="104">
        <v>18.643725837111901</v>
      </c>
      <c r="BS774" s="104">
        <v>14.6307555752858</v>
      </c>
      <c r="BT774" s="104">
        <v>7.5773801567018104</v>
      </c>
      <c r="BU774" s="104">
        <v>15.587409727480299</v>
      </c>
      <c r="BV774" s="104">
        <v>20.205757497891199</v>
      </c>
      <c r="BW774" s="104">
        <v>7.1148038714894399</v>
      </c>
      <c r="BX774" s="104">
        <v>18.1634578052319</v>
      </c>
      <c r="BY774" s="104">
        <v>26.342549151486999</v>
      </c>
      <c r="BZ774" s="104">
        <v>24.652343626895899</v>
      </c>
      <c r="CA774" s="104">
        <v>12.2335625192846</v>
      </c>
      <c r="CB774" s="104">
        <v>11.3583376915982</v>
      </c>
      <c r="CC774" s="104">
        <v>16.102438219214999</v>
      </c>
      <c r="CD774" s="104">
        <v>9.4465086579845199</v>
      </c>
      <c r="CE774" s="104">
        <v>28.057174895791299</v>
      </c>
      <c r="CF774" s="104">
        <v>27.6832933791481</v>
      </c>
      <c r="CG774" s="104">
        <v>20.035249730815401</v>
      </c>
      <c r="CH774" s="104">
        <v>16.510022988903799</v>
      </c>
      <c r="CI774" s="104">
        <v>24.264473963438501</v>
      </c>
      <c r="CJ774" s="104">
        <v>24.309600620818301</v>
      </c>
      <c r="CK774" s="104">
        <v>18.297646956514001</v>
      </c>
      <c r="CL774" s="104">
        <v>16.830988997077501</v>
      </c>
      <c r="CM774" s="104">
        <v>18.5576131339905</v>
      </c>
      <c r="CN774" s="104">
        <v>27.180396948659599</v>
      </c>
      <c r="CO774" s="104">
        <v>30.733346111407101</v>
      </c>
      <c r="CP774" s="104">
        <v>29.442850453109401</v>
      </c>
      <c r="CQ774" s="104">
        <v>19.568073009873899</v>
      </c>
      <c r="CR774" s="104">
        <v>15.743273968392099</v>
      </c>
      <c r="CS774" s="104">
        <v>23.4313058392686</v>
      </c>
      <c r="CT774" s="104">
        <v>20.135924319372499</v>
      </c>
      <c r="CU774" s="104">
        <v>16.785175230391999</v>
      </c>
      <c r="CV774" s="104">
        <v>15.3635075344752</v>
      </c>
      <c r="CW774" s="104">
        <v>24.700097013650499</v>
      </c>
      <c r="CX774" s="104">
        <v>20.023739825005801</v>
      </c>
      <c r="CY774" s="104">
        <v>22.844344199712101</v>
      </c>
      <c r="CZ774" s="104">
        <v>16.606441962058899</v>
      </c>
      <c r="DA774" s="104">
        <v>20.484967413806501</v>
      </c>
      <c r="DB774" s="104">
        <v>25.101045268239901</v>
      </c>
      <c r="DC774" s="104">
        <v>2.63492158451916</v>
      </c>
      <c r="DD774" s="104">
        <v>1.3347649691597201</v>
      </c>
      <c r="DE774" s="104">
        <v>19.754021872204898</v>
      </c>
      <c r="DF774" s="104">
        <v>11.739108546970099</v>
      </c>
      <c r="DG774" s="104">
        <v>18.1201944315366</v>
      </c>
      <c r="DH774" s="104">
        <v>10.823381619512499</v>
      </c>
      <c r="DI774" s="104">
        <v>20.9583350444674</v>
      </c>
      <c r="DJ774" s="104">
        <v>20.674148747405901</v>
      </c>
      <c r="DK774" s="104">
        <v>27.931729668453901</v>
      </c>
      <c r="DL774" s="104">
        <v>19.866445566041101</v>
      </c>
      <c r="DM774" s="104">
        <v>23.777217540463798</v>
      </c>
      <c r="DN774" s="104">
        <v>20.539231845569301</v>
      </c>
      <c r="DO774" s="104">
        <v>17.089413409228701</v>
      </c>
      <c r="DP774" s="104">
        <v>10.490623063812899</v>
      </c>
      <c r="DQ774" s="104">
        <v>14.641703131582</v>
      </c>
      <c r="DR774" s="104">
        <v>16.5531056133687</v>
      </c>
      <c r="DS774" s="104">
        <v>25.935043988204999</v>
      </c>
      <c r="DT774" s="104">
        <v>24.198548388480599</v>
      </c>
      <c r="DU774" s="104">
        <v>3.3111902245629299</v>
      </c>
      <c r="DV774" s="104">
        <v>20.613889990569401</v>
      </c>
      <c r="DW774" s="104">
        <v>28.213538765279299</v>
      </c>
      <c r="DX774" s="104">
        <v>23.4606794472238</v>
      </c>
      <c r="DY774" s="104">
        <v>20.9085550059295</v>
      </c>
      <c r="DZ774" s="104">
        <v>21.849538666990401</v>
      </c>
      <c r="EA774" s="104">
        <v>20.026783098862499</v>
      </c>
      <c r="EB774" s="104">
        <v>28.656388286972199</v>
      </c>
      <c r="EC774" s="104">
        <v>33.995140536445803</v>
      </c>
      <c r="ED774" s="104">
        <v>31.5008818192434</v>
      </c>
      <c r="EE774" s="104">
        <v>5.04107990247104</v>
      </c>
      <c r="EF774" s="104">
        <v>5.1679870931026999</v>
      </c>
      <c r="EG774" s="104">
        <v>18.104602011171401</v>
      </c>
      <c r="EH774" s="104">
        <v>19.648540180751301</v>
      </c>
      <c r="EI774" s="104">
        <v>27.477625180939999</v>
      </c>
      <c r="EJ774" s="104">
        <v>28.759443736680399</v>
      </c>
      <c r="EK774" s="104">
        <v>33.803920795551299</v>
      </c>
      <c r="EL774" s="104">
        <v>33.638146277303498</v>
      </c>
      <c r="EM774" s="104">
        <v>23.394229207820299</v>
      </c>
      <c r="EN774" s="104">
        <v>26.910386239967501</v>
      </c>
      <c r="EO774" s="104">
        <v>22.268603805779499</v>
      </c>
      <c r="EP774" s="104">
        <v>22.203981945501098</v>
      </c>
      <c r="EQ774" s="104">
        <v>5.9246211520261696</v>
      </c>
      <c r="ER774" s="104">
        <v>10.7434823751235</v>
      </c>
      <c r="ES774" s="104">
        <v>9.9047423781583497</v>
      </c>
      <c r="ET774" s="104">
        <v>14.6059506488927</v>
      </c>
      <c r="EU774" s="104">
        <v>12.859096476801099</v>
      </c>
      <c r="EV774" s="104">
        <v>18.721968409037199</v>
      </c>
      <c r="EW774" s="104">
        <v>22.965337078329799</v>
      </c>
      <c r="EX774" s="104">
        <v>18.398776085551599</v>
      </c>
      <c r="EY774" s="104">
        <v>16.9811783409199</v>
      </c>
      <c r="EZ774" s="104">
        <v>16.778135785824201</v>
      </c>
      <c r="FA774" s="104">
        <v>22.445215135921401</v>
      </c>
      <c r="FB774" s="104">
        <v>26.040104116695801</v>
      </c>
      <c r="FC774" s="104">
        <v>32.134065111169797</v>
      </c>
      <c r="FD774" s="104">
        <v>39.471555156033901</v>
      </c>
      <c r="FE774" s="104">
        <v>19.7389079018395</v>
      </c>
      <c r="FF774" s="104">
        <v>20.637562734831</v>
      </c>
      <c r="FG774" s="104">
        <v>16.601466844693299</v>
      </c>
      <c r="FH774" s="104">
        <v>22.624349380837302</v>
      </c>
      <c r="FI774" s="104">
        <v>22.596719661501002</v>
      </c>
      <c r="FJ774" s="104">
        <v>21.626138302649</v>
      </c>
      <c r="FK774" s="104">
        <v>15.442136078632</v>
      </c>
      <c r="FL774" s="104">
        <v>10.514868736267101</v>
      </c>
      <c r="FM774" s="104">
        <v>14.467221334071001</v>
      </c>
      <c r="FN774" s="104">
        <v>12.571126766099701</v>
      </c>
      <c r="FO774" s="42"/>
      <c r="FP774" s="42"/>
      <c r="FQ774" s="42"/>
      <c r="FR774" s="42"/>
      <c r="FS774" s="42"/>
      <c r="FT774" s="42"/>
      <c r="FU774" s="42"/>
      <c r="FV774" s="42"/>
      <c r="FW774" s="42"/>
      <c r="FX774" s="42"/>
      <c r="FY774" s="42"/>
      <c r="FZ774" s="42"/>
      <c r="GA774" s="42"/>
      <c r="GB774" s="42"/>
      <c r="GC774" s="42"/>
      <c r="GD774" s="42"/>
      <c r="GE774" s="42"/>
      <c r="GF774" s="42"/>
      <c r="GG774" s="42"/>
      <c r="GH774" s="42"/>
      <c r="GI774" s="42"/>
      <c r="GJ774" s="42"/>
      <c r="GK774" s="42"/>
      <c r="GL774" s="42"/>
      <c r="GM774" s="42"/>
      <c r="GN774" s="42"/>
      <c r="GO774" s="42"/>
      <c r="GP774" s="42"/>
      <c r="GQ774" s="42"/>
      <c r="GR774" s="42"/>
      <c r="GS774" s="42"/>
      <c r="GT774" s="42"/>
      <c r="GU774" s="42"/>
      <c r="GV774" s="42"/>
      <c r="GW774" s="42"/>
      <c r="GX774" s="42"/>
      <c r="GY774" s="42"/>
      <c r="GZ774" s="42"/>
      <c r="HA774" s="42"/>
      <c r="HB774" s="42"/>
      <c r="HC774" s="42"/>
      <c r="HD774" s="42"/>
      <c r="HE774" s="42"/>
      <c r="HF774" s="42"/>
      <c r="HG774" s="42"/>
      <c r="HH774" s="42"/>
      <c r="HI774" s="42"/>
      <c r="HJ774" s="42"/>
      <c r="HK774" s="42"/>
      <c r="HL774" s="42"/>
      <c r="HM774" s="42"/>
      <c r="HN774" s="42"/>
      <c r="HO774" s="42"/>
      <c r="HP774" s="42"/>
      <c r="HQ774" s="42"/>
      <c r="HR774" s="42"/>
      <c r="HS774" s="42"/>
      <c r="HT774" s="42"/>
      <c r="HU774" s="42"/>
      <c r="HV774" s="42"/>
      <c r="HW774" s="42"/>
      <c r="HX774" s="42"/>
      <c r="HY774" s="42"/>
      <c r="HZ774" s="42"/>
      <c r="IA774" s="42"/>
      <c r="IB774" s="42"/>
      <c r="IC774" s="42"/>
      <c r="ID774" s="42"/>
      <c r="IE774" s="42"/>
      <c r="IF774" s="42"/>
      <c r="IG774" s="42"/>
      <c r="IH774" s="42"/>
      <c r="II774" s="42"/>
      <c r="IJ774" s="42"/>
      <c r="IK774" s="42"/>
      <c r="IL774" s="42"/>
      <c r="IM774" s="42"/>
      <c r="IN774" s="42"/>
      <c r="IO774" s="42"/>
      <c r="IP774" s="42"/>
      <c r="IQ774" s="42"/>
      <c r="IR774" s="42"/>
      <c r="IS774" s="42"/>
      <c r="IT774" s="42"/>
    </row>
    <row r="775" spans="1:254" s="27" customFormat="1" x14ac:dyDescent="0.2">
      <c r="A775" s="22" t="s">
        <v>12</v>
      </c>
      <c r="B775" s="45">
        <v>0.16</v>
      </c>
      <c r="C775" s="79">
        <f t="shared" si="24"/>
        <v>18.920200281552663</v>
      </c>
      <c r="D775" s="80">
        <f t="shared" si="25"/>
        <v>6.7104193161516568</v>
      </c>
      <c r="E775" s="104">
        <v>12.5848335989474</v>
      </c>
      <c r="F775" s="104">
        <v>15.479810066792099</v>
      </c>
      <c r="G775" s="104">
        <v>23.7817239050014</v>
      </c>
      <c r="H775" s="104">
        <v>27.611384224403601</v>
      </c>
      <c r="I775" s="104">
        <v>9.0789069562397504</v>
      </c>
      <c r="J775" s="104">
        <v>17.008112147963601</v>
      </c>
      <c r="K775" s="104">
        <v>18.492150414317599</v>
      </c>
      <c r="L775" s="104">
        <v>19.193635663912801</v>
      </c>
      <c r="M775" s="104">
        <v>22.945707671535999</v>
      </c>
      <c r="N775" s="104">
        <v>17.809944152831999</v>
      </c>
      <c r="O775" s="104">
        <v>11.0389275774764</v>
      </c>
      <c r="P775" s="104">
        <v>10.975598445174899</v>
      </c>
      <c r="Q775" s="104">
        <v>8.6573166770223207</v>
      </c>
      <c r="R775" s="104">
        <v>12.019305798314001</v>
      </c>
      <c r="S775" s="104">
        <v>22.527293637261799</v>
      </c>
      <c r="T775" s="104">
        <v>19.177624883455699</v>
      </c>
      <c r="U775" s="104">
        <v>19.0619667569248</v>
      </c>
      <c r="V775" s="104">
        <v>19.4015495601633</v>
      </c>
      <c r="W775" s="104">
        <v>23.531439119698799</v>
      </c>
      <c r="X775" s="104">
        <v>16.7076125588036</v>
      </c>
      <c r="Y775" s="104">
        <v>20.764792855295202</v>
      </c>
      <c r="Z775" s="104">
        <v>26.047298445058001</v>
      </c>
      <c r="AA775" s="104">
        <v>20.710138238477001</v>
      </c>
      <c r="AB775" s="104">
        <v>21.625377928719701</v>
      </c>
      <c r="AC775" s="104">
        <v>13.408635563773901</v>
      </c>
      <c r="AD775" s="104">
        <v>18.898437998119601</v>
      </c>
      <c r="AE775" s="104">
        <v>24.7778197837685</v>
      </c>
      <c r="AF775" s="104">
        <v>18.227211381531401</v>
      </c>
      <c r="AG775" s="104">
        <v>30.005157736572301</v>
      </c>
      <c r="AH775" s="104">
        <v>25.018454632830199</v>
      </c>
      <c r="AI775" s="104">
        <v>18.9712554646207</v>
      </c>
      <c r="AJ775" s="104">
        <v>25.014561050931398</v>
      </c>
      <c r="AK775" s="104">
        <v>16.189796889626901</v>
      </c>
      <c r="AL775" s="104">
        <v>20.456142751398701</v>
      </c>
      <c r="AM775" s="104">
        <v>24.3186500618861</v>
      </c>
      <c r="AN775" s="104">
        <v>11.7317780606519</v>
      </c>
      <c r="AO775" s="104">
        <v>7.6303245370267101</v>
      </c>
      <c r="AP775" s="104">
        <v>14.997620201631801</v>
      </c>
      <c r="AQ775" s="104">
        <v>19.938729035861599</v>
      </c>
      <c r="AR775" s="104">
        <v>19.131453000036899</v>
      </c>
      <c r="AS775" s="104">
        <v>18.7051494109249</v>
      </c>
      <c r="AT775" s="104">
        <v>27.4047950622369</v>
      </c>
      <c r="AU775" s="104">
        <v>19.250663717313699</v>
      </c>
      <c r="AV775" s="104">
        <v>20.023337384454202</v>
      </c>
      <c r="AW775" s="104">
        <v>29.064393444979899</v>
      </c>
      <c r="AX775" s="104">
        <v>35.349038212398497</v>
      </c>
      <c r="AY775" s="104">
        <v>24.387017394802399</v>
      </c>
      <c r="AZ775" s="104">
        <v>19.6885028467238</v>
      </c>
      <c r="BA775" s="104">
        <v>34.2497258359002</v>
      </c>
      <c r="BB775" s="104">
        <v>23.646548786735401</v>
      </c>
      <c r="BC775" s="104">
        <v>12.618933677673301</v>
      </c>
      <c r="BD775" s="104">
        <v>12.299617521976399</v>
      </c>
      <c r="BE775" s="104">
        <v>10.249858040016401</v>
      </c>
      <c r="BF775" s="104">
        <v>18.2019448297502</v>
      </c>
      <c r="BG775" s="104">
        <v>19.700144437859901</v>
      </c>
      <c r="BH775" s="104">
        <v>16.435671780527599</v>
      </c>
      <c r="BI775" s="104">
        <v>28.898610362551999</v>
      </c>
      <c r="BJ775" s="104">
        <v>22.879206283036201</v>
      </c>
      <c r="BK775" s="104">
        <v>9.2692047189811806</v>
      </c>
      <c r="BL775" s="104">
        <v>15.192575430064799</v>
      </c>
      <c r="BM775" s="104">
        <v>14.64333152771</v>
      </c>
      <c r="BN775" s="104">
        <v>18.730606874543501</v>
      </c>
      <c r="BO775" s="104">
        <v>11.6520470457814</v>
      </c>
      <c r="BP775" s="104">
        <v>11.5256596242598</v>
      </c>
      <c r="BQ775" s="104">
        <v>18.7343788327249</v>
      </c>
      <c r="BR775" s="104">
        <v>18.1099241488131</v>
      </c>
      <c r="BS775" s="104">
        <v>14.6997554160544</v>
      </c>
      <c r="BT775" s="104">
        <v>7.2614260478900903</v>
      </c>
      <c r="BU775" s="104">
        <v>15.5494486058591</v>
      </c>
      <c r="BV775" s="104">
        <v>19.0709278491444</v>
      </c>
      <c r="BW775" s="104">
        <v>6.9390025957794901</v>
      </c>
      <c r="BX775" s="104">
        <v>17.918004247561399</v>
      </c>
      <c r="BY775" s="104">
        <v>24.650614075985001</v>
      </c>
      <c r="BZ775" s="104">
        <v>23.949673348899999</v>
      </c>
      <c r="CA775" s="104">
        <v>11.526751958835099</v>
      </c>
      <c r="CB775" s="104">
        <v>10.3739720748833</v>
      </c>
      <c r="CC775" s="104">
        <v>15.194031947389799</v>
      </c>
      <c r="CD775" s="104">
        <v>9.4567582612426904</v>
      </c>
      <c r="CE775" s="104">
        <v>27.8981188114251</v>
      </c>
      <c r="CF775" s="104">
        <v>26.304885289362101</v>
      </c>
      <c r="CG775" s="104">
        <v>19.099144174796901</v>
      </c>
      <c r="CH775" s="104">
        <v>15.2013880882518</v>
      </c>
      <c r="CI775" s="104">
        <v>24.338391949461499</v>
      </c>
      <c r="CJ775" s="104">
        <v>23.6582681327125</v>
      </c>
      <c r="CK775" s="104">
        <v>17.9689112389553</v>
      </c>
      <c r="CL775" s="104">
        <v>17.0875071479052</v>
      </c>
      <c r="CM775" s="104">
        <v>17.935203401434499</v>
      </c>
      <c r="CN775" s="104">
        <v>25.807284920383399</v>
      </c>
      <c r="CO775" s="104">
        <v>29.892360949041201</v>
      </c>
      <c r="CP775" s="104">
        <v>28.771068883416302</v>
      </c>
      <c r="CQ775" s="104">
        <v>19.045230122667402</v>
      </c>
      <c r="CR775" s="104">
        <v>14.9641017832303</v>
      </c>
      <c r="CS775" s="104">
        <v>23.0477193265694</v>
      </c>
      <c r="CT775" s="104">
        <v>19.8032878522239</v>
      </c>
      <c r="CU775" s="104">
        <v>17.004624747836701</v>
      </c>
      <c r="CV775" s="104">
        <v>15.0722136180852</v>
      </c>
      <c r="CW775" s="104">
        <v>23.565563907347698</v>
      </c>
      <c r="CX775" s="104">
        <v>18.911035107623</v>
      </c>
      <c r="CY775" s="104">
        <v>22.599127508584299</v>
      </c>
      <c r="CZ775" s="104">
        <v>16.3592529296875</v>
      </c>
      <c r="DA775" s="104">
        <v>18.378473273110298</v>
      </c>
      <c r="DB775" s="104">
        <v>23.1208459483748</v>
      </c>
      <c r="DC775" s="104">
        <v>3.0392906038361498</v>
      </c>
      <c r="DD775" s="104">
        <v>1.32647708335206</v>
      </c>
      <c r="DE775" s="104">
        <v>19.514319440755798</v>
      </c>
      <c r="DF775" s="104">
        <v>11.376777750136901</v>
      </c>
      <c r="DG775" s="104">
        <v>16.9913341522232</v>
      </c>
      <c r="DH775" s="104">
        <v>9.4594526793835403</v>
      </c>
      <c r="DI775" s="104">
        <v>21.5429042953227</v>
      </c>
      <c r="DJ775" s="104">
        <v>19.589409321961298</v>
      </c>
      <c r="DK775" s="104">
        <v>27.251890724545099</v>
      </c>
      <c r="DL775" s="104">
        <v>18.938690493404899</v>
      </c>
      <c r="DM775" s="104">
        <v>23.2607097663209</v>
      </c>
      <c r="DN775" s="104">
        <v>19.625893276108599</v>
      </c>
      <c r="DO775" s="104">
        <v>16.5710765969249</v>
      </c>
      <c r="DP775" s="104">
        <v>10.012682932610501</v>
      </c>
      <c r="DQ775" s="104">
        <v>14.5079345501037</v>
      </c>
      <c r="DR775" s="104">
        <v>15.7339574024918</v>
      </c>
      <c r="DS775" s="104">
        <v>25.599763245670601</v>
      </c>
      <c r="DT775" s="104">
        <v>23.390291719144798</v>
      </c>
      <c r="DU775" s="104">
        <v>3.0634736466196602</v>
      </c>
      <c r="DV775" s="104">
        <v>19.121640438072799</v>
      </c>
      <c r="DW775" s="104">
        <v>26.217749478573399</v>
      </c>
      <c r="DX775" s="104">
        <v>22.2032164372186</v>
      </c>
      <c r="DY775" s="104">
        <v>20.761504960527699</v>
      </c>
      <c r="DZ775" s="104">
        <v>20.933186025326499</v>
      </c>
      <c r="EA775" s="104">
        <v>19.445269222062102</v>
      </c>
      <c r="EB775" s="104">
        <v>27.779331736806</v>
      </c>
      <c r="EC775" s="104">
        <v>32.524938024981701</v>
      </c>
      <c r="ED775" s="104">
        <v>30.305525827375401</v>
      </c>
      <c r="EE775" s="104">
        <v>5.1428933858113597</v>
      </c>
      <c r="EF775" s="104">
        <v>5.04151617666622</v>
      </c>
      <c r="EG775" s="104">
        <v>17.390969443192201</v>
      </c>
      <c r="EH775" s="104">
        <v>18.800938323774201</v>
      </c>
      <c r="EI775" s="104">
        <v>26.687398519708101</v>
      </c>
      <c r="EJ775" s="104">
        <v>27.602736093247501</v>
      </c>
      <c r="EK775" s="104">
        <v>32.268557611964702</v>
      </c>
      <c r="EL775" s="104">
        <v>31.089976261570602</v>
      </c>
      <c r="EM775" s="104">
        <v>22.440989615002302</v>
      </c>
      <c r="EN775" s="104">
        <v>25.8519332960479</v>
      </c>
      <c r="EO775" s="104">
        <v>20.838160826421799</v>
      </c>
      <c r="EP775" s="104">
        <v>21.687289175299099</v>
      </c>
      <c r="EQ775" s="104">
        <v>6.4887352356587504</v>
      </c>
      <c r="ER775" s="104">
        <v>10.6755797795278</v>
      </c>
      <c r="ES775" s="104">
        <v>9.1881623767016798</v>
      </c>
      <c r="ET775" s="104">
        <v>13.9147353447648</v>
      </c>
      <c r="EU775" s="104">
        <v>13.7504203904316</v>
      </c>
      <c r="EV775" s="104">
        <v>18.206741345479099</v>
      </c>
      <c r="EW775" s="104">
        <v>22.674847513743401</v>
      </c>
      <c r="EX775" s="104">
        <v>17.837896721697899</v>
      </c>
      <c r="EY775" s="104">
        <v>15.6217037416924</v>
      </c>
      <c r="EZ775" s="104">
        <v>15.154508603234801</v>
      </c>
      <c r="FA775" s="104">
        <v>20.7907120438134</v>
      </c>
      <c r="FB775" s="104">
        <v>26.032106162882599</v>
      </c>
      <c r="FC775" s="104">
        <v>30.916001255927199</v>
      </c>
      <c r="FD775" s="104">
        <v>38.587894363486001</v>
      </c>
      <c r="FE775" s="104">
        <v>17.882430249501599</v>
      </c>
      <c r="FF775" s="104">
        <v>20.089030725320001</v>
      </c>
      <c r="FG775" s="104">
        <v>15.689210065640999</v>
      </c>
      <c r="FH775" s="104">
        <v>21.066897255047699</v>
      </c>
      <c r="FI775" s="104">
        <v>22.892004781995201</v>
      </c>
      <c r="FJ775" s="104">
        <v>21.3501458999752</v>
      </c>
      <c r="FK775" s="104">
        <v>14.4140288717507</v>
      </c>
      <c r="FL775" s="104">
        <v>9.8231382369995099</v>
      </c>
      <c r="FM775" s="104">
        <v>13.3971339943412</v>
      </c>
      <c r="FN775" s="104">
        <v>11.093389008748799</v>
      </c>
      <c r="FO775" s="42"/>
      <c r="FP775" s="42"/>
      <c r="FQ775" s="42"/>
      <c r="FR775" s="42"/>
      <c r="FS775" s="42"/>
      <c r="FT775" s="42"/>
      <c r="FU775" s="42"/>
      <c r="FV775" s="42"/>
      <c r="FW775" s="42"/>
      <c r="FX775" s="42"/>
      <c r="FY775" s="42"/>
      <c r="FZ775" s="42"/>
      <c r="GA775" s="42"/>
      <c r="GB775" s="42"/>
      <c r="GC775" s="42"/>
      <c r="GD775" s="42"/>
      <c r="GE775" s="42"/>
      <c r="GF775" s="42"/>
      <c r="GG775" s="42"/>
      <c r="GH775" s="42"/>
      <c r="GI775" s="42"/>
      <c r="GJ775" s="42"/>
      <c r="GK775" s="42"/>
      <c r="GL775" s="42"/>
      <c r="GM775" s="42"/>
      <c r="GN775" s="42"/>
      <c r="GO775" s="42"/>
      <c r="GP775" s="42"/>
      <c r="GQ775" s="42"/>
      <c r="GR775" s="42"/>
      <c r="GS775" s="42"/>
      <c r="GT775" s="42"/>
      <c r="GU775" s="42"/>
      <c r="GV775" s="42"/>
      <c r="GW775" s="42"/>
      <c r="GX775" s="42"/>
      <c r="GY775" s="42"/>
      <c r="GZ775" s="42"/>
      <c r="HA775" s="42"/>
      <c r="HB775" s="42"/>
      <c r="HC775" s="42"/>
      <c r="HD775" s="42"/>
      <c r="HE775" s="42"/>
      <c r="HF775" s="42"/>
      <c r="HG775" s="42"/>
      <c r="HH775" s="42"/>
      <c r="HI775" s="42"/>
      <c r="HJ775" s="42"/>
      <c r="HK775" s="42"/>
      <c r="HL775" s="42"/>
      <c r="HM775" s="42"/>
      <c r="HN775" s="42"/>
      <c r="HO775" s="42"/>
      <c r="HP775" s="42"/>
      <c r="HQ775" s="42"/>
      <c r="HR775" s="42"/>
      <c r="HS775" s="42"/>
      <c r="HT775" s="42"/>
      <c r="HU775" s="42"/>
      <c r="HV775" s="42"/>
      <c r="HW775" s="42"/>
      <c r="HX775" s="42"/>
      <c r="HY775" s="42"/>
      <c r="HZ775" s="42"/>
      <c r="IA775" s="42"/>
      <c r="IB775" s="42"/>
      <c r="IC775" s="42"/>
      <c r="ID775" s="42"/>
      <c r="IE775" s="42"/>
      <c r="IF775" s="42"/>
      <c r="IG775" s="42"/>
      <c r="IH775" s="42"/>
      <c r="II775" s="42"/>
      <c r="IJ775" s="42"/>
      <c r="IK775" s="42"/>
      <c r="IL775" s="42"/>
      <c r="IM775" s="42"/>
      <c r="IN775" s="42"/>
      <c r="IO775" s="42"/>
      <c r="IP775" s="42"/>
      <c r="IQ775" s="42"/>
      <c r="IR775" s="42"/>
      <c r="IS775" s="42"/>
      <c r="IT775" s="42"/>
    </row>
    <row r="776" spans="1:254" s="27" customFormat="1" x14ac:dyDescent="0.2">
      <c r="A776" s="22" t="s">
        <v>12</v>
      </c>
      <c r="B776" s="45">
        <v>0.18</v>
      </c>
      <c r="C776" s="79">
        <f t="shared" si="24"/>
        <v>17.989426614036795</v>
      </c>
      <c r="D776" s="80">
        <f t="shared" si="25"/>
        <v>6.4981009798018574</v>
      </c>
      <c r="E776" s="104">
        <v>12.4966458204022</v>
      </c>
      <c r="F776" s="104">
        <v>14.7843178010759</v>
      </c>
      <c r="G776" s="104">
        <v>24.159385147704999</v>
      </c>
      <c r="H776" s="104">
        <v>26.826743973368199</v>
      </c>
      <c r="I776" s="104">
        <v>7.8558740137547902</v>
      </c>
      <c r="J776" s="104">
        <v>15.392266975174</v>
      </c>
      <c r="K776" s="104">
        <v>17.707759641381401</v>
      </c>
      <c r="L776" s="104">
        <v>18.603784640118</v>
      </c>
      <c r="M776" s="104">
        <v>22.682170057031001</v>
      </c>
      <c r="N776" s="104">
        <v>16.8876939765365</v>
      </c>
      <c r="O776" s="104">
        <v>9.7521578637206208</v>
      </c>
      <c r="P776" s="104">
        <v>9.8715987494350301</v>
      </c>
      <c r="Q776" s="104">
        <v>8.2578086929963899</v>
      </c>
      <c r="R776" s="104">
        <v>11.318926256349201</v>
      </c>
      <c r="S776" s="104">
        <v>22.120592584373099</v>
      </c>
      <c r="T776" s="104">
        <v>18.758070955574802</v>
      </c>
      <c r="U776" s="104">
        <v>17.3263121000019</v>
      </c>
      <c r="V776" s="104">
        <v>18.970573572741799</v>
      </c>
      <c r="W776" s="104">
        <v>23.788148888934401</v>
      </c>
      <c r="X776" s="104">
        <v>16.9454079568015</v>
      </c>
      <c r="Y776" s="104">
        <v>21.202124625397602</v>
      </c>
      <c r="Z776" s="104">
        <v>24.6841398000211</v>
      </c>
      <c r="AA776" s="104">
        <v>19.8234281895094</v>
      </c>
      <c r="AB776" s="104">
        <v>20.856310505233498</v>
      </c>
      <c r="AC776" s="104">
        <v>12.7454168710538</v>
      </c>
      <c r="AD776" s="104">
        <v>18.212070021783401</v>
      </c>
      <c r="AE776" s="104">
        <v>24.044743165283599</v>
      </c>
      <c r="AF776" s="104">
        <v>17.570219920510901</v>
      </c>
      <c r="AG776" s="104">
        <v>29.673840492956401</v>
      </c>
      <c r="AH776" s="104">
        <v>22.9476173667965</v>
      </c>
      <c r="AI776" s="104">
        <v>18.044865616562898</v>
      </c>
      <c r="AJ776" s="104">
        <v>24.112684463302401</v>
      </c>
      <c r="AK776" s="104">
        <v>15.1532563125484</v>
      </c>
      <c r="AL776" s="104">
        <v>19.325112838977802</v>
      </c>
      <c r="AM776" s="104">
        <v>23.8152667099239</v>
      </c>
      <c r="AN776" s="104">
        <v>10.474535000527201</v>
      </c>
      <c r="AO776" s="104">
        <v>6.7238054178393902</v>
      </c>
      <c r="AP776" s="104">
        <v>14.2832243368261</v>
      </c>
      <c r="AQ776" s="104">
        <v>19.402382382696899</v>
      </c>
      <c r="AR776" s="104">
        <v>18.344801767196699</v>
      </c>
      <c r="AS776" s="104">
        <v>16.7517539507799</v>
      </c>
      <c r="AT776" s="104">
        <v>26.0859357430984</v>
      </c>
      <c r="AU776" s="104">
        <v>18.5351106050841</v>
      </c>
      <c r="AV776" s="104">
        <v>18.850861817302999</v>
      </c>
      <c r="AW776" s="104">
        <v>27.531174200337801</v>
      </c>
      <c r="AX776" s="104">
        <v>34.460061573368797</v>
      </c>
      <c r="AY776" s="104">
        <v>23.564534122476399</v>
      </c>
      <c r="AZ776" s="104">
        <v>17.763413604106599</v>
      </c>
      <c r="BA776" s="104">
        <v>33.850052755985899</v>
      </c>
      <c r="BB776" s="104">
        <v>22.547887163378601</v>
      </c>
      <c r="BC776" s="104">
        <v>11.664784240299999</v>
      </c>
      <c r="BD776" s="104">
        <v>11.4586170254191</v>
      </c>
      <c r="BE776" s="104">
        <v>9.4563991359828403</v>
      </c>
      <c r="BF776" s="104">
        <v>16.7728744482989</v>
      </c>
      <c r="BG776" s="104">
        <v>17.949478708980099</v>
      </c>
      <c r="BH776" s="104">
        <v>15.5407545616579</v>
      </c>
      <c r="BI776" s="104">
        <v>27.954388374499299</v>
      </c>
      <c r="BJ776" s="104">
        <v>21.1848690939668</v>
      </c>
      <c r="BK776" s="104">
        <v>7.8995512450972702</v>
      </c>
      <c r="BL776" s="104">
        <v>13.969641071487599</v>
      </c>
      <c r="BM776" s="104">
        <v>14.3543141470309</v>
      </c>
      <c r="BN776" s="104">
        <v>17.507583077144801</v>
      </c>
      <c r="BO776" s="104">
        <v>11.1582219296742</v>
      </c>
      <c r="BP776" s="104">
        <v>11.0593070111562</v>
      </c>
      <c r="BQ776" s="104">
        <v>17.577201292625599</v>
      </c>
      <c r="BR776" s="104">
        <v>17.2149301019343</v>
      </c>
      <c r="BS776" s="104">
        <v>14.5844421772885</v>
      </c>
      <c r="BT776" s="104">
        <v>6.86391109703486</v>
      </c>
      <c r="BU776" s="104">
        <v>15.410299593966799</v>
      </c>
      <c r="BV776" s="104">
        <v>17.835490357088599</v>
      </c>
      <c r="BW776" s="104">
        <v>6.7349049207273897</v>
      </c>
      <c r="BX776" s="104">
        <v>17.140636618694302</v>
      </c>
      <c r="BY776" s="104">
        <v>22.465007798612</v>
      </c>
      <c r="BZ776" s="104">
        <v>23.018226686964901</v>
      </c>
      <c r="CA776" s="104">
        <v>11.030941266658299</v>
      </c>
      <c r="CB776" s="104">
        <v>9.5101509839603207</v>
      </c>
      <c r="CC776" s="104">
        <v>14.287340380317801</v>
      </c>
      <c r="CD776" s="104">
        <v>9.4102937856550994</v>
      </c>
      <c r="CE776" s="104">
        <v>27.344289808659099</v>
      </c>
      <c r="CF776" s="104">
        <v>24.954201045826998</v>
      </c>
      <c r="CG776" s="104">
        <v>17.649512084624298</v>
      </c>
      <c r="CH776" s="104">
        <v>13.688722696011601</v>
      </c>
      <c r="CI776" s="104">
        <v>23.575380568891799</v>
      </c>
      <c r="CJ776" s="104">
        <v>22.560442993570899</v>
      </c>
      <c r="CK776" s="104">
        <v>17.175503566202998</v>
      </c>
      <c r="CL776" s="104">
        <v>17.2079525029772</v>
      </c>
      <c r="CM776" s="104">
        <v>16.972057267621999</v>
      </c>
      <c r="CN776" s="104">
        <v>23.939365224056601</v>
      </c>
      <c r="CO776" s="104">
        <v>28.926718868534198</v>
      </c>
      <c r="CP776" s="104">
        <v>28.4982935060704</v>
      </c>
      <c r="CQ776" s="104">
        <v>18.079786099777799</v>
      </c>
      <c r="CR776" s="104">
        <v>13.7026059132032</v>
      </c>
      <c r="CS776" s="104">
        <v>22.531741476890002</v>
      </c>
      <c r="CT776" s="104">
        <v>19.3279146872555</v>
      </c>
      <c r="CU776" s="104">
        <v>16.854707104841101</v>
      </c>
      <c r="CV776" s="104">
        <v>14.629468008140201</v>
      </c>
      <c r="CW776" s="104">
        <v>22.382926935558899</v>
      </c>
      <c r="CX776" s="104">
        <v>17.347949301403499</v>
      </c>
      <c r="CY776" s="104">
        <v>21.968088120887899</v>
      </c>
      <c r="CZ776" s="104">
        <v>15.7948598419249</v>
      </c>
      <c r="DA776" s="104">
        <v>15.7984221442216</v>
      </c>
      <c r="DB776" s="104">
        <v>20.9721053759353</v>
      </c>
      <c r="DC776" s="104">
        <v>3.2456566992578599</v>
      </c>
      <c r="DD776" s="104">
        <v>0.86559434879478403</v>
      </c>
      <c r="DE776" s="104">
        <v>19.307328348981599</v>
      </c>
      <c r="DF776" s="104">
        <v>11.102616958992501</v>
      </c>
      <c r="DG776" s="104">
        <v>15.6162300352585</v>
      </c>
      <c r="DH776" s="104">
        <v>8.3343587789836509</v>
      </c>
      <c r="DI776" s="104">
        <v>21.790143466415302</v>
      </c>
      <c r="DJ776" s="104">
        <v>18.541897242609299</v>
      </c>
      <c r="DK776" s="104">
        <v>26.024295032999799</v>
      </c>
      <c r="DL776" s="104">
        <v>17.800916040222798</v>
      </c>
      <c r="DM776" s="104">
        <v>22.3685266890934</v>
      </c>
      <c r="DN776" s="104">
        <v>18.677487563571201</v>
      </c>
      <c r="DO776" s="104">
        <v>15.861209644848801</v>
      </c>
      <c r="DP776" s="104">
        <v>9.2201504831300891</v>
      </c>
      <c r="DQ776" s="104">
        <v>14.1080331366114</v>
      </c>
      <c r="DR776" s="104">
        <v>15.013777933711699</v>
      </c>
      <c r="DS776" s="104">
        <v>24.729451539435001</v>
      </c>
      <c r="DT776" s="104">
        <v>22.174634437187802</v>
      </c>
      <c r="DU776" s="104">
        <v>2.2716526536353601</v>
      </c>
      <c r="DV776" s="104">
        <v>17.572783276697098</v>
      </c>
      <c r="DW776" s="104">
        <v>24.0669108753372</v>
      </c>
      <c r="DX776" s="104">
        <v>20.897323453763899</v>
      </c>
      <c r="DY776" s="104">
        <v>20.650858403052499</v>
      </c>
      <c r="DZ776" s="104">
        <v>19.649091941831401</v>
      </c>
      <c r="EA776" s="104">
        <v>18.3413563878972</v>
      </c>
      <c r="EB776" s="104">
        <v>26.664526943459599</v>
      </c>
      <c r="EC776" s="104">
        <v>30.404389358397399</v>
      </c>
      <c r="ED776" s="104">
        <v>28.641089084770002</v>
      </c>
      <c r="EE776" s="104">
        <v>5.0164822478130997</v>
      </c>
      <c r="EF776" s="104">
        <v>4.6945771243546304</v>
      </c>
      <c r="EG776" s="104">
        <v>16.258243720810899</v>
      </c>
      <c r="EH776" s="104">
        <v>17.7030937062666</v>
      </c>
      <c r="EI776" s="104">
        <v>24.9919701989865</v>
      </c>
      <c r="EJ776" s="104">
        <v>25.733266132783601</v>
      </c>
      <c r="EK776" s="104">
        <v>29.470467913944699</v>
      </c>
      <c r="EL776" s="104">
        <v>27.758289642020198</v>
      </c>
      <c r="EM776" s="104">
        <v>21.299057129634999</v>
      </c>
      <c r="EN776" s="104">
        <v>24.357085036944401</v>
      </c>
      <c r="EO776" s="104">
        <v>19.113488770923201</v>
      </c>
      <c r="EP776" s="104">
        <v>20.2698519537857</v>
      </c>
      <c r="EQ776" s="104">
        <v>6.7457699237323903</v>
      </c>
      <c r="ER776" s="104">
        <v>10.504293636571999</v>
      </c>
      <c r="ES776" s="104">
        <v>8.6899919618438908</v>
      </c>
      <c r="ET776" s="104">
        <v>13.2229712736858</v>
      </c>
      <c r="EU776" s="104">
        <v>14.4724655958718</v>
      </c>
      <c r="EV776" s="104">
        <v>17.644555150551501</v>
      </c>
      <c r="EW776" s="104">
        <v>21.7196716004213</v>
      </c>
      <c r="EX776" s="104">
        <v>16.783411125420699</v>
      </c>
      <c r="EY776" s="104">
        <v>15.235461935324199</v>
      </c>
      <c r="EZ776" s="104">
        <v>13.9203504879496</v>
      </c>
      <c r="FA776" s="104">
        <v>18.992496193491199</v>
      </c>
      <c r="FB776" s="104">
        <v>25.256209796582802</v>
      </c>
      <c r="FC776" s="104">
        <v>28.9882016662906</v>
      </c>
      <c r="FD776" s="104">
        <v>37.091858318323801</v>
      </c>
      <c r="FE776" s="104">
        <v>16.095714852261601</v>
      </c>
      <c r="FF776" s="104">
        <v>19.089919492447901</v>
      </c>
      <c r="FG776" s="104">
        <v>14.6527030182899</v>
      </c>
      <c r="FH776" s="104">
        <v>19.225995130654098</v>
      </c>
      <c r="FI776" s="104">
        <v>22.703875552955701</v>
      </c>
      <c r="FJ776" s="104">
        <v>20.922901485554899</v>
      </c>
      <c r="FK776" s="104">
        <v>13.2336840718568</v>
      </c>
      <c r="FL776" s="104">
        <v>8.96325778961182</v>
      </c>
      <c r="FM776" s="104">
        <v>12.5334684798936</v>
      </c>
      <c r="FN776" s="104">
        <v>10.162977769648201</v>
      </c>
      <c r="FO776" s="42"/>
      <c r="FP776" s="42"/>
      <c r="FQ776" s="42"/>
      <c r="FR776" s="42"/>
      <c r="FS776" s="42"/>
      <c r="FT776" s="42"/>
      <c r="FU776" s="42"/>
      <c r="FV776" s="42"/>
      <c r="FW776" s="42"/>
      <c r="FX776" s="42"/>
      <c r="FY776" s="42"/>
      <c r="FZ776" s="42"/>
      <c r="GA776" s="42"/>
      <c r="GB776" s="42"/>
      <c r="GC776" s="42"/>
      <c r="GD776" s="42"/>
      <c r="GE776" s="42"/>
      <c r="GF776" s="42"/>
      <c r="GG776" s="42"/>
      <c r="GH776" s="42"/>
      <c r="GI776" s="42"/>
      <c r="GJ776" s="42"/>
      <c r="GK776" s="42"/>
      <c r="GL776" s="42"/>
      <c r="GM776" s="42"/>
      <c r="GN776" s="42"/>
      <c r="GO776" s="42"/>
      <c r="GP776" s="42"/>
      <c r="GQ776" s="42"/>
      <c r="GR776" s="42"/>
      <c r="GS776" s="42"/>
      <c r="GT776" s="42"/>
      <c r="GU776" s="42"/>
      <c r="GV776" s="42"/>
      <c r="GW776" s="42"/>
      <c r="GX776" s="42"/>
      <c r="GY776" s="42"/>
      <c r="GZ776" s="42"/>
      <c r="HA776" s="42"/>
      <c r="HB776" s="42"/>
      <c r="HC776" s="42"/>
      <c r="HD776" s="42"/>
      <c r="HE776" s="42"/>
      <c r="HF776" s="42"/>
      <c r="HG776" s="42"/>
      <c r="HH776" s="42"/>
      <c r="HI776" s="42"/>
      <c r="HJ776" s="42"/>
      <c r="HK776" s="42"/>
      <c r="HL776" s="42"/>
      <c r="HM776" s="42"/>
      <c r="HN776" s="42"/>
      <c r="HO776" s="42"/>
      <c r="HP776" s="42"/>
      <c r="HQ776" s="42"/>
      <c r="HR776" s="42"/>
      <c r="HS776" s="42"/>
      <c r="HT776" s="42"/>
      <c r="HU776" s="42"/>
      <c r="HV776" s="42"/>
      <c r="HW776" s="42"/>
      <c r="HX776" s="42"/>
      <c r="HY776" s="42"/>
      <c r="HZ776" s="42"/>
      <c r="IA776" s="42"/>
      <c r="IB776" s="42"/>
      <c r="IC776" s="42"/>
      <c r="ID776" s="42"/>
      <c r="IE776" s="42"/>
      <c r="IF776" s="42"/>
      <c r="IG776" s="42"/>
      <c r="IH776" s="42"/>
      <c r="II776" s="42"/>
      <c r="IJ776" s="42"/>
      <c r="IK776" s="42"/>
      <c r="IL776" s="42"/>
      <c r="IM776" s="42"/>
      <c r="IN776" s="42"/>
      <c r="IO776" s="42"/>
      <c r="IP776" s="42"/>
      <c r="IQ776" s="42"/>
      <c r="IR776" s="42"/>
      <c r="IS776" s="42"/>
      <c r="IT776" s="42"/>
    </row>
    <row r="777" spans="1:254" s="27" customFormat="1" x14ac:dyDescent="0.2">
      <c r="A777" s="22" t="s">
        <v>12</v>
      </c>
      <c r="B777" s="45">
        <v>0.2</v>
      </c>
      <c r="C777" s="79">
        <f t="shared" si="24"/>
        <v>16.901363158427131</v>
      </c>
      <c r="D777" s="80">
        <f t="shared" si="25"/>
        <v>6.2633040886009281</v>
      </c>
      <c r="E777" s="104">
        <v>12.1243778549746</v>
      </c>
      <c r="F777" s="104">
        <v>13.8679063388752</v>
      </c>
      <c r="G777" s="104">
        <v>24.338484136893499</v>
      </c>
      <c r="H777" s="104">
        <v>25.699947067759599</v>
      </c>
      <c r="I777" s="104">
        <v>6.2847495079040501</v>
      </c>
      <c r="J777" s="104">
        <v>13.2664199164339</v>
      </c>
      <c r="K777" s="104">
        <v>16.604890396766901</v>
      </c>
      <c r="L777" s="104">
        <v>18.003321865878601</v>
      </c>
      <c r="M777" s="104">
        <v>21.823692326197101</v>
      </c>
      <c r="N777" s="104">
        <v>15.9753503799438</v>
      </c>
      <c r="O777" s="104">
        <v>8.6567838299709194</v>
      </c>
      <c r="P777" s="104">
        <v>9.17150255986191</v>
      </c>
      <c r="Q777" s="104">
        <v>7.6353755266807397</v>
      </c>
      <c r="R777" s="104">
        <v>10.632262358887299</v>
      </c>
      <c r="S777" s="104">
        <v>21.6630285552909</v>
      </c>
      <c r="T777" s="104">
        <v>18.6436460394435</v>
      </c>
      <c r="U777" s="104">
        <v>15.5502727364018</v>
      </c>
      <c r="V777" s="104">
        <v>18.154708976395401</v>
      </c>
      <c r="W777" s="104">
        <v>23.678561326524498</v>
      </c>
      <c r="X777" s="104">
        <v>17.090362567989299</v>
      </c>
      <c r="Y777" s="104">
        <v>21.470647811889702</v>
      </c>
      <c r="Z777" s="104">
        <v>22.984248608080701</v>
      </c>
      <c r="AA777" s="104">
        <v>18.420319908149001</v>
      </c>
      <c r="AB777" s="104">
        <v>19.7957075930325</v>
      </c>
      <c r="AC777" s="104">
        <v>11.896194248905999</v>
      </c>
      <c r="AD777" s="104">
        <v>17.432370568556799</v>
      </c>
      <c r="AE777" s="104">
        <v>22.628313634759898</v>
      </c>
      <c r="AF777" s="104">
        <v>16.759317716932301</v>
      </c>
      <c r="AG777" s="104">
        <v>29.434719158316099</v>
      </c>
      <c r="AH777" s="104">
        <v>20.9619960784912</v>
      </c>
      <c r="AI777" s="104">
        <v>16.977797153077098</v>
      </c>
      <c r="AJ777" s="104">
        <v>23.092549477753899</v>
      </c>
      <c r="AK777" s="104">
        <v>13.966285675422601</v>
      </c>
      <c r="AL777" s="104">
        <v>17.9760901134078</v>
      </c>
      <c r="AM777" s="104">
        <v>23.592689154550602</v>
      </c>
      <c r="AN777" s="104">
        <v>8.8011891244238605</v>
      </c>
      <c r="AO777" s="104">
        <v>5.7445568733580599</v>
      </c>
      <c r="AP777" s="104">
        <v>13.094153559800199</v>
      </c>
      <c r="AQ777" s="104">
        <v>18.778704806084001</v>
      </c>
      <c r="AR777" s="104">
        <v>17.427621746592099</v>
      </c>
      <c r="AS777" s="104">
        <v>14.6120414733887</v>
      </c>
      <c r="AT777" s="104">
        <v>24.1261986883672</v>
      </c>
      <c r="AU777" s="104">
        <v>17.5642185211182</v>
      </c>
      <c r="AV777" s="104">
        <v>17.4916266938225</v>
      </c>
      <c r="AW777" s="104">
        <v>25.4894828796387</v>
      </c>
      <c r="AX777" s="104">
        <v>33.147285461425803</v>
      </c>
      <c r="AY777" s="104">
        <v>22.564418579062401</v>
      </c>
      <c r="AZ777" s="104">
        <v>15.765622138977101</v>
      </c>
      <c r="BA777" s="104">
        <v>33.073329521863798</v>
      </c>
      <c r="BB777" s="104">
        <v>21.158480614505301</v>
      </c>
      <c r="BC777" s="104">
        <v>10.484899520874</v>
      </c>
      <c r="BD777" s="104">
        <v>10.2562822072952</v>
      </c>
      <c r="BE777" s="104">
        <v>8.3052477083596301</v>
      </c>
      <c r="BF777" s="104">
        <v>15.424656620418</v>
      </c>
      <c r="BG777" s="104">
        <v>15.6570739746094</v>
      </c>
      <c r="BH777" s="104">
        <v>14.763949394226101</v>
      </c>
      <c r="BI777" s="104">
        <v>26.6354030973535</v>
      </c>
      <c r="BJ777" s="104">
        <v>19.389786216972599</v>
      </c>
      <c r="BK777" s="104">
        <v>6.5037967887289101</v>
      </c>
      <c r="BL777" s="104">
        <v>12.4898764951431</v>
      </c>
      <c r="BM777" s="104">
        <v>13.8829965591431</v>
      </c>
      <c r="BN777" s="104">
        <v>16.200370400706799</v>
      </c>
      <c r="BO777" s="104">
        <v>10.5208057128739</v>
      </c>
      <c r="BP777" s="104">
        <v>10.424000277511499</v>
      </c>
      <c r="BQ777" s="104">
        <v>16.155212971758299</v>
      </c>
      <c r="BR777" s="104">
        <v>16.159268504473101</v>
      </c>
      <c r="BS777" s="104">
        <v>14.3002513802608</v>
      </c>
      <c r="BT777" s="104">
        <v>6.3038170302846996</v>
      </c>
      <c r="BU777" s="104">
        <v>14.9263568858421</v>
      </c>
      <c r="BV777" s="104">
        <v>16.7204708477434</v>
      </c>
      <c r="BW777" s="104">
        <v>6.4861544616605604</v>
      </c>
      <c r="BX777" s="104">
        <v>15.9292770733365</v>
      </c>
      <c r="BY777" s="104">
        <v>19.766637802123999</v>
      </c>
      <c r="BZ777" s="104">
        <v>22.029979556868302</v>
      </c>
      <c r="CA777" s="104">
        <v>10.626653760663</v>
      </c>
      <c r="CB777" s="104">
        <v>8.6886553410568599</v>
      </c>
      <c r="CC777" s="104">
        <v>13.429986022856401</v>
      </c>
      <c r="CD777" s="104">
        <v>9.3753838768906395</v>
      </c>
      <c r="CE777" s="104">
        <v>26.4532175933162</v>
      </c>
      <c r="CF777" s="104">
        <v>23.674430847168001</v>
      </c>
      <c r="CG777" s="104">
        <v>15.840706009504901</v>
      </c>
      <c r="CH777" s="104">
        <v>12.282500502526901</v>
      </c>
      <c r="CI777" s="104">
        <v>22.173381331508899</v>
      </c>
      <c r="CJ777" s="104">
        <v>21.199458610195901</v>
      </c>
      <c r="CK777" s="104">
        <v>16.012712631951501</v>
      </c>
      <c r="CL777" s="104">
        <v>16.9641437530518</v>
      </c>
      <c r="CM777" s="104">
        <v>15.8131955075955</v>
      </c>
      <c r="CN777" s="104">
        <v>21.670948427681001</v>
      </c>
      <c r="CO777" s="104">
        <v>28.088302643994201</v>
      </c>
      <c r="CP777" s="104">
        <v>28.1653905011453</v>
      </c>
      <c r="CQ777" s="104">
        <v>17.297017767582702</v>
      </c>
      <c r="CR777" s="104">
        <v>11.947482293438799</v>
      </c>
      <c r="CS777" s="104">
        <v>21.8863150473512</v>
      </c>
      <c r="CT777" s="104">
        <v>18.723426818847699</v>
      </c>
      <c r="CU777" s="104">
        <v>16.585042852346501</v>
      </c>
      <c r="CV777" s="104">
        <v>14.007016144636101</v>
      </c>
      <c r="CW777" s="104">
        <v>21.077101784322899</v>
      </c>
      <c r="CX777" s="104">
        <v>15.8915725149301</v>
      </c>
      <c r="CY777" s="104">
        <v>21.097263990706701</v>
      </c>
      <c r="CZ777" s="104">
        <v>14.950142860412599</v>
      </c>
      <c r="DA777" s="104">
        <v>13.302317329413199</v>
      </c>
      <c r="DB777" s="104">
        <v>18.854437757955001</v>
      </c>
      <c r="DC777" s="104">
        <v>3.21685110823383</v>
      </c>
      <c r="DD777" s="104">
        <v>-1.2402955442667001E-2</v>
      </c>
      <c r="DE777" s="104">
        <v>18.6919534618659</v>
      </c>
      <c r="DF777" s="104">
        <v>10.9756565170399</v>
      </c>
      <c r="DG777" s="104">
        <v>13.9478540420532</v>
      </c>
      <c r="DH777" s="104">
        <v>7.8083169746830796</v>
      </c>
      <c r="DI777" s="104">
        <v>22.0041469226909</v>
      </c>
      <c r="DJ777" s="104">
        <v>17.324010212823701</v>
      </c>
      <c r="DK777" s="104">
        <v>24.416021665248699</v>
      </c>
      <c r="DL777" s="104">
        <v>16.659036928508002</v>
      </c>
      <c r="DM777" s="104">
        <v>21.4009946798583</v>
      </c>
      <c r="DN777" s="104">
        <v>17.4526176452637</v>
      </c>
      <c r="DO777" s="104">
        <v>14.9016709616526</v>
      </c>
      <c r="DP777" s="104">
        <v>8.1003797175428502</v>
      </c>
      <c r="DQ777" s="104">
        <v>13.6417412759205</v>
      </c>
      <c r="DR777" s="104">
        <v>14.474595251892801</v>
      </c>
      <c r="DS777" s="104">
        <v>23.735079463125601</v>
      </c>
      <c r="DT777" s="104">
        <v>20.901801460106899</v>
      </c>
      <c r="DU777" s="104">
        <v>1.1964375886038201</v>
      </c>
      <c r="DV777" s="104">
        <v>15.7679638259724</v>
      </c>
      <c r="DW777" s="104">
        <v>21.788811023042399</v>
      </c>
      <c r="DX777" s="104">
        <v>19.3829340922026</v>
      </c>
      <c r="DY777" s="104">
        <v>20.203533617418799</v>
      </c>
      <c r="DZ777" s="104">
        <v>18.268304824829102</v>
      </c>
      <c r="EA777" s="104">
        <v>17.0287292715992</v>
      </c>
      <c r="EB777" s="104">
        <v>25.443035125732401</v>
      </c>
      <c r="EC777" s="104">
        <v>27.699305560895802</v>
      </c>
      <c r="ED777" s="104">
        <v>26.522533416748001</v>
      </c>
      <c r="EE777" s="104">
        <v>4.8734075230251301</v>
      </c>
      <c r="EF777" s="104">
        <v>4.3278761589572596</v>
      </c>
      <c r="EG777" s="104">
        <v>15.073224607744301</v>
      </c>
      <c r="EH777" s="104">
        <v>16.582256177399199</v>
      </c>
      <c r="EI777" s="104">
        <v>22.568498130451701</v>
      </c>
      <c r="EJ777" s="104">
        <v>23.462144664027299</v>
      </c>
      <c r="EK777" s="104">
        <v>26.0240824414028</v>
      </c>
      <c r="EL777" s="104">
        <v>24.217429262965801</v>
      </c>
      <c r="EM777" s="104">
        <v>20.259081121530102</v>
      </c>
      <c r="EN777" s="104">
        <v>22.9710552086303</v>
      </c>
      <c r="EO777" s="104">
        <v>17.098123550415</v>
      </c>
      <c r="EP777" s="104">
        <v>18.514114379882798</v>
      </c>
      <c r="EQ777" s="104">
        <v>6.6265624225227304</v>
      </c>
      <c r="ER777" s="104">
        <v>9.96359063887577</v>
      </c>
      <c r="ES777" s="104">
        <v>8.8276681311191894</v>
      </c>
      <c r="ET777" s="104">
        <v>12.794437408447299</v>
      </c>
      <c r="EU777" s="104">
        <v>14.7771653996415</v>
      </c>
      <c r="EV777" s="104">
        <v>17.009946208414799</v>
      </c>
      <c r="EW777" s="104">
        <v>20.341587984794</v>
      </c>
      <c r="EX777" s="104">
        <v>15.3801588465849</v>
      </c>
      <c r="EY777" s="104">
        <v>15.8866156605943</v>
      </c>
      <c r="EZ777" s="104">
        <v>13.222163545581999</v>
      </c>
      <c r="FA777" s="104">
        <v>17.197059675136899</v>
      </c>
      <c r="FB777" s="104">
        <v>23.6473492824632</v>
      </c>
      <c r="FC777" s="104">
        <v>26.586221238567699</v>
      </c>
      <c r="FD777" s="104">
        <v>35.160470195186598</v>
      </c>
      <c r="FE777" s="104">
        <v>14.211223139449601</v>
      </c>
      <c r="FF777" s="104">
        <v>17.881663090638401</v>
      </c>
      <c r="FG777" s="104">
        <v>13.7350383356354</v>
      </c>
      <c r="FH777" s="104">
        <v>17.444297750675599</v>
      </c>
      <c r="FI777" s="104">
        <v>22.345404168488098</v>
      </c>
      <c r="FJ777" s="104">
        <v>20.546158892017299</v>
      </c>
      <c r="FK777" s="104">
        <v>12.0842642224179</v>
      </c>
      <c r="FL777" s="104">
        <v>8.0367269515991193</v>
      </c>
      <c r="FM777" s="104">
        <v>12.238861673534901</v>
      </c>
      <c r="FN777" s="104">
        <v>9.8798446655273402</v>
      </c>
      <c r="FO777" s="42"/>
      <c r="FP777" s="42"/>
      <c r="FQ777" s="42"/>
      <c r="FR777" s="42"/>
      <c r="FS777" s="42"/>
      <c r="FT777" s="42"/>
      <c r="FU777" s="42"/>
      <c r="FV777" s="42"/>
      <c r="FW777" s="42"/>
      <c r="FX777" s="42"/>
      <c r="FY777" s="42"/>
      <c r="FZ777" s="42"/>
      <c r="GA777" s="42"/>
      <c r="GB777" s="42"/>
      <c r="GC777" s="42"/>
      <c r="GD777" s="42"/>
      <c r="GE777" s="42"/>
      <c r="GF777" s="42"/>
      <c r="GG777" s="42"/>
      <c r="GH777" s="42"/>
      <c r="GI777" s="42"/>
      <c r="GJ777" s="42"/>
      <c r="GK777" s="42"/>
      <c r="GL777" s="42"/>
      <c r="GM777" s="42"/>
      <c r="GN777" s="42"/>
      <c r="GO777" s="42"/>
      <c r="GP777" s="42"/>
      <c r="GQ777" s="42"/>
      <c r="GR777" s="42"/>
      <c r="GS777" s="42"/>
      <c r="GT777" s="42"/>
      <c r="GU777" s="42"/>
      <c r="GV777" s="42"/>
      <c r="GW777" s="42"/>
      <c r="GX777" s="42"/>
      <c r="GY777" s="42"/>
      <c r="GZ777" s="42"/>
      <c r="HA777" s="42"/>
      <c r="HB777" s="42"/>
      <c r="HC777" s="42"/>
      <c r="HD777" s="42"/>
      <c r="HE777" s="42"/>
      <c r="HF777" s="42"/>
      <c r="HG777" s="42"/>
      <c r="HH777" s="42"/>
      <c r="HI777" s="42"/>
      <c r="HJ777" s="42"/>
      <c r="HK777" s="42"/>
      <c r="HL777" s="42"/>
      <c r="HM777" s="42"/>
      <c r="HN777" s="42"/>
      <c r="HO777" s="42"/>
      <c r="HP777" s="42"/>
      <c r="HQ777" s="42"/>
      <c r="HR777" s="42"/>
      <c r="HS777" s="42"/>
      <c r="HT777" s="42"/>
      <c r="HU777" s="42"/>
      <c r="HV777" s="42"/>
      <c r="HW777" s="42"/>
      <c r="HX777" s="42"/>
      <c r="HY777" s="42"/>
      <c r="HZ777" s="42"/>
      <c r="IA777" s="42"/>
      <c r="IB777" s="42"/>
      <c r="IC777" s="42"/>
      <c r="ID777" s="42"/>
      <c r="IE777" s="42"/>
      <c r="IF777" s="42"/>
      <c r="IG777" s="42"/>
      <c r="IH777" s="42"/>
      <c r="II777" s="42"/>
      <c r="IJ777" s="42"/>
      <c r="IK777" s="42"/>
      <c r="IL777" s="42"/>
      <c r="IM777" s="42"/>
      <c r="IN777" s="42"/>
      <c r="IO777" s="42"/>
      <c r="IP777" s="42"/>
      <c r="IQ777" s="42"/>
      <c r="IR777" s="42"/>
      <c r="IS777" s="42"/>
      <c r="IT777" s="42"/>
    </row>
    <row r="778" spans="1:254" s="27" customFormat="1" x14ac:dyDescent="0.2">
      <c r="A778" s="22" t="s">
        <v>12</v>
      </c>
      <c r="B778" s="45">
        <v>0.22</v>
      </c>
      <c r="C778" s="79">
        <f t="shared" si="24"/>
        <v>15.709575621999083</v>
      </c>
      <c r="D778" s="80">
        <f t="shared" si="25"/>
        <v>6.0510867621018214</v>
      </c>
      <c r="E778" s="104">
        <v>11.5838020218207</v>
      </c>
      <c r="F778" s="104">
        <v>12.746727762921999</v>
      </c>
      <c r="G778" s="104">
        <v>24.120821909851799</v>
      </c>
      <c r="H778" s="104">
        <v>24.0747717407361</v>
      </c>
      <c r="I778" s="104">
        <v>4.4841025930579201</v>
      </c>
      <c r="J778" s="104">
        <v>10.6589751016744</v>
      </c>
      <c r="K778" s="104">
        <v>15.133939517170701</v>
      </c>
      <c r="L778" s="104">
        <v>17.073742027833202</v>
      </c>
      <c r="M778" s="104">
        <v>20.606549222311799</v>
      </c>
      <c r="N778" s="104">
        <v>14.978744881197199</v>
      </c>
      <c r="O778" s="104">
        <v>7.9757037570509697</v>
      </c>
      <c r="P778" s="104">
        <v>8.7771759016969408</v>
      </c>
      <c r="Q778" s="104">
        <v>6.8032102654347799</v>
      </c>
      <c r="R778" s="104">
        <v>10.0021417700542</v>
      </c>
      <c r="S778" s="104">
        <v>21.055646856218601</v>
      </c>
      <c r="T778" s="104">
        <v>18.485387201122698</v>
      </c>
      <c r="U778" s="104">
        <v>14.0807481360483</v>
      </c>
      <c r="V778" s="104">
        <v>17.028649964211102</v>
      </c>
      <c r="W778" s="104">
        <v>23.186352086791199</v>
      </c>
      <c r="X778" s="104">
        <v>17.306250531320401</v>
      </c>
      <c r="Y778" s="104">
        <v>21.2266480895589</v>
      </c>
      <c r="Z778" s="104">
        <v>21.1871424145736</v>
      </c>
      <c r="AA778" s="104">
        <v>16.926610196096401</v>
      </c>
      <c r="AB778" s="104">
        <v>18.407627279891798</v>
      </c>
      <c r="AC778" s="104">
        <v>10.917466673747199</v>
      </c>
      <c r="AD778" s="104">
        <v>16.5392119082811</v>
      </c>
      <c r="AE778" s="104">
        <v>21.121113677146798</v>
      </c>
      <c r="AF778" s="104">
        <v>15.903083506318501</v>
      </c>
      <c r="AG778" s="104">
        <v>29.231215426569399</v>
      </c>
      <c r="AH778" s="104">
        <v>19.410005302763899</v>
      </c>
      <c r="AI778" s="104">
        <v>15.693003860360401</v>
      </c>
      <c r="AJ778" s="104">
        <v>21.736211918961601</v>
      </c>
      <c r="AK778" s="104">
        <v>12.683326689375299</v>
      </c>
      <c r="AL778" s="104">
        <v>16.496298081102701</v>
      </c>
      <c r="AM778" s="104">
        <v>23.414818067792201</v>
      </c>
      <c r="AN778" s="104">
        <v>6.5953907290410596</v>
      </c>
      <c r="AO778" s="104">
        <v>4.88618640291888</v>
      </c>
      <c r="AP778" s="104">
        <v>11.3743672422654</v>
      </c>
      <c r="AQ778" s="104">
        <v>18.1208484900461</v>
      </c>
      <c r="AR778" s="104">
        <v>16.4319682999908</v>
      </c>
      <c r="AS778" s="104">
        <v>12.4965830160408</v>
      </c>
      <c r="AT778" s="104">
        <v>21.840328605285499</v>
      </c>
      <c r="AU778" s="104">
        <v>16.471225147780601</v>
      </c>
      <c r="AV778" s="104">
        <v>16.074014135437402</v>
      </c>
      <c r="AW778" s="104">
        <v>23.179343137370601</v>
      </c>
      <c r="AX778" s="104">
        <v>31.651408080345199</v>
      </c>
      <c r="AY778" s="104">
        <v>21.421765685979199</v>
      </c>
      <c r="AZ778" s="104">
        <v>14.1234365649563</v>
      </c>
      <c r="BA778" s="104">
        <v>32.015511190913898</v>
      </c>
      <c r="BB778" s="104">
        <v>19.788222867273099</v>
      </c>
      <c r="BC778" s="104">
        <v>9.2028661459416199</v>
      </c>
      <c r="BD778" s="104">
        <v>8.9065415152286604</v>
      </c>
      <c r="BE778" s="104">
        <v>6.8856445824453596</v>
      </c>
      <c r="BF778" s="104">
        <v>14.3725041731639</v>
      </c>
      <c r="BG778" s="104">
        <v>13.465947781466401</v>
      </c>
      <c r="BH778" s="104">
        <v>14.065537038605999</v>
      </c>
      <c r="BI778" s="104">
        <v>25.373138805026102</v>
      </c>
      <c r="BJ778" s="104">
        <v>17.9842304640772</v>
      </c>
      <c r="BK778" s="104">
        <v>5.0496038447530402</v>
      </c>
      <c r="BL778" s="104">
        <v>10.8244013972682</v>
      </c>
      <c r="BM778" s="104">
        <v>13.242654826594899</v>
      </c>
      <c r="BN778" s="104">
        <v>14.9022270115111</v>
      </c>
      <c r="BO778" s="104">
        <v>9.8703154480781894</v>
      </c>
      <c r="BP778" s="104">
        <v>9.65387666048235</v>
      </c>
      <c r="BQ778" s="104">
        <v>14.6754869507542</v>
      </c>
      <c r="BR778" s="104">
        <v>15.095309394285</v>
      </c>
      <c r="BS778" s="104">
        <v>13.9128329565574</v>
      </c>
      <c r="BT778" s="104">
        <v>5.5371028946849696</v>
      </c>
      <c r="BU778" s="104">
        <v>14.0572441810729</v>
      </c>
      <c r="BV778" s="104">
        <v>15.6270582981288</v>
      </c>
      <c r="BW778" s="104">
        <v>5.99469316976462</v>
      </c>
      <c r="BX778" s="104">
        <v>14.478431785305</v>
      </c>
      <c r="BY778" s="104">
        <v>16.631762763275901</v>
      </c>
      <c r="BZ778" s="104">
        <v>21.014431894794502</v>
      </c>
      <c r="CA778" s="104">
        <v>9.9997033045523498</v>
      </c>
      <c r="CB778" s="104">
        <v>7.8066959840793899</v>
      </c>
      <c r="CC778" s="104">
        <v>12.4438884343006</v>
      </c>
      <c r="CD778" s="104">
        <v>9.2264680058147608</v>
      </c>
      <c r="CE778" s="104">
        <v>25.148660702190298</v>
      </c>
      <c r="CF778" s="104">
        <v>22.236594293080699</v>
      </c>
      <c r="CG778" s="104">
        <v>13.844718043193501</v>
      </c>
      <c r="CH778" s="104">
        <v>11.113296653195899</v>
      </c>
      <c r="CI778" s="104">
        <v>20.2518935043753</v>
      </c>
      <c r="CJ778" s="104">
        <v>19.652848786890299</v>
      </c>
      <c r="CK778" s="104">
        <v>14.920306268452199</v>
      </c>
      <c r="CL778" s="104">
        <v>16.267889951567302</v>
      </c>
      <c r="CM778" s="104">
        <v>14.4610140102203</v>
      </c>
      <c r="CN778" s="104">
        <v>19.137230580096901</v>
      </c>
      <c r="CO778" s="104">
        <v>27.399614472363599</v>
      </c>
      <c r="CP778" s="104">
        <v>27.3333144801428</v>
      </c>
      <c r="CQ778" s="104">
        <v>16.782438811404599</v>
      </c>
      <c r="CR778" s="104">
        <v>9.8248796331483899</v>
      </c>
      <c r="CS778" s="104">
        <v>21.136893796376501</v>
      </c>
      <c r="CT778" s="104">
        <v>18.010127145802699</v>
      </c>
      <c r="CU778" s="104">
        <v>16.137828683791799</v>
      </c>
      <c r="CV778" s="104">
        <v>13.0253271137304</v>
      </c>
      <c r="CW778" s="104">
        <v>19.549940973447299</v>
      </c>
      <c r="CX778" s="104">
        <v>14.698422792022001</v>
      </c>
      <c r="CY778" s="104">
        <v>20.025862482668899</v>
      </c>
      <c r="CZ778" s="104">
        <v>13.817934968233899</v>
      </c>
      <c r="DA778" s="104">
        <v>11.184848849509599</v>
      </c>
      <c r="DB778" s="104">
        <v>16.9373665116089</v>
      </c>
      <c r="DC778" s="104">
        <v>2.9790652748694701</v>
      </c>
      <c r="DD778" s="104">
        <v>-0.99799689270384095</v>
      </c>
      <c r="DE778" s="104">
        <v>17.294393441165202</v>
      </c>
      <c r="DF778" s="104">
        <v>10.5212397178588</v>
      </c>
      <c r="DG778" s="104">
        <v>12.238218408304499</v>
      </c>
      <c r="DH778" s="104">
        <v>7.3639491214500898</v>
      </c>
      <c r="DI778" s="104">
        <v>22.073345666706601</v>
      </c>
      <c r="DJ778" s="104">
        <v>16.094849179831002</v>
      </c>
      <c r="DK778" s="104">
        <v>22.602924657378999</v>
      </c>
      <c r="DL778" s="104">
        <v>15.368584024907699</v>
      </c>
      <c r="DM778" s="104">
        <v>20.485997114036898</v>
      </c>
      <c r="DN778" s="104">
        <v>15.9824066557147</v>
      </c>
      <c r="DO778" s="104">
        <v>13.630442684419499</v>
      </c>
      <c r="DP778" s="104">
        <v>6.7194692962702298</v>
      </c>
      <c r="DQ778" s="104">
        <v>13.0984585270915</v>
      </c>
      <c r="DR778" s="104">
        <v>13.9186095482269</v>
      </c>
      <c r="DS778" s="104">
        <v>22.8982850275384</v>
      </c>
      <c r="DT778" s="104">
        <v>19.647077737846502</v>
      </c>
      <c r="DU778" s="104">
        <v>0.58657893718454801</v>
      </c>
      <c r="DV778" s="104">
        <v>13.898788243437901</v>
      </c>
      <c r="DW778" s="104">
        <v>19.3281376597335</v>
      </c>
      <c r="DX778" s="104">
        <v>17.552805948619099</v>
      </c>
      <c r="DY778" s="104">
        <v>19.334786399480599</v>
      </c>
      <c r="DZ778" s="104">
        <v>16.769140632630599</v>
      </c>
      <c r="EA778" s="104">
        <v>15.6382591969854</v>
      </c>
      <c r="EB778" s="104">
        <v>24.193126568970602</v>
      </c>
      <c r="EC778" s="104">
        <v>24.677637709489598</v>
      </c>
      <c r="ED778" s="104">
        <v>24.231541391996</v>
      </c>
      <c r="EE778" s="104">
        <v>4.8502415981050602</v>
      </c>
      <c r="EF778" s="104">
        <v>4.0397596311032604</v>
      </c>
      <c r="EG778" s="104">
        <v>13.940181703767699</v>
      </c>
      <c r="EH778" s="104">
        <v>15.512825748834199</v>
      </c>
      <c r="EI778" s="104">
        <v>19.755263520875701</v>
      </c>
      <c r="EJ778" s="104">
        <v>21.051414530323299</v>
      </c>
      <c r="EK778" s="104">
        <v>22.569907369275899</v>
      </c>
      <c r="EL778" s="104">
        <v>20.872719150633898</v>
      </c>
      <c r="EM778" s="104">
        <v>19.019122819468802</v>
      </c>
      <c r="EN778" s="104">
        <v>21.6048105710606</v>
      </c>
      <c r="EO778" s="104">
        <v>15.093337531213599</v>
      </c>
      <c r="EP778" s="104">
        <v>16.7157772240508</v>
      </c>
      <c r="EQ778" s="104">
        <v>5.95624868176278</v>
      </c>
      <c r="ER778" s="104">
        <v>9.2869540641807191</v>
      </c>
      <c r="ES778" s="104">
        <v>9.6884796664388109</v>
      </c>
      <c r="ET778" s="104">
        <v>12.4891659391937</v>
      </c>
      <c r="EU778" s="104">
        <v>14.503621482134101</v>
      </c>
      <c r="EV778" s="104">
        <v>15.988038600607901</v>
      </c>
      <c r="EW778" s="104">
        <v>18.553707008576499</v>
      </c>
      <c r="EX778" s="104">
        <v>13.7540000902301</v>
      </c>
      <c r="EY778" s="104">
        <v>16.488475425069499</v>
      </c>
      <c r="EZ778" s="104">
        <v>12.6535018278867</v>
      </c>
      <c r="FA778" s="104">
        <v>15.5986934377413</v>
      </c>
      <c r="FB778" s="104">
        <v>21.396867508169599</v>
      </c>
      <c r="FC778" s="104">
        <v>23.980350781554598</v>
      </c>
      <c r="FD778" s="104">
        <v>32.965831157574499</v>
      </c>
      <c r="FE778" s="104">
        <v>12.7884996346727</v>
      </c>
      <c r="FF778" s="104">
        <v>16.544033571338598</v>
      </c>
      <c r="FG778" s="104">
        <v>13.019588225285901</v>
      </c>
      <c r="FH778" s="104">
        <v>15.786079331292401</v>
      </c>
      <c r="FI778" s="104">
        <v>22.0603315560972</v>
      </c>
      <c r="FJ778" s="104">
        <v>20.285631328110401</v>
      </c>
      <c r="FK778" s="104">
        <v>11.0888698971974</v>
      </c>
      <c r="FL778" s="104">
        <v>7.0647563934326199</v>
      </c>
      <c r="FM778" s="104">
        <v>12.1287873710847</v>
      </c>
      <c r="FN778" s="104">
        <v>9.8358778378232206</v>
      </c>
      <c r="FO778" s="42"/>
      <c r="FP778" s="42"/>
      <c r="FQ778" s="42"/>
      <c r="FR778" s="42"/>
      <c r="FS778" s="42"/>
      <c r="FT778" s="42"/>
      <c r="FU778" s="42"/>
      <c r="FV778" s="42"/>
      <c r="FW778" s="42"/>
      <c r="FX778" s="42"/>
      <c r="FY778" s="42"/>
      <c r="FZ778" s="42"/>
      <c r="GA778" s="42"/>
      <c r="GB778" s="42"/>
      <c r="GC778" s="42"/>
      <c r="GD778" s="42"/>
      <c r="GE778" s="42"/>
      <c r="GF778" s="42"/>
      <c r="GG778" s="42"/>
      <c r="GH778" s="42"/>
      <c r="GI778" s="42"/>
      <c r="GJ778" s="42"/>
      <c r="GK778" s="42"/>
      <c r="GL778" s="42"/>
      <c r="GM778" s="42"/>
      <c r="GN778" s="42"/>
      <c r="GO778" s="42"/>
      <c r="GP778" s="42"/>
      <c r="GQ778" s="42"/>
      <c r="GR778" s="42"/>
      <c r="GS778" s="42"/>
      <c r="GT778" s="42"/>
      <c r="GU778" s="42"/>
      <c r="GV778" s="42"/>
      <c r="GW778" s="42"/>
      <c r="GX778" s="42"/>
      <c r="GY778" s="42"/>
      <c r="GZ778" s="42"/>
      <c r="HA778" s="42"/>
      <c r="HB778" s="42"/>
      <c r="HC778" s="42"/>
      <c r="HD778" s="42"/>
      <c r="HE778" s="42"/>
      <c r="HF778" s="42"/>
      <c r="HG778" s="42"/>
      <c r="HH778" s="42"/>
      <c r="HI778" s="42"/>
      <c r="HJ778" s="42"/>
      <c r="HK778" s="42"/>
      <c r="HL778" s="42"/>
      <c r="HM778" s="42"/>
      <c r="HN778" s="42"/>
      <c r="HO778" s="42"/>
      <c r="HP778" s="42"/>
      <c r="HQ778" s="42"/>
      <c r="HR778" s="42"/>
      <c r="HS778" s="42"/>
      <c r="HT778" s="42"/>
      <c r="HU778" s="42"/>
      <c r="HV778" s="42"/>
      <c r="HW778" s="42"/>
      <c r="HX778" s="42"/>
      <c r="HY778" s="42"/>
      <c r="HZ778" s="42"/>
      <c r="IA778" s="42"/>
      <c r="IB778" s="42"/>
      <c r="IC778" s="42"/>
      <c r="ID778" s="42"/>
      <c r="IE778" s="42"/>
      <c r="IF778" s="42"/>
      <c r="IG778" s="42"/>
      <c r="IH778" s="42"/>
      <c r="II778" s="42"/>
      <c r="IJ778" s="42"/>
      <c r="IK778" s="42"/>
      <c r="IL778" s="42"/>
      <c r="IM778" s="42"/>
      <c r="IN778" s="42"/>
      <c r="IO778" s="42"/>
      <c r="IP778" s="42"/>
      <c r="IQ778" s="42"/>
      <c r="IR778" s="42"/>
      <c r="IS778" s="42"/>
      <c r="IT778" s="42"/>
    </row>
    <row r="779" spans="1:254" s="27" customFormat="1" x14ac:dyDescent="0.2">
      <c r="A779" s="22" t="s">
        <v>12</v>
      </c>
      <c r="B779" s="45">
        <v>0.24</v>
      </c>
      <c r="C779" s="79">
        <f t="shared" si="24"/>
        <v>14.463092115249321</v>
      </c>
      <c r="D779" s="80">
        <f t="shared" si="25"/>
        <v>5.8764132966937872</v>
      </c>
      <c r="E779" s="104">
        <v>10.919921301451801</v>
      </c>
      <c r="F779" s="104">
        <v>11.4539780944858</v>
      </c>
      <c r="G779" s="104">
        <v>23.236100416924302</v>
      </c>
      <c r="H779" s="104">
        <v>21.823382984922201</v>
      </c>
      <c r="I779" s="104">
        <v>2.6360648072952899</v>
      </c>
      <c r="J779" s="104">
        <v>7.7127601533319901</v>
      </c>
      <c r="K779" s="104">
        <v>13.421451430646499</v>
      </c>
      <c r="L779" s="104">
        <v>15.768725668690999</v>
      </c>
      <c r="M779" s="104">
        <v>19.273193665411402</v>
      </c>
      <c r="N779" s="104">
        <v>13.774621009826699</v>
      </c>
      <c r="O779" s="104">
        <v>7.5582484172487199</v>
      </c>
      <c r="P779" s="104">
        <v>8.5813370502782291</v>
      </c>
      <c r="Q779" s="104">
        <v>5.8265929184928096</v>
      </c>
      <c r="R779" s="104">
        <v>9.4345193870291606</v>
      </c>
      <c r="S779" s="104">
        <v>20.236502089627901</v>
      </c>
      <c r="T779" s="104">
        <v>18.2234835951093</v>
      </c>
      <c r="U779" s="104">
        <v>12.9899053003464</v>
      </c>
      <c r="V779" s="104">
        <v>15.8395479257295</v>
      </c>
      <c r="W779" s="104">
        <v>22.1329052550523</v>
      </c>
      <c r="X779" s="104">
        <v>17.704650175160602</v>
      </c>
      <c r="Y779" s="104">
        <v>20.3478679057134</v>
      </c>
      <c r="Z779" s="104">
        <v>19.384047373721302</v>
      </c>
      <c r="AA779" s="104">
        <v>15.4797961129425</v>
      </c>
      <c r="AB779" s="104">
        <v>16.895717618718699</v>
      </c>
      <c r="AC779" s="104">
        <v>9.8773944544269305</v>
      </c>
      <c r="AD779" s="104">
        <v>15.546076295399301</v>
      </c>
      <c r="AE779" s="104">
        <v>19.9519644067292</v>
      </c>
      <c r="AF779" s="104">
        <v>15.340336365292</v>
      </c>
      <c r="AG779" s="104">
        <v>28.965377121253098</v>
      </c>
      <c r="AH779" s="104">
        <v>18.2942480454114</v>
      </c>
      <c r="AI779" s="104">
        <v>14.3322826360329</v>
      </c>
      <c r="AJ779" s="104">
        <v>20.145389830061799</v>
      </c>
      <c r="AK779" s="104">
        <v>11.312091718582399</v>
      </c>
      <c r="AL779" s="104">
        <v>14.9835075192586</v>
      </c>
      <c r="AM779" s="104">
        <v>22.995437930501499</v>
      </c>
      <c r="AN779" s="104">
        <v>4.1321242010790398</v>
      </c>
      <c r="AO779" s="104">
        <v>4.1965351266534601</v>
      </c>
      <c r="AP779" s="104">
        <v>9.3041766678712001</v>
      </c>
      <c r="AQ779" s="104">
        <v>17.3940559817812</v>
      </c>
      <c r="AR779" s="104">
        <v>15.3828244609959</v>
      </c>
      <c r="AS779" s="104">
        <v>10.5658935634114</v>
      </c>
      <c r="AT779" s="104">
        <v>19.473988767028501</v>
      </c>
      <c r="AU779" s="104">
        <v>15.3104461674516</v>
      </c>
      <c r="AV779" s="104">
        <v>14.6828063290915</v>
      </c>
      <c r="AW779" s="104">
        <v>20.801407415775699</v>
      </c>
      <c r="AX779" s="104">
        <v>30.182879871276299</v>
      </c>
      <c r="AY779" s="104">
        <v>20.093093190515599</v>
      </c>
      <c r="AZ779" s="104">
        <v>12.760858908194001</v>
      </c>
      <c r="BA779" s="104">
        <v>30.864725747038602</v>
      </c>
      <c r="BB779" s="104">
        <v>18.7678391881098</v>
      </c>
      <c r="BC779" s="104">
        <v>7.9451956748962402</v>
      </c>
      <c r="BD779" s="104">
        <v>7.5999989567886903</v>
      </c>
      <c r="BE779" s="104">
        <v>5.4999874382925</v>
      </c>
      <c r="BF779" s="104">
        <v>13.436065421937901</v>
      </c>
      <c r="BG779" s="104">
        <v>11.857788979655799</v>
      </c>
      <c r="BH779" s="104">
        <v>13.3854392263062</v>
      </c>
      <c r="BI779" s="104">
        <v>24.4601762233731</v>
      </c>
      <c r="BJ779" s="104">
        <v>17.0410913950364</v>
      </c>
      <c r="BK779" s="104">
        <v>3.4446815091465699</v>
      </c>
      <c r="BL779" s="104">
        <v>8.9711766228218295</v>
      </c>
      <c r="BM779" s="104">
        <v>12.4721212387085</v>
      </c>
      <c r="BN779" s="104">
        <v>13.654307457419</v>
      </c>
      <c r="BO779" s="104">
        <v>9.2005981113542408</v>
      </c>
      <c r="BP779" s="104">
        <v>8.7983667891957396</v>
      </c>
      <c r="BQ779" s="104">
        <v>13.374729523238299</v>
      </c>
      <c r="BR779" s="104">
        <v>14.0993638264335</v>
      </c>
      <c r="BS779" s="104">
        <v>13.502967802286401</v>
      </c>
      <c r="BT779" s="104">
        <v>4.7345747220025496</v>
      </c>
      <c r="BU779" s="104">
        <v>13.014010037114399</v>
      </c>
      <c r="BV779" s="104">
        <v>14.4445438867671</v>
      </c>
      <c r="BW779" s="104">
        <v>5.3050592878160003</v>
      </c>
      <c r="BX779" s="104">
        <v>12.9938883359125</v>
      </c>
      <c r="BY779" s="104">
        <v>13.3855821659862</v>
      </c>
      <c r="BZ779" s="104">
        <v>19.949044433813999</v>
      </c>
      <c r="CA779" s="104">
        <v>9.0788481892270205</v>
      </c>
      <c r="CB779" s="104">
        <v>6.8574032498399999</v>
      </c>
      <c r="CC779" s="104">
        <v>11.1844223052716</v>
      </c>
      <c r="CD779" s="104">
        <v>8.8967030074482398</v>
      </c>
      <c r="CE779" s="104">
        <v>23.4030412635388</v>
      </c>
      <c r="CF779" s="104">
        <v>20.506079293335699</v>
      </c>
      <c r="CG779" s="104">
        <v>11.8117126195014</v>
      </c>
      <c r="CH779" s="104">
        <v>10.110021833916401</v>
      </c>
      <c r="CI779" s="104">
        <v>17.913042349814301</v>
      </c>
      <c r="CJ779" s="104">
        <v>17.979289860410699</v>
      </c>
      <c r="CK779" s="104">
        <v>14.0895090650507</v>
      </c>
      <c r="CL779" s="104">
        <v>15.3355759721971</v>
      </c>
      <c r="CM779" s="104">
        <v>12.974429655484</v>
      </c>
      <c r="CN779" s="104">
        <v>16.588869125487602</v>
      </c>
      <c r="CO779" s="104">
        <v>26.682056957828799</v>
      </c>
      <c r="CP779" s="104">
        <v>26.683153894891898</v>
      </c>
      <c r="CQ779" s="104">
        <v>16.256860456285501</v>
      </c>
      <c r="CR779" s="104">
        <v>7.6165293959561602</v>
      </c>
      <c r="CS779" s="104">
        <v>20.234505189997499</v>
      </c>
      <c r="CT779" s="104">
        <v>17.217948575184302</v>
      </c>
      <c r="CU779" s="104">
        <v>15.480803049899899</v>
      </c>
      <c r="CV779" s="104">
        <v>11.792581268001999</v>
      </c>
      <c r="CW779" s="104">
        <v>17.968161824914301</v>
      </c>
      <c r="CX779" s="104">
        <v>13.668248597171401</v>
      </c>
      <c r="CY779" s="104">
        <v>18.811622438094901</v>
      </c>
      <c r="CZ779" s="104">
        <v>12.5697946548462</v>
      </c>
      <c r="DA779" s="104">
        <v>9.6481128393121107</v>
      </c>
      <c r="DB779" s="104">
        <v>15.3885006808579</v>
      </c>
      <c r="DC779" s="104">
        <v>2.8511653347771699</v>
      </c>
      <c r="DD779" s="104">
        <v>-1.7366229807850999</v>
      </c>
      <c r="DE779" s="104">
        <v>15.740385977968501</v>
      </c>
      <c r="DF779" s="104">
        <v>9.8204171471180803</v>
      </c>
      <c r="DG779" s="104">
        <v>10.964041123049</v>
      </c>
      <c r="DH779" s="104">
        <v>6.6319768064931397</v>
      </c>
      <c r="DI779" s="104">
        <v>21.9793362609174</v>
      </c>
      <c r="DJ779" s="104">
        <v>14.650147574518501</v>
      </c>
      <c r="DK779" s="104">
        <v>20.8116187589216</v>
      </c>
      <c r="DL779" s="104">
        <v>13.867860177368099</v>
      </c>
      <c r="DM779" s="104">
        <v>19.497771822322001</v>
      </c>
      <c r="DN779" s="104">
        <v>14.4644420886329</v>
      </c>
      <c r="DO779" s="104">
        <v>12.1497929342642</v>
      </c>
      <c r="DP779" s="104">
        <v>5.3164284575328802</v>
      </c>
      <c r="DQ779" s="104">
        <v>12.3700838687279</v>
      </c>
      <c r="DR779" s="104">
        <v>13.303861630279799</v>
      </c>
      <c r="DS779" s="104">
        <v>22.153163127851698</v>
      </c>
      <c r="DT779" s="104">
        <v>18.418098922025099</v>
      </c>
      <c r="DU779" s="104">
        <v>0.69257953167279795</v>
      </c>
      <c r="DV779" s="104">
        <v>12.1144193160348</v>
      </c>
      <c r="DW779" s="104">
        <v>16.899392488060599</v>
      </c>
      <c r="DX779" s="104">
        <v>15.516174644750899</v>
      </c>
      <c r="DY779" s="104">
        <v>18.013099224471201</v>
      </c>
      <c r="DZ779" s="104">
        <v>15.07883367772</v>
      </c>
      <c r="EA779" s="104">
        <v>14.097538106034699</v>
      </c>
      <c r="EB779" s="104">
        <v>22.889408076695599</v>
      </c>
      <c r="EC779" s="104">
        <v>21.6836286973546</v>
      </c>
      <c r="ED779" s="104">
        <v>21.963257019248601</v>
      </c>
      <c r="EE779" s="104">
        <v>4.95453443937937</v>
      </c>
      <c r="EF779" s="104">
        <v>3.8547010730614799</v>
      </c>
      <c r="EG779" s="104">
        <v>12.8419176226014</v>
      </c>
      <c r="EH779" s="104">
        <v>14.522204303970801</v>
      </c>
      <c r="EI779" s="104">
        <v>16.883126968057901</v>
      </c>
      <c r="EJ779" s="104">
        <v>18.692415182955099</v>
      </c>
      <c r="EK779" s="104">
        <v>19.405159622172501</v>
      </c>
      <c r="EL779" s="104">
        <v>17.922367851420098</v>
      </c>
      <c r="EM779" s="104">
        <v>17.095849231318699</v>
      </c>
      <c r="EN779" s="104">
        <v>19.8767926324782</v>
      </c>
      <c r="EO779" s="104">
        <v>13.4909516357176</v>
      </c>
      <c r="EP779" s="104">
        <v>15.3083612259336</v>
      </c>
      <c r="EQ779" s="104">
        <v>4.8464299735622296</v>
      </c>
      <c r="ER779" s="104">
        <v>8.6186231068451296</v>
      </c>
      <c r="ES779" s="104">
        <v>10.880120863745899</v>
      </c>
      <c r="ET779" s="104">
        <v>11.931758432811501</v>
      </c>
      <c r="EU779" s="104">
        <v>13.691549100308</v>
      </c>
      <c r="EV779" s="104">
        <v>14.497639883790001</v>
      </c>
      <c r="EW779" s="104">
        <v>16.3490877990792</v>
      </c>
      <c r="EX779" s="104">
        <v>11.9147231295465</v>
      </c>
      <c r="EY779" s="104">
        <v>15.9576428854671</v>
      </c>
      <c r="EZ779" s="104">
        <v>11.8949258164194</v>
      </c>
      <c r="FA779" s="104">
        <v>14.314544329706999</v>
      </c>
      <c r="FB779" s="104">
        <v>18.7430747750855</v>
      </c>
      <c r="FC779" s="104">
        <v>21.4327827975948</v>
      </c>
      <c r="FD779" s="104">
        <v>30.585786872031498</v>
      </c>
      <c r="FE779" s="104">
        <v>11.721034606504499</v>
      </c>
      <c r="FF779" s="104">
        <v>14.8351075840484</v>
      </c>
      <c r="FG779" s="104">
        <v>12.218291770557499</v>
      </c>
      <c r="FH779" s="104">
        <v>14.4450182381881</v>
      </c>
      <c r="FI779" s="104">
        <v>21.781282940926101</v>
      </c>
      <c r="FJ779" s="104">
        <v>19.999145581287198</v>
      </c>
      <c r="FK779" s="104">
        <v>10.186730944543999</v>
      </c>
      <c r="FL779" s="104">
        <v>5.99155616760254</v>
      </c>
      <c r="FM779" s="104">
        <v>11.7320696092065</v>
      </c>
      <c r="FN779" s="104">
        <v>9.6220130719844406</v>
      </c>
      <c r="FO779" s="42"/>
      <c r="FP779" s="42"/>
      <c r="FQ779" s="42"/>
      <c r="FR779" s="42"/>
      <c r="FS779" s="42"/>
      <c r="FT779" s="42"/>
      <c r="FU779" s="42"/>
      <c r="FV779" s="42"/>
      <c r="FW779" s="42"/>
      <c r="FX779" s="42"/>
      <c r="FY779" s="42"/>
      <c r="FZ779" s="42"/>
      <c r="GA779" s="42"/>
      <c r="GB779" s="42"/>
      <c r="GC779" s="42"/>
      <c r="GD779" s="42"/>
      <c r="GE779" s="42"/>
      <c r="GF779" s="42"/>
      <c r="GG779" s="42"/>
      <c r="GH779" s="42"/>
      <c r="GI779" s="42"/>
      <c r="GJ779" s="42"/>
      <c r="GK779" s="42"/>
      <c r="GL779" s="42"/>
      <c r="GM779" s="42"/>
      <c r="GN779" s="42"/>
      <c r="GO779" s="42"/>
      <c r="GP779" s="42"/>
      <c r="GQ779" s="42"/>
      <c r="GR779" s="42"/>
      <c r="GS779" s="42"/>
      <c r="GT779" s="42"/>
      <c r="GU779" s="42"/>
      <c r="GV779" s="42"/>
      <c r="GW779" s="42"/>
      <c r="GX779" s="42"/>
      <c r="GY779" s="42"/>
      <c r="GZ779" s="42"/>
      <c r="HA779" s="42"/>
      <c r="HB779" s="42"/>
      <c r="HC779" s="42"/>
      <c r="HD779" s="42"/>
      <c r="HE779" s="42"/>
      <c r="HF779" s="42"/>
      <c r="HG779" s="42"/>
      <c r="HH779" s="42"/>
      <c r="HI779" s="42"/>
      <c r="HJ779" s="42"/>
      <c r="HK779" s="42"/>
      <c r="HL779" s="42"/>
      <c r="HM779" s="42"/>
      <c r="HN779" s="42"/>
      <c r="HO779" s="42"/>
      <c r="HP779" s="42"/>
      <c r="HQ779" s="42"/>
      <c r="HR779" s="42"/>
      <c r="HS779" s="42"/>
      <c r="HT779" s="42"/>
      <c r="HU779" s="42"/>
      <c r="HV779" s="42"/>
      <c r="HW779" s="42"/>
      <c r="HX779" s="42"/>
      <c r="HY779" s="42"/>
      <c r="HZ779" s="42"/>
      <c r="IA779" s="42"/>
      <c r="IB779" s="42"/>
      <c r="IC779" s="42"/>
      <c r="ID779" s="42"/>
      <c r="IE779" s="42"/>
      <c r="IF779" s="42"/>
      <c r="IG779" s="42"/>
      <c r="IH779" s="42"/>
      <c r="II779" s="42"/>
      <c r="IJ779" s="42"/>
      <c r="IK779" s="42"/>
      <c r="IL779" s="42"/>
      <c r="IM779" s="42"/>
      <c r="IN779" s="42"/>
      <c r="IO779" s="42"/>
      <c r="IP779" s="42"/>
      <c r="IQ779" s="42"/>
      <c r="IR779" s="42"/>
      <c r="IS779" s="42"/>
      <c r="IT779" s="42"/>
    </row>
    <row r="780" spans="1:254" s="27" customFormat="1" x14ac:dyDescent="0.2">
      <c r="A780" s="22" t="s">
        <v>12</v>
      </c>
      <c r="B780" s="45">
        <v>0.26</v>
      </c>
      <c r="C780" s="79">
        <f t="shared" si="24"/>
        <v>13.206868321660638</v>
      </c>
      <c r="D780" s="80">
        <f t="shared" si="25"/>
        <v>5.7241609345665001</v>
      </c>
      <c r="E780" s="104">
        <v>10.143761852316301</v>
      </c>
      <c r="F780" s="104">
        <v>10.1028139274345</v>
      </c>
      <c r="G780" s="104">
        <v>21.7143820022327</v>
      </c>
      <c r="H780" s="104">
        <v>19.3986073141965</v>
      </c>
      <c r="I780" s="104">
        <v>0.91866608596566202</v>
      </c>
      <c r="J780" s="104">
        <v>4.7463123198759396</v>
      </c>
      <c r="K780" s="104">
        <v>11.6431985253497</v>
      </c>
      <c r="L780" s="104">
        <v>14.3028726261134</v>
      </c>
      <c r="M780" s="104">
        <v>17.9196440958948</v>
      </c>
      <c r="N780" s="104">
        <v>12.3707776760093</v>
      </c>
      <c r="O780" s="104">
        <v>7.0077499635601601</v>
      </c>
      <c r="P780" s="104">
        <v>8.6160867925377005</v>
      </c>
      <c r="Q780" s="104">
        <v>4.7924803574294401</v>
      </c>
      <c r="R780" s="104">
        <v>8.9245937749456399</v>
      </c>
      <c r="S780" s="104">
        <v>19.1530491997345</v>
      </c>
      <c r="T780" s="104">
        <v>18.019541490008098</v>
      </c>
      <c r="U780" s="104">
        <v>12.1106429588508</v>
      </c>
      <c r="V780" s="104">
        <v>14.724536252771401</v>
      </c>
      <c r="W780" s="104">
        <v>20.605827251025001</v>
      </c>
      <c r="X780" s="104">
        <v>18.254163081075699</v>
      </c>
      <c r="Y780" s="104">
        <v>18.851032489179101</v>
      </c>
      <c r="Z780" s="104">
        <v>17.657620534268698</v>
      </c>
      <c r="AA780" s="104">
        <v>13.9073280311676</v>
      </c>
      <c r="AB780" s="104">
        <v>15.2574150555436</v>
      </c>
      <c r="AC780" s="104">
        <v>8.8776259514422602</v>
      </c>
      <c r="AD780" s="104">
        <v>14.5697399526666</v>
      </c>
      <c r="AE780" s="104">
        <v>18.825125359611398</v>
      </c>
      <c r="AF780" s="104">
        <v>15.0663016219674</v>
      </c>
      <c r="AG780" s="104">
        <v>28.596704093664599</v>
      </c>
      <c r="AH780" s="104">
        <v>17.355190165563801</v>
      </c>
      <c r="AI780" s="104">
        <v>13.1094040211647</v>
      </c>
      <c r="AJ780" s="104">
        <v>18.462108078132498</v>
      </c>
      <c r="AK780" s="104">
        <v>9.9877698379966393</v>
      </c>
      <c r="AL780" s="104">
        <v>13.560469914419601</v>
      </c>
      <c r="AM780" s="104">
        <v>22.386879293541199</v>
      </c>
      <c r="AN780" s="104">
        <v>1.83262094726685</v>
      </c>
      <c r="AO780" s="104">
        <v>3.5922861445559802</v>
      </c>
      <c r="AP780" s="104">
        <v>7.1856366881324396</v>
      </c>
      <c r="AQ780" s="104">
        <v>16.5230441473871</v>
      </c>
      <c r="AR780" s="104">
        <v>14.292850747205399</v>
      </c>
      <c r="AS780" s="104">
        <v>8.9193068292847695</v>
      </c>
      <c r="AT780" s="104">
        <v>17.160585101272002</v>
      </c>
      <c r="AU780" s="104">
        <v>14.0868982506106</v>
      </c>
      <c r="AV780" s="104">
        <v>13.4399849938273</v>
      </c>
      <c r="AW780" s="104">
        <v>18.4890631575215</v>
      </c>
      <c r="AX780" s="104">
        <v>28.838905991367099</v>
      </c>
      <c r="AY780" s="104">
        <v>18.583665895821799</v>
      </c>
      <c r="AZ780" s="104">
        <v>11.3730359871582</v>
      </c>
      <c r="BA780" s="104">
        <v>29.804125327242701</v>
      </c>
      <c r="BB780" s="104">
        <v>18.203417402275502</v>
      </c>
      <c r="BC780" s="104">
        <v>6.6765466292399402</v>
      </c>
      <c r="BD780" s="104">
        <v>6.4074449914918397</v>
      </c>
      <c r="BE780" s="104">
        <v>4.3806877481710798</v>
      </c>
      <c r="BF780" s="104">
        <v>12.441218593942301</v>
      </c>
      <c r="BG780" s="104">
        <v>10.910843371054399</v>
      </c>
      <c r="BH780" s="104">
        <v>12.8943227350267</v>
      </c>
      <c r="BI780" s="104">
        <v>23.354793691031102</v>
      </c>
      <c r="BJ780" s="104">
        <v>16.357130142462399</v>
      </c>
      <c r="BK780" s="104">
        <v>1.67886093975202</v>
      </c>
      <c r="BL780" s="104">
        <v>6.9508954713101199</v>
      </c>
      <c r="BM780" s="104">
        <v>11.557385863342301</v>
      </c>
      <c r="BN780" s="104">
        <v>12.413208909737101</v>
      </c>
      <c r="BO780" s="104">
        <v>8.4830098869779604</v>
      </c>
      <c r="BP780" s="104">
        <v>7.99931833892495</v>
      </c>
      <c r="BQ780" s="104">
        <v>12.2691599454638</v>
      </c>
      <c r="BR780" s="104">
        <v>13.151991838897199</v>
      </c>
      <c r="BS780" s="104">
        <v>13.088552624264601</v>
      </c>
      <c r="BT780" s="104">
        <v>4.0012213395254896</v>
      </c>
      <c r="BU780" s="104">
        <v>11.932110759787101</v>
      </c>
      <c r="BV780" s="104">
        <v>13.2014788797253</v>
      </c>
      <c r="BW780" s="104">
        <v>4.6089687150595697</v>
      </c>
      <c r="BX780" s="104">
        <v>11.5404433695214</v>
      </c>
      <c r="BY780" s="104">
        <v>10.501036318580001</v>
      </c>
      <c r="BZ780" s="104">
        <v>18.830352462040899</v>
      </c>
      <c r="CA780" s="104">
        <v>8.0965961071267003</v>
      </c>
      <c r="CB780" s="104">
        <v>5.9503767959000697</v>
      </c>
      <c r="CC780" s="104">
        <v>9.6931638342301607</v>
      </c>
      <c r="CD780" s="104">
        <v>8.4800905301498997</v>
      </c>
      <c r="CE780" s="104">
        <v>21.311449865387502</v>
      </c>
      <c r="CF780" s="104">
        <v>18.5691243735595</v>
      </c>
      <c r="CG780" s="104">
        <v>9.8380585642435197</v>
      </c>
      <c r="CH780" s="104">
        <v>9.1209552048615397</v>
      </c>
      <c r="CI780" s="104">
        <v>15.3557198674176</v>
      </c>
      <c r="CJ780" s="104">
        <v>16.290564070007601</v>
      </c>
      <c r="CK780" s="104">
        <v>13.334507636883499</v>
      </c>
      <c r="CL780" s="104">
        <v>14.530542542480401</v>
      </c>
      <c r="CM780" s="104">
        <v>11.5204148884748</v>
      </c>
      <c r="CN780" s="104">
        <v>14.362816892138801</v>
      </c>
      <c r="CO780" s="104">
        <v>25.8908739279006</v>
      </c>
      <c r="CP780" s="104">
        <v>26.0543352855241</v>
      </c>
      <c r="CQ780" s="104">
        <v>15.4797548776817</v>
      </c>
      <c r="CR780" s="104">
        <v>5.6894604792783303</v>
      </c>
      <c r="CS780" s="104">
        <v>19.0825707834878</v>
      </c>
      <c r="CT780" s="104">
        <v>16.2343688280605</v>
      </c>
      <c r="CU780" s="104">
        <v>14.692390118867401</v>
      </c>
      <c r="CV780" s="104">
        <v>10.482032435925801</v>
      </c>
      <c r="CW780" s="104">
        <v>16.635177602181201</v>
      </c>
      <c r="CX780" s="104">
        <v>12.625368043920099</v>
      </c>
      <c r="CY780" s="104">
        <v>17.519914141931</v>
      </c>
      <c r="CZ780" s="104">
        <v>11.406301156778699</v>
      </c>
      <c r="DA780" s="104">
        <v>8.6559488769636701</v>
      </c>
      <c r="DB780" s="104">
        <v>14.2135158807005</v>
      </c>
      <c r="DC780" s="104">
        <v>2.8845789999554401</v>
      </c>
      <c r="DD780" s="104">
        <v>-2.0146642580308498</v>
      </c>
      <c r="DE780" s="104">
        <v>14.6524822772391</v>
      </c>
      <c r="DF780" s="104">
        <v>9.0790675328838901</v>
      </c>
      <c r="DG780" s="104">
        <v>10.2094447213709</v>
      </c>
      <c r="DH780" s="104">
        <v>6.01816243611764</v>
      </c>
      <c r="DI780" s="104">
        <v>21.241300308843201</v>
      </c>
      <c r="DJ780" s="104">
        <v>12.886008131477</v>
      </c>
      <c r="DK780" s="104">
        <v>19.186230382514601</v>
      </c>
      <c r="DL780" s="104">
        <v>12.4001632435779</v>
      </c>
      <c r="DM780" s="104">
        <v>18.409647805526699</v>
      </c>
      <c r="DN780" s="104">
        <v>12.9978959787537</v>
      </c>
      <c r="DO780" s="104">
        <v>10.5608149803851</v>
      </c>
      <c r="DP780" s="104">
        <v>4.0546350510021796</v>
      </c>
      <c r="DQ780" s="104">
        <v>11.515143146911999</v>
      </c>
      <c r="DR780" s="104">
        <v>12.728858614851299</v>
      </c>
      <c r="DS780" s="104">
        <v>21.244215631846501</v>
      </c>
      <c r="DT780" s="104">
        <v>17.166076016197</v>
      </c>
      <c r="DU780" s="104">
        <v>1.2419724227912201</v>
      </c>
      <c r="DV780" s="104">
        <v>10.4047628164699</v>
      </c>
      <c r="DW780" s="104">
        <v>14.5897526410164</v>
      </c>
      <c r="DX780" s="104">
        <v>13.3066673059732</v>
      </c>
      <c r="DY780" s="104">
        <v>16.4433655432228</v>
      </c>
      <c r="DZ780" s="104">
        <v>13.093042861184999</v>
      </c>
      <c r="EA780" s="104">
        <v>12.3689952327359</v>
      </c>
      <c r="EB780" s="104">
        <v>21.497339226425101</v>
      </c>
      <c r="EC780" s="104">
        <v>18.881678409482699</v>
      </c>
      <c r="ED780" s="104">
        <v>19.584098063019201</v>
      </c>
      <c r="EE780" s="104">
        <v>5.1485730787730599</v>
      </c>
      <c r="EF780" s="104">
        <v>3.7421457449955899</v>
      </c>
      <c r="EG780" s="104">
        <v>11.861434239491</v>
      </c>
      <c r="EH780" s="104">
        <v>13.6274803917208</v>
      </c>
      <c r="EI780" s="104">
        <v>14.1137188221635</v>
      </c>
      <c r="EJ780" s="104">
        <v>16.481929944328801</v>
      </c>
      <c r="EK780" s="104">
        <v>16.6457991355561</v>
      </c>
      <c r="EL780" s="104">
        <v>15.537309485620501</v>
      </c>
      <c r="EM780" s="104">
        <v>14.5601435091894</v>
      </c>
      <c r="EN780" s="104">
        <v>17.716747264433099</v>
      </c>
      <c r="EO780" s="104">
        <v>12.285740922152501</v>
      </c>
      <c r="EP780" s="104">
        <v>14.451422363144699</v>
      </c>
      <c r="EQ780" s="104">
        <v>3.4705634953458402</v>
      </c>
      <c r="ER780" s="104">
        <v>7.68970109276201</v>
      </c>
      <c r="ES780" s="104">
        <v>11.961960576595301</v>
      </c>
      <c r="ET780" s="104">
        <v>11.032478381007399</v>
      </c>
      <c r="EU780" s="104">
        <v>12.523723797406699</v>
      </c>
      <c r="EV780" s="104">
        <v>12.9164676355563</v>
      </c>
      <c r="EW780" s="104">
        <v>13.9239074901674</v>
      </c>
      <c r="EX780" s="104">
        <v>9.8278990207150194</v>
      </c>
      <c r="EY780" s="104">
        <v>14.3317723098101</v>
      </c>
      <c r="EZ780" s="104">
        <v>10.7049105134077</v>
      </c>
      <c r="FA780" s="104">
        <v>13.2481122903736</v>
      </c>
      <c r="FB780" s="104">
        <v>15.9098246407268</v>
      </c>
      <c r="FC780" s="104">
        <v>19.0911495185176</v>
      </c>
      <c r="FD780" s="104">
        <v>28.049137232203901</v>
      </c>
      <c r="FE780" s="104">
        <v>10.578475041547801</v>
      </c>
      <c r="FF780" s="104">
        <v>12.6647923801765</v>
      </c>
      <c r="FG780" s="104">
        <v>11.346091772547201</v>
      </c>
      <c r="FH780" s="104">
        <v>13.501924961017099</v>
      </c>
      <c r="FI780" s="104">
        <v>21.448723127250201</v>
      </c>
      <c r="FJ780" s="104">
        <v>19.640924640616799</v>
      </c>
      <c r="FK780" s="104">
        <v>9.3044260097274201</v>
      </c>
      <c r="FL780" s="104">
        <v>4.9835352897643999</v>
      </c>
      <c r="FM780" s="104">
        <v>10.9927175438867</v>
      </c>
      <c r="FN780" s="104">
        <v>9.3795154732435098</v>
      </c>
      <c r="FO780" s="42"/>
      <c r="FP780" s="42"/>
      <c r="FQ780" s="42"/>
      <c r="FR780" s="42"/>
      <c r="FS780" s="42"/>
      <c r="FT780" s="42"/>
      <c r="FU780" s="42"/>
      <c r="FV780" s="42"/>
      <c r="FW780" s="42"/>
      <c r="FX780" s="42"/>
      <c r="FY780" s="42"/>
      <c r="FZ780" s="42"/>
      <c r="GA780" s="42"/>
      <c r="GB780" s="42"/>
      <c r="GC780" s="42"/>
      <c r="GD780" s="42"/>
      <c r="GE780" s="42"/>
      <c r="GF780" s="42"/>
      <c r="GG780" s="42"/>
      <c r="GH780" s="42"/>
      <c r="GI780" s="42"/>
      <c r="GJ780" s="42"/>
      <c r="GK780" s="42"/>
      <c r="GL780" s="42"/>
      <c r="GM780" s="42"/>
      <c r="GN780" s="42"/>
      <c r="GO780" s="42"/>
      <c r="GP780" s="42"/>
      <c r="GQ780" s="42"/>
      <c r="GR780" s="42"/>
      <c r="GS780" s="42"/>
      <c r="GT780" s="42"/>
      <c r="GU780" s="42"/>
      <c r="GV780" s="42"/>
      <c r="GW780" s="42"/>
      <c r="GX780" s="42"/>
      <c r="GY780" s="42"/>
      <c r="GZ780" s="42"/>
      <c r="HA780" s="42"/>
      <c r="HB780" s="42"/>
      <c r="HC780" s="42"/>
      <c r="HD780" s="42"/>
      <c r="HE780" s="42"/>
      <c r="HF780" s="42"/>
      <c r="HG780" s="42"/>
      <c r="HH780" s="42"/>
      <c r="HI780" s="42"/>
      <c r="HJ780" s="42"/>
      <c r="HK780" s="42"/>
      <c r="HL780" s="42"/>
      <c r="HM780" s="42"/>
      <c r="HN780" s="42"/>
      <c r="HO780" s="42"/>
      <c r="HP780" s="42"/>
      <c r="HQ780" s="42"/>
      <c r="HR780" s="42"/>
      <c r="HS780" s="42"/>
      <c r="HT780" s="42"/>
      <c r="HU780" s="42"/>
      <c r="HV780" s="42"/>
      <c r="HW780" s="42"/>
      <c r="HX780" s="42"/>
      <c r="HY780" s="42"/>
      <c r="HZ780" s="42"/>
      <c r="IA780" s="42"/>
      <c r="IB780" s="42"/>
      <c r="IC780" s="42"/>
      <c r="ID780" s="42"/>
      <c r="IE780" s="42"/>
      <c r="IF780" s="42"/>
      <c r="IG780" s="42"/>
      <c r="IH780" s="42"/>
      <c r="II780" s="42"/>
      <c r="IJ780" s="42"/>
      <c r="IK780" s="42"/>
      <c r="IL780" s="42"/>
      <c r="IM780" s="42"/>
      <c r="IN780" s="42"/>
      <c r="IO780" s="42"/>
      <c r="IP780" s="42"/>
      <c r="IQ780" s="42"/>
      <c r="IR780" s="42"/>
      <c r="IS780" s="42"/>
      <c r="IT780" s="42"/>
    </row>
    <row r="781" spans="1:254" s="27" customFormat="1" x14ac:dyDescent="0.2">
      <c r="A781" s="22" t="s">
        <v>12</v>
      </c>
      <c r="B781" s="45">
        <v>0.28000000000000003</v>
      </c>
      <c r="C781" s="79">
        <f t="shared" si="24"/>
        <v>11.984964748969901</v>
      </c>
      <c r="D781" s="80">
        <f t="shared" si="25"/>
        <v>5.5980505856065665</v>
      </c>
      <c r="E781" s="104">
        <v>9.2603018387964706</v>
      </c>
      <c r="F781" s="104">
        <v>8.8355638332830093</v>
      </c>
      <c r="G781" s="104">
        <v>19.894384968435201</v>
      </c>
      <c r="H781" s="104">
        <v>17.4447222138452</v>
      </c>
      <c r="I781" s="104">
        <v>-0.52855751165683396</v>
      </c>
      <c r="J781" s="104">
        <v>2.0759479093725002</v>
      </c>
      <c r="K781" s="104">
        <v>9.8931414124701202</v>
      </c>
      <c r="L781" s="104">
        <v>12.8649326145757</v>
      </c>
      <c r="M781" s="104">
        <v>16.513302100652599</v>
      </c>
      <c r="N781" s="104">
        <v>10.9392395019531</v>
      </c>
      <c r="O781" s="104">
        <v>6.2912847840234098</v>
      </c>
      <c r="P781" s="104">
        <v>8.8246941528239802</v>
      </c>
      <c r="Q781" s="104">
        <v>3.7933949790668802</v>
      </c>
      <c r="R781" s="104">
        <v>8.3865345017738999</v>
      </c>
      <c r="S781" s="104">
        <v>17.996730723608799</v>
      </c>
      <c r="T781" s="104">
        <v>17.9138377881855</v>
      </c>
      <c r="U781" s="104">
        <v>11.2526487075835</v>
      </c>
      <c r="V781" s="104">
        <v>13.713571931892901</v>
      </c>
      <c r="W781" s="104">
        <v>19.003377106153899</v>
      </c>
      <c r="X781" s="104">
        <v>18.841964704084202</v>
      </c>
      <c r="Y781" s="104">
        <v>16.874826965236998</v>
      </c>
      <c r="Z781" s="104">
        <v>16.111116048684899</v>
      </c>
      <c r="AA781" s="104">
        <v>12.2168215041261</v>
      </c>
      <c r="AB781" s="104">
        <v>13.398777388629</v>
      </c>
      <c r="AC781" s="104">
        <v>7.9865753008701601</v>
      </c>
      <c r="AD781" s="104">
        <v>13.7545458356691</v>
      </c>
      <c r="AE781" s="104">
        <v>17.5121702448468</v>
      </c>
      <c r="AF781" s="104">
        <v>14.8549738321119</v>
      </c>
      <c r="AG781" s="104">
        <v>28.147438519044499</v>
      </c>
      <c r="AH781" s="104">
        <v>16.390801964888599</v>
      </c>
      <c r="AI781" s="104">
        <v>12.1025293528517</v>
      </c>
      <c r="AJ781" s="104">
        <v>16.6779562185576</v>
      </c>
      <c r="AK781" s="104">
        <v>8.8074940438978295</v>
      </c>
      <c r="AL781" s="104">
        <v>12.254062173823099</v>
      </c>
      <c r="AM781" s="104">
        <v>21.773258683820199</v>
      </c>
      <c r="AN781" s="104">
        <v>-3.7137115716058697E-2</v>
      </c>
      <c r="AO781" s="104">
        <v>2.95125172970641</v>
      </c>
      <c r="AP781" s="104">
        <v>5.2456839618516096</v>
      </c>
      <c r="AQ781" s="104">
        <v>15.4251483204261</v>
      </c>
      <c r="AR781" s="104">
        <v>13.151688403544</v>
      </c>
      <c r="AS781" s="104">
        <v>7.5936406130687901</v>
      </c>
      <c r="AT781" s="104">
        <v>14.935362728742</v>
      </c>
      <c r="AU781" s="104">
        <v>12.846137317198901</v>
      </c>
      <c r="AV781" s="104">
        <v>12.516108557335301</v>
      </c>
      <c r="AW781" s="104">
        <v>16.385110139783599</v>
      </c>
      <c r="AX781" s="104">
        <v>27.6127719520812</v>
      </c>
      <c r="AY781" s="104">
        <v>16.916702007128201</v>
      </c>
      <c r="AZ781" s="104">
        <v>9.7969435218070196</v>
      </c>
      <c r="BA781" s="104">
        <v>28.913788764462499</v>
      </c>
      <c r="BB781" s="104">
        <v>17.9370453375717</v>
      </c>
      <c r="BC781" s="104">
        <v>5.3853392601013201</v>
      </c>
      <c r="BD781" s="104">
        <v>5.3400658483374004</v>
      </c>
      <c r="BE781" s="104">
        <v>3.5982496315205599</v>
      </c>
      <c r="BF781" s="104">
        <v>11.473645880386799</v>
      </c>
      <c r="BG781" s="104">
        <v>10.4454349759512</v>
      </c>
      <c r="BH781" s="104">
        <v>12.860775883706999</v>
      </c>
      <c r="BI781" s="104">
        <v>21.890831583471801</v>
      </c>
      <c r="BJ781" s="104">
        <v>15.3738632659848</v>
      </c>
      <c r="BK781" s="104">
        <v>-0.204749945023115</v>
      </c>
      <c r="BL781" s="104">
        <v>4.8307351729135704</v>
      </c>
      <c r="BM781" s="104">
        <v>10.4634084701538</v>
      </c>
      <c r="BN781" s="104">
        <v>11.1344228332516</v>
      </c>
      <c r="BO781" s="104">
        <v>7.6990459351461604</v>
      </c>
      <c r="BP781" s="104">
        <v>7.4041211960220403</v>
      </c>
      <c r="BQ781" s="104">
        <v>11.111696968061</v>
      </c>
      <c r="BR781" s="104">
        <v>12.0680476427902</v>
      </c>
      <c r="BS781" s="104">
        <v>12.596502669549499</v>
      </c>
      <c r="BT781" s="104">
        <v>3.2891265060203101</v>
      </c>
      <c r="BU781" s="104">
        <v>10.758713310093199</v>
      </c>
      <c r="BV781" s="104">
        <v>12.022343734788301</v>
      </c>
      <c r="BW781" s="104">
        <v>3.9318362898248802</v>
      </c>
      <c r="BX781" s="104">
        <v>10.1404644098353</v>
      </c>
      <c r="BY781" s="104">
        <v>8.2794132073070195</v>
      </c>
      <c r="BZ781" s="104">
        <v>17.680715721402599</v>
      </c>
      <c r="CA781" s="104">
        <v>7.2672903424144701</v>
      </c>
      <c r="CB781" s="104">
        <v>5.1701873492497601</v>
      </c>
      <c r="CC781" s="104">
        <v>8.0728334379193001</v>
      </c>
      <c r="CD781" s="104">
        <v>8.0767236107879103</v>
      </c>
      <c r="CE781" s="104">
        <v>19.007529420899601</v>
      </c>
      <c r="CF781" s="104">
        <v>16.579789327569401</v>
      </c>
      <c r="CG781" s="104">
        <v>7.9677666990807099</v>
      </c>
      <c r="CH781" s="104">
        <v>8.1211207056023405</v>
      </c>
      <c r="CI781" s="104">
        <v>12.8668696175137</v>
      </c>
      <c r="CJ781" s="104">
        <v>14.691258509354</v>
      </c>
      <c r="CK781" s="104">
        <v>12.533201394945401</v>
      </c>
      <c r="CL781" s="104">
        <v>13.902073819181</v>
      </c>
      <c r="CM781" s="104">
        <v>10.2382316071005</v>
      </c>
      <c r="CN781" s="104">
        <v>12.588362013995299</v>
      </c>
      <c r="CO781" s="104">
        <v>25.106461895197</v>
      </c>
      <c r="CP781" s="104">
        <v>25.211360952829502</v>
      </c>
      <c r="CQ781" s="104">
        <v>14.427027514817601</v>
      </c>
      <c r="CR781" s="104">
        <v>4.1981053916366902</v>
      </c>
      <c r="CS781" s="104">
        <v>17.69128224204</v>
      </c>
      <c r="CT781" s="104">
        <v>14.875659783776999</v>
      </c>
      <c r="CU781" s="104">
        <v>13.8316798681526</v>
      </c>
      <c r="CV781" s="104">
        <v>9.2233887666061101</v>
      </c>
      <c r="CW781" s="104">
        <v>15.3715775768655</v>
      </c>
      <c r="CX781" s="104">
        <v>11.526954929554</v>
      </c>
      <c r="CY781" s="104">
        <v>16.188115315044701</v>
      </c>
      <c r="CZ781" s="104">
        <v>10.3566999435425</v>
      </c>
      <c r="DA781" s="104">
        <v>8.1609235446562494</v>
      </c>
      <c r="DB781" s="104">
        <v>13.7090924420069</v>
      </c>
      <c r="DC781" s="104">
        <v>3.0041320497225801</v>
      </c>
      <c r="DD781" s="104">
        <v>-1.9005455954750601</v>
      </c>
      <c r="DE781" s="104">
        <v>13.8519628129949</v>
      </c>
      <c r="DF781" s="104">
        <v>8.5481286924583308</v>
      </c>
      <c r="DG781" s="104">
        <v>9.8987016615243704</v>
      </c>
      <c r="DH781" s="104">
        <v>5.7816221513496</v>
      </c>
      <c r="DI781" s="104">
        <v>19.7589192926559</v>
      </c>
      <c r="DJ781" s="104">
        <v>10.969843862629499</v>
      </c>
      <c r="DK781" s="104">
        <v>17.7470862091429</v>
      </c>
      <c r="DL781" s="104">
        <v>11.220831061823599</v>
      </c>
      <c r="DM781" s="104">
        <v>17.3229680197921</v>
      </c>
      <c r="DN781" s="104">
        <v>11.5874061757023</v>
      </c>
      <c r="DO781" s="104">
        <v>8.9389578188086993</v>
      </c>
      <c r="DP781" s="104">
        <v>2.9392354831348002</v>
      </c>
      <c r="DQ781" s="104">
        <v>10.5559346219425</v>
      </c>
      <c r="DR781" s="104">
        <v>12.0315950005874</v>
      </c>
      <c r="DS781" s="104">
        <v>20.069757220733699</v>
      </c>
      <c r="DT781" s="104">
        <v>15.8421218349251</v>
      </c>
      <c r="DU781" s="104">
        <v>1.67909137641433</v>
      </c>
      <c r="DV781" s="104">
        <v>8.8510381424023805</v>
      </c>
      <c r="DW781" s="104">
        <v>12.220048389558199</v>
      </c>
      <c r="DX781" s="104">
        <v>10.8719557109318</v>
      </c>
      <c r="DY781" s="104">
        <v>14.647639803422701</v>
      </c>
      <c r="DZ781" s="104">
        <v>11.0328478860476</v>
      </c>
      <c r="EA781" s="104">
        <v>10.602831942151299</v>
      </c>
      <c r="EB781" s="104">
        <v>20.066714781155</v>
      </c>
      <c r="EC781" s="104">
        <v>16.475447468256299</v>
      </c>
      <c r="ED781" s="104">
        <v>16.944720085042299</v>
      </c>
      <c r="EE781" s="104">
        <v>5.36910218217142</v>
      </c>
      <c r="EF781" s="104">
        <v>3.6270123536488001</v>
      </c>
      <c r="EG781" s="104">
        <v>11.0621443464503</v>
      </c>
      <c r="EH781" s="104">
        <v>12.7642130165359</v>
      </c>
      <c r="EI781" s="104">
        <v>11.4621573917376</v>
      </c>
      <c r="EJ781" s="104">
        <v>14.4252337161378</v>
      </c>
      <c r="EK781" s="104">
        <v>14.423308118474999</v>
      </c>
      <c r="EL781" s="104">
        <v>13.74317703172</v>
      </c>
      <c r="EM781" s="104">
        <v>11.905523354022</v>
      </c>
      <c r="EN781" s="104">
        <v>15.3973851235232</v>
      </c>
      <c r="EO781" s="104">
        <v>11.2577602764225</v>
      </c>
      <c r="EP781" s="104">
        <v>14.016936945002501</v>
      </c>
      <c r="EQ781" s="104">
        <v>1.95105487542295</v>
      </c>
      <c r="ER781" s="104">
        <v>6.6929458581787697</v>
      </c>
      <c r="ES781" s="104">
        <v>12.722464311935999</v>
      </c>
      <c r="ET781" s="104">
        <v>10.2019348638455</v>
      </c>
      <c r="EU781" s="104">
        <v>11.1773626410143</v>
      </c>
      <c r="EV781" s="104">
        <v>11.5869869462392</v>
      </c>
      <c r="EW781" s="104">
        <v>11.556460693912699</v>
      </c>
      <c r="EX781" s="104">
        <v>7.7027218357859804</v>
      </c>
      <c r="EY781" s="104">
        <v>12.265866510505401</v>
      </c>
      <c r="EZ781" s="104">
        <v>9.1623532392626093</v>
      </c>
      <c r="FA781" s="104">
        <v>12.197245496984401</v>
      </c>
      <c r="FB781" s="104">
        <v>13.059574364871301</v>
      </c>
      <c r="FC781" s="104">
        <v>17.002372082144799</v>
      </c>
      <c r="FD781" s="104">
        <v>25.469147008262802</v>
      </c>
      <c r="FE781" s="104">
        <v>9.4848585874308604</v>
      </c>
      <c r="FF781" s="104">
        <v>10.2523696534998</v>
      </c>
      <c r="FG781" s="104">
        <v>10.525433448485201</v>
      </c>
      <c r="FH781" s="104">
        <v>12.7172955913979</v>
      </c>
      <c r="FI781" s="104">
        <v>21.102667845305</v>
      </c>
      <c r="FJ781" s="104">
        <v>18.936193326444901</v>
      </c>
      <c r="FK781" s="104">
        <v>8.3560412299462694</v>
      </c>
      <c r="FL781" s="104">
        <v>4.0479269027709996</v>
      </c>
      <c r="FM781" s="104">
        <v>10.1214184561412</v>
      </c>
      <c r="FN781" s="104">
        <v>9.3962736926212393</v>
      </c>
      <c r="FO781" s="42"/>
      <c r="FP781" s="42"/>
      <c r="FQ781" s="42"/>
      <c r="FR781" s="42"/>
      <c r="FS781" s="42"/>
      <c r="FT781" s="42"/>
      <c r="FU781" s="42"/>
      <c r="FV781" s="42"/>
      <c r="FW781" s="42"/>
      <c r="FX781" s="42"/>
      <c r="FY781" s="42"/>
      <c r="FZ781" s="42"/>
      <c r="GA781" s="42"/>
      <c r="GB781" s="42"/>
      <c r="GC781" s="42"/>
      <c r="GD781" s="42"/>
      <c r="GE781" s="42"/>
      <c r="GF781" s="42"/>
      <c r="GG781" s="42"/>
      <c r="GH781" s="42"/>
      <c r="GI781" s="42"/>
      <c r="GJ781" s="42"/>
      <c r="GK781" s="42"/>
      <c r="GL781" s="42"/>
      <c r="GM781" s="42"/>
      <c r="GN781" s="42"/>
      <c r="GO781" s="42"/>
      <c r="GP781" s="42"/>
      <c r="GQ781" s="42"/>
      <c r="GR781" s="42"/>
      <c r="GS781" s="42"/>
      <c r="GT781" s="42"/>
      <c r="GU781" s="42"/>
      <c r="GV781" s="42"/>
      <c r="GW781" s="42"/>
      <c r="GX781" s="42"/>
      <c r="GY781" s="42"/>
      <c r="GZ781" s="42"/>
      <c r="HA781" s="42"/>
      <c r="HB781" s="42"/>
      <c r="HC781" s="42"/>
      <c r="HD781" s="42"/>
      <c r="HE781" s="42"/>
      <c r="HF781" s="42"/>
      <c r="HG781" s="42"/>
      <c r="HH781" s="42"/>
      <c r="HI781" s="42"/>
      <c r="HJ781" s="42"/>
      <c r="HK781" s="42"/>
      <c r="HL781" s="42"/>
      <c r="HM781" s="42"/>
      <c r="HN781" s="42"/>
      <c r="HO781" s="42"/>
      <c r="HP781" s="42"/>
      <c r="HQ781" s="42"/>
      <c r="HR781" s="42"/>
      <c r="HS781" s="42"/>
      <c r="HT781" s="42"/>
      <c r="HU781" s="42"/>
      <c r="HV781" s="42"/>
      <c r="HW781" s="42"/>
      <c r="HX781" s="42"/>
      <c r="HY781" s="42"/>
      <c r="HZ781" s="42"/>
      <c r="IA781" s="42"/>
      <c r="IB781" s="42"/>
      <c r="IC781" s="42"/>
      <c r="ID781" s="42"/>
      <c r="IE781" s="42"/>
      <c r="IF781" s="42"/>
      <c r="IG781" s="42"/>
      <c r="IH781" s="42"/>
      <c r="II781" s="42"/>
      <c r="IJ781" s="42"/>
      <c r="IK781" s="42"/>
      <c r="IL781" s="42"/>
      <c r="IM781" s="42"/>
      <c r="IN781" s="42"/>
      <c r="IO781" s="42"/>
      <c r="IP781" s="42"/>
      <c r="IQ781" s="42"/>
      <c r="IR781" s="42"/>
      <c r="IS781" s="42"/>
      <c r="IT781" s="42"/>
    </row>
    <row r="782" spans="1:254" s="27" customFormat="1" x14ac:dyDescent="0.2">
      <c r="A782" s="22" t="s">
        <v>12</v>
      </c>
      <c r="B782" s="45">
        <v>0.3</v>
      </c>
      <c r="C782" s="79">
        <f t="shared" si="24"/>
        <v>10.830556781512248</v>
      </c>
      <c r="D782" s="80">
        <f t="shared" si="25"/>
        <v>5.5311015183428518</v>
      </c>
      <c r="E782" s="104">
        <v>8.2865156259339692</v>
      </c>
      <c r="F782" s="104">
        <v>7.7476549761028801</v>
      </c>
      <c r="G782" s="104">
        <v>18.150519079920301</v>
      </c>
      <c r="H782" s="104">
        <v>16.065640627276299</v>
      </c>
      <c r="I782" s="104">
        <v>-1.7001105546951301</v>
      </c>
      <c r="J782" s="104">
        <v>-0.12888889067378301</v>
      </c>
      <c r="K782" s="104">
        <v>8.3082268806398094</v>
      </c>
      <c r="L782" s="104">
        <v>11.539121180706299</v>
      </c>
      <c r="M782" s="104">
        <v>15.103248813197901</v>
      </c>
      <c r="N782" s="104">
        <v>9.6862838892866705</v>
      </c>
      <c r="O782" s="104">
        <v>5.6494705444818196</v>
      </c>
      <c r="P782" s="104">
        <v>9.0361227931636101</v>
      </c>
      <c r="Q782" s="104">
        <v>2.9258678426421998</v>
      </c>
      <c r="R782" s="104">
        <v>7.7059639030368396</v>
      </c>
      <c r="S782" s="104">
        <v>17.0873046861022</v>
      </c>
      <c r="T782" s="104">
        <v>17.742098523270201</v>
      </c>
      <c r="U782" s="104">
        <v>10.4047808028802</v>
      </c>
      <c r="V782" s="104">
        <v>12.8476929719896</v>
      </c>
      <c r="W782" s="104">
        <v>17.623495259243501</v>
      </c>
      <c r="X782" s="104">
        <v>19.348855754097698</v>
      </c>
      <c r="Y782" s="104">
        <v>14.8011324948473</v>
      </c>
      <c r="Z782" s="104">
        <v>14.7864193308881</v>
      </c>
      <c r="AA782" s="104">
        <v>10.6059453168918</v>
      </c>
      <c r="AB782" s="104">
        <v>11.441662195412899</v>
      </c>
      <c r="AC782" s="104">
        <v>7.2117877831959003</v>
      </c>
      <c r="AD782" s="104">
        <v>13.172857543474599</v>
      </c>
      <c r="AE782" s="104">
        <v>16.374839625122998</v>
      </c>
      <c r="AF782" s="104">
        <v>14.552541958327</v>
      </c>
      <c r="AG782" s="104">
        <v>27.632354758444698</v>
      </c>
      <c r="AH782" s="104">
        <v>15.425899505615201</v>
      </c>
      <c r="AI782" s="104">
        <v>11.2300539459814</v>
      </c>
      <c r="AJ782" s="104">
        <v>14.722670052717</v>
      </c>
      <c r="AK782" s="104">
        <v>7.7183062108394598</v>
      </c>
      <c r="AL782" s="104">
        <v>10.983028659626999</v>
      </c>
      <c r="AM782" s="104">
        <v>21.112008607090701</v>
      </c>
      <c r="AN782" s="104">
        <v>-1.39581087906682</v>
      </c>
      <c r="AO782" s="104">
        <v>2.2122508337996898</v>
      </c>
      <c r="AP782" s="104">
        <v>3.59559840930747</v>
      </c>
      <c r="AQ782" s="104">
        <v>14.035655148114101</v>
      </c>
      <c r="AR782" s="104">
        <v>11.933694417913401</v>
      </c>
      <c r="AS782" s="104">
        <v>6.5744524778161804</v>
      </c>
      <c r="AT782" s="104">
        <v>12.785563367442</v>
      </c>
      <c r="AU782" s="104">
        <v>11.693979865641801</v>
      </c>
      <c r="AV782" s="104">
        <v>12.0561701631866</v>
      </c>
      <c r="AW782" s="104">
        <v>14.6496744155884</v>
      </c>
      <c r="AX782" s="104">
        <v>26.4688930511475</v>
      </c>
      <c r="AY782" s="104">
        <v>15.0774188414543</v>
      </c>
      <c r="AZ782" s="104">
        <v>8.0275300087954893</v>
      </c>
      <c r="BA782" s="104">
        <v>28.1903000804678</v>
      </c>
      <c r="BB782" s="104">
        <v>17.745492943641</v>
      </c>
      <c r="BC782" s="104">
        <v>4.1263655114913904</v>
      </c>
      <c r="BD782" s="104">
        <v>4.3878544839241904</v>
      </c>
      <c r="BE782" s="104">
        <v>3.1226061810768999</v>
      </c>
      <c r="BF782" s="104">
        <v>10.666709211676601</v>
      </c>
      <c r="BG782" s="104">
        <v>10.3527625030924</v>
      </c>
      <c r="BH782" s="104">
        <v>13.3658933450793</v>
      </c>
      <c r="BI782" s="104">
        <v>20.516036621027698</v>
      </c>
      <c r="BJ782" s="104">
        <v>14.048974249574</v>
      </c>
      <c r="BK782" s="104">
        <v>-2.2388260991695201</v>
      </c>
      <c r="BL782" s="104">
        <v>2.7009205389945801</v>
      </c>
      <c r="BM782" s="104">
        <v>9.2197130752081407</v>
      </c>
      <c r="BN782" s="104">
        <v>9.8588242485459503</v>
      </c>
      <c r="BO782" s="104">
        <v>6.8418555444429296</v>
      </c>
      <c r="BP782" s="104">
        <v>7.0094694230589303</v>
      </c>
      <c r="BQ782" s="104">
        <v>9.7752087136274195</v>
      </c>
      <c r="BR782" s="104">
        <v>10.8272699524472</v>
      </c>
      <c r="BS782" s="104">
        <v>11.9341423886175</v>
      </c>
      <c r="BT782" s="104">
        <v>2.5734116846955701</v>
      </c>
      <c r="BU782" s="104">
        <v>9.5105303477259699</v>
      </c>
      <c r="BV782" s="104">
        <v>10.976635608730099</v>
      </c>
      <c r="BW782" s="104">
        <v>3.23635194948102</v>
      </c>
      <c r="BX782" s="104">
        <v>8.8384132988326591</v>
      </c>
      <c r="BY782" s="104">
        <v>6.6655840873718297</v>
      </c>
      <c r="BZ782" s="104">
        <v>16.537775030282901</v>
      </c>
      <c r="CA782" s="104">
        <v>6.5382747744982197</v>
      </c>
      <c r="CB782" s="104">
        <v>4.2572561260090396</v>
      </c>
      <c r="CC782" s="104">
        <v>6.3690751129785097</v>
      </c>
      <c r="CD782" s="104">
        <v>7.6717512457637804</v>
      </c>
      <c r="CE782" s="104">
        <v>16.598814468777501</v>
      </c>
      <c r="CF782" s="104">
        <v>14.619454383850099</v>
      </c>
      <c r="CG782" s="104">
        <v>6.1730866083521798</v>
      </c>
      <c r="CH782" s="104">
        <v>7.16971963734402</v>
      </c>
      <c r="CI782" s="104">
        <v>10.675266465134399</v>
      </c>
      <c r="CJ782" s="104">
        <v>13.276098257566501</v>
      </c>
      <c r="CK782" s="104">
        <v>11.861843968715</v>
      </c>
      <c r="CL782" s="104">
        <v>13.1914224624634</v>
      </c>
      <c r="CM782" s="104">
        <v>9.2236421654128904</v>
      </c>
      <c r="CN782" s="104">
        <v>11.185373302671699</v>
      </c>
      <c r="CO782" s="104">
        <v>24.382313089325599</v>
      </c>
      <c r="CP782" s="104">
        <v>23.908456953306398</v>
      </c>
      <c r="CQ782" s="104">
        <v>13.199474334955999</v>
      </c>
      <c r="CR782" s="104">
        <v>3.1435232522519101</v>
      </c>
      <c r="CS782" s="104">
        <v>16.165018060720602</v>
      </c>
      <c r="CT782" s="104">
        <v>13.211261749267599</v>
      </c>
      <c r="CU782" s="104">
        <v>12.9726233487113</v>
      </c>
      <c r="CV782" s="104">
        <v>8.1704437382408202</v>
      </c>
      <c r="CW782" s="104">
        <v>14.048423690420799</v>
      </c>
      <c r="CX782" s="104">
        <v>10.1482890006369</v>
      </c>
      <c r="CY782" s="104">
        <v>14.8371359946777</v>
      </c>
      <c r="CZ782" s="104">
        <v>9.3717051801351801</v>
      </c>
      <c r="DA782" s="104">
        <v>8.04873079280528</v>
      </c>
      <c r="DB782" s="104">
        <v>13.4790096226922</v>
      </c>
      <c r="DC782" s="104">
        <v>3.1855635063683301</v>
      </c>
      <c r="DD782" s="104">
        <v>-1.70570540428162</v>
      </c>
      <c r="DE782" s="104">
        <v>13.193982035011199</v>
      </c>
      <c r="DF782" s="104">
        <v>8.0952663525249307</v>
      </c>
      <c r="DG782" s="104">
        <v>9.9352664947509801</v>
      </c>
      <c r="DH782" s="104">
        <v>5.50310088187784</v>
      </c>
      <c r="DI782" s="104">
        <v>18.234781492024702</v>
      </c>
      <c r="DJ782" s="104">
        <v>8.9786121049056593</v>
      </c>
      <c r="DK782" s="104">
        <v>16.491852678237699</v>
      </c>
      <c r="DL782" s="104">
        <v>10.342365142773399</v>
      </c>
      <c r="DM782" s="104">
        <v>16.248192725724401</v>
      </c>
      <c r="DN782" s="104">
        <v>10.2479773934625</v>
      </c>
      <c r="DO782" s="104">
        <v>7.4234008193224499</v>
      </c>
      <c r="DP782" s="104">
        <v>1.97425403845339</v>
      </c>
      <c r="DQ782" s="104">
        <v>9.4361679967532996</v>
      </c>
      <c r="DR782" s="104">
        <v>10.9971353263417</v>
      </c>
      <c r="DS782" s="104">
        <v>18.703160099536401</v>
      </c>
      <c r="DT782" s="104">
        <v>14.330336872429299</v>
      </c>
      <c r="DU782" s="104">
        <v>1.6483646577922699</v>
      </c>
      <c r="DV782" s="104">
        <v>7.4624505682086397</v>
      </c>
      <c r="DW782" s="104">
        <v>9.5836778981756705</v>
      </c>
      <c r="DX782" s="104">
        <v>8.299717880787</v>
      </c>
      <c r="DY782" s="104">
        <v>12.774484954224301</v>
      </c>
      <c r="DZ782" s="104">
        <v>9.2105196681623092</v>
      </c>
      <c r="EA782" s="104">
        <v>9.0068093555705495</v>
      </c>
      <c r="EB782" s="104">
        <v>18.681293138966399</v>
      </c>
      <c r="EC782" s="104">
        <v>14.3587761859579</v>
      </c>
      <c r="ED782" s="104">
        <v>14.346701173543901</v>
      </c>
      <c r="EE782" s="104">
        <v>5.4824122102961903</v>
      </c>
      <c r="EF782" s="104">
        <v>3.44664252733374</v>
      </c>
      <c r="EG782" s="104">
        <v>10.390027276223</v>
      </c>
      <c r="EH782" s="104">
        <v>11.8459325715177</v>
      </c>
      <c r="EI782" s="104">
        <v>8.8744660466296299</v>
      </c>
      <c r="EJ782" s="104">
        <v>12.4575496444786</v>
      </c>
      <c r="EK782" s="104">
        <v>12.763047280209101</v>
      </c>
      <c r="EL782" s="104">
        <v>12.5165524252361</v>
      </c>
      <c r="EM782" s="104">
        <v>9.4127331434551103</v>
      </c>
      <c r="EN782" s="104">
        <v>13.148897074038</v>
      </c>
      <c r="EO782" s="104">
        <v>10.313865661621101</v>
      </c>
      <c r="EP782" s="104">
        <v>13.6707363128662</v>
      </c>
      <c r="EQ782" s="104">
        <v>0.251954892215973</v>
      </c>
      <c r="ER782" s="104">
        <v>5.76306426664814</v>
      </c>
      <c r="ES782" s="104">
        <v>13.1600806219536</v>
      </c>
      <c r="ET782" s="104">
        <v>9.8748379636919292</v>
      </c>
      <c r="EU782" s="104">
        <v>9.7293049316051494</v>
      </c>
      <c r="EV782" s="104">
        <v>10.5164457040028</v>
      </c>
      <c r="EW782" s="104">
        <v>9.3951761960019304</v>
      </c>
      <c r="EX782" s="104">
        <v>5.8350540542551501</v>
      </c>
      <c r="EY782" s="104">
        <v>10.2113894735466</v>
      </c>
      <c r="EZ782" s="104">
        <v>7.6768546652412102</v>
      </c>
      <c r="FA782" s="104">
        <v>11.1477302809097</v>
      </c>
      <c r="FB782" s="104">
        <v>10.1872232320819</v>
      </c>
      <c r="FC782" s="104">
        <v>15.2011586240897</v>
      </c>
      <c r="FD782" s="104">
        <v>23.033727641259599</v>
      </c>
      <c r="FE782" s="104">
        <v>8.8022105131099604</v>
      </c>
      <c r="FF782" s="104">
        <v>8.0009462146585797</v>
      </c>
      <c r="FG782" s="104">
        <v>9.8095786992621505</v>
      </c>
      <c r="FH782" s="104">
        <v>12.0042401096799</v>
      </c>
      <c r="FI782" s="104">
        <v>20.9215206258006</v>
      </c>
      <c r="FJ782" s="104">
        <v>17.913179994349601</v>
      </c>
      <c r="FK782" s="104">
        <v>7.2698791825912501</v>
      </c>
      <c r="FL782" s="104">
        <v>3.1382477283477801</v>
      </c>
      <c r="FM782" s="104">
        <v>9.4830533107150998</v>
      </c>
      <c r="FN782" s="104">
        <v>9.6299930636560003</v>
      </c>
      <c r="FO782" s="42"/>
      <c r="FP782" s="42"/>
      <c r="FQ782" s="42"/>
      <c r="FR782" s="42"/>
      <c r="FS782" s="42"/>
      <c r="FT782" s="42"/>
      <c r="FU782" s="42"/>
      <c r="FV782" s="42"/>
      <c r="FW782" s="42"/>
      <c r="FX782" s="42"/>
      <c r="FY782" s="42"/>
      <c r="FZ782" s="42"/>
      <c r="GA782" s="42"/>
      <c r="GB782" s="42"/>
      <c r="GC782" s="42"/>
      <c r="GD782" s="42"/>
      <c r="GE782" s="42"/>
      <c r="GF782" s="42"/>
      <c r="GG782" s="42"/>
      <c r="GH782" s="42"/>
      <c r="GI782" s="42"/>
      <c r="GJ782" s="42"/>
      <c r="GK782" s="42"/>
      <c r="GL782" s="42"/>
      <c r="GM782" s="42"/>
      <c r="GN782" s="42"/>
      <c r="GO782" s="42"/>
      <c r="GP782" s="42"/>
      <c r="GQ782" s="42"/>
      <c r="GR782" s="42"/>
      <c r="GS782" s="42"/>
      <c r="GT782" s="42"/>
      <c r="GU782" s="42"/>
      <c r="GV782" s="42"/>
      <c r="GW782" s="42"/>
      <c r="GX782" s="42"/>
      <c r="GY782" s="42"/>
      <c r="GZ782" s="42"/>
      <c r="HA782" s="42"/>
      <c r="HB782" s="42"/>
      <c r="HC782" s="42"/>
      <c r="HD782" s="42"/>
      <c r="HE782" s="42"/>
      <c r="HF782" s="42"/>
      <c r="HG782" s="42"/>
      <c r="HH782" s="42"/>
      <c r="HI782" s="42"/>
      <c r="HJ782" s="42"/>
      <c r="HK782" s="42"/>
      <c r="HL782" s="42"/>
      <c r="HM782" s="42"/>
      <c r="HN782" s="42"/>
      <c r="HO782" s="42"/>
      <c r="HP782" s="42"/>
      <c r="HQ782" s="42"/>
      <c r="HR782" s="42"/>
      <c r="HS782" s="42"/>
      <c r="HT782" s="42"/>
      <c r="HU782" s="42"/>
      <c r="HV782" s="42"/>
      <c r="HW782" s="42"/>
      <c r="HX782" s="42"/>
      <c r="HY782" s="42"/>
      <c r="HZ782" s="42"/>
      <c r="IA782" s="42"/>
      <c r="IB782" s="42"/>
      <c r="IC782" s="42"/>
      <c r="ID782" s="42"/>
      <c r="IE782" s="42"/>
      <c r="IF782" s="42"/>
      <c r="IG782" s="42"/>
      <c r="IH782" s="42"/>
      <c r="II782" s="42"/>
      <c r="IJ782" s="42"/>
      <c r="IK782" s="42"/>
      <c r="IL782" s="42"/>
      <c r="IM782" s="42"/>
      <c r="IN782" s="42"/>
      <c r="IO782" s="42"/>
      <c r="IP782" s="42"/>
      <c r="IQ782" s="42"/>
      <c r="IR782" s="42"/>
      <c r="IS782" s="42"/>
      <c r="IT782" s="42"/>
    </row>
    <row r="783" spans="1:254" s="27" customFormat="1" x14ac:dyDescent="0.2">
      <c r="A783" s="22" t="s">
        <v>12</v>
      </c>
      <c r="B783" s="45">
        <v>0.32</v>
      </c>
      <c r="C783" s="79">
        <f t="shared" si="24"/>
        <v>9.7593191542684234</v>
      </c>
      <c r="D783" s="80">
        <f t="shared" si="25"/>
        <v>5.5443668483979236</v>
      </c>
      <c r="E783" s="104">
        <v>7.2659214436911101</v>
      </c>
      <c r="F783" s="104">
        <v>6.8658779576487499</v>
      </c>
      <c r="G783" s="104">
        <v>16.614312276250001</v>
      </c>
      <c r="H783" s="104">
        <v>14.913536647055601</v>
      </c>
      <c r="I783" s="104">
        <v>-2.7262078561235299</v>
      </c>
      <c r="J783" s="104">
        <v>-1.83615732552152</v>
      </c>
      <c r="K783" s="104">
        <v>7.0293411094181302</v>
      </c>
      <c r="L783" s="104">
        <v>10.3723479705031</v>
      </c>
      <c r="M783" s="104">
        <v>13.8394743744111</v>
      </c>
      <c r="N783" s="104">
        <v>8.7602615356445295</v>
      </c>
      <c r="O783" s="104">
        <v>5.0635510583454497</v>
      </c>
      <c r="P783" s="104">
        <v>8.9902073204339104</v>
      </c>
      <c r="Q783" s="104">
        <v>2.2306942213816701</v>
      </c>
      <c r="R783" s="104">
        <v>6.8495422433466002</v>
      </c>
      <c r="S783" s="104">
        <v>16.390395072225601</v>
      </c>
      <c r="T783" s="104">
        <v>17.408741937155899</v>
      </c>
      <c r="U783" s="104">
        <v>9.6770548545604296</v>
      </c>
      <c r="V783" s="104">
        <v>12.164365836579099</v>
      </c>
      <c r="W783" s="104">
        <v>16.574528188408301</v>
      </c>
      <c r="X783" s="104">
        <v>19.7205476564272</v>
      </c>
      <c r="Y783" s="104">
        <v>13.0975382203337</v>
      </c>
      <c r="Z783" s="104">
        <v>13.684731572720199</v>
      </c>
      <c r="AA783" s="104">
        <v>9.1598455256793194</v>
      </c>
      <c r="AB783" s="104">
        <v>9.5810031785060303</v>
      </c>
      <c r="AC783" s="104">
        <v>6.5619850491629697</v>
      </c>
      <c r="AD783" s="104">
        <v>12.799340659685001</v>
      </c>
      <c r="AE783" s="104">
        <v>15.393483471716401</v>
      </c>
      <c r="AF783" s="104">
        <v>14.010624552963201</v>
      </c>
      <c r="AG783" s="104">
        <v>27.020510939127501</v>
      </c>
      <c r="AH783" s="104">
        <v>14.5817445975286</v>
      </c>
      <c r="AI783" s="104">
        <v>10.4532260268644</v>
      </c>
      <c r="AJ783" s="104">
        <v>12.5751451908496</v>
      </c>
      <c r="AK783" s="104">
        <v>6.7016840156890298</v>
      </c>
      <c r="AL783" s="104">
        <v>9.7009623482048806</v>
      </c>
      <c r="AM783" s="104">
        <v>20.335066594625101</v>
      </c>
      <c r="AN783" s="104">
        <v>-2.24021951726038</v>
      </c>
      <c r="AO783" s="104">
        <v>1.4205118297485499</v>
      </c>
      <c r="AP783" s="104">
        <v>2.2981594717061098</v>
      </c>
      <c r="AQ783" s="104">
        <v>12.348241965195299</v>
      </c>
      <c r="AR783" s="104">
        <v>10.615572131972799</v>
      </c>
      <c r="AS783" s="104">
        <v>5.8191083919919802</v>
      </c>
      <c r="AT783" s="104">
        <v>10.6987737992948</v>
      </c>
      <c r="AU783" s="104">
        <v>10.725556606134401</v>
      </c>
      <c r="AV783" s="104">
        <v>12.085753650702699</v>
      </c>
      <c r="AW783" s="104">
        <v>13.316652739036501</v>
      </c>
      <c r="AX783" s="104">
        <v>25.380402212973699</v>
      </c>
      <c r="AY783" s="104">
        <v>13.0206432997556</v>
      </c>
      <c r="AZ783" s="104">
        <v>6.1056547853261396</v>
      </c>
      <c r="BA783" s="104">
        <v>27.544856687321001</v>
      </c>
      <c r="BB783" s="104">
        <v>17.4952247197403</v>
      </c>
      <c r="BC783" s="104">
        <v>2.9519829750061</v>
      </c>
      <c r="BD783" s="104">
        <v>3.5465434815114998</v>
      </c>
      <c r="BE783" s="104">
        <v>2.9374000724590998</v>
      </c>
      <c r="BF783" s="104">
        <v>10.115217612859</v>
      </c>
      <c r="BG783" s="104">
        <v>10.667910949422801</v>
      </c>
      <c r="BH783" s="104">
        <v>14.137790186490101</v>
      </c>
      <c r="BI783" s="104">
        <v>19.460521422376502</v>
      </c>
      <c r="BJ783" s="104">
        <v>12.812529676728801</v>
      </c>
      <c r="BK783" s="104">
        <v>-4.4511472982344102</v>
      </c>
      <c r="BL783" s="104">
        <v>0.63928125047844198</v>
      </c>
      <c r="BM783" s="104">
        <v>7.9134316444396999</v>
      </c>
      <c r="BN783" s="104">
        <v>8.7009426960498608</v>
      </c>
      <c r="BO783" s="104">
        <v>5.9516148530438002</v>
      </c>
      <c r="BP783" s="104">
        <v>6.6188878158110196</v>
      </c>
      <c r="BQ783" s="104">
        <v>8.3287286115129504</v>
      </c>
      <c r="BR783" s="104">
        <v>9.6637400618384302</v>
      </c>
      <c r="BS783" s="104">
        <v>11.105366282299</v>
      </c>
      <c r="BT783" s="104">
        <v>1.83170656802309</v>
      </c>
      <c r="BU783" s="104">
        <v>8.2812556956950107</v>
      </c>
      <c r="BV783" s="104">
        <v>9.9484830954000305</v>
      </c>
      <c r="BW783" s="104">
        <v>2.6720602662183</v>
      </c>
      <c r="BX783" s="104">
        <v>7.6741451606778899</v>
      </c>
      <c r="BY783" s="104">
        <v>5.5274685629398803</v>
      </c>
      <c r="BZ783" s="104">
        <v>15.4248095810348</v>
      </c>
      <c r="CA783" s="104">
        <v>5.8300354898979396</v>
      </c>
      <c r="CB783" s="104">
        <v>3.1789443451314798</v>
      </c>
      <c r="CC783" s="104">
        <v>4.6643197715929601</v>
      </c>
      <c r="CD783" s="104">
        <v>7.2204935929076699</v>
      </c>
      <c r="CE783" s="104">
        <v>14.210251391870001</v>
      </c>
      <c r="CF783" s="104">
        <v>12.677169744162899</v>
      </c>
      <c r="CG783" s="104">
        <v>4.3936475537990702</v>
      </c>
      <c r="CH783" s="104">
        <v>6.2912715292411203</v>
      </c>
      <c r="CI783" s="104">
        <v>8.8408531351458493</v>
      </c>
      <c r="CJ783" s="104">
        <v>12.1110440174233</v>
      </c>
      <c r="CK783" s="104">
        <v>11.504500870470499</v>
      </c>
      <c r="CL783" s="104">
        <v>12.412576190293301</v>
      </c>
      <c r="CM783" s="104">
        <v>8.4960545073490508</v>
      </c>
      <c r="CN783" s="104">
        <v>9.8625299023291202</v>
      </c>
      <c r="CO783" s="104">
        <v>23.585594162877001</v>
      </c>
      <c r="CP783" s="104">
        <v>22.6101986244119</v>
      </c>
      <c r="CQ783" s="104">
        <v>11.944591355085301</v>
      </c>
      <c r="CR783" s="104">
        <v>2.5794466257603301</v>
      </c>
      <c r="CS783" s="104">
        <v>14.654778312997401</v>
      </c>
      <c r="CT783" s="104">
        <v>11.4441250450617</v>
      </c>
      <c r="CU783" s="104">
        <v>12.232708938183899</v>
      </c>
      <c r="CV783" s="104">
        <v>7.3699072897406896</v>
      </c>
      <c r="CW783" s="104">
        <v>12.539965336264499</v>
      </c>
      <c r="CX783" s="104">
        <v>8.8939077871519299</v>
      </c>
      <c r="CY783" s="104">
        <v>13.4963807602857</v>
      </c>
      <c r="CZ783" s="104">
        <v>8.4347038269043004</v>
      </c>
      <c r="DA783" s="104">
        <v>8.1579444611825807</v>
      </c>
      <c r="DB783" s="104">
        <v>13.238563490158899</v>
      </c>
      <c r="DC783" s="104">
        <v>3.3177255691254599</v>
      </c>
      <c r="DD783" s="104">
        <v>-1.58166884914081</v>
      </c>
      <c r="DE783" s="104">
        <v>12.820016956178399</v>
      </c>
      <c r="DF783" s="104">
        <v>7.4651565662625696</v>
      </c>
      <c r="DG783" s="104">
        <v>10.006468295733301</v>
      </c>
      <c r="DH783" s="104">
        <v>4.9589278199268199</v>
      </c>
      <c r="DI783" s="104">
        <v>16.855563179335501</v>
      </c>
      <c r="DJ783" s="104">
        <v>6.7890879229469796</v>
      </c>
      <c r="DK783" s="104">
        <v>15.465465926844301</v>
      </c>
      <c r="DL783" s="104">
        <v>9.6365697862083604</v>
      </c>
      <c r="DM783" s="104">
        <v>15.073741374045699</v>
      </c>
      <c r="DN783" s="104">
        <v>8.9244262076425809</v>
      </c>
      <c r="DO783" s="104">
        <v>6.1456996274617399</v>
      </c>
      <c r="DP783" s="104">
        <v>1.19961068456871</v>
      </c>
      <c r="DQ783" s="104">
        <v>8.1774876987488607</v>
      </c>
      <c r="DR783" s="104">
        <v>9.5916394921200894</v>
      </c>
      <c r="DS783" s="104">
        <v>17.236681814399599</v>
      </c>
      <c r="DT783" s="104">
        <v>12.428633492084799</v>
      </c>
      <c r="DU783" s="104">
        <v>1.1252190230346899</v>
      </c>
      <c r="DV783" s="104">
        <v>6.2396793452995096</v>
      </c>
      <c r="DW783" s="104">
        <v>6.6582994754767304</v>
      </c>
      <c r="DX783" s="104">
        <v>5.8566886842841299</v>
      </c>
      <c r="DY783" s="104">
        <v>10.828915324639899</v>
      </c>
      <c r="DZ783" s="104">
        <v>7.82214925926709</v>
      </c>
      <c r="EA783" s="104">
        <v>7.6493840664625097</v>
      </c>
      <c r="EB783" s="104">
        <v>17.3648442379763</v>
      </c>
      <c r="EC783" s="104">
        <v>12.190466162655699</v>
      </c>
      <c r="ED783" s="104">
        <v>12.160292333658401</v>
      </c>
      <c r="EE783" s="104">
        <v>5.3609517897941101</v>
      </c>
      <c r="EF783" s="104">
        <v>3.1809966036592998</v>
      </c>
      <c r="EG783" s="104">
        <v>9.7746975229430504</v>
      </c>
      <c r="EH783" s="104">
        <v>10.894469615698</v>
      </c>
      <c r="EI783" s="104">
        <v>6.3282763525124697</v>
      </c>
      <c r="EJ783" s="104">
        <v>10.4989029847941</v>
      </c>
      <c r="EK783" s="104">
        <v>11.7078725294005</v>
      </c>
      <c r="EL783" s="104">
        <v>11.8560649906732</v>
      </c>
      <c r="EM783" s="104">
        <v>7.0332898554907199</v>
      </c>
      <c r="EN783" s="104">
        <v>11.010721817490801</v>
      </c>
      <c r="EO783" s="104">
        <v>9.2880746905966696</v>
      </c>
      <c r="EP783" s="104">
        <v>13.680053580506501</v>
      </c>
      <c r="EQ783" s="104">
        <v>-1.62818121913722</v>
      </c>
      <c r="ER783" s="104">
        <v>4.7981928075342299</v>
      </c>
      <c r="ES783" s="104">
        <v>13.3026137773544</v>
      </c>
      <c r="ET783" s="104">
        <v>9.8605306061546791</v>
      </c>
      <c r="EU783" s="104">
        <v>8.2279569543821598</v>
      </c>
      <c r="EV783" s="104">
        <v>9.56725911249376</v>
      </c>
      <c r="EW783" s="104">
        <v>7.4806179457228001</v>
      </c>
      <c r="EX783" s="104">
        <v>4.3455412840375001</v>
      </c>
      <c r="EY783" s="104">
        <v>8.4430191797570604</v>
      </c>
      <c r="EZ783" s="104">
        <v>6.7264171226193197</v>
      </c>
      <c r="FA783" s="104">
        <v>10.1456031922785</v>
      </c>
      <c r="FB783" s="104">
        <v>7.2166681628593397</v>
      </c>
      <c r="FC783" s="104">
        <v>13.7467252369741</v>
      </c>
      <c r="FD783" s="104">
        <v>20.921012453700701</v>
      </c>
      <c r="FE783" s="104">
        <v>8.4556835545490596</v>
      </c>
      <c r="FF783" s="104">
        <v>5.9712917183390504</v>
      </c>
      <c r="FG783" s="104">
        <v>9.1888846167459004</v>
      </c>
      <c r="FH783" s="104">
        <v>11.328571410912801</v>
      </c>
      <c r="FI783" s="104">
        <v>20.979502468429398</v>
      </c>
      <c r="FJ783" s="104">
        <v>17.024360297194001</v>
      </c>
      <c r="FK783" s="104">
        <v>6.0604829030676903</v>
      </c>
      <c r="FL783" s="104">
        <v>2.0953776836395299</v>
      </c>
      <c r="FM783" s="104">
        <v>9.2019985713947108</v>
      </c>
      <c r="FN783" s="104">
        <v>9.7680054358486608</v>
      </c>
      <c r="FO783" s="42"/>
      <c r="FP783" s="42"/>
      <c r="FQ783" s="42"/>
      <c r="FR783" s="42"/>
      <c r="FS783" s="42"/>
      <c r="FT783" s="42"/>
      <c r="FU783" s="42"/>
      <c r="FV783" s="42"/>
      <c r="FW783" s="42"/>
      <c r="FX783" s="42"/>
      <c r="FY783" s="42"/>
      <c r="FZ783" s="42"/>
      <c r="GA783" s="42"/>
      <c r="GB783" s="42"/>
      <c r="GC783" s="42"/>
      <c r="GD783" s="42"/>
      <c r="GE783" s="42"/>
      <c r="GF783" s="42"/>
      <c r="GG783" s="42"/>
      <c r="GH783" s="42"/>
      <c r="GI783" s="42"/>
      <c r="GJ783" s="42"/>
      <c r="GK783" s="42"/>
      <c r="GL783" s="42"/>
      <c r="GM783" s="42"/>
      <c r="GN783" s="42"/>
      <c r="GO783" s="42"/>
      <c r="GP783" s="42"/>
      <c r="GQ783" s="42"/>
      <c r="GR783" s="42"/>
      <c r="GS783" s="42"/>
      <c r="GT783" s="42"/>
      <c r="GU783" s="42"/>
      <c r="GV783" s="42"/>
      <c r="GW783" s="42"/>
      <c r="GX783" s="42"/>
      <c r="GY783" s="42"/>
      <c r="GZ783" s="42"/>
      <c r="HA783" s="42"/>
      <c r="HB783" s="42"/>
      <c r="HC783" s="42"/>
      <c r="HD783" s="42"/>
      <c r="HE783" s="42"/>
      <c r="HF783" s="42"/>
      <c r="HG783" s="42"/>
      <c r="HH783" s="42"/>
      <c r="HI783" s="42"/>
      <c r="HJ783" s="42"/>
      <c r="HK783" s="42"/>
      <c r="HL783" s="42"/>
      <c r="HM783" s="42"/>
      <c r="HN783" s="42"/>
      <c r="HO783" s="42"/>
      <c r="HP783" s="42"/>
      <c r="HQ783" s="42"/>
      <c r="HR783" s="42"/>
      <c r="HS783" s="42"/>
      <c r="HT783" s="42"/>
      <c r="HU783" s="42"/>
      <c r="HV783" s="42"/>
      <c r="HW783" s="42"/>
      <c r="HX783" s="42"/>
      <c r="HY783" s="42"/>
      <c r="HZ783" s="42"/>
      <c r="IA783" s="42"/>
      <c r="IB783" s="42"/>
      <c r="IC783" s="42"/>
      <c r="ID783" s="42"/>
      <c r="IE783" s="42"/>
      <c r="IF783" s="42"/>
      <c r="IG783" s="42"/>
      <c r="IH783" s="42"/>
      <c r="II783" s="42"/>
      <c r="IJ783" s="42"/>
      <c r="IK783" s="42"/>
      <c r="IL783" s="42"/>
      <c r="IM783" s="42"/>
      <c r="IN783" s="42"/>
      <c r="IO783" s="42"/>
      <c r="IP783" s="42"/>
      <c r="IQ783" s="42"/>
      <c r="IR783" s="42"/>
      <c r="IS783" s="42"/>
      <c r="IT783" s="42"/>
    </row>
    <row r="784" spans="1:254" s="27" customFormat="1" x14ac:dyDescent="0.2">
      <c r="A784" s="22" t="s">
        <v>12</v>
      </c>
      <c r="B784" s="45">
        <v>0.34</v>
      </c>
      <c r="C784" s="79">
        <f t="shared" si="24"/>
        <v>8.7778726680667667</v>
      </c>
      <c r="D784" s="80">
        <f t="shared" si="25"/>
        <v>5.6256088616497744</v>
      </c>
      <c r="E784" s="104">
        <v>6.2701253390781497</v>
      </c>
      <c r="F784" s="104">
        <v>6.1793627721213999</v>
      </c>
      <c r="G784" s="104">
        <v>15.2476667679177</v>
      </c>
      <c r="H784" s="104">
        <v>13.774272388612101</v>
      </c>
      <c r="I784" s="104">
        <v>-3.6565500206650001</v>
      </c>
      <c r="J784" s="104">
        <v>-3.0876906910155899</v>
      </c>
      <c r="K784" s="104">
        <v>6.0909708830940099</v>
      </c>
      <c r="L784" s="104">
        <v>9.3019627183351208</v>
      </c>
      <c r="M784" s="104">
        <v>12.826205914354301</v>
      </c>
      <c r="N784" s="104">
        <v>8.2178387746046706</v>
      </c>
      <c r="O784" s="104">
        <v>4.3712912811264104</v>
      </c>
      <c r="P784" s="104">
        <v>8.5620092464027806</v>
      </c>
      <c r="Q784" s="104">
        <v>1.68580504655177</v>
      </c>
      <c r="R784" s="104">
        <v>5.8409574569549196</v>
      </c>
      <c r="S784" s="104">
        <v>15.812572609257501</v>
      </c>
      <c r="T784" s="104">
        <v>17.0744092212887</v>
      </c>
      <c r="U784" s="104">
        <v>9.11136602346253</v>
      </c>
      <c r="V784" s="104">
        <v>11.5463111791403</v>
      </c>
      <c r="W784" s="104">
        <v>15.821682578386801</v>
      </c>
      <c r="X784" s="104">
        <v>19.919272577729799</v>
      </c>
      <c r="Y784" s="104">
        <v>11.9749399744787</v>
      </c>
      <c r="Z784" s="104">
        <v>12.8687434493296</v>
      </c>
      <c r="AA784" s="104">
        <v>7.8384506645669596</v>
      </c>
      <c r="AB784" s="104">
        <v>7.9822154465023401</v>
      </c>
      <c r="AC784" s="104">
        <v>6.0482394902714196</v>
      </c>
      <c r="AD784" s="104">
        <v>12.5366069868984</v>
      </c>
      <c r="AE784" s="104">
        <v>14.4544434295986</v>
      </c>
      <c r="AF784" s="104">
        <v>13.254276395002799</v>
      </c>
      <c r="AG784" s="104">
        <v>26.311684150383101</v>
      </c>
      <c r="AH784" s="104">
        <v>13.881774147727</v>
      </c>
      <c r="AI784" s="104">
        <v>9.8923331485054202</v>
      </c>
      <c r="AJ784" s="104">
        <v>10.255395756449699</v>
      </c>
      <c r="AK784" s="104">
        <v>5.80032187318852</v>
      </c>
      <c r="AL784" s="104">
        <v>8.4766834249238503</v>
      </c>
      <c r="AM784" s="104">
        <v>19.522365079135898</v>
      </c>
      <c r="AN784" s="104">
        <v>-2.4919747976345299</v>
      </c>
      <c r="AO784" s="104">
        <v>0.66937432672529995</v>
      </c>
      <c r="AP784" s="104">
        <v>1.42380701087678</v>
      </c>
      <c r="AQ784" s="104">
        <v>10.439257796332299</v>
      </c>
      <c r="AR784" s="104">
        <v>9.1920189362672904</v>
      </c>
      <c r="AS784" s="104">
        <v>5.2838210145858699</v>
      </c>
      <c r="AT784" s="104">
        <v>8.6953848690330808</v>
      </c>
      <c r="AU784" s="104">
        <v>9.9804117364455696</v>
      </c>
      <c r="AV784" s="104">
        <v>12.4595345099913</v>
      </c>
      <c r="AW784" s="104">
        <v>12.224940951110501</v>
      </c>
      <c r="AX784" s="104">
        <v>24.3156475331336</v>
      </c>
      <c r="AY784" s="104">
        <v>10.7679126784084</v>
      </c>
      <c r="AZ784" s="104">
        <v>4.1249904521284204</v>
      </c>
      <c r="BA784" s="104">
        <v>26.900336130553701</v>
      </c>
      <c r="BB784" s="104">
        <v>17.395313026540499</v>
      </c>
      <c r="BC784" s="104">
        <v>2.01415871967495</v>
      </c>
      <c r="BD784" s="104">
        <v>2.6665567286162002</v>
      </c>
      <c r="BE784" s="104">
        <v>3.05055975480894</v>
      </c>
      <c r="BF784" s="104">
        <v>9.8212347264904292</v>
      </c>
      <c r="BG784" s="104">
        <v>11.3494829504563</v>
      </c>
      <c r="BH784" s="104">
        <v>14.7535319605393</v>
      </c>
      <c r="BI784" s="104">
        <v>18.471187613361501</v>
      </c>
      <c r="BJ784" s="104">
        <v>11.4649737238231</v>
      </c>
      <c r="BK784" s="104">
        <v>-6.6615249965905496</v>
      </c>
      <c r="BL784" s="104">
        <v>-1.30931240287759</v>
      </c>
      <c r="BM784" s="104">
        <v>6.5979657842206096</v>
      </c>
      <c r="BN784" s="104">
        <v>7.7461709817989002</v>
      </c>
      <c r="BO784" s="104">
        <v>5.1147381941585701</v>
      </c>
      <c r="BP784" s="104">
        <v>6.0455908728658203</v>
      </c>
      <c r="BQ784" s="104">
        <v>6.7673710490954697</v>
      </c>
      <c r="BR784" s="104">
        <v>8.61571396655531</v>
      </c>
      <c r="BS784" s="104">
        <v>10.2218000956531</v>
      </c>
      <c r="BT784" s="104">
        <v>1.07361101660626</v>
      </c>
      <c r="BU784" s="104">
        <v>7.0795778951929602</v>
      </c>
      <c r="BV784" s="104">
        <v>8.7538095590982898</v>
      </c>
      <c r="BW784" s="104">
        <v>2.2958054649077</v>
      </c>
      <c r="BX784" s="104">
        <v>6.6637447234114697</v>
      </c>
      <c r="BY784" s="104">
        <v>4.81663862445573</v>
      </c>
      <c r="BZ784" s="104">
        <v>14.3116541272785</v>
      </c>
      <c r="CA784" s="104">
        <v>5.3040387745362798</v>
      </c>
      <c r="CB784" s="104">
        <v>2.4216364496259799</v>
      </c>
      <c r="CC784" s="104">
        <v>3.0873445752680699</v>
      </c>
      <c r="CD784" s="104">
        <v>6.6781188853208997</v>
      </c>
      <c r="CE784" s="104">
        <v>11.9943344584077</v>
      </c>
      <c r="CF784" s="104">
        <v>10.758339732758101</v>
      </c>
      <c r="CG784" s="104">
        <v>2.6110697844710802</v>
      </c>
      <c r="CH784" s="104">
        <v>5.4132377475058</v>
      </c>
      <c r="CI784" s="104">
        <v>7.2572085001628599</v>
      </c>
      <c r="CJ784" s="104">
        <v>11.243035447814201</v>
      </c>
      <c r="CK784" s="104">
        <v>11.4637608921491</v>
      </c>
      <c r="CL784" s="104">
        <v>11.779351736551201</v>
      </c>
      <c r="CM784" s="104">
        <v>8.0399861076746397</v>
      </c>
      <c r="CN784" s="104">
        <v>8.4803508246559698</v>
      </c>
      <c r="CO784" s="104">
        <v>22.971571013129399</v>
      </c>
      <c r="CP784" s="104">
        <v>21.443031265236598</v>
      </c>
      <c r="CQ784" s="104">
        <v>10.7086013114099</v>
      </c>
      <c r="CR784" s="104">
        <v>2.4441780036276102</v>
      </c>
      <c r="CS784" s="104">
        <v>13.3285681997623</v>
      </c>
      <c r="CT784" s="104">
        <v>9.7276862554237908</v>
      </c>
      <c r="CU784" s="104">
        <v>11.699848247013501</v>
      </c>
      <c r="CV784" s="104">
        <v>6.6681921839847096</v>
      </c>
      <c r="CW784" s="104">
        <v>10.972181090360399</v>
      </c>
      <c r="CX784" s="104">
        <v>7.7825998929034803</v>
      </c>
      <c r="CY784" s="104">
        <v>12.224023885664399</v>
      </c>
      <c r="CZ784" s="104">
        <v>7.5412024037911696</v>
      </c>
      <c r="DA784" s="104">
        <v>8.5998211560354907</v>
      </c>
      <c r="DB784" s="104">
        <v>12.892865219694899</v>
      </c>
      <c r="DC784" s="104">
        <v>3.1519244563440498</v>
      </c>
      <c r="DD784" s="104">
        <v>-1.4526106394742599</v>
      </c>
      <c r="DE784" s="104">
        <v>12.409611332892201</v>
      </c>
      <c r="DF784" s="104">
        <v>6.5876547526464497</v>
      </c>
      <c r="DG784" s="104">
        <v>9.8497690774925193</v>
      </c>
      <c r="DH784" s="104">
        <v>4.3332158528603104</v>
      </c>
      <c r="DI784" s="104">
        <v>15.696680116823799</v>
      </c>
      <c r="DJ784" s="104">
        <v>4.5234822046657603</v>
      </c>
      <c r="DK784" s="104">
        <v>14.7230610889714</v>
      </c>
      <c r="DL784" s="104">
        <v>9.0515037032413996</v>
      </c>
      <c r="DM784" s="104">
        <v>13.900711953041499</v>
      </c>
      <c r="DN784" s="104">
        <v>7.6524273515188801</v>
      </c>
      <c r="DO784" s="104">
        <v>5.1240819609435002</v>
      </c>
      <c r="DP784" s="104">
        <v>0.68279118734069999</v>
      </c>
      <c r="DQ784" s="104">
        <v>6.8844315549223003</v>
      </c>
      <c r="DR784" s="104">
        <v>7.9508634468595796</v>
      </c>
      <c r="DS784" s="104">
        <v>15.6923818133486</v>
      </c>
      <c r="DT784" s="104">
        <v>10.1960629046623</v>
      </c>
      <c r="DU784" s="104">
        <v>0.39252620386356302</v>
      </c>
      <c r="DV784" s="104">
        <v>5.1136144373740402</v>
      </c>
      <c r="DW784" s="104">
        <v>3.7827907249983999</v>
      </c>
      <c r="DX784" s="104">
        <v>3.82682010349754</v>
      </c>
      <c r="DY784" s="104">
        <v>8.85838029679066</v>
      </c>
      <c r="DZ784" s="104">
        <v>6.7033630755954796</v>
      </c>
      <c r="EA784" s="104">
        <v>6.4482600013328497</v>
      </c>
      <c r="EB784" s="104">
        <v>16.108098509683899</v>
      </c>
      <c r="EC784" s="104">
        <v>9.9612196073078696</v>
      </c>
      <c r="ED784" s="104">
        <v>10.284490817890999</v>
      </c>
      <c r="EE784" s="104">
        <v>5.0166753935497903</v>
      </c>
      <c r="EF784" s="104">
        <v>2.8660816495847601</v>
      </c>
      <c r="EG784" s="104">
        <v>9.2400974749247808</v>
      </c>
      <c r="EH784" s="104">
        <v>10.0049399807108</v>
      </c>
      <c r="EI784" s="104">
        <v>3.9129575116444699</v>
      </c>
      <c r="EJ784" s="104">
        <v>8.5349526562485405</v>
      </c>
      <c r="EK784" s="104">
        <v>11.1934197650451</v>
      </c>
      <c r="EL784" s="104">
        <v>11.642991731908801</v>
      </c>
      <c r="EM784" s="104">
        <v>4.7483352716595801</v>
      </c>
      <c r="EN784" s="104">
        <v>8.9549189661689503</v>
      </c>
      <c r="EO784" s="104">
        <v>8.1066929417488005</v>
      </c>
      <c r="EP784" s="104">
        <v>13.786432283161799</v>
      </c>
      <c r="EQ784" s="104">
        <v>-3.4565267646941402</v>
      </c>
      <c r="ER784" s="104">
        <v>3.7386531173478299</v>
      </c>
      <c r="ES784" s="104">
        <v>13.031898968358099</v>
      </c>
      <c r="ET784" s="104">
        <v>9.7416595059885207</v>
      </c>
      <c r="EU784" s="104">
        <v>6.83582266440854</v>
      </c>
      <c r="EV784" s="104">
        <v>8.7173791752999605</v>
      </c>
      <c r="EW784" s="104">
        <v>5.8742485536038203</v>
      </c>
      <c r="EX784" s="104">
        <v>3.2064258451063901</v>
      </c>
      <c r="EY784" s="104">
        <v>6.9490455770525204</v>
      </c>
      <c r="EZ784" s="104">
        <v>5.9562826674301999</v>
      </c>
      <c r="FA784" s="104">
        <v>9.1438201948004707</v>
      </c>
      <c r="FB784" s="104">
        <v>4.3370388487445402</v>
      </c>
      <c r="FC784" s="104">
        <v>12.7384761794584</v>
      </c>
      <c r="FD784" s="104">
        <v>19.2196059446125</v>
      </c>
      <c r="FE784" s="104">
        <v>8.1214716070136905</v>
      </c>
      <c r="FF784" s="104">
        <v>4.0654927161192003</v>
      </c>
      <c r="FG784" s="104">
        <v>8.6796074951182192</v>
      </c>
      <c r="FH784" s="104">
        <v>10.6330798116248</v>
      </c>
      <c r="FI784" s="104">
        <v>21.239367897766702</v>
      </c>
      <c r="FJ784" s="104">
        <v>16.538301071133102</v>
      </c>
      <c r="FK784" s="104">
        <v>4.8091381857462503</v>
      </c>
      <c r="FL784" s="104">
        <v>1.06764304637909</v>
      </c>
      <c r="FM784" s="104">
        <v>9.1500178096338001</v>
      </c>
      <c r="FN784" s="104">
        <v>9.6924924204986205</v>
      </c>
      <c r="FO784" s="42"/>
      <c r="FP784" s="42"/>
      <c r="FQ784" s="42"/>
      <c r="FR784" s="42"/>
      <c r="FS784" s="42"/>
      <c r="FT784" s="42"/>
      <c r="FU784" s="42"/>
      <c r="FV784" s="42"/>
      <c r="FW784" s="42"/>
      <c r="FX784" s="42"/>
      <c r="FY784" s="42"/>
      <c r="FZ784" s="42"/>
      <c r="GA784" s="42"/>
      <c r="GB784" s="42"/>
      <c r="GC784" s="42"/>
      <c r="GD784" s="42"/>
      <c r="GE784" s="42"/>
      <c r="GF784" s="42"/>
      <c r="GG784" s="42"/>
      <c r="GH784" s="42"/>
      <c r="GI784" s="42"/>
      <c r="GJ784" s="42"/>
      <c r="GK784" s="42"/>
      <c r="GL784" s="42"/>
      <c r="GM784" s="42"/>
      <c r="GN784" s="42"/>
      <c r="GO784" s="42"/>
      <c r="GP784" s="42"/>
      <c r="GQ784" s="42"/>
      <c r="GR784" s="42"/>
      <c r="GS784" s="42"/>
      <c r="GT784" s="42"/>
      <c r="GU784" s="42"/>
      <c r="GV784" s="42"/>
      <c r="GW784" s="42"/>
      <c r="GX784" s="42"/>
      <c r="GY784" s="42"/>
      <c r="GZ784" s="42"/>
      <c r="HA784" s="42"/>
      <c r="HB784" s="42"/>
      <c r="HC784" s="42"/>
      <c r="HD784" s="42"/>
      <c r="HE784" s="42"/>
      <c r="HF784" s="42"/>
      <c r="HG784" s="42"/>
      <c r="HH784" s="42"/>
      <c r="HI784" s="42"/>
      <c r="HJ784" s="42"/>
      <c r="HK784" s="42"/>
      <c r="HL784" s="42"/>
      <c r="HM784" s="42"/>
      <c r="HN784" s="42"/>
      <c r="HO784" s="42"/>
      <c r="HP784" s="42"/>
      <c r="HQ784" s="42"/>
      <c r="HR784" s="42"/>
      <c r="HS784" s="42"/>
      <c r="HT784" s="42"/>
      <c r="HU784" s="42"/>
      <c r="HV784" s="42"/>
      <c r="HW784" s="42"/>
      <c r="HX784" s="42"/>
      <c r="HY784" s="42"/>
      <c r="HZ784" s="42"/>
      <c r="IA784" s="42"/>
      <c r="IB784" s="42"/>
      <c r="IC784" s="42"/>
      <c r="ID784" s="42"/>
      <c r="IE784" s="42"/>
      <c r="IF784" s="42"/>
      <c r="IG784" s="42"/>
      <c r="IH784" s="42"/>
      <c r="II784" s="42"/>
      <c r="IJ784" s="42"/>
      <c r="IK784" s="42"/>
      <c r="IL784" s="42"/>
      <c r="IM784" s="42"/>
      <c r="IN784" s="42"/>
      <c r="IO784" s="42"/>
      <c r="IP784" s="42"/>
      <c r="IQ784" s="42"/>
      <c r="IR784" s="42"/>
      <c r="IS784" s="42"/>
      <c r="IT784" s="42"/>
    </row>
    <row r="785" spans="1:254" s="27" customFormat="1" x14ac:dyDescent="0.2">
      <c r="A785" s="22" t="s">
        <v>12</v>
      </c>
      <c r="B785" s="45">
        <v>0.36</v>
      </c>
      <c r="C785" s="79">
        <f t="shared" si="24"/>
        <v>7.9161443586353162</v>
      </c>
      <c r="D785" s="80">
        <f t="shared" si="25"/>
        <v>5.7303649112036688</v>
      </c>
      <c r="E785" s="104">
        <v>5.37843947492411</v>
      </c>
      <c r="F785" s="104">
        <v>5.6793507714666402</v>
      </c>
      <c r="G785" s="104">
        <v>14.006495371823201</v>
      </c>
      <c r="H785" s="104">
        <v>12.758190923506801</v>
      </c>
      <c r="I785" s="104">
        <v>-4.3521392783948896</v>
      </c>
      <c r="J785" s="104">
        <v>-3.9392047209393199</v>
      </c>
      <c r="K785" s="104">
        <v>5.5077744024511803</v>
      </c>
      <c r="L785" s="104">
        <v>8.2764503896601305</v>
      </c>
      <c r="M785" s="104">
        <v>12.054248339556599</v>
      </c>
      <c r="N785" s="104">
        <v>8.0118637084960902</v>
      </c>
      <c r="O785" s="104">
        <v>3.6122102278200501</v>
      </c>
      <c r="P785" s="104">
        <v>8.2050793371678292</v>
      </c>
      <c r="Q785" s="104">
        <v>1.2185192935653799</v>
      </c>
      <c r="R785" s="104">
        <v>4.7446961175762796</v>
      </c>
      <c r="S785" s="104">
        <v>15.6044174167917</v>
      </c>
      <c r="T785" s="104">
        <v>16.9710530481394</v>
      </c>
      <c r="U785" s="104">
        <v>8.7068006289566995</v>
      </c>
      <c r="V785" s="104">
        <v>10.8057781062203</v>
      </c>
      <c r="W785" s="104">
        <v>15.2034452100538</v>
      </c>
      <c r="X785" s="104">
        <v>19.850805750164799</v>
      </c>
      <c r="Y785" s="104">
        <v>11.320622372909099</v>
      </c>
      <c r="Z785" s="104">
        <v>12.428102688804</v>
      </c>
      <c r="AA785" s="104">
        <v>6.7184830677168996</v>
      </c>
      <c r="AB785" s="104">
        <v>6.6452099954412596</v>
      </c>
      <c r="AC785" s="104">
        <v>5.6335367024159098</v>
      </c>
      <c r="AD785" s="104">
        <v>12.260521310826499</v>
      </c>
      <c r="AE785" s="104">
        <v>13.556319764175401</v>
      </c>
      <c r="AF785" s="104">
        <v>12.3643908960982</v>
      </c>
      <c r="AG785" s="104">
        <v>25.589888696107099</v>
      </c>
      <c r="AH785" s="104">
        <v>13.253537804873901</v>
      </c>
      <c r="AI785" s="104">
        <v>9.6844269952881206</v>
      </c>
      <c r="AJ785" s="104">
        <v>7.8244387244276403</v>
      </c>
      <c r="AK785" s="104">
        <v>5.0276537387955003</v>
      </c>
      <c r="AL785" s="104">
        <v>7.4355065918249403</v>
      </c>
      <c r="AM785" s="104">
        <v>18.7685723820817</v>
      </c>
      <c r="AN785" s="104">
        <v>-2.2105000968106099</v>
      </c>
      <c r="AO785" s="104">
        <v>5.1139769377527601E-2</v>
      </c>
      <c r="AP785" s="104">
        <v>1.05198528493358</v>
      </c>
      <c r="AQ785" s="104">
        <v>8.4498689027785492</v>
      </c>
      <c r="AR785" s="104">
        <v>7.6984805942988599</v>
      </c>
      <c r="AS785" s="104">
        <v>4.9430833093423798</v>
      </c>
      <c r="AT785" s="104">
        <v>6.8492136898921601</v>
      </c>
      <c r="AU785" s="104">
        <v>9.4751727736170004</v>
      </c>
      <c r="AV785" s="104">
        <v>12.9552548806044</v>
      </c>
      <c r="AW785" s="104">
        <v>11.1553003179186</v>
      </c>
      <c r="AX785" s="104">
        <v>23.239425925527101</v>
      </c>
      <c r="AY785" s="104">
        <v>8.5136876769332694</v>
      </c>
      <c r="AZ785" s="104">
        <v>2.23134977460772</v>
      </c>
      <c r="BA785" s="104">
        <v>26.273160628891301</v>
      </c>
      <c r="BB785" s="104">
        <v>17.662449816741201</v>
      </c>
      <c r="BC785" s="104">
        <v>1.3822534084320099</v>
      </c>
      <c r="BD785" s="104">
        <v>1.6644776748506001</v>
      </c>
      <c r="BE785" s="104">
        <v>3.3828343728545098</v>
      </c>
      <c r="BF785" s="104">
        <v>9.6427552814138302</v>
      </c>
      <c r="BG785" s="104">
        <v>12.2273278481416</v>
      </c>
      <c r="BH785" s="104">
        <v>14.9535552292599</v>
      </c>
      <c r="BI785" s="104">
        <v>17.2254114719589</v>
      </c>
      <c r="BJ785" s="104">
        <v>9.8274617307824208</v>
      </c>
      <c r="BK785" s="104">
        <v>-8.4866156418075196</v>
      </c>
      <c r="BL785" s="104">
        <v>-3.1107821761074699</v>
      </c>
      <c r="BM785" s="104">
        <v>5.25637006759644</v>
      </c>
      <c r="BN785" s="104">
        <v>6.9777235518120202</v>
      </c>
      <c r="BO785" s="104">
        <v>4.4129808685760299</v>
      </c>
      <c r="BP785" s="104">
        <v>5.3113811185567501</v>
      </c>
      <c r="BQ785" s="104">
        <v>5.20123910408046</v>
      </c>
      <c r="BR785" s="104">
        <v>7.5822066410266897</v>
      </c>
      <c r="BS785" s="104">
        <v>9.3724402781900107</v>
      </c>
      <c r="BT785" s="104">
        <v>0.41699256663523199</v>
      </c>
      <c r="BU785" s="104">
        <v>5.8534355816930299</v>
      </c>
      <c r="BV785" s="104">
        <v>7.3754252703119798</v>
      </c>
      <c r="BW785" s="104">
        <v>1.99511135808022</v>
      </c>
      <c r="BX785" s="104">
        <v>5.73732743632499</v>
      </c>
      <c r="BY785" s="104">
        <v>4.4688396139791697</v>
      </c>
      <c r="BZ785" s="104">
        <v>13.121887277117301</v>
      </c>
      <c r="CA785" s="104">
        <v>5.1728317346384296</v>
      </c>
      <c r="CB785" s="104">
        <v>2.3008086301023001</v>
      </c>
      <c r="CC785" s="104">
        <v>1.7521889731547799</v>
      </c>
      <c r="CD785" s="104">
        <v>5.9357877603286804</v>
      </c>
      <c r="CE785" s="104">
        <v>10.0526003199342</v>
      </c>
      <c r="CF785" s="104">
        <v>9.0045929706097496</v>
      </c>
      <c r="CG785" s="104">
        <v>0.91915937305558604</v>
      </c>
      <c r="CH785" s="104">
        <v>4.4931552403730999</v>
      </c>
      <c r="CI785" s="104">
        <v>5.80707717137639</v>
      </c>
      <c r="CJ785" s="104">
        <v>10.726789455277499</v>
      </c>
      <c r="CK785" s="104">
        <v>11.6321128757072</v>
      </c>
      <c r="CL785" s="104">
        <v>11.257027125853901</v>
      </c>
      <c r="CM785" s="104">
        <v>7.7382148238661399</v>
      </c>
      <c r="CN785" s="104">
        <v>7.1337611755770203</v>
      </c>
      <c r="CO785" s="104">
        <v>22.624233908492599</v>
      </c>
      <c r="CP785" s="104">
        <v>20.1417266951767</v>
      </c>
      <c r="CQ785" s="104">
        <v>9.4599620686428292</v>
      </c>
      <c r="CR785" s="104">
        <v>2.4397763483410899</v>
      </c>
      <c r="CS785" s="104">
        <v>12.251768443319699</v>
      </c>
      <c r="CT785" s="104">
        <v>8.2436659524534299</v>
      </c>
      <c r="CU785" s="104">
        <v>11.381721163433101</v>
      </c>
      <c r="CV785" s="104">
        <v>5.9945674139592802</v>
      </c>
      <c r="CW785" s="104">
        <v>9.4821008536831908</v>
      </c>
      <c r="CX785" s="104">
        <v>7.0649115290216002</v>
      </c>
      <c r="CY785" s="104">
        <v>11.0898185380779</v>
      </c>
      <c r="CZ785" s="104">
        <v>6.68206882476807</v>
      </c>
      <c r="DA785" s="104">
        <v>9.2365676009280104</v>
      </c>
      <c r="DB785" s="104">
        <v>12.3908576190065</v>
      </c>
      <c r="DC785" s="104">
        <v>2.6944255290949899</v>
      </c>
      <c r="DD785" s="104">
        <v>-1.3751073973874499</v>
      </c>
      <c r="DE785" s="104">
        <v>11.865507897688</v>
      </c>
      <c r="DF785" s="104">
        <v>5.7292559543502302</v>
      </c>
      <c r="DG785" s="104">
        <v>9.6343829877369007</v>
      </c>
      <c r="DH785" s="104">
        <v>3.6080935259698199</v>
      </c>
      <c r="DI785" s="104">
        <v>14.805307652588199</v>
      </c>
      <c r="DJ785" s="104">
        <v>2.51731369071975</v>
      </c>
      <c r="DK785" s="104">
        <v>14.3030988350505</v>
      </c>
      <c r="DL785" s="104">
        <v>8.6842298238847704</v>
      </c>
      <c r="DM785" s="104">
        <v>12.9697340264114</v>
      </c>
      <c r="DN785" s="104">
        <v>6.46102279067384</v>
      </c>
      <c r="DO785" s="104">
        <v>4.3293752831430501</v>
      </c>
      <c r="DP785" s="104">
        <v>0.51385166780234703</v>
      </c>
      <c r="DQ785" s="104">
        <v>5.5308023112167497</v>
      </c>
      <c r="DR785" s="104">
        <v>6.4450961662647996</v>
      </c>
      <c r="DS785" s="104">
        <v>14.0334772733216</v>
      </c>
      <c r="DT785" s="104">
        <v>7.8266184167334396</v>
      </c>
      <c r="DU785" s="104">
        <v>-0.30507096737804801</v>
      </c>
      <c r="DV785" s="104">
        <v>3.9467791785983302</v>
      </c>
      <c r="DW785" s="104">
        <v>1.4535887782449399</v>
      </c>
      <c r="DX785" s="104">
        <v>2.3956474897441198</v>
      </c>
      <c r="DY785" s="104">
        <v>6.7955333126679998</v>
      </c>
      <c r="DZ785" s="104">
        <v>5.67246167783129</v>
      </c>
      <c r="EA785" s="104">
        <v>5.3014546229422104</v>
      </c>
      <c r="EB785" s="104">
        <v>14.8947539446436</v>
      </c>
      <c r="EC785" s="104">
        <v>7.9334448720004902</v>
      </c>
      <c r="ED785" s="104">
        <v>8.5800596011504808</v>
      </c>
      <c r="EE785" s="104">
        <v>4.5955150392288404</v>
      </c>
      <c r="EF785" s="104">
        <v>2.6299433804445802</v>
      </c>
      <c r="EG785" s="104">
        <v>8.8224759451256602</v>
      </c>
      <c r="EH785" s="104">
        <v>9.2579952500304401</v>
      </c>
      <c r="EI785" s="104">
        <v>1.77056783750054</v>
      </c>
      <c r="EJ785" s="104">
        <v>6.6834834459046899</v>
      </c>
      <c r="EK785" s="104">
        <v>10.971733542552601</v>
      </c>
      <c r="EL785" s="104">
        <v>11.6380535951266</v>
      </c>
      <c r="EM785" s="104">
        <v>2.6836079554664201</v>
      </c>
      <c r="EN785" s="104">
        <v>6.9858731674392596</v>
      </c>
      <c r="EO785" s="104">
        <v>6.9364117605796798</v>
      </c>
      <c r="EP785" s="104">
        <v>13.6840980004808</v>
      </c>
      <c r="EQ785" s="104">
        <v>-4.9315212341511696</v>
      </c>
      <c r="ER785" s="104">
        <v>2.71115199875381</v>
      </c>
      <c r="ES785" s="104">
        <v>12.3102019085081</v>
      </c>
      <c r="ET785" s="104">
        <v>9.5113474255007695</v>
      </c>
      <c r="EU785" s="104">
        <v>5.7843956039912401</v>
      </c>
      <c r="EV785" s="104">
        <v>8.02215766783163</v>
      </c>
      <c r="EW785" s="104">
        <v>4.6657875198659804</v>
      </c>
      <c r="EX785" s="104">
        <v>2.47204992722286</v>
      </c>
      <c r="EY785" s="104">
        <v>5.7798341951646899</v>
      </c>
      <c r="EZ785" s="104">
        <v>5.0948395253835299</v>
      </c>
      <c r="FA785" s="104">
        <v>8.0096323077069105</v>
      </c>
      <c r="FB785" s="104">
        <v>2.1624826664839101</v>
      </c>
      <c r="FC785" s="104">
        <v>12.281830739739499</v>
      </c>
      <c r="FD785" s="104">
        <v>17.933893808602001</v>
      </c>
      <c r="FE785" s="104">
        <v>7.5800945524178998</v>
      </c>
      <c r="FF785" s="104">
        <v>2.43777980164842</v>
      </c>
      <c r="FG785" s="104">
        <v>8.3756980925556306</v>
      </c>
      <c r="FH785" s="104">
        <v>9.9756711301863596</v>
      </c>
      <c r="FI785" s="104">
        <v>21.433788409223101</v>
      </c>
      <c r="FJ785" s="104">
        <v>16.272884835103898</v>
      </c>
      <c r="FK785" s="104">
        <v>3.7292801967015299</v>
      </c>
      <c r="FL785" s="104">
        <v>0.44852617383003202</v>
      </c>
      <c r="FM785" s="104">
        <v>9.2683943648790894</v>
      </c>
      <c r="FN785" s="104">
        <v>9.4884100283604607</v>
      </c>
      <c r="FO785" s="42"/>
      <c r="FP785" s="42"/>
      <c r="FQ785" s="42"/>
      <c r="FR785" s="42"/>
      <c r="FS785" s="42"/>
      <c r="FT785" s="42"/>
      <c r="FU785" s="42"/>
      <c r="FV785" s="42"/>
      <c r="FW785" s="42"/>
      <c r="FX785" s="42"/>
      <c r="FY785" s="42"/>
      <c r="FZ785" s="42"/>
      <c r="GA785" s="42"/>
      <c r="GB785" s="42"/>
      <c r="GC785" s="42"/>
      <c r="GD785" s="42"/>
      <c r="GE785" s="42"/>
      <c r="GF785" s="42"/>
      <c r="GG785" s="42"/>
      <c r="GH785" s="42"/>
      <c r="GI785" s="42"/>
      <c r="GJ785" s="42"/>
      <c r="GK785" s="42"/>
      <c r="GL785" s="42"/>
      <c r="GM785" s="42"/>
      <c r="GN785" s="42"/>
      <c r="GO785" s="42"/>
      <c r="GP785" s="42"/>
      <c r="GQ785" s="42"/>
      <c r="GR785" s="42"/>
      <c r="GS785" s="42"/>
      <c r="GT785" s="42"/>
      <c r="GU785" s="42"/>
      <c r="GV785" s="42"/>
      <c r="GW785" s="42"/>
      <c r="GX785" s="42"/>
      <c r="GY785" s="42"/>
      <c r="GZ785" s="42"/>
      <c r="HA785" s="42"/>
      <c r="HB785" s="42"/>
      <c r="HC785" s="42"/>
      <c r="HD785" s="42"/>
      <c r="HE785" s="42"/>
      <c r="HF785" s="42"/>
      <c r="HG785" s="42"/>
      <c r="HH785" s="42"/>
      <c r="HI785" s="42"/>
      <c r="HJ785" s="42"/>
      <c r="HK785" s="42"/>
      <c r="HL785" s="42"/>
      <c r="HM785" s="42"/>
      <c r="HN785" s="42"/>
      <c r="HO785" s="42"/>
      <c r="HP785" s="42"/>
      <c r="HQ785" s="42"/>
      <c r="HR785" s="42"/>
      <c r="HS785" s="42"/>
      <c r="HT785" s="42"/>
      <c r="HU785" s="42"/>
      <c r="HV785" s="42"/>
      <c r="HW785" s="42"/>
      <c r="HX785" s="42"/>
      <c r="HY785" s="42"/>
      <c r="HZ785" s="42"/>
      <c r="IA785" s="42"/>
      <c r="IB785" s="42"/>
      <c r="IC785" s="42"/>
      <c r="ID785" s="42"/>
      <c r="IE785" s="42"/>
      <c r="IF785" s="42"/>
      <c r="IG785" s="42"/>
      <c r="IH785" s="42"/>
      <c r="II785" s="42"/>
      <c r="IJ785" s="42"/>
      <c r="IK785" s="42"/>
      <c r="IL785" s="42"/>
      <c r="IM785" s="42"/>
      <c r="IN785" s="42"/>
      <c r="IO785" s="42"/>
      <c r="IP785" s="42"/>
      <c r="IQ785" s="42"/>
      <c r="IR785" s="42"/>
      <c r="IS785" s="42"/>
      <c r="IT785" s="42"/>
    </row>
    <row r="786" spans="1:254" s="27" customFormat="1" x14ac:dyDescent="0.2">
      <c r="A786" s="22" t="s">
        <v>12</v>
      </c>
      <c r="B786" s="45">
        <v>0.38</v>
      </c>
      <c r="C786" s="79">
        <f t="shared" si="24"/>
        <v>7.2277859199861778</v>
      </c>
      <c r="D786" s="80">
        <f t="shared" si="25"/>
        <v>5.8124295661276708</v>
      </c>
      <c r="E786" s="104">
        <v>4.6473836263739798</v>
      </c>
      <c r="F786" s="104">
        <v>5.3794840109218098</v>
      </c>
      <c r="G786" s="104">
        <v>12.943043580259401</v>
      </c>
      <c r="H786" s="104">
        <v>11.961537544727999</v>
      </c>
      <c r="I786" s="104">
        <v>-4.6482793770328001</v>
      </c>
      <c r="J786" s="104">
        <v>-4.4043768744672898</v>
      </c>
      <c r="K786" s="104">
        <v>5.2611995031624703</v>
      </c>
      <c r="L786" s="104">
        <v>7.3030298312347304</v>
      </c>
      <c r="M786" s="104">
        <v>11.411383246731299</v>
      </c>
      <c r="N786" s="104">
        <v>8.0749190125709198</v>
      </c>
      <c r="O786" s="104">
        <v>3.0212460489700002</v>
      </c>
      <c r="P786" s="104">
        <v>8.4743832855967405</v>
      </c>
      <c r="Q786" s="104">
        <v>0.78784508628716698</v>
      </c>
      <c r="R786" s="104">
        <v>3.7015727707625699</v>
      </c>
      <c r="S786" s="104">
        <v>15.744031203981899</v>
      </c>
      <c r="T786" s="104">
        <v>17.111394215091</v>
      </c>
      <c r="U786" s="104">
        <v>8.5088133976554499</v>
      </c>
      <c r="V786" s="104">
        <v>10.007462329719401</v>
      </c>
      <c r="W786" s="104">
        <v>14.652842138578199</v>
      </c>
      <c r="X786" s="104">
        <v>19.669695566965899</v>
      </c>
      <c r="Y786" s="104">
        <v>10.958198363747099</v>
      </c>
      <c r="Z786" s="104">
        <v>12.322488498642199</v>
      </c>
      <c r="AA786" s="104">
        <v>5.8811345550518697</v>
      </c>
      <c r="AB786" s="104">
        <v>5.4502265271062802</v>
      </c>
      <c r="AC786" s="104">
        <v>5.2581217687706596</v>
      </c>
      <c r="AD786" s="104">
        <v>11.8488048690452</v>
      </c>
      <c r="AE786" s="104">
        <v>12.6333288085199</v>
      </c>
      <c r="AF786" s="104">
        <v>11.445441697268899</v>
      </c>
      <c r="AG786" s="104">
        <v>24.9463381231188</v>
      </c>
      <c r="AH786" s="104">
        <v>12.6677873962114</v>
      </c>
      <c r="AI786" s="104">
        <v>9.7414816202665904</v>
      </c>
      <c r="AJ786" s="104">
        <v>5.3832359079592402</v>
      </c>
      <c r="AK786" s="104">
        <v>4.3679031370303001</v>
      </c>
      <c r="AL786" s="104">
        <v>6.6456702827732297</v>
      </c>
      <c r="AM786" s="104">
        <v>18.0747193811555</v>
      </c>
      <c r="AN786" s="104">
        <v>-1.71352242110139</v>
      </c>
      <c r="AO786" s="104">
        <v>-0.288493323303953</v>
      </c>
      <c r="AP786" s="104">
        <v>1.1956569145856599</v>
      </c>
      <c r="AQ786" s="104">
        <v>6.5644798303231697</v>
      </c>
      <c r="AR786" s="104">
        <v>6.2311779610796396</v>
      </c>
      <c r="AS786" s="104">
        <v>4.7934604073372498</v>
      </c>
      <c r="AT786" s="104">
        <v>5.2946975350157999</v>
      </c>
      <c r="AU786" s="104">
        <v>9.2349908012601603</v>
      </c>
      <c r="AV786" s="104">
        <v>13.437839777580299</v>
      </c>
      <c r="AW786" s="104">
        <v>10.0396478697351</v>
      </c>
      <c r="AX786" s="104">
        <v>22.128845258402201</v>
      </c>
      <c r="AY786" s="104">
        <v>6.5979179863079196</v>
      </c>
      <c r="AZ786" s="104">
        <v>0.600665839198531</v>
      </c>
      <c r="BA786" s="104">
        <v>25.750596725766101</v>
      </c>
      <c r="BB786" s="104">
        <v>18.259686641758702</v>
      </c>
      <c r="BC786" s="104">
        <v>0.94773691422787598</v>
      </c>
      <c r="BD786" s="104">
        <v>0.75317002951957701</v>
      </c>
      <c r="BE786" s="104">
        <v>3.8359297586287102</v>
      </c>
      <c r="BF786" s="104">
        <v>9.5463753901243393</v>
      </c>
      <c r="BG786" s="104">
        <v>13.1035264781808</v>
      </c>
      <c r="BH786" s="104">
        <v>14.8122300288679</v>
      </c>
      <c r="BI786" s="104">
        <v>15.837222983038499</v>
      </c>
      <c r="BJ786" s="104">
        <v>8.4553668474712698</v>
      </c>
      <c r="BK786" s="104">
        <v>-9.5612341321714105</v>
      </c>
      <c r="BL786" s="104">
        <v>-4.6800786799904497</v>
      </c>
      <c r="BM786" s="104">
        <v>3.8835523786980901</v>
      </c>
      <c r="BN786" s="104">
        <v>6.3531688736029199</v>
      </c>
      <c r="BO786" s="104">
        <v>3.88950983495773</v>
      </c>
      <c r="BP786" s="104">
        <v>4.5884615296486704</v>
      </c>
      <c r="BQ786" s="104">
        <v>4.0530625586773299</v>
      </c>
      <c r="BR786" s="104">
        <v>6.6418698832036602</v>
      </c>
      <c r="BS786" s="104">
        <v>8.5737932993775292</v>
      </c>
      <c r="BT786" s="104">
        <v>5.11993689789116E-2</v>
      </c>
      <c r="BU786" s="104">
        <v>4.63853481483594</v>
      </c>
      <c r="BV786" s="104">
        <v>6.0654567843248497</v>
      </c>
      <c r="BW786" s="104">
        <v>1.7451540984426199</v>
      </c>
      <c r="BX786" s="104">
        <v>4.7920574738291704</v>
      </c>
      <c r="BY786" s="104">
        <v>4.2386323332833102</v>
      </c>
      <c r="BZ786" s="104">
        <v>11.817675430598101</v>
      </c>
      <c r="CA786" s="104">
        <v>5.4697988605904504</v>
      </c>
      <c r="CB786" s="104">
        <v>2.67903897011518</v>
      </c>
      <c r="CC786" s="104">
        <v>0.69705107647616404</v>
      </c>
      <c r="CD786" s="104">
        <v>4.9768207508239604</v>
      </c>
      <c r="CE786" s="104">
        <v>8.3927792544672908</v>
      </c>
      <c r="CF786" s="104">
        <v>7.6513512273180302</v>
      </c>
      <c r="CG786" s="104">
        <v>-0.45487457897372902</v>
      </c>
      <c r="CH786" s="104">
        <v>3.6072468797341202</v>
      </c>
      <c r="CI786" s="104">
        <v>4.4831054947276101</v>
      </c>
      <c r="CJ786" s="104">
        <v>10.5363204136278</v>
      </c>
      <c r="CK786" s="104">
        <v>11.918330073067301</v>
      </c>
      <c r="CL786" s="104">
        <v>10.752200383067301</v>
      </c>
      <c r="CM786" s="104">
        <v>7.4637903042719804</v>
      </c>
      <c r="CN786" s="104">
        <v>6.0240794324450802</v>
      </c>
      <c r="CO786" s="104">
        <v>22.380058030964101</v>
      </c>
      <c r="CP786" s="104">
        <v>18.325295795391501</v>
      </c>
      <c r="CQ786" s="104">
        <v>8.2307830693826904</v>
      </c>
      <c r="CR786" s="104">
        <v>2.4121004327510098</v>
      </c>
      <c r="CS786" s="104">
        <v>11.4211948329419</v>
      </c>
      <c r="CT786" s="104">
        <v>7.1125976321787698</v>
      </c>
      <c r="CU786" s="104">
        <v>11.2220383852721</v>
      </c>
      <c r="CV786" s="104">
        <v>5.4917152988779501</v>
      </c>
      <c r="CW786" s="104">
        <v>8.2117373317353906</v>
      </c>
      <c r="CX786" s="104">
        <v>6.3341472631454403</v>
      </c>
      <c r="CY786" s="104">
        <v>10.1465715509558</v>
      </c>
      <c r="CZ786" s="104">
        <v>5.8946449245795698</v>
      </c>
      <c r="DA786" s="104">
        <v>9.7997664231861208</v>
      </c>
      <c r="DB786" s="104">
        <v>11.6443407063368</v>
      </c>
      <c r="DC786" s="104">
        <v>2.2438112168650499</v>
      </c>
      <c r="DD786" s="104">
        <v>-1.23428274112846</v>
      </c>
      <c r="DE786" s="104">
        <v>11.564085886915899</v>
      </c>
      <c r="DF786" s="104">
        <v>5.3352278470475998</v>
      </c>
      <c r="DG786" s="104">
        <v>9.4710747937939104</v>
      </c>
      <c r="DH786" s="104">
        <v>3.1810233779454502</v>
      </c>
      <c r="DI786" s="104">
        <v>14.1129102063005</v>
      </c>
      <c r="DJ786" s="104">
        <v>0.89740447813387303</v>
      </c>
      <c r="DK786" s="104">
        <v>14.187984619264499</v>
      </c>
      <c r="DL786" s="104">
        <v>8.6768916650232608</v>
      </c>
      <c r="DM786" s="104">
        <v>12.0942247159314</v>
      </c>
      <c r="DN786" s="104">
        <v>5.3298415020296401</v>
      </c>
      <c r="DO786" s="104">
        <v>3.84379156334602</v>
      </c>
      <c r="DP786" s="104">
        <v>0.69029928345798597</v>
      </c>
      <c r="DQ786" s="104">
        <v>4.2407473682925101</v>
      </c>
      <c r="DR786" s="104">
        <v>5.3714412847817101</v>
      </c>
      <c r="DS786" s="104">
        <v>12.3041086228754</v>
      </c>
      <c r="DT786" s="104">
        <v>5.5476842954844701</v>
      </c>
      <c r="DU786" s="104">
        <v>-0.86350218174353099</v>
      </c>
      <c r="DV786" s="104">
        <v>2.9035821083779898</v>
      </c>
      <c r="DW786" s="104">
        <v>-5.8498416109709099E-3</v>
      </c>
      <c r="DX786" s="104">
        <v>1.6495304723361399</v>
      </c>
      <c r="DY786" s="104">
        <v>4.8287301927408803</v>
      </c>
      <c r="DZ786" s="104">
        <v>4.6556811712443302</v>
      </c>
      <c r="EA786" s="104">
        <v>4.1851697800073699</v>
      </c>
      <c r="EB786" s="104">
        <v>13.673727889230999</v>
      </c>
      <c r="EC786" s="104">
        <v>6.0702465572275202</v>
      </c>
      <c r="ED786" s="104">
        <v>7.0378647644834302</v>
      </c>
      <c r="EE786" s="104">
        <v>4.2644853732927697</v>
      </c>
      <c r="EF786" s="104">
        <v>2.62979796403022</v>
      </c>
      <c r="EG786" s="104">
        <v>8.5369050605835692</v>
      </c>
      <c r="EH786" s="104">
        <v>8.7116909344137206</v>
      </c>
      <c r="EI786" s="104">
        <v>2.3415275072963802E-3</v>
      </c>
      <c r="EJ786" s="104">
        <v>5.1784760002505896</v>
      </c>
      <c r="EK786" s="104">
        <v>10.746675161815601</v>
      </c>
      <c r="EL786" s="104">
        <v>11.736455747292499</v>
      </c>
      <c r="EM786" s="104">
        <v>1.05297585394641</v>
      </c>
      <c r="EN786" s="104">
        <v>5.1892596443836903</v>
      </c>
      <c r="EO786" s="104">
        <v>6.0310169923597901</v>
      </c>
      <c r="EP786" s="104">
        <v>13.255850190671101</v>
      </c>
      <c r="EQ786" s="104">
        <v>-6.0396478429623102</v>
      </c>
      <c r="ER786" s="104">
        <v>1.93806003562663</v>
      </c>
      <c r="ES786" s="104">
        <v>11.358906999416901</v>
      </c>
      <c r="ET786" s="104">
        <v>9.2530382135245492</v>
      </c>
      <c r="EU786" s="104">
        <v>5.2154683669660802</v>
      </c>
      <c r="EV786" s="104">
        <v>7.7032374626811002</v>
      </c>
      <c r="EW786" s="104">
        <v>3.8675233536397302</v>
      </c>
      <c r="EX786" s="104">
        <v>2.1499467709192501</v>
      </c>
      <c r="EY786" s="104">
        <v>4.9041665125953102</v>
      </c>
      <c r="EZ786" s="104">
        <v>4.1043281862933298</v>
      </c>
      <c r="FA786" s="104">
        <v>6.7388110945211199</v>
      </c>
      <c r="FB786" s="104">
        <v>1.27011386226064</v>
      </c>
      <c r="FC786" s="104">
        <v>12.4795447541784</v>
      </c>
      <c r="FD786" s="104">
        <v>17.017903817320398</v>
      </c>
      <c r="FE786" s="104">
        <v>6.9415183390454596</v>
      </c>
      <c r="FF786" s="104">
        <v>1.32078185753012</v>
      </c>
      <c r="FG786" s="104">
        <v>8.2791850416336707</v>
      </c>
      <c r="FH786" s="104">
        <v>9.5072772653084794</v>
      </c>
      <c r="FI786" s="104">
        <v>21.5261175801487</v>
      </c>
      <c r="FJ786" s="104">
        <v>16.1558200219688</v>
      </c>
      <c r="FK786" s="104">
        <v>3.0378558518608401</v>
      </c>
      <c r="FL786" s="104">
        <v>0.31230956315994302</v>
      </c>
      <c r="FM786" s="104">
        <v>9.6360157240705995</v>
      </c>
      <c r="FN786" s="104">
        <v>9.2372551482790204</v>
      </c>
      <c r="FO786" s="42"/>
      <c r="FP786" s="42"/>
      <c r="FQ786" s="42"/>
      <c r="FR786" s="42"/>
      <c r="FS786" s="42"/>
      <c r="FT786" s="42"/>
      <c r="FU786" s="42"/>
      <c r="FV786" s="42"/>
      <c r="FW786" s="42"/>
      <c r="FX786" s="42"/>
      <c r="FY786" s="42"/>
      <c r="FZ786" s="42"/>
      <c r="GA786" s="42"/>
      <c r="GB786" s="42"/>
      <c r="GC786" s="42"/>
      <c r="GD786" s="42"/>
      <c r="GE786" s="42"/>
      <c r="GF786" s="42"/>
      <c r="GG786" s="42"/>
      <c r="GH786" s="42"/>
      <c r="GI786" s="42"/>
      <c r="GJ786" s="42"/>
      <c r="GK786" s="42"/>
      <c r="GL786" s="42"/>
      <c r="GM786" s="42"/>
      <c r="GN786" s="42"/>
      <c r="GO786" s="42"/>
      <c r="GP786" s="42"/>
      <c r="GQ786" s="42"/>
      <c r="GR786" s="42"/>
      <c r="GS786" s="42"/>
      <c r="GT786" s="42"/>
      <c r="GU786" s="42"/>
      <c r="GV786" s="42"/>
      <c r="GW786" s="42"/>
      <c r="GX786" s="42"/>
      <c r="GY786" s="42"/>
      <c r="GZ786" s="42"/>
      <c r="HA786" s="42"/>
      <c r="HB786" s="42"/>
      <c r="HC786" s="42"/>
      <c r="HD786" s="42"/>
      <c r="HE786" s="42"/>
      <c r="HF786" s="42"/>
      <c r="HG786" s="42"/>
      <c r="HH786" s="42"/>
      <c r="HI786" s="42"/>
      <c r="HJ786" s="42"/>
      <c r="HK786" s="42"/>
      <c r="HL786" s="42"/>
      <c r="HM786" s="42"/>
      <c r="HN786" s="42"/>
      <c r="HO786" s="42"/>
      <c r="HP786" s="42"/>
      <c r="HQ786" s="42"/>
      <c r="HR786" s="42"/>
      <c r="HS786" s="42"/>
      <c r="HT786" s="42"/>
      <c r="HU786" s="42"/>
      <c r="HV786" s="42"/>
      <c r="HW786" s="42"/>
      <c r="HX786" s="42"/>
      <c r="HY786" s="42"/>
      <c r="HZ786" s="42"/>
      <c r="IA786" s="42"/>
      <c r="IB786" s="42"/>
      <c r="IC786" s="42"/>
      <c r="ID786" s="42"/>
      <c r="IE786" s="42"/>
      <c r="IF786" s="42"/>
      <c r="IG786" s="42"/>
      <c r="IH786" s="42"/>
      <c r="II786" s="42"/>
      <c r="IJ786" s="42"/>
      <c r="IK786" s="42"/>
      <c r="IL786" s="42"/>
      <c r="IM786" s="42"/>
      <c r="IN786" s="42"/>
      <c r="IO786" s="42"/>
      <c r="IP786" s="42"/>
      <c r="IQ786" s="42"/>
      <c r="IR786" s="42"/>
      <c r="IS786" s="42"/>
      <c r="IT786" s="42"/>
    </row>
    <row r="787" spans="1:254" s="27" customFormat="1" x14ac:dyDescent="0.2">
      <c r="A787" s="22" t="s">
        <v>12</v>
      </c>
      <c r="B787" s="45">
        <v>0.4</v>
      </c>
      <c r="C787" s="79">
        <f t="shared" si="24"/>
        <v>6.7927147066058673</v>
      </c>
      <c r="D787" s="80">
        <f t="shared" si="25"/>
        <v>5.8448077455277891</v>
      </c>
      <c r="E787" s="104">
        <v>4.0954840906660097</v>
      </c>
      <c r="F787" s="104">
        <v>5.3219311733995003</v>
      </c>
      <c r="G787" s="104">
        <v>12.123740031778</v>
      </c>
      <c r="H787" s="104">
        <v>11.456383591281099</v>
      </c>
      <c r="I787" s="104">
        <v>-4.4792566299438503</v>
      </c>
      <c r="J787" s="104">
        <v>-4.44193997034838</v>
      </c>
      <c r="K787" s="104">
        <v>5.2512332866726403</v>
      </c>
      <c r="L787" s="104">
        <v>6.4536971227067701</v>
      </c>
      <c r="M787" s="104">
        <v>10.7930839612825</v>
      </c>
      <c r="N787" s="104">
        <v>8.4529256820678693</v>
      </c>
      <c r="O787" s="104">
        <v>2.8747179465670998</v>
      </c>
      <c r="P787" s="104">
        <v>9.1207101019816204</v>
      </c>
      <c r="Q787" s="104">
        <v>0.42612486038111402</v>
      </c>
      <c r="R787" s="104">
        <v>2.8806176084038899</v>
      </c>
      <c r="S787" s="104">
        <v>16.104543219214399</v>
      </c>
      <c r="T787" s="104">
        <v>17.505892902461699</v>
      </c>
      <c r="U787" s="104">
        <v>8.5023580426674297</v>
      </c>
      <c r="V787" s="104">
        <v>9.4569691270929308</v>
      </c>
      <c r="W787" s="104">
        <v>14.240553009901699</v>
      </c>
      <c r="X787" s="104">
        <v>19.7288593784561</v>
      </c>
      <c r="Y787" s="104">
        <v>10.871564865112299</v>
      </c>
      <c r="Z787" s="104">
        <v>12.385873417590499</v>
      </c>
      <c r="AA787" s="104">
        <v>5.3540420878699404</v>
      </c>
      <c r="AB787" s="104">
        <v>4.4899967587309897</v>
      </c>
      <c r="AC787" s="104">
        <v>4.9342141665034296</v>
      </c>
      <c r="AD787" s="104">
        <v>11.2542606885682</v>
      </c>
      <c r="AE787" s="104">
        <v>11.5725987474628</v>
      </c>
      <c r="AF787" s="104">
        <v>10.3946969534722</v>
      </c>
      <c r="AG787" s="104">
        <v>24.3874919186248</v>
      </c>
      <c r="AH787" s="104">
        <v>12.2499389648438</v>
      </c>
      <c r="AI787" s="104">
        <v>9.8979870933506504</v>
      </c>
      <c r="AJ787" s="104">
        <v>3.1782493319491101</v>
      </c>
      <c r="AK787" s="104">
        <v>3.7789110893850002</v>
      </c>
      <c r="AL787" s="104">
        <v>6.2481119817110198</v>
      </c>
      <c r="AM787" s="104">
        <v>17.459309567074602</v>
      </c>
      <c r="AN787" s="104">
        <v>-1.2037360073386201</v>
      </c>
      <c r="AO787" s="104">
        <v>-0.13676579718406401</v>
      </c>
      <c r="AP787" s="104">
        <v>1.77366380292804</v>
      </c>
      <c r="AQ787" s="104">
        <v>5.0094188736633898</v>
      </c>
      <c r="AR787" s="104">
        <v>4.9401999376001102</v>
      </c>
      <c r="AS787" s="104">
        <v>4.8438825607299796</v>
      </c>
      <c r="AT787" s="104">
        <v>4.2102926328302299</v>
      </c>
      <c r="AU787" s="104">
        <v>9.2562065124511701</v>
      </c>
      <c r="AV787" s="104">
        <v>13.900102670651901</v>
      </c>
      <c r="AW787" s="104">
        <v>8.9381961822509801</v>
      </c>
      <c r="AX787" s="104">
        <v>20.977638244628899</v>
      </c>
      <c r="AY787" s="104">
        <v>5.37017587117752</v>
      </c>
      <c r="AZ787" s="104">
        <v>-0.53335583209991499</v>
      </c>
      <c r="BA787" s="104">
        <v>25.308732938248902</v>
      </c>
      <c r="BB787" s="104">
        <v>18.930226176613399</v>
      </c>
      <c r="BC787" s="104">
        <v>0.66181945800781306</v>
      </c>
      <c r="BD787" s="104">
        <v>0.27648183437063101</v>
      </c>
      <c r="BE787" s="104">
        <v>4.47706593647258</v>
      </c>
      <c r="BF787" s="104">
        <v>9.6940528408522209</v>
      </c>
      <c r="BG787" s="104">
        <v>13.8887891769409</v>
      </c>
      <c r="BH787" s="104">
        <v>14.6588897705078</v>
      </c>
      <c r="BI787" s="104">
        <v>14.354143717926499</v>
      </c>
      <c r="BJ787" s="104">
        <v>8.1132841126502395</v>
      </c>
      <c r="BK787" s="104">
        <v>-9.7036693881421296</v>
      </c>
      <c r="BL787" s="104">
        <v>-5.8410944800123996</v>
      </c>
      <c r="BM787" s="104">
        <v>2.58215308189392</v>
      </c>
      <c r="BN787" s="104">
        <v>5.9067134313232099</v>
      </c>
      <c r="BO787" s="104">
        <v>3.5829358545031198</v>
      </c>
      <c r="BP787" s="104">
        <v>4.0785291439374198</v>
      </c>
      <c r="BQ787" s="104">
        <v>3.6354248807953198</v>
      </c>
      <c r="BR787" s="104">
        <v>5.9698539734604399</v>
      </c>
      <c r="BS787" s="104">
        <v>7.8440147443961097</v>
      </c>
      <c r="BT787" s="104">
        <v>0.23445831413724</v>
      </c>
      <c r="BU787" s="104">
        <v>3.51514129110415</v>
      </c>
      <c r="BV787" s="104">
        <v>5.1024967823962504</v>
      </c>
      <c r="BW787" s="104">
        <v>1.8071784341011301</v>
      </c>
      <c r="BX787" s="104">
        <v>3.9569615407019998</v>
      </c>
      <c r="BY787" s="104">
        <v>3.87933325767517</v>
      </c>
      <c r="BZ787" s="104">
        <v>10.416577374456301</v>
      </c>
      <c r="CA787" s="104">
        <v>6.1146831312883698</v>
      </c>
      <c r="CB787" s="104">
        <v>3.3675982389719099</v>
      </c>
      <c r="CC787" s="104">
        <v>1.42068037011483E-2</v>
      </c>
      <c r="CD787" s="104">
        <v>4.0806839608335004</v>
      </c>
      <c r="CE787" s="104">
        <v>7.01098241151149</v>
      </c>
      <c r="CF787" s="104">
        <v>6.8336973190307599</v>
      </c>
      <c r="CG787" s="104">
        <v>-1.24677229589639</v>
      </c>
      <c r="CH787" s="104">
        <v>2.8700256996547702</v>
      </c>
      <c r="CI787" s="104">
        <v>3.4016506869542198</v>
      </c>
      <c r="CJ787" s="104">
        <v>10.6330690819323</v>
      </c>
      <c r="CK787" s="104">
        <v>12.2989174860224</v>
      </c>
      <c r="CL787" s="104">
        <v>10.4296226501465</v>
      </c>
      <c r="CM787" s="104">
        <v>7.2304763330721098</v>
      </c>
      <c r="CN787" s="104">
        <v>5.2529976467550998</v>
      </c>
      <c r="CO787" s="104">
        <v>22.2111889570714</v>
      </c>
      <c r="CP787" s="104">
        <v>16.461947015129802</v>
      </c>
      <c r="CQ787" s="104">
        <v>7.1192807854967004</v>
      </c>
      <c r="CR787" s="104">
        <v>2.5019850118213598</v>
      </c>
      <c r="CS787" s="104">
        <v>10.9379571877204</v>
      </c>
      <c r="CT787" s="104">
        <v>6.2901573181152299</v>
      </c>
      <c r="CU787" s="104">
        <v>11.132618976643601</v>
      </c>
      <c r="CV787" s="104">
        <v>5.3992161201228503</v>
      </c>
      <c r="CW787" s="104">
        <v>7.1397430321433601</v>
      </c>
      <c r="CX787" s="104">
        <v>5.6838636753918701</v>
      </c>
      <c r="CY787" s="104">
        <v>9.5126504793832805</v>
      </c>
      <c r="CZ787" s="104">
        <v>5.3454403877258301</v>
      </c>
      <c r="DA787" s="104">
        <v>10.315831353040601</v>
      </c>
      <c r="DB787" s="104">
        <v>10.718790746216101</v>
      </c>
      <c r="DC787" s="104">
        <v>2.0854055777193601</v>
      </c>
      <c r="DD787" s="104">
        <v>-0.890222787857056</v>
      </c>
      <c r="DE787" s="104">
        <v>11.770184656195701</v>
      </c>
      <c r="DF787" s="104">
        <v>5.2427629340340198</v>
      </c>
      <c r="DG787" s="104">
        <v>9.3875570297241193</v>
      </c>
      <c r="DH787" s="104">
        <v>3.2761848073023301</v>
      </c>
      <c r="DI787" s="104">
        <v>13.5923567966357</v>
      </c>
      <c r="DJ787" s="104">
        <v>-0.16232527818354001</v>
      </c>
      <c r="DK787" s="104">
        <v>14.315648597983399</v>
      </c>
      <c r="DL787" s="104">
        <v>9.1221552815325708</v>
      </c>
      <c r="DM787" s="104">
        <v>11.104640086666199</v>
      </c>
      <c r="DN787" s="104">
        <v>4.3767933845520002</v>
      </c>
      <c r="DO787" s="104">
        <v>3.7522004243287999</v>
      </c>
      <c r="DP787" s="104">
        <v>1.1288317068300899</v>
      </c>
      <c r="DQ787" s="104">
        <v>2.89978025833148</v>
      </c>
      <c r="DR787" s="104">
        <v>4.8011525387108502</v>
      </c>
      <c r="DS787" s="104">
        <v>10.7128643772571</v>
      </c>
      <c r="DT787" s="104">
        <v>3.8615781482635798</v>
      </c>
      <c r="DU787" s="104">
        <v>-1.09976145925202</v>
      </c>
      <c r="DV787" s="104">
        <v>2.3742653324876102</v>
      </c>
      <c r="DW787" s="104">
        <v>-0.52336909496830197</v>
      </c>
      <c r="DX787" s="104">
        <v>1.6462650465189299</v>
      </c>
      <c r="DY787" s="104">
        <v>3.16986000040797</v>
      </c>
      <c r="DZ787" s="104">
        <v>3.6825909614563002</v>
      </c>
      <c r="EA787" s="104">
        <v>3.1777562048295001</v>
      </c>
      <c r="EB787" s="104">
        <v>12.4099683761597</v>
      </c>
      <c r="EC787" s="104">
        <v>4.2656207190531301</v>
      </c>
      <c r="ED787" s="104">
        <v>5.7836594581604004</v>
      </c>
      <c r="EE787" s="104">
        <v>4.1555876661777003</v>
      </c>
      <c r="EF787" s="104">
        <v>2.9207528470292501</v>
      </c>
      <c r="EG787" s="104">
        <v>8.4242365308785097</v>
      </c>
      <c r="EH787" s="104">
        <v>8.4393189022876705</v>
      </c>
      <c r="EI787" s="104">
        <v>-1.3126264958076399</v>
      </c>
      <c r="EJ787" s="104">
        <v>4.2354760256682402</v>
      </c>
      <c r="EK787" s="104">
        <v>10.4971258106922</v>
      </c>
      <c r="EL787" s="104">
        <v>11.8987334080108</v>
      </c>
      <c r="EM787" s="104">
        <v>0.153738690864931</v>
      </c>
      <c r="EN787" s="104">
        <v>3.75916894846385</v>
      </c>
      <c r="EO787" s="104">
        <v>5.5248456001281703</v>
      </c>
      <c r="EP787" s="104">
        <v>12.8563833236694</v>
      </c>
      <c r="EQ787" s="104">
        <v>-6.8182472637904903</v>
      </c>
      <c r="ER787" s="104">
        <v>1.3462003173633501</v>
      </c>
      <c r="ES787" s="104">
        <v>10.3923937180294</v>
      </c>
      <c r="ET787" s="104">
        <v>8.8640966415405291</v>
      </c>
      <c r="EU787" s="104">
        <v>5.1427231964195599</v>
      </c>
      <c r="EV787" s="104">
        <v>7.9650664947044802</v>
      </c>
      <c r="EW787" s="104">
        <v>3.3992340300481101</v>
      </c>
      <c r="EX787" s="104">
        <v>2.1690384065953299</v>
      </c>
      <c r="EY787" s="104">
        <v>4.5458052611157003</v>
      </c>
      <c r="EZ787" s="104">
        <v>3.3154692348535302</v>
      </c>
      <c r="FA787" s="104">
        <v>5.5559927812978298</v>
      </c>
      <c r="FB787" s="104">
        <v>1.6802958660771401</v>
      </c>
      <c r="FC787" s="104">
        <v>13.3845790372075</v>
      </c>
      <c r="FD787" s="104">
        <v>16.411288429327399</v>
      </c>
      <c r="FE787" s="104">
        <v>6.4551403867848203</v>
      </c>
      <c r="FF787" s="104">
        <v>0.88874308185955697</v>
      </c>
      <c r="FG787" s="104">
        <v>8.3205268290193999</v>
      </c>
      <c r="FH787" s="104">
        <v>9.2772932817588192</v>
      </c>
      <c r="FI787" s="104">
        <v>21.458593921334899</v>
      </c>
      <c r="FJ787" s="104">
        <v>16.272575849748101</v>
      </c>
      <c r="FK787" s="104">
        <v>2.8143019914313698</v>
      </c>
      <c r="FL787" s="104">
        <v>0.64294481277465798</v>
      </c>
      <c r="FM787" s="104">
        <v>10.1735129474792</v>
      </c>
      <c r="FN787" s="104">
        <v>9.0511264801025408</v>
      </c>
      <c r="FO787" s="42"/>
      <c r="FP787" s="42"/>
      <c r="FQ787" s="42"/>
      <c r="FR787" s="42"/>
      <c r="FS787" s="42"/>
      <c r="FT787" s="42"/>
      <c r="FU787" s="42"/>
      <c r="FV787" s="42"/>
      <c r="FW787" s="42"/>
      <c r="FX787" s="42"/>
      <c r="FY787" s="42"/>
      <c r="FZ787" s="42"/>
      <c r="GA787" s="42"/>
      <c r="GB787" s="42"/>
      <c r="GC787" s="42"/>
      <c r="GD787" s="42"/>
      <c r="GE787" s="42"/>
      <c r="GF787" s="42"/>
      <c r="GG787" s="42"/>
      <c r="GH787" s="42"/>
      <c r="GI787" s="42"/>
      <c r="GJ787" s="42"/>
      <c r="GK787" s="42"/>
      <c r="GL787" s="42"/>
      <c r="GM787" s="42"/>
      <c r="GN787" s="42"/>
      <c r="GO787" s="42"/>
      <c r="GP787" s="42"/>
      <c r="GQ787" s="42"/>
      <c r="GR787" s="42"/>
      <c r="GS787" s="42"/>
      <c r="GT787" s="42"/>
      <c r="GU787" s="42"/>
      <c r="GV787" s="42"/>
      <c r="GW787" s="42"/>
      <c r="GX787" s="42"/>
      <c r="GY787" s="42"/>
      <c r="GZ787" s="42"/>
      <c r="HA787" s="42"/>
      <c r="HB787" s="42"/>
      <c r="HC787" s="42"/>
      <c r="HD787" s="42"/>
      <c r="HE787" s="42"/>
      <c r="HF787" s="42"/>
      <c r="HG787" s="42"/>
      <c r="HH787" s="42"/>
      <c r="HI787" s="42"/>
      <c r="HJ787" s="42"/>
      <c r="HK787" s="42"/>
      <c r="HL787" s="42"/>
      <c r="HM787" s="42"/>
      <c r="HN787" s="42"/>
      <c r="HO787" s="42"/>
      <c r="HP787" s="42"/>
      <c r="HQ787" s="42"/>
      <c r="HR787" s="42"/>
      <c r="HS787" s="42"/>
      <c r="HT787" s="42"/>
      <c r="HU787" s="42"/>
      <c r="HV787" s="42"/>
      <c r="HW787" s="42"/>
      <c r="HX787" s="42"/>
      <c r="HY787" s="42"/>
      <c r="HZ787" s="42"/>
      <c r="IA787" s="42"/>
      <c r="IB787" s="42"/>
      <c r="IC787" s="42"/>
      <c r="ID787" s="42"/>
      <c r="IE787" s="42"/>
      <c r="IF787" s="42"/>
      <c r="IG787" s="42"/>
      <c r="IH787" s="42"/>
      <c r="II787" s="42"/>
      <c r="IJ787" s="42"/>
      <c r="IK787" s="42"/>
      <c r="IL787" s="42"/>
      <c r="IM787" s="42"/>
      <c r="IN787" s="42"/>
      <c r="IO787" s="42"/>
      <c r="IP787" s="42"/>
      <c r="IQ787" s="42"/>
      <c r="IR787" s="42"/>
      <c r="IS787" s="42"/>
      <c r="IT787" s="42"/>
    </row>
    <row r="788" spans="1:254" s="27" customFormat="1" x14ac:dyDescent="0.2">
      <c r="A788" s="22" t="s">
        <v>12</v>
      </c>
      <c r="B788" s="45">
        <v>0.42</v>
      </c>
      <c r="C788" s="79">
        <f t="shared" si="24"/>
        <v>6.7227730458644581</v>
      </c>
      <c r="D788" s="80">
        <f t="shared" si="25"/>
        <v>5.8274719502793202</v>
      </c>
      <c r="E788" s="104">
        <v>3.7109285601888402</v>
      </c>
      <c r="F788" s="104">
        <v>5.5892794530090901</v>
      </c>
      <c r="G788" s="104">
        <v>11.615316473268599</v>
      </c>
      <c r="H788" s="104">
        <v>11.444985713829499</v>
      </c>
      <c r="I788" s="104">
        <v>-3.8580913026129098</v>
      </c>
      <c r="J788" s="104">
        <v>-3.9952657646950298</v>
      </c>
      <c r="K788" s="104">
        <v>5.4266231770677296</v>
      </c>
      <c r="L788" s="104">
        <v>5.8215969715337996</v>
      </c>
      <c r="M788" s="104">
        <v>10.2642012967911</v>
      </c>
      <c r="N788" s="104">
        <v>9.2751849523251408</v>
      </c>
      <c r="O788" s="104">
        <v>3.2734008193725099</v>
      </c>
      <c r="P788" s="104">
        <v>9.6231361830307396</v>
      </c>
      <c r="Q788" s="104">
        <v>0.26936039539114798</v>
      </c>
      <c r="R788" s="104">
        <v>2.3938163716810399</v>
      </c>
      <c r="S788" s="104">
        <v>17.030942594564099</v>
      </c>
      <c r="T788" s="104">
        <v>18.285103984817798</v>
      </c>
      <c r="U788" s="104">
        <v>8.5752928771386401</v>
      </c>
      <c r="V788" s="104">
        <v>9.3662194034921296</v>
      </c>
      <c r="W788" s="104">
        <v>14.142502349134</v>
      </c>
      <c r="X788" s="104">
        <v>20.146412599558801</v>
      </c>
      <c r="Y788" s="104">
        <v>11.101016648405601</v>
      </c>
      <c r="Z788" s="104">
        <v>12.5035892620325</v>
      </c>
      <c r="AA788" s="104">
        <v>5.2362392795509001</v>
      </c>
      <c r="AB788" s="104">
        <v>4.0477921526903797</v>
      </c>
      <c r="AC788" s="104">
        <v>4.7743970439934103</v>
      </c>
      <c r="AD788" s="104">
        <v>10.624914383394399</v>
      </c>
      <c r="AE788" s="104">
        <v>10.878268901298201</v>
      </c>
      <c r="AF788" s="104">
        <v>9.5276415507257592</v>
      </c>
      <c r="AG788" s="104">
        <v>23.884192925255299</v>
      </c>
      <c r="AH788" s="104">
        <v>12.228124563256401</v>
      </c>
      <c r="AI788" s="104">
        <v>10.1932285826084</v>
      </c>
      <c r="AJ788" s="104">
        <v>1.5098311100375801</v>
      </c>
      <c r="AK788" s="104">
        <v>3.2926260140475301</v>
      </c>
      <c r="AL788" s="104">
        <v>6.5172340500863601</v>
      </c>
      <c r="AM788" s="104">
        <v>17.071926460648601</v>
      </c>
      <c r="AN788" s="104">
        <v>-0.70016764599325798</v>
      </c>
      <c r="AO788" s="104">
        <v>0.65624028378033505</v>
      </c>
      <c r="AP788" s="104">
        <v>2.6922625459632501</v>
      </c>
      <c r="AQ788" s="104">
        <v>4.02540996305392</v>
      </c>
      <c r="AR788" s="104">
        <v>3.99202944463469</v>
      </c>
      <c r="AS788" s="104">
        <v>5.1034832807482999</v>
      </c>
      <c r="AT788" s="104">
        <v>3.7770328514977698</v>
      </c>
      <c r="AU788" s="104">
        <v>9.4926090718903406</v>
      </c>
      <c r="AV788" s="104">
        <v>14.403275979460901</v>
      </c>
      <c r="AW788" s="104">
        <v>7.9031495532392402</v>
      </c>
      <c r="AX788" s="104">
        <v>19.836326367221599</v>
      </c>
      <c r="AY788" s="104">
        <v>5.0710749349557096</v>
      </c>
      <c r="AZ788" s="104">
        <v>-0.92746164222838601</v>
      </c>
      <c r="BA788" s="104">
        <v>24.886493994717</v>
      </c>
      <c r="BB788" s="104">
        <v>19.693302857944001</v>
      </c>
      <c r="BC788" s="104">
        <v>0.63093728103343105</v>
      </c>
      <c r="BD788" s="104">
        <v>0.51839827572566699</v>
      </c>
      <c r="BE788" s="104">
        <v>5.4953245090061902</v>
      </c>
      <c r="BF788" s="104">
        <v>10.228893511181999</v>
      </c>
      <c r="BG788" s="104">
        <v>14.5590954745196</v>
      </c>
      <c r="BH788" s="104">
        <v>14.786470143153799</v>
      </c>
      <c r="BI788" s="104">
        <v>13.0245037010821</v>
      </c>
      <c r="BJ788" s="104">
        <v>8.5510388041078293</v>
      </c>
      <c r="BK788" s="104">
        <v>-8.9202782342529403</v>
      </c>
      <c r="BL788" s="104">
        <v>-6.3297013484776201</v>
      </c>
      <c r="BM788" s="104">
        <v>1.53844872425639</v>
      </c>
      <c r="BN788" s="104">
        <v>5.7866005452930498</v>
      </c>
      <c r="BO788" s="104">
        <v>3.5753305066611598</v>
      </c>
      <c r="BP788" s="104">
        <v>3.9995650317940301</v>
      </c>
      <c r="BQ788" s="104">
        <v>3.9169443754703099</v>
      </c>
      <c r="BR788" s="104">
        <v>5.7516986620416404</v>
      </c>
      <c r="BS788" s="104">
        <v>7.2298224549642001</v>
      </c>
      <c r="BT788" s="104">
        <v>1.1296485835185399</v>
      </c>
      <c r="BU788" s="104">
        <v>2.5423024716603901</v>
      </c>
      <c r="BV788" s="104">
        <v>4.6152542360635804</v>
      </c>
      <c r="BW788" s="104">
        <v>2.4369255572211999</v>
      </c>
      <c r="BX788" s="104">
        <v>3.6181959966530899</v>
      </c>
      <c r="BY788" s="104">
        <v>3.3883899263517101</v>
      </c>
      <c r="BZ788" s="104">
        <v>9.0494168213955604</v>
      </c>
      <c r="CA788" s="104">
        <v>6.9780630296814898</v>
      </c>
      <c r="CB788" s="104">
        <v>4.3497178626315796</v>
      </c>
      <c r="CC788" s="104">
        <v>-0.14082697802493799</v>
      </c>
      <c r="CD788" s="104">
        <v>3.6940222707138402</v>
      </c>
      <c r="CE788" s="104">
        <v>5.9858158577960001</v>
      </c>
      <c r="CF788" s="104">
        <v>6.5107338344914902</v>
      </c>
      <c r="CG788" s="104">
        <v>-1.2746651746589801</v>
      </c>
      <c r="CH788" s="104">
        <v>2.4719384125270398</v>
      </c>
      <c r="CI788" s="104">
        <v>2.7489761307521001</v>
      </c>
      <c r="CJ788" s="104">
        <v>11.041061681653799</v>
      </c>
      <c r="CK788" s="104">
        <v>12.7484853504151</v>
      </c>
      <c r="CL788" s="104">
        <v>10.4546086908411</v>
      </c>
      <c r="CM788" s="104">
        <v>7.1965588145217501</v>
      </c>
      <c r="CN788" s="104">
        <v>4.8243803633621596</v>
      </c>
      <c r="CO788" s="104">
        <v>22.377977744323001</v>
      </c>
      <c r="CP788" s="104">
        <v>14.8392419521654</v>
      </c>
      <c r="CQ788" s="104">
        <v>6.2654550935095799</v>
      </c>
      <c r="CR788" s="104">
        <v>3.0051480147224101</v>
      </c>
      <c r="CS788" s="104">
        <v>10.9183381929583</v>
      </c>
      <c r="CT788" s="104">
        <v>5.6838145162912896</v>
      </c>
      <c r="CU788" s="104">
        <v>11.0772104939317</v>
      </c>
      <c r="CV788" s="104">
        <v>5.8916829016188599</v>
      </c>
      <c r="CW788" s="104">
        <v>6.4834974431008696</v>
      </c>
      <c r="CX788" s="104">
        <v>5.3824751159954696</v>
      </c>
      <c r="CY788" s="104">
        <v>9.4083900088744805</v>
      </c>
      <c r="CZ788" s="104">
        <v>5.2845460091770002</v>
      </c>
      <c r="DA788" s="104">
        <v>10.8857055544002</v>
      </c>
      <c r="DB788" s="104">
        <v>9.9816419560801606</v>
      </c>
      <c r="DC788" s="104">
        <v>2.3389360990962702</v>
      </c>
      <c r="DD788" s="104">
        <v>-0.386858594608253</v>
      </c>
      <c r="DE788" s="104">
        <v>12.585214370241401</v>
      </c>
      <c r="DF788" s="104">
        <v>5.56538735282742</v>
      </c>
      <c r="DG788" s="104">
        <v>9.5728987718827305</v>
      </c>
      <c r="DH788" s="104">
        <v>4.0667826481909897</v>
      </c>
      <c r="DI788" s="104">
        <v>13.2692839953723</v>
      </c>
      <c r="DJ788" s="104">
        <v>-0.21242766604299099</v>
      </c>
      <c r="DK788" s="104">
        <v>14.655285092603901</v>
      </c>
      <c r="DL788" s="104">
        <v>10.004841625246099</v>
      </c>
      <c r="DM788" s="104">
        <v>10.387774729093</v>
      </c>
      <c r="DN788" s="104">
        <v>3.7014765735311101</v>
      </c>
      <c r="DO788" s="104">
        <v>3.9504666059527298</v>
      </c>
      <c r="DP788" s="104">
        <v>1.83748763085341</v>
      </c>
      <c r="DQ788" s="104">
        <v>1.7967081028696501</v>
      </c>
      <c r="DR788" s="104">
        <v>5.0417226317978203</v>
      </c>
      <c r="DS788" s="104">
        <v>9.6056651956019898</v>
      </c>
      <c r="DT788" s="104">
        <v>3.2520271162330698</v>
      </c>
      <c r="DU788" s="104">
        <v>-0.92121172042174804</v>
      </c>
      <c r="DV788" s="104">
        <v>2.4002534922208398</v>
      </c>
      <c r="DW788" s="104">
        <v>-0.12863108852539701</v>
      </c>
      <c r="DX788" s="104">
        <v>2.4332724161617398</v>
      </c>
      <c r="DY788" s="104">
        <v>2.0586415022433799</v>
      </c>
      <c r="DZ788" s="104">
        <v>2.9088742232523699</v>
      </c>
      <c r="EA788" s="104">
        <v>2.4316982976866801</v>
      </c>
      <c r="EB788" s="104">
        <v>11.2566203616568</v>
      </c>
      <c r="EC788" s="104">
        <v>2.73567308394645</v>
      </c>
      <c r="ED788" s="104">
        <v>4.9870621019176102</v>
      </c>
      <c r="EE788" s="104">
        <v>4.3726002727743598</v>
      </c>
      <c r="EF788" s="104">
        <v>3.4693616097753899</v>
      </c>
      <c r="EG788" s="104">
        <v>8.58913342853538</v>
      </c>
      <c r="EH788" s="104">
        <v>8.5318431677959392</v>
      </c>
      <c r="EI788" s="104">
        <v>-2.0830751889399401</v>
      </c>
      <c r="EJ788" s="104">
        <v>3.9195114161526301</v>
      </c>
      <c r="EK788" s="104">
        <v>10.4992512441227</v>
      </c>
      <c r="EL788" s="104">
        <v>12.2551687991562</v>
      </c>
      <c r="EM788" s="104">
        <v>0.132126784728336</v>
      </c>
      <c r="EN788" s="104">
        <v>2.9234307916445701</v>
      </c>
      <c r="EO788" s="104">
        <v>5.4442038552494001</v>
      </c>
      <c r="EP788" s="104">
        <v>12.8291761278272</v>
      </c>
      <c r="EQ788" s="104">
        <v>-7.1278535792936299</v>
      </c>
      <c r="ER788" s="104">
        <v>0.86776139212949599</v>
      </c>
      <c r="ES788" s="104">
        <v>9.5796131949194692</v>
      </c>
      <c r="ET788" s="104">
        <v>8.5506217800042901</v>
      </c>
      <c r="EU788" s="104">
        <v>5.4961426402385296</v>
      </c>
      <c r="EV788" s="104">
        <v>8.7238034235929192</v>
      </c>
      <c r="EW788" s="104">
        <v>3.2194976398324702</v>
      </c>
      <c r="EX788" s="104">
        <v>2.4748764025250098</v>
      </c>
      <c r="EY788" s="104">
        <v>4.9295172831845804</v>
      </c>
      <c r="EZ788" s="104">
        <v>3.0645192068033</v>
      </c>
      <c r="FA788" s="104">
        <v>4.8744365301299002</v>
      </c>
      <c r="FB788" s="104">
        <v>2.9611476505091798</v>
      </c>
      <c r="FC788" s="104">
        <v>14.9618837422037</v>
      </c>
      <c r="FD788" s="104">
        <v>16.069640244489499</v>
      </c>
      <c r="FE788" s="104">
        <v>6.2785106056166002</v>
      </c>
      <c r="FF788" s="104">
        <v>1.2542456562156901</v>
      </c>
      <c r="FG788" s="104">
        <v>8.8076541392420502</v>
      </c>
      <c r="FH788" s="104">
        <v>9.3266300618301692</v>
      </c>
      <c r="FI788" s="104">
        <v>21.245930181929001</v>
      </c>
      <c r="FJ788" s="104">
        <v>16.4849796183046</v>
      </c>
      <c r="FK788" s="104">
        <v>3.0690575373854601</v>
      </c>
      <c r="FL788" s="104">
        <v>1.20029532909393</v>
      </c>
      <c r="FM788" s="104">
        <v>10.5080414538615</v>
      </c>
      <c r="FN788" s="104">
        <v>9.1874631869682997</v>
      </c>
      <c r="FO788" s="42"/>
      <c r="FP788" s="42"/>
      <c r="FQ788" s="42"/>
      <c r="FR788" s="42"/>
      <c r="FS788" s="42"/>
      <c r="FT788" s="42"/>
      <c r="FU788" s="42"/>
      <c r="FV788" s="42"/>
      <c r="FW788" s="42"/>
      <c r="FX788" s="42"/>
      <c r="FY788" s="42"/>
      <c r="FZ788" s="42"/>
      <c r="GA788" s="42"/>
      <c r="GB788" s="42"/>
      <c r="GC788" s="42"/>
      <c r="GD788" s="42"/>
      <c r="GE788" s="42"/>
      <c r="GF788" s="42"/>
      <c r="GG788" s="42"/>
      <c r="GH788" s="42"/>
      <c r="GI788" s="42"/>
      <c r="GJ788" s="42"/>
      <c r="GK788" s="42"/>
      <c r="GL788" s="42"/>
      <c r="GM788" s="42"/>
      <c r="GN788" s="42"/>
      <c r="GO788" s="42"/>
      <c r="GP788" s="42"/>
      <c r="GQ788" s="42"/>
      <c r="GR788" s="42"/>
      <c r="GS788" s="42"/>
      <c r="GT788" s="42"/>
      <c r="GU788" s="42"/>
      <c r="GV788" s="42"/>
      <c r="GW788" s="42"/>
      <c r="GX788" s="42"/>
      <c r="GY788" s="42"/>
      <c r="GZ788" s="42"/>
      <c r="HA788" s="42"/>
      <c r="HB788" s="42"/>
      <c r="HC788" s="42"/>
      <c r="HD788" s="42"/>
      <c r="HE788" s="42"/>
      <c r="HF788" s="42"/>
      <c r="HG788" s="42"/>
      <c r="HH788" s="42"/>
      <c r="HI788" s="42"/>
      <c r="HJ788" s="42"/>
      <c r="HK788" s="42"/>
      <c r="HL788" s="42"/>
      <c r="HM788" s="42"/>
      <c r="HN788" s="42"/>
      <c r="HO788" s="42"/>
      <c r="HP788" s="42"/>
      <c r="HQ788" s="42"/>
      <c r="HR788" s="42"/>
      <c r="HS788" s="42"/>
      <c r="HT788" s="42"/>
      <c r="HU788" s="42"/>
      <c r="HV788" s="42"/>
      <c r="HW788" s="42"/>
      <c r="HX788" s="42"/>
      <c r="HY788" s="42"/>
      <c r="HZ788" s="42"/>
      <c r="IA788" s="42"/>
      <c r="IB788" s="42"/>
      <c r="IC788" s="42"/>
      <c r="ID788" s="42"/>
      <c r="IE788" s="42"/>
      <c r="IF788" s="42"/>
      <c r="IG788" s="42"/>
      <c r="IH788" s="42"/>
      <c r="II788" s="42"/>
      <c r="IJ788" s="42"/>
      <c r="IK788" s="42"/>
      <c r="IL788" s="42"/>
      <c r="IM788" s="42"/>
      <c r="IN788" s="42"/>
      <c r="IO788" s="42"/>
      <c r="IP788" s="42"/>
      <c r="IQ788" s="42"/>
      <c r="IR788" s="42"/>
      <c r="IS788" s="42"/>
      <c r="IT788" s="42"/>
    </row>
    <row r="789" spans="1:254" s="27" customFormat="1" x14ac:dyDescent="0.2">
      <c r="A789" s="22" t="s">
        <v>12</v>
      </c>
      <c r="B789" s="45">
        <v>0.44</v>
      </c>
      <c r="C789" s="79">
        <f t="shared" si="24"/>
        <v>7.120775238353275</v>
      </c>
      <c r="D789" s="80">
        <f t="shared" si="25"/>
        <v>5.7721647324609568</v>
      </c>
      <c r="E789" s="104">
        <v>3.47727403443161</v>
      </c>
      <c r="F789" s="104">
        <v>6.3265704120333996</v>
      </c>
      <c r="G789" s="104">
        <v>11.510234102217099</v>
      </c>
      <c r="H789" s="104">
        <v>12.028744817302499</v>
      </c>
      <c r="I789" s="104">
        <v>-2.8229834069303101</v>
      </c>
      <c r="J789" s="104">
        <v>-3.00901271737207</v>
      </c>
      <c r="K789" s="104">
        <v>5.9531545661485499</v>
      </c>
      <c r="L789" s="104">
        <v>5.4698162875375704</v>
      </c>
      <c r="M789" s="104">
        <v>10.024153077531899</v>
      </c>
      <c r="N789" s="104">
        <v>10.5900421142578</v>
      </c>
      <c r="O789" s="104">
        <v>4.0791465780488396</v>
      </c>
      <c r="P789" s="104">
        <v>9.8487128515761793</v>
      </c>
      <c r="Q789" s="104">
        <v>0.57801761537238505</v>
      </c>
      <c r="R789" s="104">
        <v>2.3139194198540798</v>
      </c>
      <c r="S789" s="104">
        <v>18.560844052563599</v>
      </c>
      <c r="T789" s="104">
        <v>19.679583230406902</v>
      </c>
      <c r="U789" s="104">
        <v>8.7074595078834296</v>
      </c>
      <c r="V789" s="104">
        <v>9.7242539474985499</v>
      </c>
      <c r="W789" s="104">
        <v>14.584129343096301</v>
      </c>
      <c r="X789" s="104">
        <v>20.886582277237601</v>
      </c>
      <c r="Y789" s="104">
        <v>11.558813244358101</v>
      </c>
      <c r="Z789" s="104">
        <v>12.707762614183499</v>
      </c>
      <c r="AA789" s="104">
        <v>5.7277555195346803</v>
      </c>
      <c r="AB789" s="104">
        <v>4.1924498255098701</v>
      </c>
      <c r="AC789" s="104">
        <v>4.9341987602175603</v>
      </c>
      <c r="AD789" s="104">
        <v>10.3015943900967</v>
      </c>
      <c r="AE789" s="104">
        <v>11.0960163297622</v>
      </c>
      <c r="AF789" s="104">
        <v>9.3224739906389402</v>
      </c>
      <c r="AG789" s="104">
        <v>23.434154164743902</v>
      </c>
      <c r="AH789" s="104">
        <v>12.786629056101001</v>
      </c>
      <c r="AI789" s="104">
        <v>10.885664729983301</v>
      </c>
      <c r="AJ789" s="104">
        <v>0.566222850015068</v>
      </c>
      <c r="AK789" s="104">
        <v>3.1895660439893199</v>
      </c>
      <c r="AL789" s="104">
        <v>7.6258816747026401</v>
      </c>
      <c r="AM789" s="104">
        <v>17.1596496220231</v>
      </c>
      <c r="AN789" s="104">
        <v>-0.214147795371046</v>
      </c>
      <c r="AO789" s="104">
        <v>2.0764524398100699</v>
      </c>
      <c r="AP789" s="104">
        <v>3.9483322571522601</v>
      </c>
      <c r="AQ789" s="104">
        <v>3.79780149808037</v>
      </c>
      <c r="AR789" s="104">
        <v>3.5247475539827802</v>
      </c>
      <c r="AS789" s="104">
        <v>5.5786616597399696</v>
      </c>
      <c r="AT789" s="104">
        <v>4.1328535422380801</v>
      </c>
      <c r="AU789" s="104">
        <v>9.9476107633953692</v>
      </c>
      <c r="AV789" s="104">
        <v>15.076719755108099</v>
      </c>
      <c r="AW789" s="104">
        <v>7.0169535955612004</v>
      </c>
      <c r="AX789" s="104">
        <v>18.864481808215299</v>
      </c>
      <c r="AY789" s="104">
        <v>5.7616157103744996</v>
      </c>
      <c r="AZ789" s="104">
        <v>-0.48288078436006499</v>
      </c>
      <c r="BA789" s="104">
        <v>24.527538021651502</v>
      </c>
      <c r="BB789" s="104">
        <v>20.809693779740801</v>
      </c>
      <c r="BC789" s="104">
        <v>1.0388261079788199</v>
      </c>
      <c r="BD789" s="104">
        <v>1.3896067756628401</v>
      </c>
      <c r="BE789" s="104">
        <v>7.0074060582724904</v>
      </c>
      <c r="BF789" s="104">
        <v>11.1950403831881</v>
      </c>
      <c r="BG789" s="104">
        <v>15.166366205395001</v>
      </c>
      <c r="BH789" s="104">
        <v>15.2029919406747</v>
      </c>
      <c r="BI789" s="104">
        <v>12.0088039441489</v>
      </c>
      <c r="BJ789" s="104">
        <v>9.0778725845073005</v>
      </c>
      <c r="BK789" s="104">
        <v>-7.3190717776480296</v>
      </c>
      <c r="BL789" s="104">
        <v>-5.8759170125109996</v>
      </c>
      <c r="BM789" s="104">
        <v>0.96301722526550304</v>
      </c>
      <c r="BN789" s="104">
        <v>6.2514001109483104</v>
      </c>
      <c r="BO789" s="104">
        <v>3.9937249660401202</v>
      </c>
      <c r="BP789" s="104">
        <v>4.5647470558520302</v>
      </c>
      <c r="BQ789" s="104">
        <v>4.8355575649837403</v>
      </c>
      <c r="BR789" s="104">
        <v>6.1735593304119698</v>
      </c>
      <c r="BS789" s="104">
        <v>6.8084054427916101</v>
      </c>
      <c r="BT789" s="104">
        <v>2.6423994956872701</v>
      </c>
      <c r="BU789" s="104">
        <v>1.8599847867580199</v>
      </c>
      <c r="BV789" s="104">
        <v>4.6739140580663996</v>
      </c>
      <c r="BW789" s="104">
        <v>3.77909584330133</v>
      </c>
      <c r="BX789" s="104">
        <v>4.0544664196153297</v>
      </c>
      <c r="BY789" s="104">
        <v>3.0095381734963702</v>
      </c>
      <c r="BZ789" s="104">
        <v>7.9963571480945497</v>
      </c>
      <c r="CA789" s="104">
        <v>7.9955852856287901</v>
      </c>
      <c r="CB789" s="104">
        <v>5.6571312174716999</v>
      </c>
      <c r="CC789" s="104">
        <v>0.37067130030192602</v>
      </c>
      <c r="CD789" s="104">
        <v>4.1006703675522198</v>
      </c>
      <c r="CE789" s="104">
        <v>5.4926734812423499</v>
      </c>
      <c r="CF789" s="104">
        <v>6.6099853707687704</v>
      </c>
      <c r="CG789" s="104">
        <v>-0.51123715878197995</v>
      </c>
      <c r="CH789" s="104">
        <v>2.6975932814791301</v>
      </c>
      <c r="CI789" s="104">
        <v>2.6399331382129998</v>
      </c>
      <c r="CJ789" s="104">
        <v>11.8697315476686</v>
      </c>
      <c r="CK789" s="104">
        <v>13.272051801034101</v>
      </c>
      <c r="CL789" s="104">
        <v>10.9264760036874</v>
      </c>
      <c r="CM789" s="104">
        <v>7.5315203435596603</v>
      </c>
      <c r="CN789" s="104">
        <v>4.8182769421665697</v>
      </c>
      <c r="CO789" s="104">
        <v>23.007812728118999</v>
      </c>
      <c r="CP789" s="104">
        <v>13.4728405858715</v>
      </c>
      <c r="CQ789" s="104">
        <v>5.9148016825662104</v>
      </c>
      <c r="CR789" s="104">
        <v>4.0886343231236397</v>
      </c>
      <c r="CS789" s="104">
        <v>11.323220889524899</v>
      </c>
      <c r="CT789" s="104">
        <v>5.2975105733999897</v>
      </c>
      <c r="CU789" s="104">
        <v>11.199221207273</v>
      </c>
      <c r="CV789" s="104">
        <v>7.0851304694958097</v>
      </c>
      <c r="CW789" s="104">
        <v>6.5988336693890499</v>
      </c>
      <c r="CX789" s="104">
        <v>5.8035244582796004</v>
      </c>
      <c r="CY789" s="104">
        <v>9.9506035166880693</v>
      </c>
      <c r="CZ789" s="104">
        <v>5.87365674972534</v>
      </c>
      <c r="DA789" s="104">
        <v>11.539366168126101</v>
      </c>
      <c r="DB789" s="104">
        <v>9.7120163978127607</v>
      </c>
      <c r="DC789" s="104">
        <v>3.1549459843319601</v>
      </c>
      <c r="DD789" s="104">
        <v>0.31821184782726902</v>
      </c>
      <c r="DE789" s="104">
        <v>14.1171233277287</v>
      </c>
      <c r="DF789" s="104">
        <v>6.29604244705674</v>
      </c>
      <c r="DG789" s="104">
        <v>10.2464579320882</v>
      </c>
      <c r="DH789" s="104">
        <v>5.3968320281618301</v>
      </c>
      <c r="DI789" s="104">
        <v>13.300795661252801</v>
      </c>
      <c r="DJ789" s="104">
        <v>0.46364464694741597</v>
      </c>
      <c r="DK789" s="104">
        <v>15.2601741021812</v>
      </c>
      <c r="DL789" s="104">
        <v>11.2105955507811</v>
      </c>
      <c r="DM789" s="104">
        <v>10.0837182799809</v>
      </c>
      <c r="DN789" s="104">
        <v>3.3802468179384801</v>
      </c>
      <c r="DO789" s="104">
        <v>4.3603206535421304</v>
      </c>
      <c r="DP789" s="104">
        <v>2.88651105480686</v>
      </c>
      <c r="DQ789" s="104">
        <v>1.5339012956255</v>
      </c>
      <c r="DR789" s="104">
        <v>6.1279791105562698</v>
      </c>
      <c r="DS789" s="104">
        <v>9.3329320971028995</v>
      </c>
      <c r="DT789" s="104">
        <v>3.7735727421765302</v>
      </c>
      <c r="DU789" s="104">
        <v>-0.20416944614162499</v>
      </c>
      <c r="DV789" s="104">
        <v>2.82833324216638</v>
      </c>
      <c r="DW789" s="104">
        <v>1.07278620555569</v>
      </c>
      <c r="DX789" s="104">
        <v>4.0073946415202304</v>
      </c>
      <c r="DY789" s="104">
        <v>1.74393548126922</v>
      </c>
      <c r="DZ789" s="104">
        <v>2.5462167364619499</v>
      </c>
      <c r="EA789" s="104">
        <v>2.1649547093414299</v>
      </c>
      <c r="EB789" s="104">
        <v>10.5572867837696</v>
      </c>
      <c r="EC789" s="104">
        <v>1.9776648849692799</v>
      </c>
      <c r="ED789" s="104">
        <v>4.9074151188506701</v>
      </c>
      <c r="EE789" s="104">
        <v>4.9788029154046196</v>
      </c>
      <c r="EF789" s="104">
        <v>4.28617221179569</v>
      </c>
      <c r="EG789" s="104">
        <v>9.1539902946569605</v>
      </c>
      <c r="EH789" s="104">
        <v>9.0773058214745301</v>
      </c>
      <c r="EI789" s="104">
        <v>-2.2527196116424499</v>
      </c>
      <c r="EJ789" s="104">
        <v>4.1796047473025801</v>
      </c>
      <c r="EK789" s="104">
        <v>10.9935042972114</v>
      </c>
      <c r="EL789" s="104">
        <v>12.871341502589599</v>
      </c>
      <c r="EM789" s="104">
        <v>0.79866511916991001</v>
      </c>
      <c r="EN789" s="104">
        <v>2.8308567979075199</v>
      </c>
      <c r="EO789" s="104">
        <v>5.9104319513606702</v>
      </c>
      <c r="EP789" s="104">
        <v>13.4019358185098</v>
      </c>
      <c r="EQ789" s="104">
        <v>-6.8564974859294203</v>
      </c>
      <c r="ER789" s="104">
        <v>0.97091794836617695</v>
      </c>
      <c r="ES789" s="104">
        <v>9.0432908657971804</v>
      </c>
      <c r="ET789" s="104">
        <v>8.6150705616934307</v>
      </c>
      <c r="EU789" s="104">
        <v>6.2160376162239999</v>
      </c>
      <c r="EV789" s="104">
        <v>9.76653622066768</v>
      </c>
      <c r="EW789" s="104">
        <v>3.4097651787760501</v>
      </c>
      <c r="EX789" s="104">
        <v>3.0907871368928599</v>
      </c>
      <c r="EY789" s="104">
        <v>5.9791033461858403</v>
      </c>
      <c r="EZ789" s="104">
        <v>3.7615537773928298</v>
      </c>
      <c r="FA789" s="104">
        <v>5.0713933568095904</v>
      </c>
      <c r="FB789" s="104">
        <v>4.7467664192839401</v>
      </c>
      <c r="FC789" s="104">
        <v>17.0663587474743</v>
      </c>
      <c r="FD789" s="104">
        <v>15.9849148433532</v>
      </c>
      <c r="FE789" s="104">
        <v>6.6368751716775201</v>
      </c>
      <c r="FF789" s="104">
        <v>2.5640673181233802</v>
      </c>
      <c r="FG789" s="104">
        <v>9.8911165416220701</v>
      </c>
      <c r="FH789" s="104">
        <v>9.7603324139544405</v>
      </c>
      <c r="FI789" s="104">
        <v>20.967124543884498</v>
      </c>
      <c r="FJ789" s="104">
        <v>16.9237102432052</v>
      </c>
      <c r="FK789" s="104">
        <v>3.83436443808219</v>
      </c>
      <c r="FL789" s="104">
        <v>1.9708501100540201</v>
      </c>
      <c r="FM789" s="104">
        <v>10.513309036533499</v>
      </c>
      <c r="FN789" s="104">
        <v>9.8429875086848497</v>
      </c>
      <c r="FO789" s="42"/>
      <c r="FP789" s="42"/>
      <c r="FQ789" s="42"/>
      <c r="FR789" s="42"/>
      <c r="FS789" s="42"/>
      <c r="FT789" s="42"/>
      <c r="FU789" s="42"/>
      <c r="FV789" s="42"/>
      <c r="FW789" s="42"/>
      <c r="FX789" s="42"/>
      <c r="FY789" s="42"/>
      <c r="FZ789" s="42"/>
      <c r="GA789" s="42"/>
      <c r="GB789" s="42"/>
      <c r="GC789" s="42"/>
      <c r="GD789" s="42"/>
      <c r="GE789" s="42"/>
      <c r="GF789" s="42"/>
      <c r="GG789" s="42"/>
      <c r="GH789" s="42"/>
      <c r="GI789" s="42"/>
      <c r="GJ789" s="42"/>
      <c r="GK789" s="42"/>
      <c r="GL789" s="42"/>
      <c r="GM789" s="42"/>
      <c r="GN789" s="42"/>
      <c r="GO789" s="42"/>
      <c r="GP789" s="42"/>
      <c r="GQ789" s="42"/>
      <c r="GR789" s="42"/>
      <c r="GS789" s="42"/>
      <c r="GT789" s="42"/>
      <c r="GU789" s="42"/>
      <c r="GV789" s="42"/>
      <c r="GW789" s="42"/>
      <c r="GX789" s="42"/>
      <c r="GY789" s="42"/>
      <c r="GZ789" s="42"/>
      <c r="HA789" s="42"/>
      <c r="HB789" s="42"/>
      <c r="HC789" s="42"/>
      <c r="HD789" s="42"/>
      <c r="HE789" s="42"/>
      <c r="HF789" s="42"/>
      <c r="HG789" s="42"/>
      <c r="HH789" s="42"/>
      <c r="HI789" s="42"/>
      <c r="HJ789" s="42"/>
      <c r="HK789" s="42"/>
      <c r="HL789" s="42"/>
      <c r="HM789" s="42"/>
      <c r="HN789" s="42"/>
      <c r="HO789" s="42"/>
      <c r="HP789" s="42"/>
      <c r="HQ789" s="42"/>
      <c r="HR789" s="42"/>
      <c r="HS789" s="42"/>
      <c r="HT789" s="42"/>
      <c r="HU789" s="42"/>
      <c r="HV789" s="42"/>
      <c r="HW789" s="42"/>
      <c r="HX789" s="42"/>
      <c r="HY789" s="42"/>
      <c r="HZ789" s="42"/>
      <c r="IA789" s="42"/>
      <c r="IB789" s="42"/>
      <c r="IC789" s="42"/>
      <c r="ID789" s="42"/>
      <c r="IE789" s="42"/>
      <c r="IF789" s="42"/>
      <c r="IG789" s="42"/>
      <c r="IH789" s="42"/>
      <c r="II789" s="42"/>
      <c r="IJ789" s="42"/>
      <c r="IK789" s="42"/>
      <c r="IL789" s="42"/>
      <c r="IM789" s="42"/>
      <c r="IN789" s="42"/>
      <c r="IO789" s="42"/>
      <c r="IP789" s="42"/>
      <c r="IQ789" s="42"/>
      <c r="IR789" s="42"/>
      <c r="IS789" s="42"/>
      <c r="IT789" s="42"/>
    </row>
    <row r="790" spans="1:254" s="27" customFormat="1" x14ac:dyDescent="0.2">
      <c r="A790" s="22" t="s">
        <v>12</v>
      </c>
      <c r="B790" s="45">
        <v>0.46</v>
      </c>
      <c r="C790" s="79">
        <f t="shared" si="24"/>
        <v>8.0412075376851675</v>
      </c>
      <c r="D790" s="80">
        <f t="shared" si="25"/>
        <v>5.6960051096770377</v>
      </c>
      <c r="E790" s="104">
        <v>3.4139934699001802</v>
      </c>
      <c r="F790" s="104">
        <v>7.7471153444343397</v>
      </c>
      <c r="G790" s="104">
        <v>11.999955434482899</v>
      </c>
      <c r="H790" s="104">
        <v>13.0016546646421</v>
      </c>
      <c r="I790" s="104">
        <v>-1.3383140388183301</v>
      </c>
      <c r="J790" s="104">
        <v>-1.43787827835208</v>
      </c>
      <c r="K790" s="104">
        <v>7.11814823091051</v>
      </c>
      <c r="L790" s="104">
        <v>5.3621855705127004</v>
      </c>
      <c r="M790" s="104">
        <v>10.2961793208848</v>
      </c>
      <c r="N790" s="104">
        <v>12.3539160922144</v>
      </c>
      <c r="O790" s="104">
        <v>5.1494537488632997</v>
      </c>
      <c r="P790" s="104">
        <v>10.042839219767499</v>
      </c>
      <c r="Q790" s="104">
        <v>1.6532625738118201</v>
      </c>
      <c r="R790" s="104">
        <v>2.6947487054122998</v>
      </c>
      <c r="S790" s="104">
        <v>20.238627471466799</v>
      </c>
      <c r="T790" s="104">
        <v>21.541749454251899</v>
      </c>
      <c r="U790" s="104">
        <v>9.0240474655292005</v>
      </c>
      <c r="V790" s="104">
        <v>10.4888696546224</v>
      </c>
      <c r="W790" s="104">
        <v>15.500760596142801</v>
      </c>
      <c r="X790" s="104">
        <v>21.997456344675399</v>
      </c>
      <c r="Y790" s="104">
        <v>12.127611275554401</v>
      </c>
      <c r="Z790" s="104">
        <v>13.139677660588699</v>
      </c>
      <c r="AA790" s="104">
        <v>6.9776409235590302</v>
      </c>
      <c r="AB790" s="104">
        <v>4.8615985512264102</v>
      </c>
      <c r="AC790" s="104">
        <v>5.5725920806453697</v>
      </c>
      <c r="AD790" s="104">
        <v>10.614048663311801</v>
      </c>
      <c r="AE790" s="104">
        <v>12.459504013580901</v>
      </c>
      <c r="AF790" s="104">
        <v>10.0952406829701</v>
      </c>
      <c r="AG790" s="104">
        <v>23.0751530898829</v>
      </c>
      <c r="AH790" s="104">
        <v>13.9925194533892</v>
      </c>
      <c r="AI790" s="104">
        <v>12.188193260196</v>
      </c>
      <c r="AJ790" s="104">
        <v>0.47583776692281099</v>
      </c>
      <c r="AK790" s="104">
        <v>3.8043718282997498</v>
      </c>
      <c r="AL790" s="104">
        <v>9.4182810068066001</v>
      </c>
      <c r="AM790" s="104">
        <v>17.941738455250601</v>
      </c>
      <c r="AN790" s="104">
        <v>0.22368004519095899</v>
      </c>
      <c r="AO790" s="104">
        <v>4.0079882099439699</v>
      </c>
      <c r="AP790" s="104">
        <v>5.6029748747398003</v>
      </c>
      <c r="AQ790" s="104">
        <v>4.4063297062343603</v>
      </c>
      <c r="AR790" s="104">
        <v>3.6291326750578499</v>
      </c>
      <c r="AS790" s="104">
        <v>6.2831903452470499</v>
      </c>
      <c r="AT790" s="104">
        <v>5.3538200481915803</v>
      </c>
      <c r="AU790" s="104">
        <v>10.7520220042568</v>
      </c>
      <c r="AV790" s="104">
        <v>16.139999539581598</v>
      </c>
      <c r="AW790" s="104">
        <v>6.5817436153404403</v>
      </c>
      <c r="AX790" s="104">
        <v>18.315076287140499</v>
      </c>
      <c r="AY790" s="104">
        <v>7.3133473888917298</v>
      </c>
      <c r="AZ790" s="104">
        <v>0.69050543322384705</v>
      </c>
      <c r="BA790" s="104">
        <v>24.475007952695201</v>
      </c>
      <c r="BB790" s="104">
        <v>22.534971171747099</v>
      </c>
      <c r="BC790" s="104">
        <v>2.0017216665157598</v>
      </c>
      <c r="BD790" s="104">
        <v>2.5674259437060001</v>
      </c>
      <c r="BE790" s="104">
        <v>8.9953484994949093</v>
      </c>
      <c r="BF790" s="104">
        <v>12.5488899937263</v>
      </c>
      <c r="BG790" s="104">
        <v>15.8168528449813</v>
      </c>
      <c r="BH790" s="104">
        <v>15.7271968799005</v>
      </c>
      <c r="BI790" s="104">
        <v>11.6942478190914</v>
      </c>
      <c r="BJ790" s="104">
        <v>9.5977730115136097</v>
      </c>
      <c r="BK790" s="104">
        <v>-5.0167318037023501</v>
      </c>
      <c r="BL790" s="104">
        <v>-4.35494620574209</v>
      </c>
      <c r="BM790" s="104">
        <v>1.06562426901026</v>
      </c>
      <c r="BN790" s="104">
        <v>7.5757695981707798</v>
      </c>
      <c r="BO790" s="104">
        <v>4.9501243853262604</v>
      </c>
      <c r="BP790" s="104">
        <v>5.9126143302623797</v>
      </c>
      <c r="BQ790" s="104">
        <v>6.3816777046479096</v>
      </c>
      <c r="BR790" s="104">
        <v>7.2661725014035401</v>
      </c>
      <c r="BS790" s="104">
        <v>6.6881534636742197</v>
      </c>
      <c r="BT790" s="104">
        <v>4.5280646656675199</v>
      </c>
      <c r="BU790" s="104">
        <v>1.647061710802</v>
      </c>
      <c r="BV790" s="104">
        <v>5.4265539057654104</v>
      </c>
      <c r="BW790" s="104">
        <v>5.69554199855604</v>
      </c>
      <c r="BX790" s="104">
        <v>5.20336289501794</v>
      </c>
      <c r="BY790" s="104">
        <v>3.0931984652487801</v>
      </c>
      <c r="BZ790" s="104">
        <v>7.5336993803962597</v>
      </c>
      <c r="CA790" s="104">
        <v>9.15473780114419</v>
      </c>
      <c r="CB790" s="104">
        <v>7.1846983909410698</v>
      </c>
      <c r="CC790" s="104">
        <v>1.5685011889162099</v>
      </c>
      <c r="CD790" s="104">
        <v>5.3219743210726804</v>
      </c>
      <c r="CE790" s="104">
        <v>5.7563970735845196</v>
      </c>
      <c r="CF790" s="104">
        <v>7.2127523530635802</v>
      </c>
      <c r="CG790" s="104">
        <v>0.99876316345513605</v>
      </c>
      <c r="CH790" s="104">
        <v>3.9167724445060399</v>
      </c>
      <c r="CI790" s="104">
        <v>3.14545632162306</v>
      </c>
      <c r="CJ790" s="104">
        <v>13.3136081051492</v>
      </c>
      <c r="CK790" s="104">
        <v>14.033495209496801</v>
      </c>
      <c r="CL790" s="104">
        <v>11.961868975892999</v>
      </c>
      <c r="CM790" s="104">
        <v>8.3069150778307996</v>
      </c>
      <c r="CN790" s="104">
        <v>5.3545669315728599</v>
      </c>
      <c r="CO790" s="104">
        <v>23.8770679152498</v>
      </c>
      <c r="CP790" s="104">
        <v>12.9592545151847</v>
      </c>
      <c r="CQ790" s="104">
        <v>6.1914198877556803</v>
      </c>
      <c r="CR790" s="104">
        <v>5.6961661109811601</v>
      </c>
      <c r="CS790" s="104">
        <v>12.061332083572299</v>
      </c>
      <c r="CT790" s="104">
        <v>5.2392939652615</v>
      </c>
      <c r="CU790" s="104">
        <v>11.686475595122699</v>
      </c>
      <c r="CV790" s="104">
        <v>8.9798585312499792</v>
      </c>
      <c r="CW790" s="104">
        <v>7.7758981872105304</v>
      </c>
      <c r="CX790" s="104">
        <v>6.9528310384973304</v>
      </c>
      <c r="CY790" s="104">
        <v>11.053574097617901</v>
      </c>
      <c r="CZ790" s="104">
        <v>7.1589824400585798</v>
      </c>
      <c r="DA790" s="104">
        <v>12.5599772153901</v>
      </c>
      <c r="DB790" s="104">
        <v>10.070390610621001</v>
      </c>
      <c r="DC790" s="104">
        <v>4.7394696377635404</v>
      </c>
      <c r="DD790" s="104">
        <v>1.1047774419391301</v>
      </c>
      <c r="DE790" s="104">
        <v>16.300432307986199</v>
      </c>
      <c r="DF790" s="104">
        <v>7.6963458632826498</v>
      </c>
      <c r="DG790" s="104">
        <v>11.300995920094101</v>
      </c>
      <c r="DH790" s="104">
        <v>6.9498281185135697</v>
      </c>
      <c r="DI790" s="104">
        <v>13.855255936256199</v>
      </c>
      <c r="DJ790" s="104">
        <v>1.39813652421712</v>
      </c>
      <c r="DK790" s="104">
        <v>16.191720206199701</v>
      </c>
      <c r="DL790" s="104">
        <v>12.6543211299694</v>
      </c>
      <c r="DM790" s="104">
        <v>10.158623724629299</v>
      </c>
      <c r="DN790" s="104">
        <v>3.6813368241319702</v>
      </c>
      <c r="DO790" s="104">
        <v>5.09674205654993</v>
      </c>
      <c r="DP790" s="104">
        <v>4.2309345814216703</v>
      </c>
      <c r="DQ790" s="104">
        <v>2.2484325670213798</v>
      </c>
      <c r="DR790" s="104">
        <v>7.7712917113850999</v>
      </c>
      <c r="DS790" s="104">
        <v>10.0415858280512</v>
      </c>
      <c r="DT790" s="104">
        <v>5.14433827941735</v>
      </c>
      <c r="DU790" s="104">
        <v>1.1650372410066501</v>
      </c>
      <c r="DV790" s="104">
        <v>3.7876836776223302</v>
      </c>
      <c r="DW790" s="104">
        <v>2.8962213801196501</v>
      </c>
      <c r="DX790" s="104">
        <v>6.23711682726766</v>
      </c>
      <c r="DY790" s="104">
        <v>2.2664436050751702</v>
      </c>
      <c r="DZ790" s="104">
        <v>2.71514920454127</v>
      </c>
      <c r="EA790" s="104">
        <v>2.6269880291631802</v>
      </c>
      <c r="EB790" s="104">
        <v>10.596639445120701</v>
      </c>
      <c r="EC790" s="104">
        <v>2.3760655816398302</v>
      </c>
      <c r="ED790" s="104">
        <v>5.7125177851826097</v>
      </c>
      <c r="EE790" s="104">
        <v>5.9904037818440701</v>
      </c>
      <c r="EF790" s="104">
        <v>5.4626568086917198</v>
      </c>
      <c r="EG790" s="104">
        <v>10.2068332375783</v>
      </c>
      <c r="EH790" s="104">
        <v>10.1288730205737</v>
      </c>
      <c r="EI790" s="104">
        <v>-1.84298079881774</v>
      </c>
      <c r="EJ790" s="104">
        <v>4.9821535920444502</v>
      </c>
      <c r="EK790" s="104">
        <v>11.983539276134</v>
      </c>
      <c r="EL790" s="104">
        <v>13.549394857260101</v>
      </c>
      <c r="EM790" s="104">
        <v>1.90312785664533</v>
      </c>
      <c r="EN790" s="104">
        <v>3.5276519097627799</v>
      </c>
      <c r="EO790" s="104">
        <v>7.0523108750811101</v>
      </c>
      <c r="EP790" s="104">
        <v>14.698969010272201</v>
      </c>
      <c r="EQ790" s="104">
        <v>-5.9860626372306598</v>
      </c>
      <c r="ER790" s="104">
        <v>1.7225427446843</v>
      </c>
      <c r="ES790" s="104">
        <v>8.8024903223787607</v>
      </c>
      <c r="ET790" s="104">
        <v>8.86461757601408</v>
      </c>
      <c r="EU790" s="104">
        <v>7.3308286848513502</v>
      </c>
      <c r="EV790" s="104">
        <v>11.0824891358122</v>
      </c>
      <c r="EW790" s="104">
        <v>4.1085022351495804</v>
      </c>
      <c r="EX790" s="104">
        <v>4.1697096947419903</v>
      </c>
      <c r="EY790" s="104">
        <v>7.4791962323974701</v>
      </c>
      <c r="EZ790" s="104">
        <v>5.3470731618761098</v>
      </c>
      <c r="FA790" s="104">
        <v>6.2672010107622702</v>
      </c>
      <c r="FB790" s="104">
        <v>6.9264872915793001</v>
      </c>
      <c r="FC790" s="104">
        <v>19.5177724539666</v>
      </c>
      <c r="FD790" s="104">
        <v>16.2130043588087</v>
      </c>
      <c r="FE790" s="104">
        <v>7.74565146008581</v>
      </c>
      <c r="FF790" s="104">
        <v>4.6205297075689202</v>
      </c>
      <c r="FG790" s="104">
        <v>11.3273205354065</v>
      </c>
      <c r="FH790" s="104">
        <v>10.5178767849688</v>
      </c>
      <c r="FI790" s="104">
        <v>20.878883873164501</v>
      </c>
      <c r="FJ790" s="104">
        <v>17.429331188825699</v>
      </c>
      <c r="FK790" s="104">
        <v>5.1566000811125097</v>
      </c>
      <c r="FL790" s="104">
        <v>3.2392740249633798</v>
      </c>
      <c r="FM790" s="104">
        <v>10.531345573514701</v>
      </c>
      <c r="FN790" s="104">
        <v>11.0194243672164</v>
      </c>
      <c r="FO790" s="42"/>
      <c r="FP790" s="42"/>
      <c r="FQ790" s="42"/>
      <c r="FR790" s="42"/>
      <c r="FS790" s="42"/>
      <c r="FT790" s="42"/>
      <c r="FU790" s="42"/>
      <c r="FV790" s="42"/>
      <c r="FW790" s="42"/>
      <c r="FX790" s="42"/>
      <c r="FY790" s="42"/>
      <c r="FZ790" s="42"/>
      <c r="GA790" s="42"/>
      <c r="GB790" s="42"/>
      <c r="GC790" s="42"/>
      <c r="GD790" s="42"/>
      <c r="GE790" s="42"/>
      <c r="GF790" s="42"/>
      <c r="GG790" s="42"/>
      <c r="GH790" s="42"/>
      <c r="GI790" s="42"/>
      <c r="GJ790" s="42"/>
      <c r="GK790" s="42"/>
      <c r="GL790" s="42"/>
      <c r="GM790" s="42"/>
      <c r="GN790" s="42"/>
      <c r="GO790" s="42"/>
      <c r="GP790" s="42"/>
      <c r="GQ790" s="42"/>
      <c r="GR790" s="42"/>
      <c r="GS790" s="42"/>
      <c r="GT790" s="42"/>
      <c r="GU790" s="42"/>
      <c r="GV790" s="42"/>
      <c r="GW790" s="42"/>
      <c r="GX790" s="42"/>
      <c r="GY790" s="42"/>
      <c r="GZ790" s="42"/>
      <c r="HA790" s="42"/>
      <c r="HB790" s="42"/>
      <c r="HC790" s="42"/>
      <c r="HD790" s="42"/>
      <c r="HE790" s="42"/>
      <c r="HF790" s="42"/>
      <c r="HG790" s="42"/>
      <c r="HH790" s="42"/>
      <c r="HI790" s="42"/>
      <c r="HJ790" s="42"/>
      <c r="HK790" s="42"/>
      <c r="HL790" s="42"/>
      <c r="HM790" s="42"/>
      <c r="HN790" s="42"/>
      <c r="HO790" s="42"/>
      <c r="HP790" s="42"/>
      <c r="HQ790" s="42"/>
      <c r="HR790" s="42"/>
      <c r="HS790" s="42"/>
      <c r="HT790" s="42"/>
      <c r="HU790" s="42"/>
      <c r="HV790" s="42"/>
      <c r="HW790" s="42"/>
      <c r="HX790" s="42"/>
      <c r="HY790" s="42"/>
      <c r="HZ790" s="42"/>
      <c r="IA790" s="42"/>
      <c r="IB790" s="42"/>
      <c r="IC790" s="42"/>
      <c r="ID790" s="42"/>
      <c r="IE790" s="42"/>
      <c r="IF790" s="42"/>
      <c r="IG790" s="42"/>
      <c r="IH790" s="42"/>
      <c r="II790" s="42"/>
      <c r="IJ790" s="42"/>
      <c r="IK790" s="42"/>
      <c r="IL790" s="42"/>
      <c r="IM790" s="42"/>
      <c r="IN790" s="42"/>
      <c r="IO790" s="42"/>
      <c r="IP790" s="42"/>
      <c r="IQ790" s="42"/>
      <c r="IR790" s="42"/>
      <c r="IS790" s="42"/>
      <c r="IT790" s="42"/>
    </row>
    <row r="791" spans="1:254" s="27" customFormat="1" x14ac:dyDescent="0.2">
      <c r="A791" s="22" t="s">
        <v>12</v>
      </c>
      <c r="B791" s="45">
        <v>0.48</v>
      </c>
      <c r="C791" s="79">
        <f t="shared" si="24"/>
        <v>9.5270722875817277</v>
      </c>
      <c r="D791" s="80">
        <f t="shared" si="25"/>
        <v>5.6318655095147188</v>
      </c>
      <c r="E791" s="104">
        <v>3.6215397628074202</v>
      </c>
      <c r="F791" s="104">
        <v>10.091489716332701</v>
      </c>
      <c r="G791" s="104">
        <v>13.2831880789632</v>
      </c>
      <c r="H791" s="104">
        <v>14.3522795512761</v>
      </c>
      <c r="I791" s="104">
        <v>0.76778655204233703</v>
      </c>
      <c r="J791" s="104">
        <v>0.73394579150760197</v>
      </c>
      <c r="K791" s="104">
        <v>9.0941357731507502</v>
      </c>
      <c r="L791" s="104">
        <v>5.4593479571002996</v>
      </c>
      <c r="M791" s="104">
        <v>11.319084302202899</v>
      </c>
      <c r="N791" s="104">
        <v>14.571667671203601</v>
      </c>
      <c r="O791" s="104">
        <v>6.4265395462360697</v>
      </c>
      <c r="P791" s="104">
        <v>10.686086528109801</v>
      </c>
      <c r="Q791" s="104">
        <v>3.62289473448504</v>
      </c>
      <c r="R791" s="104">
        <v>3.6179657525330202</v>
      </c>
      <c r="S791" s="104">
        <v>22.1387416672912</v>
      </c>
      <c r="T791" s="104">
        <v>23.7440846792271</v>
      </c>
      <c r="U791" s="104">
        <v>9.7018152679887102</v>
      </c>
      <c r="V791" s="104">
        <v>11.7295969795079</v>
      </c>
      <c r="W791" s="104">
        <v>16.7006242518863</v>
      </c>
      <c r="X791" s="104">
        <v>23.4291605462865</v>
      </c>
      <c r="Y791" s="104">
        <v>12.9269310886492</v>
      </c>
      <c r="Z791" s="104">
        <v>13.979174984868299</v>
      </c>
      <c r="AA791" s="104">
        <v>9.0094492115281302</v>
      </c>
      <c r="AB791" s="104">
        <v>6.1648800158772401</v>
      </c>
      <c r="AC791" s="104">
        <v>6.8629710569835503</v>
      </c>
      <c r="AD791" s="104">
        <v>11.7247030965422</v>
      </c>
      <c r="AE791" s="104">
        <v>15.055263743292899</v>
      </c>
      <c r="AF791" s="104">
        <v>11.9322246129202</v>
      </c>
      <c r="AG791" s="104">
        <v>22.927116338370201</v>
      </c>
      <c r="AH791" s="104">
        <v>15.838492080606599</v>
      </c>
      <c r="AI791" s="104">
        <v>14.2112912100065</v>
      </c>
      <c r="AJ791" s="104">
        <v>1.39911659267081</v>
      </c>
      <c r="AK791" s="104">
        <v>5.0678124089372103</v>
      </c>
      <c r="AL791" s="104">
        <v>11.6441116578352</v>
      </c>
      <c r="AM791" s="104">
        <v>19.454863365757198</v>
      </c>
      <c r="AN791" s="104">
        <v>0.76393186005972602</v>
      </c>
      <c r="AO791" s="104">
        <v>6.3318461621128801</v>
      </c>
      <c r="AP791" s="104">
        <v>7.6896378423203702</v>
      </c>
      <c r="AQ791" s="104">
        <v>5.8397687446721802</v>
      </c>
      <c r="AR791" s="104">
        <v>4.3683657307269401</v>
      </c>
      <c r="AS791" s="104">
        <v>7.2566604735805296</v>
      </c>
      <c r="AT791" s="104">
        <v>7.4779643504671398</v>
      </c>
      <c r="AU791" s="104">
        <v>12.0871258054571</v>
      </c>
      <c r="AV791" s="104">
        <v>17.818433526270599</v>
      </c>
      <c r="AW791" s="104">
        <v>7.1011193242074597</v>
      </c>
      <c r="AX791" s="104">
        <v>18.438287111483302</v>
      </c>
      <c r="AY791" s="104">
        <v>9.4851666789835996</v>
      </c>
      <c r="AZ791" s="104">
        <v>2.43530531687033</v>
      </c>
      <c r="BA791" s="104">
        <v>24.986947932098499</v>
      </c>
      <c r="BB791" s="104">
        <v>25.043872380715101</v>
      </c>
      <c r="BC791" s="104">
        <v>3.5658085346221902</v>
      </c>
      <c r="BD791" s="104">
        <v>3.9455210382998498</v>
      </c>
      <c r="BE791" s="104">
        <v>11.4400647507439</v>
      </c>
      <c r="BF791" s="104">
        <v>14.2448649572738</v>
      </c>
      <c r="BG791" s="104">
        <v>16.659301937565001</v>
      </c>
      <c r="BH791" s="104">
        <v>16.299226014071198</v>
      </c>
      <c r="BI791" s="104">
        <v>12.5538379622107</v>
      </c>
      <c r="BJ791" s="104">
        <v>10.6988628051345</v>
      </c>
      <c r="BK791" s="104">
        <v>-2.1068016655671902</v>
      </c>
      <c r="BL791" s="104">
        <v>-1.8798335099537999</v>
      </c>
      <c r="BM791" s="104">
        <v>1.9870263338089</v>
      </c>
      <c r="BN791" s="104">
        <v>9.8072121382683495</v>
      </c>
      <c r="BO791" s="104">
        <v>6.4874540426653304</v>
      </c>
      <c r="BP791" s="104">
        <v>8.05971462940885</v>
      </c>
      <c r="BQ791" s="104">
        <v>8.4474591152596101</v>
      </c>
      <c r="BR791" s="104">
        <v>8.9132972541614794</v>
      </c>
      <c r="BS791" s="104">
        <v>6.9475443755560002</v>
      </c>
      <c r="BT791" s="104">
        <v>6.5704088335356499</v>
      </c>
      <c r="BU791" s="104">
        <v>2.0375455531779698</v>
      </c>
      <c r="BV791" s="104">
        <v>7.00320917091405</v>
      </c>
      <c r="BW791" s="104">
        <v>8.0842696296052807</v>
      </c>
      <c r="BX791" s="104">
        <v>6.9249847225066201</v>
      </c>
      <c r="BY791" s="104">
        <v>3.8896580514667698</v>
      </c>
      <c r="BZ791" s="104">
        <v>7.9235727844357999</v>
      </c>
      <c r="CA791" s="104">
        <v>10.5022731876648</v>
      </c>
      <c r="CB791" s="104">
        <v>9.0567047243150398</v>
      </c>
      <c r="CC791" s="104">
        <v>3.4020604697546402</v>
      </c>
      <c r="CD791" s="104">
        <v>7.2591353808194103</v>
      </c>
      <c r="CE791" s="104">
        <v>7.00052453151193</v>
      </c>
      <c r="CF791" s="104">
        <v>8.6001554027340799</v>
      </c>
      <c r="CG791" s="104">
        <v>3.2949171966487998</v>
      </c>
      <c r="CH791" s="104">
        <v>6.4737662105875398</v>
      </c>
      <c r="CI791" s="104">
        <v>4.2676616993404002</v>
      </c>
      <c r="CJ791" s="104">
        <v>15.5099492140324</v>
      </c>
      <c r="CK791" s="104">
        <v>15.2748568134792</v>
      </c>
      <c r="CL791" s="104">
        <v>13.5886655854894</v>
      </c>
      <c r="CM791" s="104">
        <v>9.6275790536972892</v>
      </c>
      <c r="CN791" s="104">
        <v>6.55175565603765</v>
      </c>
      <c r="CO791" s="104">
        <v>25.1257244248064</v>
      </c>
      <c r="CP791" s="104">
        <v>13.9674284266697</v>
      </c>
      <c r="CQ791" s="104">
        <v>6.9894626886752098</v>
      </c>
      <c r="CR791" s="104">
        <v>7.70721546506583</v>
      </c>
      <c r="CS791" s="104">
        <v>13.1582678875118</v>
      </c>
      <c r="CT791" s="104">
        <v>5.5972093936501803</v>
      </c>
      <c r="CU791" s="104">
        <v>12.591005296872501</v>
      </c>
      <c r="CV791" s="104">
        <v>11.466989670136201</v>
      </c>
      <c r="CW791" s="104">
        <v>9.8803390068765395</v>
      </c>
      <c r="CX791" s="104">
        <v>8.4998479747206908</v>
      </c>
      <c r="CY791" s="104">
        <v>12.5696609826709</v>
      </c>
      <c r="CZ791" s="104">
        <v>9.0929727554321307</v>
      </c>
      <c r="DA791" s="104">
        <v>14.037499092038299</v>
      </c>
      <c r="DB791" s="104">
        <v>10.9976792959392</v>
      </c>
      <c r="DC791" s="104">
        <v>7.0212543371640503</v>
      </c>
      <c r="DD791" s="104">
        <v>1.9385978289839001</v>
      </c>
      <c r="DE791" s="104">
        <v>18.9204238620121</v>
      </c>
      <c r="DF791" s="104">
        <v>9.6077096604994701</v>
      </c>
      <c r="DG791" s="104">
        <v>12.6334950260214</v>
      </c>
      <c r="DH791" s="104">
        <v>8.3229695928433607</v>
      </c>
      <c r="DI791" s="104">
        <v>15.0534401205348</v>
      </c>
      <c r="DJ791" s="104">
        <v>2.62404023625942</v>
      </c>
      <c r="DK791" s="104">
        <v>17.444366442524</v>
      </c>
      <c r="DL791" s="104">
        <v>14.397654894562899</v>
      </c>
      <c r="DM791" s="104">
        <v>10.854533107867001</v>
      </c>
      <c r="DN791" s="104">
        <v>4.9288652973312201</v>
      </c>
      <c r="DO791" s="104">
        <v>6.31286488854811</v>
      </c>
      <c r="DP791" s="104">
        <v>5.7563155722004602</v>
      </c>
      <c r="DQ791" s="104">
        <v>3.7788824421437801</v>
      </c>
      <c r="DR791" s="104">
        <v>9.9425024309648506</v>
      </c>
      <c r="DS791" s="104">
        <v>11.611201342221101</v>
      </c>
      <c r="DT791" s="104">
        <v>7.13958500547486</v>
      </c>
      <c r="DU791" s="104">
        <v>3.4775577022948898</v>
      </c>
      <c r="DV791" s="104">
        <v>5.5701803265200898</v>
      </c>
      <c r="DW791" s="104">
        <v>5.1747956709817897</v>
      </c>
      <c r="DX791" s="104">
        <v>8.8417527435727798</v>
      </c>
      <c r="DY791" s="104">
        <v>3.4770777680195901</v>
      </c>
      <c r="DZ791" s="104">
        <v>3.4275893621698099</v>
      </c>
      <c r="EA791" s="104">
        <v>3.9981643278077299</v>
      </c>
      <c r="EB791" s="104">
        <v>11.458914770003499</v>
      </c>
      <c r="EC791" s="104">
        <v>3.9948121276230202</v>
      </c>
      <c r="ED791" s="104">
        <v>7.4865373041711303</v>
      </c>
      <c r="EE791" s="104">
        <v>7.4164812823083297</v>
      </c>
      <c r="EF791" s="104">
        <v>7.0996018170708801</v>
      </c>
      <c r="EG791" s="104">
        <v>11.826273656901799</v>
      </c>
      <c r="EH791" s="104">
        <v>11.745065743492599</v>
      </c>
      <c r="EI791" s="104">
        <v>-0.88049657603297604</v>
      </c>
      <c r="EJ791" s="104">
        <v>6.3814601011495604</v>
      </c>
      <c r="EK791" s="104">
        <v>13.316970812478299</v>
      </c>
      <c r="EL791" s="104">
        <v>14.2556801871216</v>
      </c>
      <c r="EM791" s="104">
        <v>3.5063790823333201</v>
      </c>
      <c r="EN791" s="104">
        <v>4.9922982842069503</v>
      </c>
      <c r="EO791" s="104">
        <v>8.8484142490684494</v>
      </c>
      <c r="EP791" s="104">
        <v>16.680459354808999</v>
      </c>
      <c r="EQ791" s="104">
        <v>-4.4146911510148197</v>
      </c>
      <c r="ER791" s="104">
        <v>2.8907158571810299</v>
      </c>
      <c r="ES791" s="104">
        <v>8.8687234926421894</v>
      </c>
      <c r="ET791" s="104">
        <v>9.2929550885563295</v>
      </c>
      <c r="EU791" s="104">
        <v>8.9389451715393093</v>
      </c>
      <c r="EV791" s="104">
        <v>12.904827839673001</v>
      </c>
      <c r="EW791" s="104">
        <v>5.42944286766972</v>
      </c>
      <c r="EX791" s="104">
        <v>5.8218837893350797</v>
      </c>
      <c r="EY791" s="104">
        <v>9.3376138009389003</v>
      </c>
      <c r="EZ791" s="104">
        <v>7.3745485990666202</v>
      </c>
      <c r="FA791" s="104">
        <v>8.3094131850772595</v>
      </c>
      <c r="FB791" s="104">
        <v>9.4998290588768803</v>
      </c>
      <c r="FC791" s="104">
        <v>22.273085527660999</v>
      </c>
      <c r="FD791" s="104">
        <v>16.888404031726999</v>
      </c>
      <c r="FE791" s="104">
        <v>9.6604974790134808</v>
      </c>
      <c r="FF791" s="104">
        <v>7.1023022381505001</v>
      </c>
      <c r="FG791" s="104">
        <v>13.2263085392458</v>
      </c>
      <c r="FH791" s="104">
        <v>11.6133178976511</v>
      </c>
      <c r="FI791" s="104">
        <v>21.0696165933761</v>
      </c>
      <c r="FJ791" s="104">
        <v>18.241098624849801</v>
      </c>
      <c r="FK791" s="104">
        <v>7.0931297434680101</v>
      </c>
      <c r="FL791" s="104">
        <v>5.01108598709106</v>
      </c>
      <c r="FM791" s="104">
        <v>10.918535411029501</v>
      </c>
      <c r="FN791" s="104">
        <v>12.7474111181744</v>
      </c>
      <c r="FO791" s="42"/>
      <c r="FP791" s="42"/>
      <c r="FQ791" s="42"/>
      <c r="FR791" s="42"/>
      <c r="FS791" s="42"/>
      <c r="FT791" s="42"/>
      <c r="FU791" s="42"/>
      <c r="FV791" s="42"/>
      <c r="FW791" s="42"/>
      <c r="FX791" s="42"/>
      <c r="FY791" s="42"/>
      <c r="FZ791" s="42"/>
      <c r="GA791" s="42"/>
      <c r="GB791" s="42"/>
      <c r="GC791" s="42"/>
      <c r="GD791" s="42"/>
      <c r="GE791" s="42"/>
      <c r="GF791" s="42"/>
      <c r="GG791" s="42"/>
      <c r="GH791" s="42"/>
      <c r="GI791" s="42"/>
      <c r="GJ791" s="42"/>
      <c r="GK791" s="42"/>
      <c r="GL791" s="42"/>
      <c r="GM791" s="42"/>
      <c r="GN791" s="42"/>
      <c r="GO791" s="42"/>
      <c r="GP791" s="42"/>
      <c r="GQ791" s="42"/>
      <c r="GR791" s="42"/>
      <c r="GS791" s="42"/>
      <c r="GT791" s="42"/>
      <c r="GU791" s="42"/>
      <c r="GV791" s="42"/>
      <c r="GW791" s="42"/>
      <c r="GX791" s="42"/>
      <c r="GY791" s="42"/>
      <c r="GZ791" s="42"/>
      <c r="HA791" s="42"/>
      <c r="HB791" s="42"/>
      <c r="HC791" s="42"/>
      <c r="HD791" s="42"/>
      <c r="HE791" s="42"/>
      <c r="HF791" s="42"/>
      <c r="HG791" s="42"/>
      <c r="HH791" s="42"/>
      <c r="HI791" s="42"/>
      <c r="HJ791" s="42"/>
      <c r="HK791" s="42"/>
      <c r="HL791" s="42"/>
      <c r="HM791" s="42"/>
      <c r="HN791" s="42"/>
      <c r="HO791" s="42"/>
      <c r="HP791" s="42"/>
      <c r="HQ791" s="42"/>
      <c r="HR791" s="42"/>
      <c r="HS791" s="42"/>
      <c r="HT791" s="42"/>
      <c r="HU791" s="42"/>
      <c r="HV791" s="42"/>
      <c r="HW791" s="42"/>
      <c r="HX791" s="42"/>
      <c r="HY791" s="42"/>
      <c r="HZ791" s="42"/>
      <c r="IA791" s="42"/>
      <c r="IB791" s="42"/>
      <c r="IC791" s="42"/>
      <c r="ID791" s="42"/>
      <c r="IE791" s="42"/>
      <c r="IF791" s="42"/>
      <c r="IG791" s="42"/>
      <c r="IH791" s="42"/>
      <c r="II791" s="42"/>
      <c r="IJ791" s="42"/>
      <c r="IK791" s="42"/>
      <c r="IL791" s="42"/>
      <c r="IM791" s="42"/>
      <c r="IN791" s="42"/>
      <c r="IO791" s="42"/>
      <c r="IP791" s="42"/>
      <c r="IQ791" s="42"/>
      <c r="IR791" s="42"/>
      <c r="IS791" s="42"/>
      <c r="IT791" s="42"/>
    </row>
    <row r="792" spans="1:254" s="27" customFormat="1" x14ac:dyDescent="0.2">
      <c r="A792" s="22" t="s">
        <v>12</v>
      </c>
      <c r="B792" s="45">
        <v>0.5</v>
      </c>
      <c r="C792" s="79">
        <f t="shared" si="24"/>
        <v>11.634926503307289</v>
      </c>
      <c r="D792" s="80">
        <f t="shared" si="25"/>
        <v>5.6146679468679839</v>
      </c>
      <c r="E792" s="104">
        <v>4.2984819412231401</v>
      </c>
      <c r="F792" s="104">
        <v>13.545860899142699</v>
      </c>
      <c r="G792" s="104">
        <v>15.4635979433617</v>
      </c>
      <c r="H792" s="104">
        <v>16.582492828369102</v>
      </c>
      <c r="I792" s="104">
        <v>3.6715662479400599</v>
      </c>
      <c r="J792" s="104">
        <v>3.4978141784668</v>
      </c>
      <c r="K792" s="104">
        <v>11.905190636810399</v>
      </c>
      <c r="L792" s="104">
        <v>5.868896484375</v>
      </c>
      <c r="M792" s="104">
        <v>13.254927852978</v>
      </c>
      <c r="N792" s="104">
        <v>17.334715112777602</v>
      </c>
      <c r="O792" s="104">
        <v>7.9767016891969797</v>
      </c>
      <c r="P792" s="104">
        <v>12.0087014929696</v>
      </c>
      <c r="Q792" s="104">
        <v>6.4157090187072798</v>
      </c>
      <c r="R792" s="104">
        <v>5.1787238121032697</v>
      </c>
      <c r="S792" s="104">
        <v>24.033588721093199</v>
      </c>
      <c r="T792" s="104">
        <v>26.368588838926101</v>
      </c>
      <c r="U792" s="104">
        <v>10.9403461552241</v>
      </c>
      <c r="V792" s="104">
        <v>13.485826492309601</v>
      </c>
      <c r="W792" s="104">
        <v>18.3047790527344</v>
      </c>
      <c r="X792" s="104">
        <v>25.034612655639702</v>
      </c>
      <c r="Y792" s="104">
        <v>14.2554691511938</v>
      </c>
      <c r="Z792" s="104">
        <v>15.3739233016968</v>
      </c>
      <c r="AA792" s="104">
        <v>11.7631901361211</v>
      </c>
      <c r="AB792" s="104">
        <v>8.3773126352624008</v>
      </c>
      <c r="AC792" s="104">
        <v>8.9899329083833894</v>
      </c>
      <c r="AD792" s="104">
        <v>13.701037406921399</v>
      </c>
      <c r="AE792" s="104">
        <v>18.854585647583001</v>
      </c>
      <c r="AF792" s="104">
        <v>14.6464200974523</v>
      </c>
      <c r="AG792" s="104">
        <v>23.2460002629198</v>
      </c>
      <c r="AH792" s="104">
        <v>18.322618484497099</v>
      </c>
      <c r="AI792" s="104">
        <v>17.048793516704102</v>
      </c>
      <c r="AJ792" s="104">
        <v>3.4372529983520499</v>
      </c>
      <c r="AK792" s="104">
        <v>6.6844010353088397</v>
      </c>
      <c r="AL792" s="104">
        <v>14.2539005279541</v>
      </c>
      <c r="AM792" s="104">
        <v>21.549840346938701</v>
      </c>
      <c r="AN792" s="104">
        <v>1.67221713840604</v>
      </c>
      <c r="AO792" s="104">
        <v>8.9658405478468204</v>
      </c>
      <c r="AP792" s="104">
        <v>10.233557701110801</v>
      </c>
      <c r="AQ792" s="104">
        <v>8.0618162155151403</v>
      </c>
      <c r="AR792" s="104">
        <v>5.8242378234863299</v>
      </c>
      <c r="AS792" s="104">
        <v>8.5833874444763492</v>
      </c>
      <c r="AT792" s="104">
        <v>10.5523633956909</v>
      </c>
      <c r="AU792" s="104">
        <v>14.061730615983601</v>
      </c>
      <c r="AV792" s="104">
        <v>20.213426589965799</v>
      </c>
      <c r="AW792" s="104">
        <v>9.01818752288818</v>
      </c>
      <c r="AX792" s="104">
        <v>19.412593841552699</v>
      </c>
      <c r="AY792" s="104">
        <v>12.056606166643601</v>
      </c>
      <c r="AZ792" s="104">
        <v>4.7713513528749196</v>
      </c>
      <c r="BA792" s="104">
        <v>26.171096801757798</v>
      </c>
      <c r="BB792" s="104">
        <v>28.5282685663101</v>
      </c>
      <c r="BC792" s="104">
        <v>5.7677068331144801</v>
      </c>
      <c r="BD792" s="104">
        <v>5.6244397163391104</v>
      </c>
      <c r="BE792" s="104">
        <v>14.466454505920399</v>
      </c>
      <c r="BF792" s="104">
        <v>16.394432923849699</v>
      </c>
      <c r="BG792" s="104">
        <v>17.829405839481801</v>
      </c>
      <c r="BH792" s="104">
        <v>17.0512143355779</v>
      </c>
      <c r="BI792" s="104">
        <v>14.9734764099121</v>
      </c>
      <c r="BJ792" s="104">
        <v>12.715909647229401</v>
      </c>
      <c r="BK792" s="104">
        <v>1.37404510739495</v>
      </c>
      <c r="BL792" s="104">
        <v>1.2986905448763599</v>
      </c>
      <c r="BM792" s="104">
        <v>3.6966185041939701</v>
      </c>
      <c r="BN792" s="104">
        <v>12.7371463775635</v>
      </c>
      <c r="BO792" s="104">
        <v>8.5778560638427699</v>
      </c>
      <c r="BP792" s="104">
        <v>10.9297801154892</v>
      </c>
      <c r="BQ792" s="104">
        <v>10.905227550780401</v>
      </c>
      <c r="BR792" s="104">
        <v>11.0936519507247</v>
      </c>
      <c r="BS792" s="104">
        <v>7.5810410744260501</v>
      </c>
      <c r="BT792" s="104">
        <v>8.8551571450396196</v>
      </c>
      <c r="BU792" s="104">
        <v>3.13864269032055</v>
      </c>
      <c r="BV792" s="104">
        <v>9.4250526428222692</v>
      </c>
      <c r="BW792" s="104">
        <v>11.0129070281982</v>
      </c>
      <c r="BX792" s="104">
        <v>9.2807385659603803</v>
      </c>
      <c r="BY792" s="104">
        <v>5.5852999687194798</v>
      </c>
      <c r="BZ792" s="104">
        <v>9.2618303298950195</v>
      </c>
      <c r="CA792" s="104">
        <v>12.272200673596901</v>
      </c>
      <c r="CB792" s="104">
        <v>11.4268433946462</v>
      </c>
      <c r="CC792" s="104">
        <v>5.8166966438293501</v>
      </c>
      <c r="CD792" s="104">
        <v>9.8165361121997492</v>
      </c>
      <c r="CE792" s="104">
        <v>9.3975534439086896</v>
      </c>
      <c r="CF792" s="104">
        <v>11.120067596435501</v>
      </c>
      <c r="CG792" s="104">
        <v>6.5290279388427699</v>
      </c>
      <c r="CH792" s="104">
        <v>10.3988609313965</v>
      </c>
      <c r="CI792" s="104">
        <v>6.0379457473754901</v>
      </c>
      <c r="CJ792" s="104">
        <v>18.583868026733398</v>
      </c>
      <c r="CK792" s="104">
        <v>17.162467956543001</v>
      </c>
      <c r="CL792" s="104">
        <v>15.854107856750501</v>
      </c>
      <c r="CM792" s="104">
        <v>11.6890869140625</v>
      </c>
      <c r="CN792" s="104">
        <v>8.51102914857203</v>
      </c>
      <c r="CO792" s="104">
        <v>26.841985702514702</v>
      </c>
      <c r="CP792" s="104">
        <v>16.143751144409201</v>
      </c>
      <c r="CQ792" s="104">
        <v>8.2958263327862003</v>
      </c>
      <c r="CR792" s="104">
        <v>10.105226466829199</v>
      </c>
      <c r="CS792" s="104">
        <v>14.684842931382599</v>
      </c>
      <c r="CT792" s="104">
        <v>6.3891406059265101</v>
      </c>
      <c r="CU792" s="104">
        <v>13.9487197238228</v>
      </c>
      <c r="CV792" s="104">
        <v>14.4034508700011</v>
      </c>
      <c r="CW792" s="104">
        <v>12.802437782287599</v>
      </c>
      <c r="CX792" s="104">
        <v>10.920987129211399</v>
      </c>
      <c r="CY792" s="104">
        <v>14.412010192871101</v>
      </c>
      <c r="CZ792" s="104">
        <v>11.610355645631</v>
      </c>
      <c r="DA792" s="104">
        <v>15.711453437805201</v>
      </c>
      <c r="DB792" s="104">
        <v>12.7295571490563</v>
      </c>
      <c r="DC792" s="104">
        <v>9.7158336639404297</v>
      </c>
      <c r="DD792" s="104">
        <v>2.9497756958007799</v>
      </c>
      <c r="DE792" s="104">
        <v>22.2229010135324</v>
      </c>
      <c r="DF792" s="104">
        <v>12.101000904922</v>
      </c>
      <c r="DG792" s="104">
        <v>14.3262424468994</v>
      </c>
      <c r="DH792" s="104">
        <v>9.7090526177167593</v>
      </c>
      <c r="DI792" s="104">
        <v>16.782640457153299</v>
      </c>
      <c r="DJ792" s="104">
        <v>3.98289227485657</v>
      </c>
      <c r="DK792" s="104">
        <v>19.010986328125</v>
      </c>
      <c r="DL792" s="104">
        <v>16.552772141313898</v>
      </c>
      <c r="DM792" s="104">
        <v>12.3410940170288</v>
      </c>
      <c r="DN792" s="104">
        <v>7.1861291827529596</v>
      </c>
      <c r="DO792" s="104">
        <v>8.1565458393300805</v>
      </c>
      <c r="DP792" s="104">
        <v>7.5316261299538496</v>
      </c>
      <c r="DQ792" s="104">
        <v>6.04174528112594</v>
      </c>
      <c r="DR792" s="104">
        <v>12.7043110986593</v>
      </c>
      <c r="DS792" s="104">
        <v>13.8270359039307</v>
      </c>
      <c r="DT792" s="104">
        <v>9.71708456054583</v>
      </c>
      <c r="DU792" s="104">
        <v>6.7898187637329102</v>
      </c>
      <c r="DV792" s="104">
        <v>8.3885716549404492</v>
      </c>
      <c r="DW792" s="104">
        <v>7.9703183202120602</v>
      </c>
      <c r="DX792" s="104">
        <v>11.5845376250998</v>
      </c>
      <c r="DY792" s="104">
        <v>5.2909626960754403</v>
      </c>
      <c r="DZ792" s="104">
        <v>4.6115807154356201</v>
      </c>
      <c r="EA792" s="104">
        <v>6.2745275497436497</v>
      </c>
      <c r="EB792" s="104">
        <v>13.1653793728699</v>
      </c>
      <c r="EC792" s="104">
        <v>6.7394895553588903</v>
      </c>
      <c r="ED792" s="104">
        <v>10.2704514547396</v>
      </c>
      <c r="EE792" s="104">
        <v>9.3263941234657501</v>
      </c>
      <c r="EF792" s="104">
        <v>9.2833108901977504</v>
      </c>
      <c r="EG792" s="104">
        <v>14.150891226034499</v>
      </c>
      <c r="EH792" s="104">
        <v>14.034313305079399</v>
      </c>
      <c r="EI792" s="104">
        <v>0.73999542100882798</v>
      </c>
      <c r="EJ792" s="104">
        <v>8.5250032163292406</v>
      </c>
      <c r="EK792" s="104">
        <v>14.996944512514499</v>
      </c>
      <c r="EL792" s="104">
        <v>15.3324863375462</v>
      </c>
      <c r="EM792" s="104">
        <v>5.8053021430969203</v>
      </c>
      <c r="EN792" s="104">
        <v>7.1282377912498296</v>
      </c>
      <c r="EO792" s="104">
        <v>11.243517875671399</v>
      </c>
      <c r="EP792" s="104">
        <v>19.201917648315401</v>
      </c>
      <c r="EQ792" s="104">
        <v>-2.2579891681671098</v>
      </c>
      <c r="ER792" s="104">
        <v>4.4290642738342303</v>
      </c>
      <c r="ES792" s="104">
        <v>9.3696126937866193</v>
      </c>
      <c r="ET792" s="104">
        <v>10.373933685284801</v>
      </c>
      <c r="EU792" s="104">
        <v>11.1598148345947</v>
      </c>
      <c r="EV792" s="104">
        <v>15.542077958125301</v>
      </c>
      <c r="EW792" s="104">
        <v>7.4838604927062997</v>
      </c>
      <c r="EX792" s="104">
        <v>8.0691394805908203</v>
      </c>
      <c r="EY792" s="104">
        <v>11.6189819563252</v>
      </c>
      <c r="EZ792" s="104">
        <v>9.6473436355590803</v>
      </c>
      <c r="FA792" s="104">
        <v>10.975706100463899</v>
      </c>
      <c r="FB792" s="104">
        <v>12.500265814756499</v>
      </c>
      <c r="FC792" s="104">
        <v>25.474716186523398</v>
      </c>
      <c r="FD792" s="104">
        <v>18.2405799443486</v>
      </c>
      <c r="FE792" s="104">
        <v>12.385174751281699</v>
      </c>
      <c r="FF792" s="104">
        <v>10.0688018798828</v>
      </c>
      <c r="FG792" s="104">
        <v>15.6900096938753</v>
      </c>
      <c r="FH792" s="104">
        <v>13.093968529598699</v>
      </c>
      <c r="FI792" s="104">
        <v>21.5194396972656</v>
      </c>
      <c r="FJ792" s="104">
        <v>19.444291453097598</v>
      </c>
      <c r="FK792" s="104">
        <v>9.7380218505859393</v>
      </c>
      <c r="FL792" s="104">
        <v>7.1670274734497097</v>
      </c>
      <c r="FM792" s="104">
        <v>11.810935974121101</v>
      </c>
      <c r="FN792" s="104">
        <v>15.144152993566999</v>
      </c>
      <c r="FO792" s="42"/>
      <c r="FP792" s="42"/>
      <c r="FQ792" s="42"/>
      <c r="FR792" s="42"/>
      <c r="FS792" s="42"/>
      <c r="FT792" s="42"/>
      <c r="FU792" s="42"/>
      <c r="FV792" s="42"/>
      <c r="FW792" s="42"/>
      <c r="FX792" s="42"/>
      <c r="FY792" s="42"/>
      <c r="FZ792" s="42"/>
      <c r="GA792" s="42"/>
      <c r="GB792" s="42"/>
      <c r="GC792" s="42"/>
      <c r="GD792" s="42"/>
      <c r="GE792" s="42"/>
      <c r="GF792" s="42"/>
      <c r="GG792" s="42"/>
      <c r="GH792" s="42"/>
      <c r="GI792" s="42"/>
      <c r="GJ792" s="42"/>
      <c r="GK792" s="42"/>
      <c r="GL792" s="42"/>
      <c r="GM792" s="42"/>
      <c r="GN792" s="42"/>
      <c r="GO792" s="42"/>
      <c r="GP792" s="42"/>
      <c r="GQ792" s="42"/>
      <c r="GR792" s="42"/>
      <c r="GS792" s="42"/>
      <c r="GT792" s="42"/>
      <c r="GU792" s="42"/>
      <c r="GV792" s="42"/>
      <c r="GW792" s="42"/>
      <c r="GX792" s="42"/>
      <c r="GY792" s="42"/>
      <c r="GZ792" s="42"/>
      <c r="HA792" s="42"/>
      <c r="HB792" s="42"/>
      <c r="HC792" s="42"/>
      <c r="HD792" s="42"/>
      <c r="HE792" s="42"/>
      <c r="HF792" s="42"/>
      <c r="HG792" s="42"/>
      <c r="HH792" s="42"/>
      <c r="HI792" s="42"/>
      <c r="HJ792" s="42"/>
      <c r="HK792" s="42"/>
      <c r="HL792" s="42"/>
      <c r="HM792" s="42"/>
      <c r="HN792" s="42"/>
      <c r="HO792" s="42"/>
      <c r="HP792" s="42"/>
      <c r="HQ792" s="42"/>
      <c r="HR792" s="42"/>
      <c r="HS792" s="42"/>
      <c r="HT792" s="42"/>
      <c r="HU792" s="42"/>
      <c r="HV792" s="42"/>
      <c r="HW792" s="42"/>
      <c r="HX792" s="42"/>
      <c r="HY792" s="42"/>
      <c r="HZ792" s="42"/>
      <c r="IA792" s="42"/>
      <c r="IB792" s="42"/>
      <c r="IC792" s="42"/>
      <c r="ID792" s="42"/>
      <c r="IE792" s="42"/>
      <c r="IF792" s="42"/>
      <c r="IG792" s="42"/>
      <c r="IH792" s="42"/>
      <c r="II792" s="42"/>
      <c r="IJ792" s="42"/>
      <c r="IK792" s="42"/>
      <c r="IL792" s="42"/>
      <c r="IM792" s="42"/>
      <c r="IN792" s="42"/>
      <c r="IO792" s="42"/>
      <c r="IP792" s="42"/>
      <c r="IQ792" s="42"/>
      <c r="IR792" s="42"/>
      <c r="IS792" s="42"/>
      <c r="IT792" s="42"/>
    </row>
    <row r="793" spans="1:254" s="27" customFormat="1" x14ac:dyDescent="0.2">
      <c r="A793" s="22" t="s">
        <v>12</v>
      </c>
      <c r="B793" s="45">
        <v>0.52</v>
      </c>
      <c r="C793" s="79">
        <f t="shared" si="24"/>
        <v>14.442688977603879</v>
      </c>
      <c r="D793" s="80">
        <f t="shared" si="25"/>
        <v>5.6688211440962837</v>
      </c>
      <c r="E793" s="104">
        <v>5.6990204860139597</v>
      </c>
      <c r="F793" s="104">
        <v>18.168549355788901</v>
      </c>
      <c r="G793" s="104">
        <v>18.579823864332401</v>
      </c>
      <c r="H793" s="104">
        <v>20.170846955499901</v>
      </c>
      <c r="I793" s="104">
        <v>7.3856936603716896</v>
      </c>
      <c r="J793" s="104">
        <v>6.8810388303266103</v>
      </c>
      <c r="K793" s="104">
        <v>15.490996869681499</v>
      </c>
      <c r="L793" s="104">
        <v>6.7842399454051101</v>
      </c>
      <c r="M793" s="104">
        <v>16.065938464573701</v>
      </c>
      <c r="N793" s="104">
        <v>20.7953071594238</v>
      </c>
      <c r="O793" s="104">
        <v>9.9862706420482095</v>
      </c>
      <c r="P793" s="104">
        <v>14.0816639707859</v>
      </c>
      <c r="Q793" s="104">
        <v>9.9591577916298295</v>
      </c>
      <c r="R793" s="104">
        <v>7.39572797026179</v>
      </c>
      <c r="S793" s="104">
        <v>25.611199179500002</v>
      </c>
      <c r="T793" s="104">
        <v>29.429612315298499</v>
      </c>
      <c r="U793" s="104">
        <v>12.8805836833772</v>
      </c>
      <c r="V793" s="104">
        <v>15.716928065543501</v>
      </c>
      <c r="W793" s="104">
        <v>20.4466979441885</v>
      </c>
      <c r="X793" s="104">
        <v>26.7878034367072</v>
      </c>
      <c r="Y793" s="104">
        <v>16.298328007923502</v>
      </c>
      <c r="Z793" s="104">
        <v>17.415016745761299</v>
      </c>
      <c r="AA793" s="104">
        <v>15.2003520744243</v>
      </c>
      <c r="AB793" s="104">
        <v>11.635915593373401</v>
      </c>
      <c r="AC793" s="104">
        <v>12.0725518806531</v>
      </c>
      <c r="AD793" s="104">
        <v>16.6299848881347</v>
      </c>
      <c r="AE793" s="104">
        <v>23.673647071884599</v>
      </c>
      <c r="AF793" s="104">
        <v>18.2382621761069</v>
      </c>
      <c r="AG793" s="104">
        <v>24.348735845055199</v>
      </c>
      <c r="AH793" s="104">
        <v>21.504799613127801</v>
      </c>
      <c r="AI793" s="104">
        <v>20.785601631445601</v>
      </c>
      <c r="AJ793" s="104">
        <v>6.5139614923822098</v>
      </c>
      <c r="AK793" s="104">
        <v>8.6612379200745302</v>
      </c>
      <c r="AL793" s="104">
        <v>17.400807717946801</v>
      </c>
      <c r="AM793" s="104">
        <v>23.934565232989701</v>
      </c>
      <c r="AN793" s="104">
        <v>3.2861864256408402</v>
      </c>
      <c r="AO793" s="104">
        <v>11.897201351428301</v>
      </c>
      <c r="AP793" s="104">
        <v>13.369465702721399</v>
      </c>
      <c r="AQ793" s="104">
        <v>11.0871749986034</v>
      </c>
      <c r="AR793" s="104">
        <v>8.1369969418672596</v>
      </c>
      <c r="AS793" s="104">
        <v>10.4023681831356</v>
      </c>
      <c r="AT793" s="104">
        <v>14.6560242715871</v>
      </c>
      <c r="AU793" s="104">
        <v>16.728100532341301</v>
      </c>
      <c r="AV793" s="104">
        <v>23.324784183372198</v>
      </c>
      <c r="AW793" s="104">
        <v>12.464850860256099</v>
      </c>
      <c r="AX793" s="104">
        <v>21.343113531527901</v>
      </c>
      <c r="AY793" s="104">
        <v>14.988190561168199</v>
      </c>
      <c r="AZ793" s="104">
        <v>7.9179443232686797</v>
      </c>
      <c r="BA793" s="104">
        <v>28.019923767269901</v>
      </c>
      <c r="BB793" s="104">
        <v>33.074645287205897</v>
      </c>
      <c r="BC793" s="104">
        <v>8.6532936096191406</v>
      </c>
      <c r="BD793" s="104">
        <v>7.8814721174658002</v>
      </c>
      <c r="BE793" s="104">
        <v>18.327072673054101</v>
      </c>
      <c r="BF793" s="104">
        <v>19.1682042066695</v>
      </c>
      <c r="BG793" s="104">
        <v>19.454002853849602</v>
      </c>
      <c r="BH793" s="104">
        <v>18.153253176935301</v>
      </c>
      <c r="BI793" s="104">
        <v>18.841792953820899</v>
      </c>
      <c r="BJ793" s="104">
        <v>15.5295359926037</v>
      </c>
      <c r="BK793" s="104">
        <v>5.48165558469959</v>
      </c>
      <c r="BL793" s="104">
        <v>5.0200443505087398</v>
      </c>
      <c r="BM793" s="104">
        <v>6.0615682601928702</v>
      </c>
      <c r="BN793" s="104">
        <v>16.236667654050599</v>
      </c>
      <c r="BO793" s="104">
        <v>11.191705197769901</v>
      </c>
      <c r="BP793" s="104">
        <v>14.4712316660139</v>
      </c>
      <c r="BQ793" s="104">
        <v>13.752355693727299</v>
      </c>
      <c r="BR793" s="104">
        <v>13.8784809034938</v>
      </c>
      <c r="BS793" s="104">
        <v>8.5538164787052899</v>
      </c>
      <c r="BT793" s="104">
        <v>11.777563420330701</v>
      </c>
      <c r="BU793" s="104">
        <v>5.1662925886937403</v>
      </c>
      <c r="BV793" s="104">
        <v>12.7608418728483</v>
      </c>
      <c r="BW793" s="104">
        <v>14.5854574879145</v>
      </c>
      <c r="BX793" s="104">
        <v>12.5072013836491</v>
      </c>
      <c r="BY793" s="104">
        <v>8.3432712334364396</v>
      </c>
      <c r="BZ793" s="104">
        <v>11.5197279700048</v>
      </c>
      <c r="CA793" s="104">
        <v>14.693215256958901</v>
      </c>
      <c r="CB793" s="104">
        <v>13.9509719603631</v>
      </c>
      <c r="CC793" s="104">
        <v>8.7579380713755608</v>
      </c>
      <c r="CD793" s="104">
        <v>13.0414775638243</v>
      </c>
      <c r="CE793" s="104">
        <v>13.0401858567713</v>
      </c>
      <c r="CF793" s="104">
        <v>14.999016314428401</v>
      </c>
      <c r="CG793" s="104">
        <v>10.8682254019624</v>
      </c>
      <c r="CH793" s="104">
        <v>15.4976122878721</v>
      </c>
      <c r="CI793" s="104">
        <v>8.6113606796711206</v>
      </c>
      <c r="CJ793" s="104">
        <v>22.615526797530599</v>
      </c>
      <c r="CK793" s="104">
        <v>19.8453352232249</v>
      </c>
      <c r="CL793" s="104">
        <v>18.9240323288738</v>
      </c>
      <c r="CM793" s="104">
        <v>14.6880618418416</v>
      </c>
      <c r="CN793" s="104">
        <v>11.3027185031063</v>
      </c>
      <c r="CO793" s="104">
        <v>29.050243608926799</v>
      </c>
      <c r="CP793" s="104">
        <v>18.7920214027681</v>
      </c>
      <c r="CQ793" s="104">
        <v>10.341044913781801</v>
      </c>
      <c r="CR793" s="104">
        <v>13.128480912251201</v>
      </c>
      <c r="CS793" s="104">
        <v>16.778727084905402</v>
      </c>
      <c r="CT793" s="104">
        <v>7.7038820392293204</v>
      </c>
      <c r="CU793" s="104">
        <v>15.988138009313699</v>
      </c>
      <c r="CV793" s="104">
        <v>17.818751668249099</v>
      </c>
      <c r="CW793" s="104">
        <v>16.385537936443299</v>
      </c>
      <c r="CX793" s="104">
        <v>14.4410721143438</v>
      </c>
      <c r="CY793" s="104">
        <v>16.6846595112352</v>
      </c>
      <c r="CZ793" s="104">
        <v>14.7245941162109</v>
      </c>
      <c r="DA793" s="104">
        <v>17.656486169476</v>
      </c>
      <c r="DB793" s="104">
        <v>15.3933933267715</v>
      </c>
      <c r="DC793" s="104">
        <v>12.612256190305899</v>
      </c>
      <c r="DD793" s="104">
        <v>4.3118329888334799</v>
      </c>
      <c r="DE793" s="104">
        <v>26.465445835213799</v>
      </c>
      <c r="DF793" s="104">
        <v>15.4300433396256</v>
      </c>
      <c r="DG793" s="104">
        <v>16.573668763256101</v>
      </c>
      <c r="DH793" s="104">
        <v>11.5142577431623</v>
      </c>
      <c r="DI793" s="104">
        <v>18.943788980727302</v>
      </c>
      <c r="DJ793" s="104">
        <v>5.3958524404502901</v>
      </c>
      <c r="DK793" s="104">
        <v>21.003218078590798</v>
      </c>
      <c r="DL793" s="104">
        <v>19.114917745909199</v>
      </c>
      <c r="DM793" s="104">
        <v>14.661004996045699</v>
      </c>
      <c r="DN793" s="104">
        <v>10.365611246083899</v>
      </c>
      <c r="DO793" s="104">
        <v>10.8213076680169</v>
      </c>
      <c r="DP793" s="104">
        <v>9.8380996098702198</v>
      </c>
      <c r="DQ793" s="104">
        <v>9.0104613278448493</v>
      </c>
      <c r="DR793" s="104">
        <v>16.106129614189999</v>
      </c>
      <c r="DS793" s="104">
        <v>16.569391840681</v>
      </c>
      <c r="DT793" s="104">
        <v>13.0347462728512</v>
      </c>
      <c r="DU793" s="104">
        <v>11.0689089477758</v>
      </c>
      <c r="DV793" s="104">
        <v>12.1672889552038</v>
      </c>
      <c r="DW793" s="104">
        <v>11.540443398625399</v>
      </c>
      <c r="DX793" s="104">
        <v>14.5168624277965</v>
      </c>
      <c r="DY793" s="104">
        <v>7.8756174720176899</v>
      </c>
      <c r="DZ793" s="104">
        <v>6.4504739167455796</v>
      </c>
      <c r="EA793" s="104">
        <v>9.3808827304848297</v>
      </c>
      <c r="EB793" s="104">
        <v>15.8606329357478</v>
      </c>
      <c r="EC793" s="104">
        <v>10.4761765820694</v>
      </c>
      <c r="ED793" s="104">
        <v>14.000359680127399</v>
      </c>
      <c r="EE793" s="104">
        <v>11.921898485545199</v>
      </c>
      <c r="EF793" s="104">
        <v>12.1626178749205</v>
      </c>
      <c r="EG793" s="104">
        <v>17.314051223551601</v>
      </c>
      <c r="EH793" s="104">
        <v>17.195023621710501</v>
      </c>
      <c r="EI793" s="104">
        <v>3.3206475717266999</v>
      </c>
      <c r="EJ793" s="104">
        <v>11.6501504881803</v>
      </c>
      <c r="EK793" s="104">
        <v>17.2676928634856</v>
      </c>
      <c r="EL793" s="104">
        <v>17.446234675740499</v>
      </c>
      <c r="EM793" s="104">
        <v>8.9036418095941805</v>
      </c>
      <c r="EN793" s="104">
        <v>9.7594807481522103</v>
      </c>
      <c r="EO793" s="104">
        <v>14.2078207586489</v>
      </c>
      <c r="EP793" s="104">
        <v>22.253357159159201</v>
      </c>
      <c r="EQ793" s="104">
        <v>0.445867929782439</v>
      </c>
      <c r="ER793" s="104">
        <v>6.7015121562336697</v>
      </c>
      <c r="ES793" s="104">
        <v>10.6202821822329</v>
      </c>
      <c r="ET793" s="104">
        <v>12.042843866912801</v>
      </c>
      <c r="EU793" s="104">
        <v>14.1596484267737</v>
      </c>
      <c r="EV793" s="104">
        <v>19.164492944658399</v>
      </c>
      <c r="EW793" s="104">
        <v>10.397769133638199</v>
      </c>
      <c r="EX793" s="104">
        <v>10.932301390563</v>
      </c>
      <c r="EY793" s="104">
        <v>14.4582098623766</v>
      </c>
      <c r="EZ793" s="104">
        <v>12.3226357118705</v>
      </c>
      <c r="FA793" s="104">
        <v>14.2901315162899</v>
      </c>
      <c r="FB793" s="104">
        <v>16.064073397542799</v>
      </c>
      <c r="FC793" s="104">
        <v>29.2778329379951</v>
      </c>
      <c r="FD793" s="104">
        <v>20.528958670337399</v>
      </c>
      <c r="FE793" s="104">
        <v>15.969488006450399</v>
      </c>
      <c r="FF793" s="104">
        <v>13.8408352172347</v>
      </c>
      <c r="FG793" s="104">
        <v>18.732237604759099</v>
      </c>
      <c r="FH793" s="104">
        <v>14.9483882488842</v>
      </c>
      <c r="FI793" s="104">
        <v>22.2819731083984</v>
      </c>
      <c r="FJ793" s="104">
        <v>21.056241397380401</v>
      </c>
      <c r="FK793" s="104">
        <v>13.1721021022481</v>
      </c>
      <c r="FL793" s="104">
        <v>9.7661075592040998</v>
      </c>
      <c r="FM793" s="104">
        <v>13.2634278383898</v>
      </c>
      <c r="FN793" s="104">
        <v>18.1696504282144</v>
      </c>
      <c r="FO793" s="42"/>
      <c r="FP793" s="42"/>
      <c r="FQ793" s="42"/>
      <c r="FR793" s="42"/>
      <c r="FS793" s="42"/>
      <c r="FT793" s="42"/>
      <c r="FU793" s="42"/>
      <c r="FV793" s="42"/>
      <c r="FW793" s="42"/>
      <c r="FX793" s="42"/>
      <c r="FY793" s="42"/>
      <c r="FZ793" s="42"/>
      <c r="GA793" s="42"/>
      <c r="GB793" s="42"/>
      <c r="GC793" s="42"/>
      <c r="GD793" s="42"/>
      <c r="GE793" s="42"/>
      <c r="GF793" s="42"/>
      <c r="GG793" s="42"/>
      <c r="GH793" s="42"/>
      <c r="GI793" s="42"/>
      <c r="GJ793" s="42"/>
      <c r="GK793" s="42"/>
      <c r="GL793" s="42"/>
      <c r="GM793" s="42"/>
      <c r="GN793" s="42"/>
      <c r="GO793" s="42"/>
      <c r="GP793" s="42"/>
      <c r="GQ793" s="42"/>
      <c r="GR793" s="42"/>
      <c r="GS793" s="42"/>
      <c r="GT793" s="42"/>
      <c r="GU793" s="42"/>
      <c r="GV793" s="42"/>
      <c r="GW793" s="42"/>
      <c r="GX793" s="42"/>
      <c r="GY793" s="42"/>
      <c r="GZ793" s="42"/>
      <c r="HA793" s="42"/>
      <c r="HB793" s="42"/>
      <c r="HC793" s="42"/>
      <c r="HD793" s="42"/>
      <c r="HE793" s="42"/>
      <c r="HF793" s="42"/>
      <c r="HG793" s="42"/>
      <c r="HH793" s="42"/>
      <c r="HI793" s="42"/>
      <c r="HJ793" s="42"/>
      <c r="HK793" s="42"/>
      <c r="HL793" s="42"/>
      <c r="HM793" s="42"/>
      <c r="HN793" s="42"/>
      <c r="HO793" s="42"/>
      <c r="HP793" s="42"/>
      <c r="HQ793" s="42"/>
      <c r="HR793" s="42"/>
      <c r="HS793" s="42"/>
      <c r="HT793" s="42"/>
      <c r="HU793" s="42"/>
      <c r="HV793" s="42"/>
      <c r="HW793" s="42"/>
      <c r="HX793" s="42"/>
      <c r="HY793" s="42"/>
      <c r="HZ793" s="42"/>
      <c r="IA793" s="42"/>
      <c r="IB793" s="42"/>
      <c r="IC793" s="42"/>
      <c r="ID793" s="42"/>
      <c r="IE793" s="42"/>
      <c r="IF793" s="42"/>
      <c r="IG793" s="42"/>
      <c r="IH793" s="42"/>
      <c r="II793" s="42"/>
      <c r="IJ793" s="42"/>
      <c r="IK793" s="42"/>
      <c r="IL793" s="42"/>
      <c r="IM793" s="42"/>
      <c r="IN793" s="42"/>
      <c r="IO793" s="42"/>
      <c r="IP793" s="42"/>
      <c r="IQ793" s="42"/>
      <c r="IR793" s="42"/>
      <c r="IS793" s="42"/>
      <c r="IT793" s="42"/>
    </row>
    <row r="794" spans="1:254" s="27" customFormat="1" x14ac:dyDescent="0.2">
      <c r="A794" s="22" t="s">
        <v>12</v>
      </c>
      <c r="B794" s="45">
        <v>0.54</v>
      </c>
      <c r="C794" s="79">
        <f t="shared" si="24"/>
        <v>18.071405135570338</v>
      </c>
      <c r="D794" s="80">
        <f t="shared" si="25"/>
        <v>5.8199246040934831</v>
      </c>
      <c r="E794" s="104">
        <v>8.0452302351321201</v>
      </c>
      <c r="F794" s="104">
        <v>23.864303262830099</v>
      </c>
      <c r="G794" s="104">
        <v>22.7514625097958</v>
      </c>
      <c r="H794" s="104">
        <v>24.940311715479901</v>
      </c>
      <c r="I794" s="104">
        <v>11.7469841140508</v>
      </c>
      <c r="J794" s="104">
        <v>10.9735225615704</v>
      </c>
      <c r="K794" s="104">
        <v>19.639661298216801</v>
      </c>
      <c r="L794" s="104">
        <v>8.2499037733695406</v>
      </c>
      <c r="M794" s="104">
        <v>19.656759812366801</v>
      </c>
      <c r="N794" s="104">
        <v>25.097729772803</v>
      </c>
      <c r="O794" s="104">
        <v>12.686054529950299</v>
      </c>
      <c r="P794" s="104">
        <v>17.231548491968798</v>
      </c>
      <c r="Q794" s="104">
        <v>14.2748661551776</v>
      </c>
      <c r="R794" s="104">
        <v>10.254469479766801</v>
      </c>
      <c r="S794" s="104">
        <v>27.336206061758901</v>
      </c>
      <c r="T794" s="104">
        <v>33.001935539559298</v>
      </c>
      <c r="U794" s="104">
        <v>15.5520389559929</v>
      </c>
      <c r="V794" s="104">
        <v>18.494780806532201</v>
      </c>
      <c r="W794" s="104">
        <v>23.110088576070002</v>
      </c>
      <c r="X794" s="104">
        <v>28.9786440264219</v>
      </c>
      <c r="Y794" s="104">
        <v>19.080855934645601</v>
      </c>
      <c r="Z794" s="104">
        <v>20.2244383644036</v>
      </c>
      <c r="AA794" s="104">
        <v>19.257640530557801</v>
      </c>
      <c r="AB794" s="104">
        <v>15.765016577268399</v>
      </c>
      <c r="AC794" s="104">
        <v>16.105179553596098</v>
      </c>
      <c r="AD794" s="104">
        <v>20.568433041806699</v>
      </c>
      <c r="AE794" s="104">
        <v>29.432299225398001</v>
      </c>
      <c r="AF794" s="104">
        <v>22.7274508454068</v>
      </c>
      <c r="AG794" s="104">
        <v>26.4830570035761</v>
      </c>
      <c r="AH794" s="104">
        <v>25.522878385705901</v>
      </c>
      <c r="AI794" s="104">
        <v>25.489698899539398</v>
      </c>
      <c r="AJ794" s="104">
        <v>10.5399300988347</v>
      </c>
      <c r="AK794" s="104">
        <v>11.3520748176746</v>
      </c>
      <c r="AL794" s="104">
        <v>21.234038356579099</v>
      </c>
      <c r="AM794" s="104">
        <v>26.421732428337599</v>
      </c>
      <c r="AN794" s="104">
        <v>5.9142917447944896</v>
      </c>
      <c r="AO794" s="104">
        <v>15.2061918368422</v>
      </c>
      <c r="AP794" s="104">
        <v>17.309375743459402</v>
      </c>
      <c r="AQ794" s="104">
        <v>15.003971586374799</v>
      </c>
      <c r="AR794" s="104">
        <v>11.487826399316701</v>
      </c>
      <c r="AS794" s="104">
        <v>12.893341702349799</v>
      </c>
      <c r="AT794" s="104">
        <v>19.854744755647001</v>
      </c>
      <c r="AU794" s="104">
        <v>20.1527813585597</v>
      </c>
      <c r="AV794" s="104">
        <v>27.1452992214194</v>
      </c>
      <c r="AW794" s="104">
        <v>17.2648817422163</v>
      </c>
      <c r="AX794" s="104">
        <v>24.3370759281372</v>
      </c>
      <c r="AY794" s="104">
        <v>18.508603162626901</v>
      </c>
      <c r="AZ794" s="104">
        <v>12.1250491693588</v>
      </c>
      <c r="BA794" s="104">
        <v>30.554970840557498</v>
      </c>
      <c r="BB794" s="104">
        <v>38.581635364719098</v>
      </c>
      <c r="BC794" s="104">
        <v>12.2465615755701</v>
      </c>
      <c r="BD794" s="104">
        <v>11.1706626135152</v>
      </c>
      <c r="BE794" s="104">
        <v>23.282023830432099</v>
      </c>
      <c r="BF794" s="104">
        <v>22.593428778363901</v>
      </c>
      <c r="BG794" s="104">
        <v>21.667340289744299</v>
      </c>
      <c r="BH794" s="104">
        <v>19.8561463050378</v>
      </c>
      <c r="BI794" s="104">
        <v>23.749855042098702</v>
      </c>
      <c r="BJ794" s="104">
        <v>19.0744493611598</v>
      </c>
      <c r="BK794" s="104">
        <v>10.357605313857301</v>
      </c>
      <c r="BL794" s="104">
        <v>9.3414137722297905</v>
      </c>
      <c r="BM794" s="104">
        <v>9.0678235572885004</v>
      </c>
      <c r="BN794" s="104">
        <v>20.4288302974301</v>
      </c>
      <c r="BO794" s="104">
        <v>14.369741668856401</v>
      </c>
      <c r="BP794" s="104">
        <v>18.741837631216299</v>
      </c>
      <c r="BQ794" s="104">
        <v>17.161113173813899</v>
      </c>
      <c r="BR794" s="104">
        <v>17.2835255109574</v>
      </c>
      <c r="BS794" s="104">
        <v>9.9096140505604904</v>
      </c>
      <c r="BT794" s="104">
        <v>15.670910425798001</v>
      </c>
      <c r="BU794" s="104">
        <v>8.3525212566682505</v>
      </c>
      <c r="BV794" s="104">
        <v>17.189426569015001</v>
      </c>
      <c r="BW794" s="104">
        <v>18.716774840401602</v>
      </c>
      <c r="BX794" s="104">
        <v>16.812409516176999</v>
      </c>
      <c r="BY794" s="104">
        <v>12.364183883791201</v>
      </c>
      <c r="BZ794" s="104">
        <v>14.667559251786701</v>
      </c>
      <c r="CA794" s="104">
        <v>17.915526286943098</v>
      </c>
      <c r="CB794" s="104">
        <v>16.7679276789504</v>
      </c>
      <c r="CC794" s="104">
        <v>12.2104530398182</v>
      </c>
      <c r="CD794" s="104">
        <v>17.134208373361702</v>
      </c>
      <c r="CE794" s="104">
        <v>17.917197424195798</v>
      </c>
      <c r="CF794" s="104">
        <v>20.187298521998301</v>
      </c>
      <c r="CG794" s="104">
        <v>16.359893723098502</v>
      </c>
      <c r="CH794" s="104">
        <v>21.550737185886</v>
      </c>
      <c r="CI794" s="104">
        <v>12.2395227281208</v>
      </c>
      <c r="CJ794" s="104">
        <v>27.565273096418899</v>
      </c>
      <c r="CK794" s="104">
        <v>23.519464695553602</v>
      </c>
      <c r="CL794" s="104">
        <v>22.943572296180101</v>
      </c>
      <c r="CM794" s="104">
        <v>18.671947809772099</v>
      </c>
      <c r="CN794" s="104">
        <v>14.9545457148406</v>
      </c>
      <c r="CO794" s="104">
        <v>31.771124774725401</v>
      </c>
      <c r="CP794" s="104">
        <v>22.079705677859401</v>
      </c>
      <c r="CQ794" s="104">
        <v>13.204703251881099</v>
      </c>
      <c r="CR794" s="104">
        <v>17.059308060581198</v>
      </c>
      <c r="CS794" s="104">
        <v>19.628424833303502</v>
      </c>
      <c r="CT794" s="104">
        <v>9.8562925904346699</v>
      </c>
      <c r="CU794" s="104">
        <v>18.992633072336101</v>
      </c>
      <c r="CV794" s="104">
        <v>21.907756428411702</v>
      </c>
      <c r="CW794" s="104">
        <v>20.6762604923697</v>
      </c>
      <c r="CX794" s="104">
        <v>19.281283618536499</v>
      </c>
      <c r="CY794" s="104">
        <v>19.698603309180498</v>
      </c>
      <c r="CZ794" s="104">
        <v>18.601235608892399</v>
      </c>
      <c r="DA794" s="104">
        <v>20.424985914470501</v>
      </c>
      <c r="DB794" s="104">
        <v>19.334768579206798</v>
      </c>
      <c r="DC794" s="104">
        <v>15.853240687402099</v>
      </c>
      <c r="DD794" s="104">
        <v>6.2466996027954096</v>
      </c>
      <c r="DE794" s="104">
        <v>31.619067127280701</v>
      </c>
      <c r="DF794" s="104">
        <v>20.025148493362199</v>
      </c>
      <c r="DG794" s="104">
        <v>19.732510125759099</v>
      </c>
      <c r="DH794" s="104">
        <v>14.300456367699301</v>
      </c>
      <c r="DI794" s="104">
        <v>21.677629110354601</v>
      </c>
      <c r="DJ794" s="104">
        <v>7.2488635903134098</v>
      </c>
      <c r="DK794" s="104">
        <v>23.554513235000702</v>
      </c>
      <c r="DL794" s="104">
        <v>21.955559991606201</v>
      </c>
      <c r="DM794" s="104">
        <v>17.9400467434299</v>
      </c>
      <c r="DN794" s="104">
        <v>14.3430722742547</v>
      </c>
      <c r="DO794" s="104">
        <v>14.4832401334754</v>
      </c>
      <c r="DP794" s="104">
        <v>12.979315683351199</v>
      </c>
      <c r="DQ794" s="104">
        <v>12.743399731646001</v>
      </c>
      <c r="DR794" s="104">
        <v>20.238999850975901</v>
      </c>
      <c r="DS794" s="104">
        <v>19.910455580728598</v>
      </c>
      <c r="DT794" s="104">
        <v>17.230272688613699</v>
      </c>
      <c r="DU794" s="104">
        <v>16.229780342586299</v>
      </c>
      <c r="DV794" s="104">
        <v>17.064882158197602</v>
      </c>
      <c r="DW794" s="104">
        <v>16.091329910107099</v>
      </c>
      <c r="DX794" s="104">
        <v>17.863027699861899</v>
      </c>
      <c r="DY794" s="104">
        <v>11.6075626742208</v>
      </c>
      <c r="DZ794" s="104">
        <v>9.0897370446816002</v>
      </c>
      <c r="EA794" s="104">
        <v>13.3994496322382</v>
      </c>
      <c r="EB794" s="104">
        <v>19.758075820469902</v>
      </c>
      <c r="EC794" s="104">
        <v>15.1595867236271</v>
      </c>
      <c r="ED794" s="104">
        <v>18.529551770783002</v>
      </c>
      <c r="EE794" s="104">
        <v>15.5242160836443</v>
      </c>
      <c r="EF794" s="104">
        <v>16.003528779347199</v>
      </c>
      <c r="EG794" s="104">
        <v>21.3324709325219</v>
      </c>
      <c r="EH794" s="104">
        <v>21.458666218056699</v>
      </c>
      <c r="EI794" s="104">
        <v>7.2643125556949197</v>
      </c>
      <c r="EJ794" s="104">
        <v>15.987050709004199</v>
      </c>
      <c r="EK794" s="104">
        <v>20.563592142747201</v>
      </c>
      <c r="EL794" s="104">
        <v>21.217322317264699</v>
      </c>
      <c r="EM794" s="104">
        <v>13.054023173975899</v>
      </c>
      <c r="EN794" s="104">
        <v>12.896802778581501</v>
      </c>
      <c r="EO794" s="104">
        <v>17.816243828617502</v>
      </c>
      <c r="EP794" s="104">
        <v>26.0699360644203</v>
      </c>
      <c r="EQ794" s="104">
        <v>3.9347705070412502</v>
      </c>
      <c r="ER794" s="104">
        <v>9.39765194203326</v>
      </c>
      <c r="ES794" s="104">
        <v>12.8142550029097</v>
      </c>
      <c r="ET794" s="104">
        <v>13.9126085448083</v>
      </c>
      <c r="EU794" s="104">
        <v>18.151099900433799</v>
      </c>
      <c r="EV794" s="104">
        <v>23.833984223781201</v>
      </c>
      <c r="EW794" s="104">
        <v>14.285548607244399</v>
      </c>
      <c r="EX794" s="104">
        <v>14.791515224464399</v>
      </c>
      <c r="EY794" s="104">
        <v>18.0821694164514</v>
      </c>
      <c r="EZ794" s="104">
        <v>15.982237594054601</v>
      </c>
      <c r="FA794" s="104">
        <v>18.5820922395819</v>
      </c>
      <c r="FB794" s="104">
        <v>20.294860818842299</v>
      </c>
      <c r="FC794" s="104">
        <v>33.687074887348402</v>
      </c>
      <c r="FD794" s="104">
        <v>23.892658315777101</v>
      </c>
      <c r="FE794" s="104">
        <v>20.4537263486054</v>
      </c>
      <c r="FF794" s="104">
        <v>18.442623370785999</v>
      </c>
      <c r="FG794" s="104">
        <v>22.524351846550601</v>
      </c>
      <c r="FH794" s="104">
        <v>17.190015828611301</v>
      </c>
      <c r="FI794" s="104">
        <v>23.780494120906202</v>
      </c>
      <c r="FJ794" s="104">
        <v>23.021135647085</v>
      </c>
      <c r="FK794" s="104">
        <v>17.400698790262801</v>
      </c>
      <c r="FL794" s="104">
        <v>13.126626014709499</v>
      </c>
      <c r="FM794" s="104">
        <v>15.486156019249201</v>
      </c>
      <c r="FN794" s="104">
        <v>21.7595773128193</v>
      </c>
      <c r="FO794" s="42"/>
      <c r="FP794" s="42"/>
      <c r="FQ794" s="42"/>
      <c r="FR794" s="42"/>
      <c r="FS794" s="42"/>
      <c r="FT794" s="42"/>
      <c r="FU794" s="42"/>
      <c r="FV794" s="42"/>
      <c r="FW794" s="42"/>
      <c r="FX794" s="42"/>
      <c r="FY794" s="42"/>
      <c r="FZ794" s="42"/>
      <c r="GA794" s="42"/>
      <c r="GB794" s="42"/>
      <c r="GC794" s="42"/>
      <c r="GD794" s="42"/>
      <c r="GE794" s="42"/>
      <c r="GF794" s="42"/>
      <c r="GG794" s="42"/>
      <c r="GH794" s="42"/>
      <c r="GI794" s="42"/>
      <c r="GJ794" s="42"/>
      <c r="GK794" s="42"/>
      <c r="GL794" s="42"/>
      <c r="GM794" s="42"/>
      <c r="GN794" s="42"/>
      <c r="GO794" s="42"/>
      <c r="GP794" s="42"/>
      <c r="GQ794" s="42"/>
      <c r="GR794" s="42"/>
      <c r="GS794" s="42"/>
      <c r="GT794" s="42"/>
      <c r="GU794" s="42"/>
      <c r="GV794" s="42"/>
      <c r="GW794" s="42"/>
      <c r="GX794" s="42"/>
      <c r="GY794" s="42"/>
      <c r="GZ794" s="42"/>
      <c r="HA794" s="42"/>
      <c r="HB794" s="42"/>
      <c r="HC794" s="42"/>
      <c r="HD794" s="42"/>
      <c r="HE794" s="42"/>
      <c r="HF794" s="42"/>
      <c r="HG794" s="42"/>
      <c r="HH794" s="42"/>
      <c r="HI794" s="42"/>
      <c r="HJ794" s="42"/>
      <c r="HK794" s="42"/>
      <c r="HL794" s="42"/>
      <c r="HM794" s="42"/>
      <c r="HN794" s="42"/>
      <c r="HO794" s="42"/>
      <c r="HP794" s="42"/>
      <c r="HQ794" s="42"/>
      <c r="HR794" s="42"/>
      <c r="HS794" s="42"/>
      <c r="HT794" s="42"/>
      <c r="HU794" s="42"/>
      <c r="HV794" s="42"/>
      <c r="HW794" s="42"/>
      <c r="HX794" s="42"/>
      <c r="HY794" s="42"/>
      <c r="HZ794" s="42"/>
      <c r="IA794" s="42"/>
      <c r="IB794" s="42"/>
      <c r="IC794" s="42"/>
      <c r="ID794" s="42"/>
      <c r="IE794" s="42"/>
      <c r="IF794" s="42"/>
      <c r="IG794" s="42"/>
      <c r="IH794" s="42"/>
      <c r="II794" s="42"/>
      <c r="IJ794" s="42"/>
      <c r="IK794" s="42"/>
      <c r="IL794" s="42"/>
      <c r="IM794" s="42"/>
      <c r="IN794" s="42"/>
      <c r="IO794" s="42"/>
      <c r="IP794" s="42"/>
      <c r="IQ794" s="42"/>
      <c r="IR794" s="42"/>
      <c r="IS794" s="42"/>
      <c r="IT794" s="42"/>
    </row>
    <row r="795" spans="1:254" s="27" customFormat="1" x14ac:dyDescent="0.2">
      <c r="A795" s="22" t="s">
        <v>12</v>
      </c>
      <c r="B795" s="45">
        <v>0.56000000000000005</v>
      </c>
      <c r="C795" s="79">
        <f t="shared" si="24"/>
        <v>22.60158819892294</v>
      </c>
      <c r="D795" s="80">
        <f t="shared" si="25"/>
        <v>6.0599960044798422</v>
      </c>
      <c r="E795" s="104">
        <v>11.4496439292733</v>
      </c>
      <c r="F795" s="104">
        <v>30.3916234560206</v>
      </c>
      <c r="G795" s="104">
        <v>28.057748992222201</v>
      </c>
      <c r="H795" s="104">
        <v>30.3796471713725</v>
      </c>
      <c r="I795" s="104">
        <v>16.525908251434899</v>
      </c>
      <c r="J795" s="104">
        <v>15.824782256672499</v>
      </c>
      <c r="K795" s="104">
        <v>24.098346382347</v>
      </c>
      <c r="L795" s="104">
        <v>10.3089945330867</v>
      </c>
      <c r="M795" s="104">
        <v>24.0589467324106</v>
      </c>
      <c r="N795" s="104">
        <v>30.196296691894499</v>
      </c>
      <c r="O795" s="104">
        <v>16.348582550259501</v>
      </c>
      <c r="P795" s="104">
        <v>21.5797876371633</v>
      </c>
      <c r="Q795" s="104">
        <v>19.385296110444699</v>
      </c>
      <c r="R795" s="104">
        <v>13.84709281125</v>
      </c>
      <c r="S795" s="104">
        <v>29.7736887614995</v>
      </c>
      <c r="T795" s="104">
        <v>36.989319350696498</v>
      </c>
      <c r="U795" s="104">
        <v>19.031636012780499</v>
      </c>
      <c r="V795" s="104">
        <v>21.957555395188699</v>
      </c>
      <c r="W795" s="104">
        <v>26.602902174709801</v>
      </c>
      <c r="X795" s="104">
        <v>31.9806905542113</v>
      </c>
      <c r="Y795" s="104">
        <v>22.677204983834301</v>
      </c>
      <c r="Z795" s="104">
        <v>23.984756359083701</v>
      </c>
      <c r="AA795" s="104">
        <v>23.727698029241701</v>
      </c>
      <c r="AB795" s="104">
        <v>20.274456019356201</v>
      </c>
      <c r="AC795" s="104">
        <v>20.9894039732315</v>
      </c>
      <c r="AD795" s="104">
        <v>25.464877957044799</v>
      </c>
      <c r="AE795" s="104">
        <v>36.115186690315497</v>
      </c>
      <c r="AF795" s="104">
        <v>28.1427423581749</v>
      </c>
      <c r="AG795" s="104">
        <v>29.8028790157719</v>
      </c>
      <c r="AH795" s="104">
        <v>30.5794671365881</v>
      </c>
      <c r="AI795" s="104">
        <v>31.205920751228799</v>
      </c>
      <c r="AJ795" s="104">
        <v>15.4991048997086</v>
      </c>
      <c r="AK795" s="104">
        <v>14.9396857714299</v>
      </c>
      <c r="AL795" s="104">
        <v>25.7640628386687</v>
      </c>
      <c r="AM795" s="104">
        <v>29.365512714551699</v>
      </c>
      <c r="AN795" s="104">
        <v>9.5858133343851204</v>
      </c>
      <c r="AO795" s="104">
        <v>19.006175717783901</v>
      </c>
      <c r="AP795" s="104">
        <v>22.133121953374499</v>
      </c>
      <c r="AQ795" s="104">
        <v>19.886181803754599</v>
      </c>
      <c r="AR795" s="104">
        <v>16.0024790048016</v>
      </c>
      <c r="AS795" s="104">
        <v>16.224738147278501</v>
      </c>
      <c r="AT795" s="104">
        <v>26.092446507977701</v>
      </c>
      <c r="AU795" s="104">
        <v>24.3920450449714</v>
      </c>
      <c r="AV795" s="104">
        <v>31.633919343062299</v>
      </c>
      <c r="AW795" s="104">
        <v>23.129880728483499</v>
      </c>
      <c r="AX795" s="104">
        <v>28.566547049448399</v>
      </c>
      <c r="AY795" s="104">
        <v>22.944627486868299</v>
      </c>
      <c r="AZ795" s="104">
        <v>17.4530550899205</v>
      </c>
      <c r="BA795" s="104">
        <v>33.842684812184402</v>
      </c>
      <c r="BB795" s="104">
        <v>44.894903646945899</v>
      </c>
      <c r="BC795" s="104">
        <v>16.700485229492202</v>
      </c>
      <c r="BD795" s="104">
        <v>15.707348468121101</v>
      </c>
      <c r="BE795" s="104">
        <v>29.424595311294901</v>
      </c>
      <c r="BF795" s="104">
        <v>26.591711561080899</v>
      </c>
      <c r="BG795" s="104">
        <v>24.5341764148774</v>
      </c>
      <c r="BH795" s="104">
        <v>22.432841292381902</v>
      </c>
      <c r="BI795" s="104">
        <v>29.5085015608243</v>
      </c>
      <c r="BJ795" s="104">
        <v>23.376112639441899</v>
      </c>
      <c r="BK795" s="104">
        <v>16.2120580529436</v>
      </c>
      <c r="BL795" s="104">
        <v>14.473241934371201</v>
      </c>
      <c r="BM795" s="104">
        <v>12.8620147705078</v>
      </c>
      <c r="BN795" s="104">
        <v>25.5175388852922</v>
      </c>
      <c r="BO795" s="104">
        <v>18.231722238405901</v>
      </c>
      <c r="BP795" s="104">
        <v>23.8885087312282</v>
      </c>
      <c r="BQ795" s="104">
        <v>21.4711858066768</v>
      </c>
      <c r="BR795" s="104">
        <v>21.3871370630747</v>
      </c>
      <c r="BS795" s="104">
        <v>11.8014745249162</v>
      </c>
      <c r="BT795" s="104">
        <v>20.765191169605501</v>
      </c>
      <c r="BU795" s="104">
        <v>12.8102997795125</v>
      </c>
      <c r="BV795" s="104">
        <v>22.8701095939848</v>
      </c>
      <c r="BW795" s="104">
        <v>23.232825572777902</v>
      </c>
      <c r="BX795" s="104">
        <v>22.149744379263598</v>
      </c>
      <c r="BY795" s="104">
        <v>17.829666508010199</v>
      </c>
      <c r="BZ795" s="104">
        <v>18.702009683472198</v>
      </c>
      <c r="CA795" s="104">
        <v>22.157140610579699</v>
      </c>
      <c r="CB795" s="104">
        <v>20.503564157582201</v>
      </c>
      <c r="CC795" s="104">
        <v>16.2811306446815</v>
      </c>
      <c r="CD795" s="104">
        <v>22.3185448924276</v>
      </c>
      <c r="CE795" s="104">
        <v>23.8987184001078</v>
      </c>
      <c r="CF795" s="104">
        <v>26.347173329169099</v>
      </c>
      <c r="CG795" s="104">
        <v>22.8618781130175</v>
      </c>
      <c r="CH795" s="104">
        <v>28.402454456331999</v>
      </c>
      <c r="CI795" s="104">
        <v>17.134986160955201</v>
      </c>
      <c r="CJ795" s="104">
        <v>33.215881644483403</v>
      </c>
      <c r="CK795" s="104">
        <v>28.228926600274001</v>
      </c>
      <c r="CL795" s="104">
        <v>27.778409746340198</v>
      </c>
      <c r="CM795" s="104">
        <v>23.591188390533599</v>
      </c>
      <c r="CN795" s="104">
        <v>19.553358911550099</v>
      </c>
      <c r="CO795" s="104">
        <v>35.111387864513603</v>
      </c>
      <c r="CP795" s="104">
        <v>26.036891232462999</v>
      </c>
      <c r="CQ795" s="104">
        <v>16.665162122937499</v>
      </c>
      <c r="CR795" s="104">
        <v>21.911323782711602</v>
      </c>
      <c r="CS795" s="104">
        <v>23.391359946789201</v>
      </c>
      <c r="CT795" s="104">
        <v>13.3086423733223</v>
      </c>
      <c r="CU795" s="104">
        <v>23.009733501213599</v>
      </c>
      <c r="CV795" s="104">
        <v>26.790136890873601</v>
      </c>
      <c r="CW795" s="104">
        <v>25.507952647284299</v>
      </c>
      <c r="CX795" s="104">
        <v>25.048630635113799</v>
      </c>
      <c r="CY795" s="104">
        <v>23.710565222890001</v>
      </c>
      <c r="CZ795" s="104">
        <v>23.5238437652588</v>
      </c>
      <c r="DA795" s="104">
        <v>24.168803958757799</v>
      </c>
      <c r="DB795" s="104">
        <v>24.271096302214598</v>
      </c>
      <c r="DC795" s="104">
        <v>19.908091643073</v>
      </c>
      <c r="DD795" s="104">
        <v>8.9622792872053996</v>
      </c>
      <c r="DE795" s="104">
        <v>37.513569854528797</v>
      </c>
      <c r="DF795" s="104">
        <v>25.8668242593244</v>
      </c>
      <c r="DG795" s="104">
        <v>23.978936549946301</v>
      </c>
      <c r="DH795" s="104">
        <v>18.3932924265827</v>
      </c>
      <c r="DI795" s="104">
        <v>25.047767289303302</v>
      </c>
      <c r="DJ795" s="104">
        <v>9.8279551672085006</v>
      </c>
      <c r="DK795" s="104">
        <v>26.6024456350146</v>
      </c>
      <c r="DL795" s="104">
        <v>24.891241136517099</v>
      </c>
      <c r="DM795" s="104">
        <v>22.186917544400298</v>
      </c>
      <c r="DN795" s="104">
        <v>19.207971600430501</v>
      </c>
      <c r="DO795" s="104">
        <v>19.163609892131198</v>
      </c>
      <c r="DP795" s="104">
        <v>17.163299280365099</v>
      </c>
      <c r="DQ795" s="104">
        <v>17.168327119192</v>
      </c>
      <c r="DR795" s="104">
        <v>25.058510648928898</v>
      </c>
      <c r="DS795" s="104">
        <v>24.058495937257099</v>
      </c>
      <c r="DT795" s="104">
        <v>22.289731086241598</v>
      </c>
      <c r="DU795" s="104">
        <v>22.2456558198338</v>
      </c>
      <c r="DV795" s="104">
        <v>23.259526590928399</v>
      </c>
      <c r="DW795" s="104">
        <v>21.6571639289239</v>
      </c>
      <c r="DX795" s="104">
        <v>21.761506773916999</v>
      </c>
      <c r="DY795" s="104">
        <v>16.669588538154699</v>
      </c>
      <c r="DZ795" s="104">
        <v>12.6158464083544</v>
      </c>
      <c r="EA795" s="104">
        <v>18.528343979993899</v>
      </c>
      <c r="EB795" s="104">
        <v>24.943752332204799</v>
      </c>
      <c r="EC795" s="104">
        <v>20.8069264741798</v>
      </c>
      <c r="ED795" s="104">
        <v>23.733067651625699</v>
      </c>
      <c r="EE795" s="104">
        <v>20.357091474296801</v>
      </c>
      <c r="EF795" s="104">
        <v>21.050037816698801</v>
      </c>
      <c r="EG795" s="104">
        <v>26.0516437538144</v>
      </c>
      <c r="EH795" s="104">
        <v>26.854288887182701</v>
      </c>
      <c r="EI795" s="104">
        <v>12.7929969987434</v>
      </c>
      <c r="EJ795" s="104">
        <v>21.554542144773102</v>
      </c>
      <c r="EK795" s="104">
        <v>25.1099899577803</v>
      </c>
      <c r="EL795" s="104">
        <v>26.7283608128194</v>
      </c>
      <c r="EM795" s="104">
        <v>18.5854099898018</v>
      </c>
      <c r="EN795" s="104">
        <v>16.876317038081801</v>
      </c>
      <c r="EO795" s="104">
        <v>22.228083883798899</v>
      </c>
      <c r="EP795" s="104">
        <v>30.6493986502587</v>
      </c>
      <c r="EQ795" s="104">
        <v>8.5706405781284598</v>
      </c>
      <c r="ER795" s="104">
        <v>12.964394633670601</v>
      </c>
      <c r="ES795" s="104">
        <v>15.9421680057619</v>
      </c>
      <c r="ET795" s="104">
        <v>16.282934643501601</v>
      </c>
      <c r="EU795" s="104">
        <v>23.257263120966499</v>
      </c>
      <c r="EV795" s="104">
        <v>29.6681272267897</v>
      </c>
      <c r="EW795" s="104">
        <v>19.189662069283798</v>
      </c>
      <c r="EX795" s="104">
        <v>19.9961881463915</v>
      </c>
      <c r="EY795" s="104">
        <v>22.737863356324102</v>
      </c>
      <c r="EZ795" s="104">
        <v>21.147768031987201</v>
      </c>
      <c r="FA795" s="104">
        <v>24.120405323276199</v>
      </c>
      <c r="FB795" s="104">
        <v>25.028778539193901</v>
      </c>
      <c r="FC795" s="104">
        <v>38.6040999568106</v>
      </c>
      <c r="FD795" s="104">
        <v>28.2063034440439</v>
      </c>
      <c r="FE795" s="104">
        <v>25.693083561296898</v>
      </c>
      <c r="FF795" s="104">
        <v>23.605327982274002</v>
      </c>
      <c r="FG795" s="104">
        <v>27.074596780574701</v>
      </c>
      <c r="FH795" s="104">
        <v>20.028990838047001</v>
      </c>
      <c r="FI795" s="104">
        <v>26.556614468051102</v>
      </c>
      <c r="FJ795" s="104">
        <v>25.9152284693387</v>
      </c>
      <c r="FK795" s="104">
        <v>22.398249982638799</v>
      </c>
      <c r="FL795" s="104">
        <v>17.457109451293899</v>
      </c>
      <c r="FM795" s="104">
        <v>18.735645788610601</v>
      </c>
      <c r="FN795" s="104">
        <v>26.0139339587889</v>
      </c>
      <c r="FO795" s="42"/>
      <c r="FP795" s="42"/>
      <c r="FQ795" s="42"/>
      <c r="FR795" s="42"/>
      <c r="FS795" s="42"/>
      <c r="FT795" s="42"/>
      <c r="FU795" s="42"/>
      <c r="FV795" s="42"/>
      <c r="FW795" s="42"/>
      <c r="FX795" s="42"/>
      <c r="FY795" s="42"/>
      <c r="FZ795" s="42"/>
      <c r="GA795" s="42"/>
      <c r="GB795" s="42"/>
      <c r="GC795" s="42"/>
      <c r="GD795" s="42"/>
      <c r="GE795" s="42"/>
      <c r="GF795" s="42"/>
      <c r="GG795" s="42"/>
      <c r="GH795" s="42"/>
      <c r="GI795" s="42"/>
      <c r="GJ795" s="42"/>
      <c r="GK795" s="42"/>
      <c r="GL795" s="42"/>
      <c r="GM795" s="42"/>
      <c r="GN795" s="42"/>
      <c r="GO795" s="42"/>
      <c r="GP795" s="42"/>
      <c r="GQ795" s="42"/>
      <c r="GR795" s="42"/>
      <c r="GS795" s="42"/>
      <c r="GT795" s="42"/>
      <c r="GU795" s="42"/>
      <c r="GV795" s="42"/>
      <c r="GW795" s="42"/>
      <c r="GX795" s="42"/>
      <c r="GY795" s="42"/>
      <c r="GZ795" s="42"/>
      <c r="HA795" s="42"/>
      <c r="HB795" s="42"/>
      <c r="HC795" s="42"/>
      <c r="HD795" s="42"/>
      <c r="HE795" s="42"/>
      <c r="HF795" s="42"/>
      <c r="HG795" s="42"/>
      <c r="HH795" s="42"/>
      <c r="HI795" s="42"/>
      <c r="HJ795" s="42"/>
      <c r="HK795" s="42"/>
      <c r="HL795" s="42"/>
      <c r="HM795" s="42"/>
      <c r="HN795" s="42"/>
      <c r="HO795" s="42"/>
      <c r="HP795" s="42"/>
      <c r="HQ795" s="42"/>
      <c r="HR795" s="42"/>
      <c r="HS795" s="42"/>
      <c r="HT795" s="42"/>
      <c r="HU795" s="42"/>
      <c r="HV795" s="42"/>
      <c r="HW795" s="42"/>
      <c r="HX795" s="42"/>
      <c r="HY795" s="42"/>
      <c r="HZ795" s="42"/>
      <c r="IA795" s="42"/>
      <c r="IB795" s="42"/>
      <c r="IC795" s="42"/>
      <c r="ID795" s="42"/>
      <c r="IE795" s="42"/>
      <c r="IF795" s="42"/>
      <c r="IG795" s="42"/>
      <c r="IH795" s="42"/>
      <c r="II795" s="42"/>
      <c r="IJ795" s="42"/>
      <c r="IK795" s="42"/>
      <c r="IL795" s="42"/>
      <c r="IM795" s="42"/>
      <c r="IN795" s="42"/>
      <c r="IO795" s="42"/>
      <c r="IP795" s="42"/>
      <c r="IQ795" s="42"/>
      <c r="IR795" s="42"/>
      <c r="IS795" s="42"/>
      <c r="IT795" s="42"/>
    </row>
    <row r="796" spans="1:254" s="27" customFormat="1" x14ac:dyDescent="0.2">
      <c r="A796" s="22" t="s">
        <v>12</v>
      </c>
      <c r="B796" s="45">
        <v>0.57999999999999996</v>
      </c>
      <c r="C796" s="79">
        <f t="shared" si="24"/>
        <v>28.005716405365273</v>
      </c>
      <c r="D796" s="80">
        <f t="shared" si="25"/>
        <v>6.3372630451894443</v>
      </c>
      <c r="E796" s="104">
        <v>15.886111279031599</v>
      </c>
      <c r="F796" s="104">
        <v>37.366111655053302</v>
      </c>
      <c r="G796" s="104">
        <v>34.278989365142102</v>
      </c>
      <c r="H796" s="104">
        <v>36.025794482109497</v>
      </c>
      <c r="I796" s="104">
        <v>21.559228471451402</v>
      </c>
      <c r="J796" s="104">
        <v>21.311510708806701</v>
      </c>
      <c r="K796" s="104">
        <v>28.780752546660601</v>
      </c>
      <c r="L796" s="104">
        <v>13.233956024283399</v>
      </c>
      <c r="M796" s="104">
        <v>29.2706123054692</v>
      </c>
      <c r="N796" s="104">
        <v>35.8373847306272</v>
      </c>
      <c r="O796" s="104">
        <v>21.170766255914899</v>
      </c>
      <c r="P796" s="104">
        <v>26.941823146971501</v>
      </c>
      <c r="Q796" s="104">
        <v>25.313348418728701</v>
      </c>
      <c r="R796" s="104">
        <v>18.342115116882098</v>
      </c>
      <c r="S796" s="104">
        <v>32.607146502457802</v>
      </c>
      <c r="T796" s="104">
        <v>41.302273285045999</v>
      </c>
      <c r="U796" s="104">
        <v>23.532916814519499</v>
      </c>
      <c r="V796" s="104">
        <v>26.1606901945221</v>
      </c>
      <c r="W796" s="104">
        <v>31.371621395866899</v>
      </c>
      <c r="X796" s="104">
        <v>35.8746034409603</v>
      </c>
      <c r="Y796" s="104">
        <v>27.231738769298101</v>
      </c>
      <c r="Z796" s="104">
        <v>28.803365016126499</v>
      </c>
      <c r="AA796" s="104">
        <v>28.419006603760501</v>
      </c>
      <c r="AB796" s="104">
        <v>24.909315546966901</v>
      </c>
      <c r="AC796" s="104">
        <v>26.590928205479202</v>
      </c>
      <c r="AD796" s="104">
        <v>31.213842199269799</v>
      </c>
      <c r="AE796" s="104">
        <v>43.432590519703297</v>
      </c>
      <c r="AF796" s="104">
        <v>34.362621322021198</v>
      </c>
      <c r="AG796" s="104">
        <v>34.429419038285403</v>
      </c>
      <c r="AH796" s="104">
        <v>36.896755895189202</v>
      </c>
      <c r="AI796" s="104">
        <v>37.787456845549201</v>
      </c>
      <c r="AJ796" s="104">
        <v>21.4393247977941</v>
      </c>
      <c r="AK796" s="104">
        <v>19.232161839982499</v>
      </c>
      <c r="AL796" s="104">
        <v>30.9498238912754</v>
      </c>
      <c r="AM796" s="104">
        <v>33.3410209078802</v>
      </c>
      <c r="AN796" s="104">
        <v>14.041204854148299</v>
      </c>
      <c r="AO796" s="104">
        <v>23.352414641964899</v>
      </c>
      <c r="AP796" s="104">
        <v>27.686754176938599</v>
      </c>
      <c r="AQ796" s="104">
        <v>25.651565792032098</v>
      </c>
      <c r="AR796" s="104">
        <v>21.6515768091434</v>
      </c>
      <c r="AS796" s="104">
        <v>20.4700696835746</v>
      </c>
      <c r="AT796" s="104">
        <v>33.088302450018404</v>
      </c>
      <c r="AU796" s="104">
        <v>29.424331566431899</v>
      </c>
      <c r="AV796" s="104">
        <v>36.697067000207802</v>
      </c>
      <c r="AW796" s="104">
        <v>29.811786826235402</v>
      </c>
      <c r="AX796" s="104">
        <v>34.160461493009599</v>
      </c>
      <c r="AY796" s="104">
        <v>28.3757036480458</v>
      </c>
      <c r="AZ796" s="104">
        <v>23.6156833369723</v>
      </c>
      <c r="BA796" s="104">
        <v>37.956767797821001</v>
      </c>
      <c r="BB796" s="104">
        <v>51.857029213968701</v>
      </c>
      <c r="BC796" s="104">
        <v>22.240804119897</v>
      </c>
      <c r="BD796" s="104">
        <v>21.185619303970299</v>
      </c>
      <c r="BE796" s="104">
        <v>36.510487904119699</v>
      </c>
      <c r="BF796" s="104">
        <v>31.082104165558398</v>
      </c>
      <c r="BG796" s="104">
        <v>28.011712255694899</v>
      </c>
      <c r="BH796" s="104">
        <v>26.0907526898878</v>
      </c>
      <c r="BI796" s="104">
        <v>36.022379025992201</v>
      </c>
      <c r="BJ796" s="104">
        <v>28.693069897258699</v>
      </c>
      <c r="BK796" s="104">
        <v>23.241038756287399</v>
      </c>
      <c r="BL796" s="104">
        <v>20.6109605145888</v>
      </c>
      <c r="BM796" s="104">
        <v>17.5628548402102</v>
      </c>
      <c r="BN796" s="104">
        <v>31.5751049147296</v>
      </c>
      <c r="BO796" s="104">
        <v>22.9181681798614</v>
      </c>
      <c r="BP796" s="104">
        <v>30.0027439572826</v>
      </c>
      <c r="BQ796" s="104">
        <v>27.045750135830101</v>
      </c>
      <c r="BR796" s="104">
        <v>26.3944088341017</v>
      </c>
      <c r="BS796" s="104">
        <v>14.442498253556</v>
      </c>
      <c r="BT796" s="104">
        <v>27.069048158355301</v>
      </c>
      <c r="BU796" s="104">
        <v>18.489918689043002</v>
      </c>
      <c r="BV796" s="104">
        <v>29.731327029043499</v>
      </c>
      <c r="BW796" s="104">
        <v>28.0495830411902</v>
      </c>
      <c r="BX796" s="104">
        <v>28.1302742773854</v>
      </c>
      <c r="BY796" s="104">
        <v>24.7078038192383</v>
      </c>
      <c r="BZ796" s="104">
        <v>23.764595340278301</v>
      </c>
      <c r="CA796" s="104">
        <v>27.432292665446301</v>
      </c>
      <c r="CB796" s="104">
        <v>25.337775722839801</v>
      </c>
      <c r="CC796" s="104">
        <v>21.2338538399278</v>
      </c>
      <c r="CD796" s="104">
        <v>28.564048884467901</v>
      </c>
      <c r="CE796" s="104">
        <v>30.7506685091188</v>
      </c>
      <c r="CF796" s="104">
        <v>33.082011420194803</v>
      </c>
      <c r="CG796" s="104">
        <v>30.0590799490388</v>
      </c>
      <c r="CH796" s="104">
        <v>35.989645754618998</v>
      </c>
      <c r="CI796" s="104">
        <v>23.217095603059999</v>
      </c>
      <c r="CJ796" s="104">
        <v>39.2006189146745</v>
      </c>
      <c r="CK796" s="104">
        <v>33.624083167835302</v>
      </c>
      <c r="CL796" s="104">
        <v>33.140393595745898</v>
      </c>
      <c r="CM796" s="104">
        <v>29.374812875461998</v>
      </c>
      <c r="CN796" s="104">
        <v>25.259344719981101</v>
      </c>
      <c r="CO796" s="104">
        <v>38.999290213076002</v>
      </c>
      <c r="CP796" s="104">
        <v>30.721828709275499</v>
      </c>
      <c r="CQ796" s="104">
        <v>20.625415034718301</v>
      </c>
      <c r="CR796" s="104">
        <v>27.459751844629899</v>
      </c>
      <c r="CS796" s="104">
        <v>28.386964335197099</v>
      </c>
      <c r="CT796" s="104">
        <v>18.5047383053688</v>
      </c>
      <c r="CU796" s="104">
        <v>27.8888001518858</v>
      </c>
      <c r="CV796" s="104">
        <v>32.3372222806777</v>
      </c>
      <c r="CW796" s="104">
        <v>30.628663802651499</v>
      </c>
      <c r="CX796" s="104">
        <v>31.6334120085045</v>
      </c>
      <c r="CY796" s="104">
        <v>28.7580321124744</v>
      </c>
      <c r="CZ796" s="104">
        <v>29.676633903169101</v>
      </c>
      <c r="DA796" s="104">
        <v>28.794422586540399</v>
      </c>
      <c r="DB796" s="104">
        <v>29.527253813627802</v>
      </c>
      <c r="DC796" s="104">
        <v>25.218605462875502</v>
      </c>
      <c r="DD796" s="104">
        <v>12.656676347523099</v>
      </c>
      <c r="DE796" s="104">
        <v>43.997016240796498</v>
      </c>
      <c r="DF796" s="104">
        <v>33.043300234994398</v>
      </c>
      <c r="DG796" s="104">
        <v>29.215411712914701</v>
      </c>
      <c r="DH796" s="104">
        <v>23.864827359014001</v>
      </c>
      <c r="DI796" s="104">
        <v>29.320372286390299</v>
      </c>
      <c r="DJ796" s="104">
        <v>13.4162498470518</v>
      </c>
      <c r="DK796" s="104">
        <v>29.943190771902898</v>
      </c>
      <c r="DL796" s="104">
        <v>27.847711573938401</v>
      </c>
      <c r="DM796" s="104">
        <v>27.493791337302898</v>
      </c>
      <c r="DN796" s="104">
        <v>25.383743416680701</v>
      </c>
      <c r="DO796" s="104">
        <v>24.735315214274401</v>
      </c>
      <c r="DP796" s="104">
        <v>22.464902779162401</v>
      </c>
      <c r="DQ796" s="104">
        <v>22.306103274679</v>
      </c>
      <c r="DR796" s="104">
        <v>30.541775669044402</v>
      </c>
      <c r="DS796" s="104">
        <v>29.152273287602601</v>
      </c>
      <c r="DT796" s="104">
        <v>27.8396420510898</v>
      </c>
      <c r="DU796" s="104">
        <v>28.924567986225</v>
      </c>
      <c r="DV796" s="104">
        <v>30.349815949860201</v>
      </c>
      <c r="DW796" s="104">
        <v>28.3220468133696</v>
      </c>
      <c r="DX796" s="104">
        <v>26.3183644515194</v>
      </c>
      <c r="DY796" s="104">
        <v>22.752288326448401</v>
      </c>
      <c r="DZ796" s="104">
        <v>17.141481758989499</v>
      </c>
      <c r="EA796" s="104">
        <v>24.716376136431698</v>
      </c>
      <c r="EB796" s="104">
        <v>31.201312982902401</v>
      </c>
      <c r="EC796" s="104">
        <v>27.503504945157701</v>
      </c>
      <c r="ED796" s="104">
        <v>29.666589008822399</v>
      </c>
      <c r="EE796" s="104">
        <v>26.263486096327</v>
      </c>
      <c r="EF796" s="104">
        <v>27.2722549229774</v>
      </c>
      <c r="EG796" s="104">
        <v>31.291421430184201</v>
      </c>
      <c r="EH796" s="104">
        <v>32.960479244808397</v>
      </c>
      <c r="EI796" s="104">
        <v>19.6693622488811</v>
      </c>
      <c r="EJ796" s="104">
        <v>28.0795314702101</v>
      </c>
      <c r="EK796" s="104">
        <v>30.959405249871601</v>
      </c>
      <c r="EL796" s="104">
        <v>33.792321610052703</v>
      </c>
      <c r="EM796" s="104">
        <v>25.388054538640301</v>
      </c>
      <c r="EN796" s="104">
        <v>22.026335186652499</v>
      </c>
      <c r="EO796" s="104">
        <v>27.473786928554901</v>
      </c>
      <c r="EP796" s="104">
        <v>35.697508031021997</v>
      </c>
      <c r="EQ796" s="104">
        <v>14.487743091422001</v>
      </c>
      <c r="ER796" s="104">
        <v>18.254348323879402</v>
      </c>
      <c r="ES796" s="104">
        <v>20.109315453839098</v>
      </c>
      <c r="ET796" s="104">
        <v>19.6137136064023</v>
      </c>
      <c r="EU796" s="104">
        <v>29.2901467513963</v>
      </c>
      <c r="EV796" s="104">
        <v>36.556092068346103</v>
      </c>
      <c r="EW796" s="104">
        <v>25.002586537122799</v>
      </c>
      <c r="EX796" s="104">
        <v>26.4003217545132</v>
      </c>
      <c r="EY796" s="104">
        <v>28.4920260717508</v>
      </c>
      <c r="EZ796" s="104">
        <v>27.3865971780207</v>
      </c>
      <c r="FA796" s="104">
        <v>30.768446286053599</v>
      </c>
      <c r="FB796" s="104">
        <v>29.994731380333899</v>
      </c>
      <c r="FC796" s="104">
        <v>43.944199411869</v>
      </c>
      <c r="FD796" s="104">
        <v>33.150700715828798</v>
      </c>
      <c r="FE796" s="104">
        <v>31.3628954448419</v>
      </c>
      <c r="FF796" s="104">
        <v>29.280107187241398</v>
      </c>
      <c r="FG796" s="104">
        <v>32.170277099114301</v>
      </c>
      <c r="FH796" s="104">
        <v>23.937758993400301</v>
      </c>
      <c r="FI796" s="104">
        <v>30.843750390053799</v>
      </c>
      <c r="FJ796" s="104">
        <v>30.083061254933298</v>
      </c>
      <c r="FK796" s="104">
        <v>28.140770095948401</v>
      </c>
      <c r="FL796" s="104">
        <v>22.782335281372099</v>
      </c>
      <c r="FM796" s="104">
        <v>22.938485558557399</v>
      </c>
      <c r="FN796" s="104">
        <v>30.918299512078899</v>
      </c>
      <c r="FO796" s="42"/>
      <c r="FP796" s="42"/>
      <c r="FQ796" s="42"/>
      <c r="FR796" s="42"/>
      <c r="FS796" s="42"/>
      <c r="FT796" s="42"/>
      <c r="FU796" s="42"/>
      <c r="FV796" s="42"/>
      <c r="FW796" s="42"/>
      <c r="FX796" s="42"/>
      <c r="FY796" s="42"/>
      <c r="FZ796" s="42"/>
      <c r="GA796" s="42"/>
      <c r="GB796" s="42"/>
      <c r="GC796" s="42"/>
      <c r="GD796" s="42"/>
      <c r="GE796" s="42"/>
      <c r="GF796" s="42"/>
      <c r="GG796" s="42"/>
      <c r="GH796" s="42"/>
      <c r="GI796" s="42"/>
      <c r="GJ796" s="42"/>
      <c r="GK796" s="42"/>
      <c r="GL796" s="42"/>
      <c r="GM796" s="42"/>
      <c r="GN796" s="42"/>
      <c r="GO796" s="42"/>
      <c r="GP796" s="42"/>
      <c r="GQ796" s="42"/>
      <c r="GR796" s="42"/>
      <c r="GS796" s="42"/>
      <c r="GT796" s="42"/>
      <c r="GU796" s="42"/>
      <c r="GV796" s="42"/>
      <c r="GW796" s="42"/>
      <c r="GX796" s="42"/>
      <c r="GY796" s="42"/>
      <c r="GZ796" s="42"/>
      <c r="HA796" s="42"/>
      <c r="HB796" s="42"/>
      <c r="HC796" s="42"/>
      <c r="HD796" s="42"/>
      <c r="HE796" s="42"/>
      <c r="HF796" s="42"/>
      <c r="HG796" s="42"/>
      <c r="HH796" s="42"/>
      <c r="HI796" s="42"/>
      <c r="HJ796" s="42"/>
      <c r="HK796" s="42"/>
      <c r="HL796" s="42"/>
      <c r="HM796" s="42"/>
      <c r="HN796" s="42"/>
      <c r="HO796" s="42"/>
      <c r="HP796" s="42"/>
      <c r="HQ796" s="42"/>
      <c r="HR796" s="42"/>
      <c r="HS796" s="42"/>
      <c r="HT796" s="42"/>
      <c r="HU796" s="42"/>
      <c r="HV796" s="42"/>
      <c r="HW796" s="42"/>
      <c r="HX796" s="42"/>
      <c r="HY796" s="42"/>
      <c r="HZ796" s="42"/>
      <c r="IA796" s="42"/>
      <c r="IB796" s="42"/>
      <c r="IC796" s="42"/>
      <c r="ID796" s="42"/>
      <c r="IE796" s="42"/>
      <c r="IF796" s="42"/>
      <c r="IG796" s="42"/>
      <c r="IH796" s="42"/>
      <c r="II796" s="42"/>
      <c r="IJ796" s="42"/>
      <c r="IK796" s="42"/>
      <c r="IL796" s="42"/>
      <c r="IM796" s="42"/>
      <c r="IN796" s="42"/>
      <c r="IO796" s="42"/>
      <c r="IP796" s="42"/>
      <c r="IQ796" s="42"/>
      <c r="IR796" s="42"/>
      <c r="IS796" s="42"/>
      <c r="IT796" s="42"/>
    </row>
    <row r="797" spans="1:254" s="27" customFormat="1" x14ac:dyDescent="0.2">
      <c r="A797" s="22" t="s">
        <v>12</v>
      </c>
      <c r="B797" s="45">
        <v>0.6</v>
      </c>
      <c r="C797" s="79">
        <f t="shared" si="24"/>
        <v>34.115070194079898</v>
      </c>
      <c r="D797" s="80">
        <f t="shared" si="25"/>
        <v>6.586964364836903</v>
      </c>
      <c r="E797" s="104">
        <v>21.1910441274172</v>
      </c>
      <c r="F797" s="104">
        <v>44.270445342654298</v>
      </c>
      <c r="G797" s="104">
        <v>40.940356674507399</v>
      </c>
      <c r="H797" s="104">
        <v>41.650016637438497</v>
      </c>
      <c r="I797" s="104">
        <v>26.7135334014893</v>
      </c>
      <c r="J797" s="104">
        <v>27.179524989298798</v>
      </c>
      <c r="K797" s="104">
        <v>33.783517102936699</v>
      </c>
      <c r="L797" s="104">
        <v>17.340328290194499</v>
      </c>
      <c r="M797" s="104">
        <v>35.028450135091902</v>
      </c>
      <c r="N797" s="104">
        <v>41.7539253234863</v>
      </c>
      <c r="O797" s="104">
        <v>27.1816431175369</v>
      </c>
      <c r="P797" s="104">
        <v>33.262924308390303</v>
      </c>
      <c r="Q797" s="104">
        <v>31.992776709000001</v>
      </c>
      <c r="R797" s="104">
        <v>23.739037862877701</v>
      </c>
      <c r="S797" s="104">
        <v>35.594567517213903</v>
      </c>
      <c r="T797" s="104">
        <v>45.615148776845402</v>
      </c>
      <c r="U797" s="104">
        <v>29.206068636654201</v>
      </c>
      <c r="V797" s="104">
        <v>31.140379702065999</v>
      </c>
      <c r="W797" s="104">
        <v>37.214323309099598</v>
      </c>
      <c r="X797" s="104">
        <v>40.527714895597803</v>
      </c>
      <c r="Y797" s="104">
        <v>32.741245269775398</v>
      </c>
      <c r="Z797" s="104">
        <v>34.591457337223098</v>
      </c>
      <c r="AA797" s="104">
        <v>33.429816006259699</v>
      </c>
      <c r="AB797" s="104">
        <v>30.0563124102096</v>
      </c>
      <c r="AC797" s="104">
        <v>32.696471542463399</v>
      </c>
      <c r="AD797" s="104">
        <v>37.672875121464301</v>
      </c>
      <c r="AE797" s="104">
        <v>51.112425764294898</v>
      </c>
      <c r="AF797" s="104">
        <v>41.138326843078197</v>
      </c>
      <c r="AG797" s="104">
        <v>40.383151405431398</v>
      </c>
      <c r="AH797" s="104">
        <v>44.464717864990199</v>
      </c>
      <c r="AI797" s="104">
        <v>44.676610483503502</v>
      </c>
      <c r="AJ797" s="104">
        <v>28.293175294109101</v>
      </c>
      <c r="AK797" s="104">
        <v>23.977294361740999</v>
      </c>
      <c r="AL797" s="104">
        <v>36.798596484713997</v>
      </c>
      <c r="AM797" s="104">
        <v>38.2490095558639</v>
      </c>
      <c r="AN797" s="104">
        <v>19.068221072222499</v>
      </c>
      <c r="AO797" s="104">
        <v>28.236697716021101</v>
      </c>
      <c r="AP797" s="104">
        <v>33.6627327700809</v>
      </c>
      <c r="AQ797" s="104">
        <v>32.0160957093983</v>
      </c>
      <c r="AR797" s="104">
        <v>28.2286123404295</v>
      </c>
      <c r="AS797" s="104">
        <v>25.532356262206999</v>
      </c>
      <c r="AT797" s="104">
        <v>40.3277753506569</v>
      </c>
      <c r="AU797" s="104">
        <v>35.145092010498097</v>
      </c>
      <c r="AV797" s="104">
        <v>42.267861890746303</v>
      </c>
      <c r="AW797" s="104">
        <v>37.028438568115199</v>
      </c>
      <c r="AX797" s="104">
        <v>40.883956909179702</v>
      </c>
      <c r="AY797" s="104">
        <v>34.530145676281002</v>
      </c>
      <c r="AZ797" s="104">
        <v>30.156373977661101</v>
      </c>
      <c r="BA797" s="104">
        <v>43.081648933389403</v>
      </c>
      <c r="BB797" s="104">
        <v>59.015779259313597</v>
      </c>
      <c r="BC797" s="104">
        <v>28.958919525146499</v>
      </c>
      <c r="BD797" s="104">
        <v>27.1790176373493</v>
      </c>
      <c r="BE797" s="104">
        <v>44.028670254165498</v>
      </c>
      <c r="BF797" s="104">
        <v>36.099203388892398</v>
      </c>
      <c r="BG797" s="104">
        <v>32.019447326660199</v>
      </c>
      <c r="BH797" s="104">
        <v>30.878471374511701</v>
      </c>
      <c r="BI797" s="104">
        <v>42.936609141036399</v>
      </c>
      <c r="BJ797" s="104">
        <v>34.907302418763301</v>
      </c>
      <c r="BK797" s="104">
        <v>31.219686694059899</v>
      </c>
      <c r="BL797" s="104">
        <v>27.711732333238501</v>
      </c>
      <c r="BM797" s="104">
        <v>23.1318264007568</v>
      </c>
      <c r="BN797" s="104">
        <v>38.374264914856901</v>
      </c>
      <c r="BO797" s="104">
        <v>28.440289642719701</v>
      </c>
      <c r="BP797" s="104">
        <v>36.8840734619884</v>
      </c>
      <c r="BQ797" s="104">
        <v>33.8150623044002</v>
      </c>
      <c r="BR797" s="104">
        <v>32.408008356325702</v>
      </c>
      <c r="BS797" s="104">
        <v>18.088745826005201</v>
      </c>
      <c r="BT797" s="104">
        <v>33.964230183086997</v>
      </c>
      <c r="BU797" s="104">
        <v>25.246287093172398</v>
      </c>
      <c r="BV797" s="104">
        <v>37.376315768173598</v>
      </c>
      <c r="BW797" s="104">
        <v>33.107665972315502</v>
      </c>
      <c r="BX797" s="104">
        <v>34.254070677476903</v>
      </c>
      <c r="BY797" s="104">
        <v>32.746307373046903</v>
      </c>
      <c r="BZ797" s="104">
        <v>29.968232507602799</v>
      </c>
      <c r="CA797" s="104">
        <v>33.339133242602799</v>
      </c>
      <c r="CB797" s="104">
        <v>31.023135090375298</v>
      </c>
      <c r="CC797" s="104">
        <v>27.270017158161199</v>
      </c>
      <c r="CD797" s="104">
        <v>35.467962950779501</v>
      </c>
      <c r="CE797" s="104">
        <v>38.166581379686399</v>
      </c>
      <c r="CF797" s="104">
        <v>40.215919494628899</v>
      </c>
      <c r="CG797" s="104">
        <v>37.478878121303097</v>
      </c>
      <c r="CH797" s="104">
        <v>44.088983128044802</v>
      </c>
      <c r="CI797" s="104">
        <v>30.0951091447828</v>
      </c>
      <c r="CJ797" s="104">
        <v>45.183212914400301</v>
      </c>
      <c r="CK797" s="104">
        <v>39.3081891701488</v>
      </c>
      <c r="CL797" s="104">
        <v>38.801666259765597</v>
      </c>
      <c r="CM797" s="104">
        <v>35.871413706572902</v>
      </c>
      <c r="CN797" s="104">
        <v>32.0564992997394</v>
      </c>
      <c r="CO797" s="104">
        <v>43.407953488273002</v>
      </c>
      <c r="CP797" s="104">
        <v>36.155250489723002</v>
      </c>
      <c r="CQ797" s="104">
        <v>25.282839799988501</v>
      </c>
      <c r="CR797" s="104">
        <v>33.502245833092303</v>
      </c>
      <c r="CS797" s="104">
        <v>34.849341898434801</v>
      </c>
      <c r="CT797" s="104">
        <v>25.658485412597699</v>
      </c>
      <c r="CU797" s="104">
        <v>33.425252736716899</v>
      </c>
      <c r="CV797" s="104">
        <v>38.313143001118704</v>
      </c>
      <c r="CW797" s="104">
        <v>35.927316703154403</v>
      </c>
      <c r="CX797" s="104">
        <v>38.602432537523498</v>
      </c>
      <c r="CY797" s="104">
        <v>34.755325743566999</v>
      </c>
      <c r="CZ797" s="104">
        <v>36.808700561523402</v>
      </c>
      <c r="DA797" s="104">
        <v>34.641413652731103</v>
      </c>
      <c r="DB797" s="104">
        <v>34.893545171435498</v>
      </c>
      <c r="DC797" s="104">
        <v>31.4207515696766</v>
      </c>
      <c r="DD797" s="104">
        <v>17.3278484344482</v>
      </c>
      <c r="DE797" s="104">
        <v>50.702333193313201</v>
      </c>
      <c r="DF797" s="104">
        <v>41.277079035743498</v>
      </c>
      <c r="DG797" s="104">
        <v>35.491123199462898</v>
      </c>
      <c r="DH797" s="104">
        <v>30.624252687030101</v>
      </c>
      <c r="DI797" s="104">
        <v>34.645358796095998</v>
      </c>
      <c r="DJ797" s="104">
        <v>18.283896285363198</v>
      </c>
      <c r="DK797" s="104">
        <v>33.6856604499526</v>
      </c>
      <c r="DL797" s="104">
        <v>31.1136949725677</v>
      </c>
      <c r="DM797" s="104">
        <v>33.847941873354699</v>
      </c>
      <c r="DN797" s="104">
        <v>32.676067352294901</v>
      </c>
      <c r="DO797" s="104">
        <v>31.1317104536177</v>
      </c>
      <c r="DP797" s="104">
        <v>28.836895470936199</v>
      </c>
      <c r="DQ797" s="104">
        <v>28.1080083555544</v>
      </c>
      <c r="DR797" s="104">
        <v>36.569527078431399</v>
      </c>
      <c r="DS797" s="104">
        <v>35.113907732588402</v>
      </c>
      <c r="DT797" s="104">
        <v>33.689383095798803</v>
      </c>
      <c r="DU797" s="104">
        <v>36.059290388009501</v>
      </c>
      <c r="DV797" s="104">
        <v>37.812270845314501</v>
      </c>
      <c r="DW797" s="104">
        <v>36.1564945194662</v>
      </c>
      <c r="DX797" s="104">
        <v>31.836004693089201</v>
      </c>
      <c r="DY797" s="104">
        <v>29.525228312243001</v>
      </c>
      <c r="DZ797" s="104">
        <v>22.988611221313501</v>
      </c>
      <c r="EA797" s="104">
        <v>31.523790382415399</v>
      </c>
      <c r="EB797" s="104">
        <v>38.063030242919901</v>
      </c>
      <c r="EC797" s="104">
        <v>35.270080123896001</v>
      </c>
      <c r="ED797" s="104">
        <v>36.330963134765597</v>
      </c>
      <c r="EE797" s="104">
        <v>32.719632518095899</v>
      </c>
      <c r="EF797" s="104">
        <v>34.282455775665703</v>
      </c>
      <c r="EG797" s="104">
        <v>36.901202603215303</v>
      </c>
      <c r="EH797" s="104">
        <v>39.099849721442297</v>
      </c>
      <c r="EI797" s="104">
        <v>27.293982313556299</v>
      </c>
      <c r="EJ797" s="104">
        <v>35.159143668287498</v>
      </c>
      <c r="EK797" s="104">
        <v>37.9562499063979</v>
      </c>
      <c r="EL797" s="104">
        <v>41.857093043081399</v>
      </c>
      <c r="EM797" s="104">
        <v>32.952928308349101</v>
      </c>
      <c r="EN797" s="104">
        <v>28.262656181997201</v>
      </c>
      <c r="EO797" s="104">
        <v>33.382331848144503</v>
      </c>
      <c r="EP797" s="104">
        <v>41.091682434082003</v>
      </c>
      <c r="EQ797" s="104">
        <v>21.5088063505011</v>
      </c>
      <c r="ER797" s="104">
        <v>24.704584183502099</v>
      </c>
      <c r="ES797" s="104">
        <v>25.313965473985899</v>
      </c>
      <c r="ET797" s="104">
        <v>23.885402679443398</v>
      </c>
      <c r="EU797" s="104">
        <v>35.718848326352898</v>
      </c>
      <c r="EV797" s="104">
        <v>43.737277658931497</v>
      </c>
      <c r="EW797" s="104">
        <v>31.459596403694299</v>
      </c>
      <c r="EX797" s="104">
        <v>33.357306895096698</v>
      </c>
      <c r="EY797" s="104">
        <v>35.134438452065901</v>
      </c>
      <c r="EZ797" s="104">
        <v>34.112014677378099</v>
      </c>
      <c r="FA797" s="104">
        <v>38.086052301918897</v>
      </c>
      <c r="FB797" s="104">
        <v>35.264334697322901</v>
      </c>
      <c r="FC797" s="104">
        <v>49.559818719893201</v>
      </c>
      <c r="FD797" s="104">
        <v>38.389224902580402</v>
      </c>
      <c r="FE797" s="104">
        <v>37.2715781276925</v>
      </c>
      <c r="FF797" s="104">
        <v>35.4429110476799</v>
      </c>
      <c r="FG797" s="104">
        <v>37.588191840050797</v>
      </c>
      <c r="FH797" s="104">
        <v>28.6333964551119</v>
      </c>
      <c r="FI797" s="104">
        <v>36.082141921305798</v>
      </c>
      <c r="FJ797" s="104">
        <v>35.5739061005388</v>
      </c>
      <c r="FK797" s="104">
        <v>34.411469929697702</v>
      </c>
      <c r="FL797" s="104">
        <v>29.103105545043899</v>
      </c>
      <c r="FM797" s="104">
        <v>28.2976231871165</v>
      </c>
      <c r="FN797" s="104">
        <v>36.271854400634801</v>
      </c>
      <c r="FO797" s="42"/>
      <c r="FP797" s="42"/>
      <c r="FQ797" s="42"/>
      <c r="FR797" s="42"/>
      <c r="FS797" s="42"/>
      <c r="FT797" s="42"/>
      <c r="FU797" s="42"/>
      <c r="FV797" s="42"/>
      <c r="FW797" s="42"/>
      <c r="FX797" s="42"/>
      <c r="FY797" s="42"/>
      <c r="FZ797" s="42"/>
      <c r="GA797" s="42"/>
      <c r="GB797" s="42"/>
      <c r="GC797" s="42"/>
      <c r="GD797" s="42"/>
      <c r="GE797" s="42"/>
      <c r="GF797" s="42"/>
      <c r="GG797" s="42"/>
      <c r="GH797" s="42"/>
      <c r="GI797" s="42"/>
      <c r="GJ797" s="42"/>
      <c r="GK797" s="42"/>
      <c r="GL797" s="42"/>
      <c r="GM797" s="42"/>
      <c r="GN797" s="42"/>
      <c r="GO797" s="42"/>
      <c r="GP797" s="42"/>
      <c r="GQ797" s="42"/>
      <c r="GR797" s="42"/>
      <c r="GS797" s="42"/>
      <c r="GT797" s="42"/>
      <c r="GU797" s="42"/>
      <c r="GV797" s="42"/>
      <c r="GW797" s="42"/>
      <c r="GX797" s="42"/>
      <c r="GY797" s="42"/>
      <c r="GZ797" s="42"/>
      <c r="HA797" s="42"/>
      <c r="HB797" s="42"/>
      <c r="HC797" s="42"/>
      <c r="HD797" s="42"/>
      <c r="HE797" s="42"/>
      <c r="HF797" s="42"/>
      <c r="HG797" s="42"/>
      <c r="HH797" s="42"/>
      <c r="HI797" s="42"/>
      <c r="HJ797" s="42"/>
      <c r="HK797" s="42"/>
      <c r="HL797" s="42"/>
      <c r="HM797" s="42"/>
      <c r="HN797" s="42"/>
      <c r="HO797" s="42"/>
      <c r="HP797" s="42"/>
      <c r="HQ797" s="42"/>
      <c r="HR797" s="42"/>
      <c r="HS797" s="42"/>
      <c r="HT797" s="42"/>
      <c r="HU797" s="42"/>
      <c r="HV797" s="42"/>
      <c r="HW797" s="42"/>
      <c r="HX797" s="42"/>
      <c r="HY797" s="42"/>
      <c r="HZ797" s="42"/>
      <c r="IA797" s="42"/>
      <c r="IB797" s="42"/>
      <c r="IC797" s="42"/>
      <c r="ID797" s="42"/>
      <c r="IE797" s="42"/>
      <c r="IF797" s="42"/>
      <c r="IG797" s="42"/>
      <c r="IH797" s="42"/>
      <c r="II797" s="42"/>
      <c r="IJ797" s="42"/>
      <c r="IK797" s="42"/>
      <c r="IL797" s="42"/>
      <c r="IM797" s="42"/>
      <c r="IN797" s="42"/>
      <c r="IO797" s="42"/>
      <c r="IP797" s="42"/>
      <c r="IQ797" s="42"/>
      <c r="IR797" s="42"/>
      <c r="IS797" s="42"/>
      <c r="IT797" s="42"/>
    </row>
    <row r="798" spans="1:254" s="27" customFormat="1" x14ac:dyDescent="0.2">
      <c r="A798" s="22" t="s">
        <v>12</v>
      </c>
      <c r="B798" s="45">
        <v>0.62</v>
      </c>
      <c r="C798" s="79">
        <f t="shared" si="24"/>
        <v>40.603411254915557</v>
      </c>
      <c r="D798" s="80">
        <f t="shared" si="25"/>
        <v>6.7055335497029551</v>
      </c>
      <c r="E798" s="104">
        <v>27.065255909041699</v>
      </c>
      <c r="F798" s="104">
        <v>50.520523796605097</v>
      </c>
      <c r="G798" s="104">
        <v>47.532823481005003</v>
      </c>
      <c r="H798" s="104">
        <v>47.172998179608101</v>
      </c>
      <c r="I798" s="104">
        <v>31.691040927173201</v>
      </c>
      <c r="J798" s="104">
        <v>33.1376422555795</v>
      </c>
      <c r="K798" s="104">
        <v>39.129447876310699</v>
      </c>
      <c r="L798" s="104">
        <v>22.622775351484201</v>
      </c>
      <c r="M798" s="104">
        <v>40.910083940680899</v>
      </c>
      <c r="N798" s="104">
        <v>47.627241843237002</v>
      </c>
      <c r="O798" s="104">
        <v>34.150373154727703</v>
      </c>
      <c r="P798" s="104">
        <v>40.195460903621203</v>
      </c>
      <c r="Q798" s="104">
        <v>39.117358645857003</v>
      </c>
      <c r="R798" s="104">
        <v>29.835076658072399</v>
      </c>
      <c r="S798" s="104">
        <v>39.397581536359802</v>
      </c>
      <c r="T798" s="104">
        <v>49.9081984475756</v>
      </c>
      <c r="U798" s="104">
        <v>35.783351868158597</v>
      </c>
      <c r="V798" s="104">
        <v>36.827667569781298</v>
      </c>
      <c r="W798" s="104">
        <v>43.6188396713465</v>
      </c>
      <c r="X798" s="104">
        <v>45.793862626710897</v>
      </c>
      <c r="Y798" s="104">
        <v>39.003941828368703</v>
      </c>
      <c r="Z798" s="104">
        <v>41.090525968478403</v>
      </c>
      <c r="AA798" s="104">
        <v>39.042725590633097</v>
      </c>
      <c r="AB798" s="104">
        <v>36.392588851012803</v>
      </c>
      <c r="AC798" s="104">
        <v>38.946854681639799</v>
      </c>
      <c r="AD798" s="104">
        <v>44.4714321191857</v>
      </c>
      <c r="AE798" s="104">
        <v>58.2528455861965</v>
      </c>
      <c r="AF798" s="104">
        <v>47.883434319838102</v>
      </c>
      <c r="AG798" s="104">
        <v>47.329156192216097</v>
      </c>
      <c r="AH798" s="104">
        <v>52.654722095991303</v>
      </c>
      <c r="AI798" s="104">
        <v>51.018125545636202</v>
      </c>
      <c r="AJ798" s="104">
        <v>35.757057488151297</v>
      </c>
      <c r="AK798" s="104">
        <v>29.323573252220299</v>
      </c>
      <c r="AL798" s="104">
        <v>43.178000444179801</v>
      </c>
      <c r="AM798" s="104">
        <v>43.431238441547897</v>
      </c>
      <c r="AN798" s="104">
        <v>24.773907542618399</v>
      </c>
      <c r="AO798" s="104">
        <v>33.582510328711898</v>
      </c>
      <c r="AP798" s="104">
        <v>39.646837583691898</v>
      </c>
      <c r="AQ798" s="104">
        <v>38.588746546977603</v>
      </c>
      <c r="AR798" s="104">
        <v>35.376613957889901</v>
      </c>
      <c r="AS798" s="104">
        <v>31.125528807670801</v>
      </c>
      <c r="AT798" s="104">
        <v>47.172424671478701</v>
      </c>
      <c r="AU798" s="104">
        <v>41.352672780943998</v>
      </c>
      <c r="AV798" s="104">
        <v>48.230602217411501</v>
      </c>
      <c r="AW798" s="104">
        <v>44.3061910115728</v>
      </c>
      <c r="AX798" s="104">
        <v>47.927520210939299</v>
      </c>
      <c r="AY798" s="104">
        <v>41.0253845790917</v>
      </c>
      <c r="AZ798" s="104">
        <v>36.830225761121099</v>
      </c>
      <c r="BA798" s="104">
        <v>49.373834119557102</v>
      </c>
      <c r="BB798" s="104">
        <v>65.532247628094694</v>
      </c>
      <c r="BC798" s="104">
        <v>36.699527642180698</v>
      </c>
      <c r="BD798" s="104">
        <v>33.601393328740897</v>
      </c>
      <c r="BE798" s="104">
        <v>51.407031186334997</v>
      </c>
      <c r="BF798" s="104">
        <v>41.905169115052601</v>
      </c>
      <c r="BG798" s="104">
        <v>36.523489502445997</v>
      </c>
      <c r="BH798" s="104">
        <v>36.7730327332389</v>
      </c>
      <c r="BI798" s="104">
        <v>49.894216134336801</v>
      </c>
      <c r="BJ798" s="104">
        <v>41.5271647883268</v>
      </c>
      <c r="BK798" s="104">
        <v>39.120307383207297</v>
      </c>
      <c r="BL798" s="104">
        <v>35.255392474121599</v>
      </c>
      <c r="BM798" s="104">
        <v>29.4014185901251</v>
      </c>
      <c r="BN798" s="104">
        <v>45.347669611022603</v>
      </c>
      <c r="BO798" s="104">
        <v>34.519399694295799</v>
      </c>
      <c r="BP798" s="104">
        <v>43.954932925008499</v>
      </c>
      <c r="BQ798" s="104">
        <v>41.060510677292299</v>
      </c>
      <c r="BR798" s="104">
        <v>39.145210814019599</v>
      </c>
      <c r="BS798" s="104">
        <v>22.972473605297399</v>
      </c>
      <c r="BT798" s="104">
        <v>40.5028884496001</v>
      </c>
      <c r="BU798" s="104">
        <v>32.802532484965603</v>
      </c>
      <c r="BV798" s="104">
        <v>45.131561769166296</v>
      </c>
      <c r="BW798" s="104">
        <v>38.220177667943098</v>
      </c>
      <c r="BX798" s="104">
        <v>40.116753799250198</v>
      </c>
      <c r="BY798" s="104">
        <v>41.464599383012498</v>
      </c>
      <c r="BZ798" s="104">
        <v>37.251033769152698</v>
      </c>
      <c r="CA798" s="104">
        <v>39.460939056427598</v>
      </c>
      <c r="CB798" s="104">
        <v>37.299185681569398</v>
      </c>
      <c r="CC798" s="104">
        <v>34.285705689246001</v>
      </c>
      <c r="CD798" s="104">
        <v>42.2866717087796</v>
      </c>
      <c r="CE798" s="104">
        <v>45.727885731184699</v>
      </c>
      <c r="CF798" s="104">
        <v>47.638290339184302</v>
      </c>
      <c r="CG798" s="104">
        <v>44.508135978109202</v>
      </c>
      <c r="CH798" s="104">
        <v>52.158837476238901</v>
      </c>
      <c r="CI798" s="104">
        <v>37.318735984163702</v>
      </c>
      <c r="CJ798" s="104">
        <v>50.949822908971001</v>
      </c>
      <c r="CK798" s="104">
        <v>45.1491130979663</v>
      </c>
      <c r="CL798" s="104">
        <v>44.606646689257403</v>
      </c>
      <c r="CM798" s="104">
        <v>42.755599610372499</v>
      </c>
      <c r="CN798" s="104">
        <v>39.511209598963099</v>
      </c>
      <c r="CO798" s="104">
        <v>48.450306891241603</v>
      </c>
      <c r="CP798" s="104">
        <v>42.369510663214598</v>
      </c>
      <c r="CQ798" s="104">
        <v>30.729805167017499</v>
      </c>
      <c r="CR798" s="104">
        <v>39.832875466544202</v>
      </c>
      <c r="CS798" s="104">
        <v>42.144015855034198</v>
      </c>
      <c r="CT798" s="104">
        <v>34.297499658749103</v>
      </c>
      <c r="CU798" s="104">
        <v>39.322486971719997</v>
      </c>
      <c r="CV798" s="104">
        <v>44.387735925958097</v>
      </c>
      <c r="CW798" s="104">
        <v>41.321798645620902</v>
      </c>
      <c r="CX798" s="104">
        <v>45.479147246294502</v>
      </c>
      <c r="CY798" s="104">
        <v>41.500270570853999</v>
      </c>
      <c r="CZ798" s="104">
        <v>44.165754457462299</v>
      </c>
      <c r="DA798" s="104">
        <v>41.382035694708001</v>
      </c>
      <c r="DB798" s="104">
        <v>40.865319916559002</v>
      </c>
      <c r="DC798" s="104">
        <v>37.864016442417601</v>
      </c>
      <c r="DD798" s="104">
        <v>22.790007856956102</v>
      </c>
      <c r="DE798" s="104">
        <v>57.079047488336798</v>
      </c>
      <c r="DF798" s="104">
        <v>49.5489649922594</v>
      </c>
      <c r="DG798" s="104">
        <v>42.519818748729797</v>
      </c>
      <c r="DH798" s="104">
        <v>38.4825126989913</v>
      </c>
      <c r="DI798" s="104">
        <v>40.652030108146803</v>
      </c>
      <c r="DJ798" s="104">
        <v>24.2160464845037</v>
      </c>
      <c r="DK798" s="104">
        <v>38.297502084137498</v>
      </c>
      <c r="DL798" s="104">
        <v>35.158798322786403</v>
      </c>
      <c r="DM798" s="104">
        <v>40.489885612297201</v>
      </c>
      <c r="DN798" s="104">
        <v>40.342302198560503</v>
      </c>
      <c r="DO798" s="104">
        <v>38.221597707560399</v>
      </c>
      <c r="DP798" s="104">
        <v>35.984358929147298</v>
      </c>
      <c r="DQ798" s="104">
        <v>34.356838436327003</v>
      </c>
      <c r="DR798" s="104">
        <v>42.812083930360899</v>
      </c>
      <c r="DS798" s="104">
        <v>41.647057441905297</v>
      </c>
      <c r="DT798" s="104">
        <v>40.428235879697603</v>
      </c>
      <c r="DU798" s="104">
        <v>43.292951908904499</v>
      </c>
      <c r="DV798" s="104">
        <v>45.084537662836198</v>
      </c>
      <c r="DW798" s="104">
        <v>44.666802052860398</v>
      </c>
      <c r="DX798" s="104">
        <v>38.592615680954097</v>
      </c>
      <c r="DY798" s="104">
        <v>36.8173065264114</v>
      </c>
      <c r="DZ798" s="104">
        <v>30.041049193620601</v>
      </c>
      <c r="EA798" s="104">
        <v>38.399407825620798</v>
      </c>
      <c r="EB798" s="104">
        <v>45.032439568702699</v>
      </c>
      <c r="EC798" s="104">
        <v>43.562097853237603</v>
      </c>
      <c r="ED798" s="104">
        <v>43.311468969036703</v>
      </c>
      <c r="EE798" s="104">
        <v>39.109859954036601</v>
      </c>
      <c r="EF798" s="104">
        <v>41.448927602587297</v>
      </c>
      <c r="EG798" s="104">
        <v>42.517434784079903</v>
      </c>
      <c r="EH798" s="104">
        <v>44.796253022227603</v>
      </c>
      <c r="EI798" s="104">
        <v>35.116998959503697</v>
      </c>
      <c r="EJ798" s="104">
        <v>42.400031080123703</v>
      </c>
      <c r="EK798" s="104">
        <v>45.291753004476703</v>
      </c>
      <c r="EL798" s="104">
        <v>49.7756459402787</v>
      </c>
      <c r="EM798" s="104">
        <v>40.760002050130602</v>
      </c>
      <c r="EN798" s="104">
        <v>35.094597971802102</v>
      </c>
      <c r="EO798" s="104">
        <v>40.045402557030897</v>
      </c>
      <c r="EP798" s="104">
        <v>46.835816892665598</v>
      </c>
      <c r="EQ798" s="104">
        <v>29.403637099847401</v>
      </c>
      <c r="ER798" s="104">
        <v>31.721541373258599</v>
      </c>
      <c r="ES798" s="104">
        <v>31.164786695973699</v>
      </c>
      <c r="ET798" s="104">
        <v>29.007398184945501</v>
      </c>
      <c r="EU798" s="104">
        <v>41.992530045044802</v>
      </c>
      <c r="EV798" s="104">
        <v>50.1856910993612</v>
      </c>
      <c r="EW798" s="104">
        <v>38.229973252222401</v>
      </c>
      <c r="EX798" s="104">
        <v>40.285219380672402</v>
      </c>
      <c r="EY798" s="104">
        <v>42.204469118037402</v>
      </c>
      <c r="EZ798" s="104">
        <v>40.957844725534898</v>
      </c>
      <c r="FA798" s="104">
        <v>45.569512601408498</v>
      </c>
      <c r="FB798" s="104">
        <v>41.205360141972101</v>
      </c>
      <c r="FC798" s="104">
        <v>55.073185654868702</v>
      </c>
      <c r="FD798" s="104">
        <v>43.613830775521599</v>
      </c>
      <c r="FE798" s="104">
        <v>42.990400798993399</v>
      </c>
      <c r="FF798" s="104">
        <v>41.4111005132538</v>
      </c>
      <c r="FG798" s="104">
        <v>42.948066979550099</v>
      </c>
      <c r="FH798" s="104">
        <v>33.4985948820174</v>
      </c>
      <c r="FI798" s="104">
        <v>41.678448369878602</v>
      </c>
      <c r="FJ798" s="104">
        <v>41.8664145498065</v>
      </c>
      <c r="FK798" s="104">
        <v>40.674609289337504</v>
      </c>
      <c r="FL798" s="104">
        <v>35.988983154296903</v>
      </c>
      <c r="FM798" s="104">
        <v>34.862133312947499</v>
      </c>
      <c r="FN798" s="104">
        <v>41.585724887426998</v>
      </c>
      <c r="FO798" s="42"/>
      <c r="FP798" s="42"/>
      <c r="FQ798" s="42"/>
      <c r="FR798" s="42"/>
      <c r="FS798" s="42"/>
      <c r="FT798" s="42"/>
      <c r="FU798" s="42"/>
      <c r="FV798" s="42"/>
      <c r="FW798" s="42"/>
      <c r="FX798" s="42"/>
      <c r="FY798" s="42"/>
      <c r="FZ798" s="42"/>
      <c r="GA798" s="42"/>
      <c r="GB798" s="42"/>
      <c r="GC798" s="42"/>
      <c r="GD798" s="42"/>
      <c r="GE798" s="42"/>
      <c r="GF798" s="42"/>
      <c r="GG798" s="42"/>
      <c r="GH798" s="42"/>
      <c r="GI798" s="42"/>
      <c r="GJ798" s="42"/>
      <c r="GK798" s="42"/>
      <c r="GL798" s="42"/>
      <c r="GM798" s="42"/>
      <c r="GN798" s="42"/>
      <c r="GO798" s="42"/>
      <c r="GP798" s="42"/>
      <c r="GQ798" s="42"/>
      <c r="GR798" s="42"/>
      <c r="GS798" s="42"/>
      <c r="GT798" s="42"/>
      <c r="GU798" s="42"/>
      <c r="GV798" s="42"/>
      <c r="GW798" s="42"/>
      <c r="GX798" s="42"/>
      <c r="GY798" s="42"/>
      <c r="GZ798" s="42"/>
      <c r="HA798" s="42"/>
      <c r="HB798" s="42"/>
      <c r="HC798" s="42"/>
      <c r="HD798" s="42"/>
      <c r="HE798" s="42"/>
      <c r="HF798" s="42"/>
      <c r="HG798" s="42"/>
      <c r="HH798" s="42"/>
      <c r="HI798" s="42"/>
      <c r="HJ798" s="42"/>
      <c r="HK798" s="42"/>
      <c r="HL798" s="42"/>
      <c r="HM798" s="42"/>
      <c r="HN798" s="42"/>
      <c r="HO798" s="42"/>
      <c r="HP798" s="42"/>
      <c r="HQ798" s="42"/>
      <c r="HR798" s="42"/>
      <c r="HS798" s="42"/>
      <c r="HT798" s="42"/>
      <c r="HU798" s="42"/>
      <c r="HV798" s="42"/>
      <c r="HW798" s="42"/>
      <c r="HX798" s="42"/>
      <c r="HY798" s="42"/>
      <c r="HZ798" s="42"/>
      <c r="IA798" s="42"/>
      <c r="IB798" s="42"/>
      <c r="IC798" s="42"/>
      <c r="ID798" s="42"/>
      <c r="IE798" s="42"/>
      <c r="IF798" s="42"/>
      <c r="IG798" s="42"/>
      <c r="IH798" s="42"/>
      <c r="II798" s="42"/>
      <c r="IJ798" s="42"/>
      <c r="IK798" s="42"/>
      <c r="IL798" s="42"/>
      <c r="IM798" s="42"/>
      <c r="IN798" s="42"/>
      <c r="IO798" s="42"/>
      <c r="IP798" s="42"/>
      <c r="IQ798" s="42"/>
      <c r="IR798" s="42"/>
      <c r="IS798" s="42"/>
      <c r="IT798" s="42"/>
    </row>
    <row r="799" spans="1:254" s="27" customFormat="1" x14ac:dyDescent="0.2">
      <c r="A799" s="22" t="s">
        <v>12</v>
      </c>
      <c r="B799" s="45">
        <v>0.64</v>
      </c>
      <c r="C799" s="79">
        <f t="shared" si="24"/>
        <v>46.952363786699088</v>
      </c>
      <c r="D799" s="80">
        <f t="shared" si="25"/>
        <v>6.5642741033735064</v>
      </c>
      <c r="E799" s="104">
        <v>33.084458147381298</v>
      </c>
      <c r="F799" s="104">
        <v>55.596052276975399</v>
      </c>
      <c r="G799" s="104">
        <v>53.601295730138197</v>
      </c>
      <c r="H799" s="104">
        <v>52.474827411673402</v>
      </c>
      <c r="I799" s="104">
        <v>35.9731615550957</v>
      </c>
      <c r="J799" s="104">
        <v>38.791175553943297</v>
      </c>
      <c r="K799" s="104">
        <v>44.386206169293501</v>
      </c>
      <c r="L799" s="104">
        <v>28.677309621884401</v>
      </c>
      <c r="M799" s="104">
        <v>46.543764205250199</v>
      </c>
      <c r="N799" s="104">
        <v>52.922348022460902</v>
      </c>
      <c r="O799" s="104">
        <v>41.395113195279897</v>
      </c>
      <c r="P799" s="104">
        <v>46.942394728008303</v>
      </c>
      <c r="Q799" s="104">
        <v>46.129747853345798</v>
      </c>
      <c r="R799" s="104">
        <v>36.456135395600697</v>
      </c>
      <c r="S799" s="104">
        <v>44.2696308237172</v>
      </c>
      <c r="T799" s="104">
        <v>53.589444281596599</v>
      </c>
      <c r="U799" s="104">
        <v>42.455963691771103</v>
      </c>
      <c r="V799" s="104">
        <v>42.831661707287402</v>
      </c>
      <c r="W799" s="104">
        <v>50.156879733441599</v>
      </c>
      <c r="X799" s="104">
        <v>51.345570103396703</v>
      </c>
      <c r="Y799" s="104">
        <v>45.742265488562303</v>
      </c>
      <c r="Z799" s="104">
        <v>47.910027306099899</v>
      </c>
      <c r="AA799" s="104">
        <v>45.112769701285899</v>
      </c>
      <c r="AB799" s="104">
        <v>43.770660965432597</v>
      </c>
      <c r="AC799" s="104">
        <v>44.882174376162702</v>
      </c>
      <c r="AD799" s="104">
        <v>50.9134590724207</v>
      </c>
      <c r="AE799" s="104">
        <v>64.0081353954441</v>
      </c>
      <c r="AF799" s="104">
        <v>53.969060562728998</v>
      </c>
      <c r="AG799" s="104">
        <v>54.447440295633001</v>
      </c>
      <c r="AH799" s="104">
        <v>60.324666817258901</v>
      </c>
      <c r="AI799" s="104">
        <v>56.0653044807177</v>
      </c>
      <c r="AJ799" s="104">
        <v>43.1942630546054</v>
      </c>
      <c r="AK799" s="104">
        <v>35.481486393266003</v>
      </c>
      <c r="AL799" s="104">
        <v>49.498220197136902</v>
      </c>
      <c r="AM799" s="104">
        <v>48.639583605664001</v>
      </c>
      <c r="AN799" s="104">
        <v>31.5237107743697</v>
      </c>
      <c r="AO799" s="104">
        <v>39.127621899473098</v>
      </c>
      <c r="AP799" s="104">
        <v>45.135157365406499</v>
      </c>
      <c r="AQ799" s="104">
        <v>44.966642610999003</v>
      </c>
      <c r="AR799" s="104">
        <v>42.596326778946299</v>
      </c>
      <c r="AS799" s="104">
        <v>36.830390631118199</v>
      </c>
      <c r="AT799" s="104">
        <v>53.023264761239602</v>
      </c>
      <c r="AU799" s="104">
        <v>47.651499640987197</v>
      </c>
      <c r="AV799" s="104">
        <v>54.161525878924103</v>
      </c>
      <c r="AW799" s="104">
        <v>51.036321039757297</v>
      </c>
      <c r="AX799" s="104">
        <v>54.187351227609398</v>
      </c>
      <c r="AY799" s="104">
        <v>47.512930660833099</v>
      </c>
      <c r="AZ799" s="104">
        <v>43.466634294877501</v>
      </c>
      <c r="BA799" s="104">
        <v>56.499939301524599</v>
      </c>
      <c r="BB799" s="104">
        <v>70.613725195211103</v>
      </c>
      <c r="BC799" s="104">
        <v>44.902153015136697</v>
      </c>
      <c r="BD799" s="104">
        <v>40.381622349337199</v>
      </c>
      <c r="BE799" s="104">
        <v>58.011476075038203</v>
      </c>
      <c r="BF799" s="104">
        <v>48.561284359038297</v>
      </c>
      <c r="BG799" s="104">
        <v>41.401873723843899</v>
      </c>
      <c r="BH799" s="104">
        <v>43.454096374895101</v>
      </c>
      <c r="BI799" s="104">
        <v>56.453869156844</v>
      </c>
      <c r="BJ799" s="104">
        <v>48.727768994626601</v>
      </c>
      <c r="BK799" s="104">
        <v>45.6315856046104</v>
      </c>
      <c r="BL799" s="104">
        <v>42.3163867157552</v>
      </c>
      <c r="BM799" s="104">
        <v>36.003711700439503</v>
      </c>
      <c r="BN799" s="104">
        <v>51.818517182429801</v>
      </c>
      <c r="BO799" s="104">
        <v>40.606910177277904</v>
      </c>
      <c r="BP799" s="104">
        <v>50.464113909472097</v>
      </c>
      <c r="BQ799" s="104">
        <v>47.8501964185091</v>
      </c>
      <c r="BR799" s="104">
        <v>45.867471406071402</v>
      </c>
      <c r="BS799" s="104">
        <v>29.039652196488799</v>
      </c>
      <c r="BT799" s="104">
        <v>45.930171428253402</v>
      </c>
      <c r="BU799" s="104">
        <v>40.5679519363891</v>
      </c>
      <c r="BV799" s="104">
        <v>52.247362182891301</v>
      </c>
      <c r="BW799" s="104">
        <v>42.946095994400601</v>
      </c>
      <c r="BX799" s="104">
        <v>45.240851725831497</v>
      </c>
      <c r="BY799" s="104">
        <v>50.232146255899202</v>
      </c>
      <c r="BZ799" s="104">
        <v>45.2191353714258</v>
      </c>
      <c r="CA799" s="104">
        <v>45.379959227033503</v>
      </c>
      <c r="CB799" s="104">
        <v>44.057692182271197</v>
      </c>
      <c r="CC799" s="104">
        <v>41.7350223498795</v>
      </c>
      <c r="CD799" s="104">
        <v>48.140095559212803</v>
      </c>
      <c r="CE799" s="104">
        <v>52.854132506151501</v>
      </c>
      <c r="CF799" s="104">
        <v>54.8856621713606</v>
      </c>
      <c r="CG799" s="104">
        <v>50.534739602665603</v>
      </c>
      <c r="CH799" s="104">
        <v>59.497199791129397</v>
      </c>
      <c r="CI799" s="104">
        <v>44.593738495125102</v>
      </c>
      <c r="CJ799" s="104">
        <v>56.374858466423099</v>
      </c>
      <c r="CK799" s="104">
        <v>50.981475868860002</v>
      </c>
      <c r="CL799" s="104">
        <v>50.287864690788098</v>
      </c>
      <c r="CM799" s="104">
        <v>49.501703839241202</v>
      </c>
      <c r="CN799" s="104">
        <v>46.8013440539521</v>
      </c>
      <c r="CO799" s="104">
        <v>54.107138498943698</v>
      </c>
      <c r="CP799" s="104">
        <v>49.157501524544799</v>
      </c>
      <c r="CQ799" s="104">
        <v>36.631248078624203</v>
      </c>
      <c r="CR799" s="104">
        <v>45.931371135866598</v>
      </c>
      <c r="CS799" s="104">
        <v>49.092259764002897</v>
      </c>
      <c r="CT799" s="104">
        <v>43.148712894328803</v>
      </c>
      <c r="CU799" s="104">
        <v>45.125945374367397</v>
      </c>
      <c r="CV799" s="104">
        <v>49.976127643117003</v>
      </c>
      <c r="CW799" s="104">
        <v>46.370827608940999</v>
      </c>
      <c r="CX799" s="104">
        <v>51.572929293529199</v>
      </c>
      <c r="CY799" s="104">
        <v>48.490391413061197</v>
      </c>
      <c r="CZ799" s="104">
        <v>50.719799041748097</v>
      </c>
      <c r="DA799" s="104">
        <v>47.252739356234898</v>
      </c>
      <c r="DB799" s="104">
        <v>47.037833640330099</v>
      </c>
      <c r="DC799" s="104">
        <v>44.1539555993851</v>
      </c>
      <c r="DD799" s="104">
        <v>29.113322479747001</v>
      </c>
      <c r="DE799" s="104">
        <v>62.180404258636301</v>
      </c>
      <c r="DF799" s="104">
        <v>56.295427141047497</v>
      </c>
      <c r="DG799" s="104">
        <v>49.168164898385903</v>
      </c>
      <c r="DH799" s="104">
        <v>46.596034197190498</v>
      </c>
      <c r="DI799" s="104">
        <v>46.842752731657399</v>
      </c>
      <c r="DJ799" s="104">
        <v>30.663091519032701</v>
      </c>
      <c r="DK799" s="104">
        <v>43.802102623433299</v>
      </c>
      <c r="DL799" s="104">
        <v>39.827667116496201</v>
      </c>
      <c r="DM799" s="104">
        <v>46.821368897204202</v>
      </c>
      <c r="DN799" s="104">
        <v>47.810867539830397</v>
      </c>
      <c r="DO799" s="104">
        <v>45.393132040666401</v>
      </c>
      <c r="DP799" s="104">
        <v>43.279538303449797</v>
      </c>
      <c r="DQ799" s="104">
        <v>40.874534006837401</v>
      </c>
      <c r="DR799" s="104">
        <v>49.090065604822001</v>
      </c>
      <c r="DS799" s="104">
        <v>48.223066941522397</v>
      </c>
      <c r="DT799" s="104">
        <v>48.084646972378799</v>
      </c>
      <c r="DU799" s="104">
        <v>49.759233787736697</v>
      </c>
      <c r="DV799" s="104">
        <v>51.490678354208697</v>
      </c>
      <c r="DW799" s="104">
        <v>52.601819230065701</v>
      </c>
      <c r="DX799" s="104">
        <v>46.222266717344198</v>
      </c>
      <c r="DY799" s="104">
        <v>44.21419389423</v>
      </c>
      <c r="DZ799" s="104">
        <v>37.990230097594299</v>
      </c>
      <c r="EA799" s="104">
        <v>44.958511313598898</v>
      </c>
      <c r="EB799" s="104">
        <v>51.683672558283099</v>
      </c>
      <c r="EC799" s="104">
        <v>50.984564958352003</v>
      </c>
      <c r="ED799" s="104">
        <v>49.614027341371099</v>
      </c>
      <c r="EE799" s="104">
        <v>44.825920150601803</v>
      </c>
      <c r="EF799" s="104">
        <v>48.014125411500899</v>
      </c>
      <c r="EG799" s="104">
        <v>47.459313604038897</v>
      </c>
      <c r="EH799" s="104">
        <v>49.766579433872799</v>
      </c>
      <c r="EI799" s="104">
        <v>42.7613864266633</v>
      </c>
      <c r="EJ799" s="104">
        <v>49.367703682502601</v>
      </c>
      <c r="EK799" s="104">
        <v>51.708109398176802</v>
      </c>
      <c r="EL799" s="104">
        <v>56.158129191298102</v>
      </c>
      <c r="EM799" s="104">
        <v>48.230637193000199</v>
      </c>
      <c r="EN799" s="104">
        <v>42.036580060481903</v>
      </c>
      <c r="EO799" s="104">
        <v>47.509697194389098</v>
      </c>
      <c r="EP799" s="104">
        <v>52.299246604914799</v>
      </c>
      <c r="EQ799" s="104">
        <v>37.789942583605999</v>
      </c>
      <c r="ER799" s="104">
        <v>39.220530371455602</v>
      </c>
      <c r="ES799" s="104">
        <v>37.256703992766298</v>
      </c>
      <c r="ET799" s="104">
        <v>34.713316437189398</v>
      </c>
      <c r="EU799" s="104">
        <v>47.888680451020697</v>
      </c>
      <c r="EV799" s="104">
        <v>55.203696467471097</v>
      </c>
      <c r="EW799" s="104">
        <v>44.894963649198502</v>
      </c>
      <c r="EX799" s="104">
        <v>46.744750172185299</v>
      </c>
      <c r="EY799" s="104">
        <v>49.141079516487103</v>
      </c>
      <c r="EZ799" s="104">
        <v>47.490916710146699</v>
      </c>
      <c r="FA799" s="104">
        <v>52.655926111505501</v>
      </c>
      <c r="FB799" s="104">
        <v>47.742865989198698</v>
      </c>
      <c r="FC799" s="104">
        <v>59.9053690021181</v>
      </c>
      <c r="FD799" s="104">
        <v>48.438925172315699</v>
      </c>
      <c r="FE799" s="104">
        <v>47.501361473787</v>
      </c>
      <c r="FF799" s="104">
        <v>46.407119286621402</v>
      </c>
      <c r="FG799" s="104">
        <v>47.589657720980902</v>
      </c>
      <c r="FH799" s="104">
        <v>38.535736917090503</v>
      </c>
      <c r="FI799" s="104">
        <v>47.532664705369001</v>
      </c>
      <c r="FJ799" s="104">
        <v>48.405910404616499</v>
      </c>
      <c r="FK799" s="104">
        <v>46.133186862005402</v>
      </c>
      <c r="FL799" s="104">
        <v>42.648685455322301</v>
      </c>
      <c r="FM799" s="104">
        <v>41.920554394207102</v>
      </c>
      <c r="FN799" s="104">
        <v>46.420656961560098</v>
      </c>
      <c r="FO799" s="42"/>
      <c r="FP799" s="42"/>
      <c r="FQ799" s="42"/>
      <c r="FR799" s="42"/>
      <c r="FS799" s="42"/>
      <c r="FT799" s="42"/>
      <c r="FU799" s="42"/>
      <c r="FV799" s="42"/>
      <c r="FW799" s="42"/>
      <c r="FX799" s="42"/>
      <c r="FY799" s="42"/>
      <c r="FZ799" s="42"/>
      <c r="GA799" s="42"/>
      <c r="GB799" s="42"/>
      <c r="GC799" s="42"/>
      <c r="GD799" s="42"/>
      <c r="GE799" s="42"/>
      <c r="GF799" s="42"/>
      <c r="GG799" s="42"/>
      <c r="GH799" s="42"/>
      <c r="GI799" s="42"/>
      <c r="GJ799" s="42"/>
      <c r="GK799" s="42"/>
      <c r="GL799" s="42"/>
      <c r="GM799" s="42"/>
      <c r="GN799" s="42"/>
      <c r="GO799" s="42"/>
      <c r="GP799" s="42"/>
      <c r="GQ799" s="42"/>
      <c r="GR799" s="42"/>
      <c r="GS799" s="42"/>
      <c r="GT799" s="42"/>
      <c r="GU799" s="42"/>
      <c r="GV799" s="42"/>
      <c r="GW799" s="42"/>
      <c r="GX799" s="42"/>
      <c r="GY799" s="42"/>
      <c r="GZ799" s="42"/>
      <c r="HA799" s="42"/>
      <c r="HB799" s="42"/>
      <c r="HC799" s="42"/>
      <c r="HD799" s="42"/>
      <c r="HE799" s="42"/>
      <c r="HF799" s="42"/>
      <c r="HG799" s="42"/>
      <c r="HH799" s="42"/>
      <c r="HI799" s="42"/>
      <c r="HJ799" s="42"/>
      <c r="HK799" s="42"/>
      <c r="HL799" s="42"/>
      <c r="HM799" s="42"/>
      <c r="HN799" s="42"/>
      <c r="HO799" s="42"/>
      <c r="HP799" s="42"/>
      <c r="HQ799" s="42"/>
      <c r="HR799" s="42"/>
      <c r="HS799" s="42"/>
      <c r="HT799" s="42"/>
      <c r="HU799" s="42"/>
      <c r="HV799" s="42"/>
      <c r="HW799" s="42"/>
      <c r="HX799" s="42"/>
      <c r="HY799" s="42"/>
      <c r="HZ799" s="42"/>
      <c r="IA799" s="42"/>
      <c r="IB799" s="42"/>
      <c r="IC799" s="42"/>
      <c r="ID799" s="42"/>
      <c r="IE799" s="42"/>
      <c r="IF799" s="42"/>
      <c r="IG799" s="42"/>
      <c r="IH799" s="42"/>
      <c r="II799" s="42"/>
      <c r="IJ799" s="42"/>
      <c r="IK799" s="42"/>
      <c r="IL799" s="42"/>
      <c r="IM799" s="42"/>
      <c r="IN799" s="42"/>
      <c r="IO799" s="42"/>
      <c r="IP799" s="42"/>
      <c r="IQ799" s="42"/>
      <c r="IR799" s="42"/>
      <c r="IS799" s="42"/>
      <c r="IT799" s="42"/>
    </row>
    <row r="800" spans="1:254" s="27" customFormat="1" x14ac:dyDescent="0.2">
      <c r="A800" s="22" t="s">
        <v>12</v>
      </c>
      <c r="B800" s="45">
        <v>0.66</v>
      </c>
      <c r="C800" s="79">
        <f t="shared" si="24"/>
        <v>52.516854897778508</v>
      </c>
      <c r="D800" s="80">
        <f t="shared" si="25"/>
        <v>6.2028998647668789</v>
      </c>
      <c r="E800" s="104">
        <v>38.745583748739598</v>
      </c>
      <c r="F800" s="104">
        <v>59.167169427103097</v>
      </c>
      <c r="G800" s="104">
        <v>58.734761162721703</v>
      </c>
      <c r="H800" s="104">
        <v>57.085395747568498</v>
      </c>
      <c r="I800" s="104">
        <v>39.056440180348503</v>
      </c>
      <c r="J800" s="104">
        <v>43.594535530249502</v>
      </c>
      <c r="K800" s="104">
        <v>48.828507813231901</v>
      </c>
      <c r="L800" s="104">
        <v>35.092819033398399</v>
      </c>
      <c r="M800" s="104">
        <v>51.575344095393497</v>
      </c>
      <c r="N800" s="104">
        <v>57.070330168285103</v>
      </c>
      <c r="O800" s="104">
        <v>47.8481489931578</v>
      </c>
      <c r="P800" s="104">
        <v>52.721459940541301</v>
      </c>
      <c r="Q800" s="104">
        <v>52.534440782284904</v>
      </c>
      <c r="R800" s="104">
        <v>43.434364809187002</v>
      </c>
      <c r="S800" s="104">
        <v>49.529726067182303</v>
      </c>
      <c r="T800" s="104">
        <v>55.897909328642399</v>
      </c>
      <c r="U800" s="104">
        <v>48.236302239448897</v>
      </c>
      <c r="V800" s="104">
        <v>48.4447458178727</v>
      </c>
      <c r="W800" s="104">
        <v>56.243212106883803</v>
      </c>
      <c r="X800" s="104">
        <v>56.469521677718802</v>
      </c>
      <c r="Y800" s="104">
        <v>52.547814501224202</v>
      </c>
      <c r="Z800" s="104">
        <v>54.493110240753701</v>
      </c>
      <c r="AA800" s="104">
        <v>50.833106391172599</v>
      </c>
      <c r="AB800" s="104">
        <v>50.776008722510902</v>
      </c>
      <c r="AC800" s="104">
        <v>50.051513018658397</v>
      </c>
      <c r="AD800" s="104">
        <v>56.304983337777102</v>
      </c>
      <c r="AE800" s="104">
        <v>67.942968317108907</v>
      </c>
      <c r="AF800" s="104">
        <v>58.938640250687399</v>
      </c>
      <c r="AG800" s="104">
        <v>60.718981128191899</v>
      </c>
      <c r="AH800" s="104">
        <v>66.503979350963803</v>
      </c>
      <c r="AI800" s="104">
        <v>59.497588676464197</v>
      </c>
      <c r="AJ800" s="104">
        <v>49.795628371790301</v>
      </c>
      <c r="AK800" s="104">
        <v>41.906957362276302</v>
      </c>
      <c r="AL800" s="104">
        <v>54.885798583216001</v>
      </c>
      <c r="AM800" s="104">
        <v>53.973400496671402</v>
      </c>
      <c r="AN800" s="104">
        <v>39.192242729683699</v>
      </c>
      <c r="AO800" s="104">
        <v>44.326922349428102</v>
      </c>
      <c r="AP800" s="104">
        <v>49.6780489602979</v>
      </c>
      <c r="AQ800" s="104">
        <v>50.7338590909443</v>
      </c>
      <c r="AR800" s="104">
        <v>49.274221493852998</v>
      </c>
      <c r="AS800" s="104">
        <v>42.1983399088301</v>
      </c>
      <c r="AT800" s="104">
        <v>57.448634761748998</v>
      </c>
      <c r="AU800" s="104">
        <v>53.421548629722999</v>
      </c>
      <c r="AV800" s="104">
        <v>59.334733050779498</v>
      </c>
      <c r="AW800" s="104">
        <v>56.7137958615927</v>
      </c>
      <c r="AX800" s="104">
        <v>58.869137963859899</v>
      </c>
      <c r="AY800" s="104">
        <v>53.524379458791202</v>
      </c>
      <c r="AZ800" s="104">
        <v>49.479709724049599</v>
      </c>
      <c r="BA800" s="104">
        <v>63.479925837008203</v>
      </c>
      <c r="BB800" s="104">
        <v>73.870490222363003</v>
      </c>
      <c r="BC800" s="104">
        <v>52.548948720741897</v>
      </c>
      <c r="BD800" s="104">
        <v>46.986775121712697</v>
      </c>
      <c r="BE800" s="104">
        <v>63.177326775217097</v>
      </c>
      <c r="BF800" s="104">
        <v>55.416560863680097</v>
      </c>
      <c r="BG800" s="104">
        <v>46.240891742450998</v>
      </c>
      <c r="BH800" s="104">
        <v>50.1261085069331</v>
      </c>
      <c r="BI800" s="104">
        <v>62.038268008954802</v>
      </c>
      <c r="BJ800" s="104">
        <v>55.770914255841703</v>
      </c>
      <c r="BK800" s="104">
        <v>50.053939007337497</v>
      </c>
      <c r="BL800" s="104">
        <v>48.080910850289101</v>
      </c>
      <c r="BM800" s="104">
        <v>42.259951965636098</v>
      </c>
      <c r="BN800" s="104">
        <v>57.236754561841003</v>
      </c>
      <c r="BO800" s="104">
        <v>46.068752944091898</v>
      </c>
      <c r="BP800" s="104">
        <v>55.796580527173603</v>
      </c>
      <c r="BQ800" s="104">
        <v>53.489811451723298</v>
      </c>
      <c r="BR800" s="104">
        <v>51.813268035099703</v>
      </c>
      <c r="BS800" s="104">
        <v>35.795287822587703</v>
      </c>
      <c r="BT800" s="104">
        <v>49.774741140389402</v>
      </c>
      <c r="BU800" s="104">
        <v>47.604220856524499</v>
      </c>
      <c r="BV800" s="104">
        <v>58.175479393702197</v>
      </c>
      <c r="BW800" s="104">
        <v>46.675293367942601</v>
      </c>
      <c r="BX800" s="104">
        <v>49.022452468502003</v>
      </c>
      <c r="BY800" s="104">
        <v>58.354642187391001</v>
      </c>
      <c r="BZ800" s="104">
        <v>53.1312768032317</v>
      </c>
      <c r="CA800" s="104">
        <v>50.473023738668701</v>
      </c>
      <c r="CB800" s="104">
        <v>50.706956409115797</v>
      </c>
      <c r="CC800" s="104">
        <v>48.780756808893997</v>
      </c>
      <c r="CD800" s="104">
        <v>52.409226475853899</v>
      </c>
      <c r="CE800" s="104">
        <v>58.899938452798402</v>
      </c>
      <c r="CF800" s="104">
        <v>61.165073405632803</v>
      </c>
      <c r="CG800" s="104">
        <v>55.134231740541097</v>
      </c>
      <c r="CH800" s="104">
        <v>65.516020139641398</v>
      </c>
      <c r="CI800" s="104">
        <v>51.6963413297619</v>
      </c>
      <c r="CJ800" s="104">
        <v>61.299449291569601</v>
      </c>
      <c r="CK800" s="104">
        <v>56.337135916002097</v>
      </c>
      <c r="CL800" s="104">
        <v>55.477920778176603</v>
      </c>
      <c r="CM800" s="104">
        <v>55.508927271724097</v>
      </c>
      <c r="CN800" s="104">
        <v>53.021007166599396</v>
      </c>
      <c r="CO800" s="104">
        <v>59.638275395906398</v>
      </c>
      <c r="CP800" s="104">
        <v>56.199705035896002</v>
      </c>
      <c r="CQ800" s="104">
        <v>42.505379739114296</v>
      </c>
      <c r="CR800" s="104">
        <v>51.188180236537001</v>
      </c>
      <c r="CS800" s="104">
        <v>54.928131743954403</v>
      </c>
      <c r="CT800" s="104">
        <v>50.917539414786297</v>
      </c>
      <c r="CU800" s="104">
        <v>50.3022933906025</v>
      </c>
      <c r="CV800" s="104">
        <v>54.324426637074801</v>
      </c>
      <c r="CW800" s="104">
        <v>50.5869719483807</v>
      </c>
      <c r="CX800" s="104">
        <v>56.4288757913476</v>
      </c>
      <c r="CY800" s="104">
        <v>54.895487935325697</v>
      </c>
      <c r="CZ800" s="104">
        <v>55.541277630840497</v>
      </c>
      <c r="DA800" s="104">
        <v>50.675889435528099</v>
      </c>
      <c r="DB800" s="104">
        <v>52.317214402726499</v>
      </c>
      <c r="DC800" s="104">
        <v>49.425360128174297</v>
      </c>
      <c r="DD800" s="104">
        <v>36.220689553828201</v>
      </c>
      <c r="DE800" s="104">
        <v>65.530926932531699</v>
      </c>
      <c r="DF800" s="104">
        <v>60.712623100982903</v>
      </c>
      <c r="DG800" s="104">
        <v>54.401762739214597</v>
      </c>
      <c r="DH800" s="104">
        <v>53.282194294830703</v>
      </c>
      <c r="DI800" s="104">
        <v>52.900265711456001</v>
      </c>
      <c r="DJ800" s="104">
        <v>37.246275850846096</v>
      </c>
      <c r="DK800" s="104">
        <v>49.190312725424</v>
      </c>
      <c r="DL800" s="104">
        <v>44.097697850843097</v>
      </c>
      <c r="DM800" s="104">
        <v>52.777517453324002</v>
      </c>
      <c r="DN800" s="104">
        <v>54.246213190846497</v>
      </c>
      <c r="DO800" s="104">
        <v>51.6817516678381</v>
      </c>
      <c r="DP800" s="104">
        <v>49.834070198205097</v>
      </c>
      <c r="DQ800" s="104">
        <v>47.5116045472856</v>
      </c>
      <c r="DR800" s="104">
        <v>54.824671666731</v>
      </c>
      <c r="DS800" s="104">
        <v>54.014441039214802</v>
      </c>
      <c r="DT800" s="104">
        <v>54.975197366816197</v>
      </c>
      <c r="DU800" s="104">
        <v>54.532206817977901</v>
      </c>
      <c r="DV800" s="104">
        <v>56.262554017826702</v>
      </c>
      <c r="DW800" s="104">
        <v>58.735551631636298</v>
      </c>
      <c r="DX800" s="104">
        <v>53.634983845084903</v>
      </c>
      <c r="DY800" s="104">
        <v>50.9117566615244</v>
      </c>
      <c r="DZ800" s="104">
        <v>45.895760214494899</v>
      </c>
      <c r="EA800" s="104">
        <v>50.927868343034397</v>
      </c>
      <c r="EB800" s="104">
        <v>57.546409038191598</v>
      </c>
      <c r="EC800" s="104">
        <v>56.345930598667898</v>
      </c>
      <c r="ED800" s="104">
        <v>54.522119077852501</v>
      </c>
      <c r="EE800" s="104">
        <v>49.268108072437101</v>
      </c>
      <c r="EF800" s="104">
        <v>53.2269356394441</v>
      </c>
      <c r="EG800" s="104">
        <v>51.133120241602697</v>
      </c>
      <c r="EH800" s="104">
        <v>53.648181475148803</v>
      </c>
      <c r="EI800" s="104">
        <v>49.757799751274298</v>
      </c>
      <c r="EJ800" s="104">
        <v>55.572117968580201</v>
      </c>
      <c r="EK800" s="104">
        <v>56.425291450982698</v>
      </c>
      <c r="EL800" s="104">
        <v>60.399047605207699</v>
      </c>
      <c r="EM800" s="104">
        <v>54.666847516683802</v>
      </c>
      <c r="EN800" s="104">
        <v>48.827354097007799</v>
      </c>
      <c r="EO800" s="104">
        <v>55.02363305918</v>
      </c>
      <c r="EP800" s="104">
        <v>56.416044359629602</v>
      </c>
      <c r="EQ800" s="104">
        <v>45.615961087763303</v>
      </c>
      <c r="ER800" s="104">
        <v>46.355817062872603</v>
      </c>
      <c r="ES800" s="104">
        <v>43.402028450839403</v>
      </c>
      <c r="ET800" s="104">
        <v>40.189075801595003</v>
      </c>
      <c r="EU800" s="104">
        <v>53.329970294216203</v>
      </c>
      <c r="EV800" s="104">
        <v>58.578078431380497</v>
      </c>
      <c r="EW800" s="104">
        <v>50.829202171729499</v>
      </c>
      <c r="EX800" s="104">
        <v>52.233177927958501</v>
      </c>
      <c r="EY800" s="104">
        <v>55.232990862779801</v>
      </c>
      <c r="EZ800" s="104">
        <v>52.922683893833103</v>
      </c>
      <c r="FA800" s="104">
        <v>58.717143267854503</v>
      </c>
      <c r="FB800" s="104">
        <v>53.961625849997702</v>
      </c>
      <c r="FC800" s="104">
        <v>63.511962252802299</v>
      </c>
      <c r="FD800" s="104">
        <v>52.414592924332098</v>
      </c>
      <c r="FE800" s="104">
        <v>50.223638020418498</v>
      </c>
      <c r="FF800" s="104">
        <v>50.099967549431398</v>
      </c>
      <c r="FG800" s="104">
        <v>50.796647834652802</v>
      </c>
      <c r="FH800" s="104">
        <v>43.436072486809103</v>
      </c>
      <c r="FI800" s="104">
        <v>53.668940246712303</v>
      </c>
      <c r="FJ800" s="104">
        <v>54.531548762956803</v>
      </c>
      <c r="FK800" s="104">
        <v>50.017063438057797</v>
      </c>
      <c r="FL800" s="104">
        <v>48.062816619873097</v>
      </c>
      <c r="FM800" s="104">
        <v>48.624582839374</v>
      </c>
      <c r="FN800" s="104">
        <v>50.9471249467531</v>
      </c>
      <c r="FO800" s="42"/>
      <c r="FP800" s="42"/>
      <c r="FQ800" s="42"/>
      <c r="FR800" s="42"/>
      <c r="FS800" s="42"/>
      <c r="FT800" s="42"/>
      <c r="FU800" s="42"/>
      <c r="FV800" s="42"/>
      <c r="FW800" s="42"/>
      <c r="FX800" s="42"/>
      <c r="FY800" s="42"/>
      <c r="FZ800" s="42"/>
      <c r="GA800" s="42"/>
      <c r="GB800" s="42"/>
      <c r="GC800" s="42"/>
      <c r="GD800" s="42"/>
      <c r="GE800" s="42"/>
      <c r="GF800" s="42"/>
      <c r="GG800" s="42"/>
      <c r="GH800" s="42"/>
      <c r="GI800" s="42"/>
      <c r="GJ800" s="42"/>
      <c r="GK800" s="42"/>
      <c r="GL800" s="42"/>
      <c r="GM800" s="42"/>
      <c r="GN800" s="42"/>
      <c r="GO800" s="42"/>
      <c r="GP800" s="42"/>
      <c r="GQ800" s="42"/>
      <c r="GR800" s="42"/>
      <c r="GS800" s="42"/>
      <c r="GT800" s="42"/>
      <c r="GU800" s="42"/>
      <c r="GV800" s="42"/>
      <c r="GW800" s="42"/>
      <c r="GX800" s="42"/>
      <c r="GY800" s="42"/>
      <c r="GZ800" s="42"/>
      <c r="HA800" s="42"/>
      <c r="HB800" s="42"/>
      <c r="HC800" s="42"/>
      <c r="HD800" s="42"/>
      <c r="HE800" s="42"/>
      <c r="HF800" s="42"/>
      <c r="HG800" s="42"/>
      <c r="HH800" s="42"/>
      <c r="HI800" s="42"/>
      <c r="HJ800" s="42"/>
      <c r="HK800" s="42"/>
      <c r="HL800" s="42"/>
      <c r="HM800" s="42"/>
      <c r="HN800" s="42"/>
      <c r="HO800" s="42"/>
      <c r="HP800" s="42"/>
      <c r="HQ800" s="42"/>
      <c r="HR800" s="42"/>
      <c r="HS800" s="42"/>
      <c r="HT800" s="42"/>
      <c r="HU800" s="42"/>
      <c r="HV800" s="42"/>
      <c r="HW800" s="42"/>
      <c r="HX800" s="42"/>
      <c r="HY800" s="42"/>
      <c r="HZ800" s="42"/>
      <c r="IA800" s="42"/>
      <c r="IB800" s="42"/>
      <c r="IC800" s="42"/>
      <c r="ID800" s="42"/>
      <c r="IE800" s="42"/>
      <c r="IF800" s="42"/>
      <c r="IG800" s="42"/>
      <c r="IH800" s="42"/>
      <c r="II800" s="42"/>
      <c r="IJ800" s="42"/>
      <c r="IK800" s="42"/>
      <c r="IL800" s="42"/>
      <c r="IM800" s="42"/>
      <c r="IN800" s="42"/>
      <c r="IO800" s="42"/>
      <c r="IP800" s="42"/>
      <c r="IQ800" s="42"/>
      <c r="IR800" s="42"/>
      <c r="IS800" s="42"/>
      <c r="IT800" s="42"/>
    </row>
    <row r="801" spans="1:254" s="27" customFormat="1" x14ac:dyDescent="0.2">
      <c r="A801" s="22" t="s">
        <v>12</v>
      </c>
      <c r="B801" s="45">
        <v>0.68</v>
      </c>
      <c r="C801" s="79">
        <f t="shared" si="24"/>
        <v>56.758770919028791</v>
      </c>
      <c r="D801" s="80">
        <f t="shared" si="25"/>
        <v>5.8485360704873077</v>
      </c>
      <c r="E801" s="104">
        <v>43.5405163521405</v>
      </c>
      <c r="F801" s="104">
        <v>61.133431628409397</v>
      </c>
      <c r="G801" s="104">
        <v>62.747528349057298</v>
      </c>
      <c r="H801" s="104">
        <v>60.378261436043502</v>
      </c>
      <c r="I801" s="104">
        <v>40.686043702303103</v>
      </c>
      <c r="J801" s="104">
        <v>47.070251024845</v>
      </c>
      <c r="K801" s="104">
        <v>52.0263030743874</v>
      </c>
      <c r="L801" s="104">
        <v>41.656309044809902</v>
      </c>
      <c r="M801" s="104">
        <v>55.5374923057446</v>
      </c>
      <c r="N801" s="104">
        <v>59.851448059082003</v>
      </c>
      <c r="O801" s="104">
        <v>52.810311268107299</v>
      </c>
      <c r="P801" s="104">
        <v>56.7583590173396</v>
      </c>
      <c r="Q801" s="104">
        <v>57.995859703975803</v>
      </c>
      <c r="R801" s="104">
        <v>50.318784083750003</v>
      </c>
      <c r="S801" s="104">
        <v>54.0007709386269</v>
      </c>
      <c r="T801" s="104">
        <v>56.515865813107098</v>
      </c>
      <c r="U801" s="104">
        <v>52.4729452139198</v>
      </c>
      <c r="V801" s="104">
        <v>52.828339436900499</v>
      </c>
      <c r="W801" s="104">
        <v>61.1642311137294</v>
      </c>
      <c r="X801" s="104">
        <v>60.373980666565501</v>
      </c>
      <c r="Y801" s="104">
        <v>58.728254795537602</v>
      </c>
      <c r="Z801" s="104">
        <v>60.1227924885711</v>
      </c>
      <c r="AA801" s="104">
        <v>55.280398551944103</v>
      </c>
      <c r="AB801" s="104">
        <v>55.920685145520601</v>
      </c>
      <c r="AC801" s="104">
        <v>54.103522215288699</v>
      </c>
      <c r="AD801" s="104">
        <v>60.337123566721303</v>
      </c>
      <c r="AE801" s="104">
        <v>70.187305178222203</v>
      </c>
      <c r="AF801" s="104">
        <v>62.331952710502698</v>
      </c>
      <c r="AG801" s="104">
        <v>65.384331205595998</v>
      </c>
      <c r="AH801" s="104">
        <v>70.792669008146504</v>
      </c>
      <c r="AI801" s="104">
        <v>61.3626655043835</v>
      </c>
      <c r="AJ801" s="104">
        <v>54.8921874180568</v>
      </c>
      <c r="AK801" s="104">
        <v>47.339678977490102</v>
      </c>
      <c r="AL801" s="104">
        <v>58.767369770769797</v>
      </c>
      <c r="AM801" s="104">
        <v>59.118524225285199</v>
      </c>
      <c r="AN801" s="104">
        <v>46.418805101471598</v>
      </c>
      <c r="AO801" s="104">
        <v>48.542191839671197</v>
      </c>
      <c r="AP801" s="104">
        <v>53.037033684799098</v>
      </c>
      <c r="AQ801" s="104">
        <v>55.454913457739302</v>
      </c>
      <c r="AR801" s="104">
        <v>54.807961466467802</v>
      </c>
      <c r="AS801" s="104">
        <v>46.851260144404499</v>
      </c>
      <c r="AT801" s="104">
        <v>60.232386503310899</v>
      </c>
      <c r="AU801" s="104">
        <v>58.048885999241499</v>
      </c>
      <c r="AV801" s="104">
        <v>63.088879443213401</v>
      </c>
      <c r="AW801" s="104">
        <v>61.056562405658703</v>
      </c>
      <c r="AX801" s="104">
        <v>61.782795458378899</v>
      </c>
      <c r="AY801" s="104">
        <v>58.421548063232102</v>
      </c>
      <c r="AZ801" s="104">
        <v>54.041985341062002</v>
      </c>
      <c r="BA801" s="104">
        <v>69.215165792725401</v>
      </c>
      <c r="BB801" s="104">
        <v>75.293824074217994</v>
      </c>
      <c r="BC801" s="104">
        <v>58.666366577148402</v>
      </c>
      <c r="BD801" s="104">
        <v>52.605458348781198</v>
      </c>
      <c r="BE801" s="104">
        <v>66.472502201249696</v>
      </c>
      <c r="BF801" s="104">
        <v>61.462315243663497</v>
      </c>
      <c r="BG801" s="104">
        <v>50.4627075377743</v>
      </c>
      <c r="BH801" s="104">
        <v>55.737223616124503</v>
      </c>
      <c r="BI801" s="104">
        <v>66.101350385825597</v>
      </c>
      <c r="BJ801" s="104">
        <v>61.616217492030898</v>
      </c>
      <c r="BK801" s="104">
        <v>52.369753151134397</v>
      </c>
      <c r="BL801" s="104">
        <v>52.239423501252901</v>
      </c>
      <c r="BM801" s="104">
        <v>47.380332946777301</v>
      </c>
      <c r="BN801" s="104">
        <v>61.281416908442097</v>
      </c>
      <c r="BO801" s="104">
        <v>50.361176157863099</v>
      </c>
      <c r="BP801" s="104">
        <v>59.6587643684799</v>
      </c>
      <c r="BQ801" s="104">
        <v>57.688088021276599</v>
      </c>
      <c r="BR801" s="104">
        <v>56.548183215827599</v>
      </c>
      <c r="BS801" s="104">
        <v>42.534909130572203</v>
      </c>
      <c r="BT801" s="104">
        <v>51.833236243987102</v>
      </c>
      <c r="BU801" s="104">
        <v>53.129184944867703</v>
      </c>
      <c r="BV801" s="104">
        <v>62.661322582494499</v>
      </c>
      <c r="BW801" s="104">
        <v>49.034699677783202</v>
      </c>
      <c r="BX801" s="104">
        <v>51.105736867523902</v>
      </c>
      <c r="BY801" s="104">
        <v>65.211567470890301</v>
      </c>
      <c r="BZ801" s="104">
        <v>60.128018947131402</v>
      </c>
      <c r="CA801" s="104">
        <v>54.300147195607003</v>
      </c>
      <c r="CB801" s="104">
        <v>56.0513241731134</v>
      </c>
      <c r="CC801" s="104">
        <v>54.632220191084798</v>
      </c>
      <c r="CD801" s="104">
        <v>54.954004625637801</v>
      </c>
      <c r="CE801" s="104">
        <v>63.363939680247398</v>
      </c>
      <c r="CF801" s="104">
        <v>65.838515949491594</v>
      </c>
      <c r="CG801" s="104">
        <v>58.1562100385961</v>
      </c>
      <c r="CH801" s="104">
        <v>69.904865287869399</v>
      </c>
      <c r="CI801" s="104">
        <v>58.322877637034203</v>
      </c>
      <c r="CJ801" s="104">
        <v>65.488773875581401</v>
      </c>
      <c r="CK801" s="104">
        <v>60.693860761243698</v>
      </c>
      <c r="CL801" s="104">
        <v>59.717418936391503</v>
      </c>
      <c r="CM801" s="104">
        <v>60.263926639020703</v>
      </c>
      <c r="CN801" s="104">
        <v>57.585305248069197</v>
      </c>
      <c r="CO801" s="104">
        <v>64.159650778035896</v>
      </c>
      <c r="CP801" s="104">
        <v>62.542419908546897</v>
      </c>
      <c r="CQ801" s="104">
        <v>47.823995986533298</v>
      </c>
      <c r="CR801" s="104">
        <v>55.316235185406498</v>
      </c>
      <c r="CS801" s="104">
        <v>59.168196375558203</v>
      </c>
      <c r="CT801" s="104">
        <v>56.974887413340603</v>
      </c>
      <c r="CU801" s="104">
        <v>54.335649744417701</v>
      </c>
      <c r="CV801" s="104">
        <v>56.915531259395102</v>
      </c>
      <c r="CW801" s="104">
        <v>53.797255322362801</v>
      </c>
      <c r="CX801" s="104">
        <v>59.8937147212757</v>
      </c>
      <c r="CY801" s="104">
        <v>59.871225724107902</v>
      </c>
      <c r="CZ801" s="104">
        <v>58.288219451904297</v>
      </c>
      <c r="DA801" s="104">
        <v>51.762737585821498</v>
      </c>
      <c r="DB801" s="104">
        <v>56.388348087742699</v>
      </c>
      <c r="DC801" s="104">
        <v>52.856229058266102</v>
      </c>
      <c r="DD801" s="104">
        <v>43.2194809036354</v>
      </c>
      <c r="DE801" s="104">
        <v>67.2078150877132</v>
      </c>
      <c r="DF801" s="104">
        <v>63.107792931217602</v>
      </c>
      <c r="DG801" s="104">
        <v>58.084089172797199</v>
      </c>
      <c r="DH801" s="104">
        <v>57.727902388508497</v>
      </c>
      <c r="DI801" s="104">
        <v>58.031668764021603</v>
      </c>
      <c r="DJ801" s="104">
        <v>44.420697568298898</v>
      </c>
      <c r="DK801" s="104">
        <v>53.162639751718601</v>
      </c>
      <c r="DL801" s="104">
        <v>47.013325601518702</v>
      </c>
      <c r="DM801" s="104">
        <v>57.686696412115097</v>
      </c>
      <c r="DN801" s="104">
        <v>58.661079685818201</v>
      </c>
      <c r="DO801" s="104">
        <v>56.347338791050198</v>
      </c>
      <c r="DP801" s="104">
        <v>54.7139142095794</v>
      </c>
      <c r="DQ801" s="104">
        <v>53.316009098679999</v>
      </c>
      <c r="DR801" s="104">
        <v>59.210569712594904</v>
      </c>
      <c r="DS801" s="104">
        <v>58.261516718237097</v>
      </c>
      <c r="DT801" s="104">
        <v>59.501810206412799</v>
      </c>
      <c r="DU801" s="104">
        <v>57.253858856749197</v>
      </c>
      <c r="DV801" s="104">
        <v>58.963843364618597</v>
      </c>
      <c r="DW801" s="104">
        <v>62.645615367348803</v>
      </c>
      <c r="DX801" s="104">
        <v>59.7229968579854</v>
      </c>
      <c r="DY801" s="104">
        <v>56.004179425845699</v>
      </c>
      <c r="DZ801" s="104">
        <v>52.489721649049201</v>
      </c>
      <c r="EA801" s="104">
        <v>56.020698883643</v>
      </c>
      <c r="EB801" s="104">
        <v>62.109304912951998</v>
      </c>
      <c r="EC801" s="104">
        <v>59.582229443180999</v>
      </c>
      <c r="ED801" s="104">
        <v>57.8972871155338</v>
      </c>
      <c r="EE801" s="104">
        <v>52.0690549109815</v>
      </c>
      <c r="EF801" s="104">
        <v>56.622015529772597</v>
      </c>
      <c r="EG801" s="104">
        <v>53.3342223230147</v>
      </c>
      <c r="EH801" s="104">
        <v>56.148294433946901</v>
      </c>
      <c r="EI801" s="104">
        <v>55.482754730916099</v>
      </c>
      <c r="EJ801" s="104">
        <v>60.608278624837503</v>
      </c>
      <c r="EK801" s="104">
        <v>59.546971394908397</v>
      </c>
      <c r="EL801" s="104">
        <v>62.5048964091744</v>
      </c>
      <c r="EM801" s="104">
        <v>59.446854636269002</v>
      </c>
      <c r="EN801" s="104">
        <v>55.101507936260496</v>
      </c>
      <c r="EO801" s="104">
        <v>61.064024773340499</v>
      </c>
      <c r="EP801" s="104">
        <v>58.6462897229597</v>
      </c>
      <c r="EQ801" s="104">
        <v>51.522732029736702</v>
      </c>
      <c r="ER801" s="104">
        <v>52.174657102793901</v>
      </c>
      <c r="ES801" s="104">
        <v>49.253322760227398</v>
      </c>
      <c r="ET801" s="104">
        <v>44.6510544331638</v>
      </c>
      <c r="EU801" s="104">
        <v>58.0179784830313</v>
      </c>
      <c r="EV801" s="104">
        <v>60.474947080949903</v>
      </c>
      <c r="EW801" s="104">
        <v>55.392563490279798</v>
      </c>
      <c r="EX801" s="104">
        <v>56.268932980734803</v>
      </c>
      <c r="EY801" s="104">
        <v>59.762116935999998</v>
      </c>
      <c r="EZ801" s="104">
        <v>56.725328402862502</v>
      </c>
      <c r="FA801" s="104">
        <v>63.226322974839697</v>
      </c>
      <c r="FB801" s="104">
        <v>58.750723671634503</v>
      </c>
      <c r="FC801" s="104">
        <v>65.571533128678098</v>
      </c>
      <c r="FD801" s="104">
        <v>55.210065919853399</v>
      </c>
      <c r="FE801" s="104">
        <v>51.645215165883599</v>
      </c>
      <c r="FF801" s="104">
        <v>52.409247163200199</v>
      </c>
      <c r="FG801" s="104">
        <v>52.374431908560098</v>
      </c>
      <c r="FH801" s="104">
        <v>47.398018638073701</v>
      </c>
      <c r="FI801" s="104">
        <v>59.445034023420803</v>
      </c>
      <c r="FJ801" s="104">
        <v>59.487391768511102</v>
      </c>
      <c r="FK801" s="104">
        <v>52.164397046955301</v>
      </c>
      <c r="FL801" s="104">
        <v>51.3820610046387</v>
      </c>
      <c r="FM801" s="104">
        <v>54.366750012442502</v>
      </c>
      <c r="FN801" s="104">
        <v>54.853563974022599</v>
      </c>
      <c r="FO801" s="42"/>
      <c r="FP801" s="42"/>
      <c r="FQ801" s="42"/>
      <c r="FR801" s="42"/>
      <c r="FS801" s="42"/>
      <c r="FT801" s="42"/>
      <c r="FU801" s="42"/>
      <c r="FV801" s="42"/>
      <c r="FW801" s="42"/>
      <c r="FX801" s="42"/>
      <c r="FY801" s="42"/>
      <c r="FZ801" s="42"/>
      <c r="GA801" s="42"/>
      <c r="GB801" s="42"/>
      <c r="GC801" s="42"/>
      <c r="GD801" s="42"/>
      <c r="GE801" s="42"/>
      <c r="GF801" s="42"/>
      <c r="GG801" s="42"/>
      <c r="GH801" s="42"/>
      <c r="GI801" s="42"/>
      <c r="GJ801" s="42"/>
      <c r="GK801" s="42"/>
      <c r="GL801" s="42"/>
      <c r="GM801" s="42"/>
      <c r="GN801" s="42"/>
      <c r="GO801" s="42"/>
      <c r="GP801" s="42"/>
      <c r="GQ801" s="42"/>
      <c r="GR801" s="42"/>
      <c r="GS801" s="42"/>
      <c r="GT801" s="42"/>
      <c r="GU801" s="42"/>
      <c r="GV801" s="42"/>
      <c r="GW801" s="42"/>
      <c r="GX801" s="42"/>
      <c r="GY801" s="42"/>
      <c r="GZ801" s="42"/>
      <c r="HA801" s="42"/>
      <c r="HB801" s="42"/>
      <c r="HC801" s="42"/>
      <c r="HD801" s="42"/>
      <c r="HE801" s="42"/>
      <c r="HF801" s="42"/>
      <c r="HG801" s="42"/>
      <c r="HH801" s="42"/>
      <c r="HI801" s="42"/>
      <c r="HJ801" s="42"/>
      <c r="HK801" s="42"/>
      <c r="HL801" s="42"/>
      <c r="HM801" s="42"/>
      <c r="HN801" s="42"/>
      <c r="HO801" s="42"/>
      <c r="HP801" s="42"/>
      <c r="HQ801" s="42"/>
      <c r="HR801" s="42"/>
      <c r="HS801" s="42"/>
      <c r="HT801" s="42"/>
      <c r="HU801" s="42"/>
      <c r="HV801" s="42"/>
      <c r="HW801" s="42"/>
      <c r="HX801" s="42"/>
      <c r="HY801" s="42"/>
      <c r="HZ801" s="42"/>
      <c r="IA801" s="42"/>
      <c r="IB801" s="42"/>
      <c r="IC801" s="42"/>
      <c r="ID801" s="42"/>
      <c r="IE801" s="42"/>
      <c r="IF801" s="42"/>
      <c r="IG801" s="42"/>
      <c r="IH801" s="42"/>
      <c r="II801" s="42"/>
      <c r="IJ801" s="42"/>
      <c r="IK801" s="42"/>
      <c r="IL801" s="42"/>
      <c r="IM801" s="42"/>
      <c r="IN801" s="42"/>
      <c r="IO801" s="42"/>
      <c r="IP801" s="42"/>
      <c r="IQ801" s="42"/>
      <c r="IR801" s="42"/>
      <c r="IS801" s="42"/>
      <c r="IT801" s="42"/>
    </row>
    <row r="802" spans="1:254" s="27" customFormat="1" x14ac:dyDescent="0.2">
      <c r="A802" s="22" t="s">
        <v>12</v>
      </c>
      <c r="B802" s="45">
        <v>0.7</v>
      </c>
      <c r="C802" s="79">
        <f t="shared" si="24"/>
        <v>59.422507546725221</v>
      </c>
      <c r="D802" s="80">
        <f t="shared" si="25"/>
        <v>5.7190838348029516</v>
      </c>
      <c r="E802" s="104">
        <v>47.028843894912598</v>
      </c>
      <c r="F802" s="104">
        <v>61.565352213709403</v>
      </c>
      <c r="G802" s="104">
        <v>65.622783547911098</v>
      </c>
      <c r="H802" s="104">
        <v>62.061093918195503</v>
      </c>
      <c r="I802" s="104">
        <v>40.795772552490199</v>
      </c>
      <c r="J802" s="104">
        <v>49.063578770806799</v>
      </c>
      <c r="K802" s="104">
        <v>53.944146325846802</v>
      </c>
      <c r="L802" s="104">
        <v>47.895985073301397</v>
      </c>
      <c r="M802" s="104">
        <v>57.9143327135627</v>
      </c>
      <c r="N802" s="104">
        <v>61.429209749464398</v>
      </c>
      <c r="O802" s="104">
        <v>56.2964833572277</v>
      </c>
      <c r="P802" s="104">
        <v>58.566667757511603</v>
      </c>
      <c r="Q802" s="104">
        <v>62.226161626116202</v>
      </c>
      <c r="R802" s="104">
        <v>56.326113253153601</v>
      </c>
      <c r="S802" s="104">
        <v>56.729594567360898</v>
      </c>
      <c r="T802" s="104">
        <v>55.6309879230649</v>
      </c>
      <c r="U802" s="104">
        <v>55.0179481554947</v>
      </c>
      <c r="V802" s="104">
        <v>55.417647291265197</v>
      </c>
      <c r="W802" s="104">
        <v>64.562893265863096</v>
      </c>
      <c r="X802" s="104">
        <v>62.709361688616603</v>
      </c>
      <c r="Y802" s="104">
        <v>63.429146667934397</v>
      </c>
      <c r="Z802" s="104">
        <v>64.139474159802205</v>
      </c>
      <c r="AA802" s="104">
        <v>58.086533958200199</v>
      </c>
      <c r="AB802" s="104">
        <v>58.844359983351801</v>
      </c>
      <c r="AC802" s="104">
        <v>56.8622965617635</v>
      </c>
      <c r="AD802" s="104">
        <v>63.021294141654401</v>
      </c>
      <c r="AE802" s="104">
        <v>70.924886282947099</v>
      </c>
      <c r="AF802" s="104">
        <v>63.953351442346403</v>
      </c>
      <c r="AG802" s="104">
        <v>68.152802313977404</v>
      </c>
      <c r="AH802" s="104">
        <v>73.201736450195298</v>
      </c>
      <c r="AI802" s="104">
        <v>61.832576583439</v>
      </c>
      <c r="AJ802" s="104">
        <v>58.170330640935802</v>
      </c>
      <c r="AK802" s="104">
        <v>50.914963587265802</v>
      </c>
      <c r="AL802" s="104">
        <v>61.084326973874703</v>
      </c>
      <c r="AM802" s="104">
        <v>63.226399776523799</v>
      </c>
      <c r="AN802" s="104">
        <v>51.581631178663002</v>
      </c>
      <c r="AO802" s="104">
        <v>51.401010290241999</v>
      </c>
      <c r="AP802" s="104">
        <v>55.152694717877402</v>
      </c>
      <c r="AQ802" s="104">
        <v>58.7720795298914</v>
      </c>
      <c r="AR802" s="104">
        <v>58.778930072330603</v>
      </c>
      <c r="AS802" s="104">
        <v>50.533563255639002</v>
      </c>
      <c r="AT802" s="104">
        <v>61.3436099532952</v>
      </c>
      <c r="AU802" s="104">
        <v>61.210578944211903</v>
      </c>
      <c r="AV802" s="104">
        <v>65.142736446872703</v>
      </c>
      <c r="AW802" s="104">
        <v>63.9091606140137</v>
      </c>
      <c r="AX802" s="104">
        <v>63.124225616455099</v>
      </c>
      <c r="AY802" s="104">
        <v>61.681498135800503</v>
      </c>
      <c r="AZ802" s="104">
        <v>56.699291327764897</v>
      </c>
      <c r="BA802" s="104">
        <v>73.130252787759005</v>
      </c>
      <c r="BB802" s="104">
        <v>75.036654707390397</v>
      </c>
      <c r="BC802" s="104">
        <v>62.931957770721802</v>
      </c>
      <c r="BD802" s="104">
        <v>56.661108781183302</v>
      </c>
      <c r="BE802" s="104">
        <v>67.790462288924104</v>
      </c>
      <c r="BF802" s="104">
        <v>65.976311692779305</v>
      </c>
      <c r="BG802" s="104">
        <v>53.661453078559703</v>
      </c>
      <c r="BH802" s="104">
        <v>59.402203036962298</v>
      </c>
      <c r="BI802" s="104">
        <v>68.640126586310203</v>
      </c>
      <c r="BJ802" s="104">
        <v>65.207265847230005</v>
      </c>
      <c r="BK802" s="104">
        <v>52.735832914312297</v>
      </c>
      <c r="BL802" s="104">
        <v>54.882997961045298</v>
      </c>
      <c r="BM802" s="104">
        <v>50.821308194754401</v>
      </c>
      <c r="BN802" s="104">
        <v>63.859159640672701</v>
      </c>
      <c r="BO802" s="104">
        <v>53.1863433238045</v>
      </c>
      <c r="BP802" s="104">
        <v>62.055919691296602</v>
      </c>
      <c r="BQ802" s="104">
        <v>60.326118894389303</v>
      </c>
      <c r="BR802" s="104">
        <v>59.844522105452803</v>
      </c>
      <c r="BS802" s="104">
        <v>48.612782093870003</v>
      </c>
      <c r="BT802" s="104">
        <v>51.991214813545703</v>
      </c>
      <c r="BU802" s="104">
        <v>56.949665087075601</v>
      </c>
      <c r="BV802" s="104">
        <v>65.696423321777104</v>
      </c>
      <c r="BW802" s="104">
        <v>50.097323565309601</v>
      </c>
      <c r="BX802" s="104">
        <v>51.604318848211697</v>
      </c>
      <c r="BY802" s="104">
        <v>70.443565368652301</v>
      </c>
      <c r="BZ802" s="104">
        <v>65.483035509631804</v>
      </c>
      <c r="CA802" s="104">
        <v>56.712212043005998</v>
      </c>
      <c r="CB802" s="104">
        <v>59.449073484338697</v>
      </c>
      <c r="CC802" s="104">
        <v>58.890760413535297</v>
      </c>
      <c r="CD802" s="104">
        <v>56.010804623517998</v>
      </c>
      <c r="CE802" s="104">
        <v>66.006868170253895</v>
      </c>
      <c r="CF802" s="104">
        <v>68.682220458984403</v>
      </c>
      <c r="CG802" s="104">
        <v>59.661758452071602</v>
      </c>
      <c r="CH802" s="104">
        <v>72.612142701870894</v>
      </c>
      <c r="CI802" s="104">
        <v>64.007113582384207</v>
      </c>
      <c r="CJ802" s="104">
        <v>68.668947106105193</v>
      </c>
      <c r="CK802" s="104">
        <v>63.847802893137597</v>
      </c>
      <c r="CL802" s="104">
        <v>62.533340454101598</v>
      </c>
      <c r="CM802" s="104">
        <v>63.450179648878702</v>
      </c>
      <c r="CN802" s="104">
        <v>60.4120176021489</v>
      </c>
      <c r="CO802" s="104">
        <v>67.058390761872502</v>
      </c>
      <c r="CP802" s="104">
        <v>67.414041733461005</v>
      </c>
      <c r="CQ802" s="104">
        <v>52.089132426774199</v>
      </c>
      <c r="CR802" s="104">
        <v>58.227524943120599</v>
      </c>
      <c r="CS802" s="104">
        <v>61.342178820768503</v>
      </c>
      <c r="CT802" s="104">
        <v>61.196212768554702</v>
      </c>
      <c r="CU802" s="104">
        <v>56.875242219041603</v>
      </c>
      <c r="CV802" s="104">
        <v>57.623198397769798</v>
      </c>
      <c r="CW802" s="104">
        <v>56.071376080456702</v>
      </c>
      <c r="CX802" s="104">
        <v>61.967259688837899</v>
      </c>
      <c r="CY802" s="104">
        <v>62.979972261570602</v>
      </c>
      <c r="CZ802" s="104">
        <v>59.210648666195198</v>
      </c>
      <c r="DA802" s="104">
        <v>51.431375561268702</v>
      </c>
      <c r="DB802" s="104">
        <v>58.998972451626798</v>
      </c>
      <c r="DC802" s="104">
        <v>54.123066134671397</v>
      </c>
      <c r="DD802" s="104">
        <v>48.719131469726598</v>
      </c>
      <c r="DE802" s="104">
        <v>67.434413220568899</v>
      </c>
      <c r="DF802" s="104">
        <v>64.081932829546204</v>
      </c>
      <c r="DG802" s="104">
        <v>60.544589996337898</v>
      </c>
      <c r="DH802" s="104">
        <v>60.425056018991498</v>
      </c>
      <c r="DI802" s="104">
        <v>61.329037885428697</v>
      </c>
      <c r="DJ802" s="104">
        <v>52.264461018304203</v>
      </c>
      <c r="DK802" s="104">
        <v>55.176563882509498</v>
      </c>
      <c r="DL802" s="104">
        <v>48.412973391445199</v>
      </c>
      <c r="DM802" s="104">
        <v>60.669359041393001</v>
      </c>
      <c r="DN802" s="104">
        <v>60.829138741276303</v>
      </c>
      <c r="DO802" s="104">
        <v>59.132751490997599</v>
      </c>
      <c r="DP802" s="104">
        <v>57.4995419168987</v>
      </c>
      <c r="DQ802" s="104">
        <v>57.2934484746824</v>
      </c>
      <c r="DR802" s="104">
        <v>62.008829389501599</v>
      </c>
      <c r="DS802" s="104">
        <v>60.796373797985197</v>
      </c>
      <c r="DT802" s="104">
        <v>61.466395039712097</v>
      </c>
      <c r="DU802" s="104">
        <v>58.208679196681402</v>
      </c>
      <c r="DV802" s="104">
        <v>59.769188173856399</v>
      </c>
      <c r="DW802" s="104">
        <v>64.458543209224203</v>
      </c>
      <c r="DX802" s="104">
        <v>64.022961043059794</v>
      </c>
      <c r="DY802" s="104">
        <v>58.916482318538897</v>
      </c>
      <c r="DZ802" s="104">
        <v>56.923109788752001</v>
      </c>
      <c r="EA802" s="104">
        <v>59.986586618143299</v>
      </c>
      <c r="EB802" s="104">
        <v>65.048293809259505</v>
      </c>
      <c r="EC802" s="104">
        <v>61.121758086410701</v>
      </c>
      <c r="ED802" s="104">
        <v>59.9166184879616</v>
      </c>
      <c r="EE802" s="104">
        <v>53.268648188692303</v>
      </c>
      <c r="EF802" s="104">
        <v>58.226188885607698</v>
      </c>
      <c r="EG802" s="104">
        <v>54.110915113428398</v>
      </c>
      <c r="EH802" s="104">
        <v>57.253039170173899</v>
      </c>
      <c r="EI802" s="104">
        <v>59.408287803698897</v>
      </c>
      <c r="EJ802" s="104">
        <v>64.232115501273</v>
      </c>
      <c r="EK802" s="104">
        <v>61.3783427663979</v>
      </c>
      <c r="EL802" s="104">
        <v>62.583109902260198</v>
      </c>
      <c r="EM802" s="104">
        <v>62.0862889522815</v>
      </c>
      <c r="EN802" s="104">
        <v>60.072907767405297</v>
      </c>
      <c r="EO802" s="104">
        <v>65.081954956054702</v>
      </c>
      <c r="EP802" s="104">
        <v>59.260261535644503</v>
      </c>
      <c r="EQ802" s="104">
        <v>54.938526642569002</v>
      </c>
      <c r="ER802" s="104">
        <v>56.1349541740489</v>
      </c>
      <c r="ES802" s="104">
        <v>53.991935835035001</v>
      </c>
      <c r="ET802" s="104">
        <v>47.761089326808602</v>
      </c>
      <c r="EU802" s="104">
        <v>61.590170554976197</v>
      </c>
      <c r="EV802" s="104">
        <v>61.178872364565102</v>
      </c>
      <c r="EW802" s="104">
        <v>58.238907877242802</v>
      </c>
      <c r="EX802" s="104">
        <v>58.6928838456991</v>
      </c>
      <c r="EY802" s="104">
        <v>62.319125274460603</v>
      </c>
      <c r="EZ802" s="104">
        <v>58.779470998097302</v>
      </c>
      <c r="FA802" s="104">
        <v>65.927083789556605</v>
      </c>
      <c r="FB802" s="104">
        <v>61.729949219080503</v>
      </c>
      <c r="FC802" s="104">
        <v>65.945366444576706</v>
      </c>
      <c r="FD802" s="104">
        <v>56.740929638129501</v>
      </c>
      <c r="FE802" s="104">
        <v>52.388859274425698</v>
      </c>
      <c r="FF802" s="104">
        <v>53.494913809485297</v>
      </c>
      <c r="FG802" s="104">
        <v>52.525053952573899</v>
      </c>
      <c r="FH802" s="104">
        <v>49.875132400038702</v>
      </c>
      <c r="FI802" s="104">
        <v>63.987327468222801</v>
      </c>
      <c r="FJ802" s="104">
        <v>62.765107830175403</v>
      </c>
      <c r="FK802" s="104">
        <v>52.825594504696802</v>
      </c>
      <c r="FL802" s="104">
        <v>52.525363922119098</v>
      </c>
      <c r="FM802" s="104">
        <v>58.555169253497901</v>
      </c>
      <c r="FN802" s="104">
        <v>57.243575761097901</v>
      </c>
      <c r="FO802" s="42"/>
      <c r="FP802" s="42"/>
      <c r="FQ802" s="42"/>
      <c r="FR802" s="42"/>
      <c r="FS802" s="42"/>
      <c r="FT802" s="42"/>
      <c r="FU802" s="42"/>
      <c r="FV802" s="42"/>
      <c r="FW802" s="42"/>
      <c r="FX802" s="42"/>
      <c r="FY802" s="42"/>
      <c r="FZ802" s="42"/>
      <c r="GA802" s="42"/>
      <c r="GB802" s="42"/>
      <c r="GC802" s="42"/>
      <c r="GD802" s="42"/>
      <c r="GE802" s="42"/>
      <c r="GF802" s="42"/>
      <c r="GG802" s="42"/>
      <c r="GH802" s="42"/>
      <c r="GI802" s="42"/>
      <c r="GJ802" s="42"/>
      <c r="GK802" s="42"/>
      <c r="GL802" s="42"/>
      <c r="GM802" s="42"/>
      <c r="GN802" s="42"/>
      <c r="GO802" s="42"/>
      <c r="GP802" s="42"/>
      <c r="GQ802" s="42"/>
      <c r="GR802" s="42"/>
      <c r="GS802" s="42"/>
      <c r="GT802" s="42"/>
      <c r="GU802" s="42"/>
      <c r="GV802" s="42"/>
      <c r="GW802" s="42"/>
      <c r="GX802" s="42"/>
      <c r="GY802" s="42"/>
      <c r="GZ802" s="42"/>
      <c r="HA802" s="42"/>
      <c r="HB802" s="42"/>
      <c r="HC802" s="42"/>
      <c r="HD802" s="42"/>
      <c r="HE802" s="42"/>
      <c r="HF802" s="42"/>
      <c r="HG802" s="42"/>
      <c r="HH802" s="42"/>
      <c r="HI802" s="42"/>
      <c r="HJ802" s="42"/>
      <c r="HK802" s="42"/>
      <c r="HL802" s="42"/>
      <c r="HM802" s="42"/>
      <c r="HN802" s="42"/>
      <c r="HO802" s="42"/>
      <c r="HP802" s="42"/>
      <c r="HQ802" s="42"/>
      <c r="HR802" s="42"/>
      <c r="HS802" s="42"/>
      <c r="HT802" s="42"/>
      <c r="HU802" s="42"/>
      <c r="HV802" s="42"/>
      <c r="HW802" s="42"/>
      <c r="HX802" s="42"/>
      <c r="HY802" s="42"/>
      <c r="HZ802" s="42"/>
      <c r="IA802" s="42"/>
      <c r="IB802" s="42"/>
      <c r="IC802" s="42"/>
      <c r="ID802" s="42"/>
      <c r="IE802" s="42"/>
      <c r="IF802" s="42"/>
      <c r="IG802" s="42"/>
      <c r="IH802" s="42"/>
      <c r="II802" s="42"/>
      <c r="IJ802" s="42"/>
      <c r="IK802" s="42"/>
      <c r="IL802" s="42"/>
      <c r="IM802" s="42"/>
      <c r="IN802" s="42"/>
      <c r="IO802" s="42"/>
      <c r="IP802" s="42"/>
      <c r="IQ802" s="42"/>
      <c r="IR802" s="42"/>
      <c r="IS802" s="42"/>
      <c r="IT802" s="42"/>
    </row>
    <row r="803" spans="1:254" s="27" customFormat="1" x14ac:dyDescent="0.2">
      <c r="A803" s="22" t="s">
        <v>12</v>
      </c>
      <c r="B803" s="45">
        <v>0.72</v>
      </c>
      <c r="C803" s="79">
        <f t="shared" si="24"/>
        <v>60.491450401649182</v>
      </c>
      <c r="D803" s="80">
        <f t="shared" si="25"/>
        <v>5.8845230940014801</v>
      </c>
      <c r="E803" s="104">
        <v>48.899290202065202</v>
      </c>
      <c r="F803" s="104">
        <v>60.615037758517097</v>
      </c>
      <c r="G803" s="104">
        <v>67.312227736315506</v>
      </c>
      <c r="H803" s="104">
        <v>62.258342637146903</v>
      </c>
      <c r="I803" s="104">
        <v>39.351232474270397</v>
      </c>
      <c r="J803" s="104">
        <v>49.716275239516399</v>
      </c>
      <c r="K803" s="104">
        <v>54.515344728476002</v>
      </c>
      <c r="L803" s="104">
        <v>52.938888198704703</v>
      </c>
      <c r="M803" s="104">
        <v>58.411487242535699</v>
      </c>
      <c r="N803" s="104">
        <v>61.885536193847699</v>
      </c>
      <c r="O803" s="104">
        <v>58.378218162917797</v>
      </c>
      <c r="P803" s="104">
        <v>58.4561828954199</v>
      </c>
      <c r="Q803" s="104">
        <v>64.858542772720995</v>
      </c>
      <c r="R803" s="104">
        <v>60.7487943803782</v>
      </c>
      <c r="S803" s="104">
        <v>57.341442210629303</v>
      </c>
      <c r="T803" s="104">
        <v>53.228603772884199</v>
      </c>
      <c r="U803" s="104">
        <v>56.027774359655197</v>
      </c>
      <c r="V803" s="104">
        <v>56.168650544233898</v>
      </c>
      <c r="W803" s="104">
        <v>66.447991788236706</v>
      </c>
      <c r="X803" s="104">
        <v>63.687281040483001</v>
      </c>
      <c r="Y803" s="104">
        <v>66.101630247033995</v>
      </c>
      <c r="Z803" s="104">
        <v>66.245424643257195</v>
      </c>
      <c r="AA803" s="104">
        <v>59.379075497266399</v>
      </c>
      <c r="AB803" s="104">
        <v>59.908840932057501</v>
      </c>
      <c r="AC803" s="104">
        <v>58.3283198644341</v>
      </c>
      <c r="AD803" s="104">
        <v>64.366606507970502</v>
      </c>
      <c r="AE803" s="104">
        <v>70.238775551908702</v>
      </c>
      <c r="AF803" s="104">
        <v>64.109309242096003</v>
      </c>
      <c r="AG803" s="104">
        <v>69.062445770642796</v>
      </c>
      <c r="AH803" s="104">
        <v>73.873046727577702</v>
      </c>
      <c r="AI803" s="104">
        <v>61.047005890954303</v>
      </c>
      <c r="AJ803" s="104">
        <v>59.576745959704503</v>
      </c>
      <c r="AK803" s="104">
        <v>52.5719933537302</v>
      </c>
      <c r="AL803" s="104">
        <v>61.9968237107934</v>
      </c>
      <c r="AM803" s="104">
        <v>65.605970990799804</v>
      </c>
      <c r="AN803" s="104">
        <v>54.2453294436704</v>
      </c>
      <c r="AO803" s="104">
        <v>52.882670724376297</v>
      </c>
      <c r="AP803" s="104">
        <v>56.026812564260403</v>
      </c>
      <c r="AQ803" s="104">
        <v>60.520704919432397</v>
      </c>
      <c r="AR803" s="104">
        <v>61.022676277668303</v>
      </c>
      <c r="AS803" s="104">
        <v>53.105225886366703</v>
      </c>
      <c r="AT803" s="104">
        <v>60.860321176938797</v>
      </c>
      <c r="AU803" s="104">
        <v>62.879901847261898</v>
      </c>
      <c r="AV803" s="104">
        <v>65.558239994944302</v>
      </c>
      <c r="AW803" s="104">
        <v>65.145845975219004</v>
      </c>
      <c r="AX803" s="104">
        <v>63.122026411297497</v>
      </c>
      <c r="AY803" s="104">
        <v>63.108480188072299</v>
      </c>
      <c r="AZ803" s="104">
        <v>57.468282961988599</v>
      </c>
      <c r="BA803" s="104">
        <v>75.264864491352796</v>
      </c>
      <c r="BB803" s="104">
        <v>73.350403331676205</v>
      </c>
      <c r="BC803" s="104">
        <v>65.538955688476605</v>
      </c>
      <c r="BD803" s="104">
        <v>58.971110826346703</v>
      </c>
      <c r="BE803" s="104">
        <v>67.197250197950297</v>
      </c>
      <c r="BF803" s="104">
        <v>68.685824272339502</v>
      </c>
      <c r="BG803" s="104">
        <v>55.6923747763433</v>
      </c>
      <c r="BH803" s="104">
        <v>60.864615293450498</v>
      </c>
      <c r="BI803" s="104">
        <v>70.036844240077599</v>
      </c>
      <c r="BJ803" s="104">
        <v>67.276516142428207</v>
      </c>
      <c r="BK803" s="104">
        <v>51.206804573695798</v>
      </c>
      <c r="BL803" s="104">
        <v>56.190165248794798</v>
      </c>
      <c r="BM803" s="104">
        <v>52.382415771484403</v>
      </c>
      <c r="BN803" s="104">
        <v>65.009119548650204</v>
      </c>
      <c r="BO803" s="104">
        <v>54.563841193519899</v>
      </c>
      <c r="BP803" s="104">
        <v>63.098691553530898</v>
      </c>
      <c r="BQ803" s="104">
        <v>61.201440963925101</v>
      </c>
      <c r="BR803" s="104">
        <v>61.612213220748302</v>
      </c>
      <c r="BS803" s="104">
        <v>53.5068182428246</v>
      </c>
      <c r="BT803" s="104">
        <v>50.139424789053898</v>
      </c>
      <c r="BU803" s="104">
        <v>59.266091644364501</v>
      </c>
      <c r="BV803" s="104">
        <v>67.323289969555702</v>
      </c>
      <c r="BW803" s="104">
        <v>49.974166690949801</v>
      </c>
      <c r="BX803" s="104">
        <v>50.8000104883494</v>
      </c>
      <c r="BY803" s="104">
        <v>73.8304243256174</v>
      </c>
      <c r="BZ803" s="104">
        <v>68.837676828326593</v>
      </c>
      <c r="CA803" s="104">
        <v>57.552451263930102</v>
      </c>
      <c r="CB803" s="104">
        <v>60.949097236797897</v>
      </c>
      <c r="CC803" s="104">
        <v>61.560712486292502</v>
      </c>
      <c r="CD803" s="104">
        <v>55.823900728249598</v>
      </c>
      <c r="CE803" s="104">
        <v>66.812787775983594</v>
      </c>
      <c r="CF803" s="104">
        <v>69.753438808662395</v>
      </c>
      <c r="CG803" s="104">
        <v>59.752675420566199</v>
      </c>
      <c r="CH803" s="104">
        <v>73.630918350748701</v>
      </c>
      <c r="CI803" s="104">
        <v>68.306348059241401</v>
      </c>
      <c r="CJ803" s="104">
        <v>70.628159831670303</v>
      </c>
      <c r="CK803" s="104">
        <v>65.701563394991396</v>
      </c>
      <c r="CL803" s="104">
        <v>63.754362005926801</v>
      </c>
      <c r="CM803" s="104">
        <v>64.953848084950806</v>
      </c>
      <c r="CN803" s="104">
        <v>61.711452312765402</v>
      </c>
      <c r="CO803" s="104">
        <v>68.309172728037296</v>
      </c>
      <c r="CP803" s="104">
        <v>70.160272600848501</v>
      </c>
      <c r="CQ803" s="104">
        <v>55.016461529887103</v>
      </c>
      <c r="CR803" s="104">
        <v>59.741271720506802</v>
      </c>
      <c r="CS803" s="104">
        <v>61.247829500952903</v>
      </c>
      <c r="CT803" s="104">
        <v>63.577485125439203</v>
      </c>
      <c r="CU803" s="104">
        <v>57.902263534952098</v>
      </c>
      <c r="CV803" s="104">
        <v>56.674117678563597</v>
      </c>
      <c r="CW803" s="104">
        <v>57.272723784631097</v>
      </c>
      <c r="CX803" s="104">
        <v>62.552545098504901</v>
      </c>
      <c r="CY803" s="104">
        <v>64.266740447714596</v>
      </c>
      <c r="CZ803" s="104">
        <v>58.636440277099602</v>
      </c>
      <c r="DA803" s="104">
        <v>50.149683066055204</v>
      </c>
      <c r="DB803" s="104">
        <v>60.149855933506501</v>
      </c>
      <c r="DC803" s="104">
        <v>53.174855460590798</v>
      </c>
      <c r="DD803" s="104">
        <v>51.882779615484097</v>
      </c>
      <c r="DE803" s="104">
        <v>66.129666515810996</v>
      </c>
      <c r="DF803" s="104">
        <v>63.863039905897097</v>
      </c>
      <c r="DG803" s="104">
        <v>61.900514613541603</v>
      </c>
      <c r="DH803" s="104">
        <v>61.7788980574135</v>
      </c>
      <c r="DI803" s="104">
        <v>62.499065986696998</v>
      </c>
      <c r="DJ803" s="104">
        <v>59.411976833044697</v>
      </c>
      <c r="DK803" s="104">
        <v>55.494851897219199</v>
      </c>
      <c r="DL803" s="104">
        <v>48.649888959079099</v>
      </c>
      <c r="DM803" s="104">
        <v>61.691000338780299</v>
      </c>
      <c r="DN803" s="104">
        <v>61.108658179008799</v>
      </c>
      <c r="DO803" s="104">
        <v>60.091630232165201</v>
      </c>
      <c r="DP803" s="104">
        <v>58.389242583149503</v>
      </c>
      <c r="DQ803" s="104">
        <v>59.247516869382501</v>
      </c>
      <c r="DR803" s="104">
        <v>63.248597841683903</v>
      </c>
      <c r="DS803" s="104">
        <v>61.892171951695403</v>
      </c>
      <c r="DT803" s="104">
        <v>61.328198355253299</v>
      </c>
      <c r="DU803" s="104">
        <v>57.9690790389065</v>
      </c>
      <c r="DV803" s="104">
        <v>59.276452023214397</v>
      </c>
      <c r="DW803" s="104">
        <v>64.301260073374294</v>
      </c>
      <c r="DX803" s="104">
        <v>66.636540219179693</v>
      </c>
      <c r="DY803" s="104">
        <v>59.616110853384797</v>
      </c>
      <c r="DZ803" s="104">
        <v>59.362969435659799</v>
      </c>
      <c r="EA803" s="104">
        <v>62.707442767769301</v>
      </c>
      <c r="EB803" s="104">
        <v>66.370410795367803</v>
      </c>
      <c r="EC803" s="104">
        <v>61.043498902344602</v>
      </c>
      <c r="ED803" s="104">
        <v>60.463743478641398</v>
      </c>
      <c r="EE803" s="104">
        <v>53.121245342981098</v>
      </c>
      <c r="EF803" s="104">
        <v>58.401360932414299</v>
      </c>
      <c r="EG803" s="104">
        <v>53.605460005432803</v>
      </c>
      <c r="EH803" s="104">
        <v>57.078220756474202</v>
      </c>
      <c r="EI803" s="104">
        <v>61.322875475303398</v>
      </c>
      <c r="EJ803" s="104">
        <v>66.290957934523107</v>
      </c>
      <c r="EK803" s="104">
        <v>61.958364460155103</v>
      </c>
      <c r="EL803" s="104">
        <v>60.588245884558297</v>
      </c>
      <c r="EM803" s="104">
        <v>62.289933828810398</v>
      </c>
      <c r="EN803" s="104">
        <v>63.018763652169298</v>
      </c>
      <c r="EO803" s="104">
        <v>67.2455877731214</v>
      </c>
      <c r="EP803" s="104">
        <v>58.699676458937503</v>
      </c>
      <c r="EQ803" s="104">
        <v>56.307257245258597</v>
      </c>
      <c r="ER803" s="104">
        <v>58.0919968339037</v>
      </c>
      <c r="ES803" s="104">
        <v>56.946506728043403</v>
      </c>
      <c r="ET803" s="104">
        <v>49.469655609425601</v>
      </c>
      <c r="EU803" s="104">
        <v>63.8191266471378</v>
      </c>
      <c r="EV803" s="104">
        <v>60.812531101982103</v>
      </c>
      <c r="EW803" s="104">
        <v>59.415334366071697</v>
      </c>
      <c r="EX803" s="104">
        <v>59.630995675888002</v>
      </c>
      <c r="EY803" s="104">
        <v>62.931202139889102</v>
      </c>
      <c r="EZ803" s="104">
        <v>59.184940112550997</v>
      </c>
      <c r="FA803" s="104">
        <v>66.755368955313799</v>
      </c>
      <c r="FB803" s="104">
        <v>63.075395682093003</v>
      </c>
      <c r="FC803" s="104">
        <v>64.537550925253797</v>
      </c>
      <c r="FD803" s="104">
        <v>57.107691194972901</v>
      </c>
      <c r="FE803" s="104">
        <v>52.5645089775578</v>
      </c>
      <c r="FF803" s="104">
        <v>53.717940568388499</v>
      </c>
      <c r="FG803" s="104">
        <v>51.464624091216002</v>
      </c>
      <c r="FH803" s="104">
        <v>50.854475986121898</v>
      </c>
      <c r="FI803" s="104">
        <v>66.878744562888699</v>
      </c>
      <c r="FJ803" s="104">
        <v>64.370992181798997</v>
      </c>
      <c r="FK803" s="104">
        <v>52.105453273123402</v>
      </c>
      <c r="FL803" s="104">
        <v>51.760147094726598</v>
      </c>
      <c r="FM803" s="104">
        <v>60.7954758143823</v>
      </c>
      <c r="FN803" s="104">
        <v>57.856485915163901</v>
      </c>
      <c r="FO803" s="42"/>
      <c r="FP803" s="42"/>
      <c r="FQ803" s="42"/>
      <c r="FR803" s="42"/>
      <c r="FS803" s="42"/>
      <c r="FT803" s="42"/>
      <c r="FU803" s="42"/>
      <c r="FV803" s="42"/>
      <c r="FW803" s="42"/>
      <c r="FX803" s="42"/>
      <c r="FY803" s="42"/>
      <c r="FZ803" s="42"/>
      <c r="GA803" s="42"/>
      <c r="GB803" s="42"/>
      <c r="GC803" s="42"/>
      <c r="GD803" s="42"/>
      <c r="GE803" s="42"/>
      <c r="GF803" s="42"/>
      <c r="GG803" s="42"/>
      <c r="GH803" s="42"/>
      <c r="GI803" s="42"/>
      <c r="GJ803" s="42"/>
      <c r="GK803" s="42"/>
      <c r="GL803" s="42"/>
      <c r="GM803" s="42"/>
      <c r="GN803" s="42"/>
      <c r="GO803" s="42"/>
      <c r="GP803" s="42"/>
      <c r="GQ803" s="42"/>
      <c r="GR803" s="42"/>
      <c r="GS803" s="42"/>
      <c r="GT803" s="42"/>
      <c r="GU803" s="42"/>
      <c r="GV803" s="42"/>
      <c r="GW803" s="42"/>
      <c r="GX803" s="42"/>
      <c r="GY803" s="42"/>
      <c r="GZ803" s="42"/>
      <c r="HA803" s="42"/>
      <c r="HB803" s="42"/>
      <c r="HC803" s="42"/>
      <c r="HD803" s="42"/>
      <c r="HE803" s="42"/>
      <c r="HF803" s="42"/>
      <c r="HG803" s="42"/>
      <c r="HH803" s="42"/>
      <c r="HI803" s="42"/>
      <c r="HJ803" s="42"/>
      <c r="HK803" s="42"/>
      <c r="HL803" s="42"/>
      <c r="HM803" s="42"/>
      <c r="HN803" s="42"/>
      <c r="HO803" s="42"/>
      <c r="HP803" s="42"/>
      <c r="HQ803" s="42"/>
      <c r="HR803" s="42"/>
      <c r="HS803" s="42"/>
      <c r="HT803" s="42"/>
      <c r="HU803" s="42"/>
      <c r="HV803" s="42"/>
      <c r="HW803" s="42"/>
      <c r="HX803" s="42"/>
      <c r="HY803" s="42"/>
      <c r="HZ803" s="42"/>
      <c r="IA803" s="42"/>
      <c r="IB803" s="42"/>
      <c r="IC803" s="42"/>
      <c r="ID803" s="42"/>
      <c r="IE803" s="42"/>
      <c r="IF803" s="42"/>
      <c r="IG803" s="42"/>
      <c r="IH803" s="42"/>
      <c r="II803" s="42"/>
      <c r="IJ803" s="42"/>
      <c r="IK803" s="42"/>
      <c r="IL803" s="42"/>
      <c r="IM803" s="42"/>
      <c r="IN803" s="42"/>
      <c r="IO803" s="42"/>
      <c r="IP803" s="42"/>
      <c r="IQ803" s="42"/>
      <c r="IR803" s="42"/>
      <c r="IS803" s="42"/>
      <c r="IT803" s="42"/>
    </row>
    <row r="804" spans="1:254" s="27" customFormat="1" x14ac:dyDescent="0.2">
      <c r="A804" s="22" t="s">
        <v>12</v>
      </c>
      <c r="B804" s="45">
        <v>0.74</v>
      </c>
      <c r="C804" s="79">
        <f t="shared" si="24"/>
        <v>60.044267530599612</v>
      </c>
      <c r="D804" s="80">
        <f t="shared" si="25"/>
        <v>6.2881251600679233</v>
      </c>
      <c r="E804" s="104">
        <v>49.010533009388503</v>
      </c>
      <c r="F804" s="104">
        <v>58.455909810240698</v>
      </c>
      <c r="G804" s="104">
        <v>67.6780818279626</v>
      </c>
      <c r="H804" s="104">
        <v>61.113752735097798</v>
      </c>
      <c r="I804" s="104">
        <v>36.321884767206498</v>
      </c>
      <c r="J804" s="104">
        <v>49.217121888737097</v>
      </c>
      <c r="K804" s="104">
        <v>53.5723903083069</v>
      </c>
      <c r="L804" s="104">
        <v>56.120541096407798</v>
      </c>
      <c r="M804" s="104">
        <v>57.101043243397598</v>
      </c>
      <c r="N804" s="104">
        <v>61.023384934711899</v>
      </c>
      <c r="O804" s="104">
        <v>58.936402985199202</v>
      </c>
      <c r="P804" s="104">
        <v>57.100574653539503</v>
      </c>
      <c r="Q804" s="104">
        <v>65.675928140310404</v>
      </c>
      <c r="R804" s="104">
        <v>63.334326028429501</v>
      </c>
      <c r="S804" s="104">
        <v>56.121394054625803</v>
      </c>
      <c r="T804" s="104">
        <v>49.3440147156008</v>
      </c>
      <c r="U804" s="104">
        <v>55.723404181287997</v>
      </c>
      <c r="V804" s="104">
        <v>55.332728434888402</v>
      </c>
      <c r="W804" s="104">
        <v>67.031111819994806</v>
      </c>
      <c r="X804" s="104">
        <v>63.6846611354988</v>
      </c>
      <c r="Y804" s="104">
        <v>66.7588412183987</v>
      </c>
      <c r="Z804" s="104">
        <v>66.523308797903695</v>
      </c>
      <c r="AA804" s="104">
        <v>59.357914203863501</v>
      </c>
      <c r="AB804" s="104">
        <v>59.350746217609299</v>
      </c>
      <c r="AC804" s="104">
        <v>58.563564255483399</v>
      </c>
      <c r="AD804" s="104">
        <v>64.285542721961306</v>
      </c>
      <c r="AE804" s="104">
        <v>68.269827721972106</v>
      </c>
      <c r="AF804" s="104">
        <v>62.983168369041401</v>
      </c>
      <c r="AG804" s="104">
        <v>68.1846177013947</v>
      </c>
      <c r="AH804" s="104">
        <v>72.963781587715104</v>
      </c>
      <c r="AI804" s="104">
        <v>59.1205208845005</v>
      </c>
      <c r="AJ804" s="104">
        <v>59.161994370821503</v>
      </c>
      <c r="AK804" s="104">
        <v>52.475216628976803</v>
      </c>
      <c r="AL804" s="104">
        <v>61.538441738502797</v>
      </c>
      <c r="AM804" s="104">
        <v>66.174287100790494</v>
      </c>
      <c r="AN804" s="104">
        <v>54.925133784488203</v>
      </c>
      <c r="AO804" s="104">
        <v>53.097602026461502</v>
      </c>
      <c r="AP804" s="104">
        <v>55.686999484723401</v>
      </c>
      <c r="AQ804" s="104">
        <v>60.711029995816197</v>
      </c>
      <c r="AR804" s="104">
        <v>61.563904396938298</v>
      </c>
      <c r="AS804" s="104">
        <v>54.500987003001498</v>
      </c>
      <c r="AT804" s="104">
        <v>58.898284142507798</v>
      </c>
      <c r="AU804" s="104">
        <v>63.110657234476001</v>
      </c>
      <c r="AV804" s="104">
        <v>64.510493663777794</v>
      </c>
      <c r="AW804" s="104">
        <v>64.653480278013504</v>
      </c>
      <c r="AX804" s="104">
        <v>61.872350514734698</v>
      </c>
      <c r="AY804" s="104">
        <v>62.701237229096598</v>
      </c>
      <c r="AZ804" s="104">
        <v>56.477899627396603</v>
      </c>
      <c r="BA804" s="104">
        <v>75.926704024540896</v>
      </c>
      <c r="BB804" s="104">
        <v>70.466461363904997</v>
      </c>
      <c r="BC804" s="104">
        <v>66.560773695080599</v>
      </c>
      <c r="BD804" s="104">
        <v>59.451020654571103</v>
      </c>
      <c r="BE804" s="104">
        <v>64.822870265273906</v>
      </c>
      <c r="BF804" s="104">
        <v>69.571458361675298</v>
      </c>
      <c r="BG804" s="104">
        <v>56.526817118915503</v>
      </c>
      <c r="BH804" s="104">
        <v>60.453973448554997</v>
      </c>
      <c r="BI804" s="104">
        <v>70.484972704227005</v>
      </c>
      <c r="BJ804" s="104">
        <v>67.870883764034204</v>
      </c>
      <c r="BK804" s="104">
        <v>47.888831420618203</v>
      </c>
      <c r="BL804" s="104">
        <v>56.242568882531302</v>
      </c>
      <c r="BM804" s="104">
        <v>52.059643738555302</v>
      </c>
      <c r="BN804" s="104">
        <v>64.761335622025797</v>
      </c>
      <c r="BO804" s="104">
        <v>54.679992526180101</v>
      </c>
      <c r="BP804" s="104">
        <v>62.790829134431597</v>
      </c>
      <c r="BQ804" s="104">
        <v>60.259208690633301</v>
      </c>
      <c r="BR804" s="104">
        <v>61.834844976912301</v>
      </c>
      <c r="BS804" s="104">
        <v>56.8771020975231</v>
      </c>
      <c r="BT804" s="104">
        <v>46.327565131115101</v>
      </c>
      <c r="BU804" s="104">
        <v>60.125235387255202</v>
      </c>
      <c r="BV804" s="104">
        <v>67.543687844195006</v>
      </c>
      <c r="BW804" s="104">
        <v>48.702089216986501</v>
      </c>
      <c r="BX804" s="104">
        <v>48.7676390260932</v>
      </c>
      <c r="BY804" s="104">
        <v>75.3016985984993</v>
      </c>
      <c r="BZ804" s="104">
        <v>70.224640060428001</v>
      </c>
      <c r="CA804" s="104">
        <v>56.724889737727899</v>
      </c>
      <c r="CB804" s="104">
        <v>60.643838328945399</v>
      </c>
      <c r="CC804" s="104">
        <v>62.796839637697403</v>
      </c>
      <c r="CD804" s="104">
        <v>54.464902017666603</v>
      </c>
      <c r="CE804" s="104">
        <v>65.856772521660702</v>
      </c>
      <c r="CF804" s="104">
        <v>69.145246234348093</v>
      </c>
      <c r="CG804" s="104">
        <v>58.500627462508199</v>
      </c>
      <c r="CH804" s="104">
        <v>72.917750437613506</v>
      </c>
      <c r="CI804" s="104">
        <v>70.937296886357203</v>
      </c>
      <c r="CJ804" s="104">
        <v>71.252359334174898</v>
      </c>
      <c r="CK804" s="104">
        <v>66.189623129786298</v>
      </c>
      <c r="CL804" s="104">
        <v>63.6478498380229</v>
      </c>
      <c r="CM804" s="104">
        <v>64.847661252041505</v>
      </c>
      <c r="CN804" s="104">
        <v>61.694659866941301</v>
      </c>
      <c r="CO804" s="104">
        <v>68.162234048853094</v>
      </c>
      <c r="CP804" s="104">
        <v>71.434302274404601</v>
      </c>
      <c r="CQ804" s="104">
        <v>56.527154607850498</v>
      </c>
      <c r="CR804" s="104">
        <v>59.763321012176299</v>
      </c>
      <c r="CS804" s="104">
        <v>58.980304106165299</v>
      </c>
      <c r="CT804" s="104">
        <v>64.124901444529996</v>
      </c>
      <c r="CU804" s="104">
        <v>57.6355456823702</v>
      </c>
      <c r="CV804" s="104">
        <v>54.460223666517997</v>
      </c>
      <c r="CW804" s="104">
        <v>57.265464114225203</v>
      </c>
      <c r="CX804" s="104">
        <v>61.810203374181697</v>
      </c>
      <c r="CY804" s="104">
        <v>63.933218920761803</v>
      </c>
      <c r="CZ804" s="104">
        <v>56.740713066731402</v>
      </c>
      <c r="DA804" s="104">
        <v>47.874361764498097</v>
      </c>
      <c r="DB804" s="104">
        <v>59.845829024232998</v>
      </c>
      <c r="DC804" s="104">
        <v>50.356965804820597</v>
      </c>
      <c r="DD804" s="104">
        <v>52.777533562954098</v>
      </c>
      <c r="DE804" s="104">
        <v>63.614730219361697</v>
      </c>
      <c r="DF804" s="104">
        <v>62.256550093768801</v>
      </c>
      <c r="DG804" s="104">
        <v>62.113393849244403</v>
      </c>
      <c r="DH804" s="104">
        <v>61.756305992979698</v>
      </c>
      <c r="DI804" s="104">
        <v>61.440648646567801</v>
      </c>
      <c r="DJ804" s="104">
        <v>64.244036082121895</v>
      </c>
      <c r="DK804" s="104">
        <v>54.662549665402103</v>
      </c>
      <c r="DL804" s="104">
        <v>48.0503040017757</v>
      </c>
      <c r="DM804" s="104">
        <v>61.003130364156704</v>
      </c>
      <c r="DN804" s="104">
        <v>59.735568583688099</v>
      </c>
      <c r="DO804" s="104">
        <v>59.335136905089399</v>
      </c>
      <c r="DP804" s="104">
        <v>57.659363994455497</v>
      </c>
      <c r="DQ804" s="104">
        <v>59.4296238468322</v>
      </c>
      <c r="DR804" s="104">
        <v>62.761934149866399</v>
      </c>
      <c r="DS804" s="104">
        <v>61.776631584636199</v>
      </c>
      <c r="DT804" s="104">
        <v>59.533152793328398</v>
      </c>
      <c r="DU804" s="104">
        <v>56.779904112232202</v>
      </c>
      <c r="DV804" s="104">
        <v>57.298379522336397</v>
      </c>
      <c r="DW804" s="104">
        <v>62.305928064713903</v>
      </c>
      <c r="DX804" s="104">
        <v>67.751641713540593</v>
      </c>
      <c r="DY804" s="104">
        <v>58.352238448006403</v>
      </c>
      <c r="DZ804" s="104">
        <v>60.1992911273855</v>
      </c>
      <c r="EA804" s="104">
        <v>64.1057867521491</v>
      </c>
      <c r="EB804" s="104">
        <v>66.255366813425695</v>
      </c>
      <c r="EC804" s="104">
        <v>59.335677519010702</v>
      </c>
      <c r="ED804" s="104">
        <v>59.389380855021599</v>
      </c>
      <c r="EE804" s="104">
        <v>51.780225175869496</v>
      </c>
      <c r="EF804" s="104">
        <v>57.488756142176598</v>
      </c>
      <c r="EG804" s="104">
        <v>52.006902325712304</v>
      </c>
      <c r="EH804" s="104">
        <v>55.716828050922103</v>
      </c>
      <c r="EI804" s="104">
        <v>61.327146702688303</v>
      </c>
      <c r="EJ804" s="104">
        <v>66.679375907555198</v>
      </c>
      <c r="EK804" s="104">
        <v>61.145928796815802</v>
      </c>
      <c r="EL804" s="104">
        <v>56.645401365847</v>
      </c>
      <c r="EM804" s="104">
        <v>60.015267069459298</v>
      </c>
      <c r="EN804" s="104">
        <v>63.705829849205301</v>
      </c>
      <c r="EO804" s="104">
        <v>67.927482026392099</v>
      </c>
      <c r="EP804" s="104">
        <v>57.223527611402801</v>
      </c>
      <c r="EQ804" s="104">
        <v>56.217676895026202</v>
      </c>
      <c r="ER804" s="104">
        <v>58.5132370623528</v>
      </c>
      <c r="ES804" s="104">
        <v>58.198189192914697</v>
      </c>
      <c r="ET804" s="104">
        <v>50.026450002813199</v>
      </c>
      <c r="EU804" s="104">
        <v>64.448249647947605</v>
      </c>
      <c r="EV804" s="104">
        <v>59.337339291677097</v>
      </c>
      <c r="EW804" s="104">
        <v>59.178268562267803</v>
      </c>
      <c r="EX804" s="104">
        <v>59.228908559387399</v>
      </c>
      <c r="EY804" s="104">
        <v>61.789691608555401</v>
      </c>
      <c r="EZ804" s="104">
        <v>58.196157570126303</v>
      </c>
      <c r="FA804" s="104">
        <v>65.717533260194102</v>
      </c>
      <c r="FB804" s="104">
        <v>62.984278880283703</v>
      </c>
      <c r="FC804" s="104">
        <v>61.258240631037502</v>
      </c>
      <c r="FD804" s="104">
        <v>56.445136091907997</v>
      </c>
      <c r="FE804" s="104">
        <v>51.930874280775498</v>
      </c>
      <c r="FF804" s="104">
        <v>53.064220052739103</v>
      </c>
      <c r="FG804" s="104">
        <v>49.509680917660603</v>
      </c>
      <c r="FH804" s="104">
        <v>50.485744455389998</v>
      </c>
      <c r="FI804" s="104">
        <v>68.038340476806695</v>
      </c>
      <c r="FJ804" s="104">
        <v>64.174241638097897</v>
      </c>
      <c r="FK804" s="104">
        <v>50.065365215819398</v>
      </c>
      <c r="FL804" s="104">
        <v>49.323650360107401</v>
      </c>
      <c r="FM804" s="104">
        <v>61.392265325646697</v>
      </c>
      <c r="FN804" s="104">
        <v>56.858879788125499</v>
      </c>
      <c r="FO804" s="42"/>
      <c r="FP804" s="42"/>
      <c r="FQ804" s="42"/>
      <c r="FR804" s="42"/>
      <c r="FS804" s="42"/>
      <c r="FT804" s="42"/>
      <c r="FU804" s="42"/>
      <c r="FV804" s="42"/>
      <c r="FW804" s="42"/>
      <c r="FX804" s="42"/>
      <c r="FY804" s="42"/>
      <c r="FZ804" s="42"/>
      <c r="GA804" s="42"/>
      <c r="GB804" s="42"/>
      <c r="GC804" s="42"/>
      <c r="GD804" s="42"/>
      <c r="GE804" s="42"/>
      <c r="GF804" s="42"/>
      <c r="GG804" s="42"/>
      <c r="GH804" s="42"/>
      <c r="GI804" s="42"/>
      <c r="GJ804" s="42"/>
      <c r="GK804" s="42"/>
      <c r="GL804" s="42"/>
      <c r="GM804" s="42"/>
      <c r="GN804" s="42"/>
      <c r="GO804" s="42"/>
      <c r="GP804" s="42"/>
      <c r="GQ804" s="42"/>
      <c r="GR804" s="42"/>
      <c r="GS804" s="42"/>
      <c r="GT804" s="42"/>
      <c r="GU804" s="42"/>
      <c r="GV804" s="42"/>
      <c r="GW804" s="42"/>
      <c r="GX804" s="42"/>
      <c r="GY804" s="42"/>
      <c r="GZ804" s="42"/>
      <c r="HA804" s="42"/>
      <c r="HB804" s="42"/>
      <c r="HC804" s="42"/>
      <c r="HD804" s="42"/>
      <c r="HE804" s="42"/>
      <c r="HF804" s="42"/>
      <c r="HG804" s="42"/>
      <c r="HH804" s="42"/>
      <c r="HI804" s="42"/>
      <c r="HJ804" s="42"/>
      <c r="HK804" s="42"/>
      <c r="HL804" s="42"/>
      <c r="HM804" s="42"/>
      <c r="HN804" s="42"/>
      <c r="HO804" s="42"/>
      <c r="HP804" s="42"/>
      <c r="HQ804" s="42"/>
      <c r="HR804" s="42"/>
      <c r="HS804" s="42"/>
      <c r="HT804" s="42"/>
      <c r="HU804" s="42"/>
      <c r="HV804" s="42"/>
      <c r="HW804" s="42"/>
      <c r="HX804" s="42"/>
      <c r="HY804" s="42"/>
      <c r="HZ804" s="42"/>
      <c r="IA804" s="42"/>
      <c r="IB804" s="42"/>
      <c r="IC804" s="42"/>
      <c r="ID804" s="42"/>
      <c r="IE804" s="42"/>
      <c r="IF804" s="42"/>
      <c r="IG804" s="42"/>
      <c r="IH804" s="42"/>
      <c r="II804" s="42"/>
      <c r="IJ804" s="42"/>
      <c r="IK804" s="42"/>
      <c r="IL804" s="42"/>
      <c r="IM804" s="42"/>
      <c r="IN804" s="42"/>
      <c r="IO804" s="42"/>
      <c r="IP804" s="42"/>
      <c r="IQ804" s="42"/>
      <c r="IR804" s="42"/>
      <c r="IS804" s="42"/>
      <c r="IT804" s="42"/>
    </row>
    <row r="805" spans="1:254" s="27" customFormat="1" x14ac:dyDescent="0.2">
      <c r="A805" s="22" t="s">
        <v>12</v>
      </c>
      <c r="B805" s="45">
        <v>0.76</v>
      </c>
      <c r="C805" s="79">
        <f t="shared" si="24"/>
        <v>58.182730953838977</v>
      </c>
      <c r="D805" s="80">
        <f t="shared" si="25"/>
        <v>6.8222441464720802</v>
      </c>
      <c r="E805" s="104">
        <v>47.398417655400301</v>
      </c>
      <c r="F805" s="104">
        <v>55.249485851428297</v>
      </c>
      <c r="G805" s="104">
        <v>66.663035244391395</v>
      </c>
      <c r="H805" s="104">
        <v>58.637265975325199</v>
      </c>
      <c r="I805" s="104">
        <v>31.704524845709901</v>
      </c>
      <c r="J805" s="104">
        <v>47.598345801119997</v>
      </c>
      <c r="K805" s="104">
        <v>51.141692453128201</v>
      </c>
      <c r="L805" s="104">
        <v>57.3412993482318</v>
      </c>
      <c r="M805" s="104">
        <v>54.268488398564102</v>
      </c>
      <c r="N805" s="104">
        <v>58.7424507141113</v>
      </c>
      <c r="O805" s="104">
        <v>58.018474339034803</v>
      </c>
      <c r="P805" s="104">
        <v>54.897795140304297</v>
      </c>
      <c r="Q805" s="104">
        <v>64.645573340944907</v>
      </c>
      <c r="R805" s="104">
        <v>64.189288097079199</v>
      </c>
      <c r="S805" s="104">
        <v>52.734402196870597</v>
      </c>
      <c r="T805" s="104">
        <v>45.103584524230101</v>
      </c>
      <c r="U805" s="104">
        <v>54.2715004089291</v>
      </c>
      <c r="V805" s="104">
        <v>53.179078034060801</v>
      </c>
      <c r="W805" s="104">
        <v>66.582525399979403</v>
      </c>
      <c r="X805" s="104">
        <v>62.741679024125602</v>
      </c>
      <c r="Y805" s="104">
        <v>65.776060951102707</v>
      </c>
      <c r="Z805" s="104">
        <v>65.235101537987404</v>
      </c>
      <c r="AA805" s="104">
        <v>58.122446274349898</v>
      </c>
      <c r="AB805" s="104">
        <v>57.232073403953798</v>
      </c>
      <c r="AC805" s="104">
        <v>57.585127625586402</v>
      </c>
      <c r="AD805" s="104">
        <v>62.740446740152798</v>
      </c>
      <c r="AE805" s="104">
        <v>65.073775150715306</v>
      </c>
      <c r="AF805" s="104">
        <v>60.5796854729427</v>
      </c>
      <c r="AG805" s="104">
        <v>65.463500116050895</v>
      </c>
      <c r="AH805" s="104">
        <v>70.637763628224207</v>
      </c>
      <c r="AI805" s="104">
        <v>56.207135140222</v>
      </c>
      <c r="AJ805" s="104">
        <v>57.030273070795502</v>
      </c>
      <c r="AK805" s="104">
        <v>50.683384941176001</v>
      </c>
      <c r="AL805" s="104">
        <v>59.647714654378298</v>
      </c>
      <c r="AM805" s="104">
        <v>65.178774683220098</v>
      </c>
      <c r="AN805" s="104">
        <v>54.049104646729603</v>
      </c>
      <c r="AO805" s="104">
        <v>52.136752108390198</v>
      </c>
      <c r="AP805" s="104">
        <v>54.173279071486498</v>
      </c>
      <c r="AQ805" s="104">
        <v>59.412836604540502</v>
      </c>
      <c r="AR805" s="104">
        <v>60.502734187490802</v>
      </c>
      <c r="AS805" s="104">
        <v>54.694519124214303</v>
      </c>
      <c r="AT805" s="104">
        <v>55.578137787507103</v>
      </c>
      <c r="AU805" s="104">
        <v>61.905043863070802</v>
      </c>
      <c r="AV805" s="104">
        <v>62.120000276169002</v>
      </c>
      <c r="AW805" s="104">
        <v>62.406037428939001</v>
      </c>
      <c r="AX805" s="104">
        <v>59.377417713056403</v>
      </c>
      <c r="AY805" s="104">
        <v>60.477480561486502</v>
      </c>
      <c r="AZ805" s="104">
        <v>53.777867744214802</v>
      </c>
      <c r="BA805" s="104">
        <v>75.406164306505204</v>
      </c>
      <c r="BB805" s="104">
        <v>66.489093164888402</v>
      </c>
      <c r="BC805" s="104">
        <v>65.815406799316406</v>
      </c>
      <c r="BD805" s="104">
        <v>58.187332915818601</v>
      </c>
      <c r="BE805" s="104">
        <v>60.861982630071999</v>
      </c>
      <c r="BF805" s="104">
        <v>68.669286223594696</v>
      </c>
      <c r="BG805" s="104">
        <v>56.124550808917498</v>
      </c>
      <c r="BH805" s="104">
        <v>58.720023243597097</v>
      </c>
      <c r="BI805" s="104">
        <v>69.8533104741568</v>
      </c>
      <c r="BJ805" s="104">
        <v>66.747429562700702</v>
      </c>
      <c r="BK805" s="104">
        <v>43.090267779038399</v>
      </c>
      <c r="BL805" s="104">
        <v>55.022911470002001</v>
      </c>
      <c r="BM805" s="104">
        <v>49.961921691894503</v>
      </c>
      <c r="BN805" s="104">
        <v>63.080768996490399</v>
      </c>
      <c r="BO805" s="104">
        <v>53.6382804865341</v>
      </c>
      <c r="BP805" s="104">
        <v>61.008036395360399</v>
      </c>
      <c r="BQ805" s="104">
        <v>57.737938055406701</v>
      </c>
      <c r="BR805" s="104">
        <v>60.452525600712903</v>
      </c>
      <c r="BS805" s="104">
        <v>58.6101625845426</v>
      </c>
      <c r="BT805" s="104">
        <v>40.812519683982998</v>
      </c>
      <c r="BU805" s="104">
        <v>59.424280056281603</v>
      </c>
      <c r="BV805" s="104">
        <v>66.309576376015499</v>
      </c>
      <c r="BW805" s="104">
        <v>46.410548344224999</v>
      </c>
      <c r="BX805" s="104">
        <v>45.488781809483903</v>
      </c>
      <c r="BY805" s="104">
        <v>74.928514063909901</v>
      </c>
      <c r="BZ805" s="104">
        <v>69.896078378944296</v>
      </c>
      <c r="CA805" s="104">
        <v>54.377825105879303</v>
      </c>
      <c r="CB805" s="104">
        <v>58.629812402587099</v>
      </c>
      <c r="CC805" s="104">
        <v>62.676333693838799</v>
      </c>
      <c r="CD805" s="104">
        <v>51.895530831700498</v>
      </c>
      <c r="CE805" s="104">
        <v>63.204029252190203</v>
      </c>
      <c r="CF805" s="104">
        <v>66.892501696945203</v>
      </c>
      <c r="CG805" s="104">
        <v>55.954578039826004</v>
      </c>
      <c r="CH805" s="104">
        <v>70.447561876277405</v>
      </c>
      <c r="CI805" s="104">
        <v>71.819122358501104</v>
      </c>
      <c r="CJ805" s="104">
        <v>70.5114582823213</v>
      </c>
      <c r="CK805" s="104">
        <v>65.477509582087905</v>
      </c>
      <c r="CL805" s="104">
        <v>62.614052198350201</v>
      </c>
      <c r="CM805" s="104">
        <v>63.368531389138802</v>
      </c>
      <c r="CN805" s="104">
        <v>60.420178039874202</v>
      </c>
      <c r="CO805" s="104">
        <v>67.227344360812793</v>
      </c>
      <c r="CP805" s="104">
        <v>71.319837087353505</v>
      </c>
      <c r="CQ805" s="104">
        <v>56.659522387979699</v>
      </c>
      <c r="CR805" s="104">
        <v>58.462984397319097</v>
      </c>
      <c r="CS805" s="104">
        <v>54.929320192196599</v>
      </c>
      <c r="CT805" s="104">
        <v>62.820894794842303</v>
      </c>
      <c r="CU805" s="104">
        <v>56.287362933081603</v>
      </c>
      <c r="CV805" s="104">
        <v>51.344398305036002</v>
      </c>
      <c r="CW805" s="104">
        <v>56.039936074709601</v>
      </c>
      <c r="CX805" s="104">
        <v>60.067750665293097</v>
      </c>
      <c r="CY805" s="104">
        <v>62.135414087012698</v>
      </c>
      <c r="CZ805" s="104">
        <v>53.6532592773438</v>
      </c>
      <c r="DA805" s="104">
        <v>44.793907411059003</v>
      </c>
      <c r="DB805" s="104">
        <v>58.119430216720303</v>
      </c>
      <c r="DC805" s="104">
        <v>46.339877181154002</v>
      </c>
      <c r="DD805" s="104">
        <v>51.693319212714997</v>
      </c>
      <c r="DE805" s="104">
        <v>59.960988536098803</v>
      </c>
      <c r="DF805" s="104">
        <v>59.213062684808499</v>
      </c>
      <c r="DG805" s="104">
        <v>60.907592450609897</v>
      </c>
      <c r="DH805" s="104">
        <v>60.541222549339501</v>
      </c>
      <c r="DI805" s="104">
        <v>58.734190853453299</v>
      </c>
      <c r="DJ805" s="104">
        <v>66.219386351488197</v>
      </c>
      <c r="DK805" s="104">
        <v>53.179249473996897</v>
      </c>
      <c r="DL805" s="104">
        <v>46.762147837016002</v>
      </c>
      <c r="DM805" s="104">
        <v>58.771033415926802</v>
      </c>
      <c r="DN805" s="104">
        <v>56.966858557703198</v>
      </c>
      <c r="DO805" s="104">
        <v>56.9565819880264</v>
      </c>
      <c r="DP805" s="104">
        <v>55.412015895186698</v>
      </c>
      <c r="DQ805" s="104">
        <v>58.080737491446698</v>
      </c>
      <c r="DR805" s="104">
        <v>60.574195821932101</v>
      </c>
      <c r="DS805" s="104">
        <v>60.493584642535303</v>
      </c>
      <c r="DT805" s="104">
        <v>56.356683185625599</v>
      </c>
      <c r="DU805" s="104">
        <v>54.443193266194498</v>
      </c>
      <c r="DV805" s="104">
        <v>53.649818377112602</v>
      </c>
      <c r="DW805" s="104">
        <v>58.791847429802303</v>
      </c>
      <c r="DX805" s="104">
        <v>67.374681383539794</v>
      </c>
      <c r="DY805" s="104">
        <v>55.203787467140799</v>
      </c>
      <c r="DZ805" s="104">
        <v>59.499224683705201</v>
      </c>
      <c r="EA805" s="104">
        <v>64.071413929973801</v>
      </c>
      <c r="EB805" s="104">
        <v>64.868001106242204</v>
      </c>
      <c r="EC805" s="104">
        <v>56.102567767307903</v>
      </c>
      <c r="ED805" s="104">
        <v>56.6465048312702</v>
      </c>
      <c r="EE805" s="104">
        <v>49.232886723702002</v>
      </c>
      <c r="EF805" s="104">
        <v>55.594789584218397</v>
      </c>
      <c r="EG805" s="104">
        <v>49.497027433484803</v>
      </c>
      <c r="EH805" s="104">
        <v>53.285086246057801</v>
      </c>
      <c r="EI805" s="104">
        <v>59.657219281715697</v>
      </c>
      <c r="EJ805" s="104">
        <v>65.3745772822042</v>
      </c>
      <c r="EK805" s="104">
        <v>58.899529005202702</v>
      </c>
      <c r="EL805" s="104">
        <v>50.946804047749303</v>
      </c>
      <c r="EM805" s="104">
        <v>55.4507085010625</v>
      </c>
      <c r="EN805" s="104">
        <v>62.334345525136698</v>
      </c>
      <c r="EO805" s="104">
        <v>67.397867643517699</v>
      </c>
      <c r="EP805" s="104">
        <v>54.853056372117301</v>
      </c>
      <c r="EQ805" s="104">
        <v>54.806238156290398</v>
      </c>
      <c r="ER805" s="104">
        <v>57.588947727391997</v>
      </c>
      <c r="ES805" s="104">
        <v>58.184523663515002</v>
      </c>
      <c r="ET805" s="104">
        <v>49.744357631969599</v>
      </c>
      <c r="EU805" s="104">
        <v>63.1815506712108</v>
      </c>
      <c r="EV805" s="104">
        <v>56.7589083064017</v>
      </c>
      <c r="EW805" s="104">
        <v>57.7365089303456</v>
      </c>
      <c r="EX805" s="104">
        <v>57.543298247072002</v>
      </c>
      <c r="EY805" s="104">
        <v>59.048502162659702</v>
      </c>
      <c r="EZ805" s="104">
        <v>55.941126290668798</v>
      </c>
      <c r="FA805" s="104">
        <v>62.921281329270002</v>
      </c>
      <c r="FB805" s="104">
        <v>61.328395890285996</v>
      </c>
      <c r="FC805" s="104">
        <v>56.114931687799398</v>
      </c>
      <c r="FD805" s="104">
        <v>54.851628119547101</v>
      </c>
      <c r="FE805" s="104">
        <v>50.305419624791597</v>
      </c>
      <c r="FF805" s="104">
        <v>51.398908998543398</v>
      </c>
      <c r="FG805" s="104">
        <v>46.930964383057102</v>
      </c>
      <c r="FH805" s="104">
        <v>48.916345312389801</v>
      </c>
      <c r="FI805" s="104">
        <v>67.489667011436197</v>
      </c>
      <c r="FJ805" s="104">
        <v>62.098446554981599</v>
      </c>
      <c r="FK805" s="104">
        <v>46.914842386819203</v>
      </c>
      <c r="FL805" s="104">
        <v>45.536865234375</v>
      </c>
      <c r="FM805" s="104">
        <v>60.4928190894937</v>
      </c>
      <c r="FN805" s="104">
        <v>54.349734765644399</v>
      </c>
      <c r="FO805" s="42"/>
      <c r="FP805" s="42"/>
      <c r="FQ805" s="42"/>
      <c r="FR805" s="42"/>
      <c r="FS805" s="42"/>
      <c r="FT805" s="42"/>
      <c r="FU805" s="42"/>
      <c r="FV805" s="42"/>
      <c r="FW805" s="42"/>
      <c r="FX805" s="42"/>
      <c r="FY805" s="42"/>
      <c r="FZ805" s="42"/>
      <c r="GA805" s="42"/>
      <c r="GB805" s="42"/>
      <c r="GC805" s="42"/>
      <c r="GD805" s="42"/>
      <c r="GE805" s="42"/>
      <c r="GF805" s="42"/>
      <c r="GG805" s="42"/>
      <c r="GH805" s="42"/>
      <c r="GI805" s="42"/>
      <c r="GJ805" s="42"/>
      <c r="GK805" s="42"/>
      <c r="GL805" s="42"/>
      <c r="GM805" s="42"/>
      <c r="GN805" s="42"/>
      <c r="GO805" s="42"/>
      <c r="GP805" s="42"/>
      <c r="GQ805" s="42"/>
      <c r="GR805" s="42"/>
      <c r="GS805" s="42"/>
      <c r="GT805" s="42"/>
      <c r="GU805" s="42"/>
      <c r="GV805" s="42"/>
      <c r="GW805" s="42"/>
      <c r="GX805" s="42"/>
      <c r="GY805" s="42"/>
      <c r="GZ805" s="42"/>
      <c r="HA805" s="42"/>
      <c r="HB805" s="42"/>
      <c r="HC805" s="42"/>
      <c r="HD805" s="42"/>
      <c r="HE805" s="42"/>
      <c r="HF805" s="42"/>
      <c r="HG805" s="42"/>
      <c r="HH805" s="42"/>
      <c r="HI805" s="42"/>
      <c r="HJ805" s="42"/>
      <c r="HK805" s="42"/>
      <c r="HL805" s="42"/>
      <c r="HM805" s="42"/>
      <c r="HN805" s="42"/>
      <c r="HO805" s="42"/>
      <c r="HP805" s="42"/>
      <c r="HQ805" s="42"/>
      <c r="HR805" s="42"/>
      <c r="HS805" s="42"/>
      <c r="HT805" s="42"/>
      <c r="HU805" s="42"/>
      <c r="HV805" s="42"/>
      <c r="HW805" s="42"/>
      <c r="HX805" s="42"/>
      <c r="HY805" s="42"/>
      <c r="HZ805" s="42"/>
      <c r="IA805" s="42"/>
      <c r="IB805" s="42"/>
      <c r="IC805" s="42"/>
      <c r="ID805" s="42"/>
      <c r="IE805" s="42"/>
      <c r="IF805" s="42"/>
      <c r="IG805" s="42"/>
      <c r="IH805" s="42"/>
      <c r="II805" s="42"/>
      <c r="IJ805" s="42"/>
      <c r="IK805" s="42"/>
      <c r="IL805" s="42"/>
      <c r="IM805" s="42"/>
      <c r="IN805" s="42"/>
      <c r="IO805" s="42"/>
      <c r="IP805" s="42"/>
      <c r="IQ805" s="42"/>
      <c r="IR805" s="42"/>
      <c r="IS805" s="42"/>
      <c r="IT805" s="42"/>
    </row>
    <row r="806" spans="1:254" s="27" customFormat="1" x14ac:dyDescent="0.2">
      <c r="A806" s="22" t="s">
        <v>12</v>
      </c>
      <c r="B806" s="45">
        <v>0.78</v>
      </c>
      <c r="C806" s="79">
        <f t="shared" si="24"/>
        <v>55.040000233347669</v>
      </c>
      <c r="D806" s="80">
        <f t="shared" si="25"/>
        <v>7.4127892475718653</v>
      </c>
      <c r="E806" s="104">
        <v>44.252371196804297</v>
      </c>
      <c r="F806" s="104">
        <v>51.112929538477502</v>
      </c>
      <c r="G806" s="104">
        <v>64.348000245619602</v>
      </c>
      <c r="H806" s="104">
        <v>54.940464297600698</v>
      </c>
      <c r="I806" s="104">
        <v>25.5942315730654</v>
      </c>
      <c r="J806" s="104">
        <v>44.783217345059299</v>
      </c>
      <c r="K806" s="104">
        <v>47.571516142885002</v>
      </c>
      <c r="L806" s="104">
        <v>56.881210884730699</v>
      </c>
      <c r="M806" s="104">
        <v>50.189465022922697</v>
      </c>
      <c r="N806" s="104">
        <v>55.161149402810601</v>
      </c>
      <c r="O806" s="104">
        <v>55.783782132064999</v>
      </c>
      <c r="P806" s="104">
        <v>51.925323039365502</v>
      </c>
      <c r="Q806" s="104">
        <v>61.955271557716699</v>
      </c>
      <c r="R806" s="104">
        <v>63.460500298274098</v>
      </c>
      <c r="S806" s="104">
        <v>47.106528289718099</v>
      </c>
      <c r="T806" s="104">
        <v>41.414867297799603</v>
      </c>
      <c r="U806" s="104">
        <v>51.782651545692801</v>
      </c>
      <c r="V806" s="104">
        <v>49.894941918158999</v>
      </c>
      <c r="W806" s="104">
        <v>65.105032472485306</v>
      </c>
      <c r="X806" s="104">
        <v>60.727624051361403</v>
      </c>
      <c r="Y806" s="104">
        <v>63.507516394339902</v>
      </c>
      <c r="Z806" s="104">
        <v>62.670802537114703</v>
      </c>
      <c r="AA806" s="104">
        <v>55.722086255736201</v>
      </c>
      <c r="AB806" s="104">
        <v>54.090929800575701</v>
      </c>
      <c r="AC806" s="104">
        <v>55.387358734153104</v>
      </c>
      <c r="AD806" s="104">
        <v>59.813592470294203</v>
      </c>
      <c r="AE806" s="104">
        <v>60.799166022600602</v>
      </c>
      <c r="AF806" s="104">
        <v>56.912032676241303</v>
      </c>
      <c r="AG806" s="104">
        <v>60.823438792636701</v>
      </c>
      <c r="AH806" s="104">
        <v>67.072017063929707</v>
      </c>
      <c r="AI806" s="104">
        <v>52.470146230779697</v>
      </c>
      <c r="AJ806" s="104">
        <v>53.422990190446797</v>
      </c>
      <c r="AK806" s="104">
        <v>47.4015245421744</v>
      </c>
      <c r="AL806" s="104">
        <v>56.320550123524797</v>
      </c>
      <c r="AM806" s="104">
        <v>62.857955945075297</v>
      </c>
      <c r="AN806" s="104">
        <v>51.8031746502771</v>
      </c>
      <c r="AO806" s="104">
        <v>50.105861949312803</v>
      </c>
      <c r="AP806" s="104">
        <v>51.537569566707198</v>
      </c>
      <c r="AQ806" s="104">
        <v>56.690331913438698</v>
      </c>
      <c r="AR806" s="104">
        <v>57.948429198349302</v>
      </c>
      <c r="AS806" s="104">
        <v>53.6910724192524</v>
      </c>
      <c r="AT806" s="104">
        <v>51.025742137148903</v>
      </c>
      <c r="AU806" s="104">
        <v>59.260281210962098</v>
      </c>
      <c r="AV806" s="104">
        <v>58.455323482549403</v>
      </c>
      <c r="AW806" s="104">
        <v>58.566433574578397</v>
      </c>
      <c r="AX806" s="104">
        <v>55.657017901974001</v>
      </c>
      <c r="AY806" s="104">
        <v>56.506140283758299</v>
      </c>
      <c r="AZ806" s="104">
        <v>49.468579878322103</v>
      </c>
      <c r="BA806" s="104">
        <v>73.875308520882797</v>
      </c>
      <c r="BB806" s="104">
        <v>61.423556365457699</v>
      </c>
      <c r="BC806" s="104">
        <v>63.341189069144697</v>
      </c>
      <c r="BD806" s="104">
        <v>55.412405553581102</v>
      </c>
      <c r="BE806" s="104">
        <v>55.595870950042602</v>
      </c>
      <c r="BF806" s="104">
        <v>66.016219666375406</v>
      </c>
      <c r="BG806" s="104">
        <v>54.481351503625099</v>
      </c>
      <c r="BH806" s="104">
        <v>56.012063932695497</v>
      </c>
      <c r="BI806" s="104">
        <v>68.0520647737941</v>
      </c>
      <c r="BJ806" s="104">
        <v>64.268679786434902</v>
      </c>
      <c r="BK806" s="104">
        <v>37.205195228210698</v>
      </c>
      <c r="BL806" s="104">
        <v>52.478920667656297</v>
      </c>
      <c r="BM806" s="104">
        <v>46.348149921099697</v>
      </c>
      <c r="BN806" s="104">
        <v>59.976036578459997</v>
      </c>
      <c r="BO806" s="104">
        <v>51.4182107833212</v>
      </c>
      <c r="BP806" s="104">
        <v>57.660039388604403</v>
      </c>
      <c r="BQ806" s="104">
        <v>53.952606826649301</v>
      </c>
      <c r="BR806" s="104">
        <v>57.4279795730857</v>
      </c>
      <c r="BS806" s="104">
        <v>58.695707032315703</v>
      </c>
      <c r="BT806" s="104">
        <v>33.959922104173501</v>
      </c>
      <c r="BU806" s="104">
        <v>57.189236942781797</v>
      </c>
      <c r="BV806" s="104">
        <v>63.661173043802897</v>
      </c>
      <c r="BW806" s="104">
        <v>43.371274474893298</v>
      </c>
      <c r="BX806" s="104">
        <v>41.108248896088298</v>
      </c>
      <c r="BY806" s="104">
        <v>72.933789284668606</v>
      </c>
      <c r="BZ806" s="104">
        <v>68.126900074028597</v>
      </c>
      <c r="CA806" s="104">
        <v>50.697008394336301</v>
      </c>
      <c r="CB806" s="104">
        <v>55.016189817157603</v>
      </c>
      <c r="CC806" s="104">
        <v>61.179272286329997</v>
      </c>
      <c r="CD806" s="104">
        <v>48.217507339187399</v>
      </c>
      <c r="CE806" s="104">
        <v>58.9129858375845</v>
      </c>
      <c r="CF806" s="104">
        <v>63.052387940657901</v>
      </c>
      <c r="CG806" s="104">
        <v>52.1804426922941</v>
      </c>
      <c r="CH806" s="104">
        <v>66.220172742765996</v>
      </c>
      <c r="CI806" s="104">
        <v>71.043875553061497</v>
      </c>
      <c r="CJ806" s="104">
        <v>68.437879318086601</v>
      </c>
      <c r="CK806" s="104">
        <v>63.802819170736299</v>
      </c>
      <c r="CL806" s="104">
        <v>60.795229045473697</v>
      </c>
      <c r="CM806" s="104">
        <v>60.779705633183099</v>
      </c>
      <c r="CN806" s="104">
        <v>57.888086557294599</v>
      </c>
      <c r="CO806" s="104">
        <v>65.796475494897706</v>
      </c>
      <c r="CP806" s="104">
        <v>70.310349988764699</v>
      </c>
      <c r="CQ806" s="104">
        <v>55.5723468366159</v>
      </c>
      <c r="CR806" s="104">
        <v>55.979779541375102</v>
      </c>
      <c r="CS806" s="104">
        <v>49.874785566792497</v>
      </c>
      <c r="CT806" s="104">
        <v>59.6863144045384</v>
      </c>
      <c r="CU806" s="104">
        <v>54.029549504093701</v>
      </c>
      <c r="CV806" s="104">
        <v>47.545226490263502</v>
      </c>
      <c r="CW806" s="104">
        <v>53.784402691254698</v>
      </c>
      <c r="CX806" s="104">
        <v>57.4080273532972</v>
      </c>
      <c r="CY806" s="104">
        <v>59.049241898704999</v>
      </c>
      <c r="CZ806" s="104">
        <v>49.491519860910401</v>
      </c>
      <c r="DA806" s="104">
        <v>41.185137849641599</v>
      </c>
      <c r="DB806" s="104">
        <v>55.102315809401198</v>
      </c>
      <c r="DC806" s="104">
        <v>41.673380558913003</v>
      </c>
      <c r="DD806" s="104">
        <v>48.858041995147403</v>
      </c>
      <c r="DE806" s="104">
        <v>55.220172533326497</v>
      </c>
      <c r="DF806" s="104">
        <v>54.721159314399202</v>
      </c>
      <c r="DG806" s="104">
        <v>58.133657920892198</v>
      </c>
      <c r="DH806" s="104">
        <v>58.241164801002803</v>
      </c>
      <c r="DI806" s="104">
        <v>55.335116477494303</v>
      </c>
      <c r="DJ806" s="104">
        <v>65.698243691459695</v>
      </c>
      <c r="DK806" s="104">
        <v>51.305072401600903</v>
      </c>
      <c r="DL806" s="104">
        <v>44.811618761550598</v>
      </c>
      <c r="DM806" s="104">
        <v>55.307135692987899</v>
      </c>
      <c r="DN806" s="104">
        <v>53.053967782618301</v>
      </c>
      <c r="DO806" s="104">
        <v>53.100340239402797</v>
      </c>
      <c r="DP806" s="104">
        <v>51.751594274213801</v>
      </c>
      <c r="DQ806" s="104">
        <v>55.346164955146001</v>
      </c>
      <c r="DR806" s="104">
        <v>56.886679634305302</v>
      </c>
      <c r="DS806" s="104">
        <v>58.011178237398703</v>
      </c>
      <c r="DT806" s="104">
        <v>51.951872708520298</v>
      </c>
      <c r="DU806" s="104">
        <v>50.620491277822502</v>
      </c>
      <c r="DV806" s="104">
        <v>48.855885202960003</v>
      </c>
      <c r="DW806" s="104">
        <v>54.229424232990603</v>
      </c>
      <c r="DX806" s="104">
        <v>65.465050415221896</v>
      </c>
      <c r="DY806" s="104">
        <v>50.226203563848799</v>
      </c>
      <c r="DZ806" s="104">
        <v>57.181958966713502</v>
      </c>
      <c r="EA806" s="104">
        <v>62.490038131383997</v>
      </c>
      <c r="EB806" s="104">
        <v>62.327146086627103</v>
      </c>
      <c r="EC806" s="104">
        <v>51.528081869557703</v>
      </c>
      <c r="ED806" s="104">
        <v>52.394234264819701</v>
      </c>
      <c r="EE806" s="104">
        <v>45.490289795954901</v>
      </c>
      <c r="EF806" s="104">
        <v>52.620551553809101</v>
      </c>
      <c r="EG806" s="104">
        <v>46.230384031723801</v>
      </c>
      <c r="EH806" s="104">
        <v>49.965589712697799</v>
      </c>
      <c r="EI806" s="104">
        <v>56.486197638642601</v>
      </c>
      <c r="EJ806" s="104">
        <v>62.439127372563703</v>
      </c>
      <c r="EK806" s="104">
        <v>55.252302280204603</v>
      </c>
      <c r="EL806" s="104">
        <v>44.079384465193499</v>
      </c>
      <c r="EM806" s="104">
        <v>48.873934139509103</v>
      </c>
      <c r="EN806" s="104">
        <v>59.332541465005598</v>
      </c>
      <c r="EO806" s="104">
        <v>65.580551030313501</v>
      </c>
      <c r="EP806" s="104">
        <v>51.361049401839203</v>
      </c>
      <c r="EQ806" s="104">
        <v>51.959706427712597</v>
      </c>
      <c r="ER806" s="104">
        <v>55.2613573818589</v>
      </c>
      <c r="ES806" s="104">
        <v>57.158385411181499</v>
      </c>
      <c r="ET806" s="104">
        <v>48.497203059582702</v>
      </c>
      <c r="EU806" s="104">
        <v>60.017740348568204</v>
      </c>
      <c r="EV806" s="104">
        <v>53.177306069990401</v>
      </c>
      <c r="EW806" s="104">
        <v>55.116266835254002</v>
      </c>
      <c r="EX806" s="104">
        <v>54.6218240711368</v>
      </c>
      <c r="EY806" s="104">
        <v>54.890176278782199</v>
      </c>
      <c r="EZ806" s="104">
        <v>51.942512096633401</v>
      </c>
      <c r="FA806" s="104">
        <v>58.602399006223301</v>
      </c>
      <c r="FB806" s="104">
        <v>57.880020935770602</v>
      </c>
      <c r="FC806" s="104">
        <v>49.331559120168997</v>
      </c>
      <c r="FD806" s="104">
        <v>52.4127212286703</v>
      </c>
      <c r="FE806" s="104">
        <v>47.483184059369698</v>
      </c>
      <c r="FF806" s="104">
        <v>48.760991784435902</v>
      </c>
      <c r="FG806" s="104">
        <v>43.895631990833301</v>
      </c>
      <c r="FH806" s="104">
        <v>46.422162232118801</v>
      </c>
      <c r="FI806" s="104">
        <v>65.320876415032103</v>
      </c>
      <c r="FJ806" s="104">
        <v>58.492267622140403</v>
      </c>
      <c r="FK806" s="104">
        <v>42.919860634771702</v>
      </c>
      <c r="FL806" s="104">
        <v>40.718936920166001</v>
      </c>
      <c r="FM806" s="104">
        <v>57.842538164252602</v>
      </c>
      <c r="FN806" s="104">
        <v>50.467151001834402</v>
      </c>
      <c r="FO806" s="42"/>
      <c r="FP806" s="42"/>
      <c r="FQ806" s="42"/>
      <c r="FR806" s="42"/>
      <c r="FS806" s="42"/>
      <c r="FT806" s="42"/>
      <c r="FU806" s="42"/>
      <c r="FV806" s="42"/>
      <c r="FW806" s="42"/>
      <c r="FX806" s="42"/>
      <c r="FY806" s="42"/>
      <c r="FZ806" s="42"/>
      <c r="GA806" s="42"/>
      <c r="GB806" s="42"/>
      <c r="GC806" s="42"/>
      <c r="GD806" s="42"/>
      <c r="GE806" s="42"/>
      <c r="GF806" s="42"/>
      <c r="GG806" s="42"/>
      <c r="GH806" s="42"/>
      <c r="GI806" s="42"/>
      <c r="GJ806" s="42"/>
      <c r="GK806" s="42"/>
      <c r="GL806" s="42"/>
      <c r="GM806" s="42"/>
      <c r="GN806" s="42"/>
      <c r="GO806" s="42"/>
      <c r="GP806" s="42"/>
      <c r="GQ806" s="42"/>
      <c r="GR806" s="42"/>
      <c r="GS806" s="42"/>
      <c r="GT806" s="42"/>
      <c r="GU806" s="42"/>
      <c r="GV806" s="42"/>
      <c r="GW806" s="42"/>
      <c r="GX806" s="42"/>
      <c r="GY806" s="42"/>
      <c r="GZ806" s="42"/>
      <c r="HA806" s="42"/>
      <c r="HB806" s="42"/>
      <c r="HC806" s="42"/>
      <c r="HD806" s="42"/>
      <c r="HE806" s="42"/>
      <c r="HF806" s="42"/>
      <c r="HG806" s="42"/>
      <c r="HH806" s="42"/>
      <c r="HI806" s="42"/>
      <c r="HJ806" s="42"/>
      <c r="HK806" s="42"/>
      <c r="HL806" s="42"/>
      <c r="HM806" s="42"/>
      <c r="HN806" s="42"/>
      <c r="HO806" s="42"/>
      <c r="HP806" s="42"/>
      <c r="HQ806" s="42"/>
      <c r="HR806" s="42"/>
      <c r="HS806" s="42"/>
      <c r="HT806" s="42"/>
      <c r="HU806" s="42"/>
      <c r="HV806" s="42"/>
      <c r="HW806" s="42"/>
      <c r="HX806" s="42"/>
      <c r="HY806" s="42"/>
      <c r="HZ806" s="42"/>
      <c r="IA806" s="42"/>
      <c r="IB806" s="42"/>
      <c r="IC806" s="42"/>
      <c r="ID806" s="42"/>
      <c r="IE806" s="42"/>
      <c r="IF806" s="42"/>
      <c r="IG806" s="42"/>
      <c r="IH806" s="42"/>
      <c r="II806" s="42"/>
      <c r="IJ806" s="42"/>
      <c r="IK806" s="42"/>
      <c r="IL806" s="42"/>
      <c r="IM806" s="42"/>
      <c r="IN806" s="42"/>
      <c r="IO806" s="42"/>
      <c r="IP806" s="42"/>
      <c r="IQ806" s="42"/>
      <c r="IR806" s="42"/>
      <c r="IS806" s="42"/>
      <c r="IT806" s="42"/>
    </row>
    <row r="807" spans="1:254" s="27" customFormat="1" x14ac:dyDescent="0.2">
      <c r="A807" s="22" t="s">
        <v>12</v>
      </c>
      <c r="B807" s="45">
        <v>0.8</v>
      </c>
      <c r="C807" s="79">
        <f t="shared" si="24"/>
        <v>50.765103632975098</v>
      </c>
      <c r="D807" s="80">
        <f t="shared" si="25"/>
        <v>8.0019003786054537</v>
      </c>
      <c r="E807" s="104">
        <v>39.879735273747201</v>
      </c>
      <c r="F807" s="104">
        <v>46.095059023445899</v>
      </c>
      <c r="G807" s="104">
        <v>60.860221894813101</v>
      </c>
      <c r="H807" s="104">
        <v>50.218040957095297</v>
      </c>
      <c r="I807" s="104">
        <v>18.3223571777344</v>
      </c>
      <c r="J807" s="104">
        <v>40.7931050845079</v>
      </c>
      <c r="K807" s="104">
        <v>43.178138941718501</v>
      </c>
      <c r="L807" s="104">
        <v>55.097991349443497</v>
      </c>
      <c r="M807" s="104">
        <v>45.056126817533702</v>
      </c>
      <c r="N807" s="104">
        <v>50.2518920898438</v>
      </c>
      <c r="O807" s="104">
        <v>52.3478690359564</v>
      </c>
      <c r="P807" s="104">
        <v>48.0887086046327</v>
      </c>
      <c r="Q807" s="104">
        <v>57.881859242035198</v>
      </c>
      <c r="R807" s="104">
        <v>61.226145628816397</v>
      </c>
      <c r="S807" s="104">
        <v>40.405146533353701</v>
      </c>
      <c r="T807" s="104">
        <v>37.801459727606101</v>
      </c>
      <c r="U807" s="104">
        <v>48.341516343802198</v>
      </c>
      <c r="V807" s="104">
        <v>45.587218705321803</v>
      </c>
      <c r="W807" s="104">
        <v>62.337462544726101</v>
      </c>
      <c r="X807" s="104">
        <v>57.670434017789297</v>
      </c>
      <c r="Y807" s="104">
        <v>60.062831878662102</v>
      </c>
      <c r="Z807" s="104">
        <v>59.088589293162201</v>
      </c>
      <c r="AA807" s="104">
        <v>52.102022458211103</v>
      </c>
      <c r="AB807" s="104">
        <v>50.423310165339103</v>
      </c>
      <c r="AC807" s="104">
        <v>52.013709216851197</v>
      </c>
      <c r="AD807" s="104">
        <v>55.616676992605498</v>
      </c>
      <c r="AE807" s="104">
        <v>55.408251338834702</v>
      </c>
      <c r="AF807" s="104">
        <v>52.119181430012901</v>
      </c>
      <c r="AG807" s="104">
        <v>54.338829183998499</v>
      </c>
      <c r="AH807" s="104">
        <v>62.454254150390597</v>
      </c>
      <c r="AI807" s="104">
        <v>48.112901198196298</v>
      </c>
      <c r="AJ807" s="104">
        <v>48.810265983995897</v>
      </c>
      <c r="AK807" s="104">
        <v>43.094094118066103</v>
      </c>
      <c r="AL807" s="104">
        <v>51.730907931114601</v>
      </c>
      <c r="AM807" s="104">
        <v>59.286287202637801</v>
      </c>
      <c r="AN807" s="104">
        <v>48.311847347821903</v>
      </c>
      <c r="AO807" s="104">
        <v>47.140926829894298</v>
      </c>
      <c r="AP807" s="104">
        <v>47.851196327896403</v>
      </c>
      <c r="AQ807" s="104">
        <v>52.621799967165799</v>
      </c>
      <c r="AR807" s="104">
        <v>54.048490506062002</v>
      </c>
      <c r="AS807" s="104">
        <v>51.542778015136697</v>
      </c>
      <c r="AT807" s="104">
        <v>45.383460600830901</v>
      </c>
      <c r="AU807" s="104">
        <v>55.234855651855497</v>
      </c>
      <c r="AV807" s="104">
        <v>53.616828558412799</v>
      </c>
      <c r="AW807" s="104">
        <v>53.4893188476563</v>
      </c>
      <c r="AX807" s="104">
        <v>50.8116455078125</v>
      </c>
      <c r="AY807" s="104">
        <v>51.0160538493679</v>
      </c>
      <c r="AZ807" s="104">
        <v>43.867671966552699</v>
      </c>
      <c r="BA807" s="104">
        <v>71.371093544586998</v>
      </c>
      <c r="BB807" s="104">
        <v>55.316234798421902</v>
      </c>
      <c r="BC807" s="104">
        <v>59.473838806152301</v>
      </c>
      <c r="BD807" s="104">
        <v>51.385768851655499</v>
      </c>
      <c r="BE807" s="104">
        <v>49.349094762354603</v>
      </c>
      <c r="BF807" s="104">
        <v>61.646978814703097</v>
      </c>
      <c r="BG807" s="104">
        <v>51.679553985595703</v>
      </c>
      <c r="BH807" s="104">
        <v>52.518787384033203</v>
      </c>
      <c r="BI807" s="104">
        <v>65.136098665336306</v>
      </c>
      <c r="BJ807" s="104">
        <v>60.710127541017002</v>
      </c>
      <c r="BK807" s="104">
        <v>30.5425966719286</v>
      </c>
      <c r="BL807" s="104">
        <v>48.584899665996701</v>
      </c>
      <c r="BM807" s="104">
        <v>41.644569396972699</v>
      </c>
      <c r="BN807" s="104">
        <v>55.604701571879502</v>
      </c>
      <c r="BO807" s="104">
        <v>48.033901940312198</v>
      </c>
      <c r="BP807" s="104">
        <v>52.806104045651303</v>
      </c>
      <c r="BQ807" s="104">
        <v>49.115386034163997</v>
      </c>
      <c r="BR807" s="104">
        <v>52.874617472480601</v>
      </c>
      <c r="BS807" s="104">
        <v>57.101010877090999</v>
      </c>
      <c r="BT807" s="104">
        <v>26.224119753933401</v>
      </c>
      <c r="BU807" s="104">
        <v>53.693897688060702</v>
      </c>
      <c r="BV807" s="104">
        <v>59.792377704454204</v>
      </c>
      <c r="BW807" s="104">
        <v>39.689900138400702</v>
      </c>
      <c r="BX807" s="104">
        <v>36.023873804323401</v>
      </c>
      <c r="BY807" s="104">
        <v>69.6063232421875</v>
      </c>
      <c r="BZ807" s="104">
        <v>65.083440475045805</v>
      </c>
      <c r="CA807" s="104">
        <v>45.8877181933006</v>
      </c>
      <c r="CB807" s="104">
        <v>49.897130543466297</v>
      </c>
      <c r="CC807" s="104">
        <v>58.333014326888502</v>
      </c>
      <c r="CD807" s="104">
        <v>43.625531576336599</v>
      </c>
      <c r="CE807" s="104">
        <v>53.137399354088203</v>
      </c>
      <c r="CF807" s="104">
        <v>57.835735321044901</v>
      </c>
      <c r="CG807" s="104">
        <v>47.301488916216499</v>
      </c>
      <c r="CH807" s="104">
        <v>60.3928679153207</v>
      </c>
      <c r="CI807" s="104">
        <v>68.775935491703606</v>
      </c>
      <c r="CJ807" s="104">
        <v>65.069817022255805</v>
      </c>
      <c r="CK807" s="104">
        <v>61.197891958493599</v>
      </c>
      <c r="CL807" s="104">
        <v>58.020534515380902</v>
      </c>
      <c r="CM807" s="104">
        <v>57.262966647302797</v>
      </c>
      <c r="CN807" s="104">
        <v>54.102704813817098</v>
      </c>
      <c r="CO807" s="104">
        <v>63.931295967933799</v>
      </c>
      <c r="CP807" s="104">
        <v>67.781017561805498</v>
      </c>
      <c r="CQ807" s="104">
        <v>53.392822765309603</v>
      </c>
      <c r="CR807" s="104">
        <v>52.215739186675897</v>
      </c>
      <c r="CS807" s="104">
        <v>44.7148579256502</v>
      </c>
      <c r="CT807" s="104">
        <v>54.919219970703097</v>
      </c>
      <c r="CU807" s="104">
        <v>51.081077295434199</v>
      </c>
      <c r="CV807" s="104">
        <v>43.102819221348199</v>
      </c>
      <c r="CW807" s="104">
        <v>50.655811350843102</v>
      </c>
      <c r="CX807" s="104">
        <v>53.743774131989603</v>
      </c>
      <c r="CY807" s="104">
        <v>54.886154112502403</v>
      </c>
      <c r="CZ807" s="104">
        <v>44.391746520996101</v>
      </c>
      <c r="DA807" s="104">
        <v>37.006425460649503</v>
      </c>
      <c r="DB807" s="104">
        <v>50.962499132646897</v>
      </c>
      <c r="DC807" s="104">
        <v>36.508721075208001</v>
      </c>
      <c r="DD807" s="104">
        <v>44.411476135253899</v>
      </c>
      <c r="DE807" s="104">
        <v>49.169962755122597</v>
      </c>
      <c r="DF807" s="104">
        <v>48.8839724290155</v>
      </c>
      <c r="DG807" s="104">
        <v>54.0002632141113</v>
      </c>
      <c r="DH807" s="104">
        <v>54.987261296837303</v>
      </c>
      <c r="DI807" s="104">
        <v>51.4985504951484</v>
      </c>
      <c r="DJ807" s="104">
        <v>63.381542534435397</v>
      </c>
      <c r="DK807" s="104">
        <v>48.916313725218203</v>
      </c>
      <c r="DL807" s="104">
        <v>42.164854190985103</v>
      </c>
      <c r="DM807" s="104">
        <v>51.078085230807801</v>
      </c>
      <c r="DN807" s="104">
        <v>48.281021118164098</v>
      </c>
      <c r="DO807" s="104">
        <v>48.019664274130001</v>
      </c>
      <c r="DP807" s="104">
        <v>46.902698560310199</v>
      </c>
      <c r="DQ807" s="104">
        <v>51.477486625236303</v>
      </c>
      <c r="DR807" s="104">
        <v>52.020772275452998</v>
      </c>
      <c r="DS807" s="104">
        <v>54.2948949185053</v>
      </c>
      <c r="DT807" s="104">
        <v>46.473691930677802</v>
      </c>
      <c r="DU807" s="104">
        <v>45.289710087952798</v>
      </c>
      <c r="DV807" s="104">
        <v>43.440549642697498</v>
      </c>
      <c r="DW807" s="104">
        <v>49.111136884361898</v>
      </c>
      <c r="DX807" s="104">
        <v>62.076041759062697</v>
      </c>
      <c r="DY807" s="104">
        <v>43.6495793434311</v>
      </c>
      <c r="DZ807" s="104">
        <v>53.250236511230497</v>
      </c>
      <c r="EA807" s="104">
        <v>59.366929872952198</v>
      </c>
      <c r="EB807" s="104">
        <v>58.764606475830099</v>
      </c>
      <c r="EC807" s="104">
        <v>46.002848776242402</v>
      </c>
      <c r="ED807" s="104">
        <v>46.943893432617202</v>
      </c>
      <c r="EE807" s="104">
        <v>40.776929139230504</v>
      </c>
      <c r="EF807" s="104">
        <v>48.491226313946797</v>
      </c>
      <c r="EG807" s="104">
        <v>42.393028598400299</v>
      </c>
      <c r="EH807" s="104">
        <v>45.997746118725097</v>
      </c>
      <c r="EI807" s="104">
        <v>51.864456448749003</v>
      </c>
      <c r="EJ807" s="104">
        <v>57.973937681946197</v>
      </c>
      <c r="EK807" s="104">
        <v>50.294311965611698</v>
      </c>
      <c r="EL807" s="104">
        <v>36.9498242131395</v>
      </c>
      <c r="EM807" s="104">
        <v>40.6412720836245</v>
      </c>
      <c r="EN807" s="104">
        <v>55.082137564692999</v>
      </c>
      <c r="EO807" s="104">
        <v>62.215541839599602</v>
      </c>
      <c r="EP807" s="104">
        <v>46.667991638183601</v>
      </c>
      <c r="EQ807" s="104">
        <v>47.711768343769599</v>
      </c>
      <c r="ER807" s="104">
        <v>51.514519120846401</v>
      </c>
      <c r="ES807" s="104">
        <v>54.852817496129298</v>
      </c>
      <c r="ET807" s="104">
        <v>45.933685302734403</v>
      </c>
      <c r="EU807" s="104">
        <v>55.190302338176799</v>
      </c>
      <c r="EV807" s="104">
        <v>48.6967072659899</v>
      </c>
      <c r="EW807" s="104">
        <v>51.2535549340543</v>
      </c>
      <c r="EX807" s="104">
        <v>50.527370134219602</v>
      </c>
      <c r="EY807" s="104">
        <v>49.433955576899102</v>
      </c>
      <c r="EZ807" s="104">
        <v>46.383056204668001</v>
      </c>
      <c r="FA807" s="104">
        <v>53.004152236408302</v>
      </c>
      <c r="FB807" s="104">
        <v>52.501096579762198</v>
      </c>
      <c r="FC807" s="104">
        <v>41.384055556184499</v>
      </c>
      <c r="FD807" s="104">
        <v>49.221442606366203</v>
      </c>
      <c r="FE807" s="104">
        <v>43.125968720573901</v>
      </c>
      <c r="FF807" s="104">
        <v>44.887264977986703</v>
      </c>
      <c r="FG807" s="104">
        <v>40.363668224564897</v>
      </c>
      <c r="FH807" s="104">
        <v>43.261447891018001</v>
      </c>
      <c r="FI807" s="104">
        <v>61.920919039689203</v>
      </c>
      <c r="FJ807" s="104">
        <v>53.796765939362402</v>
      </c>
      <c r="FK807" s="104">
        <v>38.315869774503298</v>
      </c>
      <c r="FL807" s="104">
        <v>35.2690620422363</v>
      </c>
      <c r="FM807" s="104">
        <v>53.500712716658398</v>
      </c>
      <c r="FN807" s="104">
        <v>45.567100524902301</v>
      </c>
      <c r="FO807" s="42"/>
      <c r="FP807" s="42"/>
      <c r="FQ807" s="42"/>
      <c r="FR807" s="42"/>
      <c r="FS807" s="42"/>
      <c r="FT807" s="42"/>
      <c r="FU807" s="42"/>
      <c r="FV807" s="42"/>
      <c r="FW807" s="42"/>
      <c r="FX807" s="42"/>
      <c r="FY807" s="42"/>
      <c r="FZ807" s="42"/>
      <c r="GA807" s="42"/>
      <c r="GB807" s="42"/>
      <c r="GC807" s="42"/>
      <c r="GD807" s="42"/>
      <c r="GE807" s="42"/>
      <c r="GF807" s="42"/>
      <c r="GG807" s="42"/>
      <c r="GH807" s="42"/>
      <c r="GI807" s="42"/>
      <c r="GJ807" s="42"/>
      <c r="GK807" s="42"/>
      <c r="GL807" s="42"/>
      <c r="GM807" s="42"/>
      <c r="GN807" s="42"/>
      <c r="GO807" s="42"/>
      <c r="GP807" s="42"/>
      <c r="GQ807" s="42"/>
      <c r="GR807" s="42"/>
      <c r="GS807" s="42"/>
      <c r="GT807" s="42"/>
      <c r="GU807" s="42"/>
      <c r="GV807" s="42"/>
      <c r="GW807" s="42"/>
      <c r="GX807" s="42"/>
      <c r="GY807" s="42"/>
      <c r="GZ807" s="42"/>
      <c r="HA807" s="42"/>
      <c r="HB807" s="42"/>
      <c r="HC807" s="42"/>
      <c r="HD807" s="42"/>
      <c r="HE807" s="42"/>
      <c r="HF807" s="42"/>
      <c r="HG807" s="42"/>
      <c r="HH807" s="42"/>
      <c r="HI807" s="42"/>
      <c r="HJ807" s="42"/>
      <c r="HK807" s="42"/>
      <c r="HL807" s="42"/>
      <c r="HM807" s="42"/>
      <c r="HN807" s="42"/>
      <c r="HO807" s="42"/>
      <c r="HP807" s="42"/>
      <c r="HQ807" s="42"/>
      <c r="HR807" s="42"/>
      <c r="HS807" s="42"/>
      <c r="HT807" s="42"/>
      <c r="HU807" s="42"/>
      <c r="HV807" s="42"/>
      <c r="HW807" s="42"/>
      <c r="HX807" s="42"/>
      <c r="HY807" s="42"/>
      <c r="HZ807" s="42"/>
      <c r="IA807" s="42"/>
      <c r="IB807" s="42"/>
      <c r="IC807" s="42"/>
      <c r="ID807" s="42"/>
      <c r="IE807" s="42"/>
      <c r="IF807" s="42"/>
      <c r="IG807" s="42"/>
      <c r="IH807" s="42"/>
      <c r="II807" s="42"/>
      <c r="IJ807" s="42"/>
      <c r="IK807" s="42"/>
      <c r="IL807" s="42"/>
      <c r="IM807" s="42"/>
      <c r="IN807" s="42"/>
      <c r="IO807" s="42"/>
      <c r="IP807" s="42"/>
      <c r="IQ807" s="42"/>
      <c r="IR807" s="42"/>
      <c r="IS807" s="42"/>
      <c r="IT807" s="42"/>
    </row>
    <row r="808" spans="1:254" s="27" customFormat="1" x14ac:dyDescent="0.2">
      <c r="A808" s="22" t="s">
        <v>12</v>
      </c>
      <c r="B808" s="45">
        <v>0.82</v>
      </c>
      <c r="C808" s="79">
        <f t="shared" si="24"/>
        <v>45.530035665633484</v>
      </c>
      <c r="D808" s="80">
        <f t="shared" si="25"/>
        <v>8.5146970348636106</v>
      </c>
      <c r="E808" s="104">
        <v>34.657413026853199</v>
      </c>
      <c r="F808" s="104">
        <v>40.192699061919399</v>
      </c>
      <c r="G808" s="104">
        <v>56.274130235075098</v>
      </c>
      <c r="H808" s="104">
        <v>44.586564785703104</v>
      </c>
      <c r="I808" s="104">
        <v>10.4708520311036</v>
      </c>
      <c r="J808" s="104">
        <v>35.8497516655559</v>
      </c>
      <c r="K808" s="104">
        <v>37.947576945464597</v>
      </c>
      <c r="L808" s="104">
        <v>52.1881579599102</v>
      </c>
      <c r="M808" s="104">
        <v>39.018694439972997</v>
      </c>
      <c r="N808" s="104">
        <v>43.880240696692603</v>
      </c>
      <c r="O808" s="104">
        <v>47.7821373007124</v>
      </c>
      <c r="P808" s="104">
        <v>43.307417744596698</v>
      </c>
      <c r="Q808" s="104">
        <v>52.618862940690001</v>
      </c>
      <c r="R808" s="104">
        <v>57.495533502331597</v>
      </c>
      <c r="S808" s="104">
        <v>34.292022684959001</v>
      </c>
      <c r="T808" s="104">
        <v>33.928323142739501</v>
      </c>
      <c r="U808" s="104">
        <v>44.0034051914283</v>
      </c>
      <c r="V808" s="104">
        <v>40.413565833350802</v>
      </c>
      <c r="W808" s="104">
        <v>58.291626087093803</v>
      </c>
      <c r="X808" s="104">
        <v>53.637900640916897</v>
      </c>
      <c r="Y808" s="104">
        <v>55.377433228647703</v>
      </c>
      <c r="Z808" s="104">
        <v>54.651290486065903</v>
      </c>
      <c r="AA808" s="104">
        <v>47.227368966270902</v>
      </c>
      <c r="AB808" s="104">
        <v>46.051021776330103</v>
      </c>
      <c r="AC808" s="104">
        <v>47.587920695664103</v>
      </c>
      <c r="AD808" s="104">
        <v>50.234452610625098</v>
      </c>
      <c r="AE808" s="104">
        <v>48.7820325062252</v>
      </c>
      <c r="AF808" s="104">
        <v>46.075450054355898</v>
      </c>
      <c r="AG808" s="104">
        <v>46.243714874578203</v>
      </c>
      <c r="AH808" s="104">
        <v>56.983086042599098</v>
      </c>
      <c r="AI808" s="104">
        <v>43.484426110496798</v>
      </c>
      <c r="AJ808" s="104">
        <v>43.774548678788399</v>
      </c>
      <c r="AK808" s="104">
        <v>38.1511147066158</v>
      </c>
      <c r="AL808" s="104">
        <v>46.223191701439802</v>
      </c>
      <c r="AM808" s="104">
        <v>54.493051179723999</v>
      </c>
      <c r="AN808" s="104">
        <v>43.803454365141597</v>
      </c>
      <c r="AO808" s="104">
        <v>43.359104796971302</v>
      </c>
      <c r="AP808" s="104">
        <v>43.190176051153898</v>
      </c>
      <c r="AQ808" s="104">
        <v>47.320903713899099</v>
      </c>
      <c r="AR808" s="104">
        <v>49.058030752407298</v>
      </c>
      <c r="AS808" s="104">
        <v>48.3615270850581</v>
      </c>
      <c r="AT808" s="104">
        <v>38.820105982433198</v>
      </c>
      <c r="AU808" s="104">
        <v>49.938180801272502</v>
      </c>
      <c r="AV808" s="104">
        <v>47.786711176921301</v>
      </c>
      <c r="AW808" s="104">
        <v>47.540656689072897</v>
      </c>
      <c r="AX808" s="104">
        <v>44.986467350052997</v>
      </c>
      <c r="AY808" s="104">
        <v>44.395570243920702</v>
      </c>
      <c r="AZ808" s="104">
        <v>37.511699775648601</v>
      </c>
      <c r="BA808" s="104">
        <v>67.850631595220605</v>
      </c>
      <c r="BB808" s="104">
        <v>48.1806129527683</v>
      </c>
      <c r="BC808" s="104">
        <v>54.502064742930102</v>
      </c>
      <c r="BD808" s="104">
        <v>46.315359524446897</v>
      </c>
      <c r="BE808" s="104">
        <v>42.4577145460945</v>
      </c>
      <c r="BF808" s="104">
        <v>55.6549136916463</v>
      </c>
      <c r="BG808" s="104">
        <v>47.9431578589694</v>
      </c>
      <c r="BH808" s="104">
        <v>48.385048020789696</v>
      </c>
      <c r="BI808" s="104">
        <v>61.362222945659902</v>
      </c>
      <c r="BJ808" s="104">
        <v>56.058055388469697</v>
      </c>
      <c r="BK808" s="104">
        <v>23.447128839187702</v>
      </c>
      <c r="BL808" s="104">
        <v>43.398417026669101</v>
      </c>
      <c r="BM808" s="104">
        <v>36.355926227836903</v>
      </c>
      <c r="BN808" s="104">
        <v>50.239567977294499</v>
      </c>
      <c r="BO808" s="104">
        <v>43.604848504362302</v>
      </c>
      <c r="BP808" s="104">
        <v>46.603544436634103</v>
      </c>
      <c r="BQ808" s="104">
        <v>43.354394244640403</v>
      </c>
      <c r="BR808" s="104">
        <v>47.009429065981003</v>
      </c>
      <c r="BS808" s="104">
        <v>53.856606950806899</v>
      </c>
      <c r="BT808" s="104">
        <v>18.093243313035501</v>
      </c>
      <c r="BU808" s="104">
        <v>49.169310063780699</v>
      </c>
      <c r="BV808" s="104">
        <v>54.949041653555298</v>
      </c>
      <c r="BW808" s="104">
        <v>35.335627225209898</v>
      </c>
      <c r="BX808" s="104">
        <v>30.5953137311208</v>
      </c>
      <c r="BY808" s="104">
        <v>65.142438472166504</v>
      </c>
      <c r="BZ808" s="104">
        <v>60.794499385708598</v>
      </c>
      <c r="CA808" s="104">
        <v>40.235854985956202</v>
      </c>
      <c r="CB808" s="104">
        <v>43.6488584375561</v>
      </c>
      <c r="CC808" s="104">
        <v>54.225244961433503</v>
      </c>
      <c r="CD808" s="104">
        <v>38.2278132846956</v>
      </c>
      <c r="CE808" s="104">
        <v>46.229844221906198</v>
      </c>
      <c r="CF808" s="104">
        <v>51.566927906228401</v>
      </c>
      <c r="CG808" s="104">
        <v>41.479742071219199</v>
      </c>
      <c r="CH808" s="104">
        <v>53.298407200354902</v>
      </c>
      <c r="CI808" s="104">
        <v>65.162795587486301</v>
      </c>
      <c r="CJ808" s="104">
        <v>60.447646775474702</v>
      </c>
      <c r="CK808" s="104">
        <v>57.543147755305199</v>
      </c>
      <c r="CL808" s="104">
        <v>54.008902861060797</v>
      </c>
      <c r="CM808" s="104">
        <v>52.938209383825701</v>
      </c>
      <c r="CN808" s="104">
        <v>49.102527033626998</v>
      </c>
      <c r="CO808" s="104">
        <v>61.600095428945203</v>
      </c>
      <c r="CP808" s="104">
        <v>63.725078050985303</v>
      </c>
      <c r="CQ808" s="104">
        <v>50.124203079024703</v>
      </c>
      <c r="CR808" s="104">
        <v>47.086300902585201</v>
      </c>
      <c r="CS808" s="104">
        <v>39.892382302501701</v>
      </c>
      <c r="CT808" s="104">
        <v>48.892446309600899</v>
      </c>
      <c r="CU808" s="104">
        <v>47.567034805548303</v>
      </c>
      <c r="CV808" s="104">
        <v>37.913294079587502</v>
      </c>
      <c r="CW808" s="104">
        <v>46.750868137779896</v>
      </c>
      <c r="CX808" s="104">
        <v>49.076694056795098</v>
      </c>
      <c r="CY808" s="104">
        <v>49.802295520679898</v>
      </c>
      <c r="CZ808" s="104">
        <v>38.486245604900702</v>
      </c>
      <c r="DA808" s="104">
        <v>32.136018160305099</v>
      </c>
      <c r="DB808" s="104">
        <v>45.730508660084801</v>
      </c>
      <c r="DC808" s="104">
        <v>31.0112614550345</v>
      </c>
      <c r="DD808" s="104">
        <v>38.554303627337198</v>
      </c>
      <c r="DE808" s="104">
        <v>42.125883457914902</v>
      </c>
      <c r="DF808" s="104">
        <v>41.898662809002801</v>
      </c>
      <c r="DG808" s="104">
        <v>48.602787659187896</v>
      </c>
      <c r="DH808" s="104">
        <v>50.6285300527163</v>
      </c>
      <c r="DI808" s="104">
        <v>47.223474466227799</v>
      </c>
      <c r="DJ808" s="104">
        <v>59.540830374920297</v>
      </c>
      <c r="DK808" s="104">
        <v>45.689383795628999</v>
      </c>
      <c r="DL808" s="104">
        <v>38.791123573896698</v>
      </c>
      <c r="DM808" s="104">
        <v>46.558784023147503</v>
      </c>
      <c r="DN808" s="104">
        <v>42.772052826409599</v>
      </c>
      <c r="DO808" s="104">
        <v>42.068247518196003</v>
      </c>
      <c r="DP808" s="104">
        <v>41.158246270152098</v>
      </c>
      <c r="DQ808" s="104">
        <v>46.672370717167396</v>
      </c>
      <c r="DR808" s="104">
        <v>46.726658173766602</v>
      </c>
      <c r="DS808" s="104">
        <v>49.386130966395299</v>
      </c>
      <c r="DT808" s="104">
        <v>40.178416057987398</v>
      </c>
      <c r="DU808" s="104">
        <v>38.6917884786847</v>
      </c>
      <c r="DV808" s="104">
        <v>37.470991178952801</v>
      </c>
      <c r="DW808" s="104">
        <v>43.694748590958397</v>
      </c>
      <c r="DX808" s="104">
        <v>57.351565083338201</v>
      </c>
      <c r="DY808" s="104">
        <v>35.8023068572451</v>
      </c>
      <c r="DZ808" s="104">
        <v>47.877806484639898</v>
      </c>
      <c r="EA808" s="104">
        <v>54.856500672792798</v>
      </c>
      <c r="EB808" s="104">
        <v>54.292410973847602</v>
      </c>
      <c r="EC808" s="104">
        <v>39.845186778434702</v>
      </c>
      <c r="ED808" s="104">
        <v>40.628173887651997</v>
      </c>
      <c r="EE808" s="104">
        <v>35.502725447661398</v>
      </c>
      <c r="EF808" s="104">
        <v>43.362366076084299</v>
      </c>
      <c r="EG808" s="104">
        <v>38.192056558153702</v>
      </c>
      <c r="EH808" s="104">
        <v>41.636818737201899</v>
      </c>
      <c r="EI808" s="104">
        <v>45.830326705648098</v>
      </c>
      <c r="EJ808" s="104">
        <v>52.0939588983288</v>
      </c>
      <c r="EK808" s="104">
        <v>44.251198053275502</v>
      </c>
      <c r="EL808" s="104">
        <v>30.4362519510602</v>
      </c>
      <c r="EM808" s="104">
        <v>31.233782840630301</v>
      </c>
      <c r="EN808" s="104">
        <v>49.656423893091898</v>
      </c>
      <c r="EO808" s="104">
        <v>57.497081617807297</v>
      </c>
      <c r="EP808" s="104">
        <v>40.8630740762516</v>
      </c>
      <c r="EQ808" s="104">
        <v>42.236636672328899</v>
      </c>
      <c r="ER808" s="104">
        <v>46.476358843520003</v>
      </c>
      <c r="ES808" s="104">
        <v>50.7163731136257</v>
      </c>
      <c r="ET808" s="104">
        <v>41.988002761160303</v>
      </c>
      <c r="EU808" s="104">
        <v>49.001279485806698</v>
      </c>
      <c r="EV808" s="104">
        <v>43.423112484283003</v>
      </c>
      <c r="EW808" s="104">
        <v>46.1809236375518</v>
      </c>
      <c r="EX808" s="104">
        <v>45.362848680763697</v>
      </c>
      <c r="EY808" s="104">
        <v>43.098015478363401</v>
      </c>
      <c r="EZ808" s="104">
        <v>40.096116284389403</v>
      </c>
      <c r="FA808" s="104">
        <v>46.225171528878398</v>
      </c>
      <c r="FB808" s="104">
        <v>45.380088002481997</v>
      </c>
      <c r="FC808" s="104">
        <v>32.934648235241497</v>
      </c>
      <c r="FD808" s="104">
        <v>45.351172876971702</v>
      </c>
      <c r="FE808" s="104">
        <v>37.196850164551897</v>
      </c>
      <c r="FF808" s="104">
        <v>39.401050276587299</v>
      </c>
      <c r="FG808" s="104">
        <v>36.298794318337798</v>
      </c>
      <c r="FH808" s="104">
        <v>39.403798864853201</v>
      </c>
      <c r="FI808" s="104">
        <v>57.559428874222903</v>
      </c>
      <c r="FJ808" s="104">
        <v>48.271887795613303</v>
      </c>
      <c r="FK808" s="104">
        <v>33.262486718174699</v>
      </c>
      <c r="FL808" s="104">
        <v>29.671062469482401</v>
      </c>
      <c r="FM808" s="104">
        <v>47.789397287510603</v>
      </c>
      <c r="FN808" s="104">
        <v>40.197649703734399</v>
      </c>
      <c r="FO808" s="42"/>
      <c r="FP808" s="42"/>
      <c r="FQ808" s="42"/>
      <c r="FR808" s="42"/>
      <c r="FS808" s="42"/>
      <c r="FT808" s="42"/>
      <c r="FU808" s="42"/>
      <c r="FV808" s="42"/>
      <c r="FW808" s="42"/>
      <c r="FX808" s="42"/>
      <c r="FY808" s="42"/>
      <c r="FZ808" s="42"/>
      <c r="GA808" s="42"/>
      <c r="GB808" s="42"/>
      <c r="GC808" s="42"/>
      <c r="GD808" s="42"/>
      <c r="GE808" s="42"/>
      <c r="GF808" s="42"/>
      <c r="GG808" s="42"/>
      <c r="GH808" s="42"/>
      <c r="GI808" s="42"/>
      <c r="GJ808" s="42"/>
      <c r="GK808" s="42"/>
      <c r="GL808" s="42"/>
      <c r="GM808" s="42"/>
      <c r="GN808" s="42"/>
      <c r="GO808" s="42"/>
      <c r="GP808" s="42"/>
      <c r="GQ808" s="42"/>
      <c r="GR808" s="42"/>
      <c r="GS808" s="42"/>
      <c r="GT808" s="42"/>
      <c r="GU808" s="42"/>
      <c r="GV808" s="42"/>
      <c r="GW808" s="42"/>
      <c r="GX808" s="42"/>
      <c r="GY808" s="42"/>
      <c r="GZ808" s="42"/>
      <c r="HA808" s="42"/>
      <c r="HB808" s="42"/>
      <c r="HC808" s="42"/>
      <c r="HD808" s="42"/>
      <c r="HE808" s="42"/>
      <c r="HF808" s="42"/>
      <c r="HG808" s="42"/>
      <c r="HH808" s="42"/>
      <c r="HI808" s="42"/>
      <c r="HJ808" s="42"/>
      <c r="HK808" s="42"/>
      <c r="HL808" s="42"/>
      <c r="HM808" s="42"/>
      <c r="HN808" s="42"/>
      <c r="HO808" s="42"/>
      <c r="HP808" s="42"/>
      <c r="HQ808" s="42"/>
      <c r="HR808" s="42"/>
      <c r="HS808" s="42"/>
      <c r="HT808" s="42"/>
      <c r="HU808" s="42"/>
      <c r="HV808" s="42"/>
      <c r="HW808" s="42"/>
      <c r="HX808" s="42"/>
      <c r="HY808" s="42"/>
      <c r="HZ808" s="42"/>
      <c r="IA808" s="42"/>
      <c r="IB808" s="42"/>
      <c r="IC808" s="42"/>
      <c r="ID808" s="42"/>
      <c r="IE808" s="42"/>
      <c r="IF808" s="42"/>
      <c r="IG808" s="42"/>
      <c r="IH808" s="42"/>
      <c r="II808" s="42"/>
      <c r="IJ808" s="42"/>
      <c r="IK808" s="42"/>
      <c r="IL808" s="42"/>
      <c r="IM808" s="42"/>
      <c r="IN808" s="42"/>
      <c r="IO808" s="42"/>
      <c r="IP808" s="42"/>
      <c r="IQ808" s="42"/>
      <c r="IR808" s="42"/>
      <c r="IS808" s="42"/>
      <c r="IT808" s="42"/>
    </row>
    <row r="809" spans="1:254" s="27" customFormat="1" x14ac:dyDescent="0.2">
      <c r="A809" s="22" t="s">
        <v>12</v>
      </c>
      <c r="B809" s="45">
        <v>0.84</v>
      </c>
      <c r="C809" s="79">
        <f t="shared" si="24"/>
        <v>39.515103691480817</v>
      </c>
      <c r="D809" s="80">
        <f t="shared" si="25"/>
        <v>8.8775618111302084</v>
      </c>
      <c r="E809" s="104">
        <v>28.955036468492001</v>
      </c>
      <c r="F809" s="104">
        <v>33.4257136379534</v>
      </c>
      <c r="G809" s="104">
        <v>50.614903073038498</v>
      </c>
      <c r="H809" s="104">
        <v>38.290585097938099</v>
      </c>
      <c r="I809" s="104">
        <v>2.6787595626476199</v>
      </c>
      <c r="J809" s="104">
        <v>30.230495524787099</v>
      </c>
      <c r="K809" s="104">
        <v>31.749494387811101</v>
      </c>
      <c r="L809" s="104">
        <v>48.421860233562199</v>
      </c>
      <c r="M809" s="104">
        <v>32.281681376553202</v>
      </c>
      <c r="N809" s="104">
        <v>36.35791015625</v>
      </c>
      <c r="O809" s="104">
        <v>42.052832290761103</v>
      </c>
      <c r="P809" s="104">
        <v>37.441499443902501</v>
      </c>
      <c r="Q809" s="104">
        <v>46.181529546189601</v>
      </c>
      <c r="R809" s="104">
        <v>52.3818894079375</v>
      </c>
      <c r="S809" s="104">
        <v>29.560854768363601</v>
      </c>
      <c r="T809" s="104">
        <v>29.513625153270599</v>
      </c>
      <c r="U809" s="104">
        <v>38.865765666069798</v>
      </c>
      <c r="V809" s="104">
        <v>34.702892400677797</v>
      </c>
      <c r="W809" s="104">
        <v>53.160592993948399</v>
      </c>
      <c r="X809" s="104">
        <v>48.594546734971097</v>
      </c>
      <c r="Y809" s="104">
        <v>49.405524331815201</v>
      </c>
      <c r="Z809" s="104">
        <v>49.4212032184845</v>
      </c>
      <c r="AA809" s="104">
        <v>41.345157698558602</v>
      </c>
      <c r="AB809" s="104">
        <v>40.789734461168599</v>
      </c>
      <c r="AC809" s="104">
        <v>42.305431938991099</v>
      </c>
      <c r="AD809" s="104">
        <v>43.783761362504599</v>
      </c>
      <c r="AE809" s="104">
        <v>41.009321880806397</v>
      </c>
      <c r="AF809" s="104">
        <v>38.8187029898411</v>
      </c>
      <c r="AG809" s="104">
        <v>36.992275009427203</v>
      </c>
      <c r="AH809" s="104">
        <v>50.870720769195003</v>
      </c>
      <c r="AI809" s="104">
        <v>38.857698593343898</v>
      </c>
      <c r="AJ809" s="104">
        <v>38.704910374447401</v>
      </c>
      <c r="AK809" s="104">
        <v>32.800707431193501</v>
      </c>
      <c r="AL809" s="104">
        <v>40.1517897136534</v>
      </c>
      <c r="AM809" s="104">
        <v>48.501528199563701</v>
      </c>
      <c r="AN809" s="104">
        <v>38.604336309648303</v>
      </c>
      <c r="AO809" s="104">
        <v>38.813059332270797</v>
      </c>
      <c r="AP809" s="104">
        <v>37.656601120890002</v>
      </c>
      <c r="AQ809" s="104">
        <v>40.926888469859399</v>
      </c>
      <c r="AR809" s="104">
        <v>43.318508356728898</v>
      </c>
      <c r="AS809" s="104">
        <v>44.311863098628898</v>
      </c>
      <c r="AT809" s="104">
        <v>31.546440753847499</v>
      </c>
      <c r="AU809" s="104">
        <v>43.490509044057298</v>
      </c>
      <c r="AV809" s="104">
        <v>41.254149495685901</v>
      </c>
      <c r="AW809" s="104">
        <v>40.936604859217098</v>
      </c>
      <c r="AX809" s="104">
        <v>38.329465978616</v>
      </c>
      <c r="AY809" s="104">
        <v>37.1048241349637</v>
      </c>
      <c r="AZ809" s="104">
        <v>31.0156551702255</v>
      </c>
      <c r="BA809" s="104">
        <v>63.263010510491</v>
      </c>
      <c r="BB809" s="104">
        <v>40.013190859905897</v>
      </c>
      <c r="BC809" s="104">
        <v>48.660926818847699</v>
      </c>
      <c r="BD809" s="104">
        <v>40.3732652936676</v>
      </c>
      <c r="BE809" s="104">
        <v>35.263151868078303</v>
      </c>
      <c r="BF809" s="104">
        <v>48.293535660569397</v>
      </c>
      <c r="BG809" s="104">
        <v>43.557987144379801</v>
      </c>
      <c r="BH809" s="104">
        <v>43.627663770344299</v>
      </c>
      <c r="BI809" s="104">
        <v>56.789674775316797</v>
      </c>
      <c r="BJ809" s="104">
        <v>49.914260967381601</v>
      </c>
      <c r="BK809" s="104">
        <v>16.4349037787381</v>
      </c>
      <c r="BL809" s="104">
        <v>37.089059874629399</v>
      </c>
      <c r="BM809" s="104">
        <v>30.842967987060501</v>
      </c>
      <c r="BN809" s="104">
        <v>44.146509621294499</v>
      </c>
      <c r="BO809" s="104">
        <v>38.2680386069582</v>
      </c>
      <c r="BP809" s="104">
        <v>39.258214202194999</v>
      </c>
      <c r="BQ809" s="104">
        <v>36.845989725939802</v>
      </c>
      <c r="BR809" s="104">
        <v>40.022073305704602</v>
      </c>
      <c r="BS809" s="104">
        <v>49.161272118579703</v>
      </c>
      <c r="BT809" s="104">
        <v>10.051387182874601</v>
      </c>
      <c r="BU809" s="104">
        <v>43.7358397006915</v>
      </c>
      <c r="BV809" s="104">
        <v>49.272194145564498</v>
      </c>
      <c r="BW809" s="104">
        <v>30.2601189238794</v>
      </c>
      <c r="BX809" s="104">
        <v>24.999354732538499</v>
      </c>
      <c r="BY809" s="104">
        <v>59.6391624701984</v>
      </c>
      <c r="BZ809" s="104">
        <v>55.300586495637397</v>
      </c>
      <c r="CA809" s="104">
        <v>33.869430654827603</v>
      </c>
      <c r="CB809" s="104">
        <v>36.867287299542802</v>
      </c>
      <c r="CC809" s="104">
        <v>48.918519896035001</v>
      </c>
      <c r="CD809" s="104">
        <v>32.038212025598902</v>
      </c>
      <c r="CE809" s="104">
        <v>38.670107640808403</v>
      </c>
      <c r="CF809" s="104">
        <v>44.453185422673997</v>
      </c>
      <c r="CG809" s="104">
        <v>34.928866256483097</v>
      </c>
      <c r="CH809" s="104">
        <v>45.381998513472098</v>
      </c>
      <c r="CI809" s="104">
        <v>60.2567329485396</v>
      </c>
      <c r="CJ809" s="104">
        <v>54.596020791568201</v>
      </c>
      <c r="CK809" s="104">
        <v>52.670019545167598</v>
      </c>
      <c r="CL809" s="104">
        <v>48.686352504206901</v>
      </c>
      <c r="CM809" s="104">
        <v>47.918376057548997</v>
      </c>
      <c r="CN809" s="104">
        <v>42.995501402976203</v>
      </c>
      <c r="CO809" s="104">
        <v>58.774508688315798</v>
      </c>
      <c r="CP809" s="104">
        <v>58.064232503154699</v>
      </c>
      <c r="CQ809" s="104">
        <v>45.695627667956003</v>
      </c>
      <c r="CR809" s="104">
        <v>40.702605253941698</v>
      </c>
      <c r="CS809" s="104">
        <v>35.092612084833199</v>
      </c>
      <c r="CT809" s="104">
        <v>41.935552975854499</v>
      </c>
      <c r="CU809" s="104">
        <v>43.381950493329697</v>
      </c>
      <c r="CV809" s="104">
        <v>31.886739239935601</v>
      </c>
      <c r="CW809" s="104">
        <v>42.007812267552701</v>
      </c>
      <c r="CX809" s="104">
        <v>43.707896809086101</v>
      </c>
      <c r="CY809" s="104">
        <v>43.895387298920497</v>
      </c>
      <c r="CZ809" s="104">
        <v>31.821968078613299</v>
      </c>
      <c r="DA809" s="104">
        <v>26.626292170719399</v>
      </c>
      <c r="DB809" s="104">
        <v>39.311143718243102</v>
      </c>
      <c r="DC809" s="104">
        <v>25.5888963666923</v>
      </c>
      <c r="DD809" s="104">
        <v>31.961090832543199</v>
      </c>
      <c r="DE809" s="104">
        <v>34.4099518390098</v>
      </c>
      <c r="DF809" s="104">
        <v>34.481084236938003</v>
      </c>
      <c r="DG809" s="104">
        <v>42.1903289569929</v>
      </c>
      <c r="DH809" s="104">
        <v>45.104783721998999</v>
      </c>
      <c r="DI809" s="104">
        <v>42.547624944180399</v>
      </c>
      <c r="DJ809" s="104">
        <v>54.252304657185199</v>
      </c>
      <c r="DK809" s="104">
        <v>41.492136250880101</v>
      </c>
      <c r="DL809" s="104">
        <v>34.790211830895501</v>
      </c>
      <c r="DM809" s="104">
        <v>41.737052152408502</v>
      </c>
      <c r="DN809" s="104">
        <v>36.687822837427603</v>
      </c>
      <c r="DO809" s="104">
        <v>35.687140015190202</v>
      </c>
      <c r="DP809" s="104">
        <v>34.735717711849503</v>
      </c>
      <c r="DQ809" s="104">
        <v>41.289203918244297</v>
      </c>
      <c r="DR809" s="104">
        <v>41.277462028338199</v>
      </c>
      <c r="DS809" s="104">
        <v>43.475504696556001</v>
      </c>
      <c r="DT809" s="104">
        <v>33.517317786521801</v>
      </c>
      <c r="DU809" s="104">
        <v>31.375812682126799</v>
      </c>
      <c r="DV809" s="104">
        <v>31.022100230317701</v>
      </c>
      <c r="DW809" s="104">
        <v>37.782364575713203</v>
      </c>
      <c r="DX809" s="104">
        <v>51.424753155575701</v>
      </c>
      <c r="DY809" s="104">
        <v>27.198336321437399</v>
      </c>
      <c r="DZ809" s="104">
        <v>41.291666609324999</v>
      </c>
      <c r="EA809" s="104">
        <v>49.319091100326901</v>
      </c>
      <c r="EB809" s="104">
        <v>48.978933577418204</v>
      </c>
      <c r="EC809" s="104">
        <v>32.890910204613903</v>
      </c>
      <c r="ED809" s="104">
        <v>33.807689491853502</v>
      </c>
      <c r="EE809" s="104">
        <v>30.0464884671824</v>
      </c>
      <c r="EF809" s="104">
        <v>37.552642671860397</v>
      </c>
      <c r="EG809" s="104">
        <v>33.751512455417497</v>
      </c>
      <c r="EH809" s="104">
        <v>37.083821507061998</v>
      </c>
      <c r="EI809" s="104">
        <v>38.558960593424203</v>
      </c>
      <c r="EJ809" s="104">
        <v>44.949462113672297</v>
      </c>
      <c r="EK809" s="104">
        <v>37.597915068294398</v>
      </c>
      <c r="EL809" s="104">
        <v>24.628316885287699</v>
      </c>
      <c r="EM809" s="104">
        <v>21.148183158633199</v>
      </c>
      <c r="EN809" s="104">
        <v>42.975673005816901</v>
      </c>
      <c r="EO809" s="104">
        <v>51.468435614946898</v>
      </c>
      <c r="EP809" s="104">
        <v>34.099665968462197</v>
      </c>
      <c r="EQ809" s="104">
        <v>35.748838318058702</v>
      </c>
      <c r="ER809" s="104">
        <v>40.410883572495997</v>
      </c>
      <c r="ES809" s="104">
        <v>44.593714769203203</v>
      </c>
      <c r="ET809" s="104">
        <v>36.856275174496297</v>
      </c>
      <c r="EU809" s="104">
        <v>41.885353747933003</v>
      </c>
      <c r="EV809" s="104">
        <v>37.527190021943603</v>
      </c>
      <c r="EW809" s="104">
        <v>40.160704242438001</v>
      </c>
      <c r="EX809" s="104">
        <v>39.333617477457999</v>
      </c>
      <c r="EY809" s="104">
        <v>36.275569581099198</v>
      </c>
      <c r="EZ809" s="104">
        <v>33.857736630245903</v>
      </c>
      <c r="FA809" s="104">
        <v>38.3159868764508</v>
      </c>
      <c r="FB809" s="104">
        <v>37.0423961025636</v>
      </c>
      <c r="FC809" s="104">
        <v>24.6788312002457</v>
      </c>
      <c r="FD809" s="104">
        <v>40.832061935495801</v>
      </c>
      <c r="FE809" s="104">
        <v>30.0080286907119</v>
      </c>
      <c r="FF809" s="104">
        <v>32.185811561463801</v>
      </c>
      <c r="FG809" s="104">
        <v>31.9269843480402</v>
      </c>
      <c r="FH809" s="104">
        <v>34.829272007144297</v>
      </c>
      <c r="FI809" s="104">
        <v>52.231180536311903</v>
      </c>
      <c r="FJ809" s="104">
        <v>42.019929619795697</v>
      </c>
      <c r="FK809" s="104">
        <v>27.8358423901105</v>
      </c>
      <c r="FL809" s="104">
        <v>23.966863632202202</v>
      </c>
      <c r="FM809" s="104">
        <v>41.327219010301</v>
      </c>
      <c r="FN809" s="104">
        <v>34.709428322852098</v>
      </c>
      <c r="FO809" s="42"/>
      <c r="FP809" s="42"/>
      <c r="FQ809" s="42"/>
      <c r="FR809" s="42"/>
      <c r="FS809" s="42"/>
      <c r="FT809" s="42"/>
      <c r="FU809" s="42"/>
      <c r="FV809" s="42"/>
      <c r="FW809" s="42"/>
      <c r="FX809" s="42"/>
      <c r="FY809" s="42"/>
      <c r="FZ809" s="42"/>
      <c r="GA809" s="42"/>
      <c r="GB809" s="42"/>
      <c r="GC809" s="42"/>
      <c r="GD809" s="42"/>
      <c r="GE809" s="42"/>
      <c r="GF809" s="42"/>
      <c r="GG809" s="42"/>
      <c r="GH809" s="42"/>
      <c r="GI809" s="42"/>
      <c r="GJ809" s="42"/>
      <c r="GK809" s="42"/>
      <c r="GL809" s="42"/>
      <c r="GM809" s="42"/>
      <c r="GN809" s="42"/>
      <c r="GO809" s="42"/>
      <c r="GP809" s="42"/>
      <c r="GQ809" s="42"/>
      <c r="GR809" s="42"/>
      <c r="GS809" s="42"/>
      <c r="GT809" s="42"/>
      <c r="GU809" s="42"/>
      <c r="GV809" s="42"/>
      <c r="GW809" s="42"/>
      <c r="GX809" s="42"/>
      <c r="GY809" s="42"/>
      <c r="GZ809" s="42"/>
      <c r="HA809" s="42"/>
      <c r="HB809" s="42"/>
      <c r="HC809" s="42"/>
      <c r="HD809" s="42"/>
      <c r="HE809" s="42"/>
      <c r="HF809" s="42"/>
      <c r="HG809" s="42"/>
      <c r="HH809" s="42"/>
      <c r="HI809" s="42"/>
      <c r="HJ809" s="42"/>
      <c r="HK809" s="42"/>
      <c r="HL809" s="42"/>
      <c r="HM809" s="42"/>
      <c r="HN809" s="42"/>
      <c r="HO809" s="42"/>
      <c r="HP809" s="42"/>
      <c r="HQ809" s="42"/>
      <c r="HR809" s="42"/>
      <c r="HS809" s="42"/>
      <c r="HT809" s="42"/>
      <c r="HU809" s="42"/>
      <c r="HV809" s="42"/>
      <c r="HW809" s="42"/>
      <c r="HX809" s="42"/>
      <c r="HY809" s="42"/>
      <c r="HZ809" s="42"/>
      <c r="IA809" s="42"/>
      <c r="IB809" s="42"/>
      <c r="IC809" s="42"/>
      <c r="ID809" s="42"/>
      <c r="IE809" s="42"/>
      <c r="IF809" s="42"/>
      <c r="IG809" s="42"/>
      <c r="IH809" s="42"/>
      <c r="II809" s="42"/>
      <c r="IJ809" s="42"/>
      <c r="IK809" s="42"/>
      <c r="IL809" s="42"/>
      <c r="IM809" s="42"/>
      <c r="IN809" s="42"/>
      <c r="IO809" s="42"/>
      <c r="IP809" s="42"/>
      <c r="IQ809" s="42"/>
      <c r="IR809" s="42"/>
      <c r="IS809" s="42"/>
      <c r="IT809" s="42"/>
    </row>
    <row r="810" spans="1:254" s="27" customFormat="1" x14ac:dyDescent="0.2">
      <c r="A810" s="22" t="s">
        <v>12</v>
      </c>
      <c r="B810" s="45">
        <v>0.86</v>
      </c>
      <c r="C810" s="79">
        <f t="shared" si="24"/>
        <v>32.910323087303738</v>
      </c>
      <c r="D810" s="80">
        <f t="shared" si="25"/>
        <v>9.0400156019675624</v>
      </c>
      <c r="E810" s="104">
        <v>23.053788093883998</v>
      </c>
      <c r="F810" s="104">
        <v>25.962990296085302</v>
      </c>
      <c r="G810" s="104">
        <v>43.941918884668503</v>
      </c>
      <c r="H810" s="104">
        <v>31.758379625696001</v>
      </c>
      <c r="I810" s="104">
        <v>-4.4966940567124798</v>
      </c>
      <c r="J810" s="104">
        <v>24.080547026699101</v>
      </c>
      <c r="K810" s="104">
        <v>24.768059265122101</v>
      </c>
      <c r="L810" s="104">
        <v>43.992187092784498</v>
      </c>
      <c r="M810" s="104">
        <v>25.198440473515099</v>
      </c>
      <c r="N810" s="104">
        <v>28.701432715045001</v>
      </c>
      <c r="O810" s="104">
        <v>35.211929721963799</v>
      </c>
      <c r="P810" s="104">
        <v>30.4454305736813</v>
      </c>
      <c r="Q810" s="104">
        <v>38.592331439199299</v>
      </c>
      <c r="R810" s="104">
        <v>46.067738311590702</v>
      </c>
      <c r="S810" s="104">
        <v>25.498878667701501</v>
      </c>
      <c r="T810" s="104">
        <v>24.517125119728298</v>
      </c>
      <c r="U810" s="104">
        <v>33.160303327801401</v>
      </c>
      <c r="V810" s="104">
        <v>28.8121786820148</v>
      </c>
      <c r="W810" s="104">
        <v>46.941682193991603</v>
      </c>
      <c r="X810" s="104">
        <v>42.5071183564541</v>
      </c>
      <c r="Y810" s="104">
        <v>42.295111164088802</v>
      </c>
      <c r="Z810" s="104">
        <v>43.439642622847401</v>
      </c>
      <c r="AA810" s="104">
        <v>34.837956343758002</v>
      </c>
      <c r="AB810" s="104">
        <v>34.7479908358169</v>
      </c>
      <c r="AC810" s="104">
        <v>36.412822288204197</v>
      </c>
      <c r="AD810" s="104">
        <v>36.511309861850101</v>
      </c>
      <c r="AE810" s="104">
        <v>32.450090996674703</v>
      </c>
      <c r="AF810" s="104">
        <v>30.634856500561099</v>
      </c>
      <c r="AG810" s="104">
        <v>27.426186745228101</v>
      </c>
      <c r="AH810" s="104">
        <v>44.331350398288301</v>
      </c>
      <c r="AI810" s="104">
        <v>34.223281313744401</v>
      </c>
      <c r="AJ810" s="104">
        <v>33.708044300861701</v>
      </c>
      <c r="AK810" s="104">
        <v>27.348238959317001</v>
      </c>
      <c r="AL810" s="104">
        <v>33.7087805000331</v>
      </c>
      <c r="AM810" s="104">
        <v>41.392711349110897</v>
      </c>
      <c r="AN810" s="104">
        <v>32.758177741813903</v>
      </c>
      <c r="AO810" s="104">
        <v>33.511941148013698</v>
      </c>
      <c r="AP810" s="104">
        <v>31.445288497413799</v>
      </c>
      <c r="AQ810" s="104">
        <v>33.632112038366898</v>
      </c>
      <c r="AR810" s="104">
        <v>37.132157021951002</v>
      </c>
      <c r="AS810" s="104">
        <v>39.593908003899003</v>
      </c>
      <c r="AT810" s="104">
        <v>23.850042855513699</v>
      </c>
      <c r="AU810" s="104">
        <v>36.062531353440797</v>
      </c>
      <c r="AV810" s="104">
        <v>34.443685553153898</v>
      </c>
      <c r="AW810" s="104">
        <v>33.7781378206897</v>
      </c>
      <c r="AX810" s="104">
        <v>31.037484704931799</v>
      </c>
      <c r="AY810" s="104">
        <v>29.5964745899274</v>
      </c>
      <c r="AZ810" s="104">
        <v>24.812416074143002</v>
      </c>
      <c r="BA810" s="104">
        <v>57.519627359325597</v>
      </c>
      <c r="BB810" s="104">
        <v>31.057326174556898</v>
      </c>
      <c r="BC810" s="104">
        <v>42.073741870487403</v>
      </c>
      <c r="BD810" s="104">
        <v>33.6525060959192</v>
      </c>
      <c r="BE810" s="104">
        <v>28.033971759287802</v>
      </c>
      <c r="BF810" s="104">
        <v>39.982728733269198</v>
      </c>
      <c r="BG810" s="104">
        <v>38.766247493735698</v>
      </c>
      <c r="BH810" s="104">
        <v>38.097863276601601</v>
      </c>
      <c r="BI810" s="104">
        <v>51.558975057265499</v>
      </c>
      <c r="BJ810" s="104">
        <v>42.535628695709804</v>
      </c>
      <c r="BK810" s="104">
        <v>10.0658908258581</v>
      </c>
      <c r="BL810" s="104">
        <v>29.965594792016201</v>
      </c>
      <c r="BM810" s="104">
        <v>25.204883189573302</v>
      </c>
      <c r="BN810" s="104">
        <v>37.497102142669902</v>
      </c>
      <c r="BO810" s="104">
        <v>32.095612511199</v>
      </c>
      <c r="BP810" s="104">
        <v>31.0718030211494</v>
      </c>
      <c r="BQ810" s="104">
        <v>29.875486487408601</v>
      </c>
      <c r="BR810" s="104">
        <v>32.187451918825602</v>
      </c>
      <c r="BS810" s="104">
        <v>43.328709905805802</v>
      </c>
      <c r="BT810" s="104">
        <v>2.9241184649587999</v>
      </c>
      <c r="BU810" s="104">
        <v>37.512230958265697</v>
      </c>
      <c r="BV810" s="104">
        <v>42.817263243059003</v>
      </c>
      <c r="BW810" s="104">
        <v>24.462524219827301</v>
      </c>
      <c r="BX810" s="104">
        <v>19.2819150265899</v>
      </c>
      <c r="BY810" s="104">
        <v>53.070504008712298</v>
      </c>
      <c r="BZ810" s="104">
        <v>48.750058929859797</v>
      </c>
      <c r="CA810" s="104">
        <v>26.878263329780602</v>
      </c>
      <c r="CB810" s="104">
        <v>30.140410060364601</v>
      </c>
      <c r="CC810" s="104">
        <v>42.441174776867697</v>
      </c>
      <c r="CD810" s="104">
        <v>25.188255374382098</v>
      </c>
      <c r="CE810" s="104">
        <v>30.774452219865701</v>
      </c>
      <c r="CF810" s="104">
        <v>36.532998172903604</v>
      </c>
      <c r="CG810" s="104">
        <v>27.932961719821801</v>
      </c>
      <c r="CH810" s="104">
        <v>37.059616323359798</v>
      </c>
      <c r="CI810" s="104">
        <v>54.058772046738298</v>
      </c>
      <c r="CJ810" s="104">
        <v>47.620812264108103</v>
      </c>
      <c r="CK810" s="104">
        <v>46.458123370940903</v>
      </c>
      <c r="CL810" s="104">
        <v>42.129971182553199</v>
      </c>
      <c r="CM810" s="104">
        <v>42.239133911701899</v>
      </c>
      <c r="CN810" s="104">
        <v>35.994164437898903</v>
      </c>
      <c r="CO810" s="104">
        <v>54.9030893642324</v>
      </c>
      <c r="CP810" s="104">
        <v>51.119943871758203</v>
      </c>
      <c r="CQ810" s="104">
        <v>40.106691192198703</v>
      </c>
      <c r="CR810" s="104">
        <v>33.412520046832</v>
      </c>
      <c r="CS810" s="104">
        <v>29.737161645374702</v>
      </c>
      <c r="CT810" s="104">
        <v>34.273907299574198</v>
      </c>
      <c r="CU810" s="104">
        <v>38.304553895908498</v>
      </c>
      <c r="CV810" s="104">
        <v>25.116742498923099</v>
      </c>
      <c r="CW810" s="104">
        <v>36.485755884793598</v>
      </c>
      <c r="CX810" s="104">
        <v>37.590482720311797</v>
      </c>
      <c r="CY810" s="104">
        <v>37.313430436510501</v>
      </c>
      <c r="CZ810" s="104">
        <v>24.4904601798432</v>
      </c>
      <c r="DA810" s="104">
        <v>20.596434906105799</v>
      </c>
      <c r="DB810" s="104">
        <v>31.919494379659302</v>
      </c>
      <c r="DC810" s="104">
        <v>20.397824178738599</v>
      </c>
      <c r="DD810" s="104">
        <v>25.463223648655099</v>
      </c>
      <c r="DE810" s="104">
        <v>26.247598415810501</v>
      </c>
      <c r="DF810" s="104">
        <v>27.034731021664999</v>
      </c>
      <c r="DG810" s="104">
        <v>35.128850417047701</v>
      </c>
      <c r="DH810" s="104">
        <v>38.521561551380103</v>
      </c>
      <c r="DI810" s="104">
        <v>37.326012317148098</v>
      </c>
      <c r="DJ810" s="104">
        <v>48.010066225408501</v>
      </c>
      <c r="DK810" s="104">
        <v>36.523986511353399</v>
      </c>
      <c r="DL810" s="104">
        <v>30.3757516628391</v>
      </c>
      <c r="DM810" s="104">
        <v>36.330379602211103</v>
      </c>
      <c r="DN810" s="104">
        <v>30.028510957145901</v>
      </c>
      <c r="DO810" s="104">
        <v>29.2272778366819</v>
      </c>
      <c r="DP810" s="104">
        <v>27.7496910042601</v>
      </c>
      <c r="DQ810" s="104">
        <v>35.683655504537803</v>
      </c>
      <c r="DR810" s="104">
        <v>35.291520730033902</v>
      </c>
      <c r="DS810" s="104">
        <v>36.907784329406297</v>
      </c>
      <c r="DT810" s="104">
        <v>27.109366571058398</v>
      </c>
      <c r="DU810" s="104">
        <v>24.221995145821499</v>
      </c>
      <c r="DV810" s="104">
        <v>24.203210218519999</v>
      </c>
      <c r="DW810" s="104">
        <v>31.142741497428101</v>
      </c>
      <c r="DX810" s="104">
        <v>44.403911603885</v>
      </c>
      <c r="DY810" s="104">
        <v>18.6025870164511</v>
      </c>
      <c r="DZ810" s="104">
        <v>33.907628799039699</v>
      </c>
      <c r="EA810" s="104">
        <v>43.201652497604002</v>
      </c>
      <c r="EB810" s="104">
        <v>42.8926809866132</v>
      </c>
      <c r="EC810" s="104">
        <v>25.085621256386599</v>
      </c>
      <c r="ED810" s="104">
        <v>26.742267964851301</v>
      </c>
      <c r="EE810" s="104">
        <v>24.604348340884499</v>
      </c>
      <c r="EF810" s="104">
        <v>31.337623573278801</v>
      </c>
      <c r="EG810" s="104">
        <v>29.0965741736768</v>
      </c>
      <c r="EH810" s="104">
        <v>32.463867165606999</v>
      </c>
      <c r="EI810" s="104">
        <v>30.406629538303299</v>
      </c>
      <c r="EJ810" s="104">
        <v>36.785824205875699</v>
      </c>
      <c r="EK810" s="104">
        <v>30.6486530113154</v>
      </c>
      <c r="EL810" s="104">
        <v>19.131206055916898</v>
      </c>
      <c r="EM810" s="104">
        <v>10.906185912629899</v>
      </c>
      <c r="EN810" s="104">
        <v>35.079976998508897</v>
      </c>
      <c r="EO810" s="104">
        <v>43.852262659148302</v>
      </c>
      <c r="EP810" s="104">
        <v>26.465175924455899</v>
      </c>
      <c r="EQ810" s="104">
        <v>28.300835877299701</v>
      </c>
      <c r="ER810" s="104">
        <v>33.2709391621881</v>
      </c>
      <c r="ES810" s="104">
        <v>36.884212548937903</v>
      </c>
      <c r="ET810" s="104">
        <v>30.898577377950001</v>
      </c>
      <c r="EU810" s="104">
        <v>34.336821699101797</v>
      </c>
      <c r="EV810" s="104">
        <v>31.187418478087402</v>
      </c>
      <c r="EW810" s="104">
        <v>33.6181206473766</v>
      </c>
      <c r="EX810" s="104">
        <v>32.746152431817102</v>
      </c>
      <c r="EY810" s="104">
        <v>29.3266564499636</v>
      </c>
      <c r="EZ810" s="104">
        <v>27.338886924785701</v>
      </c>
      <c r="FA810" s="104">
        <v>29.615710929865301</v>
      </c>
      <c r="FB810" s="104">
        <v>28.3322817728274</v>
      </c>
      <c r="FC810" s="104">
        <v>17.151754595593001</v>
      </c>
      <c r="FD810" s="104">
        <v>35.720363954840998</v>
      </c>
      <c r="FE810" s="104">
        <v>22.182033941966001</v>
      </c>
      <c r="FF810" s="104">
        <v>23.548478207513298</v>
      </c>
      <c r="FG810" s="104">
        <v>27.441865345669999</v>
      </c>
      <c r="FH810" s="104">
        <v>29.781479007128901</v>
      </c>
      <c r="FI810" s="104">
        <v>45.783006465313498</v>
      </c>
      <c r="FJ810" s="104">
        <v>35.160144894001903</v>
      </c>
      <c r="FK810" s="104">
        <v>22.1228215674486</v>
      </c>
      <c r="FL810" s="104">
        <v>17.973552703857401</v>
      </c>
      <c r="FM810" s="104">
        <v>34.636289029769003</v>
      </c>
      <c r="FN810" s="104">
        <v>29.1667703777266</v>
      </c>
      <c r="FO810" s="42"/>
      <c r="FP810" s="42"/>
      <c r="FQ810" s="42"/>
      <c r="FR810" s="42"/>
      <c r="FS810" s="42"/>
      <c r="FT810" s="42"/>
      <c r="FU810" s="42"/>
      <c r="FV810" s="42"/>
      <c r="FW810" s="42"/>
      <c r="FX810" s="42"/>
      <c r="FY810" s="42"/>
      <c r="FZ810" s="42"/>
      <c r="GA810" s="42"/>
      <c r="GB810" s="42"/>
      <c r="GC810" s="42"/>
      <c r="GD810" s="42"/>
      <c r="GE810" s="42"/>
      <c r="GF810" s="42"/>
      <c r="GG810" s="42"/>
      <c r="GH810" s="42"/>
      <c r="GI810" s="42"/>
      <c r="GJ810" s="42"/>
      <c r="GK810" s="42"/>
      <c r="GL810" s="42"/>
      <c r="GM810" s="42"/>
      <c r="GN810" s="42"/>
      <c r="GO810" s="42"/>
      <c r="GP810" s="42"/>
      <c r="GQ810" s="42"/>
      <c r="GR810" s="42"/>
      <c r="GS810" s="42"/>
      <c r="GT810" s="42"/>
      <c r="GU810" s="42"/>
      <c r="GV810" s="42"/>
      <c r="GW810" s="42"/>
      <c r="GX810" s="42"/>
      <c r="GY810" s="42"/>
      <c r="GZ810" s="42"/>
      <c r="HA810" s="42"/>
      <c r="HB810" s="42"/>
      <c r="HC810" s="42"/>
      <c r="HD810" s="42"/>
      <c r="HE810" s="42"/>
      <c r="HF810" s="42"/>
      <c r="HG810" s="42"/>
      <c r="HH810" s="42"/>
      <c r="HI810" s="42"/>
      <c r="HJ810" s="42"/>
      <c r="HK810" s="42"/>
      <c r="HL810" s="42"/>
      <c r="HM810" s="42"/>
      <c r="HN810" s="42"/>
      <c r="HO810" s="42"/>
      <c r="HP810" s="42"/>
      <c r="HQ810" s="42"/>
      <c r="HR810" s="42"/>
      <c r="HS810" s="42"/>
      <c r="HT810" s="42"/>
      <c r="HU810" s="42"/>
      <c r="HV810" s="42"/>
      <c r="HW810" s="42"/>
      <c r="HX810" s="42"/>
      <c r="HY810" s="42"/>
      <c r="HZ810" s="42"/>
      <c r="IA810" s="42"/>
      <c r="IB810" s="42"/>
      <c r="IC810" s="42"/>
      <c r="ID810" s="42"/>
      <c r="IE810" s="42"/>
      <c r="IF810" s="42"/>
      <c r="IG810" s="42"/>
      <c r="IH810" s="42"/>
      <c r="II810" s="42"/>
      <c r="IJ810" s="42"/>
      <c r="IK810" s="42"/>
      <c r="IL810" s="42"/>
      <c r="IM810" s="42"/>
      <c r="IN810" s="42"/>
      <c r="IO810" s="42"/>
      <c r="IP810" s="42"/>
      <c r="IQ810" s="42"/>
      <c r="IR810" s="42"/>
      <c r="IS810" s="42"/>
      <c r="IT810" s="42"/>
    </row>
    <row r="811" spans="1:254" s="27" customFormat="1" x14ac:dyDescent="0.2">
      <c r="A811" s="22" t="s">
        <v>12</v>
      </c>
      <c r="B811" s="45">
        <v>0.88</v>
      </c>
      <c r="C811" s="79">
        <f t="shared" si="24"/>
        <v>25.952914319364382</v>
      </c>
      <c r="D811" s="80">
        <f t="shared" si="25"/>
        <v>8.9225891378093305</v>
      </c>
      <c r="E811" s="104">
        <v>17.139426759340701</v>
      </c>
      <c r="F811" s="104">
        <v>18.243687062144399</v>
      </c>
      <c r="G811" s="104">
        <v>36.463437569272699</v>
      </c>
      <c r="H811" s="104">
        <v>25.349921257624398</v>
      </c>
      <c r="I811" s="104">
        <v>-10.488489345234701</v>
      </c>
      <c r="J811" s="104">
        <v>17.436233253354999</v>
      </c>
      <c r="K811" s="104">
        <v>17.523862188354201</v>
      </c>
      <c r="L811" s="104">
        <v>38.875994257176401</v>
      </c>
      <c r="M811" s="104">
        <v>18.258086724440801</v>
      </c>
      <c r="N811" s="104">
        <v>22.161197662353501</v>
      </c>
      <c r="O811" s="104">
        <v>27.5666868888427</v>
      </c>
      <c r="P811" s="104">
        <v>22.660932512722301</v>
      </c>
      <c r="Q811" s="104">
        <v>30.066375891285201</v>
      </c>
      <c r="R811" s="104">
        <v>38.667190862893797</v>
      </c>
      <c r="S811" s="104">
        <v>21.257698876587501</v>
      </c>
      <c r="T811" s="104">
        <v>19.2270211494567</v>
      </c>
      <c r="U811" s="104">
        <v>27.2159933930661</v>
      </c>
      <c r="V811" s="104">
        <v>22.9698644002527</v>
      </c>
      <c r="W811" s="104">
        <v>39.459060466533401</v>
      </c>
      <c r="X811" s="104">
        <v>35.389973001135303</v>
      </c>
      <c r="Y811" s="104">
        <v>34.425036007723101</v>
      </c>
      <c r="Z811" s="104">
        <v>36.818138691997397</v>
      </c>
      <c r="AA811" s="104">
        <v>27.753876183113</v>
      </c>
      <c r="AB811" s="104">
        <v>27.898070577184999</v>
      </c>
      <c r="AC811" s="104">
        <v>30.169312868321501</v>
      </c>
      <c r="AD811" s="104">
        <v>28.827277898783802</v>
      </c>
      <c r="AE811" s="104">
        <v>23.718087413995399</v>
      </c>
      <c r="AF811" s="104">
        <v>21.9629976274786</v>
      </c>
      <c r="AG811" s="104">
        <v>18.615244902796</v>
      </c>
      <c r="AH811" s="104">
        <v>37.622009988481601</v>
      </c>
      <c r="AI811" s="104">
        <v>29.549300914431701</v>
      </c>
      <c r="AJ811" s="104">
        <v>28.7790550561107</v>
      </c>
      <c r="AK811" s="104">
        <v>22.137655556184001</v>
      </c>
      <c r="AL811" s="104">
        <v>26.995546301969</v>
      </c>
      <c r="AM811" s="104">
        <v>33.369557139338703</v>
      </c>
      <c r="AN811" s="104">
        <v>25.893357104325698</v>
      </c>
      <c r="AO811" s="104">
        <v>27.513884308620302</v>
      </c>
      <c r="AP811" s="104">
        <v>24.8356035540974</v>
      </c>
      <c r="AQ811" s="104">
        <v>25.786415878921201</v>
      </c>
      <c r="AR811" s="104">
        <v>30.6975782528636</v>
      </c>
      <c r="AS811" s="104">
        <v>34.443747206095097</v>
      </c>
      <c r="AT811" s="104">
        <v>16.1415569811174</v>
      </c>
      <c r="AU811" s="104">
        <v>28.031365984300098</v>
      </c>
      <c r="AV811" s="104">
        <v>27.8039510644122</v>
      </c>
      <c r="AW811" s="104">
        <v>26.2342915982581</v>
      </c>
      <c r="AX811" s="104">
        <v>23.4905610830568</v>
      </c>
      <c r="AY811" s="104">
        <v>22.267126098537801</v>
      </c>
      <c r="AZ811" s="104">
        <v>18.978769596740499</v>
      </c>
      <c r="BA811" s="104">
        <v>50.535740331093699</v>
      </c>
      <c r="BB811" s="104">
        <v>22.0332666317865</v>
      </c>
      <c r="BC811" s="104">
        <v>34.676841735839801</v>
      </c>
      <c r="BD811" s="104">
        <v>26.245202112091299</v>
      </c>
      <c r="BE811" s="104">
        <v>20.969724681795299</v>
      </c>
      <c r="BF811" s="104">
        <v>31.3170861835886</v>
      </c>
      <c r="BG811" s="104">
        <v>33.604389100704203</v>
      </c>
      <c r="BH811" s="104">
        <v>31.655818259866098</v>
      </c>
      <c r="BI811" s="104">
        <v>45.473048720864902</v>
      </c>
      <c r="BJ811" s="104">
        <v>34.295159014541703</v>
      </c>
      <c r="BK811" s="104">
        <v>4.7099106825805404</v>
      </c>
      <c r="BL811" s="104">
        <v>22.519783285231</v>
      </c>
      <c r="BM811" s="104">
        <v>19.474365234375</v>
      </c>
      <c r="BN811" s="104">
        <v>30.4323952743284</v>
      </c>
      <c r="BO811" s="104">
        <v>25.108901463266101</v>
      </c>
      <c r="BP811" s="104">
        <v>22.4705744499852</v>
      </c>
      <c r="BQ811" s="104">
        <v>22.786641618786</v>
      </c>
      <c r="BR811" s="104">
        <v>23.9953903673151</v>
      </c>
      <c r="BS811" s="104">
        <v>36.772277655520398</v>
      </c>
      <c r="BT811" s="104">
        <v>-2.1182178932745201</v>
      </c>
      <c r="BU811" s="104">
        <v>30.687723043694699</v>
      </c>
      <c r="BV811" s="104">
        <v>35.751792734761501</v>
      </c>
      <c r="BW811" s="104">
        <v>17.9772815019749</v>
      </c>
      <c r="BX811" s="104">
        <v>13.569214639174</v>
      </c>
      <c r="BY811" s="104">
        <v>45.447658103265098</v>
      </c>
      <c r="BZ811" s="104">
        <v>41.435364443147499</v>
      </c>
      <c r="CA811" s="104">
        <v>19.596438198959898</v>
      </c>
      <c r="CB811" s="104">
        <v>23.824417587270101</v>
      </c>
      <c r="CC811" s="104">
        <v>34.966902700989898</v>
      </c>
      <c r="CD811" s="104">
        <v>17.970584321429101</v>
      </c>
      <c r="CE811" s="104">
        <v>22.585245820539999</v>
      </c>
      <c r="CF811" s="104">
        <v>28.008278745826701</v>
      </c>
      <c r="CG811" s="104">
        <v>20.869072442319101</v>
      </c>
      <c r="CH811" s="104">
        <v>28.617812748248699</v>
      </c>
      <c r="CI811" s="104">
        <v>46.604738492479903</v>
      </c>
      <c r="CJ811" s="104">
        <v>39.793995677770504</v>
      </c>
      <c r="CK811" s="104">
        <v>38.919613862734899</v>
      </c>
      <c r="CL811" s="104">
        <v>34.521551891375701</v>
      </c>
      <c r="CM811" s="104">
        <v>35.810613359468</v>
      </c>
      <c r="CN811" s="104">
        <v>28.413623793297599</v>
      </c>
      <c r="CO811" s="104">
        <v>49.820497499525899</v>
      </c>
      <c r="CP811" s="104">
        <v>43.0026035398799</v>
      </c>
      <c r="CQ811" s="104">
        <v>33.591745141561397</v>
      </c>
      <c r="CR811" s="104">
        <v>25.639846154639301</v>
      </c>
      <c r="CS811" s="104">
        <v>23.7645701003288</v>
      </c>
      <c r="CT811" s="104">
        <v>26.165153708412799</v>
      </c>
      <c r="CU811" s="104">
        <v>32.210668493094602</v>
      </c>
      <c r="CV811" s="104">
        <v>17.964742940964101</v>
      </c>
      <c r="CW811" s="104">
        <v>30.4443801533663</v>
      </c>
      <c r="CX811" s="104">
        <v>30.663297992877499</v>
      </c>
      <c r="CY811" s="104">
        <v>30.378892546470901</v>
      </c>
      <c r="CZ811" s="104">
        <v>16.9489841461182</v>
      </c>
      <c r="DA811" s="104">
        <v>14.3434145546004</v>
      </c>
      <c r="DB811" s="104">
        <v>23.9316963819773</v>
      </c>
      <c r="DC811" s="104">
        <v>15.354788742757799</v>
      </c>
      <c r="DD811" s="104">
        <v>19.382093721843901</v>
      </c>
      <c r="DE811" s="104">
        <v>17.8716047903633</v>
      </c>
      <c r="DF811" s="104">
        <v>19.5793821255625</v>
      </c>
      <c r="DG811" s="104">
        <v>27.8222490778079</v>
      </c>
      <c r="DH811" s="104">
        <v>31.5121620118354</v>
      </c>
      <c r="DI811" s="104">
        <v>31.575593881117701</v>
      </c>
      <c r="DJ811" s="104">
        <v>40.366251219233</v>
      </c>
      <c r="DK811" s="104">
        <v>31.073187909718701</v>
      </c>
      <c r="DL811" s="104">
        <v>25.673944023401699</v>
      </c>
      <c r="DM811" s="104">
        <v>30.247981893070499</v>
      </c>
      <c r="DN811" s="104">
        <v>22.8157261120428</v>
      </c>
      <c r="DO811" s="104">
        <v>22.777782869941898</v>
      </c>
      <c r="DP811" s="104">
        <v>20.386835150320401</v>
      </c>
      <c r="DQ811" s="104">
        <v>29.877464720165801</v>
      </c>
      <c r="DR811" s="104">
        <v>28.608085598438901</v>
      </c>
      <c r="DS811" s="104">
        <v>30.1738695779725</v>
      </c>
      <c r="DT811" s="104">
        <v>21.421333078633101</v>
      </c>
      <c r="DU811" s="104">
        <v>17.665367714613101</v>
      </c>
      <c r="DV811" s="104">
        <v>17.161403540720698</v>
      </c>
      <c r="DW811" s="104">
        <v>23.9478075827532</v>
      </c>
      <c r="DX811" s="104">
        <v>36.436909867767802</v>
      </c>
      <c r="DY811" s="104">
        <v>10.828077275841199</v>
      </c>
      <c r="DZ811" s="104">
        <v>26.086453050829601</v>
      </c>
      <c r="EA811" s="104">
        <v>36.903296510680697</v>
      </c>
      <c r="EB811" s="104">
        <v>36.197781844747098</v>
      </c>
      <c r="EC811" s="104">
        <v>16.906379878256001</v>
      </c>
      <c r="ED811" s="104">
        <v>19.6400390187443</v>
      </c>
      <c r="EE811" s="104">
        <v>19.215410479919299</v>
      </c>
      <c r="EF811" s="104">
        <v>24.891274579007501</v>
      </c>
      <c r="EG811" s="104">
        <v>24.3036399714758</v>
      </c>
      <c r="EH811" s="104">
        <v>27.8797012475722</v>
      </c>
      <c r="EI811" s="104">
        <v>21.9076929572105</v>
      </c>
      <c r="EJ811" s="104">
        <v>28.0373912868837</v>
      </c>
      <c r="EK811" s="104">
        <v>23.517504647671299</v>
      </c>
      <c r="EL811" s="104">
        <v>13.584733519096901</v>
      </c>
      <c r="EM811" s="104">
        <v>1.39049507949686</v>
      </c>
      <c r="EN811" s="104">
        <v>26.368811955735499</v>
      </c>
      <c r="EO811" s="104">
        <v>34.608660383760203</v>
      </c>
      <c r="EP811" s="104">
        <v>18.287741464408299</v>
      </c>
      <c r="EQ811" s="104">
        <v>19.9362021922467</v>
      </c>
      <c r="ER811" s="104">
        <v>25.016347417999999</v>
      </c>
      <c r="ES811" s="104">
        <v>28.368795664850602</v>
      </c>
      <c r="ET811" s="104">
        <v>24.517591399851899</v>
      </c>
      <c r="EU811" s="104">
        <v>26.669890422860298</v>
      </c>
      <c r="EV811" s="104">
        <v>24.5555076101646</v>
      </c>
      <c r="EW811" s="104">
        <v>26.9093858598184</v>
      </c>
      <c r="EX811" s="104">
        <v>25.882011136350201</v>
      </c>
      <c r="EY811" s="104">
        <v>22.495416888923799</v>
      </c>
      <c r="EZ811" s="104">
        <v>20.412796300732499</v>
      </c>
      <c r="FA811" s="104">
        <v>20.953381707895399</v>
      </c>
      <c r="FB811" s="104">
        <v>20.1800749517373</v>
      </c>
      <c r="FC811" s="104">
        <v>10.658573309835001</v>
      </c>
      <c r="FD811" s="104">
        <v>30.2029872196646</v>
      </c>
      <c r="FE811" s="104">
        <v>14.4469017697797</v>
      </c>
      <c r="FF811" s="104">
        <v>14.4973759833334</v>
      </c>
      <c r="FG811" s="104">
        <v>22.889002698559601</v>
      </c>
      <c r="FH811" s="104">
        <v>24.464843004455499</v>
      </c>
      <c r="FI811" s="104">
        <v>38.314039205173302</v>
      </c>
      <c r="FJ811" s="104">
        <v>27.5320844868629</v>
      </c>
      <c r="FK811" s="104">
        <v>16.308509726166601</v>
      </c>
      <c r="FL811" s="104">
        <v>11.9910135269165</v>
      </c>
      <c r="FM811" s="104">
        <v>27.7809952852114</v>
      </c>
      <c r="FN811" s="104">
        <v>23.508891839988902</v>
      </c>
      <c r="FO811" s="42"/>
      <c r="FP811" s="42"/>
      <c r="FQ811" s="42"/>
      <c r="FR811" s="42"/>
      <c r="FS811" s="42"/>
      <c r="FT811" s="42"/>
      <c r="FU811" s="42"/>
      <c r="FV811" s="42"/>
      <c r="FW811" s="42"/>
      <c r="FX811" s="42"/>
      <c r="FY811" s="42"/>
      <c r="FZ811" s="42"/>
      <c r="GA811" s="42"/>
      <c r="GB811" s="42"/>
      <c r="GC811" s="42"/>
      <c r="GD811" s="42"/>
      <c r="GE811" s="42"/>
      <c r="GF811" s="42"/>
      <c r="GG811" s="42"/>
      <c r="GH811" s="42"/>
      <c r="GI811" s="42"/>
      <c r="GJ811" s="42"/>
      <c r="GK811" s="42"/>
      <c r="GL811" s="42"/>
      <c r="GM811" s="42"/>
      <c r="GN811" s="42"/>
      <c r="GO811" s="42"/>
      <c r="GP811" s="42"/>
      <c r="GQ811" s="42"/>
      <c r="GR811" s="42"/>
      <c r="GS811" s="42"/>
      <c r="GT811" s="42"/>
      <c r="GU811" s="42"/>
      <c r="GV811" s="42"/>
      <c r="GW811" s="42"/>
      <c r="GX811" s="42"/>
      <c r="GY811" s="42"/>
      <c r="GZ811" s="42"/>
      <c r="HA811" s="42"/>
      <c r="HB811" s="42"/>
      <c r="HC811" s="42"/>
      <c r="HD811" s="42"/>
      <c r="HE811" s="42"/>
      <c r="HF811" s="42"/>
      <c r="HG811" s="42"/>
      <c r="HH811" s="42"/>
      <c r="HI811" s="42"/>
      <c r="HJ811" s="42"/>
      <c r="HK811" s="42"/>
      <c r="HL811" s="42"/>
      <c r="HM811" s="42"/>
      <c r="HN811" s="42"/>
      <c r="HO811" s="42"/>
      <c r="HP811" s="42"/>
      <c r="HQ811" s="42"/>
      <c r="HR811" s="42"/>
      <c r="HS811" s="42"/>
      <c r="HT811" s="42"/>
      <c r="HU811" s="42"/>
      <c r="HV811" s="42"/>
      <c r="HW811" s="42"/>
      <c r="HX811" s="42"/>
      <c r="HY811" s="42"/>
      <c r="HZ811" s="42"/>
      <c r="IA811" s="42"/>
      <c r="IB811" s="42"/>
      <c r="IC811" s="42"/>
      <c r="ID811" s="42"/>
      <c r="IE811" s="42"/>
      <c r="IF811" s="42"/>
      <c r="IG811" s="42"/>
      <c r="IH811" s="42"/>
      <c r="II811" s="42"/>
      <c r="IJ811" s="42"/>
      <c r="IK811" s="42"/>
      <c r="IL811" s="42"/>
      <c r="IM811" s="42"/>
      <c r="IN811" s="42"/>
      <c r="IO811" s="42"/>
      <c r="IP811" s="42"/>
      <c r="IQ811" s="42"/>
      <c r="IR811" s="42"/>
      <c r="IS811" s="42"/>
      <c r="IT811" s="42"/>
    </row>
    <row r="812" spans="1:254" s="27" customFormat="1" x14ac:dyDescent="0.2">
      <c r="A812" s="22" t="s">
        <v>12</v>
      </c>
      <c r="B812" s="45">
        <v>0.9</v>
      </c>
      <c r="C812" s="79">
        <f t="shared" si="24"/>
        <v>19.003078049774121</v>
      </c>
      <c r="D812" s="80">
        <f t="shared" si="25"/>
        <v>8.4657530621694352</v>
      </c>
      <c r="E812" s="104">
        <v>11.402834719983099</v>
      </c>
      <c r="F812" s="104">
        <v>11.001595389653801</v>
      </c>
      <c r="G812" s="104">
        <v>28.617664882266599</v>
      </c>
      <c r="H812" s="104">
        <v>19.268705285287801</v>
      </c>
      <c r="I812" s="104">
        <v>-14.642504692077599</v>
      </c>
      <c r="J812" s="104">
        <v>10.452566918026999</v>
      </c>
      <c r="K812" s="104">
        <v>10.7347754862326</v>
      </c>
      <c r="L812" s="104">
        <v>32.930796640403102</v>
      </c>
      <c r="M812" s="104">
        <v>12.0133751980394</v>
      </c>
      <c r="N812" s="104">
        <v>17.375257777048699</v>
      </c>
      <c r="O812" s="104">
        <v>19.633802551259301</v>
      </c>
      <c r="P812" s="104">
        <v>14.811410897291401</v>
      </c>
      <c r="Q812" s="104">
        <v>21.092941715454501</v>
      </c>
      <c r="R812" s="104">
        <v>30.262913371425501</v>
      </c>
      <c r="S812" s="104">
        <v>16.5975227554711</v>
      </c>
      <c r="T812" s="104">
        <v>14.0198026507977</v>
      </c>
      <c r="U812" s="104">
        <v>21.364750849811202</v>
      </c>
      <c r="V812" s="104">
        <v>17.433895764483399</v>
      </c>
      <c r="W812" s="104">
        <v>30.7789036756208</v>
      </c>
      <c r="X812" s="104">
        <v>27.364073706105501</v>
      </c>
      <c r="Y812" s="104">
        <v>26.469827521961399</v>
      </c>
      <c r="Z812" s="104">
        <v>29.910626266864799</v>
      </c>
      <c r="AA812" s="104">
        <v>19.980569013737099</v>
      </c>
      <c r="AB812" s="104">
        <v>20.211957164015399</v>
      </c>
      <c r="AC812" s="104">
        <v>23.868704064901401</v>
      </c>
      <c r="AD812" s="104">
        <v>21.286074240429102</v>
      </c>
      <c r="AE812" s="104">
        <v>15.767017549911801</v>
      </c>
      <c r="AF812" s="104">
        <v>13.4719059696782</v>
      </c>
      <c r="AG812" s="104">
        <v>11.474291219298401</v>
      </c>
      <c r="AH812" s="104">
        <v>31.132877349853501</v>
      </c>
      <c r="AI812" s="104">
        <v>25.089008334298502</v>
      </c>
      <c r="AJ812" s="104">
        <v>23.7953973810143</v>
      </c>
      <c r="AK812" s="104">
        <v>17.169107981819799</v>
      </c>
      <c r="AL812" s="104">
        <v>20.320098113010499</v>
      </c>
      <c r="AM812" s="104">
        <v>24.7852981008018</v>
      </c>
      <c r="AN812" s="104">
        <v>17.920767901250699</v>
      </c>
      <c r="AO812" s="104">
        <v>21.006621564759499</v>
      </c>
      <c r="AP812" s="104">
        <v>18.146846181753499</v>
      </c>
      <c r="AQ812" s="104">
        <v>17.9887369809164</v>
      </c>
      <c r="AR812" s="104">
        <v>24.221441147776801</v>
      </c>
      <c r="AS812" s="104">
        <v>29.158974698352001</v>
      </c>
      <c r="AT812" s="104">
        <v>8.9794611961668593</v>
      </c>
      <c r="AU812" s="104">
        <v>20.1097719054676</v>
      </c>
      <c r="AV812" s="104">
        <v>21.655238420916</v>
      </c>
      <c r="AW812" s="104">
        <v>18.7021675109863</v>
      </c>
      <c r="AX812" s="104">
        <v>16.374813079833999</v>
      </c>
      <c r="AY812" s="104">
        <v>15.516930521645</v>
      </c>
      <c r="AZ812" s="104">
        <v>13.5246270241737</v>
      </c>
      <c r="BA812" s="104">
        <v>42.5057943080703</v>
      </c>
      <c r="BB812" s="104">
        <v>13.972272215163301</v>
      </c>
      <c r="BC812" s="104">
        <v>26.720454086541899</v>
      </c>
      <c r="BD812" s="104">
        <v>18.482029107580001</v>
      </c>
      <c r="BE812" s="104">
        <v>14.3606596160812</v>
      </c>
      <c r="BF812" s="104">
        <v>23.117401415388599</v>
      </c>
      <c r="BG812" s="104">
        <v>27.980220911541</v>
      </c>
      <c r="BH812" s="104">
        <v>24.5238450872112</v>
      </c>
      <c r="BI812" s="104">
        <v>38.6331967781082</v>
      </c>
      <c r="BJ812" s="104">
        <v>25.839426548028801</v>
      </c>
      <c r="BK812" s="104">
        <v>0.56461912827327998</v>
      </c>
      <c r="BL812" s="104">
        <v>15.394014350825</v>
      </c>
      <c r="BM812" s="104">
        <v>13.880620109894799</v>
      </c>
      <c r="BN812" s="104">
        <v>23.2372902980776</v>
      </c>
      <c r="BO812" s="104">
        <v>17.4310503624516</v>
      </c>
      <c r="BP812" s="104">
        <v>14.005905960932299</v>
      </c>
      <c r="BQ812" s="104">
        <v>15.8839139136771</v>
      </c>
      <c r="BR812" s="104">
        <v>16.037486382646598</v>
      </c>
      <c r="BS812" s="104">
        <v>29.9759312608603</v>
      </c>
      <c r="BT812" s="104">
        <v>-4.2158034473679198</v>
      </c>
      <c r="BU812" s="104">
        <v>23.454433106107398</v>
      </c>
      <c r="BV812" s="104">
        <v>28.326791092163099</v>
      </c>
      <c r="BW812" s="104">
        <v>11.0836751713039</v>
      </c>
      <c r="BX812" s="104">
        <v>8.1004938835871307</v>
      </c>
      <c r="BY812" s="104">
        <v>37.020015716552699</v>
      </c>
      <c r="BZ812" s="104">
        <v>33.834023709900698</v>
      </c>
      <c r="CA812" s="104">
        <v>12.6271711640061</v>
      </c>
      <c r="CB812" s="104">
        <v>17.9117376795365</v>
      </c>
      <c r="CC812" s="104">
        <v>26.938163244910701</v>
      </c>
      <c r="CD812" s="104">
        <v>10.7549769618588</v>
      </c>
      <c r="CE812" s="104">
        <v>14.261201875035701</v>
      </c>
      <c r="CF812" s="104">
        <v>19.587644577026399</v>
      </c>
      <c r="CG812" s="104">
        <v>14.265846599345601</v>
      </c>
      <c r="CH812" s="104">
        <v>20.386985410449199</v>
      </c>
      <c r="CI812" s="104">
        <v>38.113492323783099</v>
      </c>
      <c r="CJ812" s="104">
        <v>31.515531466379699</v>
      </c>
      <c r="CK812" s="104">
        <v>30.308591617372102</v>
      </c>
      <c r="CL812" s="104">
        <v>26.291761398315401</v>
      </c>
      <c r="CM812" s="104">
        <v>28.592704919020001</v>
      </c>
      <c r="CN812" s="104">
        <v>20.631020676466701</v>
      </c>
      <c r="CO812" s="104">
        <v>43.609389494891303</v>
      </c>
      <c r="CP812" s="104">
        <v>33.909157304394299</v>
      </c>
      <c r="CQ812" s="104">
        <v>26.6390775433199</v>
      </c>
      <c r="CR812" s="104">
        <v>17.905552275329999</v>
      </c>
      <c r="CS812" s="104">
        <v>17.767204183340102</v>
      </c>
      <c r="CT812" s="104">
        <v>18.0504035949707</v>
      </c>
      <c r="CU812" s="104">
        <v>25.271128919626101</v>
      </c>
      <c r="CV812" s="104">
        <v>11.0466812716503</v>
      </c>
      <c r="CW812" s="104">
        <v>24.175627634504998</v>
      </c>
      <c r="CX812" s="104">
        <v>23.371781729733399</v>
      </c>
      <c r="CY812" s="104">
        <v>23.6233085425269</v>
      </c>
      <c r="CZ812" s="104">
        <v>10.074354397006701</v>
      </c>
      <c r="DA812" s="104">
        <v>8.2585413014623299</v>
      </c>
      <c r="DB812" s="104">
        <v>15.7655224982256</v>
      </c>
      <c r="DC812" s="104">
        <v>10.634411321857399</v>
      </c>
      <c r="DD812" s="104">
        <v>13.556842803955099</v>
      </c>
      <c r="DE812" s="104">
        <v>10.109687398818499</v>
      </c>
      <c r="DF812" s="104">
        <v>12.4416989403285</v>
      </c>
      <c r="DG812" s="104">
        <v>20.512121200561499</v>
      </c>
      <c r="DH812" s="104">
        <v>24.513260148258599</v>
      </c>
      <c r="DI812" s="104">
        <v>25.652734697290299</v>
      </c>
      <c r="DJ812" s="104">
        <v>31.168013000337499</v>
      </c>
      <c r="DK812" s="104">
        <v>25.3728223106963</v>
      </c>
      <c r="DL812" s="104">
        <v>20.791859135604401</v>
      </c>
      <c r="DM812" s="104">
        <v>23.706542530310301</v>
      </c>
      <c r="DN812" s="104">
        <v>15.659285617722301</v>
      </c>
      <c r="DO812" s="104">
        <v>16.387450405773698</v>
      </c>
      <c r="DP812" s="104">
        <v>12.9663544720609</v>
      </c>
      <c r="DQ812" s="104">
        <v>23.734821297425601</v>
      </c>
      <c r="DR812" s="104">
        <v>21.6341206199514</v>
      </c>
      <c r="DS812" s="104">
        <v>23.805925432126099</v>
      </c>
      <c r="DT812" s="104">
        <v>16.450723094233901</v>
      </c>
      <c r="DU812" s="104">
        <v>11.6185807910371</v>
      </c>
      <c r="DV812" s="104">
        <v>10.3258762475681</v>
      </c>
      <c r="DW812" s="104">
        <v>16.666163613661599</v>
      </c>
      <c r="DX812" s="104">
        <v>27.748977167223099</v>
      </c>
      <c r="DY812" s="104">
        <v>4.6178060262580196</v>
      </c>
      <c r="DZ812" s="104">
        <v>18.189712633969801</v>
      </c>
      <c r="EA812" s="104">
        <v>30.660409103618001</v>
      </c>
      <c r="EB812" s="104">
        <v>29.1785695007957</v>
      </c>
      <c r="EC812" s="104">
        <v>9.1420179200901508</v>
      </c>
      <c r="ED812" s="104">
        <v>12.7162664220316</v>
      </c>
      <c r="EE812" s="104">
        <v>13.910559049392001</v>
      </c>
      <c r="EF812" s="104">
        <v>18.386140026465402</v>
      </c>
      <c r="EG812" s="104">
        <v>19.605054206244699</v>
      </c>
      <c r="EH812" s="104">
        <v>23.470011558111899</v>
      </c>
      <c r="EI812" s="104">
        <v>13.8336957849051</v>
      </c>
      <c r="EJ812" s="104">
        <v>19.430081297758001</v>
      </c>
      <c r="EK812" s="104">
        <v>16.404549213164</v>
      </c>
      <c r="EL812" s="104">
        <v>8.2302513642733697</v>
      </c>
      <c r="EM812" s="104">
        <v>-6.0082551385324301</v>
      </c>
      <c r="EN812" s="104">
        <v>17.560108366640002</v>
      </c>
      <c r="EO812" s="104">
        <v>24.387336730956999</v>
      </c>
      <c r="EP812" s="104">
        <v>10.241772651672401</v>
      </c>
      <c r="EQ812" s="104">
        <v>10.536743692638201</v>
      </c>
      <c r="ER812" s="104">
        <v>15.6585441883174</v>
      </c>
      <c r="ES812" s="104">
        <v>19.712674295488899</v>
      </c>
      <c r="ET812" s="104">
        <v>18.0038025067456</v>
      </c>
      <c r="EU812" s="104">
        <v>19.0328790359907</v>
      </c>
      <c r="EV812" s="104">
        <v>17.944772580079501</v>
      </c>
      <c r="EW812" s="104">
        <v>20.195216108932598</v>
      </c>
      <c r="EX812" s="104">
        <v>18.9397625296311</v>
      </c>
      <c r="EY812" s="104">
        <v>16.0709959530368</v>
      </c>
      <c r="EZ812" s="104">
        <v>13.286006154767099</v>
      </c>
      <c r="FA812" s="104">
        <v>13.4213830530243</v>
      </c>
      <c r="FB812" s="104">
        <v>13.092863938671799</v>
      </c>
      <c r="FC812" s="104">
        <v>5.4265132464476</v>
      </c>
      <c r="FD812" s="104">
        <v>24.63931141454</v>
      </c>
      <c r="FE812" s="104">
        <v>7.2775047234306101</v>
      </c>
      <c r="FF812" s="104">
        <v>6.2482066039354498</v>
      </c>
      <c r="FG812" s="104">
        <v>18.381621286459399</v>
      </c>
      <c r="FH812" s="104">
        <v>18.9508649639791</v>
      </c>
      <c r="FI812" s="104">
        <v>30.306389613487902</v>
      </c>
      <c r="FJ812" s="104">
        <v>19.277654173500501</v>
      </c>
      <c r="FK812" s="104">
        <v>10.8061947351718</v>
      </c>
      <c r="FL812" s="104">
        <v>6.7117500305175799</v>
      </c>
      <c r="FM812" s="104">
        <v>21.047664210888101</v>
      </c>
      <c r="FN812" s="104">
        <v>17.768712631937699</v>
      </c>
      <c r="FO812" s="42"/>
      <c r="FP812" s="42"/>
      <c r="FQ812" s="42"/>
      <c r="FR812" s="42"/>
      <c r="FS812" s="42"/>
      <c r="FT812" s="42"/>
      <c r="FU812" s="42"/>
      <c r="FV812" s="42"/>
      <c r="FW812" s="42"/>
      <c r="FX812" s="42"/>
      <c r="FY812" s="42"/>
      <c r="FZ812" s="42"/>
      <c r="GA812" s="42"/>
      <c r="GB812" s="42"/>
      <c r="GC812" s="42"/>
      <c r="GD812" s="42"/>
      <c r="GE812" s="42"/>
      <c r="GF812" s="42"/>
      <c r="GG812" s="42"/>
      <c r="GH812" s="42"/>
      <c r="GI812" s="42"/>
      <c r="GJ812" s="42"/>
      <c r="GK812" s="42"/>
      <c r="GL812" s="42"/>
      <c r="GM812" s="42"/>
      <c r="GN812" s="42"/>
      <c r="GO812" s="42"/>
      <c r="GP812" s="42"/>
      <c r="GQ812" s="42"/>
      <c r="GR812" s="42"/>
      <c r="GS812" s="42"/>
      <c r="GT812" s="42"/>
      <c r="GU812" s="42"/>
      <c r="GV812" s="42"/>
      <c r="GW812" s="42"/>
      <c r="GX812" s="42"/>
      <c r="GY812" s="42"/>
      <c r="GZ812" s="42"/>
      <c r="HA812" s="42"/>
      <c r="HB812" s="42"/>
      <c r="HC812" s="42"/>
      <c r="HD812" s="42"/>
      <c r="HE812" s="42"/>
      <c r="HF812" s="42"/>
      <c r="HG812" s="42"/>
      <c r="HH812" s="42"/>
      <c r="HI812" s="42"/>
      <c r="HJ812" s="42"/>
      <c r="HK812" s="42"/>
      <c r="HL812" s="42"/>
      <c r="HM812" s="42"/>
      <c r="HN812" s="42"/>
      <c r="HO812" s="42"/>
      <c r="HP812" s="42"/>
      <c r="HQ812" s="42"/>
      <c r="HR812" s="42"/>
      <c r="HS812" s="42"/>
      <c r="HT812" s="42"/>
      <c r="HU812" s="42"/>
      <c r="HV812" s="42"/>
      <c r="HW812" s="42"/>
      <c r="HX812" s="42"/>
      <c r="HY812" s="42"/>
      <c r="HZ812" s="42"/>
      <c r="IA812" s="42"/>
      <c r="IB812" s="42"/>
      <c r="IC812" s="42"/>
      <c r="ID812" s="42"/>
      <c r="IE812" s="42"/>
      <c r="IF812" s="42"/>
      <c r="IG812" s="42"/>
      <c r="IH812" s="42"/>
      <c r="II812" s="42"/>
      <c r="IJ812" s="42"/>
      <c r="IK812" s="42"/>
      <c r="IL812" s="42"/>
      <c r="IM812" s="42"/>
      <c r="IN812" s="42"/>
      <c r="IO812" s="42"/>
      <c r="IP812" s="42"/>
      <c r="IQ812" s="42"/>
      <c r="IR812" s="42"/>
      <c r="IS812" s="42"/>
      <c r="IT812" s="42"/>
    </row>
    <row r="813" spans="1:254" s="27" customFormat="1" x14ac:dyDescent="0.2">
      <c r="A813" s="22" t="s">
        <v>12</v>
      </c>
      <c r="B813" s="45">
        <v>0.92</v>
      </c>
      <c r="C813" s="79">
        <f t="shared" si="24"/>
        <v>12.613782918162523</v>
      </c>
      <c r="D813" s="80">
        <f t="shared" si="25"/>
        <v>7.6965015023195793</v>
      </c>
      <c r="E813" s="104">
        <v>6.1537051520335098</v>
      </c>
      <c r="F813" s="104">
        <v>5.1222766040540799</v>
      </c>
      <c r="G813" s="104">
        <v>21.018241781664202</v>
      </c>
      <c r="H813" s="104">
        <v>13.796563555377301</v>
      </c>
      <c r="I813" s="104">
        <v>-16.386281875260099</v>
      </c>
      <c r="J813" s="104">
        <v>3.5985530008817799</v>
      </c>
      <c r="K813" s="104">
        <v>5.2225743399275597</v>
      </c>
      <c r="L813" s="104">
        <v>26.326854328905</v>
      </c>
      <c r="M813" s="104">
        <v>7.0777740458275096</v>
      </c>
      <c r="N813" s="104">
        <v>14.2689409255981</v>
      </c>
      <c r="O813" s="104">
        <v>11.883941428449999</v>
      </c>
      <c r="P813" s="104">
        <v>7.8030694903464104</v>
      </c>
      <c r="Q813" s="104">
        <v>12.4463907652959</v>
      </c>
      <c r="R813" s="104">
        <v>21.261135649142901</v>
      </c>
      <c r="S813" s="104">
        <v>12.18900177888</v>
      </c>
      <c r="T813" s="104">
        <v>9.2561675598710593</v>
      </c>
      <c r="U813" s="104">
        <v>15.9714885054437</v>
      </c>
      <c r="V813" s="104">
        <v>12.6613332623311</v>
      </c>
      <c r="W813" s="104">
        <v>21.5940831772655</v>
      </c>
      <c r="X813" s="104">
        <v>18.825545907143301</v>
      </c>
      <c r="Y813" s="104">
        <v>19.3624458568782</v>
      </c>
      <c r="Z813" s="104">
        <v>23.402965779457599</v>
      </c>
      <c r="AA813" s="104">
        <v>11.6935766130436</v>
      </c>
      <c r="AB813" s="104">
        <v>12.002798284759001</v>
      </c>
      <c r="AC813" s="104">
        <v>17.931215402973699</v>
      </c>
      <c r="AD813" s="104">
        <v>14.529382371086999</v>
      </c>
      <c r="AE813" s="104">
        <v>9.7764124499228604</v>
      </c>
      <c r="AF813" s="104">
        <v>6.0940158489332497</v>
      </c>
      <c r="AG813" s="104">
        <v>6.6640820303277097</v>
      </c>
      <c r="AH813" s="104">
        <v>25.352709999469099</v>
      </c>
      <c r="AI813" s="104">
        <v>21.211351458696399</v>
      </c>
      <c r="AJ813" s="104">
        <v>18.720535397766302</v>
      </c>
      <c r="AK813" s="104">
        <v>12.3407399479283</v>
      </c>
      <c r="AL813" s="104">
        <v>14.307436896169399</v>
      </c>
      <c r="AM813" s="104">
        <v>16.544682744028201</v>
      </c>
      <c r="AN813" s="104">
        <v>9.6730772504434999</v>
      </c>
      <c r="AO813" s="104">
        <v>14.3188756414136</v>
      </c>
      <c r="AP813" s="104">
        <v>11.7968997020786</v>
      </c>
      <c r="AQ813" s="104">
        <v>11.0414533795118</v>
      </c>
      <c r="AR813" s="104">
        <v>18.0722967125762</v>
      </c>
      <c r="AS813" s="104">
        <v>24.122004955382199</v>
      </c>
      <c r="AT813" s="104">
        <v>3.0411100470917698</v>
      </c>
      <c r="AU813" s="104">
        <v>13.224900419383699</v>
      </c>
      <c r="AV813" s="104">
        <v>16.2902674751322</v>
      </c>
      <c r="AW813" s="104">
        <v>11.8752744580339</v>
      </c>
      <c r="AX813" s="104">
        <v>10.683964776797501</v>
      </c>
      <c r="AY813" s="104">
        <v>9.9318468521364505</v>
      </c>
      <c r="AZ813" s="104">
        <v>8.8440764864807004</v>
      </c>
      <c r="BA813" s="104">
        <v>34.030564284094901</v>
      </c>
      <c r="BB813" s="104">
        <v>7.9174337006373996</v>
      </c>
      <c r="BC813" s="104">
        <v>18.991409301757798</v>
      </c>
      <c r="BD813" s="104">
        <v>10.9594557041315</v>
      </c>
      <c r="BE813" s="104">
        <v>8.70801714040193</v>
      </c>
      <c r="BF813" s="104">
        <v>16.268043454422202</v>
      </c>
      <c r="BG813" s="104">
        <v>21.9899601297912</v>
      </c>
      <c r="BH813" s="104">
        <v>17.210576438511701</v>
      </c>
      <c r="BI813" s="104">
        <v>31.247150785451701</v>
      </c>
      <c r="BJ813" s="104">
        <v>17.9514606312664</v>
      </c>
      <c r="BK813" s="104">
        <v>-2.1762730934614498</v>
      </c>
      <c r="BL813" s="104">
        <v>9.2169746725210597</v>
      </c>
      <c r="BM813" s="104">
        <v>8.9237098693847692</v>
      </c>
      <c r="BN813" s="104">
        <v>16.470500686085298</v>
      </c>
      <c r="BO813" s="104">
        <v>9.5400453228236408</v>
      </c>
      <c r="BP813" s="104">
        <v>6.4348234224056302</v>
      </c>
      <c r="BQ813" s="104">
        <v>9.56349858151804</v>
      </c>
      <c r="BR813" s="104">
        <v>8.9499846109501604</v>
      </c>
      <c r="BS813" s="104">
        <v>23.359138921908201</v>
      </c>
      <c r="BT813" s="104">
        <v>-3.4647150548027899</v>
      </c>
      <c r="BU813" s="104">
        <v>16.1342690330275</v>
      </c>
      <c r="BV813" s="104">
        <v>20.884176345467701</v>
      </c>
      <c r="BW813" s="104">
        <v>4.38729451371076</v>
      </c>
      <c r="BX813" s="104">
        <v>3.2353849732623399</v>
      </c>
      <c r="BY813" s="104">
        <v>28.502972511584101</v>
      </c>
      <c r="BZ813" s="104">
        <v>26.577480808373402</v>
      </c>
      <c r="CA813" s="104">
        <v>6.7696390014172803</v>
      </c>
      <c r="CB813" s="104">
        <v>12.5213468393715</v>
      </c>
      <c r="CC813" s="104">
        <v>19.063215039990201</v>
      </c>
      <c r="CD813" s="104">
        <v>4.1709442481663999</v>
      </c>
      <c r="CE813" s="104">
        <v>6.5260801748886399</v>
      </c>
      <c r="CF813" s="104">
        <v>12.388095436471</v>
      </c>
      <c r="CG813" s="104">
        <v>8.7543255005824001</v>
      </c>
      <c r="CH813" s="104">
        <v>12.929929563178799</v>
      </c>
      <c r="CI813" s="104">
        <v>29.024354998979501</v>
      </c>
      <c r="CJ813" s="104">
        <v>23.338556814959599</v>
      </c>
      <c r="CK813" s="104">
        <v>21.299129716585401</v>
      </c>
      <c r="CL813" s="104">
        <v>18.028769470655799</v>
      </c>
      <c r="CM813" s="104">
        <v>20.880942341043902</v>
      </c>
      <c r="CN813" s="104">
        <v>13.152387281444801</v>
      </c>
      <c r="CO813" s="104">
        <v>36.717724804468098</v>
      </c>
      <c r="CP813" s="104">
        <v>24.939275598186001</v>
      </c>
      <c r="CQ813" s="104">
        <v>19.9226712872813</v>
      </c>
      <c r="CR813" s="104">
        <v>10.968042647431901</v>
      </c>
      <c r="CS813" s="104">
        <v>12.4249243482717</v>
      </c>
      <c r="CT813" s="104">
        <v>10.8513609522659</v>
      </c>
      <c r="CU813" s="104">
        <v>18.120131498540399</v>
      </c>
      <c r="CV813" s="104">
        <v>5.1342392827019703</v>
      </c>
      <c r="CW813" s="104">
        <v>17.942586489711999</v>
      </c>
      <c r="CX813" s="104">
        <v>16.841960253617099</v>
      </c>
      <c r="CY813" s="104">
        <v>17.671446448163898</v>
      </c>
      <c r="CZ813" s="104">
        <v>4.79734134674072</v>
      </c>
      <c r="DA813" s="104">
        <v>2.3965942168957999</v>
      </c>
      <c r="DB813" s="104">
        <v>7.8472386362933504</v>
      </c>
      <c r="DC813" s="104">
        <v>6.5214793965895499</v>
      </c>
      <c r="DD813" s="104">
        <v>8.0017908825708908</v>
      </c>
      <c r="DE813" s="104">
        <v>3.9179127675643501</v>
      </c>
      <c r="DF813" s="104">
        <v>6.5832914320584797</v>
      </c>
      <c r="DG813" s="104">
        <v>13.919464551309</v>
      </c>
      <c r="DH813" s="104">
        <v>17.412046339722799</v>
      </c>
      <c r="DI813" s="104">
        <v>19.6606839735935</v>
      </c>
      <c r="DJ813" s="104">
        <v>21.222429354147799</v>
      </c>
      <c r="DK813" s="104">
        <v>19.781180561898701</v>
      </c>
      <c r="DL813" s="104">
        <v>16.0539773143486</v>
      </c>
      <c r="DM813" s="104">
        <v>17.218836995622599</v>
      </c>
      <c r="DN813" s="104">
        <v>9.2443960046765596</v>
      </c>
      <c r="DO813" s="104">
        <v>10.4575691485107</v>
      </c>
      <c r="DP813" s="104">
        <v>6.0257054882214396</v>
      </c>
      <c r="DQ813" s="104">
        <v>17.396784997883501</v>
      </c>
      <c r="DR813" s="104">
        <v>15.471343280658701</v>
      </c>
      <c r="DS813" s="104">
        <v>18.148969786517501</v>
      </c>
      <c r="DT813" s="104">
        <v>12.014230483278901</v>
      </c>
      <c r="DU813" s="104">
        <v>6.2630502513129596</v>
      </c>
      <c r="DV813" s="104">
        <v>4.7402527789525202</v>
      </c>
      <c r="DW813" s="104">
        <v>10.018631167056</v>
      </c>
      <c r="DX813" s="104">
        <v>18.668257188920499</v>
      </c>
      <c r="DY813" s="104">
        <v>0.37097580863213597</v>
      </c>
      <c r="DZ813" s="104">
        <v>10.5624913596917</v>
      </c>
      <c r="EA813" s="104">
        <v>24.722607005418102</v>
      </c>
      <c r="EB813" s="104">
        <v>22.252917565087799</v>
      </c>
      <c r="EC813" s="104">
        <v>3.0444086097343899</v>
      </c>
      <c r="ED813" s="104">
        <v>6.7890336568948797</v>
      </c>
      <c r="EE813" s="104">
        <v>8.9058029922222506</v>
      </c>
      <c r="EF813" s="104">
        <v>12.1062631313238</v>
      </c>
      <c r="EG813" s="104">
        <v>15.331970081873999</v>
      </c>
      <c r="EH813" s="104">
        <v>19.462943787227999</v>
      </c>
      <c r="EI813" s="104">
        <v>7.1648945837756797</v>
      </c>
      <c r="EJ813" s="104">
        <v>11.9747429875469</v>
      </c>
      <c r="EK813" s="104">
        <v>9.9178275922114594</v>
      </c>
      <c r="EL813" s="104">
        <v>3.8997017888083798</v>
      </c>
      <c r="EM813" s="104">
        <v>-10.068485071787901</v>
      </c>
      <c r="EN813" s="104">
        <v>9.3691957556984296</v>
      </c>
      <c r="EO813" s="104">
        <v>14.216055227076099</v>
      </c>
      <c r="EP813" s="104">
        <v>3.3568070870745101</v>
      </c>
      <c r="EQ813" s="104">
        <v>1.32776515321896</v>
      </c>
      <c r="ER813" s="104">
        <v>5.8426842140479804</v>
      </c>
      <c r="ES813" s="104">
        <v>11.549225704800801</v>
      </c>
      <c r="ET813" s="104">
        <v>11.7520562968937</v>
      </c>
      <c r="EU813" s="104">
        <v>11.805772751682399</v>
      </c>
      <c r="EV813" s="104">
        <v>11.9767207802677</v>
      </c>
      <c r="EW813" s="104">
        <v>13.548232581120001</v>
      </c>
      <c r="EX813" s="104">
        <v>12.1400084892697</v>
      </c>
      <c r="EY813" s="104">
        <v>10.2578749282902</v>
      </c>
      <c r="EZ813" s="104">
        <v>6.5187591412624997</v>
      </c>
      <c r="FA813" s="104">
        <v>8.0383877475127896</v>
      </c>
      <c r="FB813" s="104">
        <v>7.1094707742177103</v>
      </c>
      <c r="FC813" s="104">
        <v>1.7997715739804101</v>
      </c>
      <c r="FD813" s="104">
        <v>19.536885771767</v>
      </c>
      <c r="FE813" s="104">
        <v>1.21178791324053</v>
      </c>
      <c r="FF813" s="104">
        <v>-0.226834197551051</v>
      </c>
      <c r="FG813" s="104">
        <v>14.3020329509774</v>
      </c>
      <c r="FH813" s="104">
        <v>13.510606007708301</v>
      </c>
      <c r="FI813" s="104">
        <v>22.487025445566001</v>
      </c>
      <c r="FJ813" s="104">
        <v>10.985746904610201</v>
      </c>
      <c r="FK813" s="104">
        <v>6.2592410242037699</v>
      </c>
      <c r="FL813" s="104">
        <v>2.6644523143768302</v>
      </c>
      <c r="FM813" s="104">
        <v>14.9856378375415</v>
      </c>
      <c r="FN813" s="104">
        <v>12.203863657435001</v>
      </c>
      <c r="FO813" s="42"/>
      <c r="FP813" s="42"/>
      <c r="FQ813" s="42"/>
      <c r="FR813" s="42"/>
      <c r="FS813" s="42"/>
      <c r="FT813" s="42"/>
      <c r="FU813" s="42"/>
      <c r="FV813" s="42"/>
      <c r="FW813" s="42"/>
      <c r="FX813" s="42"/>
      <c r="FY813" s="42"/>
      <c r="FZ813" s="42"/>
      <c r="GA813" s="42"/>
      <c r="GB813" s="42"/>
      <c r="GC813" s="42"/>
      <c r="GD813" s="42"/>
      <c r="GE813" s="42"/>
      <c r="GF813" s="42"/>
      <c r="GG813" s="42"/>
      <c r="GH813" s="42"/>
      <c r="GI813" s="42"/>
      <c r="GJ813" s="42"/>
      <c r="GK813" s="42"/>
      <c r="GL813" s="42"/>
      <c r="GM813" s="42"/>
      <c r="GN813" s="42"/>
      <c r="GO813" s="42"/>
      <c r="GP813" s="42"/>
      <c r="GQ813" s="42"/>
      <c r="GR813" s="42"/>
      <c r="GS813" s="42"/>
      <c r="GT813" s="42"/>
      <c r="GU813" s="42"/>
      <c r="GV813" s="42"/>
      <c r="GW813" s="42"/>
      <c r="GX813" s="42"/>
      <c r="GY813" s="42"/>
      <c r="GZ813" s="42"/>
      <c r="HA813" s="42"/>
      <c r="HB813" s="42"/>
      <c r="HC813" s="42"/>
      <c r="HD813" s="42"/>
      <c r="HE813" s="42"/>
      <c r="HF813" s="42"/>
      <c r="HG813" s="42"/>
      <c r="HH813" s="42"/>
      <c r="HI813" s="42"/>
      <c r="HJ813" s="42"/>
      <c r="HK813" s="42"/>
      <c r="HL813" s="42"/>
      <c r="HM813" s="42"/>
      <c r="HN813" s="42"/>
      <c r="HO813" s="42"/>
      <c r="HP813" s="42"/>
      <c r="HQ813" s="42"/>
      <c r="HR813" s="42"/>
      <c r="HS813" s="42"/>
      <c r="HT813" s="42"/>
      <c r="HU813" s="42"/>
      <c r="HV813" s="42"/>
      <c r="HW813" s="42"/>
      <c r="HX813" s="42"/>
      <c r="HY813" s="42"/>
      <c r="HZ813" s="42"/>
      <c r="IA813" s="42"/>
      <c r="IB813" s="42"/>
      <c r="IC813" s="42"/>
      <c r="ID813" s="42"/>
      <c r="IE813" s="42"/>
      <c r="IF813" s="42"/>
      <c r="IG813" s="42"/>
      <c r="IH813" s="42"/>
      <c r="II813" s="42"/>
      <c r="IJ813" s="42"/>
      <c r="IK813" s="42"/>
      <c r="IL813" s="42"/>
      <c r="IM813" s="42"/>
      <c r="IN813" s="42"/>
      <c r="IO813" s="42"/>
      <c r="IP813" s="42"/>
      <c r="IQ813" s="42"/>
      <c r="IR813" s="42"/>
      <c r="IS813" s="42"/>
      <c r="IT813" s="42"/>
    </row>
    <row r="814" spans="1:254" s="27" customFormat="1" x14ac:dyDescent="0.2">
      <c r="A814" s="22" t="s">
        <v>12</v>
      </c>
      <c r="B814" s="45">
        <v>0.94</v>
      </c>
      <c r="C814" s="79">
        <f t="shared" si="24"/>
        <v>7.5228604173543046</v>
      </c>
      <c r="D814" s="80">
        <f t="shared" si="25"/>
        <v>6.7571428870059691</v>
      </c>
      <c r="E814" s="104">
        <v>1.8288450992146199</v>
      </c>
      <c r="F814" s="104">
        <v>1.3621843593774099</v>
      </c>
      <c r="G814" s="104">
        <v>14.2799842552276</v>
      </c>
      <c r="H814" s="104">
        <v>9.3207349790328102</v>
      </c>
      <c r="I814" s="104">
        <v>-15.6044342978137</v>
      </c>
      <c r="J814" s="104">
        <v>-2.3332084126930899</v>
      </c>
      <c r="K814" s="104">
        <v>1.75835075526684</v>
      </c>
      <c r="L814" s="104">
        <v>19.905538631815201</v>
      </c>
      <c r="M814" s="104">
        <v>4.04212419389538</v>
      </c>
      <c r="N814" s="104">
        <v>12.676505459718401</v>
      </c>
      <c r="O814" s="104">
        <v>4.8461248068523401</v>
      </c>
      <c r="P814" s="104">
        <v>2.6270116367743701</v>
      </c>
      <c r="Q814" s="104">
        <v>5.1390052621738</v>
      </c>
      <c r="R814" s="104">
        <v>12.5111201490332</v>
      </c>
      <c r="S814" s="104">
        <v>8.8839018092967894</v>
      </c>
      <c r="T814" s="104">
        <v>5.2518520619477602</v>
      </c>
      <c r="U814" s="104">
        <v>11.5805447482271</v>
      </c>
      <c r="V814" s="104">
        <v>9.2418833678372501</v>
      </c>
      <c r="W814" s="104">
        <v>12.956471998084099</v>
      </c>
      <c r="X814" s="104">
        <v>10.5946868405169</v>
      </c>
      <c r="Y814" s="104">
        <v>14.064291312553999</v>
      </c>
      <c r="Z814" s="104">
        <v>18.132738181159699</v>
      </c>
      <c r="AA814" s="104">
        <v>3.7117929815562598</v>
      </c>
      <c r="AB814" s="104">
        <v>4.1523097899209001</v>
      </c>
      <c r="AC814" s="104">
        <v>12.949525118178499</v>
      </c>
      <c r="AD814" s="104">
        <v>9.2181860378950091</v>
      </c>
      <c r="AE814" s="104">
        <v>6.4816646388718899</v>
      </c>
      <c r="AF814" s="104">
        <v>0.77417264642695205</v>
      </c>
      <c r="AG814" s="104">
        <v>4.5374010651430599</v>
      </c>
      <c r="AH814" s="104">
        <v>20.745830271469</v>
      </c>
      <c r="AI814" s="104">
        <v>18.290496350993699</v>
      </c>
      <c r="AJ814" s="104">
        <v>14.065145972571299</v>
      </c>
      <c r="AK814" s="104">
        <v>7.9471142448439904</v>
      </c>
      <c r="AL814" s="104">
        <v>9.7718934584072699</v>
      </c>
      <c r="AM814" s="104">
        <v>10.1275322803526</v>
      </c>
      <c r="AN814" s="104">
        <v>2.7134659288186902</v>
      </c>
      <c r="AO814" s="104">
        <v>7.9459491653552199</v>
      </c>
      <c r="AP814" s="104">
        <v>6.3656049697817298</v>
      </c>
      <c r="AQ814" s="104">
        <v>5.7486768158875297</v>
      </c>
      <c r="AR814" s="104">
        <v>12.772844411564799</v>
      </c>
      <c r="AS814" s="104">
        <v>19.789609389096</v>
      </c>
      <c r="AT814" s="104">
        <v>-1.00002179501045</v>
      </c>
      <c r="AU814" s="104">
        <v>8.2387126606609602</v>
      </c>
      <c r="AV814" s="104">
        <v>12.1210671945557</v>
      </c>
      <c r="AW814" s="104">
        <v>6.6595291534160399</v>
      </c>
      <c r="AX814" s="104">
        <v>7.4406156342774104</v>
      </c>
      <c r="AY814" s="104">
        <v>6.3038729740640997</v>
      </c>
      <c r="AZ814" s="104">
        <v>5.6855047247695198</v>
      </c>
      <c r="BA814" s="104">
        <v>26.005138438097099</v>
      </c>
      <c r="BB814" s="104">
        <v>4.59383710882787</v>
      </c>
      <c r="BC814" s="104">
        <v>12.4563242937314</v>
      </c>
      <c r="BD814" s="104">
        <v>4.4092458348627401</v>
      </c>
      <c r="BE814" s="104">
        <v>4.6436767069371996</v>
      </c>
      <c r="BF814" s="104">
        <v>11.352710658746901</v>
      </c>
      <c r="BG814" s="104">
        <v>16.095716353128999</v>
      </c>
      <c r="BH814" s="104">
        <v>10.461869140632899</v>
      </c>
      <c r="BI814" s="104">
        <v>24.257902628179099</v>
      </c>
      <c r="BJ814" s="104">
        <v>11.6756284685609</v>
      </c>
      <c r="BK814" s="104">
        <v>-3.37035094462387</v>
      </c>
      <c r="BL814" s="104">
        <v>4.4557183530339701</v>
      </c>
      <c r="BM814" s="104">
        <v>5.18450248101865</v>
      </c>
      <c r="BN814" s="104">
        <v>10.9461163730265</v>
      </c>
      <c r="BO814" s="104">
        <v>2.2983431217269299</v>
      </c>
      <c r="BP814" s="104">
        <v>0.71117706720361196</v>
      </c>
      <c r="BQ814" s="104">
        <v>4.7319815182734803</v>
      </c>
      <c r="BR814" s="104">
        <v>3.6081826771791299</v>
      </c>
      <c r="BS814" s="104">
        <v>17.2892835802996</v>
      </c>
      <c r="BT814" s="104">
        <v>-1.09791283264427</v>
      </c>
      <c r="BU814" s="104">
        <v>9.4984651185089106</v>
      </c>
      <c r="BV814" s="104">
        <v>13.9567761703819</v>
      </c>
      <c r="BW814" s="104">
        <v>-1.2570104158631099</v>
      </c>
      <c r="BX814" s="104">
        <v>-0.55521256398577001</v>
      </c>
      <c r="BY814" s="104">
        <v>21.093197910396299</v>
      </c>
      <c r="BZ814" s="104">
        <v>20.392667510473402</v>
      </c>
      <c r="CA814" s="104">
        <v>2.6612883890774102</v>
      </c>
      <c r="CB814" s="104">
        <v>8.2336063982846497</v>
      </c>
      <c r="CC814" s="104">
        <v>12.190277774283199</v>
      </c>
      <c r="CD814" s="104">
        <v>-0.75771207645466998</v>
      </c>
      <c r="CE814" s="104">
        <v>0.55756412082352902</v>
      </c>
      <c r="CF814" s="104">
        <v>7.55511940213235</v>
      </c>
      <c r="CG814" s="104">
        <v>4.9083771208419797</v>
      </c>
      <c r="CH814" s="104">
        <v>7.0355032055589604</v>
      </c>
      <c r="CI814" s="104">
        <v>20.038686233163499</v>
      </c>
      <c r="CJ814" s="104">
        <v>15.958552415865</v>
      </c>
      <c r="CK814" s="104">
        <v>13.017926209207699</v>
      </c>
      <c r="CL814" s="104">
        <v>10.3827697836692</v>
      </c>
      <c r="CM814" s="104">
        <v>13.398548780976901</v>
      </c>
      <c r="CN814" s="104">
        <v>6.6833749478901199</v>
      </c>
      <c r="CO814" s="104">
        <v>29.5049267955932</v>
      </c>
      <c r="CP814" s="104">
        <v>17.512218953950601</v>
      </c>
      <c r="CQ814" s="104">
        <v>14.284280953425499</v>
      </c>
      <c r="CR814" s="104">
        <v>5.78903367791027</v>
      </c>
      <c r="CS814" s="104">
        <v>8.2774400036193896</v>
      </c>
      <c r="CT814" s="104">
        <v>5.90583913420447</v>
      </c>
      <c r="CU814" s="104">
        <v>11.7584430675867</v>
      </c>
      <c r="CV814" s="104">
        <v>0.99126638224578401</v>
      </c>
      <c r="CW814" s="104">
        <v>12.294084928039</v>
      </c>
      <c r="CX814" s="104">
        <v>12.2132418353433</v>
      </c>
      <c r="CY814" s="104">
        <v>13.120425161349701</v>
      </c>
      <c r="CZ814" s="104">
        <v>1.7088734378078201</v>
      </c>
      <c r="DA814" s="104">
        <v>-2.89463560984268</v>
      </c>
      <c r="DB814" s="104">
        <v>0.66506303628181096</v>
      </c>
      <c r="DC814" s="104">
        <v>3.0893089937950502</v>
      </c>
      <c r="DD814" s="104">
        <v>3.2127288688892599</v>
      </c>
      <c r="DE814" s="104">
        <v>0.59328232565964301</v>
      </c>
      <c r="DF814" s="104">
        <v>2.8857532371289301</v>
      </c>
      <c r="DG814" s="104">
        <v>8.3514172185622009</v>
      </c>
      <c r="DH814" s="104">
        <v>10.815240352063499</v>
      </c>
      <c r="DI814" s="104">
        <v>13.9243378759049</v>
      </c>
      <c r="DJ814" s="104">
        <v>11.7477385640546</v>
      </c>
      <c r="DK814" s="104">
        <v>14.936122624065399</v>
      </c>
      <c r="DL814" s="104">
        <v>12.026165640159</v>
      </c>
      <c r="DM814" s="104">
        <v>11.577291572251401</v>
      </c>
      <c r="DN814" s="104">
        <v>4.6746641875940398</v>
      </c>
      <c r="DO814" s="104">
        <v>5.8967341152838504</v>
      </c>
      <c r="DP814" s="104">
        <v>0.63345731329140598</v>
      </c>
      <c r="DQ814" s="104">
        <v>11.497903595194099</v>
      </c>
      <c r="DR814" s="104">
        <v>11.245864362582401</v>
      </c>
      <c r="DS814" s="104">
        <v>13.4696141617694</v>
      </c>
      <c r="DT814" s="104">
        <v>8.3191867158074899</v>
      </c>
      <c r="DU814" s="104">
        <v>2.58170822088639</v>
      </c>
      <c r="DV814" s="104">
        <v>1.7257664375025199</v>
      </c>
      <c r="DW814" s="104">
        <v>5.27853589710642</v>
      </c>
      <c r="DX814" s="104">
        <v>9.9969825003768396</v>
      </c>
      <c r="DY814" s="104">
        <v>-1.7991559575621501</v>
      </c>
      <c r="DZ814" s="104">
        <v>3.6930050398362302</v>
      </c>
      <c r="EA814" s="104">
        <v>19.5662978545488</v>
      </c>
      <c r="EB814" s="104">
        <v>16.031218889461101</v>
      </c>
      <c r="EC814" s="104">
        <v>0.226684853163198</v>
      </c>
      <c r="ED814" s="104">
        <v>3.5266409891766899</v>
      </c>
      <c r="EE814" s="104">
        <v>4.6363728580641999</v>
      </c>
      <c r="EF814" s="104">
        <v>6.5578560296257598</v>
      </c>
      <c r="EG814" s="104">
        <v>11.914910615881899</v>
      </c>
      <c r="EH814" s="104">
        <v>16.138997266279102</v>
      </c>
      <c r="EI814" s="104">
        <v>2.8137055296485398</v>
      </c>
      <c r="EJ814" s="104">
        <v>6.71963635437963</v>
      </c>
      <c r="EK814" s="104">
        <v>5.2802977825586703</v>
      </c>
      <c r="EL814" s="104">
        <v>1.5909721812228399</v>
      </c>
      <c r="EM814" s="104">
        <v>-9.8937473475805398</v>
      </c>
      <c r="EN814" s="104">
        <v>2.8942867361518498</v>
      </c>
      <c r="EO814" s="104">
        <v>5.5721566357060999</v>
      </c>
      <c r="EP814" s="104">
        <v>-1.2286910395373001</v>
      </c>
      <c r="EQ814" s="104">
        <v>-6.45204398004282</v>
      </c>
      <c r="ER814" s="104">
        <v>-3.0931062536027101</v>
      </c>
      <c r="ES814" s="104">
        <v>4.6911507580934799</v>
      </c>
      <c r="ET814" s="104">
        <v>6.3334454219428702</v>
      </c>
      <c r="EU814" s="104">
        <v>5.8812846710256004</v>
      </c>
      <c r="EV814" s="104">
        <v>7.4733479673975696</v>
      </c>
      <c r="EW814" s="104">
        <v>7.3288244289160698</v>
      </c>
      <c r="EX814" s="104">
        <v>5.9859534054071499</v>
      </c>
      <c r="EY814" s="104">
        <v>5.56574095575969</v>
      </c>
      <c r="EZ814" s="104">
        <v>0.90143505137683799</v>
      </c>
      <c r="FA814" s="104">
        <v>5.5273692233787699</v>
      </c>
      <c r="FB814" s="104">
        <v>2.4077761775278801</v>
      </c>
      <c r="FC814" s="104">
        <v>0.263991026442562</v>
      </c>
      <c r="FD814" s="104">
        <v>15.492797428624</v>
      </c>
      <c r="FE814" s="104">
        <v>-2.62094161709022</v>
      </c>
      <c r="FF814" s="104">
        <v>-3.8251748243825499</v>
      </c>
      <c r="FG814" s="104">
        <v>11.0719793328054</v>
      </c>
      <c r="FH814" s="104">
        <v>8.8061999819068308</v>
      </c>
      <c r="FI814" s="104">
        <v>15.6663366848303</v>
      </c>
      <c r="FJ814" s="104">
        <v>4.0390568027427101</v>
      </c>
      <c r="FK814" s="104">
        <v>3.28573633683567</v>
      </c>
      <c r="FL814" s="104">
        <v>0.16552689671516399</v>
      </c>
      <c r="FM814" s="104">
        <v>10.0408150373362</v>
      </c>
      <c r="FN814" s="104">
        <v>7.6789658156027798</v>
      </c>
      <c r="FO814" s="42"/>
      <c r="FP814" s="42"/>
      <c r="FQ814" s="42"/>
      <c r="FR814" s="42"/>
      <c r="FS814" s="42"/>
      <c r="FT814" s="42"/>
      <c r="FU814" s="42"/>
      <c r="FV814" s="42"/>
      <c r="FW814" s="42"/>
      <c r="FX814" s="42"/>
      <c r="FY814" s="42"/>
      <c r="FZ814" s="42"/>
      <c r="GA814" s="42"/>
      <c r="GB814" s="42"/>
      <c r="GC814" s="42"/>
      <c r="GD814" s="42"/>
      <c r="GE814" s="42"/>
      <c r="GF814" s="42"/>
      <c r="GG814" s="42"/>
      <c r="GH814" s="42"/>
      <c r="GI814" s="42"/>
      <c r="GJ814" s="42"/>
      <c r="GK814" s="42"/>
      <c r="GL814" s="42"/>
      <c r="GM814" s="42"/>
      <c r="GN814" s="42"/>
      <c r="GO814" s="42"/>
      <c r="GP814" s="42"/>
      <c r="GQ814" s="42"/>
      <c r="GR814" s="42"/>
      <c r="GS814" s="42"/>
      <c r="GT814" s="42"/>
      <c r="GU814" s="42"/>
      <c r="GV814" s="42"/>
      <c r="GW814" s="42"/>
      <c r="GX814" s="42"/>
      <c r="GY814" s="42"/>
      <c r="GZ814" s="42"/>
      <c r="HA814" s="42"/>
      <c r="HB814" s="42"/>
      <c r="HC814" s="42"/>
      <c r="HD814" s="42"/>
      <c r="HE814" s="42"/>
      <c r="HF814" s="42"/>
      <c r="HG814" s="42"/>
      <c r="HH814" s="42"/>
      <c r="HI814" s="42"/>
      <c r="HJ814" s="42"/>
      <c r="HK814" s="42"/>
      <c r="HL814" s="42"/>
      <c r="HM814" s="42"/>
      <c r="HN814" s="42"/>
      <c r="HO814" s="42"/>
      <c r="HP814" s="42"/>
      <c r="HQ814" s="42"/>
      <c r="HR814" s="42"/>
      <c r="HS814" s="42"/>
      <c r="HT814" s="42"/>
      <c r="HU814" s="42"/>
      <c r="HV814" s="42"/>
      <c r="HW814" s="42"/>
      <c r="HX814" s="42"/>
      <c r="HY814" s="42"/>
      <c r="HZ814" s="42"/>
      <c r="IA814" s="42"/>
      <c r="IB814" s="42"/>
      <c r="IC814" s="42"/>
      <c r="ID814" s="42"/>
      <c r="IE814" s="42"/>
      <c r="IF814" s="42"/>
      <c r="IG814" s="42"/>
      <c r="IH814" s="42"/>
      <c r="II814" s="42"/>
      <c r="IJ814" s="42"/>
      <c r="IK814" s="42"/>
      <c r="IL814" s="42"/>
      <c r="IM814" s="42"/>
      <c r="IN814" s="42"/>
      <c r="IO814" s="42"/>
      <c r="IP814" s="42"/>
      <c r="IQ814" s="42"/>
      <c r="IR814" s="42"/>
      <c r="IS814" s="42"/>
      <c r="IT814" s="42"/>
    </row>
    <row r="815" spans="1:254" s="27" customFormat="1" x14ac:dyDescent="0.2">
      <c r="A815" s="22" t="s">
        <v>12</v>
      </c>
      <c r="B815" s="45">
        <v>0.96</v>
      </c>
      <c r="C815" s="79">
        <f t="shared" si="24"/>
        <v>4.4797046914780214</v>
      </c>
      <c r="D815" s="80">
        <f t="shared" si="25"/>
        <v>5.9130287632763308</v>
      </c>
      <c r="E815" s="104">
        <v>-1.12357556916422</v>
      </c>
      <c r="F815" s="104">
        <v>6.6676186005902596E-2</v>
      </c>
      <c r="G815" s="104">
        <v>8.8941480940833308</v>
      </c>
      <c r="H815" s="104">
        <v>6.1788166931111199</v>
      </c>
      <c r="I815" s="104">
        <v>-12.8757567117527</v>
      </c>
      <c r="J815" s="104">
        <v>-6.4387623083940904</v>
      </c>
      <c r="K815" s="104">
        <v>0.88338882683105602</v>
      </c>
      <c r="L815" s="104">
        <v>15.114135234301999</v>
      </c>
      <c r="M815" s="104">
        <v>3.15002459273297</v>
      </c>
      <c r="N815" s="104">
        <v>12.605512619018601</v>
      </c>
      <c r="O815" s="104">
        <v>-0.28047284803481798</v>
      </c>
      <c r="P815" s="104">
        <v>0.119812878715509</v>
      </c>
      <c r="Q815" s="104">
        <v>0.227677240168948</v>
      </c>
      <c r="R815" s="104">
        <v>5.2075646785251797</v>
      </c>
      <c r="S815" s="104">
        <v>6.9062360438103303</v>
      </c>
      <c r="T815" s="104">
        <v>2.6139437704308901</v>
      </c>
      <c r="U815" s="104">
        <v>8.8648959581866205</v>
      </c>
      <c r="V815" s="104">
        <v>7.69621134521842</v>
      </c>
      <c r="W815" s="104">
        <v>6.0842500717674097</v>
      </c>
      <c r="X815" s="104">
        <v>3.7153621665544101</v>
      </c>
      <c r="Y815" s="104">
        <v>11.1841468029649</v>
      </c>
      <c r="Z815" s="104">
        <v>14.8167079259507</v>
      </c>
      <c r="AA815" s="104">
        <v>-2.3789319208005599</v>
      </c>
      <c r="AB815" s="104">
        <v>-1.5901059923666001</v>
      </c>
      <c r="AC815" s="104">
        <v>9.5517668739467805</v>
      </c>
      <c r="AD815" s="104">
        <v>5.88078021226272</v>
      </c>
      <c r="AE815" s="104">
        <v>5.8680060665634901</v>
      </c>
      <c r="AF815" s="104">
        <v>-1.80893193424794</v>
      </c>
      <c r="AG815" s="104">
        <v>4.97208194080185</v>
      </c>
      <c r="AH815" s="104">
        <v>17.767319638981199</v>
      </c>
      <c r="AI815" s="104">
        <v>16.663217083751199</v>
      </c>
      <c r="AJ815" s="104">
        <v>10.694380198276701</v>
      </c>
      <c r="AK815" s="104">
        <v>4.6010036020566698</v>
      </c>
      <c r="AL815" s="104">
        <v>7.3302740003950797</v>
      </c>
      <c r="AM815" s="104">
        <v>6.7308947040073797</v>
      </c>
      <c r="AN815" s="104">
        <v>-1.6927161880272299</v>
      </c>
      <c r="AO815" s="104">
        <v>2.5737743999911702</v>
      </c>
      <c r="AP815" s="104">
        <v>2.47096156624435</v>
      </c>
      <c r="AQ815" s="104">
        <v>2.6621243711238698</v>
      </c>
      <c r="AR815" s="104">
        <v>8.8227675983976592</v>
      </c>
      <c r="AS815" s="104">
        <v>16.642923759780501</v>
      </c>
      <c r="AT815" s="104">
        <v>-2.7001914277124799</v>
      </c>
      <c r="AU815" s="104">
        <v>5.6895444053203299</v>
      </c>
      <c r="AV815" s="104">
        <v>9.5537690997181901</v>
      </c>
      <c r="AW815" s="104">
        <v>3.8501353808676302</v>
      </c>
      <c r="AX815" s="104">
        <v>7.2025461556690997</v>
      </c>
      <c r="AY815" s="104">
        <v>5.2444479919667097</v>
      </c>
      <c r="AZ815" s="104">
        <v>4.6843218937914699</v>
      </c>
      <c r="BA815" s="104">
        <v>19.435690781376099</v>
      </c>
      <c r="BB815" s="104">
        <v>4.1499051499370996</v>
      </c>
      <c r="BC815" s="104">
        <v>8.14982414245606</v>
      </c>
      <c r="BD815" s="104">
        <v>-0.19090840660358899</v>
      </c>
      <c r="BE815" s="104">
        <v>2.63539318221068</v>
      </c>
      <c r="BF815" s="104">
        <v>8.5056161701486701</v>
      </c>
      <c r="BG815" s="104">
        <v>11.0092119633445</v>
      </c>
      <c r="BH815" s="104">
        <v>5.1517763520496</v>
      </c>
      <c r="BI815" s="104">
        <v>18.4585409325977</v>
      </c>
      <c r="BJ815" s="104">
        <v>8.1305492483621595</v>
      </c>
      <c r="BK815" s="104">
        <v>-3.1504750416809699</v>
      </c>
      <c r="BL815" s="104">
        <v>1.37236699203489</v>
      </c>
      <c r="BM815" s="104">
        <v>3.03277659416199</v>
      </c>
      <c r="BN815" s="104">
        <v>7.4748599911064302</v>
      </c>
      <c r="BO815" s="104">
        <v>-3.3734207002850298</v>
      </c>
      <c r="BP815" s="104">
        <v>-2.3639070953564301</v>
      </c>
      <c r="BQ815" s="104">
        <v>2.4901100638741802</v>
      </c>
      <c r="BR815" s="104">
        <v>1.0318376366683999</v>
      </c>
      <c r="BS815" s="104">
        <v>12.196037579338601</v>
      </c>
      <c r="BT815" s="104">
        <v>1.3521084050096099</v>
      </c>
      <c r="BU815" s="104">
        <v>4.6432867765350796</v>
      </c>
      <c r="BV815" s="104">
        <v>8.4520797744305103</v>
      </c>
      <c r="BW815" s="104">
        <v>-4.8355689864300597</v>
      </c>
      <c r="BX815" s="104">
        <v>-2.8391951623723699</v>
      </c>
      <c r="BY815" s="104">
        <v>16.084599806108599</v>
      </c>
      <c r="BZ815" s="104">
        <v>15.8949125170797</v>
      </c>
      <c r="CA815" s="104">
        <v>0.61773285304417502</v>
      </c>
      <c r="CB815" s="104">
        <v>5.6149433154060304</v>
      </c>
      <c r="CC815" s="104">
        <v>7.1431765311766497</v>
      </c>
      <c r="CD815" s="104">
        <v>-3.08080994424231</v>
      </c>
      <c r="CE815" s="104">
        <v>-2.6029345275108602</v>
      </c>
      <c r="CF815" s="104">
        <v>5.8227662283037596</v>
      </c>
      <c r="CG815" s="104">
        <v>3.0243572471549101</v>
      </c>
      <c r="CH815" s="104">
        <v>3.3340886432712602</v>
      </c>
      <c r="CI815" s="104">
        <v>12.0880281974065</v>
      </c>
      <c r="CJ815" s="104">
        <v>10.123718000514</v>
      </c>
      <c r="CK815" s="104">
        <v>6.7792250100269396</v>
      </c>
      <c r="CL815" s="104">
        <v>4.3513872719496103</v>
      </c>
      <c r="CM815" s="104">
        <v>7.0661988830801699</v>
      </c>
      <c r="CN815" s="104">
        <v>2.1023694486623299</v>
      </c>
      <c r="CO815" s="104">
        <v>22.996327743029099</v>
      </c>
      <c r="CP815" s="104">
        <v>12.542300959412</v>
      </c>
      <c r="CQ815" s="104">
        <v>10.5470260712188</v>
      </c>
      <c r="CR815" s="104">
        <v>3.2598683713508398</v>
      </c>
      <c r="CS815" s="104">
        <v>6.0606871165820202</v>
      </c>
      <c r="CT815" s="104">
        <v>4.2513286932921597</v>
      </c>
      <c r="CU815" s="104">
        <v>7.2042229016313</v>
      </c>
      <c r="CV815" s="104">
        <v>-0.93368842030388499</v>
      </c>
      <c r="CW815" s="104">
        <v>8.24703748701425</v>
      </c>
      <c r="CX815" s="104">
        <v>10.5416019730127</v>
      </c>
      <c r="CY815" s="104">
        <v>10.428290183424</v>
      </c>
      <c r="CZ815" s="104">
        <v>0.95871782302856501</v>
      </c>
      <c r="DA815" s="104">
        <v>-5.7863813205625299</v>
      </c>
      <c r="DB815" s="104">
        <v>-4.6838729178810503</v>
      </c>
      <c r="DC815" s="104">
        <v>0.97838479989353799</v>
      </c>
      <c r="DD815" s="104">
        <v>-0.11952507559448899</v>
      </c>
      <c r="DE815" s="104">
        <v>0.69706072108988204</v>
      </c>
      <c r="DF815" s="104">
        <v>1.9194817683216201</v>
      </c>
      <c r="DG815" s="104">
        <v>3.6758513663725401</v>
      </c>
      <c r="DH815" s="104">
        <v>5.7371489947212604</v>
      </c>
      <c r="DI815" s="104">
        <v>9.3932238698128305</v>
      </c>
      <c r="DJ815" s="104">
        <v>4.9980575247688996</v>
      </c>
      <c r="DK815" s="104">
        <v>11.6110551097106</v>
      </c>
      <c r="DL815" s="104">
        <v>9.3363926330857794</v>
      </c>
      <c r="DM815" s="104">
        <v>8.1247985667989902</v>
      </c>
      <c r="DN815" s="104">
        <v>3.2169710884014502</v>
      </c>
      <c r="DO815" s="104">
        <v>3.6517903899509698</v>
      </c>
      <c r="DP815" s="104">
        <v>-1.85503143636886</v>
      </c>
      <c r="DQ815" s="104">
        <v>6.9831178702100001</v>
      </c>
      <c r="DR815" s="104">
        <v>9.4616430857932894</v>
      </c>
      <c r="DS815" s="104">
        <v>10.278951205334</v>
      </c>
      <c r="DT815" s="104">
        <v>5.9676104096078104</v>
      </c>
      <c r="DU815" s="104">
        <v>1.0998853438904199</v>
      </c>
      <c r="DV815" s="104">
        <v>1.5783653604855601</v>
      </c>
      <c r="DW815" s="104">
        <v>3.63830150894717</v>
      </c>
      <c r="DX815" s="104">
        <v>3.4240855730476598</v>
      </c>
      <c r="DY815" s="104">
        <v>-1.7354329841349101</v>
      </c>
      <c r="DZ815" s="104">
        <v>-1.21433295386597</v>
      </c>
      <c r="EA815" s="104">
        <v>15.812097196227</v>
      </c>
      <c r="EB815" s="104">
        <v>11.368508987230699</v>
      </c>
      <c r="EC815" s="104">
        <v>1.3799889352826</v>
      </c>
      <c r="ED815" s="104">
        <v>3.91087297111673</v>
      </c>
      <c r="EE815" s="104">
        <v>1.52541894076791</v>
      </c>
      <c r="EF815" s="104">
        <v>2.4567390716806101</v>
      </c>
      <c r="EG815" s="104">
        <v>9.8731411996516503</v>
      </c>
      <c r="EH815" s="104">
        <v>13.7524196540907</v>
      </c>
      <c r="EI815" s="104">
        <v>1.26267442937845</v>
      </c>
      <c r="EJ815" s="104">
        <v>4.3478879503960597</v>
      </c>
      <c r="EK815" s="104">
        <v>3.5482873297949</v>
      </c>
      <c r="EL815" s="104">
        <v>2.2147606020444202</v>
      </c>
      <c r="EM815" s="104">
        <v>-5.2840472704571502</v>
      </c>
      <c r="EN815" s="104">
        <v>-0.202875217538942</v>
      </c>
      <c r="EO815" s="104">
        <v>0.131311996741065</v>
      </c>
      <c r="EP815" s="104">
        <v>-2.4870859283489501</v>
      </c>
      <c r="EQ815" s="104">
        <v>-11.115195502654201</v>
      </c>
      <c r="ER815" s="104">
        <v>-8.3963135675043592</v>
      </c>
      <c r="ES815" s="104">
        <v>4.6542046524443902E-2</v>
      </c>
      <c r="ET815" s="104">
        <v>2.2928926645938899</v>
      </c>
      <c r="EU815" s="104">
        <v>2.23104738803129</v>
      </c>
      <c r="EV815" s="104">
        <v>5.0916369494414297</v>
      </c>
      <c r="EW815" s="104">
        <v>2.4727659345292898</v>
      </c>
      <c r="EX815" s="104">
        <v>1.4235483503492701</v>
      </c>
      <c r="EY815" s="104">
        <v>2.82674849426063</v>
      </c>
      <c r="EZ815" s="104">
        <v>-2.2572272070574599</v>
      </c>
      <c r="FA815" s="104">
        <v>6.0045886284345098</v>
      </c>
      <c r="FB815" s="104">
        <v>-0.41990425498616801</v>
      </c>
      <c r="FC815" s="104">
        <v>1.0468306648380199</v>
      </c>
      <c r="FD815" s="104">
        <v>13.0538477348254</v>
      </c>
      <c r="FE815" s="104">
        <v>-3.3775407214985802</v>
      </c>
      <c r="FF815" s="104">
        <v>-3.8744517073770899</v>
      </c>
      <c r="FG815" s="104">
        <v>9.1708611058136604</v>
      </c>
      <c r="FH815" s="104">
        <v>5.8345135505482304</v>
      </c>
      <c r="FI815" s="104">
        <v>10.512654779619499</v>
      </c>
      <c r="FJ815" s="104">
        <v>-0.79270078440162495</v>
      </c>
      <c r="FK815" s="104">
        <v>2.2066558966974799</v>
      </c>
      <c r="FL815" s="104">
        <v>-0.56348723173141502</v>
      </c>
      <c r="FM815" s="104">
        <v>6.7078019831696603</v>
      </c>
      <c r="FN815" s="104">
        <v>5.23407834216267</v>
      </c>
      <c r="FO815" s="42"/>
      <c r="FP815" s="42"/>
      <c r="FQ815" s="42"/>
      <c r="FR815" s="42"/>
      <c r="FS815" s="42"/>
      <c r="FT815" s="42"/>
      <c r="FU815" s="42"/>
      <c r="FV815" s="42"/>
      <c r="FW815" s="42"/>
      <c r="FX815" s="42"/>
      <c r="FY815" s="42"/>
      <c r="FZ815" s="42"/>
      <c r="GA815" s="42"/>
      <c r="GB815" s="42"/>
      <c r="GC815" s="42"/>
      <c r="GD815" s="42"/>
      <c r="GE815" s="42"/>
      <c r="GF815" s="42"/>
      <c r="GG815" s="42"/>
      <c r="GH815" s="42"/>
      <c r="GI815" s="42"/>
      <c r="GJ815" s="42"/>
      <c r="GK815" s="42"/>
      <c r="GL815" s="42"/>
      <c r="GM815" s="42"/>
      <c r="GN815" s="42"/>
      <c r="GO815" s="42"/>
      <c r="GP815" s="42"/>
      <c r="GQ815" s="42"/>
      <c r="GR815" s="42"/>
      <c r="GS815" s="42"/>
      <c r="GT815" s="42"/>
      <c r="GU815" s="42"/>
      <c r="GV815" s="42"/>
      <c r="GW815" s="42"/>
      <c r="GX815" s="42"/>
      <c r="GY815" s="42"/>
      <c r="GZ815" s="42"/>
      <c r="HA815" s="42"/>
      <c r="HB815" s="42"/>
      <c r="HC815" s="42"/>
      <c r="HD815" s="42"/>
      <c r="HE815" s="42"/>
      <c r="HF815" s="42"/>
      <c r="HG815" s="42"/>
      <c r="HH815" s="42"/>
      <c r="HI815" s="42"/>
      <c r="HJ815" s="42"/>
      <c r="HK815" s="42"/>
      <c r="HL815" s="42"/>
      <c r="HM815" s="42"/>
      <c r="HN815" s="42"/>
      <c r="HO815" s="42"/>
      <c r="HP815" s="42"/>
      <c r="HQ815" s="42"/>
      <c r="HR815" s="42"/>
      <c r="HS815" s="42"/>
      <c r="HT815" s="42"/>
      <c r="HU815" s="42"/>
      <c r="HV815" s="42"/>
      <c r="HW815" s="42"/>
      <c r="HX815" s="42"/>
      <c r="HY815" s="42"/>
      <c r="HZ815" s="42"/>
      <c r="IA815" s="42"/>
      <c r="IB815" s="42"/>
      <c r="IC815" s="42"/>
      <c r="ID815" s="42"/>
      <c r="IE815" s="42"/>
      <c r="IF815" s="42"/>
      <c r="IG815" s="42"/>
      <c r="IH815" s="42"/>
      <c r="II815" s="42"/>
      <c r="IJ815" s="42"/>
      <c r="IK815" s="42"/>
      <c r="IL815" s="42"/>
      <c r="IM815" s="42"/>
      <c r="IN815" s="42"/>
      <c r="IO815" s="42"/>
      <c r="IP815" s="42"/>
      <c r="IQ815" s="42"/>
      <c r="IR815" s="42"/>
      <c r="IS815" s="42"/>
      <c r="IT815" s="42"/>
    </row>
    <row r="816" spans="1:254" s="27" customFormat="1" x14ac:dyDescent="0.2">
      <c r="A816" s="22" t="s">
        <v>12</v>
      </c>
      <c r="B816" s="45">
        <v>0.98</v>
      </c>
      <c r="C816" s="79">
        <f t="shared" si="24"/>
        <v>3.8261980566511338</v>
      </c>
      <c r="D816" s="80">
        <f t="shared" si="25"/>
        <v>5.4335545066551338</v>
      </c>
      <c r="E816" s="104">
        <v>-2.4457645979559501</v>
      </c>
      <c r="F816" s="104">
        <v>1.03806932140033</v>
      </c>
      <c r="G816" s="104">
        <v>5.2196033604223899</v>
      </c>
      <c r="H816" s="104">
        <v>4.6201090396720597</v>
      </c>
      <c r="I816" s="104">
        <v>-9.2041168643137503</v>
      </c>
      <c r="J816" s="104">
        <v>-8.0924176837708206</v>
      </c>
      <c r="K816" s="104">
        <v>2.4781423349020399</v>
      </c>
      <c r="L816" s="104">
        <v>13.0940279146576</v>
      </c>
      <c r="M816" s="104">
        <v>4.0477987115371601</v>
      </c>
      <c r="N816" s="104">
        <v>13.949435464022701</v>
      </c>
      <c r="O816" s="104">
        <v>-2.1113813919730702</v>
      </c>
      <c r="P816" s="104">
        <v>0.35582108525380901</v>
      </c>
      <c r="Q816" s="104">
        <v>-1.6421195341855801</v>
      </c>
      <c r="R816" s="104">
        <v>0.51458735031389402</v>
      </c>
      <c r="S816" s="104">
        <v>5.8896283054058198</v>
      </c>
      <c r="T816" s="104">
        <v>2.10594445260439</v>
      </c>
      <c r="U816" s="104">
        <v>8.1814690807906008</v>
      </c>
      <c r="V816" s="104">
        <v>8.1396258562376396</v>
      </c>
      <c r="W816" s="104">
        <v>2.2755058293644601</v>
      </c>
      <c r="X816" s="104">
        <v>-0.70593299204360604</v>
      </c>
      <c r="Y816" s="104">
        <v>10.7257737177979</v>
      </c>
      <c r="Z816" s="104">
        <v>13.851595322031001</v>
      </c>
      <c r="AA816" s="104">
        <v>-4.9680152273794098</v>
      </c>
      <c r="AB816" s="104">
        <v>-3.2850386950935202</v>
      </c>
      <c r="AC816" s="104">
        <v>8.1340015679547193</v>
      </c>
      <c r="AD816" s="104">
        <v>4.6329461797659599</v>
      </c>
      <c r="AE816" s="104">
        <v>7.5396785593467799</v>
      </c>
      <c r="AF816" s="104">
        <v>-1.46972884097583</v>
      </c>
      <c r="AG816" s="104">
        <v>7.3792979690602403</v>
      </c>
      <c r="AH816" s="104">
        <v>16.870082835624</v>
      </c>
      <c r="AI816" s="104">
        <v>16.4112747122294</v>
      </c>
      <c r="AJ816" s="104">
        <v>9.0922998760242493</v>
      </c>
      <c r="AK816" s="104">
        <v>2.8323867714572399</v>
      </c>
      <c r="AL816" s="104">
        <v>7.1022942409901599</v>
      </c>
      <c r="AM816" s="104">
        <v>6.3418726793124396</v>
      </c>
      <c r="AN816" s="104">
        <v>-3.2988589446351702</v>
      </c>
      <c r="AO816" s="104">
        <v>-1.0734918143655401</v>
      </c>
      <c r="AP816" s="104">
        <v>0.48898884091683897</v>
      </c>
      <c r="AQ816" s="104">
        <v>1.9191649906081201</v>
      </c>
      <c r="AR816" s="104">
        <v>6.5064751744856402</v>
      </c>
      <c r="AS816" s="104">
        <v>15.100255401459201</v>
      </c>
      <c r="AT816" s="104">
        <v>-2.04545539116996</v>
      </c>
      <c r="AU816" s="104">
        <v>5.5436678719500598</v>
      </c>
      <c r="AV816" s="104">
        <v>8.7728130856053106</v>
      </c>
      <c r="AW816" s="104">
        <v>3.7106086221697998</v>
      </c>
      <c r="AX816" s="104">
        <v>9.6985627824603604</v>
      </c>
      <c r="AY816" s="104">
        <v>6.6732427242965402</v>
      </c>
      <c r="AZ816" s="104">
        <v>5.8633043847594903</v>
      </c>
      <c r="BA816" s="104">
        <v>15.2237949970032</v>
      </c>
      <c r="BB816" s="104">
        <v>6.0244437685948897</v>
      </c>
      <c r="BC816" s="104">
        <v>6.5194568025476798</v>
      </c>
      <c r="BD816" s="104">
        <v>-2.0409437326918298</v>
      </c>
      <c r="BE816" s="104">
        <v>2.64002047120804</v>
      </c>
      <c r="BF816" s="104">
        <v>7.5782247615532796</v>
      </c>
      <c r="BG816" s="104">
        <v>7.4503377159813704</v>
      </c>
      <c r="BH816" s="104">
        <v>2.2156758725596699</v>
      </c>
      <c r="BI816" s="104">
        <v>14.6295084520301</v>
      </c>
      <c r="BJ816" s="104">
        <v>7.7521565780405899</v>
      </c>
      <c r="BK816" s="104">
        <v>-1.9402325855022999</v>
      </c>
      <c r="BL816" s="104">
        <v>2.2321390806450701E-2</v>
      </c>
      <c r="BM816" s="104">
        <v>2.5090643855444199</v>
      </c>
      <c r="BN816" s="104">
        <v>6.3188370716728803</v>
      </c>
      <c r="BO816" s="104">
        <v>-6.8323548767756197</v>
      </c>
      <c r="BP816" s="104">
        <v>-2.6746441446426199</v>
      </c>
      <c r="BQ816" s="104">
        <v>2.9598530498852802</v>
      </c>
      <c r="BR816" s="104">
        <v>1.59254289024863</v>
      </c>
      <c r="BS816" s="104">
        <v>8.5517174386049604</v>
      </c>
      <c r="BT816" s="104">
        <v>3.29837264413933</v>
      </c>
      <c r="BU816" s="104">
        <v>2.46051887259256</v>
      </c>
      <c r="BV816" s="104">
        <v>5.2972207917053202</v>
      </c>
      <c r="BW816" s="104">
        <v>-5.6640859680051703</v>
      </c>
      <c r="BX816" s="104">
        <v>-3.4053863197124401</v>
      </c>
      <c r="BY816" s="104">
        <v>14.3427763498321</v>
      </c>
      <c r="BZ816" s="104">
        <v>13.470303865041</v>
      </c>
      <c r="CA816" s="104">
        <v>0.68687324634852098</v>
      </c>
      <c r="CB816" s="104">
        <v>4.9665390532274403</v>
      </c>
      <c r="CC816" s="104">
        <v>4.4764659952944097</v>
      </c>
      <c r="CD816" s="104">
        <v>-2.5272998497478398</v>
      </c>
      <c r="CE816" s="104">
        <v>-2.6209263408614198</v>
      </c>
      <c r="CF816" s="104">
        <v>7.1619428602881401</v>
      </c>
      <c r="CG816" s="104">
        <v>3.0292628792572001</v>
      </c>
      <c r="CH816" s="104">
        <v>1.9369025106209601</v>
      </c>
      <c r="CI816" s="104">
        <v>6.1424910254846399</v>
      </c>
      <c r="CJ816" s="104">
        <v>6.4572681548517297</v>
      </c>
      <c r="CK816" s="104">
        <v>3.5479695392900301</v>
      </c>
      <c r="CL816" s="104">
        <v>1.06773364398594</v>
      </c>
      <c r="CM816" s="104">
        <v>2.7136869781495299</v>
      </c>
      <c r="CN816" s="104">
        <v>0.15866918351905901</v>
      </c>
      <c r="CO816" s="104">
        <v>18.3980683085883</v>
      </c>
      <c r="CP816" s="104">
        <v>10.424939045520899</v>
      </c>
      <c r="CQ816" s="104">
        <v>9.0148292820115099</v>
      </c>
      <c r="CR816" s="104">
        <v>3.5192599345379798</v>
      </c>
      <c r="CS816" s="104">
        <v>6.2863122150832096</v>
      </c>
      <c r="CT816" s="104">
        <v>5.8029560716677704</v>
      </c>
      <c r="CU816" s="104">
        <v>5.0620507524158196</v>
      </c>
      <c r="CV816" s="104">
        <v>-0.81611438692851301</v>
      </c>
      <c r="CW816" s="104">
        <v>6.6418605470909204</v>
      </c>
      <c r="CX816" s="104">
        <v>11.3726852430758</v>
      </c>
      <c r="CY816" s="104">
        <v>9.7127664156757607</v>
      </c>
      <c r="CZ816" s="104">
        <v>2.2746594398906601</v>
      </c>
      <c r="DA816" s="104">
        <v>-4.9489252683334799</v>
      </c>
      <c r="DB816" s="104">
        <v>-6.3224554563309798</v>
      </c>
      <c r="DC816" s="104">
        <v>0.78908275153643403</v>
      </c>
      <c r="DD816" s="104">
        <v>-1.8806882056676799</v>
      </c>
      <c r="DE816" s="104">
        <v>3.18616278221972</v>
      </c>
      <c r="DF816" s="104">
        <v>3.4804770811108301</v>
      </c>
      <c r="DG816" s="104">
        <v>0.89400255095752901</v>
      </c>
      <c r="DH816" s="104">
        <v>2.7161979609235498</v>
      </c>
      <c r="DI816" s="104">
        <v>6.7070133826565499</v>
      </c>
      <c r="DJ816" s="104">
        <v>2.7552568529516499</v>
      </c>
      <c r="DK816" s="104">
        <v>10.2934304421915</v>
      </c>
      <c r="DL816" s="104">
        <v>8.2920323710331907</v>
      </c>
      <c r="DM816" s="104">
        <v>7.87623978746758</v>
      </c>
      <c r="DN816" s="104">
        <v>4.7475749578478004</v>
      </c>
      <c r="DO816" s="104">
        <v>3.9115251625644998</v>
      </c>
      <c r="DP816" s="104">
        <v>-0.93296999367309597</v>
      </c>
      <c r="DQ816" s="104">
        <v>4.5831963888180303</v>
      </c>
      <c r="DR816" s="104">
        <v>10.307175122656901</v>
      </c>
      <c r="DS816" s="104">
        <v>9.1228536281066397</v>
      </c>
      <c r="DT816" s="104">
        <v>5.4147565824216102</v>
      </c>
      <c r="DU816" s="104">
        <v>1.3528813307974701</v>
      </c>
      <c r="DV816" s="104">
        <v>3.5486418287703798</v>
      </c>
      <c r="DW816" s="104">
        <v>5.03623116837709</v>
      </c>
      <c r="DX816" s="104">
        <v>0.65621278466871102</v>
      </c>
      <c r="DY816" s="104">
        <v>0.58751185319806498</v>
      </c>
      <c r="DZ816" s="104">
        <v>-2.8103867873095201</v>
      </c>
      <c r="EA816" s="104">
        <v>13.837502264955701</v>
      </c>
      <c r="EB816" s="104">
        <v>9.0576635168633395</v>
      </c>
      <c r="EC816" s="104">
        <v>5.4650124764507497</v>
      </c>
      <c r="ED816" s="104">
        <v>7.14072348019742</v>
      </c>
      <c r="EE816" s="104">
        <v>-0.28294814055162099</v>
      </c>
      <c r="EF816" s="104">
        <v>0.31850219342865199</v>
      </c>
      <c r="EG816" s="104">
        <v>9.4553581180454795</v>
      </c>
      <c r="EH816" s="104">
        <v>12.535901142085899</v>
      </c>
      <c r="EI816" s="104">
        <v>2.36218248221657</v>
      </c>
      <c r="EJ816" s="104">
        <v>4.8271070428326697</v>
      </c>
      <c r="EK816" s="104">
        <v>4.9639447029361898</v>
      </c>
      <c r="EL816" s="104">
        <v>6.2214181293148796</v>
      </c>
      <c r="EM816" s="104">
        <v>1.87468742904241</v>
      </c>
      <c r="EN816" s="104">
        <v>0.80882333780447202</v>
      </c>
      <c r="EO816" s="104">
        <v>-1.10208468655471</v>
      </c>
      <c r="EP816" s="104">
        <v>-0.36154736174700702</v>
      </c>
      <c r="EQ816" s="104">
        <v>-11.4285739264716</v>
      </c>
      <c r="ER816" s="104">
        <v>-8.43035029422715</v>
      </c>
      <c r="ES816" s="104">
        <v>-1.48415905401224</v>
      </c>
      <c r="ET816" s="104">
        <v>1.50049609668005E-2</v>
      </c>
      <c r="EU816" s="104">
        <v>1.0901193278546299</v>
      </c>
      <c r="EV816" s="104">
        <v>4.8641892478126696</v>
      </c>
      <c r="EW816" s="104">
        <v>-7.8472144276429595E-2</v>
      </c>
      <c r="EX816" s="104">
        <v>-0.60930598688800897</v>
      </c>
      <c r="EY816" s="104">
        <v>2.5825692571317802</v>
      </c>
      <c r="EZ816" s="104">
        <v>-2.0510899044079101</v>
      </c>
      <c r="FA816" s="104">
        <v>8.7217109834011008</v>
      </c>
      <c r="FB816" s="104">
        <v>-0.87641234452469996</v>
      </c>
      <c r="FC816" s="104">
        <v>3.8016158403968099</v>
      </c>
      <c r="FD816" s="104">
        <v>12.602467006172599</v>
      </c>
      <c r="FE816" s="104">
        <v>-1.6061928595147501</v>
      </c>
      <c r="FF816" s="104">
        <v>-0.73116669158167702</v>
      </c>
      <c r="FG816" s="104">
        <v>8.8792407695360094</v>
      </c>
      <c r="FH816" s="104">
        <v>5.3175527696278202</v>
      </c>
      <c r="FI816" s="104">
        <v>7.5898329835823697</v>
      </c>
      <c r="FJ816" s="104">
        <v>-3.0570704207581301</v>
      </c>
      <c r="FK816" s="104">
        <v>2.9363311118938502</v>
      </c>
      <c r="FL816" s="104">
        <v>0.32460692524910001</v>
      </c>
      <c r="FM816" s="104">
        <v>5.3270320081585103</v>
      </c>
      <c r="FN816" s="104">
        <v>5.0147339220565703</v>
      </c>
      <c r="FO816" s="42"/>
      <c r="FP816" s="42"/>
      <c r="FQ816" s="42"/>
      <c r="FR816" s="42"/>
      <c r="FS816" s="42"/>
      <c r="FT816" s="42"/>
      <c r="FU816" s="42"/>
      <c r="FV816" s="42"/>
      <c r="FW816" s="42"/>
      <c r="FX816" s="42"/>
      <c r="FY816" s="42"/>
      <c r="FZ816" s="42"/>
      <c r="GA816" s="42"/>
      <c r="GB816" s="42"/>
      <c r="GC816" s="42"/>
      <c r="GD816" s="42"/>
      <c r="GE816" s="42"/>
      <c r="GF816" s="42"/>
      <c r="GG816" s="42"/>
      <c r="GH816" s="42"/>
      <c r="GI816" s="42"/>
      <c r="GJ816" s="42"/>
      <c r="GK816" s="42"/>
      <c r="GL816" s="42"/>
      <c r="GM816" s="42"/>
      <c r="GN816" s="42"/>
      <c r="GO816" s="42"/>
      <c r="GP816" s="42"/>
      <c r="GQ816" s="42"/>
      <c r="GR816" s="42"/>
      <c r="GS816" s="42"/>
      <c r="GT816" s="42"/>
      <c r="GU816" s="42"/>
      <c r="GV816" s="42"/>
      <c r="GW816" s="42"/>
      <c r="GX816" s="42"/>
      <c r="GY816" s="42"/>
      <c r="GZ816" s="42"/>
      <c r="HA816" s="42"/>
      <c r="HB816" s="42"/>
      <c r="HC816" s="42"/>
      <c r="HD816" s="42"/>
      <c r="HE816" s="42"/>
      <c r="HF816" s="42"/>
      <c r="HG816" s="42"/>
      <c r="HH816" s="42"/>
      <c r="HI816" s="42"/>
      <c r="HJ816" s="42"/>
      <c r="HK816" s="42"/>
      <c r="HL816" s="42"/>
      <c r="HM816" s="42"/>
      <c r="HN816" s="42"/>
      <c r="HO816" s="42"/>
      <c r="HP816" s="42"/>
      <c r="HQ816" s="42"/>
      <c r="HR816" s="42"/>
      <c r="HS816" s="42"/>
      <c r="HT816" s="42"/>
      <c r="HU816" s="42"/>
      <c r="HV816" s="42"/>
      <c r="HW816" s="42"/>
      <c r="HX816" s="42"/>
      <c r="HY816" s="42"/>
      <c r="HZ816" s="42"/>
      <c r="IA816" s="42"/>
      <c r="IB816" s="42"/>
      <c r="IC816" s="42"/>
      <c r="ID816" s="42"/>
      <c r="IE816" s="42"/>
      <c r="IF816" s="42"/>
      <c r="IG816" s="42"/>
      <c r="IH816" s="42"/>
      <c r="II816" s="42"/>
      <c r="IJ816" s="42"/>
      <c r="IK816" s="42"/>
      <c r="IL816" s="42"/>
      <c r="IM816" s="42"/>
      <c r="IN816" s="42"/>
      <c r="IO816" s="42"/>
      <c r="IP816" s="42"/>
      <c r="IQ816" s="42"/>
      <c r="IR816" s="42"/>
      <c r="IS816" s="42"/>
      <c r="IT816" s="42"/>
    </row>
    <row r="817" spans="1:254" s="27" customFormat="1" x14ac:dyDescent="0.2">
      <c r="A817" s="22" t="s">
        <v>12</v>
      </c>
      <c r="B817" s="45">
        <v>1</v>
      </c>
      <c r="C817" s="79">
        <f t="shared" si="24"/>
        <v>5.1780500086809846</v>
      </c>
      <c r="D817" s="80">
        <f t="shared" si="25"/>
        <v>5.3961035036127836</v>
      </c>
      <c r="E817" s="104">
        <v>-2.2298569679260298</v>
      </c>
      <c r="F817" s="104">
        <v>3.57760858535767</v>
      </c>
      <c r="G817" s="104">
        <v>3.4403674602508501</v>
      </c>
      <c r="H817" s="104">
        <v>4.8649249076843297</v>
      </c>
      <c r="I817" s="104">
        <v>-5.30411672592163</v>
      </c>
      <c r="J817" s="104">
        <v>-7.2519764900207502</v>
      </c>
      <c r="K817" s="104">
        <v>5.4241905212402299</v>
      </c>
      <c r="L817" s="104">
        <v>13.902935981750501</v>
      </c>
      <c r="M817" s="104">
        <v>5.96956443786621</v>
      </c>
      <c r="N817" s="104">
        <v>16.224714279174801</v>
      </c>
      <c r="O817" s="104">
        <v>-0.79550582170486495</v>
      </c>
      <c r="P817" s="104">
        <v>2.3699703216552699</v>
      </c>
      <c r="Q817" s="104">
        <v>-0.78154081106185902</v>
      </c>
      <c r="R817" s="104">
        <v>-1.05103731155396</v>
      </c>
      <c r="S817" s="104">
        <v>5.9255905151367196</v>
      </c>
      <c r="T817" s="104">
        <v>3.6282203197479301</v>
      </c>
      <c r="U817" s="104">
        <v>9.2093505859375</v>
      </c>
      <c r="V817" s="104">
        <v>9.99957275390625</v>
      </c>
      <c r="W817" s="104">
        <v>2.0220654010772701</v>
      </c>
      <c r="X817" s="104">
        <v>-1.94276666641235</v>
      </c>
      <c r="Y817" s="104">
        <v>12.158058166503899</v>
      </c>
      <c r="Z817" s="104">
        <v>15.0488529205322</v>
      </c>
      <c r="AA817" s="104">
        <v>-3.6998324394226101</v>
      </c>
      <c r="AB817" s="104">
        <v>-0.75183558464050304</v>
      </c>
      <c r="AC817" s="104">
        <v>8.6079607009887695</v>
      </c>
      <c r="AD817" s="104">
        <v>5.0461282730102504</v>
      </c>
      <c r="AE817" s="104">
        <v>11.533618927001999</v>
      </c>
      <c r="AF817" s="104">
        <v>1.00786674022675</v>
      </c>
      <c r="AG817" s="104">
        <v>11.026948928833001</v>
      </c>
      <c r="AH817" s="104">
        <v>18.121421813964801</v>
      </c>
      <c r="AI817" s="104">
        <v>17.271713256835898</v>
      </c>
      <c r="AJ817" s="104">
        <v>9.1535568237304705</v>
      </c>
      <c r="AK817" s="104">
        <v>2.8260729312896702</v>
      </c>
      <c r="AL817" s="104">
        <v>8.7885112762451207</v>
      </c>
      <c r="AM817" s="104">
        <v>8.1320524215698207</v>
      </c>
      <c r="AN817" s="104">
        <v>-2.9056551456451398</v>
      </c>
      <c r="AO817" s="104">
        <v>-2.5866243839263898</v>
      </c>
      <c r="AP817" s="104">
        <v>0.35542494058608998</v>
      </c>
      <c r="AQ817" s="104">
        <v>3.2635481357574498</v>
      </c>
      <c r="AR817" s="104">
        <v>5.8199162483215297</v>
      </c>
      <c r="AS817" s="104">
        <v>15.384818077087401</v>
      </c>
      <c r="AT817" s="104">
        <v>0.53522986173629805</v>
      </c>
      <c r="AU817" s="104">
        <v>7.0422196388244602</v>
      </c>
      <c r="AV817" s="104">
        <v>9.5930337905883807</v>
      </c>
      <c r="AW817" s="104">
        <v>5.9210391044616699</v>
      </c>
      <c r="AX817" s="104">
        <v>13.9528036117554</v>
      </c>
      <c r="AY817" s="104">
        <v>9.8091278076171893</v>
      </c>
      <c r="AZ817" s="104">
        <v>8.5137109756469709</v>
      </c>
      <c r="BA817" s="104">
        <v>13.7462167739868</v>
      </c>
      <c r="BB817" s="104">
        <v>9.2112207412719709</v>
      </c>
      <c r="BC817" s="104">
        <v>6.9320392608642596</v>
      </c>
      <c r="BD817" s="104">
        <v>-1.37005627155304</v>
      </c>
      <c r="BE817" s="104">
        <v>3.8885881900787398</v>
      </c>
      <c r="BF817" s="104">
        <v>8.2500724792480504</v>
      </c>
      <c r="BG817" s="104">
        <v>6.0650758743286097</v>
      </c>
      <c r="BH817" s="104">
        <v>2.1385250091552699</v>
      </c>
      <c r="BI817" s="104">
        <v>13.0859212875366</v>
      </c>
      <c r="BJ817" s="104">
        <v>9.9803180694580096</v>
      </c>
      <c r="BK817" s="104">
        <v>-0.10060966014862099</v>
      </c>
      <c r="BL817" s="104">
        <v>0.32677984237670898</v>
      </c>
      <c r="BM817" s="104">
        <v>3.3550357818603498</v>
      </c>
      <c r="BN817" s="104">
        <v>6.8284177780151403</v>
      </c>
      <c r="BO817" s="104">
        <v>-7.9263811111450204</v>
      </c>
      <c r="BP817" s="104">
        <v>-0.96248382329940796</v>
      </c>
      <c r="BQ817" s="104">
        <v>4.99106740951538</v>
      </c>
      <c r="BR817" s="104">
        <v>4.3796901702880904</v>
      </c>
      <c r="BS817" s="104">
        <v>6.6740202903747603</v>
      </c>
      <c r="BT817" s="104">
        <v>4.8102483749389702</v>
      </c>
      <c r="BU817" s="104">
        <v>2.9820079803466801</v>
      </c>
      <c r="BV817" s="104">
        <v>4.8150863647460902</v>
      </c>
      <c r="BW817" s="104">
        <v>-4.11867332458496</v>
      </c>
      <c r="BX817" s="104">
        <v>-2.32052373886108</v>
      </c>
      <c r="BY817" s="104">
        <v>15.828576087951699</v>
      </c>
      <c r="BZ817" s="104">
        <v>13.2121315002441</v>
      </c>
      <c r="CA817" s="104">
        <v>2.1553931236267099</v>
      </c>
      <c r="CB817" s="104">
        <v>6.0674285888671902</v>
      </c>
      <c r="CC817" s="104">
        <v>4.2371082305908203</v>
      </c>
      <c r="CD817" s="104">
        <v>0.44063335657119801</v>
      </c>
      <c r="CE817" s="104">
        <v>3.5866398364305503E-2</v>
      </c>
      <c r="CF817" s="104">
        <v>10.8590230941772</v>
      </c>
      <c r="CG817" s="104">
        <v>4.6572527885437003</v>
      </c>
      <c r="CH817" s="104">
        <v>2.5523717403411901</v>
      </c>
      <c r="CI817" s="104">
        <v>2.8982803821563698</v>
      </c>
      <c r="CJ817" s="104">
        <v>5.2189140319824201</v>
      </c>
      <c r="CK817" s="104">
        <v>3.3260762691497798</v>
      </c>
      <c r="CL817" s="104">
        <v>0.87687152624130305</v>
      </c>
      <c r="CM817" s="104">
        <v>0.76417630910873402</v>
      </c>
      <c r="CN817" s="104">
        <v>1.00983130931854</v>
      </c>
      <c r="CO817" s="104">
        <v>16.4499702453613</v>
      </c>
      <c r="CP817" s="104">
        <v>10.758587837219199</v>
      </c>
      <c r="CQ817" s="104">
        <v>9.3705759048461896</v>
      </c>
      <c r="CR817" s="104">
        <v>5.5815515518188503</v>
      </c>
      <c r="CS817" s="104">
        <v>8.46935939788818</v>
      </c>
      <c r="CT817" s="104">
        <v>9.2368726730346697</v>
      </c>
      <c r="CU817" s="104">
        <v>5.2903327941894496</v>
      </c>
      <c r="CV817" s="104">
        <v>0.61686825752258301</v>
      </c>
      <c r="CW817" s="104">
        <v>7.4575443267822301</v>
      </c>
      <c r="CX817" s="104">
        <v>13.6350755691528</v>
      </c>
      <c r="CY817" s="104">
        <v>10.807034492492701</v>
      </c>
      <c r="CZ817" s="104">
        <v>4.9173665046691903</v>
      </c>
      <c r="DA817" s="104">
        <v>-1.33375608921051</v>
      </c>
      <c r="DB817" s="104">
        <v>-4.0896134376525897</v>
      </c>
      <c r="DC817" s="104">
        <v>1.60894882678986</v>
      </c>
      <c r="DD817" s="104">
        <v>-2.1442224979400599</v>
      </c>
      <c r="DE817" s="104">
        <v>6.2923021316528303</v>
      </c>
      <c r="DF817" s="104">
        <v>6.1135578155517596</v>
      </c>
      <c r="DG817" s="104">
        <v>0.68460589647293102</v>
      </c>
      <c r="DH817" s="104">
        <v>2.0724897384643599</v>
      </c>
      <c r="DI817" s="104">
        <v>6.1180715560913104</v>
      </c>
      <c r="DJ817" s="104">
        <v>4.6720757484436</v>
      </c>
      <c r="DK817" s="104">
        <v>10.7964782714844</v>
      </c>
      <c r="DL817" s="104">
        <v>8.67374992370606</v>
      </c>
      <c r="DM817" s="104">
        <v>10.0020799636841</v>
      </c>
      <c r="DN817" s="104">
        <v>7.8628911972045898</v>
      </c>
      <c r="DO817" s="104">
        <v>5.7719454765319798</v>
      </c>
      <c r="DP817" s="104">
        <v>2.2851428985595699</v>
      </c>
      <c r="DQ817" s="104">
        <v>4.5515952110290501</v>
      </c>
      <c r="DR817" s="104">
        <v>12.419894218444799</v>
      </c>
      <c r="DS817" s="104">
        <v>9.9508209228515607</v>
      </c>
      <c r="DT817" s="104">
        <v>6.7506451606750497</v>
      </c>
      <c r="DU817" s="104">
        <v>2.4078061580657999</v>
      </c>
      <c r="DV817" s="104">
        <v>6.6973938941955602</v>
      </c>
      <c r="DW817" s="104">
        <v>8.4787549972534197</v>
      </c>
      <c r="DX817" s="104">
        <v>1.84522664546967</v>
      </c>
      <c r="DY817" s="104">
        <v>4.0112977027893102</v>
      </c>
      <c r="DZ817" s="104">
        <v>-1.13435077667236</v>
      </c>
      <c r="EA817" s="104">
        <v>13.5770711898804</v>
      </c>
      <c r="EB817" s="104">
        <v>9.1553583145141602</v>
      </c>
      <c r="EC817" s="104">
        <v>10.567604064941399</v>
      </c>
      <c r="ED817" s="104">
        <v>11.432868003845201</v>
      </c>
      <c r="EE817" s="104">
        <v>-0.95813614130020097</v>
      </c>
      <c r="EF817" s="104">
        <v>-6.2765248119831099E-2</v>
      </c>
      <c r="EG817" s="104">
        <v>10.398003578186</v>
      </c>
      <c r="EH817" s="104">
        <v>12.6667623519897</v>
      </c>
      <c r="EI817" s="104">
        <v>5.4562697410583496</v>
      </c>
      <c r="EJ817" s="104">
        <v>7.47762155532837</v>
      </c>
      <c r="EK817" s="104">
        <v>9.0057640075683594</v>
      </c>
      <c r="EL817" s="104">
        <v>12.2606258392334</v>
      </c>
      <c r="EM817" s="104">
        <v>8.6620645523071307</v>
      </c>
      <c r="EN817" s="104">
        <v>4.8914780616760298</v>
      </c>
      <c r="EO817" s="104">
        <v>1.2420634031295801</v>
      </c>
      <c r="EP817" s="104">
        <v>3.4189767837524401</v>
      </c>
      <c r="EQ817" s="104">
        <v>-8.5963478088378906</v>
      </c>
      <c r="ER817" s="104">
        <v>-5.2972116470336896</v>
      </c>
      <c r="ES817" s="104">
        <v>5.7525902986526503E-2</v>
      </c>
      <c r="ET817" s="104">
        <v>-0.17822624742984799</v>
      </c>
      <c r="EU817" s="104">
        <v>1.67986392974854</v>
      </c>
      <c r="EV817" s="104">
        <v>6.1795916557312003</v>
      </c>
      <c r="EW817" s="104">
        <v>-0.108036451041698</v>
      </c>
      <c r="EX817" s="104">
        <v>9.83551070094109E-2</v>
      </c>
      <c r="EY817" s="104">
        <v>4.3143010139465297</v>
      </c>
      <c r="EZ817" s="104">
        <v>0.88099426031112704</v>
      </c>
      <c r="FA817" s="104">
        <v>12.683448791503899</v>
      </c>
      <c r="FB817" s="104">
        <v>1.0812460184097299</v>
      </c>
      <c r="FC817" s="104">
        <v>7.8955345153808603</v>
      </c>
      <c r="FD817" s="104">
        <v>14.3981170654297</v>
      </c>
      <c r="FE817" s="104">
        <v>1.67048823833466</v>
      </c>
      <c r="FF817" s="104">
        <v>4.2778835296630904</v>
      </c>
      <c r="FG817" s="104">
        <v>9.7877483367919904</v>
      </c>
      <c r="FH817" s="104">
        <v>6.9802341461181596</v>
      </c>
      <c r="FI817" s="104">
        <v>7.00439357757568</v>
      </c>
      <c r="FJ817" s="104">
        <v>-3.1179661750793501</v>
      </c>
      <c r="FK817" s="104">
        <v>4.8641819953918501</v>
      </c>
      <c r="FL817" s="104">
        <v>1.98366928100586</v>
      </c>
      <c r="FM817" s="104">
        <v>5.6000432968139702</v>
      </c>
      <c r="FN817" s="104">
        <v>6.2943663597106898</v>
      </c>
      <c r="FO817" s="42"/>
      <c r="FP817" s="42"/>
      <c r="FQ817" s="42"/>
      <c r="FR817" s="42"/>
      <c r="FS817" s="42"/>
      <c r="FT817" s="42"/>
      <c r="FU817" s="42"/>
      <c r="FV817" s="42"/>
      <c r="FW817" s="42"/>
      <c r="FX817" s="42"/>
      <c r="FY817" s="42"/>
      <c r="FZ817" s="42"/>
      <c r="GA817" s="42"/>
      <c r="GB817" s="42"/>
      <c r="GC817" s="42"/>
      <c r="GD817" s="42"/>
      <c r="GE817" s="42"/>
      <c r="GF817" s="42"/>
      <c r="GG817" s="42"/>
      <c r="GH817" s="42"/>
      <c r="GI817" s="42"/>
      <c r="GJ817" s="42"/>
      <c r="GK817" s="42"/>
      <c r="GL817" s="42"/>
      <c r="GM817" s="42"/>
      <c r="GN817" s="42"/>
      <c r="GO817" s="42"/>
      <c r="GP817" s="42"/>
      <c r="GQ817" s="42"/>
      <c r="GR817" s="42"/>
      <c r="GS817" s="42"/>
      <c r="GT817" s="42"/>
      <c r="GU817" s="42"/>
      <c r="GV817" s="42"/>
      <c r="GW817" s="42"/>
      <c r="GX817" s="42"/>
      <c r="GY817" s="42"/>
      <c r="GZ817" s="42"/>
      <c r="HA817" s="42"/>
      <c r="HB817" s="42"/>
      <c r="HC817" s="42"/>
      <c r="HD817" s="42"/>
      <c r="HE817" s="42"/>
      <c r="HF817" s="42"/>
      <c r="HG817" s="42"/>
      <c r="HH817" s="42"/>
      <c r="HI817" s="42"/>
      <c r="HJ817" s="42"/>
      <c r="HK817" s="42"/>
      <c r="HL817" s="42"/>
      <c r="HM817" s="42"/>
      <c r="HN817" s="42"/>
      <c r="HO817" s="42"/>
      <c r="HP817" s="42"/>
      <c r="HQ817" s="42"/>
      <c r="HR817" s="42"/>
      <c r="HS817" s="42"/>
      <c r="HT817" s="42"/>
      <c r="HU817" s="42"/>
      <c r="HV817" s="42"/>
      <c r="HW817" s="42"/>
      <c r="HX817" s="42"/>
      <c r="HY817" s="42"/>
      <c r="HZ817" s="42"/>
      <c r="IA817" s="42"/>
      <c r="IB817" s="42"/>
      <c r="IC817" s="42"/>
      <c r="ID817" s="42"/>
      <c r="IE817" s="42"/>
      <c r="IF817" s="42"/>
      <c r="IG817" s="42"/>
      <c r="IH817" s="42"/>
      <c r="II817" s="42"/>
      <c r="IJ817" s="42"/>
      <c r="IK817" s="42"/>
      <c r="IL817" s="42"/>
      <c r="IM817" s="42"/>
      <c r="IN817" s="42"/>
      <c r="IO817" s="42"/>
      <c r="IP817" s="42"/>
      <c r="IQ817" s="42"/>
      <c r="IR817" s="42"/>
      <c r="IS817" s="42"/>
      <c r="IT817" s="42"/>
    </row>
    <row r="818" spans="1:254" s="27" customFormat="1" x14ac:dyDescent="0.2">
      <c r="A818" s="22" t="s">
        <v>17</v>
      </c>
      <c r="B818" s="45">
        <v>0</v>
      </c>
      <c r="C818" s="79">
        <f t="shared" si="24"/>
        <v>-2.1435425531298633</v>
      </c>
      <c r="D818" s="80">
        <f t="shared" si="25"/>
        <v>5.0702115686532867</v>
      </c>
      <c r="E818" s="104">
        <v>-5.2415404319763201</v>
      </c>
      <c r="F818" s="104">
        <v>-6.4843835830688503</v>
      </c>
      <c r="G818" s="104">
        <v>2.2050721645355198</v>
      </c>
      <c r="H818" s="104">
        <v>0.58154356479644798</v>
      </c>
      <c r="I818" s="104">
        <v>-8.07401847839356</v>
      </c>
      <c r="J818" s="104">
        <v>-12.965202331543001</v>
      </c>
      <c r="K818" s="104">
        <v>4.1503415107727104</v>
      </c>
      <c r="L818" s="104">
        <v>-0.20077657699585</v>
      </c>
      <c r="M818" s="104">
        <v>5.5068898200988796</v>
      </c>
      <c r="N818" s="104">
        <v>2.6489427089691202</v>
      </c>
      <c r="O818" s="104">
        <v>-4.3494963645935103</v>
      </c>
      <c r="P818" s="104">
        <v>-2.66186594963074</v>
      </c>
      <c r="Q818" s="104">
        <v>1.15987992286682</v>
      </c>
      <c r="R818" s="104">
        <v>4.66135597229004</v>
      </c>
      <c r="S818" s="104">
        <v>-3.3293583393096902</v>
      </c>
      <c r="T818" s="104">
        <v>-1.91250312328339</v>
      </c>
      <c r="U818" s="104">
        <v>6.2723388671875</v>
      </c>
      <c r="V818" s="104">
        <v>5.8648428916931197</v>
      </c>
      <c r="W818" s="104">
        <v>-5.8292565345764196</v>
      </c>
      <c r="X818" s="104">
        <v>-4.0980682373046902</v>
      </c>
      <c r="Y818" s="104">
        <v>-6.5058259963989302</v>
      </c>
      <c r="Z818" s="104">
        <v>-6.06459760665894</v>
      </c>
      <c r="AA818" s="104">
        <v>-7.3932003974914604</v>
      </c>
      <c r="AB818" s="104">
        <v>-3.6905884742736799</v>
      </c>
      <c r="AC818" s="104">
        <v>-0.193521037697792</v>
      </c>
      <c r="AD818" s="104">
        <v>0.282786875963211</v>
      </c>
      <c r="AE818" s="104">
        <v>-0.947371006011963</v>
      </c>
      <c r="AF818" s="104">
        <v>-3.3211236000061</v>
      </c>
      <c r="AG818" s="104">
        <v>9.3449497222900408</v>
      </c>
      <c r="AH818" s="104">
        <v>-0.92958313226699796</v>
      </c>
      <c r="AI818" s="104">
        <v>2.8030855655670202</v>
      </c>
      <c r="AJ818" s="104">
        <v>5.4520502090454102</v>
      </c>
      <c r="AK818" s="104">
        <v>-0.61733895540237405</v>
      </c>
      <c r="AL818" s="104">
        <v>1.66302490234375</v>
      </c>
      <c r="AM818" s="104">
        <v>0.116175830364227</v>
      </c>
      <c r="AN818" s="104">
        <v>-8.1656179428100604</v>
      </c>
      <c r="AO818" s="104">
        <v>-11.771632194519</v>
      </c>
      <c r="AP818" s="104">
        <v>-14.8458909988403</v>
      </c>
      <c r="AQ818" s="104">
        <v>-8.2110671997070295</v>
      </c>
      <c r="AR818" s="104">
        <v>-1.3516137599945099</v>
      </c>
      <c r="AS818" s="104">
        <v>-4.83636474609375</v>
      </c>
      <c r="AT818" s="104">
        <v>-1.6251033544540401</v>
      </c>
      <c r="AU818" s="104">
        <v>-8.7061040103435502E-2</v>
      </c>
      <c r="AV818" s="104">
        <v>-2.99060153961182</v>
      </c>
      <c r="AW818" s="104">
        <v>-4.1116838455200204</v>
      </c>
      <c r="AX818" s="104">
        <v>-14.141100883483899</v>
      </c>
      <c r="AY818" s="104">
        <v>-0.187140017747879</v>
      </c>
      <c r="AZ818" s="104">
        <v>-2.3519117832183798</v>
      </c>
      <c r="BA818" s="104">
        <v>0.94537681341171298</v>
      </c>
      <c r="BB818" s="104">
        <v>6.03147268295288</v>
      </c>
      <c r="BC818" s="104">
        <v>-2.0900540351867698</v>
      </c>
      <c r="BD818" s="104">
        <v>0.59529411792755105</v>
      </c>
      <c r="BE818" s="104">
        <v>-4.3640823364257804</v>
      </c>
      <c r="BF818" s="104">
        <v>-2.28405809402466</v>
      </c>
      <c r="BG818" s="104">
        <v>-2.55042695999146</v>
      </c>
      <c r="BH818" s="104">
        <v>-4.22025871276856</v>
      </c>
      <c r="BI818" s="104">
        <v>-4.4797482490539604</v>
      </c>
      <c r="BJ818" s="104">
        <v>-0.52276611328125</v>
      </c>
      <c r="BK818" s="104">
        <v>-2.25678682327271</v>
      </c>
      <c r="BL818" s="104">
        <v>-5.4794821739196804</v>
      </c>
      <c r="BM818" s="104">
        <v>-3.9823977947235099</v>
      </c>
      <c r="BN818" s="104">
        <v>0.55224233865737904</v>
      </c>
      <c r="BO818" s="104">
        <v>-1.0742278099060101</v>
      </c>
      <c r="BP818" s="104">
        <v>2.9147500991821298</v>
      </c>
      <c r="BQ818" s="104">
        <v>-2.0232203006744398</v>
      </c>
      <c r="BR818" s="104">
        <v>1.5222303867340099</v>
      </c>
      <c r="BS818" s="104">
        <v>-4.4278130531311</v>
      </c>
      <c r="BT818" s="104">
        <v>-9.0862455368041992</v>
      </c>
      <c r="BU818" s="104">
        <v>0.99677199125289895</v>
      </c>
      <c r="BV818" s="104">
        <v>1.8179798126220701</v>
      </c>
      <c r="BW818" s="104">
        <v>-0.326378524303436</v>
      </c>
      <c r="BX818" s="104">
        <v>2.5389418601989702</v>
      </c>
      <c r="BY818" s="104">
        <v>-0.14174535870552099</v>
      </c>
      <c r="BZ818" s="104">
        <v>-6.3132410049438503</v>
      </c>
      <c r="CA818" s="104">
        <v>-6.9653649330139196</v>
      </c>
      <c r="CB818" s="104">
        <v>-7.5566353797912598</v>
      </c>
      <c r="CC818" s="104">
        <v>-14.040230751037599</v>
      </c>
      <c r="CD818" s="104">
        <v>-25.8581142425537</v>
      </c>
      <c r="CE818" s="104">
        <v>0.98558837175369296</v>
      </c>
      <c r="CF818" s="104">
        <v>-0.82132202386856101</v>
      </c>
      <c r="CG818" s="104">
        <v>-2.1200466156005899</v>
      </c>
      <c r="CH818" s="104">
        <v>5.7620339393615696</v>
      </c>
      <c r="CI818" s="104">
        <v>-2.82574534416199</v>
      </c>
      <c r="CJ818" s="104">
        <v>0.98864573240280196</v>
      </c>
      <c r="CK818" s="104">
        <v>-3.3881247043609601</v>
      </c>
      <c r="CL818" s="104">
        <v>-6.91971778869629</v>
      </c>
      <c r="CM818" s="104">
        <v>-2.7337265014648402</v>
      </c>
      <c r="CN818" s="104">
        <v>0.121044844388962</v>
      </c>
      <c r="CO818" s="104">
        <v>5.8417735099792498</v>
      </c>
      <c r="CP818" s="104">
        <v>-0.37057250738143899</v>
      </c>
      <c r="CQ818" s="104">
        <v>-2.0652823448181201</v>
      </c>
      <c r="CR818" s="104">
        <v>-0.65301626920700095</v>
      </c>
      <c r="CS818" s="104">
        <v>7.6567430496215803</v>
      </c>
      <c r="CT818" s="104">
        <v>2.8633592128753702</v>
      </c>
      <c r="CU818" s="104">
        <v>-2.5532858371734601</v>
      </c>
      <c r="CV818" s="104">
        <v>-1.2628968954086299</v>
      </c>
      <c r="CW818" s="104">
        <v>0.32215413451194802</v>
      </c>
      <c r="CX818" s="104">
        <v>-3.7311663627624498</v>
      </c>
      <c r="CY818" s="104">
        <v>9.0233251452445998E-2</v>
      </c>
      <c r="CZ818" s="104">
        <v>-0.43838384747505199</v>
      </c>
      <c r="DA818" s="104">
        <v>-3.9606192111968999</v>
      </c>
      <c r="DB818" s="104">
        <v>-6.5995035171508798</v>
      </c>
      <c r="DC818" s="104">
        <v>-3.7548627853393599</v>
      </c>
      <c r="DD818" s="104">
        <v>-7.4239589273929596E-2</v>
      </c>
      <c r="DE818" s="104">
        <v>0.45235729217529302</v>
      </c>
      <c r="DF818" s="104">
        <v>-0.54452806711196899</v>
      </c>
      <c r="DG818" s="104">
        <v>-1.37111675739288</v>
      </c>
      <c r="DH818" s="104">
        <v>0.71713924407958995</v>
      </c>
      <c r="DI818" s="104">
        <v>-6.1522469520568901</v>
      </c>
      <c r="DJ818" s="104">
        <v>-6.3600597381591797</v>
      </c>
      <c r="DK818" s="104">
        <v>-2.6555705070495601</v>
      </c>
      <c r="DL818" s="104">
        <v>-5.5810686200857197E-2</v>
      </c>
      <c r="DM818" s="104">
        <v>4.36175537109375</v>
      </c>
      <c r="DN818" s="104">
        <v>-0.44108918309211698</v>
      </c>
      <c r="DO818" s="104">
        <v>-2.6609451770782502</v>
      </c>
      <c r="DP818" s="104">
        <v>0.67501056194305398</v>
      </c>
      <c r="DQ818" s="104">
        <v>8.4463171660900102E-2</v>
      </c>
      <c r="DR818" s="104">
        <v>2.53860282897949</v>
      </c>
      <c r="DS818" s="104">
        <v>-0.77730023860931396</v>
      </c>
      <c r="DT818" s="104">
        <v>-0.31681361794471702</v>
      </c>
      <c r="DU818" s="104">
        <v>-7.9328498840331996</v>
      </c>
      <c r="DV818" s="104">
        <v>-3.6487166881561302</v>
      </c>
      <c r="DW818" s="104">
        <v>-1.2317982912063601</v>
      </c>
      <c r="DX818" s="104">
        <v>0.26608434319496199</v>
      </c>
      <c r="DY818" s="104">
        <v>-4.7034378051757804</v>
      </c>
      <c r="DZ818" s="104">
        <v>-1.87189912796021</v>
      </c>
      <c r="EA818" s="104">
        <v>1.58547627925873</v>
      </c>
      <c r="EB818" s="104">
        <v>2.3444864749908398</v>
      </c>
      <c r="EC818" s="104">
        <v>-1.4633548259735101</v>
      </c>
      <c r="ED818" s="104">
        <v>-0.36575114727020303</v>
      </c>
      <c r="EE818" s="104">
        <v>-0.75453698635101296</v>
      </c>
      <c r="EF818" s="104">
        <v>-2.6305334568023699</v>
      </c>
      <c r="EG818" s="104">
        <v>3.2028138637542698</v>
      </c>
      <c r="EH818" s="104">
        <v>2.4780001640319802</v>
      </c>
      <c r="EI818" s="104">
        <v>-2.5490858554840101</v>
      </c>
      <c r="EJ818" s="104">
        <v>2.7635946273803702</v>
      </c>
      <c r="EK818" s="104">
        <v>-20.5759181976318</v>
      </c>
      <c r="EL818" s="104">
        <v>-16.7242336273193</v>
      </c>
      <c r="EM818" s="104">
        <v>-2.4893827438354501</v>
      </c>
      <c r="EN818" s="104">
        <v>-1.19666540622711</v>
      </c>
      <c r="EO818" s="104">
        <v>5.0912241935729998</v>
      </c>
      <c r="EP818" s="104">
        <v>0.469544917345047</v>
      </c>
      <c r="EQ818" s="104">
        <v>-15.9018716812134</v>
      </c>
      <c r="ER818" s="104">
        <v>-4.4873700141906703</v>
      </c>
      <c r="ES818" s="104">
        <v>-1.2275851964950599</v>
      </c>
      <c r="ET818" s="104">
        <v>1.1429250240325901</v>
      </c>
      <c r="EU818" s="104">
        <v>-5.3721942901611301</v>
      </c>
      <c r="EV818" s="104">
        <v>-2.89501857757568</v>
      </c>
      <c r="EW818" s="104">
        <v>-2.2499957084655802</v>
      </c>
      <c r="EX818" s="104">
        <v>-5.0586466789245597</v>
      </c>
      <c r="EY818" s="104">
        <v>-7.3717293739318901</v>
      </c>
      <c r="EZ818" s="104">
        <v>-7.5358109474182102</v>
      </c>
      <c r="FA818" s="104">
        <v>-6.2719087600707999</v>
      </c>
      <c r="FB818" s="104">
        <v>-9.7376861572265607</v>
      </c>
      <c r="FC818" s="104">
        <v>-0.45203909277915999</v>
      </c>
      <c r="FD818" s="104">
        <v>-4.7528934478759801</v>
      </c>
      <c r="FE818" s="104">
        <v>-6.3274993896484402</v>
      </c>
      <c r="FF818" s="104">
        <v>-5.2932186126709002</v>
      </c>
      <c r="FG818" s="104">
        <v>-1.9690415859222401</v>
      </c>
      <c r="FH818" s="104">
        <v>1.02257788181305</v>
      </c>
      <c r="FI818" s="104">
        <v>5.3209943771362296</v>
      </c>
      <c r="FJ818" s="104">
        <v>5.1144862174987802</v>
      </c>
      <c r="FK818" s="104">
        <v>0.33096939325332603</v>
      </c>
      <c r="FL818" s="104">
        <v>4.8599424362182599</v>
      </c>
      <c r="FM818" s="104">
        <v>-4.1767320632934597</v>
      </c>
      <c r="FN818" s="104">
        <v>-1.5533428192138701</v>
      </c>
      <c r="FO818" s="42"/>
      <c r="FP818" s="42"/>
      <c r="FQ818" s="42"/>
      <c r="FR818" s="42"/>
      <c r="FS818" s="42"/>
      <c r="FT818" s="42"/>
      <c r="FU818" s="42"/>
      <c r="FV818" s="42"/>
      <c r="FW818" s="42"/>
      <c r="FX818" s="42"/>
      <c r="FY818" s="42"/>
      <c r="FZ818" s="42"/>
      <c r="GA818" s="42"/>
      <c r="GB818" s="42"/>
      <c r="GC818" s="42"/>
      <c r="GD818" s="42"/>
      <c r="GE818" s="42"/>
      <c r="GF818" s="42"/>
      <c r="GG818" s="42"/>
      <c r="GH818" s="42"/>
      <c r="GI818" s="42"/>
      <c r="GJ818" s="42"/>
      <c r="GK818" s="42"/>
      <c r="GL818" s="42"/>
      <c r="GM818" s="42"/>
      <c r="GN818" s="42"/>
      <c r="GO818" s="42"/>
      <c r="GP818" s="42"/>
      <c r="GQ818" s="42"/>
      <c r="GR818" s="42"/>
      <c r="GS818" s="42"/>
      <c r="GT818" s="42"/>
      <c r="GU818" s="42"/>
      <c r="GV818" s="42"/>
      <c r="GW818" s="42"/>
      <c r="GX818" s="42"/>
      <c r="GY818" s="42"/>
      <c r="GZ818" s="42"/>
      <c r="HA818" s="42"/>
      <c r="HB818" s="42"/>
      <c r="HC818" s="42"/>
      <c r="HD818" s="42"/>
      <c r="HE818" s="42"/>
      <c r="HF818" s="42"/>
      <c r="HG818" s="42"/>
      <c r="HH818" s="42"/>
      <c r="HI818" s="42"/>
      <c r="HJ818" s="42"/>
      <c r="HK818" s="42"/>
      <c r="HL818" s="42"/>
      <c r="HM818" s="42"/>
      <c r="HN818" s="42"/>
      <c r="HO818" s="42"/>
      <c r="HP818" s="42"/>
      <c r="HQ818" s="42"/>
      <c r="HR818" s="42"/>
      <c r="HS818" s="42"/>
      <c r="HT818" s="42"/>
      <c r="HU818" s="42"/>
      <c r="HV818" s="42"/>
      <c r="HW818" s="42"/>
      <c r="HX818" s="42"/>
      <c r="HY818" s="42"/>
      <c r="HZ818" s="42"/>
      <c r="IA818" s="42"/>
      <c r="IB818" s="42"/>
      <c r="IC818" s="42"/>
      <c r="ID818" s="42"/>
      <c r="IE818" s="42"/>
      <c r="IF818" s="42"/>
      <c r="IG818" s="42"/>
      <c r="IH818" s="42"/>
      <c r="II818" s="42"/>
      <c r="IJ818" s="42"/>
      <c r="IK818" s="42"/>
      <c r="IL818" s="42"/>
      <c r="IM818" s="42"/>
      <c r="IN818" s="42"/>
      <c r="IO818" s="42"/>
      <c r="IP818" s="42"/>
      <c r="IQ818" s="42"/>
      <c r="IR818" s="42"/>
      <c r="IS818" s="42"/>
      <c r="IT818" s="42"/>
    </row>
    <row r="819" spans="1:254" s="27" customFormat="1" x14ac:dyDescent="0.2">
      <c r="A819" s="22" t="s">
        <v>17</v>
      </c>
      <c r="B819" s="45">
        <v>0.02</v>
      </c>
      <c r="C819" s="79">
        <f t="shared" si="24"/>
        <v>-4.0899794956131652</v>
      </c>
      <c r="D819" s="80">
        <f t="shared" si="25"/>
        <v>4.9596108463255604</v>
      </c>
      <c r="E819" s="104">
        <v>-8.0103853960773801</v>
      </c>
      <c r="F819" s="104">
        <v>-8.0214149362460301</v>
      </c>
      <c r="G819" s="104">
        <v>0.245903720679223</v>
      </c>
      <c r="H819" s="104">
        <v>-2.2849772758649398</v>
      </c>
      <c r="I819" s="104">
        <v>-9.6995919095644503</v>
      </c>
      <c r="J819" s="104">
        <v>-13.4998209371849</v>
      </c>
      <c r="K819" s="104">
        <v>3.00890709537151</v>
      </c>
      <c r="L819" s="104">
        <v>-2.21598954570756</v>
      </c>
      <c r="M819" s="104">
        <v>4.5520461147091797</v>
      </c>
      <c r="N819" s="104">
        <v>1.3335351201327801</v>
      </c>
      <c r="O819" s="104">
        <v>-7.1029371473289702</v>
      </c>
      <c r="P819" s="104">
        <v>-5.7969784648113896</v>
      </c>
      <c r="Q819" s="104">
        <v>-3.06220031916326E-2</v>
      </c>
      <c r="R819" s="104">
        <v>2.6676279596010999</v>
      </c>
      <c r="S819" s="104">
        <v>-5.6111020034625998</v>
      </c>
      <c r="T819" s="104">
        <v>-4.0708468908026498</v>
      </c>
      <c r="U819" s="104">
        <v>4.6105161649552704</v>
      </c>
      <c r="V819" s="104">
        <v>4.9299858102129397</v>
      </c>
      <c r="W819" s="104">
        <v>-8.1736185614314198</v>
      </c>
      <c r="X819" s="104">
        <v>-5.5998867927122502</v>
      </c>
      <c r="Y819" s="104">
        <v>-7.5171474455990603</v>
      </c>
      <c r="Z819" s="104">
        <v>-5.7685959262161202</v>
      </c>
      <c r="AA819" s="104">
        <v>-9.0787124224855997</v>
      </c>
      <c r="AB819" s="104">
        <v>-6.2527698304847199</v>
      </c>
      <c r="AC819" s="104">
        <v>-1.41971254648784</v>
      </c>
      <c r="AD819" s="104">
        <v>-0.62954678117275598</v>
      </c>
      <c r="AE819" s="104">
        <v>-3.2425202125788299</v>
      </c>
      <c r="AF819" s="104">
        <v>-5.3236019917111497</v>
      </c>
      <c r="AG819" s="104">
        <v>6.9518665511436604</v>
      </c>
      <c r="AH819" s="104">
        <v>-1.95035621028225</v>
      </c>
      <c r="AI819" s="104">
        <v>1.76788792158985</v>
      </c>
      <c r="AJ819" s="104">
        <v>4.5946313969585901</v>
      </c>
      <c r="AK819" s="104">
        <v>-2.63862215816247</v>
      </c>
      <c r="AL819" s="104">
        <v>-0.16817720330126201</v>
      </c>
      <c r="AM819" s="104">
        <v>-2.6419231437931399</v>
      </c>
      <c r="AN819" s="104">
        <v>-11.1706758543933</v>
      </c>
      <c r="AO819" s="104">
        <v>-13.193308381987199</v>
      </c>
      <c r="AP819" s="104">
        <v>-15.119159834895299</v>
      </c>
      <c r="AQ819" s="104">
        <v>-9.1781185124234899</v>
      </c>
      <c r="AR819" s="104">
        <v>-3.2562906971924002</v>
      </c>
      <c r="AS819" s="104">
        <v>-5.8686950804699602</v>
      </c>
      <c r="AT819" s="104">
        <v>-3.6007755536707702</v>
      </c>
      <c r="AU819" s="104">
        <v>-1.0415096702654201</v>
      </c>
      <c r="AV819" s="104">
        <v>-3.93672604532774</v>
      </c>
      <c r="AW819" s="104">
        <v>-6.3617007567960204</v>
      </c>
      <c r="AX819" s="104">
        <v>-10.943469961077099</v>
      </c>
      <c r="AY819" s="104">
        <v>-1.72551432754534</v>
      </c>
      <c r="AZ819" s="104">
        <v>-3.8020530835576398</v>
      </c>
      <c r="BA819" s="104">
        <v>-0.78518600808914796</v>
      </c>
      <c r="BB819" s="104">
        <v>3.3292005788435102</v>
      </c>
      <c r="BC819" s="104">
        <v>-5.3534643556649604</v>
      </c>
      <c r="BD819" s="104">
        <v>-1.6555154004888799</v>
      </c>
      <c r="BE819" s="104">
        <v>-5.7119711009366103</v>
      </c>
      <c r="BF819" s="104">
        <v>-3.5124203133075902</v>
      </c>
      <c r="BG819" s="104">
        <v>-5.3807279829151504</v>
      </c>
      <c r="BH819" s="104">
        <v>-8.6866283862429192</v>
      </c>
      <c r="BI819" s="104">
        <v>-5.48506472485324</v>
      </c>
      <c r="BJ819" s="104">
        <v>-2.0425143090459299</v>
      </c>
      <c r="BK819" s="104">
        <v>-4.2739387301905003</v>
      </c>
      <c r="BL819" s="104">
        <v>-7.5306581454439003</v>
      </c>
      <c r="BM819" s="104">
        <v>-4.55586404895499</v>
      </c>
      <c r="BN819" s="104">
        <v>-0.44888491368164402</v>
      </c>
      <c r="BO819" s="104">
        <v>-3.1423522116638001</v>
      </c>
      <c r="BP819" s="104">
        <v>0.11470612022953899</v>
      </c>
      <c r="BQ819" s="104">
        <v>-3.7567516553370801</v>
      </c>
      <c r="BR819" s="104">
        <v>-0.59033130639044995</v>
      </c>
      <c r="BS819" s="104">
        <v>-5.5888584701470503</v>
      </c>
      <c r="BT819" s="104">
        <v>-10.209230709427301</v>
      </c>
      <c r="BU819" s="104">
        <v>-0.24337102708536701</v>
      </c>
      <c r="BV819" s="104">
        <v>-0.271006770810719</v>
      </c>
      <c r="BW819" s="104">
        <v>-3.0301894146167099</v>
      </c>
      <c r="BX819" s="104">
        <v>-0.13500826765926</v>
      </c>
      <c r="BY819" s="104">
        <v>-2.5019561710581302</v>
      </c>
      <c r="BZ819" s="104">
        <v>-8.6840320615523208</v>
      </c>
      <c r="CA819" s="104">
        <v>-8.4749524432119507</v>
      </c>
      <c r="CB819" s="104">
        <v>-9.2946338953565704</v>
      </c>
      <c r="CC819" s="104">
        <v>-12.4659444920593</v>
      </c>
      <c r="CD819" s="104">
        <v>-24.2522064559261</v>
      </c>
      <c r="CE819" s="104">
        <v>-0.36403999545454402</v>
      </c>
      <c r="CF819" s="104">
        <v>-2.4304496451163602</v>
      </c>
      <c r="CG819" s="104">
        <v>-4.1506707100811697</v>
      </c>
      <c r="CH819" s="104">
        <v>5.2524295793775604</v>
      </c>
      <c r="CI819" s="104">
        <v>-4.6566316697994496</v>
      </c>
      <c r="CJ819" s="104">
        <v>-0.32650604198261302</v>
      </c>
      <c r="CK819" s="104">
        <v>-5.1884772448205396</v>
      </c>
      <c r="CL819" s="104">
        <v>-10.216222136258001</v>
      </c>
      <c r="CM819" s="104">
        <v>-5.5574050227866998</v>
      </c>
      <c r="CN819" s="104">
        <v>-2.1198395086888602</v>
      </c>
      <c r="CO819" s="104">
        <v>3.63233381256773</v>
      </c>
      <c r="CP819" s="104">
        <v>-3.7188877256244401</v>
      </c>
      <c r="CQ819" s="104">
        <v>-4.1192717970408301</v>
      </c>
      <c r="CR819" s="104">
        <v>-3.061294605784</v>
      </c>
      <c r="CS819" s="104">
        <v>5.9610968706940302</v>
      </c>
      <c r="CT819" s="104">
        <v>0.74657585713105101</v>
      </c>
      <c r="CU819" s="104">
        <v>-5.2181356506489696</v>
      </c>
      <c r="CV819" s="104">
        <v>-3.2197935030459499</v>
      </c>
      <c r="CW819" s="104">
        <v>-2.80212016473613</v>
      </c>
      <c r="CX819" s="104">
        <v>-6.5250022979178404</v>
      </c>
      <c r="CY819" s="104">
        <v>-0.96199887279125196</v>
      </c>
      <c r="CZ819" s="104">
        <v>-2.5341767071500501</v>
      </c>
      <c r="DA819" s="104">
        <v>-5.1328499611697804</v>
      </c>
      <c r="DB819" s="104">
        <v>-9.2352208815329</v>
      </c>
      <c r="DC819" s="104">
        <v>-6.3439652204566999</v>
      </c>
      <c r="DD819" s="104">
        <v>-2.0841998942230902</v>
      </c>
      <c r="DE819" s="104">
        <v>-2.0228918003518599</v>
      </c>
      <c r="DF819" s="104">
        <v>-3.1249559091399299</v>
      </c>
      <c r="DG819" s="104">
        <v>-2.5485367238678198</v>
      </c>
      <c r="DH819" s="104">
        <v>-1.18505694753848</v>
      </c>
      <c r="DI819" s="104">
        <v>-10.775454995444401</v>
      </c>
      <c r="DJ819" s="104">
        <v>-8.2939728436402707</v>
      </c>
      <c r="DK819" s="104">
        <v>-3.6500219151939999</v>
      </c>
      <c r="DL819" s="104">
        <v>-2.0883743943934499</v>
      </c>
      <c r="DM819" s="104">
        <v>2.8014951078285999</v>
      </c>
      <c r="DN819" s="104">
        <v>-3.0085360260509102</v>
      </c>
      <c r="DO819" s="104">
        <v>-4.0893587891779104</v>
      </c>
      <c r="DP819" s="104">
        <v>-0.198992633798204</v>
      </c>
      <c r="DQ819" s="104">
        <v>-1.7984680193501801</v>
      </c>
      <c r="DR819" s="104">
        <v>-0.27952242085183099</v>
      </c>
      <c r="DS819" s="104">
        <v>-1.71110712366266</v>
      </c>
      <c r="DT819" s="104">
        <v>-2.4004701118998701</v>
      </c>
      <c r="DU819" s="104">
        <v>-9.7212643135056798</v>
      </c>
      <c r="DV819" s="104">
        <v>-7.0030399193799102</v>
      </c>
      <c r="DW819" s="104">
        <v>-2.8987933488739199</v>
      </c>
      <c r="DX819" s="104">
        <v>-3.0555301138342701</v>
      </c>
      <c r="DY819" s="104">
        <v>-7.70091926330291</v>
      </c>
      <c r="DZ819" s="104">
        <v>-4.57451460529707</v>
      </c>
      <c r="EA819" s="104">
        <v>-0.60450812973696999</v>
      </c>
      <c r="EB819" s="104">
        <v>1.5160392926325701</v>
      </c>
      <c r="EC819" s="104">
        <v>-2.8998557070456901</v>
      </c>
      <c r="ED819" s="104">
        <v>-1.6892785879772101</v>
      </c>
      <c r="EE819" s="104">
        <v>-2.53391450881906</v>
      </c>
      <c r="EF819" s="104">
        <v>-4.6760398357696102</v>
      </c>
      <c r="EG819" s="104">
        <v>1.0427039819525701</v>
      </c>
      <c r="EH819" s="104">
        <v>9.4443984682256898E-2</v>
      </c>
      <c r="EI819" s="104">
        <v>-3.7782912129970598</v>
      </c>
      <c r="EJ819" s="104">
        <v>2.2533486210863098</v>
      </c>
      <c r="EK819" s="104">
        <v>-21.858551401149999</v>
      </c>
      <c r="EL819" s="104">
        <v>-19.002636284657498</v>
      </c>
      <c r="EM819" s="104">
        <v>-3.8330835318658099</v>
      </c>
      <c r="EN819" s="104">
        <v>-2.9593391764502601</v>
      </c>
      <c r="EO819" s="104">
        <v>2.50869349788805</v>
      </c>
      <c r="EP819" s="104">
        <v>-3.2583273200102001</v>
      </c>
      <c r="EQ819" s="104">
        <v>-19.535576248267802</v>
      </c>
      <c r="ER819" s="104">
        <v>-7.82536793591209</v>
      </c>
      <c r="ES819" s="104">
        <v>-4.1431700736119899</v>
      </c>
      <c r="ET819" s="104">
        <v>-2.6545090781363201</v>
      </c>
      <c r="EU819" s="104">
        <v>-7.81893198178257</v>
      </c>
      <c r="EV819" s="104">
        <v>-4.7011915834115303</v>
      </c>
      <c r="EW819" s="104">
        <v>-4.9353790488748999</v>
      </c>
      <c r="EX819" s="104">
        <v>-6.4068502367626596</v>
      </c>
      <c r="EY819" s="104">
        <v>-10.908388920163301</v>
      </c>
      <c r="EZ819" s="104">
        <v>-11.053428120043201</v>
      </c>
      <c r="FA819" s="104">
        <v>-9.0522441271012593</v>
      </c>
      <c r="FB819" s="104">
        <v>-11.075311002267201</v>
      </c>
      <c r="FC819" s="104">
        <v>-1.53085538015134</v>
      </c>
      <c r="FD819" s="104">
        <v>-4.8081370935852696</v>
      </c>
      <c r="FE819" s="104">
        <v>-10.652899385013599</v>
      </c>
      <c r="FF819" s="104">
        <v>-7.3453745682579701</v>
      </c>
      <c r="FG819" s="104">
        <v>-4.5917766964180702</v>
      </c>
      <c r="FH819" s="104">
        <v>-3.1812356244145099</v>
      </c>
      <c r="FI819" s="104">
        <v>2.3591423225631099</v>
      </c>
      <c r="FJ819" s="104">
        <v>1.9936526460277399</v>
      </c>
      <c r="FK819" s="104">
        <v>-2.4442620911110802</v>
      </c>
      <c r="FL819" s="104">
        <v>3.1242816448211701</v>
      </c>
      <c r="FM819" s="104">
        <v>-7.0858207229152796</v>
      </c>
      <c r="FN819" s="104">
        <v>-5.3766516867377998</v>
      </c>
      <c r="FO819" s="42"/>
      <c r="FP819" s="42"/>
      <c r="FQ819" s="42"/>
      <c r="FR819" s="42"/>
      <c r="FS819" s="42"/>
      <c r="FT819" s="42"/>
      <c r="FU819" s="42"/>
      <c r="FV819" s="42"/>
      <c r="FW819" s="42"/>
      <c r="FX819" s="42"/>
      <c r="FY819" s="42"/>
      <c r="FZ819" s="42"/>
      <c r="GA819" s="42"/>
      <c r="GB819" s="42"/>
      <c r="GC819" s="42"/>
      <c r="GD819" s="42"/>
      <c r="GE819" s="42"/>
      <c r="GF819" s="42"/>
      <c r="GG819" s="42"/>
      <c r="GH819" s="42"/>
      <c r="GI819" s="42"/>
      <c r="GJ819" s="42"/>
      <c r="GK819" s="42"/>
      <c r="GL819" s="42"/>
      <c r="GM819" s="42"/>
      <c r="GN819" s="42"/>
      <c r="GO819" s="42"/>
      <c r="GP819" s="42"/>
      <c r="GQ819" s="42"/>
      <c r="GR819" s="42"/>
      <c r="GS819" s="42"/>
      <c r="GT819" s="42"/>
      <c r="GU819" s="42"/>
      <c r="GV819" s="42"/>
      <c r="GW819" s="42"/>
      <c r="GX819" s="42"/>
      <c r="GY819" s="42"/>
      <c r="GZ819" s="42"/>
      <c r="HA819" s="42"/>
      <c r="HB819" s="42"/>
      <c r="HC819" s="42"/>
      <c r="HD819" s="42"/>
      <c r="HE819" s="42"/>
      <c r="HF819" s="42"/>
      <c r="HG819" s="42"/>
      <c r="HH819" s="42"/>
      <c r="HI819" s="42"/>
      <c r="HJ819" s="42"/>
      <c r="HK819" s="42"/>
      <c r="HL819" s="42"/>
      <c r="HM819" s="42"/>
      <c r="HN819" s="42"/>
      <c r="HO819" s="42"/>
      <c r="HP819" s="42"/>
      <c r="HQ819" s="42"/>
      <c r="HR819" s="42"/>
      <c r="HS819" s="42"/>
      <c r="HT819" s="42"/>
      <c r="HU819" s="42"/>
      <c r="HV819" s="42"/>
      <c r="HW819" s="42"/>
      <c r="HX819" s="42"/>
      <c r="HY819" s="42"/>
      <c r="HZ819" s="42"/>
      <c r="IA819" s="42"/>
      <c r="IB819" s="42"/>
      <c r="IC819" s="42"/>
      <c r="ID819" s="42"/>
      <c r="IE819" s="42"/>
      <c r="IF819" s="42"/>
      <c r="IG819" s="42"/>
      <c r="IH819" s="42"/>
      <c r="II819" s="42"/>
      <c r="IJ819" s="42"/>
      <c r="IK819" s="42"/>
      <c r="IL819" s="42"/>
      <c r="IM819" s="42"/>
      <c r="IN819" s="42"/>
      <c r="IO819" s="42"/>
      <c r="IP819" s="42"/>
      <c r="IQ819" s="42"/>
      <c r="IR819" s="42"/>
      <c r="IS819" s="42"/>
      <c r="IT819" s="42"/>
    </row>
    <row r="820" spans="1:254" s="27" customFormat="1" x14ac:dyDescent="0.2">
      <c r="A820" s="22" t="s">
        <v>17</v>
      </c>
      <c r="B820" s="45">
        <v>0.04</v>
      </c>
      <c r="C820" s="79">
        <f t="shared" si="24"/>
        <v>-5.8206687263168533</v>
      </c>
      <c r="D820" s="80">
        <f t="shared" si="25"/>
        <v>4.6931596626753986</v>
      </c>
      <c r="E820" s="104">
        <v>-10.615836771036699</v>
      </c>
      <c r="F820" s="104">
        <v>-8.8408860454768696</v>
      </c>
      <c r="G820" s="104">
        <v>-2.1434212456896802</v>
      </c>
      <c r="H820" s="104">
        <v>-6.2378979324975301</v>
      </c>
      <c r="I820" s="104">
        <v>-11.1628301973875</v>
      </c>
      <c r="J820" s="104">
        <v>-13.218039284317999</v>
      </c>
      <c r="K820" s="104">
        <v>1.65358071542412</v>
      </c>
      <c r="L820" s="104">
        <v>-4.7324486959621197</v>
      </c>
      <c r="M820" s="104">
        <v>2.1819083986269399</v>
      </c>
      <c r="N820" s="104">
        <v>-0.552806437015533</v>
      </c>
      <c r="O820" s="104">
        <v>-8.2015222954239597</v>
      </c>
      <c r="P820" s="104">
        <v>-8.55952719512036</v>
      </c>
      <c r="Q820" s="104">
        <v>-1.6032563893132401</v>
      </c>
      <c r="R820" s="104">
        <v>0.15993540888969801</v>
      </c>
      <c r="S820" s="104">
        <v>-8.1563722721520495</v>
      </c>
      <c r="T820" s="104">
        <v>-6.2533232212289898</v>
      </c>
      <c r="U820" s="104">
        <v>2.57048952769932</v>
      </c>
      <c r="V820" s="104">
        <v>3.4992200344308801</v>
      </c>
      <c r="W820" s="104">
        <v>-9.8095115408031006</v>
      </c>
      <c r="X820" s="104">
        <v>-6.62996963630337</v>
      </c>
      <c r="Y820" s="104">
        <v>-7.9920944569865204</v>
      </c>
      <c r="Z820" s="104">
        <v>-4.4701314153138396</v>
      </c>
      <c r="AA820" s="104">
        <v>-10.1533131941645</v>
      </c>
      <c r="AB820" s="104">
        <v>-7.4868390853294402</v>
      </c>
      <c r="AC820" s="104">
        <v>-2.7976791366458502</v>
      </c>
      <c r="AD820" s="104">
        <v>-1.7571940029502899</v>
      </c>
      <c r="AE820" s="104">
        <v>-5.1651105491622697</v>
      </c>
      <c r="AF820" s="104">
        <v>-7.9576500871554599</v>
      </c>
      <c r="AG820" s="104">
        <v>4.8928914276613398</v>
      </c>
      <c r="AH820" s="104">
        <v>-2.1302359122652201</v>
      </c>
      <c r="AI820" s="104">
        <v>0.36806973271476501</v>
      </c>
      <c r="AJ820" s="104">
        <v>3.8146257968690001</v>
      </c>
      <c r="AK820" s="104">
        <v>-5.35759325771311</v>
      </c>
      <c r="AL820" s="104">
        <v>-2.9461741580981702</v>
      </c>
      <c r="AM820" s="104">
        <v>-4.88313705815332</v>
      </c>
      <c r="AN820" s="104">
        <v>-12.70727686537</v>
      </c>
      <c r="AO820" s="104">
        <v>-13.962524213555801</v>
      </c>
      <c r="AP820" s="104">
        <v>-14.521806726172001</v>
      </c>
      <c r="AQ820" s="104">
        <v>-9.7873058776776993</v>
      </c>
      <c r="AR820" s="104">
        <v>-4.8232315539545896</v>
      </c>
      <c r="AS820" s="104">
        <v>-5.6886218472441499</v>
      </c>
      <c r="AT820" s="104">
        <v>-4.7466921493187204</v>
      </c>
      <c r="AU820" s="104">
        <v>-2.34299053592374</v>
      </c>
      <c r="AV820" s="104">
        <v>-4.8211692818633498</v>
      </c>
      <c r="AW820" s="104">
        <v>-7.3655671575754802</v>
      </c>
      <c r="AX820" s="104">
        <v>-6.3057296354789703</v>
      </c>
      <c r="AY820" s="104">
        <v>-3.38984040709986</v>
      </c>
      <c r="AZ820" s="104">
        <v>-5.4541029825151499</v>
      </c>
      <c r="BA820" s="104">
        <v>-2.24722895710013</v>
      </c>
      <c r="BB820" s="104">
        <v>0.102247887221717</v>
      </c>
      <c r="BC820" s="104">
        <v>-7.9920101165771502</v>
      </c>
      <c r="BD820" s="104">
        <v>-3.92603071189632</v>
      </c>
      <c r="BE820" s="104">
        <v>-7.85537615396668</v>
      </c>
      <c r="BF820" s="104">
        <v>-5.3441639638735596</v>
      </c>
      <c r="BG820" s="104">
        <v>-7.1429431444354403</v>
      </c>
      <c r="BH820" s="104">
        <v>-11.0845607477277</v>
      </c>
      <c r="BI820" s="104">
        <v>-6.14962112029274</v>
      </c>
      <c r="BJ820" s="104">
        <v>-3.89027074877042</v>
      </c>
      <c r="BK820" s="104">
        <v>-6.3006111910029796</v>
      </c>
      <c r="BL820" s="104">
        <v>-9.3622706252156593</v>
      </c>
      <c r="BM820" s="104">
        <v>-5.3798351287841797</v>
      </c>
      <c r="BN820" s="104">
        <v>-1.5639608797023701</v>
      </c>
      <c r="BO820" s="104">
        <v>-5.6041110347873504</v>
      </c>
      <c r="BP820" s="104">
        <v>-3.12553394751186</v>
      </c>
      <c r="BQ820" s="104">
        <v>-5.4928645670864</v>
      </c>
      <c r="BR820" s="104">
        <v>-3.56708443251694</v>
      </c>
      <c r="BS820" s="104">
        <v>-6.6640124239024496</v>
      </c>
      <c r="BT820" s="104">
        <v>-11.1285453057822</v>
      </c>
      <c r="BU820" s="104">
        <v>-1.4157136434651401</v>
      </c>
      <c r="BV820" s="104">
        <v>-2.2070686125854402</v>
      </c>
      <c r="BW820" s="104">
        <v>-6.5883944850026301</v>
      </c>
      <c r="BX820" s="104">
        <v>-3.6871013209512</v>
      </c>
      <c r="BY820" s="104">
        <v>-4.3963214309463998</v>
      </c>
      <c r="BZ820" s="104">
        <v>-10.096244627256601</v>
      </c>
      <c r="CA820" s="104">
        <v>-9.8764064101734803</v>
      </c>
      <c r="CB820" s="104">
        <v>-10.7498443473966</v>
      </c>
      <c r="CC820" s="104">
        <v>-9.38688639348916</v>
      </c>
      <c r="CD820" s="104">
        <v>-20.017937297394301</v>
      </c>
      <c r="CE820" s="104">
        <v>-1.2460491818463999</v>
      </c>
      <c r="CF820" s="104">
        <v>-3.5691873533331799</v>
      </c>
      <c r="CG820" s="104">
        <v>-5.3280975668514801</v>
      </c>
      <c r="CH820" s="104">
        <v>4.4306534869278504</v>
      </c>
      <c r="CI820" s="104">
        <v>-6.2062324389072003</v>
      </c>
      <c r="CJ820" s="104">
        <v>-1.0324757194163501</v>
      </c>
      <c r="CK820" s="104">
        <v>-7.0343176097734403</v>
      </c>
      <c r="CL820" s="104">
        <v>-11.1811109271385</v>
      </c>
      <c r="CM820" s="104">
        <v>-7.6845148589977397</v>
      </c>
      <c r="CN820" s="104">
        <v>-2.7913038128618699</v>
      </c>
      <c r="CO820" s="104">
        <v>2.2219898923533399</v>
      </c>
      <c r="CP820" s="104">
        <v>-7.2210577954021602</v>
      </c>
      <c r="CQ820" s="104">
        <v>-6.7944359691566598</v>
      </c>
      <c r="CR820" s="104">
        <v>-5.53384375240329</v>
      </c>
      <c r="CS820" s="104">
        <v>4.2722358549666799</v>
      </c>
      <c r="CT820" s="104">
        <v>-1.20864996942602</v>
      </c>
      <c r="CU820" s="104">
        <v>-8.5763056817134302</v>
      </c>
      <c r="CV820" s="104">
        <v>-5.46606674405208</v>
      </c>
      <c r="CW820" s="104">
        <v>-5.82792932267557</v>
      </c>
      <c r="CX820" s="104">
        <v>-8.9750457788012294</v>
      </c>
      <c r="CY820" s="104">
        <v>-2.47430083534779</v>
      </c>
      <c r="CZ820" s="104">
        <v>-4.6251764297485396</v>
      </c>
      <c r="DA820" s="104">
        <v>-5.6091167780471496</v>
      </c>
      <c r="DB820" s="104">
        <v>-10.93369499392</v>
      </c>
      <c r="DC820" s="104">
        <v>-9.1732520280485605</v>
      </c>
      <c r="DD820" s="104">
        <v>-5.3075479069647802</v>
      </c>
      <c r="DE820" s="104">
        <v>-3.8062186504958002</v>
      </c>
      <c r="DF820" s="104">
        <v>-4.95789275832984</v>
      </c>
      <c r="DG820" s="104">
        <v>-3.8011786668554799</v>
      </c>
      <c r="DH820" s="104">
        <v>-3.9088923379491098</v>
      </c>
      <c r="DI820" s="104">
        <v>-15.6307181399469</v>
      </c>
      <c r="DJ820" s="104">
        <v>-10.499622640287001</v>
      </c>
      <c r="DK820" s="104">
        <v>-3.8246256403081298</v>
      </c>
      <c r="DL820" s="104">
        <v>-3.95352106697838</v>
      </c>
      <c r="DM820" s="104">
        <v>0.71501540617470805</v>
      </c>
      <c r="DN820" s="104">
        <v>-5.9527001502687096</v>
      </c>
      <c r="DO820" s="104">
        <v>-5.5363373868347896</v>
      </c>
      <c r="DP820" s="104">
        <v>-1.75565403525037</v>
      </c>
      <c r="DQ820" s="104">
        <v>-4.4874716859080204</v>
      </c>
      <c r="DR820" s="104">
        <v>-3.1349777078658398</v>
      </c>
      <c r="DS820" s="104">
        <v>-3.0109263087054301</v>
      </c>
      <c r="DT820" s="104">
        <v>-4.1473899603548299</v>
      </c>
      <c r="DU820" s="104">
        <v>-10.242258669138501</v>
      </c>
      <c r="DV820" s="104">
        <v>-10.5917124720991</v>
      </c>
      <c r="DW820" s="104">
        <v>-4.9561881720245999</v>
      </c>
      <c r="DX820" s="104">
        <v>-6.3015148374459597</v>
      </c>
      <c r="DY820" s="104">
        <v>-10.4835147892052</v>
      </c>
      <c r="DZ820" s="104">
        <v>-7.3967664004448404</v>
      </c>
      <c r="EA820" s="104">
        <v>-3.00873851302521</v>
      </c>
      <c r="EB820" s="104">
        <v>0.86499796108693905</v>
      </c>
      <c r="EC820" s="104">
        <v>-3.0770478717216299</v>
      </c>
      <c r="ED820" s="104">
        <v>-2.7481478915558299</v>
      </c>
      <c r="EE820" s="104">
        <v>-4.7274143282187202</v>
      </c>
      <c r="EF820" s="104">
        <v>-6.2953449321574704</v>
      </c>
      <c r="EG820" s="104">
        <v>-1.7653795931713301</v>
      </c>
      <c r="EH820" s="104">
        <v>-2.40898664952265</v>
      </c>
      <c r="EI820" s="104">
        <v>-5.1461250164279901</v>
      </c>
      <c r="EJ820" s="104">
        <v>1.3626456687169199</v>
      </c>
      <c r="EK820" s="104">
        <v>-22.417229657138201</v>
      </c>
      <c r="EL820" s="104">
        <v>-18.727956734239701</v>
      </c>
      <c r="EM820" s="104">
        <v>-5.81635059116602</v>
      </c>
      <c r="EN820" s="104">
        <v>-5.3521312376712</v>
      </c>
      <c r="EO820" s="104">
        <v>-0.46960327841716598</v>
      </c>
      <c r="EP820" s="104">
        <v>-7.1163622474875696</v>
      </c>
      <c r="EQ820" s="104">
        <v>-21.920858208964699</v>
      </c>
      <c r="ER820" s="104">
        <v>-11.1818990190976</v>
      </c>
      <c r="ES820" s="104">
        <v>-6.80026959183719</v>
      </c>
      <c r="ET820" s="104">
        <v>-6.5834868567079798</v>
      </c>
      <c r="EU820" s="104">
        <v>-10.390251593755</v>
      </c>
      <c r="EV820" s="104">
        <v>-6.3334302674973202</v>
      </c>
      <c r="EW820" s="104">
        <v>-7.5025469933473596</v>
      </c>
      <c r="EX820" s="104">
        <v>-8.2898349192222796</v>
      </c>
      <c r="EY820" s="104">
        <v>-13.386355094364401</v>
      </c>
      <c r="EZ820" s="104">
        <v>-13.272068209783599</v>
      </c>
      <c r="FA820" s="104">
        <v>-11.306035546342899</v>
      </c>
      <c r="FB820" s="104">
        <v>-11.085377600386799</v>
      </c>
      <c r="FC820" s="104">
        <v>-2.1574793736647302</v>
      </c>
      <c r="FD820" s="104">
        <v>-3.3815079002970898</v>
      </c>
      <c r="FE820" s="104">
        <v>-12.3109590460855</v>
      </c>
      <c r="FF820" s="104">
        <v>-10.167792893500099</v>
      </c>
      <c r="FG820" s="104">
        <v>-7.2527358128927002</v>
      </c>
      <c r="FH820" s="104">
        <v>-6.4614310772254804</v>
      </c>
      <c r="FI820" s="104">
        <v>0.48342000373644101</v>
      </c>
      <c r="FJ820" s="104">
        <v>-0.776373364139612</v>
      </c>
      <c r="FK820" s="104">
        <v>-4.1874930145259404</v>
      </c>
      <c r="FL820" s="104">
        <v>1.38160836696625</v>
      </c>
      <c r="FM820" s="104">
        <v>-9.4597835127480394</v>
      </c>
      <c r="FN820" s="104">
        <v>-7.7673452922175601</v>
      </c>
      <c r="FO820" s="42"/>
      <c r="FP820" s="42"/>
      <c r="FQ820" s="42"/>
      <c r="FR820" s="42"/>
      <c r="FS820" s="42"/>
      <c r="FT820" s="42"/>
      <c r="FU820" s="42"/>
      <c r="FV820" s="42"/>
      <c r="FW820" s="42"/>
      <c r="FX820" s="42"/>
      <c r="FY820" s="42"/>
      <c r="FZ820" s="42"/>
      <c r="GA820" s="42"/>
      <c r="GB820" s="42"/>
      <c r="GC820" s="42"/>
      <c r="GD820" s="42"/>
      <c r="GE820" s="42"/>
      <c r="GF820" s="42"/>
      <c r="GG820" s="42"/>
      <c r="GH820" s="42"/>
      <c r="GI820" s="42"/>
      <c r="GJ820" s="42"/>
      <c r="GK820" s="42"/>
      <c r="GL820" s="42"/>
      <c r="GM820" s="42"/>
      <c r="GN820" s="42"/>
      <c r="GO820" s="42"/>
      <c r="GP820" s="42"/>
      <c r="GQ820" s="42"/>
      <c r="GR820" s="42"/>
      <c r="GS820" s="42"/>
      <c r="GT820" s="42"/>
      <c r="GU820" s="42"/>
      <c r="GV820" s="42"/>
      <c r="GW820" s="42"/>
      <c r="GX820" s="42"/>
      <c r="GY820" s="42"/>
      <c r="GZ820" s="42"/>
      <c r="HA820" s="42"/>
      <c r="HB820" s="42"/>
      <c r="HC820" s="42"/>
      <c r="HD820" s="42"/>
      <c r="HE820" s="42"/>
      <c r="HF820" s="42"/>
      <c r="HG820" s="42"/>
      <c r="HH820" s="42"/>
      <c r="HI820" s="42"/>
      <c r="HJ820" s="42"/>
      <c r="HK820" s="42"/>
      <c r="HL820" s="42"/>
      <c r="HM820" s="42"/>
      <c r="HN820" s="42"/>
      <c r="HO820" s="42"/>
      <c r="HP820" s="42"/>
      <c r="HQ820" s="42"/>
      <c r="HR820" s="42"/>
      <c r="HS820" s="42"/>
      <c r="HT820" s="42"/>
      <c r="HU820" s="42"/>
      <c r="HV820" s="42"/>
      <c r="HW820" s="42"/>
      <c r="HX820" s="42"/>
      <c r="HY820" s="42"/>
      <c r="HZ820" s="42"/>
      <c r="IA820" s="42"/>
      <c r="IB820" s="42"/>
      <c r="IC820" s="42"/>
      <c r="ID820" s="42"/>
      <c r="IE820" s="42"/>
      <c r="IF820" s="42"/>
      <c r="IG820" s="42"/>
      <c r="IH820" s="42"/>
      <c r="II820" s="42"/>
      <c r="IJ820" s="42"/>
      <c r="IK820" s="42"/>
      <c r="IL820" s="42"/>
      <c r="IM820" s="42"/>
      <c r="IN820" s="42"/>
      <c r="IO820" s="42"/>
      <c r="IP820" s="42"/>
      <c r="IQ820" s="42"/>
      <c r="IR820" s="42"/>
      <c r="IS820" s="42"/>
      <c r="IT820" s="42"/>
    </row>
    <row r="821" spans="1:254" s="27" customFormat="1" x14ac:dyDescent="0.2">
      <c r="A821" s="22" t="s">
        <v>17</v>
      </c>
      <c r="B821" s="45">
        <v>0.06</v>
      </c>
      <c r="C821" s="79">
        <f t="shared" si="24"/>
        <v>-5.8354424218171008</v>
      </c>
      <c r="D821" s="80">
        <f t="shared" si="25"/>
        <v>4.1477467031028743</v>
      </c>
      <c r="E821" s="104">
        <v>-12.1686736297818</v>
      </c>
      <c r="F821" s="104">
        <v>-8.3011870566989892</v>
      </c>
      <c r="G821" s="104">
        <v>-3.4057443075921299</v>
      </c>
      <c r="H821" s="104">
        <v>-8.8499205845287996</v>
      </c>
      <c r="I821" s="104">
        <v>-11.168266729241701</v>
      </c>
      <c r="J821" s="104">
        <v>-11.7778764988142</v>
      </c>
      <c r="K821" s="104">
        <v>0.958330819975726</v>
      </c>
      <c r="L821" s="104">
        <v>-6.0536129253968198</v>
      </c>
      <c r="M821" s="104">
        <v>-0.67787742578766796</v>
      </c>
      <c r="N821" s="104">
        <v>-2.1529899701593398</v>
      </c>
      <c r="O821" s="104">
        <v>-6.50643236578758</v>
      </c>
      <c r="P821" s="104">
        <v>-8.3533696546151806</v>
      </c>
      <c r="Q821" s="104">
        <v>-2.8282758579199401</v>
      </c>
      <c r="R821" s="104">
        <v>-1.74996195898777</v>
      </c>
      <c r="S821" s="104">
        <v>-8.1052713331845503</v>
      </c>
      <c r="T821" s="104">
        <v>-5.9908424174122796</v>
      </c>
      <c r="U821" s="104">
        <v>1.02517825144977</v>
      </c>
      <c r="V821" s="104">
        <v>2.0917383124720001</v>
      </c>
      <c r="W821" s="104">
        <v>-8.5233234864148493</v>
      </c>
      <c r="X821" s="104">
        <v>-5.8401530305031697</v>
      </c>
      <c r="Y821" s="104">
        <v>-7.30009624965495</v>
      </c>
      <c r="Z821" s="104">
        <v>-2.1875388648178702</v>
      </c>
      <c r="AA821" s="104">
        <v>-8.8343243785931502</v>
      </c>
      <c r="AB821" s="104">
        <v>-6.1840892371187302</v>
      </c>
      <c r="AC821" s="104">
        <v>-3.6857298400776002</v>
      </c>
      <c r="AD821" s="104">
        <v>-2.3941194272319102</v>
      </c>
      <c r="AE821" s="104">
        <v>-4.6862333941671404</v>
      </c>
      <c r="AF821" s="104">
        <v>-8.6252920703575793</v>
      </c>
      <c r="AG821" s="104">
        <v>4.2692519085738798</v>
      </c>
      <c r="AH821" s="104">
        <v>-0.9927445245073</v>
      </c>
      <c r="AI821" s="104">
        <v>-0.434069996587575</v>
      </c>
      <c r="AJ821" s="104">
        <v>3.1534559299621301</v>
      </c>
      <c r="AK821" s="104">
        <v>-6.7963490507523003</v>
      </c>
      <c r="AL821" s="104">
        <v>-5.1069795181043904</v>
      </c>
      <c r="AM821" s="104">
        <v>-4.2785887066625001</v>
      </c>
      <c r="AN821" s="104">
        <v>-11.399207961326701</v>
      </c>
      <c r="AO821" s="104">
        <v>-13.182435906640499</v>
      </c>
      <c r="AP821" s="104">
        <v>-12.4743512877514</v>
      </c>
      <c r="AQ821" s="104">
        <v>-9.4917429485828002</v>
      </c>
      <c r="AR821" s="104">
        <v>-5.3466074717411196</v>
      </c>
      <c r="AS821" s="104">
        <v>-4.3857052706786401</v>
      </c>
      <c r="AT821" s="104">
        <v>-4.53909494603315</v>
      </c>
      <c r="AU821" s="104">
        <v>-3.2818306338055998</v>
      </c>
      <c r="AV821" s="104">
        <v>-5.1522121704458801</v>
      </c>
      <c r="AW821" s="104">
        <v>-5.9182921899524699</v>
      </c>
      <c r="AX821" s="104">
        <v>-1.4476478033551901</v>
      </c>
      <c r="AY821" s="104">
        <v>-4.0972656086289199</v>
      </c>
      <c r="AZ821" s="104">
        <v>-6.0916326463022399</v>
      </c>
      <c r="BA821" s="104">
        <v>-2.3093842298173999</v>
      </c>
      <c r="BB821" s="104">
        <v>-1.9235332408969401</v>
      </c>
      <c r="BC821" s="104">
        <v>-8.2128833918816397</v>
      </c>
      <c r="BD821" s="104">
        <v>-4.9836917214053997</v>
      </c>
      <c r="BE821" s="104">
        <v>-9.1881618470186499</v>
      </c>
      <c r="BF821" s="104">
        <v>-6.45184967194285</v>
      </c>
      <c r="BG821" s="104">
        <v>-6.6159491743696499</v>
      </c>
      <c r="BH821" s="104">
        <v>-10.058410169156399</v>
      </c>
      <c r="BI821" s="104">
        <v>-5.7501556977039501</v>
      </c>
      <c r="BJ821" s="104">
        <v>-4.9733843138984701</v>
      </c>
      <c r="BK821" s="104">
        <v>-7.3200047037679301</v>
      </c>
      <c r="BL821" s="104">
        <v>-9.9863661332025195</v>
      </c>
      <c r="BM821" s="104">
        <v>-5.7380725205972496</v>
      </c>
      <c r="BN821" s="104">
        <v>-2.0147547822219298</v>
      </c>
      <c r="BO821" s="104">
        <v>-7.3532296858771202</v>
      </c>
      <c r="BP821" s="104">
        <v>-5.5943421728686902</v>
      </c>
      <c r="BQ821" s="104">
        <v>-5.7836886324863599</v>
      </c>
      <c r="BR821" s="104">
        <v>-5.2485873347043697</v>
      </c>
      <c r="BS821" s="104">
        <v>-6.8892897630650696</v>
      </c>
      <c r="BT821" s="104">
        <v>-10.303950052148901</v>
      </c>
      <c r="BU821" s="104">
        <v>-1.9357044465469799</v>
      </c>
      <c r="BV821" s="104">
        <v>-2.9060724870019201</v>
      </c>
      <c r="BW821" s="104">
        <v>-9.1298236752192103</v>
      </c>
      <c r="BX821" s="104">
        <v>-5.5727730405570997</v>
      </c>
      <c r="BY821" s="104">
        <v>-4.5099871066077801</v>
      </c>
      <c r="BZ821" s="104">
        <v>-9.4092337051093704</v>
      </c>
      <c r="CA821" s="104">
        <v>-9.2779888981139802</v>
      </c>
      <c r="CB821" s="104">
        <v>-10.408440845297299</v>
      </c>
      <c r="CC821" s="104">
        <v>-5.7363200040803202</v>
      </c>
      <c r="CD821" s="104">
        <v>-14.9957331797034</v>
      </c>
      <c r="CE821" s="104">
        <v>-1.03858256844924</v>
      </c>
      <c r="CF821" s="104">
        <v>-3.4658642007196701</v>
      </c>
      <c r="CG821" s="104">
        <v>-5.0000925130385996</v>
      </c>
      <c r="CH821" s="104">
        <v>3.7440387495498202</v>
      </c>
      <c r="CI821" s="104">
        <v>-6.5198009866656896</v>
      </c>
      <c r="CJ821" s="104">
        <v>-0.72359364734009801</v>
      </c>
      <c r="CK821" s="104">
        <v>-7.2570327371946997</v>
      </c>
      <c r="CL821" s="104">
        <v>-8.7755730480410694</v>
      </c>
      <c r="CM821" s="104">
        <v>-7.85358492409269</v>
      </c>
      <c r="CN821" s="104">
        <v>-0.98558664713404798</v>
      </c>
      <c r="CO821" s="104">
        <v>2.0970485576982698</v>
      </c>
      <c r="CP821" s="104">
        <v>-7.85976535134541</v>
      </c>
      <c r="CQ821" s="104">
        <v>-8.0843551735120194</v>
      </c>
      <c r="CR821" s="104">
        <v>-6.3721453397448302</v>
      </c>
      <c r="CS821" s="104">
        <v>4.11016840773223</v>
      </c>
      <c r="CT821" s="104">
        <v>-1.7453196957666199</v>
      </c>
      <c r="CU821" s="104">
        <v>-10.7184177159978</v>
      </c>
      <c r="CV821" s="104">
        <v>-6.6393723523329902</v>
      </c>
      <c r="CW821" s="104">
        <v>-6.13097359977621</v>
      </c>
      <c r="CX821" s="104">
        <v>-8.7679040509296406</v>
      </c>
      <c r="CY821" s="104">
        <v>-3.14514361117579</v>
      </c>
      <c r="CZ821" s="104">
        <v>-5.0792131775831999</v>
      </c>
      <c r="DA821" s="104">
        <v>-3.4751523522682</v>
      </c>
      <c r="DB821" s="104">
        <v>-7.7403071719402696</v>
      </c>
      <c r="DC821" s="104">
        <v>-10.2326446861086</v>
      </c>
      <c r="DD821" s="104">
        <v>-7.2757094667493503</v>
      </c>
      <c r="DE821" s="104">
        <v>-3.1576113575495399</v>
      </c>
      <c r="DF821" s="104">
        <v>-4.5220259031316896</v>
      </c>
      <c r="DG821" s="104">
        <v>-3.1177609980880101</v>
      </c>
      <c r="DH821" s="104">
        <v>-5.35365500060544</v>
      </c>
      <c r="DI821" s="104">
        <v>-15.2796828394732</v>
      </c>
      <c r="DJ821" s="104">
        <v>-10.5429175983382</v>
      </c>
      <c r="DK821" s="104">
        <v>-2.3732943467149399</v>
      </c>
      <c r="DL821" s="104">
        <v>-4.2313211972834903</v>
      </c>
      <c r="DM821" s="104">
        <v>-0.56949620698536696</v>
      </c>
      <c r="DN821" s="104">
        <v>-6.1323755853018103</v>
      </c>
      <c r="DO821" s="104">
        <v>-6.0511453961704502</v>
      </c>
      <c r="DP821" s="104">
        <v>-3.01990630350195</v>
      </c>
      <c r="DQ821" s="104">
        <v>-5.5736493159934701</v>
      </c>
      <c r="DR821" s="104">
        <v>-3.2360506531036002</v>
      </c>
      <c r="DS821" s="104">
        <v>-3.2339918485646901</v>
      </c>
      <c r="DT821" s="104">
        <v>-4.0516012784672197</v>
      </c>
      <c r="DU821" s="104">
        <v>-8.1383350585595107</v>
      </c>
      <c r="DV821" s="104">
        <v>-9.4638556056255307</v>
      </c>
      <c r="DW821" s="104">
        <v>-4.7956298372193</v>
      </c>
      <c r="DX821" s="104">
        <v>-6.5918917338064604</v>
      </c>
      <c r="DY821" s="104">
        <v>-10.4423889120289</v>
      </c>
      <c r="DZ821" s="104">
        <v>-8.0884451943587301</v>
      </c>
      <c r="EA821" s="104">
        <v>-4.2346041997921704</v>
      </c>
      <c r="EB821" s="104">
        <v>0.88792781321522396</v>
      </c>
      <c r="EC821" s="104">
        <v>-0.245968725590824</v>
      </c>
      <c r="ED821" s="104">
        <v>-1.9252162798586701</v>
      </c>
      <c r="EE821" s="104">
        <v>-6.0074022050984697</v>
      </c>
      <c r="EF821" s="104">
        <v>-6.3816894798589603</v>
      </c>
      <c r="EG821" s="104">
        <v>-3.62718182981639</v>
      </c>
      <c r="EH821" s="104">
        <v>-3.3942883947990801</v>
      </c>
      <c r="EI821" s="104">
        <v>-5.44585499623222</v>
      </c>
      <c r="EJ821" s="104">
        <v>1.16010406091773</v>
      </c>
      <c r="EK821" s="104">
        <v>-20.247777066943701</v>
      </c>
      <c r="EL821" s="104">
        <v>-15.0263723354196</v>
      </c>
      <c r="EM821" s="104">
        <v>-6.8602827379939502</v>
      </c>
      <c r="EN821" s="104">
        <v>-6.2276734226965802</v>
      </c>
      <c r="EO821" s="104">
        <v>-1.9664182301048301</v>
      </c>
      <c r="EP821" s="104">
        <v>-7.9007857922493097</v>
      </c>
      <c r="EQ821" s="104">
        <v>-19.297683302438799</v>
      </c>
      <c r="ER821" s="104">
        <v>-11.051510266131199</v>
      </c>
      <c r="ES821" s="104">
        <v>-7.2155842936301502</v>
      </c>
      <c r="ET821" s="104">
        <v>-7.5937483144651496</v>
      </c>
      <c r="EU821" s="104">
        <v>-11.6028876621222</v>
      </c>
      <c r="EV821" s="104">
        <v>-6.6585663799754196</v>
      </c>
      <c r="EW821" s="104">
        <v>-7.8678144232965197</v>
      </c>
      <c r="EX821" s="104">
        <v>-9.0319564652491806</v>
      </c>
      <c r="EY821" s="104">
        <v>-12.1871945102876</v>
      </c>
      <c r="EZ821" s="104">
        <v>-11.9407440491459</v>
      </c>
      <c r="FA821" s="104">
        <v>-10.702686573033001</v>
      </c>
      <c r="FB821" s="104">
        <v>-8.6146599750261803</v>
      </c>
      <c r="FC821" s="104">
        <v>-1.2838025434351299</v>
      </c>
      <c r="FD821" s="104">
        <v>-0.70280202782593904</v>
      </c>
      <c r="FE821" s="104">
        <v>-9.5171123084039095</v>
      </c>
      <c r="FF821" s="104">
        <v>-9.3994996266917799</v>
      </c>
      <c r="FG821" s="104">
        <v>-7.2757786510959397</v>
      </c>
      <c r="FH821" s="104">
        <v>-5.9456079916348203</v>
      </c>
      <c r="FI821" s="104">
        <v>0.70586299034758504</v>
      </c>
      <c r="FJ821" s="104">
        <v>-1.15837296933531</v>
      </c>
      <c r="FK821" s="104">
        <v>-3.8670635071878601</v>
      </c>
      <c r="FL821" s="104">
        <v>0.21394482254982</v>
      </c>
      <c r="FM821" s="104">
        <v>-9.1044785796383501</v>
      </c>
      <c r="FN821" s="104">
        <v>-7.3865273768259101</v>
      </c>
      <c r="FO821" s="42"/>
      <c r="FP821" s="42"/>
      <c r="FQ821" s="42"/>
      <c r="FR821" s="42"/>
      <c r="FS821" s="42"/>
      <c r="FT821" s="42"/>
      <c r="FU821" s="42"/>
      <c r="FV821" s="42"/>
      <c r="FW821" s="42"/>
      <c r="FX821" s="42"/>
      <c r="FY821" s="42"/>
      <c r="FZ821" s="42"/>
      <c r="GA821" s="42"/>
      <c r="GB821" s="42"/>
      <c r="GC821" s="42"/>
      <c r="GD821" s="42"/>
      <c r="GE821" s="42"/>
      <c r="GF821" s="42"/>
      <c r="GG821" s="42"/>
      <c r="GH821" s="42"/>
      <c r="GI821" s="42"/>
      <c r="GJ821" s="42"/>
      <c r="GK821" s="42"/>
      <c r="GL821" s="42"/>
      <c r="GM821" s="42"/>
      <c r="GN821" s="42"/>
      <c r="GO821" s="42"/>
      <c r="GP821" s="42"/>
      <c r="GQ821" s="42"/>
      <c r="GR821" s="42"/>
      <c r="GS821" s="42"/>
      <c r="GT821" s="42"/>
      <c r="GU821" s="42"/>
      <c r="GV821" s="42"/>
      <c r="GW821" s="42"/>
      <c r="GX821" s="42"/>
      <c r="GY821" s="42"/>
      <c r="GZ821" s="42"/>
      <c r="HA821" s="42"/>
      <c r="HB821" s="42"/>
      <c r="HC821" s="42"/>
      <c r="HD821" s="42"/>
      <c r="HE821" s="42"/>
      <c r="HF821" s="42"/>
      <c r="HG821" s="42"/>
      <c r="HH821" s="42"/>
      <c r="HI821" s="42"/>
      <c r="HJ821" s="42"/>
      <c r="HK821" s="42"/>
      <c r="HL821" s="42"/>
      <c r="HM821" s="42"/>
      <c r="HN821" s="42"/>
      <c r="HO821" s="42"/>
      <c r="HP821" s="42"/>
      <c r="HQ821" s="42"/>
      <c r="HR821" s="42"/>
      <c r="HS821" s="42"/>
      <c r="HT821" s="42"/>
      <c r="HU821" s="42"/>
      <c r="HV821" s="42"/>
      <c r="HW821" s="42"/>
      <c r="HX821" s="42"/>
      <c r="HY821" s="42"/>
      <c r="HZ821" s="42"/>
      <c r="IA821" s="42"/>
      <c r="IB821" s="42"/>
      <c r="IC821" s="42"/>
      <c r="ID821" s="42"/>
      <c r="IE821" s="42"/>
      <c r="IF821" s="42"/>
      <c r="IG821" s="42"/>
      <c r="IH821" s="42"/>
      <c r="II821" s="42"/>
      <c r="IJ821" s="42"/>
      <c r="IK821" s="42"/>
      <c r="IL821" s="42"/>
      <c r="IM821" s="42"/>
      <c r="IN821" s="42"/>
      <c r="IO821" s="42"/>
      <c r="IP821" s="42"/>
      <c r="IQ821" s="42"/>
      <c r="IR821" s="42"/>
      <c r="IS821" s="42"/>
      <c r="IT821" s="42"/>
    </row>
    <row r="822" spans="1:254" s="27" customFormat="1" x14ac:dyDescent="0.2">
      <c r="A822" s="22" t="s">
        <v>17</v>
      </c>
      <c r="B822" s="45">
        <v>0.08</v>
      </c>
      <c r="C822" s="79">
        <f t="shared" si="24"/>
        <v>-4.3251477703205907</v>
      </c>
      <c r="D822" s="80">
        <f t="shared" si="25"/>
        <v>3.7461713015206719</v>
      </c>
      <c r="E822" s="104">
        <v>-12.1905613105229</v>
      </c>
      <c r="F822" s="104">
        <v>-6.47046204748208</v>
      </c>
      <c r="G822" s="104">
        <v>-3.0246965245929198</v>
      </c>
      <c r="H822" s="104">
        <v>-8.5095906036847992</v>
      </c>
      <c r="I822" s="104">
        <v>-9.7200371521763902</v>
      </c>
      <c r="J822" s="104">
        <v>-9.4668039562127895</v>
      </c>
      <c r="K822" s="104">
        <v>1.2357545486615</v>
      </c>
      <c r="L822" s="104">
        <v>-5.49728657021139</v>
      </c>
      <c r="M822" s="104">
        <v>-2.44365668458313</v>
      </c>
      <c r="N822" s="104">
        <v>-2.75704002380371</v>
      </c>
      <c r="O822" s="104">
        <v>-3.7610669482211199</v>
      </c>
      <c r="P822" s="104">
        <v>-5.8152459562025198</v>
      </c>
      <c r="Q822" s="104">
        <v>-3.3298800146451102</v>
      </c>
      <c r="R822" s="104">
        <v>-2.5525120849299299</v>
      </c>
      <c r="S822" s="104">
        <v>-6.6069236839396499</v>
      </c>
      <c r="T822" s="104">
        <v>-4.41838744652551</v>
      </c>
      <c r="U822" s="104">
        <v>0.29478383998693403</v>
      </c>
      <c r="V822" s="104">
        <v>1.0532088364352501</v>
      </c>
      <c r="W822" s="104">
        <v>-5.5334249698826898</v>
      </c>
      <c r="X822" s="104">
        <v>-3.7075794517581202</v>
      </c>
      <c r="Y822" s="104">
        <v>-5.5496974280737499</v>
      </c>
      <c r="Z822" s="104">
        <v>0.37973149312134002</v>
      </c>
      <c r="AA822" s="104">
        <v>-5.8029566550415002</v>
      </c>
      <c r="AB822" s="104">
        <v>-3.3419320049075298</v>
      </c>
      <c r="AC822" s="104">
        <v>-3.72394967669804</v>
      </c>
      <c r="AD822" s="104">
        <v>-2.1665065038763598</v>
      </c>
      <c r="AE822" s="104">
        <v>-2.7435664656958401</v>
      </c>
      <c r="AF822" s="104">
        <v>-6.3777059268948699</v>
      </c>
      <c r="AG822" s="104">
        <v>5.3142637074907704</v>
      </c>
      <c r="AH822" s="104">
        <v>1.05709270278711</v>
      </c>
      <c r="AI822" s="104">
        <v>-0.54051659987492295</v>
      </c>
      <c r="AJ822" s="104">
        <v>2.6574483420075699</v>
      </c>
      <c r="AK822" s="104">
        <v>-6.2455891786513202</v>
      </c>
      <c r="AL822" s="104">
        <v>-5.2238351238213303</v>
      </c>
      <c r="AM822" s="104">
        <v>-1.22398475846844</v>
      </c>
      <c r="AN822" s="104">
        <v>-8.6849231123362802</v>
      </c>
      <c r="AO822" s="104">
        <v>-11.1290781588123</v>
      </c>
      <c r="AP822" s="104">
        <v>-9.6700123740620398</v>
      </c>
      <c r="AQ822" s="104">
        <v>-8.2841225018723392</v>
      </c>
      <c r="AR822" s="104">
        <v>-4.7269087984438602</v>
      </c>
      <c r="AS822" s="104">
        <v>-2.4243918806715601</v>
      </c>
      <c r="AT822" s="104">
        <v>-2.9528111066742899</v>
      </c>
      <c r="AU822" s="104">
        <v>-3.2963813605715901</v>
      </c>
      <c r="AV822" s="104">
        <v>-4.7428160921083</v>
      </c>
      <c r="AW822" s="104">
        <v>-2.5908075973248499</v>
      </c>
      <c r="AX822" s="104">
        <v>2.9600384011664498</v>
      </c>
      <c r="AY822" s="104">
        <v>-3.4646025385914698</v>
      </c>
      <c r="AZ822" s="104">
        <v>-5.1277080363760001</v>
      </c>
      <c r="BA822" s="104">
        <v>-0.63250655707522996</v>
      </c>
      <c r="BB822" s="104">
        <v>-1.9041829682863001</v>
      </c>
      <c r="BC822" s="104">
        <v>-6.3278427124023402</v>
      </c>
      <c r="BD822" s="104">
        <v>-4.4202226947920602</v>
      </c>
      <c r="BE822" s="104">
        <v>-8.8593022002332908</v>
      </c>
      <c r="BF822" s="104">
        <v>-6.0365698229903799</v>
      </c>
      <c r="BG822" s="104">
        <v>-4.3431254069474701</v>
      </c>
      <c r="BH822" s="104">
        <v>-6.8994338122830996</v>
      </c>
      <c r="BI822" s="104">
        <v>-3.8394365926988399</v>
      </c>
      <c r="BJ822" s="104">
        <v>-4.5510327026247204</v>
      </c>
      <c r="BK822" s="104">
        <v>-7.0747889044727303</v>
      </c>
      <c r="BL822" s="104">
        <v>-9.1086282670962593</v>
      </c>
      <c r="BM822" s="104">
        <v>-5.3820667266845703</v>
      </c>
      <c r="BN822" s="104">
        <v>-1.4401422366631</v>
      </c>
      <c r="BO822" s="104">
        <v>-7.7189098467326103</v>
      </c>
      <c r="BP822" s="104">
        <v>-6.5003020237919902</v>
      </c>
      <c r="BQ822" s="104">
        <v>-4.3771671462006596</v>
      </c>
      <c r="BR822" s="104">
        <v>-5.0014445832393299</v>
      </c>
      <c r="BS822" s="104">
        <v>-6.0273414173790698</v>
      </c>
      <c r="BT822" s="104">
        <v>-7.96038682023796</v>
      </c>
      <c r="BU822" s="104">
        <v>-1.71230504400866</v>
      </c>
      <c r="BV822" s="104">
        <v>-2.1300815901983898</v>
      </c>
      <c r="BW822" s="104">
        <v>-9.4231669432916902</v>
      </c>
      <c r="BX822" s="104">
        <v>-4.7869789577320399</v>
      </c>
      <c r="BY822" s="104">
        <v>-2.78285723212977</v>
      </c>
      <c r="BZ822" s="104">
        <v>-6.9860172404324397</v>
      </c>
      <c r="CA822" s="104">
        <v>-7.3204904857195903</v>
      </c>
      <c r="CB822" s="104">
        <v>-8.57189718174277</v>
      </c>
      <c r="CC822" s="104">
        <v>-2.4994570330411698</v>
      </c>
      <c r="CD822" s="104">
        <v>-10.9087995235358</v>
      </c>
      <c r="CE822" s="104">
        <v>0.290638835528649</v>
      </c>
      <c r="CF822" s="104">
        <v>-2.0833787708953602</v>
      </c>
      <c r="CG822" s="104">
        <v>-3.4757209408407199</v>
      </c>
      <c r="CH822" s="104">
        <v>3.42464931993542</v>
      </c>
      <c r="CI822" s="104">
        <v>-5.2586148837042899</v>
      </c>
      <c r="CJ822" s="104">
        <v>0.497725742173944</v>
      </c>
      <c r="CK822" s="104">
        <v>-5.7566830682411299</v>
      </c>
      <c r="CL822" s="104">
        <v>-5.4826809226884601</v>
      </c>
      <c r="CM822" s="104">
        <v>-5.9901472411759098</v>
      </c>
      <c r="CN822" s="104">
        <v>2.4081239160138099</v>
      </c>
      <c r="CO822" s="104">
        <v>3.0231632160512198</v>
      </c>
      <c r="CP822" s="104">
        <v>-5.1588208567762797</v>
      </c>
      <c r="CQ822" s="104">
        <v>-7.1722924962746202</v>
      </c>
      <c r="CR822" s="104">
        <v>-5.3429288618123998</v>
      </c>
      <c r="CS822" s="104">
        <v>5.8065030514999902</v>
      </c>
      <c r="CT822" s="104">
        <v>-0.97233088025019199</v>
      </c>
      <c r="CU822" s="104">
        <v>-10.4979396082393</v>
      </c>
      <c r="CV822" s="104">
        <v>-6.0418894739935496</v>
      </c>
      <c r="CW822" s="104">
        <v>-3.4878503574677699</v>
      </c>
      <c r="CX822" s="104">
        <v>-5.9363034418437399</v>
      </c>
      <c r="CY822" s="104">
        <v>-2.31784742330021</v>
      </c>
      <c r="CZ822" s="104">
        <v>-3.7261424064636199</v>
      </c>
      <c r="DA822" s="104">
        <v>-0.27884842415571398</v>
      </c>
      <c r="DB822" s="104">
        <v>-2.6765776126831602</v>
      </c>
      <c r="DC822" s="104">
        <v>-9.7357621124906206</v>
      </c>
      <c r="DD822" s="104">
        <v>-7.5410133505453496</v>
      </c>
      <c r="DE822" s="104">
        <v>-1.3444846284563501</v>
      </c>
      <c r="DF822" s="104">
        <v>-2.8316942063178501</v>
      </c>
      <c r="DG822" s="104">
        <v>-0.83983911322110305</v>
      </c>
      <c r="DH822" s="104">
        <v>-4.8312130302375804</v>
      </c>
      <c r="DI822" s="104">
        <v>-12.0503891824871</v>
      </c>
      <c r="DJ822" s="104">
        <v>-8.7733142428504092</v>
      </c>
      <c r="DK822" s="104">
        <v>0.24791207220070499</v>
      </c>
      <c r="DL822" s="104">
        <v>-2.8779156180687999</v>
      </c>
      <c r="DM822" s="104">
        <v>-0.92205941900258304</v>
      </c>
      <c r="DN822" s="104">
        <v>-4.50492216703074</v>
      </c>
      <c r="DO822" s="104">
        <v>-5.31812412026306</v>
      </c>
      <c r="DP822" s="104">
        <v>-3.2738993981912601</v>
      </c>
      <c r="DQ822" s="104">
        <v>-4.6757439521101301</v>
      </c>
      <c r="DR822" s="104">
        <v>-1.95968213104019</v>
      </c>
      <c r="DS822" s="104">
        <v>-2.1539447687348399</v>
      </c>
      <c r="DT822" s="104">
        <v>-2.4369552186244898</v>
      </c>
      <c r="DU822" s="104">
        <v>-5.2846950118255602</v>
      </c>
      <c r="DV822" s="104">
        <v>-4.96820484554397</v>
      </c>
      <c r="DW822" s="104">
        <v>-2.4017091481740001</v>
      </c>
      <c r="DX822" s="104">
        <v>-4.2131892179839898</v>
      </c>
      <c r="DY822" s="104">
        <v>-8.0019803270790693</v>
      </c>
      <c r="DZ822" s="104">
        <v>-7.0778497033133396</v>
      </c>
      <c r="EA822" s="104">
        <v>-3.6295021854482199</v>
      </c>
      <c r="EB822" s="104">
        <v>1.7664445635395301</v>
      </c>
      <c r="EC822" s="104">
        <v>3.8610908613383401</v>
      </c>
      <c r="ED822" s="104">
        <v>0.74757023015711799</v>
      </c>
      <c r="EE822" s="104">
        <v>-5.6814798387462604</v>
      </c>
      <c r="EF822" s="104">
        <v>-5.09807873566601</v>
      </c>
      <c r="EG822" s="104">
        <v>-3.8597428963552498</v>
      </c>
      <c r="EH822" s="104">
        <v>-2.5845908064335701</v>
      </c>
      <c r="EI822" s="104">
        <v>-4.09109723564967</v>
      </c>
      <c r="EJ822" s="104">
        <v>2.1430932309381499</v>
      </c>
      <c r="EK822" s="104">
        <v>-16.474400594621599</v>
      </c>
      <c r="EL822" s="104">
        <v>-10.7649198513835</v>
      </c>
      <c r="EM822" s="104">
        <v>-5.9703282283141803</v>
      </c>
      <c r="EN822" s="104">
        <v>-4.8283969196325298</v>
      </c>
      <c r="EO822" s="104">
        <v>-1.5959618326917699</v>
      </c>
      <c r="EP822" s="104">
        <v>-5.6619324052799502</v>
      </c>
      <c r="EQ822" s="104">
        <v>-15.0494657319125</v>
      </c>
      <c r="ER822" s="104">
        <v>-8.5901109235814594</v>
      </c>
      <c r="ES822" s="104">
        <v>-5.6824158968320502</v>
      </c>
      <c r="ET822" s="104">
        <v>-6.2111500498408301</v>
      </c>
      <c r="EU822" s="104">
        <v>-10.9705063248119</v>
      </c>
      <c r="EV822" s="104">
        <v>-5.6600066562490099</v>
      </c>
      <c r="EW822" s="104">
        <v>-6.0265988179691803</v>
      </c>
      <c r="EX822" s="104">
        <v>-7.9662274544996396</v>
      </c>
      <c r="EY822" s="104">
        <v>-8.8541621551808092</v>
      </c>
      <c r="EZ822" s="104">
        <v>-8.2634328337962195</v>
      </c>
      <c r="FA822" s="104">
        <v>-7.7041545909916502</v>
      </c>
      <c r="FB822" s="104">
        <v>-4.7172187288463698</v>
      </c>
      <c r="FC822" s="104">
        <v>0.98533859984760697</v>
      </c>
      <c r="FD822" s="104">
        <v>2.5742931543585299</v>
      </c>
      <c r="FE822" s="104">
        <v>-5.4447933007816003</v>
      </c>
      <c r="FF822" s="104">
        <v>-5.5459149355887902</v>
      </c>
      <c r="FG822" s="104">
        <v>-5.4884447587654002</v>
      </c>
      <c r="FH822" s="104">
        <v>-3.6625166290551601</v>
      </c>
      <c r="FI822" s="104">
        <v>1.3520618606994601</v>
      </c>
      <c r="FJ822" s="104">
        <v>-0.36351690056533897</v>
      </c>
      <c r="FK822" s="104">
        <v>-2.2975150831541402</v>
      </c>
      <c r="FL822" s="104">
        <v>-5.3629186004400302E-2</v>
      </c>
      <c r="FM822" s="104">
        <v>-6.7192925884587797</v>
      </c>
      <c r="FN822" s="104">
        <v>-5.5015287537631297</v>
      </c>
      <c r="FO822" s="42"/>
      <c r="FP822" s="42"/>
      <c r="FQ822" s="42"/>
      <c r="FR822" s="42"/>
      <c r="FS822" s="42"/>
      <c r="FT822" s="42"/>
      <c r="FU822" s="42"/>
      <c r="FV822" s="42"/>
      <c r="FW822" s="42"/>
      <c r="FX822" s="42"/>
      <c r="FY822" s="42"/>
      <c r="FZ822" s="42"/>
      <c r="GA822" s="42"/>
      <c r="GB822" s="42"/>
      <c r="GC822" s="42"/>
      <c r="GD822" s="42"/>
      <c r="GE822" s="42"/>
      <c r="GF822" s="42"/>
      <c r="GG822" s="42"/>
      <c r="GH822" s="42"/>
      <c r="GI822" s="42"/>
      <c r="GJ822" s="42"/>
      <c r="GK822" s="42"/>
      <c r="GL822" s="42"/>
      <c r="GM822" s="42"/>
      <c r="GN822" s="42"/>
      <c r="GO822" s="42"/>
      <c r="GP822" s="42"/>
      <c r="GQ822" s="42"/>
      <c r="GR822" s="42"/>
      <c r="GS822" s="42"/>
      <c r="GT822" s="42"/>
      <c r="GU822" s="42"/>
      <c r="GV822" s="42"/>
      <c r="GW822" s="42"/>
      <c r="GX822" s="42"/>
      <c r="GY822" s="42"/>
      <c r="GZ822" s="42"/>
      <c r="HA822" s="42"/>
      <c r="HB822" s="42"/>
      <c r="HC822" s="42"/>
      <c r="HD822" s="42"/>
      <c r="HE822" s="42"/>
      <c r="HF822" s="42"/>
      <c r="HG822" s="42"/>
      <c r="HH822" s="42"/>
      <c r="HI822" s="42"/>
      <c r="HJ822" s="42"/>
      <c r="HK822" s="42"/>
      <c r="HL822" s="42"/>
      <c r="HM822" s="42"/>
      <c r="HN822" s="42"/>
      <c r="HO822" s="42"/>
      <c r="HP822" s="42"/>
      <c r="HQ822" s="42"/>
      <c r="HR822" s="42"/>
      <c r="HS822" s="42"/>
      <c r="HT822" s="42"/>
      <c r="HU822" s="42"/>
      <c r="HV822" s="42"/>
      <c r="HW822" s="42"/>
      <c r="HX822" s="42"/>
      <c r="HY822" s="42"/>
      <c r="HZ822" s="42"/>
      <c r="IA822" s="42"/>
      <c r="IB822" s="42"/>
      <c r="IC822" s="42"/>
      <c r="ID822" s="42"/>
      <c r="IE822" s="42"/>
      <c r="IF822" s="42"/>
      <c r="IG822" s="42"/>
      <c r="IH822" s="42"/>
      <c r="II822" s="42"/>
      <c r="IJ822" s="42"/>
      <c r="IK822" s="42"/>
      <c r="IL822" s="42"/>
      <c r="IM822" s="42"/>
      <c r="IN822" s="42"/>
      <c r="IO822" s="42"/>
      <c r="IP822" s="42"/>
      <c r="IQ822" s="42"/>
      <c r="IR822" s="42"/>
      <c r="IS822" s="42"/>
      <c r="IT822" s="42"/>
    </row>
    <row r="823" spans="1:254" s="27" customFormat="1" x14ac:dyDescent="0.2">
      <c r="A823" s="22" t="s">
        <v>17</v>
      </c>
      <c r="B823" s="45">
        <v>0.1</v>
      </c>
      <c r="C823" s="79">
        <f t="shared" si="24"/>
        <v>-2.2631520286621662</v>
      </c>
      <c r="D823" s="80">
        <f t="shared" si="25"/>
        <v>3.6664962705205233</v>
      </c>
      <c r="E823" s="104">
        <v>-10.847499188856601</v>
      </c>
      <c r="F823" s="104">
        <v>-4.0025834300583503</v>
      </c>
      <c r="G823" s="104">
        <v>-1.72339252846747</v>
      </c>
      <c r="H823" s="104">
        <v>-5.8572115032605199</v>
      </c>
      <c r="I823" s="104">
        <v>-7.68809270858765</v>
      </c>
      <c r="J823" s="104">
        <v>-6.8782804337750196</v>
      </c>
      <c r="K823" s="104">
        <v>2.3158486380421599</v>
      </c>
      <c r="L823" s="104">
        <v>-3.7483826898522299</v>
      </c>
      <c r="M823" s="104">
        <v>-2.40166472482565</v>
      </c>
      <c r="N823" s="104">
        <v>-2.5731980621241801</v>
      </c>
      <c r="O823" s="104">
        <v>-1.4438412544422501</v>
      </c>
      <c r="P823" s="104">
        <v>-3.2001693112649701</v>
      </c>
      <c r="Q823" s="104">
        <v>-3.2408969552051898</v>
      </c>
      <c r="R823" s="104">
        <v>-2.3748870872174801</v>
      </c>
      <c r="S823" s="104">
        <v>-4.1645518809509596</v>
      </c>
      <c r="T823" s="104">
        <v>-2.06135570096794</v>
      </c>
      <c r="U823" s="104">
        <v>0.24826401227026099</v>
      </c>
      <c r="V823" s="104">
        <v>0.62484223305858799</v>
      </c>
      <c r="W823" s="104">
        <v>-2.75733631203892</v>
      </c>
      <c r="X823" s="104">
        <v>-1.50696560842675</v>
      </c>
      <c r="Y823" s="104">
        <v>-3.2551718521455402</v>
      </c>
      <c r="Z823" s="104">
        <v>2.8148398191507402</v>
      </c>
      <c r="AA823" s="104">
        <v>-2.87942611127079</v>
      </c>
      <c r="AB823" s="104">
        <v>-0.42791311421381201</v>
      </c>
      <c r="AC823" s="104">
        <v>-2.95865309106888</v>
      </c>
      <c r="AD823" s="104">
        <v>-1.2164910394878801</v>
      </c>
      <c r="AE823" s="104">
        <v>-0.65289274406062603</v>
      </c>
      <c r="AF823" s="104">
        <v>-3.3490200551774199</v>
      </c>
      <c r="AG823" s="104">
        <v>7.2313832781617</v>
      </c>
      <c r="AH823" s="104">
        <v>3.2257211208343501</v>
      </c>
      <c r="AI823" s="104">
        <v>-0.28587335156051402</v>
      </c>
      <c r="AJ823" s="104">
        <v>2.71383263853969</v>
      </c>
      <c r="AK823" s="104">
        <v>-4.5711509314593197</v>
      </c>
      <c r="AL823" s="104">
        <v>-3.5474129677642399</v>
      </c>
      <c r="AM823" s="104">
        <v>2.2149751902633801</v>
      </c>
      <c r="AN823" s="104">
        <v>-6.1549921655561999</v>
      </c>
      <c r="AO823" s="104">
        <v>-8.7153170716739794</v>
      </c>
      <c r="AP823" s="104">
        <v>-7.0273229124619601</v>
      </c>
      <c r="AQ823" s="104">
        <v>-6.5086067618464396</v>
      </c>
      <c r="AR823" s="104">
        <v>-3.3603077801523802</v>
      </c>
      <c r="AS823" s="104">
        <v>-0.35985188406040602</v>
      </c>
      <c r="AT823" s="104">
        <v>-0.43139554025310101</v>
      </c>
      <c r="AU823" s="104">
        <v>-2.4241754263926398</v>
      </c>
      <c r="AV823" s="104">
        <v>-3.7753692120093301</v>
      </c>
      <c r="AW823" s="104">
        <v>1.2410069704055799</v>
      </c>
      <c r="AX823" s="104">
        <v>6.6876258850097701</v>
      </c>
      <c r="AY823" s="104">
        <v>-1.79400995659346</v>
      </c>
      <c r="AZ823" s="104">
        <v>-2.9451626242177702</v>
      </c>
      <c r="BA823" s="104">
        <v>2.0713348370801499</v>
      </c>
      <c r="BB823" s="104">
        <v>-0.39067138854828298</v>
      </c>
      <c r="BC823" s="104">
        <v>-3.6374274317770201</v>
      </c>
      <c r="BD823" s="104">
        <v>-2.7403822764378498</v>
      </c>
      <c r="BE823" s="104">
        <v>-7.5527166177134104</v>
      </c>
      <c r="BF823" s="104">
        <v>-4.4961526628830697</v>
      </c>
      <c r="BG823" s="104">
        <v>-1.53757672597821</v>
      </c>
      <c r="BH823" s="104">
        <v>-3.60817961868384</v>
      </c>
      <c r="BI823" s="104">
        <v>-1.45773671114635</v>
      </c>
      <c r="BJ823" s="104">
        <v>-2.9318136893968898</v>
      </c>
      <c r="BK823" s="104">
        <v>-6.0573711004260602</v>
      </c>
      <c r="BL823" s="104">
        <v>-7.1938099193573599</v>
      </c>
      <c r="BM823" s="104">
        <v>-4.5664082846313701</v>
      </c>
      <c r="BN823" s="104">
        <v>-0.23565800766519401</v>
      </c>
      <c r="BO823" s="104">
        <v>-6.7836534185829596</v>
      </c>
      <c r="BP823" s="104">
        <v>-5.9038563487584401</v>
      </c>
      <c r="BQ823" s="104">
        <v>-1.98174417930768</v>
      </c>
      <c r="BR823" s="104">
        <v>-3.77362949954244</v>
      </c>
      <c r="BS823" s="104">
        <v>-4.3970935558461104</v>
      </c>
      <c r="BT823" s="104">
        <v>-5.22564666681963</v>
      </c>
      <c r="BU823" s="104">
        <v>-0.95329684326710296</v>
      </c>
      <c r="BV823" s="104">
        <v>-0.407476608854689</v>
      </c>
      <c r="BW823" s="104">
        <v>-7.98833281253415</v>
      </c>
      <c r="BX823" s="104">
        <v>-2.39199277822433</v>
      </c>
      <c r="BY823" s="104">
        <v>-0.23199291527271301</v>
      </c>
      <c r="BZ823" s="104">
        <v>-4.0270950770470799</v>
      </c>
      <c r="CA823" s="104">
        <v>-5.4247968900091701</v>
      </c>
      <c r="CB823" s="104">
        <v>-6.3590669614251798</v>
      </c>
      <c r="CC823" s="104">
        <v>1.78188880576194E-2</v>
      </c>
      <c r="CD823" s="104">
        <v>-7.8581365760917299</v>
      </c>
      <c r="CE823" s="104">
        <v>2.2532704692751002</v>
      </c>
      <c r="CF823" s="104">
        <v>-8.0552525818347903E-2</v>
      </c>
      <c r="CG823" s="104">
        <v>-1.4720455482531101</v>
      </c>
      <c r="CH823" s="104">
        <v>3.37708089466186</v>
      </c>
      <c r="CI823" s="104">
        <v>-2.8768292236480302</v>
      </c>
      <c r="CJ823" s="104">
        <v>2.2486764855337702</v>
      </c>
      <c r="CK823" s="104">
        <v>-3.5947596212427699</v>
      </c>
      <c r="CL823" s="104">
        <v>-3.0263090133667001</v>
      </c>
      <c r="CM823" s="104">
        <v>-3.1850000403721199</v>
      </c>
      <c r="CN823" s="104">
        <v>5.9748346906869996</v>
      </c>
      <c r="CO823" s="104">
        <v>4.7424860583711803</v>
      </c>
      <c r="CP823" s="104">
        <v>-1.8954056532352399</v>
      </c>
      <c r="CQ823" s="104">
        <v>-5.0851269622068003</v>
      </c>
      <c r="CR823" s="104">
        <v>-3.4692792510958501</v>
      </c>
      <c r="CS823" s="104">
        <v>8.4930042706204993</v>
      </c>
      <c r="CT823" s="104">
        <v>0.37009963393211398</v>
      </c>
      <c r="CU823" s="104">
        <v>-8.4315692291296003</v>
      </c>
      <c r="CV823" s="104">
        <v>-4.2339347226697797</v>
      </c>
      <c r="CW823" s="104">
        <v>-7.2463392392590795E-2</v>
      </c>
      <c r="CX823" s="104">
        <v>-2.85878189650703</v>
      </c>
      <c r="CY823" s="104">
        <v>-0.41966651505761099</v>
      </c>
      <c r="CZ823" s="104">
        <v>-1.59993519375101</v>
      </c>
      <c r="DA823" s="104">
        <v>2.6889061947817399</v>
      </c>
      <c r="DB823" s="104">
        <v>1.0838891715938299</v>
      </c>
      <c r="DC823" s="104">
        <v>-8.3452965421473806</v>
      </c>
      <c r="DD823" s="104">
        <v>-6.84306144714356</v>
      </c>
      <c r="DE823" s="104">
        <v>0.644618377110593</v>
      </c>
      <c r="DF823" s="104">
        <v>-0.92873531444805402</v>
      </c>
      <c r="DG823" s="104">
        <v>1.7123320102691699</v>
      </c>
      <c r="DH823" s="104">
        <v>-3.0192429822932398</v>
      </c>
      <c r="DI823" s="104">
        <v>-8.5233651394772405</v>
      </c>
      <c r="DJ823" s="104">
        <v>-6.6309398650966997</v>
      </c>
      <c r="DK823" s="104">
        <v>3.0194908745753399</v>
      </c>
      <c r="DL823" s="104">
        <v>-0.74867135081733605</v>
      </c>
      <c r="DM823" s="104">
        <v>-1.9635160604432E-2</v>
      </c>
      <c r="DN823" s="104">
        <v>-2.4007444476417001</v>
      </c>
      <c r="DO823" s="104">
        <v>-3.6994025800944899</v>
      </c>
      <c r="DP823" s="104">
        <v>-2.493494394561</v>
      </c>
      <c r="DQ823" s="104">
        <v>-2.9925519874824702</v>
      </c>
      <c r="DR823" s="104">
        <v>-0.56224234372576498</v>
      </c>
      <c r="DS823" s="104">
        <v>-0.22983150833358701</v>
      </c>
      <c r="DT823" s="104">
        <v>-0.15836906206461901</v>
      </c>
      <c r="DU823" s="104">
        <v>-3.6139687974268102</v>
      </c>
      <c r="DV823" s="104">
        <v>-1.40131844138332</v>
      </c>
      <c r="DW823" s="104">
        <v>0.57686474973660695</v>
      </c>
      <c r="DX823" s="104">
        <v>-1.29525499096667</v>
      </c>
      <c r="DY823" s="104">
        <v>-4.8568395506571598</v>
      </c>
      <c r="DZ823" s="104">
        <v>-5.04295661082105</v>
      </c>
      <c r="EA823" s="104">
        <v>-1.78392221709139</v>
      </c>
      <c r="EB823" s="104">
        <v>3.23432899430808</v>
      </c>
      <c r="EC823" s="104">
        <v>7.2348350839899904</v>
      </c>
      <c r="ED823" s="104">
        <v>3.8407535230741101</v>
      </c>
      <c r="EE823" s="104">
        <v>-4.2811054342193602</v>
      </c>
      <c r="EF823" s="104">
        <v>-3.3141885776673701</v>
      </c>
      <c r="EG823" s="104">
        <v>-2.6836311560202502</v>
      </c>
      <c r="EH823" s="104">
        <v>-0.84752994146626603</v>
      </c>
      <c r="EI823" s="104">
        <v>-1.60509101314975</v>
      </c>
      <c r="EJ823" s="104">
        <v>4.0587424591779904</v>
      </c>
      <c r="EK823" s="104">
        <v>-13.2796643027784</v>
      </c>
      <c r="EL823" s="104">
        <v>-7.6203495552284597</v>
      </c>
      <c r="EM823" s="104">
        <v>-3.4502027567694</v>
      </c>
      <c r="EN823" s="104">
        <v>-2.0728823434916599</v>
      </c>
      <c r="EO823" s="104">
        <v>-0.34974983334541299</v>
      </c>
      <c r="EP823" s="104">
        <v>-2.4894478321075399</v>
      </c>
      <c r="EQ823" s="104">
        <v>-12.117980905380399</v>
      </c>
      <c r="ER823" s="104">
        <v>-6.1299291348591503</v>
      </c>
      <c r="ES823" s="104">
        <v>-3.67964161503023</v>
      </c>
      <c r="ET823" s="104">
        <v>-4.5286504452343701</v>
      </c>
      <c r="EU823" s="104">
        <v>-9.2759723797287101</v>
      </c>
      <c r="EV823" s="104">
        <v>-4.0381784693862004</v>
      </c>
      <c r="EW823" s="104">
        <v>-3.27537623446079</v>
      </c>
      <c r="EX823" s="104">
        <v>-5.7298537985230604</v>
      </c>
      <c r="EY823" s="104">
        <v>-5.9147722652004999</v>
      </c>
      <c r="EZ823" s="104">
        <v>-4.7837596218646103</v>
      </c>
      <c r="FA823" s="104">
        <v>-4.4061884778899101</v>
      </c>
      <c r="FB823" s="104">
        <v>-1.0553143223541299</v>
      </c>
      <c r="FC823" s="104">
        <v>3.7838062662429501</v>
      </c>
      <c r="FD823" s="104">
        <v>5.7713035244155604</v>
      </c>
      <c r="FE823" s="104">
        <v>-2.1589400274815702</v>
      </c>
      <c r="FF823" s="104">
        <v>-1.9013268033377599</v>
      </c>
      <c r="FG823" s="104">
        <v>-3.4622705570274701</v>
      </c>
      <c r="FH823" s="104">
        <v>-1.11394208219822</v>
      </c>
      <c r="FI823" s="104">
        <v>1.9954989554801199</v>
      </c>
      <c r="FJ823" s="104">
        <v>0.36881224273281998</v>
      </c>
      <c r="FK823" s="104">
        <v>-0.60355646542861896</v>
      </c>
      <c r="FL823" s="104">
        <v>0.60653382539749201</v>
      </c>
      <c r="FM823" s="104">
        <v>-4.36753747641262</v>
      </c>
      <c r="FN823" s="104">
        <v>-3.5178201337177999</v>
      </c>
      <c r="FO823" s="42"/>
      <c r="FP823" s="42"/>
      <c r="FQ823" s="42"/>
      <c r="FR823" s="42"/>
      <c r="FS823" s="42"/>
      <c r="FT823" s="42"/>
      <c r="FU823" s="42"/>
      <c r="FV823" s="42"/>
      <c r="FW823" s="42"/>
      <c r="FX823" s="42"/>
      <c r="FY823" s="42"/>
      <c r="FZ823" s="42"/>
      <c r="GA823" s="42"/>
      <c r="GB823" s="42"/>
      <c r="GC823" s="42"/>
      <c r="GD823" s="42"/>
      <c r="GE823" s="42"/>
      <c r="GF823" s="42"/>
      <c r="GG823" s="42"/>
      <c r="GH823" s="42"/>
      <c r="GI823" s="42"/>
      <c r="GJ823" s="42"/>
      <c r="GK823" s="42"/>
      <c r="GL823" s="42"/>
      <c r="GM823" s="42"/>
      <c r="GN823" s="42"/>
      <c r="GO823" s="42"/>
      <c r="GP823" s="42"/>
      <c r="GQ823" s="42"/>
      <c r="GR823" s="42"/>
      <c r="GS823" s="42"/>
      <c r="GT823" s="42"/>
      <c r="GU823" s="42"/>
      <c r="GV823" s="42"/>
      <c r="GW823" s="42"/>
      <c r="GX823" s="42"/>
      <c r="GY823" s="42"/>
      <c r="GZ823" s="42"/>
      <c r="HA823" s="42"/>
      <c r="HB823" s="42"/>
      <c r="HC823" s="42"/>
      <c r="HD823" s="42"/>
      <c r="HE823" s="42"/>
      <c r="HF823" s="42"/>
      <c r="HG823" s="42"/>
      <c r="HH823" s="42"/>
      <c r="HI823" s="42"/>
      <c r="HJ823" s="42"/>
      <c r="HK823" s="42"/>
      <c r="HL823" s="42"/>
      <c r="HM823" s="42"/>
      <c r="HN823" s="42"/>
      <c r="HO823" s="42"/>
      <c r="HP823" s="42"/>
      <c r="HQ823" s="42"/>
      <c r="HR823" s="42"/>
      <c r="HS823" s="42"/>
      <c r="HT823" s="42"/>
      <c r="HU823" s="42"/>
      <c r="HV823" s="42"/>
      <c r="HW823" s="42"/>
      <c r="HX823" s="42"/>
      <c r="HY823" s="42"/>
      <c r="HZ823" s="42"/>
      <c r="IA823" s="42"/>
      <c r="IB823" s="42"/>
      <c r="IC823" s="42"/>
      <c r="ID823" s="42"/>
      <c r="IE823" s="42"/>
      <c r="IF823" s="42"/>
      <c r="IG823" s="42"/>
      <c r="IH823" s="42"/>
      <c r="II823" s="42"/>
      <c r="IJ823" s="42"/>
      <c r="IK823" s="42"/>
      <c r="IL823" s="42"/>
      <c r="IM823" s="42"/>
      <c r="IN823" s="42"/>
      <c r="IO823" s="42"/>
      <c r="IP823" s="42"/>
      <c r="IQ823" s="42"/>
      <c r="IR823" s="42"/>
      <c r="IS823" s="42"/>
      <c r="IT823" s="42"/>
    </row>
    <row r="824" spans="1:254" s="27" customFormat="1" x14ac:dyDescent="0.2">
      <c r="A824" s="22" t="s">
        <v>17</v>
      </c>
      <c r="B824" s="45">
        <v>0.12</v>
      </c>
      <c r="C824" s="79">
        <f t="shared" si="24"/>
        <v>-0.27513731817709564</v>
      </c>
      <c r="D824" s="80">
        <f t="shared" si="25"/>
        <v>3.6977047117648989</v>
      </c>
      <c r="E824" s="104">
        <v>-8.6894161150814409</v>
      </c>
      <c r="F824" s="104">
        <v>-1.52005810819361</v>
      </c>
      <c r="G824" s="104">
        <v>-0.20263272267995799</v>
      </c>
      <c r="H824" s="104">
        <v>-2.5467253490976902</v>
      </c>
      <c r="I824" s="104">
        <v>-5.6804961262227298</v>
      </c>
      <c r="J824" s="104">
        <v>-4.4450549689241798</v>
      </c>
      <c r="K824" s="104">
        <v>3.9046693724122199</v>
      </c>
      <c r="L824" s="104">
        <v>-1.7136955670359799</v>
      </c>
      <c r="M824" s="104">
        <v>-0.960687006939418</v>
      </c>
      <c r="N824" s="104">
        <v>-2.06477975845337</v>
      </c>
      <c r="O824" s="104">
        <v>0.12924081121268199</v>
      </c>
      <c r="P824" s="104">
        <v>-1.31969183001248</v>
      </c>
      <c r="Q824" s="104">
        <v>-2.6800288204545502</v>
      </c>
      <c r="R824" s="104">
        <v>-1.5655605099758501</v>
      </c>
      <c r="S824" s="104">
        <v>-0.98133480854046495</v>
      </c>
      <c r="T824" s="104">
        <v>0.37974080667004401</v>
      </c>
      <c r="U824" s="104">
        <v>0.723214541962093</v>
      </c>
      <c r="V824" s="104">
        <v>1.03660504166182</v>
      </c>
      <c r="W824" s="104">
        <v>-0.16020750833972899</v>
      </c>
      <c r="X824" s="104">
        <v>0.378756641746536</v>
      </c>
      <c r="Y824" s="104">
        <v>-0.92504319347911501</v>
      </c>
      <c r="Z824" s="104">
        <v>4.9683539034073103</v>
      </c>
      <c r="AA824" s="104">
        <v>-0.75647226028372905</v>
      </c>
      <c r="AB824" s="104">
        <v>1.8527314976126401</v>
      </c>
      <c r="AC824" s="104">
        <v>-1.6924845130208099</v>
      </c>
      <c r="AD824" s="104">
        <v>6.7461698382461396E-2</v>
      </c>
      <c r="AE824" s="104">
        <v>1.56401288801937</v>
      </c>
      <c r="AF824" s="104">
        <v>-0.92081815867948702</v>
      </c>
      <c r="AG824" s="104">
        <v>9.1035960828519205</v>
      </c>
      <c r="AH824" s="104">
        <v>5.0339471756192902</v>
      </c>
      <c r="AI824" s="104">
        <v>0.23211101569124001</v>
      </c>
      <c r="AJ824" s="104">
        <v>3.4531699622292198</v>
      </c>
      <c r="AK824" s="104">
        <v>-2.6649132007396101</v>
      </c>
      <c r="AL824" s="104">
        <v>-1.2736671963761701</v>
      </c>
      <c r="AM824" s="104">
        <v>4.6277009266499904</v>
      </c>
      <c r="AN824" s="104">
        <v>-4.1741085934410496</v>
      </c>
      <c r="AO824" s="104">
        <v>-6.4955499877338898</v>
      </c>
      <c r="AP824" s="104">
        <v>-4.8681593606322204</v>
      </c>
      <c r="AQ824" s="104">
        <v>-4.5061340549957496</v>
      </c>
      <c r="AR824" s="104">
        <v>-1.6798829319231301</v>
      </c>
      <c r="AS824" s="104">
        <v>1.3911660034390401</v>
      </c>
      <c r="AT824" s="104">
        <v>2.41220024003829</v>
      </c>
      <c r="AU824" s="104">
        <v>-1.1096321523850401</v>
      </c>
      <c r="AV824" s="104">
        <v>-2.4984559536533202</v>
      </c>
      <c r="AW824" s="104">
        <v>4.6780804533772198</v>
      </c>
      <c r="AX824" s="104">
        <v>9.5899429340264302</v>
      </c>
      <c r="AY824" s="104">
        <v>0.36235485279325502</v>
      </c>
      <c r="AZ824" s="104">
        <v>-0.42308476909116999</v>
      </c>
      <c r="BA824" s="104">
        <v>4.8483330739936896</v>
      </c>
      <c r="BB824" s="104">
        <v>1.5172145801052801</v>
      </c>
      <c r="BC824" s="104">
        <v>-1.1388969421386701</v>
      </c>
      <c r="BD824" s="104">
        <v>-0.81263495202172897</v>
      </c>
      <c r="BE824" s="104">
        <v>-6.1702359128110604</v>
      </c>
      <c r="BF824" s="104">
        <v>-2.7184917096353001</v>
      </c>
      <c r="BG824" s="104">
        <v>0.94470197493867603</v>
      </c>
      <c r="BH824" s="104">
        <v>-1.1606467287279301</v>
      </c>
      <c r="BI824" s="104">
        <v>0.726660874272268</v>
      </c>
      <c r="BJ824" s="104">
        <v>-0.94125180607642001</v>
      </c>
      <c r="BK824" s="104">
        <v>-4.8178957624855601</v>
      </c>
      <c r="BL824" s="104">
        <v>-4.9280150467782198</v>
      </c>
      <c r="BM824" s="104">
        <v>-3.5411317348480198</v>
      </c>
      <c r="BN824" s="104">
        <v>1.0045178429702899</v>
      </c>
      <c r="BO824" s="104">
        <v>-5.1170879663997599</v>
      </c>
      <c r="BP824" s="104">
        <v>-4.4313542818887601</v>
      </c>
      <c r="BQ824" s="104">
        <v>0.42614753179242698</v>
      </c>
      <c r="BR824" s="104">
        <v>-2.2825953477022698</v>
      </c>
      <c r="BS824" s="104">
        <v>-2.4802538461159598</v>
      </c>
      <c r="BT824" s="104">
        <v>-2.8900324325045901</v>
      </c>
      <c r="BU824" s="104">
        <v>0.14899718044620899</v>
      </c>
      <c r="BV824" s="104">
        <v>1.4550558493897201</v>
      </c>
      <c r="BW824" s="104">
        <v>-6.2182339110660401</v>
      </c>
      <c r="BX824" s="104">
        <v>0.29486234738872402</v>
      </c>
      <c r="BY824" s="104">
        <v>2.2171282296994499</v>
      </c>
      <c r="BZ824" s="104">
        <v>-1.4828457753584501</v>
      </c>
      <c r="CA824" s="104">
        <v>-3.7552444553339299</v>
      </c>
      <c r="CB824" s="104">
        <v>-4.3729179506562597</v>
      </c>
      <c r="CC824" s="104">
        <v>1.9588108615281601</v>
      </c>
      <c r="CD824" s="104">
        <v>-5.3134006169634098</v>
      </c>
      <c r="CE824" s="104">
        <v>4.3365037125809902</v>
      </c>
      <c r="CF824" s="104">
        <v>1.85805201185827</v>
      </c>
      <c r="CG824" s="104">
        <v>0.42038137309615797</v>
      </c>
      <c r="CH824" s="104">
        <v>3.3823900070202</v>
      </c>
      <c r="CI824" s="104">
        <v>-0.156457814396706</v>
      </c>
      <c r="CJ824" s="104">
        <v>4.0995708343914803</v>
      </c>
      <c r="CK824" s="104">
        <v>-1.5941571589671399</v>
      </c>
      <c r="CL824" s="104">
        <v>-1.15402571577889</v>
      </c>
      <c r="CM824" s="104">
        <v>-0.49523692220958399</v>
      </c>
      <c r="CN824" s="104">
        <v>8.7845385735476693</v>
      </c>
      <c r="CO824" s="104">
        <v>6.5982470850712502</v>
      </c>
      <c r="CP824" s="104">
        <v>0.25202934307478098</v>
      </c>
      <c r="CQ824" s="104">
        <v>-2.9849429031063601</v>
      </c>
      <c r="CR824" s="104">
        <v>-1.66125358181391</v>
      </c>
      <c r="CS824" s="104">
        <v>11.162265764274499</v>
      </c>
      <c r="CT824" s="104">
        <v>1.7994271461161799</v>
      </c>
      <c r="CU824" s="104">
        <v>-5.7907544036728904</v>
      </c>
      <c r="CV824" s="104">
        <v>-2.3115683590596698</v>
      </c>
      <c r="CW824" s="104">
        <v>2.3699195444149601</v>
      </c>
      <c r="CX824" s="104">
        <v>-0.36142478393145699</v>
      </c>
      <c r="CY824" s="104">
        <v>1.72492508225969</v>
      </c>
      <c r="CZ824" s="104">
        <v>0.47746178507804898</v>
      </c>
      <c r="DA824" s="104">
        <v>5.0262316105778098</v>
      </c>
      <c r="DB824" s="104">
        <v>3.59709540750932</v>
      </c>
      <c r="DC824" s="104">
        <v>-6.4407540732455502</v>
      </c>
      <c r="DD824" s="104">
        <v>-5.62080638579706</v>
      </c>
      <c r="DE824" s="104">
        <v>2.3696724122655501</v>
      </c>
      <c r="DF824" s="104">
        <v>0.96660563726128501</v>
      </c>
      <c r="DG824" s="104">
        <v>3.63515041905129</v>
      </c>
      <c r="DH824" s="104">
        <v>-1.0891697800773501</v>
      </c>
      <c r="DI824" s="104">
        <v>-5.10885261664132</v>
      </c>
      <c r="DJ824" s="104">
        <v>-4.7492086766679504</v>
      </c>
      <c r="DK824" s="104">
        <v>5.3944961984731004</v>
      </c>
      <c r="DL824" s="104">
        <v>1.3601958740231901</v>
      </c>
      <c r="DM824" s="104">
        <v>1.5050867322608601</v>
      </c>
      <c r="DN824" s="104">
        <v>-0.80566506929331405</v>
      </c>
      <c r="DO824" s="104">
        <v>-1.8736002833285601</v>
      </c>
      <c r="DP824" s="104">
        <v>-1.19230182030162</v>
      </c>
      <c r="DQ824" s="104">
        <v>-1.2544761022670901</v>
      </c>
      <c r="DR824" s="104">
        <v>0.85434130386928597</v>
      </c>
      <c r="DS824" s="104">
        <v>2.0328328908267901</v>
      </c>
      <c r="DT824" s="104">
        <v>2.1784415038971598</v>
      </c>
      <c r="DU824" s="104">
        <v>-2.6365971759249498</v>
      </c>
      <c r="DV824" s="104">
        <v>0.46488167865954799</v>
      </c>
      <c r="DW824" s="104">
        <v>3.01799446264376</v>
      </c>
      <c r="DX824" s="104">
        <v>1.0648686347659699</v>
      </c>
      <c r="DY824" s="104">
        <v>-2.4506552210052002</v>
      </c>
      <c r="DZ824" s="104">
        <v>-2.7545400142238301</v>
      </c>
      <c r="EA824" s="104">
        <v>0.30495576574880701</v>
      </c>
      <c r="EB824" s="104">
        <v>4.9044789163084204</v>
      </c>
      <c r="EC824" s="104">
        <v>9.8177761013006908</v>
      </c>
      <c r="ED824" s="104">
        <v>6.3645648420267404</v>
      </c>
      <c r="EE824" s="104">
        <v>-2.64753719153599</v>
      </c>
      <c r="EF824" s="104">
        <v>-1.6068026180089301</v>
      </c>
      <c r="EG824" s="104">
        <v>-0.79846341654473196</v>
      </c>
      <c r="EH824" s="104">
        <v>0.96357368785544295</v>
      </c>
      <c r="EI824" s="104">
        <v>1.1423494779938299</v>
      </c>
      <c r="EJ824" s="104">
        <v>6.2724918677515502</v>
      </c>
      <c r="EK824" s="104">
        <v>-10.728000101933</v>
      </c>
      <c r="EL824" s="104">
        <v>-5.2942426826876003</v>
      </c>
      <c r="EM824" s="104">
        <v>-0.56205170215326705</v>
      </c>
      <c r="EN824" s="104">
        <v>0.72200802301142397</v>
      </c>
      <c r="EO824" s="104">
        <v>1.2914719079235999</v>
      </c>
      <c r="EP824" s="104">
        <v>0.46710873907502598</v>
      </c>
      <c r="EQ824" s="104">
        <v>-9.5377129288975002</v>
      </c>
      <c r="ER824" s="104">
        <v>-4.58262169202869</v>
      </c>
      <c r="ES824" s="104">
        <v>-2.0704107043908802</v>
      </c>
      <c r="ET824" s="104">
        <v>-3.0946485292391199</v>
      </c>
      <c r="EU824" s="104">
        <v>-7.3987930214743196</v>
      </c>
      <c r="EV824" s="104">
        <v>-2.4264829160136601</v>
      </c>
      <c r="EW824" s="104">
        <v>-0.67341085251612698</v>
      </c>
      <c r="EX824" s="104">
        <v>-3.3562204330282102</v>
      </c>
      <c r="EY824" s="104">
        <v>-3.9480884752439902</v>
      </c>
      <c r="EZ824" s="104">
        <v>-2.7717857207090302</v>
      </c>
      <c r="FA824" s="104">
        <v>-1.94198941388527</v>
      </c>
      <c r="FB824" s="104">
        <v>1.8342562092622201</v>
      </c>
      <c r="FC824" s="104">
        <v>6.3159635488128201</v>
      </c>
      <c r="FD824" s="104">
        <v>8.4926665864108504</v>
      </c>
      <c r="FE824" s="104">
        <v>-8.9889605058918604E-2</v>
      </c>
      <c r="FF824" s="104">
        <v>0.70165065719616904</v>
      </c>
      <c r="FG824" s="104">
        <v>-1.84125837888822</v>
      </c>
      <c r="FH824" s="104">
        <v>1.0209691919520301</v>
      </c>
      <c r="FI824" s="104">
        <v>3.2024669050532499</v>
      </c>
      <c r="FJ824" s="104">
        <v>1.3785237920527</v>
      </c>
      <c r="FK824" s="104">
        <v>0.82860365099578603</v>
      </c>
      <c r="FL824" s="104">
        <v>1.72052466869354</v>
      </c>
      <c r="FM824" s="104">
        <v>-2.65486812581667</v>
      </c>
      <c r="FN824" s="104">
        <v>-1.98062350435701</v>
      </c>
      <c r="FO824" s="42"/>
      <c r="FP824" s="42"/>
      <c r="FQ824" s="42"/>
      <c r="FR824" s="42"/>
      <c r="FS824" s="42"/>
      <c r="FT824" s="42"/>
      <c r="FU824" s="42"/>
      <c r="FV824" s="42"/>
      <c r="FW824" s="42"/>
      <c r="FX824" s="42"/>
      <c r="FY824" s="42"/>
      <c r="FZ824" s="42"/>
      <c r="GA824" s="42"/>
      <c r="GB824" s="42"/>
      <c r="GC824" s="42"/>
      <c r="GD824" s="42"/>
      <c r="GE824" s="42"/>
      <c r="GF824" s="42"/>
      <c r="GG824" s="42"/>
      <c r="GH824" s="42"/>
      <c r="GI824" s="42"/>
      <c r="GJ824" s="42"/>
      <c r="GK824" s="42"/>
      <c r="GL824" s="42"/>
      <c r="GM824" s="42"/>
      <c r="GN824" s="42"/>
      <c r="GO824" s="42"/>
      <c r="GP824" s="42"/>
      <c r="GQ824" s="42"/>
      <c r="GR824" s="42"/>
      <c r="GS824" s="42"/>
      <c r="GT824" s="42"/>
      <c r="GU824" s="42"/>
      <c r="GV824" s="42"/>
      <c r="GW824" s="42"/>
      <c r="GX824" s="42"/>
      <c r="GY824" s="42"/>
      <c r="GZ824" s="42"/>
      <c r="HA824" s="42"/>
      <c r="HB824" s="42"/>
      <c r="HC824" s="42"/>
      <c r="HD824" s="42"/>
      <c r="HE824" s="42"/>
      <c r="HF824" s="42"/>
      <c r="HG824" s="42"/>
      <c r="HH824" s="42"/>
      <c r="HI824" s="42"/>
      <c r="HJ824" s="42"/>
      <c r="HK824" s="42"/>
      <c r="HL824" s="42"/>
      <c r="HM824" s="42"/>
      <c r="HN824" s="42"/>
      <c r="HO824" s="42"/>
      <c r="HP824" s="42"/>
      <c r="HQ824" s="42"/>
      <c r="HR824" s="42"/>
      <c r="HS824" s="42"/>
      <c r="HT824" s="42"/>
      <c r="HU824" s="42"/>
      <c r="HV824" s="42"/>
      <c r="HW824" s="42"/>
      <c r="HX824" s="42"/>
      <c r="HY824" s="42"/>
      <c r="HZ824" s="42"/>
      <c r="IA824" s="42"/>
      <c r="IB824" s="42"/>
      <c r="IC824" s="42"/>
      <c r="ID824" s="42"/>
      <c r="IE824" s="42"/>
      <c r="IF824" s="42"/>
      <c r="IG824" s="42"/>
      <c r="IH824" s="42"/>
      <c r="II824" s="42"/>
      <c r="IJ824" s="42"/>
      <c r="IK824" s="42"/>
      <c r="IL824" s="42"/>
      <c r="IM824" s="42"/>
      <c r="IN824" s="42"/>
      <c r="IO824" s="42"/>
      <c r="IP824" s="42"/>
      <c r="IQ824" s="42"/>
      <c r="IR824" s="42"/>
      <c r="IS824" s="42"/>
      <c r="IT824" s="42"/>
    </row>
    <row r="825" spans="1:254" s="27" customFormat="1" x14ac:dyDescent="0.2">
      <c r="A825" s="22" t="s">
        <v>17</v>
      </c>
      <c r="B825" s="45">
        <v>0.14000000000000001</v>
      </c>
      <c r="C825" s="79">
        <f t="shared" si="24"/>
        <v>1.4264302985701252</v>
      </c>
      <c r="D825" s="80">
        <f t="shared" si="25"/>
        <v>3.7151047425402863</v>
      </c>
      <c r="E825" s="104">
        <v>-6.2623582376603002</v>
      </c>
      <c r="F825" s="104">
        <v>0.73176088329061795</v>
      </c>
      <c r="G825" s="104">
        <v>1.3854203811191199</v>
      </c>
      <c r="H825" s="104">
        <v>0.49048733046555199</v>
      </c>
      <c r="I825" s="104">
        <v>-3.7974574346935901</v>
      </c>
      <c r="J825" s="104">
        <v>-2.2373044872852499</v>
      </c>
      <c r="K825" s="104">
        <v>5.6070209033352096</v>
      </c>
      <c r="L825" s="104">
        <v>0.21754281669019199</v>
      </c>
      <c r="M825" s="104">
        <v>0.99342468677448903</v>
      </c>
      <c r="N825" s="104">
        <v>-1.3690717143277</v>
      </c>
      <c r="O825" s="104">
        <v>1.16251157962372</v>
      </c>
      <c r="P825" s="104">
        <v>1.5900295775647499E-2</v>
      </c>
      <c r="Q825" s="104">
        <v>-1.6939630955579299</v>
      </c>
      <c r="R825" s="104">
        <v>-0.503131797614221</v>
      </c>
      <c r="S825" s="104">
        <v>1.79518948772374</v>
      </c>
      <c r="T825" s="104">
        <v>2.3535984606697502</v>
      </c>
      <c r="U825" s="104">
        <v>1.4825732786664301</v>
      </c>
      <c r="V825" s="104">
        <v>2.18850427750034</v>
      </c>
      <c r="W825" s="104">
        <v>2.61477731783113</v>
      </c>
      <c r="X825" s="104">
        <v>2.0938101858989802</v>
      </c>
      <c r="Y825" s="104">
        <v>1.2110044342742201</v>
      </c>
      <c r="Z825" s="104">
        <v>6.6450579510561099</v>
      </c>
      <c r="AA825" s="104">
        <v>1.0651750720500399</v>
      </c>
      <c r="AB825" s="104">
        <v>3.4842762490536798</v>
      </c>
      <c r="AC825" s="104">
        <v>-0.28402379550740697</v>
      </c>
      <c r="AD825" s="104">
        <v>1.38066158403956</v>
      </c>
      <c r="AE825" s="104">
        <v>4.0364571515574399</v>
      </c>
      <c r="AF825" s="104">
        <v>0.88997564448076105</v>
      </c>
      <c r="AG825" s="104">
        <v>10.5484061462684</v>
      </c>
      <c r="AH825" s="104">
        <v>6.4020108963049198</v>
      </c>
      <c r="AI825" s="104">
        <v>1.1528473076036301</v>
      </c>
      <c r="AJ825" s="104">
        <v>4.5870991417349201</v>
      </c>
      <c r="AK825" s="104">
        <v>-0.87492925356032403</v>
      </c>
      <c r="AL825" s="104">
        <v>0.79671755772893105</v>
      </c>
      <c r="AM825" s="104">
        <v>6.0070504567153904</v>
      </c>
      <c r="AN825" s="104">
        <v>-2.44757652007962</v>
      </c>
      <c r="AO825" s="104">
        <v>-4.5473772018179499</v>
      </c>
      <c r="AP825" s="104">
        <v>-3.0584644545342501</v>
      </c>
      <c r="AQ825" s="104">
        <v>-2.4701472603602199</v>
      </c>
      <c r="AR825" s="104">
        <v>4.8786317390106998E-2</v>
      </c>
      <c r="AS825" s="104">
        <v>2.6176333348372598</v>
      </c>
      <c r="AT825" s="104">
        <v>5.0485868869644701</v>
      </c>
      <c r="AU825" s="104">
        <v>0.25526058016981101</v>
      </c>
      <c r="AV825" s="104">
        <v>-1.0958168157239701</v>
      </c>
      <c r="AW825" s="104">
        <v>7.4615657577892902</v>
      </c>
      <c r="AX825" s="104">
        <v>11.6003646840282</v>
      </c>
      <c r="AY825" s="104">
        <v>2.5048191711797001</v>
      </c>
      <c r="AZ825" s="104">
        <v>1.7134625238226999</v>
      </c>
      <c r="BA825" s="104">
        <v>7.1847489169777203</v>
      </c>
      <c r="BB825" s="104">
        <v>3.1781628351040201</v>
      </c>
      <c r="BC825" s="104">
        <v>0.85627680323394995</v>
      </c>
      <c r="BD825" s="104">
        <v>0.934949979227781</v>
      </c>
      <c r="BE825" s="104">
        <v>-4.9239244810048204</v>
      </c>
      <c r="BF825" s="104">
        <v>-1.2963023985133399</v>
      </c>
      <c r="BG825" s="104">
        <v>2.8543527632071801</v>
      </c>
      <c r="BH825" s="104">
        <v>0.49741508287922098</v>
      </c>
      <c r="BI825" s="104">
        <v>2.4551831048125599</v>
      </c>
      <c r="BJ825" s="104">
        <v>0.73094345460768095</v>
      </c>
      <c r="BK825" s="104">
        <v>-3.5815534415107302</v>
      </c>
      <c r="BL825" s="104">
        <v>-2.7970998243494098</v>
      </c>
      <c r="BM825" s="104">
        <v>-2.4226030309459401</v>
      </c>
      <c r="BN825" s="104">
        <v>2.0141861754614299</v>
      </c>
      <c r="BO825" s="104">
        <v>-3.33420900076141</v>
      </c>
      <c r="BP825" s="104">
        <v>-2.7413256598024498</v>
      </c>
      <c r="BQ825" s="104">
        <v>2.2568204852712901</v>
      </c>
      <c r="BR825" s="104">
        <v>-0.57341669754951496</v>
      </c>
      <c r="BS825" s="104">
        <v>-0.62425842871396897</v>
      </c>
      <c r="BT825" s="104">
        <v>-1.14211478872457</v>
      </c>
      <c r="BU825" s="104">
        <v>1.5284598135874099</v>
      </c>
      <c r="BV825" s="104">
        <v>3.0203172661586901</v>
      </c>
      <c r="BW825" s="104">
        <v>-4.8386619255575098</v>
      </c>
      <c r="BX825" s="104">
        <v>2.6168553643772601</v>
      </c>
      <c r="BY825" s="104">
        <v>4.2122123878825004</v>
      </c>
      <c r="BZ825" s="104">
        <v>0.46969152645900603</v>
      </c>
      <c r="CA825" s="104">
        <v>-2.1904582896277098</v>
      </c>
      <c r="CB825" s="104">
        <v>-2.7830252349982398</v>
      </c>
      <c r="CC825" s="104">
        <v>3.4951314564731901</v>
      </c>
      <c r="CD825" s="104">
        <v>-3.0958866745967102</v>
      </c>
      <c r="CE825" s="104">
        <v>6.2832475660777796</v>
      </c>
      <c r="CF825" s="104">
        <v>3.4728498039428701</v>
      </c>
      <c r="CG825" s="104">
        <v>1.9681693372920801</v>
      </c>
      <c r="CH825" s="104">
        <v>3.3318839597162402</v>
      </c>
      <c r="CI825" s="104">
        <v>2.2619015993314302</v>
      </c>
      <c r="CJ825" s="104">
        <v>5.7720026081634996</v>
      </c>
      <c r="CK825" s="104">
        <v>4.9948454983961797E-2</v>
      </c>
      <c r="CL825" s="104">
        <v>0.71125826604405096</v>
      </c>
      <c r="CM825" s="104">
        <v>1.65977041025348</v>
      </c>
      <c r="CN825" s="104">
        <v>10.7274886379174</v>
      </c>
      <c r="CO825" s="104">
        <v>8.1828220208909901</v>
      </c>
      <c r="CP825" s="104">
        <v>1.6444670872104901</v>
      </c>
      <c r="CQ825" s="104">
        <v>-1.44872621557314</v>
      </c>
      <c r="CR825" s="104">
        <v>-8.8290740057883899E-2</v>
      </c>
      <c r="CS825" s="104">
        <v>13.4747954757194</v>
      </c>
      <c r="CT825" s="104">
        <v>3.20997261443899</v>
      </c>
      <c r="CU825" s="104">
        <v>-3.4916858914382098</v>
      </c>
      <c r="CV825" s="104">
        <v>-0.94043454821709704</v>
      </c>
      <c r="CW825" s="104">
        <v>3.7170867054908698</v>
      </c>
      <c r="CX825" s="104">
        <v>1.4688802847482001</v>
      </c>
      <c r="CY825" s="104">
        <v>3.5787948257520399</v>
      </c>
      <c r="CZ825" s="104">
        <v>2.2243082086202701</v>
      </c>
      <c r="DA825" s="104">
        <v>6.1872769846605697</v>
      </c>
      <c r="DB825" s="104">
        <v>4.8799944907369399</v>
      </c>
      <c r="DC825" s="104">
        <v>-4.4892684484485299</v>
      </c>
      <c r="DD825" s="104">
        <v>-4.08077801789665</v>
      </c>
      <c r="DE825" s="104">
        <v>3.9347078080050601</v>
      </c>
      <c r="DF825" s="104">
        <v>2.3580123172445799</v>
      </c>
      <c r="DG825" s="104">
        <v>4.9207697919248696</v>
      </c>
      <c r="DH825" s="104">
        <v>0.19237408655303001</v>
      </c>
      <c r="DI825" s="104">
        <v>-2.0759365527074398</v>
      </c>
      <c r="DJ825" s="104">
        <v>-3.0878560438002198</v>
      </c>
      <c r="DK825" s="104">
        <v>7.3215549562097504</v>
      </c>
      <c r="DL825" s="104">
        <v>3.0106795152976802</v>
      </c>
      <c r="DM825" s="104">
        <v>2.98221851493811</v>
      </c>
      <c r="DN825" s="104">
        <v>0.29156981939715099</v>
      </c>
      <c r="DO825" s="104">
        <v>-0.26505814607148698</v>
      </c>
      <c r="DP825" s="104">
        <v>0.146276803349216</v>
      </c>
      <c r="DQ825" s="104">
        <v>0.47564046019748801</v>
      </c>
      <c r="DR825" s="104">
        <v>2.2129814634237701</v>
      </c>
      <c r="DS825" s="104">
        <v>4.1560770748878397</v>
      </c>
      <c r="DT825" s="104">
        <v>4.1724343095697201</v>
      </c>
      <c r="DU825" s="104">
        <v>-1.42318847974808</v>
      </c>
      <c r="DV825" s="104">
        <v>1.5555806844589199</v>
      </c>
      <c r="DW825" s="104">
        <v>4.7308411914399802</v>
      </c>
      <c r="DX825" s="104">
        <v>2.8449816916918298</v>
      </c>
      <c r="DY825" s="104">
        <v>-0.71265810835273302</v>
      </c>
      <c r="DZ825" s="104">
        <v>-0.93130979629053201</v>
      </c>
      <c r="EA825" s="104">
        <v>2.0729818655962902</v>
      </c>
      <c r="EB825" s="104">
        <v>6.5196067833600901</v>
      </c>
      <c r="EC825" s="104">
        <v>11.6897405321152</v>
      </c>
      <c r="ED825" s="104">
        <v>8.16944793002342</v>
      </c>
      <c r="EE825" s="104">
        <v>-1.1547541101307</v>
      </c>
      <c r="EF825" s="104">
        <v>-0.135370408105667</v>
      </c>
      <c r="EG825" s="104">
        <v>1.00716506233466</v>
      </c>
      <c r="EH825" s="104">
        <v>2.4576008785604899</v>
      </c>
      <c r="EI825" s="104">
        <v>3.6411797557001</v>
      </c>
      <c r="EJ825" s="104">
        <v>8.2254043664266892</v>
      </c>
      <c r="EK825" s="104">
        <v>-8.6991357353107794</v>
      </c>
      <c r="EL825" s="104">
        <v>-3.7782155538884101</v>
      </c>
      <c r="EM825" s="104">
        <v>1.7734154724825399</v>
      </c>
      <c r="EN825" s="104">
        <v>2.7845846781058001</v>
      </c>
      <c r="EO825" s="104">
        <v>2.7354485334474501</v>
      </c>
      <c r="EP825" s="104">
        <v>2.9201336905896902</v>
      </c>
      <c r="EQ825" s="104">
        <v>-6.8552031229730304</v>
      </c>
      <c r="ER825" s="104">
        <v>-3.2464964032966801</v>
      </c>
      <c r="ES825" s="104">
        <v>-0.81588934081600395</v>
      </c>
      <c r="ET825" s="104">
        <v>-1.72659872150421</v>
      </c>
      <c r="EU825" s="104">
        <v>-5.5794831500730897</v>
      </c>
      <c r="EV825" s="104">
        <v>-1.0959590360929301</v>
      </c>
      <c r="EW825" s="104">
        <v>1.4739631875057</v>
      </c>
      <c r="EX825" s="104">
        <v>-1.3281991585225701</v>
      </c>
      <c r="EY825" s="104">
        <v>-2.5806817016499299</v>
      </c>
      <c r="EZ825" s="104">
        <v>-1.97318809819542</v>
      </c>
      <c r="FA825" s="104">
        <v>-0.18997192894840301</v>
      </c>
      <c r="FB825" s="104">
        <v>4.2027780581918703</v>
      </c>
      <c r="FC825" s="104">
        <v>8.3009926437101296</v>
      </c>
      <c r="FD825" s="104">
        <v>10.644711147670099</v>
      </c>
      <c r="FE825" s="104">
        <v>1.1717967588773199</v>
      </c>
      <c r="FF825" s="104">
        <v>2.7883671148395099</v>
      </c>
      <c r="FG825" s="104">
        <v>-0.42613509382701398</v>
      </c>
      <c r="FH825" s="104">
        <v>2.58148012534157</v>
      </c>
      <c r="FI825" s="104">
        <v>4.9459687426369303</v>
      </c>
      <c r="FJ825" s="104">
        <v>2.6583403882506298</v>
      </c>
      <c r="FK825" s="104">
        <v>2.1514159113201399</v>
      </c>
      <c r="FL825" s="104">
        <v>2.9742619991302499</v>
      </c>
      <c r="FM825" s="104">
        <v>-1.4564971904349999</v>
      </c>
      <c r="FN825" s="104">
        <v>-1.04899235654071</v>
      </c>
      <c r="FO825" s="42"/>
      <c r="FP825" s="42"/>
      <c r="FQ825" s="42"/>
      <c r="FR825" s="42"/>
      <c r="FS825" s="42"/>
      <c r="FT825" s="42"/>
      <c r="FU825" s="42"/>
      <c r="FV825" s="42"/>
      <c r="FW825" s="42"/>
      <c r="FX825" s="42"/>
      <c r="FY825" s="42"/>
      <c r="FZ825" s="42"/>
      <c r="GA825" s="42"/>
      <c r="GB825" s="42"/>
      <c r="GC825" s="42"/>
      <c r="GD825" s="42"/>
      <c r="GE825" s="42"/>
      <c r="GF825" s="42"/>
      <c r="GG825" s="42"/>
      <c r="GH825" s="42"/>
      <c r="GI825" s="42"/>
      <c r="GJ825" s="42"/>
      <c r="GK825" s="42"/>
      <c r="GL825" s="42"/>
      <c r="GM825" s="42"/>
      <c r="GN825" s="42"/>
      <c r="GO825" s="42"/>
      <c r="GP825" s="42"/>
      <c r="GQ825" s="42"/>
      <c r="GR825" s="42"/>
      <c r="GS825" s="42"/>
      <c r="GT825" s="42"/>
      <c r="GU825" s="42"/>
      <c r="GV825" s="42"/>
      <c r="GW825" s="42"/>
      <c r="GX825" s="42"/>
      <c r="GY825" s="42"/>
      <c r="GZ825" s="42"/>
      <c r="HA825" s="42"/>
      <c r="HB825" s="42"/>
      <c r="HC825" s="42"/>
      <c r="HD825" s="42"/>
      <c r="HE825" s="42"/>
      <c r="HF825" s="42"/>
      <c r="HG825" s="42"/>
      <c r="HH825" s="42"/>
      <c r="HI825" s="42"/>
      <c r="HJ825" s="42"/>
      <c r="HK825" s="42"/>
      <c r="HL825" s="42"/>
      <c r="HM825" s="42"/>
      <c r="HN825" s="42"/>
      <c r="HO825" s="42"/>
      <c r="HP825" s="42"/>
      <c r="HQ825" s="42"/>
      <c r="HR825" s="42"/>
      <c r="HS825" s="42"/>
      <c r="HT825" s="42"/>
      <c r="HU825" s="42"/>
      <c r="HV825" s="42"/>
      <c r="HW825" s="42"/>
      <c r="HX825" s="42"/>
      <c r="HY825" s="42"/>
      <c r="HZ825" s="42"/>
      <c r="IA825" s="42"/>
      <c r="IB825" s="42"/>
      <c r="IC825" s="42"/>
      <c r="ID825" s="42"/>
      <c r="IE825" s="42"/>
      <c r="IF825" s="42"/>
      <c r="IG825" s="42"/>
      <c r="IH825" s="42"/>
      <c r="II825" s="42"/>
      <c r="IJ825" s="42"/>
      <c r="IK825" s="42"/>
      <c r="IL825" s="42"/>
      <c r="IM825" s="42"/>
      <c r="IN825" s="42"/>
      <c r="IO825" s="42"/>
      <c r="IP825" s="42"/>
      <c r="IQ825" s="42"/>
      <c r="IR825" s="42"/>
      <c r="IS825" s="42"/>
      <c r="IT825" s="42"/>
    </row>
    <row r="826" spans="1:254" s="27" customFormat="1" x14ac:dyDescent="0.2">
      <c r="A826" s="22" t="s">
        <v>17</v>
      </c>
      <c r="B826" s="45">
        <v>0.16</v>
      </c>
      <c r="C826" s="79">
        <f t="shared" si="24"/>
        <v>2.8739128719131135</v>
      </c>
      <c r="D826" s="80">
        <f t="shared" si="25"/>
        <v>3.6964374743623902</v>
      </c>
      <c r="E826" s="104">
        <v>-3.8907669262142002</v>
      </c>
      <c r="F826" s="104">
        <v>2.7911369501533501</v>
      </c>
      <c r="G826" s="104">
        <v>3.0780437998247101</v>
      </c>
      <c r="H826" s="104">
        <v>3.0306835395150902</v>
      </c>
      <c r="I826" s="104">
        <v>-2.0296455378413798</v>
      </c>
      <c r="J826" s="104">
        <v>-0.17479047449805299</v>
      </c>
      <c r="K826" s="104">
        <v>7.0438699755920897</v>
      </c>
      <c r="L826" s="104">
        <v>2.0280626803736101</v>
      </c>
      <c r="M826" s="104">
        <v>2.7426777785645902</v>
      </c>
      <c r="N826" s="104">
        <v>-0.458867758512497</v>
      </c>
      <c r="O826" s="104">
        <v>2.0412228712854898</v>
      </c>
      <c r="P826" s="104">
        <v>0.90405259215622502</v>
      </c>
      <c r="Q826" s="104">
        <v>-0.41622692780269099</v>
      </c>
      <c r="R826" s="104">
        <v>0.57883264825793601</v>
      </c>
      <c r="S826" s="104">
        <v>4.05002688722647</v>
      </c>
      <c r="T826" s="104">
        <v>4.0138447912579798</v>
      </c>
      <c r="U826" s="104">
        <v>2.22613459201217</v>
      </c>
      <c r="V826" s="104">
        <v>3.6570058400449001</v>
      </c>
      <c r="W826" s="104">
        <v>5.1204049106594098</v>
      </c>
      <c r="X826" s="104">
        <v>3.7340106415063499</v>
      </c>
      <c r="Y826" s="104">
        <v>3.2507967904737902</v>
      </c>
      <c r="Z826" s="104">
        <v>7.7532049349149297</v>
      </c>
      <c r="AA826" s="104">
        <v>2.9912284612478701</v>
      </c>
      <c r="AB826" s="104">
        <v>4.9083085591597904</v>
      </c>
      <c r="AC826" s="104">
        <v>1.0458205500069999</v>
      </c>
      <c r="AD826" s="104">
        <v>2.6457243685708498</v>
      </c>
      <c r="AE826" s="104">
        <v>6.2468217208796597</v>
      </c>
      <c r="AF826" s="104">
        <v>2.4624199528682702</v>
      </c>
      <c r="AG826" s="104">
        <v>11.597363813062</v>
      </c>
      <c r="AH826" s="104">
        <v>7.3775553349086804</v>
      </c>
      <c r="AI826" s="104">
        <v>2.4364507988127801</v>
      </c>
      <c r="AJ826" s="104">
        <v>5.92093632311808</v>
      </c>
      <c r="AK826" s="104">
        <v>0.66810634495830901</v>
      </c>
      <c r="AL826" s="104">
        <v>2.4592825910210601</v>
      </c>
      <c r="AM826" s="104">
        <v>7.1063671654358496</v>
      </c>
      <c r="AN826" s="104">
        <v>-0.73634022849807601</v>
      </c>
      <c r="AO826" s="104">
        <v>-2.8537000365553502</v>
      </c>
      <c r="AP826" s="104">
        <v>-1.3861476273885101</v>
      </c>
      <c r="AQ826" s="104">
        <v>-0.46078492747378202</v>
      </c>
      <c r="AR826" s="104">
        <v>1.7013538682385001</v>
      </c>
      <c r="AS826" s="104">
        <v>3.2740243971820102</v>
      </c>
      <c r="AT826" s="104">
        <v>7.1321371472756496</v>
      </c>
      <c r="AU826" s="104">
        <v>1.5562563446392701</v>
      </c>
      <c r="AV826" s="104">
        <v>0.29896834507827502</v>
      </c>
      <c r="AW826" s="104">
        <v>9.5479471450454003</v>
      </c>
      <c r="AX826" s="104">
        <v>12.756944292431699</v>
      </c>
      <c r="AY826" s="104">
        <v>4.4023584044430599</v>
      </c>
      <c r="AZ826" s="104">
        <v>3.2520908772639401</v>
      </c>
      <c r="BA826" s="104">
        <v>9.0760405689776</v>
      </c>
      <c r="BB826" s="104">
        <v>4.5300500951002496</v>
      </c>
      <c r="BC826" s="104">
        <v>2.5307474136352499</v>
      </c>
      <c r="BD826" s="104">
        <v>2.5557451513963101</v>
      </c>
      <c r="BE826" s="104">
        <v>-3.6725227784901602</v>
      </c>
      <c r="BF826" s="104">
        <v>-0.36587796337962503</v>
      </c>
      <c r="BG826" s="104">
        <v>4.13746780591626</v>
      </c>
      <c r="BH826" s="104">
        <v>1.69677642845103</v>
      </c>
      <c r="BI826" s="104">
        <v>3.8229262980277001</v>
      </c>
      <c r="BJ826" s="104">
        <v>1.84440698174968</v>
      </c>
      <c r="BK826" s="104">
        <v>-2.3002377135046799</v>
      </c>
      <c r="BL826" s="104">
        <v>-1.00808418184854</v>
      </c>
      <c r="BM826" s="104">
        <v>-1.2558064460754399</v>
      </c>
      <c r="BN826" s="104">
        <v>2.8480068972433998</v>
      </c>
      <c r="BO826" s="104">
        <v>-1.7638892637781101</v>
      </c>
      <c r="BP826" s="104">
        <v>-1.1712009265626899</v>
      </c>
      <c r="BQ826" s="104">
        <v>3.5507461998861398</v>
      </c>
      <c r="BR826" s="104">
        <v>1.1596571235940201</v>
      </c>
      <c r="BS826" s="104">
        <v>1.0298150808389299</v>
      </c>
      <c r="BT826" s="104">
        <v>0.312641693860086</v>
      </c>
      <c r="BU826" s="104">
        <v>3.10538735955407</v>
      </c>
      <c r="BV826" s="104">
        <v>4.3090543460230304</v>
      </c>
      <c r="BW826" s="104">
        <v>-3.5158785453173498</v>
      </c>
      <c r="BX826" s="104">
        <v>4.3758817263194096</v>
      </c>
      <c r="BY826" s="104">
        <v>5.7753775419448097</v>
      </c>
      <c r="BZ826" s="104">
        <v>2.1590800549520499</v>
      </c>
      <c r="CA826" s="104">
        <v>-0.71395525035153695</v>
      </c>
      <c r="CB826" s="104">
        <v>-1.45796198156557</v>
      </c>
      <c r="CC826" s="104">
        <v>4.7529489657150901</v>
      </c>
      <c r="CD826" s="104">
        <v>-1.1822374688930799</v>
      </c>
      <c r="CE826" s="104">
        <v>8.0505989935954005</v>
      </c>
      <c r="CF826" s="104">
        <v>4.8636090553549201</v>
      </c>
      <c r="CG826" s="104">
        <v>3.2072525074611198</v>
      </c>
      <c r="CH826" s="104">
        <v>3.2966882906125998</v>
      </c>
      <c r="CI826" s="104">
        <v>4.1371106865949203</v>
      </c>
      <c r="CJ826" s="104">
        <v>7.17635895687686</v>
      </c>
      <c r="CK826" s="104">
        <v>1.3756548056840101</v>
      </c>
      <c r="CL826" s="104">
        <v>2.6959307316543102</v>
      </c>
      <c r="CM826" s="104">
        <v>3.3066850385217501</v>
      </c>
      <c r="CN826" s="104">
        <v>12.007983390093299</v>
      </c>
      <c r="CO826" s="104">
        <v>9.5254760714039293</v>
      </c>
      <c r="CP826" s="104">
        <v>2.9667316611243999</v>
      </c>
      <c r="CQ826" s="104">
        <v>-0.47007643942567101</v>
      </c>
      <c r="CR826" s="104">
        <v>1.27802931106066</v>
      </c>
      <c r="CS826" s="104">
        <v>15.6016887867235</v>
      </c>
      <c r="CT826" s="104">
        <v>4.6210775662900296</v>
      </c>
      <c r="CU826" s="104">
        <v>-1.7365268669257301</v>
      </c>
      <c r="CV826" s="104">
        <v>6.1174830261815902E-2</v>
      </c>
      <c r="CW826" s="104">
        <v>4.4621350230978196</v>
      </c>
      <c r="CX826" s="104">
        <v>2.8227764792829402</v>
      </c>
      <c r="CY826" s="104">
        <v>5.1014344774609404</v>
      </c>
      <c r="CZ826" s="104">
        <v>3.6779632568359402</v>
      </c>
      <c r="DA826" s="104">
        <v>6.0404540944799097</v>
      </c>
      <c r="DB826" s="104">
        <v>5.0144613975973398</v>
      </c>
      <c r="DC826" s="104">
        <v>-2.79558565200825</v>
      </c>
      <c r="DD826" s="104">
        <v>-2.5654429705136299</v>
      </c>
      <c r="DE826" s="104">
        <v>5.3969515540813804</v>
      </c>
      <c r="DF826" s="104">
        <v>3.4314020388213602</v>
      </c>
      <c r="DG826" s="104">
        <v>5.9476158171762803</v>
      </c>
      <c r="DH826" s="104">
        <v>1.0643547972637399</v>
      </c>
      <c r="DI826" s="104">
        <v>0.34415444588489402</v>
      </c>
      <c r="DJ826" s="104">
        <v>-1.2174798971476599</v>
      </c>
      <c r="DK826" s="104">
        <v>8.9009281204767792</v>
      </c>
      <c r="DL826" s="104">
        <v>4.28621817438927</v>
      </c>
      <c r="DM826" s="104">
        <v>4.3790975651052797</v>
      </c>
      <c r="DN826" s="104">
        <v>1.45184109872513</v>
      </c>
      <c r="DO826" s="104">
        <v>1.1945999442308699</v>
      </c>
      <c r="DP826" s="104">
        <v>1.3957640294612099</v>
      </c>
      <c r="DQ826" s="104">
        <v>2.0557482950992498</v>
      </c>
      <c r="DR826" s="104">
        <v>3.5253161747338102</v>
      </c>
      <c r="DS826" s="104">
        <v>5.9338032689003102</v>
      </c>
      <c r="DT826" s="104">
        <v>5.7874465525787198</v>
      </c>
      <c r="DU826" s="104">
        <v>-0.14131592286405401</v>
      </c>
      <c r="DV826" s="104">
        <v>2.5561573753203701</v>
      </c>
      <c r="DW826" s="104">
        <v>6.1217784357619598</v>
      </c>
      <c r="DX826" s="104">
        <v>4.2816218967255599</v>
      </c>
      <c r="DY826" s="104">
        <v>1.1419697705974701</v>
      </c>
      <c r="DZ826" s="104">
        <v>0.67878585272184799</v>
      </c>
      <c r="EA826" s="104">
        <v>3.4101591898985002</v>
      </c>
      <c r="EB826" s="104">
        <v>7.9717068656596402</v>
      </c>
      <c r="EC826" s="104">
        <v>12.9298978498236</v>
      </c>
      <c r="ED826" s="104">
        <v>9.7496857508395909</v>
      </c>
      <c r="EE826" s="104">
        <v>0.16798087224959299</v>
      </c>
      <c r="EF826" s="104">
        <v>1.1025451400259101</v>
      </c>
      <c r="EG826" s="104">
        <v>2.4012254318659698</v>
      </c>
      <c r="EH826" s="104">
        <v>3.6556359918870802</v>
      </c>
      <c r="EI826" s="104">
        <v>5.7035357105853102</v>
      </c>
      <c r="EJ826" s="104">
        <v>9.6831454478159706</v>
      </c>
      <c r="EK826" s="104">
        <v>-7.33081931290537</v>
      </c>
      <c r="EL826" s="104">
        <v>-3.13365171823982</v>
      </c>
      <c r="EM826" s="104">
        <v>3.5917911083154301</v>
      </c>
      <c r="EN826" s="104">
        <v>4.1098910420863897</v>
      </c>
      <c r="EO826" s="104">
        <v>4.0211687004945</v>
      </c>
      <c r="EP826" s="104">
        <v>4.6434964038972897</v>
      </c>
      <c r="EQ826" s="104">
        <v>-4.4818688050997002</v>
      </c>
      <c r="ER826" s="104">
        <v>-1.4617881563270101</v>
      </c>
      <c r="ES826" s="104">
        <v>0.32543397070355401</v>
      </c>
      <c r="ET826" s="104">
        <v>-0.47965657722509802</v>
      </c>
      <c r="EU826" s="104">
        <v>-3.6794728968517401</v>
      </c>
      <c r="EV826" s="104">
        <v>8.98860299196758E-2</v>
      </c>
      <c r="EW826" s="104">
        <v>3.2963076193857601</v>
      </c>
      <c r="EX826" s="104">
        <v>0.34632570433572901</v>
      </c>
      <c r="EY826" s="104">
        <v>-1.3207335859888001</v>
      </c>
      <c r="EZ826" s="104">
        <v>-1.27766878021296</v>
      </c>
      <c r="FA826" s="104">
        <v>1.16577817622576</v>
      </c>
      <c r="FB826" s="104">
        <v>6.23808920333801</v>
      </c>
      <c r="FC826" s="104">
        <v>9.7347552135285405</v>
      </c>
      <c r="FD826" s="104">
        <v>12.2857659829511</v>
      </c>
      <c r="FE826" s="104">
        <v>2.0958202980431602</v>
      </c>
      <c r="FF826" s="104">
        <v>4.5273889672185197</v>
      </c>
      <c r="FG826" s="104">
        <v>0.86254870758827695</v>
      </c>
      <c r="FH826" s="104">
        <v>3.6753769171492001</v>
      </c>
      <c r="FI826" s="104">
        <v>6.6452138279064901</v>
      </c>
      <c r="FJ826" s="104">
        <v>4.24766976427758</v>
      </c>
      <c r="FK826" s="104">
        <v>3.3987946831336302</v>
      </c>
      <c r="FL826" s="104">
        <v>4.2478675842285201</v>
      </c>
      <c r="FM826" s="104">
        <v>-0.64187029702597198</v>
      </c>
      <c r="FN826" s="104">
        <v>-0.27853795726492803</v>
      </c>
      <c r="FO826" s="42"/>
      <c r="FP826" s="42"/>
      <c r="FQ826" s="42"/>
      <c r="FR826" s="42"/>
      <c r="FS826" s="42"/>
      <c r="FT826" s="42"/>
      <c r="FU826" s="42"/>
      <c r="FV826" s="42"/>
      <c r="FW826" s="42"/>
      <c r="FX826" s="42"/>
      <c r="FY826" s="42"/>
      <c r="FZ826" s="42"/>
      <c r="GA826" s="42"/>
      <c r="GB826" s="42"/>
      <c r="GC826" s="42"/>
      <c r="GD826" s="42"/>
      <c r="GE826" s="42"/>
      <c r="GF826" s="42"/>
      <c r="GG826" s="42"/>
      <c r="GH826" s="42"/>
      <c r="GI826" s="42"/>
      <c r="GJ826" s="42"/>
      <c r="GK826" s="42"/>
      <c r="GL826" s="42"/>
      <c r="GM826" s="42"/>
      <c r="GN826" s="42"/>
      <c r="GO826" s="42"/>
      <c r="GP826" s="42"/>
      <c r="GQ826" s="42"/>
      <c r="GR826" s="42"/>
      <c r="GS826" s="42"/>
      <c r="GT826" s="42"/>
      <c r="GU826" s="42"/>
      <c r="GV826" s="42"/>
      <c r="GW826" s="42"/>
      <c r="GX826" s="42"/>
      <c r="GY826" s="42"/>
      <c r="GZ826" s="42"/>
      <c r="HA826" s="42"/>
      <c r="HB826" s="42"/>
      <c r="HC826" s="42"/>
      <c r="HD826" s="42"/>
      <c r="HE826" s="42"/>
      <c r="HF826" s="42"/>
      <c r="HG826" s="42"/>
      <c r="HH826" s="42"/>
      <c r="HI826" s="42"/>
      <c r="HJ826" s="42"/>
      <c r="HK826" s="42"/>
      <c r="HL826" s="42"/>
      <c r="HM826" s="42"/>
      <c r="HN826" s="42"/>
      <c r="HO826" s="42"/>
      <c r="HP826" s="42"/>
      <c r="HQ826" s="42"/>
      <c r="HR826" s="42"/>
      <c r="HS826" s="42"/>
      <c r="HT826" s="42"/>
      <c r="HU826" s="42"/>
      <c r="HV826" s="42"/>
      <c r="HW826" s="42"/>
      <c r="HX826" s="42"/>
      <c r="HY826" s="42"/>
      <c r="HZ826" s="42"/>
      <c r="IA826" s="42"/>
      <c r="IB826" s="42"/>
      <c r="IC826" s="42"/>
      <c r="ID826" s="42"/>
      <c r="IE826" s="42"/>
      <c r="IF826" s="42"/>
      <c r="IG826" s="42"/>
      <c r="IH826" s="42"/>
      <c r="II826" s="42"/>
      <c r="IJ826" s="42"/>
      <c r="IK826" s="42"/>
      <c r="IL826" s="42"/>
      <c r="IM826" s="42"/>
      <c r="IN826" s="42"/>
      <c r="IO826" s="42"/>
      <c r="IP826" s="42"/>
      <c r="IQ826" s="42"/>
      <c r="IR826" s="42"/>
      <c r="IS826" s="42"/>
      <c r="IT826" s="42"/>
    </row>
    <row r="827" spans="1:254" s="27" customFormat="1" x14ac:dyDescent="0.2">
      <c r="A827" s="22" t="s">
        <v>17</v>
      </c>
      <c r="B827" s="45">
        <v>0.18</v>
      </c>
      <c r="C827" s="79">
        <f t="shared" si="24"/>
        <v>4.135151927087116</v>
      </c>
      <c r="D827" s="80">
        <f t="shared" si="25"/>
        <v>3.6420904165471977</v>
      </c>
      <c r="E827" s="104">
        <v>-1.68650011511895</v>
      </c>
      <c r="F827" s="104">
        <v>4.71392104377286</v>
      </c>
      <c r="G827" s="104">
        <v>4.8844632381322599</v>
      </c>
      <c r="H827" s="104">
        <v>5.0679191402698196</v>
      </c>
      <c r="I827" s="104">
        <v>-0.53458928390268401</v>
      </c>
      <c r="J827" s="104">
        <v>1.6498335178918999</v>
      </c>
      <c r="K827" s="104">
        <v>7.9652281951318997</v>
      </c>
      <c r="L827" s="104">
        <v>3.72689985326772</v>
      </c>
      <c r="M827" s="104">
        <v>4.0301866594829701</v>
      </c>
      <c r="N827" s="104">
        <v>0.64149718876831796</v>
      </c>
      <c r="O827" s="104">
        <v>2.80212952878014</v>
      </c>
      <c r="P827" s="104">
        <v>1.5248423110949201</v>
      </c>
      <c r="Q827" s="104">
        <v>0.91377163399966999</v>
      </c>
      <c r="R827" s="104">
        <v>1.6957622435573101</v>
      </c>
      <c r="S827" s="104">
        <v>5.99622029287878</v>
      </c>
      <c r="T827" s="104">
        <v>5.6971375982393599</v>
      </c>
      <c r="U827" s="104">
        <v>2.8358767928137198</v>
      </c>
      <c r="V827" s="104">
        <v>5.0153276358527998</v>
      </c>
      <c r="W827" s="104">
        <v>7.0925834694876997</v>
      </c>
      <c r="X827" s="104">
        <v>5.3534798856602999</v>
      </c>
      <c r="Y827" s="104">
        <v>5.31306728200307</v>
      </c>
      <c r="Z827" s="104">
        <v>8.4060882853779706</v>
      </c>
      <c r="AA827" s="104">
        <v>4.5419079432100604</v>
      </c>
      <c r="AB827" s="104">
        <v>6.3279082047184803</v>
      </c>
      <c r="AC827" s="104">
        <v>2.2657558801542499</v>
      </c>
      <c r="AD827" s="104">
        <v>3.9073652056396799</v>
      </c>
      <c r="AE827" s="104">
        <v>7.7863850744382903</v>
      </c>
      <c r="AF827" s="104">
        <v>3.7145957781357901</v>
      </c>
      <c r="AG827" s="104">
        <v>12.2873839707652</v>
      </c>
      <c r="AH827" s="104">
        <v>8.0577525574606206</v>
      </c>
      <c r="AI827" s="104">
        <v>3.8383506501484201</v>
      </c>
      <c r="AJ827" s="104">
        <v>7.2876820876322101</v>
      </c>
      <c r="AK827" s="104">
        <v>1.9599189108653601</v>
      </c>
      <c r="AL827" s="104">
        <v>3.7968772752490998</v>
      </c>
      <c r="AM827" s="104">
        <v>8.4072092583159392</v>
      </c>
      <c r="AN827" s="104">
        <v>0.885603904818276</v>
      </c>
      <c r="AO827" s="104">
        <v>-1.41553825218999</v>
      </c>
      <c r="AP827" s="104">
        <v>0.21792488850956801</v>
      </c>
      <c r="AQ827" s="104">
        <v>1.5257285818543</v>
      </c>
      <c r="AR827" s="104">
        <v>3.2180386568883601</v>
      </c>
      <c r="AS827" s="104">
        <v>3.4070248800230698</v>
      </c>
      <c r="AT827" s="104">
        <v>8.4960044178758203</v>
      </c>
      <c r="AU827" s="104">
        <v>2.8488293823306301</v>
      </c>
      <c r="AV827" s="104">
        <v>1.63724260084698</v>
      </c>
      <c r="AW827" s="104">
        <v>10.914518293095201</v>
      </c>
      <c r="AX827" s="104">
        <v>13.116613583116401</v>
      </c>
      <c r="AY827" s="104">
        <v>6.0487299818056099</v>
      </c>
      <c r="AZ827" s="104">
        <v>4.4080354469413097</v>
      </c>
      <c r="BA827" s="104">
        <v>10.6696444135679</v>
      </c>
      <c r="BB827" s="104">
        <v>5.5788508506140202</v>
      </c>
      <c r="BC827" s="104">
        <v>4.0204336239652099</v>
      </c>
      <c r="BD827" s="104">
        <v>3.9938270314152602</v>
      </c>
      <c r="BE827" s="104">
        <v>-2.4326853979293199</v>
      </c>
      <c r="BF827" s="104">
        <v>0.25774110889542801</v>
      </c>
      <c r="BG827" s="104">
        <v>4.7754290929910796</v>
      </c>
      <c r="BH827" s="104">
        <v>2.80923061572188</v>
      </c>
      <c r="BI827" s="104">
        <v>4.9716954630921801</v>
      </c>
      <c r="BJ827" s="104">
        <v>2.5782834008163098</v>
      </c>
      <c r="BK827" s="104">
        <v>-0.926517240871499</v>
      </c>
      <c r="BL827" s="104">
        <v>0.44256507518876698</v>
      </c>
      <c r="BM827" s="104">
        <v>-3.66955153950905E-2</v>
      </c>
      <c r="BN827" s="104">
        <v>3.6417437492831901</v>
      </c>
      <c r="BO827" s="104">
        <v>-0.41798010638566702</v>
      </c>
      <c r="BP827" s="104">
        <v>0.21329529388556701</v>
      </c>
      <c r="BQ827" s="104">
        <v>4.5531021438017598</v>
      </c>
      <c r="BR827" s="104">
        <v>2.5907037738049699</v>
      </c>
      <c r="BS827" s="104">
        <v>2.4875861303270099</v>
      </c>
      <c r="BT827" s="104">
        <v>1.72461968249885</v>
      </c>
      <c r="BU827" s="104">
        <v>4.72715435054024</v>
      </c>
      <c r="BV827" s="104">
        <v>5.5641836925152299</v>
      </c>
      <c r="BW827" s="104">
        <v>-1.9026231174880699</v>
      </c>
      <c r="BX827" s="104">
        <v>5.56767573171562</v>
      </c>
      <c r="BY827" s="104">
        <v>6.9229061289596103</v>
      </c>
      <c r="BZ827" s="104">
        <v>3.83771218343339</v>
      </c>
      <c r="CA827" s="104">
        <v>0.85459781123211498</v>
      </c>
      <c r="CB827" s="104">
        <v>-0.15797249317023701</v>
      </c>
      <c r="CC827" s="104">
        <v>5.7970829937480097</v>
      </c>
      <c r="CD827" s="104">
        <v>0.50170083311434299</v>
      </c>
      <c r="CE827" s="104">
        <v>9.6441956447273007</v>
      </c>
      <c r="CF827" s="104">
        <v>6.1668490906835203</v>
      </c>
      <c r="CG827" s="104">
        <v>4.1339151579136599</v>
      </c>
      <c r="CH827" s="104">
        <v>3.4472312386000801</v>
      </c>
      <c r="CI827" s="104">
        <v>5.5154340999296601</v>
      </c>
      <c r="CJ827" s="104">
        <v>8.3274102124659901</v>
      </c>
      <c r="CK827" s="104">
        <v>2.4351259746979799</v>
      </c>
      <c r="CL827" s="104">
        <v>4.6895658609529303</v>
      </c>
      <c r="CM827" s="104">
        <v>4.5381401504747201</v>
      </c>
      <c r="CN827" s="104">
        <v>12.756909990894201</v>
      </c>
      <c r="CO827" s="104">
        <v>10.671407746260099</v>
      </c>
      <c r="CP827" s="104">
        <v>4.4855942334537602</v>
      </c>
      <c r="CQ827" s="104">
        <v>0.47627143492979601</v>
      </c>
      <c r="CR827" s="104">
        <v>2.3108503688443598</v>
      </c>
      <c r="CS827" s="104">
        <v>17.505714401853201</v>
      </c>
      <c r="CT827" s="104">
        <v>5.9626097064809196</v>
      </c>
      <c r="CU827" s="104">
        <v>-0.30105190079975902</v>
      </c>
      <c r="CV827" s="104">
        <v>1.15318152865025</v>
      </c>
      <c r="CW827" s="104">
        <v>5.2962631415375103</v>
      </c>
      <c r="CX827" s="104">
        <v>4.0549118601456096</v>
      </c>
      <c r="CY827" s="104">
        <v>6.4417685445625397</v>
      </c>
      <c r="CZ827" s="104">
        <v>4.9535446728219599</v>
      </c>
      <c r="DA827" s="104">
        <v>4.8313659674273</v>
      </c>
      <c r="DB827" s="104">
        <v>4.4690534696143898</v>
      </c>
      <c r="DC827" s="104">
        <v>-1.339020577176</v>
      </c>
      <c r="DD827" s="104">
        <v>-1.42090705193339</v>
      </c>
      <c r="DE827" s="104">
        <v>6.8853904876718897</v>
      </c>
      <c r="DF827" s="104">
        <v>4.6662540217348996</v>
      </c>
      <c r="DG827" s="104">
        <v>6.9009289492191099</v>
      </c>
      <c r="DH827" s="104">
        <v>2.0798963694872898</v>
      </c>
      <c r="DI827" s="104">
        <v>2.4277648605610498</v>
      </c>
      <c r="DJ827" s="104">
        <v>0.549933318685629</v>
      </c>
      <c r="DK827" s="104">
        <v>10.1569797950436</v>
      </c>
      <c r="DL827" s="104">
        <v>5.49799858975706</v>
      </c>
      <c r="DM827" s="104">
        <v>5.5847642112452496</v>
      </c>
      <c r="DN827" s="104">
        <v>2.6170835055800201</v>
      </c>
      <c r="DO827" s="104">
        <v>2.6166203210539898</v>
      </c>
      <c r="DP827" s="104">
        <v>2.5488034089344</v>
      </c>
      <c r="DQ827" s="104">
        <v>3.4739312262979101</v>
      </c>
      <c r="DR827" s="104">
        <v>4.8391170474617402</v>
      </c>
      <c r="DS827" s="104">
        <v>7.4508544644125401</v>
      </c>
      <c r="DT827" s="104">
        <v>7.1575382674545001</v>
      </c>
      <c r="DU827" s="104">
        <v>0.83764080354724602</v>
      </c>
      <c r="DV827" s="104">
        <v>3.5297768489483401</v>
      </c>
      <c r="DW827" s="104">
        <v>7.4395876323004497</v>
      </c>
      <c r="DX827" s="104">
        <v>5.5773747241487097</v>
      </c>
      <c r="DY827" s="104">
        <v>3.18082551232804</v>
      </c>
      <c r="DZ827" s="104">
        <v>2.1813501640502699</v>
      </c>
      <c r="EA827" s="104">
        <v>4.4950956616367801</v>
      </c>
      <c r="EB827" s="104">
        <v>9.2574780742808294</v>
      </c>
      <c r="EC827" s="104">
        <v>13.6167311104081</v>
      </c>
      <c r="ED827" s="104">
        <v>11.0742704671305</v>
      </c>
      <c r="EE827" s="104">
        <v>1.3541747193382601</v>
      </c>
      <c r="EF827" s="104">
        <v>2.1780419570705698</v>
      </c>
      <c r="EG827" s="104">
        <v>3.5575418052676202</v>
      </c>
      <c r="EH827" s="104">
        <v>4.7337899632822102</v>
      </c>
      <c r="EI827" s="104">
        <v>7.2061401658330198</v>
      </c>
      <c r="EJ827" s="104">
        <v>10.66671249363</v>
      </c>
      <c r="EK827" s="104">
        <v>-6.7261891113967103</v>
      </c>
      <c r="EL827" s="104">
        <v>-3.2824634004787199</v>
      </c>
      <c r="EM827" s="104">
        <v>5.2456693886646804</v>
      </c>
      <c r="EN827" s="104">
        <v>5.1435724586845897</v>
      </c>
      <c r="EO827" s="104">
        <v>5.1772057547602799</v>
      </c>
      <c r="EP827" s="104">
        <v>5.6983068151990803</v>
      </c>
      <c r="EQ827" s="104">
        <v>-2.3189621631250401</v>
      </c>
      <c r="ER827" s="104">
        <v>0.29609709486628699</v>
      </c>
      <c r="ES827" s="104">
        <v>1.49588499317918</v>
      </c>
      <c r="ET827" s="104">
        <v>0.839591950189984</v>
      </c>
      <c r="EU827" s="104">
        <v>-1.7381583055389001</v>
      </c>
      <c r="EV827" s="104">
        <v>1.3486247721354201</v>
      </c>
      <c r="EW827" s="104">
        <v>4.8909994049458998</v>
      </c>
      <c r="EX827" s="104">
        <v>1.8205840515507099</v>
      </c>
      <c r="EY827" s="104">
        <v>0.41428301494074299</v>
      </c>
      <c r="EZ827" s="104">
        <v>-1.35819689486479E-2</v>
      </c>
      <c r="FA827" s="104">
        <v>2.3441001482760102</v>
      </c>
      <c r="FB827" s="104">
        <v>7.94655604428036</v>
      </c>
      <c r="FC827" s="104">
        <v>10.6735387561775</v>
      </c>
      <c r="FD827" s="104">
        <v>13.5134464255941</v>
      </c>
      <c r="FE827" s="104">
        <v>3.12724235938982</v>
      </c>
      <c r="FF827" s="104">
        <v>5.99242896381541</v>
      </c>
      <c r="FG827" s="104">
        <v>2.01309357693806</v>
      </c>
      <c r="FH827" s="104">
        <v>4.5100222057966404</v>
      </c>
      <c r="FI827" s="104">
        <v>8.0499344970372704</v>
      </c>
      <c r="FJ827" s="104">
        <v>5.7826760485927702</v>
      </c>
      <c r="FK827" s="104">
        <v>4.5020536954274304</v>
      </c>
      <c r="FL827" s="104">
        <v>5.4026575088501003</v>
      </c>
      <c r="FM827" s="104">
        <v>0.17172457220019199</v>
      </c>
      <c r="FN827" s="104">
        <v>0.76726756466337298</v>
      </c>
      <c r="FO827" s="42"/>
      <c r="FP827" s="42"/>
      <c r="FQ827" s="42"/>
      <c r="FR827" s="42"/>
      <c r="FS827" s="42"/>
      <c r="FT827" s="42"/>
      <c r="FU827" s="42"/>
      <c r="FV827" s="42"/>
      <c r="FW827" s="42"/>
      <c r="FX827" s="42"/>
      <c r="FY827" s="42"/>
      <c r="FZ827" s="42"/>
      <c r="GA827" s="42"/>
      <c r="GB827" s="42"/>
      <c r="GC827" s="42"/>
      <c r="GD827" s="42"/>
      <c r="GE827" s="42"/>
      <c r="GF827" s="42"/>
      <c r="GG827" s="42"/>
      <c r="GH827" s="42"/>
      <c r="GI827" s="42"/>
      <c r="GJ827" s="42"/>
      <c r="GK827" s="42"/>
      <c r="GL827" s="42"/>
      <c r="GM827" s="42"/>
      <c r="GN827" s="42"/>
      <c r="GO827" s="42"/>
      <c r="GP827" s="42"/>
      <c r="GQ827" s="42"/>
      <c r="GR827" s="42"/>
      <c r="GS827" s="42"/>
      <c r="GT827" s="42"/>
      <c r="GU827" s="42"/>
      <c r="GV827" s="42"/>
      <c r="GW827" s="42"/>
      <c r="GX827" s="42"/>
      <c r="GY827" s="42"/>
      <c r="GZ827" s="42"/>
      <c r="HA827" s="42"/>
      <c r="HB827" s="42"/>
      <c r="HC827" s="42"/>
      <c r="HD827" s="42"/>
      <c r="HE827" s="42"/>
      <c r="HF827" s="42"/>
      <c r="HG827" s="42"/>
      <c r="HH827" s="42"/>
      <c r="HI827" s="42"/>
      <c r="HJ827" s="42"/>
      <c r="HK827" s="42"/>
      <c r="HL827" s="42"/>
      <c r="HM827" s="42"/>
      <c r="HN827" s="42"/>
      <c r="HO827" s="42"/>
      <c r="HP827" s="42"/>
      <c r="HQ827" s="42"/>
      <c r="HR827" s="42"/>
      <c r="HS827" s="42"/>
      <c r="HT827" s="42"/>
      <c r="HU827" s="42"/>
      <c r="HV827" s="42"/>
      <c r="HW827" s="42"/>
      <c r="HX827" s="42"/>
      <c r="HY827" s="42"/>
      <c r="HZ827" s="42"/>
      <c r="IA827" s="42"/>
      <c r="IB827" s="42"/>
      <c r="IC827" s="42"/>
      <c r="ID827" s="42"/>
      <c r="IE827" s="42"/>
      <c r="IF827" s="42"/>
      <c r="IG827" s="42"/>
      <c r="IH827" s="42"/>
      <c r="II827" s="42"/>
      <c r="IJ827" s="42"/>
      <c r="IK827" s="42"/>
      <c r="IL827" s="42"/>
      <c r="IM827" s="42"/>
      <c r="IN827" s="42"/>
      <c r="IO827" s="42"/>
      <c r="IP827" s="42"/>
      <c r="IQ827" s="42"/>
      <c r="IR827" s="42"/>
      <c r="IS827" s="42"/>
      <c r="IT827" s="42"/>
    </row>
    <row r="828" spans="1:254" s="27" customFormat="1" x14ac:dyDescent="0.2">
      <c r="A828" s="22" t="s">
        <v>17</v>
      </c>
      <c r="B828" s="45">
        <v>0.2</v>
      </c>
      <c r="C828" s="79">
        <f t="shared" si="24"/>
        <v>5.2208517714005849</v>
      </c>
      <c r="D828" s="80">
        <f t="shared" si="25"/>
        <v>3.5704524996229789</v>
      </c>
      <c r="E828" s="104">
        <v>0.32750795881752198</v>
      </c>
      <c r="F828" s="104">
        <v>6.4350244574189404</v>
      </c>
      <c r="G828" s="104">
        <v>6.7441427193804397</v>
      </c>
      <c r="H828" s="104">
        <v>6.6552910012520501</v>
      </c>
      <c r="I828" s="104">
        <v>0.486627846956253</v>
      </c>
      <c r="J828" s="104">
        <v>3.0120914005609198</v>
      </c>
      <c r="K828" s="104">
        <v>8.3859666316838801</v>
      </c>
      <c r="L828" s="104">
        <v>5.2079077799343301</v>
      </c>
      <c r="M828" s="104">
        <v>4.9874375783853599</v>
      </c>
      <c r="N828" s="104">
        <v>1.82709896564484</v>
      </c>
      <c r="O828" s="104">
        <v>3.4196865282347702</v>
      </c>
      <c r="P828" s="104">
        <v>2.1232511748160898</v>
      </c>
      <c r="Q828" s="104">
        <v>2.1505329485092601</v>
      </c>
      <c r="R828" s="104">
        <v>2.8250475156828698</v>
      </c>
      <c r="S828" s="104">
        <v>7.7459691355093696</v>
      </c>
      <c r="T828" s="104">
        <v>7.5620203442380598</v>
      </c>
      <c r="U828" s="104">
        <v>3.4517901972545801</v>
      </c>
      <c r="V828" s="104">
        <v>6.0512399351584296</v>
      </c>
      <c r="W828" s="104">
        <v>8.7258235986103401</v>
      </c>
      <c r="X828" s="104">
        <v>6.9883601932090897</v>
      </c>
      <c r="Y828" s="104">
        <v>7.2582259178161603</v>
      </c>
      <c r="Z828" s="104">
        <v>8.7049303881913094</v>
      </c>
      <c r="AA828" s="104">
        <v>5.3365936249317398</v>
      </c>
      <c r="AB828" s="104">
        <v>7.4287592628633403</v>
      </c>
      <c r="AC828" s="104">
        <v>3.4097001482154901</v>
      </c>
      <c r="AD828" s="104">
        <v>5.1546492720843204</v>
      </c>
      <c r="AE828" s="104">
        <v>8.9408645124151196</v>
      </c>
      <c r="AF828" s="104">
        <v>4.6132387478661503</v>
      </c>
      <c r="AG828" s="104">
        <v>12.4936054081283</v>
      </c>
      <c r="AH828" s="104">
        <v>8.6281557083129901</v>
      </c>
      <c r="AI828" s="104">
        <v>5.1117074772999302</v>
      </c>
      <c r="AJ828" s="104">
        <v>8.4284010640253708</v>
      </c>
      <c r="AK828" s="104">
        <v>3.0281106517247101</v>
      </c>
      <c r="AL828" s="104">
        <v>4.91361733647439</v>
      </c>
      <c r="AM828" s="104">
        <v>9.8638169545427594</v>
      </c>
      <c r="AN828" s="104">
        <v>2.1505661223643302</v>
      </c>
      <c r="AO828" s="104">
        <v>-0.159764788335581</v>
      </c>
      <c r="AP828" s="104">
        <v>1.63573664630555</v>
      </c>
      <c r="AQ828" s="104">
        <v>3.4769437356596802</v>
      </c>
      <c r="AR828" s="104">
        <v>4.5749928848272496</v>
      </c>
      <c r="AS828" s="104">
        <v>3.1000962257385298</v>
      </c>
      <c r="AT828" s="104">
        <v>9.1061746259563296</v>
      </c>
      <c r="AU828" s="104">
        <v>4.1749968528747603</v>
      </c>
      <c r="AV828" s="104">
        <v>2.9420952389334598</v>
      </c>
      <c r="AW828" s="104">
        <v>11.6578121185303</v>
      </c>
      <c r="AX828" s="104">
        <v>12.7472925186157</v>
      </c>
      <c r="AY828" s="104">
        <v>7.4464392859595101</v>
      </c>
      <c r="AZ828" s="104">
        <v>5.4490885734558097</v>
      </c>
      <c r="BA828" s="104">
        <v>11.9666415802565</v>
      </c>
      <c r="BB828" s="104">
        <v>6.32428730929204</v>
      </c>
      <c r="BC828" s="104">
        <v>5.2965407371520996</v>
      </c>
      <c r="BD828" s="104">
        <v>5.1277450111657199</v>
      </c>
      <c r="BE828" s="104">
        <v>-1.3587883214011101</v>
      </c>
      <c r="BF828" s="104">
        <v>0.86790800925591105</v>
      </c>
      <c r="BG828" s="104">
        <v>4.9792718887329102</v>
      </c>
      <c r="BH828" s="104">
        <v>3.97559595108032</v>
      </c>
      <c r="BI828" s="104">
        <v>5.9087640504106202</v>
      </c>
      <c r="BJ828" s="104">
        <v>3.1813145678654902</v>
      </c>
      <c r="BK828" s="104">
        <v>0.39790157886163102</v>
      </c>
      <c r="BL828" s="104">
        <v>1.6493811702863601</v>
      </c>
      <c r="BM828" s="104">
        <v>1.2055401802062999</v>
      </c>
      <c r="BN828" s="104">
        <v>4.4783852745099404</v>
      </c>
      <c r="BO828" s="104">
        <v>0.82146522365101704</v>
      </c>
      <c r="BP828" s="104">
        <v>1.40985271805304</v>
      </c>
      <c r="BQ828" s="104">
        <v>5.3883317204433503</v>
      </c>
      <c r="BR828" s="104">
        <v>3.75738682666065</v>
      </c>
      <c r="BS828" s="104">
        <v>3.8161426955228199</v>
      </c>
      <c r="BT828" s="104">
        <v>3.0125304563404001</v>
      </c>
      <c r="BU828" s="104">
        <v>6.1527371394258203</v>
      </c>
      <c r="BV828" s="104">
        <v>6.8632923991172001</v>
      </c>
      <c r="BW828" s="104">
        <v>-0.19840167907558401</v>
      </c>
      <c r="BX828" s="104">
        <v>6.3284982115251696</v>
      </c>
      <c r="BY828" s="104">
        <v>7.5886673927307102</v>
      </c>
      <c r="BZ828" s="104">
        <v>5.5321347479668601</v>
      </c>
      <c r="CA828" s="104">
        <v>2.3895152740900998</v>
      </c>
      <c r="CB828" s="104">
        <v>1.12944380831585</v>
      </c>
      <c r="CC828" s="104">
        <v>6.66775846038857</v>
      </c>
      <c r="CD828" s="104">
        <v>1.9122475865765201</v>
      </c>
      <c r="CE828" s="104">
        <v>11.0239868491057</v>
      </c>
      <c r="CF828" s="104">
        <v>7.3860158920288104</v>
      </c>
      <c r="CG828" s="104">
        <v>4.7779374059972399</v>
      </c>
      <c r="CH828" s="104">
        <v>3.9108394794698702</v>
      </c>
      <c r="CI828" s="104">
        <v>6.5027792073578103</v>
      </c>
      <c r="CJ828" s="104">
        <v>9.3108512771126097</v>
      </c>
      <c r="CK828" s="104">
        <v>3.4994734383328798</v>
      </c>
      <c r="CL828" s="104">
        <v>6.4126739501953098</v>
      </c>
      <c r="CM828" s="104">
        <v>5.3335995640529896</v>
      </c>
      <c r="CN828" s="104">
        <v>12.943395608608901</v>
      </c>
      <c r="CO828" s="104">
        <v>11.8616201946822</v>
      </c>
      <c r="CP828" s="104">
        <v>5.8284139484172304</v>
      </c>
      <c r="CQ828" s="104">
        <v>1.9110620704500001</v>
      </c>
      <c r="CR828" s="104">
        <v>2.8490609602568502</v>
      </c>
      <c r="CS828" s="104">
        <v>18.9709538676513</v>
      </c>
      <c r="CT828" s="104">
        <v>7.1636948585510298</v>
      </c>
      <c r="CU828" s="104">
        <v>1.0305696555544599</v>
      </c>
      <c r="CV828" s="104">
        <v>2.4369303208723299</v>
      </c>
      <c r="CW828" s="104">
        <v>6.3008158001559504</v>
      </c>
      <c r="CX828" s="104">
        <v>5.1938934547096496</v>
      </c>
      <c r="CY828" s="104">
        <v>7.6433195321369203</v>
      </c>
      <c r="CZ828" s="104">
        <v>6.0527930259704599</v>
      </c>
      <c r="DA828" s="104">
        <v>3.03119998203492</v>
      </c>
      <c r="DB828" s="104">
        <v>3.25965361744128</v>
      </c>
      <c r="DC828" s="104">
        <v>-6.3944802965337402E-2</v>
      </c>
      <c r="DD828" s="104">
        <v>-0.56879925727844205</v>
      </c>
      <c r="DE828" s="104">
        <v>8.0869614481173109</v>
      </c>
      <c r="DF828" s="104">
        <v>5.9438010293591903</v>
      </c>
      <c r="DG828" s="104">
        <v>7.8151617050170898</v>
      </c>
      <c r="DH828" s="104">
        <v>3.39694276712458</v>
      </c>
      <c r="DI828" s="104">
        <v>4.3419214229313496</v>
      </c>
      <c r="DJ828" s="104">
        <v>1.7484108459891099</v>
      </c>
      <c r="DK828" s="104">
        <v>11.0321719682058</v>
      </c>
      <c r="DL828" s="104">
        <v>6.6910681794164404</v>
      </c>
      <c r="DM828" s="104">
        <v>6.5591174795960203</v>
      </c>
      <c r="DN828" s="104">
        <v>3.5086519718170202</v>
      </c>
      <c r="DO828" s="104">
        <v>3.87770706769646</v>
      </c>
      <c r="DP828" s="104">
        <v>3.5148364359421498</v>
      </c>
      <c r="DQ828" s="104">
        <v>4.7985418878378097</v>
      </c>
      <c r="DR828" s="104">
        <v>5.9613176260193903</v>
      </c>
      <c r="DS828" s="104">
        <v>8.9031522479347007</v>
      </c>
      <c r="DT828" s="104">
        <v>8.3189741476519696</v>
      </c>
      <c r="DU828" s="104">
        <v>1.6024004237954801</v>
      </c>
      <c r="DV828" s="104">
        <v>4.3002675673248998</v>
      </c>
      <c r="DW828" s="104">
        <v>8.4818897594531499</v>
      </c>
      <c r="DX828" s="104">
        <v>6.6640384578375196</v>
      </c>
      <c r="DY828" s="104">
        <v>4.9468869089169498</v>
      </c>
      <c r="DZ828" s="104">
        <v>3.4093756675720202</v>
      </c>
      <c r="EA828" s="104">
        <v>5.5166752461057804</v>
      </c>
      <c r="EB828" s="104">
        <v>10.4111375808716</v>
      </c>
      <c r="EC828" s="104">
        <v>13.7632553801841</v>
      </c>
      <c r="ED828" s="104">
        <v>11.8887424468994</v>
      </c>
      <c r="EE828" s="104">
        <v>2.4596845741021598</v>
      </c>
      <c r="EF828" s="104">
        <v>3.1560220281976701</v>
      </c>
      <c r="EG828" s="104">
        <v>4.68426011322099</v>
      </c>
      <c r="EH828" s="104">
        <v>5.77361673224258</v>
      </c>
      <c r="EI828" s="104">
        <v>8.1031409502468801</v>
      </c>
      <c r="EJ828" s="104">
        <v>11.2532929479513</v>
      </c>
      <c r="EK828" s="104">
        <v>-6.71196782272599</v>
      </c>
      <c r="EL828" s="104">
        <v>-3.96483925882541</v>
      </c>
      <c r="EM828" s="104">
        <v>6.8954793375148897</v>
      </c>
      <c r="EN828" s="104">
        <v>6.2267369859633197</v>
      </c>
      <c r="EO828" s="104">
        <v>5.9856872558593803</v>
      </c>
      <c r="EP828" s="104">
        <v>6.3695383071899396</v>
      </c>
      <c r="EQ828" s="104">
        <v>-0.31089251319544903</v>
      </c>
      <c r="ER828" s="104">
        <v>1.4897035570480801</v>
      </c>
      <c r="ES828" s="104">
        <v>2.8612940408785099</v>
      </c>
      <c r="ET828" s="104">
        <v>2.4968905448913601</v>
      </c>
      <c r="EU828" s="104">
        <v>2.77487201538353E-2</v>
      </c>
      <c r="EV828" s="104">
        <v>2.62510984370306</v>
      </c>
      <c r="EW828" s="104">
        <v>6.1553055535365404</v>
      </c>
      <c r="EX828" s="104">
        <v>3.1626335730326902</v>
      </c>
      <c r="EY828" s="104">
        <v>2.5994795568556901</v>
      </c>
      <c r="EZ828" s="104">
        <v>1.7521661953826899</v>
      </c>
      <c r="FA828" s="104">
        <v>3.5222926772208099</v>
      </c>
      <c r="FB828" s="104">
        <v>9.2888794065977702</v>
      </c>
      <c r="FC828" s="104">
        <v>11.1611186779669</v>
      </c>
      <c r="FD828" s="104">
        <v>14.360586537083</v>
      </c>
      <c r="FE828" s="104">
        <v>4.3587745111697398</v>
      </c>
      <c r="FF828" s="104">
        <v>7.4303769599815102</v>
      </c>
      <c r="FG828" s="104">
        <v>3.2141534724492802</v>
      </c>
      <c r="FH828" s="104">
        <v>5.35151856587742</v>
      </c>
      <c r="FI828" s="104">
        <v>9.3438744716940398</v>
      </c>
      <c r="FJ828" s="104">
        <v>7.1465681849436402</v>
      </c>
      <c r="FK828" s="104">
        <v>5.5202181631615099</v>
      </c>
      <c r="FL828" s="104">
        <v>6.4417672157287598</v>
      </c>
      <c r="FM828" s="104">
        <v>1.4068542233002701</v>
      </c>
      <c r="FN828" s="104">
        <v>2.2363657951354998</v>
      </c>
      <c r="FO828" s="42"/>
      <c r="FP828" s="42"/>
      <c r="FQ828" s="42"/>
      <c r="FR828" s="42"/>
      <c r="FS828" s="42"/>
      <c r="FT828" s="42"/>
      <c r="FU828" s="42"/>
      <c r="FV828" s="42"/>
      <c r="FW828" s="42"/>
      <c r="FX828" s="42"/>
      <c r="FY828" s="42"/>
      <c r="FZ828" s="42"/>
      <c r="GA828" s="42"/>
      <c r="GB828" s="42"/>
      <c r="GC828" s="42"/>
      <c r="GD828" s="42"/>
      <c r="GE828" s="42"/>
      <c r="GF828" s="42"/>
      <c r="GG828" s="42"/>
      <c r="GH828" s="42"/>
      <c r="GI828" s="42"/>
      <c r="GJ828" s="42"/>
      <c r="GK828" s="42"/>
      <c r="GL828" s="42"/>
      <c r="GM828" s="42"/>
      <c r="GN828" s="42"/>
      <c r="GO828" s="42"/>
      <c r="GP828" s="42"/>
      <c r="GQ828" s="42"/>
      <c r="GR828" s="42"/>
      <c r="GS828" s="42"/>
      <c r="GT828" s="42"/>
      <c r="GU828" s="42"/>
      <c r="GV828" s="42"/>
      <c r="GW828" s="42"/>
      <c r="GX828" s="42"/>
      <c r="GY828" s="42"/>
      <c r="GZ828" s="42"/>
      <c r="HA828" s="42"/>
      <c r="HB828" s="42"/>
      <c r="HC828" s="42"/>
      <c r="HD828" s="42"/>
      <c r="HE828" s="42"/>
      <c r="HF828" s="42"/>
      <c r="HG828" s="42"/>
      <c r="HH828" s="42"/>
      <c r="HI828" s="42"/>
      <c r="HJ828" s="42"/>
      <c r="HK828" s="42"/>
      <c r="HL828" s="42"/>
      <c r="HM828" s="42"/>
      <c r="HN828" s="42"/>
      <c r="HO828" s="42"/>
      <c r="HP828" s="42"/>
      <c r="HQ828" s="42"/>
      <c r="HR828" s="42"/>
      <c r="HS828" s="42"/>
      <c r="HT828" s="42"/>
      <c r="HU828" s="42"/>
      <c r="HV828" s="42"/>
      <c r="HW828" s="42"/>
      <c r="HX828" s="42"/>
      <c r="HY828" s="42"/>
      <c r="HZ828" s="42"/>
      <c r="IA828" s="42"/>
      <c r="IB828" s="42"/>
      <c r="IC828" s="42"/>
      <c r="ID828" s="42"/>
      <c r="IE828" s="42"/>
      <c r="IF828" s="42"/>
      <c r="IG828" s="42"/>
      <c r="IH828" s="42"/>
      <c r="II828" s="42"/>
      <c r="IJ828" s="42"/>
      <c r="IK828" s="42"/>
      <c r="IL828" s="42"/>
      <c r="IM828" s="42"/>
      <c r="IN828" s="42"/>
      <c r="IO828" s="42"/>
      <c r="IP828" s="42"/>
      <c r="IQ828" s="42"/>
      <c r="IR828" s="42"/>
      <c r="IS828" s="42"/>
      <c r="IT828" s="42"/>
    </row>
    <row r="829" spans="1:254" s="27" customFormat="1" x14ac:dyDescent="0.2">
      <c r="A829" s="22" t="s">
        <v>17</v>
      </c>
      <c r="B829" s="45">
        <v>0.22</v>
      </c>
      <c r="C829" s="79">
        <f t="shared" si="24"/>
        <v>6.1228202211595741</v>
      </c>
      <c r="D829" s="80">
        <f t="shared" si="25"/>
        <v>3.5322456052877635</v>
      </c>
      <c r="E829" s="104">
        <v>2.1197692367262602</v>
      </c>
      <c r="F829" s="104">
        <v>7.8388424895162503</v>
      </c>
      <c r="G829" s="104">
        <v>8.5251351260166501</v>
      </c>
      <c r="H829" s="104">
        <v>7.9422172981645396</v>
      </c>
      <c r="I829" s="104">
        <v>1.0133602486890101</v>
      </c>
      <c r="J829" s="104">
        <v>3.8206009885667398</v>
      </c>
      <c r="K829" s="104">
        <v>8.5631985193198705</v>
      </c>
      <c r="L829" s="104">
        <v>6.3623909272790096</v>
      </c>
      <c r="M829" s="104">
        <v>5.9196480723495704</v>
      </c>
      <c r="N829" s="104">
        <v>2.9549878780149799</v>
      </c>
      <c r="O829" s="104">
        <v>4.1004760486609699</v>
      </c>
      <c r="P829" s="104">
        <v>2.7247076513345001</v>
      </c>
      <c r="Q829" s="104">
        <v>3.2820774550010801</v>
      </c>
      <c r="R829" s="104">
        <v>3.8525522096698901</v>
      </c>
      <c r="S829" s="104">
        <v>9.4004395849497495</v>
      </c>
      <c r="T829" s="104">
        <v>9.3029825871963094</v>
      </c>
      <c r="U829" s="104">
        <v>4.2335919817826602</v>
      </c>
      <c r="V829" s="104">
        <v>6.8730976369985601</v>
      </c>
      <c r="W829" s="104">
        <v>10.020404129446399</v>
      </c>
      <c r="X829" s="104">
        <v>8.6195406486711104</v>
      </c>
      <c r="Y829" s="104">
        <v>8.78216439679837</v>
      </c>
      <c r="Z829" s="104">
        <v>8.7134408887936292</v>
      </c>
      <c r="AA829" s="104">
        <v>5.6673143923378797</v>
      </c>
      <c r="AB829" s="104">
        <v>8.0902305789660502</v>
      </c>
      <c r="AC829" s="104">
        <v>4.46429273291794</v>
      </c>
      <c r="AD829" s="104">
        <v>6.2962091289689299</v>
      </c>
      <c r="AE829" s="104">
        <v>10.083703288893</v>
      </c>
      <c r="AF829" s="104">
        <v>5.4442401296547303</v>
      </c>
      <c r="AG829" s="104">
        <v>12.0652300121018</v>
      </c>
      <c r="AH829" s="104">
        <v>9.2737346226977309</v>
      </c>
      <c r="AI829" s="104">
        <v>6.1875306819937403</v>
      </c>
      <c r="AJ829" s="104">
        <v>9.2659049755081799</v>
      </c>
      <c r="AK829" s="104">
        <v>3.7987271406893099</v>
      </c>
      <c r="AL829" s="104">
        <v>5.86460897995262</v>
      </c>
      <c r="AM829" s="104">
        <v>11.213836137155999</v>
      </c>
      <c r="AN829" s="104">
        <v>3.1180764083019299</v>
      </c>
      <c r="AO829" s="104">
        <v>1.03564516967582</v>
      </c>
      <c r="AP829" s="104">
        <v>2.7120497677051199</v>
      </c>
      <c r="AQ829" s="104">
        <v>5.3268479899338503</v>
      </c>
      <c r="AR829" s="104">
        <v>5.79495236123618</v>
      </c>
      <c r="AS829" s="104">
        <v>2.4485499536417201</v>
      </c>
      <c r="AT829" s="104">
        <v>9.0139340127060503</v>
      </c>
      <c r="AU829" s="104">
        <v>5.4836066493292499</v>
      </c>
      <c r="AV829" s="104">
        <v>4.19746836782753</v>
      </c>
      <c r="AW829" s="104">
        <v>11.948948982606799</v>
      </c>
      <c r="AX829" s="104">
        <v>11.813783731638299</v>
      </c>
      <c r="AY829" s="104">
        <v>8.5610271919972103</v>
      </c>
      <c r="AZ829" s="104">
        <v>6.4042921459056403</v>
      </c>
      <c r="BA829" s="104">
        <v>12.912329786865</v>
      </c>
      <c r="BB829" s="104">
        <v>6.9008655173930702</v>
      </c>
      <c r="BC829" s="104">
        <v>6.3849459814835203</v>
      </c>
      <c r="BD829" s="104">
        <v>6.0038861213988204</v>
      </c>
      <c r="BE829" s="104">
        <v>-0.51010176164750698</v>
      </c>
      <c r="BF829" s="104">
        <v>1.57876677499426</v>
      </c>
      <c r="BG829" s="104">
        <v>5.0991550691735501</v>
      </c>
      <c r="BH829" s="104">
        <v>5.17489622254819</v>
      </c>
      <c r="BI829" s="104">
        <v>6.8620450585621198</v>
      </c>
      <c r="BJ829" s="104">
        <v>3.9268708136414499</v>
      </c>
      <c r="BK829" s="104">
        <v>1.4566814634217899</v>
      </c>
      <c r="BL829" s="104">
        <v>2.6937523066615698</v>
      </c>
      <c r="BM829" s="104">
        <v>2.3808192233813101</v>
      </c>
      <c r="BN829" s="104">
        <v>5.3731954826272803</v>
      </c>
      <c r="BO829" s="104">
        <v>2.02886483697473</v>
      </c>
      <c r="BP829" s="104">
        <v>2.4314777731549202</v>
      </c>
      <c r="BQ829" s="104">
        <v>6.0820015933009897</v>
      </c>
      <c r="BR829" s="104">
        <v>4.7939684942576903</v>
      </c>
      <c r="BS829" s="104">
        <v>5.0734497244880901</v>
      </c>
      <c r="BT829" s="104">
        <v>4.1232562414130998</v>
      </c>
      <c r="BU829" s="104">
        <v>7.2673850023415802</v>
      </c>
      <c r="BV829" s="104">
        <v>8.0700771570059509</v>
      </c>
      <c r="BW829" s="104">
        <v>1.2411175773544001</v>
      </c>
      <c r="BX829" s="104">
        <v>6.8898317946205898</v>
      </c>
      <c r="BY829" s="104">
        <v>7.8164069927723601</v>
      </c>
      <c r="BZ829" s="104">
        <v>7.13824985519883</v>
      </c>
      <c r="CA829" s="104">
        <v>3.5750720544186199</v>
      </c>
      <c r="CB829" s="104">
        <v>2.23616228048368</v>
      </c>
      <c r="CC829" s="104">
        <v>7.3624182801581597</v>
      </c>
      <c r="CD829" s="104">
        <v>2.94279417189827</v>
      </c>
      <c r="CE829" s="104">
        <v>12.090605021523199</v>
      </c>
      <c r="CF829" s="104">
        <v>8.4540142938420697</v>
      </c>
      <c r="CG829" s="104">
        <v>5.2375601411832502</v>
      </c>
      <c r="CH829" s="104">
        <v>4.6559735472078501</v>
      </c>
      <c r="CI829" s="104">
        <v>7.18374032185086</v>
      </c>
      <c r="CJ829" s="104">
        <v>10.180432975799</v>
      </c>
      <c r="CK829" s="104">
        <v>4.8145158544437603</v>
      </c>
      <c r="CL829" s="104">
        <v>7.71447113801712</v>
      </c>
      <c r="CM829" s="104">
        <v>5.6670854807083799</v>
      </c>
      <c r="CN829" s="104">
        <v>12.4705272276</v>
      </c>
      <c r="CO829" s="104">
        <v>13.1121095316722</v>
      </c>
      <c r="CP829" s="104">
        <v>6.9215153669936704</v>
      </c>
      <c r="CQ829" s="104">
        <v>3.7381718232209198</v>
      </c>
      <c r="CR829" s="104">
        <v>2.8471410202247101</v>
      </c>
      <c r="CS829" s="104">
        <v>20.091400889986801</v>
      </c>
      <c r="CT829" s="104">
        <v>8.22741141096005</v>
      </c>
      <c r="CU829" s="104">
        <v>2.2624017464587798</v>
      </c>
      <c r="CV829" s="104">
        <v>3.68566120700509</v>
      </c>
      <c r="CW829" s="104">
        <v>7.3469830036948798</v>
      </c>
      <c r="CX829" s="104">
        <v>6.2168908558642402</v>
      </c>
      <c r="CY829" s="104">
        <v>8.6934405509848496</v>
      </c>
      <c r="CZ829" s="104">
        <v>6.8585601316116298</v>
      </c>
      <c r="DA829" s="104">
        <v>0.971179138297664</v>
      </c>
      <c r="DB829" s="104">
        <v>1.4075371127659699</v>
      </c>
      <c r="DC829" s="104">
        <v>1.1285541722497401</v>
      </c>
      <c r="DD829" s="104">
        <v>0.19846140160414</v>
      </c>
      <c r="DE829" s="104">
        <v>8.8463266484294607</v>
      </c>
      <c r="DF829" s="104">
        <v>6.9404527672600702</v>
      </c>
      <c r="DG829" s="104">
        <v>8.7616351991757604</v>
      </c>
      <c r="DH829" s="104">
        <v>4.68241790214429</v>
      </c>
      <c r="DI829" s="104">
        <v>6.0389214880628002</v>
      </c>
      <c r="DJ829" s="104">
        <v>2.6486675248859002</v>
      </c>
      <c r="DK829" s="104">
        <v>11.5434034411344</v>
      </c>
      <c r="DL829" s="104">
        <v>7.6775321022412797</v>
      </c>
      <c r="DM829" s="104">
        <v>7.5028241644162703</v>
      </c>
      <c r="DN829" s="104">
        <v>4.1980579602258699</v>
      </c>
      <c r="DO829" s="104">
        <v>4.8285797638854699</v>
      </c>
      <c r="DP829" s="104">
        <v>4.2630648236902999</v>
      </c>
      <c r="DQ829" s="104">
        <v>5.9740517565490503</v>
      </c>
      <c r="DR829" s="104">
        <v>6.8267017620884998</v>
      </c>
      <c r="DS829" s="104">
        <v>10.380177453098799</v>
      </c>
      <c r="DT829" s="104">
        <v>9.2994732204113895</v>
      </c>
      <c r="DU829" s="104">
        <v>2.5750041720677701</v>
      </c>
      <c r="DV829" s="104">
        <v>4.8956640109984502</v>
      </c>
      <c r="DW829" s="104">
        <v>9.2150829943307802</v>
      </c>
      <c r="DX829" s="104">
        <v>7.3824965678379897</v>
      </c>
      <c r="DY829" s="104">
        <v>6.2525171670694402</v>
      </c>
      <c r="DZ829" s="104">
        <v>4.3138602790382503</v>
      </c>
      <c r="EA829" s="104">
        <v>6.4867750495029597</v>
      </c>
      <c r="EB829" s="104">
        <v>11.4387319773301</v>
      </c>
      <c r="EC829" s="104">
        <v>13.398442729427201</v>
      </c>
      <c r="ED829" s="104">
        <v>12.3655941946193</v>
      </c>
      <c r="EE829" s="104">
        <v>3.5680076787478199</v>
      </c>
      <c r="EF829" s="104">
        <v>4.0609771142883604</v>
      </c>
      <c r="EG829" s="104">
        <v>5.7994308250501003</v>
      </c>
      <c r="EH829" s="104">
        <v>6.7575008861280201</v>
      </c>
      <c r="EI829" s="104">
        <v>8.5197777580142198</v>
      </c>
      <c r="EJ829" s="104">
        <v>11.4810744856092</v>
      </c>
      <c r="EK829" s="104">
        <v>-7.1270086381246402</v>
      </c>
      <c r="EL829" s="104">
        <v>-4.9323666093130401</v>
      </c>
      <c r="EM829" s="104">
        <v>8.3992298628176592</v>
      </c>
      <c r="EN829" s="104">
        <v>7.3250261752775501</v>
      </c>
      <c r="EO829" s="104">
        <v>6.5362134611554898</v>
      </c>
      <c r="EP829" s="104">
        <v>6.7944755318742303</v>
      </c>
      <c r="EQ829" s="104">
        <v>1.24098287676795</v>
      </c>
      <c r="ER829" s="104">
        <v>2.3702149356005102</v>
      </c>
      <c r="ES829" s="104">
        <v>4.4393514739879896</v>
      </c>
      <c r="ET829" s="104">
        <v>4.11414124176087</v>
      </c>
      <c r="EU829" s="104">
        <v>1.5102439777277801</v>
      </c>
      <c r="EV829" s="104">
        <v>3.6532584551998202</v>
      </c>
      <c r="EW829" s="104">
        <v>6.9675918655631799</v>
      </c>
      <c r="EX829" s="104">
        <v>4.3351465302132999</v>
      </c>
      <c r="EY829" s="104">
        <v>4.5322945151104399</v>
      </c>
      <c r="EZ829" s="104">
        <v>3.5377923135462299</v>
      </c>
      <c r="FA829" s="104">
        <v>4.7853340364551</v>
      </c>
      <c r="FB829" s="104">
        <v>10.2625168477412</v>
      </c>
      <c r="FC829" s="104">
        <v>11.267108249004799</v>
      </c>
      <c r="FD829" s="104">
        <v>14.841667418052999</v>
      </c>
      <c r="FE829" s="104">
        <v>5.6224644360414597</v>
      </c>
      <c r="FF829" s="104">
        <v>8.7352385281506209</v>
      </c>
      <c r="FG829" s="104">
        <v>4.4566064958581997</v>
      </c>
      <c r="FH829" s="104">
        <v>6.1276761172251</v>
      </c>
      <c r="FI829" s="104">
        <v>10.5637939658241</v>
      </c>
      <c r="FJ829" s="104">
        <v>8.3566987115681606</v>
      </c>
      <c r="FK829" s="104">
        <v>6.5522722222262502</v>
      </c>
      <c r="FL829" s="104">
        <v>7.3399167060852104</v>
      </c>
      <c r="FM829" s="104">
        <v>2.9536276577242702</v>
      </c>
      <c r="FN829" s="104">
        <v>3.8760626892002401</v>
      </c>
      <c r="FO829" s="42"/>
      <c r="FP829" s="42"/>
      <c r="FQ829" s="42"/>
      <c r="FR829" s="42"/>
      <c r="FS829" s="42"/>
      <c r="FT829" s="42"/>
      <c r="FU829" s="42"/>
      <c r="FV829" s="42"/>
      <c r="FW829" s="42"/>
      <c r="FX829" s="42"/>
      <c r="FY829" s="42"/>
      <c r="FZ829" s="42"/>
      <c r="GA829" s="42"/>
      <c r="GB829" s="42"/>
      <c r="GC829" s="42"/>
      <c r="GD829" s="42"/>
      <c r="GE829" s="42"/>
      <c r="GF829" s="42"/>
      <c r="GG829" s="42"/>
      <c r="GH829" s="42"/>
      <c r="GI829" s="42"/>
      <c r="GJ829" s="42"/>
      <c r="GK829" s="42"/>
      <c r="GL829" s="42"/>
      <c r="GM829" s="42"/>
      <c r="GN829" s="42"/>
      <c r="GO829" s="42"/>
      <c r="GP829" s="42"/>
      <c r="GQ829" s="42"/>
      <c r="GR829" s="42"/>
      <c r="GS829" s="42"/>
      <c r="GT829" s="42"/>
      <c r="GU829" s="42"/>
      <c r="GV829" s="42"/>
      <c r="GW829" s="42"/>
      <c r="GX829" s="42"/>
      <c r="GY829" s="42"/>
      <c r="GZ829" s="42"/>
      <c r="HA829" s="42"/>
      <c r="HB829" s="42"/>
      <c r="HC829" s="42"/>
      <c r="HD829" s="42"/>
      <c r="HE829" s="42"/>
      <c r="HF829" s="42"/>
      <c r="HG829" s="42"/>
      <c r="HH829" s="42"/>
      <c r="HI829" s="42"/>
      <c r="HJ829" s="42"/>
      <c r="HK829" s="42"/>
      <c r="HL829" s="42"/>
      <c r="HM829" s="42"/>
      <c r="HN829" s="42"/>
      <c r="HO829" s="42"/>
      <c r="HP829" s="42"/>
      <c r="HQ829" s="42"/>
      <c r="HR829" s="42"/>
      <c r="HS829" s="42"/>
      <c r="HT829" s="42"/>
      <c r="HU829" s="42"/>
      <c r="HV829" s="42"/>
      <c r="HW829" s="42"/>
      <c r="HX829" s="42"/>
      <c r="HY829" s="42"/>
      <c r="HZ829" s="42"/>
      <c r="IA829" s="42"/>
      <c r="IB829" s="42"/>
      <c r="IC829" s="42"/>
      <c r="ID829" s="42"/>
      <c r="IE829" s="42"/>
      <c r="IF829" s="42"/>
      <c r="IG829" s="42"/>
      <c r="IH829" s="42"/>
      <c r="II829" s="42"/>
      <c r="IJ829" s="42"/>
      <c r="IK829" s="42"/>
      <c r="IL829" s="42"/>
      <c r="IM829" s="42"/>
      <c r="IN829" s="42"/>
      <c r="IO829" s="42"/>
      <c r="IP829" s="42"/>
      <c r="IQ829" s="42"/>
      <c r="IR829" s="42"/>
      <c r="IS829" s="42"/>
      <c r="IT829" s="42"/>
    </row>
    <row r="830" spans="1:254" s="27" customFormat="1" x14ac:dyDescent="0.2">
      <c r="A830" s="22" t="s">
        <v>17</v>
      </c>
      <c r="B830" s="45">
        <v>0.24</v>
      </c>
      <c r="C830" s="79">
        <f t="shared" si="24"/>
        <v>6.8618231987853058</v>
      </c>
      <c r="D830" s="80">
        <f t="shared" si="25"/>
        <v>3.5679230353937417</v>
      </c>
      <c r="E830" s="104">
        <v>3.6368175967475</v>
      </c>
      <c r="F830" s="104">
        <v>8.8803300570801298</v>
      </c>
      <c r="G830" s="104">
        <v>10.077371322288901</v>
      </c>
      <c r="H830" s="104">
        <v>9.0369507498998498</v>
      </c>
      <c r="I830" s="104">
        <v>1.2156241783102899</v>
      </c>
      <c r="J830" s="104">
        <v>4.1689732749797699</v>
      </c>
      <c r="K830" s="104">
        <v>8.6198949229105093</v>
      </c>
      <c r="L830" s="104">
        <v>7.2711140884382202</v>
      </c>
      <c r="M830" s="104">
        <v>7.0156481742729202</v>
      </c>
      <c r="N830" s="104">
        <v>3.9499211311340301</v>
      </c>
      <c r="O830" s="104">
        <v>4.9043012316776604</v>
      </c>
      <c r="P830" s="104">
        <v>3.2165026930208098</v>
      </c>
      <c r="Q830" s="104">
        <v>4.3201488683627298</v>
      </c>
      <c r="R830" s="104">
        <v>4.7882080770327304</v>
      </c>
      <c r="S830" s="104">
        <v>10.9047004550265</v>
      </c>
      <c r="T830" s="104">
        <v>10.902062916770801</v>
      </c>
      <c r="U830" s="104">
        <v>5.1473938826779904</v>
      </c>
      <c r="V830" s="104">
        <v>7.6907114068144899</v>
      </c>
      <c r="W830" s="104">
        <v>10.8891296030141</v>
      </c>
      <c r="X830" s="104">
        <v>10.1740178119625</v>
      </c>
      <c r="Y830" s="104">
        <v>9.5855940691200701</v>
      </c>
      <c r="Z830" s="104">
        <v>8.5955826460481894</v>
      </c>
      <c r="AA830" s="104">
        <v>5.7847846682952699</v>
      </c>
      <c r="AB830" s="104">
        <v>8.6618355112481993</v>
      </c>
      <c r="AC830" s="104">
        <v>5.4105518511074902</v>
      </c>
      <c r="AD830" s="104">
        <v>7.3085190982992803</v>
      </c>
      <c r="AE830" s="104">
        <v>11.2476904450335</v>
      </c>
      <c r="AF830" s="104">
        <v>6.4892546300035399</v>
      </c>
      <c r="AG830" s="104">
        <v>11.0632558498608</v>
      </c>
      <c r="AH830" s="104">
        <v>10.0409592388867</v>
      </c>
      <c r="AI830" s="104">
        <v>7.1616944935203302</v>
      </c>
      <c r="AJ830" s="104">
        <v>9.9491838432427304</v>
      </c>
      <c r="AK830" s="104">
        <v>4.2910618803607203</v>
      </c>
      <c r="AL830" s="104">
        <v>6.77436669605523</v>
      </c>
      <c r="AM830" s="104">
        <v>12.301658501892501</v>
      </c>
      <c r="AN830" s="104">
        <v>3.8460748856317699</v>
      </c>
      <c r="AO830" s="104">
        <v>2.2503888455644399</v>
      </c>
      <c r="AP830" s="104">
        <v>3.4496036454705199</v>
      </c>
      <c r="AQ830" s="104">
        <v>6.9980572353962804</v>
      </c>
      <c r="AR830" s="104">
        <v>6.9290366760042197</v>
      </c>
      <c r="AS830" s="104">
        <v>1.55488514904524</v>
      </c>
      <c r="AT830" s="104">
        <v>8.3184103354663304</v>
      </c>
      <c r="AU830" s="104">
        <v>6.68318987362131</v>
      </c>
      <c r="AV830" s="104">
        <v>5.3268332919421999</v>
      </c>
      <c r="AW830" s="104">
        <v>11.872722491527799</v>
      </c>
      <c r="AX830" s="104">
        <v>10.5684552897097</v>
      </c>
      <c r="AY830" s="104">
        <v>9.4058866331998008</v>
      </c>
      <c r="AZ830" s="104">
        <v>7.1557089464901802</v>
      </c>
      <c r="BA830" s="104">
        <v>13.6123234447494</v>
      </c>
      <c r="BB830" s="104">
        <v>7.5617860800488002</v>
      </c>
      <c r="BC830" s="104">
        <v>7.3008947372436497</v>
      </c>
      <c r="BD830" s="104">
        <v>6.7874553051443201</v>
      </c>
      <c r="BE830" s="104">
        <v>0.197598669826162</v>
      </c>
      <c r="BF830" s="104">
        <v>2.28571563199452</v>
      </c>
      <c r="BG830" s="104">
        <v>5.3715795780811</v>
      </c>
      <c r="BH830" s="104">
        <v>6.4524123861335001</v>
      </c>
      <c r="BI830" s="104">
        <v>7.89729887600887</v>
      </c>
      <c r="BJ830" s="104">
        <v>4.7719170208056596</v>
      </c>
      <c r="BK830" s="104">
        <v>2.1774718431814999</v>
      </c>
      <c r="BL830" s="104">
        <v>3.6066211858966599</v>
      </c>
      <c r="BM830" s="104">
        <v>3.4137802124023402</v>
      </c>
      <c r="BN830" s="104">
        <v>6.2621879886267999</v>
      </c>
      <c r="BO830" s="104">
        <v>3.17597741152797</v>
      </c>
      <c r="BP830" s="104">
        <v>3.3341608800596401</v>
      </c>
      <c r="BQ830" s="104">
        <v>6.8209025577689903</v>
      </c>
      <c r="BR830" s="104">
        <v>5.8272240457319802</v>
      </c>
      <c r="BS830" s="104">
        <v>6.2791410166126402</v>
      </c>
      <c r="BT830" s="104">
        <v>5.1482302239693496</v>
      </c>
      <c r="BU830" s="104">
        <v>8.1580846820780799</v>
      </c>
      <c r="BV830" s="104">
        <v>9.0853109658555606</v>
      </c>
      <c r="BW830" s="104">
        <v>2.2928006994229801</v>
      </c>
      <c r="BX830" s="104">
        <v>7.3796516226640598</v>
      </c>
      <c r="BY830" s="104">
        <v>7.7568380319925696</v>
      </c>
      <c r="BZ830" s="104">
        <v>8.5916188591092695</v>
      </c>
      <c r="CA830" s="104">
        <v>4.5426714913761996</v>
      </c>
      <c r="CB830" s="104">
        <v>3.1751164192436399</v>
      </c>
      <c r="CC830" s="104">
        <v>7.8393709254481703</v>
      </c>
      <c r="CD830" s="104">
        <v>3.6338605245486701</v>
      </c>
      <c r="CE830" s="104">
        <v>12.735862929200399</v>
      </c>
      <c r="CF830" s="104">
        <v>9.3169789800110507</v>
      </c>
      <c r="CG830" s="104">
        <v>5.6138696975237101</v>
      </c>
      <c r="CH830" s="104">
        <v>5.5393299928045003</v>
      </c>
      <c r="CI830" s="104">
        <v>7.61307288871346</v>
      </c>
      <c r="CJ830" s="104">
        <v>10.910958193217301</v>
      </c>
      <c r="CK830" s="104">
        <v>6.2224579968022802</v>
      </c>
      <c r="CL830" s="104">
        <v>8.7838369603205209</v>
      </c>
      <c r="CM830" s="104">
        <v>5.5894275447516701</v>
      </c>
      <c r="CN830" s="104">
        <v>11.397890648153201</v>
      </c>
      <c r="CO830" s="104">
        <v>14.2390102458907</v>
      </c>
      <c r="CP830" s="104">
        <v>7.9538194663463102</v>
      </c>
      <c r="CQ830" s="104">
        <v>5.4007712181556196</v>
      </c>
      <c r="CR830" s="104">
        <v>2.4663505518397599</v>
      </c>
      <c r="CS830" s="104">
        <v>21.061781513366601</v>
      </c>
      <c r="CT830" s="104">
        <v>9.2339548156588105</v>
      </c>
      <c r="CU830" s="104">
        <v>3.3975454113393</v>
      </c>
      <c r="CV830" s="104">
        <v>4.7564136664359102</v>
      </c>
      <c r="CW830" s="104">
        <v>8.3003325882250802</v>
      </c>
      <c r="CX830" s="104">
        <v>7.0555959729900897</v>
      </c>
      <c r="CY830" s="104">
        <v>9.6152465725115697</v>
      </c>
      <c r="CZ830" s="104">
        <v>7.4729061126709002</v>
      </c>
      <c r="DA830" s="104">
        <v>-1.1673073326844501</v>
      </c>
      <c r="DB830" s="104">
        <v>-0.66521423807844204</v>
      </c>
      <c r="DC830" s="104">
        <v>2.3451628422003301</v>
      </c>
      <c r="DD830" s="104">
        <v>1.03595759116004</v>
      </c>
      <c r="DE830" s="104">
        <v>9.4528944155861705</v>
      </c>
      <c r="DF830" s="104">
        <v>7.6970517532226896</v>
      </c>
      <c r="DG830" s="104">
        <v>9.68644129939028</v>
      </c>
      <c r="DH830" s="104">
        <v>5.6443913779520898</v>
      </c>
      <c r="DI830" s="104">
        <v>7.5140805961277097</v>
      </c>
      <c r="DJ830" s="104">
        <v>3.5287959937990698</v>
      </c>
      <c r="DK830" s="104">
        <v>11.8444831893203</v>
      </c>
      <c r="DL830" s="104">
        <v>8.43527409160993</v>
      </c>
      <c r="DM830" s="104">
        <v>8.4725028698140896</v>
      </c>
      <c r="DN830" s="104">
        <v>4.83884693620442</v>
      </c>
      <c r="DO830" s="104">
        <v>5.47831093047966</v>
      </c>
      <c r="DP830" s="104">
        <v>4.9048377576261597</v>
      </c>
      <c r="DQ830" s="104">
        <v>6.9831393858652602</v>
      </c>
      <c r="DR830" s="104">
        <v>7.6193102779671404</v>
      </c>
      <c r="DS830" s="104">
        <v>11.7986812301102</v>
      </c>
      <c r="DT830" s="104">
        <v>10.1974769054265</v>
      </c>
      <c r="DU830" s="104">
        <v>4.0054258561158598</v>
      </c>
      <c r="DV830" s="104">
        <v>5.4189939678175802</v>
      </c>
      <c r="DW830" s="104">
        <v>9.8846142963161903</v>
      </c>
      <c r="DX830" s="104">
        <v>7.8527502232729001</v>
      </c>
      <c r="DY830" s="104">
        <v>7.3188241735507003</v>
      </c>
      <c r="DZ830" s="104">
        <v>5.0820805530003197</v>
      </c>
      <c r="EA830" s="104">
        <v>7.2867354046198098</v>
      </c>
      <c r="EB830" s="104">
        <v>12.281357854628</v>
      </c>
      <c r="EC830" s="104">
        <v>12.5444117826701</v>
      </c>
      <c r="ED830" s="104">
        <v>12.6329721211912</v>
      </c>
      <c r="EE830" s="104">
        <v>4.7312684982620903</v>
      </c>
      <c r="EF830" s="104">
        <v>4.92818507594491</v>
      </c>
      <c r="EG830" s="104">
        <v>6.8432616586422004</v>
      </c>
      <c r="EH830" s="104">
        <v>7.6869873822080104</v>
      </c>
      <c r="EI830" s="104">
        <v>8.6364939514568793</v>
      </c>
      <c r="EJ830" s="104">
        <v>11.366925922349999</v>
      </c>
      <c r="EK830" s="104">
        <v>-7.8157550643336098</v>
      </c>
      <c r="EL830" s="104">
        <v>-6.1296815199386101</v>
      </c>
      <c r="EM830" s="104">
        <v>9.4410996997878698</v>
      </c>
      <c r="EN830" s="104">
        <v>8.2114645193287696</v>
      </c>
      <c r="EO830" s="104">
        <v>7.1320714954433599</v>
      </c>
      <c r="EP830" s="104">
        <v>7.0656069944136801</v>
      </c>
      <c r="EQ830" s="104">
        <v>2.3363611916305902</v>
      </c>
      <c r="ER830" s="104">
        <v>3.2578664710066101</v>
      </c>
      <c r="ES830" s="104">
        <v>6.08768194736433</v>
      </c>
      <c r="ET830" s="104">
        <v>5.2381035163093799</v>
      </c>
      <c r="EU830" s="104">
        <v>2.7182495364137802</v>
      </c>
      <c r="EV830" s="104">
        <v>4.3580720177972099</v>
      </c>
      <c r="EW830" s="104">
        <v>7.3704656696880599</v>
      </c>
      <c r="EX830" s="104">
        <v>5.2073829123359197</v>
      </c>
      <c r="EY830" s="104">
        <v>5.68633411653287</v>
      </c>
      <c r="EZ830" s="104">
        <v>4.9557334811437004</v>
      </c>
      <c r="FA830" s="104">
        <v>6.1339332366586099</v>
      </c>
      <c r="FB830" s="104">
        <v>10.9247329647977</v>
      </c>
      <c r="FC830" s="104">
        <v>11.095200423671599</v>
      </c>
      <c r="FD830" s="104">
        <v>15.0186767865242</v>
      </c>
      <c r="FE830" s="104">
        <v>6.8016022238722602</v>
      </c>
      <c r="FF830" s="104">
        <v>9.6580856479668302</v>
      </c>
      <c r="FG830" s="104">
        <v>5.5704662779812901</v>
      </c>
      <c r="FH830" s="104">
        <v>6.9017089275983201</v>
      </c>
      <c r="FI830" s="104">
        <v>11.6155266351251</v>
      </c>
      <c r="FJ830" s="104">
        <v>9.59755812556973</v>
      </c>
      <c r="FK830" s="104">
        <v>7.6143301662137404</v>
      </c>
      <c r="FL830" s="104">
        <v>8.0155220031738299</v>
      </c>
      <c r="FM830" s="104">
        <v>4.2502977118190399</v>
      </c>
      <c r="FN830" s="104">
        <v>5.3450598383711503</v>
      </c>
      <c r="FO830" s="42"/>
      <c r="FP830" s="42"/>
      <c r="FQ830" s="42"/>
      <c r="FR830" s="42"/>
      <c r="FS830" s="42"/>
      <c r="FT830" s="42"/>
      <c r="FU830" s="42"/>
      <c r="FV830" s="42"/>
      <c r="FW830" s="42"/>
      <c r="FX830" s="42"/>
      <c r="FY830" s="42"/>
      <c r="FZ830" s="42"/>
      <c r="GA830" s="42"/>
      <c r="GB830" s="42"/>
      <c r="GC830" s="42"/>
      <c r="GD830" s="42"/>
      <c r="GE830" s="42"/>
      <c r="GF830" s="42"/>
      <c r="GG830" s="42"/>
      <c r="GH830" s="42"/>
      <c r="GI830" s="42"/>
      <c r="GJ830" s="42"/>
      <c r="GK830" s="42"/>
      <c r="GL830" s="42"/>
      <c r="GM830" s="42"/>
      <c r="GN830" s="42"/>
      <c r="GO830" s="42"/>
      <c r="GP830" s="42"/>
      <c r="GQ830" s="42"/>
      <c r="GR830" s="42"/>
      <c r="GS830" s="42"/>
      <c r="GT830" s="42"/>
      <c r="GU830" s="42"/>
      <c r="GV830" s="42"/>
      <c r="GW830" s="42"/>
      <c r="GX830" s="42"/>
      <c r="GY830" s="42"/>
      <c r="GZ830" s="42"/>
      <c r="HA830" s="42"/>
      <c r="HB830" s="42"/>
      <c r="HC830" s="42"/>
      <c r="HD830" s="42"/>
      <c r="HE830" s="42"/>
      <c r="HF830" s="42"/>
      <c r="HG830" s="42"/>
      <c r="HH830" s="42"/>
      <c r="HI830" s="42"/>
      <c r="HJ830" s="42"/>
      <c r="HK830" s="42"/>
      <c r="HL830" s="42"/>
      <c r="HM830" s="42"/>
      <c r="HN830" s="42"/>
      <c r="HO830" s="42"/>
      <c r="HP830" s="42"/>
      <c r="HQ830" s="42"/>
      <c r="HR830" s="42"/>
      <c r="HS830" s="42"/>
      <c r="HT830" s="42"/>
      <c r="HU830" s="42"/>
      <c r="HV830" s="42"/>
      <c r="HW830" s="42"/>
      <c r="HX830" s="42"/>
      <c r="HY830" s="42"/>
      <c r="HZ830" s="42"/>
      <c r="IA830" s="42"/>
      <c r="IB830" s="42"/>
      <c r="IC830" s="42"/>
      <c r="ID830" s="42"/>
      <c r="IE830" s="42"/>
      <c r="IF830" s="42"/>
      <c r="IG830" s="42"/>
      <c r="IH830" s="42"/>
      <c r="II830" s="42"/>
      <c r="IJ830" s="42"/>
      <c r="IK830" s="42"/>
      <c r="IL830" s="42"/>
      <c r="IM830" s="42"/>
      <c r="IN830" s="42"/>
      <c r="IO830" s="42"/>
      <c r="IP830" s="42"/>
      <c r="IQ830" s="42"/>
      <c r="IR830" s="42"/>
      <c r="IS830" s="42"/>
      <c r="IT830" s="42"/>
    </row>
    <row r="831" spans="1:254" s="27" customFormat="1" x14ac:dyDescent="0.2">
      <c r="A831" s="22" t="s">
        <v>17</v>
      </c>
      <c r="B831" s="45">
        <v>0.26</v>
      </c>
      <c r="C831" s="79">
        <f t="shared" si="24"/>
        <v>7.4826793085729815</v>
      </c>
      <c r="D831" s="80">
        <f t="shared" si="25"/>
        <v>3.676180727249347</v>
      </c>
      <c r="E831" s="104">
        <v>4.8426832412563998</v>
      </c>
      <c r="F831" s="104">
        <v>9.6165206202776599</v>
      </c>
      <c r="G831" s="104">
        <v>11.2581751137091</v>
      </c>
      <c r="H831" s="104">
        <v>10.0201746683179</v>
      </c>
      <c r="I831" s="104">
        <v>1.30446901117406</v>
      </c>
      <c r="J831" s="104">
        <v>4.2120309170718899</v>
      </c>
      <c r="K831" s="104">
        <v>8.3872996616751703</v>
      </c>
      <c r="L831" s="104">
        <v>8.1245390836957494</v>
      </c>
      <c r="M831" s="104">
        <v>8.1236573156593597</v>
      </c>
      <c r="N831" s="104">
        <v>4.8460392608809304</v>
      </c>
      <c r="O831" s="104">
        <v>5.6533631500545196</v>
      </c>
      <c r="P831" s="104">
        <v>3.5895549589357598</v>
      </c>
      <c r="Q831" s="104">
        <v>5.2827476353116403</v>
      </c>
      <c r="R831" s="104">
        <v>5.7904841295307401</v>
      </c>
      <c r="S831" s="104">
        <v>12.1583604595242</v>
      </c>
      <c r="T831" s="104">
        <v>12.4648638820609</v>
      </c>
      <c r="U831" s="104">
        <v>6.0369464643370598</v>
      </c>
      <c r="V831" s="104">
        <v>8.5236735498565395</v>
      </c>
      <c r="W831" s="104">
        <v>11.4976119205964</v>
      </c>
      <c r="X831" s="104">
        <v>11.6304975021551</v>
      </c>
      <c r="Y831" s="104">
        <v>9.4949203093675703</v>
      </c>
      <c r="Z831" s="104">
        <v>8.49433381300042</v>
      </c>
      <c r="AA831" s="104">
        <v>5.56358035019126</v>
      </c>
      <c r="AB831" s="104">
        <v>9.2188765826976091</v>
      </c>
      <c r="AC831" s="104">
        <v>6.2806955377263902</v>
      </c>
      <c r="AD831" s="104">
        <v>8.3103424839498601</v>
      </c>
      <c r="AE831" s="104">
        <v>12.2294532488018</v>
      </c>
      <c r="AF831" s="104">
        <v>7.62127814678521</v>
      </c>
      <c r="AG831" s="104">
        <v>9.7916274712448406</v>
      </c>
      <c r="AH831" s="104">
        <v>10.8509911658067</v>
      </c>
      <c r="AI831" s="104">
        <v>8.1544431586158304</v>
      </c>
      <c r="AJ831" s="104">
        <v>10.562776236931001</v>
      </c>
      <c r="AK831" s="104">
        <v>4.7341340698014402</v>
      </c>
      <c r="AL831" s="104">
        <v>7.7542408890728796</v>
      </c>
      <c r="AM831" s="104">
        <v>13.263719439114499</v>
      </c>
      <c r="AN831" s="104">
        <v>4.0963057720545404</v>
      </c>
      <c r="AO831" s="104">
        <v>3.4732891137716702</v>
      </c>
      <c r="AP831" s="104">
        <v>3.9989600177233</v>
      </c>
      <c r="AQ831" s="104">
        <v>8.4792158649380909</v>
      </c>
      <c r="AR831" s="104">
        <v>7.9942143432383297</v>
      </c>
      <c r="AS831" s="104">
        <v>0.53152862771688203</v>
      </c>
      <c r="AT831" s="104">
        <v>7.1371442132595799</v>
      </c>
      <c r="AU831" s="104">
        <v>7.7280020264533702</v>
      </c>
      <c r="AV831" s="104">
        <v>6.3044206556809703</v>
      </c>
      <c r="AW831" s="104">
        <v>11.4400290049599</v>
      </c>
      <c r="AX831" s="104">
        <v>9.2526435395633904</v>
      </c>
      <c r="AY831" s="104">
        <v>10.060269634710901</v>
      </c>
      <c r="AZ831" s="104">
        <v>7.6883136945007902</v>
      </c>
      <c r="BA831" s="104">
        <v>14.3013225898997</v>
      </c>
      <c r="BB831" s="104">
        <v>8.3680893772866103</v>
      </c>
      <c r="BC831" s="104">
        <v>8.0211641960146292</v>
      </c>
      <c r="BD831" s="104">
        <v>7.6217471930158398</v>
      </c>
      <c r="BE831" s="104">
        <v>0.92209545428304696</v>
      </c>
      <c r="BF831" s="104">
        <v>2.9197372826701899</v>
      </c>
      <c r="BG831" s="104">
        <v>5.7721032996143604</v>
      </c>
      <c r="BH831" s="104">
        <v>7.9008317886659398</v>
      </c>
      <c r="BI831" s="104">
        <v>8.7769703560862808</v>
      </c>
      <c r="BJ831" s="104">
        <v>5.4482029826464196</v>
      </c>
      <c r="BK831" s="104">
        <v>2.6813291216543398</v>
      </c>
      <c r="BL831" s="104">
        <v>4.4076509792490901</v>
      </c>
      <c r="BM831" s="104">
        <v>4.2863628692626401</v>
      </c>
      <c r="BN831" s="104">
        <v>7.04839299587029</v>
      </c>
      <c r="BO831" s="104">
        <v>4.1789909363514797</v>
      </c>
      <c r="BP831" s="104">
        <v>4.1875323571362104</v>
      </c>
      <c r="BQ831" s="104">
        <v>7.8656306010368597</v>
      </c>
      <c r="BR831" s="104">
        <v>6.96238336943994</v>
      </c>
      <c r="BS831" s="104">
        <v>7.4245800882281401</v>
      </c>
      <c r="BT831" s="104">
        <v>6.1077545019270403</v>
      </c>
      <c r="BU831" s="104">
        <v>8.9647886848182292</v>
      </c>
      <c r="BV831" s="104">
        <v>9.9674599756550606</v>
      </c>
      <c r="BW831" s="104">
        <v>3.0822183598808</v>
      </c>
      <c r="BX831" s="104">
        <v>7.7258377546897901</v>
      </c>
      <c r="BY831" s="104">
        <v>7.5741688529031999</v>
      </c>
      <c r="BZ831" s="104">
        <v>9.9173993071034303</v>
      </c>
      <c r="CA831" s="104">
        <v>5.6671249115814897</v>
      </c>
      <c r="CB831" s="104">
        <v>4.1866102200702304</v>
      </c>
      <c r="CC831" s="104">
        <v>8.1065828535506608</v>
      </c>
      <c r="CD831" s="104">
        <v>4.1036500801189701</v>
      </c>
      <c r="CE831" s="104">
        <v>12.900629100902799</v>
      </c>
      <c r="CF831" s="104">
        <v>9.9605697730994702</v>
      </c>
      <c r="CG831" s="104">
        <v>5.9710953132856996</v>
      </c>
      <c r="CH831" s="104">
        <v>6.44121773622257</v>
      </c>
      <c r="CI831" s="104">
        <v>7.8516597801896602</v>
      </c>
      <c r="CJ831" s="104">
        <v>11.453594333360099</v>
      </c>
      <c r="CK831" s="104">
        <v>7.40482507043341</v>
      </c>
      <c r="CL831" s="104">
        <v>9.9106553144074994</v>
      </c>
      <c r="CM831" s="104">
        <v>5.2205460916643203</v>
      </c>
      <c r="CN831" s="104">
        <v>10.0403653189379</v>
      </c>
      <c r="CO831" s="104">
        <v>15.0206763358069</v>
      </c>
      <c r="CP831" s="104">
        <v>8.9646315670846608</v>
      </c>
      <c r="CQ831" s="104">
        <v>6.5057696096127504</v>
      </c>
      <c r="CR831" s="104">
        <v>2.0372295064468</v>
      </c>
      <c r="CS831" s="104">
        <v>21.812221612483</v>
      </c>
      <c r="CT831" s="104">
        <v>10.2067919506195</v>
      </c>
      <c r="CU831" s="104">
        <v>4.5212801644746401</v>
      </c>
      <c r="CV831" s="104">
        <v>5.5473053577213696</v>
      </c>
      <c r="CW831" s="104">
        <v>9.3468877593861794</v>
      </c>
      <c r="CX831" s="104">
        <v>8.0694857952088999</v>
      </c>
      <c r="CY831" s="104">
        <v>10.433889215351</v>
      </c>
      <c r="CZ831" s="104">
        <v>8.1223302771903896</v>
      </c>
      <c r="DA831" s="104">
        <v>-3.1018878305035602</v>
      </c>
      <c r="DB831" s="104">
        <v>-2.4630857970214901</v>
      </c>
      <c r="DC831" s="104">
        <v>3.6492591020829299</v>
      </c>
      <c r="DD831" s="104">
        <v>2.0683013362161198</v>
      </c>
      <c r="DE831" s="104">
        <v>10.125455990412</v>
      </c>
      <c r="DF831" s="104">
        <v>8.3183792116589199</v>
      </c>
      <c r="DG831" s="104">
        <v>10.549898338463599</v>
      </c>
      <c r="DH831" s="104">
        <v>6.4640406944840603</v>
      </c>
      <c r="DI831" s="104">
        <v>8.9081506860908508</v>
      </c>
      <c r="DJ831" s="104">
        <v>4.27694155730007</v>
      </c>
      <c r="DK831" s="104">
        <v>12.023470852794301</v>
      </c>
      <c r="DL831" s="104">
        <v>9.1462087601557407</v>
      </c>
      <c r="DM831" s="104">
        <v>9.3650511579064606</v>
      </c>
      <c r="DN831" s="104">
        <v>5.5161939186164801</v>
      </c>
      <c r="DO831" s="104">
        <v>5.9566736921232701</v>
      </c>
      <c r="DP831" s="104">
        <v>5.5336361065843098</v>
      </c>
      <c r="DQ831" s="104">
        <v>8.0038133175564603</v>
      </c>
      <c r="DR831" s="104">
        <v>8.4941050809152205</v>
      </c>
      <c r="DS831" s="104">
        <v>13.045398577786701</v>
      </c>
      <c r="DT831" s="104">
        <v>11.1023991578748</v>
      </c>
      <c r="DU831" s="104">
        <v>5.6438628442093099</v>
      </c>
      <c r="DV831" s="104">
        <v>5.9781000951151402</v>
      </c>
      <c r="DW831" s="104">
        <v>10.5182042274606</v>
      </c>
      <c r="DX831" s="104">
        <v>8.2570160586699899</v>
      </c>
      <c r="DY831" s="104">
        <v>8.3488606389188504</v>
      </c>
      <c r="DZ831" s="104">
        <v>5.7310087032103496</v>
      </c>
      <c r="EA831" s="104">
        <v>7.8759632540301601</v>
      </c>
      <c r="EB831" s="104">
        <v>12.8620786815423</v>
      </c>
      <c r="EC831" s="104">
        <v>11.348098746523901</v>
      </c>
      <c r="ED831" s="104">
        <v>12.599465311769899</v>
      </c>
      <c r="EE831" s="104">
        <v>5.9283413161481304</v>
      </c>
      <c r="EF831" s="104">
        <v>5.784423644077</v>
      </c>
      <c r="EG831" s="104">
        <v>7.8348682198512298</v>
      </c>
      <c r="EH831" s="104">
        <v>8.5858358289539396</v>
      </c>
      <c r="EI831" s="104">
        <v>8.5257930811966993</v>
      </c>
      <c r="EJ831" s="104">
        <v>10.9742464220577</v>
      </c>
      <c r="EK831" s="104">
        <v>-8.6179286590807198</v>
      </c>
      <c r="EL831" s="104">
        <v>-7.4650818048782401</v>
      </c>
      <c r="EM831" s="104">
        <v>9.9239010287701106</v>
      </c>
      <c r="EN831" s="104">
        <v>8.7844492909554699</v>
      </c>
      <c r="EO831" s="104">
        <v>7.8416006064547004</v>
      </c>
      <c r="EP831" s="104">
        <v>7.2016909335769199</v>
      </c>
      <c r="EQ831" s="104">
        <v>3.1710445717098001</v>
      </c>
      <c r="ER831" s="104">
        <v>4.0287336967588399</v>
      </c>
      <c r="ES831" s="104">
        <v>7.6829920303203698</v>
      </c>
      <c r="ET831" s="104">
        <v>6.0565819739000197</v>
      </c>
      <c r="EU831" s="104">
        <v>3.6669372503772402</v>
      </c>
      <c r="EV831" s="104">
        <v>4.9992424388619003</v>
      </c>
      <c r="EW831" s="104">
        <v>7.5557899586594601</v>
      </c>
      <c r="EX831" s="104">
        <v>5.7010316797009999</v>
      </c>
      <c r="EY831" s="104">
        <v>6.2884144453534603</v>
      </c>
      <c r="EZ831" s="104">
        <v>5.7888013108987098</v>
      </c>
      <c r="FA831" s="104">
        <v>7.51181039940478</v>
      </c>
      <c r="FB831" s="104">
        <v>11.4109854891297</v>
      </c>
      <c r="FC831" s="104">
        <v>10.7387242360118</v>
      </c>
      <c r="FD831" s="104">
        <v>14.9918322799517</v>
      </c>
      <c r="FE831" s="104">
        <v>7.96213037439869</v>
      </c>
      <c r="FF831" s="104">
        <v>10.2116265631642</v>
      </c>
      <c r="FG831" s="104">
        <v>6.6469361691179598</v>
      </c>
      <c r="FH831" s="104">
        <v>7.8874082316694896</v>
      </c>
      <c r="FI831" s="104">
        <v>12.5009584275343</v>
      </c>
      <c r="FJ831" s="104">
        <v>10.663545430266799</v>
      </c>
      <c r="FK831" s="104">
        <v>8.6384201611624007</v>
      </c>
      <c r="FL831" s="104">
        <v>8.5618982315063494</v>
      </c>
      <c r="FM831" s="104">
        <v>5.1462386615981002</v>
      </c>
      <c r="FN831" s="104">
        <v>6.7496665482667302</v>
      </c>
      <c r="FO831" s="42"/>
      <c r="FP831" s="42"/>
      <c r="FQ831" s="42"/>
      <c r="FR831" s="42"/>
      <c r="FS831" s="42"/>
      <c r="FT831" s="42"/>
      <c r="FU831" s="42"/>
      <c r="FV831" s="42"/>
      <c r="FW831" s="42"/>
      <c r="FX831" s="42"/>
      <c r="FY831" s="42"/>
      <c r="FZ831" s="42"/>
      <c r="GA831" s="42"/>
      <c r="GB831" s="42"/>
      <c r="GC831" s="42"/>
      <c r="GD831" s="42"/>
      <c r="GE831" s="42"/>
      <c r="GF831" s="42"/>
      <c r="GG831" s="42"/>
      <c r="GH831" s="42"/>
      <c r="GI831" s="42"/>
      <c r="GJ831" s="42"/>
      <c r="GK831" s="42"/>
      <c r="GL831" s="42"/>
      <c r="GM831" s="42"/>
      <c r="GN831" s="42"/>
      <c r="GO831" s="42"/>
      <c r="GP831" s="42"/>
      <c r="GQ831" s="42"/>
      <c r="GR831" s="42"/>
      <c r="GS831" s="42"/>
      <c r="GT831" s="42"/>
      <c r="GU831" s="42"/>
      <c r="GV831" s="42"/>
      <c r="GW831" s="42"/>
      <c r="GX831" s="42"/>
      <c r="GY831" s="42"/>
      <c r="GZ831" s="42"/>
      <c r="HA831" s="42"/>
      <c r="HB831" s="42"/>
      <c r="HC831" s="42"/>
      <c r="HD831" s="42"/>
      <c r="HE831" s="42"/>
      <c r="HF831" s="42"/>
      <c r="HG831" s="42"/>
      <c r="HH831" s="42"/>
      <c r="HI831" s="42"/>
      <c r="HJ831" s="42"/>
      <c r="HK831" s="42"/>
      <c r="HL831" s="42"/>
      <c r="HM831" s="42"/>
      <c r="HN831" s="42"/>
      <c r="HO831" s="42"/>
      <c r="HP831" s="42"/>
      <c r="HQ831" s="42"/>
      <c r="HR831" s="42"/>
      <c r="HS831" s="42"/>
      <c r="HT831" s="42"/>
      <c r="HU831" s="42"/>
      <c r="HV831" s="42"/>
      <c r="HW831" s="42"/>
      <c r="HX831" s="42"/>
      <c r="HY831" s="42"/>
      <c r="HZ831" s="42"/>
      <c r="IA831" s="42"/>
      <c r="IB831" s="42"/>
      <c r="IC831" s="42"/>
      <c r="ID831" s="42"/>
      <c r="IE831" s="42"/>
      <c r="IF831" s="42"/>
      <c r="IG831" s="42"/>
      <c r="IH831" s="42"/>
      <c r="II831" s="42"/>
      <c r="IJ831" s="42"/>
      <c r="IK831" s="42"/>
      <c r="IL831" s="42"/>
      <c r="IM831" s="42"/>
      <c r="IN831" s="42"/>
      <c r="IO831" s="42"/>
      <c r="IP831" s="42"/>
      <c r="IQ831" s="42"/>
      <c r="IR831" s="42"/>
      <c r="IS831" s="42"/>
      <c r="IT831" s="42"/>
    </row>
    <row r="832" spans="1:254" s="27" customFormat="1" x14ac:dyDescent="0.2">
      <c r="A832" s="22" t="s">
        <v>17</v>
      </c>
      <c r="B832" s="45">
        <v>0.28000000000000003</v>
      </c>
      <c r="C832" s="79">
        <f t="shared" si="24"/>
        <v>8.0383125328480869</v>
      </c>
      <c r="D832" s="80">
        <f t="shared" si="25"/>
        <v>3.8330652783909134</v>
      </c>
      <c r="E832" s="104">
        <v>5.7551163179087901</v>
      </c>
      <c r="F832" s="104">
        <v>10.1614948600599</v>
      </c>
      <c r="G832" s="104">
        <v>12.0179823541117</v>
      </c>
      <c r="H832" s="104">
        <v>10.966805047213001</v>
      </c>
      <c r="I832" s="104">
        <v>1.43103801133873</v>
      </c>
      <c r="J832" s="104">
        <v>4.1122644192029103</v>
      </c>
      <c r="K832" s="104">
        <v>7.9608255179649099</v>
      </c>
      <c r="L832" s="104">
        <v>9.0334489506354707</v>
      </c>
      <c r="M832" s="104">
        <v>8.9642540205804</v>
      </c>
      <c r="N832" s="104">
        <v>5.6959433555603001</v>
      </c>
      <c r="O832" s="104">
        <v>6.3216561368119102</v>
      </c>
      <c r="P832" s="104">
        <v>3.9409465258193799</v>
      </c>
      <c r="Q832" s="104">
        <v>6.2008924232659401</v>
      </c>
      <c r="R832" s="104">
        <v>6.8840577308422697</v>
      </c>
      <c r="S832" s="104">
        <v>13.2157136361611</v>
      </c>
      <c r="T832" s="104">
        <v>13.967859134878699</v>
      </c>
      <c r="U832" s="104">
        <v>6.8275473355277496</v>
      </c>
      <c r="V832" s="104">
        <v>9.3141574319568896</v>
      </c>
      <c r="W832" s="104">
        <v>12.1694553971942</v>
      </c>
      <c r="X832" s="104">
        <v>13.053099092964001</v>
      </c>
      <c r="Y832" s="104">
        <v>8.7409763580173401</v>
      </c>
      <c r="Z832" s="104">
        <v>8.32937937171911</v>
      </c>
      <c r="AA832" s="104">
        <v>5.02656182539629</v>
      </c>
      <c r="AB832" s="104">
        <v>9.5118770511091792</v>
      </c>
      <c r="AC832" s="104">
        <v>7.1201489762421701</v>
      </c>
      <c r="AD832" s="104">
        <v>9.4393297541855805</v>
      </c>
      <c r="AE832" s="104">
        <v>13.021144877417701</v>
      </c>
      <c r="AF832" s="104">
        <v>8.62656719219639</v>
      </c>
      <c r="AG832" s="104">
        <v>8.5298122535522403</v>
      </c>
      <c r="AH832" s="104">
        <v>11.640357573308799</v>
      </c>
      <c r="AI832" s="104">
        <v>9.2094997771247904</v>
      </c>
      <c r="AJ832" s="104">
        <v>11.033113717569</v>
      </c>
      <c r="AK832" s="104">
        <v>5.29225696137238</v>
      </c>
      <c r="AL832" s="104">
        <v>8.6961479111777003</v>
      </c>
      <c r="AM832" s="104">
        <v>14.3575178553206</v>
      </c>
      <c r="AN832" s="104">
        <v>4.0177796000246904</v>
      </c>
      <c r="AO832" s="104">
        <v>4.61188172830715</v>
      </c>
      <c r="AP832" s="104">
        <v>4.4715469799326302</v>
      </c>
      <c r="AQ832" s="104">
        <v>9.82738516445872</v>
      </c>
      <c r="AR832" s="104">
        <v>8.9495639782802598</v>
      </c>
      <c r="AS832" s="104">
        <v>-0.50096152385901205</v>
      </c>
      <c r="AT832" s="104">
        <v>5.5824079592858098</v>
      </c>
      <c r="AU832" s="104">
        <v>8.6446352567572902</v>
      </c>
      <c r="AV832" s="104">
        <v>7.2336860639657896</v>
      </c>
      <c r="AW832" s="104">
        <v>10.7284182915143</v>
      </c>
      <c r="AX832" s="104">
        <v>8.0279931084945595</v>
      </c>
      <c r="AY832" s="104">
        <v>10.6164115028652</v>
      </c>
      <c r="AZ832" s="104">
        <v>8.1074563530640198</v>
      </c>
      <c r="BA832" s="104">
        <v>15.0590025358189</v>
      </c>
      <c r="BB832" s="104">
        <v>9.2290561971200997</v>
      </c>
      <c r="BC832" s="104">
        <v>8.6484956741333008</v>
      </c>
      <c r="BD832" s="104">
        <v>8.5577843161074494</v>
      </c>
      <c r="BE832" s="104">
        <v>1.8289777330516199</v>
      </c>
      <c r="BF832" s="104">
        <v>3.5419581240319502</v>
      </c>
      <c r="BG832" s="104">
        <v>6.1327069723821701</v>
      </c>
      <c r="BH832" s="104">
        <v>9.5786697960386302</v>
      </c>
      <c r="BI832" s="104">
        <v>9.3031257082645507</v>
      </c>
      <c r="BJ832" s="104">
        <v>5.92542364734937</v>
      </c>
      <c r="BK832" s="104">
        <v>3.1196696938532602</v>
      </c>
      <c r="BL832" s="104">
        <v>5.1414169163077501</v>
      </c>
      <c r="BM832" s="104">
        <v>5.00146484375</v>
      </c>
      <c r="BN832" s="104">
        <v>7.7391611384009202</v>
      </c>
      <c r="BO832" s="104">
        <v>4.9875163212260496</v>
      </c>
      <c r="BP832" s="104">
        <v>5.0435467156206499</v>
      </c>
      <c r="BQ832" s="104">
        <v>9.0292511717697703</v>
      </c>
      <c r="BR832" s="104">
        <v>7.95774520775492</v>
      </c>
      <c r="BS832" s="104">
        <v>8.4890422502133305</v>
      </c>
      <c r="BT832" s="104">
        <v>7.0420146255251899</v>
      </c>
      <c r="BU832" s="104">
        <v>9.7155678955013691</v>
      </c>
      <c r="BV832" s="104">
        <v>10.842386123095</v>
      </c>
      <c r="BW832" s="104">
        <v>3.8373977192503701</v>
      </c>
      <c r="BX832" s="104">
        <v>7.8903091284610101</v>
      </c>
      <c r="BY832" s="104">
        <v>7.3724426021632397</v>
      </c>
      <c r="BZ832" s="104">
        <v>11.2212389237799</v>
      </c>
      <c r="CA832" s="104">
        <v>6.9610778508449602</v>
      </c>
      <c r="CB832" s="104">
        <v>5.3646810548685098</v>
      </c>
      <c r="CC832" s="104">
        <v>8.21160706757661</v>
      </c>
      <c r="CD832" s="104">
        <v>4.3737835764736497</v>
      </c>
      <c r="CE832" s="104">
        <v>12.6089994790423</v>
      </c>
      <c r="CF832" s="104">
        <v>10.408460385976699</v>
      </c>
      <c r="CG832" s="104">
        <v>6.3059915734102097</v>
      </c>
      <c r="CH832" s="104">
        <v>7.3627282318387604</v>
      </c>
      <c r="CI832" s="104">
        <v>8.0021330858535809</v>
      </c>
      <c r="CJ832" s="104">
        <v>11.753247616225</v>
      </c>
      <c r="CK832" s="104">
        <v>8.3577884771954505</v>
      </c>
      <c r="CL832" s="104">
        <v>11.066499651554199</v>
      </c>
      <c r="CM832" s="104">
        <v>4.6198751628102297</v>
      </c>
      <c r="CN832" s="104">
        <v>8.7958269567193295</v>
      </c>
      <c r="CO832" s="104">
        <v>15.4500870581111</v>
      </c>
      <c r="CP832" s="104">
        <v>9.9160749711180696</v>
      </c>
      <c r="CQ832" s="104">
        <v>7.2156563038057104</v>
      </c>
      <c r="CR832" s="104">
        <v>1.83509194990674</v>
      </c>
      <c r="CS832" s="104">
        <v>22.332682677411999</v>
      </c>
      <c r="CT832" s="104">
        <v>11.0414674883703</v>
      </c>
      <c r="CU832" s="104">
        <v>5.68124661356498</v>
      </c>
      <c r="CV832" s="104">
        <v>6.1215395532114103</v>
      </c>
      <c r="CW832" s="104">
        <v>10.278980429250099</v>
      </c>
      <c r="CX832" s="104">
        <v>8.9229781570747502</v>
      </c>
      <c r="CY832" s="104">
        <v>11.1446832968315</v>
      </c>
      <c r="CZ832" s="104">
        <v>8.8677682876586896</v>
      </c>
      <c r="DA832" s="104">
        <v>-4.4761402567030002</v>
      </c>
      <c r="DB832" s="104">
        <v>-3.6371330565791702</v>
      </c>
      <c r="DC832" s="104">
        <v>4.9845000460401803</v>
      </c>
      <c r="DD832" s="104">
        <v>3.2610353934593901</v>
      </c>
      <c r="DE832" s="104">
        <v>11.0572128312598</v>
      </c>
      <c r="DF832" s="104">
        <v>9.1964835958132198</v>
      </c>
      <c r="DG832" s="104">
        <v>11.723999152362399</v>
      </c>
      <c r="DH832" s="104">
        <v>7.5729790007668596</v>
      </c>
      <c r="DI832" s="104">
        <v>10.2270420212469</v>
      </c>
      <c r="DJ832" s="104">
        <v>4.8633726999033602</v>
      </c>
      <c r="DK832" s="104">
        <v>12.056340823259999</v>
      </c>
      <c r="DL832" s="104">
        <v>9.9420422805245003</v>
      </c>
      <c r="DM832" s="104">
        <v>10.149611345351101</v>
      </c>
      <c r="DN832" s="104">
        <v>6.2679121413857004</v>
      </c>
      <c r="DO832" s="104">
        <v>6.4078717769040896</v>
      </c>
      <c r="DP832" s="104">
        <v>6.1688305150448599</v>
      </c>
      <c r="DQ832" s="104">
        <v>8.9508087484145005</v>
      </c>
      <c r="DR832" s="104">
        <v>9.2698293718689708</v>
      </c>
      <c r="DS832" s="104">
        <v>14.080343426991799</v>
      </c>
      <c r="DT832" s="104">
        <v>12.0107843297126</v>
      </c>
      <c r="DU832" s="104">
        <v>7.1053562307488303</v>
      </c>
      <c r="DV832" s="104">
        <v>6.6339612957705496</v>
      </c>
      <c r="DW832" s="104">
        <v>10.959157076931801</v>
      </c>
      <c r="DX832" s="104">
        <v>8.5668752122179406</v>
      </c>
      <c r="DY832" s="104">
        <v>9.2585292232447607</v>
      </c>
      <c r="DZ832" s="104">
        <v>6.2146450599140097</v>
      </c>
      <c r="EA832" s="104">
        <v>8.3630714517913898</v>
      </c>
      <c r="EB832" s="104">
        <v>13.1788054530842</v>
      </c>
      <c r="EC832" s="104">
        <v>10.108121484706601</v>
      </c>
      <c r="ED832" s="104">
        <v>12.325982769305099</v>
      </c>
      <c r="EE832" s="104">
        <v>7.1015899519382604</v>
      </c>
      <c r="EF832" s="104">
        <v>6.5960272923241297</v>
      </c>
      <c r="EG832" s="104">
        <v>8.8529999863058801</v>
      </c>
      <c r="EH832" s="104">
        <v>9.4616585743734802</v>
      </c>
      <c r="EI832" s="104">
        <v>8.1609969773240199</v>
      </c>
      <c r="EJ832" s="104">
        <v>10.423493454821701</v>
      </c>
      <c r="EK832" s="104">
        <v>-9.2591063477209996</v>
      </c>
      <c r="EL832" s="104">
        <v>-8.6801350854117096</v>
      </c>
      <c r="EM832" s="104">
        <v>10.129749474895</v>
      </c>
      <c r="EN832" s="104">
        <v>9.14130862889286</v>
      </c>
      <c r="EO832" s="104">
        <v>8.5400247402156495</v>
      </c>
      <c r="EP832" s="104">
        <v>7.3410164945193497</v>
      </c>
      <c r="EQ832" s="104">
        <v>3.8596859663302698</v>
      </c>
      <c r="ER832" s="104">
        <v>4.7960194935449501</v>
      </c>
      <c r="ES832" s="104">
        <v>9.1167444629193408</v>
      </c>
      <c r="ET832" s="104">
        <v>6.9770313534970301</v>
      </c>
      <c r="EU832" s="104">
        <v>4.3906839312163397</v>
      </c>
      <c r="EV832" s="104">
        <v>5.80088049677589</v>
      </c>
      <c r="EW832" s="104">
        <v>7.7100168589801399</v>
      </c>
      <c r="EX832" s="104">
        <v>5.9245826064562896</v>
      </c>
      <c r="EY832" s="104">
        <v>6.7942692666568103</v>
      </c>
      <c r="EZ832" s="104">
        <v>6.26464533712271</v>
      </c>
      <c r="FA832" s="104">
        <v>8.8611781330046302</v>
      </c>
      <c r="FB832" s="104">
        <v>11.8345708787588</v>
      </c>
      <c r="FC832" s="104">
        <v>10.3071222735765</v>
      </c>
      <c r="FD832" s="104">
        <v>14.8820259326545</v>
      </c>
      <c r="FE832" s="104">
        <v>9.2193237734957894</v>
      </c>
      <c r="FF832" s="104">
        <v>10.522535409161501</v>
      </c>
      <c r="FG832" s="104">
        <v>7.7429422440859401</v>
      </c>
      <c r="FH832" s="104">
        <v>8.9028436803309798</v>
      </c>
      <c r="FI832" s="104">
        <v>13.2769491364781</v>
      </c>
      <c r="FJ832" s="104">
        <v>11.563468490449001</v>
      </c>
      <c r="FK832" s="104">
        <v>9.5217409053685191</v>
      </c>
      <c r="FL832" s="104">
        <v>9.1003456115722692</v>
      </c>
      <c r="FM832" s="104">
        <v>5.9549001981996499</v>
      </c>
      <c r="FN832" s="104">
        <v>8.3097358684518294</v>
      </c>
      <c r="FO832" s="42"/>
      <c r="FP832" s="42"/>
      <c r="FQ832" s="42"/>
      <c r="FR832" s="42"/>
      <c r="FS832" s="42"/>
      <c r="FT832" s="42"/>
      <c r="FU832" s="42"/>
      <c r="FV832" s="42"/>
      <c r="FW832" s="42"/>
      <c r="FX832" s="42"/>
      <c r="FY832" s="42"/>
      <c r="FZ832" s="42"/>
      <c r="GA832" s="42"/>
      <c r="GB832" s="42"/>
      <c r="GC832" s="42"/>
      <c r="GD832" s="42"/>
      <c r="GE832" s="42"/>
      <c r="GF832" s="42"/>
      <c r="GG832" s="42"/>
      <c r="GH832" s="42"/>
      <c r="GI832" s="42"/>
      <c r="GJ832" s="42"/>
      <c r="GK832" s="42"/>
      <c r="GL832" s="42"/>
      <c r="GM832" s="42"/>
      <c r="GN832" s="42"/>
      <c r="GO832" s="42"/>
      <c r="GP832" s="42"/>
      <c r="GQ832" s="42"/>
      <c r="GR832" s="42"/>
      <c r="GS832" s="42"/>
      <c r="GT832" s="42"/>
      <c r="GU832" s="42"/>
      <c r="GV832" s="42"/>
      <c r="GW832" s="42"/>
      <c r="GX832" s="42"/>
      <c r="GY832" s="42"/>
      <c r="GZ832" s="42"/>
      <c r="HA832" s="42"/>
      <c r="HB832" s="42"/>
      <c r="HC832" s="42"/>
      <c r="HD832" s="42"/>
      <c r="HE832" s="42"/>
      <c r="HF832" s="42"/>
      <c r="HG832" s="42"/>
      <c r="HH832" s="42"/>
      <c r="HI832" s="42"/>
      <c r="HJ832" s="42"/>
      <c r="HK832" s="42"/>
      <c r="HL832" s="42"/>
      <c r="HM832" s="42"/>
      <c r="HN832" s="42"/>
      <c r="HO832" s="42"/>
      <c r="HP832" s="42"/>
      <c r="HQ832" s="42"/>
      <c r="HR832" s="42"/>
      <c r="HS832" s="42"/>
      <c r="HT832" s="42"/>
      <c r="HU832" s="42"/>
      <c r="HV832" s="42"/>
      <c r="HW832" s="42"/>
      <c r="HX832" s="42"/>
      <c r="HY832" s="42"/>
      <c r="HZ832" s="42"/>
      <c r="IA832" s="42"/>
      <c r="IB832" s="42"/>
      <c r="IC832" s="42"/>
      <c r="ID832" s="42"/>
      <c r="IE832" s="42"/>
      <c r="IF832" s="42"/>
      <c r="IG832" s="42"/>
      <c r="IH832" s="42"/>
      <c r="II832" s="42"/>
      <c r="IJ832" s="42"/>
      <c r="IK832" s="42"/>
      <c r="IL832" s="42"/>
      <c r="IM832" s="42"/>
      <c r="IN832" s="42"/>
      <c r="IO832" s="42"/>
      <c r="IP832" s="42"/>
      <c r="IQ832" s="42"/>
      <c r="IR832" s="42"/>
      <c r="IS832" s="42"/>
      <c r="IT832" s="42"/>
    </row>
    <row r="833" spans="1:254" s="27" customFormat="1" x14ac:dyDescent="0.2">
      <c r="A833" s="22" t="s">
        <v>17</v>
      </c>
      <c r="B833" s="45">
        <v>0.3</v>
      </c>
      <c r="C833" s="79">
        <f t="shared" si="24"/>
        <v>8.5693601408348101</v>
      </c>
      <c r="D833" s="80">
        <f t="shared" si="25"/>
        <v>4.0147112284824322</v>
      </c>
      <c r="E833" s="104">
        <v>6.4489375460606899</v>
      </c>
      <c r="F833" s="104">
        <v>10.628247830813301</v>
      </c>
      <c r="G833" s="104">
        <v>12.5017683130487</v>
      </c>
      <c r="H833" s="104">
        <v>11.906778625152301</v>
      </c>
      <c r="I833" s="104">
        <v>1.64588975906372</v>
      </c>
      <c r="J833" s="104">
        <v>4.0547315597573199</v>
      </c>
      <c r="K833" s="104">
        <v>7.8194050748626802</v>
      </c>
      <c r="L833" s="104">
        <v>9.9125814335615399</v>
      </c>
      <c r="M833" s="104">
        <v>9.5125593408378606</v>
      </c>
      <c r="N833" s="104">
        <v>6.5244015106342497</v>
      </c>
      <c r="O833" s="104">
        <v>7.0742801503087103</v>
      </c>
      <c r="P833" s="104">
        <v>4.2944602831525298</v>
      </c>
      <c r="Q833" s="104">
        <v>7.1445043516685196</v>
      </c>
      <c r="R833" s="104">
        <v>7.9108527062366196</v>
      </c>
      <c r="S833" s="104">
        <v>14.336675799508001</v>
      </c>
      <c r="T833" s="104">
        <v>15.3910801310425</v>
      </c>
      <c r="U833" s="104">
        <v>7.5911595610802403</v>
      </c>
      <c r="V833" s="104">
        <v>10.138427991638499</v>
      </c>
      <c r="W833" s="104">
        <v>12.979328957512401</v>
      </c>
      <c r="X833" s="104">
        <v>14.3909825013938</v>
      </c>
      <c r="Y833" s="104">
        <v>8.02530861712488</v>
      </c>
      <c r="Z833" s="104">
        <v>7.9189434150263898</v>
      </c>
      <c r="AA833" s="104">
        <v>4.4274552128655804</v>
      </c>
      <c r="AB833" s="104">
        <v>9.5379942039941206</v>
      </c>
      <c r="AC833" s="104">
        <v>7.9418947027514397</v>
      </c>
      <c r="AD833" s="104">
        <v>10.673456643306</v>
      </c>
      <c r="AE833" s="104">
        <v>13.494032730727501</v>
      </c>
      <c r="AF833" s="104">
        <v>9.5588936259791701</v>
      </c>
      <c r="AG833" s="104">
        <v>7.3472699679062696</v>
      </c>
      <c r="AH833" s="104">
        <v>12.4380445480347</v>
      </c>
      <c r="AI833" s="104">
        <v>10.3101462864258</v>
      </c>
      <c r="AJ833" s="104">
        <v>11.286915426361601</v>
      </c>
      <c r="AK833" s="104">
        <v>5.8814883591683804</v>
      </c>
      <c r="AL833" s="104">
        <v>9.4272953650157802</v>
      </c>
      <c r="AM833" s="104">
        <v>15.506668930947701</v>
      </c>
      <c r="AN833" s="104">
        <v>4.2522067049501304</v>
      </c>
      <c r="AO833" s="104">
        <v>5.5812327566788698</v>
      </c>
      <c r="AP833" s="104">
        <v>4.8466946507668602</v>
      </c>
      <c r="AQ833" s="104">
        <v>11.069086129976901</v>
      </c>
      <c r="AR833" s="104">
        <v>9.7578977380043206</v>
      </c>
      <c r="AS833" s="104">
        <v>-1.43074521187302</v>
      </c>
      <c r="AT833" s="104">
        <v>3.7480444150526799</v>
      </c>
      <c r="AU833" s="104">
        <v>9.5102110372985393</v>
      </c>
      <c r="AV833" s="104">
        <v>8.2765099158019009</v>
      </c>
      <c r="AW833" s="104">
        <v>9.9167766571044904</v>
      </c>
      <c r="AX833" s="104">
        <v>6.9930939674377397</v>
      </c>
      <c r="AY833" s="104">
        <v>11.103582956072801</v>
      </c>
      <c r="AZ833" s="104">
        <v>8.4922907095619102</v>
      </c>
      <c r="BA833" s="104">
        <v>15.7390764468859</v>
      </c>
      <c r="BB833" s="104">
        <v>9.9565147744541598</v>
      </c>
      <c r="BC833" s="104">
        <v>9.2821158531662302</v>
      </c>
      <c r="BD833" s="104">
        <v>9.5364585919318507</v>
      </c>
      <c r="BE833" s="104">
        <v>2.95355500668559</v>
      </c>
      <c r="BF833" s="104">
        <v>4.2312869757151796</v>
      </c>
      <c r="BG833" s="104">
        <v>6.43115900949251</v>
      </c>
      <c r="BH833" s="104">
        <v>11.359304097480701</v>
      </c>
      <c r="BI833" s="104">
        <v>9.5962217393841307</v>
      </c>
      <c r="BJ833" s="104">
        <v>6.64436777665634</v>
      </c>
      <c r="BK833" s="104">
        <v>3.4719504102985699</v>
      </c>
      <c r="BL833" s="104">
        <v>5.8515981958731098</v>
      </c>
      <c r="BM833" s="104">
        <v>5.58938659102144</v>
      </c>
      <c r="BN833" s="104">
        <v>8.4675584348837294</v>
      </c>
      <c r="BO833" s="104">
        <v>5.6339396492453799</v>
      </c>
      <c r="BP833" s="104">
        <v>5.89476649012094</v>
      </c>
      <c r="BQ833" s="104">
        <v>9.8899258145085192</v>
      </c>
      <c r="BR833" s="104">
        <v>8.7413826741474807</v>
      </c>
      <c r="BS833" s="104">
        <v>9.4515870152098795</v>
      </c>
      <c r="BT833" s="104">
        <v>8.0005735681003305</v>
      </c>
      <c r="BU833" s="104">
        <v>10.383440119593599</v>
      </c>
      <c r="BV833" s="104">
        <v>11.741323962230901</v>
      </c>
      <c r="BW833" s="104">
        <v>4.7105536900978002</v>
      </c>
      <c r="BX833" s="104">
        <v>8.0045032657947797</v>
      </c>
      <c r="BY833" s="104">
        <v>7.1539397239685103</v>
      </c>
      <c r="BZ833" s="104">
        <v>12.5636839765323</v>
      </c>
      <c r="CA833" s="104">
        <v>8.1144209978541895</v>
      </c>
      <c r="CB833" s="104">
        <v>6.4893481344844703</v>
      </c>
      <c r="CC833" s="104">
        <v>8.0867994496312807</v>
      </c>
      <c r="CD833" s="104">
        <v>4.4312050935319602</v>
      </c>
      <c r="CE833" s="104">
        <v>11.968971931417199</v>
      </c>
      <c r="CF833" s="104">
        <v>10.694637298584</v>
      </c>
      <c r="CG833" s="104">
        <v>6.5801305532025101</v>
      </c>
      <c r="CH833" s="104">
        <v>8.2918354964734799</v>
      </c>
      <c r="CI833" s="104">
        <v>8.1539611074692004</v>
      </c>
      <c r="CJ833" s="104">
        <v>11.8650294035823</v>
      </c>
      <c r="CK833" s="104">
        <v>9.2688688383277302</v>
      </c>
      <c r="CL833" s="104">
        <v>12.0702104568481</v>
      </c>
      <c r="CM833" s="104">
        <v>3.7943285052318401</v>
      </c>
      <c r="CN833" s="104">
        <v>7.84982477674082</v>
      </c>
      <c r="CO833" s="104">
        <v>15.517039235408401</v>
      </c>
      <c r="CP833" s="104">
        <v>10.647641318447</v>
      </c>
      <c r="CQ833" s="104">
        <v>7.9486437538447197</v>
      </c>
      <c r="CR833" s="104">
        <v>1.9876665591351801</v>
      </c>
      <c r="CS833" s="104">
        <v>22.798581026850702</v>
      </c>
      <c r="CT833" s="104">
        <v>11.704302787780801</v>
      </c>
      <c r="CU833" s="104">
        <v>6.9138054067728101</v>
      </c>
      <c r="CV833" s="104">
        <v>6.7586445346845103</v>
      </c>
      <c r="CW833" s="104">
        <v>11.1671462278282</v>
      </c>
      <c r="CX833" s="104">
        <v>9.4840578849448001</v>
      </c>
      <c r="CY833" s="104">
        <v>11.7821558991738</v>
      </c>
      <c r="CZ833" s="104">
        <v>9.7021607147759301</v>
      </c>
      <c r="DA833" s="104">
        <v>-5.35394418235665</v>
      </c>
      <c r="DB833" s="104">
        <v>-4.2363208080849599</v>
      </c>
      <c r="DC833" s="104">
        <v>6.2793929980971503</v>
      </c>
      <c r="DD833" s="104">
        <v>4.4070329666137704</v>
      </c>
      <c r="DE833" s="104">
        <v>12.0803792919014</v>
      </c>
      <c r="DF833" s="104">
        <v>10.126594853847401</v>
      </c>
      <c r="DG833" s="104">
        <v>13.184368133544901</v>
      </c>
      <c r="DH833" s="104">
        <v>8.7478809431546196</v>
      </c>
      <c r="DI833" s="104">
        <v>11.2863299495985</v>
      </c>
      <c r="DJ833" s="104">
        <v>5.4575495344129497</v>
      </c>
      <c r="DK833" s="104">
        <v>11.964724461555001</v>
      </c>
      <c r="DL833" s="104">
        <v>10.821619834968301</v>
      </c>
      <c r="DM833" s="104">
        <v>10.8967365334109</v>
      </c>
      <c r="DN833" s="104">
        <v>7.0256532520153101</v>
      </c>
      <c r="DO833" s="104">
        <v>6.9427808408171297</v>
      </c>
      <c r="DP833" s="104">
        <v>6.8399814984757601</v>
      </c>
      <c r="DQ833" s="104">
        <v>9.6304691646218501</v>
      </c>
      <c r="DR833" s="104">
        <v>9.7957281033160903</v>
      </c>
      <c r="DS833" s="104">
        <v>14.9653018679246</v>
      </c>
      <c r="DT833" s="104">
        <v>12.7964082860557</v>
      </c>
      <c r="DU833" s="104">
        <v>8.2341037117081104</v>
      </c>
      <c r="DV833" s="104">
        <v>7.3665519490003897</v>
      </c>
      <c r="DW833" s="104">
        <v>11.1759323579341</v>
      </c>
      <c r="DX833" s="104">
        <v>8.8498838086616907</v>
      </c>
      <c r="DY833" s="104">
        <v>9.9165598579639607</v>
      </c>
      <c r="DZ833" s="104">
        <v>6.6585130995541899</v>
      </c>
      <c r="EA833" s="104">
        <v>8.9033797120720308</v>
      </c>
      <c r="EB833" s="104">
        <v>13.355277208593799</v>
      </c>
      <c r="EC833" s="104">
        <v>9.0504897024826807</v>
      </c>
      <c r="ED833" s="104">
        <v>12.0362622770756</v>
      </c>
      <c r="EE833" s="104">
        <v>8.2040055210358904</v>
      </c>
      <c r="EF833" s="104">
        <v>7.33390528454993</v>
      </c>
      <c r="EG833" s="104">
        <v>9.9597769620816496</v>
      </c>
      <c r="EH833" s="104">
        <v>10.3342253281822</v>
      </c>
      <c r="EI833" s="104">
        <v>7.5060236926459503</v>
      </c>
      <c r="EJ833" s="104">
        <v>9.8011991307326305</v>
      </c>
      <c r="EK833" s="104">
        <v>-9.5990524603333807</v>
      </c>
      <c r="EL833" s="104">
        <v>-9.4653244685512803</v>
      </c>
      <c r="EM833" s="104">
        <v>10.384807648167</v>
      </c>
      <c r="EN833" s="104">
        <v>9.4711773595796007</v>
      </c>
      <c r="EO833" s="104">
        <v>9.1693363189697301</v>
      </c>
      <c r="EP833" s="104">
        <v>7.8734164237976101</v>
      </c>
      <c r="EQ833" s="104">
        <v>4.4314325090600004</v>
      </c>
      <c r="ER833" s="104">
        <v>5.6316480190952802</v>
      </c>
      <c r="ES833" s="104">
        <v>10.310189884547199</v>
      </c>
      <c r="ET833" s="104">
        <v>8.0305870363412701</v>
      </c>
      <c r="EU833" s="104">
        <v>4.9925662718317998</v>
      </c>
      <c r="EV833" s="104">
        <v>6.7033197715890003</v>
      </c>
      <c r="EW833" s="104">
        <v>7.8882728042967001</v>
      </c>
      <c r="EX833" s="104">
        <v>6.0960972607020896</v>
      </c>
      <c r="EY833" s="104">
        <v>7.2631320885346398</v>
      </c>
      <c r="EZ833" s="104">
        <v>7.0090030108111998</v>
      </c>
      <c r="FA833" s="104">
        <v>10.193786687551</v>
      </c>
      <c r="FB833" s="104">
        <v>12.186283879220399</v>
      </c>
      <c r="FC833" s="104">
        <v>9.9610522799887509</v>
      </c>
      <c r="FD833" s="104">
        <v>14.7905304296845</v>
      </c>
      <c r="FE833" s="104">
        <v>10.4996200795636</v>
      </c>
      <c r="FF833" s="104">
        <v>10.800922098700999</v>
      </c>
      <c r="FG833" s="104">
        <v>8.8974561478182093</v>
      </c>
      <c r="FH833" s="104">
        <v>9.8942063826674609</v>
      </c>
      <c r="FI833" s="104">
        <v>14.0799978252593</v>
      </c>
      <c r="FJ833" s="104">
        <v>12.4205276863253</v>
      </c>
      <c r="FK833" s="104">
        <v>10.244260545639699</v>
      </c>
      <c r="FL833" s="104">
        <v>9.6285524368286097</v>
      </c>
      <c r="FM833" s="104">
        <v>6.9756353660859096</v>
      </c>
      <c r="FN833" s="104">
        <v>9.9542497903326002</v>
      </c>
      <c r="FO833" s="42"/>
      <c r="FP833" s="42"/>
      <c r="FQ833" s="42"/>
      <c r="FR833" s="42"/>
      <c r="FS833" s="42"/>
      <c r="FT833" s="42"/>
      <c r="FU833" s="42"/>
      <c r="FV833" s="42"/>
      <c r="FW833" s="42"/>
      <c r="FX833" s="42"/>
      <c r="FY833" s="42"/>
      <c r="FZ833" s="42"/>
      <c r="GA833" s="42"/>
      <c r="GB833" s="42"/>
      <c r="GC833" s="42"/>
      <c r="GD833" s="42"/>
      <c r="GE833" s="42"/>
      <c r="GF833" s="42"/>
      <c r="GG833" s="42"/>
      <c r="GH833" s="42"/>
      <c r="GI833" s="42"/>
      <c r="GJ833" s="42"/>
      <c r="GK833" s="42"/>
      <c r="GL833" s="42"/>
      <c r="GM833" s="42"/>
      <c r="GN833" s="42"/>
      <c r="GO833" s="42"/>
      <c r="GP833" s="42"/>
      <c r="GQ833" s="42"/>
      <c r="GR833" s="42"/>
      <c r="GS833" s="42"/>
      <c r="GT833" s="42"/>
      <c r="GU833" s="42"/>
      <c r="GV833" s="42"/>
      <c r="GW833" s="42"/>
      <c r="GX833" s="42"/>
      <c r="GY833" s="42"/>
      <c r="GZ833" s="42"/>
      <c r="HA833" s="42"/>
      <c r="HB833" s="42"/>
      <c r="HC833" s="42"/>
      <c r="HD833" s="42"/>
      <c r="HE833" s="42"/>
      <c r="HF833" s="42"/>
      <c r="HG833" s="42"/>
      <c r="HH833" s="42"/>
      <c r="HI833" s="42"/>
      <c r="HJ833" s="42"/>
      <c r="HK833" s="42"/>
      <c r="HL833" s="42"/>
      <c r="HM833" s="42"/>
      <c r="HN833" s="42"/>
      <c r="HO833" s="42"/>
      <c r="HP833" s="42"/>
      <c r="HQ833" s="42"/>
      <c r="HR833" s="42"/>
      <c r="HS833" s="42"/>
      <c r="HT833" s="42"/>
      <c r="HU833" s="42"/>
      <c r="HV833" s="42"/>
      <c r="HW833" s="42"/>
      <c r="HX833" s="42"/>
      <c r="HY833" s="42"/>
      <c r="HZ833" s="42"/>
      <c r="IA833" s="42"/>
      <c r="IB833" s="42"/>
      <c r="IC833" s="42"/>
      <c r="ID833" s="42"/>
      <c r="IE833" s="42"/>
      <c r="IF833" s="42"/>
      <c r="IG833" s="42"/>
      <c r="IH833" s="42"/>
      <c r="II833" s="42"/>
      <c r="IJ833" s="42"/>
      <c r="IK833" s="42"/>
      <c r="IL833" s="42"/>
      <c r="IM833" s="42"/>
      <c r="IN833" s="42"/>
      <c r="IO833" s="42"/>
      <c r="IP833" s="42"/>
      <c r="IQ833" s="42"/>
      <c r="IR833" s="42"/>
      <c r="IS833" s="42"/>
      <c r="IT833" s="42"/>
    </row>
    <row r="834" spans="1:254" s="27" customFormat="1" x14ac:dyDescent="0.2">
      <c r="A834" s="22" t="s">
        <v>17</v>
      </c>
      <c r="B834" s="45">
        <v>0.32</v>
      </c>
      <c r="C834" s="79">
        <f t="shared" si="24"/>
        <v>9.0935749083784447</v>
      </c>
      <c r="D834" s="80">
        <f t="shared" si="25"/>
        <v>4.2055302383715807</v>
      </c>
      <c r="E834" s="104">
        <v>7.0267171779993198</v>
      </c>
      <c r="F834" s="104">
        <v>11.085457115174901</v>
      </c>
      <c r="G834" s="104">
        <v>12.9583857960779</v>
      </c>
      <c r="H834" s="104">
        <v>12.786710972198399</v>
      </c>
      <c r="I834" s="104">
        <v>1.8906537457510899</v>
      </c>
      <c r="J834" s="104">
        <v>4.1824267355167501</v>
      </c>
      <c r="K834" s="104">
        <v>8.1785200715548605</v>
      </c>
      <c r="L834" s="104">
        <v>10.669791866428699</v>
      </c>
      <c r="M834" s="104">
        <v>9.9849269746631908</v>
      </c>
      <c r="N834" s="104">
        <v>7.3784303665161097</v>
      </c>
      <c r="O834" s="104">
        <v>7.7573148150017204</v>
      </c>
      <c r="P834" s="104">
        <v>4.51990752694749</v>
      </c>
      <c r="Q834" s="104">
        <v>8.1734785492471396</v>
      </c>
      <c r="R834" s="104">
        <v>8.8019274744235005</v>
      </c>
      <c r="S834" s="104">
        <v>15.578698984480701</v>
      </c>
      <c r="T834" s="104">
        <v>16.661176172491398</v>
      </c>
      <c r="U834" s="104">
        <v>8.4322630571097204</v>
      </c>
      <c r="V834" s="104">
        <v>11.091605740278499</v>
      </c>
      <c r="W834" s="104">
        <v>13.6503414793982</v>
      </c>
      <c r="X834" s="104">
        <v>15.538502275878299</v>
      </c>
      <c r="Y834" s="104">
        <v>7.8909454162711397</v>
      </c>
      <c r="Z834" s="104">
        <v>7.2550628975228699</v>
      </c>
      <c r="AA834" s="104">
        <v>3.9905974294342301</v>
      </c>
      <c r="AB834" s="104">
        <v>9.5447622696301302</v>
      </c>
      <c r="AC834" s="104">
        <v>8.7451001145123097</v>
      </c>
      <c r="AD834" s="104">
        <v>11.857863575633001</v>
      </c>
      <c r="AE834" s="104">
        <v>13.726320209385801</v>
      </c>
      <c r="AF834" s="104">
        <v>10.2465060236791</v>
      </c>
      <c r="AG834" s="104">
        <v>6.2521451471211602</v>
      </c>
      <c r="AH834" s="104">
        <v>13.298484487788199</v>
      </c>
      <c r="AI834" s="104">
        <v>11.4156267555838</v>
      </c>
      <c r="AJ834" s="104">
        <v>11.3701575864705</v>
      </c>
      <c r="AK834" s="104">
        <v>6.4003130658421004</v>
      </c>
      <c r="AL834" s="104">
        <v>10.032531069747399</v>
      </c>
      <c r="AM834" s="104">
        <v>16.410813462965599</v>
      </c>
      <c r="AN834" s="104">
        <v>4.9718692066603198</v>
      </c>
      <c r="AO834" s="104">
        <v>6.3722441530924199</v>
      </c>
      <c r="AP834" s="104">
        <v>5.0797912865315</v>
      </c>
      <c r="AQ834" s="104">
        <v>12.128275255763</v>
      </c>
      <c r="AR834" s="104">
        <v>10.4452244846202</v>
      </c>
      <c r="AS834" s="104">
        <v>-2.18459107095171</v>
      </c>
      <c r="AT834" s="104">
        <v>1.7155556615104</v>
      </c>
      <c r="AU834" s="104">
        <v>10.421246435473799</v>
      </c>
      <c r="AV834" s="104">
        <v>9.5288384350544799</v>
      </c>
      <c r="AW834" s="104">
        <v>9.1509080871915707</v>
      </c>
      <c r="AX834" s="104">
        <v>6.2061729071198704</v>
      </c>
      <c r="AY834" s="104">
        <v>11.452752537571</v>
      </c>
      <c r="AZ834" s="104">
        <v>8.8445977794031005</v>
      </c>
      <c r="BA834" s="104">
        <v>16.143635001777099</v>
      </c>
      <c r="BB834" s="104">
        <v>10.4064910444076</v>
      </c>
      <c r="BC834" s="104">
        <v>9.9447145462036097</v>
      </c>
      <c r="BD834" s="104">
        <v>10.4990302418468</v>
      </c>
      <c r="BE834" s="104">
        <v>4.1700506248063798</v>
      </c>
      <c r="BF834" s="104">
        <v>5.0013392294116201</v>
      </c>
      <c r="BG834" s="104">
        <v>6.8633251659232997</v>
      </c>
      <c r="BH834" s="104">
        <v>12.9632675285985</v>
      </c>
      <c r="BI834" s="104">
        <v>9.9505393610562507</v>
      </c>
      <c r="BJ834" s="104">
        <v>7.7999606968473101</v>
      </c>
      <c r="BK834" s="104">
        <v>3.5966603854288799</v>
      </c>
      <c r="BL834" s="104">
        <v>6.5292271450978401</v>
      </c>
      <c r="BM834" s="104">
        <v>6.1276373863220197</v>
      </c>
      <c r="BN834" s="104">
        <v>9.3443111694311902</v>
      </c>
      <c r="BO834" s="104">
        <v>6.1919615342361203</v>
      </c>
      <c r="BP834" s="104">
        <v>6.6146354026048098</v>
      </c>
      <c r="BQ834" s="104">
        <v>10.4292454826317</v>
      </c>
      <c r="BR834" s="104">
        <v>9.6247195692813001</v>
      </c>
      <c r="BS834" s="104">
        <v>10.309198552352701</v>
      </c>
      <c r="BT834" s="104">
        <v>8.8882398057625398</v>
      </c>
      <c r="BU834" s="104">
        <v>10.929043430098501</v>
      </c>
      <c r="BV834" s="104">
        <v>12.520965286650799</v>
      </c>
      <c r="BW834" s="104">
        <v>5.7245137507226396</v>
      </c>
      <c r="BX834" s="104">
        <v>8.14982417137435</v>
      </c>
      <c r="BY834" s="104">
        <v>6.9862754812118304</v>
      </c>
      <c r="BZ834" s="104">
        <v>13.908922899872801</v>
      </c>
      <c r="CA834" s="104">
        <v>9.0588154654848303</v>
      </c>
      <c r="CB834" s="104">
        <v>7.4849614319335496</v>
      </c>
      <c r="CC834" s="104">
        <v>7.6170635561785698</v>
      </c>
      <c r="CD834" s="104">
        <v>4.3840688326250197</v>
      </c>
      <c r="CE834" s="104">
        <v>11.1376652232938</v>
      </c>
      <c r="CF834" s="104">
        <v>10.8320490329746</v>
      </c>
      <c r="CG834" s="104">
        <v>6.7772850998392098</v>
      </c>
      <c r="CH834" s="104">
        <v>9.1399834404596394</v>
      </c>
      <c r="CI834" s="104">
        <v>8.3445895266926602</v>
      </c>
      <c r="CJ834" s="104">
        <v>11.943916426771899</v>
      </c>
      <c r="CK834" s="104">
        <v>10.1462533903489</v>
      </c>
      <c r="CL834" s="104">
        <v>13.0863132550638</v>
      </c>
      <c r="CM834" s="104">
        <v>2.8141471538892802</v>
      </c>
      <c r="CN834" s="104">
        <v>6.9405365937798198</v>
      </c>
      <c r="CO834" s="104">
        <v>15.363582027205201</v>
      </c>
      <c r="CP834" s="104">
        <v>11.462829538078299</v>
      </c>
      <c r="CQ834" s="104">
        <v>8.7901741132886606</v>
      </c>
      <c r="CR834" s="104">
        <v>2.5811272088188399</v>
      </c>
      <c r="CS834" s="104">
        <v>23.235434578241399</v>
      </c>
      <c r="CT834" s="104">
        <v>12.3090966759429</v>
      </c>
      <c r="CU834" s="104">
        <v>8.2676218498935103</v>
      </c>
      <c r="CV834" s="104">
        <v>7.7141797346721299</v>
      </c>
      <c r="CW834" s="104">
        <v>12.1494116420543</v>
      </c>
      <c r="CX834" s="104">
        <v>10.029196536043001</v>
      </c>
      <c r="CY834" s="104">
        <v>12.4143632670968</v>
      </c>
      <c r="CZ834" s="104">
        <v>10.5906066894531</v>
      </c>
      <c r="DA834" s="104">
        <v>-5.8114303054904104</v>
      </c>
      <c r="DB834" s="104">
        <v>-4.4371283421560097</v>
      </c>
      <c r="DC834" s="104">
        <v>7.4972200191822802</v>
      </c>
      <c r="DD834" s="104">
        <v>5.4394652239725003</v>
      </c>
      <c r="DE834" s="104">
        <v>12.9868577410268</v>
      </c>
      <c r="DF834" s="104">
        <v>10.786857064914701</v>
      </c>
      <c r="DG834" s="104">
        <v>14.466377440691501</v>
      </c>
      <c r="DH834" s="104">
        <v>9.5806144353500393</v>
      </c>
      <c r="DI834" s="104">
        <v>12.2156489971358</v>
      </c>
      <c r="DJ834" s="104">
        <v>5.9095504264920198</v>
      </c>
      <c r="DK834" s="104">
        <v>11.8642170713265</v>
      </c>
      <c r="DL834" s="104">
        <v>11.725837508897101</v>
      </c>
      <c r="DM834" s="104">
        <v>11.736847296216601</v>
      </c>
      <c r="DN834" s="104">
        <v>7.6906126958963297</v>
      </c>
      <c r="DO834" s="104">
        <v>7.6041979677170097</v>
      </c>
      <c r="DP834" s="104">
        <v>7.5790899119788699</v>
      </c>
      <c r="DQ834" s="104">
        <v>10.1166538144117</v>
      </c>
      <c r="DR834" s="104">
        <v>10.0856849421774</v>
      </c>
      <c r="DS834" s="104">
        <v>15.755310778134801</v>
      </c>
      <c r="DT834" s="104">
        <v>13.360884694432499</v>
      </c>
      <c r="DU834" s="104">
        <v>9.0780975104033104</v>
      </c>
      <c r="DV834" s="104">
        <v>8.2840883498996902</v>
      </c>
      <c r="DW834" s="104">
        <v>11.193702760043999</v>
      </c>
      <c r="DX834" s="104">
        <v>9.3735326637936591</v>
      </c>
      <c r="DY834" s="104">
        <v>10.3372100934738</v>
      </c>
      <c r="DZ834" s="104">
        <v>7.2778858120092096</v>
      </c>
      <c r="EA834" s="104">
        <v>9.5718985747987197</v>
      </c>
      <c r="EB834" s="104">
        <v>13.6259974476829</v>
      </c>
      <c r="EC834" s="104">
        <v>8.1648382470798797</v>
      </c>
      <c r="ED834" s="104">
        <v>11.7375556232119</v>
      </c>
      <c r="EE834" s="104">
        <v>9.1968043926454897</v>
      </c>
      <c r="EF834" s="104">
        <v>8.0376812788752403</v>
      </c>
      <c r="EG834" s="104">
        <v>11.154053367209301</v>
      </c>
      <c r="EH834" s="104">
        <v>11.238986189415501</v>
      </c>
      <c r="EI834" s="104">
        <v>6.5542875918854397</v>
      </c>
      <c r="EJ834" s="104">
        <v>9.0938034634906799</v>
      </c>
      <c r="EK834" s="104">
        <v>-9.6147301473667603</v>
      </c>
      <c r="EL834" s="104">
        <v>-9.7904736018292802</v>
      </c>
      <c r="EM834" s="104">
        <v>10.7066587190197</v>
      </c>
      <c r="EN834" s="104">
        <v>9.9141412643166102</v>
      </c>
      <c r="EO834" s="104">
        <v>9.6693757213959302</v>
      </c>
      <c r="EP834" s="104">
        <v>8.8556942749946401</v>
      </c>
      <c r="EQ834" s="104">
        <v>4.9181720783788903</v>
      </c>
      <c r="ER834" s="104">
        <v>6.4370105429651696</v>
      </c>
      <c r="ES834" s="104">
        <v>11.261359196851799</v>
      </c>
      <c r="ET834" s="104">
        <v>8.9534139961233308</v>
      </c>
      <c r="EU834" s="104">
        <v>5.5636373011454197</v>
      </c>
      <c r="EV834" s="104">
        <v>7.5972818214898297</v>
      </c>
      <c r="EW834" s="104">
        <v>8.06256594125297</v>
      </c>
      <c r="EX834" s="104">
        <v>6.3278784963637298</v>
      </c>
      <c r="EY834" s="104">
        <v>7.6993200984119499</v>
      </c>
      <c r="EZ834" s="104">
        <v>8.2574085059427702</v>
      </c>
      <c r="FA834" s="104">
        <v>11.545740938965601</v>
      </c>
      <c r="FB834" s="104">
        <v>12.427980094304701</v>
      </c>
      <c r="FC834" s="104">
        <v>9.8108796166544803</v>
      </c>
      <c r="FD834" s="104">
        <v>14.803027634912601</v>
      </c>
      <c r="FE834" s="104">
        <v>11.800280218330499</v>
      </c>
      <c r="FF834" s="104">
        <v>11.0980426417104</v>
      </c>
      <c r="FG834" s="104">
        <v>10.227022446463399</v>
      </c>
      <c r="FH834" s="104">
        <v>10.961191220898099</v>
      </c>
      <c r="FI834" s="104">
        <v>14.8934395355197</v>
      </c>
      <c r="FJ834" s="104">
        <v>13.3639839575254</v>
      </c>
      <c r="FK834" s="104">
        <v>10.856997439952</v>
      </c>
      <c r="FL834" s="104">
        <v>9.8729410171508807</v>
      </c>
      <c r="FM834" s="104">
        <v>8.2036311641600292</v>
      </c>
      <c r="FN834" s="104">
        <v>11.625411154743</v>
      </c>
      <c r="FO834" s="42"/>
      <c r="FP834" s="42"/>
      <c r="FQ834" s="42"/>
      <c r="FR834" s="42"/>
      <c r="FS834" s="42"/>
      <c r="FT834" s="42"/>
      <c r="FU834" s="42"/>
      <c r="FV834" s="42"/>
      <c r="FW834" s="42"/>
      <c r="FX834" s="42"/>
      <c r="FY834" s="42"/>
      <c r="FZ834" s="42"/>
      <c r="GA834" s="42"/>
      <c r="GB834" s="42"/>
      <c r="GC834" s="42"/>
      <c r="GD834" s="42"/>
      <c r="GE834" s="42"/>
      <c r="GF834" s="42"/>
      <c r="GG834" s="42"/>
      <c r="GH834" s="42"/>
      <c r="GI834" s="42"/>
      <c r="GJ834" s="42"/>
      <c r="GK834" s="42"/>
      <c r="GL834" s="42"/>
      <c r="GM834" s="42"/>
      <c r="GN834" s="42"/>
      <c r="GO834" s="42"/>
      <c r="GP834" s="42"/>
      <c r="GQ834" s="42"/>
      <c r="GR834" s="42"/>
      <c r="GS834" s="42"/>
      <c r="GT834" s="42"/>
      <c r="GU834" s="42"/>
      <c r="GV834" s="42"/>
      <c r="GW834" s="42"/>
      <c r="GX834" s="42"/>
      <c r="GY834" s="42"/>
      <c r="GZ834" s="42"/>
      <c r="HA834" s="42"/>
      <c r="HB834" s="42"/>
      <c r="HC834" s="42"/>
      <c r="HD834" s="42"/>
      <c r="HE834" s="42"/>
      <c r="HF834" s="42"/>
      <c r="HG834" s="42"/>
      <c r="HH834" s="42"/>
      <c r="HI834" s="42"/>
      <c r="HJ834" s="42"/>
      <c r="HK834" s="42"/>
      <c r="HL834" s="42"/>
      <c r="HM834" s="42"/>
      <c r="HN834" s="42"/>
      <c r="HO834" s="42"/>
      <c r="HP834" s="42"/>
      <c r="HQ834" s="42"/>
      <c r="HR834" s="42"/>
      <c r="HS834" s="42"/>
      <c r="HT834" s="42"/>
      <c r="HU834" s="42"/>
      <c r="HV834" s="42"/>
      <c r="HW834" s="42"/>
      <c r="HX834" s="42"/>
      <c r="HY834" s="42"/>
      <c r="HZ834" s="42"/>
      <c r="IA834" s="42"/>
      <c r="IB834" s="42"/>
      <c r="IC834" s="42"/>
      <c r="ID834" s="42"/>
      <c r="IE834" s="42"/>
      <c r="IF834" s="42"/>
      <c r="IG834" s="42"/>
      <c r="IH834" s="42"/>
      <c r="II834" s="42"/>
      <c r="IJ834" s="42"/>
      <c r="IK834" s="42"/>
      <c r="IL834" s="42"/>
      <c r="IM834" s="42"/>
      <c r="IN834" s="42"/>
      <c r="IO834" s="42"/>
      <c r="IP834" s="42"/>
      <c r="IQ834" s="42"/>
      <c r="IR834" s="42"/>
      <c r="IS834" s="42"/>
      <c r="IT834" s="42"/>
    </row>
    <row r="835" spans="1:254" s="27" customFormat="1" x14ac:dyDescent="0.2">
      <c r="A835" s="22" t="s">
        <v>17</v>
      </c>
      <c r="B835" s="45">
        <v>0.34</v>
      </c>
      <c r="C835" s="79">
        <f t="shared" ref="C835:C898" si="26">AVERAGE(E835:IT835)</f>
        <v>9.595543250327454</v>
      </c>
      <c r="D835" s="80">
        <f t="shared" ref="D835:D898" si="27">STDEV(E835:IT835)</f>
        <v>4.4018750686280486</v>
      </c>
      <c r="E835" s="104">
        <v>7.5766312585031503</v>
      </c>
      <c r="F835" s="104">
        <v>11.5346806671372</v>
      </c>
      <c r="G835" s="104">
        <v>13.5529527611245</v>
      </c>
      <c r="H835" s="104">
        <v>13.5180997097402</v>
      </c>
      <c r="I835" s="104">
        <v>2.1125658553245099</v>
      </c>
      <c r="J835" s="104">
        <v>4.5395045682377404</v>
      </c>
      <c r="K835" s="104">
        <v>8.7866486426079007</v>
      </c>
      <c r="L835" s="104">
        <v>11.344992199491299</v>
      </c>
      <c r="M835" s="104">
        <v>10.5415418890786</v>
      </c>
      <c r="N835" s="104">
        <v>8.3085408436332795</v>
      </c>
      <c r="O835" s="104">
        <v>8.0424992304462304</v>
      </c>
      <c r="P835" s="104">
        <v>4.5908154076850298</v>
      </c>
      <c r="Q835" s="104">
        <v>9.2840485901599603</v>
      </c>
      <c r="R835" s="104">
        <v>9.63262348935171</v>
      </c>
      <c r="S835" s="104">
        <v>16.747017150372599</v>
      </c>
      <c r="T835" s="104">
        <v>17.906838276015598</v>
      </c>
      <c r="U835" s="104">
        <v>9.3907727007928106</v>
      </c>
      <c r="V835" s="104">
        <v>12.0545996675304</v>
      </c>
      <c r="W835" s="104">
        <v>13.9522746991719</v>
      </c>
      <c r="X835" s="104">
        <v>16.580784923713001</v>
      </c>
      <c r="Y835" s="104">
        <v>8.1118944531053891</v>
      </c>
      <c r="Z835" s="104">
        <v>6.6231492715441602</v>
      </c>
      <c r="AA835" s="104">
        <v>3.7512568039538001</v>
      </c>
      <c r="AB835" s="104">
        <v>9.6396366247755196</v>
      </c>
      <c r="AC835" s="104">
        <v>9.5198306760797404</v>
      </c>
      <c r="AD835" s="104">
        <v>12.8751066688418</v>
      </c>
      <c r="AE835" s="104">
        <v>13.7482399451928</v>
      </c>
      <c r="AF835" s="104">
        <v>10.7428601404213</v>
      </c>
      <c r="AG835" s="104">
        <v>5.3136813989343601</v>
      </c>
      <c r="AH835" s="104">
        <v>14.202595189987401</v>
      </c>
      <c r="AI835" s="104">
        <v>12.4808297487197</v>
      </c>
      <c r="AJ835" s="104">
        <v>11.3472889414587</v>
      </c>
      <c r="AK835" s="104">
        <v>6.9058444892388504</v>
      </c>
      <c r="AL835" s="104">
        <v>10.7130975565222</v>
      </c>
      <c r="AM835" s="104">
        <v>16.970734312804002</v>
      </c>
      <c r="AN835" s="104">
        <v>5.8681562770332603</v>
      </c>
      <c r="AO835" s="104">
        <v>6.9679132139494699</v>
      </c>
      <c r="AP835" s="104">
        <v>5.2500738766156703</v>
      </c>
      <c r="AQ835" s="104">
        <v>12.8954816816312</v>
      </c>
      <c r="AR835" s="104">
        <v>11.0719222771761</v>
      </c>
      <c r="AS835" s="104">
        <v>-2.7506005040935899</v>
      </c>
      <c r="AT835" s="104">
        <v>-0.42149743145136398</v>
      </c>
      <c r="AU835" s="104">
        <v>11.4482508770623</v>
      </c>
      <c r="AV835" s="104">
        <v>10.937731465400599</v>
      </c>
      <c r="AW835" s="104">
        <v>8.4528738456433103</v>
      </c>
      <c r="AX835" s="104">
        <v>5.6524120518434904</v>
      </c>
      <c r="AY835" s="104">
        <v>11.6284198016075</v>
      </c>
      <c r="AZ835" s="104">
        <v>9.1638685122583095</v>
      </c>
      <c r="BA835" s="104">
        <v>16.260446614667401</v>
      </c>
      <c r="BB835" s="104">
        <v>10.6510033630094</v>
      </c>
      <c r="BC835" s="104">
        <v>10.736141578066499</v>
      </c>
      <c r="BD835" s="104">
        <v>11.4115440504382</v>
      </c>
      <c r="BE835" s="104">
        <v>5.3723869297421798</v>
      </c>
      <c r="BF835" s="104">
        <v>5.7731927877666802</v>
      </c>
      <c r="BG835" s="104">
        <v>7.6286418478719096</v>
      </c>
      <c r="BH835" s="104">
        <v>14.1310616961593</v>
      </c>
      <c r="BI835" s="104">
        <v>10.344438516324599</v>
      </c>
      <c r="BJ835" s="104">
        <v>8.6686315987814204</v>
      </c>
      <c r="BK835" s="104">
        <v>3.5002343043034001</v>
      </c>
      <c r="BL835" s="104">
        <v>7.1391561089038298</v>
      </c>
      <c r="BM835" s="104">
        <v>6.6273141656580403</v>
      </c>
      <c r="BN835" s="104">
        <v>10.3904277773934</v>
      </c>
      <c r="BO835" s="104">
        <v>6.67777068409272</v>
      </c>
      <c r="BP835" s="104">
        <v>7.0556884958380799</v>
      </c>
      <c r="BQ835" s="104">
        <v>10.8949037581556</v>
      </c>
      <c r="BR835" s="104">
        <v>10.591598759479099</v>
      </c>
      <c r="BS835" s="104">
        <v>11.109611872613</v>
      </c>
      <c r="BT835" s="104">
        <v>9.6487907783895306</v>
      </c>
      <c r="BU835" s="104">
        <v>11.299850884597699</v>
      </c>
      <c r="BV835" s="104">
        <v>12.9698824122021</v>
      </c>
      <c r="BW835" s="104">
        <v>6.7197027663093003</v>
      </c>
      <c r="BX835" s="104">
        <v>8.2731931581701303</v>
      </c>
      <c r="BY835" s="104">
        <v>6.9955621758751301</v>
      </c>
      <c r="BZ835" s="104">
        <v>15.1345548045781</v>
      </c>
      <c r="CA835" s="104">
        <v>10.085728796462201</v>
      </c>
      <c r="CB835" s="104">
        <v>8.5381821300658807</v>
      </c>
      <c r="CC835" s="104">
        <v>6.8620147924566997</v>
      </c>
      <c r="CD835" s="104">
        <v>4.3763539721101896</v>
      </c>
      <c r="CE835" s="104">
        <v>10.256816599944001</v>
      </c>
      <c r="CF835" s="104">
        <v>10.8558338494176</v>
      </c>
      <c r="CG835" s="104">
        <v>6.8981445434439799</v>
      </c>
      <c r="CH835" s="104">
        <v>9.7570498668195498</v>
      </c>
      <c r="CI835" s="104">
        <v>8.5302148684434407</v>
      </c>
      <c r="CJ835" s="104">
        <v>12.1112567318337</v>
      </c>
      <c r="CK835" s="104">
        <v>10.9136521102903</v>
      </c>
      <c r="CL835" s="104">
        <v>14.248967224475599</v>
      </c>
      <c r="CM835" s="104">
        <v>1.8355106372747001</v>
      </c>
      <c r="CN835" s="104">
        <v>5.73461459284922</v>
      </c>
      <c r="CO835" s="104">
        <v>15.238816034996599</v>
      </c>
      <c r="CP835" s="104">
        <v>12.449221262003199</v>
      </c>
      <c r="CQ835" s="104">
        <v>9.5504479929742896</v>
      </c>
      <c r="CR835" s="104">
        <v>3.5565566656532499</v>
      </c>
      <c r="CS835" s="104">
        <v>23.5399154216359</v>
      </c>
      <c r="CT835" s="104">
        <v>12.973690268372399</v>
      </c>
      <c r="CU835" s="104">
        <v>9.7132557844704497</v>
      </c>
      <c r="CV835" s="104">
        <v>8.9054490185703798</v>
      </c>
      <c r="CW835" s="104">
        <v>13.215143599332499</v>
      </c>
      <c r="CX835" s="104">
        <v>10.968252503867699</v>
      </c>
      <c r="CY835" s="104">
        <v>13.087705795011599</v>
      </c>
      <c r="CZ835" s="104">
        <v>11.429498200111301</v>
      </c>
      <c r="DA835" s="104">
        <v>-5.8027104029313303</v>
      </c>
      <c r="DB835" s="104">
        <v>-4.2810564565993801</v>
      </c>
      <c r="DC835" s="104">
        <v>8.5402117807323901</v>
      </c>
      <c r="DD835" s="104">
        <v>6.4256624697188798</v>
      </c>
      <c r="DE835" s="104">
        <v>13.3328249483286</v>
      </c>
      <c r="DF835" s="104">
        <v>11.0899150936157</v>
      </c>
      <c r="DG835" s="104">
        <v>15.543727794543001</v>
      </c>
      <c r="DH835" s="104">
        <v>10.384484332357999</v>
      </c>
      <c r="DI835" s="104">
        <v>13.2258991025051</v>
      </c>
      <c r="DJ835" s="104">
        <v>6.1520109554543598</v>
      </c>
      <c r="DK835" s="104">
        <v>11.8525720187949</v>
      </c>
      <c r="DL835" s="104">
        <v>12.597596806882301</v>
      </c>
      <c r="DM835" s="104">
        <v>12.641179675853101</v>
      </c>
      <c r="DN835" s="104">
        <v>8.3297101431873397</v>
      </c>
      <c r="DO835" s="104">
        <v>8.3415718079130592</v>
      </c>
      <c r="DP835" s="104">
        <v>8.3727697974508501</v>
      </c>
      <c r="DQ835" s="104">
        <v>10.4777023610749</v>
      </c>
      <c r="DR835" s="104">
        <v>10.219481766455001</v>
      </c>
      <c r="DS835" s="104">
        <v>16.381440019549601</v>
      </c>
      <c r="DT835" s="104">
        <v>13.786781674203599</v>
      </c>
      <c r="DU835" s="104">
        <v>9.6577464151894805</v>
      </c>
      <c r="DV835" s="104">
        <v>9.3480113634030495</v>
      </c>
      <c r="DW835" s="104">
        <v>11.116287429704901</v>
      </c>
      <c r="DX835" s="104">
        <v>10.1796083410691</v>
      </c>
      <c r="DY835" s="104">
        <v>10.471507378661499</v>
      </c>
      <c r="DZ835" s="104">
        <v>8.0230505565855506</v>
      </c>
      <c r="EA835" s="104">
        <v>10.334327918749301</v>
      </c>
      <c r="EB835" s="104">
        <v>14.185829477744299</v>
      </c>
      <c r="EC835" s="104">
        <v>7.36324265232515</v>
      </c>
      <c r="ED835" s="104">
        <v>11.329252737819299</v>
      </c>
      <c r="EE835" s="104">
        <v>10.044985655233701</v>
      </c>
      <c r="EF835" s="104">
        <v>8.7472079954422206</v>
      </c>
      <c r="EG835" s="104">
        <v>12.411112447033</v>
      </c>
      <c r="EH835" s="104">
        <v>12.167591641815299</v>
      </c>
      <c r="EI835" s="104">
        <v>5.33316714172941</v>
      </c>
      <c r="EJ835" s="104">
        <v>8.2596777616100496</v>
      </c>
      <c r="EK835" s="104">
        <v>-9.3659679819973398</v>
      </c>
      <c r="EL835" s="104">
        <v>-9.7852871366810206</v>
      </c>
      <c r="EM835" s="104">
        <v>10.994360433005101</v>
      </c>
      <c r="EN835" s="104">
        <v>10.455098263417799</v>
      </c>
      <c r="EO835" s="104">
        <v>10.017849069204001</v>
      </c>
      <c r="EP835" s="104">
        <v>9.7022306613377705</v>
      </c>
      <c r="EQ835" s="104">
        <v>5.4699501390471603</v>
      </c>
      <c r="ER835" s="104">
        <v>7.0695239089616599</v>
      </c>
      <c r="ES835" s="104">
        <v>11.912374525312799</v>
      </c>
      <c r="ET835" s="104">
        <v>9.6863710154347107</v>
      </c>
      <c r="EU835" s="104">
        <v>6.1175749634531202</v>
      </c>
      <c r="EV835" s="104">
        <v>8.5418606738940692</v>
      </c>
      <c r="EW835" s="104">
        <v>8.2383916726227095</v>
      </c>
      <c r="EX835" s="104">
        <v>6.6279205340917304</v>
      </c>
      <c r="EY835" s="104">
        <v>8.2060155299207906</v>
      </c>
      <c r="EZ835" s="104">
        <v>9.6530856384850505</v>
      </c>
      <c r="FA835" s="104">
        <v>12.850968750161799</v>
      </c>
      <c r="FB835" s="104">
        <v>12.687765440641501</v>
      </c>
      <c r="FC835" s="104">
        <v>9.8617160871388805</v>
      </c>
      <c r="FD835" s="104">
        <v>14.978244561415501</v>
      </c>
      <c r="FE835" s="104">
        <v>13.118489183258101</v>
      </c>
      <c r="FF835" s="104">
        <v>11.3475433732146</v>
      </c>
      <c r="FG835" s="104">
        <v>11.4999461410544</v>
      </c>
      <c r="FH835" s="104">
        <v>11.966803518328399</v>
      </c>
      <c r="FI835" s="104">
        <v>15.5887587788131</v>
      </c>
      <c r="FJ835" s="104">
        <v>14.183006665319001</v>
      </c>
      <c r="FK835" s="104">
        <v>11.4283523209706</v>
      </c>
      <c r="FL835" s="104">
        <v>9.8871192932128906</v>
      </c>
      <c r="FM835" s="104">
        <v>9.5043999291478407</v>
      </c>
      <c r="FN835" s="104">
        <v>13.083821150317901</v>
      </c>
      <c r="FO835" s="42"/>
      <c r="FP835" s="42"/>
      <c r="FQ835" s="42"/>
      <c r="FR835" s="42"/>
      <c r="FS835" s="42"/>
      <c r="FT835" s="42"/>
      <c r="FU835" s="42"/>
      <c r="FV835" s="42"/>
      <c r="FW835" s="42"/>
      <c r="FX835" s="42"/>
      <c r="FY835" s="42"/>
      <c r="FZ835" s="42"/>
      <c r="GA835" s="42"/>
      <c r="GB835" s="42"/>
      <c r="GC835" s="42"/>
      <c r="GD835" s="42"/>
      <c r="GE835" s="42"/>
      <c r="GF835" s="42"/>
      <c r="GG835" s="42"/>
      <c r="GH835" s="42"/>
      <c r="GI835" s="42"/>
      <c r="GJ835" s="42"/>
      <c r="GK835" s="42"/>
      <c r="GL835" s="42"/>
      <c r="GM835" s="42"/>
      <c r="GN835" s="42"/>
      <c r="GO835" s="42"/>
      <c r="GP835" s="42"/>
      <c r="GQ835" s="42"/>
      <c r="GR835" s="42"/>
      <c r="GS835" s="42"/>
      <c r="GT835" s="42"/>
      <c r="GU835" s="42"/>
      <c r="GV835" s="42"/>
      <c r="GW835" s="42"/>
      <c r="GX835" s="42"/>
      <c r="GY835" s="42"/>
      <c r="GZ835" s="42"/>
      <c r="HA835" s="42"/>
      <c r="HB835" s="42"/>
      <c r="HC835" s="42"/>
      <c r="HD835" s="42"/>
      <c r="HE835" s="42"/>
      <c r="HF835" s="42"/>
      <c r="HG835" s="42"/>
      <c r="HH835" s="42"/>
      <c r="HI835" s="42"/>
      <c r="HJ835" s="42"/>
      <c r="HK835" s="42"/>
      <c r="HL835" s="42"/>
      <c r="HM835" s="42"/>
      <c r="HN835" s="42"/>
      <c r="HO835" s="42"/>
      <c r="HP835" s="42"/>
      <c r="HQ835" s="42"/>
      <c r="HR835" s="42"/>
      <c r="HS835" s="42"/>
      <c r="HT835" s="42"/>
      <c r="HU835" s="42"/>
      <c r="HV835" s="42"/>
      <c r="HW835" s="42"/>
      <c r="HX835" s="42"/>
      <c r="HY835" s="42"/>
      <c r="HZ835" s="42"/>
      <c r="IA835" s="42"/>
      <c r="IB835" s="42"/>
      <c r="IC835" s="42"/>
      <c r="ID835" s="42"/>
      <c r="IE835" s="42"/>
      <c r="IF835" s="42"/>
      <c r="IG835" s="42"/>
      <c r="IH835" s="42"/>
      <c r="II835" s="42"/>
      <c r="IJ835" s="42"/>
      <c r="IK835" s="42"/>
      <c r="IL835" s="42"/>
      <c r="IM835" s="42"/>
      <c r="IN835" s="42"/>
      <c r="IO835" s="42"/>
      <c r="IP835" s="42"/>
      <c r="IQ835" s="42"/>
      <c r="IR835" s="42"/>
      <c r="IS835" s="42"/>
      <c r="IT835" s="42"/>
    </row>
    <row r="836" spans="1:254" s="27" customFormat="1" x14ac:dyDescent="0.2">
      <c r="A836" s="22" t="s">
        <v>17</v>
      </c>
      <c r="B836" s="45">
        <v>0.36</v>
      </c>
      <c r="C836" s="79">
        <f t="shared" si="26"/>
        <v>10.060471600610729</v>
      </c>
      <c r="D836" s="80">
        <f t="shared" si="27"/>
        <v>4.6056021887224432</v>
      </c>
      <c r="E836" s="104">
        <v>8.1403885401508909</v>
      </c>
      <c r="F836" s="104">
        <v>11.9208639270276</v>
      </c>
      <c r="G836" s="104">
        <v>14.2428335120614</v>
      </c>
      <c r="H836" s="104">
        <v>14.0588130863442</v>
      </c>
      <c r="I836" s="104">
        <v>2.4061747436088399</v>
      </c>
      <c r="J836" s="104">
        <v>5.135645344317</v>
      </c>
      <c r="K836" s="104">
        <v>9.4872621910161907</v>
      </c>
      <c r="L836" s="104">
        <v>11.9843597699971</v>
      </c>
      <c r="M836" s="104">
        <v>11.132641505319</v>
      </c>
      <c r="N836" s="104">
        <v>9.3016777038574201</v>
      </c>
      <c r="O836" s="104">
        <v>7.9651267212952899</v>
      </c>
      <c r="P836" s="104">
        <v>4.8029346710692398</v>
      </c>
      <c r="Q836" s="104">
        <v>10.309029452917599</v>
      </c>
      <c r="R836" s="104">
        <v>10.442642352145301</v>
      </c>
      <c r="S836" s="104">
        <v>17.793242667898301</v>
      </c>
      <c r="T836" s="104">
        <v>19.291073861921198</v>
      </c>
      <c r="U836" s="104">
        <v>10.4532324250064</v>
      </c>
      <c r="V836" s="104">
        <v>12.814154625956901</v>
      </c>
      <c r="W836" s="104">
        <v>14.092806284263</v>
      </c>
      <c r="X836" s="104">
        <v>17.428643589080799</v>
      </c>
      <c r="Y836" s="104">
        <v>8.0777498330771405</v>
      </c>
      <c r="Z836" s="104">
        <v>6.4398237995090302</v>
      </c>
      <c r="AA836" s="104">
        <v>3.6540935457425099</v>
      </c>
      <c r="AB836" s="104">
        <v>9.8815257847631806</v>
      </c>
      <c r="AC836" s="104">
        <v>10.225989617110301</v>
      </c>
      <c r="AD836" s="104">
        <v>13.705969327149401</v>
      </c>
      <c r="AE836" s="104">
        <v>13.7496628409195</v>
      </c>
      <c r="AF836" s="104">
        <v>11.127588762488401</v>
      </c>
      <c r="AG836" s="104">
        <v>4.5671883729549902</v>
      </c>
      <c r="AH836" s="104">
        <v>15.055461029015399</v>
      </c>
      <c r="AI836" s="104">
        <v>13.5082509985193</v>
      </c>
      <c r="AJ836" s="104">
        <v>11.2032045745802</v>
      </c>
      <c r="AK836" s="104">
        <v>7.51062379204288</v>
      </c>
      <c r="AL836" s="104">
        <v>11.5358426033422</v>
      </c>
      <c r="AM836" s="104">
        <v>17.330335758149602</v>
      </c>
      <c r="AN836" s="104">
        <v>6.9776453243374803</v>
      </c>
      <c r="AO836" s="104">
        <v>7.3000806922161496</v>
      </c>
      <c r="AP836" s="104">
        <v>5.5514319307169897</v>
      </c>
      <c r="AQ836" s="104">
        <v>13.3657666077527</v>
      </c>
      <c r="AR836" s="104">
        <v>11.6686742896645</v>
      </c>
      <c r="AS836" s="104">
        <v>-3.1745715341245999</v>
      </c>
      <c r="AT836" s="104">
        <v>-2.5372905790667302</v>
      </c>
      <c r="AU836" s="104">
        <v>12.589698869027</v>
      </c>
      <c r="AV836" s="104">
        <v>12.326086432952399</v>
      </c>
      <c r="AW836" s="104">
        <v>7.7822031171601802</v>
      </c>
      <c r="AX836" s="104">
        <v>5.2249932002192399</v>
      </c>
      <c r="AY836" s="104">
        <v>11.771981497431501</v>
      </c>
      <c r="AZ836" s="104">
        <v>9.5083791358737102</v>
      </c>
      <c r="BA836" s="104">
        <v>16.1972586527109</v>
      </c>
      <c r="BB836" s="104">
        <v>10.753470931193799</v>
      </c>
      <c r="BC836" s="104">
        <v>11.663469314575201</v>
      </c>
      <c r="BD836" s="104">
        <v>12.2526396557352</v>
      </c>
      <c r="BE836" s="104">
        <v>6.4847324816679199</v>
      </c>
      <c r="BF836" s="104">
        <v>6.46247132448197</v>
      </c>
      <c r="BG836" s="104">
        <v>8.6125091470061292</v>
      </c>
      <c r="BH836" s="104">
        <v>14.8072244868964</v>
      </c>
      <c r="BI836" s="104">
        <v>10.497961775449699</v>
      </c>
      <c r="BJ836" s="104">
        <v>8.8049215319709901</v>
      </c>
      <c r="BK836" s="104">
        <v>3.4174462368382401</v>
      </c>
      <c r="BL836" s="104">
        <v>7.6836361110880098</v>
      </c>
      <c r="BM836" s="104">
        <v>6.97206687927246</v>
      </c>
      <c r="BN836" s="104">
        <v>11.553603736042801</v>
      </c>
      <c r="BO836" s="104">
        <v>7.0529857468379298</v>
      </c>
      <c r="BP836" s="104">
        <v>7.2091141598539101</v>
      </c>
      <c r="BQ836" s="104">
        <v>11.3887831303055</v>
      </c>
      <c r="BR836" s="104">
        <v>11.4657641603623</v>
      </c>
      <c r="BS836" s="104">
        <v>11.916112512932701</v>
      </c>
      <c r="BT836" s="104">
        <v>10.3104072278231</v>
      </c>
      <c r="BU836" s="104">
        <v>11.4880833673275</v>
      </c>
      <c r="BV836" s="104">
        <v>12.9994126903281</v>
      </c>
      <c r="BW836" s="104">
        <v>7.4263367143625301</v>
      </c>
      <c r="BX836" s="104">
        <v>8.3372248596657297</v>
      </c>
      <c r="BY836" s="104">
        <v>7.1707875836232402</v>
      </c>
      <c r="BZ836" s="104">
        <v>16.0728877194097</v>
      </c>
      <c r="CA836" s="104">
        <v>11.2905059193989</v>
      </c>
      <c r="CB836" s="104">
        <v>9.7855593421402496</v>
      </c>
      <c r="CC836" s="104">
        <v>6.0747668434044</v>
      </c>
      <c r="CD836" s="104">
        <v>4.3142497686359498</v>
      </c>
      <c r="CE836" s="104">
        <v>9.4236710725384896</v>
      </c>
      <c r="CF836" s="104">
        <v>10.8618726999308</v>
      </c>
      <c r="CG836" s="104">
        <v>6.9989041037050201</v>
      </c>
      <c r="CH836" s="104">
        <v>10.110435150888</v>
      </c>
      <c r="CI836" s="104">
        <v>8.6407971899743199</v>
      </c>
      <c r="CJ836" s="104">
        <v>12.4094105007077</v>
      </c>
      <c r="CK836" s="104">
        <v>11.7359453276826</v>
      </c>
      <c r="CL836" s="104">
        <v>15.211606218905199</v>
      </c>
      <c r="CM836" s="104">
        <v>0.86712948353480801</v>
      </c>
      <c r="CN836" s="104">
        <v>4.2040735140346897</v>
      </c>
      <c r="CO836" s="104">
        <v>15.1889565497251</v>
      </c>
      <c r="CP836" s="104">
        <v>13.3770200127751</v>
      </c>
      <c r="CQ836" s="104">
        <v>10.1163280248273</v>
      </c>
      <c r="CR836" s="104">
        <v>4.3907987902523304</v>
      </c>
      <c r="CS836" s="104">
        <v>23.6961274591044</v>
      </c>
      <c r="CT836" s="104">
        <v>13.731471012517799</v>
      </c>
      <c r="CU836" s="104">
        <v>11.144194148635099</v>
      </c>
      <c r="CV836" s="104">
        <v>10.1050517810559</v>
      </c>
      <c r="CW836" s="104">
        <v>14.1498894773963</v>
      </c>
      <c r="CX836" s="104">
        <v>12.1538863100517</v>
      </c>
      <c r="CY836" s="104">
        <v>13.7993217187826</v>
      </c>
      <c r="CZ836" s="104">
        <v>12.1511535644531</v>
      </c>
      <c r="DA836" s="104">
        <v>-5.4590205794331297</v>
      </c>
      <c r="DB836" s="104">
        <v>-3.7816562042275499</v>
      </c>
      <c r="DC836" s="104">
        <v>9.43724851506059</v>
      </c>
      <c r="DD836" s="104">
        <v>7.3198312367705203</v>
      </c>
      <c r="DE836" s="104">
        <v>13.408638126577401</v>
      </c>
      <c r="DF836" s="104">
        <v>11.309911221702301</v>
      </c>
      <c r="DG836" s="104">
        <v>16.4229233978431</v>
      </c>
      <c r="DH836" s="104">
        <v>11.1642800933387</v>
      </c>
      <c r="DI836" s="104">
        <v>14.185829224935</v>
      </c>
      <c r="DJ836" s="104">
        <v>6.4619808414763398</v>
      </c>
      <c r="DK836" s="104">
        <v>11.952587926802099</v>
      </c>
      <c r="DL836" s="104">
        <v>13.4149829174277</v>
      </c>
      <c r="DM836" s="104">
        <v>13.5421086741376</v>
      </c>
      <c r="DN836" s="104">
        <v>8.9788488720533799</v>
      </c>
      <c r="DO836" s="104">
        <v>9.1127645228804006</v>
      </c>
      <c r="DP836" s="104">
        <v>9.2281099213631599</v>
      </c>
      <c r="DQ836" s="104">
        <v>10.684912603805</v>
      </c>
      <c r="DR836" s="104">
        <v>10.269231810927399</v>
      </c>
      <c r="DS836" s="104">
        <v>16.745645029428601</v>
      </c>
      <c r="DT836" s="104">
        <v>14.125375514490999</v>
      </c>
      <c r="DU836" s="104">
        <v>9.9491687682008507</v>
      </c>
      <c r="DV836" s="104">
        <v>10.3247553407549</v>
      </c>
      <c r="DW836" s="104">
        <v>11.1317572486853</v>
      </c>
      <c r="DX836" s="104">
        <v>11.0447679746659</v>
      </c>
      <c r="DY836" s="104">
        <v>10.287569566968299</v>
      </c>
      <c r="DZ836" s="104">
        <v>8.7307047762096808</v>
      </c>
      <c r="EA836" s="104">
        <v>11.096105072607701</v>
      </c>
      <c r="EB836" s="104">
        <v>15.0123054465612</v>
      </c>
      <c r="EC836" s="104">
        <v>6.6444201730674601</v>
      </c>
      <c r="ED836" s="104">
        <v>11.0174997470523</v>
      </c>
      <c r="EE836" s="104">
        <v>10.719285767426999</v>
      </c>
      <c r="EF836" s="104">
        <v>9.4371168693173892</v>
      </c>
      <c r="EG836" s="104">
        <v>13.678123023116401</v>
      </c>
      <c r="EH836" s="104">
        <v>13.089049480785301</v>
      </c>
      <c r="EI836" s="104">
        <v>3.9062003248004999</v>
      </c>
      <c r="EJ836" s="104">
        <v>7.3405343395531597</v>
      </c>
      <c r="EK836" s="104">
        <v>-8.9594486638281303</v>
      </c>
      <c r="EL836" s="104">
        <v>-9.6336867844266791</v>
      </c>
      <c r="EM836" s="104">
        <v>11.314609292655501</v>
      </c>
      <c r="EN836" s="104">
        <v>10.996132403688501</v>
      </c>
      <c r="EO836" s="104">
        <v>10.3071375245081</v>
      </c>
      <c r="EP836" s="104">
        <v>10.046079730970501</v>
      </c>
      <c r="EQ836" s="104">
        <v>6.2199347262916502</v>
      </c>
      <c r="ER836" s="104">
        <v>7.57761352912296</v>
      </c>
      <c r="ES836" s="104">
        <v>12.162587035512001</v>
      </c>
      <c r="ET836" s="104">
        <v>10.4077316041845</v>
      </c>
      <c r="EU836" s="104">
        <v>6.6936294801399896</v>
      </c>
      <c r="EV836" s="104">
        <v>9.6210839375753299</v>
      </c>
      <c r="EW836" s="104">
        <v>8.5022617509355207</v>
      </c>
      <c r="EX836" s="104">
        <v>7.00210612026327</v>
      </c>
      <c r="EY836" s="104">
        <v>8.8544617486089798</v>
      </c>
      <c r="EZ836" s="104">
        <v>10.8831954798643</v>
      </c>
      <c r="FA836" s="104">
        <v>13.9818626898281</v>
      </c>
      <c r="FB836" s="104">
        <v>13.301172742277799</v>
      </c>
      <c r="FC836" s="104">
        <v>10.0836471256249</v>
      </c>
      <c r="FD836" s="104">
        <v>15.3402974473067</v>
      </c>
      <c r="FE836" s="104">
        <v>14.291247327617</v>
      </c>
      <c r="FF836" s="104">
        <v>11.496058041410601</v>
      </c>
      <c r="FG836" s="104">
        <v>12.6081333052659</v>
      </c>
      <c r="FH836" s="104">
        <v>12.8889624848164</v>
      </c>
      <c r="FI836" s="104">
        <v>16.0257269300632</v>
      </c>
      <c r="FJ836" s="104">
        <v>14.597423403300899</v>
      </c>
      <c r="FK836" s="104">
        <v>12.045424347170099</v>
      </c>
      <c r="FL836" s="104">
        <v>10.2807207107544</v>
      </c>
      <c r="FM836" s="104">
        <v>10.8680565150792</v>
      </c>
      <c r="FN836" s="104">
        <v>14.233851406068601</v>
      </c>
      <c r="FO836" s="42"/>
      <c r="FP836" s="42"/>
      <c r="FQ836" s="42"/>
      <c r="FR836" s="42"/>
      <c r="FS836" s="42"/>
      <c r="FT836" s="42"/>
      <c r="FU836" s="42"/>
      <c r="FV836" s="42"/>
      <c r="FW836" s="42"/>
      <c r="FX836" s="42"/>
      <c r="FY836" s="42"/>
      <c r="FZ836" s="42"/>
      <c r="GA836" s="42"/>
      <c r="GB836" s="42"/>
      <c r="GC836" s="42"/>
      <c r="GD836" s="42"/>
      <c r="GE836" s="42"/>
      <c r="GF836" s="42"/>
      <c r="GG836" s="42"/>
      <c r="GH836" s="42"/>
      <c r="GI836" s="42"/>
      <c r="GJ836" s="42"/>
      <c r="GK836" s="42"/>
      <c r="GL836" s="42"/>
      <c r="GM836" s="42"/>
      <c r="GN836" s="42"/>
      <c r="GO836" s="42"/>
      <c r="GP836" s="42"/>
      <c r="GQ836" s="42"/>
      <c r="GR836" s="42"/>
      <c r="GS836" s="42"/>
      <c r="GT836" s="42"/>
      <c r="GU836" s="42"/>
      <c r="GV836" s="42"/>
      <c r="GW836" s="42"/>
      <c r="GX836" s="42"/>
      <c r="GY836" s="42"/>
      <c r="GZ836" s="42"/>
      <c r="HA836" s="42"/>
      <c r="HB836" s="42"/>
      <c r="HC836" s="42"/>
      <c r="HD836" s="42"/>
      <c r="HE836" s="42"/>
      <c r="HF836" s="42"/>
      <c r="HG836" s="42"/>
      <c r="HH836" s="42"/>
      <c r="HI836" s="42"/>
      <c r="HJ836" s="42"/>
      <c r="HK836" s="42"/>
      <c r="HL836" s="42"/>
      <c r="HM836" s="42"/>
      <c r="HN836" s="42"/>
      <c r="HO836" s="42"/>
      <c r="HP836" s="42"/>
      <c r="HQ836" s="42"/>
      <c r="HR836" s="42"/>
      <c r="HS836" s="42"/>
      <c r="HT836" s="42"/>
      <c r="HU836" s="42"/>
      <c r="HV836" s="42"/>
      <c r="HW836" s="42"/>
      <c r="HX836" s="42"/>
      <c r="HY836" s="42"/>
      <c r="HZ836" s="42"/>
      <c r="IA836" s="42"/>
      <c r="IB836" s="42"/>
      <c r="IC836" s="42"/>
      <c r="ID836" s="42"/>
      <c r="IE836" s="42"/>
      <c r="IF836" s="42"/>
      <c r="IG836" s="42"/>
      <c r="IH836" s="42"/>
      <c r="II836" s="42"/>
      <c r="IJ836" s="42"/>
      <c r="IK836" s="42"/>
      <c r="IL836" s="42"/>
      <c r="IM836" s="42"/>
      <c r="IN836" s="42"/>
      <c r="IO836" s="42"/>
      <c r="IP836" s="42"/>
      <c r="IQ836" s="42"/>
      <c r="IR836" s="42"/>
      <c r="IS836" s="42"/>
      <c r="IT836" s="42"/>
    </row>
    <row r="837" spans="1:254" s="27" customFormat="1" x14ac:dyDescent="0.2">
      <c r="A837" s="22" t="s">
        <v>17</v>
      </c>
      <c r="B837" s="45">
        <v>0.38</v>
      </c>
      <c r="C837" s="79">
        <f t="shared" si="26"/>
        <v>10.480585918793471</v>
      </c>
      <c r="D837" s="80">
        <f t="shared" si="27"/>
        <v>4.8107307151475567</v>
      </c>
      <c r="E837" s="104">
        <v>8.7043038225695</v>
      </c>
      <c r="F837" s="104">
        <v>12.1712361915757</v>
      </c>
      <c r="G837" s="104">
        <v>14.8729424746428</v>
      </c>
      <c r="H837" s="104">
        <v>14.4697872328797</v>
      </c>
      <c r="I837" s="104">
        <v>2.9422400301100899</v>
      </c>
      <c r="J837" s="104">
        <v>6.0091739067019203</v>
      </c>
      <c r="K837" s="104">
        <v>10.404736830743699</v>
      </c>
      <c r="L837" s="104">
        <v>12.549862281544399</v>
      </c>
      <c r="M837" s="104">
        <v>11.639085629132801</v>
      </c>
      <c r="N837" s="104">
        <v>10.2822975863157</v>
      </c>
      <c r="O837" s="104">
        <v>7.79910802797703</v>
      </c>
      <c r="P837" s="104">
        <v>5.3547622176371199</v>
      </c>
      <c r="Q837" s="104">
        <v>11.057520985797799</v>
      </c>
      <c r="R837" s="104">
        <v>11.199110830806299</v>
      </c>
      <c r="S837" s="104">
        <v>18.6749284346594</v>
      </c>
      <c r="T837" s="104">
        <v>20.548427409166901</v>
      </c>
      <c r="U837" s="104">
        <v>11.561528196980101</v>
      </c>
      <c r="V837" s="104">
        <v>13.3506557873205</v>
      </c>
      <c r="W837" s="104">
        <v>14.334682839841101</v>
      </c>
      <c r="X837" s="104">
        <v>17.780597940266698</v>
      </c>
      <c r="Y837" s="104">
        <v>7.58679489815104</v>
      </c>
      <c r="Z837" s="104">
        <v>6.8506504220260096</v>
      </c>
      <c r="AA837" s="104">
        <v>3.7479927057724698</v>
      </c>
      <c r="AB837" s="104">
        <v>10.250575518993699</v>
      </c>
      <c r="AC837" s="104">
        <v>10.806803587186099</v>
      </c>
      <c r="AD837" s="104">
        <v>14.343861511203601</v>
      </c>
      <c r="AE837" s="104">
        <v>13.531036509723201</v>
      </c>
      <c r="AF837" s="104">
        <v>11.5657543448071</v>
      </c>
      <c r="AG837" s="104">
        <v>3.9971469380975702</v>
      </c>
      <c r="AH837" s="104">
        <v>15.7652059000521</v>
      </c>
      <c r="AI837" s="104">
        <v>14.4796779613593</v>
      </c>
      <c r="AJ837" s="104">
        <v>10.912762958318901</v>
      </c>
      <c r="AK837" s="104">
        <v>8.2388148519118296</v>
      </c>
      <c r="AL837" s="104">
        <v>12.393914360529299</v>
      </c>
      <c r="AM837" s="104">
        <v>17.6857152004917</v>
      </c>
      <c r="AN837" s="104">
        <v>8.4383955964424207</v>
      </c>
      <c r="AO837" s="104">
        <v>7.4142400287218404</v>
      </c>
      <c r="AP837" s="104">
        <v>6.1002964938554802</v>
      </c>
      <c r="AQ837" s="104">
        <v>13.6809562718969</v>
      </c>
      <c r="AR837" s="104">
        <v>12.2307977369339</v>
      </c>
      <c r="AS837" s="104">
        <v>-3.53432976927503</v>
      </c>
      <c r="AT837" s="104">
        <v>-4.48762462120885</v>
      </c>
      <c r="AU837" s="104">
        <v>13.7719810923401</v>
      </c>
      <c r="AV837" s="104">
        <v>13.517088499759801</v>
      </c>
      <c r="AW837" s="104">
        <v>7.1311874427698703</v>
      </c>
      <c r="AX837" s="104">
        <v>4.8032525066310896</v>
      </c>
      <c r="AY837" s="104">
        <v>12.0825728590248</v>
      </c>
      <c r="AZ837" s="104">
        <v>9.9692590789866298</v>
      </c>
      <c r="BA837" s="104">
        <v>16.110335242599</v>
      </c>
      <c r="BB837" s="104">
        <v>10.586250206825101</v>
      </c>
      <c r="BC837" s="104">
        <v>12.577607622678601</v>
      </c>
      <c r="BD837" s="104">
        <v>13.053368545225901</v>
      </c>
      <c r="BE837" s="104">
        <v>7.3892514166455801</v>
      </c>
      <c r="BF837" s="104">
        <v>7.0971085795126898</v>
      </c>
      <c r="BG837" s="104">
        <v>9.5270551728184198</v>
      </c>
      <c r="BH837" s="104">
        <v>15.0962957679134</v>
      </c>
      <c r="BI837" s="104">
        <v>10.3772491478055</v>
      </c>
      <c r="BJ837" s="104">
        <v>8.7116118233890703</v>
      </c>
      <c r="BK837" s="104">
        <v>3.6273946099100201</v>
      </c>
      <c r="BL837" s="104">
        <v>8.2010727916357702</v>
      </c>
      <c r="BM837" s="104">
        <v>7.0703099197829999</v>
      </c>
      <c r="BN837" s="104">
        <v>12.694561802550799</v>
      </c>
      <c r="BO837" s="104">
        <v>7.3161376874004898</v>
      </c>
      <c r="BP837" s="104">
        <v>7.1610509012899897</v>
      </c>
      <c r="BQ837" s="104">
        <v>11.929040836224599</v>
      </c>
      <c r="BR837" s="104">
        <v>12.3110484839973</v>
      </c>
      <c r="BS837" s="104">
        <v>12.7471243151743</v>
      </c>
      <c r="BT837" s="104">
        <v>10.871079565885699</v>
      </c>
      <c r="BU837" s="104">
        <v>11.5402858957105</v>
      </c>
      <c r="BV837" s="104">
        <v>12.7722029596901</v>
      </c>
      <c r="BW837" s="104">
        <v>7.6811080180893097</v>
      </c>
      <c r="BX837" s="104">
        <v>8.3678328471289198</v>
      </c>
      <c r="BY837" s="104">
        <v>7.2387576942453196</v>
      </c>
      <c r="BZ837" s="104">
        <v>16.6514611221493</v>
      </c>
      <c r="CA837" s="104">
        <v>12.4333303439931</v>
      </c>
      <c r="CB837" s="104">
        <v>11.1859356779284</v>
      </c>
      <c r="CC837" s="104">
        <v>5.43097699170902</v>
      </c>
      <c r="CD837" s="104">
        <v>3.9754476153207099</v>
      </c>
      <c r="CE837" s="104">
        <v>8.7109651712590992</v>
      </c>
      <c r="CF837" s="104">
        <v>10.929721427366401</v>
      </c>
      <c r="CG837" s="104">
        <v>7.1683656616366704</v>
      </c>
      <c r="CH837" s="104">
        <v>10.313165354901001</v>
      </c>
      <c r="CI837" s="104">
        <v>8.6860870036855999</v>
      </c>
      <c r="CJ837" s="104">
        <v>12.6858735815791</v>
      </c>
      <c r="CK837" s="104">
        <v>12.6932929412755</v>
      </c>
      <c r="CL837" s="104">
        <v>15.820769495381199</v>
      </c>
      <c r="CM837" s="104">
        <v>-0.25291785291031899</v>
      </c>
      <c r="CN837" s="104">
        <v>2.6463064373987599</v>
      </c>
      <c r="CO837" s="104">
        <v>15.0763860154391</v>
      </c>
      <c r="CP837" s="104">
        <v>13.7776353282058</v>
      </c>
      <c r="CQ837" s="104">
        <v>10.526527592564401</v>
      </c>
      <c r="CR837" s="104">
        <v>4.6031725853371004</v>
      </c>
      <c r="CS837" s="104">
        <v>23.647836845730499</v>
      </c>
      <c r="CT837" s="104">
        <v>14.5186522503106</v>
      </c>
      <c r="CU837" s="104">
        <v>12.5500562004279</v>
      </c>
      <c r="CV837" s="104">
        <v>11.152336062251299</v>
      </c>
      <c r="CW837" s="104">
        <v>14.678243013344201</v>
      </c>
      <c r="CX837" s="104">
        <v>12.929004166285001</v>
      </c>
      <c r="CY837" s="104">
        <v>14.5252048319963</v>
      </c>
      <c r="CZ837" s="104">
        <v>12.7600364571155</v>
      </c>
      <c r="DA837" s="104">
        <v>-5.0017769408964501</v>
      </c>
      <c r="DB837" s="104">
        <v>-3.1604156459067698</v>
      </c>
      <c r="DC837" s="104">
        <v>10.303678990547001</v>
      </c>
      <c r="DD837" s="104">
        <v>8.2007409691162803</v>
      </c>
      <c r="DE837" s="104">
        <v>13.6350530102682</v>
      </c>
      <c r="DF837" s="104">
        <v>11.5588340812082</v>
      </c>
      <c r="DG837" s="104">
        <v>16.960708971990002</v>
      </c>
      <c r="DH837" s="104">
        <v>11.891368799731399</v>
      </c>
      <c r="DI837" s="104">
        <v>14.9309375083989</v>
      </c>
      <c r="DJ837" s="104">
        <v>7.0400429192783696</v>
      </c>
      <c r="DK837" s="104">
        <v>12.119784133531301</v>
      </c>
      <c r="DL837" s="104">
        <v>14.176394360728899</v>
      </c>
      <c r="DM837" s="104">
        <v>14.4781336192654</v>
      </c>
      <c r="DN837" s="104">
        <v>9.6428768276547601</v>
      </c>
      <c r="DO837" s="104">
        <v>9.9735710910435706</v>
      </c>
      <c r="DP837" s="104">
        <v>10.1985853724933</v>
      </c>
      <c r="DQ837" s="104">
        <v>10.664807046732999</v>
      </c>
      <c r="DR837" s="104">
        <v>10.347639075894101</v>
      </c>
      <c r="DS837" s="104">
        <v>16.860607912783099</v>
      </c>
      <c r="DT837" s="104">
        <v>14.3737712414123</v>
      </c>
      <c r="DU837" s="104">
        <v>9.8162605857786396</v>
      </c>
      <c r="DV837" s="104">
        <v>11.1799746299559</v>
      </c>
      <c r="DW837" s="104">
        <v>11.389980837141399</v>
      </c>
      <c r="DX837" s="104">
        <v>11.765920453011899</v>
      </c>
      <c r="DY837" s="104">
        <v>9.9596021553455696</v>
      </c>
      <c r="DZ837" s="104">
        <v>9.32070582961037</v>
      </c>
      <c r="EA837" s="104">
        <v>11.7698102540134</v>
      </c>
      <c r="EB837" s="104">
        <v>15.8672090036581</v>
      </c>
      <c r="EC837" s="104">
        <v>5.97086392180739</v>
      </c>
      <c r="ED837" s="104">
        <v>10.888895885069401</v>
      </c>
      <c r="EE837" s="104">
        <v>11.193493364708599</v>
      </c>
      <c r="EF837" s="104">
        <v>10.0542185093562</v>
      </c>
      <c r="EG837" s="104">
        <v>14.8707224230078</v>
      </c>
      <c r="EH837" s="104">
        <v>13.996692561264201</v>
      </c>
      <c r="EI837" s="104">
        <v>2.3469372417566601</v>
      </c>
      <c r="EJ837" s="104">
        <v>6.4472367913155697</v>
      </c>
      <c r="EK837" s="104">
        <v>-8.4869638268532004</v>
      </c>
      <c r="EL837" s="104">
        <v>-9.4164612071797897</v>
      </c>
      <c r="EM837" s="104">
        <v>11.8286351076861</v>
      </c>
      <c r="EN837" s="104">
        <v>11.5572997408002</v>
      </c>
      <c r="EO837" s="104">
        <v>10.594651110921699</v>
      </c>
      <c r="EP837" s="104">
        <v>10.1210010877258</v>
      </c>
      <c r="EQ837" s="104">
        <v>7.0909881961491301</v>
      </c>
      <c r="ER837" s="104">
        <v>8.0840672494197001</v>
      </c>
      <c r="ES837" s="104">
        <v>12.0051576705676</v>
      </c>
      <c r="ET837" s="104">
        <v>10.992921994619</v>
      </c>
      <c r="EU837" s="104">
        <v>7.4248082032400502</v>
      </c>
      <c r="EV837" s="104">
        <v>10.932446654926901</v>
      </c>
      <c r="EW837" s="104">
        <v>8.9125047234970491</v>
      </c>
      <c r="EX837" s="104">
        <v>7.4192003394052897</v>
      </c>
      <c r="EY837" s="104">
        <v>9.4864544395961996</v>
      </c>
      <c r="EZ837" s="104">
        <v>11.8385645022056</v>
      </c>
      <c r="FA837" s="104">
        <v>14.902453523358799</v>
      </c>
      <c r="FB837" s="104">
        <v>14.502716890514201</v>
      </c>
      <c r="FC837" s="104">
        <v>10.4990776278136</v>
      </c>
      <c r="FD837" s="104">
        <v>15.8621728576379</v>
      </c>
      <c r="FE837" s="104">
        <v>15.159642136469699</v>
      </c>
      <c r="FF837" s="104">
        <v>11.532530969998399</v>
      </c>
      <c r="FG837" s="104">
        <v>13.686969630165599</v>
      </c>
      <c r="FH837" s="104">
        <v>13.8385539514887</v>
      </c>
      <c r="FI837" s="104">
        <v>16.2973529340996</v>
      </c>
      <c r="FJ837" s="104">
        <v>14.638176480689401</v>
      </c>
      <c r="FK837" s="104">
        <v>12.751579688386</v>
      </c>
      <c r="FL837" s="104">
        <v>11.109249114990201</v>
      </c>
      <c r="FM837" s="104">
        <v>12.2030833886711</v>
      </c>
      <c r="FN837" s="104">
        <v>15.5137758286481</v>
      </c>
      <c r="FO837" s="42"/>
      <c r="FP837" s="42"/>
      <c r="FQ837" s="42"/>
      <c r="FR837" s="42"/>
      <c r="FS837" s="42"/>
      <c r="FT837" s="42"/>
      <c r="FU837" s="42"/>
      <c r="FV837" s="42"/>
      <c r="FW837" s="42"/>
      <c r="FX837" s="42"/>
      <c r="FY837" s="42"/>
      <c r="FZ837" s="42"/>
      <c r="GA837" s="42"/>
      <c r="GB837" s="42"/>
      <c r="GC837" s="42"/>
      <c r="GD837" s="42"/>
      <c r="GE837" s="42"/>
      <c r="GF837" s="42"/>
      <c r="GG837" s="42"/>
      <c r="GH837" s="42"/>
      <c r="GI837" s="42"/>
      <c r="GJ837" s="42"/>
      <c r="GK837" s="42"/>
      <c r="GL837" s="42"/>
      <c r="GM837" s="42"/>
      <c r="GN837" s="42"/>
      <c r="GO837" s="42"/>
      <c r="GP837" s="42"/>
      <c r="GQ837" s="42"/>
      <c r="GR837" s="42"/>
      <c r="GS837" s="42"/>
      <c r="GT837" s="42"/>
      <c r="GU837" s="42"/>
      <c r="GV837" s="42"/>
      <c r="GW837" s="42"/>
      <c r="GX837" s="42"/>
      <c r="GY837" s="42"/>
      <c r="GZ837" s="42"/>
      <c r="HA837" s="42"/>
      <c r="HB837" s="42"/>
      <c r="HC837" s="42"/>
      <c r="HD837" s="42"/>
      <c r="HE837" s="42"/>
      <c r="HF837" s="42"/>
      <c r="HG837" s="42"/>
      <c r="HH837" s="42"/>
      <c r="HI837" s="42"/>
      <c r="HJ837" s="42"/>
      <c r="HK837" s="42"/>
      <c r="HL837" s="42"/>
      <c r="HM837" s="42"/>
      <c r="HN837" s="42"/>
      <c r="HO837" s="42"/>
      <c r="HP837" s="42"/>
      <c r="HQ837" s="42"/>
      <c r="HR837" s="42"/>
      <c r="HS837" s="42"/>
      <c r="HT837" s="42"/>
      <c r="HU837" s="42"/>
      <c r="HV837" s="42"/>
      <c r="HW837" s="42"/>
      <c r="HX837" s="42"/>
      <c r="HY837" s="42"/>
      <c r="HZ837" s="42"/>
      <c r="IA837" s="42"/>
      <c r="IB837" s="42"/>
      <c r="IC837" s="42"/>
      <c r="ID837" s="42"/>
      <c r="IE837" s="42"/>
      <c r="IF837" s="42"/>
      <c r="IG837" s="42"/>
      <c r="IH837" s="42"/>
      <c r="II837" s="42"/>
      <c r="IJ837" s="42"/>
      <c r="IK837" s="42"/>
      <c r="IL837" s="42"/>
      <c r="IM837" s="42"/>
      <c r="IN837" s="42"/>
      <c r="IO837" s="42"/>
      <c r="IP837" s="42"/>
      <c r="IQ837" s="42"/>
      <c r="IR837" s="42"/>
      <c r="IS837" s="42"/>
      <c r="IT837" s="42"/>
    </row>
    <row r="838" spans="1:254" s="27" customFormat="1" x14ac:dyDescent="0.2">
      <c r="A838" s="22" t="s">
        <v>17</v>
      </c>
      <c r="B838" s="45">
        <v>0.4</v>
      </c>
      <c r="C838" s="79">
        <f t="shared" si="26"/>
        <v>10.860366122289919</v>
      </c>
      <c r="D838" s="80">
        <f t="shared" si="27"/>
        <v>5.016582604723415</v>
      </c>
      <c r="E838" s="104">
        <v>9.2149664233722905</v>
      </c>
      <c r="F838" s="104">
        <v>12.2200233208094</v>
      </c>
      <c r="G838" s="104">
        <v>15.328831278091499</v>
      </c>
      <c r="H838" s="104">
        <v>14.8609712014576</v>
      </c>
      <c r="I838" s="104">
        <v>3.7109758853912398</v>
      </c>
      <c r="J838" s="104">
        <v>7.1473537078437701</v>
      </c>
      <c r="K838" s="104">
        <v>11.535340080263699</v>
      </c>
      <c r="L838" s="104">
        <v>13.074924947051199</v>
      </c>
      <c r="M838" s="104">
        <v>12.1050901721903</v>
      </c>
      <c r="N838" s="104">
        <v>11.1723890304565</v>
      </c>
      <c r="O838" s="104">
        <v>7.7778557181128498</v>
      </c>
      <c r="P838" s="104">
        <v>6.0202277623496396</v>
      </c>
      <c r="Q838" s="104">
        <v>11.5053607057059</v>
      </c>
      <c r="R838" s="104">
        <v>11.8979611596198</v>
      </c>
      <c r="S838" s="104">
        <v>19.321636786606302</v>
      </c>
      <c r="T838" s="104">
        <v>21.265679454416301</v>
      </c>
      <c r="U838" s="104">
        <v>12.618346159811599</v>
      </c>
      <c r="V838" s="104">
        <v>13.816498692574999</v>
      </c>
      <c r="W838" s="104">
        <v>14.484620089804</v>
      </c>
      <c r="X838" s="104">
        <v>17.667402450992999</v>
      </c>
      <c r="Y838" s="104">
        <v>7.0203356742858896</v>
      </c>
      <c r="Z838" s="104">
        <v>7.5633152088267499</v>
      </c>
      <c r="AA838" s="104">
        <v>4.0884349585900397</v>
      </c>
      <c r="AB838" s="104">
        <v>10.7068227146612</v>
      </c>
      <c r="AC838" s="104">
        <v>11.226866528695099</v>
      </c>
      <c r="AD838" s="104">
        <v>14.771474950405301</v>
      </c>
      <c r="AE838" s="104">
        <v>12.946151343054799</v>
      </c>
      <c r="AF838" s="104">
        <v>11.819158578081799</v>
      </c>
      <c r="AG838" s="104">
        <v>3.6544714599904502</v>
      </c>
      <c r="AH838" s="104">
        <v>16.310157775878899</v>
      </c>
      <c r="AI838" s="104">
        <v>15.297323738258401</v>
      </c>
      <c r="AJ838" s="104">
        <v>10.5535260320642</v>
      </c>
      <c r="AK838" s="104">
        <v>9.0295525648639998</v>
      </c>
      <c r="AL838" s="104">
        <v>13.154725178166601</v>
      </c>
      <c r="AM838" s="104">
        <v>18.079235512054499</v>
      </c>
      <c r="AN838" s="104">
        <v>10.113072571535501</v>
      </c>
      <c r="AO838" s="104">
        <v>7.5363241898253497</v>
      </c>
      <c r="AP838" s="104">
        <v>6.8036849999739601</v>
      </c>
      <c r="AQ838" s="104">
        <v>14.015632641100799</v>
      </c>
      <c r="AR838" s="104">
        <v>12.7565660041247</v>
      </c>
      <c r="AS838" s="104">
        <v>-3.9158289432525599</v>
      </c>
      <c r="AT838" s="104">
        <v>-6.1645247893963901</v>
      </c>
      <c r="AU838" s="104">
        <v>14.8741550445557</v>
      </c>
      <c r="AV838" s="104">
        <v>14.453579209534601</v>
      </c>
      <c r="AW838" s="104">
        <v>6.4740657806396502</v>
      </c>
      <c r="AX838" s="104">
        <v>4.3206510543823198</v>
      </c>
      <c r="AY838" s="104">
        <v>12.6293323727926</v>
      </c>
      <c r="AZ838" s="104">
        <v>10.5938606262207</v>
      </c>
      <c r="BA838" s="104">
        <v>16.040452064026599</v>
      </c>
      <c r="BB838" s="104">
        <v>9.9815446334132005</v>
      </c>
      <c r="BC838" s="104">
        <v>13.4387674331665</v>
      </c>
      <c r="BD838" s="104">
        <v>13.9077120459977</v>
      </c>
      <c r="BE838" s="104">
        <v>8.0166053171963991</v>
      </c>
      <c r="BF838" s="104">
        <v>7.7059934216362498</v>
      </c>
      <c r="BG838" s="104">
        <v>10.1663303375244</v>
      </c>
      <c r="BH838" s="104">
        <v>15.1819114685059</v>
      </c>
      <c r="BI838" s="104">
        <v>10.0551627564229</v>
      </c>
      <c r="BJ838" s="104">
        <v>9.1116856002583706</v>
      </c>
      <c r="BK838" s="104">
        <v>4.2607421781801396</v>
      </c>
      <c r="BL838" s="104">
        <v>8.7279500635937008</v>
      </c>
      <c r="BM838" s="104">
        <v>6.9723591804504403</v>
      </c>
      <c r="BN838" s="104">
        <v>13.6254574925809</v>
      </c>
      <c r="BO838" s="104">
        <v>7.5097582625300401</v>
      </c>
      <c r="BP838" s="104">
        <v>6.9584104665967503</v>
      </c>
      <c r="BQ838" s="104">
        <v>12.554085868914701</v>
      </c>
      <c r="BR838" s="104">
        <v>13.0990960949068</v>
      </c>
      <c r="BS838" s="104">
        <v>13.615746589481599</v>
      </c>
      <c r="BT838" s="104">
        <v>11.399599468964601</v>
      </c>
      <c r="BU838" s="104">
        <v>11.4720128414318</v>
      </c>
      <c r="BV838" s="104">
        <v>12.549321951082799</v>
      </c>
      <c r="BW838" s="104">
        <v>7.8310781171346902</v>
      </c>
      <c r="BX838" s="104">
        <v>8.4766480107604796</v>
      </c>
      <c r="BY838" s="104">
        <v>6.8330659866332999</v>
      </c>
      <c r="BZ838" s="104">
        <v>16.846699304907901</v>
      </c>
      <c r="CA838" s="104">
        <v>13.438158930587001</v>
      </c>
      <c r="CB838" s="104">
        <v>12.6989257481482</v>
      </c>
      <c r="CC838" s="104">
        <v>4.9797602671356804</v>
      </c>
      <c r="CD838" s="104">
        <v>3.3925170288212301</v>
      </c>
      <c r="CE838" s="104">
        <v>8.1584442630919192</v>
      </c>
      <c r="CF838" s="104">
        <v>11.03102684021</v>
      </c>
      <c r="CG838" s="104">
        <v>7.45296825690221</v>
      </c>
      <c r="CH838" s="104">
        <v>10.432528293095899</v>
      </c>
      <c r="CI838" s="104">
        <v>8.7662507343986</v>
      </c>
      <c r="CJ838" s="104">
        <v>12.7280425109868</v>
      </c>
      <c r="CK838" s="104">
        <v>13.605210128331199</v>
      </c>
      <c r="CL838" s="104">
        <v>16.569120407104499</v>
      </c>
      <c r="CM838" s="104">
        <v>-1.6243692325779699</v>
      </c>
      <c r="CN838" s="104">
        <v>1.25458707391698</v>
      </c>
      <c r="CO838" s="104">
        <v>14.9124556837486</v>
      </c>
      <c r="CP838" s="104">
        <v>13.7556309527436</v>
      </c>
      <c r="CQ838" s="104">
        <v>10.806305471775699</v>
      </c>
      <c r="CR838" s="104">
        <v>4.3777115188221902</v>
      </c>
      <c r="CS838" s="104">
        <v>23.297000178547801</v>
      </c>
      <c r="CT838" s="104">
        <v>15.2042989730835</v>
      </c>
      <c r="CU838" s="104">
        <v>13.939493085543701</v>
      </c>
      <c r="CV838" s="104">
        <v>12.060346418682199</v>
      </c>
      <c r="CW838" s="104">
        <v>14.779173634209799</v>
      </c>
      <c r="CX838" s="104">
        <v>13.438865280035801</v>
      </c>
      <c r="CY838" s="104">
        <v>15.280451143466101</v>
      </c>
      <c r="CZ838" s="104">
        <v>13.299924850463899</v>
      </c>
      <c r="DA838" s="104">
        <v>-4.5733219999778001</v>
      </c>
      <c r="DB838" s="104">
        <v>-2.5739207942546098</v>
      </c>
      <c r="DC838" s="104">
        <v>11.2464946332674</v>
      </c>
      <c r="DD838" s="104">
        <v>9.2118730545043999</v>
      </c>
      <c r="DE838" s="104">
        <v>13.882309227102599</v>
      </c>
      <c r="DF838" s="104">
        <v>11.827037485189701</v>
      </c>
      <c r="DG838" s="104">
        <v>17.234846115112301</v>
      </c>
      <c r="DH838" s="104">
        <v>12.7481564431467</v>
      </c>
      <c r="DI838" s="104">
        <v>15.660747755878001</v>
      </c>
      <c r="DJ838" s="104">
        <v>7.8746874770575097</v>
      </c>
      <c r="DK838" s="104">
        <v>12.281567439094401</v>
      </c>
      <c r="DL838" s="104">
        <v>14.8254158062848</v>
      </c>
      <c r="DM838" s="104">
        <v>15.405934004379199</v>
      </c>
      <c r="DN838" s="104">
        <v>10.396211624145501</v>
      </c>
      <c r="DO838" s="104">
        <v>10.9093871385112</v>
      </c>
      <c r="DP838" s="104">
        <v>11.282818532908699</v>
      </c>
      <c r="DQ838" s="104">
        <v>10.450294521375101</v>
      </c>
      <c r="DR838" s="104">
        <v>10.474849582546</v>
      </c>
      <c r="DS838" s="104">
        <v>16.8155828695091</v>
      </c>
      <c r="DT838" s="104">
        <v>14.711834179580899</v>
      </c>
      <c r="DU838" s="104">
        <v>9.5938910516921201</v>
      </c>
      <c r="DV838" s="104">
        <v>12.090559322416301</v>
      </c>
      <c r="DW838" s="104">
        <v>11.8755239965905</v>
      </c>
      <c r="DX838" s="104">
        <v>12.314024645048301</v>
      </c>
      <c r="DY838" s="104">
        <v>9.6530569135602793</v>
      </c>
      <c r="DZ838" s="104">
        <v>9.8529777526855504</v>
      </c>
      <c r="EA838" s="104">
        <v>12.332051169249301</v>
      </c>
      <c r="EB838" s="104">
        <v>16.529005050659201</v>
      </c>
      <c r="EC838" s="104">
        <v>5.2789368690383904</v>
      </c>
      <c r="ED838" s="104">
        <v>10.880364418029799</v>
      </c>
      <c r="EE838" s="104">
        <v>11.487548789186601</v>
      </c>
      <c r="EF838" s="104">
        <v>10.566428688905299</v>
      </c>
      <c r="EG838" s="104">
        <v>15.9278595209525</v>
      </c>
      <c r="EH838" s="104">
        <v>14.856004711008101</v>
      </c>
      <c r="EI838" s="104">
        <v>0.704091871595105</v>
      </c>
      <c r="EJ838" s="104">
        <v>5.6114519109237602</v>
      </c>
      <c r="EK838" s="104">
        <v>-7.9106840282066599</v>
      </c>
      <c r="EL838" s="104">
        <v>-9.2293454004242594</v>
      </c>
      <c r="EM838" s="104">
        <v>12.6059607160543</v>
      </c>
      <c r="EN838" s="104">
        <v>12.2726354591672</v>
      </c>
      <c r="EO838" s="104">
        <v>10.804186820983899</v>
      </c>
      <c r="EP838" s="104">
        <v>10.0221710205078</v>
      </c>
      <c r="EQ838" s="104">
        <v>7.8916963997677598</v>
      </c>
      <c r="ER838" s="104">
        <v>8.6640380622794702</v>
      </c>
      <c r="ES838" s="104">
        <v>11.5557070468739</v>
      </c>
      <c r="ET838" s="104">
        <v>11.211240768432599</v>
      </c>
      <c r="EU838" s="104">
        <v>8.3859360359432404</v>
      </c>
      <c r="EV838" s="104">
        <v>12.5438240662328</v>
      </c>
      <c r="EW838" s="104">
        <v>9.3755406270255701</v>
      </c>
      <c r="EX838" s="104">
        <v>7.7725399152912997</v>
      </c>
      <c r="EY838" s="104">
        <v>10.145725051363399</v>
      </c>
      <c r="EZ838" s="104">
        <v>12.5598884838051</v>
      </c>
      <c r="FA838" s="104">
        <v>15.683623519875701</v>
      </c>
      <c r="FB838" s="104">
        <v>16.107060684555599</v>
      </c>
      <c r="FC838" s="104">
        <v>11.102522703336099</v>
      </c>
      <c r="FD838" s="104">
        <v>16.4841672911163</v>
      </c>
      <c r="FE838" s="104">
        <v>15.884379811626699</v>
      </c>
      <c r="FF838" s="104">
        <v>11.6027644636545</v>
      </c>
      <c r="FG838" s="104">
        <v>14.5847472285005</v>
      </c>
      <c r="FH838" s="104">
        <v>14.7305968648313</v>
      </c>
      <c r="FI838" s="104">
        <v>16.419485513335999</v>
      </c>
      <c r="FJ838" s="104">
        <v>14.3789679596429</v>
      </c>
      <c r="FK838" s="104">
        <v>13.5140937989382</v>
      </c>
      <c r="FL838" s="104">
        <v>11.95885181427</v>
      </c>
      <c r="FM838" s="104">
        <v>13.5383340633432</v>
      </c>
      <c r="FN838" s="104">
        <v>16.681934356689499</v>
      </c>
      <c r="FO838" s="42"/>
      <c r="FP838" s="42"/>
      <c r="FQ838" s="42"/>
      <c r="FR838" s="42"/>
      <c r="FS838" s="42"/>
      <c r="FT838" s="42"/>
      <c r="FU838" s="42"/>
      <c r="FV838" s="42"/>
      <c r="FW838" s="42"/>
      <c r="FX838" s="42"/>
      <c r="FY838" s="42"/>
      <c r="FZ838" s="42"/>
      <c r="GA838" s="42"/>
      <c r="GB838" s="42"/>
      <c r="GC838" s="42"/>
      <c r="GD838" s="42"/>
      <c r="GE838" s="42"/>
      <c r="GF838" s="42"/>
      <c r="GG838" s="42"/>
      <c r="GH838" s="42"/>
      <c r="GI838" s="42"/>
      <c r="GJ838" s="42"/>
      <c r="GK838" s="42"/>
      <c r="GL838" s="42"/>
      <c r="GM838" s="42"/>
      <c r="GN838" s="42"/>
      <c r="GO838" s="42"/>
      <c r="GP838" s="42"/>
      <c r="GQ838" s="42"/>
      <c r="GR838" s="42"/>
      <c r="GS838" s="42"/>
      <c r="GT838" s="42"/>
      <c r="GU838" s="42"/>
      <c r="GV838" s="42"/>
      <c r="GW838" s="42"/>
      <c r="GX838" s="42"/>
      <c r="GY838" s="42"/>
      <c r="GZ838" s="42"/>
      <c r="HA838" s="42"/>
      <c r="HB838" s="42"/>
      <c r="HC838" s="42"/>
      <c r="HD838" s="42"/>
      <c r="HE838" s="42"/>
      <c r="HF838" s="42"/>
      <c r="HG838" s="42"/>
      <c r="HH838" s="42"/>
      <c r="HI838" s="42"/>
      <c r="HJ838" s="42"/>
      <c r="HK838" s="42"/>
      <c r="HL838" s="42"/>
      <c r="HM838" s="42"/>
      <c r="HN838" s="42"/>
      <c r="HO838" s="42"/>
      <c r="HP838" s="42"/>
      <c r="HQ838" s="42"/>
      <c r="HR838" s="42"/>
      <c r="HS838" s="42"/>
      <c r="HT838" s="42"/>
      <c r="HU838" s="42"/>
      <c r="HV838" s="42"/>
      <c r="HW838" s="42"/>
      <c r="HX838" s="42"/>
      <c r="HY838" s="42"/>
      <c r="HZ838" s="42"/>
      <c r="IA838" s="42"/>
      <c r="IB838" s="42"/>
      <c r="IC838" s="42"/>
      <c r="ID838" s="42"/>
      <c r="IE838" s="42"/>
      <c r="IF838" s="42"/>
      <c r="IG838" s="42"/>
      <c r="IH838" s="42"/>
      <c r="II838" s="42"/>
      <c r="IJ838" s="42"/>
      <c r="IK838" s="42"/>
      <c r="IL838" s="42"/>
      <c r="IM838" s="42"/>
      <c r="IN838" s="42"/>
      <c r="IO838" s="42"/>
      <c r="IP838" s="42"/>
      <c r="IQ838" s="42"/>
      <c r="IR838" s="42"/>
      <c r="IS838" s="42"/>
      <c r="IT838" s="42"/>
    </row>
    <row r="839" spans="1:254" s="27" customFormat="1" x14ac:dyDescent="0.2">
      <c r="A839" s="22" t="s">
        <v>17</v>
      </c>
      <c r="B839" s="45">
        <v>0.42</v>
      </c>
      <c r="C839" s="79">
        <f t="shared" si="26"/>
        <v>11.195368899467322</v>
      </c>
      <c r="D839" s="80">
        <f t="shared" si="27"/>
        <v>5.2241556086073206</v>
      </c>
      <c r="E839" s="104">
        <v>9.6012445497206205</v>
      </c>
      <c r="F839" s="104">
        <v>11.986231039204901</v>
      </c>
      <c r="G839" s="104">
        <v>15.7114251523621</v>
      </c>
      <c r="H839" s="104">
        <v>15.2865808621626</v>
      </c>
      <c r="I839" s="104">
        <v>4.3910102826377901</v>
      </c>
      <c r="J839" s="104">
        <v>8.4343697075139499</v>
      </c>
      <c r="K839" s="104">
        <v>12.5987726864872</v>
      </c>
      <c r="L839" s="104">
        <v>13.7237768616154</v>
      </c>
      <c r="M839" s="104">
        <v>12.6831515339736</v>
      </c>
      <c r="N839" s="104">
        <v>11.9579471545514</v>
      </c>
      <c r="O839" s="104">
        <v>7.92219224437296</v>
      </c>
      <c r="P839" s="104">
        <v>6.4487441773708696</v>
      </c>
      <c r="Q839" s="104">
        <v>11.8575813923858</v>
      </c>
      <c r="R839" s="104">
        <v>12.5857787287429</v>
      </c>
      <c r="S839" s="104">
        <v>19.702755618760499</v>
      </c>
      <c r="T839" s="104">
        <v>21.343288937218698</v>
      </c>
      <c r="U839" s="104">
        <v>13.580197230753599</v>
      </c>
      <c r="V839" s="104">
        <v>14.3383266872078</v>
      </c>
      <c r="W839" s="104">
        <v>14.522403441362799</v>
      </c>
      <c r="X839" s="104">
        <v>17.331495278932099</v>
      </c>
      <c r="Y839" s="104">
        <v>6.7951733033345896</v>
      </c>
      <c r="Z839" s="104">
        <v>8.2073517597797707</v>
      </c>
      <c r="AA839" s="104">
        <v>4.6139790611287399</v>
      </c>
      <c r="AB839" s="104">
        <v>11.206985020221801</v>
      </c>
      <c r="AC839" s="104">
        <v>11.475723924873799</v>
      </c>
      <c r="AD839" s="104">
        <v>15.015642358139299</v>
      </c>
      <c r="AE839" s="104">
        <v>11.9694118597273</v>
      </c>
      <c r="AF839" s="104">
        <v>11.810538454035401</v>
      </c>
      <c r="AG839" s="104">
        <v>3.6662491068697798</v>
      </c>
      <c r="AH839" s="104">
        <v>16.719879664650499</v>
      </c>
      <c r="AI839" s="104">
        <v>15.889887645249001</v>
      </c>
      <c r="AJ839" s="104">
        <v>10.156868439764301</v>
      </c>
      <c r="AK839" s="104">
        <v>9.8396229442473704</v>
      </c>
      <c r="AL839" s="104">
        <v>13.766058583180399</v>
      </c>
      <c r="AM839" s="104">
        <v>18.3667601550546</v>
      </c>
      <c r="AN839" s="104">
        <v>11.6271974292679</v>
      </c>
      <c r="AO839" s="104">
        <v>7.80845778180871</v>
      </c>
      <c r="AP839" s="104">
        <v>7.4407424618539997</v>
      </c>
      <c r="AQ839" s="104">
        <v>14.4257795690426</v>
      </c>
      <c r="AR839" s="104">
        <v>13.253112260646001</v>
      </c>
      <c r="AS839" s="104">
        <v>-4.4068236375591701</v>
      </c>
      <c r="AT839" s="104">
        <v>-7.5666000277627798</v>
      </c>
      <c r="AU839" s="104">
        <v>15.751560866842899</v>
      </c>
      <c r="AV839" s="104">
        <v>15.165728900615299</v>
      </c>
      <c r="AW839" s="104">
        <v>5.68944415898586</v>
      </c>
      <c r="AX839" s="104">
        <v>3.72123856492072</v>
      </c>
      <c r="AY839" s="104">
        <v>13.360316190119701</v>
      </c>
      <c r="AZ839" s="104">
        <v>11.34592474924</v>
      </c>
      <c r="BA839" s="104">
        <v>15.9371584928048</v>
      </c>
      <c r="BB839" s="104">
        <v>9.06743135533738</v>
      </c>
      <c r="BC839" s="104">
        <v>14.276920623535201</v>
      </c>
      <c r="BD839" s="104">
        <v>14.9192274682438</v>
      </c>
      <c r="BE839" s="104">
        <v>8.3957126526367496</v>
      </c>
      <c r="BF839" s="104">
        <v>8.1896600669697293</v>
      </c>
      <c r="BG839" s="104">
        <v>10.4144153769338</v>
      </c>
      <c r="BH839" s="104">
        <v>15.177626943726199</v>
      </c>
      <c r="BI839" s="104">
        <v>9.7009567368879797</v>
      </c>
      <c r="BJ839" s="104">
        <v>10.0383024171856</v>
      </c>
      <c r="BK839" s="104">
        <v>5.1730003672578198</v>
      </c>
      <c r="BL839" s="104">
        <v>9.3072710122322793</v>
      </c>
      <c r="BM839" s="104">
        <v>6.7787963674079599</v>
      </c>
      <c r="BN839" s="104">
        <v>14.2243892961217</v>
      </c>
      <c r="BO839" s="104">
        <v>7.6236870430266599</v>
      </c>
      <c r="BP839" s="104">
        <v>6.6270871416018897</v>
      </c>
      <c r="BQ839" s="104">
        <v>13.1243489317115</v>
      </c>
      <c r="BR839" s="104">
        <v>13.7194905404429</v>
      </c>
      <c r="BS839" s="104">
        <v>14.5295102711592</v>
      </c>
      <c r="BT839" s="104">
        <v>11.895397908896699</v>
      </c>
      <c r="BU839" s="104">
        <v>11.2459130602413</v>
      </c>
      <c r="BV839" s="104">
        <v>12.429890917842</v>
      </c>
      <c r="BW839" s="104">
        <v>8.4301346484688402</v>
      </c>
      <c r="BX839" s="104">
        <v>8.7904805478825203</v>
      </c>
      <c r="BY839" s="104">
        <v>5.7216382506000896</v>
      </c>
      <c r="BZ839" s="104">
        <v>16.697806079817699</v>
      </c>
      <c r="CA839" s="104">
        <v>14.262582950737499</v>
      </c>
      <c r="CB839" s="104">
        <v>14.2589550228222</v>
      </c>
      <c r="CC839" s="104">
        <v>4.6820556583918496</v>
      </c>
      <c r="CD839" s="104">
        <v>2.8387800732567499</v>
      </c>
      <c r="CE839" s="104">
        <v>7.7386841663899597</v>
      </c>
      <c r="CF839" s="104">
        <v>11.0712474948823</v>
      </c>
      <c r="CG839" s="104">
        <v>7.8129456475355203</v>
      </c>
      <c r="CH839" s="104">
        <v>10.4164045342837</v>
      </c>
      <c r="CI839" s="104">
        <v>8.9753685757839108</v>
      </c>
      <c r="CJ839" s="104">
        <v>12.437180807436899</v>
      </c>
      <c r="CK839" s="104">
        <v>14.385136933999</v>
      </c>
      <c r="CL839" s="104">
        <v>17.712359384265898</v>
      </c>
      <c r="CM839" s="104">
        <v>-3.1271523490550801</v>
      </c>
      <c r="CN839" s="104">
        <v>-4.3378740866688803E-2</v>
      </c>
      <c r="CO839" s="104">
        <v>14.759787629836101</v>
      </c>
      <c r="CP839" s="104">
        <v>13.544480159023699</v>
      </c>
      <c r="CQ839" s="104">
        <v>10.98275678395</v>
      </c>
      <c r="CR839" s="104">
        <v>4.2566851665341696</v>
      </c>
      <c r="CS839" s="104">
        <v>22.711166565478699</v>
      </c>
      <c r="CT839" s="104">
        <v>15.6454113035934</v>
      </c>
      <c r="CU839" s="104">
        <v>15.2619422295731</v>
      </c>
      <c r="CV839" s="104">
        <v>12.886427927987601</v>
      </c>
      <c r="CW839" s="104">
        <v>14.4989497152001</v>
      </c>
      <c r="CX839" s="104">
        <v>13.8834024937401</v>
      </c>
      <c r="CY839" s="104">
        <v>16.0720938021684</v>
      </c>
      <c r="CZ839" s="104">
        <v>13.794033305707</v>
      </c>
      <c r="DA839" s="104">
        <v>-4.2143830330409804</v>
      </c>
      <c r="DB839" s="104">
        <v>-1.95353209335948</v>
      </c>
      <c r="DC839" s="104">
        <v>12.2974401359258</v>
      </c>
      <c r="DD839" s="104">
        <v>10.323038356804901</v>
      </c>
      <c r="DE839" s="104">
        <v>13.9554691194159</v>
      </c>
      <c r="DF839" s="104">
        <v>11.973098099007499</v>
      </c>
      <c r="DG839" s="104">
        <v>17.163382035585801</v>
      </c>
      <c r="DH839" s="104">
        <v>13.7640912155191</v>
      </c>
      <c r="DI839" s="104">
        <v>16.6629131546078</v>
      </c>
      <c r="DJ839" s="104">
        <v>9.1358093745247508</v>
      </c>
      <c r="DK839" s="104">
        <v>12.3790860869121</v>
      </c>
      <c r="DL839" s="104">
        <v>15.207260913730201</v>
      </c>
      <c r="DM839" s="104">
        <v>16.320204980551601</v>
      </c>
      <c r="DN839" s="104">
        <v>11.304493640869699</v>
      </c>
      <c r="DO839" s="104">
        <v>11.6595564464498</v>
      </c>
      <c r="DP839" s="104">
        <v>12.4493387259838</v>
      </c>
      <c r="DQ839" s="104">
        <v>10.112988178325001</v>
      </c>
      <c r="DR839" s="104">
        <v>10.7983752799959</v>
      </c>
      <c r="DS839" s="104">
        <v>16.711830532808701</v>
      </c>
      <c r="DT839" s="104">
        <v>15.275746182533499</v>
      </c>
      <c r="DU839" s="104">
        <v>9.5885145374246292</v>
      </c>
      <c r="DV839" s="104">
        <v>13.0506567061135</v>
      </c>
      <c r="DW839" s="104">
        <v>12.448555161713999</v>
      </c>
      <c r="DX839" s="104">
        <v>12.788916843518599</v>
      </c>
      <c r="DY839" s="104">
        <v>9.2356621716071992</v>
      </c>
      <c r="DZ839" s="104">
        <v>10.443351536302499</v>
      </c>
      <c r="EA839" s="104">
        <v>12.8392292835342</v>
      </c>
      <c r="EB839" s="104">
        <v>17.0245274948423</v>
      </c>
      <c r="EC839" s="104">
        <v>4.5937803342121999</v>
      </c>
      <c r="ED839" s="104">
        <v>10.8727690700556</v>
      </c>
      <c r="EE839" s="104">
        <v>11.6755432771008</v>
      </c>
      <c r="EF839" s="104">
        <v>10.9579915457994</v>
      </c>
      <c r="EG839" s="104">
        <v>16.833983527015899</v>
      </c>
      <c r="EH839" s="104">
        <v>15.5406966812769</v>
      </c>
      <c r="EI839" s="104">
        <v>-1.00821794710131</v>
      </c>
      <c r="EJ839" s="104">
        <v>4.6964934074082603</v>
      </c>
      <c r="EK839" s="104">
        <v>-7.1379914672045599</v>
      </c>
      <c r="EL839" s="104">
        <v>-8.9733468783482397</v>
      </c>
      <c r="EM839" s="104">
        <v>13.565859070944001</v>
      </c>
      <c r="EN839" s="104">
        <v>13.2202289279388</v>
      </c>
      <c r="EO839" s="104">
        <v>10.7888760965917</v>
      </c>
      <c r="EP839" s="104">
        <v>9.8664469526545595</v>
      </c>
      <c r="EQ839" s="104">
        <v>8.6434002775267995</v>
      </c>
      <c r="ER839" s="104">
        <v>9.2372663777264297</v>
      </c>
      <c r="ES839" s="104">
        <v>11.0847858463633</v>
      </c>
      <c r="ET839" s="104">
        <v>11.228365687983199</v>
      </c>
      <c r="EU839" s="104">
        <v>9.4214456321222002</v>
      </c>
      <c r="EV839" s="104">
        <v>14.2662074438999</v>
      </c>
      <c r="EW839" s="104">
        <v>9.6869616052318293</v>
      </c>
      <c r="EX839" s="104">
        <v>7.9481669330234297</v>
      </c>
      <c r="EY839" s="104">
        <v>11.1263048538646</v>
      </c>
      <c r="EZ839" s="104">
        <v>13.433354563453101</v>
      </c>
      <c r="FA839" s="104">
        <v>16.449416505900398</v>
      </c>
      <c r="FB839" s="104">
        <v>17.674461984032799</v>
      </c>
      <c r="FC839" s="104">
        <v>11.726894078074499</v>
      </c>
      <c r="FD839" s="104">
        <v>17.111354742430201</v>
      </c>
      <c r="FE839" s="104">
        <v>16.456539224138702</v>
      </c>
      <c r="FF839" s="104">
        <v>11.822707985867099</v>
      </c>
      <c r="FG839" s="104">
        <v>15.2874938760067</v>
      </c>
      <c r="FH839" s="104">
        <v>15.4161342868909</v>
      </c>
      <c r="FI839" s="104">
        <v>16.304574572087599</v>
      </c>
      <c r="FJ839" s="104">
        <v>13.9851245642657</v>
      </c>
      <c r="FK839" s="104">
        <v>14.245850915274801</v>
      </c>
      <c r="FL839" s="104">
        <v>12.5522155761719</v>
      </c>
      <c r="FM839" s="104">
        <v>14.7054979780122</v>
      </c>
      <c r="FN839" s="104">
        <v>17.0999312574302</v>
      </c>
      <c r="FO839" s="42"/>
      <c r="FP839" s="42"/>
      <c r="FQ839" s="42"/>
      <c r="FR839" s="42"/>
      <c r="FS839" s="42"/>
      <c r="FT839" s="42"/>
      <c r="FU839" s="42"/>
      <c r="FV839" s="42"/>
      <c r="FW839" s="42"/>
      <c r="FX839" s="42"/>
      <c r="FY839" s="42"/>
      <c r="FZ839" s="42"/>
      <c r="GA839" s="42"/>
      <c r="GB839" s="42"/>
      <c r="GC839" s="42"/>
      <c r="GD839" s="42"/>
      <c r="GE839" s="42"/>
      <c r="GF839" s="42"/>
      <c r="GG839" s="42"/>
      <c r="GH839" s="42"/>
      <c r="GI839" s="42"/>
      <c r="GJ839" s="42"/>
      <c r="GK839" s="42"/>
      <c r="GL839" s="42"/>
      <c r="GM839" s="42"/>
      <c r="GN839" s="42"/>
      <c r="GO839" s="42"/>
      <c r="GP839" s="42"/>
      <c r="GQ839" s="42"/>
      <c r="GR839" s="42"/>
      <c r="GS839" s="42"/>
      <c r="GT839" s="42"/>
      <c r="GU839" s="42"/>
      <c r="GV839" s="42"/>
      <c r="GW839" s="42"/>
      <c r="GX839" s="42"/>
      <c r="GY839" s="42"/>
      <c r="GZ839" s="42"/>
      <c r="HA839" s="42"/>
      <c r="HB839" s="42"/>
      <c r="HC839" s="42"/>
      <c r="HD839" s="42"/>
      <c r="HE839" s="42"/>
      <c r="HF839" s="42"/>
      <c r="HG839" s="42"/>
      <c r="HH839" s="42"/>
      <c r="HI839" s="42"/>
      <c r="HJ839" s="42"/>
      <c r="HK839" s="42"/>
      <c r="HL839" s="42"/>
      <c r="HM839" s="42"/>
      <c r="HN839" s="42"/>
      <c r="HO839" s="42"/>
      <c r="HP839" s="42"/>
      <c r="HQ839" s="42"/>
      <c r="HR839" s="42"/>
      <c r="HS839" s="42"/>
      <c r="HT839" s="42"/>
      <c r="HU839" s="42"/>
      <c r="HV839" s="42"/>
      <c r="HW839" s="42"/>
      <c r="HX839" s="42"/>
      <c r="HY839" s="42"/>
      <c r="HZ839" s="42"/>
      <c r="IA839" s="42"/>
      <c r="IB839" s="42"/>
      <c r="IC839" s="42"/>
      <c r="ID839" s="42"/>
      <c r="IE839" s="42"/>
      <c r="IF839" s="42"/>
      <c r="IG839" s="42"/>
      <c r="IH839" s="42"/>
      <c r="II839" s="42"/>
      <c r="IJ839" s="42"/>
      <c r="IK839" s="42"/>
      <c r="IL839" s="42"/>
      <c r="IM839" s="42"/>
      <c r="IN839" s="42"/>
      <c r="IO839" s="42"/>
      <c r="IP839" s="42"/>
      <c r="IQ839" s="42"/>
      <c r="IR839" s="42"/>
      <c r="IS839" s="42"/>
      <c r="IT839" s="42"/>
    </row>
    <row r="840" spans="1:254" s="27" customFormat="1" x14ac:dyDescent="0.2">
      <c r="A840" s="22" t="s">
        <v>17</v>
      </c>
      <c r="B840" s="45">
        <v>0.44</v>
      </c>
      <c r="C840" s="79">
        <f t="shared" si="26"/>
        <v>11.435664866414228</v>
      </c>
      <c r="D840" s="80">
        <f t="shared" si="27"/>
        <v>5.463816513335737</v>
      </c>
      <c r="E840" s="104">
        <v>9.7842499016951798</v>
      </c>
      <c r="F840" s="104">
        <v>11.3269681148451</v>
      </c>
      <c r="G840" s="104">
        <v>16.223031783566299</v>
      </c>
      <c r="H840" s="104">
        <v>15.6329935162937</v>
      </c>
      <c r="I840" s="104">
        <v>4.5643512221636202</v>
      </c>
      <c r="J840" s="104">
        <v>9.7267719142561297</v>
      </c>
      <c r="K840" s="104">
        <v>13.4030084808323</v>
      </c>
      <c r="L840" s="104">
        <v>14.606695769266899</v>
      </c>
      <c r="M840" s="104">
        <v>13.3665643019432</v>
      </c>
      <c r="N840" s="104">
        <v>12.611574172973601</v>
      </c>
      <c r="O840" s="104">
        <v>8.0160456449985809</v>
      </c>
      <c r="P840" s="104">
        <v>6.3366494894662804</v>
      </c>
      <c r="Q840" s="104">
        <v>12.229091946748399</v>
      </c>
      <c r="R840" s="104">
        <v>13.311268722272199</v>
      </c>
      <c r="S840" s="104">
        <v>19.617215418446602</v>
      </c>
      <c r="T840" s="104">
        <v>20.9677945282107</v>
      </c>
      <c r="U840" s="104">
        <v>14.5069619138379</v>
      </c>
      <c r="V840" s="104">
        <v>14.896357158334499</v>
      </c>
      <c r="W840" s="104">
        <v>14.721030294751801</v>
      </c>
      <c r="X840" s="104">
        <v>16.754329996765399</v>
      </c>
      <c r="Y840" s="104">
        <v>6.9257664172347901</v>
      </c>
      <c r="Z840" s="104">
        <v>8.6251493980710894</v>
      </c>
      <c r="AA840" s="104">
        <v>5.2887076207560204</v>
      </c>
      <c r="AB840" s="104">
        <v>11.5999488583039</v>
      </c>
      <c r="AC840" s="104">
        <v>11.5393546147818</v>
      </c>
      <c r="AD840" s="104">
        <v>15.130112054679801</v>
      </c>
      <c r="AE840" s="104">
        <v>10.906810592424801</v>
      </c>
      <c r="AF840" s="104">
        <v>11.731705958296899</v>
      </c>
      <c r="AG840" s="104">
        <v>4.0770393463442698</v>
      </c>
      <c r="AH840" s="104">
        <v>16.987986061174201</v>
      </c>
      <c r="AI840" s="104">
        <v>16.291583041736299</v>
      </c>
      <c r="AJ840" s="104">
        <v>9.6719672688887997</v>
      </c>
      <c r="AK840" s="104">
        <v>10.680389283530101</v>
      </c>
      <c r="AL840" s="104">
        <v>14.294178464887301</v>
      </c>
      <c r="AM840" s="104">
        <v>18.388214968622801</v>
      </c>
      <c r="AN840" s="104">
        <v>12.6789319810844</v>
      </c>
      <c r="AO840" s="104">
        <v>8.0703531809989801</v>
      </c>
      <c r="AP840" s="104">
        <v>7.8100395215032901</v>
      </c>
      <c r="AQ840" s="104">
        <v>14.820217380990099</v>
      </c>
      <c r="AR840" s="104">
        <v>13.69264310758</v>
      </c>
      <c r="AS840" s="104">
        <v>-5.1040535852525402</v>
      </c>
      <c r="AT840" s="104">
        <v>-8.85428334295427</v>
      </c>
      <c r="AU840" s="104">
        <v>16.282635182664901</v>
      </c>
      <c r="AV840" s="104">
        <v>15.637771470251501</v>
      </c>
      <c r="AW840" s="104">
        <v>4.6114602642029796</v>
      </c>
      <c r="AX840" s="104">
        <v>2.8811476067923101</v>
      </c>
      <c r="AY840" s="104">
        <v>14.151624966106199</v>
      </c>
      <c r="AZ840" s="104">
        <v>12.1352223285216</v>
      </c>
      <c r="BA840" s="104">
        <v>15.5722563385621</v>
      </c>
      <c r="BB840" s="104">
        <v>7.9743192536902301</v>
      </c>
      <c r="BC840" s="104">
        <v>15.0358419418335</v>
      </c>
      <c r="BD840" s="104">
        <v>15.9485159116161</v>
      </c>
      <c r="BE840" s="104">
        <v>8.5456083515974708</v>
      </c>
      <c r="BF840" s="104">
        <v>8.4479808058934296</v>
      </c>
      <c r="BG840" s="104">
        <v>10.2145262059621</v>
      </c>
      <c r="BH840" s="104">
        <v>14.960904961942999</v>
      </c>
      <c r="BI840" s="104">
        <v>9.3259153399590602</v>
      </c>
      <c r="BJ840" s="104">
        <v>10.8365294773147</v>
      </c>
      <c r="BK840" s="104">
        <v>5.9458829093567296</v>
      </c>
      <c r="BL840" s="104">
        <v>9.9625501712216291</v>
      </c>
      <c r="BM840" s="104">
        <v>6.5241861343383798</v>
      </c>
      <c r="BN840" s="104">
        <v>14.479405101188799</v>
      </c>
      <c r="BO840" s="104">
        <v>7.5803194600885702</v>
      </c>
      <c r="BP840" s="104">
        <v>6.2051621928800298</v>
      </c>
      <c r="BQ840" s="104">
        <v>13.4370706172342</v>
      </c>
      <c r="BR840" s="104">
        <v>14.3650872492604</v>
      </c>
      <c r="BS840" s="104">
        <v>15.4354984568182</v>
      </c>
      <c r="BT840" s="104">
        <v>12.153519836393301</v>
      </c>
      <c r="BU840" s="104">
        <v>10.857589708642699</v>
      </c>
      <c r="BV840" s="104">
        <v>12.270509080391999</v>
      </c>
      <c r="BW840" s="104">
        <v>9.4453817743065809</v>
      </c>
      <c r="BX840" s="104">
        <v>9.2684825666326898</v>
      </c>
      <c r="BY840" s="104">
        <v>3.8890063396919898</v>
      </c>
      <c r="BZ840" s="104">
        <v>16.303175663363199</v>
      </c>
      <c r="CA840" s="104">
        <v>14.6881037050212</v>
      </c>
      <c r="CB840" s="104">
        <v>15.559200234957499</v>
      </c>
      <c r="CC840" s="104">
        <v>4.39734489358678</v>
      </c>
      <c r="CD840" s="104">
        <v>2.4172139411284999</v>
      </c>
      <c r="CE840" s="104">
        <v>7.3751324504521696</v>
      </c>
      <c r="CF840" s="104">
        <v>10.982858681188301</v>
      </c>
      <c r="CG840" s="104">
        <v>8.0714019649660997</v>
      </c>
      <c r="CH840" s="104">
        <v>10.128957650623899</v>
      </c>
      <c r="CI840" s="104">
        <v>9.2840315096532802</v>
      </c>
      <c r="CJ840" s="104">
        <v>11.86690933841</v>
      </c>
      <c r="CK840" s="104">
        <v>14.9645551241472</v>
      </c>
      <c r="CL840" s="104">
        <v>18.8519182066252</v>
      </c>
      <c r="CM840" s="104">
        <v>-4.6220481132484501</v>
      </c>
      <c r="CN840" s="104">
        <v>-1.37571351611387</v>
      </c>
      <c r="CO840" s="104">
        <v>14.7656701910004</v>
      </c>
      <c r="CP840" s="104">
        <v>13.3445798066551</v>
      </c>
      <c r="CQ840" s="104">
        <v>11.108408629696701</v>
      </c>
      <c r="CR840" s="104">
        <v>4.3386335930267599</v>
      </c>
      <c r="CS840" s="104">
        <v>21.959876861668199</v>
      </c>
      <c r="CT840" s="104">
        <v>15.734819077513199</v>
      </c>
      <c r="CU840" s="104">
        <v>16.469232181108001</v>
      </c>
      <c r="CV840" s="104">
        <v>13.5715729225941</v>
      </c>
      <c r="CW840" s="104">
        <v>14.370570122084899</v>
      </c>
      <c r="CX840" s="104">
        <v>14.3180579551804</v>
      </c>
      <c r="CY840" s="104">
        <v>16.814772689141101</v>
      </c>
      <c r="CZ840" s="104">
        <v>14.1707315444946</v>
      </c>
      <c r="DA840" s="104">
        <v>-3.9214184879589902</v>
      </c>
      <c r="DB840" s="104">
        <v>-1.2079880861529599</v>
      </c>
      <c r="DC840" s="104">
        <v>13.435234117472</v>
      </c>
      <c r="DD840" s="104">
        <v>11.4203600971807</v>
      </c>
      <c r="DE840" s="104">
        <v>13.9264850614165</v>
      </c>
      <c r="DF840" s="104">
        <v>11.7660560316814</v>
      </c>
      <c r="DG840" s="104">
        <v>16.812246735489399</v>
      </c>
      <c r="DH840" s="104">
        <v>14.468930063010401</v>
      </c>
      <c r="DI840" s="104">
        <v>17.824893783159599</v>
      </c>
      <c r="DJ840" s="104">
        <v>10.6446565293154</v>
      </c>
      <c r="DK840" s="104">
        <v>12.3405468379664</v>
      </c>
      <c r="DL840" s="104">
        <v>15.108577811617501</v>
      </c>
      <c r="DM840" s="104">
        <v>17.252911603784401</v>
      </c>
      <c r="DN840" s="104">
        <v>12.3455756494141</v>
      </c>
      <c r="DO840" s="104">
        <v>11.9619191232239</v>
      </c>
      <c r="DP840" s="104">
        <v>13.666114283221599</v>
      </c>
      <c r="DQ840" s="104">
        <v>9.8337050439796503</v>
      </c>
      <c r="DR840" s="104">
        <v>11.2374416713338</v>
      </c>
      <c r="DS840" s="104">
        <v>16.607112298136901</v>
      </c>
      <c r="DT840" s="104">
        <v>15.9513738503115</v>
      </c>
      <c r="DU840" s="104">
        <v>9.5884036206894301</v>
      </c>
      <c r="DV840" s="104">
        <v>13.558489318052599</v>
      </c>
      <c r="DW840" s="104">
        <v>12.8951184269718</v>
      </c>
      <c r="DX840" s="104">
        <v>13.277621372503701</v>
      </c>
      <c r="DY840" s="104">
        <v>8.7999731415434699</v>
      </c>
      <c r="DZ840" s="104">
        <v>11.098942720362</v>
      </c>
      <c r="EA840" s="104">
        <v>13.436121013063</v>
      </c>
      <c r="EB840" s="104">
        <v>17.5592971220631</v>
      </c>
      <c r="EC840" s="104">
        <v>4.1025955408935602</v>
      </c>
      <c r="ED840" s="104">
        <v>10.7483984740189</v>
      </c>
      <c r="EE840" s="104">
        <v>11.7632187230307</v>
      </c>
      <c r="EF840" s="104">
        <v>11.192966307935601</v>
      </c>
      <c r="EG840" s="104">
        <v>17.534502912529302</v>
      </c>
      <c r="EH840" s="104">
        <v>15.943029326545799</v>
      </c>
      <c r="EI840" s="104">
        <v>-2.83833884882432</v>
      </c>
      <c r="EJ840" s="104">
        <v>3.4783999989727099</v>
      </c>
      <c r="EK840" s="104">
        <v>-6.32843732510021</v>
      </c>
      <c r="EL840" s="104">
        <v>-8.7184757277318194</v>
      </c>
      <c r="EM840" s="104">
        <v>14.4489307092526</v>
      </c>
      <c r="EN840" s="104">
        <v>14.389265571851601</v>
      </c>
      <c r="EO840" s="104">
        <v>10.4885436824406</v>
      </c>
      <c r="EP840" s="104">
        <v>9.3934749940204103</v>
      </c>
      <c r="EQ840" s="104">
        <v>9.3947712382926607</v>
      </c>
      <c r="ER840" s="104">
        <v>9.6081488483878594</v>
      </c>
      <c r="ES840" s="104">
        <v>10.771712042764101</v>
      </c>
      <c r="ET840" s="104">
        <v>11.2643317763703</v>
      </c>
      <c r="EU840" s="104">
        <v>10.316939551466399</v>
      </c>
      <c r="EV840" s="104">
        <v>15.8145083880238</v>
      </c>
      <c r="EW840" s="104">
        <v>9.7257589097356707</v>
      </c>
      <c r="EX840" s="104">
        <v>7.8829676026440403</v>
      </c>
      <c r="EY840" s="104">
        <v>12.5445968742328</v>
      </c>
      <c r="EZ840" s="104">
        <v>14.602524989728201</v>
      </c>
      <c r="FA840" s="104">
        <v>17.323871612607199</v>
      </c>
      <c r="FB840" s="104">
        <v>18.904321053387001</v>
      </c>
      <c r="FC840" s="104">
        <v>12.0289347043053</v>
      </c>
      <c r="FD840" s="104">
        <v>17.600688006228101</v>
      </c>
      <c r="FE840" s="104">
        <v>16.813973789553899</v>
      </c>
      <c r="FF840" s="104">
        <v>12.045627165687799</v>
      </c>
      <c r="FG840" s="104">
        <v>15.848818724048</v>
      </c>
      <c r="FH840" s="104">
        <v>16.031362433448599</v>
      </c>
      <c r="FI840" s="104">
        <v>15.916599606154801</v>
      </c>
      <c r="FJ840" s="104">
        <v>13.7428772501284</v>
      </c>
      <c r="FK840" s="104">
        <v>14.9040963836808</v>
      </c>
      <c r="FL840" s="104">
        <v>12.8400888442993</v>
      </c>
      <c r="FM840" s="104">
        <v>15.485863313346799</v>
      </c>
      <c r="FN840" s="104">
        <v>17.522613823918402</v>
      </c>
      <c r="FO840" s="42"/>
      <c r="FP840" s="42"/>
      <c r="FQ840" s="42"/>
      <c r="FR840" s="42"/>
      <c r="FS840" s="42"/>
      <c r="FT840" s="42"/>
      <c r="FU840" s="42"/>
      <c r="FV840" s="42"/>
      <c r="FW840" s="42"/>
      <c r="FX840" s="42"/>
      <c r="FY840" s="42"/>
      <c r="FZ840" s="42"/>
      <c r="GA840" s="42"/>
      <c r="GB840" s="42"/>
      <c r="GC840" s="42"/>
      <c r="GD840" s="42"/>
      <c r="GE840" s="42"/>
      <c r="GF840" s="42"/>
      <c r="GG840" s="42"/>
      <c r="GH840" s="42"/>
      <c r="GI840" s="42"/>
      <c r="GJ840" s="42"/>
      <c r="GK840" s="42"/>
      <c r="GL840" s="42"/>
      <c r="GM840" s="42"/>
      <c r="GN840" s="42"/>
      <c r="GO840" s="42"/>
      <c r="GP840" s="42"/>
      <c r="GQ840" s="42"/>
      <c r="GR840" s="42"/>
      <c r="GS840" s="42"/>
      <c r="GT840" s="42"/>
      <c r="GU840" s="42"/>
      <c r="GV840" s="42"/>
      <c r="GW840" s="42"/>
      <c r="GX840" s="42"/>
      <c r="GY840" s="42"/>
      <c r="GZ840" s="42"/>
      <c r="HA840" s="42"/>
      <c r="HB840" s="42"/>
      <c r="HC840" s="42"/>
      <c r="HD840" s="42"/>
      <c r="HE840" s="42"/>
      <c r="HF840" s="42"/>
      <c r="HG840" s="42"/>
      <c r="HH840" s="42"/>
      <c r="HI840" s="42"/>
      <c r="HJ840" s="42"/>
      <c r="HK840" s="42"/>
      <c r="HL840" s="42"/>
      <c r="HM840" s="42"/>
      <c r="HN840" s="42"/>
      <c r="HO840" s="42"/>
      <c r="HP840" s="42"/>
      <c r="HQ840" s="42"/>
      <c r="HR840" s="42"/>
      <c r="HS840" s="42"/>
      <c r="HT840" s="42"/>
      <c r="HU840" s="42"/>
      <c r="HV840" s="42"/>
      <c r="HW840" s="42"/>
      <c r="HX840" s="42"/>
      <c r="HY840" s="42"/>
      <c r="HZ840" s="42"/>
      <c r="IA840" s="42"/>
      <c r="IB840" s="42"/>
      <c r="IC840" s="42"/>
      <c r="ID840" s="42"/>
      <c r="IE840" s="42"/>
      <c r="IF840" s="42"/>
      <c r="IG840" s="42"/>
      <c r="IH840" s="42"/>
      <c r="II840" s="42"/>
      <c r="IJ840" s="42"/>
      <c r="IK840" s="42"/>
      <c r="IL840" s="42"/>
      <c r="IM840" s="42"/>
      <c r="IN840" s="42"/>
      <c r="IO840" s="42"/>
      <c r="IP840" s="42"/>
      <c r="IQ840" s="42"/>
      <c r="IR840" s="42"/>
      <c r="IS840" s="42"/>
      <c r="IT840" s="42"/>
    </row>
    <row r="841" spans="1:254" s="27" customFormat="1" x14ac:dyDescent="0.2">
      <c r="A841" s="22" t="s">
        <v>17</v>
      </c>
      <c r="B841" s="45">
        <v>0.46</v>
      </c>
      <c r="C841" s="79">
        <f t="shared" si="26"/>
        <v>11.459007920119564</v>
      </c>
      <c r="D841" s="80">
        <f t="shared" si="27"/>
        <v>5.7644268413770634</v>
      </c>
      <c r="E841" s="104">
        <v>9.6727364842702599</v>
      </c>
      <c r="F841" s="104">
        <v>10.0045350797159</v>
      </c>
      <c r="G841" s="104">
        <v>16.902806532483599</v>
      </c>
      <c r="H841" s="104">
        <v>15.6419300958917</v>
      </c>
      <c r="I841" s="104">
        <v>4.03418723455502</v>
      </c>
      <c r="J841" s="104">
        <v>10.8686761516177</v>
      </c>
      <c r="K841" s="104">
        <v>13.9523185497816</v>
      </c>
      <c r="L841" s="104">
        <v>15.633285626012</v>
      </c>
      <c r="M841" s="104">
        <v>13.9700042554826</v>
      </c>
      <c r="N841" s="104">
        <v>12.971650873912701</v>
      </c>
      <c r="O841" s="104">
        <v>7.7433419362640397</v>
      </c>
      <c r="P841" s="104">
        <v>5.7335595779537503</v>
      </c>
      <c r="Q841" s="104">
        <v>12.5272569887277</v>
      </c>
      <c r="R841" s="104">
        <v>14.0770351849274</v>
      </c>
      <c r="S841" s="104">
        <v>18.650099419079599</v>
      </c>
      <c r="T841" s="104">
        <v>20.0454807270435</v>
      </c>
      <c r="U841" s="104">
        <v>15.469350531542499</v>
      </c>
      <c r="V841" s="104">
        <v>15.351526619293599</v>
      </c>
      <c r="W841" s="104">
        <v>14.8838388008803</v>
      </c>
      <c r="X841" s="104">
        <v>15.9184931365957</v>
      </c>
      <c r="Y841" s="104">
        <v>7.1353506507087801</v>
      </c>
      <c r="Z841" s="104">
        <v>8.7479233940351495</v>
      </c>
      <c r="AA841" s="104">
        <v>6.0622066564477297</v>
      </c>
      <c r="AB841" s="104">
        <v>11.7062982471918</v>
      </c>
      <c r="AC841" s="104">
        <v>11.3789026652245</v>
      </c>
      <c r="AD841" s="104">
        <v>15.1051200357641</v>
      </c>
      <c r="AE841" s="104">
        <v>9.9864194823064594</v>
      </c>
      <c r="AF841" s="104">
        <v>11.609551870103999</v>
      </c>
      <c r="AG841" s="104">
        <v>4.7688873461997803</v>
      </c>
      <c r="AH841" s="104">
        <v>17.021046235159002</v>
      </c>
      <c r="AI841" s="104">
        <v>16.535810228763001</v>
      </c>
      <c r="AJ841" s="104">
        <v>9.1888679030963996</v>
      </c>
      <c r="AK841" s="104">
        <v>11.455101812072099</v>
      </c>
      <c r="AL841" s="104">
        <v>14.6068069999935</v>
      </c>
      <c r="AM841" s="104">
        <v>18.0504178870437</v>
      </c>
      <c r="AN841" s="104">
        <v>13.1311579861031</v>
      </c>
      <c r="AO841" s="104">
        <v>8.0079315634520203</v>
      </c>
      <c r="AP841" s="104">
        <v>7.7290386828255198</v>
      </c>
      <c r="AQ841" s="104">
        <v>15.0454615396223</v>
      </c>
      <c r="AR841" s="104">
        <v>13.962289846520999</v>
      </c>
      <c r="AS841" s="104">
        <v>-6.1233979710777398</v>
      </c>
      <c r="AT841" s="104">
        <v>-10.3719360064217</v>
      </c>
      <c r="AU841" s="104">
        <v>16.401945767945101</v>
      </c>
      <c r="AV841" s="104">
        <v>15.730750638878099</v>
      </c>
      <c r="AW841" s="104">
        <v>3.1423235112527599</v>
      </c>
      <c r="AX841" s="104">
        <v>1.6121492741464101</v>
      </c>
      <c r="AY841" s="104">
        <v>14.792665220549299</v>
      </c>
      <c r="AZ841" s="104">
        <v>12.8224837623276</v>
      </c>
      <c r="BA841" s="104">
        <v>14.7196208022661</v>
      </c>
      <c r="BB841" s="104">
        <v>6.6651114757302903</v>
      </c>
      <c r="BC841" s="104">
        <v>15.6112653157879</v>
      </c>
      <c r="BD841" s="104">
        <v>16.685895836189001</v>
      </c>
      <c r="BE841" s="104">
        <v>8.2770246528271301</v>
      </c>
      <c r="BF841" s="104">
        <v>8.4543643307101899</v>
      </c>
      <c r="BG841" s="104">
        <v>9.5778600011376192</v>
      </c>
      <c r="BH841" s="104">
        <v>14.258637936487601</v>
      </c>
      <c r="BI841" s="104">
        <v>9.0035245967512001</v>
      </c>
      <c r="BJ841" s="104">
        <v>11.2075798369072</v>
      </c>
      <c r="BK841" s="104">
        <v>6.0928609697321496</v>
      </c>
      <c r="BL841" s="104">
        <v>10.5864162321345</v>
      </c>
      <c r="BM841" s="104">
        <v>6.1825307042201896</v>
      </c>
      <c r="BN841" s="104">
        <v>14.4018542071915</v>
      </c>
      <c r="BO841" s="104">
        <v>7.3187963723766698</v>
      </c>
      <c r="BP841" s="104">
        <v>5.6476199852958304</v>
      </c>
      <c r="BQ841" s="104">
        <v>13.4085787116622</v>
      </c>
      <c r="BR841" s="104">
        <v>15.1558428941341</v>
      </c>
      <c r="BS841" s="104">
        <v>16.279765113051901</v>
      </c>
      <c r="BT841" s="104">
        <v>11.985434151779</v>
      </c>
      <c r="BU841" s="104">
        <v>10.304008463601001</v>
      </c>
      <c r="BV841" s="104">
        <v>11.8895927201378</v>
      </c>
      <c r="BW841" s="104">
        <v>10.179353015151399</v>
      </c>
      <c r="BX841" s="104">
        <v>9.6047050196796704</v>
      </c>
      <c r="BY841" s="104">
        <v>1.4243172891854701</v>
      </c>
      <c r="BZ841" s="104">
        <v>15.6649846829065</v>
      </c>
      <c r="CA841" s="104">
        <v>14.542826056836899</v>
      </c>
      <c r="CB841" s="104">
        <v>16.343045573310398</v>
      </c>
      <c r="CC841" s="104">
        <v>3.89575953603384</v>
      </c>
      <c r="CD841" s="104">
        <v>1.9829447676392999</v>
      </c>
      <c r="CE841" s="104">
        <v>6.9957201608884496</v>
      </c>
      <c r="CF841" s="104">
        <v>10.7191573853472</v>
      </c>
      <c r="CG841" s="104">
        <v>8.0067015276802493</v>
      </c>
      <c r="CH841" s="104">
        <v>9.4754879907357505</v>
      </c>
      <c r="CI841" s="104">
        <v>9.5822493853544604</v>
      </c>
      <c r="CJ841" s="104">
        <v>11.1947966854421</v>
      </c>
      <c r="CK841" s="104">
        <v>15.087052650788401</v>
      </c>
      <c r="CL841" s="104">
        <v>19.576911054451799</v>
      </c>
      <c r="CM841" s="104">
        <v>-6.17203169131359</v>
      </c>
      <c r="CN841" s="104">
        <v>-2.79247282864447</v>
      </c>
      <c r="CO841" s="104">
        <v>14.6771021252127</v>
      </c>
      <c r="CP841" s="104">
        <v>13.4597735270653</v>
      </c>
      <c r="CQ841" s="104">
        <v>11.179694111061</v>
      </c>
      <c r="CR841" s="104">
        <v>4.27888695322389</v>
      </c>
      <c r="CS841" s="104">
        <v>20.941840759725899</v>
      </c>
      <c r="CT841" s="104">
        <v>15.4180756271838</v>
      </c>
      <c r="CU841" s="104">
        <v>17.4832671456691</v>
      </c>
      <c r="CV841" s="104">
        <v>13.902759742319001</v>
      </c>
      <c r="CW841" s="104">
        <v>14.635101458256701</v>
      </c>
      <c r="CX841" s="104">
        <v>14.139272876625901</v>
      </c>
      <c r="CY841" s="104">
        <v>17.3375082709411</v>
      </c>
      <c r="CZ841" s="104">
        <v>14.307128710622001</v>
      </c>
      <c r="DA841" s="104">
        <v>-3.4070551177178299</v>
      </c>
      <c r="DB841" s="104">
        <v>-0.67460759586372998</v>
      </c>
      <c r="DC841" s="104">
        <v>14.629279255409999</v>
      </c>
      <c r="DD841" s="104">
        <v>12.3986268780308</v>
      </c>
      <c r="DE841" s="104">
        <v>13.6646513083556</v>
      </c>
      <c r="DF841" s="104">
        <v>11.5600188153023</v>
      </c>
      <c r="DG841" s="104">
        <v>16.056386045917002</v>
      </c>
      <c r="DH841" s="104">
        <v>14.574199194159799</v>
      </c>
      <c r="DI841" s="104">
        <v>18.7772016143151</v>
      </c>
      <c r="DJ841" s="104">
        <v>12.246996111315299</v>
      </c>
      <c r="DK841" s="104">
        <v>12.030816533049901</v>
      </c>
      <c r="DL841" s="104">
        <v>14.3947575710314</v>
      </c>
      <c r="DM841" s="104">
        <v>18.168440889706901</v>
      </c>
      <c r="DN841" s="104">
        <v>13.523381048053601</v>
      </c>
      <c r="DO841" s="104">
        <v>11.8772019239002</v>
      </c>
      <c r="DP841" s="104">
        <v>14.6788107412426</v>
      </c>
      <c r="DQ841" s="104">
        <v>9.6213486909972907</v>
      </c>
      <c r="DR841" s="104">
        <v>11.5964382228779</v>
      </c>
      <c r="DS841" s="104">
        <v>16.4453064540075</v>
      </c>
      <c r="DT841" s="104">
        <v>16.441332003160799</v>
      </c>
      <c r="DU841" s="104">
        <v>9.1602787275480004</v>
      </c>
      <c r="DV841" s="104">
        <v>13.732808671238301</v>
      </c>
      <c r="DW841" s="104">
        <v>12.948225259745399</v>
      </c>
      <c r="DX841" s="104">
        <v>13.5537554393914</v>
      </c>
      <c r="DY841" s="104">
        <v>8.45883889368144</v>
      </c>
      <c r="DZ841" s="104">
        <v>11.376778304874399</v>
      </c>
      <c r="EA841" s="104">
        <v>14.236031470502301</v>
      </c>
      <c r="EB841" s="104">
        <v>18.217319467476301</v>
      </c>
      <c r="EC841" s="104">
        <v>3.7115037231776302</v>
      </c>
      <c r="ED841" s="104">
        <v>10.287610960818</v>
      </c>
      <c r="EE841" s="104">
        <v>11.6417710969206</v>
      </c>
      <c r="EF841" s="104">
        <v>11.2095408478365</v>
      </c>
      <c r="EG841" s="104">
        <v>17.853672609006299</v>
      </c>
      <c r="EH841" s="104">
        <v>16.023727424104202</v>
      </c>
      <c r="EI841" s="104">
        <v>-4.9631956830551101</v>
      </c>
      <c r="EJ841" s="104">
        <v>1.7413431068441101</v>
      </c>
      <c r="EK841" s="104">
        <v>-5.8287498021903801</v>
      </c>
      <c r="EL841" s="104">
        <v>-8.8393024162263298</v>
      </c>
      <c r="EM841" s="104">
        <v>14.9423009270902</v>
      </c>
      <c r="EN841" s="104">
        <v>15.695910427688901</v>
      </c>
      <c r="EO841" s="104">
        <v>9.98062091132741</v>
      </c>
      <c r="EP841" s="104">
        <v>8.3641313903811394</v>
      </c>
      <c r="EQ841" s="104">
        <v>9.8968123539767898</v>
      </c>
      <c r="ER841" s="104">
        <v>9.7608873071326201</v>
      </c>
      <c r="ES841" s="104">
        <v>10.5321038458346</v>
      </c>
      <c r="ET841" s="104">
        <v>11.163369801377801</v>
      </c>
      <c r="EU841" s="104">
        <v>10.957086117229601</v>
      </c>
      <c r="EV841" s="104">
        <v>17.062449909295999</v>
      </c>
      <c r="EW841" s="104">
        <v>9.5143201232440209</v>
      </c>
      <c r="EX841" s="104">
        <v>7.5374480734159999</v>
      </c>
      <c r="EY841" s="104">
        <v>13.827016531752699</v>
      </c>
      <c r="EZ841" s="104">
        <v>15.6921606785167</v>
      </c>
      <c r="FA841" s="104">
        <v>18.321132823616399</v>
      </c>
      <c r="FB841" s="104">
        <v>19.581195350496301</v>
      </c>
      <c r="FC841" s="104">
        <v>11.5995102366624</v>
      </c>
      <c r="FD841" s="104">
        <v>17.754806031699001</v>
      </c>
      <c r="FE841" s="104">
        <v>16.808166792679199</v>
      </c>
      <c r="FF841" s="104">
        <v>11.877639205358699</v>
      </c>
      <c r="FG841" s="104">
        <v>16.1543078820124</v>
      </c>
      <c r="FH841" s="104">
        <v>16.444222325632001</v>
      </c>
      <c r="FI841" s="104">
        <v>15.270227065483599</v>
      </c>
      <c r="FJ841" s="104">
        <v>13.1225407600888</v>
      </c>
      <c r="FK841" s="104">
        <v>15.4493032805092</v>
      </c>
      <c r="FL841" s="104">
        <v>12.916954040527299</v>
      </c>
      <c r="FM841" s="104">
        <v>15.9713475975446</v>
      </c>
      <c r="FN841" s="104">
        <v>18.792060344570999</v>
      </c>
      <c r="FO841" s="42"/>
      <c r="FP841" s="42"/>
      <c r="FQ841" s="42"/>
      <c r="FR841" s="42"/>
      <c r="FS841" s="42"/>
      <c r="FT841" s="42"/>
      <c r="FU841" s="42"/>
      <c r="FV841" s="42"/>
      <c r="FW841" s="42"/>
      <c r="FX841" s="42"/>
      <c r="FY841" s="42"/>
      <c r="FZ841" s="42"/>
      <c r="GA841" s="42"/>
      <c r="GB841" s="42"/>
      <c r="GC841" s="42"/>
      <c r="GD841" s="42"/>
      <c r="GE841" s="42"/>
      <c r="GF841" s="42"/>
      <c r="GG841" s="42"/>
      <c r="GH841" s="42"/>
      <c r="GI841" s="42"/>
      <c r="GJ841" s="42"/>
      <c r="GK841" s="42"/>
      <c r="GL841" s="42"/>
      <c r="GM841" s="42"/>
      <c r="GN841" s="42"/>
      <c r="GO841" s="42"/>
      <c r="GP841" s="42"/>
      <c r="GQ841" s="42"/>
      <c r="GR841" s="42"/>
      <c r="GS841" s="42"/>
      <c r="GT841" s="42"/>
      <c r="GU841" s="42"/>
      <c r="GV841" s="42"/>
      <c r="GW841" s="42"/>
      <c r="GX841" s="42"/>
      <c r="GY841" s="42"/>
      <c r="GZ841" s="42"/>
      <c r="HA841" s="42"/>
      <c r="HB841" s="42"/>
      <c r="HC841" s="42"/>
      <c r="HD841" s="42"/>
      <c r="HE841" s="42"/>
      <c r="HF841" s="42"/>
      <c r="HG841" s="42"/>
      <c r="HH841" s="42"/>
      <c r="HI841" s="42"/>
      <c r="HJ841" s="42"/>
      <c r="HK841" s="42"/>
      <c r="HL841" s="42"/>
      <c r="HM841" s="42"/>
      <c r="HN841" s="42"/>
      <c r="HO841" s="42"/>
      <c r="HP841" s="42"/>
      <c r="HQ841" s="42"/>
      <c r="HR841" s="42"/>
      <c r="HS841" s="42"/>
      <c r="HT841" s="42"/>
      <c r="HU841" s="42"/>
      <c r="HV841" s="42"/>
      <c r="HW841" s="42"/>
      <c r="HX841" s="42"/>
      <c r="HY841" s="42"/>
      <c r="HZ841" s="42"/>
      <c r="IA841" s="42"/>
      <c r="IB841" s="42"/>
      <c r="IC841" s="42"/>
      <c r="ID841" s="42"/>
      <c r="IE841" s="42"/>
      <c r="IF841" s="42"/>
      <c r="IG841" s="42"/>
      <c r="IH841" s="42"/>
      <c r="II841" s="42"/>
      <c r="IJ841" s="42"/>
      <c r="IK841" s="42"/>
      <c r="IL841" s="42"/>
      <c r="IM841" s="42"/>
      <c r="IN841" s="42"/>
      <c r="IO841" s="42"/>
      <c r="IP841" s="42"/>
      <c r="IQ841" s="42"/>
      <c r="IR841" s="42"/>
      <c r="IS841" s="42"/>
      <c r="IT841" s="42"/>
    </row>
    <row r="842" spans="1:254" s="27" customFormat="1" x14ac:dyDescent="0.2">
      <c r="A842" s="22" t="s">
        <v>17</v>
      </c>
      <c r="B842" s="45">
        <v>0.48</v>
      </c>
      <c r="C842" s="79">
        <f t="shared" si="26"/>
        <v>11.089756967662396</v>
      </c>
      <c r="D842" s="80">
        <f t="shared" si="27"/>
        <v>6.1592462998369566</v>
      </c>
      <c r="E842" s="104">
        <v>9.1555386516955206</v>
      </c>
      <c r="F842" s="104">
        <v>7.6810180819743703</v>
      </c>
      <c r="G842" s="104">
        <v>17.5084963090478</v>
      </c>
      <c r="H842" s="104">
        <v>15.17361068648</v>
      </c>
      <c r="I842" s="104">
        <v>2.7279122860745599</v>
      </c>
      <c r="J842" s="104">
        <v>11.5950096643267</v>
      </c>
      <c r="K842" s="104">
        <v>14.0932294788163</v>
      </c>
      <c r="L842" s="104">
        <v>16.617646612960499</v>
      </c>
      <c r="M842" s="104">
        <v>14.2735172011558</v>
      </c>
      <c r="N842" s="104">
        <v>12.8640804290771</v>
      </c>
      <c r="O842" s="104">
        <v>7.0322030731529104</v>
      </c>
      <c r="P842" s="104">
        <v>4.9605145353074303</v>
      </c>
      <c r="Q842" s="104">
        <v>12.570696280008599</v>
      </c>
      <c r="R842" s="104">
        <v>14.8744153723636</v>
      </c>
      <c r="S842" s="104">
        <v>16.940512279368601</v>
      </c>
      <c r="T842" s="104">
        <v>18.207551587627002</v>
      </c>
      <c r="U842" s="104">
        <v>16.458091421189099</v>
      </c>
      <c r="V842" s="104">
        <v>15.592719728148699</v>
      </c>
      <c r="W842" s="104">
        <v>14.616160660968699</v>
      </c>
      <c r="X842" s="104">
        <v>14.992747006511101</v>
      </c>
      <c r="Y842" s="104">
        <v>7.2067679840018499</v>
      </c>
      <c r="Z842" s="104">
        <v>8.4905221435021403</v>
      </c>
      <c r="AA842" s="104">
        <v>6.4560167243746402</v>
      </c>
      <c r="AB842" s="104">
        <v>11.505560711877401</v>
      </c>
      <c r="AC842" s="104">
        <v>10.9011687878508</v>
      </c>
      <c r="AD842" s="104">
        <v>14.846912359447201</v>
      </c>
      <c r="AE842" s="104">
        <v>8.5276657494015407</v>
      </c>
      <c r="AF842" s="104">
        <v>11.353611388639701</v>
      </c>
      <c r="AG842" s="104">
        <v>5.5119183924130697</v>
      </c>
      <c r="AH842" s="104">
        <v>16.661747602145802</v>
      </c>
      <c r="AI842" s="104">
        <v>16.386356881323501</v>
      </c>
      <c r="AJ842" s="104">
        <v>8.8692066916978902</v>
      </c>
      <c r="AK842" s="104">
        <v>11.8676691293609</v>
      </c>
      <c r="AL842" s="104">
        <v>14.3457737290219</v>
      </c>
      <c r="AM842" s="104">
        <v>17.338126674831098</v>
      </c>
      <c r="AN842" s="104">
        <v>13.0052123372918</v>
      </c>
      <c r="AO842" s="104">
        <v>7.3826425281913499</v>
      </c>
      <c r="AP842" s="104">
        <v>6.9372536766006796</v>
      </c>
      <c r="AQ842" s="104">
        <v>14.943095894039001</v>
      </c>
      <c r="AR842" s="104">
        <v>13.848157682756799</v>
      </c>
      <c r="AS842" s="104">
        <v>-7.6085464953643296</v>
      </c>
      <c r="AT842" s="104">
        <v>-12.614507665223501</v>
      </c>
      <c r="AU842" s="104">
        <v>16.029789364977599</v>
      </c>
      <c r="AV842" s="104">
        <v>15.22999836194</v>
      </c>
      <c r="AW842" s="104">
        <v>1.21012703130766</v>
      </c>
      <c r="AX842" s="104">
        <v>-0.33027311606382298</v>
      </c>
      <c r="AY842" s="104">
        <v>15.022979582842</v>
      </c>
      <c r="AZ842" s="104">
        <v>13.170929879856001</v>
      </c>
      <c r="BA842" s="104">
        <v>13.2790956190173</v>
      </c>
      <c r="BB842" s="104">
        <v>5.0237394490784304</v>
      </c>
      <c r="BC842" s="104">
        <v>15.9488830566406</v>
      </c>
      <c r="BD842" s="104">
        <v>16.9018862266648</v>
      </c>
      <c r="BE842" s="104">
        <v>7.2339878472694403</v>
      </c>
      <c r="BF842" s="104">
        <v>8.1317878295753392</v>
      </c>
      <c r="BG842" s="104">
        <v>8.6032852037199206</v>
      </c>
      <c r="BH842" s="104">
        <v>12.989784273673401</v>
      </c>
      <c r="BI842" s="104">
        <v>8.60973286831066</v>
      </c>
      <c r="BJ842" s="104">
        <v>11.2183897400809</v>
      </c>
      <c r="BK842" s="104">
        <v>5.2089364459077103</v>
      </c>
      <c r="BL842" s="104">
        <v>10.884331988156699</v>
      </c>
      <c r="BM842" s="104">
        <v>5.6578297615051296</v>
      </c>
      <c r="BN842" s="104">
        <v>13.852240524101701</v>
      </c>
      <c r="BO842" s="104">
        <v>6.8140918580425902</v>
      </c>
      <c r="BP842" s="104">
        <v>4.7251456288560796</v>
      </c>
      <c r="BQ842" s="104">
        <v>12.919573574682801</v>
      </c>
      <c r="BR842" s="104">
        <v>15.752744730806301</v>
      </c>
      <c r="BS842" s="104">
        <v>17.0276220093475</v>
      </c>
      <c r="BT842" s="104">
        <v>11.073618324750599</v>
      </c>
      <c r="BU842" s="104">
        <v>9.4898853133716194</v>
      </c>
      <c r="BV842" s="104">
        <v>11.110199646632299</v>
      </c>
      <c r="BW842" s="104">
        <v>10.0913354480146</v>
      </c>
      <c r="BX842" s="104">
        <v>9.4259915923768407</v>
      </c>
      <c r="BY842" s="104">
        <v>-1.6066606672254</v>
      </c>
      <c r="BZ842" s="104">
        <v>14.6879728905396</v>
      </c>
      <c r="CA842" s="104">
        <v>13.7546179728678</v>
      </c>
      <c r="CB842" s="104">
        <v>16.7988156706291</v>
      </c>
      <c r="CC842" s="104">
        <v>2.9499857719079801</v>
      </c>
      <c r="CD842" s="104">
        <v>1.23899999452593</v>
      </c>
      <c r="CE842" s="104">
        <v>6.5013031565403097</v>
      </c>
      <c r="CF842" s="104">
        <v>10.1662188230822</v>
      </c>
      <c r="CG842" s="104">
        <v>7.4099998214634697</v>
      </c>
      <c r="CH842" s="104">
        <v>8.3405008709019892</v>
      </c>
      <c r="CI842" s="104">
        <v>9.7245178285068103</v>
      </c>
      <c r="CJ842" s="104">
        <v>10.4023810047424</v>
      </c>
      <c r="CK842" s="104">
        <v>14.6039622871837</v>
      </c>
      <c r="CL842" s="104">
        <v>19.849714610984101</v>
      </c>
      <c r="CM842" s="104">
        <v>-7.9592151720311</v>
      </c>
      <c r="CN842" s="104">
        <v>-4.39035697118576</v>
      </c>
      <c r="CO842" s="104">
        <v>14.4594309046257</v>
      </c>
      <c r="CP842" s="104">
        <v>13.820658955835</v>
      </c>
      <c r="CQ842" s="104">
        <v>11.0529963986481</v>
      </c>
      <c r="CR842" s="104">
        <v>3.7874450412758098</v>
      </c>
      <c r="CS842" s="104">
        <v>19.5466272025404</v>
      </c>
      <c r="CT842" s="104">
        <v>14.6468463156132</v>
      </c>
      <c r="CU842" s="104">
        <v>18.0127413484282</v>
      </c>
      <c r="CV842" s="104">
        <v>13.646352895088301</v>
      </c>
      <c r="CW842" s="104">
        <v>14.760049844405501</v>
      </c>
      <c r="CX842" s="104">
        <v>13.3577105371259</v>
      </c>
      <c r="CY842" s="104">
        <v>17.396534160774699</v>
      </c>
      <c r="CZ842" s="104">
        <v>14.0483045578003</v>
      </c>
      <c r="DA842" s="104">
        <v>-2.7533738959480698</v>
      </c>
      <c r="DB842" s="104">
        <v>-0.78994367512918495</v>
      </c>
      <c r="DC842" s="104">
        <v>15.7173611758551</v>
      </c>
      <c r="DD842" s="104">
        <v>13.1994591196045</v>
      </c>
      <c r="DE842" s="104">
        <v>12.688520232247001</v>
      </c>
      <c r="DF842" s="104">
        <v>11.1146431760366</v>
      </c>
      <c r="DG842" s="104">
        <v>14.6489891331008</v>
      </c>
      <c r="DH842" s="104">
        <v>14.0711423496195</v>
      </c>
      <c r="DI842" s="104">
        <v>19.294940822241902</v>
      </c>
      <c r="DJ842" s="104">
        <v>13.7468055608388</v>
      </c>
      <c r="DK842" s="104">
        <v>11.2793408546728</v>
      </c>
      <c r="DL842" s="104">
        <v>13.0314543106216</v>
      </c>
      <c r="DM842" s="104">
        <v>18.988052413769001</v>
      </c>
      <c r="DN842" s="104">
        <v>14.835029877720199</v>
      </c>
      <c r="DO842" s="104">
        <v>11.580992634435701</v>
      </c>
      <c r="DP842" s="104">
        <v>15.0854087938362</v>
      </c>
      <c r="DQ842" s="104">
        <v>9.4170400670468908</v>
      </c>
      <c r="DR842" s="104">
        <v>11.777153578356501</v>
      </c>
      <c r="DS842" s="104">
        <v>16.055371139642101</v>
      </c>
      <c r="DT842" s="104">
        <v>16.440799263300001</v>
      </c>
      <c r="DU842" s="104">
        <v>8.3874973978430098</v>
      </c>
      <c r="DV842" s="104">
        <v>13.8251516712611</v>
      </c>
      <c r="DW842" s="104">
        <v>12.318161312939401</v>
      </c>
      <c r="DX842" s="104">
        <v>13.1168020316448</v>
      </c>
      <c r="DY842" s="104">
        <v>8.0059989086430203</v>
      </c>
      <c r="DZ842" s="104">
        <v>10.947066952002301</v>
      </c>
      <c r="EA842" s="104">
        <v>15.1688757708322</v>
      </c>
      <c r="EB842" s="104">
        <v>18.8242782671309</v>
      </c>
      <c r="EC842" s="104">
        <v>3.0430664253234201</v>
      </c>
      <c r="ED842" s="104">
        <v>9.3530933351794907</v>
      </c>
      <c r="EE842" s="104">
        <v>11.1852885880791</v>
      </c>
      <c r="EF842" s="104">
        <v>10.940626314521401</v>
      </c>
      <c r="EG842" s="104">
        <v>17.540392941229499</v>
      </c>
      <c r="EH842" s="104">
        <v>15.7025391021189</v>
      </c>
      <c r="EI842" s="104">
        <v>-7.6497017991348999</v>
      </c>
      <c r="EJ842" s="104">
        <v>-0.73653817039651803</v>
      </c>
      <c r="EK842" s="104">
        <v>-6.0555840741514499</v>
      </c>
      <c r="EL842" s="104">
        <v>-9.7785036476076996</v>
      </c>
      <c r="EM842" s="104">
        <v>14.9093543757673</v>
      </c>
      <c r="EN842" s="104">
        <v>16.939568264671699</v>
      </c>
      <c r="EO842" s="104">
        <v>9.2519808890268607</v>
      </c>
      <c r="EP842" s="104">
        <v>6.5732595718643596</v>
      </c>
      <c r="EQ842" s="104">
        <v>10.047005974899699</v>
      </c>
      <c r="ER842" s="104">
        <v>9.8976147744090106</v>
      </c>
      <c r="ES842" s="104">
        <v>10.1558443488672</v>
      </c>
      <c r="ET842" s="104">
        <v>10.7265465008603</v>
      </c>
      <c r="EU842" s="104">
        <v>11.266006907081801</v>
      </c>
      <c r="EV842" s="104">
        <v>17.958566159484501</v>
      </c>
      <c r="EW842" s="104">
        <v>9.0168855816399205</v>
      </c>
      <c r="EX842" s="104">
        <v>6.8251521363096099</v>
      </c>
      <c r="EY842" s="104">
        <v>14.2609879626736</v>
      </c>
      <c r="EZ842" s="104">
        <v>16.012906596709499</v>
      </c>
      <c r="FA842" s="104">
        <v>19.210438249114102</v>
      </c>
      <c r="FB842" s="104">
        <v>19.326266081409599</v>
      </c>
      <c r="FC842" s="104">
        <v>10.104623013655299</v>
      </c>
      <c r="FD842" s="104">
        <v>17.328888374946601</v>
      </c>
      <c r="FE842" s="104">
        <v>16.113179174705898</v>
      </c>
      <c r="FF842" s="104">
        <v>10.9166880576733</v>
      </c>
      <c r="FG842" s="104">
        <v>16.052691892179698</v>
      </c>
      <c r="FH842" s="104">
        <v>16.371417629861799</v>
      </c>
      <c r="FI842" s="104">
        <v>14.319932247912501</v>
      </c>
      <c r="FJ842" s="104">
        <v>11.9199791627259</v>
      </c>
      <c r="FK842" s="104">
        <v>15.712573577889801</v>
      </c>
      <c r="FL842" s="104">
        <v>12.747352600097701</v>
      </c>
      <c r="FM842" s="104">
        <v>16.204396786413</v>
      </c>
      <c r="FN842" s="104">
        <v>19.747721104308798</v>
      </c>
      <c r="FO842" s="42"/>
      <c r="FP842" s="42"/>
      <c r="FQ842" s="42"/>
      <c r="FR842" s="42"/>
      <c r="FS842" s="42"/>
      <c r="FT842" s="42"/>
      <c r="FU842" s="42"/>
      <c r="FV842" s="42"/>
      <c r="FW842" s="42"/>
      <c r="FX842" s="42"/>
      <c r="FY842" s="42"/>
      <c r="FZ842" s="42"/>
      <c r="GA842" s="42"/>
      <c r="GB842" s="42"/>
      <c r="GC842" s="42"/>
      <c r="GD842" s="42"/>
      <c r="GE842" s="42"/>
      <c r="GF842" s="42"/>
      <c r="GG842" s="42"/>
      <c r="GH842" s="42"/>
      <c r="GI842" s="42"/>
      <c r="GJ842" s="42"/>
      <c r="GK842" s="42"/>
      <c r="GL842" s="42"/>
      <c r="GM842" s="42"/>
      <c r="GN842" s="42"/>
      <c r="GO842" s="42"/>
      <c r="GP842" s="42"/>
      <c r="GQ842" s="42"/>
      <c r="GR842" s="42"/>
      <c r="GS842" s="42"/>
      <c r="GT842" s="42"/>
      <c r="GU842" s="42"/>
      <c r="GV842" s="42"/>
      <c r="GW842" s="42"/>
      <c r="GX842" s="42"/>
      <c r="GY842" s="42"/>
      <c r="GZ842" s="42"/>
      <c r="HA842" s="42"/>
      <c r="HB842" s="42"/>
      <c r="HC842" s="42"/>
      <c r="HD842" s="42"/>
      <c r="HE842" s="42"/>
      <c r="HF842" s="42"/>
      <c r="HG842" s="42"/>
      <c r="HH842" s="42"/>
      <c r="HI842" s="42"/>
      <c r="HJ842" s="42"/>
      <c r="HK842" s="42"/>
      <c r="HL842" s="42"/>
      <c r="HM842" s="42"/>
      <c r="HN842" s="42"/>
      <c r="HO842" s="42"/>
      <c r="HP842" s="42"/>
      <c r="HQ842" s="42"/>
      <c r="HR842" s="42"/>
      <c r="HS842" s="42"/>
      <c r="HT842" s="42"/>
      <c r="HU842" s="42"/>
      <c r="HV842" s="42"/>
      <c r="HW842" s="42"/>
      <c r="HX842" s="42"/>
      <c r="HY842" s="42"/>
      <c r="HZ842" s="42"/>
      <c r="IA842" s="42"/>
      <c r="IB842" s="42"/>
      <c r="IC842" s="42"/>
      <c r="ID842" s="42"/>
      <c r="IE842" s="42"/>
      <c r="IF842" s="42"/>
      <c r="IG842" s="42"/>
      <c r="IH842" s="42"/>
      <c r="II842" s="42"/>
      <c r="IJ842" s="42"/>
      <c r="IK842" s="42"/>
      <c r="IL842" s="42"/>
      <c r="IM842" s="42"/>
      <c r="IN842" s="42"/>
      <c r="IO842" s="42"/>
      <c r="IP842" s="42"/>
      <c r="IQ842" s="42"/>
      <c r="IR842" s="42"/>
      <c r="IS842" s="42"/>
      <c r="IT842" s="42"/>
    </row>
    <row r="843" spans="1:254" s="27" customFormat="1" x14ac:dyDescent="0.2">
      <c r="A843" s="22" t="s">
        <v>17</v>
      </c>
      <c r="B843" s="45">
        <v>0.5</v>
      </c>
      <c r="C843" s="79">
        <f t="shared" si="26"/>
        <v>10.086546917111088</v>
      </c>
      <c r="D843" s="80">
        <f t="shared" si="27"/>
        <v>6.7052462106052619</v>
      </c>
      <c r="E843" s="104">
        <v>8.0893859863281303</v>
      </c>
      <c r="F843" s="104">
        <v>3.9712014243054798</v>
      </c>
      <c r="G843" s="104">
        <v>17.694438571378299</v>
      </c>
      <c r="H843" s="104">
        <v>14.221961975097701</v>
      </c>
      <c r="I843" s="104">
        <v>0.118482336401939</v>
      </c>
      <c r="J843" s="104">
        <v>11.469074249267599</v>
      </c>
      <c r="K843" s="104">
        <v>13.4860393232061</v>
      </c>
      <c r="L843" s="104">
        <v>17.442274093627901</v>
      </c>
      <c r="M843" s="104">
        <v>13.9939314321593</v>
      </c>
      <c r="N843" s="104">
        <v>12.173821079625499</v>
      </c>
      <c r="O843" s="104">
        <v>5.9844276720334699</v>
      </c>
      <c r="P843" s="104">
        <v>3.82510417647722</v>
      </c>
      <c r="Q843" s="104">
        <v>12.233962059021</v>
      </c>
      <c r="R843" s="104">
        <v>15.622597694396999</v>
      </c>
      <c r="S843" s="104">
        <v>14.670921432499799</v>
      </c>
      <c r="T843" s="104">
        <v>14.966458226300601</v>
      </c>
      <c r="U843" s="104">
        <v>17.325241567278798</v>
      </c>
      <c r="V843" s="104">
        <v>15.525460243225099</v>
      </c>
      <c r="W843" s="104">
        <v>14.0033149719238</v>
      </c>
      <c r="X843" s="104">
        <v>13.9679155349731</v>
      </c>
      <c r="Y843" s="104">
        <v>7.0405295672120003</v>
      </c>
      <c r="Z843" s="104">
        <v>7.7597064971923801</v>
      </c>
      <c r="AA843" s="104">
        <v>5.7496598735236697</v>
      </c>
      <c r="AB843" s="104">
        <v>10.9277809902374</v>
      </c>
      <c r="AC843" s="104">
        <v>9.8979938857321805</v>
      </c>
      <c r="AD843" s="104">
        <v>14.193758964538601</v>
      </c>
      <c r="AE843" s="104">
        <v>5.6603355407714799</v>
      </c>
      <c r="AF843" s="104">
        <v>10.4800198640433</v>
      </c>
      <c r="AG843" s="104">
        <v>6.0290239277441602</v>
      </c>
      <c r="AH843" s="104">
        <v>15.7130222320557</v>
      </c>
      <c r="AI843" s="104">
        <v>15.243560667565999</v>
      </c>
      <c r="AJ843" s="104">
        <v>8.5775394439697301</v>
      </c>
      <c r="AK843" s="104">
        <v>11.629351615905801</v>
      </c>
      <c r="AL843" s="104">
        <v>13.195803642273001</v>
      </c>
      <c r="AM843" s="104">
        <v>16.3833558645706</v>
      </c>
      <c r="AN843" s="104">
        <v>12.2200362071122</v>
      </c>
      <c r="AO843" s="104">
        <v>5.9806300904049099</v>
      </c>
      <c r="AP843" s="104">
        <v>5.0542745590209996</v>
      </c>
      <c r="AQ843" s="104">
        <v>14.291882514953601</v>
      </c>
      <c r="AR843" s="104">
        <v>13.0559692382813</v>
      </c>
      <c r="AS843" s="104">
        <v>-9.7327902125822003</v>
      </c>
      <c r="AT843" s="104">
        <v>-16.0799770355225</v>
      </c>
      <c r="AU843" s="104">
        <v>14.9585569236295</v>
      </c>
      <c r="AV843" s="104">
        <v>13.8934278488159</v>
      </c>
      <c r="AW843" s="104">
        <v>-1.3715432882309</v>
      </c>
      <c r="AX843" s="104">
        <v>-3.3554501533508301</v>
      </c>
      <c r="AY843" s="104">
        <v>14.5895346640554</v>
      </c>
      <c r="AZ843" s="104">
        <v>12.851979976128099</v>
      </c>
      <c r="BA843" s="104">
        <v>11.2575359344482</v>
      </c>
      <c r="BB843" s="104">
        <v>2.6453401096965798</v>
      </c>
      <c r="BC843" s="104">
        <v>15.8888071665725</v>
      </c>
      <c r="BD843" s="104">
        <v>16.345319747924801</v>
      </c>
      <c r="BE843" s="104">
        <v>5.1951594352722203</v>
      </c>
      <c r="BF843" s="104">
        <v>7.3320971733612597</v>
      </c>
      <c r="BG843" s="104">
        <v>7.2376719246155501</v>
      </c>
      <c r="BH843" s="104">
        <v>11.2399641169805</v>
      </c>
      <c r="BI843" s="104">
        <v>8.0447292327880895</v>
      </c>
      <c r="BJ843" s="104">
        <v>11.1545112036241</v>
      </c>
      <c r="BK843" s="104">
        <v>2.9265300248661101</v>
      </c>
      <c r="BL843" s="104">
        <v>10.429451511056399</v>
      </c>
      <c r="BM843" s="104">
        <v>4.7265161846869104</v>
      </c>
      <c r="BN843" s="104">
        <v>12.467965126037599</v>
      </c>
      <c r="BO843" s="104">
        <v>5.97007560729981</v>
      </c>
      <c r="BP843" s="104">
        <v>3.0372836386650301</v>
      </c>
      <c r="BQ843" s="104">
        <v>11.7653532398891</v>
      </c>
      <c r="BR843" s="104">
        <v>15.732863827516001</v>
      </c>
      <c r="BS843" s="104">
        <v>17.538020498156602</v>
      </c>
      <c r="BT843" s="104">
        <v>9.0090775228302409</v>
      </c>
      <c r="BU843" s="104">
        <v>8.2344475844684997</v>
      </c>
      <c r="BV843" s="104">
        <v>9.7273464202880895</v>
      </c>
      <c r="BW843" s="104">
        <v>8.9883241653442401</v>
      </c>
      <c r="BX843" s="104">
        <v>8.4545166182887908</v>
      </c>
      <c r="BY843" s="104">
        <v>-5.2828636169433603</v>
      </c>
      <c r="BZ843" s="104">
        <v>13.0929164886475</v>
      </c>
      <c r="CA843" s="104">
        <v>12.233213168848501</v>
      </c>
      <c r="CB843" s="104">
        <v>16.9249304905629</v>
      </c>
      <c r="CC843" s="104">
        <v>1.2449033260345499</v>
      </c>
      <c r="CD843" s="104">
        <v>-0.28060729251540101</v>
      </c>
      <c r="CE843" s="104">
        <v>5.6851100921630904</v>
      </c>
      <c r="CF843" s="104">
        <v>9.0195360183715803</v>
      </c>
      <c r="CG843" s="104">
        <v>5.9881553649902299</v>
      </c>
      <c r="CH843" s="104">
        <v>6.3467836380004901</v>
      </c>
      <c r="CI843" s="104">
        <v>9.5251760482788104</v>
      </c>
      <c r="CJ843" s="104">
        <v>9.1553068161010707</v>
      </c>
      <c r="CK843" s="104">
        <v>13.588839530944799</v>
      </c>
      <c r="CL843" s="104">
        <v>19.5351467132568</v>
      </c>
      <c r="CM843" s="104">
        <v>-10.232872009277299</v>
      </c>
      <c r="CN843" s="104">
        <v>-6.6985273034108301</v>
      </c>
      <c r="CO843" s="104">
        <v>13.652811050415</v>
      </c>
      <c r="CP843" s="104">
        <v>14.014365196228001</v>
      </c>
      <c r="CQ843" s="104">
        <v>10.461342651650501</v>
      </c>
      <c r="CR843" s="104">
        <v>2.5573118040067899</v>
      </c>
      <c r="CS843" s="104">
        <v>17.637390476508902</v>
      </c>
      <c r="CT843" s="104">
        <v>13.351167678833001</v>
      </c>
      <c r="CU843" s="104">
        <v>17.736316812024299</v>
      </c>
      <c r="CV843" s="104">
        <v>12.5368751545452</v>
      </c>
      <c r="CW843" s="104">
        <v>13.861950874328601</v>
      </c>
      <c r="CX843" s="104">
        <v>12.162299156189</v>
      </c>
      <c r="CY843" s="104">
        <v>16.732629776001001</v>
      </c>
      <c r="CZ843" s="104">
        <v>13.177804944207301</v>
      </c>
      <c r="DA843" s="104">
        <v>-2.6513466835021999</v>
      </c>
      <c r="DB843" s="104">
        <v>-1.5946981628137999</v>
      </c>
      <c r="DC843" s="104">
        <v>16.377420425415</v>
      </c>
      <c r="DD843" s="104">
        <v>13.6996116638184</v>
      </c>
      <c r="DE843" s="104">
        <v>10.9468966395567</v>
      </c>
      <c r="DF843" s="104">
        <v>9.9613765942753396</v>
      </c>
      <c r="DG843" s="104">
        <v>12.413963317871101</v>
      </c>
      <c r="DH843" s="104">
        <v>13.1384099071041</v>
      </c>
      <c r="DI843" s="104">
        <v>19.148624420166001</v>
      </c>
      <c r="DJ843" s="104">
        <v>14.4875535964966</v>
      </c>
      <c r="DK843" s="104">
        <v>9.9095735549926793</v>
      </c>
      <c r="DL843" s="104">
        <v>10.878588107063401</v>
      </c>
      <c r="DM843" s="104">
        <v>19.626623153686499</v>
      </c>
      <c r="DN843" s="104">
        <v>16.0757993639386</v>
      </c>
      <c r="DO843" s="104">
        <v>10.9670969340326</v>
      </c>
      <c r="DP843" s="104">
        <v>14.801773657189001</v>
      </c>
      <c r="DQ843" s="104">
        <v>9.0055595638057699</v>
      </c>
      <c r="DR843" s="104">
        <v>11.6088572201256</v>
      </c>
      <c r="DS843" s="104">
        <v>15.123984336853001</v>
      </c>
      <c r="DT843" s="104">
        <v>15.728054914848601</v>
      </c>
      <c r="DU843" s="104">
        <v>7.17653131484985</v>
      </c>
      <c r="DV843" s="104">
        <v>13.531546753045401</v>
      </c>
      <c r="DW843" s="104">
        <v>10.751767133396299</v>
      </c>
      <c r="DX843" s="104">
        <v>11.5689288912089</v>
      </c>
      <c r="DY843" s="104">
        <v>6.8809738159179696</v>
      </c>
      <c r="DZ843" s="104">
        <v>9.78776152202094</v>
      </c>
      <c r="EA843" s="104">
        <v>15.8910942077637</v>
      </c>
      <c r="EB843" s="104">
        <v>19.081832707344301</v>
      </c>
      <c r="EC843" s="104">
        <v>1.75321185588837</v>
      </c>
      <c r="ED843" s="104">
        <v>7.7318192321799302</v>
      </c>
      <c r="EE843" s="104">
        <v>10.2376311617355</v>
      </c>
      <c r="EF843" s="104">
        <v>10.268567085266101</v>
      </c>
      <c r="EG843" s="104">
        <v>16.3067588539983</v>
      </c>
      <c r="EH843" s="104">
        <v>14.756651960108201</v>
      </c>
      <c r="EI843" s="104">
        <v>-11.0687859966511</v>
      </c>
      <c r="EJ843" s="104">
        <v>-4.1485880917320301</v>
      </c>
      <c r="EK843" s="104">
        <v>-7.3947365964968697</v>
      </c>
      <c r="EL843" s="104">
        <v>-12.0075225495212</v>
      </c>
      <c r="EM843" s="104">
        <v>14.195391654968301</v>
      </c>
      <c r="EN843" s="104">
        <v>17.770322616223901</v>
      </c>
      <c r="EO843" s="104">
        <v>8.1101570129394496</v>
      </c>
      <c r="EP843" s="104">
        <v>3.6962718963622998</v>
      </c>
      <c r="EQ843" s="104">
        <v>9.4756765365600604</v>
      </c>
      <c r="ER843" s="104">
        <v>9.5449962615966797</v>
      </c>
      <c r="ES843" s="104">
        <v>9.5511121749877894</v>
      </c>
      <c r="ET843" s="104">
        <v>10.011305975197599</v>
      </c>
      <c r="EU843" s="104">
        <v>11.0893096923828</v>
      </c>
      <c r="EV843" s="104">
        <v>18.240563969417199</v>
      </c>
      <c r="EW843" s="104">
        <v>7.9902701377868697</v>
      </c>
      <c r="EX843" s="104">
        <v>5.501708984375</v>
      </c>
      <c r="EY843" s="104">
        <v>13.662557977653</v>
      </c>
      <c r="EZ843" s="104">
        <v>15.1565189361572</v>
      </c>
      <c r="FA843" s="104">
        <v>19.557615280151399</v>
      </c>
      <c r="FB843" s="104">
        <v>17.714510933136001</v>
      </c>
      <c r="FC843" s="104">
        <v>7.2401618957519496</v>
      </c>
      <c r="FD843" s="104">
        <v>16.0720451839614</v>
      </c>
      <c r="FE843" s="104">
        <v>14.353986740112299</v>
      </c>
      <c r="FF843" s="104">
        <v>8.8559188842773402</v>
      </c>
      <c r="FG843" s="104">
        <v>15.3352430861413</v>
      </c>
      <c r="FH843" s="104">
        <v>15.818298076864799</v>
      </c>
      <c r="FI843" s="104">
        <v>12.997082710266101</v>
      </c>
      <c r="FJ843" s="104">
        <v>10.139139636656401</v>
      </c>
      <c r="FK843" s="104">
        <v>15.4175872802734</v>
      </c>
      <c r="FL843" s="104">
        <v>12.1427602767944</v>
      </c>
      <c r="FM843" s="104">
        <v>16.189582824706999</v>
      </c>
      <c r="FN843" s="104">
        <v>19.077216796245601</v>
      </c>
      <c r="FO843" s="42"/>
      <c r="FP843" s="42"/>
      <c r="FQ843" s="42"/>
      <c r="FR843" s="42"/>
      <c r="FS843" s="42"/>
      <c r="FT843" s="42"/>
      <c r="FU843" s="42"/>
      <c r="FV843" s="42"/>
      <c r="FW843" s="42"/>
      <c r="FX843" s="42"/>
      <c r="FY843" s="42"/>
      <c r="FZ843" s="42"/>
      <c r="GA843" s="42"/>
      <c r="GB843" s="42"/>
      <c r="GC843" s="42"/>
      <c r="GD843" s="42"/>
      <c r="GE843" s="42"/>
      <c r="GF843" s="42"/>
      <c r="GG843" s="42"/>
      <c r="GH843" s="42"/>
      <c r="GI843" s="42"/>
      <c r="GJ843" s="42"/>
      <c r="GK843" s="42"/>
      <c r="GL843" s="42"/>
      <c r="GM843" s="42"/>
      <c r="GN843" s="42"/>
      <c r="GO843" s="42"/>
      <c r="GP843" s="42"/>
      <c r="GQ843" s="42"/>
      <c r="GR843" s="42"/>
      <c r="GS843" s="42"/>
      <c r="GT843" s="42"/>
      <c r="GU843" s="42"/>
      <c r="GV843" s="42"/>
      <c r="GW843" s="42"/>
      <c r="GX843" s="42"/>
      <c r="GY843" s="42"/>
      <c r="GZ843" s="42"/>
      <c r="HA843" s="42"/>
      <c r="HB843" s="42"/>
      <c r="HC843" s="42"/>
      <c r="HD843" s="42"/>
      <c r="HE843" s="42"/>
      <c r="HF843" s="42"/>
      <c r="HG843" s="42"/>
      <c r="HH843" s="42"/>
      <c r="HI843" s="42"/>
      <c r="HJ843" s="42"/>
      <c r="HK843" s="42"/>
      <c r="HL843" s="42"/>
      <c r="HM843" s="42"/>
      <c r="HN843" s="42"/>
      <c r="HO843" s="42"/>
      <c r="HP843" s="42"/>
      <c r="HQ843" s="42"/>
      <c r="HR843" s="42"/>
      <c r="HS843" s="42"/>
      <c r="HT843" s="42"/>
      <c r="HU843" s="42"/>
      <c r="HV843" s="42"/>
      <c r="HW843" s="42"/>
      <c r="HX843" s="42"/>
      <c r="HY843" s="42"/>
      <c r="HZ843" s="42"/>
      <c r="IA843" s="42"/>
      <c r="IB843" s="42"/>
      <c r="IC843" s="42"/>
      <c r="ID843" s="42"/>
      <c r="IE843" s="42"/>
      <c r="IF843" s="42"/>
      <c r="IG843" s="42"/>
      <c r="IH843" s="42"/>
      <c r="II843" s="42"/>
      <c r="IJ843" s="42"/>
      <c r="IK843" s="42"/>
      <c r="IL843" s="42"/>
      <c r="IM843" s="42"/>
      <c r="IN843" s="42"/>
      <c r="IO843" s="42"/>
      <c r="IP843" s="42"/>
      <c r="IQ843" s="42"/>
      <c r="IR843" s="42"/>
      <c r="IS843" s="42"/>
      <c r="IT843" s="42"/>
    </row>
    <row r="844" spans="1:254" s="27" customFormat="1" x14ac:dyDescent="0.2">
      <c r="A844" s="22" t="s">
        <v>17</v>
      </c>
      <c r="B844" s="45">
        <v>0.52</v>
      </c>
      <c r="C844" s="79">
        <f t="shared" si="26"/>
        <v>8.101218228116716</v>
      </c>
      <c r="D844" s="80">
        <f t="shared" si="27"/>
        <v>7.48437108758029</v>
      </c>
      <c r="E844" s="104">
        <v>6.2653054383779603</v>
      </c>
      <c r="F844" s="104">
        <v>-1.3400480623284201</v>
      </c>
      <c r="G844" s="104">
        <v>17.103692022823299</v>
      </c>
      <c r="H844" s="104">
        <v>12.451416384717801</v>
      </c>
      <c r="I844" s="104">
        <v>-5.0669249956004698</v>
      </c>
      <c r="J844" s="104">
        <v>9.8768579368676601</v>
      </c>
      <c r="K844" s="104">
        <v>11.787507756571401</v>
      </c>
      <c r="L844" s="104">
        <v>18.038058116688699</v>
      </c>
      <c r="M844" s="104">
        <v>12.7544790404939</v>
      </c>
      <c r="N844" s="104">
        <v>10.6162776947021</v>
      </c>
      <c r="O844" s="104">
        <v>4.2546809355087696</v>
      </c>
      <c r="P844" s="104">
        <v>2.02124834237926</v>
      </c>
      <c r="Q844" s="104">
        <v>11.276736566229999</v>
      </c>
      <c r="R844" s="104">
        <v>16.055207963035599</v>
      </c>
      <c r="S844" s="104">
        <v>11.571420514724799</v>
      </c>
      <c r="T844" s="104">
        <v>9.8775154053078502</v>
      </c>
      <c r="U844" s="104">
        <v>17.7416961471605</v>
      </c>
      <c r="V844" s="104">
        <v>14.922755684072699</v>
      </c>
      <c r="W844" s="104">
        <v>12.9520768023323</v>
      </c>
      <c r="X844" s="104">
        <v>12.4836073554488</v>
      </c>
      <c r="Y844" s="104">
        <v>6.4501450373087001</v>
      </c>
      <c r="Z844" s="104">
        <v>6.32732934657251</v>
      </c>
      <c r="AA844" s="104">
        <v>3.6534834006489598</v>
      </c>
      <c r="AB844" s="104">
        <v>9.6156030954507905</v>
      </c>
      <c r="AC844" s="104">
        <v>8.0133186150056606</v>
      </c>
      <c r="AD844" s="104">
        <v>12.8667994680828</v>
      </c>
      <c r="AE844" s="104">
        <v>0.57721107903532298</v>
      </c>
      <c r="AF844" s="104">
        <v>8.8089908993808503</v>
      </c>
      <c r="AG844" s="104">
        <v>5.96972698267039</v>
      </c>
      <c r="AH844" s="104">
        <v>13.9405334877583</v>
      </c>
      <c r="AI844" s="104">
        <v>12.4470833413029</v>
      </c>
      <c r="AJ844" s="104">
        <v>7.6847160561822099</v>
      </c>
      <c r="AK844" s="104">
        <v>10.597232942539801</v>
      </c>
      <c r="AL844" s="104">
        <v>10.9674038795738</v>
      </c>
      <c r="AM844" s="104">
        <v>15.1677676706583</v>
      </c>
      <c r="AN844" s="104">
        <v>10.7040596997037</v>
      </c>
      <c r="AO844" s="104">
        <v>3.4297146468329802</v>
      </c>
      <c r="AP844" s="104">
        <v>1.63277208893935</v>
      </c>
      <c r="AQ844" s="104">
        <v>12.6918298980838</v>
      </c>
      <c r="AR844" s="104">
        <v>11.2427344133113</v>
      </c>
      <c r="AS844" s="104">
        <v>-12.672373767266199</v>
      </c>
      <c r="AT844" s="104">
        <v>-20.921340124723201</v>
      </c>
      <c r="AU844" s="104">
        <v>12.8397550401329</v>
      </c>
      <c r="AV844" s="104">
        <v>11.405894227263101</v>
      </c>
      <c r="AW844" s="104">
        <v>-5.0364070264867404</v>
      </c>
      <c r="AX844" s="104">
        <v>-8.1309516619216495</v>
      </c>
      <c r="AY844" s="104">
        <v>13.214845102062201</v>
      </c>
      <c r="AZ844" s="104">
        <v>11.485372329464001</v>
      </c>
      <c r="BA844" s="104">
        <v>8.4445465501176606</v>
      </c>
      <c r="BB844" s="104">
        <v>-1.3860551561565799</v>
      </c>
      <c r="BC844" s="104">
        <v>15.059549331665</v>
      </c>
      <c r="BD844" s="104">
        <v>14.607716439983401</v>
      </c>
      <c r="BE844" s="104">
        <v>1.9455355335708</v>
      </c>
      <c r="BF844" s="104">
        <v>5.895450492738</v>
      </c>
      <c r="BG844" s="104">
        <v>5.1683667824114199</v>
      </c>
      <c r="BH844" s="104">
        <v>8.9137685314352009</v>
      </c>
      <c r="BI844" s="104">
        <v>6.97745986113401</v>
      </c>
      <c r="BJ844" s="104">
        <v>10.7657437373301</v>
      </c>
      <c r="BK844" s="104">
        <v>-1.13823738357743</v>
      </c>
      <c r="BL844" s="104">
        <v>8.7372604736499095</v>
      </c>
      <c r="BM844" s="104">
        <v>3.1323587894439702</v>
      </c>
      <c r="BN844" s="104">
        <v>9.8377368878211104</v>
      </c>
      <c r="BO844" s="104">
        <v>4.5108758054553304</v>
      </c>
      <c r="BP844" s="104">
        <v>0.13913751172042901</v>
      </c>
      <c r="BQ844" s="104">
        <v>9.5699503216208903</v>
      </c>
      <c r="BR844" s="104">
        <v>14.707909128414</v>
      </c>
      <c r="BS844" s="104">
        <v>17.586749157346102</v>
      </c>
      <c r="BT844" s="104">
        <v>5.6458725811178203</v>
      </c>
      <c r="BU844" s="104">
        <v>6.3352280176002997</v>
      </c>
      <c r="BV844" s="104">
        <v>7.5211803190082298</v>
      </c>
      <c r="BW844" s="104">
        <v>6.5617263092284901</v>
      </c>
      <c r="BX844" s="104">
        <v>6.3496411046214796</v>
      </c>
      <c r="BY844" s="104">
        <v>-9.7933851754404202</v>
      </c>
      <c r="BZ844" s="104">
        <v>10.488447431663699</v>
      </c>
      <c r="CA844" s="104">
        <v>9.5735866168139605</v>
      </c>
      <c r="CB844" s="104">
        <v>15.986827683777401</v>
      </c>
      <c r="CC844" s="104">
        <v>-1.7265868556514301</v>
      </c>
      <c r="CD844" s="104">
        <v>-3.2176998614385499</v>
      </c>
      <c r="CE844" s="104">
        <v>4.2038257012489</v>
      </c>
      <c r="CF844" s="104">
        <v>6.7651624638783296</v>
      </c>
      <c r="CG844" s="104">
        <v>3.3930263623304699</v>
      </c>
      <c r="CH844" s="104">
        <v>2.95177064397059</v>
      </c>
      <c r="CI844" s="104">
        <v>8.6683425064899193</v>
      </c>
      <c r="CJ844" s="104">
        <v>6.8240962956246296</v>
      </c>
      <c r="CK844" s="104">
        <v>11.9029001867384</v>
      </c>
      <c r="CL844" s="104">
        <v>18.1538218665351</v>
      </c>
      <c r="CM844" s="104">
        <v>-13.4386289959506</v>
      </c>
      <c r="CN844" s="104">
        <v>-10.752355474524901</v>
      </c>
      <c r="CO844" s="104">
        <v>11.8256283525012</v>
      </c>
      <c r="CP844" s="104">
        <v>13.531662552295501</v>
      </c>
      <c r="CQ844" s="104">
        <v>9.0744360992096098</v>
      </c>
      <c r="CR844" s="104">
        <v>0.239398708715618</v>
      </c>
      <c r="CS844" s="104">
        <v>14.861326298904</v>
      </c>
      <c r="CT844" s="104">
        <v>11.4245835391387</v>
      </c>
      <c r="CU844" s="104">
        <v>16.588940659640102</v>
      </c>
      <c r="CV844" s="104">
        <v>10.1884370763392</v>
      </c>
      <c r="CW844" s="104">
        <v>11.537181585532799</v>
      </c>
      <c r="CX844" s="104">
        <v>10.2110557480434</v>
      </c>
      <c r="CY844" s="104">
        <v>15.234356560819901</v>
      </c>
      <c r="CZ844" s="104">
        <v>11.4102563858032</v>
      </c>
      <c r="DA844" s="104">
        <v>-4.07771194834132</v>
      </c>
      <c r="DB844" s="104">
        <v>-3.2280461320431102</v>
      </c>
      <c r="DC844" s="104">
        <v>16.117780498723601</v>
      </c>
      <c r="DD844" s="104">
        <v>13.675508976746499</v>
      </c>
      <c r="DE844" s="104">
        <v>8.3319124298125899</v>
      </c>
      <c r="DF844" s="104">
        <v>7.7974463854241698</v>
      </c>
      <c r="DG844" s="104">
        <v>9.0655423434928792</v>
      </c>
      <c r="DH844" s="104">
        <v>11.6390576755946</v>
      </c>
      <c r="DI844" s="104">
        <v>17.956123033323699</v>
      </c>
      <c r="DJ844" s="104">
        <v>14.1875539354068</v>
      </c>
      <c r="DK844" s="104">
        <v>7.64893035103632</v>
      </c>
      <c r="DL844" s="104">
        <v>7.5453769456920199</v>
      </c>
      <c r="DM844" s="104">
        <v>19.826915981431799</v>
      </c>
      <c r="DN844" s="104">
        <v>16.833339085533499</v>
      </c>
      <c r="DO844" s="104">
        <v>9.6597838599388002</v>
      </c>
      <c r="DP844" s="104">
        <v>13.905813025935601</v>
      </c>
      <c r="DQ844" s="104">
        <v>7.9679590735551402</v>
      </c>
      <c r="DR844" s="104">
        <v>10.7487074575035</v>
      </c>
      <c r="DS844" s="104">
        <v>13.1704467642735</v>
      </c>
      <c r="DT844" s="104">
        <v>14.084184331269601</v>
      </c>
      <c r="DU844" s="104">
        <v>4.9858803563913101</v>
      </c>
      <c r="DV844" s="104">
        <v>12.0199790767238</v>
      </c>
      <c r="DW844" s="104">
        <v>7.8870346664383</v>
      </c>
      <c r="DX844" s="104">
        <v>8.7278707905696997</v>
      </c>
      <c r="DY844" s="104">
        <v>4.7212908724235598</v>
      </c>
      <c r="DZ844" s="104">
        <v>7.8565804469449301</v>
      </c>
      <c r="EA844" s="104">
        <v>15.899590096886</v>
      </c>
      <c r="EB844" s="104">
        <v>18.669745870874799</v>
      </c>
      <c r="EC844" s="104">
        <v>-0.71799496167826804</v>
      </c>
      <c r="ED844" s="104">
        <v>4.8399517517670301</v>
      </c>
      <c r="EE844" s="104">
        <v>8.5384024719315406</v>
      </c>
      <c r="EF844" s="104">
        <v>8.9398110214758795</v>
      </c>
      <c r="EG844" s="104">
        <v>13.743739296650601</v>
      </c>
      <c r="EH844" s="104">
        <v>12.832818858704799</v>
      </c>
      <c r="EI844" s="104">
        <v>-15.159503507480199</v>
      </c>
      <c r="EJ844" s="104">
        <v>-8.4834646444892403</v>
      </c>
      <c r="EK844" s="104">
        <v>-10.414142809732899</v>
      </c>
      <c r="EL844" s="104">
        <v>-16.060268026932899</v>
      </c>
      <c r="EM844" s="104">
        <v>12.320859454241001</v>
      </c>
      <c r="EN844" s="104">
        <v>17.750692004663598</v>
      </c>
      <c r="EO844" s="104">
        <v>6.1717228636720396</v>
      </c>
      <c r="EP844" s="104">
        <v>-0.94576734933427298</v>
      </c>
      <c r="EQ844" s="104">
        <v>7.8264540267342104</v>
      </c>
      <c r="ER844" s="104">
        <v>8.2349837741122993</v>
      </c>
      <c r="ES844" s="104">
        <v>8.7177900697481192</v>
      </c>
      <c r="ET844" s="104">
        <v>8.8061618658635705</v>
      </c>
      <c r="EU844" s="104">
        <v>10.1364408837665</v>
      </c>
      <c r="EV844" s="104">
        <v>17.4147523740059</v>
      </c>
      <c r="EW844" s="104">
        <v>5.9880344802184</v>
      </c>
      <c r="EX844" s="104">
        <v>3.0591201703745101</v>
      </c>
      <c r="EY844" s="104">
        <v>11.896359642407299</v>
      </c>
      <c r="EZ844" s="104">
        <v>12.679510477083101</v>
      </c>
      <c r="FA844" s="104">
        <v>18.822371807690999</v>
      </c>
      <c r="FB844" s="104">
        <v>14.476155406230101</v>
      </c>
      <c r="FC844" s="104">
        <v>2.6701473644131801</v>
      </c>
      <c r="FD844" s="104">
        <v>13.7029270239947</v>
      </c>
      <c r="FE844" s="104">
        <v>11.048399523094799</v>
      </c>
      <c r="FF844" s="104">
        <v>5.2802901965590099</v>
      </c>
      <c r="FG844" s="104">
        <v>13.4395192087247</v>
      </c>
      <c r="FH844" s="104">
        <v>14.3505748414624</v>
      </c>
      <c r="FI844" s="104">
        <v>11.172303666193001</v>
      </c>
      <c r="FJ844" s="104">
        <v>7.6769078451444397</v>
      </c>
      <c r="FK844" s="104">
        <v>14.1905566978539</v>
      </c>
      <c r="FL844" s="104">
        <v>10.753588676452599</v>
      </c>
      <c r="FM844" s="104">
        <v>15.763775103377</v>
      </c>
      <c r="FN844" s="104">
        <v>17.096944759058999</v>
      </c>
      <c r="FO844" s="42"/>
      <c r="FP844" s="42"/>
      <c r="FQ844" s="42"/>
      <c r="FR844" s="42"/>
      <c r="FS844" s="42"/>
      <c r="FT844" s="42"/>
      <c r="FU844" s="42"/>
      <c r="FV844" s="42"/>
      <c r="FW844" s="42"/>
      <c r="FX844" s="42"/>
      <c r="FY844" s="42"/>
      <c r="FZ844" s="42"/>
      <c r="GA844" s="42"/>
      <c r="GB844" s="42"/>
      <c r="GC844" s="42"/>
      <c r="GD844" s="42"/>
      <c r="GE844" s="42"/>
      <c r="GF844" s="42"/>
      <c r="GG844" s="42"/>
      <c r="GH844" s="42"/>
      <c r="GI844" s="42"/>
      <c r="GJ844" s="42"/>
      <c r="GK844" s="42"/>
      <c r="GL844" s="42"/>
      <c r="GM844" s="42"/>
      <c r="GN844" s="42"/>
      <c r="GO844" s="42"/>
      <c r="GP844" s="42"/>
      <c r="GQ844" s="42"/>
      <c r="GR844" s="42"/>
      <c r="GS844" s="42"/>
      <c r="GT844" s="42"/>
      <c r="GU844" s="42"/>
      <c r="GV844" s="42"/>
      <c r="GW844" s="42"/>
      <c r="GX844" s="42"/>
      <c r="GY844" s="42"/>
      <c r="GZ844" s="42"/>
      <c r="HA844" s="42"/>
      <c r="HB844" s="42"/>
      <c r="HC844" s="42"/>
      <c r="HD844" s="42"/>
      <c r="HE844" s="42"/>
      <c r="HF844" s="42"/>
      <c r="HG844" s="42"/>
      <c r="HH844" s="42"/>
      <c r="HI844" s="42"/>
      <c r="HJ844" s="42"/>
      <c r="HK844" s="42"/>
      <c r="HL844" s="42"/>
      <c r="HM844" s="42"/>
      <c r="HN844" s="42"/>
      <c r="HO844" s="42"/>
      <c r="HP844" s="42"/>
      <c r="HQ844" s="42"/>
      <c r="HR844" s="42"/>
      <c r="HS844" s="42"/>
      <c r="HT844" s="42"/>
      <c r="HU844" s="42"/>
      <c r="HV844" s="42"/>
      <c r="HW844" s="42"/>
      <c r="HX844" s="42"/>
      <c r="HY844" s="42"/>
      <c r="HZ844" s="42"/>
      <c r="IA844" s="42"/>
      <c r="IB844" s="42"/>
      <c r="IC844" s="42"/>
      <c r="ID844" s="42"/>
      <c r="IE844" s="42"/>
      <c r="IF844" s="42"/>
      <c r="IG844" s="42"/>
      <c r="IH844" s="42"/>
      <c r="II844" s="42"/>
      <c r="IJ844" s="42"/>
      <c r="IK844" s="42"/>
      <c r="IL844" s="42"/>
      <c r="IM844" s="42"/>
      <c r="IN844" s="42"/>
      <c r="IO844" s="42"/>
      <c r="IP844" s="42"/>
      <c r="IQ844" s="42"/>
      <c r="IR844" s="42"/>
      <c r="IS844" s="42"/>
      <c r="IT844" s="42"/>
    </row>
    <row r="845" spans="1:254" s="27" customFormat="1" x14ac:dyDescent="0.2">
      <c r="A845" s="22" t="s">
        <v>17</v>
      </c>
      <c r="B845" s="45">
        <v>0.54</v>
      </c>
      <c r="C845" s="79">
        <f t="shared" si="26"/>
        <v>4.7030908880677842</v>
      </c>
      <c r="D845" s="80">
        <f t="shared" si="27"/>
        <v>8.5590578842771112</v>
      </c>
      <c r="E845" s="104">
        <v>3.36014625909664</v>
      </c>
      <c r="F845" s="104">
        <v>-7.8461857397684902</v>
      </c>
      <c r="G845" s="104">
        <v>15.294911072751001</v>
      </c>
      <c r="H845" s="104">
        <v>8.9970895780366291</v>
      </c>
      <c r="I845" s="104">
        <v>-14.209981759902499</v>
      </c>
      <c r="J845" s="104">
        <v>6.1047247868025298</v>
      </c>
      <c r="K845" s="104">
        <v>8.5267021352507903</v>
      </c>
      <c r="L845" s="104">
        <v>18.246218560874301</v>
      </c>
      <c r="M845" s="104">
        <v>10.251878510047</v>
      </c>
      <c r="N845" s="104">
        <v>7.7225774224117298</v>
      </c>
      <c r="O845" s="104">
        <v>1.2153903912741799</v>
      </c>
      <c r="P845" s="104">
        <v>-0.52340291295478503</v>
      </c>
      <c r="Q845" s="104">
        <v>9.2675241864417401</v>
      </c>
      <c r="R845" s="104">
        <v>15.8254637942829</v>
      </c>
      <c r="S845" s="104">
        <v>7.0069455713158799</v>
      </c>
      <c r="T845" s="104">
        <v>2.7755156313068099</v>
      </c>
      <c r="U845" s="104">
        <v>17.2406491525694</v>
      </c>
      <c r="V845" s="104">
        <v>13.4390251743137</v>
      </c>
      <c r="W845" s="104">
        <v>10.738571144332299</v>
      </c>
      <c r="X845" s="104">
        <v>10.372498936919399</v>
      </c>
      <c r="Y845" s="104">
        <v>5.0818959842504698</v>
      </c>
      <c r="Z845" s="104">
        <v>3.7826481327014401</v>
      </c>
      <c r="AA845" s="104">
        <v>-9.2957889791838305E-2</v>
      </c>
      <c r="AB845" s="104">
        <v>6.9665873873747604</v>
      </c>
      <c r="AC845" s="104">
        <v>4.8239709776298199</v>
      </c>
      <c r="AD845" s="104">
        <v>10.4270112435808</v>
      </c>
      <c r="AE845" s="104">
        <v>-6.55248129588841</v>
      </c>
      <c r="AF845" s="104">
        <v>5.7310590870772096</v>
      </c>
      <c r="AG845" s="104">
        <v>4.8903334889764301</v>
      </c>
      <c r="AH845" s="104">
        <v>11.1516687744645</v>
      </c>
      <c r="AI845" s="104">
        <v>7.9759308211720104</v>
      </c>
      <c r="AJ845" s="104">
        <v>5.40251068318954</v>
      </c>
      <c r="AK845" s="104">
        <v>8.5721243828549092</v>
      </c>
      <c r="AL845" s="104">
        <v>7.3085751178636897</v>
      </c>
      <c r="AM845" s="104">
        <v>13.0271046720594</v>
      </c>
      <c r="AN845" s="104">
        <v>8.4878710068083496</v>
      </c>
      <c r="AO845" s="104">
        <v>-0.77864438086933196</v>
      </c>
      <c r="AP845" s="104">
        <v>-3.7573707123222602</v>
      </c>
      <c r="AQ845" s="104">
        <v>9.5304866794804504</v>
      </c>
      <c r="AR845" s="104">
        <v>8.0526696040034693</v>
      </c>
      <c r="AS845" s="104">
        <v>-16.516609296872002</v>
      </c>
      <c r="AT845" s="104">
        <v>-26.4533230806007</v>
      </c>
      <c r="AU845" s="104">
        <v>9.2610345661999993</v>
      </c>
      <c r="AV845" s="104">
        <v>7.3258920030082804</v>
      </c>
      <c r="AW845" s="104">
        <v>-10.381613776757399</v>
      </c>
      <c r="AX845" s="104">
        <v>-15.291446630044501</v>
      </c>
      <c r="AY845" s="104">
        <v>10.506306020252399</v>
      </c>
      <c r="AZ845" s="104">
        <v>8.5985740741828298</v>
      </c>
      <c r="BA845" s="104">
        <v>4.3857561045453197</v>
      </c>
      <c r="BB845" s="104">
        <v>-7.59211984948133</v>
      </c>
      <c r="BC845" s="104">
        <v>13.0076698676988</v>
      </c>
      <c r="BD845" s="104">
        <v>11.4419589958576</v>
      </c>
      <c r="BE845" s="104">
        <v>-3.1515875398378999</v>
      </c>
      <c r="BF845" s="104">
        <v>3.5610670050738902</v>
      </c>
      <c r="BG845" s="104">
        <v>1.95762531536734</v>
      </c>
      <c r="BH845" s="104">
        <v>5.7416636123073399</v>
      </c>
      <c r="BI845" s="104">
        <v>4.8718567909003196</v>
      </c>
      <c r="BJ845" s="104">
        <v>9.5537917915509496</v>
      </c>
      <c r="BK845" s="104">
        <v>-7.1633872052167797</v>
      </c>
      <c r="BL845" s="104">
        <v>5.3876752170010098</v>
      </c>
      <c r="BM845" s="104">
        <v>0.69438119453703095</v>
      </c>
      <c r="BN845" s="104">
        <v>5.6919404522502504</v>
      </c>
      <c r="BO845" s="104">
        <v>2.0113908009435799</v>
      </c>
      <c r="BP845" s="104">
        <v>-4.2110361425315803</v>
      </c>
      <c r="BQ845" s="104">
        <v>5.9154865821071301</v>
      </c>
      <c r="BR845" s="104">
        <v>12.1635339960173</v>
      </c>
      <c r="BS845" s="104">
        <v>17.018701862115702</v>
      </c>
      <c r="BT845" s="104">
        <v>0.71758130063250702</v>
      </c>
      <c r="BU845" s="104">
        <v>3.48356130993476</v>
      </c>
      <c r="BV845" s="104">
        <v>4.3359361874631501</v>
      </c>
      <c r="BW845" s="104">
        <v>2.2087087158320902</v>
      </c>
      <c r="BX845" s="104">
        <v>2.4675704120312498</v>
      </c>
      <c r="BY845" s="104">
        <v>-15.1967140229286</v>
      </c>
      <c r="BZ845" s="104">
        <v>6.4565647753916302</v>
      </c>
      <c r="CA845" s="104">
        <v>4.90097525560852</v>
      </c>
      <c r="CB845" s="104">
        <v>13.428453678698</v>
      </c>
      <c r="CC845" s="104">
        <v>-6.5696420619719103</v>
      </c>
      <c r="CD845" s="104">
        <v>-8.2261476996935201</v>
      </c>
      <c r="CE845" s="104">
        <v>1.6598860539332001</v>
      </c>
      <c r="CF845" s="104">
        <v>2.8698784538827899</v>
      </c>
      <c r="CG845" s="104">
        <v>-0.54966596962570102</v>
      </c>
      <c r="CH845" s="104">
        <v>-2.0329087784378599</v>
      </c>
      <c r="CI845" s="104">
        <v>6.6612738107133698</v>
      </c>
      <c r="CJ845" s="104">
        <v>2.76380608841581</v>
      </c>
      <c r="CK845" s="104">
        <v>8.8290825925817202</v>
      </c>
      <c r="CL845" s="104">
        <v>15.2274099204484</v>
      </c>
      <c r="CM845" s="104">
        <v>-18.0931873725192</v>
      </c>
      <c r="CN845" s="104">
        <v>-17.719012970605</v>
      </c>
      <c r="CO845" s="104">
        <v>8.7867476503121296</v>
      </c>
      <c r="CP845" s="104">
        <v>12.658240903118701</v>
      </c>
      <c r="CQ845" s="104">
        <v>6.4604941272644298</v>
      </c>
      <c r="CR845" s="104">
        <v>-3.7046137750705901</v>
      </c>
      <c r="CS845" s="104">
        <v>10.8152176999563</v>
      </c>
      <c r="CT845" s="104">
        <v>8.6432157596418495</v>
      </c>
      <c r="CU845" s="104">
        <v>14.589341182791699</v>
      </c>
      <c r="CV845" s="104">
        <v>6.2215726770334001</v>
      </c>
      <c r="CW845" s="104">
        <v>7.7647613752273301</v>
      </c>
      <c r="CX845" s="104">
        <v>6.7470868282554699</v>
      </c>
      <c r="CY845" s="104">
        <v>12.818446316647099</v>
      </c>
      <c r="CZ845" s="104">
        <v>8.4074616421452006</v>
      </c>
      <c r="DA845" s="104">
        <v>-7.9298165211279796</v>
      </c>
      <c r="DB845" s="104">
        <v>-6.4675896740988703</v>
      </c>
      <c r="DC845" s="104">
        <v>14.5016992898446</v>
      </c>
      <c r="DD845" s="104">
        <v>12.8967595107093</v>
      </c>
      <c r="DE845" s="104">
        <v>3.9829591046827</v>
      </c>
      <c r="DF845" s="104">
        <v>4.4551961848922703</v>
      </c>
      <c r="DG845" s="104">
        <v>4.0378490631360799</v>
      </c>
      <c r="DH845" s="104">
        <v>9.24190381575381</v>
      </c>
      <c r="DI845" s="104">
        <v>15.6542088140705</v>
      </c>
      <c r="DJ845" s="104">
        <v>13.190880780778301</v>
      </c>
      <c r="DK845" s="104">
        <v>3.9704157439938599</v>
      </c>
      <c r="DL845" s="104">
        <v>2.5077612373918901</v>
      </c>
      <c r="DM845" s="104">
        <v>19.229936629991599</v>
      </c>
      <c r="DN845" s="104">
        <v>16.5397860690675</v>
      </c>
      <c r="DO845" s="104">
        <v>7.1570522695740904</v>
      </c>
      <c r="DP845" s="104">
        <v>12.120112784939</v>
      </c>
      <c r="DQ845" s="104">
        <v>6.01306782364846</v>
      </c>
      <c r="DR845" s="104">
        <v>8.7216676708397394</v>
      </c>
      <c r="DS845" s="104">
        <v>9.5391334960728393</v>
      </c>
      <c r="DT845" s="104">
        <v>10.890358887476699</v>
      </c>
      <c r="DU845" s="104">
        <v>0.99512773988013603</v>
      </c>
      <c r="DV845" s="104">
        <v>8.5883283276192</v>
      </c>
      <c r="DW845" s="104">
        <v>2.8703586256586799</v>
      </c>
      <c r="DX845" s="104">
        <v>4.2959548871839397</v>
      </c>
      <c r="DY845" s="104">
        <v>1.1641485735531101</v>
      </c>
      <c r="DZ845" s="104">
        <v>4.4706426732602704</v>
      </c>
      <c r="EA845" s="104">
        <v>14.6621806697742</v>
      </c>
      <c r="EB845" s="104">
        <v>17.104197353918199</v>
      </c>
      <c r="EC845" s="104">
        <v>-5.5914984253681297</v>
      </c>
      <c r="ED845" s="104">
        <v>-0.242675215504603</v>
      </c>
      <c r="EE845" s="104">
        <v>5.8131918263372198</v>
      </c>
      <c r="EF845" s="104">
        <v>6.5850635687316403</v>
      </c>
      <c r="EG845" s="104">
        <v>9.2965223398857297</v>
      </c>
      <c r="EH845" s="104">
        <v>9.4043784768358307</v>
      </c>
      <c r="EI845" s="104">
        <v>-19.655420795028402</v>
      </c>
      <c r="EJ845" s="104">
        <v>-13.485939567513199</v>
      </c>
      <c r="EK845" s="104">
        <v>-15.9864196902027</v>
      </c>
      <c r="EL845" s="104">
        <v>-22.409455012573702</v>
      </c>
      <c r="EM845" s="104">
        <v>8.6323240947307003</v>
      </c>
      <c r="EN845" s="104">
        <v>16.528091871405199</v>
      </c>
      <c r="EO845" s="104">
        <v>3.06779532748835</v>
      </c>
      <c r="EP845" s="104">
        <v>-8.1120422510532606</v>
      </c>
      <c r="EQ845" s="104">
        <v>4.5446439150215596</v>
      </c>
      <c r="ER845" s="104">
        <v>5.7296377171716504</v>
      </c>
      <c r="ES845" s="104">
        <v>7.2544361077406796</v>
      </c>
      <c r="ET845" s="104">
        <v>6.5569697043135697</v>
      </c>
      <c r="EU845" s="104">
        <v>7.9263877895684498</v>
      </c>
      <c r="EV845" s="104">
        <v>14.6984511050942</v>
      </c>
      <c r="EW845" s="104">
        <v>2.4381730059056199</v>
      </c>
      <c r="EX845" s="104">
        <v>-1.20633421932794</v>
      </c>
      <c r="EY845" s="104">
        <v>8.3469122603458494</v>
      </c>
      <c r="EZ845" s="104">
        <v>8.1764198900666702</v>
      </c>
      <c r="FA845" s="104">
        <v>16.318583318960901</v>
      </c>
      <c r="FB845" s="104">
        <v>9.2589201377039902</v>
      </c>
      <c r="FC845" s="104">
        <v>-3.7861381588149299</v>
      </c>
      <c r="FD845" s="104">
        <v>9.8389847197644205</v>
      </c>
      <c r="FE845" s="104">
        <v>5.7423768431399704</v>
      </c>
      <c r="FF845" s="104">
        <v>-0.74674758627326399</v>
      </c>
      <c r="FG845" s="104">
        <v>9.4814983244401194</v>
      </c>
      <c r="FH845" s="104">
        <v>11.4655067548658</v>
      </c>
      <c r="FI845" s="104">
        <v>8.4087637425801702</v>
      </c>
      <c r="FJ845" s="104">
        <v>3.7454450957510801</v>
      </c>
      <c r="FK845" s="104">
        <v>11.753826174831101</v>
      </c>
      <c r="FL845" s="104">
        <v>8.1951465606689506</v>
      </c>
      <c r="FM845" s="104">
        <v>14.5865224372348</v>
      </c>
      <c r="FN845" s="104">
        <v>13.7326829401437</v>
      </c>
      <c r="FO845" s="42"/>
      <c r="FP845" s="42"/>
      <c r="FQ845" s="42"/>
      <c r="FR845" s="42"/>
      <c r="FS845" s="42"/>
      <c r="FT845" s="42"/>
      <c r="FU845" s="42"/>
      <c r="FV845" s="42"/>
      <c r="FW845" s="42"/>
      <c r="FX845" s="42"/>
      <c r="FY845" s="42"/>
      <c r="FZ845" s="42"/>
      <c r="GA845" s="42"/>
      <c r="GB845" s="42"/>
      <c r="GC845" s="42"/>
      <c r="GD845" s="42"/>
      <c r="GE845" s="42"/>
      <c r="GF845" s="42"/>
      <c r="GG845" s="42"/>
      <c r="GH845" s="42"/>
      <c r="GI845" s="42"/>
      <c r="GJ845" s="42"/>
      <c r="GK845" s="42"/>
      <c r="GL845" s="42"/>
      <c r="GM845" s="42"/>
      <c r="GN845" s="42"/>
      <c r="GO845" s="42"/>
      <c r="GP845" s="42"/>
      <c r="GQ845" s="42"/>
      <c r="GR845" s="42"/>
      <c r="GS845" s="42"/>
      <c r="GT845" s="42"/>
      <c r="GU845" s="42"/>
      <c r="GV845" s="42"/>
      <c r="GW845" s="42"/>
      <c r="GX845" s="42"/>
      <c r="GY845" s="42"/>
      <c r="GZ845" s="42"/>
      <c r="HA845" s="42"/>
      <c r="HB845" s="42"/>
      <c r="HC845" s="42"/>
      <c r="HD845" s="42"/>
      <c r="HE845" s="42"/>
      <c r="HF845" s="42"/>
      <c r="HG845" s="42"/>
      <c r="HH845" s="42"/>
      <c r="HI845" s="42"/>
      <c r="HJ845" s="42"/>
      <c r="HK845" s="42"/>
      <c r="HL845" s="42"/>
      <c r="HM845" s="42"/>
      <c r="HN845" s="42"/>
      <c r="HO845" s="42"/>
      <c r="HP845" s="42"/>
      <c r="HQ845" s="42"/>
      <c r="HR845" s="42"/>
      <c r="HS845" s="42"/>
      <c r="HT845" s="42"/>
      <c r="HU845" s="42"/>
      <c r="HV845" s="42"/>
      <c r="HW845" s="42"/>
      <c r="HX845" s="42"/>
      <c r="HY845" s="42"/>
      <c r="HZ845" s="42"/>
      <c r="IA845" s="42"/>
      <c r="IB845" s="42"/>
      <c r="IC845" s="42"/>
      <c r="ID845" s="42"/>
      <c r="IE845" s="42"/>
      <c r="IF845" s="42"/>
      <c r="IG845" s="42"/>
      <c r="IH845" s="42"/>
      <c r="II845" s="42"/>
      <c r="IJ845" s="42"/>
      <c r="IK845" s="42"/>
      <c r="IL845" s="42"/>
      <c r="IM845" s="42"/>
      <c r="IN845" s="42"/>
      <c r="IO845" s="42"/>
      <c r="IP845" s="42"/>
      <c r="IQ845" s="42"/>
      <c r="IR845" s="42"/>
      <c r="IS845" s="42"/>
      <c r="IT845" s="42"/>
    </row>
    <row r="846" spans="1:254" s="27" customFormat="1" x14ac:dyDescent="0.2">
      <c r="A846" s="22" t="s">
        <v>17</v>
      </c>
      <c r="B846" s="45">
        <v>0.56000000000000005</v>
      </c>
      <c r="C846" s="79">
        <f t="shared" si="26"/>
        <v>-0.42909220833965983</v>
      </c>
      <c r="D846" s="80">
        <f t="shared" si="27"/>
        <v>9.8007392678127943</v>
      </c>
      <c r="E846" s="104">
        <v>-1.05877110406285</v>
      </c>
      <c r="F846" s="104">
        <v>-14.2095971591693</v>
      </c>
      <c r="G846" s="104">
        <v>11.713050423594501</v>
      </c>
      <c r="H846" s="104">
        <v>3.1335394517736201</v>
      </c>
      <c r="I846" s="104">
        <v>-26.9457277220686</v>
      </c>
      <c r="J846" s="104">
        <v>-0.40142953234228002</v>
      </c>
      <c r="K846" s="104">
        <v>2.6581773957166699</v>
      </c>
      <c r="L846" s="104">
        <v>17.801953619572501</v>
      </c>
      <c r="M846" s="104">
        <v>6.3350621279911401</v>
      </c>
      <c r="N846" s="104">
        <v>3.2712845802307098</v>
      </c>
      <c r="O846" s="104">
        <v>-3.4400055211496698</v>
      </c>
      <c r="P846" s="104">
        <v>-4.4132761622428598</v>
      </c>
      <c r="Q846" s="104">
        <v>5.7786601019975397</v>
      </c>
      <c r="R846" s="104">
        <v>14.636743609920099</v>
      </c>
      <c r="S846" s="104">
        <v>0.10827677731289299</v>
      </c>
      <c r="T846" s="104">
        <v>-6.1184933327102398</v>
      </c>
      <c r="U846" s="104">
        <v>15.325536435118501</v>
      </c>
      <c r="V846" s="104">
        <v>10.6833968312081</v>
      </c>
      <c r="W846" s="104">
        <v>7.0997460312816498</v>
      </c>
      <c r="X846" s="104">
        <v>7.3922164730445097</v>
      </c>
      <c r="Y846" s="104">
        <v>2.6817328988528502</v>
      </c>
      <c r="Z846" s="104">
        <v>-0.22429582301710099</v>
      </c>
      <c r="AA846" s="104">
        <v>-6.15388192509318</v>
      </c>
      <c r="AB846" s="104">
        <v>2.1191709660278</v>
      </c>
      <c r="AC846" s="104">
        <v>4.3410946486294302E-2</v>
      </c>
      <c r="AD846" s="104">
        <v>6.5355129526503104</v>
      </c>
      <c r="AE846" s="104">
        <v>-14.7753523802243</v>
      </c>
      <c r="AF846" s="104">
        <v>0.77957320085139603</v>
      </c>
      <c r="AG846" s="104">
        <v>2.4113963030363101</v>
      </c>
      <c r="AH846" s="104">
        <v>7.3843799081100103</v>
      </c>
      <c r="AI846" s="104">
        <v>2.6906736734250698</v>
      </c>
      <c r="AJ846" s="104">
        <v>1.2526008509159401</v>
      </c>
      <c r="AK846" s="104">
        <v>5.0743571249391</v>
      </c>
      <c r="AL846" s="104">
        <v>1.70101959488196</v>
      </c>
      <c r="AM846" s="104">
        <v>9.1249227021347803</v>
      </c>
      <c r="AN846" s="104">
        <v>5.29708961897291</v>
      </c>
      <c r="AO846" s="104">
        <v>-7.0389778804777601</v>
      </c>
      <c r="AP846" s="104">
        <v>-11.221243107516401</v>
      </c>
      <c r="AQ846" s="104">
        <v>4.1606407705739104</v>
      </c>
      <c r="AR846" s="104">
        <v>3.1930809794178501</v>
      </c>
      <c r="AS846" s="104">
        <v>-21.097070507899598</v>
      </c>
      <c r="AT846" s="104">
        <v>-31.080119013341001</v>
      </c>
      <c r="AU846" s="104">
        <v>3.8624467484848601</v>
      </c>
      <c r="AV846" s="104">
        <v>1.2284231165371999</v>
      </c>
      <c r="AW846" s="104">
        <v>-17.541753128679701</v>
      </c>
      <c r="AX846" s="104">
        <v>-24.287763343638598</v>
      </c>
      <c r="AY846" s="104">
        <v>5.9479179461623799</v>
      </c>
      <c r="AZ846" s="104">
        <v>3.6140865802263402</v>
      </c>
      <c r="BA846" s="104">
        <v>-1.19315288787851</v>
      </c>
      <c r="BB846" s="104">
        <v>-14.5312969967959</v>
      </c>
      <c r="BC846" s="104">
        <v>9.0882778167724592</v>
      </c>
      <c r="BD846" s="104">
        <v>6.4930013503190702</v>
      </c>
      <c r="BE846" s="104">
        <v>-10.471066393664801</v>
      </c>
      <c r="BF846" s="104">
        <v>-0.210991886316449</v>
      </c>
      <c r="BG846" s="104">
        <v>-2.90812851494228</v>
      </c>
      <c r="BH846" s="104">
        <v>1.3015460843636499</v>
      </c>
      <c r="BI846" s="104">
        <v>1.6216550474695499</v>
      </c>
      <c r="BJ846" s="104">
        <v>6.7769279142813996</v>
      </c>
      <c r="BK846" s="104">
        <v>-14.369951678795299</v>
      </c>
      <c r="BL846" s="104">
        <v>0.28998820852816998</v>
      </c>
      <c r="BM846" s="104">
        <v>-2.8723685741424601</v>
      </c>
      <c r="BN846" s="104">
        <v>-2.7984199142493602E-2</v>
      </c>
      <c r="BO846" s="104">
        <v>-1.8317260204338299</v>
      </c>
      <c r="BP846" s="104">
        <v>-9.7274147352527507</v>
      </c>
      <c r="BQ846" s="104">
        <v>0.84405735779558999</v>
      </c>
      <c r="BR846" s="104">
        <v>7.5052661858253202</v>
      </c>
      <c r="BS846" s="104">
        <v>15.638433642506399</v>
      </c>
      <c r="BT846" s="104">
        <v>-5.8885805105525897</v>
      </c>
      <c r="BU846" s="104">
        <v>-0.70221517817531098</v>
      </c>
      <c r="BV846" s="104">
        <v>3.5308216450867597E-2</v>
      </c>
      <c r="BW846" s="104">
        <v>-4.54328030170758</v>
      </c>
      <c r="BX846" s="104">
        <v>-3.82590167102608</v>
      </c>
      <c r="BY846" s="104">
        <v>-21.192368722666899</v>
      </c>
      <c r="BZ846" s="104">
        <v>0.59387428177879698</v>
      </c>
      <c r="CA846" s="104">
        <v>-2.83710287229</v>
      </c>
      <c r="CB846" s="104">
        <v>9.0595773368303103</v>
      </c>
      <c r="CC846" s="104">
        <v>-13.7897015767882</v>
      </c>
      <c r="CD846" s="104">
        <v>-15.4165958654736</v>
      </c>
      <c r="CE846" s="104">
        <v>-2.2427316581266101</v>
      </c>
      <c r="CF846" s="104">
        <v>-2.8793781438605199</v>
      </c>
      <c r="CG846" s="104">
        <v>-5.4552094425746098</v>
      </c>
      <c r="CH846" s="104">
        <v>-7.8422338862557801</v>
      </c>
      <c r="CI846" s="104">
        <v>2.947902522808</v>
      </c>
      <c r="CJ846" s="104">
        <v>-3.2770590073169399</v>
      </c>
      <c r="CK846" s="104">
        <v>3.5439293384597699</v>
      </c>
      <c r="CL846" s="104">
        <v>10.431470161337201</v>
      </c>
      <c r="CM846" s="104">
        <v>-24.078346709465599</v>
      </c>
      <c r="CN846" s="104">
        <v>-27.312046801700401</v>
      </c>
      <c r="CO846" s="104">
        <v>4.7321498146730097</v>
      </c>
      <c r="CP846" s="104">
        <v>11.114978527850701</v>
      </c>
      <c r="CQ846" s="104">
        <v>1.9617618510283401</v>
      </c>
      <c r="CR846" s="104">
        <v>-9.8521325342689092</v>
      </c>
      <c r="CS846" s="104">
        <v>5.55891003534557</v>
      </c>
      <c r="CT846" s="104">
        <v>4.7066122738007401</v>
      </c>
      <c r="CU846" s="104">
        <v>11.3528688784465</v>
      </c>
      <c r="CV846" s="104">
        <v>0.62559149620124099</v>
      </c>
      <c r="CW846" s="104">
        <v>1.7983134363789499</v>
      </c>
      <c r="CX846" s="104">
        <v>1.2207033094713799</v>
      </c>
      <c r="CY846" s="104">
        <v>9.1370748357767599</v>
      </c>
      <c r="CZ846" s="104">
        <v>3.9478886127471902</v>
      </c>
      <c r="DA846" s="104">
        <v>-14.9955150474685</v>
      </c>
      <c r="DB846" s="104">
        <v>-12.4004710110154</v>
      </c>
      <c r="DC846" s="104">
        <v>11.2026520155769</v>
      </c>
      <c r="DD846" s="104">
        <v>11.292841814815599</v>
      </c>
      <c r="DE846" s="104">
        <v>-2.4335002768592799</v>
      </c>
      <c r="DF846" s="104">
        <v>0.146708794109291</v>
      </c>
      <c r="DG846" s="104">
        <v>-2.4927928515910001</v>
      </c>
      <c r="DH846" s="104">
        <v>5.0033384909629897</v>
      </c>
      <c r="DI846" s="104">
        <v>12.0298175402153</v>
      </c>
      <c r="DJ846" s="104">
        <v>11.2750967364569</v>
      </c>
      <c r="DK846" s="104">
        <v>-1.77010323707569</v>
      </c>
      <c r="DL846" s="104">
        <v>-4.9585231434342996</v>
      </c>
      <c r="DM846" s="104">
        <v>17.326981095146099</v>
      </c>
      <c r="DN846" s="104">
        <v>14.586795979643799</v>
      </c>
      <c r="DO846" s="104">
        <v>2.9156422492074499</v>
      </c>
      <c r="DP846" s="104">
        <v>8.8995189578288691</v>
      </c>
      <c r="DQ846" s="104">
        <v>2.86039431350317</v>
      </c>
      <c r="DR846" s="104">
        <v>5.0506212856954598</v>
      </c>
      <c r="DS846" s="104">
        <v>3.5784252013767799</v>
      </c>
      <c r="DT846" s="104">
        <v>5.2723589156958202</v>
      </c>
      <c r="DU846" s="104">
        <v>-5.0727678271413499</v>
      </c>
      <c r="DV846" s="104">
        <v>2.6691876083925399</v>
      </c>
      <c r="DW846" s="104">
        <v>-5.5170300587093104</v>
      </c>
      <c r="DX846" s="104">
        <v>-2.2671360022095399</v>
      </c>
      <c r="DY846" s="104">
        <v>-4.4607906506884198</v>
      </c>
      <c r="DZ846" s="104">
        <v>-1.06320336536132</v>
      </c>
      <c r="EA846" s="104">
        <v>11.7078242766248</v>
      </c>
      <c r="EB846" s="104">
        <v>13.735888737384499</v>
      </c>
      <c r="EC846" s="104">
        <v>-13.6062860384394</v>
      </c>
      <c r="ED846" s="104">
        <v>-8.0810281211226798</v>
      </c>
      <c r="EE846" s="104">
        <v>1.9294831183558601</v>
      </c>
      <c r="EF846" s="104">
        <v>2.9177592890538699</v>
      </c>
      <c r="EG846" s="104">
        <v>2.60192100634979</v>
      </c>
      <c r="EH846" s="104">
        <v>3.8186534545807</v>
      </c>
      <c r="EI846" s="104">
        <v>-24.2594368768005</v>
      </c>
      <c r="EJ846" s="104">
        <v>-18.882255159958099</v>
      </c>
      <c r="EK846" s="104">
        <v>-24.201261123832101</v>
      </c>
      <c r="EL846" s="104">
        <v>-30.772774178101098</v>
      </c>
      <c r="EM846" s="104">
        <v>2.56008627284618</v>
      </c>
      <c r="EN846" s="104">
        <v>13.872193757260399</v>
      </c>
      <c r="EO846" s="104">
        <v>-1.6815624583051001</v>
      </c>
      <c r="EP846" s="104">
        <v>-17.645817597182599</v>
      </c>
      <c r="EQ846" s="104">
        <v>-1.14084222699308</v>
      </c>
      <c r="ER846" s="104">
        <v>2.0585853642188998</v>
      </c>
      <c r="ES846" s="104">
        <v>4.5093750373346904</v>
      </c>
      <c r="ET846" s="104">
        <v>2.8971076726594802</v>
      </c>
      <c r="EU846" s="104">
        <v>3.7635726886575598</v>
      </c>
      <c r="EV846" s="104">
        <v>9.3363996042653898</v>
      </c>
      <c r="EW846" s="104">
        <v>-3.06759153861517</v>
      </c>
      <c r="EX846" s="104">
        <v>-7.6882137925119203</v>
      </c>
      <c r="EY846" s="104">
        <v>1.9049829474577</v>
      </c>
      <c r="EZ846" s="104">
        <v>1.0726285611256301</v>
      </c>
      <c r="FA846" s="104">
        <v>11.052589724854</v>
      </c>
      <c r="FB846" s="104">
        <v>1.4521736191186501</v>
      </c>
      <c r="FC846" s="104">
        <v>-11.492046348066401</v>
      </c>
      <c r="FD846" s="104">
        <v>4.1570370133214203</v>
      </c>
      <c r="FE846" s="104">
        <v>-2.2742500812586899</v>
      </c>
      <c r="FF846" s="104">
        <v>-10.5476492864045</v>
      </c>
      <c r="FG846" s="104">
        <v>2.6433362231643298</v>
      </c>
      <c r="FH846" s="104">
        <v>6.4103514973446298</v>
      </c>
      <c r="FI846" s="104">
        <v>4.1400904200383</v>
      </c>
      <c r="FJ846" s="104">
        <v>-1.7160748376855499</v>
      </c>
      <c r="FK846" s="104">
        <v>8.0481598826333904</v>
      </c>
      <c r="FL846" s="104">
        <v>4.0610470771789604</v>
      </c>
      <c r="FM846" s="104">
        <v>12.295215940484599</v>
      </c>
      <c r="FN846" s="104">
        <v>8.1213475020579704</v>
      </c>
      <c r="FO846" s="42"/>
      <c r="FP846" s="42"/>
      <c r="FQ846" s="42"/>
      <c r="FR846" s="42"/>
      <c r="FS846" s="42"/>
      <c r="FT846" s="42"/>
      <c r="FU846" s="42"/>
      <c r="FV846" s="42"/>
      <c r="FW846" s="42"/>
      <c r="FX846" s="42"/>
      <c r="FY846" s="42"/>
      <c r="FZ846" s="42"/>
      <c r="GA846" s="42"/>
      <c r="GB846" s="42"/>
      <c r="GC846" s="42"/>
      <c r="GD846" s="42"/>
      <c r="GE846" s="42"/>
      <c r="GF846" s="42"/>
      <c r="GG846" s="42"/>
      <c r="GH846" s="42"/>
      <c r="GI846" s="42"/>
      <c r="GJ846" s="42"/>
      <c r="GK846" s="42"/>
      <c r="GL846" s="42"/>
      <c r="GM846" s="42"/>
      <c r="GN846" s="42"/>
      <c r="GO846" s="42"/>
      <c r="GP846" s="42"/>
      <c r="GQ846" s="42"/>
      <c r="GR846" s="42"/>
      <c r="GS846" s="42"/>
      <c r="GT846" s="42"/>
      <c r="GU846" s="42"/>
      <c r="GV846" s="42"/>
      <c r="GW846" s="42"/>
      <c r="GX846" s="42"/>
      <c r="GY846" s="42"/>
      <c r="GZ846" s="42"/>
      <c r="HA846" s="42"/>
      <c r="HB846" s="42"/>
      <c r="HC846" s="42"/>
      <c r="HD846" s="42"/>
      <c r="HE846" s="42"/>
      <c r="HF846" s="42"/>
      <c r="HG846" s="42"/>
      <c r="HH846" s="42"/>
      <c r="HI846" s="42"/>
      <c r="HJ846" s="42"/>
      <c r="HK846" s="42"/>
      <c r="HL846" s="42"/>
      <c r="HM846" s="42"/>
      <c r="HN846" s="42"/>
      <c r="HO846" s="42"/>
      <c r="HP846" s="42"/>
      <c r="HQ846" s="42"/>
      <c r="HR846" s="42"/>
      <c r="HS846" s="42"/>
      <c r="HT846" s="42"/>
      <c r="HU846" s="42"/>
      <c r="HV846" s="42"/>
      <c r="HW846" s="42"/>
      <c r="HX846" s="42"/>
      <c r="HY846" s="42"/>
      <c r="HZ846" s="42"/>
      <c r="IA846" s="42"/>
      <c r="IB846" s="42"/>
      <c r="IC846" s="42"/>
      <c r="ID846" s="42"/>
      <c r="IE846" s="42"/>
      <c r="IF846" s="42"/>
      <c r="IG846" s="42"/>
      <c r="IH846" s="42"/>
      <c r="II846" s="42"/>
      <c r="IJ846" s="42"/>
      <c r="IK846" s="42"/>
      <c r="IL846" s="42"/>
      <c r="IM846" s="42"/>
      <c r="IN846" s="42"/>
      <c r="IO846" s="42"/>
      <c r="IP846" s="42"/>
      <c r="IQ846" s="42"/>
      <c r="IR846" s="42"/>
      <c r="IS846" s="42"/>
      <c r="IT846" s="42"/>
    </row>
    <row r="847" spans="1:254" s="27" customFormat="1" x14ac:dyDescent="0.2">
      <c r="A847" s="22" t="s">
        <v>17</v>
      </c>
      <c r="B847" s="45">
        <v>0.57999999999999996</v>
      </c>
      <c r="C847" s="79">
        <f t="shared" si="26"/>
        <v>-7.043573131478249</v>
      </c>
      <c r="D847" s="80">
        <f t="shared" si="27"/>
        <v>10.662595945756689</v>
      </c>
      <c r="E847" s="104">
        <v>-7.3313309816616998</v>
      </c>
      <c r="F847" s="104">
        <v>-18.7650898544148</v>
      </c>
      <c r="G847" s="104">
        <v>6.1868249547631198</v>
      </c>
      <c r="H847" s="104">
        <v>-4.9083583393362096</v>
      </c>
      <c r="I847" s="104">
        <v>-38.906562902855001</v>
      </c>
      <c r="J847" s="104">
        <v>-9.4532246226591603</v>
      </c>
      <c r="K847" s="104">
        <v>-6.8056784147223697</v>
      </c>
      <c r="L847" s="104">
        <v>16.3599742916964</v>
      </c>
      <c r="M847" s="104">
        <v>1.06602352892055</v>
      </c>
      <c r="N847" s="104">
        <v>-2.3211239359529898</v>
      </c>
      <c r="O847" s="104">
        <v>-9.6881163707425699</v>
      </c>
      <c r="P847" s="104">
        <v>-10.1727563764828</v>
      </c>
      <c r="Q847" s="104">
        <v>0.88433436522212905</v>
      </c>
      <c r="R847" s="104">
        <v>12.172766862012301</v>
      </c>
      <c r="S847" s="104">
        <v>-10.016162662426099</v>
      </c>
      <c r="T847" s="104">
        <v>-15.3045173637695</v>
      </c>
      <c r="U847" s="104">
        <v>11.6695784209602</v>
      </c>
      <c r="V847" s="104">
        <v>6.3711584241977999</v>
      </c>
      <c r="W847" s="104">
        <v>2.5183747542835602</v>
      </c>
      <c r="X847" s="104">
        <v>2.8504321909977501</v>
      </c>
      <c r="Y847" s="104">
        <v>-0.79060187841950003</v>
      </c>
      <c r="Z847" s="104">
        <v>-5.7040834737139603</v>
      </c>
      <c r="AA847" s="104">
        <v>-14.7082556552933</v>
      </c>
      <c r="AB847" s="104">
        <v>-5.3313798598976101</v>
      </c>
      <c r="AC847" s="104">
        <v>-6.1054040549508697</v>
      </c>
      <c r="AD847" s="104">
        <v>1.5951973565434201</v>
      </c>
      <c r="AE847" s="104">
        <v>-21.6935939737536</v>
      </c>
      <c r="AF847" s="104">
        <v>-5.5603865327760804</v>
      </c>
      <c r="AG847" s="104">
        <v>-1.3410803330146699</v>
      </c>
      <c r="AH847" s="104">
        <v>3.1214801121792899</v>
      </c>
      <c r="AI847" s="104">
        <v>-1.92113408480398</v>
      </c>
      <c r="AJ847" s="104">
        <v>-4.22005468526421</v>
      </c>
      <c r="AK847" s="104">
        <v>-0.45138709949709299</v>
      </c>
      <c r="AL847" s="104">
        <v>-6.0092359067733998</v>
      </c>
      <c r="AM847" s="104">
        <v>2.8950654319641802</v>
      </c>
      <c r="AN847" s="104">
        <v>-3.2838113829659898E-2</v>
      </c>
      <c r="AO847" s="104">
        <v>-15.249921405526701</v>
      </c>
      <c r="AP847" s="104">
        <v>-19.760373927122298</v>
      </c>
      <c r="AQ847" s="104">
        <v>-3.6054314080060701</v>
      </c>
      <c r="AR847" s="104">
        <v>-3.3085936093776498</v>
      </c>
      <c r="AS847" s="104">
        <v>-25.817478122842498</v>
      </c>
      <c r="AT847" s="104">
        <v>-33.259513244324999</v>
      </c>
      <c r="AU847" s="104">
        <v>-3.4081524896052899</v>
      </c>
      <c r="AV847" s="104">
        <v>-6.7738607620881401</v>
      </c>
      <c r="AW847" s="104">
        <v>-25.1538756734017</v>
      </c>
      <c r="AX847" s="104">
        <v>-32.214532536378897</v>
      </c>
      <c r="AY847" s="104">
        <v>-0.85495763275272596</v>
      </c>
      <c r="AZ847" s="104">
        <v>-3.7064250944696302</v>
      </c>
      <c r="BA847" s="104">
        <v>-7.9589054391668697</v>
      </c>
      <c r="BB847" s="104">
        <v>-19.036711677735699</v>
      </c>
      <c r="BC847" s="104">
        <v>2.2242457691936899</v>
      </c>
      <c r="BD847" s="104">
        <v>-1.3462891475456</v>
      </c>
      <c r="BE847" s="104">
        <v>-18.429636745787398</v>
      </c>
      <c r="BF847" s="104">
        <v>-6.1378223424043004</v>
      </c>
      <c r="BG847" s="104">
        <v>-9.7236437434060594</v>
      </c>
      <c r="BH847" s="104">
        <v>-4.9491892908384996</v>
      </c>
      <c r="BI847" s="104">
        <v>-2.5748341749782901</v>
      </c>
      <c r="BJ847" s="104">
        <v>2.0635595425528099</v>
      </c>
      <c r="BK847" s="104">
        <v>-20.395552315974399</v>
      </c>
      <c r="BL847" s="104">
        <v>-6.0792270721384201</v>
      </c>
      <c r="BM847" s="104">
        <v>-7.8401559309272297</v>
      </c>
      <c r="BN847" s="104">
        <v>-6.9379420615469201</v>
      </c>
      <c r="BO847" s="104">
        <v>-6.8033323981860203</v>
      </c>
      <c r="BP847" s="104">
        <v>-15.405436657412</v>
      </c>
      <c r="BQ847" s="104">
        <v>-4.9936978820412996</v>
      </c>
      <c r="BR847" s="104">
        <v>0.481705986229293</v>
      </c>
      <c r="BS847" s="104">
        <v>13.0365503191692</v>
      </c>
      <c r="BT847" s="104">
        <v>-13.3201964113128</v>
      </c>
      <c r="BU847" s="104">
        <v>-6.3330100645024201</v>
      </c>
      <c r="BV847" s="104">
        <v>-5.3512630686024902</v>
      </c>
      <c r="BW847" s="104">
        <v>-12.9823916495425</v>
      </c>
      <c r="BX847" s="104">
        <v>-11.8584383445484</v>
      </c>
      <c r="BY847" s="104">
        <v>-27.042338018037299</v>
      </c>
      <c r="BZ847" s="104">
        <v>-7.1433434038387702</v>
      </c>
      <c r="CA847" s="104">
        <v>-14.298848944932899</v>
      </c>
      <c r="CB847" s="104">
        <v>2.11273672186738</v>
      </c>
      <c r="CC847" s="104">
        <v>-23.0307644885965</v>
      </c>
      <c r="CD847" s="104">
        <v>-23.118462949239198</v>
      </c>
      <c r="CE847" s="104">
        <v>-7.3528380576281904</v>
      </c>
      <c r="CF847" s="104">
        <v>-10.0042602007379</v>
      </c>
      <c r="CG847" s="104">
        <v>-10.147035103638499</v>
      </c>
      <c r="CH847" s="104">
        <v>-12.764741809035099</v>
      </c>
      <c r="CI847" s="104">
        <v>-2.9084937133425899</v>
      </c>
      <c r="CJ847" s="104">
        <v>-10.953367833161</v>
      </c>
      <c r="CK847" s="104">
        <v>-4.1069382132599097</v>
      </c>
      <c r="CL847" s="104">
        <v>3.8204016505971401</v>
      </c>
      <c r="CM847" s="104">
        <v>-29.9699567929168</v>
      </c>
      <c r="CN847" s="104">
        <v>-36.028707092198097</v>
      </c>
      <c r="CO847" s="104">
        <v>-0.149294464153791</v>
      </c>
      <c r="CP847" s="104">
        <v>8.2569995695469007</v>
      </c>
      <c r="CQ847" s="104">
        <v>-5.1966614475245896</v>
      </c>
      <c r="CR847" s="104">
        <v>-17.792875395283598</v>
      </c>
      <c r="CS847" s="104">
        <v>-0.19282267919357601</v>
      </c>
      <c r="CT847" s="104">
        <v>-0.45210305132275802</v>
      </c>
      <c r="CU847" s="104">
        <v>6.3369049652199996</v>
      </c>
      <c r="CV847" s="104">
        <v>-5.79452393968766</v>
      </c>
      <c r="CW847" s="104">
        <v>-6.00328737925898</v>
      </c>
      <c r="CX847" s="104">
        <v>-5.2674684542966101</v>
      </c>
      <c r="CY847" s="104">
        <v>3.8745085645978801</v>
      </c>
      <c r="CZ847" s="104">
        <v>-1.622821892006</v>
      </c>
      <c r="DA847" s="104">
        <v>-23.7567865327308</v>
      </c>
      <c r="DB847" s="104">
        <v>-20.8000245767556</v>
      </c>
      <c r="DC847" s="104">
        <v>5.7115996120863803</v>
      </c>
      <c r="DD847" s="104">
        <v>8.8116893132654006</v>
      </c>
      <c r="DE847" s="104">
        <v>-9.0567676441495006</v>
      </c>
      <c r="DF847" s="104">
        <v>-3.4615032607349301</v>
      </c>
      <c r="DG847" s="104">
        <v>-9.51175147987224</v>
      </c>
      <c r="DH847" s="104">
        <v>-1.72091907614185</v>
      </c>
      <c r="DI847" s="104">
        <v>6.4048994829377603</v>
      </c>
      <c r="DJ847" s="104">
        <v>8.11457262508738</v>
      </c>
      <c r="DK847" s="104">
        <v>-9.8300572764930099</v>
      </c>
      <c r="DL847" s="104">
        <v>-15.7298973792208</v>
      </c>
      <c r="DM847" s="104">
        <v>13.482597339994101</v>
      </c>
      <c r="DN847" s="104">
        <v>10.4376659085728</v>
      </c>
      <c r="DO847" s="104">
        <v>-3.2798242877068899</v>
      </c>
      <c r="DP847" s="104">
        <v>3.8681339923172402</v>
      </c>
      <c r="DQ847" s="104">
        <v>-2.3881912733495398</v>
      </c>
      <c r="DR847" s="104">
        <v>-0.974132592840664</v>
      </c>
      <c r="DS847" s="104">
        <v>-4.7732047229390204</v>
      </c>
      <c r="DT847" s="104">
        <v>-3.0349069445172301</v>
      </c>
      <c r="DU847" s="104">
        <v>-11.800609553564399</v>
      </c>
      <c r="DV847" s="104">
        <v>-4.9570862398704501</v>
      </c>
      <c r="DW847" s="104">
        <v>-16.734280842728499</v>
      </c>
      <c r="DX847" s="104">
        <v>-11.0536606254504</v>
      </c>
      <c r="DY847" s="104">
        <v>-13.3610293669953</v>
      </c>
      <c r="DZ847" s="104">
        <v>-9.4264946140255503</v>
      </c>
      <c r="EA847" s="104">
        <v>6.7195364711571202</v>
      </c>
      <c r="EB847" s="104">
        <v>8.11706658184033</v>
      </c>
      <c r="EC847" s="104">
        <v>-23.466560061010298</v>
      </c>
      <c r="ED847" s="104">
        <v>-18.255542568586598</v>
      </c>
      <c r="EE847" s="104">
        <v>-2.9691714322431899</v>
      </c>
      <c r="EF847" s="104">
        <v>-1.9282158435523</v>
      </c>
      <c r="EG847" s="104">
        <v>-5.7052192425500303</v>
      </c>
      <c r="EH847" s="104">
        <v>-4.2558848144065804</v>
      </c>
      <c r="EI847" s="104">
        <v>-28.8585412722861</v>
      </c>
      <c r="EJ847" s="104">
        <v>-24.296637716344101</v>
      </c>
      <c r="EK847" s="104">
        <v>-32.313169631487298</v>
      </c>
      <c r="EL847" s="104">
        <v>-37.951387851095497</v>
      </c>
      <c r="EM847" s="104">
        <v>-6.2123181051563297</v>
      </c>
      <c r="EN847" s="104">
        <v>9.42494080272796</v>
      </c>
      <c r="EO847" s="104">
        <v>-8.9050498403082408</v>
      </c>
      <c r="EP847" s="104">
        <v>-28.4961736513531</v>
      </c>
      <c r="EQ847" s="104">
        <v>-11.0476542625919</v>
      </c>
      <c r="ER847" s="104">
        <v>-3.6378674987758002</v>
      </c>
      <c r="ES847" s="104">
        <v>2.77790618788754E-2</v>
      </c>
      <c r="ET847" s="104">
        <v>-2.4440769776399698</v>
      </c>
      <c r="EU847" s="104">
        <v>-2.99790132857314</v>
      </c>
      <c r="EV847" s="104">
        <v>1.5096329233475301</v>
      </c>
      <c r="EW847" s="104">
        <v>-10.3065048416734</v>
      </c>
      <c r="EX847" s="104">
        <v>-15.6337221883156</v>
      </c>
      <c r="EY847" s="104">
        <v>-8.1550108844278899</v>
      </c>
      <c r="EZ847" s="104">
        <v>-8.6053596072726304</v>
      </c>
      <c r="FA847" s="104">
        <v>2.29085485766476</v>
      </c>
      <c r="FB847" s="104">
        <v>-8.9601341655725797</v>
      </c>
      <c r="FC847" s="104">
        <v>-18.268850698281501</v>
      </c>
      <c r="FD847" s="104">
        <v>-2.9541499620285299</v>
      </c>
      <c r="FE847" s="104">
        <v>-10.5135738276861</v>
      </c>
      <c r="FF847" s="104">
        <v>-20.562595114939398</v>
      </c>
      <c r="FG847" s="104">
        <v>-7.1429460413529897</v>
      </c>
      <c r="FH847" s="104">
        <v>-0.80953770285309301</v>
      </c>
      <c r="FI847" s="104">
        <v>-2.0352205688996099</v>
      </c>
      <c r="FJ847" s="104">
        <v>-8.9989379996573398</v>
      </c>
      <c r="FK847" s="104">
        <v>3.0479439007837601</v>
      </c>
      <c r="FL847" s="104">
        <v>-1.76465880870819</v>
      </c>
      <c r="FM847" s="104">
        <v>7.8999041625499702</v>
      </c>
      <c r="FN847" s="104">
        <v>-0.44197271980392</v>
      </c>
      <c r="FO847" s="42"/>
      <c r="FP847" s="42"/>
      <c r="FQ847" s="42"/>
      <c r="FR847" s="42"/>
      <c r="FS847" s="42"/>
      <c r="FT847" s="42"/>
      <c r="FU847" s="42"/>
      <c r="FV847" s="42"/>
      <c r="FW847" s="42"/>
      <c r="FX847" s="42"/>
      <c r="FY847" s="42"/>
      <c r="FZ847" s="42"/>
      <c r="GA847" s="42"/>
      <c r="GB847" s="42"/>
      <c r="GC847" s="42"/>
      <c r="GD847" s="42"/>
      <c r="GE847" s="42"/>
      <c r="GF847" s="42"/>
      <c r="GG847" s="42"/>
      <c r="GH847" s="42"/>
      <c r="GI847" s="42"/>
      <c r="GJ847" s="42"/>
      <c r="GK847" s="42"/>
      <c r="GL847" s="42"/>
      <c r="GM847" s="42"/>
      <c r="GN847" s="42"/>
      <c r="GO847" s="42"/>
      <c r="GP847" s="42"/>
      <c r="GQ847" s="42"/>
      <c r="GR847" s="42"/>
      <c r="GS847" s="42"/>
      <c r="GT847" s="42"/>
      <c r="GU847" s="42"/>
      <c r="GV847" s="42"/>
      <c r="GW847" s="42"/>
      <c r="GX847" s="42"/>
      <c r="GY847" s="42"/>
      <c r="GZ847" s="42"/>
      <c r="HA847" s="42"/>
      <c r="HB847" s="42"/>
      <c r="HC847" s="42"/>
      <c r="HD847" s="42"/>
      <c r="HE847" s="42"/>
      <c r="HF847" s="42"/>
      <c r="HG847" s="42"/>
      <c r="HH847" s="42"/>
      <c r="HI847" s="42"/>
      <c r="HJ847" s="42"/>
      <c r="HK847" s="42"/>
      <c r="HL847" s="42"/>
      <c r="HM847" s="42"/>
      <c r="HN847" s="42"/>
      <c r="HO847" s="42"/>
      <c r="HP847" s="42"/>
      <c r="HQ847" s="42"/>
      <c r="HR847" s="42"/>
      <c r="HS847" s="42"/>
      <c r="HT847" s="42"/>
      <c r="HU847" s="42"/>
      <c r="HV847" s="42"/>
      <c r="HW847" s="42"/>
      <c r="HX847" s="42"/>
      <c r="HY847" s="42"/>
      <c r="HZ847" s="42"/>
      <c r="IA847" s="42"/>
      <c r="IB847" s="42"/>
      <c r="IC847" s="42"/>
      <c r="ID847" s="42"/>
      <c r="IE847" s="42"/>
      <c r="IF847" s="42"/>
      <c r="IG847" s="42"/>
      <c r="IH847" s="42"/>
      <c r="II847" s="42"/>
      <c r="IJ847" s="42"/>
      <c r="IK847" s="42"/>
      <c r="IL847" s="42"/>
      <c r="IM847" s="42"/>
      <c r="IN847" s="42"/>
      <c r="IO847" s="42"/>
      <c r="IP847" s="42"/>
      <c r="IQ847" s="42"/>
      <c r="IR847" s="42"/>
      <c r="IS847" s="42"/>
      <c r="IT847" s="42"/>
    </row>
    <row r="848" spans="1:254" s="27" customFormat="1" x14ac:dyDescent="0.2">
      <c r="A848" s="22" t="s">
        <v>17</v>
      </c>
      <c r="B848" s="45">
        <v>0.6</v>
      </c>
      <c r="C848" s="79">
        <f t="shared" si="26"/>
        <v>-13.851950504358273</v>
      </c>
      <c r="D848" s="80">
        <f t="shared" si="27"/>
        <v>10.506757310552434</v>
      </c>
      <c r="E848" s="104">
        <v>-15.1570097305544</v>
      </c>
      <c r="F848" s="104">
        <v>-20.678309905190702</v>
      </c>
      <c r="G848" s="104">
        <v>-0.28301869220536302</v>
      </c>
      <c r="H848" s="104">
        <v>-13.087806225742099</v>
      </c>
      <c r="I848" s="104">
        <v>-44.486164093017599</v>
      </c>
      <c r="J848" s="104">
        <v>-19.0880510743301</v>
      </c>
      <c r="K848" s="104">
        <v>-18.1716584232089</v>
      </c>
      <c r="L848" s="104">
        <v>13.340297519907599</v>
      </c>
      <c r="M848" s="104">
        <v>-4.9728486132124097</v>
      </c>
      <c r="N848" s="104">
        <v>-8.0052623748779297</v>
      </c>
      <c r="O848" s="104">
        <v>-16.481733230789001</v>
      </c>
      <c r="P848" s="104">
        <v>-16.740153428376701</v>
      </c>
      <c r="Q848" s="104">
        <v>-4.8743192254184704</v>
      </c>
      <c r="R848" s="104">
        <v>8.0035485349175506</v>
      </c>
      <c r="S848" s="104">
        <v>-24.164600545388101</v>
      </c>
      <c r="T848" s="104">
        <v>-20.986682317316401</v>
      </c>
      <c r="U848" s="104">
        <v>6.6530249418863399</v>
      </c>
      <c r="V848" s="104">
        <v>0.71839832508595003</v>
      </c>
      <c r="W848" s="104">
        <v>-3.3590342622901002</v>
      </c>
      <c r="X848" s="104">
        <v>-3.2946363061620501</v>
      </c>
      <c r="Y848" s="104">
        <v>-5.4430651664733896</v>
      </c>
      <c r="Z848" s="104">
        <v>-12.204464791292899</v>
      </c>
      <c r="AA848" s="104">
        <v>-24.011603468960502</v>
      </c>
      <c r="AB848" s="104">
        <v>-14.2444220044551</v>
      </c>
      <c r="AC848" s="104">
        <v>-12.4148022211849</v>
      </c>
      <c r="AD848" s="104">
        <v>-2.9642786863317001</v>
      </c>
      <c r="AE848" s="104">
        <v>-24.478810859493301</v>
      </c>
      <c r="AF848" s="104">
        <v>-12.3349910773643</v>
      </c>
      <c r="AG848" s="104">
        <v>-5.2907876869361097</v>
      </c>
      <c r="AH848" s="104">
        <v>-0.71856737136840798</v>
      </c>
      <c r="AI848" s="104">
        <v>-4.4068332138463804</v>
      </c>
      <c r="AJ848" s="104">
        <v>-9.5327493558654002</v>
      </c>
      <c r="AK848" s="104">
        <v>-7.9305129243899604</v>
      </c>
      <c r="AL848" s="104">
        <v>-14.383499196140599</v>
      </c>
      <c r="AM848" s="104">
        <v>-6.4438808463914796</v>
      </c>
      <c r="AN848" s="104">
        <v>-9.0156619277639205</v>
      </c>
      <c r="AO848" s="104">
        <v>-24.0878082093163</v>
      </c>
      <c r="AP848" s="104">
        <v>-26.896314550669899</v>
      </c>
      <c r="AQ848" s="104">
        <v>-12.7041220044774</v>
      </c>
      <c r="AR848" s="104">
        <v>-10.5109458532178</v>
      </c>
      <c r="AS848" s="104">
        <v>-29.717176437377901</v>
      </c>
      <c r="AT848" s="104">
        <v>-32.624901018893098</v>
      </c>
      <c r="AU848" s="104">
        <v>-11.544166564941399</v>
      </c>
      <c r="AV848" s="104">
        <v>-15.1017218377498</v>
      </c>
      <c r="AW848" s="104">
        <v>-30.694492340087901</v>
      </c>
      <c r="AX848" s="104">
        <v>-35.645015716552699</v>
      </c>
      <c r="AY848" s="104">
        <v>-9.4489940994938095</v>
      </c>
      <c r="AZ848" s="104">
        <v>-12.120967864990201</v>
      </c>
      <c r="BA848" s="104">
        <v>-14.659633662175001</v>
      </c>
      <c r="BB848" s="104">
        <v>-19.2458845401719</v>
      </c>
      <c r="BC848" s="104">
        <v>-8.20868015289307</v>
      </c>
      <c r="BD848" s="104">
        <v>-13.0077553453219</v>
      </c>
      <c r="BE848" s="104">
        <v>-23.770639698635801</v>
      </c>
      <c r="BF848" s="104">
        <v>-14.007418715142499</v>
      </c>
      <c r="BG848" s="104">
        <v>-17.7846355438232</v>
      </c>
      <c r="BH848" s="104">
        <v>-13.204484939575201</v>
      </c>
      <c r="BI848" s="104">
        <v>-7.2945455378614099</v>
      </c>
      <c r="BJ848" s="104">
        <v>-3.95371470835553</v>
      </c>
      <c r="BK848" s="104">
        <v>-22.8294299555854</v>
      </c>
      <c r="BL848" s="104">
        <v>-12.5557748947009</v>
      </c>
      <c r="BM848" s="104">
        <v>-13.7760334014893</v>
      </c>
      <c r="BN848" s="104">
        <v>-13.599423923868599</v>
      </c>
      <c r="BO848" s="104">
        <v>-12.0330773710683</v>
      </c>
      <c r="BP848" s="104">
        <v>-19.744826335085801</v>
      </c>
      <c r="BQ848" s="104">
        <v>-10.650236798721901</v>
      </c>
      <c r="BR848" s="104">
        <v>-8.1150190835396092</v>
      </c>
      <c r="BS848" s="104">
        <v>8.7413030713521405</v>
      </c>
      <c r="BT848" s="104">
        <v>-19.8581318878805</v>
      </c>
      <c r="BU848" s="104">
        <v>-12.4949482587602</v>
      </c>
      <c r="BV848" s="104">
        <v>-11.0874331012109</v>
      </c>
      <c r="BW848" s="104">
        <v>-20.583954350875999</v>
      </c>
      <c r="BX848" s="104">
        <v>-18.6912171532265</v>
      </c>
      <c r="BY848" s="104">
        <v>-31.6246452331543</v>
      </c>
      <c r="BZ848" s="104">
        <v>-15.7578353305357</v>
      </c>
      <c r="CA848" s="104">
        <v>-27.002662672285901</v>
      </c>
      <c r="CB848" s="104">
        <v>-8.3479987003999696</v>
      </c>
      <c r="CC848" s="104">
        <v>-31.838198295100401</v>
      </c>
      <c r="CD848" s="104">
        <v>-28.148534238007599</v>
      </c>
      <c r="CE848" s="104">
        <v>-12.601532989629099</v>
      </c>
      <c r="CF848" s="104">
        <v>-16.823907852172901</v>
      </c>
      <c r="CG848" s="104">
        <v>-13.254768204792301</v>
      </c>
      <c r="CH848" s="104">
        <v>-15.316116638378499</v>
      </c>
      <c r="CI848" s="104">
        <v>-10.9830668055194</v>
      </c>
      <c r="CJ848" s="104">
        <v>-19.153966089998399</v>
      </c>
      <c r="CK848" s="104">
        <v>-13.161650118402401</v>
      </c>
      <c r="CL848" s="104">
        <v>-3.6452653408050502</v>
      </c>
      <c r="CM848" s="104">
        <v>-33.777363306517799</v>
      </c>
      <c r="CN848" s="104">
        <v>-39.706052079813198</v>
      </c>
      <c r="CO848" s="104">
        <v>-5.8300264391796199</v>
      </c>
      <c r="CP848" s="104">
        <v>3.2281625021428302</v>
      </c>
      <c r="CQ848" s="104">
        <v>-14.939522136576899</v>
      </c>
      <c r="CR848" s="104">
        <v>-25.323495399871799</v>
      </c>
      <c r="CS848" s="104">
        <v>-5.7602831820866403</v>
      </c>
      <c r="CT848" s="104">
        <v>-6.2778558731079102</v>
      </c>
      <c r="CU848" s="104">
        <v>-0.182670039246281</v>
      </c>
      <c r="CV848" s="104">
        <v>-11.240349952958599</v>
      </c>
      <c r="CW848" s="104">
        <v>-13.377234595344699</v>
      </c>
      <c r="CX848" s="104">
        <v>-10.238745659412199</v>
      </c>
      <c r="CY848" s="104">
        <v>-2.5584433153633301</v>
      </c>
      <c r="CZ848" s="104">
        <v>-6.7997026443481401</v>
      </c>
      <c r="DA848" s="104">
        <v>-29.6298073839225</v>
      </c>
      <c r="DB848" s="104">
        <v>-29.1633768690495</v>
      </c>
      <c r="DC848" s="104">
        <v>-1.85138582936374</v>
      </c>
      <c r="DD848" s="104">
        <v>5.1553897857665998</v>
      </c>
      <c r="DE848" s="104">
        <v>-12.1734462338594</v>
      </c>
      <c r="DF848" s="104">
        <v>-4.5255647012333897</v>
      </c>
      <c r="DG848" s="104">
        <v>-14.9855289459229</v>
      </c>
      <c r="DH848" s="104">
        <v>-8.8349169123420896</v>
      </c>
      <c r="DI848" s="104">
        <v>-1.59384745393481</v>
      </c>
      <c r="DJ848" s="104">
        <v>3.5680439931155798</v>
      </c>
      <c r="DK848" s="104">
        <v>-18.9271168149529</v>
      </c>
      <c r="DL848" s="104">
        <v>-27.9979442448968</v>
      </c>
      <c r="DM848" s="104">
        <v>7.1428084891975798</v>
      </c>
      <c r="DN848" s="104">
        <v>3.78407526016235</v>
      </c>
      <c r="DO848" s="104">
        <v>-10.731899239065299</v>
      </c>
      <c r="DP848" s="104">
        <v>-2.6471468444548898</v>
      </c>
      <c r="DQ848" s="104">
        <v>-10.2068307647107</v>
      </c>
      <c r="DR848" s="104">
        <v>-8.79088882033437</v>
      </c>
      <c r="DS848" s="104">
        <v>-14.2876076886129</v>
      </c>
      <c r="DT848" s="104">
        <v>-12.825014301048199</v>
      </c>
      <c r="DU848" s="104">
        <v>-16.0565057989877</v>
      </c>
      <c r="DV848" s="104">
        <v>-10.589587832213301</v>
      </c>
      <c r="DW848" s="104">
        <v>-25.208600022751401</v>
      </c>
      <c r="DX848" s="104">
        <v>-20.379786877719901</v>
      </c>
      <c r="DY848" s="104">
        <v>-24.578500355168899</v>
      </c>
      <c r="DZ848" s="104">
        <v>-20.429563522338899</v>
      </c>
      <c r="EA848" s="104">
        <v>-6.1104497563058101E-2</v>
      </c>
      <c r="EB848" s="104">
        <v>0.70212060213089</v>
      </c>
      <c r="EC848" s="104">
        <v>-31.003709986196199</v>
      </c>
      <c r="ED848" s="104">
        <v>-27.5837707519531</v>
      </c>
      <c r="EE848" s="104">
        <v>-8.1554657590912303</v>
      </c>
      <c r="EF848" s="104">
        <v>-7.0472795783833</v>
      </c>
      <c r="EG848" s="104">
        <v>-12.996185905768</v>
      </c>
      <c r="EH848" s="104">
        <v>-13.5427178809867</v>
      </c>
      <c r="EI848" s="104">
        <v>-33.140805820843802</v>
      </c>
      <c r="EJ848" s="104">
        <v>-28.572325141403201</v>
      </c>
      <c r="EK848" s="104">
        <v>-35.668276900163903</v>
      </c>
      <c r="EL848" s="104">
        <v>-39.706891815116897</v>
      </c>
      <c r="EM848" s="104">
        <v>-16.568708941720001</v>
      </c>
      <c r="EN848" s="104">
        <v>2.6903520843190298</v>
      </c>
      <c r="EO848" s="104">
        <v>-18.248075485229499</v>
      </c>
      <c r="EP848" s="104">
        <v>-35.913383483886697</v>
      </c>
      <c r="EQ848" s="104">
        <v>-25.022574919686399</v>
      </c>
      <c r="ER848" s="104">
        <v>-11.650634421625201</v>
      </c>
      <c r="ES848" s="104">
        <v>-6.6407728409797997</v>
      </c>
      <c r="ET848" s="104">
        <v>-9.5433263778686506</v>
      </c>
      <c r="EU848" s="104">
        <v>-12.0572668614322</v>
      </c>
      <c r="EV848" s="104">
        <v>-6.8342312529956804</v>
      </c>
      <c r="EW848" s="104">
        <v>-18.0189309873751</v>
      </c>
      <c r="EX848" s="104">
        <v>-22.606019346682199</v>
      </c>
      <c r="EY848" s="104">
        <v>-21.160909620906999</v>
      </c>
      <c r="EZ848" s="104">
        <v>-18.3468187820765</v>
      </c>
      <c r="FA848" s="104">
        <v>-8.3219382699208904</v>
      </c>
      <c r="FB848" s="104">
        <v>-19.618552519943901</v>
      </c>
      <c r="FC848" s="104">
        <v>-21.366478802451901</v>
      </c>
      <c r="FD848" s="104">
        <v>-9.6177041319600995</v>
      </c>
      <c r="FE848" s="104">
        <v>-13.2100814380097</v>
      </c>
      <c r="FF848" s="104">
        <v>-23.772468597327101</v>
      </c>
      <c r="FG848" s="104">
        <v>-17.395204072824399</v>
      </c>
      <c r="FH848" s="104">
        <v>-10.2327351827236</v>
      </c>
      <c r="FI848" s="104">
        <v>-9.3571531045525198</v>
      </c>
      <c r="FJ848" s="104">
        <v>-16.890336022449301</v>
      </c>
      <c r="FK848" s="104">
        <v>-2.4548766214053401</v>
      </c>
      <c r="FL848" s="104">
        <v>-8.0984640121459996</v>
      </c>
      <c r="FM848" s="104">
        <v>0.43715376770618702</v>
      </c>
      <c r="FN848" s="104">
        <v>-11.171776771545399</v>
      </c>
      <c r="FO848" s="42"/>
      <c r="FP848" s="42"/>
      <c r="FQ848" s="42"/>
      <c r="FR848" s="42"/>
      <c r="FS848" s="42"/>
      <c r="FT848" s="42"/>
      <c r="FU848" s="42"/>
      <c r="FV848" s="42"/>
      <c r="FW848" s="42"/>
      <c r="FX848" s="42"/>
      <c r="FY848" s="42"/>
      <c r="FZ848" s="42"/>
      <c r="GA848" s="42"/>
      <c r="GB848" s="42"/>
      <c r="GC848" s="42"/>
      <c r="GD848" s="42"/>
      <c r="GE848" s="42"/>
      <c r="GF848" s="42"/>
      <c r="GG848" s="42"/>
      <c r="GH848" s="42"/>
      <c r="GI848" s="42"/>
      <c r="GJ848" s="42"/>
      <c r="GK848" s="42"/>
      <c r="GL848" s="42"/>
      <c r="GM848" s="42"/>
      <c r="GN848" s="42"/>
      <c r="GO848" s="42"/>
      <c r="GP848" s="42"/>
      <c r="GQ848" s="42"/>
      <c r="GR848" s="42"/>
      <c r="GS848" s="42"/>
      <c r="GT848" s="42"/>
      <c r="GU848" s="42"/>
      <c r="GV848" s="42"/>
      <c r="GW848" s="42"/>
      <c r="GX848" s="42"/>
      <c r="GY848" s="42"/>
      <c r="GZ848" s="42"/>
      <c r="HA848" s="42"/>
      <c r="HB848" s="42"/>
      <c r="HC848" s="42"/>
      <c r="HD848" s="42"/>
      <c r="HE848" s="42"/>
      <c r="HF848" s="42"/>
      <c r="HG848" s="42"/>
      <c r="HH848" s="42"/>
      <c r="HI848" s="42"/>
      <c r="HJ848" s="42"/>
      <c r="HK848" s="42"/>
      <c r="HL848" s="42"/>
      <c r="HM848" s="42"/>
      <c r="HN848" s="42"/>
      <c r="HO848" s="42"/>
      <c r="HP848" s="42"/>
      <c r="HQ848" s="42"/>
      <c r="HR848" s="42"/>
      <c r="HS848" s="42"/>
      <c r="HT848" s="42"/>
      <c r="HU848" s="42"/>
      <c r="HV848" s="42"/>
      <c r="HW848" s="42"/>
      <c r="HX848" s="42"/>
      <c r="HY848" s="42"/>
      <c r="HZ848" s="42"/>
      <c r="IA848" s="42"/>
      <c r="IB848" s="42"/>
      <c r="IC848" s="42"/>
      <c r="ID848" s="42"/>
      <c r="IE848" s="42"/>
      <c r="IF848" s="42"/>
      <c r="IG848" s="42"/>
      <c r="IH848" s="42"/>
      <c r="II848" s="42"/>
      <c r="IJ848" s="42"/>
      <c r="IK848" s="42"/>
      <c r="IL848" s="42"/>
      <c r="IM848" s="42"/>
      <c r="IN848" s="42"/>
      <c r="IO848" s="42"/>
      <c r="IP848" s="42"/>
      <c r="IQ848" s="42"/>
      <c r="IR848" s="42"/>
      <c r="IS848" s="42"/>
      <c r="IT848" s="42"/>
    </row>
    <row r="849" spans="1:254" s="27" customFormat="1" x14ac:dyDescent="0.2">
      <c r="A849" s="22" t="s">
        <v>17</v>
      </c>
      <c r="B849" s="45">
        <v>0.62</v>
      </c>
      <c r="C849" s="79">
        <f t="shared" si="26"/>
        <v>-18.851233806459842</v>
      </c>
      <c r="D849" s="80">
        <f t="shared" si="27"/>
        <v>9.5974934302618369</v>
      </c>
      <c r="E849" s="104">
        <v>-23.014558354235501</v>
      </c>
      <c r="F849" s="104">
        <v>-20.287461486865901</v>
      </c>
      <c r="G849" s="104">
        <v>-5.5730655327855096</v>
      </c>
      <c r="H849" s="104">
        <v>-17.956932964321702</v>
      </c>
      <c r="I849" s="104">
        <v>-42.680295330283599</v>
      </c>
      <c r="J849" s="104">
        <v>-25.801033153712901</v>
      </c>
      <c r="K849" s="104">
        <v>-25.746859737048901</v>
      </c>
      <c r="L849" s="104">
        <v>8.1472855935718194</v>
      </c>
      <c r="M849" s="104">
        <v>-10.526346490940099</v>
      </c>
      <c r="N849" s="104">
        <v>-12.5800759103888</v>
      </c>
      <c r="O849" s="104">
        <v>-21.256407305992902</v>
      </c>
      <c r="P849" s="104">
        <v>-21.577189717790301</v>
      </c>
      <c r="Q849" s="104">
        <v>-10.808381998297801</v>
      </c>
      <c r="R849" s="104">
        <v>1.96910534743883</v>
      </c>
      <c r="S849" s="104">
        <v>-37.289051582909103</v>
      </c>
      <c r="T849" s="104">
        <v>-20.444122043184301</v>
      </c>
      <c r="U849" s="104">
        <v>1.9661380697147499</v>
      </c>
      <c r="V849" s="104">
        <v>-5.1624602726586604</v>
      </c>
      <c r="W849" s="104">
        <v>-10.2200746694123</v>
      </c>
      <c r="X849" s="104">
        <v>-9.6670169629774207</v>
      </c>
      <c r="Y849" s="104">
        <v>-11.2174726612117</v>
      </c>
      <c r="Z849" s="104">
        <v>-18.597500140677699</v>
      </c>
      <c r="AA849" s="104">
        <v>-30.278432862306101</v>
      </c>
      <c r="AB849" s="104">
        <v>-21.3682153234558</v>
      </c>
      <c r="AC849" s="104">
        <v>-16.957417278554299</v>
      </c>
      <c r="AD849" s="104">
        <v>-5.7740299362398204</v>
      </c>
      <c r="AE849" s="104">
        <v>-22.632415432867699</v>
      </c>
      <c r="AF849" s="104">
        <v>-17.796216424237802</v>
      </c>
      <c r="AG849" s="104">
        <v>-7.73180402830367</v>
      </c>
      <c r="AH849" s="104">
        <v>-3.2431472201982099</v>
      </c>
      <c r="AI849" s="104">
        <v>-4.3875195078527298</v>
      </c>
      <c r="AJ849" s="104">
        <v>-12.9494343136029</v>
      </c>
      <c r="AK849" s="104">
        <v>-15.509378919960801</v>
      </c>
      <c r="AL849" s="104">
        <v>-19.930833390194</v>
      </c>
      <c r="AM849" s="104">
        <v>-19.316993434859199</v>
      </c>
      <c r="AN849" s="104">
        <v>-20.5477994077213</v>
      </c>
      <c r="AO849" s="104">
        <v>-30.749825799866599</v>
      </c>
      <c r="AP849" s="104">
        <v>-30.316982954908699</v>
      </c>
      <c r="AQ849" s="104">
        <v>-20.570012879076302</v>
      </c>
      <c r="AR849" s="104">
        <v>-16.3269945852125</v>
      </c>
      <c r="AS849" s="104">
        <v>-31.8930142894508</v>
      </c>
      <c r="AT849" s="104">
        <v>-29.9784883935225</v>
      </c>
      <c r="AU849" s="104">
        <v>-17.888997604117101</v>
      </c>
      <c r="AV849" s="104">
        <v>-20.816847675676101</v>
      </c>
      <c r="AW849" s="104">
        <v>-32.697715137443602</v>
      </c>
      <c r="AX849" s="104">
        <v>-33.944266410686197</v>
      </c>
      <c r="AY849" s="104">
        <v>-17.5118588982779</v>
      </c>
      <c r="AZ849" s="104">
        <v>-18.504874146159398</v>
      </c>
      <c r="BA849" s="104">
        <v>-19.098668367941698</v>
      </c>
      <c r="BB849" s="104">
        <v>-16.205120867267201</v>
      </c>
      <c r="BC849" s="104">
        <v>-19.607384862631601</v>
      </c>
      <c r="BD849" s="104">
        <v>-26.7243554653773</v>
      </c>
      <c r="BE849" s="104">
        <v>-24.671555135505098</v>
      </c>
      <c r="BF849" s="104">
        <v>-21.280949421257301</v>
      </c>
      <c r="BG849" s="104">
        <v>-24.941153249197001</v>
      </c>
      <c r="BH849" s="104">
        <v>-21.655027114698999</v>
      </c>
      <c r="BI849" s="104">
        <v>-11.370769247438799</v>
      </c>
      <c r="BJ849" s="104">
        <v>-9.4402041379987391</v>
      </c>
      <c r="BK849" s="104">
        <v>-21.660849941984701</v>
      </c>
      <c r="BL849" s="104">
        <v>-17.513609129502701</v>
      </c>
      <c r="BM849" s="104">
        <v>-19.171394308451401</v>
      </c>
      <c r="BN849" s="104">
        <v>-17.6587835311853</v>
      </c>
      <c r="BO849" s="104">
        <v>-16.259069126648502</v>
      </c>
      <c r="BP849" s="104">
        <v>-21.593773013244402</v>
      </c>
      <c r="BQ849" s="104">
        <v>-15.2410175461027</v>
      </c>
      <c r="BR849" s="104">
        <v>-16.373625060654799</v>
      </c>
      <c r="BS849" s="104">
        <v>2.4426954580390299</v>
      </c>
      <c r="BT849" s="104">
        <v>-23.029663112222799</v>
      </c>
      <c r="BU849" s="104">
        <v>-17.2371764151878</v>
      </c>
      <c r="BV849" s="104">
        <v>-15.558358467887601</v>
      </c>
      <c r="BW849" s="104">
        <v>-24.4619631341412</v>
      </c>
      <c r="BX849" s="104">
        <v>-21.345041417672402</v>
      </c>
      <c r="BY849" s="104">
        <v>-33.845391737483197</v>
      </c>
      <c r="BZ849" s="104">
        <v>-22.8127235302698</v>
      </c>
      <c r="CA849" s="104">
        <v>-34.017274313414198</v>
      </c>
      <c r="CB849" s="104">
        <v>-20.054592757595699</v>
      </c>
      <c r="CC849" s="104">
        <v>-36.707111615576601</v>
      </c>
      <c r="CD849" s="104">
        <v>-28.9101059374408</v>
      </c>
      <c r="CE849" s="104">
        <v>-16.1694381251625</v>
      </c>
      <c r="CF849" s="104">
        <v>-20.826463581794901</v>
      </c>
      <c r="CG849" s="104">
        <v>-14.0680723098051</v>
      </c>
      <c r="CH849" s="104">
        <v>-15.519053578144799</v>
      </c>
      <c r="CI849" s="104">
        <v>-20.415554741158498</v>
      </c>
      <c r="CJ849" s="104">
        <v>-26.241806223621701</v>
      </c>
      <c r="CK849" s="104">
        <v>-21.438086612134601</v>
      </c>
      <c r="CL849" s="104">
        <v>-10.2152523885573</v>
      </c>
      <c r="CM849" s="104">
        <v>-34.591198105364597</v>
      </c>
      <c r="CN849" s="104">
        <v>-37.811226847187399</v>
      </c>
      <c r="CO849" s="104">
        <v>-11.090738238198901</v>
      </c>
      <c r="CP849" s="104">
        <v>-3.17631489369737</v>
      </c>
      <c r="CQ849" s="104">
        <v>-25.103840944131498</v>
      </c>
      <c r="CR849" s="104">
        <v>-29.5921618719976</v>
      </c>
      <c r="CS849" s="104">
        <v>-10.5824345231336</v>
      </c>
      <c r="CT849" s="104">
        <v>-11.7335260027898</v>
      </c>
      <c r="CU849" s="104">
        <v>-6.3509907112944104</v>
      </c>
      <c r="CV849" s="104">
        <v>-13.879155073659501</v>
      </c>
      <c r="CW849" s="104">
        <v>-17.5681193365585</v>
      </c>
      <c r="CX849" s="104">
        <v>-11.734287325726401</v>
      </c>
      <c r="CY849" s="104">
        <v>-8.6944105140228896</v>
      </c>
      <c r="CZ849" s="104">
        <v>-9.4290628672594394</v>
      </c>
      <c r="DA849" s="104">
        <v>-28.394116040286701</v>
      </c>
      <c r="DB849" s="104">
        <v>-33.762725628117899</v>
      </c>
      <c r="DC849" s="104">
        <v>-9.1184669033386605</v>
      </c>
      <c r="DD849" s="104">
        <v>0.13304361457258199</v>
      </c>
      <c r="DE849" s="104">
        <v>-10.5051802535049</v>
      </c>
      <c r="DF849" s="104">
        <v>-3.3475963016721999</v>
      </c>
      <c r="DG849" s="104">
        <v>-16.412138642930799</v>
      </c>
      <c r="DH849" s="104">
        <v>-12.8441359873819</v>
      </c>
      <c r="DI849" s="104">
        <v>-11.3532025490564</v>
      </c>
      <c r="DJ849" s="104">
        <v>-3.31694914627955</v>
      </c>
      <c r="DK849" s="104">
        <v>-24.8273171016322</v>
      </c>
      <c r="DL849" s="104">
        <v>-34.562115333477699</v>
      </c>
      <c r="DM849" s="104">
        <v>-1.3629862087848601</v>
      </c>
      <c r="DN849" s="104">
        <v>-4.2191228951996296</v>
      </c>
      <c r="DO849" s="104">
        <v>-17.767755672399002</v>
      </c>
      <c r="DP849" s="104">
        <v>-9.05295943562259</v>
      </c>
      <c r="DQ849" s="104">
        <v>-19.4495193945348</v>
      </c>
      <c r="DR849" s="104">
        <v>-15.1943200123208</v>
      </c>
      <c r="DS849" s="104">
        <v>-21.502897268669301</v>
      </c>
      <c r="DT849" s="104">
        <v>-20.947033514714501</v>
      </c>
      <c r="DU849" s="104">
        <v>-15.9332370556507</v>
      </c>
      <c r="DV849" s="104">
        <v>-11.334731992562</v>
      </c>
      <c r="DW849" s="104">
        <v>-25.922010289842</v>
      </c>
      <c r="DX849" s="104">
        <v>-26.533762023338799</v>
      </c>
      <c r="DY849" s="104">
        <v>-33.9305323421708</v>
      </c>
      <c r="DZ849" s="104">
        <v>-30.538672492900599</v>
      </c>
      <c r="EA849" s="104">
        <v>-7.2862731576761099</v>
      </c>
      <c r="EB849" s="104">
        <v>-6.4916345688102499</v>
      </c>
      <c r="EC849" s="104">
        <v>-32.561300577911197</v>
      </c>
      <c r="ED849" s="104">
        <v>-30.794470432152</v>
      </c>
      <c r="EE849" s="104">
        <v>-12.132510130482</v>
      </c>
      <c r="EF849" s="104">
        <v>-10.8660741969139</v>
      </c>
      <c r="EG849" s="104">
        <v>-15.9685127905539</v>
      </c>
      <c r="EH849" s="104">
        <v>-20.196300193233601</v>
      </c>
      <c r="EI849" s="104">
        <v>-35.749215490019999</v>
      </c>
      <c r="EJ849" s="104">
        <v>-29.911371993881701</v>
      </c>
      <c r="EK849" s="104">
        <v>-34.217328222228403</v>
      </c>
      <c r="EL849" s="104">
        <v>-36.272111279479098</v>
      </c>
      <c r="EM849" s="104">
        <v>-24.641840492311399</v>
      </c>
      <c r="EN849" s="104">
        <v>-6.2670944448199704</v>
      </c>
      <c r="EO849" s="104">
        <v>-26.437170699602198</v>
      </c>
      <c r="EP849" s="104">
        <v>-35.738248153730403</v>
      </c>
      <c r="EQ849" s="104">
        <v>-36.655173566320897</v>
      </c>
      <c r="ER849" s="104">
        <v>-21.0844878080017</v>
      </c>
      <c r="ES849" s="104">
        <v>-15.9596697830985</v>
      </c>
      <c r="ET849" s="104">
        <v>-17.106364980808198</v>
      </c>
      <c r="EU849" s="104">
        <v>-21.703839016580002</v>
      </c>
      <c r="EV849" s="104">
        <v>-12.661305850246301</v>
      </c>
      <c r="EW849" s="104">
        <v>-24.107380919297501</v>
      </c>
      <c r="EX849" s="104">
        <v>-25.989753929108101</v>
      </c>
      <c r="EY849" s="104">
        <v>-32.694816806987497</v>
      </c>
      <c r="EZ849" s="104">
        <v>-24.1204364252064</v>
      </c>
      <c r="FA849" s="104">
        <v>-15.772263387358199</v>
      </c>
      <c r="FB849" s="104">
        <v>-26.362749790062502</v>
      </c>
      <c r="FC849" s="104">
        <v>-20.062553810319098</v>
      </c>
      <c r="FD849" s="104">
        <v>-13.194861119691399</v>
      </c>
      <c r="FE849" s="104">
        <v>-10.4690286727</v>
      </c>
      <c r="FF849" s="104">
        <v>-20.179448888003101</v>
      </c>
      <c r="FG849" s="104">
        <v>-21.430499568808099</v>
      </c>
      <c r="FH849" s="104">
        <v>-20.289103062290501</v>
      </c>
      <c r="FI849" s="104">
        <v>-17.437448350919102</v>
      </c>
      <c r="FJ849" s="104">
        <v>-23.9031083492367</v>
      </c>
      <c r="FK849" s="104">
        <v>-6.2207977548222102</v>
      </c>
      <c r="FL849" s="104">
        <v>-12.502627372741699</v>
      </c>
      <c r="FM849" s="104">
        <v>-8.8631684610443795</v>
      </c>
      <c r="FN849" s="104">
        <v>-22.8195216199931</v>
      </c>
      <c r="FO849" s="42"/>
      <c r="FP849" s="42"/>
      <c r="FQ849" s="42"/>
      <c r="FR849" s="42"/>
      <c r="FS849" s="42"/>
      <c r="FT849" s="42"/>
      <c r="FU849" s="42"/>
      <c r="FV849" s="42"/>
      <c r="FW849" s="42"/>
      <c r="FX849" s="42"/>
      <c r="FY849" s="42"/>
      <c r="FZ849" s="42"/>
      <c r="GA849" s="42"/>
      <c r="GB849" s="42"/>
      <c r="GC849" s="42"/>
      <c r="GD849" s="42"/>
      <c r="GE849" s="42"/>
      <c r="GF849" s="42"/>
      <c r="GG849" s="42"/>
      <c r="GH849" s="42"/>
      <c r="GI849" s="42"/>
      <c r="GJ849" s="42"/>
      <c r="GK849" s="42"/>
      <c r="GL849" s="42"/>
      <c r="GM849" s="42"/>
      <c r="GN849" s="42"/>
      <c r="GO849" s="42"/>
      <c r="GP849" s="42"/>
      <c r="GQ849" s="42"/>
      <c r="GR849" s="42"/>
      <c r="GS849" s="42"/>
      <c r="GT849" s="42"/>
      <c r="GU849" s="42"/>
      <c r="GV849" s="42"/>
      <c r="GW849" s="42"/>
      <c r="GX849" s="42"/>
      <c r="GY849" s="42"/>
      <c r="GZ849" s="42"/>
      <c r="HA849" s="42"/>
      <c r="HB849" s="42"/>
      <c r="HC849" s="42"/>
      <c r="HD849" s="42"/>
      <c r="HE849" s="42"/>
      <c r="HF849" s="42"/>
      <c r="HG849" s="42"/>
      <c r="HH849" s="42"/>
      <c r="HI849" s="42"/>
      <c r="HJ849" s="42"/>
      <c r="HK849" s="42"/>
      <c r="HL849" s="42"/>
      <c r="HM849" s="42"/>
      <c r="HN849" s="42"/>
      <c r="HO849" s="42"/>
      <c r="HP849" s="42"/>
      <c r="HQ849" s="42"/>
      <c r="HR849" s="42"/>
      <c r="HS849" s="42"/>
      <c r="HT849" s="42"/>
      <c r="HU849" s="42"/>
      <c r="HV849" s="42"/>
      <c r="HW849" s="42"/>
      <c r="HX849" s="42"/>
      <c r="HY849" s="42"/>
      <c r="HZ849" s="42"/>
      <c r="IA849" s="42"/>
      <c r="IB849" s="42"/>
      <c r="IC849" s="42"/>
      <c r="ID849" s="42"/>
      <c r="IE849" s="42"/>
      <c r="IF849" s="42"/>
      <c r="IG849" s="42"/>
      <c r="IH849" s="42"/>
      <c r="II849" s="42"/>
      <c r="IJ849" s="42"/>
      <c r="IK849" s="42"/>
      <c r="IL849" s="42"/>
      <c r="IM849" s="42"/>
      <c r="IN849" s="42"/>
      <c r="IO849" s="42"/>
      <c r="IP849" s="42"/>
      <c r="IQ849" s="42"/>
      <c r="IR849" s="42"/>
      <c r="IS849" s="42"/>
      <c r="IT849" s="42"/>
    </row>
    <row r="850" spans="1:254" s="27" customFormat="1" x14ac:dyDescent="0.2">
      <c r="A850" s="22" t="s">
        <v>17</v>
      </c>
      <c r="B850" s="45">
        <v>0.64</v>
      </c>
      <c r="C850" s="79">
        <f t="shared" si="26"/>
        <v>-20.570907801672817</v>
      </c>
      <c r="D850" s="80">
        <f t="shared" si="27"/>
        <v>8.7429875928266423</v>
      </c>
      <c r="E850" s="104">
        <v>-28.651938866243398</v>
      </c>
      <c r="F850" s="104">
        <v>-18.539075649594501</v>
      </c>
      <c r="G850" s="104">
        <v>-8.1978624779036799</v>
      </c>
      <c r="H850" s="104">
        <v>-18.247218020510701</v>
      </c>
      <c r="I850" s="104">
        <v>-36.677600331222401</v>
      </c>
      <c r="J850" s="104">
        <v>-27.815012799889899</v>
      </c>
      <c r="K850" s="104">
        <v>-26.179442555682702</v>
      </c>
      <c r="L850" s="104">
        <v>0.90496925664116001</v>
      </c>
      <c r="M850" s="104">
        <v>-14.048067623597699</v>
      </c>
      <c r="N850" s="104">
        <v>-15.002983093261699</v>
      </c>
      <c r="O850" s="104">
        <v>-22.332463253179601</v>
      </c>
      <c r="P850" s="104">
        <v>-22.3155918150559</v>
      </c>
      <c r="Q850" s="104">
        <v>-15.8858917588586</v>
      </c>
      <c r="R850" s="104">
        <v>-4.83907828751415</v>
      </c>
      <c r="S850" s="104">
        <v>-39.140475205054599</v>
      </c>
      <c r="T850" s="104">
        <v>-16.210860679514699</v>
      </c>
      <c r="U850" s="104">
        <v>-0.50872484499597703</v>
      </c>
      <c r="V850" s="104">
        <v>-9.2699215322391506</v>
      </c>
      <c r="W850" s="104">
        <v>-15.126305339452101</v>
      </c>
      <c r="X850" s="104">
        <v>-14.5289249029784</v>
      </c>
      <c r="Y850" s="104">
        <v>-16.7284376610747</v>
      </c>
      <c r="Z850" s="104">
        <v>-22.989935080096199</v>
      </c>
      <c r="AA850" s="104">
        <v>-30.838471548779399</v>
      </c>
      <c r="AB850" s="104">
        <v>-23.6799243483654</v>
      </c>
      <c r="AC850" s="104">
        <v>-18.614008526842198</v>
      </c>
      <c r="AD850" s="104">
        <v>-6.7678125219261798</v>
      </c>
      <c r="AE850" s="104">
        <v>-18.442036467545599</v>
      </c>
      <c r="AF850" s="104">
        <v>-19.582450317306598</v>
      </c>
      <c r="AG850" s="104">
        <v>-7.6729690224364697</v>
      </c>
      <c r="AH850" s="104">
        <v>-4.1459057749451098</v>
      </c>
      <c r="AI850" s="104">
        <v>-2.8710797309963398</v>
      </c>
      <c r="AJ850" s="104">
        <v>-13.3886919234051</v>
      </c>
      <c r="AK850" s="104">
        <v>-19.955953174351599</v>
      </c>
      <c r="AL850" s="104">
        <v>-20.477621893543901</v>
      </c>
      <c r="AM850" s="104">
        <v>-31.932364907872</v>
      </c>
      <c r="AN850" s="104">
        <v>-27.827300010425699</v>
      </c>
      <c r="AO850" s="104">
        <v>-32.852681387433002</v>
      </c>
      <c r="AP850" s="104">
        <v>-29.8811883128087</v>
      </c>
      <c r="AQ850" s="104">
        <v>-24.641301099392301</v>
      </c>
      <c r="AR850" s="104">
        <v>-18.892051777440798</v>
      </c>
      <c r="AS850" s="104">
        <v>-31.946876139388198</v>
      </c>
      <c r="AT850" s="104">
        <v>-26.506941886422201</v>
      </c>
      <c r="AU850" s="104">
        <v>-20.0309050068761</v>
      </c>
      <c r="AV850" s="104">
        <v>-22.157226634683301</v>
      </c>
      <c r="AW850" s="104">
        <v>-31.7345538705897</v>
      </c>
      <c r="AX850" s="104">
        <v>-29.099711299047399</v>
      </c>
      <c r="AY850" s="104">
        <v>-21.607822661318401</v>
      </c>
      <c r="AZ850" s="104">
        <v>-20.248948871495099</v>
      </c>
      <c r="BA850" s="104">
        <v>-19.531120031153801</v>
      </c>
      <c r="BB850" s="104">
        <v>-12.023558380100299</v>
      </c>
      <c r="BC850" s="104">
        <v>-26.341823577880898</v>
      </c>
      <c r="BD850" s="104">
        <v>-37.572360273704</v>
      </c>
      <c r="BE850" s="104">
        <v>-22.207445054607</v>
      </c>
      <c r="BF850" s="104">
        <v>-24.519952204840401</v>
      </c>
      <c r="BG850" s="104">
        <v>-28.901996508068699</v>
      </c>
      <c r="BH850" s="104">
        <v>-26.582770187042399</v>
      </c>
      <c r="BI850" s="104">
        <v>-12.917379042524299</v>
      </c>
      <c r="BJ850" s="104">
        <v>-11.753233823617901</v>
      </c>
      <c r="BK850" s="104">
        <v>-18.615768977606699</v>
      </c>
      <c r="BL850" s="104">
        <v>-19.823259618235902</v>
      </c>
      <c r="BM850" s="104">
        <v>-22.089576721191399</v>
      </c>
      <c r="BN850" s="104">
        <v>-17.805103717436801</v>
      </c>
      <c r="BO850" s="104">
        <v>-18.306111954359299</v>
      </c>
      <c r="BP850" s="104">
        <v>-20.9754717581399</v>
      </c>
      <c r="BQ850" s="104">
        <v>-17.713642141148199</v>
      </c>
      <c r="BR850" s="104">
        <v>-22.3227445211831</v>
      </c>
      <c r="BS850" s="104">
        <v>-5.7903905172683299</v>
      </c>
      <c r="BT850" s="104">
        <v>-21.720571759250401</v>
      </c>
      <c r="BU850" s="104">
        <v>-18.999490740121399</v>
      </c>
      <c r="BV850" s="104">
        <v>-17.349131766739099</v>
      </c>
      <c r="BW850" s="104">
        <v>-23.687183657865098</v>
      </c>
      <c r="BX850" s="104">
        <v>-19.865258797530402</v>
      </c>
      <c r="BY850" s="104">
        <v>-33.311767884393497</v>
      </c>
      <c r="BZ850" s="104">
        <v>-25.978893174709999</v>
      </c>
      <c r="CA850" s="104">
        <v>-32.530119451442303</v>
      </c>
      <c r="CB850" s="104">
        <v>-26.429060190625101</v>
      </c>
      <c r="CC850" s="104">
        <v>-36.506695536242603</v>
      </c>
      <c r="CD850" s="104">
        <v>-26.473741248124899</v>
      </c>
      <c r="CE850" s="104">
        <v>-16.849569390402401</v>
      </c>
      <c r="CF850" s="104">
        <v>-20.845641635987</v>
      </c>
      <c r="CG850" s="104">
        <v>-12.793718635950899</v>
      </c>
      <c r="CH850" s="104">
        <v>-14.4375351305419</v>
      </c>
      <c r="CI850" s="104">
        <v>-28.973692505745099</v>
      </c>
      <c r="CJ850" s="104">
        <v>-30.614033514825699</v>
      </c>
      <c r="CK850" s="104">
        <v>-26.628847295030798</v>
      </c>
      <c r="CL850" s="104">
        <v>-14.458828989069101</v>
      </c>
      <c r="CM850" s="104">
        <v>-33.082025123580102</v>
      </c>
      <c r="CN850" s="104">
        <v>-32.913317028725999</v>
      </c>
      <c r="CO850" s="104">
        <v>-14.098881544936701</v>
      </c>
      <c r="CP850" s="104">
        <v>-9.5467882469435796</v>
      </c>
      <c r="CQ850" s="104">
        <v>-31.659593575292199</v>
      </c>
      <c r="CR850" s="104">
        <v>-29.654942016462499</v>
      </c>
      <c r="CS850" s="104">
        <v>-13.1865438346413</v>
      </c>
      <c r="CT850" s="104">
        <v>-15.9645995371631</v>
      </c>
      <c r="CU850" s="104">
        <v>-9.6653460453432292</v>
      </c>
      <c r="CV850" s="104">
        <v>-13.579500543888701</v>
      </c>
      <c r="CW850" s="104">
        <v>-18.271751355899202</v>
      </c>
      <c r="CX850" s="104">
        <v>-10.8477740051658</v>
      </c>
      <c r="CY850" s="104">
        <v>-12.4185684245997</v>
      </c>
      <c r="CZ850" s="104">
        <v>-8.9308052062988299</v>
      </c>
      <c r="DA850" s="104">
        <v>-22.857643519823299</v>
      </c>
      <c r="DB850" s="104">
        <v>-32.422862097634599</v>
      </c>
      <c r="DC850" s="104">
        <v>-12.2476711345286</v>
      </c>
      <c r="DD850" s="104">
        <v>-5.2715499993981298</v>
      </c>
      <c r="DE850" s="104">
        <v>-6.9765766742005901</v>
      </c>
      <c r="DF850" s="104">
        <v>-1.2802691668417601</v>
      </c>
      <c r="DG850" s="104">
        <v>-13.960989138825999</v>
      </c>
      <c r="DH850" s="104">
        <v>-12.6071052368031</v>
      </c>
      <c r="DI850" s="104">
        <v>-19.286818337414001</v>
      </c>
      <c r="DJ850" s="104">
        <v>-14.3131004841443</v>
      </c>
      <c r="DK850" s="104">
        <v>-23.7341907432975</v>
      </c>
      <c r="DL850" s="104">
        <v>-31.374445473986199</v>
      </c>
      <c r="DM850" s="104">
        <v>-9.3821062432044293</v>
      </c>
      <c r="DN850" s="104">
        <v>-10.2614315246693</v>
      </c>
      <c r="DO850" s="104">
        <v>-22.6037269137999</v>
      </c>
      <c r="DP850" s="104">
        <v>-12.6654834731003</v>
      </c>
      <c r="DQ850" s="104">
        <v>-26.152105810879501</v>
      </c>
      <c r="DR850" s="104">
        <v>-16.691981424899499</v>
      </c>
      <c r="DS850" s="104">
        <v>-23.016159029902699</v>
      </c>
      <c r="DT850" s="104">
        <v>-23.7493028626788</v>
      </c>
      <c r="DU850" s="104">
        <v>-13.068305711009801</v>
      </c>
      <c r="DV850" s="104">
        <v>-8.7910094824613996</v>
      </c>
      <c r="DW850" s="104">
        <v>-21.460098597142601</v>
      </c>
      <c r="DX850" s="104">
        <v>-27.281895493513598</v>
      </c>
      <c r="DY850" s="104">
        <v>-36.3675368660967</v>
      </c>
      <c r="DZ850" s="104">
        <v>-34.209851143776902</v>
      </c>
      <c r="EA850" s="104">
        <v>-12.724013139319601</v>
      </c>
      <c r="EB850" s="104">
        <v>-10.573689893025399</v>
      </c>
      <c r="EC850" s="104">
        <v>-29.170018461786</v>
      </c>
      <c r="ED850" s="104">
        <v>-27.729757409656699</v>
      </c>
      <c r="EE850" s="104">
        <v>-13.5518093262465</v>
      </c>
      <c r="EF850" s="104">
        <v>-12.2425609472375</v>
      </c>
      <c r="EG850" s="104">
        <v>-14.264776450884</v>
      </c>
      <c r="EH850" s="104">
        <v>-21.073598854366399</v>
      </c>
      <c r="EI850" s="104">
        <v>-34.8384370484318</v>
      </c>
      <c r="EJ850" s="104">
        <v>-27.506200453532699</v>
      </c>
      <c r="EK850" s="104">
        <v>-31.720316286768799</v>
      </c>
      <c r="EL850" s="104">
        <v>-31.238873774348502</v>
      </c>
      <c r="EM850" s="104">
        <v>-26.790891195176801</v>
      </c>
      <c r="EN850" s="104">
        <v>-15.256857725361501</v>
      </c>
      <c r="EO850" s="104">
        <v>-28.2822936250247</v>
      </c>
      <c r="EP850" s="104">
        <v>-28.895964320449501</v>
      </c>
      <c r="EQ850" s="104">
        <v>-38.578736137910099</v>
      </c>
      <c r="ER850" s="104">
        <v>-28.291561996208401</v>
      </c>
      <c r="ES850" s="104">
        <v>-26.6819468733846</v>
      </c>
      <c r="ET850" s="104">
        <v>-21.959667783814702</v>
      </c>
      <c r="EU850" s="104">
        <v>-29.760696872685799</v>
      </c>
      <c r="EV850" s="104">
        <v>-14.533789685639199</v>
      </c>
      <c r="EW850" s="104">
        <v>-26.882826531125801</v>
      </c>
      <c r="EX850" s="104">
        <v>-25.334887408997101</v>
      </c>
      <c r="EY850" s="104">
        <v>-36.861752795122101</v>
      </c>
      <c r="EZ850" s="104">
        <v>-24.7391600901422</v>
      </c>
      <c r="FA850" s="104">
        <v>-16.7694646453281</v>
      </c>
      <c r="FB850" s="104">
        <v>-27.058543134209899</v>
      </c>
      <c r="FC850" s="104">
        <v>-16.253169657286399</v>
      </c>
      <c r="FD850" s="104">
        <v>-12.713410470421101</v>
      </c>
      <c r="FE850" s="104">
        <v>-7.0205357944845801</v>
      </c>
      <c r="FF850" s="104">
        <v>-15.001400535481899</v>
      </c>
      <c r="FG850" s="104">
        <v>-17.5766597724481</v>
      </c>
      <c r="FH850" s="104">
        <v>-23.194622667497502</v>
      </c>
      <c r="FI850" s="104">
        <v>-23.3964559707055</v>
      </c>
      <c r="FJ850" s="104">
        <v>-26.853908086825601</v>
      </c>
      <c r="FK850" s="104">
        <v>-6.8850306987814403</v>
      </c>
      <c r="FL850" s="104">
        <v>-13.127567291259799</v>
      </c>
      <c r="FM850" s="104">
        <v>-18.033488432110701</v>
      </c>
      <c r="FN850" s="104">
        <v>-33.1715678096039</v>
      </c>
      <c r="FO850" s="42"/>
      <c r="FP850" s="42"/>
      <c r="FQ850" s="42"/>
      <c r="FR850" s="42"/>
      <c r="FS850" s="42"/>
      <c r="FT850" s="42"/>
      <c r="FU850" s="42"/>
      <c r="FV850" s="42"/>
      <c r="FW850" s="42"/>
      <c r="FX850" s="42"/>
      <c r="FY850" s="42"/>
      <c r="FZ850" s="42"/>
      <c r="GA850" s="42"/>
      <c r="GB850" s="42"/>
      <c r="GC850" s="42"/>
      <c r="GD850" s="42"/>
      <c r="GE850" s="42"/>
      <c r="GF850" s="42"/>
      <c r="GG850" s="42"/>
      <c r="GH850" s="42"/>
      <c r="GI850" s="42"/>
      <c r="GJ850" s="42"/>
      <c r="GK850" s="42"/>
      <c r="GL850" s="42"/>
      <c r="GM850" s="42"/>
      <c r="GN850" s="42"/>
      <c r="GO850" s="42"/>
      <c r="GP850" s="42"/>
      <c r="GQ850" s="42"/>
      <c r="GR850" s="42"/>
      <c r="GS850" s="42"/>
      <c r="GT850" s="42"/>
      <c r="GU850" s="42"/>
      <c r="GV850" s="42"/>
      <c r="GW850" s="42"/>
      <c r="GX850" s="42"/>
      <c r="GY850" s="42"/>
      <c r="GZ850" s="42"/>
      <c r="HA850" s="42"/>
      <c r="HB850" s="42"/>
      <c r="HC850" s="42"/>
      <c r="HD850" s="42"/>
      <c r="HE850" s="42"/>
      <c r="HF850" s="42"/>
      <c r="HG850" s="42"/>
      <c r="HH850" s="42"/>
      <c r="HI850" s="42"/>
      <c r="HJ850" s="42"/>
      <c r="HK850" s="42"/>
      <c r="HL850" s="42"/>
      <c r="HM850" s="42"/>
      <c r="HN850" s="42"/>
      <c r="HO850" s="42"/>
      <c r="HP850" s="42"/>
      <c r="HQ850" s="42"/>
      <c r="HR850" s="42"/>
      <c r="HS850" s="42"/>
      <c r="HT850" s="42"/>
      <c r="HU850" s="42"/>
      <c r="HV850" s="42"/>
      <c r="HW850" s="42"/>
      <c r="HX850" s="42"/>
      <c r="HY850" s="42"/>
      <c r="HZ850" s="42"/>
      <c r="IA850" s="42"/>
      <c r="IB850" s="42"/>
      <c r="IC850" s="42"/>
      <c r="ID850" s="42"/>
      <c r="IE850" s="42"/>
      <c r="IF850" s="42"/>
      <c r="IG850" s="42"/>
      <c r="IH850" s="42"/>
      <c r="II850" s="42"/>
      <c r="IJ850" s="42"/>
      <c r="IK850" s="42"/>
      <c r="IL850" s="42"/>
      <c r="IM850" s="42"/>
      <c r="IN850" s="42"/>
      <c r="IO850" s="42"/>
      <c r="IP850" s="42"/>
      <c r="IQ850" s="42"/>
      <c r="IR850" s="42"/>
      <c r="IS850" s="42"/>
      <c r="IT850" s="42"/>
    </row>
    <row r="851" spans="1:254" s="27" customFormat="1" x14ac:dyDescent="0.2">
      <c r="A851" s="22" t="s">
        <v>17</v>
      </c>
      <c r="B851" s="45">
        <v>0.66</v>
      </c>
      <c r="C851" s="79">
        <f t="shared" si="26"/>
        <v>-19.22861814321714</v>
      </c>
      <c r="D851" s="80">
        <f t="shared" si="27"/>
        <v>8.3189900794796223</v>
      </c>
      <c r="E851" s="104">
        <v>-30.596973374048702</v>
      </c>
      <c r="F851" s="104">
        <v>-16.3272651646284</v>
      </c>
      <c r="G851" s="104">
        <v>-8.5256113691322497</v>
      </c>
      <c r="H851" s="104">
        <v>-16.1475437800705</v>
      </c>
      <c r="I851" s="104">
        <v>-29.838449085088701</v>
      </c>
      <c r="J851" s="104">
        <v>-26.510100569469401</v>
      </c>
      <c r="K851" s="104">
        <v>-21.7470390154601</v>
      </c>
      <c r="L851" s="104">
        <v>-6.4615408409607804</v>
      </c>
      <c r="M851" s="104">
        <v>-14.524813724098999</v>
      </c>
      <c r="N851" s="104">
        <v>-14.074526300474201</v>
      </c>
      <c r="O851" s="104">
        <v>-20.983691989207198</v>
      </c>
      <c r="P851" s="104">
        <v>-19.3110732158624</v>
      </c>
      <c r="Q851" s="104">
        <v>-18.451828818027401</v>
      </c>
      <c r="R851" s="104">
        <v>-9.8363539042176402</v>
      </c>
      <c r="S851" s="104">
        <v>-30.8798606335363</v>
      </c>
      <c r="T851" s="104">
        <v>-12.677578810705601</v>
      </c>
      <c r="U851" s="104">
        <v>-0.71163968864411997</v>
      </c>
      <c r="V851" s="104">
        <v>-10.145180225513601</v>
      </c>
      <c r="W851" s="104">
        <v>-15.898052428847</v>
      </c>
      <c r="X851" s="104">
        <v>-16.683659410016901</v>
      </c>
      <c r="Y851" s="104">
        <v>-19.3913664177622</v>
      </c>
      <c r="Z851" s="104">
        <v>-23.9063068156428</v>
      </c>
      <c r="AA851" s="104">
        <v>-27.124772271418301</v>
      </c>
      <c r="AB851" s="104">
        <v>-21.6637496785632</v>
      </c>
      <c r="AC851" s="104">
        <v>-17.911089205670301</v>
      </c>
      <c r="AD851" s="104">
        <v>-6.7230641354568297</v>
      </c>
      <c r="AE851" s="104">
        <v>-14.1979742495335</v>
      </c>
      <c r="AF851" s="104">
        <v>-17.5189034219738</v>
      </c>
      <c r="AG851" s="104">
        <v>-5.5827393078650704</v>
      </c>
      <c r="AH851" s="104">
        <v>-3.71393951227896</v>
      </c>
      <c r="AI851" s="104">
        <v>-0.97426947685832299</v>
      </c>
      <c r="AJ851" s="104">
        <v>-11.169709812888</v>
      </c>
      <c r="AK851" s="104">
        <v>-19.821614019289701</v>
      </c>
      <c r="AL851" s="104">
        <v>-17.436266349482199</v>
      </c>
      <c r="AM851" s="104">
        <v>-36.915868943998902</v>
      </c>
      <c r="AN851" s="104">
        <v>-26.806263578723801</v>
      </c>
      <c r="AO851" s="104">
        <v>-30.6914522742297</v>
      </c>
      <c r="AP851" s="104">
        <v>-27.055571137660898</v>
      </c>
      <c r="AQ851" s="104">
        <v>-24.2442700646851</v>
      </c>
      <c r="AR851" s="104">
        <v>-18.127114547591098</v>
      </c>
      <c r="AS851" s="104">
        <v>-30.059407511409599</v>
      </c>
      <c r="AT851" s="104">
        <v>-23.1264726286315</v>
      </c>
      <c r="AU851" s="104">
        <v>-18.164457211511401</v>
      </c>
      <c r="AV851" s="104">
        <v>-19.967004181617099</v>
      </c>
      <c r="AW851" s="104">
        <v>-29.1860508343803</v>
      </c>
      <c r="AX851" s="104">
        <v>-23.485846519162699</v>
      </c>
      <c r="AY851" s="104">
        <v>-20.490806419996002</v>
      </c>
      <c r="AZ851" s="104">
        <v>-17.7514230088</v>
      </c>
      <c r="BA851" s="104">
        <v>-16.5797450163039</v>
      </c>
      <c r="BB851" s="104">
        <v>-8.0013967828267702</v>
      </c>
      <c r="BC851" s="104">
        <v>-26.286295868695401</v>
      </c>
      <c r="BD851" s="104">
        <v>-43.040584224460702</v>
      </c>
      <c r="BE851" s="104">
        <v>-18.6075754260537</v>
      </c>
      <c r="BF851" s="104">
        <v>-22.909541596144301</v>
      </c>
      <c r="BG851" s="104">
        <v>-28.7711808264431</v>
      </c>
      <c r="BH851" s="104">
        <v>-25.669533988585599</v>
      </c>
      <c r="BI851" s="104">
        <v>-11.8742416917254</v>
      </c>
      <c r="BJ851" s="104">
        <v>-11.130894026302601</v>
      </c>
      <c r="BK851" s="104">
        <v>-15.034441157425601</v>
      </c>
      <c r="BL851" s="104">
        <v>-19.634057989251598</v>
      </c>
      <c r="BM851" s="104">
        <v>-21.442109681007398</v>
      </c>
      <c r="BN851" s="104">
        <v>-15.0524147728764</v>
      </c>
      <c r="BO851" s="104">
        <v>-17.770958221701601</v>
      </c>
      <c r="BP851" s="104">
        <v>-18.783905403122802</v>
      </c>
      <c r="BQ851" s="104">
        <v>-17.1480213630097</v>
      </c>
      <c r="BR851" s="104">
        <v>-24.624733442089902</v>
      </c>
      <c r="BS851" s="104">
        <v>-14.9495143696467</v>
      </c>
      <c r="BT851" s="104">
        <v>-17.657418825807099</v>
      </c>
      <c r="BU851" s="104">
        <v>-18.053483032522902</v>
      </c>
      <c r="BV851" s="104">
        <v>-16.389551005209398</v>
      </c>
      <c r="BW851" s="104">
        <v>-19.809105547652699</v>
      </c>
      <c r="BX851" s="104">
        <v>-16.586758835686499</v>
      </c>
      <c r="BY851" s="104">
        <v>-30.534355792493301</v>
      </c>
      <c r="BZ851" s="104">
        <v>-25.0121116850435</v>
      </c>
      <c r="CA851" s="104">
        <v>-26.106091202480101</v>
      </c>
      <c r="CB851" s="104">
        <v>-25.157122721313399</v>
      </c>
      <c r="CC851" s="104">
        <v>-32.7983792406392</v>
      </c>
      <c r="CD851" s="104">
        <v>-22.674617896579001</v>
      </c>
      <c r="CE851" s="104">
        <v>-14.9838993321969</v>
      </c>
      <c r="CF851" s="104">
        <v>-18.011213429830399</v>
      </c>
      <c r="CG851" s="104">
        <v>-10.2323376841558</v>
      </c>
      <c r="CH851" s="104">
        <v>-13.1126769388512</v>
      </c>
      <c r="CI851" s="104">
        <v>-34.234989715459697</v>
      </c>
      <c r="CJ851" s="104">
        <v>-31.539549747107301</v>
      </c>
      <c r="CK851" s="104">
        <v>-28.347665441824098</v>
      </c>
      <c r="CL851" s="104">
        <v>-15.854273094349599</v>
      </c>
      <c r="CM851" s="104">
        <v>-30.504571139330299</v>
      </c>
      <c r="CN851" s="104">
        <v>-27.666596465306402</v>
      </c>
      <c r="CO851" s="104">
        <v>-13.919481207988699</v>
      </c>
      <c r="CP851" s="104">
        <v>-13.1778342398965</v>
      </c>
      <c r="CQ851" s="104">
        <v>-32.169730458314902</v>
      </c>
      <c r="CR851" s="104">
        <v>-26.392630548778101</v>
      </c>
      <c r="CS851" s="104">
        <v>-11.961842253050399</v>
      </c>
      <c r="CT851" s="104">
        <v>-17.9761488017235</v>
      </c>
      <c r="CU851" s="104">
        <v>-9.3697614602420902</v>
      </c>
      <c r="CV851" s="104">
        <v>-11.9221839045892</v>
      </c>
      <c r="CW851" s="104">
        <v>-17.415600036252702</v>
      </c>
      <c r="CX851" s="104">
        <v>-9.3738650976965108</v>
      </c>
      <c r="CY851" s="104">
        <v>-12.526738888156499</v>
      </c>
      <c r="CZ851" s="104">
        <v>-6.7144617340816897</v>
      </c>
      <c r="DA851" s="104">
        <v>-17.731957993944501</v>
      </c>
      <c r="DB851" s="104">
        <v>-27.243029770351601</v>
      </c>
      <c r="DC851" s="104">
        <v>-10.048547820461399</v>
      </c>
      <c r="DD851" s="104">
        <v>-9.5375023421836094</v>
      </c>
      <c r="DE851" s="104">
        <v>-4.0524478915046203</v>
      </c>
      <c r="DF851" s="104">
        <v>0.78519028304928296</v>
      </c>
      <c r="DG851" s="104">
        <v>-9.6752154698784398</v>
      </c>
      <c r="DH851" s="104">
        <v>-10.3080550943892</v>
      </c>
      <c r="DI851" s="104">
        <v>-19.812999104809499</v>
      </c>
      <c r="DJ851" s="104">
        <v>-28.1934187990603</v>
      </c>
      <c r="DK851" s="104">
        <v>-18.065181836736802</v>
      </c>
      <c r="DL851" s="104">
        <v>-23.2465095763141</v>
      </c>
      <c r="DM851" s="104">
        <v>-11.830293104575601</v>
      </c>
      <c r="DN851" s="104">
        <v>-11.574789493326399</v>
      </c>
      <c r="DO851" s="104">
        <v>-24.242771433672502</v>
      </c>
      <c r="DP851" s="104">
        <v>-12.2418916046903</v>
      </c>
      <c r="DQ851" s="104">
        <v>-26.0965058476657</v>
      </c>
      <c r="DR851" s="104">
        <v>-14.1707678830648</v>
      </c>
      <c r="DS851" s="104">
        <v>-19.777106989434898</v>
      </c>
      <c r="DT851" s="104">
        <v>-21.3096720420961</v>
      </c>
      <c r="DU851" s="104">
        <v>-9.9875797437375091</v>
      </c>
      <c r="DV851" s="104">
        <v>-5.5839916495896702</v>
      </c>
      <c r="DW851" s="104">
        <v>-16.485279082760801</v>
      </c>
      <c r="DX851" s="104">
        <v>-24.3400879715389</v>
      </c>
      <c r="DY851" s="104">
        <v>-32.548022626954101</v>
      </c>
      <c r="DZ851" s="104">
        <v>-31.097480731658301</v>
      </c>
      <c r="EA851" s="104">
        <v>-14.9370580911717</v>
      </c>
      <c r="EB851" s="104">
        <v>-10.4935501966392</v>
      </c>
      <c r="EC851" s="104">
        <v>-23.7778119568238</v>
      </c>
      <c r="ED851" s="104">
        <v>-22.332285397614601</v>
      </c>
      <c r="EE851" s="104">
        <v>-12.568241856408701</v>
      </c>
      <c r="EF851" s="104">
        <v>-11.5304180726481</v>
      </c>
      <c r="EG851" s="104">
        <v>-10.4313276727686</v>
      </c>
      <c r="EH851" s="104">
        <v>-17.420343959171099</v>
      </c>
      <c r="EI851" s="104">
        <v>-30.142162061119901</v>
      </c>
      <c r="EJ851" s="104">
        <v>-22.461087413542</v>
      </c>
      <c r="EK851" s="104">
        <v>-30.000854315306</v>
      </c>
      <c r="EL851" s="104">
        <v>-27.023441041043998</v>
      </c>
      <c r="EM851" s="104">
        <v>-23.705572700602598</v>
      </c>
      <c r="EN851" s="104">
        <v>-19.912642698882699</v>
      </c>
      <c r="EO851" s="104">
        <v>-23.7533661923541</v>
      </c>
      <c r="EP851" s="104">
        <v>-20.9817525172909</v>
      </c>
      <c r="EQ851" s="104">
        <v>-33.386936808764503</v>
      </c>
      <c r="ER851" s="104">
        <v>-28.507408905787301</v>
      </c>
      <c r="ES851" s="104">
        <v>-33.428204014288802</v>
      </c>
      <c r="ET851" s="104">
        <v>-22.2725766230228</v>
      </c>
      <c r="EU851" s="104">
        <v>-34.8119507422156</v>
      </c>
      <c r="EV851" s="104">
        <v>-13.5873882981553</v>
      </c>
      <c r="EW851" s="104">
        <v>-26.271050078797298</v>
      </c>
      <c r="EX851" s="104">
        <v>-22.420065593365699</v>
      </c>
      <c r="EY851" s="104">
        <v>-33.855235182482701</v>
      </c>
      <c r="EZ851" s="104">
        <v>-22.831123548828302</v>
      </c>
      <c r="FA851" s="104">
        <v>-13.1719015946817</v>
      </c>
      <c r="FB851" s="104">
        <v>-23.136955931952599</v>
      </c>
      <c r="FC851" s="104">
        <v>-12.0820469983579</v>
      </c>
      <c r="FD851" s="104">
        <v>-9.7780259339030806</v>
      </c>
      <c r="FE851" s="104">
        <v>-4.7909857836366996</v>
      </c>
      <c r="FF851" s="104">
        <v>-10.8176702919282</v>
      </c>
      <c r="FG851" s="104">
        <v>-11.5886946554406</v>
      </c>
      <c r="FH851" s="104">
        <v>-18.076960996998899</v>
      </c>
      <c r="FI851" s="104">
        <v>-24.423365080940801</v>
      </c>
      <c r="FJ851" s="104">
        <v>-25.250800625490101</v>
      </c>
      <c r="FK851" s="104">
        <v>-5.49152111215811</v>
      </c>
      <c r="FL851" s="104">
        <v>-10.648175239563001</v>
      </c>
      <c r="FM851" s="104">
        <v>-26.265666454336699</v>
      </c>
      <c r="FN851" s="104">
        <v>-36.129320376836603</v>
      </c>
      <c r="FO851" s="42"/>
      <c r="FP851" s="42"/>
      <c r="FQ851" s="42"/>
      <c r="FR851" s="42"/>
      <c r="FS851" s="42"/>
      <c r="FT851" s="42"/>
      <c r="FU851" s="42"/>
      <c r="FV851" s="42"/>
      <c r="FW851" s="42"/>
      <c r="FX851" s="42"/>
      <c r="FY851" s="42"/>
      <c r="FZ851" s="42"/>
      <c r="GA851" s="42"/>
      <c r="GB851" s="42"/>
      <c r="GC851" s="42"/>
      <c r="GD851" s="42"/>
      <c r="GE851" s="42"/>
      <c r="GF851" s="42"/>
      <c r="GG851" s="42"/>
      <c r="GH851" s="42"/>
      <c r="GI851" s="42"/>
      <c r="GJ851" s="42"/>
      <c r="GK851" s="42"/>
      <c r="GL851" s="42"/>
      <c r="GM851" s="42"/>
      <c r="GN851" s="42"/>
      <c r="GO851" s="42"/>
      <c r="GP851" s="42"/>
      <c r="GQ851" s="42"/>
      <c r="GR851" s="42"/>
      <c r="GS851" s="42"/>
      <c r="GT851" s="42"/>
      <c r="GU851" s="42"/>
      <c r="GV851" s="42"/>
      <c r="GW851" s="42"/>
      <c r="GX851" s="42"/>
      <c r="GY851" s="42"/>
      <c r="GZ851" s="42"/>
      <c r="HA851" s="42"/>
      <c r="HB851" s="42"/>
      <c r="HC851" s="42"/>
      <c r="HD851" s="42"/>
      <c r="HE851" s="42"/>
      <c r="HF851" s="42"/>
      <c r="HG851" s="42"/>
      <c r="HH851" s="42"/>
      <c r="HI851" s="42"/>
      <c r="HJ851" s="42"/>
      <c r="HK851" s="42"/>
      <c r="HL851" s="42"/>
      <c r="HM851" s="42"/>
      <c r="HN851" s="42"/>
      <c r="HO851" s="42"/>
      <c r="HP851" s="42"/>
      <c r="HQ851" s="42"/>
      <c r="HR851" s="42"/>
      <c r="HS851" s="42"/>
      <c r="HT851" s="42"/>
      <c r="HU851" s="42"/>
      <c r="HV851" s="42"/>
      <c r="HW851" s="42"/>
      <c r="HX851" s="42"/>
      <c r="HY851" s="42"/>
      <c r="HZ851" s="42"/>
      <c r="IA851" s="42"/>
      <c r="IB851" s="42"/>
      <c r="IC851" s="42"/>
      <c r="ID851" s="42"/>
      <c r="IE851" s="42"/>
      <c r="IF851" s="42"/>
      <c r="IG851" s="42"/>
      <c r="IH851" s="42"/>
      <c r="II851" s="42"/>
      <c r="IJ851" s="42"/>
      <c r="IK851" s="42"/>
      <c r="IL851" s="42"/>
      <c r="IM851" s="42"/>
      <c r="IN851" s="42"/>
      <c r="IO851" s="42"/>
      <c r="IP851" s="42"/>
      <c r="IQ851" s="42"/>
      <c r="IR851" s="42"/>
      <c r="IS851" s="42"/>
      <c r="IT851" s="42"/>
    </row>
    <row r="852" spans="1:254" s="27" customFormat="1" x14ac:dyDescent="0.2">
      <c r="A852" s="22" t="s">
        <v>17</v>
      </c>
      <c r="B852" s="45">
        <v>0.68</v>
      </c>
      <c r="C852" s="79">
        <f t="shared" si="26"/>
        <v>-16.183804235394366</v>
      </c>
      <c r="D852" s="80">
        <f t="shared" si="27"/>
        <v>8.0907334717229382</v>
      </c>
      <c r="E852" s="104">
        <v>-28.855888710854501</v>
      </c>
      <c r="F852" s="104">
        <v>-14.152120882282</v>
      </c>
      <c r="G852" s="104">
        <v>-7.7196399613018798</v>
      </c>
      <c r="H852" s="104">
        <v>-13.8402997049861</v>
      </c>
      <c r="I852" s="104">
        <v>-23.4715733364913</v>
      </c>
      <c r="J852" s="104">
        <v>-24.039797072697901</v>
      </c>
      <c r="K852" s="104">
        <v>-16.146805841265799</v>
      </c>
      <c r="L852" s="104">
        <v>-10.514165140871</v>
      </c>
      <c r="M852" s="104">
        <v>-12.1477405259247</v>
      </c>
      <c r="N852" s="104">
        <v>-8.8760890960693395</v>
      </c>
      <c r="O852" s="104">
        <v>-19.297175006068802</v>
      </c>
      <c r="P852" s="104">
        <v>-15.455956558750801</v>
      </c>
      <c r="Q852" s="104">
        <v>-17.594858570917999</v>
      </c>
      <c r="R852" s="104">
        <v>-11.234426701310699</v>
      </c>
      <c r="S852" s="104">
        <v>-20.043851453681</v>
      </c>
      <c r="T852" s="104">
        <v>-10.427454379794799</v>
      </c>
      <c r="U852" s="104">
        <v>0.292699975531442</v>
      </c>
      <c r="V852" s="104">
        <v>-8.5709210379753706</v>
      </c>
      <c r="W852" s="104">
        <v>-13.9687279934935</v>
      </c>
      <c r="X852" s="104">
        <v>-15.9569908825274</v>
      </c>
      <c r="Y852" s="104">
        <v>-18.185628588760402</v>
      </c>
      <c r="Z852" s="104">
        <v>-21.6897221210737</v>
      </c>
      <c r="AA852" s="104">
        <v>-22.396901785372801</v>
      </c>
      <c r="AB852" s="104">
        <v>-17.840660750108398</v>
      </c>
      <c r="AC852" s="104">
        <v>-16.0399606678635</v>
      </c>
      <c r="AD852" s="104">
        <v>-6.1821354710297296</v>
      </c>
      <c r="AE852" s="104">
        <v>-10.791173332104201</v>
      </c>
      <c r="AF852" s="104">
        <v>-13.9968360524233</v>
      </c>
      <c r="AG852" s="104">
        <v>-2.62193756234926</v>
      </c>
      <c r="AH852" s="104">
        <v>-2.4278486073810499</v>
      </c>
      <c r="AI852" s="104">
        <v>0.76790732312154697</v>
      </c>
      <c r="AJ852" s="104">
        <v>-7.5314851148409101</v>
      </c>
      <c r="AK852" s="104">
        <v>-16.7599713147636</v>
      </c>
      <c r="AL852" s="104">
        <v>-13.220048347094</v>
      </c>
      <c r="AM852" s="104">
        <v>-33.045344132825697</v>
      </c>
      <c r="AN852" s="104">
        <v>-21.389284080121801</v>
      </c>
      <c r="AO852" s="104">
        <v>-26.530256902093502</v>
      </c>
      <c r="AP852" s="104">
        <v>-23.217735036765799</v>
      </c>
      <c r="AQ852" s="104">
        <v>-20.6716270971997</v>
      </c>
      <c r="AR852" s="104">
        <v>-15.358554149102501</v>
      </c>
      <c r="AS852" s="104">
        <v>-26.765886531614498</v>
      </c>
      <c r="AT852" s="104">
        <v>-20.263461149269698</v>
      </c>
      <c r="AU852" s="104">
        <v>-14.279229218882501</v>
      </c>
      <c r="AV852" s="104">
        <v>-16.248441832076502</v>
      </c>
      <c r="AW852" s="104">
        <v>-26.007637657651301</v>
      </c>
      <c r="AX852" s="104">
        <v>-18.387601901791701</v>
      </c>
      <c r="AY852" s="104">
        <v>-16.088864447265301</v>
      </c>
      <c r="AZ852" s="104">
        <v>-13.411466105685699</v>
      </c>
      <c r="BA852" s="104">
        <v>-12.204497924098501</v>
      </c>
      <c r="BB852" s="104">
        <v>-4.3529900892885101</v>
      </c>
      <c r="BC852" s="104">
        <v>-22.0062255859375</v>
      </c>
      <c r="BD852" s="104">
        <v>-43.953946910909103</v>
      </c>
      <c r="BE852" s="104">
        <v>-15.0267549925242</v>
      </c>
      <c r="BF852" s="104">
        <v>-18.558147024122999</v>
      </c>
      <c r="BG852" s="104">
        <v>-25.259653586224701</v>
      </c>
      <c r="BH852" s="104">
        <v>-20.429349472957799</v>
      </c>
      <c r="BI852" s="104">
        <v>-9.7168050375959591</v>
      </c>
      <c r="BJ852" s="104">
        <v>-9.0628188142764792</v>
      </c>
      <c r="BK852" s="104">
        <v>-11.4243615934275</v>
      </c>
      <c r="BL852" s="104">
        <v>-17.853659743458199</v>
      </c>
      <c r="BM852" s="104">
        <v>-17.893430709838899</v>
      </c>
      <c r="BN852" s="104">
        <v>-11.370538956421299</v>
      </c>
      <c r="BO852" s="104">
        <v>-15.371933932433301</v>
      </c>
      <c r="BP852" s="104">
        <v>-15.886559025943599</v>
      </c>
      <c r="BQ852" s="104">
        <v>-13.8862635799017</v>
      </c>
      <c r="BR852" s="104">
        <v>-22.993420729987101</v>
      </c>
      <c r="BS852" s="104">
        <v>-22.405837359981099</v>
      </c>
      <c r="BT852" s="104">
        <v>-13.193133402031499</v>
      </c>
      <c r="BU852" s="104">
        <v>-15.6207927996075</v>
      </c>
      <c r="BV852" s="104">
        <v>-13.7720310045415</v>
      </c>
      <c r="BW852" s="104">
        <v>-15.205115471969901</v>
      </c>
      <c r="BX852" s="104">
        <v>-13.226181529117101</v>
      </c>
      <c r="BY852" s="104">
        <v>-26.585785407471398</v>
      </c>
      <c r="BZ852" s="104">
        <v>-21.482141307926799</v>
      </c>
      <c r="CA852" s="104">
        <v>-18.993913494251899</v>
      </c>
      <c r="CB852" s="104">
        <v>-20.308627758320799</v>
      </c>
      <c r="CC852" s="104">
        <v>-27.716237828609799</v>
      </c>
      <c r="CD852" s="104">
        <v>-18.820013634905401</v>
      </c>
      <c r="CE852" s="104">
        <v>-11.7958140732578</v>
      </c>
      <c r="CF852" s="104">
        <v>-14.0245079731367</v>
      </c>
      <c r="CG852" s="104">
        <v>-7.1013736226954203</v>
      </c>
      <c r="CH852" s="104">
        <v>-11.9041973377188</v>
      </c>
      <c r="CI852" s="104">
        <v>-35.300528521398299</v>
      </c>
      <c r="CJ852" s="104">
        <v>-29.465136193780499</v>
      </c>
      <c r="CK852" s="104">
        <v>-27.637776339544899</v>
      </c>
      <c r="CL852" s="104">
        <v>-14.812492053928899</v>
      </c>
      <c r="CM852" s="104">
        <v>-27.7435463404959</v>
      </c>
      <c r="CN852" s="104">
        <v>-23.2652894587522</v>
      </c>
      <c r="CO852" s="104">
        <v>-11.242082322418501</v>
      </c>
      <c r="CP852" s="104">
        <v>-12.936124827516601</v>
      </c>
      <c r="CQ852" s="104">
        <v>-28.058910537036301</v>
      </c>
      <c r="CR852" s="104">
        <v>-21.097476711122901</v>
      </c>
      <c r="CS852" s="104">
        <v>-7.5488383265298902</v>
      </c>
      <c r="CT852" s="104">
        <v>-17.111266000157599</v>
      </c>
      <c r="CU852" s="104">
        <v>-7.1044667772198302</v>
      </c>
      <c r="CV852" s="104">
        <v>-10.363510974558601</v>
      </c>
      <c r="CW852" s="104">
        <v>-16.388803681796201</v>
      </c>
      <c r="CX852" s="104">
        <v>-8.0909171200890597</v>
      </c>
      <c r="CY852" s="104">
        <v>-9.8763067683343095</v>
      </c>
      <c r="CZ852" s="104">
        <v>-4.1946763992309597</v>
      </c>
      <c r="DA852" s="104">
        <v>-14.6802589414743</v>
      </c>
      <c r="DB852" s="104">
        <v>-22.218077611604201</v>
      </c>
      <c r="DC852" s="104">
        <v>-5.7412954694488603</v>
      </c>
      <c r="DD852" s="104">
        <v>-11.1545895431201</v>
      </c>
      <c r="DE852" s="104">
        <v>-1.6822899975785499</v>
      </c>
      <c r="DF852" s="104">
        <v>2.4316907041525102</v>
      </c>
      <c r="DG852" s="104">
        <v>-5.7309224134139303</v>
      </c>
      <c r="DH852" s="104">
        <v>-7.7686628542840603</v>
      </c>
      <c r="DI852" s="104">
        <v>-14.992801501921001</v>
      </c>
      <c r="DJ852" s="104">
        <v>-37.598004025184103</v>
      </c>
      <c r="DK852" s="104">
        <v>-12.211766201706601</v>
      </c>
      <c r="DL852" s="104">
        <v>-16.043428254914499</v>
      </c>
      <c r="DM852" s="104">
        <v>-8.7108924998578292</v>
      </c>
      <c r="DN852" s="104">
        <v>-9.7853796218167801</v>
      </c>
      <c r="DO852" s="104">
        <v>-22.9152453118007</v>
      </c>
      <c r="DP852" s="104">
        <v>-9.62590726155846</v>
      </c>
      <c r="DQ852" s="104">
        <v>-21.541545929946398</v>
      </c>
      <c r="DR852" s="104">
        <v>-10.9357414181086</v>
      </c>
      <c r="DS852" s="104">
        <v>-15.1085373767646</v>
      </c>
      <c r="DT852" s="104">
        <v>-16.947477125148399</v>
      </c>
      <c r="DU852" s="104">
        <v>-7.6341042539625299</v>
      </c>
      <c r="DV852" s="104">
        <v>-2.4820226264016201</v>
      </c>
      <c r="DW852" s="104">
        <v>-12.8259584449328</v>
      </c>
      <c r="DX852" s="104">
        <v>-20.523032296041801</v>
      </c>
      <c r="DY852" s="104">
        <v>-26.408159282036401</v>
      </c>
      <c r="DZ852" s="104">
        <v>-25.626617171473999</v>
      </c>
      <c r="EA852" s="104">
        <v>-14.357314712346099</v>
      </c>
      <c r="EB852" s="104">
        <v>-7.9535282436731398</v>
      </c>
      <c r="EC852" s="104">
        <v>-18.4831698414479</v>
      </c>
      <c r="ED852" s="104">
        <v>-17.3359552125718</v>
      </c>
      <c r="EE852" s="104">
        <v>-10.506195140679299</v>
      </c>
      <c r="EF852" s="104">
        <v>-9.9696219207283701</v>
      </c>
      <c r="EG852" s="104">
        <v>-6.3729820912989901</v>
      </c>
      <c r="EH852" s="104">
        <v>-12.3898604453145</v>
      </c>
      <c r="EI852" s="104">
        <v>-23.549622276823701</v>
      </c>
      <c r="EJ852" s="104">
        <v>-16.762973819815301</v>
      </c>
      <c r="EK852" s="104">
        <v>-28.355806820081099</v>
      </c>
      <c r="EL852" s="104">
        <v>-23.937585778421301</v>
      </c>
      <c r="EM852" s="104">
        <v>-18.917286626409801</v>
      </c>
      <c r="EN852" s="104">
        <v>-18.4588998791188</v>
      </c>
      <c r="EO852" s="104">
        <v>-17.366481657607199</v>
      </c>
      <c r="EP852" s="104">
        <v>-15.262908923181801</v>
      </c>
      <c r="EQ852" s="104">
        <v>-27.419302767526801</v>
      </c>
      <c r="ER852" s="104">
        <v>-23.450167923458601</v>
      </c>
      <c r="ES852" s="104">
        <v>-32.021554648244503</v>
      </c>
      <c r="ET852" s="104">
        <v>-19.6397379481384</v>
      </c>
      <c r="EU852" s="104">
        <v>-36.420140536249903</v>
      </c>
      <c r="EV852" s="104">
        <v>-11.4687148420137</v>
      </c>
      <c r="EW852" s="104">
        <v>-23.664424382961599</v>
      </c>
      <c r="EX852" s="104">
        <v>-19.182701369417298</v>
      </c>
      <c r="EY852" s="104">
        <v>-27.706959488368302</v>
      </c>
      <c r="EZ852" s="104">
        <v>-20.897361667043601</v>
      </c>
      <c r="FA852" s="104">
        <v>-8.4079901484728392</v>
      </c>
      <c r="FB852" s="104">
        <v>-17.458240003425601</v>
      </c>
      <c r="FC852" s="104">
        <v>-8.3236037647528995</v>
      </c>
      <c r="FD852" s="104">
        <v>-6.4412898126793099</v>
      </c>
      <c r="FE852" s="104">
        <v>-3.1412519498206399</v>
      </c>
      <c r="FF852" s="104">
        <v>-8.12910179325449</v>
      </c>
      <c r="FG852" s="104">
        <v>-6.33227599342296</v>
      </c>
      <c r="FH852" s="104">
        <v>-11.7107358202698</v>
      </c>
      <c r="FI852" s="104">
        <v>-20.553519951398702</v>
      </c>
      <c r="FJ852" s="104">
        <v>-20.616086899165602</v>
      </c>
      <c r="FK852" s="104">
        <v>-3.2432858289559299</v>
      </c>
      <c r="FL852" s="104">
        <v>-7.3982205390930202</v>
      </c>
      <c r="FM852" s="104">
        <v>-29.842684151454002</v>
      </c>
      <c r="FN852" s="104">
        <v>-30.352144141082899</v>
      </c>
      <c r="FO852" s="42"/>
      <c r="FP852" s="42"/>
      <c r="FQ852" s="42"/>
      <c r="FR852" s="42"/>
      <c r="FS852" s="42"/>
      <c r="FT852" s="42"/>
      <c r="FU852" s="42"/>
      <c r="FV852" s="42"/>
      <c r="FW852" s="42"/>
      <c r="FX852" s="42"/>
      <c r="FY852" s="42"/>
      <c r="FZ852" s="42"/>
      <c r="GA852" s="42"/>
      <c r="GB852" s="42"/>
      <c r="GC852" s="42"/>
      <c r="GD852" s="42"/>
      <c r="GE852" s="42"/>
      <c r="GF852" s="42"/>
      <c r="GG852" s="42"/>
      <c r="GH852" s="42"/>
      <c r="GI852" s="42"/>
      <c r="GJ852" s="42"/>
      <c r="GK852" s="42"/>
      <c r="GL852" s="42"/>
      <c r="GM852" s="42"/>
      <c r="GN852" s="42"/>
      <c r="GO852" s="42"/>
      <c r="GP852" s="42"/>
      <c r="GQ852" s="42"/>
      <c r="GR852" s="42"/>
      <c r="GS852" s="42"/>
      <c r="GT852" s="42"/>
      <c r="GU852" s="42"/>
      <c r="GV852" s="42"/>
      <c r="GW852" s="42"/>
      <c r="GX852" s="42"/>
      <c r="GY852" s="42"/>
      <c r="GZ852" s="42"/>
      <c r="HA852" s="42"/>
      <c r="HB852" s="42"/>
      <c r="HC852" s="42"/>
      <c r="HD852" s="42"/>
      <c r="HE852" s="42"/>
      <c r="HF852" s="42"/>
      <c r="HG852" s="42"/>
      <c r="HH852" s="42"/>
      <c r="HI852" s="42"/>
      <c r="HJ852" s="42"/>
      <c r="HK852" s="42"/>
      <c r="HL852" s="42"/>
      <c r="HM852" s="42"/>
      <c r="HN852" s="42"/>
      <c r="HO852" s="42"/>
      <c r="HP852" s="42"/>
      <c r="HQ852" s="42"/>
      <c r="HR852" s="42"/>
      <c r="HS852" s="42"/>
      <c r="HT852" s="42"/>
      <c r="HU852" s="42"/>
      <c r="HV852" s="42"/>
      <c r="HW852" s="42"/>
      <c r="HX852" s="42"/>
      <c r="HY852" s="42"/>
      <c r="HZ852" s="42"/>
      <c r="IA852" s="42"/>
      <c r="IB852" s="42"/>
      <c r="IC852" s="42"/>
      <c r="ID852" s="42"/>
      <c r="IE852" s="42"/>
      <c r="IF852" s="42"/>
      <c r="IG852" s="42"/>
      <c r="IH852" s="42"/>
      <c r="II852" s="42"/>
      <c r="IJ852" s="42"/>
      <c r="IK852" s="42"/>
      <c r="IL852" s="42"/>
      <c r="IM852" s="42"/>
      <c r="IN852" s="42"/>
      <c r="IO852" s="42"/>
      <c r="IP852" s="42"/>
      <c r="IQ852" s="42"/>
      <c r="IR852" s="42"/>
      <c r="IS852" s="42"/>
      <c r="IT852" s="42"/>
    </row>
    <row r="853" spans="1:254" s="27" customFormat="1" x14ac:dyDescent="0.2">
      <c r="A853" s="22" t="s">
        <v>17</v>
      </c>
      <c r="B853" s="45">
        <v>0.7</v>
      </c>
      <c r="C853" s="79">
        <f t="shared" si="26"/>
        <v>-12.668767732065186</v>
      </c>
      <c r="D853" s="80">
        <f t="shared" si="27"/>
        <v>7.707763364153557</v>
      </c>
      <c r="E853" s="104">
        <v>-24.5151913638027</v>
      </c>
      <c r="F853" s="104">
        <v>-12.122142392552799</v>
      </c>
      <c r="G853" s="104">
        <v>-6.4506371996143201</v>
      </c>
      <c r="H853" s="104">
        <v>-11.448638890583201</v>
      </c>
      <c r="I853" s="104">
        <v>-17.755907058715799</v>
      </c>
      <c r="J853" s="104">
        <v>-21.3817112897557</v>
      </c>
      <c r="K853" s="104">
        <v>-11.220410603198401</v>
      </c>
      <c r="L853" s="104">
        <v>-9.8998679202720794</v>
      </c>
      <c r="M853" s="104">
        <v>-8.0426228519343699</v>
      </c>
      <c r="N853" s="104">
        <v>-0.98324901383621499</v>
      </c>
      <c r="O853" s="104">
        <v>-17.807643308185899</v>
      </c>
      <c r="P853" s="104">
        <v>-12.54449858483</v>
      </c>
      <c r="Q853" s="104">
        <v>-14.30781087624</v>
      </c>
      <c r="R853" s="104">
        <v>-9.8881010801298199</v>
      </c>
      <c r="S853" s="104">
        <v>-11.9554594501342</v>
      </c>
      <c r="T853" s="104">
        <v>-8.2803889098646106</v>
      </c>
      <c r="U853" s="104">
        <v>1.76935644954532</v>
      </c>
      <c r="V853" s="104">
        <v>-6.3923184777396003</v>
      </c>
      <c r="W853" s="104">
        <v>-11.578617491392899</v>
      </c>
      <c r="X853" s="104">
        <v>-13.2753298747862</v>
      </c>
      <c r="Y853" s="104">
        <v>-14.653705108149699</v>
      </c>
      <c r="Z853" s="104">
        <v>-17.9783833353119</v>
      </c>
      <c r="AA853" s="104">
        <v>-18.402631406469201</v>
      </c>
      <c r="AB853" s="104">
        <v>-14.1202929260793</v>
      </c>
      <c r="AC853" s="104">
        <v>-13.7318592643754</v>
      </c>
      <c r="AD853" s="104">
        <v>-5.2136931199388403</v>
      </c>
      <c r="AE853" s="104">
        <v>-7.8514307816714197</v>
      </c>
      <c r="AF853" s="104">
        <v>-10.708200667178801</v>
      </c>
      <c r="AG853" s="104">
        <v>0.35540938550856699</v>
      </c>
      <c r="AH853" s="104">
        <v>-0.72089004516601596</v>
      </c>
      <c r="AI853" s="104">
        <v>2.2998185258815398</v>
      </c>
      <c r="AJ853" s="104">
        <v>-3.5711394271419401</v>
      </c>
      <c r="AK853" s="104">
        <v>-12.8756884010522</v>
      </c>
      <c r="AL853" s="104">
        <v>-9.0644151599670106</v>
      </c>
      <c r="AM853" s="104">
        <v>-25.125383219064702</v>
      </c>
      <c r="AN853" s="104">
        <v>-16.128439620575101</v>
      </c>
      <c r="AO853" s="104">
        <v>-22.1871032028297</v>
      </c>
      <c r="AP853" s="104">
        <v>-19.039318377528399</v>
      </c>
      <c r="AQ853" s="104">
        <v>-15.9457056087072</v>
      </c>
      <c r="AR853" s="104">
        <v>-11.9686281254642</v>
      </c>
      <c r="AS853" s="104">
        <v>-22.705895162656599</v>
      </c>
      <c r="AT853" s="104">
        <v>-17.928694417816899</v>
      </c>
      <c r="AU853" s="104">
        <v>-10.132456540087199</v>
      </c>
      <c r="AV853" s="104">
        <v>-12.5138479991287</v>
      </c>
      <c r="AW853" s="104">
        <v>-22.544807434081999</v>
      </c>
      <c r="AX853" s="104">
        <v>-13.9951944351196</v>
      </c>
      <c r="AY853" s="104">
        <v>-11.0102429246336</v>
      </c>
      <c r="AZ853" s="104">
        <v>-9.0852492412538197</v>
      </c>
      <c r="BA853" s="104">
        <v>-7.9937249240265897</v>
      </c>
      <c r="BB853" s="104">
        <v>-1.0057065761342101</v>
      </c>
      <c r="BC853" s="104">
        <v>-16.847709152745299</v>
      </c>
      <c r="BD853" s="104">
        <v>-40.893822521409298</v>
      </c>
      <c r="BE853" s="104">
        <v>-11.1938119815148</v>
      </c>
      <c r="BF853" s="104">
        <v>-13.8178703633263</v>
      </c>
      <c r="BG853" s="104">
        <v>-20.128372059191399</v>
      </c>
      <c r="BH853" s="104">
        <v>-14.1181859399794</v>
      </c>
      <c r="BI853" s="104">
        <v>-7.67912463913789</v>
      </c>
      <c r="BJ853" s="104">
        <v>-7.2684089565447003</v>
      </c>
      <c r="BK853" s="104">
        <v>-8.1233410699404391</v>
      </c>
      <c r="BL853" s="104">
        <v>-15.2091781457962</v>
      </c>
      <c r="BM853" s="104">
        <v>-13.1827190020239</v>
      </c>
      <c r="BN853" s="104">
        <v>-7.8845396969647199</v>
      </c>
      <c r="BO853" s="104">
        <v>-12.3046654303831</v>
      </c>
      <c r="BP853" s="104">
        <v>-12.731109532753599</v>
      </c>
      <c r="BQ853" s="104">
        <v>-9.5063914390707396</v>
      </c>
      <c r="BR853" s="104">
        <v>-18.846175422745201</v>
      </c>
      <c r="BS853" s="104">
        <v>-25.154243755920799</v>
      </c>
      <c r="BT853" s="104">
        <v>-9.3026663903566096</v>
      </c>
      <c r="BU853" s="104">
        <v>-12.533468540845501</v>
      </c>
      <c r="BV853" s="104">
        <v>-10.5694218050076</v>
      </c>
      <c r="BW853" s="104">
        <v>-11.265678498723799</v>
      </c>
      <c r="BX853" s="104">
        <v>-10.074094518426</v>
      </c>
      <c r="BY853" s="104">
        <v>-22.409357070922901</v>
      </c>
      <c r="BZ853" s="104">
        <v>-17.290199506042399</v>
      </c>
      <c r="CA853" s="104">
        <v>-13.2487097856296</v>
      </c>
      <c r="CB853" s="104">
        <v>-15.486405575582999</v>
      </c>
      <c r="CC853" s="104">
        <v>-22.7691914669719</v>
      </c>
      <c r="CD853" s="104">
        <v>-15.351119502323799</v>
      </c>
      <c r="CE853" s="104">
        <v>-8.3874189248035709</v>
      </c>
      <c r="CF853" s="104">
        <v>-9.8150062561035192</v>
      </c>
      <c r="CG853" s="104">
        <v>-3.8050472583670398</v>
      </c>
      <c r="CH853" s="104">
        <v>-10.5239544718589</v>
      </c>
      <c r="CI853" s="104">
        <v>-32.952187205923202</v>
      </c>
      <c r="CJ853" s="104">
        <v>-25.517516301124999</v>
      </c>
      <c r="CK853" s="104">
        <v>-25.422277478417701</v>
      </c>
      <c r="CL853" s="104">
        <v>-12.6279964447021</v>
      </c>
      <c r="CM853" s="104">
        <v>-25.115331866043199</v>
      </c>
      <c r="CN853" s="104">
        <v>-19.6808823011588</v>
      </c>
      <c r="CO853" s="104">
        <v>-7.7936216921156403</v>
      </c>
      <c r="CP853" s="104">
        <v>-10.5467924880752</v>
      </c>
      <c r="CQ853" s="104">
        <v>-22.24608072637</v>
      </c>
      <c r="CR853" s="104">
        <v>-15.124581515261101</v>
      </c>
      <c r="CS853" s="104">
        <v>-2.3933545699156999</v>
      </c>
      <c r="CT853" s="104">
        <v>-14.1896018981934</v>
      </c>
      <c r="CU853" s="104">
        <v>-4.6902024300251002</v>
      </c>
      <c r="CV853" s="104">
        <v>-9.2594276910763504</v>
      </c>
      <c r="CW853" s="104">
        <v>-14.8035431838739</v>
      </c>
      <c r="CX853" s="104">
        <v>-6.3389980528001297</v>
      </c>
      <c r="CY853" s="104">
        <v>-6.2378619738324801</v>
      </c>
      <c r="CZ853" s="104">
        <v>-1.9078448580594201</v>
      </c>
      <c r="DA853" s="104">
        <v>-12.8143257138553</v>
      </c>
      <c r="DB853" s="104">
        <v>-18.5704612853627</v>
      </c>
      <c r="DC853" s="104">
        <v>-2.2236115997132599</v>
      </c>
      <c r="DD853" s="104">
        <v>-10.042356491088899</v>
      </c>
      <c r="DE853" s="104">
        <v>0.51338628263416297</v>
      </c>
      <c r="DF853" s="104">
        <v>3.9501184177179498</v>
      </c>
      <c r="DG853" s="104">
        <v>-2.33517217636108</v>
      </c>
      <c r="DH853" s="104">
        <v>-5.3062109788599097</v>
      </c>
      <c r="DI853" s="104">
        <v>-10.856299568750501</v>
      </c>
      <c r="DJ853" s="104">
        <v>-36.052913118256299</v>
      </c>
      <c r="DK853" s="104">
        <v>-7.70705647125925</v>
      </c>
      <c r="DL853" s="104">
        <v>-11.205575270354499</v>
      </c>
      <c r="DM853" s="104">
        <v>-4.5888344507255701</v>
      </c>
      <c r="DN853" s="104">
        <v>-7.74252563365215</v>
      </c>
      <c r="DO853" s="104">
        <v>-19.8087133598322</v>
      </c>
      <c r="DP853" s="104">
        <v>-6.8730957346514998</v>
      </c>
      <c r="DQ853" s="104">
        <v>-17.036707568180599</v>
      </c>
      <c r="DR853" s="104">
        <v>-7.7269825880956597</v>
      </c>
      <c r="DS853" s="104">
        <v>-10.906001925502</v>
      </c>
      <c r="DT853" s="104">
        <v>-12.8928328325736</v>
      </c>
      <c r="DU853" s="104">
        <v>-5.6963332928262096</v>
      </c>
      <c r="DV853" s="104">
        <v>0.24155269490964201</v>
      </c>
      <c r="DW853" s="104">
        <v>-10.0321042348512</v>
      </c>
      <c r="DX853" s="104">
        <v>-17.2401111072585</v>
      </c>
      <c r="DY853" s="104">
        <v>-21.269846599431901</v>
      </c>
      <c r="DZ853" s="104">
        <v>-21.000922433721499</v>
      </c>
      <c r="EA853" s="104">
        <v>-12.5614505542763</v>
      </c>
      <c r="EB853" s="104">
        <v>-5.0467935717897596</v>
      </c>
      <c r="EC853" s="104">
        <v>-13.627072640013299</v>
      </c>
      <c r="ED853" s="104">
        <v>-12.9222467021513</v>
      </c>
      <c r="EE853" s="104">
        <v>-8.2844591134446208</v>
      </c>
      <c r="EF853" s="104">
        <v>-8.3192152895868006</v>
      </c>
      <c r="EG853" s="104">
        <v>-2.43373485069448</v>
      </c>
      <c r="EH853" s="104">
        <v>-7.6061950872744104</v>
      </c>
      <c r="EI853" s="104">
        <v>-17.077866442698301</v>
      </c>
      <c r="EJ853" s="104">
        <v>-11.691846393591099</v>
      </c>
      <c r="EK853" s="104">
        <v>-26.2341518953308</v>
      </c>
      <c r="EL853" s="104">
        <v>-21.431746810577799</v>
      </c>
      <c r="EM853" s="104">
        <v>-14.7062180393318</v>
      </c>
      <c r="EN853" s="104">
        <v>-13.9889841696244</v>
      </c>
      <c r="EO853" s="104">
        <v>-12.3007545471191</v>
      </c>
      <c r="EP853" s="104">
        <v>-11.7622575759888</v>
      </c>
      <c r="EQ853" s="104">
        <v>-23.9954477504583</v>
      </c>
      <c r="ER853" s="104">
        <v>-18.598696874337701</v>
      </c>
      <c r="ES853" s="104">
        <v>-25.118030771795599</v>
      </c>
      <c r="ET853" s="104">
        <v>-16.234618938507399</v>
      </c>
      <c r="EU853" s="104">
        <v>-34.698606674383399</v>
      </c>
      <c r="EV853" s="104">
        <v>-8.8146177574978299</v>
      </c>
      <c r="EW853" s="104">
        <v>-20.706346838105599</v>
      </c>
      <c r="EX853" s="104">
        <v>-16.3493128512117</v>
      </c>
      <c r="EY853" s="104">
        <v>-21.652749024777702</v>
      </c>
      <c r="EZ853" s="104">
        <v>-19.1028007486807</v>
      </c>
      <c r="FA853" s="104">
        <v>-4.0872814405404103</v>
      </c>
      <c r="FB853" s="104">
        <v>-12.054271928437499</v>
      </c>
      <c r="FC853" s="104">
        <v>-4.7250427154847596</v>
      </c>
      <c r="FD853" s="104">
        <v>-3.5420847364357302</v>
      </c>
      <c r="FE853" s="104">
        <v>-0.94394307757368201</v>
      </c>
      <c r="FF853" s="104">
        <v>-6.4147763534083104</v>
      </c>
      <c r="FG853" s="104">
        <v>-1.94304406283233</v>
      </c>
      <c r="FH853" s="104">
        <v>-6.28636897490202</v>
      </c>
      <c r="FI853" s="104">
        <v>-15.606415602501899</v>
      </c>
      <c r="FJ853" s="104">
        <v>-15.9578453151874</v>
      </c>
      <c r="FK853" s="104">
        <v>-0.54682194691717401</v>
      </c>
      <c r="FL853" s="104">
        <v>-4.5923767089843803</v>
      </c>
      <c r="FM853" s="104">
        <v>-26.459314359205798</v>
      </c>
      <c r="FN853" s="104">
        <v>-21.167496260631602</v>
      </c>
      <c r="FO853" s="42"/>
      <c r="FP853" s="42"/>
      <c r="FQ853" s="42"/>
      <c r="FR853" s="42"/>
      <c r="FS853" s="42"/>
      <c r="FT853" s="42"/>
      <c r="FU853" s="42"/>
      <c r="FV853" s="42"/>
      <c r="FW853" s="42"/>
      <c r="FX853" s="42"/>
      <c r="FY853" s="42"/>
      <c r="FZ853" s="42"/>
      <c r="GA853" s="42"/>
      <c r="GB853" s="42"/>
      <c r="GC853" s="42"/>
      <c r="GD853" s="42"/>
      <c r="GE853" s="42"/>
      <c r="GF853" s="42"/>
      <c r="GG853" s="42"/>
      <c r="GH853" s="42"/>
      <c r="GI853" s="42"/>
      <c r="GJ853" s="42"/>
      <c r="GK853" s="42"/>
      <c r="GL853" s="42"/>
      <c r="GM853" s="42"/>
      <c r="GN853" s="42"/>
      <c r="GO853" s="42"/>
      <c r="GP853" s="42"/>
      <c r="GQ853" s="42"/>
      <c r="GR853" s="42"/>
      <c r="GS853" s="42"/>
      <c r="GT853" s="42"/>
      <c r="GU853" s="42"/>
      <c r="GV853" s="42"/>
      <c r="GW853" s="42"/>
      <c r="GX853" s="42"/>
      <c r="GY853" s="42"/>
      <c r="GZ853" s="42"/>
      <c r="HA853" s="42"/>
      <c r="HB853" s="42"/>
      <c r="HC853" s="42"/>
      <c r="HD853" s="42"/>
      <c r="HE853" s="42"/>
      <c r="HF853" s="42"/>
      <c r="HG853" s="42"/>
      <c r="HH853" s="42"/>
      <c r="HI853" s="42"/>
      <c r="HJ853" s="42"/>
      <c r="HK853" s="42"/>
      <c r="HL853" s="42"/>
      <c r="HM853" s="42"/>
      <c r="HN853" s="42"/>
      <c r="HO853" s="42"/>
      <c r="HP853" s="42"/>
      <c r="HQ853" s="42"/>
      <c r="HR853" s="42"/>
      <c r="HS853" s="42"/>
      <c r="HT853" s="42"/>
      <c r="HU853" s="42"/>
      <c r="HV853" s="42"/>
      <c r="HW853" s="42"/>
      <c r="HX853" s="42"/>
      <c r="HY853" s="42"/>
      <c r="HZ853" s="42"/>
      <c r="IA853" s="42"/>
      <c r="IB853" s="42"/>
      <c r="IC853" s="42"/>
      <c r="ID853" s="42"/>
      <c r="IE853" s="42"/>
      <c r="IF853" s="42"/>
      <c r="IG853" s="42"/>
      <c r="IH853" s="42"/>
      <c r="II853" s="42"/>
      <c r="IJ853" s="42"/>
      <c r="IK853" s="42"/>
      <c r="IL853" s="42"/>
      <c r="IM853" s="42"/>
      <c r="IN853" s="42"/>
      <c r="IO853" s="42"/>
      <c r="IP853" s="42"/>
      <c r="IQ853" s="42"/>
      <c r="IR853" s="42"/>
      <c r="IS853" s="42"/>
      <c r="IT853" s="42"/>
    </row>
    <row r="854" spans="1:254" s="27" customFormat="1" x14ac:dyDescent="0.2">
      <c r="A854" s="22" t="s">
        <v>17</v>
      </c>
      <c r="B854" s="45">
        <v>0.72</v>
      </c>
      <c r="C854" s="79">
        <f t="shared" si="26"/>
        <v>-9.2647740031510608</v>
      </c>
      <c r="D854" s="80">
        <f t="shared" si="27"/>
        <v>7.1467724675615081</v>
      </c>
      <c r="E854" s="104">
        <v>-19.095989569921699</v>
      </c>
      <c r="F854" s="104">
        <v>-10.157596499064001</v>
      </c>
      <c r="G854" s="104">
        <v>-4.7835059904318902</v>
      </c>
      <c r="H854" s="104">
        <v>-8.5501020946645294</v>
      </c>
      <c r="I854" s="104">
        <v>-12.917348236526101</v>
      </c>
      <c r="J854" s="104">
        <v>-18.518160628348401</v>
      </c>
      <c r="K854" s="104">
        <v>-7.4227717751246596</v>
      </c>
      <c r="L854" s="104">
        <v>-6.7393846868726301</v>
      </c>
      <c r="M854" s="104">
        <v>-3.4239132043205598</v>
      </c>
      <c r="N854" s="104">
        <v>5.44877433776856</v>
      </c>
      <c r="O854" s="104">
        <v>-16.152239866048902</v>
      </c>
      <c r="P854" s="104">
        <v>-10.231633766409599</v>
      </c>
      <c r="Q854" s="104">
        <v>-10.4826904472622</v>
      </c>
      <c r="R854" s="104">
        <v>-7.5225752836543096</v>
      </c>
      <c r="S854" s="104">
        <v>-7.1688860395570799</v>
      </c>
      <c r="T854" s="104">
        <v>-5.4343979968893699</v>
      </c>
      <c r="U854" s="104">
        <v>3.44110210479159</v>
      </c>
      <c r="V854" s="104">
        <v>-4.3195048934673101</v>
      </c>
      <c r="W854" s="104">
        <v>-9.8353336104962903</v>
      </c>
      <c r="X854" s="104">
        <v>-10.0035576743074</v>
      </c>
      <c r="Y854" s="104">
        <v>-10.8776079695789</v>
      </c>
      <c r="Z854" s="104">
        <v>-14.2594648597132</v>
      </c>
      <c r="AA854" s="104">
        <v>-15.2274617602968</v>
      </c>
      <c r="AB854" s="104">
        <v>-11.096364427677299</v>
      </c>
      <c r="AC854" s="104">
        <v>-11.1914654383665</v>
      </c>
      <c r="AD854" s="104">
        <v>-3.8087240240416098</v>
      </c>
      <c r="AE854" s="104">
        <v>-5.4336867148310999</v>
      </c>
      <c r="AF854" s="104">
        <v>-7.3263085116282696</v>
      </c>
      <c r="AG854" s="104">
        <v>3.0514086259146902</v>
      </c>
      <c r="AH854" s="104">
        <v>1.0386267125928901</v>
      </c>
      <c r="AI854" s="104">
        <v>3.7506288973406101</v>
      </c>
      <c r="AJ854" s="104">
        <v>6.3776496372393396E-2</v>
      </c>
      <c r="AK854" s="104">
        <v>-9.0722136011167898</v>
      </c>
      <c r="AL854" s="104">
        <v>-5.2155342380595604</v>
      </c>
      <c r="AM854" s="104">
        <v>-17.062837662659099</v>
      </c>
      <c r="AN854" s="104">
        <v>-12.4576038355868</v>
      </c>
      <c r="AO854" s="104">
        <v>-18.114035452008402</v>
      </c>
      <c r="AP854" s="104">
        <v>-14.8533360050209</v>
      </c>
      <c r="AQ854" s="104">
        <v>-11.5171861293473</v>
      </c>
      <c r="AR854" s="104">
        <v>-8.6803298950511198</v>
      </c>
      <c r="AS854" s="104">
        <v>-18.454110007720899</v>
      </c>
      <c r="AT854" s="104">
        <v>-15.909246456202901</v>
      </c>
      <c r="AU854" s="104">
        <v>-6.3257031805898603</v>
      </c>
      <c r="AV854" s="104">
        <v>-9.2428942144639095</v>
      </c>
      <c r="AW854" s="104">
        <v>-18.968801319485198</v>
      </c>
      <c r="AX854" s="104">
        <v>-10.153623952998799</v>
      </c>
      <c r="AY854" s="104">
        <v>-6.6182972272905802</v>
      </c>
      <c r="AZ854" s="104">
        <v>-5.3301643352951897</v>
      </c>
      <c r="BA854" s="104">
        <v>-4.6148737476669801</v>
      </c>
      <c r="BB854" s="104">
        <v>2.12463021808844</v>
      </c>
      <c r="BC854" s="104">
        <v>-12.5030364990234</v>
      </c>
      <c r="BD854" s="104">
        <v>-34.298772443327799</v>
      </c>
      <c r="BE854" s="104">
        <v>-6.7074593623413001</v>
      </c>
      <c r="BF854" s="104">
        <v>-9.6251532539501206</v>
      </c>
      <c r="BG854" s="104">
        <v>-15.025106455461501</v>
      </c>
      <c r="BH854" s="104">
        <v>-8.8513066553848496</v>
      </c>
      <c r="BI854" s="104">
        <v>-5.8119471303289503</v>
      </c>
      <c r="BJ854" s="104">
        <v>-5.3983853804463502</v>
      </c>
      <c r="BK854" s="104">
        <v>-5.4248935996589402</v>
      </c>
      <c r="BL854" s="104">
        <v>-12.0539199577782</v>
      </c>
      <c r="BM854" s="104">
        <v>-8.6226701736450195</v>
      </c>
      <c r="BN854" s="104">
        <v>-4.75111168221102</v>
      </c>
      <c r="BO854" s="104">
        <v>-9.3140840178298507</v>
      </c>
      <c r="BP854" s="104">
        <v>-9.5106756725954007</v>
      </c>
      <c r="BQ854" s="104">
        <v>-5.41876921563337</v>
      </c>
      <c r="BR854" s="104">
        <v>-14.3546642785002</v>
      </c>
      <c r="BS854" s="104">
        <v>-22.793416597070099</v>
      </c>
      <c r="BT854" s="104">
        <v>-6.1805999901064901</v>
      </c>
      <c r="BU854" s="104">
        <v>-9.1106399453309201</v>
      </c>
      <c r="BV854" s="104">
        <v>-7.3036717597941001</v>
      </c>
      <c r="BW854" s="104">
        <v>-8.0992421594118706</v>
      </c>
      <c r="BX854" s="104">
        <v>-7.0481052257597403</v>
      </c>
      <c r="BY854" s="104">
        <v>-18.5414391765391</v>
      </c>
      <c r="BZ854" s="104">
        <v>-13.6360820118357</v>
      </c>
      <c r="CA854" s="104">
        <v>-9.0193989419928098</v>
      </c>
      <c r="CB854" s="104">
        <v>-11.554254702919099</v>
      </c>
      <c r="CC854" s="104">
        <v>-18.457240926560299</v>
      </c>
      <c r="CD854" s="104">
        <v>-12.382471195320599</v>
      </c>
      <c r="CE854" s="104">
        <v>-5.3610551225519796</v>
      </c>
      <c r="CF854" s="104">
        <v>-5.7822070229888096</v>
      </c>
      <c r="CG854" s="104">
        <v>-0.57125450726559301</v>
      </c>
      <c r="CH854" s="104">
        <v>-8.7053125594079805</v>
      </c>
      <c r="CI854" s="104">
        <v>-28.555662067043599</v>
      </c>
      <c r="CJ854" s="104">
        <v>-20.916796815582199</v>
      </c>
      <c r="CK854" s="104">
        <v>-22.504408533222101</v>
      </c>
      <c r="CL854" s="104">
        <v>-10.7531500984598</v>
      </c>
      <c r="CM854" s="104">
        <v>-22.578520924140498</v>
      </c>
      <c r="CN854" s="104">
        <v>-16.467800359247899</v>
      </c>
      <c r="CO854" s="104">
        <v>-4.8535272096807898</v>
      </c>
      <c r="CP854" s="104">
        <v>-8.4308480595136697</v>
      </c>
      <c r="CQ854" s="104">
        <v>-16.514943543067901</v>
      </c>
      <c r="CR854" s="104">
        <v>-9.7876276529441206</v>
      </c>
      <c r="CS854" s="104">
        <v>2.1151864805861802</v>
      </c>
      <c r="CT854" s="104">
        <v>-10.4670333438865</v>
      </c>
      <c r="CU854" s="104">
        <v>-2.7973917571716602</v>
      </c>
      <c r="CV854" s="104">
        <v>-8.2423726427050301</v>
      </c>
      <c r="CW854" s="104">
        <v>-12.547701436764299</v>
      </c>
      <c r="CX854" s="104">
        <v>-4.4580558227916596</v>
      </c>
      <c r="CY854" s="104">
        <v>-2.8405587259860101</v>
      </c>
      <c r="CZ854" s="104">
        <v>2.19616922549903E-3</v>
      </c>
      <c r="DA854" s="104">
        <v>-11.335062936194101</v>
      </c>
      <c r="DB854" s="104">
        <v>-15.864283990925101</v>
      </c>
      <c r="DC854" s="104">
        <v>0.39411145390728602</v>
      </c>
      <c r="DD854" s="104">
        <v>-8.0498200849552699</v>
      </c>
      <c r="DE854" s="104">
        <v>2.3556101263040299</v>
      </c>
      <c r="DF854" s="104">
        <v>5.4611427658639302</v>
      </c>
      <c r="DG854" s="104">
        <v>0.53546046162407801</v>
      </c>
      <c r="DH854" s="104">
        <v>-3.2156198095937301</v>
      </c>
      <c r="DI854" s="104">
        <v>-7.7978020086536803</v>
      </c>
      <c r="DJ854" s="104">
        <v>-27.0606741926075</v>
      </c>
      <c r="DK854" s="104">
        <v>-4.2106337364800996</v>
      </c>
      <c r="DL854" s="104">
        <v>-7.7773621512252804</v>
      </c>
      <c r="DM854" s="104">
        <v>-1.2738899893381901</v>
      </c>
      <c r="DN854" s="104">
        <v>-5.6596593718337997</v>
      </c>
      <c r="DO854" s="104">
        <v>-16.092079729667301</v>
      </c>
      <c r="DP854" s="104">
        <v>-4.4581173699484102</v>
      </c>
      <c r="DQ854" s="104">
        <v>-13.7281878890622</v>
      </c>
      <c r="DR854" s="104">
        <v>-4.2171125921874397</v>
      </c>
      <c r="DS854" s="104">
        <v>-7.1930512014144199</v>
      </c>
      <c r="DT854" s="104">
        <v>-9.3670749637423807</v>
      </c>
      <c r="DU854" s="104">
        <v>-3.6610365809670098</v>
      </c>
      <c r="DV854" s="104">
        <v>2.2997014659253101</v>
      </c>
      <c r="DW854" s="104">
        <v>-7.3566460104946296</v>
      </c>
      <c r="DX854" s="104">
        <v>-14.4603861088772</v>
      </c>
      <c r="DY854" s="104">
        <v>-17.058908276931099</v>
      </c>
      <c r="DZ854" s="104">
        <v>-17.424888029944601</v>
      </c>
      <c r="EA854" s="104">
        <v>-10.6464639038775</v>
      </c>
      <c r="EB854" s="104">
        <v>-2.50929703194182</v>
      </c>
      <c r="EC854" s="104">
        <v>-9.1864279440457004</v>
      </c>
      <c r="ED854" s="104">
        <v>-9.1197279689191593</v>
      </c>
      <c r="EE854" s="104">
        <v>-5.8938357555079204</v>
      </c>
      <c r="EF854" s="104">
        <v>-6.5122403298035296</v>
      </c>
      <c r="EG854" s="104">
        <v>1.16379462747939</v>
      </c>
      <c r="EH854" s="104">
        <v>-3.2132092280884899</v>
      </c>
      <c r="EI854" s="104">
        <v>-11.516447617953199</v>
      </c>
      <c r="EJ854" s="104">
        <v>-7.4795966978548503</v>
      </c>
      <c r="EK854" s="104">
        <v>-23.6474538396767</v>
      </c>
      <c r="EL854" s="104">
        <v>-19.362530090498399</v>
      </c>
      <c r="EM854" s="104">
        <v>-11.2450809993412</v>
      </c>
      <c r="EN854" s="104">
        <v>-9.8325673463206904</v>
      </c>
      <c r="EO854" s="104">
        <v>-8.4626120810604402</v>
      </c>
      <c r="EP854" s="104">
        <v>-8.8121560511529005</v>
      </c>
      <c r="EQ854" s="104">
        <v>-22.312911673640102</v>
      </c>
      <c r="ER854" s="104">
        <v>-14.638492034724001</v>
      </c>
      <c r="ES854" s="104">
        <v>-17.859758456496898</v>
      </c>
      <c r="ET854" s="104">
        <v>-12.789170563710901</v>
      </c>
      <c r="EU854" s="104">
        <v>-30.243538601798999</v>
      </c>
      <c r="EV854" s="104">
        <v>-5.9339727500322503</v>
      </c>
      <c r="EW854" s="104">
        <v>-18.0641460209713</v>
      </c>
      <c r="EX854" s="104">
        <v>-13.742535793815</v>
      </c>
      <c r="EY854" s="104">
        <v>-16.682294141550901</v>
      </c>
      <c r="EZ854" s="104">
        <v>-16.6226434954925</v>
      </c>
      <c r="FA854" s="104">
        <v>-0.36690662729269802</v>
      </c>
      <c r="FB854" s="104">
        <v>-7.3855289383430502</v>
      </c>
      <c r="FC854" s="104">
        <v>-1.14657989436066</v>
      </c>
      <c r="FD854" s="104">
        <v>-0.99978748533295503</v>
      </c>
      <c r="FE854" s="104">
        <v>1.7890046656560701</v>
      </c>
      <c r="FF854" s="104">
        <v>-4.80320120857865</v>
      </c>
      <c r="FG854" s="104">
        <v>1.77490912021006</v>
      </c>
      <c r="FH854" s="104">
        <v>-1.5846820329997799</v>
      </c>
      <c r="FI854" s="104">
        <v>-11.3720699029471</v>
      </c>
      <c r="FJ854" s="104">
        <v>-11.346149978472299</v>
      </c>
      <c r="FK854" s="104">
        <v>2.2413035872042602</v>
      </c>
      <c r="FL854" s="104">
        <v>-2.08153295516968</v>
      </c>
      <c r="FM854" s="104">
        <v>-19.880503667350801</v>
      </c>
      <c r="FN854" s="104">
        <v>-12.939288860520501</v>
      </c>
      <c r="FO854" s="42"/>
      <c r="FP854" s="42"/>
      <c r="FQ854" s="42"/>
      <c r="FR854" s="42"/>
      <c r="FS854" s="42"/>
      <c r="FT854" s="42"/>
      <c r="FU854" s="42"/>
      <c r="FV854" s="42"/>
      <c r="FW854" s="42"/>
      <c r="FX854" s="42"/>
      <c r="FY854" s="42"/>
      <c r="FZ854" s="42"/>
      <c r="GA854" s="42"/>
      <c r="GB854" s="42"/>
      <c r="GC854" s="42"/>
      <c r="GD854" s="42"/>
      <c r="GE854" s="42"/>
      <c r="GF854" s="42"/>
      <c r="GG854" s="42"/>
      <c r="GH854" s="42"/>
      <c r="GI854" s="42"/>
      <c r="GJ854" s="42"/>
      <c r="GK854" s="42"/>
      <c r="GL854" s="42"/>
      <c r="GM854" s="42"/>
      <c r="GN854" s="42"/>
      <c r="GO854" s="42"/>
      <c r="GP854" s="42"/>
      <c r="GQ854" s="42"/>
      <c r="GR854" s="42"/>
      <c r="GS854" s="42"/>
      <c r="GT854" s="42"/>
      <c r="GU854" s="42"/>
      <c r="GV854" s="42"/>
      <c r="GW854" s="42"/>
      <c r="GX854" s="42"/>
      <c r="GY854" s="42"/>
      <c r="GZ854" s="42"/>
      <c r="HA854" s="42"/>
      <c r="HB854" s="42"/>
      <c r="HC854" s="42"/>
      <c r="HD854" s="42"/>
      <c r="HE854" s="42"/>
      <c r="HF854" s="42"/>
      <c r="HG854" s="42"/>
      <c r="HH854" s="42"/>
      <c r="HI854" s="42"/>
      <c r="HJ854" s="42"/>
      <c r="HK854" s="42"/>
      <c r="HL854" s="42"/>
      <c r="HM854" s="42"/>
      <c r="HN854" s="42"/>
      <c r="HO854" s="42"/>
      <c r="HP854" s="42"/>
      <c r="HQ854" s="42"/>
      <c r="HR854" s="42"/>
      <c r="HS854" s="42"/>
      <c r="HT854" s="42"/>
      <c r="HU854" s="42"/>
      <c r="HV854" s="42"/>
      <c r="HW854" s="42"/>
      <c r="HX854" s="42"/>
      <c r="HY854" s="42"/>
      <c r="HZ854" s="42"/>
      <c r="IA854" s="42"/>
      <c r="IB854" s="42"/>
      <c r="IC854" s="42"/>
      <c r="ID854" s="42"/>
      <c r="IE854" s="42"/>
      <c r="IF854" s="42"/>
      <c r="IG854" s="42"/>
      <c r="IH854" s="42"/>
      <c r="II854" s="42"/>
      <c r="IJ854" s="42"/>
      <c r="IK854" s="42"/>
      <c r="IL854" s="42"/>
      <c r="IM854" s="42"/>
      <c r="IN854" s="42"/>
      <c r="IO854" s="42"/>
      <c r="IP854" s="42"/>
      <c r="IQ854" s="42"/>
      <c r="IR854" s="42"/>
      <c r="IS854" s="42"/>
      <c r="IT854" s="42"/>
    </row>
    <row r="855" spans="1:254" s="27" customFormat="1" x14ac:dyDescent="0.2">
      <c r="A855" s="22" t="s">
        <v>17</v>
      </c>
      <c r="B855" s="45">
        <v>0.74</v>
      </c>
      <c r="C855" s="79">
        <f t="shared" si="26"/>
        <v>-6.1963570332927871</v>
      </c>
      <c r="D855" s="80">
        <f t="shared" si="27"/>
        <v>6.5876647543299764</v>
      </c>
      <c r="E855" s="104">
        <v>-13.955201968711201</v>
      </c>
      <c r="F855" s="104">
        <v>-8.2001384422180692</v>
      </c>
      <c r="G855" s="104">
        <v>-2.6916627387248702</v>
      </c>
      <c r="H855" s="104">
        <v>-5.6143370676827304</v>
      </c>
      <c r="I855" s="104">
        <v>-9.2057784273715395</v>
      </c>
      <c r="J855" s="104">
        <v>-15.4650840691799</v>
      </c>
      <c r="K855" s="104">
        <v>-4.8354661795149303</v>
      </c>
      <c r="L855" s="104">
        <v>-3.4633878224316499</v>
      </c>
      <c r="M855" s="104">
        <v>0.88197975699411302</v>
      </c>
      <c r="N855" s="104">
        <v>8.1099815975886695</v>
      </c>
      <c r="O855" s="104">
        <v>-14.2604665170042</v>
      </c>
      <c r="P855" s="104">
        <v>-8.0294567356152999</v>
      </c>
      <c r="Q855" s="104">
        <v>-7.2774549190893296</v>
      </c>
      <c r="R855" s="104">
        <v>-4.8968022774043201</v>
      </c>
      <c r="S855" s="104">
        <v>-3.8374554715535001</v>
      </c>
      <c r="T855" s="104">
        <v>-2.4222384077300698</v>
      </c>
      <c r="U855" s="104">
        <v>5.1879833162867302</v>
      </c>
      <c r="V855" s="104">
        <v>-1.8826279629476499</v>
      </c>
      <c r="W855" s="104">
        <v>-8.51828087700898</v>
      </c>
      <c r="X855" s="104">
        <v>-6.81923077937474</v>
      </c>
      <c r="Y855" s="104">
        <v>-8.0114017540860001</v>
      </c>
      <c r="Z855" s="104">
        <v>-11.085428330235899</v>
      </c>
      <c r="AA855" s="104">
        <v>-12.455653983827199</v>
      </c>
      <c r="AB855" s="104">
        <v>-8.4836905620724803</v>
      </c>
      <c r="AC855" s="104">
        <v>-8.5553135470526502</v>
      </c>
      <c r="AD855" s="104">
        <v>-2.1700907442567798</v>
      </c>
      <c r="AE855" s="104">
        <v>-3.5597069500248901</v>
      </c>
      <c r="AF855" s="104">
        <v>-4.15609905816578</v>
      </c>
      <c r="AG855" s="104">
        <v>5.3662281978925801</v>
      </c>
      <c r="AH855" s="104">
        <v>2.5527283919991701</v>
      </c>
      <c r="AI855" s="104">
        <v>5.1658523627149302</v>
      </c>
      <c r="AJ855" s="104">
        <v>3.00228818601567</v>
      </c>
      <c r="AK855" s="104">
        <v>-5.64532512010065</v>
      </c>
      <c r="AL855" s="104">
        <v>-1.7923949198942</v>
      </c>
      <c r="AM855" s="104">
        <v>-9.8149290709000692</v>
      </c>
      <c r="AN855" s="104">
        <v>-10.013001169436601</v>
      </c>
      <c r="AO855" s="104">
        <v>-14.1747190754364</v>
      </c>
      <c r="AP855" s="104">
        <v>-10.9706246474033</v>
      </c>
      <c r="AQ855" s="104">
        <v>-7.8054880868896701</v>
      </c>
      <c r="AR855" s="104">
        <v>-5.6888152855120397</v>
      </c>
      <c r="AS855" s="104">
        <v>-14.4281325771284</v>
      </c>
      <c r="AT855" s="104">
        <v>-13.985372472488899</v>
      </c>
      <c r="AU855" s="104">
        <v>-2.8258806526711502</v>
      </c>
      <c r="AV855" s="104">
        <v>-6.3071770487349896</v>
      </c>
      <c r="AW855" s="104">
        <v>-15.587000730059399</v>
      </c>
      <c r="AX855" s="104">
        <v>-6.8800282675006699</v>
      </c>
      <c r="AY855" s="104">
        <v>-3.1937403286275101</v>
      </c>
      <c r="AZ855" s="104">
        <v>-2.23802611277369</v>
      </c>
      <c r="BA855" s="104">
        <v>-1.97667144012761</v>
      </c>
      <c r="BB855" s="104">
        <v>4.8647095388517902</v>
      </c>
      <c r="BC855" s="104">
        <v>-9.0593956925123607</v>
      </c>
      <c r="BD855" s="104">
        <v>-25.868840106925202</v>
      </c>
      <c r="BE855" s="104">
        <v>-2.0891091788671101</v>
      </c>
      <c r="BF855" s="104">
        <v>-5.91754679579482</v>
      </c>
      <c r="BG855" s="104">
        <v>-10.709590561153799</v>
      </c>
      <c r="BH855" s="104">
        <v>-5.0812377986465096</v>
      </c>
      <c r="BI855" s="104">
        <v>-3.79933708801819</v>
      </c>
      <c r="BJ855" s="104">
        <v>-3.3967696724344201</v>
      </c>
      <c r="BK855" s="104">
        <v>-3.3146408170869499</v>
      </c>
      <c r="BL855" s="104">
        <v>-8.7387308575262495</v>
      </c>
      <c r="BM855" s="104">
        <v>-4.8038893617446403</v>
      </c>
      <c r="BN855" s="104">
        <v>-1.9705958201910201</v>
      </c>
      <c r="BO855" s="104">
        <v>-6.5726442211701199</v>
      </c>
      <c r="BP855" s="104">
        <v>-6.4493846220796698</v>
      </c>
      <c r="BQ855" s="104">
        <v>-2.02973538503907</v>
      </c>
      <c r="BR855" s="104">
        <v>-10.576122343297101</v>
      </c>
      <c r="BS855" s="104">
        <v>-17.6987668133225</v>
      </c>
      <c r="BT855" s="104">
        <v>-4.0537871314679297</v>
      </c>
      <c r="BU855" s="104">
        <v>-5.9096854670485</v>
      </c>
      <c r="BV855" s="104">
        <v>-4.1543321451538704</v>
      </c>
      <c r="BW855" s="104">
        <v>-5.4164917127824799</v>
      </c>
      <c r="BX855" s="104">
        <v>-4.3435625478025299</v>
      </c>
      <c r="BY855" s="104">
        <v>-15.1836597174372</v>
      </c>
      <c r="BZ855" s="104">
        <v>-10.8414217629017</v>
      </c>
      <c r="CA855" s="104">
        <v>-5.7914656841928602</v>
      </c>
      <c r="CB855" s="104">
        <v>-8.4323506568380004</v>
      </c>
      <c r="CC855" s="104">
        <v>-14.624926776615</v>
      </c>
      <c r="CD855" s="104">
        <v>-9.8998062653882908</v>
      </c>
      <c r="CE855" s="104">
        <v>-2.8750311897274599</v>
      </c>
      <c r="CF855" s="104">
        <v>-2.3397647763206799</v>
      </c>
      <c r="CG855" s="104">
        <v>2.4046281211355498</v>
      </c>
      <c r="CH855" s="104">
        <v>-6.6168720368396396</v>
      </c>
      <c r="CI855" s="104">
        <v>-23.415300890852901</v>
      </c>
      <c r="CJ855" s="104">
        <v>-16.477274321974299</v>
      </c>
      <c r="CK855" s="104">
        <v>-19.603827589968699</v>
      </c>
      <c r="CL855" s="104">
        <v>-9.5235330579349604</v>
      </c>
      <c r="CM855" s="104">
        <v>-19.9496284574188</v>
      </c>
      <c r="CN855" s="104">
        <v>-13.3452903925306</v>
      </c>
      <c r="CO855" s="104">
        <v>-2.6045063740549299</v>
      </c>
      <c r="CP855" s="104">
        <v>-6.8386375579485899</v>
      </c>
      <c r="CQ855" s="104">
        <v>-11.338333507965199</v>
      </c>
      <c r="CR855" s="104">
        <v>-5.6143550668074704</v>
      </c>
      <c r="CS855" s="104">
        <v>5.9728756208843903</v>
      </c>
      <c r="CT855" s="104">
        <v>-6.44931439927971</v>
      </c>
      <c r="CU855" s="104">
        <v>-1.3526076046881601</v>
      </c>
      <c r="CV855" s="104">
        <v>-7.0048704284952903</v>
      </c>
      <c r="CW855" s="104">
        <v>-10.0505110773152</v>
      </c>
      <c r="CX855" s="104">
        <v>-2.4917808944045001</v>
      </c>
      <c r="CY855" s="104">
        <v>-4.6237869449198998E-2</v>
      </c>
      <c r="CZ855" s="104">
        <v>1.4916822435852599</v>
      </c>
      <c r="DA855" s="104">
        <v>-9.8775893495778408</v>
      </c>
      <c r="DB855" s="104">
        <v>-13.648014959147799</v>
      </c>
      <c r="DC855" s="104">
        <v>2.68213405972929</v>
      </c>
      <c r="DD855" s="104">
        <v>-5.88709366573958</v>
      </c>
      <c r="DE855" s="104">
        <v>3.8556918716165201</v>
      </c>
      <c r="DF855" s="104">
        <v>6.9101193370765301</v>
      </c>
      <c r="DG855" s="104">
        <v>3.0200934027520301</v>
      </c>
      <c r="DH855" s="104">
        <v>-0.82734676783705396</v>
      </c>
      <c r="DI855" s="104">
        <v>-5.0187268386937598</v>
      </c>
      <c r="DJ855" s="104">
        <v>-18.248630503633802</v>
      </c>
      <c r="DK855" s="104">
        <v>-1.21369800740289</v>
      </c>
      <c r="DL855" s="104">
        <v>-4.8725371358348699</v>
      </c>
      <c r="DM855" s="104">
        <v>1.29006162126859</v>
      </c>
      <c r="DN855" s="104">
        <v>-3.5112127691984498</v>
      </c>
      <c r="DO855" s="104">
        <v>-12.338615951090199</v>
      </c>
      <c r="DP855" s="104">
        <v>-2.3090433209574401</v>
      </c>
      <c r="DQ855" s="104">
        <v>-11.038526522955101</v>
      </c>
      <c r="DR855" s="104">
        <v>-1.04394579814533</v>
      </c>
      <c r="DS855" s="104">
        <v>-3.6776806850624602</v>
      </c>
      <c r="DT855" s="104">
        <v>-6.0361635855508604</v>
      </c>
      <c r="DU855" s="104">
        <v>-1.50491848831358</v>
      </c>
      <c r="DV855" s="104">
        <v>3.8555205567734201</v>
      </c>
      <c r="DW855" s="104">
        <v>-4.6442006852893503</v>
      </c>
      <c r="DX855" s="104">
        <v>-11.687186304097899</v>
      </c>
      <c r="DY855" s="104">
        <v>-12.9462952858573</v>
      </c>
      <c r="DZ855" s="104">
        <v>-14.053866265997501</v>
      </c>
      <c r="EA855" s="104">
        <v>-8.7363040652762294</v>
      </c>
      <c r="EB855" s="104">
        <v>-0.20127638930505201</v>
      </c>
      <c r="EC855" s="104">
        <v>-5.35391192385383</v>
      </c>
      <c r="ED855" s="104">
        <v>-6.0167142397577402</v>
      </c>
      <c r="EE855" s="104">
        <v>-3.2316588123807599</v>
      </c>
      <c r="EF855" s="104">
        <v>-4.4174563001845</v>
      </c>
      <c r="EG855" s="104">
        <v>3.93293525062828</v>
      </c>
      <c r="EH855" s="104">
        <v>0.61437387284585299</v>
      </c>
      <c r="EI855" s="104">
        <v>-6.9480279961728204</v>
      </c>
      <c r="EJ855" s="104">
        <v>-4.0052610824817396</v>
      </c>
      <c r="EK855" s="104">
        <v>-21.0849505505733</v>
      </c>
      <c r="EL855" s="104">
        <v>-17.898225894632098</v>
      </c>
      <c r="EM855" s="104">
        <v>-8.4072497980356697</v>
      </c>
      <c r="EN855" s="104">
        <v>-6.7564844682723804</v>
      </c>
      <c r="EO855" s="104">
        <v>-5.2941809466911698</v>
      </c>
      <c r="EP855" s="104">
        <v>-6.08368073492265</v>
      </c>
      <c r="EQ855" s="104">
        <v>-20.218527677549499</v>
      </c>
      <c r="ER855" s="104">
        <v>-10.9103540684688</v>
      </c>
      <c r="ES855" s="104">
        <v>-12.717889353847299</v>
      </c>
      <c r="ET855" s="104">
        <v>-9.2171781497263101</v>
      </c>
      <c r="EU855" s="104">
        <v>-24.466168089469399</v>
      </c>
      <c r="EV855" s="104">
        <v>-3.4005260130055999</v>
      </c>
      <c r="EW855" s="104">
        <v>-15.3364236193646</v>
      </c>
      <c r="EX855" s="104">
        <v>-11.192847259552501</v>
      </c>
      <c r="EY855" s="104">
        <v>-12.769978311319701</v>
      </c>
      <c r="EZ855" s="104">
        <v>-13.3471418262833</v>
      </c>
      <c r="FA855" s="104">
        <v>2.65984034355307</v>
      </c>
      <c r="FB855" s="104">
        <v>-3.3480406283859998</v>
      </c>
      <c r="FC855" s="104">
        <v>2.0222957709150502</v>
      </c>
      <c r="FD855" s="104">
        <v>1.25000971672964</v>
      </c>
      <c r="FE855" s="104">
        <v>4.5759605252580497</v>
      </c>
      <c r="FF855" s="104">
        <v>-2.7054827051662702</v>
      </c>
      <c r="FG855" s="104">
        <v>5.2562027861062397</v>
      </c>
      <c r="FH855" s="104">
        <v>2.0483146464548301</v>
      </c>
      <c r="FI855" s="104">
        <v>-8.0535878475976901</v>
      </c>
      <c r="FJ855" s="104">
        <v>-7.6678958352183502</v>
      </c>
      <c r="FK855" s="104">
        <v>4.7900219824929797</v>
      </c>
      <c r="FL855" s="104">
        <v>0.29816988110542297</v>
      </c>
      <c r="FM855" s="104">
        <v>-13.656719270134399</v>
      </c>
      <c r="FN855" s="104">
        <v>-6.9832266414602602</v>
      </c>
      <c r="FO855" s="42"/>
      <c r="FP855" s="42"/>
      <c r="FQ855" s="42"/>
      <c r="FR855" s="42"/>
      <c r="FS855" s="42"/>
      <c r="FT855" s="42"/>
      <c r="FU855" s="42"/>
      <c r="FV855" s="42"/>
      <c r="FW855" s="42"/>
      <c r="FX855" s="42"/>
      <c r="FY855" s="42"/>
      <c r="FZ855" s="42"/>
      <c r="GA855" s="42"/>
      <c r="GB855" s="42"/>
      <c r="GC855" s="42"/>
      <c r="GD855" s="42"/>
      <c r="GE855" s="42"/>
      <c r="GF855" s="42"/>
      <c r="GG855" s="42"/>
      <c r="GH855" s="42"/>
      <c r="GI855" s="42"/>
      <c r="GJ855" s="42"/>
      <c r="GK855" s="42"/>
      <c r="GL855" s="42"/>
      <c r="GM855" s="42"/>
      <c r="GN855" s="42"/>
      <c r="GO855" s="42"/>
      <c r="GP855" s="42"/>
      <c r="GQ855" s="42"/>
      <c r="GR855" s="42"/>
      <c r="GS855" s="42"/>
      <c r="GT855" s="42"/>
      <c r="GU855" s="42"/>
      <c r="GV855" s="42"/>
      <c r="GW855" s="42"/>
      <c r="GX855" s="42"/>
      <c r="GY855" s="42"/>
      <c r="GZ855" s="42"/>
      <c r="HA855" s="42"/>
      <c r="HB855" s="42"/>
      <c r="HC855" s="42"/>
      <c r="HD855" s="42"/>
      <c r="HE855" s="42"/>
      <c r="HF855" s="42"/>
      <c r="HG855" s="42"/>
      <c r="HH855" s="42"/>
      <c r="HI855" s="42"/>
      <c r="HJ855" s="42"/>
      <c r="HK855" s="42"/>
      <c r="HL855" s="42"/>
      <c r="HM855" s="42"/>
      <c r="HN855" s="42"/>
      <c r="HO855" s="42"/>
      <c r="HP855" s="42"/>
      <c r="HQ855" s="42"/>
      <c r="HR855" s="42"/>
      <c r="HS855" s="42"/>
      <c r="HT855" s="42"/>
      <c r="HU855" s="42"/>
      <c r="HV855" s="42"/>
      <c r="HW855" s="42"/>
      <c r="HX855" s="42"/>
      <c r="HY855" s="42"/>
      <c r="HZ855" s="42"/>
      <c r="IA855" s="42"/>
      <c r="IB855" s="42"/>
      <c r="IC855" s="42"/>
      <c r="ID855" s="42"/>
      <c r="IE855" s="42"/>
      <c r="IF855" s="42"/>
      <c r="IG855" s="42"/>
      <c r="IH855" s="42"/>
      <c r="II855" s="42"/>
      <c r="IJ855" s="42"/>
      <c r="IK855" s="42"/>
      <c r="IL855" s="42"/>
      <c r="IM855" s="42"/>
      <c r="IN855" s="42"/>
      <c r="IO855" s="42"/>
      <c r="IP855" s="42"/>
      <c r="IQ855" s="42"/>
      <c r="IR855" s="42"/>
      <c r="IS855" s="42"/>
      <c r="IT855" s="42"/>
    </row>
    <row r="856" spans="1:254" s="27" customFormat="1" x14ac:dyDescent="0.2">
      <c r="A856" s="22" t="s">
        <v>17</v>
      </c>
      <c r="B856" s="45">
        <v>0.76</v>
      </c>
      <c r="C856" s="79">
        <f t="shared" si="26"/>
        <v>-3.5927772926235204</v>
      </c>
      <c r="D856" s="80">
        <f t="shared" si="27"/>
        <v>6.0905795520964316</v>
      </c>
      <c r="E856" s="104">
        <v>-9.8966732628957992</v>
      </c>
      <c r="F856" s="104">
        <v>-6.3020634506000102</v>
      </c>
      <c r="G856" s="104">
        <v>-0.31890457460876798</v>
      </c>
      <c r="H856" s="104">
        <v>-3.2035802193713798</v>
      </c>
      <c r="I856" s="104">
        <v>-6.6549680569364096</v>
      </c>
      <c r="J856" s="104">
        <v>-12.5934810344579</v>
      </c>
      <c r="K856" s="104">
        <v>-3.2184065915662501</v>
      </c>
      <c r="L856" s="104">
        <v>-1.0148158091614199</v>
      </c>
      <c r="M856" s="104">
        <v>4.4333938923694998</v>
      </c>
      <c r="N856" s="104">
        <v>8.2309303283691406</v>
      </c>
      <c r="O856" s="104">
        <v>-12.197696702055801</v>
      </c>
      <c r="P856" s="104">
        <v>-5.8752672847187304</v>
      </c>
      <c r="Q856" s="104">
        <v>-4.8162874708760501</v>
      </c>
      <c r="R856" s="104">
        <v>-2.0866687615458002</v>
      </c>
      <c r="S856" s="104">
        <v>-1.78140439064878</v>
      </c>
      <c r="T856" s="104">
        <v>0.156735660430219</v>
      </c>
      <c r="U856" s="104">
        <v>6.8850436657900902</v>
      </c>
      <c r="V856" s="104">
        <v>1.2408403863584101</v>
      </c>
      <c r="W856" s="104">
        <v>-7.0670071504782603</v>
      </c>
      <c r="X856" s="104">
        <v>-3.9184022820137199</v>
      </c>
      <c r="Y856" s="104">
        <v>-6.1903744760698602</v>
      </c>
      <c r="Z856" s="104">
        <v>-8.37476915616773</v>
      </c>
      <c r="AA856" s="104">
        <v>-9.8428504420308798</v>
      </c>
      <c r="AB856" s="104">
        <v>-5.9700464962932802</v>
      </c>
      <c r="AC856" s="104">
        <v>-6.0445721493839102</v>
      </c>
      <c r="AD856" s="104">
        <v>-0.58017590704472899</v>
      </c>
      <c r="AE856" s="104">
        <v>-2.1170524611592501</v>
      </c>
      <c r="AF856" s="104">
        <v>-1.6697033033377899</v>
      </c>
      <c r="AG856" s="104">
        <v>7.12474766994898</v>
      </c>
      <c r="AH856" s="104">
        <v>3.67579493564573</v>
      </c>
      <c r="AI856" s="104">
        <v>6.4196425985151198</v>
      </c>
      <c r="AJ856" s="104">
        <v>5.0772752703781601</v>
      </c>
      <c r="AK856" s="104">
        <v>-2.8962996127079301</v>
      </c>
      <c r="AL856" s="104">
        <v>1.08054383810259</v>
      </c>
      <c r="AM856" s="104">
        <v>-3.2903214961890401</v>
      </c>
      <c r="AN856" s="104">
        <v>-7.9222970021168004</v>
      </c>
      <c r="AO856" s="104">
        <v>-10.423465034543099</v>
      </c>
      <c r="AP856" s="104">
        <v>-7.6406682904722603</v>
      </c>
      <c r="AQ856" s="104">
        <v>-4.6499043136097598</v>
      </c>
      <c r="AR856" s="104">
        <v>-3.1011263717878701</v>
      </c>
      <c r="AS856" s="104">
        <v>-10.8708183130649</v>
      </c>
      <c r="AT856" s="104">
        <v>-12.0833092768019</v>
      </c>
      <c r="AU856" s="104">
        <v>0.28083285234248501</v>
      </c>
      <c r="AV856" s="104">
        <v>-3.6490145189383001</v>
      </c>
      <c r="AW856" s="104">
        <v>-12.7079105241978</v>
      </c>
      <c r="AX856" s="104">
        <v>-4.2998019639765399</v>
      </c>
      <c r="AY856" s="104">
        <v>-0.69740997787561898</v>
      </c>
      <c r="AZ856" s="104">
        <v>6.5750753616210203E-2</v>
      </c>
      <c r="BA856" s="104">
        <v>0.25210596333617502</v>
      </c>
      <c r="BB856" s="104">
        <v>6.9361760182488101</v>
      </c>
      <c r="BC856" s="104">
        <v>-6.3810734748840297</v>
      </c>
      <c r="BD856" s="104">
        <v>-17.9800430225173</v>
      </c>
      <c r="BE856" s="104">
        <v>1.7113000576522599</v>
      </c>
      <c r="BF856" s="104">
        <v>-2.5137017984853798</v>
      </c>
      <c r="BG856" s="104">
        <v>-7.2129077136015001</v>
      </c>
      <c r="BH856" s="104">
        <v>-2.3191297745432302</v>
      </c>
      <c r="BI856" s="104">
        <v>-2.02892585947433</v>
      </c>
      <c r="BJ856" s="104">
        <v>-1.5834148094415901</v>
      </c>
      <c r="BK856" s="104">
        <v>-1.59304166349307</v>
      </c>
      <c r="BL856" s="104">
        <v>-5.6972728931653904</v>
      </c>
      <c r="BM856" s="104">
        <v>-2.0910236835479701</v>
      </c>
      <c r="BN856" s="104">
        <v>0.31268657830263402</v>
      </c>
      <c r="BO856" s="104">
        <v>-4.1554330265626298</v>
      </c>
      <c r="BP856" s="104">
        <v>-3.83074352172956</v>
      </c>
      <c r="BQ856" s="104">
        <v>0.75871605340066395</v>
      </c>
      <c r="BR856" s="104">
        <v>-7.2623168647219298</v>
      </c>
      <c r="BS856" s="104">
        <v>-12.453509479961699</v>
      </c>
      <c r="BT856" s="104">
        <v>-2.84891403057342</v>
      </c>
      <c r="BU856" s="104">
        <v>-3.51643827046653</v>
      </c>
      <c r="BV856" s="104">
        <v>-1.40570057386128</v>
      </c>
      <c r="BW856" s="104">
        <v>-3.1958559002010798</v>
      </c>
      <c r="BX856" s="104">
        <v>-2.1551347172934001</v>
      </c>
      <c r="BY856" s="104">
        <v>-12.5081864495125</v>
      </c>
      <c r="BZ856" s="104">
        <v>-8.6415147947392299</v>
      </c>
      <c r="CA856" s="104">
        <v>-3.1637912834594299</v>
      </c>
      <c r="CB856" s="104">
        <v>-5.86089924893054</v>
      </c>
      <c r="CC856" s="104">
        <v>-11.248855153704801</v>
      </c>
      <c r="CD856" s="104">
        <v>-7.9073882050241897</v>
      </c>
      <c r="CE856" s="104">
        <v>-0.87076818961699898</v>
      </c>
      <c r="CF856" s="104">
        <v>0.155181533266186</v>
      </c>
      <c r="CG856" s="104">
        <v>4.9048425942658502</v>
      </c>
      <c r="CH856" s="104">
        <v>-4.7152759973609504</v>
      </c>
      <c r="CI856" s="104">
        <v>-18.5577238061645</v>
      </c>
      <c r="CJ856" s="104">
        <v>-12.530945024198299</v>
      </c>
      <c r="CK856" s="104">
        <v>-16.849425039453202</v>
      </c>
      <c r="CL856" s="104">
        <v>-8.3472132226812406</v>
      </c>
      <c r="CM856" s="104">
        <v>-17.1442785810906</v>
      </c>
      <c r="CN856" s="104">
        <v>-10.3947977176661</v>
      </c>
      <c r="CO856" s="104">
        <v>-0.58619621227318996</v>
      </c>
      <c r="CP856" s="104">
        <v>-5.56066416068973</v>
      </c>
      <c r="CQ856" s="104">
        <v>-6.8447172510911196</v>
      </c>
      <c r="CR856" s="104">
        <v>-2.1931815516635198</v>
      </c>
      <c r="CS856" s="104">
        <v>9.0775220236175809</v>
      </c>
      <c r="CT856" s="104">
        <v>-2.64542721372458</v>
      </c>
      <c r="CU856" s="104">
        <v>-0.16591942733103801</v>
      </c>
      <c r="CV856" s="104">
        <v>-5.6361484293091797</v>
      </c>
      <c r="CW856" s="104">
        <v>-7.7669506322860196</v>
      </c>
      <c r="CX856" s="104">
        <v>-0.72812686484521005</v>
      </c>
      <c r="CY856" s="104">
        <v>2.20291360815499</v>
      </c>
      <c r="CZ856" s="104">
        <v>2.6003646850585902</v>
      </c>
      <c r="DA856" s="104">
        <v>-8.3464415046784897</v>
      </c>
      <c r="DB856" s="104">
        <v>-11.644744813590799</v>
      </c>
      <c r="DC856" s="104">
        <v>4.6661172518498901</v>
      </c>
      <c r="DD856" s="104">
        <v>-3.3115552131216002</v>
      </c>
      <c r="DE856" s="104">
        <v>5.2486019518451403</v>
      </c>
      <c r="DF856" s="104">
        <v>7.9309129645484804</v>
      </c>
      <c r="DG856" s="104">
        <v>5.2440832263454604</v>
      </c>
      <c r="DH856" s="104">
        <v>1.79193788898878</v>
      </c>
      <c r="DI856" s="104">
        <v>-2.9000816683509298</v>
      </c>
      <c r="DJ856" s="104">
        <v>-12.1439516367744</v>
      </c>
      <c r="DK856" s="104">
        <v>1.3323908561405</v>
      </c>
      <c r="DL856" s="104">
        <v>-2.2937425374661999</v>
      </c>
      <c r="DM856" s="104">
        <v>3.1534343290925202</v>
      </c>
      <c r="DN856" s="104">
        <v>-1.5805485699706601</v>
      </c>
      <c r="DO856" s="104">
        <v>-8.7305827114438799</v>
      </c>
      <c r="DP856" s="104">
        <v>-0.43667216073696002</v>
      </c>
      <c r="DQ856" s="104">
        <v>-8.3451363854895799</v>
      </c>
      <c r="DR856" s="104">
        <v>1.3832527735392</v>
      </c>
      <c r="DS856" s="104">
        <v>-0.492001027226598</v>
      </c>
      <c r="DT856" s="104">
        <v>-2.9802418595581202</v>
      </c>
      <c r="DU856" s="104">
        <v>0.369011807642879</v>
      </c>
      <c r="DV856" s="104">
        <v>4.8789338906892104</v>
      </c>
      <c r="DW856" s="104">
        <v>-2.1000621267901001</v>
      </c>
      <c r="DX856" s="104">
        <v>-8.7071953487669091</v>
      </c>
      <c r="DY856" s="104">
        <v>-8.9279355636601707</v>
      </c>
      <c r="DZ856" s="104">
        <v>-10.822805202390899</v>
      </c>
      <c r="EA856" s="104">
        <v>-6.5882420431371296</v>
      </c>
      <c r="EB856" s="104">
        <v>1.96376187208505</v>
      </c>
      <c r="EC856" s="104">
        <v>-2.2399358438396599</v>
      </c>
      <c r="ED856" s="104">
        <v>-4.0500617187803103</v>
      </c>
      <c r="EE856" s="104">
        <v>-0.66018612657171705</v>
      </c>
      <c r="EF856" s="104">
        <v>-2.3147067527683798</v>
      </c>
      <c r="EG856" s="104">
        <v>5.7382122808099698</v>
      </c>
      <c r="EH856" s="104">
        <v>3.5216855049254399</v>
      </c>
      <c r="EI856" s="104">
        <v>-3.2934074143082701</v>
      </c>
      <c r="EJ856" s="104">
        <v>-1.21933069730661</v>
      </c>
      <c r="EK856" s="104">
        <v>-19.0577110947401</v>
      </c>
      <c r="EL856" s="104">
        <v>-16.999285382764601</v>
      </c>
      <c r="EM856" s="104">
        <v>-6.3069114973522797</v>
      </c>
      <c r="EN856" s="104">
        <v>-4.2721665432074003</v>
      </c>
      <c r="EO856" s="104">
        <v>-2.7051215798387198</v>
      </c>
      <c r="EP856" s="104">
        <v>-3.56451497048758</v>
      </c>
      <c r="EQ856" s="104">
        <v>-17.088767454326302</v>
      </c>
      <c r="ER856" s="104">
        <v>-8.0630916357234508</v>
      </c>
      <c r="ES856" s="104">
        <v>-9.1178389941948392</v>
      </c>
      <c r="ET856" s="104">
        <v>-5.7089341858183502</v>
      </c>
      <c r="EU856" s="104">
        <v>-19.0432648347842</v>
      </c>
      <c r="EV856" s="104">
        <v>-1.46300111759554</v>
      </c>
      <c r="EW856" s="104">
        <v>-12.136266192443699</v>
      </c>
      <c r="EX856" s="104">
        <v>-8.8287799018574802</v>
      </c>
      <c r="EY856" s="104">
        <v>-9.67726319841187</v>
      </c>
      <c r="EZ856" s="104">
        <v>-10.103715967287</v>
      </c>
      <c r="FA856" s="104">
        <v>4.8091246771790601</v>
      </c>
      <c r="FB856" s="104">
        <v>1.4271383515173E-2</v>
      </c>
      <c r="FC856" s="104">
        <v>4.2892445381685897</v>
      </c>
      <c r="FD856" s="104">
        <v>3.0411391663235401</v>
      </c>
      <c r="FE856" s="104">
        <v>6.6653213422089799</v>
      </c>
      <c r="FF856" s="104">
        <v>-0.31608140862740702</v>
      </c>
      <c r="FG856" s="104">
        <v>7.8630885486797499</v>
      </c>
      <c r="FH856" s="104">
        <v>4.6129526529948297</v>
      </c>
      <c r="FI856" s="104">
        <v>-5.1271211479236198</v>
      </c>
      <c r="FJ856" s="104">
        <v>-5.2814151522840103</v>
      </c>
      <c r="FK856" s="104">
        <v>6.8676255201904999</v>
      </c>
      <c r="FL856" s="104">
        <v>2.4060640335082999</v>
      </c>
      <c r="FM856" s="104">
        <v>-8.5126947587106798</v>
      </c>
      <c r="FN856" s="104">
        <v>-3.2115303937925099</v>
      </c>
      <c r="FO856" s="42"/>
      <c r="FP856" s="42"/>
      <c r="FQ856" s="42"/>
      <c r="FR856" s="42"/>
      <c r="FS856" s="42"/>
      <c r="FT856" s="42"/>
      <c r="FU856" s="42"/>
      <c r="FV856" s="42"/>
      <c r="FW856" s="42"/>
      <c r="FX856" s="42"/>
      <c r="FY856" s="42"/>
      <c r="FZ856" s="42"/>
      <c r="GA856" s="42"/>
      <c r="GB856" s="42"/>
      <c r="GC856" s="42"/>
      <c r="GD856" s="42"/>
      <c r="GE856" s="42"/>
      <c r="GF856" s="42"/>
      <c r="GG856" s="42"/>
      <c r="GH856" s="42"/>
      <c r="GI856" s="42"/>
      <c r="GJ856" s="42"/>
      <c r="GK856" s="42"/>
      <c r="GL856" s="42"/>
      <c r="GM856" s="42"/>
      <c r="GN856" s="42"/>
      <c r="GO856" s="42"/>
      <c r="GP856" s="42"/>
      <c r="GQ856" s="42"/>
      <c r="GR856" s="42"/>
      <c r="GS856" s="42"/>
      <c r="GT856" s="42"/>
      <c r="GU856" s="42"/>
      <c r="GV856" s="42"/>
      <c r="GW856" s="42"/>
      <c r="GX856" s="42"/>
      <c r="GY856" s="42"/>
      <c r="GZ856" s="42"/>
      <c r="HA856" s="42"/>
      <c r="HB856" s="42"/>
      <c r="HC856" s="42"/>
      <c r="HD856" s="42"/>
      <c r="HE856" s="42"/>
      <c r="HF856" s="42"/>
      <c r="HG856" s="42"/>
      <c r="HH856" s="42"/>
      <c r="HI856" s="42"/>
      <c r="HJ856" s="42"/>
      <c r="HK856" s="42"/>
      <c r="HL856" s="42"/>
      <c r="HM856" s="42"/>
      <c r="HN856" s="42"/>
      <c r="HO856" s="42"/>
      <c r="HP856" s="42"/>
      <c r="HQ856" s="42"/>
      <c r="HR856" s="42"/>
      <c r="HS856" s="42"/>
      <c r="HT856" s="42"/>
      <c r="HU856" s="42"/>
      <c r="HV856" s="42"/>
      <c r="HW856" s="42"/>
      <c r="HX856" s="42"/>
      <c r="HY856" s="42"/>
      <c r="HZ856" s="42"/>
      <c r="IA856" s="42"/>
      <c r="IB856" s="42"/>
      <c r="IC856" s="42"/>
      <c r="ID856" s="42"/>
      <c r="IE856" s="42"/>
      <c r="IF856" s="42"/>
      <c r="IG856" s="42"/>
      <c r="IH856" s="42"/>
      <c r="II856" s="42"/>
      <c r="IJ856" s="42"/>
      <c r="IK856" s="42"/>
      <c r="IL856" s="42"/>
      <c r="IM856" s="42"/>
      <c r="IN856" s="42"/>
      <c r="IO856" s="42"/>
      <c r="IP856" s="42"/>
      <c r="IQ856" s="42"/>
      <c r="IR856" s="42"/>
      <c r="IS856" s="42"/>
      <c r="IT856" s="42"/>
    </row>
    <row r="857" spans="1:254" s="27" customFormat="1" x14ac:dyDescent="0.2">
      <c r="A857" s="22" t="s">
        <v>17</v>
      </c>
      <c r="B857" s="45">
        <v>0.78</v>
      </c>
      <c r="C857" s="79">
        <f t="shared" si="26"/>
        <v>-1.5008824212664915</v>
      </c>
      <c r="D857" s="80">
        <f t="shared" si="27"/>
        <v>5.6634536931964155</v>
      </c>
      <c r="E857" s="104">
        <v>-7.1298150717859698</v>
      </c>
      <c r="F857" s="104">
        <v>-4.5908862299021402</v>
      </c>
      <c r="G857" s="104">
        <v>1.96898856235905</v>
      </c>
      <c r="H857" s="104">
        <v>-1.1850435014651</v>
      </c>
      <c r="I857" s="104">
        <v>-5.1935559829011604</v>
      </c>
      <c r="J857" s="104">
        <v>-10.1344467327687</v>
      </c>
      <c r="K857" s="104">
        <v>-1.8934533510599401</v>
      </c>
      <c r="L857" s="104">
        <v>0.59231556222427295</v>
      </c>
      <c r="M857" s="104">
        <v>6.9950057444536604</v>
      </c>
      <c r="N857" s="104">
        <v>7.8207800759251702</v>
      </c>
      <c r="O857" s="104">
        <v>-10.048659869357399</v>
      </c>
      <c r="P857" s="104">
        <v>-3.8498814374164398</v>
      </c>
      <c r="Q857" s="104">
        <v>-2.7651636807043598</v>
      </c>
      <c r="R857" s="104">
        <v>0.68511069567037397</v>
      </c>
      <c r="S857" s="104">
        <v>-1.53223295180409</v>
      </c>
      <c r="T857" s="104">
        <v>2.6011014633896901</v>
      </c>
      <c r="U857" s="104">
        <v>8.3982530033008498</v>
      </c>
      <c r="V857" s="104">
        <v>4.5128646619475896</v>
      </c>
      <c r="W857" s="104">
        <v>-5.3341227270084204</v>
      </c>
      <c r="X857" s="104">
        <v>-1.61834453043827</v>
      </c>
      <c r="Y857" s="104">
        <v>-5.0527162250973996</v>
      </c>
      <c r="Z857" s="104">
        <v>-6.1495256310125104</v>
      </c>
      <c r="AA857" s="104">
        <v>-7.3871561376194004</v>
      </c>
      <c r="AB857" s="104">
        <v>-3.3946338866528301</v>
      </c>
      <c r="AC857" s="104">
        <v>-3.7979856866993398</v>
      </c>
      <c r="AD857" s="104">
        <v>0.79954767963852003</v>
      </c>
      <c r="AE857" s="104">
        <v>-0.94850406262801101</v>
      </c>
      <c r="AF857" s="104">
        <v>9.5973391984891507E-2</v>
      </c>
      <c r="AG857" s="104">
        <v>8.2216432010239995</v>
      </c>
      <c r="AH857" s="104">
        <v>4.4255591622305204</v>
      </c>
      <c r="AI857" s="104">
        <v>7.3048126511663698</v>
      </c>
      <c r="AJ857" s="104">
        <v>6.3135925651603397</v>
      </c>
      <c r="AK857" s="104">
        <v>-0.84799112347080796</v>
      </c>
      <c r="AL857" s="104">
        <v>3.1955545102711</v>
      </c>
      <c r="AM857" s="104">
        <v>1.8878860377756199</v>
      </c>
      <c r="AN857" s="104">
        <v>-5.6196105396518803</v>
      </c>
      <c r="AO857" s="104">
        <v>-7.09896821031833</v>
      </c>
      <c r="AP857" s="104">
        <v>-4.9595916240517504</v>
      </c>
      <c r="AQ857" s="104">
        <v>-1.9270120758901801</v>
      </c>
      <c r="AR857" s="104">
        <v>-1.1218816375596901</v>
      </c>
      <c r="AS857" s="104">
        <v>-7.8936673978099599</v>
      </c>
      <c r="AT857" s="104">
        <v>-10.287690310152399</v>
      </c>
      <c r="AU857" s="104">
        <v>2.7903598403549901</v>
      </c>
      <c r="AV857" s="104">
        <v>-1.4643628336621599</v>
      </c>
      <c r="AW857" s="104">
        <v>-10.3604639698907</v>
      </c>
      <c r="AX857" s="104">
        <v>-2.4286652464402398</v>
      </c>
      <c r="AY857" s="104">
        <v>0.98385487623302303</v>
      </c>
      <c r="AZ857" s="104">
        <v>1.5621924968812499</v>
      </c>
      <c r="BA857" s="104">
        <v>2.1697790821787302</v>
      </c>
      <c r="BB857" s="104">
        <v>8.2352534876557506</v>
      </c>
      <c r="BC857" s="104">
        <v>-4.5124663000460297</v>
      </c>
      <c r="BD857" s="104">
        <v>-11.8151504900065</v>
      </c>
      <c r="BE857" s="104">
        <v>4.3546234512947803</v>
      </c>
      <c r="BF857" s="104">
        <v>0.52315755445877699</v>
      </c>
      <c r="BG857" s="104">
        <v>-4.3835114574861</v>
      </c>
      <c r="BH857" s="104">
        <v>-0.123805536900987</v>
      </c>
      <c r="BI857" s="104">
        <v>-0.70085663298131995</v>
      </c>
      <c r="BJ857" s="104">
        <v>5.3218226572864701E-2</v>
      </c>
      <c r="BK857" s="104">
        <v>-0.205151407327022</v>
      </c>
      <c r="BL857" s="104">
        <v>-3.2260325918913599</v>
      </c>
      <c r="BM857" s="104">
        <v>-0.63636460713482201</v>
      </c>
      <c r="BN857" s="104">
        <v>1.9763824625345101</v>
      </c>
      <c r="BO857" s="104">
        <v>-2.1896063531503498</v>
      </c>
      <c r="BP857" s="104">
        <v>-1.83943578664497</v>
      </c>
      <c r="BQ857" s="104">
        <v>3.0069201303401099</v>
      </c>
      <c r="BR857" s="104">
        <v>-4.11273196995083</v>
      </c>
      <c r="BS857" s="104">
        <v>-8.0813365416574108</v>
      </c>
      <c r="BT857" s="104">
        <v>-2.2651752653986099</v>
      </c>
      <c r="BU857" s="104">
        <v>-2.0028981451810002</v>
      </c>
      <c r="BV857" s="104">
        <v>0.82171441795678102</v>
      </c>
      <c r="BW857" s="104">
        <v>-1.5638104591689901</v>
      </c>
      <c r="BX857" s="104">
        <v>-0.55415044094893895</v>
      </c>
      <c r="BY857" s="104">
        <v>-10.5341072116078</v>
      </c>
      <c r="BZ857" s="104">
        <v>-6.7349472117694003</v>
      </c>
      <c r="CA857" s="104">
        <v>-1.0338089682437901</v>
      </c>
      <c r="CB857" s="104">
        <v>-3.6773019511442202</v>
      </c>
      <c r="CC857" s="104">
        <v>-8.5908712153378293</v>
      </c>
      <c r="CD857" s="104">
        <v>-6.3469135011274096</v>
      </c>
      <c r="CE857" s="104">
        <v>0.71505681939367205</v>
      </c>
      <c r="CF857" s="104">
        <v>1.7313262645822201</v>
      </c>
      <c r="CG857" s="104">
        <v>6.85392368501621</v>
      </c>
      <c r="CH857" s="104">
        <v>-3.34384105663568</v>
      </c>
      <c r="CI857" s="104">
        <v>-14.535153650522901</v>
      </c>
      <c r="CJ857" s="104">
        <v>-9.1860859666703103</v>
      </c>
      <c r="CK857" s="104">
        <v>-14.0268382543646</v>
      </c>
      <c r="CL857" s="104">
        <v>-6.93827209544824</v>
      </c>
      <c r="CM857" s="104">
        <v>-14.3025982912764</v>
      </c>
      <c r="CN857" s="104">
        <v>-7.7846456742052297</v>
      </c>
      <c r="CO857" s="104">
        <v>1.2236662068208799</v>
      </c>
      <c r="CP857" s="104">
        <v>-4.1609769973920301</v>
      </c>
      <c r="CQ857" s="104">
        <v>-3.1879952642143601</v>
      </c>
      <c r="CR857" s="104">
        <v>0.52540062657548303</v>
      </c>
      <c r="CS857" s="104">
        <v>11.146570115351301</v>
      </c>
      <c r="CT857" s="104">
        <v>0.36302717735605999</v>
      </c>
      <c r="CU857" s="104">
        <v>0.88884517223540505</v>
      </c>
      <c r="CV857" s="104">
        <v>-4.3308740408134501</v>
      </c>
      <c r="CW857" s="104">
        <v>-5.1547748557476902</v>
      </c>
      <c r="CX857" s="104">
        <v>0.66848984278280499</v>
      </c>
      <c r="CY857" s="104">
        <v>3.99573186748079</v>
      </c>
      <c r="CZ857" s="104">
        <v>3.2682568622527999</v>
      </c>
      <c r="DA857" s="104">
        <v>-6.8975652525173503</v>
      </c>
      <c r="DB857" s="104">
        <v>-9.6264701837984905</v>
      </c>
      <c r="DC857" s="104">
        <v>5.9957541138019801</v>
      </c>
      <c r="DD857" s="104">
        <v>-0.64765512786246804</v>
      </c>
      <c r="DE857" s="104">
        <v>6.4345464023404499</v>
      </c>
      <c r="DF857" s="104">
        <v>8.4900980129726502</v>
      </c>
      <c r="DG857" s="104">
        <v>6.8441008907075798</v>
      </c>
      <c r="DH857" s="104">
        <v>4.0388466515260104</v>
      </c>
      <c r="DI857" s="104">
        <v>-1.1762808048698901</v>
      </c>
      <c r="DJ857" s="104">
        <v>-7.9390539991878102</v>
      </c>
      <c r="DK857" s="104">
        <v>3.2142296400166899</v>
      </c>
      <c r="DL857" s="104">
        <v>-2.0922520362320601E-2</v>
      </c>
      <c r="DM857" s="104">
        <v>4.3947048846684398</v>
      </c>
      <c r="DN857" s="104">
        <v>0.13092348130380299</v>
      </c>
      <c r="DO857" s="104">
        <v>-5.4955680267548397</v>
      </c>
      <c r="DP857" s="104">
        <v>1.07857515064539</v>
      </c>
      <c r="DQ857" s="104">
        <v>-5.5983272264107002</v>
      </c>
      <c r="DR857" s="104">
        <v>3.2863277188865498</v>
      </c>
      <c r="DS857" s="104">
        <v>2.0570005974975998</v>
      </c>
      <c r="DT857" s="104">
        <v>-0.58207926754336003</v>
      </c>
      <c r="DU857" s="104">
        <v>1.6901983961726399</v>
      </c>
      <c r="DV857" s="104">
        <v>5.62880948739505</v>
      </c>
      <c r="DW857" s="104">
        <v>9.2794066561894595E-2</v>
      </c>
      <c r="DX857" s="104">
        <v>-5.7830396816275096</v>
      </c>
      <c r="DY857" s="104">
        <v>-5.6578797626727102</v>
      </c>
      <c r="DZ857" s="104">
        <v>-7.9049262466625203</v>
      </c>
      <c r="EA857" s="104">
        <v>-4.3652444650905302</v>
      </c>
      <c r="EB857" s="104">
        <v>3.8818311949251201</v>
      </c>
      <c r="EC857" s="104">
        <v>0.35025721273738802</v>
      </c>
      <c r="ED857" s="104">
        <v>-2.3192076077629902</v>
      </c>
      <c r="EE857" s="104">
        <v>1.3613272112119299</v>
      </c>
      <c r="EF857" s="104">
        <v>-0.53603368137165797</v>
      </c>
      <c r="EG857" s="104">
        <v>6.8159320661734997</v>
      </c>
      <c r="EH857" s="104">
        <v>5.4304785761653402</v>
      </c>
      <c r="EI857" s="104">
        <v>-0.43723577692943899</v>
      </c>
      <c r="EJ857" s="104">
        <v>0.90234103768100704</v>
      </c>
      <c r="EK857" s="104">
        <v>-17.860319852771902</v>
      </c>
      <c r="EL857" s="104">
        <v>-16.433325502616601</v>
      </c>
      <c r="EM857" s="104">
        <v>-4.9529982837403903</v>
      </c>
      <c r="EN857" s="104">
        <v>-2.0733075874734501</v>
      </c>
      <c r="EO857" s="104">
        <v>-0.48811849723247702</v>
      </c>
      <c r="EP857" s="104">
        <v>-1.3860734726699999</v>
      </c>
      <c r="EQ857" s="104">
        <v>-13.813937195412599</v>
      </c>
      <c r="ER857" s="104">
        <v>-5.6298845908738802</v>
      </c>
      <c r="ES857" s="104">
        <v>-6.0942760644820702</v>
      </c>
      <c r="ET857" s="104">
        <v>-2.79297778072727</v>
      </c>
      <c r="EU857" s="104">
        <v>-14.7989485527316</v>
      </c>
      <c r="EV857" s="104">
        <v>9.1269562972250105E-3</v>
      </c>
      <c r="EW857" s="104">
        <v>-8.8327250357623797</v>
      </c>
      <c r="EX857" s="104">
        <v>-6.8644916915430398</v>
      </c>
      <c r="EY857" s="104">
        <v>-7.2405176281112897</v>
      </c>
      <c r="EZ857" s="104">
        <v>-7.3305211021921899</v>
      </c>
      <c r="FA857" s="104">
        <v>6.1618174094066402</v>
      </c>
      <c r="FB857" s="104">
        <v>2.5499760789073602</v>
      </c>
      <c r="FC857" s="104">
        <v>5.5065295305527</v>
      </c>
      <c r="FD857" s="104">
        <v>4.2949572061108903</v>
      </c>
      <c r="FE857" s="104">
        <v>7.9534287216322301</v>
      </c>
      <c r="FF857" s="104">
        <v>1.6922332933671</v>
      </c>
      <c r="FG857" s="104">
        <v>9.5438596480372109</v>
      </c>
      <c r="FH857" s="104">
        <v>6.5394817948818904</v>
      </c>
      <c r="FI857" s="104">
        <v>-2.6734780507365898</v>
      </c>
      <c r="FJ857" s="104">
        <v>-3.77242945649679</v>
      </c>
      <c r="FK857" s="104">
        <v>8.35834513444353</v>
      </c>
      <c r="FL857" s="104">
        <v>3.9801390171050999</v>
      </c>
      <c r="FM857" s="104">
        <v>-4.5764088878134297</v>
      </c>
      <c r="FN857" s="104">
        <v>-0.831441426773051</v>
      </c>
      <c r="FO857" s="42"/>
      <c r="FP857" s="42"/>
      <c r="FQ857" s="42"/>
      <c r="FR857" s="42"/>
      <c r="FS857" s="42"/>
      <c r="FT857" s="42"/>
      <c r="FU857" s="42"/>
      <c r="FV857" s="42"/>
      <c r="FW857" s="42"/>
      <c r="FX857" s="42"/>
      <c r="FY857" s="42"/>
      <c r="FZ857" s="42"/>
      <c r="GA857" s="42"/>
      <c r="GB857" s="42"/>
      <c r="GC857" s="42"/>
      <c r="GD857" s="42"/>
      <c r="GE857" s="42"/>
      <c r="GF857" s="42"/>
      <c r="GG857" s="42"/>
      <c r="GH857" s="42"/>
      <c r="GI857" s="42"/>
      <c r="GJ857" s="42"/>
      <c r="GK857" s="42"/>
      <c r="GL857" s="42"/>
      <c r="GM857" s="42"/>
      <c r="GN857" s="42"/>
      <c r="GO857" s="42"/>
      <c r="GP857" s="42"/>
      <c r="GQ857" s="42"/>
      <c r="GR857" s="42"/>
      <c r="GS857" s="42"/>
      <c r="GT857" s="42"/>
      <c r="GU857" s="42"/>
      <c r="GV857" s="42"/>
      <c r="GW857" s="42"/>
      <c r="GX857" s="42"/>
      <c r="GY857" s="42"/>
      <c r="GZ857" s="42"/>
      <c r="HA857" s="42"/>
      <c r="HB857" s="42"/>
      <c r="HC857" s="42"/>
      <c r="HD857" s="42"/>
      <c r="HE857" s="42"/>
      <c r="HF857" s="42"/>
      <c r="HG857" s="42"/>
      <c r="HH857" s="42"/>
      <c r="HI857" s="42"/>
      <c r="HJ857" s="42"/>
      <c r="HK857" s="42"/>
      <c r="HL857" s="42"/>
      <c r="HM857" s="42"/>
      <c r="HN857" s="42"/>
      <c r="HO857" s="42"/>
      <c r="HP857" s="42"/>
      <c r="HQ857" s="42"/>
      <c r="HR857" s="42"/>
      <c r="HS857" s="42"/>
      <c r="HT857" s="42"/>
      <c r="HU857" s="42"/>
      <c r="HV857" s="42"/>
      <c r="HW857" s="42"/>
      <c r="HX857" s="42"/>
      <c r="HY857" s="42"/>
      <c r="HZ857" s="42"/>
      <c r="IA857" s="42"/>
      <c r="IB857" s="42"/>
      <c r="IC857" s="42"/>
      <c r="ID857" s="42"/>
      <c r="IE857" s="42"/>
      <c r="IF857" s="42"/>
      <c r="IG857" s="42"/>
      <c r="IH857" s="42"/>
      <c r="II857" s="42"/>
      <c r="IJ857" s="42"/>
      <c r="IK857" s="42"/>
      <c r="IL857" s="42"/>
      <c r="IM857" s="42"/>
      <c r="IN857" s="42"/>
      <c r="IO857" s="42"/>
      <c r="IP857" s="42"/>
      <c r="IQ857" s="42"/>
      <c r="IR857" s="42"/>
      <c r="IS857" s="42"/>
      <c r="IT857" s="42"/>
    </row>
    <row r="858" spans="1:254" s="27" customFormat="1" x14ac:dyDescent="0.2">
      <c r="A858" s="22" t="s">
        <v>17</v>
      </c>
      <c r="B858" s="45">
        <v>0.8</v>
      </c>
      <c r="C858" s="79">
        <f t="shared" si="26"/>
        <v>5.9506420315201883E-2</v>
      </c>
      <c r="D858" s="80">
        <f t="shared" si="27"/>
        <v>5.2956612869064514</v>
      </c>
      <c r="E858" s="104">
        <v>-5.4513383370273596</v>
      </c>
      <c r="F858" s="104">
        <v>-3.1992862900147698</v>
      </c>
      <c r="G858" s="104">
        <v>3.8165423087870201</v>
      </c>
      <c r="H858" s="104">
        <v>0.61905886466556104</v>
      </c>
      <c r="I858" s="104">
        <v>-4.7127666473388699</v>
      </c>
      <c r="J858" s="104">
        <v>-7.9487673030734003</v>
      </c>
      <c r="K858" s="104">
        <v>-0.43987056889323101</v>
      </c>
      <c r="L858" s="104">
        <v>1.5645015888845899</v>
      </c>
      <c r="M858" s="104">
        <v>8.4351855079867608</v>
      </c>
      <c r="N858" s="104">
        <v>7.0171532630920401</v>
      </c>
      <c r="O858" s="104">
        <v>-8.0193954201287205</v>
      </c>
      <c r="P858" s="104">
        <v>-2.16531979353935</v>
      </c>
      <c r="Q858" s="104">
        <v>-0.89200671722150204</v>
      </c>
      <c r="R858" s="104">
        <v>3.0465133728221998</v>
      </c>
      <c r="S858" s="104">
        <v>-2.3145069881713298</v>
      </c>
      <c r="T858" s="104">
        <v>4.6249340763655198</v>
      </c>
      <c r="U858" s="104">
        <v>9.5559670841326199</v>
      </c>
      <c r="V858" s="104">
        <v>7.0267186506331702</v>
      </c>
      <c r="W858" s="104">
        <v>-3.5434961051307701</v>
      </c>
      <c r="X858" s="104">
        <v>-1.2177469432639599E-2</v>
      </c>
      <c r="Y858" s="104">
        <v>-4.2526478767395002</v>
      </c>
      <c r="Z858" s="104">
        <v>-4.5225314819298301</v>
      </c>
      <c r="AA858" s="104">
        <v>-5.3572490873929901</v>
      </c>
      <c r="AB858" s="104">
        <v>-1.1104086111557401</v>
      </c>
      <c r="AC858" s="104">
        <v>-1.8431321446323701</v>
      </c>
      <c r="AD858" s="104">
        <v>1.84242712654118</v>
      </c>
      <c r="AE858" s="104">
        <v>-2.16631243272059E-2</v>
      </c>
      <c r="AF858" s="104">
        <v>1.71883252465586</v>
      </c>
      <c r="AG858" s="104">
        <v>8.7011984547224603</v>
      </c>
      <c r="AH858" s="104">
        <v>4.8903508186340297</v>
      </c>
      <c r="AI858" s="104">
        <v>7.6141738035923101</v>
      </c>
      <c r="AJ858" s="104">
        <v>7.0254535587238003</v>
      </c>
      <c r="AK858" s="104">
        <v>0.61712491929352797</v>
      </c>
      <c r="AL858" s="104">
        <v>4.5420441954864001</v>
      </c>
      <c r="AM858" s="104">
        <v>5.0125649979405402</v>
      </c>
      <c r="AN858" s="104">
        <v>-3.0910010051694998</v>
      </c>
      <c r="AO858" s="104">
        <v>-4.2857095666623</v>
      </c>
      <c r="AP858" s="104">
        <v>-2.9285336906165398</v>
      </c>
      <c r="AQ858" s="104">
        <v>0.248245758818601</v>
      </c>
      <c r="AR858" s="104">
        <v>0.12658827281475399</v>
      </c>
      <c r="AS858" s="104">
        <v>-5.5414972305297896</v>
      </c>
      <c r="AT858" s="104">
        <v>-8.7360129711972299</v>
      </c>
      <c r="AU858" s="104">
        <v>4.6404228210449201</v>
      </c>
      <c r="AV858" s="104">
        <v>7.9451810967285499E-2</v>
      </c>
      <c r="AW858" s="104">
        <v>-8.36932373046875</v>
      </c>
      <c r="AX858" s="104">
        <v>-1.12922251224518</v>
      </c>
      <c r="AY858" s="104">
        <v>2.0483313193668198</v>
      </c>
      <c r="AZ858" s="104">
        <v>2.3778450489044198</v>
      </c>
      <c r="BA858" s="104">
        <v>3.60476865842258</v>
      </c>
      <c r="BB858" s="104">
        <v>8.9894375008826604</v>
      </c>
      <c r="BC858" s="104">
        <v>-3.2534663677215598</v>
      </c>
      <c r="BD858" s="104">
        <v>-7.0724177246704896</v>
      </c>
      <c r="BE858" s="104">
        <v>6.0119116364065404</v>
      </c>
      <c r="BF858" s="104">
        <v>2.91847055534702</v>
      </c>
      <c r="BG858" s="104">
        <v>-2.1577007770538299</v>
      </c>
      <c r="BH858" s="104">
        <v>1.6138507127761801</v>
      </c>
      <c r="BI858" s="104">
        <v>4.9805564251124597E-2</v>
      </c>
      <c r="BJ858" s="104">
        <v>1.1459637251078501</v>
      </c>
      <c r="BK858" s="104">
        <v>0.71834989907862001</v>
      </c>
      <c r="BL858" s="104">
        <v>-1.42989893392819</v>
      </c>
      <c r="BM858" s="104">
        <v>-0.253073990345001</v>
      </c>
      <c r="BN858" s="104">
        <v>3.0321801024733102</v>
      </c>
      <c r="BO858" s="104">
        <v>-0.67790636699687801</v>
      </c>
      <c r="BP858" s="104">
        <v>-0.55523732549381699</v>
      </c>
      <c r="BQ858" s="104">
        <v>4.6661528681468303</v>
      </c>
      <c r="BR858" s="104">
        <v>-1.3734761481398701</v>
      </c>
      <c r="BS858" s="104">
        <v>-4.6878016674744298</v>
      </c>
      <c r="BT858" s="104">
        <v>-2.24202835634404</v>
      </c>
      <c r="BU858" s="104">
        <v>-1.02146513770571</v>
      </c>
      <c r="BV858" s="104">
        <v>2.5958834566667202</v>
      </c>
      <c r="BW858" s="104">
        <v>-0.50162086408799</v>
      </c>
      <c r="BX858" s="104">
        <v>0.50399402752661504</v>
      </c>
      <c r="BY858" s="104">
        <v>-8.97186279296875</v>
      </c>
      <c r="BZ858" s="104">
        <v>-5.1007639717353097</v>
      </c>
      <c r="CA858" s="104">
        <v>0.54389614397955</v>
      </c>
      <c r="CB858" s="104">
        <v>-2.16698191196839</v>
      </c>
      <c r="CC858" s="104">
        <v>-6.57413719951753</v>
      </c>
      <c r="CD858" s="104">
        <v>-5.2765240832123999</v>
      </c>
      <c r="CE858" s="104">
        <v>1.8845270036257</v>
      </c>
      <c r="CF858" s="104">
        <v>2.74537873268127</v>
      </c>
      <c r="CG858" s="104">
        <v>8.3651012692870808</v>
      </c>
      <c r="CH858" s="104">
        <v>-2.4625600232653899</v>
      </c>
      <c r="CI858" s="104">
        <v>-11.4319304652249</v>
      </c>
      <c r="CJ858" s="104">
        <v>-6.5166237780732397</v>
      </c>
      <c r="CK858" s="104">
        <v>-11.3217773254308</v>
      </c>
      <c r="CL858" s="104">
        <v>-5.6162972450256401</v>
      </c>
      <c r="CM858" s="104">
        <v>-11.6526480021744</v>
      </c>
      <c r="CN858" s="104">
        <v>-5.5824699263261097</v>
      </c>
      <c r="CO858" s="104">
        <v>2.5424890495807899</v>
      </c>
      <c r="CP858" s="104">
        <v>-2.8882495550190002</v>
      </c>
      <c r="CQ858" s="104">
        <v>-0.314485667903665</v>
      </c>
      <c r="CR858" s="104">
        <v>2.1395759707330702</v>
      </c>
      <c r="CS858" s="104">
        <v>12.2813014183783</v>
      </c>
      <c r="CT858" s="104">
        <v>2.5190944671630899</v>
      </c>
      <c r="CU858" s="104">
        <v>1.8186974908793001</v>
      </c>
      <c r="CV858" s="104">
        <v>-3.1033444224957298</v>
      </c>
      <c r="CW858" s="104">
        <v>-1.8792572255414499</v>
      </c>
      <c r="CX858" s="104">
        <v>1.7548982001362401</v>
      </c>
      <c r="CY858" s="104">
        <v>5.3179253521372596</v>
      </c>
      <c r="CZ858" s="104">
        <v>3.4145643711090101</v>
      </c>
      <c r="DA858" s="104">
        <v>-5.9171847165244396</v>
      </c>
      <c r="DB858" s="104">
        <v>-7.6148172625180504</v>
      </c>
      <c r="DC858" s="104">
        <v>6.4282764689910001</v>
      </c>
      <c r="DD858" s="104">
        <v>1.53844046592712</v>
      </c>
      <c r="DE858" s="104">
        <v>7.0819560105700301</v>
      </c>
      <c r="DF858" s="104">
        <v>8.7278136487995202</v>
      </c>
      <c r="DG858" s="104">
        <v>7.76440382003784</v>
      </c>
      <c r="DH858" s="104">
        <v>5.5648685454853002</v>
      </c>
      <c r="DI858" s="104">
        <v>0.197393529711482</v>
      </c>
      <c r="DJ858" s="104">
        <v>-4.8133391758430797</v>
      </c>
      <c r="DK858" s="104">
        <v>4.4320908267308496</v>
      </c>
      <c r="DL858" s="104">
        <v>2.0548367949613402</v>
      </c>
      <c r="DM858" s="104">
        <v>5.2280612161495004</v>
      </c>
      <c r="DN858" s="104">
        <v>1.2637919187545801</v>
      </c>
      <c r="DO858" s="104">
        <v>-2.9241950949424198</v>
      </c>
      <c r="DP858" s="104">
        <v>2.2574916787183801</v>
      </c>
      <c r="DQ858" s="104">
        <v>-3.2062944138721199</v>
      </c>
      <c r="DR858" s="104">
        <v>4.6365417311183901</v>
      </c>
      <c r="DS858" s="104">
        <v>3.8128363044077198</v>
      </c>
      <c r="DT858" s="104">
        <v>0.99410063825652795</v>
      </c>
      <c r="DU858" s="104">
        <v>2.4273350085602701</v>
      </c>
      <c r="DV858" s="104">
        <v>6.1349491495213302</v>
      </c>
      <c r="DW858" s="104">
        <v>1.8402505290383899</v>
      </c>
      <c r="DX858" s="104">
        <v>-3.32778279711943</v>
      </c>
      <c r="DY858" s="104">
        <v>-3.5194898322409398</v>
      </c>
      <c r="DZ858" s="104">
        <v>-5.4521942138671902</v>
      </c>
      <c r="EA858" s="104">
        <v>-2.4520322319034999</v>
      </c>
      <c r="EB858" s="104">
        <v>5.4903936386108398</v>
      </c>
      <c r="EC858" s="104">
        <v>2.56739376469976</v>
      </c>
      <c r="ED858" s="104">
        <v>-0.69086492061615001</v>
      </c>
      <c r="EE858" s="104">
        <v>2.6807582525300102</v>
      </c>
      <c r="EF858" s="104">
        <v>0.797983937079497</v>
      </c>
      <c r="EG858" s="104">
        <v>7.3877664329167096</v>
      </c>
      <c r="EH858" s="104">
        <v>6.6370020432340704</v>
      </c>
      <c r="EI858" s="104">
        <v>1.6826084373989501</v>
      </c>
      <c r="EJ858" s="104">
        <v>2.4474529330391102</v>
      </c>
      <c r="EK858" s="104">
        <v>-17.314459376969101</v>
      </c>
      <c r="EL858" s="104">
        <v>-16.0051648542103</v>
      </c>
      <c r="EM858" s="104">
        <v>-4.1335156020876296</v>
      </c>
      <c r="EN858" s="104">
        <v>-5.5073189019688197E-2</v>
      </c>
      <c r="EO858" s="104">
        <v>1.5659322738647501</v>
      </c>
      <c r="EP858" s="104">
        <v>0.31159764528274497</v>
      </c>
      <c r="EQ858" s="104">
        <v>-11.213270306373801</v>
      </c>
      <c r="ER858" s="104">
        <v>-3.3541515186198998</v>
      </c>
      <c r="ES858" s="104">
        <v>-3.5500524059415102</v>
      </c>
      <c r="ET858" s="104">
        <v>-0.410461366176605</v>
      </c>
      <c r="EU858" s="104">
        <v>-11.7215319533152</v>
      </c>
      <c r="EV858" s="104">
        <v>1.11190548413951</v>
      </c>
      <c r="EW858" s="104">
        <v>-6.1509092484760801</v>
      </c>
      <c r="EX858" s="104">
        <v>-5.3428629523525801</v>
      </c>
      <c r="EY858" s="104">
        <v>-5.4318281468302301</v>
      </c>
      <c r="EZ858" s="104">
        <v>-5.2097749204719896</v>
      </c>
      <c r="FA858" s="104">
        <v>7.03552818025649</v>
      </c>
      <c r="FB858" s="104">
        <v>4.2992461069564296</v>
      </c>
      <c r="FC858" s="104">
        <v>5.8601114762085302</v>
      </c>
      <c r="FD858" s="104">
        <v>5.1293714902994898</v>
      </c>
      <c r="FE858" s="104">
        <v>8.3528689315587901</v>
      </c>
      <c r="FF858" s="104">
        <v>2.9084476524107701</v>
      </c>
      <c r="FG858" s="104">
        <v>10.751312963594099</v>
      </c>
      <c r="FH858" s="104">
        <v>8.0322499542357502</v>
      </c>
      <c r="FI858" s="104">
        <v>-0.63682933766572603</v>
      </c>
      <c r="FJ858" s="104">
        <v>-2.3404399170693302</v>
      </c>
      <c r="FK858" s="104">
        <v>9.1934447505075596</v>
      </c>
      <c r="FL858" s="104">
        <v>4.9722051620483398</v>
      </c>
      <c r="FM858" s="104">
        <v>-1.92179406361017</v>
      </c>
      <c r="FN858" s="104">
        <v>0.591383397579193</v>
      </c>
      <c r="FO858" s="42"/>
      <c r="FP858" s="42"/>
      <c r="FQ858" s="42"/>
      <c r="FR858" s="42"/>
      <c r="FS858" s="42"/>
      <c r="FT858" s="42"/>
      <c r="FU858" s="42"/>
      <c r="FV858" s="42"/>
      <c r="FW858" s="42"/>
      <c r="FX858" s="42"/>
      <c r="FY858" s="42"/>
      <c r="FZ858" s="42"/>
      <c r="GA858" s="42"/>
      <c r="GB858" s="42"/>
      <c r="GC858" s="42"/>
      <c r="GD858" s="42"/>
      <c r="GE858" s="42"/>
      <c r="GF858" s="42"/>
      <c r="GG858" s="42"/>
      <c r="GH858" s="42"/>
      <c r="GI858" s="42"/>
      <c r="GJ858" s="42"/>
      <c r="GK858" s="42"/>
      <c r="GL858" s="42"/>
      <c r="GM858" s="42"/>
      <c r="GN858" s="42"/>
      <c r="GO858" s="42"/>
      <c r="GP858" s="42"/>
      <c r="GQ858" s="42"/>
      <c r="GR858" s="42"/>
      <c r="GS858" s="42"/>
      <c r="GT858" s="42"/>
      <c r="GU858" s="42"/>
      <c r="GV858" s="42"/>
      <c r="GW858" s="42"/>
      <c r="GX858" s="42"/>
      <c r="GY858" s="42"/>
      <c r="GZ858" s="42"/>
      <c r="HA858" s="42"/>
      <c r="HB858" s="42"/>
      <c r="HC858" s="42"/>
      <c r="HD858" s="42"/>
      <c r="HE858" s="42"/>
      <c r="HF858" s="42"/>
      <c r="HG858" s="42"/>
      <c r="HH858" s="42"/>
      <c r="HI858" s="42"/>
      <c r="HJ858" s="42"/>
      <c r="HK858" s="42"/>
      <c r="HL858" s="42"/>
      <c r="HM858" s="42"/>
      <c r="HN858" s="42"/>
      <c r="HO858" s="42"/>
      <c r="HP858" s="42"/>
      <c r="HQ858" s="42"/>
      <c r="HR858" s="42"/>
      <c r="HS858" s="42"/>
      <c r="HT858" s="42"/>
      <c r="HU858" s="42"/>
      <c r="HV858" s="42"/>
      <c r="HW858" s="42"/>
      <c r="HX858" s="42"/>
      <c r="HY858" s="42"/>
      <c r="HZ858" s="42"/>
      <c r="IA858" s="42"/>
      <c r="IB858" s="42"/>
      <c r="IC858" s="42"/>
      <c r="ID858" s="42"/>
      <c r="IE858" s="42"/>
      <c r="IF858" s="42"/>
      <c r="IG858" s="42"/>
      <c r="IH858" s="42"/>
      <c r="II858" s="42"/>
      <c r="IJ858" s="42"/>
      <c r="IK858" s="42"/>
      <c r="IL858" s="42"/>
      <c r="IM858" s="42"/>
      <c r="IN858" s="42"/>
      <c r="IO858" s="42"/>
      <c r="IP858" s="42"/>
      <c r="IQ858" s="42"/>
      <c r="IR858" s="42"/>
      <c r="IS858" s="42"/>
      <c r="IT858" s="42"/>
    </row>
    <row r="859" spans="1:254" s="27" customFormat="1" x14ac:dyDescent="0.2">
      <c r="A859" s="22" t="s">
        <v>17</v>
      </c>
      <c r="B859" s="45">
        <v>0.82</v>
      </c>
      <c r="C859" s="79">
        <f t="shared" si="26"/>
        <v>1.0850980565022648</v>
      </c>
      <c r="D859" s="80">
        <f t="shared" si="27"/>
        <v>4.973486107956008</v>
      </c>
      <c r="E859" s="104">
        <v>-4.4538593345170003</v>
      </c>
      <c r="F859" s="104">
        <v>-2.2521484886699601</v>
      </c>
      <c r="G859" s="104">
        <v>5.0438001964498396</v>
      </c>
      <c r="H859" s="104">
        <v>1.89969455994991</v>
      </c>
      <c r="I859" s="104">
        <v>-5.04907671831395</v>
      </c>
      <c r="J859" s="104">
        <v>-5.9638850162017203</v>
      </c>
      <c r="K859" s="104">
        <v>0.959625015450708</v>
      </c>
      <c r="L859" s="104">
        <v>1.9817606432174</v>
      </c>
      <c r="M859" s="104">
        <v>8.6336241138233998</v>
      </c>
      <c r="N859" s="104">
        <v>5.2000901962023596</v>
      </c>
      <c r="O859" s="104">
        <v>-6.3166785253289204</v>
      </c>
      <c r="P859" s="104">
        <v>-0.76729669035796499</v>
      </c>
      <c r="Q859" s="104">
        <v>0.73390430576175303</v>
      </c>
      <c r="R859" s="104">
        <v>4.7552323721841496</v>
      </c>
      <c r="S859" s="104">
        <v>-2.7134303792289001</v>
      </c>
      <c r="T859" s="104">
        <v>5.7272037531816</v>
      </c>
      <c r="U859" s="104">
        <v>10.201527662843899</v>
      </c>
      <c r="V859" s="104">
        <v>8.4455418454133504</v>
      </c>
      <c r="W859" s="104">
        <v>-1.9665755839649901</v>
      </c>
      <c r="X859" s="104">
        <v>0.96107812672656001</v>
      </c>
      <c r="Y859" s="104">
        <v>-3.6480362247815199</v>
      </c>
      <c r="Z859" s="104">
        <v>-3.29085581316071</v>
      </c>
      <c r="AA859" s="104">
        <v>-4.01130029125909</v>
      </c>
      <c r="AB859" s="104">
        <v>0.37442710641506799</v>
      </c>
      <c r="AC859" s="104">
        <v>-0.22518119837617201</v>
      </c>
      <c r="AD859" s="104">
        <v>2.3360022099714102</v>
      </c>
      <c r="AE859" s="104">
        <v>0.40732086309689902</v>
      </c>
      <c r="AF859" s="104">
        <v>3.0176003734194401</v>
      </c>
      <c r="AG859" s="104">
        <v>8.5794717796540603</v>
      </c>
      <c r="AH859" s="104">
        <v>5.1277686061546603</v>
      </c>
      <c r="AI859" s="104">
        <v>7.2243811192958498</v>
      </c>
      <c r="AJ859" s="104">
        <v>7.4771429563767899</v>
      </c>
      <c r="AK859" s="104">
        <v>1.58426131069012</v>
      </c>
      <c r="AL859" s="104">
        <v>5.3344405040166496</v>
      </c>
      <c r="AM859" s="104">
        <v>6.3268305771123501</v>
      </c>
      <c r="AN859" s="104">
        <v>-0.81882692485737996</v>
      </c>
      <c r="AO859" s="104">
        <v>-1.9265609310979701</v>
      </c>
      <c r="AP859" s="104">
        <v>-1.63465276681303</v>
      </c>
      <c r="AQ859" s="104">
        <v>1.64909633512901</v>
      </c>
      <c r="AR859" s="104">
        <v>0.75153298920408096</v>
      </c>
      <c r="AS859" s="104">
        <v>-3.8478835363649502</v>
      </c>
      <c r="AT859" s="104">
        <v>-7.50684256711844</v>
      </c>
      <c r="AU859" s="104">
        <v>5.8367375637451504</v>
      </c>
      <c r="AV859" s="104">
        <v>1.0082872623640899</v>
      </c>
      <c r="AW859" s="104">
        <v>-6.6079244309116296</v>
      </c>
      <c r="AX859" s="104">
        <v>-0.28859116094265702</v>
      </c>
      <c r="AY859" s="104">
        <v>2.6840283376699201</v>
      </c>
      <c r="AZ859" s="104">
        <v>2.6332622236671299</v>
      </c>
      <c r="BA859" s="104">
        <v>4.4768293000197996</v>
      </c>
      <c r="BB859" s="104">
        <v>9.1643356432260692</v>
      </c>
      <c r="BC859" s="104">
        <v>-2.16818260942987</v>
      </c>
      <c r="BD859" s="104">
        <v>-3.3294375785033199</v>
      </c>
      <c r="BE859" s="104">
        <v>6.7330933026159601</v>
      </c>
      <c r="BF859" s="104">
        <v>4.3967554453251303</v>
      </c>
      <c r="BG859" s="104">
        <v>-0.55621622081533395</v>
      </c>
      <c r="BH859" s="104">
        <v>2.8199634905986399</v>
      </c>
      <c r="BI859" s="104">
        <v>0.54182087047202299</v>
      </c>
      <c r="BJ859" s="104">
        <v>1.6245657102522899</v>
      </c>
      <c r="BK859" s="104">
        <v>1.08578211615904</v>
      </c>
      <c r="BL859" s="104">
        <v>-0.31415999135136302</v>
      </c>
      <c r="BM859" s="104">
        <v>-0.52700214346796004</v>
      </c>
      <c r="BN859" s="104">
        <v>3.6005027972533599</v>
      </c>
      <c r="BO859" s="104">
        <v>0.46390294882338301</v>
      </c>
      <c r="BP859" s="104">
        <v>-2.9067700960839602E-3</v>
      </c>
      <c r="BQ859" s="104">
        <v>5.6622506385552596</v>
      </c>
      <c r="BR859" s="104">
        <v>0.68221662118904602</v>
      </c>
      <c r="BS859" s="104">
        <v>-2.3203674263242799</v>
      </c>
      <c r="BT859" s="104">
        <v>-2.9239647027547102</v>
      </c>
      <c r="BU859" s="104">
        <v>-0.312666847634676</v>
      </c>
      <c r="BV859" s="104">
        <v>4.0348683094203803</v>
      </c>
      <c r="BW859" s="104">
        <v>0.14897676911964</v>
      </c>
      <c r="BX859" s="104">
        <v>1.1767515002239901</v>
      </c>
      <c r="BY859" s="104">
        <v>-7.3739867404298396</v>
      </c>
      <c r="BZ859" s="104">
        <v>-3.8343610837162099</v>
      </c>
      <c r="CA859" s="104">
        <v>1.5378516033001599</v>
      </c>
      <c r="CB859" s="104">
        <v>-1.45594348240185</v>
      </c>
      <c r="CC859" s="104">
        <v>-5.0079899877828504</v>
      </c>
      <c r="CD859" s="104">
        <v>-4.8547309308345996</v>
      </c>
      <c r="CE859" s="104">
        <v>2.6159394938092202</v>
      </c>
      <c r="CF859" s="104">
        <v>3.4948927358221602</v>
      </c>
      <c r="CG859" s="104">
        <v>9.5926805908173201</v>
      </c>
      <c r="CH859" s="104">
        <v>-1.7514698724117601</v>
      </c>
      <c r="CI859" s="104">
        <v>-9.0075868872487206</v>
      </c>
      <c r="CJ859" s="104">
        <v>-4.5630115636936699</v>
      </c>
      <c r="CK859" s="104">
        <v>-9.0951934306063293</v>
      </c>
      <c r="CL859" s="104">
        <v>-4.6319769331798497</v>
      </c>
      <c r="CM859" s="104">
        <v>-9.2819254261879802</v>
      </c>
      <c r="CN859" s="104">
        <v>-3.9002154958677102</v>
      </c>
      <c r="CO859" s="104">
        <v>3.75631330344638</v>
      </c>
      <c r="CP859" s="104">
        <v>-1.9028585875739801</v>
      </c>
      <c r="CQ859" s="104">
        <v>1.9327566382061401</v>
      </c>
      <c r="CR859" s="104">
        <v>2.9682379228730298</v>
      </c>
      <c r="CS859" s="104">
        <v>12.8778926596526</v>
      </c>
      <c r="CT859" s="104">
        <v>4.0026960076694902</v>
      </c>
      <c r="CU859" s="104">
        <v>2.5848391861773901</v>
      </c>
      <c r="CV859" s="104">
        <v>-2.0872318654933002</v>
      </c>
      <c r="CW859" s="104">
        <v>1.1776738990034701</v>
      </c>
      <c r="CX859" s="104">
        <v>3.0505896828520598</v>
      </c>
      <c r="CY859" s="104">
        <v>6.0142622837925401</v>
      </c>
      <c r="CZ859" s="104">
        <v>3.2657732684534202</v>
      </c>
      <c r="DA859" s="104">
        <v>-5.4567387735983299</v>
      </c>
      <c r="DB859" s="104">
        <v>-5.8596268881797098</v>
      </c>
      <c r="DC859" s="104">
        <v>6.3372268423475102</v>
      </c>
      <c r="DD859" s="104">
        <v>2.9171942308671399</v>
      </c>
      <c r="DE859" s="104">
        <v>6.81687136197682</v>
      </c>
      <c r="DF859" s="104">
        <v>8.3889041055756408</v>
      </c>
      <c r="DG859" s="104">
        <v>8.0282100526175206</v>
      </c>
      <c r="DH859" s="104">
        <v>6.5585385636786802</v>
      </c>
      <c r="DI859" s="104">
        <v>1.07699358429554</v>
      </c>
      <c r="DJ859" s="104">
        <v>-2.6975708113912198</v>
      </c>
      <c r="DK859" s="104">
        <v>5.1723670462666096</v>
      </c>
      <c r="DL859" s="104">
        <v>3.78914502624776</v>
      </c>
      <c r="DM859" s="104">
        <v>5.8728531879896897</v>
      </c>
      <c r="DN859" s="104">
        <v>1.6625320367295</v>
      </c>
      <c r="DO859" s="104">
        <v>-1.08346109022435</v>
      </c>
      <c r="DP859" s="104">
        <v>3.1590649661646699</v>
      </c>
      <c r="DQ859" s="104">
        <v>-1.2821679639700101</v>
      </c>
      <c r="DR859" s="104">
        <v>5.6570599562268002</v>
      </c>
      <c r="DS859" s="104">
        <v>4.8617652043229498</v>
      </c>
      <c r="DT859" s="104">
        <v>1.9411799499989599</v>
      </c>
      <c r="DU859" s="104">
        <v>2.5662952381789501</v>
      </c>
      <c r="DV859" s="104">
        <v>6.2200851869817999</v>
      </c>
      <c r="DW859" s="104">
        <v>2.9931579913561701</v>
      </c>
      <c r="DX859" s="104">
        <v>-1.50666671248605</v>
      </c>
      <c r="DY859" s="104">
        <v>-2.4185827568190801</v>
      </c>
      <c r="DZ859" s="104">
        <v>-3.6161071260387798</v>
      </c>
      <c r="EA859" s="104">
        <v>-1.08101685452458</v>
      </c>
      <c r="EB859" s="104">
        <v>6.74332915524211</v>
      </c>
      <c r="EC859" s="104">
        <v>4.2517109781939402</v>
      </c>
      <c r="ED859" s="104">
        <v>0.47556174538121099</v>
      </c>
      <c r="EE859" s="104">
        <v>3.3589451546109901</v>
      </c>
      <c r="EF859" s="104">
        <v>1.6673760957433601</v>
      </c>
      <c r="EG859" s="104">
        <v>7.5116194600305803</v>
      </c>
      <c r="EH859" s="104">
        <v>7.4514183071215498</v>
      </c>
      <c r="EI859" s="104">
        <v>3.1164141414072999</v>
      </c>
      <c r="EJ859" s="104">
        <v>3.5731168866116301</v>
      </c>
      <c r="EK859" s="104">
        <v>-17.1554448660352</v>
      </c>
      <c r="EL859" s="104">
        <v>-15.8453961847102</v>
      </c>
      <c r="EM859" s="104">
        <v>-3.6919306994831702</v>
      </c>
      <c r="EN859" s="104">
        <v>1.55724789321306</v>
      </c>
      <c r="EO859" s="104">
        <v>3.10151033114012</v>
      </c>
      <c r="EP859" s="104">
        <v>1.30978918425971</v>
      </c>
      <c r="EQ859" s="104">
        <v>-9.5055262018256208</v>
      </c>
      <c r="ER859" s="104">
        <v>-1.61748597085192</v>
      </c>
      <c r="ES859" s="104">
        <v>-1.7255016293954899</v>
      </c>
      <c r="ET859" s="104">
        <v>1.8551173270864201</v>
      </c>
      <c r="EU859" s="104">
        <v>-9.6473478792647303</v>
      </c>
      <c r="EV859" s="104">
        <v>1.85356796340861</v>
      </c>
      <c r="EW859" s="104">
        <v>-4.4570709650527203</v>
      </c>
      <c r="EX859" s="104">
        <v>-4.2152299776772697</v>
      </c>
      <c r="EY859" s="104">
        <v>-4.0706340837204404</v>
      </c>
      <c r="EZ859" s="104">
        <v>-3.48835246023534</v>
      </c>
      <c r="FA859" s="104">
        <v>7.39369144459803</v>
      </c>
      <c r="FB859" s="104">
        <v>5.2547348179849402</v>
      </c>
      <c r="FC859" s="104">
        <v>5.6089976623677602</v>
      </c>
      <c r="FD859" s="104">
        <v>5.65644068213129</v>
      </c>
      <c r="FE859" s="104">
        <v>7.8094229502224701</v>
      </c>
      <c r="FF859" s="104">
        <v>3.2867258190494599</v>
      </c>
      <c r="FG859" s="104">
        <v>11.364368143090999</v>
      </c>
      <c r="FH859" s="104">
        <v>8.9739929720849094</v>
      </c>
      <c r="FI859" s="104">
        <v>1.04315523769215</v>
      </c>
      <c r="FJ859" s="104">
        <v>-0.90088103734667502</v>
      </c>
      <c r="FK859" s="104">
        <v>9.0578687795005699</v>
      </c>
      <c r="FL859" s="104">
        <v>5.4943161010742196</v>
      </c>
      <c r="FM859" s="104">
        <v>-0.59162745216823998</v>
      </c>
      <c r="FN859" s="104">
        <v>1.36306551106116</v>
      </c>
      <c r="FO859" s="42"/>
      <c r="FP859" s="42"/>
      <c r="FQ859" s="42"/>
      <c r="FR859" s="42"/>
      <c r="FS859" s="42"/>
      <c r="FT859" s="42"/>
      <c r="FU859" s="42"/>
      <c r="FV859" s="42"/>
      <c r="FW859" s="42"/>
      <c r="FX859" s="42"/>
      <c r="FY859" s="42"/>
      <c r="FZ859" s="42"/>
      <c r="GA859" s="42"/>
      <c r="GB859" s="42"/>
      <c r="GC859" s="42"/>
      <c r="GD859" s="42"/>
      <c r="GE859" s="42"/>
      <c r="GF859" s="42"/>
      <c r="GG859" s="42"/>
      <c r="GH859" s="42"/>
      <c r="GI859" s="42"/>
      <c r="GJ859" s="42"/>
      <c r="GK859" s="42"/>
      <c r="GL859" s="42"/>
      <c r="GM859" s="42"/>
      <c r="GN859" s="42"/>
      <c r="GO859" s="42"/>
      <c r="GP859" s="42"/>
      <c r="GQ859" s="42"/>
      <c r="GR859" s="42"/>
      <c r="GS859" s="42"/>
      <c r="GT859" s="42"/>
      <c r="GU859" s="42"/>
      <c r="GV859" s="42"/>
      <c r="GW859" s="42"/>
      <c r="GX859" s="42"/>
      <c r="GY859" s="42"/>
      <c r="GZ859" s="42"/>
      <c r="HA859" s="42"/>
      <c r="HB859" s="42"/>
      <c r="HC859" s="42"/>
      <c r="HD859" s="42"/>
      <c r="HE859" s="42"/>
      <c r="HF859" s="42"/>
      <c r="HG859" s="42"/>
      <c r="HH859" s="42"/>
      <c r="HI859" s="42"/>
      <c r="HJ859" s="42"/>
      <c r="HK859" s="42"/>
      <c r="HL859" s="42"/>
      <c r="HM859" s="42"/>
      <c r="HN859" s="42"/>
      <c r="HO859" s="42"/>
      <c r="HP859" s="42"/>
      <c r="HQ859" s="42"/>
      <c r="HR859" s="42"/>
      <c r="HS859" s="42"/>
      <c r="HT859" s="42"/>
      <c r="HU859" s="42"/>
      <c r="HV859" s="42"/>
      <c r="HW859" s="42"/>
      <c r="HX859" s="42"/>
      <c r="HY859" s="42"/>
      <c r="HZ859" s="42"/>
      <c r="IA859" s="42"/>
      <c r="IB859" s="42"/>
      <c r="IC859" s="42"/>
      <c r="ID859" s="42"/>
      <c r="IE859" s="42"/>
      <c r="IF859" s="42"/>
      <c r="IG859" s="42"/>
      <c r="IH859" s="42"/>
      <c r="II859" s="42"/>
      <c r="IJ859" s="42"/>
      <c r="IK859" s="42"/>
      <c r="IL859" s="42"/>
      <c r="IM859" s="42"/>
      <c r="IN859" s="42"/>
      <c r="IO859" s="42"/>
      <c r="IP859" s="42"/>
      <c r="IQ859" s="42"/>
      <c r="IR859" s="42"/>
      <c r="IS859" s="42"/>
      <c r="IT859" s="42"/>
    </row>
    <row r="860" spans="1:254" s="27" customFormat="1" x14ac:dyDescent="0.2">
      <c r="A860" s="22" t="s">
        <v>17</v>
      </c>
      <c r="B860" s="45">
        <v>0.84</v>
      </c>
      <c r="C860" s="79">
        <f t="shared" si="26"/>
        <v>1.5855977861843655</v>
      </c>
      <c r="D860" s="80">
        <f t="shared" si="27"/>
        <v>4.6852160229262232</v>
      </c>
      <c r="E860" s="104">
        <v>-3.6863757463164299</v>
      </c>
      <c r="F860" s="104">
        <v>-1.89215107953201</v>
      </c>
      <c r="G860" s="104">
        <v>5.5969450546252801</v>
      </c>
      <c r="H860" s="104">
        <v>2.6072752709901201</v>
      </c>
      <c r="I860" s="104">
        <v>-6.0304008953748198</v>
      </c>
      <c r="J860" s="104">
        <v>-4.5184314237680399</v>
      </c>
      <c r="K860" s="104">
        <v>1.8580800776296</v>
      </c>
      <c r="L860" s="104">
        <v>2.12672256237073</v>
      </c>
      <c r="M860" s="104">
        <v>7.5990996484761304</v>
      </c>
      <c r="N860" s="104">
        <v>2.7948763370513898</v>
      </c>
      <c r="O860" s="104">
        <v>-4.8422684465840096</v>
      </c>
      <c r="P860" s="104">
        <v>0.12039960812194</v>
      </c>
      <c r="Q860" s="104">
        <v>1.9742780604514101</v>
      </c>
      <c r="R860" s="104">
        <v>5.8466019169561996</v>
      </c>
      <c r="S860" s="104">
        <v>-2.5140977749705602</v>
      </c>
      <c r="T860" s="104">
        <v>5.8865758011095304</v>
      </c>
      <c r="U860" s="104">
        <v>10.3558137366203</v>
      </c>
      <c r="V860" s="104">
        <v>9.1150577790895007</v>
      </c>
      <c r="W860" s="104">
        <v>-0.78488160444246502</v>
      </c>
      <c r="X860" s="104">
        <v>1.49154352605343</v>
      </c>
      <c r="Y860" s="104">
        <v>-3.1983655037082301</v>
      </c>
      <c r="Z860" s="104">
        <v>-2.1844484699812501</v>
      </c>
      <c r="AA860" s="104">
        <v>-3.3686689412311002</v>
      </c>
      <c r="AB860" s="104">
        <v>1.1370848037886101</v>
      </c>
      <c r="AC860" s="104">
        <v>0.93682826641688899</v>
      </c>
      <c r="AD860" s="104">
        <v>2.1567841302225501</v>
      </c>
      <c r="AE860" s="104">
        <v>-0.314725551872718</v>
      </c>
      <c r="AF860" s="104">
        <v>3.4548215036682599</v>
      </c>
      <c r="AG860" s="104">
        <v>7.9191488544655</v>
      </c>
      <c r="AH860" s="104">
        <v>5.0871879663497497</v>
      </c>
      <c r="AI860" s="104">
        <v>6.17790572425882</v>
      </c>
      <c r="AJ860" s="104">
        <v>7.4960611671699802</v>
      </c>
      <c r="AK860" s="104">
        <v>2.0805452428021098</v>
      </c>
      <c r="AL860" s="104">
        <v>5.5154042478732404</v>
      </c>
      <c r="AM860" s="104">
        <v>6.5189302934049298</v>
      </c>
      <c r="AN860" s="104">
        <v>0.45834933231988001</v>
      </c>
      <c r="AO860" s="104">
        <v>-0.17189978213795801</v>
      </c>
      <c r="AP860" s="104">
        <v>-1.2384781845489099</v>
      </c>
      <c r="AQ860" s="104">
        <v>2.0385983599504698</v>
      </c>
      <c r="AR860" s="104">
        <v>0.92801127888201096</v>
      </c>
      <c r="AS860" s="104">
        <v>-2.8689740558059098</v>
      </c>
      <c r="AT860" s="104">
        <v>-6.5889278431422396</v>
      </c>
      <c r="AU860" s="104">
        <v>6.2729100037842498</v>
      </c>
      <c r="AV860" s="104">
        <v>1.3946741737574</v>
      </c>
      <c r="AW860" s="104">
        <v>-5.0204480618004297</v>
      </c>
      <c r="AX860" s="104">
        <v>-4.4153392668019398E-3</v>
      </c>
      <c r="AY860" s="104">
        <v>2.96723463569906</v>
      </c>
      <c r="AZ860" s="104">
        <v>2.4653189487689899</v>
      </c>
      <c r="BA860" s="104">
        <v>4.9002246624094896</v>
      </c>
      <c r="BB860" s="104">
        <v>8.3768000396835802</v>
      </c>
      <c r="BC860" s="104">
        <v>-1.0677244663238501</v>
      </c>
      <c r="BD860" s="104">
        <v>-0.453430205750676</v>
      </c>
      <c r="BE860" s="104">
        <v>6.3604898287854201</v>
      </c>
      <c r="BF860" s="104">
        <v>4.7459147271674702</v>
      </c>
      <c r="BG860" s="104">
        <v>0.51979062522879904</v>
      </c>
      <c r="BH860" s="104">
        <v>3.4382584525948499</v>
      </c>
      <c r="BI860" s="104">
        <v>0.90552736824850699</v>
      </c>
      <c r="BJ860" s="104">
        <v>1.49802888064488</v>
      </c>
      <c r="BK860" s="104">
        <v>0.93385750022343605</v>
      </c>
      <c r="BL860" s="104">
        <v>0.12752943908598099</v>
      </c>
      <c r="BM860" s="104">
        <v>-0.99842327833175704</v>
      </c>
      <c r="BN860" s="104">
        <v>3.79313297943636</v>
      </c>
      <c r="BO860" s="104">
        <v>1.23340809344562</v>
      </c>
      <c r="BP860" s="104">
        <v>2.14741737167303E-3</v>
      </c>
      <c r="BQ860" s="104">
        <v>5.9219183384793199</v>
      </c>
      <c r="BR860" s="104">
        <v>1.8829343135818799</v>
      </c>
      <c r="BS860" s="104">
        <v>-0.86280308765797198</v>
      </c>
      <c r="BT860" s="104">
        <v>-4.2491607982116504</v>
      </c>
      <c r="BU860" s="104">
        <v>0.16041641452806901</v>
      </c>
      <c r="BV860" s="104">
        <v>5.0541992196112897</v>
      </c>
      <c r="BW860" s="104">
        <v>0.48990019148717001</v>
      </c>
      <c r="BX860" s="104">
        <v>1.69104374089345</v>
      </c>
      <c r="BY860" s="104">
        <v>-5.5753221064047196</v>
      </c>
      <c r="BZ860" s="104">
        <v>-2.87143680654582</v>
      </c>
      <c r="CA860" s="104">
        <v>1.7199947314619699</v>
      </c>
      <c r="CB860" s="104">
        <v>-1.3703070066030401</v>
      </c>
      <c r="CC860" s="104">
        <v>-3.98711941471029</v>
      </c>
      <c r="CD860" s="104">
        <v>-5.5192072526917304</v>
      </c>
      <c r="CE860" s="104">
        <v>2.9248634472492498</v>
      </c>
      <c r="CF860" s="104">
        <v>4.00230803716053</v>
      </c>
      <c r="CG860" s="104">
        <v>10.6219488195787</v>
      </c>
      <c r="CH860" s="104">
        <v>-1.0327771993952599</v>
      </c>
      <c r="CI860" s="104">
        <v>-6.92366221572148</v>
      </c>
      <c r="CJ860" s="104">
        <v>-3.22533391057872</v>
      </c>
      <c r="CK860" s="104">
        <v>-7.3242436394708896</v>
      </c>
      <c r="CL860" s="104">
        <v>-3.97899993071765</v>
      </c>
      <c r="CM860" s="104">
        <v>-7.1476228516544102</v>
      </c>
      <c r="CN860" s="104">
        <v>-2.7176487107077598</v>
      </c>
      <c r="CO860" s="104">
        <v>5.1476055944274099</v>
      </c>
      <c r="CP860" s="104">
        <v>-0.86949343831009496</v>
      </c>
      <c r="CQ860" s="104">
        <v>3.5939201012330102</v>
      </c>
      <c r="CR860" s="104">
        <v>3.6474682354115702</v>
      </c>
      <c r="CS860" s="104">
        <v>13.1641666690115</v>
      </c>
      <c r="CT860" s="104">
        <v>4.7845527529727301</v>
      </c>
      <c r="CU860" s="104">
        <v>3.1468450973809898</v>
      </c>
      <c r="CV860" s="104">
        <v>-1.55789542842413</v>
      </c>
      <c r="CW860" s="104">
        <v>3.1431264336982299</v>
      </c>
      <c r="CX860" s="104">
        <v>4.4985597701931797</v>
      </c>
      <c r="CY860" s="104">
        <v>5.8866988293254803</v>
      </c>
      <c r="CZ860" s="104">
        <v>3.14590239524841</v>
      </c>
      <c r="DA860" s="104">
        <v>-5.2546692018721304</v>
      </c>
      <c r="DB860" s="104">
        <v>-4.6621716220738003</v>
      </c>
      <c r="DC860" s="104">
        <v>6.03220126756508</v>
      </c>
      <c r="DD860" s="104">
        <v>3.6277207023477498</v>
      </c>
      <c r="DE860" s="104">
        <v>5.6762485726460898</v>
      </c>
      <c r="DF860" s="104">
        <v>7.6879782430431396</v>
      </c>
      <c r="DG860" s="104">
        <v>7.6040169594057803</v>
      </c>
      <c r="DH860" s="104">
        <v>7.14594570462872</v>
      </c>
      <c r="DI860" s="104">
        <v>1.7441501550190499</v>
      </c>
      <c r="DJ860" s="104">
        <v>-1.3638565718726401</v>
      </c>
      <c r="DK860" s="104">
        <v>5.4332186055626801</v>
      </c>
      <c r="DL860" s="104">
        <v>4.7583779517801101</v>
      </c>
      <c r="DM860" s="104">
        <v>6.4633247125526303</v>
      </c>
      <c r="DN860" s="104">
        <v>1.8988426337751001</v>
      </c>
      <c r="DO860" s="104">
        <v>0.107133420529157</v>
      </c>
      <c r="DP860" s="104">
        <v>3.5927855075247601</v>
      </c>
      <c r="DQ860" s="104">
        <v>0.12996927027362201</v>
      </c>
      <c r="DR860" s="104">
        <v>6.5490753289392201</v>
      </c>
      <c r="DS860" s="104">
        <v>5.2298838749732504</v>
      </c>
      <c r="DT860" s="104">
        <v>2.41845550801292</v>
      </c>
      <c r="DU860" s="104">
        <v>1.6588227394013799</v>
      </c>
      <c r="DV860" s="104">
        <v>5.7014639097511299</v>
      </c>
      <c r="DW860" s="104">
        <v>3.22435682875247</v>
      </c>
      <c r="DX860" s="104">
        <v>-0.27768594770599198</v>
      </c>
      <c r="DY860" s="104">
        <v>-2.3588917812956298</v>
      </c>
      <c r="DZ860" s="104">
        <v>-2.4196304190170301</v>
      </c>
      <c r="EA860" s="104">
        <v>-1.1297432173705E-3</v>
      </c>
      <c r="EB860" s="104">
        <v>7.6318194414156197</v>
      </c>
      <c r="EC860" s="104">
        <v>5.0887930118311404</v>
      </c>
      <c r="ED860" s="104">
        <v>0.76952103913399295</v>
      </c>
      <c r="EE860" s="104">
        <v>3.4581198945095002</v>
      </c>
      <c r="EF860" s="104">
        <v>2.1184707383455801</v>
      </c>
      <c r="EG860" s="104">
        <v>7.1704311813353101</v>
      </c>
      <c r="EH860" s="104">
        <v>7.9957328255959403</v>
      </c>
      <c r="EI860" s="104">
        <v>3.9998328131379099</v>
      </c>
      <c r="EJ860" s="104">
        <v>4.4283740801658098</v>
      </c>
      <c r="EK860" s="104">
        <v>-17.196430155839199</v>
      </c>
      <c r="EL860" s="104">
        <v>-16.1793680686431</v>
      </c>
      <c r="EM860" s="104">
        <v>-3.5672655299369702</v>
      </c>
      <c r="EN860" s="104">
        <v>2.3978748919775201</v>
      </c>
      <c r="EO860" s="104">
        <v>4.0394629792506498</v>
      </c>
      <c r="EP860" s="104">
        <v>1.8522468900956801</v>
      </c>
      <c r="EQ860" s="104">
        <v>-8.2763082244884991</v>
      </c>
      <c r="ER860" s="104">
        <v>-0.44325865097556</v>
      </c>
      <c r="ES860" s="104">
        <v>-0.65340053944669896</v>
      </c>
      <c r="ET860" s="104">
        <v>3.8083163551383099</v>
      </c>
      <c r="EU860" s="104">
        <v>-8.3550520397032209</v>
      </c>
      <c r="EV860" s="104">
        <v>2.2340553724693999</v>
      </c>
      <c r="EW860" s="104">
        <v>-3.6043253676563198</v>
      </c>
      <c r="EX860" s="104">
        <v>-3.4772353138043699</v>
      </c>
      <c r="EY860" s="104">
        <v>-2.85743794265152</v>
      </c>
      <c r="EZ860" s="104">
        <v>-2.1623656858717601</v>
      </c>
      <c r="FA860" s="104">
        <v>6.6965960855793902</v>
      </c>
      <c r="FB860" s="104">
        <v>5.2614306638162001</v>
      </c>
      <c r="FC860" s="104">
        <v>4.9100108673147203</v>
      </c>
      <c r="FD860" s="104">
        <v>5.7675252757038704</v>
      </c>
      <c r="FE860" s="104">
        <v>6.0425032656916198</v>
      </c>
      <c r="FF860" s="104">
        <v>2.83839801341917</v>
      </c>
      <c r="FG860" s="104">
        <v>11.344618333972599</v>
      </c>
      <c r="FH860" s="104">
        <v>9.4489305428113006</v>
      </c>
      <c r="FI860" s="104">
        <v>2.4387510936278201</v>
      </c>
      <c r="FJ860" s="104">
        <v>-8.8679434481088004E-2</v>
      </c>
      <c r="FK860" s="104">
        <v>7.6500881142809201</v>
      </c>
      <c r="FL860" s="104">
        <v>5.5966343879699698</v>
      </c>
      <c r="FM860" s="104">
        <v>8.5034492485995802E-2</v>
      </c>
      <c r="FN860" s="104">
        <v>1.76886919190494</v>
      </c>
      <c r="FO860" s="42"/>
      <c r="FP860" s="42"/>
      <c r="FQ860" s="42"/>
      <c r="FR860" s="42"/>
      <c r="FS860" s="42"/>
      <c r="FT860" s="42"/>
      <c r="FU860" s="42"/>
      <c r="FV860" s="42"/>
      <c r="FW860" s="42"/>
      <c r="FX860" s="42"/>
      <c r="FY860" s="42"/>
      <c r="FZ860" s="42"/>
      <c r="GA860" s="42"/>
      <c r="GB860" s="42"/>
      <c r="GC860" s="42"/>
      <c r="GD860" s="42"/>
      <c r="GE860" s="42"/>
      <c r="GF860" s="42"/>
      <c r="GG860" s="42"/>
      <c r="GH860" s="42"/>
      <c r="GI860" s="42"/>
      <c r="GJ860" s="42"/>
      <c r="GK860" s="42"/>
      <c r="GL860" s="42"/>
      <c r="GM860" s="42"/>
      <c r="GN860" s="42"/>
      <c r="GO860" s="42"/>
      <c r="GP860" s="42"/>
      <c r="GQ860" s="42"/>
      <c r="GR860" s="42"/>
      <c r="GS860" s="42"/>
      <c r="GT860" s="42"/>
      <c r="GU860" s="42"/>
      <c r="GV860" s="42"/>
      <c r="GW860" s="42"/>
      <c r="GX860" s="42"/>
      <c r="GY860" s="42"/>
      <c r="GZ860" s="42"/>
      <c r="HA860" s="42"/>
      <c r="HB860" s="42"/>
      <c r="HC860" s="42"/>
      <c r="HD860" s="42"/>
      <c r="HE860" s="42"/>
      <c r="HF860" s="42"/>
      <c r="HG860" s="42"/>
      <c r="HH860" s="42"/>
      <c r="HI860" s="42"/>
      <c r="HJ860" s="42"/>
      <c r="HK860" s="42"/>
      <c r="HL860" s="42"/>
      <c r="HM860" s="42"/>
      <c r="HN860" s="42"/>
      <c r="HO860" s="42"/>
      <c r="HP860" s="42"/>
      <c r="HQ860" s="42"/>
      <c r="HR860" s="42"/>
      <c r="HS860" s="42"/>
      <c r="HT860" s="42"/>
      <c r="HU860" s="42"/>
      <c r="HV860" s="42"/>
      <c r="HW860" s="42"/>
      <c r="HX860" s="42"/>
      <c r="HY860" s="42"/>
      <c r="HZ860" s="42"/>
      <c r="IA860" s="42"/>
      <c r="IB860" s="42"/>
      <c r="IC860" s="42"/>
      <c r="ID860" s="42"/>
      <c r="IE860" s="42"/>
      <c r="IF860" s="42"/>
      <c r="IG860" s="42"/>
      <c r="IH860" s="42"/>
      <c r="II860" s="42"/>
      <c r="IJ860" s="42"/>
      <c r="IK860" s="42"/>
      <c r="IL860" s="42"/>
      <c r="IM860" s="42"/>
      <c r="IN860" s="42"/>
      <c r="IO860" s="42"/>
      <c r="IP860" s="42"/>
      <c r="IQ860" s="42"/>
      <c r="IR860" s="42"/>
      <c r="IS860" s="42"/>
      <c r="IT860" s="42"/>
    </row>
    <row r="861" spans="1:254" s="27" customFormat="1" x14ac:dyDescent="0.2">
      <c r="A861" s="22" t="s">
        <v>17</v>
      </c>
      <c r="B861" s="45">
        <v>0.86</v>
      </c>
      <c r="C861" s="79">
        <f t="shared" si="26"/>
        <v>1.5785135416920266</v>
      </c>
      <c r="D861" s="80">
        <f t="shared" si="27"/>
        <v>4.4522535625064172</v>
      </c>
      <c r="E861" s="104">
        <v>-2.8110038422932502</v>
      </c>
      <c r="F861" s="104">
        <v>-2.2304225227599201</v>
      </c>
      <c r="G861" s="104">
        <v>5.4567875376444297</v>
      </c>
      <c r="H861" s="104">
        <v>2.9993120795997998</v>
      </c>
      <c r="I861" s="104">
        <v>-7.4158100776199696</v>
      </c>
      <c r="J861" s="104">
        <v>-4.0131656422309501</v>
      </c>
      <c r="K861" s="104">
        <v>2.1944518606084098</v>
      </c>
      <c r="L861" s="104">
        <v>2.4084250954472299</v>
      </c>
      <c r="M861" s="104">
        <v>5.6728530388486504</v>
      </c>
      <c r="N861" s="104">
        <v>0.65395471281330597</v>
      </c>
      <c r="O861" s="104">
        <v>-3.4082826623240399</v>
      </c>
      <c r="P861" s="104">
        <v>-0.156605464581311</v>
      </c>
      <c r="Q861" s="104">
        <v>2.6480865098533801</v>
      </c>
      <c r="R861" s="104">
        <v>6.3902197559091203</v>
      </c>
      <c r="S861" s="104">
        <v>-2.2450342382743802</v>
      </c>
      <c r="T861" s="104">
        <v>4.7429089227375503</v>
      </c>
      <c r="U861" s="104">
        <v>10.0861894010953</v>
      </c>
      <c r="V861" s="104">
        <v>9.38863990260832</v>
      </c>
      <c r="W861" s="104">
        <v>-0.113395432537578</v>
      </c>
      <c r="X861" s="104">
        <v>1.8561540292002801</v>
      </c>
      <c r="Y861" s="104">
        <v>-2.8658779970318</v>
      </c>
      <c r="Z861" s="104">
        <v>-1.3342808771128101</v>
      </c>
      <c r="AA861" s="104">
        <v>-3.2462882430723998</v>
      </c>
      <c r="AB861" s="104">
        <v>1.4939582186287601</v>
      </c>
      <c r="AC861" s="104">
        <v>1.5133299432701</v>
      </c>
      <c r="AD861" s="104">
        <v>1.5035872870934199</v>
      </c>
      <c r="AE861" s="104">
        <v>-1.8360300206177</v>
      </c>
      <c r="AF861" s="104">
        <v>2.9678496854385599</v>
      </c>
      <c r="AG861" s="104">
        <v>7.1333911159328096</v>
      </c>
      <c r="AH861" s="104">
        <v>4.6360970081464998</v>
      </c>
      <c r="AI861" s="104">
        <v>4.70635066173742</v>
      </c>
      <c r="AJ861" s="104">
        <v>6.9134968063413202</v>
      </c>
      <c r="AK861" s="104">
        <v>2.21991860912334</v>
      </c>
      <c r="AL861" s="104">
        <v>4.9570359187603596</v>
      </c>
      <c r="AM861" s="104">
        <v>6.1847161161355801</v>
      </c>
      <c r="AN861" s="104">
        <v>0.18430588397429801</v>
      </c>
      <c r="AO861" s="104">
        <v>0.61591655554606295</v>
      </c>
      <c r="AP861" s="104">
        <v>-1.6704262270868899</v>
      </c>
      <c r="AQ861" s="104">
        <v>1.2763792875861999</v>
      </c>
      <c r="AR861" s="104">
        <v>0.67830408059478098</v>
      </c>
      <c r="AS861" s="104">
        <v>-2.6771275546724702</v>
      </c>
      <c r="AT861" s="104">
        <v>-5.9323365754677599</v>
      </c>
      <c r="AU861" s="104">
        <v>5.7671202674052502</v>
      </c>
      <c r="AV861" s="104">
        <v>1.2893212397860601</v>
      </c>
      <c r="AW861" s="104">
        <v>-3.5881372467621899</v>
      </c>
      <c r="AX861" s="104">
        <v>-0.54257557659859201</v>
      </c>
      <c r="AY861" s="104">
        <v>2.938785313675</v>
      </c>
      <c r="AZ861" s="104">
        <v>2.1377628308049901</v>
      </c>
      <c r="BA861" s="104">
        <v>4.8996931420625103</v>
      </c>
      <c r="BB861" s="104">
        <v>6.3958412508481599</v>
      </c>
      <c r="BC861" s="104">
        <v>-0.15038278204569899</v>
      </c>
      <c r="BD861" s="104">
        <v>1.6736956478412699</v>
      </c>
      <c r="BE861" s="104">
        <v>4.7765224356000404</v>
      </c>
      <c r="BF861" s="104">
        <v>3.84458171536598</v>
      </c>
      <c r="BG861" s="104">
        <v>1.33084507474587</v>
      </c>
      <c r="BH861" s="104">
        <v>3.5207560438183698</v>
      </c>
      <c r="BI861" s="104">
        <v>1.1174868782582399</v>
      </c>
      <c r="BJ861" s="104">
        <v>0.96308050267572198</v>
      </c>
      <c r="BK861" s="104">
        <v>0.37040330337794303</v>
      </c>
      <c r="BL861" s="104">
        <v>-0.14317450240489299</v>
      </c>
      <c r="BM861" s="104">
        <v>-1.4099951180322099</v>
      </c>
      <c r="BN861" s="104">
        <v>3.6417666976962302</v>
      </c>
      <c r="BO861" s="104">
        <v>1.48528942948098</v>
      </c>
      <c r="BP861" s="104">
        <v>-8.3030084849045505E-2</v>
      </c>
      <c r="BQ861" s="104">
        <v>5.3569441940443001</v>
      </c>
      <c r="BR861" s="104">
        <v>2.15970045691523</v>
      </c>
      <c r="BS861" s="104">
        <v>-0.156028816196885</v>
      </c>
      <c r="BT861" s="104">
        <v>-5.7490312318267502</v>
      </c>
      <c r="BU861" s="104">
        <v>0.342064687611983</v>
      </c>
      <c r="BV861" s="104">
        <v>5.6554667298992198</v>
      </c>
      <c r="BW861" s="104">
        <v>0.55285973496989504</v>
      </c>
      <c r="BX861" s="104">
        <v>2.1291380217406299</v>
      </c>
      <c r="BY861" s="104">
        <v>-3.9314296337683299</v>
      </c>
      <c r="BZ861" s="104">
        <v>-2.0896013471523398</v>
      </c>
      <c r="CA861" s="104">
        <v>0.720705899458295</v>
      </c>
      <c r="CB861" s="104">
        <v>-1.7337584711010201</v>
      </c>
      <c r="CC861" s="104">
        <v>-3.8453536456990798</v>
      </c>
      <c r="CD861" s="104">
        <v>-7.8688170794353498</v>
      </c>
      <c r="CE861" s="104">
        <v>2.8957357148778899</v>
      </c>
      <c r="CF861" s="104">
        <v>4.15779150336654</v>
      </c>
      <c r="CG861" s="104">
        <v>11.3814922138213</v>
      </c>
      <c r="CH861" s="104">
        <v>-0.35493198624449401</v>
      </c>
      <c r="CI861" s="104">
        <v>-5.0922926703047198</v>
      </c>
      <c r="CJ861" s="104">
        <v>-2.2756002868946901</v>
      </c>
      <c r="CK861" s="104">
        <v>-5.8980082012566797</v>
      </c>
      <c r="CL861" s="104">
        <v>-3.6114089564404601</v>
      </c>
      <c r="CM861" s="104">
        <v>-5.2950870599952804</v>
      </c>
      <c r="CN861" s="104">
        <v>-1.8023914913763901</v>
      </c>
      <c r="CO861" s="104">
        <v>6.6085087189175997</v>
      </c>
      <c r="CP861" s="104">
        <v>6.6483625977928895E-2</v>
      </c>
      <c r="CQ861" s="104">
        <v>4.5252501320601901</v>
      </c>
      <c r="CR861" s="104">
        <v>4.15122872074424</v>
      </c>
      <c r="CS861" s="104">
        <v>13.064773294707599</v>
      </c>
      <c r="CT861" s="104">
        <v>4.9831459048060802</v>
      </c>
      <c r="CU861" s="104">
        <v>3.34512810180094</v>
      </c>
      <c r="CV861" s="104">
        <v>-1.53559812364388</v>
      </c>
      <c r="CW861" s="104">
        <v>4.26360551071381</v>
      </c>
      <c r="CX861" s="104">
        <v>5.4421874711528302</v>
      </c>
      <c r="CY861" s="104">
        <v>5.0262157660899804</v>
      </c>
      <c r="CZ861" s="104">
        <v>2.9639922741287799</v>
      </c>
      <c r="DA861" s="104">
        <v>-5.2830990928818196</v>
      </c>
      <c r="DB861" s="104">
        <v>-3.8324474607708399</v>
      </c>
      <c r="DC861" s="104">
        <v>5.7096223538153099</v>
      </c>
      <c r="DD861" s="104">
        <v>3.9941508091803399</v>
      </c>
      <c r="DE861" s="104">
        <v>3.6160754167151299</v>
      </c>
      <c r="DF861" s="104">
        <v>7.0163718126786403</v>
      </c>
      <c r="DG861" s="104">
        <v>6.2281084045001398</v>
      </c>
      <c r="DH861" s="104">
        <v>7.1421827763815502</v>
      </c>
      <c r="DI861" s="104">
        <v>1.80276204822638</v>
      </c>
      <c r="DJ861" s="104">
        <v>-0.14503111137754399</v>
      </c>
      <c r="DK861" s="104">
        <v>5.07889796839937</v>
      </c>
      <c r="DL861" s="104">
        <v>4.8922670211988599</v>
      </c>
      <c r="DM861" s="104">
        <v>6.87679314410238</v>
      </c>
      <c r="DN861" s="104">
        <v>1.79480703521144</v>
      </c>
      <c r="DO861" s="104">
        <v>0.67861112973410498</v>
      </c>
      <c r="DP861" s="104">
        <v>3.40179434477067</v>
      </c>
      <c r="DQ861" s="104">
        <v>0.96065073211865404</v>
      </c>
      <c r="DR861" s="104">
        <v>6.9975580672333804</v>
      </c>
      <c r="DS861" s="104">
        <v>4.7117881568624203</v>
      </c>
      <c r="DT861" s="104">
        <v>2.4877563879215501</v>
      </c>
      <c r="DU861" s="104">
        <v>-0.32330584591495098</v>
      </c>
      <c r="DV861" s="104">
        <v>4.59980588171645</v>
      </c>
      <c r="DW861" s="104">
        <v>2.4149554295339799</v>
      </c>
      <c r="DX861" s="104">
        <v>0.37393741951088999</v>
      </c>
      <c r="DY861" s="104">
        <v>-2.6839104712019801</v>
      </c>
      <c r="DZ861" s="104">
        <v>-1.69990705099531</v>
      </c>
      <c r="EA861" s="104">
        <v>1.01515574062193</v>
      </c>
      <c r="EB861" s="104">
        <v>8.2190601534957999</v>
      </c>
      <c r="EC861" s="104">
        <v>4.9079119228915697</v>
      </c>
      <c r="ED861" s="104">
        <v>0.58938083398821794</v>
      </c>
      <c r="EE861" s="104">
        <v>3.0101426839530201</v>
      </c>
      <c r="EF861" s="104">
        <v>2.2100331929084902</v>
      </c>
      <c r="EG861" s="104">
        <v>6.4928325406655398</v>
      </c>
      <c r="EH861" s="104">
        <v>8.2501961287799404</v>
      </c>
      <c r="EI861" s="104">
        <v>4.4229118221986301</v>
      </c>
      <c r="EJ861" s="104">
        <v>5.0320244779174397</v>
      </c>
      <c r="EK861" s="104">
        <v>-17.297648394998902</v>
      </c>
      <c r="EL861" s="104">
        <v>-16.902817805463702</v>
      </c>
      <c r="EM861" s="104">
        <v>-3.4823550939139398</v>
      </c>
      <c r="EN861" s="104">
        <v>2.4220586481584099</v>
      </c>
      <c r="EO861" s="104">
        <v>4.5532140155987202</v>
      </c>
      <c r="EP861" s="104">
        <v>2.1450994198508</v>
      </c>
      <c r="EQ861" s="104">
        <v>-7.64037520695274</v>
      </c>
      <c r="ER861" s="104">
        <v>0.113061438442634</v>
      </c>
      <c r="ES861" s="104">
        <v>-0.20027988298139299</v>
      </c>
      <c r="ET861" s="104">
        <v>5.1086057791261901</v>
      </c>
      <c r="EU861" s="104">
        <v>-7.4450474738189403</v>
      </c>
      <c r="EV861" s="104">
        <v>2.2387906230980001</v>
      </c>
      <c r="EW861" s="104">
        <v>-3.3784062626851799</v>
      </c>
      <c r="EX861" s="104">
        <v>-3.2293431138967699</v>
      </c>
      <c r="EY861" s="104">
        <v>-1.9154725871534599</v>
      </c>
      <c r="EZ861" s="104">
        <v>-1.3086953181511201</v>
      </c>
      <c r="FA861" s="104">
        <v>4.5636016070447702</v>
      </c>
      <c r="FB861" s="104">
        <v>4.0352030270764701</v>
      </c>
      <c r="FC861" s="104">
        <v>3.78236268416773</v>
      </c>
      <c r="FD861" s="104">
        <v>5.2936520279250097</v>
      </c>
      <c r="FE861" s="104">
        <v>3.4593489039902399</v>
      </c>
      <c r="FF861" s="104">
        <v>1.55532524647138</v>
      </c>
      <c r="FG861" s="104">
        <v>10.450659823407699</v>
      </c>
      <c r="FH861" s="104">
        <v>9.2618172958695002</v>
      </c>
      <c r="FI861" s="104">
        <v>3.5398669941841101</v>
      </c>
      <c r="FJ861" s="104">
        <v>0.33525198935936901</v>
      </c>
      <c r="FK861" s="104">
        <v>5.4502350427594797</v>
      </c>
      <c r="FL861" s="104">
        <v>5.3520002365112296</v>
      </c>
      <c r="FM861" s="104">
        <v>0.51287533018251497</v>
      </c>
      <c r="FN861" s="104">
        <v>1.3845453373674299</v>
      </c>
      <c r="FO861" s="42"/>
      <c r="FP861" s="42"/>
      <c r="FQ861" s="42"/>
      <c r="FR861" s="42"/>
      <c r="FS861" s="42"/>
      <c r="FT861" s="42"/>
      <c r="FU861" s="42"/>
      <c r="FV861" s="42"/>
      <c r="FW861" s="42"/>
      <c r="FX861" s="42"/>
      <c r="FY861" s="42"/>
      <c r="FZ861" s="42"/>
      <c r="GA861" s="42"/>
      <c r="GB861" s="42"/>
      <c r="GC861" s="42"/>
      <c r="GD861" s="42"/>
      <c r="GE861" s="42"/>
      <c r="GF861" s="42"/>
      <c r="GG861" s="42"/>
      <c r="GH861" s="42"/>
      <c r="GI861" s="42"/>
      <c r="GJ861" s="42"/>
      <c r="GK861" s="42"/>
      <c r="GL861" s="42"/>
      <c r="GM861" s="42"/>
      <c r="GN861" s="42"/>
      <c r="GO861" s="42"/>
      <c r="GP861" s="42"/>
      <c r="GQ861" s="42"/>
      <c r="GR861" s="42"/>
      <c r="GS861" s="42"/>
      <c r="GT861" s="42"/>
      <c r="GU861" s="42"/>
      <c r="GV861" s="42"/>
      <c r="GW861" s="42"/>
      <c r="GX861" s="42"/>
      <c r="GY861" s="42"/>
      <c r="GZ861" s="42"/>
      <c r="HA861" s="42"/>
      <c r="HB861" s="42"/>
      <c r="HC861" s="42"/>
      <c r="HD861" s="42"/>
      <c r="HE861" s="42"/>
      <c r="HF861" s="42"/>
      <c r="HG861" s="42"/>
      <c r="HH861" s="42"/>
      <c r="HI861" s="42"/>
      <c r="HJ861" s="42"/>
      <c r="HK861" s="42"/>
      <c r="HL861" s="42"/>
      <c r="HM861" s="42"/>
      <c r="HN861" s="42"/>
      <c r="HO861" s="42"/>
      <c r="HP861" s="42"/>
      <c r="HQ861" s="42"/>
      <c r="HR861" s="42"/>
      <c r="HS861" s="42"/>
      <c r="HT861" s="42"/>
      <c r="HU861" s="42"/>
      <c r="HV861" s="42"/>
      <c r="HW861" s="42"/>
      <c r="HX861" s="42"/>
      <c r="HY861" s="42"/>
      <c r="HZ861" s="42"/>
      <c r="IA861" s="42"/>
      <c r="IB861" s="42"/>
      <c r="IC861" s="42"/>
      <c r="ID861" s="42"/>
      <c r="IE861" s="42"/>
      <c r="IF861" s="42"/>
      <c r="IG861" s="42"/>
      <c r="IH861" s="42"/>
      <c r="II861" s="42"/>
      <c r="IJ861" s="42"/>
      <c r="IK861" s="42"/>
      <c r="IL861" s="42"/>
      <c r="IM861" s="42"/>
      <c r="IN861" s="42"/>
      <c r="IO861" s="42"/>
      <c r="IP861" s="42"/>
      <c r="IQ861" s="42"/>
      <c r="IR861" s="42"/>
      <c r="IS861" s="42"/>
      <c r="IT861" s="42"/>
    </row>
    <row r="862" spans="1:254" s="27" customFormat="1" x14ac:dyDescent="0.2">
      <c r="A862" s="22" t="s">
        <v>17</v>
      </c>
      <c r="B862" s="45">
        <v>0.88</v>
      </c>
      <c r="C862" s="79">
        <f t="shared" si="26"/>
        <v>1.1368248665777267</v>
      </c>
      <c r="D862" s="80">
        <f t="shared" si="27"/>
        <v>4.3660143045048798</v>
      </c>
      <c r="E862" s="104">
        <v>-1.76151695972533</v>
      </c>
      <c r="F862" s="104">
        <v>-3.2428491933149401</v>
      </c>
      <c r="G862" s="104">
        <v>4.7695526305162197</v>
      </c>
      <c r="H862" s="104">
        <v>3.3359440935227598</v>
      </c>
      <c r="I862" s="104">
        <v>-8.8613387162896906</v>
      </c>
      <c r="J862" s="104">
        <v>-4.4549187594772901</v>
      </c>
      <c r="K862" s="104">
        <v>2.3008121282146501</v>
      </c>
      <c r="L862" s="104">
        <v>2.72334709699193</v>
      </c>
      <c r="M862" s="104">
        <v>3.5856966856435801</v>
      </c>
      <c r="N862" s="104">
        <v>-0.42903330922126798</v>
      </c>
      <c r="O862" s="104">
        <v>-2.1532157491917698</v>
      </c>
      <c r="P862" s="104">
        <v>-1.2902672218817399</v>
      </c>
      <c r="Q862" s="104">
        <v>2.6667677915263401</v>
      </c>
      <c r="R862" s="104">
        <v>6.3931224903966699</v>
      </c>
      <c r="S862" s="104">
        <v>-2.7416427782086701</v>
      </c>
      <c r="T862" s="104">
        <v>1.8753169917141199</v>
      </c>
      <c r="U862" s="104">
        <v>9.3649243561700199</v>
      </c>
      <c r="V862" s="104">
        <v>9.2331677589882304</v>
      </c>
      <c r="W862" s="104">
        <v>-0.25093004947261</v>
      </c>
      <c r="X862" s="104">
        <v>1.8093813268938299</v>
      </c>
      <c r="Y862" s="104">
        <v>-2.7089368269429701</v>
      </c>
      <c r="Z862" s="104">
        <v>-0.98872879275042003</v>
      </c>
      <c r="AA862" s="104">
        <v>-3.33159178779071</v>
      </c>
      <c r="AB862" s="104">
        <v>1.46564605717646</v>
      </c>
      <c r="AC862" s="104">
        <v>1.4686167157932399</v>
      </c>
      <c r="AD862" s="104">
        <v>0.83082431479790098</v>
      </c>
      <c r="AE862" s="104">
        <v>-2.9333789397400398</v>
      </c>
      <c r="AF862" s="104">
        <v>1.6700854559256799</v>
      </c>
      <c r="AG862" s="104">
        <v>6.7839062491883899</v>
      </c>
      <c r="AH862" s="104">
        <v>3.8099411752632801</v>
      </c>
      <c r="AI862" s="104">
        <v>3.0220763078789799</v>
      </c>
      <c r="AJ862" s="104">
        <v>6.1463446901671599</v>
      </c>
      <c r="AK862" s="104">
        <v>2.1287653510017499</v>
      </c>
      <c r="AL862" s="104">
        <v>4.1230035399739604</v>
      </c>
      <c r="AM862" s="104">
        <v>5.7932094844366704</v>
      </c>
      <c r="AN862" s="104">
        <v>-1.27736400482659</v>
      </c>
      <c r="AO862" s="104">
        <v>0.19030906705683501</v>
      </c>
      <c r="AP862" s="104">
        <v>-2.5340868547671902</v>
      </c>
      <c r="AQ862" s="104">
        <v>-0.416194557172123</v>
      </c>
      <c r="AR862" s="104">
        <v>-6.9055676691595194E-2</v>
      </c>
      <c r="AS862" s="104">
        <v>-3.3017007755055499</v>
      </c>
      <c r="AT862" s="104">
        <v>-5.5240271185738896</v>
      </c>
      <c r="AU862" s="104">
        <v>4.3175171823940204</v>
      </c>
      <c r="AV862" s="104">
        <v>0.80869482262505599</v>
      </c>
      <c r="AW862" s="104">
        <v>-2.4420243158266599</v>
      </c>
      <c r="AX862" s="104">
        <v>-2.0532375891767298</v>
      </c>
      <c r="AY862" s="104">
        <v>2.6758845121894299</v>
      </c>
      <c r="AZ862" s="104">
        <v>1.87024729505359</v>
      </c>
      <c r="BA862" s="104">
        <v>4.37208715913287</v>
      </c>
      <c r="BB862" s="104">
        <v>3.6799343701831302</v>
      </c>
      <c r="BC862" s="104">
        <v>0.31783601641655002</v>
      </c>
      <c r="BD862" s="104">
        <v>3.2453710421560999</v>
      </c>
      <c r="BE862" s="104">
        <v>2.1701085619127598</v>
      </c>
      <c r="BF862" s="104">
        <v>1.9750086150619801</v>
      </c>
      <c r="BG862" s="104">
        <v>1.9478639185351501</v>
      </c>
      <c r="BH862" s="104">
        <v>3.25291390778087</v>
      </c>
      <c r="BI862" s="104">
        <v>0.78118129012281001</v>
      </c>
      <c r="BJ862" s="104">
        <v>4.6430239441627802E-2</v>
      </c>
      <c r="BK862" s="104">
        <v>-0.524734683768598</v>
      </c>
      <c r="BL862" s="104">
        <v>-1.12435879422136</v>
      </c>
      <c r="BM862" s="104">
        <v>-1.8299704790115401</v>
      </c>
      <c r="BN862" s="104">
        <v>3.20810930238226</v>
      </c>
      <c r="BO862" s="104">
        <v>0.90578613262636298</v>
      </c>
      <c r="BP862" s="104">
        <v>0.17748126856497301</v>
      </c>
      <c r="BQ862" s="104">
        <v>4.1104640222446296</v>
      </c>
      <c r="BR862" s="104">
        <v>1.8896340080902101</v>
      </c>
      <c r="BS862" s="104">
        <v>-0.29238693692433898</v>
      </c>
      <c r="BT862" s="104">
        <v>-6.8876617375727403</v>
      </c>
      <c r="BU862" s="104">
        <v>0.25914866772814499</v>
      </c>
      <c r="BV862" s="104">
        <v>6.0754770762978598</v>
      </c>
      <c r="BW862" s="104">
        <v>0.476533730258896</v>
      </c>
      <c r="BX862" s="104">
        <v>2.4758568533503298</v>
      </c>
      <c r="BY862" s="104">
        <v>-2.8353549479250599</v>
      </c>
      <c r="BZ862" s="104">
        <v>-1.55518806602801</v>
      </c>
      <c r="CA862" s="104">
        <v>-1.32428221090405</v>
      </c>
      <c r="CB862" s="104">
        <v>-2.4289515913001298</v>
      </c>
      <c r="CC862" s="104">
        <v>-4.89169770621392</v>
      </c>
      <c r="CD862" s="104">
        <v>-12.052944799605401</v>
      </c>
      <c r="CE862" s="104">
        <v>2.62999828900243</v>
      </c>
      <c r="CF862" s="104">
        <v>3.8942504698407499</v>
      </c>
      <c r="CG862" s="104">
        <v>11.710713764913701</v>
      </c>
      <c r="CH862" s="104">
        <v>0.21080879235369701</v>
      </c>
      <c r="CI862" s="104">
        <v>-3.7043358351163098</v>
      </c>
      <c r="CJ862" s="104">
        <v>-1.4882653101780401</v>
      </c>
      <c r="CK862" s="104">
        <v>-4.8952346481034699</v>
      </c>
      <c r="CL862" s="104">
        <v>-3.38356490265629</v>
      </c>
      <c r="CM862" s="104">
        <v>-3.7946636091828201</v>
      </c>
      <c r="CN862" s="104">
        <v>-0.91456972205426301</v>
      </c>
      <c r="CO862" s="104">
        <v>7.75946908302517</v>
      </c>
      <c r="CP862" s="104">
        <v>0.69318096966875498</v>
      </c>
      <c r="CQ862" s="104">
        <v>4.6186497023938298</v>
      </c>
      <c r="CR862" s="104">
        <v>3.7875500105570601</v>
      </c>
      <c r="CS862" s="104">
        <v>12.502240838244401</v>
      </c>
      <c r="CT862" s="104">
        <v>4.8732016448954596</v>
      </c>
      <c r="CU862" s="104">
        <v>3.0607888388189801</v>
      </c>
      <c r="CV862" s="104">
        <v>-1.7612238703341401</v>
      </c>
      <c r="CW862" s="104">
        <v>5.0823072392317696</v>
      </c>
      <c r="CX862" s="104">
        <v>5.2733005040249896</v>
      </c>
      <c r="CY862" s="104">
        <v>3.8910921386180699</v>
      </c>
      <c r="CZ862" s="104">
        <v>2.3161208629608199</v>
      </c>
      <c r="DA862" s="104">
        <v>-5.5258361705768104</v>
      </c>
      <c r="DB862" s="104">
        <v>-3.6396228313948402</v>
      </c>
      <c r="DC862" s="104">
        <v>5.5661809149434101</v>
      </c>
      <c r="DD862" s="104">
        <v>4.1233878690732704</v>
      </c>
      <c r="DE862" s="104">
        <v>0.93442526392361802</v>
      </c>
      <c r="DF862" s="104">
        <v>6.6416029754239396</v>
      </c>
      <c r="DG862" s="104">
        <v>4.2952248584130999</v>
      </c>
      <c r="DH862" s="104">
        <v>6.8421774474423804</v>
      </c>
      <c r="DI862" s="104">
        <v>1.15365370063673</v>
      </c>
      <c r="DJ862" s="104">
        <v>0.41126595456284398</v>
      </c>
      <c r="DK862" s="104">
        <v>4.1960957034757298</v>
      </c>
      <c r="DL862" s="104">
        <v>4.5436333173191397</v>
      </c>
      <c r="DM862" s="104">
        <v>7.1159078147699599</v>
      </c>
      <c r="DN862" s="104">
        <v>1.0915438469141601</v>
      </c>
      <c r="DO862" s="104">
        <v>0.63899827061538705</v>
      </c>
      <c r="DP862" s="104">
        <v>2.8284693014233202</v>
      </c>
      <c r="DQ862" s="104">
        <v>1.4543840389493701</v>
      </c>
      <c r="DR862" s="104">
        <v>6.6235327304261</v>
      </c>
      <c r="DS862" s="104">
        <v>3.4212952249913</v>
      </c>
      <c r="DT862" s="104">
        <v>2.36686564977138</v>
      </c>
      <c r="DU862" s="104">
        <v>-2.9973141524733702</v>
      </c>
      <c r="DV862" s="104">
        <v>2.79289960348193</v>
      </c>
      <c r="DW862" s="104">
        <v>0.90670403142403899</v>
      </c>
      <c r="DX862" s="104">
        <v>0.52475134307643001</v>
      </c>
      <c r="DY862" s="104">
        <v>-2.7198353678306999</v>
      </c>
      <c r="DZ862" s="104">
        <v>-1.56457163665493</v>
      </c>
      <c r="EA862" s="104">
        <v>2.0264154792906401</v>
      </c>
      <c r="EB862" s="104">
        <v>8.58479518242879</v>
      </c>
      <c r="EC862" s="104">
        <v>3.8052658811406199</v>
      </c>
      <c r="ED862" s="104">
        <v>0.259647144990858</v>
      </c>
      <c r="EE862" s="104">
        <v>2.1260200094021</v>
      </c>
      <c r="EF862" s="104">
        <v>1.8929282804563701</v>
      </c>
      <c r="EG862" s="104">
        <v>5.7864332165148902</v>
      </c>
      <c r="EH862" s="104">
        <v>8.1594767644517407</v>
      </c>
      <c r="EI862" s="104">
        <v>4.3035453266896004</v>
      </c>
      <c r="EJ862" s="104">
        <v>5.2602290395771796</v>
      </c>
      <c r="EK862" s="104">
        <v>-17.528062020815</v>
      </c>
      <c r="EL862" s="104">
        <v>-17.7805105774247</v>
      </c>
      <c r="EM862" s="104">
        <v>-3.2141230536716701</v>
      </c>
      <c r="EN862" s="104">
        <v>1.9355009812339199</v>
      </c>
      <c r="EO862" s="104">
        <v>4.6586046045009901</v>
      </c>
      <c r="EP862" s="104">
        <v>2.27683281696787</v>
      </c>
      <c r="EQ862" s="104">
        <v>-7.4459182518595801</v>
      </c>
      <c r="ER862" s="104">
        <v>-6.2823536694170498E-2</v>
      </c>
      <c r="ES862" s="104">
        <v>-0.31274767217173099</v>
      </c>
      <c r="ET862" s="104">
        <v>6.01883076716285</v>
      </c>
      <c r="EU862" s="104">
        <v>-6.5747565015089702</v>
      </c>
      <c r="EV862" s="104">
        <v>1.8391117065522999</v>
      </c>
      <c r="EW862" s="104">
        <v>-3.8426480445976998</v>
      </c>
      <c r="EX862" s="104">
        <v>-3.5824969324706801</v>
      </c>
      <c r="EY862" s="104">
        <v>-1.2132747838479101</v>
      </c>
      <c r="EZ862" s="104">
        <v>-1.0999873895580199</v>
      </c>
      <c r="FA862" s="104">
        <v>1.31939129978345</v>
      </c>
      <c r="FB862" s="104">
        <v>1.36915001113182</v>
      </c>
      <c r="FC862" s="104">
        <v>2.21671660170517</v>
      </c>
      <c r="FD862" s="104">
        <v>4.2733336938457702</v>
      </c>
      <c r="FE862" s="104">
        <v>0.98687909527873696</v>
      </c>
      <c r="FF862" s="104">
        <v>-7.4887272410935596E-2</v>
      </c>
      <c r="FG862" s="104">
        <v>8.2464585638981909</v>
      </c>
      <c r="FH862" s="104">
        <v>7.9739729022704298</v>
      </c>
      <c r="FI862" s="104">
        <v>4.4428652017413599</v>
      </c>
      <c r="FJ862" s="104">
        <v>0.79868967443569105</v>
      </c>
      <c r="FK862" s="104">
        <v>3.2795802873403499</v>
      </c>
      <c r="FL862" s="104">
        <v>4.9626622200012198</v>
      </c>
      <c r="FM862" s="104">
        <v>-5.6244264197550797E-2</v>
      </c>
      <c r="FN862" s="104">
        <v>0.293676623521544</v>
      </c>
      <c r="FO862" s="42"/>
      <c r="FP862" s="42"/>
      <c r="FQ862" s="42"/>
      <c r="FR862" s="42"/>
      <c r="FS862" s="42"/>
      <c r="FT862" s="42"/>
      <c r="FU862" s="42"/>
      <c r="FV862" s="42"/>
      <c r="FW862" s="42"/>
      <c r="FX862" s="42"/>
      <c r="FY862" s="42"/>
      <c r="FZ862" s="42"/>
      <c r="GA862" s="42"/>
      <c r="GB862" s="42"/>
      <c r="GC862" s="42"/>
      <c r="GD862" s="42"/>
      <c r="GE862" s="42"/>
      <c r="GF862" s="42"/>
      <c r="GG862" s="42"/>
      <c r="GH862" s="42"/>
      <c r="GI862" s="42"/>
      <c r="GJ862" s="42"/>
      <c r="GK862" s="42"/>
      <c r="GL862" s="42"/>
      <c r="GM862" s="42"/>
      <c r="GN862" s="42"/>
      <c r="GO862" s="42"/>
      <c r="GP862" s="42"/>
      <c r="GQ862" s="42"/>
      <c r="GR862" s="42"/>
      <c r="GS862" s="42"/>
      <c r="GT862" s="42"/>
      <c r="GU862" s="42"/>
      <c r="GV862" s="42"/>
      <c r="GW862" s="42"/>
      <c r="GX862" s="42"/>
      <c r="GY862" s="42"/>
      <c r="GZ862" s="42"/>
      <c r="HA862" s="42"/>
      <c r="HB862" s="42"/>
      <c r="HC862" s="42"/>
      <c r="HD862" s="42"/>
      <c r="HE862" s="42"/>
      <c r="HF862" s="42"/>
      <c r="HG862" s="42"/>
      <c r="HH862" s="42"/>
      <c r="HI862" s="42"/>
      <c r="HJ862" s="42"/>
      <c r="HK862" s="42"/>
      <c r="HL862" s="42"/>
      <c r="HM862" s="42"/>
      <c r="HN862" s="42"/>
      <c r="HO862" s="42"/>
      <c r="HP862" s="42"/>
      <c r="HQ862" s="42"/>
      <c r="HR862" s="42"/>
      <c r="HS862" s="42"/>
      <c r="HT862" s="42"/>
      <c r="HU862" s="42"/>
      <c r="HV862" s="42"/>
      <c r="HW862" s="42"/>
      <c r="HX862" s="42"/>
      <c r="HY862" s="42"/>
      <c r="HZ862" s="42"/>
      <c r="IA862" s="42"/>
      <c r="IB862" s="42"/>
      <c r="IC862" s="42"/>
      <c r="ID862" s="42"/>
      <c r="IE862" s="42"/>
      <c r="IF862" s="42"/>
      <c r="IG862" s="42"/>
      <c r="IH862" s="42"/>
      <c r="II862" s="42"/>
      <c r="IJ862" s="42"/>
      <c r="IK862" s="42"/>
      <c r="IL862" s="42"/>
      <c r="IM862" s="42"/>
      <c r="IN862" s="42"/>
      <c r="IO862" s="42"/>
      <c r="IP862" s="42"/>
      <c r="IQ862" s="42"/>
      <c r="IR862" s="42"/>
      <c r="IS862" s="42"/>
      <c r="IT862" s="42"/>
    </row>
    <row r="863" spans="1:254" s="27" customFormat="1" x14ac:dyDescent="0.2">
      <c r="A863" s="22" t="s">
        <v>17</v>
      </c>
      <c r="B863" s="45">
        <v>0.9</v>
      </c>
      <c r="C863" s="79">
        <f t="shared" si="26"/>
        <v>0.43456873072994273</v>
      </c>
      <c r="D863" s="80">
        <f t="shared" si="27"/>
        <v>4.5127790239797729</v>
      </c>
      <c r="E863" s="104">
        <v>-0.77185583385144696</v>
      </c>
      <c r="F863" s="104">
        <v>-4.75216764973759</v>
      </c>
      <c r="G863" s="104">
        <v>3.9052169724432599</v>
      </c>
      <c r="H863" s="104">
        <v>3.6464549644594801</v>
      </c>
      <c r="I863" s="104">
        <v>-10.0774822235107</v>
      </c>
      <c r="J863" s="104">
        <v>-5.5041011764639602</v>
      </c>
      <c r="K863" s="104">
        <v>2.3291603254591799</v>
      </c>
      <c r="L863" s="104">
        <v>2.4682442618262401</v>
      </c>
      <c r="M863" s="104">
        <v>2.1841430417552301</v>
      </c>
      <c r="N863" s="104">
        <v>-0.19125162718174801</v>
      </c>
      <c r="O863" s="104">
        <v>-1.30443782248023</v>
      </c>
      <c r="P863" s="104">
        <v>-2.2355751759479499</v>
      </c>
      <c r="Q863" s="104">
        <v>2.2699811442843298</v>
      </c>
      <c r="R863" s="104">
        <v>5.9088219977857701</v>
      </c>
      <c r="S863" s="104">
        <v>-4.2468610111295497</v>
      </c>
      <c r="T863" s="104">
        <v>-1.9936507230456399</v>
      </c>
      <c r="U863" s="104">
        <v>8.1602295460860592</v>
      </c>
      <c r="V863" s="104">
        <v>8.5729376755300208</v>
      </c>
      <c r="W863" s="104">
        <v>-1.3827471632683801</v>
      </c>
      <c r="X863" s="104">
        <v>0.68524962681463697</v>
      </c>
      <c r="Y863" s="104">
        <v>-2.8031448996133799</v>
      </c>
      <c r="Z863" s="104">
        <v>-1.0187473915666501</v>
      </c>
      <c r="AA863" s="104">
        <v>-3.51274438176435</v>
      </c>
      <c r="AB863" s="104">
        <v>1.1542743053592901</v>
      </c>
      <c r="AC863" s="104">
        <v>0.951789489631785</v>
      </c>
      <c r="AD863" s="104">
        <v>0.50552208477816296</v>
      </c>
      <c r="AE863" s="104">
        <v>-2.9163539360933801</v>
      </c>
      <c r="AF863" s="104">
        <v>0.157922570893756</v>
      </c>
      <c r="AG863" s="104">
        <v>7.0020461786712103</v>
      </c>
      <c r="AH863" s="104">
        <v>2.9626445770263699</v>
      </c>
      <c r="AI863" s="104">
        <v>1.3977484808884999</v>
      </c>
      <c r="AJ863" s="104">
        <v>5.6641698428498399</v>
      </c>
      <c r="AK863" s="104">
        <v>1.7891783102122401</v>
      </c>
      <c r="AL863" s="104">
        <v>3.61771462241144</v>
      </c>
      <c r="AM863" s="104">
        <v>5.5340263406776096</v>
      </c>
      <c r="AN863" s="104">
        <v>-2.8817537119080301</v>
      </c>
      <c r="AO863" s="104">
        <v>-1.3849970269715299</v>
      </c>
      <c r="AP863" s="104">
        <v>-3.4399594384342</v>
      </c>
      <c r="AQ863" s="104">
        <v>-2.3528384808257101</v>
      </c>
      <c r="AR863" s="104">
        <v>-1.25442527953044</v>
      </c>
      <c r="AS863" s="104">
        <v>-4.6489117653642804</v>
      </c>
      <c r="AT863" s="104">
        <v>-5.4058849277478096</v>
      </c>
      <c r="AU863" s="104">
        <v>2.2922310453559001</v>
      </c>
      <c r="AV863" s="104">
        <v>0.18477893422991701</v>
      </c>
      <c r="AW863" s="104">
        <v>-1.9127627611160301</v>
      </c>
      <c r="AX863" s="104">
        <v>-4.3093800544738796</v>
      </c>
      <c r="AY863" s="104">
        <v>2.1998312736840901</v>
      </c>
      <c r="AZ863" s="104">
        <v>1.5677908502253901</v>
      </c>
      <c r="BA863" s="104">
        <v>3.4134644182623401</v>
      </c>
      <c r="BB863" s="104">
        <v>1.3625157780724999</v>
      </c>
      <c r="BC863" s="104">
        <v>0.300058304128274</v>
      </c>
      <c r="BD863" s="104">
        <v>4.4113602050813201</v>
      </c>
      <c r="BE863" s="104">
        <v>-0.80837460115204596</v>
      </c>
      <c r="BF863" s="104">
        <v>-0.11853367990981099</v>
      </c>
      <c r="BG863" s="104">
        <v>2.0303437047825699</v>
      </c>
      <c r="BH863" s="104">
        <v>2.8916183858019302</v>
      </c>
      <c r="BI863" s="104">
        <v>0.18859675010473201</v>
      </c>
      <c r="BJ863" s="104">
        <v>-0.93052497467304396</v>
      </c>
      <c r="BK863" s="104">
        <v>-1.6888843941042699</v>
      </c>
      <c r="BL863" s="104">
        <v>-2.5604082299331501</v>
      </c>
      <c r="BM863" s="104">
        <v>-2.3888333751905702</v>
      </c>
      <c r="BN863" s="104">
        <v>2.6358757247550799</v>
      </c>
      <c r="BO863" s="104">
        <v>-0.88192957360064705</v>
      </c>
      <c r="BP863" s="104">
        <v>0.87014609524606601</v>
      </c>
      <c r="BQ863" s="104">
        <v>2.5932759538199401</v>
      </c>
      <c r="BR863" s="104">
        <v>1.5545875322687299</v>
      </c>
      <c r="BS863" s="104">
        <v>-1.30031092780999</v>
      </c>
      <c r="BT863" s="104">
        <v>-7.3948359388881197</v>
      </c>
      <c r="BU863" s="104">
        <v>9.4042784922613698E-2</v>
      </c>
      <c r="BV863" s="104">
        <v>6.4657288165952398</v>
      </c>
      <c r="BW863" s="104">
        <v>0.46587968017729903</v>
      </c>
      <c r="BX863" s="104">
        <v>2.7934978002515498</v>
      </c>
      <c r="BY863" s="104">
        <v>-2.4378635883331299</v>
      </c>
      <c r="BZ863" s="104">
        <v>-1.4688304089238799</v>
      </c>
      <c r="CA863" s="104">
        <v>-3.5460999671926299</v>
      </c>
      <c r="CB863" s="104">
        <v>-3.3137511269478099</v>
      </c>
      <c r="CC863" s="104">
        <v>-7.3953880737364299</v>
      </c>
      <c r="CD863" s="104">
        <v>-17.1648599380934</v>
      </c>
      <c r="CE863" s="104">
        <v>2.1602061288503398</v>
      </c>
      <c r="CF863" s="104">
        <v>3.2021420001983598</v>
      </c>
      <c r="CG863" s="104">
        <v>11.5525768374478</v>
      </c>
      <c r="CH863" s="104">
        <v>0.67658392148329605</v>
      </c>
      <c r="CI863" s="104">
        <v>-2.9035453050541902</v>
      </c>
      <c r="CJ863" s="104">
        <v>-0.85616155507008196</v>
      </c>
      <c r="CK863" s="104">
        <v>-4.3087928533891704</v>
      </c>
      <c r="CL863" s="104">
        <v>-3.1213366985321001</v>
      </c>
      <c r="CM863" s="104">
        <v>-2.6764885603575399</v>
      </c>
      <c r="CN863" s="104">
        <v>-0.16532999380696001</v>
      </c>
      <c r="CO863" s="104">
        <v>8.4412778737681204</v>
      </c>
      <c r="CP863" s="104">
        <v>0.75870388664589195</v>
      </c>
      <c r="CQ863" s="104">
        <v>3.8889750627027402</v>
      </c>
      <c r="CR863" s="104">
        <v>2.2988665061382001</v>
      </c>
      <c r="CS863" s="104">
        <v>11.612097966072399</v>
      </c>
      <c r="CT863" s="104">
        <v>4.4914698600768999</v>
      </c>
      <c r="CU863" s="104">
        <v>2.4332719656747299</v>
      </c>
      <c r="CV863" s="104">
        <v>-2.17656559933828</v>
      </c>
      <c r="CW863" s="104">
        <v>5.7032262978378796</v>
      </c>
      <c r="CX863" s="104">
        <v>4.4533096516343997</v>
      </c>
      <c r="CY863" s="104">
        <v>2.9085830516194902</v>
      </c>
      <c r="CZ863" s="104">
        <v>1.11699703580205</v>
      </c>
      <c r="DA863" s="104">
        <v>-5.5690185717466401</v>
      </c>
      <c r="DB863" s="104">
        <v>-3.9615095189153098</v>
      </c>
      <c r="DC863" s="104">
        <v>5.8340469719268304</v>
      </c>
      <c r="DD863" s="104">
        <v>4.1292839050293004</v>
      </c>
      <c r="DE863" s="104">
        <v>-1.5619880312204999</v>
      </c>
      <c r="DF863" s="104">
        <v>6.3434376861487403</v>
      </c>
      <c r="DG863" s="104">
        <v>2.5202419757843</v>
      </c>
      <c r="DH863" s="104">
        <v>6.3826693297383201</v>
      </c>
      <c r="DI863" s="104">
        <v>0.42761679638578898</v>
      </c>
      <c r="DJ863" s="104">
        <v>0.20015098455469801</v>
      </c>
      <c r="DK863" s="104">
        <v>3.08538888202692</v>
      </c>
      <c r="DL863" s="104">
        <v>4.0661797003250602</v>
      </c>
      <c r="DM863" s="104">
        <v>7.29206075717119</v>
      </c>
      <c r="DN863" s="104">
        <v>0.53784345240805798</v>
      </c>
      <c r="DO863" s="104">
        <v>-1.29792575507141E-2</v>
      </c>
      <c r="DP863" s="104">
        <v>2.20628336080703</v>
      </c>
      <c r="DQ863" s="104">
        <v>1.67720101422198</v>
      </c>
      <c r="DR863" s="104">
        <v>5.7269575516020499</v>
      </c>
      <c r="DS863" s="104">
        <v>2.0324737031645199</v>
      </c>
      <c r="DT863" s="104">
        <v>2.3885483779546202</v>
      </c>
      <c r="DU863" s="104">
        <v>-6.1640585503781802</v>
      </c>
      <c r="DV863" s="104">
        <v>0.206229107867751</v>
      </c>
      <c r="DW863" s="104">
        <v>-0.63287337039842095</v>
      </c>
      <c r="DX863" s="104">
        <v>0.35540686503756103</v>
      </c>
      <c r="DY863" s="104">
        <v>-2.3038796091253002</v>
      </c>
      <c r="DZ863" s="104">
        <v>-2.2156503637581899</v>
      </c>
      <c r="EA863" s="104">
        <v>2.9632936180381702</v>
      </c>
      <c r="EB863" s="104">
        <v>8.8038468304802997</v>
      </c>
      <c r="EC863" s="104">
        <v>2.0732857119633898</v>
      </c>
      <c r="ED863" s="104">
        <v>-0.36797801810716602</v>
      </c>
      <c r="EE863" s="104">
        <v>1.1291708714645301</v>
      </c>
      <c r="EF863" s="104">
        <v>1.1336299698115699</v>
      </c>
      <c r="EG863" s="104">
        <v>5.2265503542598202</v>
      </c>
      <c r="EH863" s="104">
        <v>7.7401835476493304</v>
      </c>
      <c r="EI863" s="104">
        <v>3.62830399188439</v>
      </c>
      <c r="EJ863" s="104">
        <v>5.0304278902744404</v>
      </c>
      <c r="EK863" s="104">
        <v>-18.0794751603494</v>
      </c>
      <c r="EL863" s="104">
        <v>-18.3408667359014</v>
      </c>
      <c r="EM863" s="104">
        <v>-3.0223465502114202</v>
      </c>
      <c r="EN863" s="104">
        <v>1.2635156897319499</v>
      </c>
      <c r="EO863" s="104">
        <v>4.5151467323303196</v>
      </c>
      <c r="EP863" s="104">
        <v>2.24770212173462</v>
      </c>
      <c r="EQ863" s="104">
        <v>-7.95190887012037</v>
      </c>
      <c r="ER863" s="104">
        <v>-0.86387667020139003</v>
      </c>
      <c r="ES863" s="104">
        <v>-0.82874175308180997</v>
      </c>
      <c r="ET863" s="104">
        <v>6.6946284483210698</v>
      </c>
      <c r="EU863" s="104">
        <v>-5.77170035602503</v>
      </c>
      <c r="EV863" s="104">
        <v>1.0484851250507901</v>
      </c>
      <c r="EW863" s="104">
        <v>-5.0828766676758903</v>
      </c>
      <c r="EX863" s="104">
        <v>-4.43037240985125</v>
      </c>
      <c r="EY863" s="104">
        <v>-0.66217408934938904</v>
      </c>
      <c r="EZ863" s="104">
        <v>-1.3066312586383499</v>
      </c>
      <c r="FA863" s="104">
        <v>-2.2748581555666698</v>
      </c>
      <c r="FB863" s="104">
        <v>-2.4926253676876602</v>
      </c>
      <c r="FC863" s="104">
        <v>0.37346342041769998</v>
      </c>
      <c r="FD863" s="104">
        <v>3.0363266846249202</v>
      </c>
      <c r="FE863" s="104">
        <v>-1.10379702340366</v>
      </c>
      <c r="FF863" s="104">
        <v>-1.4484383373335801</v>
      </c>
      <c r="FG863" s="104">
        <v>5.1466912097884503</v>
      </c>
      <c r="FH863" s="104">
        <v>5.4547762398659296</v>
      </c>
      <c r="FI863" s="104">
        <v>5.3552128999453403</v>
      </c>
      <c r="FJ863" s="104">
        <v>1.5571827465961601</v>
      </c>
      <c r="FK863" s="104">
        <v>1.37270796521287</v>
      </c>
      <c r="FL863" s="104">
        <v>4.6807446479797399</v>
      </c>
      <c r="FM863" s="104">
        <v>-1.2211815161757</v>
      </c>
      <c r="FN863" s="104">
        <v>-1.0487862431349499</v>
      </c>
      <c r="FO863" s="42"/>
      <c r="FP863" s="42"/>
      <c r="FQ863" s="42"/>
      <c r="FR863" s="42"/>
      <c r="FS863" s="42"/>
      <c r="FT863" s="42"/>
      <c r="FU863" s="42"/>
      <c r="FV863" s="42"/>
      <c r="FW863" s="42"/>
      <c r="FX863" s="42"/>
      <c r="FY863" s="42"/>
      <c r="FZ863" s="42"/>
      <c r="GA863" s="42"/>
      <c r="GB863" s="42"/>
      <c r="GC863" s="42"/>
      <c r="GD863" s="42"/>
      <c r="GE863" s="42"/>
      <c r="GF863" s="42"/>
      <c r="GG863" s="42"/>
      <c r="GH863" s="42"/>
      <c r="GI863" s="42"/>
      <c r="GJ863" s="42"/>
      <c r="GK863" s="42"/>
      <c r="GL863" s="42"/>
      <c r="GM863" s="42"/>
      <c r="GN863" s="42"/>
      <c r="GO863" s="42"/>
      <c r="GP863" s="42"/>
      <c r="GQ863" s="42"/>
      <c r="GR863" s="42"/>
      <c r="GS863" s="42"/>
      <c r="GT863" s="42"/>
      <c r="GU863" s="42"/>
      <c r="GV863" s="42"/>
      <c r="GW863" s="42"/>
      <c r="GX863" s="42"/>
      <c r="GY863" s="42"/>
      <c r="GZ863" s="42"/>
      <c r="HA863" s="42"/>
      <c r="HB863" s="42"/>
      <c r="HC863" s="42"/>
      <c r="HD863" s="42"/>
      <c r="HE863" s="42"/>
      <c r="HF863" s="42"/>
      <c r="HG863" s="42"/>
      <c r="HH863" s="42"/>
      <c r="HI863" s="42"/>
      <c r="HJ863" s="42"/>
      <c r="HK863" s="42"/>
      <c r="HL863" s="42"/>
      <c r="HM863" s="42"/>
      <c r="HN863" s="42"/>
      <c r="HO863" s="42"/>
      <c r="HP863" s="42"/>
      <c r="HQ863" s="42"/>
      <c r="HR863" s="42"/>
      <c r="HS863" s="42"/>
      <c r="HT863" s="42"/>
      <c r="HU863" s="42"/>
      <c r="HV863" s="42"/>
      <c r="HW863" s="42"/>
      <c r="HX863" s="42"/>
      <c r="HY863" s="42"/>
      <c r="HZ863" s="42"/>
      <c r="IA863" s="42"/>
      <c r="IB863" s="42"/>
      <c r="IC863" s="42"/>
      <c r="ID863" s="42"/>
      <c r="IE863" s="42"/>
      <c r="IF863" s="42"/>
      <c r="IG863" s="42"/>
      <c r="IH863" s="42"/>
      <c r="II863" s="42"/>
      <c r="IJ863" s="42"/>
      <c r="IK863" s="42"/>
      <c r="IL863" s="42"/>
      <c r="IM863" s="42"/>
      <c r="IN863" s="42"/>
      <c r="IO863" s="42"/>
      <c r="IP863" s="42"/>
      <c r="IQ863" s="42"/>
      <c r="IR863" s="42"/>
      <c r="IS863" s="42"/>
      <c r="IT863" s="42"/>
    </row>
    <row r="864" spans="1:254" s="27" customFormat="1" x14ac:dyDescent="0.2">
      <c r="A864" s="22" t="s">
        <v>17</v>
      </c>
      <c r="B864" s="45">
        <v>0.92</v>
      </c>
      <c r="C864" s="79">
        <f t="shared" si="26"/>
        <v>-0.33380702679196511</v>
      </c>
      <c r="D864" s="80">
        <f t="shared" si="27"/>
        <v>4.8233094220939359</v>
      </c>
      <c r="E864" s="104">
        <v>-0.172631018596832</v>
      </c>
      <c r="F864" s="104">
        <v>-6.5421472838869503</v>
      </c>
      <c r="G864" s="104">
        <v>3.28940416825046</v>
      </c>
      <c r="H864" s="104">
        <v>3.9027543418746098</v>
      </c>
      <c r="I864" s="104">
        <v>-10.817111814483701</v>
      </c>
      <c r="J864" s="104">
        <v>-6.6773644711405504</v>
      </c>
      <c r="K864" s="104">
        <v>2.1358893425778001</v>
      </c>
      <c r="L864" s="104">
        <v>1.2691774117166701</v>
      </c>
      <c r="M864" s="104">
        <v>1.8372154776670699</v>
      </c>
      <c r="N864" s="104">
        <v>0.67681103944778398</v>
      </c>
      <c r="O864" s="104">
        <v>-0.92700136345087103</v>
      </c>
      <c r="P864" s="104">
        <v>-2.6936020113538501</v>
      </c>
      <c r="Q864" s="104">
        <v>1.73683399673074</v>
      </c>
      <c r="R864" s="104">
        <v>5.0855066434657603</v>
      </c>
      <c r="S864" s="104">
        <v>-5.7619517354768703</v>
      </c>
      <c r="T864" s="104">
        <v>-5.0018774160311601</v>
      </c>
      <c r="U864" s="104">
        <v>6.5875183339879797</v>
      </c>
      <c r="V864" s="104">
        <v>7.6928761247689197</v>
      </c>
      <c r="W864" s="104">
        <v>-2.87471348151138</v>
      </c>
      <c r="X864" s="104">
        <v>-1.5906327308750301</v>
      </c>
      <c r="Y864" s="104">
        <v>-3.02081381774483</v>
      </c>
      <c r="Z864" s="104">
        <v>-1.0616191709537299</v>
      </c>
      <c r="AA864" s="104">
        <v>-4.0428308953298098</v>
      </c>
      <c r="AB864" s="104">
        <v>0.64122802200634399</v>
      </c>
      <c r="AC864" s="104">
        <v>0.256322364805114</v>
      </c>
      <c r="AD864" s="104">
        <v>0.58286184244349604</v>
      </c>
      <c r="AE864" s="104">
        <v>-2.32730015692005</v>
      </c>
      <c r="AF864" s="104">
        <v>-1.29357430274666</v>
      </c>
      <c r="AG864" s="104">
        <v>7.4649438055172297</v>
      </c>
      <c r="AH864" s="104">
        <v>2.43445128986551</v>
      </c>
      <c r="AI864" s="104">
        <v>0.203249880761043</v>
      </c>
      <c r="AJ864" s="104">
        <v>5.4453373028099996</v>
      </c>
      <c r="AK864" s="104">
        <v>1.1836038186979101</v>
      </c>
      <c r="AL864" s="104">
        <v>3.4941592360837501</v>
      </c>
      <c r="AM864" s="104">
        <v>5.0869579700606602</v>
      </c>
      <c r="AN864" s="104">
        <v>-3.9073283456939598</v>
      </c>
      <c r="AO864" s="104">
        <v>-3.73353749674513</v>
      </c>
      <c r="AP864" s="104">
        <v>-4.2604169962733902</v>
      </c>
      <c r="AQ864" s="104">
        <v>-3.7474807235687502</v>
      </c>
      <c r="AR864" s="104">
        <v>-2.5962229600725202</v>
      </c>
      <c r="AS864" s="104">
        <v>-6.4601844938774704</v>
      </c>
      <c r="AT864" s="104">
        <v>-5.6087120540464399</v>
      </c>
      <c r="AU864" s="104">
        <v>0.31457949264048501</v>
      </c>
      <c r="AV864" s="104">
        <v>-0.33997054188915699</v>
      </c>
      <c r="AW864" s="104">
        <v>-2.2954505705527399</v>
      </c>
      <c r="AX864" s="104">
        <v>-6.6795263883278899</v>
      </c>
      <c r="AY864" s="104">
        <v>1.4924095315349699</v>
      </c>
      <c r="AZ864" s="104">
        <v>1.02290467543327</v>
      </c>
      <c r="BA864" s="104">
        <v>2.3062263576820099</v>
      </c>
      <c r="BB864" s="104">
        <v>0.494797560333749</v>
      </c>
      <c r="BC864" s="104">
        <v>-0.137882515788078</v>
      </c>
      <c r="BD864" s="104">
        <v>4.9275532748776003</v>
      </c>
      <c r="BE864" s="104">
        <v>-3.3496044348382599</v>
      </c>
      <c r="BF864" s="104">
        <v>-1.7418617125698299</v>
      </c>
      <c r="BG864" s="104">
        <v>1.1685456127690701</v>
      </c>
      <c r="BH864" s="104">
        <v>2.3136493077490199</v>
      </c>
      <c r="BI864" s="104">
        <v>-0.41499336194749098</v>
      </c>
      <c r="BJ864" s="104">
        <v>-1.7681479057262699</v>
      </c>
      <c r="BK864" s="104">
        <v>-2.9556578677157299</v>
      </c>
      <c r="BL864" s="104">
        <v>-3.9086051887445099</v>
      </c>
      <c r="BM864" s="104">
        <v>-2.9546198844909699</v>
      </c>
      <c r="BN864" s="104">
        <v>2.0370360063201098</v>
      </c>
      <c r="BO864" s="104">
        <v>-3.8274438564902402</v>
      </c>
      <c r="BP864" s="104">
        <v>1.7356445347367699</v>
      </c>
      <c r="BQ864" s="104">
        <v>1.06523558317918</v>
      </c>
      <c r="BR864" s="104">
        <v>1.16149478463686</v>
      </c>
      <c r="BS864" s="104">
        <v>-2.68673950678768</v>
      </c>
      <c r="BT864" s="104">
        <v>-7.39557505886527</v>
      </c>
      <c r="BU864" s="104">
        <v>3.0214972296751699E-2</v>
      </c>
      <c r="BV864" s="104">
        <v>6.6959216745323999</v>
      </c>
      <c r="BW864" s="104">
        <v>0.39797763141925302</v>
      </c>
      <c r="BX864" s="104">
        <v>3.0967162373266999</v>
      </c>
      <c r="BY864" s="104">
        <v>-2.6752453939236198</v>
      </c>
      <c r="BZ864" s="104">
        <v>-1.79334641662551</v>
      </c>
      <c r="CA864" s="104">
        <v>-5.2776008926315399</v>
      </c>
      <c r="CB864" s="104">
        <v>-4.1262820808955301</v>
      </c>
      <c r="CC864" s="104">
        <v>-11.2217547278045</v>
      </c>
      <c r="CD864" s="104">
        <v>-21.707308498098602</v>
      </c>
      <c r="CE864" s="104">
        <v>1.48507531468416</v>
      </c>
      <c r="CF864" s="104">
        <v>2.2358861827174898</v>
      </c>
      <c r="CG864" s="104">
        <v>11.038712658666199</v>
      </c>
      <c r="CH864" s="104">
        <v>1.1136478408622701</v>
      </c>
      <c r="CI864" s="104">
        <v>-2.6218093333736001</v>
      </c>
      <c r="CJ864" s="104">
        <v>-0.55185879116621295</v>
      </c>
      <c r="CK864" s="104">
        <v>-3.9008561492242602</v>
      </c>
      <c r="CL864" s="104">
        <v>-2.82910922724838</v>
      </c>
      <c r="CM864" s="104">
        <v>-1.7816798732253001</v>
      </c>
      <c r="CN864" s="104">
        <v>0.116194984021931</v>
      </c>
      <c r="CO864" s="104">
        <v>8.6800258803228392</v>
      </c>
      <c r="CP864" s="104">
        <v>0.84533054363401205</v>
      </c>
      <c r="CQ864" s="104">
        <v>2.6521156633939298</v>
      </c>
      <c r="CR864" s="104">
        <v>0.186991612310694</v>
      </c>
      <c r="CS864" s="104">
        <v>10.6842538387661</v>
      </c>
      <c r="CT864" s="104">
        <v>3.8882845685237699</v>
      </c>
      <c r="CU864" s="104">
        <v>1.6724220263391001</v>
      </c>
      <c r="CV864" s="104">
        <v>-2.82785625101585</v>
      </c>
      <c r="CW864" s="104">
        <v>5.7338631483858098</v>
      </c>
      <c r="CX864" s="104">
        <v>3.39958489473231</v>
      </c>
      <c r="CY864" s="104">
        <v>2.2537441837860701</v>
      </c>
      <c r="CZ864" s="104">
        <v>-0.16130803525447801</v>
      </c>
      <c r="DA864" s="104">
        <v>-5.7321033562855801</v>
      </c>
      <c r="DB864" s="104">
        <v>-4.3200283213709199</v>
      </c>
      <c r="DC864" s="104">
        <v>6.1343459454087199</v>
      </c>
      <c r="DD864" s="104">
        <v>3.9511286510532</v>
      </c>
      <c r="DE864" s="104">
        <v>-3.1490089211633601</v>
      </c>
      <c r="DF864" s="104">
        <v>5.8338705358385301</v>
      </c>
      <c r="DG864" s="104">
        <v>1.4299995877195499</v>
      </c>
      <c r="DH864" s="104">
        <v>5.9062097721654903</v>
      </c>
      <c r="DI864" s="104">
        <v>-0.524741716641273</v>
      </c>
      <c r="DJ864" s="104">
        <v>-0.42102717546255802</v>
      </c>
      <c r="DK864" s="104">
        <v>1.91976006278222</v>
      </c>
      <c r="DL864" s="104">
        <v>3.6307664111452498</v>
      </c>
      <c r="DM864" s="104">
        <v>7.1370628308419297</v>
      </c>
      <c r="DN864" s="104">
        <v>0.40881178341632701</v>
      </c>
      <c r="DO864" s="104">
        <v>-1.09345188130926</v>
      </c>
      <c r="DP864" s="104">
        <v>1.5582908941000899</v>
      </c>
      <c r="DQ864" s="104">
        <v>1.6275349789054501</v>
      </c>
      <c r="DR864" s="104">
        <v>5.1357872949615304</v>
      </c>
      <c r="DS864" s="104">
        <v>1.0888127159704</v>
      </c>
      <c r="DT864" s="104">
        <v>2.6061266805623302</v>
      </c>
      <c r="DU864" s="104">
        <v>-8.8753093793478008</v>
      </c>
      <c r="DV864" s="104">
        <v>-2.4651205338060298</v>
      </c>
      <c r="DW864" s="104">
        <v>-1.6540959118784999</v>
      </c>
      <c r="DX864" s="104">
        <v>5.4729233776205602E-2</v>
      </c>
      <c r="DY864" s="104">
        <v>-1.9297995552332801</v>
      </c>
      <c r="DZ864" s="104">
        <v>-3.5189134225146299</v>
      </c>
      <c r="EA864" s="104">
        <v>3.81021107897491</v>
      </c>
      <c r="EB864" s="104">
        <v>8.9508298022236303</v>
      </c>
      <c r="EC864" s="104">
        <v>0.43573988782932799</v>
      </c>
      <c r="ED864" s="104">
        <v>-1.5736399340571301</v>
      </c>
      <c r="EE864" s="104">
        <v>0.45269700313613298</v>
      </c>
      <c r="EF864" s="104">
        <v>0.11318486536036799</v>
      </c>
      <c r="EG864" s="104">
        <v>4.6599138715759398</v>
      </c>
      <c r="EH864" s="104">
        <v>7.1539502693183996</v>
      </c>
      <c r="EI864" s="104">
        <v>2.6812395595540899</v>
      </c>
      <c r="EJ864" s="104">
        <v>4.4784568255907402</v>
      </c>
      <c r="EK864" s="104">
        <v>-18.914886035485999</v>
      </c>
      <c r="EL864" s="104">
        <v>-18.358465226515602</v>
      </c>
      <c r="EM864" s="104">
        <v>-3.1801197768604301</v>
      </c>
      <c r="EN864" s="104">
        <v>0.53321558925203305</v>
      </c>
      <c r="EO864" s="104">
        <v>4.2497538089349298</v>
      </c>
      <c r="EP864" s="104">
        <v>2.02529274109571</v>
      </c>
      <c r="EQ864" s="104">
        <v>-8.6226183955248796</v>
      </c>
      <c r="ER864" s="104">
        <v>-1.7477610917655699</v>
      </c>
      <c r="ES864" s="104">
        <v>-1.3610318715001199</v>
      </c>
      <c r="ET864" s="104">
        <v>6.8563439083692703</v>
      </c>
      <c r="EU864" s="104">
        <v>-5.2139101221879498</v>
      </c>
      <c r="EV864" s="104">
        <v>4.5790340973999803E-2</v>
      </c>
      <c r="EW864" s="104">
        <v>-6.6558487788840601</v>
      </c>
      <c r="EX864" s="104">
        <v>-5.2558723910690004</v>
      </c>
      <c r="EY864" s="104">
        <v>-0.63560723500175598</v>
      </c>
      <c r="EZ864" s="104">
        <v>-1.8245538300583599</v>
      </c>
      <c r="FA864" s="104">
        <v>-5.4486045515536103</v>
      </c>
      <c r="FB864" s="104">
        <v>-6.4181908243446797</v>
      </c>
      <c r="FC864" s="104">
        <v>-1.3842904665165401</v>
      </c>
      <c r="FD864" s="104">
        <v>1.94759016185523</v>
      </c>
      <c r="FE864" s="104">
        <v>-2.7807502189069</v>
      </c>
      <c r="FF864" s="104">
        <v>-2.4728002628283501</v>
      </c>
      <c r="FG864" s="104">
        <v>2.73233995802588</v>
      </c>
      <c r="FH864" s="104">
        <v>1.99068935435658</v>
      </c>
      <c r="FI864" s="104">
        <v>6.2598766894364601</v>
      </c>
      <c r="FJ864" s="104">
        <v>2.3365559901240101</v>
      </c>
      <c r="FK864" s="104">
        <v>-2.1344104018962098E-2</v>
      </c>
      <c r="FL864" s="104">
        <v>4.5729556083679199</v>
      </c>
      <c r="FM864" s="104">
        <v>-2.35873913564033</v>
      </c>
      <c r="FN864" s="104">
        <v>-2.4121904988879002</v>
      </c>
      <c r="FO864" s="42"/>
      <c r="FP864" s="42"/>
      <c r="FQ864" s="42"/>
      <c r="FR864" s="42"/>
      <c r="FS864" s="42"/>
      <c r="FT864" s="42"/>
      <c r="FU864" s="42"/>
      <c r="FV864" s="42"/>
      <c r="FW864" s="42"/>
      <c r="FX864" s="42"/>
      <c r="FY864" s="42"/>
      <c r="FZ864" s="42"/>
      <c r="GA864" s="42"/>
      <c r="GB864" s="42"/>
      <c r="GC864" s="42"/>
      <c r="GD864" s="42"/>
      <c r="GE864" s="42"/>
      <c r="GF864" s="42"/>
      <c r="GG864" s="42"/>
      <c r="GH864" s="42"/>
      <c r="GI864" s="42"/>
      <c r="GJ864" s="42"/>
      <c r="GK864" s="42"/>
      <c r="GL864" s="42"/>
      <c r="GM864" s="42"/>
      <c r="GN864" s="42"/>
      <c r="GO864" s="42"/>
      <c r="GP864" s="42"/>
      <c r="GQ864" s="42"/>
      <c r="GR864" s="42"/>
      <c r="GS864" s="42"/>
      <c r="GT864" s="42"/>
      <c r="GU864" s="42"/>
      <c r="GV864" s="42"/>
      <c r="GW864" s="42"/>
      <c r="GX864" s="42"/>
      <c r="GY864" s="42"/>
      <c r="GZ864" s="42"/>
      <c r="HA864" s="42"/>
      <c r="HB864" s="42"/>
      <c r="HC864" s="42"/>
      <c r="HD864" s="42"/>
      <c r="HE864" s="42"/>
      <c r="HF864" s="42"/>
      <c r="HG864" s="42"/>
      <c r="HH864" s="42"/>
      <c r="HI864" s="42"/>
      <c r="HJ864" s="42"/>
      <c r="HK864" s="42"/>
      <c r="HL864" s="42"/>
      <c r="HM864" s="42"/>
      <c r="HN864" s="42"/>
      <c r="HO864" s="42"/>
      <c r="HP864" s="42"/>
      <c r="HQ864" s="42"/>
      <c r="HR864" s="42"/>
      <c r="HS864" s="42"/>
      <c r="HT864" s="42"/>
      <c r="HU864" s="42"/>
      <c r="HV864" s="42"/>
      <c r="HW864" s="42"/>
      <c r="HX864" s="42"/>
      <c r="HY864" s="42"/>
      <c r="HZ864" s="42"/>
      <c r="IA864" s="42"/>
      <c r="IB864" s="42"/>
      <c r="IC864" s="42"/>
      <c r="ID864" s="42"/>
      <c r="IE864" s="42"/>
      <c r="IF864" s="42"/>
      <c r="IG864" s="42"/>
      <c r="IH864" s="42"/>
      <c r="II864" s="42"/>
      <c r="IJ864" s="42"/>
      <c r="IK864" s="42"/>
      <c r="IL864" s="42"/>
      <c r="IM864" s="42"/>
      <c r="IN864" s="42"/>
      <c r="IO864" s="42"/>
      <c r="IP864" s="42"/>
      <c r="IQ864" s="42"/>
      <c r="IR864" s="42"/>
      <c r="IS864" s="42"/>
      <c r="IT864" s="42"/>
    </row>
    <row r="865" spans="1:254" s="27" customFormat="1" x14ac:dyDescent="0.2">
      <c r="A865" s="22" t="s">
        <v>17</v>
      </c>
      <c r="B865" s="45">
        <v>0.94</v>
      </c>
      <c r="C865" s="79">
        <f t="shared" si="26"/>
        <v>-0.98617844783792952</v>
      </c>
      <c r="D865" s="80">
        <f t="shared" si="27"/>
        <v>5.1023669776007816</v>
      </c>
      <c r="E865" s="104">
        <v>-0.16089984539866001</v>
      </c>
      <c r="F865" s="104">
        <v>-8.4379549859398004</v>
      </c>
      <c r="G865" s="104">
        <v>3.0919600079278902</v>
      </c>
      <c r="H865" s="104">
        <v>4.0800971735217804</v>
      </c>
      <c r="I865" s="104">
        <v>-10.812533543869799</v>
      </c>
      <c r="J865" s="104">
        <v>-7.52759780913913</v>
      </c>
      <c r="K865" s="104">
        <v>1.7686660667601199</v>
      </c>
      <c r="L865" s="104">
        <v>-0.55813738669652002</v>
      </c>
      <c r="M865" s="104">
        <v>2.30778648366738</v>
      </c>
      <c r="N865" s="104">
        <v>1.2484442594773399</v>
      </c>
      <c r="O865" s="104">
        <v>-1.0649230248680299</v>
      </c>
      <c r="P865" s="104">
        <v>-2.9048429282942898</v>
      </c>
      <c r="Q865" s="104">
        <v>1.14801573062647</v>
      </c>
      <c r="R865" s="104">
        <v>4.1008020090858297</v>
      </c>
      <c r="S865" s="104">
        <v>-6.18325870829376</v>
      </c>
      <c r="T865" s="104">
        <v>-5.4607004595331201</v>
      </c>
      <c r="U865" s="104">
        <v>5.0776863831778103</v>
      </c>
      <c r="V865" s="104">
        <v>7.03460260274933</v>
      </c>
      <c r="W865" s="104">
        <v>-3.8921003173550899</v>
      </c>
      <c r="X865" s="104">
        <v>-4.07930103856543</v>
      </c>
      <c r="Y865" s="104">
        <v>-3.1062164164002799</v>
      </c>
      <c r="Z865" s="104">
        <v>-0.921719264499821</v>
      </c>
      <c r="AA865" s="104">
        <v>-5.0534060720982898</v>
      </c>
      <c r="AB865" s="104">
        <v>-0.168142206222712</v>
      </c>
      <c r="AC865" s="104">
        <v>-0.35620166622349297</v>
      </c>
      <c r="AD865" s="104">
        <v>0.92706580824616103</v>
      </c>
      <c r="AE865" s="104">
        <v>-1.83989312281217</v>
      </c>
      <c r="AF865" s="104">
        <v>-2.43769712365446</v>
      </c>
      <c r="AG865" s="104">
        <v>7.8485396975018498</v>
      </c>
      <c r="AH865" s="104">
        <v>2.1729530327318201</v>
      </c>
      <c r="AI865" s="104">
        <v>-0.263894511899537</v>
      </c>
      <c r="AJ865" s="104">
        <v>5.3104179295804697</v>
      </c>
      <c r="AK865" s="104">
        <v>0.52168507379687301</v>
      </c>
      <c r="AL865" s="104">
        <v>3.4608951136805999</v>
      </c>
      <c r="AM865" s="104">
        <v>4.4234928134432101</v>
      </c>
      <c r="AN865" s="104">
        <v>-4.50210070603368</v>
      </c>
      <c r="AO865" s="104">
        <v>-6.2408956099279296</v>
      </c>
      <c r="AP865" s="104">
        <v>-4.9949826163543802</v>
      </c>
      <c r="AQ865" s="104">
        <v>-4.2697169251355804</v>
      </c>
      <c r="AR865" s="104">
        <v>-3.6973788775051202</v>
      </c>
      <c r="AS865" s="104">
        <v>-8.3310311916192692</v>
      </c>
      <c r="AT865" s="104">
        <v>-6.0910238457188903</v>
      </c>
      <c r="AU865" s="104">
        <v>-1.04484387297976</v>
      </c>
      <c r="AV865" s="104">
        <v>-0.67547694864852903</v>
      </c>
      <c r="AW865" s="104">
        <v>-3.5122899356042501</v>
      </c>
      <c r="AX865" s="104">
        <v>-8.4299375511990302</v>
      </c>
      <c r="AY865" s="104">
        <v>0.67900504815203899</v>
      </c>
      <c r="AZ865" s="104">
        <v>0.38856626353724399</v>
      </c>
      <c r="BA865" s="104">
        <v>1.3183929837599599</v>
      </c>
      <c r="BB865" s="104">
        <v>1.1339374120661301</v>
      </c>
      <c r="BC865" s="104">
        <v>-0.91031908130356098</v>
      </c>
      <c r="BD865" s="104">
        <v>4.5670695779223296</v>
      </c>
      <c r="BE865" s="104">
        <v>-5.0082592320577302</v>
      </c>
      <c r="BF865" s="104">
        <v>-2.66430334692603</v>
      </c>
      <c r="BG865" s="104">
        <v>-0.69170325828492596</v>
      </c>
      <c r="BH865" s="104">
        <v>1.08674653265153</v>
      </c>
      <c r="BI865" s="104">
        <v>-0.85779373653429503</v>
      </c>
      <c r="BJ865" s="104">
        <v>-2.3203492891588402</v>
      </c>
      <c r="BK865" s="104">
        <v>-4.2159622091491</v>
      </c>
      <c r="BL865" s="104">
        <v>-4.6362308705505102</v>
      </c>
      <c r="BM865" s="104">
        <v>-3.2049379511485299</v>
      </c>
      <c r="BN865" s="104">
        <v>1.5201112244686701</v>
      </c>
      <c r="BO865" s="104">
        <v>-7.0266759207366203</v>
      </c>
      <c r="BP865" s="104">
        <v>2.4085128399093598</v>
      </c>
      <c r="BQ865" s="104">
        <v>-0.25242330135463498</v>
      </c>
      <c r="BR865" s="104">
        <v>0.57158481797109095</v>
      </c>
      <c r="BS865" s="104">
        <v>-3.74457378760785</v>
      </c>
      <c r="BT865" s="104">
        <v>-7.54024196019187</v>
      </c>
      <c r="BU865" s="104">
        <v>8.4764481750016898E-2</v>
      </c>
      <c r="BV865" s="104">
        <v>6.5463237653916</v>
      </c>
      <c r="BW865" s="104">
        <v>-0.12509804569429001</v>
      </c>
      <c r="BX865" s="104">
        <v>3.3233143862920098</v>
      </c>
      <c r="BY865" s="104">
        <v>-3.45360854889039</v>
      </c>
      <c r="BZ865" s="104">
        <v>-2.2215220997377298</v>
      </c>
      <c r="CA865" s="104">
        <v>-6.5651906194286198</v>
      </c>
      <c r="CB865" s="104">
        <v>-4.8898987655529096</v>
      </c>
      <c r="CC865" s="104">
        <v>-15.458837895013501</v>
      </c>
      <c r="CD865" s="104">
        <v>-24.846207516751299</v>
      </c>
      <c r="CE865" s="104">
        <v>0.69510301259687601</v>
      </c>
      <c r="CF865" s="104">
        <v>1.36455322710781</v>
      </c>
      <c r="CG865" s="104">
        <v>10.409492827862801</v>
      </c>
      <c r="CH865" s="104">
        <v>1.49015631734234</v>
      </c>
      <c r="CI865" s="104">
        <v>-2.6974599265559198</v>
      </c>
      <c r="CJ865" s="104">
        <v>-0.60996765293117094</v>
      </c>
      <c r="CK865" s="104">
        <v>-3.3739914868143099</v>
      </c>
      <c r="CL865" s="104">
        <v>-2.5439909094444002</v>
      </c>
      <c r="CM865" s="104">
        <v>-0.97881349384257299</v>
      </c>
      <c r="CN865" s="104">
        <v>-0.10559804901511199</v>
      </c>
      <c r="CO865" s="104">
        <v>8.8038932201242108</v>
      </c>
      <c r="CP865" s="104">
        <v>1.14432961397039</v>
      </c>
      <c r="CQ865" s="104">
        <v>1.48193723524666</v>
      </c>
      <c r="CR865" s="104">
        <v>-1.8474398517449599</v>
      </c>
      <c r="CS865" s="104">
        <v>9.9246079469520208</v>
      </c>
      <c r="CT865" s="104">
        <v>3.1153168680766399</v>
      </c>
      <c r="CU865" s="104">
        <v>0.85852250313356404</v>
      </c>
      <c r="CV865" s="104">
        <v>-3.3776318028492902</v>
      </c>
      <c r="CW865" s="104">
        <v>4.8996985249360101</v>
      </c>
      <c r="CX865" s="104">
        <v>2.2608763556730702</v>
      </c>
      <c r="CY865" s="104">
        <v>1.9457673099214901</v>
      </c>
      <c r="CZ865" s="104">
        <v>-0.97913680134109704</v>
      </c>
      <c r="DA865" s="104">
        <v>-6.3394911798471698</v>
      </c>
      <c r="DB865" s="104">
        <v>-4.5022260278650696</v>
      </c>
      <c r="DC865" s="104">
        <v>5.9305705478589097</v>
      </c>
      <c r="DD865" s="104">
        <v>3.2710569846551598</v>
      </c>
      <c r="DE865" s="104">
        <v>-3.5920784549698999</v>
      </c>
      <c r="DF865" s="104">
        <v>5.0194415267458199</v>
      </c>
      <c r="DG865" s="104">
        <v>0.75260984534428099</v>
      </c>
      <c r="DH865" s="104">
        <v>5.7073078175674503</v>
      </c>
      <c r="DI865" s="104">
        <v>-2.1357876316202602</v>
      </c>
      <c r="DJ865" s="104">
        <v>-1.7084443534170799</v>
      </c>
      <c r="DK865" s="104">
        <v>0.73024353281450305</v>
      </c>
      <c r="DL865" s="104">
        <v>3.2785447802804901</v>
      </c>
      <c r="DM865" s="104">
        <v>6.7189510082722803</v>
      </c>
      <c r="DN865" s="104">
        <v>0.414284185202413</v>
      </c>
      <c r="DO865" s="104">
        <v>-2.1029529178233299</v>
      </c>
      <c r="DP865" s="104">
        <v>0.82720381105665397</v>
      </c>
      <c r="DQ865" s="104">
        <v>1.59307655604191</v>
      </c>
      <c r="DR865" s="104">
        <v>5.1475541940783396</v>
      </c>
      <c r="DS865" s="104">
        <v>0.60700361046706497</v>
      </c>
      <c r="DT865" s="104">
        <v>2.7368161691026001</v>
      </c>
      <c r="DU865" s="104">
        <v>-9.9471627709498502</v>
      </c>
      <c r="DV865" s="104">
        <v>-3.70725300291627</v>
      </c>
      <c r="DW865" s="104">
        <v>-2.01047553433198</v>
      </c>
      <c r="DX865" s="104">
        <v>-0.18297231098725</v>
      </c>
      <c r="DY865" s="104">
        <v>-1.7772838213063</v>
      </c>
      <c r="DZ865" s="104">
        <v>-4.9500314745223299</v>
      </c>
      <c r="EA865" s="104">
        <v>4.5300064033573699</v>
      </c>
      <c r="EB865" s="104">
        <v>9.0234711432919994</v>
      </c>
      <c r="EC865" s="104">
        <v>-0.43823937950658398</v>
      </c>
      <c r="ED865" s="104">
        <v>-2.5555213481274599</v>
      </c>
      <c r="EE865" s="104">
        <v>0.28319103142560498</v>
      </c>
      <c r="EF865" s="104">
        <v>-0.80773150200932897</v>
      </c>
      <c r="EG865" s="104">
        <v>3.9780026532944102</v>
      </c>
      <c r="EH865" s="104">
        <v>6.5941306074453996</v>
      </c>
      <c r="EI865" s="104">
        <v>1.8001496361934</v>
      </c>
      <c r="EJ865" s="104">
        <v>3.9099227479464198</v>
      </c>
      <c r="EK865" s="104">
        <v>-19.464427315700199</v>
      </c>
      <c r="EL865" s="104">
        <v>-18.2731815734425</v>
      </c>
      <c r="EM865" s="104">
        <v>-3.2568721874972799</v>
      </c>
      <c r="EN865" s="104">
        <v>-0.111389643520742</v>
      </c>
      <c r="EO865" s="104">
        <v>3.7937591518212601</v>
      </c>
      <c r="EP865" s="104">
        <v>1.56508900377507</v>
      </c>
      <c r="EQ865" s="104">
        <v>-8.9172043190575394</v>
      </c>
      <c r="ER865" s="104">
        <v>-2.3991188265275998</v>
      </c>
      <c r="ES865" s="104">
        <v>-1.7207738081017701</v>
      </c>
      <c r="ET865" s="104">
        <v>6.5697270825329799</v>
      </c>
      <c r="EU865" s="104">
        <v>-4.8301041693499496</v>
      </c>
      <c r="EV865" s="104">
        <v>-0.80776410028030798</v>
      </c>
      <c r="EW865" s="104">
        <v>-7.4899265203732197</v>
      </c>
      <c r="EX865" s="104">
        <v>-5.3840690529497897</v>
      </c>
      <c r="EY865" s="104">
        <v>-1.3135350116439699</v>
      </c>
      <c r="EZ865" s="104">
        <v>-2.7091014978295802</v>
      </c>
      <c r="FA865" s="104">
        <v>-7.5053428695572801</v>
      </c>
      <c r="FB865" s="104">
        <v>-9.0047317644805798</v>
      </c>
      <c r="FC865" s="104">
        <v>-2.6576197333253302</v>
      </c>
      <c r="FD865" s="104">
        <v>1.13258601207578</v>
      </c>
      <c r="FE865" s="104">
        <v>-3.6406886636614399</v>
      </c>
      <c r="FF865" s="104">
        <v>-3.4152241981792799</v>
      </c>
      <c r="FG865" s="104">
        <v>1.7055337626140299</v>
      </c>
      <c r="FH865" s="104">
        <v>-1.25929872785986</v>
      </c>
      <c r="FI865" s="104">
        <v>6.9662729044726897</v>
      </c>
      <c r="FJ865" s="104">
        <v>2.6253503125241702</v>
      </c>
      <c r="FK865" s="104">
        <v>-0.53178206108866499</v>
      </c>
      <c r="FL865" s="104">
        <v>4.5321135520935103</v>
      </c>
      <c r="FM865" s="104">
        <v>-3.3746983266104298</v>
      </c>
      <c r="FN865" s="104">
        <v>-3.0035153938988</v>
      </c>
      <c r="FO865" s="42"/>
      <c r="FP865" s="42"/>
      <c r="FQ865" s="42"/>
      <c r="FR865" s="42"/>
      <c r="FS865" s="42"/>
      <c r="FT865" s="42"/>
      <c r="FU865" s="42"/>
      <c r="FV865" s="42"/>
      <c r="FW865" s="42"/>
      <c r="FX865" s="42"/>
      <c r="FY865" s="42"/>
      <c r="FZ865" s="42"/>
      <c r="GA865" s="42"/>
      <c r="GB865" s="42"/>
      <c r="GC865" s="42"/>
      <c r="GD865" s="42"/>
      <c r="GE865" s="42"/>
      <c r="GF865" s="42"/>
      <c r="GG865" s="42"/>
      <c r="GH865" s="42"/>
      <c r="GI865" s="42"/>
      <c r="GJ865" s="42"/>
      <c r="GK865" s="42"/>
      <c r="GL865" s="42"/>
      <c r="GM865" s="42"/>
      <c r="GN865" s="42"/>
      <c r="GO865" s="42"/>
      <c r="GP865" s="42"/>
      <c r="GQ865" s="42"/>
      <c r="GR865" s="42"/>
      <c r="GS865" s="42"/>
      <c r="GT865" s="42"/>
      <c r="GU865" s="42"/>
      <c r="GV865" s="42"/>
      <c r="GW865" s="42"/>
      <c r="GX865" s="42"/>
      <c r="GY865" s="42"/>
      <c r="GZ865" s="42"/>
      <c r="HA865" s="42"/>
      <c r="HB865" s="42"/>
      <c r="HC865" s="42"/>
      <c r="HD865" s="42"/>
      <c r="HE865" s="42"/>
      <c r="HF865" s="42"/>
      <c r="HG865" s="42"/>
      <c r="HH865" s="42"/>
      <c r="HI865" s="42"/>
      <c r="HJ865" s="42"/>
      <c r="HK865" s="42"/>
      <c r="HL865" s="42"/>
      <c r="HM865" s="42"/>
      <c r="HN865" s="42"/>
      <c r="HO865" s="42"/>
      <c r="HP865" s="42"/>
      <c r="HQ865" s="42"/>
      <c r="HR865" s="42"/>
      <c r="HS865" s="42"/>
      <c r="HT865" s="42"/>
      <c r="HU865" s="42"/>
      <c r="HV865" s="42"/>
      <c r="HW865" s="42"/>
      <c r="HX865" s="42"/>
      <c r="HY865" s="42"/>
      <c r="HZ865" s="42"/>
      <c r="IA865" s="42"/>
      <c r="IB865" s="42"/>
      <c r="IC865" s="42"/>
      <c r="ID865" s="42"/>
      <c r="IE865" s="42"/>
      <c r="IF865" s="42"/>
      <c r="IG865" s="42"/>
      <c r="IH865" s="42"/>
      <c r="II865" s="42"/>
      <c r="IJ865" s="42"/>
      <c r="IK865" s="42"/>
      <c r="IL865" s="42"/>
      <c r="IM865" s="42"/>
      <c r="IN865" s="42"/>
      <c r="IO865" s="42"/>
      <c r="IP865" s="42"/>
      <c r="IQ865" s="42"/>
      <c r="IR865" s="42"/>
      <c r="IS865" s="42"/>
      <c r="IT865" s="42"/>
    </row>
    <row r="866" spans="1:254" s="27" customFormat="1" x14ac:dyDescent="0.2">
      <c r="A866" s="22" t="s">
        <v>17</v>
      </c>
      <c r="B866" s="45">
        <v>0.96</v>
      </c>
      <c r="C866" s="79">
        <f t="shared" si="26"/>
        <v>-1.4288750333300633</v>
      </c>
      <c r="D866" s="80">
        <f t="shared" si="27"/>
        <v>5.2830753146214517</v>
      </c>
      <c r="E866" s="104">
        <v>-0.81400421063793604</v>
      </c>
      <c r="F866" s="104">
        <v>-10.215803253075601</v>
      </c>
      <c r="G866" s="104">
        <v>3.1894687527091401</v>
      </c>
      <c r="H866" s="104">
        <v>4.0943313538259698</v>
      </c>
      <c r="I866" s="104">
        <v>-10.211285766817699</v>
      </c>
      <c r="J866" s="104">
        <v>-7.9169113779478897</v>
      </c>
      <c r="K866" s="104">
        <v>1.61314439081223</v>
      </c>
      <c r="L866" s="104">
        <v>-2.0383048745232499</v>
      </c>
      <c r="M866" s="104">
        <v>3.1561193712120099</v>
      </c>
      <c r="N866" s="104">
        <v>0.76058042049408003</v>
      </c>
      <c r="O866" s="104">
        <v>-1.8066799353515399</v>
      </c>
      <c r="P866" s="104">
        <v>-3.0579534193329101</v>
      </c>
      <c r="Q866" s="104">
        <v>0.66545777373090198</v>
      </c>
      <c r="R866" s="104">
        <v>3.2543339160712201</v>
      </c>
      <c r="S866" s="104">
        <v>-5.2735842643357902</v>
      </c>
      <c r="T866" s="104">
        <v>-4.2862474299817803</v>
      </c>
      <c r="U866" s="104">
        <v>4.18509017546618</v>
      </c>
      <c r="V866" s="104">
        <v>6.6853966354589298</v>
      </c>
      <c r="W866" s="104">
        <v>-4.2822658831278302</v>
      </c>
      <c r="X866" s="104">
        <v>-5.7883006366349701</v>
      </c>
      <c r="Y866" s="104">
        <v>-2.9993132960598201</v>
      </c>
      <c r="Z866" s="104">
        <v>-0.63115472033642395</v>
      </c>
      <c r="AA866" s="104">
        <v>-6.0440450332626297</v>
      </c>
      <c r="AB866" s="104">
        <v>-1.0494292866449799</v>
      </c>
      <c r="AC866" s="104">
        <v>-0.85798120614943596</v>
      </c>
      <c r="AD866" s="104">
        <v>1.3286855316177799</v>
      </c>
      <c r="AE866" s="104">
        <v>-2.8385363272050799</v>
      </c>
      <c r="AF866" s="104">
        <v>-3.1074988499740699</v>
      </c>
      <c r="AG866" s="104">
        <v>7.9771308536091201</v>
      </c>
      <c r="AH866" s="104">
        <v>1.9091125541496801</v>
      </c>
      <c r="AI866" s="104">
        <v>-0.17765213118089099</v>
      </c>
      <c r="AJ866" s="104">
        <v>5.2405664891480503</v>
      </c>
      <c r="AK866" s="104">
        <v>2.5685680605563602E-2</v>
      </c>
      <c r="AL866" s="104">
        <v>3.2010966104593201</v>
      </c>
      <c r="AM866" s="104">
        <v>4.0264773763686001</v>
      </c>
      <c r="AN866" s="104">
        <v>-5.1266989915285102</v>
      </c>
      <c r="AO866" s="104">
        <v>-8.24413388834936</v>
      </c>
      <c r="AP866" s="104">
        <v>-5.6353518202870001</v>
      </c>
      <c r="AQ866" s="104">
        <v>-4.2890203752366096</v>
      </c>
      <c r="AR866" s="104">
        <v>-4.2779457573825601</v>
      </c>
      <c r="AS866" s="104">
        <v>-9.7703285523178298</v>
      </c>
      <c r="AT866" s="104">
        <v>-6.7744630587278198</v>
      </c>
      <c r="AU866" s="104">
        <v>-1.58094314389047</v>
      </c>
      <c r="AV866" s="104">
        <v>-0.94668416715804504</v>
      </c>
      <c r="AW866" s="104">
        <v>-5.19722306502082</v>
      </c>
      <c r="AX866" s="104">
        <v>-9.1462472215257993</v>
      </c>
      <c r="AY866" s="104">
        <v>-2.8351868201417999E-2</v>
      </c>
      <c r="AZ866" s="104">
        <v>4.4990508472702702E-2</v>
      </c>
      <c r="BA866" s="104">
        <v>0.68164808743289695</v>
      </c>
      <c r="BB866" s="104">
        <v>2.4379574904725998</v>
      </c>
      <c r="BC866" s="104">
        <v>-1.6111581325530999</v>
      </c>
      <c r="BD866" s="104">
        <v>3.7551028129496702</v>
      </c>
      <c r="BE866" s="104">
        <v>-5.7270980002171399</v>
      </c>
      <c r="BF866" s="104">
        <v>-3.0362333857585901</v>
      </c>
      <c r="BG866" s="104">
        <v>-3.29894268764625</v>
      </c>
      <c r="BH866" s="104">
        <v>-1.4235558630801799</v>
      </c>
      <c r="BI866" s="104">
        <v>-1.2774530946762701</v>
      </c>
      <c r="BJ866" s="104">
        <v>-2.4926929029390998</v>
      </c>
      <c r="BK866" s="104">
        <v>-5.84338920997447</v>
      </c>
      <c r="BL866" s="104">
        <v>-4.6331988156237296</v>
      </c>
      <c r="BM866" s="104">
        <v>-3.0478215217590301</v>
      </c>
      <c r="BN866" s="104">
        <v>1.20783960548447</v>
      </c>
      <c r="BO866" s="104">
        <v>-9.1518465829666606</v>
      </c>
      <c r="BP866" s="104">
        <v>2.6379314314251898</v>
      </c>
      <c r="BQ866" s="104">
        <v>-0.97263415704867595</v>
      </c>
      <c r="BR866" s="104">
        <v>2.4681139935016898E-2</v>
      </c>
      <c r="BS866" s="104">
        <v>-4.2270115874568202</v>
      </c>
      <c r="BT866" s="104">
        <v>-8.3354987703930199</v>
      </c>
      <c r="BU866" s="104">
        <v>0.183885578551363</v>
      </c>
      <c r="BV866" s="104">
        <v>6.1048075881731902</v>
      </c>
      <c r="BW866" s="104">
        <v>-1.0446611073087599</v>
      </c>
      <c r="BX866" s="104">
        <v>3.4379082978509099</v>
      </c>
      <c r="BY866" s="104">
        <v>-4.70195451250689</v>
      </c>
      <c r="BZ866" s="104">
        <v>-2.59429171535669</v>
      </c>
      <c r="CA866" s="104">
        <v>-7.4928056342591596</v>
      </c>
      <c r="CB866" s="104">
        <v>-5.8803075313551201</v>
      </c>
      <c r="CC866" s="104">
        <v>-18.923109524678299</v>
      </c>
      <c r="CD866" s="104">
        <v>-26.927177064385699</v>
      </c>
      <c r="CE866" s="104">
        <v>-7.3647703161626304E-2</v>
      </c>
      <c r="CF866" s="104">
        <v>0.76617000992006801</v>
      </c>
      <c r="CG866" s="104">
        <v>9.73896447382036</v>
      </c>
      <c r="CH866" s="104">
        <v>1.5050640198515199</v>
      </c>
      <c r="CI866" s="104">
        <v>-3.1288190578105599</v>
      </c>
      <c r="CJ866" s="104">
        <v>-0.95817081926287395</v>
      </c>
      <c r="CK866" s="104">
        <v>-2.7948066507038098</v>
      </c>
      <c r="CL866" s="104">
        <v>-2.3139590295704799</v>
      </c>
      <c r="CM866" s="104">
        <v>-0.32645955474759403</v>
      </c>
      <c r="CN866" s="104">
        <v>-0.480406870869449</v>
      </c>
      <c r="CO866" s="104">
        <v>8.9206891315231704</v>
      </c>
      <c r="CP866" s="104">
        <v>1.48594988630838</v>
      </c>
      <c r="CQ866" s="104">
        <v>0.87787546952668905</v>
      </c>
      <c r="CR866" s="104">
        <v>-3.1742735675384601</v>
      </c>
      <c r="CS866" s="104">
        <v>9.4666711162182509</v>
      </c>
      <c r="CT866" s="104">
        <v>2.27512010837762</v>
      </c>
      <c r="CU866" s="104">
        <v>8.4585920540292903E-2</v>
      </c>
      <c r="CV866" s="104">
        <v>-3.5199302676009099</v>
      </c>
      <c r="CW866" s="104">
        <v>3.5449314105212699</v>
      </c>
      <c r="CX866" s="104">
        <v>1.5149963172532801</v>
      </c>
      <c r="CY866" s="104">
        <v>1.9000986310416399</v>
      </c>
      <c r="CZ866" s="104">
        <v>-1.16972088813782</v>
      </c>
      <c r="DA866" s="104">
        <v>-6.7004610963042897</v>
      </c>
      <c r="DB866" s="104">
        <v>-4.7909472625013096</v>
      </c>
      <c r="DC866" s="104">
        <v>5.3671318831045296</v>
      </c>
      <c r="DD866" s="104">
        <v>2.16251638138937</v>
      </c>
      <c r="DE866" s="104">
        <v>-3.0684412745077498</v>
      </c>
      <c r="DF866" s="104">
        <v>4.2772276077610396</v>
      </c>
      <c r="DG866" s="104">
        <v>4.0256217337436097E-2</v>
      </c>
      <c r="DH866" s="104">
        <v>5.7180272502019003</v>
      </c>
      <c r="DI866" s="104">
        <v>-3.5185748266129</v>
      </c>
      <c r="DJ866" s="104">
        <v>-3.1026209461367298</v>
      </c>
      <c r="DK866" s="104">
        <v>-0.36724857510979603</v>
      </c>
      <c r="DL866" s="104">
        <v>3.03308794343639</v>
      </c>
      <c r="DM866" s="104">
        <v>6.3768764527684398</v>
      </c>
      <c r="DN866" s="104">
        <v>0.73743375402454503</v>
      </c>
      <c r="DO866" s="104">
        <v>-2.6256141059068598</v>
      </c>
      <c r="DP866" s="104">
        <v>0.269110954675439</v>
      </c>
      <c r="DQ866" s="104">
        <v>1.7633635176663001</v>
      </c>
      <c r="DR866" s="104">
        <v>5.1844125934201104</v>
      </c>
      <c r="DS866" s="104">
        <v>0.43660753227093002</v>
      </c>
      <c r="DT866" s="104">
        <v>2.5376236448230198</v>
      </c>
      <c r="DU866" s="104">
        <v>-9.8159933452416102</v>
      </c>
      <c r="DV866" s="104">
        <v>-3.4044714419175102</v>
      </c>
      <c r="DW866" s="104">
        <v>-1.81596965793333</v>
      </c>
      <c r="DX866" s="104">
        <v>-0.167393304724925</v>
      </c>
      <c r="DY866" s="104">
        <v>-1.8618076283865199</v>
      </c>
      <c r="DZ866" s="104">
        <v>-5.8969409180737697</v>
      </c>
      <c r="EA866" s="104">
        <v>5.0662390200029401</v>
      </c>
      <c r="EB866" s="104">
        <v>9.0486216559933101</v>
      </c>
      <c r="EC866" s="104">
        <v>-0.50289302233042099</v>
      </c>
      <c r="ED866" s="104">
        <v>-2.63613089607375</v>
      </c>
      <c r="EE866" s="104">
        <v>0.365269830119895</v>
      </c>
      <c r="EF866" s="104">
        <v>-1.3753826567340099</v>
      </c>
      <c r="EG866" s="104">
        <v>3.3775497891983601</v>
      </c>
      <c r="EH866" s="104">
        <v>6.1130570516088998</v>
      </c>
      <c r="EI866" s="104">
        <v>0.96813871472506297</v>
      </c>
      <c r="EJ866" s="104">
        <v>3.50655161760699</v>
      </c>
      <c r="EK866" s="104">
        <v>-19.752272645975999</v>
      </c>
      <c r="EL866" s="104">
        <v>-18.2478344650557</v>
      </c>
      <c r="EM866" s="104">
        <v>-2.7262481727464198</v>
      </c>
      <c r="EN866" s="104">
        <v>-0.25741891752259999</v>
      </c>
      <c r="EO866" s="104">
        <v>3.3375671639564</v>
      </c>
      <c r="EP866" s="104">
        <v>1.1225093811027</v>
      </c>
      <c r="EQ866" s="104">
        <v>-8.8629396877475095</v>
      </c>
      <c r="ER866" s="104">
        <v>-2.27204462821217</v>
      </c>
      <c r="ES866" s="104">
        <v>-2.1189746498426301</v>
      </c>
      <c r="ET866" s="104">
        <v>6.1006109995963804</v>
      </c>
      <c r="EU866" s="104">
        <v>-4.49552177855458</v>
      </c>
      <c r="EV866" s="104">
        <v>-1.33528074427812</v>
      </c>
      <c r="EW866" s="104">
        <v>-6.7379612860564198</v>
      </c>
      <c r="EX866" s="104">
        <v>-4.7067274936063601</v>
      </c>
      <c r="EY866" s="104">
        <v>-2.34337405443102</v>
      </c>
      <c r="EZ866" s="104">
        <v>-3.6790069372922298</v>
      </c>
      <c r="FA866" s="104">
        <v>-8.4250307997739409</v>
      </c>
      <c r="FB866" s="104">
        <v>-9.9372640984429292</v>
      </c>
      <c r="FC866" s="104">
        <v>-3.40208268529739</v>
      </c>
      <c r="FD866" s="104">
        <v>0.409888051930963</v>
      </c>
      <c r="FE866" s="104">
        <v>-3.57936118086459</v>
      </c>
      <c r="FF866" s="104">
        <v>-4.72823864131517</v>
      </c>
      <c r="FG866" s="104">
        <v>1.25563172265032</v>
      </c>
      <c r="FH866" s="104">
        <v>-2.7696214965082602</v>
      </c>
      <c r="FI866" s="104">
        <v>7.3707599310111496</v>
      </c>
      <c r="FJ866" s="104">
        <v>2.3049453548873902</v>
      </c>
      <c r="FK866" s="104">
        <v>-0.36403964869525302</v>
      </c>
      <c r="FL866" s="104">
        <v>4.5508904457092303</v>
      </c>
      <c r="FM866" s="104">
        <v>-3.9580417651306701</v>
      </c>
      <c r="FN866" s="104">
        <v>-2.5581521577598698</v>
      </c>
      <c r="FO866" s="42"/>
      <c r="FP866" s="42"/>
      <c r="FQ866" s="42"/>
      <c r="FR866" s="42"/>
      <c r="FS866" s="42"/>
      <c r="FT866" s="42"/>
      <c r="FU866" s="42"/>
      <c r="FV866" s="42"/>
      <c r="FW866" s="42"/>
      <c r="FX866" s="42"/>
      <c r="FY866" s="42"/>
      <c r="FZ866" s="42"/>
      <c r="GA866" s="42"/>
      <c r="GB866" s="42"/>
      <c r="GC866" s="42"/>
      <c r="GD866" s="42"/>
      <c r="GE866" s="42"/>
      <c r="GF866" s="42"/>
      <c r="GG866" s="42"/>
      <c r="GH866" s="42"/>
      <c r="GI866" s="42"/>
      <c r="GJ866" s="42"/>
      <c r="GK866" s="42"/>
      <c r="GL866" s="42"/>
      <c r="GM866" s="42"/>
      <c r="GN866" s="42"/>
      <c r="GO866" s="42"/>
      <c r="GP866" s="42"/>
      <c r="GQ866" s="42"/>
      <c r="GR866" s="42"/>
      <c r="GS866" s="42"/>
      <c r="GT866" s="42"/>
      <c r="GU866" s="42"/>
      <c r="GV866" s="42"/>
      <c r="GW866" s="42"/>
      <c r="GX866" s="42"/>
      <c r="GY866" s="42"/>
      <c r="GZ866" s="42"/>
      <c r="HA866" s="42"/>
      <c r="HB866" s="42"/>
      <c r="HC866" s="42"/>
      <c r="HD866" s="42"/>
      <c r="HE866" s="42"/>
      <c r="HF866" s="42"/>
      <c r="HG866" s="42"/>
      <c r="HH866" s="42"/>
      <c r="HI866" s="42"/>
      <c r="HJ866" s="42"/>
      <c r="HK866" s="42"/>
      <c r="HL866" s="42"/>
      <c r="HM866" s="42"/>
      <c r="HN866" s="42"/>
      <c r="HO866" s="42"/>
      <c r="HP866" s="42"/>
      <c r="HQ866" s="42"/>
      <c r="HR866" s="42"/>
      <c r="HS866" s="42"/>
      <c r="HT866" s="42"/>
      <c r="HU866" s="42"/>
      <c r="HV866" s="42"/>
      <c r="HW866" s="42"/>
      <c r="HX866" s="42"/>
      <c r="HY866" s="42"/>
      <c r="HZ866" s="42"/>
      <c r="IA866" s="42"/>
      <c r="IB866" s="42"/>
      <c r="IC866" s="42"/>
      <c r="ID866" s="42"/>
      <c r="IE866" s="42"/>
      <c r="IF866" s="42"/>
      <c r="IG866" s="42"/>
      <c r="IH866" s="42"/>
      <c r="II866" s="42"/>
      <c r="IJ866" s="42"/>
      <c r="IK866" s="42"/>
      <c r="IL866" s="42"/>
      <c r="IM866" s="42"/>
      <c r="IN866" s="42"/>
      <c r="IO866" s="42"/>
      <c r="IP866" s="42"/>
      <c r="IQ866" s="42"/>
      <c r="IR866" s="42"/>
      <c r="IS866" s="42"/>
      <c r="IT866" s="42"/>
    </row>
    <row r="867" spans="1:254" s="27" customFormat="1" x14ac:dyDescent="0.2">
      <c r="A867" s="22" t="s">
        <v>17</v>
      </c>
      <c r="B867" s="45">
        <v>0.98</v>
      </c>
      <c r="C867" s="79">
        <f t="shared" si="26"/>
        <v>-1.8225974587666556</v>
      </c>
      <c r="D867" s="80">
        <f t="shared" si="27"/>
        <v>5.375338758845964</v>
      </c>
      <c r="E867" s="104">
        <v>-2.2461002998227801</v>
      </c>
      <c r="F867" s="104">
        <v>-11.4467343294328</v>
      </c>
      <c r="G867" s="104">
        <v>3.3004873519911402</v>
      </c>
      <c r="H867" s="104">
        <v>3.4238779357484899</v>
      </c>
      <c r="I867" s="104">
        <v>-10.0512374306435</v>
      </c>
      <c r="J867" s="104">
        <v>-8.2549600312093592</v>
      </c>
      <c r="K867" s="104">
        <v>1.8841739415382599</v>
      </c>
      <c r="L867" s="104">
        <v>-2.6699632795559598</v>
      </c>
      <c r="M867" s="104">
        <v>3.7356220921315999</v>
      </c>
      <c r="N867" s="104">
        <v>-1.0694732535276501</v>
      </c>
      <c r="O867" s="104">
        <v>-2.99655869940768</v>
      </c>
      <c r="P867" s="104">
        <v>-3.63669163016676</v>
      </c>
      <c r="Q867" s="104">
        <v>0.44199912566381699</v>
      </c>
      <c r="R867" s="104">
        <v>2.86856350993917</v>
      </c>
      <c r="S867" s="104">
        <v>-4.07055558507271</v>
      </c>
      <c r="T867" s="104">
        <v>-3.21808472552837</v>
      </c>
      <c r="U867" s="104">
        <v>3.9755299016841201</v>
      </c>
      <c r="V867" s="104">
        <v>6.1644157143593503</v>
      </c>
      <c r="W867" s="104">
        <v>-4.2085343458482898</v>
      </c>
      <c r="X867" s="104">
        <v>-6.9233035757140398</v>
      </c>
      <c r="Y867" s="104">
        <v>-2.9998391237739699</v>
      </c>
      <c r="Z867" s="104">
        <v>-0.33916242775386701</v>
      </c>
      <c r="AA867" s="104">
        <v>-6.3929212441205898</v>
      </c>
      <c r="AB867" s="104">
        <v>-1.6396133225995899</v>
      </c>
      <c r="AC867" s="104">
        <v>-1.4135017393331499</v>
      </c>
      <c r="AD867" s="104">
        <v>1.4365539102067599</v>
      </c>
      <c r="AE867" s="104">
        <v>-5.9379733801729797</v>
      </c>
      <c r="AF867" s="104">
        <v>-3.0694168205613499</v>
      </c>
      <c r="AG867" s="104">
        <v>7.5886199711845901</v>
      </c>
      <c r="AH867" s="104">
        <v>1.5394529927751599</v>
      </c>
      <c r="AI867" s="104">
        <v>-0.13501245354476399</v>
      </c>
      <c r="AJ867" s="104">
        <v>4.8954181157970504</v>
      </c>
      <c r="AK867" s="104">
        <v>-0.27895011080594201</v>
      </c>
      <c r="AL867" s="104">
        <v>2.2031245734829699</v>
      </c>
      <c r="AM867" s="104">
        <v>3.7347991453242</v>
      </c>
      <c r="AN867" s="104">
        <v>-5.8454283038652797</v>
      </c>
      <c r="AO867" s="104">
        <v>-9.3542609518861806</v>
      </c>
      <c r="AP867" s="104">
        <v>-6.3730458071398397</v>
      </c>
      <c r="AQ867" s="104">
        <v>-4.5682613591194503</v>
      </c>
      <c r="AR867" s="104">
        <v>-4.4341067710015798</v>
      </c>
      <c r="AS867" s="104">
        <v>-10.2949407448545</v>
      </c>
      <c r="AT867" s="104">
        <v>-7.6227654871071202</v>
      </c>
      <c r="AU867" s="104">
        <v>-1.6813651719028599</v>
      </c>
      <c r="AV867" s="104">
        <v>-1.4276040647056201</v>
      </c>
      <c r="AW867" s="104">
        <v>-7.0959607935171798</v>
      </c>
      <c r="AX867" s="104">
        <v>-8.8347974892279204</v>
      </c>
      <c r="AY867" s="104">
        <v>-0.73846472087029003</v>
      </c>
      <c r="AZ867" s="104">
        <v>-0.122278653378029</v>
      </c>
      <c r="BA867" s="104">
        <v>0.35900601191665998</v>
      </c>
      <c r="BB867" s="104">
        <v>3.2252054083824699</v>
      </c>
      <c r="BC867" s="104">
        <v>-2.19157863540297</v>
      </c>
      <c r="BD867" s="104">
        <v>2.9918654713872601</v>
      </c>
      <c r="BE867" s="104">
        <v>-5.72032465253894</v>
      </c>
      <c r="BF867" s="104">
        <v>-3.2262641912197898</v>
      </c>
      <c r="BG867" s="104">
        <v>-6.2482262981675802</v>
      </c>
      <c r="BH867" s="104">
        <v>-5.5266435573259001</v>
      </c>
      <c r="BI867" s="104">
        <v>-1.5522379988485699</v>
      </c>
      <c r="BJ867" s="104">
        <v>-2.5289854569451098</v>
      </c>
      <c r="BK867" s="104">
        <v>-8.3852573628544196</v>
      </c>
      <c r="BL867" s="104">
        <v>-4.3988002141819704</v>
      </c>
      <c r="BM867" s="104">
        <v>-2.8751028068431799</v>
      </c>
      <c r="BN867" s="104">
        <v>0.86020222754865605</v>
      </c>
      <c r="BO867" s="104">
        <v>-9.5698789639078505</v>
      </c>
      <c r="BP867" s="104">
        <v>2.2445308825758898</v>
      </c>
      <c r="BQ867" s="104">
        <v>-1.20526889860971</v>
      </c>
      <c r="BR867" s="104">
        <v>-0.33561320951228701</v>
      </c>
      <c r="BS867" s="104">
        <v>-4.3525058975458002</v>
      </c>
      <c r="BT867" s="104">
        <v>-8.9130947533616691</v>
      </c>
      <c r="BU867" s="104">
        <v>0.153987039378083</v>
      </c>
      <c r="BV867" s="104">
        <v>5.4474475215434897</v>
      </c>
      <c r="BW867" s="104">
        <v>-1.88687636757086</v>
      </c>
      <c r="BX867" s="104">
        <v>3.2601454915002801</v>
      </c>
      <c r="BY867" s="104">
        <v>-6.0970202098663799</v>
      </c>
      <c r="BZ867" s="104">
        <v>-2.98793626537825</v>
      </c>
      <c r="CA867" s="104">
        <v>-7.93332030964031</v>
      </c>
      <c r="CB867" s="104">
        <v>-6.8962733888024603</v>
      </c>
      <c r="CC867" s="104">
        <v>-21.014445289860301</v>
      </c>
      <c r="CD867" s="104">
        <v>-28.2653719227126</v>
      </c>
      <c r="CE867" s="104">
        <v>-0.84182627462008996</v>
      </c>
      <c r="CF867" s="104">
        <v>5.1516113628028E-2</v>
      </c>
      <c r="CG867" s="104">
        <v>8.7614947188010603</v>
      </c>
      <c r="CH867" s="104">
        <v>0.54999897281333898</v>
      </c>
      <c r="CI867" s="104">
        <v>-4.15530393980199</v>
      </c>
      <c r="CJ867" s="104">
        <v>-1.5764537955924001</v>
      </c>
      <c r="CK867" s="104">
        <v>-3.01056765972102</v>
      </c>
      <c r="CL867" s="104">
        <v>-2.6512363337773199</v>
      </c>
      <c r="CM867" s="104">
        <v>-7.2595721199132199E-2</v>
      </c>
      <c r="CN867" s="104">
        <v>-0.72218912883340602</v>
      </c>
      <c r="CO867" s="104">
        <v>8.7987545831496305</v>
      </c>
      <c r="CP867" s="104">
        <v>1.5520831975459799</v>
      </c>
      <c r="CQ867" s="104">
        <v>0.51485316563815597</v>
      </c>
      <c r="CR867" s="104">
        <v>-3.6993769436767998</v>
      </c>
      <c r="CS867" s="104">
        <v>9.2726254574091307</v>
      </c>
      <c r="CT867" s="104">
        <v>1.5776421324366501</v>
      </c>
      <c r="CU867" s="104">
        <v>-0.82215509863200797</v>
      </c>
      <c r="CV867" s="104">
        <v>-3.67436743014586</v>
      </c>
      <c r="CW867" s="104">
        <v>2.5304788552347399</v>
      </c>
      <c r="CX867" s="104">
        <v>0.96632132812128402</v>
      </c>
      <c r="CY867" s="104">
        <v>1.62348643961101</v>
      </c>
      <c r="CZ867" s="104">
        <v>-1.0213092173860701</v>
      </c>
      <c r="DA867" s="104">
        <v>-5.9734071602652303</v>
      </c>
      <c r="DB867" s="104">
        <v>-5.0217233260345502</v>
      </c>
      <c r="DC867" s="104">
        <v>4.9449857911936403</v>
      </c>
      <c r="DD867" s="104">
        <v>1.20109650618398</v>
      </c>
      <c r="DE867" s="104">
        <v>-2.05769683877178</v>
      </c>
      <c r="DF867" s="104">
        <v>3.9425482220428201</v>
      </c>
      <c r="DG867" s="104">
        <v>-0.42161046867434299</v>
      </c>
      <c r="DH867" s="104">
        <v>5.7774688862924304</v>
      </c>
      <c r="DI867" s="104">
        <v>-4.2395159953806596</v>
      </c>
      <c r="DJ867" s="104">
        <v>-3.9756955794726498</v>
      </c>
      <c r="DK867" s="104">
        <v>-1.16798118013193</v>
      </c>
      <c r="DL867" s="104">
        <v>2.7517307315929602</v>
      </c>
      <c r="DM867" s="104">
        <v>6.22699042139834</v>
      </c>
      <c r="DN867" s="104">
        <v>1.2530072570614601</v>
      </c>
      <c r="DO867" s="104">
        <v>-2.64892642666763</v>
      </c>
      <c r="DP867" s="104">
        <v>0.12182863594323699</v>
      </c>
      <c r="DQ867" s="104">
        <v>1.96404609870546</v>
      </c>
      <c r="DR867" s="104">
        <v>4.8377073048860098</v>
      </c>
      <c r="DS867" s="104">
        <v>0.46569569249092202</v>
      </c>
      <c r="DT867" s="104">
        <v>1.70497979843909</v>
      </c>
      <c r="DU867" s="104">
        <v>-10.0232282929822</v>
      </c>
      <c r="DV867" s="104">
        <v>-2.8163249833692801</v>
      </c>
      <c r="DW867" s="104">
        <v>-1.6248763242989299</v>
      </c>
      <c r="DX867" s="104">
        <v>-0.23863257308628799</v>
      </c>
      <c r="DY867" s="104">
        <v>-2.04370762326857</v>
      </c>
      <c r="DZ867" s="104">
        <v>-6.0582514036770396</v>
      </c>
      <c r="EA867" s="104">
        <v>5.0082625061614596</v>
      </c>
      <c r="EB867" s="104">
        <v>9.1050854856757102</v>
      </c>
      <c r="EC867" s="104">
        <v>-0.17336549294509601</v>
      </c>
      <c r="ED867" s="104">
        <v>-2.2085858297893601</v>
      </c>
      <c r="EE867" s="104">
        <v>6.3184997562725304E-2</v>
      </c>
      <c r="EF867" s="104">
        <v>-1.8607095200219199</v>
      </c>
      <c r="EG867" s="104">
        <v>2.5260983155205499</v>
      </c>
      <c r="EH867" s="104">
        <v>5.2885179227478902</v>
      </c>
      <c r="EI867" s="104">
        <v>-0.267048005829081</v>
      </c>
      <c r="EJ867" s="104">
        <v>2.9611132943085301</v>
      </c>
      <c r="EK867" s="104">
        <v>-19.893046179520798</v>
      </c>
      <c r="EL867" s="104">
        <v>-17.759033168218199</v>
      </c>
      <c r="EM867" s="104">
        <v>-2.4143053771432998</v>
      </c>
      <c r="EN867" s="104">
        <v>4.7243539875471398E-2</v>
      </c>
      <c r="EO867" s="104">
        <v>3.06430731605476</v>
      </c>
      <c r="EP867" s="104">
        <v>0.72201876274974897</v>
      </c>
      <c r="EQ867" s="104">
        <v>-9.0454942920354409</v>
      </c>
      <c r="ER867" s="104">
        <v>-1.8544086574955401</v>
      </c>
      <c r="ES867" s="104">
        <v>-2.5250909574276901</v>
      </c>
      <c r="ET867" s="104">
        <v>4.8570745650413798</v>
      </c>
      <c r="EU867" s="104">
        <v>-4.4644865712066499</v>
      </c>
      <c r="EV867" s="104">
        <v>-2.1966394298455301</v>
      </c>
      <c r="EW867" s="104">
        <v>-5.0730711029336204</v>
      </c>
      <c r="EX867" s="104">
        <v>-4.1935241196509496</v>
      </c>
      <c r="EY867" s="104">
        <v>-3.3097914197527198</v>
      </c>
      <c r="EZ867" s="104">
        <v>-4.0505358593819301</v>
      </c>
      <c r="FA867" s="104">
        <v>-9.3405141100226192</v>
      </c>
      <c r="FB867" s="104">
        <v>-10.390622916501799</v>
      </c>
      <c r="FC867" s="104">
        <v>-4.17047644581546</v>
      </c>
      <c r="FD867" s="104">
        <v>-0.712945106457607</v>
      </c>
      <c r="FE867" s="104">
        <v>-3.31362788790346</v>
      </c>
      <c r="FF867" s="104">
        <v>-5.7891046689954297</v>
      </c>
      <c r="FG867" s="104">
        <v>0.84436654295824798</v>
      </c>
      <c r="FH867" s="104">
        <v>-2.8542843308841701</v>
      </c>
      <c r="FI867" s="104">
        <v>7.5804131465004696</v>
      </c>
      <c r="FJ867" s="104">
        <v>1.9288339334642799</v>
      </c>
      <c r="FK867" s="104">
        <v>-0.21198983073498801</v>
      </c>
      <c r="FL867" s="104">
        <v>4.6233873367309597</v>
      </c>
      <c r="FM867" s="104">
        <v>-4.0793410697242498</v>
      </c>
      <c r="FN867" s="104">
        <v>-2.08355761932226</v>
      </c>
      <c r="FO867" s="42"/>
      <c r="FP867" s="42"/>
      <c r="FQ867" s="42"/>
      <c r="FR867" s="42"/>
      <c r="FS867" s="42"/>
      <c r="FT867" s="42"/>
      <c r="FU867" s="42"/>
      <c r="FV867" s="42"/>
      <c r="FW867" s="42"/>
      <c r="FX867" s="42"/>
      <c r="FY867" s="42"/>
      <c r="FZ867" s="42"/>
      <c r="GA867" s="42"/>
      <c r="GB867" s="42"/>
      <c r="GC867" s="42"/>
      <c r="GD867" s="42"/>
      <c r="GE867" s="42"/>
      <c r="GF867" s="42"/>
      <c r="GG867" s="42"/>
      <c r="GH867" s="42"/>
      <c r="GI867" s="42"/>
      <c r="GJ867" s="42"/>
      <c r="GK867" s="42"/>
      <c r="GL867" s="42"/>
      <c r="GM867" s="42"/>
      <c r="GN867" s="42"/>
      <c r="GO867" s="42"/>
      <c r="GP867" s="42"/>
      <c r="GQ867" s="42"/>
      <c r="GR867" s="42"/>
      <c r="GS867" s="42"/>
      <c r="GT867" s="42"/>
      <c r="GU867" s="42"/>
      <c r="GV867" s="42"/>
      <c r="GW867" s="42"/>
      <c r="GX867" s="42"/>
      <c r="GY867" s="42"/>
      <c r="GZ867" s="42"/>
      <c r="HA867" s="42"/>
      <c r="HB867" s="42"/>
      <c r="HC867" s="42"/>
      <c r="HD867" s="42"/>
      <c r="HE867" s="42"/>
      <c r="HF867" s="42"/>
      <c r="HG867" s="42"/>
      <c r="HH867" s="42"/>
      <c r="HI867" s="42"/>
      <c r="HJ867" s="42"/>
      <c r="HK867" s="42"/>
      <c r="HL867" s="42"/>
      <c r="HM867" s="42"/>
      <c r="HN867" s="42"/>
      <c r="HO867" s="42"/>
      <c r="HP867" s="42"/>
      <c r="HQ867" s="42"/>
      <c r="HR867" s="42"/>
      <c r="HS867" s="42"/>
      <c r="HT867" s="42"/>
      <c r="HU867" s="42"/>
      <c r="HV867" s="42"/>
      <c r="HW867" s="42"/>
      <c r="HX867" s="42"/>
      <c r="HY867" s="42"/>
      <c r="HZ867" s="42"/>
      <c r="IA867" s="42"/>
      <c r="IB867" s="42"/>
      <c r="IC867" s="42"/>
      <c r="ID867" s="42"/>
      <c r="IE867" s="42"/>
      <c r="IF867" s="42"/>
      <c r="IG867" s="42"/>
      <c r="IH867" s="42"/>
      <c r="II867" s="42"/>
      <c r="IJ867" s="42"/>
      <c r="IK867" s="42"/>
      <c r="IL867" s="42"/>
      <c r="IM867" s="42"/>
      <c r="IN867" s="42"/>
      <c r="IO867" s="42"/>
      <c r="IP867" s="42"/>
      <c r="IQ867" s="42"/>
      <c r="IR867" s="42"/>
      <c r="IS867" s="42"/>
      <c r="IT867" s="42"/>
    </row>
    <row r="868" spans="1:254" s="27" customFormat="1" x14ac:dyDescent="0.2">
      <c r="A868" s="22" t="s">
        <v>17</v>
      </c>
      <c r="B868" s="45">
        <v>1</v>
      </c>
      <c r="C868" s="79">
        <f t="shared" si="26"/>
        <v>-2.8038764017667739</v>
      </c>
      <c r="D868" s="80">
        <f t="shared" si="27"/>
        <v>5.2875538175144126</v>
      </c>
      <c r="E868" s="104">
        <v>-4.5699534416198704</v>
      </c>
      <c r="F868" s="104">
        <v>-11.592287063598601</v>
      </c>
      <c r="G868" s="104">
        <v>2.6972689628601101</v>
      </c>
      <c r="H868" s="104">
        <v>1.4463480710983301</v>
      </c>
      <c r="I868" s="104">
        <v>-11.3661661148071</v>
      </c>
      <c r="J868" s="104">
        <v>-9.3769855499267596</v>
      </c>
      <c r="K868" s="104">
        <v>1.89800012111664</v>
      </c>
      <c r="L868" s="104">
        <v>-3.16941213607788</v>
      </c>
      <c r="M868" s="104">
        <v>3.1266846656799299</v>
      </c>
      <c r="N868" s="104">
        <v>-3.2305450439453098</v>
      </c>
      <c r="O868" s="104">
        <v>-4.81632423400879</v>
      </c>
      <c r="P868" s="104">
        <v>-5.5092811584472701</v>
      </c>
      <c r="Q868" s="104">
        <v>9.5819696784019498E-2</v>
      </c>
      <c r="R868" s="104">
        <v>2.7851440906524698</v>
      </c>
      <c r="S868" s="104">
        <v>-5.4469518661498997</v>
      </c>
      <c r="T868" s="104">
        <v>-2.7476003170013401</v>
      </c>
      <c r="U868" s="104">
        <v>3.7104089260101301</v>
      </c>
      <c r="V868" s="104">
        <v>4.7810921669006401</v>
      </c>
      <c r="W868" s="104">
        <v>-3.92948269844055</v>
      </c>
      <c r="X868" s="104">
        <v>-8.8811750411987305</v>
      </c>
      <c r="Y868" s="104">
        <v>-3.5567595958709699</v>
      </c>
      <c r="Z868" s="104">
        <v>-0.309864521026611</v>
      </c>
      <c r="AA868" s="104">
        <v>-6.21832180023193</v>
      </c>
      <c r="AB868" s="104">
        <v>-2.7473232746124299</v>
      </c>
      <c r="AC868" s="104">
        <v>-2.1233255863189702</v>
      </c>
      <c r="AD868" s="104">
        <v>0.93818122148513805</v>
      </c>
      <c r="AE868" s="104">
        <v>-8.4225215911865199</v>
      </c>
      <c r="AF868" s="104">
        <v>-3.1306989192962602</v>
      </c>
      <c r="AG868" s="104">
        <v>6.3416447639465297</v>
      </c>
      <c r="AH868" s="104">
        <v>1.22098541259766</v>
      </c>
      <c r="AI868" s="104">
        <v>-0.84356069564819303</v>
      </c>
      <c r="AJ868" s="104">
        <v>3.4479238986968999</v>
      </c>
      <c r="AK868" s="104">
        <v>-0.70977699756622303</v>
      </c>
      <c r="AL868" s="104">
        <v>0.15137951076030701</v>
      </c>
      <c r="AM868" s="104">
        <v>2.5906190872192401</v>
      </c>
      <c r="AN868" s="104">
        <v>-7.6400523185729998</v>
      </c>
      <c r="AO868" s="104">
        <v>-9.7829799652099592</v>
      </c>
      <c r="AP868" s="104">
        <v>-7.7112302780151403</v>
      </c>
      <c r="AQ868" s="104">
        <v>-5.5627202987670898</v>
      </c>
      <c r="AR868" s="104">
        <v>-4.6643247604370099</v>
      </c>
      <c r="AS868" s="104">
        <v>-9.5728578567504901</v>
      </c>
      <c r="AT868" s="104">
        <v>-8.6242208480834996</v>
      </c>
      <c r="AU868" s="104">
        <v>-2.1925597190856898</v>
      </c>
      <c r="AV868" s="104">
        <v>-2.4025359153747599</v>
      </c>
      <c r="AW868" s="104">
        <v>-8.9236898422241193</v>
      </c>
      <c r="AX868" s="104">
        <v>-7.6257505416870099</v>
      </c>
      <c r="AY868" s="104">
        <v>-1.9174264669418299</v>
      </c>
      <c r="AZ868" s="104">
        <v>-0.87908303737640403</v>
      </c>
      <c r="BA868" s="104">
        <v>-0.34227019548416099</v>
      </c>
      <c r="BB868" s="104">
        <v>2.4915466308593799</v>
      </c>
      <c r="BC868" s="104">
        <v>-3.7030916213989298</v>
      </c>
      <c r="BD868" s="104">
        <v>1.7375959157943699</v>
      </c>
      <c r="BE868" s="104">
        <v>-5.9268875122070304</v>
      </c>
      <c r="BF868" s="104">
        <v>-3.8436968326568599</v>
      </c>
      <c r="BG868" s="104">
        <v>-8.6076784133911097</v>
      </c>
      <c r="BH868" s="104">
        <v>-10.015993118286101</v>
      </c>
      <c r="BI868" s="104">
        <v>-1.6424080133438099</v>
      </c>
      <c r="BJ868" s="104">
        <v>-3.3423926830291801</v>
      </c>
      <c r="BK868" s="104">
        <v>-11.3528833389282</v>
      </c>
      <c r="BL868" s="104">
        <v>-4.7251539230346697</v>
      </c>
      <c r="BM868" s="104">
        <v>-3.2859773635864298</v>
      </c>
      <c r="BN868" s="104">
        <v>-0.28014555573463401</v>
      </c>
      <c r="BO868" s="104">
        <v>-9.0442161560058594</v>
      </c>
      <c r="BP868" s="104">
        <v>0.92330062389373802</v>
      </c>
      <c r="BQ868" s="104">
        <v>-2.0379884243011501</v>
      </c>
      <c r="BR868" s="104">
        <v>-1.3096128702163701</v>
      </c>
      <c r="BS868" s="104">
        <v>-4.5354418754577601</v>
      </c>
      <c r="BT868" s="104">
        <v>-8.2535037994384801</v>
      </c>
      <c r="BU868" s="104">
        <v>-0.41322585940361001</v>
      </c>
      <c r="BV868" s="104">
        <v>4.2693719863891602</v>
      </c>
      <c r="BW868" s="104">
        <v>-2.8992764949798602</v>
      </c>
      <c r="BX868" s="104">
        <v>2.2159216403961199</v>
      </c>
      <c r="BY868" s="104">
        <v>-6.9829802513122603</v>
      </c>
      <c r="BZ868" s="104">
        <v>-3.4151751995086701</v>
      </c>
      <c r="CA868" s="104">
        <v>-8.6965227127075195</v>
      </c>
      <c r="CB868" s="104">
        <v>-8.1137390136718803</v>
      </c>
      <c r="CC868" s="104">
        <v>-21.476137161254901</v>
      </c>
      <c r="CD868" s="104">
        <v>-27.9086818695068</v>
      </c>
      <c r="CE868" s="104">
        <v>-1.8064202070236199</v>
      </c>
      <c r="CF868" s="104">
        <v>-1.3050062656402599</v>
      </c>
      <c r="CG868" s="104">
        <v>7.09405565261841</v>
      </c>
      <c r="CH868" s="104">
        <v>-1.78065001964569</v>
      </c>
      <c r="CI868" s="104">
        <v>-6.0274500846862802</v>
      </c>
      <c r="CJ868" s="104">
        <v>-2.5201227664947501</v>
      </c>
      <c r="CK868" s="104">
        <v>-5.1613512039184597</v>
      </c>
      <c r="CL868" s="104">
        <v>-4.4101281166076696</v>
      </c>
      <c r="CM868" s="104">
        <v>-0.72323948144912698</v>
      </c>
      <c r="CN868" s="104">
        <v>-1.2300395965576201</v>
      </c>
      <c r="CO868" s="104">
        <v>7.8271512985229501</v>
      </c>
      <c r="CP868" s="104">
        <v>0.40207803249359098</v>
      </c>
      <c r="CQ868" s="104">
        <v>-0.90076106786727905</v>
      </c>
      <c r="CR868" s="104">
        <v>-4.34389400482178</v>
      </c>
      <c r="CS868" s="104">
        <v>8.5396451950073207</v>
      </c>
      <c r="CT868" s="104">
        <v>0.52880525588989302</v>
      </c>
      <c r="CU868" s="104">
        <v>-2.5241060256957999</v>
      </c>
      <c r="CV868" s="104">
        <v>-4.6117601394653303</v>
      </c>
      <c r="CW868" s="104">
        <v>1.34944891929626</v>
      </c>
      <c r="CX868" s="104">
        <v>-0.74168145656585704</v>
      </c>
      <c r="CY868" s="104">
        <v>0.32351920008659402</v>
      </c>
      <c r="CZ868" s="104">
        <v>-1.4078726768493699</v>
      </c>
      <c r="DA868" s="104">
        <v>-4.6967749595642099</v>
      </c>
      <c r="DB868" s="104">
        <v>-6.0296826362609899</v>
      </c>
      <c r="DC868" s="104">
        <v>4.2554492950439498</v>
      </c>
      <c r="DD868" s="104">
        <v>0.39757114648818997</v>
      </c>
      <c r="DE868" s="104">
        <v>-1.85471856594086</v>
      </c>
      <c r="DF868" s="104">
        <v>2.7570662498474099</v>
      </c>
      <c r="DG868" s="104">
        <v>-0.725397348403931</v>
      </c>
      <c r="DH868" s="104">
        <v>4.68552446365356</v>
      </c>
      <c r="DI868" s="104">
        <v>-5.1662659645080602</v>
      </c>
      <c r="DJ868" s="104">
        <v>-5.3837246894836399</v>
      </c>
      <c r="DK868" s="104">
        <v>-1.7554296255111701</v>
      </c>
      <c r="DL868" s="104">
        <v>1.6116982698440601</v>
      </c>
      <c r="DM868" s="104">
        <v>5.4784307479858398</v>
      </c>
      <c r="DN868" s="104">
        <v>0.87447446584701505</v>
      </c>
      <c r="DO868" s="104">
        <v>-2.76750540733337</v>
      </c>
      <c r="DP868" s="104">
        <v>-0.17732128500938399</v>
      </c>
      <c r="DQ868" s="104">
        <v>1.5751304626464799</v>
      </c>
      <c r="DR868" s="104">
        <v>2.8619320392608598</v>
      </c>
      <c r="DS868" s="104">
        <v>4.6312008053064298E-2</v>
      </c>
      <c r="DT868" s="104">
        <v>-0.40510857105255099</v>
      </c>
      <c r="DU868" s="104">
        <v>-11.210934638977101</v>
      </c>
      <c r="DV868" s="104">
        <v>-2.9768450260162398</v>
      </c>
      <c r="DW868" s="104">
        <v>-2.8305902481079102</v>
      </c>
      <c r="DX868" s="104">
        <v>-1.8519579172134399</v>
      </c>
      <c r="DY868" s="104">
        <v>-3.9790446758270299</v>
      </c>
      <c r="DZ868" s="104">
        <v>-6.2269411087036097</v>
      </c>
      <c r="EA868" s="104">
        <v>3.7563214302063002</v>
      </c>
      <c r="EB868" s="104">
        <v>8.78997898101807</v>
      </c>
      <c r="EC868" s="104">
        <v>-0.51831823587417603</v>
      </c>
      <c r="ED868" s="104">
        <v>-2.3491878509521502</v>
      </c>
      <c r="EE868" s="104">
        <v>-1.3595767021179199</v>
      </c>
      <c r="EF868" s="104">
        <v>-3.0046148300170898</v>
      </c>
      <c r="EG868" s="104">
        <v>0.51282781362533603</v>
      </c>
      <c r="EH868" s="104">
        <v>3.3880658149719198</v>
      </c>
      <c r="EI868" s="104">
        <v>-2.31900215148926</v>
      </c>
      <c r="EJ868" s="104">
        <v>1.6467267274856601</v>
      </c>
      <c r="EK868" s="104">
        <v>-20.771549224853501</v>
      </c>
      <c r="EL868" s="104">
        <v>-17.928108215331999</v>
      </c>
      <c r="EM868" s="104">
        <v>-3.6866807937622101</v>
      </c>
      <c r="EN868" s="104">
        <v>-0.34711042046546903</v>
      </c>
      <c r="EO868" s="104">
        <v>1.9242978096008301</v>
      </c>
      <c r="EP868" s="104">
        <v>-1.2947143316268901</v>
      </c>
      <c r="EQ868" s="104">
        <v>-11.1717576980591</v>
      </c>
      <c r="ER868" s="104">
        <v>-3.4644045829772998</v>
      </c>
      <c r="ES868" s="104">
        <v>-3.3003618717193599</v>
      </c>
      <c r="ET868" s="104">
        <v>1.1286164522171001</v>
      </c>
      <c r="EU868" s="104">
        <v>-5.3577189445495597</v>
      </c>
      <c r="EV868" s="104">
        <v>-4.4009985923767099</v>
      </c>
      <c r="EW868" s="104">
        <v>-4.7418584823608398</v>
      </c>
      <c r="EX868" s="104">
        <v>-5.2868208885192898</v>
      </c>
      <c r="EY868" s="104">
        <v>-5.5538454055786097</v>
      </c>
      <c r="EZ868" s="104">
        <v>-4.2403416633606001</v>
      </c>
      <c r="FA868" s="104">
        <v>-10.4117517471313</v>
      </c>
      <c r="FB868" s="104">
        <v>-11.733644485473601</v>
      </c>
      <c r="FC868" s="104">
        <v>-5.3884868621826199</v>
      </c>
      <c r="FD868" s="104">
        <v>-2.4014754295349099</v>
      </c>
      <c r="FE868" s="104">
        <v>-4.1546812057495099</v>
      </c>
      <c r="FF868" s="104">
        <v>-7.1325840950012198</v>
      </c>
      <c r="FG868" s="104">
        <v>-1.0285848379135101</v>
      </c>
      <c r="FH868" s="104">
        <v>-2.9253737926483199</v>
      </c>
      <c r="FI868" s="104">
        <v>6.7383217811584499</v>
      </c>
      <c r="FJ868" s="104">
        <v>0.41782262921333302</v>
      </c>
      <c r="FK868" s="104">
        <v>-1.28825223445892</v>
      </c>
      <c r="FL868" s="104">
        <v>4.0915446281433097</v>
      </c>
      <c r="FM868" s="104">
        <v>-4.2822194099426296</v>
      </c>
      <c r="FN868" s="104">
        <v>-3.5859563350677499</v>
      </c>
      <c r="FO868" s="42"/>
      <c r="FP868" s="42"/>
      <c r="FQ868" s="42"/>
      <c r="FR868" s="42"/>
      <c r="FS868" s="42"/>
      <c r="FT868" s="42"/>
      <c r="FU868" s="42"/>
      <c r="FV868" s="42"/>
      <c r="FW868" s="42"/>
      <c r="FX868" s="42"/>
      <c r="FY868" s="42"/>
      <c r="FZ868" s="42"/>
      <c r="GA868" s="42"/>
      <c r="GB868" s="42"/>
      <c r="GC868" s="42"/>
      <c r="GD868" s="42"/>
      <c r="GE868" s="42"/>
      <c r="GF868" s="42"/>
      <c r="GG868" s="42"/>
      <c r="GH868" s="42"/>
      <c r="GI868" s="42"/>
      <c r="GJ868" s="42"/>
      <c r="GK868" s="42"/>
      <c r="GL868" s="42"/>
      <c r="GM868" s="42"/>
      <c r="GN868" s="42"/>
      <c r="GO868" s="42"/>
      <c r="GP868" s="42"/>
      <c r="GQ868" s="42"/>
      <c r="GR868" s="42"/>
      <c r="GS868" s="42"/>
      <c r="GT868" s="42"/>
      <c r="GU868" s="42"/>
      <c r="GV868" s="42"/>
      <c r="GW868" s="42"/>
      <c r="GX868" s="42"/>
      <c r="GY868" s="42"/>
      <c r="GZ868" s="42"/>
      <c r="HA868" s="42"/>
      <c r="HB868" s="42"/>
      <c r="HC868" s="42"/>
      <c r="HD868" s="42"/>
      <c r="HE868" s="42"/>
      <c r="HF868" s="42"/>
      <c r="HG868" s="42"/>
      <c r="HH868" s="42"/>
      <c r="HI868" s="42"/>
      <c r="HJ868" s="42"/>
      <c r="HK868" s="42"/>
      <c r="HL868" s="42"/>
      <c r="HM868" s="42"/>
      <c r="HN868" s="42"/>
      <c r="HO868" s="42"/>
      <c r="HP868" s="42"/>
      <c r="HQ868" s="42"/>
      <c r="HR868" s="42"/>
      <c r="HS868" s="42"/>
      <c r="HT868" s="42"/>
      <c r="HU868" s="42"/>
      <c r="HV868" s="42"/>
      <c r="HW868" s="42"/>
      <c r="HX868" s="42"/>
      <c r="HY868" s="42"/>
      <c r="HZ868" s="42"/>
      <c r="IA868" s="42"/>
      <c r="IB868" s="42"/>
      <c r="IC868" s="42"/>
      <c r="ID868" s="42"/>
      <c r="IE868" s="42"/>
      <c r="IF868" s="42"/>
      <c r="IG868" s="42"/>
      <c r="IH868" s="42"/>
      <c r="II868" s="42"/>
      <c r="IJ868" s="42"/>
      <c r="IK868" s="42"/>
      <c r="IL868" s="42"/>
      <c r="IM868" s="42"/>
      <c r="IN868" s="42"/>
      <c r="IO868" s="42"/>
      <c r="IP868" s="42"/>
      <c r="IQ868" s="42"/>
      <c r="IR868" s="42"/>
      <c r="IS868" s="42"/>
      <c r="IT868" s="42"/>
    </row>
    <row r="869" spans="1:254" s="27" customFormat="1" x14ac:dyDescent="0.2">
      <c r="A869" s="22" t="s">
        <v>18</v>
      </c>
      <c r="B869" s="45">
        <v>0</v>
      </c>
      <c r="C869" s="79">
        <f t="shared" si="26"/>
        <v>-8.6483389439891614</v>
      </c>
      <c r="D869" s="80">
        <f t="shared" si="27"/>
        <v>6.5418627541410519</v>
      </c>
      <c r="E869" s="104">
        <v>2.3169384002685498</v>
      </c>
      <c r="F869" s="104">
        <v>-6.3178677558898899</v>
      </c>
      <c r="G869" s="104">
        <v>-5.1570534706115696</v>
      </c>
      <c r="H869" s="104">
        <v>3.0981743335723899</v>
      </c>
      <c r="I869" s="104">
        <v>-10.0875196456909</v>
      </c>
      <c r="J869" s="104">
        <v>-22.2805995941162</v>
      </c>
      <c r="K869" s="104">
        <v>-2.3117115497589098</v>
      </c>
      <c r="L869" s="104">
        <v>-7.59854984283447</v>
      </c>
      <c r="M869" s="104">
        <v>-0.998313248157501</v>
      </c>
      <c r="N869" s="104">
        <v>-14.692808151245099</v>
      </c>
      <c r="O869" s="104">
        <v>-17.7969570159912</v>
      </c>
      <c r="P869" s="104">
        <v>-15.7970581054688</v>
      </c>
      <c r="Q869" s="104">
        <v>-5.9299468994140598</v>
      </c>
      <c r="R869" s="104">
        <v>-11.395167350769</v>
      </c>
      <c r="S869" s="104">
        <v>-6.3374152183532697</v>
      </c>
      <c r="T869" s="104">
        <v>-4.3724517822265598</v>
      </c>
      <c r="U869" s="104">
        <v>-2.43101906776428</v>
      </c>
      <c r="V869" s="104">
        <v>-12.5855360031128</v>
      </c>
      <c r="W869" s="104">
        <v>2.14425873756409</v>
      </c>
      <c r="X869" s="104">
        <v>-13.6605319976807</v>
      </c>
      <c r="Y869" s="104">
        <v>-6.9178137779235804</v>
      </c>
      <c r="Z869" s="104">
        <v>-3.0835878849029501</v>
      </c>
      <c r="AA869" s="104">
        <v>-18.756879806518601</v>
      </c>
      <c r="AB869" s="104">
        <v>-20.970127105712901</v>
      </c>
      <c r="AC869" s="104">
        <v>-13.121049880981399</v>
      </c>
      <c r="AD869" s="104">
        <v>-9.8472557067871094</v>
      </c>
      <c r="AE869" s="104">
        <v>-4.4850740432739302</v>
      </c>
      <c r="AF869" s="104">
        <v>-10.6378746032715</v>
      </c>
      <c r="AG869" s="104">
        <v>-8.9589376449584996</v>
      </c>
      <c r="AH869" s="104">
        <v>-2.5417039394378702</v>
      </c>
      <c r="AI869" s="104">
        <v>-4.6820416450500497</v>
      </c>
      <c r="AJ869" s="104">
        <v>-3.03500628471375</v>
      </c>
      <c r="AK869" s="104">
        <v>0.58007603883743297</v>
      </c>
      <c r="AL869" s="104">
        <v>-5.2537083625793501</v>
      </c>
      <c r="AM869" s="104">
        <v>4.5161604881286603</v>
      </c>
      <c r="AN869" s="104">
        <v>-4.6807928085327202</v>
      </c>
      <c r="AO869" s="104">
        <v>-9.4867248535156303</v>
      </c>
      <c r="AP869" s="104">
        <v>-2.6221189498901398</v>
      </c>
      <c r="AQ869" s="104">
        <v>-2.9409365653991699</v>
      </c>
      <c r="AR869" s="104">
        <v>-3.2724978923797599</v>
      </c>
      <c r="AS869" s="104">
        <v>-16.733028411865199</v>
      </c>
      <c r="AT869" s="104">
        <v>-11.452883720398001</v>
      </c>
      <c r="AU869" s="104">
        <v>-22.894269943237301</v>
      </c>
      <c r="AV869" s="104">
        <v>-12.110241889953601</v>
      </c>
      <c r="AW869" s="104">
        <v>-3.3367123603820801</v>
      </c>
      <c r="AX869" s="104">
        <v>-6.4887824058532697</v>
      </c>
      <c r="AY869" s="104">
        <v>-10.111102104186999</v>
      </c>
      <c r="AZ869" s="104">
        <v>-7.1833539009094203</v>
      </c>
      <c r="BA869" s="104">
        <v>-16.935554504394499</v>
      </c>
      <c r="BB869" s="104">
        <v>-20.728364944458001</v>
      </c>
      <c r="BC869" s="104">
        <v>-5.9926686286926296</v>
      </c>
      <c r="BD869" s="104">
        <v>-4.1526327133178702</v>
      </c>
      <c r="BE869" s="104">
        <v>-11.904833793640099</v>
      </c>
      <c r="BF869" s="104">
        <v>-3.7107067108154301</v>
      </c>
      <c r="BG869" s="104">
        <v>-13.5620517730713</v>
      </c>
      <c r="BH869" s="104">
        <v>-6.4433503150939897</v>
      </c>
      <c r="BI869" s="104">
        <v>-7.01495313644409</v>
      </c>
      <c r="BJ869" s="104">
        <v>-4.8136296272277797</v>
      </c>
      <c r="BK869" s="104">
        <v>-9.5680885314941406</v>
      </c>
      <c r="BL869" s="104">
        <v>-11.7341499328613</v>
      </c>
      <c r="BM869" s="104">
        <v>-4.7680130004882804</v>
      </c>
      <c r="BN869" s="104">
        <v>-14.673796653747599</v>
      </c>
      <c r="BO869" s="104">
        <v>-7.1049284934997603</v>
      </c>
      <c r="BP869" s="104">
        <v>-7.0129408836364799</v>
      </c>
      <c r="BQ869" s="104">
        <v>-16.994512557983398</v>
      </c>
      <c r="BR869" s="104">
        <v>-16.188205718994102</v>
      </c>
      <c r="BS869" s="104">
        <v>0.55210107564926203</v>
      </c>
      <c r="BT869" s="104">
        <v>-7.3902544975280797</v>
      </c>
      <c r="BU869" s="104">
        <v>-3.6053776741027801</v>
      </c>
      <c r="BV869" s="104">
        <v>-3.1652884483337398</v>
      </c>
      <c r="BW869" s="104">
        <v>-8.0369195938110405</v>
      </c>
      <c r="BX869" s="104">
        <v>-11.3267364501953</v>
      </c>
      <c r="BY869" s="104">
        <v>-10.865807533264199</v>
      </c>
      <c r="BZ869" s="104">
        <v>-5.37571001052856</v>
      </c>
      <c r="CA869" s="104">
        <v>-3.1836512088775599</v>
      </c>
      <c r="CB869" s="104">
        <v>-4.59316158294678</v>
      </c>
      <c r="CC869" s="104">
        <v>6.62754106521606</v>
      </c>
      <c r="CD869" s="104">
        <v>-5.3550128936767596</v>
      </c>
      <c r="CE869" s="104">
        <v>-7.4968199729919398</v>
      </c>
      <c r="CF869" s="104">
        <v>-9.41801261901856</v>
      </c>
      <c r="CG869" s="104">
        <v>-4.0198779106140101</v>
      </c>
      <c r="CH869" s="104">
        <v>-5.7370905876159703</v>
      </c>
      <c r="CI869" s="104">
        <v>-4.5912117958068901</v>
      </c>
      <c r="CJ869" s="104">
        <v>-8.9919071197509801</v>
      </c>
      <c r="CK869" s="104">
        <v>-13.1246070861816</v>
      </c>
      <c r="CL869" s="104">
        <v>-15.5067806243896</v>
      </c>
      <c r="CM869" s="104">
        <v>-2.4907112121582</v>
      </c>
      <c r="CN869" s="104">
        <v>-4.9160504341125497</v>
      </c>
      <c r="CO869" s="104">
        <v>-15.291639328002899</v>
      </c>
      <c r="CP869" s="104">
        <v>-8.9198074340820295</v>
      </c>
      <c r="CQ869" s="104">
        <v>-9.3665380477905291</v>
      </c>
      <c r="CR869" s="104">
        <v>-14.7310390472412</v>
      </c>
      <c r="CS869" s="104">
        <v>1.15866458415985</v>
      </c>
      <c r="CT869" s="104">
        <v>-13.9592342376709</v>
      </c>
      <c r="CU869" s="104">
        <v>-8.7779331207275408</v>
      </c>
      <c r="CV869" s="104">
        <v>-16.5627346038818</v>
      </c>
      <c r="CW869" s="104">
        <v>-8.3033790588378906</v>
      </c>
      <c r="CX869" s="104">
        <v>-14.636518478393601</v>
      </c>
      <c r="CY869" s="104">
        <v>-9.9740819931030291</v>
      </c>
      <c r="CZ869" s="104">
        <v>-18.729539871215799</v>
      </c>
      <c r="DA869" s="104">
        <v>-10.8944101333618</v>
      </c>
      <c r="DB869" s="104">
        <v>-11.0805368423462</v>
      </c>
      <c r="DC869" s="104">
        <v>-21.4158840179443</v>
      </c>
      <c r="DD869" s="104">
        <v>-28.062526702880898</v>
      </c>
      <c r="DE869" s="104">
        <v>-14.3373012542725</v>
      </c>
      <c r="DF869" s="104">
        <v>-15.435019493103001</v>
      </c>
      <c r="DG869" s="104">
        <v>-11.6345300674438</v>
      </c>
      <c r="DH869" s="104">
        <v>-6.3560361862182599</v>
      </c>
      <c r="DI869" s="104">
        <v>-2.6508166790008501</v>
      </c>
      <c r="DJ869" s="104">
        <v>-11.017641067504901</v>
      </c>
      <c r="DK869" s="104">
        <v>-2.2382643222808798</v>
      </c>
      <c r="DL869" s="104">
        <v>-4.5896472930908203</v>
      </c>
      <c r="DM869" s="104">
        <v>-16.281303405761701</v>
      </c>
      <c r="DN869" s="104">
        <v>-5.9676747322082502</v>
      </c>
      <c r="DO869" s="104">
        <v>-11.9602155685425</v>
      </c>
      <c r="DP869" s="104">
        <v>-9.1891145706176793</v>
      </c>
      <c r="DQ869" s="104">
        <v>-5.7111978530883798</v>
      </c>
      <c r="DR869" s="104">
        <v>-10.654310226440399</v>
      </c>
      <c r="DS869" s="104">
        <v>1.9347018003463701</v>
      </c>
      <c r="DT869" s="104">
        <v>-2.4542098045349099</v>
      </c>
      <c r="DU869" s="104">
        <v>-23.711847305297901</v>
      </c>
      <c r="DV869" s="104">
        <v>-17.141630172729499</v>
      </c>
      <c r="DW869" s="104">
        <v>-2.59882593154907</v>
      </c>
      <c r="DX869" s="104">
        <v>-16.892766952514702</v>
      </c>
      <c r="DY869" s="104">
        <v>-5.0850758552551296</v>
      </c>
      <c r="DZ869" s="104">
        <v>-14.794997215271</v>
      </c>
      <c r="EA869" s="104">
        <v>-8.7380943298339808</v>
      </c>
      <c r="EB869" s="104">
        <v>-10.4862174987793</v>
      </c>
      <c r="EC869" s="104">
        <v>-13.8773651123047</v>
      </c>
      <c r="ED869" s="104">
        <v>-16.146041870117202</v>
      </c>
      <c r="EE869" s="104">
        <v>-11.215220451355</v>
      </c>
      <c r="EF869" s="104">
        <v>-25.338829040527301</v>
      </c>
      <c r="EG869" s="104">
        <v>-5.6869487762451199</v>
      </c>
      <c r="EH869" s="104">
        <v>0.97277683019638095</v>
      </c>
      <c r="EI869" s="104">
        <v>-7.3234968185424796</v>
      </c>
      <c r="EJ869" s="104">
        <v>-3.8824481964111301</v>
      </c>
      <c r="EK869" s="104">
        <v>-3.3186721801757799</v>
      </c>
      <c r="EL869" s="104">
        <v>-6.0690412521362296</v>
      </c>
      <c r="EM869" s="104">
        <v>-3.3724918365478498</v>
      </c>
      <c r="EN869" s="104">
        <v>-8.7380628585815394</v>
      </c>
      <c r="EO869" s="104">
        <v>-8.6252279281616193</v>
      </c>
      <c r="EP869" s="104">
        <v>-3.4951133728027299</v>
      </c>
      <c r="EQ869" s="104">
        <v>5.4604029655456499</v>
      </c>
      <c r="ER869" s="104">
        <v>-7.71441602706909</v>
      </c>
      <c r="ES869" s="104">
        <v>-18.9255695343018</v>
      </c>
      <c r="ET869" s="104">
        <v>-14.7371416091919</v>
      </c>
      <c r="EU869" s="104">
        <v>0.33096668124198902</v>
      </c>
      <c r="EV869" s="104">
        <v>-0.18840558826923401</v>
      </c>
      <c r="EW869" s="104">
        <v>-11.1749362945557</v>
      </c>
      <c r="EX869" s="104">
        <v>-1.53570628166199</v>
      </c>
      <c r="EY869" s="104">
        <v>-4.9897618293762198</v>
      </c>
      <c r="EZ869" s="104">
        <v>-8.3694181442260707</v>
      </c>
      <c r="FA869" s="104">
        <v>-5.2555556297302299</v>
      </c>
      <c r="FB869" s="104">
        <v>-11.720012664794901</v>
      </c>
      <c r="FC869" s="104">
        <v>-4.9168839454650897</v>
      </c>
      <c r="FD869" s="104">
        <v>-8.00146484375</v>
      </c>
      <c r="FE869" s="104">
        <v>-12.6955890655518</v>
      </c>
      <c r="FF869" s="104">
        <v>-15.678916931152299</v>
      </c>
      <c r="FG869" s="104">
        <v>2.7454078197479301</v>
      </c>
      <c r="FH869" s="104">
        <v>8.4212093353271502</v>
      </c>
      <c r="FI869" s="104">
        <v>-11.4780950546265</v>
      </c>
      <c r="FJ869" s="104">
        <v>-24.1815700531006</v>
      </c>
      <c r="FK869" s="104">
        <v>-12.0999603271484</v>
      </c>
      <c r="FL869" s="104">
        <v>-11.833620071411101</v>
      </c>
      <c r="FM869" s="104">
        <v>-14.1637172698975</v>
      </c>
      <c r="FN869" s="104">
        <v>-11.2520189285278</v>
      </c>
      <c r="FO869" s="42"/>
      <c r="FP869" s="42"/>
      <c r="FQ869" s="42"/>
      <c r="FR869" s="42"/>
      <c r="FS869" s="42"/>
      <c r="FT869" s="42"/>
      <c r="FU869" s="42"/>
      <c r="FV869" s="42"/>
      <c r="FW869" s="42"/>
      <c r="FX869" s="42"/>
      <c r="FY869" s="42"/>
      <c r="FZ869" s="42"/>
      <c r="GA869" s="42"/>
      <c r="GB869" s="42"/>
      <c r="GC869" s="42"/>
      <c r="GD869" s="42"/>
      <c r="GE869" s="42"/>
      <c r="GF869" s="42"/>
      <c r="GG869" s="42"/>
      <c r="GH869" s="42"/>
      <c r="GI869" s="42"/>
      <c r="GJ869" s="42"/>
      <c r="GK869" s="42"/>
      <c r="GL869" s="42"/>
      <c r="GM869" s="42"/>
      <c r="GN869" s="42"/>
      <c r="GO869" s="42"/>
      <c r="GP869" s="42"/>
      <c r="GQ869" s="42"/>
      <c r="GR869" s="42"/>
      <c r="GS869" s="42"/>
      <c r="GT869" s="42"/>
      <c r="GU869" s="42"/>
      <c r="GV869" s="42"/>
      <c r="GW869" s="42"/>
      <c r="GX869" s="42"/>
      <c r="GY869" s="42"/>
      <c r="GZ869" s="42"/>
      <c r="HA869" s="42"/>
      <c r="HB869" s="42"/>
      <c r="HC869" s="42"/>
      <c r="HD869" s="42"/>
      <c r="HE869" s="42"/>
      <c r="HF869" s="42"/>
      <c r="HG869" s="42"/>
      <c r="HH869" s="42"/>
      <c r="HI869" s="42"/>
      <c r="HJ869" s="42"/>
      <c r="HK869" s="42"/>
      <c r="HL869" s="42"/>
      <c r="HM869" s="42"/>
      <c r="HN869" s="42"/>
      <c r="HO869" s="42"/>
      <c r="HP869" s="42"/>
      <c r="HQ869" s="42"/>
      <c r="HR869" s="42"/>
      <c r="HS869" s="42"/>
      <c r="HT869" s="42"/>
      <c r="HU869" s="42"/>
      <c r="HV869" s="42"/>
      <c r="HW869" s="42"/>
      <c r="HX869" s="42"/>
      <c r="HY869" s="42"/>
      <c r="HZ869" s="42"/>
      <c r="IA869" s="42"/>
      <c r="IB869" s="42"/>
      <c r="IC869" s="42"/>
      <c r="ID869" s="42"/>
      <c r="IE869" s="42"/>
      <c r="IF869" s="42"/>
      <c r="IG869" s="42"/>
      <c r="IH869" s="42"/>
      <c r="II869" s="42"/>
      <c r="IJ869" s="42"/>
      <c r="IK869" s="42"/>
      <c r="IL869" s="42"/>
      <c r="IM869" s="42"/>
      <c r="IN869" s="42"/>
      <c r="IO869" s="42"/>
      <c r="IP869" s="42"/>
      <c r="IQ869" s="42"/>
      <c r="IR869" s="42"/>
      <c r="IS869" s="42"/>
      <c r="IT869" s="42"/>
    </row>
    <row r="870" spans="1:254" s="27" customFormat="1" x14ac:dyDescent="0.2">
      <c r="A870" s="22" t="s">
        <v>18</v>
      </c>
      <c r="B870" s="45">
        <v>0.02</v>
      </c>
      <c r="C870" s="79">
        <f t="shared" si="26"/>
        <v>-7.8376719215062973</v>
      </c>
      <c r="D870" s="80">
        <f t="shared" si="27"/>
        <v>6.4489369034418802</v>
      </c>
      <c r="E870" s="104">
        <v>2.6426047474821401</v>
      </c>
      <c r="F870" s="104">
        <v>-3.8813389543310399</v>
      </c>
      <c r="G870" s="104">
        <v>-4.7525000677577696</v>
      </c>
      <c r="H870" s="104">
        <v>2.3811394098663201</v>
      </c>
      <c r="I870" s="104">
        <v>-8.1554238299558399</v>
      </c>
      <c r="J870" s="104">
        <v>-19.4136325243621</v>
      </c>
      <c r="K870" s="104">
        <v>-1.0712884314490599E-2</v>
      </c>
      <c r="L870" s="104">
        <v>-7.8163197681538499</v>
      </c>
      <c r="M870" s="104">
        <v>-0.41966837480188501</v>
      </c>
      <c r="N870" s="104">
        <v>-13.932120538414299</v>
      </c>
      <c r="O870" s="104">
        <v>-16.207323446522899</v>
      </c>
      <c r="P870" s="104">
        <v>-14.0159040224052</v>
      </c>
      <c r="Q870" s="104">
        <v>-6.2251757408739703</v>
      </c>
      <c r="R870" s="104">
        <v>-10.9611141980249</v>
      </c>
      <c r="S870" s="104">
        <v>-4.2101659463631496</v>
      </c>
      <c r="T870" s="104">
        <v>-4.3523286198031697</v>
      </c>
      <c r="U870" s="104">
        <v>-1.85817570371156</v>
      </c>
      <c r="V870" s="104">
        <v>-12.6122393441215</v>
      </c>
      <c r="W870" s="104">
        <v>1.7723446283683799</v>
      </c>
      <c r="X870" s="104">
        <v>-13.7934189566444</v>
      </c>
      <c r="Y870" s="104">
        <v>-5.5910259561201503</v>
      </c>
      <c r="Z870" s="104">
        <v>-2.1822446296022799</v>
      </c>
      <c r="AA870" s="104">
        <v>-17.1600379931585</v>
      </c>
      <c r="AB870" s="104">
        <v>-21.543772586480301</v>
      </c>
      <c r="AC870" s="104">
        <v>-13.7471157574073</v>
      </c>
      <c r="AD870" s="104">
        <v>-10.2084896271594</v>
      </c>
      <c r="AE870" s="104">
        <v>-2.7114285989264202</v>
      </c>
      <c r="AF870" s="104">
        <v>-10.269867900387201</v>
      </c>
      <c r="AG870" s="104">
        <v>-7.4956617276322497</v>
      </c>
      <c r="AH870" s="104">
        <v>-1.4783258628792999</v>
      </c>
      <c r="AI870" s="104">
        <v>-2.6825455202906099</v>
      </c>
      <c r="AJ870" s="104">
        <v>-1.67590482289416</v>
      </c>
      <c r="AK870" s="104">
        <v>-0.49964438765254798</v>
      </c>
      <c r="AL870" s="104">
        <v>-6.1795201987293797</v>
      </c>
      <c r="AM870" s="104">
        <v>5.6166101003628004</v>
      </c>
      <c r="AN870" s="104">
        <v>-3.2446659432242599</v>
      </c>
      <c r="AO870" s="104">
        <v>-7.3909354582767</v>
      </c>
      <c r="AP870" s="104">
        <v>-1.25931227169639</v>
      </c>
      <c r="AQ870" s="104">
        <v>-2.7902501250146701</v>
      </c>
      <c r="AR870" s="104">
        <v>-3.56942998503325</v>
      </c>
      <c r="AS870" s="104">
        <v>-15.1109800634803</v>
      </c>
      <c r="AT870" s="104">
        <v>-9.6243044207992394</v>
      </c>
      <c r="AU870" s="104">
        <v>-21.7435383718202</v>
      </c>
      <c r="AV870" s="104">
        <v>-12.304249687606999</v>
      </c>
      <c r="AW870" s="104">
        <v>0.10404802540295301</v>
      </c>
      <c r="AX870" s="104">
        <v>-5.9963405337520896</v>
      </c>
      <c r="AY870" s="104">
        <v>-8.2532196254019308</v>
      </c>
      <c r="AZ870" s="104">
        <v>-8.1428083900682093</v>
      </c>
      <c r="BA870" s="104">
        <v>-15.3375284366487</v>
      </c>
      <c r="BB870" s="104">
        <v>-22.2734491902104</v>
      </c>
      <c r="BC870" s="104">
        <v>-5.2207087669826304</v>
      </c>
      <c r="BD870" s="104">
        <v>-3.58182153652956</v>
      </c>
      <c r="BE870" s="104">
        <v>-8.4826077082570794</v>
      </c>
      <c r="BF870" s="104">
        <v>-1.58819130984419</v>
      </c>
      <c r="BG870" s="104">
        <v>-11.0826073351147</v>
      </c>
      <c r="BH870" s="104">
        <v>-5.7836087222610901</v>
      </c>
      <c r="BI870" s="104">
        <v>-6.8104234677518898</v>
      </c>
      <c r="BJ870" s="104">
        <v>-4.7066306948504799</v>
      </c>
      <c r="BK870" s="104">
        <v>-8.2517568771459509</v>
      </c>
      <c r="BL870" s="104">
        <v>-11.1022899495894</v>
      </c>
      <c r="BM870" s="104">
        <v>-4.7417476971336097</v>
      </c>
      <c r="BN870" s="104">
        <v>-14.7386292532253</v>
      </c>
      <c r="BO870" s="104">
        <v>-7.49732604913385</v>
      </c>
      <c r="BP870" s="104">
        <v>-6.41126447228066</v>
      </c>
      <c r="BQ870" s="104">
        <v>-17.082333285051501</v>
      </c>
      <c r="BR870" s="104">
        <v>-16.200796501433601</v>
      </c>
      <c r="BS870" s="104">
        <v>-0.58158404934807395</v>
      </c>
      <c r="BT870" s="104">
        <v>-6.8037059655479704</v>
      </c>
      <c r="BU870" s="104">
        <v>-3.1659046479689401</v>
      </c>
      <c r="BV870" s="104">
        <v>-3.9484110808602702</v>
      </c>
      <c r="BW870" s="104">
        <v>-6.3112754710038397</v>
      </c>
      <c r="BX870" s="104">
        <v>-9.3003064535663604</v>
      </c>
      <c r="BY870" s="104">
        <v>-10.3997738203916</v>
      </c>
      <c r="BZ870" s="104">
        <v>-4.1900420334997701</v>
      </c>
      <c r="CA870" s="104">
        <v>-3.5064706299417798</v>
      </c>
      <c r="CB870" s="104">
        <v>-5.8751624896242696</v>
      </c>
      <c r="CC870" s="104">
        <v>7.8614426913014004</v>
      </c>
      <c r="CD870" s="104">
        <v>-4.3522397989725503</v>
      </c>
      <c r="CE870" s="104">
        <v>-6.3594365258797003</v>
      </c>
      <c r="CF870" s="104">
        <v>-8.9848644925169605</v>
      </c>
      <c r="CG870" s="104">
        <v>-5.46124462183377</v>
      </c>
      <c r="CH870" s="104">
        <v>-4.8358914136599997</v>
      </c>
      <c r="CI870" s="104">
        <v>-1.8592724977570401</v>
      </c>
      <c r="CJ870" s="104">
        <v>-8.8050956376510108</v>
      </c>
      <c r="CK870" s="104">
        <v>-11.3407985813653</v>
      </c>
      <c r="CL870" s="104">
        <v>-16.169182175315999</v>
      </c>
      <c r="CM870" s="104">
        <v>-2.4932371781620302</v>
      </c>
      <c r="CN870" s="104">
        <v>-4.1290544260437896</v>
      </c>
      <c r="CO870" s="104">
        <v>-15.4862965244777</v>
      </c>
      <c r="CP870" s="104">
        <v>-10.081488073044699</v>
      </c>
      <c r="CQ870" s="104">
        <v>-8.9760820024932801</v>
      </c>
      <c r="CR870" s="104">
        <v>-13.1785141222609</v>
      </c>
      <c r="CS870" s="104">
        <v>5.2292212578543102</v>
      </c>
      <c r="CT870" s="104">
        <v>-12.077185788514001</v>
      </c>
      <c r="CU870" s="104">
        <v>-8.4395068640416593</v>
      </c>
      <c r="CV870" s="104">
        <v>-15.9719885437879</v>
      </c>
      <c r="CW870" s="104">
        <v>-6.3143098659087</v>
      </c>
      <c r="CX870" s="104">
        <v>-13.4297294852524</v>
      </c>
      <c r="CY870" s="104">
        <v>-8.8613098600330193</v>
      </c>
      <c r="CZ870" s="104">
        <v>-17.934161557985899</v>
      </c>
      <c r="DA870" s="104">
        <v>-11.7852747487435</v>
      </c>
      <c r="DB870" s="104">
        <v>-10.827499982793601</v>
      </c>
      <c r="DC870" s="104">
        <v>-19.7607107821228</v>
      </c>
      <c r="DD870" s="104">
        <v>-25.888043007357599</v>
      </c>
      <c r="DE870" s="104">
        <v>-12.2654987984535</v>
      </c>
      <c r="DF870" s="104">
        <v>-13.2594933778596</v>
      </c>
      <c r="DG870" s="104">
        <v>-12.212636187823399</v>
      </c>
      <c r="DH870" s="104">
        <v>-6.5504550951108298</v>
      </c>
      <c r="DI870" s="104">
        <v>-3.4783330088958402</v>
      </c>
      <c r="DJ870" s="104">
        <v>-10.8174908209776</v>
      </c>
      <c r="DK870" s="104">
        <v>-1.23752973195674</v>
      </c>
      <c r="DL870" s="104">
        <v>-2.8232583425383999</v>
      </c>
      <c r="DM870" s="104">
        <v>-14.499995586427801</v>
      </c>
      <c r="DN870" s="104">
        <v>-5.95745703178667</v>
      </c>
      <c r="DO870" s="104">
        <v>-12.468510790846601</v>
      </c>
      <c r="DP870" s="104">
        <v>-9.7082021973366608</v>
      </c>
      <c r="DQ870" s="104">
        <v>-4.3569074880397398</v>
      </c>
      <c r="DR870" s="104">
        <v>-7.6946048298228904</v>
      </c>
      <c r="DS870" s="104">
        <v>0.65159587334668601</v>
      </c>
      <c r="DT870" s="104">
        <v>-1.3242270835516201</v>
      </c>
      <c r="DU870" s="104">
        <v>-23.3795128111785</v>
      </c>
      <c r="DV870" s="104">
        <v>-16.598151769932301</v>
      </c>
      <c r="DW870" s="104">
        <v>-1.6225816993889299</v>
      </c>
      <c r="DX870" s="104">
        <v>-15.668534345846799</v>
      </c>
      <c r="DY870" s="104">
        <v>-3.3674252887446698</v>
      </c>
      <c r="DZ870" s="104">
        <v>-14.608950523316301</v>
      </c>
      <c r="EA870" s="104">
        <v>-7.2053824465890104</v>
      </c>
      <c r="EB870" s="104">
        <v>-9.7501686206761597</v>
      </c>
      <c r="EC870" s="104">
        <v>-12.998736829978</v>
      </c>
      <c r="ED870" s="104">
        <v>-15.7377857423848</v>
      </c>
      <c r="EE870" s="104">
        <v>-10.343905044401</v>
      </c>
      <c r="EF870" s="104">
        <v>-24.509972671749399</v>
      </c>
      <c r="EG870" s="104">
        <v>-5.4912732646506601</v>
      </c>
      <c r="EH870" s="104">
        <v>1.75705260695203</v>
      </c>
      <c r="EI870" s="104">
        <v>-7.9294179986684998</v>
      </c>
      <c r="EJ870" s="104">
        <v>-2.4741098485546198</v>
      </c>
      <c r="EK870" s="104">
        <v>-3.4915643520899899</v>
      </c>
      <c r="EL870" s="104">
        <v>-4.5025175457187796</v>
      </c>
      <c r="EM870" s="104">
        <v>-2.0626447214412398</v>
      </c>
      <c r="EN870" s="104">
        <v>-7.6085515323712896</v>
      </c>
      <c r="EO870" s="104">
        <v>-7.2571301952007197</v>
      </c>
      <c r="EP870" s="104">
        <v>-0.87065813002608905</v>
      </c>
      <c r="EQ870" s="104">
        <v>6.5131003066653097</v>
      </c>
      <c r="ER870" s="104">
        <v>-7.0307669625696096</v>
      </c>
      <c r="ES870" s="104">
        <v>-14.353001256532901</v>
      </c>
      <c r="ET870" s="104">
        <v>-16.519415401600899</v>
      </c>
      <c r="EU870" s="104">
        <v>-0.298508248939934</v>
      </c>
      <c r="EV870" s="104">
        <v>0.50529952189189098</v>
      </c>
      <c r="EW870" s="104">
        <v>-9.9113726703743907</v>
      </c>
      <c r="EX870" s="104">
        <v>-1.2523093640755301</v>
      </c>
      <c r="EY870" s="104">
        <v>-1.4378888491362201</v>
      </c>
      <c r="EZ870" s="104">
        <v>-8.2254029736679595</v>
      </c>
      <c r="FA870" s="104">
        <v>-3.2303783120493899</v>
      </c>
      <c r="FB870" s="104">
        <v>-10.834013151663401</v>
      </c>
      <c r="FC870" s="104">
        <v>-5.3624406610253201</v>
      </c>
      <c r="FD870" s="104">
        <v>-5.4830641707476104</v>
      </c>
      <c r="FE870" s="104">
        <v>-10.18974637927</v>
      </c>
      <c r="FF870" s="104">
        <v>-14.640104714681801</v>
      </c>
      <c r="FG870" s="104">
        <v>-0.25698582208406601</v>
      </c>
      <c r="FH870" s="104">
        <v>9.9787634826929992</v>
      </c>
      <c r="FI870" s="104">
        <v>-8.6112681993025202</v>
      </c>
      <c r="FJ870" s="104">
        <v>-19.967938287879001</v>
      </c>
      <c r="FK870" s="104">
        <v>-10.8557316684568</v>
      </c>
      <c r="FL870" s="104">
        <v>-11.7768602371216</v>
      </c>
      <c r="FM870" s="104">
        <v>-14.1382372411737</v>
      </c>
      <c r="FN870" s="104">
        <v>-11.305791476314001</v>
      </c>
      <c r="FO870" s="42"/>
      <c r="FP870" s="42"/>
      <c r="FQ870" s="42"/>
      <c r="FR870" s="42"/>
      <c r="FS870" s="42"/>
      <c r="FT870" s="42"/>
      <c r="FU870" s="42"/>
      <c r="FV870" s="42"/>
      <c r="FW870" s="42"/>
      <c r="FX870" s="42"/>
      <c r="FY870" s="42"/>
      <c r="FZ870" s="42"/>
      <c r="GA870" s="42"/>
      <c r="GB870" s="42"/>
      <c r="GC870" s="42"/>
      <c r="GD870" s="42"/>
      <c r="GE870" s="42"/>
      <c r="GF870" s="42"/>
      <c r="GG870" s="42"/>
      <c r="GH870" s="42"/>
      <c r="GI870" s="42"/>
      <c r="GJ870" s="42"/>
      <c r="GK870" s="42"/>
      <c r="GL870" s="42"/>
      <c r="GM870" s="42"/>
      <c r="GN870" s="42"/>
      <c r="GO870" s="42"/>
      <c r="GP870" s="42"/>
      <c r="GQ870" s="42"/>
      <c r="GR870" s="42"/>
      <c r="GS870" s="42"/>
      <c r="GT870" s="42"/>
      <c r="GU870" s="42"/>
      <c r="GV870" s="42"/>
      <c r="GW870" s="42"/>
      <c r="GX870" s="42"/>
      <c r="GY870" s="42"/>
      <c r="GZ870" s="42"/>
      <c r="HA870" s="42"/>
      <c r="HB870" s="42"/>
      <c r="HC870" s="42"/>
      <c r="HD870" s="42"/>
      <c r="HE870" s="42"/>
      <c r="HF870" s="42"/>
      <c r="HG870" s="42"/>
      <c r="HH870" s="42"/>
      <c r="HI870" s="42"/>
      <c r="HJ870" s="42"/>
      <c r="HK870" s="42"/>
      <c r="HL870" s="42"/>
      <c r="HM870" s="42"/>
      <c r="HN870" s="42"/>
      <c r="HO870" s="42"/>
      <c r="HP870" s="42"/>
      <c r="HQ870" s="42"/>
      <c r="HR870" s="42"/>
      <c r="HS870" s="42"/>
      <c r="HT870" s="42"/>
      <c r="HU870" s="42"/>
      <c r="HV870" s="42"/>
      <c r="HW870" s="42"/>
      <c r="HX870" s="42"/>
      <c r="HY870" s="42"/>
      <c r="HZ870" s="42"/>
      <c r="IA870" s="42"/>
      <c r="IB870" s="42"/>
      <c r="IC870" s="42"/>
      <c r="ID870" s="42"/>
      <c r="IE870" s="42"/>
      <c r="IF870" s="42"/>
      <c r="IG870" s="42"/>
      <c r="IH870" s="42"/>
      <c r="II870" s="42"/>
      <c r="IJ870" s="42"/>
      <c r="IK870" s="42"/>
      <c r="IL870" s="42"/>
      <c r="IM870" s="42"/>
      <c r="IN870" s="42"/>
      <c r="IO870" s="42"/>
      <c r="IP870" s="42"/>
      <c r="IQ870" s="42"/>
      <c r="IR870" s="42"/>
      <c r="IS870" s="42"/>
      <c r="IT870" s="42"/>
    </row>
    <row r="871" spans="1:254" s="27" customFormat="1" x14ac:dyDescent="0.2">
      <c r="A871" s="22" t="s">
        <v>18</v>
      </c>
      <c r="B871" s="45">
        <v>0.04</v>
      </c>
      <c r="C871" s="79">
        <f t="shared" si="26"/>
        <v>-6.6303189414290378</v>
      </c>
      <c r="D871" s="80">
        <f t="shared" si="27"/>
        <v>6.4506422369304826</v>
      </c>
      <c r="E871" s="104">
        <v>2.7661797576962202</v>
      </c>
      <c r="F871" s="104">
        <v>-1.72136440924672</v>
      </c>
      <c r="G871" s="104">
        <v>-3.7840243542399401</v>
      </c>
      <c r="H871" s="104">
        <v>2.3393217571542202</v>
      </c>
      <c r="I871" s="104">
        <v>-6.4001000771452699</v>
      </c>
      <c r="J871" s="104">
        <v>-16.841788476158399</v>
      </c>
      <c r="K871" s="104">
        <v>2.4133759678803099</v>
      </c>
      <c r="L871" s="104">
        <v>-7.0104109797750498</v>
      </c>
      <c r="M871" s="104">
        <v>0.14607730584173501</v>
      </c>
      <c r="N871" s="104">
        <v>-12.578687667846699</v>
      </c>
      <c r="O871" s="104">
        <v>-14.900393644813301</v>
      </c>
      <c r="P871" s="104">
        <v>-12.6846755731555</v>
      </c>
      <c r="Q871" s="104">
        <v>-5.7040013458249197</v>
      </c>
      <c r="R871" s="104">
        <v>-9.6005973679075591</v>
      </c>
      <c r="S871" s="104">
        <v>-1.45862356862076</v>
      </c>
      <c r="T871" s="104">
        <v>-4.3996551374239399</v>
      </c>
      <c r="U871" s="104">
        <v>-1.2317502800583</v>
      </c>
      <c r="V871" s="104">
        <v>-11.859108807724899</v>
      </c>
      <c r="W871" s="104">
        <v>2.6201990561623498</v>
      </c>
      <c r="X871" s="104">
        <v>-12.995578291773899</v>
      </c>
      <c r="Y871" s="104">
        <v>-4.13029232407394</v>
      </c>
      <c r="Z871" s="104">
        <v>-0.72886396636442996</v>
      </c>
      <c r="AA871" s="104">
        <v>-14.249557921295899</v>
      </c>
      <c r="AB871" s="104">
        <v>-21.1515998567574</v>
      </c>
      <c r="AC871" s="104">
        <v>-13.951703487744901</v>
      </c>
      <c r="AD871" s="104">
        <v>-9.8230110627634399</v>
      </c>
      <c r="AE871" s="104">
        <v>0.29046175985105399</v>
      </c>
      <c r="AF871" s="104">
        <v>-9.0512193261866791</v>
      </c>
      <c r="AG871" s="104">
        <v>-6.4451146605291596</v>
      </c>
      <c r="AH871" s="104">
        <v>-0.58656812577346695</v>
      </c>
      <c r="AI871" s="104">
        <v>-0.34367931940740298</v>
      </c>
      <c r="AJ871" s="104">
        <v>0.19614762434844399</v>
      </c>
      <c r="AK871" s="104">
        <v>0.15846488270887499</v>
      </c>
      <c r="AL871" s="104">
        <v>-5.53931521212278</v>
      </c>
      <c r="AM871" s="104">
        <v>7.4422829170079501</v>
      </c>
      <c r="AN871" s="104">
        <v>-1.50343106001366</v>
      </c>
      <c r="AO871" s="104">
        <v>-5.8428403578291697</v>
      </c>
      <c r="AP871" s="104">
        <v>9.1096606563977403E-2</v>
      </c>
      <c r="AQ871" s="104">
        <v>-2.1130877776167298</v>
      </c>
      <c r="AR871" s="104">
        <v>-2.94874359151504</v>
      </c>
      <c r="AS871" s="104">
        <v>-13.700631663741101</v>
      </c>
      <c r="AT871" s="104">
        <v>-7.4428187204719398</v>
      </c>
      <c r="AU871" s="104">
        <v>-20.217243040124099</v>
      </c>
      <c r="AV871" s="104">
        <v>-11.979325897393</v>
      </c>
      <c r="AW871" s="104">
        <v>3.2885522619729501</v>
      </c>
      <c r="AX871" s="104">
        <v>-6.4162254987087701</v>
      </c>
      <c r="AY871" s="104">
        <v>-5.8413943345016603</v>
      </c>
      <c r="AZ871" s="104">
        <v>-8.0484395688826709</v>
      </c>
      <c r="BA871" s="104">
        <v>-12.244225460909201</v>
      </c>
      <c r="BB871" s="104">
        <v>-22.170277107476601</v>
      </c>
      <c r="BC871" s="104">
        <v>-4.02563428878784</v>
      </c>
      <c r="BD871" s="104">
        <v>-2.4221871875690102</v>
      </c>
      <c r="BE871" s="104">
        <v>-5.3442260880366197</v>
      </c>
      <c r="BF871" s="104">
        <v>0.21772170463208501</v>
      </c>
      <c r="BG871" s="104">
        <v>-9.4870514086979902</v>
      </c>
      <c r="BH871" s="104">
        <v>-6.2940812404253004</v>
      </c>
      <c r="BI871" s="104">
        <v>-5.9303646796116496</v>
      </c>
      <c r="BJ871" s="104">
        <v>-3.7020316575577898</v>
      </c>
      <c r="BK871" s="104">
        <v>-6.4175742668083497</v>
      </c>
      <c r="BL871" s="104">
        <v>-9.9510080379312402</v>
      </c>
      <c r="BM871" s="104">
        <v>-4.1373043060302699</v>
      </c>
      <c r="BN871" s="104">
        <v>-14.627700595481</v>
      </c>
      <c r="BO871" s="104">
        <v>-7.5161607183977504</v>
      </c>
      <c r="BP871" s="104">
        <v>-5.0972992881199</v>
      </c>
      <c r="BQ871" s="104">
        <v>-16.667051795553402</v>
      </c>
      <c r="BR871" s="104">
        <v>-16.082299938342398</v>
      </c>
      <c r="BS871" s="104">
        <v>-1.0873963258003301</v>
      </c>
      <c r="BT871" s="104">
        <v>-5.9059676923603401</v>
      </c>
      <c r="BU871" s="104">
        <v>-1.77750441326917</v>
      </c>
      <c r="BV871" s="104">
        <v>-4.45892072206646</v>
      </c>
      <c r="BW871" s="104">
        <v>-4.4175923879788801</v>
      </c>
      <c r="BX871" s="104">
        <v>-7.32587895590747</v>
      </c>
      <c r="BY871" s="104">
        <v>-9.8336742949745197</v>
      </c>
      <c r="BZ871" s="104">
        <v>-3.2660956860410502</v>
      </c>
      <c r="CA871" s="104">
        <v>-2.5615729934245102</v>
      </c>
      <c r="CB871" s="104">
        <v>-6.4173406128064299</v>
      </c>
      <c r="CC871" s="104">
        <v>8.1011570310413905</v>
      </c>
      <c r="CD871" s="104">
        <v>-4.2045737593619501</v>
      </c>
      <c r="CE871" s="104">
        <v>-4.72240567684163</v>
      </c>
      <c r="CF871" s="104">
        <v>-8.0386447552380602</v>
      </c>
      <c r="CG871" s="104">
        <v>-6.3006567647743603</v>
      </c>
      <c r="CH871" s="104">
        <v>-3.84692043754215</v>
      </c>
      <c r="CI871" s="104">
        <v>0.74479291166206696</v>
      </c>
      <c r="CJ871" s="104">
        <v>-9.1196061622214604</v>
      </c>
      <c r="CK871" s="104">
        <v>-9.4375546607518306</v>
      </c>
      <c r="CL871" s="104">
        <v>-15.776001906933899</v>
      </c>
      <c r="CM871" s="104">
        <v>-2.0190451946908299</v>
      </c>
      <c r="CN871" s="104">
        <v>-3.6523693640771699</v>
      </c>
      <c r="CO871" s="104">
        <v>-14.885479408631801</v>
      </c>
      <c r="CP871" s="104">
        <v>-10.1846331890179</v>
      </c>
      <c r="CQ871" s="104">
        <v>-7.2459092987431903</v>
      </c>
      <c r="CR871" s="104">
        <v>-11.0040360311133</v>
      </c>
      <c r="CS871" s="104">
        <v>8.9403783516522104</v>
      </c>
      <c r="CT871" s="104">
        <v>-9.5454508633266197</v>
      </c>
      <c r="CU871" s="104">
        <v>-7.9803989706966796</v>
      </c>
      <c r="CV871" s="104">
        <v>-14.8721351944784</v>
      </c>
      <c r="CW871" s="104">
        <v>-4.3867145032063402</v>
      </c>
      <c r="CX871" s="104">
        <v>-11.6827899507973</v>
      </c>
      <c r="CY871" s="104">
        <v>-8.0591566344193595</v>
      </c>
      <c r="CZ871" s="104">
        <v>-16.893835067748999</v>
      </c>
      <c r="DA871" s="104">
        <v>-10.9831119530614</v>
      </c>
      <c r="DB871" s="104">
        <v>-9.6830536474060604</v>
      </c>
      <c r="DC871" s="104">
        <v>-18.181903562878698</v>
      </c>
      <c r="DD871" s="104">
        <v>-22.470753719862</v>
      </c>
      <c r="DE871" s="104">
        <v>-9.3313362761865903</v>
      </c>
      <c r="DF871" s="104">
        <v>-10.561903954617501</v>
      </c>
      <c r="DG871" s="104">
        <v>-11.858726642329099</v>
      </c>
      <c r="DH871" s="104">
        <v>-5.4351202312811102</v>
      </c>
      <c r="DI871" s="104">
        <v>-4.7671225436452902</v>
      </c>
      <c r="DJ871" s="104">
        <v>-9.9645870945143695</v>
      </c>
      <c r="DK871" s="104">
        <v>-0.65170917152184105</v>
      </c>
      <c r="DL871" s="104">
        <v>-0.94006032766061198</v>
      </c>
      <c r="DM871" s="104">
        <v>-11.4073791167802</v>
      </c>
      <c r="DN871" s="104">
        <v>-3.9614022798446298</v>
      </c>
      <c r="DO871" s="104">
        <v>-12.245621045391699</v>
      </c>
      <c r="DP871" s="104">
        <v>-9.4619116413253597</v>
      </c>
      <c r="DQ871" s="104">
        <v>-2.56742319772908</v>
      </c>
      <c r="DR871" s="104">
        <v>-4.4267563439529303</v>
      </c>
      <c r="DS871" s="104">
        <v>-0.38292011412237398</v>
      </c>
      <c r="DT871" s="104">
        <v>-0.75481976923051997</v>
      </c>
      <c r="DU871" s="104">
        <v>-23.692125369267501</v>
      </c>
      <c r="DV871" s="104">
        <v>-15.741874321520701</v>
      </c>
      <c r="DW871" s="104">
        <v>-0.14075659596340401</v>
      </c>
      <c r="DX871" s="104">
        <v>-14.8005919425302</v>
      </c>
      <c r="DY871" s="104">
        <v>-1.1386155542888099</v>
      </c>
      <c r="DZ871" s="104">
        <v>-13.3169744905346</v>
      </c>
      <c r="EA871" s="104">
        <v>-4.9770456674144299</v>
      </c>
      <c r="EB871" s="104">
        <v>-8.9508029573800201</v>
      </c>
      <c r="EC871" s="104">
        <v>-11.9602892747836</v>
      </c>
      <c r="ED871" s="104">
        <v>-14.608992224878101</v>
      </c>
      <c r="EE871" s="104">
        <v>-9.3150134304294401</v>
      </c>
      <c r="EF871" s="104">
        <v>-23.623973156140298</v>
      </c>
      <c r="EG871" s="104">
        <v>-5.0890862958772098</v>
      </c>
      <c r="EH871" s="104">
        <v>2.47916503926026</v>
      </c>
      <c r="EI871" s="104">
        <v>-7.9030275111023602</v>
      </c>
      <c r="EJ871" s="104">
        <v>-1.0812926577486599</v>
      </c>
      <c r="EK871" s="104">
        <v>-2.3389715541681002</v>
      </c>
      <c r="EL871" s="104">
        <v>-2.5004655211259701</v>
      </c>
      <c r="EM871" s="104">
        <v>-1.2845937701530501</v>
      </c>
      <c r="EN871" s="104">
        <v>-7.3150334540216999</v>
      </c>
      <c r="EO871" s="104">
        <v>-5.0819998314932802</v>
      </c>
      <c r="EP871" s="104">
        <v>1.9112617853870399</v>
      </c>
      <c r="EQ871" s="104">
        <v>8.2132783746936493</v>
      </c>
      <c r="ER871" s="104">
        <v>-4.7642224557364399</v>
      </c>
      <c r="ES871" s="104">
        <v>-11.0910084964655</v>
      </c>
      <c r="ET871" s="104">
        <v>-16.1531012672821</v>
      </c>
      <c r="EU871" s="104">
        <v>-6.9817679557860904E-2</v>
      </c>
      <c r="EV871" s="104">
        <v>1.35735197164666</v>
      </c>
      <c r="EW871" s="104">
        <v>-8.1606592590987006</v>
      </c>
      <c r="EX871" s="104">
        <v>-0.414197014622671</v>
      </c>
      <c r="EY871" s="104">
        <v>1.09298527722572</v>
      </c>
      <c r="EZ871" s="104">
        <v>-6.6037249818304797</v>
      </c>
      <c r="FA871" s="104">
        <v>-1.60365022615793</v>
      </c>
      <c r="FB871" s="104">
        <v>-9.8166415935255902</v>
      </c>
      <c r="FC871" s="104">
        <v>-4.4271204758943599</v>
      </c>
      <c r="FD871" s="104">
        <v>-4.2226866443313504</v>
      </c>
      <c r="FE871" s="104">
        <v>-7.3045159053250996</v>
      </c>
      <c r="FF871" s="104">
        <v>-12.337169105256001</v>
      </c>
      <c r="FG871" s="104">
        <v>-0.42822776971695398</v>
      </c>
      <c r="FH871" s="104">
        <v>11.6824376958025</v>
      </c>
      <c r="FI871" s="104">
        <v>-6.2433278512379404</v>
      </c>
      <c r="FJ871" s="104">
        <v>-15.310376511131199</v>
      </c>
      <c r="FK871" s="104">
        <v>-10.041963245982499</v>
      </c>
      <c r="FL871" s="104">
        <v>-11.1631507873535</v>
      </c>
      <c r="FM871" s="104">
        <v>-12.9360269743438</v>
      </c>
      <c r="FN871" s="104">
        <v>-10.882291157888099</v>
      </c>
      <c r="FO871" s="42"/>
      <c r="FP871" s="42"/>
      <c r="FQ871" s="42"/>
      <c r="FR871" s="42"/>
      <c r="FS871" s="42"/>
      <c r="FT871" s="42"/>
      <c r="FU871" s="42"/>
      <c r="FV871" s="42"/>
      <c r="FW871" s="42"/>
      <c r="FX871" s="42"/>
      <c r="FY871" s="42"/>
      <c r="FZ871" s="42"/>
      <c r="GA871" s="42"/>
      <c r="GB871" s="42"/>
      <c r="GC871" s="42"/>
      <c r="GD871" s="42"/>
      <c r="GE871" s="42"/>
      <c r="GF871" s="42"/>
      <c r="GG871" s="42"/>
      <c r="GH871" s="42"/>
      <c r="GI871" s="42"/>
      <c r="GJ871" s="42"/>
      <c r="GK871" s="42"/>
      <c r="GL871" s="42"/>
      <c r="GM871" s="42"/>
      <c r="GN871" s="42"/>
      <c r="GO871" s="42"/>
      <c r="GP871" s="42"/>
      <c r="GQ871" s="42"/>
      <c r="GR871" s="42"/>
      <c r="GS871" s="42"/>
      <c r="GT871" s="42"/>
      <c r="GU871" s="42"/>
      <c r="GV871" s="42"/>
      <c r="GW871" s="42"/>
      <c r="GX871" s="42"/>
      <c r="GY871" s="42"/>
      <c r="GZ871" s="42"/>
      <c r="HA871" s="42"/>
      <c r="HB871" s="42"/>
      <c r="HC871" s="42"/>
      <c r="HD871" s="42"/>
      <c r="HE871" s="42"/>
      <c r="HF871" s="42"/>
      <c r="HG871" s="42"/>
      <c r="HH871" s="42"/>
      <c r="HI871" s="42"/>
      <c r="HJ871" s="42"/>
      <c r="HK871" s="42"/>
      <c r="HL871" s="42"/>
      <c r="HM871" s="42"/>
      <c r="HN871" s="42"/>
      <c r="HO871" s="42"/>
      <c r="HP871" s="42"/>
      <c r="HQ871" s="42"/>
      <c r="HR871" s="42"/>
      <c r="HS871" s="42"/>
      <c r="HT871" s="42"/>
      <c r="HU871" s="42"/>
      <c r="HV871" s="42"/>
      <c r="HW871" s="42"/>
      <c r="HX871" s="42"/>
      <c r="HY871" s="42"/>
      <c r="HZ871" s="42"/>
      <c r="IA871" s="42"/>
      <c r="IB871" s="42"/>
      <c r="IC871" s="42"/>
      <c r="ID871" s="42"/>
      <c r="IE871" s="42"/>
      <c r="IF871" s="42"/>
      <c r="IG871" s="42"/>
      <c r="IH871" s="42"/>
      <c r="II871" s="42"/>
      <c r="IJ871" s="42"/>
      <c r="IK871" s="42"/>
      <c r="IL871" s="42"/>
      <c r="IM871" s="42"/>
      <c r="IN871" s="42"/>
      <c r="IO871" s="42"/>
      <c r="IP871" s="42"/>
      <c r="IQ871" s="42"/>
      <c r="IR871" s="42"/>
      <c r="IS871" s="42"/>
      <c r="IT871" s="42"/>
    </row>
    <row r="872" spans="1:254" s="27" customFormat="1" x14ac:dyDescent="0.2">
      <c r="A872" s="22" t="s">
        <v>18</v>
      </c>
      <c r="B872" s="45">
        <v>0.06</v>
      </c>
      <c r="C872" s="79">
        <f t="shared" si="26"/>
        <v>-5.5435472924403362</v>
      </c>
      <c r="D872" s="80">
        <f t="shared" si="27"/>
        <v>6.4724713286629854</v>
      </c>
      <c r="E872" s="104">
        <v>2.6371886111499401</v>
      </c>
      <c r="F872" s="104">
        <v>-0.18032413507525599</v>
      </c>
      <c r="G872" s="104">
        <v>-2.57550842080121</v>
      </c>
      <c r="H872" s="104">
        <v>3.0212618451705602</v>
      </c>
      <c r="I872" s="104">
        <v>-5.2875073924442102</v>
      </c>
      <c r="J872" s="104">
        <v>-15.162944948777501</v>
      </c>
      <c r="K872" s="104">
        <v>4.3378448292477101</v>
      </c>
      <c r="L872" s="104">
        <v>-5.8997468438647003</v>
      </c>
      <c r="M872" s="104">
        <v>0.92763887506109199</v>
      </c>
      <c r="N872" s="104">
        <v>-10.7393932527745</v>
      </c>
      <c r="O872" s="104">
        <v>-14.325469299482201</v>
      </c>
      <c r="P872" s="104">
        <v>-12.207390164769199</v>
      </c>
      <c r="Q872" s="104">
        <v>-4.4898852860804999</v>
      </c>
      <c r="R872" s="104">
        <v>-7.54628126595947</v>
      </c>
      <c r="S872" s="104">
        <v>0.73734360669573995</v>
      </c>
      <c r="T872" s="104">
        <v>-3.7279243569410498</v>
      </c>
      <c r="U872" s="104">
        <v>-0.66422188211400102</v>
      </c>
      <c r="V872" s="104">
        <v>-9.9185226441119205</v>
      </c>
      <c r="W872" s="104">
        <v>3.4830753147365501</v>
      </c>
      <c r="X872" s="104">
        <v>-12.231382780857199</v>
      </c>
      <c r="Y872" s="104">
        <v>-3.0878856118967799</v>
      </c>
      <c r="Z872" s="104">
        <v>0.33217938687202497</v>
      </c>
      <c r="AA872" s="104">
        <v>-11.4047434182265</v>
      </c>
      <c r="AB872" s="104">
        <v>-20.399133624431101</v>
      </c>
      <c r="AC872" s="104">
        <v>-13.8009012046968</v>
      </c>
      <c r="AD872" s="104">
        <v>-9.0576155502243498</v>
      </c>
      <c r="AE872" s="104">
        <v>3.05522769393174</v>
      </c>
      <c r="AF872" s="104">
        <v>-7.3283977965590701</v>
      </c>
      <c r="AG872" s="104">
        <v>-5.7607636384541401</v>
      </c>
      <c r="AH872" s="104">
        <v>-9.26108483578168E-2</v>
      </c>
      <c r="AI872" s="104">
        <v>1.75986216124402</v>
      </c>
      <c r="AJ872" s="104">
        <v>1.8205165851609799</v>
      </c>
      <c r="AK872" s="104">
        <v>1.8362227459767899</v>
      </c>
      <c r="AL872" s="104">
        <v>-4.0456030264233398</v>
      </c>
      <c r="AM872" s="104">
        <v>9.1138015832224095</v>
      </c>
      <c r="AN872" s="104">
        <v>0.118789011567961</v>
      </c>
      <c r="AO872" s="104">
        <v>-4.8718970729458704</v>
      </c>
      <c r="AP872" s="104">
        <v>0.82815278221997601</v>
      </c>
      <c r="AQ872" s="104">
        <v>-1.16338886459626</v>
      </c>
      <c r="AR872" s="104">
        <v>-1.86843583648303</v>
      </c>
      <c r="AS872" s="104">
        <v>-12.6348610702118</v>
      </c>
      <c r="AT872" s="104">
        <v>-5.4769744039845696</v>
      </c>
      <c r="AU872" s="104">
        <v>-18.676058197656399</v>
      </c>
      <c r="AV872" s="104">
        <v>-11.0960755350053</v>
      </c>
      <c r="AW872" s="104">
        <v>5.2266775703609696</v>
      </c>
      <c r="AX872" s="104">
        <v>-7.1912954560557303</v>
      </c>
      <c r="AY872" s="104">
        <v>-3.7943345897031802</v>
      </c>
      <c r="AZ872" s="104">
        <v>-7.2978039347664501</v>
      </c>
      <c r="BA872" s="104">
        <v>-9.5514902964462802</v>
      </c>
      <c r="BB872" s="104">
        <v>-20.8400581211781</v>
      </c>
      <c r="BC872" s="104">
        <v>-2.9994661597753698</v>
      </c>
      <c r="BD872" s="104">
        <v>-1.0706525216946201</v>
      </c>
      <c r="BE872" s="104">
        <v>-3.3068990249074899</v>
      </c>
      <c r="BF872" s="104">
        <v>1.2801978607429201</v>
      </c>
      <c r="BG872" s="104">
        <v>-8.9330739862924595</v>
      </c>
      <c r="BH872" s="104">
        <v>-7.1181936901158398</v>
      </c>
      <c r="BI872" s="104">
        <v>-4.6191293921983601</v>
      </c>
      <c r="BJ872" s="104">
        <v>-1.9964825121657701</v>
      </c>
      <c r="BK872" s="104">
        <v>-4.51010265092693</v>
      </c>
      <c r="BL872" s="104">
        <v>-8.6972498047024303</v>
      </c>
      <c r="BM872" s="104">
        <v>-3.3280254372061702</v>
      </c>
      <c r="BN872" s="104">
        <v>-14.315903606157899</v>
      </c>
      <c r="BO872" s="104">
        <v>-7.1428297575484496</v>
      </c>
      <c r="BP872" s="104">
        <v>-3.3069950444509999</v>
      </c>
      <c r="BQ872" s="104">
        <v>-15.8983842444676</v>
      </c>
      <c r="BR872" s="104">
        <v>-15.393758582564899</v>
      </c>
      <c r="BS872" s="104">
        <v>-1.00791526591098</v>
      </c>
      <c r="BT872" s="104">
        <v>-5.2111728039491796</v>
      </c>
      <c r="BU872" s="104">
        <v>0.17253594462593599</v>
      </c>
      <c r="BV872" s="104">
        <v>-4.4184191193931204</v>
      </c>
      <c r="BW872" s="104">
        <v>-2.9985132478782002</v>
      </c>
      <c r="BX872" s="104">
        <v>-5.9224729576325297</v>
      </c>
      <c r="BY872" s="104">
        <v>-9.2693808608480701</v>
      </c>
      <c r="BZ872" s="104">
        <v>-2.7445607366175802</v>
      </c>
      <c r="CA872" s="104">
        <v>-1.41697499106641</v>
      </c>
      <c r="CB872" s="104">
        <v>-6.3048320348395803</v>
      </c>
      <c r="CC872" s="104">
        <v>7.6399286032390901</v>
      </c>
      <c r="CD872" s="104">
        <v>-4.9596339088938803</v>
      </c>
      <c r="CE872" s="104">
        <v>-3.1910021126724901</v>
      </c>
      <c r="CF872" s="104">
        <v>-6.9958204931049801</v>
      </c>
      <c r="CG872" s="104">
        <v>-6.6972195667176599</v>
      </c>
      <c r="CH872" s="104">
        <v>-3.0606090076270598</v>
      </c>
      <c r="CI872" s="104">
        <v>2.7434297576687898</v>
      </c>
      <c r="CJ872" s="104">
        <v>-9.4423351499606696</v>
      </c>
      <c r="CK872" s="104">
        <v>-8.1362367289777406</v>
      </c>
      <c r="CL872" s="104">
        <v>-15.356239127299199</v>
      </c>
      <c r="CM872" s="104">
        <v>-1.30275199082286</v>
      </c>
      <c r="CN872" s="104">
        <v>-3.6399015866239202</v>
      </c>
      <c r="CO872" s="104">
        <v>-14.058872589005301</v>
      </c>
      <c r="CP872" s="104">
        <v>-9.9264004970066395</v>
      </c>
      <c r="CQ872" s="104">
        <v>-5.4770911351290499</v>
      </c>
      <c r="CR872" s="104">
        <v>-9.6560981725958008</v>
      </c>
      <c r="CS872" s="104">
        <v>10.8077158072843</v>
      </c>
      <c r="CT872" s="104">
        <v>-7.4960903829999097</v>
      </c>
      <c r="CU872" s="104">
        <v>-7.4771661837439298</v>
      </c>
      <c r="CV872" s="104">
        <v>-13.734626439153899</v>
      </c>
      <c r="CW872" s="104">
        <v>-3.37856686668158</v>
      </c>
      <c r="CX872" s="104">
        <v>-10.5163746083985</v>
      </c>
      <c r="CY872" s="104">
        <v>-7.4788329162101599</v>
      </c>
      <c r="CZ872" s="104">
        <v>-15.6563493107141</v>
      </c>
      <c r="DA872" s="104">
        <v>-10.1850080011153</v>
      </c>
      <c r="DB872" s="104">
        <v>-8.7712350994630093</v>
      </c>
      <c r="DC872" s="104">
        <v>-17.225780781383701</v>
      </c>
      <c r="DD872" s="104">
        <v>-20.020659100829601</v>
      </c>
      <c r="DE872" s="104">
        <v>-7.0262725667824997</v>
      </c>
      <c r="DF872" s="104">
        <v>-8.5707273308068306</v>
      </c>
      <c r="DG872" s="104">
        <v>-10.978285697195</v>
      </c>
      <c r="DH872" s="104">
        <v>-3.7088287223451899</v>
      </c>
      <c r="DI872" s="104">
        <v>-5.4745503804081297</v>
      </c>
      <c r="DJ872" s="104">
        <v>-7.6729288407507799</v>
      </c>
      <c r="DK872" s="104">
        <v>-0.46011097163905101</v>
      </c>
      <c r="DL872" s="104">
        <v>0.40043040655922002</v>
      </c>
      <c r="DM872" s="104">
        <v>-8.53180415107866</v>
      </c>
      <c r="DN872" s="104">
        <v>-2.4033616373864701</v>
      </c>
      <c r="DO872" s="104">
        <v>-11.5444300302002</v>
      </c>
      <c r="DP872" s="104">
        <v>-8.8125395689666099</v>
      </c>
      <c r="DQ872" s="104">
        <v>-1.0186014162946999</v>
      </c>
      <c r="DR872" s="104">
        <v>-2.0771173779255001</v>
      </c>
      <c r="DS872" s="104">
        <v>-0.60282529821518605</v>
      </c>
      <c r="DT872" s="104">
        <v>-0.54976334729230703</v>
      </c>
      <c r="DU872" s="104">
        <v>-24.2718635490357</v>
      </c>
      <c r="DV872" s="104">
        <v>-15.2905172180902</v>
      </c>
      <c r="DW872" s="104">
        <v>1.2448175395791099</v>
      </c>
      <c r="DX872" s="104">
        <v>-14.168136142535699</v>
      </c>
      <c r="DY872" s="104">
        <v>3.4300428163258699E-2</v>
      </c>
      <c r="DZ872" s="104">
        <v>-11.4944860408014</v>
      </c>
      <c r="EA872" s="104">
        <v>-2.9461022120594702</v>
      </c>
      <c r="EB872" s="104">
        <v>-8.2840366738512508</v>
      </c>
      <c r="EC872" s="104">
        <v>-11.6455185763341</v>
      </c>
      <c r="ED872" s="104">
        <v>-13.398185099670201</v>
      </c>
      <c r="EE872" s="104">
        <v>-8.4188342523969002</v>
      </c>
      <c r="EF872" s="104">
        <v>-22.8681945890329</v>
      </c>
      <c r="EG872" s="104">
        <v>-4.7612150571488501</v>
      </c>
      <c r="EH872" s="104">
        <v>3.0164034941853202</v>
      </c>
      <c r="EI872" s="104">
        <v>-7.42190402576633</v>
      </c>
      <c r="EJ872" s="104">
        <v>-3.7807120417902997E-2</v>
      </c>
      <c r="EK872" s="104">
        <v>-1.58355375733171</v>
      </c>
      <c r="EL872" s="104">
        <v>-1.38935687564979</v>
      </c>
      <c r="EM872" s="104">
        <v>-0.97984719618679905</v>
      </c>
      <c r="EN872" s="104">
        <v>-7.0537819649195601</v>
      </c>
      <c r="EO872" s="104">
        <v>-2.8957272475672</v>
      </c>
      <c r="EP872" s="104">
        <v>3.7584234044905398</v>
      </c>
      <c r="EQ872" s="104">
        <v>9.6978977156567101</v>
      </c>
      <c r="ER872" s="104">
        <v>-2.66822744042237</v>
      </c>
      <c r="ES872" s="104">
        <v>-9.6280733511201504</v>
      </c>
      <c r="ET872" s="104">
        <v>-14.6117196811404</v>
      </c>
      <c r="EU872" s="104">
        <v>0.58895701224490105</v>
      </c>
      <c r="EV872" s="104">
        <v>1.77807278857755</v>
      </c>
      <c r="EW872" s="104">
        <v>-6.5537294146813698</v>
      </c>
      <c r="EX872" s="104">
        <v>0.75110751704883605</v>
      </c>
      <c r="EY872" s="104">
        <v>2.18125453508426</v>
      </c>
      <c r="EZ872" s="104">
        <v>-4.5794581989195597</v>
      </c>
      <c r="FA872" s="104">
        <v>-0.72430086352276901</v>
      </c>
      <c r="FB872" s="104">
        <v>-9.3104239421435402</v>
      </c>
      <c r="FC872" s="104">
        <v>-3.0498878176439099</v>
      </c>
      <c r="FD872" s="104">
        <v>-4.1125708436547601</v>
      </c>
      <c r="FE872" s="104">
        <v>-5.8448579748147402</v>
      </c>
      <c r="FF872" s="104">
        <v>-10.2883878508433</v>
      </c>
      <c r="FG872" s="104">
        <v>1.07895585054736</v>
      </c>
      <c r="FH872" s="104">
        <v>12.3281782985476</v>
      </c>
      <c r="FI872" s="104">
        <v>-5.6390186717589401</v>
      </c>
      <c r="FJ872" s="104">
        <v>-11.7954212804142</v>
      </c>
      <c r="FK872" s="104">
        <v>-9.8825474431</v>
      </c>
      <c r="FL872" s="104">
        <v>-10.2429418563843</v>
      </c>
      <c r="FM872" s="104">
        <v>-11.3810176228745</v>
      </c>
      <c r="FN872" s="104">
        <v>-10.144319959640599</v>
      </c>
      <c r="FO872" s="42"/>
      <c r="FP872" s="42"/>
      <c r="FQ872" s="42"/>
      <c r="FR872" s="42"/>
      <c r="FS872" s="42"/>
      <c r="FT872" s="42"/>
      <c r="FU872" s="42"/>
      <c r="FV872" s="42"/>
      <c r="FW872" s="42"/>
      <c r="FX872" s="42"/>
      <c r="FY872" s="42"/>
      <c r="FZ872" s="42"/>
      <c r="GA872" s="42"/>
      <c r="GB872" s="42"/>
      <c r="GC872" s="42"/>
      <c r="GD872" s="42"/>
      <c r="GE872" s="42"/>
      <c r="GF872" s="42"/>
      <c r="GG872" s="42"/>
      <c r="GH872" s="42"/>
      <c r="GI872" s="42"/>
      <c r="GJ872" s="42"/>
      <c r="GK872" s="42"/>
      <c r="GL872" s="42"/>
      <c r="GM872" s="42"/>
      <c r="GN872" s="42"/>
      <c r="GO872" s="42"/>
      <c r="GP872" s="42"/>
      <c r="GQ872" s="42"/>
      <c r="GR872" s="42"/>
      <c r="GS872" s="42"/>
      <c r="GT872" s="42"/>
      <c r="GU872" s="42"/>
      <c r="GV872" s="42"/>
      <c r="GW872" s="42"/>
      <c r="GX872" s="42"/>
      <c r="GY872" s="42"/>
      <c r="GZ872" s="42"/>
      <c r="HA872" s="42"/>
      <c r="HB872" s="42"/>
      <c r="HC872" s="42"/>
      <c r="HD872" s="42"/>
      <c r="HE872" s="42"/>
      <c r="HF872" s="42"/>
      <c r="HG872" s="42"/>
      <c r="HH872" s="42"/>
      <c r="HI872" s="42"/>
      <c r="HJ872" s="42"/>
      <c r="HK872" s="42"/>
      <c r="HL872" s="42"/>
      <c r="HM872" s="42"/>
      <c r="HN872" s="42"/>
      <c r="HO872" s="42"/>
      <c r="HP872" s="42"/>
      <c r="HQ872" s="42"/>
      <c r="HR872" s="42"/>
      <c r="HS872" s="42"/>
      <c r="HT872" s="42"/>
      <c r="HU872" s="42"/>
      <c r="HV872" s="42"/>
      <c r="HW872" s="42"/>
      <c r="HX872" s="42"/>
      <c r="HY872" s="42"/>
      <c r="HZ872" s="42"/>
      <c r="IA872" s="42"/>
      <c r="IB872" s="42"/>
      <c r="IC872" s="42"/>
      <c r="ID872" s="42"/>
      <c r="IE872" s="42"/>
      <c r="IF872" s="42"/>
      <c r="IG872" s="42"/>
      <c r="IH872" s="42"/>
      <c r="II872" s="42"/>
      <c r="IJ872" s="42"/>
      <c r="IK872" s="42"/>
      <c r="IL872" s="42"/>
      <c r="IM872" s="42"/>
      <c r="IN872" s="42"/>
      <c r="IO872" s="42"/>
      <c r="IP872" s="42"/>
      <c r="IQ872" s="42"/>
      <c r="IR872" s="42"/>
      <c r="IS872" s="42"/>
      <c r="IT872" s="42"/>
    </row>
    <row r="873" spans="1:254" s="27" customFormat="1" x14ac:dyDescent="0.2">
      <c r="A873" s="22" t="s">
        <v>18</v>
      </c>
      <c r="B873" s="45">
        <v>0.08</v>
      </c>
      <c r="C873" s="79">
        <f t="shared" si="26"/>
        <v>-4.9797099066873276</v>
      </c>
      <c r="D873" s="80">
        <f t="shared" si="27"/>
        <v>6.5006114241685937</v>
      </c>
      <c r="E873" s="104">
        <v>2.3234197182590699</v>
      </c>
      <c r="F873" s="104">
        <v>0.668495620403188</v>
      </c>
      <c r="G873" s="104">
        <v>-1.7349066889647999</v>
      </c>
      <c r="H873" s="104">
        <v>3.7798513580358399</v>
      </c>
      <c r="I873" s="104">
        <v>-4.8389602289467897</v>
      </c>
      <c r="J873" s="104">
        <v>-14.4585760622673</v>
      </c>
      <c r="K873" s="104">
        <v>5.7701416138547703</v>
      </c>
      <c r="L873" s="104">
        <v>-4.9935357982564099</v>
      </c>
      <c r="M873" s="104">
        <v>1.7176295133386801</v>
      </c>
      <c r="N873" s="104">
        <v>-9.0430936813354492</v>
      </c>
      <c r="O873" s="104">
        <v>-14.2710539037275</v>
      </c>
      <c r="P873" s="104">
        <v>-12.1750120309626</v>
      </c>
      <c r="Q873" s="104">
        <v>-3.2872547677152899</v>
      </c>
      <c r="R873" s="104">
        <v>-5.58960402794491</v>
      </c>
      <c r="S873" s="104">
        <v>1.5835364069444999</v>
      </c>
      <c r="T873" s="104">
        <v>-3.11635569792006</v>
      </c>
      <c r="U873" s="104">
        <v>-0.132385859751388</v>
      </c>
      <c r="V873" s="104">
        <v>-7.3354319088159796</v>
      </c>
      <c r="W873" s="104">
        <v>3.6794430909075899</v>
      </c>
      <c r="X873" s="104">
        <v>-12.1414859727884</v>
      </c>
      <c r="Y873" s="104">
        <v>-2.5861743415060201</v>
      </c>
      <c r="Z873" s="104">
        <v>0.65627909827117004</v>
      </c>
      <c r="AA873" s="104">
        <v>-9.9233148437495107</v>
      </c>
      <c r="AB873" s="104">
        <v>-19.924258055488799</v>
      </c>
      <c r="AC873" s="104">
        <v>-13.536863808996999</v>
      </c>
      <c r="AD873" s="104">
        <v>-8.3562728615028306</v>
      </c>
      <c r="AE873" s="104">
        <v>4.4344661306374897</v>
      </c>
      <c r="AF873" s="104">
        <v>-6.1301827841251804</v>
      </c>
      <c r="AG873" s="104">
        <v>-5.3428370906158502</v>
      </c>
      <c r="AH873" s="104">
        <v>-5.8235760397589403E-2</v>
      </c>
      <c r="AI873" s="104">
        <v>2.9664917733940901</v>
      </c>
      <c r="AJ873" s="104">
        <v>2.8149064938485702</v>
      </c>
      <c r="AK873" s="104">
        <v>3.2421775870452301</v>
      </c>
      <c r="AL873" s="104">
        <v>-3.0305453557994402</v>
      </c>
      <c r="AM873" s="104">
        <v>10.161159011792201</v>
      </c>
      <c r="AN873" s="104">
        <v>1.29837212367258</v>
      </c>
      <c r="AO873" s="104">
        <v>-4.25206008098196</v>
      </c>
      <c r="AP873" s="104">
        <v>0.94161193649400698</v>
      </c>
      <c r="AQ873" s="104">
        <v>-0.39825876487263401</v>
      </c>
      <c r="AR873" s="104">
        <v>-0.93112177834146403</v>
      </c>
      <c r="AS873" s="104">
        <v>-11.944848820009801</v>
      </c>
      <c r="AT873" s="104">
        <v>-4.0949990508822101</v>
      </c>
      <c r="AU873" s="104">
        <v>-17.634498737288698</v>
      </c>
      <c r="AV873" s="104">
        <v>-10.2515326241998</v>
      </c>
      <c r="AW873" s="104">
        <v>5.9108146520636602</v>
      </c>
      <c r="AX873" s="104">
        <v>-7.7718582574078603</v>
      </c>
      <c r="AY873" s="104">
        <v>-2.608631745207</v>
      </c>
      <c r="AZ873" s="104">
        <v>-6.5737572796591</v>
      </c>
      <c r="BA873" s="104">
        <v>-8.4113123890750607</v>
      </c>
      <c r="BB873" s="104">
        <v>-19.343343341139299</v>
      </c>
      <c r="BC873" s="104">
        <v>-2.5191595554351802</v>
      </c>
      <c r="BD873" s="104">
        <v>-5.9689325032530001E-2</v>
      </c>
      <c r="BE873" s="104">
        <v>-2.3309074374278</v>
      </c>
      <c r="BF873" s="104">
        <v>1.7672600700476699</v>
      </c>
      <c r="BG873" s="104">
        <v>-9.0736724286595898</v>
      </c>
      <c r="BH873" s="104">
        <v>-7.5829020928061404</v>
      </c>
      <c r="BI873" s="104">
        <v>-3.6055213134042599</v>
      </c>
      <c r="BJ873" s="104">
        <v>-0.55518818528182901</v>
      </c>
      <c r="BK873" s="104">
        <v>-3.1044580066084899</v>
      </c>
      <c r="BL873" s="104">
        <v>-7.8501853604540202</v>
      </c>
      <c r="BM873" s="104">
        <v>-2.83818578720093</v>
      </c>
      <c r="BN873" s="104">
        <v>-14.0081673427428</v>
      </c>
      <c r="BO873" s="104">
        <v>-6.7229596879484701</v>
      </c>
      <c r="BP873" s="104">
        <v>-1.7802546917511599</v>
      </c>
      <c r="BQ873" s="104">
        <v>-15.2936567394569</v>
      </c>
      <c r="BR873" s="104">
        <v>-14.6101516541297</v>
      </c>
      <c r="BS873" s="104">
        <v>-0.87166784316171297</v>
      </c>
      <c r="BT873" s="104">
        <v>-4.8951408161822103</v>
      </c>
      <c r="BU873" s="104">
        <v>1.84704024338496</v>
      </c>
      <c r="BV873" s="104">
        <v>-4.0393013295631404</v>
      </c>
      <c r="BW873" s="104">
        <v>-2.2121661047358798</v>
      </c>
      <c r="BX873" s="104">
        <v>-5.2284012587128101</v>
      </c>
      <c r="BY873" s="104">
        <v>-9.0051821058045594</v>
      </c>
      <c r="BZ873" s="104">
        <v>-2.5505425520959002</v>
      </c>
      <c r="CA873" s="104">
        <v>-0.81769775941286904</v>
      </c>
      <c r="CB873" s="104">
        <v>-6.1642154928372204</v>
      </c>
      <c r="CC873" s="104">
        <v>7.0414744691536697</v>
      </c>
      <c r="CD873" s="104">
        <v>-5.8763405495095498</v>
      </c>
      <c r="CE873" s="104">
        <v>-2.2060536557887098</v>
      </c>
      <c r="CF873" s="104">
        <v>-6.3109798094088001</v>
      </c>
      <c r="CG873" s="104">
        <v>-6.8374248283590404</v>
      </c>
      <c r="CH873" s="104">
        <v>-2.85374486227522</v>
      </c>
      <c r="CI873" s="104">
        <v>3.8580949097864599</v>
      </c>
      <c r="CJ873" s="104">
        <v>-9.6192245565671293</v>
      </c>
      <c r="CK873" s="104">
        <v>-7.7917085199112099</v>
      </c>
      <c r="CL873" s="104">
        <v>-15.312046971814601</v>
      </c>
      <c r="CM873" s="104">
        <v>-0.75469700090166103</v>
      </c>
      <c r="CN873" s="104">
        <v>-3.9849405833077398</v>
      </c>
      <c r="CO873" s="104">
        <v>-13.8695561488086</v>
      </c>
      <c r="CP873" s="104">
        <v>-10.0506674315385</v>
      </c>
      <c r="CQ873" s="104">
        <v>-4.6270347363829902</v>
      </c>
      <c r="CR873" s="104">
        <v>-9.6916339103430804</v>
      </c>
      <c r="CS873" s="104">
        <v>11.036746992822501</v>
      </c>
      <c r="CT873" s="104">
        <v>-6.4659216348390203</v>
      </c>
      <c r="CU873" s="104">
        <v>-7.1505751580411898</v>
      </c>
      <c r="CV873" s="104">
        <v>-13.076144424665801</v>
      </c>
      <c r="CW873" s="104">
        <v>-3.1453983693518501</v>
      </c>
      <c r="CX873" s="104">
        <v>-10.2148160154181</v>
      </c>
      <c r="CY873" s="104">
        <v>-7.20803766875673</v>
      </c>
      <c r="CZ873" s="104">
        <v>-14.812384605407701</v>
      </c>
      <c r="DA873" s="104">
        <v>-10.0979315892519</v>
      </c>
      <c r="DB873" s="104">
        <v>-8.7289884814281695</v>
      </c>
      <c r="DC873" s="104">
        <v>-16.8709023692507</v>
      </c>
      <c r="DD873" s="104">
        <v>-18.992374903110001</v>
      </c>
      <c r="DE873" s="104">
        <v>-6.1249095188499201</v>
      </c>
      <c r="DF873" s="104">
        <v>-7.78384913573292</v>
      </c>
      <c r="DG873" s="104">
        <v>-10.5951018385393</v>
      </c>
      <c r="DH873" s="104">
        <v>-2.5904990990885501</v>
      </c>
      <c r="DI873" s="104">
        <v>-5.9491482211291098</v>
      </c>
      <c r="DJ873" s="104">
        <v>-6.4194900256902203</v>
      </c>
      <c r="DK873" s="104">
        <v>-0.59996903152848202</v>
      </c>
      <c r="DL873" s="104">
        <v>0.85627914941569305</v>
      </c>
      <c r="DM873" s="104">
        <v>-7.1443254061193704</v>
      </c>
      <c r="DN873" s="104">
        <v>-2.0307612188157802</v>
      </c>
      <c r="DO873" s="104">
        <v>-10.925942847890299</v>
      </c>
      <c r="DP873" s="104">
        <v>-8.2449746315699795</v>
      </c>
      <c r="DQ873" s="104">
        <v>-0.30047612010164099</v>
      </c>
      <c r="DR873" s="104">
        <v>-0.90339570509347999</v>
      </c>
      <c r="DS873" s="104">
        <v>-0.37673344124821101</v>
      </c>
      <c r="DT873" s="104">
        <v>-0.637066580818895</v>
      </c>
      <c r="DU873" s="104">
        <v>-24.3441680995364</v>
      </c>
      <c r="DV873" s="104">
        <v>-15.3760097713819</v>
      </c>
      <c r="DW873" s="104">
        <v>2.08056155907687</v>
      </c>
      <c r="DX873" s="104">
        <v>-13.9572938979874</v>
      </c>
      <c r="DY873" s="104">
        <v>0.210900591536166</v>
      </c>
      <c r="DZ873" s="104">
        <v>-10.5148424662188</v>
      </c>
      <c r="EA873" s="104">
        <v>-1.8356342803279799</v>
      </c>
      <c r="EB873" s="104">
        <v>-8.0023739103429694</v>
      </c>
      <c r="EC873" s="104">
        <v>-11.963688383075</v>
      </c>
      <c r="ED873" s="104">
        <v>-12.7809732487102</v>
      </c>
      <c r="EE873" s="104">
        <v>-7.9965711076926702</v>
      </c>
      <c r="EF873" s="104">
        <v>-22.394257399965401</v>
      </c>
      <c r="EG873" s="104">
        <v>-4.5896783536549997</v>
      </c>
      <c r="EH873" s="104">
        <v>3.3481317086326898</v>
      </c>
      <c r="EI873" s="104">
        <v>-6.9236054621244403</v>
      </c>
      <c r="EJ873" s="104">
        <v>0.40109238611511</v>
      </c>
      <c r="EK873" s="104">
        <v>-1.9427478784823</v>
      </c>
      <c r="EL873" s="104">
        <v>-1.1503883014503899</v>
      </c>
      <c r="EM873" s="104">
        <v>-1.0786332466227</v>
      </c>
      <c r="EN873" s="104">
        <v>-6.8432393353266097</v>
      </c>
      <c r="EO873" s="104">
        <v>-1.81380670850782</v>
      </c>
      <c r="EP873" s="104">
        <v>4.3587755295452704</v>
      </c>
      <c r="EQ873" s="104">
        <v>10.586748255778099</v>
      </c>
      <c r="ER873" s="104">
        <v>-1.90105647614744</v>
      </c>
      <c r="ES873" s="104">
        <v>-9.5127602890423102</v>
      </c>
      <c r="ET873" s="104">
        <v>-13.730598654443099</v>
      </c>
      <c r="EU873" s="104">
        <v>1.0210180992150599</v>
      </c>
      <c r="EV873" s="104">
        <v>1.74270885755562</v>
      </c>
      <c r="EW873" s="104">
        <v>-5.5975258394355798</v>
      </c>
      <c r="EX873" s="104">
        <v>1.66072057329403</v>
      </c>
      <c r="EY873" s="104">
        <v>2.4078173475150102</v>
      </c>
      <c r="EZ873" s="104">
        <v>-3.3394209289302199</v>
      </c>
      <c r="FA873" s="104">
        <v>-0.50185643149918302</v>
      </c>
      <c r="FB873" s="104">
        <v>-9.4328614888243596</v>
      </c>
      <c r="FC873" s="104">
        <v>-2.12539010291189</v>
      </c>
      <c r="FD873" s="104">
        <v>-4.5484484882424399</v>
      </c>
      <c r="FE873" s="104">
        <v>-5.5519231319553404</v>
      </c>
      <c r="FF873" s="104">
        <v>-9.6677794060998199</v>
      </c>
      <c r="FG873" s="104">
        <v>1.6260680864685999</v>
      </c>
      <c r="FH873" s="104">
        <v>12.192403481182099</v>
      </c>
      <c r="FI873" s="104">
        <v>-5.8795854552614299</v>
      </c>
      <c r="FJ873" s="104">
        <v>-10.0344054968878</v>
      </c>
      <c r="FK873" s="104">
        <v>-9.9721186677815403</v>
      </c>
      <c r="FL873" s="104">
        <v>-9.5768947601318395</v>
      </c>
      <c r="FM873" s="104">
        <v>-10.9036459556685</v>
      </c>
      <c r="FN873" s="104">
        <v>-9.7221886467694105</v>
      </c>
      <c r="FO873" s="42"/>
      <c r="FP873" s="42"/>
      <c r="FQ873" s="42"/>
      <c r="FR873" s="42"/>
      <c r="FS873" s="42"/>
      <c r="FT873" s="42"/>
      <c r="FU873" s="42"/>
      <c r="FV873" s="42"/>
      <c r="FW873" s="42"/>
      <c r="FX873" s="42"/>
      <c r="FY873" s="42"/>
      <c r="FZ873" s="42"/>
      <c r="GA873" s="42"/>
      <c r="GB873" s="42"/>
      <c r="GC873" s="42"/>
      <c r="GD873" s="42"/>
      <c r="GE873" s="42"/>
      <c r="GF873" s="42"/>
      <c r="GG873" s="42"/>
      <c r="GH873" s="42"/>
      <c r="GI873" s="42"/>
      <c r="GJ873" s="42"/>
      <c r="GK873" s="42"/>
      <c r="GL873" s="42"/>
      <c r="GM873" s="42"/>
      <c r="GN873" s="42"/>
      <c r="GO873" s="42"/>
      <c r="GP873" s="42"/>
      <c r="GQ873" s="42"/>
      <c r="GR873" s="42"/>
      <c r="GS873" s="42"/>
      <c r="GT873" s="42"/>
      <c r="GU873" s="42"/>
      <c r="GV873" s="42"/>
      <c r="GW873" s="42"/>
      <c r="GX873" s="42"/>
      <c r="GY873" s="42"/>
      <c r="GZ873" s="42"/>
      <c r="HA873" s="42"/>
      <c r="HB873" s="42"/>
      <c r="HC873" s="42"/>
      <c r="HD873" s="42"/>
      <c r="HE873" s="42"/>
      <c r="HF873" s="42"/>
      <c r="HG873" s="42"/>
      <c r="HH873" s="42"/>
      <c r="HI873" s="42"/>
      <c r="HJ873" s="42"/>
      <c r="HK873" s="42"/>
      <c r="HL873" s="42"/>
      <c r="HM873" s="42"/>
      <c r="HN873" s="42"/>
      <c r="HO873" s="42"/>
      <c r="HP873" s="42"/>
      <c r="HQ873" s="42"/>
      <c r="HR873" s="42"/>
      <c r="HS873" s="42"/>
      <c r="HT873" s="42"/>
      <c r="HU873" s="42"/>
      <c r="HV873" s="42"/>
      <c r="HW873" s="42"/>
      <c r="HX873" s="42"/>
      <c r="HY873" s="42"/>
      <c r="HZ873" s="42"/>
      <c r="IA873" s="42"/>
      <c r="IB873" s="42"/>
      <c r="IC873" s="42"/>
      <c r="ID873" s="42"/>
      <c r="IE873" s="42"/>
      <c r="IF873" s="42"/>
      <c r="IG873" s="42"/>
      <c r="IH873" s="42"/>
      <c r="II873" s="42"/>
      <c r="IJ873" s="42"/>
      <c r="IK873" s="42"/>
      <c r="IL873" s="42"/>
      <c r="IM873" s="42"/>
      <c r="IN873" s="42"/>
      <c r="IO873" s="42"/>
      <c r="IP873" s="42"/>
      <c r="IQ873" s="42"/>
      <c r="IR873" s="42"/>
      <c r="IS873" s="42"/>
      <c r="IT873" s="42"/>
    </row>
    <row r="874" spans="1:254" s="27" customFormat="1" x14ac:dyDescent="0.2">
      <c r="A874" s="22" t="s">
        <v>18</v>
      </c>
      <c r="B874" s="45">
        <v>0.1</v>
      </c>
      <c r="C874" s="79">
        <f t="shared" si="26"/>
        <v>-4.8288130600028936</v>
      </c>
      <c r="D874" s="80">
        <f t="shared" si="27"/>
        <v>6.5354454931663479</v>
      </c>
      <c r="E874" s="104">
        <v>1.9583056407059201</v>
      </c>
      <c r="F874" s="104">
        <v>1.0086383846532001</v>
      </c>
      <c r="G874" s="104">
        <v>-1.47529035285406</v>
      </c>
      <c r="H874" s="104">
        <v>4.07734107355249</v>
      </c>
      <c r="I874" s="104">
        <v>-4.8463721275329599</v>
      </c>
      <c r="J874" s="104">
        <v>-14.4103777421169</v>
      </c>
      <c r="K874" s="104">
        <v>6.7351355464580296</v>
      </c>
      <c r="L874" s="104">
        <v>-4.36713038914914</v>
      </c>
      <c r="M874" s="104">
        <v>2.1947580453633599</v>
      </c>
      <c r="N874" s="104">
        <v>-7.9803232796804</v>
      </c>
      <c r="O874" s="104">
        <v>-14.3721904437384</v>
      </c>
      <c r="P874" s="104">
        <v>-12.268914235113201</v>
      </c>
      <c r="Q874" s="104">
        <v>-2.7691434447228298</v>
      </c>
      <c r="R874" s="104">
        <v>-4.40734838499485</v>
      </c>
      <c r="S874" s="104">
        <v>1.4061595171422101</v>
      </c>
      <c r="T874" s="104">
        <v>-2.9675758420789502</v>
      </c>
      <c r="U874" s="104">
        <v>0.25670433211532601</v>
      </c>
      <c r="V874" s="104">
        <v>-5.2763854471240696</v>
      </c>
      <c r="W874" s="104">
        <v>3.6158730880599901</v>
      </c>
      <c r="X874" s="104">
        <v>-12.4624168107141</v>
      </c>
      <c r="Y874" s="104">
        <v>-2.35572726694331</v>
      </c>
      <c r="Z874" s="104">
        <v>0.49348532853749899</v>
      </c>
      <c r="AA874" s="104">
        <v>-9.9731599395044608</v>
      </c>
      <c r="AB874" s="104">
        <v>-19.964686577874499</v>
      </c>
      <c r="AC874" s="104">
        <v>-13.370882910472901</v>
      </c>
      <c r="AD874" s="104">
        <v>-7.9228802108272403</v>
      </c>
      <c r="AE874" s="104">
        <v>4.64701969602124</v>
      </c>
      <c r="AF874" s="104">
        <v>-6.0456827762185297</v>
      </c>
      <c r="AG874" s="104">
        <v>-5.0717212628770501</v>
      </c>
      <c r="AH874" s="104">
        <v>-0.30127018690109297</v>
      </c>
      <c r="AI874" s="104">
        <v>3.20625297170819</v>
      </c>
      <c r="AJ874" s="104">
        <v>3.4059105433106001</v>
      </c>
      <c r="AK874" s="104">
        <v>3.8625828850479298</v>
      </c>
      <c r="AL874" s="104">
        <v>-2.8171036572540298</v>
      </c>
      <c r="AM874" s="104">
        <v>10.7456705644378</v>
      </c>
      <c r="AN874" s="104">
        <v>1.96695886320624</v>
      </c>
      <c r="AO874" s="104">
        <v>-3.75580756203974</v>
      </c>
      <c r="AP874" s="104">
        <v>0.81531438351767804</v>
      </c>
      <c r="AQ874" s="104">
        <v>-4.9154011772211501E-2</v>
      </c>
      <c r="AR874" s="104">
        <v>-0.40197162025600502</v>
      </c>
      <c r="AS874" s="104">
        <v>-11.555457370437599</v>
      </c>
      <c r="AT874" s="104">
        <v>-3.3318476508894701</v>
      </c>
      <c r="AU874" s="104">
        <v>-17.272656919563499</v>
      </c>
      <c r="AV874" s="104">
        <v>-9.9266989499131295</v>
      </c>
      <c r="AW874" s="104">
        <v>5.9602284431457502</v>
      </c>
      <c r="AX874" s="104">
        <v>-8.0789289474487305</v>
      </c>
      <c r="AY874" s="104">
        <v>-2.1460159950580202</v>
      </c>
      <c r="AZ874" s="104">
        <v>-6.1787332036910998</v>
      </c>
      <c r="BA874" s="104">
        <v>-8.3720636272572104</v>
      </c>
      <c r="BB874" s="104">
        <v>-18.421135163747699</v>
      </c>
      <c r="BC874" s="104">
        <v>-2.4342772507738202</v>
      </c>
      <c r="BD874" s="104">
        <v>0.42049722140388701</v>
      </c>
      <c r="BE874" s="104">
        <v>-1.9993545978886</v>
      </c>
      <c r="BF874" s="104">
        <v>2.0891767365599101</v>
      </c>
      <c r="BG874" s="104">
        <v>-9.4752590842251507</v>
      </c>
      <c r="BH874" s="104">
        <v>-7.5416445061546504</v>
      </c>
      <c r="BI874" s="104">
        <v>-3.2657112805775799</v>
      </c>
      <c r="BJ874" s="104">
        <v>0.164812274087352</v>
      </c>
      <c r="BK874" s="104">
        <v>-2.3581761113227602</v>
      </c>
      <c r="BL874" s="104">
        <v>-7.53202101614181</v>
      </c>
      <c r="BM874" s="104">
        <v>-2.9066844279772601</v>
      </c>
      <c r="BN874" s="104">
        <v>-13.869202723309</v>
      </c>
      <c r="BO874" s="104">
        <v>-6.5512664758279104</v>
      </c>
      <c r="BP874" s="104">
        <v>-1.0044709849353</v>
      </c>
      <c r="BQ874" s="104">
        <v>-14.990871179686099</v>
      </c>
      <c r="BR874" s="104">
        <v>-14.231972694515299</v>
      </c>
      <c r="BS874" s="104">
        <v>-0.96276486905885805</v>
      </c>
      <c r="BT874" s="104">
        <v>-4.8159999833383598</v>
      </c>
      <c r="BU874" s="104">
        <v>2.6437041402977699</v>
      </c>
      <c r="BV874" s="104">
        <v>-3.7621036720353298</v>
      </c>
      <c r="BW874" s="104">
        <v>-1.9182231024060601</v>
      </c>
      <c r="BX874" s="104">
        <v>-4.95324176963135</v>
      </c>
      <c r="BY874" s="104">
        <v>-9.1600866317749006</v>
      </c>
      <c r="BZ874" s="104">
        <v>-2.4971895444336401</v>
      </c>
      <c r="CA874" s="104">
        <v>-0.73087876569534005</v>
      </c>
      <c r="CB874" s="104">
        <v>-6.1492950021025399</v>
      </c>
      <c r="CC874" s="104">
        <v>6.7028937350728297</v>
      </c>
      <c r="CD874" s="104">
        <v>-6.3953525902502797</v>
      </c>
      <c r="CE874" s="104">
        <v>-1.80798743233612</v>
      </c>
      <c r="CF874" s="104">
        <v>-6.0151090621948198</v>
      </c>
      <c r="CG874" s="104">
        <v>-6.84547908231505</v>
      </c>
      <c r="CH874" s="104">
        <v>-3.3363903274566802</v>
      </c>
      <c r="CI874" s="104">
        <v>4.1972475252770298</v>
      </c>
      <c r="CJ874" s="104">
        <v>-9.7377998318903902</v>
      </c>
      <c r="CK874" s="104">
        <v>-7.86144998889832</v>
      </c>
      <c r="CL874" s="104">
        <v>-15.469578742981</v>
      </c>
      <c r="CM874" s="104">
        <v>-0.56167848477195503</v>
      </c>
      <c r="CN874" s="104">
        <v>-4.4225279117622396</v>
      </c>
      <c r="CO874" s="104">
        <v>-14.2325024066102</v>
      </c>
      <c r="CP874" s="104">
        <v>-10.1897248347233</v>
      </c>
      <c r="CQ874" s="104">
        <v>-4.3128952195918</v>
      </c>
      <c r="CR874" s="104">
        <v>-10.3180710957455</v>
      </c>
      <c r="CS874" s="104">
        <v>10.568989236712801</v>
      </c>
      <c r="CT874" s="104">
        <v>-6.1081857681274396</v>
      </c>
      <c r="CU874" s="104">
        <v>-7.0707392922641201</v>
      </c>
      <c r="CV874" s="104">
        <v>-13.0414425789579</v>
      </c>
      <c r="CW874" s="104">
        <v>-3.2400904957606498</v>
      </c>
      <c r="CX874" s="104">
        <v>-9.9626907454031208</v>
      </c>
      <c r="CY874" s="104">
        <v>-7.1663274117260203</v>
      </c>
      <c r="CZ874" s="104">
        <v>-14.690809719353799</v>
      </c>
      <c r="DA874" s="104">
        <v>-10.147824881331299</v>
      </c>
      <c r="DB874" s="104">
        <v>-8.8216961650522201</v>
      </c>
      <c r="DC874" s="104">
        <v>-16.7226102383339</v>
      </c>
      <c r="DD874" s="104">
        <v>-18.3248901367188</v>
      </c>
      <c r="DE874" s="104">
        <v>-5.8972133168924001</v>
      </c>
      <c r="DF874" s="104">
        <v>-7.5310421482941496</v>
      </c>
      <c r="DG874" s="104">
        <v>-10.787701606750501</v>
      </c>
      <c r="DH874" s="104">
        <v>-1.9703006258160201</v>
      </c>
      <c r="DI874" s="104">
        <v>-6.51803657802036</v>
      </c>
      <c r="DJ874" s="104">
        <v>-6.3552356621254598</v>
      </c>
      <c r="DK874" s="104">
        <v>-0.95714167945434203</v>
      </c>
      <c r="DL874" s="104">
        <v>0.68030336529009205</v>
      </c>
      <c r="DM874" s="104">
        <v>-6.7405760397799597</v>
      </c>
      <c r="DN874" s="104">
        <v>-1.8072619552095199</v>
      </c>
      <c r="DO874" s="104">
        <v>-10.743348818082801</v>
      </c>
      <c r="DP874" s="104">
        <v>-7.8432241406360204</v>
      </c>
      <c r="DQ874" s="104">
        <v>-8.2292746104568298E-2</v>
      </c>
      <c r="DR874" s="104">
        <v>-0.48114029937006902</v>
      </c>
      <c r="DS874" s="104">
        <v>-0.37926286234668399</v>
      </c>
      <c r="DT874" s="104">
        <v>-0.96480988201004103</v>
      </c>
      <c r="DU874" s="104">
        <v>-24.346594002016701</v>
      </c>
      <c r="DV874" s="104">
        <v>-15.5896906825513</v>
      </c>
      <c r="DW874" s="104">
        <v>2.4200134955296901</v>
      </c>
      <c r="DX874" s="104">
        <v>-14.059030240256501</v>
      </c>
      <c r="DY874" s="104">
        <v>5.3903522458703397E-2</v>
      </c>
      <c r="DZ874" s="104">
        <v>-10.3943222587944</v>
      </c>
      <c r="EA874" s="104">
        <v>-1.51482632427721</v>
      </c>
      <c r="EB874" s="104">
        <v>-7.9848617935878501</v>
      </c>
      <c r="EC874" s="104">
        <v>-12.3501175030945</v>
      </c>
      <c r="ED874" s="104">
        <v>-12.7468977797142</v>
      </c>
      <c r="EE874" s="104">
        <v>-7.9881526999505503</v>
      </c>
      <c r="EF874" s="104">
        <v>-22.222607299864698</v>
      </c>
      <c r="EG874" s="104">
        <v>-4.4506168541554496</v>
      </c>
      <c r="EH874" s="104">
        <v>3.5381748819862402</v>
      </c>
      <c r="EI874" s="104">
        <v>-6.6148716111908099</v>
      </c>
      <c r="EJ874" s="104">
        <v>0.32230797097429098</v>
      </c>
      <c r="EK874" s="104">
        <v>-2.47085168495218</v>
      </c>
      <c r="EL874" s="104">
        <v>-0.90302482412606899</v>
      </c>
      <c r="EM874" s="104">
        <v>-1.2764710235869701</v>
      </c>
      <c r="EN874" s="104">
        <v>-6.8815127695082099</v>
      </c>
      <c r="EO874" s="104">
        <v>-1.7366213798523</v>
      </c>
      <c r="EP874" s="104">
        <v>4.3271408081054696</v>
      </c>
      <c r="EQ874" s="104">
        <v>10.918050675118399</v>
      </c>
      <c r="ER874" s="104">
        <v>-2.2429533441982898</v>
      </c>
      <c r="ES874" s="104">
        <v>-9.8861572792788195</v>
      </c>
      <c r="ET874" s="104">
        <v>-13.7790834734091</v>
      </c>
      <c r="EU874" s="104">
        <v>0.994613611529232</v>
      </c>
      <c r="EV874" s="104">
        <v>1.6566090576842001</v>
      </c>
      <c r="EW874" s="104">
        <v>-5.2844346021209301</v>
      </c>
      <c r="EX874" s="104">
        <v>2.1327535651871901</v>
      </c>
      <c r="EY874" s="104">
        <v>2.5561641378879099</v>
      </c>
      <c r="EZ874" s="104">
        <v>-3.16128721312782</v>
      </c>
      <c r="FA874" s="104">
        <v>-0.55074924281068005</v>
      </c>
      <c r="FB874" s="104">
        <v>-9.8229810053875699</v>
      </c>
      <c r="FC874" s="104">
        <v>-1.83446890855322</v>
      </c>
      <c r="FD874" s="104">
        <v>-4.99061294152951</v>
      </c>
      <c r="FE874" s="104">
        <v>-5.3097889731477101</v>
      </c>
      <c r="FF874" s="104">
        <v>-9.5442384305890098</v>
      </c>
      <c r="FG874" s="104">
        <v>1.5368503777075699</v>
      </c>
      <c r="FH874" s="104">
        <v>12.4460314163367</v>
      </c>
      <c r="FI874" s="104">
        <v>-5.8727897452105697</v>
      </c>
      <c r="FJ874" s="104">
        <v>-9.1728779953138098</v>
      </c>
      <c r="FK874" s="104">
        <v>-9.9048428906447192</v>
      </c>
      <c r="FL874" s="104">
        <v>-9.3155803680419904</v>
      </c>
      <c r="FM874" s="104">
        <v>-10.783086674359501</v>
      </c>
      <c r="FN874" s="104">
        <v>-9.4323484134392395</v>
      </c>
      <c r="FO874" s="42"/>
      <c r="FP874" s="42"/>
      <c r="FQ874" s="42"/>
      <c r="FR874" s="42"/>
      <c r="FS874" s="42"/>
      <c r="FT874" s="42"/>
      <c r="FU874" s="42"/>
      <c r="FV874" s="42"/>
      <c r="FW874" s="42"/>
      <c r="FX874" s="42"/>
      <c r="FY874" s="42"/>
      <c r="FZ874" s="42"/>
      <c r="GA874" s="42"/>
      <c r="GB874" s="42"/>
      <c r="GC874" s="42"/>
      <c r="GD874" s="42"/>
      <c r="GE874" s="42"/>
      <c r="GF874" s="42"/>
      <c r="GG874" s="42"/>
      <c r="GH874" s="42"/>
      <c r="GI874" s="42"/>
      <c r="GJ874" s="42"/>
      <c r="GK874" s="42"/>
      <c r="GL874" s="42"/>
      <c r="GM874" s="42"/>
      <c r="GN874" s="42"/>
      <c r="GO874" s="42"/>
      <c r="GP874" s="42"/>
      <c r="GQ874" s="42"/>
      <c r="GR874" s="42"/>
      <c r="GS874" s="42"/>
      <c r="GT874" s="42"/>
      <c r="GU874" s="42"/>
      <c r="GV874" s="42"/>
      <c r="GW874" s="42"/>
      <c r="GX874" s="42"/>
      <c r="GY874" s="42"/>
      <c r="GZ874" s="42"/>
      <c r="HA874" s="42"/>
      <c r="HB874" s="42"/>
      <c r="HC874" s="42"/>
      <c r="HD874" s="42"/>
      <c r="HE874" s="42"/>
      <c r="HF874" s="42"/>
      <c r="HG874" s="42"/>
      <c r="HH874" s="42"/>
      <c r="HI874" s="42"/>
      <c r="HJ874" s="42"/>
      <c r="HK874" s="42"/>
      <c r="HL874" s="42"/>
      <c r="HM874" s="42"/>
      <c r="HN874" s="42"/>
      <c r="HO874" s="42"/>
      <c r="HP874" s="42"/>
      <c r="HQ874" s="42"/>
      <c r="HR874" s="42"/>
      <c r="HS874" s="42"/>
      <c r="HT874" s="42"/>
      <c r="HU874" s="42"/>
      <c r="HV874" s="42"/>
      <c r="HW874" s="42"/>
      <c r="HX874" s="42"/>
      <c r="HY874" s="42"/>
      <c r="HZ874" s="42"/>
      <c r="IA874" s="42"/>
      <c r="IB874" s="42"/>
      <c r="IC874" s="42"/>
      <c r="ID874" s="42"/>
      <c r="IE874" s="42"/>
      <c r="IF874" s="42"/>
      <c r="IG874" s="42"/>
      <c r="IH874" s="42"/>
      <c r="II874" s="42"/>
      <c r="IJ874" s="42"/>
      <c r="IK874" s="42"/>
      <c r="IL874" s="42"/>
      <c r="IM874" s="42"/>
      <c r="IN874" s="42"/>
      <c r="IO874" s="42"/>
      <c r="IP874" s="42"/>
      <c r="IQ874" s="42"/>
      <c r="IR874" s="42"/>
      <c r="IS874" s="42"/>
      <c r="IT874" s="42"/>
    </row>
    <row r="875" spans="1:254" s="27" customFormat="1" x14ac:dyDescent="0.2">
      <c r="A875" s="22" t="s">
        <v>18</v>
      </c>
      <c r="B875" s="45">
        <v>0.12</v>
      </c>
      <c r="C875" s="79">
        <f t="shared" si="26"/>
        <v>-4.8618968502077173</v>
      </c>
      <c r="D875" s="80">
        <f t="shared" si="27"/>
        <v>6.5814718114697817</v>
      </c>
      <c r="E875" s="104">
        <v>1.6491831232151699</v>
      </c>
      <c r="F875" s="104">
        <v>1.09817563817342</v>
      </c>
      <c r="G875" s="104">
        <v>-1.5610933573572201</v>
      </c>
      <c r="H875" s="104">
        <v>4.0148912947025099</v>
      </c>
      <c r="I875" s="104">
        <v>-5.1451920939422404</v>
      </c>
      <c r="J875" s="104">
        <v>-14.606675910829299</v>
      </c>
      <c r="K875" s="104">
        <v>7.2365547811646902</v>
      </c>
      <c r="L875" s="104">
        <v>-3.9281483015621199</v>
      </c>
      <c r="M875" s="104">
        <v>2.3519148875270202</v>
      </c>
      <c r="N875" s="104">
        <v>-7.5138010978698704</v>
      </c>
      <c r="O875" s="104">
        <v>-14.555809529453001</v>
      </c>
      <c r="P875" s="104">
        <v>-12.3759288506724</v>
      </c>
      <c r="Q875" s="104">
        <v>-2.86070461264854</v>
      </c>
      <c r="R875" s="104">
        <v>-4.0262296686617702</v>
      </c>
      <c r="S875" s="104">
        <v>1.1465643301389601</v>
      </c>
      <c r="T875" s="104">
        <v>-3.0957130374493298</v>
      </c>
      <c r="U875" s="104">
        <v>0.361860778320656</v>
      </c>
      <c r="V875" s="104">
        <v>-4.3204116747787404</v>
      </c>
      <c r="W875" s="104">
        <v>3.7063602592176501</v>
      </c>
      <c r="X875" s="104">
        <v>-12.6838454424141</v>
      </c>
      <c r="Y875" s="104">
        <v>-2.1985748214897298</v>
      </c>
      <c r="Z875" s="104">
        <v>0.20401399320635299</v>
      </c>
      <c r="AA875" s="104">
        <v>-10.7194261128781</v>
      </c>
      <c r="AB875" s="104">
        <v>-20.5056403672051</v>
      </c>
      <c r="AC875" s="104">
        <v>-13.318979775571499</v>
      </c>
      <c r="AD875" s="104">
        <v>-7.7531325933950797</v>
      </c>
      <c r="AE875" s="104">
        <v>4.5802988676903196</v>
      </c>
      <c r="AF875" s="104">
        <v>-6.4178749690163297</v>
      </c>
      <c r="AG875" s="104">
        <v>-4.8624650405786696</v>
      </c>
      <c r="AH875" s="104">
        <v>-0.57787176645022598</v>
      </c>
      <c r="AI875" s="104">
        <v>3.0225790410191702</v>
      </c>
      <c r="AJ875" s="104">
        <v>3.8557236364926299</v>
      </c>
      <c r="AK875" s="104">
        <v>4.0188636725510198</v>
      </c>
      <c r="AL875" s="104">
        <v>-2.8901359479878002</v>
      </c>
      <c r="AM875" s="104">
        <v>11.1138902705926</v>
      </c>
      <c r="AN875" s="104">
        <v>2.2197460640628002</v>
      </c>
      <c r="AO875" s="104">
        <v>-3.3169745521920602</v>
      </c>
      <c r="AP875" s="104">
        <v>0.69724095280805298</v>
      </c>
      <c r="AQ875" s="104">
        <v>5.8079471387809797E-3</v>
      </c>
      <c r="AR875" s="104">
        <v>-0.16121251614770801</v>
      </c>
      <c r="AS875" s="104">
        <v>-11.3477921962556</v>
      </c>
      <c r="AT875" s="104">
        <v>-2.9841372466727401</v>
      </c>
      <c r="AU875" s="104">
        <v>-17.3288960925812</v>
      </c>
      <c r="AV875" s="104">
        <v>-10.039664934263</v>
      </c>
      <c r="AW875" s="104">
        <v>5.8814156901143599</v>
      </c>
      <c r="AX875" s="104">
        <v>-8.2593232655537108</v>
      </c>
      <c r="AY875" s="104">
        <v>-2.0913556570350198</v>
      </c>
      <c r="AZ875" s="104">
        <v>-6.0322058741908604</v>
      </c>
      <c r="BA875" s="104">
        <v>-8.4948658822155405</v>
      </c>
      <c r="BB875" s="104">
        <v>-18.1847730307402</v>
      </c>
      <c r="BC875" s="104">
        <v>-2.4967207908630402</v>
      </c>
      <c r="BD875" s="104">
        <v>0.520336279383948</v>
      </c>
      <c r="BE875" s="104">
        <v>-2.0437050476251302</v>
      </c>
      <c r="BF875" s="104">
        <v>2.44172960711294</v>
      </c>
      <c r="BG875" s="104">
        <v>-9.7837616306108508</v>
      </c>
      <c r="BH875" s="104">
        <v>-7.2914826031737103</v>
      </c>
      <c r="BI875" s="104">
        <v>-3.35503533611723</v>
      </c>
      <c r="BJ875" s="104">
        <v>0.46902572387901798</v>
      </c>
      <c r="BK875" s="104">
        <v>-2.0621220490772298</v>
      </c>
      <c r="BL875" s="104">
        <v>-7.5178287725207698</v>
      </c>
      <c r="BM875" s="104">
        <v>-3.3309476375579798</v>
      </c>
      <c r="BN875" s="104">
        <v>-13.870641152324501</v>
      </c>
      <c r="BO875" s="104">
        <v>-6.59804083334138</v>
      </c>
      <c r="BP875" s="104">
        <v>-0.90962194556624498</v>
      </c>
      <c r="BQ875" s="104">
        <v>-14.8474001154335</v>
      </c>
      <c r="BR875" s="104">
        <v>-14.071909899645799</v>
      </c>
      <c r="BS875" s="104">
        <v>-1.2008045737414399</v>
      </c>
      <c r="BT875" s="104">
        <v>-4.9077317208181599</v>
      </c>
      <c r="BU875" s="104">
        <v>2.6065188816312301</v>
      </c>
      <c r="BV875" s="104">
        <v>-3.7746442791761798</v>
      </c>
      <c r="BW875" s="104">
        <v>-1.96927906818904</v>
      </c>
      <c r="BX875" s="104">
        <v>-4.7680679978676199</v>
      </c>
      <c r="BY875" s="104">
        <v>-9.5215209860635408</v>
      </c>
      <c r="BZ875" s="104">
        <v>-2.4264313843587901</v>
      </c>
      <c r="CA875" s="104">
        <v>-0.962957263541249</v>
      </c>
      <c r="CB875" s="104">
        <v>-6.1907404962034498</v>
      </c>
      <c r="CC875" s="104">
        <v>6.6167938767721903</v>
      </c>
      <c r="CD875" s="104">
        <v>-6.5540611885404596</v>
      </c>
      <c r="CE875" s="104">
        <v>-1.7880022659805099</v>
      </c>
      <c r="CF875" s="104">
        <v>-5.8618200145723502</v>
      </c>
      <c r="CG875" s="104">
        <v>-6.7676071880280704</v>
      </c>
      <c r="CH875" s="104">
        <v>-4.2445770722697302</v>
      </c>
      <c r="CI875" s="104">
        <v>4.1206764098299002</v>
      </c>
      <c r="CJ875" s="104">
        <v>-9.8962390576222496</v>
      </c>
      <c r="CK875" s="104">
        <v>-7.9140399583218901</v>
      </c>
      <c r="CL875" s="104">
        <v>-15.6027107952268</v>
      </c>
      <c r="CM875" s="104">
        <v>-0.61927555219480002</v>
      </c>
      <c r="CN875" s="104">
        <v>-4.7227928233268601</v>
      </c>
      <c r="CO875" s="104">
        <v>-14.518023381956301</v>
      </c>
      <c r="CP875" s="104">
        <v>-10.1143128474246</v>
      </c>
      <c r="CQ875" s="104">
        <v>-4.1146287619828898</v>
      </c>
      <c r="CR875" s="104">
        <v>-10.7318517950943</v>
      </c>
      <c r="CS875" s="104">
        <v>10.008539677250599</v>
      </c>
      <c r="CT875" s="104">
        <v>-5.9550270455718604</v>
      </c>
      <c r="CU875" s="104">
        <v>-7.1115262669960897</v>
      </c>
      <c r="CV875" s="104">
        <v>-13.3790550310447</v>
      </c>
      <c r="CW875" s="104">
        <v>-3.3492796856600502</v>
      </c>
      <c r="CX875" s="104">
        <v>-9.7338474305926805</v>
      </c>
      <c r="CY875" s="104">
        <v>-7.21950128616154</v>
      </c>
      <c r="CZ875" s="104">
        <v>-15.030112266540501</v>
      </c>
      <c r="DA875" s="104">
        <v>-10.1618340538783</v>
      </c>
      <c r="DB875" s="104">
        <v>-8.9338704632187191</v>
      </c>
      <c r="DC875" s="104">
        <v>-16.6236084526385</v>
      </c>
      <c r="DD875" s="104">
        <v>-17.9115853132495</v>
      </c>
      <c r="DE875" s="104">
        <v>-5.7716909939764696</v>
      </c>
      <c r="DF875" s="104">
        <v>-7.8313487965085198</v>
      </c>
      <c r="DG875" s="104">
        <v>-11.215452763775501</v>
      </c>
      <c r="DH875" s="104">
        <v>-1.5685108288416101</v>
      </c>
      <c r="DI875" s="104">
        <v>-6.98423141246949</v>
      </c>
      <c r="DJ875" s="104">
        <v>-6.4123211548015702</v>
      </c>
      <c r="DK875" s="104">
        <v>-1.3707960530329699</v>
      </c>
      <c r="DL875" s="104">
        <v>0.30899835078660798</v>
      </c>
      <c r="DM875" s="104">
        <v>-6.5404099143358998</v>
      </c>
      <c r="DN875" s="104">
        <v>-1.4735413067616101</v>
      </c>
      <c r="DO875" s="104">
        <v>-10.9163640060885</v>
      </c>
      <c r="DP875" s="104">
        <v>-7.5180794318166004</v>
      </c>
      <c r="DQ875" s="104">
        <v>8.3402277125325303E-2</v>
      </c>
      <c r="DR875" s="104">
        <v>-0.49819461145685701</v>
      </c>
      <c r="DS875" s="104">
        <v>-0.616446750402315</v>
      </c>
      <c r="DT875" s="104">
        <v>-1.37195665044416</v>
      </c>
      <c r="DU875" s="104">
        <v>-24.427679229838098</v>
      </c>
      <c r="DV875" s="104">
        <v>-15.741409233949501</v>
      </c>
      <c r="DW875" s="104">
        <v>2.5763217030465202</v>
      </c>
      <c r="DX875" s="104">
        <v>-14.2477781229797</v>
      </c>
      <c r="DY875" s="104">
        <v>-0.42501478347779698</v>
      </c>
      <c r="DZ875" s="104">
        <v>-10.6189599453093</v>
      </c>
      <c r="EA875" s="104">
        <v>-1.4562283849048301</v>
      </c>
      <c r="EB875" s="104">
        <v>-7.9654497615089204</v>
      </c>
      <c r="EC875" s="104">
        <v>-12.847801044572799</v>
      </c>
      <c r="ED875" s="104">
        <v>-13.1077835394474</v>
      </c>
      <c r="EE875" s="104">
        <v>-8.1372153246981895</v>
      </c>
      <c r="EF875" s="104">
        <v>-22.294252506005598</v>
      </c>
      <c r="EG875" s="104">
        <v>-4.3379567233940897</v>
      </c>
      <c r="EH875" s="104">
        <v>3.6201530649426901</v>
      </c>
      <c r="EI875" s="104">
        <v>-6.3987136005241299</v>
      </c>
      <c r="EJ875" s="104">
        <v>5.3575169995548802E-2</v>
      </c>
      <c r="EK875" s="104">
        <v>-2.5781550039700099</v>
      </c>
      <c r="EL875" s="104">
        <v>-0.83083908911179705</v>
      </c>
      <c r="EM875" s="104">
        <v>-1.3371611523781299</v>
      </c>
      <c r="EN875" s="104">
        <v>-6.9840719634095398</v>
      </c>
      <c r="EO875" s="104">
        <v>-1.8444600521691299</v>
      </c>
      <c r="EP875" s="104">
        <v>4.3925220890469001</v>
      </c>
      <c r="EQ875" s="104">
        <v>10.894109944237901</v>
      </c>
      <c r="ER875" s="104">
        <v>-2.64858552509983</v>
      </c>
      <c r="ES875" s="104">
        <v>-10.3031004701421</v>
      </c>
      <c r="ET875" s="104">
        <v>-14.1256388896501</v>
      </c>
      <c r="EU875" s="104">
        <v>0.73955511538709495</v>
      </c>
      <c r="EV875" s="104">
        <v>1.67614113783857</v>
      </c>
      <c r="EW875" s="104">
        <v>-5.3222357594312104</v>
      </c>
      <c r="EX875" s="104">
        <v>2.3391951612498598</v>
      </c>
      <c r="EY875" s="104">
        <v>2.7237852515022198</v>
      </c>
      <c r="EZ875" s="104">
        <v>-3.4395196552496001</v>
      </c>
      <c r="FA875" s="104">
        <v>-0.64624745302820497</v>
      </c>
      <c r="FB875" s="104">
        <v>-10.1903462313644</v>
      </c>
      <c r="FC875" s="104">
        <v>-1.9129447260247201</v>
      </c>
      <c r="FD875" s="104">
        <v>-5.2814593063517803</v>
      </c>
      <c r="FE875" s="104">
        <v>-5.3373778319280296</v>
      </c>
      <c r="FF875" s="104">
        <v>-9.6224123860832798</v>
      </c>
      <c r="FG875" s="104">
        <v>1.56766755837986</v>
      </c>
      <c r="FH875" s="104">
        <v>12.8629910188354</v>
      </c>
      <c r="FI875" s="104">
        <v>-5.6292792746218403</v>
      </c>
      <c r="FJ875" s="104">
        <v>-8.6973813442629204</v>
      </c>
      <c r="FK875" s="104">
        <v>-9.7640411798782498</v>
      </c>
      <c r="FL875" s="104">
        <v>-9.2739629745483398</v>
      </c>
      <c r="FM875" s="104">
        <v>-10.7934295144346</v>
      </c>
      <c r="FN875" s="104">
        <v>-9.2843222004216095</v>
      </c>
      <c r="FO875" s="42"/>
      <c r="FP875" s="42"/>
      <c r="FQ875" s="42"/>
      <c r="FR875" s="42"/>
      <c r="FS875" s="42"/>
      <c r="FT875" s="42"/>
      <c r="FU875" s="42"/>
      <c r="FV875" s="42"/>
      <c r="FW875" s="42"/>
      <c r="FX875" s="42"/>
      <c r="FY875" s="42"/>
      <c r="FZ875" s="42"/>
      <c r="GA875" s="42"/>
      <c r="GB875" s="42"/>
      <c r="GC875" s="42"/>
      <c r="GD875" s="42"/>
      <c r="GE875" s="42"/>
      <c r="GF875" s="42"/>
      <c r="GG875" s="42"/>
      <c r="GH875" s="42"/>
      <c r="GI875" s="42"/>
      <c r="GJ875" s="42"/>
      <c r="GK875" s="42"/>
      <c r="GL875" s="42"/>
      <c r="GM875" s="42"/>
      <c r="GN875" s="42"/>
      <c r="GO875" s="42"/>
      <c r="GP875" s="42"/>
      <c r="GQ875" s="42"/>
      <c r="GR875" s="42"/>
      <c r="GS875" s="42"/>
      <c r="GT875" s="42"/>
      <c r="GU875" s="42"/>
      <c r="GV875" s="42"/>
      <c r="GW875" s="42"/>
      <c r="GX875" s="42"/>
      <c r="GY875" s="42"/>
      <c r="GZ875" s="42"/>
      <c r="HA875" s="42"/>
      <c r="HB875" s="42"/>
      <c r="HC875" s="42"/>
      <c r="HD875" s="42"/>
      <c r="HE875" s="42"/>
      <c r="HF875" s="42"/>
      <c r="HG875" s="42"/>
      <c r="HH875" s="42"/>
      <c r="HI875" s="42"/>
      <c r="HJ875" s="42"/>
      <c r="HK875" s="42"/>
      <c r="HL875" s="42"/>
      <c r="HM875" s="42"/>
      <c r="HN875" s="42"/>
      <c r="HO875" s="42"/>
      <c r="HP875" s="42"/>
      <c r="HQ875" s="42"/>
      <c r="HR875" s="42"/>
      <c r="HS875" s="42"/>
      <c r="HT875" s="42"/>
      <c r="HU875" s="42"/>
      <c r="HV875" s="42"/>
      <c r="HW875" s="42"/>
      <c r="HX875" s="42"/>
      <c r="HY875" s="42"/>
      <c r="HZ875" s="42"/>
      <c r="IA875" s="42"/>
      <c r="IB875" s="42"/>
      <c r="IC875" s="42"/>
      <c r="ID875" s="42"/>
      <c r="IE875" s="42"/>
      <c r="IF875" s="42"/>
      <c r="IG875" s="42"/>
      <c r="IH875" s="42"/>
      <c r="II875" s="42"/>
      <c r="IJ875" s="42"/>
      <c r="IK875" s="42"/>
      <c r="IL875" s="42"/>
      <c r="IM875" s="42"/>
      <c r="IN875" s="42"/>
      <c r="IO875" s="42"/>
      <c r="IP875" s="42"/>
      <c r="IQ875" s="42"/>
      <c r="IR875" s="42"/>
      <c r="IS875" s="42"/>
      <c r="IT875" s="42"/>
    </row>
    <row r="876" spans="1:254" s="27" customFormat="1" x14ac:dyDescent="0.2">
      <c r="A876" s="22" t="s">
        <v>18</v>
      </c>
      <c r="B876" s="45">
        <v>0.14000000000000001</v>
      </c>
      <c r="C876" s="79">
        <f t="shared" si="26"/>
        <v>-4.9452984893576284</v>
      </c>
      <c r="D876" s="80">
        <f t="shared" si="27"/>
        <v>6.6364040933268349</v>
      </c>
      <c r="E876" s="104">
        <v>1.4274956553001801</v>
      </c>
      <c r="F876" s="104">
        <v>1.1200208744884099</v>
      </c>
      <c r="G876" s="104">
        <v>-1.7795087968232399</v>
      </c>
      <c r="H876" s="104">
        <v>3.89509828100738</v>
      </c>
      <c r="I876" s="104">
        <v>-5.5512182999433497</v>
      </c>
      <c r="J876" s="104">
        <v>-14.7573065785952</v>
      </c>
      <c r="K876" s="104">
        <v>7.5058192955610199</v>
      </c>
      <c r="L876" s="104">
        <v>-3.6073787812853699</v>
      </c>
      <c r="M876" s="104">
        <v>2.3904886465919599</v>
      </c>
      <c r="N876" s="104">
        <v>-7.34070561278208</v>
      </c>
      <c r="O876" s="104">
        <v>-14.9698460099915</v>
      </c>
      <c r="P876" s="104">
        <v>-12.461218113535301</v>
      </c>
      <c r="Q876" s="104">
        <v>-3.1003944393780301</v>
      </c>
      <c r="R876" s="104">
        <v>-4.0168466684584603</v>
      </c>
      <c r="S876" s="104">
        <v>1.1494519769220899</v>
      </c>
      <c r="T876" s="104">
        <v>-3.53192189757136</v>
      </c>
      <c r="U876" s="104">
        <v>0.25380634715137601</v>
      </c>
      <c r="V876" s="104">
        <v>-4.1438906331049896</v>
      </c>
      <c r="W876" s="104">
        <v>3.78243690465496</v>
      </c>
      <c r="X876" s="104">
        <v>-12.801937963821</v>
      </c>
      <c r="Y876" s="104">
        <v>-2.1595319354789502</v>
      </c>
      <c r="Z876" s="104">
        <v>-3.7172183118009197E-2</v>
      </c>
      <c r="AA876" s="104">
        <v>-11.3527389436417</v>
      </c>
      <c r="AB876" s="104">
        <v>-21.356609908074599</v>
      </c>
      <c r="AC876" s="104">
        <v>-13.288106405624299</v>
      </c>
      <c r="AD876" s="104">
        <v>-7.78547488964651</v>
      </c>
      <c r="AE876" s="104">
        <v>4.6991962811959596</v>
      </c>
      <c r="AF876" s="104">
        <v>-6.6998689848320101</v>
      </c>
      <c r="AG876" s="104">
        <v>-4.6866565878012896</v>
      </c>
      <c r="AH876" s="104">
        <v>-0.78844794477743196</v>
      </c>
      <c r="AI876" s="104">
        <v>2.9762023042096799</v>
      </c>
      <c r="AJ876" s="104">
        <v>4.1897742165865104</v>
      </c>
      <c r="AK876" s="104">
        <v>4.0774662828514296</v>
      </c>
      <c r="AL876" s="104">
        <v>-2.9348562552177402</v>
      </c>
      <c r="AM876" s="104">
        <v>11.2377084612056</v>
      </c>
      <c r="AN876" s="104">
        <v>2.1415079786031699</v>
      </c>
      <c r="AO876" s="104">
        <v>-2.97831538268716</v>
      </c>
      <c r="AP876" s="104">
        <v>0.57044973003533095</v>
      </c>
      <c r="AQ876" s="104">
        <v>2.0895047463967199E-3</v>
      </c>
      <c r="AR876" s="104">
        <v>-1.0518489840832901E-3</v>
      </c>
      <c r="AS876" s="104">
        <v>-11.226783743121</v>
      </c>
      <c r="AT876" s="104">
        <v>-2.7977217979750901</v>
      </c>
      <c r="AU876" s="104">
        <v>-17.470324037978099</v>
      </c>
      <c r="AV876" s="104">
        <v>-10.2681067847275</v>
      </c>
      <c r="AW876" s="104">
        <v>5.8184836602438796</v>
      </c>
      <c r="AX876" s="104">
        <v>-8.3798172924231498</v>
      </c>
      <c r="AY876" s="104">
        <v>-2.2412089180272901</v>
      </c>
      <c r="AZ876" s="104">
        <v>-6.0147725563924599</v>
      </c>
      <c r="BA876" s="104">
        <v>-8.3760649021759992</v>
      </c>
      <c r="BB876" s="104">
        <v>-18.359789046912301</v>
      </c>
      <c r="BC876" s="104">
        <v>-2.6553829614479199</v>
      </c>
      <c r="BD876" s="104">
        <v>0.49075317239472299</v>
      </c>
      <c r="BE876" s="104">
        <v>-2.3048269934877701</v>
      </c>
      <c r="BF876" s="104">
        <v>2.6993475996070102</v>
      </c>
      <c r="BG876" s="104">
        <v>-9.9102976624525905</v>
      </c>
      <c r="BH876" s="104">
        <v>-7.1033991152666296</v>
      </c>
      <c r="BI876" s="104">
        <v>-3.4647393207111898</v>
      </c>
      <c r="BJ876" s="104">
        <v>0.68313073697506899</v>
      </c>
      <c r="BK876" s="104">
        <v>-1.98861372595286</v>
      </c>
      <c r="BL876" s="104">
        <v>-7.6023522560830399</v>
      </c>
      <c r="BM876" s="104">
        <v>-3.7630904716612399</v>
      </c>
      <c r="BN876" s="104">
        <v>-13.9050130383389</v>
      </c>
      <c r="BO876" s="104">
        <v>-6.7309170087739396</v>
      </c>
      <c r="BP876" s="104">
        <v>-1.1987219721086899</v>
      </c>
      <c r="BQ876" s="104">
        <v>-14.795036630253801</v>
      </c>
      <c r="BR876" s="104">
        <v>-13.7661879161972</v>
      </c>
      <c r="BS876" s="104">
        <v>-1.4527266018074301</v>
      </c>
      <c r="BT876" s="104">
        <v>-5.0589559782643203</v>
      </c>
      <c r="BU876" s="104">
        <v>2.22328585750207</v>
      </c>
      <c r="BV876" s="104">
        <v>-3.9742043751343701</v>
      </c>
      <c r="BW876" s="104">
        <v>-2.1754855272981</v>
      </c>
      <c r="BX876" s="104">
        <v>-4.61606926739484</v>
      </c>
      <c r="BY876" s="104">
        <v>-9.8447306940174304</v>
      </c>
      <c r="BZ876" s="104">
        <v>-2.3319027252657101</v>
      </c>
      <c r="CA876" s="104">
        <v>-1.3932114848041299</v>
      </c>
      <c r="CB876" s="104">
        <v>-6.3835007636088896</v>
      </c>
      <c r="CC876" s="104">
        <v>6.61232219141369</v>
      </c>
      <c r="CD876" s="104">
        <v>-6.6517793003393102</v>
      </c>
      <c r="CE876" s="104">
        <v>-1.90722618218034</v>
      </c>
      <c r="CF876" s="104">
        <v>-5.7035206557307196</v>
      </c>
      <c r="CG876" s="104">
        <v>-6.6384669221764101</v>
      </c>
      <c r="CH876" s="104">
        <v>-5.14255269080211</v>
      </c>
      <c r="CI876" s="104">
        <v>3.9639287209491898</v>
      </c>
      <c r="CJ876" s="104">
        <v>-10.084039216139001</v>
      </c>
      <c r="CK876" s="104">
        <v>-8.0008275658089403</v>
      </c>
      <c r="CL876" s="104">
        <v>-15.687199895086099</v>
      </c>
      <c r="CM876" s="104">
        <v>-0.72969342550597704</v>
      </c>
      <c r="CN876" s="104">
        <v>-4.8004489120012197</v>
      </c>
      <c r="CO876" s="104">
        <v>-14.5441920582488</v>
      </c>
      <c r="CP876" s="104">
        <v>-9.8498373251469307</v>
      </c>
      <c r="CQ876" s="104">
        <v>-4.1131909915080298</v>
      </c>
      <c r="CR876" s="104">
        <v>-10.8964163145837</v>
      </c>
      <c r="CS876" s="104">
        <v>9.6950645161006399</v>
      </c>
      <c r="CT876" s="104">
        <v>-5.8144014092710998</v>
      </c>
      <c r="CU876" s="104">
        <v>-7.1678109126720004</v>
      </c>
      <c r="CV876" s="104">
        <v>-13.723115552203099</v>
      </c>
      <c r="CW876" s="104">
        <v>-3.5319275318913101</v>
      </c>
      <c r="CX876" s="104">
        <v>-9.5510511190610803</v>
      </c>
      <c r="CY876" s="104">
        <v>-7.40102652186554</v>
      </c>
      <c r="CZ876" s="104">
        <v>-15.414339021363</v>
      </c>
      <c r="DA876" s="104">
        <v>-9.9545209722615393</v>
      </c>
      <c r="DB876" s="104">
        <v>-9.0285594842338792</v>
      </c>
      <c r="DC876" s="104">
        <v>-16.755690497960899</v>
      </c>
      <c r="DD876" s="104">
        <v>-17.6947825664096</v>
      </c>
      <c r="DE876" s="104">
        <v>-5.8624433796192896</v>
      </c>
      <c r="DF876" s="104">
        <v>-8.2257667859671901</v>
      </c>
      <c r="DG876" s="104">
        <v>-11.658623627507399</v>
      </c>
      <c r="DH876" s="104">
        <v>-1.6398529481908899</v>
      </c>
      <c r="DI876" s="104">
        <v>-7.30389393282851</v>
      </c>
      <c r="DJ876" s="104">
        <v>-6.5551853173973598</v>
      </c>
      <c r="DK876" s="104">
        <v>-1.7307285040346601</v>
      </c>
      <c r="DL876" s="104">
        <v>6.2226591724178403E-2</v>
      </c>
      <c r="DM876" s="104">
        <v>-6.5586867935040196</v>
      </c>
      <c r="DN876" s="104">
        <v>-1.21985568042943</v>
      </c>
      <c r="DO876" s="104">
        <v>-11.2328139990826</v>
      </c>
      <c r="DP876" s="104">
        <v>-7.2901564870508899</v>
      </c>
      <c r="DQ876" s="104">
        <v>0.14039871633895301</v>
      </c>
      <c r="DR876" s="104">
        <v>-0.72010781019075498</v>
      </c>
      <c r="DS876" s="104">
        <v>-0.79819873448962098</v>
      </c>
      <c r="DT876" s="104">
        <v>-1.70511723626084</v>
      </c>
      <c r="DU876" s="104">
        <v>-24.544375974770201</v>
      </c>
      <c r="DV876" s="104">
        <v>-15.775903959232901</v>
      </c>
      <c r="DW876" s="104">
        <v>2.7385678796245299</v>
      </c>
      <c r="DX876" s="104">
        <v>-14.413152573341399</v>
      </c>
      <c r="DY876" s="104">
        <v>-1.08390240031993</v>
      </c>
      <c r="DZ876" s="104">
        <v>-11.003275163326901</v>
      </c>
      <c r="EA876" s="104">
        <v>-1.4016890280852801</v>
      </c>
      <c r="EB876" s="104">
        <v>-7.8541463802687401</v>
      </c>
      <c r="EC876" s="104">
        <v>-13.2892209143582</v>
      </c>
      <c r="ED876" s="104">
        <v>-13.5922028286237</v>
      </c>
      <c r="EE876" s="104">
        <v>-8.3234793906153204</v>
      </c>
      <c r="EF876" s="104">
        <v>-22.5356085363379</v>
      </c>
      <c r="EG876" s="104">
        <v>-4.2902690106922803</v>
      </c>
      <c r="EH876" s="104">
        <v>3.6226102374415299</v>
      </c>
      <c r="EI876" s="104">
        <v>-6.1806228867525199</v>
      </c>
      <c r="EJ876" s="104">
        <v>-0.16914584564799201</v>
      </c>
      <c r="EK876" s="104">
        <v>-2.60244083353188</v>
      </c>
      <c r="EL876" s="104">
        <v>-0.73783349834422496</v>
      </c>
      <c r="EM876" s="104">
        <v>-1.2343912850547301</v>
      </c>
      <c r="EN876" s="104">
        <v>-7.0189670674609701</v>
      </c>
      <c r="EO876" s="104">
        <v>-1.6819068000492501</v>
      </c>
      <c r="EP876" s="104">
        <v>4.53495597643197</v>
      </c>
      <c r="EQ876" s="104">
        <v>10.864115946036399</v>
      </c>
      <c r="ER876" s="104">
        <v>-2.8020633916743298</v>
      </c>
      <c r="ES876" s="104">
        <v>-10.6728886399095</v>
      </c>
      <c r="ET876" s="104">
        <v>-14.5087935178053</v>
      </c>
      <c r="EU876" s="104">
        <v>0.50722868288145995</v>
      </c>
      <c r="EV876" s="104">
        <v>1.7380100519295401</v>
      </c>
      <c r="EW876" s="104">
        <v>-5.4256943966503499</v>
      </c>
      <c r="EX876" s="104">
        <v>2.4426889766389199</v>
      </c>
      <c r="EY876" s="104">
        <v>2.9783876925230199</v>
      </c>
      <c r="EZ876" s="104">
        <v>-3.7333248633865699</v>
      </c>
      <c r="FA876" s="104">
        <v>-0.78675131316779501</v>
      </c>
      <c r="FB876" s="104">
        <v>-10.492133148491</v>
      </c>
      <c r="FC876" s="104">
        <v>-2.1099514263834598</v>
      </c>
      <c r="FD876" s="104">
        <v>-5.4889192134747704</v>
      </c>
      <c r="FE876" s="104">
        <v>-5.4487359118522498</v>
      </c>
      <c r="FF876" s="104">
        <v>-9.7561711958213095</v>
      </c>
      <c r="FG876" s="104">
        <v>1.58236291075934</v>
      </c>
      <c r="FH876" s="104">
        <v>13.2471829605011</v>
      </c>
      <c r="FI876" s="104">
        <v>-5.6068315255816703</v>
      </c>
      <c r="FJ876" s="104">
        <v>-8.4424281874606102</v>
      </c>
      <c r="FK876" s="104">
        <v>-9.6622357161993495</v>
      </c>
      <c r="FL876" s="104">
        <v>-9.2225847244262695</v>
      </c>
      <c r="FM876" s="104">
        <v>-10.919337160768899</v>
      </c>
      <c r="FN876" s="104">
        <v>-9.1992274263854696</v>
      </c>
      <c r="FO876" s="42"/>
      <c r="FP876" s="42"/>
      <c r="FQ876" s="42"/>
      <c r="FR876" s="42"/>
      <c r="FS876" s="42"/>
      <c r="FT876" s="42"/>
      <c r="FU876" s="42"/>
      <c r="FV876" s="42"/>
      <c r="FW876" s="42"/>
      <c r="FX876" s="42"/>
      <c r="FY876" s="42"/>
      <c r="FZ876" s="42"/>
      <c r="GA876" s="42"/>
      <c r="GB876" s="42"/>
      <c r="GC876" s="42"/>
      <c r="GD876" s="42"/>
      <c r="GE876" s="42"/>
      <c r="GF876" s="42"/>
      <c r="GG876" s="42"/>
      <c r="GH876" s="42"/>
      <c r="GI876" s="42"/>
      <c r="GJ876" s="42"/>
      <c r="GK876" s="42"/>
      <c r="GL876" s="42"/>
      <c r="GM876" s="42"/>
      <c r="GN876" s="42"/>
      <c r="GO876" s="42"/>
      <c r="GP876" s="42"/>
      <c r="GQ876" s="42"/>
      <c r="GR876" s="42"/>
      <c r="GS876" s="42"/>
      <c r="GT876" s="42"/>
      <c r="GU876" s="42"/>
      <c r="GV876" s="42"/>
      <c r="GW876" s="42"/>
      <c r="GX876" s="42"/>
      <c r="GY876" s="42"/>
      <c r="GZ876" s="42"/>
      <c r="HA876" s="42"/>
      <c r="HB876" s="42"/>
      <c r="HC876" s="42"/>
      <c r="HD876" s="42"/>
      <c r="HE876" s="42"/>
      <c r="HF876" s="42"/>
      <c r="HG876" s="42"/>
      <c r="HH876" s="42"/>
      <c r="HI876" s="42"/>
      <c r="HJ876" s="42"/>
      <c r="HK876" s="42"/>
      <c r="HL876" s="42"/>
      <c r="HM876" s="42"/>
      <c r="HN876" s="42"/>
      <c r="HO876" s="42"/>
      <c r="HP876" s="42"/>
      <c r="HQ876" s="42"/>
      <c r="HR876" s="42"/>
      <c r="HS876" s="42"/>
      <c r="HT876" s="42"/>
      <c r="HU876" s="42"/>
      <c r="HV876" s="42"/>
      <c r="HW876" s="42"/>
      <c r="HX876" s="42"/>
      <c r="HY876" s="42"/>
      <c r="HZ876" s="42"/>
      <c r="IA876" s="42"/>
      <c r="IB876" s="42"/>
      <c r="IC876" s="42"/>
      <c r="ID876" s="42"/>
      <c r="IE876" s="42"/>
      <c r="IF876" s="42"/>
      <c r="IG876" s="42"/>
      <c r="IH876" s="42"/>
      <c r="II876" s="42"/>
      <c r="IJ876" s="42"/>
      <c r="IK876" s="42"/>
      <c r="IL876" s="42"/>
      <c r="IM876" s="42"/>
      <c r="IN876" s="42"/>
      <c r="IO876" s="42"/>
      <c r="IP876" s="42"/>
      <c r="IQ876" s="42"/>
      <c r="IR876" s="42"/>
      <c r="IS876" s="42"/>
      <c r="IT876" s="42"/>
    </row>
    <row r="877" spans="1:254" s="27" customFormat="1" x14ac:dyDescent="0.2">
      <c r="A877" s="22" t="s">
        <v>18</v>
      </c>
      <c r="B877" s="45">
        <v>0.16</v>
      </c>
      <c r="C877" s="79">
        <f t="shared" si="26"/>
        <v>-5.0375627087646642</v>
      </c>
      <c r="D877" s="80">
        <f t="shared" si="27"/>
        <v>6.6983677411673659</v>
      </c>
      <c r="E877" s="104">
        <v>1.2620787888890801</v>
      </c>
      <c r="F877" s="104">
        <v>1.1392900763659399</v>
      </c>
      <c r="G877" s="104">
        <v>-2.04717885066276</v>
      </c>
      <c r="H877" s="104">
        <v>3.8155610548610501</v>
      </c>
      <c r="I877" s="104">
        <v>-5.8629994105047896</v>
      </c>
      <c r="J877" s="104">
        <v>-14.763213508090001</v>
      </c>
      <c r="K877" s="104">
        <v>7.7523262756687599</v>
      </c>
      <c r="L877" s="104">
        <v>-3.39158809707041</v>
      </c>
      <c r="M877" s="104">
        <v>2.40713560502157</v>
      </c>
      <c r="N877" s="104">
        <v>-7.2335987091064498</v>
      </c>
      <c r="O877" s="104">
        <v>-15.6041565272662</v>
      </c>
      <c r="P877" s="104">
        <v>-12.672303794261801</v>
      </c>
      <c r="Q877" s="104">
        <v>-3.2717311901358799</v>
      </c>
      <c r="R877" s="104">
        <v>-4.0459811135005603</v>
      </c>
      <c r="S877" s="104">
        <v>1.33345481263733</v>
      </c>
      <c r="T877" s="104">
        <v>-4.0444845942326699</v>
      </c>
      <c r="U877" s="104">
        <v>0.109641212845782</v>
      </c>
      <c r="V877" s="104">
        <v>-4.2263977034777698</v>
      </c>
      <c r="W877" s="104">
        <v>3.6830640649193902</v>
      </c>
      <c r="X877" s="104">
        <v>-13.0173357514571</v>
      </c>
      <c r="Y877" s="104">
        <v>-2.3044435367612901</v>
      </c>
      <c r="Z877" s="104">
        <v>-0.221579804306866</v>
      </c>
      <c r="AA877" s="104">
        <v>-11.671301236542799</v>
      </c>
      <c r="AB877" s="104">
        <v>-22.356362558213299</v>
      </c>
      <c r="AC877" s="104">
        <v>-13.251426688969399</v>
      </c>
      <c r="AD877" s="104">
        <v>-7.9418644428175602</v>
      </c>
      <c r="AE877" s="104">
        <v>5.0381486081364102</v>
      </c>
      <c r="AF877" s="104">
        <v>-6.8332133056084503</v>
      </c>
      <c r="AG877" s="104">
        <v>-4.5493799937910602</v>
      </c>
      <c r="AH877" s="104">
        <v>-0.98370202856488898</v>
      </c>
      <c r="AI877" s="104">
        <v>3.1313014304673001</v>
      </c>
      <c r="AJ877" s="104">
        <v>4.35065716253958</v>
      </c>
      <c r="AK877" s="104">
        <v>4.1273262252452003</v>
      </c>
      <c r="AL877" s="104">
        <v>-2.9708894970176098</v>
      </c>
      <c r="AM877" s="104">
        <v>11.0389213340969</v>
      </c>
      <c r="AN877" s="104">
        <v>1.7894325559670301</v>
      </c>
      <c r="AO877" s="104">
        <v>-2.7782333340610599</v>
      </c>
      <c r="AP877" s="104">
        <v>0.41406168834809498</v>
      </c>
      <c r="AQ877" s="104">
        <v>4.1071648616282402E-2</v>
      </c>
      <c r="AR877" s="104">
        <v>0.14981311148246701</v>
      </c>
      <c r="AS877" s="104">
        <v>-11.151609383624301</v>
      </c>
      <c r="AT877" s="104">
        <v>-2.5941335203870799</v>
      </c>
      <c r="AU877" s="104">
        <v>-17.570980858609701</v>
      </c>
      <c r="AV877" s="104">
        <v>-10.4765554197767</v>
      </c>
      <c r="AW877" s="104">
        <v>5.7545508330005601</v>
      </c>
      <c r="AX877" s="104">
        <v>-8.4132606126313405</v>
      </c>
      <c r="AY877" s="104">
        <v>-2.47726564620331</v>
      </c>
      <c r="AZ877" s="104">
        <v>-6.06693136325858</v>
      </c>
      <c r="BA877" s="104">
        <v>-8.1468914759235194</v>
      </c>
      <c r="BB877" s="104">
        <v>-18.7074414858224</v>
      </c>
      <c r="BC877" s="104">
        <v>-2.8315906524658199</v>
      </c>
      <c r="BD877" s="104">
        <v>0.44527046127696102</v>
      </c>
      <c r="BE877" s="104">
        <v>-2.6096693095888401</v>
      </c>
      <c r="BF877" s="104">
        <v>2.6863045355013999</v>
      </c>
      <c r="BG877" s="104">
        <v>-9.8877570860676691</v>
      </c>
      <c r="BH877" s="104">
        <v>-7.0539579304209701</v>
      </c>
      <c r="BI877" s="104">
        <v>-3.44785413644578</v>
      </c>
      <c r="BJ877" s="104">
        <v>0.68423679292059003</v>
      </c>
      <c r="BK877" s="104">
        <v>-2.02314370685525</v>
      </c>
      <c r="BL877" s="104">
        <v>-7.7287911791810497</v>
      </c>
      <c r="BM877" s="104">
        <v>-4.0897216796875</v>
      </c>
      <c r="BN877" s="104">
        <v>-13.929891141435901</v>
      </c>
      <c r="BO877" s="104">
        <v>-6.89810228959273</v>
      </c>
      <c r="BP877" s="104">
        <v>-1.62723385245873</v>
      </c>
      <c r="BQ877" s="104">
        <v>-14.8912942033569</v>
      </c>
      <c r="BR877" s="104">
        <v>-13.4487138840167</v>
      </c>
      <c r="BS877" s="104">
        <v>-1.6203206515775399</v>
      </c>
      <c r="BT877" s="104">
        <v>-5.1926081400040403</v>
      </c>
      <c r="BU877" s="104">
        <v>1.91074490020955</v>
      </c>
      <c r="BV877" s="104">
        <v>-4.1833012920174699</v>
      </c>
      <c r="BW877" s="104">
        <v>-2.39165411674652</v>
      </c>
      <c r="BX877" s="104">
        <v>-4.5640462802088697</v>
      </c>
      <c r="BY877" s="104">
        <v>-10.0260002661957</v>
      </c>
      <c r="BZ877" s="104">
        <v>-2.30926318879383</v>
      </c>
      <c r="CA877" s="104">
        <v>-1.88730269053177</v>
      </c>
      <c r="CB877" s="104">
        <v>-6.7210991087994296</v>
      </c>
      <c r="CC877" s="104">
        <v>6.5696125076941803</v>
      </c>
      <c r="CD877" s="104">
        <v>-6.8111251363454004</v>
      </c>
      <c r="CE877" s="104">
        <v>-2.0283262835430298</v>
      </c>
      <c r="CF877" s="104">
        <v>-5.5650233015698198</v>
      </c>
      <c r="CG877" s="104">
        <v>-6.4788893865158403</v>
      </c>
      <c r="CH877" s="104">
        <v>-5.7390848642741004</v>
      </c>
      <c r="CI877" s="104">
        <v>3.88086389190945</v>
      </c>
      <c r="CJ877" s="104">
        <v>-10.2255610494968</v>
      </c>
      <c r="CK877" s="104">
        <v>-8.2119115339548507</v>
      </c>
      <c r="CL877" s="104">
        <v>-15.772748951381001</v>
      </c>
      <c r="CM877" s="104">
        <v>-0.80843551787667001</v>
      </c>
      <c r="CN877" s="104">
        <v>-4.7210780625047999</v>
      </c>
      <c r="CO877" s="104">
        <v>-14.5244030747204</v>
      </c>
      <c r="CP877" s="104">
        <v>-9.6481714980830695</v>
      </c>
      <c r="CQ877" s="104">
        <v>-4.33350483762863</v>
      </c>
      <c r="CR877" s="104">
        <v>-11.021632504114301</v>
      </c>
      <c r="CS877" s="104">
        <v>9.6737010343913497</v>
      </c>
      <c r="CT877" s="104">
        <v>-5.6992040777024302</v>
      </c>
      <c r="CU877" s="104">
        <v>-7.2488177141960399</v>
      </c>
      <c r="CV877" s="104">
        <v>-13.8777075374267</v>
      </c>
      <c r="CW877" s="104">
        <v>-3.7492499880016301</v>
      </c>
      <c r="CX877" s="104">
        <v>-9.5466918288798599</v>
      </c>
      <c r="CY877" s="104">
        <v>-7.6881303124861802</v>
      </c>
      <c r="CZ877" s="104">
        <v>-15.671878814697299</v>
      </c>
      <c r="DA877" s="104">
        <v>-9.5381400592877199</v>
      </c>
      <c r="DB877" s="104">
        <v>-9.0088046456478796</v>
      </c>
      <c r="DC877" s="104">
        <v>-17.0473315677329</v>
      </c>
      <c r="DD877" s="104">
        <v>-17.603372093146799</v>
      </c>
      <c r="DE877" s="104">
        <v>-6.0430020401530298</v>
      </c>
      <c r="DF877" s="104">
        <v>-8.4727164436497109</v>
      </c>
      <c r="DG877" s="104">
        <v>-12.0095015780223</v>
      </c>
      <c r="DH877" s="104">
        <v>-1.9606664739091999</v>
      </c>
      <c r="DI877" s="104">
        <v>-7.5279010707835097</v>
      </c>
      <c r="DJ877" s="104">
        <v>-6.7370062447597201</v>
      </c>
      <c r="DK877" s="104">
        <v>-2.0223633358608599</v>
      </c>
      <c r="DL877" s="104">
        <v>3.4888678691159599E-3</v>
      </c>
      <c r="DM877" s="104">
        <v>-6.7428319590969599</v>
      </c>
      <c r="DN877" s="104">
        <v>-1.0162570766560299</v>
      </c>
      <c r="DO877" s="104">
        <v>-11.540536912441601</v>
      </c>
      <c r="DP877" s="104">
        <v>-7.1636573068678304</v>
      </c>
      <c r="DQ877" s="104">
        <v>8.4479705923740905E-2</v>
      </c>
      <c r="DR877" s="104">
        <v>-1.0435433631405699</v>
      </c>
      <c r="DS877" s="104">
        <v>-0.89175744475914298</v>
      </c>
      <c r="DT877" s="104">
        <v>-1.9395855898379</v>
      </c>
      <c r="DU877" s="104">
        <v>-24.706511573202501</v>
      </c>
      <c r="DV877" s="104">
        <v>-15.7758832077921</v>
      </c>
      <c r="DW877" s="104">
        <v>2.8773789945085202</v>
      </c>
      <c r="DX877" s="104">
        <v>-14.599354033265101</v>
      </c>
      <c r="DY877" s="104">
        <v>-1.48178513896562</v>
      </c>
      <c r="DZ877" s="104">
        <v>-11.2833291602802</v>
      </c>
      <c r="EA877" s="104">
        <v>-1.3473945309186399</v>
      </c>
      <c r="EB877" s="104">
        <v>-7.74235724765866</v>
      </c>
      <c r="EC877" s="104">
        <v>-13.619938773989499</v>
      </c>
      <c r="ED877" s="104">
        <v>-13.9475936650693</v>
      </c>
      <c r="EE877" s="104">
        <v>-8.5418999587504292</v>
      </c>
      <c r="EF877" s="104">
        <v>-22.8788336144782</v>
      </c>
      <c r="EG877" s="104">
        <v>-4.2969538270729402</v>
      </c>
      <c r="EH877" s="104">
        <v>3.5809461254803301</v>
      </c>
      <c r="EI877" s="104">
        <v>-6.0284844443688899</v>
      </c>
      <c r="EJ877" s="104">
        <v>-0.29961285742735</v>
      </c>
      <c r="EK877" s="104">
        <v>-2.6757108108559202</v>
      </c>
      <c r="EL877" s="104">
        <v>-0.68281142049101395</v>
      </c>
      <c r="EM877" s="104">
        <v>-1.0539750875341101</v>
      </c>
      <c r="EN877" s="104">
        <v>-7.0038648609751801</v>
      </c>
      <c r="EO877" s="104">
        <v>-1.4156119330188</v>
      </c>
      <c r="EP877" s="104">
        <v>4.70696588978248</v>
      </c>
      <c r="EQ877" s="104">
        <v>10.9413358222117</v>
      </c>
      <c r="ER877" s="104">
        <v>-2.74155797920915</v>
      </c>
      <c r="ES877" s="104">
        <v>-10.973856095740199</v>
      </c>
      <c r="ET877" s="104">
        <v>-15.0538191382342</v>
      </c>
      <c r="EU877" s="104">
        <v>0.35508603258113203</v>
      </c>
      <c r="EV877" s="104">
        <v>1.7798081446182299</v>
      </c>
      <c r="EW877" s="104">
        <v>-5.5242474332881804</v>
      </c>
      <c r="EX877" s="104">
        <v>2.4652343794110201</v>
      </c>
      <c r="EY877" s="104">
        <v>3.2209722122548401</v>
      </c>
      <c r="EZ877" s="104">
        <v>-3.8433685014520802</v>
      </c>
      <c r="FA877" s="104">
        <v>-0.96187282724326095</v>
      </c>
      <c r="FB877" s="104">
        <v>-10.675672270375699</v>
      </c>
      <c r="FC877" s="104">
        <v>-2.32335583862044</v>
      </c>
      <c r="FD877" s="104">
        <v>-5.6589898126830001</v>
      </c>
      <c r="FE877" s="104">
        <v>-5.49185325588053</v>
      </c>
      <c r="FF877" s="104">
        <v>-9.8702561689056001</v>
      </c>
      <c r="FG877" s="104">
        <v>1.5385204067285201</v>
      </c>
      <c r="FH877" s="104">
        <v>13.500334635301201</v>
      </c>
      <c r="FI877" s="104">
        <v>-5.7339122858320604</v>
      </c>
      <c r="FJ877" s="104">
        <v>-8.4496683470586298</v>
      </c>
      <c r="FK877" s="104">
        <v>-9.6288419017958606</v>
      </c>
      <c r="FL877" s="104">
        <v>-9.1694755554199201</v>
      </c>
      <c r="FM877" s="104">
        <v>-11.0813519994148</v>
      </c>
      <c r="FN877" s="104">
        <v>-9.2222222170897599</v>
      </c>
      <c r="FO877" s="42"/>
      <c r="FP877" s="42"/>
      <c r="FQ877" s="42"/>
      <c r="FR877" s="42"/>
      <c r="FS877" s="42"/>
      <c r="FT877" s="42"/>
      <c r="FU877" s="42"/>
      <c r="FV877" s="42"/>
      <c r="FW877" s="42"/>
      <c r="FX877" s="42"/>
      <c r="FY877" s="42"/>
      <c r="FZ877" s="42"/>
      <c r="GA877" s="42"/>
      <c r="GB877" s="42"/>
      <c r="GC877" s="42"/>
      <c r="GD877" s="42"/>
      <c r="GE877" s="42"/>
      <c r="GF877" s="42"/>
      <c r="GG877" s="42"/>
      <c r="GH877" s="42"/>
      <c r="GI877" s="42"/>
      <c r="GJ877" s="42"/>
      <c r="GK877" s="42"/>
      <c r="GL877" s="42"/>
      <c r="GM877" s="42"/>
      <c r="GN877" s="42"/>
      <c r="GO877" s="42"/>
      <c r="GP877" s="42"/>
      <c r="GQ877" s="42"/>
      <c r="GR877" s="42"/>
      <c r="GS877" s="42"/>
      <c r="GT877" s="42"/>
      <c r="GU877" s="42"/>
      <c r="GV877" s="42"/>
      <c r="GW877" s="42"/>
      <c r="GX877" s="42"/>
      <c r="GY877" s="42"/>
      <c r="GZ877" s="42"/>
      <c r="HA877" s="42"/>
      <c r="HB877" s="42"/>
      <c r="HC877" s="42"/>
      <c r="HD877" s="42"/>
      <c r="HE877" s="42"/>
      <c r="HF877" s="42"/>
      <c r="HG877" s="42"/>
      <c r="HH877" s="42"/>
      <c r="HI877" s="42"/>
      <c r="HJ877" s="42"/>
      <c r="HK877" s="42"/>
      <c r="HL877" s="42"/>
      <c r="HM877" s="42"/>
      <c r="HN877" s="42"/>
      <c r="HO877" s="42"/>
      <c r="HP877" s="42"/>
      <c r="HQ877" s="42"/>
      <c r="HR877" s="42"/>
      <c r="HS877" s="42"/>
      <c r="HT877" s="42"/>
      <c r="HU877" s="42"/>
      <c r="HV877" s="42"/>
      <c r="HW877" s="42"/>
      <c r="HX877" s="42"/>
      <c r="HY877" s="42"/>
      <c r="HZ877" s="42"/>
      <c r="IA877" s="42"/>
      <c r="IB877" s="42"/>
      <c r="IC877" s="42"/>
      <c r="ID877" s="42"/>
      <c r="IE877" s="42"/>
      <c r="IF877" s="42"/>
      <c r="IG877" s="42"/>
      <c r="IH877" s="42"/>
      <c r="II877" s="42"/>
      <c r="IJ877" s="42"/>
      <c r="IK877" s="42"/>
      <c r="IL877" s="42"/>
      <c r="IM877" s="42"/>
      <c r="IN877" s="42"/>
      <c r="IO877" s="42"/>
      <c r="IP877" s="42"/>
      <c r="IQ877" s="42"/>
      <c r="IR877" s="42"/>
      <c r="IS877" s="42"/>
      <c r="IT877" s="42"/>
    </row>
    <row r="878" spans="1:254" s="27" customFormat="1" x14ac:dyDescent="0.2">
      <c r="A878" s="22" t="s">
        <v>18</v>
      </c>
      <c r="B878" s="45">
        <v>0.18</v>
      </c>
      <c r="C878" s="79">
        <f t="shared" si="26"/>
        <v>-5.1405909753657006</v>
      </c>
      <c r="D878" s="80">
        <f t="shared" si="27"/>
        <v>6.7608155947574504</v>
      </c>
      <c r="E878" s="104">
        <v>1.10898395899986</v>
      </c>
      <c r="F878" s="104">
        <v>1.14249254371938</v>
      </c>
      <c r="G878" s="104">
        <v>-2.2924052691827899</v>
      </c>
      <c r="H878" s="104">
        <v>3.7556971885881598</v>
      </c>
      <c r="I878" s="104">
        <v>-6.0183712909968801</v>
      </c>
      <c r="J878" s="104">
        <v>-14.6818522149382</v>
      </c>
      <c r="K878" s="104">
        <v>7.9358261025136896</v>
      </c>
      <c r="L878" s="104">
        <v>-3.2632614733894201</v>
      </c>
      <c r="M878" s="104">
        <v>2.4052761957560902</v>
      </c>
      <c r="N878" s="104">
        <v>-7.1542959304750102</v>
      </c>
      <c r="O878" s="104">
        <v>-16.1138060022259</v>
      </c>
      <c r="P878" s="104">
        <v>-12.9953562035784</v>
      </c>
      <c r="Q878" s="104">
        <v>-3.4621194389281</v>
      </c>
      <c r="R878" s="104">
        <v>-4.0403056576415297</v>
      </c>
      <c r="S878" s="104">
        <v>1.41356407744335</v>
      </c>
      <c r="T878" s="104">
        <v>-4.4635479056832104</v>
      </c>
      <c r="U878" s="104">
        <v>-3.1205799244990199E-3</v>
      </c>
      <c r="V878" s="104">
        <v>-4.2340724471804698</v>
      </c>
      <c r="W878" s="104">
        <v>3.5080505373596398</v>
      </c>
      <c r="X878" s="104">
        <v>-13.3029275839099</v>
      </c>
      <c r="Y878" s="104">
        <v>-2.5816098071729501</v>
      </c>
      <c r="Z878" s="104">
        <v>-0.40836810914650401</v>
      </c>
      <c r="AA878" s="104">
        <v>-11.781196778815101</v>
      </c>
      <c r="AB878" s="104">
        <v>-23.3615625043835</v>
      </c>
      <c r="AC878" s="104">
        <v>-13.2677514236048</v>
      </c>
      <c r="AD878" s="104">
        <v>-8.1182492145226508</v>
      </c>
      <c r="AE878" s="104">
        <v>5.4152067271198403</v>
      </c>
      <c r="AF878" s="104">
        <v>-7.1042128819480101</v>
      </c>
      <c r="AG878" s="104">
        <v>-4.5303305752012903</v>
      </c>
      <c r="AH878" s="104">
        <v>-1.21085862154348</v>
      </c>
      <c r="AI878" s="104">
        <v>3.3286033990869601</v>
      </c>
      <c r="AJ878" s="104">
        <v>4.3611121619213398</v>
      </c>
      <c r="AK878" s="104">
        <v>4.1548823242486499</v>
      </c>
      <c r="AL878" s="104">
        <v>-3.0249989565389601</v>
      </c>
      <c r="AM878" s="104">
        <v>10.728999179971099</v>
      </c>
      <c r="AN878" s="104">
        <v>1.43120917054146</v>
      </c>
      <c r="AO878" s="104">
        <v>-2.7124845282839698</v>
      </c>
      <c r="AP878" s="104">
        <v>0.36371688310829298</v>
      </c>
      <c r="AQ878" s="104">
        <v>8.1777591835221597E-2</v>
      </c>
      <c r="AR878" s="104">
        <v>0.26018902690220103</v>
      </c>
      <c r="AS878" s="104">
        <v>-11.1232798492362</v>
      </c>
      <c r="AT878" s="104">
        <v>-2.2965313464796799</v>
      </c>
      <c r="AU878" s="104">
        <v>-17.646313950123002</v>
      </c>
      <c r="AV878" s="104">
        <v>-10.7285218261732</v>
      </c>
      <c r="AW878" s="104">
        <v>5.7086387430694696</v>
      </c>
      <c r="AX878" s="104">
        <v>-8.3373749713060104</v>
      </c>
      <c r="AY878" s="104">
        <v>-2.7318184817515601</v>
      </c>
      <c r="AZ878" s="104">
        <v>-6.1816247016703203</v>
      </c>
      <c r="BA878" s="104">
        <v>-8.0023411811626701</v>
      </c>
      <c r="BB878" s="104">
        <v>-19.074320356765899</v>
      </c>
      <c r="BC878" s="104">
        <v>-2.8916330481518502</v>
      </c>
      <c r="BD878" s="104">
        <v>0.36758544763620699</v>
      </c>
      <c r="BE878" s="104">
        <v>-2.7985781598230699</v>
      </c>
      <c r="BF878" s="104">
        <v>2.4297038064258198</v>
      </c>
      <c r="BG878" s="104">
        <v>-9.7936061493004107</v>
      </c>
      <c r="BH878" s="104">
        <v>-7.1576954078404702</v>
      </c>
      <c r="BI878" s="104">
        <v>-3.4801416312977098</v>
      </c>
      <c r="BJ878" s="104">
        <v>0.56432645436336704</v>
      </c>
      <c r="BK878" s="104">
        <v>-2.1429777694677998</v>
      </c>
      <c r="BL878" s="104">
        <v>-7.8844288110084904</v>
      </c>
      <c r="BM878" s="104">
        <v>-4.4321261043428999</v>
      </c>
      <c r="BN878" s="104">
        <v>-13.9599409105428</v>
      </c>
      <c r="BO878" s="104">
        <v>-7.0744703334902699</v>
      </c>
      <c r="BP878" s="104">
        <v>-2.05930650005069</v>
      </c>
      <c r="BQ878" s="104">
        <v>-15.1704142879067</v>
      </c>
      <c r="BR878" s="104">
        <v>-13.418547389748101</v>
      </c>
      <c r="BS878" s="104">
        <v>-1.7040654501074199</v>
      </c>
      <c r="BT878" s="104">
        <v>-5.3645689514928199</v>
      </c>
      <c r="BU878" s="104">
        <v>1.7367330704058801</v>
      </c>
      <c r="BV878" s="104">
        <v>-4.3303615053777698</v>
      </c>
      <c r="BW878" s="104">
        <v>-2.5889943064391501</v>
      </c>
      <c r="BX878" s="104">
        <v>-4.6467462027501298</v>
      </c>
      <c r="BY878" s="104">
        <v>-10.083741913801401</v>
      </c>
      <c r="BZ878" s="104">
        <v>-2.3942220331202599</v>
      </c>
      <c r="CA878" s="104">
        <v>-2.2321977278724798</v>
      </c>
      <c r="CB878" s="104">
        <v>-7.12494378419147</v>
      </c>
      <c r="CC878" s="104">
        <v>6.4931521561836503</v>
      </c>
      <c r="CD878" s="104">
        <v>-7.0737533052190997</v>
      </c>
      <c r="CE878" s="104">
        <v>-2.1257989243704198</v>
      </c>
      <c r="CF878" s="104">
        <v>-5.4864061588178696</v>
      </c>
      <c r="CG878" s="104">
        <v>-6.2755391848952202</v>
      </c>
      <c r="CH878" s="104">
        <v>-6.01450669933533</v>
      </c>
      <c r="CI878" s="104">
        <v>3.8825170287250201</v>
      </c>
      <c r="CJ878" s="104">
        <v>-10.2976518705643</v>
      </c>
      <c r="CK878" s="104">
        <v>-8.5008109054396908</v>
      </c>
      <c r="CL878" s="104">
        <v>-15.9031037471891</v>
      </c>
      <c r="CM878" s="104">
        <v>-0.88422065817241302</v>
      </c>
      <c r="CN878" s="104">
        <v>-4.6030626069363603</v>
      </c>
      <c r="CO878" s="104">
        <v>-14.47892068328</v>
      </c>
      <c r="CP878" s="104">
        <v>-9.4968473316084605</v>
      </c>
      <c r="CQ878" s="104">
        <v>-4.6160830296100697</v>
      </c>
      <c r="CR878" s="104">
        <v>-11.1055252749695</v>
      </c>
      <c r="CS878" s="104">
        <v>9.6624692751995305</v>
      </c>
      <c r="CT878" s="104">
        <v>-5.6797612865247897</v>
      </c>
      <c r="CU878" s="104">
        <v>-7.38336809995468</v>
      </c>
      <c r="CV878" s="104">
        <v>-13.874250086972101</v>
      </c>
      <c r="CW878" s="104">
        <v>-3.9130997265875598</v>
      </c>
      <c r="CX878" s="104">
        <v>-9.5758136493097297</v>
      </c>
      <c r="CY878" s="104">
        <v>-7.9819000649632796</v>
      </c>
      <c r="CZ878" s="104">
        <v>-15.846124939363801</v>
      </c>
      <c r="DA878" s="104">
        <v>-8.89506759275279</v>
      </c>
      <c r="DB878" s="104">
        <v>-9.0008538403637601</v>
      </c>
      <c r="DC878" s="104">
        <v>-17.279677170903302</v>
      </c>
      <c r="DD878" s="104">
        <v>-17.664543371000399</v>
      </c>
      <c r="DE878" s="104">
        <v>-6.32725578254884</v>
      </c>
      <c r="DF878" s="104">
        <v>-8.4886625402783604</v>
      </c>
      <c r="DG878" s="104">
        <v>-12.3445411650754</v>
      </c>
      <c r="DH878" s="104">
        <v>-2.1981476989890498</v>
      </c>
      <c r="DI878" s="104">
        <v>-7.7014730068503896</v>
      </c>
      <c r="DJ878" s="104">
        <v>-6.9565891586030997</v>
      </c>
      <c r="DK878" s="104">
        <v>-2.2753687790125299</v>
      </c>
      <c r="DL878" s="104">
        <v>-7.0019922076966596E-3</v>
      </c>
      <c r="DM878" s="104">
        <v>-7.1032458666575202</v>
      </c>
      <c r="DN878" s="104">
        <v>-0.88298199166897795</v>
      </c>
      <c r="DO878" s="104">
        <v>-11.7715678511393</v>
      </c>
      <c r="DP878" s="104">
        <v>-7.1153260412766599</v>
      </c>
      <c r="DQ878" s="104">
        <v>-5.5751052109292001E-2</v>
      </c>
      <c r="DR878" s="104">
        <v>-1.2994278470592</v>
      </c>
      <c r="DS878" s="104">
        <v>-0.97252931174549795</v>
      </c>
      <c r="DT878" s="104">
        <v>-2.11612183308756</v>
      </c>
      <c r="DU878" s="104">
        <v>-24.9389392916822</v>
      </c>
      <c r="DV878" s="104">
        <v>-15.8083415607042</v>
      </c>
      <c r="DW878" s="104">
        <v>2.9396651362239798</v>
      </c>
      <c r="DX878" s="104">
        <v>-14.901515853035599</v>
      </c>
      <c r="DY878" s="104">
        <v>-1.65213200659838</v>
      </c>
      <c r="DZ878" s="104">
        <v>-11.542091880487201</v>
      </c>
      <c r="EA878" s="104">
        <v>-1.3226567262038</v>
      </c>
      <c r="EB878" s="104">
        <v>-7.7019589350940496</v>
      </c>
      <c r="EC878" s="104">
        <v>-13.9221959567715</v>
      </c>
      <c r="ED878" s="104">
        <v>-14.231132675211899</v>
      </c>
      <c r="EE878" s="104">
        <v>-8.8093616804446704</v>
      </c>
      <c r="EF878" s="104">
        <v>-23.2664880497444</v>
      </c>
      <c r="EG878" s="104">
        <v>-4.3601111040987499</v>
      </c>
      <c r="EH878" s="104">
        <v>3.5067753993906101</v>
      </c>
      <c r="EI878" s="104">
        <v>-6.0400597460801002</v>
      </c>
      <c r="EJ878" s="104">
        <v>-0.351341270403837</v>
      </c>
      <c r="EK878" s="104">
        <v>-2.6578585196203299</v>
      </c>
      <c r="EL878" s="104">
        <v>-0.85215926604180103</v>
      </c>
      <c r="EM878" s="104">
        <v>-0.91218325770334496</v>
      </c>
      <c r="EN878" s="104">
        <v>-6.9280279286251796</v>
      </c>
      <c r="EO878" s="104">
        <v>-1.10147224998642</v>
      </c>
      <c r="EP878" s="104">
        <v>4.8582408880818901</v>
      </c>
      <c r="EQ878" s="104">
        <v>11.002667145235099</v>
      </c>
      <c r="ER878" s="104">
        <v>-2.7243953352346502</v>
      </c>
      <c r="ES878" s="104">
        <v>-11.2398196552678</v>
      </c>
      <c r="ET878" s="104">
        <v>-15.824647078723199</v>
      </c>
      <c r="EU878" s="104">
        <v>0.26450581673302798</v>
      </c>
      <c r="EV878" s="104">
        <v>1.7652863465938899</v>
      </c>
      <c r="EW878" s="104">
        <v>-5.6387231135911904</v>
      </c>
      <c r="EX878" s="104">
        <v>2.3776752564925401</v>
      </c>
      <c r="EY878" s="104">
        <v>3.3668430228278701</v>
      </c>
      <c r="EZ878" s="104">
        <v>-3.84838777271306</v>
      </c>
      <c r="FA878" s="104">
        <v>-1.1425560802346</v>
      </c>
      <c r="FB878" s="104">
        <v>-10.733152985758499</v>
      </c>
      <c r="FC878" s="104">
        <v>-2.4812265635569002</v>
      </c>
      <c r="FD878" s="104">
        <v>-5.7964243902513699</v>
      </c>
      <c r="FE878" s="104">
        <v>-5.5608669126168504</v>
      </c>
      <c r="FF878" s="104">
        <v>-9.9864632691219803</v>
      </c>
      <c r="FG878" s="104">
        <v>1.4009126768448199</v>
      </c>
      <c r="FH878" s="104">
        <v>13.6201054628183</v>
      </c>
      <c r="FI878" s="104">
        <v>-6.0360206550091497</v>
      </c>
      <c r="FJ878" s="104">
        <v>-8.5185733448776997</v>
      </c>
      <c r="FK878" s="104">
        <v>-9.6605184585504507</v>
      </c>
      <c r="FL878" s="104">
        <v>-9.2215003967285192</v>
      </c>
      <c r="FM878" s="104">
        <v>-11.2095713190868</v>
      </c>
      <c r="FN878" s="104">
        <v>-9.2030342537910208</v>
      </c>
      <c r="FO878" s="42"/>
      <c r="FP878" s="42"/>
      <c r="FQ878" s="42"/>
      <c r="FR878" s="42"/>
      <c r="FS878" s="42"/>
      <c r="FT878" s="42"/>
      <c r="FU878" s="42"/>
      <c r="FV878" s="42"/>
      <c r="FW878" s="42"/>
      <c r="FX878" s="42"/>
      <c r="FY878" s="42"/>
      <c r="FZ878" s="42"/>
      <c r="GA878" s="42"/>
      <c r="GB878" s="42"/>
      <c r="GC878" s="42"/>
      <c r="GD878" s="42"/>
      <c r="GE878" s="42"/>
      <c r="GF878" s="42"/>
      <c r="GG878" s="42"/>
      <c r="GH878" s="42"/>
      <c r="GI878" s="42"/>
      <c r="GJ878" s="42"/>
      <c r="GK878" s="42"/>
      <c r="GL878" s="42"/>
      <c r="GM878" s="42"/>
      <c r="GN878" s="42"/>
      <c r="GO878" s="42"/>
      <c r="GP878" s="42"/>
      <c r="GQ878" s="42"/>
      <c r="GR878" s="42"/>
      <c r="GS878" s="42"/>
      <c r="GT878" s="42"/>
      <c r="GU878" s="42"/>
      <c r="GV878" s="42"/>
      <c r="GW878" s="42"/>
      <c r="GX878" s="42"/>
      <c r="GY878" s="42"/>
      <c r="GZ878" s="42"/>
      <c r="HA878" s="42"/>
      <c r="HB878" s="42"/>
      <c r="HC878" s="42"/>
      <c r="HD878" s="42"/>
      <c r="HE878" s="42"/>
      <c r="HF878" s="42"/>
      <c r="HG878" s="42"/>
      <c r="HH878" s="42"/>
      <c r="HI878" s="42"/>
      <c r="HJ878" s="42"/>
      <c r="HK878" s="42"/>
      <c r="HL878" s="42"/>
      <c r="HM878" s="42"/>
      <c r="HN878" s="42"/>
      <c r="HO878" s="42"/>
      <c r="HP878" s="42"/>
      <c r="HQ878" s="42"/>
      <c r="HR878" s="42"/>
      <c r="HS878" s="42"/>
      <c r="HT878" s="42"/>
      <c r="HU878" s="42"/>
      <c r="HV878" s="42"/>
      <c r="HW878" s="42"/>
      <c r="HX878" s="42"/>
      <c r="HY878" s="42"/>
      <c r="HZ878" s="42"/>
      <c r="IA878" s="42"/>
      <c r="IB878" s="42"/>
      <c r="IC878" s="42"/>
      <c r="ID878" s="42"/>
      <c r="IE878" s="42"/>
      <c r="IF878" s="42"/>
      <c r="IG878" s="42"/>
      <c r="IH878" s="42"/>
      <c r="II878" s="42"/>
      <c r="IJ878" s="42"/>
      <c r="IK878" s="42"/>
      <c r="IL878" s="42"/>
      <c r="IM878" s="42"/>
      <c r="IN878" s="42"/>
      <c r="IO878" s="42"/>
      <c r="IP878" s="42"/>
      <c r="IQ878" s="42"/>
      <c r="IR878" s="42"/>
      <c r="IS878" s="42"/>
      <c r="IT878" s="42"/>
    </row>
    <row r="879" spans="1:254" s="27" customFormat="1" x14ac:dyDescent="0.2">
      <c r="A879" s="22" t="s">
        <v>18</v>
      </c>
      <c r="B879" s="45">
        <v>0.2</v>
      </c>
      <c r="C879" s="79">
        <f t="shared" si="26"/>
        <v>-5.270073394569347</v>
      </c>
      <c r="D879" s="80">
        <f t="shared" si="27"/>
        <v>6.8154678230472081</v>
      </c>
      <c r="E879" s="104">
        <v>0.94518562259085404</v>
      </c>
      <c r="F879" s="104">
        <v>1.0934834546012899</v>
      </c>
      <c r="G879" s="104">
        <v>-2.4252740971118598</v>
      </c>
      <c r="H879" s="104">
        <v>3.7000773884413301</v>
      </c>
      <c r="I879" s="104">
        <v>-6.1031169891357404</v>
      </c>
      <c r="J879" s="104">
        <v>-14.619503127101099</v>
      </c>
      <c r="K879" s="104">
        <v>7.8769034642774098</v>
      </c>
      <c r="L879" s="104">
        <v>-3.17459227413566</v>
      </c>
      <c r="M879" s="104">
        <v>2.3870260860477002</v>
      </c>
      <c r="N879" s="104">
        <v>-7.1816239356994602</v>
      </c>
      <c r="O879" s="104">
        <v>-16.382611887243101</v>
      </c>
      <c r="P879" s="104">
        <v>-13.255798933585501</v>
      </c>
      <c r="Q879" s="104">
        <v>-3.71317931562213</v>
      </c>
      <c r="R879" s="104">
        <v>-4.0652591389049801</v>
      </c>
      <c r="S879" s="104">
        <v>1.2252557383720799</v>
      </c>
      <c r="T879" s="104">
        <v>-4.8090551838288302</v>
      </c>
      <c r="U879" s="104">
        <v>-0.14433047561628701</v>
      </c>
      <c r="V879" s="104">
        <v>-4.0327413677208899</v>
      </c>
      <c r="W879" s="104">
        <v>3.3469697831927898</v>
      </c>
      <c r="X879" s="104">
        <v>-13.5231262935853</v>
      </c>
      <c r="Y879" s="104">
        <v>-2.8872997760772701</v>
      </c>
      <c r="Z879" s="104">
        <v>-0.62105914576102605</v>
      </c>
      <c r="AA879" s="104">
        <v>-11.835360398356199</v>
      </c>
      <c r="AB879" s="104">
        <v>-24.170316768111299</v>
      </c>
      <c r="AC879" s="104">
        <v>-13.375918852140501</v>
      </c>
      <c r="AD879" s="104">
        <v>-8.2508647901027494</v>
      </c>
      <c r="AE879" s="104">
        <v>5.5082833628289398</v>
      </c>
      <c r="AF879" s="104">
        <v>-7.6410177596015796</v>
      </c>
      <c r="AG879" s="104">
        <v>-4.7832136443118003</v>
      </c>
      <c r="AH879" s="104">
        <v>-1.42663049697876</v>
      </c>
      <c r="AI879" s="104">
        <v>3.5179194716838</v>
      </c>
      <c r="AJ879" s="104">
        <v>4.2841848243474496</v>
      </c>
      <c r="AK879" s="104">
        <v>4.1394862063538502</v>
      </c>
      <c r="AL879" s="104">
        <v>-3.0907100058065899</v>
      </c>
      <c r="AM879" s="104">
        <v>10.544155669932501</v>
      </c>
      <c r="AN879" s="104">
        <v>1.2454166035576</v>
      </c>
      <c r="AO879" s="104">
        <v>-2.7728287018243498</v>
      </c>
      <c r="AP879" s="104">
        <v>0.508114570904596</v>
      </c>
      <c r="AQ879" s="104">
        <v>5.9271493208477501E-2</v>
      </c>
      <c r="AR879" s="104">
        <v>0.317445998315591</v>
      </c>
      <c r="AS879" s="104">
        <v>-11.1542644500732</v>
      </c>
      <c r="AT879" s="104">
        <v>-1.8996915910819601</v>
      </c>
      <c r="AU879" s="104">
        <v>-17.7333374023438</v>
      </c>
      <c r="AV879" s="104">
        <v>-11.1038434060202</v>
      </c>
      <c r="AW879" s="104">
        <v>5.6983656883239799</v>
      </c>
      <c r="AX879" s="104">
        <v>-8.1895942687988299</v>
      </c>
      <c r="AY879" s="104">
        <v>-2.9553971727195401</v>
      </c>
      <c r="AZ879" s="104">
        <v>-6.3814167976379403</v>
      </c>
      <c r="BA879" s="104">
        <v>-8.0682272511203799</v>
      </c>
      <c r="BB879" s="104">
        <v>-19.3653574830068</v>
      </c>
      <c r="BC879" s="104">
        <v>-2.8801171779632599</v>
      </c>
      <c r="BD879" s="104">
        <v>0.20337595253055801</v>
      </c>
      <c r="BE879" s="104">
        <v>-2.80421288519126</v>
      </c>
      <c r="BF879" s="104">
        <v>2.08088772647955</v>
      </c>
      <c r="BG879" s="104">
        <v>-9.7008142471313494</v>
      </c>
      <c r="BH879" s="104">
        <v>-7.4684677124023402</v>
      </c>
      <c r="BI879" s="104">
        <v>-3.6125887262838901</v>
      </c>
      <c r="BJ879" s="104">
        <v>0.32529387405850702</v>
      </c>
      <c r="BK879" s="104">
        <v>-2.3578082898160599</v>
      </c>
      <c r="BL879" s="104">
        <v>-8.0508308303132701</v>
      </c>
      <c r="BM879" s="104">
        <v>-4.8631639480590803</v>
      </c>
      <c r="BN879" s="104">
        <v>-14.009829838522499</v>
      </c>
      <c r="BO879" s="104">
        <v>-7.2453937643787096</v>
      </c>
      <c r="BP879" s="104">
        <v>-2.4882319217721101</v>
      </c>
      <c r="BQ879" s="104">
        <v>-15.5118801740216</v>
      </c>
      <c r="BR879" s="104">
        <v>-13.5924746812696</v>
      </c>
      <c r="BS879" s="104">
        <v>-1.79440381785433</v>
      </c>
      <c r="BT879" s="104">
        <v>-5.5822531002779296</v>
      </c>
      <c r="BU879" s="104">
        <v>1.57899444211775</v>
      </c>
      <c r="BV879" s="104">
        <v>-4.4600634674974096</v>
      </c>
      <c r="BW879" s="104">
        <v>-2.8022432011121201</v>
      </c>
      <c r="BX879" s="104">
        <v>-4.8501366342937597</v>
      </c>
      <c r="BY879" s="104">
        <v>-10.060583114624</v>
      </c>
      <c r="BZ879" s="104">
        <v>-2.52637786245662</v>
      </c>
      <c r="CA879" s="104">
        <v>-2.29820594463196</v>
      </c>
      <c r="CB879" s="104">
        <v>-7.51968962700417</v>
      </c>
      <c r="CC879" s="104">
        <v>6.46045861647214</v>
      </c>
      <c r="CD879" s="104">
        <v>-7.4447991988029303</v>
      </c>
      <c r="CE879" s="104">
        <v>-2.25555214840068</v>
      </c>
      <c r="CF879" s="104">
        <v>-5.4607377052307102</v>
      </c>
      <c r="CG879" s="104">
        <v>-6.0181648253667097</v>
      </c>
      <c r="CH879" s="104">
        <v>-6.1111583422956999</v>
      </c>
      <c r="CI879" s="104">
        <v>3.9580428754281201</v>
      </c>
      <c r="CJ879" s="104">
        <v>-10.3195257337221</v>
      </c>
      <c r="CK879" s="104">
        <v>-8.7720928807389793</v>
      </c>
      <c r="CL879" s="104">
        <v>-16.0970363616943</v>
      </c>
      <c r="CM879" s="104">
        <v>-1.0125785809950401</v>
      </c>
      <c r="CN879" s="104">
        <v>-4.5461016518651203</v>
      </c>
      <c r="CO879" s="104">
        <v>-14.566415122665299</v>
      </c>
      <c r="CP879" s="104">
        <v>-9.5922942406062397</v>
      </c>
      <c r="CQ879" s="104">
        <v>-4.8947610213011998</v>
      </c>
      <c r="CR879" s="104">
        <v>-11.1922068237864</v>
      </c>
      <c r="CS879" s="104">
        <v>9.4070706269338</v>
      </c>
      <c r="CT879" s="104">
        <v>-5.7626695632934597</v>
      </c>
      <c r="CU879" s="104">
        <v>-7.5883165206482897</v>
      </c>
      <c r="CV879" s="104">
        <v>-13.896681825807301</v>
      </c>
      <c r="CW879" s="104">
        <v>-4.0135581783732501</v>
      </c>
      <c r="CX879" s="104">
        <v>-9.6595932631776407</v>
      </c>
      <c r="CY879" s="104">
        <v>-8.2720556681749908</v>
      </c>
      <c r="CZ879" s="104">
        <v>-16.042850494384801</v>
      </c>
      <c r="DA879" s="104">
        <v>-8.0066863689703993</v>
      </c>
      <c r="DB879" s="104">
        <v>-9.1385760773544202</v>
      </c>
      <c r="DC879" s="104">
        <v>-17.453069809192701</v>
      </c>
      <c r="DD879" s="104">
        <v>-17.792516708373999</v>
      </c>
      <c r="DE879" s="104">
        <v>-6.6551170525759904</v>
      </c>
      <c r="DF879" s="104">
        <v>-8.6107358123688194</v>
      </c>
      <c r="DG879" s="104">
        <v>-12.6713876724243</v>
      </c>
      <c r="DH879" s="104">
        <v>-2.2967024543589201</v>
      </c>
      <c r="DI879" s="104">
        <v>-7.9520174812193796</v>
      </c>
      <c r="DJ879" s="104">
        <v>-7.1321413359367503</v>
      </c>
      <c r="DK879" s="104">
        <v>-2.5071406634377902</v>
      </c>
      <c r="DL879" s="104">
        <v>-8.47267042860156E-2</v>
      </c>
      <c r="DM879" s="104">
        <v>-7.4043958133461096</v>
      </c>
      <c r="DN879" s="104">
        <v>-0.82515239715576205</v>
      </c>
      <c r="DO879" s="104">
        <v>-11.930708647169</v>
      </c>
      <c r="DP879" s="104">
        <v>-7.16318131417421</v>
      </c>
      <c r="DQ879" s="104">
        <v>-0.27728407684052198</v>
      </c>
      <c r="DR879" s="104">
        <v>-1.44298223128758</v>
      </c>
      <c r="DS879" s="104">
        <v>-1.05977361062881</v>
      </c>
      <c r="DT879" s="104">
        <v>-2.2894359075395898</v>
      </c>
      <c r="DU879" s="104">
        <v>-25.318290515789901</v>
      </c>
      <c r="DV879" s="104">
        <v>-15.7935739426257</v>
      </c>
      <c r="DW879" s="104">
        <v>2.95609694260714</v>
      </c>
      <c r="DX879" s="104">
        <v>-15.2417912785191</v>
      </c>
      <c r="DY879" s="104">
        <v>-1.8170353051003101</v>
      </c>
      <c r="DZ879" s="104">
        <v>-11.8275260925293</v>
      </c>
      <c r="EA879" s="104">
        <v>-1.3378394833160201</v>
      </c>
      <c r="EB879" s="104">
        <v>-7.7414836883544904</v>
      </c>
      <c r="EC879" s="104">
        <v>-14.2429585020523</v>
      </c>
      <c r="ED879" s="104">
        <v>-14.5782461166382</v>
      </c>
      <c r="EE879" s="104">
        <v>-9.1388126756242798</v>
      </c>
      <c r="EF879" s="104">
        <v>-23.681773541419702</v>
      </c>
      <c r="EG879" s="104">
        <v>-4.5128287288471096</v>
      </c>
      <c r="EH879" s="104">
        <v>3.3901629453520399</v>
      </c>
      <c r="EI879" s="104">
        <v>-6.2170250210124296</v>
      </c>
      <c r="EJ879" s="104">
        <v>-0.32761795261087301</v>
      </c>
      <c r="EK879" s="104">
        <v>-2.44073068547879</v>
      </c>
      <c r="EL879" s="104">
        <v>-1.21292871352054</v>
      </c>
      <c r="EM879" s="104">
        <v>-0.84582370841033105</v>
      </c>
      <c r="EN879" s="104">
        <v>-6.8218701843565501</v>
      </c>
      <c r="EO879" s="104">
        <v>-0.87816619873046897</v>
      </c>
      <c r="EP879" s="104">
        <v>4.9351229667663601</v>
      </c>
      <c r="EQ879" s="104">
        <v>10.982089661393401</v>
      </c>
      <c r="ER879" s="104">
        <v>-2.9141681817717</v>
      </c>
      <c r="ES879" s="104">
        <v>-11.5173609271241</v>
      </c>
      <c r="ET879" s="104">
        <v>-16.5939044952393</v>
      </c>
      <c r="EU879" s="104">
        <v>0.19021673969299599</v>
      </c>
      <c r="EV879" s="104">
        <v>1.6579645091831801</v>
      </c>
      <c r="EW879" s="104">
        <v>-5.7318863707657197</v>
      </c>
      <c r="EX879" s="104">
        <v>2.1496618289704599</v>
      </c>
      <c r="EY879" s="104">
        <v>3.41791604482933</v>
      </c>
      <c r="EZ879" s="104">
        <v>-3.8338570641655298</v>
      </c>
      <c r="FA879" s="104">
        <v>-1.2994660882711999</v>
      </c>
      <c r="FB879" s="104">
        <v>-10.753348029825201</v>
      </c>
      <c r="FC879" s="104">
        <v>-2.5576378609794799</v>
      </c>
      <c r="FD879" s="104">
        <v>-5.9401391041228804</v>
      </c>
      <c r="FE879" s="104">
        <v>-5.7246803646370497</v>
      </c>
      <c r="FF879" s="104">
        <v>-10.186604279377599</v>
      </c>
      <c r="FG879" s="104">
        <v>1.19711769332012</v>
      </c>
      <c r="FH879" s="104">
        <v>13.518316459377001</v>
      </c>
      <c r="FI879" s="104">
        <v>-6.36342366383795</v>
      </c>
      <c r="FJ879" s="104">
        <v>-8.7542006749568806</v>
      </c>
      <c r="FK879" s="104">
        <v>-9.7187635637093504</v>
      </c>
      <c r="FL879" s="104">
        <v>-9.4045028686523402</v>
      </c>
      <c r="FM879" s="104">
        <v>-11.3213098131585</v>
      </c>
      <c r="FN879" s="104">
        <v>-9.2177267074584996</v>
      </c>
      <c r="FO879" s="42"/>
      <c r="FP879" s="42"/>
      <c r="FQ879" s="42"/>
      <c r="FR879" s="42"/>
      <c r="FS879" s="42"/>
      <c r="FT879" s="42"/>
      <c r="FU879" s="42"/>
      <c r="FV879" s="42"/>
      <c r="FW879" s="42"/>
      <c r="FX879" s="42"/>
      <c r="FY879" s="42"/>
      <c r="FZ879" s="42"/>
      <c r="GA879" s="42"/>
      <c r="GB879" s="42"/>
      <c r="GC879" s="42"/>
      <c r="GD879" s="42"/>
      <c r="GE879" s="42"/>
      <c r="GF879" s="42"/>
      <c r="GG879" s="42"/>
      <c r="GH879" s="42"/>
      <c r="GI879" s="42"/>
      <c r="GJ879" s="42"/>
      <c r="GK879" s="42"/>
      <c r="GL879" s="42"/>
      <c r="GM879" s="42"/>
      <c r="GN879" s="42"/>
      <c r="GO879" s="42"/>
      <c r="GP879" s="42"/>
      <c r="GQ879" s="42"/>
      <c r="GR879" s="42"/>
      <c r="GS879" s="42"/>
      <c r="GT879" s="42"/>
      <c r="GU879" s="42"/>
      <c r="GV879" s="42"/>
      <c r="GW879" s="42"/>
      <c r="GX879" s="42"/>
      <c r="GY879" s="42"/>
      <c r="GZ879" s="42"/>
      <c r="HA879" s="42"/>
      <c r="HB879" s="42"/>
      <c r="HC879" s="42"/>
      <c r="HD879" s="42"/>
      <c r="HE879" s="42"/>
      <c r="HF879" s="42"/>
      <c r="HG879" s="42"/>
      <c r="HH879" s="42"/>
      <c r="HI879" s="42"/>
      <c r="HJ879" s="42"/>
      <c r="HK879" s="42"/>
      <c r="HL879" s="42"/>
      <c r="HM879" s="42"/>
      <c r="HN879" s="42"/>
      <c r="HO879" s="42"/>
      <c r="HP879" s="42"/>
      <c r="HQ879" s="42"/>
      <c r="HR879" s="42"/>
      <c r="HS879" s="42"/>
      <c r="HT879" s="42"/>
      <c r="HU879" s="42"/>
      <c r="HV879" s="42"/>
      <c r="HW879" s="42"/>
      <c r="HX879" s="42"/>
      <c r="HY879" s="42"/>
      <c r="HZ879" s="42"/>
      <c r="IA879" s="42"/>
      <c r="IB879" s="42"/>
      <c r="IC879" s="42"/>
      <c r="ID879" s="42"/>
      <c r="IE879" s="42"/>
      <c r="IF879" s="42"/>
      <c r="IG879" s="42"/>
      <c r="IH879" s="42"/>
      <c r="II879" s="42"/>
      <c r="IJ879" s="42"/>
      <c r="IK879" s="42"/>
      <c r="IL879" s="42"/>
      <c r="IM879" s="42"/>
      <c r="IN879" s="42"/>
      <c r="IO879" s="42"/>
      <c r="IP879" s="42"/>
      <c r="IQ879" s="42"/>
      <c r="IR879" s="42"/>
      <c r="IS879" s="42"/>
      <c r="IT879" s="42"/>
    </row>
    <row r="880" spans="1:254" s="27" customFormat="1" x14ac:dyDescent="0.2">
      <c r="A880" s="22" t="s">
        <v>18</v>
      </c>
      <c r="B880" s="45">
        <v>0.22</v>
      </c>
      <c r="C880" s="79">
        <f t="shared" si="26"/>
        <v>-5.4377321926881006</v>
      </c>
      <c r="D880" s="80">
        <f t="shared" si="27"/>
        <v>6.868936116084897</v>
      </c>
      <c r="E880" s="104">
        <v>0.76521162500214401</v>
      </c>
      <c r="F880" s="104">
        <v>0.95013959997564901</v>
      </c>
      <c r="G880" s="104">
        <v>-2.4261568021529798</v>
      </c>
      <c r="H880" s="104">
        <v>3.5788399657178398</v>
      </c>
      <c r="I880" s="104">
        <v>-6.1989820680779602</v>
      </c>
      <c r="J880" s="104">
        <v>-14.671324264030201</v>
      </c>
      <c r="K880" s="104">
        <v>7.52678135690525</v>
      </c>
      <c r="L880" s="104">
        <v>-3.1618367387800701</v>
      </c>
      <c r="M880" s="104">
        <v>2.3355387388647402</v>
      </c>
      <c r="N880" s="104">
        <v>-7.3450071339486396</v>
      </c>
      <c r="O880" s="104">
        <v>-16.582293762957001</v>
      </c>
      <c r="P880" s="104">
        <v>-13.4059997284952</v>
      </c>
      <c r="Q880" s="104">
        <v>-3.9508571079041501</v>
      </c>
      <c r="R880" s="104">
        <v>-4.1935670551262296</v>
      </c>
      <c r="S880" s="104">
        <v>0.99658318536621304</v>
      </c>
      <c r="T880" s="104">
        <v>-5.25257900047656</v>
      </c>
      <c r="U880" s="104">
        <v>-0.33550470033452801</v>
      </c>
      <c r="V880" s="104">
        <v>-3.76012896924136</v>
      </c>
      <c r="W880" s="104">
        <v>3.1806770367575599</v>
      </c>
      <c r="X880" s="104">
        <v>-13.7001826053322</v>
      </c>
      <c r="Y880" s="104">
        <v>-3.1358303499542002</v>
      </c>
      <c r="Z880" s="104">
        <v>-0.84270155076313003</v>
      </c>
      <c r="AA880" s="104">
        <v>-11.972710828695799</v>
      </c>
      <c r="AB880" s="104">
        <v>-24.7623612405629</v>
      </c>
      <c r="AC880" s="104">
        <v>-13.547177667702201</v>
      </c>
      <c r="AD880" s="104">
        <v>-8.3610074222570603</v>
      </c>
      <c r="AE880" s="104">
        <v>5.4036738502809598</v>
      </c>
      <c r="AF880" s="104">
        <v>-8.1966149476405104</v>
      </c>
      <c r="AG880" s="104">
        <v>-5.37141659236074</v>
      </c>
      <c r="AH880" s="104">
        <v>-1.5726794085075599</v>
      </c>
      <c r="AI880" s="104">
        <v>3.7061372614861701</v>
      </c>
      <c r="AJ880" s="104">
        <v>4.1901924093955598</v>
      </c>
      <c r="AK880" s="104">
        <v>4.0552669795480698</v>
      </c>
      <c r="AL880" s="104">
        <v>-3.21712518491552</v>
      </c>
      <c r="AM880" s="104">
        <v>10.440389244434</v>
      </c>
      <c r="AN880" s="104">
        <v>1.1993967688898399</v>
      </c>
      <c r="AO880" s="104">
        <v>-2.9513167612762299</v>
      </c>
      <c r="AP880" s="104">
        <v>0.74375617252998905</v>
      </c>
      <c r="AQ880" s="104">
        <v>-5.5395921069861999E-2</v>
      </c>
      <c r="AR880" s="104">
        <v>0.36504180704128097</v>
      </c>
      <c r="AS880" s="104">
        <v>-11.2440552418672</v>
      </c>
      <c r="AT880" s="104">
        <v>-1.43280916261489</v>
      </c>
      <c r="AU880" s="104">
        <v>-17.858491708753299</v>
      </c>
      <c r="AV880" s="104">
        <v>-11.5623574436176</v>
      </c>
      <c r="AW880" s="104">
        <v>5.6780017222068304</v>
      </c>
      <c r="AX880" s="104">
        <v>-8.0689425368748307</v>
      </c>
      <c r="AY880" s="104">
        <v>-3.09896540304756</v>
      </c>
      <c r="AZ880" s="104">
        <v>-6.6618446604664596</v>
      </c>
      <c r="BA880" s="104">
        <v>-8.3684563738795301</v>
      </c>
      <c r="BB880" s="104">
        <v>-19.679559814339601</v>
      </c>
      <c r="BC880" s="104">
        <v>-2.93443081305458</v>
      </c>
      <c r="BD880" s="104">
        <v>-4.1077033995967502E-2</v>
      </c>
      <c r="BE880" s="104">
        <v>-2.6844082877283402</v>
      </c>
      <c r="BF880" s="104">
        <v>1.7478429539961899</v>
      </c>
      <c r="BG880" s="104">
        <v>-9.6800259513951499</v>
      </c>
      <c r="BH880" s="104">
        <v>-7.95998768628312</v>
      </c>
      <c r="BI880" s="104">
        <v>-3.6455709766036102</v>
      </c>
      <c r="BJ880" s="104">
        <v>0.104767631440079</v>
      </c>
      <c r="BK880" s="104">
        <v>-2.6516808600924202</v>
      </c>
      <c r="BL880" s="104">
        <v>-8.2307085302123504</v>
      </c>
      <c r="BM880" s="104">
        <v>-5.2725415686767896</v>
      </c>
      <c r="BN880" s="104">
        <v>-14.1016501833093</v>
      </c>
      <c r="BO880" s="104">
        <v>-7.4535388851198698</v>
      </c>
      <c r="BP880" s="104">
        <v>-2.9611024454536499</v>
      </c>
      <c r="BQ880" s="104">
        <v>-15.793313171196299</v>
      </c>
      <c r="BR880" s="104">
        <v>-13.751866905795399</v>
      </c>
      <c r="BS880" s="104">
        <v>-1.95166055570944</v>
      </c>
      <c r="BT880" s="104">
        <v>-5.7995200269315399</v>
      </c>
      <c r="BU880" s="104">
        <v>1.3470435568488399</v>
      </c>
      <c r="BV880" s="104">
        <v>-4.6580420811387899</v>
      </c>
      <c r="BW880" s="104">
        <v>-3.0675708008565299</v>
      </c>
      <c r="BX880" s="104">
        <v>-5.1331704725452303</v>
      </c>
      <c r="BY880" s="104">
        <v>-9.9751926898198704</v>
      </c>
      <c r="BZ880" s="104">
        <v>-2.6264447357737399</v>
      </c>
      <c r="CA880" s="104">
        <v>-2.3196642749350498</v>
      </c>
      <c r="CB880" s="104">
        <v>-7.7878500311454903</v>
      </c>
      <c r="CC880" s="104">
        <v>6.48364496832209</v>
      </c>
      <c r="CD880" s="104">
        <v>-7.9307562566365002</v>
      </c>
      <c r="CE880" s="104">
        <v>-2.51428784544331</v>
      </c>
      <c r="CF880" s="104">
        <v>-5.5045892240092398</v>
      </c>
      <c r="CG880" s="104">
        <v>-5.7358033589850104</v>
      </c>
      <c r="CH880" s="104">
        <v>-6.1425682820388303</v>
      </c>
      <c r="CI880" s="104">
        <v>4.1171068683970704</v>
      </c>
      <c r="CJ880" s="104">
        <v>-10.32105788928</v>
      </c>
      <c r="CK880" s="104">
        <v>-8.9520760565798696</v>
      </c>
      <c r="CL880" s="104">
        <v>-16.350720678038599</v>
      </c>
      <c r="CM880" s="104">
        <v>-1.2558226674577699</v>
      </c>
      <c r="CN880" s="104">
        <v>-4.6214299104676204</v>
      </c>
      <c r="CO880" s="104">
        <v>-14.951061969213701</v>
      </c>
      <c r="CP880" s="104">
        <v>-9.9805223041340696</v>
      </c>
      <c r="CQ880" s="104">
        <v>-5.1249780838228203</v>
      </c>
      <c r="CR880" s="104">
        <v>-11.5573006016463</v>
      </c>
      <c r="CS880" s="104">
        <v>8.95095527165088</v>
      </c>
      <c r="CT880" s="104">
        <v>-5.8709550043881196</v>
      </c>
      <c r="CU880" s="104">
        <v>-7.8710013042607203</v>
      </c>
      <c r="CV880" s="104">
        <v>-14.1212465897766</v>
      </c>
      <c r="CW880" s="104">
        <v>-4.3161615735202199</v>
      </c>
      <c r="CX880" s="104">
        <v>-9.9348107417464497</v>
      </c>
      <c r="CY880" s="104">
        <v>-8.5711996870382698</v>
      </c>
      <c r="CZ880" s="104">
        <v>-16.299411795125899</v>
      </c>
      <c r="DA880" s="104">
        <v>-7.1826002979537096</v>
      </c>
      <c r="DB880" s="104">
        <v>-9.2709307289752996</v>
      </c>
      <c r="DC880" s="104">
        <v>-17.696042430978601</v>
      </c>
      <c r="DD880" s="104">
        <v>-17.950575883248298</v>
      </c>
      <c r="DE880" s="104">
        <v>-7.0795807270489304</v>
      </c>
      <c r="DF880" s="104">
        <v>-8.9444068639695598</v>
      </c>
      <c r="DG880" s="104">
        <v>-12.966283466744899</v>
      </c>
      <c r="DH880" s="104">
        <v>-2.5572818928174001</v>
      </c>
      <c r="DI880" s="104">
        <v>-8.27820873630092</v>
      </c>
      <c r="DJ880" s="104">
        <v>-7.2547715961126604</v>
      </c>
      <c r="DK880" s="104">
        <v>-2.7159398007687798</v>
      </c>
      <c r="DL880" s="104">
        <v>-0.26163571722409201</v>
      </c>
      <c r="DM880" s="104">
        <v>-7.5061899363737199</v>
      </c>
      <c r="DN880" s="104">
        <v>-0.79539100439330301</v>
      </c>
      <c r="DO880" s="104">
        <v>-12.075552369216201</v>
      </c>
      <c r="DP880" s="104">
        <v>-7.3212162101879201</v>
      </c>
      <c r="DQ880" s="104">
        <v>-0.52486923225149795</v>
      </c>
      <c r="DR880" s="104">
        <v>-1.61841813513191</v>
      </c>
      <c r="DS880" s="104">
        <v>-1.1659118275409399</v>
      </c>
      <c r="DT880" s="104">
        <v>-2.4734341415153702</v>
      </c>
      <c r="DU880" s="104">
        <v>-25.797181986085199</v>
      </c>
      <c r="DV880" s="104">
        <v>-15.692168395255001</v>
      </c>
      <c r="DW880" s="104">
        <v>2.9390069575642799</v>
      </c>
      <c r="DX880" s="104">
        <v>-15.451816334760901</v>
      </c>
      <c r="DY880" s="104">
        <v>-2.0722905708447401</v>
      </c>
      <c r="DZ880" s="104">
        <v>-12.0763781242393</v>
      </c>
      <c r="EA880" s="104">
        <v>-1.38207258984021</v>
      </c>
      <c r="EB880" s="104">
        <v>-7.8382889934987396</v>
      </c>
      <c r="EC880" s="104">
        <v>-14.640796105659</v>
      </c>
      <c r="ED880" s="104">
        <v>-15.0134386009974</v>
      </c>
      <c r="EE880" s="104">
        <v>-9.5329243993193096</v>
      </c>
      <c r="EF880" s="104">
        <v>-24.1445897675036</v>
      </c>
      <c r="EG880" s="104">
        <v>-4.7476404991564598</v>
      </c>
      <c r="EH880" s="104">
        <v>3.22762552042192</v>
      </c>
      <c r="EI880" s="104">
        <v>-6.4952838165660998</v>
      </c>
      <c r="EJ880" s="104">
        <v>-0.25410848155633597</v>
      </c>
      <c r="EK880" s="104">
        <v>-2.1076617438025602</v>
      </c>
      <c r="EL880" s="104">
        <v>-1.70955516023682</v>
      </c>
      <c r="EM880" s="104">
        <v>-0.82380213874765795</v>
      </c>
      <c r="EN880" s="104">
        <v>-6.7456943603831503</v>
      </c>
      <c r="EO880" s="104">
        <v>-0.78131970459146505</v>
      </c>
      <c r="EP880" s="104">
        <v>4.8639608969884103</v>
      </c>
      <c r="EQ880" s="104">
        <v>10.9373879440596</v>
      </c>
      <c r="ER880" s="104">
        <v>-3.16016154179772</v>
      </c>
      <c r="ES880" s="104">
        <v>-11.814018293647001</v>
      </c>
      <c r="ET880" s="104">
        <v>-17.227832772768199</v>
      </c>
      <c r="EU880" s="104">
        <v>8.3563731625584697E-2</v>
      </c>
      <c r="EV880" s="104">
        <v>1.50848802435705</v>
      </c>
      <c r="EW880" s="104">
        <v>-5.7678713276881997</v>
      </c>
      <c r="EX880" s="104">
        <v>1.85541561147669</v>
      </c>
      <c r="EY880" s="104">
        <v>3.4323244240956301</v>
      </c>
      <c r="EZ880" s="104">
        <v>-3.8180210744978398</v>
      </c>
      <c r="FA880" s="104">
        <v>-1.42501785538878</v>
      </c>
      <c r="FB880" s="104">
        <v>-10.8069241935761</v>
      </c>
      <c r="FC880" s="104">
        <v>-2.62003485256938</v>
      </c>
      <c r="FD880" s="104">
        <v>-6.2183087102534502</v>
      </c>
      <c r="FE880" s="104">
        <v>-5.9007408880176904</v>
      </c>
      <c r="FF880" s="104">
        <v>-10.427903772517199</v>
      </c>
      <c r="FG880" s="104">
        <v>0.98365984643720406</v>
      </c>
      <c r="FH880" s="104">
        <v>13.253508880696501</v>
      </c>
      <c r="FI880" s="104">
        <v>-6.7051423089914604</v>
      </c>
      <c r="FJ880" s="104">
        <v>-9.1354561825581193</v>
      </c>
      <c r="FK880" s="104">
        <v>-9.8372066508173592</v>
      </c>
      <c r="FL880" s="104">
        <v>-9.6706333160400408</v>
      </c>
      <c r="FM880" s="104">
        <v>-11.4527636686527</v>
      </c>
      <c r="FN880" s="104">
        <v>-9.3261636680191309</v>
      </c>
      <c r="FO880" s="42"/>
      <c r="FP880" s="42"/>
      <c r="FQ880" s="42"/>
      <c r="FR880" s="42"/>
      <c r="FS880" s="42"/>
      <c r="FT880" s="42"/>
      <c r="FU880" s="42"/>
      <c r="FV880" s="42"/>
      <c r="FW880" s="42"/>
      <c r="FX880" s="42"/>
      <c r="FY880" s="42"/>
      <c r="FZ880" s="42"/>
      <c r="GA880" s="42"/>
      <c r="GB880" s="42"/>
      <c r="GC880" s="42"/>
      <c r="GD880" s="42"/>
      <c r="GE880" s="42"/>
      <c r="GF880" s="42"/>
      <c r="GG880" s="42"/>
      <c r="GH880" s="42"/>
      <c r="GI880" s="42"/>
      <c r="GJ880" s="42"/>
      <c r="GK880" s="42"/>
      <c r="GL880" s="42"/>
      <c r="GM880" s="42"/>
      <c r="GN880" s="42"/>
      <c r="GO880" s="42"/>
      <c r="GP880" s="42"/>
      <c r="GQ880" s="42"/>
      <c r="GR880" s="42"/>
      <c r="GS880" s="42"/>
      <c r="GT880" s="42"/>
      <c r="GU880" s="42"/>
      <c r="GV880" s="42"/>
      <c r="GW880" s="42"/>
      <c r="GX880" s="42"/>
      <c r="GY880" s="42"/>
      <c r="GZ880" s="42"/>
      <c r="HA880" s="42"/>
      <c r="HB880" s="42"/>
      <c r="HC880" s="42"/>
      <c r="HD880" s="42"/>
      <c r="HE880" s="42"/>
      <c r="HF880" s="42"/>
      <c r="HG880" s="42"/>
      <c r="HH880" s="42"/>
      <c r="HI880" s="42"/>
      <c r="HJ880" s="42"/>
      <c r="HK880" s="42"/>
      <c r="HL880" s="42"/>
      <c r="HM880" s="42"/>
      <c r="HN880" s="42"/>
      <c r="HO880" s="42"/>
      <c r="HP880" s="42"/>
      <c r="HQ880" s="42"/>
      <c r="HR880" s="42"/>
      <c r="HS880" s="42"/>
      <c r="HT880" s="42"/>
      <c r="HU880" s="42"/>
      <c r="HV880" s="42"/>
      <c r="HW880" s="42"/>
      <c r="HX880" s="42"/>
      <c r="HY880" s="42"/>
      <c r="HZ880" s="42"/>
      <c r="IA880" s="42"/>
      <c r="IB880" s="42"/>
      <c r="IC880" s="42"/>
      <c r="ID880" s="42"/>
      <c r="IE880" s="42"/>
      <c r="IF880" s="42"/>
      <c r="IG880" s="42"/>
      <c r="IH880" s="42"/>
      <c r="II880" s="42"/>
      <c r="IJ880" s="42"/>
      <c r="IK880" s="42"/>
      <c r="IL880" s="42"/>
      <c r="IM880" s="42"/>
      <c r="IN880" s="42"/>
      <c r="IO880" s="42"/>
      <c r="IP880" s="42"/>
      <c r="IQ880" s="42"/>
      <c r="IR880" s="42"/>
      <c r="IS880" s="42"/>
      <c r="IT880" s="42"/>
    </row>
    <row r="881" spans="1:254" s="27" customFormat="1" x14ac:dyDescent="0.2">
      <c r="A881" s="22" t="s">
        <v>18</v>
      </c>
      <c r="B881" s="45">
        <v>0.24</v>
      </c>
      <c r="C881" s="79">
        <f t="shared" si="26"/>
        <v>-5.6492177719546932</v>
      </c>
      <c r="D881" s="80">
        <f t="shared" si="27"/>
        <v>6.9309780641075518</v>
      </c>
      <c r="E881" s="104">
        <v>0.55956830344320496</v>
      </c>
      <c r="F881" s="104">
        <v>0.65679955332367201</v>
      </c>
      <c r="G881" s="104">
        <v>-2.3837891821423298</v>
      </c>
      <c r="H881" s="104">
        <v>3.3236308328904198</v>
      </c>
      <c r="I881" s="104">
        <v>-6.2880389624125996</v>
      </c>
      <c r="J881" s="104">
        <v>-14.921572722486699</v>
      </c>
      <c r="K881" s="104">
        <v>7.0700365033480397</v>
      </c>
      <c r="L881" s="104">
        <v>-3.2950312559008701</v>
      </c>
      <c r="M881" s="104">
        <v>2.2711892812960901</v>
      </c>
      <c r="N881" s="104">
        <v>-7.5519251823425302</v>
      </c>
      <c r="O881" s="104">
        <v>-16.799646579294901</v>
      </c>
      <c r="P881" s="104">
        <v>-13.5258249755836</v>
      </c>
      <c r="Q881" s="104">
        <v>-4.1180830215395696</v>
      </c>
      <c r="R881" s="104">
        <v>-4.4268051655993403</v>
      </c>
      <c r="S881" s="104">
        <v>0.86494155606461198</v>
      </c>
      <c r="T881" s="104">
        <v>-5.6076339454148396</v>
      </c>
      <c r="U881" s="104">
        <v>-0.45060636781066299</v>
      </c>
      <c r="V881" s="104">
        <v>-3.6627806856901999</v>
      </c>
      <c r="W881" s="104">
        <v>3.0174480217972999</v>
      </c>
      <c r="X881" s="104">
        <v>-13.880719245687301</v>
      </c>
      <c r="Y881" s="104">
        <v>-3.28871602230558</v>
      </c>
      <c r="Z881" s="104">
        <v>-1.0948594051318301</v>
      </c>
      <c r="AA881" s="104">
        <v>-12.336207683154999</v>
      </c>
      <c r="AB881" s="104">
        <v>-25.299945212209401</v>
      </c>
      <c r="AC881" s="104">
        <v>-13.727211788373401</v>
      </c>
      <c r="AD881" s="104">
        <v>-8.5119561711990297</v>
      </c>
      <c r="AE881" s="104">
        <v>5.2883636904978504</v>
      </c>
      <c r="AF881" s="104">
        <v>-8.5584485120277591</v>
      </c>
      <c r="AG881" s="104">
        <v>-6.1026347370459799</v>
      </c>
      <c r="AH881" s="104">
        <v>-1.6850911884648201</v>
      </c>
      <c r="AI881" s="104">
        <v>3.7836992378768302</v>
      </c>
      <c r="AJ881" s="104">
        <v>4.0956432073379601</v>
      </c>
      <c r="AK881" s="104">
        <v>3.8868014986218098</v>
      </c>
      <c r="AL881" s="104">
        <v>-3.4714628667753198</v>
      </c>
      <c r="AM881" s="104">
        <v>10.2986073296118</v>
      </c>
      <c r="AN881" s="104">
        <v>1.18675976518404</v>
      </c>
      <c r="AO881" s="104">
        <v>-3.19938075768217</v>
      </c>
      <c r="AP881" s="104">
        <v>0.90510161752779505</v>
      </c>
      <c r="AQ881" s="104">
        <v>-0.25902338366623301</v>
      </c>
      <c r="AR881" s="104">
        <v>0.455834888213768</v>
      </c>
      <c r="AS881" s="104">
        <v>-11.370419514054801</v>
      </c>
      <c r="AT881" s="104">
        <v>-0.93304640278873896</v>
      </c>
      <c r="AU881" s="104">
        <v>-18.0265315606479</v>
      </c>
      <c r="AV881" s="104">
        <v>-11.957944384864801</v>
      </c>
      <c r="AW881" s="104">
        <v>5.5636628755365098</v>
      </c>
      <c r="AX881" s="104">
        <v>-8.0668890103715807</v>
      </c>
      <c r="AY881" s="104">
        <v>-3.15727418779929</v>
      </c>
      <c r="AZ881" s="104">
        <v>-6.9716694853262604</v>
      </c>
      <c r="BA881" s="104">
        <v>-8.8337029371040803</v>
      </c>
      <c r="BB881" s="104">
        <v>-20.271288182163701</v>
      </c>
      <c r="BC881" s="104">
        <v>-3.0896339416503902</v>
      </c>
      <c r="BD881" s="104">
        <v>-0.318501244171914</v>
      </c>
      <c r="BE881" s="104">
        <v>-2.60890779100176</v>
      </c>
      <c r="BF881" s="104">
        <v>1.4795303670145501</v>
      </c>
      <c r="BG881" s="104">
        <v>-9.8128643664865294</v>
      </c>
      <c r="BH881" s="104">
        <v>-8.4364876120028001</v>
      </c>
      <c r="BI881" s="104">
        <v>-3.5250101056282599</v>
      </c>
      <c r="BJ881" s="104">
        <v>-0.107967254757867</v>
      </c>
      <c r="BK881" s="104">
        <v>-2.98222251996927</v>
      </c>
      <c r="BL881" s="104">
        <v>-8.44060814494647</v>
      </c>
      <c r="BM881" s="104">
        <v>-5.5113077163696298</v>
      </c>
      <c r="BN881" s="104">
        <v>-14.2777663291441</v>
      </c>
      <c r="BO881" s="104">
        <v>-7.7640734272429004</v>
      </c>
      <c r="BP881" s="104">
        <v>-3.4622955409233702</v>
      </c>
      <c r="BQ881" s="104">
        <v>-16.042913320988902</v>
      </c>
      <c r="BR881" s="104">
        <v>-13.8955270015817</v>
      </c>
      <c r="BS881" s="104">
        <v>-2.1682298764647698</v>
      </c>
      <c r="BT881" s="104">
        <v>-5.9818277052856201</v>
      </c>
      <c r="BU881" s="104">
        <v>1.05325946720327</v>
      </c>
      <c r="BV881" s="104">
        <v>-4.9557353474979902</v>
      </c>
      <c r="BW881" s="104">
        <v>-3.4338094738484202</v>
      </c>
      <c r="BX881" s="104">
        <v>-5.4275055952275801</v>
      </c>
      <c r="BY881" s="104">
        <v>-9.8921328544681906</v>
      </c>
      <c r="BZ881" s="104">
        <v>-2.6714238902942999</v>
      </c>
      <c r="CA881" s="104">
        <v>-2.6087527772469801</v>
      </c>
      <c r="CB881" s="104">
        <v>-7.9429500414175296</v>
      </c>
      <c r="CC881" s="104">
        <v>6.4455738353168401</v>
      </c>
      <c r="CD881" s="104">
        <v>-8.5357388256274405</v>
      </c>
      <c r="CE881" s="104">
        <v>-2.9919882356096399</v>
      </c>
      <c r="CF881" s="104">
        <v>-5.6705430586445704</v>
      </c>
      <c r="CG881" s="104">
        <v>-5.5088824243744501</v>
      </c>
      <c r="CH881" s="104">
        <v>-6.1463924480775498</v>
      </c>
      <c r="CI881" s="104">
        <v>4.3364322525121102</v>
      </c>
      <c r="CJ881" s="104">
        <v>-10.312376051617701</v>
      </c>
      <c r="CK881" s="104">
        <v>-9.10398638292369</v>
      </c>
      <c r="CL881" s="104">
        <v>-16.566575663805299</v>
      </c>
      <c r="CM881" s="104">
        <v>-1.62240901851052</v>
      </c>
      <c r="CN881" s="104">
        <v>-4.8572769861175402</v>
      </c>
      <c r="CO881" s="104">
        <v>-15.638864521447999</v>
      </c>
      <c r="CP881" s="104">
        <v>-10.598633320742399</v>
      </c>
      <c r="CQ881" s="104">
        <v>-5.2229032252243197</v>
      </c>
      <c r="CR881" s="104">
        <v>-12.196439088387899</v>
      </c>
      <c r="CS881" s="104">
        <v>8.5029365405898591</v>
      </c>
      <c r="CT881" s="104">
        <v>-5.9497121146722201</v>
      </c>
      <c r="CU881" s="104">
        <v>-8.2122415859471403</v>
      </c>
      <c r="CV881" s="104">
        <v>-14.5506624446608</v>
      </c>
      <c r="CW881" s="104">
        <v>-4.9500015502137904</v>
      </c>
      <c r="CX881" s="104">
        <v>-10.321856474183599</v>
      </c>
      <c r="CY881" s="104">
        <v>-8.8730665370407706</v>
      </c>
      <c r="CZ881" s="104">
        <v>-16.611858367919901</v>
      </c>
      <c r="DA881" s="104">
        <v>-6.7922922506075096</v>
      </c>
      <c r="DB881" s="104">
        <v>-9.4466792042095609</v>
      </c>
      <c r="DC881" s="104">
        <v>-17.978613141709602</v>
      </c>
      <c r="DD881" s="104">
        <v>-18.170612140030698</v>
      </c>
      <c r="DE881" s="104">
        <v>-7.4989607882508</v>
      </c>
      <c r="DF881" s="104">
        <v>-9.1840461444129708</v>
      </c>
      <c r="DG881" s="104">
        <v>-13.238489091666301</v>
      </c>
      <c r="DH881" s="104">
        <v>-3.1818886731411999</v>
      </c>
      <c r="DI881" s="104">
        <v>-8.5071009162695006</v>
      </c>
      <c r="DJ881" s="104">
        <v>-7.3800411945475402</v>
      </c>
      <c r="DK881" s="104">
        <v>-2.8937716084953702</v>
      </c>
      <c r="DL881" s="104">
        <v>-0.52852084497992202</v>
      </c>
      <c r="DM881" s="104">
        <v>-7.5215417194412302</v>
      </c>
      <c r="DN881" s="104">
        <v>-0.84383441062609998</v>
      </c>
      <c r="DO881" s="104">
        <v>-12.257734645828</v>
      </c>
      <c r="DP881" s="104">
        <v>-7.5739757323637802</v>
      </c>
      <c r="DQ881" s="104">
        <v>-0.72956909477129095</v>
      </c>
      <c r="DR881" s="104">
        <v>-1.8399335358975499</v>
      </c>
      <c r="DS881" s="104">
        <v>-1.2928430436584899</v>
      </c>
      <c r="DT881" s="104">
        <v>-2.6526148437735699</v>
      </c>
      <c r="DU881" s="104">
        <v>-26.192320520544499</v>
      </c>
      <c r="DV881" s="104">
        <v>-15.6774584905754</v>
      </c>
      <c r="DW881" s="104">
        <v>2.8686037121289201</v>
      </c>
      <c r="DX881" s="104">
        <v>-15.5656630660368</v>
      </c>
      <c r="DY881" s="104">
        <v>-2.3072454477654398</v>
      </c>
      <c r="DZ881" s="104">
        <v>-12.286565628432401</v>
      </c>
      <c r="EA881" s="104">
        <v>-1.4288819700869999</v>
      </c>
      <c r="EB881" s="104">
        <v>-7.9647528175139399</v>
      </c>
      <c r="EC881" s="104">
        <v>-15.087664845508099</v>
      </c>
      <c r="ED881" s="104">
        <v>-15.5304053532507</v>
      </c>
      <c r="EE881" s="104">
        <v>-9.9804137756269107</v>
      </c>
      <c r="EF881" s="104">
        <v>-24.647957169416301</v>
      </c>
      <c r="EG881" s="104">
        <v>-5.0297858038669299</v>
      </c>
      <c r="EH881" s="104">
        <v>3.0117681749808098</v>
      </c>
      <c r="EI881" s="104">
        <v>-6.7990513289379599</v>
      </c>
      <c r="EJ881" s="104">
        <v>-0.19821241218440699</v>
      </c>
      <c r="EK881" s="104">
        <v>-1.8475194420475201</v>
      </c>
      <c r="EL881" s="104">
        <v>-2.2829965881652998</v>
      </c>
      <c r="EM881" s="104">
        <v>-0.800470560615133</v>
      </c>
      <c r="EN881" s="104">
        <v>-6.7243253921171702</v>
      </c>
      <c r="EO881" s="104">
        <v>-0.79953011934800999</v>
      </c>
      <c r="EP881" s="104">
        <v>4.6007768416523698</v>
      </c>
      <c r="EQ881" s="104">
        <v>10.880252102387299</v>
      </c>
      <c r="ER881" s="104">
        <v>-3.3451017078790999</v>
      </c>
      <c r="ES881" s="104">
        <v>-12.0979229375434</v>
      </c>
      <c r="ET881" s="104">
        <v>-17.844456302181801</v>
      </c>
      <c r="EU881" s="104">
        <v>-9.0677738235629995E-2</v>
      </c>
      <c r="EV881" s="104">
        <v>1.38089913786689</v>
      </c>
      <c r="EW881" s="104">
        <v>-5.8092973697336703</v>
      </c>
      <c r="EX881" s="104">
        <v>1.5869723366928801</v>
      </c>
      <c r="EY881" s="104">
        <v>3.3776016123170698</v>
      </c>
      <c r="EZ881" s="104">
        <v>-3.8772266288738599</v>
      </c>
      <c r="FA881" s="104">
        <v>-1.5256755278726299</v>
      </c>
      <c r="FB881" s="104">
        <v>-10.896361604829</v>
      </c>
      <c r="FC881" s="104">
        <v>-2.8022420646773099</v>
      </c>
      <c r="FD881" s="104">
        <v>-6.8499608637063796</v>
      </c>
      <c r="FE881" s="104">
        <v>-6.0777165035677303</v>
      </c>
      <c r="FF881" s="104">
        <v>-10.589127614639301</v>
      </c>
      <c r="FG881" s="104">
        <v>0.75037284803447701</v>
      </c>
      <c r="FH881" s="104">
        <v>13.0480825622155</v>
      </c>
      <c r="FI881" s="104">
        <v>-7.1637758352051897</v>
      </c>
      <c r="FJ881" s="104">
        <v>-9.5475971501044903</v>
      </c>
      <c r="FK881" s="104">
        <v>-10.057704525546599</v>
      </c>
      <c r="FL881" s="104">
        <v>-9.9766654968261701</v>
      </c>
      <c r="FM881" s="104">
        <v>-11.688688040000899</v>
      </c>
      <c r="FN881" s="104">
        <v>-9.5797955403900605</v>
      </c>
      <c r="FO881" s="42"/>
      <c r="FP881" s="42"/>
      <c r="FQ881" s="42"/>
      <c r="FR881" s="42"/>
      <c r="FS881" s="42"/>
      <c r="FT881" s="42"/>
      <c r="FU881" s="42"/>
      <c r="FV881" s="42"/>
      <c r="FW881" s="42"/>
      <c r="FX881" s="42"/>
      <c r="FY881" s="42"/>
      <c r="FZ881" s="42"/>
      <c r="GA881" s="42"/>
      <c r="GB881" s="42"/>
      <c r="GC881" s="42"/>
      <c r="GD881" s="42"/>
      <c r="GE881" s="42"/>
      <c r="GF881" s="42"/>
      <c r="GG881" s="42"/>
      <c r="GH881" s="42"/>
      <c r="GI881" s="42"/>
      <c r="GJ881" s="42"/>
      <c r="GK881" s="42"/>
      <c r="GL881" s="42"/>
      <c r="GM881" s="42"/>
      <c r="GN881" s="42"/>
      <c r="GO881" s="42"/>
      <c r="GP881" s="42"/>
      <c r="GQ881" s="42"/>
      <c r="GR881" s="42"/>
      <c r="GS881" s="42"/>
      <c r="GT881" s="42"/>
      <c r="GU881" s="42"/>
      <c r="GV881" s="42"/>
      <c r="GW881" s="42"/>
      <c r="GX881" s="42"/>
      <c r="GY881" s="42"/>
      <c r="GZ881" s="42"/>
      <c r="HA881" s="42"/>
      <c r="HB881" s="42"/>
      <c r="HC881" s="42"/>
      <c r="HD881" s="42"/>
      <c r="HE881" s="42"/>
      <c r="HF881" s="42"/>
      <c r="HG881" s="42"/>
      <c r="HH881" s="42"/>
      <c r="HI881" s="42"/>
      <c r="HJ881" s="42"/>
      <c r="HK881" s="42"/>
      <c r="HL881" s="42"/>
      <c r="HM881" s="42"/>
      <c r="HN881" s="42"/>
      <c r="HO881" s="42"/>
      <c r="HP881" s="42"/>
      <c r="HQ881" s="42"/>
      <c r="HR881" s="42"/>
      <c r="HS881" s="42"/>
      <c r="HT881" s="42"/>
      <c r="HU881" s="42"/>
      <c r="HV881" s="42"/>
      <c r="HW881" s="42"/>
      <c r="HX881" s="42"/>
      <c r="HY881" s="42"/>
      <c r="HZ881" s="42"/>
      <c r="IA881" s="42"/>
      <c r="IB881" s="42"/>
      <c r="IC881" s="42"/>
      <c r="ID881" s="42"/>
      <c r="IE881" s="42"/>
      <c r="IF881" s="42"/>
      <c r="IG881" s="42"/>
      <c r="IH881" s="42"/>
      <c r="II881" s="42"/>
      <c r="IJ881" s="42"/>
      <c r="IK881" s="42"/>
      <c r="IL881" s="42"/>
      <c r="IM881" s="42"/>
      <c r="IN881" s="42"/>
      <c r="IO881" s="42"/>
      <c r="IP881" s="42"/>
      <c r="IQ881" s="42"/>
      <c r="IR881" s="42"/>
      <c r="IS881" s="42"/>
      <c r="IT881" s="42"/>
    </row>
    <row r="882" spans="1:254" s="27" customFormat="1" x14ac:dyDescent="0.2">
      <c r="A882" s="22" t="s">
        <v>18</v>
      </c>
      <c r="B882" s="45">
        <v>0.26</v>
      </c>
      <c r="C882" s="79">
        <f t="shared" si="26"/>
        <v>-5.9014694247968453</v>
      </c>
      <c r="D882" s="80">
        <f t="shared" si="27"/>
        <v>6.9897847467347782</v>
      </c>
      <c r="E882" s="104">
        <v>0.30108781631632597</v>
      </c>
      <c r="F882" s="104">
        <v>0.15707260516042501</v>
      </c>
      <c r="G882" s="104">
        <v>-2.4571468620629</v>
      </c>
      <c r="H882" s="104">
        <v>2.8914535835763</v>
      </c>
      <c r="I882" s="104">
        <v>-6.2893745368126197</v>
      </c>
      <c r="J882" s="104">
        <v>-15.417597944414601</v>
      </c>
      <c r="K882" s="104">
        <v>6.6617517990061197</v>
      </c>
      <c r="L882" s="104">
        <v>-3.4883053337202701</v>
      </c>
      <c r="M882" s="104">
        <v>2.2296110038524501</v>
      </c>
      <c r="N882" s="104">
        <v>-7.6847315073774798</v>
      </c>
      <c r="O882" s="104">
        <v>-17.013805946932099</v>
      </c>
      <c r="P882" s="104">
        <v>-13.666463697288201</v>
      </c>
      <c r="Q882" s="104">
        <v>-4.24974990281342</v>
      </c>
      <c r="R882" s="104">
        <v>-4.7254861501542198</v>
      </c>
      <c r="S882" s="104">
        <v>0.77798286441465903</v>
      </c>
      <c r="T882" s="104">
        <v>-5.6696218698643897</v>
      </c>
      <c r="U882" s="104">
        <v>-0.37272811307758302</v>
      </c>
      <c r="V882" s="104">
        <v>-3.7912816383116201</v>
      </c>
      <c r="W882" s="104">
        <v>2.8377323153074401</v>
      </c>
      <c r="X882" s="104">
        <v>-14.057335333759699</v>
      </c>
      <c r="Y882" s="104">
        <v>-3.3940748057097001</v>
      </c>
      <c r="Z882" s="104">
        <v>-1.43372633645624</v>
      </c>
      <c r="AA882" s="104">
        <v>-12.945077023108</v>
      </c>
      <c r="AB882" s="104">
        <v>-25.741783827096999</v>
      </c>
      <c r="AC882" s="104">
        <v>-13.889976487717</v>
      </c>
      <c r="AD882" s="104">
        <v>-8.7392656133987305</v>
      </c>
      <c r="AE882" s="104">
        <v>4.9291453565373002</v>
      </c>
      <c r="AF882" s="104">
        <v>-8.6813104849983098</v>
      </c>
      <c r="AG882" s="104">
        <v>-6.6447695152455299</v>
      </c>
      <c r="AH882" s="104">
        <v>-1.8574415185936699</v>
      </c>
      <c r="AI882" s="104">
        <v>3.6205628676174002</v>
      </c>
      <c r="AJ882" s="104">
        <v>3.9309487324368999</v>
      </c>
      <c r="AK882" s="104">
        <v>3.6108079349929598</v>
      </c>
      <c r="AL882" s="104">
        <v>-3.8177106390731099</v>
      </c>
      <c r="AM882" s="104">
        <v>10.1945307972194</v>
      </c>
      <c r="AN882" s="104">
        <v>1.1516729812953601</v>
      </c>
      <c r="AO882" s="104">
        <v>-3.4542562972077602</v>
      </c>
      <c r="AP882" s="104">
        <v>0.89299875977465404</v>
      </c>
      <c r="AQ882" s="104">
        <v>-0.51944931685348095</v>
      </c>
      <c r="AR882" s="104">
        <v>0.57699283872935603</v>
      </c>
      <c r="AS882" s="104">
        <v>-11.497187829617101</v>
      </c>
      <c r="AT882" s="104">
        <v>-0.431584958173235</v>
      </c>
      <c r="AU882" s="104">
        <v>-18.208384597674101</v>
      </c>
      <c r="AV882" s="104">
        <v>-12.2141131604051</v>
      </c>
      <c r="AW882" s="104">
        <v>5.2767656392303399</v>
      </c>
      <c r="AX882" s="104">
        <v>-8.1881461481764308</v>
      </c>
      <c r="AY882" s="104">
        <v>-3.2008472859869102</v>
      </c>
      <c r="AZ882" s="104">
        <v>-7.2485119804385496</v>
      </c>
      <c r="BA882" s="104">
        <v>-9.3324609725219592</v>
      </c>
      <c r="BB882" s="104">
        <v>-21.167593054106401</v>
      </c>
      <c r="BC882" s="104">
        <v>-3.2882968058405702</v>
      </c>
      <c r="BD882" s="104">
        <v>-0.59570879241712105</v>
      </c>
      <c r="BE882" s="104">
        <v>-2.7868036352952799</v>
      </c>
      <c r="BF882" s="104">
        <v>1.2761387552412999</v>
      </c>
      <c r="BG882" s="104">
        <v>-10.139750389845</v>
      </c>
      <c r="BH882" s="104">
        <v>-8.7493131445156909</v>
      </c>
      <c r="BI882" s="104">
        <v>-3.48885568461953</v>
      </c>
      <c r="BJ882" s="104">
        <v>-0.330937365599692</v>
      </c>
      <c r="BK882" s="104">
        <v>-3.3326437295249001</v>
      </c>
      <c r="BL882" s="104">
        <v>-8.6803799436165594</v>
      </c>
      <c r="BM882" s="104">
        <v>-5.5892809593431103</v>
      </c>
      <c r="BN882" s="104">
        <v>-14.606553113207401</v>
      </c>
      <c r="BO882" s="104">
        <v>-8.1738507862428005</v>
      </c>
      <c r="BP882" s="104">
        <v>-3.9447377824541299</v>
      </c>
      <c r="BQ882" s="104">
        <v>-16.365454922558499</v>
      </c>
      <c r="BR882" s="104">
        <v>-14.1714293702154</v>
      </c>
      <c r="BS882" s="104">
        <v>-2.4098164473288901</v>
      </c>
      <c r="BT882" s="104">
        <v>-6.1406963266845702</v>
      </c>
      <c r="BU882" s="104">
        <v>0.74752304392022595</v>
      </c>
      <c r="BV882" s="104">
        <v>-5.2960783368201803</v>
      </c>
      <c r="BW882" s="104">
        <v>-3.8294620198260598</v>
      </c>
      <c r="BX882" s="104">
        <v>-5.7129571048111396</v>
      </c>
      <c r="BY882" s="104">
        <v>-9.8896864133645792</v>
      </c>
      <c r="BZ882" s="104">
        <v>-2.7130598473887999</v>
      </c>
      <c r="CA882" s="104">
        <v>-3.14713896072112</v>
      </c>
      <c r="CB882" s="104">
        <v>-8.11978172236131</v>
      </c>
      <c r="CC882" s="104">
        <v>6.2507607146526096</v>
      </c>
      <c r="CD882" s="104">
        <v>-9.2677121820988795</v>
      </c>
      <c r="CE882" s="104">
        <v>-3.7070808426514699</v>
      </c>
      <c r="CF882" s="104">
        <v>-5.9958365342321001</v>
      </c>
      <c r="CG882" s="104">
        <v>-5.4546856721783703</v>
      </c>
      <c r="CH882" s="104">
        <v>-6.15440632144694</v>
      </c>
      <c r="CI882" s="104">
        <v>4.5482328018949696</v>
      </c>
      <c r="CJ882" s="104">
        <v>-10.3087791189384</v>
      </c>
      <c r="CK882" s="104">
        <v>-9.2976935598359098</v>
      </c>
      <c r="CL882" s="104">
        <v>-16.752961602619401</v>
      </c>
      <c r="CM882" s="104">
        <v>-2.0793748158466601</v>
      </c>
      <c r="CN882" s="104">
        <v>-5.2885767753050397</v>
      </c>
      <c r="CO882" s="104">
        <v>-16.165131161988</v>
      </c>
      <c r="CP882" s="104">
        <v>-11.219137171465301</v>
      </c>
      <c r="CQ882" s="104">
        <v>-5.2543815933582101</v>
      </c>
      <c r="CR882" s="104">
        <v>-12.7631336744272</v>
      </c>
      <c r="CS882" s="104">
        <v>8.1589663260434993</v>
      </c>
      <c r="CT882" s="104">
        <v>-6.0291348004187997</v>
      </c>
      <c r="CU882" s="104">
        <v>-8.5634899801434194</v>
      </c>
      <c r="CV882" s="104">
        <v>-15.0247249296467</v>
      </c>
      <c r="CW882" s="104">
        <v>-5.6124478875177601</v>
      </c>
      <c r="CX882" s="104">
        <v>-10.661832304309799</v>
      </c>
      <c r="CY882" s="104">
        <v>-9.20703834298914</v>
      </c>
      <c r="CZ882" s="104">
        <v>-17.020235219709502</v>
      </c>
      <c r="DA882" s="104">
        <v>-6.8544724825008601</v>
      </c>
      <c r="DB882" s="104">
        <v>-9.8293300578929603</v>
      </c>
      <c r="DC882" s="104">
        <v>-18.258567453057999</v>
      </c>
      <c r="DD882" s="104">
        <v>-18.476809355657799</v>
      </c>
      <c r="DE882" s="104">
        <v>-7.7053080877842897</v>
      </c>
      <c r="DF882" s="104">
        <v>-9.0784547716012707</v>
      </c>
      <c r="DG882" s="104">
        <v>-13.6228708633476</v>
      </c>
      <c r="DH882" s="104">
        <v>-3.99374491835861</v>
      </c>
      <c r="DI882" s="104">
        <v>-8.6211656077070398</v>
      </c>
      <c r="DJ882" s="104">
        <v>-7.51334420362614</v>
      </c>
      <c r="DK882" s="104">
        <v>-3.06871316779017</v>
      </c>
      <c r="DL882" s="104">
        <v>-0.83803484985381804</v>
      </c>
      <c r="DM882" s="104">
        <v>-7.5087268343492202</v>
      </c>
      <c r="DN882" s="104">
        <v>-0.96595551158632098</v>
      </c>
      <c r="DO882" s="104">
        <v>-12.4848554687246</v>
      </c>
      <c r="DP882" s="104">
        <v>-7.9120899404963003</v>
      </c>
      <c r="DQ882" s="104">
        <v>-0.85306853987120801</v>
      </c>
      <c r="DR882" s="104">
        <v>-2.0231954990416301</v>
      </c>
      <c r="DS882" s="104">
        <v>-1.437397457236</v>
      </c>
      <c r="DT882" s="104">
        <v>-2.8322072234270301</v>
      </c>
      <c r="DU882" s="104">
        <v>-26.467031642985098</v>
      </c>
      <c r="DV882" s="104">
        <v>-15.9200710031895</v>
      </c>
      <c r="DW882" s="104">
        <v>2.70593924240552</v>
      </c>
      <c r="DX882" s="104">
        <v>-15.743464338470501</v>
      </c>
      <c r="DY882" s="104">
        <v>-2.4532934389700398</v>
      </c>
      <c r="DZ882" s="104">
        <v>-12.520131739306599</v>
      </c>
      <c r="EA882" s="104">
        <v>-1.47320850273547</v>
      </c>
      <c r="EB882" s="104">
        <v>-8.0717628680069797</v>
      </c>
      <c r="EC882" s="104">
        <v>-15.457362263449101</v>
      </c>
      <c r="ED882" s="104">
        <v>-16.2676918859202</v>
      </c>
      <c r="EE882" s="104">
        <v>-10.433030167266599</v>
      </c>
      <c r="EF882" s="104">
        <v>-25.1586333423014</v>
      </c>
      <c r="EG882" s="104">
        <v>-5.3233809417084599</v>
      </c>
      <c r="EH882" s="104">
        <v>2.7571654669286501</v>
      </c>
      <c r="EI882" s="104">
        <v>-7.0694562174212203</v>
      </c>
      <c r="EJ882" s="104">
        <v>-0.24707764891110601</v>
      </c>
      <c r="EK882" s="104">
        <v>-1.6656965267413999</v>
      </c>
      <c r="EL882" s="104">
        <v>-2.7977270207968901</v>
      </c>
      <c r="EM882" s="104">
        <v>-0.78020367663239798</v>
      </c>
      <c r="EN882" s="104">
        <v>-6.7248526991058899</v>
      </c>
      <c r="EO882" s="104">
        <v>-0.957307365054332</v>
      </c>
      <c r="EP882" s="104">
        <v>4.0987219326394504</v>
      </c>
      <c r="EQ882" s="104">
        <v>10.7285068994931</v>
      </c>
      <c r="ER882" s="104">
        <v>-3.5823731358467099</v>
      </c>
      <c r="ES882" s="104">
        <v>-12.3381542764867</v>
      </c>
      <c r="ET882" s="104">
        <v>-18.408283442269099</v>
      </c>
      <c r="EU882" s="104">
        <v>-0.34551935632298197</v>
      </c>
      <c r="EV882" s="104">
        <v>1.26560791583079</v>
      </c>
      <c r="EW882" s="104">
        <v>-5.9676252354469304</v>
      </c>
      <c r="EX882" s="104">
        <v>1.32063142740745</v>
      </c>
      <c r="EY882" s="104">
        <v>3.2594160170726099</v>
      </c>
      <c r="EZ882" s="104">
        <v>-4.05624136201358</v>
      </c>
      <c r="FA882" s="104">
        <v>-1.6170821922316601</v>
      </c>
      <c r="FB882" s="104">
        <v>-10.964947483498699</v>
      </c>
      <c r="FC882" s="104">
        <v>-3.2213716373054999</v>
      </c>
      <c r="FD882" s="104">
        <v>-8.0059901117293304</v>
      </c>
      <c r="FE882" s="104">
        <v>-6.3028098262241601</v>
      </c>
      <c r="FF882" s="104">
        <v>-10.673182170677901</v>
      </c>
      <c r="FG882" s="104">
        <v>0.470000219823692</v>
      </c>
      <c r="FH882" s="104">
        <v>12.858560525218399</v>
      </c>
      <c r="FI882" s="104">
        <v>-7.7799097259154397</v>
      </c>
      <c r="FJ882" s="104">
        <v>-9.9865483470584202</v>
      </c>
      <c r="FK882" s="104">
        <v>-10.315132332707799</v>
      </c>
      <c r="FL882" s="104">
        <v>-10.296306610107401</v>
      </c>
      <c r="FM882" s="104">
        <v>-11.991611472451501</v>
      </c>
      <c r="FN882" s="104">
        <v>-10.046660614261</v>
      </c>
      <c r="FO882" s="42"/>
      <c r="FP882" s="42"/>
      <c r="FQ882" s="42"/>
      <c r="FR882" s="42"/>
      <c r="FS882" s="42"/>
      <c r="FT882" s="42"/>
      <c r="FU882" s="42"/>
      <c r="FV882" s="42"/>
      <c r="FW882" s="42"/>
      <c r="FX882" s="42"/>
      <c r="FY882" s="42"/>
      <c r="FZ882" s="42"/>
      <c r="GA882" s="42"/>
      <c r="GB882" s="42"/>
      <c r="GC882" s="42"/>
      <c r="GD882" s="42"/>
      <c r="GE882" s="42"/>
      <c r="GF882" s="42"/>
      <c r="GG882" s="42"/>
      <c r="GH882" s="42"/>
      <c r="GI882" s="42"/>
      <c r="GJ882" s="42"/>
      <c r="GK882" s="42"/>
      <c r="GL882" s="42"/>
      <c r="GM882" s="42"/>
      <c r="GN882" s="42"/>
      <c r="GO882" s="42"/>
      <c r="GP882" s="42"/>
      <c r="GQ882" s="42"/>
      <c r="GR882" s="42"/>
      <c r="GS882" s="42"/>
      <c r="GT882" s="42"/>
      <c r="GU882" s="42"/>
      <c r="GV882" s="42"/>
      <c r="GW882" s="42"/>
      <c r="GX882" s="42"/>
      <c r="GY882" s="42"/>
      <c r="GZ882" s="42"/>
      <c r="HA882" s="42"/>
      <c r="HB882" s="42"/>
      <c r="HC882" s="42"/>
      <c r="HD882" s="42"/>
      <c r="HE882" s="42"/>
      <c r="HF882" s="42"/>
      <c r="HG882" s="42"/>
      <c r="HH882" s="42"/>
      <c r="HI882" s="42"/>
      <c r="HJ882" s="42"/>
      <c r="HK882" s="42"/>
      <c r="HL882" s="42"/>
      <c r="HM882" s="42"/>
      <c r="HN882" s="42"/>
      <c r="HO882" s="42"/>
      <c r="HP882" s="42"/>
      <c r="HQ882" s="42"/>
      <c r="HR882" s="42"/>
      <c r="HS882" s="42"/>
      <c r="HT882" s="42"/>
      <c r="HU882" s="42"/>
      <c r="HV882" s="42"/>
      <c r="HW882" s="42"/>
      <c r="HX882" s="42"/>
      <c r="HY882" s="42"/>
      <c r="HZ882" s="42"/>
      <c r="IA882" s="42"/>
      <c r="IB882" s="42"/>
      <c r="IC882" s="42"/>
      <c r="ID882" s="42"/>
      <c r="IE882" s="42"/>
      <c r="IF882" s="42"/>
      <c r="IG882" s="42"/>
      <c r="IH882" s="42"/>
      <c r="II882" s="42"/>
      <c r="IJ882" s="42"/>
      <c r="IK882" s="42"/>
      <c r="IL882" s="42"/>
      <c r="IM882" s="42"/>
      <c r="IN882" s="42"/>
      <c r="IO882" s="42"/>
      <c r="IP882" s="42"/>
      <c r="IQ882" s="42"/>
      <c r="IR882" s="42"/>
      <c r="IS882" s="42"/>
      <c r="IT882" s="42"/>
    </row>
    <row r="883" spans="1:254" s="27" customFormat="1" x14ac:dyDescent="0.2">
      <c r="A883" s="22" t="s">
        <v>18</v>
      </c>
      <c r="B883" s="45">
        <v>0.28000000000000003</v>
      </c>
      <c r="C883" s="79">
        <f t="shared" si="26"/>
        <v>-6.1967551388047388</v>
      </c>
      <c r="D883" s="80">
        <f t="shared" si="27"/>
        <v>7.0283125980866163</v>
      </c>
      <c r="E883" s="104">
        <v>-5.3079695922947999E-2</v>
      </c>
      <c r="F883" s="104">
        <v>-0.56965290661379397</v>
      </c>
      <c r="G883" s="104">
        <v>-2.8084525784607601</v>
      </c>
      <c r="H883" s="104">
        <v>2.3007826277235202</v>
      </c>
      <c r="I883" s="104">
        <v>-6.1948374692020103</v>
      </c>
      <c r="J883" s="104">
        <v>-16.126781427137001</v>
      </c>
      <c r="K883" s="104">
        <v>6.1491857799704102</v>
      </c>
      <c r="L883" s="104">
        <v>-3.6455791346501001</v>
      </c>
      <c r="M883" s="104">
        <v>2.1729353763458099</v>
      </c>
      <c r="N883" s="104">
        <v>-7.7259063720703098</v>
      </c>
      <c r="O883" s="104">
        <v>-17.251723512994499</v>
      </c>
      <c r="P883" s="104">
        <v>-13.8466822618487</v>
      </c>
      <c r="Q883" s="104">
        <v>-4.4228985263335501</v>
      </c>
      <c r="R883" s="104">
        <v>-5.0578814612022596</v>
      </c>
      <c r="S883" s="104">
        <v>0.66175461513823697</v>
      </c>
      <c r="T883" s="104">
        <v>-5.8680333830254696</v>
      </c>
      <c r="U883" s="104">
        <v>-0.199700794651542</v>
      </c>
      <c r="V883" s="104">
        <v>-4.02472457011954</v>
      </c>
      <c r="W883" s="104">
        <v>2.5222406260566399</v>
      </c>
      <c r="X883" s="104">
        <v>-14.2926949402543</v>
      </c>
      <c r="Y883" s="104">
        <v>-3.58571715792025</v>
      </c>
      <c r="Z883" s="104">
        <v>-1.8828632411967501</v>
      </c>
      <c r="AA883" s="104">
        <v>-13.4997282257492</v>
      </c>
      <c r="AB883" s="104">
        <v>-25.818840831234802</v>
      </c>
      <c r="AC883" s="104">
        <v>-14.053015408887401</v>
      </c>
      <c r="AD883" s="104">
        <v>-9.0372218378273104</v>
      </c>
      <c r="AE883" s="104">
        <v>4.0953170597473001</v>
      </c>
      <c r="AF883" s="104">
        <v>-8.7987866151405907</v>
      </c>
      <c r="AG883" s="104">
        <v>-6.8529692591968798</v>
      </c>
      <c r="AH883" s="104">
        <v>-2.1112042711655201</v>
      </c>
      <c r="AI883" s="104">
        <v>3.2243488016044499</v>
      </c>
      <c r="AJ883" s="104">
        <v>3.6356951519913401</v>
      </c>
      <c r="AK883" s="104">
        <v>3.1610858645884998</v>
      </c>
      <c r="AL883" s="104">
        <v>-4.1444239839582</v>
      </c>
      <c r="AM883" s="104">
        <v>10.2649798227914</v>
      </c>
      <c r="AN883" s="104">
        <v>1.06304945032534</v>
      </c>
      <c r="AO883" s="104">
        <v>-3.7215300302552601</v>
      </c>
      <c r="AP883" s="104">
        <v>0.68447785641123604</v>
      </c>
      <c r="AQ883" s="104">
        <v>-0.78036325987171795</v>
      </c>
      <c r="AR883" s="104">
        <v>0.62759797160183595</v>
      </c>
      <c r="AS883" s="104">
        <v>-11.5932764583804</v>
      </c>
      <c r="AT883" s="104">
        <v>4.7513968643583801E-2</v>
      </c>
      <c r="AU883" s="104">
        <v>-18.359699370210102</v>
      </c>
      <c r="AV883" s="104">
        <v>-12.415479660136601</v>
      </c>
      <c r="AW883" s="104">
        <v>4.7634961807805896</v>
      </c>
      <c r="AX883" s="104">
        <v>-8.3670731760762695</v>
      </c>
      <c r="AY883" s="104">
        <v>-3.32999347024003</v>
      </c>
      <c r="AZ883" s="104">
        <v>-7.4743124492790898</v>
      </c>
      <c r="BA883" s="104">
        <v>-9.7962060191465508</v>
      </c>
      <c r="BB883" s="104">
        <v>-21.987950314262399</v>
      </c>
      <c r="BC883" s="104">
        <v>-3.5032048225402801</v>
      </c>
      <c r="BD883" s="104">
        <v>-0.82735916907639195</v>
      </c>
      <c r="BE883" s="104">
        <v>-3.2742912390102799</v>
      </c>
      <c r="BF883" s="104">
        <v>1.1007478555038801</v>
      </c>
      <c r="BG883" s="104">
        <v>-10.606520588725701</v>
      </c>
      <c r="BH883" s="104">
        <v>-8.9141944290048993</v>
      </c>
      <c r="BI883" s="104">
        <v>-3.77017577596729</v>
      </c>
      <c r="BJ883" s="104">
        <v>-0.54403073723320805</v>
      </c>
      <c r="BK883" s="104">
        <v>-3.7507119083937601</v>
      </c>
      <c r="BL883" s="104">
        <v>-8.9415009344229102</v>
      </c>
      <c r="BM883" s="104">
        <v>-5.6847152709960902</v>
      </c>
      <c r="BN883" s="104">
        <v>-15.1802331849561</v>
      </c>
      <c r="BO883" s="104">
        <v>-8.6137474063381507</v>
      </c>
      <c r="BP883" s="104">
        <v>-4.4486516494745603</v>
      </c>
      <c r="BQ883" s="104">
        <v>-16.789770065120301</v>
      </c>
      <c r="BR883" s="104">
        <v>-14.5817541637385</v>
      </c>
      <c r="BS883" s="104">
        <v>-2.65962980916622</v>
      </c>
      <c r="BT883" s="104">
        <v>-6.3569034461160197</v>
      </c>
      <c r="BU883" s="104">
        <v>0.45392964149443299</v>
      </c>
      <c r="BV883" s="104">
        <v>-5.6214895630674997</v>
      </c>
      <c r="BW883" s="104">
        <v>-4.1793326417138603</v>
      </c>
      <c r="BX883" s="104">
        <v>-6.05734858349091</v>
      </c>
      <c r="BY883" s="104">
        <v>-10.0584103065751</v>
      </c>
      <c r="BZ883" s="104">
        <v>-2.7677504514144098</v>
      </c>
      <c r="CA883" s="104">
        <v>-3.6975925236095399</v>
      </c>
      <c r="CB883" s="104">
        <v>-8.3934322913628492</v>
      </c>
      <c r="CC883" s="104">
        <v>5.9497658411219598</v>
      </c>
      <c r="CD883" s="104">
        <v>-10.0628823149772</v>
      </c>
      <c r="CE883" s="104">
        <v>-4.5667392848295298</v>
      </c>
      <c r="CF883" s="104">
        <v>-6.4826087838947402</v>
      </c>
      <c r="CG883" s="104">
        <v>-5.6491055611004803</v>
      </c>
      <c r="CH883" s="104">
        <v>-6.2130332195397298</v>
      </c>
      <c r="CI883" s="104">
        <v>4.6701712689010701</v>
      </c>
      <c r="CJ883" s="104">
        <v>-10.3762927622242</v>
      </c>
      <c r="CK883" s="104">
        <v>-9.5399548572052506</v>
      </c>
      <c r="CL883" s="104">
        <v>-17.040633724209499</v>
      </c>
      <c r="CM883" s="104">
        <v>-2.6069617888475198</v>
      </c>
      <c r="CN883" s="104">
        <v>-5.8156469711135399</v>
      </c>
      <c r="CO883" s="104">
        <v>-16.353348000805202</v>
      </c>
      <c r="CP883" s="104">
        <v>-11.6070106047074</v>
      </c>
      <c r="CQ883" s="104">
        <v>-5.3329778247001904</v>
      </c>
      <c r="CR883" s="104">
        <v>-13.3018399036532</v>
      </c>
      <c r="CS883" s="104">
        <v>7.8338285616726298</v>
      </c>
      <c r="CT883" s="104">
        <v>-6.1570144603859598</v>
      </c>
      <c r="CU883" s="104">
        <v>-8.8791597248294298</v>
      </c>
      <c r="CV883" s="104">
        <v>-15.4210267515765</v>
      </c>
      <c r="CW883" s="104">
        <v>-5.97315228486314</v>
      </c>
      <c r="CX883" s="104">
        <v>-10.888028374398999</v>
      </c>
      <c r="CY883" s="104">
        <v>-9.5965556500612301</v>
      </c>
      <c r="CZ883" s="104">
        <v>-17.559289932251001</v>
      </c>
      <c r="DA883" s="104">
        <v>-7.23399885107355</v>
      </c>
      <c r="DB883" s="104">
        <v>-10.3906392801142</v>
      </c>
      <c r="DC883" s="104">
        <v>-18.5771933823608</v>
      </c>
      <c r="DD883" s="104">
        <v>-18.848774656461</v>
      </c>
      <c r="DE883" s="104">
        <v>-7.79529990590789</v>
      </c>
      <c r="DF883" s="104">
        <v>-8.9929356718821101</v>
      </c>
      <c r="DG883" s="104">
        <v>-14.1179082952276</v>
      </c>
      <c r="DH883" s="104">
        <v>-4.6496916745237202</v>
      </c>
      <c r="DI883" s="104">
        <v>-8.6695349063291101</v>
      </c>
      <c r="DJ883" s="104">
        <v>-7.6410486192300304</v>
      </c>
      <c r="DK883" s="104">
        <v>-3.28915514270256</v>
      </c>
      <c r="DL883" s="104">
        <v>-1.1722784581157399</v>
      </c>
      <c r="DM883" s="104">
        <v>-7.5884733918131202</v>
      </c>
      <c r="DN883" s="104">
        <v>-1.11879570952485</v>
      </c>
      <c r="DO883" s="104">
        <v>-12.724310914707299</v>
      </c>
      <c r="DP883" s="104">
        <v>-8.3290834882139002</v>
      </c>
      <c r="DQ883" s="104">
        <v>-0.88831207412204705</v>
      </c>
      <c r="DR883" s="104">
        <v>-2.1847179880601302</v>
      </c>
      <c r="DS883" s="104">
        <v>-1.58529911253475</v>
      </c>
      <c r="DT883" s="104">
        <v>-3.04179351635196</v>
      </c>
      <c r="DU883" s="104">
        <v>-26.773691076660299</v>
      </c>
      <c r="DV883" s="104">
        <v>-16.341936911505499</v>
      </c>
      <c r="DW883" s="104">
        <v>2.4069996975291001</v>
      </c>
      <c r="DX883" s="104">
        <v>-16.034132480816599</v>
      </c>
      <c r="DY883" s="104">
        <v>-2.60986590775526</v>
      </c>
      <c r="DZ883" s="104">
        <v>-12.8903210448011</v>
      </c>
      <c r="EA883" s="104">
        <v>-1.5326359605517901</v>
      </c>
      <c r="EB883" s="104">
        <v>-8.0938512825646196</v>
      </c>
      <c r="EC883" s="104">
        <v>-15.571763276449101</v>
      </c>
      <c r="ED883" s="104">
        <v>-17.265969191026102</v>
      </c>
      <c r="EE883" s="104">
        <v>-10.8263457475419</v>
      </c>
      <c r="EF883" s="104">
        <v>-25.6605138552667</v>
      </c>
      <c r="EG883" s="104">
        <v>-5.59711399897341</v>
      </c>
      <c r="EH883" s="104">
        <v>2.49901631471749</v>
      </c>
      <c r="EI883" s="104">
        <v>-7.3104221244807803</v>
      </c>
      <c r="EJ883" s="104">
        <v>-0.47477913526792398</v>
      </c>
      <c r="EK883" s="104">
        <v>-1.6023902512891499</v>
      </c>
      <c r="EL883" s="104">
        <v>-3.16259980444066</v>
      </c>
      <c r="EM883" s="104">
        <v>-0.816998122497825</v>
      </c>
      <c r="EN883" s="104">
        <v>-6.7291794511291796</v>
      </c>
      <c r="EO883" s="104">
        <v>-1.25885074260303</v>
      </c>
      <c r="EP883" s="104">
        <v>3.4741675304342898</v>
      </c>
      <c r="EQ883" s="104">
        <v>10.451750932116999</v>
      </c>
      <c r="ER883" s="104">
        <v>-3.94596495465131</v>
      </c>
      <c r="ES883" s="104">
        <v>-12.5543211578808</v>
      </c>
      <c r="ET883" s="104">
        <v>-18.781320604686702</v>
      </c>
      <c r="EU883" s="104">
        <v>-0.63737015794650398</v>
      </c>
      <c r="EV883" s="104">
        <v>1.1121153011048399</v>
      </c>
      <c r="EW883" s="104">
        <v>-6.2605435549800896</v>
      </c>
      <c r="EX883" s="104">
        <v>0.95772749349503505</v>
      </c>
      <c r="EY883" s="104">
        <v>3.1373429634132601</v>
      </c>
      <c r="EZ883" s="104">
        <v>-4.37074083496206</v>
      </c>
      <c r="FA883" s="104">
        <v>-1.71960599372537</v>
      </c>
      <c r="FB883" s="104">
        <v>-11.0205506261242</v>
      </c>
      <c r="FC883" s="104">
        <v>-3.9237213885332198</v>
      </c>
      <c r="FD883" s="104">
        <v>-9.6532697361330193</v>
      </c>
      <c r="FE883" s="104">
        <v>-6.59802383066127</v>
      </c>
      <c r="FF883" s="104">
        <v>-10.7204795669604</v>
      </c>
      <c r="FG883" s="104">
        <v>0.14597202569899601</v>
      </c>
      <c r="FH883" s="104">
        <v>12.683614187892999</v>
      </c>
      <c r="FI883" s="104">
        <v>-8.4018459524867399</v>
      </c>
      <c r="FJ883" s="104">
        <v>-10.477792848245301</v>
      </c>
      <c r="FK883" s="104">
        <v>-10.5702904594592</v>
      </c>
      <c r="FL883" s="104">
        <v>-10.590695381164601</v>
      </c>
      <c r="FM883" s="104">
        <v>-12.367837312254499</v>
      </c>
      <c r="FN883" s="104">
        <v>-10.580686228359999</v>
      </c>
      <c r="FO883" s="42"/>
      <c r="FP883" s="42"/>
      <c r="FQ883" s="42"/>
      <c r="FR883" s="42"/>
      <c r="FS883" s="42"/>
      <c r="FT883" s="42"/>
      <c r="FU883" s="42"/>
      <c r="FV883" s="42"/>
      <c r="FW883" s="42"/>
      <c r="FX883" s="42"/>
      <c r="FY883" s="42"/>
      <c r="FZ883" s="42"/>
      <c r="GA883" s="42"/>
      <c r="GB883" s="42"/>
      <c r="GC883" s="42"/>
      <c r="GD883" s="42"/>
      <c r="GE883" s="42"/>
      <c r="GF883" s="42"/>
      <c r="GG883" s="42"/>
      <c r="GH883" s="42"/>
      <c r="GI883" s="42"/>
      <c r="GJ883" s="42"/>
      <c r="GK883" s="42"/>
      <c r="GL883" s="42"/>
      <c r="GM883" s="42"/>
      <c r="GN883" s="42"/>
      <c r="GO883" s="42"/>
      <c r="GP883" s="42"/>
      <c r="GQ883" s="42"/>
      <c r="GR883" s="42"/>
      <c r="GS883" s="42"/>
      <c r="GT883" s="42"/>
      <c r="GU883" s="42"/>
      <c r="GV883" s="42"/>
      <c r="GW883" s="42"/>
      <c r="GX883" s="42"/>
      <c r="GY883" s="42"/>
      <c r="GZ883" s="42"/>
      <c r="HA883" s="42"/>
      <c r="HB883" s="42"/>
      <c r="HC883" s="42"/>
      <c r="HD883" s="42"/>
      <c r="HE883" s="42"/>
      <c r="HF883" s="42"/>
      <c r="HG883" s="42"/>
      <c r="HH883" s="42"/>
      <c r="HI883" s="42"/>
      <c r="HJ883" s="42"/>
      <c r="HK883" s="42"/>
      <c r="HL883" s="42"/>
      <c r="HM883" s="42"/>
      <c r="HN883" s="42"/>
      <c r="HO883" s="42"/>
      <c r="HP883" s="42"/>
      <c r="HQ883" s="42"/>
      <c r="HR883" s="42"/>
      <c r="HS883" s="42"/>
      <c r="HT883" s="42"/>
      <c r="HU883" s="42"/>
      <c r="HV883" s="42"/>
      <c r="HW883" s="42"/>
      <c r="HX883" s="42"/>
      <c r="HY883" s="42"/>
      <c r="HZ883" s="42"/>
      <c r="IA883" s="42"/>
      <c r="IB883" s="42"/>
      <c r="IC883" s="42"/>
      <c r="ID883" s="42"/>
      <c r="IE883" s="42"/>
      <c r="IF883" s="42"/>
      <c r="IG883" s="42"/>
      <c r="IH883" s="42"/>
      <c r="II883" s="42"/>
      <c r="IJ883" s="42"/>
      <c r="IK883" s="42"/>
      <c r="IL883" s="42"/>
      <c r="IM883" s="42"/>
      <c r="IN883" s="42"/>
      <c r="IO883" s="42"/>
      <c r="IP883" s="42"/>
      <c r="IQ883" s="42"/>
      <c r="IR883" s="42"/>
      <c r="IS883" s="42"/>
      <c r="IT883" s="42"/>
    </row>
    <row r="884" spans="1:254" s="27" customFormat="1" x14ac:dyDescent="0.2">
      <c r="A884" s="22" t="s">
        <v>18</v>
      </c>
      <c r="B884" s="45">
        <v>0.3</v>
      </c>
      <c r="C884" s="79">
        <f t="shared" si="26"/>
        <v>-6.5345368440942488</v>
      </c>
      <c r="D884" s="80">
        <f t="shared" si="27"/>
        <v>7.0424283050671681</v>
      </c>
      <c r="E884" s="104">
        <v>-0.54848510400907602</v>
      </c>
      <c r="F884" s="104">
        <v>-1.4806871369385901</v>
      </c>
      <c r="G884" s="104">
        <v>-3.4252383459729798</v>
      </c>
      <c r="H884" s="104">
        <v>1.6514381437486401</v>
      </c>
      <c r="I884" s="104">
        <v>-6.14892578125</v>
      </c>
      <c r="J884" s="104">
        <v>-16.955570131633898</v>
      </c>
      <c r="K884" s="104">
        <v>5.3550853311844397</v>
      </c>
      <c r="L884" s="104">
        <v>-3.9121754180807602</v>
      </c>
      <c r="M884" s="104">
        <v>2.0826058788139798</v>
      </c>
      <c r="N884" s="104">
        <v>-7.7515556971539299</v>
      </c>
      <c r="O884" s="104">
        <v>-17.53546455867</v>
      </c>
      <c r="P884" s="104">
        <v>-14.027386636719701</v>
      </c>
      <c r="Q884" s="104">
        <v>-4.6771151787001903</v>
      </c>
      <c r="R884" s="104">
        <v>-5.39048196174293</v>
      </c>
      <c r="S884" s="104">
        <v>0.39015051121411898</v>
      </c>
      <c r="T884" s="104">
        <v>-6.2568682686467696</v>
      </c>
      <c r="U884" s="104">
        <v>-0.144909506251473</v>
      </c>
      <c r="V884" s="104">
        <v>-4.2424394714566702</v>
      </c>
      <c r="W884" s="104">
        <v>2.0905607265760202</v>
      </c>
      <c r="X884" s="104">
        <v>-14.623480629280801</v>
      </c>
      <c r="Y884" s="104">
        <v>-3.9776086292713302</v>
      </c>
      <c r="Z884" s="104">
        <v>-2.4131062666636001</v>
      </c>
      <c r="AA884" s="104">
        <v>-13.7054810139478</v>
      </c>
      <c r="AB884" s="104">
        <v>-25.620332878259401</v>
      </c>
      <c r="AC884" s="104">
        <v>-14.261015428971801</v>
      </c>
      <c r="AD884" s="104">
        <v>-9.3839774754556906</v>
      </c>
      <c r="AE884" s="104">
        <v>2.9053906650891901</v>
      </c>
      <c r="AF884" s="104">
        <v>-9.3089610021946108</v>
      </c>
      <c r="AG884" s="104">
        <v>-6.8950464765935502</v>
      </c>
      <c r="AH884" s="104">
        <v>-2.3666660785675102</v>
      </c>
      <c r="AI884" s="104">
        <v>2.7072586390045101</v>
      </c>
      <c r="AJ884" s="104">
        <v>3.2358371622044899</v>
      </c>
      <c r="AK884" s="104">
        <v>2.42902210464334</v>
      </c>
      <c r="AL884" s="104">
        <v>-4.4359599294408101</v>
      </c>
      <c r="AM884" s="104">
        <v>10.4430867086513</v>
      </c>
      <c r="AN884" s="104">
        <v>0.78703932217839001</v>
      </c>
      <c r="AO884" s="104">
        <v>-4.0660487341619502</v>
      </c>
      <c r="AP884" s="104">
        <v>0.34040503914282599</v>
      </c>
      <c r="AQ884" s="104">
        <v>-0.98847474198530305</v>
      </c>
      <c r="AR884" s="104">
        <v>0.50254712034541005</v>
      </c>
      <c r="AS884" s="104">
        <v>-11.651398719127799</v>
      </c>
      <c r="AT884" s="104">
        <v>0.48154863059283798</v>
      </c>
      <c r="AU884" s="104">
        <v>-18.475128375223601</v>
      </c>
      <c r="AV884" s="104">
        <v>-12.6455615198148</v>
      </c>
      <c r="AW884" s="104">
        <v>4.0113482475280797</v>
      </c>
      <c r="AX884" s="104">
        <v>-8.5581836700439506</v>
      </c>
      <c r="AY884" s="104">
        <v>-3.5632849688279502</v>
      </c>
      <c r="AZ884" s="104">
        <v>-7.6693062743036204</v>
      </c>
      <c r="BA884" s="104">
        <v>-10.3613832553908</v>
      </c>
      <c r="BB884" s="104">
        <v>-22.414886872810001</v>
      </c>
      <c r="BC884" s="104">
        <v>-3.7824668297471802</v>
      </c>
      <c r="BD884" s="104">
        <v>-0.98010759723949603</v>
      </c>
      <c r="BE884" s="104">
        <v>-3.8566759963897499</v>
      </c>
      <c r="BF884" s="104">
        <v>0.918082353392774</v>
      </c>
      <c r="BG884" s="104">
        <v>-11.032553077769601</v>
      </c>
      <c r="BH884" s="104">
        <v>-9.0454706269158809</v>
      </c>
      <c r="BI884" s="104">
        <v>-4.2663189795362797</v>
      </c>
      <c r="BJ884" s="104">
        <v>-0.77008183369424399</v>
      </c>
      <c r="BK884" s="104">
        <v>-4.2907039386358701</v>
      </c>
      <c r="BL884" s="104">
        <v>-9.2399402844542102</v>
      </c>
      <c r="BM884" s="104">
        <v>-5.9554753883261604</v>
      </c>
      <c r="BN884" s="104">
        <v>-16.028534133420901</v>
      </c>
      <c r="BO884" s="104">
        <v>-9.0647715584599702</v>
      </c>
      <c r="BP884" s="104">
        <v>-5.1223184651743896</v>
      </c>
      <c r="BQ884" s="104">
        <v>-17.209913550970501</v>
      </c>
      <c r="BR884" s="104">
        <v>-14.929144030237</v>
      </c>
      <c r="BS884" s="104">
        <v>-2.91680268445631</v>
      </c>
      <c r="BT884" s="104">
        <v>-6.6919947870256502</v>
      </c>
      <c r="BU884" s="104">
        <v>0.183450557793289</v>
      </c>
      <c r="BV884" s="104">
        <v>-5.9385539635361004</v>
      </c>
      <c r="BW884" s="104">
        <v>-4.4469233684218201</v>
      </c>
      <c r="BX884" s="104">
        <v>-6.5147722413462903</v>
      </c>
      <c r="BY884" s="104">
        <v>-10.4947919845581</v>
      </c>
      <c r="BZ884" s="104">
        <v>-2.8075082221332299</v>
      </c>
      <c r="CA884" s="104">
        <v>-4.0575584473281801</v>
      </c>
      <c r="CB884" s="104">
        <v>-8.7973511059856104</v>
      </c>
      <c r="CC884" s="104">
        <v>5.59965105006098</v>
      </c>
      <c r="CD884" s="104">
        <v>-10.848930908836399</v>
      </c>
      <c r="CE884" s="104">
        <v>-5.38993712393943</v>
      </c>
      <c r="CF884" s="104">
        <v>-7.1314330101013201</v>
      </c>
      <c r="CG884" s="104">
        <v>-6.07566991961321</v>
      </c>
      <c r="CH884" s="104">
        <v>-6.4114657510261797</v>
      </c>
      <c r="CI884" s="104">
        <v>4.6396363912616101</v>
      </c>
      <c r="CJ884" s="104">
        <v>-10.5932594815323</v>
      </c>
      <c r="CK884" s="104">
        <v>-9.8180797096697603</v>
      </c>
      <c r="CL884" s="104">
        <v>-17.441307067871101</v>
      </c>
      <c r="CM884" s="104">
        <v>-3.2385874198181601</v>
      </c>
      <c r="CN884" s="104">
        <v>-6.3134351150457899</v>
      </c>
      <c r="CO884" s="104">
        <v>-16.349388579108901</v>
      </c>
      <c r="CP884" s="104">
        <v>-11.657660800096201</v>
      </c>
      <c r="CQ884" s="104">
        <v>-5.4875789610059202</v>
      </c>
      <c r="CR884" s="104">
        <v>-13.9449381289224</v>
      </c>
      <c r="CS884" s="104">
        <v>7.4240518788604204</v>
      </c>
      <c r="CT884" s="104">
        <v>-6.2905769348144496</v>
      </c>
      <c r="CU884" s="104">
        <v>-9.1150694481662704</v>
      </c>
      <c r="CV884" s="104">
        <v>-15.7749975175124</v>
      </c>
      <c r="CW884" s="104">
        <v>-6.1052345663062004</v>
      </c>
      <c r="CX884" s="104">
        <v>-11.245367278612299</v>
      </c>
      <c r="CY884" s="104">
        <v>-9.9832714948728292</v>
      </c>
      <c r="CZ884" s="104">
        <v>-18.195472459985499</v>
      </c>
      <c r="DA884" s="104">
        <v>-7.8495820584554901</v>
      </c>
      <c r="DB884" s="104">
        <v>-11.1365500929154</v>
      </c>
      <c r="DC884" s="104">
        <v>-18.929346462334198</v>
      </c>
      <c r="DD884" s="104">
        <v>-19.213203430175799</v>
      </c>
      <c r="DE884" s="104">
        <v>-8.16172547101087</v>
      </c>
      <c r="DF884" s="104">
        <v>-9.12222558443443</v>
      </c>
      <c r="DG884" s="104">
        <v>-14.592165946960501</v>
      </c>
      <c r="DH884" s="104">
        <v>-5.1238949036809602</v>
      </c>
      <c r="DI884" s="104">
        <v>-8.7926869430505903</v>
      </c>
      <c r="DJ884" s="104">
        <v>-7.7207216085516297</v>
      </c>
      <c r="DK884" s="104">
        <v>-3.5645402325496298</v>
      </c>
      <c r="DL884" s="104">
        <v>-1.6083231792244399</v>
      </c>
      <c r="DM884" s="104">
        <v>-7.7493804522029199</v>
      </c>
      <c r="DN884" s="104">
        <v>-1.2708419896929499</v>
      </c>
      <c r="DO884" s="104">
        <v>-12.9246140039811</v>
      </c>
      <c r="DP884" s="104">
        <v>-8.8000512249999705</v>
      </c>
      <c r="DQ884" s="104">
        <v>-0.87330570473801505</v>
      </c>
      <c r="DR884" s="104">
        <v>-2.3389805879999099</v>
      </c>
      <c r="DS884" s="104">
        <v>-1.7039297399401401</v>
      </c>
      <c r="DT884" s="104">
        <v>-3.2742675064661602</v>
      </c>
      <c r="DU884" s="104">
        <v>-27.159519539735999</v>
      </c>
      <c r="DV884" s="104">
        <v>-16.6830725682624</v>
      </c>
      <c r="DW884" s="104">
        <v>1.9223708350381099</v>
      </c>
      <c r="DX884" s="104">
        <v>-16.367951673016901</v>
      </c>
      <c r="DY884" s="104">
        <v>-2.8666429530690598</v>
      </c>
      <c r="DZ884" s="104">
        <v>-13.3085458330624</v>
      </c>
      <c r="EA884" s="104">
        <v>-1.63947739460505</v>
      </c>
      <c r="EB884" s="104">
        <v>-8.0419005987783194</v>
      </c>
      <c r="EC884" s="104">
        <v>-15.5397901877305</v>
      </c>
      <c r="ED884" s="104">
        <v>-18.340651648026999</v>
      </c>
      <c r="EE884" s="104">
        <v>-11.1350735970173</v>
      </c>
      <c r="EF884" s="104">
        <v>-26.122121008447898</v>
      </c>
      <c r="EG884" s="104">
        <v>-5.8184815061117998</v>
      </c>
      <c r="EH884" s="104">
        <v>2.2561152148238199</v>
      </c>
      <c r="EI884" s="104">
        <v>-7.5746585988814097</v>
      </c>
      <c r="EJ884" s="104">
        <v>-0.92059509371884496</v>
      </c>
      <c r="EK884" s="104">
        <v>-1.6704302716647199</v>
      </c>
      <c r="EL884" s="104">
        <v>-3.3653835995536601</v>
      </c>
      <c r="EM884" s="104">
        <v>-0.88459196506794802</v>
      </c>
      <c r="EN884" s="104">
        <v>-6.7795492249731097</v>
      </c>
      <c r="EO884" s="104">
        <v>-1.7892431020736701</v>
      </c>
      <c r="EP884" s="104">
        <v>2.9503204822540301</v>
      </c>
      <c r="EQ884" s="104">
        <v>10.11735668859</v>
      </c>
      <c r="ER884" s="104">
        <v>-4.35268406593993</v>
      </c>
      <c r="ES884" s="104">
        <v>-12.7843754003445</v>
      </c>
      <c r="ET884" s="104">
        <v>-19.058802722353299</v>
      </c>
      <c r="EU884" s="104">
        <v>-0.92364180665635298</v>
      </c>
      <c r="EV884" s="104">
        <v>0.89509754732441604</v>
      </c>
      <c r="EW884" s="104">
        <v>-6.5825108015226403</v>
      </c>
      <c r="EX884" s="104">
        <v>0.439358067411734</v>
      </c>
      <c r="EY884" s="104">
        <v>3.1566128940751099</v>
      </c>
      <c r="EZ884" s="104">
        <v>-4.6570872654826099</v>
      </c>
      <c r="FA884" s="104">
        <v>-1.82923547485182</v>
      </c>
      <c r="FB884" s="104">
        <v>-11.124307329699899</v>
      </c>
      <c r="FC884" s="104">
        <v>-4.9283947411970903</v>
      </c>
      <c r="FD884" s="104">
        <v>-11.5412775381209</v>
      </c>
      <c r="FE884" s="104">
        <v>-6.9217232119168202</v>
      </c>
      <c r="FF884" s="104">
        <v>-10.7307060724759</v>
      </c>
      <c r="FG884" s="104">
        <v>-0.11795539570918299</v>
      </c>
      <c r="FH884" s="104">
        <v>12.572608169859601</v>
      </c>
      <c r="FI884" s="104">
        <v>-8.8432860504495299</v>
      </c>
      <c r="FJ884" s="104">
        <v>-10.940094495867299</v>
      </c>
      <c r="FK884" s="104">
        <v>-10.838253338197999</v>
      </c>
      <c r="FL884" s="104">
        <v>-10.8897752761841</v>
      </c>
      <c r="FM884" s="104">
        <v>-12.8274076948098</v>
      </c>
      <c r="FN884" s="104">
        <v>-11.0366254021827</v>
      </c>
      <c r="FO884" s="42"/>
      <c r="FP884" s="42"/>
      <c r="FQ884" s="42"/>
      <c r="FR884" s="42"/>
      <c r="FS884" s="42"/>
      <c r="FT884" s="42"/>
      <c r="FU884" s="42"/>
      <c r="FV884" s="42"/>
      <c r="FW884" s="42"/>
      <c r="FX884" s="42"/>
      <c r="FY884" s="42"/>
      <c r="FZ884" s="42"/>
      <c r="GA884" s="42"/>
      <c r="GB884" s="42"/>
      <c r="GC884" s="42"/>
      <c r="GD884" s="42"/>
      <c r="GE884" s="42"/>
      <c r="GF884" s="42"/>
      <c r="GG884" s="42"/>
      <c r="GH884" s="42"/>
      <c r="GI884" s="42"/>
      <c r="GJ884" s="42"/>
      <c r="GK884" s="42"/>
      <c r="GL884" s="42"/>
      <c r="GM884" s="42"/>
      <c r="GN884" s="42"/>
      <c r="GO884" s="42"/>
      <c r="GP884" s="42"/>
      <c r="GQ884" s="42"/>
      <c r="GR884" s="42"/>
      <c r="GS884" s="42"/>
      <c r="GT884" s="42"/>
      <c r="GU884" s="42"/>
      <c r="GV884" s="42"/>
      <c r="GW884" s="42"/>
      <c r="GX884" s="42"/>
      <c r="GY884" s="42"/>
      <c r="GZ884" s="42"/>
      <c r="HA884" s="42"/>
      <c r="HB884" s="42"/>
      <c r="HC884" s="42"/>
      <c r="HD884" s="42"/>
      <c r="HE884" s="42"/>
      <c r="HF884" s="42"/>
      <c r="HG884" s="42"/>
      <c r="HH884" s="42"/>
      <c r="HI884" s="42"/>
      <c r="HJ884" s="42"/>
      <c r="HK884" s="42"/>
      <c r="HL884" s="42"/>
      <c r="HM884" s="42"/>
      <c r="HN884" s="42"/>
      <c r="HO884" s="42"/>
      <c r="HP884" s="42"/>
      <c r="HQ884" s="42"/>
      <c r="HR884" s="42"/>
      <c r="HS884" s="42"/>
      <c r="HT884" s="42"/>
      <c r="HU884" s="42"/>
      <c r="HV884" s="42"/>
      <c r="HW884" s="42"/>
      <c r="HX884" s="42"/>
      <c r="HY884" s="42"/>
      <c r="HZ884" s="42"/>
      <c r="IA884" s="42"/>
      <c r="IB884" s="42"/>
      <c r="IC884" s="42"/>
      <c r="ID884" s="42"/>
      <c r="IE884" s="42"/>
      <c r="IF884" s="42"/>
      <c r="IG884" s="42"/>
      <c r="IH884" s="42"/>
      <c r="II884" s="42"/>
      <c r="IJ884" s="42"/>
      <c r="IK884" s="42"/>
      <c r="IL884" s="42"/>
      <c r="IM884" s="42"/>
      <c r="IN884" s="42"/>
      <c r="IO884" s="42"/>
      <c r="IP884" s="42"/>
      <c r="IQ884" s="42"/>
      <c r="IR884" s="42"/>
      <c r="IS884" s="42"/>
      <c r="IT884" s="42"/>
    </row>
    <row r="885" spans="1:254" s="27" customFormat="1" x14ac:dyDescent="0.2">
      <c r="A885" s="22" t="s">
        <v>18</v>
      </c>
      <c r="B885" s="45">
        <v>0.32</v>
      </c>
      <c r="C885" s="79">
        <f t="shared" si="26"/>
        <v>-6.9011908344795954</v>
      </c>
      <c r="D885" s="80">
        <f t="shared" si="27"/>
        <v>7.0440367518352467</v>
      </c>
      <c r="E885" s="104">
        <v>-1.2056885398271799</v>
      </c>
      <c r="F885" s="104">
        <v>-2.4702863645189499</v>
      </c>
      <c r="G885" s="104">
        <v>-4.0552527697203002</v>
      </c>
      <c r="H885" s="104">
        <v>1.03193693111301</v>
      </c>
      <c r="I885" s="104">
        <v>-6.33198853918414</v>
      </c>
      <c r="J885" s="104">
        <v>-17.792073606263301</v>
      </c>
      <c r="K885" s="104">
        <v>4.5095308555997899</v>
      </c>
      <c r="L885" s="104">
        <v>-4.4603521859326998</v>
      </c>
      <c r="M885" s="104">
        <v>2.0150771455574898</v>
      </c>
      <c r="N885" s="104">
        <v>-7.8361530303955096</v>
      </c>
      <c r="O885" s="104">
        <v>-17.822843057631001</v>
      </c>
      <c r="P885" s="104">
        <v>-14.2143775817537</v>
      </c>
      <c r="Q885" s="104">
        <v>-5.0062536123528796</v>
      </c>
      <c r="R885" s="104">
        <v>-5.6950315991481704</v>
      </c>
      <c r="S885" s="104">
        <v>6.2610327534793203E-2</v>
      </c>
      <c r="T885" s="104">
        <v>-6.4030853693911096</v>
      </c>
      <c r="U885" s="104">
        <v>-0.29293328469582403</v>
      </c>
      <c r="V885" s="104">
        <v>-4.4038457041150298</v>
      </c>
      <c r="W885" s="104">
        <v>1.76018081481363</v>
      </c>
      <c r="X885" s="104">
        <v>-14.921381349252201</v>
      </c>
      <c r="Y885" s="104">
        <v>-4.5372029135244798</v>
      </c>
      <c r="Z885" s="104">
        <v>-2.9212879695610399</v>
      </c>
      <c r="AA885" s="104">
        <v>-13.6792818165853</v>
      </c>
      <c r="AB885" s="104">
        <v>-25.633392616780199</v>
      </c>
      <c r="AC885" s="104">
        <v>-14.558011668069099</v>
      </c>
      <c r="AD885" s="104">
        <v>-9.7819125017279003</v>
      </c>
      <c r="AE885" s="104">
        <v>1.7745382874706099</v>
      </c>
      <c r="AF885" s="104">
        <v>-10.3935813926061</v>
      </c>
      <c r="AG885" s="104">
        <v>-6.9976410133940696</v>
      </c>
      <c r="AH885" s="104">
        <v>-2.56724849979445</v>
      </c>
      <c r="AI885" s="104">
        <v>2.15055561674769</v>
      </c>
      <c r="AJ885" s="104">
        <v>2.7917242947376102</v>
      </c>
      <c r="AK885" s="104">
        <v>1.4100340527542901</v>
      </c>
      <c r="AL885" s="104">
        <v>-4.7628570735835103</v>
      </c>
      <c r="AM885" s="104">
        <v>10.4755958759064</v>
      </c>
      <c r="AN885" s="104">
        <v>0.14220466141767299</v>
      </c>
      <c r="AO885" s="104">
        <v>-4.52252385609264</v>
      </c>
      <c r="AP885" s="104">
        <v>-5.3131455425991597E-2</v>
      </c>
      <c r="AQ885" s="104">
        <v>-1.11942543071974</v>
      </c>
      <c r="AR885" s="104">
        <v>0.20134985335014899</v>
      </c>
      <c r="AS885" s="104">
        <v>-11.692946702954799</v>
      </c>
      <c r="AT885" s="104">
        <v>0.84914979113831102</v>
      </c>
      <c r="AU885" s="104">
        <v>-18.623077680665698</v>
      </c>
      <c r="AV885" s="104">
        <v>-12.8708088968546</v>
      </c>
      <c r="AW885" s="104">
        <v>3.0910429031097202</v>
      </c>
      <c r="AX885" s="104">
        <v>-8.7933914760657608</v>
      </c>
      <c r="AY885" s="104">
        <v>-3.8213153545616398</v>
      </c>
      <c r="AZ885" s="104">
        <v>-7.8687326877066601</v>
      </c>
      <c r="BA885" s="104">
        <v>-11.2867637196878</v>
      </c>
      <c r="BB885" s="104">
        <v>-22.510284941312801</v>
      </c>
      <c r="BC885" s="104">
        <v>-4.1120548248290998</v>
      </c>
      <c r="BD885" s="104">
        <v>-1.1162067868035099</v>
      </c>
      <c r="BE885" s="104">
        <v>-4.2621062026210597</v>
      </c>
      <c r="BF885" s="104">
        <v>0.68081396173958797</v>
      </c>
      <c r="BG885" s="104">
        <v>-11.284193595845601</v>
      </c>
      <c r="BH885" s="104">
        <v>-9.2299584483641297</v>
      </c>
      <c r="BI885" s="104">
        <v>-4.7272191500721803</v>
      </c>
      <c r="BJ885" s="104">
        <v>-0.98437582305448701</v>
      </c>
      <c r="BK885" s="104">
        <v>-4.9394033294246098</v>
      </c>
      <c r="BL885" s="104">
        <v>-9.6256760172611404</v>
      </c>
      <c r="BM885" s="104">
        <v>-6.3943319320678702</v>
      </c>
      <c r="BN885" s="104">
        <v>-17.010999075284001</v>
      </c>
      <c r="BO885" s="104">
        <v>-9.6128914296240708</v>
      </c>
      <c r="BP885" s="104">
        <v>-6.0911588338520604</v>
      </c>
      <c r="BQ885" s="104">
        <v>-17.510279121989502</v>
      </c>
      <c r="BR885" s="104">
        <v>-15.0927521062171</v>
      </c>
      <c r="BS885" s="104">
        <v>-3.1558495145657499</v>
      </c>
      <c r="BT885" s="104">
        <v>-7.0252199580484698</v>
      </c>
      <c r="BU885" s="104">
        <v>-6.9749769789681504E-2</v>
      </c>
      <c r="BV885" s="104">
        <v>-6.2759439032385398</v>
      </c>
      <c r="BW885" s="104">
        <v>-4.61404588229854</v>
      </c>
      <c r="BX885" s="104">
        <v>-6.9891257098403301</v>
      </c>
      <c r="BY885" s="104">
        <v>-11.235646331191701</v>
      </c>
      <c r="BZ885" s="104">
        <v>-2.8381796213668902</v>
      </c>
      <c r="CA885" s="104">
        <v>-4.2118565241247996</v>
      </c>
      <c r="CB885" s="104">
        <v>-9.2116988428358706</v>
      </c>
      <c r="CC885" s="104">
        <v>5.1650072845528099</v>
      </c>
      <c r="CD885" s="104">
        <v>-11.534512589674099</v>
      </c>
      <c r="CE885" s="104">
        <v>-6.0086000627180898</v>
      </c>
      <c r="CF885" s="104">
        <v>-7.9419453362246601</v>
      </c>
      <c r="CG885" s="104">
        <v>-6.66709558730909</v>
      </c>
      <c r="CH885" s="104">
        <v>-6.8260130595000401</v>
      </c>
      <c r="CI885" s="104">
        <v>4.4478332601812403</v>
      </c>
      <c r="CJ885" s="104">
        <v>-10.9693114370143</v>
      </c>
      <c r="CK885" s="104">
        <v>-10.050171104690101</v>
      </c>
      <c r="CL885" s="104">
        <v>-17.7699678686824</v>
      </c>
      <c r="CM885" s="104">
        <v>-3.99166968531497</v>
      </c>
      <c r="CN885" s="104">
        <v>-6.6420466869619696</v>
      </c>
      <c r="CO885" s="104">
        <v>-16.401649701396401</v>
      </c>
      <c r="CP885" s="104">
        <v>-11.1233632370944</v>
      </c>
      <c r="CQ885" s="104">
        <v>-5.71188025660586</v>
      </c>
      <c r="CR885" s="104">
        <v>-14.437741565596401</v>
      </c>
      <c r="CS885" s="104">
        <v>6.9181472868059801</v>
      </c>
      <c r="CT885" s="104">
        <v>-6.3785840266177196</v>
      </c>
      <c r="CU885" s="104">
        <v>-9.2733828058370307</v>
      </c>
      <c r="CV885" s="104">
        <v>-16.272062761930101</v>
      </c>
      <c r="CW885" s="104">
        <v>-6.4560107029629599</v>
      </c>
      <c r="CX885" s="104">
        <v>-11.743434419742</v>
      </c>
      <c r="CY885" s="104">
        <v>-10.3255509353198</v>
      </c>
      <c r="CZ885" s="104">
        <v>-18.861812591552699</v>
      </c>
      <c r="DA885" s="104">
        <v>-8.5890073786776107</v>
      </c>
      <c r="DB885" s="104">
        <v>-11.9976639694088</v>
      </c>
      <c r="DC885" s="104">
        <v>-19.170270478186499</v>
      </c>
      <c r="DD885" s="104">
        <v>-19.5355390855688</v>
      </c>
      <c r="DE885" s="104">
        <v>-8.7716265060032192</v>
      </c>
      <c r="DF885" s="104">
        <v>-9.6412598393509406</v>
      </c>
      <c r="DG885" s="104">
        <v>-15.032069432299901</v>
      </c>
      <c r="DH885" s="104">
        <v>-5.6371110644168301</v>
      </c>
      <c r="DI885" s="104">
        <v>-9.0646943226491299</v>
      </c>
      <c r="DJ885" s="104">
        <v>-7.8228355094545501</v>
      </c>
      <c r="DK885" s="104">
        <v>-3.8315090080120799</v>
      </c>
      <c r="DL885" s="104">
        <v>-2.1754643826650399</v>
      </c>
      <c r="DM885" s="104">
        <v>-7.85486132443505</v>
      </c>
      <c r="DN885" s="104">
        <v>-1.40678784034674</v>
      </c>
      <c r="DO885" s="104">
        <v>-13.0679122177864</v>
      </c>
      <c r="DP885" s="104">
        <v>-9.3121222336834695</v>
      </c>
      <c r="DQ885" s="104">
        <v>-0.83976341731418602</v>
      </c>
      <c r="DR885" s="104">
        <v>-2.5016206323696002</v>
      </c>
      <c r="DS885" s="104">
        <v>-1.78620170152338</v>
      </c>
      <c r="DT885" s="104">
        <v>-3.4997686563192798</v>
      </c>
      <c r="DU885" s="104">
        <v>-27.549919778404998</v>
      </c>
      <c r="DV885" s="104">
        <v>-16.9898064891456</v>
      </c>
      <c r="DW885" s="104">
        <v>1.24152957575582</v>
      </c>
      <c r="DX885" s="104">
        <v>-16.8111048349428</v>
      </c>
      <c r="DY885" s="104">
        <v>-3.1944653603576101</v>
      </c>
      <c r="DZ885" s="104">
        <v>-13.6300696885032</v>
      </c>
      <c r="EA885" s="104">
        <v>-1.82807833331578</v>
      </c>
      <c r="EB885" s="104">
        <v>-8.1235148700788304</v>
      </c>
      <c r="EC885" s="104">
        <v>-15.6718364673337</v>
      </c>
      <c r="ED885" s="104">
        <v>-19.1968554114234</v>
      </c>
      <c r="EE885" s="104">
        <v>-11.3722360763811</v>
      </c>
      <c r="EF885" s="104">
        <v>-26.492702554562499</v>
      </c>
      <c r="EG885" s="104">
        <v>-5.9746905842581004</v>
      </c>
      <c r="EH885" s="104">
        <v>2.00643466996581</v>
      </c>
      <c r="EI885" s="104">
        <v>-7.8784864048624197</v>
      </c>
      <c r="EJ885" s="104">
        <v>-1.58200645816582</v>
      </c>
      <c r="EK885" s="104">
        <v>-1.7982521265468701</v>
      </c>
      <c r="EL885" s="104">
        <v>-3.4552998363410299</v>
      </c>
      <c r="EM885" s="104">
        <v>-0.93008056488562096</v>
      </c>
      <c r="EN885" s="104">
        <v>-6.9029111082498202</v>
      </c>
      <c r="EO885" s="104">
        <v>-2.4699007984242298</v>
      </c>
      <c r="EP885" s="104">
        <v>2.7107710906248399</v>
      </c>
      <c r="EQ885" s="104">
        <v>9.7219775779486994</v>
      </c>
      <c r="ER885" s="104">
        <v>-4.7195398997111102</v>
      </c>
      <c r="ES885" s="104">
        <v>-12.9798327462382</v>
      </c>
      <c r="ET885" s="104">
        <v>-19.332747696455801</v>
      </c>
      <c r="EU885" s="104">
        <v>-1.25784454107618</v>
      </c>
      <c r="EV885" s="104">
        <v>0.62594440037751597</v>
      </c>
      <c r="EW885" s="104">
        <v>-6.8326836334265098</v>
      </c>
      <c r="EX885" s="104">
        <v>-0.207948642775273</v>
      </c>
      <c r="EY885" s="104">
        <v>3.2394240606142599</v>
      </c>
      <c r="EZ885" s="104">
        <v>-4.9003534880113797</v>
      </c>
      <c r="FA885" s="104">
        <v>-1.9097463957112399</v>
      </c>
      <c r="FB885" s="104">
        <v>-11.3341417605413</v>
      </c>
      <c r="FC885" s="104">
        <v>-6.2447880887842402</v>
      </c>
      <c r="FD885" s="104">
        <v>-13.402786626521101</v>
      </c>
      <c r="FE885" s="104">
        <v>-7.2467969081100101</v>
      </c>
      <c r="FF885" s="104">
        <v>-10.6853976544649</v>
      </c>
      <c r="FG885" s="104">
        <v>-0.34862950661496001</v>
      </c>
      <c r="FH885" s="104">
        <v>12.5033736980398</v>
      </c>
      <c r="FI885" s="104">
        <v>-9.0426309063041295</v>
      </c>
      <c r="FJ885" s="104">
        <v>-11.3264217759892</v>
      </c>
      <c r="FK885" s="104">
        <v>-11.0568184943606</v>
      </c>
      <c r="FL885" s="104">
        <v>-11.3467712402344</v>
      </c>
      <c r="FM885" s="104">
        <v>-13.1488969573387</v>
      </c>
      <c r="FN885" s="104">
        <v>-11.4952876729338</v>
      </c>
      <c r="FO885" s="42"/>
      <c r="FP885" s="42"/>
      <c r="FQ885" s="42"/>
      <c r="FR885" s="42"/>
      <c r="FS885" s="42"/>
      <c r="FT885" s="42"/>
      <c r="FU885" s="42"/>
      <c r="FV885" s="42"/>
      <c r="FW885" s="42"/>
      <c r="FX885" s="42"/>
      <c r="FY885" s="42"/>
      <c r="FZ885" s="42"/>
      <c r="GA885" s="42"/>
      <c r="GB885" s="42"/>
      <c r="GC885" s="42"/>
      <c r="GD885" s="42"/>
      <c r="GE885" s="42"/>
      <c r="GF885" s="42"/>
      <c r="GG885" s="42"/>
      <c r="GH885" s="42"/>
      <c r="GI885" s="42"/>
      <c r="GJ885" s="42"/>
      <c r="GK885" s="42"/>
      <c r="GL885" s="42"/>
      <c r="GM885" s="42"/>
      <c r="GN885" s="42"/>
      <c r="GO885" s="42"/>
      <c r="GP885" s="42"/>
      <c r="GQ885" s="42"/>
      <c r="GR885" s="42"/>
      <c r="GS885" s="42"/>
      <c r="GT885" s="42"/>
      <c r="GU885" s="42"/>
      <c r="GV885" s="42"/>
      <c r="GW885" s="42"/>
      <c r="GX885" s="42"/>
      <c r="GY885" s="42"/>
      <c r="GZ885" s="42"/>
      <c r="HA885" s="42"/>
      <c r="HB885" s="42"/>
      <c r="HC885" s="42"/>
      <c r="HD885" s="42"/>
      <c r="HE885" s="42"/>
      <c r="HF885" s="42"/>
      <c r="HG885" s="42"/>
      <c r="HH885" s="42"/>
      <c r="HI885" s="42"/>
      <c r="HJ885" s="42"/>
      <c r="HK885" s="42"/>
      <c r="HL885" s="42"/>
      <c r="HM885" s="42"/>
      <c r="HN885" s="42"/>
      <c r="HO885" s="42"/>
      <c r="HP885" s="42"/>
      <c r="HQ885" s="42"/>
      <c r="HR885" s="42"/>
      <c r="HS885" s="42"/>
      <c r="HT885" s="42"/>
      <c r="HU885" s="42"/>
      <c r="HV885" s="42"/>
      <c r="HW885" s="42"/>
      <c r="HX885" s="42"/>
      <c r="HY885" s="42"/>
      <c r="HZ885" s="42"/>
      <c r="IA885" s="42"/>
      <c r="IB885" s="42"/>
      <c r="IC885" s="42"/>
      <c r="ID885" s="42"/>
      <c r="IE885" s="42"/>
      <c r="IF885" s="42"/>
      <c r="IG885" s="42"/>
      <c r="IH885" s="42"/>
      <c r="II885" s="42"/>
      <c r="IJ885" s="42"/>
      <c r="IK885" s="42"/>
      <c r="IL885" s="42"/>
      <c r="IM885" s="42"/>
      <c r="IN885" s="42"/>
      <c r="IO885" s="42"/>
      <c r="IP885" s="42"/>
      <c r="IQ885" s="42"/>
      <c r="IR885" s="42"/>
      <c r="IS885" s="42"/>
      <c r="IT885" s="42"/>
    </row>
    <row r="886" spans="1:254" s="27" customFormat="1" x14ac:dyDescent="0.2">
      <c r="A886" s="22" t="s">
        <v>18</v>
      </c>
      <c r="B886" s="45">
        <v>0.34</v>
      </c>
      <c r="C886" s="79">
        <f t="shared" si="26"/>
        <v>-7.285647953175908</v>
      </c>
      <c r="D886" s="80">
        <f t="shared" si="27"/>
        <v>7.0584175117435697</v>
      </c>
      <c r="E886" s="104">
        <v>-1.9840617778802301</v>
      </c>
      <c r="F886" s="104">
        <v>-3.3917667118277999</v>
      </c>
      <c r="G886" s="104">
        <v>-4.5418342356773698</v>
      </c>
      <c r="H886" s="104">
        <v>0.39988258918522501</v>
      </c>
      <c r="I886" s="104">
        <v>-6.7609746657221397</v>
      </c>
      <c r="J886" s="104">
        <v>-18.5252988578649</v>
      </c>
      <c r="K886" s="104">
        <v>4.0239815012343296</v>
      </c>
      <c r="L886" s="104">
        <v>-5.1918238218473398</v>
      </c>
      <c r="M886" s="104">
        <v>1.96205428638761</v>
      </c>
      <c r="N886" s="104">
        <v>-8.0099179839461208</v>
      </c>
      <c r="O886" s="104">
        <v>-18.0824269596494</v>
      </c>
      <c r="P886" s="104">
        <v>-14.4466327784756</v>
      </c>
      <c r="Q886" s="104">
        <v>-5.3630982899887698</v>
      </c>
      <c r="R886" s="104">
        <v>-5.9811952068331804</v>
      </c>
      <c r="S886" s="104">
        <v>-6.3197176876901406E-2</v>
      </c>
      <c r="T886" s="104">
        <v>-6.47751359035954</v>
      </c>
      <c r="U886" s="104">
        <v>-0.57931231324340604</v>
      </c>
      <c r="V886" s="104">
        <v>-4.5698037080351996</v>
      </c>
      <c r="W886" s="104">
        <v>1.56154683539962</v>
      </c>
      <c r="X886" s="104">
        <v>-15.062656499247799</v>
      </c>
      <c r="Y886" s="104">
        <v>-5.07470107558885</v>
      </c>
      <c r="Z886" s="104">
        <v>-3.2451195786977101</v>
      </c>
      <c r="AA886" s="104">
        <v>-13.721713097711399</v>
      </c>
      <c r="AB886" s="104">
        <v>-26.029724809502898</v>
      </c>
      <c r="AC886" s="104">
        <v>-14.966488121640401</v>
      </c>
      <c r="AD886" s="104">
        <v>-10.2558645824287</v>
      </c>
      <c r="AE886" s="104">
        <v>1.1314542161313501</v>
      </c>
      <c r="AF886" s="104">
        <v>-11.3340447198169</v>
      </c>
      <c r="AG886" s="104">
        <v>-7.1738180995124203</v>
      </c>
      <c r="AH886" s="104">
        <v>-2.78370422797268</v>
      </c>
      <c r="AI886" s="104">
        <v>1.5801622860739799</v>
      </c>
      <c r="AJ886" s="104">
        <v>2.2888436571596902</v>
      </c>
      <c r="AK886" s="104">
        <v>0.240170016164682</v>
      </c>
      <c r="AL886" s="104">
        <v>-5.2628328422880699</v>
      </c>
      <c r="AM886" s="104">
        <v>10.2635078397568</v>
      </c>
      <c r="AN886" s="104">
        <v>-0.67867549092427903</v>
      </c>
      <c r="AO886" s="104">
        <v>-5.0891365119548002</v>
      </c>
      <c r="AP886" s="104">
        <v>-0.49604758822955802</v>
      </c>
      <c r="AQ886" s="104">
        <v>-1.18034797058918</v>
      </c>
      <c r="AR886" s="104">
        <v>-0.17745674618526899</v>
      </c>
      <c r="AS886" s="104">
        <v>-11.751955092100999</v>
      </c>
      <c r="AT886" s="104">
        <v>1.1429573451056101</v>
      </c>
      <c r="AU886" s="104">
        <v>-18.885357752861498</v>
      </c>
      <c r="AV886" s="104">
        <v>-13.045670407831899</v>
      </c>
      <c r="AW886" s="104">
        <v>2.1546757171644</v>
      </c>
      <c r="AX886" s="104">
        <v>-9.1361068017922893</v>
      </c>
      <c r="AY886" s="104">
        <v>-4.0603757298189702</v>
      </c>
      <c r="AZ886" s="104">
        <v>-8.1100747092447296</v>
      </c>
      <c r="BA886" s="104">
        <v>-12.6523644576975</v>
      </c>
      <c r="BB886" s="104">
        <v>-22.544733569428399</v>
      </c>
      <c r="BC886" s="104">
        <v>-4.44969943116058</v>
      </c>
      <c r="BD886" s="104">
        <v>-1.35802399389536</v>
      </c>
      <c r="BE886" s="104">
        <v>-4.47941013974628</v>
      </c>
      <c r="BF886" s="104">
        <v>0.35251483228126201</v>
      </c>
      <c r="BG886" s="104">
        <v>-11.394542259207601</v>
      </c>
      <c r="BH886" s="104">
        <v>-9.5325940652416499</v>
      </c>
      <c r="BI886" s="104">
        <v>-4.9379853178265796</v>
      </c>
      <c r="BJ886" s="104">
        <v>-1.3492908436136599</v>
      </c>
      <c r="BK886" s="104">
        <v>-5.6699053947693701</v>
      </c>
      <c r="BL886" s="104">
        <v>-10.162064962605999</v>
      </c>
      <c r="BM886" s="104">
        <v>-6.8825867697560996</v>
      </c>
      <c r="BN886" s="104">
        <v>-17.871438878575098</v>
      </c>
      <c r="BO886" s="104">
        <v>-10.3417205415344</v>
      </c>
      <c r="BP886" s="104">
        <v>-7.2721713864886102</v>
      </c>
      <c r="BQ886" s="104">
        <v>-17.687886761043501</v>
      </c>
      <c r="BR886" s="104">
        <v>-15.1452486952832</v>
      </c>
      <c r="BS886" s="104">
        <v>-3.3354792333294401</v>
      </c>
      <c r="BT886" s="104">
        <v>-7.1854461675968704</v>
      </c>
      <c r="BU886" s="104">
        <v>-0.34469940793124698</v>
      </c>
      <c r="BV886" s="104">
        <v>-6.6288134129354104</v>
      </c>
      <c r="BW886" s="104">
        <v>-4.7166263951449503</v>
      </c>
      <c r="BX886" s="104">
        <v>-7.2698505173021903</v>
      </c>
      <c r="BY886" s="104">
        <v>-12.2030546453136</v>
      </c>
      <c r="BZ886" s="104">
        <v>-2.9376947944840999</v>
      </c>
      <c r="CA886" s="104">
        <v>-4.4248689328646096</v>
      </c>
      <c r="CB886" s="104">
        <v>-9.5119636419085207</v>
      </c>
      <c r="CC886" s="104">
        <v>4.6435291302692097</v>
      </c>
      <c r="CD886" s="104">
        <v>-11.9491853935384</v>
      </c>
      <c r="CE886" s="104">
        <v>-6.3406193639475203</v>
      </c>
      <c r="CF886" s="104">
        <v>-8.8879712004190594</v>
      </c>
      <c r="CG886" s="104">
        <v>-7.30105892315121</v>
      </c>
      <c r="CH886" s="104">
        <v>-7.4313059226279803</v>
      </c>
      <c r="CI886" s="104">
        <v>4.1193415078112796</v>
      </c>
      <c r="CJ886" s="104">
        <v>-11.3795365595949</v>
      </c>
      <c r="CK886" s="104">
        <v>-10.1659330337299</v>
      </c>
      <c r="CL886" s="104">
        <v>-18.014544229787202</v>
      </c>
      <c r="CM886" s="104">
        <v>-4.74377584741364</v>
      </c>
      <c r="CN886" s="104">
        <v>-6.7736135295122502</v>
      </c>
      <c r="CO886" s="104">
        <v>-16.481688082813001</v>
      </c>
      <c r="CP886" s="104">
        <v>-10.579198617789499</v>
      </c>
      <c r="CQ886" s="104">
        <v>-5.9317950939450999</v>
      </c>
      <c r="CR886" s="104">
        <v>-14.791583995108301</v>
      </c>
      <c r="CS886" s="104">
        <v>6.3133261286695896</v>
      </c>
      <c r="CT886" s="104">
        <v>-6.5150368646633403</v>
      </c>
      <c r="CU886" s="104">
        <v>-9.4456252683670208</v>
      </c>
      <c r="CV886" s="104">
        <v>-17.048324495651801</v>
      </c>
      <c r="CW886" s="104">
        <v>-7.1705619571422101</v>
      </c>
      <c r="CX886" s="104">
        <v>-12.596946130187201</v>
      </c>
      <c r="CY886" s="104">
        <v>-10.648633436348801</v>
      </c>
      <c r="CZ886" s="104">
        <v>-19.478908937639599</v>
      </c>
      <c r="DA886" s="104">
        <v>-9.2606419088160994</v>
      </c>
      <c r="DB886" s="104">
        <v>-12.820047597702599</v>
      </c>
      <c r="DC886" s="104">
        <v>-19.291448053466201</v>
      </c>
      <c r="DD886" s="104">
        <v>-19.844181182893799</v>
      </c>
      <c r="DE886" s="104">
        <v>-9.6624369759949502</v>
      </c>
      <c r="DF886" s="104">
        <v>-10.6202520726229</v>
      </c>
      <c r="DG886" s="104">
        <v>-15.556490030945399</v>
      </c>
      <c r="DH886" s="104">
        <v>-6.1554795876035397</v>
      </c>
      <c r="DI886" s="104">
        <v>-9.28311560827275</v>
      </c>
      <c r="DJ886" s="104">
        <v>-8.0138525747394098</v>
      </c>
      <c r="DK886" s="104">
        <v>-4.0043680107711701</v>
      </c>
      <c r="DL886" s="104">
        <v>-2.80641138354944</v>
      </c>
      <c r="DM886" s="104">
        <v>-7.9703023487856504</v>
      </c>
      <c r="DN886" s="104">
        <v>-1.55540660130181</v>
      </c>
      <c r="DO886" s="104">
        <v>-13.171552799357199</v>
      </c>
      <c r="DP886" s="104">
        <v>-9.8679322140473307</v>
      </c>
      <c r="DQ886" s="104">
        <v>-0.81993073598419297</v>
      </c>
      <c r="DR886" s="104">
        <v>-2.83142757723135</v>
      </c>
      <c r="DS886" s="104">
        <v>-1.90241675157595</v>
      </c>
      <c r="DT886" s="104">
        <v>-3.7475100245788799</v>
      </c>
      <c r="DU886" s="104">
        <v>-27.9246465917896</v>
      </c>
      <c r="DV886" s="104">
        <v>-17.364965418402601</v>
      </c>
      <c r="DW886" s="104">
        <v>0.36330664877886099</v>
      </c>
      <c r="DX886" s="104">
        <v>-17.484973970335101</v>
      </c>
      <c r="DY886" s="104">
        <v>-3.55957161762172</v>
      </c>
      <c r="DZ886" s="104">
        <v>-13.9432948322643</v>
      </c>
      <c r="EA886" s="104">
        <v>-2.1096638531246001</v>
      </c>
      <c r="EB886" s="104">
        <v>-8.5857275643273692</v>
      </c>
      <c r="EC886" s="104">
        <v>-16.0183388960114</v>
      </c>
      <c r="ED886" s="104">
        <v>-19.795251146446802</v>
      </c>
      <c r="EE886" s="104">
        <v>-11.548079042101101</v>
      </c>
      <c r="EF886" s="104">
        <v>-26.781207795260599</v>
      </c>
      <c r="EG886" s="104">
        <v>-6.0861017113012403</v>
      </c>
      <c r="EH886" s="104">
        <v>1.75647983712539</v>
      </c>
      <c r="EI886" s="104">
        <v>-8.1792924140956096</v>
      </c>
      <c r="EJ886" s="104">
        <v>-2.41129338635597</v>
      </c>
      <c r="EK886" s="104">
        <v>-2.0092922073322699</v>
      </c>
      <c r="EL886" s="104">
        <v>-3.4731059255607599</v>
      </c>
      <c r="EM886" s="104">
        <v>-0.984545631557181</v>
      </c>
      <c r="EN886" s="104">
        <v>-7.0280111556474898</v>
      </c>
      <c r="EO886" s="104">
        <v>-3.1473567932196</v>
      </c>
      <c r="EP886" s="104">
        <v>2.7085783020107699</v>
      </c>
      <c r="EQ886" s="104">
        <v>9.4407232457605801</v>
      </c>
      <c r="ER886" s="104">
        <v>-4.8799422871570002</v>
      </c>
      <c r="ES886" s="104">
        <v>-13.093422449689699</v>
      </c>
      <c r="ET886" s="104">
        <v>-19.561036589648499</v>
      </c>
      <c r="EU886" s="104">
        <v>-1.74325763515631</v>
      </c>
      <c r="EV886" s="104">
        <v>0.34515117872681</v>
      </c>
      <c r="EW886" s="104">
        <v>-7.0202450858520997</v>
      </c>
      <c r="EX886" s="104">
        <v>-0.89145792487990205</v>
      </c>
      <c r="EY886" s="104">
        <v>3.1741761436212199</v>
      </c>
      <c r="EZ886" s="104">
        <v>-5.0886255882013698</v>
      </c>
      <c r="FA886" s="104">
        <v>-1.9593708933467</v>
      </c>
      <c r="FB886" s="104">
        <v>-11.658685104999901</v>
      </c>
      <c r="FC886" s="104">
        <v>-7.8380053115058299</v>
      </c>
      <c r="FD886" s="104">
        <v>-15.0894937499853</v>
      </c>
      <c r="FE886" s="104">
        <v>-7.6283519856413298</v>
      </c>
      <c r="FF886" s="104">
        <v>-10.6326564785311</v>
      </c>
      <c r="FG886" s="104">
        <v>-0.49793907716866498</v>
      </c>
      <c r="FH886" s="104">
        <v>12.4973008935709</v>
      </c>
      <c r="FI886" s="104">
        <v>-9.0674874314210498</v>
      </c>
      <c r="FJ886" s="104">
        <v>-11.7529461286196</v>
      </c>
      <c r="FK886" s="104">
        <v>-11.222316110568</v>
      </c>
      <c r="FL886" s="104">
        <v>-11.9531593322754</v>
      </c>
      <c r="FM886" s="104">
        <v>-13.3697665652209</v>
      </c>
      <c r="FN886" s="104">
        <v>-11.856392608493101</v>
      </c>
      <c r="FO886" s="42"/>
      <c r="FP886" s="42"/>
      <c r="FQ886" s="42"/>
      <c r="FR886" s="42"/>
      <c r="FS886" s="42"/>
      <c r="FT886" s="42"/>
      <c r="FU886" s="42"/>
      <c r="FV886" s="42"/>
      <c r="FW886" s="42"/>
      <c r="FX886" s="42"/>
      <c r="FY886" s="42"/>
      <c r="FZ886" s="42"/>
      <c r="GA886" s="42"/>
      <c r="GB886" s="42"/>
      <c r="GC886" s="42"/>
      <c r="GD886" s="42"/>
      <c r="GE886" s="42"/>
      <c r="GF886" s="42"/>
      <c r="GG886" s="42"/>
      <c r="GH886" s="42"/>
      <c r="GI886" s="42"/>
      <c r="GJ886" s="42"/>
      <c r="GK886" s="42"/>
      <c r="GL886" s="42"/>
      <c r="GM886" s="42"/>
      <c r="GN886" s="42"/>
      <c r="GO886" s="42"/>
      <c r="GP886" s="42"/>
      <c r="GQ886" s="42"/>
      <c r="GR886" s="42"/>
      <c r="GS886" s="42"/>
      <c r="GT886" s="42"/>
      <c r="GU886" s="42"/>
      <c r="GV886" s="42"/>
      <c r="GW886" s="42"/>
      <c r="GX886" s="42"/>
      <c r="GY886" s="42"/>
      <c r="GZ886" s="42"/>
      <c r="HA886" s="42"/>
      <c r="HB886" s="42"/>
      <c r="HC886" s="42"/>
      <c r="HD886" s="42"/>
      <c r="HE886" s="42"/>
      <c r="HF886" s="42"/>
      <c r="HG886" s="42"/>
      <c r="HH886" s="42"/>
      <c r="HI886" s="42"/>
      <c r="HJ886" s="42"/>
      <c r="HK886" s="42"/>
      <c r="HL886" s="42"/>
      <c r="HM886" s="42"/>
      <c r="HN886" s="42"/>
      <c r="HO886" s="42"/>
      <c r="HP886" s="42"/>
      <c r="HQ886" s="42"/>
      <c r="HR886" s="42"/>
      <c r="HS886" s="42"/>
      <c r="HT886" s="42"/>
      <c r="HU886" s="42"/>
      <c r="HV886" s="42"/>
      <c r="HW886" s="42"/>
      <c r="HX886" s="42"/>
      <c r="HY886" s="42"/>
      <c r="HZ886" s="42"/>
      <c r="IA886" s="42"/>
      <c r="IB886" s="42"/>
      <c r="IC886" s="42"/>
      <c r="ID886" s="42"/>
      <c r="IE886" s="42"/>
      <c r="IF886" s="42"/>
      <c r="IG886" s="42"/>
      <c r="IH886" s="42"/>
      <c r="II886" s="42"/>
      <c r="IJ886" s="42"/>
      <c r="IK886" s="42"/>
      <c r="IL886" s="42"/>
      <c r="IM886" s="42"/>
      <c r="IN886" s="42"/>
      <c r="IO886" s="42"/>
      <c r="IP886" s="42"/>
      <c r="IQ886" s="42"/>
      <c r="IR886" s="42"/>
      <c r="IS886" s="42"/>
      <c r="IT886" s="42"/>
    </row>
    <row r="887" spans="1:254" s="27" customFormat="1" x14ac:dyDescent="0.2">
      <c r="A887" s="22" t="s">
        <v>18</v>
      </c>
      <c r="B887" s="45">
        <v>0.36</v>
      </c>
      <c r="C887" s="79">
        <f t="shared" si="26"/>
        <v>-7.6780613897993355</v>
      </c>
      <c r="D887" s="80">
        <f t="shared" si="27"/>
        <v>7.0875194257214247</v>
      </c>
      <c r="E887" s="104">
        <v>-2.7650500583563402</v>
      </c>
      <c r="F887" s="104">
        <v>-4.0923248543689397</v>
      </c>
      <c r="G887" s="104">
        <v>-5.03942877136459</v>
      </c>
      <c r="H887" s="104">
        <v>-0.38122607844725098</v>
      </c>
      <c r="I887" s="104">
        <v>-7.2632732074819897</v>
      </c>
      <c r="J887" s="104">
        <v>-19.0782876881396</v>
      </c>
      <c r="K887" s="104">
        <v>3.91475070951922</v>
      </c>
      <c r="L887" s="104">
        <v>-5.8783317135969897</v>
      </c>
      <c r="M887" s="104">
        <v>1.81823815359344</v>
      </c>
      <c r="N887" s="104">
        <v>-8.2586603164672905</v>
      </c>
      <c r="O887" s="104">
        <v>-18.321352795999701</v>
      </c>
      <c r="P887" s="104">
        <v>-14.684561606122401</v>
      </c>
      <c r="Q887" s="104">
        <v>-5.67871398496594</v>
      </c>
      <c r="R887" s="104">
        <v>-6.22646309098565</v>
      </c>
      <c r="S887" s="104">
        <v>-7.0368714332279703E-2</v>
      </c>
      <c r="T887" s="104">
        <v>-6.8218568714866201</v>
      </c>
      <c r="U887" s="104">
        <v>-0.92891099361006202</v>
      </c>
      <c r="V887" s="104">
        <v>-4.7935906815311098</v>
      </c>
      <c r="W887" s="104">
        <v>1.3084501029955899</v>
      </c>
      <c r="X887" s="104">
        <v>-15.158049456798199</v>
      </c>
      <c r="Y887" s="104">
        <v>-5.3794217943445597</v>
      </c>
      <c r="Z887" s="104">
        <v>-3.3114532173743001</v>
      </c>
      <c r="AA887" s="104">
        <v>-13.864943664540499</v>
      </c>
      <c r="AB887" s="104">
        <v>-26.546790132296799</v>
      </c>
      <c r="AC887" s="104">
        <v>-15.4666714124157</v>
      </c>
      <c r="AD887" s="104">
        <v>-10.8111804398308</v>
      </c>
      <c r="AE887" s="104">
        <v>1.10118977381842</v>
      </c>
      <c r="AF887" s="104">
        <v>-11.6909647999487</v>
      </c>
      <c r="AG887" s="104">
        <v>-7.2373747736574403</v>
      </c>
      <c r="AH887" s="104">
        <v>-3.1619529418501102</v>
      </c>
      <c r="AI887" s="104">
        <v>1.0630225819343</v>
      </c>
      <c r="AJ887" s="104">
        <v>1.63842281362145</v>
      </c>
      <c r="AK887" s="104">
        <v>-0.99986027158555402</v>
      </c>
      <c r="AL887" s="104">
        <v>-6.0014147650794198</v>
      </c>
      <c r="AM887" s="104">
        <v>9.9642304761418803</v>
      </c>
      <c r="AN887" s="104">
        <v>-1.1785414334994799</v>
      </c>
      <c r="AO887" s="104">
        <v>-5.7508404707287299</v>
      </c>
      <c r="AP887" s="104">
        <v>-1.0498565552322601</v>
      </c>
      <c r="AQ887" s="104">
        <v>-1.1973156573477901</v>
      </c>
      <c r="AR887" s="104">
        <v>-0.54598686578572098</v>
      </c>
      <c r="AS887" s="104">
        <v>-11.8439444017711</v>
      </c>
      <c r="AT887" s="104">
        <v>1.3851813723166799</v>
      </c>
      <c r="AU887" s="104">
        <v>-19.253008255046101</v>
      </c>
      <c r="AV887" s="104">
        <v>-13.194258794253599</v>
      </c>
      <c r="AW887" s="104">
        <v>1.35050628085123</v>
      </c>
      <c r="AX887" s="104">
        <v>-9.58133125814979</v>
      </c>
      <c r="AY887" s="104">
        <v>-4.34033390776752</v>
      </c>
      <c r="AZ887" s="104">
        <v>-8.4004426622497306</v>
      </c>
      <c r="BA887" s="104">
        <v>-14.1446806002618</v>
      </c>
      <c r="BB887" s="104">
        <v>-22.573217072747902</v>
      </c>
      <c r="BC887" s="104">
        <v>-4.9149622917175302</v>
      </c>
      <c r="BD887" s="104">
        <v>-1.71240286442027</v>
      </c>
      <c r="BE887" s="104">
        <v>-4.6685783757257697</v>
      </c>
      <c r="BF887" s="104">
        <v>-2.7578345927739799E-2</v>
      </c>
      <c r="BG887" s="104">
        <v>-11.496083890403201</v>
      </c>
      <c r="BH887" s="104">
        <v>-9.8125645059765407</v>
      </c>
      <c r="BI887" s="104">
        <v>-5.1409394380189397</v>
      </c>
      <c r="BJ887" s="104">
        <v>-1.7318025123265</v>
      </c>
      <c r="BK887" s="104">
        <v>-6.5004395320788699</v>
      </c>
      <c r="BL887" s="104">
        <v>-10.907665466946799</v>
      </c>
      <c r="BM887" s="104">
        <v>-7.3518724441528303</v>
      </c>
      <c r="BN887" s="104">
        <v>-18.469354382302399</v>
      </c>
      <c r="BO887" s="104">
        <v>-11.195739413000901</v>
      </c>
      <c r="BP887" s="104">
        <v>-8.3692717350489207</v>
      </c>
      <c r="BQ887" s="104">
        <v>-17.805313155688399</v>
      </c>
      <c r="BR887" s="104">
        <v>-15.2247667678754</v>
      </c>
      <c r="BS887" s="104">
        <v>-3.4816821421022399</v>
      </c>
      <c r="BT887" s="104">
        <v>-7.23826175125226</v>
      </c>
      <c r="BU887" s="104">
        <v>-0.704775662795599</v>
      </c>
      <c r="BV887" s="104">
        <v>-6.94223347565719</v>
      </c>
      <c r="BW887" s="104">
        <v>-4.8272104098543798</v>
      </c>
      <c r="BX887" s="104">
        <v>-7.2491959027688599</v>
      </c>
      <c r="BY887" s="104">
        <v>-13.153191637367099</v>
      </c>
      <c r="BZ887" s="104">
        <v>-3.22746693956557</v>
      </c>
      <c r="CA887" s="104">
        <v>-4.8875850389747901</v>
      </c>
      <c r="CB887" s="104">
        <v>-9.8271783016671304</v>
      </c>
      <c r="CC887" s="104">
        <v>4.1817760716432799</v>
      </c>
      <c r="CD887" s="104">
        <v>-12.004566011673001</v>
      </c>
      <c r="CE887" s="104">
        <v>-6.3851775014457299</v>
      </c>
      <c r="CF887" s="104">
        <v>-9.8592715362954308</v>
      </c>
      <c r="CG887" s="104">
        <v>-7.8478579151930798</v>
      </c>
      <c r="CH887" s="104">
        <v>-8.1115428417745505</v>
      </c>
      <c r="CI887" s="104">
        <v>3.6932051173843599</v>
      </c>
      <c r="CJ887" s="104">
        <v>-11.589947094511199</v>
      </c>
      <c r="CK887" s="104">
        <v>-10.409577146894501</v>
      </c>
      <c r="CL887" s="104">
        <v>-18.345648383265502</v>
      </c>
      <c r="CM887" s="104">
        <v>-5.3290049387681799</v>
      </c>
      <c r="CN887" s="104">
        <v>-6.6435646841812996</v>
      </c>
      <c r="CO887" s="104">
        <v>-16.699112559695301</v>
      </c>
      <c r="CP887" s="104">
        <v>-10.6419111723749</v>
      </c>
      <c r="CQ887" s="104">
        <v>-6.0452122415551797</v>
      </c>
      <c r="CR887" s="104">
        <v>-15.1437265089232</v>
      </c>
      <c r="CS887" s="104">
        <v>5.5237537569435098</v>
      </c>
      <c r="CT887" s="104">
        <v>-6.8029177225574502</v>
      </c>
      <c r="CU887" s="104">
        <v>-9.7294300181920104</v>
      </c>
      <c r="CV887" s="104">
        <v>-18.042950758636</v>
      </c>
      <c r="CW887" s="104">
        <v>-7.9574803121902304</v>
      </c>
      <c r="CX887" s="104">
        <v>-13.645957357698</v>
      </c>
      <c r="CY887" s="104">
        <v>-10.974263913479501</v>
      </c>
      <c r="CZ887" s="104">
        <v>-19.995037078857401</v>
      </c>
      <c r="DA887" s="104">
        <v>-9.7619572922784403</v>
      </c>
      <c r="DB887" s="104">
        <v>-13.4764017231709</v>
      </c>
      <c r="DC887" s="104">
        <v>-19.461866059370401</v>
      </c>
      <c r="DD887" s="104">
        <v>-20.227254543965898</v>
      </c>
      <c r="DE887" s="104">
        <v>-10.736803775337901</v>
      </c>
      <c r="DF887" s="104">
        <v>-11.8838724777056</v>
      </c>
      <c r="DG887" s="104">
        <v>-16.111027170385</v>
      </c>
      <c r="DH887" s="104">
        <v>-6.67500673561835</v>
      </c>
      <c r="DI887" s="104">
        <v>-9.4686820639723397</v>
      </c>
      <c r="DJ887" s="104">
        <v>-8.2682302821700908</v>
      </c>
      <c r="DK887" s="104">
        <v>-4.0462598967680199</v>
      </c>
      <c r="DL887" s="104">
        <v>-3.4324639650816899</v>
      </c>
      <c r="DM887" s="104">
        <v>-8.1152268253398105</v>
      </c>
      <c r="DN887" s="104">
        <v>-1.7422888188525301</v>
      </c>
      <c r="DO887" s="104">
        <v>-13.2320181991573</v>
      </c>
      <c r="DP887" s="104">
        <v>-10.438400971459799</v>
      </c>
      <c r="DQ887" s="104">
        <v>-0.95504786741118197</v>
      </c>
      <c r="DR887" s="104">
        <v>-3.4121751535118698</v>
      </c>
      <c r="DS887" s="104">
        <v>-2.1119414553106699</v>
      </c>
      <c r="DT887" s="104">
        <v>-4.1148246128232904</v>
      </c>
      <c r="DU887" s="104">
        <v>-28.227528178467999</v>
      </c>
      <c r="DV887" s="104">
        <v>-17.736303934234801</v>
      </c>
      <c r="DW887" s="104">
        <v>-0.68525175626328005</v>
      </c>
      <c r="DX887" s="104">
        <v>-18.215354330125201</v>
      </c>
      <c r="DY887" s="104">
        <v>-4.0904435637369403</v>
      </c>
      <c r="DZ887" s="104">
        <v>-14.6119292781553</v>
      </c>
      <c r="EA887" s="104">
        <v>-2.45521982025992</v>
      </c>
      <c r="EB887" s="104">
        <v>-9.4487354674104207</v>
      </c>
      <c r="EC887" s="104">
        <v>-16.3949102700449</v>
      </c>
      <c r="ED887" s="104">
        <v>-20.208573487265401</v>
      </c>
      <c r="EE887" s="104">
        <v>-11.6559066224881</v>
      </c>
      <c r="EF887" s="104">
        <v>-27.040205076695202</v>
      </c>
      <c r="EG887" s="104">
        <v>-6.1852862662927999</v>
      </c>
      <c r="EH887" s="104">
        <v>1.53239370285758</v>
      </c>
      <c r="EI887" s="104">
        <v>-8.4325272460512597</v>
      </c>
      <c r="EJ887" s="104">
        <v>-3.3086386743783498</v>
      </c>
      <c r="EK887" s="104">
        <v>-2.35487533183435</v>
      </c>
      <c r="EL887" s="104">
        <v>-3.5546370232317099</v>
      </c>
      <c r="EM887" s="104">
        <v>-0.987517030505625</v>
      </c>
      <c r="EN887" s="104">
        <v>-7.0614336562833797</v>
      </c>
      <c r="EO887" s="104">
        <v>-3.5914453053457902</v>
      </c>
      <c r="EP887" s="104">
        <v>2.85137812813994</v>
      </c>
      <c r="EQ887" s="104">
        <v>9.2866598378942093</v>
      </c>
      <c r="ER887" s="104">
        <v>-4.9145437787347399</v>
      </c>
      <c r="ES887" s="104">
        <v>-13.1880830709056</v>
      </c>
      <c r="ET887" s="104">
        <v>-19.762612724742901</v>
      </c>
      <c r="EU887" s="104">
        <v>-2.3352146920873</v>
      </c>
      <c r="EV887" s="104">
        <v>8.7197930021766706E-2</v>
      </c>
      <c r="EW887" s="104">
        <v>-7.2310339317750101</v>
      </c>
      <c r="EX887" s="104">
        <v>-1.5080387171888801</v>
      </c>
      <c r="EY887" s="104">
        <v>2.8554352978474702</v>
      </c>
      <c r="EZ887" s="104">
        <v>-5.3800025427770102</v>
      </c>
      <c r="FA887" s="104">
        <v>-2.0060548039751498</v>
      </c>
      <c r="FB887" s="104">
        <v>-12.0326465159511</v>
      </c>
      <c r="FC887" s="104">
        <v>-9.5588665743281496</v>
      </c>
      <c r="FD887" s="104">
        <v>-16.5457982998762</v>
      </c>
      <c r="FE887" s="104">
        <v>-8.1361489982853001</v>
      </c>
      <c r="FF887" s="104">
        <v>-10.654503215303899</v>
      </c>
      <c r="FG887" s="104">
        <v>-0.53091118434502704</v>
      </c>
      <c r="FH887" s="104">
        <v>12.4672070524355</v>
      </c>
      <c r="FI887" s="104">
        <v>-8.96800456840759</v>
      </c>
      <c r="FJ887" s="104">
        <v>-12.286427199095201</v>
      </c>
      <c r="FK887" s="104">
        <v>-11.426484055598101</v>
      </c>
      <c r="FL887" s="104">
        <v>-12.4312686920166</v>
      </c>
      <c r="FM887" s="104">
        <v>-13.629579538911001</v>
      </c>
      <c r="FN887" s="104">
        <v>-12.0979834399845</v>
      </c>
      <c r="FO887" s="42"/>
      <c r="FP887" s="42"/>
      <c r="FQ887" s="42"/>
      <c r="FR887" s="42"/>
      <c r="FS887" s="42"/>
      <c r="FT887" s="42"/>
      <c r="FU887" s="42"/>
      <c r="FV887" s="42"/>
      <c r="FW887" s="42"/>
      <c r="FX887" s="42"/>
      <c r="FY887" s="42"/>
      <c r="FZ887" s="42"/>
      <c r="GA887" s="42"/>
      <c r="GB887" s="42"/>
      <c r="GC887" s="42"/>
      <c r="GD887" s="42"/>
      <c r="GE887" s="42"/>
      <c r="GF887" s="42"/>
      <c r="GG887" s="42"/>
      <c r="GH887" s="42"/>
      <c r="GI887" s="42"/>
      <c r="GJ887" s="42"/>
      <c r="GK887" s="42"/>
      <c r="GL887" s="42"/>
      <c r="GM887" s="42"/>
      <c r="GN887" s="42"/>
      <c r="GO887" s="42"/>
      <c r="GP887" s="42"/>
      <c r="GQ887" s="42"/>
      <c r="GR887" s="42"/>
      <c r="GS887" s="42"/>
      <c r="GT887" s="42"/>
      <c r="GU887" s="42"/>
      <c r="GV887" s="42"/>
      <c r="GW887" s="42"/>
      <c r="GX887" s="42"/>
      <c r="GY887" s="42"/>
      <c r="GZ887" s="42"/>
      <c r="HA887" s="42"/>
      <c r="HB887" s="42"/>
      <c r="HC887" s="42"/>
      <c r="HD887" s="42"/>
      <c r="HE887" s="42"/>
      <c r="HF887" s="42"/>
      <c r="HG887" s="42"/>
      <c r="HH887" s="42"/>
      <c r="HI887" s="42"/>
      <c r="HJ887" s="42"/>
      <c r="HK887" s="42"/>
      <c r="HL887" s="42"/>
      <c r="HM887" s="42"/>
      <c r="HN887" s="42"/>
      <c r="HO887" s="42"/>
      <c r="HP887" s="42"/>
      <c r="HQ887" s="42"/>
      <c r="HR887" s="42"/>
      <c r="HS887" s="42"/>
      <c r="HT887" s="42"/>
      <c r="HU887" s="42"/>
      <c r="HV887" s="42"/>
      <c r="HW887" s="42"/>
      <c r="HX887" s="42"/>
      <c r="HY887" s="42"/>
      <c r="HZ887" s="42"/>
      <c r="IA887" s="42"/>
      <c r="IB887" s="42"/>
      <c r="IC887" s="42"/>
      <c r="ID887" s="42"/>
      <c r="IE887" s="42"/>
      <c r="IF887" s="42"/>
      <c r="IG887" s="42"/>
      <c r="IH887" s="42"/>
      <c r="II887" s="42"/>
      <c r="IJ887" s="42"/>
      <c r="IK887" s="42"/>
      <c r="IL887" s="42"/>
      <c r="IM887" s="42"/>
      <c r="IN887" s="42"/>
      <c r="IO887" s="42"/>
      <c r="IP887" s="42"/>
      <c r="IQ887" s="42"/>
      <c r="IR887" s="42"/>
      <c r="IS887" s="42"/>
      <c r="IT887" s="42"/>
    </row>
    <row r="888" spans="1:254" s="27" customFormat="1" x14ac:dyDescent="0.2">
      <c r="A888" s="22" t="s">
        <v>18</v>
      </c>
      <c r="B888" s="45">
        <v>0.38</v>
      </c>
      <c r="C888" s="79">
        <f t="shared" si="26"/>
        <v>-8.0553762235728605</v>
      </c>
      <c r="D888" s="80">
        <f t="shared" si="27"/>
        <v>7.1166650973525982</v>
      </c>
      <c r="E888" s="104">
        <v>-3.38579884510153</v>
      </c>
      <c r="F888" s="104">
        <v>-4.4517083468365897</v>
      </c>
      <c r="G888" s="104">
        <v>-5.7776482630213799</v>
      </c>
      <c r="H888" s="104">
        <v>-1.3067753522346299</v>
      </c>
      <c r="I888" s="104">
        <v>-7.6446459386919701</v>
      </c>
      <c r="J888" s="104">
        <v>-19.440198578409898</v>
      </c>
      <c r="K888" s="104">
        <v>3.9273307127343902</v>
      </c>
      <c r="L888" s="104">
        <v>-6.4216091004887401</v>
      </c>
      <c r="M888" s="104">
        <v>1.5057009294024799</v>
      </c>
      <c r="N888" s="104">
        <v>-8.5012798103098195</v>
      </c>
      <c r="O888" s="104">
        <v>-18.529991360990302</v>
      </c>
      <c r="P888" s="104">
        <v>-14.882031796981</v>
      </c>
      <c r="Q888" s="104">
        <v>-5.8750087121822103</v>
      </c>
      <c r="R888" s="104">
        <v>-6.3725855566091703</v>
      </c>
      <c r="S888" s="104">
        <v>-0.25403603200860603</v>
      </c>
      <c r="T888" s="104">
        <v>-7.4170040644804498</v>
      </c>
      <c r="U888" s="104">
        <v>-1.2894847644796701</v>
      </c>
      <c r="V888" s="104">
        <v>-5.0310671622783998</v>
      </c>
      <c r="W888" s="104">
        <v>0.963458613943178</v>
      </c>
      <c r="X888" s="104">
        <v>-15.374050682452999</v>
      </c>
      <c r="Y888" s="104">
        <v>-5.38297615480902</v>
      </c>
      <c r="Z888" s="104">
        <v>-3.2297697783716002</v>
      </c>
      <c r="AA888" s="104">
        <v>-13.9605197022266</v>
      </c>
      <c r="AB888" s="104">
        <v>-27.003439106412301</v>
      </c>
      <c r="AC888" s="104">
        <v>-15.9824871897608</v>
      </c>
      <c r="AD888" s="104">
        <v>-11.3904629926965</v>
      </c>
      <c r="AE888" s="104">
        <v>1.3198254042131099</v>
      </c>
      <c r="AF888" s="104">
        <v>-11.741384479310501</v>
      </c>
      <c r="AG888" s="104">
        <v>-7.0434096346765198</v>
      </c>
      <c r="AH888" s="104">
        <v>-3.7770025786793102</v>
      </c>
      <c r="AI888" s="104">
        <v>0.72843964583333298</v>
      </c>
      <c r="AJ888" s="104">
        <v>0.83456653530506197</v>
      </c>
      <c r="AK888" s="104">
        <v>-2.32883127211749</v>
      </c>
      <c r="AL888" s="104">
        <v>-6.8104281827561</v>
      </c>
      <c r="AM888" s="104">
        <v>9.7864716773219893</v>
      </c>
      <c r="AN888" s="104">
        <v>-1.2615689391559699</v>
      </c>
      <c r="AO888" s="104">
        <v>-6.41118803724782</v>
      </c>
      <c r="AP888" s="104">
        <v>-1.70374372643076</v>
      </c>
      <c r="AQ888" s="104">
        <v>-1.1984319285629901</v>
      </c>
      <c r="AR888" s="104">
        <v>-0.87822107996997001</v>
      </c>
      <c r="AS888" s="104">
        <v>-11.938130080764701</v>
      </c>
      <c r="AT888" s="104">
        <v>1.6287198195528301</v>
      </c>
      <c r="AU888" s="104">
        <v>-19.630185351538799</v>
      </c>
      <c r="AV888" s="104">
        <v>-13.344596253953201</v>
      </c>
      <c r="AW888" s="104">
        <v>0.75958604814879704</v>
      </c>
      <c r="AX888" s="104">
        <v>-9.9970049797464</v>
      </c>
      <c r="AY888" s="104">
        <v>-4.7034784685977504</v>
      </c>
      <c r="AZ888" s="104">
        <v>-8.6885894334744993</v>
      </c>
      <c r="BA888" s="104">
        <v>-15.267595798615501</v>
      </c>
      <c r="BB888" s="104">
        <v>-22.427047032382699</v>
      </c>
      <c r="BC888" s="104">
        <v>-5.5676673963088401</v>
      </c>
      <c r="BD888" s="104">
        <v>-2.1003734791598299</v>
      </c>
      <c r="BE888" s="104">
        <v>-4.8379657072205502</v>
      </c>
      <c r="BF888" s="104">
        <v>-0.35541644275199202</v>
      </c>
      <c r="BG888" s="104">
        <v>-11.5527984399733</v>
      </c>
      <c r="BH888" s="104">
        <v>-9.8030505027009092</v>
      </c>
      <c r="BI888" s="104">
        <v>-5.5105818490635299</v>
      </c>
      <c r="BJ888" s="104">
        <v>-2.2074415739859701</v>
      </c>
      <c r="BK888" s="104">
        <v>-7.43694235352796</v>
      </c>
      <c r="BL888" s="104">
        <v>-11.892566948828399</v>
      </c>
      <c r="BM888" s="104">
        <v>-7.86017552439026</v>
      </c>
      <c r="BN888" s="104">
        <v>-18.924873943485601</v>
      </c>
      <c r="BO888" s="104">
        <v>-11.9890147273493</v>
      </c>
      <c r="BP888" s="104">
        <v>-9.0948216787213401</v>
      </c>
      <c r="BQ888" s="104">
        <v>-17.859261801106101</v>
      </c>
      <c r="BR888" s="104">
        <v>-15.409839252556001</v>
      </c>
      <c r="BS888" s="104">
        <v>-3.6915827426327898</v>
      </c>
      <c r="BT888" s="104">
        <v>-7.3231577876030798</v>
      </c>
      <c r="BU888" s="104">
        <v>-1.1370352881155099</v>
      </c>
      <c r="BV888" s="104">
        <v>-7.1239085750893496</v>
      </c>
      <c r="BW888" s="104">
        <v>-4.8835403795150203</v>
      </c>
      <c r="BX888" s="104">
        <v>-6.9529193738410298</v>
      </c>
      <c r="BY888" s="104">
        <v>-13.836396711252601</v>
      </c>
      <c r="BZ888" s="104">
        <v>-3.7701913977691999</v>
      </c>
      <c r="CA888" s="104">
        <v>-5.37840570169001</v>
      </c>
      <c r="CB888" s="104">
        <v>-10.2758295152638</v>
      </c>
      <c r="CC888" s="104">
        <v>3.8880357492225199</v>
      </c>
      <c r="CD888" s="104">
        <v>-11.8414895336052</v>
      </c>
      <c r="CE888" s="104">
        <v>-6.1787444107191201</v>
      </c>
      <c r="CF888" s="104">
        <v>-10.636290871523499</v>
      </c>
      <c r="CG888" s="104">
        <v>-8.2131651784021802</v>
      </c>
      <c r="CH888" s="104">
        <v>-8.6734755110812198</v>
      </c>
      <c r="CI888" s="104">
        <v>3.2184849005638898</v>
      </c>
      <c r="CJ888" s="104">
        <v>-11.444586275614601</v>
      </c>
      <c r="CK888" s="104">
        <v>-11.167236240087901</v>
      </c>
      <c r="CL888" s="104">
        <v>-18.716373299603202</v>
      </c>
      <c r="CM888" s="104">
        <v>-5.66043829726061</v>
      </c>
      <c r="CN888" s="104">
        <v>-6.2101987260020799</v>
      </c>
      <c r="CO888" s="104">
        <v>-17.066415122776199</v>
      </c>
      <c r="CP888" s="104">
        <v>-11.3470901884191</v>
      </c>
      <c r="CQ888" s="104">
        <v>-6.2238562918019902</v>
      </c>
      <c r="CR888" s="104">
        <v>-15.4587161092886</v>
      </c>
      <c r="CS888" s="104">
        <v>4.5023680252579297</v>
      </c>
      <c r="CT888" s="104">
        <v>-7.2320860270011798</v>
      </c>
      <c r="CU888" s="104">
        <v>-10.1474164779966</v>
      </c>
      <c r="CV888" s="104">
        <v>-19.067173962017101</v>
      </c>
      <c r="CW888" s="104">
        <v>-8.5722332351186896</v>
      </c>
      <c r="CX888" s="104">
        <v>-14.9351621521682</v>
      </c>
      <c r="CY888" s="104">
        <v>-11.280588814045799</v>
      </c>
      <c r="CZ888" s="104">
        <v>-20.4314057799042</v>
      </c>
      <c r="DA888" s="104">
        <v>-10.1029869521319</v>
      </c>
      <c r="DB888" s="104">
        <v>-13.9387484537734</v>
      </c>
      <c r="DC888" s="104">
        <v>-19.701331160879</v>
      </c>
      <c r="DD888" s="104">
        <v>-20.700855776496098</v>
      </c>
      <c r="DE888" s="104">
        <v>-11.808136566366899</v>
      </c>
      <c r="DF888" s="104">
        <v>-13.042403483726</v>
      </c>
      <c r="DG888" s="104">
        <v>-16.583481029465801</v>
      </c>
      <c r="DH888" s="104">
        <v>-7.4946535161139396</v>
      </c>
      <c r="DI888" s="104">
        <v>-9.7993962767514198</v>
      </c>
      <c r="DJ888" s="104">
        <v>-8.5327312835943108</v>
      </c>
      <c r="DK888" s="104">
        <v>-3.9963301871146002</v>
      </c>
      <c r="DL888" s="104">
        <v>-3.9489944407485198</v>
      </c>
      <c r="DM888" s="104">
        <v>-8.25031682131503</v>
      </c>
      <c r="DN888" s="104">
        <v>-1.90068496878307</v>
      </c>
      <c r="DO888" s="104">
        <v>-13.1953184670329</v>
      </c>
      <c r="DP888" s="104">
        <v>-10.946592607620699</v>
      </c>
      <c r="DQ888" s="104">
        <v>-1.3514545106979099</v>
      </c>
      <c r="DR888" s="104">
        <v>-4.1330405846090601</v>
      </c>
      <c r="DS888" s="104">
        <v>-2.38938119743649</v>
      </c>
      <c r="DT888" s="104">
        <v>-4.72548845476725</v>
      </c>
      <c r="DU888" s="104">
        <v>-28.310322748872601</v>
      </c>
      <c r="DV888" s="104">
        <v>-18.1463943385478</v>
      </c>
      <c r="DW888" s="104">
        <v>-1.7914126073144201</v>
      </c>
      <c r="DX888" s="104">
        <v>-18.664473280535901</v>
      </c>
      <c r="DY888" s="104">
        <v>-4.8317414338382996</v>
      </c>
      <c r="DZ888" s="104">
        <v>-15.6080910761524</v>
      </c>
      <c r="EA888" s="104">
        <v>-2.8064521406357898</v>
      </c>
      <c r="EB888" s="104">
        <v>-10.446968117358701</v>
      </c>
      <c r="EC888" s="104">
        <v>-16.698683787205599</v>
      </c>
      <c r="ED888" s="104">
        <v>-20.668809178175199</v>
      </c>
      <c r="EE888" s="104">
        <v>-11.676192214580301</v>
      </c>
      <c r="EF888" s="104">
        <v>-27.259501124498399</v>
      </c>
      <c r="EG888" s="104">
        <v>-6.2733913830659498</v>
      </c>
      <c r="EH888" s="104">
        <v>1.3458363149460399</v>
      </c>
      <c r="EI888" s="104">
        <v>-8.6166633355685303</v>
      </c>
      <c r="EJ888" s="104">
        <v>-4.1405128617937796</v>
      </c>
      <c r="EK888" s="104">
        <v>-2.8145297668121301</v>
      </c>
      <c r="EL888" s="104">
        <v>-3.7880387081503999</v>
      </c>
      <c r="EM888" s="104">
        <v>-0.81828909715511799</v>
      </c>
      <c r="EN888" s="104">
        <v>-6.9866963451166502</v>
      </c>
      <c r="EO888" s="104">
        <v>-3.7491844732045401</v>
      </c>
      <c r="EP888" s="104">
        <v>3.0663664597175901</v>
      </c>
      <c r="EQ888" s="104">
        <v>9.0887710477791703</v>
      </c>
      <c r="ER888" s="104">
        <v>-5.0168930798298703</v>
      </c>
      <c r="ES888" s="104">
        <v>-13.303691762272701</v>
      </c>
      <c r="ET888" s="104">
        <v>-19.950001348582301</v>
      </c>
      <c r="EU888" s="104">
        <v>-2.8521659722695198</v>
      </c>
      <c r="EV888" s="104">
        <v>-0.17760364624781699</v>
      </c>
      <c r="EW888" s="104">
        <v>-7.5183472092127497</v>
      </c>
      <c r="EX888" s="104">
        <v>-1.98728313792671</v>
      </c>
      <c r="EY888" s="104">
        <v>2.3876778580621498</v>
      </c>
      <c r="EZ888" s="104">
        <v>-5.8034606399369899</v>
      </c>
      <c r="FA888" s="104">
        <v>-2.0431250466885</v>
      </c>
      <c r="FB888" s="104">
        <v>-12.4483914888245</v>
      </c>
      <c r="FC888" s="104">
        <v>-11.152073838959501</v>
      </c>
      <c r="FD888" s="104">
        <v>-17.717125267004</v>
      </c>
      <c r="FE888" s="104">
        <v>-8.7714828144938402</v>
      </c>
      <c r="FF888" s="104">
        <v>-10.8021025531379</v>
      </c>
      <c r="FG888" s="104">
        <v>-0.59519061131929396</v>
      </c>
      <c r="FH888" s="104">
        <v>12.4439407484097</v>
      </c>
      <c r="FI888" s="104">
        <v>-8.7663888670500505</v>
      </c>
      <c r="FJ888" s="104">
        <v>-12.802172179744799</v>
      </c>
      <c r="FK888" s="104">
        <v>-11.728357486198901</v>
      </c>
      <c r="FL888" s="104">
        <v>-12.673768997192401</v>
      </c>
      <c r="FM888" s="104">
        <v>-13.8756077388378</v>
      </c>
      <c r="FN888" s="104">
        <v>-12.628807011616701</v>
      </c>
      <c r="FO888" s="42"/>
      <c r="FP888" s="42"/>
      <c r="FQ888" s="42"/>
      <c r="FR888" s="42"/>
      <c r="FS888" s="42"/>
      <c r="FT888" s="42"/>
      <c r="FU888" s="42"/>
      <c r="FV888" s="42"/>
      <c r="FW888" s="42"/>
      <c r="FX888" s="42"/>
      <c r="FY888" s="42"/>
      <c r="FZ888" s="42"/>
      <c r="GA888" s="42"/>
      <c r="GB888" s="42"/>
      <c r="GC888" s="42"/>
      <c r="GD888" s="42"/>
      <c r="GE888" s="42"/>
      <c r="GF888" s="42"/>
      <c r="GG888" s="42"/>
      <c r="GH888" s="42"/>
      <c r="GI888" s="42"/>
      <c r="GJ888" s="42"/>
      <c r="GK888" s="42"/>
      <c r="GL888" s="42"/>
      <c r="GM888" s="42"/>
      <c r="GN888" s="42"/>
      <c r="GO888" s="42"/>
      <c r="GP888" s="42"/>
      <c r="GQ888" s="42"/>
      <c r="GR888" s="42"/>
      <c r="GS888" s="42"/>
      <c r="GT888" s="42"/>
      <c r="GU888" s="42"/>
      <c r="GV888" s="42"/>
      <c r="GW888" s="42"/>
      <c r="GX888" s="42"/>
      <c r="GY888" s="42"/>
      <c r="GZ888" s="42"/>
      <c r="HA888" s="42"/>
      <c r="HB888" s="42"/>
      <c r="HC888" s="42"/>
      <c r="HD888" s="42"/>
      <c r="HE888" s="42"/>
      <c r="HF888" s="42"/>
      <c r="HG888" s="42"/>
      <c r="HH888" s="42"/>
      <c r="HI888" s="42"/>
      <c r="HJ888" s="42"/>
      <c r="HK888" s="42"/>
      <c r="HL888" s="42"/>
      <c r="HM888" s="42"/>
      <c r="HN888" s="42"/>
      <c r="HO888" s="42"/>
      <c r="HP888" s="42"/>
      <c r="HQ888" s="42"/>
      <c r="HR888" s="42"/>
      <c r="HS888" s="42"/>
      <c r="HT888" s="42"/>
      <c r="HU888" s="42"/>
      <c r="HV888" s="42"/>
      <c r="HW888" s="42"/>
      <c r="HX888" s="42"/>
      <c r="HY888" s="42"/>
      <c r="HZ888" s="42"/>
      <c r="IA888" s="42"/>
      <c r="IB888" s="42"/>
      <c r="IC888" s="42"/>
      <c r="ID888" s="42"/>
      <c r="IE888" s="42"/>
      <c r="IF888" s="42"/>
      <c r="IG888" s="42"/>
      <c r="IH888" s="42"/>
      <c r="II888" s="42"/>
      <c r="IJ888" s="42"/>
      <c r="IK888" s="42"/>
      <c r="IL888" s="42"/>
      <c r="IM888" s="42"/>
      <c r="IN888" s="42"/>
      <c r="IO888" s="42"/>
      <c r="IP888" s="42"/>
      <c r="IQ888" s="42"/>
      <c r="IR888" s="42"/>
      <c r="IS888" s="42"/>
      <c r="IT888" s="42"/>
    </row>
    <row r="889" spans="1:254" s="27" customFormat="1" x14ac:dyDescent="0.2">
      <c r="A889" s="22" t="s">
        <v>18</v>
      </c>
      <c r="B889" s="45">
        <v>0.4</v>
      </c>
      <c r="C889" s="79">
        <f t="shared" si="26"/>
        <v>-8.3587167385424532</v>
      </c>
      <c r="D889" s="80">
        <f t="shared" si="27"/>
        <v>7.1365419853617817</v>
      </c>
      <c r="E889" s="104">
        <v>-3.7110819873845902</v>
      </c>
      <c r="F889" s="104">
        <v>-4.4132502502640998</v>
      </c>
      <c r="G889" s="104">
        <v>-6.6707138442193301</v>
      </c>
      <c r="H889" s="104">
        <v>-2.1222754736837501</v>
      </c>
      <c r="I889" s="104">
        <v>-7.7707080841064498</v>
      </c>
      <c r="J889" s="104">
        <v>-19.6422472780317</v>
      </c>
      <c r="K889" s="104">
        <v>3.9340609681981999</v>
      </c>
      <c r="L889" s="104">
        <v>-6.8750098133377797</v>
      </c>
      <c r="M889" s="104">
        <v>1.07880806120182</v>
      </c>
      <c r="N889" s="104">
        <v>-8.5745811462402308</v>
      </c>
      <c r="O889" s="104">
        <v>-18.662403692156701</v>
      </c>
      <c r="P889" s="104">
        <v>-14.975050307245199</v>
      </c>
      <c r="Q889" s="104">
        <v>-5.9463909937780803</v>
      </c>
      <c r="R889" s="104">
        <v>-6.4336438327080101</v>
      </c>
      <c r="S889" s="104">
        <v>-0.66194305753300497</v>
      </c>
      <c r="T889" s="104">
        <v>-8.2172319374682896</v>
      </c>
      <c r="U889" s="104">
        <v>-1.5932276612701199</v>
      </c>
      <c r="V889" s="104">
        <v>-5.2698479295988596</v>
      </c>
      <c r="W889" s="104">
        <v>0.75898451761960295</v>
      </c>
      <c r="X889" s="104">
        <v>-15.630010261943999</v>
      </c>
      <c r="Y889" s="104">
        <v>-5.1947507858276403</v>
      </c>
      <c r="Z889" s="104">
        <v>-3.1412687868281299</v>
      </c>
      <c r="AA889" s="104">
        <v>-14.002835954189999</v>
      </c>
      <c r="AB889" s="104">
        <v>-27.414157598688998</v>
      </c>
      <c r="AC889" s="104">
        <v>-16.379925414296501</v>
      </c>
      <c r="AD889" s="104">
        <v>-11.881477000134</v>
      </c>
      <c r="AE889" s="104">
        <v>1.3791040831755901</v>
      </c>
      <c r="AF889" s="104">
        <v>-11.958662079418</v>
      </c>
      <c r="AG889" s="104">
        <v>-6.6399374473909303</v>
      </c>
      <c r="AH889" s="104">
        <v>-4.5515999794006401</v>
      </c>
      <c r="AI889" s="104">
        <v>0.67904669744319102</v>
      </c>
      <c r="AJ889" s="104">
        <v>4.9006008214685898E-2</v>
      </c>
      <c r="AK889" s="104">
        <v>-3.6056552322131199</v>
      </c>
      <c r="AL889" s="104">
        <v>-7.3829085386110398</v>
      </c>
      <c r="AM889" s="104">
        <v>9.81781073572051</v>
      </c>
      <c r="AN889" s="104">
        <v>-1.3709832696033999</v>
      </c>
      <c r="AO889" s="104">
        <v>-6.8614319876807697</v>
      </c>
      <c r="AP889" s="104">
        <v>-2.3322524016348098</v>
      </c>
      <c r="AQ889" s="104">
        <v>-1.1899667348512899</v>
      </c>
      <c r="AR889" s="104">
        <v>-1.1432913875533099</v>
      </c>
      <c r="AS889" s="104">
        <v>-11.9532127380371</v>
      </c>
      <c r="AT889" s="104">
        <v>1.93868891717874</v>
      </c>
      <c r="AU889" s="104">
        <v>-19.938877105712901</v>
      </c>
      <c r="AV889" s="104">
        <v>-13.483129504899701</v>
      </c>
      <c r="AW889" s="104">
        <v>0.45165997743606601</v>
      </c>
      <c r="AX889" s="104">
        <v>-10.1707458496094</v>
      </c>
      <c r="AY889" s="104">
        <v>-5.0585238683749196</v>
      </c>
      <c r="AZ889" s="104">
        <v>-8.8740520477294904</v>
      </c>
      <c r="BA889" s="104">
        <v>-15.7346107367591</v>
      </c>
      <c r="BB889" s="104">
        <v>-22.036536587195901</v>
      </c>
      <c r="BC889" s="104">
        <v>-6.2213783264160201</v>
      </c>
      <c r="BD889" s="104">
        <v>-2.4916593267957499</v>
      </c>
      <c r="BE889" s="104">
        <v>-4.8780331329706197</v>
      </c>
      <c r="BF889" s="104">
        <v>-0.53202968918011295</v>
      </c>
      <c r="BG889" s="104">
        <v>-11.4003009796143</v>
      </c>
      <c r="BH889" s="104">
        <v>-9.3913793563842791</v>
      </c>
      <c r="BI889" s="104">
        <v>-5.8332268465573103</v>
      </c>
      <c r="BJ889" s="104">
        <v>-2.7280703564989399</v>
      </c>
      <c r="BK889" s="104">
        <v>-8.3880158116649497</v>
      </c>
      <c r="BL889" s="104">
        <v>-13.0698806884073</v>
      </c>
      <c r="BM889" s="104">
        <v>-8.4810914993286097</v>
      </c>
      <c r="BN889" s="104">
        <v>-19.444579410705099</v>
      </c>
      <c r="BO889" s="104">
        <v>-12.548050935565801</v>
      </c>
      <c r="BP889" s="104">
        <v>-9.3747089663406502</v>
      </c>
      <c r="BQ889" s="104">
        <v>-17.773710360172299</v>
      </c>
      <c r="BR889" s="104">
        <v>-15.6728215815073</v>
      </c>
      <c r="BS889" s="104">
        <v>-4.0166772776892801</v>
      </c>
      <c r="BT889" s="104">
        <v>-7.43537362463994</v>
      </c>
      <c r="BU889" s="104">
        <v>-1.49672157740417</v>
      </c>
      <c r="BV889" s="104">
        <v>-7.0760632915488397</v>
      </c>
      <c r="BW889" s="104">
        <v>-4.73123799974839</v>
      </c>
      <c r="BX889" s="104">
        <v>-6.5323554780218203</v>
      </c>
      <c r="BY889" s="104">
        <v>-14.1329441070557</v>
      </c>
      <c r="BZ889" s="104">
        <v>-4.4924409378996097</v>
      </c>
      <c r="CA889" s="104">
        <v>-5.69283790594623</v>
      </c>
      <c r="CB889" s="104">
        <v>-10.774529852582599</v>
      </c>
      <c r="CC889" s="104">
        <v>3.75649589107213</v>
      </c>
      <c r="CD889" s="104">
        <v>-11.5981764864197</v>
      </c>
      <c r="CE889" s="104">
        <v>-5.7855619942753398</v>
      </c>
      <c r="CF889" s="104">
        <v>-10.969480514526399</v>
      </c>
      <c r="CG889" s="104">
        <v>-8.3385605884473595</v>
      </c>
      <c r="CH889" s="104">
        <v>-8.9401681867413707</v>
      </c>
      <c r="CI889" s="104">
        <v>2.7807932093102301</v>
      </c>
      <c r="CJ889" s="104">
        <v>-10.9627837697891</v>
      </c>
      <c r="CK889" s="104">
        <v>-12.2574921936145</v>
      </c>
      <c r="CL889" s="104">
        <v>-18.931015014648398</v>
      </c>
      <c r="CM889" s="104">
        <v>-5.68326167193832</v>
      </c>
      <c r="CN889" s="104">
        <v>-5.5183320171721704</v>
      </c>
      <c r="CO889" s="104">
        <v>-17.253686915012299</v>
      </c>
      <c r="CP889" s="104">
        <v>-11.9836857631244</v>
      </c>
      <c r="CQ889" s="104">
        <v>-6.6997506269888198</v>
      </c>
      <c r="CR889" s="104">
        <v>-15.759396155089201</v>
      </c>
      <c r="CS889" s="104">
        <v>3.3915347439206398</v>
      </c>
      <c r="CT889" s="104">
        <v>-7.7794108390808097</v>
      </c>
      <c r="CU889" s="104">
        <v>-10.653324754610599</v>
      </c>
      <c r="CV889" s="104">
        <v>-19.984399799793199</v>
      </c>
      <c r="CW889" s="104">
        <v>-9.4439999502460505</v>
      </c>
      <c r="CX889" s="104">
        <v>-16.201596253550498</v>
      </c>
      <c r="CY889" s="104">
        <v>-11.539766687803199</v>
      </c>
      <c r="CZ889" s="104">
        <v>-20.836641311645501</v>
      </c>
      <c r="DA889" s="104">
        <v>-10.322630072294601</v>
      </c>
      <c r="DB889" s="104">
        <v>-14.0671675135012</v>
      </c>
      <c r="DC889" s="104">
        <v>-19.954352884167101</v>
      </c>
      <c r="DD889" s="104">
        <v>-21.125858306884801</v>
      </c>
      <c r="DE889" s="104">
        <v>-12.316843829003901</v>
      </c>
      <c r="DF889" s="104">
        <v>-13.504237298712701</v>
      </c>
      <c r="DG889" s="104">
        <v>-16.9243278503418</v>
      </c>
      <c r="DH889" s="104">
        <v>-8.8770552371500102</v>
      </c>
      <c r="DI889" s="104">
        <v>-10.167400121103199</v>
      </c>
      <c r="DJ889" s="104">
        <v>-8.7852029266682905</v>
      </c>
      <c r="DK889" s="104">
        <v>-3.9177962084636402</v>
      </c>
      <c r="DL889" s="104">
        <v>-4.1737589673271698</v>
      </c>
      <c r="DM889" s="104">
        <v>-8.4445947593638504</v>
      </c>
      <c r="DN889" s="104">
        <v>-2.0253369808196999</v>
      </c>
      <c r="DO889" s="104">
        <v>-13.011201543658601</v>
      </c>
      <c r="DP889" s="104">
        <v>-11.312195467886699</v>
      </c>
      <c r="DQ889" s="104">
        <v>-1.8952452192489599</v>
      </c>
      <c r="DR889" s="104">
        <v>-4.7306397820078798</v>
      </c>
      <c r="DS889" s="104">
        <v>-2.6710980413905401</v>
      </c>
      <c r="DT889" s="104">
        <v>-5.5794413812283103</v>
      </c>
      <c r="DU889" s="104">
        <v>-28.333581807077</v>
      </c>
      <c r="DV889" s="104">
        <v>-18.628451089635501</v>
      </c>
      <c r="DW889" s="104">
        <v>-2.7274623389489299</v>
      </c>
      <c r="DX889" s="104">
        <v>-18.794858582443801</v>
      </c>
      <c r="DY889" s="104">
        <v>-5.6310708725407999</v>
      </c>
      <c r="DZ889" s="104">
        <v>-16.548915863037099</v>
      </c>
      <c r="EA889" s="104">
        <v>-3.1416343641612698</v>
      </c>
      <c r="EB889" s="104">
        <v>-11.2821817398071</v>
      </c>
      <c r="EC889" s="104">
        <v>-16.868450850641398</v>
      </c>
      <c r="ED889" s="104">
        <v>-21.150081634521499</v>
      </c>
      <c r="EE889" s="104">
        <v>-11.5946848593093</v>
      </c>
      <c r="EF889" s="104">
        <v>-27.359660431141499</v>
      </c>
      <c r="EG889" s="104">
        <v>-6.2934592054957497</v>
      </c>
      <c r="EH889" s="104">
        <v>1.2156678521725299</v>
      </c>
      <c r="EI889" s="104">
        <v>-8.71797767969686</v>
      </c>
      <c r="EJ889" s="104">
        <v>-4.7828464446440302</v>
      </c>
      <c r="EK889" s="104">
        <v>-3.1750289365869002</v>
      </c>
      <c r="EL889" s="104">
        <v>-4.1549976313796302</v>
      </c>
      <c r="EM889" s="104">
        <v>-0.44632878877033699</v>
      </c>
      <c r="EN889" s="104">
        <v>-6.8627246867209699</v>
      </c>
      <c r="EO889" s="104">
        <v>-3.6638438701629599</v>
      </c>
      <c r="EP889" s="104">
        <v>3.3251116275787398</v>
      </c>
      <c r="EQ889" s="104">
        <v>8.6285452817933308</v>
      </c>
      <c r="ER889" s="104">
        <v>-5.3285884302748601</v>
      </c>
      <c r="ES889" s="104">
        <v>-13.3923530314872</v>
      </c>
      <c r="ET889" s="104">
        <v>-20.071823120117202</v>
      </c>
      <c r="EU889" s="104">
        <v>-3.1614366726862002</v>
      </c>
      <c r="EV889" s="104">
        <v>-0.50884852732336505</v>
      </c>
      <c r="EW889" s="104">
        <v>-7.8327333429416104</v>
      </c>
      <c r="EX889" s="104">
        <v>-2.29373113381321</v>
      </c>
      <c r="EY889" s="104">
        <v>1.8542549328659701</v>
      </c>
      <c r="EZ889" s="104">
        <v>-6.3719292979807598</v>
      </c>
      <c r="FA889" s="104">
        <v>-2.0282858594447601</v>
      </c>
      <c r="FB889" s="104">
        <v>-13.0354235581797</v>
      </c>
      <c r="FC889" s="104">
        <v>-12.3359715397903</v>
      </c>
      <c r="FD889" s="104">
        <v>-18.510106980365901</v>
      </c>
      <c r="FE889" s="104">
        <v>-9.4528595656371497</v>
      </c>
      <c r="FF889" s="104">
        <v>-11.009096867306299</v>
      </c>
      <c r="FG889" s="104">
        <v>-0.69062933310555297</v>
      </c>
      <c r="FH889" s="104">
        <v>12.502775623163901</v>
      </c>
      <c r="FI889" s="104">
        <v>-8.4971461911232709</v>
      </c>
      <c r="FJ889" s="104">
        <v>-13.284949578251799</v>
      </c>
      <c r="FK889" s="104">
        <v>-12.1462915045448</v>
      </c>
      <c r="FL889" s="104">
        <v>-12.8862705230713</v>
      </c>
      <c r="FM889" s="104">
        <v>-14.0648223167835</v>
      </c>
      <c r="FN889" s="104">
        <v>-13.020382881164601</v>
      </c>
      <c r="FO889" s="42"/>
      <c r="FP889" s="42"/>
      <c r="FQ889" s="42"/>
      <c r="FR889" s="42"/>
      <c r="FS889" s="42"/>
      <c r="FT889" s="42"/>
      <c r="FU889" s="42"/>
      <c r="FV889" s="42"/>
      <c r="FW889" s="42"/>
      <c r="FX889" s="42"/>
      <c r="FY889" s="42"/>
      <c r="FZ889" s="42"/>
      <c r="GA889" s="42"/>
      <c r="GB889" s="42"/>
      <c r="GC889" s="42"/>
      <c r="GD889" s="42"/>
      <c r="GE889" s="42"/>
      <c r="GF889" s="42"/>
      <c r="GG889" s="42"/>
      <c r="GH889" s="42"/>
      <c r="GI889" s="42"/>
      <c r="GJ889" s="42"/>
      <c r="GK889" s="42"/>
      <c r="GL889" s="42"/>
      <c r="GM889" s="42"/>
      <c r="GN889" s="42"/>
      <c r="GO889" s="42"/>
      <c r="GP889" s="42"/>
      <c r="GQ889" s="42"/>
      <c r="GR889" s="42"/>
      <c r="GS889" s="42"/>
      <c r="GT889" s="42"/>
      <c r="GU889" s="42"/>
      <c r="GV889" s="42"/>
      <c r="GW889" s="42"/>
      <c r="GX889" s="42"/>
      <c r="GY889" s="42"/>
      <c r="GZ889" s="42"/>
      <c r="HA889" s="42"/>
      <c r="HB889" s="42"/>
      <c r="HC889" s="42"/>
      <c r="HD889" s="42"/>
      <c r="HE889" s="42"/>
      <c r="HF889" s="42"/>
      <c r="HG889" s="42"/>
      <c r="HH889" s="42"/>
      <c r="HI889" s="42"/>
      <c r="HJ889" s="42"/>
      <c r="HK889" s="42"/>
      <c r="HL889" s="42"/>
      <c r="HM889" s="42"/>
      <c r="HN889" s="42"/>
      <c r="HO889" s="42"/>
      <c r="HP889" s="42"/>
      <c r="HQ889" s="42"/>
      <c r="HR889" s="42"/>
      <c r="HS889" s="42"/>
      <c r="HT889" s="42"/>
      <c r="HU889" s="42"/>
      <c r="HV889" s="42"/>
      <c r="HW889" s="42"/>
      <c r="HX889" s="42"/>
      <c r="HY889" s="42"/>
      <c r="HZ889" s="42"/>
      <c r="IA889" s="42"/>
      <c r="IB889" s="42"/>
      <c r="IC889" s="42"/>
      <c r="ID889" s="42"/>
      <c r="IE889" s="42"/>
      <c r="IF889" s="42"/>
      <c r="IG889" s="42"/>
      <c r="IH889" s="42"/>
      <c r="II889" s="42"/>
      <c r="IJ889" s="42"/>
      <c r="IK889" s="42"/>
      <c r="IL889" s="42"/>
      <c r="IM889" s="42"/>
      <c r="IN889" s="42"/>
      <c r="IO889" s="42"/>
      <c r="IP889" s="42"/>
      <c r="IQ889" s="42"/>
      <c r="IR889" s="42"/>
      <c r="IS889" s="42"/>
      <c r="IT889" s="42"/>
    </row>
    <row r="890" spans="1:254" s="27" customFormat="1" x14ac:dyDescent="0.2">
      <c r="A890" s="22" t="s">
        <v>18</v>
      </c>
      <c r="B890" s="45">
        <v>0.42</v>
      </c>
      <c r="C890" s="79">
        <f t="shared" si="26"/>
        <v>-8.5091522394290138</v>
      </c>
      <c r="D890" s="80">
        <f t="shared" si="27"/>
        <v>7.1566364059075065</v>
      </c>
      <c r="E890" s="104">
        <v>-3.68472880946294</v>
      </c>
      <c r="F890" s="104">
        <v>-3.99681331169859</v>
      </c>
      <c r="G890" s="104">
        <v>-7.4133851973526204</v>
      </c>
      <c r="H890" s="104">
        <v>-2.48035142448333</v>
      </c>
      <c r="I890" s="104">
        <v>-7.5486081297859098</v>
      </c>
      <c r="J890" s="104">
        <v>-19.691290014624599</v>
      </c>
      <c r="K890" s="104">
        <v>3.9740191070291</v>
      </c>
      <c r="L890" s="104">
        <v>-7.3477014549340396</v>
      </c>
      <c r="M890" s="104">
        <v>0.72161443616616106</v>
      </c>
      <c r="N890" s="104">
        <v>-8.3138789737301195</v>
      </c>
      <c r="O890" s="104">
        <v>-18.679203499570399</v>
      </c>
      <c r="P890" s="104">
        <v>-14.850201133600899</v>
      </c>
      <c r="Q890" s="104">
        <v>-5.9246960041137404</v>
      </c>
      <c r="R890" s="104">
        <v>-6.5080930346768602</v>
      </c>
      <c r="S890" s="104">
        <v>-1.050459599848</v>
      </c>
      <c r="T890" s="104">
        <v>-8.7576738658047208</v>
      </c>
      <c r="U890" s="104">
        <v>-1.8056245620821501</v>
      </c>
      <c r="V890" s="104">
        <v>-5.52418124236622</v>
      </c>
      <c r="W890" s="104">
        <v>0.84650188689765005</v>
      </c>
      <c r="X890" s="104">
        <v>-15.642848536279701</v>
      </c>
      <c r="Y890" s="104">
        <v>-4.9442832423719896</v>
      </c>
      <c r="Z890" s="104">
        <v>-3.0757099286433198</v>
      </c>
      <c r="AA890" s="104">
        <v>-14.0251646670011</v>
      </c>
      <c r="AB890" s="104">
        <v>-27.821741829076299</v>
      </c>
      <c r="AC890" s="104">
        <v>-16.497034016995801</v>
      </c>
      <c r="AD890" s="104">
        <v>-12.1363246437495</v>
      </c>
      <c r="AE890" s="104">
        <v>1.3732063314017</v>
      </c>
      <c r="AF890" s="104">
        <v>-12.064096063607099</v>
      </c>
      <c r="AG890" s="104">
        <v>-6.1899732187907999</v>
      </c>
      <c r="AH890" s="104">
        <v>-5.2929969971883297</v>
      </c>
      <c r="AI890" s="104">
        <v>0.92880311771143897</v>
      </c>
      <c r="AJ890" s="104">
        <v>-0.46234285871838998</v>
      </c>
      <c r="AK890" s="104">
        <v>-4.5026708624335301</v>
      </c>
      <c r="AL890" s="104">
        <v>-7.59479490259372</v>
      </c>
      <c r="AM890" s="104">
        <v>10.0490371388822</v>
      </c>
      <c r="AN890" s="104">
        <v>-1.6867000176987801</v>
      </c>
      <c r="AO890" s="104">
        <v>-6.9658119962567602</v>
      </c>
      <c r="AP890" s="104">
        <v>-2.79245316633371</v>
      </c>
      <c r="AQ890" s="104">
        <v>-1.1311486066905001</v>
      </c>
      <c r="AR890" s="104">
        <v>-1.24864964502327</v>
      </c>
      <c r="AS890" s="104">
        <v>-11.782874914638899</v>
      </c>
      <c r="AT890" s="104">
        <v>2.3635762659501598</v>
      </c>
      <c r="AU890" s="104">
        <v>-20.169445537501598</v>
      </c>
      <c r="AV890" s="104">
        <v>-13.5756066036221</v>
      </c>
      <c r="AW890" s="104">
        <v>0.53872184153473301</v>
      </c>
      <c r="AX890" s="104">
        <v>-9.9215320152177409</v>
      </c>
      <c r="AY890" s="104">
        <v>-5.2507644451309696</v>
      </c>
      <c r="AZ890" s="104">
        <v>-8.8525639938878395</v>
      </c>
      <c r="BA890" s="104">
        <v>-15.6548523147164</v>
      </c>
      <c r="BB890" s="104">
        <v>-21.5378679464445</v>
      </c>
      <c r="BC890" s="104">
        <v>-6.6812592214291397</v>
      </c>
      <c r="BD890" s="104">
        <v>-2.8812739988090801</v>
      </c>
      <c r="BE890" s="104">
        <v>-4.7671875565425799</v>
      </c>
      <c r="BF890" s="104">
        <v>-0.51927498007321904</v>
      </c>
      <c r="BG890" s="104">
        <v>-11.004820926622999</v>
      </c>
      <c r="BH890" s="104">
        <v>-8.8278307501262798</v>
      </c>
      <c r="BI890" s="104">
        <v>-5.8709750654932904</v>
      </c>
      <c r="BJ890" s="104">
        <v>-3.3012398118758202</v>
      </c>
      <c r="BK890" s="104">
        <v>-9.1151089262989906</v>
      </c>
      <c r="BL890" s="104">
        <v>-14.2744782220591</v>
      </c>
      <c r="BM890" s="104">
        <v>-9.1202945711884098</v>
      </c>
      <c r="BN890" s="104">
        <v>-20.035698849928401</v>
      </c>
      <c r="BO890" s="104">
        <v>-12.7675834128907</v>
      </c>
      <c r="BP890" s="104">
        <v>-9.3571520723745891</v>
      </c>
      <c r="BQ890" s="104">
        <v>-17.5291176020135</v>
      </c>
      <c r="BR890" s="104">
        <v>-15.927432136554801</v>
      </c>
      <c r="BS890" s="104">
        <v>-4.3988819992746704</v>
      </c>
      <c r="BT890" s="104">
        <v>-7.5781369547679702</v>
      </c>
      <c r="BU890" s="104">
        <v>-1.6178066144461301</v>
      </c>
      <c r="BV890" s="104">
        <v>-6.7622464055220801</v>
      </c>
      <c r="BW890" s="104">
        <v>-4.3338493645323197</v>
      </c>
      <c r="BX890" s="104">
        <v>-6.1337838752338296</v>
      </c>
      <c r="BY890" s="104">
        <v>-14.063441534094</v>
      </c>
      <c r="BZ890" s="104">
        <v>-5.18170908348013</v>
      </c>
      <c r="CA890" s="104">
        <v>-5.8965991750774904</v>
      </c>
      <c r="CB890" s="104">
        <v>-11.219299777109001</v>
      </c>
      <c r="CC890" s="104">
        <v>3.8123630524393302</v>
      </c>
      <c r="CD890" s="104">
        <v>-11.2649195980733</v>
      </c>
      <c r="CE890" s="104">
        <v>-5.2770500605396</v>
      </c>
      <c r="CF890" s="104">
        <v>-10.753805025861601</v>
      </c>
      <c r="CG890" s="104">
        <v>-8.2445370887615201</v>
      </c>
      <c r="CH890" s="104">
        <v>-8.8584097510853397</v>
      </c>
      <c r="CI890" s="104">
        <v>2.5093604682875599</v>
      </c>
      <c r="CJ890" s="104">
        <v>-10.3067209213332</v>
      </c>
      <c r="CK890" s="104">
        <v>-13.1040983032409</v>
      </c>
      <c r="CL890" s="104">
        <v>-18.931566029531101</v>
      </c>
      <c r="CM890" s="104">
        <v>-5.3126431790122801</v>
      </c>
      <c r="CN890" s="104">
        <v>-4.6819374289950098</v>
      </c>
      <c r="CO890" s="104">
        <v>-17.017912163876002</v>
      </c>
      <c r="CP890" s="104">
        <v>-12.297997145830699</v>
      </c>
      <c r="CQ890" s="104">
        <v>-7.4254704059805503</v>
      </c>
      <c r="CR890" s="104">
        <v>-16.022089525981801</v>
      </c>
      <c r="CS890" s="104">
        <v>2.4686784388501701</v>
      </c>
      <c r="CT890" s="104">
        <v>-8.4252985527774005</v>
      </c>
      <c r="CU890" s="104">
        <v>-11.151367454446101</v>
      </c>
      <c r="CV890" s="104">
        <v>-20.640910187476901</v>
      </c>
      <c r="CW890" s="104">
        <v>-10.830296300527699</v>
      </c>
      <c r="CX890" s="104">
        <v>-17.0079587435003</v>
      </c>
      <c r="CY890" s="104">
        <v>-11.731809812433299</v>
      </c>
      <c r="CZ890" s="104">
        <v>-21.1796872176769</v>
      </c>
      <c r="DA890" s="104">
        <v>-10.4400244028299</v>
      </c>
      <c r="DB890" s="104">
        <v>-13.8134639867866</v>
      </c>
      <c r="DC890" s="104">
        <v>-20.185452978215501</v>
      </c>
      <c r="DD890" s="104">
        <v>-21.5029957293441</v>
      </c>
      <c r="DE890" s="104">
        <v>-12.226788251411399</v>
      </c>
      <c r="DF890" s="104">
        <v>-13.0645494678428</v>
      </c>
      <c r="DG890" s="104">
        <v>-17.104300377765298</v>
      </c>
      <c r="DH890" s="104">
        <v>-10.357040612777601</v>
      </c>
      <c r="DI890" s="104">
        <v>-10.4582513000354</v>
      </c>
      <c r="DJ890" s="104">
        <v>-9.1187423702627601</v>
      </c>
      <c r="DK890" s="104">
        <v>-3.8149091859077999</v>
      </c>
      <c r="DL890" s="104">
        <v>-3.9947442234446902</v>
      </c>
      <c r="DM890" s="104">
        <v>-8.6347589395875808</v>
      </c>
      <c r="DN890" s="104">
        <v>-2.2444172681754599</v>
      </c>
      <c r="DO890" s="104">
        <v>-12.729680029597599</v>
      </c>
      <c r="DP890" s="104">
        <v>-11.529054839288399</v>
      </c>
      <c r="DQ890" s="104">
        <v>-2.3133244609813302</v>
      </c>
      <c r="DR890" s="104">
        <v>-5.0197458099832701</v>
      </c>
      <c r="DS890" s="104">
        <v>-2.86408183631164</v>
      </c>
      <c r="DT890" s="104">
        <v>-6.4019945225343697</v>
      </c>
      <c r="DU890" s="104">
        <v>-28.355727986608301</v>
      </c>
      <c r="DV890" s="104">
        <v>-18.9875921210533</v>
      </c>
      <c r="DW890" s="104">
        <v>-3.2226481103627802</v>
      </c>
      <c r="DX890" s="104">
        <v>-18.7440041700366</v>
      </c>
      <c r="DY890" s="104">
        <v>-6.2907100784460201</v>
      </c>
      <c r="DZ890" s="104">
        <v>-17.008385127438501</v>
      </c>
      <c r="EA890" s="104">
        <v>-3.4862848680500398</v>
      </c>
      <c r="EB890" s="104">
        <v>-11.802780576797799</v>
      </c>
      <c r="EC890" s="104">
        <v>-16.7794488664636</v>
      </c>
      <c r="ED890" s="104">
        <v>-21.414652527754001</v>
      </c>
      <c r="EE890" s="104">
        <v>-11.431665348370201</v>
      </c>
      <c r="EF890" s="104">
        <v>-27.256800465894401</v>
      </c>
      <c r="EG890" s="104">
        <v>-6.1481911620263299</v>
      </c>
      <c r="EH890" s="104">
        <v>1.20412946026882</v>
      </c>
      <c r="EI890" s="104">
        <v>-8.7302459793174503</v>
      </c>
      <c r="EJ890" s="104">
        <v>-5.1417797409410202</v>
      </c>
      <c r="EK890" s="104">
        <v>-3.1507368099137798</v>
      </c>
      <c r="EL890" s="104">
        <v>-4.3325128411674498</v>
      </c>
      <c r="EM890" s="104">
        <v>4.3489862842822698E-2</v>
      </c>
      <c r="EN890" s="104">
        <v>-6.7327258647353201</v>
      </c>
      <c r="EO890" s="104">
        <v>-3.4374690891085899</v>
      </c>
      <c r="EP890" s="104">
        <v>3.6568839131014501</v>
      </c>
      <c r="EQ890" s="104">
        <v>8.1387326645001004</v>
      </c>
      <c r="ER890" s="104">
        <v>-5.7672941691036099</v>
      </c>
      <c r="ES890" s="104">
        <v>-13.4295938061921</v>
      </c>
      <c r="ET890" s="104">
        <v>-20.092534691295199</v>
      </c>
      <c r="EU890" s="104">
        <v>-3.22600755728162</v>
      </c>
      <c r="EV890" s="104">
        <v>-0.89429369882348397</v>
      </c>
      <c r="EW890" s="104">
        <v>-8.0444782539277497</v>
      </c>
      <c r="EX890" s="104">
        <v>-2.4221375291199898</v>
      </c>
      <c r="EY890" s="104">
        <v>1.3947885290762401</v>
      </c>
      <c r="EZ890" s="104">
        <v>-6.9117150528083204</v>
      </c>
      <c r="FA890" s="104">
        <v>-1.9659575931678399</v>
      </c>
      <c r="FB890" s="104">
        <v>-13.850860335152699</v>
      </c>
      <c r="FC890" s="104">
        <v>-12.898964132709301</v>
      </c>
      <c r="FD890" s="104">
        <v>-18.8170928644947</v>
      </c>
      <c r="FE890" s="104">
        <v>-9.8867237351170392</v>
      </c>
      <c r="FF890" s="104">
        <v>-11.1761846481622</v>
      </c>
      <c r="FG890" s="104">
        <v>-0.84096997444635202</v>
      </c>
      <c r="FH890" s="104">
        <v>12.642020011771301</v>
      </c>
      <c r="FI890" s="104">
        <v>-8.1598804678373504</v>
      </c>
      <c r="FJ890" s="104">
        <v>-13.5435602922526</v>
      </c>
      <c r="FK890" s="104">
        <v>-12.656347732526299</v>
      </c>
      <c r="FL890" s="104">
        <v>-13.180347442626999</v>
      </c>
      <c r="FM890" s="104">
        <v>-14.1761198266622</v>
      </c>
      <c r="FN890" s="104">
        <v>-12.9413411271429</v>
      </c>
      <c r="FO890" s="42"/>
      <c r="FP890" s="42"/>
      <c r="FQ890" s="42"/>
      <c r="FR890" s="42"/>
      <c r="FS890" s="42"/>
      <c r="FT890" s="42"/>
      <c r="FU890" s="42"/>
      <c r="FV890" s="42"/>
      <c r="FW890" s="42"/>
      <c r="FX890" s="42"/>
      <c r="FY890" s="42"/>
      <c r="FZ890" s="42"/>
      <c r="GA890" s="42"/>
      <c r="GB890" s="42"/>
      <c r="GC890" s="42"/>
      <c r="GD890" s="42"/>
      <c r="GE890" s="42"/>
      <c r="GF890" s="42"/>
      <c r="GG890" s="42"/>
      <c r="GH890" s="42"/>
      <c r="GI890" s="42"/>
      <c r="GJ890" s="42"/>
      <c r="GK890" s="42"/>
      <c r="GL890" s="42"/>
      <c r="GM890" s="42"/>
      <c r="GN890" s="42"/>
      <c r="GO890" s="42"/>
      <c r="GP890" s="42"/>
      <c r="GQ890" s="42"/>
      <c r="GR890" s="42"/>
      <c r="GS890" s="42"/>
      <c r="GT890" s="42"/>
      <c r="GU890" s="42"/>
      <c r="GV890" s="42"/>
      <c r="GW890" s="42"/>
      <c r="GX890" s="42"/>
      <c r="GY890" s="42"/>
      <c r="GZ890" s="42"/>
      <c r="HA890" s="42"/>
      <c r="HB890" s="42"/>
      <c r="HC890" s="42"/>
      <c r="HD890" s="42"/>
      <c r="HE890" s="42"/>
      <c r="HF890" s="42"/>
      <c r="HG890" s="42"/>
      <c r="HH890" s="42"/>
      <c r="HI890" s="42"/>
      <c r="HJ890" s="42"/>
      <c r="HK890" s="42"/>
      <c r="HL890" s="42"/>
      <c r="HM890" s="42"/>
      <c r="HN890" s="42"/>
      <c r="HO890" s="42"/>
      <c r="HP890" s="42"/>
      <c r="HQ890" s="42"/>
      <c r="HR890" s="42"/>
      <c r="HS890" s="42"/>
      <c r="HT890" s="42"/>
      <c r="HU890" s="42"/>
      <c r="HV890" s="42"/>
      <c r="HW890" s="42"/>
      <c r="HX890" s="42"/>
      <c r="HY890" s="42"/>
      <c r="HZ890" s="42"/>
      <c r="IA890" s="42"/>
      <c r="IB890" s="42"/>
      <c r="IC890" s="42"/>
      <c r="ID890" s="42"/>
      <c r="IE890" s="42"/>
      <c r="IF890" s="42"/>
      <c r="IG890" s="42"/>
      <c r="IH890" s="42"/>
      <c r="II890" s="42"/>
      <c r="IJ890" s="42"/>
      <c r="IK890" s="42"/>
      <c r="IL890" s="42"/>
      <c r="IM890" s="42"/>
      <c r="IN890" s="42"/>
      <c r="IO890" s="42"/>
      <c r="IP890" s="42"/>
      <c r="IQ890" s="42"/>
      <c r="IR890" s="42"/>
      <c r="IS890" s="42"/>
      <c r="IT890" s="42"/>
    </row>
    <row r="891" spans="1:254" s="27" customFormat="1" x14ac:dyDescent="0.2">
      <c r="A891" s="22" t="s">
        <v>18</v>
      </c>
      <c r="B891" s="45">
        <v>0.44</v>
      </c>
      <c r="C891" s="79">
        <f t="shared" si="26"/>
        <v>-8.4348254467110753</v>
      </c>
      <c r="D891" s="80">
        <f t="shared" si="27"/>
        <v>7.1838147642976375</v>
      </c>
      <c r="E891" s="104">
        <v>-3.31948960333624</v>
      </c>
      <c r="F891" s="104">
        <v>-3.2916010130224</v>
      </c>
      <c r="G891" s="104">
        <v>-7.6925826045493304</v>
      </c>
      <c r="H891" s="104">
        <v>-2.24019980690607</v>
      </c>
      <c r="I891" s="104">
        <v>-6.9482377701354299</v>
      </c>
      <c r="J891" s="104">
        <v>-19.5495765616926</v>
      </c>
      <c r="K891" s="104">
        <v>4.1171179217373099</v>
      </c>
      <c r="L891" s="104">
        <v>-7.8752656939256003</v>
      </c>
      <c r="M891" s="104">
        <v>0.58369532174192795</v>
      </c>
      <c r="N891" s="104">
        <v>-7.6594357490539604</v>
      </c>
      <c r="O891" s="104">
        <v>-18.5373656917014</v>
      </c>
      <c r="P891" s="104">
        <v>-14.480754053110401</v>
      </c>
      <c r="Q891" s="104">
        <v>-5.7446782111429799</v>
      </c>
      <c r="R891" s="104">
        <v>-6.6247797079023103</v>
      </c>
      <c r="S891" s="104">
        <v>-1.1268570021793101</v>
      </c>
      <c r="T891" s="104">
        <v>-8.5477637200838004</v>
      </c>
      <c r="U891" s="104">
        <v>-1.9471333709601</v>
      </c>
      <c r="V891" s="104">
        <v>-5.69207482172789</v>
      </c>
      <c r="W891" s="104">
        <v>1.1337657893452699</v>
      </c>
      <c r="X891" s="104">
        <v>-15.245039303701301</v>
      </c>
      <c r="Y891" s="104">
        <v>-4.6220159744865699</v>
      </c>
      <c r="Z891" s="104">
        <v>-2.9819601181517998</v>
      </c>
      <c r="AA891" s="104">
        <v>-13.891798794745499</v>
      </c>
      <c r="AB891" s="104">
        <v>-28.213269675123499</v>
      </c>
      <c r="AC891" s="104">
        <v>-16.206074540172299</v>
      </c>
      <c r="AD891" s="104">
        <v>-11.999696437364999</v>
      </c>
      <c r="AE891" s="104">
        <v>1.79624397107468</v>
      </c>
      <c r="AF891" s="104">
        <v>-11.9766211214609</v>
      </c>
      <c r="AG891" s="104">
        <v>-5.8252687476554001</v>
      </c>
      <c r="AH891" s="104">
        <v>-5.82132164577878</v>
      </c>
      <c r="AI891" s="104">
        <v>1.4210679656918399</v>
      </c>
      <c r="AJ891" s="104">
        <v>-0.44956308797748601</v>
      </c>
      <c r="AK891" s="104">
        <v>-4.8464567645056098</v>
      </c>
      <c r="AL891" s="104">
        <v>-7.4785488866448802</v>
      </c>
      <c r="AM891" s="104">
        <v>10.3998597101155</v>
      </c>
      <c r="AN891" s="104">
        <v>-1.9039204005952699</v>
      </c>
      <c r="AO891" s="104">
        <v>-6.7947160845381198</v>
      </c>
      <c r="AP891" s="104">
        <v>-2.9901270057558098</v>
      </c>
      <c r="AQ891" s="104">
        <v>-0.93415788327879201</v>
      </c>
      <c r="AR891" s="104">
        <v>-1.0845630828161199</v>
      </c>
      <c r="AS891" s="104">
        <v>-11.334261422491499</v>
      </c>
      <c r="AT891" s="104">
        <v>2.9054825018322301</v>
      </c>
      <c r="AU891" s="104">
        <v>-20.346074601184199</v>
      </c>
      <c r="AV891" s="104">
        <v>-13.6164580596805</v>
      </c>
      <c r="AW891" s="104">
        <v>1.0640202405433199</v>
      </c>
      <c r="AX891" s="104">
        <v>-9.1867684455987497</v>
      </c>
      <c r="AY891" s="104">
        <v>-5.2028606886050399</v>
      </c>
      <c r="AZ891" s="104">
        <v>-8.5907957723890593</v>
      </c>
      <c r="BA891" s="104">
        <v>-15.291977357183899</v>
      </c>
      <c r="BB891" s="104">
        <v>-21.0342580531237</v>
      </c>
      <c r="BC891" s="104">
        <v>-6.8382663726806596</v>
      </c>
      <c r="BD891" s="104">
        <v>-3.2350542869487899</v>
      </c>
      <c r="BE891" s="104">
        <v>-4.4913610196521798</v>
      </c>
      <c r="BF891" s="104">
        <v>-0.315193349305669</v>
      </c>
      <c r="BG891" s="104">
        <v>-10.5581306005923</v>
      </c>
      <c r="BH891" s="104">
        <v>-8.2993406293467107</v>
      </c>
      <c r="BI891" s="104">
        <v>-5.4977142435801998</v>
      </c>
      <c r="BJ891" s="104">
        <v>-3.7030057823305902</v>
      </c>
      <c r="BK891" s="104">
        <v>-9.2410554709492807</v>
      </c>
      <c r="BL891" s="104">
        <v>-15.249225152710499</v>
      </c>
      <c r="BM891" s="104">
        <v>-9.48620510101318</v>
      </c>
      <c r="BN891" s="104">
        <v>-20.499419117998301</v>
      </c>
      <c r="BO891" s="104">
        <v>-12.563900446414699</v>
      </c>
      <c r="BP891" s="104">
        <v>-9.2668693115986809</v>
      </c>
      <c r="BQ891" s="104">
        <v>-17.110407220014899</v>
      </c>
      <c r="BR891" s="104">
        <v>-16.138595341306502</v>
      </c>
      <c r="BS891" s="104">
        <v>-4.7383150071440996</v>
      </c>
      <c r="BT891" s="104">
        <v>-7.6460825490023199</v>
      </c>
      <c r="BU891" s="104">
        <v>-1.4634980517806</v>
      </c>
      <c r="BV891" s="104">
        <v>-6.2222606815969801</v>
      </c>
      <c r="BW891" s="104">
        <v>-3.7822888078850898</v>
      </c>
      <c r="BX891" s="104">
        <v>-5.7554298045623904</v>
      </c>
      <c r="BY891" s="104">
        <v>-13.6286967004927</v>
      </c>
      <c r="BZ891" s="104">
        <v>-5.56874963760702</v>
      </c>
      <c r="CA891" s="104">
        <v>-5.9218268669574501</v>
      </c>
      <c r="CB891" s="104">
        <v>-11.5001318454837</v>
      </c>
      <c r="CC891" s="104">
        <v>4.2074439462278503</v>
      </c>
      <c r="CD891" s="104">
        <v>-10.8288350354538</v>
      </c>
      <c r="CE891" s="104">
        <v>-4.6789984251032903</v>
      </c>
      <c r="CF891" s="104">
        <v>-10.0708951382011</v>
      </c>
      <c r="CG891" s="104">
        <v>-7.9619959735747896</v>
      </c>
      <c r="CH891" s="104">
        <v>-8.4495462037144407</v>
      </c>
      <c r="CI891" s="104">
        <v>2.5056635048019098</v>
      </c>
      <c r="CJ891" s="104">
        <v>-9.5918910303003404</v>
      </c>
      <c r="CK891" s="104">
        <v>-13.4392095975206</v>
      </c>
      <c r="CL891" s="104">
        <v>-18.752583920108801</v>
      </c>
      <c r="CM891" s="104">
        <v>-4.4409788760678701</v>
      </c>
      <c r="CN891" s="104">
        <v>-3.7740186059485601</v>
      </c>
      <c r="CO891" s="104">
        <v>-16.472460288305498</v>
      </c>
      <c r="CP891" s="104">
        <v>-12.557697628016101</v>
      </c>
      <c r="CQ891" s="104">
        <v>-8.22434839344875</v>
      </c>
      <c r="CR891" s="104">
        <v>-15.971491756664101</v>
      </c>
      <c r="CS891" s="104">
        <v>1.9622855643882799</v>
      </c>
      <c r="CT891" s="104">
        <v>-9.0566324959712805</v>
      </c>
      <c r="CU891" s="104">
        <v>-11.551867642148</v>
      </c>
      <c r="CV891" s="104">
        <v>-20.919521654676601</v>
      </c>
      <c r="CW891" s="104">
        <v>-11.952196655907199</v>
      </c>
      <c r="CX891" s="104">
        <v>-17.2402665620472</v>
      </c>
      <c r="CY891" s="104">
        <v>-11.832699309227699</v>
      </c>
      <c r="CZ891" s="104">
        <v>-21.348590850830099</v>
      </c>
      <c r="DA891" s="104">
        <v>-10.3188905041021</v>
      </c>
      <c r="DB891" s="104">
        <v>-13.192170353011299</v>
      </c>
      <c r="DC891" s="104">
        <v>-20.3404565111802</v>
      </c>
      <c r="DD891" s="104">
        <v>-21.876069651149098</v>
      </c>
      <c r="DE891" s="104">
        <v>-11.5508202183712</v>
      </c>
      <c r="DF891" s="104">
        <v>-12.068567065467301</v>
      </c>
      <c r="DG891" s="104">
        <v>-17.107202810430302</v>
      </c>
      <c r="DH891" s="104">
        <v>-11.358054130668901</v>
      </c>
      <c r="DI891" s="104">
        <v>-10.7722587642383</v>
      </c>
      <c r="DJ891" s="104">
        <v>-9.5144599992250392</v>
      </c>
      <c r="DK891" s="104">
        <v>-3.6037309513736502</v>
      </c>
      <c r="DL891" s="104">
        <v>-3.45454517330037</v>
      </c>
      <c r="DM891" s="104">
        <v>-8.7712779486687094</v>
      </c>
      <c r="DN891" s="104">
        <v>-2.8056553522839098</v>
      </c>
      <c r="DO891" s="104">
        <v>-12.4333244943565</v>
      </c>
      <c r="DP891" s="104">
        <v>-11.650863152218101</v>
      </c>
      <c r="DQ891" s="104">
        <v>-2.4569087287523401</v>
      </c>
      <c r="DR891" s="104">
        <v>-4.9519745516828104</v>
      </c>
      <c r="DS891" s="104">
        <v>-2.8228128488765298</v>
      </c>
      <c r="DT891" s="104">
        <v>-6.7931832408579096</v>
      </c>
      <c r="DU891" s="104">
        <v>-28.171118943340002</v>
      </c>
      <c r="DV891" s="104">
        <v>-18.942482145866101</v>
      </c>
      <c r="DW891" s="104">
        <v>-3.0739662087726898</v>
      </c>
      <c r="DX891" s="104">
        <v>-18.5044373667189</v>
      </c>
      <c r="DY891" s="104">
        <v>-6.51062032675941</v>
      </c>
      <c r="DZ891" s="104">
        <v>-16.856684831194698</v>
      </c>
      <c r="EA891" s="104">
        <v>-3.8562225153227501</v>
      </c>
      <c r="EB891" s="104">
        <v>-11.9976942878186</v>
      </c>
      <c r="EC891" s="104">
        <v>-16.283880192749798</v>
      </c>
      <c r="ED891" s="104">
        <v>-21.1739447286222</v>
      </c>
      <c r="EE891" s="104">
        <v>-11.2076902916434</v>
      </c>
      <c r="EF891" s="104">
        <v>-26.893629225881799</v>
      </c>
      <c r="EG891" s="104">
        <v>-5.7884946853932897</v>
      </c>
      <c r="EH891" s="104">
        <v>1.4012970707413901</v>
      </c>
      <c r="EI891" s="104">
        <v>-8.6583005942456008</v>
      </c>
      <c r="EJ891" s="104">
        <v>-5.1408600356561003</v>
      </c>
      <c r="EK891" s="104">
        <v>-2.55094726750107</v>
      </c>
      <c r="EL891" s="104">
        <v>-4.0359866054820799</v>
      </c>
      <c r="EM891" s="104">
        <v>0.57065045567819395</v>
      </c>
      <c r="EN891" s="104">
        <v>-6.61373126741303</v>
      </c>
      <c r="EO891" s="104">
        <v>-2.95026639311134</v>
      </c>
      <c r="EP891" s="104">
        <v>4.1062465745807204</v>
      </c>
      <c r="EQ891" s="104">
        <v>7.9445098749135798</v>
      </c>
      <c r="ER891" s="104">
        <v>-6.0574934516960299</v>
      </c>
      <c r="ES891" s="104">
        <v>-13.4045802912803</v>
      </c>
      <c r="ET891" s="104">
        <v>-19.9852460860516</v>
      </c>
      <c r="EU891" s="104">
        <v>-3.0470619827427701</v>
      </c>
      <c r="EV891" s="104">
        <v>-1.2266046031461399</v>
      </c>
      <c r="EW891" s="104">
        <v>-8.0382058435977708</v>
      </c>
      <c r="EX891" s="104">
        <v>-2.37955911405016</v>
      </c>
      <c r="EY891" s="104">
        <v>1.13949459154814</v>
      </c>
      <c r="EZ891" s="104">
        <v>-7.3317573346487102</v>
      </c>
      <c r="FA891" s="104">
        <v>-1.8899127245654299</v>
      </c>
      <c r="FB891" s="104">
        <v>-14.637569392388899</v>
      </c>
      <c r="FC891" s="104">
        <v>-12.7403780493634</v>
      </c>
      <c r="FD891" s="104">
        <v>-18.5797208949793</v>
      </c>
      <c r="FE891" s="104">
        <v>-9.7274798734849508</v>
      </c>
      <c r="FF891" s="104">
        <v>-11.2009668596256</v>
      </c>
      <c r="FG891" s="104">
        <v>-1.0218916048564</v>
      </c>
      <c r="FH891" s="104">
        <v>12.571812557019999</v>
      </c>
      <c r="FI891" s="104">
        <v>-7.6629230137560498</v>
      </c>
      <c r="FJ891" s="104">
        <v>-13.363494044547499</v>
      </c>
      <c r="FK891" s="104">
        <v>-13.1929957264589</v>
      </c>
      <c r="FL891" s="104">
        <v>-13.4114437103271</v>
      </c>
      <c r="FM891" s="104">
        <v>-14.2063672399329</v>
      </c>
      <c r="FN891" s="104">
        <v>-12.867726732181801</v>
      </c>
      <c r="FO891" s="42"/>
      <c r="FP891" s="42"/>
      <c r="FQ891" s="42"/>
      <c r="FR891" s="42"/>
      <c r="FS891" s="42"/>
      <c r="FT891" s="42"/>
      <c r="FU891" s="42"/>
      <c r="FV891" s="42"/>
      <c r="FW891" s="42"/>
      <c r="FX891" s="42"/>
      <c r="FY891" s="42"/>
      <c r="FZ891" s="42"/>
      <c r="GA891" s="42"/>
      <c r="GB891" s="42"/>
      <c r="GC891" s="42"/>
      <c r="GD891" s="42"/>
      <c r="GE891" s="42"/>
      <c r="GF891" s="42"/>
      <c r="GG891" s="42"/>
      <c r="GH891" s="42"/>
      <c r="GI891" s="42"/>
      <c r="GJ891" s="42"/>
      <c r="GK891" s="42"/>
      <c r="GL891" s="42"/>
      <c r="GM891" s="42"/>
      <c r="GN891" s="42"/>
      <c r="GO891" s="42"/>
      <c r="GP891" s="42"/>
      <c r="GQ891" s="42"/>
      <c r="GR891" s="42"/>
      <c r="GS891" s="42"/>
      <c r="GT891" s="42"/>
      <c r="GU891" s="42"/>
      <c r="GV891" s="42"/>
      <c r="GW891" s="42"/>
      <c r="GX891" s="42"/>
      <c r="GY891" s="42"/>
      <c r="GZ891" s="42"/>
      <c r="HA891" s="42"/>
      <c r="HB891" s="42"/>
      <c r="HC891" s="42"/>
      <c r="HD891" s="42"/>
      <c r="HE891" s="42"/>
      <c r="HF891" s="42"/>
      <c r="HG891" s="42"/>
      <c r="HH891" s="42"/>
      <c r="HI891" s="42"/>
      <c r="HJ891" s="42"/>
      <c r="HK891" s="42"/>
      <c r="HL891" s="42"/>
      <c r="HM891" s="42"/>
      <c r="HN891" s="42"/>
      <c r="HO891" s="42"/>
      <c r="HP891" s="42"/>
      <c r="HQ891" s="42"/>
      <c r="HR891" s="42"/>
      <c r="HS891" s="42"/>
      <c r="HT891" s="42"/>
      <c r="HU891" s="42"/>
      <c r="HV891" s="42"/>
      <c r="HW891" s="42"/>
      <c r="HX891" s="42"/>
      <c r="HY891" s="42"/>
      <c r="HZ891" s="42"/>
      <c r="IA891" s="42"/>
      <c r="IB891" s="42"/>
      <c r="IC891" s="42"/>
      <c r="ID891" s="42"/>
      <c r="IE891" s="42"/>
      <c r="IF891" s="42"/>
      <c r="IG891" s="42"/>
      <c r="IH891" s="42"/>
      <c r="II891" s="42"/>
      <c r="IJ891" s="42"/>
      <c r="IK891" s="42"/>
      <c r="IL891" s="42"/>
      <c r="IM891" s="42"/>
      <c r="IN891" s="42"/>
      <c r="IO891" s="42"/>
      <c r="IP891" s="42"/>
      <c r="IQ891" s="42"/>
      <c r="IR891" s="42"/>
      <c r="IS891" s="42"/>
      <c r="IT891" s="42"/>
    </row>
    <row r="892" spans="1:254" s="27" customFormat="1" x14ac:dyDescent="0.2">
      <c r="A892" s="22" t="s">
        <v>18</v>
      </c>
      <c r="B892" s="45">
        <v>0.46</v>
      </c>
      <c r="C892" s="79">
        <f t="shared" si="26"/>
        <v>-8.1094658266910464</v>
      </c>
      <c r="D892" s="80">
        <f t="shared" si="27"/>
        <v>7.2248144392036764</v>
      </c>
      <c r="E892" s="104">
        <v>-2.6433525480062499</v>
      </c>
      <c r="F892" s="104">
        <v>-2.4393376514820901</v>
      </c>
      <c r="G892" s="104">
        <v>-7.4193043658504996</v>
      </c>
      <c r="H892" s="104">
        <v>-1.4172215981577001</v>
      </c>
      <c r="I892" s="104">
        <v>-6.02845820576748</v>
      </c>
      <c r="J892" s="104">
        <v>-19.186948373931202</v>
      </c>
      <c r="K892" s="104">
        <v>4.4708268497855501</v>
      </c>
      <c r="L892" s="104">
        <v>-8.3954186388882093</v>
      </c>
      <c r="M892" s="104">
        <v>0.64629617451847898</v>
      </c>
      <c r="N892" s="104">
        <v>-6.7182994540290499</v>
      </c>
      <c r="O892" s="104">
        <v>-18.225299871294901</v>
      </c>
      <c r="P892" s="104">
        <v>-13.943662712624</v>
      </c>
      <c r="Q892" s="104">
        <v>-5.2748706552661302</v>
      </c>
      <c r="R892" s="104">
        <v>-6.7108641785991701</v>
      </c>
      <c r="S892" s="104">
        <v>-0.70599126918678701</v>
      </c>
      <c r="T892" s="104">
        <v>-7.8502520448621702</v>
      </c>
      <c r="U892" s="104">
        <v>-2.0035666918006001</v>
      </c>
      <c r="V892" s="104">
        <v>-5.6813612998730898</v>
      </c>
      <c r="W892" s="104">
        <v>1.5084311949270499</v>
      </c>
      <c r="X892" s="104">
        <v>-14.5455545381256</v>
      </c>
      <c r="Y892" s="104">
        <v>-4.1581053121509397</v>
      </c>
      <c r="Z892" s="104">
        <v>-2.7607650083730002</v>
      </c>
      <c r="AA892" s="104">
        <v>-13.502022559220901</v>
      </c>
      <c r="AB892" s="104">
        <v>-28.597221299660902</v>
      </c>
      <c r="AC892" s="104">
        <v>-15.4885315081637</v>
      </c>
      <c r="AD892" s="104">
        <v>-11.388787064616</v>
      </c>
      <c r="AE892" s="104">
        <v>2.7461141913149199</v>
      </c>
      <c r="AF892" s="104">
        <v>-11.7316923060969</v>
      </c>
      <c r="AG892" s="104">
        <v>-5.5952937137646899</v>
      </c>
      <c r="AH892" s="104">
        <v>-6.0652655284544901</v>
      </c>
      <c r="AI892" s="104">
        <v>2.0795339498185599</v>
      </c>
      <c r="AJ892" s="104">
        <v>0.26291604743942698</v>
      </c>
      <c r="AK892" s="104">
        <v>-4.6618018336310199</v>
      </c>
      <c r="AL892" s="104">
        <v>-7.02720122706297</v>
      </c>
      <c r="AM892" s="104">
        <v>10.8223951463982</v>
      </c>
      <c r="AN892" s="104">
        <v>-1.77289630172928</v>
      </c>
      <c r="AO892" s="104">
        <v>-6.4666896092142796</v>
      </c>
      <c r="AP892" s="104">
        <v>-2.9037024647598799</v>
      </c>
      <c r="AQ892" s="104">
        <v>-0.50825738596113401</v>
      </c>
      <c r="AR892" s="104">
        <v>-0.602834326864915</v>
      </c>
      <c r="AS892" s="104">
        <v>-10.553405983776701</v>
      </c>
      <c r="AT892" s="104">
        <v>3.4951337110051601</v>
      </c>
      <c r="AU892" s="104">
        <v>-20.467938084324199</v>
      </c>
      <c r="AV892" s="104">
        <v>-13.643763945479099</v>
      </c>
      <c r="AW892" s="104">
        <v>1.87559043537374</v>
      </c>
      <c r="AX892" s="104">
        <v>-8.0087491517445599</v>
      </c>
      <c r="AY892" s="104">
        <v>-4.9433170621069698</v>
      </c>
      <c r="AZ892" s="104">
        <v>-8.1617721834867201</v>
      </c>
      <c r="BA892" s="104">
        <v>-14.763380055170099</v>
      </c>
      <c r="BB892" s="104">
        <v>-20.4701885361536</v>
      </c>
      <c r="BC892" s="104">
        <v>-6.6632142604681999</v>
      </c>
      <c r="BD892" s="104">
        <v>-3.5032933425656001</v>
      </c>
      <c r="BE892" s="104">
        <v>-3.9668641188940401</v>
      </c>
      <c r="BF892" s="104">
        <v>3.2665320267168301E-3</v>
      </c>
      <c r="BG892" s="104">
        <v>-10.1652256847182</v>
      </c>
      <c r="BH892" s="104">
        <v>-7.83854114904962</v>
      </c>
      <c r="BI892" s="104">
        <v>-4.7815859449547604</v>
      </c>
      <c r="BJ892" s="104">
        <v>-3.8601913307177398</v>
      </c>
      <c r="BK892" s="104">
        <v>-8.4328833517348496</v>
      </c>
      <c r="BL892" s="104">
        <v>-15.706813734076199</v>
      </c>
      <c r="BM892" s="104">
        <v>-9.3348962189966898</v>
      </c>
      <c r="BN892" s="104">
        <v>-20.694340283833199</v>
      </c>
      <c r="BO892" s="104">
        <v>-11.938123742913399</v>
      </c>
      <c r="BP892" s="104">
        <v>-9.2165291466233992</v>
      </c>
      <c r="BQ892" s="104">
        <v>-16.379751242805199</v>
      </c>
      <c r="BR892" s="104">
        <v>-16.319432714559198</v>
      </c>
      <c r="BS892" s="104">
        <v>-4.9788744586443396</v>
      </c>
      <c r="BT892" s="104">
        <v>-7.3981680881443399</v>
      </c>
      <c r="BU892" s="104">
        <v>-1.1273781486993999</v>
      </c>
      <c r="BV892" s="104">
        <v>-5.5549115373943199</v>
      </c>
      <c r="BW892" s="104">
        <v>-3.17423254101816</v>
      </c>
      <c r="BX892" s="104">
        <v>-5.2858454345249299</v>
      </c>
      <c r="BY892" s="104">
        <v>-12.7846122662282</v>
      </c>
      <c r="BZ892" s="104">
        <v>-5.4817728667369199</v>
      </c>
      <c r="CA892" s="104">
        <v>-5.5280664394152996</v>
      </c>
      <c r="CB892" s="104">
        <v>-11.4991816283795</v>
      </c>
      <c r="CC892" s="104">
        <v>5.0427304760323297</v>
      </c>
      <c r="CD892" s="104">
        <v>-10.327270728960301</v>
      </c>
      <c r="CE892" s="104">
        <v>-3.9534082945746301</v>
      </c>
      <c r="CF892" s="104">
        <v>-9.07293355961529</v>
      </c>
      <c r="CG892" s="104">
        <v>-7.48167360402842</v>
      </c>
      <c r="CH892" s="104">
        <v>-7.7646920400134896</v>
      </c>
      <c r="CI892" s="104">
        <v>2.80395248302972</v>
      </c>
      <c r="CJ892" s="104">
        <v>-8.7676673459485102</v>
      </c>
      <c r="CK892" s="104">
        <v>-13.386410344641</v>
      </c>
      <c r="CL892" s="104">
        <v>-18.424462466334202</v>
      </c>
      <c r="CM892" s="104">
        <v>-3.1528896838201699</v>
      </c>
      <c r="CN892" s="104">
        <v>-2.7538459156891002</v>
      </c>
      <c r="CO892" s="104">
        <v>-15.8868659721642</v>
      </c>
      <c r="CP892" s="104">
        <v>-12.962627967082</v>
      </c>
      <c r="CQ892" s="104">
        <v>-8.8478110102774199</v>
      </c>
      <c r="CR892" s="104">
        <v>-15.398430488311799</v>
      </c>
      <c r="CS892" s="104">
        <v>1.8431690142375901</v>
      </c>
      <c r="CT892" s="104">
        <v>-9.4479051410868404</v>
      </c>
      <c r="CU892" s="104">
        <v>-11.8554856563069</v>
      </c>
      <c r="CV892" s="104">
        <v>-20.849544810543399</v>
      </c>
      <c r="CW892" s="104">
        <v>-12.4491395503797</v>
      </c>
      <c r="CX892" s="104">
        <v>-17.394776137910199</v>
      </c>
      <c r="CY892" s="104">
        <v>-11.8152888675192</v>
      </c>
      <c r="CZ892" s="104">
        <v>-21.254710992730299</v>
      </c>
      <c r="DA892" s="104">
        <v>-9.7553100405304196</v>
      </c>
      <c r="DB892" s="104">
        <v>-12.2461227832821</v>
      </c>
      <c r="DC892" s="104">
        <v>-20.317545822474901</v>
      </c>
      <c r="DD892" s="104">
        <v>-22.107560783500698</v>
      </c>
      <c r="DE892" s="104">
        <v>-10.688036579720499</v>
      </c>
      <c r="DF892" s="104">
        <v>-10.997752673231799</v>
      </c>
      <c r="DG892" s="104">
        <v>-16.949866552770899</v>
      </c>
      <c r="DH892" s="104">
        <v>-11.5246689107463</v>
      </c>
      <c r="DI892" s="104">
        <v>-11.203860670340701</v>
      </c>
      <c r="DJ892" s="104">
        <v>-9.7660361307399697</v>
      </c>
      <c r="DK892" s="104">
        <v>-3.1549069834329302</v>
      </c>
      <c r="DL892" s="104">
        <v>-2.61464970631279</v>
      </c>
      <c r="DM892" s="104">
        <v>-9.0308744265217094</v>
      </c>
      <c r="DN892" s="104">
        <v>-3.4468537412504898</v>
      </c>
      <c r="DO892" s="104">
        <v>-12.072577793655499</v>
      </c>
      <c r="DP892" s="104">
        <v>-11.665410497776699</v>
      </c>
      <c r="DQ892" s="104">
        <v>-2.3201937686018299</v>
      </c>
      <c r="DR892" s="104">
        <v>-4.5155221165936101</v>
      </c>
      <c r="DS892" s="104">
        <v>-2.4327513093718802</v>
      </c>
      <c r="DT892" s="104">
        <v>-6.5497747943854101</v>
      </c>
      <c r="DU892" s="104">
        <v>-27.7244698553062</v>
      </c>
      <c r="DV892" s="104">
        <v>-18.415577420226001</v>
      </c>
      <c r="DW892" s="104">
        <v>-2.2565935214038499</v>
      </c>
      <c r="DX892" s="104">
        <v>-18.017061119788401</v>
      </c>
      <c r="DY892" s="104">
        <v>-6.0954977433400597</v>
      </c>
      <c r="DZ892" s="104">
        <v>-16.2401631949391</v>
      </c>
      <c r="EA892" s="104">
        <v>-4.2053655942670201</v>
      </c>
      <c r="EB892" s="104">
        <v>-11.890709394190299</v>
      </c>
      <c r="EC892" s="104">
        <v>-15.2106684963536</v>
      </c>
      <c r="ED892" s="104">
        <v>-20.4017920180065</v>
      </c>
      <c r="EE892" s="104">
        <v>-10.859958767328999</v>
      </c>
      <c r="EF892" s="104">
        <v>-26.242113499359501</v>
      </c>
      <c r="EG892" s="104">
        <v>-5.2385267609874102</v>
      </c>
      <c r="EH892" s="104">
        <v>1.8896877068368101</v>
      </c>
      <c r="EI892" s="104">
        <v>-8.5154912104841394</v>
      </c>
      <c r="EJ892" s="104">
        <v>-4.7162516205532601</v>
      </c>
      <c r="EK892" s="104">
        <v>-1.4799860262072499</v>
      </c>
      <c r="EL892" s="104">
        <v>-3.2928867812288098</v>
      </c>
      <c r="EM892" s="104">
        <v>1.1413058780687999</v>
      </c>
      <c r="EN892" s="104">
        <v>-6.4681501733054496</v>
      </c>
      <c r="EO892" s="104">
        <v>-2.2165241299421998</v>
      </c>
      <c r="EP892" s="104">
        <v>4.7691006474335103</v>
      </c>
      <c r="EQ892" s="104">
        <v>8.0184848926307399</v>
      </c>
      <c r="ER892" s="104">
        <v>-5.9673719407383903</v>
      </c>
      <c r="ES892" s="104">
        <v>-13.272305583291701</v>
      </c>
      <c r="ET892" s="104">
        <v>-19.6875607323163</v>
      </c>
      <c r="EU892" s="104">
        <v>-2.6558650803691202</v>
      </c>
      <c r="EV892" s="104">
        <v>-1.3861969875271101</v>
      </c>
      <c r="EW892" s="104">
        <v>-7.7747090152706004</v>
      </c>
      <c r="EX892" s="104">
        <v>-2.1382407719639702</v>
      </c>
      <c r="EY892" s="104">
        <v>1.1319297135648501</v>
      </c>
      <c r="EZ892" s="104">
        <v>-7.5503290502657396</v>
      </c>
      <c r="FA892" s="104">
        <v>-1.7513038858461401</v>
      </c>
      <c r="FB892" s="104">
        <v>-15.021036655023</v>
      </c>
      <c r="FC892" s="104">
        <v>-11.869291301536</v>
      </c>
      <c r="FD892" s="104">
        <v>-17.834143304637301</v>
      </c>
      <c r="FE892" s="104">
        <v>-9.0625791331331005</v>
      </c>
      <c r="FF892" s="104">
        <v>-10.990472562153499</v>
      </c>
      <c r="FG892" s="104">
        <v>-1.08480487897055</v>
      </c>
      <c r="FH892" s="104">
        <v>12.289284280050699</v>
      </c>
      <c r="FI892" s="104">
        <v>-7.056099658131</v>
      </c>
      <c r="FJ892" s="104">
        <v>-12.5329131212115</v>
      </c>
      <c r="FK892" s="104">
        <v>-13.689331017411901</v>
      </c>
      <c r="FL892" s="104">
        <v>-13.382368087768601</v>
      </c>
      <c r="FM892" s="104">
        <v>-14.0997736283294</v>
      </c>
      <c r="FN892" s="104">
        <v>-13.0607999431091</v>
      </c>
      <c r="FO892" s="42"/>
      <c r="FP892" s="42"/>
      <c r="FQ892" s="42"/>
      <c r="FR892" s="42"/>
      <c r="FS892" s="42"/>
      <c r="FT892" s="42"/>
      <c r="FU892" s="42"/>
      <c r="FV892" s="42"/>
      <c r="FW892" s="42"/>
      <c r="FX892" s="42"/>
      <c r="FY892" s="42"/>
      <c r="FZ892" s="42"/>
      <c r="GA892" s="42"/>
      <c r="GB892" s="42"/>
      <c r="GC892" s="42"/>
      <c r="GD892" s="42"/>
      <c r="GE892" s="42"/>
      <c r="GF892" s="42"/>
      <c r="GG892" s="42"/>
      <c r="GH892" s="42"/>
      <c r="GI892" s="42"/>
      <c r="GJ892" s="42"/>
      <c r="GK892" s="42"/>
      <c r="GL892" s="42"/>
      <c r="GM892" s="42"/>
      <c r="GN892" s="42"/>
      <c r="GO892" s="42"/>
      <c r="GP892" s="42"/>
      <c r="GQ892" s="42"/>
      <c r="GR892" s="42"/>
      <c r="GS892" s="42"/>
      <c r="GT892" s="42"/>
      <c r="GU892" s="42"/>
      <c r="GV892" s="42"/>
      <c r="GW892" s="42"/>
      <c r="GX892" s="42"/>
      <c r="GY892" s="42"/>
      <c r="GZ892" s="42"/>
      <c r="HA892" s="42"/>
      <c r="HB892" s="42"/>
      <c r="HC892" s="42"/>
      <c r="HD892" s="42"/>
      <c r="HE892" s="42"/>
      <c r="HF892" s="42"/>
      <c r="HG892" s="42"/>
      <c r="HH892" s="42"/>
      <c r="HI892" s="42"/>
      <c r="HJ892" s="42"/>
      <c r="HK892" s="42"/>
      <c r="HL892" s="42"/>
      <c r="HM892" s="42"/>
      <c r="HN892" s="42"/>
      <c r="HO892" s="42"/>
      <c r="HP892" s="42"/>
      <c r="HQ892" s="42"/>
      <c r="HR892" s="42"/>
      <c r="HS892" s="42"/>
      <c r="HT892" s="42"/>
      <c r="HU892" s="42"/>
      <c r="HV892" s="42"/>
      <c r="HW892" s="42"/>
      <c r="HX892" s="42"/>
      <c r="HY892" s="42"/>
      <c r="HZ892" s="42"/>
      <c r="IA892" s="42"/>
      <c r="IB892" s="42"/>
      <c r="IC892" s="42"/>
      <c r="ID892" s="42"/>
      <c r="IE892" s="42"/>
      <c r="IF892" s="42"/>
      <c r="IG892" s="42"/>
      <c r="IH892" s="42"/>
      <c r="II892" s="42"/>
      <c r="IJ892" s="42"/>
      <c r="IK892" s="42"/>
      <c r="IL892" s="42"/>
      <c r="IM892" s="42"/>
      <c r="IN892" s="42"/>
      <c r="IO892" s="42"/>
      <c r="IP892" s="42"/>
      <c r="IQ892" s="42"/>
      <c r="IR892" s="42"/>
      <c r="IS892" s="42"/>
      <c r="IT892" s="42"/>
    </row>
    <row r="893" spans="1:254" s="27" customFormat="1" x14ac:dyDescent="0.2">
      <c r="A893" s="22" t="s">
        <v>18</v>
      </c>
      <c r="B893" s="45">
        <v>0.48</v>
      </c>
      <c r="C893" s="79">
        <f t="shared" si="26"/>
        <v>-7.5581320918223511</v>
      </c>
      <c r="D893" s="80">
        <f t="shared" si="27"/>
        <v>7.2913727819172172</v>
      </c>
      <c r="E893" s="104">
        <v>-1.6634123244991801</v>
      </c>
      <c r="F893" s="104">
        <v>-1.61200477781305</v>
      </c>
      <c r="G893" s="104">
        <v>-6.6848916653762203</v>
      </c>
      <c r="H893" s="104">
        <v>-6.0923625841202103E-2</v>
      </c>
      <c r="I893" s="104">
        <v>-4.8928489688918999</v>
      </c>
      <c r="J893" s="104">
        <v>-18.635580772091501</v>
      </c>
      <c r="K893" s="104">
        <v>5.0858078276742003</v>
      </c>
      <c r="L893" s="104">
        <v>-8.9042137560591605</v>
      </c>
      <c r="M893" s="104">
        <v>0.87315399944882199</v>
      </c>
      <c r="N893" s="104">
        <v>-5.7349705696106001</v>
      </c>
      <c r="O893" s="104">
        <v>-17.723171134394899</v>
      </c>
      <c r="P893" s="104">
        <v>-13.382930302225599</v>
      </c>
      <c r="Q893" s="104">
        <v>-4.4807587883734596</v>
      </c>
      <c r="R893" s="104">
        <v>-6.6843932178760301</v>
      </c>
      <c r="S893" s="104">
        <v>8.1553746338568003E-2</v>
      </c>
      <c r="T893" s="104">
        <v>-7.3202578170831503</v>
      </c>
      <c r="U893" s="104">
        <v>-1.92797964291082</v>
      </c>
      <c r="V893" s="104">
        <v>-5.5618536804951297</v>
      </c>
      <c r="W893" s="104">
        <v>1.9975324344723899</v>
      </c>
      <c r="X893" s="104">
        <v>-13.795583570449599</v>
      </c>
      <c r="Y893" s="104">
        <v>-3.5886611343141901</v>
      </c>
      <c r="Z893" s="104">
        <v>-2.3446642752357199</v>
      </c>
      <c r="AA893" s="104">
        <v>-12.9726945042119</v>
      </c>
      <c r="AB893" s="104">
        <v>-28.8181794946262</v>
      </c>
      <c r="AC893" s="104">
        <v>-14.455148893429801</v>
      </c>
      <c r="AD893" s="104">
        <v>-10.398251281790699</v>
      </c>
      <c r="AE893" s="104">
        <v>3.81861410032894</v>
      </c>
      <c r="AF893" s="104">
        <v>-11.413216615529601</v>
      </c>
      <c r="AG893" s="104">
        <v>-5.4473730350889404</v>
      </c>
      <c r="AH893" s="104">
        <v>-6.0500595881550803</v>
      </c>
      <c r="AI893" s="104">
        <v>2.9303136099437301</v>
      </c>
      <c r="AJ893" s="104">
        <v>1.5000934780458699</v>
      </c>
      <c r="AK893" s="104">
        <v>-3.9601258146379901</v>
      </c>
      <c r="AL893" s="104">
        <v>-6.1640686211066704</v>
      </c>
      <c r="AM893" s="104">
        <v>11.4716622115041</v>
      </c>
      <c r="AN893" s="104">
        <v>-1.35188565122106</v>
      </c>
      <c r="AO893" s="104">
        <v>-6.0147094636846301</v>
      </c>
      <c r="AP893" s="104">
        <v>-2.6272657977012899</v>
      </c>
      <c r="AQ893" s="104">
        <v>0.183523397357262</v>
      </c>
      <c r="AR893" s="104">
        <v>0.17112387837211701</v>
      </c>
      <c r="AS893" s="104">
        <v>-9.4282092441345196</v>
      </c>
      <c r="AT893" s="104">
        <v>3.9801512009073199</v>
      </c>
      <c r="AU893" s="104">
        <v>-20.469350367781502</v>
      </c>
      <c r="AV893" s="104">
        <v>-13.705155063184201</v>
      </c>
      <c r="AW893" s="104">
        <v>2.6965611187253402</v>
      </c>
      <c r="AX893" s="104">
        <v>-6.4504598022899797</v>
      </c>
      <c r="AY893" s="104">
        <v>-4.5428395954444598</v>
      </c>
      <c r="AZ893" s="104">
        <v>-7.6735022097060002</v>
      </c>
      <c r="BA893" s="104">
        <v>-14.055562641087599</v>
      </c>
      <c r="BB893" s="104">
        <v>-19.813126215165401</v>
      </c>
      <c r="BC893" s="104">
        <v>-6.2682909965515101</v>
      </c>
      <c r="BD893" s="104">
        <v>-3.5407881244963599</v>
      </c>
      <c r="BE893" s="104">
        <v>-3.2185073368896999</v>
      </c>
      <c r="BF893" s="104">
        <v>0.26754011854221399</v>
      </c>
      <c r="BG893" s="104">
        <v>-9.6701288729150594</v>
      </c>
      <c r="BH893" s="104">
        <v>-7.3875951443919696</v>
      </c>
      <c r="BI893" s="104">
        <v>-3.89201659569824</v>
      </c>
      <c r="BJ893" s="104">
        <v>-3.7655125808027998</v>
      </c>
      <c r="BK893" s="104">
        <v>-6.6359907729602297</v>
      </c>
      <c r="BL893" s="104">
        <v>-15.4084686383021</v>
      </c>
      <c r="BM893" s="104">
        <v>-8.6819400787353498</v>
      </c>
      <c r="BN893" s="104">
        <v>-20.694560138192202</v>
      </c>
      <c r="BO893" s="104">
        <v>-11.062405129546899</v>
      </c>
      <c r="BP893" s="104">
        <v>-9.1431273841826908</v>
      </c>
      <c r="BQ893" s="104">
        <v>-15.3055414536956</v>
      </c>
      <c r="BR893" s="104">
        <v>-16.2747474877279</v>
      </c>
      <c r="BS893" s="104">
        <v>-5.1223548411036202</v>
      </c>
      <c r="BT893" s="104">
        <v>-6.8178154291432804</v>
      </c>
      <c r="BU893" s="104">
        <v>-0.70217771613360302</v>
      </c>
      <c r="BV893" s="104">
        <v>-4.8688474665650396</v>
      </c>
      <c r="BW893" s="104">
        <v>-2.5050618858667399</v>
      </c>
      <c r="BX893" s="104">
        <v>-4.7461499718467497</v>
      </c>
      <c r="BY893" s="104">
        <v>-11.551778695903201</v>
      </c>
      <c r="BZ893" s="104">
        <v>-4.9665242439059201</v>
      </c>
      <c r="CA893" s="104">
        <v>-4.7082573422774097</v>
      </c>
      <c r="CB893" s="104">
        <v>-11.3037181365184</v>
      </c>
      <c r="CC893" s="104">
        <v>6.1441262523157496</v>
      </c>
      <c r="CD893" s="104">
        <v>-9.7240862054691508</v>
      </c>
      <c r="CE893" s="104">
        <v>-3.0679123126852201</v>
      </c>
      <c r="CF893" s="104">
        <v>-7.8563835059712899</v>
      </c>
      <c r="CG893" s="104">
        <v>-6.7908698716389901</v>
      </c>
      <c r="CH893" s="104">
        <v>-6.8798221376972402</v>
      </c>
      <c r="CI893" s="104">
        <v>3.3870227208381398</v>
      </c>
      <c r="CJ893" s="104">
        <v>-7.7301638318676797</v>
      </c>
      <c r="CK893" s="104">
        <v>-13.0899000443315</v>
      </c>
      <c r="CL893" s="104">
        <v>-18.130843261985898</v>
      </c>
      <c r="CM893" s="104">
        <v>-1.70726990296781</v>
      </c>
      <c r="CN893" s="104">
        <v>-1.5278115707586</v>
      </c>
      <c r="CO893" s="104">
        <v>-15.289713898958</v>
      </c>
      <c r="CP893" s="104">
        <v>-13.209668336535501</v>
      </c>
      <c r="CQ893" s="104">
        <v>-8.9068597588046892</v>
      </c>
      <c r="CR893" s="104">
        <v>-14.3636073813714</v>
      </c>
      <c r="CS893" s="104">
        <v>1.8589014704807101</v>
      </c>
      <c r="CT893" s="104">
        <v>-9.4251197849161308</v>
      </c>
      <c r="CU893" s="104">
        <v>-12.0949227503896</v>
      </c>
      <c r="CV893" s="104">
        <v>-20.570130998278501</v>
      </c>
      <c r="CW893" s="104">
        <v>-12.7686492211075</v>
      </c>
      <c r="CX893" s="104">
        <v>-17.6558005141979</v>
      </c>
      <c r="CY893" s="104">
        <v>-11.665837505987399</v>
      </c>
      <c r="CZ893" s="104">
        <v>-20.876459121704102</v>
      </c>
      <c r="DA893" s="104">
        <v>-8.8011054036136596</v>
      </c>
      <c r="DB893" s="104">
        <v>-11.238278763049699</v>
      </c>
      <c r="DC893" s="104">
        <v>-20.103556654981201</v>
      </c>
      <c r="DD893" s="104">
        <v>-22.2198651652287</v>
      </c>
      <c r="DE893" s="104">
        <v>-9.8991102935763902</v>
      </c>
      <c r="DF893" s="104">
        <v>-9.7592082321020506</v>
      </c>
      <c r="DG893" s="104">
        <v>-16.7149963268402</v>
      </c>
      <c r="DH893" s="104">
        <v>-10.9785299877387</v>
      </c>
      <c r="DI893" s="104">
        <v>-11.685116965328101</v>
      </c>
      <c r="DJ893" s="104">
        <v>-9.8529868589612999</v>
      </c>
      <c r="DK893" s="104">
        <v>-2.3784459613729201</v>
      </c>
      <c r="DL893" s="104">
        <v>-1.4986478085611501</v>
      </c>
      <c r="DM893" s="104">
        <v>-9.4334621325425605</v>
      </c>
      <c r="DN893" s="104">
        <v>-3.6573194820695498</v>
      </c>
      <c r="DO893" s="104">
        <v>-11.529700404511701</v>
      </c>
      <c r="DP893" s="104">
        <v>-11.487487554906</v>
      </c>
      <c r="DQ893" s="104">
        <v>-1.91597421596444</v>
      </c>
      <c r="DR893" s="104">
        <v>-3.8389389165076699</v>
      </c>
      <c r="DS893" s="104">
        <v>-1.6876464148621999</v>
      </c>
      <c r="DT893" s="104">
        <v>-5.7240399618459401</v>
      </c>
      <c r="DU893" s="104">
        <v>-27.092801604283299</v>
      </c>
      <c r="DV893" s="104">
        <v>-17.802633645666901</v>
      </c>
      <c r="DW893" s="104">
        <v>-0.946962817040647</v>
      </c>
      <c r="DX893" s="104">
        <v>-17.207051589838599</v>
      </c>
      <c r="DY893" s="104">
        <v>-5.1612766584499097</v>
      </c>
      <c r="DZ893" s="104">
        <v>-15.263333867236099</v>
      </c>
      <c r="EA893" s="104">
        <v>-4.4690739602538097</v>
      </c>
      <c r="EB893" s="104">
        <v>-11.508663164627499</v>
      </c>
      <c r="EC893" s="104">
        <v>-13.4802435713877</v>
      </c>
      <c r="ED893" s="104">
        <v>-19.103577237578499</v>
      </c>
      <c r="EE893" s="104">
        <v>-10.2457985469958</v>
      </c>
      <c r="EF893" s="104">
        <v>-25.295144146523</v>
      </c>
      <c r="EG893" s="104">
        <v>-4.5333562363447397</v>
      </c>
      <c r="EH893" s="104">
        <v>2.6954873085583002</v>
      </c>
      <c r="EI893" s="104">
        <v>-8.3283505295111695</v>
      </c>
      <c r="EJ893" s="104">
        <v>-3.8175039740304002</v>
      </c>
      <c r="EK893" s="104">
        <v>-0.19083191148817699</v>
      </c>
      <c r="EL893" s="104">
        <v>-2.2599071901112402</v>
      </c>
      <c r="EM893" s="104">
        <v>1.77525501930732</v>
      </c>
      <c r="EN893" s="104">
        <v>-6.2043505608791296</v>
      </c>
      <c r="EO893" s="104">
        <v>-1.33154147828159</v>
      </c>
      <c r="EP893" s="104">
        <v>5.6321073179146</v>
      </c>
      <c r="EQ893" s="104">
        <v>8.5149997894383205</v>
      </c>
      <c r="ER893" s="104">
        <v>-5.3733004671984101</v>
      </c>
      <c r="ES893" s="104">
        <v>-13.010538457103401</v>
      </c>
      <c r="ET893" s="104">
        <v>-19.155754823890401</v>
      </c>
      <c r="EU893" s="104">
        <v>-2.0919641075689102</v>
      </c>
      <c r="EV893" s="104">
        <v>-1.29625848328629</v>
      </c>
      <c r="EW893" s="104">
        <v>-7.2536192265215096</v>
      </c>
      <c r="EX893" s="104">
        <v>-1.63483265478003</v>
      </c>
      <c r="EY893" s="104">
        <v>1.2264319786289199</v>
      </c>
      <c r="EZ893" s="104">
        <v>-7.5055858409327598</v>
      </c>
      <c r="FA893" s="104">
        <v>-1.4493380627928201</v>
      </c>
      <c r="FB893" s="104">
        <v>-14.8224875124371</v>
      </c>
      <c r="FC893" s="104">
        <v>-10.3843741117463</v>
      </c>
      <c r="FD893" s="104">
        <v>-16.678204318479001</v>
      </c>
      <c r="FE893" s="104">
        <v>-8.1604223287016104</v>
      </c>
      <c r="FF893" s="104">
        <v>-10.425071161087599</v>
      </c>
      <c r="FG893" s="104">
        <v>-0.870185949733982</v>
      </c>
      <c r="FH893" s="104">
        <v>12.182438495531301</v>
      </c>
      <c r="FI893" s="104">
        <v>-6.3094501862812598</v>
      </c>
      <c r="FJ893" s="104">
        <v>-11.118742085998001</v>
      </c>
      <c r="FK893" s="104">
        <v>-14.2546923146129</v>
      </c>
      <c r="FL893" s="104">
        <v>-13.002654075622599</v>
      </c>
      <c r="FM893" s="104">
        <v>-13.802037062691101</v>
      </c>
      <c r="FN893" s="104">
        <v>-13.493572985130699</v>
      </c>
      <c r="FO893" s="42"/>
      <c r="FP893" s="42"/>
      <c r="FQ893" s="42"/>
      <c r="FR893" s="42"/>
      <c r="FS893" s="42"/>
      <c r="FT893" s="42"/>
      <c r="FU893" s="42"/>
      <c r="FV893" s="42"/>
      <c r="FW893" s="42"/>
      <c r="FX893" s="42"/>
      <c r="FY893" s="42"/>
      <c r="FZ893" s="42"/>
      <c r="GA893" s="42"/>
      <c r="GB893" s="42"/>
      <c r="GC893" s="42"/>
      <c r="GD893" s="42"/>
      <c r="GE893" s="42"/>
      <c r="GF893" s="42"/>
      <c r="GG893" s="42"/>
      <c r="GH893" s="42"/>
      <c r="GI893" s="42"/>
      <c r="GJ893" s="42"/>
      <c r="GK893" s="42"/>
      <c r="GL893" s="42"/>
      <c r="GM893" s="42"/>
      <c r="GN893" s="42"/>
      <c r="GO893" s="42"/>
      <c r="GP893" s="42"/>
      <c r="GQ893" s="42"/>
      <c r="GR893" s="42"/>
      <c r="GS893" s="42"/>
      <c r="GT893" s="42"/>
      <c r="GU893" s="42"/>
      <c r="GV893" s="42"/>
      <c r="GW893" s="42"/>
      <c r="GX893" s="42"/>
      <c r="GY893" s="42"/>
      <c r="GZ893" s="42"/>
      <c r="HA893" s="42"/>
      <c r="HB893" s="42"/>
      <c r="HC893" s="42"/>
      <c r="HD893" s="42"/>
      <c r="HE893" s="42"/>
      <c r="HF893" s="42"/>
      <c r="HG893" s="42"/>
      <c r="HH893" s="42"/>
      <c r="HI893" s="42"/>
      <c r="HJ893" s="42"/>
      <c r="HK893" s="42"/>
      <c r="HL893" s="42"/>
      <c r="HM893" s="42"/>
      <c r="HN893" s="42"/>
      <c r="HO893" s="42"/>
      <c r="HP893" s="42"/>
      <c r="HQ893" s="42"/>
      <c r="HR893" s="42"/>
      <c r="HS893" s="42"/>
      <c r="HT893" s="42"/>
      <c r="HU893" s="42"/>
      <c r="HV893" s="42"/>
      <c r="HW893" s="42"/>
      <c r="HX893" s="42"/>
      <c r="HY893" s="42"/>
      <c r="HZ893" s="42"/>
      <c r="IA893" s="42"/>
      <c r="IB893" s="42"/>
      <c r="IC893" s="42"/>
      <c r="ID893" s="42"/>
      <c r="IE893" s="42"/>
      <c r="IF893" s="42"/>
      <c r="IG893" s="42"/>
      <c r="IH893" s="42"/>
      <c r="II893" s="42"/>
      <c r="IJ893" s="42"/>
      <c r="IK893" s="42"/>
      <c r="IL893" s="42"/>
      <c r="IM893" s="42"/>
      <c r="IN893" s="42"/>
      <c r="IO893" s="42"/>
      <c r="IP893" s="42"/>
      <c r="IQ893" s="42"/>
      <c r="IR893" s="42"/>
      <c r="IS893" s="42"/>
      <c r="IT893" s="42"/>
    </row>
    <row r="894" spans="1:254" s="27" customFormat="1" x14ac:dyDescent="0.2">
      <c r="A894" s="22" t="s">
        <v>18</v>
      </c>
      <c r="B894" s="45">
        <v>0.5</v>
      </c>
      <c r="C894" s="79">
        <f t="shared" si="26"/>
        <v>-6.8345785113516815</v>
      </c>
      <c r="D894" s="80">
        <f t="shared" si="27"/>
        <v>7.3708152830148821</v>
      </c>
      <c r="E894" s="104">
        <v>-0.379038006067276</v>
      </c>
      <c r="F894" s="104">
        <v>-0.97258449366895205</v>
      </c>
      <c r="G894" s="104">
        <v>-5.6058406064484299</v>
      </c>
      <c r="H894" s="104">
        <v>1.5725702047348</v>
      </c>
      <c r="I894" s="104">
        <v>-3.6692097187042201</v>
      </c>
      <c r="J894" s="104">
        <v>-17.971183776855501</v>
      </c>
      <c r="K894" s="104">
        <v>5.7585339071593102</v>
      </c>
      <c r="L894" s="104">
        <v>-9.4888811111450195</v>
      </c>
      <c r="M894" s="104">
        <v>1.3412699190073001</v>
      </c>
      <c r="N894" s="104">
        <v>-4.9290306794871803</v>
      </c>
      <c r="O894" s="104">
        <v>-17.069031345898502</v>
      </c>
      <c r="P894" s="104">
        <v>-13.0184396828078</v>
      </c>
      <c r="Q894" s="104">
        <v>-3.45451712608337</v>
      </c>
      <c r="R894" s="104">
        <v>-6.5072989463806197</v>
      </c>
      <c r="S894" s="104">
        <v>1.1628579751274899</v>
      </c>
      <c r="T894" s="104">
        <v>-6.8724265987234201</v>
      </c>
      <c r="U894" s="104">
        <v>-1.7397399586890101</v>
      </c>
      <c r="V894" s="104">
        <v>-5.4037022590637198</v>
      </c>
      <c r="W894" s="104">
        <v>2.6085801124572798</v>
      </c>
      <c r="X894" s="104">
        <v>-13.127754211425801</v>
      </c>
      <c r="Y894" s="104">
        <v>-3.0087272501965998</v>
      </c>
      <c r="Z894" s="104">
        <v>-1.8541487455368</v>
      </c>
      <c r="AA894" s="104">
        <v>-12.3436861604229</v>
      </c>
      <c r="AB894" s="104">
        <v>-28.682156668435201</v>
      </c>
      <c r="AC894" s="104">
        <v>-13.282402298127399</v>
      </c>
      <c r="AD894" s="104">
        <v>-9.2895536422729492</v>
      </c>
      <c r="AE894" s="104">
        <v>4.7875080108642596</v>
      </c>
      <c r="AF894" s="104">
        <v>-10.7994032494114</v>
      </c>
      <c r="AG894" s="104">
        <v>-5.19155751237248</v>
      </c>
      <c r="AH894" s="104">
        <v>-5.8429160118103001</v>
      </c>
      <c r="AI894" s="104">
        <v>4.0968110599389496</v>
      </c>
      <c r="AJ894" s="104">
        <v>2.6686825752258301</v>
      </c>
      <c r="AK894" s="104">
        <v>-2.8096990585327202</v>
      </c>
      <c r="AL894" s="104">
        <v>-4.9049744606018102</v>
      </c>
      <c r="AM894" s="104">
        <v>12.389620583010901</v>
      </c>
      <c r="AN894" s="104">
        <v>-0.76837472371628901</v>
      </c>
      <c r="AO894" s="104">
        <v>-5.5197050970633796</v>
      </c>
      <c r="AP894" s="104">
        <v>-2.3649964332580602</v>
      </c>
      <c r="AQ894" s="104">
        <v>1.1187175512313801</v>
      </c>
      <c r="AR894" s="104">
        <v>1.18499755859375</v>
      </c>
      <c r="AS894" s="104">
        <v>-7.9833725070204897</v>
      </c>
      <c r="AT894" s="104">
        <v>4.1342039108276403</v>
      </c>
      <c r="AU894" s="104">
        <v>-20.2790347510408</v>
      </c>
      <c r="AV894" s="104">
        <v>-13.7761993408203</v>
      </c>
      <c r="AW894" s="104">
        <v>3.3362112045288099</v>
      </c>
      <c r="AX894" s="104">
        <v>-4.5288152694702202</v>
      </c>
      <c r="AY894" s="104">
        <v>-4.090274587523</v>
      </c>
      <c r="AZ894" s="104">
        <v>-7.2130728781498403</v>
      </c>
      <c r="BA894" s="104">
        <v>-13.2498168945313</v>
      </c>
      <c r="BB894" s="104">
        <v>-19.175246849209501</v>
      </c>
      <c r="BC894" s="104">
        <v>-5.7335136967737403</v>
      </c>
      <c r="BD894" s="104">
        <v>-3.18222904205322</v>
      </c>
      <c r="BE894" s="104">
        <v>-2.3771488666534402</v>
      </c>
      <c r="BF894" s="104">
        <v>0.52435502359698805</v>
      </c>
      <c r="BG894" s="104">
        <v>-8.8414323498334504</v>
      </c>
      <c r="BH894" s="104">
        <v>-6.8115402102359104</v>
      </c>
      <c r="BI894" s="104">
        <v>-2.9477484226226802</v>
      </c>
      <c r="BJ894" s="104">
        <v>-3.4727144219613901</v>
      </c>
      <c r="BK894" s="104">
        <v>-4.0657648798507697</v>
      </c>
      <c r="BL894" s="104">
        <v>-14.2739365271882</v>
      </c>
      <c r="BM894" s="104">
        <v>-7.7003132416875104</v>
      </c>
      <c r="BN894" s="104">
        <v>-20.614473342895501</v>
      </c>
      <c r="BO894" s="104">
        <v>-10.143235206604</v>
      </c>
      <c r="BP894" s="104">
        <v>-8.9062620837004793</v>
      </c>
      <c r="BQ894" s="104">
        <v>-14.0682260963014</v>
      </c>
      <c r="BR894" s="104">
        <v>-15.695750821125401</v>
      </c>
      <c r="BS894" s="104">
        <v>-5.1931163584740903</v>
      </c>
      <c r="BT894" s="104">
        <v>-6.0820864645884303</v>
      </c>
      <c r="BU894" s="104">
        <v>-0.178554432281394</v>
      </c>
      <c r="BV894" s="104">
        <v>-4.2588877677917498</v>
      </c>
      <c r="BW894" s="104">
        <v>-1.62543952465057</v>
      </c>
      <c r="BX894" s="104">
        <v>-4.1837732619837604</v>
      </c>
      <c r="BY894" s="104">
        <v>-10.086185455322299</v>
      </c>
      <c r="BZ894" s="104">
        <v>-4.1951098442077601</v>
      </c>
      <c r="CA894" s="104">
        <v>-3.6585089009264502</v>
      </c>
      <c r="CB894" s="104">
        <v>-11.0805514505085</v>
      </c>
      <c r="CC894" s="104">
        <v>7.2580995559692401</v>
      </c>
      <c r="CD894" s="104">
        <v>-8.9448829539603203</v>
      </c>
      <c r="CE894" s="104">
        <v>-2.0380492210388201</v>
      </c>
      <c r="CF894" s="104">
        <v>-6.4773912429809597</v>
      </c>
      <c r="CG894" s="104">
        <v>-5.9100031852722203</v>
      </c>
      <c r="CH894" s="104">
        <v>-5.8777818679809597</v>
      </c>
      <c r="CI894" s="104">
        <v>4.2126350402831996</v>
      </c>
      <c r="CJ894" s="104">
        <v>-6.4297027587890598</v>
      </c>
      <c r="CK894" s="104">
        <v>-12.4935750961304</v>
      </c>
      <c r="CL894" s="104">
        <v>-18.009851455688501</v>
      </c>
      <c r="CM894" s="104">
        <v>-0.372031480073929</v>
      </c>
      <c r="CN894" s="104">
        <v>-4.57929089013899E-2</v>
      </c>
      <c r="CO894" s="104">
        <v>-14.841051101684601</v>
      </c>
      <c r="CP894" s="104">
        <v>-13.061608314514199</v>
      </c>
      <c r="CQ894" s="104">
        <v>-8.2373504926634507</v>
      </c>
      <c r="CR894" s="104">
        <v>-12.956661785242</v>
      </c>
      <c r="CS894" s="104">
        <v>1.86091743863248</v>
      </c>
      <c r="CT894" s="104">
        <v>-8.9732131958007795</v>
      </c>
      <c r="CU894" s="104">
        <v>-12.3084176053309</v>
      </c>
      <c r="CV894" s="104">
        <v>-20.175739065549401</v>
      </c>
      <c r="CW894" s="104">
        <v>-13.3372755050659</v>
      </c>
      <c r="CX894" s="104">
        <v>-17.596485137939499</v>
      </c>
      <c r="CY894" s="104">
        <v>-11.348834991455099</v>
      </c>
      <c r="CZ894" s="104">
        <v>-20.227046769017601</v>
      </c>
      <c r="DA894" s="104">
        <v>-7.8405251502990696</v>
      </c>
      <c r="DB894" s="104">
        <v>-10.5222748541382</v>
      </c>
      <c r="DC894" s="104">
        <v>-19.643266677856399</v>
      </c>
      <c r="DD894" s="104">
        <v>-22.314811706543001</v>
      </c>
      <c r="DE894" s="104">
        <v>-9.4640867320154403</v>
      </c>
      <c r="DF894" s="104">
        <v>-8.6051298880347904</v>
      </c>
      <c r="DG894" s="104">
        <v>-16.253961563110401</v>
      </c>
      <c r="DH894" s="104">
        <v>-9.7922340609560994</v>
      </c>
      <c r="DI894" s="104">
        <v>-11.9542179107666</v>
      </c>
      <c r="DJ894" s="104">
        <v>-9.8238449096679705</v>
      </c>
      <c r="DK894" s="104">
        <v>-1.27390897274017</v>
      </c>
      <c r="DL894" s="104">
        <v>-0.179628336953742</v>
      </c>
      <c r="DM894" s="104">
        <v>-9.7015705108642596</v>
      </c>
      <c r="DN894" s="104">
        <v>-3.3975815176548001</v>
      </c>
      <c r="DO894" s="104">
        <v>-10.785207646900499</v>
      </c>
      <c r="DP894" s="104">
        <v>-11.052868002534099</v>
      </c>
      <c r="DQ894" s="104">
        <v>-1.34474695967125</v>
      </c>
      <c r="DR894" s="104">
        <v>-3.0757077111331999</v>
      </c>
      <c r="DS894" s="104">
        <v>-0.64630478620529197</v>
      </c>
      <c r="DT894" s="104">
        <v>-4.5210236476688603</v>
      </c>
      <c r="DU894" s="104">
        <v>-26.158056259155298</v>
      </c>
      <c r="DV894" s="104">
        <v>-17.494776563882301</v>
      </c>
      <c r="DW894" s="104">
        <v>0.66041755825521697</v>
      </c>
      <c r="DX894" s="104">
        <v>-16.006976467035599</v>
      </c>
      <c r="DY894" s="104">
        <v>-4.0129122734069798</v>
      </c>
      <c r="DZ894" s="104">
        <v>-14.043790214237999</v>
      </c>
      <c r="EA894" s="104">
        <v>-4.5998625755310103</v>
      </c>
      <c r="EB894" s="104">
        <v>-10.932862511897699</v>
      </c>
      <c r="EC894" s="104">
        <v>-11.353065490722701</v>
      </c>
      <c r="ED894" s="104">
        <v>-17.3381364777178</v>
      </c>
      <c r="EE894" s="104">
        <v>-9.2574207762647998</v>
      </c>
      <c r="EF894" s="104">
        <v>-24.048944473266602</v>
      </c>
      <c r="EG894" s="104">
        <v>-3.64453881111434</v>
      </c>
      <c r="EH894" s="104">
        <v>3.7662547825878998</v>
      </c>
      <c r="EI894" s="104">
        <v>-8.1086543692892299</v>
      </c>
      <c r="EJ894" s="104">
        <v>-2.4152032789165401</v>
      </c>
      <c r="EK894" s="104">
        <v>1.21462592504308</v>
      </c>
      <c r="EL894" s="104">
        <v>-0.98343986930156402</v>
      </c>
      <c r="EM894" s="104">
        <v>2.38783526420593</v>
      </c>
      <c r="EN894" s="104">
        <v>-5.8422211403195803</v>
      </c>
      <c r="EO894" s="104">
        <v>-0.311820358037949</v>
      </c>
      <c r="EP894" s="104">
        <v>6.5514760017395002</v>
      </c>
      <c r="EQ894" s="104">
        <v>9.3068523406982404</v>
      </c>
      <c r="ER894" s="104">
        <v>-4.6075468063354501</v>
      </c>
      <c r="ES894" s="104">
        <v>-12.61789894104</v>
      </c>
      <c r="ET894" s="104">
        <v>-18.415938033896001</v>
      </c>
      <c r="EU894" s="104">
        <v>-1.38079357147217</v>
      </c>
      <c r="EV894" s="104">
        <v>-0.94703602341766802</v>
      </c>
      <c r="EW894" s="104">
        <v>-6.4835553169250497</v>
      </c>
      <c r="EX894" s="104">
        <v>-0.85067081451416005</v>
      </c>
      <c r="EY894" s="104">
        <v>1.28267965435766</v>
      </c>
      <c r="EZ894" s="104">
        <v>-7.2512621879577601</v>
      </c>
      <c r="FA894" s="104">
        <v>-0.96463823318481501</v>
      </c>
      <c r="FB894" s="104">
        <v>-14.0819583038513</v>
      </c>
      <c r="FC894" s="104">
        <v>-8.3970270156860405</v>
      </c>
      <c r="FD894" s="104">
        <v>-15.208293504849101</v>
      </c>
      <c r="FE894" s="104">
        <v>-7.2473340034484899</v>
      </c>
      <c r="FF894" s="104">
        <v>-9.4298925399780291</v>
      </c>
      <c r="FG894" s="104">
        <v>-0.226251329991595</v>
      </c>
      <c r="FH894" s="104">
        <v>12.309347200871899</v>
      </c>
      <c r="FI894" s="104">
        <v>-5.30867576599121</v>
      </c>
      <c r="FJ894" s="104">
        <v>-9.4743944452996391</v>
      </c>
      <c r="FK894" s="104">
        <v>-15.081224441528301</v>
      </c>
      <c r="FL894" s="104">
        <v>-12.3143510818481</v>
      </c>
      <c r="FM894" s="104">
        <v>-13.3998756408691</v>
      </c>
      <c r="FN894" s="104">
        <v>-13.395830069157499</v>
      </c>
      <c r="FO894" s="42"/>
      <c r="FP894" s="42"/>
      <c r="FQ894" s="42"/>
      <c r="FR894" s="42"/>
      <c r="FS894" s="42"/>
      <c r="FT894" s="42"/>
      <c r="FU894" s="42"/>
      <c r="FV894" s="42"/>
      <c r="FW894" s="42"/>
      <c r="FX894" s="42"/>
      <c r="FY894" s="42"/>
      <c r="FZ894" s="42"/>
      <c r="GA894" s="42"/>
      <c r="GB894" s="42"/>
      <c r="GC894" s="42"/>
      <c r="GD894" s="42"/>
      <c r="GE894" s="42"/>
      <c r="GF894" s="42"/>
      <c r="GG894" s="42"/>
      <c r="GH894" s="42"/>
      <c r="GI894" s="42"/>
      <c r="GJ894" s="42"/>
      <c r="GK894" s="42"/>
      <c r="GL894" s="42"/>
      <c r="GM894" s="42"/>
      <c r="GN894" s="42"/>
      <c r="GO894" s="42"/>
      <c r="GP894" s="42"/>
      <c r="GQ894" s="42"/>
      <c r="GR894" s="42"/>
      <c r="GS894" s="42"/>
      <c r="GT894" s="42"/>
      <c r="GU894" s="42"/>
      <c r="GV894" s="42"/>
      <c r="GW894" s="42"/>
      <c r="GX894" s="42"/>
      <c r="GY894" s="42"/>
      <c r="GZ894" s="42"/>
      <c r="HA894" s="42"/>
      <c r="HB894" s="42"/>
      <c r="HC894" s="42"/>
      <c r="HD894" s="42"/>
      <c r="HE894" s="42"/>
      <c r="HF894" s="42"/>
      <c r="HG894" s="42"/>
      <c r="HH894" s="42"/>
      <c r="HI894" s="42"/>
      <c r="HJ894" s="42"/>
      <c r="HK894" s="42"/>
      <c r="HL894" s="42"/>
      <c r="HM894" s="42"/>
      <c r="HN894" s="42"/>
      <c r="HO894" s="42"/>
      <c r="HP894" s="42"/>
      <c r="HQ894" s="42"/>
      <c r="HR894" s="42"/>
      <c r="HS894" s="42"/>
      <c r="HT894" s="42"/>
      <c r="HU894" s="42"/>
      <c r="HV894" s="42"/>
      <c r="HW894" s="42"/>
      <c r="HX894" s="42"/>
      <c r="HY894" s="42"/>
      <c r="HZ894" s="42"/>
      <c r="IA894" s="42"/>
      <c r="IB894" s="42"/>
      <c r="IC894" s="42"/>
      <c r="ID894" s="42"/>
      <c r="IE894" s="42"/>
      <c r="IF894" s="42"/>
      <c r="IG894" s="42"/>
      <c r="IH894" s="42"/>
      <c r="II894" s="42"/>
      <c r="IJ894" s="42"/>
      <c r="IK894" s="42"/>
      <c r="IL894" s="42"/>
      <c r="IM894" s="42"/>
      <c r="IN894" s="42"/>
      <c r="IO894" s="42"/>
      <c r="IP894" s="42"/>
      <c r="IQ894" s="42"/>
      <c r="IR894" s="42"/>
      <c r="IS894" s="42"/>
      <c r="IT894" s="42"/>
    </row>
    <row r="895" spans="1:254" s="27" customFormat="1" x14ac:dyDescent="0.2">
      <c r="A895" s="22" t="s">
        <v>18</v>
      </c>
      <c r="B895" s="45">
        <v>0.52</v>
      </c>
      <c r="C895" s="79">
        <f t="shared" si="26"/>
        <v>-5.9719364201416516</v>
      </c>
      <c r="D895" s="80">
        <f t="shared" si="27"/>
        <v>7.4384179936293506</v>
      </c>
      <c r="E895" s="104">
        <v>1.18180492308868</v>
      </c>
      <c r="F895" s="104">
        <v>-0.61736960759654602</v>
      </c>
      <c r="G895" s="104">
        <v>-4.2122990434275502</v>
      </c>
      <c r="H895" s="104">
        <v>2.8665827042183798</v>
      </c>
      <c r="I895" s="104">
        <v>-2.46361018576324</v>
      </c>
      <c r="J895" s="104">
        <v>-17.228336708998199</v>
      </c>
      <c r="K895" s="104">
        <v>6.2292940290011503</v>
      </c>
      <c r="L895" s="104">
        <v>-10.094297289664899</v>
      </c>
      <c r="M895" s="104">
        <v>2.0550218893920098</v>
      </c>
      <c r="N895" s="104">
        <v>-4.3306369781494096</v>
      </c>
      <c r="O895" s="104">
        <v>-16.300970157230299</v>
      </c>
      <c r="P895" s="104">
        <v>-12.932196621381999</v>
      </c>
      <c r="Q895" s="104">
        <v>-2.31651637180522</v>
      </c>
      <c r="R895" s="104">
        <v>-6.1450979636425398</v>
      </c>
      <c r="S895" s="104">
        <v>2.3797328626772698</v>
      </c>
      <c r="T895" s="104">
        <v>-6.0895179977526697</v>
      </c>
      <c r="U895" s="104">
        <v>-1.5409572925971</v>
      </c>
      <c r="V895" s="104">
        <v>-5.1165010982707901</v>
      </c>
      <c r="W895" s="104">
        <v>3.16563310415511</v>
      </c>
      <c r="X895" s="104">
        <v>-12.493758199874</v>
      </c>
      <c r="Y895" s="104">
        <v>-2.3876585593933402</v>
      </c>
      <c r="Z895" s="104">
        <v>-1.51931179481929</v>
      </c>
      <c r="AA895" s="104">
        <v>-11.4665055479581</v>
      </c>
      <c r="AB895" s="104">
        <v>-28.211914191339201</v>
      </c>
      <c r="AC895" s="104">
        <v>-12.1149983822366</v>
      </c>
      <c r="AD895" s="104">
        <v>-8.3338177579621302</v>
      </c>
      <c r="AE895" s="104">
        <v>5.7156808781485697</v>
      </c>
      <c r="AF895" s="104">
        <v>-9.8614082433788095</v>
      </c>
      <c r="AG895" s="104">
        <v>-4.5561848316982703</v>
      </c>
      <c r="AH895" s="104">
        <v>-5.5923059463787697</v>
      </c>
      <c r="AI895" s="104">
        <v>5.6041979421534496</v>
      </c>
      <c r="AJ895" s="104">
        <v>3.3665794860509202</v>
      </c>
      <c r="AK895" s="104">
        <v>-1.41274321342884</v>
      </c>
      <c r="AL895" s="104">
        <v>-3.33437444516123</v>
      </c>
      <c r="AM895" s="104">
        <v>13.2546264194233</v>
      </c>
      <c r="AN895" s="104">
        <v>-0.16194568916007701</v>
      </c>
      <c r="AO895" s="104">
        <v>-5.1321191971001499</v>
      </c>
      <c r="AP895" s="104">
        <v>-2.3000770184028299</v>
      </c>
      <c r="AQ895" s="104">
        <v>2.24690089226694</v>
      </c>
      <c r="AR895" s="104">
        <v>2.3823133984040799</v>
      </c>
      <c r="AS895" s="104">
        <v>-6.2884239815979903</v>
      </c>
      <c r="AT895" s="104">
        <v>3.6956863806725599</v>
      </c>
      <c r="AU895" s="104">
        <v>-19.938487913724</v>
      </c>
      <c r="AV895" s="104">
        <v>-13.763290778376</v>
      </c>
      <c r="AW895" s="104">
        <v>3.8403700415293698</v>
      </c>
      <c r="AX895" s="104">
        <v>-2.2188943833998902</v>
      </c>
      <c r="AY895" s="104">
        <v>-3.7355694698224098</v>
      </c>
      <c r="AZ895" s="104">
        <v>-6.8939851363445399</v>
      </c>
      <c r="BA895" s="104">
        <v>-12.4451847681534</v>
      </c>
      <c r="BB895" s="104">
        <v>-18.644205271802601</v>
      </c>
      <c r="BC895" s="104">
        <v>-5.0499720573425302</v>
      </c>
      <c r="BD895" s="104">
        <v>-2.45073449241738</v>
      </c>
      <c r="BE895" s="104">
        <v>-1.47755620041731</v>
      </c>
      <c r="BF895" s="104">
        <v>1.05863713730264</v>
      </c>
      <c r="BG895" s="104">
        <v>-7.7049818660415896</v>
      </c>
      <c r="BH895" s="104">
        <v>-5.81004983911442</v>
      </c>
      <c r="BI895" s="104">
        <v>-1.7241829892159399</v>
      </c>
      <c r="BJ895" s="104">
        <v>-3.0349528078275299</v>
      </c>
      <c r="BK895" s="104">
        <v>-0.95282909332689802</v>
      </c>
      <c r="BL895" s="104">
        <v>-12.427079841772599</v>
      </c>
      <c r="BM895" s="104">
        <v>-6.5695896148681596</v>
      </c>
      <c r="BN895" s="104">
        <v>-20.390679297069202</v>
      </c>
      <c r="BO895" s="104">
        <v>-9.2244931976884708</v>
      </c>
      <c r="BP895" s="104">
        <v>-8.4267588061671308</v>
      </c>
      <c r="BQ895" s="104">
        <v>-12.7802760695483</v>
      </c>
      <c r="BR895" s="104">
        <v>-14.601465197928</v>
      </c>
      <c r="BS895" s="104">
        <v>-5.1700133854141699</v>
      </c>
      <c r="BT895" s="104">
        <v>-5.3686197731090797</v>
      </c>
      <c r="BU895" s="104">
        <v>0.50178892048940404</v>
      </c>
      <c r="BV895" s="104">
        <v>-3.73707186058913</v>
      </c>
      <c r="BW895" s="104">
        <v>-0.49746340777939302</v>
      </c>
      <c r="BX895" s="104">
        <v>-3.4809228955340501</v>
      </c>
      <c r="BY895" s="104">
        <v>-8.6123370188838599</v>
      </c>
      <c r="BZ895" s="104">
        <v>-3.3413026231116301</v>
      </c>
      <c r="CA895" s="104">
        <v>-2.4288397992281499</v>
      </c>
      <c r="CB895" s="104">
        <v>-10.5945295873922</v>
      </c>
      <c r="CC895" s="104">
        <v>8.3870956270254702</v>
      </c>
      <c r="CD895" s="104">
        <v>-7.9456617465841797</v>
      </c>
      <c r="CE895" s="104">
        <v>-0.85636521286189804</v>
      </c>
      <c r="CF895" s="104">
        <v>-4.9941730987110997</v>
      </c>
      <c r="CG895" s="104">
        <v>-4.9292047167407</v>
      </c>
      <c r="CH895" s="104">
        <v>-4.8776140561646999</v>
      </c>
      <c r="CI895" s="104">
        <v>5.2279303611651802</v>
      </c>
      <c r="CJ895" s="104">
        <v>-4.9907041805510497</v>
      </c>
      <c r="CK895" s="104">
        <v>-11.4792203851691</v>
      </c>
      <c r="CL895" s="104">
        <v>-17.8651907161934</v>
      </c>
      <c r="CM895" s="104">
        <v>0.68931638367997095</v>
      </c>
      <c r="CN895" s="104">
        <v>1.67566332939929</v>
      </c>
      <c r="CO895" s="104">
        <v>-14.3379152405093</v>
      </c>
      <c r="CP895" s="104">
        <v>-12.8455203097954</v>
      </c>
      <c r="CQ895" s="104">
        <v>-6.9704371497617004</v>
      </c>
      <c r="CR895" s="104">
        <v>-11.3138095038508</v>
      </c>
      <c r="CS895" s="104">
        <v>1.9260132289794301</v>
      </c>
      <c r="CT895" s="104">
        <v>-8.1719669010067708</v>
      </c>
      <c r="CU895" s="104">
        <v>-12.4997334220461</v>
      </c>
      <c r="CV895" s="104">
        <v>-19.607997963744701</v>
      </c>
      <c r="CW895" s="104">
        <v>-13.576266342061601</v>
      </c>
      <c r="CX895" s="104">
        <v>-16.883843820874699</v>
      </c>
      <c r="CY895" s="104">
        <v>-10.8038672718268</v>
      </c>
      <c r="CZ895" s="104">
        <v>-19.3658123016357</v>
      </c>
      <c r="DA895" s="104">
        <v>-7.0827293079911797</v>
      </c>
      <c r="DB895" s="104">
        <v>-10.1431112650108</v>
      </c>
      <c r="DC895" s="104">
        <v>-19.001789799219399</v>
      </c>
      <c r="DD895" s="104">
        <v>-22.4168453925923</v>
      </c>
      <c r="DE895" s="104">
        <v>-9.3270536343897401</v>
      </c>
      <c r="DF895" s="104">
        <v>-7.5077762509170096</v>
      </c>
      <c r="DG895" s="104">
        <v>-15.484136078605401</v>
      </c>
      <c r="DH895" s="104">
        <v>-8.3162923321396995</v>
      </c>
      <c r="DI895" s="104">
        <v>-11.777430315385301</v>
      </c>
      <c r="DJ895" s="104">
        <v>-9.6117455631309401</v>
      </c>
      <c r="DK895" s="104">
        <v>9.2459527364907701E-2</v>
      </c>
      <c r="DL895" s="104">
        <v>1.3281284544185299</v>
      </c>
      <c r="DM895" s="104">
        <v>-9.5851535409372701</v>
      </c>
      <c r="DN895" s="104">
        <v>-2.7566371400052199</v>
      </c>
      <c r="DO895" s="104">
        <v>-9.8835943288536505</v>
      </c>
      <c r="DP895" s="104">
        <v>-10.3471487279039</v>
      </c>
      <c r="DQ895" s="104">
        <v>-0.69093079281428804</v>
      </c>
      <c r="DR895" s="104">
        <v>-2.3716950078966099</v>
      </c>
      <c r="DS895" s="104">
        <v>0.59796991894924401</v>
      </c>
      <c r="DT895" s="104">
        <v>-3.16731968833674</v>
      </c>
      <c r="DU895" s="104">
        <v>-24.798234815320399</v>
      </c>
      <c r="DV895" s="104">
        <v>-17.1220117526933</v>
      </c>
      <c r="DW895" s="104">
        <v>2.49612429918851</v>
      </c>
      <c r="DX895" s="104">
        <v>-14.476050377836</v>
      </c>
      <c r="DY895" s="104">
        <v>-2.8312977164363602</v>
      </c>
      <c r="DZ895" s="104">
        <v>-12.470314371884699</v>
      </c>
      <c r="EA895" s="104">
        <v>-4.5998968210574303</v>
      </c>
      <c r="EB895" s="104">
        <v>-10.276601885634401</v>
      </c>
      <c r="EC895" s="104">
        <v>-8.9774592681199099</v>
      </c>
      <c r="ED895" s="104">
        <v>-15.154590708818301</v>
      </c>
      <c r="EE895" s="104">
        <v>-7.9303280953019497</v>
      </c>
      <c r="EF895" s="104">
        <v>-22.4972190886911</v>
      </c>
      <c r="EG895" s="104">
        <v>-2.4908316678453901</v>
      </c>
      <c r="EH895" s="104">
        <v>5.0254076315690002</v>
      </c>
      <c r="EI895" s="104">
        <v>-7.7913479668023804</v>
      </c>
      <c r="EJ895" s="104">
        <v>-0.59864379467001705</v>
      </c>
      <c r="EK895" s="104">
        <v>2.9273510757829002</v>
      </c>
      <c r="EL895" s="104">
        <v>0.65792736700089405</v>
      </c>
      <c r="EM895" s="104">
        <v>2.82329848855617</v>
      </c>
      <c r="EN895" s="104">
        <v>-5.47223349315765</v>
      </c>
      <c r="EO895" s="104">
        <v>0.88565044396848502</v>
      </c>
      <c r="EP895" s="104">
        <v>7.35039194647781</v>
      </c>
      <c r="EQ895" s="104">
        <v>10.200119272854201</v>
      </c>
      <c r="ER895" s="104">
        <v>-3.9964006170155502</v>
      </c>
      <c r="ES895" s="104">
        <v>-11.919946973909999</v>
      </c>
      <c r="ET895" s="104">
        <v>-17.467427683898901</v>
      </c>
      <c r="EU895" s="104">
        <v>-0.62075119899162001</v>
      </c>
      <c r="EV895" s="104">
        <v>-0.47870952261183503</v>
      </c>
      <c r="EW895" s="104">
        <v>-5.5063960007044397</v>
      </c>
      <c r="EX895" s="104">
        <v>0.18618437325137299</v>
      </c>
      <c r="EY895" s="104">
        <v>1.47348268798838</v>
      </c>
      <c r="EZ895" s="104">
        <v>-6.86858865470575</v>
      </c>
      <c r="FA895" s="104">
        <v>-0.38658716237887097</v>
      </c>
      <c r="FB895" s="104">
        <v>-12.9403178000045</v>
      </c>
      <c r="FC895" s="104">
        <v>-5.9078049239412698</v>
      </c>
      <c r="FD895" s="104">
        <v>-13.463113242956901</v>
      </c>
      <c r="FE895" s="104">
        <v>-6.4859631885603699</v>
      </c>
      <c r="FF895" s="104">
        <v>-8.0903814423513207</v>
      </c>
      <c r="FG895" s="104">
        <v>0.904595980354445</v>
      </c>
      <c r="FH895" s="104">
        <v>12.7525488289333</v>
      </c>
      <c r="FI895" s="104">
        <v>-4.23007915000212</v>
      </c>
      <c r="FJ895" s="104">
        <v>-7.9250820500580197</v>
      </c>
      <c r="FK895" s="104">
        <v>-16.156782842096099</v>
      </c>
      <c r="FL895" s="104">
        <v>-11.5313768386841</v>
      </c>
      <c r="FM895" s="104">
        <v>-12.908429518162301</v>
      </c>
      <c r="FN895" s="104">
        <v>-12.283888078293501</v>
      </c>
      <c r="FO895" s="42"/>
      <c r="FP895" s="42"/>
      <c r="FQ895" s="42"/>
      <c r="FR895" s="42"/>
      <c r="FS895" s="42"/>
      <c r="FT895" s="42"/>
      <c r="FU895" s="42"/>
      <c r="FV895" s="42"/>
      <c r="FW895" s="42"/>
      <c r="FX895" s="42"/>
      <c r="FY895" s="42"/>
      <c r="FZ895" s="42"/>
      <c r="GA895" s="42"/>
      <c r="GB895" s="42"/>
      <c r="GC895" s="42"/>
      <c r="GD895" s="42"/>
      <c r="GE895" s="42"/>
      <c r="GF895" s="42"/>
      <c r="GG895" s="42"/>
      <c r="GH895" s="42"/>
      <c r="GI895" s="42"/>
      <c r="GJ895" s="42"/>
      <c r="GK895" s="42"/>
      <c r="GL895" s="42"/>
      <c r="GM895" s="42"/>
      <c r="GN895" s="42"/>
      <c r="GO895" s="42"/>
      <c r="GP895" s="42"/>
      <c r="GQ895" s="42"/>
      <c r="GR895" s="42"/>
      <c r="GS895" s="42"/>
      <c r="GT895" s="42"/>
      <c r="GU895" s="42"/>
      <c r="GV895" s="42"/>
      <c r="GW895" s="42"/>
      <c r="GX895" s="42"/>
      <c r="GY895" s="42"/>
      <c r="GZ895" s="42"/>
      <c r="HA895" s="42"/>
      <c r="HB895" s="42"/>
      <c r="HC895" s="42"/>
      <c r="HD895" s="42"/>
      <c r="HE895" s="42"/>
      <c r="HF895" s="42"/>
      <c r="HG895" s="42"/>
      <c r="HH895" s="42"/>
      <c r="HI895" s="42"/>
      <c r="HJ895" s="42"/>
      <c r="HK895" s="42"/>
      <c r="HL895" s="42"/>
      <c r="HM895" s="42"/>
      <c r="HN895" s="42"/>
      <c r="HO895" s="42"/>
      <c r="HP895" s="42"/>
      <c r="HQ895" s="42"/>
      <c r="HR895" s="42"/>
      <c r="HS895" s="42"/>
      <c r="HT895" s="42"/>
      <c r="HU895" s="42"/>
      <c r="HV895" s="42"/>
      <c r="HW895" s="42"/>
      <c r="HX895" s="42"/>
      <c r="HY895" s="42"/>
      <c r="HZ895" s="42"/>
      <c r="IA895" s="42"/>
      <c r="IB895" s="42"/>
      <c r="IC895" s="42"/>
      <c r="ID895" s="42"/>
      <c r="IE895" s="42"/>
      <c r="IF895" s="42"/>
      <c r="IG895" s="42"/>
      <c r="IH895" s="42"/>
      <c r="II895" s="42"/>
      <c r="IJ895" s="42"/>
      <c r="IK895" s="42"/>
      <c r="IL895" s="42"/>
      <c r="IM895" s="42"/>
      <c r="IN895" s="42"/>
      <c r="IO895" s="42"/>
      <c r="IP895" s="42"/>
      <c r="IQ895" s="42"/>
      <c r="IR895" s="42"/>
      <c r="IS895" s="42"/>
      <c r="IT895" s="42"/>
    </row>
    <row r="896" spans="1:254" s="27" customFormat="1" x14ac:dyDescent="0.2">
      <c r="A896" s="22" t="s">
        <v>18</v>
      </c>
      <c r="B896" s="45">
        <v>0.54</v>
      </c>
      <c r="C896" s="79">
        <f t="shared" si="26"/>
        <v>-4.9982341054891819</v>
      </c>
      <c r="D896" s="80">
        <f t="shared" si="27"/>
        <v>7.4912439354456408</v>
      </c>
      <c r="E896" s="104">
        <v>2.9527301192134701</v>
      </c>
      <c r="F896" s="104">
        <v>-0.52776754413205096</v>
      </c>
      <c r="G896" s="104">
        <v>-2.5703832306919501</v>
      </c>
      <c r="H896" s="104">
        <v>3.4117928979575001</v>
      </c>
      <c r="I896" s="104">
        <v>-1.3415708112585001</v>
      </c>
      <c r="J896" s="104">
        <v>-16.325156762108598</v>
      </c>
      <c r="K896" s="104">
        <v>6.6862805880073397</v>
      </c>
      <c r="L896" s="104">
        <v>-10.5169175201071</v>
      </c>
      <c r="M896" s="104">
        <v>2.7596569846033101</v>
      </c>
      <c r="N896" s="104">
        <v>-3.8165102904796999</v>
      </c>
      <c r="O896" s="104">
        <v>-15.3198412998753</v>
      </c>
      <c r="P896" s="104">
        <v>-13.1028554934949</v>
      </c>
      <c r="Q896" s="104">
        <v>-1.2096111051054299</v>
      </c>
      <c r="R896" s="104">
        <v>-5.57722833133914</v>
      </c>
      <c r="S896" s="104">
        <v>3.6124100365806902</v>
      </c>
      <c r="T896" s="104">
        <v>-4.8286883440721198</v>
      </c>
      <c r="U896" s="104">
        <v>-1.4422783352912101</v>
      </c>
      <c r="V896" s="104">
        <v>-4.58442879274443</v>
      </c>
      <c r="W896" s="104">
        <v>3.60068837099498</v>
      </c>
      <c r="X896" s="104">
        <v>-11.7658014934217</v>
      </c>
      <c r="Y896" s="104">
        <v>-1.55813554968255</v>
      </c>
      <c r="Z896" s="104">
        <v>-1.3573577297047801</v>
      </c>
      <c r="AA896" s="104">
        <v>-10.267296460084101</v>
      </c>
      <c r="AB896" s="104">
        <v>-27.3917320516037</v>
      </c>
      <c r="AC896" s="104">
        <v>-10.988232692256901</v>
      </c>
      <c r="AD896" s="104">
        <v>-7.6767337460818803</v>
      </c>
      <c r="AE896" s="104">
        <v>6.72636471704896</v>
      </c>
      <c r="AF896" s="104">
        <v>-8.7586042318674906</v>
      </c>
      <c r="AG896" s="104">
        <v>-3.3905209156392599</v>
      </c>
      <c r="AH896" s="104">
        <v>-5.57124241903366</v>
      </c>
      <c r="AI896" s="104">
        <v>7.2103531557631699</v>
      </c>
      <c r="AJ896" s="104">
        <v>3.8171141789490801</v>
      </c>
      <c r="AK896" s="104">
        <v>0.13121945371268701</v>
      </c>
      <c r="AL896" s="104">
        <v>-1.5077810907631199</v>
      </c>
      <c r="AM896" s="104">
        <v>13.8075840959242</v>
      </c>
      <c r="AN896" s="104">
        <v>0.66040009937104305</v>
      </c>
      <c r="AO896" s="104">
        <v>-4.8686409713917502</v>
      </c>
      <c r="AP896" s="104">
        <v>-2.4504456789878302</v>
      </c>
      <c r="AQ896" s="104">
        <v>3.4892695094105202</v>
      </c>
      <c r="AR896" s="104">
        <v>3.69615181695981</v>
      </c>
      <c r="AS896" s="104">
        <v>-4.4854820609081596</v>
      </c>
      <c r="AT896" s="104">
        <v>2.4616252258584299</v>
      </c>
      <c r="AU896" s="104">
        <v>-19.538953971503901</v>
      </c>
      <c r="AV896" s="104">
        <v>-13.5955914098046</v>
      </c>
      <c r="AW896" s="104">
        <v>4.4481123192782901</v>
      </c>
      <c r="AX896" s="104">
        <v>0.44123782555551999</v>
      </c>
      <c r="AY896" s="104">
        <v>-3.6667983179271602</v>
      </c>
      <c r="AZ896" s="104">
        <v>-6.8558158236855098</v>
      </c>
      <c r="BA896" s="104">
        <v>-11.4867598152737</v>
      </c>
      <c r="BB896" s="104">
        <v>-18.087265481622801</v>
      </c>
      <c r="BC896" s="104">
        <v>-4.3463181717546204</v>
      </c>
      <c r="BD896" s="104">
        <v>-1.5433267112547</v>
      </c>
      <c r="BE896" s="104">
        <v>-0.45059160596815501</v>
      </c>
      <c r="BF896" s="104">
        <v>1.89997777941959</v>
      </c>
      <c r="BG896" s="104">
        <v>-6.5351479950737597</v>
      </c>
      <c r="BH896" s="104">
        <v>-4.3591464448480002</v>
      </c>
      <c r="BI896" s="104">
        <v>-0.31215295958155698</v>
      </c>
      <c r="BJ896" s="104">
        <v>-2.2679445436460401</v>
      </c>
      <c r="BK896" s="104">
        <v>2.5401564751130601</v>
      </c>
      <c r="BL896" s="104">
        <v>-10.067220882969</v>
      </c>
      <c r="BM896" s="104">
        <v>-5.5277531634225898</v>
      </c>
      <c r="BN896" s="104">
        <v>-19.855295920437701</v>
      </c>
      <c r="BO896" s="104">
        <v>-8.2190515113098304</v>
      </c>
      <c r="BP896" s="104">
        <v>-7.7946798694587001</v>
      </c>
      <c r="BQ896" s="104">
        <v>-11.493521180801199</v>
      </c>
      <c r="BR896" s="104">
        <v>-13.2543357110328</v>
      </c>
      <c r="BS896" s="104">
        <v>-4.97683578815482</v>
      </c>
      <c r="BT896" s="104">
        <v>-4.6777207452435796</v>
      </c>
      <c r="BU896" s="104">
        <v>1.3808376321623299</v>
      </c>
      <c r="BV896" s="104">
        <v>-3.2299036094438298</v>
      </c>
      <c r="BW896" s="104">
        <v>0.66937103701246303</v>
      </c>
      <c r="BX896" s="104">
        <v>-2.5896954922183002</v>
      </c>
      <c r="BY896" s="104">
        <v>-7.3039647296961103</v>
      </c>
      <c r="BZ896" s="104">
        <v>-2.51992570557436</v>
      </c>
      <c r="CA896" s="104">
        <v>-0.99553156145294597</v>
      </c>
      <c r="CB896" s="104">
        <v>-9.4672220035258601</v>
      </c>
      <c r="CC896" s="104">
        <v>9.6887836865653405</v>
      </c>
      <c r="CD896" s="104">
        <v>-6.6791329588720902</v>
      </c>
      <c r="CE896" s="104">
        <v>0.53526261300222699</v>
      </c>
      <c r="CF896" s="104">
        <v>-3.4821625352470602</v>
      </c>
      <c r="CG896" s="104">
        <v>-3.9545187868357399</v>
      </c>
      <c r="CH896" s="104">
        <v>-4.0839862798427298</v>
      </c>
      <c r="CI896" s="104">
        <v>6.3261119582562202</v>
      </c>
      <c r="CJ896" s="104">
        <v>-3.6018937888373799</v>
      </c>
      <c r="CK896" s="104">
        <v>-10.234537362982399</v>
      </c>
      <c r="CL896" s="104">
        <v>-17.377424682376301</v>
      </c>
      <c r="CM896" s="104">
        <v>1.3926719438167601</v>
      </c>
      <c r="CN896" s="104">
        <v>3.4935302023551902</v>
      </c>
      <c r="CO896" s="104">
        <v>-13.310719134025801</v>
      </c>
      <c r="CP896" s="104">
        <v>-12.504092644079099</v>
      </c>
      <c r="CQ896" s="104">
        <v>-5.2025060159337899</v>
      </c>
      <c r="CR896" s="104">
        <v>-9.4960744296590693</v>
      </c>
      <c r="CS896" s="104">
        <v>2.11110076838512</v>
      </c>
      <c r="CT896" s="104">
        <v>-7.2009921336296703</v>
      </c>
      <c r="CU896" s="104">
        <v>-12.548409762548699</v>
      </c>
      <c r="CV896" s="104">
        <v>-18.654285213632601</v>
      </c>
      <c r="CW896" s="104">
        <v>-13.368731341244899</v>
      </c>
      <c r="CX896" s="104">
        <v>-15.662050538207</v>
      </c>
      <c r="CY896" s="104">
        <v>-10.065336863596601</v>
      </c>
      <c r="CZ896" s="104">
        <v>-18.344178322447402</v>
      </c>
      <c r="DA896" s="104">
        <v>-6.09245912756779</v>
      </c>
      <c r="DB896" s="104">
        <v>-9.9124150488100007</v>
      </c>
      <c r="DC896" s="104">
        <v>-18.552010024200602</v>
      </c>
      <c r="DD896" s="104">
        <v>-22.5405465613389</v>
      </c>
      <c r="DE896" s="104">
        <v>-9.2468853002661398</v>
      </c>
      <c r="DF896" s="104">
        <v>-6.5352035552919796</v>
      </c>
      <c r="DG896" s="104">
        <v>-14.4585558337289</v>
      </c>
      <c r="DH896" s="104">
        <v>-6.8551734815013896</v>
      </c>
      <c r="DI896" s="104">
        <v>-11.313256396952999</v>
      </c>
      <c r="DJ896" s="104">
        <v>-9.1199500879067106</v>
      </c>
      <c r="DK896" s="104">
        <v>1.7610362963884001</v>
      </c>
      <c r="DL896" s="104">
        <v>3.2371530406884301</v>
      </c>
      <c r="DM896" s="104">
        <v>-8.9649567900447398</v>
      </c>
      <c r="DN896" s="104">
        <v>-1.8099994538077799</v>
      </c>
      <c r="DO896" s="104">
        <v>-8.8389725697383295</v>
      </c>
      <c r="DP896" s="104">
        <v>-9.3604887115301292</v>
      </c>
      <c r="DQ896" s="104">
        <v>-4.3435824072858703E-2</v>
      </c>
      <c r="DR896" s="104">
        <v>-1.87692092953165</v>
      </c>
      <c r="DS896" s="104">
        <v>1.9504510352917099</v>
      </c>
      <c r="DT896" s="104">
        <v>-1.8526859099270701</v>
      </c>
      <c r="DU896" s="104">
        <v>-23.075304711061801</v>
      </c>
      <c r="DV896" s="104">
        <v>-16.1577213322464</v>
      </c>
      <c r="DW896" s="104">
        <v>4.60861132467838</v>
      </c>
      <c r="DX896" s="104">
        <v>-12.7988303334762</v>
      </c>
      <c r="DY896" s="104">
        <v>-1.7483657645610899</v>
      </c>
      <c r="DZ896" s="104">
        <v>-10.4665723196934</v>
      </c>
      <c r="EA896" s="104">
        <v>-4.56638255704706</v>
      </c>
      <c r="EB896" s="104">
        <v>-9.5117707702952696</v>
      </c>
      <c r="EC896" s="104">
        <v>-6.3546266049335802</v>
      </c>
      <c r="ED896" s="104">
        <v>-12.5225362234359</v>
      </c>
      <c r="EE896" s="104">
        <v>-6.4514702965581296</v>
      </c>
      <c r="EF896" s="104">
        <v>-20.630543044293098</v>
      </c>
      <c r="EG896" s="104">
        <v>-0.99538241985253895</v>
      </c>
      <c r="EH896" s="104">
        <v>6.3534003222870199</v>
      </c>
      <c r="EI896" s="104">
        <v>-7.2713195100761201</v>
      </c>
      <c r="EJ896" s="104">
        <v>1.2869101617871099</v>
      </c>
      <c r="EK896" s="104">
        <v>5.3751461093283899</v>
      </c>
      <c r="EL896" s="104">
        <v>2.5911397085697701</v>
      </c>
      <c r="EM896" s="104">
        <v>3.0110133137900101</v>
      </c>
      <c r="EN896" s="104">
        <v>-5.01840104565124</v>
      </c>
      <c r="EO896" s="104">
        <v>2.3110926617110299</v>
      </c>
      <c r="EP896" s="104">
        <v>7.8109307916934299</v>
      </c>
      <c r="EQ896" s="104">
        <v>10.904072325212001</v>
      </c>
      <c r="ER896" s="104">
        <v>-3.6701935845535298</v>
      </c>
      <c r="ES896" s="104">
        <v>-10.752921340379199</v>
      </c>
      <c r="ET896" s="104">
        <v>-16.178512717019402</v>
      </c>
      <c r="EU896" s="104">
        <v>-1.9710560396236199E-2</v>
      </c>
      <c r="EV896" s="104">
        <v>-0.17452784621548301</v>
      </c>
      <c r="EW896" s="104">
        <v>-4.3359742811273501</v>
      </c>
      <c r="EX896" s="104">
        <v>1.4889294489263001</v>
      </c>
      <c r="EY896" s="104">
        <v>1.8694551212455499</v>
      </c>
      <c r="EZ896" s="104">
        <v>-6.4174629253809004</v>
      </c>
      <c r="FA896" s="104">
        <v>0.26653436172887301</v>
      </c>
      <c r="FB896" s="104">
        <v>-11.6161270440648</v>
      </c>
      <c r="FC896" s="104">
        <v>-2.8556796033136198</v>
      </c>
      <c r="FD896" s="104">
        <v>-11.411302697279</v>
      </c>
      <c r="FE896" s="104">
        <v>-5.9817277781731297</v>
      </c>
      <c r="FF896" s="104">
        <v>-6.7029530491401097</v>
      </c>
      <c r="FG896" s="104">
        <v>2.3462471298862</v>
      </c>
      <c r="FH896" s="104">
        <v>13.611717154654499</v>
      </c>
      <c r="FI896" s="104">
        <v>-3.2493488724525599</v>
      </c>
      <c r="FJ896" s="104">
        <v>-6.5845683638698</v>
      </c>
      <c r="FK896" s="104">
        <v>-17.422984038104101</v>
      </c>
      <c r="FL896" s="104">
        <v>-10.9091119766235</v>
      </c>
      <c r="FM896" s="104">
        <v>-12.278233040057801</v>
      </c>
      <c r="FN896" s="104">
        <v>-10.9462661799868</v>
      </c>
      <c r="FO896" s="42"/>
      <c r="FP896" s="42"/>
      <c r="FQ896" s="42"/>
      <c r="FR896" s="42"/>
      <c r="FS896" s="42"/>
      <c r="FT896" s="42"/>
      <c r="FU896" s="42"/>
      <c r="FV896" s="42"/>
      <c r="FW896" s="42"/>
      <c r="FX896" s="42"/>
      <c r="FY896" s="42"/>
      <c r="FZ896" s="42"/>
      <c r="GA896" s="42"/>
      <c r="GB896" s="42"/>
      <c r="GC896" s="42"/>
      <c r="GD896" s="42"/>
      <c r="GE896" s="42"/>
      <c r="GF896" s="42"/>
      <c r="GG896" s="42"/>
      <c r="GH896" s="42"/>
      <c r="GI896" s="42"/>
      <c r="GJ896" s="42"/>
      <c r="GK896" s="42"/>
      <c r="GL896" s="42"/>
      <c r="GM896" s="42"/>
      <c r="GN896" s="42"/>
      <c r="GO896" s="42"/>
      <c r="GP896" s="42"/>
      <c r="GQ896" s="42"/>
      <c r="GR896" s="42"/>
      <c r="GS896" s="42"/>
      <c r="GT896" s="42"/>
      <c r="GU896" s="42"/>
      <c r="GV896" s="42"/>
      <c r="GW896" s="42"/>
      <c r="GX896" s="42"/>
      <c r="GY896" s="42"/>
      <c r="GZ896" s="42"/>
      <c r="HA896" s="42"/>
      <c r="HB896" s="42"/>
      <c r="HC896" s="42"/>
      <c r="HD896" s="42"/>
      <c r="HE896" s="42"/>
      <c r="HF896" s="42"/>
      <c r="HG896" s="42"/>
      <c r="HH896" s="42"/>
      <c r="HI896" s="42"/>
      <c r="HJ896" s="42"/>
      <c r="HK896" s="42"/>
      <c r="HL896" s="42"/>
      <c r="HM896" s="42"/>
      <c r="HN896" s="42"/>
      <c r="HO896" s="42"/>
      <c r="HP896" s="42"/>
      <c r="HQ896" s="42"/>
      <c r="HR896" s="42"/>
      <c r="HS896" s="42"/>
      <c r="HT896" s="42"/>
      <c r="HU896" s="42"/>
      <c r="HV896" s="42"/>
      <c r="HW896" s="42"/>
      <c r="HX896" s="42"/>
      <c r="HY896" s="42"/>
      <c r="HZ896" s="42"/>
      <c r="IA896" s="42"/>
      <c r="IB896" s="42"/>
      <c r="IC896" s="42"/>
      <c r="ID896" s="42"/>
      <c r="IE896" s="42"/>
      <c r="IF896" s="42"/>
      <c r="IG896" s="42"/>
      <c r="IH896" s="42"/>
      <c r="II896" s="42"/>
      <c r="IJ896" s="42"/>
      <c r="IK896" s="42"/>
      <c r="IL896" s="42"/>
      <c r="IM896" s="42"/>
      <c r="IN896" s="42"/>
      <c r="IO896" s="42"/>
      <c r="IP896" s="42"/>
      <c r="IQ896" s="42"/>
      <c r="IR896" s="42"/>
      <c r="IS896" s="42"/>
      <c r="IT896" s="42"/>
    </row>
    <row r="897" spans="1:254" s="27" customFormat="1" x14ac:dyDescent="0.2">
      <c r="A897" s="22" t="s">
        <v>18</v>
      </c>
      <c r="B897" s="45">
        <v>0.56000000000000005</v>
      </c>
      <c r="C897" s="79">
        <f t="shared" si="26"/>
        <v>-3.9484071617708283</v>
      </c>
      <c r="D897" s="80">
        <f t="shared" si="27"/>
        <v>7.5461410526242201</v>
      </c>
      <c r="E897" s="104">
        <v>4.8540583730657199</v>
      </c>
      <c r="F897" s="104">
        <v>-0.57348152220819804</v>
      </c>
      <c r="G897" s="104">
        <v>-0.924737190489483</v>
      </c>
      <c r="H897" s="104">
        <v>3.4007794610707802</v>
      </c>
      <c r="I897" s="104">
        <v>-0.55929439723756202</v>
      </c>
      <c r="J897" s="104">
        <v>-15.1021498851959</v>
      </c>
      <c r="K897" s="104">
        <v>7.86724383276953</v>
      </c>
      <c r="L897" s="104">
        <v>-10.4611505803384</v>
      </c>
      <c r="M897" s="104">
        <v>3.1333273304831901</v>
      </c>
      <c r="N897" s="104">
        <v>-3.3333714008331299</v>
      </c>
      <c r="O897" s="104">
        <v>-14.194454758399001</v>
      </c>
      <c r="P897" s="104">
        <v>-13.4168683370126</v>
      </c>
      <c r="Q897" s="104">
        <v>-0.246859788928704</v>
      </c>
      <c r="R897" s="104">
        <v>-4.8209388632057699</v>
      </c>
      <c r="S897" s="104">
        <v>5.0029485705217596</v>
      </c>
      <c r="T897" s="104">
        <v>-3.0255248060498601</v>
      </c>
      <c r="U897" s="104">
        <v>-1.38534057258011</v>
      </c>
      <c r="V897" s="104">
        <v>-3.8261638577931398</v>
      </c>
      <c r="W897" s="104">
        <v>4.0832851312480596</v>
      </c>
      <c r="X897" s="104">
        <v>-10.771847402731799</v>
      </c>
      <c r="Y897" s="104">
        <v>-0.392084834470244</v>
      </c>
      <c r="Z897" s="104">
        <v>-1.1379071102213101</v>
      </c>
      <c r="AA897" s="104">
        <v>-8.7029783269043897</v>
      </c>
      <c r="AB897" s="104">
        <v>-25.878011853239801</v>
      </c>
      <c r="AC897" s="104">
        <v>-9.8045705678854294</v>
      </c>
      <c r="AD897" s="104">
        <v>-7.3826162861690197</v>
      </c>
      <c r="AE897" s="104">
        <v>7.9861171450595698</v>
      </c>
      <c r="AF897" s="104">
        <v>-7.9277766005475696</v>
      </c>
      <c r="AG897" s="104">
        <v>-1.8333960599599699</v>
      </c>
      <c r="AH897" s="104">
        <v>-6.0703338594473797</v>
      </c>
      <c r="AI897" s="104">
        <v>8.3696379418207592</v>
      </c>
      <c r="AJ897" s="104">
        <v>4.3792501503046504</v>
      </c>
      <c r="AK897" s="104">
        <v>1.9039572823677799</v>
      </c>
      <c r="AL897" s="104">
        <v>0.54106960604547205</v>
      </c>
      <c r="AM897" s="104">
        <v>14.1882443017765</v>
      </c>
      <c r="AN897" s="104">
        <v>2.1578094973256698</v>
      </c>
      <c r="AO897" s="104">
        <v>-4.5345748159455601</v>
      </c>
      <c r="AP897" s="104">
        <v>-2.66696907356636</v>
      </c>
      <c r="AQ897" s="104">
        <v>4.7177216115561196</v>
      </c>
      <c r="AR897" s="104">
        <v>5.0788735166124903</v>
      </c>
      <c r="AS897" s="104">
        <v>-2.8213288730057902</v>
      </c>
      <c r="AT897" s="104">
        <v>0.42608369612114699</v>
      </c>
      <c r="AU897" s="104">
        <v>-18.981784504763201</v>
      </c>
      <c r="AV897" s="104">
        <v>-13.3043021208372</v>
      </c>
      <c r="AW897" s="104">
        <v>5.29522906942608</v>
      </c>
      <c r="AX897" s="104">
        <v>3.17390550050375</v>
      </c>
      <c r="AY897" s="104">
        <v>-3.9166417050339701</v>
      </c>
      <c r="AZ897" s="104">
        <v>-7.1353248919631502</v>
      </c>
      <c r="BA897" s="104">
        <v>-9.9812571726869894</v>
      </c>
      <c r="BB897" s="104">
        <v>-17.463196951614901</v>
      </c>
      <c r="BC897" s="104">
        <v>-3.5809674263000502</v>
      </c>
      <c r="BD897" s="104">
        <v>-0.49568802965132602</v>
      </c>
      <c r="BE897" s="104">
        <v>0.73141875048496396</v>
      </c>
      <c r="BF897" s="104">
        <v>2.7434730220878301</v>
      </c>
      <c r="BG897" s="104">
        <v>-5.7358739111051502</v>
      </c>
      <c r="BH897" s="104">
        <v>-2.75457850176528</v>
      </c>
      <c r="BI897" s="104">
        <v>0.99049794451693796</v>
      </c>
      <c r="BJ897" s="104">
        <v>-1.1165228661319799</v>
      </c>
      <c r="BK897" s="104">
        <v>6.0299032607554697</v>
      </c>
      <c r="BL897" s="104">
        <v>-7.3915354907619202</v>
      </c>
      <c r="BM897" s="104">
        <v>-4.7942304611206099</v>
      </c>
      <c r="BN897" s="104">
        <v>-18.8866524225052</v>
      </c>
      <c r="BO897" s="104">
        <v>-7.0921498820598199</v>
      </c>
      <c r="BP897" s="104">
        <v>-7.3710095950684904</v>
      </c>
      <c r="BQ897" s="104">
        <v>-10.3579359123245</v>
      </c>
      <c r="BR897" s="104">
        <v>-11.8898324524058</v>
      </c>
      <c r="BS897" s="104">
        <v>-4.61824232525941</v>
      </c>
      <c r="BT897" s="104">
        <v>-3.7547418660124698</v>
      </c>
      <c r="BU897" s="104">
        <v>2.40614986510628</v>
      </c>
      <c r="BV897" s="104">
        <v>-2.6842953760799602</v>
      </c>
      <c r="BW897" s="104">
        <v>1.5742867103424001</v>
      </c>
      <c r="BX897" s="104">
        <v>-1.69321868356595</v>
      </c>
      <c r="BY897" s="104">
        <v>-6.3391864896207997</v>
      </c>
      <c r="BZ897" s="104">
        <v>-1.8465121972309599</v>
      </c>
      <c r="CA897" s="104">
        <v>0.59768069939268798</v>
      </c>
      <c r="CB897" s="104">
        <v>-7.77872641111174</v>
      </c>
      <c r="CC897" s="104">
        <v>11.0646259713664</v>
      </c>
      <c r="CD897" s="104">
        <v>-5.1559270602166496</v>
      </c>
      <c r="CE897" s="104">
        <v>2.1363737688173199</v>
      </c>
      <c r="CF897" s="104">
        <v>-2.0162059841479998</v>
      </c>
      <c r="CG897" s="104">
        <v>-3.0719527056990401</v>
      </c>
      <c r="CH897" s="104">
        <v>-3.7672830218504099</v>
      </c>
      <c r="CI897" s="104">
        <v>7.44538439997946</v>
      </c>
      <c r="CJ897" s="104">
        <v>-2.4717717940884198</v>
      </c>
      <c r="CK897" s="104">
        <v>-9.0535763217512706</v>
      </c>
      <c r="CL897" s="104">
        <v>-16.478323090574602</v>
      </c>
      <c r="CM897" s="104">
        <v>1.6125529630515401</v>
      </c>
      <c r="CN897" s="104">
        <v>5.0642016824803404</v>
      </c>
      <c r="CO897" s="104">
        <v>-11.879416558377001</v>
      </c>
      <c r="CP897" s="104">
        <v>-12.2947588735843</v>
      </c>
      <c r="CQ897" s="104">
        <v>-3.0432465941593398</v>
      </c>
      <c r="CR897" s="104">
        <v>-7.3808602213856203</v>
      </c>
      <c r="CS897" s="104">
        <v>2.4540343330441701</v>
      </c>
      <c r="CT897" s="104">
        <v>-6.2896673229557596</v>
      </c>
      <c r="CU897" s="104">
        <v>-12.1741103750738</v>
      </c>
      <c r="CV897" s="104">
        <v>-17.122580512034201</v>
      </c>
      <c r="CW897" s="104">
        <v>-13.1141011422994</v>
      </c>
      <c r="CX897" s="104">
        <v>-13.9640102073036</v>
      </c>
      <c r="CY897" s="104">
        <v>-9.2927268316910006</v>
      </c>
      <c r="CZ897" s="104">
        <v>-17.044965744018601</v>
      </c>
      <c r="DA897" s="104">
        <v>-4.35766883186073</v>
      </c>
      <c r="DB897" s="104">
        <v>-9.8389260802288199</v>
      </c>
      <c r="DC897" s="104">
        <v>-18.4620240728166</v>
      </c>
      <c r="DD897" s="104">
        <v>-22.570380832990399</v>
      </c>
      <c r="DE897" s="104">
        <v>-8.5364295476799601</v>
      </c>
      <c r="DF897" s="104">
        <v>-5.47193232994168</v>
      </c>
      <c r="DG897" s="104">
        <v>-13.2202325601589</v>
      </c>
      <c r="DH897" s="104">
        <v>-5.44839950183143</v>
      </c>
      <c r="DI897" s="104">
        <v>-11.0190283210777</v>
      </c>
      <c r="DJ897" s="104">
        <v>-8.2083655264616695</v>
      </c>
      <c r="DK897" s="104">
        <v>3.9178731954925099</v>
      </c>
      <c r="DL897" s="104">
        <v>5.8524148315535003</v>
      </c>
      <c r="DM897" s="104">
        <v>-7.8602643716133596</v>
      </c>
      <c r="DN897" s="104">
        <v>-0.66634767447107701</v>
      </c>
      <c r="DO897" s="104">
        <v>-7.6128689467338102</v>
      </c>
      <c r="DP897" s="104">
        <v>-8.0715497028422103</v>
      </c>
      <c r="DQ897" s="104">
        <v>0.65400951867592405</v>
      </c>
      <c r="DR897" s="104">
        <v>-1.2673725733566099</v>
      </c>
      <c r="DS897" s="104">
        <v>3.4599676736649001</v>
      </c>
      <c r="DT897" s="104">
        <v>-0.78208515107687504</v>
      </c>
      <c r="DU897" s="104">
        <v>-20.926937736045499</v>
      </c>
      <c r="DV897" s="104">
        <v>-14.522564851619901</v>
      </c>
      <c r="DW897" s="104">
        <v>7.0078655245723702</v>
      </c>
      <c r="DX897" s="104">
        <v>-11.0789579651822</v>
      </c>
      <c r="DY897" s="104">
        <v>-0.94255903457410695</v>
      </c>
      <c r="DZ897" s="104">
        <v>-7.9231694455962201</v>
      </c>
      <c r="EA897" s="104">
        <v>-4.6620789005774297</v>
      </c>
      <c r="EB897" s="104">
        <v>-8.4419643871944707</v>
      </c>
      <c r="EC897" s="104">
        <v>-3.64680270369269</v>
      </c>
      <c r="ED897" s="104">
        <v>-9.4264083637183909</v>
      </c>
      <c r="EE897" s="104">
        <v>-5.0852083531803602</v>
      </c>
      <c r="EF897" s="104">
        <v>-18.456902523953701</v>
      </c>
      <c r="EG897" s="104">
        <v>0.84809993065282496</v>
      </c>
      <c r="EH897" s="104">
        <v>7.5689407412305902</v>
      </c>
      <c r="EI897" s="104">
        <v>-6.5239308526951296</v>
      </c>
      <c r="EJ897" s="104">
        <v>2.6873953762326299</v>
      </c>
      <c r="EK897" s="104">
        <v>8.3913308217915503</v>
      </c>
      <c r="EL897" s="104">
        <v>4.3213384987406096</v>
      </c>
      <c r="EM897" s="104">
        <v>3.0483713140137101</v>
      </c>
      <c r="EN897" s="104">
        <v>-4.2125727531672004</v>
      </c>
      <c r="EO897" s="104">
        <v>3.9387812624779301</v>
      </c>
      <c r="EP897" s="104">
        <v>7.9016622547368298</v>
      </c>
      <c r="EQ897" s="104">
        <v>11.1039036743243</v>
      </c>
      <c r="ER897" s="104">
        <v>-3.6093319222950302</v>
      </c>
      <c r="ES897" s="104">
        <v>-9.3494327056412505</v>
      </c>
      <c r="ET897" s="104">
        <v>-14.397038723709599</v>
      </c>
      <c r="EU897" s="104">
        <v>0.297235334376722</v>
      </c>
      <c r="EV897" s="104">
        <v>-0.22492068456640199</v>
      </c>
      <c r="EW897" s="104">
        <v>-2.9422627502080698</v>
      </c>
      <c r="EX897" s="104">
        <v>3.0339380900399102</v>
      </c>
      <c r="EY897" s="104">
        <v>2.7013780511671999</v>
      </c>
      <c r="EZ897" s="104">
        <v>-6.1788778355115399</v>
      </c>
      <c r="FA897" s="104">
        <v>1.1862568442269501</v>
      </c>
      <c r="FB897" s="104">
        <v>-10.4002210602582</v>
      </c>
      <c r="FC897" s="104">
        <v>0.48713736249818201</v>
      </c>
      <c r="FD897" s="104">
        <v>-9.0473169118322492</v>
      </c>
      <c r="FE897" s="104">
        <v>-6.1308481281361598</v>
      </c>
      <c r="FF897" s="104">
        <v>-5.7730844271995103</v>
      </c>
      <c r="FG897" s="104">
        <v>3.9242412852191699</v>
      </c>
      <c r="FH897" s="104">
        <v>15.108654576112</v>
      </c>
      <c r="FI897" s="104">
        <v>-2.4924143317491798</v>
      </c>
      <c r="FJ897" s="104">
        <v>-5.5868489879692502</v>
      </c>
      <c r="FK897" s="104">
        <v>-18.754693064475799</v>
      </c>
      <c r="FL897" s="104">
        <v>-10.3140163421631</v>
      </c>
      <c r="FM897" s="104">
        <v>-11.513387242613501</v>
      </c>
      <c r="FN897" s="104">
        <v>-9.9532577580365302</v>
      </c>
      <c r="FO897" s="42"/>
      <c r="FP897" s="42"/>
      <c r="FQ897" s="42"/>
      <c r="FR897" s="42"/>
      <c r="FS897" s="42"/>
      <c r="FT897" s="42"/>
      <c r="FU897" s="42"/>
      <c r="FV897" s="42"/>
      <c r="FW897" s="42"/>
      <c r="FX897" s="42"/>
      <c r="FY897" s="42"/>
      <c r="FZ897" s="42"/>
      <c r="GA897" s="42"/>
      <c r="GB897" s="42"/>
      <c r="GC897" s="42"/>
      <c r="GD897" s="42"/>
      <c r="GE897" s="42"/>
      <c r="GF897" s="42"/>
      <c r="GG897" s="42"/>
      <c r="GH897" s="42"/>
      <c r="GI897" s="42"/>
      <c r="GJ897" s="42"/>
      <c r="GK897" s="42"/>
      <c r="GL897" s="42"/>
      <c r="GM897" s="42"/>
      <c r="GN897" s="42"/>
      <c r="GO897" s="42"/>
      <c r="GP897" s="42"/>
      <c r="GQ897" s="42"/>
      <c r="GR897" s="42"/>
      <c r="GS897" s="42"/>
      <c r="GT897" s="42"/>
      <c r="GU897" s="42"/>
      <c r="GV897" s="42"/>
      <c r="GW897" s="42"/>
      <c r="GX897" s="42"/>
      <c r="GY897" s="42"/>
      <c r="GZ897" s="42"/>
      <c r="HA897" s="42"/>
      <c r="HB897" s="42"/>
      <c r="HC897" s="42"/>
      <c r="HD897" s="42"/>
      <c r="HE897" s="42"/>
      <c r="HF897" s="42"/>
      <c r="HG897" s="42"/>
      <c r="HH897" s="42"/>
      <c r="HI897" s="42"/>
      <c r="HJ897" s="42"/>
      <c r="HK897" s="42"/>
      <c r="HL897" s="42"/>
      <c r="HM897" s="42"/>
      <c r="HN897" s="42"/>
      <c r="HO897" s="42"/>
      <c r="HP897" s="42"/>
      <c r="HQ897" s="42"/>
      <c r="HR897" s="42"/>
      <c r="HS897" s="42"/>
      <c r="HT897" s="42"/>
      <c r="HU897" s="42"/>
      <c r="HV897" s="42"/>
      <c r="HW897" s="42"/>
      <c r="HX897" s="42"/>
      <c r="HY897" s="42"/>
      <c r="HZ897" s="42"/>
      <c r="IA897" s="42"/>
      <c r="IB897" s="42"/>
      <c r="IC897" s="42"/>
      <c r="ID897" s="42"/>
      <c r="IE897" s="42"/>
      <c r="IF897" s="42"/>
      <c r="IG897" s="42"/>
      <c r="IH897" s="42"/>
      <c r="II897" s="42"/>
      <c r="IJ897" s="42"/>
      <c r="IK897" s="42"/>
      <c r="IL897" s="42"/>
      <c r="IM897" s="42"/>
      <c r="IN897" s="42"/>
      <c r="IO897" s="42"/>
      <c r="IP897" s="42"/>
      <c r="IQ897" s="42"/>
      <c r="IR897" s="42"/>
      <c r="IS897" s="42"/>
      <c r="IT897" s="42"/>
    </row>
    <row r="898" spans="1:254" s="27" customFormat="1" x14ac:dyDescent="0.2">
      <c r="A898" s="22" t="s">
        <v>18</v>
      </c>
      <c r="B898" s="45">
        <v>0.57999999999999996</v>
      </c>
      <c r="C898" s="79">
        <f t="shared" si="26"/>
        <v>-2.9112109030206024</v>
      </c>
      <c r="D898" s="80">
        <f t="shared" si="27"/>
        <v>7.6067813007400789</v>
      </c>
      <c r="E898" s="104">
        <v>6.7994667668396804</v>
      </c>
      <c r="F898" s="104">
        <v>-0.60028761272986098</v>
      </c>
      <c r="G898" s="104">
        <v>0.299751638386346</v>
      </c>
      <c r="H898" s="104">
        <v>3.2977270297294701</v>
      </c>
      <c r="I898" s="104">
        <v>-0.83457608597558397</v>
      </c>
      <c r="J898" s="104">
        <v>-13.6125389164498</v>
      </c>
      <c r="K898" s="104">
        <v>9.8304330661350896</v>
      </c>
      <c r="L898" s="104">
        <v>-9.5845482571742497</v>
      </c>
      <c r="M898" s="104">
        <v>3.0261405530765302</v>
      </c>
      <c r="N898" s="104">
        <v>-3.0490635435986899</v>
      </c>
      <c r="O898" s="104">
        <v>-13.247000029414499</v>
      </c>
      <c r="P898" s="104">
        <v>-13.7268804822112</v>
      </c>
      <c r="Q898" s="104">
        <v>0.46753647783861002</v>
      </c>
      <c r="R898" s="104">
        <v>-3.9919848567007898</v>
      </c>
      <c r="S898" s="104">
        <v>7.1929547124629103</v>
      </c>
      <c r="T898" s="104">
        <v>-1.0881554320254601</v>
      </c>
      <c r="U898" s="104">
        <v>-1.0451654853522201</v>
      </c>
      <c r="V898" s="104">
        <v>-2.9306028078363799</v>
      </c>
      <c r="W898" s="104">
        <v>4.7772846575844001</v>
      </c>
      <c r="X898" s="104">
        <v>-9.2736584013383698</v>
      </c>
      <c r="Y898" s="104">
        <v>1.12826298692643</v>
      </c>
      <c r="Z898" s="104">
        <v>-0.713440901482985</v>
      </c>
      <c r="AA898" s="104">
        <v>-6.8199680097335103</v>
      </c>
      <c r="AB898" s="104">
        <v>-23.286556927245201</v>
      </c>
      <c r="AC898" s="104">
        <v>-8.4604972310307591</v>
      </c>
      <c r="AD898" s="104">
        <v>-7.5811301684308496</v>
      </c>
      <c r="AE898" s="104">
        <v>9.2572286477171097</v>
      </c>
      <c r="AF898" s="104">
        <v>-7.2913644082207298</v>
      </c>
      <c r="AG898" s="104">
        <v>-0.34383827301462599</v>
      </c>
      <c r="AH898" s="104">
        <v>-7.1862460056534303</v>
      </c>
      <c r="AI898" s="104">
        <v>8.29208487951521</v>
      </c>
      <c r="AJ898" s="104">
        <v>5.0290026062931501</v>
      </c>
      <c r="AK898" s="104">
        <v>3.9182311217332102</v>
      </c>
      <c r="AL898" s="104">
        <v>2.6899510219110998</v>
      </c>
      <c r="AM898" s="104">
        <v>14.794349520653199</v>
      </c>
      <c r="AN898" s="104">
        <v>4.7246693473080397</v>
      </c>
      <c r="AO898" s="104">
        <v>-3.8895512802173702</v>
      </c>
      <c r="AP898" s="104">
        <v>-2.8158943452945202</v>
      </c>
      <c r="AQ898" s="104">
        <v>5.7771148522753402</v>
      </c>
      <c r="AR898" s="104">
        <v>6.5206208131623304</v>
      </c>
      <c r="AS898" s="104">
        <v>-1.64278410552043</v>
      </c>
      <c r="AT898" s="104">
        <v>-2.1661452049917602</v>
      </c>
      <c r="AU898" s="104">
        <v>-18.020214191289199</v>
      </c>
      <c r="AV898" s="104">
        <v>-12.9987702573122</v>
      </c>
      <c r="AW898" s="104">
        <v>6.1116768519870703</v>
      </c>
      <c r="AX898" s="104">
        <v>5.4739386954203502</v>
      </c>
      <c r="AY898" s="104">
        <v>-4.2326929583763704</v>
      </c>
      <c r="AZ898" s="104">
        <v>-7.5769913093680801</v>
      </c>
      <c r="BA898" s="104">
        <v>-7.7965195138699599</v>
      </c>
      <c r="BB898" s="104">
        <v>-17.310323722300801</v>
      </c>
      <c r="BC898" s="104">
        <v>-2.38027734515379</v>
      </c>
      <c r="BD898" s="104">
        <v>0.87127470888159597</v>
      </c>
      <c r="BE898" s="104">
        <v>1.76883208445428</v>
      </c>
      <c r="BF898" s="104">
        <v>3.40589723345441</v>
      </c>
      <c r="BG898" s="104">
        <v>-5.6151799368868502</v>
      </c>
      <c r="BH898" s="104">
        <v>-1.2772622193479699</v>
      </c>
      <c r="BI898" s="104">
        <v>1.8257915346796101</v>
      </c>
      <c r="BJ898" s="104">
        <v>0.54289556572261999</v>
      </c>
      <c r="BK898" s="104">
        <v>8.7220197896502896</v>
      </c>
      <c r="BL898" s="104">
        <v>-4.73938324763553</v>
      </c>
      <c r="BM898" s="104">
        <v>-4.33304033646285</v>
      </c>
      <c r="BN898" s="104">
        <v>-17.3846419781765</v>
      </c>
      <c r="BO898" s="104">
        <v>-5.9736680322825997</v>
      </c>
      <c r="BP898" s="104">
        <v>-7.7622731724262497</v>
      </c>
      <c r="BQ898" s="104">
        <v>-9.4399139728836499</v>
      </c>
      <c r="BR898" s="104">
        <v>-10.6073167065845</v>
      </c>
      <c r="BS898" s="104">
        <v>-4.1906702505212801</v>
      </c>
      <c r="BT898" s="104">
        <v>-2.5027817713462599</v>
      </c>
      <c r="BU898" s="104">
        <v>3.4597336735995099</v>
      </c>
      <c r="BV898" s="104">
        <v>-2.1185609954278899</v>
      </c>
      <c r="BW898" s="104">
        <v>2.0261175768142698</v>
      </c>
      <c r="BX898" s="104">
        <v>-1.0005726022424499</v>
      </c>
      <c r="BY898" s="104">
        <v>-5.9162837076978398</v>
      </c>
      <c r="BZ898" s="104">
        <v>-1.5729690760956301</v>
      </c>
      <c r="CA898" s="104">
        <v>2.3877255233124202</v>
      </c>
      <c r="CB898" s="104">
        <v>-5.8608935416533203</v>
      </c>
      <c r="CC898" s="104">
        <v>12.1137872757038</v>
      </c>
      <c r="CD898" s="104">
        <v>-3.8081404834634101</v>
      </c>
      <c r="CE898" s="104">
        <v>3.7518286888619201</v>
      </c>
      <c r="CF898" s="104">
        <v>-0.71066514825914096</v>
      </c>
      <c r="CG898" s="104">
        <v>-2.37987562769161</v>
      </c>
      <c r="CH898" s="104">
        <v>-4.1793185456250104</v>
      </c>
      <c r="CI898" s="104">
        <v>8.5566841707028107</v>
      </c>
      <c r="CJ898" s="104">
        <v>-1.77691854338897</v>
      </c>
      <c r="CK898" s="104">
        <v>-7.94532987448674</v>
      </c>
      <c r="CL898" s="104">
        <v>-15.471576233058499</v>
      </c>
      <c r="CM898" s="104">
        <v>1.1472922017318701</v>
      </c>
      <c r="CN898" s="104">
        <v>5.8786834813782196</v>
      </c>
      <c r="CO898" s="104">
        <v>-10.3595958271216</v>
      </c>
      <c r="CP898" s="104">
        <v>-12.518100710776199</v>
      </c>
      <c r="CQ898" s="104">
        <v>-0.70219844573790202</v>
      </c>
      <c r="CR898" s="104">
        <v>-5.1951252802673897</v>
      </c>
      <c r="CS898" s="104">
        <v>3.0457762424605899</v>
      </c>
      <c r="CT898" s="104">
        <v>-5.4943135819988802</v>
      </c>
      <c r="CU898" s="104">
        <v>-11.1361878901659</v>
      </c>
      <c r="CV898" s="104">
        <v>-15.140305827921001</v>
      </c>
      <c r="CW898" s="104">
        <v>-12.7549536971585</v>
      </c>
      <c r="CX898" s="104">
        <v>-11.7121989270019</v>
      </c>
      <c r="CY898" s="104">
        <v>-8.5723159705414407</v>
      </c>
      <c r="CZ898" s="104">
        <v>-15.385070751010099</v>
      </c>
      <c r="DA898" s="104">
        <v>-2.3817822096087702</v>
      </c>
      <c r="DB898" s="104">
        <v>-9.8987229926768805</v>
      </c>
      <c r="DC898" s="104">
        <v>-18.368321788016399</v>
      </c>
      <c r="DD898" s="104">
        <v>-22.1997093059415</v>
      </c>
      <c r="DE898" s="104">
        <v>-6.6581956340308004</v>
      </c>
      <c r="DF898" s="104">
        <v>-4.2509349624346298</v>
      </c>
      <c r="DG898" s="104">
        <v>-11.673562243700299</v>
      </c>
      <c r="DH898" s="104">
        <v>-3.90574859568805</v>
      </c>
      <c r="DI898" s="104">
        <v>-11.106847091932201</v>
      </c>
      <c r="DJ898" s="104">
        <v>-6.9878363829326098</v>
      </c>
      <c r="DK898" s="104">
        <v>6.67064727396862</v>
      </c>
      <c r="DL898" s="104">
        <v>9.1723011305036302</v>
      </c>
      <c r="DM898" s="104">
        <v>-6.3292621755330698</v>
      </c>
      <c r="DN898" s="104">
        <v>0.668959697997626</v>
      </c>
      <c r="DO898" s="104">
        <v>-6.1696202362132402</v>
      </c>
      <c r="DP898" s="104">
        <v>-6.4646047764076302</v>
      </c>
      <c r="DQ898" s="104">
        <v>1.8972214631643101</v>
      </c>
      <c r="DR898" s="104">
        <v>-0.198919014936556</v>
      </c>
      <c r="DS898" s="104">
        <v>5.2532923490984098</v>
      </c>
      <c r="DT898" s="104">
        <v>-7.7577136925447598E-2</v>
      </c>
      <c r="DU898" s="104">
        <v>-18.126075885323601</v>
      </c>
      <c r="DV898" s="104">
        <v>-12.353612253608301</v>
      </c>
      <c r="DW898" s="104">
        <v>9.0858160509947901</v>
      </c>
      <c r="DX898" s="104">
        <v>-9.2801328384593091</v>
      </c>
      <c r="DY898" s="104">
        <v>-0.46583658200595901</v>
      </c>
      <c r="DZ898" s="104">
        <v>-5.0848100658142696</v>
      </c>
      <c r="EA898" s="104">
        <v>-4.9361003641185999</v>
      </c>
      <c r="EB898" s="104">
        <v>-6.9323697727414997</v>
      </c>
      <c r="EC898" s="104">
        <v>-1.53398817734912</v>
      </c>
      <c r="ED898" s="104">
        <v>-6.0797977349447203</v>
      </c>
      <c r="EE898" s="104">
        <v>-4.0799217279273901</v>
      </c>
      <c r="EF898" s="104">
        <v>-16.097924962377501</v>
      </c>
      <c r="EG898" s="104">
        <v>2.8805274087594799</v>
      </c>
      <c r="EH898" s="104">
        <v>8.5274201295998697</v>
      </c>
      <c r="EI898" s="104">
        <v>-5.4882120129573702</v>
      </c>
      <c r="EJ898" s="104">
        <v>3.0849561175329501</v>
      </c>
      <c r="EK898" s="104">
        <v>11.0309954692608</v>
      </c>
      <c r="EL898" s="104">
        <v>5.0958872751748796</v>
      </c>
      <c r="EM898" s="104">
        <v>3.1367262384238601</v>
      </c>
      <c r="EN898" s="104">
        <v>-2.92688037410274</v>
      </c>
      <c r="EO898" s="104">
        <v>5.6795425196208598</v>
      </c>
      <c r="EP898" s="104">
        <v>7.7203650611435997</v>
      </c>
      <c r="EQ898" s="104">
        <v>10.2431903434645</v>
      </c>
      <c r="ER898" s="104">
        <v>-3.8500592628260901</v>
      </c>
      <c r="ES898" s="104">
        <v>-7.96673230946283</v>
      </c>
      <c r="ET898" s="104">
        <v>-12.1717318384722</v>
      </c>
      <c r="EU898" s="104">
        <v>0.50906328835462999</v>
      </c>
      <c r="EV898" s="104">
        <v>-0.62837630396975497</v>
      </c>
      <c r="EW898" s="104">
        <v>-1.3361338097204201</v>
      </c>
      <c r="EX898" s="104">
        <v>4.60973623824884</v>
      </c>
      <c r="EY898" s="104">
        <v>4.4125668303251704</v>
      </c>
      <c r="EZ898" s="104">
        <v>-6.5967600312039201</v>
      </c>
      <c r="FA898" s="104">
        <v>2.5461598239483401</v>
      </c>
      <c r="FB898" s="104">
        <v>-9.6235971493016503</v>
      </c>
      <c r="FC898" s="104">
        <v>3.3044581181213699</v>
      </c>
      <c r="FD898" s="104">
        <v>-6.6657421360293503</v>
      </c>
      <c r="FE898" s="104">
        <v>-8.0775461200428307</v>
      </c>
      <c r="FF898" s="104">
        <v>-6.3588814952711097</v>
      </c>
      <c r="FG898" s="104">
        <v>5.7618733984266601</v>
      </c>
      <c r="FH898" s="104">
        <v>17.411016407662199</v>
      </c>
      <c r="FI898" s="104">
        <v>-1.8000365413074599</v>
      </c>
      <c r="FJ898" s="104">
        <v>-5.3354726490277899</v>
      </c>
      <c r="FK898" s="104">
        <v>-19.8870089734801</v>
      </c>
      <c r="FL898" s="104">
        <v>-9.2863073348999006</v>
      </c>
      <c r="FM898" s="104">
        <v>-10.796227166169899</v>
      </c>
      <c r="FN898" s="104">
        <v>-9.4033071310260699</v>
      </c>
      <c r="FO898" s="42"/>
      <c r="FP898" s="42"/>
      <c r="FQ898" s="42"/>
      <c r="FR898" s="42"/>
      <c r="FS898" s="42"/>
      <c r="FT898" s="42"/>
      <c r="FU898" s="42"/>
      <c r="FV898" s="42"/>
      <c r="FW898" s="42"/>
      <c r="FX898" s="42"/>
      <c r="FY898" s="42"/>
      <c r="FZ898" s="42"/>
      <c r="GA898" s="42"/>
      <c r="GB898" s="42"/>
      <c r="GC898" s="42"/>
      <c r="GD898" s="42"/>
      <c r="GE898" s="42"/>
      <c r="GF898" s="42"/>
      <c r="GG898" s="42"/>
      <c r="GH898" s="42"/>
      <c r="GI898" s="42"/>
      <c r="GJ898" s="42"/>
      <c r="GK898" s="42"/>
      <c r="GL898" s="42"/>
      <c r="GM898" s="42"/>
      <c r="GN898" s="42"/>
      <c r="GO898" s="42"/>
      <c r="GP898" s="42"/>
      <c r="GQ898" s="42"/>
      <c r="GR898" s="42"/>
      <c r="GS898" s="42"/>
      <c r="GT898" s="42"/>
      <c r="GU898" s="42"/>
      <c r="GV898" s="42"/>
      <c r="GW898" s="42"/>
      <c r="GX898" s="42"/>
      <c r="GY898" s="42"/>
      <c r="GZ898" s="42"/>
      <c r="HA898" s="42"/>
      <c r="HB898" s="42"/>
      <c r="HC898" s="42"/>
      <c r="HD898" s="42"/>
      <c r="HE898" s="42"/>
      <c r="HF898" s="42"/>
      <c r="HG898" s="42"/>
      <c r="HH898" s="42"/>
      <c r="HI898" s="42"/>
      <c r="HJ898" s="42"/>
      <c r="HK898" s="42"/>
      <c r="HL898" s="42"/>
      <c r="HM898" s="42"/>
      <c r="HN898" s="42"/>
      <c r="HO898" s="42"/>
      <c r="HP898" s="42"/>
      <c r="HQ898" s="42"/>
      <c r="HR898" s="42"/>
      <c r="HS898" s="42"/>
      <c r="HT898" s="42"/>
      <c r="HU898" s="42"/>
      <c r="HV898" s="42"/>
      <c r="HW898" s="42"/>
      <c r="HX898" s="42"/>
      <c r="HY898" s="42"/>
      <c r="HZ898" s="42"/>
      <c r="IA898" s="42"/>
      <c r="IB898" s="42"/>
      <c r="IC898" s="42"/>
      <c r="ID898" s="42"/>
      <c r="IE898" s="42"/>
      <c r="IF898" s="42"/>
      <c r="IG898" s="42"/>
      <c r="IH898" s="42"/>
      <c r="II898" s="42"/>
      <c r="IJ898" s="42"/>
      <c r="IK898" s="42"/>
      <c r="IL898" s="42"/>
      <c r="IM898" s="42"/>
      <c r="IN898" s="42"/>
      <c r="IO898" s="42"/>
      <c r="IP898" s="42"/>
      <c r="IQ898" s="42"/>
      <c r="IR898" s="42"/>
      <c r="IS898" s="42"/>
      <c r="IT898" s="42"/>
    </row>
    <row r="899" spans="1:254" s="27" customFormat="1" x14ac:dyDescent="0.2">
      <c r="A899" s="22" t="s">
        <v>18</v>
      </c>
      <c r="B899" s="45">
        <v>0.6</v>
      </c>
      <c r="C899" s="79">
        <f t="shared" ref="C899:C919" si="28">AVERAGE(E899:IT899)</f>
        <v>-2.1454171634930446</v>
      </c>
      <c r="D899" s="80">
        <f t="shared" ref="D899:D919" si="29">STDEV(E899:IT899)</f>
        <v>7.7186502572824667</v>
      </c>
      <c r="E899" s="104">
        <v>8.6677495314836701</v>
      </c>
      <c r="F899" s="104">
        <v>-0.55011999091874797</v>
      </c>
      <c r="G899" s="104">
        <v>0.57861952976608899</v>
      </c>
      <c r="H899" s="104">
        <v>3.0621297580642501</v>
      </c>
      <c r="I899" s="104">
        <v>-3.0034623146057098</v>
      </c>
      <c r="J899" s="104">
        <v>-12.5078075149799</v>
      </c>
      <c r="K899" s="104">
        <v>11.169943039648301</v>
      </c>
      <c r="L899" s="104">
        <v>-7.8176659177276697</v>
      </c>
      <c r="M899" s="104">
        <v>2.3538197395583298</v>
      </c>
      <c r="N899" s="104">
        <v>-3.35057592391968</v>
      </c>
      <c r="O899" s="104">
        <v>-12.7670482804389</v>
      </c>
      <c r="P899" s="104">
        <v>-13.9622811637038</v>
      </c>
      <c r="Q899" s="104">
        <v>0.77537750792844495</v>
      </c>
      <c r="R899" s="104">
        <v>-3.1920592081304902</v>
      </c>
      <c r="S899" s="104">
        <v>10.8344786124569</v>
      </c>
      <c r="T899" s="104">
        <v>-0.42225493244308399</v>
      </c>
      <c r="U899" s="104">
        <v>-0.29712348047503401</v>
      </c>
      <c r="V899" s="104">
        <v>-2.0461784624931201</v>
      </c>
      <c r="W899" s="104">
        <v>5.7988940581546897</v>
      </c>
      <c r="X899" s="104">
        <v>-7.1620970453252397</v>
      </c>
      <c r="Y899" s="104">
        <v>2.9854509830474898</v>
      </c>
      <c r="Z899" s="104">
        <v>-0.202005544875346</v>
      </c>
      <c r="AA899" s="104">
        <v>-5.26230651111082</v>
      </c>
      <c r="AB899" s="104">
        <v>-19.798937763252098</v>
      </c>
      <c r="AC899" s="104">
        <v>-7.1205390240078899</v>
      </c>
      <c r="AD899" s="104">
        <v>-8.4560866628315008</v>
      </c>
      <c r="AE899" s="104">
        <v>9.9557118012247692</v>
      </c>
      <c r="AF899" s="104">
        <v>-6.8199424870535799</v>
      </c>
      <c r="AG899" s="104">
        <v>0.39151016070116301</v>
      </c>
      <c r="AH899" s="104">
        <v>-8.7303133010864293</v>
      </c>
      <c r="AI899" s="104">
        <v>6.5940734899965703</v>
      </c>
      <c r="AJ899" s="104">
        <v>5.4931585287133897</v>
      </c>
      <c r="AK899" s="104">
        <v>6.0005504217602796</v>
      </c>
      <c r="AL899" s="104">
        <v>4.4519202617182199</v>
      </c>
      <c r="AM899" s="104">
        <v>16.103669237696401</v>
      </c>
      <c r="AN899" s="104">
        <v>8.1643084994299304</v>
      </c>
      <c r="AO899" s="104">
        <v>-2.9031221887815599</v>
      </c>
      <c r="AP899" s="104">
        <v>-2.98404149739393</v>
      </c>
      <c r="AQ899" s="104">
        <v>6.5299955416241904</v>
      </c>
      <c r="AR899" s="104">
        <v>7.9555239154266602</v>
      </c>
      <c r="AS899" s="104">
        <v>-1.31258845329285</v>
      </c>
      <c r="AT899" s="104">
        <v>-4.9248321884219104</v>
      </c>
      <c r="AU899" s="104">
        <v>-16.742275238037099</v>
      </c>
      <c r="AV899" s="104">
        <v>-12.917983430295701</v>
      </c>
      <c r="AW899" s="104">
        <v>6.3844499588012704</v>
      </c>
      <c r="AX899" s="104">
        <v>6.9913430213928196</v>
      </c>
      <c r="AY899" s="104">
        <v>-4.4125536582250096</v>
      </c>
      <c r="AZ899" s="104">
        <v>-8.0877828598022496</v>
      </c>
      <c r="BA899" s="104">
        <v>-5.5196842819801804</v>
      </c>
      <c r="BB899" s="104">
        <v>-18.243451459605101</v>
      </c>
      <c r="BC899" s="104">
        <v>-0.60432678461074796</v>
      </c>
      <c r="BD899" s="104">
        <v>2.4194829019969002</v>
      </c>
      <c r="BE899" s="104">
        <v>1.9075263089655199</v>
      </c>
      <c r="BF899" s="104">
        <v>3.8613470377036201</v>
      </c>
      <c r="BG899" s="104">
        <v>-6.16617774963379</v>
      </c>
      <c r="BH899" s="104">
        <v>-9.7235692664980906E-3</v>
      </c>
      <c r="BI899" s="104">
        <v>2.0708191146042498</v>
      </c>
      <c r="BJ899" s="104">
        <v>2.5124630644633701</v>
      </c>
      <c r="BK899" s="104">
        <v>9.8766281467555697</v>
      </c>
      <c r="BL899" s="104">
        <v>-2.6618857574521102</v>
      </c>
      <c r="BM899" s="104">
        <v>-3.9794387817382799</v>
      </c>
      <c r="BN899" s="104">
        <v>-15.451630094651</v>
      </c>
      <c r="BO899" s="104">
        <v>-5.1716766714716496</v>
      </c>
      <c r="BP899" s="104">
        <v>-9.4244744702085796</v>
      </c>
      <c r="BQ899" s="104">
        <v>-8.6177345082965999</v>
      </c>
      <c r="BR899" s="104">
        <v>-9.3951989350096206</v>
      </c>
      <c r="BS899" s="104">
        <v>-3.6173596900827598</v>
      </c>
      <c r="BT899" s="104">
        <v>-1.1898185883033701</v>
      </c>
      <c r="BU899" s="104">
        <v>4.3567953318157402</v>
      </c>
      <c r="BV899" s="104">
        <v>-1.6335354648956899</v>
      </c>
      <c r="BW899" s="104">
        <v>1.7236388416711901</v>
      </c>
      <c r="BX899" s="104">
        <v>-0.77896291008438601</v>
      </c>
      <c r="BY899" s="104">
        <v>-6.1467633247375497</v>
      </c>
      <c r="BZ899" s="104">
        <v>-2.11876168774157</v>
      </c>
      <c r="CA899" s="104">
        <v>3.8374557126887501</v>
      </c>
      <c r="CB899" s="104">
        <v>-3.9950875400178201</v>
      </c>
      <c r="CC899" s="104">
        <v>12.253557278747699</v>
      </c>
      <c r="CD899" s="104">
        <v>-3.4544971062963801</v>
      </c>
      <c r="CE899" s="104">
        <v>5.0043001150261004</v>
      </c>
      <c r="CF899" s="104">
        <v>0.15572828054428101</v>
      </c>
      <c r="CG899" s="104">
        <v>-1.9957734744308899</v>
      </c>
      <c r="CH899" s="104">
        <v>-5.3051339860201603</v>
      </c>
      <c r="CI899" s="104">
        <v>9.5468799291801894</v>
      </c>
      <c r="CJ899" s="104">
        <v>-1.54069749882018</v>
      </c>
      <c r="CK899" s="104">
        <v>-7.0045344981466204</v>
      </c>
      <c r="CL899" s="104">
        <v>-14.9463005065918</v>
      </c>
      <c r="CM899" s="104">
        <v>-0.172920119073845</v>
      </c>
      <c r="CN899" s="104">
        <v>5.4445966601338798</v>
      </c>
      <c r="CO899" s="104">
        <v>-8.7858526736093108</v>
      </c>
      <c r="CP899" s="104">
        <v>-13.2280609993458</v>
      </c>
      <c r="CQ899" s="104">
        <v>1.54553373594791</v>
      </c>
      <c r="CR899" s="104">
        <v>-3.6515400146032402</v>
      </c>
      <c r="CS899" s="104">
        <v>3.72324408586478</v>
      </c>
      <c r="CT899" s="104">
        <v>-4.9246563911437997</v>
      </c>
      <c r="CU899" s="104">
        <v>-9.4621587921454999</v>
      </c>
      <c r="CV899" s="104">
        <v>-13.1990862450603</v>
      </c>
      <c r="CW899" s="104">
        <v>-11.8390880237357</v>
      </c>
      <c r="CX899" s="104">
        <v>-9.4640795921066108</v>
      </c>
      <c r="CY899" s="104">
        <v>-7.8726385016383196</v>
      </c>
      <c r="CZ899" s="104">
        <v>-13.8491506576538</v>
      </c>
      <c r="DA899" s="104">
        <v>-2.0093257529952799</v>
      </c>
      <c r="DB899" s="104">
        <v>-10.009899821721399</v>
      </c>
      <c r="DC899" s="104">
        <v>-17.504895727655502</v>
      </c>
      <c r="DD899" s="104">
        <v>-21.328659057617202</v>
      </c>
      <c r="DE899" s="104">
        <v>-4.67570484139104</v>
      </c>
      <c r="DF899" s="104">
        <v>-3.57444668339134</v>
      </c>
      <c r="DG899" s="104">
        <v>-10.3088264465332</v>
      </c>
      <c r="DH899" s="104">
        <v>-2.1781240043068202</v>
      </c>
      <c r="DI899" s="104">
        <v>-11.172805115064399</v>
      </c>
      <c r="DJ899" s="104">
        <v>-5.4707188550772496</v>
      </c>
      <c r="DK899" s="104">
        <v>9.4621469754843694</v>
      </c>
      <c r="DL899" s="104">
        <v>12.086933094998299</v>
      </c>
      <c r="DM899" s="104">
        <v>-4.4966456269383901</v>
      </c>
      <c r="DN899" s="104">
        <v>2.0290679931640598</v>
      </c>
      <c r="DO899" s="104">
        <v>-4.7316920409959602</v>
      </c>
      <c r="DP899" s="104">
        <v>-4.6146149665236296</v>
      </c>
      <c r="DQ899" s="104">
        <v>3.8432614092163702</v>
      </c>
      <c r="DR899" s="104">
        <v>1.28252628511675</v>
      </c>
      <c r="DS899" s="104">
        <v>6.9805384869590901</v>
      </c>
      <c r="DT899" s="104">
        <v>0.41066597192704701</v>
      </c>
      <c r="DU899" s="104">
        <v>-15.470618052588399</v>
      </c>
      <c r="DV899" s="104">
        <v>-9.8045444978280791</v>
      </c>
      <c r="DW899" s="104">
        <v>9.7786476350321703</v>
      </c>
      <c r="DX899" s="104">
        <v>-7.7278353929141099</v>
      </c>
      <c r="DY899" s="104">
        <v>-0.40271800261062202</v>
      </c>
      <c r="DZ899" s="104">
        <v>-2.4335205554962198</v>
      </c>
      <c r="EA899" s="104">
        <v>-5.2660441314836604</v>
      </c>
      <c r="EB899" s="104">
        <v>-5.2145814895629901</v>
      </c>
      <c r="EC899" s="104">
        <v>-0.89847396718578798</v>
      </c>
      <c r="ED899" s="104">
        <v>-3.4717664718627899</v>
      </c>
      <c r="EE899" s="104">
        <v>-3.64548067882891</v>
      </c>
      <c r="EF899" s="104">
        <v>-13.909558602266999</v>
      </c>
      <c r="EG899" s="104">
        <v>4.5061235146046199</v>
      </c>
      <c r="EH899" s="104">
        <v>8.9742246146572899</v>
      </c>
      <c r="EI899" s="104">
        <v>-3.8702431349066599</v>
      </c>
      <c r="EJ899" s="104">
        <v>2.2426478727302799</v>
      </c>
      <c r="EK899" s="104">
        <v>11.282066379691701</v>
      </c>
      <c r="EL899" s="104">
        <v>4.3235598463297</v>
      </c>
      <c r="EM899" s="104">
        <v>3.3556881031469601</v>
      </c>
      <c r="EN899" s="104">
        <v>-1.2035725678189</v>
      </c>
      <c r="EO899" s="104">
        <v>7.3120365142822301</v>
      </c>
      <c r="EP899" s="104">
        <v>7.3397159576415998</v>
      </c>
      <c r="EQ899" s="104">
        <v>8.1640416689473199</v>
      </c>
      <c r="ER899" s="104">
        <v>-4.3125878768661599</v>
      </c>
      <c r="ES899" s="104">
        <v>-6.6060208206153801</v>
      </c>
      <c r="ET899" s="104">
        <v>-9.8119096755981499</v>
      </c>
      <c r="EU899" s="104">
        <v>0.92749807268614104</v>
      </c>
      <c r="EV899" s="104">
        <v>-1.5108210386255501</v>
      </c>
      <c r="EW899" s="104">
        <v>0.31639266434998398</v>
      </c>
      <c r="EX899" s="104">
        <v>5.9326558858375904</v>
      </c>
      <c r="EY899" s="104">
        <v>7.1690814097951296</v>
      </c>
      <c r="EZ899" s="104">
        <v>-7.9678525369784898</v>
      </c>
      <c r="FA899" s="104">
        <v>3.88013348982793</v>
      </c>
      <c r="FB899" s="104">
        <v>-9.9187366285802092</v>
      </c>
      <c r="FC899" s="104">
        <v>4.7224743396114501</v>
      </c>
      <c r="FD899" s="104">
        <v>-5.0581729106006303</v>
      </c>
      <c r="FE899" s="104">
        <v>-13.2993680880961</v>
      </c>
      <c r="FF899" s="104">
        <v>-10.0667238500151</v>
      </c>
      <c r="FG899" s="104">
        <v>7.64980700239939</v>
      </c>
      <c r="FH899" s="104">
        <v>20.595591513187301</v>
      </c>
      <c r="FI899" s="104">
        <v>-1.0686708685441</v>
      </c>
      <c r="FJ899" s="104">
        <v>-5.9567824627722201</v>
      </c>
      <c r="FK899" s="104">
        <v>-20.733244103310799</v>
      </c>
      <c r="FL899" s="104">
        <v>-7.9608173370361301</v>
      </c>
      <c r="FM899" s="104">
        <v>-10.159796072216301</v>
      </c>
      <c r="FN899" s="104">
        <v>-9.1867828369140607</v>
      </c>
      <c r="FO899" s="42"/>
      <c r="FP899" s="42"/>
      <c r="FQ899" s="42"/>
      <c r="FR899" s="42"/>
      <c r="FS899" s="42"/>
      <c r="FT899" s="42"/>
      <c r="FU899" s="42"/>
      <c r="FV899" s="42"/>
      <c r="FW899" s="42"/>
      <c r="FX899" s="42"/>
      <c r="FY899" s="42"/>
      <c r="FZ899" s="42"/>
      <c r="GA899" s="42"/>
      <c r="GB899" s="42"/>
      <c r="GC899" s="42"/>
      <c r="GD899" s="42"/>
      <c r="GE899" s="42"/>
      <c r="GF899" s="42"/>
      <c r="GG899" s="42"/>
      <c r="GH899" s="42"/>
      <c r="GI899" s="42"/>
      <c r="GJ899" s="42"/>
      <c r="GK899" s="42"/>
      <c r="GL899" s="42"/>
      <c r="GM899" s="42"/>
      <c r="GN899" s="42"/>
      <c r="GO899" s="42"/>
      <c r="GP899" s="42"/>
      <c r="GQ899" s="42"/>
      <c r="GR899" s="42"/>
      <c r="GS899" s="42"/>
      <c r="GT899" s="42"/>
      <c r="GU899" s="42"/>
      <c r="GV899" s="42"/>
      <c r="GW899" s="42"/>
      <c r="GX899" s="42"/>
      <c r="GY899" s="42"/>
      <c r="GZ899" s="42"/>
      <c r="HA899" s="42"/>
      <c r="HB899" s="42"/>
      <c r="HC899" s="42"/>
      <c r="HD899" s="42"/>
      <c r="HE899" s="42"/>
      <c r="HF899" s="42"/>
      <c r="HG899" s="42"/>
      <c r="HH899" s="42"/>
      <c r="HI899" s="42"/>
      <c r="HJ899" s="42"/>
      <c r="HK899" s="42"/>
      <c r="HL899" s="42"/>
      <c r="HM899" s="42"/>
      <c r="HN899" s="42"/>
      <c r="HO899" s="42"/>
      <c r="HP899" s="42"/>
      <c r="HQ899" s="42"/>
      <c r="HR899" s="42"/>
      <c r="HS899" s="42"/>
      <c r="HT899" s="42"/>
      <c r="HU899" s="42"/>
      <c r="HV899" s="42"/>
      <c r="HW899" s="42"/>
      <c r="HX899" s="42"/>
      <c r="HY899" s="42"/>
      <c r="HZ899" s="42"/>
      <c r="IA899" s="42"/>
      <c r="IB899" s="42"/>
      <c r="IC899" s="42"/>
      <c r="ID899" s="42"/>
      <c r="IE899" s="42"/>
      <c r="IF899" s="42"/>
      <c r="IG899" s="42"/>
      <c r="IH899" s="42"/>
      <c r="II899" s="42"/>
      <c r="IJ899" s="42"/>
      <c r="IK899" s="42"/>
      <c r="IL899" s="42"/>
      <c r="IM899" s="42"/>
      <c r="IN899" s="42"/>
      <c r="IO899" s="42"/>
      <c r="IP899" s="42"/>
      <c r="IQ899" s="42"/>
      <c r="IR899" s="42"/>
      <c r="IS899" s="42"/>
      <c r="IT899" s="42"/>
    </row>
    <row r="900" spans="1:254" s="27" customFormat="1" x14ac:dyDescent="0.2">
      <c r="A900" s="22" t="s">
        <v>18</v>
      </c>
      <c r="B900" s="45">
        <v>0.62</v>
      </c>
      <c r="C900" s="79">
        <f t="shared" si="28"/>
        <v>-2.0535201644397159</v>
      </c>
      <c r="D900" s="80">
        <f t="shared" si="29"/>
        <v>7.9845567338396179</v>
      </c>
      <c r="E900" s="104">
        <v>10.3148572899049</v>
      </c>
      <c r="F900" s="104">
        <v>-0.50166041095332103</v>
      </c>
      <c r="G900" s="104">
        <v>-0.27378011162503701</v>
      </c>
      <c r="H900" s="104">
        <v>2.2349973833205201</v>
      </c>
      <c r="I900" s="104">
        <v>-7.3324179552136801</v>
      </c>
      <c r="J900" s="104">
        <v>-12.825545607068699</v>
      </c>
      <c r="K900" s="104">
        <v>10.150665923775</v>
      </c>
      <c r="L900" s="104">
        <v>-5.3787313264496399</v>
      </c>
      <c r="M900" s="104">
        <v>0.96747812294630098</v>
      </c>
      <c r="N900" s="104">
        <v>-4.72129466328738</v>
      </c>
      <c r="O900" s="104">
        <v>-12.817514799878101</v>
      </c>
      <c r="P900" s="104">
        <v>-14.4175169621607</v>
      </c>
      <c r="Q900" s="104">
        <v>0.51880334934682004</v>
      </c>
      <c r="R900" s="104">
        <v>-2.40687596134938</v>
      </c>
      <c r="S900" s="104">
        <v>14.156548345772601</v>
      </c>
      <c r="T900" s="104">
        <v>-1.9661693227077599</v>
      </c>
      <c r="U900" s="104">
        <v>0.22655577533164001</v>
      </c>
      <c r="V900" s="104">
        <v>-1.6545960993766899</v>
      </c>
      <c r="W900" s="104">
        <v>7.0294980336459503</v>
      </c>
      <c r="X900" s="104">
        <v>-4.7127335437768796</v>
      </c>
      <c r="Y900" s="104">
        <v>5.0330233245652201</v>
      </c>
      <c r="Z900" s="104">
        <v>0.14491079901522599</v>
      </c>
      <c r="AA900" s="104">
        <v>-5.3591576049958602</v>
      </c>
      <c r="AB900" s="104">
        <v>-16.793845839129901</v>
      </c>
      <c r="AC900" s="104">
        <v>-6.2975261865665502</v>
      </c>
      <c r="AD900" s="104">
        <v>-10.0055684634283</v>
      </c>
      <c r="AE900" s="104">
        <v>10.381095939496699</v>
      </c>
      <c r="AF900" s="104">
        <v>-6.3991244021996003</v>
      </c>
      <c r="AG900" s="104">
        <v>-0.26517268709898401</v>
      </c>
      <c r="AH900" s="104">
        <v>-10.3186971023552</v>
      </c>
      <c r="AI900" s="104">
        <v>3.8567256456022498</v>
      </c>
      <c r="AJ900" s="104">
        <v>5.5909709908776399</v>
      </c>
      <c r="AK900" s="104">
        <v>7.7649476408637597</v>
      </c>
      <c r="AL900" s="104">
        <v>5.0020744531062604</v>
      </c>
      <c r="AM900" s="104">
        <v>17.956514801377999</v>
      </c>
      <c r="AN900" s="104">
        <v>11.259573974156901</v>
      </c>
      <c r="AO900" s="104">
        <v>-1.95850446014204</v>
      </c>
      <c r="AP900" s="104">
        <v>-3.43236094661721</v>
      </c>
      <c r="AQ900" s="104">
        <v>6.8721388979169902</v>
      </c>
      <c r="AR900" s="104">
        <v>9.1959887558692301</v>
      </c>
      <c r="AS900" s="104">
        <v>-2.07785047376339</v>
      </c>
      <c r="AT900" s="104">
        <v>-7.4583825627273299</v>
      </c>
      <c r="AU900" s="104">
        <v>-15.8373449902501</v>
      </c>
      <c r="AV900" s="104">
        <v>-13.505853677171199</v>
      </c>
      <c r="AW900" s="104">
        <v>5.8340672049566198</v>
      </c>
      <c r="AX900" s="104">
        <v>7.6750951810901196</v>
      </c>
      <c r="AY900" s="104">
        <v>-4.8681981564337899</v>
      </c>
      <c r="AZ900" s="104">
        <v>-9.07358325548058</v>
      </c>
      <c r="BA900" s="104">
        <v>-4.4017002797078897</v>
      </c>
      <c r="BB900" s="104">
        <v>-20.0713189788367</v>
      </c>
      <c r="BC900" s="104">
        <v>0.959330168002137</v>
      </c>
      <c r="BD900" s="104">
        <v>3.2819781465497502</v>
      </c>
      <c r="BE900" s="104">
        <v>0.58787301512230805</v>
      </c>
      <c r="BF900" s="104">
        <v>3.6888486725037901</v>
      </c>
      <c r="BG900" s="104">
        <v>-7.0762839357137004</v>
      </c>
      <c r="BH900" s="104">
        <v>0.86086153026179901</v>
      </c>
      <c r="BI900" s="104">
        <v>1.4664809819253399</v>
      </c>
      <c r="BJ900" s="104">
        <v>3.7914415195111602</v>
      </c>
      <c r="BK900" s="104">
        <v>9.2999260503249701</v>
      </c>
      <c r="BL900" s="104">
        <v>-1.5918596308610999</v>
      </c>
      <c r="BM900" s="104">
        <v>-3.8064178061732701</v>
      </c>
      <c r="BN900" s="104">
        <v>-13.6939960446112</v>
      </c>
      <c r="BO900" s="104">
        <v>-5.12318073242756</v>
      </c>
      <c r="BP900" s="104">
        <v>-11.983173263276701</v>
      </c>
      <c r="BQ900" s="104">
        <v>-7.7149837885079897</v>
      </c>
      <c r="BR900" s="104">
        <v>-8.2904209895547591</v>
      </c>
      <c r="BS900" s="104">
        <v>-2.6055609746650901</v>
      </c>
      <c r="BT900" s="104">
        <v>-7.8131965976961801E-2</v>
      </c>
      <c r="BU900" s="104">
        <v>4.9510425967730596</v>
      </c>
      <c r="BV900" s="104">
        <v>-1.3031414556118299</v>
      </c>
      <c r="BW900" s="104">
        <v>0.15210019539831801</v>
      </c>
      <c r="BX900" s="104">
        <v>-1.5429504808157799</v>
      </c>
      <c r="BY900" s="104">
        <v>-6.9707894302153903</v>
      </c>
      <c r="BZ900" s="104">
        <v>-3.8932271824971401</v>
      </c>
      <c r="CA900" s="104">
        <v>3.5578988577995698</v>
      </c>
      <c r="CB900" s="104">
        <v>-2.8293693088476699</v>
      </c>
      <c r="CC900" s="104">
        <v>11.040980372265199</v>
      </c>
      <c r="CD900" s="104">
        <v>-4.5829371531235097</v>
      </c>
      <c r="CE900" s="104">
        <v>5.5119842702079902</v>
      </c>
      <c r="CF900" s="104">
        <v>0.20060529259443199</v>
      </c>
      <c r="CG900" s="104">
        <v>-2.0220140225951901</v>
      </c>
      <c r="CH900" s="104">
        <v>-6.72584206651534</v>
      </c>
      <c r="CI900" s="104">
        <v>10.1273475430263</v>
      </c>
      <c r="CJ900" s="104">
        <v>-1.7040677780506801</v>
      </c>
      <c r="CK900" s="104">
        <v>-6.7760639452561797</v>
      </c>
      <c r="CL900" s="104">
        <v>-15.4027828819367</v>
      </c>
      <c r="CM900" s="104">
        <v>-2.2647790910260301</v>
      </c>
      <c r="CN900" s="104">
        <v>3.59772020095388</v>
      </c>
      <c r="CO900" s="104">
        <v>-7.2005604703263204</v>
      </c>
      <c r="CP900" s="104">
        <v>-13.680337237749301</v>
      </c>
      <c r="CQ900" s="104">
        <v>3.1106352041267402</v>
      </c>
      <c r="CR900" s="104">
        <v>-3.4786915203184301</v>
      </c>
      <c r="CS900" s="104">
        <v>3.9473613893086199</v>
      </c>
      <c r="CT900" s="104">
        <v>-4.98865668544373</v>
      </c>
      <c r="CU900" s="104">
        <v>-7.7943312962093101</v>
      </c>
      <c r="CV900" s="104">
        <v>-11.8662494816446</v>
      </c>
      <c r="CW900" s="104">
        <v>-10.386314079152701</v>
      </c>
      <c r="CX900" s="104">
        <v>-7.9673620084012198</v>
      </c>
      <c r="CY900" s="104">
        <v>-7.4476250656898699</v>
      </c>
      <c r="CZ900" s="104">
        <v>-13.3475164471624</v>
      </c>
      <c r="DA900" s="104">
        <v>-5.0248783738247198</v>
      </c>
      <c r="DB900" s="104">
        <v>-10.8497200718793</v>
      </c>
      <c r="DC900" s="104">
        <v>-15.993783668130799</v>
      </c>
      <c r="DD900" s="104">
        <v>-20.157146198992599</v>
      </c>
      <c r="DE900" s="104">
        <v>-3.9344241877821098</v>
      </c>
      <c r="DF900" s="104">
        <v>-4.1676852568924003</v>
      </c>
      <c r="DG900" s="104">
        <v>-10.8400605979161</v>
      </c>
      <c r="DH900" s="104">
        <v>-1.14849413160797</v>
      </c>
      <c r="DI900" s="104">
        <v>-10.9087414904319</v>
      </c>
      <c r="DJ900" s="104">
        <v>-3.5336377876593001</v>
      </c>
      <c r="DK900" s="104">
        <v>10.7868157090967</v>
      </c>
      <c r="DL900" s="104">
        <v>12.656382639522</v>
      </c>
      <c r="DM900" s="104">
        <v>-2.3931774032720301</v>
      </c>
      <c r="DN900" s="104">
        <v>3.1660621511453901</v>
      </c>
      <c r="DO900" s="104">
        <v>-3.9633567096120901</v>
      </c>
      <c r="DP900" s="104">
        <v>-3.1423331670244701</v>
      </c>
      <c r="DQ900" s="104">
        <v>6.5991452855369701</v>
      </c>
      <c r="DR900" s="104">
        <v>2.9191304291867501</v>
      </c>
      <c r="DS900" s="104">
        <v>7.7280810322281797</v>
      </c>
      <c r="DT900" s="104">
        <v>0.61059102751191696</v>
      </c>
      <c r="DU900" s="104">
        <v>-13.899805320849801</v>
      </c>
      <c r="DV900" s="104">
        <v>-7.5803569318591899</v>
      </c>
      <c r="DW900" s="104">
        <v>8.7785522312876196</v>
      </c>
      <c r="DX900" s="104">
        <v>-7.3992158390243201</v>
      </c>
      <c r="DY900" s="104">
        <v>-0.91180462013581698</v>
      </c>
      <c r="DZ900" s="104">
        <v>-0.88498313390237104</v>
      </c>
      <c r="EA900" s="104">
        <v>-5.5249703898404103</v>
      </c>
      <c r="EB900" s="104">
        <v>-4.0487651060293297</v>
      </c>
      <c r="EC900" s="104">
        <v>-2.9112354726824701</v>
      </c>
      <c r="ED900" s="104">
        <v>-2.9661948400482201</v>
      </c>
      <c r="EE900" s="104">
        <v>-4.0137087499473099</v>
      </c>
      <c r="EF900" s="104">
        <v>-12.441413361652501</v>
      </c>
      <c r="EG900" s="104">
        <v>4.8167701888739201</v>
      </c>
      <c r="EH900" s="104">
        <v>8.5370037502989398</v>
      </c>
      <c r="EI900" s="104">
        <v>-1.5277518543256501</v>
      </c>
      <c r="EJ900" s="104">
        <v>0.30879302056715202</v>
      </c>
      <c r="EK900" s="104">
        <v>8.5503949612407002</v>
      </c>
      <c r="EL900" s="104">
        <v>2.3549897062193699</v>
      </c>
      <c r="EM900" s="104">
        <v>3.4316395843809002</v>
      </c>
      <c r="EN900" s="104">
        <v>0.69483481431689098</v>
      </c>
      <c r="EO900" s="104">
        <v>8.4664712828177802</v>
      </c>
      <c r="EP900" s="104">
        <v>6.7331593599333903</v>
      </c>
      <c r="EQ900" s="104">
        <v>5.3650222442416498</v>
      </c>
      <c r="ER900" s="104">
        <v>-5.0525288736492104</v>
      </c>
      <c r="ES900" s="104">
        <v>-5.2581795058598804</v>
      </c>
      <c r="ET900" s="104">
        <v>-8.1426696356064703</v>
      </c>
      <c r="EU900" s="104">
        <v>1.5903120275190401</v>
      </c>
      <c r="EV900" s="104">
        <v>-3.1031964907064702</v>
      </c>
      <c r="EW900" s="104">
        <v>1.74508153348587</v>
      </c>
      <c r="EX900" s="104">
        <v>6.9171095581051301</v>
      </c>
      <c r="EY900" s="104">
        <v>9.2338629217275408</v>
      </c>
      <c r="EZ900" s="104">
        <v>-10.300848723881</v>
      </c>
      <c r="FA900" s="104">
        <v>4.0879902961987398</v>
      </c>
      <c r="FB900" s="104">
        <v>-12.114538009310101</v>
      </c>
      <c r="FC900" s="104">
        <v>4.4557544274927903</v>
      </c>
      <c r="FD900" s="104">
        <v>-5.1084368984972004</v>
      </c>
      <c r="FE900" s="104">
        <v>-20.961597375117702</v>
      </c>
      <c r="FF900" s="104">
        <v>-16.9543261539546</v>
      </c>
      <c r="FG900" s="104">
        <v>7.3835526614611204</v>
      </c>
      <c r="FH900" s="104">
        <v>24.194738636075598</v>
      </c>
      <c r="FI900" s="104">
        <v>-0.26936815086115301</v>
      </c>
      <c r="FJ900" s="104">
        <v>-7.3162461330037196</v>
      </c>
      <c r="FK900" s="104">
        <v>-21.597247111541598</v>
      </c>
      <c r="FL900" s="104">
        <v>-7.5601944923400897</v>
      </c>
      <c r="FM900" s="104">
        <v>-9.5396824585025808</v>
      </c>
      <c r="FN900" s="104">
        <v>-8.5781868877945797</v>
      </c>
      <c r="FO900" s="42"/>
      <c r="FP900" s="42"/>
      <c r="FQ900" s="42"/>
      <c r="FR900" s="42"/>
      <c r="FS900" s="42"/>
      <c r="FT900" s="42"/>
      <c r="FU900" s="42"/>
      <c r="FV900" s="42"/>
      <c r="FW900" s="42"/>
      <c r="FX900" s="42"/>
      <c r="FY900" s="42"/>
      <c r="FZ900" s="42"/>
      <c r="GA900" s="42"/>
      <c r="GB900" s="42"/>
      <c r="GC900" s="42"/>
      <c r="GD900" s="42"/>
      <c r="GE900" s="42"/>
      <c r="GF900" s="42"/>
      <c r="GG900" s="42"/>
      <c r="GH900" s="42"/>
      <c r="GI900" s="42"/>
      <c r="GJ900" s="42"/>
      <c r="GK900" s="42"/>
      <c r="GL900" s="42"/>
      <c r="GM900" s="42"/>
      <c r="GN900" s="42"/>
      <c r="GO900" s="42"/>
      <c r="GP900" s="42"/>
      <c r="GQ900" s="42"/>
      <c r="GR900" s="42"/>
      <c r="GS900" s="42"/>
      <c r="GT900" s="42"/>
      <c r="GU900" s="42"/>
      <c r="GV900" s="42"/>
      <c r="GW900" s="42"/>
      <c r="GX900" s="42"/>
      <c r="GY900" s="42"/>
      <c r="GZ900" s="42"/>
      <c r="HA900" s="42"/>
      <c r="HB900" s="42"/>
      <c r="HC900" s="42"/>
      <c r="HD900" s="42"/>
      <c r="HE900" s="42"/>
      <c r="HF900" s="42"/>
      <c r="HG900" s="42"/>
      <c r="HH900" s="42"/>
      <c r="HI900" s="42"/>
      <c r="HJ900" s="42"/>
      <c r="HK900" s="42"/>
      <c r="HL900" s="42"/>
      <c r="HM900" s="42"/>
      <c r="HN900" s="42"/>
      <c r="HO900" s="42"/>
      <c r="HP900" s="42"/>
      <c r="HQ900" s="42"/>
      <c r="HR900" s="42"/>
      <c r="HS900" s="42"/>
      <c r="HT900" s="42"/>
      <c r="HU900" s="42"/>
      <c r="HV900" s="42"/>
      <c r="HW900" s="42"/>
      <c r="HX900" s="42"/>
      <c r="HY900" s="42"/>
      <c r="HZ900" s="42"/>
      <c r="IA900" s="42"/>
      <c r="IB900" s="42"/>
      <c r="IC900" s="42"/>
      <c r="ID900" s="42"/>
      <c r="IE900" s="42"/>
      <c r="IF900" s="42"/>
      <c r="IG900" s="42"/>
      <c r="IH900" s="42"/>
      <c r="II900" s="42"/>
      <c r="IJ900" s="42"/>
      <c r="IK900" s="42"/>
      <c r="IL900" s="42"/>
      <c r="IM900" s="42"/>
      <c r="IN900" s="42"/>
      <c r="IO900" s="42"/>
      <c r="IP900" s="42"/>
      <c r="IQ900" s="42"/>
      <c r="IR900" s="42"/>
      <c r="IS900" s="42"/>
      <c r="IT900" s="42"/>
    </row>
    <row r="901" spans="1:254" s="27" customFormat="1" x14ac:dyDescent="0.2">
      <c r="A901" s="22" t="s">
        <v>18</v>
      </c>
      <c r="B901" s="45">
        <v>0.64</v>
      </c>
      <c r="C901" s="79">
        <f t="shared" si="28"/>
        <v>-2.912445544413337</v>
      </c>
      <c r="D901" s="80">
        <f t="shared" si="29"/>
        <v>8.4010574243940326</v>
      </c>
      <c r="E901" s="104">
        <v>11.649857515129501</v>
      </c>
      <c r="F901" s="104">
        <v>-0.61893336097016505</v>
      </c>
      <c r="G901" s="104">
        <v>-1.7545692850979</v>
      </c>
      <c r="H901" s="104">
        <v>0.74277696835517204</v>
      </c>
      <c r="I901" s="104">
        <v>-13.0854976058163</v>
      </c>
      <c r="J901" s="104">
        <v>-14.9858895631157</v>
      </c>
      <c r="K901" s="104">
        <v>6.1073563682321996</v>
      </c>
      <c r="L901" s="104">
        <v>-2.5140465477138401</v>
      </c>
      <c r="M901" s="104">
        <v>-1.2636091001871099</v>
      </c>
      <c r="N901" s="104">
        <v>-7.4064712524414098</v>
      </c>
      <c r="O901" s="104">
        <v>-13.215939529758</v>
      </c>
      <c r="P901" s="104">
        <v>-15.678691414446799</v>
      </c>
      <c r="Q901" s="104">
        <v>-0.224777502100136</v>
      </c>
      <c r="R901" s="104">
        <v>-1.6095796402311899</v>
      </c>
      <c r="S901" s="104">
        <v>15.425448688271</v>
      </c>
      <c r="T901" s="104">
        <v>-5.1529773578847804</v>
      </c>
      <c r="U901" s="104">
        <v>-0.32704819061705898</v>
      </c>
      <c r="V901" s="104">
        <v>-2.52694343746961</v>
      </c>
      <c r="W901" s="104">
        <v>7.9644994982925796</v>
      </c>
      <c r="X901" s="104">
        <v>-2.42206749293676</v>
      </c>
      <c r="Y901" s="104">
        <v>6.7333622291857802</v>
      </c>
      <c r="Z901" s="104">
        <v>0.12784320547073799</v>
      </c>
      <c r="AA901" s="104">
        <v>-7.9573619656705397</v>
      </c>
      <c r="AB901" s="104">
        <v>-16.039425012781098</v>
      </c>
      <c r="AC901" s="104">
        <v>-6.4902327887006699</v>
      </c>
      <c r="AD901" s="104">
        <v>-11.861365653377201</v>
      </c>
      <c r="AE901" s="104">
        <v>10.8270772581874</v>
      </c>
      <c r="AF901" s="104">
        <v>-6.3259720944299804</v>
      </c>
      <c r="AG901" s="104">
        <v>-2.4611909397144802</v>
      </c>
      <c r="AH901" s="104">
        <v>-11.536098057560199</v>
      </c>
      <c r="AI901" s="104">
        <v>1.1491825790425501</v>
      </c>
      <c r="AJ901" s="104">
        <v>5.3701327234531098</v>
      </c>
      <c r="AK901" s="104">
        <v>8.6622215241708105</v>
      </c>
      <c r="AL901" s="104">
        <v>3.8939622708769699</v>
      </c>
      <c r="AM901" s="104">
        <v>18.9753518190204</v>
      </c>
      <c r="AN901" s="104">
        <v>12.2264730439347</v>
      </c>
      <c r="AO901" s="104">
        <v>-1.6835403433291001</v>
      </c>
      <c r="AP901" s="104">
        <v>-4.2961588191020397</v>
      </c>
      <c r="AQ901" s="104">
        <v>6.70679423167857</v>
      </c>
      <c r="AR901" s="104">
        <v>10.045620059159999</v>
      </c>
      <c r="AS901" s="104">
        <v>-3.99380298124664</v>
      </c>
      <c r="AT901" s="104">
        <v>-9.4832226983391799</v>
      </c>
      <c r="AU901" s="104">
        <v>-15.946468644149199</v>
      </c>
      <c r="AV901" s="104">
        <v>-15.122409645185201</v>
      </c>
      <c r="AW901" s="104">
        <v>4.5275687188577702</v>
      </c>
      <c r="AX901" s="104">
        <v>7.4800296204860297</v>
      </c>
      <c r="AY901" s="104">
        <v>-6.4354064903773898</v>
      </c>
      <c r="AZ901" s="104">
        <v>-11.171334346737201</v>
      </c>
      <c r="BA901" s="104">
        <v>-5.3178178917301002</v>
      </c>
      <c r="BB901" s="104">
        <v>-21.887391366313398</v>
      </c>
      <c r="BC901" s="104">
        <v>1.1645576953887899</v>
      </c>
      <c r="BD901" s="104">
        <v>2.85500711987802</v>
      </c>
      <c r="BE901" s="104">
        <v>-1.7194062853966601</v>
      </c>
      <c r="BF901" s="104">
        <v>2.0508579210325202</v>
      </c>
      <c r="BG901" s="104">
        <v>-8.1321716417703804</v>
      </c>
      <c r="BH901" s="104">
        <v>0.93349179193378495</v>
      </c>
      <c r="BI901" s="104">
        <v>0.104748914540525</v>
      </c>
      <c r="BJ901" s="104">
        <v>3.4933508871054801</v>
      </c>
      <c r="BK901" s="104">
        <v>7.2421546001378196</v>
      </c>
      <c r="BL901" s="104">
        <v>-1.4556891950008899</v>
      </c>
      <c r="BM901" s="104">
        <v>-4.0829949378967303</v>
      </c>
      <c r="BN901" s="104">
        <v>-12.825373992766099</v>
      </c>
      <c r="BO901" s="104">
        <v>-6.1981133660632297</v>
      </c>
      <c r="BP901" s="104">
        <v>-14.1249124735492</v>
      </c>
      <c r="BQ901" s="104">
        <v>-6.72406517569208</v>
      </c>
      <c r="BR901" s="104">
        <v>-7.4841259853937601</v>
      </c>
      <c r="BS901" s="104">
        <v>-1.0376719183319301</v>
      </c>
      <c r="BT901" s="104">
        <v>0.43662840750936199</v>
      </c>
      <c r="BU901" s="104">
        <v>5.2240923915389397</v>
      </c>
      <c r="BV901" s="104">
        <v>-1.1195495393927899</v>
      </c>
      <c r="BW901" s="104">
        <v>-3.1131068894167102</v>
      </c>
      <c r="BX901" s="104">
        <v>-3.5669215991320802</v>
      </c>
      <c r="BY901" s="104">
        <v>-8.2060871122572507</v>
      </c>
      <c r="BZ901" s="104">
        <v>-6.96403442273545</v>
      </c>
      <c r="CA901" s="104">
        <v>0.78433756205628202</v>
      </c>
      <c r="CB901" s="104">
        <v>-3.6939519255501301</v>
      </c>
      <c r="CC901" s="104">
        <v>8.5312802863434403</v>
      </c>
      <c r="CD901" s="104">
        <v>-6.8480444448205304</v>
      </c>
      <c r="CE901" s="104">
        <v>5.1224277927853201</v>
      </c>
      <c r="CF901" s="104">
        <v>-0.71024685548561095</v>
      </c>
      <c r="CG901" s="104">
        <v>-2.4669379511198501</v>
      </c>
      <c r="CH901" s="104">
        <v>-7.87062809446169</v>
      </c>
      <c r="CI901" s="104">
        <v>9.9880587379488404</v>
      </c>
      <c r="CJ901" s="104">
        <v>-2.1620494230188001</v>
      </c>
      <c r="CK901" s="104">
        <v>-7.7657686323511097</v>
      </c>
      <c r="CL901" s="104">
        <v>-17.111845471478901</v>
      </c>
      <c r="CM901" s="104">
        <v>-4.7106155677748101</v>
      </c>
      <c r="CN901" s="104">
        <v>0.74424738875434604</v>
      </c>
      <c r="CO901" s="104">
        <v>-6.2626833409160696</v>
      </c>
      <c r="CP901" s="104">
        <v>-13.7825843674291</v>
      </c>
      <c r="CQ901" s="104">
        <v>3.2858926855679602</v>
      </c>
      <c r="CR901" s="104">
        <v>-5.0025115442192201</v>
      </c>
      <c r="CS901" s="104">
        <v>3.07977889599151</v>
      </c>
      <c r="CT901" s="104">
        <v>-5.7265295373913601</v>
      </c>
      <c r="CU901" s="104">
        <v>-7.1823059216337404</v>
      </c>
      <c r="CV901" s="104">
        <v>-11.2695298928301</v>
      </c>
      <c r="CW901" s="104">
        <v>-8.8095526081887598</v>
      </c>
      <c r="CX901" s="104">
        <v>-7.5997404126503501</v>
      </c>
      <c r="CY901" s="104">
        <v>-8.0238496751988606</v>
      </c>
      <c r="CZ901" s="104">
        <v>-14.198849678039601</v>
      </c>
      <c r="DA901" s="104">
        <v>-10.7506624960018</v>
      </c>
      <c r="DB901" s="104">
        <v>-13.1602101452601</v>
      </c>
      <c r="DC901" s="104">
        <v>-15.245883914697201</v>
      </c>
      <c r="DD901" s="104">
        <v>-19.2022818406294</v>
      </c>
      <c r="DE901" s="104">
        <v>-4.3361611327651302</v>
      </c>
      <c r="DF901" s="104">
        <v>-5.42831086868875</v>
      </c>
      <c r="DG901" s="104">
        <v>-13.684459708689699</v>
      </c>
      <c r="DH901" s="104">
        <v>-1.9157803898297501</v>
      </c>
      <c r="DI901" s="104">
        <v>-10.8667641366022</v>
      </c>
      <c r="DJ901" s="104">
        <v>-1.3065205384552501</v>
      </c>
      <c r="DK901" s="104">
        <v>9.1023386285554597</v>
      </c>
      <c r="DL901" s="104">
        <v>9.7960174139607208</v>
      </c>
      <c r="DM901" s="104">
        <v>-0.50146920961868402</v>
      </c>
      <c r="DN901" s="104">
        <v>2.9237330212411798</v>
      </c>
      <c r="DO901" s="104">
        <v>-4.5725017248297899</v>
      </c>
      <c r="DP901" s="104">
        <v>-3.2882842897290798</v>
      </c>
      <c r="DQ901" s="104">
        <v>8.9244310682848909</v>
      </c>
      <c r="DR901" s="104">
        <v>4.0488726306309299</v>
      </c>
      <c r="DS901" s="104">
        <v>7.0054256680663798</v>
      </c>
      <c r="DT901" s="104">
        <v>-6.8484296362350594E-2</v>
      </c>
      <c r="DU901" s="104">
        <v>-13.324302086506099</v>
      </c>
      <c r="DV901" s="104">
        <v>-6.5773225195539</v>
      </c>
      <c r="DW901" s="104">
        <v>6.6485093258576402</v>
      </c>
      <c r="DX901" s="104">
        <v>-8.9037396689697896</v>
      </c>
      <c r="DY901" s="104">
        <v>-2.4518508796583198</v>
      </c>
      <c r="DZ901" s="104">
        <v>-1.2005009111524401</v>
      </c>
      <c r="EA901" s="104">
        <v>-5.7874581208648204</v>
      </c>
      <c r="EB901" s="104">
        <v>-4.3421158990588999</v>
      </c>
      <c r="EC901" s="104">
        <v>-7.5155910072610803</v>
      </c>
      <c r="ED901" s="104">
        <v>-4.8680890423952903</v>
      </c>
      <c r="EE901" s="104">
        <v>-5.3464656381137399</v>
      </c>
      <c r="EF901" s="104">
        <v>-12.1622438223371</v>
      </c>
      <c r="EG901" s="104">
        <v>3.3702667344963002</v>
      </c>
      <c r="EH901" s="104">
        <v>7.2059697443635402</v>
      </c>
      <c r="EI901" s="104">
        <v>0.85584050284562496</v>
      </c>
      <c r="EJ901" s="104">
        <v>-2.3423243260851301</v>
      </c>
      <c r="EK901" s="104">
        <v>4.3528929475201403</v>
      </c>
      <c r="EL901" s="104">
        <v>0.14847261050677299</v>
      </c>
      <c r="EM901" s="104">
        <v>3.0328521475011798</v>
      </c>
      <c r="EN901" s="104">
        <v>1.7350623866511401</v>
      </c>
      <c r="EO901" s="104">
        <v>8.7220398911099402</v>
      </c>
      <c r="EP901" s="104">
        <v>5.9605370793538404</v>
      </c>
      <c r="EQ901" s="104">
        <v>2.2649945595863801</v>
      </c>
      <c r="ER901" s="104">
        <v>-6.3531021097602203</v>
      </c>
      <c r="ES901" s="104">
        <v>-4.1881375736559097</v>
      </c>
      <c r="ET901" s="104">
        <v>-8.5198924206198292</v>
      </c>
      <c r="EU901" s="104">
        <v>2.2572016422763399</v>
      </c>
      <c r="EV901" s="104">
        <v>-5.14557136295769</v>
      </c>
      <c r="EW901" s="104">
        <v>2.6807406970929799</v>
      </c>
      <c r="EX901" s="104">
        <v>7.5567074120644504</v>
      </c>
      <c r="EY901" s="104">
        <v>8.5795193876893592</v>
      </c>
      <c r="EZ901" s="104">
        <v>-13.2217029606363</v>
      </c>
      <c r="FA901" s="104">
        <v>2.3929192315668399</v>
      </c>
      <c r="FB901" s="104">
        <v>-16.491206594590501</v>
      </c>
      <c r="FC901" s="104">
        <v>2.8688617315626002</v>
      </c>
      <c r="FD901" s="104">
        <v>-7.1612985597170598</v>
      </c>
      <c r="FE901" s="104">
        <v>-27.483442404021002</v>
      </c>
      <c r="FF901" s="104">
        <v>-24.686224492922801</v>
      </c>
      <c r="FG901" s="104">
        <v>3.3664562605707902</v>
      </c>
      <c r="FH901" s="104">
        <v>26.949325462070799</v>
      </c>
      <c r="FI901" s="104">
        <v>-0.35864370937988599</v>
      </c>
      <c r="FJ901" s="104">
        <v>-9.4636266010223604</v>
      </c>
      <c r="FK901" s="104">
        <v>-22.594088210191298</v>
      </c>
      <c r="FL901" s="104">
        <v>-9.5529928207397496</v>
      </c>
      <c r="FM901" s="104">
        <v>-8.8933023821145802</v>
      </c>
      <c r="FN901" s="104">
        <v>-7.8607182430292104</v>
      </c>
      <c r="FO901" s="42"/>
      <c r="FP901" s="42"/>
      <c r="FQ901" s="42"/>
      <c r="FR901" s="42"/>
      <c r="FS901" s="42"/>
      <c r="FT901" s="42"/>
      <c r="FU901" s="42"/>
      <c r="FV901" s="42"/>
      <c r="FW901" s="42"/>
      <c r="FX901" s="42"/>
      <c r="FY901" s="42"/>
      <c r="FZ901" s="42"/>
      <c r="GA901" s="42"/>
      <c r="GB901" s="42"/>
      <c r="GC901" s="42"/>
      <c r="GD901" s="42"/>
      <c r="GE901" s="42"/>
      <c r="GF901" s="42"/>
      <c r="GG901" s="42"/>
      <c r="GH901" s="42"/>
      <c r="GI901" s="42"/>
      <c r="GJ901" s="42"/>
      <c r="GK901" s="42"/>
      <c r="GL901" s="42"/>
      <c r="GM901" s="42"/>
      <c r="GN901" s="42"/>
      <c r="GO901" s="42"/>
      <c r="GP901" s="42"/>
      <c r="GQ901" s="42"/>
      <c r="GR901" s="42"/>
      <c r="GS901" s="42"/>
      <c r="GT901" s="42"/>
      <c r="GU901" s="42"/>
      <c r="GV901" s="42"/>
      <c r="GW901" s="42"/>
      <c r="GX901" s="42"/>
      <c r="GY901" s="42"/>
      <c r="GZ901" s="42"/>
      <c r="HA901" s="42"/>
      <c r="HB901" s="42"/>
      <c r="HC901" s="42"/>
      <c r="HD901" s="42"/>
      <c r="HE901" s="42"/>
      <c r="HF901" s="42"/>
      <c r="HG901" s="42"/>
      <c r="HH901" s="42"/>
      <c r="HI901" s="42"/>
      <c r="HJ901" s="42"/>
      <c r="HK901" s="42"/>
      <c r="HL901" s="42"/>
      <c r="HM901" s="42"/>
      <c r="HN901" s="42"/>
      <c r="HO901" s="42"/>
      <c r="HP901" s="42"/>
      <c r="HQ901" s="42"/>
      <c r="HR901" s="42"/>
      <c r="HS901" s="42"/>
      <c r="HT901" s="42"/>
      <c r="HU901" s="42"/>
      <c r="HV901" s="42"/>
      <c r="HW901" s="42"/>
      <c r="HX901" s="42"/>
      <c r="HY901" s="42"/>
      <c r="HZ901" s="42"/>
      <c r="IA901" s="42"/>
      <c r="IB901" s="42"/>
      <c r="IC901" s="42"/>
      <c r="ID901" s="42"/>
      <c r="IE901" s="42"/>
      <c r="IF901" s="42"/>
      <c r="IG901" s="42"/>
      <c r="IH901" s="42"/>
      <c r="II901" s="42"/>
      <c r="IJ901" s="42"/>
      <c r="IK901" s="42"/>
      <c r="IL901" s="42"/>
      <c r="IM901" s="42"/>
      <c r="IN901" s="42"/>
      <c r="IO901" s="42"/>
      <c r="IP901" s="42"/>
      <c r="IQ901" s="42"/>
      <c r="IR901" s="42"/>
      <c r="IS901" s="42"/>
      <c r="IT901" s="42"/>
    </row>
    <row r="902" spans="1:254" s="27" customFormat="1" x14ac:dyDescent="0.2">
      <c r="A902" s="22" t="s">
        <v>18</v>
      </c>
      <c r="B902" s="45">
        <v>0.66</v>
      </c>
      <c r="C902" s="79">
        <f t="shared" si="28"/>
        <v>-4.602440593850547</v>
      </c>
      <c r="D902" s="80">
        <f t="shared" si="29"/>
        <v>8.7844187104471434</v>
      </c>
      <c r="E902" s="104">
        <v>12.649399520699401</v>
      </c>
      <c r="F902" s="104">
        <v>-1.0761408889322299</v>
      </c>
      <c r="G902" s="104">
        <v>-2.9104289688060101</v>
      </c>
      <c r="H902" s="104">
        <v>-0.66403132944102095</v>
      </c>
      <c r="I902" s="104">
        <v>-18.8492381989821</v>
      </c>
      <c r="J902" s="104">
        <v>-18.249860454760402</v>
      </c>
      <c r="K902" s="104">
        <v>-0.21526773262345</v>
      </c>
      <c r="L902" s="104">
        <v>-0.23649439229313801</v>
      </c>
      <c r="M902" s="104">
        <v>-4.3483252251436797</v>
      </c>
      <c r="N902" s="104">
        <v>-10.966762520239399</v>
      </c>
      <c r="O902" s="104">
        <v>-13.6918281273402</v>
      </c>
      <c r="P902" s="104">
        <v>-17.6808216481888</v>
      </c>
      <c r="Q902" s="104">
        <v>-1.15983873214956</v>
      </c>
      <c r="R902" s="104">
        <v>-0.91801472456913502</v>
      </c>
      <c r="S902" s="104">
        <v>14.639956406804099</v>
      </c>
      <c r="T902" s="104">
        <v>-8.5159588464367104</v>
      </c>
      <c r="U902" s="104">
        <v>-2.00654950357143</v>
      </c>
      <c r="V902" s="104">
        <v>-4.8881917890488999</v>
      </c>
      <c r="W902" s="104">
        <v>8.0863216194686593</v>
      </c>
      <c r="X902" s="104">
        <v>-0.60553111842305796</v>
      </c>
      <c r="Y902" s="104">
        <v>7.3226384363007098</v>
      </c>
      <c r="Z902" s="104">
        <v>-0.306806339479958</v>
      </c>
      <c r="AA902" s="104">
        <v>-12.351526861867301</v>
      </c>
      <c r="AB902" s="104">
        <v>-17.805127652701799</v>
      </c>
      <c r="AC902" s="104">
        <v>-7.7630643833282997</v>
      </c>
      <c r="AD902" s="104">
        <v>-13.420666971760101</v>
      </c>
      <c r="AE902" s="104">
        <v>11.168314192272801</v>
      </c>
      <c r="AF902" s="104">
        <v>-6.2963703186859599</v>
      </c>
      <c r="AG902" s="104">
        <v>-5.6761183161652902</v>
      </c>
      <c r="AH902" s="104">
        <v>-12.110063486187</v>
      </c>
      <c r="AI902" s="104">
        <v>-0.98479447350793603</v>
      </c>
      <c r="AJ902" s="104">
        <v>4.9745708978502003</v>
      </c>
      <c r="AK902" s="104">
        <v>8.1539748380050998</v>
      </c>
      <c r="AL902" s="104">
        <v>1.4680703904789201</v>
      </c>
      <c r="AM902" s="104">
        <v>18.020901454428401</v>
      </c>
      <c r="AN902" s="104">
        <v>10.4208043234587</v>
      </c>
      <c r="AO902" s="104">
        <v>-2.5098332918438899</v>
      </c>
      <c r="AP902" s="104">
        <v>-5.4338668906974599</v>
      </c>
      <c r="AQ902" s="104">
        <v>5.9301254329741599</v>
      </c>
      <c r="AR902" s="104">
        <v>10.3996761602353</v>
      </c>
      <c r="AS902" s="104">
        <v>-6.9321708231965502</v>
      </c>
      <c r="AT902" s="104">
        <v>-10.9074642802659</v>
      </c>
      <c r="AU902" s="104">
        <v>-16.834063477672199</v>
      </c>
      <c r="AV902" s="104">
        <v>-17.584286152236199</v>
      </c>
      <c r="AW902" s="104">
        <v>2.6537432972067299</v>
      </c>
      <c r="AX902" s="104">
        <v>6.3123178198031402</v>
      </c>
      <c r="AY902" s="104">
        <v>-9.3591376762946403</v>
      </c>
      <c r="AZ902" s="104">
        <v>-14.345182955036201</v>
      </c>
      <c r="BA902" s="104">
        <v>-7.8979171709702003</v>
      </c>
      <c r="BB902" s="104">
        <v>-22.8424075576607</v>
      </c>
      <c r="BC902" s="104">
        <v>-0.276101576899769</v>
      </c>
      <c r="BD902" s="104">
        <v>1.6201971073256201</v>
      </c>
      <c r="BE902" s="104">
        <v>-3.7785396477193798</v>
      </c>
      <c r="BF902" s="104">
        <v>-1.1644824713251301</v>
      </c>
      <c r="BG902" s="104">
        <v>-9.4574473115509097</v>
      </c>
      <c r="BH902" s="104">
        <v>-0.16918221404077799</v>
      </c>
      <c r="BI902" s="104">
        <v>-1.2732779328599799</v>
      </c>
      <c r="BJ902" s="104">
        <v>1.77346106972384</v>
      </c>
      <c r="BK902" s="104">
        <v>4.1175699052063104</v>
      </c>
      <c r="BL902" s="104">
        <v>-1.836398131001</v>
      </c>
      <c r="BM902" s="104">
        <v>-4.9326806520185702</v>
      </c>
      <c r="BN902" s="104">
        <v>-12.995715615410401</v>
      </c>
      <c r="BO902" s="104">
        <v>-8.3073218561233801</v>
      </c>
      <c r="BP902" s="104">
        <v>-14.5918209734798</v>
      </c>
      <c r="BQ902" s="104">
        <v>-6.1342832561205896</v>
      </c>
      <c r="BR902" s="104">
        <v>-7.3606721745327501</v>
      </c>
      <c r="BS902" s="104">
        <v>0.70266996080000199</v>
      </c>
      <c r="BT902" s="104">
        <v>-0.200196601608817</v>
      </c>
      <c r="BU902" s="104">
        <v>5.2355796737223299</v>
      </c>
      <c r="BV902" s="104">
        <v>-0.95461803227805098</v>
      </c>
      <c r="BW902" s="104">
        <v>-7.6936022300038998</v>
      </c>
      <c r="BX902" s="104">
        <v>-6.36215224147917</v>
      </c>
      <c r="BY902" s="104">
        <v>-9.7269946736094699</v>
      </c>
      <c r="BZ902" s="104">
        <v>-10.973906827433501</v>
      </c>
      <c r="CA902" s="104">
        <v>-3.8832815668051501</v>
      </c>
      <c r="CB902" s="104">
        <v>-7.17281833421832</v>
      </c>
      <c r="CC902" s="104">
        <v>5.2541861517276498</v>
      </c>
      <c r="CD902" s="104">
        <v>-9.44494302849977</v>
      </c>
      <c r="CE902" s="104">
        <v>3.9582635203638699</v>
      </c>
      <c r="CF902" s="104">
        <v>-2.2912576712714499</v>
      </c>
      <c r="CG902" s="104">
        <v>-3.22587132619508</v>
      </c>
      <c r="CH902" s="104">
        <v>-8.3414194689994403</v>
      </c>
      <c r="CI902" s="104">
        <v>9.1129738461684902</v>
      </c>
      <c r="CJ902" s="104">
        <v>-2.8715159547070801</v>
      </c>
      <c r="CK902" s="104">
        <v>-9.6677106977429705</v>
      </c>
      <c r="CL902" s="104">
        <v>-20.054078394070402</v>
      </c>
      <c r="CM902" s="104">
        <v>-6.92859344002109</v>
      </c>
      <c r="CN902" s="104">
        <v>-2.2732748621192802</v>
      </c>
      <c r="CO902" s="104">
        <v>-6.3656591833035998</v>
      </c>
      <c r="CP902" s="104">
        <v>-14.346817979321701</v>
      </c>
      <c r="CQ902" s="104">
        <v>1.88767866783442</v>
      </c>
      <c r="CR902" s="104">
        <v>-7.8374937037640997</v>
      </c>
      <c r="CS902" s="104">
        <v>0.84986915943181895</v>
      </c>
      <c r="CT902" s="104">
        <v>-6.5926620629775199</v>
      </c>
      <c r="CU902" s="104">
        <v>-8.1229149881491693</v>
      </c>
      <c r="CV902" s="104">
        <v>-11.102195511013401</v>
      </c>
      <c r="CW902" s="104">
        <v>-7.4960700928390196</v>
      </c>
      <c r="CX902" s="104">
        <v>-7.6751540166615504</v>
      </c>
      <c r="CY902" s="104">
        <v>-10.0336778758632</v>
      </c>
      <c r="CZ902" s="104">
        <v>-15.8682263240817</v>
      </c>
      <c r="DA902" s="104">
        <v>-16.791320437935301</v>
      </c>
      <c r="DB902" s="104">
        <v>-16.342326825709399</v>
      </c>
      <c r="DC902" s="104">
        <v>-16.0771192373976</v>
      </c>
      <c r="DD902" s="104">
        <v>-18.993439865597502</v>
      </c>
      <c r="DE902" s="104">
        <v>-5.2291567120187397</v>
      </c>
      <c r="DF902" s="104">
        <v>-6.3110527948189299</v>
      </c>
      <c r="DG902" s="104">
        <v>-17.420884786631699</v>
      </c>
      <c r="DH902" s="104">
        <v>-4.1250154719555701</v>
      </c>
      <c r="DI902" s="104">
        <v>-12.611450858562099</v>
      </c>
      <c r="DJ902" s="104">
        <v>1.00526813220463</v>
      </c>
      <c r="DK902" s="104">
        <v>4.1684571547233702</v>
      </c>
      <c r="DL902" s="104">
        <v>3.9079031347594801</v>
      </c>
      <c r="DM902" s="104">
        <v>-0.40314522974727002</v>
      </c>
      <c r="DN902" s="104">
        <v>-0.34481679142903399</v>
      </c>
      <c r="DO902" s="104">
        <v>-6.5681615194172203</v>
      </c>
      <c r="DP902" s="104">
        <v>-5.68946880989514</v>
      </c>
      <c r="DQ902" s="104">
        <v>8.6976996686157797</v>
      </c>
      <c r="DR902" s="104">
        <v>3.97813678033036</v>
      </c>
      <c r="DS902" s="104">
        <v>5.2441237445603299</v>
      </c>
      <c r="DT902" s="104">
        <v>-1.92796777692738</v>
      </c>
      <c r="DU902" s="104">
        <v>-13.127496109338599</v>
      </c>
      <c r="DV902" s="104">
        <v>-6.9274682035702604</v>
      </c>
      <c r="DW902" s="104">
        <v>4.23590337069413</v>
      </c>
      <c r="DX902" s="104">
        <v>-11.6050144126642</v>
      </c>
      <c r="DY902" s="104">
        <v>-4.9598035871918702</v>
      </c>
      <c r="DZ902" s="104">
        <v>-3.4415338874611101</v>
      </c>
      <c r="EA902" s="104">
        <v>-6.1645531380352301</v>
      </c>
      <c r="EB902" s="104">
        <v>-6.2788755747842204</v>
      </c>
      <c r="EC902" s="104">
        <v>-13.087140588009801</v>
      </c>
      <c r="ED902" s="104">
        <v>-8.2448243284734009</v>
      </c>
      <c r="EE902" s="104">
        <v>-7.4066759420990298</v>
      </c>
      <c r="EF902" s="104">
        <v>-13.117947689463699</v>
      </c>
      <c r="EG902" s="104">
        <v>0.74857901566367402</v>
      </c>
      <c r="EH902" s="104">
        <v>5.4522604409672599</v>
      </c>
      <c r="EI902" s="104">
        <v>1.98111985463353</v>
      </c>
      <c r="EJ902" s="104">
        <v>-5.3035895322462503</v>
      </c>
      <c r="EK902" s="104">
        <v>0.83493292001055697</v>
      </c>
      <c r="EL902" s="104">
        <v>-1.5559288972062999</v>
      </c>
      <c r="EM902" s="104">
        <v>2.06404872496128</v>
      </c>
      <c r="EN902" s="104">
        <v>0.24926461853719001</v>
      </c>
      <c r="EO902" s="104">
        <v>7.75028738490448</v>
      </c>
      <c r="EP902" s="104">
        <v>4.9892227509506197</v>
      </c>
      <c r="EQ902" s="104">
        <v>-0.88314154713444604</v>
      </c>
      <c r="ER902" s="104">
        <v>-8.4341396142177594</v>
      </c>
      <c r="ES902" s="104">
        <v>-4.2545214360486199</v>
      </c>
      <c r="ET902" s="104">
        <v>-11.3856243356304</v>
      </c>
      <c r="EU902" s="104">
        <v>2.7771555809160402</v>
      </c>
      <c r="EV902" s="104">
        <v>-6.7678571066585498</v>
      </c>
      <c r="EW902" s="104">
        <v>3.0263348661297802</v>
      </c>
      <c r="EX902" s="104">
        <v>7.7594288375257898</v>
      </c>
      <c r="EY902" s="104">
        <v>5.0421092817260504</v>
      </c>
      <c r="EZ902" s="104">
        <v>-15.944843738435599</v>
      </c>
      <c r="FA902" s="104">
        <v>-1.09801711422967</v>
      </c>
      <c r="FB902" s="104">
        <v>-22.054825158926398</v>
      </c>
      <c r="FC902" s="104">
        <v>0.62638463063080696</v>
      </c>
      <c r="FD902" s="104">
        <v>-10.745171824349301</v>
      </c>
      <c r="FE902" s="104">
        <v>-30.459150895735601</v>
      </c>
      <c r="FF902" s="104">
        <v>-30.643007028910301</v>
      </c>
      <c r="FG902" s="104">
        <v>-2.7033182306467798</v>
      </c>
      <c r="FH902" s="104">
        <v>26.542757528100498</v>
      </c>
      <c r="FI902" s="104">
        <v>-1.9908824150289299</v>
      </c>
      <c r="FJ902" s="104">
        <v>-12.3964857034054</v>
      </c>
      <c r="FK902" s="104">
        <v>-23.252425776343799</v>
      </c>
      <c r="FL902" s="104">
        <v>-13.8960180282593</v>
      </c>
      <c r="FM902" s="104">
        <v>-8.0230709808889706</v>
      </c>
      <c r="FN902" s="104">
        <v>-8.6819167269632302</v>
      </c>
      <c r="FO902" s="42"/>
      <c r="FP902" s="42"/>
      <c r="FQ902" s="42"/>
      <c r="FR902" s="42"/>
      <c r="FS902" s="42"/>
      <c r="FT902" s="42"/>
      <c r="FU902" s="42"/>
      <c r="FV902" s="42"/>
      <c r="FW902" s="42"/>
      <c r="FX902" s="42"/>
      <c r="FY902" s="42"/>
      <c r="FZ902" s="42"/>
      <c r="GA902" s="42"/>
      <c r="GB902" s="42"/>
      <c r="GC902" s="42"/>
      <c r="GD902" s="42"/>
      <c r="GE902" s="42"/>
      <c r="GF902" s="42"/>
      <c r="GG902" s="42"/>
      <c r="GH902" s="42"/>
      <c r="GI902" s="42"/>
      <c r="GJ902" s="42"/>
      <c r="GK902" s="42"/>
      <c r="GL902" s="42"/>
      <c r="GM902" s="42"/>
      <c r="GN902" s="42"/>
      <c r="GO902" s="42"/>
      <c r="GP902" s="42"/>
      <c r="GQ902" s="42"/>
      <c r="GR902" s="42"/>
      <c r="GS902" s="42"/>
      <c r="GT902" s="42"/>
      <c r="GU902" s="42"/>
      <c r="GV902" s="42"/>
      <c r="GW902" s="42"/>
      <c r="GX902" s="42"/>
      <c r="GY902" s="42"/>
      <c r="GZ902" s="42"/>
      <c r="HA902" s="42"/>
      <c r="HB902" s="42"/>
      <c r="HC902" s="42"/>
      <c r="HD902" s="42"/>
      <c r="HE902" s="42"/>
      <c r="HF902" s="42"/>
      <c r="HG902" s="42"/>
      <c r="HH902" s="42"/>
      <c r="HI902" s="42"/>
      <c r="HJ902" s="42"/>
      <c r="HK902" s="42"/>
      <c r="HL902" s="42"/>
      <c r="HM902" s="42"/>
      <c r="HN902" s="42"/>
      <c r="HO902" s="42"/>
      <c r="HP902" s="42"/>
      <c r="HQ902" s="42"/>
      <c r="HR902" s="42"/>
      <c r="HS902" s="42"/>
      <c r="HT902" s="42"/>
      <c r="HU902" s="42"/>
      <c r="HV902" s="42"/>
      <c r="HW902" s="42"/>
      <c r="HX902" s="42"/>
      <c r="HY902" s="42"/>
      <c r="HZ902" s="42"/>
      <c r="IA902" s="42"/>
      <c r="IB902" s="42"/>
      <c r="IC902" s="42"/>
      <c r="ID902" s="42"/>
      <c r="IE902" s="42"/>
      <c r="IF902" s="42"/>
      <c r="IG902" s="42"/>
      <c r="IH902" s="42"/>
      <c r="II902" s="42"/>
      <c r="IJ902" s="42"/>
      <c r="IK902" s="42"/>
      <c r="IL902" s="42"/>
      <c r="IM902" s="42"/>
      <c r="IN902" s="42"/>
      <c r="IO902" s="42"/>
      <c r="IP902" s="42"/>
      <c r="IQ902" s="42"/>
      <c r="IR902" s="42"/>
      <c r="IS902" s="42"/>
      <c r="IT902" s="42"/>
    </row>
    <row r="903" spans="1:254" s="27" customFormat="1" x14ac:dyDescent="0.2">
      <c r="A903" s="22" t="s">
        <v>18</v>
      </c>
      <c r="B903" s="45">
        <v>0.68</v>
      </c>
      <c r="C903" s="79">
        <f t="shared" si="28"/>
        <v>-6.6325247673372454</v>
      </c>
      <c r="D903" s="80">
        <f t="shared" si="29"/>
        <v>8.976174210820119</v>
      </c>
      <c r="E903" s="104">
        <v>13.282769441311199</v>
      </c>
      <c r="F903" s="104">
        <v>-2.0021780184879998</v>
      </c>
      <c r="G903" s="104">
        <v>-3.0454748368887499</v>
      </c>
      <c r="H903" s="104">
        <v>-1.3244091571619201</v>
      </c>
      <c r="I903" s="104">
        <v>-23.423701880392599</v>
      </c>
      <c r="J903" s="104">
        <v>-21.340868940373699</v>
      </c>
      <c r="K903" s="104">
        <v>-6.5791367807542498</v>
      </c>
      <c r="L903" s="104">
        <v>-0.20213931785734299</v>
      </c>
      <c r="M903" s="104">
        <v>-8.08848359200997</v>
      </c>
      <c r="N903" s="104">
        <v>-14.2155599594116</v>
      </c>
      <c r="O903" s="104">
        <v>-14.092038589049</v>
      </c>
      <c r="P903" s="104">
        <v>-19.635392897973901</v>
      </c>
      <c r="Q903" s="104">
        <v>-2.0068738271746902</v>
      </c>
      <c r="R903" s="104">
        <v>-0.48345475738221499</v>
      </c>
      <c r="S903" s="104">
        <v>12.035258930925499</v>
      </c>
      <c r="T903" s="104">
        <v>-10.6578529392355</v>
      </c>
      <c r="U903" s="104">
        <v>-4.0820708381405497</v>
      </c>
      <c r="V903" s="104">
        <v>-7.9002241102584403</v>
      </c>
      <c r="W903" s="104">
        <v>7.2512764967624301</v>
      </c>
      <c r="X903" s="104">
        <v>0.66860374393866395</v>
      </c>
      <c r="Y903" s="104">
        <v>6.4014505114171998</v>
      </c>
      <c r="Z903" s="104">
        <v>-1.05702134346328</v>
      </c>
      <c r="AA903" s="104">
        <v>-16.803034989548401</v>
      </c>
      <c r="AB903" s="104">
        <v>-20.788958140101599</v>
      </c>
      <c r="AC903" s="104">
        <v>-9.7165468971380093</v>
      </c>
      <c r="AD903" s="104">
        <v>-14.2157380423248</v>
      </c>
      <c r="AE903" s="104">
        <v>10.7432416811309</v>
      </c>
      <c r="AF903" s="104">
        <v>-5.8041368894611596</v>
      </c>
      <c r="AG903" s="104">
        <v>-9.0057073710613302</v>
      </c>
      <c r="AH903" s="104">
        <v>-12.047718990421499</v>
      </c>
      <c r="AI903" s="104">
        <v>-2.4527817407488999</v>
      </c>
      <c r="AJ903" s="104">
        <v>4.3397020942190796</v>
      </c>
      <c r="AK903" s="104">
        <v>6.0272600742544</v>
      </c>
      <c r="AL903" s="104">
        <v>-1.5296132852736899</v>
      </c>
      <c r="AM903" s="104">
        <v>15.5670337372833</v>
      </c>
      <c r="AN903" s="104">
        <v>6.8420963352872004</v>
      </c>
      <c r="AO903" s="104">
        <v>-4.41480746343787</v>
      </c>
      <c r="AP903" s="104">
        <v>-6.5690021615373002</v>
      </c>
      <c r="AQ903" s="104">
        <v>4.5462783025082496</v>
      </c>
      <c r="AR903" s="104">
        <v>10.232290487063899</v>
      </c>
      <c r="AS903" s="104">
        <v>-10.6154711379414</v>
      </c>
      <c r="AT903" s="104">
        <v>-11.844137697645699</v>
      </c>
      <c r="AU903" s="104">
        <v>-17.5424498419044</v>
      </c>
      <c r="AV903" s="104">
        <v>-20.153121335280499</v>
      </c>
      <c r="AW903" s="104">
        <v>0.32497096377413298</v>
      </c>
      <c r="AX903" s="104">
        <v>4.1635342493349601</v>
      </c>
      <c r="AY903" s="104">
        <v>-12.804691600604199</v>
      </c>
      <c r="AZ903" s="104">
        <v>-17.6530555690303</v>
      </c>
      <c r="BA903" s="104">
        <v>-11.047194655586001</v>
      </c>
      <c r="BB903" s="104">
        <v>-22.615016246108802</v>
      </c>
      <c r="BC903" s="104">
        <v>-2.65049076080322</v>
      </c>
      <c r="BD903" s="104">
        <v>0.15512561849536599</v>
      </c>
      <c r="BE903" s="104">
        <v>-4.7843551032596299</v>
      </c>
      <c r="BF903" s="104">
        <v>-4.5388390878826899</v>
      </c>
      <c r="BG903" s="104">
        <v>-11.2374710601066</v>
      </c>
      <c r="BH903" s="104">
        <v>-2.49313131263676</v>
      </c>
      <c r="BI903" s="104">
        <v>-1.6848346476431399</v>
      </c>
      <c r="BJ903" s="104">
        <v>-0.270194433106211</v>
      </c>
      <c r="BK903" s="104">
        <v>0.37335487295240599</v>
      </c>
      <c r="BL903" s="104">
        <v>-2.45366307337199</v>
      </c>
      <c r="BM903" s="104">
        <v>-6.2226243019104004</v>
      </c>
      <c r="BN903" s="104">
        <v>-13.759235702048001</v>
      </c>
      <c r="BO903" s="104">
        <v>-10.749822560460199</v>
      </c>
      <c r="BP903" s="104">
        <v>-13.283980087341</v>
      </c>
      <c r="BQ903" s="104">
        <v>-6.54386074109643</v>
      </c>
      <c r="BR903" s="104">
        <v>-8.1492205121732795</v>
      </c>
      <c r="BS903" s="104">
        <v>1.93268734294587</v>
      </c>
      <c r="BT903" s="104">
        <v>-1.92354210770123</v>
      </c>
      <c r="BU903" s="104">
        <v>5.0984789601699401</v>
      </c>
      <c r="BV903" s="104">
        <v>-0.65969232996618499</v>
      </c>
      <c r="BW903" s="104">
        <v>-12.3022804894812</v>
      </c>
      <c r="BX903" s="104">
        <v>-9.0280226995582105</v>
      </c>
      <c r="BY903" s="104">
        <v>-11.535940350140301</v>
      </c>
      <c r="BZ903" s="104">
        <v>-15.22237052392</v>
      </c>
      <c r="CA903" s="104">
        <v>-9.1239864970291702</v>
      </c>
      <c r="CB903" s="104">
        <v>-11.9531419383386</v>
      </c>
      <c r="CC903" s="104">
        <v>1.86644176283536</v>
      </c>
      <c r="CD903" s="104">
        <v>-11.692070925889</v>
      </c>
      <c r="CE903" s="104">
        <v>2.3356206556185302</v>
      </c>
      <c r="CF903" s="104">
        <v>-4.1226298871607296</v>
      </c>
      <c r="CG903" s="104">
        <v>-4.1551727526201301</v>
      </c>
      <c r="CH903" s="104">
        <v>-8.1767002560288091</v>
      </c>
      <c r="CI903" s="104">
        <v>7.6848862302267102</v>
      </c>
      <c r="CJ903" s="104">
        <v>-3.81938272231617</v>
      </c>
      <c r="CK903" s="104">
        <v>-11.5357592692328</v>
      </c>
      <c r="CL903" s="104">
        <v>-23.520461183222601</v>
      </c>
      <c r="CM903" s="104">
        <v>-8.5985959019253695</v>
      </c>
      <c r="CN903" s="104">
        <v>-4.7261200923654902</v>
      </c>
      <c r="CO903" s="104">
        <v>-7.5688703248700202</v>
      </c>
      <c r="CP903" s="104">
        <v>-15.4954805770261</v>
      </c>
      <c r="CQ903" s="104">
        <v>-0.62261722814868903</v>
      </c>
      <c r="CR903" s="104">
        <v>-11.064694645898699</v>
      </c>
      <c r="CS903" s="104">
        <v>-2.2370408277671898</v>
      </c>
      <c r="CT903" s="104">
        <v>-7.2192099130235601</v>
      </c>
      <c r="CU903" s="104">
        <v>-10.0928929656038</v>
      </c>
      <c r="CV903" s="104">
        <v>-11.0251778219658</v>
      </c>
      <c r="CW903" s="104">
        <v>-6.6501584102159503</v>
      </c>
      <c r="CX903" s="104">
        <v>-7.7430771951013302</v>
      </c>
      <c r="CY903" s="104">
        <v>-13.035384302949099</v>
      </c>
      <c r="CZ903" s="104">
        <v>-17.716852188110401</v>
      </c>
      <c r="DA903" s="104">
        <v>-21.4604098256344</v>
      </c>
      <c r="DB903" s="104">
        <v>-19.018934789511999</v>
      </c>
      <c r="DC903" s="104">
        <v>-17.7629047612945</v>
      </c>
      <c r="DD903" s="104">
        <v>-20.068336104159101</v>
      </c>
      <c r="DE903" s="104">
        <v>-6.5289834407668002</v>
      </c>
      <c r="DF903" s="104">
        <v>-6.7144032588889102</v>
      </c>
      <c r="DG903" s="104">
        <v>-20.219577328333799</v>
      </c>
      <c r="DH903" s="104">
        <v>-6.6490983892020799</v>
      </c>
      <c r="DI903" s="104">
        <v>-14.986034459229799</v>
      </c>
      <c r="DJ903" s="104">
        <v>2.1560485592629899</v>
      </c>
      <c r="DK903" s="104">
        <v>-2.6414311728430899</v>
      </c>
      <c r="DL903" s="104">
        <v>-3.22344316012303</v>
      </c>
      <c r="DM903" s="104">
        <v>-2.6346633989843098</v>
      </c>
      <c r="DN903" s="104">
        <v>-5.6769687824897499</v>
      </c>
      <c r="DO903" s="104">
        <v>-9.1162186920296797</v>
      </c>
      <c r="DP903" s="104">
        <v>-9.4541013095039901</v>
      </c>
      <c r="DQ903" s="104">
        <v>6.0946990545970898</v>
      </c>
      <c r="DR903" s="104">
        <v>2.5992188719763698</v>
      </c>
      <c r="DS903" s="104">
        <v>3.28398973404598</v>
      </c>
      <c r="DT903" s="104">
        <v>-4.2652387544264903</v>
      </c>
      <c r="DU903" s="104">
        <v>-13.1527667794174</v>
      </c>
      <c r="DV903" s="104">
        <v>-8.3281189245030696</v>
      </c>
      <c r="DW903" s="104">
        <v>2.03780844774443</v>
      </c>
      <c r="DX903" s="104">
        <v>-14.3030072526496</v>
      </c>
      <c r="DY903" s="104">
        <v>-7.6138271203811803</v>
      </c>
      <c r="DZ903" s="104">
        <v>-6.87538984105319</v>
      </c>
      <c r="EA903" s="104">
        <v>-6.5736037112779799</v>
      </c>
      <c r="EB903" s="104">
        <v>-8.9625172306468599</v>
      </c>
      <c r="EC903" s="104">
        <v>-17.694143714929599</v>
      </c>
      <c r="ED903" s="104">
        <v>-11.932601677392899</v>
      </c>
      <c r="EE903" s="104">
        <v>-9.5203289436216298</v>
      </c>
      <c r="EF903" s="104">
        <v>-14.8172276210317</v>
      </c>
      <c r="EG903" s="104">
        <v>-1.95589291263576</v>
      </c>
      <c r="EH903" s="104">
        <v>3.9131902237276499</v>
      </c>
      <c r="EI903" s="104">
        <v>1.0885575121939699</v>
      </c>
      <c r="EJ903" s="104">
        <v>-8.1705136368241007</v>
      </c>
      <c r="EK903" s="104">
        <v>-1.73147154949496</v>
      </c>
      <c r="EL903" s="104">
        <v>-2.63650364314132</v>
      </c>
      <c r="EM903" s="104">
        <v>0.67078283552626194</v>
      </c>
      <c r="EN903" s="104">
        <v>-4.1857305815287296</v>
      </c>
      <c r="EO903" s="104">
        <v>6.0482134042744704</v>
      </c>
      <c r="EP903" s="104">
        <v>3.93528435979941</v>
      </c>
      <c r="EQ903" s="104">
        <v>-2.96826485647862</v>
      </c>
      <c r="ER903" s="104">
        <v>-10.6291649092817</v>
      </c>
      <c r="ES903" s="104">
        <v>-6.1866100987155201</v>
      </c>
      <c r="ET903" s="104">
        <v>-15.514490560643599</v>
      </c>
      <c r="EU903" s="104">
        <v>3.1391071697187098</v>
      </c>
      <c r="EV903" s="104">
        <v>-7.25948110882522</v>
      </c>
      <c r="EW903" s="104">
        <v>2.8587748141968898</v>
      </c>
      <c r="EX903" s="104">
        <v>7.4377189311646896</v>
      </c>
      <c r="EY903" s="104">
        <v>0.35641177718621297</v>
      </c>
      <c r="EZ903" s="104">
        <v>-17.658135387631201</v>
      </c>
      <c r="FA903" s="104">
        <v>-5.4608455938120999</v>
      </c>
      <c r="FB903" s="104">
        <v>-27.083902003108399</v>
      </c>
      <c r="FC903" s="104">
        <v>-1.7064088637281301</v>
      </c>
      <c r="FD903" s="104">
        <v>-14.8918781422755</v>
      </c>
      <c r="FE903" s="104">
        <v>-30.138269780607398</v>
      </c>
      <c r="FF903" s="104">
        <v>-33.5936687587742</v>
      </c>
      <c r="FG903" s="104">
        <v>-8.2743321013690103</v>
      </c>
      <c r="FH903" s="104">
        <v>22.046311971276499</v>
      </c>
      <c r="FI903" s="104">
        <v>-5.0079851313437498</v>
      </c>
      <c r="FJ903" s="104">
        <v>-15.2238777307671</v>
      </c>
      <c r="FK903" s="104">
        <v>-23.4644711314224</v>
      </c>
      <c r="FL903" s="104">
        <v>-18.540712356567401</v>
      </c>
      <c r="FM903" s="104">
        <v>-7.8774140295155402</v>
      </c>
      <c r="FN903" s="104">
        <v>-11.0341706717234</v>
      </c>
      <c r="FO903" s="42"/>
      <c r="FP903" s="42"/>
      <c r="FQ903" s="42"/>
      <c r="FR903" s="42"/>
      <c r="FS903" s="42"/>
      <c r="FT903" s="42"/>
      <c r="FU903" s="42"/>
      <c r="FV903" s="42"/>
      <c r="FW903" s="42"/>
      <c r="FX903" s="42"/>
      <c r="FY903" s="42"/>
      <c r="FZ903" s="42"/>
      <c r="GA903" s="42"/>
      <c r="GB903" s="42"/>
      <c r="GC903" s="42"/>
      <c r="GD903" s="42"/>
      <c r="GE903" s="42"/>
      <c r="GF903" s="42"/>
      <c r="GG903" s="42"/>
      <c r="GH903" s="42"/>
      <c r="GI903" s="42"/>
      <c r="GJ903" s="42"/>
      <c r="GK903" s="42"/>
      <c r="GL903" s="42"/>
      <c r="GM903" s="42"/>
      <c r="GN903" s="42"/>
      <c r="GO903" s="42"/>
      <c r="GP903" s="42"/>
      <c r="GQ903" s="42"/>
      <c r="GR903" s="42"/>
      <c r="GS903" s="42"/>
      <c r="GT903" s="42"/>
      <c r="GU903" s="42"/>
      <c r="GV903" s="42"/>
      <c r="GW903" s="42"/>
      <c r="GX903" s="42"/>
      <c r="GY903" s="42"/>
      <c r="GZ903" s="42"/>
      <c r="HA903" s="42"/>
      <c r="HB903" s="42"/>
      <c r="HC903" s="42"/>
      <c r="HD903" s="42"/>
      <c r="HE903" s="42"/>
      <c r="HF903" s="42"/>
      <c r="HG903" s="42"/>
      <c r="HH903" s="42"/>
      <c r="HI903" s="42"/>
      <c r="HJ903" s="42"/>
      <c r="HK903" s="42"/>
      <c r="HL903" s="42"/>
      <c r="HM903" s="42"/>
      <c r="HN903" s="42"/>
      <c r="HO903" s="42"/>
      <c r="HP903" s="42"/>
      <c r="HQ903" s="42"/>
      <c r="HR903" s="42"/>
      <c r="HS903" s="42"/>
      <c r="HT903" s="42"/>
      <c r="HU903" s="42"/>
      <c r="HV903" s="42"/>
      <c r="HW903" s="42"/>
      <c r="HX903" s="42"/>
      <c r="HY903" s="42"/>
      <c r="HZ903" s="42"/>
      <c r="IA903" s="42"/>
      <c r="IB903" s="42"/>
      <c r="IC903" s="42"/>
      <c r="ID903" s="42"/>
      <c r="IE903" s="42"/>
      <c r="IF903" s="42"/>
      <c r="IG903" s="42"/>
      <c r="IH903" s="42"/>
      <c r="II903" s="42"/>
      <c r="IJ903" s="42"/>
      <c r="IK903" s="42"/>
      <c r="IL903" s="42"/>
      <c r="IM903" s="42"/>
      <c r="IN903" s="42"/>
      <c r="IO903" s="42"/>
      <c r="IP903" s="42"/>
      <c r="IQ903" s="42"/>
      <c r="IR903" s="42"/>
      <c r="IS903" s="42"/>
      <c r="IT903" s="42"/>
    </row>
    <row r="904" spans="1:254" s="27" customFormat="1" x14ac:dyDescent="0.2">
      <c r="A904" s="22" t="s">
        <v>18</v>
      </c>
      <c r="B904" s="45">
        <v>0.7</v>
      </c>
      <c r="C904" s="79">
        <f t="shared" si="28"/>
        <v>-8.4967793580081832</v>
      </c>
      <c r="D904" s="80">
        <f t="shared" si="29"/>
        <v>8.9481296055405206</v>
      </c>
      <c r="E904" s="104">
        <v>13.4663049915057</v>
      </c>
      <c r="F904" s="104">
        <v>-3.4480946871794198</v>
      </c>
      <c r="G904" s="104">
        <v>-2.12336381699531</v>
      </c>
      <c r="H904" s="104">
        <v>-1.3266323500342101</v>
      </c>
      <c r="I904" s="104">
        <v>-26.280307769775401</v>
      </c>
      <c r="J904" s="104">
        <v>-23.404612544981401</v>
      </c>
      <c r="K904" s="104">
        <v>-10.846774624472699</v>
      </c>
      <c r="L904" s="104">
        <v>-2.9760075107897102</v>
      </c>
      <c r="M904" s="104">
        <v>-12.004405414798301</v>
      </c>
      <c r="N904" s="104">
        <v>-15.793114409195899</v>
      </c>
      <c r="O904" s="104">
        <v>-14.5360300063496</v>
      </c>
      <c r="P904" s="104">
        <v>-21.010761374748999</v>
      </c>
      <c r="Q904" s="104">
        <v>-2.6111551268941402</v>
      </c>
      <c r="R904" s="104">
        <v>-0.31057885544770802</v>
      </c>
      <c r="S904" s="104">
        <v>8.2501120965402901</v>
      </c>
      <c r="T904" s="104">
        <v>-11.3990228928234</v>
      </c>
      <c r="U904" s="104">
        <v>-5.9082287358442596</v>
      </c>
      <c r="V904" s="104">
        <v>-10.381229493788</v>
      </c>
      <c r="W904" s="104">
        <v>5.7397385563252499</v>
      </c>
      <c r="X904" s="104">
        <v>1.2172621667789201</v>
      </c>
      <c r="Y904" s="104">
        <v>4.1595264287353197</v>
      </c>
      <c r="Z904" s="104">
        <v>-1.9063150817384</v>
      </c>
      <c r="AA904" s="104">
        <v>-19.950175496175</v>
      </c>
      <c r="AB904" s="104">
        <v>-23.4634081000188</v>
      </c>
      <c r="AC904" s="104">
        <v>-11.8132913396016</v>
      </c>
      <c r="AD904" s="104">
        <v>-14.1806274722423</v>
      </c>
      <c r="AE904" s="104">
        <v>9.4392459447908994</v>
      </c>
      <c r="AF904" s="104">
        <v>-4.7851595742266202</v>
      </c>
      <c r="AG904" s="104">
        <v>-11.7081629981832</v>
      </c>
      <c r="AH904" s="104">
        <v>-11.626277923584</v>
      </c>
      <c r="AI904" s="104">
        <v>-3.5661110548904</v>
      </c>
      <c r="AJ904" s="104">
        <v>3.0037151341968999</v>
      </c>
      <c r="AK904" s="104">
        <v>2.5746889440496199</v>
      </c>
      <c r="AL904" s="104">
        <v>-4.5208377945678899</v>
      </c>
      <c r="AM904" s="104">
        <v>12.9462544210198</v>
      </c>
      <c r="AN904" s="104">
        <v>3.2883443384518798</v>
      </c>
      <c r="AO904" s="104">
        <v>-6.9958509349984599</v>
      </c>
      <c r="AP904" s="104">
        <v>-7.5316358566036801</v>
      </c>
      <c r="AQ904" s="104">
        <v>2.8069020200392001</v>
      </c>
      <c r="AR904" s="104">
        <v>9.5698641967209603</v>
      </c>
      <c r="AS904" s="104">
        <v>-14.661843019976001</v>
      </c>
      <c r="AT904" s="104">
        <v>-12.526227018183899</v>
      </c>
      <c r="AU904" s="104">
        <v>-17.338249355914702</v>
      </c>
      <c r="AV904" s="104">
        <v>-22.0687027280125</v>
      </c>
      <c r="AW904" s="104">
        <v>-2.3657872676849401</v>
      </c>
      <c r="AX904" s="104">
        <v>1.1662232875823999</v>
      </c>
      <c r="AY904" s="104">
        <v>-15.6103342609831</v>
      </c>
      <c r="AZ904" s="104">
        <v>-20.071838870483401</v>
      </c>
      <c r="BA904" s="104">
        <v>-13.8699130925008</v>
      </c>
      <c r="BB904" s="104">
        <v>-21.387098485289201</v>
      </c>
      <c r="BC904" s="104">
        <v>-4.9191467824519801</v>
      </c>
      <c r="BD904" s="104">
        <v>-1.5816899176157599</v>
      </c>
      <c r="BE904" s="104">
        <v>-4.8573043675518397</v>
      </c>
      <c r="BF904" s="104">
        <v>-6.3266323034178198</v>
      </c>
      <c r="BG904" s="104">
        <v>-13.3228199713528</v>
      </c>
      <c r="BH904" s="104">
        <v>-5.5110301198601697</v>
      </c>
      <c r="BI904" s="104">
        <v>-0.99494253637850605</v>
      </c>
      <c r="BJ904" s="104">
        <v>-1.9285824446273201</v>
      </c>
      <c r="BK904" s="104">
        <v>-3.4555146247076798</v>
      </c>
      <c r="BL904" s="104">
        <v>-3.3181965529916999</v>
      </c>
      <c r="BM904" s="104">
        <v>-7.6711357255979502</v>
      </c>
      <c r="BN904" s="104">
        <v>-14.574692161809899</v>
      </c>
      <c r="BO904" s="104">
        <v>-12.673414974761499</v>
      </c>
      <c r="BP904" s="104">
        <v>-11.264290777129199</v>
      </c>
      <c r="BQ904" s="104">
        <v>-7.85946543498269</v>
      </c>
      <c r="BR904" s="104">
        <v>-9.4870530034007707</v>
      </c>
      <c r="BS904" s="104">
        <v>2.2003022430566999</v>
      </c>
      <c r="BT904" s="104">
        <v>-4.07298870256471</v>
      </c>
      <c r="BU904" s="104">
        <v>4.8784868334838603</v>
      </c>
      <c r="BV904" s="104">
        <v>-0.25232304957538199</v>
      </c>
      <c r="BW904" s="104">
        <v>-15.7544812066453</v>
      </c>
      <c r="BX904" s="104">
        <v>-11.0109541782056</v>
      </c>
      <c r="BY904" s="104">
        <v>-13.6388025283813</v>
      </c>
      <c r="BZ904" s="104">
        <v>-18.970300179904601</v>
      </c>
      <c r="CA904" s="104">
        <v>-13.7308520168627</v>
      </c>
      <c r="CB904" s="104">
        <v>-16.192465453214702</v>
      </c>
      <c r="CC904" s="104">
        <v>-1.0719077198440901</v>
      </c>
      <c r="CD904" s="104">
        <v>-13.392983611093801</v>
      </c>
      <c r="CE904" s="104">
        <v>0.60652446005796501</v>
      </c>
      <c r="CF904" s="104">
        <v>-5.9555320739746103</v>
      </c>
      <c r="CG904" s="104">
        <v>-5.1522688695965</v>
      </c>
      <c r="CH904" s="104">
        <v>-7.7254905496204902</v>
      </c>
      <c r="CI904" s="104">
        <v>5.8764605634353497</v>
      </c>
      <c r="CJ904" s="104">
        <v>-4.9774484737495897</v>
      </c>
      <c r="CK904" s="104">
        <v>-12.940088888317099</v>
      </c>
      <c r="CL904" s="104">
        <v>-26.2567749023438</v>
      </c>
      <c r="CM904" s="104">
        <v>-9.8438528790216093</v>
      </c>
      <c r="CN904" s="104">
        <v>-6.3669187153470199</v>
      </c>
      <c r="CO904" s="104">
        <v>-9.3945373499311806</v>
      </c>
      <c r="CP904" s="104">
        <v>-16.4381461873988</v>
      </c>
      <c r="CQ904" s="104">
        <v>-3.4649452226533302</v>
      </c>
      <c r="CR904" s="104">
        <v>-13.9739699632018</v>
      </c>
      <c r="CS904" s="104">
        <v>-5.2727761346183497</v>
      </c>
      <c r="CT904" s="104">
        <v>-7.7519221305847203</v>
      </c>
      <c r="CU904" s="104">
        <v>-12.0875452435562</v>
      </c>
      <c r="CV904" s="104">
        <v>-10.963129577777799</v>
      </c>
      <c r="CW904" s="104">
        <v>-6.4524462534718596</v>
      </c>
      <c r="CX904" s="104">
        <v>-7.98695853690137</v>
      </c>
      <c r="CY904" s="104">
        <v>-16.206097046442402</v>
      </c>
      <c r="CZ904" s="104">
        <v>-19.4210531994954</v>
      </c>
      <c r="DA904" s="104">
        <v>-24.4853938692114</v>
      </c>
      <c r="DB904" s="104">
        <v>-20.523166499848902</v>
      </c>
      <c r="DC904" s="104">
        <v>-19.537097164498501</v>
      </c>
      <c r="DD904" s="104">
        <v>-22.204444885253899</v>
      </c>
      <c r="DE904" s="104">
        <v>-7.9175078944415498</v>
      </c>
      <c r="DF904" s="104">
        <v>-6.9310372281015296</v>
      </c>
      <c r="DG904" s="104">
        <v>-21.375219345092798</v>
      </c>
      <c r="DH904" s="104">
        <v>-8.9789343027544799</v>
      </c>
      <c r="DI904" s="104">
        <v>-15.4027767787199</v>
      </c>
      <c r="DJ904" s="104">
        <v>1.29618151463633</v>
      </c>
      <c r="DK904" s="104">
        <v>-9.5217431971141409</v>
      </c>
      <c r="DL904" s="104">
        <v>-9.8314637987227904</v>
      </c>
      <c r="DM904" s="104">
        <v>-6.1191242797713601</v>
      </c>
      <c r="DN904" s="104">
        <v>-10.393988531811001</v>
      </c>
      <c r="DO904" s="104">
        <v>-11.161331737937701</v>
      </c>
      <c r="DP904" s="104">
        <v>-12.970409458391201</v>
      </c>
      <c r="DQ904" s="104">
        <v>2.7001595610140798</v>
      </c>
      <c r="DR904" s="104">
        <v>-0.123975094814575</v>
      </c>
      <c r="DS904" s="104">
        <v>1.8278487110786801</v>
      </c>
      <c r="DT904" s="104">
        <v>-6.0172804906162503</v>
      </c>
      <c r="DU904" s="104">
        <v>-13.610543895955001</v>
      </c>
      <c r="DV904" s="104">
        <v>-10.4398017907489</v>
      </c>
      <c r="DW904" s="104">
        <v>2.33214678781157E-2</v>
      </c>
      <c r="DX904" s="104">
        <v>-16.3471330891024</v>
      </c>
      <c r="DY904" s="104">
        <v>-9.5572360559874099</v>
      </c>
      <c r="DZ904" s="104">
        <v>-10.284629356755699</v>
      </c>
      <c r="EA904" s="104">
        <v>-6.81798413369917</v>
      </c>
      <c r="EB904" s="104">
        <v>-11.1411191512284</v>
      </c>
      <c r="EC904" s="104">
        <v>-20.812408427794701</v>
      </c>
      <c r="ED904" s="104">
        <v>-15.181383149821601</v>
      </c>
      <c r="EE904" s="104">
        <v>-11.121252112374499</v>
      </c>
      <c r="EF904" s="104">
        <v>-16.538595643678001</v>
      </c>
      <c r="EG904" s="104">
        <v>-4.01810842273939</v>
      </c>
      <c r="EH904" s="104">
        <v>2.96301045561089</v>
      </c>
      <c r="EI904" s="104">
        <v>-1.3650803834574099</v>
      </c>
      <c r="EJ904" s="104">
        <v>-10.608779600363301</v>
      </c>
      <c r="EK904" s="104">
        <v>-4.05605875252507</v>
      </c>
      <c r="EL904" s="104">
        <v>-3.2906476815303698</v>
      </c>
      <c r="EM904" s="104">
        <v>-1.02984587611839</v>
      </c>
      <c r="EN904" s="104">
        <v>-9.6667319057574002</v>
      </c>
      <c r="EO904" s="104">
        <v>4.2281327247619602</v>
      </c>
      <c r="EP904" s="104">
        <v>2.6243822574615501</v>
      </c>
      <c r="EQ904" s="104">
        <v>-3.2506531629865401</v>
      </c>
      <c r="ER904" s="104">
        <v>-11.870458448206101</v>
      </c>
      <c r="ES904" s="104">
        <v>-9.4419376972395899</v>
      </c>
      <c r="ET904" s="104">
        <v>-19.428863654735601</v>
      </c>
      <c r="EU904" s="104">
        <v>3.1969717293945301</v>
      </c>
      <c r="EV904" s="104">
        <v>-6.7001664331333597</v>
      </c>
      <c r="EW904" s="104">
        <v>2.2646477471128099</v>
      </c>
      <c r="EX904" s="104">
        <v>6.5500919640769704</v>
      </c>
      <c r="EY904" s="104">
        <v>-3.8212898643771598</v>
      </c>
      <c r="EZ904" s="104">
        <v>-18.141792649004799</v>
      </c>
      <c r="FA904" s="104">
        <v>-9.6047852274907708</v>
      </c>
      <c r="FB904" s="104">
        <v>-30.3224477679837</v>
      </c>
      <c r="FC904" s="104">
        <v>-3.8656331812185099</v>
      </c>
      <c r="FD904" s="104">
        <v>-18.6737858622004</v>
      </c>
      <c r="FE904" s="104">
        <v>-28.163796425071201</v>
      </c>
      <c r="FF904" s="104">
        <v>-33.5380525864541</v>
      </c>
      <c r="FG904" s="104">
        <v>-11.8242875224086</v>
      </c>
      <c r="FH904" s="104">
        <v>15.5847480256487</v>
      </c>
      <c r="FI904" s="104">
        <v>-8.5270574893545792</v>
      </c>
      <c r="FJ904" s="104">
        <v>-16.9683586591051</v>
      </c>
      <c r="FK904" s="104">
        <v>-23.767234362020901</v>
      </c>
      <c r="FL904" s="104">
        <v>-21.6205158233643</v>
      </c>
      <c r="FM904" s="104">
        <v>-9.4202727295419901</v>
      </c>
      <c r="FN904" s="104">
        <v>-13.8071627992563</v>
      </c>
      <c r="FO904" s="42"/>
      <c r="FP904" s="42"/>
      <c r="FQ904" s="42"/>
      <c r="FR904" s="42"/>
      <c r="FS904" s="42"/>
      <c r="FT904" s="42"/>
      <c r="FU904" s="42"/>
      <c r="FV904" s="42"/>
      <c r="FW904" s="42"/>
      <c r="FX904" s="42"/>
      <c r="FY904" s="42"/>
      <c r="FZ904" s="42"/>
      <c r="GA904" s="42"/>
      <c r="GB904" s="42"/>
      <c r="GC904" s="42"/>
      <c r="GD904" s="42"/>
      <c r="GE904" s="42"/>
      <c r="GF904" s="42"/>
      <c r="GG904" s="42"/>
      <c r="GH904" s="42"/>
      <c r="GI904" s="42"/>
      <c r="GJ904" s="42"/>
      <c r="GK904" s="42"/>
      <c r="GL904" s="42"/>
      <c r="GM904" s="42"/>
      <c r="GN904" s="42"/>
      <c r="GO904" s="42"/>
      <c r="GP904" s="42"/>
      <c r="GQ904" s="42"/>
      <c r="GR904" s="42"/>
      <c r="GS904" s="42"/>
      <c r="GT904" s="42"/>
      <c r="GU904" s="42"/>
      <c r="GV904" s="42"/>
      <c r="GW904" s="42"/>
      <c r="GX904" s="42"/>
      <c r="GY904" s="42"/>
      <c r="GZ904" s="42"/>
      <c r="HA904" s="42"/>
      <c r="HB904" s="42"/>
      <c r="HC904" s="42"/>
      <c r="HD904" s="42"/>
      <c r="HE904" s="42"/>
      <c r="HF904" s="42"/>
      <c r="HG904" s="42"/>
      <c r="HH904" s="42"/>
      <c r="HI904" s="42"/>
      <c r="HJ904" s="42"/>
      <c r="HK904" s="42"/>
      <c r="HL904" s="42"/>
      <c r="HM904" s="42"/>
      <c r="HN904" s="42"/>
      <c r="HO904" s="42"/>
      <c r="HP904" s="42"/>
      <c r="HQ904" s="42"/>
      <c r="HR904" s="42"/>
      <c r="HS904" s="42"/>
      <c r="HT904" s="42"/>
      <c r="HU904" s="42"/>
      <c r="HV904" s="42"/>
      <c r="HW904" s="42"/>
      <c r="HX904" s="42"/>
      <c r="HY904" s="42"/>
      <c r="HZ904" s="42"/>
      <c r="IA904" s="42"/>
      <c r="IB904" s="42"/>
      <c r="IC904" s="42"/>
      <c r="ID904" s="42"/>
      <c r="IE904" s="42"/>
      <c r="IF904" s="42"/>
      <c r="IG904" s="42"/>
      <c r="IH904" s="42"/>
      <c r="II904" s="42"/>
      <c r="IJ904" s="42"/>
      <c r="IK904" s="42"/>
      <c r="IL904" s="42"/>
      <c r="IM904" s="42"/>
      <c r="IN904" s="42"/>
      <c r="IO904" s="42"/>
      <c r="IP904" s="42"/>
      <c r="IQ904" s="42"/>
      <c r="IR904" s="42"/>
      <c r="IS904" s="42"/>
      <c r="IT904" s="42"/>
    </row>
    <row r="905" spans="1:254" s="27" customFormat="1" x14ac:dyDescent="0.2">
      <c r="A905" s="22" t="s">
        <v>18</v>
      </c>
      <c r="B905" s="45">
        <v>0.72</v>
      </c>
      <c r="C905" s="79">
        <f t="shared" si="28"/>
        <v>-9.9938294683329811</v>
      </c>
      <c r="D905" s="80">
        <f t="shared" si="29"/>
        <v>8.7254556492112982</v>
      </c>
      <c r="E905" s="104">
        <v>13.103447591615501</v>
      </c>
      <c r="F905" s="104">
        <v>-5.3596908410581099</v>
      </c>
      <c r="G905" s="104">
        <v>-0.67712802510681602</v>
      </c>
      <c r="H905" s="104">
        <v>-1.17559892049325</v>
      </c>
      <c r="I905" s="104">
        <v>-27.562488073932901</v>
      </c>
      <c r="J905" s="104">
        <v>-24.2837121331291</v>
      </c>
      <c r="K905" s="104">
        <v>-12.294802140066899</v>
      </c>
      <c r="L905" s="104">
        <v>-7.31364984755034</v>
      </c>
      <c r="M905" s="104">
        <v>-15.461167533166901</v>
      </c>
      <c r="N905" s="104">
        <v>-15.6114301681519</v>
      </c>
      <c r="O905" s="104">
        <v>-15.2094767364703</v>
      </c>
      <c r="P905" s="104">
        <v>-21.784807670965598</v>
      </c>
      <c r="Q905" s="104">
        <v>-2.94006890597697</v>
      </c>
      <c r="R905" s="104">
        <v>-0.25686606105805598</v>
      </c>
      <c r="S905" s="104">
        <v>3.0856649883791101</v>
      </c>
      <c r="T905" s="104">
        <v>-11.5822660589635</v>
      </c>
      <c r="U905" s="104">
        <v>-7.3233095101711196</v>
      </c>
      <c r="V905" s="104">
        <v>-11.7798070188688</v>
      </c>
      <c r="W905" s="104">
        <v>3.9416983952026698</v>
      </c>
      <c r="X905" s="104">
        <v>0.72045492766222097</v>
      </c>
      <c r="Y905" s="104">
        <v>1.21417323464982</v>
      </c>
      <c r="Z905" s="104">
        <v>-2.6986591775463702</v>
      </c>
      <c r="AA905" s="104">
        <v>-21.543000924631901</v>
      </c>
      <c r="AB905" s="104">
        <v>-25.064796390089601</v>
      </c>
      <c r="AC905" s="104">
        <v>-13.7375496848555</v>
      </c>
      <c r="AD905" s="104">
        <v>-13.5924909758648</v>
      </c>
      <c r="AE905" s="104">
        <v>7.6242177865869696</v>
      </c>
      <c r="AF905" s="104">
        <v>-4.1775758243794501</v>
      </c>
      <c r="AG905" s="104">
        <v>-13.5272735289398</v>
      </c>
      <c r="AH905" s="104">
        <v>-11.217999558543299</v>
      </c>
      <c r="AI905" s="104">
        <v>-4.8154477533828599</v>
      </c>
      <c r="AJ905" s="104">
        <v>0.473817901818055</v>
      </c>
      <c r="AK905" s="104">
        <v>-1.4181008845811001</v>
      </c>
      <c r="AL905" s="104">
        <v>-7.1974831418597498</v>
      </c>
      <c r="AM905" s="104">
        <v>11.0278925387437</v>
      </c>
      <c r="AN905" s="104">
        <v>0.83445247967334402</v>
      </c>
      <c r="AO905" s="104">
        <v>-9.7547130262398092</v>
      </c>
      <c r="AP905" s="104">
        <v>-8.3550774087568094</v>
      </c>
      <c r="AQ905" s="104">
        <v>1.09103944092514</v>
      </c>
      <c r="AR905" s="104">
        <v>8.4444203391802102</v>
      </c>
      <c r="AS905" s="104">
        <v>-18.664428789528099</v>
      </c>
      <c r="AT905" s="104">
        <v>-13.1798990935144</v>
      </c>
      <c r="AU905" s="104">
        <v>-16.337295271986701</v>
      </c>
      <c r="AV905" s="104">
        <v>-23.0792966553376</v>
      </c>
      <c r="AW905" s="104">
        <v>-5.1548881180772597</v>
      </c>
      <c r="AX905" s="104">
        <v>-2.39362974438599</v>
      </c>
      <c r="AY905" s="104">
        <v>-17.359994479531601</v>
      </c>
      <c r="AZ905" s="104">
        <v>-21.266765353514302</v>
      </c>
      <c r="BA905" s="104">
        <v>-15.972289311107399</v>
      </c>
      <c r="BB905" s="104">
        <v>-19.513632660872702</v>
      </c>
      <c r="BC905" s="104">
        <v>-6.5725731849670401</v>
      </c>
      <c r="BD905" s="104">
        <v>-3.6983777466684802</v>
      </c>
      <c r="BE905" s="104">
        <v>-4.5583859767323602</v>
      </c>
      <c r="BF905" s="104">
        <v>-6.1677752258758698</v>
      </c>
      <c r="BG905" s="104">
        <v>-15.262321558687299</v>
      </c>
      <c r="BH905" s="104">
        <v>-8.5093827506093405</v>
      </c>
      <c r="BI905" s="104">
        <v>-0.13401940653963801</v>
      </c>
      <c r="BJ905" s="104">
        <v>-3.1458347780113498</v>
      </c>
      <c r="BK905" s="104">
        <v>-6.7662513398088802</v>
      </c>
      <c r="BL905" s="104">
        <v>-4.5322505084219902</v>
      </c>
      <c r="BM905" s="104">
        <v>-8.9847612380981499</v>
      </c>
      <c r="BN905" s="104">
        <v>-15.189265355926</v>
      </c>
      <c r="BO905" s="104">
        <v>-13.694531995104199</v>
      </c>
      <c r="BP905" s="104">
        <v>-9.70714197357524</v>
      </c>
      <c r="BQ905" s="104">
        <v>-9.5150361106053403</v>
      </c>
      <c r="BR905" s="104">
        <v>-10.778163337550801</v>
      </c>
      <c r="BS905" s="104">
        <v>1.44212230370997</v>
      </c>
      <c r="BT905" s="104">
        <v>-6.1168534155449796</v>
      </c>
      <c r="BU905" s="104">
        <v>4.54258408549744</v>
      </c>
      <c r="BV905" s="104">
        <v>6.3370230622090795E-2</v>
      </c>
      <c r="BW905" s="104">
        <v>-17.693465424711501</v>
      </c>
      <c r="BX905" s="104">
        <v>-12.229270407573001</v>
      </c>
      <c r="BY905" s="104">
        <v>-15.8809354583095</v>
      </c>
      <c r="BZ905" s="104">
        <v>-21.7380855867276</v>
      </c>
      <c r="CA905" s="104">
        <v>-16.8867136448888</v>
      </c>
      <c r="CB905" s="104">
        <v>-18.906073395703601</v>
      </c>
      <c r="CC905" s="104">
        <v>-3.3465580451700001</v>
      </c>
      <c r="CD905" s="104">
        <v>-14.7557406909019</v>
      </c>
      <c r="CE905" s="104">
        <v>-1.0354200056249501</v>
      </c>
      <c r="CF905" s="104">
        <v>-7.7263237346252298</v>
      </c>
      <c r="CG905" s="104">
        <v>-6.2092192387614196</v>
      </c>
      <c r="CH905" s="104">
        <v>-7.3629712998024903</v>
      </c>
      <c r="CI905" s="104">
        <v>3.8210092387490602</v>
      </c>
      <c r="CJ905" s="104">
        <v>-6.3388288650455298</v>
      </c>
      <c r="CK905" s="104">
        <v>-14.2523708170208</v>
      </c>
      <c r="CL905" s="104">
        <v>-27.517374886147799</v>
      </c>
      <c r="CM905" s="104">
        <v>-11.036716068863599</v>
      </c>
      <c r="CN905" s="104">
        <v>-7.3490073090593997</v>
      </c>
      <c r="CO905" s="104">
        <v>-11.261049650372399</v>
      </c>
      <c r="CP905" s="104">
        <v>-16.278878650308499</v>
      </c>
      <c r="CQ905" s="104">
        <v>-5.8246237032705004</v>
      </c>
      <c r="CR905" s="104">
        <v>-16.272818784089999</v>
      </c>
      <c r="CS905" s="104">
        <v>-7.9108355878049998</v>
      </c>
      <c r="CT905" s="104">
        <v>-8.6252584289668892</v>
      </c>
      <c r="CU905" s="104">
        <v>-13.397446007780101</v>
      </c>
      <c r="CV905" s="104">
        <v>-11.0157254995922</v>
      </c>
      <c r="CW905" s="104">
        <v>-6.5029513614749996</v>
      </c>
      <c r="CX905" s="104">
        <v>-8.7229608563002099</v>
      </c>
      <c r="CY905" s="104">
        <v>-18.8862175779281</v>
      </c>
      <c r="CZ905" s="104">
        <v>-20.854795455932599</v>
      </c>
      <c r="DA905" s="104">
        <v>-26.0192121594444</v>
      </c>
      <c r="DB905" s="104">
        <v>-20.897413176447799</v>
      </c>
      <c r="DC905" s="104">
        <v>-21.296887056695599</v>
      </c>
      <c r="DD905" s="104">
        <v>-24.4909506746807</v>
      </c>
      <c r="DE905" s="104">
        <v>-9.3810836045370394</v>
      </c>
      <c r="DF905" s="104">
        <v>-7.3949630124683301</v>
      </c>
      <c r="DG905" s="104">
        <v>-20.969546576941699</v>
      </c>
      <c r="DH905" s="104">
        <v>-10.7432168146115</v>
      </c>
      <c r="DI905" s="104">
        <v>-14.310376752511401</v>
      </c>
      <c r="DJ905" s="104">
        <v>-0.87548911657296802</v>
      </c>
      <c r="DK905" s="104">
        <v>-15.285494682793599</v>
      </c>
      <c r="DL905" s="104">
        <v>-15.059242185867999</v>
      </c>
      <c r="DM905" s="104">
        <v>-9.5384237050271103</v>
      </c>
      <c r="DN905" s="104">
        <v>-13.0785885298897</v>
      </c>
      <c r="DO905" s="104">
        <v>-12.144089469025801</v>
      </c>
      <c r="DP905" s="104">
        <v>-15.109574049347</v>
      </c>
      <c r="DQ905" s="104">
        <v>-0.51135892713127695</v>
      </c>
      <c r="DR905" s="104">
        <v>-3.8181360285569199</v>
      </c>
      <c r="DS905" s="104">
        <v>1.02523701288544</v>
      </c>
      <c r="DT905" s="104">
        <v>-6.83689816367517</v>
      </c>
      <c r="DU905" s="104">
        <v>-14.7318637247957</v>
      </c>
      <c r="DV905" s="104">
        <v>-12.9285911512676</v>
      </c>
      <c r="DW905" s="104">
        <v>-1.9593433612136699</v>
      </c>
      <c r="DX905" s="104">
        <v>-17.823081916539799</v>
      </c>
      <c r="DY905" s="104">
        <v>-11.089502780273101</v>
      </c>
      <c r="DZ905" s="104">
        <v>-13.060186305139499</v>
      </c>
      <c r="EA905" s="104">
        <v>-6.8929947221770602</v>
      </c>
      <c r="EB905" s="104">
        <v>-12.233259490404899</v>
      </c>
      <c r="EC905" s="104">
        <v>-22.426512535081098</v>
      </c>
      <c r="ED905" s="104">
        <v>-17.470351749974199</v>
      </c>
      <c r="EE905" s="104">
        <v>-12.1637654621493</v>
      </c>
      <c r="EF905" s="104">
        <v>-17.790586583886299</v>
      </c>
      <c r="EG905" s="104">
        <v>-5.2612278254834797</v>
      </c>
      <c r="EH905" s="104">
        <v>2.4981775645069701</v>
      </c>
      <c r="EI905" s="104">
        <v>-4.3102346276661399</v>
      </c>
      <c r="EJ905" s="104">
        <v>-12.4329856256797</v>
      </c>
      <c r="EK905" s="104">
        <v>-6.5541541632202902</v>
      </c>
      <c r="EL905" s="104">
        <v>-3.8092451421838001</v>
      </c>
      <c r="EM905" s="104">
        <v>-3.2429339857755899</v>
      </c>
      <c r="EN905" s="104">
        <v>-13.8818841656378</v>
      </c>
      <c r="EO905" s="104">
        <v>2.4717553091956002</v>
      </c>
      <c r="EP905" s="104">
        <v>0.94843115422961499</v>
      </c>
      <c r="EQ905" s="104">
        <v>-2.1691509017103101</v>
      </c>
      <c r="ER905" s="104">
        <v>-11.899188946721701</v>
      </c>
      <c r="ES905" s="104">
        <v>-12.6279727836231</v>
      </c>
      <c r="ET905" s="104">
        <v>-22.504145441642802</v>
      </c>
      <c r="EU905" s="104">
        <v>2.7093900297275999</v>
      </c>
      <c r="EV905" s="104">
        <v>-5.6988637082468001</v>
      </c>
      <c r="EW905" s="104">
        <v>1.1447941162883299</v>
      </c>
      <c r="EX905" s="104">
        <v>5.0418833794089704</v>
      </c>
      <c r="EY905" s="104">
        <v>-7.0321069742105999</v>
      </c>
      <c r="EZ905" s="104">
        <v>-17.722766773493198</v>
      </c>
      <c r="FA905" s="104">
        <v>-12.8716437652722</v>
      </c>
      <c r="FB905" s="104">
        <v>-31.519248205180201</v>
      </c>
      <c r="FC905" s="104">
        <v>-5.7303596729761299</v>
      </c>
      <c r="FD905" s="104">
        <v>-21.460950342272099</v>
      </c>
      <c r="FE905" s="104">
        <v>-26.081027799116999</v>
      </c>
      <c r="FF905" s="104">
        <v>-31.250833358871098</v>
      </c>
      <c r="FG905" s="104">
        <v>-13.269498944563001</v>
      </c>
      <c r="FH905" s="104">
        <v>9.1978236511340903</v>
      </c>
      <c r="FI905" s="104">
        <v>-11.8149450790978</v>
      </c>
      <c r="FJ905" s="104">
        <v>-17.585670292567201</v>
      </c>
      <c r="FK905" s="104">
        <v>-24.463223899646</v>
      </c>
      <c r="FL905" s="104">
        <v>-22.9484767913818</v>
      </c>
      <c r="FM905" s="104">
        <v>-12.34071974103</v>
      </c>
      <c r="FN905" s="104">
        <v>-16.838986269124401</v>
      </c>
      <c r="FO905" s="42"/>
      <c r="FP905" s="42"/>
      <c r="FQ905" s="42"/>
      <c r="FR905" s="42"/>
      <c r="FS905" s="42"/>
      <c r="FT905" s="42"/>
      <c r="FU905" s="42"/>
      <c r="FV905" s="42"/>
      <c r="FW905" s="42"/>
      <c r="FX905" s="42"/>
      <c r="FY905" s="42"/>
      <c r="FZ905" s="42"/>
      <c r="GA905" s="42"/>
      <c r="GB905" s="42"/>
      <c r="GC905" s="42"/>
      <c r="GD905" s="42"/>
      <c r="GE905" s="42"/>
      <c r="GF905" s="42"/>
      <c r="GG905" s="42"/>
      <c r="GH905" s="42"/>
      <c r="GI905" s="42"/>
      <c r="GJ905" s="42"/>
      <c r="GK905" s="42"/>
      <c r="GL905" s="42"/>
      <c r="GM905" s="42"/>
      <c r="GN905" s="42"/>
      <c r="GO905" s="42"/>
      <c r="GP905" s="42"/>
      <c r="GQ905" s="42"/>
      <c r="GR905" s="42"/>
      <c r="GS905" s="42"/>
      <c r="GT905" s="42"/>
      <c r="GU905" s="42"/>
      <c r="GV905" s="42"/>
      <c r="GW905" s="42"/>
      <c r="GX905" s="42"/>
      <c r="GY905" s="42"/>
      <c r="GZ905" s="42"/>
      <c r="HA905" s="42"/>
      <c r="HB905" s="42"/>
      <c r="HC905" s="42"/>
      <c r="HD905" s="42"/>
      <c r="HE905" s="42"/>
      <c r="HF905" s="42"/>
      <c r="HG905" s="42"/>
      <c r="HH905" s="42"/>
      <c r="HI905" s="42"/>
      <c r="HJ905" s="42"/>
      <c r="HK905" s="42"/>
      <c r="HL905" s="42"/>
      <c r="HM905" s="42"/>
      <c r="HN905" s="42"/>
      <c r="HO905" s="42"/>
      <c r="HP905" s="42"/>
      <c r="HQ905" s="42"/>
      <c r="HR905" s="42"/>
      <c r="HS905" s="42"/>
      <c r="HT905" s="42"/>
      <c r="HU905" s="42"/>
      <c r="HV905" s="42"/>
      <c r="HW905" s="42"/>
      <c r="HX905" s="42"/>
      <c r="HY905" s="42"/>
      <c r="HZ905" s="42"/>
      <c r="IA905" s="42"/>
      <c r="IB905" s="42"/>
      <c r="IC905" s="42"/>
      <c r="ID905" s="42"/>
      <c r="IE905" s="42"/>
      <c r="IF905" s="42"/>
      <c r="IG905" s="42"/>
      <c r="IH905" s="42"/>
      <c r="II905" s="42"/>
      <c r="IJ905" s="42"/>
      <c r="IK905" s="42"/>
      <c r="IL905" s="42"/>
      <c r="IM905" s="42"/>
      <c r="IN905" s="42"/>
      <c r="IO905" s="42"/>
      <c r="IP905" s="42"/>
      <c r="IQ905" s="42"/>
      <c r="IR905" s="42"/>
      <c r="IS905" s="42"/>
      <c r="IT905" s="42"/>
    </row>
    <row r="906" spans="1:254" s="27" customFormat="1" x14ac:dyDescent="0.2">
      <c r="A906" s="22" t="s">
        <v>18</v>
      </c>
      <c r="B906" s="45">
        <v>0.74</v>
      </c>
      <c r="C906" s="79">
        <f t="shared" si="28"/>
        <v>-11.178659564929214</v>
      </c>
      <c r="D906" s="80">
        <f t="shared" si="29"/>
        <v>8.3785809971577141</v>
      </c>
      <c r="E906" s="104">
        <v>12.1708741747569</v>
      </c>
      <c r="F906" s="104">
        <v>-7.5603150043447798</v>
      </c>
      <c r="G906" s="104">
        <v>0.64491720366968597</v>
      </c>
      <c r="H906" s="104">
        <v>-1.2098306317840899</v>
      </c>
      <c r="I906" s="104">
        <v>-27.869821137660502</v>
      </c>
      <c r="J906" s="104">
        <v>-24.179090332295399</v>
      </c>
      <c r="K906" s="104">
        <v>-11.417432655112201</v>
      </c>
      <c r="L906" s="104">
        <v>-11.548633414860699</v>
      </c>
      <c r="M906" s="104">
        <v>-17.911743167639798</v>
      </c>
      <c r="N906" s="104">
        <v>-15.016978453613399</v>
      </c>
      <c r="O906" s="104">
        <v>-15.993314185311601</v>
      </c>
      <c r="P906" s="104">
        <v>-22.389519599412299</v>
      </c>
      <c r="Q906" s="104">
        <v>-3.0827078741490701</v>
      </c>
      <c r="R906" s="104">
        <v>-0.25053219073743299</v>
      </c>
      <c r="S906" s="104">
        <v>-3.7489473863380902</v>
      </c>
      <c r="T906" s="104">
        <v>-11.605759610790001</v>
      </c>
      <c r="U906" s="104">
        <v>-8.2408802395568692</v>
      </c>
      <c r="V906" s="104">
        <v>-12.366965299911699</v>
      </c>
      <c r="W906" s="104">
        <v>2.0826253205949001</v>
      </c>
      <c r="X906" s="104">
        <v>-0.87701865362955</v>
      </c>
      <c r="Y906" s="104">
        <v>-1.8106156941725999</v>
      </c>
      <c r="Z906" s="104">
        <v>-3.4857198576190598</v>
      </c>
      <c r="AA906" s="104">
        <v>-22.186845559072001</v>
      </c>
      <c r="AB906" s="104">
        <v>-25.727409403494601</v>
      </c>
      <c r="AC906" s="104">
        <v>-15.486354673634001</v>
      </c>
      <c r="AD906" s="104">
        <v>-12.839950483833499</v>
      </c>
      <c r="AE906" s="104">
        <v>5.52485997092188</v>
      </c>
      <c r="AF906" s="104">
        <v>-4.5949411170550603</v>
      </c>
      <c r="AG906" s="104">
        <v>-14.6296946685947</v>
      </c>
      <c r="AH906" s="104">
        <v>-11.112269708983201</v>
      </c>
      <c r="AI906" s="104">
        <v>-6.4171341062238101</v>
      </c>
      <c r="AJ906" s="104">
        <v>-3.21868827799188</v>
      </c>
      <c r="AK906" s="104">
        <v>-5.1763078608282704</v>
      </c>
      <c r="AL906" s="104">
        <v>-9.4356665499168599</v>
      </c>
      <c r="AM906" s="104">
        <v>9.5266840665794597</v>
      </c>
      <c r="AN906" s="104">
        <v>-0.81047105133295005</v>
      </c>
      <c r="AO906" s="104">
        <v>-12.347290779884</v>
      </c>
      <c r="AP906" s="104">
        <v>-9.2062024733738994</v>
      </c>
      <c r="AQ906" s="104">
        <v>-0.39681510351695898</v>
      </c>
      <c r="AR906" s="104">
        <v>6.8738377280471097</v>
      </c>
      <c r="AS906" s="104">
        <v>-22.287090782089901</v>
      </c>
      <c r="AT906" s="104">
        <v>-13.9260011555512</v>
      </c>
      <c r="AU906" s="104">
        <v>-15.1978138006913</v>
      </c>
      <c r="AV906" s="104">
        <v>-23.427222623869302</v>
      </c>
      <c r="AW906" s="104">
        <v>-7.60819729488626</v>
      </c>
      <c r="AX906" s="104">
        <v>-6.1242598051050097</v>
      </c>
      <c r="AY906" s="104">
        <v>-18.527116186214101</v>
      </c>
      <c r="AZ906" s="104">
        <v>-21.647761709828199</v>
      </c>
      <c r="BA906" s="104">
        <v>-17.352702394533299</v>
      </c>
      <c r="BB906" s="104">
        <v>-17.260321408930398</v>
      </c>
      <c r="BC906" s="104">
        <v>-7.7018979578081801</v>
      </c>
      <c r="BD906" s="104">
        <v>-6.0465510720181204</v>
      </c>
      <c r="BE906" s="104">
        <v>-4.3629541034647703</v>
      </c>
      <c r="BF906" s="104">
        <v>-4.98673058285135</v>
      </c>
      <c r="BG906" s="104">
        <v>-16.636434977500699</v>
      </c>
      <c r="BH906" s="104">
        <v>-11.082341645849</v>
      </c>
      <c r="BI906" s="104">
        <v>-6.8781439162693594E-2</v>
      </c>
      <c r="BJ906" s="104">
        <v>-4.3307355883462</v>
      </c>
      <c r="BK906" s="104">
        <v>-9.1413462570004604</v>
      </c>
      <c r="BL906" s="104">
        <v>-6.0981209356736601</v>
      </c>
      <c r="BM906" s="104">
        <v>-9.9253123320575103</v>
      </c>
      <c r="BN906" s="104">
        <v>-15.5872464581476</v>
      </c>
      <c r="BO906" s="104">
        <v>-14.0131705942464</v>
      </c>
      <c r="BP906" s="104">
        <v>-9.0452145364659806</v>
      </c>
      <c r="BQ906" s="104">
        <v>-11.1801885443369</v>
      </c>
      <c r="BR906" s="104">
        <v>-11.8577923399548</v>
      </c>
      <c r="BS906" s="104">
        <v>-0.158631613585584</v>
      </c>
      <c r="BT906" s="104">
        <v>-7.9148135964034401</v>
      </c>
      <c r="BU906" s="104">
        <v>3.8948963315791398</v>
      </c>
      <c r="BV906" s="104">
        <v>3.1356528593808997E-2</v>
      </c>
      <c r="BW906" s="104">
        <v>-18.400564097693501</v>
      </c>
      <c r="BX906" s="104">
        <v>-12.9256992540535</v>
      </c>
      <c r="BY906" s="104">
        <v>-17.884799295328001</v>
      </c>
      <c r="BZ906" s="104">
        <v>-23.386909023141101</v>
      </c>
      <c r="CA906" s="104">
        <v>-18.2537416871637</v>
      </c>
      <c r="CB906" s="104">
        <v>-19.799717841943998</v>
      </c>
      <c r="CC906" s="104">
        <v>-5.1041496118376699</v>
      </c>
      <c r="CD906" s="104">
        <v>-16.1008184806808</v>
      </c>
      <c r="CE906" s="104">
        <v>-2.6130814842430499</v>
      </c>
      <c r="CF906" s="104">
        <v>-9.3833842718533607</v>
      </c>
      <c r="CG906" s="104">
        <v>-7.3438238690933</v>
      </c>
      <c r="CH906" s="104">
        <v>-7.3043904385937699</v>
      </c>
      <c r="CI906" s="104">
        <v>1.66028466733702</v>
      </c>
      <c r="CJ906" s="104">
        <v>-7.9235544584886197</v>
      </c>
      <c r="CK906" s="104">
        <v>-15.645590457167</v>
      </c>
      <c r="CL906" s="104">
        <v>-27.629502153417899</v>
      </c>
      <c r="CM906" s="104">
        <v>-12.4627537079981</v>
      </c>
      <c r="CN906" s="104">
        <v>-7.9931731481154404</v>
      </c>
      <c r="CO906" s="104">
        <v>-12.8673140894517</v>
      </c>
      <c r="CP906" s="104">
        <v>-15.399504062833801</v>
      </c>
      <c r="CQ906" s="104">
        <v>-7.3234401124622197</v>
      </c>
      <c r="CR906" s="104">
        <v>-18.024914558077999</v>
      </c>
      <c r="CS906" s="104">
        <v>-10.3305020291053</v>
      </c>
      <c r="CT906" s="104">
        <v>-10.111884379015001</v>
      </c>
      <c r="CU906" s="104">
        <v>-13.8892511793604</v>
      </c>
      <c r="CV906" s="104">
        <v>-11.228787882596301</v>
      </c>
      <c r="CW906" s="104">
        <v>-6.2900491617567598</v>
      </c>
      <c r="CX906" s="104">
        <v>-9.5232006246337804</v>
      </c>
      <c r="CY906" s="104">
        <v>-20.705501701416399</v>
      </c>
      <c r="CZ906" s="104">
        <v>-21.949122024549698</v>
      </c>
      <c r="DA906" s="104">
        <v>-26.3799142404457</v>
      </c>
      <c r="DB906" s="104">
        <v>-20.396762092617401</v>
      </c>
      <c r="DC906" s="104">
        <v>-23.343968225244701</v>
      </c>
      <c r="DD906" s="104">
        <v>-26.5792999934581</v>
      </c>
      <c r="DE906" s="104">
        <v>-10.935768629641901</v>
      </c>
      <c r="DF906" s="104">
        <v>-7.9945353226084404</v>
      </c>
      <c r="DG906" s="104">
        <v>-19.967281533556001</v>
      </c>
      <c r="DH906" s="104">
        <v>-11.8243351186944</v>
      </c>
      <c r="DI906" s="104">
        <v>-13.101162653473001</v>
      </c>
      <c r="DJ906" s="104">
        <v>-2.83403742580676</v>
      </c>
      <c r="DK906" s="104">
        <v>-19.3849993630893</v>
      </c>
      <c r="DL906" s="104">
        <v>-18.733151006332399</v>
      </c>
      <c r="DM906" s="104">
        <v>-11.855953789575</v>
      </c>
      <c r="DN906" s="104">
        <v>-13.553299116119399</v>
      </c>
      <c r="DO906" s="104">
        <v>-12.269057809404901</v>
      </c>
      <c r="DP906" s="104">
        <v>-15.7170279048274</v>
      </c>
      <c r="DQ906" s="104">
        <v>-3.1483462564173301</v>
      </c>
      <c r="DR906" s="104">
        <v>-7.5268353924177198</v>
      </c>
      <c r="DS906" s="104">
        <v>0.54544648218367997</v>
      </c>
      <c r="DT906" s="104">
        <v>-7.0684221273210097</v>
      </c>
      <c r="DU906" s="104">
        <v>-16.465987834588098</v>
      </c>
      <c r="DV906" s="104">
        <v>-15.408637486304301</v>
      </c>
      <c r="DW906" s="104">
        <v>-3.9598068319555799</v>
      </c>
      <c r="DX906" s="104">
        <v>-19.041612891633701</v>
      </c>
      <c r="DY906" s="104">
        <v>-12.791324428444801</v>
      </c>
      <c r="DZ906" s="104">
        <v>-15.1065237920029</v>
      </c>
      <c r="EA906" s="104">
        <v>-6.9636704363821504</v>
      </c>
      <c r="EB906" s="104">
        <v>-12.4445525520423</v>
      </c>
      <c r="EC906" s="104">
        <v>-22.678198083751798</v>
      </c>
      <c r="ED906" s="104">
        <v>-18.600134719737198</v>
      </c>
      <c r="EE906" s="104">
        <v>-12.9603253745118</v>
      </c>
      <c r="EF906" s="104">
        <v>-18.50363666474</v>
      </c>
      <c r="EG906" s="104">
        <v>-5.8573087898632501</v>
      </c>
      <c r="EH906" s="104">
        <v>2.09448936104272</v>
      </c>
      <c r="EI906" s="104">
        <v>-6.8821976867042602</v>
      </c>
      <c r="EJ906" s="104">
        <v>-13.622769249704399</v>
      </c>
      <c r="EK906" s="104">
        <v>-9.2059631394243304</v>
      </c>
      <c r="EL906" s="104">
        <v>-4.3401749241340601</v>
      </c>
      <c r="EM906" s="104">
        <v>-6.1978330960869901</v>
      </c>
      <c r="EN906" s="104">
        <v>-16.3933725283222</v>
      </c>
      <c r="EO906" s="104">
        <v>0.55791105817736297</v>
      </c>
      <c r="EP906" s="104">
        <v>-1.0110750070014101</v>
      </c>
      <c r="EQ906" s="104">
        <v>-1.1100492066696399</v>
      </c>
      <c r="ER906" s="104">
        <v>-11.855838846587</v>
      </c>
      <c r="ES906" s="104">
        <v>-15.200372971969699</v>
      </c>
      <c r="ET906" s="104">
        <v>-24.590038477990699</v>
      </c>
      <c r="EU906" s="104">
        <v>1.63910697955889</v>
      </c>
      <c r="EV906" s="104">
        <v>-4.79780519996143</v>
      </c>
      <c r="EW906" s="104">
        <v>-0.67603813952261804</v>
      </c>
      <c r="EX906" s="104">
        <v>2.90272342639012</v>
      </c>
      <c r="EY906" s="104">
        <v>-9.6662542123929001</v>
      </c>
      <c r="EZ906" s="104">
        <v>-16.8528066220012</v>
      </c>
      <c r="FA906" s="104">
        <v>-15.009294454432199</v>
      </c>
      <c r="FB906" s="104">
        <v>-30.944563232222201</v>
      </c>
      <c r="FC906" s="104">
        <v>-7.2072829297115799</v>
      </c>
      <c r="FD906" s="104">
        <v>-22.897160264546098</v>
      </c>
      <c r="FE906" s="104">
        <v>-24.432156354208299</v>
      </c>
      <c r="FF906" s="104">
        <v>-28.075797025356</v>
      </c>
      <c r="FG906" s="104">
        <v>-13.5499509279271</v>
      </c>
      <c r="FH906" s="104">
        <v>4.1253061813080398</v>
      </c>
      <c r="FI906" s="104">
        <v>-14.4281379642646</v>
      </c>
      <c r="FJ906" s="104">
        <v>-17.610761043007798</v>
      </c>
      <c r="FK906" s="104">
        <v>-25.2881920811901</v>
      </c>
      <c r="FL906" s="104">
        <v>-23.302110671997099</v>
      </c>
      <c r="FM906" s="104">
        <v>-16.3065377216416</v>
      </c>
      <c r="FN906" s="104">
        <v>-19.634651363684</v>
      </c>
      <c r="FO906" s="42"/>
      <c r="FP906" s="42"/>
      <c r="FQ906" s="42"/>
      <c r="FR906" s="42"/>
      <c r="FS906" s="42"/>
      <c r="FT906" s="42"/>
      <c r="FU906" s="42"/>
      <c r="FV906" s="42"/>
      <c r="FW906" s="42"/>
      <c r="FX906" s="42"/>
      <c r="FY906" s="42"/>
      <c r="FZ906" s="42"/>
      <c r="GA906" s="42"/>
      <c r="GB906" s="42"/>
      <c r="GC906" s="42"/>
      <c r="GD906" s="42"/>
      <c r="GE906" s="42"/>
      <c r="GF906" s="42"/>
      <c r="GG906" s="42"/>
      <c r="GH906" s="42"/>
      <c r="GI906" s="42"/>
      <c r="GJ906" s="42"/>
      <c r="GK906" s="42"/>
      <c r="GL906" s="42"/>
      <c r="GM906" s="42"/>
      <c r="GN906" s="42"/>
      <c r="GO906" s="42"/>
      <c r="GP906" s="42"/>
      <c r="GQ906" s="42"/>
      <c r="GR906" s="42"/>
      <c r="GS906" s="42"/>
      <c r="GT906" s="42"/>
      <c r="GU906" s="42"/>
      <c r="GV906" s="42"/>
      <c r="GW906" s="42"/>
      <c r="GX906" s="42"/>
      <c r="GY906" s="42"/>
      <c r="GZ906" s="42"/>
      <c r="HA906" s="42"/>
      <c r="HB906" s="42"/>
      <c r="HC906" s="42"/>
      <c r="HD906" s="42"/>
      <c r="HE906" s="42"/>
      <c r="HF906" s="42"/>
      <c r="HG906" s="42"/>
      <c r="HH906" s="42"/>
      <c r="HI906" s="42"/>
      <c r="HJ906" s="42"/>
      <c r="HK906" s="42"/>
      <c r="HL906" s="42"/>
      <c r="HM906" s="42"/>
      <c r="HN906" s="42"/>
      <c r="HO906" s="42"/>
      <c r="HP906" s="42"/>
      <c r="HQ906" s="42"/>
      <c r="HR906" s="42"/>
      <c r="HS906" s="42"/>
      <c r="HT906" s="42"/>
      <c r="HU906" s="42"/>
      <c r="HV906" s="42"/>
      <c r="HW906" s="42"/>
      <c r="HX906" s="42"/>
      <c r="HY906" s="42"/>
      <c r="HZ906" s="42"/>
      <c r="IA906" s="42"/>
      <c r="IB906" s="42"/>
      <c r="IC906" s="42"/>
      <c r="ID906" s="42"/>
      <c r="IE906" s="42"/>
      <c r="IF906" s="42"/>
      <c r="IG906" s="42"/>
      <c r="IH906" s="42"/>
      <c r="II906" s="42"/>
      <c r="IJ906" s="42"/>
      <c r="IK906" s="42"/>
      <c r="IL906" s="42"/>
      <c r="IM906" s="42"/>
      <c r="IN906" s="42"/>
      <c r="IO906" s="42"/>
      <c r="IP906" s="42"/>
      <c r="IQ906" s="42"/>
      <c r="IR906" s="42"/>
      <c r="IS906" s="42"/>
      <c r="IT906" s="42"/>
    </row>
    <row r="907" spans="1:254" s="27" customFormat="1" x14ac:dyDescent="0.2">
      <c r="A907" s="22" t="s">
        <v>18</v>
      </c>
      <c r="B907" s="45">
        <v>0.76</v>
      </c>
      <c r="C907" s="79">
        <f t="shared" si="28"/>
        <v>-12.170573241425624</v>
      </c>
      <c r="D907" s="80">
        <f t="shared" si="29"/>
        <v>8.0067567507877708</v>
      </c>
      <c r="E907" s="104">
        <v>10.772045125685599</v>
      </c>
      <c r="F907" s="104">
        <v>-9.7732525020895693</v>
      </c>
      <c r="G907" s="104">
        <v>1.39567829800716</v>
      </c>
      <c r="H907" s="104">
        <v>-1.7179982744569899</v>
      </c>
      <c r="I907" s="104">
        <v>-27.8212923481377</v>
      </c>
      <c r="J907" s="104">
        <v>-23.317515058717198</v>
      </c>
      <c r="K907" s="104">
        <v>-9.2414300717573692</v>
      </c>
      <c r="L907" s="104">
        <v>-14.568467319824901</v>
      </c>
      <c r="M907" s="104">
        <v>-19.043921858920999</v>
      </c>
      <c r="N907" s="104">
        <v>-15.109580993652299</v>
      </c>
      <c r="O907" s="104">
        <v>-16.7038065521795</v>
      </c>
      <c r="P907" s="104">
        <v>-23.2449019591953</v>
      </c>
      <c r="Q907" s="104">
        <v>-3.3047979093495998</v>
      </c>
      <c r="R907" s="104">
        <v>-0.57114971740273002</v>
      </c>
      <c r="S907" s="104">
        <v>-10.5320308246308</v>
      </c>
      <c r="T907" s="104">
        <v>-11.5444668730152</v>
      </c>
      <c r="U907" s="104">
        <v>-8.4497190041223096</v>
      </c>
      <c r="V907" s="104">
        <v>-12.752797028864601</v>
      </c>
      <c r="W907" s="104">
        <v>0.41166609162706602</v>
      </c>
      <c r="X907" s="104">
        <v>-3.1555727078681</v>
      </c>
      <c r="Y907" s="104">
        <v>-4.5872370304263201</v>
      </c>
      <c r="Z907" s="104">
        <v>-4.2972966688441501</v>
      </c>
      <c r="AA907" s="104">
        <v>-22.459334671114402</v>
      </c>
      <c r="AB907" s="104">
        <v>-25.7342214734519</v>
      </c>
      <c r="AC907" s="104">
        <v>-17.201434466707699</v>
      </c>
      <c r="AD907" s="104">
        <v>-12.241152882773299</v>
      </c>
      <c r="AE907" s="104">
        <v>3.5881315224686601</v>
      </c>
      <c r="AF907" s="104">
        <v>-5.7547404059733198</v>
      </c>
      <c r="AG907" s="104">
        <v>-15.350974357885001</v>
      </c>
      <c r="AH907" s="104">
        <v>-11.4189702940385</v>
      </c>
      <c r="AI907" s="104">
        <v>-7.9938411209961497</v>
      </c>
      <c r="AJ907" s="104">
        <v>-7.4050275740781499</v>
      </c>
      <c r="AK907" s="104">
        <v>-8.3728464452348703</v>
      </c>
      <c r="AL907" s="104">
        <v>-11.281645188708399</v>
      </c>
      <c r="AM907" s="104">
        <v>7.6220536605198896</v>
      </c>
      <c r="AN907" s="104">
        <v>-2.6529481048560402</v>
      </c>
      <c r="AO907" s="104">
        <v>-14.687256709988899</v>
      </c>
      <c r="AP907" s="104">
        <v>-10.2422094153348</v>
      </c>
      <c r="AQ907" s="104">
        <v>-1.74760518335124</v>
      </c>
      <c r="AR907" s="104">
        <v>4.91993367345097</v>
      </c>
      <c r="AS907" s="104">
        <v>-25.325132614006701</v>
      </c>
      <c r="AT907" s="104">
        <v>-14.735246534374401</v>
      </c>
      <c r="AU907" s="104">
        <v>-14.519481576491501</v>
      </c>
      <c r="AV907" s="104">
        <v>-23.5317613726613</v>
      </c>
      <c r="AW907" s="104">
        <v>-9.3324310070295002</v>
      </c>
      <c r="AX907" s="104">
        <v>-9.6221288816704593</v>
      </c>
      <c r="AY907" s="104">
        <v>-19.875135720200099</v>
      </c>
      <c r="AZ907" s="104">
        <v>-21.954065809271</v>
      </c>
      <c r="BA907" s="104">
        <v>-18.170493692092599</v>
      </c>
      <c r="BB907" s="104">
        <v>-14.8485745846654</v>
      </c>
      <c r="BC907" s="104">
        <v>-8.6305847167968803</v>
      </c>
      <c r="BD907" s="104">
        <v>-8.4748236657823899</v>
      </c>
      <c r="BE907" s="104">
        <v>-4.4558682528797</v>
      </c>
      <c r="BF907" s="104">
        <v>-3.8836423389052501</v>
      </c>
      <c r="BG907" s="104">
        <v>-17.2874203760488</v>
      </c>
      <c r="BH907" s="104">
        <v>-13.2156090879221</v>
      </c>
      <c r="BI907" s="104">
        <v>-0.78097070821296399</v>
      </c>
      <c r="BJ907" s="104">
        <v>-5.4493706485080198</v>
      </c>
      <c r="BK907" s="104">
        <v>-10.559429599745499</v>
      </c>
      <c r="BL907" s="104">
        <v>-7.9041280883507801</v>
      </c>
      <c r="BM907" s="104">
        <v>-10.350298881530801</v>
      </c>
      <c r="BN907" s="104">
        <v>-15.8365067199572</v>
      </c>
      <c r="BO907" s="104">
        <v>-14.039082922407101</v>
      </c>
      <c r="BP907" s="104">
        <v>-9.0863561419985199</v>
      </c>
      <c r="BQ907" s="104">
        <v>-12.823771994461101</v>
      </c>
      <c r="BR907" s="104">
        <v>-12.9067117118966</v>
      </c>
      <c r="BS907" s="104">
        <v>-2.2749753853425898</v>
      </c>
      <c r="BT907" s="104">
        <v>-9.4078543122362799</v>
      </c>
      <c r="BU907" s="104">
        <v>2.7449858311224098</v>
      </c>
      <c r="BV907" s="104">
        <v>-0.40839276974206601</v>
      </c>
      <c r="BW907" s="104">
        <v>-18.4095727924493</v>
      </c>
      <c r="BX907" s="104">
        <v>-13.5415828865909</v>
      </c>
      <c r="BY907" s="104">
        <v>-19.227210704787598</v>
      </c>
      <c r="BZ907" s="104">
        <v>-24.036950292365201</v>
      </c>
      <c r="CA907" s="104">
        <v>-18.2177930282188</v>
      </c>
      <c r="CB907" s="104">
        <v>-19.324849643359901</v>
      </c>
      <c r="CC907" s="104">
        <v>-6.5923357449436004</v>
      </c>
      <c r="CD907" s="104">
        <v>-17.469093265490599</v>
      </c>
      <c r="CE907" s="104">
        <v>-4.2073049764270101</v>
      </c>
      <c r="CF907" s="104">
        <v>-10.8283304571417</v>
      </c>
      <c r="CG907" s="104">
        <v>-8.4931791221321706</v>
      </c>
      <c r="CH907" s="104">
        <v>-7.5585945909671004</v>
      </c>
      <c r="CI907" s="104">
        <v>-0.472767564820122</v>
      </c>
      <c r="CJ907" s="104">
        <v>-9.7907206832359801</v>
      </c>
      <c r="CK907" s="104">
        <v>-16.939616112194798</v>
      </c>
      <c r="CL907" s="104">
        <v>-27.405623937823702</v>
      </c>
      <c r="CM907" s="104">
        <v>-14.1598095673217</v>
      </c>
      <c r="CN907" s="104">
        <v>-8.5829954478383996</v>
      </c>
      <c r="CO907" s="104">
        <v>-14.257812766254199</v>
      </c>
      <c r="CP907" s="104">
        <v>-14.325057384851201</v>
      </c>
      <c r="CQ907" s="104">
        <v>-8.0626115505575893</v>
      </c>
      <c r="CR907" s="104">
        <v>-19.4710232174928</v>
      </c>
      <c r="CS907" s="104">
        <v>-12.4628477069365</v>
      </c>
      <c r="CT907" s="104">
        <v>-12.087401179342899</v>
      </c>
      <c r="CU907" s="104">
        <v>-13.8873253272538</v>
      </c>
      <c r="CV907" s="104">
        <v>-11.5479639324655</v>
      </c>
      <c r="CW907" s="104">
        <v>-5.8453152126577699</v>
      </c>
      <c r="CX907" s="104">
        <v>-10.215286321090201</v>
      </c>
      <c r="CY907" s="104">
        <v>-21.567685541968299</v>
      </c>
      <c r="CZ907" s="104">
        <v>-22.713361740112301</v>
      </c>
      <c r="DA907" s="104">
        <v>-25.8786896486411</v>
      </c>
      <c r="DB907" s="104">
        <v>-19.654772490304499</v>
      </c>
      <c r="DC907" s="104">
        <v>-25.951547223480901</v>
      </c>
      <c r="DD907" s="104">
        <v>-28.775426054263299</v>
      </c>
      <c r="DE907" s="104">
        <v>-12.518962323834799</v>
      </c>
      <c r="DF907" s="104">
        <v>-8.8587710883072397</v>
      </c>
      <c r="DG907" s="104">
        <v>-19.144005696973899</v>
      </c>
      <c r="DH907" s="104">
        <v>-12.125983669293801</v>
      </c>
      <c r="DI907" s="104">
        <v>-13.007814721199299</v>
      </c>
      <c r="DJ907" s="104">
        <v>-3.9436842265960301</v>
      </c>
      <c r="DK907" s="104">
        <v>-21.640218297401699</v>
      </c>
      <c r="DL907" s="104">
        <v>-20.982129618000101</v>
      </c>
      <c r="DM907" s="104">
        <v>-12.8938411170483</v>
      </c>
      <c r="DN907" s="104">
        <v>-12.6413011947408</v>
      </c>
      <c r="DO907" s="104">
        <v>-12.199281328853401</v>
      </c>
      <c r="DP907" s="104">
        <v>-15.3981430370485</v>
      </c>
      <c r="DQ907" s="104">
        <v>-4.9267100501977898</v>
      </c>
      <c r="DR907" s="104">
        <v>-10.2609513589421</v>
      </c>
      <c r="DS907" s="104">
        <v>-9.6074436722137793E-2</v>
      </c>
      <c r="DT907" s="104">
        <v>-7.19854444330704</v>
      </c>
      <c r="DU907" s="104">
        <v>-18.467772585724202</v>
      </c>
      <c r="DV907" s="104">
        <v>-17.687943943209799</v>
      </c>
      <c r="DW907" s="104">
        <v>-6.0066768779191602</v>
      </c>
      <c r="DX907" s="104">
        <v>-20.1122858848275</v>
      </c>
      <c r="DY907" s="104">
        <v>-14.707408399652101</v>
      </c>
      <c r="DZ907" s="104">
        <v>-16.6128848636497</v>
      </c>
      <c r="EA907" s="104">
        <v>-7.1713457507263296</v>
      </c>
      <c r="EB907" s="104">
        <v>-12.295522468911001</v>
      </c>
      <c r="EC907" s="104">
        <v>-21.828504857990101</v>
      </c>
      <c r="ED907" s="104">
        <v>-18.768426593222902</v>
      </c>
      <c r="EE907" s="104">
        <v>-13.8377004109637</v>
      </c>
      <c r="EF907" s="104">
        <v>-18.958780566007299</v>
      </c>
      <c r="EG907" s="104">
        <v>-6.1436242043486704</v>
      </c>
      <c r="EH907" s="104">
        <v>1.2265227496254101</v>
      </c>
      <c r="EI907" s="104">
        <v>-8.6455123970388108</v>
      </c>
      <c r="EJ907" s="104">
        <v>-14.2603766004018</v>
      </c>
      <c r="EK907" s="104">
        <v>-11.646776540928601</v>
      </c>
      <c r="EL907" s="104">
        <v>-4.8709559656632599</v>
      </c>
      <c r="EM907" s="104">
        <v>-9.7851854409156491</v>
      </c>
      <c r="EN907" s="104">
        <v>-17.965531792928701</v>
      </c>
      <c r="EO907" s="104">
        <v>-1.5365989859998199</v>
      </c>
      <c r="EP907" s="104">
        <v>-3.0235850308616299</v>
      </c>
      <c r="EQ907" s="104">
        <v>-0.98466626733249796</v>
      </c>
      <c r="ER907" s="104">
        <v>-12.9333462527233</v>
      </c>
      <c r="ES907" s="104">
        <v>-17.501758085713401</v>
      </c>
      <c r="ET907" s="104">
        <v>-25.4298273165195</v>
      </c>
      <c r="EU907" s="104">
        <v>0.20267996404900701</v>
      </c>
      <c r="EV907" s="104">
        <v>-4.2112961137863998</v>
      </c>
      <c r="EW907" s="104">
        <v>-3.1780299714292601</v>
      </c>
      <c r="EX907" s="104">
        <v>0.26427756332549801</v>
      </c>
      <c r="EY907" s="104">
        <v>-12.1518991180571</v>
      </c>
      <c r="EZ907" s="104">
        <v>-15.7690408672908</v>
      </c>
      <c r="FA907" s="104">
        <v>-16.0825408615123</v>
      </c>
      <c r="FB907" s="104">
        <v>-29.1053928601516</v>
      </c>
      <c r="FC907" s="104">
        <v>-8.14710171884186</v>
      </c>
      <c r="FD907" s="104">
        <v>-22.9358763828264</v>
      </c>
      <c r="FE907" s="104">
        <v>-23.651531521591799</v>
      </c>
      <c r="FF907" s="104">
        <v>-25.335574473071102</v>
      </c>
      <c r="FG907" s="104">
        <v>-13.396611705555699</v>
      </c>
      <c r="FH907" s="104">
        <v>0.77566969932029395</v>
      </c>
      <c r="FI907" s="104">
        <v>-16.282058336802301</v>
      </c>
      <c r="FJ907" s="104">
        <v>-17.441805373237301</v>
      </c>
      <c r="FK907" s="104">
        <v>-25.841634848911799</v>
      </c>
      <c r="FL907" s="104">
        <v>-23.349760055541999</v>
      </c>
      <c r="FM907" s="104">
        <v>-20.595747155020899</v>
      </c>
      <c r="FN907" s="104">
        <v>-21.8093349706628</v>
      </c>
      <c r="FO907" s="42"/>
      <c r="FP907" s="42"/>
      <c r="FQ907" s="42"/>
      <c r="FR907" s="42"/>
      <c r="FS907" s="42"/>
      <c r="FT907" s="42"/>
      <c r="FU907" s="42"/>
      <c r="FV907" s="42"/>
      <c r="FW907" s="42"/>
      <c r="FX907" s="42"/>
      <c r="FY907" s="42"/>
      <c r="FZ907" s="42"/>
      <c r="GA907" s="42"/>
      <c r="GB907" s="42"/>
      <c r="GC907" s="42"/>
      <c r="GD907" s="42"/>
      <c r="GE907" s="42"/>
      <c r="GF907" s="42"/>
      <c r="GG907" s="42"/>
      <c r="GH907" s="42"/>
      <c r="GI907" s="42"/>
      <c r="GJ907" s="42"/>
      <c r="GK907" s="42"/>
      <c r="GL907" s="42"/>
      <c r="GM907" s="42"/>
      <c r="GN907" s="42"/>
      <c r="GO907" s="42"/>
      <c r="GP907" s="42"/>
      <c r="GQ907" s="42"/>
      <c r="GR907" s="42"/>
      <c r="GS907" s="42"/>
      <c r="GT907" s="42"/>
      <c r="GU907" s="42"/>
      <c r="GV907" s="42"/>
      <c r="GW907" s="42"/>
      <c r="GX907" s="42"/>
      <c r="GY907" s="42"/>
      <c r="GZ907" s="42"/>
      <c r="HA907" s="42"/>
      <c r="HB907" s="42"/>
      <c r="HC907" s="42"/>
      <c r="HD907" s="42"/>
      <c r="HE907" s="42"/>
      <c r="HF907" s="42"/>
      <c r="HG907" s="42"/>
      <c r="HH907" s="42"/>
      <c r="HI907" s="42"/>
      <c r="HJ907" s="42"/>
      <c r="HK907" s="42"/>
      <c r="HL907" s="42"/>
      <c r="HM907" s="42"/>
      <c r="HN907" s="42"/>
      <c r="HO907" s="42"/>
      <c r="HP907" s="42"/>
      <c r="HQ907" s="42"/>
      <c r="HR907" s="42"/>
      <c r="HS907" s="42"/>
      <c r="HT907" s="42"/>
      <c r="HU907" s="42"/>
      <c r="HV907" s="42"/>
      <c r="HW907" s="42"/>
      <c r="HX907" s="42"/>
      <c r="HY907" s="42"/>
      <c r="HZ907" s="42"/>
      <c r="IA907" s="42"/>
      <c r="IB907" s="42"/>
      <c r="IC907" s="42"/>
      <c r="ID907" s="42"/>
      <c r="IE907" s="42"/>
      <c r="IF907" s="42"/>
      <c r="IG907" s="42"/>
      <c r="IH907" s="42"/>
      <c r="II907" s="42"/>
      <c r="IJ907" s="42"/>
      <c r="IK907" s="42"/>
      <c r="IL907" s="42"/>
      <c r="IM907" s="42"/>
      <c r="IN907" s="42"/>
      <c r="IO907" s="42"/>
      <c r="IP907" s="42"/>
      <c r="IQ907" s="42"/>
      <c r="IR907" s="42"/>
      <c r="IS907" s="42"/>
      <c r="IT907" s="42"/>
    </row>
    <row r="908" spans="1:254" s="27" customFormat="1" x14ac:dyDescent="0.2">
      <c r="A908" s="22" t="s">
        <v>18</v>
      </c>
      <c r="B908" s="45">
        <v>0.78</v>
      </c>
      <c r="C908" s="79">
        <f t="shared" si="28"/>
        <v>-13.034937842153031</v>
      </c>
      <c r="D908" s="80">
        <f t="shared" si="29"/>
        <v>7.6533510047231905</v>
      </c>
      <c r="E908" s="104">
        <v>9.1251795730753802</v>
      </c>
      <c r="F908" s="104">
        <v>-11.694183193312499</v>
      </c>
      <c r="G908" s="104">
        <v>1.38720212913615</v>
      </c>
      <c r="H908" s="104">
        <v>-2.8920923957508</v>
      </c>
      <c r="I908" s="104">
        <v>-27.696545354956001</v>
      </c>
      <c r="J908" s="104">
        <v>-21.832972419705001</v>
      </c>
      <c r="K908" s="104">
        <v>-6.67638965931204</v>
      </c>
      <c r="L908" s="104">
        <v>-16.070830361643001</v>
      </c>
      <c r="M908" s="104">
        <v>-18.9957312499204</v>
      </c>
      <c r="N908" s="104">
        <v>-15.940933066878801</v>
      </c>
      <c r="O908" s="104">
        <v>-17.366661760981501</v>
      </c>
      <c r="P908" s="104">
        <v>-24.308047841073599</v>
      </c>
      <c r="Q908" s="104">
        <v>-3.9133194276189101</v>
      </c>
      <c r="R908" s="104">
        <v>-1.58666276520261</v>
      </c>
      <c r="S908" s="104">
        <v>-15.2739134838925</v>
      </c>
      <c r="T908" s="104">
        <v>-11.595054527082</v>
      </c>
      <c r="U908" s="104">
        <v>-7.9122882196761504</v>
      </c>
      <c r="V908" s="104">
        <v>-13.312446990678501</v>
      </c>
      <c r="W908" s="104">
        <v>-0.97743507354535597</v>
      </c>
      <c r="X908" s="104">
        <v>-5.5798058067679204</v>
      </c>
      <c r="Y908" s="104">
        <v>-6.929860380289</v>
      </c>
      <c r="Z908" s="104">
        <v>-4.9428016062464399</v>
      </c>
      <c r="AA908" s="104">
        <v>-22.5170764962891</v>
      </c>
      <c r="AB908" s="104">
        <v>-25.1076052027137</v>
      </c>
      <c r="AC908" s="104">
        <v>-18.936657762116901</v>
      </c>
      <c r="AD908" s="104">
        <v>-11.9659150980075</v>
      </c>
      <c r="AE908" s="104">
        <v>2.0867975779351098</v>
      </c>
      <c r="AF908" s="104">
        <v>-7.3487976284441601</v>
      </c>
      <c r="AG908" s="104">
        <v>-16.0159057670217</v>
      </c>
      <c r="AH908" s="104">
        <v>-12.0611333669231</v>
      </c>
      <c r="AI908" s="104">
        <v>-8.9738839296344395</v>
      </c>
      <c r="AJ908" s="104">
        <v>-11.3029447838368</v>
      </c>
      <c r="AK908" s="104">
        <v>-10.9883059651695</v>
      </c>
      <c r="AL908" s="104">
        <v>-12.7552952821299</v>
      </c>
      <c r="AM908" s="104">
        <v>4.9498713715974896</v>
      </c>
      <c r="AN908" s="104">
        <v>-4.9818995247414097</v>
      </c>
      <c r="AO908" s="104">
        <v>-16.887340763264898</v>
      </c>
      <c r="AP908" s="104">
        <v>-11.4441432823153</v>
      </c>
      <c r="AQ908" s="104">
        <v>-3.17748900020334</v>
      </c>
      <c r="AR908" s="104">
        <v>2.7240940481704699</v>
      </c>
      <c r="AS908" s="104">
        <v>-27.710146832571201</v>
      </c>
      <c r="AT908" s="104">
        <v>-15.4368332912846</v>
      </c>
      <c r="AU908" s="104">
        <v>-14.5336604138603</v>
      </c>
      <c r="AV908" s="104">
        <v>-23.790455751499799</v>
      </c>
      <c r="AW908" s="104">
        <v>-10.082025472913701</v>
      </c>
      <c r="AX908" s="104">
        <v>-12.5146912109048</v>
      </c>
      <c r="AY908" s="104">
        <v>-21.796861396306898</v>
      </c>
      <c r="AZ908" s="104">
        <v>-22.573668394734199</v>
      </c>
      <c r="BA908" s="104">
        <v>-18.631011564009501</v>
      </c>
      <c r="BB908" s="104">
        <v>-12.4696815060784</v>
      </c>
      <c r="BC908" s="104">
        <v>-9.6036976972684904</v>
      </c>
      <c r="BD908" s="104">
        <v>-10.9491856704515</v>
      </c>
      <c r="BE908" s="104">
        <v>-4.7796685171714302</v>
      </c>
      <c r="BF908" s="104">
        <v>-3.4196521600068701</v>
      </c>
      <c r="BG908" s="104">
        <v>-17.3529927757839</v>
      </c>
      <c r="BH908" s="104">
        <v>-14.879448012238299</v>
      </c>
      <c r="BI908" s="104">
        <v>-1.97425681227244</v>
      </c>
      <c r="BJ908" s="104">
        <v>-6.2710447373143596</v>
      </c>
      <c r="BK908" s="104">
        <v>-11.289065088479701</v>
      </c>
      <c r="BL908" s="104">
        <v>-9.7687892881392209</v>
      </c>
      <c r="BM908" s="104">
        <v>-10.268697058805699</v>
      </c>
      <c r="BN908" s="104">
        <v>-16.066096422286801</v>
      </c>
      <c r="BO908" s="104">
        <v>-14.004705008048999</v>
      </c>
      <c r="BP908" s="104">
        <v>-9.4704238127610694</v>
      </c>
      <c r="BQ908" s="104">
        <v>-14.5358579581582</v>
      </c>
      <c r="BR908" s="104">
        <v>-14.177749491588701</v>
      </c>
      <c r="BS908" s="104">
        <v>-4.6021539240624598</v>
      </c>
      <c r="BT908" s="104">
        <v>-10.2968904395869</v>
      </c>
      <c r="BU908" s="104">
        <v>1.0602289692584901</v>
      </c>
      <c r="BV908" s="104">
        <v>-1.1377437904405401</v>
      </c>
      <c r="BW908" s="104">
        <v>-18.2781079170278</v>
      </c>
      <c r="BX908" s="104">
        <v>-14.442262111866199</v>
      </c>
      <c r="BY908" s="104">
        <v>-19.726658226975101</v>
      </c>
      <c r="BZ908" s="104">
        <v>-23.871530140321699</v>
      </c>
      <c r="CA908" s="104">
        <v>-17.766766808795801</v>
      </c>
      <c r="CB908" s="104">
        <v>-18.378152807274901</v>
      </c>
      <c r="CC908" s="104">
        <v>-7.8786653894064003</v>
      </c>
      <c r="CD908" s="104">
        <v>-18.587630529842201</v>
      </c>
      <c r="CE908" s="104">
        <v>-5.7962209968890299</v>
      </c>
      <c r="CF908" s="104">
        <v>-11.955078824966099</v>
      </c>
      <c r="CG908" s="104">
        <v>-9.4907277384350497</v>
      </c>
      <c r="CH908" s="104">
        <v>-8.0300905198300292</v>
      </c>
      <c r="CI908" s="104">
        <v>-2.5640675451630002</v>
      </c>
      <c r="CJ908" s="104">
        <v>-11.958836125241801</v>
      </c>
      <c r="CK908" s="104">
        <v>-18.079769106842701</v>
      </c>
      <c r="CL908" s="104">
        <v>-27.328133184101699</v>
      </c>
      <c r="CM908" s="104">
        <v>-16.000178616071501</v>
      </c>
      <c r="CN908" s="104">
        <v>-9.1671767383311291</v>
      </c>
      <c r="CO908" s="104">
        <v>-15.523535325053899</v>
      </c>
      <c r="CP908" s="104">
        <v>-13.300581798548601</v>
      </c>
      <c r="CQ908" s="104">
        <v>-8.4419038645390003</v>
      </c>
      <c r="CR908" s="104">
        <v>-20.689849795075101</v>
      </c>
      <c r="CS908" s="104">
        <v>-13.842956254512201</v>
      </c>
      <c r="CT908" s="104">
        <v>-14.2855519660709</v>
      </c>
      <c r="CU908" s="104">
        <v>-13.663724976661699</v>
      </c>
      <c r="CV908" s="104">
        <v>-11.924737021732099</v>
      </c>
      <c r="CW908" s="104">
        <v>-5.6863288045992402</v>
      </c>
      <c r="CX908" s="104">
        <v>-10.6439620841386</v>
      </c>
      <c r="CY908" s="104">
        <v>-21.562405067129902</v>
      </c>
      <c r="CZ908" s="104">
        <v>-23.207819639204999</v>
      </c>
      <c r="DA908" s="104">
        <v>-24.519447903403499</v>
      </c>
      <c r="DB908" s="104">
        <v>-19.3862781267248</v>
      </c>
      <c r="DC908" s="104">
        <v>-28.790898646599199</v>
      </c>
      <c r="DD908" s="104">
        <v>-31.422938587626899</v>
      </c>
      <c r="DE908" s="104">
        <v>-13.8755284139441</v>
      </c>
      <c r="DF908" s="104">
        <v>-10.0270248471671</v>
      </c>
      <c r="DG908" s="104">
        <v>-18.915110318089301</v>
      </c>
      <c r="DH908" s="104">
        <v>-12.0580644398174</v>
      </c>
      <c r="DI908" s="104">
        <v>-14.6436906666539</v>
      </c>
      <c r="DJ908" s="104">
        <v>-4.9354096211668299</v>
      </c>
      <c r="DK908" s="104">
        <v>-22.122065548142899</v>
      </c>
      <c r="DL908" s="104">
        <v>-22.005751593307199</v>
      </c>
      <c r="DM908" s="104">
        <v>-13.298113178735299</v>
      </c>
      <c r="DN908" s="104">
        <v>-11.515871217208</v>
      </c>
      <c r="DO908" s="104">
        <v>-12.503480284876501</v>
      </c>
      <c r="DP908" s="104">
        <v>-14.8430299649761</v>
      </c>
      <c r="DQ908" s="104">
        <v>-5.9655847244417801</v>
      </c>
      <c r="DR908" s="104">
        <v>-11.802624491129899</v>
      </c>
      <c r="DS908" s="104">
        <v>-1.1898966684976799</v>
      </c>
      <c r="DT908" s="104">
        <v>-7.6722188813871197</v>
      </c>
      <c r="DU908" s="104">
        <v>-20.481962381704498</v>
      </c>
      <c r="DV908" s="104">
        <v>-19.622887110109101</v>
      </c>
      <c r="DW908" s="104">
        <v>-8.0234863443439401</v>
      </c>
      <c r="DX908" s="104">
        <v>-20.946959810837299</v>
      </c>
      <c r="DY908" s="104">
        <v>-16.7626527205943</v>
      </c>
      <c r="DZ908" s="104">
        <v>-17.5608815185998</v>
      </c>
      <c r="EA908" s="104">
        <v>-7.5676308418742302</v>
      </c>
      <c r="EB908" s="104">
        <v>-12.206557217906999</v>
      </c>
      <c r="EC908" s="104">
        <v>-20.170591861578199</v>
      </c>
      <c r="ED908" s="104">
        <v>-18.098281116243701</v>
      </c>
      <c r="EE908" s="104">
        <v>-14.9270143462956</v>
      </c>
      <c r="EF908" s="104">
        <v>-19.571896940900899</v>
      </c>
      <c r="EG908" s="104">
        <v>-6.35065364693705</v>
      </c>
      <c r="EH908" s="104">
        <v>-0.372211646238094</v>
      </c>
      <c r="EI908" s="104">
        <v>-9.4198558060319701</v>
      </c>
      <c r="EJ908" s="104">
        <v>-14.4352171415791</v>
      </c>
      <c r="EK908" s="104">
        <v>-13.617112234904701</v>
      </c>
      <c r="EL908" s="104">
        <v>-5.2750230652907097</v>
      </c>
      <c r="EM908" s="104">
        <v>-13.3694764163365</v>
      </c>
      <c r="EN908" s="104">
        <v>-19.238587801501399</v>
      </c>
      <c r="EO908" s="104">
        <v>-3.7978935066527599</v>
      </c>
      <c r="EP908" s="104">
        <v>-4.8399946479956597</v>
      </c>
      <c r="EQ908" s="104">
        <v>-1.96757302578908</v>
      </c>
      <c r="ER908" s="104">
        <v>-15.0497501599224</v>
      </c>
      <c r="ES908" s="104">
        <v>-19.4478315342431</v>
      </c>
      <c r="ET908" s="104">
        <v>-24.948535947521599</v>
      </c>
      <c r="EU908" s="104">
        <v>-1.3232895672143701</v>
      </c>
      <c r="EV908" s="104">
        <v>-3.9484351575574701</v>
      </c>
      <c r="EW908" s="104">
        <v>-6.0086730253093403</v>
      </c>
      <c r="EX908" s="104">
        <v>-2.5922203494745499</v>
      </c>
      <c r="EY908" s="104">
        <v>-14.3472145980238</v>
      </c>
      <c r="EZ908" s="104">
        <v>-14.4797958888172</v>
      </c>
      <c r="FA908" s="104">
        <v>-16.445974972271401</v>
      </c>
      <c r="FB908" s="104">
        <v>-26.633647171357701</v>
      </c>
      <c r="FC908" s="104">
        <v>-8.3412462609713707</v>
      </c>
      <c r="FD908" s="104">
        <v>-21.848194338953899</v>
      </c>
      <c r="FE908" s="104">
        <v>-23.547394104419801</v>
      </c>
      <c r="FF908" s="104">
        <v>-23.463957212844999</v>
      </c>
      <c r="FG908" s="104">
        <v>-12.9889948275646</v>
      </c>
      <c r="FH908" s="104">
        <v>-1.23731352627406</v>
      </c>
      <c r="FI908" s="104">
        <v>-17.590471918291101</v>
      </c>
      <c r="FJ908" s="104">
        <v>-17.507240902669601</v>
      </c>
      <c r="FK908" s="104">
        <v>-25.861875627498801</v>
      </c>
      <c r="FL908" s="104">
        <v>-23.414201736450199</v>
      </c>
      <c r="FM908" s="104">
        <v>-24.007198489547498</v>
      </c>
      <c r="FN908" s="104">
        <v>-23.559235014214501</v>
      </c>
      <c r="FO908" s="42"/>
      <c r="FP908" s="42"/>
      <c r="FQ908" s="42"/>
      <c r="FR908" s="42"/>
      <c r="FS908" s="42"/>
      <c r="FT908" s="42"/>
      <c r="FU908" s="42"/>
      <c r="FV908" s="42"/>
      <c r="FW908" s="42"/>
      <c r="FX908" s="42"/>
      <c r="FY908" s="42"/>
      <c r="FZ908" s="42"/>
      <c r="GA908" s="42"/>
      <c r="GB908" s="42"/>
      <c r="GC908" s="42"/>
      <c r="GD908" s="42"/>
      <c r="GE908" s="42"/>
      <c r="GF908" s="42"/>
      <c r="GG908" s="42"/>
      <c r="GH908" s="42"/>
      <c r="GI908" s="42"/>
      <c r="GJ908" s="42"/>
      <c r="GK908" s="42"/>
      <c r="GL908" s="42"/>
      <c r="GM908" s="42"/>
      <c r="GN908" s="42"/>
      <c r="GO908" s="42"/>
      <c r="GP908" s="42"/>
      <c r="GQ908" s="42"/>
      <c r="GR908" s="42"/>
      <c r="GS908" s="42"/>
      <c r="GT908" s="42"/>
      <c r="GU908" s="42"/>
      <c r="GV908" s="42"/>
      <c r="GW908" s="42"/>
      <c r="GX908" s="42"/>
      <c r="GY908" s="42"/>
      <c r="GZ908" s="42"/>
      <c r="HA908" s="42"/>
      <c r="HB908" s="42"/>
      <c r="HC908" s="42"/>
      <c r="HD908" s="42"/>
      <c r="HE908" s="42"/>
      <c r="HF908" s="42"/>
      <c r="HG908" s="42"/>
      <c r="HH908" s="42"/>
      <c r="HI908" s="42"/>
      <c r="HJ908" s="42"/>
      <c r="HK908" s="42"/>
      <c r="HL908" s="42"/>
      <c r="HM908" s="42"/>
      <c r="HN908" s="42"/>
      <c r="HO908" s="42"/>
      <c r="HP908" s="42"/>
      <c r="HQ908" s="42"/>
      <c r="HR908" s="42"/>
      <c r="HS908" s="42"/>
      <c r="HT908" s="42"/>
      <c r="HU908" s="42"/>
      <c r="HV908" s="42"/>
      <c r="HW908" s="42"/>
      <c r="HX908" s="42"/>
      <c r="HY908" s="42"/>
      <c r="HZ908" s="42"/>
      <c r="IA908" s="42"/>
      <c r="IB908" s="42"/>
      <c r="IC908" s="42"/>
      <c r="ID908" s="42"/>
      <c r="IE908" s="42"/>
      <c r="IF908" s="42"/>
      <c r="IG908" s="42"/>
      <c r="IH908" s="42"/>
      <c r="II908" s="42"/>
      <c r="IJ908" s="42"/>
      <c r="IK908" s="42"/>
      <c r="IL908" s="42"/>
      <c r="IM908" s="42"/>
      <c r="IN908" s="42"/>
      <c r="IO908" s="42"/>
      <c r="IP908" s="42"/>
      <c r="IQ908" s="42"/>
      <c r="IR908" s="42"/>
      <c r="IS908" s="42"/>
      <c r="IT908" s="42"/>
    </row>
    <row r="909" spans="1:254" s="27" customFormat="1" x14ac:dyDescent="0.2">
      <c r="A909" s="22" t="s">
        <v>18</v>
      </c>
      <c r="B909" s="45">
        <v>0.8</v>
      </c>
      <c r="C909" s="79">
        <f t="shared" si="28"/>
        <v>-13.729663008608531</v>
      </c>
      <c r="D909" s="80">
        <f t="shared" si="29"/>
        <v>7.3448617440188331</v>
      </c>
      <c r="E909" s="104">
        <v>7.5077695006427998</v>
      </c>
      <c r="F909" s="104">
        <v>-13.0732483305441</v>
      </c>
      <c r="G909" s="104">
        <v>0.57122055435621799</v>
      </c>
      <c r="H909" s="104">
        <v>-4.5335511994028801</v>
      </c>
      <c r="I909" s="104">
        <v>-27.399265289306602</v>
      </c>
      <c r="J909" s="104">
        <v>-19.879090512797902</v>
      </c>
      <c r="K909" s="104">
        <v>-4.19296103700656</v>
      </c>
      <c r="L909" s="104">
        <v>-16.311189183584801</v>
      </c>
      <c r="M909" s="104">
        <v>-18.530569465809702</v>
      </c>
      <c r="N909" s="104">
        <v>-16.8825168609619</v>
      </c>
      <c r="O909" s="104">
        <v>-18.077085921771399</v>
      </c>
      <c r="P909" s="104">
        <v>-25.284032918971</v>
      </c>
      <c r="Q909" s="104">
        <v>-5.1191930908531296</v>
      </c>
      <c r="R909" s="104">
        <v>-3.373713283271</v>
      </c>
      <c r="S909" s="104">
        <v>-17.344641986130402</v>
      </c>
      <c r="T909" s="104">
        <v>-11.627683814333</v>
      </c>
      <c r="U909" s="104">
        <v>-6.9334572390659099</v>
      </c>
      <c r="V909" s="104">
        <v>-14.075336925879601</v>
      </c>
      <c r="W909" s="104">
        <v>-2.1968593829884502</v>
      </c>
      <c r="X909" s="104">
        <v>-7.7473101869583996</v>
      </c>
      <c r="Y909" s="104">
        <v>-8.5693864822387695</v>
      </c>
      <c r="Z909" s="104">
        <v>-5.2320868529951499</v>
      </c>
      <c r="AA909" s="104">
        <v>-22.364764014858402</v>
      </c>
      <c r="AB909" s="104">
        <v>-24.042103322044401</v>
      </c>
      <c r="AC909" s="104">
        <v>-20.560072307937698</v>
      </c>
      <c r="AD909" s="104">
        <v>-12.032660972980199</v>
      </c>
      <c r="AE909" s="104">
        <v>0.71173635710834104</v>
      </c>
      <c r="AF909" s="104">
        <v>-9.3338106993186205</v>
      </c>
      <c r="AG909" s="104">
        <v>-16.868853115433701</v>
      </c>
      <c r="AH909" s="104">
        <v>-12.8186492919922</v>
      </c>
      <c r="AI909" s="104">
        <v>-9.1536321098498306</v>
      </c>
      <c r="AJ909" s="104">
        <v>-14.3344289320725</v>
      </c>
      <c r="AK909" s="104">
        <v>-12.7202667057942</v>
      </c>
      <c r="AL909" s="104">
        <v>-13.8398181553488</v>
      </c>
      <c r="AM909" s="104">
        <v>1.90768503833124</v>
      </c>
      <c r="AN909" s="104">
        <v>-6.9666997087383997</v>
      </c>
      <c r="AO909" s="104">
        <v>-18.9880187495278</v>
      </c>
      <c r="AP909" s="104">
        <v>-12.544276915034899</v>
      </c>
      <c r="AQ909" s="104">
        <v>-4.7531692825183196</v>
      </c>
      <c r="AR909" s="104">
        <v>0.46158441070051998</v>
      </c>
      <c r="AS909" s="104">
        <v>-29.474565505981399</v>
      </c>
      <c r="AT909" s="104">
        <v>-15.780513034556501</v>
      </c>
      <c r="AU909" s="104">
        <v>-15.0985918045044</v>
      </c>
      <c r="AV909" s="104">
        <v>-24.435946451922799</v>
      </c>
      <c r="AW909" s="104">
        <v>-9.7512121200561506</v>
      </c>
      <c r="AX909" s="104">
        <v>-14.477647781372101</v>
      </c>
      <c r="AY909" s="104">
        <v>-23.9541069636104</v>
      </c>
      <c r="AZ909" s="104">
        <v>-23.095891952514702</v>
      </c>
      <c r="BA909" s="104">
        <v>-18.866260592264101</v>
      </c>
      <c r="BB909" s="104">
        <v>-10.3208798073262</v>
      </c>
      <c r="BC909" s="104">
        <v>-10.557101249694799</v>
      </c>
      <c r="BD909" s="104">
        <v>-13.280143199009199</v>
      </c>
      <c r="BE909" s="104">
        <v>-5.2198463803348103</v>
      </c>
      <c r="BF909" s="104">
        <v>-3.6551299224720299</v>
      </c>
      <c r="BG909" s="104">
        <v>-17.067060470581101</v>
      </c>
      <c r="BH909" s="104">
        <v>-15.8750667572021</v>
      </c>
      <c r="BI909" s="104">
        <v>-3.2580820480129602</v>
      </c>
      <c r="BJ909" s="104">
        <v>-6.6848688124942601</v>
      </c>
      <c r="BK909" s="104">
        <v>-11.583601805177</v>
      </c>
      <c r="BL909" s="104">
        <v>-11.4933843371952</v>
      </c>
      <c r="BM909" s="104">
        <v>-9.7955160140991193</v>
      </c>
      <c r="BN909" s="104">
        <v>-16.419694846436101</v>
      </c>
      <c r="BO909" s="104">
        <v>-13.839894817596401</v>
      </c>
      <c r="BP909" s="104">
        <v>-9.9118297751044704</v>
      </c>
      <c r="BQ909" s="104">
        <v>-16.420270672858699</v>
      </c>
      <c r="BR909" s="104">
        <v>-15.9148286228864</v>
      </c>
      <c r="BS909" s="104">
        <v>-6.8976597042044103</v>
      </c>
      <c r="BT909" s="104">
        <v>-10.239051250162699</v>
      </c>
      <c r="BU909" s="104">
        <v>-0.96380440438803505</v>
      </c>
      <c r="BV909" s="104">
        <v>-1.97309641101748</v>
      </c>
      <c r="BW909" s="104">
        <v>-18.335781107023202</v>
      </c>
      <c r="BX909" s="104">
        <v>-15.685029862388999</v>
      </c>
      <c r="BY909" s="104">
        <v>-19.496057510376001</v>
      </c>
      <c r="BZ909" s="104">
        <v>-23.0984528971989</v>
      </c>
      <c r="CA909" s="104">
        <v>-17.605732734427502</v>
      </c>
      <c r="CB909" s="104">
        <v>-17.505647881068398</v>
      </c>
      <c r="CC909" s="104">
        <v>-8.8475133714906899</v>
      </c>
      <c r="CD909" s="104">
        <v>-18.997437397072201</v>
      </c>
      <c r="CE909" s="104">
        <v>-7.2506595959395099</v>
      </c>
      <c r="CF909" s="104">
        <v>-12.659690856933601</v>
      </c>
      <c r="CG909" s="104">
        <v>-10.1003728639968</v>
      </c>
      <c r="CH909" s="104">
        <v>-8.47727967188011</v>
      </c>
      <c r="CI909" s="104">
        <v>-4.6915214052402296</v>
      </c>
      <c r="CJ909" s="104">
        <v>-14.3485948875259</v>
      </c>
      <c r="CK909" s="104">
        <v>-19.163072270397802</v>
      </c>
      <c r="CL909" s="104">
        <v>-27.291709899902301</v>
      </c>
      <c r="CM909" s="104">
        <v>-17.850867564304799</v>
      </c>
      <c r="CN909" s="104">
        <v>-9.5134880205109997</v>
      </c>
      <c r="CO909" s="104">
        <v>-16.714754570746901</v>
      </c>
      <c r="CP909" s="104">
        <v>-12.5426792092091</v>
      </c>
      <c r="CQ909" s="104">
        <v>-8.8747897241079503</v>
      </c>
      <c r="CR909" s="104">
        <v>-21.592021929865801</v>
      </c>
      <c r="CS909" s="104">
        <v>-13.9596398445661</v>
      </c>
      <c r="CT909" s="104">
        <v>-16.3850917816162</v>
      </c>
      <c r="CU909" s="104">
        <v>-13.198705479761699</v>
      </c>
      <c r="CV909" s="104">
        <v>-12.4154636285932</v>
      </c>
      <c r="CW909" s="104">
        <v>-6.0955183048211898</v>
      </c>
      <c r="CX909" s="104">
        <v>-11.004641218245901</v>
      </c>
      <c r="CY909" s="104">
        <v>-20.8417609080558</v>
      </c>
      <c r="CZ909" s="104">
        <v>-23.528306961059599</v>
      </c>
      <c r="DA909" s="104">
        <v>-22.077795943484301</v>
      </c>
      <c r="DB909" s="104">
        <v>-19.5608193485089</v>
      </c>
      <c r="DC909" s="104">
        <v>-30.849929678213002</v>
      </c>
      <c r="DD909" s="104">
        <v>-34.785774230957003</v>
      </c>
      <c r="DE909" s="104">
        <v>-14.806391124141999</v>
      </c>
      <c r="DF909" s="104">
        <v>-11.433320420029199</v>
      </c>
      <c r="DG909" s="104">
        <v>-19.453102111816399</v>
      </c>
      <c r="DH909" s="104">
        <v>-12.051936316560701</v>
      </c>
      <c r="DI909" s="104">
        <v>-17.138352193172601</v>
      </c>
      <c r="DJ909" s="104">
        <v>-6.0900570969746397</v>
      </c>
      <c r="DK909" s="104">
        <v>-21.1636468982725</v>
      </c>
      <c r="DL909" s="104">
        <v>-21.9063906621457</v>
      </c>
      <c r="DM909" s="104">
        <v>-13.8091963897797</v>
      </c>
      <c r="DN909" s="104">
        <v>-10.875887870788601</v>
      </c>
      <c r="DO909" s="104">
        <v>-13.204251550727699</v>
      </c>
      <c r="DP909" s="104">
        <v>-14.365706283466199</v>
      </c>
      <c r="DQ909" s="104">
        <v>-6.4708693154493897</v>
      </c>
      <c r="DR909" s="104">
        <v>-12.592881711443701</v>
      </c>
      <c r="DS909" s="104">
        <v>-2.6940540549234702</v>
      </c>
      <c r="DT909" s="104">
        <v>-8.8570931469342806</v>
      </c>
      <c r="DU909" s="104">
        <v>-22.4208974583232</v>
      </c>
      <c r="DV909" s="104">
        <v>-21.128736155874702</v>
      </c>
      <c r="DW909" s="104">
        <v>-9.7030069792483005</v>
      </c>
      <c r="DX909" s="104">
        <v>-21.508108742303701</v>
      </c>
      <c r="DY909" s="104">
        <v>-18.976588479992898</v>
      </c>
      <c r="DZ909" s="104">
        <v>-18.043798446655298</v>
      </c>
      <c r="EA909" s="104">
        <v>-8.19084196658293</v>
      </c>
      <c r="EB909" s="104">
        <v>-12.3482828140259</v>
      </c>
      <c r="EC909" s="104">
        <v>-17.7427885700574</v>
      </c>
      <c r="ED909" s="104">
        <v>-16.877223968505898</v>
      </c>
      <c r="EE909" s="104">
        <v>-16.1107972835485</v>
      </c>
      <c r="EF909" s="104">
        <v>-20.619632578414599</v>
      </c>
      <c r="EG909" s="104">
        <v>-6.44997269726227</v>
      </c>
      <c r="EH909" s="104">
        <v>-2.5190923774381702</v>
      </c>
      <c r="EI909" s="104">
        <v>-9.1909869435346696</v>
      </c>
      <c r="EJ909" s="104">
        <v>-14.1899559395581</v>
      </c>
      <c r="EK909" s="104">
        <v>-15.0545026439059</v>
      </c>
      <c r="EL909" s="104">
        <v>-5.4395403393936297</v>
      </c>
      <c r="EM909" s="104">
        <v>-16.1022554886991</v>
      </c>
      <c r="EN909" s="104">
        <v>-20.4649985594437</v>
      </c>
      <c r="EO909" s="104">
        <v>-5.9277930259704599</v>
      </c>
      <c r="EP909" s="104">
        <v>-6.1083478927612296</v>
      </c>
      <c r="EQ909" s="104">
        <v>-3.4056139558429002</v>
      </c>
      <c r="ER909" s="104">
        <v>-17.467649595366002</v>
      </c>
      <c r="ES909" s="104">
        <v>-20.452240393337799</v>
      </c>
      <c r="ET909" s="104">
        <v>-23.4620761871338</v>
      </c>
      <c r="EU909" s="104">
        <v>-2.7324841532594801</v>
      </c>
      <c r="EV909" s="104">
        <v>-3.9306708066499398</v>
      </c>
      <c r="EW909" s="104">
        <v>-8.6573681015318193</v>
      </c>
      <c r="EX909" s="104">
        <v>-5.2893714373211704</v>
      </c>
      <c r="EY909" s="104">
        <v>-16.092747015886999</v>
      </c>
      <c r="EZ909" s="104">
        <v>-12.9525701525494</v>
      </c>
      <c r="FA909" s="104">
        <v>-16.513369973334001</v>
      </c>
      <c r="FB909" s="104">
        <v>-24.093110155146899</v>
      </c>
      <c r="FC909" s="104">
        <v>-7.6130833886837896</v>
      </c>
      <c r="FD909" s="104">
        <v>-20.049490980115198</v>
      </c>
      <c r="FE909" s="104">
        <v>-23.516576938679702</v>
      </c>
      <c r="FF909" s="104">
        <v>-22.302609201570998</v>
      </c>
      <c r="FG909" s="104">
        <v>-12.218926677958599</v>
      </c>
      <c r="FH909" s="104">
        <v>-2.3637448322679502</v>
      </c>
      <c r="FI909" s="104">
        <v>-18.509460645784099</v>
      </c>
      <c r="FJ909" s="104">
        <v>-18.0678286886703</v>
      </c>
      <c r="FK909" s="104">
        <v>-25.048333541116101</v>
      </c>
      <c r="FL909" s="104">
        <v>-23.459974288940401</v>
      </c>
      <c r="FM909" s="104">
        <v>-25.7005201542982</v>
      </c>
      <c r="FN909" s="104">
        <v>-24.996393203735401</v>
      </c>
      <c r="FO909" s="42"/>
      <c r="FP909" s="42"/>
      <c r="FQ909" s="42"/>
      <c r="FR909" s="42"/>
      <c r="FS909" s="42"/>
      <c r="FT909" s="42"/>
      <c r="FU909" s="42"/>
      <c r="FV909" s="42"/>
      <c r="FW909" s="42"/>
      <c r="FX909" s="42"/>
      <c r="FY909" s="42"/>
      <c r="FZ909" s="42"/>
      <c r="GA909" s="42"/>
      <c r="GB909" s="42"/>
      <c r="GC909" s="42"/>
      <c r="GD909" s="42"/>
      <c r="GE909" s="42"/>
      <c r="GF909" s="42"/>
      <c r="GG909" s="42"/>
      <c r="GH909" s="42"/>
      <c r="GI909" s="42"/>
      <c r="GJ909" s="42"/>
      <c r="GK909" s="42"/>
      <c r="GL909" s="42"/>
      <c r="GM909" s="42"/>
      <c r="GN909" s="42"/>
      <c r="GO909" s="42"/>
      <c r="GP909" s="42"/>
      <c r="GQ909" s="42"/>
      <c r="GR909" s="42"/>
      <c r="GS909" s="42"/>
      <c r="GT909" s="42"/>
      <c r="GU909" s="42"/>
      <c r="GV909" s="42"/>
      <c r="GW909" s="42"/>
      <c r="GX909" s="42"/>
      <c r="GY909" s="42"/>
      <c r="GZ909" s="42"/>
      <c r="HA909" s="42"/>
      <c r="HB909" s="42"/>
      <c r="HC909" s="42"/>
      <c r="HD909" s="42"/>
      <c r="HE909" s="42"/>
      <c r="HF909" s="42"/>
      <c r="HG909" s="42"/>
      <c r="HH909" s="42"/>
      <c r="HI909" s="42"/>
      <c r="HJ909" s="42"/>
      <c r="HK909" s="42"/>
      <c r="HL909" s="42"/>
      <c r="HM909" s="42"/>
      <c r="HN909" s="42"/>
      <c r="HO909" s="42"/>
      <c r="HP909" s="42"/>
      <c r="HQ909" s="42"/>
      <c r="HR909" s="42"/>
      <c r="HS909" s="42"/>
      <c r="HT909" s="42"/>
      <c r="HU909" s="42"/>
      <c r="HV909" s="42"/>
      <c r="HW909" s="42"/>
      <c r="HX909" s="42"/>
      <c r="HY909" s="42"/>
      <c r="HZ909" s="42"/>
      <c r="IA909" s="42"/>
      <c r="IB909" s="42"/>
      <c r="IC909" s="42"/>
      <c r="ID909" s="42"/>
      <c r="IE909" s="42"/>
      <c r="IF909" s="42"/>
      <c r="IG909" s="42"/>
      <c r="IH909" s="42"/>
      <c r="II909" s="42"/>
      <c r="IJ909" s="42"/>
      <c r="IK909" s="42"/>
      <c r="IL909" s="42"/>
      <c r="IM909" s="42"/>
      <c r="IN909" s="42"/>
      <c r="IO909" s="42"/>
      <c r="IP909" s="42"/>
      <c r="IQ909" s="42"/>
      <c r="IR909" s="42"/>
      <c r="IS909" s="42"/>
      <c r="IT909" s="42"/>
    </row>
    <row r="910" spans="1:254" s="27" customFormat="1" x14ac:dyDescent="0.2">
      <c r="A910" s="22" t="s">
        <v>18</v>
      </c>
      <c r="B910" s="45">
        <v>0.82</v>
      </c>
      <c r="C910" s="79">
        <f t="shared" si="28"/>
        <v>-14.134592828125562</v>
      </c>
      <c r="D910" s="80">
        <f t="shared" si="29"/>
        <v>7.1049518892889925</v>
      </c>
      <c r="E910" s="104">
        <v>6.1899917304465202</v>
      </c>
      <c r="F910" s="104">
        <v>-13.7681377755189</v>
      </c>
      <c r="G910" s="104">
        <v>-1.01938452626538</v>
      </c>
      <c r="H910" s="104">
        <v>-5.96356851063224</v>
      </c>
      <c r="I910" s="104">
        <v>-26.665385968413801</v>
      </c>
      <c r="J910" s="104">
        <v>-17.8516863309132</v>
      </c>
      <c r="K910" s="104">
        <v>-1.95530516940341</v>
      </c>
      <c r="L910" s="104">
        <v>-15.5020756623205</v>
      </c>
      <c r="M910" s="104">
        <v>-18.488276718442101</v>
      </c>
      <c r="N910" s="104">
        <v>-17.510609525966899</v>
      </c>
      <c r="O910" s="104">
        <v>-18.872242722884401</v>
      </c>
      <c r="P910" s="104">
        <v>-25.762864933213699</v>
      </c>
      <c r="Q910" s="104">
        <v>-6.7510135803846403</v>
      </c>
      <c r="R910" s="104">
        <v>-5.6206280068645</v>
      </c>
      <c r="S910" s="104">
        <v>-16.812493802087499</v>
      </c>
      <c r="T910" s="104">
        <v>-11.243905070012801</v>
      </c>
      <c r="U910" s="104">
        <v>-5.9688232452570302</v>
      </c>
      <c r="V910" s="104">
        <v>-14.9435480260536</v>
      </c>
      <c r="W910" s="104">
        <v>-3.3437921804885602</v>
      </c>
      <c r="X910" s="104">
        <v>-9.3981953906822593</v>
      </c>
      <c r="Y910" s="104">
        <v>-9.1769151122040604</v>
      </c>
      <c r="Z910" s="104">
        <v>-5.17540204710801</v>
      </c>
      <c r="AA910" s="104">
        <v>-22.070235420713299</v>
      </c>
      <c r="AB910" s="104">
        <v>-22.9888991576492</v>
      </c>
      <c r="AC910" s="104">
        <v>-21.814658698613702</v>
      </c>
      <c r="AD910" s="104">
        <v>-12.361552428930899</v>
      </c>
      <c r="AE910" s="104">
        <v>-1.1994629893617099</v>
      </c>
      <c r="AF910" s="104">
        <v>-11.487973390996901</v>
      </c>
      <c r="AG910" s="104">
        <v>-18.003465757369401</v>
      </c>
      <c r="AH910" s="104">
        <v>-13.4133295731377</v>
      </c>
      <c r="AI910" s="104">
        <v>-8.6590892040942897</v>
      </c>
      <c r="AJ910" s="104">
        <v>-16.063787258444499</v>
      </c>
      <c r="AK910" s="104">
        <v>-13.2382726356304</v>
      </c>
      <c r="AL910" s="104">
        <v>-14.515365371900501</v>
      </c>
      <c r="AM910" s="104">
        <v>-0.68506197152975201</v>
      </c>
      <c r="AN910" s="104">
        <v>-7.7852731321326996</v>
      </c>
      <c r="AO910" s="104">
        <v>-20.661546410464901</v>
      </c>
      <c r="AP910" s="104">
        <v>-13.1592609204413</v>
      </c>
      <c r="AQ910" s="104">
        <v>-6.2951707348912702</v>
      </c>
      <c r="AR910" s="104">
        <v>-1.6830454215602499</v>
      </c>
      <c r="AS910" s="104">
        <v>-30.693835475093401</v>
      </c>
      <c r="AT910" s="104">
        <v>-15.5416203958914</v>
      </c>
      <c r="AU910" s="104">
        <v>-15.9141546871187</v>
      </c>
      <c r="AV910" s="104">
        <v>-25.457264286933999</v>
      </c>
      <c r="AW910" s="104">
        <v>-8.4649698686109094</v>
      </c>
      <c r="AX910" s="104">
        <v>-15.3273578675251</v>
      </c>
      <c r="AY910" s="104">
        <v>-25.455986627845501</v>
      </c>
      <c r="AZ910" s="104">
        <v>-22.627223078644601</v>
      </c>
      <c r="BA910" s="104">
        <v>-18.929035772428499</v>
      </c>
      <c r="BB910" s="104">
        <v>-8.6403035749492201</v>
      </c>
      <c r="BC910" s="104">
        <v>-11.0348864990466</v>
      </c>
      <c r="BD910" s="104">
        <v>-15.0633204402533</v>
      </c>
      <c r="BE910" s="104">
        <v>-5.8354298935578299</v>
      </c>
      <c r="BF910" s="104">
        <v>-4.4816497885334696</v>
      </c>
      <c r="BG910" s="104">
        <v>-16.565721658477099</v>
      </c>
      <c r="BH910" s="104">
        <v>-15.868349594473999</v>
      </c>
      <c r="BI910" s="104">
        <v>-4.5385680334001304</v>
      </c>
      <c r="BJ910" s="104">
        <v>-6.9155545793801201</v>
      </c>
      <c r="BK910" s="104">
        <v>-11.5833351665633</v>
      </c>
      <c r="BL910" s="104">
        <v>-12.939095330170501</v>
      </c>
      <c r="BM910" s="104">
        <v>-9.0597254618779299</v>
      </c>
      <c r="BN910" s="104">
        <v>-16.928013535543499</v>
      </c>
      <c r="BO910" s="104">
        <v>-13.3204583967673</v>
      </c>
      <c r="BP910" s="104">
        <v>-10.2667766608207</v>
      </c>
      <c r="BQ910" s="104">
        <v>-18.418051052370298</v>
      </c>
      <c r="BR910" s="104">
        <v>-18.032318645999499</v>
      </c>
      <c r="BS910" s="104">
        <v>-8.9338706423607892</v>
      </c>
      <c r="BT910" s="104">
        <v>-9.2943241657198197</v>
      </c>
      <c r="BU910" s="104">
        <v>-3.00240726918658</v>
      </c>
      <c r="BV910" s="104">
        <v>-2.7791205451176699</v>
      </c>
      <c r="BW910" s="104">
        <v>-18.449605566487499</v>
      </c>
      <c r="BX910" s="104">
        <v>-17.015643504340201</v>
      </c>
      <c r="BY910" s="104">
        <v>-18.799416771255299</v>
      </c>
      <c r="BZ910" s="104">
        <v>-21.891120811345498</v>
      </c>
      <c r="CA910" s="104">
        <v>-17.604118614959201</v>
      </c>
      <c r="CB910" s="104">
        <v>-16.7244975937083</v>
      </c>
      <c r="CC910" s="104">
        <v>-9.3131798445780998</v>
      </c>
      <c r="CD910" s="104">
        <v>-18.2826599481422</v>
      </c>
      <c r="CE910" s="104">
        <v>-8.4209554655854095</v>
      </c>
      <c r="CF910" s="104">
        <v>-12.8516846237039</v>
      </c>
      <c r="CG910" s="104">
        <v>-10.134799892836</v>
      </c>
      <c r="CH910" s="104">
        <v>-8.5857500619013098</v>
      </c>
      <c r="CI910" s="104">
        <v>-6.8777215852403701</v>
      </c>
      <c r="CJ910" s="104">
        <v>-16.756661385533</v>
      </c>
      <c r="CK910" s="104">
        <v>-20.189898082124099</v>
      </c>
      <c r="CL910" s="104">
        <v>-27.009262364392502</v>
      </c>
      <c r="CM910" s="104">
        <v>-19.626372564430898</v>
      </c>
      <c r="CN910" s="104">
        <v>-9.2597248180180305</v>
      </c>
      <c r="CO910" s="104">
        <v>-17.695136985076999</v>
      </c>
      <c r="CP910" s="104">
        <v>-12.1408996911156</v>
      </c>
      <c r="CQ910" s="104">
        <v>-9.66504173180879</v>
      </c>
      <c r="CR910" s="104">
        <v>-22.1534815031631</v>
      </c>
      <c r="CS910" s="104">
        <v>-12.6119762294156</v>
      </c>
      <c r="CT910" s="104">
        <v>-17.848881184865999</v>
      </c>
      <c r="CU910" s="104">
        <v>-12.4862725871126</v>
      </c>
      <c r="CV910" s="104">
        <v>-13.089586425479901</v>
      </c>
      <c r="CW910" s="104">
        <v>-6.7302025792502604</v>
      </c>
      <c r="CX910" s="104">
        <v>-10.931062721866899</v>
      </c>
      <c r="CY910" s="104">
        <v>-19.625914143166199</v>
      </c>
      <c r="CZ910" s="104">
        <v>-23.749209652582898</v>
      </c>
      <c r="DA910" s="104">
        <v>-18.480652775804099</v>
      </c>
      <c r="DB910" s="104">
        <v>-19.543062955441801</v>
      </c>
      <c r="DC910" s="104">
        <v>-30.9321494001166</v>
      </c>
      <c r="DD910" s="104">
        <v>-38.415171643212801</v>
      </c>
      <c r="DE910" s="104">
        <v>-15.094630938481499</v>
      </c>
      <c r="DF910" s="104">
        <v>-12.7696632568528</v>
      </c>
      <c r="DG910" s="104">
        <v>-20.5098785017103</v>
      </c>
      <c r="DH910" s="104">
        <v>-12.3022546367863</v>
      </c>
      <c r="DI910" s="104">
        <v>-19.2090822772576</v>
      </c>
      <c r="DJ910" s="104">
        <v>-7.5814601382333002</v>
      </c>
      <c r="DK910" s="104">
        <v>-19.2661467620206</v>
      </c>
      <c r="DL910" s="104">
        <v>-20.736650054881</v>
      </c>
      <c r="DM910" s="104">
        <v>-14.703107098881301</v>
      </c>
      <c r="DN910" s="104">
        <v>-10.575762010136</v>
      </c>
      <c r="DO910" s="104">
        <v>-13.777287174482799</v>
      </c>
      <c r="DP910" s="104">
        <v>-13.8568379184184</v>
      </c>
      <c r="DQ910" s="104">
        <v>-6.7465202826120603</v>
      </c>
      <c r="DR910" s="104">
        <v>-12.984172521992001</v>
      </c>
      <c r="DS910" s="104">
        <v>-4.2871349618745498</v>
      </c>
      <c r="DT910" s="104">
        <v>-10.688622492838901</v>
      </c>
      <c r="DU910" s="104">
        <v>-24.168469368452602</v>
      </c>
      <c r="DV910" s="104">
        <v>-22.238465829027799</v>
      </c>
      <c r="DW910" s="104">
        <v>-10.5891749155548</v>
      </c>
      <c r="DX910" s="104">
        <v>-21.842246654598</v>
      </c>
      <c r="DY910" s="104">
        <v>-21.084856218900601</v>
      </c>
      <c r="DZ910" s="104">
        <v>-18.096577326152101</v>
      </c>
      <c r="EA910" s="104">
        <v>-9.0355052269081408</v>
      </c>
      <c r="EB910" s="104">
        <v>-12.6478862477856</v>
      </c>
      <c r="EC910" s="104">
        <v>-14.801808817887</v>
      </c>
      <c r="ED910" s="104">
        <v>-15.4463505722533</v>
      </c>
      <c r="EE910" s="104">
        <v>-17.114459739842999</v>
      </c>
      <c r="EF910" s="104">
        <v>-22.079954650200399</v>
      </c>
      <c r="EG910" s="104">
        <v>-6.2822099233841397</v>
      </c>
      <c r="EH910" s="104">
        <v>-4.75625473699382</v>
      </c>
      <c r="EI910" s="104">
        <v>-8.3048641706351098</v>
      </c>
      <c r="EJ910" s="104">
        <v>-13.5169416291104</v>
      </c>
      <c r="EK910" s="104">
        <v>-15.8779017595546</v>
      </c>
      <c r="EL910" s="104">
        <v>-5.2674073310306602</v>
      </c>
      <c r="EM910" s="104">
        <v>-17.318505618908802</v>
      </c>
      <c r="EN910" s="104">
        <v>-21.431041363100601</v>
      </c>
      <c r="EO910" s="104">
        <v>-7.6289643858848102</v>
      </c>
      <c r="EP910" s="104">
        <v>-6.8863968450167299</v>
      </c>
      <c r="EQ910" s="104">
        <v>-4.6884916855935597</v>
      </c>
      <c r="ER910" s="104">
        <v>-19.4609132061209</v>
      </c>
      <c r="ES910" s="104">
        <v>-20.2757672127799</v>
      </c>
      <c r="ET910" s="104">
        <v>-21.153608575701</v>
      </c>
      <c r="EU910" s="104">
        <v>-3.9206682370443899</v>
      </c>
      <c r="EV910" s="104">
        <v>-3.9941570218760201</v>
      </c>
      <c r="EW910" s="104">
        <v>-10.7122681100312</v>
      </c>
      <c r="EX910" s="104">
        <v>-7.4783096277432701</v>
      </c>
      <c r="EY910" s="104">
        <v>-17.201084386087199</v>
      </c>
      <c r="EZ910" s="104">
        <v>-11.194573711065299</v>
      </c>
      <c r="FA910" s="104">
        <v>-16.477715078416502</v>
      </c>
      <c r="FB910" s="104">
        <v>-21.807911549160998</v>
      </c>
      <c r="FC910" s="104">
        <v>-6.0257084710512796</v>
      </c>
      <c r="FD910" s="104">
        <v>-17.8836096165242</v>
      </c>
      <c r="FE910" s="104">
        <v>-23.618131437329499</v>
      </c>
      <c r="FF910" s="104">
        <v>-21.367672318226301</v>
      </c>
      <c r="FG910" s="104">
        <v>-11.248135568537</v>
      </c>
      <c r="FH910" s="104">
        <v>-2.5618508490343599</v>
      </c>
      <c r="FI910" s="104">
        <v>-19.060971840469701</v>
      </c>
      <c r="FJ910" s="104">
        <v>-18.8860557935736</v>
      </c>
      <c r="FK910" s="104">
        <v>-23.119993150358798</v>
      </c>
      <c r="FL910" s="104">
        <v>-23.2249431610107</v>
      </c>
      <c r="FM910" s="104">
        <v>-26.029092495525099</v>
      </c>
      <c r="FN910" s="104">
        <v>-25.951104251683699</v>
      </c>
      <c r="FO910" s="42"/>
      <c r="FP910" s="42"/>
      <c r="FQ910" s="42"/>
      <c r="FR910" s="42"/>
      <c r="FS910" s="42"/>
      <c r="FT910" s="42"/>
      <c r="FU910" s="42"/>
      <c r="FV910" s="42"/>
      <c r="FW910" s="42"/>
      <c r="FX910" s="42"/>
      <c r="FY910" s="42"/>
      <c r="FZ910" s="42"/>
      <c r="GA910" s="42"/>
      <c r="GB910" s="42"/>
      <c r="GC910" s="42"/>
      <c r="GD910" s="42"/>
      <c r="GE910" s="42"/>
      <c r="GF910" s="42"/>
      <c r="GG910" s="42"/>
      <c r="GH910" s="42"/>
      <c r="GI910" s="42"/>
      <c r="GJ910" s="42"/>
      <c r="GK910" s="42"/>
      <c r="GL910" s="42"/>
      <c r="GM910" s="42"/>
      <c r="GN910" s="42"/>
      <c r="GO910" s="42"/>
      <c r="GP910" s="42"/>
      <c r="GQ910" s="42"/>
      <c r="GR910" s="42"/>
      <c r="GS910" s="42"/>
      <c r="GT910" s="42"/>
      <c r="GU910" s="42"/>
      <c r="GV910" s="42"/>
      <c r="GW910" s="42"/>
      <c r="GX910" s="42"/>
      <c r="GY910" s="42"/>
      <c r="GZ910" s="42"/>
      <c r="HA910" s="42"/>
      <c r="HB910" s="42"/>
      <c r="HC910" s="42"/>
      <c r="HD910" s="42"/>
      <c r="HE910" s="42"/>
      <c r="HF910" s="42"/>
      <c r="HG910" s="42"/>
      <c r="HH910" s="42"/>
      <c r="HI910" s="42"/>
      <c r="HJ910" s="42"/>
      <c r="HK910" s="42"/>
      <c r="HL910" s="42"/>
      <c r="HM910" s="42"/>
      <c r="HN910" s="42"/>
      <c r="HO910" s="42"/>
      <c r="HP910" s="42"/>
      <c r="HQ910" s="42"/>
      <c r="HR910" s="42"/>
      <c r="HS910" s="42"/>
      <c r="HT910" s="42"/>
      <c r="HU910" s="42"/>
      <c r="HV910" s="42"/>
      <c r="HW910" s="42"/>
      <c r="HX910" s="42"/>
      <c r="HY910" s="42"/>
      <c r="HZ910" s="42"/>
      <c r="IA910" s="42"/>
      <c r="IB910" s="42"/>
      <c r="IC910" s="42"/>
      <c r="ID910" s="42"/>
      <c r="IE910" s="42"/>
      <c r="IF910" s="42"/>
      <c r="IG910" s="42"/>
      <c r="IH910" s="42"/>
      <c r="II910" s="42"/>
      <c r="IJ910" s="42"/>
      <c r="IK910" s="42"/>
      <c r="IL910" s="42"/>
      <c r="IM910" s="42"/>
      <c r="IN910" s="42"/>
      <c r="IO910" s="42"/>
      <c r="IP910" s="42"/>
      <c r="IQ910" s="42"/>
      <c r="IR910" s="42"/>
      <c r="IS910" s="42"/>
      <c r="IT910" s="42"/>
    </row>
    <row r="911" spans="1:254" s="27" customFormat="1" x14ac:dyDescent="0.2">
      <c r="A911" s="22" t="s">
        <v>18</v>
      </c>
      <c r="B911" s="45">
        <v>0.84</v>
      </c>
      <c r="C911" s="79">
        <f t="shared" si="28"/>
        <v>-14.133677353237141</v>
      </c>
      <c r="D911" s="80">
        <f t="shared" si="29"/>
        <v>6.934899086713922</v>
      </c>
      <c r="E911" s="104">
        <v>5.3627501523104399</v>
      </c>
      <c r="F911" s="104">
        <v>-13.772131432957099</v>
      </c>
      <c r="G911" s="104">
        <v>-3.1405661665942701</v>
      </c>
      <c r="H911" s="104">
        <v>-6.5419150154855501</v>
      </c>
      <c r="I911" s="104">
        <v>-25.342887801452601</v>
      </c>
      <c r="J911" s="104">
        <v>-16.355030985397399</v>
      </c>
      <c r="K911" s="104">
        <v>-1.2584718819023901E-2</v>
      </c>
      <c r="L911" s="104">
        <v>-13.521953206508501</v>
      </c>
      <c r="M911" s="104">
        <v>-18.932254971319399</v>
      </c>
      <c r="N911" s="104">
        <v>-17.598951339721701</v>
      </c>
      <c r="O911" s="104">
        <v>-19.441436657280001</v>
      </c>
      <c r="P911" s="104">
        <v>-25.4953033020779</v>
      </c>
      <c r="Q911" s="104">
        <v>-8.2650178132681091</v>
      </c>
      <c r="R911" s="104">
        <v>-7.83681950745859</v>
      </c>
      <c r="S911" s="104">
        <v>-14.375760109686</v>
      </c>
      <c r="T911" s="104">
        <v>-10.3429821466402</v>
      </c>
      <c r="U911" s="104">
        <v>-5.3264916938773101</v>
      </c>
      <c r="V911" s="104">
        <v>-15.763394591125399</v>
      </c>
      <c r="W911" s="104">
        <v>-4.3663789127688899</v>
      </c>
      <c r="X911" s="104">
        <v>-10.454894151905</v>
      </c>
      <c r="Y911" s="104">
        <v>-8.5785223916904592</v>
      </c>
      <c r="Z911" s="104">
        <v>-4.8562380038067703</v>
      </c>
      <c r="AA911" s="104">
        <v>-21.674095321656999</v>
      </c>
      <c r="AB911" s="104">
        <v>-22.121782365271301</v>
      </c>
      <c r="AC911" s="104">
        <v>-22.482805511128198</v>
      </c>
      <c r="AD911" s="104">
        <v>-12.8478185563973</v>
      </c>
      <c r="AE911" s="104">
        <v>-3.1546852951822699</v>
      </c>
      <c r="AF911" s="104">
        <v>-13.241836099878601</v>
      </c>
      <c r="AG911" s="104">
        <v>-19.2602866763565</v>
      </c>
      <c r="AH911" s="104">
        <v>-13.594430802823901</v>
      </c>
      <c r="AI911" s="104">
        <v>-7.5083383614683896</v>
      </c>
      <c r="AJ911" s="104">
        <v>-16.336695151893199</v>
      </c>
      <c r="AK911" s="104">
        <v>-12.477061898820301</v>
      </c>
      <c r="AL911" s="104">
        <v>-14.661056730228401</v>
      </c>
      <c r="AM911" s="104">
        <v>-2.2587696878249899</v>
      </c>
      <c r="AN911" s="104">
        <v>-7.71389473732778</v>
      </c>
      <c r="AO911" s="104">
        <v>-21.382792070466099</v>
      </c>
      <c r="AP911" s="104">
        <v>-13.033975859529299</v>
      </c>
      <c r="AQ911" s="104">
        <v>-7.5281263071145297</v>
      </c>
      <c r="AR911" s="104">
        <v>-3.4806545130154798</v>
      </c>
      <c r="AS911" s="104">
        <v>-31.424061586917801</v>
      </c>
      <c r="AT911" s="104">
        <v>-14.6311191478806</v>
      </c>
      <c r="AU911" s="104">
        <v>-16.773555924821601</v>
      </c>
      <c r="AV911" s="104">
        <v>-26.618981447437999</v>
      </c>
      <c r="AW911" s="104">
        <v>-6.6786746067757097</v>
      </c>
      <c r="AX911" s="104">
        <v>-15.172299352602099</v>
      </c>
      <c r="AY911" s="104">
        <v>-25.4731592607511</v>
      </c>
      <c r="AZ911" s="104">
        <v>-20.610768787757301</v>
      </c>
      <c r="BA911" s="104">
        <v>-18.854977265947198</v>
      </c>
      <c r="BB911" s="104">
        <v>-7.6334636642949398</v>
      </c>
      <c r="BC911" s="104">
        <v>-10.5842180252075</v>
      </c>
      <c r="BD911" s="104">
        <v>-15.9552386533577</v>
      </c>
      <c r="BE911" s="104">
        <v>-6.8836340846508799</v>
      </c>
      <c r="BF911" s="104">
        <v>-5.6341114338350202</v>
      </c>
      <c r="BG911" s="104">
        <v>-15.7524330968784</v>
      </c>
      <c r="BH911" s="104">
        <v>-14.5972532099389</v>
      </c>
      <c r="BI911" s="104">
        <v>-5.6952917390317603</v>
      </c>
      <c r="BJ911" s="104">
        <v>-7.1360956534969304</v>
      </c>
      <c r="BK911" s="104">
        <v>-11.443391166142799</v>
      </c>
      <c r="BL911" s="104">
        <v>-14.0599395928362</v>
      </c>
      <c r="BM911" s="104">
        <v>-8.2107610702514702</v>
      </c>
      <c r="BN911" s="104">
        <v>-17.4524184645276</v>
      </c>
      <c r="BO911" s="104">
        <v>-12.3058927818418</v>
      </c>
      <c r="BP911" s="104">
        <v>-10.448319914600299</v>
      </c>
      <c r="BQ911" s="104">
        <v>-20.371530237274602</v>
      </c>
      <c r="BR911" s="104">
        <v>-20.0273836580233</v>
      </c>
      <c r="BS911" s="104">
        <v>-10.4838854069367</v>
      </c>
      <c r="BT911" s="104">
        <v>-8.1655317517997403</v>
      </c>
      <c r="BU911" s="104">
        <v>-4.7390894024711203</v>
      </c>
      <c r="BV911" s="104">
        <v>-3.4306373844551201</v>
      </c>
      <c r="BW911" s="104">
        <v>-18.262388574809702</v>
      </c>
      <c r="BX911" s="104">
        <v>-18.010623963164701</v>
      </c>
      <c r="BY911" s="104">
        <v>-17.913503582424799</v>
      </c>
      <c r="BZ911" s="104">
        <v>-20.360384045157002</v>
      </c>
      <c r="CA911" s="104">
        <v>-17.165445403582499</v>
      </c>
      <c r="CB911" s="104">
        <v>-15.585851614473601</v>
      </c>
      <c r="CC911" s="104">
        <v>-9.1418785631345791</v>
      </c>
      <c r="CD911" s="104">
        <v>-16.3327339604819</v>
      </c>
      <c r="CE911" s="104">
        <v>-9.1953496361582605</v>
      </c>
      <c r="CF911" s="104">
        <v>-12.516522627801701</v>
      </c>
      <c r="CG911" s="104">
        <v>-9.5556596145908408</v>
      </c>
      <c r="CH911" s="104">
        <v>-8.0927792295813799</v>
      </c>
      <c r="CI911" s="104">
        <v>-9.03035249344736</v>
      </c>
      <c r="CJ911" s="104">
        <v>-18.888174049697898</v>
      </c>
      <c r="CK911" s="104">
        <v>-20.9324685500798</v>
      </c>
      <c r="CL911" s="104">
        <v>-26.377148768749201</v>
      </c>
      <c r="CM911" s="104">
        <v>-21.226100113927501</v>
      </c>
      <c r="CN911" s="104">
        <v>-8.1977326214914399</v>
      </c>
      <c r="CO911" s="104">
        <v>-18.279472763936599</v>
      </c>
      <c r="CP911" s="104">
        <v>-11.9377622631434</v>
      </c>
      <c r="CQ911" s="104">
        <v>-10.9474866802144</v>
      </c>
      <c r="CR911" s="104">
        <v>-22.266376507280899</v>
      </c>
      <c r="CS911" s="104">
        <v>-10.0979989631024</v>
      </c>
      <c r="CT911" s="104">
        <v>-18.218836119948101</v>
      </c>
      <c r="CU911" s="104">
        <v>-11.754281396439101</v>
      </c>
      <c r="CV911" s="104">
        <v>-14.118269208123699</v>
      </c>
      <c r="CW911" s="104">
        <v>-7.1206876191274704</v>
      </c>
      <c r="CX911" s="104">
        <v>-10.6115476593748</v>
      </c>
      <c r="CY911" s="104">
        <v>-18.341734529590799</v>
      </c>
      <c r="CZ911" s="104">
        <v>-23.8339023590088</v>
      </c>
      <c r="DA911" s="104">
        <v>-14.228085033769601</v>
      </c>
      <c r="DB911" s="104">
        <v>-18.782415522265001</v>
      </c>
      <c r="DC911" s="104">
        <v>-28.624055600167001</v>
      </c>
      <c r="DD911" s="104">
        <v>-41.048073854735598</v>
      </c>
      <c r="DE911" s="104">
        <v>-15.1475819960495</v>
      </c>
      <c r="DF911" s="104">
        <v>-14.012717152456499</v>
      </c>
      <c r="DG911" s="104">
        <v>-21.203030533106599</v>
      </c>
      <c r="DH911" s="104">
        <v>-12.8026678065561</v>
      </c>
      <c r="DI911" s="104">
        <v>-19.326602996588999</v>
      </c>
      <c r="DJ911" s="104">
        <v>-9.5060088876739304</v>
      </c>
      <c r="DK911" s="104">
        <v>-16.9613604111901</v>
      </c>
      <c r="DL911" s="104">
        <v>-18.778337553984201</v>
      </c>
      <c r="DM911" s="104">
        <v>-15.454291791587201</v>
      </c>
      <c r="DN911" s="104">
        <v>-10.003490097068701</v>
      </c>
      <c r="DO911" s="104">
        <v>-13.617200246548199</v>
      </c>
      <c r="DP911" s="104">
        <v>-13.026991589761201</v>
      </c>
      <c r="DQ911" s="104">
        <v>-7.0358039562661796</v>
      </c>
      <c r="DR911" s="104">
        <v>-13.0640529238464</v>
      </c>
      <c r="DS911" s="104">
        <v>-5.4763998330267398</v>
      </c>
      <c r="DT911" s="104">
        <v>-12.554842471064299</v>
      </c>
      <c r="DU911" s="104">
        <v>-25.408569845444202</v>
      </c>
      <c r="DV911" s="104">
        <v>-22.909661383336001</v>
      </c>
      <c r="DW911" s="104">
        <v>-10.2923489064598</v>
      </c>
      <c r="DX911" s="104">
        <v>-21.850812149666002</v>
      </c>
      <c r="DY911" s="104">
        <v>-22.194264461386599</v>
      </c>
      <c r="DZ911" s="104">
        <v>-17.607080118066001</v>
      </c>
      <c r="EA911" s="104">
        <v>-10.0322647181573</v>
      </c>
      <c r="EB911" s="104">
        <v>-12.956027639324301</v>
      </c>
      <c r="EC911" s="104">
        <v>-12.2109095015345</v>
      </c>
      <c r="ED911" s="104">
        <v>-13.9031062105069</v>
      </c>
      <c r="EE911" s="104">
        <v>-17.691785428882099</v>
      </c>
      <c r="EF911" s="104">
        <v>-23.6647104004163</v>
      </c>
      <c r="EG911" s="104">
        <v>-5.8243445749141802</v>
      </c>
      <c r="EH911" s="104">
        <v>-6.6319000547750599</v>
      </c>
      <c r="EI911" s="104">
        <v>-7.4308043584849699</v>
      </c>
      <c r="EJ911" s="104">
        <v>-12.4023193371494</v>
      </c>
      <c r="EK911" s="104">
        <v>-16.020546124684898</v>
      </c>
      <c r="EL911" s="104">
        <v>-4.7954117925928301</v>
      </c>
      <c r="EM911" s="104">
        <v>-16.604176066059999</v>
      </c>
      <c r="EN911" s="104">
        <v>-21.812876301727599</v>
      </c>
      <c r="EO911" s="104">
        <v>-8.9186165580206591</v>
      </c>
      <c r="EP911" s="104">
        <v>-7.4849410615305896</v>
      </c>
      <c r="EQ911" s="104">
        <v>-5.41589300266339</v>
      </c>
      <c r="ER911" s="104">
        <v>-20.547672747466599</v>
      </c>
      <c r="ES911" s="104">
        <v>-19.206164577616601</v>
      </c>
      <c r="ET911" s="104">
        <v>-18.1284235561514</v>
      </c>
      <c r="EU911" s="104">
        <v>-4.8609587701031902</v>
      </c>
      <c r="EV911" s="104">
        <v>-3.91430482541345</v>
      </c>
      <c r="EW911" s="104">
        <v>-11.952121397383101</v>
      </c>
      <c r="EX911" s="104">
        <v>-8.9307425101419806</v>
      </c>
      <c r="EY911" s="104">
        <v>-17.433794793277901</v>
      </c>
      <c r="EZ911" s="104">
        <v>-9.3179277031541492</v>
      </c>
      <c r="FA911" s="104">
        <v>-16.333108289724699</v>
      </c>
      <c r="FB911" s="104">
        <v>-19.878016971666401</v>
      </c>
      <c r="FC911" s="104">
        <v>-4.0406328642469198</v>
      </c>
      <c r="FD911" s="104">
        <v>-15.523920308025399</v>
      </c>
      <c r="FE911" s="104">
        <v>-24.003944923135499</v>
      </c>
      <c r="FF911" s="104">
        <v>-20.176222139782201</v>
      </c>
      <c r="FG911" s="104">
        <v>-10.4109326137387</v>
      </c>
      <c r="FH911" s="104">
        <v>-2.05901509761188</v>
      </c>
      <c r="FI911" s="104">
        <v>-19.221538554253399</v>
      </c>
      <c r="FJ911" s="104">
        <v>-19.4339636456737</v>
      </c>
      <c r="FK911" s="104">
        <v>-20.3456371814097</v>
      </c>
      <c r="FL911" s="104">
        <v>-22.698513031005898</v>
      </c>
      <c r="FM911" s="104">
        <v>-25.897688397977099</v>
      </c>
      <c r="FN911" s="104">
        <v>-25.878373516208999</v>
      </c>
      <c r="FO911" s="42"/>
      <c r="FP911" s="42"/>
      <c r="FQ911" s="42"/>
      <c r="FR911" s="42"/>
      <c r="FS911" s="42"/>
      <c r="FT911" s="42"/>
      <c r="FU911" s="42"/>
      <c r="FV911" s="42"/>
      <c r="FW911" s="42"/>
      <c r="FX911" s="42"/>
      <c r="FY911" s="42"/>
      <c r="FZ911" s="42"/>
      <c r="GA911" s="42"/>
      <c r="GB911" s="42"/>
      <c r="GC911" s="42"/>
      <c r="GD911" s="42"/>
      <c r="GE911" s="42"/>
      <c r="GF911" s="42"/>
      <c r="GG911" s="42"/>
      <c r="GH911" s="42"/>
      <c r="GI911" s="42"/>
      <c r="GJ911" s="42"/>
      <c r="GK911" s="42"/>
      <c r="GL911" s="42"/>
      <c r="GM911" s="42"/>
      <c r="GN911" s="42"/>
      <c r="GO911" s="42"/>
      <c r="GP911" s="42"/>
      <c r="GQ911" s="42"/>
      <c r="GR911" s="42"/>
      <c r="GS911" s="42"/>
      <c r="GT911" s="42"/>
      <c r="GU911" s="42"/>
      <c r="GV911" s="42"/>
      <c r="GW911" s="42"/>
      <c r="GX911" s="42"/>
      <c r="GY911" s="42"/>
      <c r="GZ911" s="42"/>
      <c r="HA911" s="42"/>
      <c r="HB911" s="42"/>
      <c r="HC911" s="42"/>
      <c r="HD911" s="42"/>
      <c r="HE911" s="42"/>
      <c r="HF911" s="42"/>
      <c r="HG911" s="42"/>
      <c r="HH911" s="42"/>
      <c r="HI911" s="42"/>
      <c r="HJ911" s="42"/>
      <c r="HK911" s="42"/>
      <c r="HL911" s="42"/>
      <c r="HM911" s="42"/>
      <c r="HN911" s="42"/>
      <c r="HO911" s="42"/>
      <c r="HP911" s="42"/>
      <c r="HQ911" s="42"/>
      <c r="HR911" s="42"/>
      <c r="HS911" s="42"/>
      <c r="HT911" s="42"/>
      <c r="HU911" s="42"/>
      <c r="HV911" s="42"/>
      <c r="HW911" s="42"/>
      <c r="HX911" s="42"/>
      <c r="HY911" s="42"/>
      <c r="HZ911" s="42"/>
      <c r="IA911" s="42"/>
      <c r="IB911" s="42"/>
      <c r="IC911" s="42"/>
      <c r="ID911" s="42"/>
      <c r="IE911" s="42"/>
      <c r="IF911" s="42"/>
      <c r="IG911" s="42"/>
      <c r="IH911" s="42"/>
      <c r="II911" s="42"/>
      <c r="IJ911" s="42"/>
      <c r="IK911" s="42"/>
      <c r="IL911" s="42"/>
      <c r="IM911" s="42"/>
      <c r="IN911" s="42"/>
      <c r="IO911" s="42"/>
      <c r="IP911" s="42"/>
      <c r="IQ911" s="42"/>
      <c r="IR911" s="42"/>
      <c r="IS911" s="42"/>
      <c r="IT911" s="42"/>
    </row>
    <row r="912" spans="1:254" s="27" customFormat="1" x14ac:dyDescent="0.2">
      <c r="A912" s="22" t="s">
        <v>18</v>
      </c>
      <c r="B912" s="45">
        <v>0.86</v>
      </c>
      <c r="C912" s="79">
        <f t="shared" si="28"/>
        <v>-13.67991990627827</v>
      </c>
      <c r="D912" s="80">
        <f t="shared" si="29"/>
        <v>6.8079950314874678</v>
      </c>
      <c r="E912" s="104">
        <v>5.0677136887115202</v>
      </c>
      <c r="F912" s="104">
        <v>-13.211442212705</v>
      </c>
      <c r="G912" s="104">
        <v>-5.2839512122022798</v>
      </c>
      <c r="H912" s="104">
        <v>-6.1073481816318598</v>
      </c>
      <c r="I912" s="104">
        <v>-23.6006084871272</v>
      </c>
      <c r="J912" s="104">
        <v>-15.777500429816399</v>
      </c>
      <c r="K912" s="104">
        <v>1.31522551335212</v>
      </c>
      <c r="L912" s="104">
        <v>-10.739126900339</v>
      </c>
      <c r="M912" s="104">
        <v>-19.252040545541199</v>
      </c>
      <c r="N912" s="104">
        <v>-17.150617308688901</v>
      </c>
      <c r="O912" s="104">
        <v>-19.099151732433601</v>
      </c>
      <c r="P912" s="104">
        <v>-24.833824956475102</v>
      </c>
      <c r="Q912" s="104">
        <v>-9.0490389862969192</v>
      </c>
      <c r="R912" s="104">
        <v>-9.5441541629561293</v>
      </c>
      <c r="S912" s="104">
        <v>-11.3556469351101</v>
      </c>
      <c r="T912" s="104">
        <v>-9.0080411085133694</v>
      </c>
      <c r="U912" s="104">
        <v>-4.9638873734184399</v>
      </c>
      <c r="V912" s="104">
        <v>-16.266722458155702</v>
      </c>
      <c r="W912" s="104">
        <v>-4.9854555622743302</v>
      </c>
      <c r="X912" s="104">
        <v>-11.0383329611457</v>
      </c>
      <c r="Y912" s="104">
        <v>-6.9110787481819802</v>
      </c>
      <c r="Z912" s="104">
        <v>-4.2763725944771904</v>
      </c>
      <c r="AA912" s="104">
        <v>-21.1721685752029</v>
      </c>
      <c r="AB912" s="104">
        <v>-21.3079676131836</v>
      </c>
      <c r="AC912" s="104">
        <v>-22.534832268501098</v>
      </c>
      <c r="AD912" s="104">
        <v>-13.3893231927609</v>
      </c>
      <c r="AE912" s="104">
        <v>-4.6873506979852602</v>
      </c>
      <c r="AF912" s="104">
        <v>-14.334559099140501</v>
      </c>
      <c r="AG912" s="104">
        <v>-20.2275424886788</v>
      </c>
      <c r="AH912" s="104">
        <v>-13.2172725964899</v>
      </c>
      <c r="AI912" s="104">
        <v>-5.5696755007942</v>
      </c>
      <c r="AJ912" s="104">
        <v>-15.3994729403865</v>
      </c>
      <c r="AK912" s="104">
        <v>-10.547212991776201</v>
      </c>
      <c r="AL912" s="104">
        <v>-14.0020578985489</v>
      </c>
      <c r="AM912" s="104">
        <v>-2.79204710199885</v>
      </c>
      <c r="AN912" s="104">
        <v>-7.6014557573041204</v>
      </c>
      <c r="AO912" s="104">
        <v>-20.927184590677101</v>
      </c>
      <c r="AP912" s="104">
        <v>-12.158722243161099</v>
      </c>
      <c r="AQ912" s="104">
        <v>-8.2700925420330993</v>
      </c>
      <c r="AR912" s="104">
        <v>-4.6960008023577799</v>
      </c>
      <c r="AS912" s="104">
        <v>-31.6585164759388</v>
      </c>
      <c r="AT912" s="104">
        <v>-13.1597615598329</v>
      </c>
      <c r="AU912" s="104">
        <v>-17.5604675762455</v>
      </c>
      <c r="AV912" s="104">
        <v>-27.512629609467499</v>
      </c>
      <c r="AW912" s="104">
        <v>-5.0838031140667699</v>
      </c>
      <c r="AX912" s="104">
        <v>-14.4957288426133</v>
      </c>
      <c r="AY912" s="104">
        <v>-23.722316834954601</v>
      </c>
      <c r="AZ912" s="104">
        <v>-17.269921095240601</v>
      </c>
      <c r="BA912" s="104">
        <v>-18.7101995537673</v>
      </c>
      <c r="BB912" s="104">
        <v>-7.2398295927294098</v>
      </c>
      <c r="BC912" s="104">
        <v>-9.2366385711890597</v>
      </c>
      <c r="BD912" s="104">
        <v>-15.850773877705199</v>
      </c>
      <c r="BE912" s="104">
        <v>-8.4230650641232501</v>
      </c>
      <c r="BF912" s="104">
        <v>-6.6338762717950699</v>
      </c>
      <c r="BG912" s="104">
        <v>-14.534163944472301</v>
      </c>
      <c r="BH912" s="104">
        <v>-12.1529317753493</v>
      </c>
      <c r="BI912" s="104">
        <v>-6.5995947598697802</v>
      </c>
      <c r="BJ912" s="104">
        <v>-7.43338572288366</v>
      </c>
      <c r="BK912" s="104">
        <v>-11.3699980873314</v>
      </c>
      <c r="BL912" s="104">
        <v>-14.8369443479508</v>
      </c>
      <c r="BM912" s="104">
        <v>-7.3603876696139503</v>
      </c>
      <c r="BN912" s="104">
        <v>-17.818703439364199</v>
      </c>
      <c r="BO912" s="104">
        <v>-10.859450232843001</v>
      </c>
      <c r="BP912" s="104">
        <v>-10.2623560953715</v>
      </c>
      <c r="BQ912" s="104">
        <v>-22.208042023613402</v>
      </c>
      <c r="BR912" s="104">
        <v>-21.324353045492199</v>
      </c>
      <c r="BS912" s="104">
        <v>-11.178143898460499</v>
      </c>
      <c r="BT912" s="104">
        <v>-7.6761368208309699</v>
      </c>
      <c r="BU912" s="104">
        <v>-5.9449187916945796</v>
      </c>
      <c r="BV912" s="104">
        <v>-3.7831879793606298</v>
      </c>
      <c r="BW912" s="104">
        <v>-17.578914542532399</v>
      </c>
      <c r="BX912" s="104">
        <v>-18.303761444301799</v>
      </c>
      <c r="BY912" s="104">
        <v>-17.057222559420499</v>
      </c>
      <c r="BZ912" s="104">
        <v>-18.699665159430499</v>
      </c>
      <c r="CA912" s="104">
        <v>-15.8941401527764</v>
      </c>
      <c r="CB912" s="104">
        <v>-13.721213503486201</v>
      </c>
      <c r="CC912" s="104">
        <v>-8.23042088325729</v>
      </c>
      <c r="CD912" s="104">
        <v>-13.3821740463199</v>
      </c>
      <c r="CE912" s="104">
        <v>-9.5331367756023102</v>
      </c>
      <c r="CF912" s="104">
        <v>-11.7122188249239</v>
      </c>
      <c r="CG912" s="104">
        <v>-8.4710670693277095</v>
      </c>
      <c r="CH912" s="104">
        <v>-6.9237874914063999</v>
      </c>
      <c r="CI912" s="104">
        <v>-10.8762000665914</v>
      </c>
      <c r="CJ912" s="104">
        <v>-20.402878003206901</v>
      </c>
      <c r="CK912" s="104">
        <v>-21.068898529425098</v>
      </c>
      <c r="CL912" s="104">
        <v>-25.317560662211498</v>
      </c>
      <c r="CM912" s="104">
        <v>-22.4491116658475</v>
      </c>
      <c r="CN912" s="104">
        <v>-6.4562343751614604</v>
      </c>
      <c r="CO912" s="104">
        <v>-18.168550819265398</v>
      </c>
      <c r="CP912" s="104">
        <v>-11.8701570004896</v>
      </c>
      <c r="CQ912" s="104">
        <v>-12.4575923913885</v>
      </c>
      <c r="CR912" s="104">
        <v>-21.5694064860925</v>
      </c>
      <c r="CS912" s="104">
        <v>-7.09688028745569</v>
      </c>
      <c r="CT912" s="104">
        <v>-17.447233236516102</v>
      </c>
      <c r="CU912" s="104">
        <v>-11.3962023839249</v>
      </c>
      <c r="CV912" s="104">
        <v>-15.6756299215441</v>
      </c>
      <c r="CW912" s="104">
        <v>-6.75680080987149</v>
      </c>
      <c r="CX912" s="104">
        <v>-9.9753229434013608</v>
      </c>
      <c r="CY912" s="104">
        <v>-17.563806469429299</v>
      </c>
      <c r="CZ912" s="104">
        <v>-23.644143906858901</v>
      </c>
      <c r="DA912" s="104">
        <v>-10.1902595707637</v>
      </c>
      <c r="DB912" s="104">
        <v>-17.067822467616299</v>
      </c>
      <c r="DC912" s="104">
        <v>-24.6370004489984</v>
      </c>
      <c r="DD912" s="104">
        <v>-41.4486267843929</v>
      </c>
      <c r="DE912" s="104">
        <v>-15.214146567993099</v>
      </c>
      <c r="DF912" s="104">
        <v>-15.0373037473605</v>
      </c>
      <c r="DG912" s="104">
        <v>-20.626114037916999</v>
      </c>
      <c r="DH912" s="104">
        <v>-13.168011139292201</v>
      </c>
      <c r="DI912" s="104">
        <v>-16.701317226486601</v>
      </c>
      <c r="DJ912" s="104">
        <v>-11.3229972777127</v>
      </c>
      <c r="DK912" s="104">
        <v>-14.701003445104901</v>
      </c>
      <c r="DL912" s="104">
        <v>-16.572114958482199</v>
      </c>
      <c r="DM912" s="104">
        <v>-15.434241965660901</v>
      </c>
      <c r="DN912" s="104">
        <v>-8.94222942507675</v>
      </c>
      <c r="DO912" s="104">
        <v>-12.5834792197989</v>
      </c>
      <c r="DP912" s="104">
        <v>-11.718253625003999</v>
      </c>
      <c r="DQ912" s="104">
        <v>-7.4426952131083199</v>
      </c>
      <c r="DR912" s="104">
        <v>-12.8428671854148</v>
      </c>
      <c r="DS912" s="104">
        <v>-5.8217711212952503</v>
      </c>
      <c r="DT912" s="104">
        <v>-13.709664646818</v>
      </c>
      <c r="DU912" s="104">
        <v>-25.965664563942301</v>
      </c>
      <c r="DV912" s="104">
        <v>-22.744052499376298</v>
      </c>
      <c r="DW912" s="104">
        <v>-8.6467490278550692</v>
      </c>
      <c r="DX912" s="104">
        <v>-21.2871216673229</v>
      </c>
      <c r="DY912" s="104">
        <v>-21.7478437858936</v>
      </c>
      <c r="DZ912" s="104">
        <v>-16.662906869463502</v>
      </c>
      <c r="EA912" s="104">
        <v>-11.073826000141301</v>
      </c>
      <c r="EB912" s="104">
        <v>-13.2186042527333</v>
      </c>
      <c r="EC912" s="104">
        <v>-10.6008390551539</v>
      </c>
      <c r="ED912" s="104">
        <v>-11.9459100314549</v>
      </c>
      <c r="EE912" s="104">
        <v>-17.7656263033393</v>
      </c>
      <c r="EF912" s="104">
        <v>-24.983325272766901</v>
      </c>
      <c r="EG912" s="104">
        <v>-5.2623442207430999</v>
      </c>
      <c r="EH912" s="104">
        <v>-7.85312252529648</v>
      </c>
      <c r="EI912" s="104">
        <v>-7.1287440076100301</v>
      </c>
      <c r="EJ912" s="104">
        <v>-10.903065709297</v>
      </c>
      <c r="EK912" s="104">
        <v>-15.5693907301739</v>
      </c>
      <c r="EL912" s="104">
        <v>-3.9470576994353501</v>
      </c>
      <c r="EM912" s="104">
        <v>-13.991972299350399</v>
      </c>
      <c r="EN912" s="104">
        <v>-21.613876588754199</v>
      </c>
      <c r="EO912" s="104">
        <v>-9.8061334427684397</v>
      </c>
      <c r="EP912" s="104">
        <v>-7.9908005494860701</v>
      </c>
      <c r="EQ912" s="104">
        <v>-5.4305176237046497</v>
      </c>
      <c r="ER912" s="104">
        <v>-20.426603166918699</v>
      </c>
      <c r="ES912" s="104">
        <v>-17.404400467407001</v>
      </c>
      <c r="ET912" s="104">
        <v>-14.6773304380147</v>
      </c>
      <c r="EU912" s="104">
        <v>-5.5037254350524698</v>
      </c>
      <c r="EV912" s="104">
        <v>-3.4616817196403802</v>
      </c>
      <c r="EW912" s="104">
        <v>-12.2546479334317</v>
      </c>
      <c r="EX912" s="104">
        <v>-9.4961034460070106</v>
      </c>
      <c r="EY912" s="104">
        <v>-16.343170588493699</v>
      </c>
      <c r="EZ912" s="104">
        <v>-7.7317902969560501</v>
      </c>
      <c r="FA912" s="104">
        <v>-16.061263749817901</v>
      </c>
      <c r="FB912" s="104">
        <v>-18.184912988339601</v>
      </c>
      <c r="FC912" s="104">
        <v>-2.3749992620945499</v>
      </c>
      <c r="FD912" s="104">
        <v>-13.0168058726171</v>
      </c>
      <c r="FE912" s="104">
        <v>-24.546667190171501</v>
      </c>
      <c r="FF912" s="104">
        <v>-18.501974903679098</v>
      </c>
      <c r="FG912" s="104">
        <v>-9.6322897744748506</v>
      </c>
      <c r="FH912" s="104">
        <v>-1.6902270773014401</v>
      </c>
      <c r="FI912" s="104">
        <v>-18.993048056172</v>
      </c>
      <c r="FJ912" s="104">
        <v>-19.1713785786351</v>
      </c>
      <c r="FK912" s="104">
        <v>-17.767537261582</v>
      </c>
      <c r="FL912" s="104">
        <v>-22.002626419067401</v>
      </c>
      <c r="FM912" s="104">
        <v>-25.4922310027248</v>
      </c>
      <c r="FN912" s="104">
        <v>-24.302972371187199</v>
      </c>
      <c r="FO912" s="42"/>
      <c r="FP912" s="42"/>
      <c r="FQ912" s="42"/>
      <c r="FR912" s="42"/>
      <c r="FS912" s="42"/>
      <c r="FT912" s="42"/>
      <c r="FU912" s="42"/>
      <c r="FV912" s="42"/>
      <c r="FW912" s="42"/>
      <c r="FX912" s="42"/>
      <c r="FY912" s="42"/>
      <c r="FZ912" s="42"/>
      <c r="GA912" s="42"/>
      <c r="GB912" s="42"/>
      <c r="GC912" s="42"/>
      <c r="GD912" s="42"/>
      <c r="GE912" s="42"/>
      <c r="GF912" s="42"/>
      <c r="GG912" s="42"/>
      <c r="GH912" s="42"/>
      <c r="GI912" s="42"/>
      <c r="GJ912" s="42"/>
      <c r="GK912" s="42"/>
      <c r="GL912" s="42"/>
      <c r="GM912" s="42"/>
      <c r="GN912" s="42"/>
      <c r="GO912" s="42"/>
      <c r="GP912" s="42"/>
      <c r="GQ912" s="42"/>
      <c r="GR912" s="42"/>
      <c r="GS912" s="42"/>
      <c r="GT912" s="42"/>
      <c r="GU912" s="42"/>
      <c r="GV912" s="42"/>
      <c r="GW912" s="42"/>
      <c r="GX912" s="42"/>
      <c r="GY912" s="42"/>
      <c r="GZ912" s="42"/>
      <c r="HA912" s="42"/>
      <c r="HB912" s="42"/>
      <c r="HC912" s="42"/>
      <c r="HD912" s="42"/>
      <c r="HE912" s="42"/>
      <c r="HF912" s="42"/>
      <c r="HG912" s="42"/>
      <c r="HH912" s="42"/>
      <c r="HI912" s="42"/>
      <c r="HJ912" s="42"/>
      <c r="HK912" s="42"/>
      <c r="HL912" s="42"/>
      <c r="HM912" s="42"/>
      <c r="HN912" s="42"/>
      <c r="HO912" s="42"/>
      <c r="HP912" s="42"/>
      <c r="HQ912" s="42"/>
      <c r="HR912" s="42"/>
      <c r="HS912" s="42"/>
      <c r="HT912" s="42"/>
      <c r="HU912" s="42"/>
      <c r="HV912" s="42"/>
      <c r="HW912" s="42"/>
      <c r="HX912" s="42"/>
      <c r="HY912" s="42"/>
      <c r="HZ912" s="42"/>
      <c r="IA912" s="42"/>
      <c r="IB912" s="42"/>
      <c r="IC912" s="42"/>
      <c r="ID912" s="42"/>
      <c r="IE912" s="42"/>
      <c r="IF912" s="42"/>
      <c r="IG912" s="42"/>
      <c r="IH912" s="42"/>
      <c r="II912" s="42"/>
      <c r="IJ912" s="42"/>
      <c r="IK912" s="42"/>
      <c r="IL912" s="42"/>
      <c r="IM912" s="42"/>
      <c r="IN912" s="42"/>
      <c r="IO912" s="42"/>
      <c r="IP912" s="42"/>
      <c r="IQ912" s="42"/>
      <c r="IR912" s="42"/>
      <c r="IS912" s="42"/>
      <c r="IT912" s="42"/>
    </row>
    <row r="913" spans="1:254" s="27" customFormat="1" x14ac:dyDescent="0.2">
      <c r="A913" s="22" t="s">
        <v>18</v>
      </c>
      <c r="B913" s="45">
        <v>0.88</v>
      </c>
      <c r="C913" s="79">
        <f t="shared" si="28"/>
        <v>-12.827564191753137</v>
      </c>
      <c r="D913" s="80">
        <f t="shared" si="29"/>
        <v>6.7001706430210843</v>
      </c>
      <c r="E913" s="104">
        <v>5.16711105755454</v>
      </c>
      <c r="F913" s="104">
        <v>-12.275011292906299</v>
      </c>
      <c r="G913" s="104">
        <v>-6.9171893593434302</v>
      </c>
      <c r="H913" s="104">
        <v>-4.9380640381965497</v>
      </c>
      <c r="I913" s="104">
        <v>-21.917468234243898</v>
      </c>
      <c r="J913" s="104">
        <v>-16.016862233239401</v>
      </c>
      <c r="K913" s="104">
        <v>1.3045471946693199</v>
      </c>
      <c r="L913" s="104">
        <v>-8.3968175024478207</v>
      </c>
      <c r="M913" s="104">
        <v>-18.9392041889453</v>
      </c>
      <c r="N913" s="104">
        <v>-16.418651580810501</v>
      </c>
      <c r="O913" s="104">
        <v>-17.6784525953483</v>
      </c>
      <c r="P913" s="104">
        <v>-24.0499895430656</v>
      </c>
      <c r="Q913" s="104">
        <v>-8.8840919735764494</v>
      </c>
      <c r="R913" s="104">
        <v>-10.528144621737299</v>
      </c>
      <c r="S913" s="104">
        <v>-8.4776234448946894</v>
      </c>
      <c r="T913" s="104">
        <v>-7.5095491786138098</v>
      </c>
      <c r="U913" s="104">
        <v>-4.5200408060413997</v>
      </c>
      <c r="V913" s="104">
        <v>-16.158451532688701</v>
      </c>
      <c r="W913" s="104">
        <v>-4.7785259250400296</v>
      </c>
      <c r="X913" s="104">
        <v>-11.199116837740799</v>
      </c>
      <c r="Y913" s="104">
        <v>-4.6393486938740098</v>
      </c>
      <c r="Z913" s="104">
        <v>-3.3758686236406001</v>
      </c>
      <c r="AA913" s="104">
        <v>-20.579536678776801</v>
      </c>
      <c r="AB913" s="104">
        <v>-20.679216639501298</v>
      </c>
      <c r="AC913" s="104">
        <v>-22.1779627651451</v>
      </c>
      <c r="AD913" s="104">
        <v>-13.86050084729</v>
      </c>
      <c r="AE913" s="104">
        <v>-5.47707488904146</v>
      </c>
      <c r="AF913" s="104">
        <v>-14.619210574142301</v>
      </c>
      <c r="AG913" s="104">
        <v>-20.482732986862501</v>
      </c>
      <c r="AH913" s="104">
        <v>-12.255934937786099</v>
      </c>
      <c r="AI913" s="104">
        <v>-3.1170347050349698</v>
      </c>
      <c r="AJ913" s="104">
        <v>-13.6206693681197</v>
      </c>
      <c r="AK913" s="104">
        <v>-7.6192992537538604</v>
      </c>
      <c r="AL913" s="104">
        <v>-12.410874699897001</v>
      </c>
      <c r="AM913" s="104">
        <v>-2.5187128419977198</v>
      </c>
      <c r="AN913" s="104">
        <v>-7.7840253410615396</v>
      </c>
      <c r="AO913" s="104">
        <v>-19.505605556684699</v>
      </c>
      <c r="AP913" s="104">
        <v>-10.7501809248422</v>
      </c>
      <c r="AQ913" s="104">
        <v>-8.4967317925345291</v>
      </c>
      <c r="AR913" s="104">
        <v>-5.2474750785891597</v>
      </c>
      <c r="AS913" s="104">
        <v>-31.315348220120601</v>
      </c>
      <c r="AT913" s="104">
        <v>-11.426778560904401</v>
      </c>
      <c r="AU913" s="104">
        <v>-18.0678598123672</v>
      </c>
      <c r="AV913" s="104">
        <v>-27.6706287542825</v>
      </c>
      <c r="AW913" s="104">
        <v>-4.2946941730105896</v>
      </c>
      <c r="AX913" s="104">
        <v>-14.0104865023388</v>
      </c>
      <c r="AY913" s="104">
        <v>-20.500519652986899</v>
      </c>
      <c r="AZ913" s="104">
        <v>-13.374175562663</v>
      </c>
      <c r="BA913" s="104">
        <v>-18.528121515774401</v>
      </c>
      <c r="BB913" s="104">
        <v>-7.12299183411056</v>
      </c>
      <c r="BC913" s="104">
        <v>-7.4479470252990696</v>
      </c>
      <c r="BD913" s="104">
        <v>-14.9161293766456</v>
      </c>
      <c r="BE913" s="104">
        <v>-10.015929680449499</v>
      </c>
      <c r="BF913" s="104">
        <v>-7.0206225357981102</v>
      </c>
      <c r="BG913" s="104">
        <v>-13.0891658103459</v>
      </c>
      <c r="BH913" s="104">
        <v>-9.2229559265594094</v>
      </c>
      <c r="BI913" s="104">
        <v>-7.1400238731548402</v>
      </c>
      <c r="BJ913" s="104">
        <v>-7.6086457134292997</v>
      </c>
      <c r="BK913" s="104">
        <v>-11.4743136773376</v>
      </c>
      <c r="BL913" s="104">
        <v>-15.2249566197872</v>
      </c>
      <c r="BM913" s="104">
        <v>-6.4897389411926296</v>
      </c>
      <c r="BN913" s="104">
        <v>-18.0419521635405</v>
      </c>
      <c r="BO913" s="104">
        <v>-9.1849952751807393</v>
      </c>
      <c r="BP913" s="104">
        <v>-9.4770239568233698</v>
      </c>
      <c r="BQ913" s="104">
        <v>-23.828607625562999</v>
      </c>
      <c r="BR913" s="104">
        <v>-21.528819168734199</v>
      </c>
      <c r="BS913" s="104">
        <v>-10.466476353964</v>
      </c>
      <c r="BT913" s="104">
        <v>-7.95396229059675</v>
      </c>
      <c r="BU913" s="104">
        <v>-6.51466502987443</v>
      </c>
      <c r="BV913" s="104">
        <v>-3.72211675559016</v>
      </c>
      <c r="BW913" s="104">
        <v>-16.5247920227694</v>
      </c>
      <c r="BX913" s="104">
        <v>-17.764217265989998</v>
      </c>
      <c r="BY913" s="104">
        <v>-16.316661148844499</v>
      </c>
      <c r="BZ913" s="104">
        <v>-17.230728440607798</v>
      </c>
      <c r="CA913" s="104">
        <v>-13.8214990646562</v>
      </c>
      <c r="CB913" s="104">
        <v>-11.2706511901157</v>
      </c>
      <c r="CC913" s="104">
        <v>-6.5243934455583501</v>
      </c>
      <c r="CD913" s="104">
        <v>-9.8095921538239192</v>
      </c>
      <c r="CE913" s="104">
        <v>-9.4879024021682294</v>
      </c>
      <c r="CF913" s="104">
        <v>-10.544081163612001</v>
      </c>
      <c r="CG913" s="104">
        <v>-7.1709447737476397</v>
      </c>
      <c r="CH913" s="104">
        <v>-5.2005933822900099</v>
      </c>
      <c r="CI913" s="104">
        <v>-12.093892145713999</v>
      </c>
      <c r="CJ913" s="104">
        <v>-20.980453958110601</v>
      </c>
      <c r="CK913" s="104">
        <v>-20.4700620722666</v>
      </c>
      <c r="CL913" s="104">
        <v>-23.5658292673643</v>
      </c>
      <c r="CM913" s="104">
        <v>-22.9970858507352</v>
      </c>
      <c r="CN913" s="104">
        <v>-4.5422107596363199</v>
      </c>
      <c r="CO913" s="104">
        <v>-17.772627089542301</v>
      </c>
      <c r="CP913" s="104">
        <v>-11.808129416312701</v>
      </c>
      <c r="CQ913" s="104">
        <v>-13.6046289539114</v>
      </c>
      <c r="CR913" s="104">
        <v>-19.897536326909201</v>
      </c>
      <c r="CS913" s="104">
        <v>-4.3416481775413098</v>
      </c>
      <c r="CT913" s="104">
        <v>-15.728870980519201</v>
      </c>
      <c r="CU913" s="104">
        <v>-11.726662168871</v>
      </c>
      <c r="CV913" s="104">
        <v>-17.547421837524698</v>
      </c>
      <c r="CW913" s="104">
        <v>-6.0299159385468002</v>
      </c>
      <c r="CX913" s="104">
        <v>-9.4504442178954697</v>
      </c>
      <c r="CY913" s="104">
        <v>-17.578864515602898</v>
      </c>
      <c r="CZ913" s="104">
        <v>-23.0729370117188</v>
      </c>
      <c r="DA913" s="104">
        <v>-7.0424594761339696</v>
      </c>
      <c r="DB913" s="104">
        <v>-14.6635229950626</v>
      </c>
      <c r="DC913" s="104">
        <v>-20.429257275539701</v>
      </c>
      <c r="DD913" s="104">
        <v>-39.054758013211398</v>
      </c>
      <c r="DE913" s="104">
        <v>-15.484292188613701</v>
      </c>
      <c r="DF913" s="104">
        <v>-15.506350630853801</v>
      </c>
      <c r="DG913" s="104">
        <v>-18.094508350861801</v>
      </c>
      <c r="DH913" s="104">
        <v>-12.903114170061301</v>
      </c>
      <c r="DI913" s="104">
        <v>-12.810001185775899</v>
      </c>
      <c r="DJ913" s="104">
        <v>-12.237861237062599</v>
      </c>
      <c r="DK913" s="104">
        <v>-12.827209090129999</v>
      </c>
      <c r="DL913" s="104">
        <v>-14.6192296787458</v>
      </c>
      <c r="DM913" s="104">
        <v>-14.7255801956263</v>
      </c>
      <c r="DN913" s="104">
        <v>-7.5393418664932899</v>
      </c>
      <c r="DO913" s="104">
        <v>-11.0672459773469</v>
      </c>
      <c r="DP913" s="104">
        <v>-10.021316668956199</v>
      </c>
      <c r="DQ913" s="104">
        <v>-7.9425730131390697</v>
      </c>
      <c r="DR913" s="104">
        <v>-12.5543259718632</v>
      </c>
      <c r="DS913" s="104">
        <v>-5.2669555558097301</v>
      </c>
      <c r="DT913" s="104">
        <v>-13.6436549716464</v>
      </c>
      <c r="DU913" s="104">
        <v>-25.767437598515698</v>
      </c>
      <c r="DV913" s="104">
        <v>-21.518096332007001</v>
      </c>
      <c r="DW913" s="104">
        <v>-5.6256619564857999</v>
      </c>
      <c r="DX913" s="104">
        <v>-19.929014358752202</v>
      </c>
      <c r="DY913" s="104">
        <v>-19.7051087333083</v>
      </c>
      <c r="DZ913" s="104">
        <v>-15.3784348126933</v>
      </c>
      <c r="EA913" s="104">
        <v>-12.087247290086401</v>
      </c>
      <c r="EB913" s="104">
        <v>-13.460007536641299</v>
      </c>
      <c r="EC913" s="104">
        <v>-10.0025299395757</v>
      </c>
      <c r="ED913" s="104">
        <v>-9.7151160477425904</v>
      </c>
      <c r="EE913" s="104">
        <v>-17.446894415350201</v>
      </c>
      <c r="EF913" s="104">
        <v>-25.725576062547599</v>
      </c>
      <c r="EG913" s="104">
        <v>-4.8629662861835996</v>
      </c>
      <c r="EH913" s="104">
        <v>-8.2918658343095206</v>
      </c>
      <c r="EI913" s="104">
        <v>-7.5116203641336901</v>
      </c>
      <c r="EJ913" s="104">
        <v>-9.2017286409379402</v>
      </c>
      <c r="EK913" s="104">
        <v>-14.384507531231399</v>
      </c>
      <c r="EL913" s="104">
        <v>-2.7006437189221599</v>
      </c>
      <c r="EM913" s="104">
        <v>-10.597174685249501</v>
      </c>
      <c r="EN913" s="104">
        <v>-20.9290025071382</v>
      </c>
      <c r="EO913" s="104">
        <v>-10.2310269656647</v>
      </c>
      <c r="EP913" s="104">
        <v>-8.4559034860323798</v>
      </c>
      <c r="EQ913" s="104">
        <v>-4.5689231132235903</v>
      </c>
      <c r="ER913" s="104">
        <v>-18.809783372224</v>
      </c>
      <c r="ES913" s="104">
        <v>-14.699011142069001</v>
      </c>
      <c r="ET913" s="104">
        <v>-10.8865580830093</v>
      </c>
      <c r="EU913" s="104">
        <v>-5.6469195550176501</v>
      </c>
      <c r="EV913" s="104">
        <v>-2.43036295345836</v>
      </c>
      <c r="EW913" s="104">
        <v>-11.6180753803737</v>
      </c>
      <c r="EX913" s="104">
        <v>-9.0923993677719501</v>
      </c>
      <c r="EY913" s="104">
        <v>-13.724271395009801</v>
      </c>
      <c r="EZ913" s="104">
        <v>-6.8887274332819599</v>
      </c>
      <c r="FA913" s="104">
        <v>-15.6228306340521</v>
      </c>
      <c r="FB913" s="104">
        <v>-16.384092204454699</v>
      </c>
      <c r="FC913" s="104">
        <v>-1.60027421063069</v>
      </c>
      <c r="FD913" s="104">
        <v>-10.398941681846001</v>
      </c>
      <c r="FE913" s="104">
        <v>-24.464501013071999</v>
      </c>
      <c r="FF913" s="104">
        <v>-16.308158341172799</v>
      </c>
      <c r="FG913" s="104">
        <v>-8.5075829224158994</v>
      </c>
      <c r="FH913" s="104">
        <v>-1.7935060929605999</v>
      </c>
      <c r="FI913" s="104">
        <v>-18.365540732992699</v>
      </c>
      <c r="FJ913" s="104">
        <v>-17.8746467914217</v>
      </c>
      <c r="FK913" s="104">
        <v>-16.244722172729102</v>
      </c>
      <c r="FL913" s="104">
        <v>-21.190004348754901</v>
      </c>
      <c r="FM913" s="104">
        <v>-24.6887574315964</v>
      </c>
      <c r="FN913" s="104">
        <v>-21.7004184744751</v>
      </c>
      <c r="FO913" s="42"/>
      <c r="FP913" s="42"/>
      <c r="FQ913" s="42"/>
      <c r="FR913" s="42"/>
      <c r="FS913" s="42"/>
      <c r="FT913" s="42"/>
      <c r="FU913" s="42"/>
      <c r="FV913" s="42"/>
      <c r="FW913" s="42"/>
      <c r="FX913" s="42"/>
      <c r="FY913" s="42"/>
      <c r="FZ913" s="42"/>
      <c r="GA913" s="42"/>
      <c r="GB913" s="42"/>
      <c r="GC913" s="42"/>
      <c r="GD913" s="42"/>
      <c r="GE913" s="42"/>
      <c r="GF913" s="42"/>
      <c r="GG913" s="42"/>
      <c r="GH913" s="42"/>
      <c r="GI913" s="42"/>
      <c r="GJ913" s="42"/>
      <c r="GK913" s="42"/>
      <c r="GL913" s="42"/>
      <c r="GM913" s="42"/>
      <c r="GN913" s="42"/>
      <c r="GO913" s="42"/>
      <c r="GP913" s="42"/>
      <c r="GQ913" s="42"/>
      <c r="GR913" s="42"/>
      <c r="GS913" s="42"/>
      <c r="GT913" s="42"/>
      <c r="GU913" s="42"/>
      <c r="GV913" s="42"/>
      <c r="GW913" s="42"/>
      <c r="GX913" s="42"/>
      <c r="GY913" s="42"/>
      <c r="GZ913" s="42"/>
      <c r="HA913" s="42"/>
      <c r="HB913" s="42"/>
      <c r="HC913" s="42"/>
      <c r="HD913" s="42"/>
      <c r="HE913" s="42"/>
      <c r="HF913" s="42"/>
      <c r="HG913" s="42"/>
      <c r="HH913" s="42"/>
      <c r="HI913" s="42"/>
      <c r="HJ913" s="42"/>
      <c r="HK913" s="42"/>
      <c r="HL913" s="42"/>
      <c r="HM913" s="42"/>
      <c r="HN913" s="42"/>
      <c r="HO913" s="42"/>
      <c r="HP913" s="42"/>
      <c r="HQ913" s="42"/>
      <c r="HR913" s="42"/>
      <c r="HS913" s="42"/>
      <c r="HT913" s="42"/>
      <c r="HU913" s="42"/>
      <c r="HV913" s="42"/>
      <c r="HW913" s="42"/>
      <c r="HX913" s="42"/>
      <c r="HY913" s="42"/>
      <c r="HZ913" s="42"/>
      <c r="IA913" s="42"/>
      <c r="IB913" s="42"/>
      <c r="IC913" s="42"/>
      <c r="ID913" s="42"/>
      <c r="IE913" s="42"/>
      <c r="IF913" s="42"/>
      <c r="IG913" s="42"/>
      <c r="IH913" s="42"/>
      <c r="II913" s="42"/>
      <c r="IJ913" s="42"/>
      <c r="IK913" s="42"/>
      <c r="IL913" s="42"/>
      <c r="IM913" s="42"/>
      <c r="IN913" s="42"/>
      <c r="IO913" s="42"/>
      <c r="IP913" s="42"/>
      <c r="IQ913" s="42"/>
      <c r="IR913" s="42"/>
      <c r="IS913" s="42"/>
      <c r="IT913" s="42"/>
    </row>
    <row r="914" spans="1:254" s="27" customFormat="1" x14ac:dyDescent="0.2">
      <c r="A914" s="22" t="s">
        <v>18</v>
      </c>
      <c r="B914" s="45">
        <v>0.9</v>
      </c>
      <c r="C914" s="79">
        <f t="shared" si="28"/>
        <v>-11.709297049678757</v>
      </c>
      <c r="D914" s="80">
        <f t="shared" si="29"/>
        <v>6.6015757592751161</v>
      </c>
      <c r="E914" s="104">
        <v>5.40002259421252</v>
      </c>
      <c r="F914" s="104">
        <v>-11.095279295857701</v>
      </c>
      <c r="G914" s="104">
        <v>-7.7936424648777303</v>
      </c>
      <c r="H914" s="104">
        <v>-3.4478924654140402</v>
      </c>
      <c r="I914" s="104">
        <v>-20.738162994384801</v>
      </c>
      <c r="J914" s="104">
        <v>-16.733237219989999</v>
      </c>
      <c r="K914" s="104">
        <v>-0.329984373638397</v>
      </c>
      <c r="L914" s="104">
        <v>-7.4093608656382699</v>
      </c>
      <c r="M914" s="104">
        <v>-17.843161629008002</v>
      </c>
      <c r="N914" s="104">
        <v>-15.5684450825146</v>
      </c>
      <c r="O914" s="104">
        <v>-15.611618344351699</v>
      </c>
      <c r="P914" s="104">
        <v>-22.6358678422393</v>
      </c>
      <c r="Q914" s="104">
        <v>-8.0035447965291997</v>
      </c>
      <c r="R914" s="104">
        <v>-10.780991376672301</v>
      </c>
      <c r="S914" s="104">
        <v>-6.7740775008282901</v>
      </c>
      <c r="T914" s="104">
        <v>-5.7727083210295298</v>
      </c>
      <c r="U914" s="104">
        <v>-3.7165627009865401</v>
      </c>
      <c r="V914" s="104">
        <v>-15.407609038851099</v>
      </c>
      <c r="W914" s="104">
        <v>-3.38873583637276</v>
      </c>
      <c r="X914" s="104">
        <v>-10.7355538508876</v>
      </c>
      <c r="Y914" s="104">
        <v>-2.4050594368696698</v>
      </c>
      <c r="Z914" s="104">
        <v>-2.1125587464115698</v>
      </c>
      <c r="AA914" s="104">
        <v>-20.022898806365799</v>
      </c>
      <c r="AB914" s="104">
        <v>-20.573811315286999</v>
      </c>
      <c r="AC914" s="104">
        <v>-21.733810349647602</v>
      </c>
      <c r="AD914" s="104">
        <v>-14.1184363382079</v>
      </c>
      <c r="AE914" s="104">
        <v>-5.6066782030693396</v>
      </c>
      <c r="AF914" s="104">
        <v>-13.9500370911787</v>
      </c>
      <c r="AG914" s="104">
        <v>-19.922392281571799</v>
      </c>
      <c r="AH914" s="104">
        <v>-10.7935123443604</v>
      </c>
      <c r="AI914" s="104">
        <v>-0.90558842298701203</v>
      </c>
      <c r="AJ914" s="104">
        <v>-11.314969468154599</v>
      </c>
      <c r="AK914" s="104">
        <v>-4.1560984969044199</v>
      </c>
      <c r="AL914" s="104">
        <v>-10.1751030726314</v>
      </c>
      <c r="AM914" s="104">
        <v>-1.79447859902502</v>
      </c>
      <c r="AN914" s="104">
        <v>-8.16539831042736</v>
      </c>
      <c r="AO914" s="104">
        <v>-17.469600788425002</v>
      </c>
      <c r="AP914" s="104">
        <v>-9.2153339292060004</v>
      </c>
      <c r="AQ914" s="104">
        <v>-8.31551144122054</v>
      </c>
      <c r="AR914" s="104">
        <v>-5.3314145897660401</v>
      </c>
      <c r="AS914" s="104">
        <v>-30.2542829550184</v>
      </c>
      <c r="AT914" s="104">
        <v>-9.8376317566838996</v>
      </c>
      <c r="AU914" s="104">
        <v>-17.994573985487602</v>
      </c>
      <c r="AV914" s="104">
        <v>-26.792940363702598</v>
      </c>
      <c r="AW914" s="104">
        <v>-4.4798173904418901</v>
      </c>
      <c r="AX914" s="104">
        <v>-14.287600517273001</v>
      </c>
      <c r="AY914" s="104">
        <v>-16.565980170041701</v>
      </c>
      <c r="AZ914" s="104">
        <v>-9.8244796772609995</v>
      </c>
      <c r="BA914" s="104">
        <v>-18.2609642759537</v>
      </c>
      <c r="BB914" s="104">
        <v>-7.0002577057841799</v>
      </c>
      <c r="BC914" s="104">
        <v>-5.6830933442300902</v>
      </c>
      <c r="BD914" s="104">
        <v>-13.359519191416201</v>
      </c>
      <c r="BE914" s="104">
        <v>-11.1051136160496</v>
      </c>
      <c r="BF914" s="104">
        <v>-6.6023538686519503</v>
      </c>
      <c r="BG914" s="104">
        <v>-11.7937850421339</v>
      </c>
      <c r="BH914" s="104">
        <v>-6.8593008115118401</v>
      </c>
      <c r="BI914" s="104">
        <v>-7.2558760471591404</v>
      </c>
      <c r="BJ914" s="104">
        <v>-7.3705420678544904</v>
      </c>
      <c r="BK914" s="104">
        <v>-11.6552749610803</v>
      </c>
      <c r="BL914" s="104">
        <v>-15.216329811061</v>
      </c>
      <c r="BM914" s="104">
        <v>-5.6023125997816203</v>
      </c>
      <c r="BN914" s="104">
        <v>-18.315475767237899</v>
      </c>
      <c r="BO914" s="104">
        <v>-7.5300466443007297</v>
      </c>
      <c r="BP914" s="104">
        <v>-8.1732551901825907</v>
      </c>
      <c r="BQ914" s="104">
        <v>-24.971151371545901</v>
      </c>
      <c r="BR914" s="104">
        <v>-20.655434785084601</v>
      </c>
      <c r="BS914" s="104">
        <v>-8.1603140036709707</v>
      </c>
      <c r="BT914" s="104">
        <v>-8.5994802567272703</v>
      </c>
      <c r="BU914" s="104">
        <v>-6.4251802666076001</v>
      </c>
      <c r="BV914" s="104">
        <v>-3.2585391359066902</v>
      </c>
      <c r="BW914" s="104">
        <v>-15.3564291050386</v>
      </c>
      <c r="BX914" s="104">
        <v>-16.545706201441</v>
      </c>
      <c r="BY914" s="104">
        <v>-15.6681070327759</v>
      </c>
      <c r="BZ914" s="104">
        <v>-16.271001021583501</v>
      </c>
      <c r="CA914" s="104">
        <v>-11.1346763875453</v>
      </c>
      <c r="CB914" s="104">
        <v>-8.6261341804950398</v>
      </c>
      <c r="CC914" s="104">
        <v>-4.0151805896142898</v>
      </c>
      <c r="CD914" s="104">
        <v>-6.09799988488676</v>
      </c>
      <c r="CE914" s="104">
        <v>-9.2214594277998003</v>
      </c>
      <c r="CF914" s="104">
        <v>-9.2821264266967791</v>
      </c>
      <c r="CG914" s="104">
        <v>-6.1304923825061</v>
      </c>
      <c r="CH914" s="104">
        <v>-3.21609120607024</v>
      </c>
      <c r="CI914" s="104">
        <v>-12.5138654505276</v>
      </c>
      <c r="CJ914" s="104">
        <v>-20.432780722660901</v>
      </c>
      <c r="CK914" s="104">
        <v>-19.052269749070799</v>
      </c>
      <c r="CL914" s="104">
        <v>-20.8991603851318</v>
      </c>
      <c r="CM914" s="104">
        <v>-22.615270915152301</v>
      </c>
      <c r="CN914" s="104">
        <v>-3.2600929615465501</v>
      </c>
      <c r="CO914" s="104">
        <v>-17.141191665245</v>
      </c>
      <c r="CP914" s="104">
        <v>-11.0725822483685</v>
      </c>
      <c r="CQ914" s="104">
        <v>-13.964726341205701</v>
      </c>
      <c r="CR914" s="104">
        <v>-17.790777926643099</v>
      </c>
      <c r="CS914" s="104">
        <v>-2.4966028027138001</v>
      </c>
      <c r="CT914" s="104">
        <v>-13.498806953430201</v>
      </c>
      <c r="CU914" s="104">
        <v>-12.7123724682596</v>
      </c>
      <c r="CV914" s="104">
        <v>-19.103407434091501</v>
      </c>
      <c r="CW914" s="104">
        <v>-5.6704726100469101</v>
      </c>
      <c r="CX914" s="104">
        <v>-9.3410669047902992</v>
      </c>
      <c r="CY914" s="104">
        <v>-18.016061650997401</v>
      </c>
      <c r="CZ914" s="104">
        <v>-22.1800228630999</v>
      </c>
      <c r="DA914" s="104">
        <v>-5.0879690742425101</v>
      </c>
      <c r="DB914" s="104">
        <v>-12.206198403266299</v>
      </c>
      <c r="DC914" s="104">
        <v>-17.805294748537101</v>
      </c>
      <c r="DD914" s="104">
        <v>-34.753684997558601</v>
      </c>
      <c r="DE914" s="104">
        <v>-15.901678899227001</v>
      </c>
      <c r="DF914" s="104">
        <v>-15.2978640597265</v>
      </c>
      <c r="DG914" s="104">
        <v>-13.7591285705566</v>
      </c>
      <c r="DH914" s="104">
        <v>-11.744197353347399</v>
      </c>
      <c r="DI914" s="104">
        <v>-9.3045925700233791</v>
      </c>
      <c r="DJ914" s="104">
        <v>-12.5551500573795</v>
      </c>
      <c r="DK914" s="104">
        <v>-11.439337278838099</v>
      </c>
      <c r="DL914" s="104">
        <v>-13.079275920965101</v>
      </c>
      <c r="DM914" s="104">
        <v>-13.627585078643699</v>
      </c>
      <c r="DN914" s="104">
        <v>-5.5946159335459003</v>
      </c>
      <c r="DO914" s="104">
        <v>-9.7003887426692099</v>
      </c>
      <c r="DP914" s="104">
        <v>-8.3351617834160798</v>
      </c>
      <c r="DQ914" s="104">
        <v>-8.3654388722170108</v>
      </c>
      <c r="DR914" s="104">
        <v>-12.4339164098051</v>
      </c>
      <c r="DS914" s="104">
        <v>-4.0926011798140003</v>
      </c>
      <c r="DT914" s="104">
        <v>-12.1870938572232</v>
      </c>
      <c r="DU914" s="104">
        <v>-25.0675186946556</v>
      </c>
      <c r="DV914" s="104">
        <v>-19.281827297787299</v>
      </c>
      <c r="DW914" s="104">
        <v>-1.38189883551961</v>
      </c>
      <c r="DX914" s="104">
        <v>-17.609844722196701</v>
      </c>
      <c r="DY914" s="104">
        <v>-16.287215060127501</v>
      </c>
      <c r="DZ914" s="104">
        <v>-13.800681756393701</v>
      </c>
      <c r="EA914" s="104">
        <v>-12.980998336016199</v>
      </c>
      <c r="EB914" s="104">
        <v>-13.642627116787001</v>
      </c>
      <c r="EC914" s="104">
        <v>-10.377188630358001</v>
      </c>
      <c r="ED914" s="104">
        <v>-7.7833266843966999</v>
      </c>
      <c r="EE914" s="104">
        <v>-16.930745536022499</v>
      </c>
      <c r="EF914" s="104">
        <v>-25.731196467877599</v>
      </c>
      <c r="EG914" s="104">
        <v>-4.7666476729058198</v>
      </c>
      <c r="EH914" s="104">
        <v>-7.9634606976664504</v>
      </c>
      <c r="EI914" s="104">
        <v>-8.3183286502446592</v>
      </c>
      <c r="EJ914" s="104">
        <v>-7.5629717093169502</v>
      </c>
      <c r="EK914" s="104">
        <v>-12.191623039686601</v>
      </c>
      <c r="EL914" s="104">
        <v>-1.40516745643648</v>
      </c>
      <c r="EM914" s="104">
        <v>-8.3356733800090801</v>
      </c>
      <c r="EN914" s="104">
        <v>-19.564401015693399</v>
      </c>
      <c r="EO914" s="104">
        <v>-9.9495820999145508</v>
      </c>
      <c r="EP914" s="104">
        <v>-9.09643459320068</v>
      </c>
      <c r="EQ914" s="104">
        <v>-3.0088483184784698</v>
      </c>
      <c r="ER914" s="104">
        <v>-15.475887997281299</v>
      </c>
      <c r="ES914" s="104">
        <v>-11.0532286780081</v>
      </c>
      <c r="ET914" s="104">
        <v>-6.9396056805847302</v>
      </c>
      <c r="EU914" s="104">
        <v>-4.9906475901389804</v>
      </c>
      <c r="EV914" s="104">
        <v>-0.80667586432053795</v>
      </c>
      <c r="EW914" s="104">
        <v>-10.2749679006735</v>
      </c>
      <c r="EX914" s="104">
        <v>-7.82096377492259</v>
      </c>
      <c r="EY914" s="104">
        <v>-10.178263958847401</v>
      </c>
      <c r="EZ914" s="104">
        <v>-7.05650050447837</v>
      </c>
      <c r="FA914" s="104">
        <v>-14.835473319241601</v>
      </c>
      <c r="FB914" s="104">
        <v>-14.064774125068899</v>
      </c>
      <c r="FC914" s="104">
        <v>-1.7667436691181799</v>
      </c>
      <c r="FD914" s="104">
        <v>-7.7595177951111403</v>
      </c>
      <c r="FE914" s="104">
        <v>-22.9615475295167</v>
      </c>
      <c r="FF914" s="104">
        <v>-13.8302221625196</v>
      </c>
      <c r="FG914" s="104">
        <v>-6.8868217784906598</v>
      </c>
      <c r="FH914" s="104">
        <v>-1.8410170146007501</v>
      </c>
      <c r="FI914" s="104">
        <v>-17.221460856065001</v>
      </c>
      <c r="FJ914" s="104">
        <v>-15.7119874816576</v>
      </c>
      <c r="FK914" s="104">
        <v>-15.7663290197638</v>
      </c>
      <c r="FL914" s="104">
        <v>-20.403118133544901</v>
      </c>
      <c r="FM914" s="104">
        <v>-23.144446638909201</v>
      </c>
      <c r="FN914" s="104">
        <v>-18.956778294262801</v>
      </c>
      <c r="FO914" s="42"/>
      <c r="FP914" s="42"/>
      <c r="FQ914" s="42"/>
      <c r="FR914" s="42"/>
      <c r="FS914" s="42"/>
      <c r="FT914" s="42"/>
      <c r="FU914" s="42"/>
      <c r="FV914" s="42"/>
      <c r="FW914" s="42"/>
      <c r="FX914" s="42"/>
      <c r="FY914" s="42"/>
      <c r="FZ914" s="42"/>
      <c r="GA914" s="42"/>
      <c r="GB914" s="42"/>
      <c r="GC914" s="42"/>
      <c r="GD914" s="42"/>
      <c r="GE914" s="42"/>
      <c r="GF914" s="42"/>
      <c r="GG914" s="42"/>
      <c r="GH914" s="42"/>
      <c r="GI914" s="42"/>
      <c r="GJ914" s="42"/>
      <c r="GK914" s="42"/>
      <c r="GL914" s="42"/>
      <c r="GM914" s="42"/>
      <c r="GN914" s="42"/>
      <c r="GO914" s="42"/>
      <c r="GP914" s="42"/>
      <c r="GQ914" s="42"/>
      <c r="GR914" s="42"/>
      <c r="GS914" s="42"/>
      <c r="GT914" s="42"/>
      <c r="GU914" s="42"/>
      <c r="GV914" s="42"/>
      <c r="GW914" s="42"/>
      <c r="GX914" s="42"/>
      <c r="GY914" s="42"/>
      <c r="GZ914" s="42"/>
      <c r="HA914" s="42"/>
      <c r="HB914" s="42"/>
      <c r="HC914" s="42"/>
      <c r="HD914" s="42"/>
      <c r="HE914" s="42"/>
      <c r="HF914" s="42"/>
      <c r="HG914" s="42"/>
      <c r="HH914" s="42"/>
      <c r="HI914" s="42"/>
      <c r="HJ914" s="42"/>
      <c r="HK914" s="42"/>
      <c r="HL914" s="42"/>
      <c r="HM914" s="42"/>
      <c r="HN914" s="42"/>
      <c r="HO914" s="42"/>
      <c r="HP914" s="42"/>
      <c r="HQ914" s="42"/>
      <c r="HR914" s="42"/>
      <c r="HS914" s="42"/>
      <c r="HT914" s="42"/>
      <c r="HU914" s="42"/>
      <c r="HV914" s="42"/>
      <c r="HW914" s="42"/>
      <c r="HX914" s="42"/>
      <c r="HY914" s="42"/>
      <c r="HZ914" s="42"/>
      <c r="IA914" s="42"/>
      <c r="IB914" s="42"/>
      <c r="IC914" s="42"/>
      <c r="ID914" s="42"/>
      <c r="IE914" s="42"/>
      <c r="IF914" s="42"/>
      <c r="IG914" s="42"/>
      <c r="IH914" s="42"/>
      <c r="II914" s="42"/>
      <c r="IJ914" s="42"/>
      <c r="IK914" s="42"/>
      <c r="IL914" s="42"/>
      <c r="IM914" s="42"/>
      <c r="IN914" s="42"/>
      <c r="IO914" s="42"/>
      <c r="IP914" s="42"/>
      <c r="IQ914" s="42"/>
      <c r="IR914" s="42"/>
      <c r="IS914" s="42"/>
      <c r="IT914" s="42"/>
    </row>
    <row r="915" spans="1:254" s="27" customFormat="1" x14ac:dyDescent="0.2">
      <c r="A915" s="22" t="s">
        <v>18</v>
      </c>
      <c r="B915" s="45">
        <v>0.92</v>
      </c>
      <c r="C915" s="79">
        <f t="shared" si="28"/>
        <v>-10.57050735842094</v>
      </c>
      <c r="D915" s="80">
        <f t="shared" si="29"/>
        <v>6.5509673951530791</v>
      </c>
      <c r="E915" s="104">
        <v>5.5231894774130001</v>
      </c>
      <c r="F915" s="104">
        <v>-9.6759686054448402</v>
      </c>
      <c r="G915" s="104">
        <v>-7.92305199481524</v>
      </c>
      <c r="H915" s="104">
        <v>-2.2216171853530602</v>
      </c>
      <c r="I915" s="104">
        <v>-20.072787601152399</v>
      </c>
      <c r="J915" s="104">
        <v>-17.717029234201298</v>
      </c>
      <c r="K915" s="104">
        <v>-2.9711330419382298</v>
      </c>
      <c r="L915" s="104">
        <v>-7.3753043780559997</v>
      </c>
      <c r="M915" s="104">
        <v>-15.993277227671401</v>
      </c>
      <c r="N915" s="104">
        <v>-14.8041772842407</v>
      </c>
      <c r="O915" s="104">
        <v>-13.3320869415831</v>
      </c>
      <c r="P915" s="104">
        <v>-20.442856049743501</v>
      </c>
      <c r="Q915" s="104">
        <v>-6.8884507961781596</v>
      </c>
      <c r="R915" s="104">
        <v>-10.3011775747242</v>
      </c>
      <c r="S915" s="104">
        <v>-6.9593853986691103</v>
      </c>
      <c r="T915" s="104">
        <v>-4.0320702278641098</v>
      </c>
      <c r="U915" s="104">
        <v>-2.6800848305666798</v>
      </c>
      <c r="V915" s="104">
        <v>-14.4362801154692</v>
      </c>
      <c r="W915" s="104">
        <v>-0.75976655196975496</v>
      </c>
      <c r="X915" s="104">
        <v>-9.5933796357171808</v>
      </c>
      <c r="Y915" s="104">
        <v>-0.81321755905469895</v>
      </c>
      <c r="Z915" s="104">
        <v>-0.61717193015746297</v>
      </c>
      <c r="AA915" s="104">
        <v>-19.753933173955399</v>
      </c>
      <c r="AB915" s="104">
        <v>-20.900361549991299</v>
      </c>
      <c r="AC915" s="104">
        <v>-21.3928942168946</v>
      </c>
      <c r="AD915" s="104">
        <v>-14.1086529872352</v>
      </c>
      <c r="AE915" s="104">
        <v>-5.28861954637597</v>
      </c>
      <c r="AF915" s="104">
        <v>-12.546891712960001</v>
      </c>
      <c r="AG915" s="104">
        <v>-18.778373504925799</v>
      </c>
      <c r="AH915" s="104">
        <v>-8.9999676736321792</v>
      </c>
      <c r="AI915" s="104">
        <v>0.39970221764033798</v>
      </c>
      <c r="AJ915" s="104">
        <v>-9.0910800299562808</v>
      </c>
      <c r="AK915" s="104">
        <v>-1.00947615650736</v>
      </c>
      <c r="AL915" s="104">
        <v>-8.0345951008759098</v>
      </c>
      <c r="AM915" s="104">
        <v>-1.1846518550059699</v>
      </c>
      <c r="AN915" s="104">
        <v>-8.6704391210193794</v>
      </c>
      <c r="AO915" s="104">
        <v>-15.0702577660277</v>
      </c>
      <c r="AP915" s="104">
        <v>-8.0354817804639804</v>
      </c>
      <c r="AQ915" s="104">
        <v>-7.9256353810618601</v>
      </c>
      <c r="AR915" s="104">
        <v>-5.3548216537594797</v>
      </c>
      <c r="AS915" s="104">
        <v>-28.3299055008567</v>
      </c>
      <c r="AT915" s="104">
        <v>-8.7758873004625997</v>
      </c>
      <c r="AU915" s="104">
        <v>-17.1956506151502</v>
      </c>
      <c r="AV915" s="104">
        <v>-24.917174506533598</v>
      </c>
      <c r="AW915" s="104">
        <v>-5.2010004222969197</v>
      </c>
      <c r="AX915" s="104">
        <v>-15.3635927698061</v>
      </c>
      <c r="AY915" s="104">
        <v>-12.948153726387799</v>
      </c>
      <c r="AZ915" s="104">
        <v>-7.3493950312619098</v>
      </c>
      <c r="BA915" s="104">
        <v>-17.8496495566398</v>
      </c>
      <c r="BB915" s="104">
        <v>-6.9651894804707704</v>
      </c>
      <c r="BC915" s="104">
        <v>-4.2257575988769496</v>
      </c>
      <c r="BD915" s="104">
        <v>-11.363176177911299</v>
      </c>
      <c r="BE915" s="104">
        <v>-11.518926895140501</v>
      </c>
      <c r="BF915" s="104">
        <v>-5.5362968556119796</v>
      </c>
      <c r="BG915" s="104">
        <v>-10.882591461830801</v>
      </c>
      <c r="BH915" s="104">
        <v>-5.6412020467224302</v>
      </c>
      <c r="BI915" s="104">
        <v>-7.1792109076652402</v>
      </c>
      <c r="BJ915" s="104">
        <v>-6.6874518311342896</v>
      </c>
      <c r="BK915" s="104">
        <v>-11.6597979775647</v>
      </c>
      <c r="BL915" s="104">
        <v>-14.9339417761486</v>
      </c>
      <c r="BM915" s="104">
        <v>-4.9518113136291504</v>
      </c>
      <c r="BN915" s="104">
        <v>-18.723654883330099</v>
      </c>
      <c r="BO915" s="104">
        <v>-6.1482561579480297</v>
      </c>
      <c r="BP915" s="104">
        <v>-6.9647760032576</v>
      </c>
      <c r="BQ915" s="104">
        <v>-25.399972315587199</v>
      </c>
      <c r="BR915" s="104">
        <v>-19.2765275016387</v>
      </c>
      <c r="BS915" s="104">
        <v>-5.00145288621537</v>
      </c>
      <c r="BT915" s="104">
        <v>-9.2413961507449898</v>
      </c>
      <c r="BU915" s="104">
        <v>-5.68692700748199</v>
      </c>
      <c r="BV915" s="104">
        <v>-2.5842557633446801</v>
      </c>
      <c r="BW915" s="104">
        <v>-14.250726833682799</v>
      </c>
      <c r="BX915" s="104">
        <v>-15.047765179880599</v>
      </c>
      <c r="BY915" s="104">
        <v>-15.0894323695297</v>
      </c>
      <c r="BZ915" s="104">
        <v>-15.770334560520199</v>
      </c>
      <c r="CA915" s="104">
        <v>-8.3819325226028401</v>
      </c>
      <c r="CB915" s="104">
        <v>-6.2606899361740496</v>
      </c>
      <c r="CC915" s="104">
        <v>-0.768010131129921</v>
      </c>
      <c r="CD915" s="104">
        <v>-3.0683524923412202</v>
      </c>
      <c r="CE915" s="104">
        <v>-8.9709138236240094</v>
      </c>
      <c r="CF915" s="104">
        <v>-8.4511179662245208</v>
      </c>
      <c r="CG915" s="104">
        <v>-5.8427286158598903</v>
      </c>
      <c r="CH915" s="104">
        <v>-1.44023906877413</v>
      </c>
      <c r="CI915" s="104">
        <v>-12.182589977464</v>
      </c>
      <c r="CJ915" s="104">
        <v>-18.8245149127935</v>
      </c>
      <c r="CK915" s="104">
        <v>-16.814880419900501</v>
      </c>
      <c r="CL915" s="104">
        <v>-17.5929722023421</v>
      </c>
      <c r="CM915" s="104">
        <v>-21.234122668790899</v>
      </c>
      <c r="CN915" s="104">
        <v>-3.3781887122149299</v>
      </c>
      <c r="CO915" s="104">
        <v>-16.086921702247199</v>
      </c>
      <c r="CP915" s="104">
        <v>-9.5596605946498592</v>
      </c>
      <c r="CQ915" s="104">
        <v>-13.623912904641999</v>
      </c>
      <c r="CR915" s="104">
        <v>-16.1497747099063</v>
      </c>
      <c r="CS915" s="104">
        <v>-2.0546768827225699</v>
      </c>
      <c r="CT915" s="104">
        <v>-11.7319088147536</v>
      </c>
      <c r="CU915" s="104">
        <v>-13.837177592299501</v>
      </c>
      <c r="CV915" s="104">
        <v>-19.943760656267798</v>
      </c>
      <c r="CW915" s="104">
        <v>-5.8706179669315697</v>
      </c>
      <c r="CX915" s="104">
        <v>-9.9520253965542302</v>
      </c>
      <c r="CY915" s="104">
        <v>-18.100130878138799</v>
      </c>
      <c r="CZ915" s="104">
        <v>-21.155199050903299</v>
      </c>
      <c r="DA915" s="104">
        <v>-4.6666850854440698</v>
      </c>
      <c r="DB915" s="104">
        <v>-10.3308165052802</v>
      </c>
      <c r="DC915" s="104">
        <v>-18.2135044432335</v>
      </c>
      <c r="DD915" s="104">
        <v>-30.797706264793199</v>
      </c>
      <c r="DE915" s="104">
        <v>-16.3026634489926</v>
      </c>
      <c r="DF915" s="104">
        <v>-14.5783257242998</v>
      </c>
      <c r="DG915" s="104">
        <v>-9.03243583610565</v>
      </c>
      <c r="DH915" s="104">
        <v>-10.130835021500999</v>
      </c>
      <c r="DI915" s="104">
        <v>-6.7438492941035104</v>
      </c>
      <c r="DJ915" s="104">
        <v>-13.2920281308191</v>
      </c>
      <c r="DK915" s="104">
        <v>-10.3157856602067</v>
      </c>
      <c r="DL915" s="104">
        <v>-11.743494258493801</v>
      </c>
      <c r="DM915" s="104">
        <v>-12.1968318173115</v>
      </c>
      <c r="DN915" s="104">
        <v>-2.6789570878675799</v>
      </c>
      <c r="DO915" s="104">
        <v>-9.2938560948621696</v>
      </c>
      <c r="DP915" s="104">
        <v>-7.3551172180093696</v>
      </c>
      <c r="DQ915" s="104">
        <v>-8.8406550440075709</v>
      </c>
      <c r="DR915" s="104">
        <v>-12.6710491618903</v>
      </c>
      <c r="DS915" s="104">
        <v>-2.6353821906686901</v>
      </c>
      <c r="DT915" s="104">
        <v>-9.5590332548801396</v>
      </c>
      <c r="DU915" s="104">
        <v>-24.437050347258499</v>
      </c>
      <c r="DV915" s="104">
        <v>-16.663272893483601</v>
      </c>
      <c r="DW915" s="104">
        <v>3.1940294605333999</v>
      </c>
      <c r="DX915" s="104">
        <v>-14.527784106079499</v>
      </c>
      <c r="DY915" s="104">
        <v>-12.1062449758635</v>
      </c>
      <c r="DZ915" s="104">
        <v>-12.014490303136601</v>
      </c>
      <c r="EA915" s="104">
        <v>-13.5888039143192</v>
      </c>
      <c r="EB915" s="104">
        <v>-13.5808511414733</v>
      </c>
      <c r="EC915" s="104">
        <v>-11.732247993612599</v>
      </c>
      <c r="ED915" s="104">
        <v>-6.7410041676551202</v>
      </c>
      <c r="EE915" s="104">
        <v>-16.351319719878099</v>
      </c>
      <c r="EF915" s="104">
        <v>-25.030247153440499</v>
      </c>
      <c r="EG915" s="104">
        <v>-4.8879113827659397</v>
      </c>
      <c r="EH915" s="104">
        <v>-7.0151672732358401</v>
      </c>
      <c r="EI915" s="104">
        <v>-9.1574878135677906</v>
      </c>
      <c r="EJ915" s="104">
        <v>-6.1824588801892197</v>
      </c>
      <c r="EK915" s="104">
        <v>-9.3950231700350209</v>
      </c>
      <c r="EL915" s="104">
        <v>-0.78695673811614697</v>
      </c>
      <c r="EM915" s="104">
        <v>-7.6452245118448596</v>
      </c>
      <c r="EN915" s="104">
        <v>-17.3690498707657</v>
      </c>
      <c r="EO915" s="104">
        <v>-8.7064914773350992</v>
      </c>
      <c r="EP915" s="104">
        <v>-10.116231918991099</v>
      </c>
      <c r="EQ915" s="104">
        <v>-1.5483962124824699</v>
      </c>
      <c r="ER915" s="104">
        <v>-11.1381558285225</v>
      </c>
      <c r="ES915" s="104">
        <v>-7.0259970303948496</v>
      </c>
      <c r="ET915" s="104">
        <v>-3.97578943507617</v>
      </c>
      <c r="EU915" s="104">
        <v>-3.4890438682489902</v>
      </c>
      <c r="EV915" s="104">
        <v>0.897354566025095</v>
      </c>
      <c r="EW915" s="104">
        <v>-8.7146124020211602</v>
      </c>
      <c r="EX915" s="104">
        <v>-6.0881932643320296</v>
      </c>
      <c r="EY915" s="104">
        <v>-6.8949269686476304</v>
      </c>
      <c r="EZ915" s="104">
        <v>-7.9929870146797199</v>
      </c>
      <c r="FA915" s="104">
        <v>-13.4363425408827</v>
      </c>
      <c r="FB915" s="104">
        <v>-11.0921608590145</v>
      </c>
      <c r="FC915" s="104">
        <v>-2.3756296354623099</v>
      </c>
      <c r="FD915" s="104">
        <v>-5.2787426743367103</v>
      </c>
      <c r="FE915" s="104">
        <v>-20.486973457672999</v>
      </c>
      <c r="FF915" s="104">
        <v>-11.532869584463301</v>
      </c>
      <c r="FG915" s="104">
        <v>-5.1453564540656904</v>
      </c>
      <c r="FH915" s="104">
        <v>-1.32435145614474</v>
      </c>
      <c r="FI915" s="104">
        <v>-15.6791541972853</v>
      </c>
      <c r="FJ915" s="104">
        <v>-13.4129201998959</v>
      </c>
      <c r="FK915" s="104">
        <v>-15.8278351503645</v>
      </c>
      <c r="FL915" s="104">
        <v>-19.7100124359131</v>
      </c>
      <c r="FM915" s="104">
        <v>-20.9987161186164</v>
      </c>
      <c r="FN915" s="104">
        <v>-16.440329794410601</v>
      </c>
      <c r="FO915" s="42"/>
      <c r="FP915" s="42"/>
      <c r="FQ915" s="42"/>
      <c r="FR915" s="42"/>
      <c r="FS915" s="42"/>
      <c r="FT915" s="42"/>
      <c r="FU915" s="42"/>
      <c r="FV915" s="42"/>
      <c r="FW915" s="42"/>
      <c r="FX915" s="42"/>
      <c r="FY915" s="42"/>
      <c r="FZ915" s="42"/>
      <c r="GA915" s="42"/>
      <c r="GB915" s="42"/>
      <c r="GC915" s="42"/>
      <c r="GD915" s="42"/>
      <c r="GE915" s="42"/>
      <c r="GF915" s="42"/>
      <c r="GG915" s="42"/>
      <c r="GH915" s="42"/>
      <c r="GI915" s="42"/>
      <c r="GJ915" s="42"/>
      <c r="GK915" s="42"/>
      <c r="GL915" s="42"/>
      <c r="GM915" s="42"/>
      <c r="GN915" s="42"/>
      <c r="GO915" s="42"/>
      <c r="GP915" s="42"/>
      <c r="GQ915" s="42"/>
      <c r="GR915" s="42"/>
      <c r="GS915" s="42"/>
      <c r="GT915" s="42"/>
      <c r="GU915" s="42"/>
      <c r="GV915" s="42"/>
      <c r="GW915" s="42"/>
      <c r="GX915" s="42"/>
      <c r="GY915" s="42"/>
      <c r="GZ915" s="42"/>
      <c r="HA915" s="42"/>
      <c r="HB915" s="42"/>
      <c r="HC915" s="42"/>
      <c r="HD915" s="42"/>
      <c r="HE915" s="42"/>
      <c r="HF915" s="42"/>
      <c r="HG915" s="42"/>
      <c r="HH915" s="42"/>
      <c r="HI915" s="42"/>
      <c r="HJ915" s="42"/>
      <c r="HK915" s="42"/>
      <c r="HL915" s="42"/>
      <c r="HM915" s="42"/>
      <c r="HN915" s="42"/>
      <c r="HO915" s="42"/>
      <c r="HP915" s="42"/>
      <c r="HQ915" s="42"/>
      <c r="HR915" s="42"/>
      <c r="HS915" s="42"/>
      <c r="HT915" s="42"/>
      <c r="HU915" s="42"/>
      <c r="HV915" s="42"/>
      <c r="HW915" s="42"/>
      <c r="HX915" s="42"/>
      <c r="HY915" s="42"/>
      <c r="HZ915" s="42"/>
      <c r="IA915" s="42"/>
      <c r="IB915" s="42"/>
      <c r="IC915" s="42"/>
      <c r="ID915" s="42"/>
      <c r="IE915" s="42"/>
      <c r="IF915" s="42"/>
      <c r="IG915" s="42"/>
      <c r="IH915" s="42"/>
      <c r="II915" s="42"/>
      <c r="IJ915" s="42"/>
      <c r="IK915" s="42"/>
      <c r="IL915" s="42"/>
      <c r="IM915" s="42"/>
      <c r="IN915" s="42"/>
      <c r="IO915" s="42"/>
      <c r="IP915" s="42"/>
      <c r="IQ915" s="42"/>
      <c r="IR915" s="42"/>
      <c r="IS915" s="42"/>
      <c r="IT915" s="42"/>
    </row>
    <row r="916" spans="1:254" s="27" customFormat="1" x14ac:dyDescent="0.2">
      <c r="A916" s="22" t="s">
        <v>18</v>
      </c>
      <c r="B916" s="45">
        <v>0.94</v>
      </c>
      <c r="C916" s="79">
        <f t="shared" si="28"/>
        <v>-9.7097803447792472</v>
      </c>
      <c r="D916" s="80">
        <f t="shared" si="29"/>
        <v>6.5533503766183223</v>
      </c>
      <c r="E916" s="104">
        <v>5.4397021485986103</v>
      </c>
      <c r="F916" s="104">
        <v>-7.9401019340678998</v>
      </c>
      <c r="G916" s="104">
        <v>-7.3910779061697696</v>
      </c>
      <c r="H916" s="104">
        <v>-1.91245221060329</v>
      </c>
      <c r="I916" s="104">
        <v>-19.585163813532901</v>
      </c>
      <c r="J916" s="104">
        <v>-18.835298725133502</v>
      </c>
      <c r="K916" s="104">
        <v>-5.7758315827662097</v>
      </c>
      <c r="L916" s="104">
        <v>-7.3318861781263198</v>
      </c>
      <c r="M916" s="104">
        <v>-13.6357693234274</v>
      </c>
      <c r="N916" s="104">
        <v>-14.4144964835605</v>
      </c>
      <c r="O916" s="104">
        <v>-11.5629591583386</v>
      </c>
      <c r="P916" s="104">
        <v>-18.3717551030573</v>
      </c>
      <c r="Q916" s="104">
        <v>-6.1904046347427499</v>
      </c>
      <c r="R916" s="104">
        <v>-9.1433951891945409</v>
      </c>
      <c r="S916" s="104">
        <v>-8.36819851747968</v>
      </c>
      <c r="T916" s="104">
        <v>-3.2404192051738101</v>
      </c>
      <c r="U916" s="104">
        <v>-1.7796875835586601</v>
      </c>
      <c r="V916" s="104">
        <v>-13.8269879588736</v>
      </c>
      <c r="W916" s="104">
        <v>2.3008235081274702</v>
      </c>
      <c r="X916" s="104">
        <v>-8.2422044044279001</v>
      </c>
      <c r="Y916" s="104">
        <v>-0.166653059398398</v>
      </c>
      <c r="Z916" s="104">
        <v>0.67271866710449402</v>
      </c>
      <c r="AA916" s="104">
        <v>-19.983821948552801</v>
      </c>
      <c r="AB916" s="104">
        <v>-21.2706621758891</v>
      </c>
      <c r="AC916" s="104">
        <v>-21.0387692934389</v>
      </c>
      <c r="AD916" s="104">
        <v>-13.935002600972</v>
      </c>
      <c r="AE916" s="104">
        <v>-4.9112330575104401</v>
      </c>
      <c r="AF916" s="104">
        <v>-11.4438035429992</v>
      </c>
      <c r="AG916" s="104">
        <v>-17.3229034350964</v>
      </c>
      <c r="AH916" s="104">
        <v>-7.0486199185517897</v>
      </c>
      <c r="AI916" s="104">
        <v>0.716977140774679</v>
      </c>
      <c r="AJ916" s="104">
        <v>-7.5597600675108403</v>
      </c>
      <c r="AK916" s="104">
        <v>0.92863703528355701</v>
      </c>
      <c r="AL916" s="104">
        <v>-6.8254428755565097</v>
      </c>
      <c r="AM916" s="104">
        <v>-1.03453330735395</v>
      </c>
      <c r="AN916" s="104">
        <v>-9.0867635159450408</v>
      </c>
      <c r="AO916" s="104">
        <v>-12.538224748404099</v>
      </c>
      <c r="AP916" s="104">
        <v>-7.5256878753617</v>
      </c>
      <c r="AQ916" s="104">
        <v>-7.54833312875936</v>
      </c>
      <c r="AR916" s="104">
        <v>-5.6812797627709601</v>
      </c>
      <c r="AS916" s="104">
        <v>-25.4924944259215</v>
      </c>
      <c r="AT916" s="104">
        <v>-8.4595490485962408</v>
      </c>
      <c r="AU916" s="104">
        <v>-15.878530573390099</v>
      </c>
      <c r="AV916" s="104">
        <v>-22.419636396928901</v>
      </c>
      <c r="AW916" s="104">
        <v>-5.6385399083383003</v>
      </c>
      <c r="AX916" s="104">
        <v>-16.656288615702401</v>
      </c>
      <c r="AY916" s="104">
        <v>-10.478995427918999</v>
      </c>
      <c r="AZ916" s="104">
        <v>-6.1937267617649203</v>
      </c>
      <c r="BA916" s="104">
        <v>-17.223269777647399</v>
      </c>
      <c r="BB916" s="104">
        <v>-7.2863093371674301</v>
      </c>
      <c r="BC916" s="104">
        <v>-3.3246694228888698</v>
      </c>
      <c r="BD916" s="104">
        <v>-9.5204124438748305</v>
      </c>
      <c r="BE916" s="104">
        <v>-11.3742362093223</v>
      </c>
      <c r="BF916" s="104">
        <v>-4.2234722104253501</v>
      </c>
      <c r="BG916" s="104">
        <v>-10.217671544144901</v>
      </c>
      <c r="BH916" s="104">
        <v>-5.2297540918115697</v>
      </c>
      <c r="BI916" s="104">
        <v>-7.0381179562142799</v>
      </c>
      <c r="BJ916" s="104">
        <v>-6.0719352526145496</v>
      </c>
      <c r="BK916" s="104">
        <v>-11.2693807061078</v>
      </c>
      <c r="BL916" s="104">
        <v>-14.563283925872801</v>
      </c>
      <c r="BM916" s="104">
        <v>-4.8976720522267803</v>
      </c>
      <c r="BN916" s="104">
        <v>-19.069012398332099</v>
      </c>
      <c r="BO916" s="104">
        <v>-5.3088841392737098</v>
      </c>
      <c r="BP916" s="104">
        <v>-6.6234409528294496</v>
      </c>
      <c r="BQ916" s="104">
        <v>-25.144423903861298</v>
      </c>
      <c r="BR916" s="104">
        <v>-18.1915170194032</v>
      </c>
      <c r="BS916" s="104">
        <v>-2.2614635039406199</v>
      </c>
      <c r="BT916" s="104">
        <v>-9.4864219862650305</v>
      </c>
      <c r="BU916" s="104">
        <v>-4.48069433177454</v>
      </c>
      <c r="BV916" s="104">
        <v>-1.98088104919407</v>
      </c>
      <c r="BW916" s="104">
        <v>-13.266997916701399</v>
      </c>
      <c r="BX916" s="104">
        <v>-13.7636206790936</v>
      </c>
      <c r="BY916" s="104">
        <v>-14.6245374535688</v>
      </c>
      <c r="BZ916" s="104">
        <v>-15.2496884994039</v>
      </c>
      <c r="CA916" s="104">
        <v>-6.6347077949208</v>
      </c>
      <c r="CB916" s="104">
        <v>-4.6232794297384396</v>
      </c>
      <c r="CC916" s="104">
        <v>3.0178335982162499</v>
      </c>
      <c r="CD916" s="104">
        <v>-1.43093449304619</v>
      </c>
      <c r="CE916" s="104">
        <v>-8.9013175625034595</v>
      </c>
      <c r="CF916" s="104">
        <v>-8.4948533383367</v>
      </c>
      <c r="CG916" s="104">
        <v>-6.5456842655554999</v>
      </c>
      <c r="CH916" s="104">
        <v>-0.304845340723711</v>
      </c>
      <c r="CI916" s="104">
        <v>-11.3041725047363</v>
      </c>
      <c r="CJ916" s="104">
        <v>-16.507998369243701</v>
      </c>
      <c r="CK916" s="104">
        <v>-14.250832473356599</v>
      </c>
      <c r="CL916" s="104">
        <v>-14.50739005344</v>
      </c>
      <c r="CM916" s="104">
        <v>-19.0734950577767</v>
      </c>
      <c r="CN916" s="104">
        <v>-5.1459231215373604</v>
      </c>
      <c r="CO916" s="104">
        <v>-14.0650897115941</v>
      </c>
      <c r="CP916" s="104">
        <v>-8.0908113051700408</v>
      </c>
      <c r="CQ916" s="104">
        <v>-12.9412882442404</v>
      </c>
      <c r="CR916" s="104">
        <v>-15.504084284185801</v>
      </c>
      <c r="CS916" s="104">
        <v>-2.9043221704031899</v>
      </c>
      <c r="CT916" s="104">
        <v>-11.4547075119916</v>
      </c>
      <c r="CU916" s="104">
        <v>-14.468878480145101</v>
      </c>
      <c r="CV916" s="104">
        <v>-20.210578333254599</v>
      </c>
      <c r="CW916" s="104">
        <v>-6.2017495567196903</v>
      </c>
      <c r="CX916" s="104">
        <v>-11.001492116536101</v>
      </c>
      <c r="CY916" s="104">
        <v>-17.252429197773299</v>
      </c>
      <c r="CZ916" s="104">
        <v>-20.181977397463999</v>
      </c>
      <c r="DA916" s="104">
        <v>-5.8985846529766404</v>
      </c>
      <c r="DB916" s="104">
        <v>-9.7585952402522906</v>
      </c>
      <c r="DC916" s="104">
        <v>-20.870233786257799</v>
      </c>
      <c r="DD916" s="104">
        <v>-28.942820414739199</v>
      </c>
      <c r="DE916" s="104">
        <v>-17.0087660000104</v>
      </c>
      <c r="DF916" s="104">
        <v>-13.617961933791401</v>
      </c>
      <c r="DG916" s="104">
        <v>-6.0974934184696901</v>
      </c>
      <c r="DH916" s="104">
        <v>-8.7680516729996008</v>
      </c>
      <c r="DI916" s="104">
        <v>-5.4869591582352601</v>
      </c>
      <c r="DJ916" s="104">
        <v>-15.2557757076864</v>
      </c>
      <c r="DK916" s="104">
        <v>-9.0492444736448991</v>
      </c>
      <c r="DL916" s="104">
        <v>-10.275197659329899</v>
      </c>
      <c r="DM916" s="104">
        <v>-10.520125293650199</v>
      </c>
      <c r="DN916" s="104">
        <v>0.63159471713224002</v>
      </c>
      <c r="DO916" s="104">
        <v>-10.4124057188672</v>
      </c>
      <c r="DP916" s="104">
        <v>-7.59474902113684</v>
      </c>
      <c r="DQ916" s="104">
        <v>-9.5074517548622293</v>
      </c>
      <c r="DR916" s="104">
        <v>-13.025343101888399</v>
      </c>
      <c r="DS916" s="104">
        <v>-1.2173650520697199</v>
      </c>
      <c r="DT916" s="104">
        <v>-6.4495116052326704</v>
      </c>
      <c r="DU916" s="104">
        <v>-24.241275412591101</v>
      </c>
      <c r="DV916" s="104">
        <v>-14.792866072931499</v>
      </c>
      <c r="DW916" s="104">
        <v>6.2122683333883799</v>
      </c>
      <c r="DX916" s="104">
        <v>-11.5752158806302</v>
      </c>
      <c r="DY916" s="104">
        <v>-8.3970730675024594</v>
      </c>
      <c r="DZ916" s="104">
        <v>-10.385490077144199</v>
      </c>
      <c r="EA916" s="104">
        <v>-13.723045050468</v>
      </c>
      <c r="EB916" s="104">
        <v>-13.1035497164718</v>
      </c>
      <c r="EC916" s="104">
        <v>-13.669292248548</v>
      </c>
      <c r="ED916" s="104">
        <v>-7.0592574611856298</v>
      </c>
      <c r="EE916" s="104">
        <v>-15.737329418620799</v>
      </c>
      <c r="EF916" s="104">
        <v>-23.9359354525103</v>
      </c>
      <c r="EG916" s="104">
        <v>-5.0598214110397004</v>
      </c>
      <c r="EH916" s="104">
        <v>-5.7005389721137796</v>
      </c>
      <c r="EI916" s="104">
        <v>-9.6919029567559107</v>
      </c>
      <c r="EJ916" s="104">
        <v>-5.0696107021939696</v>
      </c>
      <c r="EK916" s="104">
        <v>-7.2070436316135602</v>
      </c>
      <c r="EL916" s="104">
        <v>-0.98668903810169095</v>
      </c>
      <c r="EM916" s="104">
        <v>-6.8893469377435803</v>
      </c>
      <c r="EN916" s="104">
        <v>-14.616828593743801</v>
      </c>
      <c r="EO916" s="104">
        <v>-6.933181117957</v>
      </c>
      <c r="EP916" s="104">
        <v>-11.4807539525855</v>
      </c>
      <c r="EQ916" s="104">
        <v>-0.67036023921277998</v>
      </c>
      <c r="ER916" s="104">
        <v>-7.6622008992945698</v>
      </c>
      <c r="ES916" s="104">
        <v>-3.9997645986543802</v>
      </c>
      <c r="ET916" s="104">
        <v>-3.6091979314196299</v>
      </c>
      <c r="EU916" s="104">
        <v>-1.68733591985775</v>
      </c>
      <c r="EV916" s="104">
        <v>1.8695543734558899</v>
      </c>
      <c r="EW916" s="104">
        <v>-7.5420447260264796</v>
      </c>
      <c r="EX916" s="104">
        <v>-4.5357649284162003</v>
      </c>
      <c r="EY916" s="104">
        <v>-5.1992574022305602</v>
      </c>
      <c r="EZ916" s="104">
        <v>-9.4333185085770292</v>
      </c>
      <c r="FA916" s="104">
        <v>-11.28462833032</v>
      </c>
      <c r="FB916" s="104">
        <v>-7.8732123310230504</v>
      </c>
      <c r="FC916" s="104">
        <v>-2.6982316164898301</v>
      </c>
      <c r="FD916" s="104">
        <v>-3.2053300492207999</v>
      </c>
      <c r="FE916" s="104">
        <v>-18.268200146919</v>
      </c>
      <c r="FF916" s="104">
        <v>-10.008336167194001</v>
      </c>
      <c r="FG916" s="104">
        <v>-3.7623657825697401</v>
      </c>
      <c r="FH916" s="104">
        <v>-0.64391155019513302</v>
      </c>
      <c r="FI916" s="104">
        <v>-14.1195839563718</v>
      </c>
      <c r="FJ916" s="104">
        <v>-11.878624315806899</v>
      </c>
      <c r="FK916" s="104">
        <v>-15.704937287741201</v>
      </c>
      <c r="FL916" s="104">
        <v>-18.90407371521</v>
      </c>
      <c r="FM916" s="104">
        <v>-18.903747136047301</v>
      </c>
      <c r="FN916" s="104">
        <v>-14.624580114865299</v>
      </c>
      <c r="FO916" s="42"/>
      <c r="FP916" s="42"/>
      <c r="FQ916" s="42"/>
      <c r="FR916" s="42"/>
      <c r="FS916" s="42"/>
      <c r="FT916" s="42"/>
      <c r="FU916" s="42"/>
      <c r="FV916" s="42"/>
      <c r="FW916" s="42"/>
      <c r="FX916" s="42"/>
      <c r="FY916" s="42"/>
      <c r="FZ916" s="42"/>
      <c r="GA916" s="42"/>
      <c r="GB916" s="42"/>
      <c r="GC916" s="42"/>
      <c r="GD916" s="42"/>
      <c r="GE916" s="42"/>
      <c r="GF916" s="42"/>
      <c r="GG916" s="42"/>
      <c r="GH916" s="42"/>
      <c r="GI916" s="42"/>
      <c r="GJ916" s="42"/>
      <c r="GK916" s="42"/>
      <c r="GL916" s="42"/>
      <c r="GM916" s="42"/>
      <c r="GN916" s="42"/>
      <c r="GO916" s="42"/>
      <c r="GP916" s="42"/>
      <c r="GQ916" s="42"/>
      <c r="GR916" s="42"/>
      <c r="GS916" s="42"/>
      <c r="GT916" s="42"/>
      <c r="GU916" s="42"/>
      <c r="GV916" s="42"/>
      <c r="GW916" s="42"/>
      <c r="GX916" s="42"/>
      <c r="GY916" s="42"/>
      <c r="GZ916" s="42"/>
      <c r="HA916" s="42"/>
      <c r="HB916" s="42"/>
      <c r="HC916" s="42"/>
      <c r="HD916" s="42"/>
      <c r="HE916" s="42"/>
      <c r="HF916" s="42"/>
      <c r="HG916" s="42"/>
      <c r="HH916" s="42"/>
      <c r="HI916" s="42"/>
      <c r="HJ916" s="42"/>
      <c r="HK916" s="42"/>
      <c r="HL916" s="42"/>
      <c r="HM916" s="42"/>
      <c r="HN916" s="42"/>
      <c r="HO916" s="42"/>
      <c r="HP916" s="42"/>
      <c r="HQ916" s="42"/>
      <c r="HR916" s="42"/>
      <c r="HS916" s="42"/>
      <c r="HT916" s="42"/>
      <c r="HU916" s="42"/>
      <c r="HV916" s="42"/>
      <c r="HW916" s="42"/>
      <c r="HX916" s="42"/>
      <c r="HY916" s="42"/>
      <c r="HZ916" s="42"/>
      <c r="IA916" s="42"/>
      <c r="IB916" s="42"/>
      <c r="IC916" s="42"/>
      <c r="ID916" s="42"/>
      <c r="IE916" s="42"/>
      <c r="IF916" s="42"/>
      <c r="IG916" s="42"/>
      <c r="IH916" s="42"/>
      <c r="II916" s="42"/>
      <c r="IJ916" s="42"/>
      <c r="IK916" s="42"/>
      <c r="IL916" s="42"/>
      <c r="IM916" s="42"/>
      <c r="IN916" s="42"/>
      <c r="IO916" s="42"/>
      <c r="IP916" s="42"/>
      <c r="IQ916" s="42"/>
      <c r="IR916" s="42"/>
      <c r="IS916" s="42"/>
      <c r="IT916" s="42"/>
    </row>
    <row r="917" spans="1:254" s="27" customFormat="1" x14ac:dyDescent="0.2">
      <c r="A917" s="22" t="s">
        <v>18</v>
      </c>
      <c r="B917" s="45">
        <v>0.96</v>
      </c>
      <c r="C917" s="79">
        <f t="shared" si="28"/>
        <v>-9.2463847125989282</v>
      </c>
      <c r="D917" s="80">
        <f t="shared" si="29"/>
        <v>6.5307150966303835</v>
      </c>
      <c r="E917" s="104">
        <v>5.2284819883937299</v>
      </c>
      <c r="F917" s="104">
        <v>-5.8790409561440997</v>
      </c>
      <c r="G917" s="104">
        <v>-6.3888979971678896</v>
      </c>
      <c r="H917" s="104">
        <v>-2.5091028417805399</v>
      </c>
      <c r="I917" s="104">
        <v>-18.9142943651336</v>
      </c>
      <c r="J917" s="104">
        <v>-19.803995924492799</v>
      </c>
      <c r="K917" s="104">
        <v>-8.1473192820830302</v>
      </c>
      <c r="L917" s="104">
        <v>-6.6931325286933099</v>
      </c>
      <c r="M917" s="104">
        <v>-11.3106749941998</v>
      </c>
      <c r="N917" s="104">
        <v>-14.267693519592299</v>
      </c>
      <c r="O917" s="104">
        <v>-11.087802360390199</v>
      </c>
      <c r="P917" s="104">
        <v>-17.378853371932099</v>
      </c>
      <c r="Q917" s="104">
        <v>-6.4492023152516502</v>
      </c>
      <c r="R917" s="104">
        <v>-7.7406622046884097</v>
      </c>
      <c r="S917" s="104">
        <v>-9.4993853979302205</v>
      </c>
      <c r="T917" s="104">
        <v>-3.6712589634096799</v>
      </c>
      <c r="U917" s="104">
        <v>-1.2963484374026399</v>
      </c>
      <c r="V917" s="104">
        <v>-13.727514669074701</v>
      </c>
      <c r="W917" s="104">
        <v>4.3381968640186397</v>
      </c>
      <c r="X917" s="104">
        <v>-7.3314832280528401</v>
      </c>
      <c r="Y917" s="104">
        <v>-0.27678607247431603</v>
      </c>
      <c r="Z917" s="104">
        <v>1.20635242572368</v>
      </c>
      <c r="AA917" s="104">
        <v>-20.912941657663598</v>
      </c>
      <c r="AB917" s="104">
        <v>-21.615450265367901</v>
      </c>
      <c r="AC917" s="104">
        <v>-20.3888388018269</v>
      </c>
      <c r="AD917" s="104">
        <v>-13.680349860922</v>
      </c>
      <c r="AE917" s="104">
        <v>-4.4819199179091003</v>
      </c>
      <c r="AF917" s="104">
        <v>-11.1644031940248</v>
      </c>
      <c r="AG917" s="104">
        <v>-15.7832537508427</v>
      </c>
      <c r="AH917" s="104">
        <v>-4.9685097855161997</v>
      </c>
      <c r="AI917" s="104">
        <v>0.484771313927298</v>
      </c>
      <c r="AJ917" s="104">
        <v>-6.80256912099515</v>
      </c>
      <c r="AK917" s="104">
        <v>1.3070246162224499</v>
      </c>
      <c r="AL917" s="104">
        <v>-6.7799041616389397</v>
      </c>
      <c r="AM917" s="104">
        <v>-0.95303370982957802</v>
      </c>
      <c r="AN917" s="104">
        <v>-9.2682828056867699</v>
      </c>
      <c r="AO917" s="104">
        <v>-10.273021896684201</v>
      </c>
      <c r="AP917" s="104">
        <v>-7.6490425052338002</v>
      </c>
      <c r="AQ917" s="104">
        <v>-7.3067747230584503</v>
      </c>
      <c r="AR917" s="104">
        <v>-6.3469528963270099</v>
      </c>
      <c r="AS917" s="104">
        <v>-21.9052411223281</v>
      </c>
      <c r="AT917" s="104">
        <v>-8.8209799350717297</v>
      </c>
      <c r="AU917" s="104">
        <v>-14.470429404581701</v>
      </c>
      <c r="AV917" s="104">
        <v>-19.952276681883401</v>
      </c>
      <c r="AW917" s="104">
        <v>-5.0344570098188299</v>
      </c>
      <c r="AX917" s="104">
        <v>-17.2979023791004</v>
      </c>
      <c r="AY917" s="104">
        <v>-9.2975607122894601</v>
      </c>
      <c r="AZ917" s="104">
        <v>-6.03871793972215</v>
      </c>
      <c r="BA917" s="104">
        <v>-16.2512125162228</v>
      </c>
      <c r="BB917" s="104">
        <v>-7.8826530510682602</v>
      </c>
      <c r="BC917" s="104">
        <v>-3.1126973628997798</v>
      </c>
      <c r="BD917" s="104">
        <v>-8.6496061150178107</v>
      </c>
      <c r="BE917" s="104">
        <v>-10.789204253643801</v>
      </c>
      <c r="BF917" s="104">
        <v>-2.9326782820224002</v>
      </c>
      <c r="BG917" s="104">
        <v>-9.3225537304578907</v>
      </c>
      <c r="BH917" s="104">
        <v>-4.8987545893857103</v>
      </c>
      <c r="BI917" s="104">
        <v>-6.9674812299312299</v>
      </c>
      <c r="BJ917" s="104">
        <v>-5.8258552707788001</v>
      </c>
      <c r="BK917" s="104">
        <v>-10.406791935489</v>
      </c>
      <c r="BL917" s="104">
        <v>-14.193258874277801</v>
      </c>
      <c r="BM917" s="104">
        <v>-5.5097718238830602</v>
      </c>
      <c r="BN917" s="104">
        <v>-19.006204539463202</v>
      </c>
      <c r="BO917" s="104">
        <v>-5.1830466669406698</v>
      </c>
      <c r="BP917" s="104">
        <v>-7.3253316713200904</v>
      </c>
      <c r="BQ917" s="104">
        <v>-24.434901126615401</v>
      </c>
      <c r="BR917" s="104">
        <v>-17.660067276013699</v>
      </c>
      <c r="BS917" s="104">
        <v>-0.73061709907143502</v>
      </c>
      <c r="BT917" s="104">
        <v>-9.0555725928353006</v>
      </c>
      <c r="BU917" s="104">
        <v>-3.16757318496601</v>
      </c>
      <c r="BV917" s="104">
        <v>-1.7532533376852599</v>
      </c>
      <c r="BW917" s="104">
        <v>-12.4798275044399</v>
      </c>
      <c r="BX917" s="104">
        <v>-12.897306069041299</v>
      </c>
      <c r="BY917" s="104">
        <v>-14.199570573789901</v>
      </c>
      <c r="BZ917" s="104">
        <v>-14.1608333188665</v>
      </c>
      <c r="CA917" s="104">
        <v>-6.2911193232501903</v>
      </c>
      <c r="CB917" s="104">
        <v>-3.9082943749835701</v>
      </c>
      <c r="CC917" s="104">
        <v>6.8136090701368701</v>
      </c>
      <c r="CD917" s="104">
        <v>-1.04260414913088</v>
      </c>
      <c r="CE917" s="104">
        <v>-8.9106710421434201</v>
      </c>
      <c r="CF917" s="104">
        <v>-9.2260921070791095</v>
      </c>
      <c r="CG917" s="104">
        <v>-7.9617743131357397</v>
      </c>
      <c r="CH917" s="104">
        <v>9.26897963844944E-2</v>
      </c>
      <c r="CI917" s="104">
        <v>-9.9871918876888905</v>
      </c>
      <c r="CJ917" s="104">
        <v>-13.943916784688</v>
      </c>
      <c r="CK917" s="104">
        <v>-12.1246842273454</v>
      </c>
      <c r="CL917" s="104">
        <v>-12.6509594272882</v>
      </c>
      <c r="CM917" s="104">
        <v>-16.551953759492001</v>
      </c>
      <c r="CN917" s="104">
        <v>-7.9818628955003801</v>
      </c>
      <c r="CO917" s="104">
        <v>-11.639091854832101</v>
      </c>
      <c r="CP917" s="104">
        <v>-7.6414874594282303</v>
      </c>
      <c r="CQ917" s="104">
        <v>-12.3492218355214</v>
      </c>
      <c r="CR917" s="104">
        <v>-15.7715889060331</v>
      </c>
      <c r="CS917" s="104">
        <v>-4.1181976782863003</v>
      </c>
      <c r="CT917" s="104">
        <v>-12.6928998076745</v>
      </c>
      <c r="CU917" s="104">
        <v>-14.279349911880599</v>
      </c>
      <c r="CV917" s="104">
        <v>-20.2219082129531</v>
      </c>
      <c r="CW917" s="104">
        <v>-6.6677005924043202</v>
      </c>
      <c r="CX917" s="104">
        <v>-11.771767445858</v>
      </c>
      <c r="CY917" s="104">
        <v>-15.4706404117804</v>
      </c>
      <c r="CZ917" s="104">
        <v>-19.357650756835898</v>
      </c>
      <c r="DA917" s="104">
        <v>-8.1967418794049909</v>
      </c>
      <c r="DB917" s="104">
        <v>-10.7337868626797</v>
      </c>
      <c r="DC917" s="104">
        <v>-23.691984517514602</v>
      </c>
      <c r="DD917" s="104">
        <v>-28.756230214376199</v>
      </c>
      <c r="DE917" s="104">
        <v>-18.462156681029999</v>
      </c>
      <c r="DF917" s="104">
        <v>-12.763645811440201</v>
      </c>
      <c r="DG917" s="104">
        <v>-5.7353692823259896</v>
      </c>
      <c r="DH917" s="104">
        <v>-8.0526101888970203</v>
      </c>
      <c r="DI917" s="104">
        <v>-5.1044028775113803</v>
      </c>
      <c r="DJ917" s="104">
        <v>-18.3156622536277</v>
      </c>
      <c r="DK917" s="104">
        <v>-7.4161958754449797</v>
      </c>
      <c r="DL917" s="104">
        <v>-8.6811383313209696</v>
      </c>
      <c r="DM917" s="104">
        <v>-9.0120434263554898</v>
      </c>
      <c r="DN917" s="104">
        <v>2.3078088206530998</v>
      </c>
      <c r="DO917" s="104">
        <v>-12.598279352588101</v>
      </c>
      <c r="DP917" s="104">
        <v>-8.8518451807662206</v>
      </c>
      <c r="DQ917" s="104">
        <v>-9.88385019798468</v>
      </c>
      <c r="DR917" s="104">
        <v>-12.9508479230301</v>
      </c>
      <c r="DS917" s="104">
        <v>-0.17967363580804699</v>
      </c>
      <c r="DT917" s="104">
        <v>-3.9002134932579802</v>
      </c>
      <c r="DU917" s="104">
        <v>-24.150895426610699</v>
      </c>
      <c r="DV917" s="104">
        <v>-13.7550114278477</v>
      </c>
      <c r="DW917" s="104">
        <v>6.1914842064208697</v>
      </c>
      <c r="DX917" s="104">
        <v>-9.9905670776934006</v>
      </c>
      <c r="DY917" s="104">
        <v>-6.3105542593946398</v>
      </c>
      <c r="DZ917" s="104">
        <v>-9.2993218532006594</v>
      </c>
      <c r="EA917" s="104">
        <v>-13.276389513959799</v>
      </c>
      <c r="EB917" s="104">
        <v>-12.330384912432001</v>
      </c>
      <c r="EC917" s="104">
        <v>-15.3953521989376</v>
      </c>
      <c r="ED917" s="104">
        <v>-8.5931605601761696</v>
      </c>
      <c r="EE917" s="104">
        <v>-15.0451258106101</v>
      </c>
      <c r="EF917" s="104">
        <v>-22.8682995979695</v>
      </c>
      <c r="EG917" s="104">
        <v>-5.2072453861628203</v>
      </c>
      <c r="EH917" s="104">
        <v>-4.34581257286872</v>
      </c>
      <c r="EI917" s="104">
        <v>-9.7822937098724996</v>
      </c>
      <c r="EJ917" s="104">
        <v>-4.11376232592837</v>
      </c>
      <c r="EK917" s="104">
        <v>-6.0808574212696698</v>
      </c>
      <c r="EL917" s="104">
        <v>-1.55370265614866</v>
      </c>
      <c r="EM917" s="104">
        <v>-5.0337824645035001</v>
      </c>
      <c r="EN917" s="104">
        <v>-11.843445945875001</v>
      </c>
      <c r="EO917" s="104">
        <v>-6.0223199840392496</v>
      </c>
      <c r="EP917" s="104">
        <v>-12.331376676869599</v>
      </c>
      <c r="EQ917" s="104">
        <v>-0.155160277004771</v>
      </c>
      <c r="ER917" s="104">
        <v>-6.3932623134879796</v>
      </c>
      <c r="ES917" s="104">
        <v>-3.0668671373762901</v>
      </c>
      <c r="ET917" s="104">
        <v>-6.51532600897362</v>
      </c>
      <c r="EU917" s="104">
        <v>-0.39043385045029599</v>
      </c>
      <c r="EV917" s="104">
        <v>1.9213121088526799</v>
      </c>
      <c r="EW917" s="104">
        <v>-7.06894277891152</v>
      </c>
      <c r="EX917" s="104">
        <v>-3.6405736532000899</v>
      </c>
      <c r="EY917" s="104">
        <v>-5.7131672451932696</v>
      </c>
      <c r="EZ917" s="104">
        <v>-11.171212035224601</v>
      </c>
      <c r="FA917" s="104">
        <v>-8.4228470587331099</v>
      </c>
      <c r="FB917" s="104">
        <v>-5.2122140238549797</v>
      </c>
      <c r="FC917" s="104">
        <v>-2.2451405555849</v>
      </c>
      <c r="FD917" s="104">
        <v>-1.7400811741579301</v>
      </c>
      <c r="FE917" s="104">
        <v>-16.499132619848499</v>
      </c>
      <c r="FF917" s="104">
        <v>-9.5246084231995596</v>
      </c>
      <c r="FG917" s="104">
        <v>-2.9704899479703299</v>
      </c>
      <c r="FH917" s="104">
        <v>-0.38206607206932902</v>
      </c>
      <c r="FI917" s="104">
        <v>-12.944944128181399</v>
      </c>
      <c r="FJ917" s="104">
        <v>-11.7147359101539</v>
      </c>
      <c r="FK917" s="104">
        <v>-14.9252793109344</v>
      </c>
      <c r="FL917" s="104">
        <v>-17.8276271820068</v>
      </c>
      <c r="FM917" s="104">
        <v>-17.051059328468899</v>
      </c>
      <c r="FN917" s="104">
        <v>-13.674565869876499</v>
      </c>
      <c r="FO917" s="42"/>
      <c r="FP917" s="42"/>
      <c r="FQ917" s="42"/>
      <c r="FR917" s="42"/>
      <c r="FS917" s="42"/>
      <c r="FT917" s="42"/>
      <c r="FU917" s="42"/>
      <c r="FV917" s="42"/>
      <c r="FW917" s="42"/>
      <c r="FX917" s="42"/>
      <c r="FY917" s="42"/>
      <c r="FZ917" s="42"/>
      <c r="GA917" s="42"/>
      <c r="GB917" s="42"/>
      <c r="GC917" s="42"/>
      <c r="GD917" s="42"/>
      <c r="GE917" s="42"/>
      <c r="GF917" s="42"/>
      <c r="GG917" s="42"/>
      <c r="GH917" s="42"/>
      <c r="GI917" s="42"/>
      <c r="GJ917" s="42"/>
      <c r="GK917" s="42"/>
      <c r="GL917" s="42"/>
      <c r="GM917" s="42"/>
      <c r="GN917" s="42"/>
      <c r="GO917" s="42"/>
      <c r="GP917" s="42"/>
      <c r="GQ917" s="42"/>
      <c r="GR917" s="42"/>
      <c r="GS917" s="42"/>
      <c r="GT917" s="42"/>
      <c r="GU917" s="42"/>
      <c r="GV917" s="42"/>
      <c r="GW917" s="42"/>
      <c r="GX917" s="42"/>
      <c r="GY917" s="42"/>
      <c r="GZ917" s="42"/>
      <c r="HA917" s="42"/>
      <c r="HB917" s="42"/>
      <c r="HC917" s="42"/>
      <c r="HD917" s="42"/>
      <c r="HE917" s="42"/>
      <c r="HF917" s="42"/>
      <c r="HG917" s="42"/>
      <c r="HH917" s="42"/>
      <c r="HI917" s="42"/>
      <c r="HJ917" s="42"/>
      <c r="HK917" s="42"/>
      <c r="HL917" s="42"/>
      <c r="HM917" s="42"/>
      <c r="HN917" s="42"/>
      <c r="HO917" s="42"/>
      <c r="HP917" s="42"/>
      <c r="HQ917" s="42"/>
      <c r="HR917" s="42"/>
      <c r="HS917" s="42"/>
      <c r="HT917" s="42"/>
      <c r="HU917" s="42"/>
      <c r="HV917" s="42"/>
      <c r="HW917" s="42"/>
      <c r="HX917" s="42"/>
      <c r="HY917" s="42"/>
      <c r="HZ917" s="42"/>
      <c r="IA917" s="42"/>
      <c r="IB917" s="42"/>
      <c r="IC917" s="42"/>
      <c r="ID917" s="42"/>
      <c r="IE917" s="42"/>
      <c r="IF917" s="42"/>
      <c r="IG917" s="42"/>
      <c r="IH917" s="42"/>
      <c r="II917" s="42"/>
      <c r="IJ917" s="42"/>
      <c r="IK917" s="42"/>
      <c r="IL917" s="42"/>
      <c r="IM917" s="42"/>
      <c r="IN917" s="42"/>
      <c r="IO917" s="42"/>
      <c r="IP917" s="42"/>
      <c r="IQ917" s="42"/>
      <c r="IR917" s="42"/>
      <c r="IS917" s="42"/>
      <c r="IT917" s="42"/>
    </row>
    <row r="918" spans="1:254" s="27" customFormat="1" x14ac:dyDescent="0.2">
      <c r="A918" s="22" t="s">
        <v>18</v>
      </c>
      <c r="B918" s="45">
        <v>0.98</v>
      </c>
      <c r="C918" s="79">
        <f t="shared" si="28"/>
        <v>-8.9826146764806207</v>
      </c>
      <c r="D918" s="80">
        <f t="shared" si="29"/>
        <v>6.5010158539144189</v>
      </c>
      <c r="E918" s="104">
        <v>5.0647694995977099</v>
      </c>
      <c r="F918" s="104">
        <v>-3.6879249530059099</v>
      </c>
      <c r="G918" s="104">
        <v>-5.17885334674662</v>
      </c>
      <c r="H918" s="104">
        <v>-3.0939857664770098</v>
      </c>
      <c r="I918" s="104">
        <v>-17.688503602415899</v>
      </c>
      <c r="J918" s="104">
        <v>-20.307444738578202</v>
      </c>
      <c r="K918" s="104">
        <v>-9.4863373602403502</v>
      </c>
      <c r="L918" s="104">
        <v>-5.0984578657801896</v>
      </c>
      <c r="M918" s="104">
        <v>-9.5863016086950505</v>
      </c>
      <c r="N918" s="104">
        <v>-13.9248551159633</v>
      </c>
      <c r="O918" s="104">
        <v>-11.793082498302001</v>
      </c>
      <c r="P918" s="104">
        <v>-17.507644692821799</v>
      </c>
      <c r="Q918" s="104">
        <v>-7.62588693310847</v>
      </c>
      <c r="R918" s="104">
        <v>-6.9485299389085897</v>
      </c>
      <c r="S918" s="104">
        <v>-9.3063881451416002</v>
      </c>
      <c r="T918" s="104">
        <v>-4.1795327888904099</v>
      </c>
      <c r="U918" s="104">
        <v>-1.24549350392714</v>
      </c>
      <c r="V918" s="104">
        <v>-13.741286324520001</v>
      </c>
      <c r="W918" s="104">
        <v>4.5713338001934103</v>
      </c>
      <c r="X918" s="104">
        <v>-7.17706255648209</v>
      </c>
      <c r="Y918" s="104">
        <v>-0.59571197827398503</v>
      </c>
      <c r="Z918" s="104">
        <v>0.81753228830152302</v>
      </c>
      <c r="AA918" s="104">
        <v>-22.691936942310701</v>
      </c>
      <c r="AB918" s="104">
        <v>-21.907300891854302</v>
      </c>
      <c r="AC918" s="104">
        <v>-19.3586132571373</v>
      </c>
      <c r="AD918" s="104">
        <v>-13.1557542638892</v>
      </c>
      <c r="AE918" s="104">
        <v>-3.6205907085135398</v>
      </c>
      <c r="AF918" s="104">
        <v>-11.294993169718399</v>
      </c>
      <c r="AG918" s="104">
        <v>-14.403526181064301</v>
      </c>
      <c r="AH918" s="104">
        <v>-2.6915274325874701</v>
      </c>
      <c r="AI918" s="104">
        <v>0.45186595892409298</v>
      </c>
      <c r="AJ918" s="104">
        <v>-6.26801088844371</v>
      </c>
      <c r="AK918" s="104">
        <v>0.56021059810822604</v>
      </c>
      <c r="AL918" s="104">
        <v>-7.1541480338027901</v>
      </c>
      <c r="AM918" s="104">
        <v>-8.8075081328645305E-2</v>
      </c>
      <c r="AN918" s="104">
        <v>-8.7774898951241305</v>
      </c>
      <c r="AO918" s="104">
        <v>-8.6778921428872096</v>
      </c>
      <c r="AP918" s="104">
        <v>-8.0636875471048803</v>
      </c>
      <c r="AQ918" s="104">
        <v>-7.1252484433562699</v>
      </c>
      <c r="AR918" s="104">
        <v>-6.9701472641372098</v>
      </c>
      <c r="AS918" s="104">
        <v>-17.994503090420199</v>
      </c>
      <c r="AT918" s="104">
        <v>-9.46930238123071</v>
      </c>
      <c r="AU918" s="104">
        <v>-13.271478615868901</v>
      </c>
      <c r="AV918" s="104">
        <v>-18.262823018258999</v>
      </c>
      <c r="AW918" s="104">
        <v>-3.1091515014531801</v>
      </c>
      <c r="AX918" s="104">
        <v>-16.7146473965458</v>
      </c>
      <c r="AY918" s="104">
        <v>-8.8147042801706998</v>
      </c>
      <c r="AZ918" s="104">
        <v>-6.39718410154462</v>
      </c>
      <c r="BA918" s="104">
        <v>-14.859966163911301</v>
      </c>
      <c r="BB918" s="104">
        <v>-8.3744177736317393</v>
      </c>
      <c r="BC918" s="104">
        <v>-3.1352497673462798</v>
      </c>
      <c r="BD918" s="104">
        <v>-8.8421545748787107</v>
      </c>
      <c r="BE918" s="104">
        <v>-9.8942816438306593</v>
      </c>
      <c r="BF918" s="104">
        <v>-1.5550861593143399</v>
      </c>
      <c r="BG918" s="104">
        <v>-7.7713503887900499</v>
      </c>
      <c r="BH918" s="104">
        <v>-4.3998393992363498</v>
      </c>
      <c r="BI918" s="104">
        <v>-7.0164572092685296</v>
      </c>
      <c r="BJ918" s="104">
        <v>-5.5872316589464601</v>
      </c>
      <c r="BK918" s="104">
        <v>-9.1086353305855603</v>
      </c>
      <c r="BL918" s="104">
        <v>-13.8196450586021</v>
      </c>
      <c r="BM918" s="104">
        <v>-6.4741287372484804</v>
      </c>
      <c r="BN918" s="104">
        <v>-18.274756256076401</v>
      </c>
      <c r="BO918" s="104">
        <v>-5.56470784913747</v>
      </c>
      <c r="BP918" s="104">
        <v>-8.4139854317215192</v>
      </c>
      <c r="BQ918" s="104">
        <v>-23.355454321636</v>
      </c>
      <c r="BR918" s="104">
        <v>-17.4163501005747</v>
      </c>
      <c r="BS918" s="104">
        <v>-0.38723177303842299</v>
      </c>
      <c r="BT918" s="104">
        <v>-8.2180696117814591</v>
      </c>
      <c r="BU918" s="104">
        <v>-2.1143563178527498</v>
      </c>
      <c r="BV918" s="104">
        <v>-2.1396612451880799</v>
      </c>
      <c r="BW918" s="104">
        <v>-11.9918723068914</v>
      </c>
      <c r="BX918" s="104">
        <v>-12.1590515585146</v>
      </c>
      <c r="BY918" s="104">
        <v>-13.607310781685101</v>
      </c>
      <c r="BZ918" s="104">
        <v>-12.2973726717475</v>
      </c>
      <c r="CA918" s="104">
        <v>-6.75909089612869</v>
      </c>
      <c r="CB918" s="104">
        <v>-3.9379983938837202</v>
      </c>
      <c r="CC918" s="104">
        <v>9.8860523213783598</v>
      </c>
      <c r="CD918" s="104">
        <v>-0.98254932249709703</v>
      </c>
      <c r="CE918" s="104">
        <v>-8.6383443200006198</v>
      </c>
      <c r="CF918" s="104">
        <v>-9.7502430062179197</v>
      </c>
      <c r="CG918" s="104">
        <v>-9.4032534696384804</v>
      </c>
      <c r="CH918" s="104">
        <v>0.15188464328863099</v>
      </c>
      <c r="CI918" s="104">
        <v>-8.1351592898138794</v>
      </c>
      <c r="CJ918" s="104">
        <v>-11.529013917329101</v>
      </c>
      <c r="CK918" s="104">
        <v>-10.730133076375701</v>
      </c>
      <c r="CL918" s="104">
        <v>-12.3751532191697</v>
      </c>
      <c r="CM918" s="104">
        <v>-14.083457780870599</v>
      </c>
      <c r="CN918" s="104">
        <v>-10.6251586423394</v>
      </c>
      <c r="CO918" s="104">
        <v>-9.6511717020588605</v>
      </c>
      <c r="CP918" s="104">
        <v>-8.0926963145799906</v>
      </c>
      <c r="CQ918" s="104">
        <v>-12.2227656603001</v>
      </c>
      <c r="CR918" s="104">
        <v>-16.5423783287528</v>
      </c>
      <c r="CS918" s="104">
        <v>-4.6638851642129699</v>
      </c>
      <c r="CT918" s="104">
        <v>-14.333685588611001</v>
      </c>
      <c r="CU918" s="104">
        <v>-13.316120170979801</v>
      </c>
      <c r="CV918" s="104">
        <v>-20.138593085208999</v>
      </c>
      <c r="CW918" s="104">
        <v>-7.2916460606195299</v>
      </c>
      <c r="CX918" s="104">
        <v>-11.6397123158058</v>
      </c>
      <c r="CY918" s="104">
        <v>-13.281398452075299</v>
      </c>
      <c r="CZ918" s="104">
        <v>-18.691503642526399</v>
      </c>
      <c r="DA918" s="104">
        <v>-10.890033049899101</v>
      </c>
      <c r="DB918" s="104">
        <v>-12.1351166964602</v>
      </c>
      <c r="DC918" s="104">
        <v>-25.301159619483698</v>
      </c>
      <c r="DD918" s="104">
        <v>-29.235024366818799</v>
      </c>
      <c r="DE918" s="104">
        <v>-19.929901092988601</v>
      </c>
      <c r="DF918" s="104">
        <v>-12.607716283777901</v>
      </c>
      <c r="DG918" s="104">
        <v>-6.98554885680326</v>
      </c>
      <c r="DH918" s="104">
        <v>-7.7437506556108504</v>
      </c>
      <c r="DI918" s="104">
        <v>-4.8936938932798801</v>
      </c>
      <c r="DJ918" s="104">
        <v>-21.003943527000999</v>
      </c>
      <c r="DK918" s="104">
        <v>-5.5771786786994904</v>
      </c>
      <c r="DL918" s="104">
        <v>-7.3023363042667899</v>
      </c>
      <c r="DM918" s="104">
        <v>-8.3106642169140699</v>
      </c>
      <c r="DN918" s="104">
        <v>1.51768571581295</v>
      </c>
      <c r="DO918" s="104">
        <v>-14.6727052649758</v>
      </c>
      <c r="DP918" s="104">
        <v>-10.342527577214099</v>
      </c>
      <c r="DQ918" s="104">
        <v>-9.5205782870092808</v>
      </c>
      <c r="DR918" s="104">
        <v>-12.1719655372186</v>
      </c>
      <c r="DS918" s="104">
        <v>0.343001762859519</v>
      </c>
      <c r="DT918" s="104">
        <v>-2.5098944489698001</v>
      </c>
      <c r="DU918" s="104">
        <v>-23.464217472779499</v>
      </c>
      <c r="DV918" s="104">
        <v>-12.8876081025075</v>
      </c>
      <c r="DW918" s="104">
        <v>3.7243108257275401</v>
      </c>
      <c r="DX918" s="104">
        <v>-10.254838336047101</v>
      </c>
      <c r="DY918" s="104">
        <v>-5.8324841819774003</v>
      </c>
      <c r="DZ918" s="104">
        <v>-8.8728754584253604</v>
      </c>
      <c r="EA918" s="104">
        <v>-12.199677958023999</v>
      </c>
      <c r="EB918" s="104">
        <v>-11.545972208308401</v>
      </c>
      <c r="EC918" s="104">
        <v>-16.440822880951</v>
      </c>
      <c r="ED918" s="104">
        <v>-10.3934318085205</v>
      </c>
      <c r="EE918" s="104">
        <v>-14.153107994484801</v>
      </c>
      <c r="EF918" s="104">
        <v>-21.9595798838428</v>
      </c>
      <c r="EG918" s="104">
        <v>-5.09055079395758</v>
      </c>
      <c r="EH918" s="104">
        <v>-3.2757918344522099</v>
      </c>
      <c r="EI918" s="104">
        <v>-9.4461549240388401</v>
      </c>
      <c r="EJ918" s="104">
        <v>-3.2364626088184401</v>
      </c>
      <c r="EK918" s="104">
        <v>-5.5650584829341101</v>
      </c>
      <c r="EL918" s="104">
        <v>-2.05172318800892</v>
      </c>
      <c r="EM918" s="104">
        <v>-3.0599027469983602</v>
      </c>
      <c r="EN918" s="104">
        <v>-9.3084401693223899</v>
      </c>
      <c r="EO918" s="104">
        <v>-6.4290004427427396</v>
      </c>
      <c r="EP918" s="104">
        <v>-11.5009693008284</v>
      </c>
      <c r="EQ918" s="104">
        <v>0.48737373785909499</v>
      </c>
      <c r="ER918" s="104">
        <v>-7.1113874968663602</v>
      </c>
      <c r="ES918" s="104">
        <v>-3.5505232326833198</v>
      </c>
      <c r="ET918" s="104">
        <v>-11.5421936684785</v>
      </c>
      <c r="EU918" s="104">
        <v>9.3701488907864797E-2</v>
      </c>
      <c r="EV918" s="104">
        <v>1.8330054906383999</v>
      </c>
      <c r="EW918" s="104">
        <v>-6.9646116089810297</v>
      </c>
      <c r="EX918" s="104">
        <v>-3.3161793433265099</v>
      </c>
      <c r="EY918" s="104">
        <v>-7.7218886268489504</v>
      </c>
      <c r="EZ918" s="104">
        <v>-12.9143967557001</v>
      </c>
      <c r="FA918" s="104">
        <v>-5.1015973423248502</v>
      </c>
      <c r="FB918" s="104">
        <v>-3.7530705254653198</v>
      </c>
      <c r="FC918" s="104">
        <v>-0.94686645083222998</v>
      </c>
      <c r="FD918" s="104">
        <v>-0.74165259889683899</v>
      </c>
      <c r="FE918" s="104">
        <v>-14.5155074451395</v>
      </c>
      <c r="FF918" s="104">
        <v>-10.155500839274801</v>
      </c>
      <c r="FG918" s="104">
        <v>-2.78751631741265</v>
      </c>
      <c r="FH918" s="104">
        <v>-0.39867363115050097</v>
      </c>
      <c r="FI918" s="104">
        <v>-12.192293473826799</v>
      </c>
      <c r="FJ918" s="104">
        <v>-12.2366914852966</v>
      </c>
      <c r="FK918" s="104">
        <v>-13.5905795092094</v>
      </c>
      <c r="FL918" s="104">
        <v>-16.5156650543213</v>
      </c>
      <c r="FM918" s="104">
        <v>-15.886908751690299</v>
      </c>
      <c r="FN918" s="104">
        <v>-12.520894975828501</v>
      </c>
      <c r="FO918" s="42"/>
      <c r="FP918" s="42"/>
      <c r="FQ918" s="42"/>
      <c r="FR918" s="42"/>
      <c r="FS918" s="42"/>
      <c r="FT918" s="42"/>
      <c r="FU918" s="42"/>
      <c r="FV918" s="42"/>
      <c r="FW918" s="42"/>
      <c r="FX918" s="42"/>
      <c r="FY918" s="42"/>
      <c r="FZ918" s="42"/>
      <c r="GA918" s="42"/>
      <c r="GB918" s="42"/>
      <c r="GC918" s="42"/>
      <c r="GD918" s="42"/>
      <c r="GE918" s="42"/>
      <c r="GF918" s="42"/>
      <c r="GG918" s="42"/>
      <c r="GH918" s="42"/>
      <c r="GI918" s="42"/>
      <c r="GJ918" s="42"/>
      <c r="GK918" s="42"/>
      <c r="GL918" s="42"/>
      <c r="GM918" s="42"/>
      <c r="GN918" s="42"/>
      <c r="GO918" s="42"/>
      <c r="GP918" s="42"/>
      <c r="GQ918" s="42"/>
      <c r="GR918" s="42"/>
      <c r="GS918" s="42"/>
      <c r="GT918" s="42"/>
      <c r="GU918" s="42"/>
      <c r="GV918" s="42"/>
      <c r="GW918" s="42"/>
      <c r="GX918" s="42"/>
      <c r="GY918" s="42"/>
      <c r="GZ918" s="42"/>
      <c r="HA918" s="42"/>
      <c r="HB918" s="42"/>
      <c r="HC918" s="42"/>
      <c r="HD918" s="42"/>
      <c r="HE918" s="42"/>
      <c r="HF918" s="42"/>
      <c r="HG918" s="42"/>
      <c r="HH918" s="42"/>
      <c r="HI918" s="42"/>
      <c r="HJ918" s="42"/>
      <c r="HK918" s="42"/>
      <c r="HL918" s="42"/>
      <c r="HM918" s="42"/>
      <c r="HN918" s="42"/>
      <c r="HO918" s="42"/>
      <c r="HP918" s="42"/>
      <c r="HQ918" s="42"/>
      <c r="HR918" s="42"/>
      <c r="HS918" s="42"/>
      <c r="HT918" s="42"/>
      <c r="HU918" s="42"/>
      <c r="HV918" s="42"/>
      <c r="HW918" s="42"/>
      <c r="HX918" s="42"/>
      <c r="HY918" s="42"/>
      <c r="HZ918" s="42"/>
      <c r="IA918" s="42"/>
      <c r="IB918" s="42"/>
      <c r="IC918" s="42"/>
      <c r="ID918" s="42"/>
      <c r="IE918" s="42"/>
      <c r="IF918" s="42"/>
      <c r="IG918" s="42"/>
      <c r="IH918" s="42"/>
      <c r="II918" s="42"/>
      <c r="IJ918" s="42"/>
      <c r="IK918" s="42"/>
      <c r="IL918" s="42"/>
      <c r="IM918" s="42"/>
      <c r="IN918" s="42"/>
      <c r="IO918" s="42"/>
      <c r="IP918" s="42"/>
      <c r="IQ918" s="42"/>
      <c r="IR918" s="42"/>
      <c r="IS918" s="42"/>
      <c r="IT918" s="42"/>
    </row>
    <row r="919" spans="1:254" s="27" customFormat="1" x14ac:dyDescent="0.2">
      <c r="A919" s="22" t="s">
        <v>18</v>
      </c>
      <c r="B919" s="45">
        <v>1</v>
      </c>
      <c r="C919" s="79">
        <f t="shared" si="28"/>
        <v>-8.5318568942911277</v>
      </c>
      <c r="D919" s="80">
        <f t="shared" si="29"/>
        <v>6.5403123149815121</v>
      </c>
      <c r="E919" s="104">
        <v>5.07967329025269</v>
      </c>
      <c r="F919" s="104">
        <v>-1.7296104431152299</v>
      </c>
      <c r="G919" s="104">
        <v>-3.9432320594787602</v>
      </c>
      <c r="H919" s="104">
        <v>-2.8414163589477499</v>
      </c>
      <c r="I919" s="104">
        <v>-15.7106065750122</v>
      </c>
      <c r="J919" s="104">
        <v>-20.188163757324201</v>
      </c>
      <c r="K919" s="104">
        <v>-9.3887701034545898</v>
      </c>
      <c r="L919" s="104">
        <v>-2.1849598884582502</v>
      </c>
      <c r="M919" s="104">
        <v>-8.5969343185424805</v>
      </c>
      <c r="N919" s="104">
        <v>-13.2276258468628</v>
      </c>
      <c r="O919" s="104">
        <v>-12.6231803894043</v>
      </c>
      <c r="P919" s="104">
        <v>-17.850227355956999</v>
      </c>
      <c r="Q919" s="104">
        <v>-9.0111303329467791</v>
      </c>
      <c r="R919" s="104">
        <v>-7.3115530014038104</v>
      </c>
      <c r="S919" s="104">
        <v>-8.3701496124267596</v>
      </c>
      <c r="T919" s="104">
        <v>-3.6635186672210698</v>
      </c>
      <c r="U919" s="104">
        <v>-1.3719847202301001</v>
      </c>
      <c r="V919" s="104">
        <v>-13.440896987915</v>
      </c>
      <c r="W919" s="104">
        <v>3.4075267314910902</v>
      </c>
      <c r="X919" s="104">
        <v>-7.5793495178222701</v>
      </c>
      <c r="Y919" s="104">
        <v>-0.55648362636566195</v>
      </c>
      <c r="Z919" s="104">
        <v>2.4811714887619001E-2</v>
      </c>
      <c r="AA919" s="104">
        <v>-24.872888565063501</v>
      </c>
      <c r="AB919" s="104">
        <v>-21.6546936035156</v>
      </c>
      <c r="AC919" s="104">
        <v>-18.179206848144499</v>
      </c>
      <c r="AD919" s="104">
        <v>-12.006885528564499</v>
      </c>
      <c r="AE919" s="104">
        <v>-1.89279925823212</v>
      </c>
      <c r="AF919" s="104">
        <v>-11.3795366287231</v>
      </c>
      <c r="AG919" s="104">
        <v>-13.2979793548584</v>
      </c>
      <c r="AH919" s="104">
        <v>-0.27265566587448098</v>
      </c>
      <c r="AI919" s="104">
        <v>1.4145045280456501</v>
      </c>
      <c r="AJ919" s="104">
        <v>-5.39980125427246</v>
      </c>
      <c r="AK919" s="104">
        <v>-0.47281801700592002</v>
      </c>
      <c r="AL919" s="104">
        <v>-6.80698490142822</v>
      </c>
      <c r="AM919" s="104">
        <v>2.06201076507568</v>
      </c>
      <c r="AN919" s="104">
        <v>-6.4920330047607404</v>
      </c>
      <c r="AO919" s="104">
        <v>-7.7014622688293501</v>
      </c>
      <c r="AP919" s="104">
        <v>-8.2901868820190394</v>
      </c>
      <c r="AQ919" s="104">
        <v>-6.7550945281982404</v>
      </c>
      <c r="AR919" s="104">
        <v>-6.95744132995606</v>
      </c>
      <c r="AS919" s="104">
        <v>-14.3528594970703</v>
      </c>
      <c r="AT919" s="104">
        <v>-9.8055257797241193</v>
      </c>
      <c r="AU919" s="104">
        <v>-12.218944549560501</v>
      </c>
      <c r="AV919" s="104">
        <v>-17.784431457519499</v>
      </c>
      <c r="AW919" s="104">
        <v>-0.29054504632949801</v>
      </c>
      <c r="AX919" s="104">
        <v>-15.0954389572144</v>
      </c>
      <c r="AY919" s="104">
        <v>-8.21038913726807</v>
      </c>
      <c r="AZ919" s="104">
        <v>-6.9538369178771999</v>
      </c>
      <c r="BA919" s="104">
        <v>-13.078667640686</v>
      </c>
      <c r="BB919" s="104">
        <v>-8.4813127517700195</v>
      </c>
      <c r="BC919" s="104">
        <v>-2.1696634292602499</v>
      </c>
      <c r="BD919" s="104">
        <v>-8.9842796325683594</v>
      </c>
      <c r="BE919" s="104">
        <v>-8.8642139434814506</v>
      </c>
      <c r="BF919" s="104">
        <v>-5.3339730948209797E-2</v>
      </c>
      <c r="BG919" s="104">
        <v>-5.7303738594055202</v>
      </c>
      <c r="BH919" s="104">
        <v>-3.9461088180542001</v>
      </c>
      <c r="BI919" s="104">
        <v>-7.0786409378051802</v>
      </c>
      <c r="BJ919" s="104">
        <v>-4.5628156661987296</v>
      </c>
      <c r="BK919" s="104">
        <v>-7.5105738639831499</v>
      </c>
      <c r="BL919" s="104">
        <v>-13.458305358886699</v>
      </c>
      <c r="BM919" s="104">
        <v>-7.3136887550354004</v>
      </c>
      <c r="BN919" s="104">
        <v>-16.8680515289307</v>
      </c>
      <c r="BO919" s="104">
        <v>-5.88871574401856</v>
      </c>
      <c r="BP919" s="104">
        <v>-8.9843015670776403</v>
      </c>
      <c r="BQ919" s="104">
        <v>-21.858247756958001</v>
      </c>
      <c r="BR919" s="104">
        <v>-17.624467849731399</v>
      </c>
      <c r="BS919" s="104">
        <v>-0.866360783576965</v>
      </c>
      <c r="BT919" s="104">
        <v>-7.5293745994567898</v>
      </c>
      <c r="BU919" s="104">
        <v>-1.4542700052261399</v>
      </c>
      <c r="BV919" s="104">
        <v>-3.1499652862548801</v>
      </c>
      <c r="BW919" s="104">
        <v>-11.6379899978638</v>
      </c>
      <c r="BX919" s="104">
        <v>-10.9788217544556</v>
      </c>
      <c r="BY919" s="104">
        <v>-12.741497039794901</v>
      </c>
      <c r="BZ919" s="104">
        <v>-9.9373311996459996</v>
      </c>
      <c r="CA919" s="104">
        <v>-7.4452452659606898</v>
      </c>
      <c r="CB919" s="104">
        <v>-4.2110676765441903</v>
      </c>
      <c r="CC919" s="104">
        <v>11.6653842926025</v>
      </c>
      <c r="CD919" s="104">
        <v>-0.69066327810287498</v>
      </c>
      <c r="CE919" s="104">
        <v>-7.7341856956481898</v>
      </c>
      <c r="CF919" s="104">
        <v>-9.1509094238281303</v>
      </c>
      <c r="CG919" s="104">
        <v>-10.2290706634521</v>
      </c>
      <c r="CH919" s="104">
        <v>0.38818144798278797</v>
      </c>
      <c r="CI919" s="104">
        <v>-5.5371060371398899</v>
      </c>
      <c r="CJ919" s="104">
        <v>-9.4525375366210902</v>
      </c>
      <c r="CK919" s="104">
        <v>-9.8316469192504901</v>
      </c>
      <c r="CL919" s="104">
        <v>-13.1050872802734</v>
      </c>
      <c r="CM919" s="104">
        <v>-11.798800468444799</v>
      </c>
      <c r="CN919" s="104">
        <v>-11.805478096008301</v>
      </c>
      <c r="CO919" s="104">
        <v>-8.3748245239257795</v>
      </c>
      <c r="CP919" s="104">
        <v>-8.5890798568725604</v>
      </c>
      <c r="CQ919" s="104">
        <v>-12.2091217041016</v>
      </c>
      <c r="CR919" s="104">
        <v>-17.1539707183838</v>
      </c>
      <c r="CS919" s="104">
        <v>-4.0591907501220703</v>
      </c>
      <c r="CT919" s="104">
        <v>-14.9791965484619</v>
      </c>
      <c r="CU919" s="104">
        <v>-11.798190116882299</v>
      </c>
      <c r="CV919" s="104">
        <v>-19.913330078125</v>
      </c>
      <c r="CW919" s="104">
        <v>-7.5405817031860396</v>
      </c>
      <c r="CX919" s="104">
        <v>-10.5729169845581</v>
      </c>
      <c r="CY919" s="104">
        <v>-11.1762952804565</v>
      </c>
      <c r="CZ919" s="104">
        <v>-17.924617767333999</v>
      </c>
      <c r="DA919" s="104">
        <v>-13.345872879028301</v>
      </c>
      <c r="DB919" s="104">
        <v>-12.8212547302246</v>
      </c>
      <c r="DC919" s="104">
        <v>-24.792749404907202</v>
      </c>
      <c r="DD919" s="104">
        <v>-29.081731796264702</v>
      </c>
      <c r="DE919" s="104">
        <v>-20.7549953460693</v>
      </c>
      <c r="DF919" s="104">
        <v>-13.4711999893188</v>
      </c>
      <c r="DG919" s="104">
        <v>-8.3842210769653303</v>
      </c>
      <c r="DH919" s="104">
        <v>-7.9965095520019496</v>
      </c>
      <c r="DI919" s="104">
        <v>-4.7208013534545898</v>
      </c>
      <c r="DJ919" s="104">
        <v>-21.866691589355501</v>
      </c>
      <c r="DK919" s="104">
        <v>-3.8121740818023699</v>
      </c>
      <c r="DL919" s="104">
        <v>-6.0934500694274902</v>
      </c>
      <c r="DM919" s="104">
        <v>-8.0020723342895508</v>
      </c>
      <c r="DN919" s="104">
        <v>-0.203890755772591</v>
      </c>
      <c r="DO919" s="104">
        <v>-15.7507123947144</v>
      </c>
      <c r="DP919" s="104">
        <v>-11.1949062347412</v>
      </c>
      <c r="DQ919" s="104">
        <v>-8.3149309158325195</v>
      </c>
      <c r="DR919" s="104">
        <v>-10.514048576355</v>
      </c>
      <c r="DS919" s="104">
        <v>0.626561999320984</v>
      </c>
      <c r="DT919" s="104">
        <v>-1.9329519271850599</v>
      </c>
      <c r="DU919" s="104">
        <v>-21.805353164672901</v>
      </c>
      <c r="DV919" s="104">
        <v>-11.947604179382299</v>
      </c>
      <c r="DW919" s="104">
        <v>1.1770926713943499</v>
      </c>
      <c r="DX919" s="104">
        <v>-11.497034072876</v>
      </c>
      <c r="DY919" s="104">
        <v>-5.5488085746765101</v>
      </c>
      <c r="DZ919" s="104">
        <v>-8.7950868606567401</v>
      </c>
      <c r="EA919" s="104">
        <v>-10.5303907394409</v>
      </c>
      <c r="EB919" s="104">
        <v>-10.769853591918899</v>
      </c>
      <c r="EC919" s="104">
        <v>-16.7241020202637</v>
      </c>
      <c r="ED919" s="104">
        <v>-11.485059738159199</v>
      </c>
      <c r="EE919" s="104">
        <v>-12.8680562973022</v>
      </c>
      <c r="EF919" s="104">
        <v>-21.013832092285199</v>
      </c>
      <c r="EG919" s="104">
        <v>-4.2561335563659703</v>
      </c>
      <c r="EH919" s="104">
        <v>-2.5461792945861799</v>
      </c>
      <c r="EI919" s="104">
        <v>-8.5957460403442401</v>
      </c>
      <c r="EJ919" s="104">
        <v>-2.4029612541198699</v>
      </c>
      <c r="EK919" s="104">
        <v>-4.8941144943237296</v>
      </c>
      <c r="EL919" s="104">
        <v>-1.5965329408645601</v>
      </c>
      <c r="EM919" s="104">
        <v>-1.9360941648483301</v>
      </c>
      <c r="EN919" s="104">
        <v>-7.0331077575683603</v>
      </c>
      <c r="EO919" s="104">
        <v>-7.0128650665283203</v>
      </c>
      <c r="EP919" s="104">
        <v>-8.4817399978637695</v>
      </c>
      <c r="EQ919" s="104">
        <v>1.92468130588532</v>
      </c>
      <c r="ER919" s="104">
        <v>-7.6823062896728498</v>
      </c>
      <c r="ES919" s="104">
        <v>-3.79217481613159</v>
      </c>
      <c r="ET919" s="104">
        <v>-16.237205505371101</v>
      </c>
      <c r="EU919" s="104">
        <v>0.13596884906292001</v>
      </c>
      <c r="EV919" s="104">
        <v>2.4756324291229301</v>
      </c>
      <c r="EW919" s="104">
        <v>-6.7240009307861301</v>
      </c>
      <c r="EX919" s="104">
        <v>-3.0699729919433598</v>
      </c>
      <c r="EY919" s="104">
        <v>-9.4093980789184606</v>
      </c>
      <c r="EZ919" s="104">
        <v>-13.614373207092299</v>
      </c>
      <c r="FA919" s="104">
        <v>-2.00922703742981</v>
      </c>
      <c r="FB919" s="104">
        <v>-3.4587147235870401</v>
      </c>
      <c r="FC919" s="104">
        <v>0.85463315248489402</v>
      </c>
      <c r="FD919" s="104">
        <v>0.23698596656322499</v>
      </c>
      <c r="FE919" s="104">
        <v>-12.486576080322299</v>
      </c>
      <c r="FF919" s="104">
        <v>-11.379363059997599</v>
      </c>
      <c r="FG919" s="104">
        <v>-3.1015675067901598</v>
      </c>
      <c r="FH919" s="104">
        <v>-0.66445571184158303</v>
      </c>
      <c r="FI919" s="104">
        <v>-11.338681221008301</v>
      </c>
      <c r="FJ919" s="104">
        <v>-12.2126111984253</v>
      </c>
      <c r="FK919" s="104">
        <v>-11.953615188598601</v>
      </c>
      <c r="FL919" s="104">
        <v>-15.1597299575806</v>
      </c>
      <c r="FM919" s="104">
        <v>-15.403943061828601</v>
      </c>
      <c r="FN919" s="104">
        <v>-10.4994297027588</v>
      </c>
      <c r="FO919" s="42"/>
      <c r="FP919" s="42"/>
      <c r="FQ919" s="42"/>
      <c r="FR919" s="42"/>
      <c r="FS919" s="42"/>
      <c r="FT919" s="42"/>
      <c r="FU919" s="42"/>
      <c r="FV919" s="42"/>
      <c r="FW919" s="42"/>
      <c r="FX919" s="42"/>
      <c r="FY919" s="42"/>
      <c r="FZ919" s="42"/>
      <c r="GA919" s="42"/>
      <c r="GB919" s="42"/>
      <c r="GC919" s="42"/>
      <c r="GD919" s="42"/>
      <c r="GE919" s="42"/>
      <c r="GF919" s="42"/>
      <c r="GG919" s="42"/>
      <c r="GH919" s="42"/>
      <c r="GI919" s="42"/>
      <c r="GJ919" s="42"/>
      <c r="GK919" s="42"/>
      <c r="GL919" s="42"/>
      <c r="GM919" s="42"/>
      <c r="GN919" s="42"/>
      <c r="GO919" s="42"/>
      <c r="GP919" s="42"/>
      <c r="GQ919" s="42"/>
      <c r="GR919" s="42"/>
      <c r="GS919" s="42"/>
      <c r="GT919" s="42"/>
      <c r="GU919" s="42"/>
      <c r="GV919" s="42"/>
      <c r="GW919" s="42"/>
      <c r="GX919" s="42"/>
      <c r="GY919" s="42"/>
      <c r="GZ919" s="42"/>
      <c r="HA919" s="42"/>
      <c r="HB919" s="42"/>
      <c r="HC919" s="42"/>
      <c r="HD919" s="42"/>
      <c r="HE919" s="42"/>
      <c r="HF919" s="42"/>
      <c r="HG919" s="42"/>
      <c r="HH919" s="42"/>
      <c r="HI919" s="42"/>
      <c r="HJ919" s="42"/>
      <c r="HK919" s="42"/>
      <c r="HL919" s="42"/>
      <c r="HM919" s="42"/>
      <c r="HN919" s="42"/>
      <c r="HO919" s="42"/>
      <c r="HP919" s="42"/>
      <c r="HQ919" s="42"/>
      <c r="HR919" s="42"/>
      <c r="HS919" s="42"/>
      <c r="HT919" s="42"/>
      <c r="HU919" s="42"/>
      <c r="HV919" s="42"/>
      <c r="HW919" s="42"/>
      <c r="HX919" s="42"/>
      <c r="HY919" s="42"/>
      <c r="HZ919" s="42"/>
      <c r="IA919" s="42"/>
      <c r="IB919" s="42"/>
      <c r="IC919" s="42"/>
      <c r="ID919" s="42"/>
      <c r="IE919" s="42"/>
      <c r="IF919" s="42"/>
      <c r="IG919" s="42"/>
      <c r="IH919" s="42"/>
      <c r="II919" s="42"/>
      <c r="IJ919" s="42"/>
      <c r="IK919" s="42"/>
      <c r="IL919" s="42"/>
      <c r="IM919" s="42"/>
      <c r="IN919" s="42"/>
      <c r="IO919" s="42"/>
      <c r="IP919" s="42"/>
      <c r="IQ919" s="42"/>
      <c r="IR919" s="42"/>
      <c r="IS919" s="42"/>
      <c r="IT919" s="42"/>
    </row>
  </sheetData>
  <protectedRanges>
    <protectedRange sqref="E2:E460" name="Range1_1"/>
  </protectedRange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04"/>
  <sheetViews>
    <sheetView workbookViewId="0">
      <selection activeCell="P24" sqref="P24"/>
    </sheetView>
  </sheetViews>
  <sheetFormatPr defaultRowHeight="12.75" x14ac:dyDescent="0.2"/>
  <cols>
    <col min="1" max="15" width="8.85546875" style="2" customWidth="1"/>
  </cols>
  <sheetData>
    <row r="1" spans="1:16" ht="47.45" customHeight="1" x14ac:dyDescent="0.2">
      <c r="A1" s="108" t="s">
        <v>21</v>
      </c>
      <c r="B1" s="108"/>
      <c r="C1" s="108"/>
      <c r="D1" s="108"/>
      <c r="E1" s="108"/>
      <c r="F1" s="108"/>
      <c r="G1" s="108"/>
      <c r="H1" s="108"/>
      <c r="I1" s="108"/>
      <c r="J1" s="108"/>
      <c r="K1" s="108"/>
      <c r="L1" s="108"/>
      <c r="M1" s="108"/>
      <c r="N1" s="108"/>
      <c r="O1" s="108"/>
      <c r="P1" s="4"/>
    </row>
    <row r="2" spans="1:16" s="1" customFormat="1" thickBot="1" x14ac:dyDescent="0.25">
      <c r="A2" s="11" t="s">
        <v>27</v>
      </c>
      <c r="B2" s="11" t="s">
        <v>28</v>
      </c>
      <c r="C2" s="11" t="s">
        <v>29</v>
      </c>
      <c r="D2" s="11" t="s">
        <v>30</v>
      </c>
      <c r="E2" s="11" t="s">
        <v>31</v>
      </c>
      <c r="F2" s="11" t="s">
        <v>32</v>
      </c>
      <c r="G2" s="11" t="s">
        <v>33</v>
      </c>
      <c r="H2" s="11" t="s">
        <v>34</v>
      </c>
      <c r="I2" s="11" t="s">
        <v>35</v>
      </c>
      <c r="J2" s="11" t="s">
        <v>36</v>
      </c>
      <c r="K2" s="11" t="s">
        <v>37</v>
      </c>
      <c r="L2" s="11" t="s">
        <v>38</v>
      </c>
      <c r="M2" s="11" t="s">
        <v>39</v>
      </c>
      <c r="N2" s="11" t="s">
        <v>40</v>
      </c>
      <c r="O2" s="11" t="s">
        <v>41</v>
      </c>
      <c r="P2" s="5"/>
    </row>
    <row r="3" spans="1:16" x14ac:dyDescent="0.2">
      <c r="A3" s="12">
        <v>-4.4959423549496599E-2</v>
      </c>
      <c r="B3" s="7">
        <v>-6.7567039660307998E-3</v>
      </c>
      <c r="C3" s="7">
        <v>-1.96802390979335E-2</v>
      </c>
      <c r="D3" s="7">
        <v>-3.6091802901827598E-2</v>
      </c>
      <c r="E3" s="7">
        <v>-6.9569083028072395E-2</v>
      </c>
      <c r="F3" s="7">
        <v>-2.4723121297757299E-2</v>
      </c>
      <c r="G3" s="7">
        <v>-1.81243861089922E-2</v>
      </c>
      <c r="H3" s="7">
        <v>-3.7861539226957102E-3</v>
      </c>
      <c r="I3" s="7">
        <v>1.9581995171703199E-3</v>
      </c>
      <c r="J3" s="7">
        <v>1.2842084634045001E-2</v>
      </c>
      <c r="K3" s="7">
        <v>9.6684387800936595E-3</v>
      </c>
      <c r="L3" s="7">
        <v>3.4420841524512601E-2</v>
      </c>
      <c r="M3" s="7">
        <v>9.1932646708815496E-3</v>
      </c>
      <c r="N3" s="7">
        <v>1.93418591816463E-3</v>
      </c>
      <c r="O3" s="7">
        <v>-1.2412294383580999E-2</v>
      </c>
      <c r="P3" s="6"/>
    </row>
    <row r="4" spans="1:16" x14ac:dyDescent="0.2">
      <c r="A4" s="12">
        <v>-4.4990949658402599E-2</v>
      </c>
      <c r="B4" s="7">
        <v>-7.0579732168165703E-3</v>
      </c>
      <c r="C4" s="7">
        <v>-1.90569549440066E-2</v>
      </c>
      <c r="D4" s="7">
        <v>-3.6404035036807801E-2</v>
      </c>
      <c r="E4" s="7">
        <v>-6.9120393572913302E-2</v>
      </c>
      <c r="F4" s="7">
        <v>-2.5732973851662601E-2</v>
      </c>
      <c r="G4" s="7">
        <v>-1.8760162179312999E-2</v>
      </c>
      <c r="H4" s="7">
        <v>-5.6284275507498304E-3</v>
      </c>
      <c r="I4" s="7">
        <v>1.89785958040933E-3</v>
      </c>
      <c r="J4" s="7">
        <v>1.2474311209094801E-2</v>
      </c>
      <c r="K4" s="7">
        <v>9.23609991636265E-3</v>
      </c>
      <c r="L4" s="7">
        <v>3.2333916656825702E-2</v>
      </c>
      <c r="M4" s="7">
        <v>9.2302185461144593E-3</v>
      </c>
      <c r="N4" s="7">
        <v>1.8737203382861E-3</v>
      </c>
      <c r="O4" s="7">
        <v>-1.39396531646669E-2</v>
      </c>
      <c r="P4" s="6"/>
    </row>
    <row r="5" spans="1:16" x14ac:dyDescent="0.2">
      <c r="A5" s="12">
        <v>-4.5203329791209897E-2</v>
      </c>
      <c r="B5" s="7">
        <v>-7.4409261711992497E-3</v>
      </c>
      <c r="C5" s="7">
        <v>-1.8262919734630598E-2</v>
      </c>
      <c r="D5" s="7">
        <v>-3.6633076875381303E-2</v>
      </c>
      <c r="E5" s="7">
        <v>-6.8749763194827604E-2</v>
      </c>
      <c r="F5" s="7">
        <v>-2.7308988339522298E-2</v>
      </c>
      <c r="G5" s="7">
        <v>-1.9665073966538899E-2</v>
      </c>
      <c r="H5" s="7">
        <v>-7.8648127231857393E-3</v>
      </c>
      <c r="I5" s="7">
        <v>1.6950839091871199E-3</v>
      </c>
      <c r="J5" s="7">
        <v>1.1656028601467401E-2</v>
      </c>
      <c r="K5" s="7">
        <v>8.0282856703444601E-3</v>
      </c>
      <c r="L5" s="7">
        <v>3.0221303008296799E-2</v>
      </c>
      <c r="M5" s="7">
        <v>8.8754387893610898E-3</v>
      </c>
      <c r="N5" s="7">
        <v>6.8168032626394202E-4</v>
      </c>
      <c r="O5" s="7">
        <v>-1.51168505646388E-2</v>
      </c>
    </row>
    <row r="6" spans="1:16" x14ac:dyDescent="0.2">
      <c r="A6" s="12">
        <v>-4.5503825341087399E-2</v>
      </c>
      <c r="B6" s="7">
        <v>-7.8800272001763993E-3</v>
      </c>
      <c r="C6" s="7">
        <v>-1.7254695172883101E-2</v>
      </c>
      <c r="D6" s="7">
        <v>-3.6755604652552197E-2</v>
      </c>
      <c r="E6" s="7">
        <v>-6.8422966703462401E-2</v>
      </c>
      <c r="F6" s="7">
        <v>-2.94249705788221E-2</v>
      </c>
      <c r="G6" s="7">
        <v>-2.0737710053595301E-2</v>
      </c>
      <c r="H6" s="7">
        <v>-1.0363671939376999E-2</v>
      </c>
      <c r="I6" s="7">
        <v>1.2040291747450701E-3</v>
      </c>
      <c r="J6" s="7">
        <v>1.08117484309502E-2</v>
      </c>
      <c r="K6" s="7">
        <v>6.0526207323016203E-3</v>
      </c>
      <c r="L6" s="7">
        <v>2.8160845402014498E-2</v>
      </c>
      <c r="M6" s="7">
        <v>8.3784919944225305E-3</v>
      </c>
      <c r="N6" s="7">
        <v>-1.55088614182155E-3</v>
      </c>
      <c r="O6" s="7">
        <v>-1.5573384809661601E-2</v>
      </c>
    </row>
    <row r="7" spans="1:16" x14ac:dyDescent="0.2">
      <c r="A7" s="12">
        <v>-4.5910894576642103E-2</v>
      </c>
      <c r="B7" s="7">
        <v>-8.3663111794981797E-3</v>
      </c>
      <c r="C7" s="7">
        <v>-1.6089866567309499E-2</v>
      </c>
      <c r="D7" s="7">
        <v>-3.6835811635223203E-2</v>
      </c>
      <c r="E7" s="7">
        <v>-6.80419434518785E-2</v>
      </c>
      <c r="F7" s="7">
        <v>-3.1829982600756201E-2</v>
      </c>
      <c r="G7" s="7">
        <v>-2.16813964733505E-2</v>
      </c>
      <c r="H7" s="7">
        <v>-1.30897124718266E-2</v>
      </c>
      <c r="I7" s="7">
        <v>4.0749331954747001E-4</v>
      </c>
      <c r="J7" s="7">
        <v>1.01570500393874E-2</v>
      </c>
      <c r="K7" s="7">
        <v>3.4131607510453198E-3</v>
      </c>
      <c r="L7" s="7">
        <v>2.6365072880331901E-2</v>
      </c>
      <c r="M7" s="7">
        <v>7.8464867350280798E-3</v>
      </c>
      <c r="N7" s="7">
        <v>-4.2373339823520203E-3</v>
      </c>
      <c r="O7" s="7">
        <v>-1.5582863852512899E-2</v>
      </c>
    </row>
    <row r="8" spans="1:16" x14ac:dyDescent="0.2">
      <c r="A8" s="12">
        <v>-4.6476333610269802E-2</v>
      </c>
      <c r="B8" s="7">
        <v>-8.8843225928148598E-3</v>
      </c>
      <c r="C8" s="7">
        <v>-1.49671362695993E-2</v>
      </c>
      <c r="D8" s="7">
        <v>-3.6871573669885999E-2</v>
      </c>
      <c r="E8" s="7">
        <v>-6.7476739725742793E-2</v>
      </c>
      <c r="F8" s="7">
        <v>-3.4136297812516703E-2</v>
      </c>
      <c r="G8" s="7">
        <v>-2.2249680693839698E-2</v>
      </c>
      <c r="H8" s="7">
        <v>-1.5729493354712E-2</v>
      </c>
      <c r="I8" s="7">
        <v>-4.2202838946095602E-4</v>
      </c>
      <c r="J8" s="7">
        <v>9.7512077707960099E-3</v>
      </c>
      <c r="K8" s="7">
        <v>4.37168431350149E-4</v>
      </c>
      <c r="L8" s="7">
        <v>2.5222260965453699E-2</v>
      </c>
      <c r="M8" s="7">
        <v>7.2516837074571398E-3</v>
      </c>
      <c r="N8" s="7">
        <v>-6.7639937524653299E-3</v>
      </c>
      <c r="O8" s="7">
        <v>-1.49064833203884E-2</v>
      </c>
    </row>
    <row r="9" spans="1:16" x14ac:dyDescent="0.2">
      <c r="A9" s="12">
        <v>-4.7177713955742599E-2</v>
      </c>
      <c r="B9" s="7">
        <v>-9.4259742631185202E-3</v>
      </c>
      <c r="C9" s="7">
        <v>-1.40189449756954E-2</v>
      </c>
      <c r="D9" s="7">
        <v>-3.6952097082249703E-2</v>
      </c>
      <c r="E9" s="7">
        <v>-6.6728826060045501E-2</v>
      </c>
      <c r="F9" s="7">
        <v>-3.5936259560268698E-2</v>
      </c>
      <c r="G9" s="7">
        <v>-2.2315415784740399E-2</v>
      </c>
      <c r="H9" s="7">
        <v>-1.7941845688477499E-2</v>
      </c>
      <c r="I9" s="7">
        <v>-1.1675566622723901E-3</v>
      </c>
      <c r="J9" s="7">
        <v>9.4164468811944908E-3</v>
      </c>
      <c r="K9" s="7">
        <v>-2.5168027273381999E-3</v>
      </c>
      <c r="L9" s="7">
        <v>2.4912931276506099E-2</v>
      </c>
      <c r="M9" s="7">
        <v>6.3854664902524803E-3</v>
      </c>
      <c r="N9" s="7">
        <v>-8.9051404527992293E-3</v>
      </c>
      <c r="O9" s="7">
        <v>-1.34782314685767E-2</v>
      </c>
    </row>
    <row r="10" spans="1:16" x14ac:dyDescent="0.2">
      <c r="A10" s="12">
        <v>-4.79453459318437E-2</v>
      </c>
      <c r="B10" s="7">
        <v>-9.9355272606069193E-3</v>
      </c>
      <c r="C10" s="7">
        <v>-1.32910155354937E-2</v>
      </c>
      <c r="D10" s="7">
        <v>-3.7106124061912098E-2</v>
      </c>
      <c r="E10" s="7">
        <v>-6.5975270955722601E-2</v>
      </c>
      <c r="F10" s="7">
        <v>-3.7085196316201198E-2</v>
      </c>
      <c r="G10" s="7">
        <v>-2.18831068679405E-2</v>
      </c>
      <c r="H10" s="7">
        <v>-1.9448883401938202E-2</v>
      </c>
      <c r="I10" s="7">
        <v>-1.7655222812741299E-3</v>
      </c>
      <c r="J10" s="7">
        <v>9.1310752713960799E-3</v>
      </c>
      <c r="K10" s="7">
        <v>-5.11441371976353E-3</v>
      </c>
      <c r="L10" s="7">
        <v>2.5552571605862499E-2</v>
      </c>
      <c r="M10" s="7">
        <v>5.1596286037555103E-3</v>
      </c>
      <c r="N10" s="7">
        <v>-1.07310412153135E-2</v>
      </c>
      <c r="O10" s="7">
        <v>-1.1801136489699399E-2</v>
      </c>
    </row>
    <row r="11" spans="1:16" x14ac:dyDescent="0.2">
      <c r="A11" s="12">
        <v>-4.8727050665904298E-2</v>
      </c>
      <c r="B11" s="7">
        <v>-1.03769443543997E-2</v>
      </c>
      <c r="C11" s="7">
        <v>-1.27753402818719E-2</v>
      </c>
      <c r="D11" s="7">
        <v>-3.7328594757142897E-2</v>
      </c>
      <c r="E11" s="7">
        <v>-6.53567859373161E-2</v>
      </c>
      <c r="F11" s="7">
        <v>-3.7649632402615797E-2</v>
      </c>
      <c r="G11" s="7">
        <v>-2.1068975901904399E-2</v>
      </c>
      <c r="H11" s="7">
        <v>-2.0134634749609401E-2</v>
      </c>
      <c r="I11" s="7">
        <v>-2.2259693025925699E-3</v>
      </c>
      <c r="J11" s="7">
        <v>8.8045372608895906E-3</v>
      </c>
      <c r="K11" s="7">
        <v>-7.0825875252010602E-3</v>
      </c>
      <c r="L11" s="7">
        <v>2.67445254377708E-2</v>
      </c>
      <c r="M11" s="7">
        <v>3.8284224007650602E-3</v>
      </c>
      <c r="N11" s="7">
        <v>-1.2260189933279099E-2</v>
      </c>
      <c r="O11" s="7">
        <v>-1.0322817935288E-2</v>
      </c>
    </row>
    <row r="12" spans="1:16" x14ac:dyDescent="0.2">
      <c r="A12" s="12">
        <v>-4.9478028693030397E-2</v>
      </c>
      <c r="B12" s="7">
        <v>-1.0710430351574899E-2</v>
      </c>
      <c r="C12" s="7">
        <v>-1.2463106303134099E-2</v>
      </c>
      <c r="D12" s="7">
        <v>-3.75874139273931E-2</v>
      </c>
      <c r="E12" s="7">
        <v>-6.4885267578829398E-2</v>
      </c>
      <c r="F12" s="7">
        <v>-3.7750463371207299E-2</v>
      </c>
      <c r="G12" s="7">
        <v>-1.9984586555690399E-2</v>
      </c>
      <c r="H12" s="7">
        <v>-2.0036519190221199E-2</v>
      </c>
      <c r="I12" s="7">
        <v>-2.5373501184046601E-3</v>
      </c>
      <c r="J12" s="7">
        <v>8.3377579407992505E-3</v>
      </c>
      <c r="K12" s="7">
        <v>-8.3945623638043802E-3</v>
      </c>
      <c r="L12" s="7">
        <v>2.7968146052129401E-2</v>
      </c>
      <c r="M12" s="7">
        <v>2.5679615808692101E-3</v>
      </c>
      <c r="N12" s="7">
        <v>-1.3402783723207299E-2</v>
      </c>
      <c r="O12" s="7">
        <v>-9.1426938882248499E-3</v>
      </c>
    </row>
    <row r="13" spans="1:16" x14ac:dyDescent="0.2">
      <c r="A13" s="12">
        <v>-5.0140493390370099E-2</v>
      </c>
      <c r="B13" s="7">
        <v>-1.0917181227139101E-2</v>
      </c>
      <c r="C13" s="7">
        <v>-1.22916765426826E-2</v>
      </c>
      <c r="D13" s="7">
        <v>-3.7812285866632697E-2</v>
      </c>
      <c r="E13" s="7">
        <v>-6.45730951907761E-2</v>
      </c>
      <c r="F13" s="7">
        <v>-3.7521430385938102E-2</v>
      </c>
      <c r="G13" s="7">
        <v>-1.8771041289301699E-2</v>
      </c>
      <c r="H13" s="7">
        <v>-1.9364202260394099E-2</v>
      </c>
      <c r="I13" s="7">
        <v>-2.79870079949741E-3</v>
      </c>
      <c r="J13" s="7">
        <v>7.7461626659239002E-3</v>
      </c>
      <c r="K13" s="7">
        <v>-9.0613956025898407E-3</v>
      </c>
      <c r="L13" s="7">
        <v>2.89954386944173E-2</v>
      </c>
      <c r="M13" s="7">
        <v>1.53848516414574E-3</v>
      </c>
      <c r="N13" s="7">
        <v>-1.41345070209323E-2</v>
      </c>
      <c r="O13" s="7">
        <v>-8.0144545985195003E-3</v>
      </c>
    </row>
    <row r="14" spans="1:16" x14ac:dyDescent="0.2">
      <c r="A14" s="12">
        <v>-5.0654387264635198E-2</v>
      </c>
      <c r="B14" s="7">
        <v>-1.1007121894003101E-2</v>
      </c>
      <c r="C14" s="7">
        <v>-1.2178123356257601E-2</v>
      </c>
      <c r="D14" s="7">
        <v>-3.7976388358968299E-2</v>
      </c>
      <c r="E14" s="7">
        <v>-6.4396999189407597E-2</v>
      </c>
      <c r="F14" s="7">
        <v>-3.7181410409721401E-2</v>
      </c>
      <c r="G14" s="7">
        <v>-1.7650176963714199E-2</v>
      </c>
      <c r="H14" s="7">
        <v>-1.8318029187298201E-2</v>
      </c>
      <c r="I14" s="7">
        <v>-3.0525295896862798E-3</v>
      </c>
      <c r="J14" s="7">
        <v>7.0652498975289201E-3</v>
      </c>
      <c r="K14" s="7">
        <v>-9.19299558482598E-3</v>
      </c>
      <c r="L14" s="7">
        <v>2.9774527203348299E-2</v>
      </c>
      <c r="M14" s="7">
        <v>6.7805299617290898E-4</v>
      </c>
      <c r="N14" s="7">
        <v>-1.46254776754504E-2</v>
      </c>
      <c r="O14" s="7">
        <v>-6.9612422421034504E-3</v>
      </c>
    </row>
    <row r="15" spans="1:16" x14ac:dyDescent="0.2">
      <c r="A15" s="12">
        <v>-5.09751727966226E-2</v>
      </c>
      <c r="B15" s="7">
        <v>-1.09828180103191E-2</v>
      </c>
      <c r="C15" s="7">
        <v>-1.2055243101915299E-2</v>
      </c>
      <c r="D15" s="7">
        <v>-3.8065545210907603E-2</v>
      </c>
      <c r="E15" s="7">
        <v>-6.4322067783657899E-2</v>
      </c>
      <c r="F15" s="7">
        <v>-3.6974542383380299E-2</v>
      </c>
      <c r="G15" s="7">
        <v>-1.6617925706288301E-2</v>
      </c>
      <c r="H15" s="7">
        <v>-1.7090924169159302E-2</v>
      </c>
      <c r="I15" s="7">
        <v>-3.3026037662274598E-3</v>
      </c>
      <c r="J15" s="7">
        <v>6.4071848455112997E-3</v>
      </c>
      <c r="K15" s="7">
        <v>-8.9835045429080707E-3</v>
      </c>
      <c r="L15" s="7">
        <v>3.02379785490123E-2</v>
      </c>
      <c r="M15" s="7">
        <v>-2.6785860592125902E-4</v>
      </c>
      <c r="N15" s="7">
        <v>-1.4995218279978399E-2</v>
      </c>
      <c r="O15" s="7">
        <v>-6.1311927695822197E-3</v>
      </c>
    </row>
    <row r="16" spans="1:16" x14ac:dyDescent="0.2">
      <c r="A16" s="12">
        <v>-5.1078367907298299E-2</v>
      </c>
      <c r="B16" s="7">
        <v>-1.0872264138778001E-2</v>
      </c>
      <c r="C16" s="7">
        <v>-1.1881526927664801E-2</v>
      </c>
      <c r="D16" s="7">
        <v>-3.8094465797106798E-2</v>
      </c>
      <c r="E16" s="7">
        <v>-6.4353758081675996E-2</v>
      </c>
      <c r="F16" s="7">
        <v>-3.6954610538707799E-2</v>
      </c>
      <c r="G16" s="7">
        <v>-1.5677628641748601E-2</v>
      </c>
      <c r="H16" s="7">
        <v>-1.5789521120079999E-2</v>
      </c>
      <c r="I16" s="7">
        <v>-3.6230504302210802E-3</v>
      </c>
      <c r="J16" s="7">
        <v>5.9744628400185303E-3</v>
      </c>
      <c r="K16" s="7">
        <v>-8.7418228778637207E-3</v>
      </c>
      <c r="L16" s="7">
        <v>3.0224154423720399E-2</v>
      </c>
      <c r="M16" s="7">
        <v>-1.47004836477857E-3</v>
      </c>
      <c r="N16" s="7">
        <v>-1.5323138981868E-2</v>
      </c>
      <c r="O16" s="7">
        <v>-5.6373827296203102E-3</v>
      </c>
    </row>
    <row r="17" spans="1:15" x14ac:dyDescent="0.2">
      <c r="A17" s="12">
        <v>-5.0963074226828102E-2</v>
      </c>
      <c r="B17" s="7">
        <v>-1.0699878613508899E-2</v>
      </c>
      <c r="C17" s="7">
        <v>-1.1638946935326499E-2</v>
      </c>
      <c r="D17" s="7">
        <v>-3.8119639801093598E-2</v>
      </c>
      <c r="E17" s="7">
        <v>-6.4521283073833105E-2</v>
      </c>
      <c r="F17" s="7">
        <v>-3.7106084901395699E-2</v>
      </c>
      <c r="G17" s="7">
        <v>-1.4777678747545099E-2</v>
      </c>
      <c r="H17" s="7">
        <v>-1.4408495993113999E-2</v>
      </c>
      <c r="I17" s="7">
        <v>-4.0650943598735702E-3</v>
      </c>
      <c r="J17" s="7">
        <v>5.89289271102465E-3</v>
      </c>
      <c r="K17" s="7">
        <v>-8.4597790352368401E-3</v>
      </c>
      <c r="L17" s="7">
        <v>3.0007120269565601E-2</v>
      </c>
      <c r="M17" s="7">
        <v>-3.0647749989602801E-3</v>
      </c>
      <c r="N17" s="7">
        <v>-1.5503363432355E-2</v>
      </c>
      <c r="O17" s="7">
        <v>-5.7224489694462097E-3</v>
      </c>
    </row>
    <row r="18" spans="1:15" x14ac:dyDescent="0.2">
      <c r="A18" s="12">
        <v>-5.0659918081902802E-2</v>
      </c>
      <c r="B18" s="7">
        <v>-1.04512070741321E-2</v>
      </c>
      <c r="C18" s="7">
        <v>-1.13096405258789E-2</v>
      </c>
      <c r="D18" s="7">
        <v>-3.8215664811540102E-2</v>
      </c>
      <c r="E18" s="7">
        <v>-6.4810252943074895E-2</v>
      </c>
      <c r="F18" s="7">
        <v>-3.7342247040066501E-2</v>
      </c>
      <c r="G18" s="7">
        <v>-1.3741073210595599E-2</v>
      </c>
      <c r="H18" s="7">
        <v>-1.2821806121049601E-2</v>
      </c>
      <c r="I18" s="7">
        <v>-4.6049833393072498E-3</v>
      </c>
      <c r="J18" s="7">
        <v>6.2118671639569498E-3</v>
      </c>
      <c r="K18" s="7">
        <v>-8.3084364613122495E-3</v>
      </c>
      <c r="L18" s="7">
        <v>2.9574491232316501E-2</v>
      </c>
      <c r="M18" s="7">
        <v>-4.90246719409423E-3</v>
      </c>
      <c r="N18" s="7">
        <v>-1.5277104334008799E-2</v>
      </c>
      <c r="O18" s="7">
        <v>-6.1225895869774097E-3</v>
      </c>
    </row>
    <row r="19" spans="1:15" x14ac:dyDescent="0.2">
      <c r="A19" s="12">
        <v>-5.02219660777799E-2</v>
      </c>
      <c r="B19" s="7">
        <v>-1.01502096048739E-2</v>
      </c>
      <c r="C19" s="7">
        <v>-1.09119362549105E-2</v>
      </c>
      <c r="D19" s="7">
        <v>-3.8422835366013798E-2</v>
      </c>
      <c r="E19" s="7">
        <v>-6.5184093748776498E-2</v>
      </c>
      <c r="F19" s="7">
        <v>-3.76112940730816E-2</v>
      </c>
      <c r="G19" s="7">
        <v>-1.2473956604450999E-2</v>
      </c>
      <c r="H19" s="7">
        <v>-1.1022230410977401E-2</v>
      </c>
      <c r="I19" s="7">
        <v>-5.1966606955281998E-3</v>
      </c>
      <c r="J19" s="7">
        <v>6.8743531824201898E-3</v>
      </c>
      <c r="K19" s="7">
        <v>-8.2798613752952197E-3</v>
      </c>
      <c r="L19" s="7">
        <v>2.90984633412994E-2</v>
      </c>
      <c r="M19" s="7">
        <v>-6.8519162004428502E-3</v>
      </c>
      <c r="N19" s="7">
        <v>-1.45035417109638E-2</v>
      </c>
      <c r="O19" s="7">
        <v>-6.8064087666731598E-3</v>
      </c>
    </row>
    <row r="20" spans="1:15" x14ac:dyDescent="0.2">
      <c r="A20" s="12">
        <v>-4.9694620573412E-2</v>
      </c>
      <c r="B20" s="7">
        <v>-9.83189979082515E-3</v>
      </c>
      <c r="C20" s="7">
        <v>-1.04957436031983E-2</v>
      </c>
      <c r="D20" s="7">
        <v>-3.8756548474302703E-2</v>
      </c>
      <c r="E20" s="7">
        <v>-6.55768315016034E-2</v>
      </c>
      <c r="F20" s="7">
        <v>-3.7830646763516003E-2</v>
      </c>
      <c r="G20" s="7">
        <v>-1.0946728111396501E-2</v>
      </c>
      <c r="H20" s="7">
        <v>-9.0700195575237896E-3</v>
      </c>
      <c r="I20" s="7">
        <v>-5.9154571905000201E-3</v>
      </c>
      <c r="J20" s="7">
        <v>7.8786675809647995E-3</v>
      </c>
      <c r="K20" s="7">
        <v>-8.2456529485141691E-3</v>
      </c>
      <c r="L20" s="7">
        <v>2.8738773866687502E-2</v>
      </c>
      <c r="M20" s="7">
        <v>-8.8344241960900006E-3</v>
      </c>
      <c r="N20" s="7">
        <v>-1.31004693365424E-2</v>
      </c>
      <c r="O20" s="7">
        <v>-7.74540460824548E-3</v>
      </c>
    </row>
    <row r="21" spans="1:15" x14ac:dyDescent="0.2">
      <c r="A21" s="12">
        <v>-4.9098909963450899E-2</v>
      </c>
      <c r="B21" s="7">
        <v>-9.5228078675466208E-3</v>
      </c>
      <c r="C21" s="7">
        <v>-1.0140448054530401E-2</v>
      </c>
      <c r="D21" s="7">
        <v>-3.9215715138296303E-2</v>
      </c>
      <c r="E21" s="7">
        <v>-6.5991864330846903E-2</v>
      </c>
      <c r="F21" s="7">
        <v>-3.7897433433387397E-2</v>
      </c>
      <c r="G21" s="7">
        <v>-9.2623003885144595E-3</v>
      </c>
      <c r="H21" s="7">
        <v>-7.1018236782117699E-3</v>
      </c>
      <c r="I21" s="7">
        <v>-6.8636372046984896E-3</v>
      </c>
      <c r="J21" s="7">
        <v>9.2151453728794401E-3</v>
      </c>
      <c r="K21" s="7">
        <v>-8.1279720940515207E-3</v>
      </c>
      <c r="L21" s="7">
        <v>2.8502867521534699E-2</v>
      </c>
      <c r="M21" s="7">
        <v>-1.07730826076806E-2</v>
      </c>
      <c r="N21" s="7">
        <v>-1.1164903744867199E-2</v>
      </c>
      <c r="O21" s="7">
        <v>-8.9543141006454899E-3</v>
      </c>
    </row>
    <row r="22" spans="1:15" x14ac:dyDescent="0.2">
      <c r="A22" s="12">
        <v>-4.8453865724732599E-2</v>
      </c>
      <c r="B22" s="7">
        <v>-9.2237088899883805E-3</v>
      </c>
      <c r="C22" s="7">
        <v>-9.8806930325745397E-3</v>
      </c>
      <c r="D22" s="7">
        <v>-3.9788468585078597E-2</v>
      </c>
      <c r="E22" s="7">
        <v>-6.6417851934426606E-2</v>
      </c>
      <c r="F22" s="7">
        <v>-3.78958941305566E-2</v>
      </c>
      <c r="G22" s="7">
        <v>-7.5557463875896898E-3</v>
      </c>
      <c r="H22" s="7">
        <v>-5.2803390552668998E-3</v>
      </c>
      <c r="I22" s="7">
        <v>-8.0219928936787494E-3</v>
      </c>
      <c r="J22" s="7">
        <v>1.0752852897003101E-2</v>
      </c>
      <c r="K22" s="7">
        <v>-8.0224931989716902E-3</v>
      </c>
      <c r="L22" s="7">
        <v>2.83597058822453E-2</v>
      </c>
      <c r="M22" s="7">
        <v>-1.2759143476970099E-2</v>
      </c>
      <c r="N22" s="7">
        <v>-8.72513435427286E-3</v>
      </c>
      <c r="O22" s="7">
        <v>-1.0113188913009099E-2</v>
      </c>
    </row>
    <row r="23" spans="1:15" x14ac:dyDescent="0.2">
      <c r="A23" s="12">
        <v>-4.7772651339662298E-2</v>
      </c>
      <c r="B23" s="7">
        <v>-8.9303654911437706E-3</v>
      </c>
      <c r="C23" s="7">
        <v>-9.6803218729860294E-3</v>
      </c>
      <c r="D23" s="7">
        <v>-4.0417300111772497E-2</v>
      </c>
      <c r="E23" s="7">
        <v>-6.6745617894543502E-2</v>
      </c>
      <c r="F23" s="7">
        <v>-3.78868310125519E-2</v>
      </c>
      <c r="G23" s="7">
        <v>-6.0996240843830003E-3</v>
      </c>
      <c r="H23" s="7">
        <v>-3.6723218096635199E-3</v>
      </c>
      <c r="I23" s="7">
        <v>-9.4996776132876895E-3</v>
      </c>
      <c r="J23" s="7">
        <v>1.23247842212961E-2</v>
      </c>
      <c r="K23" s="7">
        <v>-7.97178102481573E-3</v>
      </c>
      <c r="L23" s="7">
        <v>2.8263594250664801E-2</v>
      </c>
      <c r="M23" s="7">
        <v>-1.49120883579495E-2</v>
      </c>
      <c r="N23" s="7">
        <v>-5.9629775318497998E-3</v>
      </c>
      <c r="O23" s="7">
        <v>-1.1213060175170399E-2</v>
      </c>
    </row>
    <row r="24" spans="1:15" x14ac:dyDescent="0.2">
      <c r="A24" s="12">
        <v>-4.7066538871548803E-2</v>
      </c>
      <c r="B24" s="7">
        <v>-8.68014545758586E-3</v>
      </c>
      <c r="C24" s="7">
        <v>-9.4879897854374205E-3</v>
      </c>
      <c r="D24" s="7">
        <v>-4.10047562158804E-2</v>
      </c>
      <c r="E24" s="7">
        <v>-6.6906989379190804E-2</v>
      </c>
      <c r="F24" s="7">
        <v>-3.7889385992026299E-2</v>
      </c>
      <c r="G24" s="7">
        <v>-5.0927371001947197E-3</v>
      </c>
      <c r="H24" s="7">
        <v>-2.30042791286947E-3</v>
      </c>
      <c r="I24" s="7">
        <v>-1.1296207342801399E-2</v>
      </c>
      <c r="J24" s="7">
        <v>1.39562646042485E-2</v>
      </c>
      <c r="K24" s="7">
        <v>-8.0520454893230203E-3</v>
      </c>
      <c r="L24" s="7">
        <v>2.81539520588448E-2</v>
      </c>
      <c r="M24" s="7">
        <v>-1.72441775351427E-2</v>
      </c>
      <c r="N24" s="7">
        <v>-3.3317295829557998E-3</v>
      </c>
      <c r="O24" s="7">
        <v>-1.22952918318477E-2</v>
      </c>
    </row>
    <row r="25" spans="1:15" x14ac:dyDescent="0.2">
      <c r="A25" s="12">
        <v>-4.6369112021973899E-2</v>
      </c>
      <c r="B25" s="7">
        <v>-8.5068079701390298E-3</v>
      </c>
      <c r="C25" s="7">
        <v>-9.2559401377315092E-3</v>
      </c>
      <c r="D25" s="7">
        <v>-4.14941336740378E-2</v>
      </c>
      <c r="E25" s="7">
        <v>-6.6904821524376004E-2</v>
      </c>
      <c r="F25" s="7">
        <v>-3.7926774334680197E-2</v>
      </c>
      <c r="G25" s="7">
        <v>-4.6227450541910103E-3</v>
      </c>
      <c r="H25" s="7">
        <v>-1.16755073037284E-3</v>
      </c>
      <c r="I25" s="7">
        <v>-1.33131612039526E-2</v>
      </c>
      <c r="J25" s="7">
        <v>1.54998917423349E-2</v>
      </c>
      <c r="K25" s="7">
        <v>-8.3735356485195693E-3</v>
      </c>
      <c r="L25" s="7">
        <v>2.8133717863049999E-2</v>
      </c>
      <c r="M25" s="7">
        <v>-1.9794976920151301E-2</v>
      </c>
      <c r="N25" s="7">
        <v>-9.6259666539190805E-4</v>
      </c>
      <c r="O25" s="7">
        <v>-1.34141494873128E-2</v>
      </c>
    </row>
    <row r="26" spans="1:15" x14ac:dyDescent="0.2">
      <c r="A26" s="12">
        <v>-4.57374303664944E-2</v>
      </c>
      <c r="B26" s="7">
        <v>-8.4143444414983802E-3</v>
      </c>
      <c r="C26" s="7">
        <v>-8.9366081588753594E-3</v>
      </c>
      <c r="D26" s="7">
        <v>-4.18620735958063E-2</v>
      </c>
      <c r="E26" s="7">
        <v>-6.6766096633888106E-2</v>
      </c>
      <c r="F26" s="7">
        <v>-3.7967312849319299E-2</v>
      </c>
      <c r="G26" s="7">
        <v>-4.7408789303405897E-3</v>
      </c>
      <c r="H26" s="7">
        <v>-3.33892060217292E-4</v>
      </c>
      <c r="I26" s="7">
        <v>-1.54938952121204E-2</v>
      </c>
      <c r="J26" s="7">
        <v>1.6853178411959099E-2</v>
      </c>
      <c r="K26" s="7">
        <v>-9.3008634558476994E-3</v>
      </c>
      <c r="L26" s="7">
        <v>2.8113626418239002E-2</v>
      </c>
      <c r="M26" s="7">
        <v>-2.2625613561659898E-2</v>
      </c>
      <c r="N26" s="7">
        <v>1.0670108315102801E-3</v>
      </c>
      <c r="O26" s="7">
        <v>-1.4614280502533401E-2</v>
      </c>
    </row>
    <row r="27" spans="1:15" x14ac:dyDescent="0.2">
      <c r="A27" s="12">
        <v>-4.5236191015882603E-2</v>
      </c>
      <c r="B27" s="7">
        <v>-8.4196638300262396E-3</v>
      </c>
      <c r="C27" s="7">
        <v>-8.5585373082567792E-3</v>
      </c>
      <c r="D27" s="7">
        <v>-4.2061915348812602E-2</v>
      </c>
      <c r="E27" s="7">
        <v>-6.6510001518365697E-2</v>
      </c>
      <c r="F27" s="7">
        <v>-3.8017881200439599E-2</v>
      </c>
      <c r="G27" s="7">
        <v>-5.3688783029671398E-3</v>
      </c>
      <c r="H27" s="7">
        <v>1.37061505034281E-4</v>
      </c>
      <c r="I27" s="7">
        <v>-1.7736576308241599E-2</v>
      </c>
      <c r="J27" s="7">
        <v>1.7828720170210699E-2</v>
      </c>
      <c r="K27" s="7">
        <v>-1.0742531188265399E-2</v>
      </c>
      <c r="L27" s="7">
        <v>2.8257938651430999E-2</v>
      </c>
      <c r="M27" s="7">
        <v>-2.5799486403432399E-2</v>
      </c>
      <c r="N27" s="7">
        <v>2.4436844278606499E-3</v>
      </c>
      <c r="O27" s="7">
        <v>-1.60273427055161E-2</v>
      </c>
    </row>
    <row r="28" spans="1:15" x14ac:dyDescent="0.2">
      <c r="A28" s="12">
        <v>-4.4920673262926203E-2</v>
      </c>
      <c r="B28" s="7">
        <v>-8.5097111241001794E-3</v>
      </c>
      <c r="C28" s="7">
        <v>-8.1948468863982799E-3</v>
      </c>
      <c r="D28" s="7">
        <v>-4.2069949310667799E-2</v>
      </c>
      <c r="E28" s="7">
        <v>-6.6218160873187895E-2</v>
      </c>
      <c r="F28" s="7">
        <v>-3.8084981008262297E-2</v>
      </c>
      <c r="G28" s="7">
        <v>-6.4067609830123296E-3</v>
      </c>
      <c r="H28" s="7">
        <v>2.5860002751147801E-4</v>
      </c>
      <c r="I28" s="7">
        <v>-2.0040487122411799E-2</v>
      </c>
      <c r="J28" s="7">
        <v>1.8325230483057502E-2</v>
      </c>
      <c r="K28" s="7">
        <v>-1.25905787377486E-2</v>
      </c>
      <c r="L28" s="7">
        <v>2.8555242759124001E-2</v>
      </c>
      <c r="M28" s="7">
        <v>-2.92239662583683E-2</v>
      </c>
      <c r="N28" s="7">
        <v>2.9814565377400998E-3</v>
      </c>
      <c r="O28" s="7">
        <v>-1.7515143711936101E-2</v>
      </c>
    </row>
    <row r="29" spans="1:15" x14ac:dyDescent="0.2">
      <c r="A29" s="12">
        <v>-4.4813006931365897E-2</v>
      </c>
      <c r="B29" s="7">
        <v>-8.7132373327363892E-3</v>
      </c>
      <c r="C29" s="7">
        <v>-7.8986466397067395E-3</v>
      </c>
      <c r="D29" s="7">
        <v>-4.1859432575267898E-2</v>
      </c>
      <c r="E29" s="7">
        <v>-6.5942010871876594E-2</v>
      </c>
      <c r="F29" s="7">
        <v>-3.8275882547463898E-2</v>
      </c>
      <c r="G29" s="7">
        <v>-7.9372903553246998E-3</v>
      </c>
      <c r="H29" s="7">
        <v>-2.1275590240329799E-4</v>
      </c>
      <c r="I29" s="7">
        <v>-2.2209694209481299E-2</v>
      </c>
      <c r="J29" s="7">
        <v>1.83784984737668E-2</v>
      </c>
      <c r="K29" s="7">
        <v>-1.4581644181696E-2</v>
      </c>
      <c r="L29" s="7">
        <v>2.89829740398421E-2</v>
      </c>
      <c r="M29" s="7">
        <v>-3.2522125111937597E-2</v>
      </c>
      <c r="N29" s="7">
        <v>2.3621816167885301E-3</v>
      </c>
      <c r="O29" s="7">
        <v>-1.9032137916116802E-2</v>
      </c>
    </row>
    <row r="30" spans="1:15" x14ac:dyDescent="0.2">
      <c r="A30" s="12">
        <v>-4.4886760866580402E-2</v>
      </c>
      <c r="B30" s="7">
        <v>-9.0133907905644104E-3</v>
      </c>
      <c r="C30" s="7">
        <v>-7.6651904469432399E-3</v>
      </c>
      <c r="D30" s="7">
        <v>-4.1469336293622198E-2</v>
      </c>
      <c r="E30" s="7">
        <v>-6.5743669831151999E-2</v>
      </c>
      <c r="F30" s="7">
        <v>-3.8676603324899403E-2</v>
      </c>
      <c r="G30" s="7">
        <v>-1.00188246382174E-2</v>
      </c>
      <c r="H30" s="7">
        <v>-1.1677593405444999E-3</v>
      </c>
      <c r="I30" s="7">
        <v>-2.40691772709948E-2</v>
      </c>
      <c r="J30" s="7">
        <v>1.81710633035083E-2</v>
      </c>
      <c r="K30" s="7">
        <v>-1.66552708170466E-2</v>
      </c>
      <c r="L30" s="7">
        <v>2.93206680555297E-2</v>
      </c>
      <c r="M30" s="7">
        <v>-3.5461147024633301E-2</v>
      </c>
      <c r="N30" s="7">
        <v>6.64310332453166E-4</v>
      </c>
      <c r="O30" s="7">
        <v>-2.0434153077276401E-2</v>
      </c>
    </row>
    <row r="31" spans="1:15" x14ac:dyDescent="0.2">
      <c r="A31" s="12">
        <v>-4.5095730698393899E-2</v>
      </c>
      <c r="B31" s="7">
        <v>-9.3485659337462605E-3</v>
      </c>
      <c r="C31" s="7">
        <v>-7.5082954575590999E-3</v>
      </c>
      <c r="D31" s="7">
        <v>-4.0949951953007602E-2</v>
      </c>
      <c r="E31" s="7">
        <v>-6.5591950689899606E-2</v>
      </c>
      <c r="F31" s="7">
        <v>-3.9295071406539699E-2</v>
      </c>
      <c r="G31" s="7">
        <v>-1.2603631987741899E-2</v>
      </c>
      <c r="H31" s="7">
        <v>-2.58057114693331E-3</v>
      </c>
      <c r="I31" s="7">
        <v>-2.5577260030417302E-2</v>
      </c>
      <c r="J31" s="7">
        <v>1.7916387557829701E-2</v>
      </c>
      <c r="K31" s="7">
        <v>-1.8885992719757799E-2</v>
      </c>
      <c r="L31" s="7">
        <v>2.9718451717201499E-2</v>
      </c>
      <c r="M31" s="7">
        <v>-3.8110615909082601E-2</v>
      </c>
      <c r="N31" s="7">
        <v>-1.7445217761196199E-3</v>
      </c>
      <c r="O31" s="7">
        <v>-2.1538961360113799E-2</v>
      </c>
    </row>
    <row r="32" spans="1:15" x14ac:dyDescent="0.2">
      <c r="A32" s="12">
        <v>-4.54188228672949E-2</v>
      </c>
      <c r="B32" s="7">
        <v>-9.7177324426217897E-3</v>
      </c>
      <c r="C32" s="7">
        <v>-7.4407333542634898E-3</v>
      </c>
      <c r="D32" s="7">
        <v>-4.0368595349125999E-2</v>
      </c>
      <c r="E32" s="7">
        <v>-6.5365956897457805E-2</v>
      </c>
      <c r="F32" s="7">
        <v>-3.9969644836117202E-2</v>
      </c>
      <c r="G32" s="7">
        <v>-1.5478999038267599E-2</v>
      </c>
      <c r="H32" s="7">
        <v>-4.1404860880772804E-3</v>
      </c>
      <c r="I32" s="7">
        <v>-2.6707672812707899E-2</v>
      </c>
      <c r="J32" s="7">
        <v>1.7867078056224901E-2</v>
      </c>
      <c r="K32" s="7">
        <v>-2.143777575684E-2</v>
      </c>
      <c r="L32" s="7">
        <v>3.0254428842114201E-2</v>
      </c>
      <c r="M32" s="7">
        <v>-4.0452744682057298E-2</v>
      </c>
      <c r="N32" s="7">
        <v>-4.5241062313814704E-3</v>
      </c>
      <c r="O32" s="7">
        <v>-2.22283152528642E-2</v>
      </c>
    </row>
    <row r="33" spans="1:15" x14ac:dyDescent="0.2">
      <c r="A33" s="12">
        <v>-4.5867701289781099E-2</v>
      </c>
      <c r="B33" s="7">
        <v>-1.01300438580256E-2</v>
      </c>
      <c r="C33" s="7">
        <v>-7.5368951268606999E-3</v>
      </c>
      <c r="D33" s="7">
        <v>-3.97752269862921E-2</v>
      </c>
      <c r="E33" s="7">
        <v>-6.5062557528903095E-2</v>
      </c>
      <c r="F33" s="7">
        <v>-4.0523345436112398E-2</v>
      </c>
      <c r="G33" s="7">
        <v>-1.8356860075660598E-2</v>
      </c>
      <c r="H33" s="7">
        <v>-5.5874806731532204E-3</v>
      </c>
      <c r="I33" s="7">
        <v>-2.7370346320707301E-2</v>
      </c>
      <c r="J33" s="7">
        <v>1.81248442075123E-2</v>
      </c>
      <c r="K33" s="7">
        <v>-2.4277556627652599E-2</v>
      </c>
      <c r="L33" s="7">
        <v>3.1189722924586698E-2</v>
      </c>
      <c r="M33" s="7">
        <v>-4.2477249129508898E-2</v>
      </c>
      <c r="N33" s="7">
        <v>-7.3233046202595504E-3</v>
      </c>
      <c r="O33" s="7">
        <v>-2.2379111115971399E-2</v>
      </c>
    </row>
    <row r="34" spans="1:15" x14ac:dyDescent="0.2">
      <c r="A34" s="12">
        <v>-4.6428671595660602E-2</v>
      </c>
      <c r="B34" s="7">
        <v>-1.05484272751405E-2</v>
      </c>
      <c r="C34" s="7">
        <v>-7.81058810866037E-3</v>
      </c>
      <c r="D34" s="7">
        <v>-3.9203558435526399E-2</v>
      </c>
      <c r="E34" s="7">
        <v>-6.4634597921958303E-2</v>
      </c>
      <c r="F34" s="7">
        <v>-4.070525785088E-2</v>
      </c>
      <c r="G34" s="7">
        <v>-2.09101364878061E-2</v>
      </c>
      <c r="H34" s="7">
        <v>-6.6960186650541998E-3</v>
      </c>
      <c r="I34" s="7">
        <v>-2.7523230585392602E-2</v>
      </c>
      <c r="J34" s="7">
        <v>1.86158144173218E-2</v>
      </c>
      <c r="K34" s="7">
        <v>-2.7080933592980898E-2</v>
      </c>
      <c r="L34" s="7">
        <v>3.2463082653477103E-2</v>
      </c>
      <c r="M34" s="7">
        <v>-4.3894990689889397E-2</v>
      </c>
      <c r="N34" s="7">
        <v>-9.77726128923871E-3</v>
      </c>
      <c r="O34" s="7">
        <v>-2.18729928682476E-2</v>
      </c>
    </row>
    <row r="35" spans="1:15" x14ac:dyDescent="0.2">
      <c r="A35" s="12">
        <v>-4.7075926449845103E-2</v>
      </c>
      <c r="B35" s="7">
        <v>-1.09180548454775E-2</v>
      </c>
      <c r="C35" s="7">
        <v>-8.2254315502203693E-3</v>
      </c>
      <c r="D35" s="7">
        <v>-3.8672871414412897E-2</v>
      </c>
      <c r="E35" s="7">
        <v>-6.4182168002809306E-2</v>
      </c>
      <c r="F35" s="7">
        <v>-4.04317234493752E-2</v>
      </c>
      <c r="G35" s="7">
        <v>-2.2980383736534701E-2</v>
      </c>
      <c r="H35" s="7">
        <v>-7.3821933232766403E-3</v>
      </c>
      <c r="I35" s="7">
        <v>-2.7238352376026901E-2</v>
      </c>
      <c r="J35" s="7">
        <v>1.9129799971484101E-2</v>
      </c>
      <c r="K35" s="7">
        <v>-2.9357894458797801E-2</v>
      </c>
      <c r="L35" s="7">
        <v>3.4170342600383798E-2</v>
      </c>
      <c r="M35" s="7">
        <v>-4.46862002419788E-2</v>
      </c>
      <c r="N35" s="7">
        <v>-1.16984507309564E-2</v>
      </c>
      <c r="O35" s="7">
        <v>-2.0932130249122501E-2</v>
      </c>
    </row>
    <row r="36" spans="1:15" x14ac:dyDescent="0.2">
      <c r="A36" s="12">
        <v>-4.7777483057241998E-2</v>
      </c>
      <c r="B36" s="7">
        <v>-1.11971666557714E-2</v>
      </c>
      <c r="C36" s="7">
        <v>-8.7633959198684698E-3</v>
      </c>
      <c r="D36" s="7">
        <v>-3.8236446917637099E-2</v>
      </c>
      <c r="E36" s="7">
        <v>-6.3914892884595703E-2</v>
      </c>
      <c r="F36" s="7">
        <v>-3.9707933928221202E-2</v>
      </c>
      <c r="G36" s="7">
        <v>-2.4456472865073599E-2</v>
      </c>
      <c r="H36" s="7">
        <v>-7.7186279161795398E-3</v>
      </c>
      <c r="I36" s="7">
        <v>-2.6614358335414201E-2</v>
      </c>
      <c r="J36" s="7">
        <v>1.93891845552564E-2</v>
      </c>
      <c r="K36" s="7">
        <v>-3.0780124126258902E-2</v>
      </c>
      <c r="L36" s="7">
        <v>3.6123448548733103E-2</v>
      </c>
      <c r="M36" s="7">
        <v>-4.4738949713193303E-2</v>
      </c>
      <c r="N36" s="7">
        <v>-1.29194084950947E-2</v>
      </c>
      <c r="O36" s="7">
        <v>-1.9730101255434899E-2</v>
      </c>
    </row>
    <row r="37" spans="1:15" x14ac:dyDescent="0.2">
      <c r="A37" s="12">
        <v>-4.8484828559475002E-2</v>
      </c>
      <c r="B37" s="7">
        <v>-1.1375410208957E-2</v>
      </c>
      <c r="C37" s="7">
        <v>-9.4159644753298403E-3</v>
      </c>
      <c r="D37" s="7">
        <v>-3.7862759130556201E-2</v>
      </c>
      <c r="E37" s="7">
        <v>-6.38801341170884E-2</v>
      </c>
      <c r="F37" s="7">
        <v>-3.8622803321286502E-2</v>
      </c>
      <c r="G37" s="7">
        <v>-2.5382021381233799E-2</v>
      </c>
      <c r="H37" s="7">
        <v>-7.8560249567676804E-3</v>
      </c>
      <c r="I37" s="7">
        <v>-2.5794124935802201E-2</v>
      </c>
      <c r="J37" s="7">
        <v>1.9104712180302699E-2</v>
      </c>
      <c r="K37" s="7">
        <v>-3.11165479412106E-2</v>
      </c>
      <c r="L37" s="7">
        <v>3.80612926841069E-2</v>
      </c>
      <c r="M37" s="7">
        <v>-4.39638490437054E-2</v>
      </c>
      <c r="N37" s="7">
        <v>-1.35644549159104E-2</v>
      </c>
      <c r="O37" s="7">
        <v>-1.8382202069821201E-2</v>
      </c>
    </row>
    <row r="38" spans="1:15" x14ac:dyDescent="0.2">
      <c r="A38" s="12">
        <v>-4.9133528596623899E-2</v>
      </c>
      <c r="B38" s="7">
        <v>-1.14503070098289E-2</v>
      </c>
      <c r="C38" s="7">
        <v>-1.01437573028607E-2</v>
      </c>
      <c r="D38" s="7">
        <v>-3.7534030392438897E-2</v>
      </c>
      <c r="E38" s="7">
        <v>-6.3997233074165896E-2</v>
      </c>
      <c r="F38" s="7">
        <v>-3.7352448568789699E-2</v>
      </c>
      <c r="G38" s="7">
        <v>-2.5902380273988699E-2</v>
      </c>
      <c r="H38" s="7">
        <v>-7.9368501379427792E-3</v>
      </c>
      <c r="I38" s="7">
        <v>-2.4767409316561202E-2</v>
      </c>
      <c r="J38" s="7">
        <v>1.81489199317726E-2</v>
      </c>
      <c r="K38" s="7">
        <v>-3.0431919991153199E-2</v>
      </c>
      <c r="L38" s="7">
        <v>3.9709007904382997E-2</v>
      </c>
      <c r="M38" s="7">
        <v>-4.2347584099970699E-2</v>
      </c>
      <c r="N38" s="7">
        <v>-1.3792122200534E-2</v>
      </c>
      <c r="O38" s="7">
        <v>-1.6976959736335898E-2</v>
      </c>
    </row>
    <row r="39" spans="1:15" x14ac:dyDescent="0.2">
      <c r="A39" s="12">
        <v>-4.96633009853827E-2</v>
      </c>
      <c r="B39" s="7">
        <v>-1.1398409423963401E-2</v>
      </c>
      <c r="C39" s="7">
        <v>-1.09000734943984E-2</v>
      </c>
      <c r="D39" s="7">
        <v>-3.72029635395041E-2</v>
      </c>
      <c r="E39" s="7">
        <v>-6.4237639214349398E-2</v>
      </c>
      <c r="F39" s="7">
        <v>-3.6030788602084002E-2</v>
      </c>
      <c r="G39" s="7">
        <v>-2.63042478839619E-2</v>
      </c>
      <c r="H39" s="7">
        <v>-8.1192656816731993E-3</v>
      </c>
      <c r="I39" s="7">
        <v>-2.3609555150043902E-2</v>
      </c>
      <c r="J39" s="7">
        <v>1.66346587305733E-2</v>
      </c>
      <c r="K39" s="7">
        <v>-2.8872696138368199E-2</v>
      </c>
      <c r="L39" s="7">
        <v>4.0793166443798302E-2</v>
      </c>
      <c r="M39" s="7">
        <v>-3.9956820142483002E-2</v>
      </c>
      <c r="N39" s="7">
        <v>-1.37416345132191E-2</v>
      </c>
      <c r="O39" s="7">
        <v>-1.5507539306410001E-2</v>
      </c>
    </row>
    <row r="40" spans="1:15" x14ac:dyDescent="0.2">
      <c r="A40" s="12">
        <v>-5.0010822496539598E-2</v>
      </c>
      <c r="B40" s="7">
        <v>-1.12418803588018E-2</v>
      </c>
      <c r="C40" s="7">
        <v>-1.16607593789732E-2</v>
      </c>
      <c r="D40" s="7">
        <v>-3.6795902756082799E-2</v>
      </c>
      <c r="E40" s="7">
        <v>-6.4602306508846796E-2</v>
      </c>
      <c r="F40" s="7">
        <v>-3.4761451696705102E-2</v>
      </c>
      <c r="G40" s="7">
        <v>-2.6594484161478599E-2</v>
      </c>
      <c r="H40" s="7">
        <v>-8.3336371267223302E-3</v>
      </c>
      <c r="I40" s="7">
        <v>-2.2367287747269701E-2</v>
      </c>
      <c r="J40" s="7">
        <v>1.4756340233999901E-2</v>
      </c>
      <c r="K40" s="7">
        <v>-2.6635126230873E-2</v>
      </c>
      <c r="L40" s="7">
        <v>4.1382065988955503E-2</v>
      </c>
      <c r="M40" s="7">
        <v>-3.7017335224796798E-2</v>
      </c>
      <c r="N40" s="7">
        <v>-1.36270033352495E-2</v>
      </c>
      <c r="O40" s="7">
        <v>-1.40314581352005E-2</v>
      </c>
    </row>
    <row r="41" spans="1:15" x14ac:dyDescent="0.2">
      <c r="A41" s="12">
        <v>-5.0137995298245801E-2</v>
      </c>
      <c r="B41" s="7">
        <v>-1.0987866553224101E-2</v>
      </c>
      <c r="C41" s="7">
        <v>-1.24194121872297E-2</v>
      </c>
      <c r="D41" s="7">
        <v>-3.6285395653614202E-2</v>
      </c>
      <c r="E41" s="7">
        <v>-6.5076839569022105E-2</v>
      </c>
      <c r="F41" s="7">
        <v>-3.3605729624491799E-2</v>
      </c>
      <c r="G41" s="7">
        <v>-2.6833847636133501E-2</v>
      </c>
      <c r="H41" s="7">
        <v>-8.5070533394477205E-3</v>
      </c>
      <c r="I41" s="7">
        <v>-2.1001347497228401E-2</v>
      </c>
      <c r="J41" s="7">
        <v>1.2768286787660701E-2</v>
      </c>
      <c r="K41" s="7">
        <v>-2.4103964415974299E-2</v>
      </c>
      <c r="L41" s="7">
        <v>4.1504176167467301E-2</v>
      </c>
      <c r="M41" s="7">
        <v>-3.3739905078234503E-2</v>
      </c>
      <c r="N41" s="7">
        <v>-1.3471343801819699E-2</v>
      </c>
      <c r="O41" s="7">
        <v>-1.2679920561591E-2</v>
      </c>
    </row>
    <row r="42" spans="1:15" x14ac:dyDescent="0.2">
      <c r="A42" s="12">
        <v>-5.00428879317193E-2</v>
      </c>
      <c r="B42" s="7">
        <v>-1.0657194408733301E-2</v>
      </c>
      <c r="C42" s="7">
        <v>-1.3178764277344501E-2</v>
      </c>
      <c r="D42" s="7">
        <v>-3.5711850152935397E-2</v>
      </c>
      <c r="E42" s="7">
        <v>-6.5635194768325605E-2</v>
      </c>
      <c r="F42" s="7">
        <v>-3.2636380940433599E-2</v>
      </c>
      <c r="G42" s="7">
        <v>-2.7031882986036E-2</v>
      </c>
      <c r="H42" s="7">
        <v>-8.6244029628220493E-3</v>
      </c>
      <c r="I42" s="7">
        <v>-1.9460681948375299E-2</v>
      </c>
      <c r="J42" s="7">
        <v>1.09693727860702E-2</v>
      </c>
      <c r="K42" s="7">
        <v>-2.1439548891696501E-2</v>
      </c>
      <c r="L42" s="7">
        <v>4.1338229060731098E-2</v>
      </c>
      <c r="M42" s="7">
        <v>-3.02371644056924E-2</v>
      </c>
      <c r="N42" s="7">
        <v>-1.32485655938403E-2</v>
      </c>
      <c r="O42" s="7">
        <v>-1.15956411937638E-2</v>
      </c>
    </row>
    <row r="43" spans="1:15" x14ac:dyDescent="0.2">
      <c r="A43" s="12">
        <v>-4.9754543132026798E-2</v>
      </c>
      <c r="B43" s="7">
        <v>-1.0271225886558299E-2</v>
      </c>
      <c r="C43" s="7">
        <v>-1.3964679492133199E-2</v>
      </c>
      <c r="D43" s="7">
        <v>-3.5175964141401402E-2</v>
      </c>
      <c r="E43" s="7">
        <v>-6.6256222564083297E-2</v>
      </c>
      <c r="F43" s="7">
        <v>-3.1757570778739898E-2</v>
      </c>
      <c r="G43" s="7">
        <v>-2.7136050431037201E-2</v>
      </c>
      <c r="H43" s="7">
        <v>-8.5341348835093998E-3</v>
      </c>
      <c r="I43" s="7">
        <v>-1.76931408286112E-2</v>
      </c>
      <c r="J43" s="7">
        <v>9.6751404278063204E-3</v>
      </c>
      <c r="K43" s="7">
        <v>-1.8605694729043901E-2</v>
      </c>
      <c r="L43" s="7">
        <v>4.0913960287457099E-2</v>
      </c>
      <c r="M43" s="7">
        <v>-2.6515104675244601E-2</v>
      </c>
      <c r="N43" s="7">
        <v>-1.28499767502568E-2</v>
      </c>
      <c r="O43" s="7">
        <v>-1.08495773608834E-2</v>
      </c>
    </row>
    <row r="44" spans="1:15" x14ac:dyDescent="0.2">
      <c r="A44" s="12">
        <v>-4.9325571995076603E-2</v>
      </c>
      <c r="B44" s="7">
        <v>-9.8255634639603396E-3</v>
      </c>
      <c r="C44" s="7">
        <v>-1.4804481997017499E-2</v>
      </c>
      <c r="D44" s="7">
        <v>-3.4710460909431598E-2</v>
      </c>
      <c r="E44" s="7">
        <v>-6.6986392832929398E-2</v>
      </c>
      <c r="F44" s="7">
        <v>-3.0862416487066498E-2</v>
      </c>
      <c r="G44" s="7">
        <v>-2.7077206855001701E-2</v>
      </c>
      <c r="H44" s="7">
        <v>-8.0959967093720692E-3</v>
      </c>
      <c r="I44" s="7">
        <v>-1.5678522566926801E-2</v>
      </c>
      <c r="J44" s="7">
        <v>8.9133657515216499E-3</v>
      </c>
      <c r="K44" s="7">
        <v>-1.55234837344353E-2</v>
      </c>
      <c r="L44" s="7">
        <v>4.0395700452957602E-2</v>
      </c>
      <c r="M44" s="7">
        <v>-2.2632561900367901E-2</v>
      </c>
      <c r="N44" s="7">
        <v>-1.2041659956685401E-2</v>
      </c>
      <c r="O44" s="7">
        <v>-1.05076517072588E-2</v>
      </c>
    </row>
    <row r="45" spans="1:15" x14ac:dyDescent="0.2">
      <c r="A45" s="12">
        <v>-4.8808798892102399E-2</v>
      </c>
      <c r="B45" s="7">
        <v>-9.33205883199811E-3</v>
      </c>
      <c r="C45" s="7">
        <v>-1.5733253648007799E-2</v>
      </c>
      <c r="D45" s="7">
        <v>-3.4385830349067399E-2</v>
      </c>
      <c r="E45" s="7">
        <v>-6.7800820408852006E-2</v>
      </c>
      <c r="F45" s="7">
        <v>-2.9849753134877501E-2</v>
      </c>
      <c r="G45" s="7">
        <v>-2.6739209916536701E-2</v>
      </c>
      <c r="H45" s="7">
        <v>-7.3634708525101801E-3</v>
      </c>
      <c r="I45" s="7">
        <v>-1.3488390464869099E-2</v>
      </c>
      <c r="J45" s="7">
        <v>8.57928317426657E-3</v>
      </c>
      <c r="K45" s="7">
        <v>-1.21834071634389E-2</v>
      </c>
      <c r="L45" s="7">
        <v>3.9716511993119402E-2</v>
      </c>
      <c r="M45" s="7">
        <v>-1.8440658123906599E-2</v>
      </c>
      <c r="N45" s="7">
        <v>-1.0729761520898599E-2</v>
      </c>
      <c r="O45" s="7">
        <v>-1.02876380719385E-2</v>
      </c>
    </row>
    <row r="46" spans="1:15" x14ac:dyDescent="0.2">
      <c r="A46" s="12">
        <v>-4.8248647448381803E-2</v>
      </c>
      <c r="B46" s="7">
        <v>-8.8094061682196297E-3</v>
      </c>
      <c r="C46" s="7">
        <v>-1.6762147479035198E-2</v>
      </c>
      <c r="D46" s="7">
        <v>-3.4222636520061897E-2</v>
      </c>
      <c r="E46" s="7">
        <v>-6.8695249513592696E-2</v>
      </c>
      <c r="F46" s="7">
        <v>-2.8692333607625901E-2</v>
      </c>
      <c r="G46" s="7">
        <v>-2.6091761484080801E-2</v>
      </c>
      <c r="H46" s="7">
        <v>-6.57405569878483E-3</v>
      </c>
      <c r="I46" s="7">
        <v>-1.1179055905629899E-2</v>
      </c>
      <c r="J46" s="7">
        <v>8.43863911124745E-3</v>
      </c>
      <c r="K46" s="7">
        <v>-8.6329294695265991E-3</v>
      </c>
      <c r="L46" s="7">
        <v>3.8845666225797298E-2</v>
      </c>
      <c r="M46" s="7">
        <v>-1.3925965570403801E-2</v>
      </c>
      <c r="N46" s="7">
        <v>-8.99383331148269E-3</v>
      </c>
      <c r="O46" s="7">
        <v>-1.0203031658398001E-2</v>
      </c>
    </row>
    <row r="47" spans="1:15" x14ac:dyDescent="0.2">
      <c r="A47" s="12">
        <v>-4.7663408706149303E-2</v>
      </c>
      <c r="B47" s="7">
        <v>-8.3014416830471706E-3</v>
      </c>
      <c r="C47" s="7">
        <v>-1.7851966228502901E-2</v>
      </c>
      <c r="D47" s="7">
        <v>-3.4219103224220997E-2</v>
      </c>
      <c r="E47" s="7">
        <v>-6.9583182945021402E-2</v>
      </c>
      <c r="F47" s="7">
        <v>-2.7369513983058699E-2</v>
      </c>
      <c r="G47" s="7">
        <v>-2.5170580132474502E-2</v>
      </c>
      <c r="H47" s="7">
        <v>-5.83660193406523E-3</v>
      </c>
      <c r="I47" s="7">
        <v>-8.8469799793909603E-3</v>
      </c>
      <c r="J47" s="7">
        <v>8.4766864465899202E-3</v>
      </c>
      <c r="K47" s="7">
        <v>-4.9197880325404404E-3</v>
      </c>
      <c r="L47" s="7">
        <v>3.77057233268243E-2</v>
      </c>
      <c r="M47" s="7">
        <v>-9.2432470771095301E-3</v>
      </c>
      <c r="N47" s="7">
        <v>-6.9535230657896303E-3</v>
      </c>
      <c r="O47" s="7">
        <v>-1.0271382392083099E-2</v>
      </c>
    </row>
    <row r="48" spans="1:15" x14ac:dyDescent="0.2">
      <c r="A48" s="12">
        <v>-4.7054983629409901E-2</v>
      </c>
      <c r="B48" s="7">
        <v>-7.8196449139953505E-3</v>
      </c>
      <c r="C48" s="7">
        <v>-1.88937061241259E-2</v>
      </c>
      <c r="D48" s="7">
        <v>-3.4367292001176199E-2</v>
      </c>
      <c r="E48" s="7">
        <v>-7.0347362323035595E-2</v>
      </c>
      <c r="F48" s="7">
        <v>-2.60423260362843E-2</v>
      </c>
      <c r="G48" s="7">
        <v>-2.4039015277906702E-2</v>
      </c>
      <c r="H48" s="7">
        <v>-5.2403227482889902E-3</v>
      </c>
      <c r="I48" s="7">
        <v>-6.59844326584291E-3</v>
      </c>
      <c r="J48" s="7">
        <v>8.6722849903976707E-3</v>
      </c>
      <c r="K48" s="7">
        <v>-1.20745804115885E-3</v>
      </c>
      <c r="L48" s="7">
        <v>3.6299236507566501E-2</v>
      </c>
      <c r="M48" s="7">
        <v>-4.7132711789503803E-3</v>
      </c>
      <c r="N48" s="7">
        <v>-4.7799552475622396E-3</v>
      </c>
      <c r="O48" s="7">
        <v>-1.05145399408271E-2</v>
      </c>
    </row>
    <row r="49" spans="1:15" x14ac:dyDescent="0.2">
      <c r="A49" s="12">
        <v>-4.6429429522336897E-2</v>
      </c>
      <c r="B49" s="7">
        <v>-7.3820200154730798E-3</v>
      </c>
      <c r="C49" s="7">
        <v>-1.97501058487565E-2</v>
      </c>
      <c r="D49" s="7">
        <v>-3.4672135870853202E-2</v>
      </c>
      <c r="E49" s="7">
        <v>-7.0837750952826906E-2</v>
      </c>
      <c r="F49" s="7">
        <v>-2.49481559112582E-2</v>
      </c>
      <c r="G49" s="7">
        <v>-2.28305634985955E-2</v>
      </c>
      <c r="H49" s="7">
        <v>-4.8433995364583499E-3</v>
      </c>
      <c r="I49" s="7">
        <v>-4.4774439309300798E-3</v>
      </c>
      <c r="J49" s="7">
        <v>9.0454302366190596E-3</v>
      </c>
      <c r="K49" s="7">
        <v>2.1718011406617801E-3</v>
      </c>
      <c r="L49" s="7">
        <v>3.4726354299842797E-2</v>
      </c>
      <c r="M49" s="7">
        <v>-7.3018011770281199E-4</v>
      </c>
      <c r="N49" s="7">
        <v>-2.54115113795038E-3</v>
      </c>
      <c r="O49" s="7">
        <v>-1.08871727897875E-2</v>
      </c>
    </row>
    <row r="50" spans="1:15" x14ac:dyDescent="0.2">
      <c r="A50" s="12">
        <v>-4.5806698507446703E-2</v>
      </c>
      <c r="B50" s="7">
        <v>-7.0408219672276097E-3</v>
      </c>
      <c r="C50" s="7">
        <v>-2.0287961369927901E-2</v>
      </c>
      <c r="D50" s="7">
        <v>-3.5069608718708498E-2</v>
      </c>
      <c r="E50" s="7">
        <v>-7.0954488045338798E-2</v>
      </c>
      <c r="F50" s="7">
        <v>-2.4270223318635601E-2</v>
      </c>
      <c r="G50" s="7">
        <v>-2.1720655982312102E-2</v>
      </c>
      <c r="H50" s="7">
        <v>-4.6918328146483904E-3</v>
      </c>
      <c r="I50" s="7">
        <v>-2.6015424945809501E-3</v>
      </c>
      <c r="J50" s="7">
        <v>9.5972943028864496E-3</v>
      </c>
      <c r="K50" s="7">
        <v>4.8065262782759598E-3</v>
      </c>
      <c r="L50" s="7">
        <v>3.3073108171377603E-2</v>
      </c>
      <c r="M50" s="7">
        <v>2.3539055418435699E-3</v>
      </c>
      <c r="N50" s="7">
        <v>-4.0359662416777399E-4</v>
      </c>
      <c r="O50" s="7">
        <v>-1.13512396224773E-2</v>
      </c>
    </row>
    <row r="51" spans="1:15" x14ac:dyDescent="0.2">
      <c r="A51" s="12">
        <v>-4.52224024261648E-2</v>
      </c>
      <c r="B51" s="7">
        <v>-6.8252960833315897E-3</v>
      </c>
      <c r="C51" s="7">
        <v>-2.0447764217931499E-2</v>
      </c>
      <c r="D51" s="7">
        <v>-3.5484029474793399E-2</v>
      </c>
      <c r="E51" s="7">
        <v>-7.0667402327336107E-2</v>
      </c>
      <c r="F51" s="7">
        <v>-2.3998180896461201E-2</v>
      </c>
      <c r="G51" s="7">
        <v>-2.08834468775904E-2</v>
      </c>
      <c r="H51" s="7">
        <v>-4.72622686946007E-3</v>
      </c>
      <c r="I51" s="7">
        <v>-1.01253651785424E-3</v>
      </c>
      <c r="J51" s="7">
        <v>1.0322987396087601E-2</v>
      </c>
      <c r="K51" s="7">
        <v>6.3567568431610903E-3</v>
      </c>
      <c r="L51" s="7">
        <v>3.1577377570435598E-2</v>
      </c>
      <c r="M51" s="7">
        <v>4.46956709252091E-3</v>
      </c>
      <c r="N51" s="7">
        <v>1.4025182215707699E-3</v>
      </c>
      <c r="O51" s="7">
        <v>-1.18529826774115E-2</v>
      </c>
    </row>
    <row r="52" spans="1:15" x14ac:dyDescent="0.2">
      <c r="A52" s="12">
        <v>-4.4755832296930698E-2</v>
      </c>
      <c r="B52" s="7">
        <v>-6.78123969694416E-3</v>
      </c>
      <c r="C52" s="7">
        <v>-2.0199317357112199E-2</v>
      </c>
      <c r="D52" s="7">
        <v>-3.58428121761864E-2</v>
      </c>
      <c r="E52" s="7">
        <v>-7.0012933066783994E-2</v>
      </c>
      <c r="F52" s="7">
        <v>-2.41259238691111E-2</v>
      </c>
      <c r="G52" s="7">
        <v>-2.0521112245281699E-2</v>
      </c>
      <c r="H52" s="7">
        <v>-5.0350957654497503E-3</v>
      </c>
      <c r="I52" s="7">
        <v>2.04190459156757E-4</v>
      </c>
      <c r="J52" s="7">
        <v>1.1121628960316699E-2</v>
      </c>
      <c r="K52" s="7">
        <v>6.7719361993855403E-3</v>
      </c>
      <c r="L52" s="7">
        <v>3.0136375797845599E-2</v>
      </c>
      <c r="M52" s="7">
        <v>5.7684750168823604E-3</v>
      </c>
      <c r="N52" s="7">
        <v>2.6451620197932399E-3</v>
      </c>
      <c r="O52" s="7">
        <v>-1.25153078861697E-2</v>
      </c>
    </row>
    <row r="53" spans="1:15" x14ac:dyDescent="0.2">
      <c r="A53" s="12">
        <v>-4.4510300241314797E-2</v>
      </c>
      <c r="B53" s="7">
        <v>-6.9134867207064996E-3</v>
      </c>
      <c r="C53" s="7">
        <v>-1.9645946975465699E-2</v>
      </c>
      <c r="D53" s="7">
        <v>-3.6148953387535702E-2</v>
      </c>
      <c r="E53" s="7">
        <v>-6.9184927116070799E-2</v>
      </c>
      <c r="F53" s="7">
        <v>-2.46629213114638E-2</v>
      </c>
      <c r="G53" s="7">
        <v>-2.0641594484414699E-2</v>
      </c>
      <c r="H53" s="7">
        <v>-5.8393279231531E-3</v>
      </c>
      <c r="I53" s="7">
        <v>9.07796162642323E-4</v>
      </c>
      <c r="J53" s="7">
        <v>1.16770977264676E-2</v>
      </c>
      <c r="K53" s="7">
        <v>6.15430341592073E-3</v>
      </c>
      <c r="L53" s="7">
        <v>2.8600454764773301E-2</v>
      </c>
      <c r="M53" s="7">
        <v>6.2833393899704802E-3</v>
      </c>
      <c r="N53" s="7">
        <v>3.1257016092577201E-3</v>
      </c>
      <c r="O53" s="7">
        <v>-1.33655072288598E-2</v>
      </c>
    </row>
    <row r="54" spans="1:15" x14ac:dyDescent="0.2">
      <c r="A54" s="12">
        <v>-1.6462361086487199E-3</v>
      </c>
      <c r="B54" s="7">
        <v>-6.5148268775605796E-5</v>
      </c>
      <c r="C54" s="7">
        <v>-9.6788364807079905E-3</v>
      </c>
      <c r="D54" s="7">
        <v>-1.75726836641435E-3</v>
      </c>
      <c r="E54" s="7">
        <v>-5.6854648731624897E-3</v>
      </c>
      <c r="F54" s="7">
        <v>2.9203584894232598E-3</v>
      </c>
      <c r="G54" s="7">
        <v>-5.6965213415293599E-3</v>
      </c>
      <c r="H54" s="7">
        <v>5.73679692482328E-2</v>
      </c>
      <c r="I54" s="7">
        <v>-4.7410337852929099E-2</v>
      </c>
      <c r="J54" s="7">
        <v>-1.6464644834350999E-2</v>
      </c>
      <c r="K54" s="7">
        <v>6.7548186577269899E-4</v>
      </c>
      <c r="L54" s="7">
        <v>-6.99052261062742E-3</v>
      </c>
      <c r="M54" s="7">
        <v>-3.6627671281889401E-2</v>
      </c>
      <c r="N54" s="7">
        <v>-2.7910420698497699E-2</v>
      </c>
      <c r="O54" s="7">
        <v>4.1064124252719297E-2</v>
      </c>
    </row>
    <row r="55" spans="1:15" x14ac:dyDescent="0.2">
      <c r="A55" s="12">
        <v>-1.8669233349331599E-3</v>
      </c>
      <c r="B55" s="7">
        <v>-4.3136466258106E-4</v>
      </c>
      <c r="C55" s="7">
        <v>-9.3612561462063301E-3</v>
      </c>
      <c r="D55" s="7">
        <v>-2.0904813975179499E-3</v>
      </c>
      <c r="E55" s="7">
        <v>-6.7613888322184601E-3</v>
      </c>
      <c r="F55" s="7">
        <v>4.22000117338092E-3</v>
      </c>
      <c r="G55" s="7">
        <v>-4.4334335988127299E-3</v>
      </c>
      <c r="H55" s="7">
        <v>5.9271021388831099E-2</v>
      </c>
      <c r="I55" s="7">
        <v>-4.7304293745786603E-2</v>
      </c>
      <c r="J55" s="7">
        <v>-1.74065183337501E-2</v>
      </c>
      <c r="K55" s="7">
        <v>-5.8905791955020197E-4</v>
      </c>
      <c r="L55" s="7">
        <v>-5.2989101263127801E-3</v>
      </c>
      <c r="M55" s="7">
        <v>-3.5044462646661501E-2</v>
      </c>
      <c r="N55" s="7">
        <v>-2.5710628638965598E-2</v>
      </c>
      <c r="O55" s="7">
        <v>3.98449229936709E-2</v>
      </c>
    </row>
    <row r="56" spans="1:15" x14ac:dyDescent="0.2">
      <c r="A56" s="12">
        <v>-2.4736544179744199E-3</v>
      </c>
      <c r="B56" s="7">
        <v>-9.0013363402017198E-4</v>
      </c>
      <c r="C56" s="7">
        <v>-9.1512392943303607E-3</v>
      </c>
      <c r="D56" s="7">
        <v>-2.8353145164997698E-3</v>
      </c>
      <c r="E56" s="7">
        <v>-7.9210918021710708E-3</v>
      </c>
      <c r="F56" s="7">
        <v>5.8308025575697304E-3</v>
      </c>
      <c r="G56" s="7">
        <v>-3.0312353249076201E-3</v>
      </c>
      <c r="H56" s="7">
        <v>6.0731763136240201E-2</v>
      </c>
      <c r="I56" s="7">
        <v>-4.8206770897610801E-2</v>
      </c>
      <c r="J56" s="7">
        <v>-1.8107367109448099E-2</v>
      </c>
      <c r="K56" s="7">
        <v>-2.4561856284027101E-3</v>
      </c>
      <c r="L56" s="7">
        <v>-4.0844133745810297E-3</v>
      </c>
      <c r="M56" s="7">
        <v>-3.3474333917073697E-2</v>
      </c>
      <c r="N56" s="7">
        <v>-2.3269608610797202E-2</v>
      </c>
      <c r="O56" s="7">
        <v>3.8392602758416501E-2</v>
      </c>
    </row>
    <row r="57" spans="1:15" x14ac:dyDescent="0.2">
      <c r="A57" s="12">
        <v>-3.5589833655202598E-3</v>
      </c>
      <c r="B57" s="7">
        <v>-1.50189125259853E-3</v>
      </c>
      <c r="C57" s="7">
        <v>-9.1736039982133095E-3</v>
      </c>
      <c r="D57" s="7">
        <v>-3.9378116664423998E-3</v>
      </c>
      <c r="E57" s="7">
        <v>-8.9670664675156296E-3</v>
      </c>
      <c r="F57" s="7">
        <v>7.9326401614560494E-3</v>
      </c>
      <c r="G57" s="7">
        <v>-1.38408042418065E-3</v>
      </c>
      <c r="H57" s="7">
        <v>6.1738089987689398E-2</v>
      </c>
      <c r="I57" s="7">
        <v>-5.0076818031328602E-2</v>
      </c>
      <c r="J57" s="7">
        <v>-1.90013515932832E-2</v>
      </c>
      <c r="K57" s="7">
        <v>-4.8461848348907901E-3</v>
      </c>
      <c r="L57" s="7">
        <v>-3.0055656732171699E-3</v>
      </c>
      <c r="M57" s="7">
        <v>-3.1849532143521403E-2</v>
      </c>
      <c r="N57" s="7">
        <v>-2.08000301422816E-2</v>
      </c>
      <c r="O57" s="7">
        <v>3.7410460822449698E-2</v>
      </c>
    </row>
    <row r="58" spans="1:15" x14ac:dyDescent="0.2">
      <c r="A58" s="12">
        <v>-4.9454133447608102E-3</v>
      </c>
      <c r="B58" s="7">
        <v>-2.2932426150805698E-3</v>
      </c>
      <c r="C58" s="7">
        <v>-9.4473788924614704E-3</v>
      </c>
      <c r="D58" s="7">
        <v>-5.0983160528064696E-3</v>
      </c>
      <c r="E58" s="7">
        <v>-9.7049692170891703E-3</v>
      </c>
      <c r="F58" s="7">
        <v>1.04733054950938E-2</v>
      </c>
      <c r="G58" s="7">
        <v>2.09292619517305E-4</v>
      </c>
      <c r="H58" s="7">
        <v>6.2361397318231697E-2</v>
      </c>
      <c r="I58" s="7">
        <v>-5.2559203939641898E-2</v>
      </c>
      <c r="J58" s="7">
        <v>-2.0253545304779099E-2</v>
      </c>
      <c r="K58" s="7">
        <v>-7.2361383732307202E-3</v>
      </c>
      <c r="L58" s="7">
        <v>-1.5123186164634199E-3</v>
      </c>
      <c r="M58" s="7">
        <v>-2.9897050592508301E-2</v>
      </c>
      <c r="N58" s="7">
        <v>-1.9046580702562599E-2</v>
      </c>
      <c r="O58" s="7">
        <v>3.7160750252955399E-2</v>
      </c>
    </row>
    <row r="59" spans="1:15" x14ac:dyDescent="0.2">
      <c r="A59" s="12">
        <v>-6.3186551822619697E-3</v>
      </c>
      <c r="B59" s="7">
        <v>-3.2144036604736599E-3</v>
      </c>
      <c r="C59" s="7">
        <v>-9.8474307975676099E-3</v>
      </c>
      <c r="D59" s="7">
        <v>-5.96964019824958E-3</v>
      </c>
      <c r="E59" s="7">
        <v>-1.02122380613135E-2</v>
      </c>
      <c r="F59" s="7">
        <v>1.3180824919835001E-2</v>
      </c>
      <c r="G59" s="7">
        <v>1.31441661496312E-3</v>
      </c>
      <c r="H59" s="7">
        <v>6.2632999492580999E-2</v>
      </c>
      <c r="I59" s="7">
        <v>-5.5296900974958603E-2</v>
      </c>
      <c r="J59" s="7">
        <v>-2.1634024476452601E-2</v>
      </c>
      <c r="K59" s="7">
        <v>-9.2349667274258893E-3</v>
      </c>
      <c r="L59" s="7">
        <v>3.7691213749532299E-4</v>
      </c>
      <c r="M59" s="7">
        <v>-2.7451075278319099E-2</v>
      </c>
      <c r="N59" s="7">
        <v>-1.8066834123100398E-2</v>
      </c>
      <c r="O59" s="7">
        <v>3.7156437740410497E-2</v>
      </c>
    </row>
    <row r="60" spans="1:15" x14ac:dyDescent="0.2">
      <c r="A60" s="12">
        <v>-7.4213120272061802E-3</v>
      </c>
      <c r="B60" s="7">
        <v>-4.0973588666763303E-3</v>
      </c>
      <c r="C60" s="7">
        <v>-1.02142129339516E-2</v>
      </c>
      <c r="D60" s="7">
        <v>-6.37482124567225E-3</v>
      </c>
      <c r="E60" s="7">
        <v>-1.0565517532185801E-2</v>
      </c>
      <c r="F60" s="7">
        <v>1.5574487187684401E-2</v>
      </c>
      <c r="G60" s="7">
        <v>1.6078789303802399E-3</v>
      </c>
      <c r="H60" s="7">
        <v>6.25477964340478E-2</v>
      </c>
      <c r="I60" s="7">
        <v>-5.81386687286072E-2</v>
      </c>
      <c r="J60" s="7">
        <v>-2.2886310253229E-2</v>
      </c>
      <c r="K60" s="7">
        <v>-1.05523597335054E-2</v>
      </c>
      <c r="L60" s="7">
        <v>2.0100036181506299E-3</v>
      </c>
      <c r="M60" s="7">
        <v>-2.4318818838251599E-2</v>
      </c>
      <c r="N60" s="7">
        <v>-1.7292103522762899E-2</v>
      </c>
      <c r="O60" s="7">
        <v>3.6823263922648203E-2</v>
      </c>
    </row>
    <row r="61" spans="1:15" x14ac:dyDescent="0.2">
      <c r="A61" s="12">
        <v>-8.0986813725382398E-3</v>
      </c>
      <c r="B61" s="7">
        <v>-4.8171949404670596E-3</v>
      </c>
      <c r="C61" s="7">
        <v>-1.0471051880306601E-2</v>
      </c>
      <c r="D61" s="7">
        <v>-6.3576288145789804E-3</v>
      </c>
      <c r="E61" s="7">
        <v>-1.08554326884099E-2</v>
      </c>
      <c r="F61" s="7">
        <v>1.7193352367117099E-2</v>
      </c>
      <c r="G61" s="7">
        <v>8.6895178525464903E-4</v>
      </c>
      <c r="H61" s="7">
        <v>6.1957479686753997E-2</v>
      </c>
      <c r="I61" s="7">
        <v>-6.0837985471616902E-2</v>
      </c>
      <c r="J61" s="7">
        <v>-2.39205580593045E-2</v>
      </c>
      <c r="K61" s="7">
        <v>-1.11687106369381E-2</v>
      </c>
      <c r="L61" s="7">
        <v>2.86407163750154E-3</v>
      </c>
      <c r="M61" s="7">
        <v>-2.0437111013692E-2</v>
      </c>
      <c r="N61" s="7">
        <v>-1.62870525542964E-2</v>
      </c>
      <c r="O61" s="7">
        <v>3.5848545649983098E-2</v>
      </c>
    </row>
    <row r="62" spans="1:15" x14ac:dyDescent="0.2">
      <c r="A62" s="12">
        <v>-8.2912824281899302E-3</v>
      </c>
      <c r="B62" s="7">
        <v>-5.3276847168370204E-3</v>
      </c>
      <c r="C62" s="7">
        <v>-1.06028827982359E-2</v>
      </c>
      <c r="D62" s="7">
        <v>-5.9361591051684502E-3</v>
      </c>
      <c r="E62" s="7">
        <v>-1.10000569529733E-2</v>
      </c>
      <c r="F62" s="7">
        <v>1.7853571147988499E-2</v>
      </c>
      <c r="G62" s="7">
        <v>-8.1196117814056495E-4</v>
      </c>
      <c r="H62" s="7">
        <v>6.0867390267655301E-2</v>
      </c>
      <c r="I62" s="7">
        <v>-6.3257798703459295E-2</v>
      </c>
      <c r="J62" s="7">
        <v>-2.4588820491225599E-2</v>
      </c>
      <c r="K62" s="7">
        <v>-1.1352853396958899E-2</v>
      </c>
      <c r="L62" s="7">
        <v>2.5207416282085398E-3</v>
      </c>
      <c r="M62" s="7">
        <v>-1.61122601329565E-2</v>
      </c>
      <c r="N62" s="7">
        <v>-1.5115812867265301E-2</v>
      </c>
      <c r="O62" s="7">
        <v>3.4286122105650602E-2</v>
      </c>
    </row>
    <row r="63" spans="1:15" x14ac:dyDescent="0.2">
      <c r="A63" s="12">
        <v>-8.0341543495250998E-3</v>
      </c>
      <c r="B63" s="7">
        <v>-5.6603161983713301E-3</v>
      </c>
      <c r="C63" s="7">
        <v>-1.05850036975439E-2</v>
      </c>
      <c r="D63" s="7">
        <v>-5.1894477815084801E-3</v>
      </c>
      <c r="E63" s="7">
        <v>-1.0993919464036101E-2</v>
      </c>
      <c r="F63" s="7">
        <v>1.7511506159047702E-2</v>
      </c>
      <c r="G63" s="7">
        <v>-3.2691949306702501E-3</v>
      </c>
      <c r="H63" s="7">
        <v>5.93531509039016E-2</v>
      </c>
      <c r="I63" s="7">
        <v>-6.5353987198348701E-2</v>
      </c>
      <c r="J63" s="7">
        <v>-2.4814893732517999E-2</v>
      </c>
      <c r="K63" s="7">
        <v>-1.15981591224107E-2</v>
      </c>
      <c r="L63" s="7">
        <v>9.2737389337694295E-4</v>
      </c>
      <c r="M63" s="7">
        <v>-1.151019748834E-2</v>
      </c>
      <c r="N63" s="7">
        <v>-1.4084165616988499E-2</v>
      </c>
      <c r="O63" s="7">
        <v>3.2159173053772298E-2</v>
      </c>
    </row>
    <row r="64" spans="1:15" x14ac:dyDescent="0.2">
      <c r="A64" s="12">
        <v>-7.4209408754794398E-3</v>
      </c>
      <c r="B64" s="7">
        <v>-5.8816903415754296E-3</v>
      </c>
      <c r="C64" s="7">
        <v>-1.04182214467057E-2</v>
      </c>
      <c r="D64" s="7">
        <v>-4.2319128018303703E-3</v>
      </c>
      <c r="E64" s="7">
        <v>-1.08410840841804E-2</v>
      </c>
      <c r="F64" s="7">
        <v>1.6316155314150298E-2</v>
      </c>
      <c r="G64" s="7">
        <v>-6.3693787945237803E-3</v>
      </c>
      <c r="H64" s="7">
        <v>5.74203378071384E-2</v>
      </c>
      <c r="I64" s="7">
        <v>-6.7094332739800394E-2</v>
      </c>
      <c r="J64" s="7">
        <v>-2.46481833847179E-2</v>
      </c>
      <c r="K64" s="7">
        <v>-1.2178630081673201E-2</v>
      </c>
      <c r="L64" s="7">
        <v>-1.7029246875681699E-3</v>
      </c>
      <c r="M64" s="7">
        <v>-6.9308905333608298E-3</v>
      </c>
      <c r="N64" s="7">
        <v>-1.33603925049533E-2</v>
      </c>
      <c r="O64" s="7">
        <v>2.93007117420418E-2</v>
      </c>
    </row>
    <row r="65" spans="1:15" x14ac:dyDescent="0.2">
      <c r="A65" s="12">
        <v>-6.5591799598323898E-3</v>
      </c>
      <c r="B65" s="7">
        <v>-6.04577157530721E-3</v>
      </c>
      <c r="C65" s="7">
        <v>-1.01251201725842E-2</v>
      </c>
      <c r="D65" s="7">
        <v>-3.1660436086330601E-3</v>
      </c>
      <c r="E65" s="7">
        <v>-1.0533760289801601E-2</v>
      </c>
      <c r="F65" s="7">
        <v>1.4521407027128499E-2</v>
      </c>
      <c r="G65" s="7">
        <v>-9.8290310988484505E-3</v>
      </c>
      <c r="H65" s="7">
        <v>5.5110728794350798E-2</v>
      </c>
      <c r="I65" s="7">
        <v>-6.8505937967885705E-2</v>
      </c>
      <c r="J65" s="7">
        <v>-2.4107044888303199E-2</v>
      </c>
      <c r="K65" s="7">
        <v>-1.3227304540677399E-2</v>
      </c>
      <c r="L65" s="7">
        <v>-4.93219546975243E-3</v>
      </c>
      <c r="M65" s="7">
        <v>-2.60625198208368E-3</v>
      </c>
      <c r="N65" s="7">
        <v>-1.29294705155638E-2</v>
      </c>
      <c r="O65" s="7">
        <v>2.60824226706067E-2</v>
      </c>
    </row>
    <row r="66" spans="1:15" x14ac:dyDescent="0.2">
      <c r="A66" s="12">
        <v>-5.5632786008817199E-3</v>
      </c>
      <c r="B66" s="7">
        <v>-6.1855503732474396E-3</v>
      </c>
      <c r="C66" s="7">
        <v>-9.7481185348830407E-3</v>
      </c>
      <c r="D66" s="7">
        <v>-2.07747945621838E-3</v>
      </c>
      <c r="E66" s="7">
        <v>-1.00820960234899E-2</v>
      </c>
      <c r="F66" s="7">
        <v>1.2334602522288501E-2</v>
      </c>
      <c r="G66" s="7">
        <v>-1.3266661531984501E-2</v>
      </c>
      <c r="H66" s="7">
        <v>5.2512882217444802E-2</v>
      </c>
      <c r="I66" s="7">
        <v>-6.9811813718591104E-2</v>
      </c>
      <c r="J66" s="7">
        <v>-2.3306405727968899E-2</v>
      </c>
      <c r="K66" s="7">
        <v>-1.4677058035165899E-2</v>
      </c>
      <c r="L66" s="7">
        <v>-8.2623952630678406E-3</v>
      </c>
      <c r="M66" s="7">
        <v>1.3958512836285499E-3</v>
      </c>
      <c r="N66" s="7">
        <v>-1.27084902074338E-2</v>
      </c>
      <c r="O66" s="7">
        <v>2.26773790656431E-2</v>
      </c>
    </row>
    <row r="67" spans="1:15" x14ac:dyDescent="0.2">
      <c r="A67" s="12">
        <v>-4.5180670895819302E-3</v>
      </c>
      <c r="B67" s="7">
        <v>-6.2976380085154101E-3</v>
      </c>
      <c r="C67" s="7">
        <v>-9.3356618820248094E-3</v>
      </c>
      <c r="D67" s="7">
        <v>-1.03642332188082E-3</v>
      </c>
      <c r="E67" s="7">
        <v>-9.4389593384810403E-3</v>
      </c>
      <c r="F67" s="7">
        <v>1.0100749067408901E-2</v>
      </c>
      <c r="G67" s="7">
        <v>-1.6328755888657401E-2</v>
      </c>
      <c r="H67" s="7">
        <v>4.9755469189073101E-2</v>
      </c>
      <c r="I67" s="7">
        <v>-7.1071260427956598E-2</v>
      </c>
      <c r="J67" s="7">
        <v>-2.2227471208638799E-2</v>
      </c>
      <c r="K67" s="7">
        <v>-1.6231079541057802E-2</v>
      </c>
      <c r="L67" s="7">
        <v>-1.12855370916155E-2</v>
      </c>
      <c r="M67" s="7">
        <v>5.0710445113678398E-3</v>
      </c>
      <c r="N67" s="7">
        <v>-1.26590440067407E-2</v>
      </c>
      <c r="O67" s="7">
        <v>1.9290077349527101E-2</v>
      </c>
    </row>
    <row r="68" spans="1:15" x14ac:dyDescent="0.2">
      <c r="A68" s="12">
        <v>-3.4768674879029002E-3</v>
      </c>
      <c r="B68" s="7">
        <v>-6.35973367863107E-3</v>
      </c>
      <c r="C68" s="7">
        <v>-8.9220149057944002E-3</v>
      </c>
      <c r="D68" s="7">
        <v>-8.5878653725771602E-5</v>
      </c>
      <c r="E68" s="7">
        <v>-8.6141321151091202E-3</v>
      </c>
      <c r="F68" s="7">
        <v>8.0461396195170305E-3</v>
      </c>
      <c r="G68" s="7">
        <v>-1.8867099801080402E-2</v>
      </c>
      <c r="H68" s="7">
        <v>4.7089566166671398E-2</v>
      </c>
      <c r="I68" s="7">
        <v>-7.2213071333388001E-2</v>
      </c>
      <c r="J68" s="7">
        <v>-2.0872448020937899E-2</v>
      </c>
      <c r="K68" s="7">
        <v>-1.7529666906191298E-2</v>
      </c>
      <c r="L68" s="7">
        <v>-1.36080738551365E-2</v>
      </c>
      <c r="M68" s="7">
        <v>8.5909409475237297E-3</v>
      </c>
      <c r="N68" s="7">
        <v>-1.27085583668274E-2</v>
      </c>
      <c r="O68" s="7">
        <v>1.6058512456842599E-2</v>
      </c>
    </row>
    <row r="69" spans="1:15" x14ac:dyDescent="0.2">
      <c r="A69" s="12">
        <v>-2.4826760370550501E-3</v>
      </c>
      <c r="B69" s="7">
        <v>-6.4044942482916903E-3</v>
      </c>
      <c r="C69" s="7">
        <v>-8.5601598186830601E-3</v>
      </c>
      <c r="D69" s="7">
        <v>7.5647255722288101E-4</v>
      </c>
      <c r="E69" s="7">
        <v>-7.6746189513846397E-3</v>
      </c>
      <c r="F69" s="7">
        <v>6.2560411448203002E-3</v>
      </c>
      <c r="G69" s="7">
        <v>-2.08139021838529E-2</v>
      </c>
      <c r="H69" s="7">
        <v>4.4625078924492599E-2</v>
      </c>
      <c r="I69" s="7">
        <v>-7.3193516812004297E-2</v>
      </c>
      <c r="J69" s="7">
        <v>-1.9286245638816299E-2</v>
      </c>
      <c r="K69" s="7">
        <v>-1.8320961034356101E-2</v>
      </c>
      <c r="L69" s="7">
        <v>-1.5052383772888599E-2</v>
      </c>
      <c r="M69" s="7">
        <v>1.19482624261898E-2</v>
      </c>
      <c r="N69" s="7">
        <v>-1.2707944744930101E-2</v>
      </c>
      <c r="O69" s="7">
        <v>1.3083830885327699E-2</v>
      </c>
    </row>
    <row r="70" spans="1:15" x14ac:dyDescent="0.2">
      <c r="A70" s="12">
        <v>-1.5614949818030101E-3</v>
      </c>
      <c r="B70" s="7">
        <v>-6.4233188997278702E-3</v>
      </c>
      <c r="C70" s="7">
        <v>-8.2674396817366599E-3</v>
      </c>
      <c r="D70" s="7">
        <v>1.4403294472377999E-3</v>
      </c>
      <c r="E70" s="7">
        <v>-6.7105658075917E-3</v>
      </c>
      <c r="F70" s="7">
        <v>4.79159291946847E-3</v>
      </c>
      <c r="G70" s="7">
        <v>-2.2169628697039302E-2</v>
      </c>
      <c r="H70" s="7">
        <v>4.23454129347191E-2</v>
      </c>
      <c r="I70" s="7">
        <v>-7.3942088160184799E-2</v>
      </c>
      <c r="J70" s="7">
        <v>-1.7464495627905301E-2</v>
      </c>
      <c r="K70" s="7">
        <v>-1.8500892447416501E-2</v>
      </c>
      <c r="L70" s="7">
        <v>-1.56574780237606E-2</v>
      </c>
      <c r="M70" s="7">
        <v>1.5064198767198901E-2</v>
      </c>
      <c r="N70" s="7">
        <v>-1.26105123673418E-2</v>
      </c>
      <c r="O70" s="7">
        <v>1.0344117328790699E-2</v>
      </c>
    </row>
    <row r="71" spans="1:15" x14ac:dyDescent="0.2">
      <c r="A71" s="12">
        <v>-7.3162954568231696E-4</v>
      </c>
      <c r="B71" s="7">
        <v>-6.4276964180905597E-3</v>
      </c>
      <c r="C71" s="7">
        <v>-8.0248319501601603E-3</v>
      </c>
      <c r="D71" s="7">
        <v>1.9897454381865298E-3</v>
      </c>
      <c r="E71" s="7">
        <v>-5.7453429797407803E-3</v>
      </c>
      <c r="F71" s="7">
        <v>3.6749008517329199E-3</v>
      </c>
      <c r="G71" s="7">
        <v>-2.2935125361203901E-2</v>
      </c>
      <c r="H71" s="7">
        <v>4.0398621363730201E-2</v>
      </c>
      <c r="I71" s="7">
        <v>-7.4419124427640704E-2</v>
      </c>
      <c r="J71" s="7">
        <v>-1.5560374415849501E-2</v>
      </c>
      <c r="K71" s="7">
        <v>-1.80037650510971E-2</v>
      </c>
      <c r="L71" s="7">
        <v>-1.54859284950564E-2</v>
      </c>
      <c r="M71" s="7">
        <v>1.7989372829307501E-2</v>
      </c>
      <c r="N71" s="7">
        <v>-1.2413459515368E-2</v>
      </c>
      <c r="O71" s="7">
        <v>7.9663935096946307E-3</v>
      </c>
    </row>
    <row r="72" spans="1:15" x14ac:dyDescent="0.2">
      <c r="A72" s="12">
        <v>-1.61499632065114E-6</v>
      </c>
      <c r="B72" s="7">
        <v>-6.3937388150620304E-3</v>
      </c>
      <c r="C72" s="7">
        <v>-7.8514642419102599E-3</v>
      </c>
      <c r="D72" s="7">
        <v>2.3534803131640301E-3</v>
      </c>
      <c r="E72" s="7">
        <v>-4.7910757975134803E-3</v>
      </c>
      <c r="F72" s="7">
        <v>2.9118309360482699E-3</v>
      </c>
      <c r="G72" s="7">
        <v>-2.3143862243160299E-2</v>
      </c>
      <c r="H72" s="7">
        <v>3.8846723113848701E-2</v>
      </c>
      <c r="I72" s="7">
        <v>-7.4634268809967805E-2</v>
      </c>
      <c r="J72" s="7">
        <v>-1.35924399878742E-2</v>
      </c>
      <c r="K72" s="7">
        <v>-1.6880372590324301E-2</v>
      </c>
      <c r="L72" s="7">
        <v>-1.4775117824419899E-2</v>
      </c>
      <c r="M72" s="7">
        <v>2.0515475301721799E-2</v>
      </c>
      <c r="N72" s="7">
        <v>-1.21382535129692E-2</v>
      </c>
      <c r="O72" s="7">
        <v>6.0271971842667501E-3</v>
      </c>
    </row>
    <row r="73" spans="1:15" x14ac:dyDescent="0.2">
      <c r="A73" s="12">
        <v>6.1736350439840499E-4</v>
      </c>
      <c r="B73" s="7">
        <v>-6.3249235343105503E-3</v>
      </c>
      <c r="C73" s="7">
        <v>-7.7375822382789701E-3</v>
      </c>
      <c r="D73" s="7">
        <v>2.5194225760895202E-3</v>
      </c>
      <c r="E73" s="7">
        <v>-3.8213394487741502E-3</v>
      </c>
      <c r="F73" s="7">
        <v>2.40243933400279E-3</v>
      </c>
      <c r="G73" s="7">
        <v>-2.2932304213810401E-2</v>
      </c>
      <c r="H73" s="7">
        <v>3.7642020319335202E-2</v>
      </c>
      <c r="I73" s="7">
        <v>-7.4595033956607701E-2</v>
      </c>
      <c r="J73" s="7">
        <v>-1.1644806150593601E-2</v>
      </c>
      <c r="K73" s="7">
        <v>-1.5138963670500801E-2</v>
      </c>
      <c r="L73" s="7">
        <v>-1.3768051384009401E-2</v>
      </c>
      <c r="M73" s="7">
        <v>2.24334616284192E-2</v>
      </c>
      <c r="N73" s="7">
        <v>-1.18983461387772E-2</v>
      </c>
      <c r="O73" s="7">
        <v>4.6250789403094999E-3</v>
      </c>
    </row>
    <row r="74" spans="1:15" x14ac:dyDescent="0.2">
      <c r="A74" s="12">
        <v>1.1195886890160299E-3</v>
      </c>
      <c r="B74" s="7">
        <v>-6.2296314895416999E-3</v>
      </c>
      <c r="C74" s="7">
        <v>-7.6720299623898296E-3</v>
      </c>
      <c r="D74" s="7">
        <v>2.4860700192478602E-3</v>
      </c>
      <c r="E74" s="7">
        <v>-2.8611195578731501E-3</v>
      </c>
      <c r="F74" s="7">
        <v>2.1129899046497401E-3</v>
      </c>
      <c r="G74" s="7">
        <v>-2.2406496378203002E-2</v>
      </c>
      <c r="H74" s="7">
        <v>3.6589941590125102E-2</v>
      </c>
      <c r="I74" s="7">
        <v>-7.4351758428031697E-2</v>
      </c>
      <c r="J74" s="7">
        <v>-9.7169432680960302E-3</v>
      </c>
      <c r="K74" s="7">
        <v>-1.29496638205249E-2</v>
      </c>
      <c r="L74" s="7">
        <v>-1.26043756918751E-2</v>
      </c>
      <c r="M74" s="7">
        <v>2.3694205278418E-2</v>
      </c>
      <c r="N74" s="7">
        <v>-1.1881430819585301E-2</v>
      </c>
      <c r="O74" s="7">
        <v>3.8392887025122898E-3</v>
      </c>
    </row>
    <row r="75" spans="1:15" x14ac:dyDescent="0.2">
      <c r="A75" s="12">
        <v>1.51641346184999E-3</v>
      </c>
      <c r="B75" s="7">
        <v>-6.1298184820893697E-3</v>
      </c>
      <c r="C75" s="7">
        <v>-7.6524284908423201E-3</v>
      </c>
      <c r="D75" s="7">
        <v>2.3318231627296E-3</v>
      </c>
      <c r="E75" s="7">
        <v>-1.93902786345297E-3</v>
      </c>
      <c r="F75" s="7">
        <v>1.9712973732626199E-3</v>
      </c>
      <c r="G75" s="7">
        <v>-2.1737141517486801E-2</v>
      </c>
      <c r="H75" s="7">
        <v>3.56256479617168E-2</v>
      </c>
      <c r="I75" s="7">
        <v>-7.40317564076797E-2</v>
      </c>
      <c r="J75" s="7">
        <v>-7.7617598257301804E-3</v>
      </c>
      <c r="K75" s="7">
        <v>-1.0555425492338301E-2</v>
      </c>
      <c r="L75" s="7">
        <v>-1.15065207386285E-2</v>
      </c>
      <c r="M75" s="7">
        <v>2.4422147774998602E-2</v>
      </c>
      <c r="N75" s="7">
        <v>-1.22036314663238E-2</v>
      </c>
      <c r="O75" s="7">
        <v>3.5775320353852499E-3</v>
      </c>
    </row>
    <row r="76" spans="1:15" x14ac:dyDescent="0.2">
      <c r="A76" s="12">
        <v>1.82484131420455E-3</v>
      </c>
      <c r="B76" s="7">
        <v>-6.0250638970514398E-3</v>
      </c>
      <c r="C76" s="7">
        <v>-7.6868051261505801E-3</v>
      </c>
      <c r="D76" s="7">
        <v>2.12296747482963E-3</v>
      </c>
      <c r="E76" s="7">
        <v>-1.0592286379134601E-3</v>
      </c>
      <c r="F76" s="7">
        <v>1.9123636604802001E-3</v>
      </c>
      <c r="G76" s="7">
        <v>-2.1127823808138501E-2</v>
      </c>
      <c r="H76" s="7">
        <v>3.4610207607985999E-2</v>
      </c>
      <c r="I76" s="7">
        <v>-7.3749495488170905E-2</v>
      </c>
      <c r="J76" s="7">
        <v>-5.8689281086678402E-3</v>
      </c>
      <c r="K76" s="7">
        <v>-8.0465735728832404E-3</v>
      </c>
      <c r="L76" s="7">
        <v>-1.06367655194286E-2</v>
      </c>
      <c r="M76" s="7">
        <v>2.4485678487736601E-2</v>
      </c>
      <c r="N76" s="7">
        <v>-1.2907998200479E-2</v>
      </c>
      <c r="O76" s="7">
        <v>3.83490668796977E-3</v>
      </c>
    </row>
    <row r="77" spans="1:15" x14ac:dyDescent="0.2">
      <c r="A77" s="12">
        <v>2.0663601235718699E-3</v>
      </c>
      <c r="B77" s="7">
        <v>-5.9293999799566802E-3</v>
      </c>
      <c r="C77" s="7">
        <v>-7.7737330185158101E-3</v>
      </c>
      <c r="D77" s="7">
        <v>1.9415608208364599E-3</v>
      </c>
      <c r="E77" s="7">
        <v>-1.6692543951198001E-4</v>
      </c>
      <c r="F77" s="7">
        <v>1.7537117433847E-3</v>
      </c>
      <c r="G77" s="7">
        <v>-2.07801644818893E-2</v>
      </c>
      <c r="H77" s="7">
        <v>3.3373474153509698E-2</v>
      </c>
      <c r="I77" s="7">
        <v>-7.3558258322694303E-2</v>
      </c>
      <c r="J77" s="7">
        <v>-4.10666162110638E-3</v>
      </c>
      <c r="K77" s="7">
        <v>-5.5503787905077104E-3</v>
      </c>
      <c r="L77" s="7">
        <v>-1.01990797651719E-2</v>
      </c>
      <c r="M77" s="7">
        <v>2.4150251708767698E-2</v>
      </c>
      <c r="N77" s="7">
        <v>-1.4029632286572301E-2</v>
      </c>
      <c r="O77" s="7">
        <v>4.4644593960032402E-3</v>
      </c>
    </row>
    <row r="78" spans="1:15" x14ac:dyDescent="0.2">
      <c r="A78" s="12">
        <v>2.2809304887139998E-3</v>
      </c>
      <c r="B78" s="7">
        <v>-5.8222176624841797E-3</v>
      </c>
      <c r="C78" s="7">
        <v>-7.9210384869863298E-3</v>
      </c>
      <c r="D78" s="7">
        <v>1.8722334066245E-3</v>
      </c>
      <c r="E78" s="7">
        <v>7.93707256950061E-4</v>
      </c>
      <c r="F78" s="7">
        <v>1.33533330830506E-3</v>
      </c>
      <c r="G78" s="7">
        <v>-2.07089451666661E-2</v>
      </c>
      <c r="H78" s="7">
        <v>3.1828695557750197E-2</v>
      </c>
      <c r="I78" s="7">
        <v>-7.3502292784899198E-2</v>
      </c>
      <c r="J78" s="7">
        <v>-2.5702527104296798E-3</v>
      </c>
      <c r="K78" s="7">
        <v>-3.0019600249486899E-3</v>
      </c>
      <c r="L78" s="7">
        <v>-1.03880950086863E-2</v>
      </c>
      <c r="M78" s="7">
        <v>2.3711168344136599E-2</v>
      </c>
      <c r="N78" s="7">
        <v>-1.56115707941227E-2</v>
      </c>
      <c r="O78" s="7">
        <v>5.52388335120391E-3</v>
      </c>
    </row>
    <row r="79" spans="1:15" x14ac:dyDescent="0.2">
      <c r="A79" s="12">
        <v>2.5373777284486598E-3</v>
      </c>
      <c r="B79" s="7">
        <v>-5.65407958475254E-3</v>
      </c>
      <c r="C79" s="7">
        <v>-8.1895186053019594E-3</v>
      </c>
      <c r="D79" s="7">
        <v>1.9985058907483499E-3</v>
      </c>
      <c r="E79" s="7">
        <v>1.71379279414397E-3</v>
      </c>
      <c r="F79" s="7">
        <v>5.3778019809593903E-4</v>
      </c>
      <c r="G79" s="7">
        <v>-2.09735030200866E-2</v>
      </c>
      <c r="H79" s="7">
        <v>2.9908761363326802E-2</v>
      </c>
      <c r="I79" s="7">
        <v>-7.3452658401222101E-2</v>
      </c>
      <c r="J79" s="7">
        <v>-1.3497030437366201E-3</v>
      </c>
      <c r="K79" s="7">
        <v>-9.5049821931774802E-5</v>
      </c>
      <c r="L79" s="7">
        <v>-1.1136537886854999E-2</v>
      </c>
      <c r="M79" s="7">
        <v>2.3246107833617399E-2</v>
      </c>
      <c r="N79" s="7">
        <v>-1.7709499268314399E-2</v>
      </c>
      <c r="O79" s="7">
        <v>6.9372201516484404E-3</v>
      </c>
    </row>
    <row r="80" spans="1:15" x14ac:dyDescent="0.2">
      <c r="A80" s="12">
        <v>2.9326360906845798E-3</v>
      </c>
      <c r="B80" s="7">
        <v>-5.3359953025847798E-3</v>
      </c>
      <c r="C80" s="7">
        <v>-8.5126162539871705E-3</v>
      </c>
      <c r="D80" s="7">
        <v>2.3880351722463601E-3</v>
      </c>
      <c r="E80" s="7">
        <v>2.5651951423399902E-3</v>
      </c>
      <c r="F80" s="7">
        <v>-7.6536851839089097E-4</v>
      </c>
      <c r="G80" s="7">
        <v>-2.15792602875798E-2</v>
      </c>
      <c r="H80" s="7">
        <v>2.7698844485528801E-2</v>
      </c>
      <c r="I80" s="7">
        <v>-7.3280056987228795E-2</v>
      </c>
      <c r="J80" s="7">
        <v>-5.3355219664590699E-4</v>
      </c>
      <c r="K80" s="7">
        <v>3.11133412886113E-3</v>
      </c>
      <c r="L80" s="7">
        <v>-1.26084770667085E-2</v>
      </c>
      <c r="M80" s="7">
        <v>2.2885769173912201E-2</v>
      </c>
      <c r="N80" s="7">
        <v>-2.0179677530636202E-2</v>
      </c>
      <c r="O80" s="7">
        <v>8.9309461641118096E-3</v>
      </c>
    </row>
    <row r="81" spans="1:15" x14ac:dyDescent="0.2">
      <c r="A81" s="12">
        <v>3.5778794122247799E-3</v>
      </c>
      <c r="B81" s="7">
        <v>-4.8516531952809104E-3</v>
      </c>
      <c r="C81" s="7">
        <v>-8.7793051778085295E-3</v>
      </c>
      <c r="D81" s="7">
        <v>3.0097937698025101E-3</v>
      </c>
      <c r="E81" s="7">
        <v>3.3322178389953798E-3</v>
      </c>
      <c r="F81" s="7">
        <v>-2.5638082105680598E-3</v>
      </c>
      <c r="G81" s="7">
        <v>-2.2511112997776202E-2</v>
      </c>
      <c r="H81" s="7">
        <v>2.5516971056663701E-2</v>
      </c>
      <c r="I81" s="7">
        <v>-7.2988274545689305E-2</v>
      </c>
      <c r="J81" s="7">
        <v>1.9646639081732899E-5</v>
      </c>
      <c r="K81" s="7">
        <v>6.58013520453158E-3</v>
      </c>
      <c r="L81" s="7">
        <v>-1.48800433250034E-2</v>
      </c>
      <c r="M81" s="7">
        <v>2.21039120145777E-2</v>
      </c>
      <c r="N81" s="7">
        <v>-2.2888929283519401E-2</v>
      </c>
      <c r="O81" s="7">
        <v>1.1218451317977499E-2</v>
      </c>
    </row>
    <row r="82" spans="1:15" x14ac:dyDescent="0.2">
      <c r="A82" s="12">
        <v>4.5215945011327597E-3</v>
      </c>
      <c r="B82" s="7">
        <v>-4.2095662563350301E-3</v>
      </c>
      <c r="C82" s="7">
        <v>-8.8517551830067792E-3</v>
      </c>
      <c r="D82" s="7">
        <v>3.7677436362600699E-3</v>
      </c>
      <c r="E82" s="7">
        <v>3.9666327693172899E-3</v>
      </c>
      <c r="F82" s="7">
        <v>-4.8817215847619397E-3</v>
      </c>
      <c r="G82" s="7">
        <v>-2.3784353874447502E-2</v>
      </c>
      <c r="H82" s="7">
        <v>2.37212029121424E-2</v>
      </c>
      <c r="I82" s="7">
        <v>-7.2639514289234194E-2</v>
      </c>
      <c r="J82" s="7">
        <v>7.8065499078894295E-4</v>
      </c>
      <c r="K82" s="7">
        <v>1.0011591626315101E-2</v>
      </c>
      <c r="L82" s="7">
        <v>-1.7647690618450802E-2</v>
      </c>
      <c r="M82" s="7">
        <v>2.0471143239181502E-2</v>
      </c>
      <c r="N82" s="7">
        <v>-2.5681108800070102E-2</v>
      </c>
      <c r="O82" s="7">
        <v>1.3281767828063199E-2</v>
      </c>
    </row>
    <row r="83" spans="1:15" x14ac:dyDescent="0.2">
      <c r="A83" s="12">
        <v>5.6839582810963504E-3</v>
      </c>
      <c r="B83" s="7">
        <v>-3.42177669003814E-3</v>
      </c>
      <c r="C83" s="7">
        <v>-8.7142824235058296E-3</v>
      </c>
      <c r="D83" s="7">
        <v>4.5075537050092403E-3</v>
      </c>
      <c r="E83" s="7">
        <v>4.4811049335316197E-3</v>
      </c>
      <c r="F83" s="7">
        <v>-7.6552612846960601E-3</v>
      </c>
      <c r="G83" s="7">
        <v>-2.5188825346083101E-2</v>
      </c>
      <c r="H83" s="7">
        <v>2.2692536714134199E-2</v>
      </c>
      <c r="I83" s="7">
        <v>-7.2251705839549402E-2</v>
      </c>
      <c r="J83" s="7">
        <v>2.1674427337580698E-3</v>
      </c>
      <c r="K83" s="7">
        <v>1.28215408831954E-2</v>
      </c>
      <c r="L83" s="7">
        <v>-2.0623019228329799E-2</v>
      </c>
      <c r="M83" s="7">
        <v>1.7681494584359501E-2</v>
      </c>
      <c r="N83" s="7">
        <v>-2.8214654633552199E-2</v>
      </c>
      <c r="O83" s="7">
        <v>1.4740653806992301E-2</v>
      </c>
    </row>
    <row r="84" spans="1:15" x14ac:dyDescent="0.2">
      <c r="A84" s="12">
        <v>6.8971712253821302E-3</v>
      </c>
      <c r="B84" s="7">
        <v>-2.5518605292023299E-3</v>
      </c>
      <c r="C84" s="7">
        <v>-8.4821340654379195E-3</v>
      </c>
      <c r="D84" s="7">
        <v>5.1416298262926402E-3</v>
      </c>
      <c r="E84" s="7">
        <v>4.9906476375707696E-3</v>
      </c>
      <c r="F84" s="7">
        <v>-1.05364853896778E-2</v>
      </c>
      <c r="G84" s="7">
        <v>-2.6369120586895101E-2</v>
      </c>
      <c r="H84" s="7">
        <v>2.2716897870703998E-2</v>
      </c>
      <c r="I84" s="7">
        <v>-7.1820325060172302E-2</v>
      </c>
      <c r="J84" s="7">
        <v>4.1344444731089202E-3</v>
      </c>
      <c r="K84" s="7">
        <v>1.45888483677259E-2</v>
      </c>
      <c r="L84" s="7">
        <v>-2.2948476901659E-2</v>
      </c>
      <c r="M84" s="7">
        <v>1.34951430897353E-2</v>
      </c>
      <c r="N84" s="7">
        <v>-3.0398402010062199E-2</v>
      </c>
      <c r="O84" s="7">
        <v>1.5734197085879399E-2</v>
      </c>
    </row>
    <row r="85" spans="1:15" x14ac:dyDescent="0.2">
      <c r="A85" s="12">
        <v>7.96220359135065E-3</v>
      </c>
      <c r="B85" s="7">
        <v>-1.7076143216192201E-3</v>
      </c>
      <c r="C85" s="7">
        <v>-8.2808047602708594E-3</v>
      </c>
      <c r="D85" s="7">
        <v>5.5624765294610299E-3</v>
      </c>
      <c r="E85" s="7">
        <v>5.5657974067158302E-3</v>
      </c>
      <c r="F85" s="7">
        <v>-1.30783904189749E-2</v>
      </c>
      <c r="G85" s="7">
        <v>-2.7048476383855699E-2</v>
      </c>
      <c r="H85" s="7">
        <v>2.3789111445392801E-2</v>
      </c>
      <c r="I85" s="7">
        <v>-7.1119716333855998E-2</v>
      </c>
      <c r="J85" s="7">
        <v>6.4562988490057304E-3</v>
      </c>
      <c r="K85" s="7">
        <v>1.53483278348847E-2</v>
      </c>
      <c r="L85" s="7">
        <v>-2.39899627755688E-2</v>
      </c>
      <c r="M85" s="7">
        <v>7.9015051151096194E-3</v>
      </c>
      <c r="N85" s="7">
        <v>-3.2326408391471398E-2</v>
      </c>
      <c r="O85" s="7">
        <v>1.6203018619593501E-2</v>
      </c>
    </row>
    <row r="86" spans="1:15" x14ac:dyDescent="0.2">
      <c r="A86" s="12">
        <v>8.7145785671055801E-3</v>
      </c>
      <c r="B86" s="7">
        <v>-9.4855619422857097E-4</v>
      </c>
      <c r="C86" s="7">
        <v>-8.1771111810463003E-3</v>
      </c>
      <c r="D86" s="7">
        <v>5.6467642267391998E-3</v>
      </c>
      <c r="E86" s="7">
        <v>6.1620799577352002E-3</v>
      </c>
      <c r="F86" s="7">
        <v>-1.4901977233624601E-2</v>
      </c>
      <c r="G86" s="7">
        <v>-2.7041192871553502E-2</v>
      </c>
      <c r="H86" s="7">
        <v>2.5817948887678299E-2</v>
      </c>
      <c r="I86" s="7">
        <v>-6.9906857472053802E-2</v>
      </c>
      <c r="J86" s="7">
        <v>8.9383110287071105E-3</v>
      </c>
      <c r="K86" s="7">
        <v>1.5335931328603E-2</v>
      </c>
      <c r="L86" s="7">
        <v>-2.36030701672829E-2</v>
      </c>
      <c r="M86" s="7">
        <v>1.3928678250992501E-3</v>
      </c>
      <c r="N86" s="7">
        <v>-3.4088686544583198E-2</v>
      </c>
      <c r="O86" s="7">
        <v>1.6441937219933301E-2</v>
      </c>
    </row>
    <row r="87" spans="1:15" x14ac:dyDescent="0.2">
      <c r="A87" s="12">
        <v>9.0545595381542904E-3</v>
      </c>
      <c r="B87" s="7">
        <v>-3.0989424183461002E-4</v>
      </c>
      <c r="C87" s="7">
        <v>-8.2546854503664103E-3</v>
      </c>
      <c r="D87" s="7">
        <v>5.3981239559357901E-3</v>
      </c>
      <c r="E87" s="7">
        <v>6.7297189452927304E-3</v>
      </c>
      <c r="F87" s="7">
        <v>-1.56834240543282E-2</v>
      </c>
      <c r="G87" s="7">
        <v>-2.63522549214305E-2</v>
      </c>
      <c r="H87" s="7">
        <v>2.8671965736354801E-2</v>
      </c>
      <c r="I87" s="7">
        <v>-6.8219130869456496E-2</v>
      </c>
      <c r="J87" s="7">
        <v>1.13783092422086E-2</v>
      </c>
      <c r="K87" s="7">
        <v>1.49006199653684E-2</v>
      </c>
      <c r="L87" s="7">
        <v>-2.1916926960746499E-2</v>
      </c>
      <c r="M87" s="7">
        <v>-5.3656209432339204E-3</v>
      </c>
      <c r="N87" s="7">
        <v>-3.5576908028888597E-2</v>
      </c>
      <c r="O87" s="7">
        <v>1.7079181508865001E-2</v>
      </c>
    </row>
    <row r="88" spans="1:15" x14ac:dyDescent="0.2">
      <c r="A88" s="12">
        <v>8.9673523678963397E-3</v>
      </c>
      <c r="B88" s="7">
        <v>1.61334989535239E-4</v>
      </c>
      <c r="C88" s="7">
        <v>-8.5676809581572699E-3</v>
      </c>
      <c r="D88" s="7">
        <v>4.8699785511917004E-3</v>
      </c>
      <c r="E88" s="7">
        <v>7.1852634760466803E-3</v>
      </c>
      <c r="F88" s="7">
        <v>-1.53671658312843E-2</v>
      </c>
      <c r="G88" s="7">
        <v>-2.5019481133422599E-2</v>
      </c>
      <c r="H88" s="7">
        <v>3.2160340964548999E-2</v>
      </c>
      <c r="I88" s="7">
        <v>-6.6166144383970296E-2</v>
      </c>
      <c r="J88" s="7">
        <v>1.34922173728551E-2</v>
      </c>
      <c r="K88" s="7">
        <v>1.4635360359302499E-2</v>
      </c>
      <c r="L88" s="7">
        <v>-1.90304423494587E-2</v>
      </c>
      <c r="M88" s="7">
        <v>-1.17261588858939E-2</v>
      </c>
      <c r="N88" s="7">
        <v>-3.6649372865835902E-2</v>
      </c>
      <c r="O88" s="7">
        <v>1.8644409399217798E-2</v>
      </c>
    </row>
    <row r="89" spans="1:15" x14ac:dyDescent="0.2">
      <c r="A89" s="12">
        <v>8.5053760209423401E-3</v>
      </c>
      <c r="B89" s="7">
        <v>4.8859815446246205E-4</v>
      </c>
      <c r="C89" s="7">
        <v>-9.1169149988140994E-3</v>
      </c>
      <c r="D89" s="7">
        <v>4.1208480492707297E-3</v>
      </c>
      <c r="E89" s="7">
        <v>7.4124981310168103E-3</v>
      </c>
      <c r="F89" s="7">
        <v>-1.4076343844251099E-2</v>
      </c>
      <c r="G89" s="7">
        <v>-2.3072330001456601E-2</v>
      </c>
      <c r="H89" s="7">
        <v>3.5927531654573498E-2</v>
      </c>
      <c r="I89" s="7">
        <v>-6.3873051330182798E-2</v>
      </c>
      <c r="J89" s="7">
        <v>1.4998643571224501E-2</v>
      </c>
      <c r="K89" s="7">
        <v>1.48663827680478E-2</v>
      </c>
      <c r="L89" s="7">
        <v>-1.5365611318024301E-2</v>
      </c>
      <c r="M89" s="7">
        <v>-1.7136126085488101E-2</v>
      </c>
      <c r="N89" s="7">
        <v>-3.7229427241828497E-2</v>
      </c>
      <c r="O89" s="7">
        <v>2.11782557597654E-2</v>
      </c>
    </row>
    <row r="90" spans="1:15" x14ac:dyDescent="0.2">
      <c r="A90" s="12">
        <v>7.7444295860779801E-3</v>
      </c>
      <c r="B90" s="7">
        <v>7.1357802586451797E-4</v>
      </c>
      <c r="C90" s="7">
        <v>-9.8516819174356406E-3</v>
      </c>
      <c r="D90" s="7">
        <v>3.24087720360404E-3</v>
      </c>
      <c r="E90" s="7">
        <v>7.3299437081865903E-3</v>
      </c>
      <c r="F90" s="7">
        <v>-1.2127591303420299E-2</v>
      </c>
      <c r="G90" s="7">
        <v>-2.07379076848681E-2</v>
      </c>
      <c r="H90" s="7">
        <v>3.9674881456640797E-2</v>
      </c>
      <c r="I90" s="7">
        <v>-6.1537564599265397E-2</v>
      </c>
      <c r="J90" s="7">
        <v>1.5869439145974398E-2</v>
      </c>
      <c r="K90" s="7">
        <v>1.5820526172272299E-2</v>
      </c>
      <c r="L90" s="7">
        <v>-1.1430499368903699E-2</v>
      </c>
      <c r="M90" s="7">
        <v>-2.1334229057238599E-2</v>
      </c>
      <c r="N90" s="7">
        <v>-3.7268718628744903E-2</v>
      </c>
      <c r="O90" s="7">
        <v>2.44278881333026E-2</v>
      </c>
    </row>
    <row r="91" spans="1:15" x14ac:dyDescent="0.2">
      <c r="A91" s="12">
        <v>6.79063022233912E-3</v>
      </c>
      <c r="B91" s="7">
        <v>8.5958423695225604E-4</v>
      </c>
      <c r="C91" s="7">
        <v>-1.06664101388152E-2</v>
      </c>
      <c r="D91" s="7">
        <v>2.2812759825046199E-3</v>
      </c>
      <c r="E91" s="7">
        <v>6.9509183474745599E-3</v>
      </c>
      <c r="F91" s="7">
        <v>-9.7639709774276703E-3</v>
      </c>
      <c r="G91" s="7">
        <v>-1.8217795035785401E-2</v>
      </c>
      <c r="H91" s="7">
        <v>4.3333744555190602E-2</v>
      </c>
      <c r="I91" s="7">
        <v>-5.9233316821893901E-2</v>
      </c>
      <c r="J91" s="7">
        <v>1.6119864610496901E-2</v>
      </c>
      <c r="K91" s="7">
        <v>1.73855120545733E-2</v>
      </c>
      <c r="L91" s="7">
        <v>-7.8297287132200796E-3</v>
      </c>
      <c r="M91" s="7">
        <v>-2.45002499188781E-2</v>
      </c>
      <c r="N91" s="7">
        <v>-3.6821438303141898E-2</v>
      </c>
      <c r="O91" s="7">
        <v>2.8217671914825101E-2</v>
      </c>
    </row>
    <row r="92" spans="1:15" x14ac:dyDescent="0.2">
      <c r="A92" s="12">
        <v>5.7419990920991697E-3</v>
      </c>
      <c r="B92" s="7">
        <v>9.3717576978409698E-4</v>
      </c>
      <c r="C92" s="7">
        <v>-1.14598593335004E-2</v>
      </c>
      <c r="D92" s="7">
        <v>1.24797413463424E-3</v>
      </c>
      <c r="E92" s="7">
        <v>6.2887988725360104E-3</v>
      </c>
      <c r="F92" s="7">
        <v>-7.2952940825583203E-3</v>
      </c>
      <c r="G92" s="7">
        <v>-1.5719330713726901E-2</v>
      </c>
      <c r="H92" s="7">
        <v>4.6692422075627703E-2</v>
      </c>
      <c r="I92" s="7">
        <v>-5.7095326812447902E-2</v>
      </c>
      <c r="J92" s="7">
        <v>1.5863526572969501E-2</v>
      </c>
      <c r="K92" s="7">
        <v>1.9292664153892101E-2</v>
      </c>
      <c r="L92" s="7">
        <v>-4.8703590803952403E-3</v>
      </c>
      <c r="M92" s="7">
        <v>-2.69918456566479E-2</v>
      </c>
      <c r="N92" s="7">
        <v>-3.6123435964009798E-2</v>
      </c>
      <c r="O92" s="7">
        <v>3.2454449173668E-2</v>
      </c>
    </row>
    <row r="93" spans="1:15" x14ac:dyDescent="0.2">
      <c r="A93" s="12">
        <v>4.6751251178674498E-3</v>
      </c>
      <c r="B93" s="7">
        <v>9.8073338015383605E-4</v>
      </c>
      <c r="C93" s="7">
        <v>-1.21285121324254E-2</v>
      </c>
      <c r="D93" s="7">
        <v>2.0110434301816001E-4</v>
      </c>
      <c r="E93" s="7">
        <v>5.4098881118221703E-3</v>
      </c>
      <c r="F93" s="7">
        <v>-4.8709950133040804E-3</v>
      </c>
      <c r="G93" s="7">
        <v>-1.3394210325658899E-2</v>
      </c>
      <c r="H93" s="7">
        <v>4.95536607084959E-2</v>
      </c>
      <c r="I93" s="7">
        <v>-5.5183078847901398E-2</v>
      </c>
      <c r="J93" s="7">
        <v>1.51708611170632E-2</v>
      </c>
      <c r="K93" s="7">
        <v>2.1065800539935599E-2</v>
      </c>
      <c r="L93" s="7">
        <v>-2.85000301123216E-3</v>
      </c>
      <c r="M93" s="7">
        <v>-2.9117959698317399E-2</v>
      </c>
      <c r="N93" s="7">
        <v>-3.5324181916074802E-2</v>
      </c>
      <c r="O93" s="7">
        <v>3.6719589604265003E-2</v>
      </c>
    </row>
    <row r="94" spans="1:15" x14ac:dyDescent="0.2">
      <c r="A94" s="12">
        <v>3.6404693620735598E-3</v>
      </c>
      <c r="B94" s="7">
        <v>9.8096398907577599E-4</v>
      </c>
      <c r="C94" s="7">
        <v>-1.2611304367075899E-2</v>
      </c>
      <c r="D94" s="7">
        <v>-7.8276654530890497E-4</v>
      </c>
      <c r="E94" s="7">
        <v>4.4220690527750801E-3</v>
      </c>
      <c r="F94" s="7">
        <v>-2.6604562928874398E-3</v>
      </c>
      <c r="G94" s="7">
        <v>-1.13812711487497E-2</v>
      </c>
      <c r="H94" s="7">
        <v>5.18367688197841E-2</v>
      </c>
      <c r="I94" s="7">
        <v>-5.3504852179916199E-2</v>
      </c>
      <c r="J94" s="7">
        <v>1.40806853497623E-2</v>
      </c>
      <c r="K94" s="7">
        <v>2.2392168971806199E-2</v>
      </c>
      <c r="L94" s="7">
        <v>-1.79342573129125E-3</v>
      </c>
      <c r="M94" s="7">
        <v>-3.10789189315149E-2</v>
      </c>
      <c r="N94" s="7">
        <v>-3.4436573538114502E-2</v>
      </c>
      <c r="O94" s="7">
        <v>4.0688511635995302E-2</v>
      </c>
    </row>
    <row r="95" spans="1:15" x14ac:dyDescent="0.2">
      <c r="A95" s="12">
        <v>2.6682711065976702E-3</v>
      </c>
      <c r="B95" s="7">
        <v>9.4331318125246203E-4</v>
      </c>
      <c r="C95" s="7">
        <v>-1.28731244671909E-2</v>
      </c>
      <c r="D95" s="7">
        <v>-1.6741383700365901E-3</v>
      </c>
      <c r="E95" s="7">
        <v>3.3492092171362501E-3</v>
      </c>
      <c r="F95" s="7">
        <v>-8.34752409289504E-4</v>
      </c>
      <c r="G95" s="7">
        <v>-9.8127013322422997E-3</v>
      </c>
      <c r="H95" s="7">
        <v>5.3475128530944202E-2</v>
      </c>
      <c r="I95" s="7">
        <v>-5.2144041740291802E-2</v>
      </c>
      <c r="J95" s="7">
        <v>1.2680676783681601E-2</v>
      </c>
      <c r="K95" s="7">
        <v>2.3046004699653601E-2</v>
      </c>
      <c r="L95" s="7">
        <v>-1.5660550787511701E-3</v>
      </c>
      <c r="M95" s="7">
        <v>-3.2880870269080598E-2</v>
      </c>
      <c r="N95" s="7">
        <v>-3.33629053144191E-2</v>
      </c>
      <c r="O95" s="7">
        <v>4.4314496271260502E-2</v>
      </c>
    </row>
    <row r="96" spans="1:15" x14ac:dyDescent="0.2">
      <c r="A96" s="12">
        <v>1.7745898694994701E-3</v>
      </c>
      <c r="B96" s="7">
        <v>8.7616162819135601E-4</v>
      </c>
      <c r="C96" s="7">
        <v>-1.2921084402606199E-2</v>
      </c>
      <c r="D96" s="7">
        <v>-2.41548350793072E-3</v>
      </c>
      <c r="E96" s="7">
        <v>2.27910211257635E-3</v>
      </c>
      <c r="F96" s="7">
        <v>4.8833837047904398E-4</v>
      </c>
      <c r="G96" s="7">
        <v>-8.7343376275290305E-3</v>
      </c>
      <c r="H96" s="7">
        <v>5.4422755340367897E-2</v>
      </c>
      <c r="I96" s="7">
        <v>-5.10962976704427E-2</v>
      </c>
      <c r="J96" s="7">
        <v>1.1032717100055701E-2</v>
      </c>
      <c r="K96" s="7">
        <v>2.2973056867116998E-2</v>
      </c>
      <c r="L96" s="7">
        <v>-1.9588721279254302E-3</v>
      </c>
      <c r="M96" s="7">
        <v>-3.4649332235892297E-2</v>
      </c>
      <c r="N96" s="7">
        <v>-3.2270551136804299E-2</v>
      </c>
      <c r="O96" s="7">
        <v>4.7322656889203903E-2</v>
      </c>
    </row>
    <row r="97" spans="1:15" x14ac:dyDescent="0.2">
      <c r="A97" s="12">
        <v>9.7392735142979897E-4</v>
      </c>
      <c r="B97" s="7">
        <v>7.9815305269747303E-4</v>
      </c>
      <c r="C97" s="7">
        <v>-1.2778385223683599E-2</v>
      </c>
      <c r="D97" s="7">
        <v>-2.9632651402130799E-3</v>
      </c>
      <c r="E97" s="7">
        <v>1.2229542723842001E-3</v>
      </c>
      <c r="F97" s="7">
        <v>1.2543790200866599E-3</v>
      </c>
      <c r="G97" s="7">
        <v>-8.1553943137821997E-3</v>
      </c>
      <c r="H97" s="7">
        <v>5.4708610785050703E-2</v>
      </c>
      <c r="I97" s="7">
        <v>-5.04297610128231E-2</v>
      </c>
      <c r="J97" s="7">
        <v>9.2655900232606805E-3</v>
      </c>
      <c r="K97" s="7">
        <v>2.2072034565414698E-2</v>
      </c>
      <c r="L97" s="7">
        <v>-2.8375216160815599E-3</v>
      </c>
      <c r="M97" s="7">
        <v>-3.6357487686234903E-2</v>
      </c>
      <c r="N97" s="7">
        <v>-3.1270686390116403E-2</v>
      </c>
      <c r="O97" s="7">
        <v>4.9694560833243903E-2</v>
      </c>
    </row>
    <row r="98" spans="1:15" x14ac:dyDescent="0.2">
      <c r="A98" s="12">
        <v>2.7838342051011799E-4</v>
      </c>
      <c r="B98" s="7">
        <v>7.0015727463278599E-4</v>
      </c>
      <c r="C98" s="7">
        <v>-1.24714389468852E-2</v>
      </c>
      <c r="D98" s="7">
        <v>-3.3081664410721601E-3</v>
      </c>
      <c r="E98" s="7">
        <v>1.9218086365869799E-4</v>
      </c>
      <c r="F98" s="7">
        <v>1.4842872586989201E-3</v>
      </c>
      <c r="G98" s="7">
        <v>-7.9865050282109298E-3</v>
      </c>
      <c r="H98" s="7">
        <v>5.4413236569766002E-2</v>
      </c>
      <c r="I98" s="7">
        <v>-5.0071203580614898E-2</v>
      </c>
      <c r="J98" s="7">
        <v>7.4887467152228203E-3</v>
      </c>
      <c r="K98" s="7">
        <v>2.0489036988130899E-2</v>
      </c>
      <c r="L98" s="7">
        <v>-4.0609904808487597E-3</v>
      </c>
      <c r="M98" s="7">
        <v>-3.80597403749749E-2</v>
      </c>
      <c r="N98" s="7">
        <v>-3.0347950786811701E-2</v>
      </c>
      <c r="O98" s="7">
        <v>5.13846121766511E-2</v>
      </c>
    </row>
    <row r="99" spans="1:15" x14ac:dyDescent="0.2">
      <c r="A99" s="12">
        <v>-3.0085058615892399E-4</v>
      </c>
      <c r="B99" s="7">
        <v>5.9848906679657197E-4</v>
      </c>
      <c r="C99" s="7">
        <v>-1.20396333689783E-2</v>
      </c>
      <c r="D99" s="7">
        <v>-3.4119223742251699E-3</v>
      </c>
      <c r="E99" s="7">
        <v>-7.6619443809805305E-4</v>
      </c>
      <c r="F99" s="7">
        <v>1.33017727531656E-3</v>
      </c>
      <c r="G99" s="7">
        <v>-8.0942738347688902E-3</v>
      </c>
      <c r="H99" s="7">
        <v>5.3778633025757597E-2</v>
      </c>
      <c r="I99" s="7">
        <v>-4.9917772655946303E-2</v>
      </c>
      <c r="J99" s="7">
        <v>5.6934689799599102E-3</v>
      </c>
      <c r="K99" s="7">
        <v>1.83475561089241E-2</v>
      </c>
      <c r="L99" s="7">
        <v>-5.3901139388112702E-3</v>
      </c>
      <c r="M99" s="7">
        <v>-3.9550544270829303E-2</v>
      </c>
      <c r="N99" s="7">
        <v>-2.9333080292513601E-2</v>
      </c>
      <c r="O99" s="7">
        <v>5.2317320809881197E-2</v>
      </c>
    </row>
    <row r="100" spans="1:15" x14ac:dyDescent="0.2">
      <c r="A100" s="12">
        <v>-7.4973350814588197E-4</v>
      </c>
      <c r="B100" s="7">
        <v>4.9221847761309501E-4</v>
      </c>
      <c r="C100" s="7">
        <v>-1.1557760730182699E-2</v>
      </c>
      <c r="D100" s="7">
        <v>-3.32983312815415E-3</v>
      </c>
      <c r="E100" s="7">
        <v>-1.6515500035724801E-3</v>
      </c>
      <c r="F100" s="7">
        <v>1.01071754526867E-3</v>
      </c>
      <c r="G100" s="7">
        <v>-8.3291746539031104E-3</v>
      </c>
      <c r="H100" s="7">
        <v>5.3026528722923898E-2</v>
      </c>
      <c r="I100" s="7">
        <v>-4.9839018507104302E-2</v>
      </c>
      <c r="J100" s="7">
        <v>3.8989113270774698E-3</v>
      </c>
      <c r="K100" s="7">
        <v>1.5938883740504201E-2</v>
      </c>
      <c r="L100" s="7">
        <v>-6.4522753228259998E-3</v>
      </c>
      <c r="M100" s="7">
        <v>-4.0671249672908298E-2</v>
      </c>
      <c r="N100" s="7">
        <v>-2.81415853962893E-2</v>
      </c>
      <c r="O100" s="7">
        <v>5.26547896220175E-2</v>
      </c>
    </row>
    <row r="101" spans="1:15" x14ac:dyDescent="0.2">
      <c r="A101" s="12">
        <v>-1.0699489548599401E-3</v>
      </c>
      <c r="B101" s="7">
        <v>3.9423168218826398E-4</v>
      </c>
      <c r="C101" s="7">
        <v>-1.1068657886730201E-2</v>
      </c>
      <c r="D101" s="7">
        <v>-3.1135777611925302E-3</v>
      </c>
      <c r="E101" s="7">
        <v>-2.4388600608844699E-3</v>
      </c>
      <c r="F101" s="7">
        <v>6.9379848542004295E-4</v>
      </c>
      <c r="G101" s="7">
        <v>-8.5121321257771703E-3</v>
      </c>
      <c r="H101" s="7">
        <v>5.25285517416001E-2</v>
      </c>
      <c r="I101" s="7">
        <v>-4.96592479924425E-2</v>
      </c>
      <c r="J101" s="7">
        <v>2.0705827463539002E-3</v>
      </c>
      <c r="K101" s="7">
        <v>1.3577372998680301E-2</v>
      </c>
      <c r="L101" s="7">
        <v>-6.99916540565464E-3</v>
      </c>
      <c r="M101" s="7">
        <v>-4.1219976341874798E-2</v>
      </c>
      <c r="N101" s="7">
        <v>-2.6844535821265201E-2</v>
      </c>
      <c r="O101" s="7">
        <v>5.2428276214906401E-2</v>
      </c>
    </row>
    <row r="102" spans="1:15" x14ac:dyDescent="0.2">
      <c r="A102" s="12">
        <v>-1.2673209072076399E-3</v>
      </c>
      <c r="B102" s="7">
        <v>2.9740996335988302E-4</v>
      </c>
      <c r="C102" s="7">
        <v>-1.06099035674439E-2</v>
      </c>
      <c r="D102" s="7">
        <v>-2.85436746142081E-3</v>
      </c>
      <c r="E102" s="7">
        <v>-3.2175915006279398E-3</v>
      </c>
      <c r="F102" s="7">
        <v>5.3085433369714596E-4</v>
      </c>
      <c r="G102" s="7">
        <v>-8.4231058222594395E-3</v>
      </c>
      <c r="H102" s="7">
        <v>5.2526958612237599E-2</v>
      </c>
      <c r="I102" s="7">
        <v>-4.9264503681311099E-2</v>
      </c>
      <c r="J102" s="7">
        <v>2.4636241179415902E-4</v>
      </c>
      <c r="K102" s="7">
        <v>1.15047452607235E-2</v>
      </c>
      <c r="L102" s="7">
        <v>-6.7998946688008297E-3</v>
      </c>
      <c r="M102" s="7">
        <v>-4.1041588033881797E-2</v>
      </c>
      <c r="N102" s="7">
        <v>-2.5351745904263399E-2</v>
      </c>
      <c r="O102" s="7">
        <v>5.1690114298419798E-2</v>
      </c>
    </row>
    <row r="103" spans="1:15" x14ac:dyDescent="0.2">
      <c r="A103" s="12">
        <v>-1.36100209883129E-3</v>
      </c>
      <c r="B103" s="7">
        <v>1.7612436160480699E-4</v>
      </c>
      <c r="C103" s="7">
        <v>-1.0208398436082001E-2</v>
      </c>
      <c r="D103" s="7">
        <v>-2.6429042359767301E-3</v>
      </c>
      <c r="E103" s="7">
        <v>-4.0466145742348702E-3</v>
      </c>
      <c r="F103" s="7">
        <v>7.3727146571519401E-4</v>
      </c>
      <c r="G103" s="7">
        <v>-7.7719212054372802E-3</v>
      </c>
      <c r="H103" s="7">
        <v>5.3268390270814099E-2</v>
      </c>
      <c r="I103" s="7">
        <v>-4.8600779408599797E-2</v>
      </c>
      <c r="J103" s="7">
        <v>-1.46280443813969E-3</v>
      </c>
      <c r="K103" s="7">
        <v>9.8591491279126798E-3</v>
      </c>
      <c r="L103" s="7">
        <v>-5.8098360784225502E-3</v>
      </c>
      <c r="M103" s="7">
        <v>-4.0152542476603E-2</v>
      </c>
      <c r="N103" s="7">
        <v>-2.3624237295730599E-2</v>
      </c>
      <c r="O103" s="7">
        <v>5.05832030145335E-2</v>
      </c>
    </row>
    <row r="104" spans="1:15" x14ac:dyDescent="0.2">
      <c r="A104" s="12">
        <v>-1.43258762111265E-3</v>
      </c>
      <c r="B104" s="7">
        <v>1.2620788031994E-5</v>
      </c>
      <c r="C104" s="7">
        <v>-9.8495226828207195E-3</v>
      </c>
      <c r="D104" s="7">
        <v>-2.6215344303310499E-3</v>
      </c>
      <c r="E104" s="7">
        <v>-4.9757794180321597E-3</v>
      </c>
      <c r="F104" s="7">
        <v>1.51477676269187E-3</v>
      </c>
      <c r="G104" s="7">
        <v>-6.5396928244958602E-3</v>
      </c>
      <c r="H104" s="7">
        <v>5.4734370891486701E-2</v>
      </c>
      <c r="I104" s="7">
        <v>-4.7819037843422701E-2</v>
      </c>
      <c r="J104" s="7">
        <v>-2.9205087000265298E-3</v>
      </c>
      <c r="K104" s="7">
        <v>8.5742989145157506E-3</v>
      </c>
      <c r="L104" s="7">
        <v>-4.1929783498215901E-3</v>
      </c>
      <c r="M104" s="7">
        <v>-3.8637024352797603E-2</v>
      </c>
      <c r="N104" s="7">
        <v>-2.1639431326965799E-2</v>
      </c>
      <c r="O104" s="7">
        <v>4.9211786070770501E-2</v>
      </c>
    </row>
    <row r="105" spans="1:15" x14ac:dyDescent="0.2">
      <c r="A105" s="12">
        <v>-1.2280246769457499E-2</v>
      </c>
      <c r="B105" s="7">
        <v>-2.89549618110806E-3</v>
      </c>
      <c r="C105" s="7">
        <v>-4.7507683677843401E-2</v>
      </c>
      <c r="D105" s="7">
        <v>1.3991965012897199E-3</v>
      </c>
      <c r="E105" s="7">
        <v>-1.7925634434349299E-2</v>
      </c>
      <c r="F105" s="7">
        <v>6.4496104534654694E-2</v>
      </c>
      <c r="G105" s="7">
        <v>-8.3760577400451994E-2</v>
      </c>
      <c r="H105" s="7">
        <v>6.5100613377015407E-2</v>
      </c>
      <c r="I105" s="7">
        <v>3.3594659198270899E-2</v>
      </c>
      <c r="J105" s="7">
        <v>-2.7596991219377101E-2</v>
      </c>
      <c r="K105" s="7">
        <v>-6.1684005991808804E-3</v>
      </c>
      <c r="L105" s="7">
        <v>1.6937623174264099E-2</v>
      </c>
      <c r="M105" s="7">
        <v>-7.9247738178081006E-2</v>
      </c>
      <c r="N105" s="7">
        <v>4.55327915835707E-3</v>
      </c>
      <c r="O105" s="7">
        <v>9.9848548754104399E-2</v>
      </c>
    </row>
    <row r="106" spans="1:15" x14ac:dyDescent="0.2">
      <c r="A106" s="12">
        <v>-1.31841745027589E-2</v>
      </c>
      <c r="B106" s="7">
        <v>-2.5909643921206201E-3</v>
      </c>
      <c r="C106" s="7">
        <v>-4.7799123792459597E-2</v>
      </c>
      <c r="D106" s="7">
        <v>1.8377135974566299E-3</v>
      </c>
      <c r="E106" s="7">
        <v>-1.9121594539464399E-2</v>
      </c>
      <c r="F106" s="7">
        <v>6.4893366455910803E-2</v>
      </c>
      <c r="G106" s="7">
        <v>-8.4473492722411697E-2</v>
      </c>
      <c r="H106" s="7">
        <v>6.5430149583951797E-2</v>
      </c>
      <c r="I106" s="7">
        <v>3.4822560530935701E-2</v>
      </c>
      <c r="J106" s="7">
        <v>-3.6401119065773403E-2</v>
      </c>
      <c r="K106" s="7">
        <v>-1.0670722570487901E-2</v>
      </c>
      <c r="L106" s="7">
        <v>1.34406736971801E-2</v>
      </c>
      <c r="M106" s="7">
        <v>-8.4118653410297103E-2</v>
      </c>
      <c r="N106" s="7">
        <v>-9.4327494070426295E-3</v>
      </c>
      <c r="O106" s="7">
        <v>9.9050722785594902E-2</v>
      </c>
    </row>
    <row r="107" spans="1:15" x14ac:dyDescent="0.2">
      <c r="A107" s="12">
        <v>-1.3429460698480101E-2</v>
      </c>
      <c r="B107" s="7">
        <v>-2.17820102144914E-3</v>
      </c>
      <c r="C107" s="7">
        <v>-4.7759332762155299E-2</v>
      </c>
      <c r="D107" s="7">
        <v>3.3059679754078E-3</v>
      </c>
      <c r="E107" s="7">
        <v>-1.9615535812745898E-2</v>
      </c>
      <c r="F107" s="7">
        <v>6.5304643135527293E-2</v>
      </c>
      <c r="G107" s="7">
        <v>-8.5174444091324297E-2</v>
      </c>
      <c r="H107" s="7">
        <v>6.6197396673264894E-2</v>
      </c>
      <c r="I107" s="7">
        <v>3.6045672613598E-2</v>
      </c>
      <c r="J107" s="7">
        <v>-4.44242818873005E-2</v>
      </c>
      <c r="K107" s="7">
        <v>-1.52133391261343E-2</v>
      </c>
      <c r="L107" s="7">
        <v>1.09448875683866E-2</v>
      </c>
      <c r="M107" s="7">
        <v>-8.7102296575679306E-2</v>
      </c>
      <c r="N107" s="7">
        <v>-2.43722615225609E-2</v>
      </c>
      <c r="O107" s="7">
        <v>9.6482888418351398E-2</v>
      </c>
    </row>
    <row r="108" spans="1:15" x14ac:dyDescent="0.2">
      <c r="A108" s="12">
        <v>-1.31862751843185E-2</v>
      </c>
      <c r="B108" s="7">
        <v>-1.63396960082675E-3</v>
      </c>
      <c r="C108" s="7">
        <v>-4.7363630987866098E-2</v>
      </c>
      <c r="D108" s="7">
        <v>5.5808602141988297E-3</v>
      </c>
      <c r="E108" s="7">
        <v>-1.9529308656186399E-2</v>
      </c>
      <c r="F108" s="7">
        <v>6.5887337119686501E-2</v>
      </c>
      <c r="G108" s="7">
        <v>-8.6126203349719904E-2</v>
      </c>
      <c r="H108" s="7">
        <v>6.7063007271424696E-2</v>
      </c>
      <c r="I108" s="7">
        <v>3.7105551024858401E-2</v>
      </c>
      <c r="J108" s="7">
        <v>-5.1214434601956599E-2</v>
      </c>
      <c r="K108" s="7">
        <v>-1.9381128508429098E-2</v>
      </c>
      <c r="L108" s="7">
        <v>8.4438691953418101E-3</v>
      </c>
      <c r="M108" s="7">
        <v>-8.8372366123049204E-2</v>
      </c>
      <c r="N108" s="7">
        <v>-3.8907396343816202E-2</v>
      </c>
      <c r="O108" s="7">
        <v>9.1475166872529295E-2</v>
      </c>
    </row>
    <row r="109" spans="1:15" x14ac:dyDescent="0.2">
      <c r="A109" s="12">
        <v>-1.2717329663874099E-2</v>
      </c>
      <c r="B109" s="7">
        <v>-9.5103388016538296E-4</v>
      </c>
      <c r="C109" s="7">
        <v>-4.6805844217224502E-2</v>
      </c>
      <c r="D109" s="7">
        <v>8.2365859976753792E-3</v>
      </c>
      <c r="E109" s="7">
        <v>-1.9228263475133799E-2</v>
      </c>
      <c r="F109" s="7">
        <v>6.6820859168795696E-2</v>
      </c>
      <c r="G109" s="7">
        <v>-8.7277109315441595E-2</v>
      </c>
      <c r="H109" s="7">
        <v>6.7691200172392899E-2</v>
      </c>
      <c r="I109" s="7">
        <v>3.7802156355116398E-2</v>
      </c>
      <c r="J109" s="7">
        <v>-5.6640284333984797E-2</v>
      </c>
      <c r="K109" s="7">
        <v>-2.26120060784709E-2</v>
      </c>
      <c r="L109" s="7">
        <v>5.2964872138349496E-3</v>
      </c>
      <c r="M109" s="7">
        <v>-8.8394414934978904E-2</v>
      </c>
      <c r="N109" s="7">
        <v>-5.1971642181163499E-2</v>
      </c>
      <c r="O109" s="7">
        <v>8.3841131485026199E-2</v>
      </c>
    </row>
    <row r="110" spans="1:15" x14ac:dyDescent="0.2">
      <c r="A110" s="12">
        <v>-1.22030145451726E-2</v>
      </c>
      <c r="B110" s="7">
        <v>-1.8924453833134999E-4</v>
      </c>
      <c r="C110" s="7">
        <v>-4.6291706874046698E-2</v>
      </c>
      <c r="D110" s="7">
        <v>1.07343088757407E-2</v>
      </c>
      <c r="E110" s="7">
        <v>-1.91406268773027E-2</v>
      </c>
      <c r="F110" s="7">
        <v>6.8139861875660193E-2</v>
      </c>
      <c r="G110" s="7">
        <v>-8.8493139541864593E-2</v>
      </c>
      <c r="H110" s="7">
        <v>6.81164920840725E-2</v>
      </c>
      <c r="I110" s="7">
        <v>3.8136673069565703E-2</v>
      </c>
      <c r="J110" s="7">
        <v>-6.0788662020581398E-2</v>
      </c>
      <c r="K110" s="7">
        <v>-2.4713292537569299E-2</v>
      </c>
      <c r="L110" s="7">
        <v>1.4165188031822599E-3</v>
      </c>
      <c r="M110" s="7">
        <v>-8.73448191901285E-2</v>
      </c>
      <c r="N110" s="7">
        <v>-6.3388981729788102E-2</v>
      </c>
      <c r="O110" s="7">
        <v>7.3905734166102605E-2</v>
      </c>
    </row>
    <row r="111" spans="1:15" x14ac:dyDescent="0.2">
      <c r="A111" s="12">
        <v>-1.17234935925381E-2</v>
      </c>
      <c r="B111" s="7">
        <v>5.94522816196694E-4</v>
      </c>
      <c r="C111" s="7">
        <v>-4.5886257598786402E-2</v>
      </c>
      <c r="D111" s="7">
        <v>1.2797993965841499E-2</v>
      </c>
      <c r="E111" s="7">
        <v>-1.9399771680778801E-2</v>
      </c>
      <c r="F111" s="7">
        <v>6.9513028781320998E-2</v>
      </c>
      <c r="G111" s="7">
        <v>-8.9789782066575993E-2</v>
      </c>
      <c r="H111" s="7">
        <v>6.83907351572276E-2</v>
      </c>
      <c r="I111" s="7">
        <v>3.8066366841662397E-2</v>
      </c>
      <c r="J111" s="7">
        <v>-6.3922911169285002E-2</v>
      </c>
      <c r="K111" s="7">
        <v>-2.5888406904272899E-2</v>
      </c>
      <c r="L111" s="7">
        <v>-3.14857182925841E-3</v>
      </c>
      <c r="M111" s="7">
        <v>-8.4814556636973404E-2</v>
      </c>
      <c r="N111" s="7">
        <v>-7.3260433701697603E-2</v>
      </c>
      <c r="O111" s="7">
        <v>6.2209876451025797E-2</v>
      </c>
    </row>
    <row r="112" spans="1:15" x14ac:dyDescent="0.2">
      <c r="A112" s="12">
        <v>-1.1277902144433799E-2</v>
      </c>
      <c r="B112" s="7">
        <v>1.36332806749752E-3</v>
      </c>
      <c r="C112" s="7">
        <v>-4.5584102664605997E-2</v>
      </c>
      <c r="D112" s="7">
        <v>1.4375105069939199E-2</v>
      </c>
      <c r="E112" s="7">
        <v>-2.0161242044350301E-2</v>
      </c>
      <c r="F112" s="7">
        <v>7.0437821658949601E-2</v>
      </c>
      <c r="G112" s="7">
        <v>-9.1464548624704906E-2</v>
      </c>
      <c r="H112" s="7">
        <v>6.8093453824217803E-2</v>
      </c>
      <c r="I112" s="7">
        <v>3.7633397212763701E-2</v>
      </c>
      <c r="J112" s="7">
        <v>-6.6292539897974706E-2</v>
      </c>
      <c r="K112" s="7">
        <v>-2.6690476864817399E-2</v>
      </c>
      <c r="L112" s="7">
        <v>-8.2192385057778799E-3</v>
      </c>
      <c r="M112" s="7">
        <v>-8.0640739328288302E-2</v>
      </c>
      <c r="N112" s="7">
        <v>-8.1631506945961205E-2</v>
      </c>
      <c r="O112" s="7">
        <v>4.9391049616498199E-2</v>
      </c>
    </row>
    <row r="113" spans="1:15" x14ac:dyDescent="0.2">
      <c r="A113" s="12">
        <v>-1.0821071195116799E-2</v>
      </c>
      <c r="B113" s="7">
        <v>2.0385936541638099E-3</v>
      </c>
      <c r="C113" s="7">
        <v>-4.5306936269780197E-2</v>
      </c>
      <c r="D113" s="7">
        <v>1.55770052389209E-2</v>
      </c>
      <c r="E113" s="7">
        <v>-2.1279300132665099E-2</v>
      </c>
      <c r="F113" s="7">
        <v>7.0606229536157694E-2</v>
      </c>
      <c r="G113" s="7">
        <v>-9.3568276471268599E-2</v>
      </c>
      <c r="H113" s="7">
        <v>6.6942510776484707E-2</v>
      </c>
      <c r="I113" s="7">
        <v>3.6787938683743401E-2</v>
      </c>
      <c r="J113" s="7">
        <v>-6.7959356764147105E-2</v>
      </c>
      <c r="K113" s="7">
        <v>-2.7424839256355499E-2</v>
      </c>
      <c r="L113" s="7">
        <v>-1.3691869418881401E-2</v>
      </c>
      <c r="M113" s="7">
        <v>-7.5159542523381695E-2</v>
      </c>
      <c r="N113" s="7">
        <v>-8.8308866287639398E-2</v>
      </c>
      <c r="O113" s="7">
        <v>3.6049058087741601E-2</v>
      </c>
    </row>
    <row r="114" spans="1:15" x14ac:dyDescent="0.2">
      <c r="A114" s="12">
        <v>-1.03287617993625E-2</v>
      </c>
      <c r="B114" s="7">
        <v>2.5812514988049502E-3</v>
      </c>
      <c r="C114" s="7">
        <v>-4.4971425873415502E-2</v>
      </c>
      <c r="D114" s="7">
        <v>1.66082202135386E-2</v>
      </c>
      <c r="E114" s="7">
        <v>-2.2488043756533901E-2</v>
      </c>
      <c r="F114" s="7">
        <v>6.9858581922266003E-2</v>
      </c>
      <c r="G114" s="7">
        <v>-9.6150268251052898E-2</v>
      </c>
      <c r="H114" s="7">
        <v>6.4873845451299095E-2</v>
      </c>
      <c r="I114" s="7">
        <v>3.5549835339221202E-2</v>
      </c>
      <c r="J114" s="7">
        <v>-6.9020410995876594E-2</v>
      </c>
      <c r="K114" s="7">
        <v>-2.8271351917545401E-2</v>
      </c>
      <c r="L114" s="7">
        <v>-1.9392322740989201E-2</v>
      </c>
      <c r="M114" s="7">
        <v>-6.8531782985090606E-2</v>
      </c>
      <c r="N114" s="7">
        <v>-9.3189959725548194E-2</v>
      </c>
      <c r="O114" s="7">
        <v>2.24699337990606E-2</v>
      </c>
    </row>
    <row r="115" spans="1:15" x14ac:dyDescent="0.2">
      <c r="A115" s="12">
        <v>-9.7845350058989901E-3</v>
      </c>
      <c r="B115" s="7">
        <v>3.0097625611017402E-3</v>
      </c>
      <c r="C115" s="7">
        <v>-4.4565259572777703E-2</v>
      </c>
      <c r="D115" s="7">
        <v>1.7641824748544699E-2</v>
      </c>
      <c r="E115" s="7">
        <v>-2.3518111784219399E-2</v>
      </c>
      <c r="F115" s="7">
        <v>6.8266729348673394E-2</v>
      </c>
      <c r="G115" s="7">
        <v>-9.9132528185492605E-2</v>
      </c>
      <c r="H115" s="7">
        <v>6.2048001619129003E-2</v>
      </c>
      <c r="I115" s="7">
        <v>3.3979810363217899E-2</v>
      </c>
      <c r="J115" s="7">
        <v>-6.9456190297462403E-2</v>
      </c>
      <c r="K115" s="7">
        <v>-2.8927199320103E-2</v>
      </c>
      <c r="L115" s="7">
        <v>-2.4882513270235E-2</v>
      </c>
      <c r="M115" s="7">
        <v>-6.0943957053563501E-2</v>
      </c>
      <c r="N115" s="7">
        <v>-9.6445512418624799E-2</v>
      </c>
      <c r="O115" s="7">
        <v>8.8049376129774991E-3</v>
      </c>
    </row>
    <row r="116" spans="1:15" x14ac:dyDescent="0.2">
      <c r="A116" s="12">
        <v>-9.1408905814767093E-3</v>
      </c>
      <c r="B116" s="7">
        <v>3.3773589350382101E-3</v>
      </c>
      <c r="C116" s="7">
        <v>-4.4100408681737299E-2</v>
      </c>
      <c r="D116" s="7">
        <v>1.8746457320006401E-2</v>
      </c>
      <c r="E116" s="7">
        <v>-2.4251465136546801E-2</v>
      </c>
      <c r="F116" s="7">
        <v>6.6102228065402599E-2</v>
      </c>
      <c r="G116" s="7">
        <v>-0.10226096321672</v>
      </c>
      <c r="H116" s="7">
        <v>5.85951783327502E-2</v>
      </c>
      <c r="I116" s="7">
        <v>3.2179966956302097E-2</v>
      </c>
      <c r="J116" s="7">
        <v>-6.9063799085046396E-2</v>
      </c>
      <c r="K116" s="7">
        <v>-2.90266346893314E-2</v>
      </c>
      <c r="L116" s="7">
        <v>-2.9933541600178502E-2</v>
      </c>
      <c r="M116" s="7">
        <v>-5.2484574646876198E-2</v>
      </c>
      <c r="N116" s="7">
        <v>-9.8268735496565299E-2</v>
      </c>
      <c r="O116" s="7">
        <v>-4.8918383956741704E-3</v>
      </c>
    </row>
    <row r="117" spans="1:15" x14ac:dyDescent="0.2">
      <c r="A117" s="12">
        <v>-8.3767581923539398E-3</v>
      </c>
      <c r="B117" s="7">
        <v>3.7195357908635599E-3</v>
      </c>
      <c r="C117" s="7">
        <v>-4.35361779129122E-2</v>
      </c>
      <c r="D117" s="7">
        <v>1.9946516787524099E-2</v>
      </c>
      <c r="E117" s="7">
        <v>-2.4700240895394101E-2</v>
      </c>
      <c r="F117" s="7">
        <v>6.3363405515214605E-2</v>
      </c>
      <c r="G117" s="7">
        <v>-0.105542916967721</v>
      </c>
      <c r="H117" s="7">
        <v>5.4602357444993699E-2</v>
      </c>
      <c r="I117" s="7">
        <v>3.01358899668537E-2</v>
      </c>
      <c r="J117" s="7">
        <v>-6.7861507879599395E-2</v>
      </c>
      <c r="K117" s="7">
        <v>-2.84247380014232E-2</v>
      </c>
      <c r="L117" s="7">
        <v>-3.43292038102272E-2</v>
      </c>
      <c r="M117" s="7">
        <v>-4.3123726667236698E-2</v>
      </c>
      <c r="N117" s="7">
        <v>-9.8757199441446203E-2</v>
      </c>
      <c r="O117" s="7">
        <v>-1.8627246449001201E-2</v>
      </c>
    </row>
    <row r="118" spans="1:15" x14ac:dyDescent="0.2">
      <c r="A118" s="12">
        <v>-7.4597921148132299E-3</v>
      </c>
      <c r="B118" s="7">
        <v>4.0532494165449696E-3</v>
      </c>
      <c r="C118" s="7">
        <v>-4.2959587381024102E-2</v>
      </c>
      <c r="D118" s="7">
        <v>2.12472980919549E-2</v>
      </c>
      <c r="E118" s="7">
        <v>-2.4790754501258099E-2</v>
      </c>
      <c r="F118" s="7">
        <v>6.0174818966366103E-2</v>
      </c>
      <c r="G118" s="7">
        <v>-0.10879578531939101</v>
      </c>
      <c r="H118" s="7">
        <v>5.0440363167719299E-2</v>
      </c>
      <c r="I118" s="7">
        <v>2.7868144377171701E-2</v>
      </c>
      <c r="J118" s="7">
        <v>-6.5846705807469999E-2</v>
      </c>
      <c r="K118" s="7">
        <v>-2.7303645510561501E-2</v>
      </c>
      <c r="L118" s="7">
        <v>-3.8301795255685098E-2</v>
      </c>
      <c r="M118" s="7">
        <v>-3.28682490160856E-2</v>
      </c>
      <c r="N118" s="7">
        <v>-9.8050511175846802E-2</v>
      </c>
      <c r="O118" s="7">
        <v>-3.2175248823528298E-2</v>
      </c>
    </row>
    <row r="119" spans="1:15" x14ac:dyDescent="0.2">
      <c r="A119" s="12">
        <v>-6.3433284171679899E-3</v>
      </c>
      <c r="B119" s="7">
        <v>4.3664526840622598E-3</v>
      </c>
      <c r="C119" s="7">
        <v>-4.2429677521978501E-2</v>
      </c>
      <c r="D119" s="7">
        <v>2.2626888900624299E-2</v>
      </c>
      <c r="E119" s="7">
        <v>-2.4459661455188301E-2</v>
      </c>
      <c r="F119" s="7">
        <v>5.6720219311084903E-2</v>
      </c>
      <c r="G119" s="7">
        <v>-0.111832706451975</v>
      </c>
      <c r="H119" s="7">
        <v>4.6422191630894998E-2</v>
      </c>
      <c r="I119" s="7">
        <v>2.5395726265419701E-2</v>
      </c>
      <c r="J119" s="7">
        <v>-6.2970992607233101E-2</v>
      </c>
      <c r="K119" s="7">
        <v>-2.5734133442380298E-2</v>
      </c>
      <c r="L119" s="7">
        <v>-4.1930294786642897E-2</v>
      </c>
      <c r="M119" s="7">
        <v>-2.1720856730832998E-2</v>
      </c>
      <c r="N119" s="7">
        <v>-9.6257629669720193E-2</v>
      </c>
      <c r="O119" s="7">
        <v>-4.5205350402051897E-2</v>
      </c>
    </row>
    <row r="120" spans="1:15" x14ac:dyDescent="0.2">
      <c r="A120" s="12">
        <v>-5.0034087298369999E-3</v>
      </c>
      <c r="B120" s="7">
        <v>4.6221520012451603E-3</v>
      </c>
      <c r="C120" s="7">
        <v>-4.1962567949051198E-2</v>
      </c>
      <c r="D120" s="7">
        <v>2.4047277081096802E-2</v>
      </c>
      <c r="E120" s="7">
        <v>-2.3964480069788598E-2</v>
      </c>
      <c r="F120" s="7">
        <v>5.3140316694220903E-2</v>
      </c>
      <c r="G120" s="7">
        <v>-0.11458226999898501</v>
      </c>
      <c r="H120" s="7">
        <v>4.25922299441596E-2</v>
      </c>
      <c r="I120" s="7">
        <v>2.2759059743617201E-2</v>
      </c>
      <c r="J120" s="7">
        <v>-5.9114096056699497E-2</v>
      </c>
      <c r="K120" s="7">
        <v>-2.3841304570377499E-2</v>
      </c>
      <c r="L120" s="7">
        <v>-4.4709675690223598E-2</v>
      </c>
      <c r="M120" s="7">
        <v>-9.9232255197549708E-3</v>
      </c>
      <c r="N120" s="7">
        <v>-9.3316602565180706E-2</v>
      </c>
      <c r="O120" s="7">
        <v>-5.7625551166027397E-2</v>
      </c>
    </row>
    <row r="121" spans="1:15" x14ac:dyDescent="0.2">
      <c r="A121" s="12">
        <v>-3.4494283507765702E-3</v>
      </c>
      <c r="B121" s="7">
        <v>4.81333802647896E-3</v>
      </c>
      <c r="C121" s="7">
        <v>-4.1508108652182803E-2</v>
      </c>
      <c r="D121" s="7">
        <v>2.5467999025744301E-2</v>
      </c>
      <c r="E121" s="7">
        <v>-2.3397276584396099E-2</v>
      </c>
      <c r="F121" s="7">
        <v>4.95727859252078E-2</v>
      </c>
      <c r="G121" s="7">
        <v>-0.11705271823841799</v>
      </c>
      <c r="H121" s="7">
        <v>3.8939998662018901E-2</v>
      </c>
      <c r="I121" s="7">
        <v>2.0032262613291701E-2</v>
      </c>
      <c r="J121" s="7">
        <v>-5.4171527204341201E-2</v>
      </c>
      <c r="K121" s="7">
        <v>-2.1996875173352599E-2</v>
      </c>
      <c r="L121" s="7">
        <v>-4.6307998738862502E-2</v>
      </c>
      <c r="M121" s="7">
        <v>2.2982764136243701E-3</v>
      </c>
      <c r="N121" s="7">
        <v>-8.8993595919228702E-2</v>
      </c>
      <c r="O121" s="7">
        <v>-6.9195280790205205E-2</v>
      </c>
    </row>
    <row r="122" spans="1:15" x14ac:dyDescent="0.2">
      <c r="A122" s="12">
        <v>-1.72411133062784E-3</v>
      </c>
      <c r="B122" s="7">
        <v>4.9150254033448696E-3</v>
      </c>
      <c r="C122" s="7">
        <v>-4.1082936680183597E-2</v>
      </c>
      <c r="D122" s="7">
        <v>2.6915118006838702E-2</v>
      </c>
      <c r="E122" s="7">
        <v>-2.2654208109205501E-2</v>
      </c>
      <c r="F122" s="7">
        <v>4.61116390200942E-2</v>
      </c>
      <c r="G122" s="7">
        <v>-0.119238539270398</v>
      </c>
      <c r="H122" s="7">
        <v>3.5535968080343198E-2</v>
      </c>
      <c r="I122" s="7">
        <v>1.72327059374521E-2</v>
      </c>
      <c r="J122" s="7">
        <v>-4.80978298426512E-2</v>
      </c>
      <c r="K122" s="7">
        <v>-2.02806085108574E-2</v>
      </c>
      <c r="L122" s="7">
        <v>-4.6886930869259699E-2</v>
      </c>
      <c r="M122" s="7">
        <v>1.4667326978037E-2</v>
      </c>
      <c r="N122" s="7">
        <v>-8.3296483869016905E-2</v>
      </c>
      <c r="O122" s="7">
        <v>-7.9798685928922905E-2</v>
      </c>
    </row>
    <row r="123" spans="1:15" x14ac:dyDescent="0.2">
      <c r="A123" s="12">
        <v>1.35795556619489E-4</v>
      </c>
      <c r="B123" s="7">
        <v>4.8772194002820396E-3</v>
      </c>
      <c r="C123" s="7">
        <v>-4.0732009599663298E-2</v>
      </c>
      <c r="D123" s="7">
        <v>2.8320400681406999E-2</v>
      </c>
      <c r="E123" s="7">
        <v>-2.1617532877451499E-2</v>
      </c>
      <c r="F123" s="7">
        <v>4.2877051671385502E-2</v>
      </c>
      <c r="G123" s="7">
        <v>-0.121090010129441</v>
      </c>
      <c r="H123" s="7">
        <v>3.22549691373957E-2</v>
      </c>
      <c r="I123" s="7">
        <v>1.4313443082717999E-2</v>
      </c>
      <c r="J123" s="7">
        <v>-4.0801429485685103E-2</v>
      </c>
      <c r="K123" s="7">
        <v>-1.8717581785948199E-2</v>
      </c>
      <c r="L123" s="7">
        <v>-4.6724721392278602E-2</v>
      </c>
      <c r="M123" s="7">
        <v>2.6831458052008199E-2</v>
      </c>
      <c r="N123" s="7">
        <v>-7.6324834501813696E-2</v>
      </c>
      <c r="O123" s="7">
        <v>-8.9606323896475201E-2</v>
      </c>
    </row>
    <row r="124" spans="1:15" x14ac:dyDescent="0.2">
      <c r="A124" s="12">
        <v>2.0842343805540699E-3</v>
      </c>
      <c r="B124" s="7">
        <v>4.7112115359621096E-3</v>
      </c>
      <c r="C124" s="7">
        <v>-4.04362533732293E-2</v>
      </c>
      <c r="D124" s="7">
        <v>2.96373284735796E-2</v>
      </c>
      <c r="E124" s="7">
        <v>-2.0230355394666701E-2</v>
      </c>
      <c r="F124" s="7">
        <v>3.9985639134386498E-2</v>
      </c>
      <c r="G124" s="7">
        <v>-0.12265649561509701</v>
      </c>
      <c r="H124" s="7">
        <v>2.90770536236226E-2</v>
      </c>
      <c r="I124" s="7">
        <v>1.1246553489677701E-2</v>
      </c>
      <c r="J124" s="7">
        <v>-3.2554898607059998E-2</v>
      </c>
      <c r="K124" s="7">
        <v>-1.72055404153444E-2</v>
      </c>
      <c r="L124" s="7">
        <v>-4.5688350144259197E-2</v>
      </c>
      <c r="M124" s="7">
        <v>3.8472765195170802E-2</v>
      </c>
      <c r="N124" s="7">
        <v>-6.8135139766080502E-2</v>
      </c>
      <c r="O124" s="7">
        <v>-9.85280069413242E-2</v>
      </c>
    </row>
    <row r="125" spans="1:15" x14ac:dyDescent="0.2">
      <c r="A125" s="12">
        <v>4.0692779999569701E-3</v>
      </c>
      <c r="B125" s="7">
        <v>4.4465240327742298E-3</v>
      </c>
      <c r="C125" s="7">
        <v>-4.0238425625403598E-2</v>
      </c>
      <c r="D125" s="7">
        <v>3.0809447712702099E-2</v>
      </c>
      <c r="E125" s="7">
        <v>-1.8557430174692201E-2</v>
      </c>
      <c r="F125" s="7">
        <v>3.7496043141518297E-2</v>
      </c>
      <c r="G125" s="7">
        <v>-0.123847377284855</v>
      </c>
      <c r="H125" s="7">
        <v>2.5996861238753999E-2</v>
      </c>
      <c r="I125" s="7">
        <v>7.9172019765374902E-3</v>
      </c>
      <c r="J125" s="7">
        <v>-2.3543506811145601E-2</v>
      </c>
      <c r="K125" s="7">
        <v>-1.5746012488698901E-2</v>
      </c>
      <c r="L125" s="7">
        <v>-4.3617401356617097E-2</v>
      </c>
      <c r="M125" s="7">
        <v>4.92829460754141E-2</v>
      </c>
      <c r="N125" s="7">
        <v>-5.8922578345603903E-2</v>
      </c>
      <c r="O125" s="7">
        <v>-0.106673085406991</v>
      </c>
    </row>
    <row r="126" spans="1:15" x14ac:dyDescent="0.2">
      <c r="A126" s="12">
        <v>6.0216692891939903E-3</v>
      </c>
      <c r="B126" s="7">
        <v>4.0984874383913203E-3</v>
      </c>
      <c r="C126" s="7">
        <v>-4.00995463982661E-2</v>
      </c>
      <c r="D126" s="7">
        <v>3.1820665205981598E-2</v>
      </c>
      <c r="E126" s="7">
        <v>-1.6770535502839901E-2</v>
      </c>
      <c r="F126" s="7">
        <v>3.5319502066148499E-2</v>
      </c>
      <c r="G126" s="7">
        <v>-0.124784458859037</v>
      </c>
      <c r="H126" s="7">
        <v>2.3204038821754001E-2</v>
      </c>
      <c r="I126" s="7">
        <v>4.3040452290953497E-3</v>
      </c>
      <c r="J126" s="7">
        <v>-1.3848446359239E-2</v>
      </c>
      <c r="K126" s="7">
        <v>-1.4222302935930801E-2</v>
      </c>
      <c r="L126" s="7">
        <v>-4.0791862256669802E-2</v>
      </c>
      <c r="M126" s="7">
        <v>5.9051039763842003E-2</v>
      </c>
      <c r="N126" s="7">
        <v>-4.8818610115417202E-2</v>
      </c>
      <c r="O126" s="7">
        <v>-0.114106829656016</v>
      </c>
    </row>
    <row r="127" spans="1:15" x14ac:dyDescent="0.2">
      <c r="A127" s="12">
        <v>7.89428540237847E-3</v>
      </c>
      <c r="B127" s="7">
        <v>3.66548183230004E-3</v>
      </c>
      <c r="C127" s="7">
        <v>-3.9983704662007201E-2</v>
      </c>
      <c r="D127" s="7">
        <v>3.2611951679267101E-2</v>
      </c>
      <c r="E127" s="7">
        <v>-1.49238960470426E-2</v>
      </c>
      <c r="F127" s="7">
        <v>3.3523891892396802E-2</v>
      </c>
      <c r="G127" s="7">
        <v>-0.12533898266781399</v>
      </c>
      <c r="H127" s="7">
        <v>2.0948002539912702E-2</v>
      </c>
      <c r="I127" s="7">
        <v>5.4702357478509799E-4</v>
      </c>
      <c r="J127" s="7">
        <v>-3.4722628888474399E-3</v>
      </c>
      <c r="K127" s="7">
        <v>-1.22700319224375E-2</v>
      </c>
      <c r="L127" s="7">
        <v>-3.7441559099365702E-2</v>
      </c>
      <c r="M127" s="7">
        <v>6.7380803721140303E-2</v>
      </c>
      <c r="N127" s="7">
        <v>-3.8203707251544101E-2</v>
      </c>
      <c r="O127" s="7">
        <v>-0.120396329850911</v>
      </c>
    </row>
    <row r="128" spans="1:15" x14ac:dyDescent="0.2">
      <c r="A128" s="12">
        <v>9.6263555750739898E-3</v>
      </c>
      <c r="B128" s="7">
        <v>3.17890047964401E-3</v>
      </c>
      <c r="C128" s="7">
        <v>-3.9821933531042797E-2</v>
      </c>
      <c r="D128" s="7">
        <v>3.3147325877473002E-2</v>
      </c>
      <c r="E128" s="7">
        <v>-1.30088355789751E-2</v>
      </c>
      <c r="F128" s="7">
        <v>3.2045759400982803E-2</v>
      </c>
      <c r="G128" s="7">
        <v>-0.125474571322506</v>
      </c>
      <c r="H128" s="7">
        <v>1.93700510265369E-2</v>
      </c>
      <c r="I128" s="7">
        <v>-3.0574749857118599E-3</v>
      </c>
      <c r="J128" s="7">
        <v>7.3858647128703797E-3</v>
      </c>
      <c r="K128" s="7">
        <v>-9.7844915596964205E-3</v>
      </c>
      <c r="L128" s="7">
        <v>-3.3619609369284598E-2</v>
      </c>
      <c r="M128" s="7">
        <v>7.3888628078803406E-2</v>
      </c>
      <c r="N128" s="7">
        <v>-2.7270711730293901E-2</v>
      </c>
      <c r="O128" s="7">
        <v>-0.125566400605957</v>
      </c>
    </row>
    <row r="129" spans="1:15" x14ac:dyDescent="0.2">
      <c r="A129" s="12">
        <v>1.1130759494690501E-2</v>
      </c>
      <c r="B129" s="7">
        <v>2.6737635488409402E-3</v>
      </c>
      <c r="C129" s="7">
        <v>-3.9514757695253297E-2</v>
      </c>
      <c r="D129" s="7">
        <v>3.3345561661578801E-2</v>
      </c>
      <c r="E129" s="7">
        <v>-1.1086218574713501E-2</v>
      </c>
      <c r="F129" s="7">
        <v>3.0681177910632601E-2</v>
      </c>
      <c r="G129" s="7">
        <v>-0.12512518539926401</v>
      </c>
      <c r="H129" s="7">
        <v>1.8614200078125601E-2</v>
      </c>
      <c r="I129" s="7">
        <v>-6.3928795156534997E-3</v>
      </c>
      <c r="J129" s="7">
        <v>1.8456157509246798E-2</v>
      </c>
      <c r="K129" s="7">
        <v>-7.0177603530681299E-3</v>
      </c>
      <c r="L129" s="7">
        <v>-2.9537402488841E-2</v>
      </c>
      <c r="M129" s="7">
        <v>7.8593133066623896E-2</v>
      </c>
      <c r="N129" s="7">
        <v>-1.57690200933518E-2</v>
      </c>
      <c r="O129" s="7">
        <v>-0.129325520153204</v>
      </c>
    </row>
    <row r="130" spans="1:15" x14ac:dyDescent="0.2">
      <c r="A130" s="12">
        <v>1.23326857073922E-2</v>
      </c>
      <c r="B130" s="7">
        <v>2.1265610303371099E-3</v>
      </c>
      <c r="C130" s="7">
        <v>-3.9155116818895698E-2</v>
      </c>
      <c r="D130" s="7">
        <v>3.3152310844327099E-2</v>
      </c>
      <c r="E130" s="7">
        <v>-9.2848654632554997E-3</v>
      </c>
      <c r="F130" s="7">
        <v>2.9610822522891701E-2</v>
      </c>
      <c r="G130" s="7">
        <v>-0.124321435665321</v>
      </c>
      <c r="H130" s="7">
        <v>1.84646875465449E-2</v>
      </c>
      <c r="I130" s="7">
        <v>-9.3337558743277205E-3</v>
      </c>
      <c r="J130" s="7">
        <v>2.9634301721688398E-2</v>
      </c>
      <c r="K130" s="7">
        <v>-4.0503835461496796E-3</v>
      </c>
      <c r="L130" s="7">
        <v>-2.5096091065728399E-2</v>
      </c>
      <c r="M130" s="7">
        <v>8.1150852872610896E-2</v>
      </c>
      <c r="N130" s="7">
        <v>-3.7982432496362298E-3</v>
      </c>
      <c r="O130" s="7">
        <v>-0.13167771826827801</v>
      </c>
    </row>
    <row r="131" spans="1:15" x14ac:dyDescent="0.2">
      <c r="A131" s="12">
        <v>1.3147180143784701E-2</v>
      </c>
      <c r="B131" s="7">
        <v>1.57216276306188E-3</v>
      </c>
      <c r="C131" s="7">
        <v>-3.8906615205959297E-2</v>
      </c>
      <c r="D131" s="7">
        <v>3.24860834326373E-2</v>
      </c>
      <c r="E131" s="7">
        <v>-7.7236173722572002E-3</v>
      </c>
      <c r="F131" s="7">
        <v>2.8858073827797599E-2</v>
      </c>
      <c r="G131" s="7">
        <v>-0.123195134458816</v>
      </c>
      <c r="H131" s="7">
        <v>1.8652620957102201E-2</v>
      </c>
      <c r="I131" s="7">
        <v>-1.18330843529808E-2</v>
      </c>
      <c r="J131" s="7">
        <v>4.0568525440227599E-2</v>
      </c>
      <c r="K131" s="7">
        <v>-1.03504608131689E-3</v>
      </c>
      <c r="L131" s="7">
        <v>-2.04285319718602E-2</v>
      </c>
      <c r="M131" s="7">
        <v>8.1877967491111106E-2</v>
      </c>
      <c r="N131" s="7">
        <v>8.55578966170162E-3</v>
      </c>
      <c r="O131" s="7">
        <v>-0.13247790381469701</v>
      </c>
    </row>
    <row r="132" spans="1:15" x14ac:dyDescent="0.2">
      <c r="A132" s="12">
        <v>1.35352228572312E-2</v>
      </c>
      <c r="B132" s="7">
        <v>9.8737162590560091E-4</v>
      </c>
      <c r="C132" s="7">
        <v>-3.8950536725989297E-2</v>
      </c>
      <c r="D132" s="7">
        <v>3.1366575172449999E-2</v>
      </c>
      <c r="E132" s="7">
        <v>-6.65036814703838E-3</v>
      </c>
      <c r="F132" s="7">
        <v>2.8240869149771801E-2</v>
      </c>
      <c r="G132" s="7">
        <v>-0.12196360429332399</v>
      </c>
      <c r="H132" s="7">
        <v>1.8949473680388601E-2</v>
      </c>
      <c r="I132" s="7">
        <v>-1.3945880283995699E-2</v>
      </c>
      <c r="J132" s="7">
        <v>5.0907634336949503E-2</v>
      </c>
      <c r="K132" s="7">
        <v>1.9703473228826398E-3</v>
      </c>
      <c r="L132" s="7">
        <v>-1.5661537936495201E-2</v>
      </c>
      <c r="M132" s="7">
        <v>8.1257447743511999E-2</v>
      </c>
      <c r="N132" s="7">
        <v>2.1111111553092098E-2</v>
      </c>
      <c r="O132" s="7">
        <v>-0.131312011191654</v>
      </c>
    </row>
    <row r="133" spans="1:15" x14ac:dyDescent="0.2">
      <c r="A133" s="12">
        <v>1.35558741896125E-2</v>
      </c>
      <c r="B133" s="7">
        <v>3.6715596702022602E-4</v>
      </c>
      <c r="C133" s="7">
        <v>-3.93416132834188E-2</v>
      </c>
      <c r="D133" s="7">
        <v>2.9870110951598399E-2</v>
      </c>
      <c r="E133" s="7">
        <v>-6.0689633233410997E-3</v>
      </c>
      <c r="F133" s="7">
        <v>2.76737239415502E-2</v>
      </c>
      <c r="G133" s="7">
        <v>-0.121047552762944</v>
      </c>
      <c r="H133" s="7">
        <v>1.8983295889442298E-2</v>
      </c>
      <c r="I133" s="7">
        <v>-1.5704806248433699E-2</v>
      </c>
      <c r="J133" s="7">
        <v>6.0291975497249801E-2</v>
      </c>
      <c r="K133" s="7">
        <v>4.9780870632772098E-3</v>
      </c>
      <c r="L133" s="7">
        <v>-1.06733327863052E-2</v>
      </c>
      <c r="M133" s="7">
        <v>7.9839346686015195E-2</v>
      </c>
      <c r="N133" s="7">
        <v>3.3629397957621203E-2</v>
      </c>
      <c r="O133" s="7">
        <v>-0.12776328307618501</v>
      </c>
    </row>
    <row r="134" spans="1:15" x14ac:dyDescent="0.2">
      <c r="A134" s="12">
        <v>1.3350416685714701E-2</v>
      </c>
      <c r="B134" s="7">
        <v>-2.6468683731441001E-4</v>
      </c>
      <c r="C134" s="7">
        <v>-4.0020707520192801E-2</v>
      </c>
      <c r="D134" s="7">
        <v>2.8073261950820699E-2</v>
      </c>
      <c r="E134" s="7">
        <v>-5.8500359437003704E-3</v>
      </c>
      <c r="F134" s="7">
        <v>2.7222191523457999E-2</v>
      </c>
      <c r="G134" s="7">
        <v>-0.120583031514786</v>
      </c>
      <c r="H134" s="7">
        <v>1.87571331643707E-2</v>
      </c>
      <c r="I134" s="7">
        <v>-1.68268463862172E-2</v>
      </c>
      <c r="J134" s="7">
        <v>6.8678939896504906E-2</v>
      </c>
      <c r="K134" s="7">
        <v>7.9786666897167808E-3</v>
      </c>
      <c r="L134" s="7">
        <v>-5.46134742343989E-3</v>
      </c>
      <c r="M134" s="7">
        <v>7.7866900202749098E-2</v>
      </c>
      <c r="N134" s="7">
        <v>4.5833294557636899E-2</v>
      </c>
      <c r="O134" s="7">
        <v>-0.12131063209543801</v>
      </c>
    </row>
    <row r="135" spans="1:15" x14ac:dyDescent="0.2">
      <c r="A135" s="12">
        <v>1.30300510898376E-2</v>
      </c>
      <c r="B135" s="7">
        <v>-8.9249751594742998E-4</v>
      </c>
      <c r="C135" s="7">
        <v>-4.08714533663041E-2</v>
      </c>
      <c r="D135" s="7">
        <v>2.6310886498685002E-2</v>
      </c>
      <c r="E135" s="7">
        <v>-5.7978501116263403E-3</v>
      </c>
      <c r="F135" s="7">
        <v>2.6844999636778898E-2</v>
      </c>
      <c r="G135" s="7">
        <v>-0.12061379199538901</v>
      </c>
      <c r="H135" s="7">
        <v>1.84417290837115E-2</v>
      </c>
      <c r="I135" s="7">
        <v>-1.7195104817179199E-2</v>
      </c>
      <c r="J135" s="7">
        <v>7.6339032960266506E-2</v>
      </c>
      <c r="K135" s="7">
        <v>1.0956334758898701E-2</v>
      </c>
      <c r="L135" s="7">
        <v>-2.45314115248345E-4</v>
      </c>
      <c r="M135" s="7">
        <v>7.5101189222485196E-2</v>
      </c>
      <c r="N135" s="7">
        <v>5.7075312277059899E-2</v>
      </c>
      <c r="O135" s="7">
        <v>-0.112044304973288</v>
      </c>
    </row>
    <row r="136" spans="1:15" x14ac:dyDescent="0.2">
      <c r="A136" s="12">
        <v>1.26561522642532E-2</v>
      </c>
      <c r="B136" s="7">
        <v>-1.52568953474913E-3</v>
      </c>
      <c r="C136" s="7">
        <v>-4.1805960166316297E-2</v>
      </c>
      <c r="D136" s="7">
        <v>2.4729693644664701E-2</v>
      </c>
      <c r="E136" s="7">
        <v>-5.6518148333777E-3</v>
      </c>
      <c r="F136" s="7">
        <v>2.6430802433497599E-2</v>
      </c>
      <c r="G136" s="7">
        <v>-0.120972380480189</v>
      </c>
      <c r="H136" s="7">
        <v>1.8170590171609099E-2</v>
      </c>
      <c r="I136" s="7">
        <v>-1.6772825037125301E-2</v>
      </c>
      <c r="J136" s="7">
        <v>8.3261039728246E-2</v>
      </c>
      <c r="K136" s="7">
        <v>1.37159441090624E-2</v>
      </c>
      <c r="L136" s="7">
        <v>4.7600272639111802E-3</v>
      </c>
      <c r="M136" s="7">
        <v>7.1483501792955498E-2</v>
      </c>
      <c r="N136" s="7">
        <v>6.7365275482117307E-2</v>
      </c>
      <c r="O136" s="7">
        <v>-0.100553322815745</v>
      </c>
    </row>
    <row r="137" spans="1:15" x14ac:dyDescent="0.2">
      <c r="A137" s="12">
        <v>1.22697854404826E-2</v>
      </c>
      <c r="B137" s="7">
        <v>-2.1507484920363601E-3</v>
      </c>
      <c r="C137" s="7">
        <v>-4.2751966202975299E-2</v>
      </c>
      <c r="D137" s="7">
        <v>2.3405153473377901E-2</v>
      </c>
      <c r="E137" s="7">
        <v>-5.20600887676613E-3</v>
      </c>
      <c r="F137" s="7">
        <v>2.6212162047266001E-2</v>
      </c>
      <c r="G137" s="7">
        <v>-0.121163874626649</v>
      </c>
      <c r="H137" s="7">
        <v>1.8304954102866498E-2</v>
      </c>
      <c r="I137" s="7">
        <v>-1.55633573910416E-2</v>
      </c>
      <c r="J137" s="7">
        <v>8.9441342449288794E-2</v>
      </c>
      <c r="K137" s="7">
        <v>1.61976383887181E-2</v>
      </c>
      <c r="L137" s="7">
        <v>9.61714741947544E-3</v>
      </c>
      <c r="M137" s="7">
        <v>6.7115253112882606E-2</v>
      </c>
      <c r="N137" s="7">
        <v>7.6493187248566699E-2</v>
      </c>
      <c r="O137" s="7">
        <v>-8.7316781995268003E-2</v>
      </c>
    </row>
    <row r="138" spans="1:15" x14ac:dyDescent="0.2">
      <c r="A138" s="12">
        <v>1.18666911206166E-2</v>
      </c>
      <c r="B138" s="7">
        <v>-2.7303853387631999E-3</v>
      </c>
      <c r="C138" s="7">
        <v>-4.3675725857163498E-2</v>
      </c>
      <c r="D138" s="7">
        <v>2.2313710651546199E-2</v>
      </c>
      <c r="E138" s="7">
        <v>-4.4880407965712001E-3</v>
      </c>
      <c r="F138" s="7">
        <v>2.6447214675458498E-2</v>
      </c>
      <c r="G138" s="7">
        <v>-0.12072229684129</v>
      </c>
      <c r="H138" s="7">
        <v>1.9185491534914001E-2</v>
      </c>
      <c r="I138" s="7">
        <v>-1.35795170698483E-2</v>
      </c>
      <c r="J138" s="7">
        <v>9.4925875324750802E-2</v>
      </c>
      <c r="K138" s="7">
        <v>1.87107006271999E-2</v>
      </c>
      <c r="L138" s="7">
        <v>1.4543055762802E-2</v>
      </c>
      <c r="M138" s="7">
        <v>6.2076617898144303E-2</v>
      </c>
      <c r="N138" s="7">
        <v>8.4535839529402301E-2</v>
      </c>
      <c r="O138" s="7">
        <v>-7.2946372717792501E-2</v>
      </c>
    </row>
    <row r="139" spans="1:15" x14ac:dyDescent="0.2">
      <c r="A139" s="12">
        <v>1.1409034179646799E-2</v>
      </c>
      <c r="B139" s="7">
        <v>-3.2391248096601002E-3</v>
      </c>
      <c r="C139" s="7">
        <v>-4.4503549395138897E-2</v>
      </c>
      <c r="D139" s="7">
        <v>2.1404251891179199E-2</v>
      </c>
      <c r="E139" s="7">
        <v>-3.7167518080562E-3</v>
      </c>
      <c r="F139" s="7">
        <v>2.7152941823893901E-2</v>
      </c>
      <c r="G139" s="7">
        <v>-0.119400904857005</v>
      </c>
      <c r="H139" s="7">
        <v>2.0980081909529699E-2</v>
      </c>
      <c r="I139" s="7">
        <v>-1.10940171258714E-2</v>
      </c>
      <c r="J139" s="7">
        <v>9.9540781795052394E-2</v>
      </c>
      <c r="K139" s="7">
        <v>2.1298035737776701E-2</v>
      </c>
      <c r="L139" s="7">
        <v>1.9435019366931101E-2</v>
      </c>
      <c r="M139" s="7">
        <v>5.6525666109837398E-2</v>
      </c>
      <c r="N139" s="7">
        <v>9.1719005104559201E-2</v>
      </c>
      <c r="O139" s="7">
        <v>-5.7767002447580602E-2</v>
      </c>
    </row>
    <row r="140" spans="1:15" x14ac:dyDescent="0.2">
      <c r="A140" s="12">
        <v>1.08707682563189E-2</v>
      </c>
      <c r="B140" s="7">
        <v>-3.6493956002835001E-3</v>
      </c>
      <c r="C140" s="7">
        <v>-4.5229596072196503E-2</v>
      </c>
      <c r="D140" s="7">
        <v>2.0491345301044302E-2</v>
      </c>
      <c r="E140" s="7">
        <v>-3.0344938677015999E-3</v>
      </c>
      <c r="F140" s="7">
        <v>2.8431782223069201E-2</v>
      </c>
      <c r="G140" s="7">
        <v>-0.117252050157613</v>
      </c>
      <c r="H140" s="7">
        <v>2.3543689494147101E-2</v>
      </c>
      <c r="I140" s="7">
        <v>-8.3074550660097203E-3</v>
      </c>
      <c r="J140" s="7">
        <v>0.10308690351630399</v>
      </c>
      <c r="K140" s="7">
        <v>2.3734187400256301E-2</v>
      </c>
      <c r="L140" s="7">
        <v>2.42073161177229E-2</v>
      </c>
      <c r="M140" s="7">
        <v>5.0468361234571997E-2</v>
      </c>
      <c r="N140" s="7">
        <v>9.8016090431788397E-2</v>
      </c>
      <c r="O140" s="7">
        <v>-4.1779279430799801E-2</v>
      </c>
    </row>
    <row r="141" spans="1:15" x14ac:dyDescent="0.2">
      <c r="A141" s="12">
        <v>1.02207014547268E-2</v>
      </c>
      <c r="B141" s="7">
        <v>-3.9835505173037699E-3</v>
      </c>
      <c r="C141" s="7">
        <v>-4.5870406605931502E-2</v>
      </c>
      <c r="D141" s="7">
        <v>1.9418120980977099E-2</v>
      </c>
      <c r="E141" s="7">
        <v>-2.3888161861042902E-3</v>
      </c>
      <c r="F141" s="7">
        <v>3.0264235588007699E-2</v>
      </c>
      <c r="G141" s="7">
        <v>-0.114405860773918</v>
      </c>
      <c r="H141" s="7">
        <v>2.65712624590684E-2</v>
      </c>
      <c r="I141" s="7">
        <v>-5.2866348565074901E-3</v>
      </c>
      <c r="J141" s="7">
        <v>0.105482210541431</v>
      </c>
      <c r="K141" s="7">
        <v>2.5873241081E-2</v>
      </c>
      <c r="L141" s="7">
        <v>2.86956809651236E-2</v>
      </c>
      <c r="M141" s="7">
        <v>4.3773999273176899E-2</v>
      </c>
      <c r="N141" s="7">
        <v>0.103400838080589</v>
      </c>
      <c r="O141" s="7">
        <v>-2.5215129258381899E-2</v>
      </c>
    </row>
    <row r="142" spans="1:15" x14ac:dyDescent="0.2">
      <c r="A142" s="12">
        <v>9.4230282624346295E-3</v>
      </c>
      <c r="B142" s="7">
        <v>-4.3014816543106996E-3</v>
      </c>
      <c r="C142" s="7">
        <v>-4.6413539999849297E-2</v>
      </c>
      <c r="D142" s="7">
        <v>1.8136984541170301E-2</v>
      </c>
      <c r="E142" s="7">
        <v>-1.7360384348815E-3</v>
      </c>
      <c r="F142" s="7">
        <v>3.2526725622821599E-2</v>
      </c>
      <c r="G142" s="7">
        <v>-0.11106277931431099</v>
      </c>
      <c r="H142" s="7">
        <v>2.9923703458169599E-2</v>
      </c>
      <c r="I142" s="7">
        <v>-2.0275711208658401E-3</v>
      </c>
      <c r="J142" s="7">
        <v>0.10672322045914</v>
      </c>
      <c r="K142" s="7">
        <v>2.7629032156333101E-2</v>
      </c>
      <c r="L142" s="7">
        <v>3.2780321156294E-2</v>
      </c>
      <c r="M142" s="7">
        <v>3.6454857769958403E-2</v>
      </c>
      <c r="N142" s="7">
        <v>0.107773882484186</v>
      </c>
      <c r="O142" s="7">
        <v>-8.3216630611255404E-3</v>
      </c>
    </row>
    <row r="143" spans="1:15" x14ac:dyDescent="0.2">
      <c r="A143" s="12">
        <v>8.4534030012977292E-3</v>
      </c>
      <c r="B143" s="7">
        <v>-4.6244559816754202E-3</v>
      </c>
      <c r="C143" s="7">
        <v>-4.6856727316714898E-2</v>
      </c>
      <c r="D143" s="7">
        <v>1.66225416379529E-2</v>
      </c>
      <c r="E143" s="7">
        <v>-1.19985139230436E-3</v>
      </c>
      <c r="F143" s="7">
        <v>3.5164653465335899E-2</v>
      </c>
      <c r="G143" s="7">
        <v>-0.10736947292393299</v>
      </c>
      <c r="H143" s="7">
        <v>3.34530648646938E-2</v>
      </c>
      <c r="I143" s="7">
        <v>1.25892902257237E-3</v>
      </c>
      <c r="J143" s="7">
        <v>0.106774638698257</v>
      </c>
      <c r="K143" s="7">
        <v>2.8781250811922E-2</v>
      </c>
      <c r="L143" s="7">
        <v>3.6536612170039499E-2</v>
      </c>
      <c r="M143" s="7">
        <v>2.8426260405096899E-2</v>
      </c>
      <c r="N143" s="7">
        <v>0.11100365272862001</v>
      </c>
      <c r="O143" s="7">
        <v>8.77043753892035E-3</v>
      </c>
    </row>
    <row r="144" spans="1:15" x14ac:dyDescent="0.2">
      <c r="A144" s="12">
        <v>7.2962163939597896E-3</v>
      </c>
      <c r="B144" s="7">
        <v>-4.9115407933850302E-3</v>
      </c>
      <c r="C144" s="7">
        <v>-4.7162618821147299E-2</v>
      </c>
      <c r="D144" s="7">
        <v>1.4874982671107701E-2</v>
      </c>
      <c r="E144" s="7">
        <v>-9.16932063859796E-4</v>
      </c>
      <c r="F144" s="7">
        <v>3.82129290988662E-2</v>
      </c>
      <c r="G144" s="7">
        <v>-0.103511738484776</v>
      </c>
      <c r="H144" s="7">
        <v>3.6884717641963001E-2</v>
      </c>
      <c r="I144" s="7">
        <v>4.4293101430700399E-3</v>
      </c>
      <c r="J144" s="7">
        <v>0.105473597500369</v>
      </c>
      <c r="K144" s="7">
        <v>2.9344821582509999E-2</v>
      </c>
      <c r="L144" s="7">
        <v>4.0041530712957303E-2</v>
      </c>
      <c r="M144" s="7">
        <v>1.97420054686973E-2</v>
      </c>
      <c r="N144" s="7">
        <v>0.113078651410276</v>
      </c>
      <c r="O144" s="7">
        <v>2.5669199590679901E-2</v>
      </c>
    </row>
    <row r="145" spans="1:15" x14ac:dyDescent="0.2">
      <c r="A145" s="12">
        <v>5.9393423975963597E-3</v>
      </c>
      <c r="B145" s="7">
        <v>-5.15989697889072E-3</v>
      </c>
      <c r="C145" s="7">
        <v>-4.7313067490460797E-2</v>
      </c>
      <c r="D145" s="7">
        <v>1.29953992190178E-2</v>
      </c>
      <c r="E145" s="7">
        <v>-9.2087168648038195E-4</v>
      </c>
      <c r="F145" s="7">
        <v>4.1530918972691101E-2</v>
      </c>
      <c r="G145" s="7">
        <v>-9.9722486869394597E-2</v>
      </c>
      <c r="H145" s="7">
        <v>4.0065560782728299E-2</v>
      </c>
      <c r="I145" s="7">
        <v>7.5430895628695602E-3</v>
      </c>
      <c r="J145" s="7">
        <v>0.10267280401083401</v>
      </c>
      <c r="K145" s="7">
        <v>2.9586069043679601E-2</v>
      </c>
      <c r="L145" s="7">
        <v>4.3162795801114401E-2</v>
      </c>
      <c r="M145" s="7">
        <v>1.0541754424788901E-2</v>
      </c>
      <c r="N145" s="7">
        <v>0.11397801295096301</v>
      </c>
      <c r="O145" s="7">
        <v>4.2070770897494503E-2</v>
      </c>
    </row>
    <row r="146" spans="1:15" x14ac:dyDescent="0.2">
      <c r="A146" s="12">
        <v>4.3906734319609101E-3</v>
      </c>
      <c r="B146" s="7">
        <v>-5.3574775501421404E-3</v>
      </c>
      <c r="C146" s="7">
        <v>-4.7319415806443103E-2</v>
      </c>
      <c r="D146" s="7">
        <v>1.1069222884429099E-2</v>
      </c>
      <c r="E146" s="7">
        <v>-1.1762175357622E-3</v>
      </c>
      <c r="F146" s="7">
        <v>4.4990743956900399E-2</v>
      </c>
      <c r="G146" s="7">
        <v>-9.62301562871333E-2</v>
      </c>
      <c r="H146" s="7">
        <v>4.3035201509035198E-2</v>
      </c>
      <c r="I146" s="7">
        <v>1.0608943388392199E-2</v>
      </c>
      <c r="J146" s="7">
        <v>9.8390962974485602E-2</v>
      </c>
      <c r="K146" s="7">
        <v>2.9657074340525901E-2</v>
      </c>
      <c r="L146" s="7">
        <v>4.5814781540914597E-2</v>
      </c>
      <c r="M146" s="7">
        <v>1.12285309535611E-3</v>
      </c>
      <c r="N146" s="7">
        <v>0.113565378203276</v>
      </c>
      <c r="O146" s="7">
        <v>5.7751511507418203E-2</v>
      </c>
    </row>
    <row r="147" spans="1:15" x14ac:dyDescent="0.2">
      <c r="A147" s="12">
        <v>2.6671443847634002E-3</v>
      </c>
      <c r="B147" s="7">
        <v>-5.4818007184453902E-3</v>
      </c>
      <c r="C147" s="7">
        <v>-4.7220796192619797E-2</v>
      </c>
      <c r="D147" s="7">
        <v>9.1857556565348199E-3</v>
      </c>
      <c r="E147" s="7">
        <v>-1.74986728807528E-3</v>
      </c>
      <c r="F147" s="7">
        <v>4.83873308619997E-2</v>
      </c>
      <c r="G147" s="7">
        <v>-9.3123362841914303E-2</v>
      </c>
      <c r="H147" s="7">
        <v>4.5804070238664202E-2</v>
      </c>
      <c r="I147" s="7">
        <v>1.36701947610861E-2</v>
      </c>
      <c r="J147" s="7">
        <v>9.2659282804140694E-2</v>
      </c>
      <c r="K147" s="7">
        <v>2.9836602221846E-2</v>
      </c>
      <c r="L147" s="7">
        <v>4.7858502337548001E-2</v>
      </c>
      <c r="M147" s="7">
        <v>-8.3094599751539003E-3</v>
      </c>
      <c r="N147" s="7">
        <v>0.111850083781297</v>
      </c>
      <c r="O147" s="7">
        <v>7.2218809611728801E-2</v>
      </c>
    </row>
    <row r="148" spans="1:15" x14ac:dyDescent="0.2">
      <c r="A148" s="12">
        <v>7.9594089340731099E-4</v>
      </c>
      <c r="B148" s="7">
        <v>-5.4468079949409496E-3</v>
      </c>
      <c r="C148" s="7">
        <v>-4.7122857831774001E-2</v>
      </c>
      <c r="D148" s="7">
        <v>7.4117111102554901E-3</v>
      </c>
      <c r="E148" s="7">
        <v>-2.7871406038617202E-3</v>
      </c>
      <c r="F148" s="7">
        <v>5.14755518076353E-2</v>
      </c>
      <c r="G148" s="7">
        <v>-9.0526314971665606E-2</v>
      </c>
      <c r="H148" s="7">
        <v>4.8441233504339702E-2</v>
      </c>
      <c r="I148" s="7">
        <v>1.6664148460888699E-2</v>
      </c>
      <c r="J148" s="7">
        <v>8.55764060971759E-2</v>
      </c>
      <c r="K148" s="7">
        <v>3.00528978735101E-2</v>
      </c>
      <c r="L148" s="7">
        <v>4.89532214713004E-2</v>
      </c>
      <c r="M148" s="7">
        <v>-1.7471357102574601E-2</v>
      </c>
      <c r="N148" s="7">
        <v>0.108873101975435</v>
      </c>
      <c r="O148" s="7">
        <v>8.5079749385270104E-2</v>
      </c>
    </row>
    <row r="149" spans="1:15" x14ac:dyDescent="0.2">
      <c r="A149" s="12">
        <v>-1.1715400183240101E-3</v>
      </c>
      <c r="B149" s="7">
        <v>-5.2196066668579802E-3</v>
      </c>
      <c r="C149" s="7">
        <v>-4.7044077399784903E-2</v>
      </c>
      <c r="D149" s="7">
        <v>5.8251200666042096E-3</v>
      </c>
      <c r="E149" s="7">
        <v>-4.2222217772783796E-3</v>
      </c>
      <c r="F149" s="7">
        <v>5.4203731664400699E-2</v>
      </c>
      <c r="G149" s="7">
        <v>-8.8366573078247301E-2</v>
      </c>
      <c r="H149" s="7">
        <v>5.0970284146474497E-2</v>
      </c>
      <c r="I149" s="7">
        <v>1.9668043987142999E-2</v>
      </c>
      <c r="J149" s="7">
        <v>7.7188859385818098E-2</v>
      </c>
      <c r="K149" s="7">
        <v>3.0297003996769802E-2</v>
      </c>
      <c r="L149" s="7">
        <v>4.8972087462986202E-2</v>
      </c>
      <c r="M149" s="7">
        <v>-2.6208331277511501E-2</v>
      </c>
      <c r="N149" s="7">
        <v>0.104547317037487</v>
      </c>
      <c r="O149" s="7">
        <v>9.6388919503597306E-2</v>
      </c>
    </row>
    <row r="150" spans="1:15" x14ac:dyDescent="0.2">
      <c r="A150" s="12">
        <v>-3.17882130325404E-3</v>
      </c>
      <c r="B150" s="7">
        <v>-4.7988309336391699E-3</v>
      </c>
      <c r="C150" s="7">
        <v>-4.7011089647254402E-2</v>
      </c>
      <c r="D150" s="7">
        <v>4.3717921616362098E-3</v>
      </c>
      <c r="E150" s="7">
        <v>-6.07778639545342E-3</v>
      </c>
      <c r="F150" s="7">
        <v>5.66868484489794E-2</v>
      </c>
      <c r="G150" s="7">
        <v>-8.6569291268841997E-2</v>
      </c>
      <c r="H150" s="7">
        <v>5.3326719753716202E-2</v>
      </c>
      <c r="I150" s="7">
        <v>2.2642258855187801E-2</v>
      </c>
      <c r="J150" s="7">
        <v>6.7698540440212104E-2</v>
      </c>
      <c r="K150" s="7">
        <v>3.04140421697272E-2</v>
      </c>
      <c r="L150" s="7">
        <v>4.7883946480624801E-2</v>
      </c>
      <c r="M150" s="7">
        <v>-3.4611775844227699E-2</v>
      </c>
      <c r="N150" s="7">
        <v>9.8654872117099501E-2</v>
      </c>
      <c r="O150" s="7">
        <v>0.106147116886787</v>
      </c>
    </row>
    <row r="151" spans="1:15" x14ac:dyDescent="0.2">
      <c r="A151" s="12">
        <v>-5.1851282698421796E-3</v>
      </c>
      <c r="B151" s="7">
        <v>-4.2357735449770799E-3</v>
      </c>
      <c r="C151" s="7">
        <v>-4.7049761181413602E-2</v>
      </c>
      <c r="D151" s="7">
        <v>3.0542274347048399E-3</v>
      </c>
      <c r="E151" s="7">
        <v>-8.2855485709141096E-3</v>
      </c>
      <c r="F151" s="7">
        <v>5.89240321484195E-2</v>
      </c>
      <c r="G151" s="7">
        <v>-8.5270175029559997E-2</v>
      </c>
      <c r="H151" s="7">
        <v>5.5391643685725002E-2</v>
      </c>
      <c r="I151" s="7">
        <v>2.5448817851812199E-2</v>
      </c>
      <c r="J151" s="7">
        <v>5.7668140621027902E-2</v>
      </c>
      <c r="K151" s="7">
        <v>3.0285570629905199E-2</v>
      </c>
      <c r="L151" s="7">
        <v>4.5666056751039401E-2</v>
      </c>
      <c r="M151" s="7">
        <v>-4.2756063258191097E-2</v>
      </c>
      <c r="N151" s="7">
        <v>9.1115048159879197E-2</v>
      </c>
      <c r="O151" s="7">
        <v>0.114476731846869</v>
      </c>
    </row>
    <row r="152" spans="1:15" x14ac:dyDescent="0.2">
      <c r="A152" s="12">
        <v>-7.1676939910371804E-3</v>
      </c>
      <c r="B152" s="7">
        <v>-3.6306050311159101E-3</v>
      </c>
      <c r="C152" s="7">
        <v>-4.7103762658064201E-2</v>
      </c>
      <c r="D152" s="7">
        <v>1.9181722335197399E-3</v>
      </c>
      <c r="E152" s="7">
        <v>-1.0630630593273901E-2</v>
      </c>
      <c r="F152" s="7">
        <v>6.0752978681123698E-2</v>
      </c>
      <c r="G152" s="7">
        <v>-8.4479766525618005E-2</v>
      </c>
      <c r="H152" s="7">
        <v>5.69397276051598E-2</v>
      </c>
      <c r="I152" s="7">
        <v>2.7910467692800499E-2</v>
      </c>
      <c r="J152" s="7">
        <v>4.7488501091966402E-2</v>
      </c>
      <c r="K152" s="7">
        <v>2.9619740064779899E-2</v>
      </c>
      <c r="L152" s="7">
        <v>4.23022425385036E-2</v>
      </c>
      <c r="M152" s="7">
        <v>-5.0485611011149997E-2</v>
      </c>
      <c r="N152" s="7">
        <v>8.2060328824618098E-2</v>
      </c>
      <c r="O152" s="7">
        <v>0.121149844672069</v>
      </c>
    </row>
    <row r="153" spans="1:15" x14ac:dyDescent="0.2">
      <c r="A153" s="12">
        <v>-9.0772588668067093E-3</v>
      </c>
      <c r="B153" s="7">
        <v>-3.0880884092807999E-3</v>
      </c>
      <c r="C153" s="7">
        <v>-4.7155381856412201E-2</v>
      </c>
      <c r="D153" s="7">
        <v>8.8530849528654497E-4</v>
      </c>
      <c r="E153" s="7">
        <v>-1.29827655763422E-2</v>
      </c>
      <c r="F153" s="7">
        <v>6.20443740579101E-2</v>
      </c>
      <c r="G153" s="7">
        <v>-8.4066303681552698E-2</v>
      </c>
      <c r="H153" s="7">
        <v>5.7751426720494499E-2</v>
      </c>
      <c r="I153" s="7">
        <v>3.0003389910099501E-2</v>
      </c>
      <c r="J153" s="7">
        <v>3.7339089400265597E-2</v>
      </c>
      <c r="K153" s="7">
        <v>2.8033463279990001E-2</v>
      </c>
      <c r="L153" s="7">
        <v>3.8059903404819101E-2</v>
      </c>
      <c r="M153" s="7">
        <v>-5.7752483259484802E-2</v>
      </c>
      <c r="N153" s="7">
        <v>7.1695103979500005E-2</v>
      </c>
      <c r="O153" s="7">
        <v>0.12587128374214901</v>
      </c>
    </row>
    <row r="154" spans="1:15" x14ac:dyDescent="0.2">
      <c r="A154" s="12">
        <v>-1.0835108375519801E-2</v>
      </c>
      <c r="B154" s="7">
        <v>-2.65740860472369E-3</v>
      </c>
      <c r="C154" s="7">
        <v>-4.72144205434731E-2</v>
      </c>
      <c r="D154" s="7">
        <v>1.37159166283473E-5</v>
      </c>
      <c r="E154" s="7">
        <v>-1.52740155163001E-2</v>
      </c>
      <c r="F154" s="7">
        <v>6.2710497948448199E-2</v>
      </c>
      <c r="G154" s="7">
        <v>-8.3898367283476993E-2</v>
      </c>
      <c r="H154" s="7">
        <v>5.7731245308277203E-2</v>
      </c>
      <c r="I154" s="7">
        <v>3.1624872749000103E-2</v>
      </c>
      <c r="J154" s="7">
        <v>2.7453573046139299E-2</v>
      </c>
      <c r="K154" s="7">
        <v>2.5318807719714301E-2</v>
      </c>
      <c r="L154" s="7">
        <v>3.3327144563843503E-2</v>
      </c>
      <c r="M154" s="7">
        <v>-6.44551698677433E-2</v>
      </c>
      <c r="N154" s="7">
        <v>6.0185021191334301E-2</v>
      </c>
      <c r="O154" s="7">
        <v>0.128724693846613</v>
      </c>
    </row>
    <row r="155" spans="1:15" x14ac:dyDescent="0.2">
      <c r="A155" s="12">
        <v>-1.22698978529626E-2</v>
      </c>
      <c r="B155" s="7">
        <v>-2.27702413274868E-3</v>
      </c>
      <c r="C155" s="7">
        <v>-4.7318571000559598E-2</v>
      </c>
      <c r="D155" s="7">
        <v>-5.3938213953998702E-4</v>
      </c>
      <c r="E155" s="7">
        <v>-1.7343413928441399E-2</v>
      </c>
      <c r="F155" s="7">
        <v>6.2908525813137703E-2</v>
      </c>
      <c r="G155" s="7">
        <v>-8.3792552592261899E-2</v>
      </c>
      <c r="H155" s="7">
        <v>5.7184577308237602E-2</v>
      </c>
      <c r="I155" s="7">
        <v>3.2704064733475598E-2</v>
      </c>
      <c r="J155" s="7">
        <v>1.79905070862524E-2</v>
      </c>
      <c r="K155" s="7">
        <v>2.15687527983974E-2</v>
      </c>
      <c r="L155" s="7">
        <v>2.88468727951798E-2</v>
      </c>
      <c r="M155" s="7">
        <v>-7.0474080646941703E-2</v>
      </c>
      <c r="N155" s="7">
        <v>4.7676425695873902E-2</v>
      </c>
      <c r="O155" s="7">
        <v>0.12936414351586101</v>
      </c>
    </row>
    <row r="156" spans="1:15" x14ac:dyDescent="0.2">
      <c r="A156" s="12">
        <v>-0.12284552196212201</v>
      </c>
      <c r="B156" s="7">
        <v>-1.14526910174858E-2</v>
      </c>
      <c r="C156" s="7">
        <v>-2.9643636186344299E-2</v>
      </c>
      <c r="D156" s="7">
        <v>-2.6714634922865001E-2</v>
      </c>
      <c r="E156" s="7">
        <v>-4.4661824671635798E-2</v>
      </c>
      <c r="F156" s="7">
        <v>-5.2104473741825096E-3</v>
      </c>
      <c r="G156" s="7">
        <v>-2.89962828070178E-3</v>
      </c>
      <c r="H156" s="7">
        <v>-2.6900902225332701E-2</v>
      </c>
      <c r="I156" s="7">
        <v>-1.4307401857666401E-2</v>
      </c>
      <c r="J156" s="7">
        <v>-3.8247564613009398E-2</v>
      </c>
      <c r="K156" s="7">
        <v>4.2174108300289899E-2</v>
      </c>
      <c r="L156" s="7">
        <v>3.2178967822273502E-2</v>
      </c>
      <c r="M156" s="7">
        <v>4.2227477310366399E-2</v>
      </c>
      <c r="N156" s="7">
        <v>4.2637601578704096E-3</v>
      </c>
      <c r="O156" s="7">
        <v>7.2973034395665401E-3</v>
      </c>
    </row>
    <row r="157" spans="1:15" x14ac:dyDescent="0.2">
      <c r="A157" s="12">
        <v>-0.12034784966869801</v>
      </c>
      <c r="B157" s="7">
        <v>-9.6298921942910599E-3</v>
      </c>
      <c r="C157" s="7">
        <v>-3.0283651807958299E-2</v>
      </c>
      <c r="D157" s="7">
        <v>-2.3107937312516501E-2</v>
      </c>
      <c r="E157" s="7">
        <v>-4.6553447851040999E-2</v>
      </c>
      <c r="F157" s="7">
        <v>-5.9502295292189599E-3</v>
      </c>
      <c r="G157" s="7">
        <v>1.2786071744418101E-4</v>
      </c>
      <c r="H157" s="7">
        <v>-2.0961899011660401E-2</v>
      </c>
      <c r="I157" s="7">
        <v>-9.8412426042401094E-3</v>
      </c>
      <c r="J157" s="7">
        <v>-4.4732432518796703E-2</v>
      </c>
      <c r="K157" s="7">
        <v>5.71565466303606E-2</v>
      </c>
      <c r="L157" s="7">
        <v>4.1199727679179197E-2</v>
      </c>
      <c r="M157" s="7">
        <v>5.0818604699562897E-2</v>
      </c>
      <c r="N157" s="7">
        <v>6.6039560329345104E-4</v>
      </c>
      <c r="O157" s="7">
        <v>1.19088665987673E-2</v>
      </c>
    </row>
    <row r="158" spans="1:15" x14ac:dyDescent="0.2">
      <c r="A158" s="12">
        <v>-0.11830877050959</v>
      </c>
      <c r="B158" s="7">
        <v>-7.8515228807407196E-3</v>
      </c>
      <c r="C158" s="7">
        <v>-3.1473361552926397E-2</v>
      </c>
      <c r="D158" s="7">
        <v>-1.9482025644115698E-2</v>
      </c>
      <c r="E158" s="7">
        <v>-4.83310892298741E-2</v>
      </c>
      <c r="F158" s="7">
        <v>-7.9606071427878698E-3</v>
      </c>
      <c r="G158" s="7">
        <v>1.9612290124634501E-3</v>
      </c>
      <c r="H158" s="7">
        <v>-1.6676353371372601E-2</v>
      </c>
      <c r="I158" s="7">
        <v>-5.6311953414453697E-3</v>
      </c>
      <c r="J158" s="7">
        <v>-5.1656987640064399E-2</v>
      </c>
      <c r="K158" s="7">
        <v>7.1584339124988905E-2</v>
      </c>
      <c r="L158" s="7">
        <v>4.6876979051956702E-2</v>
      </c>
      <c r="M158" s="7">
        <v>5.8635442254373303E-2</v>
      </c>
      <c r="N158" s="7">
        <v>-1.4954269701964899E-4</v>
      </c>
      <c r="O158" s="7">
        <v>1.5998648039489499E-2</v>
      </c>
    </row>
    <row r="159" spans="1:15" x14ac:dyDescent="0.2">
      <c r="A159" s="12">
        <v>-0.11614742601358299</v>
      </c>
      <c r="B159" s="7">
        <v>-6.3826970904163902E-3</v>
      </c>
      <c r="C159" s="7">
        <v>-3.2658811866190102E-2</v>
      </c>
      <c r="D159" s="7">
        <v>-1.5903057943025201E-2</v>
      </c>
      <c r="E159" s="7">
        <v>-4.9326633390123401E-2</v>
      </c>
      <c r="F159" s="7">
        <v>-1.1425722739820199E-2</v>
      </c>
      <c r="G159" s="7">
        <v>2.6932175376931499E-3</v>
      </c>
      <c r="H159" s="7">
        <v>-1.27925969390666E-2</v>
      </c>
      <c r="I159" s="7">
        <v>-1.6472631338919799E-3</v>
      </c>
      <c r="J159" s="7">
        <v>-5.8120962975834398E-2</v>
      </c>
      <c r="K159" s="7">
        <v>8.4767106845934206E-2</v>
      </c>
      <c r="L159" s="7">
        <v>5.0326217180990902E-2</v>
      </c>
      <c r="M159" s="7">
        <v>6.4678945532384194E-2</v>
      </c>
      <c r="N159" s="7">
        <v>2.9540903959342701E-4</v>
      </c>
      <c r="O159" s="7">
        <v>2.0666429047252698E-2</v>
      </c>
    </row>
    <row r="160" spans="1:15" x14ac:dyDescent="0.2">
      <c r="A160" s="12">
        <v>-0.11324106991423299</v>
      </c>
      <c r="B160" s="7">
        <v>-5.31405534203583E-3</v>
      </c>
      <c r="C160" s="7">
        <v>-3.3006036766169998E-2</v>
      </c>
      <c r="D160" s="7">
        <v>-1.23504684009946E-2</v>
      </c>
      <c r="E160" s="7">
        <v>-4.9231219388825999E-2</v>
      </c>
      <c r="F160" s="7">
        <v>-1.6747239800076801E-2</v>
      </c>
      <c r="G160" s="7">
        <v>1.9616957288594002E-3</v>
      </c>
      <c r="H160" s="7">
        <v>-9.1797862271512497E-3</v>
      </c>
      <c r="I160" s="7">
        <v>2.2210171250503898E-3</v>
      </c>
      <c r="J160" s="7">
        <v>-6.2569728853314702E-2</v>
      </c>
      <c r="K160" s="7">
        <v>9.5240170037212704E-2</v>
      </c>
      <c r="L160" s="7">
        <v>5.2280544588628602E-2</v>
      </c>
      <c r="M160" s="7">
        <v>6.8709593070406097E-2</v>
      </c>
      <c r="N160" s="7">
        <v>6.7094427235307502E-4</v>
      </c>
      <c r="O160" s="7">
        <v>2.49868730288033E-2</v>
      </c>
    </row>
    <row r="161" spans="1:15" x14ac:dyDescent="0.2">
      <c r="A161" s="12">
        <v>-0.10945944918841299</v>
      </c>
      <c r="B161" s="7">
        <v>-4.4235935039907701E-3</v>
      </c>
      <c r="C161" s="7">
        <v>-3.2323522351656198E-2</v>
      </c>
      <c r="D161" s="7">
        <v>-8.6966021861326105E-3</v>
      </c>
      <c r="E161" s="7">
        <v>-4.8139101232080102E-2</v>
      </c>
      <c r="F161" s="7">
        <v>-2.3968730794100002E-2</v>
      </c>
      <c r="G161" s="7">
        <v>-5.1320557123313998E-5</v>
      </c>
      <c r="H161" s="7">
        <v>-6.0062374906744596E-3</v>
      </c>
      <c r="I161" s="7">
        <v>6.1511133761550704E-3</v>
      </c>
      <c r="J161" s="7">
        <v>-6.4483899262975999E-2</v>
      </c>
      <c r="K161" s="7">
        <v>0.102469977710917</v>
      </c>
      <c r="L161" s="7">
        <v>5.2385830455425803E-2</v>
      </c>
      <c r="M161" s="7">
        <v>7.0985463275139798E-2</v>
      </c>
      <c r="N161" s="7">
        <v>1.0496051090522901E-3</v>
      </c>
      <c r="O161" s="7">
        <v>2.8344094671161502E-2</v>
      </c>
    </row>
    <row r="162" spans="1:15" x14ac:dyDescent="0.2">
      <c r="A162" s="12">
        <v>-0.104984223531188</v>
      </c>
      <c r="B162" s="7">
        <v>-3.5392905362882201E-3</v>
      </c>
      <c r="C162" s="7">
        <v>-3.09500385049289E-2</v>
      </c>
      <c r="D162" s="7">
        <v>-5.0025846764705896E-3</v>
      </c>
      <c r="E162" s="7">
        <v>-4.6421715419258901E-2</v>
      </c>
      <c r="F162" s="7">
        <v>-3.2443698497404E-2</v>
      </c>
      <c r="G162" s="7">
        <v>-2.5294236964319601E-3</v>
      </c>
      <c r="H162" s="7">
        <v>-3.1833668616739999E-3</v>
      </c>
      <c r="I162" s="7">
        <v>9.9365946363312897E-3</v>
      </c>
      <c r="J162" s="7">
        <v>-6.4489019123388502E-2</v>
      </c>
      <c r="K162" s="7">
        <v>0.106718662420247</v>
      </c>
      <c r="L162" s="7">
        <v>5.0025921839127803E-2</v>
      </c>
      <c r="M162" s="7">
        <v>7.1511803150803493E-2</v>
      </c>
      <c r="N162" s="7">
        <v>2.0378165299703098E-3</v>
      </c>
      <c r="O162" s="7">
        <v>3.06709377434961E-2</v>
      </c>
    </row>
    <row r="163" spans="1:15" x14ac:dyDescent="0.2">
      <c r="A163" s="12">
        <v>-0.100072820738057</v>
      </c>
      <c r="B163" s="7">
        <v>-2.58792113057892E-3</v>
      </c>
      <c r="C163" s="7">
        <v>-2.9261861699243299E-2</v>
      </c>
      <c r="D163" s="7">
        <v>-1.37409460129674E-3</v>
      </c>
      <c r="E163" s="7">
        <v>-4.4484804599719097E-2</v>
      </c>
      <c r="F163" s="7">
        <v>-4.1487477063395402E-2</v>
      </c>
      <c r="G163" s="7">
        <v>-4.93780554417438E-3</v>
      </c>
      <c r="H163" s="7">
        <v>-2.9024422907768802E-4</v>
      </c>
      <c r="I163" s="7">
        <v>1.34956898226304E-2</v>
      </c>
      <c r="J163" s="7">
        <v>-6.3062219307090703E-2</v>
      </c>
      <c r="K163" s="7">
        <v>0.10860763829872</v>
      </c>
      <c r="L163" s="7">
        <v>4.5533719492214401E-2</v>
      </c>
      <c r="M163" s="7">
        <v>7.0335251413347705E-2</v>
      </c>
      <c r="N163" s="7">
        <v>3.6125132497313202E-3</v>
      </c>
      <c r="O163" s="7">
        <v>3.16767734745683E-2</v>
      </c>
    </row>
    <row r="164" spans="1:15" x14ac:dyDescent="0.2">
      <c r="A164" s="12">
        <v>-9.4947045372491296E-2</v>
      </c>
      <c r="B164" s="7">
        <v>-1.59919998196701E-3</v>
      </c>
      <c r="C164" s="7">
        <v>-2.7475834319214298E-2</v>
      </c>
      <c r="D164" s="7">
        <v>1.9819520982422801E-3</v>
      </c>
      <c r="E164" s="7">
        <v>-4.25928738164148E-2</v>
      </c>
      <c r="F164" s="7">
        <v>-5.0788341151862301E-2</v>
      </c>
      <c r="G164" s="7">
        <v>-7.2225659945766296E-3</v>
      </c>
      <c r="H164" s="7">
        <v>2.7200331564795998E-3</v>
      </c>
      <c r="I164" s="7">
        <v>1.6790985951835799E-2</v>
      </c>
      <c r="J164" s="7">
        <v>-6.0529110385198398E-2</v>
      </c>
      <c r="K164" s="7">
        <v>0.108678512072484</v>
      </c>
      <c r="L164" s="7">
        <v>3.9229846068188301E-2</v>
      </c>
      <c r="M164" s="7">
        <v>6.8010626211140901E-2</v>
      </c>
      <c r="N164" s="7">
        <v>5.5690602926028697E-3</v>
      </c>
      <c r="O164" s="7">
        <v>3.1193954414554699E-2</v>
      </c>
    </row>
    <row r="165" spans="1:15" x14ac:dyDescent="0.2">
      <c r="A165" s="12">
        <v>-8.9727984168885694E-2</v>
      </c>
      <c r="B165" s="7">
        <v>-5.8994569858029E-4</v>
      </c>
      <c r="C165" s="7">
        <v>-2.5632319786814801E-2</v>
      </c>
      <c r="D165" s="7">
        <v>5.0129484654183702E-3</v>
      </c>
      <c r="E165" s="7">
        <v>-4.0718330286305303E-2</v>
      </c>
      <c r="F165" s="7">
        <v>-6.0062442833231602E-2</v>
      </c>
      <c r="G165" s="7">
        <v>-9.3612370384414095E-3</v>
      </c>
      <c r="H165" s="7">
        <v>5.8075851109724097E-3</v>
      </c>
      <c r="I165" s="7">
        <v>1.9920528026047001E-2</v>
      </c>
      <c r="J165" s="7">
        <v>-5.7128892930276898E-2</v>
      </c>
      <c r="K165" s="7">
        <v>0.106963998676841</v>
      </c>
      <c r="L165" s="7">
        <v>3.1294938858433603E-2</v>
      </c>
      <c r="M165" s="7">
        <v>6.5058595688342102E-2</v>
      </c>
      <c r="N165" s="7">
        <v>7.8681548837677296E-3</v>
      </c>
      <c r="O165" s="7">
        <v>2.9790050265815899E-2</v>
      </c>
    </row>
    <row r="166" spans="1:15" x14ac:dyDescent="0.2">
      <c r="A166" s="12">
        <v>-8.4475676797487298E-2</v>
      </c>
      <c r="B166" s="7">
        <v>3.9725852272233801E-4</v>
      </c>
      <c r="C166" s="7">
        <v>-2.3691710051446001E-2</v>
      </c>
      <c r="D166" s="7">
        <v>7.7874565530527302E-3</v>
      </c>
      <c r="E166" s="7">
        <v>-3.8817095976967399E-2</v>
      </c>
      <c r="F166" s="7">
        <v>-6.8987873496013097E-2</v>
      </c>
      <c r="G166" s="7">
        <v>-1.1440654442907001E-2</v>
      </c>
      <c r="H166" s="7">
        <v>8.9438434618104596E-3</v>
      </c>
      <c r="I166" s="7">
        <v>2.2819541529612599E-2</v>
      </c>
      <c r="J166" s="7">
        <v>-5.3052836817024697E-2</v>
      </c>
      <c r="K166" s="7">
        <v>0.103451848044773</v>
      </c>
      <c r="L166" s="7">
        <v>2.1947688669112401E-2</v>
      </c>
      <c r="M166" s="7">
        <v>6.1840802849374002E-2</v>
      </c>
      <c r="N166" s="7">
        <v>1.0215753790794599E-2</v>
      </c>
      <c r="O166" s="7">
        <v>2.8224656644548301E-2</v>
      </c>
    </row>
    <row r="167" spans="1:15" x14ac:dyDescent="0.2">
      <c r="A167" s="12">
        <v>-7.9224010882636794E-2</v>
      </c>
      <c r="B167" s="7">
        <v>1.3222740838985301E-3</v>
      </c>
      <c r="C167" s="7">
        <v>-2.1666083176898301E-2</v>
      </c>
      <c r="D167" s="7">
        <v>1.0270196016736699E-2</v>
      </c>
      <c r="E167" s="7">
        <v>-3.6871335591520199E-2</v>
      </c>
      <c r="F167" s="7">
        <v>-7.7508253689845097E-2</v>
      </c>
      <c r="G167" s="7">
        <v>-1.35727161230606E-2</v>
      </c>
      <c r="H167" s="7">
        <v>1.2001837853869501E-2</v>
      </c>
      <c r="I167" s="7">
        <v>2.54683114720297E-2</v>
      </c>
      <c r="J167" s="7">
        <v>-4.8594712487836603E-2</v>
      </c>
      <c r="K167" s="7">
        <v>9.8321512189728205E-2</v>
      </c>
      <c r="L167" s="7">
        <v>1.1789563325939299E-2</v>
      </c>
      <c r="M167" s="7">
        <v>5.8168912868866503E-2</v>
      </c>
      <c r="N167" s="7">
        <v>1.20580737098039E-2</v>
      </c>
      <c r="O167" s="7">
        <v>2.6676974079899801E-2</v>
      </c>
    </row>
    <row r="168" spans="1:15" x14ac:dyDescent="0.2">
      <c r="A168" s="12">
        <v>-7.4003136334134703E-2</v>
      </c>
      <c r="B168" s="7">
        <v>2.1914987023737599E-3</v>
      </c>
      <c r="C168" s="7">
        <v>-1.9577949071122001E-2</v>
      </c>
      <c r="D168" s="7">
        <v>1.2485159398334E-2</v>
      </c>
      <c r="E168" s="7">
        <v>-3.4892111226423599E-2</v>
      </c>
      <c r="F168" s="7">
        <v>-8.5731240270520495E-2</v>
      </c>
      <c r="G168" s="7">
        <v>-1.5634078386092098E-2</v>
      </c>
      <c r="H168" s="7">
        <v>1.4902261601135201E-2</v>
      </c>
      <c r="I168" s="7">
        <v>2.7949074826495099E-2</v>
      </c>
      <c r="J168" s="7">
        <v>-4.3779456203897199E-2</v>
      </c>
      <c r="K168" s="7">
        <v>9.1846230637263104E-2</v>
      </c>
      <c r="L168" s="7">
        <v>1.34712654409495E-3</v>
      </c>
      <c r="M168" s="7">
        <v>5.3756198374702198E-2</v>
      </c>
      <c r="N168" s="7">
        <v>1.3279435094137799E-2</v>
      </c>
      <c r="O168" s="7">
        <v>2.4972267515654002E-2</v>
      </c>
    </row>
    <row r="169" spans="1:15" x14ac:dyDescent="0.2">
      <c r="A169" s="12">
        <v>-6.8829624339356299E-2</v>
      </c>
      <c r="B169" s="7">
        <v>2.95847416929445E-3</v>
      </c>
      <c r="C169" s="7">
        <v>-1.74483511138042E-2</v>
      </c>
      <c r="D169" s="7">
        <v>1.45129896184139E-2</v>
      </c>
      <c r="E169" s="7">
        <v>-3.29937531964382E-2</v>
      </c>
      <c r="F169" s="7">
        <v>-9.3660121149078804E-2</v>
      </c>
      <c r="G169" s="7">
        <v>-1.7686270990913602E-2</v>
      </c>
      <c r="H169" s="7">
        <v>1.75914740143421E-2</v>
      </c>
      <c r="I169" s="7">
        <v>3.0171464227366902E-2</v>
      </c>
      <c r="J169" s="7">
        <v>-3.8649437685044301E-2</v>
      </c>
      <c r="K169" s="7">
        <v>8.4113540679348398E-2</v>
      </c>
      <c r="L169" s="7">
        <v>-9.0345759898799397E-3</v>
      </c>
      <c r="M169" s="7">
        <v>4.86056167116991E-2</v>
      </c>
      <c r="N169" s="7">
        <v>1.3785580806625701E-2</v>
      </c>
      <c r="O169" s="7">
        <v>2.3133306913745499E-2</v>
      </c>
    </row>
    <row r="170" spans="1:15" x14ac:dyDescent="0.2">
      <c r="A170" s="12">
        <v>-6.3718127966141194E-2</v>
      </c>
      <c r="B170" s="7">
        <v>3.6045180914926599E-3</v>
      </c>
      <c r="C170" s="7">
        <v>-1.53289442038099E-2</v>
      </c>
      <c r="D170" s="7">
        <v>1.6372435466411799E-2</v>
      </c>
      <c r="E170" s="7">
        <v>-3.12801592154155E-2</v>
      </c>
      <c r="F170" s="7">
        <v>-0.10134738055438799</v>
      </c>
      <c r="G170" s="7">
        <v>-1.98326687026389E-2</v>
      </c>
      <c r="H170" s="7">
        <v>1.9960853332700298E-2</v>
      </c>
      <c r="I170" s="7">
        <v>3.2124988050165698E-2</v>
      </c>
      <c r="J170" s="7">
        <v>-3.3293781305841298E-2</v>
      </c>
      <c r="K170" s="7">
        <v>7.56196085769551E-2</v>
      </c>
      <c r="L170" s="7">
        <v>-1.86956529719235E-2</v>
      </c>
      <c r="M170" s="7">
        <v>4.26371164924432E-2</v>
      </c>
      <c r="N170" s="7">
        <v>1.38566396522354E-2</v>
      </c>
      <c r="O170" s="7">
        <v>2.0946246965095699E-2</v>
      </c>
    </row>
    <row r="171" spans="1:15" x14ac:dyDescent="0.2">
      <c r="A171" s="12">
        <v>-5.8679485830533097E-2</v>
      </c>
      <c r="B171" s="7">
        <v>4.2085329664856798E-3</v>
      </c>
      <c r="C171" s="7">
        <v>-1.3197453394391399E-2</v>
      </c>
      <c r="D171" s="7">
        <v>1.8031577339336299E-2</v>
      </c>
      <c r="E171" s="7">
        <v>-2.9679136501288499E-2</v>
      </c>
      <c r="F171" s="7">
        <v>-0.108699320749623</v>
      </c>
      <c r="G171" s="7">
        <v>-2.18243797466494E-2</v>
      </c>
      <c r="H171" s="7">
        <v>2.2198187602340901E-2</v>
      </c>
      <c r="I171" s="7">
        <v>3.3928032176454702E-2</v>
      </c>
      <c r="J171" s="7">
        <v>-2.7800245445650702E-2</v>
      </c>
      <c r="K171" s="7">
        <v>6.6709746759803401E-2</v>
      </c>
      <c r="L171" s="7">
        <v>-2.7843048343100599E-2</v>
      </c>
      <c r="M171" s="7">
        <v>3.6181628010330903E-2</v>
      </c>
      <c r="N171" s="7">
        <v>1.3930402101567299E-2</v>
      </c>
      <c r="O171" s="7">
        <v>1.8840662313630799E-2</v>
      </c>
    </row>
    <row r="172" spans="1:15" x14ac:dyDescent="0.2">
      <c r="A172" s="12">
        <v>-5.3731999972009198E-2</v>
      </c>
      <c r="B172" s="7">
        <v>4.7460379153240499E-3</v>
      </c>
      <c r="C172" s="7">
        <v>-1.10660545949729E-2</v>
      </c>
      <c r="D172" s="7">
        <v>1.9481656007585099E-2</v>
      </c>
      <c r="E172" s="7">
        <v>-2.8139479627750201E-2</v>
      </c>
      <c r="F172" s="7">
        <v>-0.11575909352593899</v>
      </c>
      <c r="G172" s="7">
        <v>-2.35312683071306E-2</v>
      </c>
      <c r="H172" s="7">
        <v>2.4358660447559501E-2</v>
      </c>
      <c r="I172" s="7">
        <v>3.5657214904553397E-2</v>
      </c>
      <c r="J172" s="7">
        <v>-2.2352296786486699E-2</v>
      </c>
      <c r="K172" s="7">
        <v>5.77821347035921E-2</v>
      </c>
      <c r="L172" s="7">
        <v>-3.6370750043360101E-2</v>
      </c>
      <c r="M172" s="7">
        <v>2.96134878733386E-2</v>
      </c>
      <c r="N172" s="7">
        <v>1.4036241487069201E-2</v>
      </c>
      <c r="O172" s="7">
        <v>1.6743087449437699E-2</v>
      </c>
    </row>
    <row r="173" spans="1:15" x14ac:dyDescent="0.2">
      <c r="A173" s="12">
        <v>-4.8883859586438802E-2</v>
      </c>
      <c r="B173" s="7">
        <v>5.2304783270908E-3</v>
      </c>
      <c r="C173" s="7">
        <v>-8.9655384412040701E-3</v>
      </c>
      <c r="D173" s="7">
        <v>2.07376371181059E-2</v>
      </c>
      <c r="E173" s="7">
        <v>-2.6621811937743201E-2</v>
      </c>
      <c r="F173" s="7">
        <v>-0.122529027893005</v>
      </c>
      <c r="G173" s="7">
        <v>-2.4938208231471901E-2</v>
      </c>
      <c r="H173" s="7">
        <v>2.64552006780343E-2</v>
      </c>
      <c r="I173" s="7">
        <v>3.7224611888953499E-2</v>
      </c>
      <c r="J173" s="7">
        <v>-1.6917345124837901E-2</v>
      </c>
      <c r="K173" s="7">
        <v>4.90538679204299E-2</v>
      </c>
      <c r="L173" s="7">
        <v>-4.4044135780041002E-2</v>
      </c>
      <c r="M173" s="7">
        <v>2.3183366784935398E-2</v>
      </c>
      <c r="N173" s="7">
        <v>1.4335509919057601E-2</v>
      </c>
      <c r="O173" s="7">
        <v>1.4673130884289599E-2</v>
      </c>
    </row>
    <row r="174" spans="1:15" x14ac:dyDescent="0.2">
      <c r="A174" s="12">
        <v>-4.4125204975775198E-2</v>
      </c>
      <c r="B174" s="7">
        <v>5.6766912942637004E-3</v>
      </c>
      <c r="C174" s="7">
        <v>-6.9641834175928801E-3</v>
      </c>
      <c r="D174" s="7">
        <v>2.1838377081868299E-2</v>
      </c>
      <c r="E174" s="7">
        <v>-2.51616066033644E-2</v>
      </c>
      <c r="F174" s="7">
        <v>-0.12893839142791599</v>
      </c>
      <c r="G174" s="7">
        <v>-2.6198983642042699E-2</v>
      </c>
      <c r="H174" s="7">
        <v>2.8290415596510202E-2</v>
      </c>
      <c r="I174" s="7">
        <v>3.8454591865298197E-2</v>
      </c>
      <c r="J174" s="7">
        <v>-1.14714487682539E-2</v>
      </c>
      <c r="K174" s="7">
        <v>4.0480178070162298E-2</v>
      </c>
      <c r="L174" s="7">
        <v>-5.0940229231667897E-2</v>
      </c>
      <c r="M174" s="7">
        <v>1.7041883677537201E-2</v>
      </c>
      <c r="N174" s="7">
        <v>1.4722663277183801E-2</v>
      </c>
      <c r="O174" s="7">
        <v>1.25729942588769E-2</v>
      </c>
    </row>
    <row r="175" spans="1:15" x14ac:dyDescent="0.2">
      <c r="A175" s="12">
        <v>-3.9452943072585303E-2</v>
      </c>
      <c r="B175" s="7">
        <v>6.0903542145845299E-3</v>
      </c>
      <c r="C175" s="7">
        <v>-5.0958809500225499E-3</v>
      </c>
      <c r="D175" s="7">
        <v>2.2762556991805401E-2</v>
      </c>
      <c r="E175" s="7">
        <v>-2.3795615640176401E-2</v>
      </c>
      <c r="F175" s="7">
        <v>-0.13505522457357899</v>
      </c>
      <c r="G175" s="7">
        <v>-2.74432087841954E-2</v>
      </c>
      <c r="H175" s="7">
        <v>2.96621824191282E-2</v>
      </c>
      <c r="I175" s="7">
        <v>3.9288382559012798E-2</v>
      </c>
      <c r="J175" s="7">
        <v>-5.9783469691290199E-3</v>
      </c>
      <c r="K175" s="7">
        <v>3.1733016111739398E-2</v>
      </c>
      <c r="L175" s="7">
        <v>-5.7159605632374398E-2</v>
      </c>
      <c r="M175" s="7">
        <v>1.11137599267875E-2</v>
      </c>
      <c r="N175" s="7">
        <v>1.53076278100907E-2</v>
      </c>
      <c r="O175" s="7">
        <v>1.06696598911857E-2</v>
      </c>
    </row>
    <row r="176" spans="1:15" x14ac:dyDescent="0.2">
      <c r="A176" s="12">
        <v>-3.4874871264729303E-2</v>
      </c>
      <c r="B176" s="7">
        <v>6.4723249010816301E-3</v>
      </c>
      <c r="C176" s="7">
        <v>-3.2932469605736598E-3</v>
      </c>
      <c r="D176" s="7">
        <v>2.3519030495783699E-2</v>
      </c>
      <c r="E176" s="7">
        <v>-2.2345666534606599E-2</v>
      </c>
      <c r="F176" s="7">
        <v>-0.14086856942467901</v>
      </c>
      <c r="G176" s="7">
        <v>-2.8798310116952702E-2</v>
      </c>
      <c r="H176" s="7">
        <v>3.06291695881457E-2</v>
      </c>
      <c r="I176" s="7">
        <v>3.9576124735256603E-2</v>
      </c>
      <c r="J176" s="7">
        <v>-4.3633126407433302E-4</v>
      </c>
      <c r="K176" s="7">
        <v>2.25023914293788E-2</v>
      </c>
      <c r="L176" s="7">
        <v>-6.2719310772569994E-2</v>
      </c>
      <c r="M176" s="7">
        <v>5.2684667366638604E-3</v>
      </c>
      <c r="N176" s="7">
        <v>1.61960290516142E-2</v>
      </c>
      <c r="O176" s="7">
        <v>8.8279178053564302E-3</v>
      </c>
    </row>
    <row r="177" spans="1:15" x14ac:dyDescent="0.2">
      <c r="A177" s="12">
        <v>-3.0428486814746001E-2</v>
      </c>
      <c r="B177" s="7">
        <v>6.7497789321415399E-3</v>
      </c>
      <c r="C177" s="7">
        <v>-1.51041592143864E-3</v>
      </c>
      <c r="D177" s="7">
        <v>2.4145603731760602E-2</v>
      </c>
      <c r="E177" s="7">
        <v>-2.0697088900193401E-2</v>
      </c>
      <c r="F177" s="7">
        <v>-0.14620289062391001</v>
      </c>
      <c r="G177" s="7">
        <v>-3.03627990877758E-2</v>
      </c>
      <c r="H177" s="7">
        <v>3.12986796192017E-2</v>
      </c>
      <c r="I177" s="7">
        <v>3.93419224235491E-2</v>
      </c>
      <c r="J177" s="7">
        <v>5.4133533194111504E-3</v>
      </c>
      <c r="K177" s="7">
        <v>1.24461616167168E-2</v>
      </c>
      <c r="L177" s="7">
        <v>-6.7429026435510894E-2</v>
      </c>
      <c r="M177" s="7">
        <v>-5.7220237140333296E-4</v>
      </c>
      <c r="N177" s="7">
        <v>1.70068517815514E-2</v>
      </c>
      <c r="O177" s="7">
        <v>6.8492987906377603E-3</v>
      </c>
    </row>
    <row r="178" spans="1:15" x14ac:dyDescent="0.2">
      <c r="A178" s="12">
        <v>-2.6209698852281901E-2</v>
      </c>
      <c r="B178" s="7">
        <v>6.8503893730075703E-3</v>
      </c>
      <c r="C178" s="7">
        <v>3.2123286882894598E-4</v>
      </c>
      <c r="D178" s="7">
        <v>2.4562220579210099E-2</v>
      </c>
      <c r="E178" s="7">
        <v>-1.8888426248167198E-2</v>
      </c>
      <c r="F178" s="7">
        <v>-0.15089831689768299</v>
      </c>
      <c r="G178" s="7">
        <v>-3.19743285007573E-2</v>
      </c>
      <c r="H178" s="7">
        <v>3.18192452048719E-2</v>
      </c>
      <c r="I178" s="7">
        <v>3.8702592390680399E-2</v>
      </c>
      <c r="J178" s="7">
        <v>1.16092185402059E-2</v>
      </c>
      <c r="K178" s="7">
        <v>1.2502384395778601E-3</v>
      </c>
      <c r="L178" s="7">
        <v>-7.0836995507247397E-2</v>
      </c>
      <c r="M178" s="7">
        <v>-6.5133740147885703E-3</v>
      </c>
      <c r="N178" s="7">
        <v>1.7658084873176098E-2</v>
      </c>
      <c r="O178" s="7">
        <v>4.5907333465931904E-3</v>
      </c>
    </row>
    <row r="179" spans="1:15" x14ac:dyDescent="0.2">
      <c r="A179" s="12">
        <v>-2.2358593784951201E-2</v>
      </c>
      <c r="B179" s="7">
        <v>6.7271499595792502E-3</v>
      </c>
      <c r="C179" s="7">
        <v>2.2253523111513398E-3</v>
      </c>
      <c r="D179" s="7">
        <v>2.4604899438399899E-2</v>
      </c>
      <c r="E179" s="7">
        <v>-1.69927198096924E-2</v>
      </c>
      <c r="F179" s="7">
        <v>-0.15462738814239399</v>
      </c>
      <c r="G179" s="7">
        <v>-3.3346942360542899E-2</v>
      </c>
      <c r="H179" s="7">
        <v>3.2429018644171498E-2</v>
      </c>
      <c r="I179" s="7">
        <v>3.7786616125273099E-2</v>
      </c>
      <c r="J179" s="7">
        <v>1.8413074699895199E-2</v>
      </c>
      <c r="K179" s="7">
        <v>-1.1464531211033101E-2</v>
      </c>
      <c r="L179" s="7">
        <v>-7.2794473964010398E-2</v>
      </c>
      <c r="M179" s="7">
        <v>-1.25533707421202E-2</v>
      </c>
      <c r="N179" s="7">
        <v>1.7990063993419899E-2</v>
      </c>
      <c r="O179" s="7">
        <v>2.0184501094699398E-3</v>
      </c>
    </row>
    <row r="180" spans="1:15" x14ac:dyDescent="0.2">
      <c r="A180" s="12">
        <v>-1.9060698346915799E-2</v>
      </c>
      <c r="B180" s="7">
        <v>6.3173539118168602E-3</v>
      </c>
      <c r="C180" s="7">
        <v>4.1200780568445101E-3</v>
      </c>
      <c r="D180" s="7">
        <v>2.4128731484528401E-2</v>
      </c>
      <c r="E180" s="7">
        <v>-1.51684601005764E-2</v>
      </c>
      <c r="F180" s="7">
        <v>-0.15710342390729501</v>
      </c>
      <c r="G180" s="7">
        <v>-3.4056183543557099E-2</v>
      </c>
      <c r="H180" s="7">
        <v>3.33633952873367E-2</v>
      </c>
      <c r="I180" s="7">
        <v>3.6896587347614501E-2</v>
      </c>
      <c r="J180" s="7">
        <v>2.5885125144281599E-2</v>
      </c>
      <c r="K180" s="7">
        <v>-2.54847429220194E-2</v>
      </c>
      <c r="L180" s="7">
        <v>-7.2786507342159704E-2</v>
      </c>
      <c r="M180" s="7">
        <v>-1.8888388744629499E-2</v>
      </c>
      <c r="N180" s="7">
        <v>1.7595149071862399E-2</v>
      </c>
      <c r="O180" s="7">
        <v>-1.1004158875110399E-3</v>
      </c>
    </row>
    <row r="181" spans="1:15" x14ac:dyDescent="0.2">
      <c r="A181" s="12">
        <v>-1.6545469606574499E-2</v>
      </c>
      <c r="B181" s="7">
        <v>5.6229793172357196E-3</v>
      </c>
      <c r="C181" s="7">
        <v>5.9783082504612003E-3</v>
      </c>
      <c r="D181" s="7">
        <v>2.2974872584832801E-2</v>
      </c>
      <c r="E181" s="7">
        <v>-1.3587500640753701E-2</v>
      </c>
      <c r="F181" s="7">
        <v>-0.15801174906894899</v>
      </c>
      <c r="G181" s="7">
        <v>-3.3539265382428303E-2</v>
      </c>
      <c r="H181" s="7">
        <v>3.5048648663196902E-2</v>
      </c>
      <c r="I181" s="7">
        <v>3.61297260663032E-2</v>
      </c>
      <c r="J181" s="7">
        <v>3.4158106103474098E-2</v>
      </c>
      <c r="K181" s="7">
        <v>-4.05842893636549E-2</v>
      </c>
      <c r="L181" s="7">
        <v>-7.0616458300491805E-2</v>
      </c>
      <c r="M181" s="7">
        <v>-2.5583351279345998E-2</v>
      </c>
      <c r="N181" s="7">
        <v>1.6478352675523299E-2</v>
      </c>
      <c r="O181" s="7">
        <v>-4.5074858146013797E-3</v>
      </c>
    </row>
    <row r="182" spans="1:15" x14ac:dyDescent="0.2">
      <c r="A182" s="12">
        <v>-1.50542318984427E-2</v>
      </c>
      <c r="B182" s="7">
        <v>4.5804895706439402E-3</v>
      </c>
      <c r="C182" s="7">
        <v>7.6480157244145303E-3</v>
      </c>
      <c r="D182" s="7">
        <v>2.09699629534272E-2</v>
      </c>
      <c r="E182" s="7">
        <v>-1.23899634627988E-2</v>
      </c>
      <c r="F182" s="7">
        <v>-0.15699076694111</v>
      </c>
      <c r="G182" s="7">
        <v>-3.1428923715292198E-2</v>
      </c>
      <c r="H182" s="7">
        <v>3.7477548816387103E-2</v>
      </c>
      <c r="I182" s="7">
        <v>3.5863815147952102E-2</v>
      </c>
      <c r="J182" s="7">
        <v>4.3370057449335898E-2</v>
      </c>
      <c r="K182" s="7">
        <v>-5.6008214165736397E-2</v>
      </c>
      <c r="L182" s="7">
        <v>-6.5981385483689203E-2</v>
      </c>
      <c r="M182" s="7">
        <v>-3.2346708219103397E-2</v>
      </c>
      <c r="N182" s="7">
        <v>1.4341996900224399E-2</v>
      </c>
      <c r="O182" s="7">
        <v>-8.1936147248972708E-3</v>
      </c>
    </row>
    <row r="183" spans="1:15" x14ac:dyDescent="0.2">
      <c r="A183" s="12">
        <v>-1.4810497485690299E-2</v>
      </c>
      <c r="B183" s="7">
        <v>3.2228255485914998E-3</v>
      </c>
      <c r="C183" s="7">
        <v>8.9868145405507492E-3</v>
      </c>
      <c r="D183" s="7">
        <v>1.7887052735808699E-2</v>
      </c>
      <c r="E183" s="7">
        <v>-1.18077757568539E-2</v>
      </c>
      <c r="F183" s="7">
        <v>-0.153629404600306</v>
      </c>
      <c r="G183" s="7">
        <v>-2.7426286639962699E-2</v>
      </c>
      <c r="H183" s="7">
        <v>4.09984039716592E-2</v>
      </c>
      <c r="I183" s="7">
        <v>3.63563659624387E-2</v>
      </c>
      <c r="J183" s="7">
        <v>5.33891801874843E-2</v>
      </c>
      <c r="K183" s="7">
        <v>-7.0895983080756605E-2</v>
      </c>
      <c r="L183" s="7">
        <v>-5.9055898076591402E-2</v>
      </c>
      <c r="M183" s="7">
        <v>-3.8760215191588898E-2</v>
      </c>
      <c r="N183" s="7">
        <v>1.12914453736957E-2</v>
      </c>
      <c r="O183" s="7">
        <v>-1.22548201639196E-2</v>
      </c>
    </row>
    <row r="184" spans="1:15" x14ac:dyDescent="0.2">
      <c r="A184" s="12">
        <v>-1.599886019515E-2</v>
      </c>
      <c r="B184" s="7">
        <v>1.6681895885876301E-3</v>
      </c>
      <c r="C184" s="7">
        <v>9.7316065163697597E-3</v>
      </c>
      <c r="D184" s="7">
        <v>1.3630878150888801E-2</v>
      </c>
      <c r="E184" s="7">
        <v>-1.1884629018429E-2</v>
      </c>
      <c r="F184" s="7">
        <v>-0.14753405080743401</v>
      </c>
      <c r="G184" s="7">
        <v>-2.1188181715239899E-2</v>
      </c>
      <c r="H184" s="7">
        <v>4.5648257619919502E-2</v>
      </c>
      <c r="I184" s="7">
        <v>3.7638394987260099E-2</v>
      </c>
      <c r="J184" s="7">
        <v>6.3494220839271101E-2</v>
      </c>
      <c r="K184" s="7">
        <v>-8.4184965392437403E-2</v>
      </c>
      <c r="L184" s="7">
        <v>-5.0013261480620401E-2</v>
      </c>
      <c r="M184" s="7">
        <v>-4.4562221914237199E-2</v>
      </c>
      <c r="N184" s="7">
        <v>7.7647304522296496E-3</v>
      </c>
      <c r="O184" s="7">
        <v>-1.64863431747302E-2</v>
      </c>
    </row>
    <row r="185" spans="1:15" x14ac:dyDescent="0.2">
      <c r="A185" s="12">
        <v>-1.87146592177703E-2</v>
      </c>
      <c r="B185" s="7">
        <v>-4.9996496453155299E-5</v>
      </c>
      <c r="C185" s="7">
        <v>9.62384515921225E-3</v>
      </c>
      <c r="D185" s="7">
        <v>8.2070678398970601E-3</v>
      </c>
      <c r="E185" s="7">
        <v>-1.26615929083604E-2</v>
      </c>
      <c r="F185" s="7">
        <v>-0.13837474367542199</v>
      </c>
      <c r="G185" s="7">
        <v>-1.26645921373209E-2</v>
      </c>
      <c r="H185" s="7">
        <v>5.1384028799906202E-2</v>
      </c>
      <c r="I185" s="7">
        <v>3.9536684816663399E-2</v>
      </c>
      <c r="J185" s="7">
        <v>7.2856733535580406E-2</v>
      </c>
      <c r="K185" s="7">
        <v>-9.4714971728481298E-2</v>
      </c>
      <c r="L185" s="7">
        <v>-3.9464903382391302E-2</v>
      </c>
      <c r="M185" s="7">
        <v>-4.9075419426715103E-2</v>
      </c>
      <c r="N185" s="7">
        <v>4.06861230857239E-3</v>
      </c>
      <c r="O185" s="7">
        <v>-2.04199015798593E-2</v>
      </c>
    </row>
    <row r="186" spans="1:15" x14ac:dyDescent="0.2">
      <c r="A186" s="12">
        <v>-2.2958614280620501E-2</v>
      </c>
      <c r="B186" s="7">
        <v>-1.8602191759702501E-3</v>
      </c>
      <c r="C186" s="7">
        <v>8.4733999024215606E-3</v>
      </c>
      <c r="D186" s="7">
        <v>1.7548193112540201E-3</v>
      </c>
      <c r="E186" s="7">
        <v>-1.4247015758608501E-2</v>
      </c>
      <c r="F186" s="7">
        <v>-0.126219954239982</v>
      </c>
      <c r="G186" s="7">
        <v>-2.3667386311144998E-3</v>
      </c>
      <c r="H186" s="7">
        <v>5.7768072847011201E-2</v>
      </c>
      <c r="I186" s="7">
        <v>4.1724862062007699E-2</v>
      </c>
      <c r="J186" s="7">
        <v>8.0537576409767705E-2</v>
      </c>
      <c r="K186" s="7">
        <v>-0.101552891884426</v>
      </c>
      <c r="L186" s="7">
        <v>-2.8347473826242201E-2</v>
      </c>
      <c r="M186" s="7">
        <v>-5.1604078131245401E-2</v>
      </c>
      <c r="N186" s="7">
        <v>8.4176918961891803E-4</v>
      </c>
      <c r="O186" s="7">
        <v>-2.3503393470230199E-2</v>
      </c>
    </row>
    <row r="187" spans="1:15" x14ac:dyDescent="0.2">
      <c r="A187" s="12">
        <v>-2.8577377653949899E-2</v>
      </c>
      <c r="B187" s="7">
        <v>-3.63985854209352E-3</v>
      </c>
      <c r="C187" s="7">
        <v>6.3179737382487097E-3</v>
      </c>
      <c r="D187" s="7">
        <v>-5.3848134666357999E-3</v>
      </c>
      <c r="E187" s="7">
        <v>-1.6572319334786301E-2</v>
      </c>
      <c r="F187" s="7">
        <v>-0.11147592551755001</v>
      </c>
      <c r="G187" s="7">
        <v>8.8674713764482199E-3</v>
      </c>
      <c r="H187" s="7">
        <v>6.4243668783464505E-2</v>
      </c>
      <c r="I187" s="7">
        <v>4.3809045305884697E-2</v>
      </c>
      <c r="J187" s="7">
        <v>8.5918127496829297E-2</v>
      </c>
      <c r="K187" s="7">
        <v>-0.10412737105538</v>
      </c>
      <c r="L187" s="7">
        <v>-1.7967874592958701E-2</v>
      </c>
      <c r="M187" s="7">
        <v>-5.1517664792732301E-2</v>
      </c>
      <c r="N187" s="7">
        <v>-1.2040145355526001E-3</v>
      </c>
      <c r="O187" s="7">
        <v>-2.5210009762544401E-2</v>
      </c>
    </row>
    <row r="188" spans="1:15" x14ac:dyDescent="0.2">
      <c r="A188" s="12">
        <v>-3.5322931354645003E-2</v>
      </c>
      <c r="B188" s="7">
        <v>-5.3020313831221898E-3</v>
      </c>
      <c r="C188" s="7">
        <v>3.3308389766145202E-3</v>
      </c>
      <c r="D188" s="7">
        <v>-1.28586776486123E-2</v>
      </c>
      <c r="E188" s="7">
        <v>-1.9580167677651899E-2</v>
      </c>
      <c r="F188" s="7">
        <v>-9.4923745210435201E-2</v>
      </c>
      <c r="G188" s="7">
        <v>2.0075650867687998E-2</v>
      </c>
      <c r="H188" s="7">
        <v>7.0197615807168601E-2</v>
      </c>
      <c r="I188" s="7">
        <v>4.5493810376483201E-2</v>
      </c>
      <c r="J188" s="7">
        <v>8.8632936056030398E-2</v>
      </c>
      <c r="K188" s="7">
        <v>-0.102345148082111</v>
      </c>
      <c r="L188" s="7">
        <v>-9.2129219774440708E-3</v>
      </c>
      <c r="M188" s="7">
        <v>-4.9218015699007599E-2</v>
      </c>
      <c r="N188" s="7">
        <v>-1.9027729990878199E-3</v>
      </c>
      <c r="O188" s="7">
        <v>-2.57837524421245E-2</v>
      </c>
    </row>
    <row r="189" spans="1:15" x14ac:dyDescent="0.2">
      <c r="A189" s="12">
        <v>-4.29145477109385E-2</v>
      </c>
      <c r="B189" s="7">
        <v>-6.7769325769625501E-3</v>
      </c>
      <c r="C189" s="7">
        <v>-2.17552553172951E-4</v>
      </c>
      <c r="D189" s="7">
        <v>-2.03983448243636E-2</v>
      </c>
      <c r="E189" s="7">
        <v>-2.3213255127173101E-2</v>
      </c>
      <c r="F189" s="7">
        <v>-7.7515528776979606E-2</v>
      </c>
      <c r="G189" s="7">
        <v>3.0431924912601702E-2</v>
      </c>
      <c r="H189" s="7">
        <v>7.4997354366885802E-2</v>
      </c>
      <c r="I189" s="7">
        <v>4.6495059859305597E-2</v>
      </c>
      <c r="J189" s="7">
        <v>8.8634855260797202E-2</v>
      </c>
      <c r="K189" s="7">
        <v>-9.6947960677018802E-2</v>
      </c>
      <c r="L189" s="7">
        <v>-3.0392264460106701E-3</v>
      </c>
      <c r="M189" s="7">
        <v>-4.5178974257669799E-2</v>
      </c>
      <c r="N189" s="7">
        <v>-1.3769464202485399E-3</v>
      </c>
      <c r="O189" s="7">
        <v>-2.5437560136753901E-2</v>
      </c>
    </row>
    <row r="190" spans="1:15" x14ac:dyDescent="0.2">
      <c r="A190" s="12">
        <v>-5.1083833209316101E-2</v>
      </c>
      <c r="B190" s="7">
        <v>-8.0508242831601792E-3</v>
      </c>
      <c r="C190" s="7">
        <v>-4.0554614798856102E-3</v>
      </c>
      <c r="D190" s="7">
        <v>-2.7685292212049701E-2</v>
      </c>
      <c r="E190" s="7">
        <v>-2.7146571415420401E-2</v>
      </c>
      <c r="F190" s="7">
        <v>-6.0138060369920303E-2</v>
      </c>
      <c r="G190" s="7">
        <v>3.9277465615562501E-2</v>
      </c>
      <c r="H190" s="7">
        <v>7.8027741879674706E-2</v>
      </c>
      <c r="I190" s="7">
        <v>4.6522724130651102E-2</v>
      </c>
      <c r="J190" s="7">
        <v>8.6149152487822206E-2</v>
      </c>
      <c r="K190" s="7">
        <v>-8.9046426458794598E-2</v>
      </c>
      <c r="L190" s="7">
        <v>1.0343281513018399E-4</v>
      </c>
      <c r="M190" s="7">
        <v>-4.0210549160053101E-2</v>
      </c>
      <c r="N190" s="7">
        <v>-2.0212430548168601E-4</v>
      </c>
      <c r="O190" s="7">
        <v>-2.4267973548629598E-2</v>
      </c>
    </row>
    <row r="191" spans="1:15" x14ac:dyDescent="0.2">
      <c r="A191" s="12">
        <v>-5.95922149290413E-2</v>
      </c>
      <c r="B191" s="7">
        <v>-9.1478889976568303E-3</v>
      </c>
      <c r="C191" s="7">
        <v>-7.9296135362283398E-3</v>
      </c>
      <c r="D191" s="7">
        <v>-3.44668142817725E-2</v>
      </c>
      <c r="E191" s="7">
        <v>-3.0903235689309701E-2</v>
      </c>
      <c r="F191" s="7">
        <v>-4.3599618300514002E-2</v>
      </c>
      <c r="G191" s="7">
        <v>4.6202687361132998E-2</v>
      </c>
      <c r="H191" s="7">
        <v>7.8872872927252702E-2</v>
      </c>
      <c r="I191" s="7">
        <v>4.5454760036518098E-2</v>
      </c>
      <c r="J191" s="7">
        <v>8.1471777362860501E-2</v>
      </c>
      <c r="K191" s="7">
        <v>-8.0002791544792201E-2</v>
      </c>
      <c r="L191" s="7">
        <v>1.4567677194597301E-4</v>
      </c>
      <c r="M191" s="7">
        <v>-3.5083395188437401E-2</v>
      </c>
      <c r="N191" s="7">
        <v>9.9794190823168693E-4</v>
      </c>
      <c r="O191" s="7">
        <v>-2.2610126509739099E-2</v>
      </c>
    </row>
    <row r="192" spans="1:15" x14ac:dyDescent="0.2">
      <c r="A192" s="12">
        <v>-6.8247374534612604E-2</v>
      </c>
      <c r="B192" s="7">
        <v>-1.00970904735156E-2</v>
      </c>
      <c r="C192" s="7">
        <v>-1.16037193835563E-2</v>
      </c>
      <c r="D192" s="7">
        <v>-4.05856547887413E-2</v>
      </c>
      <c r="E192" s="7">
        <v>-3.4143391252665897E-2</v>
      </c>
      <c r="F192" s="7">
        <v>-2.8491952745949799E-2</v>
      </c>
      <c r="G192" s="7">
        <v>5.07809642723294E-2</v>
      </c>
      <c r="H192" s="7">
        <v>7.7181740068719695E-2</v>
      </c>
      <c r="I192" s="7">
        <v>4.3203946155042E-2</v>
      </c>
      <c r="J192" s="7">
        <v>7.4974535810360607E-2</v>
      </c>
      <c r="K192" s="7">
        <v>-7.1052117047911797E-2</v>
      </c>
      <c r="L192" s="7">
        <v>-2.6603836339690701E-3</v>
      </c>
      <c r="M192" s="7">
        <v>-3.02054225418808E-2</v>
      </c>
      <c r="N192" s="7">
        <v>1.7148319990835199E-3</v>
      </c>
      <c r="O192" s="7">
        <v>-2.0612669488993401E-2</v>
      </c>
    </row>
    <row r="193" spans="1:15" x14ac:dyDescent="0.2">
      <c r="A193" s="12">
        <v>-7.6869000102247398E-2</v>
      </c>
      <c r="B193" s="7">
        <v>-1.0995318641677699E-2</v>
      </c>
      <c r="C193" s="7">
        <v>-1.49261442601109E-2</v>
      </c>
      <c r="D193" s="7">
        <v>-4.5814035628654097E-2</v>
      </c>
      <c r="E193" s="7">
        <v>-3.6659455382038998E-2</v>
      </c>
      <c r="F193" s="7">
        <v>-1.51354291717749E-2</v>
      </c>
      <c r="G193" s="7">
        <v>5.3039847522061402E-2</v>
      </c>
      <c r="H193" s="7">
        <v>7.28295285080615E-2</v>
      </c>
      <c r="I193" s="7">
        <v>3.9707909076907702E-2</v>
      </c>
      <c r="J193" s="7">
        <v>6.7180164797281894E-2</v>
      </c>
      <c r="K193" s="7">
        <v>-6.3006659966988607E-2</v>
      </c>
      <c r="L193" s="7">
        <v>-7.5565455879523001E-3</v>
      </c>
      <c r="M193" s="7">
        <v>-2.5902230915684499E-2</v>
      </c>
      <c r="N193" s="7">
        <v>1.59828134644041E-3</v>
      </c>
      <c r="O193" s="7">
        <v>-1.8462336391413099E-2</v>
      </c>
    </row>
    <row r="194" spans="1:15" x14ac:dyDescent="0.2">
      <c r="A194" s="12">
        <v>-8.5306100442714194E-2</v>
      </c>
      <c r="B194" s="7">
        <v>-1.1923329746775201E-2</v>
      </c>
      <c r="C194" s="7">
        <v>-1.7835672749021401E-2</v>
      </c>
      <c r="D194" s="7">
        <v>-4.9939918437156998E-2</v>
      </c>
      <c r="E194" s="7">
        <v>-3.8417368375931397E-2</v>
      </c>
      <c r="F194" s="7">
        <v>-3.7458140611281599E-3</v>
      </c>
      <c r="G194" s="7">
        <v>5.2908585296299403E-2</v>
      </c>
      <c r="H194" s="7">
        <v>6.5876266703018493E-2</v>
      </c>
      <c r="I194" s="7">
        <v>3.5066579985840403E-2</v>
      </c>
      <c r="J194" s="7">
        <v>5.85859105591384E-2</v>
      </c>
      <c r="K194" s="7">
        <v>-5.6303543749746103E-2</v>
      </c>
      <c r="L194" s="7">
        <v>-1.38621317949506E-2</v>
      </c>
      <c r="M194" s="7">
        <v>-2.2376362417754699E-2</v>
      </c>
      <c r="N194" s="7">
        <v>8.4217747159291603E-4</v>
      </c>
      <c r="O194" s="7">
        <v>-1.64893306044962E-2</v>
      </c>
    </row>
    <row r="195" spans="1:15" x14ac:dyDescent="0.2">
      <c r="A195" s="12">
        <v>-9.3431625110279207E-2</v>
      </c>
      <c r="B195" s="7">
        <v>-1.2927148603328401E-2</v>
      </c>
      <c r="C195" s="7">
        <v>-2.0319580960176099E-2</v>
      </c>
      <c r="D195" s="7">
        <v>-5.28665083529525E-2</v>
      </c>
      <c r="E195" s="7">
        <v>-3.9479769294682401E-2</v>
      </c>
      <c r="F195" s="7">
        <v>5.3967048608255901E-3</v>
      </c>
      <c r="G195" s="7">
        <v>5.0376162844306099E-2</v>
      </c>
      <c r="H195" s="7">
        <v>5.6425087901721002E-2</v>
      </c>
      <c r="I195" s="7">
        <v>2.9464403017400699E-2</v>
      </c>
      <c r="J195" s="7">
        <v>4.9653190327635398E-2</v>
      </c>
      <c r="K195" s="7">
        <v>-5.0863786893256303E-2</v>
      </c>
      <c r="L195" s="7">
        <v>-2.0681564777809601E-2</v>
      </c>
      <c r="M195" s="7">
        <v>-1.97069431879804E-2</v>
      </c>
      <c r="N195" s="7">
        <v>1.5574064430475001E-4</v>
      </c>
      <c r="O195" s="7">
        <v>-1.4892920994273501E-2</v>
      </c>
    </row>
    <row r="196" spans="1:15" x14ac:dyDescent="0.2">
      <c r="A196" s="12">
        <v>-0.101111839451588</v>
      </c>
      <c r="B196" s="7">
        <v>-1.39755536344475E-2</v>
      </c>
      <c r="C196" s="7">
        <v>-2.2391977482579799E-2</v>
      </c>
      <c r="D196" s="7">
        <v>-5.4658154420843902E-2</v>
      </c>
      <c r="E196" s="7">
        <v>-3.9976819023875801E-2</v>
      </c>
      <c r="F196" s="7">
        <v>1.22522430258282E-2</v>
      </c>
      <c r="G196" s="7">
        <v>4.5644242804062998E-2</v>
      </c>
      <c r="H196" s="7">
        <v>4.4900028570331103E-2</v>
      </c>
      <c r="I196" s="7">
        <v>2.30610454988819E-2</v>
      </c>
      <c r="J196" s="7">
        <v>4.0860558544624698E-2</v>
      </c>
      <c r="K196" s="7">
        <v>-4.6334594713826803E-2</v>
      </c>
      <c r="L196" s="7">
        <v>-2.72063940169349E-2</v>
      </c>
      <c r="M196" s="7">
        <v>-1.7670440402236899E-2</v>
      </c>
      <c r="N196" s="7">
        <v>1.33050402887329E-4</v>
      </c>
      <c r="O196" s="7">
        <v>-1.36416356268308E-2</v>
      </c>
    </row>
    <row r="197" spans="1:15" x14ac:dyDescent="0.2">
      <c r="A197" s="12">
        <v>-0.108205469648522</v>
      </c>
      <c r="B197" s="7">
        <v>-1.5009111254970099E-2</v>
      </c>
      <c r="C197" s="7">
        <v>-2.4097534032824799E-2</v>
      </c>
      <c r="D197" s="7">
        <v>-5.5317331352521398E-2</v>
      </c>
      <c r="E197" s="7">
        <v>-4.0143925607658698E-2</v>
      </c>
      <c r="F197" s="7">
        <v>1.6853395908845398E-2</v>
      </c>
      <c r="G197" s="7">
        <v>3.9093300648749399E-2</v>
      </c>
      <c r="H197" s="7">
        <v>3.1804379141692603E-2</v>
      </c>
      <c r="I197" s="7">
        <v>1.59387128517871E-2</v>
      </c>
      <c r="J197" s="7">
        <v>3.2336168861384802E-2</v>
      </c>
      <c r="K197" s="7">
        <v>-4.2230900463934101E-2</v>
      </c>
      <c r="L197" s="7">
        <v>-3.2593208860930603E-2</v>
      </c>
      <c r="M197" s="7">
        <v>-1.6013784025263302E-2</v>
      </c>
      <c r="N197" s="7">
        <v>1.01511027451294E-3</v>
      </c>
      <c r="O197" s="7">
        <v>-1.2838490332432799E-2</v>
      </c>
    </row>
    <row r="198" spans="1:15" x14ac:dyDescent="0.2">
      <c r="A198" s="12">
        <v>-0.114558470425494</v>
      </c>
      <c r="B198" s="7">
        <v>-1.5960466900373199E-2</v>
      </c>
      <c r="C198" s="7">
        <v>-2.5483298874216902E-2</v>
      </c>
      <c r="D198" s="7">
        <v>-5.49060607844684E-2</v>
      </c>
      <c r="E198" s="7">
        <v>-4.0170311136618099E-2</v>
      </c>
      <c r="F198" s="7">
        <v>1.9208155078398102E-2</v>
      </c>
      <c r="G198" s="7">
        <v>3.1131076696918201E-2</v>
      </c>
      <c r="H198" s="7">
        <v>1.76643079997163E-2</v>
      </c>
      <c r="I198" s="7">
        <v>8.1487878816066308E-3</v>
      </c>
      <c r="J198" s="7">
        <v>2.4033259958367401E-2</v>
      </c>
      <c r="K198" s="7">
        <v>-3.8126537092162002E-2</v>
      </c>
      <c r="L198" s="7">
        <v>-3.6570050113716703E-2</v>
      </c>
      <c r="M198" s="7">
        <v>-1.4044514363662599E-2</v>
      </c>
      <c r="N198" s="7">
        <v>2.7465658887976998E-3</v>
      </c>
      <c r="O198" s="7">
        <v>-1.1957214956305501E-2</v>
      </c>
    </row>
    <row r="199" spans="1:15" x14ac:dyDescent="0.2">
      <c r="A199" s="12">
        <v>-0.12000599407307801</v>
      </c>
      <c r="B199" s="7">
        <v>-1.6700978820595999E-2</v>
      </c>
      <c r="C199" s="7">
        <v>-2.6596166373189501E-2</v>
      </c>
      <c r="D199" s="7">
        <v>-5.34004598851485E-2</v>
      </c>
      <c r="E199" s="7">
        <v>-4.0209561994071698E-2</v>
      </c>
      <c r="F199" s="7">
        <v>1.9263125876792901E-2</v>
      </c>
      <c r="G199" s="7">
        <v>2.22049093029618E-2</v>
      </c>
      <c r="H199" s="7">
        <v>2.9825598653835401E-3</v>
      </c>
      <c r="I199" s="7">
        <v>2.2289407240627501E-5</v>
      </c>
      <c r="J199" s="7">
        <v>1.5766719972171599E-2</v>
      </c>
      <c r="K199" s="7">
        <v>-3.3760451528176499E-2</v>
      </c>
      <c r="L199" s="7">
        <v>-3.8629151484075003E-2</v>
      </c>
      <c r="M199" s="7">
        <v>-1.13810593935185E-2</v>
      </c>
      <c r="N199" s="7">
        <v>5.2054503036571302E-3</v>
      </c>
      <c r="O199" s="7">
        <v>-1.08183911294263E-2</v>
      </c>
    </row>
    <row r="200" spans="1:15" x14ac:dyDescent="0.2">
      <c r="A200" s="12">
        <v>-0.124357227143943</v>
      </c>
      <c r="B200" s="7">
        <v>-1.7144542014743702E-2</v>
      </c>
      <c r="C200" s="7">
        <v>-2.7471021263431501E-2</v>
      </c>
      <c r="D200" s="7">
        <v>-5.0838682930844002E-2</v>
      </c>
      <c r="E200" s="7">
        <v>-4.0296324658112302E-2</v>
      </c>
      <c r="F200" s="7">
        <v>1.71753328955234E-2</v>
      </c>
      <c r="G200" s="7">
        <v>1.28756144886704E-2</v>
      </c>
      <c r="H200" s="7">
        <v>-1.13660763999945E-2</v>
      </c>
      <c r="I200" s="7">
        <v>-7.9137941033229093E-3</v>
      </c>
      <c r="J200" s="7">
        <v>7.6265307528245599E-3</v>
      </c>
      <c r="K200" s="7">
        <v>-2.8659255434036201E-2</v>
      </c>
      <c r="L200" s="7">
        <v>-3.8235575600695501E-2</v>
      </c>
      <c r="M200" s="7">
        <v>-7.7462471444644304E-3</v>
      </c>
      <c r="N200" s="7">
        <v>8.1918426466754003E-3</v>
      </c>
      <c r="O200" s="7">
        <v>-9.6576527600995797E-3</v>
      </c>
    </row>
    <row r="201" spans="1:15" x14ac:dyDescent="0.2">
      <c r="A201" s="12">
        <v>-0.127414230198102</v>
      </c>
      <c r="B201" s="7">
        <v>-1.7211020208688799E-2</v>
      </c>
      <c r="C201" s="7">
        <v>-2.80782687623366E-2</v>
      </c>
      <c r="D201" s="7">
        <v>-4.7452874343790703E-2</v>
      </c>
      <c r="E201" s="7">
        <v>-4.0413625914607301E-2</v>
      </c>
      <c r="F201" s="7">
        <v>1.33749952586026E-2</v>
      </c>
      <c r="G201" s="7">
        <v>3.9542003021864301E-3</v>
      </c>
      <c r="H201" s="7">
        <v>-2.4211083053576901E-2</v>
      </c>
      <c r="I201" s="7">
        <v>-1.50337752244024E-2</v>
      </c>
      <c r="J201" s="7">
        <v>-2.2457506744118799E-4</v>
      </c>
      <c r="K201" s="7">
        <v>-2.2405818451209002E-2</v>
      </c>
      <c r="L201" s="7">
        <v>-3.4949140066636603E-2</v>
      </c>
      <c r="M201" s="7">
        <v>-3.0481016365164798E-3</v>
      </c>
      <c r="N201" s="7">
        <v>1.1069577887854299E-2</v>
      </c>
      <c r="O201" s="7">
        <v>-8.5807786270296407E-3</v>
      </c>
    </row>
    <row r="202" spans="1:15" x14ac:dyDescent="0.2">
      <c r="A202" s="12">
        <v>-0.129032849039214</v>
      </c>
      <c r="B202" s="7">
        <v>-1.6832019567807201E-2</v>
      </c>
      <c r="C202" s="7">
        <v>-2.8426618261316101E-2</v>
      </c>
      <c r="D202" s="7">
        <v>-4.3501280501149001E-2</v>
      </c>
      <c r="E202" s="7">
        <v>-4.0600581267801701E-2</v>
      </c>
      <c r="F202" s="7">
        <v>8.5907414663503896E-3</v>
      </c>
      <c r="G202" s="7">
        <v>-3.4866010463744999E-3</v>
      </c>
      <c r="H202" s="7">
        <v>-3.4217762727633702E-2</v>
      </c>
      <c r="I202" s="7">
        <v>-2.05123348711998E-2</v>
      </c>
      <c r="J202" s="7">
        <v>-7.6950941423530603E-3</v>
      </c>
      <c r="K202" s="7">
        <v>-1.4856727118996001E-2</v>
      </c>
      <c r="L202" s="7">
        <v>-2.8480859820149799E-2</v>
      </c>
      <c r="M202" s="7">
        <v>2.53283441797807E-3</v>
      </c>
      <c r="N202" s="7">
        <v>1.31409269460221E-2</v>
      </c>
      <c r="O202" s="7">
        <v>-7.5925152123891204E-3</v>
      </c>
    </row>
    <row r="203" spans="1:15" x14ac:dyDescent="0.2">
      <c r="A203" s="12">
        <v>-0.12917321047736699</v>
      </c>
      <c r="B203" s="7">
        <v>-1.5987059203911899E-2</v>
      </c>
      <c r="C203" s="7">
        <v>-2.8626488275604701E-2</v>
      </c>
      <c r="D203" s="7">
        <v>-3.9275814133374602E-2</v>
      </c>
      <c r="E203" s="7">
        <v>-4.09814987126235E-2</v>
      </c>
      <c r="F203" s="7">
        <v>3.7883972218235801E-3</v>
      </c>
      <c r="G203" s="7">
        <v>-8.5146075514202692E-3</v>
      </c>
      <c r="H203" s="7">
        <v>-4.0072508933643301E-2</v>
      </c>
      <c r="I203" s="7">
        <v>-2.3646270296654399E-2</v>
      </c>
      <c r="J203" s="7">
        <v>-1.47621225589364E-2</v>
      </c>
      <c r="K203" s="7">
        <v>-5.9213281092901802E-3</v>
      </c>
      <c r="L203" s="7">
        <v>-1.9057812890645901E-2</v>
      </c>
      <c r="M203" s="7">
        <v>8.9326777114627706E-3</v>
      </c>
      <c r="N203" s="7">
        <v>1.36542658018245E-2</v>
      </c>
      <c r="O203" s="7">
        <v>-6.4835267446578899E-3</v>
      </c>
    </row>
    <row r="204" spans="1:15" x14ac:dyDescent="0.2">
      <c r="A204" s="12">
        <v>-0.12793983948182699</v>
      </c>
      <c r="B204" s="7">
        <v>-1.4688555601392201E-2</v>
      </c>
      <c r="C204" s="7">
        <v>-2.8817297867466101E-2</v>
      </c>
      <c r="D204" s="7">
        <v>-3.5111937342991499E-2</v>
      </c>
      <c r="E204" s="7">
        <v>-4.1768374568226199E-2</v>
      </c>
      <c r="F204" s="7">
        <v>1.5308281642738499E-5</v>
      </c>
      <c r="G204" s="7">
        <v>-1.04192092716749E-2</v>
      </c>
      <c r="H204" s="7">
        <v>-4.0934597670655597E-2</v>
      </c>
      <c r="I204" s="7">
        <v>-2.38965486698163E-2</v>
      </c>
      <c r="J204" s="7">
        <v>-2.1402429597346499E-2</v>
      </c>
      <c r="K204" s="7">
        <v>4.5034566964993203E-3</v>
      </c>
      <c r="L204" s="7">
        <v>-7.0892268481148896E-3</v>
      </c>
      <c r="M204" s="7">
        <v>1.6301326961507E-2</v>
      </c>
      <c r="N204" s="7">
        <v>1.2161649967774101E-2</v>
      </c>
      <c r="O204" s="7">
        <v>-4.6574850284173503E-3</v>
      </c>
    </row>
    <row r="205" spans="1:15" x14ac:dyDescent="0.2">
      <c r="A205" s="12">
        <v>-0.12564413790368401</v>
      </c>
      <c r="B205" s="7">
        <v>-1.3056772943753601E-2</v>
      </c>
      <c r="C205" s="7">
        <v>-2.9064774209136401E-2</v>
      </c>
      <c r="D205" s="7">
        <v>-3.1211531755057802E-2</v>
      </c>
      <c r="E205" s="7">
        <v>-4.2947900711056898E-2</v>
      </c>
      <c r="F205" s="7">
        <v>-1.9706577745079402E-3</v>
      </c>
      <c r="G205" s="7">
        <v>-9.1435647484694998E-3</v>
      </c>
      <c r="H205" s="7">
        <v>-3.7012374933641901E-2</v>
      </c>
      <c r="I205" s="7">
        <v>-2.12659689200482E-2</v>
      </c>
      <c r="J205" s="7">
        <v>-2.76581866562619E-2</v>
      </c>
      <c r="K205" s="7">
        <v>1.6464469995694699E-2</v>
      </c>
      <c r="L205" s="7">
        <v>6.2424470906703201E-3</v>
      </c>
      <c r="M205" s="7">
        <v>2.4744650149836699E-2</v>
      </c>
      <c r="N205" s="7">
        <v>8.6883854636849705E-3</v>
      </c>
      <c r="O205" s="7">
        <v>-1.49537919081564E-3</v>
      </c>
    </row>
    <row r="206" spans="1:15" x14ac:dyDescent="0.2">
      <c r="A206" s="12">
        <v>-0.122879451654249</v>
      </c>
      <c r="B206" s="7">
        <v>-1.1307064609840101E-2</v>
      </c>
      <c r="C206" s="7">
        <v>-2.93925284656841E-2</v>
      </c>
      <c r="D206" s="7">
        <v>-2.7507034541600601E-2</v>
      </c>
      <c r="E206" s="7">
        <v>-4.43291531890945E-2</v>
      </c>
      <c r="F206" s="7">
        <v>-2.3933943675846598E-3</v>
      </c>
      <c r="G206" s="7">
        <v>-5.9478633698047999E-3</v>
      </c>
      <c r="H206" s="7">
        <v>-3.01237182900711E-2</v>
      </c>
      <c r="I206" s="7">
        <v>-1.6763270701528801E-2</v>
      </c>
      <c r="J206" s="7">
        <v>-3.3620113200784903E-2</v>
      </c>
      <c r="K206" s="7">
        <v>2.9728898334226199E-2</v>
      </c>
      <c r="L206" s="7">
        <v>1.8440665026100901E-2</v>
      </c>
      <c r="M206" s="7">
        <v>3.3841146544757603E-2</v>
      </c>
      <c r="N206" s="7">
        <v>3.8712323677222099E-3</v>
      </c>
      <c r="O206" s="7">
        <v>3.18749072412647E-3</v>
      </c>
    </row>
    <row r="207" spans="1:15" x14ac:dyDescent="0.2">
      <c r="A207" s="12">
        <v>8.6100083530082205E-3</v>
      </c>
      <c r="B207" s="7">
        <v>-7.1835473926563998E-3</v>
      </c>
      <c r="C207" s="7">
        <v>2.5136629467382599E-2</v>
      </c>
      <c r="D207" s="7">
        <v>9.05449864644248E-5</v>
      </c>
      <c r="E207" s="7">
        <v>1.31091897285571E-2</v>
      </c>
      <c r="F207" s="7">
        <v>-3.0962224097831201E-2</v>
      </c>
      <c r="G207" s="7">
        <v>4.32009597780455E-2</v>
      </c>
      <c r="H207" s="7">
        <v>3.8662828296781797E-2</v>
      </c>
      <c r="I207" s="7">
        <v>-8.9635899386281304E-2</v>
      </c>
      <c r="J207" s="7">
        <v>5.2699270057081004E-3</v>
      </c>
      <c r="K207" s="7">
        <v>-8.9579563120856694E-3</v>
      </c>
      <c r="L207" s="7">
        <v>-2.7102252032505398E-3</v>
      </c>
      <c r="M207" s="7">
        <v>2.59077724570109E-2</v>
      </c>
      <c r="N207" s="7">
        <v>2.07534393419243E-2</v>
      </c>
      <c r="O207" s="7">
        <v>-5.4433261988481203E-2</v>
      </c>
    </row>
    <row r="208" spans="1:15" x14ac:dyDescent="0.2">
      <c r="A208" s="12">
        <v>6.6461952085209997E-3</v>
      </c>
      <c r="B208" s="7">
        <v>-8.1647116312025293E-3</v>
      </c>
      <c r="C208" s="7">
        <v>2.5846920959974099E-2</v>
      </c>
      <c r="D208" s="7">
        <v>-7.0522260130026699E-4</v>
      </c>
      <c r="E208" s="7">
        <v>1.46053889068186E-2</v>
      </c>
      <c r="F208" s="7">
        <v>-2.9171751711633099E-2</v>
      </c>
      <c r="G208" s="7">
        <v>4.2480215295273897E-2</v>
      </c>
      <c r="H208" s="7">
        <v>3.7968774413502403E-2</v>
      </c>
      <c r="I208" s="7">
        <v>-9.2946688824534801E-2</v>
      </c>
      <c r="J208" s="7">
        <v>6.8764885749365897E-3</v>
      </c>
      <c r="K208" s="7">
        <v>-1.1160336404524501E-2</v>
      </c>
      <c r="L208" s="7">
        <v>1.4636209101467801E-3</v>
      </c>
      <c r="M208" s="7">
        <v>2.52311744877869E-2</v>
      </c>
      <c r="N208" s="7">
        <v>3.2589050958826402E-2</v>
      </c>
      <c r="O208" s="7">
        <v>-5.8463133751567503E-2</v>
      </c>
    </row>
    <row r="209" spans="1:15" x14ac:dyDescent="0.2">
      <c r="A209" s="12">
        <v>4.2104575834206398E-3</v>
      </c>
      <c r="B209" s="7">
        <v>-9.0477813748303E-3</v>
      </c>
      <c r="C209" s="7">
        <v>2.5967397663697801E-2</v>
      </c>
      <c r="D209" s="7">
        <v>-2.1219963056483201E-3</v>
      </c>
      <c r="E209" s="7">
        <v>1.50174604288172E-2</v>
      </c>
      <c r="F209" s="7">
        <v>-2.61187020284285E-2</v>
      </c>
      <c r="G209" s="7">
        <v>4.26190378364825E-2</v>
      </c>
      <c r="H209" s="7">
        <v>3.8504016940949397E-2</v>
      </c>
      <c r="I209" s="7">
        <v>-9.6083205375809194E-2</v>
      </c>
      <c r="J209" s="7">
        <v>7.2293056604849498E-3</v>
      </c>
      <c r="K209" s="7">
        <v>-1.15363881623904E-2</v>
      </c>
      <c r="L209" s="7">
        <v>6.6878654677647604E-3</v>
      </c>
      <c r="M209" s="7">
        <v>2.3464539711312501E-2</v>
      </c>
      <c r="N209" s="7">
        <v>4.4628372807858301E-2</v>
      </c>
      <c r="O209" s="7">
        <v>-6.0383114841063103E-2</v>
      </c>
    </row>
    <row r="210" spans="1:15" x14ac:dyDescent="0.2">
      <c r="A210" s="12">
        <v>1.4846259080865201E-3</v>
      </c>
      <c r="B210" s="7">
        <v>-9.7141979387940208E-3</v>
      </c>
      <c r="C210" s="7">
        <v>2.5330519336537301E-2</v>
      </c>
      <c r="D210" s="7">
        <v>-4.0634589251768299E-3</v>
      </c>
      <c r="E210" s="7">
        <v>1.45665256559487E-2</v>
      </c>
      <c r="F210" s="7">
        <v>-2.1981321744919201E-2</v>
      </c>
      <c r="G210" s="7">
        <v>4.35934489606387E-2</v>
      </c>
      <c r="H210" s="7">
        <v>4.0517266751646103E-2</v>
      </c>
      <c r="I210" s="7">
        <v>-9.8941612049751507E-2</v>
      </c>
      <c r="J210" s="7">
        <v>6.5166842725637901E-3</v>
      </c>
      <c r="K210" s="7">
        <v>-1.03744195756009E-2</v>
      </c>
      <c r="L210" s="7">
        <v>1.27369662839233E-2</v>
      </c>
      <c r="M210" s="7">
        <v>2.1789496152660199E-2</v>
      </c>
      <c r="N210" s="7">
        <v>5.54370842231275E-2</v>
      </c>
      <c r="O210" s="7">
        <v>-5.8656823257887701E-2</v>
      </c>
    </row>
    <row r="211" spans="1:15" x14ac:dyDescent="0.2">
      <c r="A211" s="12">
        <v>-1.1873676610076999E-3</v>
      </c>
      <c r="B211" s="7">
        <v>-1.0148000788611399E-2</v>
      </c>
      <c r="C211" s="7">
        <v>2.4089425623277799E-2</v>
      </c>
      <c r="D211" s="7">
        <v>-6.2199641962834302E-3</v>
      </c>
      <c r="E211" s="7">
        <v>1.35139487759718E-2</v>
      </c>
      <c r="F211" s="7">
        <v>-1.7468846466546801E-2</v>
      </c>
      <c r="G211" s="7">
        <v>4.45544986579159E-2</v>
      </c>
      <c r="H211" s="7">
        <v>4.3410621621408498E-2</v>
      </c>
      <c r="I211" s="7">
        <v>-0.10149447486992701</v>
      </c>
      <c r="J211" s="7">
        <v>5.20640932155245E-3</v>
      </c>
      <c r="K211" s="7">
        <v>-8.3809736705117606E-3</v>
      </c>
      <c r="L211" s="7">
        <v>1.8853303492146999E-2</v>
      </c>
      <c r="M211" s="7">
        <v>2.0942032100846001E-2</v>
      </c>
      <c r="N211" s="7">
        <v>6.3599998884055001E-2</v>
      </c>
      <c r="O211" s="7">
        <v>-5.3590080683946897E-2</v>
      </c>
    </row>
    <row r="212" spans="1:15" x14ac:dyDescent="0.2">
      <c r="A212" s="12">
        <v>-3.5156837188660599E-3</v>
      </c>
      <c r="B212" s="7">
        <v>-1.03304356360532E-2</v>
      </c>
      <c r="C212" s="7">
        <v>2.2557235621611701E-2</v>
      </c>
      <c r="D212" s="7">
        <v>-7.9989589078058605E-3</v>
      </c>
      <c r="E212" s="7">
        <v>1.21978372822552E-2</v>
      </c>
      <c r="F212" s="7">
        <v>-1.32405809093111E-2</v>
      </c>
      <c r="G212" s="7">
        <v>4.4834097869980397E-2</v>
      </c>
      <c r="H212" s="7">
        <v>4.6383470862871298E-2</v>
      </c>
      <c r="I212" s="7">
        <v>-0.103883292799223</v>
      </c>
      <c r="J212" s="7">
        <v>3.8012869735066799E-3</v>
      </c>
      <c r="K212" s="7">
        <v>-6.4116687893811201E-3</v>
      </c>
      <c r="L212" s="7">
        <v>2.4011129353089099E-2</v>
      </c>
      <c r="M212" s="7">
        <v>2.0964272869846201E-2</v>
      </c>
      <c r="N212" s="7">
        <v>6.93956538747591E-2</v>
      </c>
      <c r="O212" s="7">
        <v>-4.6477636279323699E-2</v>
      </c>
    </row>
    <row r="213" spans="1:15" x14ac:dyDescent="0.2">
      <c r="A213" s="12">
        <v>-5.3735774836657004E-3</v>
      </c>
      <c r="B213" s="7">
        <v>-1.0298979324223601E-2</v>
      </c>
      <c r="C213" s="7">
        <v>2.08994279937347E-2</v>
      </c>
      <c r="D213" s="7">
        <v>-9.07157227560456E-3</v>
      </c>
      <c r="E213" s="7">
        <v>1.093326845879E-2</v>
      </c>
      <c r="F213" s="7">
        <v>-9.5548406773438704E-3</v>
      </c>
      <c r="G213" s="7">
        <v>4.4211072401304702E-2</v>
      </c>
      <c r="H213" s="7">
        <v>4.9002281079691803E-2</v>
      </c>
      <c r="I213" s="7">
        <v>-0.106203358124961</v>
      </c>
      <c r="J213" s="7">
        <v>2.45614229239974E-3</v>
      </c>
      <c r="K213" s="7">
        <v>-4.6614374154004502E-3</v>
      </c>
      <c r="L213" s="7">
        <v>2.7689828988982999E-2</v>
      </c>
      <c r="M213" s="7">
        <v>2.1363536203560698E-2</v>
      </c>
      <c r="N213" s="7">
        <v>7.3590174658685906E-2</v>
      </c>
      <c r="O213" s="7">
        <v>-3.8575103101699197E-2</v>
      </c>
    </row>
    <row r="214" spans="1:15" x14ac:dyDescent="0.2">
      <c r="A214" s="12">
        <v>-6.7420247956033099E-3</v>
      </c>
      <c r="B214" s="7">
        <v>-1.0147114857218901E-2</v>
      </c>
      <c r="C214" s="7">
        <v>1.9218805310163501E-2</v>
      </c>
      <c r="D214" s="7">
        <v>-9.4993483917958001E-3</v>
      </c>
      <c r="E214" s="7">
        <v>9.9924466359472795E-3</v>
      </c>
      <c r="F214" s="7">
        <v>-6.5175735032540301E-3</v>
      </c>
      <c r="G214" s="7">
        <v>4.2759358070842197E-2</v>
      </c>
      <c r="H214" s="7">
        <v>5.1097312087623997E-2</v>
      </c>
      <c r="I214" s="7">
        <v>-0.108374337551324</v>
      </c>
      <c r="J214" s="7">
        <v>1.11536935773019E-3</v>
      </c>
      <c r="K214" s="7">
        <v>-2.8388887828271901E-3</v>
      </c>
      <c r="L214" s="7">
        <v>2.9974698926464101E-2</v>
      </c>
      <c r="M214" s="7">
        <v>2.1708213698927298E-2</v>
      </c>
      <c r="N214" s="7">
        <v>7.6612800263444594E-2</v>
      </c>
      <c r="O214" s="7">
        <v>-3.07978521353247E-2</v>
      </c>
    </row>
    <row r="215" spans="1:15" x14ac:dyDescent="0.2">
      <c r="A215" s="12">
        <v>-7.6410935548377702E-3</v>
      </c>
      <c r="B215" s="7">
        <v>-9.8834644659472407E-3</v>
      </c>
      <c r="C215" s="7">
        <v>1.7550199379843898E-2</v>
      </c>
      <c r="D215" s="7">
        <v>-9.3696287460884493E-3</v>
      </c>
      <c r="E215" s="7">
        <v>9.5188191843488291E-3</v>
      </c>
      <c r="F215" s="7">
        <v>-4.2557833226489396E-3</v>
      </c>
      <c r="G215" s="7">
        <v>4.0593336015639997E-2</v>
      </c>
      <c r="H215" s="7">
        <v>5.27209181068908E-2</v>
      </c>
      <c r="I215" s="7">
        <v>-0.11018468807694699</v>
      </c>
      <c r="J215" s="7">
        <v>-1.6608817374025501E-4</v>
      </c>
      <c r="K215" s="7">
        <v>-8.9934025267721801E-4</v>
      </c>
      <c r="L215" s="7">
        <v>3.09605259648476E-2</v>
      </c>
      <c r="M215" s="7">
        <v>2.19288232020277E-2</v>
      </c>
      <c r="N215" s="7">
        <v>7.8662529363148298E-2</v>
      </c>
      <c r="O215" s="7">
        <v>-2.3548144300681698E-2</v>
      </c>
    </row>
    <row r="216" spans="1:15" x14ac:dyDescent="0.2">
      <c r="A216" s="12">
        <v>-8.1017418028151399E-3</v>
      </c>
      <c r="B216" s="7">
        <v>-9.5099675695406501E-3</v>
      </c>
      <c r="C216" s="7">
        <v>1.59469415322647E-2</v>
      </c>
      <c r="D216" s="7">
        <v>-8.8203899985333702E-3</v>
      </c>
      <c r="E216" s="7">
        <v>9.4289375485446698E-3</v>
      </c>
      <c r="F216" s="7">
        <v>-2.8471496587334699E-3</v>
      </c>
      <c r="G216" s="7">
        <v>3.7877847014196803E-2</v>
      </c>
      <c r="H216" s="7">
        <v>5.4028025420601603E-2</v>
      </c>
      <c r="I216" s="7">
        <v>-0.11157853192201</v>
      </c>
      <c r="J216" s="7">
        <v>-1.2068972808635099E-3</v>
      </c>
      <c r="K216" s="7">
        <v>1.01069124770088E-3</v>
      </c>
      <c r="L216" s="7">
        <v>3.0632870647049601E-2</v>
      </c>
      <c r="M216" s="7">
        <v>2.2219491314375301E-2</v>
      </c>
      <c r="N216" s="7">
        <v>7.9485744916102094E-2</v>
      </c>
      <c r="O216" s="7">
        <v>-1.7059837661465599E-2</v>
      </c>
    </row>
    <row r="217" spans="1:15" x14ac:dyDescent="0.2">
      <c r="A217" s="12">
        <v>-8.1801390423479493E-3</v>
      </c>
      <c r="B217" s="7">
        <v>-9.0327449386700693E-3</v>
      </c>
      <c r="C217" s="7">
        <v>1.44558619194731E-2</v>
      </c>
      <c r="D217" s="7">
        <v>-8.0190857275248308E-3</v>
      </c>
      <c r="E217" s="7">
        <v>9.5278957300835593E-3</v>
      </c>
      <c r="F217" s="7">
        <v>-2.1860150032430498E-3</v>
      </c>
      <c r="G217" s="7">
        <v>3.4614050715634802E-2</v>
      </c>
      <c r="H217" s="7">
        <v>5.5079859275051199E-2</v>
      </c>
      <c r="I217" s="7">
        <v>-0.11252982713542101</v>
      </c>
      <c r="J217" s="7">
        <v>-2.0216560446435299E-3</v>
      </c>
      <c r="K217" s="7">
        <v>2.5795813084358E-3</v>
      </c>
      <c r="L217" s="7">
        <v>2.8877279559382001E-2</v>
      </c>
      <c r="M217" s="7">
        <v>2.2589629764955099E-2</v>
      </c>
      <c r="N217" s="7">
        <v>7.9064330358161503E-2</v>
      </c>
      <c r="O217" s="7">
        <v>-1.15900487111367E-2</v>
      </c>
    </row>
    <row r="218" spans="1:15" x14ac:dyDescent="0.2">
      <c r="A218" s="12">
        <v>-7.9750049762064307E-3</v>
      </c>
      <c r="B218" s="7">
        <v>-8.49255176683077E-3</v>
      </c>
      <c r="C218" s="7">
        <v>1.3104422096266E-2</v>
      </c>
      <c r="D218" s="7">
        <v>-7.0997999712346998E-3</v>
      </c>
      <c r="E218" s="7">
        <v>9.6231520436107394E-3</v>
      </c>
      <c r="F218" s="7">
        <v>-2.12531862326674E-3</v>
      </c>
      <c r="G218" s="7">
        <v>3.0810937353020498E-2</v>
      </c>
      <c r="H218" s="7">
        <v>5.5927563778292902E-2</v>
      </c>
      <c r="I218" s="7">
        <v>-0.113079431372248</v>
      </c>
      <c r="J218" s="7">
        <v>-2.66556762538281E-3</v>
      </c>
      <c r="K218" s="7">
        <v>3.4752242867320902E-3</v>
      </c>
      <c r="L218" s="7">
        <v>2.5906797482740201E-2</v>
      </c>
      <c r="M218" s="7">
        <v>2.2866333202256499E-2</v>
      </c>
      <c r="N218" s="7">
        <v>7.7643083849842101E-2</v>
      </c>
      <c r="O218" s="7">
        <v>-6.9260400833967804E-3</v>
      </c>
    </row>
    <row r="219" spans="1:15" x14ac:dyDescent="0.2">
      <c r="A219" s="12">
        <v>-7.5966885675653297E-3</v>
      </c>
      <c r="B219" s="7">
        <v>-7.9506349355275095E-3</v>
      </c>
      <c r="C219" s="7">
        <v>1.18365426518781E-2</v>
      </c>
      <c r="D219" s="7">
        <v>-6.1547701158015597E-3</v>
      </c>
      <c r="E219" s="7">
        <v>9.6659012659615299E-3</v>
      </c>
      <c r="F219" s="7">
        <v>-2.40517957802199E-3</v>
      </c>
      <c r="G219" s="7">
        <v>2.67514407210213E-2</v>
      </c>
      <c r="H219" s="7">
        <v>5.66219415958433E-2</v>
      </c>
      <c r="I219" s="7">
        <v>-0.113480322295887</v>
      </c>
      <c r="J219" s="7">
        <v>-3.2821988465012702E-3</v>
      </c>
      <c r="K219" s="7">
        <v>3.5113689582368201E-3</v>
      </c>
      <c r="L219" s="7">
        <v>2.1978598501838999E-2</v>
      </c>
      <c r="M219" s="7">
        <v>2.2946305728655001E-2</v>
      </c>
      <c r="N219" s="7">
        <v>7.5332329911615606E-2</v>
      </c>
      <c r="O219" s="7">
        <v>-3.18146707146878E-3</v>
      </c>
    </row>
    <row r="220" spans="1:15" x14ac:dyDescent="0.2">
      <c r="A220" s="12">
        <v>-7.1458068277594697E-3</v>
      </c>
      <c r="B220" s="7">
        <v>-7.4276616935904797E-3</v>
      </c>
      <c r="C220" s="7">
        <v>1.0623370629113799E-2</v>
      </c>
      <c r="D220" s="7">
        <v>-5.2256109659802596E-3</v>
      </c>
      <c r="E220" s="7">
        <v>9.66719779107501E-3</v>
      </c>
      <c r="F220" s="7">
        <v>-2.7977396886839801E-3</v>
      </c>
      <c r="G220" s="7">
        <v>2.2616761828723402E-2</v>
      </c>
      <c r="H220" s="7">
        <v>5.7087786147343299E-2</v>
      </c>
      <c r="I220" s="7">
        <v>-0.113837233088116</v>
      </c>
      <c r="J220" s="7">
        <v>-3.8974501955632498E-3</v>
      </c>
      <c r="K220" s="7">
        <v>2.8790281113610398E-3</v>
      </c>
      <c r="L220" s="7">
        <v>1.7730801100193601E-2</v>
      </c>
      <c r="M220" s="7">
        <v>2.2813205272868699E-2</v>
      </c>
      <c r="N220" s="7">
        <v>7.2349089575638806E-2</v>
      </c>
      <c r="O220" s="7">
        <v>-4.5466481100826101E-4</v>
      </c>
    </row>
    <row r="221" spans="1:15" x14ac:dyDescent="0.2">
      <c r="A221" s="12">
        <v>-6.6952434812841896E-3</v>
      </c>
      <c r="B221" s="7">
        <v>-6.8884796070470301E-3</v>
      </c>
      <c r="C221" s="7">
        <v>9.4885845518273195E-3</v>
      </c>
      <c r="D221" s="7">
        <v>-4.3315075943782099E-3</v>
      </c>
      <c r="E221" s="7">
        <v>9.6009390657206106E-3</v>
      </c>
      <c r="F221" s="7">
        <v>-3.1927981646325599E-3</v>
      </c>
      <c r="G221" s="7">
        <v>1.8473753066797001E-2</v>
      </c>
      <c r="H221" s="7">
        <v>5.7370260972462297E-2</v>
      </c>
      <c r="I221" s="7">
        <v>-0.11411869998867</v>
      </c>
      <c r="J221" s="7">
        <v>-4.4950964804591001E-3</v>
      </c>
      <c r="K221" s="7">
        <v>1.9104106048273501E-3</v>
      </c>
      <c r="L221" s="7">
        <v>1.37368428622645E-2</v>
      </c>
      <c r="M221" s="7">
        <v>2.2703691611164801E-2</v>
      </c>
      <c r="N221" s="7">
        <v>6.8856001308109704E-2</v>
      </c>
      <c r="O221" s="7">
        <v>1.2178671895915201E-3</v>
      </c>
    </row>
    <row r="222" spans="1:15" x14ac:dyDescent="0.2">
      <c r="A222" s="12">
        <v>-6.2931890869280102E-3</v>
      </c>
      <c r="B222" s="7">
        <v>-6.3632897499310602E-3</v>
      </c>
      <c r="C222" s="7">
        <v>8.3896308847823901E-3</v>
      </c>
      <c r="D222" s="7">
        <v>-3.4737829126502101E-3</v>
      </c>
      <c r="E222" s="7">
        <v>9.5483083101730801E-3</v>
      </c>
      <c r="F222" s="7">
        <v>-3.5565477702025798E-3</v>
      </c>
      <c r="G222" s="7">
        <v>1.43738796618442E-2</v>
      </c>
      <c r="H222" s="7">
        <v>5.7582090391395099E-2</v>
      </c>
      <c r="I222" s="7">
        <v>-0.11424629635385</v>
      </c>
      <c r="J222" s="7">
        <v>-5.0962477955634397E-3</v>
      </c>
      <c r="K222" s="7">
        <v>9.5640320575283403E-4</v>
      </c>
      <c r="L222" s="7">
        <v>1.01262323390127E-2</v>
      </c>
      <c r="M222" s="7">
        <v>2.2596630908176499E-2</v>
      </c>
      <c r="N222" s="7">
        <v>6.5035693328597599E-2</v>
      </c>
      <c r="O222" s="7">
        <v>1.9966051671092E-3</v>
      </c>
    </row>
    <row r="223" spans="1:15" x14ac:dyDescent="0.2">
      <c r="A223" s="12">
        <v>-5.9529610834336702E-3</v>
      </c>
      <c r="B223" s="7">
        <v>-5.84489908733024E-3</v>
      </c>
      <c r="C223" s="7">
        <v>7.2720811894790597E-3</v>
      </c>
      <c r="D223" s="7">
        <v>-2.6510887322694198E-3</v>
      </c>
      <c r="E223" s="7">
        <v>9.46366721690085E-3</v>
      </c>
      <c r="F223" s="7">
        <v>-3.8647270918015599E-3</v>
      </c>
      <c r="G223" s="7">
        <v>1.04302369389545E-2</v>
      </c>
      <c r="H223" s="7">
        <v>5.7651787176071501E-2</v>
      </c>
      <c r="I223" s="7">
        <v>-0.11418327435223399</v>
      </c>
      <c r="J223" s="7">
        <v>-5.59873501274808E-3</v>
      </c>
      <c r="K223" s="7">
        <v>3.2764212705873599E-4</v>
      </c>
      <c r="L223" s="7">
        <v>6.8685469455215696E-3</v>
      </c>
      <c r="M223" s="7">
        <v>2.2463283901560199E-2</v>
      </c>
      <c r="N223" s="7">
        <v>6.0955573347038002E-2</v>
      </c>
      <c r="O223" s="7">
        <v>2.0088387095598698E-3</v>
      </c>
    </row>
    <row r="224" spans="1:15" x14ac:dyDescent="0.2">
      <c r="A224" s="12">
        <v>-5.6659210072207101E-3</v>
      </c>
      <c r="B224" s="7">
        <v>-5.3337958056066297E-3</v>
      </c>
      <c r="C224" s="7">
        <v>6.1957667021484402E-3</v>
      </c>
      <c r="D224" s="7">
        <v>-1.8244496930598299E-3</v>
      </c>
      <c r="E224" s="7">
        <v>9.3087140985704999E-3</v>
      </c>
      <c r="F224" s="7">
        <v>-4.1557808295392398E-3</v>
      </c>
      <c r="G224" s="7">
        <v>6.69764101338737E-3</v>
      </c>
      <c r="H224" s="7">
        <v>5.77240973010648E-2</v>
      </c>
      <c r="I224" s="7">
        <v>-0.113918869009143</v>
      </c>
      <c r="J224" s="7">
        <v>-6.13518133187898E-3</v>
      </c>
      <c r="K224" s="7">
        <v>2.2364786277436399E-4</v>
      </c>
      <c r="L224" s="7">
        <v>4.0828549339706997E-3</v>
      </c>
      <c r="M224" s="7">
        <v>2.25820733146865E-2</v>
      </c>
      <c r="N224" s="7">
        <v>5.6800553644129503E-2</v>
      </c>
      <c r="O224" s="7">
        <v>1.43258566581819E-3</v>
      </c>
    </row>
    <row r="225" spans="1:15" x14ac:dyDescent="0.2">
      <c r="A225" s="12">
        <v>-5.4103931572601904E-3</v>
      </c>
      <c r="B225" s="7">
        <v>-4.8004617875581799E-3</v>
      </c>
      <c r="C225" s="7">
        <v>5.1647884211268201E-3</v>
      </c>
      <c r="D225" s="7">
        <v>-1.06653387765905E-3</v>
      </c>
      <c r="E225" s="7">
        <v>8.9741820966206306E-3</v>
      </c>
      <c r="F225" s="7">
        <v>-4.4450220643832399E-3</v>
      </c>
      <c r="G225" s="7">
        <v>3.2016029275593102E-3</v>
      </c>
      <c r="H225" s="7">
        <v>5.7858933904520002E-2</v>
      </c>
      <c r="I225" s="7">
        <v>-0.113486183274595</v>
      </c>
      <c r="J225" s="7">
        <v>-6.67061233808975E-3</v>
      </c>
      <c r="K225" s="7">
        <v>7.3720105376727497E-4</v>
      </c>
      <c r="L225" s="7">
        <v>1.7432151818274799E-3</v>
      </c>
      <c r="M225" s="7">
        <v>2.2947954390807601E-2</v>
      </c>
      <c r="N225" s="7">
        <v>5.2602077610111098E-2</v>
      </c>
      <c r="O225" s="7">
        <v>4.8062911486748401E-4</v>
      </c>
    </row>
    <row r="226" spans="1:15" x14ac:dyDescent="0.2">
      <c r="A226" s="12">
        <v>-5.1697312142350901E-3</v>
      </c>
      <c r="B226" s="7">
        <v>-4.2446599942915601E-3</v>
      </c>
      <c r="C226" s="7">
        <v>4.1519852471580696E-3</v>
      </c>
      <c r="D226" s="7">
        <v>-4.0938958129818701E-4</v>
      </c>
      <c r="E226" s="7">
        <v>8.4979881214353806E-3</v>
      </c>
      <c r="F226" s="7">
        <v>-4.80876406411785E-3</v>
      </c>
      <c r="G226" s="7">
        <v>-1.3419273443348901E-4</v>
      </c>
      <c r="H226" s="7">
        <v>5.7980295103068603E-2</v>
      </c>
      <c r="I226" s="7">
        <v>-0.11296074343033401</v>
      </c>
      <c r="J226" s="7">
        <v>-7.1374710220720103E-3</v>
      </c>
      <c r="K226" s="7">
        <v>1.87170390081929E-3</v>
      </c>
      <c r="L226" s="7">
        <v>-4.2242773378831598E-4</v>
      </c>
      <c r="M226" s="7">
        <v>2.3361902554302E-2</v>
      </c>
      <c r="N226" s="7">
        <v>4.8363738557781803E-2</v>
      </c>
      <c r="O226" s="7">
        <v>-6.8050585689980597E-4</v>
      </c>
    </row>
    <row r="227" spans="1:15" x14ac:dyDescent="0.2">
      <c r="A227" s="12">
        <v>-4.9261181804547E-3</v>
      </c>
      <c r="B227" s="7">
        <v>-3.6974448456965499E-3</v>
      </c>
      <c r="C227" s="7">
        <v>3.1932287169197E-3</v>
      </c>
      <c r="D227" s="7">
        <v>1.4279003875144501E-4</v>
      </c>
      <c r="E227" s="7">
        <v>7.9422254013056595E-3</v>
      </c>
      <c r="F227" s="7">
        <v>-5.27458038920137E-3</v>
      </c>
      <c r="G227" s="7">
        <v>-3.3791919286044001E-3</v>
      </c>
      <c r="H227" s="7">
        <v>5.7890817074673202E-2</v>
      </c>
      <c r="I227" s="7">
        <v>-0.11240149465624</v>
      </c>
      <c r="J227" s="7">
        <v>-7.4675121986495698E-3</v>
      </c>
      <c r="K227" s="7">
        <v>3.4809745863061499E-3</v>
      </c>
      <c r="L227" s="7">
        <v>-2.6659771256893898E-3</v>
      </c>
      <c r="M227" s="7">
        <v>2.3781000253551898E-2</v>
      </c>
      <c r="N227" s="7">
        <v>4.4155366638283199E-2</v>
      </c>
      <c r="O227" s="7">
        <v>-1.7838239086198401E-3</v>
      </c>
    </row>
    <row r="228" spans="1:15" x14ac:dyDescent="0.2">
      <c r="A228" s="12">
        <v>-4.6375432170581397E-3</v>
      </c>
      <c r="B228" s="7">
        <v>-3.2069002757938898E-3</v>
      </c>
      <c r="C228" s="7">
        <v>2.2868941756638899E-3</v>
      </c>
      <c r="D228" s="7">
        <v>6.5524763825592204E-4</v>
      </c>
      <c r="E228" s="7">
        <v>7.3616932772602901E-3</v>
      </c>
      <c r="F228" s="7">
        <v>-5.82479297985539E-3</v>
      </c>
      <c r="G228" s="7">
        <v>-6.56323473694776E-3</v>
      </c>
      <c r="H228" s="7">
        <v>5.7553469365503603E-2</v>
      </c>
      <c r="I228" s="7">
        <v>-0.111951251988459</v>
      </c>
      <c r="J228" s="7">
        <v>-7.46697748048121E-3</v>
      </c>
      <c r="K228" s="7">
        <v>5.24434692560062E-3</v>
      </c>
      <c r="L228" s="7">
        <v>-5.0502893036266996E-3</v>
      </c>
      <c r="M228" s="7">
        <v>2.42161811269501E-2</v>
      </c>
      <c r="N228" s="7">
        <v>3.9987207111159398E-2</v>
      </c>
      <c r="O228" s="7">
        <v>-2.7480420022094401E-3</v>
      </c>
    </row>
    <row r="229" spans="1:15" x14ac:dyDescent="0.2">
      <c r="A229" s="12">
        <v>-4.2772931849175298E-3</v>
      </c>
      <c r="B229" s="7">
        <v>-2.79978903823628E-3</v>
      </c>
      <c r="C229" s="7">
        <v>1.44736477151233E-3</v>
      </c>
      <c r="D229" s="7">
        <v>1.1826670444872E-3</v>
      </c>
      <c r="E229" s="7">
        <v>6.7786848767094196E-3</v>
      </c>
      <c r="F229" s="7">
        <v>-6.5554381435636699E-3</v>
      </c>
      <c r="G229" s="7">
        <v>-9.8848535786205203E-3</v>
      </c>
      <c r="H229" s="7">
        <v>5.6810120493804003E-2</v>
      </c>
      <c r="I229" s="7">
        <v>-0.111780163704465</v>
      </c>
      <c r="J229" s="7">
        <v>-7.1327483640592397E-3</v>
      </c>
      <c r="K229" s="7">
        <v>6.8814274922275797E-3</v>
      </c>
      <c r="L229" s="7">
        <v>-7.6501721968644902E-3</v>
      </c>
      <c r="M229" s="7">
        <v>2.4438556427860698E-2</v>
      </c>
      <c r="N229" s="7">
        <v>3.60511394386804E-2</v>
      </c>
      <c r="O229" s="7">
        <v>-3.5859053227475499E-3</v>
      </c>
    </row>
    <row r="230" spans="1:15" x14ac:dyDescent="0.2">
      <c r="A230" s="12">
        <v>-3.8210649349912701E-3</v>
      </c>
      <c r="B230" s="7">
        <v>-2.5200654629877698E-3</v>
      </c>
      <c r="C230" s="7">
        <v>7.1308178148267898E-4</v>
      </c>
      <c r="D230" s="7">
        <v>1.77119440214853E-3</v>
      </c>
      <c r="E230" s="7">
        <v>6.2201172965314E-3</v>
      </c>
      <c r="F230" s="7">
        <v>-7.6268657431503599E-3</v>
      </c>
      <c r="G230" s="7">
        <v>-1.3444066488047E-2</v>
      </c>
      <c r="H230" s="7">
        <v>5.5477306672507901E-2</v>
      </c>
      <c r="I230" s="7">
        <v>-0.11195526219877899</v>
      </c>
      <c r="J230" s="7">
        <v>-6.5601147787365099E-3</v>
      </c>
      <c r="K230" s="7">
        <v>8.1658218865257003E-3</v>
      </c>
      <c r="L230" s="7">
        <v>-1.05288767823147E-2</v>
      </c>
      <c r="M230" s="7">
        <v>2.45197853377872E-2</v>
      </c>
      <c r="N230" s="7">
        <v>3.2419393764517697E-2</v>
      </c>
      <c r="O230" s="7">
        <v>-4.2636939750581001E-3</v>
      </c>
    </row>
    <row r="231" spans="1:15" x14ac:dyDescent="0.2">
      <c r="A231" s="12">
        <v>-3.2312137513071E-3</v>
      </c>
      <c r="B231" s="7">
        <v>-2.3824330051682198E-3</v>
      </c>
      <c r="C231" s="7">
        <v>9.8584361952147999E-5</v>
      </c>
      <c r="D231" s="7">
        <v>2.4501547500124501E-3</v>
      </c>
      <c r="E231" s="7">
        <v>5.67293112786046E-3</v>
      </c>
      <c r="F231" s="7">
        <v>-9.0046975348869393E-3</v>
      </c>
      <c r="G231" s="7">
        <v>-1.7060082385608601E-2</v>
      </c>
      <c r="H231" s="7">
        <v>5.33711987414053E-2</v>
      </c>
      <c r="I231" s="7">
        <v>-0.112528833089686</v>
      </c>
      <c r="J231" s="7">
        <v>-5.9140765892185801E-3</v>
      </c>
      <c r="K231" s="7">
        <v>9.0886420879703004E-3</v>
      </c>
      <c r="L231" s="7">
        <v>-1.3712622617397001E-2</v>
      </c>
      <c r="M231" s="7">
        <v>2.4441579678233301E-2</v>
      </c>
      <c r="N231" s="7">
        <v>2.8930121511733901E-2</v>
      </c>
      <c r="O231" s="7">
        <v>-4.3817352217766399E-3</v>
      </c>
    </row>
    <row r="232" spans="1:15" x14ac:dyDescent="0.2">
      <c r="A232" s="12">
        <v>-2.4751121263341101E-3</v>
      </c>
      <c r="B232" s="7">
        <v>-2.4009050765498598E-3</v>
      </c>
      <c r="C232" s="7">
        <v>-4.4603463356430399E-4</v>
      </c>
      <c r="D232" s="7">
        <v>3.2572875530559398E-3</v>
      </c>
      <c r="E232" s="7">
        <v>5.0666030821965398E-3</v>
      </c>
      <c r="F232" s="7">
        <v>-1.0827195831416701E-2</v>
      </c>
      <c r="G232" s="7">
        <v>-2.0670259430934899E-2</v>
      </c>
      <c r="H232" s="7">
        <v>5.0468288202886097E-2</v>
      </c>
      <c r="I232" s="7">
        <v>-0.113308134402045</v>
      </c>
      <c r="J232" s="7">
        <v>-5.5360213419406099E-3</v>
      </c>
      <c r="K232" s="7">
        <v>9.9915516791120006E-3</v>
      </c>
      <c r="L232" s="7">
        <v>-1.7062116976178199E-2</v>
      </c>
      <c r="M232" s="7">
        <v>2.4026866727131699E-2</v>
      </c>
      <c r="N232" s="7">
        <v>2.5470756919231001E-2</v>
      </c>
      <c r="O232" s="7">
        <v>-3.8653304709877598E-3</v>
      </c>
    </row>
    <row r="233" spans="1:15" x14ac:dyDescent="0.2">
      <c r="A233" s="12">
        <v>-1.4792034666553499E-3</v>
      </c>
      <c r="B233" s="7">
        <v>-2.51782623972576E-3</v>
      </c>
      <c r="C233" s="7">
        <v>-8.1369263497135097E-4</v>
      </c>
      <c r="D233" s="7">
        <v>4.2376770957143397E-3</v>
      </c>
      <c r="E233" s="7">
        <v>4.5057617675316099E-3</v>
      </c>
      <c r="F233" s="7">
        <v>-1.3181887450280001E-2</v>
      </c>
      <c r="G233" s="7">
        <v>-2.4170274839364701E-2</v>
      </c>
      <c r="H233" s="7">
        <v>4.6898593566225097E-2</v>
      </c>
      <c r="I233" s="7">
        <v>-0.11408296426205</v>
      </c>
      <c r="J233" s="7">
        <v>-5.6783143528531498E-3</v>
      </c>
      <c r="K233" s="7">
        <v>1.0887373194454901E-2</v>
      </c>
      <c r="L233" s="7">
        <v>-2.0670315480756499E-2</v>
      </c>
      <c r="M233" s="7">
        <v>2.34890215810672E-2</v>
      </c>
      <c r="N233" s="7">
        <v>2.1855728452861801E-2</v>
      </c>
      <c r="O233" s="7">
        <v>-2.0689999835066201E-3</v>
      </c>
    </row>
    <row r="234" spans="1:15" x14ac:dyDescent="0.2">
      <c r="A234" s="12">
        <v>-1.5515947320203399E-4</v>
      </c>
      <c r="B234" s="7">
        <v>-2.7082211847789298E-3</v>
      </c>
      <c r="C234" s="7">
        <v>-8.3592820418414604E-4</v>
      </c>
      <c r="D234" s="7">
        <v>5.4006139611400602E-3</v>
      </c>
      <c r="E234" s="7">
        <v>4.1600597558213402E-3</v>
      </c>
      <c r="F234" s="7">
        <v>-1.6124849641697001E-2</v>
      </c>
      <c r="G234" s="7">
        <v>-2.7467281559329301E-2</v>
      </c>
      <c r="H234" s="7">
        <v>4.28281492375681E-2</v>
      </c>
      <c r="I234" s="7">
        <v>-0.11466730658379801</v>
      </c>
      <c r="J234" s="7">
        <v>-6.4414702727581697E-3</v>
      </c>
      <c r="K234" s="7">
        <v>1.17089288648951E-2</v>
      </c>
      <c r="L234" s="7">
        <v>-2.46308025594031E-2</v>
      </c>
      <c r="M234" s="7">
        <v>2.22932433465515E-2</v>
      </c>
      <c r="N234" s="7">
        <v>1.78112603006562E-2</v>
      </c>
      <c r="O234" s="7">
        <v>1.01379047821953E-3</v>
      </c>
    </row>
    <row r="235" spans="1:15" x14ac:dyDescent="0.2">
      <c r="A235" s="12">
        <v>1.5337495738533399E-3</v>
      </c>
      <c r="B235" s="7">
        <v>-2.9808016096870998E-3</v>
      </c>
      <c r="C235" s="7">
        <v>-3.2583678617940302E-4</v>
      </c>
      <c r="D235" s="7">
        <v>6.7111142534195299E-3</v>
      </c>
      <c r="E235" s="7">
        <v>4.0498977783209296E-3</v>
      </c>
      <c r="F235" s="7">
        <v>-1.98058767767249E-2</v>
      </c>
      <c r="G235" s="7">
        <v>-3.06052473785417E-2</v>
      </c>
      <c r="H235" s="7">
        <v>3.8542583072522202E-2</v>
      </c>
      <c r="I235" s="7">
        <v>-0.115013603598613</v>
      </c>
      <c r="J235" s="7">
        <v>-7.2609427994730696E-3</v>
      </c>
      <c r="K235" s="7">
        <v>1.22822704056255E-2</v>
      </c>
      <c r="L235" s="7">
        <v>-2.8716869382887301E-2</v>
      </c>
      <c r="M235" s="7">
        <v>1.99220316053135E-2</v>
      </c>
      <c r="N235" s="7">
        <v>1.28854698587627E-2</v>
      </c>
      <c r="O235" s="7">
        <v>4.9394322873870704E-3</v>
      </c>
    </row>
    <row r="236" spans="1:15" x14ac:dyDescent="0.2">
      <c r="A236" s="12">
        <v>3.4848606091191598E-3</v>
      </c>
      <c r="B236" s="7">
        <v>-3.2840117491944E-3</v>
      </c>
      <c r="C236" s="7">
        <v>7.4109637480401205E-4</v>
      </c>
      <c r="D236" s="7">
        <v>8.0585261397259304E-3</v>
      </c>
      <c r="E236" s="7">
        <v>4.2638561679170699E-3</v>
      </c>
      <c r="F236" s="7">
        <v>-2.4319091018823499E-2</v>
      </c>
      <c r="G236" s="7">
        <v>-3.3350600835489803E-2</v>
      </c>
      <c r="H236" s="7">
        <v>3.4677266575371797E-2</v>
      </c>
      <c r="I236" s="7">
        <v>-0.114851640354448</v>
      </c>
      <c r="J236" s="7">
        <v>-7.5385989694836302E-3</v>
      </c>
      <c r="K236" s="7">
        <v>1.21640053072865E-2</v>
      </c>
      <c r="L236" s="7">
        <v>-3.2441331594272198E-2</v>
      </c>
      <c r="M236" s="7">
        <v>1.5982838333227799E-2</v>
      </c>
      <c r="N236" s="7">
        <v>7.05769366266399E-3</v>
      </c>
      <c r="O236" s="7">
        <v>9.2454006760572995E-3</v>
      </c>
    </row>
    <row r="237" spans="1:15" x14ac:dyDescent="0.2">
      <c r="A237" s="12">
        <v>5.5009133520352799E-3</v>
      </c>
      <c r="B237" s="7">
        <v>-3.64780178235508E-3</v>
      </c>
      <c r="C237" s="7">
        <v>2.1481269630254899E-3</v>
      </c>
      <c r="D237" s="7">
        <v>9.3111517524764494E-3</v>
      </c>
      <c r="E237" s="7">
        <v>4.7881869019202597E-3</v>
      </c>
      <c r="F237" s="7">
        <v>-2.9212224051552601E-2</v>
      </c>
      <c r="G237" s="7">
        <v>-3.5130115156832703E-2</v>
      </c>
      <c r="H237" s="7">
        <v>3.1873639747521401E-2</v>
      </c>
      <c r="I237" s="7">
        <v>-0.114027063445263</v>
      </c>
      <c r="J237" s="7">
        <v>-7.0933736033841899E-3</v>
      </c>
      <c r="K237" s="7">
        <v>1.0970952988526E-2</v>
      </c>
      <c r="L237" s="7">
        <v>-3.4759437314074999E-2</v>
      </c>
      <c r="M237" s="7">
        <v>1.0410363727704E-2</v>
      </c>
      <c r="N237" s="7">
        <v>9.8731843895549402E-5</v>
      </c>
      <c r="O237" s="7">
        <v>1.3684527121315401E-2</v>
      </c>
    </row>
    <row r="238" spans="1:15" x14ac:dyDescent="0.2">
      <c r="A238" s="12">
        <v>7.3533312898299997E-3</v>
      </c>
      <c r="B238" s="7">
        <v>-4.1033664286602798E-3</v>
      </c>
      <c r="C238" s="7">
        <v>3.6264254370680701E-3</v>
      </c>
      <c r="D238" s="7">
        <v>1.02636513635959E-2</v>
      </c>
      <c r="E238" s="7">
        <v>5.4639746692477101E-3</v>
      </c>
      <c r="F238" s="7">
        <v>-3.3679430834907702E-2</v>
      </c>
      <c r="G238" s="7">
        <v>-3.5300061360362602E-2</v>
      </c>
      <c r="H238" s="7">
        <v>3.0546170683146599E-2</v>
      </c>
      <c r="I238" s="7">
        <v>-0.11223023916168</v>
      </c>
      <c r="J238" s="7">
        <v>-6.06407003605554E-3</v>
      </c>
      <c r="K238" s="7">
        <v>9.0096132298881897E-3</v>
      </c>
      <c r="L238" s="7">
        <v>-3.4925873983817697E-2</v>
      </c>
      <c r="M238" s="7">
        <v>3.2468281160344999E-3</v>
      </c>
      <c r="N238" s="7">
        <v>-7.9443900075986795E-3</v>
      </c>
      <c r="O238" s="7">
        <v>1.7579986420151E-2</v>
      </c>
    </row>
    <row r="239" spans="1:15" x14ac:dyDescent="0.2">
      <c r="A239" s="12">
        <v>8.8332246353881507E-3</v>
      </c>
      <c r="B239" s="7">
        <v>-4.6042250337747096E-3</v>
      </c>
      <c r="C239" s="7">
        <v>5.0199928701421502E-3</v>
      </c>
      <c r="D239" s="7">
        <v>1.07700995879445E-2</v>
      </c>
      <c r="E239" s="7">
        <v>6.1063125886780404E-3</v>
      </c>
      <c r="F239" s="7">
        <v>-3.7145941539918403E-2</v>
      </c>
      <c r="G239" s="7">
        <v>-3.3493561058931899E-2</v>
      </c>
      <c r="H239" s="7">
        <v>3.0743996632400499E-2</v>
      </c>
      <c r="I239" s="7">
        <v>-0.10935515403552</v>
      </c>
      <c r="J239" s="7">
        <v>-4.8002594790426097E-3</v>
      </c>
      <c r="K239" s="7">
        <v>6.9263436080576803E-3</v>
      </c>
      <c r="L239" s="7">
        <v>-3.29201523060354E-2</v>
      </c>
      <c r="M239" s="7">
        <v>-4.5646533025250798E-3</v>
      </c>
      <c r="N239" s="7">
        <v>-1.6615537733179999E-2</v>
      </c>
      <c r="O239" s="7">
        <v>2.0564795385296999E-2</v>
      </c>
    </row>
    <row r="240" spans="1:15" x14ac:dyDescent="0.2">
      <c r="A240" s="12">
        <v>9.8294392906005598E-3</v>
      </c>
      <c r="B240" s="7">
        <v>-5.0775407099600796E-3</v>
      </c>
      <c r="C240" s="7">
        <v>6.1483470999857699E-3</v>
      </c>
      <c r="D240" s="7">
        <v>1.0781523895156899E-2</v>
      </c>
      <c r="E240" s="7">
        <v>6.4695902683369099E-3</v>
      </c>
      <c r="F240" s="7">
        <v>-3.9168421958102301E-2</v>
      </c>
      <c r="G240" s="7">
        <v>-2.9829712516576599E-2</v>
      </c>
      <c r="H240" s="7">
        <v>3.2255215972783899E-2</v>
      </c>
      <c r="I240" s="7">
        <v>-0.105672996341603</v>
      </c>
      <c r="J240" s="7">
        <v>-3.6645092112562901E-3</v>
      </c>
      <c r="K240" s="7">
        <v>5.2016133760035598E-3</v>
      </c>
      <c r="L240" s="7">
        <v>-2.9221171438882001E-2</v>
      </c>
      <c r="M240" s="7">
        <v>-1.19416972118146E-2</v>
      </c>
      <c r="N240" s="7">
        <v>-2.5308772180703501E-2</v>
      </c>
      <c r="O240" s="7">
        <v>2.30179414421679E-2</v>
      </c>
    </row>
    <row r="241" spans="1:15" x14ac:dyDescent="0.2">
      <c r="A241" s="12">
        <v>1.03620393108886E-2</v>
      </c>
      <c r="B241" s="7">
        <v>-5.4935953138915599E-3</v>
      </c>
      <c r="C241" s="7">
        <v>6.9361582742389401E-3</v>
      </c>
      <c r="D241" s="7">
        <v>1.03132374231061E-2</v>
      </c>
      <c r="E241" s="7">
        <v>6.4539398373914796E-3</v>
      </c>
      <c r="F241" s="7">
        <v>-3.9649557205816199E-2</v>
      </c>
      <c r="G241" s="7">
        <v>-2.4629340373359399E-2</v>
      </c>
      <c r="H241" s="7">
        <v>3.4768027203494298E-2</v>
      </c>
      <c r="I241" s="7">
        <v>-0.101478306542376</v>
      </c>
      <c r="J241" s="7">
        <v>-3.1194276361690499E-3</v>
      </c>
      <c r="K241" s="7">
        <v>4.5041851647798503E-3</v>
      </c>
      <c r="L241" s="7">
        <v>-2.4353196370472199E-2</v>
      </c>
      <c r="M241" s="7">
        <v>-1.8040335077960001E-2</v>
      </c>
      <c r="N241" s="7">
        <v>-3.3458256783908999E-2</v>
      </c>
      <c r="O241" s="7">
        <v>2.5361526051439001E-2</v>
      </c>
    </row>
    <row r="242" spans="1:15" x14ac:dyDescent="0.2">
      <c r="A242" s="12">
        <v>1.05312239681926E-2</v>
      </c>
      <c r="B242" s="7">
        <v>-5.7915644721778497E-3</v>
      </c>
      <c r="C242" s="7">
        <v>7.4061954192124997E-3</v>
      </c>
      <c r="D242" s="7">
        <v>9.5199586472741703E-3</v>
      </c>
      <c r="E242" s="7">
        <v>5.9678575038132203E-3</v>
      </c>
      <c r="F242" s="7">
        <v>-3.8809283995183901E-2</v>
      </c>
      <c r="G242" s="7">
        <v>-1.8274325603227198E-2</v>
      </c>
      <c r="H242" s="7">
        <v>3.7735935564521601E-2</v>
      </c>
      <c r="I242" s="7">
        <v>-9.7074846513387603E-2</v>
      </c>
      <c r="J242" s="7">
        <v>-3.48505577754315E-3</v>
      </c>
      <c r="K242" s="7">
        <v>5.0411303472896896E-3</v>
      </c>
      <c r="L242" s="7">
        <v>-1.9157971170351899E-2</v>
      </c>
      <c r="M242" s="7">
        <v>-2.2223250401314301E-2</v>
      </c>
      <c r="N242" s="7">
        <v>-4.05732518643597E-2</v>
      </c>
      <c r="O242" s="7">
        <v>2.7367634889210599E-2</v>
      </c>
    </row>
    <row r="243" spans="1:15" x14ac:dyDescent="0.2">
      <c r="A243" s="12">
        <v>1.0465530152551099E-2</v>
      </c>
      <c r="B243" s="7">
        <v>-5.9287609991841399E-3</v>
      </c>
      <c r="C243" s="7">
        <v>7.6767309635134597E-3</v>
      </c>
      <c r="D243" s="7">
        <v>8.6067189651029101E-3</v>
      </c>
      <c r="E243" s="7">
        <v>4.9456783144007799E-3</v>
      </c>
      <c r="F243" s="7">
        <v>-3.7123512673834499E-2</v>
      </c>
      <c r="G243" s="7">
        <v>-1.1290741602886E-2</v>
      </c>
      <c r="H243" s="7">
        <v>4.0743058460801E-2</v>
      </c>
      <c r="I243" s="7">
        <v>-9.2837923175370096E-2</v>
      </c>
      <c r="J243" s="7">
        <v>-4.6697180873758399E-3</v>
      </c>
      <c r="K243" s="7">
        <v>6.8569377099694899E-3</v>
      </c>
      <c r="L243" s="7">
        <v>-1.43936768180717E-2</v>
      </c>
      <c r="M243" s="7">
        <v>-2.41037869937283E-2</v>
      </c>
      <c r="N243" s="7">
        <v>-4.6415838629903797E-2</v>
      </c>
      <c r="O243" s="7">
        <v>2.8605254361844301E-2</v>
      </c>
    </row>
    <row r="244" spans="1:15" x14ac:dyDescent="0.2">
      <c r="A244" s="12">
        <v>1.03048509151584E-2</v>
      </c>
      <c r="B244" s="7">
        <v>-5.8912962512808901E-3</v>
      </c>
      <c r="C244" s="7">
        <v>7.9593333736102199E-3</v>
      </c>
      <c r="D244" s="7">
        <v>7.70676749209462E-3</v>
      </c>
      <c r="E244" s="7">
        <v>3.5032357688536001E-3</v>
      </c>
      <c r="F244" s="7">
        <v>-3.50837580508606E-2</v>
      </c>
      <c r="G244" s="7">
        <v>-4.1479936634493597E-3</v>
      </c>
      <c r="H244" s="7">
        <v>4.3717971538650903E-2</v>
      </c>
      <c r="I244" s="7">
        <v>-8.8963188323365999E-2</v>
      </c>
      <c r="J244" s="7">
        <v>-6.5807172986203201E-3</v>
      </c>
      <c r="K244" s="7">
        <v>9.5638044189263905E-3</v>
      </c>
      <c r="L244" s="7">
        <v>-1.07427038815364E-2</v>
      </c>
      <c r="M244" s="7">
        <v>-2.3891978780603201E-2</v>
      </c>
      <c r="N244" s="7">
        <v>-5.0904744072476901E-2</v>
      </c>
      <c r="O244" s="7">
        <v>2.87061005822375E-2</v>
      </c>
    </row>
    <row r="245" spans="1:15" x14ac:dyDescent="0.2">
      <c r="A245" s="12">
        <v>1.01734781069163E-2</v>
      </c>
      <c r="B245" s="7">
        <v>-5.7114331081522399E-3</v>
      </c>
      <c r="C245" s="7">
        <v>8.4035823987109199E-3</v>
      </c>
      <c r="D245" s="7">
        <v>6.8303422155144003E-3</v>
      </c>
      <c r="E245" s="7">
        <v>1.82740409641303E-3</v>
      </c>
      <c r="F245" s="7">
        <v>-3.3147032449249603E-2</v>
      </c>
      <c r="G245" s="7">
        <v>2.79789687489293E-3</v>
      </c>
      <c r="H245" s="7">
        <v>4.6309649055054802E-2</v>
      </c>
      <c r="I245" s="7">
        <v>-8.5560134426574896E-2</v>
      </c>
      <c r="J245" s="7">
        <v>-8.9751889012134305E-3</v>
      </c>
      <c r="K245" s="7">
        <v>1.2794375144690799E-2</v>
      </c>
      <c r="L245" s="7">
        <v>-8.4205534745838799E-3</v>
      </c>
      <c r="M245" s="7">
        <v>-2.20531405710678E-2</v>
      </c>
      <c r="N245" s="7">
        <v>-5.4355160108277303E-2</v>
      </c>
      <c r="O245" s="7">
        <v>2.7438858953200401E-2</v>
      </c>
    </row>
    <row r="246" spans="1:15" x14ac:dyDescent="0.2">
      <c r="A246" s="12">
        <v>1.01513150719759E-2</v>
      </c>
      <c r="B246" s="7">
        <v>-5.3899592156362803E-3</v>
      </c>
      <c r="C246" s="7">
        <v>9.0827284344276102E-3</v>
      </c>
      <c r="D246" s="7">
        <v>6.04262776008098E-3</v>
      </c>
      <c r="E246" s="7">
        <v>1.68763752387045E-4</v>
      </c>
      <c r="F246" s="7">
        <v>-3.1488654344691697E-2</v>
      </c>
      <c r="G246" s="7">
        <v>9.4039928338976401E-3</v>
      </c>
      <c r="H246" s="7">
        <v>4.8364730714672503E-2</v>
      </c>
      <c r="I246" s="7">
        <v>-8.2597590510686006E-2</v>
      </c>
      <c r="J246" s="7">
        <v>-1.15313110142786E-2</v>
      </c>
      <c r="K246" s="7">
        <v>1.59820006307629E-2</v>
      </c>
      <c r="L246" s="7">
        <v>-7.6721960445995203E-3</v>
      </c>
      <c r="M246" s="7">
        <v>-1.9113502088192399E-2</v>
      </c>
      <c r="N246" s="7">
        <v>-5.6722133759823802E-2</v>
      </c>
      <c r="O246" s="7">
        <v>2.44157824204548E-2</v>
      </c>
    </row>
    <row r="247" spans="1:15" x14ac:dyDescent="0.2">
      <c r="A247" s="12">
        <v>1.02726669343919E-2</v>
      </c>
      <c r="B247" s="7">
        <v>-4.9587212067584898E-3</v>
      </c>
      <c r="C247" s="7">
        <v>1.0002135351686699E-2</v>
      </c>
      <c r="D247" s="7">
        <v>5.3982934708869997E-3</v>
      </c>
      <c r="E247" s="7">
        <v>-1.2533284084123701E-3</v>
      </c>
      <c r="F247" s="7">
        <v>-3.02920303596067E-2</v>
      </c>
      <c r="G247" s="7">
        <v>1.55451253307181E-2</v>
      </c>
      <c r="H247" s="7">
        <v>4.9998656121932702E-2</v>
      </c>
      <c r="I247" s="7">
        <v>-8.0067321090313406E-2</v>
      </c>
      <c r="J247" s="7">
        <v>-1.3948767768274599E-2</v>
      </c>
      <c r="K247" s="7">
        <v>1.8711787873940601E-2</v>
      </c>
      <c r="L247" s="7">
        <v>-8.2630226303976803E-3</v>
      </c>
      <c r="M247" s="7">
        <v>-1.54437108548733E-2</v>
      </c>
      <c r="N247" s="7">
        <v>-5.7717243225036297E-2</v>
      </c>
      <c r="O247" s="7">
        <v>1.9539800498878199E-2</v>
      </c>
    </row>
    <row r="248" spans="1:15" x14ac:dyDescent="0.2">
      <c r="A248" s="12">
        <v>1.0527836727320499E-2</v>
      </c>
      <c r="B248" s="7">
        <v>-4.4239590663866096E-3</v>
      </c>
      <c r="C248" s="7">
        <v>1.1161159213662701E-2</v>
      </c>
      <c r="D248" s="7">
        <v>4.8400570534205302E-3</v>
      </c>
      <c r="E248" s="7">
        <v>-2.3933714534881698E-3</v>
      </c>
      <c r="F248" s="7">
        <v>-2.96826314048396E-2</v>
      </c>
      <c r="G248" s="7">
        <v>2.119938659195E-2</v>
      </c>
      <c r="H248" s="7">
        <v>5.1196893474089497E-2</v>
      </c>
      <c r="I248" s="7">
        <v>-7.8115030133179206E-2</v>
      </c>
      <c r="J248" s="7">
        <v>-1.5871871212556201E-2</v>
      </c>
      <c r="K248" s="7">
        <v>2.0505556691501399E-2</v>
      </c>
      <c r="L248" s="7">
        <v>-9.7964323220986593E-3</v>
      </c>
      <c r="M248" s="7">
        <v>-1.11505493621006E-2</v>
      </c>
      <c r="N248" s="7">
        <v>-5.70637660887717E-2</v>
      </c>
      <c r="O248" s="7">
        <v>1.3112863326959901E-2</v>
      </c>
    </row>
    <row r="249" spans="1:15" x14ac:dyDescent="0.2">
      <c r="A249" s="12">
        <v>1.08822755005284E-2</v>
      </c>
      <c r="B249" s="7">
        <v>-3.8627051311663899E-3</v>
      </c>
      <c r="C249" s="7">
        <v>1.2504507903372699E-2</v>
      </c>
      <c r="D249" s="7">
        <v>4.3504684964484003E-3</v>
      </c>
      <c r="E249" s="7">
        <v>-3.0797462006297602E-3</v>
      </c>
      <c r="F249" s="7">
        <v>-2.9574919270687901E-2</v>
      </c>
      <c r="G249" s="7">
        <v>2.6378973810661701E-2</v>
      </c>
      <c r="H249" s="7">
        <v>5.1902381594227803E-2</v>
      </c>
      <c r="I249" s="7">
        <v>-7.6686109231715205E-2</v>
      </c>
      <c r="J249" s="7">
        <v>-1.7015027039010099E-2</v>
      </c>
      <c r="K249" s="7">
        <v>2.1038957012620301E-2</v>
      </c>
      <c r="L249" s="7">
        <v>-1.1701053983732701E-2</v>
      </c>
      <c r="M249" s="7">
        <v>-6.60097283335486E-3</v>
      </c>
      <c r="N249" s="7">
        <v>-5.5119015026441801E-2</v>
      </c>
      <c r="O249" s="7">
        <v>5.3283314211989702E-3</v>
      </c>
    </row>
    <row r="250" spans="1:15" x14ac:dyDescent="0.2">
      <c r="A250" s="12">
        <v>1.1284428308280799E-2</v>
      </c>
      <c r="B250" s="7">
        <v>-3.3912165120440398E-3</v>
      </c>
      <c r="C250" s="7">
        <v>1.40631731361095E-2</v>
      </c>
      <c r="D250" s="7">
        <v>3.9260919142012499E-3</v>
      </c>
      <c r="E250" s="7">
        <v>-3.13142965934821E-3</v>
      </c>
      <c r="F250" s="7">
        <v>-2.98086266393103E-2</v>
      </c>
      <c r="G250" s="7">
        <v>3.1082668247006999E-2</v>
      </c>
      <c r="H250" s="7">
        <v>5.2047587472321397E-2</v>
      </c>
      <c r="I250" s="7">
        <v>-7.5864493072594602E-2</v>
      </c>
      <c r="J250" s="7">
        <v>-1.7141736795941099E-2</v>
      </c>
      <c r="K250" s="7">
        <v>1.99848903030777E-2</v>
      </c>
      <c r="L250" s="7">
        <v>-1.34296730250862E-2</v>
      </c>
      <c r="M250" s="7">
        <v>-1.9151352001497599E-3</v>
      </c>
      <c r="N250" s="7">
        <v>-5.2061244310089898E-2</v>
      </c>
      <c r="O250" s="7">
        <v>-3.0795480925557501E-3</v>
      </c>
    </row>
    <row r="251" spans="1:15" x14ac:dyDescent="0.2">
      <c r="A251" s="12">
        <v>1.16580356155095E-2</v>
      </c>
      <c r="B251" s="7">
        <v>-3.12885672852861E-3</v>
      </c>
      <c r="C251" s="7">
        <v>1.5772462997958901E-2</v>
      </c>
      <c r="D251" s="7">
        <v>3.4911719922293498E-3</v>
      </c>
      <c r="E251" s="7">
        <v>-2.4706558184126701E-3</v>
      </c>
      <c r="F251" s="7">
        <v>-3.0277836868843E-2</v>
      </c>
      <c r="G251" s="7">
        <v>3.5222614298000297E-2</v>
      </c>
      <c r="H251" s="7">
        <v>5.1595069582398997E-2</v>
      </c>
      <c r="I251" s="7">
        <v>-7.5695187406541395E-2</v>
      </c>
      <c r="J251" s="7">
        <v>-1.6116033405665899E-2</v>
      </c>
      <c r="K251" s="7">
        <v>1.73369920134782E-2</v>
      </c>
      <c r="L251" s="7">
        <v>-1.4575261482064301E-2</v>
      </c>
      <c r="M251" s="7">
        <v>2.56436400283944E-3</v>
      </c>
      <c r="N251" s="7">
        <v>-4.7799326810325199E-2</v>
      </c>
      <c r="O251" s="7">
        <v>-1.15881422780505E-2</v>
      </c>
    </row>
    <row r="252" spans="1:15" x14ac:dyDescent="0.2">
      <c r="A252" s="12">
        <v>1.19104237052796E-2</v>
      </c>
      <c r="B252" s="7">
        <v>-3.1329349745323198E-3</v>
      </c>
      <c r="C252" s="7">
        <v>1.7542731487891001E-2</v>
      </c>
      <c r="D252" s="7">
        <v>3.08370062852116E-3</v>
      </c>
      <c r="E252" s="7">
        <v>-9.7112960070608095E-4</v>
      </c>
      <c r="F252" s="7">
        <v>-3.0937266076638201E-2</v>
      </c>
      <c r="G252" s="7">
        <v>3.8556779076125397E-2</v>
      </c>
      <c r="H252" s="7">
        <v>5.0519418593943197E-2</v>
      </c>
      <c r="I252" s="7">
        <v>-7.6188798718485801E-2</v>
      </c>
      <c r="J252" s="7">
        <v>-1.39474006409844E-2</v>
      </c>
      <c r="K252" s="7">
        <v>1.32577181827917E-2</v>
      </c>
      <c r="L252" s="7">
        <v>-1.4926051313530401E-2</v>
      </c>
      <c r="M252" s="7">
        <v>6.8885537518238596E-3</v>
      </c>
      <c r="N252" s="7">
        <v>-4.2169793715033398E-2</v>
      </c>
      <c r="O252" s="7">
        <v>-1.9962161106896501E-2</v>
      </c>
    </row>
    <row r="253" spans="1:15" x14ac:dyDescent="0.2">
      <c r="A253" s="12">
        <v>1.19625263246544E-2</v>
      </c>
      <c r="B253" s="7">
        <v>-3.4515859292349798E-3</v>
      </c>
      <c r="C253" s="7">
        <v>1.92731973022006E-2</v>
      </c>
      <c r="D253" s="7">
        <v>2.6529973609817599E-3</v>
      </c>
      <c r="E253" s="7">
        <v>1.2891692592496601E-3</v>
      </c>
      <c r="F253" s="7">
        <v>-3.1647870284336597E-2</v>
      </c>
      <c r="G253" s="7">
        <v>4.0979897697134102E-2</v>
      </c>
      <c r="H253" s="7">
        <v>4.8678083159140698E-2</v>
      </c>
      <c r="I253" s="7">
        <v>-7.7399764046238106E-2</v>
      </c>
      <c r="J253" s="7">
        <v>-1.08340617740723E-2</v>
      </c>
      <c r="K253" s="7">
        <v>8.1641533244774904E-3</v>
      </c>
      <c r="L253" s="7">
        <v>-1.43480917307928E-2</v>
      </c>
      <c r="M253" s="7">
        <v>1.09260764279848E-2</v>
      </c>
      <c r="N253" s="7">
        <v>-3.5284599521919403E-2</v>
      </c>
      <c r="O253" s="7">
        <v>-2.7835067249731602E-2</v>
      </c>
    </row>
    <row r="254" spans="1:15" x14ac:dyDescent="0.2">
      <c r="A254" s="12">
        <v>1.17406179866264E-2</v>
      </c>
      <c r="B254" s="7">
        <v>-4.0720368399271801E-3</v>
      </c>
      <c r="C254" s="7">
        <v>2.0863558384157599E-2</v>
      </c>
      <c r="D254" s="7">
        <v>2.1764643629092499E-3</v>
      </c>
      <c r="E254" s="7">
        <v>4.15958128776228E-3</v>
      </c>
      <c r="F254" s="7">
        <v>-3.2278001914229998E-2</v>
      </c>
      <c r="G254" s="7">
        <v>4.23138897712656E-2</v>
      </c>
      <c r="H254" s="7">
        <v>4.63583661085736E-2</v>
      </c>
      <c r="I254" s="7">
        <v>-7.9196389299092895E-2</v>
      </c>
      <c r="J254" s="7">
        <v>-7.1323263012925599E-3</v>
      </c>
      <c r="K254" s="7">
        <v>2.65920993457274E-3</v>
      </c>
      <c r="L254" s="7">
        <v>-1.28618311455384E-2</v>
      </c>
      <c r="M254" s="7">
        <v>1.44576984401529E-2</v>
      </c>
      <c r="N254" s="7">
        <v>-2.7374072223951398E-2</v>
      </c>
      <c r="O254" s="7">
        <v>-3.4935824814040298E-2</v>
      </c>
    </row>
    <row r="255" spans="1:15" x14ac:dyDescent="0.2">
      <c r="A255" s="12">
        <v>1.11680534834507E-2</v>
      </c>
      <c r="B255" s="7">
        <v>-4.8997513708023202E-3</v>
      </c>
      <c r="C255" s="7">
        <v>2.2277485090252999E-2</v>
      </c>
      <c r="D255" s="7">
        <v>1.6996112468058999E-3</v>
      </c>
      <c r="E255" s="7">
        <v>7.3372452776963304E-3</v>
      </c>
      <c r="F255" s="7">
        <v>-3.2739007781019999E-2</v>
      </c>
      <c r="G255" s="7">
        <v>4.2529196417348598E-2</v>
      </c>
      <c r="H255" s="7">
        <v>4.3863494356854597E-2</v>
      </c>
      <c r="I255" s="7">
        <v>-8.1454935261015604E-2</v>
      </c>
      <c r="J255" s="7">
        <v>-3.1991202909104101E-3</v>
      </c>
      <c r="K255" s="7">
        <v>-2.6657452534853202E-3</v>
      </c>
      <c r="L255" s="7">
        <v>-1.04942747315392E-2</v>
      </c>
      <c r="M255" s="7">
        <v>1.73065883445549E-2</v>
      </c>
      <c r="N255" s="7">
        <v>-1.8363102079473701E-2</v>
      </c>
      <c r="O255" s="7">
        <v>-4.1104894975897303E-2</v>
      </c>
    </row>
    <row r="256" spans="1:15" x14ac:dyDescent="0.2">
      <c r="A256" s="12">
        <v>1.0189398989537499E-2</v>
      </c>
      <c r="B256" s="7">
        <v>-5.8333237808641499E-3</v>
      </c>
      <c r="C256" s="7">
        <v>2.3478341794534199E-2</v>
      </c>
      <c r="D256" s="7">
        <v>1.2262852636164101E-3</v>
      </c>
      <c r="E256" s="7">
        <v>1.04985609818496E-2</v>
      </c>
      <c r="F256" s="7">
        <v>-3.2730041185515903E-2</v>
      </c>
      <c r="G256" s="7">
        <v>4.1849457110517199E-2</v>
      </c>
      <c r="H256" s="7">
        <v>4.1610285218215103E-2</v>
      </c>
      <c r="I256" s="7">
        <v>-8.4062817264951101E-2</v>
      </c>
      <c r="J256" s="7">
        <v>5.1555188296150605E-4</v>
      </c>
      <c r="K256" s="7">
        <v>-7.1344387115241598E-3</v>
      </c>
      <c r="L256" s="7">
        <v>-7.3177230408043598E-3</v>
      </c>
      <c r="M256" s="7">
        <v>1.91516750639792E-2</v>
      </c>
      <c r="N256" s="7">
        <v>-8.2687093959843503E-3</v>
      </c>
      <c r="O256" s="7">
        <v>-4.6420780957406801E-2</v>
      </c>
    </row>
    <row r="257" spans="1:15" x14ac:dyDescent="0.2">
      <c r="A257" s="12">
        <v>8.7362895825861906E-3</v>
      </c>
      <c r="B257" s="7">
        <v>-6.7757348524798396E-3</v>
      </c>
      <c r="C257" s="7">
        <v>2.4454285690499698E-2</v>
      </c>
      <c r="D257" s="7">
        <v>7.2669237835847403E-4</v>
      </c>
      <c r="E257" s="7">
        <v>1.3142926564139399E-2</v>
      </c>
      <c r="F257" s="7">
        <v>-3.1959139639208697E-2</v>
      </c>
      <c r="G257" s="7">
        <v>4.0599356361116799E-2</v>
      </c>
      <c r="H257" s="7">
        <v>3.9847705859633098E-2</v>
      </c>
      <c r="I257" s="7">
        <v>-8.6887074855388893E-2</v>
      </c>
      <c r="J257" s="7">
        <v>3.55406699674934E-3</v>
      </c>
      <c r="K257" s="7">
        <v>-1.02060477318533E-2</v>
      </c>
      <c r="L257" s="7">
        <v>-3.4234634635625502E-3</v>
      </c>
      <c r="M257" s="7">
        <v>1.98549143981195E-2</v>
      </c>
      <c r="N257" s="7">
        <v>2.76488381137597E-3</v>
      </c>
      <c r="O257" s="7">
        <v>-5.0755148557610999E-2</v>
      </c>
    </row>
    <row r="258" spans="1:15" x14ac:dyDescent="0.2">
      <c r="A258" s="12">
        <v>-1.74208810671087E-2</v>
      </c>
      <c r="B258" s="7">
        <v>-5.81225602138562E-2</v>
      </c>
      <c r="C258" s="7">
        <v>0.120843916743897</v>
      </c>
      <c r="D258" s="7">
        <v>1.6904695025195801E-2</v>
      </c>
      <c r="E258" s="7">
        <v>-4.0920968863857304E-3</v>
      </c>
      <c r="F258" s="7">
        <v>1.61151417456777E-2</v>
      </c>
      <c r="G258" s="7">
        <v>-4.6850412969160003E-2</v>
      </c>
      <c r="H258" s="7">
        <v>-1.06782933959513E-2</v>
      </c>
      <c r="I258" s="7">
        <v>2.13483442296643E-2</v>
      </c>
      <c r="J258" s="7">
        <v>2.01847118532371E-2</v>
      </c>
      <c r="K258" s="7">
        <v>-7.3846450491081902E-3</v>
      </c>
      <c r="L258" s="7">
        <v>9.9703442741960694E-3</v>
      </c>
      <c r="M258" s="7">
        <v>1.5919002119670799E-2</v>
      </c>
      <c r="N258" s="7">
        <v>5.6644776283786599E-2</v>
      </c>
      <c r="O258" s="7">
        <v>-4.4192934481051799E-2</v>
      </c>
    </row>
    <row r="259" spans="1:15" x14ac:dyDescent="0.2">
      <c r="A259" s="12">
        <v>-1.8135150962398702E-2</v>
      </c>
      <c r="B259" s="7">
        <v>-5.8142682579847199E-2</v>
      </c>
      <c r="C259" s="7">
        <v>0.121136279508939</v>
      </c>
      <c r="D259" s="7">
        <v>1.6995294821106802E-2</v>
      </c>
      <c r="E259" s="7">
        <v>-5.0087537964787201E-3</v>
      </c>
      <c r="F259" s="7">
        <v>1.6405032769858802E-2</v>
      </c>
      <c r="G259" s="7">
        <v>-4.5009924881248199E-2</v>
      </c>
      <c r="H259" s="7">
        <v>-1.11715347649679E-2</v>
      </c>
      <c r="I259" s="7">
        <v>2.1606270169181499E-2</v>
      </c>
      <c r="J259" s="7">
        <v>1.46124004247672E-2</v>
      </c>
      <c r="K259" s="7">
        <v>-6.7881025393439799E-3</v>
      </c>
      <c r="L259" s="7">
        <v>1.29992571430228E-2</v>
      </c>
      <c r="M259" s="7">
        <v>1.9838860871086401E-2</v>
      </c>
      <c r="N259" s="7">
        <v>6.1044326770888002E-2</v>
      </c>
      <c r="O259" s="7">
        <v>-5.1289974408637702E-2</v>
      </c>
    </row>
    <row r="260" spans="1:15" x14ac:dyDescent="0.2">
      <c r="A260" s="12">
        <v>-1.9722626021295299E-2</v>
      </c>
      <c r="B260" s="7">
        <v>-5.7629029434659598E-2</v>
      </c>
      <c r="C260" s="7">
        <v>0.120979848549428</v>
      </c>
      <c r="D260" s="7">
        <v>1.6712862230221399E-2</v>
      </c>
      <c r="E260" s="7">
        <v>-6.8017285275482602E-3</v>
      </c>
      <c r="F260" s="7">
        <v>1.6909438690635999E-2</v>
      </c>
      <c r="G260" s="7">
        <v>-4.27146900782805E-2</v>
      </c>
      <c r="H260" s="7">
        <v>-1.23030285782802E-2</v>
      </c>
      <c r="I260" s="7">
        <v>2.1870017364458899E-2</v>
      </c>
      <c r="J260" s="7">
        <v>8.5703425417390702E-3</v>
      </c>
      <c r="K260" s="7">
        <v>-3.4370665463736199E-3</v>
      </c>
      <c r="L260" s="7">
        <v>1.5071229668642E-2</v>
      </c>
      <c r="M260" s="7">
        <v>2.0215055016258698E-2</v>
      </c>
      <c r="N260" s="7">
        <v>6.2577986036871897E-2</v>
      </c>
      <c r="O260" s="7">
        <v>-5.4996674652243102E-2</v>
      </c>
    </row>
    <row r="261" spans="1:15" x14ac:dyDescent="0.2">
      <c r="A261" s="12">
        <v>-2.1580628479773701E-2</v>
      </c>
      <c r="B261" s="7">
        <v>-5.6662690400331901E-2</v>
      </c>
      <c r="C261" s="7">
        <v>0.12008431413059199</v>
      </c>
      <c r="D261" s="7">
        <v>1.60356881373531E-2</v>
      </c>
      <c r="E261" s="7">
        <v>-8.9451776137313508E-3</v>
      </c>
      <c r="F261" s="7">
        <v>1.8521620913013001E-2</v>
      </c>
      <c r="G261" s="7">
        <v>-3.9187678845614797E-2</v>
      </c>
      <c r="H261" s="7">
        <v>-1.0815755023024299E-2</v>
      </c>
      <c r="I261" s="7">
        <v>2.2837737385217601E-2</v>
      </c>
      <c r="J261" s="7">
        <v>1.2133389342644299E-3</v>
      </c>
      <c r="K261" s="7">
        <v>3.87506439722841E-3</v>
      </c>
      <c r="L261" s="7">
        <v>1.6536066622353698E-2</v>
      </c>
      <c r="M261" s="7">
        <v>1.8412262192534699E-2</v>
      </c>
      <c r="N261" s="7">
        <v>6.3109206422179806E-2</v>
      </c>
      <c r="O261" s="7">
        <v>-5.44728181714959E-2</v>
      </c>
    </row>
    <row r="262" spans="1:15" x14ac:dyDescent="0.2">
      <c r="A262" s="12">
        <v>-2.2907413655828698E-2</v>
      </c>
      <c r="B262" s="7">
        <v>-5.5693974288829703E-2</v>
      </c>
      <c r="C262" s="7">
        <v>0.119110911632212</v>
      </c>
      <c r="D262" s="7">
        <v>1.5187929904889199E-2</v>
      </c>
      <c r="E262" s="7">
        <v>-1.1065854448638E-2</v>
      </c>
      <c r="F262" s="7">
        <v>2.10638866448951E-2</v>
      </c>
      <c r="G262" s="7">
        <v>-3.5686396376440298E-2</v>
      </c>
      <c r="H262" s="7">
        <v>-6.8007001761868696E-3</v>
      </c>
      <c r="I262" s="7">
        <v>2.3670777537661399E-2</v>
      </c>
      <c r="J262" s="7">
        <v>-5.2664713796705502E-3</v>
      </c>
      <c r="K262" s="7">
        <v>1.33250505363326E-2</v>
      </c>
      <c r="L262" s="7">
        <v>1.8319112217885399E-2</v>
      </c>
      <c r="M262" s="7">
        <v>1.70485248329907E-2</v>
      </c>
      <c r="N262" s="7">
        <v>6.3693646145114205E-2</v>
      </c>
      <c r="O262" s="7">
        <v>-5.1219346970410903E-2</v>
      </c>
    </row>
    <row r="263" spans="1:15" x14ac:dyDescent="0.2">
      <c r="A263" s="12">
        <v>-2.3241916871892799E-2</v>
      </c>
      <c r="B263" s="7">
        <v>-5.5063512195467602E-2</v>
      </c>
      <c r="C263" s="7">
        <v>0.118872907427819</v>
      </c>
      <c r="D263" s="7">
        <v>1.4871328288109199E-2</v>
      </c>
      <c r="E263" s="7">
        <v>-1.2498973844457299E-2</v>
      </c>
      <c r="F263" s="7">
        <v>2.3270564580107199E-2</v>
      </c>
      <c r="G263" s="7">
        <v>-3.3617927487420103E-2</v>
      </c>
      <c r="H263" s="7">
        <v>-2.19174196371081E-3</v>
      </c>
      <c r="I263" s="7">
        <v>2.3897886437700199E-2</v>
      </c>
      <c r="J263" s="7">
        <v>-8.9489279661105203E-3</v>
      </c>
      <c r="K263" s="7">
        <v>2.1030438766949301E-2</v>
      </c>
      <c r="L263" s="7">
        <v>1.9945141763958701E-2</v>
      </c>
      <c r="M263" s="7">
        <v>1.7625608818068999E-2</v>
      </c>
      <c r="N263" s="7">
        <v>6.4618901048347499E-2</v>
      </c>
      <c r="O263" s="7">
        <v>-4.7219468979380001E-2</v>
      </c>
    </row>
    <row r="264" spans="1:15" x14ac:dyDescent="0.2">
      <c r="A264" s="12">
        <v>-2.2708171595112799E-2</v>
      </c>
      <c r="B264" s="7">
        <v>-5.4797013831039403E-2</v>
      </c>
      <c r="C264" s="7">
        <v>0.11921377858796001</v>
      </c>
      <c r="D264" s="7">
        <v>1.53111035601451E-2</v>
      </c>
      <c r="E264" s="7">
        <v>-1.3479693128519699E-2</v>
      </c>
      <c r="F264" s="7">
        <v>2.4101742500598201E-2</v>
      </c>
      <c r="G264" s="7">
        <v>-3.31429558569072E-2</v>
      </c>
      <c r="H264" s="7">
        <v>1.30397522796482E-3</v>
      </c>
      <c r="I264" s="7">
        <v>2.3808417184636999E-2</v>
      </c>
      <c r="J264" s="7">
        <v>-1.02384199021954E-2</v>
      </c>
      <c r="K264" s="7">
        <v>2.4744556814003001E-2</v>
      </c>
      <c r="L264" s="7">
        <v>2.1968921455213099E-2</v>
      </c>
      <c r="M264" s="7">
        <v>1.81080041357621E-2</v>
      </c>
      <c r="N264" s="7">
        <v>6.5411571811543501E-2</v>
      </c>
      <c r="O264" s="7">
        <v>-4.2452375643641703E-2</v>
      </c>
    </row>
    <row r="265" spans="1:15" x14ac:dyDescent="0.2">
      <c r="A265" s="12">
        <v>-2.1758419222685801E-2</v>
      </c>
      <c r="B265" s="7">
        <v>-5.4771846735291202E-2</v>
      </c>
      <c r="C265" s="7">
        <v>0.119681276625206</v>
      </c>
      <c r="D265" s="7">
        <v>1.61893577039454E-2</v>
      </c>
      <c r="E265" s="7">
        <v>-1.42143055681125E-2</v>
      </c>
      <c r="F265" s="7">
        <v>2.40665289436175E-2</v>
      </c>
      <c r="G265" s="7">
        <v>-3.3101547863459403E-2</v>
      </c>
      <c r="H265" s="7">
        <v>3.4440423924031499E-3</v>
      </c>
      <c r="I265" s="7">
        <v>2.3565445025332098E-2</v>
      </c>
      <c r="J265" s="7">
        <v>-1.0107016258060601E-2</v>
      </c>
      <c r="K265" s="7">
        <v>2.51757549931243E-2</v>
      </c>
      <c r="L265" s="7">
        <v>2.3775977498234801E-2</v>
      </c>
      <c r="M265" s="7">
        <v>1.6860490832754999E-2</v>
      </c>
      <c r="N265" s="7">
        <v>6.6385818321014506E-2</v>
      </c>
      <c r="O265" s="7">
        <v>-3.6460507751512397E-2</v>
      </c>
    </row>
    <row r="266" spans="1:15" x14ac:dyDescent="0.2">
      <c r="A266" s="12">
        <v>-2.0868389205814099E-2</v>
      </c>
      <c r="B266" s="7">
        <v>-5.4830040989699499E-2</v>
      </c>
      <c r="C266" s="7">
        <v>0.119992052080582</v>
      </c>
      <c r="D266" s="7">
        <v>1.69525872118216E-2</v>
      </c>
      <c r="E266" s="7">
        <v>-1.47568869070738E-2</v>
      </c>
      <c r="F266" s="7">
        <v>2.4141151209265799E-2</v>
      </c>
      <c r="G266" s="7">
        <v>-3.2548060829724203E-2</v>
      </c>
      <c r="H266" s="7">
        <v>4.9491483837676396E-3</v>
      </c>
      <c r="I266" s="7">
        <v>2.3065731404626599E-2</v>
      </c>
      <c r="J266" s="7">
        <v>-9.6189183734267398E-3</v>
      </c>
      <c r="K266" s="7">
        <v>2.3903790259262099E-2</v>
      </c>
      <c r="L266" s="7">
        <v>2.4801197529061299E-2</v>
      </c>
      <c r="M266" s="7">
        <v>1.3761830853976901E-2</v>
      </c>
      <c r="N266" s="7">
        <v>6.6949677200137697E-2</v>
      </c>
      <c r="O266" s="7">
        <v>-2.9972826600130498E-2</v>
      </c>
    </row>
    <row r="267" spans="1:15" x14ac:dyDescent="0.2">
      <c r="A267" s="12">
        <v>-2.0253373354381501E-2</v>
      </c>
      <c r="B267" s="7">
        <v>-5.4939693264935099E-2</v>
      </c>
      <c r="C267" s="7">
        <v>0.120078218979337</v>
      </c>
      <c r="D267" s="7">
        <v>1.7185004487027901E-2</v>
      </c>
      <c r="E267" s="7">
        <v>-1.5049242865928601E-2</v>
      </c>
      <c r="F267" s="7">
        <v>2.4425874635091001E-2</v>
      </c>
      <c r="G267" s="7">
        <v>-3.1252984259563403E-2</v>
      </c>
      <c r="H267" s="7">
        <v>6.5073599334745996E-3</v>
      </c>
      <c r="I267" s="7">
        <v>2.21563864446159E-2</v>
      </c>
      <c r="J267" s="7">
        <v>-9.0156795023066099E-3</v>
      </c>
      <c r="K267" s="7">
        <v>2.1947358238088199E-2</v>
      </c>
      <c r="L267" s="7">
        <v>2.4713445865406101E-2</v>
      </c>
      <c r="M267" s="7">
        <v>9.5327511344229492E-3</v>
      </c>
      <c r="N267" s="7">
        <v>6.6602778131993806E-2</v>
      </c>
      <c r="O267" s="7">
        <v>-2.4150746786689398E-2</v>
      </c>
    </row>
    <row r="268" spans="1:15" x14ac:dyDescent="0.2">
      <c r="A268" s="12">
        <v>-1.98827800587307E-2</v>
      </c>
      <c r="B268" s="7">
        <v>-5.5021053053514998E-2</v>
      </c>
      <c r="C268" s="7">
        <v>0.120133457423256</v>
      </c>
      <c r="D268" s="7">
        <v>1.6854952485874399E-2</v>
      </c>
      <c r="E268" s="7">
        <v>-1.5213556616226E-2</v>
      </c>
      <c r="F268" s="7">
        <v>2.4533563917823301E-2</v>
      </c>
      <c r="G268" s="7">
        <v>-2.9564596966282799E-2</v>
      </c>
      <c r="H268" s="7">
        <v>8.2389344189005096E-3</v>
      </c>
      <c r="I268" s="7">
        <v>2.0993065540808899E-2</v>
      </c>
      <c r="J268" s="7">
        <v>-8.2863373349983203E-3</v>
      </c>
      <c r="K268" s="7">
        <v>1.96013140897318E-2</v>
      </c>
      <c r="L268" s="7">
        <v>2.4166557472133102E-2</v>
      </c>
      <c r="M268" s="7">
        <v>4.6863882702366999E-3</v>
      </c>
      <c r="N268" s="7">
        <v>6.6260739746328207E-2</v>
      </c>
      <c r="O268" s="7">
        <v>-1.8396452909473799E-2</v>
      </c>
    </row>
    <row r="269" spans="1:15" x14ac:dyDescent="0.2">
      <c r="A269" s="12">
        <v>-1.9661436454591699E-2</v>
      </c>
      <c r="B269" s="7">
        <v>-5.5113603414066001E-2</v>
      </c>
      <c r="C269" s="7">
        <v>0.120329250912522</v>
      </c>
      <c r="D269" s="7">
        <v>1.6325440630276099E-2</v>
      </c>
      <c r="E269" s="7">
        <v>-1.5305901796304601E-2</v>
      </c>
      <c r="F269" s="7">
        <v>2.4422891704908301E-2</v>
      </c>
      <c r="G269" s="7">
        <v>-2.79232788712548E-2</v>
      </c>
      <c r="H269" s="7">
        <v>1.00697163305376E-2</v>
      </c>
      <c r="I269" s="7">
        <v>1.9386474380361E-2</v>
      </c>
      <c r="J269" s="7">
        <v>-7.5626826826595698E-3</v>
      </c>
      <c r="K269" s="7">
        <v>1.6885879051914101E-2</v>
      </c>
      <c r="L269" s="7">
        <v>2.37364957368713E-2</v>
      </c>
      <c r="M269" s="7">
        <v>-1.04066132670068E-4</v>
      </c>
      <c r="N269" s="7">
        <v>6.5861863513658095E-2</v>
      </c>
      <c r="O269" s="7">
        <v>-1.24169765985595E-2</v>
      </c>
    </row>
    <row r="270" spans="1:15" x14ac:dyDescent="0.2">
      <c r="A270" s="12">
        <v>-1.9513960643558498E-2</v>
      </c>
      <c r="B270" s="7">
        <v>-5.5266544362233903E-2</v>
      </c>
      <c r="C270" s="7">
        <v>0.12065539222225601</v>
      </c>
      <c r="D270" s="7">
        <v>1.58358088070795E-2</v>
      </c>
      <c r="E270" s="7">
        <v>-1.5387386814251801E-2</v>
      </c>
      <c r="F270" s="7">
        <v>2.42249337345866E-2</v>
      </c>
      <c r="G270" s="7">
        <v>-2.6395891534477699E-2</v>
      </c>
      <c r="H270" s="7">
        <v>1.20617316039929E-2</v>
      </c>
      <c r="I270" s="7">
        <v>1.7293199091779701E-2</v>
      </c>
      <c r="J270" s="7">
        <v>-6.9934407187439403E-3</v>
      </c>
      <c r="K270" s="7">
        <v>1.38737338783283E-2</v>
      </c>
      <c r="L270" s="7">
        <v>2.3160889838602101E-2</v>
      </c>
      <c r="M270" s="7">
        <v>-4.33731267007385E-3</v>
      </c>
      <c r="N270" s="7">
        <v>6.4919156418346599E-2</v>
      </c>
      <c r="O270" s="7">
        <v>-6.4220058749963798E-3</v>
      </c>
    </row>
    <row r="271" spans="1:15" x14ac:dyDescent="0.2">
      <c r="A271" s="12">
        <v>-1.94363429102988E-2</v>
      </c>
      <c r="B271" s="7">
        <v>-5.5410106652506202E-2</v>
      </c>
      <c r="C271" s="7">
        <v>0.120956915345271</v>
      </c>
      <c r="D271" s="7">
        <v>1.53114646502899E-2</v>
      </c>
      <c r="E271" s="7">
        <v>-1.56926108254331E-2</v>
      </c>
      <c r="F271" s="7">
        <v>2.3910017876637199E-2</v>
      </c>
      <c r="G271" s="7">
        <v>-2.5012611435857299E-2</v>
      </c>
      <c r="H271" s="7">
        <v>1.4270976174293E-2</v>
      </c>
      <c r="I271" s="7">
        <v>1.49643789133839E-2</v>
      </c>
      <c r="J271" s="7">
        <v>-6.7951156320693101E-3</v>
      </c>
      <c r="K271" s="7">
        <v>1.10858816104694E-2</v>
      </c>
      <c r="L271" s="7">
        <v>2.2583298594486701E-2</v>
      </c>
      <c r="M271" s="7">
        <v>-8.2093833195824705E-3</v>
      </c>
      <c r="N271" s="7">
        <v>6.3457750214629696E-2</v>
      </c>
      <c r="O271" s="7">
        <v>-1.1902281064151701E-3</v>
      </c>
    </row>
    <row r="272" spans="1:15" x14ac:dyDescent="0.2">
      <c r="A272" s="12">
        <v>-1.94750167396524E-2</v>
      </c>
      <c r="B272" s="7">
        <v>-5.5513569684403297E-2</v>
      </c>
      <c r="C272" s="7">
        <v>0.121148609014383</v>
      </c>
      <c r="D272" s="7">
        <v>1.48236196255892E-2</v>
      </c>
      <c r="E272" s="7">
        <v>-1.63180154880035E-2</v>
      </c>
      <c r="F272" s="7">
        <v>2.3653790284273599E-2</v>
      </c>
      <c r="G272" s="7">
        <v>-2.36731999111237E-2</v>
      </c>
      <c r="H272" s="7">
        <v>1.68474963735936E-2</v>
      </c>
      <c r="I272" s="7">
        <v>1.24473192703249E-2</v>
      </c>
      <c r="J272" s="7">
        <v>-7.0592835913469397E-3</v>
      </c>
      <c r="K272" s="7">
        <v>8.6908625736853307E-3</v>
      </c>
      <c r="L272" s="7">
        <v>2.2052828342814801E-2</v>
      </c>
      <c r="M272" s="7">
        <v>-1.18512012378268E-2</v>
      </c>
      <c r="N272" s="7">
        <v>6.1147192751834903E-2</v>
      </c>
      <c r="O272" s="7">
        <v>3.3677858514054499E-3</v>
      </c>
    </row>
    <row r="273" spans="1:15" x14ac:dyDescent="0.2">
      <c r="A273" s="12">
        <v>-1.9653529984433898E-2</v>
      </c>
      <c r="B273" s="7">
        <v>-5.5580920973522303E-2</v>
      </c>
      <c r="C273" s="7">
        <v>0.121234091215931</v>
      </c>
      <c r="D273" s="7">
        <v>1.4396666000502399E-2</v>
      </c>
      <c r="E273" s="7">
        <v>-1.70626199046475E-2</v>
      </c>
      <c r="F273" s="7">
        <v>2.35903893557118E-2</v>
      </c>
      <c r="G273" s="7">
        <v>-2.2296429737012902E-2</v>
      </c>
      <c r="H273" s="7">
        <v>1.9855032406774598E-2</v>
      </c>
      <c r="I273" s="7">
        <v>9.9361868916946396E-3</v>
      </c>
      <c r="J273" s="7">
        <v>-7.7354047471151896E-3</v>
      </c>
      <c r="K273" s="7">
        <v>6.5287570030392499E-3</v>
      </c>
      <c r="L273" s="7">
        <v>2.1201825005526202E-2</v>
      </c>
      <c r="M273" s="7">
        <v>-1.50200192769715E-2</v>
      </c>
      <c r="N273" s="7">
        <v>5.7582183620174698E-2</v>
      </c>
      <c r="O273" s="7">
        <v>7.7160406488628102E-3</v>
      </c>
    </row>
    <row r="274" spans="1:15" x14ac:dyDescent="0.2">
      <c r="A274" s="12">
        <v>-1.99653629616664E-2</v>
      </c>
      <c r="B274" s="7">
        <v>-5.5588837345422797E-2</v>
      </c>
      <c r="C274" s="7">
        <v>0.121050251161887</v>
      </c>
      <c r="D274" s="7">
        <v>1.41462883903569E-2</v>
      </c>
      <c r="E274" s="7">
        <v>-1.7879573305481299E-2</v>
      </c>
      <c r="F274" s="7">
        <v>2.3822598248250001E-2</v>
      </c>
      <c r="G274" s="7">
        <v>-2.10697394617562E-2</v>
      </c>
      <c r="H274" s="7">
        <v>2.3135995304916099E-2</v>
      </c>
      <c r="I274" s="7">
        <v>7.7059564630490903E-3</v>
      </c>
      <c r="J274" s="7">
        <v>-8.7992945461841405E-3</v>
      </c>
      <c r="K274" s="7">
        <v>4.8638486870506903E-3</v>
      </c>
      <c r="L274" s="7">
        <v>1.9964530673701401E-2</v>
      </c>
      <c r="M274" s="7">
        <v>-1.7930973634012901E-2</v>
      </c>
      <c r="N274" s="7">
        <v>5.2719395355575002E-2</v>
      </c>
      <c r="O274" s="7">
        <v>1.18881464982889E-2</v>
      </c>
    </row>
    <row r="275" spans="1:15" x14ac:dyDescent="0.2">
      <c r="A275" s="12">
        <v>-2.0396063568812399E-2</v>
      </c>
      <c r="B275" s="7">
        <v>-5.5567696277903603E-2</v>
      </c>
      <c r="C275" s="7">
        <v>0.120716912184318</v>
      </c>
      <c r="D275" s="7">
        <v>1.3969917998565401E-2</v>
      </c>
      <c r="E275" s="7">
        <v>-1.8840037637301899E-2</v>
      </c>
      <c r="F275" s="7">
        <v>2.42735493807682E-2</v>
      </c>
      <c r="G275" s="7">
        <v>-2.0169358878944998E-2</v>
      </c>
      <c r="H275" s="7">
        <v>2.6100707240675401E-2</v>
      </c>
      <c r="I275" s="7">
        <v>5.5724828218503804E-3</v>
      </c>
      <c r="J275" s="7">
        <v>-1.02133836461927E-2</v>
      </c>
      <c r="K275" s="7">
        <v>3.52868342043401E-3</v>
      </c>
      <c r="L275" s="7">
        <v>1.8115743559576999E-2</v>
      </c>
      <c r="M275" s="7">
        <v>-2.0478178147901299E-2</v>
      </c>
      <c r="N275" s="7">
        <v>4.6740689603551801E-2</v>
      </c>
      <c r="O275" s="7">
        <v>1.5760260195030601E-2</v>
      </c>
    </row>
    <row r="276" spans="1:15" x14ac:dyDescent="0.2">
      <c r="A276" s="12">
        <v>-2.09325135462286E-2</v>
      </c>
      <c r="B276" s="7">
        <v>-5.5496919366801602E-2</v>
      </c>
      <c r="C276" s="7">
        <v>0.120370121711817</v>
      </c>
      <c r="D276" s="7">
        <v>1.3777271431554199E-2</v>
      </c>
      <c r="E276" s="7">
        <v>-1.9983944741608001E-2</v>
      </c>
      <c r="F276" s="7">
        <v>2.4954476597153202E-2</v>
      </c>
      <c r="G276" s="7">
        <v>-1.9520429946267698E-2</v>
      </c>
      <c r="H276" s="7">
        <v>2.8627547494373299E-2</v>
      </c>
      <c r="I276" s="7">
        <v>3.5528512515965098E-3</v>
      </c>
      <c r="J276" s="7">
        <v>-1.20055032280925E-2</v>
      </c>
      <c r="K276" s="7">
        <v>2.4412948611600002E-3</v>
      </c>
      <c r="L276" s="7">
        <v>1.5912984740608101E-2</v>
      </c>
      <c r="M276" s="7">
        <v>-2.2812628939186098E-2</v>
      </c>
      <c r="N276" s="7">
        <v>3.9342669755204097E-2</v>
      </c>
      <c r="O276" s="7">
        <v>1.9632414468951299E-2</v>
      </c>
    </row>
    <row r="277" spans="1:15" x14ac:dyDescent="0.2">
      <c r="A277" s="12">
        <v>-2.1577998455531801E-2</v>
      </c>
      <c r="B277" s="7">
        <v>-5.5453857456463897E-2</v>
      </c>
      <c r="C277" s="7">
        <v>0.11999693706445801</v>
      </c>
      <c r="D277" s="7">
        <v>1.3702266382067301E-2</v>
      </c>
      <c r="E277" s="7">
        <v>-2.1274285069247102E-2</v>
      </c>
      <c r="F277" s="7">
        <v>2.5634457737612401E-2</v>
      </c>
      <c r="G277" s="7">
        <v>-1.9051557640747702E-2</v>
      </c>
      <c r="H277" s="7">
        <v>3.0668820400144799E-2</v>
      </c>
      <c r="I277" s="7">
        <v>1.5693026813926E-3</v>
      </c>
      <c r="J277" s="7">
        <v>-1.4069846620288101E-2</v>
      </c>
      <c r="K277" s="7">
        <v>1.4568178147921901E-3</v>
      </c>
      <c r="L277" s="7">
        <v>1.34866859135419E-2</v>
      </c>
      <c r="M277" s="7">
        <v>-2.5039411802795598E-2</v>
      </c>
      <c r="N277" s="7">
        <v>3.0402904033190001E-2</v>
      </c>
      <c r="O277" s="7">
        <v>2.32463596536212E-2</v>
      </c>
    </row>
    <row r="278" spans="1:15" x14ac:dyDescent="0.2">
      <c r="A278" s="12">
        <v>-2.2304220194264399E-2</v>
      </c>
      <c r="B278" s="7">
        <v>-5.5496794802263598E-2</v>
      </c>
      <c r="C278" s="7">
        <v>0.119644693128345</v>
      </c>
      <c r="D278" s="7">
        <v>1.3797001298745599E-2</v>
      </c>
      <c r="E278" s="7">
        <v>-2.2648175878184299E-2</v>
      </c>
      <c r="F278" s="7">
        <v>2.6322168547026101E-2</v>
      </c>
      <c r="G278" s="7">
        <v>-1.8920646052918599E-2</v>
      </c>
      <c r="H278" s="7">
        <v>3.2355398450665797E-2</v>
      </c>
      <c r="I278" s="7">
        <v>-2.39079024436537E-4</v>
      </c>
      <c r="J278" s="7">
        <v>-1.6475318768501598E-2</v>
      </c>
      <c r="K278" s="7">
        <v>6.8506440677709398E-4</v>
      </c>
      <c r="L278" s="7">
        <v>1.0926865346375301E-2</v>
      </c>
      <c r="M278" s="7">
        <v>-2.7241919812377498E-2</v>
      </c>
      <c r="N278" s="7">
        <v>2.03215622804295E-2</v>
      </c>
      <c r="O278" s="7">
        <v>2.70660912468727E-2</v>
      </c>
    </row>
    <row r="279" spans="1:15" x14ac:dyDescent="0.2">
      <c r="A279" s="12">
        <v>-2.3071302475810199E-2</v>
      </c>
      <c r="B279" s="7">
        <v>-5.5615181517007999E-2</v>
      </c>
      <c r="C279" s="7">
        <v>0.11938695616146899</v>
      </c>
      <c r="D279" s="7">
        <v>1.39614337910771E-2</v>
      </c>
      <c r="E279" s="7">
        <v>-2.4102169067993201E-2</v>
      </c>
      <c r="F279" s="7">
        <v>2.690159160125E-2</v>
      </c>
      <c r="G279" s="7">
        <v>-1.90689842041427E-2</v>
      </c>
      <c r="H279" s="7">
        <v>3.3600654087653302E-2</v>
      </c>
      <c r="I279" s="7">
        <v>-2.0334869799006499E-3</v>
      </c>
      <c r="J279" s="7">
        <v>-1.88872656681583E-2</v>
      </c>
      <c r="K279" s="7">
        <v>1.59040576530919E-4</v>
      </c>
      <c r="L279" s="7">
        <v>8.0672044873127801E-3</v>
      </c>
      <c r="M279" s="7">
        <v>-2.8914894721117801E-2</v>
      </c>
      <c r="N279" s="7">
        <v>9.1981248402093901E-3</v>
      </c>
      <c r="O279" s="7">
        <v>3.11017879087481E-2</v>
      </c>
    </row>
    <row r="280" spans="1:15" x14ac:dyDescent="0.2">
      <c r="A280" s="12">
        <v>-2.3818458256781801E-2</v>
      </c>
      <c r="B280" s="7">
        <v>-5.5805153018243202E-2</v>
      </c>
      <c r="C280" s="7">
        <v>0.119088885662553</v>
      </c>
      <c r="D280" s="7">
        <v>1.42363952482671E-2</v>
      </c>
      <c r="E280" s="7">
        <v>-2.5452139965087599E-2</v>
      </c>
      <c r="F280" s="7">
        <v>2.71236406303038E-2</v>
      </c>
      <c r="G280" s="7">
        <v>-1.94180613658777E-2</v>
      </c>
      <c r="H280" s="7">
        <v>3.4398440958156799E-2</v>
      </c>
      <c r="I280" s="7">
        <v>-3.8362404548969598E-3</v>
      </c>
      <c r="J280" s="7">
        <v>-2.1093673429379602E-2</v>
      </c>
      <c r="K280" s="7">
        <v>-1.12953618986632E-4</v>
      </c>
      <c r="L280" s="7">
        <v>4.8899071967595902E-3</v>
      </c>
      <c r="M280" s="7">
        <v>-2.9851741528402701E-2</v>
      </c>
      <c r="N280" s="7">
        <v>-2.2775449300964702E-3</v>
      </c>
      <c r="O280" s="7">
        <v>3.5106434361520299E-2</v>
      </c>
    </row>
    <row r="281" spans="1:15" x14ac:dyDescent="0.2">
      <c r="A281" s="12">
        <v>-2.4481462648945299E-2</v>
      </c>
      <c r="B281" s="7">
        <v>-5.6026914853912299E-2</v>
      </c>
      <c r="C281" s="7">
        <v>0.11874047828678801</v>
      </c>
      <c r="D281" s="7">
        <v>1.4609113154408999E-2</v>
      </c>
      <c r="E281" s="7">
        <v>-2.67779858653002E-2</v>
      </c>
      <c r="F281" s="7">
        <v>2.69802098482207E-2</v>
      </c>
      <c r="G281" s="7">
        <v>-2.00360003480155E-2</v>
      </c>
      <c r="H281" s="7">
        <v>3.4916715751405203E-2</v>
      </c>
      <c r="I281" s="7">
        <v>-5.6750022115805796E-3</v>
      </c>
      <c r="J281" s="7">
        <v>-2.2850868672343899E-2</v>
      </c>
      <c r="K281" s="7">
        <v>-1.7372302821549201E-4</v>
      </c>
      <c r="L281" s="7">
        <v>1.1027263658081701E-3</v>
      </c>
      <c r="M281" s="7">
        <v>-3.0266802556640399E-2</v>
      </c>
      <c r="N281" s="7">
        <v>-1.36907815652856E-2</v>
      </c>
      <c r="O281" s="7">
        <v>3.8879908981068502E-2</v>
      </c>
    </row>
    <row r="282" spans="1:15" x14ac:dyDescent="0.2">
      <c r="A282" s="12">
        <v>-2.5006312068276401E-2</v>
      </c>
      <c r="B282" s="7">
        <v>-5.6273340258192597E-2</v>
      </c>
      <c r="C282" s="7">
        <v>0.118416008625814</v>
      </c>
      <c r="D282" s="7">
        <v>1.50845348149658E-2</v>
      </c>
      <c r="E282" s="7">
        <v>-2.7969442628314699E-2</v>
      </c>
      <c r="F282" s="7">
        <v>2.6516748343660801E-2</v>
      </c>
      <c r="G282" s="7">
        <v>-2.0907942687349999E-2</v>
      </c>
      <c r="H282" s="7">
        <v>3.4950687985567698E-2</v>
      </c>
      <c r="I282" s="7">
        <v>-7.29566348585616E-3</v>
      </c>
      <c r="J282" s="7">
        <v>-2.3786260792386001E-2</v>
      </c>
      <c r="K282" s="7">
        <v>-4.0704206902435398E-4</v>
      </c>
      <c r="L282" s="7">
        <v>-3.0369112404152101E-3</v>
      </c>
      <c r="M282" s="7">
        <v>-3.01223891676776E-2</v>
      </c>
      <c r="N282" s="7">
        <v>-2.4821724613671901E-2</v>
      </c>
      <c r="O282" s="7">
        <v>4.2165934943153502E-2</v>
      </c>
    </row>
    <row r="283" spans="1:15" x14ac:dyDescent="0.2">
      <c r="A283" s="12">
        <v>-2.53783404336623E-2</v>
      </c>
      <c r="B283" s="7">
        <v>-5.6501333929403798E-2</v>
      </c>
      <c r="C283" s="7">
        <v>0.118178586418713</v>
      </c>
      <c r="D283" s="7">
        <v>1.55729002937476E-2</v>
      </c>
      <c r="E283" s="7">
        <v>-2.8821076110481399E-2</v>
      </c>
      <c r="F283" s="7">
        <v>2.5653263975425802E-2</v>
      </c>
      <c r="G283" s="7">
        <v>-2.1868553388454798E-2</v>
      </c>
      <c r="H283" s="7">
        <v>3.4578171193835397E-2</v>
      </c>
      <c r="I283" s="7">
        <v>-8.7510723308912002E-3</v>
      </c>
      <c r="J283" s="7">
        <v>-2.3800334913314E-2</v>
      </c>
      <c r="K283" s="7">
        <v>-1.0040579300213E-3</v>
      </c>
      <c r="L283" s="7">
        <v>-6.9528282110239304E-3</v>
      </c>
      <c r="M283" s="7">
        <v>-2.8897979780279401E-2</v>
      </c>
      <c r="N283" s="7">
        <v>-3.5717328386367903E-2</v>
      </c>
      <c r="O283" s="7">
        <v>4.4753833734417298E-2</v>
      </c>
    </row>
    <row r="284" spans="1:15" x14ac:dyDescent="0.2">
      <c r="A284" s="12">
        <v>-2.56309315058952E-2</v>
      </c>
      <c r="B284" s="7">
        <v>-5.6755254304538497E-2</v>
      </c>
      <c r="C284" s="7">
        <v>0.118039325139686</v>
      </c>
      <c r="D284" s="7">
        <v>1.6080989678293599E-2</v>
      </c>
      <c r="E284" s="7">
        <v>-2.9414558550297901E-2</v>
      </c>
      <c r="F284" s="7">
        <v>2.4457699295586999E-2</v>
      </c>
      <c r="G284" s="7">
        <v>-2.28110408883508E-2</v>
      </c>
      <c r="H284" s="7">
        <v>3.3925075500338298E-2</v>
      </c>
      <c r="I284" s="7">
        <v>-1.02104703705345E-2</v>
      </c>
      <c r="J284" s="7">
        <v>-2.2607829970307899E-2</v>
      </c>
      <c r="K284" s="7">
        <v>-1.7979780056896701E-3</v>
      </c>
      <c r="L284" s="7">
        <v>-1.0581648414957101E-2</v>
      </c>
      <c r="M284" s="7">
        <v>-2.6596685547989E-2</v>
      </c>
      <c r="N284" s="7">
        <v>-4.6642260360311001E-2</v>
      </c>
      <c r="O284" s="7">
        <v>4.6197308041498103E-2</v>
      </c>
    </row>
    <row r="285" spans="1:15" x14ac:dyDescent="0.2">
      <c r="A285" s="12">
        <v>-2.58269346397118E-2</v>
      </c>
      <c r="B285" s="7">
        <v>-5.7054003592563199E-2</v>
      </c>
      <c r="C285" s="7">
        <v>0.11772672952666299</v>
      </c>
      <c r="D285" s="7">
        <v>1.6514865338559798E-2</v>
      </c>
      <c r="E285" s="7">
        <v>-2.9556551328015199E-2</v>
      </c>
      <c r="F285" s="7">
        <v>2.3172218693501698E-2</v>
      </c>
      <c r="G285" s="7">
        <v>-2.34307677178562E-2</v>
      </c>
      <c r="H285" s="7">
        <v>3.30133129733437E-2</v>
      </c>
      <c r="I285" s="7">
        <v>-1.14374055723627E-2</v>
      </c>
      <c r="J285" s="7">
        <v>-2.0111635662880298E-2</v>
      </c>
      <c r="K285" s="7">
        <v>-2.54990401427586E-3</v>
      </c>
      <c r="L285" s="7">
        <v>-1.37864135524661E-2</v>
      </c>
      <c r="M285" s="7">
        <v>-2.3329205547017999E-2</v>
      </c>
      <c r="N285" s="7">
        <v>-5.7897848195579402E-2</v>
      </c>
      <c r="O285" s="7">
        <v>4.6684614789406297E-2</v>
      </c>
    </row>
    <row r="286" spans="1:15" x14ac:dyDescent="0.2">
      <c r="A286" s="12">
        <v>-2.60208757515927E-2</v>
      </c>
      <c r="B286" s="7">
        <v>-5.7400389465220102E-2</v>
      </c>
      <c r="C286" s="7">
        <v>0.11703457196112101</v>
      </c>
      <c r="D286" s="7">
        <v>1.6749860624390499E-2</v>
      </c>
      <c r="E286" s="7">
        <v>-2.9330372494682799E-2</v>
      </c>
      <c r="F286" s="7">
        <v>2.2036429797191701E-2</v>
      </c>
      <c r="G286" s="7">
        <v>-2.33338439363391E-2</v>
      </c>
      <c r="H286" s="7">
        <v>3.1938863784815003E-2</v>
      </c>
      <c r="I286" s="7">
        <v>-1.2037111774546401E-2</v>
      </c>
      <c r="J286" s="7">
        <v>-1.6273383454847901E-2</v>
      </c>
      <c r="K286" s="7">
        <v>-2.7958501772411002E-3</v>
      </c>
      <c r="L286" s="7">
        <v>-1.6820129295491801E-2</v>
      </c>
      <c r="M286" s="7">
        <v>-1.9059873476208401E-2</v>
      </c>
      <c r="N286" s="7">
        <v>-6.9110313391171796E-2</v>
      </c>
      <c r="O286" s="7">
        <v>4.6157976849487199E-2</v>
      </c>
    </row>
    <row r="287" spans="1:15" x14ac:dyDescent="0.2">
      <c r="A287" s="12">
        <v>-2.6246533123712099E-2</v>
      </c>
      <c r="B287" s="7">
        <v>-5.7722988091080098E-2</v>
      </c>
      <c r="C287" s="7">
        <v>0.11605904553004399</v>
      </c>
      <c r="D287" s="7">
        <v>1.6785469564352801E-2</v>
      </c>
      <c r="E287" s="7">
        <v>-2.8711555829691499E-2</v>
      </c>
      <c r="F287" s="7">
        <v>2.1074138016881301E-2</v>
      </c>
      <c r="G287" s="7">
        <v>-2.27876154130007E-2</v>
      </c>
      <c r="H287" s="7">
        <v>3.0687094002650302E-2</v>
      </c>
      <c r="I287" s="7">
        <v>-1.1875726871737199E-2</v>
      </c>
      <c r="J287" s="7">
        <v>-1.11086103517259E-2</v>
      </c>
      <c r="K287" s="7">
        <v>-1.9202517275181601E-3</v>
      </c>
      <c r="L287" s="7">
        <v>-1.9905776735297601E-2</v>
      </c>
      <c r="M287" s="7">
        <v>-1.3240261869864999E-2</v>
      </c>
      <c r="N287" s="7">
        <v>-8.0336247980864695E-2</v>
      </c>
      <c r="O287" s="7">
        <v>4.4628800280742398E-2</v>
      </c>
    </row>
    <row r="288" spans="1:15" x14ac:dyDescent="0.2">
      <c r="A288" s="12">
        <v>-2.6445884098998201E-2</v>
      </c>
      <c r="B288" s="7">
        <v>-5.7989703343164403E-2</v>
      </c>
      <c r="C288" s="7">
        <v>0.114865226012427</v>
      </c>
      <c r="D288" s="7">
        <v>1.6455255304467099E-2</v>
      </c>
      <c r="E288" s="7">
        <v>-2.77450728138041E-2</v>
      </c>
      <c r="F288" s="7">
        <v>2.0151868458865602E-2</v>
      </c>
      <c r="G288" s="7">
        <v>-2.21854669451029E-2</v>
      </c>
      <c r="H288" s="7">
        <v>2.89351318978056E-2</v>
      </c>
      <c r="I288" s="7">
        <v>-1.10390985518344E-2</v>
      </c>
      <c r="J288" s="7">
        <v>-4.8051020473929701E-3</v>
      </c>
      <c r="K288" s="7">
        <v>4.6531662974224502E-4</v>
      </c>
      <c r="L288" s="7">
        <v>-2.27374440671823E-2</v>
      </c>
      <c r="M288" s="7">
        <v>-5.8783595702310704E-3</v>
      </c>
      <c r="N288" s="7">
        <v>-9.1586222836528106E-2</v>
      </c>
      <c r="O288" s="7">
        <v>4.2059121510368502E-2</v>
      </c>
    </row>
    <row r="289" spans="1:15" x14ac:dyDescent="0.2">
      <c r="A289" s="12">
        <v>-2.6581545564484301E-2</v>
      </c>
      <c r="B289" s="7">
        <v>-5.8132604458887002E-2</v>
      </c>
      <c r="C289" s="7">
        <v>0.113526579128314</v>
      </c>
      <c r="D289" s="7">
        <v>1.5751722038231299E-2</v>
      </c>
      <c r="E289" s="7">
        <v>-2.6404683983218501E-2</v>
      </c>
      <c r="F289" s="7">
        <v>1.9273354237383501E-2</v>
      </c>
      <c r="G289" s="7">
        <v>-2.16499178169622E-2</v>
      </c>
      <c r="H289" s="7">
        <v>2.6530706483428999E-2</v>
      </c>
      <c r="I289" s="7">
        <v>-9.52801660869706E-3</v>
      </c>
      <c r="J289" s="7">
        <v>2.4339212640387699E-3</v>
      </c>
      <c r="K289" s="7">
        <v>4.3437763641538197E-3</v>
      </c>
      <c r="L289" s="7">
        <v>-2.5369088843000799E-2</v>
      </c>
      <c r="M289" s="7">
        <v>2.1779197000717501E-3</v>
      </c>
      <c r="N289" s="7">
        <v>-0.10266383220796101</v>
      </c>
      <c r="O289" s="7">
        <v>3.8942269503518798E-2</v>
      </c>
    </row>
    <row r="290" spans="1:15" x14ac:dyDescent="0.2">
      <c r="A290" s="12">
        <v>-2.6701571410759899E-2</v>
      </c>
      <c r="B290" s="7">
        <v>-5.8125768284943799E-2</v>
      </c>
      <c r="C290" s="7">
        <v>0.11214054483453301</v>
      </c>
      <c r="D290" s="7">
        <v>1.47849008218342E-2</v>
      </c>
      <c r="E290" s="7">
        <v>-2.4873138577722501E-2</v>
      </c>
      <c r="F290" s="7">
        <v>1.8232717713904101E-2</v>
      </c>
      <c r="G290" s="7">
        <v>-2.1479401357897301E-2</v>
      </c>
      <c r="H290" s="7">
        <v>2.3560287925757602E-2</v>
      </c>
      <c r="I290" s="7">
        <v>-7.5379170904080898E-3</v>
      </c>
      <c r="J290" s="7">
        <v>1.05394222291979E-2</v>
      </c>
      <c r="K290" s="7">
        <v>9.0664155288145108E-3</v>
      </c>
      <c r="L290" s="7">
        <v>-2.8344434972135901E-2</v>
      </c>
      <c r="M290" s="7">
        <v>9.9786857627584494E-3</v>
      </c>
      <c r="N290" s="7">
        <v>-0.1127131638519</v>
      </c>
      <c r="O290" s="7">
        <v>3.5035553363625599E-2</v>
      </c>
    </row>
    <row r="291" spans="1:15" x14ac:dyDescent="0.2">
      <c r="A291" s="12">
        <v>-2.6898030408532399E-2</v>
      </c>
      <c r="B291" s="7">
        <v>-5.8024721628327502E-2</v>
      </c>
      <c r="C291" s="7">
        <v>0.110792960028767</v>
      </c>
      <c r="D291" s="7">
        <v>1.3805824345026699E-2</v>
      </c>
      <c r="E291" s="7">
        <v>-2.3424742766254201E-2</v>
      </c>
      <c r="F291" s="7">
        <v>1.7181663749404601E-2</v>
      </c>
      <c r="G291" s="7">
        <v>-2.18821839534337E-2</v>
      </c>
      <c r="H291" s="7">
        <v>2.0370194990304399E-2</v>
      </c>
      <c r="I291" s="7">
        <v>-5.1553965421568598E-3</v>
      </c>
      <c r="J291" s="7">
        <v>1.9235028184720698E-2</v>
      </c>
      <c r="K291" s="7">
        <v>1.3826666112628099E-2</v>
      </c>
      <c r="L291" s="7">
        <v>-3.1586622965093201E-2</v>
      </c>
      <c r="M291" s="7">
        <v>1.6440609946023501E-2</v>
      </c>
      <c r="N291" s="7">
        <v>-0.121001754165799</v>
      </c>
      <c r="O291" s="7">
        <v>3.01757139298717E-2</v>
      </c>
    </row>
    <row r="292" spans="1:15" x14ac:dyDescent="0.2">
      <c r="A292" s="12">
        <v>-2.72391834766098E-2</v>
      </c>
      <c r="B292" s="7">
        <v>-5.7886004215212297E-2</v>
      </c>
      <c r="C292" s="7">
        <v>0.109517926546243</v>
      </c>
      <c r="D292" s="7">
        <v>1.29072809636588E-2</v>
      </c>
      <c r="E292" s="7">
        <v>-2.2100384501924999E-2</v>
      </c>
      <c r="F292" s="7">
        <v>1.6780497029581998E-2</v>
      </c>
      <c r="G292" s="7">
        <v>-2.24757806022996E-2</v>
      </c>
      <c r="H292" s="7">
        <v>1.7370971390762598E-2</v>
      </c>
      <c r="I292" s="7">
        <v>-2.2094802470355199E-3</v>
      </c>
      <c r="J292" s="7">
        <v>2.7931130848949E-2</v>
      </c>
      <c r="K292" s="7">
        <v>1.8533979663338199E-2</v>
      </c>
      <c r="L292" s="7">
        <v>-3.4125983167799898E-2</v>
      </c>
      <c r="M292" s="7">
        <v>2.11055693867052E-2</v>
      </c>
      <c r="N292" s="7">
        <v>-0.12630528534480001</v>
      </c>
      <c r="O292" s="7">
        <v>2.4764671550658899E-2</v>
      </c>
    </row>
    <row r="293" spans="1:15" x14ac:dyDescent="0.2">
      <c r="A293" s="12">
        <v>-2.78016596428502E-2</v>
      </c>
      <c r="B293" s="7">
        <v>-5.7655130838566798E-2</v>
      </c>
      <c r="C293" s="7">
        <v>0.10840642059804</v>
      </c>
      <c r="D293" s="7">
        <v>1.2062373070647E-2</v>
      </c>
      <c r="E293" s="7">
        <v>-2.1214564068183801E-2</v>
      </c>
      <c r="F293" s="7">
        <v>1.7310978343372599E-2</v>
      </c>
      <c r="G293" s="7">
        <v>-2.2759501546022201E-2</v>
      </c>
      <c r="H293" s="7">
        <v>1.4524738652928E-2</v>
      </c>
      <c r="I293" s="7">
        <v>1.24838411373408E-3</v>
      </c>
      <c r="J293" s="7">
        <v>3.6069111654378101E-2</v>
      </c>
      <c r="K293" s="7">
        <v>2.3524428168572201E-2</v>
      </c>
      <c r="L293" s="7">
        <v>-3.5674277178129897E-2</v>
      </c>
      <c r="M293" s="7">
        <v>2.3893891592866898E-2</v>
      </c>
      <c r="N293" s="7">
        <v>-0.126836378423134</v>
      </c>
      <c r="O293" s="7">
        <v>1.9013998402659198E-2</v>
      </c>
    </row>
    <row r="294" spans="1:15" x14ac:dyDescent="0.2">
      <c r="A294" s="12">
        <v>-2.8566011472019998E-2</v>
      </c>
      <c r="B294" s="7">
        <v>-5.7218840255780203E-2</v>
      </c>
      <c r="C294" s="7">
        <v>0.107483143119527</v>
      </c>
      <c r="D294" s="7">
        <v>1.14017938859484E-2</v>
      </c>
      <c r="E294" s="7">
        <v>-2.1122120130246901E-2</v>
      </c>
      <c r="F294" s="7">
        <v>1.91072611816131E-2</v>
      </c>
      <c r="G294" s="7">
        <v>-2.2475892675018001E-2</v>
      </c>
      <c r="H294" s="7">
        <v>1.19404953010687E-2</v>
      </c>
      <c r="I294" s="7">
        <v>4.8828807512736501E-3</v>
      </c>
      <c r="J294" s="7">
        <v>4.2957581684933098E-2</v>
      </c>
      <c r="K294" s="7">
        <v>2.8964418479784902E-2</v>
      </c>
      <c r="L294" s="7">
        <v>-3.6314306081052398E-2</v>
      </c>
      <c r="M294" s="7">
        <v>2.5238094284283301E-2</v>
      </c>
      <c r="N294" s="7">
        <v>-0.12193352756961599</v>
      </c>
      <c r="O294" s="7">
        <v>1.39828184033729E-2</v>
      </c>
    </row>
    <row r="295" spans="1:15" x14ac:dyDescent="0.2">
      <c r="A295" s="12">
        <v>-2.9421272448608499E-2</v>
      </c>
      <c r="B295" s="7">
        <v>-5.6449266874182502E-2</v>
      </c>
      <c r="C295" s="7">
        <v>0.10674777140287101</v>
      </c>
      <c r="D295" s="7">
        <v>1.0943721385303201E-2</v>
      </c>
      <c r="E295" s="7">
        <v>-2.1726288703286498E-2</v>
      </c>
      <c r="F295" s="7">
        <v>2.1958344889322499E-2</v>
      </c>
      <c r="G295" s="7">
        <v>-2.15928584319168E-2</v>
      </c>
      <c r="H295" s="7">
        <v>9.7151083945881296E-3</v>
      </c>
      <c r="I295" s="7">
        <v>8.3446507180001996E-3</v>
      </c>
      <c r="J295" s="7">
        <v>4.7923233412976302E-2</v>
      </c>
      <c r="K295" s="7">
        <v>3.4508104550321501E-2</v>
      </c>
      <c r="L295" s="7">
        <v>-3.6095952656682001E-2</v>
      </c>
      <c r="M295" s="7">
        <v>2.5765076984025401E-2</v>
      </c>
      <c r="N295" s="7">
        <v>-0.112110330702511</v>
      </c>
      <c r="O295" s="7">
        <v>1.0658441742293299E-2</v>
      </c>
    </row>
    <row r="296" spans="1:15" x14ac:dyDescent="0.2">
      <c r="A296" s="12">
        <v>-3.0222934741524401E-2</v>
      </c>
      <c r="B296" s="7">
        <v>-5.53978589530673E-2</v>
      </c>
      <c r="C296" s="7">
        <v>0.106289442857052</v>
      </c>
      <c r="D296" s="7">
        <v>1.04417617481422E-2</v>
      </c>
      <c r="E296" s="7">
        <v>-2.2646758352437402E-2</v>
      </c>
      <c r="F296" s="7">
        <v>2.53719378098635E-2</v>
      </c>
      <c r="G296" s="7">
        <v>-2.0591798714088901E-2</v>
      </c>
      <c r="H296" s="7">
        <v>7.5027186399296104E-3</v>
      </c>
      <c r="I296" s="7">
        <v>1.14766355363487E-2</v>
      </c>
      <c r="J296" s="7">
        <v>5.0584020674733401E-2</v>
      </c>
      <c r="K296" s="7">
        <v>3.9559271822706799E-2</v>
      </c>
      <c r="L296" s="7">
        <v>-3.6115300274602698E-2</v>
      </c>
      <c r="M296" s="7">
        <v>2.6047845739221101E-2</v>
      </c>
      <c r="N296" s="7">
        <v>-9.8494495024712705E-2</v>
      </c>
      <c r="O296" s="7">
        <v>8.7797838054563399E-3</v>
      </c>
    </row>
    <row r="297" spans="1:15" x14ac:dyDescent="0.2">
      <c r="A297" s="12">
        <v>-3.0781894829833199E-2</v>
      </c>
      <c r="B297" s="7">
        <v>-5.4413169626529402E-2</v>
      </c>
      <c r="C297" s="7">
        <v>0.106120692105479</v>
      </c>
      <c r="D297" s="7">
        <v>9.7763413785311101E-3</v>
      </c>
      <c r="E297" s="7">
        <v>-2.3332672569769099E-2</v>
      </c>
      <c r="F297" s="7">
        <v>2.8806700951107701E-2</v>
      </c>
      <c r="G297" s="7">
        <v>-2.0063164942969999E-2</v>
      </c>
      <c r="H297" s="7">
        <v>4.7962802113422597E-3</v>
      </c>
      <c r="I297" s="7">
        <v>1.3942801568456901E-2</v>
      </c>
      <c r="J297" s="7">
        <v>5.1259621886039698E-2</v>
      </c>
      <c r="K297" s="7">
        <v>4.3612575301628001E-2</v>
      </c>
      <c r="L297" s="7">
        <v>-3.6903469797758298E-2</v>
      </c>
      <c r="M297" s="7">
        <v>2.6394604677103101E-2</v>
      </c>
      <c r="N297" s="7">
        <v>-8.2956698836717094E-2</v>
      </c>
      <c r="O297" s="7">
        <v>8.0686493358061197E-3</v>
      </c>
    </row>
    <row r="298" spans="1:15" x14ac:dyDescent="0.2">
      <c r="A298" s="12">
        <v>-3.0949522251619899E-2</v>
      </c>
      <c r="B298" s="7">
        <v>-5.3697290300541101E-2</v>
      </c>
      <c r="C298" s="7">
        <v>0.10622139551302701</v>
      </c>
      <c r="D298" s="7">
        <v>9.0354549953693495E-3</v>
      </c>
      <c r="E298" s="7">
        <v>-2.3419572422716001E-2</v>
      </c>
      <c r="F298" s="7">
        <v>3.1423598456685298E-2</v>
      </c>
      <c r="G298" s="7">
        <v>-2.0628611612031202E-2</v>
      </c>
      <c r="H298" s="7">
        <v>1.1814636840390899E-3</v>
      </c>
      <c r="I298" s="7">
        <v>1.52245767134282E-2</v>
      </c>
      <c r="J298" s="7">
        <v>5.0372398716306797E-2</v>
      </c>
      <c r="K298" s="7">
        <v>4.6207637063502303E-2</v>
      </c>
      <c r="L298" s="7">
        <v>-3.8089610579287003E-2</v>
      </c>
      <c r="M298" s="7">
        <v>2.6842664206568001E-2</v>
      </c>
      <c r="N298" s="7">
        <v>-6.6618948964567395E-2</v>
      </c>
      <c r="O298" s="7">
        <v>8.0151776318634193E-3</v>
      </c>
    </row>
    <row r="299" spans="1:15" x14ac:dyDescent="0.2">
      <c r="A299" s="12">
        <v>-3.0629466761842101E-2</v>
      </c>
      <c r="B299" s="7">
        <v>-5.3227771769259601E-2</v>
      </c>
      <c r="C299" s="7">
        <v>0.10667242915931301</v>
      </c>
      <c r="D299" s="7">
        <v>8.5032063493417891E-3</v>
      </c>
      <c r="E299" s="7">
        <v>-2.2809940691622801E-2</v>
      </c>
      <c r="F299" s="7">
        <v>3.2356304747077E-2</v>
      </c>
      <c r="G299" s="7">
        <v>-2.2626407649942299E-2</v>
      </c>
      <c r="H299" s="7">
        <v>-3.3622769437409799E-3</v>
      </c>
      <c r="I299" s="7">
        <v>1.5218843102615001E-2</v>
      </c>
      <c r="J299" s="7">
        <v>4.8721627577682398E-2</v>
      </c>
      <c r="K299" s="7">
        <v>4.6725957975456499E-2</v>
      </c>
      <c r="L299" s="7">
        <v>-3.9571737788449503E-2</v>
      </c>
      <c r="M299" s="7">
        <v>2.63737815369691E-2</v>
      </c>
      <c r="N299" s="7">
        <v>-4.9781311223071098E-2</v>
      </c>
      <c r="O299" s="7">
        <v>8.0506715405548792E-3</v>
      </c>
    </row>
    <row r="300" spans="1:15" x14ac:dyDescent="0.2">
      <c r="A300" s="12">
        <v>-2.9733371270663E-2</v>
      </c>
      <c r="B300" s="7">
        <v>-5.2968118045899397E-2</v>
      </c>
      <c r="C300" s="7">
        <v>0.10760452240111799</v>
      </c>
      <c r="D300" s="7">
        <v>8.43105490525131E-3</v>
      </c>
      <c r="E300" s="7">
        <v>-2.1297713049214899E-2</v>
      </c>
      <c r="F300" s="7">
        <v>3.13461027958385E-2</v>
      </c>
      <c r="G300" s="7">
        <v>-2.6221763069199901E-2</v>
      </c>
      <c r="H300" s="7">
        <v>-8.5362044953607996E-3</v>
      </c>
      <c r="I300" s="7">
        <v>1.42845847461787E-2</v>
      </c>
      <c r="J300" s="7">
        <v>4.69889006928111E-2</v>
      </c>
      <c r="K300" s="7">
        <v>4.4523174996764399E-2</v>
      </c>
      <c r="L300" s="7">
        <v>-4.1116840046828598E-2</v>
      </c>
      <c r="M300" s="7">
        <v>2.43907702036548E-2</v>
      </c>
      <c r="N300" s="7">
        <v>-3.28817542781632E-2</v>
      </c>
      <c r="O300" s="7">
        <v>7.5173542288629099E-3</v>
      </c>
    </row>
    <row r="301" spans="1:15" x14ac:dyDescent="0.2">
      <c r="A301" s="12">
        <v>-2.8222105642734599E-2</v>
      </c>
      <c r="B301" s="7">
        <v>-5.3021717993752597E-2</v>
      </c>
      <c r="C301" s="7">
        <v>0.109175930230304</v>
      </c>
      <c r="D301" s="7">
        <v>8.8710528366379403E-3</v>
      </c>
      <c r="E301" s="7">
        <v>-1.8771279648881901E-2</v>
      </c>
      <c r="F301" s="7">
        <v>2.8921129609088402E-2</v>
      </c>
      <c r="G301" s="7">
        <v>-3.1254678559901702E-2</v>
      </c>
      <c r="H301" s="7">
        <v>-1.3938491221018401E-2</v>
      </c>
      <c r="I301" s="7">
        <v>1.32823026020043E-2</v>
      </c>
      <c r="J301" s="7">
        <v>4.5630168728216097E-2</v>
      </c>
      <c r="K301" s="7">
        <v>3.9598098936431403E-2</v>
      </c>
      <c r="L301" s="7">
        <v>-4.1966631503906698E-2</v>
      </c>
      <c r="M301" s="7">
        <v>2.0579788796874401E-2</v>
      </c>
      <c r="N301" s="7">
        <v>-1.7048806233976602E-2</v>
      </c>
      <c r="O301" s="7">
        <v>5.8718790802290899E-3</v>
      </c>
    </row>
    <row r="302" spans="1:15" x14ac:dyDescent="0.2">
      <c r="A302" s="12">
        <v>-2.6183387071035399E-2</v>
      </c>
      <c r="B302" s="7">
        <v>-5.3369197198900202E-2</v>
      </c>
      <c r="C302" s="7">
        <v>0.11135413232892399</v>
      </c>
      <c r="D302" s="7">
        <v>9.7504840858684497E-3</v>
      </c>
      <c r="E302" s="7">
        <v>-1.54357260597666E-2</v>
      </c>
      <c r="F302" s="7">
        <v>2.5639466570165598E-2</v>
      </c>
      <c r="G302" s="7">
        <v>-3.7027496788276201E-2</v>
      </c>
      <c r="H302" s="7">
        <v>-1.8724967052907899E-2</v>
      </c>
      <c r="I302" s="7">
        <v>1.24095841119547E-2</v>
      </c>
      <c r="J302" s="7">
        <v>4.49293906954501E-2</v>
      </c>
      <c r="K302" s="7">
        <v>3.1704705844059003E-2</v>
      </c>
      <c r="L302" s="7">
        <v>-4.0617930620770799E-2</v>
      </c>
      <c r="M302" s="7">
        <v>1.50804843579792E-2</v>
      </c>
      <c r="N302" s="7">
        <v>-3.1851223322215401E-3</v>
      </c>
      <c r="O302" s="7">
        <v>3.57929122277342E-3</v>
      </c>
    </row>
    <row r="303" spans="1:15" x14ac:dyDescent="0.2">
      <c r="A303" s="12">
        <v>-2.3875535918856501E-2</v>
      </c>
      <c r="B303" s="7">
        <v>-5.4034329852498002E-2</v>
      </c>
      <c r="C303" s="7">
        <v>0.114001652269119</v>
      </c>
      <c r="D303" s="7">
        <v>1.11681445267598E-2</v>
      </c>
      <c r="E303" s="7">
        <v>-1.15584511991459E-2</v>
      </c>
      <c r="F303" s="7">
        <v>2.18848003658055E-2</v>
      </c>
      <c r="G303" s="7">
        <v>-4.2531594347779297E-2</v>
      </c>
      <c r="H303" s="7">
        <v>-2.2179971497308399E-2</v>
      </c>
      <c r="I303" s="7">
        <v>1.20976322742135E-2</v>
      </c>
      <c r="J303" s="7">
        <v>4.46476962522541E-2</v>
      </c>
      <c r="K303" s="7">
        <v>2.16741323340108E-2</v>
      </c>
      <c r="L303" s="7">
        <v>-3.5888236753228303E-2</v>
      </c>
      <c r="M303" s="7">
        <v>8.6195222584275893E-3</v>
      </c>
      <c r="N303" s="7">
        <v>8.6991287196923305E-3</v>
      </c>
      <c r="O303" s="7">
        <v>2.0831388064514999E-4</v>
      </c>
    </row>
    <row r="304" spans="1:15" x14ac:dyDescent="0.2">
      <c r="A304" s="12">
        <v>-2.1644371976099301E-2</v>
      </c>
      <c r="B304" s="7">
        <v>-5.4877802829095303E-2</v>
      </c>
      <c r="C304" s="7">
        <v>0.11675452401831</v>
      </c>
      <c r="D304" s="7">
        <v>1.28333930056676E-2</v>
      </c>
      <c r="E304" s="7">
        <v>-7.8460322102207498E-3</v>
      </c>
      <c r="F304" s="7">
        <v>1.8583238611290201E-2</v>
      </c>
      <c r="G304" s="7">
        <v>-4.6825681954829598E-2</v>
      </c>
      <c r="H304" s="7">
        <v>-2.3430028847289602E-2</v>
      </c>
      <c r="I304" s="7">
        <v>1.25665593151619E-2</v>
      </c>
      <c r="J304" s="7">
        <v>4.4163669147283403E-2</v>
      </c>
      <c r="K304" s="7">
        <v>1.1206502599335699E-2</v>
      </c>
      <c r="L304" s="7">
        <v>-2.7794908194213801E-2</v>
      </c>
      <c r="M304" s="7">
        <v>2.6581589322526001E-3</v>
      </c>
      <c r="N304" s="7">
        <v>1.9015801013211299E-2</v>
      </c>
      <c r="O304" s="7">
        <v>-3.8362169711484099E-3</v>
      </c>
    </row>
    <row r="305" spans="1:15" x14ac:dyDescent="0.2">
      <c r="A305" s="12">
        <v>-1.9780859357473101E-2</v>
      </c>
      <c r="B305" s="7">
        <v>-5.57492435372492E-2</v>
      </c>
      <c r="C305" s="7">
        <v>0.11899256295794</v>
      </c>
      <c r="D305" s="7">
        <v>1.44244582012824E-2</v>
      </c>
      <c r="E305" s="7">
        <v>-5.1546989480774196E-3</v>
      </c>
      <c r="F305" s="7">
        <v>1.6718423803880601E-2</v>
      </c>
      <c r="G305" s="7">
        <v>-4.8901966417448497E-2</v>
      </c>
      <c r="H305" s="7">
        <v>-2.21503867762111E-2</v>
      </c>
      <c r="I305" s="7">
        <v>1.4038698128872901E-2</v>
      </c>
      <c r="J305" s="7">
        <v>4.2577391008703398E-2</v>
      </c>
      <c r="K305" s="7">
        <v>2.1917142833534201E-3</v>
      </c>
      <c r="L305" s="7">
        <v>-1.74390362585706E-2</v>
      </c>
      <c r="M305" s="7">
        <v>-1.0017166533658999E-3</v>
      </c>
      <c r="N305" s="7">
        <v>2.8363995428713901E-2</v>
      </c>
      <c r="O305" s="7">
        <v>-8.4608013078549104E-3</v>
      </c>
    </row>
    <row r="306" spans="1:15" x14ac:dyDescent="0.2">
      <c r="A306" s="12">
        <v>-1.8464520185033698E-2</v>
      </c>
      <c r="B306" s="7">
        <v>-5.65037313783689E-2</v>
      </c>
      <c r="C306" s="7">
        <v>0.120354376694408</v>
      </c>
      <c r="D306" s="7">
        <v>1.5745976889804201E-2</v>
      </c>
      <c r="E306" s="7">
        <v>-3.7126187841387101E-3</v>
      </c>
      <c r="F306" s="7">
        <v>1.64849680134572E-2</v>
      </c>
      <c r="G306" s="7">
        <v>-4.8573572866332897E-2</v>
      </c>
      <c r="H306" s="7">
        <v>-1.8711507682246799E-2</v>
      </c>
      <c r="I306" s="7">
        <v>1.6157821381292001E-2</v>
      </c>
      <c r="J306" s="7">
        <v>3.8617705031358703E-2</v>
      </c>
      <c r="K306" s="7">
        <v>-3.9563251393150301E-3</v>
      </c>
      <c r="L306" s="7">
        <v>-7.4754822350211201E-3</v>
      </c>
      <c r="M306" s="7">
        <v>-7.9923107075078801E-4</v>
      </c>
      <c r="N306" s="7">
        <v>3.6932226867559197E-2</v>
      </c>
      <c r="O306" s="7">
        <v>-1.4336152129265201E-2</v>
      </c>
    </row>
    <row r="307" spans="1:15" x14ac:dyDescent="0.2">
      <c r="A307" s="12">
        <v>-1.7762999847887099E-2</v>
      </c>
      <c r="B307" s="7">
        <v>-5.7039388408787403E-2</v>
      </c>
      <c r="C307" s="7">
        <v>0.12097022390543399</v>
      </c>
      <c r="D307" s="7">
        <v>1.6500983447981499E-2</v>
      </c>
      <c r="E307" s="7">
        <v>-3.4258224507277102E-3</v>
      </c>
      <c r="F307" s="7">
        <v>1.69678241741778E-2</v>
      </c>
      <c r="G307" s="7">
        <v>-4.6837684793584203E-2</v>
      </c>
      <c r="H307" s="7">
        <v>-1.51199997639114E-2</v>
      </c>
      <c r="I307" s="7">
        <v>1.7897713193067499E-2</v>
      </c>
      <c r="J307" s="7">
        <v>3.2349166303229003E-2</v>
      </c>
      <c r="K307" s="7">
        <v>-7.2334284095748299E-3</v>
      </c>
      <c r="L307" s="7">
        <v>1.08894850948463E-4</v>
      </c>
      <c r="M307" s="7">
        <v>3.40141602100836E-3</v>
      </c>
      <c r="N307" s="7">
        <v>4.4342671531430497E-2</v>
      </c>
      <c r="O307" s="7">
        <v>-2.2564120656082098E-2</v>
      </c>
    </row>
    <row r="308" spans="1:15" x14ac:dyDescent="0.2">
      <c r="A308" s="12">
        <v>-1.77236200559562E-2</v>
      </c>
      <c r="B308" s="7">
        <v>-5.7287436344390298E-2</v>
      </c>
      <c r="C308" s="7">
        <v>0.121091223499148</v>
      </c>
      <c r="D308" s="7">
        <v>1.6729199814359701E-2</v>
      </c>
      <c r="E308" s="7">
        <v>-3.8924607155685601E-3</v>
      </c>
      <c r="F308" s="7">
        <v>1.7494768918821499E-2</v>
      </c>
      <c r="G308" s="7">
        <v>-4.5024554829819402E-2</v>
      </c>
      <c r="H308" s="7">
        <v>-1.33025972914812E-2</v>
      </c>
      <c r="I308" s="7">
        <v>1.8722963080985099E-2</v>
      </c>
      <c r="J308" s="7">
        <v>2.5223504082690501E-2</v>
      </c>
      <c r="K308" s="7">
        <v>-8.0718160733071007E-3</v>
      </c>
      <c r="L308" s="7">
        <v>5.5449237665800696E-3</v>
      </c>
      <c r="M308" s="7">
        <v>9.5504287632159398E-3</v>
      </c>
      <c r="N308" s="7">
        <v>4.9426204056364297E-2</v>
      </c>
      <c r="O308" s="7">
        <v>-3.1880173046133602E-2</v>
      </c>
    </row>
    <row r="309" spans="1:15" x14ac:dyDescent="0.2">
      <c r="A309" s="12">
        <v>-7.0938652629201807E-2</v>
      </c>
      <c r="B309" s="7">
        <v>-2.24548118904901E-2</v>
      </c>
      <c r="C309" s="7">
        <v>1.9270445517510699E-3</v>
      </c>
      <c r="D309" s="7">
        <v>5.5353303489205703E-2</v>
      </c>
      <c r="E309" s="7">
        <v>9.3731766314262902E-2</v>
      </c>
      <c r="F309" s="7">
        <v>-3.58869127585177E-2</v>
      </c>
      <c r="G309" s="7">
        <v>-6.04994548487129E-2</v>
      </c>
      <c r="H309" s="7">
        <v>-0.10731570015677901</v>
      </c>
      <c r="I309" s="7">
        <v>-5.22617668586089E-2</v>
      </c>
      <c r="J309" s="7">
        <v>-2.1236847869740201E-3</v>
      </c>
      <c r="K309" s="7">
        <v>-9.9854703500036501E-2</v>
      </c>
      <c r="L309" s="7">
        <v>5.7557473111015202E-2</v>
      </c>
      <c r="M309" s="7">
        <v>-2.17676279862501E-2</v>
      </c>
      <c r="N309" s="7">
        <v>-1.7739644323908999E-2</v>
      </c>
      <c r="O309" s="7">
        <v>3.0501536629322101E-2</v>
      </c>
    </row>
    <row r="310" spans="1:15" x14ac:dyDescent="0.2">
      <c r="A310" s="12">
        <v>-7.1591199811124995E-2</v>
      </c>
      <c r="B310" s="7">
        <v>-2.0280023049480001E-2</v>
      </c>
      <c r="C310" s="7">
        <v>3.7531975231069902E-4</v>
      </c>
      <c r="D310" s="7">
        <v>5.8266982579444099E-2</v>
      </c>
      <c r="E310" s="7">
        <v>9.0612802344019305E-2</v>
      </c>
      <c r="F310" s="7">
        <v>-3.0452895273862499E-2</v>
      </c>
      <c r="G310" s="7">
        <v>-5.0440003836712002E-2</v>
      </c>
      <c r="H310" s="7">
        <v>-9.0979189339132294E-2</v>
      </c>
      <c r="I310" s="7">
        <v>-4.3258433478554403E-2</v>
      </c>
      <c r="J310" s="7">
        <v>-1.32467978729464E-2</v>
      </c>
      <c r="K310" s="7">
        <v>-7.6340204207272694E-2</v>
      </c>
      <c r="L310" s="7">
        <v>7.5252209068086703E-2</v>
      </c>
      <c r="M310" s="7">
        <v>-1.40323033604552E-2</v>
      </c>
      <c r="N310" s="7">
        <v>-2.33268655772054E-2</v>
      </c>
      <c r="O310" s="7">
        <v>3.0575627235818699E-2</v>
      </c>
    </row>
    <row r="311" spans="1:15" x14ac:dyDescent="0.2">
      <c r="A311" s="12">
        <v>-7.4934715372618199E-2</v>
      </c>
      <c r="B311" s="7">
        <v>-1.7778148845009799E-2</v>
      </c>
      <c r="C311" s="7">
        <v>-3.59032394506367E-3</v>
      </c>
      <c r="D311" s="7">
        <v>6.1664911012595899E-2</v>
      </c>
      <c r="E311" s="7">
        <v>8.7489029017907505E-2</v>
      </c>
      <c r="F311" s="7">
        <v>-2.3900766161031602E-2</v>
      </c>
      <c r="G311" s="7">
        <v>-4.0181897951754003E-2</v>
      </c>
      <c r="H311" s="7">
        <v>-7.8146994867373004E-2</v>
      </c>
      <c r="I311" s="7">
        <v>-3.5820960076956301E-2</v>
      </c>
      <c r="J311" s="7">
        <v>-2.90050501451578E-2</v>
      </c>
      <c r="K311" s="7">
        <v>-4.6466073768806897E-2</v>
      </c>
      <c r="L311" s="7">
        <v>9.1823411221367598E-2</v>
      </c>
      <c r="M311" s="7">
        <v>-5.48536923765113E-3</v>
      </c>
      <c r="N311" s="7">
        <v>-2.46316351881114E-2</v>
      </c>
      <c r="O311" s="7">
        <v>3.1875051656943099E-2</v>
      </c>
    </row>
    <row r="312" spans="1:15" x14ac:dyDescent="0.2">
      <c r="A312" s="12">
        <v>-7.8765163754381404E-2</v>
      </c>
      <c r="B312" s="7">
        <v>-1.5139776927903401E-2</v>
      </c>
      <c r="C312" s="7">
        <v>-8.6542845869690306E-3</v>
      </c>
      <c r="D312" s="7">
        <v>6.5059764750328195E-2</v>
      </c>
      <c r="E312" s="7">
        <v>8.5033445591144799E-2</v>
      </c>
      <c r="F312" s="7">
        <v>-1.7156378344866201E-2</v>
      </c>
      <c r="G312" s="7">
        <v>-2.9629512960190899E-2</v>
      </c>
      <c r="H312" s="7">
        <v>-6.5209815456652401E-2</v>
      </c>
      <c r="I312" s="7">
        <v>-2.8329959262734301E-2</v>
      </c>
      <c r="J312" s="7">
        <v>-4.5790485025212602E-2</v>
      </c>
      <c r="K312" s="7">
        <v>-1.2106951972833201E-2</v>
      </c>
      <c r="L312" s="7">
        <v>0.107098698663063</v>
      </c>
      <c r="M312" s="7">
        <v>3.49149318239079E-3</v>
      </c>
      <c r="N312" s="7">
        <v>-2.3786289475410199E-2</v>
      </c>
      <c r="O312" s="7">
        <v>3.5295921234325497E-2</v>
      </c>
    </row>
    <row r="313" spans="1:15" x14ac:dyDescent="0.2">
      <c r="A313" s="12">
        <v>-8.1130263858096796E-2</v>
      </c>
      <c r="B313" s="7">
        <v>-1.25187424193322E-2</v>
      </c>
      <c r="C313" s="7">
        <v>-1.2885160478281499E-2</v>
      </c>
      <c r="D313" s="7">
        <v>6.8654084475928301E-2</v>
      </c>
      <c r="E313" s="7">
        <v>8.3674958661032695E-2</v>
      </c>
      <c r="F313" s="7">
        <v>-1.24543246688524E-2</v>
      </c>
      <c r="G313" s="7">
        <v>-2.08274970193917E-2</v>
      </c>
      <c r="H313" s="7">
        <v>-5.1643507617336298E-2</v>
      </c>
      <c r="I313" s="7">
        <v>-2.0204749750530899E-2</v>
      </c>
      <c r="J313" s="7">
        <v>-5.94022067810323E-2</v>
      </c>
      <c r="K313" s="7">
        <v>2.18909071479262E-2</v>
      </c>
      <c r="L313" s="7">
        <v>0.119821881751644</v>
      </c>
      <c r="M313" s="7">
        <v>1.2175577034210801E-2</v>
      </c>
      <c r="N313" s="7">
        <v>-2.3029676599481099E-2</v>
      </c>
      <c r="O313" s="7">
        <v>3.9020491208915001E-2</v>
      </c>
    </row>
    <row r="314" spans="1:15" x14ac:dyDescent="0.2">
      <c r="A314" s="12">
        <v>-8.1300162419612104E-2</v>
      </c>
      <c r="B314" s="7">
        <v>-9.7535527248582398E-3</v>
      </c>
      <c r="C314" s="7">
        <v>-1.5305241927988E-2</v>
      </c>
      <c r="D314" s="7">
        <v>7.26520381713463E-2</v>
      </c>
      <c r="E314" s="7">
        <v>8.3309954827052807E-2</v>
      </c>
      <c r="F314" s="7">
        <v>-1.14211496242411E-2</v>
      </c>
      <c r="G314" s="7">
        <v>-1.5031660067356E-2</v>
      </c>
      <c r="H314" s="7">
        <v>-3.8455813904694297E-2</v>
      </c>
      <c r="I314" s="7">
        <v>-1.16350628950106E-2</v>
      </c>
      <c r="J314" s="7">
        <v>-6.8217972724545106E-2</v>
      </c>
      <c r="K314" s="7">
        <v>5.1654688295624897E-2</v>
      </c>
      <c r="L314" s="7">
        <v>0.12758532774220999</v>
      </c>
      <c r="M314" s="7">
        <v>1.98815524823849E-2</v>
      </c>
      <c r="N314" s="7">
        <v>-2.2267159174735301E-2</v>
      </c>
      <c r="O314" s="7">
        <v>4.1056566886526598E-2</v>
      </c>
    </row>
    <row r="315" spans="1:15" x14ac:dyDescent="0.2">
      <c r="A315" s="12">
        <v>-7.9524864790423005E-2</v>
      </c>
      <c r="B315" s="7">
        <v>-6.8457615287405597E-3</v>
      </c>
      <c r="C315" s="7">
        <v>-1.6010770857884601E-2</v>
      </c>
      <c r="D315" s="7">
        <v>7.6911721639249295E-2</v>
      </c>
      <c r="E315" s="7">
        <v>8.36038532205826E-2</v>
      </c>
      <c r="F315" s="7">
        <v>-1.40565448672043E-2</v>
      </c>
      <c r="G315" s="7">
        <v>-1.1723367184472699E-2</v>
      </c>
      <c r="H315" s="7">
        <v>-2.6163017931435498E-2</v>
      </c>
      <c r="I315" s="7">
        <v>-3.3695867390942198E-3</v>
      </c>
      <c r="J315" s="7">
        <v>-7.2742133327309402E-2</v>
      </c>
      <c r="K315" s="7">
        <v>7.5630731429475906E-2</v>
      </c>
      <c r="L315" s="7">
        <v>0.128691902611863</v>
      </c>
      <c r="M315" s="7">
        <v>2.57304602523079E-2</v>
      </c>
      <c r="N315" s="7">
        <v>-2.0454906224851601E-2</v>
      </c>
      <c r="O315" s="7">
        <v>4.0916917797067603E-2</v>
      </c>
    </row>
    <row r="316" spans="1:15" x14ac:dyDescent="0.2">
      <c r="A316" s="12">
        <v>-7.6476069043333206E-2</v>
      </c>
      <c r="B316" s="7">
        <v>-3.9256215799958897E-3</v>
      </c>
      <c r="C316" s="7">
        <v>-1.56309182221126E-2</v>
      </c>
      <c r="D316" s="7">
        <v>8.1177227458912399E-2</v>
      </c>
      <c r="E316" s="7">
        <v>8.4254298525556007E-2</v>
      </c>
      <c r="F316" s="7">
        <v>-1.9379322831358101E-2</v>
      </c>
      <c r="G316" s="7">
        <v>-1.01591338395302E-2</v>
      </c>
      <c r="H316" s="7">
        <v>-1.4767533601625501E-2</v>
      </c>
      <c r="I316" s="7">
        <v>3.9769252013391798E-3</v>
      </c>
      <c r="J316" s="7">
        <v>-7.3986785520084405E-2</v>
      </c>
      <c r="K316" s="7">
        <v>9.3679389886953304E-2</v>
      </c>
      <c r="L316" s="7">
        <v>0.12375230536413299</v>
      </c>
      <c r="M316" s="7">
        <v>2.9093403678670401E-2</v>
      </c>
      <c r="N316" s="7">
        <v>-1.7720294487969E-2</v>
      </c>
      <c r="O316" s="7">
        <v>3.8765214674273199E-2</v>
      </c>
    </row>
    <row r="317" spans="1:15" x14ac:dyDescent="0.2">
      <c r="A317" s="12">
        <v>-7.2740950987242495E-2</v>
      </c>
      <c r="B317" s="7">
        <v>-1.16306071416731E-3</v>
      </c>
      <c r="C317" s="7">
        <v>-1.46802211917737E-2</v>
      </c>
      <c r="D317" s="7">
        <v>8.5076959514720205E-2</v>
      </c>
      <c r="E317" s="7">
        <v>8.5050128125531699E-2</v>
      </c>
      <c r="F317" s="7">
        <v>-2.6461853945764301E-2</v>
      </c>
      <c r="G317" s="7">
        <v>-9.7265775055880993E-3</v>
      </c>
      <c r="H317" s="7">
        <v>-4.5420226561313504E-3</v>
      </c>
      <c r="I317" s="7">
        <v>1.0230081497168199E-2</v>
      </c>
      <c r="J317" s="7">
        <v>-7.26349624098762E-2</v>
      </c>
      <c r="K317" s="7">
        <v>0.106189007656794</v>
      </c>
      <c r="L317" s="7">
        <v>0.114405751454733</v>
      </c>
      <c r="M317" s="7">
        <v>3.0330486505550199E-2</v>
      </c>
      <c r="N317" s="7">
        <v>-1.41172651435124E-2</v>
      </c>
      <c r="O317" s="7">
        <v>3.4752725315701602E-2</v>
      </c>
    </row>
    <row r="318" spans="1:15" x14ac:dyDescent="0.2">
      <c r="A318" s="12">
        <v>-6.8692033863176294E-2</v>
      </c>
      <c r="B318" s="7">
        <v>1.35839458972574E-3</v>
      </c>
      <c r="C318" s="7">
        <v>-1.3321759044263E-2</v>
      </c>
      <c r="D318" s="7">
        <v>8.8486466919918905E-2</v>
      </c>
      <c r="E318" s="7">
        <v>8.6072545090046901E-2</v>
      </c>
      <c r="F318" s="7">
        <v>-3.44368276735465E-2</v>
      </c>
      <c r="G318" s="7">
        <v>-1.00038680669039E-2</v>
      </c>
      <c r="H318" s="7">
        <v>4.5544339257518798E-3</v>
      </c>
      <c r="I318" s="7">
        <v>1.55518398281012E-2</v>
      </c>
      <c r="J318" s="7">
        <v>-6.9132913013802394E-2</v>
      </c>
      <c r="K318" s="7">
        <v>0.11334786405936501</v>
      </c>
      <c r="L318" s="7">
        <v>0.102040196953434</v>
      </c>
      <c r="M318" s="7">
        <v>3.0017165992141399E-2</v>
      </c>
      <c r="N318" s="7">
        <v>-9.76012251937141E-3</v>
      </c>
      <c r="O318" s="7">
        <v>2.97319673634443E-2</v>
      </c>
    </row>
    <row r="319" spans="1:15" x14ac:dyDescent="0.2">
      <c r="A319" s="12">
        <v>-6.4579674944122201E-2</v>
      </c>
      <c r="B319" s="7">
        <v>3.5636791907019999E-3</v>
      </c>
      <c r="C319" s="7">
        <v>-1.1636148672894E-2</v>
      </c>
      <c r="D319" s="7">
        <v>9.1390247497650401E-2</v>
      </c>
      <c r="E319" s="7">
        <v>8.7411373301551701E-2</v>
      </c>
      <c r="F319" s="7">
        <v>-4.2469127115256598E-2</v>
      </c>
      <c r="G319" s="7">
        <v>-1.08080156939095E-2</v>
      </c>
      <c r="H319" s="7">
        <v>1.27991188925366E-2</v>
      </c>
      <c r="I319" s="7">
        <v>2.0130550243990301E-2</v>
      </c>
      <c r="J319" s="7">
        <v>-6.3905943810395993E-2</v>
      </c>
      <c r="K319" s="7">
        <v>0.115353528371458</v>
      </c>
      <c r="L319" s="7">
        <v>8.7419101474596597E-2</v>
      </c>
      <c r="M319" s="7">
        <v>2.8537210753301599E-2</v>
      </c>
      <c r="N319" s="7">
        <v>-5.45094139649808E-3</v>
      </c>
      <c r="O319" s="7">
        <v>2.4335112294222101E-2</v>
      </c>
    </row>
    <row r="320" spans="1:15" x14ac:dyDescent="0.2">
      <c r="A320" s="12">
        <v>-6.05988658048182E-2</v>
      </c>
      <c r="B320" s="7">
        <v>5.4262699476933102E-3</v>
      </c>
      <c r="C320" s="7">
        <v>-9.7480949297569595E-3</v>
      </c>
      <c r="D320" s="7">
        <v>9.3678565318202803E-2</v>
      </c>
      <c r="E320" s="7">
        <v>8.9019993773259198E-2</v>
      </c>
      <c r="F320" s="7">
        <v>-5.0059952856298898E-2</v>
      </c>
      <c r="G320" s="7">
        <v>-1.19743579634127E-2</v>
      </c>
      <c r="H320" s="7">
        <v>2.02852954484735E-2</v>
      </c>
      <c r="I320" s="7">
        <v>2.4055282971984799E-2</v>
      </c>
      <c r="J320" s="7">
        <v>-5.7387360804209503E-2</v>
      </c>
      <c r="K320" s="7">
        <v>0.11287723400968799</v>
      </c>
      <c r="L320" s="7">
        <v>7.1606556387936504E-2</v>
      </c>
      <c r="M320" s="7">
        <v>2.5929216706947301E-2</v>
      </c>
      <c r="N320" s="7">
        <v>-2.0118071222556401E-3</v>
      </c>
      <c r="O320" s="7">
        <v>1.89287448766771E-2</v>
      </c>
    </row>
    <row r="321" spans="1:15" x14ac:dyDescent="0.2">
      <c r="A321" s="12">
        <v>-5.69141774581804E-2</v>
      </c>
      <c r="B321" s="7">
        <v>6.9224323761204699E-3</v>
      </c>
      <c r="C321" s="7">
        <v>-7.8043067579406898E-3</v>
      </c>
      <c r="D321" s="7">
        <v>9.5340954099980099E-2</v>
      </c>
      <c r="E321" s="7">
        <v>9.0833210506321399E-2</v>
      </c>
      <c r="F321" s="7">
        <v>-5.6930377149704503E-2</v>
      </c>
      <c r="G321" s="7">
        <v>-1.3248079042518599E-2</v>
      </c>
      <c r="H321" s="7">
        <v>2.7185084448607101E-2</v>
      </c>
      <c r="I321" s="7">
        <v>2.74127984366523E-2</v>
      </c>
      <c r="J321" s="7">
        <v>-4.98341427724871E-2</v>
      </c>
      <c r="K321" s="7">
        <v>0.106787564225649</v>
      </c>
      <c r="L321" s="7">
        <v>5.55774885698226E-2</v>
      </c>
      <c r="M321" s="7">
        <v>2.2220846544503198E-2</v>
      </c>
      <c r="N321" s="7">
        <v>3.2728195702876799E-4</v>
      </c>
      <c r="O321" s="7">
        <v>1.35193230830022E-2</v>
      </c>
    </row>
    <row r="322" spans="1:15" x14ac:dyDescent="0.2">
      <c r="A322" s="12">
        <v>-5.3638162116876401E-2</v>
      </c>
      <c r="B322" s="7">
        <v>7.99948317879705E-3</v>
      </c>
      <c r="C322" s="7">
        <v>-5.91308554091282E-3</v>
      </c>
      <c r="D322" s="7">
        <v>9.6517866150401505E-2</v>
      </c>
      <c r="E322" s="7">
        <v>9.2790200220849203E-2</v>
      </c>
      <c r="F322" s="7">
        <v>-6.3022329403778402E-2</v>
      </c>
      <c r="G322" s="7">
        <v>-1.45426711944315E-2</v>
      </c>
      <c r="H322" s="7">
        <v>3.3549477521162399E-2</v>
      </c>
      <c r="I322" s="7">
        <v>3.02102704852956E-2</v>
      </c>
      <c r="J322" s="7">
        <v>-4.1800682490918499E-2</v>
      </c>
      <c r="K322" s="7">
        <v>9.78306503099894E-2</v>
      </c>
      <c r="L322" s="7">
        <v>4.0401913001423401E-2</v>
      </c>
      <c r="M322" s="7">
        <v>1.76605603425255E-2</v>
      </c>
      <c r="N322" s="7">
        <v>1.49896520515434E-3</v>
      </c>
      <c r="O322" s="7">
        <v>8.2406508547907594E-3</v>
      </c>
    </row>
    <row r="323" spans="1:15" x14ac:dyDescent="0.2">
      <c r="A323" s="12">
        <v>-5.0842514878656701E-2</v>
      </c>
      <c r="B323" s="7">
        <v>8.6862521290455193E-3</v>
      </c>
      <c r="C323" s="7">
        <v>-4.1767823518520202E-3</v>
      </c>
      <c r="D323" s="7">
        <v>9.7328825088807303E-2</v>
      </c>
      <c r="E323" s="7">
        <v>9.4772270105730805E-2</v>
      </c>
      <c r="F323" s="7">
        <v>-6.8368994215594003E-2</v>
      </c>
      <c r="G323" s="7">
        <v>-1.6037048937539902E-2</v>
      </c>
      <c r="H323" s="7">
        <v>3.9241290955335802E-2</v>
      </c>
      <c r="I323" s="7">
        <v>3.25086703311303E-2</v>
      </c>
      <c r="J323" s="7">
        <v>-3.3770112858812797E-2</v>
      </c>
      <c r="K323" s="7">
        <v>8.6918239991999505E-2</v>
      </c>
      <c r="L323" s="7">
        <v>2.6876118904168099E-2</v>
      </c>
      <c r="M323" s="7">
        <v>1.2418810450735399E-2</v>
      </c>
      <c r="N323" s="7">
        <v>1.7162791298047199E-3</v>
      </c>
      <c r="O323" s="7">
        <v>3.3105201394898801E-3</v>
      </c>
    </row>
    <row r="324" spans="1:15" x14ac:dyDescent="0.2">
      <c r="A324" s="12">
        <v>-4.8537027964629602E-2</v>
      </c>
      <c r="B324" s="7">
        <v>9.0816563867139894E-3</v>
      </c>
      <c r="C324" s="7">
        <v>-2.5815329312610601E-3</v>
      </c>
      <c r="D324" s="7">
        <v>9.7875402769073597E-2</v>
      </c>
      <c r="E324" s="7">
        <v>9.6833397558729994E-2</v>
      </c>
      <c r="F324" s="7">
        <v>-7.2894080295724695E-2</v>
      </c>
      <c r="G324" s="7">
        <v>-1.7610562026931599E-2</v>
      </c>
      <c r="H324" s="7">
        <v>4.4369322686399398E-2</v>
      </c>
      <c r="I324" s="7">
        <v>3.4408468379383703E-2</v>
      </c>
      <c r="J324" s="7">
        <v>-2.59578826149784E-2</v>
      </c>
      <c r="K324" s="7">
        <v>7.4954201061609105E-2</v>
      </c>
      <c r="L324" s="7">
        <v>1.4892484177736601E-2</v>
      </c>
      <c r="M324" s="7">
        <v>6.8342198926446803E-3</v>
      </c>
      <c r="N324" s="7">
        <v>1.2701672766115299E-3</v>
      </c>
      <c r="O324" s="7">
        <v>-1.1547523770055199E-3</v>
      </c>
    </row>
    <row r="325" spans="1:15" x14ac:dyDescent="0.2">
      <c r="A325" s="12">
        <v>-4.6697138176010997E-2</v>
      </c>
      <c r="B325" s="7">
        <v>9.1972424974365707E-3</v>
      </c>
      <c r="C325" s="7">
        <v>-1.10745480126322E-3</v>
      </c>
      <c r="D325" s="7">
        <v>9.8186016062329198E-2</v>
      </c>
      <c r="E325" s="7">
        <v>9.9006425717530294E-2</v>
      </c>
      <c r="F325" s="7">
        <v>-7.6637088098944706E-2</v>
      </c>
      <c r="G325" s="7">
        <v>-1.91254600483328E-2</v>
      </c>
      <c r="H325" s="7">
        <v>4.89250047123942E-2</v>
      </c>
      <c r="I325" s="7">
        <v>3.6009587672674197E-2</v>
      </c>
      <c r="J325" s="7">
        <v>-1.8514126494017801E-2</v>
      </c>
      <c r="K325" s="7">
        <v>6.2688185432967503E-2</v>
      </c>
      <c r="L325" s="7">
        <v>4.3370702347298598E-3</v>
      </c>
      <c r="M325" s="7">
        <v>1.3986854885133699E-3</v>
      </c>
      <c r="N325" s="7">
        <v>-2.07441801793709E-4</v>
      </c>
      <c r="O325" s="7">
        <v>-5.1872902224997996E-3</v>
      </c>
    </row>
    <row r="326" spans="1:15" x14ac:dyDescent="0.2">
      <c r="A326" s="12">
        <v>-4.5307871738788003E-2</v>
      </c>
      <c r="B326" s="7">
        <v>9.1388289509281902E-3</v>
      </c>
      <c r="C326" s="7">
        <v>2.8584555480823501E-4</v>
      </c>
      <c r="D326" s="7">
        <v>9.8328997318750305E-2</v>
      </c>
      <c r="E326" s="7">
        <v>0.101288036184579</v>
      </c>
      <c r="F326" s="7">
        <v>-7.9723978458609498E-2</v>
      </c>
      <c r="G326" s="7">
        <v>-2.06086476591936E-2</v>
      </c>
      <c r="H326" s="7">
        <v>5.3036283179045997E-2</v>
      </c>
      <c r="I326" s="7">
        <v>3.7379662725373498E-2</v>
      </c>
      <c r="J326" s="7">
        <v>-1.14804871380925E-2</v>
      </c>
      <c r="K326" s="7">
        <v>5.0347713166301801E-2</v>
      </c>
      <c r="L326" s="7">
        <v>-4.7513367618774302E-3</v>
      </c>
      <c r="M326" s="7">
        <v>-3.79995075022845E-3</v>
      </c>
      <c r="N326" s="7">
        <v>-2.4138386936261901E-3</v>
      </c>
      <c r="O326" s="7">
        <v>-8.8377656105960694E-3</v>
      </c>
    </row>
    <row r="327" spans="1:15" x14ac:dyDescent="0.2">
      <c r="A327" s="12">
        <v>-4.4359668536041001E-2</v>
      </c>
      <c r="B327" s="7">
        <v>8.9938188750899699E-3</v>
      </c>
      <c r="C327" s="7">
        <v>1.6245173958696301E-3</v>
      </c>
      <c r="D327" s="7">
        <v>9.8343273418881702E-2</v>
      </c>
      <c r="E327" s="7">
        <v>0.103487519802606</v>
      </c>
      <c r="F327" s="7">
        <v>-8.2239276977033302E-2</v>
      </c>
      <c r="G327" s="7">
        <v>-2.2136358505715801E-2</v>
      </c>
      <c r="H327" s="7">
        <v>5.6623312535704198E-2</v>
      </c>
      <c r="I327" s="7">
        <v>3.8390091659529398E-2</v>
      </c>
      <c r="J327" s="7">
        <v>-4.89416466435952E-3</v>
      </c>
      <c r="K327" s="7">
        <v>3.7855749234732901E-2</v>
      </c>
      <c r="L327" s="7">
        <v>-1.23940082703462E-2</v>
      </c>
      <c r="M327" s="7">
        <v>-8.6757760798494808E-3</v>
      </c>
      <c r="N327" s="7">
        <v>-5.1710033480128698E-3</v>
      </c>
      <c r="O327" s="7">
        <v>-1.22541360639044E-2</v>
      </c>
    </row>
    <row r="328" spans="1:15" x14ac:dyDescent="0.2">
      <c r="A328" s="12">
        <v>-4.3852192456651402E-2</v>
      </c>
      <c r="B328" s="7">
        <v>8.7691473285546901E-3</v>
      </c>
      <c r="C328" s="7">
        <v>2.9143070922260299E-3</v>
      </c>
      <c r="D328" s="7">
        <v>9.8121957004745602E-2</v>
      </c>
      <c r="E328" s="7">
        <v>0.105518596761463</v>
      </c>
      <c r="F328" s="7">
        <v>-8.4086331263335007E-2</v>
      </c>
      <c r="G328" s="7">
        <v>-2.3496494759821501E-2</v>
      </c>
      <c r="H328" s="7">
        <v>5.9682042036690301E-2</v>
      </c>
      <c r="I328" s="7">
        <v>3.89537260237681E-2</v>
      </c>
      <c r="J328" s="7">
        <v>1.44327959413058E-3</v>
      </c>
      <c r="K328" s="7">
        <v>2.5138908137181799E-2</v>
      </c>
      <c r="L328" s="7">
        <v>-1.87661302760012E-2</v>
      </c>
      <c r="M328" s="7">
        <v>-1.3285824376828501E-2</v>
      </c>
      <c r="N328" s="7">
        <v>-8.3152449207784893E-3</v>
      </c>
      <c r="O328" s="7">
        <v>-1.5617189300382099E-2</v>
      </c>
    </row>
    <row r="329" spans="1:15" x14ac:dyDescent="0.2">
      <c r="A329" s="12">
        <v>-4.38112300931272E-2</v>
      </c>
      <c r="B329" s="7">
        <v>8.4598040171059794E-3</v>
      </c>
      <c r="C329" s="7">
        <v>4.1785837824700996E-3</v>
      </c>
      <c r="D329" s="7">
        <v>9.7586341782239003E-2</v>
      </c>
      <c r="E329" s="7">
        <v>0.107483735311556</v>
      </c>
      <c r="F329" s="7">
        <v>-8.5080641686136799E-2</v>
      </c>
      <c r="G329" s="7">
        <v>-2.4352572051284702E-2</v>
      </c>
      <c r="H329" s="7">
        <v>6.2403522982828599E-2</v>
      </c>
      <c r="I329" s="7">
        <v>3.9037966719650402E-2</v>
      </c>
      <c r="J329" s="7">
        <v>7.8272092777904208E-3</v>
      </c>
      <c r="K329" s="7">
        <v>1.1972205723711001E-2</v>
      </c>
      <c r="L329" s="7">
        <v>-2.3783926475984599E-2</v>
      </c>
      <c r="M329" s="7">
        <v>-1.7581590250423301E-2</v>
      </c>
      <c r="N329" s="7">
        <v>-1.15795948113331E-2</v>
      </c>
      <c r="O329" s="7">
        <v>-1.9162907749725601E-2</v>
      </c>
    </row>
    <row r="330" spans="1:15" x14ac:dyDescent="0.2">
      <c r="A330" s="12">
        <v>-4.4300482671655803E-2</v>
      </c>
      <c r="B330" s="7">
        <v>8.0297889908531005E-3</v>
      </c>
      <c r="C330" s="7">
        <v>5.34607610736862E-3</v>
      </c>
      <c r="D330" s="7">
        <v>9.6588805261635602E-2</v>
      </c>
      <c r="E330" s="7">
        <v>0.109350111873612</v>
      </c>
      <c r="F330" s="7">
        <v>-8.4819163474321502E-2</v>
      </c>
      <c r="G330" s="7">
        <v>-2.4499853492849898E-2</v>
      </c>
      <c r="H330" s="7">
        <v>6.4981745507512303E-2</v>
      </c>
      <c r="I330" s="7">
        <v>3.8827163208232998E-2</v>
      </c>
      <c r="J330" s="7">
        <v>1.45288165901164E-2</v>
      </c>
      <c r="K330" s="7">
        <v>-1.9185125685504899E-3</v>
      </c>
      <c r="L330" s="7">
        <v>-2.7015137043007901E-2</v>
      </c>
      <c r="M330" s="7">
        <v>-2.1694199948624399E-2</v>
      </c>
      <c r="N330" s="7">
        <v>-1.4824371157667399E-2</v>
      </c>
      <c r="O330" s="7">
        <v>-2.3012232392572302E-2</v>
      </c>
    </row>
    <row r="331" spans="1:15" x14ac:dyDescent="0.2">
      <c r="A331" s="12">
        <v>-4.54280113673299E-2</v>
      </c>
      <c r="B331" s="7">
        <v>7.4642719867126896E-3</v>
      </c>
      <c r="C331" s="7">
        <v>6.3592987624399499E-3</v>
      </c>
      <c r="D331" s="7">
        <v>9.4935181596610699E-2</v>
      </c>
      <c r="E331" s="7">
        <v>0.11092280457864399</v>
      </c>
      <c r="F331" s="7">
        <v>-8.2897100357051098E-2</v>
      </c>
      <c r="G331" s="7">
        <v>-2.35260237108555E-2</v>
      </c>
      <c r="H331" s="7">
        <v>6.7578835674525203E-2</v>
      </c>
      <c r="I331" s="7">
        <v>3.84204658754893E-2</v>
      </c>
      <c r="J331" s="7">
        <v>2.1676304319737001E-2</v>
      </c>
      <c r="K331" s="7">
        <v>-1.65431541731135E-2</v>
      </c>
      <c r="L331" s="7">
        <v>-2.8037091178399101E-2</v>
      </c>
      <c r="M331" s="7">
        <v>-2.5635706744713001E-2</v>
      </c>
      <c r="N331" s="7">
        <v>-1.80706680123814E-2</v>
      </c>
      <c r="O331" s="7">
        <v>-2.7402537800996499E-2</v>
      </c>
    </row>
    <row r="332" spans="1:15" x14ac:dyDescent="0.2">
      <c r="A332" s="12">
        <v>-4.7311951369520301E-2</v>
      </c>
      <c r="B332" s="7">
        <v>6.7430540527362399E-3</v>
      </c>
      <c r="C332" s="7">
        <v>7.1009829421052198E-3</v>
      </c>
      <c r="D332" s="7">
        <v>9.2379659396016403E-2</v>
      </c>
      <c r="E332" s="7">
        <v>0.112067628762358</v>
      </c>
      <c r="F332" s="7">
        <v>-7.8779742193830396E-2</v>
      </c>
      <c r="G332" s="7">
        <v>-2.0821665679407401E-2</v>
      </c>
      <c r="H332" s="7">
        <v>7.0620797570771401E-2</v>
      </c>
      <c r="I332" s="7">
        <v>3.8043054383983199E-2</v>
      </c>
      <c r="J332" s="7">
        <v>2.96206405047129E-2</v>
      </c>
      <c r="K332" s="7">
        <v>-3.1644292884098299E-2</v>
      </c>
      <c r="L332" s="7">
        <v>-2.6740811123971201E-2</v>
      </c>
      <c r="M332" s="7">
        <v>-2.9133508628515301E-2</v>
      </c>
      <c r="N332" s="7">
        <v>-2.1405323834056598E-2</v>
      </c>
      <c r="O332" s="7">
        <v>-3.2006120004925302E-2</v>
      </c>
    </row>
    <row r="333" spans="1:15" x14ac:dyDescent="0.2">
      <c r="A333" s="12">
        <v>-5.0091536280337898E-2</v>
      </c>
      <c r="B333" s="7">
        <v>5.83675889378931E-3</v>
      </c>
      <c r="C333" s="7">
        <v>7.4224182399192998E-3</v>
      </c>
      <c r="D333" s="7">
        <v>8.8704265169365998E-2</v>
      </c>
      <c r="E333" s="7">
        <v>0.112497839484893</v>
      </c>
      <c r="F333" s="7">
        <v>-7.2123078520846901E-2</v>
      </c>
      <c r="G333" s="7">
        <v>-1.5919157221473499E-2</v>
      </c>
      <c r="H333" s="7">
        <v>7.4433663556765506E-2</v>
      </c>
      <c r="I333" s="7">
        <v>3.8049690440579799E-2</v>
      </c>
      <c r="J333" s="7">
        <v>3.8533784749515403E-2</v>
      </c>
      <c r="K333" s="7">
        <v>-4.6571876353113099E-2</v>
      </c>
      <c r="L333" s="7">
        <v>-2.29406955433923E-2</v>
      </c>
      <c r="M333" s="7">
        <v>-3.2039295881515897E-2</v>
      </c>
      <c r="N333" s="7">
        <v>-2.47600991479574E-2</v>
      </c>
      <c r="O333" s="7">
        <v>-3.6685590387422702E-2</v>
      </c>
    </row>
    <row r="334" spans="1:15" x14ac:dyDescent="0.2">
      <c r="A334" s="12">
        <v>-5.3927679310478802E-2</v>
      </c>
      <c r="B334" s="7">
        <v>4.7959334913205203E-3</v>
      </c>
      <c r="C334" s="7">
        <v>7.3046333678155996E-3</v>
      </c>
      <c r="D334" s="7">
        <v>8.3813667470199193E-2</v>
      </c>
      <c r="E334" s="7">
        <v>0.111939815648203</v>
      </c>
      <c r="F334" s="7">
        <v>-6.2613265631764101E-2</v>
      </c>
      <c r="G334" s="7">
        <v>-8.3192591067382908E-3</v>
      </c>
      <c r="H334" s="7">
        <v>7.9384600961717899E-2</v>
      </c>
      <c r="I334" s="7">
        <v>3.8635351590769203E-2</v>
      </c>
      <c r="J334" s="7">
        <v>4.8513188000991699E-2</v>
      </c>
      <c r="K334" s="7">
        <v>-6.0741923106746303E-2</v>
      </c>
      <c r="L334" s="7">
        <v>-1.6860655649576499E-2</v>
      </c>
      <c r="M334" s="7">
        <v>-3.4219582417390003E-2</v>
      </c>
      <c r="N334" s="7">
        <v>-2.76357665193568E-2</v>
      </c>
      <c r="O334" s="7">
        <v>-4.08347837077234E-2</v>
      </c>
    </row>
    <row r="335" spans="1:15" x14ac:dyDescent="0.2">
      <c r="A335" s="12">
        <v>-5.8980160830423602E-2</v>
      </c>
      <c r="B335" s="7">
        <v>3.7004288688154601E-3</v>
      </c>
      <c r="C335" s="7">
        <v>6.5425037881437498E-3</v>
      </c>
      <c r="D335" s="7">
        <v>7.7597429629318204E-2</v>
      </c>
      <c r="E335" s="7">
        <v>0.110129753828638</v>
      </c>
      <c r="F335" s="7">
        <v>-4.9812845906178703E-2</v>
      </c>
      <c r="G335" s="7">
        <v>2.4439035061129002E-3</v>
      </c>
      <c r="H335" s="7">
        <v>8.5677116497704806E-2</v>
      </c>
      <c r="I335" s="7">
        <v>4.0108871925362298E-2</v>
      </c>
      <c r="J335" s="7">
        <v>5.9337173156643497E-2</v>
      </c>
      <c r="K335" s="7">
        <v>-7.3135453573652406E-2</v>
      </c>
      <c r="L335" s="7">
        <v>-8.7721619696353795E-3</v>
      </c>
      <c r="M335" s="7">
        <v>-3.5305602770010998E-2</v>
      </c>
      <c r="N335" s="7">
        <v>-2.9520052384322801E-2</v>
      </c>
      <c r="O335" s="7">
        <v>-4.4329081362834401E-2</v>
      </c>
    </row>
    <row r="336" spans="1:15" x14ac:dyDescent="0.2">
      <c r="A336" s="12">
        <v>-6.5391207933428105E-2</v>
      </c>
      <c r="B336" s="7">
        <v>2.6648693196208301E-3</v>
      </c>
      <c r="C336" s="7">
        <v>4.9067690710494303E-3</v>
      </c>
      <c r="D336" s="7">
        <v>6.9925445001667502E-2</v>
      </c>
      <c r="E336" s="7">
        <v>0.10668756223576201</v>
      </c>
      <c r="F336" s="7">
        <v>-3.3325575802116598E-2</v>
      </c>
      <c r="G336" s="7">
        <v>1.6631913378916299E-2</v>
      </c>
      <c r="H336" s="7">
        <v>9.33708800649969E-2</v>
      </c>
      <c r="I336" s="7">
        <v>4.2659388270196497E-2</v>
      </c>
      <c r="J336" s="7">
        <v>7.0277431074978206E-2</v>
      </c>
      <c r="K336" s="7">
        <v>-8.2551380775033101E-2</v>
      </c>
      <c r="L336" s="7">
        <v>7.7794763532801803E-4</v>
      </c>
      <c r="M336" s="7">
        <v>-3.45784659133841E-2</v>
      </c>
      <c r="N336" s="7">
        <v>-3.0079014915966401E-2</v>
      </c>
      <c r="O336" s="7">
        <v>-4.7215872199266103E-2</v>
      </c>
    </row>
    <row r="337" spans="1:15" x14ac:dyDescent="0.2">
      <c r="A337" s="12">
        <v>-7.3239612492772499E-2</v>
      </c>
      <c r="B337" s="7">
        <v>1.8253181354243001E-3</v>
      </c>
      <c r="C337" s="7">
        <v>2.0710163201030801E-3</v>
      </c>
      <c r="D337" s="7">
        <v>6.0881779187574397E-2</v>
      </c>
      <c r="E337" s="7">
        <v>0.10151055479330599</v>
      </c>
      <c r="F337" s="7">
        <v>-1.3005084939399E-2</v>
      </c>
      <c r="G337" s="7">
        <v>3.4298101911672499E-2</v>
      </c>
      <c r="H337" s="7">
        <v>0.102254305555911</v>
      </c>
      <c r="I337" s="7">
        <v>4.6064107211044598E-2</v>
      </c>
      <c r="J337" s="7">
        <v>7.9973451415806404E-2</v>
      </c>
      <c r="K337" s="7">
        <v>-8.7386674585003904E-2</v>
      </c>
      <c r="L337" s="7">
        <v>1.0728226163238701E-2</v>
      </c>
      <c r="M337" s="7">
        <v>-3.1215043794055701E-2</v>
      </c>
      <c r="N337" s="7">
        <v>-2.9297578727951901E-2</v>
      </c>
      <c r="O337" s="7">
        <v>-4.9167515875296497E-2</v>
      </c>
    </row>
    <row r="338" spans="1:15" x14ac:dyDescent="0.2">
      <c r="A338" s="12">
        <v>-8.2416606403138401E-2</v>
      </c>
      <c r="B338" s="7">
        <v>1.26166390140545E-3</v>
      </c>
      <c r="C338" s="7">
        <v>-2.1610797147243901E-3</v>
      </c>
      <c r="D338" s="7">
        <v>5.0688542252846101E-2</v>
      </c>
      <c r="E338" s="7">
        <v>9.4475131974703197E-2</v>
      </c>
      <c r="F338" s="7">
        <v>1.08706176355796E-2</v>
      </c>
      <c r="G338" s="7">
        <v>5.46705649771142E-2</v>
      </c>
      <c r="H338" s="7">
        <v>0.111723214467063</v>
      </c>
      <c r="I338" s="7">
        <v>4.9911917335497699E-2</v>
      </c>
      <c r="J338" s="7">
        <v>8.7001297466368102E-2</v>
      </c>
      <c r="K338" s="7">
        <v>-8.5964710860122306E-2</v>
      </c>
      <c r="L338" s="7">
        <v>1.96412331753456E-2</v>
      </c>
      <c r="M338" s="7">
        <v>-2.4415955126231102E-2</v>
      </c>
      <c r="N338" s="7">
        <v>-2.68737035361074E-2</v>
      </c>
      <c r="O338" s="7">
        <v>-4.9459260991504703E-2</v>
      </c>
    </row>
    <row r="339" spans="1:15" x14ac:dyDescent="0.2">
      <c r="A339" s="12">
        <v>-9.2636782005280097E-2</v>
      </c>
      <c r="B339" s="7">
        <v>9.7318174473183603E-4</v>
      </c>
      <c r="C339" s="7">
        <v>-7.6532818072644303E-3</v>
      </c>
      <c r="D339" s="7">
        <v>3.9763030526368502E-2</v>
      </c>
      <c r="E339" s="7">
        <v>8.5517453168313898E-2</v>
      </c>
      <c r="F339" s="7">
        <v>3.7366450819008003E-2</v>
      </c>
      <c r="G339" s="7">
        <v>7.5952945129488594E-2</v>
      </c>
      <c r="H339" s="7">
        <v>0.12046074991690101</v>
      </c>
      <c r="I339" s="7">
        <v>5.3347967589974198E-2</v>
      </c>
      <c r="J339" s="7">
        <v>9.0069664794063406E-2</v>
      </c>
      <c r="K339" s="7">
        <v>-7.7663112262996797E-2</v>
      </c>
      <c r="L339" s="7">
        <v>2.5446723787723301E-2</v>
      </c>
      <c r="M339" s="7">
        <v>-1.36144316268559E-2</v>
      </c>
      <c r="N339" s="7">
        <v>-2.27524891011943E-2</v>
      </c>
      <c r="O339" s="7">
        <v>-4.7389123416151799E-2</v>
      </c>
    </row>
    <row r="340" spans="1:15" x14ac:dyDescent="0.2">
      <c r="A340" s="12">
        <v>-0.10342748160594099</v>
      </c>
      <c r="B340" s="7">
        <v>9.3582014041731902E-4</v>
      </c>
      <c r="C340" s="7">
        <v>-1.40494993460693E-2</v>
      </c>
      <c r="D340" s="7">
        <v>2.88767862299181E-2</v>
      </c>
      <c r="E340" s="7">
        <v>7.4923195801182105E-2</v>
      </c>
      <c r="F340" s="7">
        <v>6.5258865368085395E-2</v>
      </c>
      <c r="G340" s="7">
        <v>9.5686523390255601E-2</v>
      </c>
      <c r="H340" s="7">
        <v>0.12673856258538399</v>
      </c>
      <c r="I340" s="7">
        <v>5.5343204444601897E-2</v>
      </c>
      <c r="J340" s="7">
        <v>8.8687012515613506E-2</v>
      </c>
      <c r="K340" s="7">
        <v>-6.2946519779581905E-2</v>
      </c>
      <c r="L340" s="7">
        <v>2.5567304611789899E-2</v>
      </c>
      <c r="M340" s="7">
        <v>1.51505037082081E-4</v>
      </c>
      <c r="N340" s="7">
        <v>-1.6610484452843501E-2</v>
      </c>
      <c r="O340" s="7">
        <v>-4.36625778875466E-2</v>
      </c>
    </row>
    <row r="341" spans="1:15" x14ac:dyDescent="0.2">
      <c r="A341" s="12">
        <v>-0.11422681240869299</v>
      </c>
      <c r="B341" s="7">
        <v>9.8314208424227592E-4</v>
      </c>
      <c r="C341" s="7">
        <v>-2.0916723279159902E-2</v>
      </c>
      <c r="D341" s="7">
        <v>1.85269236329208E-2</v>
      </c>
      <c r="E341" s="7">
        <v>6.3612136372476105E-2</v>
      </c>
      <c r="F341" s="7">
        <v>9.19095784841409E-2</v>
      </c>
      <c r="G341" s="7">
        <v>0.111987876797623</v>
      </c>
      <c r="H341" s="7">
        <v>0.1292594197013</v>
      </c>
      <c r="I341" s="7">
        <v>5.5193254707857201E-2</v>
      </c>
      <c r="J341" s="7">
        <v>8.2161486420857799E-2</v>
      </c>
      <c r="K341" s="7">
        <v>-4.3150026979989597E-2</v>
      </c>
      <c r="L341" s="7">
        <v>1.9627517049423501E-2</v>
      </c>
      <c r="M341" s="7">
        <v>1.67886725744174E-2</v>
      </c>
      <c r="N341" s="7">
        <v>-9.3764586123605206E-3</v>
      </c>
      <c r="O341" s="7">
        <v>-3.6963789565466899E-2</v>
      </c>
    </row>
    <row r="342" spans="1:15" x14ac:dyDescent="0.2">
      <c r="A342" s="12">
        <v>-0.124378702542562</v>
      </c>
      <c r="B342" s="7">
        <v>9.921247589846549E-4</v>
      </c>
      <c r="C342" s="7">
        <v>-2.7740217751463399E-2</v>
      </c>
      <c r="D342" s="7">
        <v>9.2705279387930491E-3</v>
      </c>
      <c r="E342" s="7">
        <v>5.25276366215566E-2</v>
      </c>
      <c r="F342" s="7">
        <v>0.115503104342462</v>
      </c>
      <c r="G342" s="7">
        <v>0.12302785766955</v>
      </c>
      <c r="H342" s="7">
        <v>0.12648128221973501</v>
      </c>
      <c r="I342" s="7">
        <v>5.2437434831545199E-2</v>
      </c>
      <c r="J342" s="7">
        <v>7.1538299647280507E-2</v>
      </c>
      <c r="K342" s="7">
        <v>-2.1154787058762701E-2</v>
      </c>
      <c r="L342" s="7">
        <v>6.3286282497864096E-3</v>
      </c>
      <c r="M342" s="7">
        <v>3.3469876450781297E-2</v>
      </c>
      <c r="N342" s="7">
        <v>-1.32087392744487E-3</v>
      </c>
      <c r="O342" s="7">
        <v>-2.8392831030216701E-2</v>
      </c>
    </row>
    <row r="343" spans="1:15" x14ac:dyDescent="0.2">
      <c r="A343" s="12">
        <v>-0.13333010256962499</v>
      </c>
      <c r="B343" s="7">
        <v>8.10100611949177E-4</v>
      </c>
      <c r="C343" s="7">
        <v>-3.3986126711572799E-2</v>
      </c>
      <c r="D343" s="7">
        <v>1.4963020625908001E-3</v>
      </c>
      <c r="E343" s="7">
        <v>4.2820847236921297E-2</v>
      </c>
      <c r="F343" s="7">
        <v>0.13436343897366701</v>
      </c>
      <c r="G343" s="7">
        <v>0.12782272069758999</v>
      </c>
      <c r="H343" s="7">
        <v>0.117382098139362</v>
      </c>
      <c r="I343" s="7">
        <v>4.6937361719032199E-2</v>
      </c>
      <c r="J343" s="7">
        <v>5.8581150912438498E-2</v>
      </c>
      <c r="K343" s="7">
        <v>-5.1154714757756497E-4</v>
      </c>
      <c r="L343" s="7">
        <v>-1.3540136088813401E-2</v>
      </c>
      <c r="M343" s="7">
        <v>4.7582947441600597E-2</v>
      </c>
      <c r="N343" s="7">
        <v>6.4839354859322403E-3</v>
      </c>
      <c r="O343" s="7">
        <v>-1.8140586156206999E-2</v>
      </c>
    </row>
    <row r="344" spans="1:15" x14ac:dyDescent="0.2">
      <c r="A344" s="12">
        <v>-0.140713451689498</v>
      </c>
      <c r="B344" s="7">
        <v>3.0565309305878699E-4</v>
      </c>
      <c r="C344" s="7">
        <v>-3.9179533109033597E-2</v>
      </c>
      <c r="D344" s="7">
        <v>-4.5228509235111999E-3</v>
      </c>
      <c r="E344" s="7">
        <v>3.55166337786793E-2</v>
      </c>
      <c r="F344" s="7">
        <v>0.147457918813405</v>
      </c>
      <c r="G344" s="7">
        <v>0.12625496884804299</v>
      </c>
      <c r="H344" s="7">
        <v>0.101769403628518</v>
      </c>
      <c r="I344" s="7">
        <v>3.8719690677122699E-2</v>
      </c>
      <c r="J344" s="7">
        <v>4.4891027936631599E-2</v>
      </c>
      <c r="K344" s="7">
        <v>1.52299232919899E-2</v>
      </c>
      <c r="L344" s="7">
        <v>-3.8239225016585499E-2</v>
      </c>
      <c r="M344" s="7">
        <v>5.7291648376840802E-2</v>
      </c>
      <c r="N344" s="7">
        <v>1.33305637101577E-2</v>
      </c>
      <c r="O344" s="7">
        <v>-7.4280610392807502E-3</v>
      </c>
    </row>
    <row r="345" spans="1:15" x14ac:dyDescent="0.2">
      <c r="A345" s="12">
        <v>-0.14634074185183399</v>
      </c>
      <c r="B345" s="7">
        <v>-6.97089796744336E-4</v>
      </c>
      <c r="C345" s="7">
        <v>-4.3021892539713801E-2</v>
      </c>
      <c r="D345" s="7">
        <v>-8.8453491882283797E-3</v>
      </c>
      <c r="E345" s="7">
        <v>3.1272396626963503E-2</v>
      </c>
      <c r="F345" s="7">
        <v>0.15431176411952299</v>
      </c>
      <c r="G345" s="7">
        <v>0.118772202576489</v>
      </c>
      <c r="H345" s="7">
        <v>7.9944777050181798E-2</v>
      </c>
      <c r="I345" s="7">
        <v>2.8144674880022699E-2</v>
      </c>
      <c r="J345" s="7">
        <v>3.1548877517577498E-2</v>
      </c>
      <c r="K345" s="7">
        <v>2.3595299498862202E-2</v>
      </c>
      <c r="L345" s="7">
        <v>-6.5337078535378706E-2</v>
      </c>
      <c r="M345" s="7">
        <v>6.2099428623310603E-2</v>
      </c>
      <c r="N345" s="7">
        <v>1.8766883549272501E-2</v>
      </c>
      <c r="O345" s="7">
        <v>2.7554242561995601E-3</v>
      </c>
    </row>
    <row r="346" spans="1:15" x14ac:dyDescent="0.2">
      <c r="A346" s="12">
        <v>-0.150127470951156</v>
      </c>
      <c r="B346" s="7">
        <v>-2.4020898725721101E-3</v>
      </c>
      <c r="C346" s="7">
        <v>-4.5350852962273397E-2</v>
      </c>
      <c r="D346" s="7">
        <v>-1.1366847372647799E-2</v>
      </c>
      <c r="E346" s="7">
        <v>3.0414513355667801E-2</v>
      </c>
      <c r="F346" s="7">
        <v>0.155095057171486</v>
      </c>
      <c r="G346" s="7">
        <v>0.106110832115533</v>
      </c>
      <c r="H346" s="7">
        <v>5.2655642507782097E-2</v>
      </c>
      <c r="I346" s="7">
        <v>1.54250552500449E-2</v>
      </c>
      <c r="J346" s="7">
        <v>1.96065877238293E-2</v>
      </c>
      <c r="K346" s="7">
        <v>2.3884225507034201E-2</v>
      </c>
      <c r="L346" s="7">
        <v>-9.2089980704765595E-2</v>
      </c>
      <c r="M346" s="7">
        <v>6.22964432496559E-2</v>
      </c>
      <c r="N346" s="7">
        <v>2.2481710218464498E-2</v>
      </c>
      <c r="O346" s="7">
        <v>1.1867331590894E-2</v>
      </c>
    </row>
    <row r="347" spans="1:15" x14ac:dyDescent="0.2">
      <c r="A347" s="12">
        <v>-0.15203713974455099</v>
      </c>
      <c r="B347" s="7">
        <v>-4.9184647800248303E-3</v>
      </c>
      <c r="C347" s="7">
        <v>-4.6183705924527897E-2</v>
      </c>
      <c r="D347" s="7">
        <v>-1.18465661147768E-2</v>
      </c>
      <c r="E347" s="7">
        <v>3.2784171151513102E-2</v>
      </c>
      <c r="F347" s="7">
        <v>0.150211732231008</v>
      </c>
      <c r="G347" s="7">
        <v>8.8917594024001095E-2</v>
      </c>
      <c r="H347" s="7">
        <v>2.0973737145412001E-2</v>
      </c>
      <c r="I347" s="7">
        <v>6.5488400736987695E-4</v>
      </c>
      <c r="J347" s="7">
        <v>9.9488337781759306E-3</v>
      </c>
      <c r="K347" s="7">
        <v>1.6701573823082301E-2</v>
      </c>
      <c r="L347" s="7">
        <v>-0.115905771415695</v>
      </c>
      <c r="M347" s="7">
        <v>5.8105676068836397E-2</v>
      </c>
      <c r="N347" s="7">
        <v>2.4535948119766698E-2</v>
      </c>
      <c r="O347" s="7">
        <v>1.9463363295753201E-2</v>
      </c>
    </row>
    <row r="348" spans="1:15" x14ac:dyDescent="0.2">
      <c r="A348" s="12">
        <v>-0.152054191410676</v>
      </c>
      <c r="B348" s="7">
        <v>-8.16099005617941E-3</v>
      </c>
      <c r="C348" s="7">
        <v>-4.5553993118567102E-2</v>
      </c>
      <c r="D348" s="7">
        <v>-1.0247161317860701E-2</v>
      </c>
      <c r="E348" s="7">
        <v>3.7913657786645502E-2</v>
      </c>
      <c r="F348" s="7">
        <v>0.13996832398161799</v>
      </c>
      <c r="G348" s="7">
        <v>6.7812264032774003E-2</v>
      </c>
      <c r="H348" s="7">
        <v>-1.3811781474649801E-2</v>
      </c>
      <c r="I348" s="7">
        <v>-1.5627409684655601E-2</v>
      </c>
      <c r="J348" s="7">
        <v>2.9631413183907598E-3</v>
      </c>
      <c r="K348" s="7">
        <v>3.3570810926373501E-3</v>
      </c>
      <c r="L348" s="7">
        <v>-0.13492259760656999</v>
      </c>
      <c r="M348" s="7">
        <v>4.98744415358916E-2</v>
      </c>
      <c r="N348" s="7">
        <v>2.6045980431515198E-2</v>
      </c>
      <c r="O348" s="7">
        <v>2.5129120027727301E-2</v>
      </c>
    </row>
    <row r="349" spans="1:15" x14ac:dyDescent="0.2">
      <c r="A349" s="12">
        <v>-0.150120637038133</v>
      </c>
      <c r="B349" s="7">
        <v>-1.1859180359665201E-2</v>
      </c>
      <c r="C349" s="7">
        <v>-4.3602591056877298E-2</v>
      </c>
      <c r="D349" s="7">
        <v>-6.7223779223175798E-3</v>
      </c>
      <c r="E349" s="7">
        <v>4.5240548773128997E-2</v>
      </c>
      <c r="F349" s="7">
        <v>0.124988577121826</v>
      </c>
      <c r="G349" s="7">
        <v>4.39363832816176E-2</v>
      </c>
      <c r="H349" s="7">
        <v>-5.0016758665215898E-2</v>
      </c>
      <c r="I349" s="7">
        <v>-3.2571691909988598E-2</v>
      </c>
      <c r="J349" s="7">
        <v>-1.44292722971052E-3</v>
      </c>
      <c r="K349" s="7">
        <v>-1.4435627095364801E-2</v>
      </c>
      <c r="L349" s="7">
        <v>-0.14802415747989101</v>
      </c>
      <c r="M349" s="7">
        <v>3.8168549514247502E-2</v>
      </c>
      <c r="N349" s="7">
        <v>2.7925792523297199E-2</v>
      </c>
      <c r="O349" s="7">
        <v>2.9266877813791E-2</v>
      </c>
    </row>
    <row r="350" spans="1:15" x14ac:dyDescent="0.2">
      <c r="A350" s="12">
        <v>-0.14620606484087001</v>
      </c>
      <c r="B350" s="7">
        <v>-1.5775817751312201E-2</v>
      </c>
      <c r="C350" s="7">
        <v>-4.04711050411143E-2</v>
      </c>
      <c r="D350" s="7">
        <v>-1.58255179175228E-3</v>
      </c>
      <c r="E350" s="7">
        <v>5.40122449625575E-2</v>
      </c>
      <c r="F350" s="7">
        <v>0.10604304761300801</v>
      </c>
      <c r="G350" s="7">
        <v>1.84573898532144E-2</v>
      </c>
      <c r="H350" s="7">
        <v>-8.5796255262904297E-2</v>
      </c>
      <c r="I350" s="7">
        <v>-4.9601874704658301E-2</v>
      </c>
      <c r="J350" s="7">
        <v>-3.5990887996205602E-3</v>
      </c>
      <c r="K350" s="7">
        <v>-3.4768548418498198E-2</v>
      </c>
      <c r="L350" s="7">
        <v>-0.154609137022576</v>
      </c>
      <c r="M350" s="7">
        <v>2.44409397756572E-2</v>
      </c>
      <c r="N350" s="7">
        <v>3.00916081071891E-2</v>
      </c>
      <c r="O350" s="7">
        <v>3.2131362582604801E-2</v>
      </c>
    </row>
    <row r="351" spans="1:15" x14ac:dyDescent="0.2">
      <c r="A351" s="12">
        <v>-0.14033410998191601</v>
      </c>
      <c r="B351" s="7">
        <v>-1.9586988789013899E-2</v>
      </c>
      <c r="C351" s="7">
        <v>-3.6215874451048E-2</v>
      </c>
      <c r="D351" s="7">
        <v>4.8469793594803998E-3</v>
      </c>
      <c r="E351" s="7">
        <v>6.3301533201753898E-2</v>
      </c>
      <c r="F351" s="7">
        <v>8.3985218006239704E-2</v>
      </c>
      <c r="G351" s="7">
        <v>-7.3700836285835796E-3</v>
      </c>
      <c r="H351" s="7">
        <v>-0.119106327057385</v>
      </c>
      <c r="I351" s="7">
        <v>-6.5863646154528901E-2</v>
      </c>
      <c r="J351" s="7">
        <v>-3.9020313378323201E-3</v>
      </c>
      <c r="K351" s="7">
        <v>-5.5927980300003101E-2</v>
      </c>
      <c r="L351" s="7">
        <v>-0.154320985022108</v>
      </c>
      <c r="M351" s="7">
        <v>9.9347279957815605E-3</v>
      </c>
      <c r="N351" s="7">
        <v>3.2107119751243703E-2</v>
      </c>
      <c r="O351" s="7">
        <v>3.4553399077620603E-2</v>
      </c>
    </row>
    <row r="352" spans="1:15" x14ac:dyDescent="0.2">
      <c r="A352" s="12">
        <v>-0.132595921945074</v>
      </c>
      <c r="B352" s="7">
        <v>-2.29712446885307E-2</v>
      </c>
      <c r="C352" s="7">
        <v>-3.0897216912306801E-2</v>
      </c>
      <c r="D352" s="7">
        <v>1.24400285571819E-2</v>
      </c>
      <c r="E352" s="7">
        <v>7.2371852979380993E-2</v>
      </c>
      <c r="F352" s="7">
        <v>5.9758413715895999E-2</v>
      </c>
      <c r="G352" s="7">
        <v>-3.2023622010709997E-2</v>
      </c>
      <c r="H352" s="7">
        <v>-0.14796395798374101</v>
      </c>
      <c r="I352" s="7">
        <v>-8.01623146769396E-2</v>
      </c>
      <c r="J352" s="7">
        <v>-2.8560821063771101E-3</v>
      </c>
      <c r="K352" s="7">
        <v>-7.6862275927134002E-2</v>
      </c>
      <c r="L352" s="7">
        <v>-0.14675101306503399</v>
      </c>
      <c r="M352" s="7">
        <v>-4.5063983101232101E-3</v>
      </c>
      <c r="N352" s="7">
        <v>3.3663776730579097E-2</v>
      </c>
      <c r="O352" s="7">
        <v>3.6856249685693801E-2</v>
      </c>
    </row>
    <row r="353" spans="1:15" x14ac:dyDescent="0.2">
      <c r="A353" s="12">
        <v>-0.123212239641095</v>
      </c>
      <c r="B353" s="7">
        <v>-2.5666272850238502E-2</v>
      </c>
      <c r="C353" s="7">
        <v>-2.4641110319758699E-2</v>
      </c>
      <c r="D353" s="7">
        <v>2.0949582964640098E-2</v>
      </c>
      <c r="E353" s="7">
        <v>8.0733291781500002E-2</v>
      </c>
      <c r="F353" s="7">
        <v>3.4539448078075297E-2</v>
      </c>
      <c r="G353" s="7">
        <v>-5.4042142515353601E-2</v>
      </c>
      <c r="H353" s="7">
        <v>-0.17035532875450299</v>
      </c>
      <c r="I353" s="7">
        <v>-9.1079639370035104E-2</v>
      </c>
      <c r="J353" s="7">
        <v>-8.5333098655552902E-4</v>
      </c>
      <c r="K353" s="7">
        <v>-9.6532365727387701E-2</v>
      </c>
      <c r="L353" s="7">
        <v>-0.13173588699371599</v>
      </c>
      <c r="M353" s="7">
        <v>-1.78226096263869E-2</v>
      </c>
      <c r="N353" s="7">
        <v>3.4789735788310197E-2</v>
      </c>
      <c r="O353" s="7">
        <v>3.8735876951643697E-2</v>
      </c>
    </row>
    <row r="354" spans="1:15" x14ac:dyDescent="0.2">
      <c r="A354" s="12">
        <v>-0.11255906649666</v>
      </c>
      <c r="B354" s="7">
        <v>-2.7422275924541901E-2</v>
      </c>
      <c r="C354" s="7">
        <v>-1.7819900196017799E-2</v>
      </c>
      <c r="D354" s="7">
        <v>2.9634611846706901E-2</v>
      </c>
      <c r="E354" s="7">
        <v>8.8064181358301005E-2</v>
      </c>
      <c r="F354" s="7">
        <v>1.0242793820381599E-2</v>
      </c>
      <c r="G354" s="7">
        <v>-7.1648565535814904E-2</v>
      </c>
      <c r="H354" s="7">
        <v>-0.18407989009740899</v>
      </c>
      <c r="I354" s="7">
        <v>-9.7291459141439093E-2</v>
      </c>
      <c r="J354" s="7">
        <v>1.99157198237381E-3</v>
      </c>
      <c r="K354" s="7">
        <v>-0.113700441175958</v>
      </c>
      <c r="L354" s="7">
        <v>-0.109302811378245</v>
      </c>
      <c r="M354" s="7">
        <v>-2.8891823541616599E-2</v>
      </c>
      <c r="N354" s="7">
        <v>3.4471369226152897E-2</v>
      </c>
      <c r="O354" s="7">
        <v>3.9925601958247903E-2</v>
      </c>
    </row>
    <row r="355" spans="1:15" x14ac:dyDescent="0.2">
      <c r="A355" s="12">
        <v>-0.101269540201196</v>
      </c>
      <c r="B355" s="7">
        <v>-2.8121409885164501E-2</v>
      </c>
      <c r="C355" s="7">
        <v>-1.10306007017266E-2</v>
      </c>
      <c r="D355" s="7">
        <v>3.7645769905525497E-2</v>
      </c>
      <c r="E355" s="7">
        <v>9.3766909377350993E-2</v>
      </c>
      <c r="F355" s="7">
        <v>-1.06910776626309E-2</v>
      </c>
      <c r="G355" s="7">
        <v>-8.2952410810861701E-2</v>
      </c>
      <c r="H355" s="7">
        <v>-0.18754790949045799</v>
      </c>
      <c r="I355" s="7">
        <v>-9.8025496694672407E-2</v>
      </c>
      <c r="J355" s="7">
        <v>5.2006440416041697E-3</v>
      </c>
      <c r="K355" s="7">
        <v>-0.127027630865718</v>
      </c>
      <c r="L355" s="7">
        <v>-8.0331332377919701E-2</v>
      </c>
      <c r="M355" s="7">
        <v>-3.6929127071765197E-2</v>
      </c>
      <c r="N355" s="7">
        <v>3.1391029797728898E-2</v>
      </c>
      <c r="O355" s="7">
        <v>4.0424658740176603E-2</v>
      </c>
    </row>
    <row r="356" spans="1:15" x14ac:dyDescent="0.2">
      <c r="A356" s="12">
        <v>-9.0308683823620506E-2</v>
      </c>
      <c r="B356" s="7">
        <v>-2.77408837972585E-2</v>
      </c>
      <c r="C356" s="7">
        <v>-5.0442771529571303E-3</v>
      </c>
      <c r="D356" s="7">
        <v>4.4202193982890402E-2</v>
      </c>
      <c r="E356" s="7">
        <v>9.7181784016817901E-2</v>
      </c>
      <c r="F356" s="7">
        <v>-2.6113802830384499E-2</v>
      </c>
      <c r="G356" s="7">
        <v>-8.6888013813567005E-2</v>
      </c>
      <c r="H356" s="7">
        <v>-0.18009535919831099</v>
      </c>
      <c r="I356" s="7">
        <v>-9.2926637081406804E-2</v>
      </c>
      <c r="J356" s="7">
        <v>7.7905314826320201E-3</v>
      </c>
      <c r="K356" s="7">
        <v>-0.134751302623877</v>
      </c>
      <c r="L356" s="7">
        <v>-4.7717098887935697E-2</v>
      </c>
      <c r="M356" s="7">
        <v>-4.0629165332120999E-2</v>
      </c>
      <c r="N356" s="7">
        <v>2.50049649880754E-2</v>
      </c>
      <c r="O356" s="7">
        <v>3.9918214057523202E-2</v>
      </c>
    </row>
    <row r="357" spans="1:15" x14ac:dyDescent="0.2">
      <c r="A357" s="12">
        <v>-8.0884913346586401E-2</v>
      </c>
      <c r="B357" s="7">
        <v>-2.6452117355883601E-2</v>
      </c>
      <c r="C357" s="7">
        <v>-5.3423862468538505E-4</v>
      </c>
      <c r="D357" s="7">
        <v>4.8837862675072098E-2</v>
      </c>
      <c r="E357" s="7">
        <v>9.7778907294281001E-2</v>
      </c>
      <c r="F357" s="7">
        <v>-3.4890880746084998E-2</v>
      </c>
      <c r="G357" s="7">
        <v>-8.3705840266770096E-2</v>
      </c>
      <c r="H357" s="7">
        <v>-0.16294431237825199</v>
      </c>
      <c r="I357" s="7">
        <v>-8.2732934914256706E-2</v>
      </c>
      <c r="J357" s="7">
        <v>8.5467172069653499E-3</v>
      </c>
      <c r="K357" s="7">
        <v>-0.134983446918926</v>
      </c>
      <c r="L357" s="7">
        <v>-1.4911837478197101E-2</v>
      </c>
      <c r="M357" s="7">
        <v>-3.8629406572656899E-2</v>
      </c>
      <c r="N357" s="7">
        <v>1.5639489670087402E-2</v>
      </c>
      <c r="O357" s="7">
        <v>3.8455992416012101E-2</v>
      </c>
    </row>
    <row r="358" spans="1:15" x14ac:dyDescent="0.2">
      <c r="A358" s="12">
        <v>-7.4168177577413993E-2</v>
      </c>
      <c r="B358" s="7">
        <v>-2.4537851266246601E-2</v>
      </c>
      <c r="C358" s="7">
        <v>2.0031968779733898E-3</v>
      </c>
      <c r="D358" s="7">
        <v>5.1713315321697297E-2</v>
      </c>
      <c r="E358" s="7">
        <v>9.5887109802551496E-2</v>
      </c>
      <c r="F358" s="7">
        <v>-3.6777157483739303E-2</v>
      </c>
      <c r="G358" s="7">
        <v>-7.4962473423286199E-2</v>
      </c>
      <c r="H358" s="7">
        <v>-0.13998808646553401</v>
      </c>
      <c r="I358" s="7">
        <v>-6.9795010989682896E-2</v>
      </c>
      <c r="J358" s="7">
        <v>6.4483375757243304E-3</v>
      </c>
      <c r="K358" s="7">
        <v>-0.12631573424656301</v>
      </c>
      <c r="L358" s="7">
        <v>1.4457632911072099E-2</v>
      </c>
      <c r="M358" s="7">
        <v>-3.18472804379707E-2</v>
      </c>
      <c r="N358" s="7">
        <v>4.7949867197933597E-3</v>
      </c>
      <c r="O358" s="7">
        <v>3.6927456718664299E-2</v>
      </c>
    </row>
    <row r="359" spans="1:15" x14ac:dyDescent="0.2">
      <c r="A359" s="12">
        <v>-7.1092456995964198E-2</v>
      </c>
      <c r="B359" s="7">
        <v>-2.2427917810318099E-2</v>
      </c>
      <c r="C359" s="7">
        <v>2.34771969670927E-3</v>
      </c>
      <c r="D359" s="7">
        <v>5.4134067061631201E-2</v>
      </c>
      <c r="E359" s="7">
        <v>9.2855919536178499E-2</v>
      </c>
      <c r="F359" s="7">
        <v>-3.3719255811409998E-2</v>
      </c>
      <c r="G359" s="7">
        <v>-6.4269721937768004E-2</v>
      </c>
      <c r="H359" s="7">
        <v>-0.11712742606299099</v>
      </c>
      <c r="I359" s="7">
        <v>-5.7571418241949598E-2</v>
      </c>
      <c r="J359" s="7">
        <v>4.0040035903015801E-4</v>
      </c>
      <c r="K359" s="7">
        <v>-0.108804669978281</v>
      </c>
      <c r="L359" s="7">
        <v>3.8066379600370001E-2</v>
      </c>
      <c r="M359" s="7">
        <v>-2.2680188404682E-2</v>
      </c>
      <c r="N359" s="7">
        <v>-5.2629436859746399E-3</v>
      </c>
      <c r="O359" s="7">
        <v>3.5478068053461202E-2</v>
      </c>
    </row>
    <row r="360" spans="1:15" x14ac:dyDescent="0.2">
      <c r="A360" s="12">
        <v>4.7596833309126703E-3</v>
      </c>
      <c r="B360" s="7">
        <v>1.9295030594670901E-2</v>
      </c>
      <c r="C360" s="7">
        <v>-3.2405312017678501E-4</v>
      </c>
      <c r="D360" s="7">
        <v>8.8803697796124195E-2</v>
      </c>
      <c r="E360" s="7">
        <v>-4.3315153863269201E-2</v>
      </c>
      <c r="F360" s="7">
        <v>1.4715394599901699E-2</v>
      </c>
      <c r="G360" s="7">
        <v>7.1169744763150203E-3</v>
      </c>
      <c r="H360" s="7">
        <v>-4.7334754764309601E-2</v>
      </c>
      <c r="I360" s="7">
        <v>-3.3872138847793103E-2</v>
      </c>
      <c r="J360" s="7">
        <v>4.8658177666272201E-2</v>
      </c>
      <c r="K360" s="7">
        <v>-5.3643093982573199E-2</v>
      </c>
      <c r="L360" s="7">
        <v>9.1912450154149894E-2</v>
      </c>
      <c r="M360" s="7">
        <v>2.0145861939905599E-2</v>
      </c>
      <c r="N360" s="7">
        <v>-4.1556525438803102E-2</v>
      </c>
      <c r="O360" s="7">
        <v>1.3048552721713701E-2</v>
      </c>
    </row>
    <row r="361" spans="1:15" x14ac:dyDescent="0.2">
      <c r="A361" s="12">
        <v>2.74871172428383E-3</v>
      </c>
      <c r="B361" s="7">
        <v>1.5847913376921201E-2</v>
      </c>
      <c r="C361" s="7">
        <v>3.4086851577642399E-3</v>
      </c>
      <c r="D361" s="7">
        <v>8.4372062727947506E-2</v>
      </c>
      <c r="E361" s="7">
        <v>-3.2237354680616899E-2</v>
      </c>
      <c r="F361" s="7">
        <v>1.04988929254084E-2</v>
      </c>
      <c r="G361" s="7">
        <v>2.12636614049432E-4</v>
      </c>
      <c r="H361" s="7">
        <v>-5.8158476387082499E-2</v>
      </c>
      <c r="I361" s="7">
        <v>-4.0647716508210197E-2</v>
      </c>
      <c r="J361" s="7">
        <v>5.56516646675074E-2</v>
      </c>
      <c r="K361" s="7">
        <v>-6.17141901976518E-2</v>
      </c>
      <c r="L361" s="7">
        <v>9.7402816538815301E-2</v>
      </c>
      <c r="M361" s="7">
        <v>-2.17461236657636E-2</v>
      </c>
      <c r="N361" s="7">
        <v>-4.36086346880575E-2</v>
      </c>
      <c r="O361" s="7">
        <v>-9.0573146599811707E-3</v>
      </c>
    </row>
    <row r="362" spans="1:15" x14ac:dyDescent="0.2">
      <c r="A362" s="12">
        <v>-7.0815780186763496E-4</v>
      </c>
      <c r="B362" s="7">
        <v>1.26937141596616E-2</v>
      </c>
      <c r="C362" s="7">
        <v>5.2313008737484498E-3</v>
      </c>
      <c r="D362" s="7">
        <v>8.0195588145058297E-2</v>
      </c>
      <c r="E362" s="7">
        <v>-2.2815420147740299E-2</v>
      </c>
      <c r="F362" s="7">
        <v>9.4953321949209097E-3</v>
      </c>
      <c r="G362" s="7">
        <v>-3.1007677135799E-3</v>
      </c>
      <c r="H362" s="7">
        <v>-6.6035487916080202E-2</v>
      </c>
      <c r="I362" s="7">
        <v>-4.5901332362017697E-2</v>
      </c>
      <c r="J362" s="7">
        <v>5.7711473609415899E-2</v>
      </c>
      <c r="K362" s="7">
        <v>-6.5757100633926896E-2</v>
      </c>
      <c r="L362" s="7">
        <v>0.10542923672813299</v>
      </c>
      <c r="M362" s="7">
        <v>-5.9909213333250201E-2</v>
      </c>
      <c r="N362" s="7">
        <v>-4.6040503810122403E-2</v>
      </c>
      <c r="O362" s="7">
        <v>-2.6142533040615801E-2</v>
      </c>
    </row>
    <row r="363" spans="1:15" x14ac:dyDescent="0.2">
      <c r="A363" s="12">
        <v>-4.9682750082462503E-3</v>
      </c>
      <c r="B363" s="7">
        <v>1.10274408375102E-2</v>
      </c>
      <c r="C363" s="7">
        <v>3.8512598843899598E-3</v>
      </c>
      <c r="D363" s="7">
        <v>7.7767005887338897E-2</v>
      </c>
      <c r="E363" s="7">
        <v>-1.7957432561229499E-2</v>
      </c>
      <c r="F363" s="7">
        <v>1.2930585880507399E-2</v>
      </c>
      <c r="G363" s="7">
        <v>-1.9585725711710901E-4</v>
      </c>
      <c r="H363" s="7">
        <v>-6.7735213130872801E-2</v>
      </c>
      <c r="I363" s="7">
        <v>-4.80845098030106E-2</v>
      </c>
      <c r="J363" s="7">
        <v>5.38142594274231E-2</v>
      </c>
      <c r="K363" s="7">
        <v>-6.0274313618129502E-2</v>
      </c>
      <c r="L363" s="7">
        <v>0.11485245409295899</v>
      </c>
      <c r="M363" s="7">
        <v>-8.42991962179893E-2</v>
      </c>
      <c r="N363" s="7">
        <v>-4.7712202753493201E-2</v>
      </c>
      <c r="O363" s="7">
        <v>-3.61112861381667E-2</v>
      </c>
    </row>
    <row r="364" spans="1:15" x14ac:dyDescent="0.2">
      <c r="A364" s="12">
        <v>-9.1488782044505806E-3</v>
      </c>
      <c r="B364" s="7">
        <v>1.0857988686762901E-2</v>
      </c>
      <c r="C364" s="7">
        <v>1.3036629406634099E-3</v>
      </c>
      <c r="D364" s="7">
        <v>7.7242855970553304E-2</v>
      </c>
      <c r="E364" s="7">
        <v>-1.6979545936628E-2</v>
      </c>
      <c r="F364" s="7">
        <v>1.9047364271568501E-2</v>
      </c>
      <c r="G364" s="7">
        <v>5.8840987599379198E-3</v>
      </c>
      <c r="H364" s="7">
        <v>-6.4170018070128496E-2</v>
      </c>
      <c r="I364" s="7">
        <v>-4.78058182189205E-2</v>
      </c>
      <c r="J364" s="7">
        <v>4.7680636076507403E-2</v>
      </c>
      <c r="K364" s="7">
        <v>-4.7944308627562902E-2</v>
      </c>
      <c r="L364" s="7">
        <v>0.122732074962625</v>
      </c>
      <c r="M364" s="7">
        <v>-9.6817893281513204E-2</v>
      </c>
      <c r="N364" s="7">
        <v>-4.83323428383002E-2</v>
      </c>
      <c r="O364" s="7">
        <v>-4.1063350351155603E-2</v>
      </c>
    </row>
    <row r="365" spans="1:15" x14ac:dyDescent="0.2">
      <c r="A365" s="12">
        <v>-1.26801631639465E-2</v>
      </c>
      <c r="B365" s="7">
        <v>1.16188891647401E-2</v>
      </c>
      <c r="C365" s="7">
        <v>-7.7551427959992301E-4</v>
      </c>
      <c r="D365" s="7">
        <v>7.8038272642267106E-2</v>
      </c>
      <c r="E365" s="7">
        <v>-1.8740294735715798E-2</v>
      </c>
      <c r="F365" s="7">
        <v>2.51871632984828E-2</v>
      </c>
      <c r="G365" s="7">
        <v>1.2025384351267999E-2</v>
      </c>
      <c r="H365" s="7">
        <v>-5.8039089347404801E-2</v>
      </c>
      <c r="I365" s="7">
        <v>-4.6303352869368902E-2</v>
      </c>
      <c r="J365" s="7">
        <v>4.1048996801013801E-2</v>
      </c>
      <c r="K365" s="7">
        <v>-3.2691618264466198E-2</v>
      </c>
      <c r="L365" s="7">
        <v>0.12827881328874699</v>
      </c>
      <c r="M365" s="7">
        <v>-0.101880239901118</v>
      </c>
      <c r="N365" s="7">
        <v>-4.7631542627989298E-2</v>
      </c>
      <c r="O365" s="7">
        <v>-4.4044707189118099E-2</v>
      </c>
    </row>
    <row r="366" spans="1:15" x14ac:dyDescent="0.2">
      <c r="A366" s="12">
        <v>-1.539385568002E-2</v>
      </c>
      <c r="B366" s="7">
        <v>1.2871228010615E-2</v>
      </c>
      <c r="C366" s="7">
        <v>-2.0838661552208498E-3</v>
      </c>
      <c r="D366" s="7">
        <v>7.9595864400125296E-2</v>
      </c>
      <c r="E366" s="7">
        <v>-2.1489084504007501E-2</v>
      </c>
      <c r="F366" s="7">
        <v>3.0073087977056601E-2</v>
      </c>
      <c r="G366" s="7">
        <v>1.7099917301592198E-2</v>
      </c>
      <c r="H366" s="7">
        <v>-5.1129599472027103E-2</v>
      </c>
      <c r="I366" s="7">
        <v>-4.4153798418733702E-2</v>
      </c>
      <c r="J366" s="7">
        <v>3.5964765994969297E-2</v>
      </c>
      <c r="K366" s="7">
        <v>-1.7154552853982801E-2</v>
      </c>
      <c r="L366" s="7">
        <v>0.13012253612440799</v>
      </c>
      <c r="M366" s="7">
        <v>-0.102953396576411</v>
      </c>
      <c r="N366" s="7">
        <v>-4.5287829845075497E-2</v>
      </c>
      <c r="O366" s="7">
        <v>-4.6410347070646597E-2</v>
      </c>
    </row>
    <row r="367" spans="1:15" x14ac:dyDescent="0.2">
      <c r="A367" s="12">
        <v>-1.73643116706074E-2</v>
      </c>
      <c r="B367" s="7">
        <v>1.44046596885454E-2</v>
      </c>
      <c r="C367" s="7">
        <v>-2.8656900570664099E-3</v>
      </c>
      <c r="D367" s="7">
        <v>8.1521929465361104E-2</v>
      </c>
      <c r="E367" s="7">
        <v>-2.44333892114546E-2</v>
      </c>
      <c r="F367" s="7">
        <v>3.3459415809571298E-2</v>
      </c>
      <c r="G367" s="7">
        <v>2.11986319512E-2</v>
      </c>
      <c r="H367" s="7">
        <v>-4.4475252625415303E-2</v>
      </c>
      <c r="I367" s="7">
        <v>-4.1910821393104702E-2</v>
      </c>
      <c r="J367" s="7">
        <v>3.2074877342642999E-2</v>
      </c>
      <c r="K367" s="7">
        <v>-2.9422318726663498E-3</v>
      </c>
      <c r="L367" s="7">
        <v>0.12818998672738799</v>
      </c>
      <c r="M367" s="7">
        <v>-0.10223121437804</v>
      </c>
      <c r="N367" s="7">
        <v>-4.21614744958793E-2</v>
      </c>
      <c r="O367" s="7">
        <v>-4.8884902771824598E-2</v>
      </c>
    </row>
    <row r="368" spans="1:15" x14ac:dyDescent="0.2">
      <c r="A368" s="12">
        <v>-1.8717440190278201E-2</v>
      </c>
      <c r="B368" s="7">
        <v>1.6160304477814399E-2</v>
      </c>
      <c r="C368" s="7">
        <v>-3.4307064927667301E-3</v>
      </c>
      <c r="D368" s="7">
        <v>8.3595666786457606E-2</v>
      </c>
      <c r="E368" s="7">
        <v>-2.75103979785974E-2</v>
      </c>
      <c r="F368" s="7">
        <v>3.5520379444449003E-2</v>
      </c>
      <c r="G368" s="7">
        <v>2.4598055189346001E-2</v>
      </c>
      <c r="H368" s="7">
        <v>-3.8514133916225997E-2</v>
      </c>
      <c r="I368" s="7">
        <v>-3.98453574538453E-2</v>
      </c>
      <c r="J368" s="7">
        <v>2.8993897044324E-2</v>
      </c>
      <c r="K368" s="7">
        <v>9.6833260390006802E-3</v>
      </c>
      <c r="L368" s="7">
        <v>0.122851413095188</v>
      </c>
      <c r="M368" s="7">
        <v>-0.101284929102545</v>
      </c>
      <c r="N368" s="7">
        <v>-3.78659034870183E-2</v>
      </c>
      <c r="O368" s="7">
        <v>-5.22364053781572E-2</v>
      </c>
    </row>
    <row r="369" spans="1:15" x14ac:dyDescent="0.2">
      <c r="A369" s="12">
        <v>-1.9560883802865001E-2</v>
      </c>
      <c r="B369" s="7">
        <v>1.8094920996063302E-2</v>
      </c>
      <c r="C369" s="7">
        <v>-3.9083867739828802E-3</v>
      </c>
      <c r="D369" s="7">
        <v>8.5715034310131402E-2</v>
      </c>
      <c r="E369" s="7">
        <v>-3.06998091406947E-2</v>
      </c>
      <c r="F369" s="7">
        <v>3.6633411587146801E-2</v>
      </c>
      <c r="G369" s="7">
        <v>2.7470652267634999E-2</v>
      </c>
      <c r="H369" s="7">
        <v>-3.3309733712075802E-2</v>
      </c>
      <c r="I369" s="7">
        <v>-3.8111612202020501E-2</v>
      </c>
      <c r="J369" s="7">
        <v>2.6764432517642801E-2</v>
      </c>
      <c r="K369" s="7">
        <v>2.0328914502108102E-2</v>
      </c>
      <c r="L369" s="7">
        <v>0.11443554881670601</v>
      </c>
      <c r="M369" s="7">
        <v>-0.10085339593819399</v>
      </c>
      <c r="N369" s="7">
        <v>-3.2395057015009297E-2</v>
      </c>
      <c r="O369" s="7">
        <v>-5.6414450668261701E-2</v>
      </c>
    </row>
    <row r="370" spans="1:15" x14ac:dyDescent="0.2">
      <c r="A370" s="12">
        <v>-2.0040049393402499E-2</v>
      </c>
      <c r="B370" s="7">
        <v>2.0196580771285302E-2</v>
      </c>
      <c r="C370" s="7">
        <v>-4.2543658529847397E-3</v>
      </c>
      <c r="D370" s="7">
        <v>8.7831810356689494E-2</v>
      </c>
      <c r="E370" s="7">
        <v>-3.4106315978728E-2</v>
      </c>
      <c r="F370" s="7">
        <v>3.6941899257660601E-2</v>
      </c>
      <c r="G370" s="7">
        <v>2.98625375846687E-2</v>
      </c>
      <c r="H370" s="7">
        <v>-2.8724147772581601E-2</v>
      </c>
      <c r="I370" s="7">
        <v>-3.6657849221697E-2</v>
      </c>
      <c r="J370" s="7">
        <v>2.5440922788571501E-2</v>
      </c>
      <c r="K370" s="7">
        <v>2.9203730093115599E-2</v>
      </c>
      <c r="L370" s="7">
        <v>0.10272688475904999</v>
      </c>
      <c r="M370" s="7">
        <v>-0.102033468418396</v>
      </c>
      <c r="N370" s="7">
        <v>-2.5930036670190702E-2</v>
      </c>
      <c r="O370" s="7">
        <v>-6.18153957403609E-2</v>
      </c>
    </row>
    <row r="371" spans="1:15" x14ac:dyDescent="0.2">
      <c r="A371" s="12">
        <v>-2.0261479004773899E-2</v>
      </c>
      <c r="B371" s="7">
        <v>2.2342930177211399E-2</v>
      </c>
      <c r="C371" s="7">
        <v>-4.4239852700575302E-3</v>
      </c>
      <c r="D371" s="7">
        <v>8.9916762710578996E-2</v>
      </c>
      <c r="E371" s="7">
        <v>-3.7675352397250401E-2</v>
      </c>
      <c r="F371" s="7">
        <v>3.69531525451346E-2</v>
      </c>
      <c r="G371" s="7">
        <v>3.1927589808382097E-2</v>
      </c>
      <c r="H371" s="7">
        <v>-2.4628166821643201E-2</v>
      </c>
      <c r="I371" s="7">
        <v>-3.52983181722311E-2</v>
      </c>
      <c r="J371" s="7">
        <v>2.46551061182162E-2</v>
      </c>
      <c r="K371" s="7">
        <v>3.5896728403317299E-2</v>
      </c>
      <c r="L371" s="7">
        <v>8.88854026154791E-2</v>
      </c>
      <c r="M371" s="7">
        <v>-0.103852360443512</v>
      </c>
      <c r="N371" s="7">
        <v>-1.9093354392443699E-2</v>
      </c>
      <c r="O371" s="7">
        <v>-6.7087248332964797E-2</v>
      </c>
    </row>
    <row r="372" spans="1:15" x14ac:dyDescent="0.2">
      <c r="A372" s="12">
        <v>-2.0340537911980001E-2</v>
      </c>
      <c r="B372" s="7">
        <v>2.43929295259207E-2</v>
      </c>
      <c r="C372" s="7">
        <v>-4.4564250478305104E-3</v>
      </c>
      <c r="D372" s="7">
        <v>9.1941746547118799E-2</v>
      </c>
      <c r="E372" s="7">
        <v>-4.1246243506828997E-2</v>
      </c>
      <c r="F372" s="7">
        <v>3.6975276249122099E-2</v>
      </c>
      <c r="G372" s="7">
        <v>3.3971877264348402E-2</v>
      </c>
      <c r="H372" s="7">
        <v>-2.07423318432477E-2</v>
      </c>
      <c r="I372" s="7">
        <v>-3.3908327271292803E-2</v>
      </c>
      <c r="J372" s="7">
        <v>2.4017493211531502E-2</v>
      </c>
      <c r="K372" s="7">
        <v>4.03566858946489E-2</v>
      </c>
      <c r="L372" s="7">
        <v>7.3948308125279902E-2</v>
      </c>
      <c r="M372" s="7">
        <v>-0.105521041856363</v>
      </c>
      <c r="N372" s="7">
        <v>-1.2099680984178801E-2</v>
      </c>
      <c r="O372" s="7">
        <v>-7.1695681556134594E-2</v>
      </c>
    </row>
    <row r="373" spans="1:15" x14ac:dyDescent="0.2">
      <c r="A373" s="12">
        <v>-2.04112361945748E-2</v>
      </c>
      <c r="B373" s="7">
        <v>2.6262316717987601E-2</v>
      </c>
      <c r="C373" s="7">
        <v>-4.3806837981207299E-3</v>
      </c>
      <c r="D373" s="7">
        <v>9.3855526229563502E-2</v>
      </c>
      <c r="E373" s="7">
        <v>-4.4790454540639901E-2</v>
      </c>
      <c r="F373" s="7">
        <v>3.6984738702574897E-2</v>
      </c>
      <c r="G373" s="7">
        <v>3.6033294964100099E-2</v>
      </c>
      <c r="H373" s="7">
        <v>-1.6870980432977599E-2</v>
      </c>
      <c r="I373" s="7">
        <v>-3.2598360221500901E-2</v>
      </c>
      <c r="J373" s="7">
        <v>2.32069214869405E-2</v>
      </c>
      <c r="K373" s="7">
        <v>4.3042951391090399E-2</v>
      </c>
      <c r="L373" s="7">
        <v>5.85641508790452E-2</v>
      </c>
      <c r="M373" s="7">
        <v>-0.107346646828598</v>
      </c>
      <c r="N373" s="7">
        <v>-5.43330677231394E-3</v>
      </c>
      <c r="O373" s="7">
        <v>-7.6114724839962705E-2</v>
      </c>
    </row>
    <row r="374" spans="1:15" x14ac:dyDescent="0.2">
      <c r="A374" s="12">
        <v>-2.0566379246216099E-2</v>
      </c>
      <c r="B374" s="7">
        <v>2.7969168482906301E-2</v>
      </c>
      <c r="C374" s="7">
        <v>-4.2899655133200303E-3</v>
      </c>
      <c r="D374" s="7">
        <v>9.5617840226788195E-2</v>
      </c>
      <c r="E374" s="7">
        <v>-4.8350579257328503E-2</v>
      </c>
      <c r="F374" s="7">
        <v>3.71986097027069E-2</v>
      </c>
      <c r="G374" s="7">
        <v>3.8128198055509897E-2</v>
      </c>
      <c r="H374" s="7">
        <v>-1.31663383806241E-2</v>
      </c>
      <c r="I374" s="7">
        <v>-3.1420119475057601E-2</v>
      </c>
      <c r="J374" s="7">
        <v>2.2149073461503199E-2</v>
      </c>
      <c r="K374" s="7">
        <v>4.4478548121361802E-2</v>
      </c>
      <c r="L374" s="7">
        <v>4.3616203933984798E-2</v>
      </c>
      <c r="M374" s="7">
        <v>-0.10926002693827901</v>
      </c>
      <c r="N374" s="7">
        <v>4.7476238534039598E-4</v>
      </c>
      <c r="O374" s="7">
        <v>-8.0317562992642505E-2</v>
      </c>
    </row>
    <row r="375" spans="1:15" x14ac:dyDescent="0.2">
      <c r="A375" s="12">
        <v>-2.08585011255338E-2</v>
      </c>
      <c r="B375" s="7">
        <v>2.9522581548778199E-2</v>
      </c>
      <c r="C375" s="7">
        <v>-4.2167763223914297E-3</v>
      </c>
      <c r="D375" s="7">
        <v>9.7305628494963103E-2</v>
      </c>
      <c r="E375" s="7">
        <v>-5.19707859225653E-2</v>
      </c>
      <c r="F375" s="7">
        <v>3.7735261624520601E-2</v>
      </c>
      <c r="G375" s="7">
        <v>4.0267296695287703E-2</v>
      </c>
      <c r="H375" s="7">
        <v>-9.7730737449315697E-3</v>
      </c>
      <c r="I375" s="7">
        <v>-3.0208718542776399E-2</v>
      </c>
      <c r="J375" s="7">
        <v>2.0787738969026099E-2</v>
      </c>
      <c r="K375" s="7">
        <v>4.5022227851899001E-2</v>
      </c>
      <c r="L375" s="7">
        <v>2.9443733316638201E-2</v>
      </c>
      <c r="M375" s="7">
        <v>-0.110715278727765</v>
      </c>
      <c r="N375" s="7">
        <v>6.0940273727439704E-3</v>
      </c>
      <c r="O375" s="7">
        <v>-8.3629006300246195E-2</v>
      </c>
    </row>
    <row r="376" spans="1:15" x14ac:dyDescent="0.2">
      <c r="A376" s="12">
        <v>-2.1290647666880502E-2</v>
      </c>
      <c r="B376" s="7">
        <v>3.0898541275576601E-2</v>
      </c>
      <c r="C376" s="7">
        <v>-4.1704171565477097E-3</v>
      </c>
      <c r="D376" s="7">
        <v>9.8994808094579403E-2</v>
      </c>
      <c r="E376" s="7">
        <v>-5.5668352920606401E-2</v>
      </c>
      <c r="F376" s="7">
        <v>3.8556024902301998E-2</v>
      </c>
      <c r="G376" s="7">
        <v>4.2353713370497099E-2</v>
      </c>
      <c r="H376" s="7">
        <v>-6.6739045050647396E-3</v>
      </c>
      <c r="I376" s="7">
        <v>-2.8823261558035201E-2</v>
      </c>
      <c r="J376" s="7">
        <v>1.89273471959884E-2</v>
      </c>
      <c r="K376" s="7">
        <v>4.5713312664693397E-2</v>
      </c>
      <c r="L376" s="7">
        <v>1.6310018213027602E-2</v>
      </c>
      <c r="M376" s="7">
        <v>-0.111768127753439</v>
      </c>
      <c r="N376" s="7">
        <v>1.11764804913458E-2</v>
      </c>
      <c r="O376" s="7">
        <v>-8.6607180075236295E-2</v>
      </c>
    </row>
    <row r="377" spans="1:15" x14ac:dyDescent="0.2">
      <c r="A377" s="12">
        <v>-2.1841984509008799E-2</v>
      </c>
      <c r="B377" s="7">
        <v>3.2187510810110599E-2</v>
      </c>
      <c r="C377" s="7">
        <v>-4.1966054957840197E-3</v>
      </c>
      <c r="D377" s="7">
        <v>0.100793695994573</v>
      </c>
      <c r="E377" s="7">
        <v>-5.9443672962898701E-2</v>
      </c>
      <c r="F377" s="7">
        <v>3.9506564822741598E-2</v>
      </c>
      <c r="G377" s="7">
        <v>4.4358317407204001E-2</v>
      </c>
      <c r="H377" s="7">
        <v>-3.7664416046143501E-3</v>
      </c>
      <c r="I377" s="7">
        <v>-2.7313460592892299E-2</v>
      </c>
      <c r="J377" s="7">
        <v>1.62267387241893E-2</v>
      </c>
      <c r="K377" s="7">
        <v>4.69552032369807E-2</v>
      </c>
      <c r="L377" s="7">
        <v>4.1899920451059797E-3</v>
      </c>
      <c r="M377" s="7">
        <v>-0.112499293765132</v>
      </c>
      <c r="N377" s="7">
        <v>1.5873445201111398E-2</v>
      </c>
      <c r="O377" s="7">
        <v>-8.9144241807443805E-2</v>
      </c>
    </row>
    <row r="378" spans="1:15" x14ac:dyDescent="0.2">
      <c r="A378" s="12">
        <v>-2.2436075447324899E-2</v>
      </c>
      <c r="B378" s="7">
        <v>3.35017200748687E-2</v>
      </c>
      <c r="C378" s="7">
        <v>-4.5340150575521598E-3</v>
      </c>
      <c r="D378" s="7">
        <v>0.10266732580690301</v>
      </c>
      <c r="E378" s="7">
        <v>-6.3520073008929395E-2</v>
      </c>
      <c r="F378" s="7">
        <v>4.0405390975529198E-2</v>
      </c>
      <c r="G378" s="7">
        <v>4.6651647656915297E-2</v>
      </c>
      <c r="H378" s="7">
        <v>-1.3376466108732999E-3</v>
      </c>
      <c r="I378" s="7">
        <v>-2.57889975715676E-2</v>
      </c>
      <c r="J378" s="7">
        <v>1.2593737996283501E-2</v>
      </c>
      <c r="K378" s="7">
        <v>4.8848029180402298E-2</v>
      </c>
      <c r="L378" s="7">
        <v>-7.0334709936596598E-3</v>
      </c>
      <c r="M378" s="7">
        <v>-0.113027781561425</v>
      </c>
      <c r="N378" s="7">
        <v>2.0391261808419402E-2</v>
      </c>
      <c r="O378" s="7">
        <v>-9.1068478913061898E-2</v>
      </c>
    </row>
    <row r="379" spans="1:15" x14ac:dyDescent="0.2">
      <c r="A379" s="12">
        <v>-2.3003906945575501E-2</v>
      </c>
      <c r="B379" s="7">
        <v>3.4843699914185899E-2</v>
      </c>
      <c r="C379" s="7">
        <v>-5.0081440455094304E-3</v>
      </c>
      <c r="D379" s="7">
        <v>0.10455838717810401</v>
      </c>
      <c r="E379" s="7">
        <v>-6.7883789836484104E-2</v>
      </c>
      <c r="F379" s="7">
        <v>4.1091256178623102E-2</v>
      </c>
      <c r="G379" s="7">
        <v>4.8918892590724697E-2</v>
      </c>
      <c r="H379" s="7">
        <v>6.1345046113523295E-4</v>
      </c>
      <c r="I379" s="7">
        <v>-2.40571376472162E-2</v>
      </c>
      <c r="J379" s="7">
        <v>7.74370629351912E-3</v>
      </c>
      <c r="K379" s="7">
        <v>5.1579262006429399E-2</v>
      </c>
      <c r="L379" s="7">
        <v>-1.7898121849334502E-2</v>
      </c>
      <c r="M379" s="7">
        <v>-0.113222150105196</v>
      </c>
      <c r="N379" s="7">
        <v>2.45434138476502E-2</v>
      </c>
      <c r="O379" s="7">
        <v>-9.2232712595380698E-2</v>
      </c>
    </row>
    <row r="380" spans="1:15" x14ac:dyDescent="0.2">
      <c r="A380" s="12">
        <v>-2.3452048182914E-2</v>
      </c>
      <c r="B380" s="7">
        <v>3.62403133898445E-2</v>
      </c>
      <c r="C380" s="7">
        <v>-5.6277926600709401E-3</v>
      </c>
      <c r="D380" s="7">
        <v>0.106544944045603</v>
      </c>
      <c r="E380" s="7">
        <v>-7.2438138652226397E-2</v>
      </c>
      <c r="F380" s="7">
        <v>4.1437685649136399E-2</v>
      </c>
      <c r="G380" s="7">
        <v>5.1003875076907602E-2</v>
      </c>
      <c r="H380" s="7">
        <v>1.96077108696822E-3</v>
      </c>
      <c r="I380" s="7">
        <v>-2.2100814546151201E-2</v>
      </c>
      <c r="J380" s="7">
        <v>1.7708143046992399E-3</v>
      </c>
      <c r="K380" s="7">
        <v>5.5066112036559901E-2</v>
      </c>
      <c r="L380" s="7">
        <v>-2.8492046959257999E-2</v>
      </c>
      <c r="M380" s="7">
        <v>-0.11256270272690599</v>
      </c>
      <c r="N380" s="7">
        <v>2.8566808579289601E-2</v>
      </c>
      <c r="O380" s="7">
        <v>-9.2336014831984406E-2</v>
      </c>
    </row>
    <row r="381" spans="1:15" x14ac:dyDescent="0.2">
      <c r="A381" s="12">
        <v>-2.3672441428058799E-2</v>
      </c>
      <c r="B381" s="7">
        <v>3.7703204882124801E-2</v>
      </c>
      <c r="C381" s="7">
        <v>-6.4413996253563904E-3</v>
      </c>
      <c r="D381" s="7">
        <v>0.108594844048814</v>
      </c>
      <c r="E381" s="7">
        <v>-7.7369250239218701E-2</v>
      </c>
      <c r="F381" s="7">
        <v>4.1294348687020803E-2</v>
      </c>
      <c r="G381" s="7">
        <v>5.2648087185946303E-2</v>
      </c>
      <c r="H381" s="7">
        <v>2.600877284256E-3</v>
      </c>
      <c r="I381" s="7">
        <v>-2.0052532982256899E-2</v>
      </c>
      <c r="J381" s="7">
        <v>-5.1432123879223699E-3</v>
      </c>
      <c r="K381" s="7">
        <v>5.9144398144822502E-2</v>
      </c>
      <c r="L381" s="7">
        <v>-3.9572936588148103E-2</v>
      </c>
      <c r="M381" s="7">
        <v>-0.11051818366187199</v>
      </c>
      <c r="N381" s="7">
        <v>3.2782877469831502E-2</v>
      </c>
      <c r="O381" s="7">
        <v>-9.1197008260547399E-2</v>
      </c>
    </row>
    <row r="382" spans="1:15" x14ac:dyDescent="0.2">
      <c r="A382" s="12">
        <v>-2.3542673372390601E-2</v>
      </c>
      <c r="B382" s="7">
        <v>3.93610942929093E-2</v>
      </c>
      <c r="C382" s="7">
        <v>-7.5120627307184397E-3</v>
      </c>
      <c r="D382" s="7">
        <v>0.11082080716262099</v>
      </c>
      <c r="E382" s="7">
        <v>-8.2841585106688306E-2</v>
      </c>
      <c r="F382" s="7">
        <v>4.03557178957651E-2</v>
      </c>
      <c r="G382" s="7">
        <v>5.3685091718690597E-2</v>
      </c>
      <c r="H382" s="7">
        <v>2.26826589601152E-3</v>
      </c>
      <c r="I382" s="7">
        <v>-1.7956600937057601E-2</v>
      </c>
      <c r="J382" s="7">
        <v>-1.3153959310003901E-2</v>
      </c>
      <c r="K382" s="7">
        <v>6.3757744961751503E-2</v>
      </c>
      <c r="L382" s="7">
        <v>-5.1873602134393799E-2</v>
      </c>
      <c r="M382" s="7">
        <v>-0.10703222299332001</v>
      </c>
      <c r="N382" s="7">
        <v>3.7577490580042998E-2</v>
      </c>
      <c r="O382" s="7">
        <v>-8.9104495105831599E-2</v>
      </c>
    </row>
    <row r="383" spans="1:15" x14ac:dyDescent="0.2">
      <c r="A383" s="12">
        <v>-2.2865579853140701E-2</v>
      </c>
      <c r="B383" s="7">
        <v>4.1121334232999497E-2</v>
      </c>
      <c r="C383" s="7">
        <v>-8.8230640390651802E-3</v>
      </c>
      <c r="D383" s="7">
        <v>0.11340886292247999</v>
      </c>
      <c r="E383" s="7">
        <v>-8.8560575085644799E-2</v>
      </c>
      <c r="F383" s="7">
        <v>3.8860836273306103E-2</v>
      </c>
      <c r="G383" s="7">
        <v>5.4037149843564398E-2</v>
      </c>
      <c r="H383" s="7">
        <v>4.6157667345696701E-4</v>
      </c>
      <c r="I383" s="7">
        <v>-1.6004344224898999E-2</v>
      </c>
      <c r="J383" s="7">
        <v>-2.23059368012576E-2</v>
      </c>
      <c r="K383" s="7">
        <v>6.8167675348020804E-2</v>
      </c>
      <c r="L383" s="7">
        <v>-6.55495561204123E-2</v>
      </c>
      <c r="M383" s="7">
        <v>-0.10086826294045401</v>
      </c>
      <c r="N383" s="7">
        <v>4.2736075466838198E-2</v>
      </c>
      <c r="O383" s="7">
        <v>-8.4738003940248705E-2</v>
      </c>
    </row>
    <row r="384" spans="1:15" x14ac:dyDescent="0.2">
      <c r="A384" s="12">
        <v>-2.14331429146465E-2</v>
      </c>
      <c r="B384" s="7">
        <v>4.31604282990522E-2</v>
      </c>
      <c r="C384" s="7">
        <v>-1.02198672932733E-2</v>
      </c>
      <c r="D384" s="7">
        <v>0.116426040761049</v>
      </c>
      <c r="E384" s="7">
        <v>-9.4609537547797801E-2</v>
      </c>
      <c r="F384" s="7">
        <v>3.6060781495918501E-2</v>
      </c>
      <c r="G384" s="7">
        <v>5.2841616147130697E-2</v>
      </c>
      <c r="H384" s="7">
        <v>-3.1821736202029801E-3</v>
      </c>
      <c r="I384" s="7">
        <v>-1.4112796949180099E-2</v>
      </c>
      <c r="J384" s="7">
        <v>-3.22298565683228E-2</v>
      </c>
      <c r="K384" s="7">
        <v>7.2499156946989302E-2</v>
      </c>
      <c r="L384" s="7">
        <v>-8.0988654732173204E-2</v>
      </c>
      <c r="M384" s="7">
        <v>-9.2125566964334604E-2</v>
      </c>
      <c r="N384" s="7">
        <v>4.8267823131882097E-2</v>
      </c>
      <c r="O384" s="7">
        <v>-7.8077924406485505E-2</v>
      </c>
    </row>
    <row r="385" spans="1:15" x14ac:dyDescent="0.2">
      <c r="A385" s="12">
        <v>-1.89952423221115E-2</v>
      </c>
      <c r="B385" s="7">
        <v>4.5518853087734602E-2</v>
      </c>
      <c r="C385" s="7">
        <v>-1.12869243903049E-2</v>
      </c>
      <c r="D385" s="7">
        <v>0.119927690122916</v>
      </c>
      <c r="E385" s="7">
        <v>-0.100575448719617</v>
      </c>
      <c r="F385" s="7">
        <v>3.1175169251140999E-2</v>
      </c>
      <c r="G385" s="7">
        <v>4.9163737268872902E-2</v>
      </c>
      <c r="H385" s="7">
        <v>-9.0640526290768093E-3</v>
      </c>
      <c r="I385" s="7">
        <v>-1.25861400891693E-2</v>
      </c>
      <c r="J385" s="7">
        <v>-4.2173982464176703E-2</v>
      </c>
      <c r="K385" s="7">
        <v>7.6599570472819498E-2</v>
      </c>
      <c r="L385" s="7">
        <v>-9.8635001755400395E-2</v>
      </c>
      <c r="M385" s="7">
        <v>-8.0802890812568404E-2</v>
      </c>
      <c r="N385" s="7">
        <v>5.35783257815904E-2</v>
      </c>
      <c r="O385" s="7">
        <v>-6.8460360514173202E-2</v>
      </c>
    </row>
    <row r="386" spans="1:15" x14ac:dyDescent="0.2">
      <c r="A386" s="12">
        <v>-1.52283121767216E-2</v>
      </c>
      <c r="B386" s="7">
        <v>4.8139094465658297E-2</v>
      </c>
      <c r="C386" s="7">
        <v>-1.17031453618801E-2</v>
      </c>
      <c r="D386" s="7">
        <v>0.12401197135653499</v>
      </c>
      <c r="E386" s="7">
        <v>-0.106027393897557</v>
      </c>
      <c r="F386" s="7">
        <v>2.3605523072911201E-2</v>
      </c>
      <c r="G386" s="7">
        <v>4.27783251751521E-2</v>
      </c>
      <c r="H386" s="7">
        <v>-1.7407615141336898E-2</v>
      </c>
      <c r="I386" s="7">
        <v>-1.1112052900814099E-2</v>
      </c>
      <c r="J386" s="7">
        <v>-5.1246868287045499E-2</v>
      </c>
      <c r="K386" s="7">
        <v>7.85738704007546E-2</v>
      </c>
      <c r="L386" s="7">
        <v>-0.1181844507503</v>
      </c>
      <c r="M386" s="7">
        <v>-6.6269380662024396E-2</v>
      </c>
      <c r="N386" s="7">
        <v>5.8601711209012301E-2</v>
      </c>
      <c r="O386" s="7">
        <v>-5.3879095627098E-2</v>
      </c>
    </row>
    <row r="387" spans="1:15" x14ac:dyDescent="0.2">
      <c r="A387" s="12">
        <v>-9.8995989236870599E-3</v>
      </c>
      <c r="B387" s="7">
        <v>5.0939463596699298E-2</v>
      </c>
      <c r="C387" s="7">
        <v>-1.1006228057781601E-2</v>
      </c>
      <c r="D387" s="7">
        <v>0.12856612923190999</v>
      </c>
      <c r="E387" s="7">
        <v>-0.11039659140189199</v>
      </c>
      <c r="F387" s="7">
        <v>1.2812197027839801E-2</v>
      </c>
      <c r="G387" s="7">
        <v>3.3445091535018998E-2</v>
      </c>
      <c r="H387" s="7">
        <v>-2.7758278380049201E-2</v>
      </c>
      <c r="I387" s="7">
        <v>-9.7224730224393496E-3</v>
      </c>
      <c r="J387" s="7">
        <v>-5.8286315314939101E-2</v>
      </c>
      <c r="K387" s="7">
        <v>7.6216346889259906E-2</v>
      </c>
      <c r="L387" s="7">
        <v>-0.138637875263252</v>
      </c>
      <c r="M387" s="7">
        <v>-4.9454753600991101E-2</v>
      </c>
      <c r="N387" s="7">
        <v>6.2714415685953803E-2</v>
      </c>
      <c r="O387" s="7">
        <v>-3.3861176428490097E-2</v>
      </c>
    </row>
    <row r="388" spans="1:15" x14ac:dyDescent="0.2">
      <c r="A388" s="12">
        <v>-3.0346903429665298E-3</v>
      </c>
      <c r="B388" s="7">
        <v>5.3673584590411098E-2</v>
      </c>
      <c r="C388" s="7">
        <v>-8.4870804503244697E-3</v>
      </c>
      <c r="D388" s="7">
        <v>0.13333374760949401</v>
      </c>
      <c r="E388" s="7">
        <v>-0.113436797298044</v>
      </c>
      <c r="F388" s="7">
        <v>-1.2175962779318501E-3</v>
      </c>
      <c r="G388" s="7">
        <v>2.1722445753350899E-2</v>
      </c>
      <c r="H388" s="7">
        <v>-3.8687684563087799E-2</v>
      </c>
      <c r="I388" s="7">
        <v>-8.1347012991919102E-3</v>
      </c>
      <c r="J388" s="7">
        <v>-6.0313327509017703E-2</v>
      </c>
      <c r="K388" s="7">
        <v>6.6627499069093807E-2</v>
      </c>
      <c r="L388" s="7">
        <v>-0.157368165712509</v>
      </c>
      <c r="M388" s="7">
        <v>-3.0522828829946901E-2</v>
      </c>
      <c r="N388" s="7">
        <v>6.4287354625265095E-2</v>
      </c>
      <c r="O388" s="7">
        <v>-8.1689931064250106E-3</v>
      </c>
    </row>
    <row r="389" spans="1:15" x14ac:dyDescent="0.2">
      <c r="A389" s="12">
        <v>4.9639258157132601E-3</v>
      </c>
      <c r="B389" s="7">
        <v>5.6004446917869398E-2</v>
      </c>
      <c r="C389" s="7">
        <v>-4.17818906408175E-3</v>
      </c>
      <c r="D389" s="7">
        <v>0.137621611892594</v>
      </c>
      <c r="E389" s="7">
        <v>-0.114412623625594</v>
      </c>
      <c r="F389" s="7">
        <v>-1.7075189640631601E-2</v>
      </c>
      <c r="G389" s="7">
        <v>9.3767465829048408E-3</v>
      </c>
      <c r="H389" s="7">
        <v>-4.7428053873707299E-2</v>
      </c>
      <c r="I389" s="7">
        <v>-6.0736644705149303E-3</v>
      </c>
      <c r="J389" s="7">
        <v>-5.5336262816173799E-2</v>
      </c>
      <c r="K389" s="7">
        <v>4.7964854341553897E-2</v>
      </c>
      <c r="L389" s="7">
        <v>-0.17038346183039099</v>
      </c>
      <c r="M389" s="7">
        <v>-1.2008282127285899E-2</v>
      </c>
      <c r="N389" s="7">
        <v>6.2583872902489596E-2</v>
      </c>
      <c r="O389" s="7">
        <v>2.0683812408048001E-2</v>
      </c>
    </row>
    <row r="390" spans="1:15" x14ac:dyDescent="0.2">
      <c r="A390" s="12">
        <v>1.3221115680099101E-2</v>
      </c>
      <c r="B390" s="7">
        <v>5.7595413205307297E-2</v>
      </c>
      <c r="C390" s="7">
        <v>1.1543501287377301E-3</v>
      </c>
      <c r="D390" s="7">
        <v>0.14047683624044899</v>
      </c>
      <c r="E390" s="7">
        <v>-0.11321706911877299</v>
      </c>
      <c r="F390" s="7">
        <v>-3.2055320639520997E-2</v>
      </c>
      <c r="G390" s="7">
        <v>-3.5215255603284498E-4</v>
      </c>
      <c r="H390" s="7">
        <v>-5.05352126497026E-2</v>
      </c>
      <c r="I390" s="7">
        <v>-3.071660634988E-3</v>
      </c>
      <c r="J390" s="7">
        <v>-4.2012680247821697E-2</v>
      </c>
      <c r="K390" s="7">
        <v>2.0293578929050399E-2</v>
      </c>
      <c r="L390" s="7">
        <v>-0.17277197026681601</v>
      </c>
      <c r="M390" s="7">
        <v>3.9325826863184799E-3</v>
      </c>
      <c r="N390" s="7">
        <v>5.7268935987845299E-2</v>
      </c>
      <c r="O390" s="7">
        <v>4.8817458397928698E-2</v>
      </c>
    </row>
    <row r="391" spans="1:15" x14ac:dyDescent="0.2">
      <c r="A391" s="12">
        <v>2.03918854437137E-2</v>
      </c>
      <c r="B391" s="7">
        <v>5.8210047542720203E-2</v>
      </c>
      <c r="C391" s="7">
        <v>7.0918894747452098E-3</v>
      </c>
      <c r="D391" s="7">
        <v>0.14085994095462601</v>
      </c>
      <c r="E391" s="7">
        <v>-0.110862752275921</v>
      </c>
      <c r="F391" s="7">
        <v>-4.3183661626620198E-2</v>
      </c>
      <c r="G391" s="7">
        <v>-4.6034487955580704E-3</v>
      </c>
      <c r="H391" s="7">
        <v>-4.54502173613337E-2</v>
      </c>
      <c r="I391" s="7">
        <v>1.9766141939292102E-3</v>
      </c>
      <c r="J391" s="7">
        <v>-2.16722857666608E-2</v>
      </c>
      <c r="K391" s="7">
        <v>-1.2883278626175601E-2</v>
      </c>
      <c r="L391" s="7">
        <v>-0.158837349077946</v>
      </c>
      <c r="M391" s="7">
        <v>2.1828553333936199E-2</v>
      </c>
      <c r="N391" s="7">
        <v>4.7952437780227897E-2</v>
      </c>
      <c r="O391" s="7">
        <v>7.5161317579892098E-2</v>
      </c>
    </row>
    <row r="392" spans="1:15" x14ac:dyDescent="0.2">
      <c r="A392" s="12">
        <v>2.5364418819513901E-2</v>
      </c>
      <c r="B392" s="7">
        <v>5.7834230575864197E-2</v>
      </c>
      <c r="C392" s="7">
        <v>1.18283556270646E-2</v>
      </c>
      <c r="D392" s="7">
        <v>0.139116401680734</v>
      </c>
      <c r="E392" s="7">
        <v>-0.1081731560671</v>
      </c>
      <c r="F392" s="7">
        <v>-4.7204001642479697E-2</v>
      </c>
      <c r="G392" s="7">
        <v>-2.2900236536572299E-3</v>
      </c>
      <c r="H392" s="7">
        <v>-3.2377991177357901E-2</v>
      </c>
      <c r="I392" s="7">
        <v>8.1486681272461507E-3</v>
      </c>
      <c r="J392" s="7">
        <v>2.1834196739057301E-3</v>
      </c>
      <c r="K392" s="7">
        <v>-4.4989914173398399E-2</v>
      </c>
      <c r="L392" s="7">
        <v>-0.1300985829114</v>
      </c>
      <c r="M392" s="7">
        <v>3.8969162459887699E-2</v>
      </c>
      <c r="N392" s="7">
        <v>3.8525611365425899E-2</v>
      </c>
      <c r="O392" s="7">
        <v>9.2256462048994001E-2</v>
      </c>
    </row>
    <row r="393" spans="1:15" x14ac:dyDescent="0.2">
      <c r="A393" s="12">
        <v>2.7589429976658301E-2</v>
      </c>
      <c r="B393" s="7">
        <v>5.64467616350669E-2</v>
      </c>
      <c r="C393" s="7">
        <v>1.42825291715455E-2</v>
      </c>
      <c r="D393" s="7">
        <v>0.13549127742334899</v>
      </c>
      <c r="E393" s="7">
        <v>-0.10545210027287499</v>
      </c>
      <c r="F393" s="7">
        <v>-4.4259032650365397E-2</v>
      </c>
      <c r="G393" s="7">
        <v>5.8307250828153502E-3</v>
      </c>
      <c r="H393" s="7">
        <v>-1.4250402443718901E-2</v>
      </c>
      <c r="I393" s="7">
        <v>1.41398090276632E-2</v>
      </c>
      <c r="J393" s="7">
        <v>2.3775184881322301E-2</v>
      </c>
      <c r="K393" s="7">
        <v>-7.0161759719959402E-2</v>
      </c>
      <c r="L393" s="7">
        <v>-9.1278366321893595E-2</v>
      </c>
      <c r="M393" s="7">
        <v>5.68924984419217E-2</v>
      </c>
      <c r="N393" s="7">
        <v>2.9884712534881699E-2</v>
      </c>
      <c r="O393" s="7">
        <v>0.101283844185655</v>
      </c>
    </row>
    <row r="394" spans="1:15" x14ac:dyDescent="0.2">
      <c r="A394" s="12">
        <v>2.7273975101225E-2</v>
      </c>
      <c r="B394" s="7">
        <v>5.4181623614620901E-2</v>
      </c>
      <c r="C394" s="7">
        <v>1.4256262257738401E-2</v>
      </c>
      <c r="D394" s="7">
        <v>0.13075237275030499</v>
      </c>
      <c r="E394" s="7">
        <v>-0.10284650669727199</v>
      </c>
      <c r="F394" s="7">
        <v>-3.5913771851910102E-2</v>
      </c>
      <c r="G394" s="7">
        <v>1.7136815718839501E-2</v>
      </c>
      <c r="H394" s="7">
        <v>4.8512499305973901E-3</v>
      </c>
      <c r="I394" s="7">
        <v>1.8926789762750501E-2</v>
      </c>
      <c r="J394" s="7">
        <v>3.9477111879434798E-2</v>
      </c>
      <c r="K394" s="7">
        <v>-8.5774563774350804E-2</v>
      </c>
      <c r="L394" s="7">
        <v>-5.07760221627526E-2</v>
      </c>
      <c r="M394" s="7">
        <v>7.5640654391878004E-2</v>
      </c>
      <c r="N394" s="7">
        <v>2.13836718005645E-2</v>
      </c>
      <c r="O394" s="7">
        <v>0.105397019207948</v>
      </c>
    </row>
    <row r="395" spans="1:15" x14ac:dyDescent="0.2">
      <c r="A395" s="12">
        <v>2.5049002495201599E-2</v>
      </c>
      <c r="B395" s="7">
        <v>5.1525653243873697E-2</v>
      </c>
      <c r="C395" s="7">
        <v>1.25332012308653E-2</v>
      </c>
      <c r="D395" s="7">
        <v>0.12563095424691001</v>
      </c>
      <c r="E395" s="7">
        <v>-0.100239995040284</v>
      </c>
      <c r="F395" s="7">
        <v>-2.4643260894091801E-2</v>
      </c>
      <c r="G395" s="7">
        <v>2.8738982673053599E-2</v>
      </c>
      <c r="H395" s="7">
        <v>2.1193873604054801E-2</v>
      </c>
      <c r="I395" s="7">
        <v>2.2155197087807599E-2</v>
      </c>
      <c r="J395" s="7">
        <v>4.8373483979108699E-2</v>
      </c>
      <c r="K395" s="7">
        <v>-9.2696766063640898E-2</v>
      </c>
      <c r="L395" s="7">
        <v>-1.51010942431572E-2</v>
      </c>
      <c r="M395" s="7">
        <v>9.4533158497386902E-2</v>
      </c>
      <c r="N395" s="7">
        <v>1.2509652971442299E-2</v>
      </c>
      <c r="O395" s="7">
        <v>0.106902314723666</v>
      </c>
    </row>
    <row r="396" spans="1:15" x14ac:dyDescent="0.2">
      <c r="A396" s="12">
        <v>2.1687210016232701E-2</v>
      </c>
      <c r="B396" s="7">
        <v>4.8793981684192397E-2</v>
      </c>
      <c r="C396" s="7">
        <v>9.7616247876955494E-3</v>
      </c>
      <c r="D396" s="7">
        <v>0.120450052642383</v>
      </c>
      <c r="E396" s="7">
        <v>-9.7424518119047607E-2</v>
      </c>
      <c r="F396" s="7">
        <v>-1.2374842882151699E-2</v>
      </c>
      <c r="G396" s="7">
        <v>3.8515557911515202E-2</v>
      </c>
      <c r="H396" s="7">
        <v>3.26447526259094E-2</v>
      </c>
      <c r="I396" s="7">
        <v>2.3369663690709402E-2</v>
      </c>
      <c r="J396" s="7">
        <v>5.1496028026480602E-2</v>
      </c>
      <c r="K396" s="7">
        <v>-9.4077282801576706E-2</v>
      </c>
      <c r="L396" s="7">
        <v>1.25407061344613E-2</v>
      </c>
      <c r="M396" s="7">
        <v>0.111723942754604</v>
      </c>
      <c r="N396" s="7">
        <v>2.5699987845468901E-3</v>
      </c>
      <c r="O396" s="7">
        <v>0.106737262837849</v>
      </c>
    </row>
    <row r="397" spans="1:15" x14ac:dyDescent="0.2">
      <c r="A397" s="12">
        <v>1.7774288725550098E-2</v>
      </c>
      <c r="B397" s="7">
        <v>4.6246806275490999E-2</v>
      </c>
      <c r="C397" s="7">
        <v>6.7164436898520504E-3</v>
      </c>
      <c r="D397" s="7">
        <v>0.115671573490325</v>
      </c>
      <c r="E397" s="7">
        <v>-9.4732637691278099E-2</v>
      </c>
      <c r="F397" s="7">
        <v>-8.50430124598376E-4</v>
      </c>
      <c r="G397" s="7">
        <v>4.5438178299563398E-2</v>
      </c>
      <c r="H397" s="7">
        <v>3.8830668388258001E-2</v>
      </c>
      <c r="I397" s="7">
        <v>2.2782728035487101E-2</v>
      </c>
      <c r="J397" s="7">
        <v>5.0575338131457301E-2</v>
      </c>
      <c r="K397" s="7">
        <v>-9.2212454375310296E-2</v>
      </c>
      <c r="L397" s="7">
        <v>3.1853779724734001E-2</v>
      </c>
      <c r="M397" s="7">
        <v>0.125956261592683</v>
      </c>
      <c r="N397" s="7">
        <v>-7.3833656313607998E-3</v>
      </c>
      <c r="O397" s="7">
        <v>0.105394338497172</v>
      </c>
    </row>
    <row r="398" spans="1:15" x14ac:dyDescent="0.2">
      <c r="A398" s="12">
        <v>1.37655680757431E-2</v>
      </c>
      <c r="B398" s="7">
        <v>4.3855636354887401E-2</v>
      </c>
      <c r="C398" s="7">
        <v>3.72085665940469E-3</v>
      </c>
      <c r="D398" s="7">
        <v>0.111475199078888</v>
      </c>
      <c r="E398" s="7">
        <v>-9.1852708229571894E-2</v>
      </c>
      <c r="F398" s="7">
        <v>9.5061137958457192E-3</v>
      </c>
      <c r="G398" s="7">
        <v>4.9458158393637798E-2</v>
      </c>
      <c r="H398" s="7">
        <v>4.0048695338868602E-2</v>
      </c>
      <c r="I398" s="7">
        <v>2.05534794324728E-2</v>
      </c>
      <c r="J398" s="7">
        <v>4.7286005392467703E-2</v>
      </c>
      <c r="K398" s="7">
        <v>-8.8685824492126905E-2</v>
      </c>
      <c r="L398" s="7">
        <v>4.4300755876200498E-2</v>
      </c>
      <c r="M398" s="7">
        <v>0.136344158643943</v>
      </c>
      <c r="N398" s="7">
        <v>-1.76825542846374E-2</v>
      </c>
      <c r="O398" s="7">
        <v>0.103024758479891</v>
      </c>
    </row>
    <row r="399" spans="1:15" x14ac:dyDescent="0.2">
      <c r="A399" s="12">
        <v>9.9430853183176196E-3</v>
      </c>
      <c r="B399" s="7">
        <v>4.1523848334773898E-2</v>
      </c>
      <c r="C399" s="7">
        <v>1.2264891056647999E-3</v>
      </c>
      <c r="D399" s="7">
        <v>0.107822516911358</v>
      </c>
      <c r="E399" s="7">
        <v>-8.8736260630571204E-2</v>
      </c>
      <c r="F399" s="7">
        <v>1.8024314076653301E-2</v>
      </c>
      <c r="G399" s="7">
        <v>5.0478184320354398E-2</v>
      </c>
      <c r="H399" s="7">
        <v>3.7219031825831E-2</v>
      </c>
      <c r="I399" s="7">
        <v>1.68210280846493E-2</v>
      </c>
      <c r="J399" s="7">
        <v>4.3149827963844201E-2</v>
      </c>
      <c r="K399" s="7">
        <v>-8.4415103749024695E-2</v>
      </c>
      <c r="L399" s="7">
        <v>5.1266553193281598E-2</v>
      </c>
      <c r="M399" s="7">
        <v>0.14284207315140501</v>
      </c>
      <c r="N399" s="7">
        <v>-2.6913209255762401E-2</v>
      </c>
      <c r="O399" s="7">
        <v>9.9234553821847399E-2</v>
      </c>
    </row>
    <row r="400" spans="1:15" x14ac:dyDescent="0.2">
      <c r="A400" s="12">
        <v>6.5219898525421304E-3</v>
      </c>
      <c r="B400" s="7">
        <v>3.9169441325718597E-2</v>
      </c>
      <c r="C400" s="7">
        <v>-7.2911255924254796E-4</v>
      </c>
      <c r="D400" s="7">
        <v>0.104986136959204</v>
      </c>
      <c r="E400" s="7">
        <v>-8.5144846745204006E-2</v>
      </c>
      <c r="F400" s="7">
        <v>2.4472952551044001E-2</v>
      </c>
      <c r="G400" s="7">
        <v>4.8758774335315801E-2</v>
      </c>
      <c r="H400" s="7">
        <v>3.1187808664261098E-2</v>
      </c>
      <c r="I400" s="7">
        <v>1.19008958219123E-2</v>
      </c>
      <c r="J400" s="7">
        <v>3.9427812466637999E-2</v>
      </c>
      <c r="K400" s="7">
        <v>-8.0317229728144104E-2</v>
      </c>
      <c r="L400" s="7">
        <v>5.4783187177377297E-2</v>
      </c>
      <c r="M400" s="7">
        <v>0.14461196439378701</v>
      </c>
      <c r="N400" s="7">
        <v>-3.4009153314998403E-2</v>
      </c>
      <c r="O400" s="7">
        <v>9.3222640416965902E-2</v>
      </c>
    </row>
    <row r="401" spans="1:15" x14ac:dyDescent="0.2">
      <c r="A401" s="12">
        <v>3.6280752781321399E-3</v>
      </c>
      <c r="B401" s="7">
        <v>3.6836638909908598E-2</v>
      </c>
      <c r="C401" s="7">
        <v>-2.2789791901154698E-3</v>
      </c>
      <c r="D401" s="7">
        <v>0.102723208655883</v>
      </c>
      <c r="E401" s="7">
        <v>-8.1331132608606402E-2</v>
      </c>
      <c r="F401" s="7">
        <v>2.8519205888842599E-2</v>
      </c>
      <c r="G401" s="7">
        <v>4.4628100488797597E-2</v>
      </c>
      <c r="H401" s="7">
        <v>2.25986222147113E-2</v>
      </c>
      <c r="I401" s="7">
        <v>5.7844363594128697E-3</v>
      </c>
      <c r="J401" s="7">
        <v>3.6752746164784397E-2</v>
      </c>
      <c r="K401" s="7">
        <v>-7.6738410191154002E-2</v>
      </c>
      <c r="L401" s="7">
        <v>5.5842493327157003E-2</v>
      </c>
      <c r="M401" s="7">
        <v>0.14269479606832899</v>
      </c>
      <c r="N401" s="7">
        <v>-3.8512617762873201E-2</v>
      </c>
      <c r="O401" s="7">
        <v>8.5465600955367496E-2</v>
      </c>
    </row>
    <row r="402" spans="1:15" x14ac:dyDescent="0.2">
      <c r="A402" s="12">
        <v>1.36738895186278E-3</v>
      </c>
      <c r="B402" s="7">
        <v>3.4512342199795001E-2</v>
      </c>
      <c r="C402" s="7">
        <v>-3.54259001473949E-3</v>
      </c>
      <c r="D402" s="7">
        <v>0.100713412366742</v>
      </c>
      <c r="E402" s="7">
        <v>-7.7458540192360106E-2</v>
      </c>
      <c r="F402" s="7">
        <v>3.0215180941150398E-2</v>
      </c>
      <c r="G402" s="7">
        <v>3.86910326484627E-2</v>
      </c>
      <c r="H402" s="7">
        <v>1.1851385910023601E-2</v>
      </c>
      <c r="I402" s="7">
        <v>-1.3438823371816999E-3</v>
      </c>
      <c r="J402" s="7">
        <v>3.51232573989088E-2</v>
      </c>
      <c r="K402" s="7">
        <v>-7.4036154648626507E-2</v>
      </c>
      <c r="L402" s="7">
        <v>5.5375248145759302E-2</v>
      </c>
      <c r="M402" s="7">
        <v>0.13833870953621</v>
      </c>
      <c r="N402" s="7">
        <v>-4.0337151731752903E-2</v>
      </c>
      <c r="O402" s="7">
        <v>7.7797032873308997E-2</v>
      </c>
    </row>
    <row r="403" spans="1:15" x14ac:dyDescent="0.2">
      <c r="A403" s="12">
        <v>-1.22505351194916E-4</v>
      </c>
      <c r="B403" s="7">
        <v>3.2140085463915703E-2</v>
      </c>
      <c r="C403" s="7">
        <v>-4.5716609196703398E-3</v>
      </c>
      <c r="D403" s="7">
        <v>9.9138737439710398E-2</v>
      </c>
      <c r="E403" s="7">
        <v>-7.3431514930773906E-2</v>
      </c>
      <c r="F403" s="7">
        <v>3.0026469934348401E-2</v>
      </c>
      <c r="G403" s="7">
        <v>3.1721255535676E-2</v>
      </c>
      <c r="H403" s="7">
        <v>7.1442414548081502E-5</v>
      </c>
      <c r="I403" s="7">
        <v>-8.9187416749879692E-3</v>
      </c>
      <c r="J403" s="7">
        <v>3.4242656781329602E-2</v>
      </c>
      <c r="K403" s="7">
        <v>-7.1852208968344294E-2</v>
      </c>
      <c r="L403" s="7">
        <v>5.3845602721870001E-2</v>
      </c>
      <c r="M403" s="7">
        <v>0.13195791315555699</v>
      </c>
      <c r="N403" s="7">
        <v>-4.0368036393395403E-2</v>
      </c>
      <c r="O403" s="7">
        <v>7.0887342288439903E-2</v>
      </c>
    </row>
    <row r="404" spans="1:15" x14ac:dyDescent="0.2">
      <c r="A404" s="12">
        <v>-7.6471812993023297E-4</v>
      </c>
      <c r="B404" s="7">
        <v>2.9860187061195701E-2</v>
      </c>
      <c r="C404" s="7">
        <v>-5.2092744368374298E-3</v>
      </c>
      <c r="D404" s="7">
        <v>9.8120929704851007E-2</v>
      </c>
      <c r="E404" s="7">
        <v>-6.9495223388608598E-2</v>
      </c>
      <c r="F404" s="7">
        <v>2.81901928856544E-2</v>
      </c>
      <c r="G404" s="7">
        <v>2.4447588277509799E-2</v>
      </c>
      <c r="H404" s="7">
        <v>-1.1621023596819E-2</v>
      </c>
      <c r="I404" s="7">
        <v>-1.6330476967120301E-2</v>
      </c>
      <c r="J404" s="7">
        <v>3.38077737520079E-2</v>
      </c>
      <c r="K404" s="7">
        <v>-6.9718261269206494E-2</v>
      </c>
      <c r="L404" s="7">
        <v>5.2703161927821901E-2</v>
      </c>
      <c r="M404" s="7">
        <v>0.12350958607094301</v>
      </c>
      <c r="N404" s="7">
        <v>-3.8715671414507297E-2</v>
      </c>
      <c r="O404" s="7">
        <v>6.4828580636924205E-2</v>
      </c>
    </row>
    <row r="405" spans="1:15" x14ac:dyDescent="0.2">
      <c r="A405" s="12">
        <v>-5.4305839162605495E-4</v>
      </c>
      <c r="B405" s="7">
        <v>2.7785057721250402E-2</v>
      </c>
      <c r="C405" s="7">
        <v>-5.5052381278753596E-3</v>
      </c>
      <c r="D405" s="7">
        <v>9.7696419672882895E-2</v>
      </c>
      <c r="E405" s="7">
        <v>-6.6123955534832898E-2</v>
      </c>
      <c r="F405" s="7">
        <v>2.5333886171323101E-2</v>
      </c>
      <c r="G405" s="7">
        <v>1.7567934805507501E-2</v>
      </c>
      <c r="H405" s="7">
        <v>-2.2385324465350999E-2</v>
      </c>
      <c r="I405" s="7">
        <v>-2.2961122419624901E-2</v>
      </c>
      <c r="J405" s="7">
        <v>3.3554823245807303E-2</v>
      </c>
      <c r="K405" s="7">
        <v>-6.7438288318864406E-2</v>
      </c>
      <c r="L405" s="7">
        <v>5.3283155325653003E-2</v>
      </c>
      <c r="M405" s="7">
        <v>0.113524302621637</v>
      </c>
      <c r="N405" s="7">
        <v>-3.6120862064997802E-2</v>
      </c>
      <c r="O405" s="7">
        <v>5.8975032464443397E-2</v>
      </c>
    </row>
    <row r="406" spans="1:15" x14ac:dyDescent="0.2">
      <c r="A406" s="12">
        <v>5.2393527061823605E-4</v>
      </c>
      <c r="B406" s="7">
        <v>2.5978712699033801E-2</v>
      </c>
      <c r="C406" s="7">
        <v>-5.5195695013646401E-3</v>
      </c>
      <c r="D406" s="7">
        <v>9.7491392697712106E-2</v>
      </c>
      <c r="E406" s="7">
        <v>-6.3381274203656995E-2</v>
      </c>
      <c r="F406" s="7">
        <v>2.2420614363581701E-2</v>
      </c>
      <c r="G406" s="7">
        <v>1.2602663272983299E-2</v>
      </c>
      <c r="H406" s="7">
        <v>-3.0985150147761601E-2</v>
      </c>
      <c r="I406" s="7">
        <v>-2.77366473576647E-2</v>
      </c>
      <c r="J406" s="7">
        <v>3.3579042901365999E-2</v>
      </c>
      <c r="K406" s="7">
        <v>-6.5140826579056704E-2</v>
      </c>
      <c r="L406" s="7">
        <v>5.6008219015682599E-2</v>
      </c>
      <c r="M406" s="7">
        <v>0.10346354757670199</v>
      </c>
      <c r="N406" s="7">
        <v>-3.3358682965663002E-2</v>
      </c>
      <c r="O406" s="7">
        <v>5.4028464251986097E-2</v>
      </c>
    </row>
    <row r="407" spans="1:15" x14ac:dyDescent="0.2">
      <c r="A407" s="12">
        <v>2.2343821985121299E-3</v>
      </c>
      <c r="B407" s="7">
        <v>2.44732767184472E-2</v>
      </c>
      <c r="C407" s="7">
        <v>-5.1806821989632303E-3</v>
      </c>
      <c r="D407" s="7">
        <v>9.6983697086900203E-2</v>
      </c>
      <c r="E407" s="7">
        <v>-6.0946787050359601E-2</v>
      </c>
      <c r="F407" s="7">
        <v>2.0059530591580301E-2</v>
      </c>
      <c r="G407" s="7">
        <v>1.02002188180898E-2</v>
      </c>
      <c r="H407" s="7">
        <v>-3.6716387625212801E-2</v>
      </c>
      <c r="I407" s="7">
        <v>-3.0260544163994901E-2</v>
      </c>
      <c r="J407" s="7">
        <v>3.4143110817955201E-2</v>
      </c>
      <c r="K407" s="7">
        <v>-6.2263065555379797E-2</v>
      </c>
      <c r="L407" s="7">
        <v>6.1227240901579202E-2</v>
      </c>
      <c r="M407" s="7">
        <v>9.3402570627251796E-2</v>
      </c>
      <c r="N407" s="7">
        <v>-3.1141226686359699E-2</v>
      </c>
      <c r="O407" s="7">
        <v>4.8774737955882899E-2</v>
      </c>
    </row>
    <row r="408" spans="1:15" x14ac:dyDescent="0.2">
      <c r="A408" s="12">
        <v>4.1417658148266197E-3</v>
      </c>
      <c r="B408" s="7">
        <v>2.3118166168236799E-2</v>
      </c>
      <c r="C408" s="7">
        <v>-4.36396801880837E-3</v>
      </c>
      <c r="D408" s="7">
        <v>9.5702239128919397E-2</v>
      </c>
      <c r="E408" s="7">
        <v>-5.8043218642186201E-2</v>
      </c>
      <c r="F408" s="7">
        <v>1.87339827999621E-2</v>
      </c>
      <c r="G408" s="7">
        <v>9.6490392433645506E-3</v>
      </c>
      <c r="H408" s="7">
        <v>-3.9839705413349302E-2</v>
      </c>
      <c r="I408" s="7">
        <v>-3.08113873317283E-2</v>
      </c>
      <c r="J408" s="7">
        <v>3.5569692387160498E-2</v>
      </c>
      <c r="K408" s="7">
        <v>-5.9629514298997398E-2</v>
      </c>
      <c r="L408" s="7">
        <v>6.8676508432414601E-2</v>
      </c>
      <c r="M408" s="7">
        <v>8.1752425288131397E-2</v>
      </c>
      <c r="N408" s="7">
        <v>-3.07887834273971E-2</v>
      </c>
      <c r="O408" s="7">
        <v>4.2764267728560498E-2</v>
      </c>
    </row>
    <row r="409" spans="1:15" x14ac:dyDescent="0.2">
      <c r="A409" s="12">
        <v>5.3955855239543804E-3</v>
      </c>
      <c r="B409" s="7">
        <v>2.1394565974868499E-2</v>
      </c>
      <c r="C409" s="7">
        <v>-2.6823385237969102E-3</v>
      </c>
      <c r="D409" s="7">
        <v>9.3024674178099301E-2</v>
      </c>
      <c r="E409" s="7">
        <v>-5.2999002590169597E-2</v>
      </c>
      <c r="F409" s="7">
        <v>1.7784774505546701E-2</v>
      </c>
      <c r="G409" s="7">
        <v>9.1490488843871294E-3</v>
      </c>
      <c r="H409" s="7">
        <v>-4.2207697382334403E-2</v>
      </c>
      <c r="I409" s="7">
        <v>-3.1129604380403599E-2</v>
      </c>
      <c r="J409" s="7">
        <v>3.9086805385425298E-2</v>
      </c>
      <c r="K409" s="7">
        <v>-5.8995665864725599E-2</v>
      </c>
      <c r="L409" s="7">
        <v>7.6711843007392005E-2</v>
      </c>
      <c r="M409" s="7">
        <v>6.4942458726015895E-2</v>
      </c>
      <c r="N409" s="7">
        <v>-3.2441678211868198E-2</v>
      </c>
      <c r="O409" s="7">
        <v>3.3873764286458399E-2</v>
      </c>
    </row>
    <row r="410" spans="1:15" x14ac:dyDescent="0.2">
      <c r="A410" s="12">
        <v>5.1091346352338399E-3</v>
      </c>
      <c r="B410" s="7">
        <v>1.85502375486126E-2</v>
      </c>
      <c r="C410" s="7">
        <v>1.90412341526753E-4</v>
      </c>
      <c r="D410" s="7">
        <v>8.9056816214866094E-2</v>
      </c>
      <c r="E410" s="7">
        <v>-4.4152540752373501E-2</v>
      </c>
      <c r="F410" s="7">
        <v>1.48361008054181E-2</v>
      </c>
      <c r="G410" s="7">
        <v>5.1727450601916697E-3</v>
      </c>
      <c r="H410" s="7">
        <v>-4.7853405771183202E-2</v>
      </c>
      <c r="I410" s="7">
        <v>-3.4413106888158497E-2</v>
      </c>
      <c r="J410" s="7">
        <v>4.5243885707681897E-2</v>
      </c>
      <c r="K410" s="7">
        <v>-6.2398248855832901E-2</v>
      </c>
      <c r="L410" s="7">
        <v>8.3453404903770401E-2</v>
      </c>
      <c r="M410" s="7">
        <v>3.6233836427345498E-2</v>
      </c>
      <c r="N410" s="7">
        <v>-3.4312784552068501E-2</v>
      </c>
      <c r="O410" s="7">
        <v>1.8824433801320699E-2</v>
      </c>
    </row>
    <row r="411" spans="1:15" x14ac:dyDescent="0.2">
      <c r="A411" s="12">
        <v>2.2945072419566899E-2</v>
      </c>
      <c r="B411" s="7">
        <v>-0.116004964699765</v>
      </c>
      <c r="C411" s="7">
        <v>-3.7396730697458497E-2</v>
      </c>
      <c r="D411" s="7">
        <v>2.9436733934540198E-2</v>
      </c>
      <c r="E411" s="7">
        <v>-6.9976428612536102E-3</v>
      </c>
      <c r="F411" s="7">
        <v>-7.2777950281321599E-3</v>
      </c>
      <c r="G411" s="7">
        <v>1.8248301029115899E-2</v>
      </c>
      <c r="H411" s="7">
        <v>9.2772425809851799E-3</v>
      </c>
      <c r="I411" s="7">
        <v>4.2495011779624496E-3</v>
      </c>
      <c r="J411" s="7">
        <v>-3.3971077101718601E-2</v>
      </c>
      <c r="K411" s="7">
        <v>-4.8256276033631799E-2</v>
      </c>
      <c r="L411" s="7">
        <v>2.7840370283560502E-3</v>
      </c>
      <c r="M411" s="7">
        <v>-5.3374452404802201E-2</v>
      </c>
      <c r="N411" s="7">
        <v>7.0465199660017006E-2</v>
      </c>
      <c r="O411" s="7">
        <v>8.3086071768257806E-3</v>
      </c>
    </row>
    <row r="412" spans="1:15" x14ac:dyDescent="0.2">
      <c r="A412" s="12">
        <v>2.1869014769154298E-2</v>
      </c>
      <c r="B412" s="7">
        <v>-0.116653432359518</v>
      </c>
      <c r="C412" s="7">
        <v>-3.8146205022806301E-2</v>
      </c>
      <c r="D412" s="7">
        <v>3.2047494376804597E-2</v>
      </c>
      <c r="E412" s="7">
        <v>-1.04888506406843E-2</v>
      </c>
      <c r="F412" s="7">
        <v>-5.6802059128093401E-3</v>
      </c>
      <c r="G412" s="7">
        <v>2.11423905225602E-2</v>
      </c>
      <c r="H412" s="7">
        <v>1.25892901760062E-2</v>
      </c>
      <c r="I412" s="7">
        <v>7.77785431988871E-3</v>
      </c>
      <c r="J412" s="7">
        <v>-4.9928372947845003E-2</v>
      </c>
      <c r="K412" s="7">
        <v>-5.2758176295100198E-2</v>
      </c>
      <c r="L412" s="7">
        <v>9.4681666002568703E-3</v>
      </c>
      <c r="M412" s="7">
        <v>-4.2389459355323303E-2</v>
      </c>
      <c r="N412" s="7">
        <v>7.1871520939587194E-2</v>
      </c>
      <c r="O412" s="7">
        <v>4.1391944973354104E-3</v>
      </c>
    </row>
    <row r="413" spans="1:15" x14ac:dyDescent="0.2">
      <c r="A413" s="12">
        <v>2.0924431657800099E-2</v>
      </c>
      <c r="B413" s="7">
        <v>-0.116636285936445</v>
      </c>
      <c r="C413" s="7">
        <v>-3.9267960702943902E-2</v>
      </c>
      <c r="D413" s="7">
        <v>3.4113238700999297E-2</v>
      </c>
      <c r="E413" s="7">
        <v>-1.4778956502664101E-2</v>
      </c>
      <c r="F413" s="7">
        <v>-3.7294751345315E-3</v>
      </c>
      <c r="G413" s="7">
        <v>2.44444462423331E-2</v>
      </c>
      <c r="H413" s="7">
        <v>1.6477942189618199E-2</v>
      </c>
      <c r="I413" s="7">
        <v>1.15558775741445E-2</v>
      </c>
      <c r="J413" s="7">
        <v>-6.2494754503156703E-2</v>
      </c>
      <c r="K413" s="7">
        <v>-5.12016464068695E-2</v>
      </c>
      <c r="L413" s="7">
        <v>1.3449003193498701E-2</v>
      </c>
      <c r="M413" s="7">
        <v>-3.1282039202300098E-2</v>
      </c>
      <c r="N413" s="7">
        <v>7.1244963602499004E-2</v>
      </c>
      <c r="O413" s="7">
        <v>3.4610373851312699E-3</v>
      </c>
    </row>
    <row r="414" spans="1:15" x14ac:dyDescent="0.2">
      <c r="A414" s="12">
        <v>2.0116904126823602E-2</v>
      </c>
      <c r="B414" s="7">
        <v>-0.11662878207190799</v>
      </c>
      <c r="C414" s="7">
        <v>-3.9917096777109799E-2</v>
      </c>
      <c r="D414" s="7">
        <v>3.5072329343903898E-2</v>
      </c>
      <c r="E414" s="7">
        <v>-1.79787243989342E-2</v>
      </c>
      <c r="F414" s="7">
        <v>-2.1201989584296302E-3</v>
      </c>
      <c r="G414" s="7">
        <v>2.6205388937261199E-2</v>
      </c>
      <c r="H414" s="7">
        <v>2.0122908668267499E-2</v>
      </c>
      <c r="I414" s="7">
        <v>1.48061210123656E-2</v>
      </c>
      <c r="J414" s="7">
        <v>-7.1086058239467204E-2</v>
      </c>
      <c r="K414" s="7">
        <v>-4.7902289260235598E-2</v>
      </c>
      <c r="L414" s="7">
        <v>1.4212089724455999E-2</v>
      </c>
      <c r="M414" s="7">
        <v>-2.4177649989879899E-2</v>
      </c>
      <c r="N414" s="7">
        <v>6.9153807997608799E-2</v>
      </c>
      <c r="O414" s="7">
        <v>4.6244657578891901E-3</v>
      </c>
    </row>
    <row r="415" spans="1:15" x14ac:dyDescent="0.2">
      <c r="A415" s="12">
        <v>1.9567115576528901E-2</v>
      </c>
      <c r="B415" s="7">
        <v>-0.116935388050611</v>
      </c>
      <c r="C415" s="7">
        <v>-4.0345256572505497E-2</v>
      </c>
      <c r="D415" s="7">
        <v>3.5313655048893201E-2</v>
      </c>
      <c r="E415" s="7">
        <v>-1.9346909863928299E-2</v>
      </c>
      <c r="F415" s="7">
        <v>-8.6953678683177299E-4</v>
      </c>
      <c r="G415" s="7">
        <v>2.6824893924803001E-2</v>
      </c>
      <c r="H415" s="7">
        <v>2.27941428460227E-2</v>
      </c>
      <c r="I415" s="7">
        <v>1.75773203777056E-2</v>
      </c>
      <c r="J415" s="7">
        <v>-7.6795299607571699E-2</v>
      </c>
      <c r="K415" s="7">
        <v>-4.5545560924221899E-2</v>
      </c>
      <c r="L415" s="7">
        <v>1.40367409878406E-2</v>
      </c>
      <c r="M415" s="7">
        <v>-2.0682560969322899E-2</v>
      </c>
      <c r="N415" s="7">
        <v>6.6459656065396805E-2</v>
      </c>
      <c r="O415" s="7">
        <v>5.7291964457701402E-3</v>
      </c>
    </row>
    <row r="416" spans="1:15" x14ac:dyDescent="0.2">
      <c r="A416" s="12">
        <v>1.9299602667890998E-2</v>
      </c>
      <c r="B416" s="7">
        <v>-0.117368878944712</v>
      </c>
      <c r="C416" s="7">
        <v>-4.0792281935668397E-2</v>
      </c>
      <c r="D416" s="7">
        <v>3.5262297570700402E-2</v>
      </c>
      <c r="E416" s="7">
        <v>-1.9671245971802798E-2</v>
      </c>
      <c r="F416" s="7">
        <v>-1.83526390976706E-4</v>
      </c>
      <c r="G416" s="7">
        <v>2.6989326512370199E-2</v>
      </c>
      <c r="H416" s="7">
        <v>2.43564256017532E-2</v>
      </c>
      <c r="I416" s="7">
        <v>1.9790732228972801E-2</v>
      </c>
      <c r="J416" s="7">
        <v>-8.1338582720103705E-2</v>
      </c>
      <c r="K416" s="7">
        <v>-4.4907615847233399E-2</v>
      </c>
      <c r="L416" s="7">
        <v>1.35820243083768E-2</v>
      </c>
      <c r="M416" s="7">
        <v>-1.8367307854873501E-2</v>
      </c>
      <c r="N416" s="7">
        <v>6.3793778220108704E-2</v>
      </c>
      <c r="O416" s="7">
        <v>6.4022683202073398E-3</v>
      </c>
    </row>
    <row r="417" spans="1:15" x14ac:dyDescent="0.2">
      <c r="A417" s="12">
        <v>1.92185682106462E-2</v>
      </c>
      <c r="B417" s="7">
        <v>-0.117775611132416</v>
      </c>
      <c r="C417" s="7">
        <v>-4.1333579303629603E-2</v>
      </c>
      <c r="D417" s="7">
        <v>3.5063418793857201E-2</v>
      </c>
      <c r="E417" s="7">
        <v>-1.95514080728263E-2</v>
      </c>
      <c r="F417" s="7">
        <v>-1.33640741951885E-4</v>
      </c>
      <c r="G417" s="7">
        <v>2.6691512030383599E-2</v>
      </c>
      <c r="H417" s="7">
        <v>2.5086971047239701E-2</v>
      </c>
      <c r="I417" s="7">
        <v>2.13147323726889E-2</v>
      </c>
      <c r="J417" s="7">
        <v>-8.4808180825662299E-2</v>
      </c>
      <c r="K417" s="7">
        <v>-4.5716230981760302E-2</v>
      </c>
      <c r="L417" s="7">
        <v>1.26572119244227E-2</v>
      </c>
      <c r="M417" s="7">
        <v>-1.6885429787064199E-2</v>
      </c>
      <c r="N417" s="7">
        <v>6.1584851767692503E-2</v>
      </c>
      <c r="O417" s="7">
        <v>6.1912492578088396E-3</v>
      </c>
    </row>
    <row r="418" spans="1:15" x14ac:dyDescent="0.2">
      <c r="A418" s="12">
        <v>1.9234695893332401E-2</v>
      </c>
      <c r="B418" s="7">
        <v>-0.118145168700464</v>
      </c>
      <c r="C418" s="7">
        <v>-4.1916361466627403E-2</v>
      </c>
      <c r="D418" s="7">
        <v>3.4860574088829498E-2</v>
      </c>
      <c r="E418" s="7">
        <v>-1.9361857147410601E-2</v>
      </c>
      <c r="F418" s="7">
        <v>-5.7883315092830203E-4</v>
      </c>
      <c r="G418" s="7">
        <v>2.6052007756552802E-2</v>
      </c>
      <c r="H418" s="7">
        <v>2.52090196942647E-2</v>
      </c>
      <c r="I418" s="7">
        <v>2.2150530891718902E-2</v>
      </c>
      <c r="J418" s="7">
        <v>-8.7700237967766395E-2</v>
      </c>
      <c r="K418" s="7">
        <v>-4.7384977915979398E-2</v>
      </c>
      <c r="L418" s="7">
        <v>1.17922026650713E-2</v>
      </c>
      <c r="M418" s="7">
        <v>-1.57891805745289E-2</v>
      </c>
      <c r="N418" s="7">
        <v>5.9331384205385897E-2</v>
      </c>
      <c r="O418" s="7">
        <v>5.5165135266173901E-3</v>
      </c>
    </row>
    <row r="419" spans="1:15" x14ac:dyDescent="0.2">
      <c r="A419" s="12">
        <v>1.9257744223270298E-2</v>
      </c>
      <c r="B419" s="7">
        <v>-0.118366024699651</v>
      </c>
      <c r="C419" s="7">
        <v>-4.2485222700249799E-2</v>
      </c>
      <c r="D419" s="7">
        <v>3.46128534293344E-2</v>
      </c>
      <c r="E419" s="7">
        <v>-1.9196472206531898E-2</v>
      </c>
      <c r="F419" s="7">
        <v>-1.1620459726021601E-3</v>
      </c>
      <c r="G419" s="7">
        <v>2.53384622104618E-2</v>
      </c>
      <c r="H419" s="7">
        <v>2.4936872897542501E-2</v>
      </c>
      <c r="I419" s="7">
        <v>2.2462024053417601E-2</v>
      </c>
      <c r="J419" s="7">
        <v>-9.0065059531134403E-2</v>
      </c>
      <c r="K419" s="7">
        <v>-4.9267840166682002E-2</v>
      </c>
      <c r="L419" s="7">
        <v>1.10158570533482E-2</v>
      </c>
      <c r="M419" s="7">
        <v>-1.49108812648974E-2</v>
      </c>
      <c r="N419" s="7">
        <v>5.6823848483097399E-2</v>
      </c>
      <c r="O419" s="7">
        <v>4.0886942310239599E-3</v>
      </c>
    </row>
    <row r="420" spans="1:15" x14ac:dyDescent="0.2">
      <c r="A420" s="12">
        <v>1.9255088564077399E-2</v>
      </c>
      <c r="B420" s="7">
        <v>-0.11847146733555</v>
      </c>
      <c r="C420" s="7">
        <v>-4.3015818805994498E-2</v>
      </c>
      <c r="D420" s="7">
        <v>3.4350464212354097E-2</v>
      </c>
      <c r="E420" s="7">
        <v>-1.90157424951664E-2</v>
      </c>
      <c r="F420" s="7">
        <v>-1.7722042626133899E-3</v>
      </c>
      <c r="G420" s="7">
        <v>2.4529361250845601E-2</v>
      </c>
      <c r="H420" s="7">
        <v>2.46104749261516E-2</v>
      </c>
      <c r="I420" s="7">
        <v>2.2541153180340199E-2</v>
      </c>
      <c r="J420" s="7">
        <v>-9.2056445299613904E-2</v>
      </c>
      <c r="K420" s="7">
        <v>-5.1022879091566303E-2</v>
      </c>
      <c r="L420" s="7">
        <v>1.0486906146995901E-2</v>
      </c>
      <c r="M420" s="7">
        <v>-1.3917784598034199E-2</v>
      </c>
      <c r="N420" s="7">
        <v>5.4153351915439303E-2</v>
      </c>
      <c r="O420" s="7">
        <v>2.0020339697329101E-3</v>
      </c>
    </row>
    <row r="421" spans="1:15" x14ac:dyDescent="0.2">
      <c r="A421" s="12">
        <v>1.9252280590738399E-2</v>
      </c>
      <c r="B421" s="7">
        <v>-0.118533382722231</v>
      </c>
      <c r="C421" s="7">
        <v>-4.3440132531322E-2</v>
      </c>
      <c r="D421" s="7">
        <v>3.4124337578681198E-2</v>
      </c>
      <c r="E421" s="7">
        <v>-1.8852711326215299E-2</v>
      </c>
      <c r="F421" s="7">
        <v>-2.3805447439858899E-3</v>
      </c>
      <c r="G421" s="7">
        <v>2.3567089201257999E-2</v>
      </c>
      <c r="H421" s="7">
        <v>2.4311290838171601E-2</v>
      </c>
      <c r="I421" s="7">
        <v>2.2548509035325098E-2</v>
      </c>
      <c r="J421" s="7">
        <v>-9.3714271451286593E-2</v>
      </c>
      <c r="K421" s="7">
        <v>-5.2662900306938397E-2</v>
      </c>
      <c r="L421" s="7">
        <v>1.00932871753054E-2</v>
      </c>
      <c r="M421" s="7">
        <v>-1.22412658262952E-2</v>
      </c>
      <c r="N421" s="7">
        <v>5.15318988487782E-2</v>
      </c>
      <c r="O421" s="7">
        <v>-3.1710542837487499E-4</v>
      </c>
    </row>
    <row r="422" spans="1:15" x14ac:dyDescent="0.2">
      <c r="A422" s="12">
        <v>1.9281413092643401E-2</v>
      </c>
      <c r="B422" s="7">
        <v>-0.118577172823554</v>
      </c>
      <c r="C422" s="7">
        <v>-4.3748778216938497E-2</v>
      </c>
      <c r="D422" s="7">
        <v>3.3988975515589097E-2</v>
      </c>
      <c r="E422" s="7">
        <v>-1.87153546545267E-2</v>
      </c>
      <c r="F422" s="7">
        <v>-3.1215186400034701E-3</v>
      </c>
      <c r="G422" s="7">
        <v>2.2441306372945599E-2</v>
      </c>
      <c r="H422" s="7">
        <v>2.3901672117184702E-2</v>
      </c>
      <c r="I422" s="7">
        <v>2.2405088582214398E-2</v>
      </c>
      <c r="J422" s="7">
        <v>-9.50502210625217E-2</v>
      </c>
      <c r="K422" s="7">
        <v>-5.41762153154286E-2</v>
      </c>
      <c r="L422" s="7">
        <v>9.5651332191854892E-3</v>
      </c>
      <c r="M422" s="7">
        <v>-9.8511474653506393E-3</v>
      </c>
      <c r="N422" s="7">
        <v>4.88133581950181E-2</v>
      </c>
      <c r="O422" s="7">
        <v>-2.8801768794004699E-3</v>
      </c>
    </row>
    <row r="423" spans="1:15" x14ac:dyDescent="0.2">
      <c r="A423" s="12">
        <v>1.9388354159471599E-2</v>
      </c>
      <c r="B423" s="7">
        <v>-0.11863024052388001</v>
      </c>
      <c r="C423" s="7">
        <v>-4.4042354259055401E-2</v>
      </c>
      <c r="D423" s="7">
        <v>3.3942034529949303E-2</v>
      </c>
      <c r="E423" s="7">
        <v>-1.8561008790899901E-2</v>
      </c>
      <c r="F423" s="7">
        <v>-3.9658454419740398E-3</v>
      </c>
      <c r="G423" s="7">
        <v>2.1132533358985201E-2</v>
      </c>
      <c r="H423" s="7">
        <v>2.3329080290106299E-2</v>
      </c>
      <c r="I423" s="7">
        <v>2.2099424412752599E-2</v>
      </c>
      <c r="J423" s="7">
        <v>-9.5997673820206103E-2</v>
      </c>
      <c r="K423" s="7">
        <v>-5.55103585826471E-2</v>
      </c>
      <c r="L423" s="7">
        <v>8.7089512290524692E-3</v>
      </c>
      <c r="M423" s="7">
        <v>-7.1338631792725897E-3</v>
      </c>
      <c r="N423" s="7">
        <v>4.5951832673816501E-2</v>
      </c>
      <c r="O423" s="7">
        <v>-5.9402197738677703E-3</v>
      </c>
    </row>
    <row r="424" spans="1:15" x14ac:dyDescent="0.2">
      <c r="A424" s="12">
        <v>1.9598496946668501E-2</v>
      </c>
      <c r="B424" s="7">
        <v>-0.118764396148791</v>
      </c>
      <c r="C424" s="7">
        <v>-4.4311531523079699E-2</v>
      </c>
      <c r="D424" s="7">
        <v>3.4016900667060403E-2</v>
      </c>
      <c r="E424" s="7">
        <v>-1.83828332327804E-2</v>
      </c>
      <c r="F424" s="7">
        <v>-4.9909951050093396E-3</v>
      </c>
      <c r="G424" s="7">
        <v>1.9830917246253299E-2</v>
      </c>
      <c r="H424" s="7">
        <v>2.2502691822975301E-2</v>
      </c>
      <c r="I424" s="7">
        <v>2.1566025035690099E-2</v>
      </c>
      <c r="J424" s="7">
        <v>-9.6609776399460404E-2</v>
      </c>
      <c r="K424" s="7">
        <v>-5.6622350482273098E-2</v>
      </c>
      <c r="L424" s="7">
        <v>7.4031396123422398E-3</v>
      </c>
      <c r="M424" s="7">
        <v>-4.0508056865013499E-3</v>
      </c>
      <c r="N424" s="7">
        <v>4.2900457408482702E-2</v>
      </c>
      <c r="O424" s="7">
        <v>-9.4166794671000607E-3</v>
      </c>
    </row>
    <row r="425" spans="1:15" x14ac:dyDescent="0.2">
      <c r="A425" s="12">
        <v>1.9913623188611899E-2</v>
      </c>
      <c r="B425" s="7">
        <v>-0.118930623639689</v>
      </c>
      <c r="C425" s="7">
        <v>-4.4504567463772897E-2</v>
      </c>
      <c r="D425" s="7">
        <v>3.4207495396178803E-2</v>
      </c>
      <c r="E425" s="7">
        <v>-1.8213100996962502E-2</v>
      </c>
      <c r="F425" s="7">
        <v>-6.2314632569658301E-3</v>
      </c>
      <c r="G425" s="7">
        <v>1.86959047445454E-2</v>
      </c>
      <c r="H425" s="7">
        <v>2.1516942799297199E-2</v>
      </c>
      <c r="I425" s="7">
        <v>2.0904115887399401E-2</v>
      </c>
      <c r="J425" s="7">
        <v>-9.6868748134221597E-2</v>
      </c>
      <c r="K425" s="7">
        <v>-5.7417991998065999E-2</v>
      </c>
      <c r="L425" s="7">
        <v>5.7225478098572903E-3</v>
      </c>
      <c r="M425" s="7">
        <v>-7.9349264474873002E-4</v>
      </c>
      <c r="N425" s="7">
        <v>3.9941763685525801E-2</v>
      </c>
      <c r="O425" s="7">
        <v>-1.3021960072958E-2</v>
      </c>
    </row>
    <row r="426" spans="1:15" x14ac:dyDescent="0.2">
      <c r="A426" s="12">
        <v>2.0337275382049099E-2</v>
      </c>
      <c r="B426" s="7">
        <v>-0.11910763102057099</v>
      </c>
      <c r="C426" s="7">
        <v>-4.4622779392309103E-2</v>
      </c>
      <c r="D426" s="7">
        <v>3.4450261282843897E-2</v>
      </c>
      <c r="E426" s="7">
        <v>-1.80017477561033E-2</v>
      </c>
      <c r="F426" s="7">
        <v>-7.5862064241909799E-3</v>
      </c>
      <c r="G426" s="7">
        <v>1.76508527810754E-2</v>
      </c>
      <c r="H426" s="7">
        <v>2.0466107244767402E-2</v>
      </c>
      <c r="I426" s="7">
        <v>2.0131894995947201E-2</v>
      </c>
      <c r="J426" s="7">
        <v>-9.6601916176619201E-2</v>
      </c>
      <c r="K426" s="7">
        <v>-5.7862107781428501E-2</v>
      </c>
      <c r="L426" s="7">
        <v>3.9887396939862103E-3</v>
      </c>
      <c r="M426" s="7">
        <v>2.51453926635303E-3</v>
      </c>
      <c r="N426" s="7">
        <v>3.6965997246524003E-2</v>
      </c>
      <c r="O426" s="7">
        <v>-1.6804569611432001E-2</v>
      </c>
    </row>
    <row r="427" spans="1:15" x14ac:dyDescent="0.2">
      <c r="A427" s="12">
        <v>2.0860855213329099E-2</v>
      </c>
      <c r="B427" s="7">
        <v>-0.11936588153998599</v>
      </c>
      <c r="C427" s="7">
        <v>-4.4714623023805702E-2</v>
      </c>
      <c r="D427" s="7">
        <v>3.4758502870913498E-2</v>
      </c>
      <c r="E427" s="7">
        <v>-1.7785150511128001E-2</v>
      </c>
      <c r="F427" s="7">
        <v>-8.9251217390305202E-3</v>
      </c>
      <c r="G427" s="7">
        <v>1.6634313221104102E-2</v>
      </c>
      <c r="H427" s="7">
        <v>1.9302702174948599E-2</v>
      </c>
      <c r="I427" s="7">
        <v>1.94148316452614E-2</v>
      </c>
      <c r="J427" s="7">
        <v>-9.5599091479088294E-2</v>
      </c>
      <c r="K427" s="7">
        <v>-5.8166862945328301E-2</v>
      </c>
      <c r="L427" s="7">
        <v>2.3361442586648201E-3</v>
      </c>
      <c r="M427" s="7">
        <v>6.3470643342476898E-3</v>
      </c>
      <c r="N427" s="7">
        <v>3.3581719232968703E-2</v>
      </c>
      <c r="O427" s="7">
        <v>-2.0441419861854399E-2</v>
      </c>
    </row>
    <row r="428" spans="1:15" x14ac:dyDescent="0.2">
      <c r="A428" s="12">
        <v>2.1477802781714E-2</v>
      </c>
      <c r="B428" s="7">
        <v>-0.11970476620025799</v>
      </c>
      <c r="C428" s="7">
        <v>-4.4990231016911998E-2</v>
      </c>
      <c r="D428" s="7">
        <v>3.5078004074696301E-2</v>
      </c>
      <c r="E428" s="7">
        <v>-1.75007415800244E-2</v>
      </c>
      <c r="F428" s="7">
        <v>-1.01227783436634E-2</v>
      </c>
      <c r="G428" s="7">
        <v>1.5883339350731E-2</v>
      </c>
      <c r="H428" s="7">
        <v>1.8079176040809899E-2</v>
      </c>
      <c r="I428" s="7">
        <v>1.87146218037543E-2</v>
      </c>
      <c r="J428" s="7">
        <v>-9.3540928339812798E-2</v>
      </c>
      <c r="K428" s="7">
        <v>-5.8324872091649702E-2</v>
      </c>
      <c r="L428" s="7">
        <v>1.10684276894412E-3</v>
      </c>
      <c r="M428" s="7">
        <v>1.02820164227351E-2</v>
      </c>
      <c r="N428" s="7">
        <v>2.9971394324325999E-2</v>
      </c>
      <c r="O428" s="7">
        <v>-2.3742207792665199E-2</v>
      </c>
    </row>
    <row r="429" spans="1:15" x14ac:dyDescent="0.2">
      <c r="A429" s="12">
        <v>2.2129166281468399E-2</v>
      </c>
      <c r="B429" s="7">
        <v>-0.120117429811655</v>
      </c>
      <c r="C429" s="7">
        <v>-4.5208919893709197E-2</v>
      </c>
      <c r="D429" s="7">
        <v>3.5369072388230997E-2</v>
      </c>
      <c r="E429" s="7">
        <v>-1.7340674086822602E-2</v>
      </c>
      <c r="F429" s="7">
        <v>-1.11723760859324E-2</v>
      </c>
      <c r="G429" s="7">
        <v>1.52674054771795E-2</v>
      </c>
      <c r="H429" s="7">
        <v>1.6807552935342099E-2</v>
      </c>
      <c r="I429" s="7">
        <v>1.80088712440616E-2</v>
      </c>
      <c r="J429" s="7">
        <v>-9.1109646285180299E-2</v>
      </c>
      <c r="K429" s="7">
        <v>-5.8402941280056499E-2</v>
      </c>
      <c r="L429" s="7">
        <v>-1.47831761011759E-4</v>
      </c>
      <c r="M429" s="7">
        <v>1.44724641679248E-2</v>
      </c>
      <c r="N429" s="7">
        <v>2.6202709342506798E-2</v>
      </c>
      <c r="O429" s="7">
        <v>-2.6961506477235001E-2</v>
      </c>
    </row>
    <row r="430" spans="1:15" x14ac:dyDescent="0.2">
      <c r="A430" s="12">
        <v>2.27677941612901E-2</v>
      </c>
      <c r="B430" s="7">
        <v>-0.12065275437013299</v>
      </c>
      <c r="C430" s="7">
        <v>-4.5487593904226901E-2</v>
      </c>
      <c r="D430" s="7">
        <v>3.5624838974098599E-2</v>
      </c>
      <c r="E430" s="7">
        <v>-1.7191512097408799E-2</v>
      </c>
      <c r="F430" s="7">
        <v>-1.2156731692840801E-2</v>
      </c>
      <c r="G430" s="7">
        <v>1.48474063805033E-2</v>
      </c>
      <c r="H430" s="7">
        <v>1.55684190865152E-2</v>
      </c>
      <c r="I430" s="7">
        <v>1.7329783159926199E-2</v>
      </c>
      <c r="J430" s="7">
        <v>-8.8060468629947194E-2</v>
      </c>
      <c r="K430" s="7">
        <v>-5.8362803320018197E-2</v>
      </c>
      <c r="L430" s="7">
        <v>-1.11498365045145E-3</v>
      </c>
      <c r="M430" s="7">
        <v>1.8464311069889501E-2</v>
      </c>
      <c r="N430" s="7">
        <v>2.2394048298285701E-2</v>
      </c>
      <c r="O430" s="7">
        <v>-3.0333529235066999E-2</v>
      </c>
    </row>
    <row r="431" spans="1:15" x14ac:dyDescent="0.2">
      <c r="A431" s="12">
        <v>2.3364952023711201E-2</v>
      </c>
      <c r="B431" s="7">
        <v>-0.121329671127283</v>
      </c>
      <c r="C431" s="7">
        <v>-4.5873209618323203E-2</v>
      </c>
      <c r="D431" s="7">
        <v>3.5747176210168798E-2</v>
      </c>
      <c r="E431" s="7">
        <v>-1.6996221520368299E-2</v>
      </c>
      <c r="F431" s="7">
        <v>-1.2835695566500299E-2</v>
      </c>
      <c r="G431" s="7">
        <v>1.4809114937104901E-2</v>
      </c>
      <c r="H431" s="7">
        <v>1.45146793824758E-2</v>
      </c>
      <c r="I431" s="7">
        <v>1.6577272920259501E-2</v>
      </c>
      <c r="J431" s="7">
        <v>-8.4095348433194703E-2</v>
      </c>
      <c r="K431" s="7">
        <v>-5.8305947766914799E-2</v>
      </c>
      <c r="L431" s="7">
        <v>-1.64549658915616E-3</v>
      </c>
      <c r="M431" s="7">
        <v>2.2399089005781799E-2</v>
      </c>
      <c r="N431" s="7">
        <v>1.8446704609343001E-2</v>
      </c>
      <c r="O431" s="7">
        <v>-3.3827268312063299E-2</v>
      </c>
    </row>
    <row r="432" spans="1:15" x14ac:dyDescent="0.2">
      <c r="A432" s="12">
        <v>2.3877029043609499E-2</v>
      </c>
      <c r="B432" s="7">
        <v>-0.12221171497698601</v>
      </c>
      <c r="C432" s="7">
        <v>-4.6395581355523102E-2</v>
      </c>
      <c r="D432" s="7">
        <v>3.56055590131771E-2</v>
      </c>
      <c r="E432" s="7">
        <v>-1.6918730890851101E-2</v>
      </c>
      <c r="F432" s="7">
        <v>-1.2946499917333701E-2</v>
      </c>
      <c r="G432" s="7">
        <v>1.52566985914233E-2</v>
      </c>
      <c r="H432" s="7">
        <v>1.36722835873595E-2</v>
      </c>
      <c r="I432" s="7">
        <v>1.5642079894689399E-2</v>
      </c>
      <c r="J432" s="7">
        <v>-7.9261651933681995E-2</v>
      </c>
      <c r="K432" s="7">
        <v>-5.8106721491611099E-2</v>
      </c>
      <c r="L432" s="7">
        <v>-1.4532429801806699E-3</v>
      </c>
      <c r="M432" s="7">
        <v>2.6425250330638798E-2</v>
      </c>
      <c r="N432" s="7">
        <v>1.40555048270428E-2</v>
      </c>
      <c r="O432" s="7">
        <v>-3.7457291595165899E-2</v>
      </c>
    </row>
    <row r="433" spans="1:15" x14ac:dyDescent="0.2">
      <c r="A433" s="12">
        <v>2.4261204370782E-2</v>
      </c>
      <c r="B433" s="7">
        <v>-0.123332813792725</v>
      </c>
      <c r="C433" s="7">
        <v>-4.7116085269403599E-2</v>
      </c>
      <c r="D433" s="7">
        <v>3.51787407384858E-2</v>
      </c>
      <c r="E433" s="7">
        <v>-1.6936966558564099E-2</v>
      </c>
      <c r="F433" s="7">
        <v>-1.2179637823631601E-2</v>
      </c>
      <c r="G433" s="7">
        <v>1.62248855761843E-2</v>
      </c>
      <c r="H433" s="7">
        <v>1.3158955623912999E-2</v>
      </c>
      <c r="I433" s="7">
        <v>1.4443931670989899E-2</v>
      </c>
      <c r="J433" s="7">
        <v>-7.3538904969418201E-2</v>
      </c>
      <c r="K433" s="7">
        <v>-5.7257896090039999E-2</v>
      </c>
      <c r="L433" s="7">
        <v>-2.13116615517981E-4</v>
      </c>
      <c r="M433" s="7">
        <v>3.0473478195023301E-2</v>
      </c>
      <c r="N433" s="7">
        <v>8.7227604083957005E-3</v>
      </c>
      <c r="O433" s="7">
        <v>-4.1064199317406E-2</v>
      </c>
    </row>
    <row r="434" spans="1:15" x14ac:dyDescent="0.2">
      <c r="A434" s="12">
        <v>2.4459054949577699E-2</v>
      </c>
      <c r="B434" s="7">
        <v>-0.12470033231238301</v>
      </c>
      <c r="C434" s="7">
        <v>-4.7989724502416398E-2</v>
      </c>
      <c r="D434" s="7">
        <v>3.4507063316350298E-2</v>
      </c>
      <c r="E434" s="7">
        <v>-1.7121694011616201E-2</v>
      </c>
      <c r="F434" s="7">
        <v>-1.05935526665243E-2</v>
      </c>
      <c r="G434" s="7">
        <v>1.76200655618752E-2</v>
      </c>
      <c r="H434" s="7">
        <v>1.28606606722497E-2</v>
      </c>
      <c r="I434" s="7">
        <v>1.2961639455794099E-2</v>
      </c>
      <c r="J434" s="7">
        <v>-6.6878213321360694E-2</v>
      </c>
      <c r="K434" s="7">
        <v>-5.53958895589916E-2</v>
      </c>
      <c r="L434" s="7">
        <v>1.8884997971911001E-3</v>
      </c>
      <c r="M434" s="7">
        <v>3.47696407105633E-2</v>
      </c>
      <c r="N434" s="7">
        <v>2.59117247958409E-3</v>
      </c>
      <c r="O434" s="7">
        <v>-4.4617196364162198E-2</v>
      </c>
    </row>
    <row r="435" spans="1:15" x14ac:dyDescent="0.2">
      <c r="A435" s="12">
        <v>2.44233732638903E-2</v>
      </c>
      <c r="B435" s="7">
        <v>-0.12629098789589799</v>
      </c>
      <c r="C435" s="7">
        <v>-4.9071785005842902E-2</v>
      </c>
      <c r="D435" s="7">
        <v>3.3602985132961602E-2</v>
      </c>
      <c r="E435" s="7">
        <v>-1.7168988746865999E-2</v>
      </c>
      <c r="F435" s="7">
        <v>-8.3992512712738904E-3</v>
      </c>
      <c r="G435" s="7">
        <v>1.94519318227411E-2</v>
      </c>
      <c r="H435" s="7">
        <v>1.2651019582228499E-2</v>
      </c>
      <c r="I435" s="7">
        <v>1.11908643355643E-2</v>
      </c>
      <c r="J435" s="7">
        <v>-5.9375711629330002E-2</v>
      </c>
      <c r="K435" s="7">
        <v>-5.2347292605903602E-2</v>
      </c>
      <c r="L435" s="7">
        <v>4.5583069801034496E-3</v>
      </c>
      <c r="M435" s="7">
        <v>3.93974429417666E-2</v>
      </c>
      <c r="N435" s="7">
        <v>-4.1254988789573496E-3</v>
      </c>
      <c r="O435" s="7">
        <v>-4.8126661062784799E-2</v>
      </c>
    </row>
    <row r="436" spans="1:15" x14ac:dyDescent="0.2">
      <c r="A436" s="12">
        <v>2.4157582032951899E-2</v>
      </c>
      <c r="B436" s="7">
        <v>-0.12810737029087699</v>
      </c>
      <c r="C436" s="7">
        <v>-5.0430328647052998E-2</v>
      </c>
      <c r="D436" s="7">
        <v>3.2464700212579002E-2</v>
      </c>
      <c r="E436" s="7">
        <v>-1.7032605545706202E-2</v>
      </c>
      <c r="F436" s="7">
        <v>-5.6282970466884604E-3</v>
      </c>
      <c r="G436" s="7">
        <v>2.1744196861946102E-2</v>
      </c>
      <c r="H436" s="7">
        <v>1.20753374111045E-2</v>
      </c>
      <c r="I436" s="7">
        <v>9.0546667459817896E-3</v>
      </c>
      <c r="J436" s="7">
        <v>-5.0829730486068897E-2</v>
      </c>
      <c r="K436" s="7">
        <v>-4.7610737823480798E-2</v>
      </c>
      <c r="L436" s="7">
        <v>8.0775400258052497E-3</v>
      </c>
      <c r="M436" s="7">
        <v>4.4382792555664997E-2</v>
      </c>
      <c r="N436" s="7">
        <v>-1.20498121184847E-2</v>
      </c>
      <c r="O436" s="7">
        <v>-5.0913395275616197E-2</v>
      </c>
    </row>
    <row r="437" spans="1:15" x14ac:dyDescent="0.2">
      <c r="A437" s="12">
        <v>2.3661481402311099E-2</v>
      </c>
      <c r="B437" s="7">
        <v>-0.13003236069184701</v>
      </c>
      <c r="C437" s="7">
        <v>-5.2073226736849103E-2</v>
      </c>
      <c r="D437" s="7">
        <v>3.1112947818260801E-2</v>
      </c>
      <c r="E437" s="7">
        <v>-1.66450456736215E-2</v>
      </c>
      <c r="F437" s="7">
        <v>-2.6644274553223098E-3</v>
      </c>
      <c r="G437" s="7">
        <v>2.4323146485990901E-2</v>
      </c>
      <c r="H437" s="7">
        <v>1.08546862467778E-2</v>
      </c>
      <c r="I437" s="7">
        <v>6.5810104652337898E-3</v>
      </c>
      <c r="J437" s="7">
        <v>-4.1025992155477801E-2</v>
      </c>
      <c r="K437" s="7">
        <v>-4.0587965797830798E-2</v>
      </c>
      <c r="L437" s="7">
        <v>1.20791586702761E-2</v>
      </c>
      <c r="M437" s="7">
        <v>4.9850173758051203E-2</v>
      </c>
      <c r="N437" s="7">
        <v>-2.15649171155224E-2</v>
      </c>
      <c r="O437" s="7">
        <v>-5.3252539007962202E-2</v>
      </c>
    </row>
    <row r="438" spans="1:15" x14ac:dyDescent="0.2">
      <c r="A438" s="12">
        <v>2.2997640147850801E-2</v>
      </c>
      <c r="B438" s="7">
        <v>-0.13185324227595999</v>
      </c>
      <c r="C438" s="7">
        <v>-5.4014770235253903E-2</v>
      </c>
      <c r="D438" s="7">
        <v>2.9729134092866899E-2</v>
      </c>
      <c r="E438" s="7">
        <v>-1.5969440520839501E-2</v>
      </c>
      <c r="F438" s="7">
        <v>2.5067259309026301E-4</v>
      </c>
      <c r="G438" s="7">
        <v>2.7246344308758799E-2</v>
      </c>
      <c r="H438" s="7">
        <v>8.8282442880928697E-3</v>
      </c>
      <c r="I438" s="7">
        <v>3.8757851540539702E-3</v>
      </c>
      <c r="J438" s="7">
        <v>-2.9359547235065901E-2</v>
      </c>
      <c r="K438" s="7">
        <v>-3.1134770348808599E-2</v>
      </c>
      <c r="L438" s="7">
        <v>1.6180265317712699E-2</v>
      </c>
      <c r="M438" s="7">
        <v>5.5774338011544897E-2</v>
      </c>
      <c r="N438" s="7">
        <v>-3.3106341918997903E-2</v>
      </c>
      <c r="O438" s="7">
        <v>-5.49699893651176E-2</v>
      </c>
    </row>
    <row r="439" spans="1:15" x14ac:dyDescent="0.2">
      <c r="A439" s="12">
        <v>2.2261925058674199E-2</v>
      </c>
      <c r="B439" s="7">
        <v>-0.13345775597102</v>
      </c>
      <c r="C439" s="7">
        <v>-5.6262813924004298E-2</v>
      </c>
      <c r="D439" s="7">
        <v>2.8465138625683801E-2</v>
      </c>
      <c r="E439" s="7">
        <v>-1.47197433885992E-2</v>
      </c>
      <c r="F439" s="7">
        <v>2.8762311401937701E-3</v>
      </c>
      <c r="G439" s="7">
        <v>3.0394203209591499E-2</v>
      </c>
      <c r="H439" s="7">
        <v>6.1884421836898903E-3</v>
      </c>
      <c r="I439" s="7">
        <v>9.6643907838962599E-4</v>
      </c>
      <c r="J439" s="7">
        <v>-1.53960963562634E-2</v>
      </c>
      <c r="K439" s="7">
        <v>-1.8901042857098101E-2</v>
      </c>
      <c r="L439" s="7">
        <v>1.9623866004230401E-2</v>
      </c>
      <c r="M439" s="7">
        <v>6.1775242236201199E-2</v>
      </c>
      <c r="N439" s="7">
        <v>-4.7172004248797098E-2</v>
      </c>
      <c r="O439" s="7">
        <v>-5.6200362213933999E-2</v>
      </c>
    </row>
    <row r="440" spans="1:15" x14ac:dyDescent="0.2">
      <c r="A440" s="12">
        <v>2.1568980587540601E-2</v>
      </c>
      <c r="B440" s="7">
        <v>-0.13468099370014899</v>
      </c>
      <c r="C440" s="7">
        <v>-5.86235629199394E-2</v>
      </c>
      <c r="D440" s="7">
        <v>2.72497697996111E-2</v>
      </c>
      <c r="E440" s="7">
        <v>-1.28079738160274E-2</v>
      </c>
      <c r="F440" s="7">
        <v>5.0774672782255802E-3</v>
      </c>
      <c r="G440" s="7">
        <v>3.34069990387377E-2</v>
      </c>
      <c r="H440" s="7">
        <v>2.9674967047905502E-3</v>
      </c>
      <c r="I440" s="7">
        <v>-1.7733618706821199E-3</v>
      </c>
      <c r="J440" s="7">
        <v>1.00937224770727E-3</v>
      </c>
      <c r="K440" s="7">
        <v>-3.8329539312969398E-3</v>
      </c>
      <c r="L440" s="7">
        <v>2.1821305623822399E-2</v>
      </c>
      <c r="M440" s="7">
        <v>6.7846056813753303E-2</v>
      </c>
      <c r="N440" s="7">
        <v>-6.3281267984705999E-2</v>
      </c>
      <c r="O440" s="7">
        <v>-5.7237238697001903E-2</v>
      </c>
    </row>
    <row r="441" spans="1:15" x14ac:dyDescent="0.2">
      <c r="A441" s="12">
        <v>2.1026115979371599E-2</v>
      </c>
      <c r="B441" s="7">
        <v>-0.135407330879417</v>
      </c>
      <c r="C441" s="7">
        <v>-6.0950912462608101E-2</v>
      </c>
      <c r="D441" s="7">
        <v>2.6052391441251301E-2</v>
      </c>
      <c r="E441" s="7">
        <v>-1.0378712831499E-2</v>
      </c>
      <c r="F441" s="7">
        <v>6.5600231474824498E-3</v>
      </c>
      <c r="G441" s="7">
        <v>3.5663320488376199E-2</v>
      </c>
      <c r="H441" s="7">
        <v>-1.3331516904787799E-3</v>
      </c>
      <c r="I441" s="7">
        <v>-4.4043900840304998E-3</v>
      </c>
      <c r="J441" s="7">
        <v>1.9781272463358299E-2</v>
      </c>
      <c r="K441" s="7">
        <v>1.3854010034961501E-2</v>
      </c>
      <c r="L441" s="7">
        <v>2.1733247936077501E-2</v>
      </c>
      <c r="M441" s="7">
        <v>7.3447423316552102E-2</v>
      </c>
      <c r="N441" s="7">
        <v>-8.0049101571893502E-2</v>
      </c>
      <c r="O441" s="7">
        <v>-5.8378203096454702E-2</v>
      </c>
    </row>
    <row r="442" spans="1:15" x14ac:dyDescent="0.2">
      <c r="A442" s="12">
        <v>2.07396306795989E-2</v>
      </c>
      <c r="B442" s="7">
        <v>-0.135532621900364</v>
      </c>
      <c r="C442" s="7">
        <v>-6.3468015668855196E-2</v>
      </c>
      <c r="D442" s="7">
        <v>2.49385200681074E-2</v>
      </c>
      <c r="E442" s="7">
        <v>-7.4529177079802802E-3</v>
      </c>
      <c r="F442" s="7">
        <v>6.87855573304784E-3</v>
      </c>
      <c r="G442" s="7">
        <v>3.67572827106337E-2</v>
      </c>
      <c r="H442" s="7">
        <v>-7.6146224969286498E-3</v>
      </c>
      <c r="I442" s="7">
        <v>-7.0741085062123498E-3</v>
      </c>
      <c r="J442" s="7">
        <v>4.0571180239329999E-2</v>
      </c>
      <c r="K442" s="7">
        <v>3.32308668289771E-2</v>
      </c>
      <c r="L442" s="7">
        <v>1.8274063532637701E-2</v>
      </c>
      <c r="M442" s="7">
        <v>7.6357137838274997E-2</v>
      </c>
      <c r="N442" s="7">
        <v>-9.5703749493809304E-2</v>
      </c>
      <c r="O442" s="7">
        <v>-5.8996724802932998E-2</v>
      </c>
    </row>
    <row r="443" spans="1:15" x14ac:dyDescent="0.2">
      <c r="A443" s="12">
        <v>2.0762974784155501E-2</v>
      </c>
      <c r="B443" s="7">
        <v>-0.13500623087767999</v>
      </c>
      <c r="C443" s="7">
        <v>-6.5989028802859007E-2</v>
      </c>
      <c r="D443" s="7">
        <v>2.3753443584081199E-2</v>
      </c>
      <c r="E443" s="7">
        <v>-4.2800238342479398E-3</v>
      </c>
      <c r="F443" s="7">
        <v>5.5220849823132802E-3</v>
      </c>
      <c r="G443" s="7">
        <v>3.6375977289513799E-2</v>
      </c>
      <c r="H443" s="7">
        <v>-1.62755115495785E-2</v>
      </c>
      <c r="I443" s="7">
        <v>-9.7326356013950604E-3</v>
      </c>
      <c r="J443" s="7">
        <v>6.1414143358592098E-2</v>
      </c>
      <c r="K443" s="7">
        <v>5.2984626694346303E-2</v>
      </c>
      <c r="L443" s="7">
        <v>1.04963451082604E-2</v>
      </c>
      <c r="M443" s="7">
        <v>7.5076154843930404E-2</v>
      </c>
      <c r="N443" s="7">
        <v>-0.108562549554871</v>
      </c>
      <c r="O443" s="7">
        <v>-5.7559498427556401E-2</v>
      </c>
    </row>
    <row r="444" spans="1:15" x14ac:dyDescent="0.2">
      <c r="A444" s="12">
        <v>2.1137313142329101E-2</v>
      </c>
      <c r="B444" s="7">
        <v>-0.133817709188571</v>
      </c>
      <c r="C444" s="7">
        <v>-6.8255719834494799E-2</v>
      </c>
      <c r="D444" s="7">
        <v>2.2411725434585798E-2</v>
      </c>
      <c r="E444" s="7">
        <v>-1.1584205800833399E-3</v>
      </c>
      <c r="F444" s="7">
        <v>2.7260923487074E-3</v>
      </c>
      <c r="G444" s="7">
        <v>3.4485692618342903E-2</v>
      </c>
      <c r="H444" s="7">
        <v>-2.6938455413341299E-2</v>
      </c>
      <c r="I444" s="7">
        <v>-1.1681773348180401E-2</v>
      </c>
      <c r="J444" s="7">
        <v>8.1157216052437406E-2</v>
      </c>
      <c r="K444" s="7">
        <v>7.1824192745982895E-2</v>
      </c>
      <c r="L444" s="7">
        <v>-1.40290541935064E-3</v>
      </c>
      <c r="M444" s="7">
        <v>6.7525031450060599E-2</v>
      </c>
      <c r="N444" s="7">
        <v>-0.117128404055668</v>
      </c>
      <c r="O444" s="7">
        <v>-5.1756899459177802E-2</v>
      </c>
    </row>
    <row r="445" spans="1:15" x14ac:dyDescent="0.2">
      <c r="A445" s="12">
        <v>2.1876408566662599E-2</v>
      </c>
      <c r="B445" s="7">
        <v>-0.13210145640929499</v>
      </c>
      <c r="C445" s="7">
        <v>-6.9972765511162896E-2</v>
      </c>
      <c r="D445" s="7">
        <v>2.0886370990415799E-2</v>
      </c>
      <c r="E445" s="7">
        <v>1.56858711111338E-3</v>
      </c>
      <c r="F445" s="7">
        <v>-9.7487626019925001E-4</v>
      </c>
      <c r="G445" s="7">
        <v>3.1257433499543998E-2</v>
      </c>
      <c r="H445" s="7">
        <v>-3.8385204434862999E-2</v>
      </c>
      <c r="I445" s="7">
        <v>-1.2986211905930699E-2</v>
      </c>
      <c r="J445" s="7">
        <v>9.8747817305816499E-2</v>
      </c>
      <c r="K445" s="7">
        <v>8.8149875777109907E-2</v>
      </c>
      <c r="L445" s="7">
        <v>-1.53418124540705E-2</v>
      </c>
      <c r="M445" s="7">
        <v>5.4142321210249797E-2</v>
      </c>
      <c r="N445" s="7">
        <v>-0.120450747909813</v>
      </c>
      <c r="O445" s="7">
        <v>-4.1110430730799702E-2</v>
      </c>
    </row>
    <row r="446" spans="1:15" x14ac:dyDescent="0.2">
      <c r="A446" s="12">
        <v>2.2986763961037899E-2</v>
      </c>
      <c r="B446" s="7">
        <v>-0.130023785291079</v>
      </c>
      <c r="C446" s="7">
        <v>-7.0940027363407196E-2</v>
      </c>
      <c r="D446" s="7">
        <v>1.93778554610823E-2</v>
      </c>
      <c r="E446" s="7">
        <v>3.3846520668817E-3</v>
      </c>
      <c r="F446" s="7">
        <v>-4.9372107692034302E-3</v>
      </c>
      <c r="G446" s="7">
        <v>2.74803382575576E-2</v>
      </c>
      <c r="H446" s="7">
        <v>-4.89735133330894E-2</v>
      </c>
      <c r="I446" s="7">
        <v>-1.42409032717099E-2</v>
      </c>
      <c r="J446" s="7">
        <v>0.113168291867719</v>
      </c>
      <c r="K446" s="7">
        <v>0.100558909134024</v>
      </c>
      <c r="L446" s="7">
        <v>-2.92741539801331E-2</v>
      </c>
      <c r="M446" s="7">
        <v>3.7528807163903902E-2</v>
      </c>
      <c r="N446" s="7">
        <v>-0.117744275913646</v>
      </c>
      <c r="O446" s="7">
        <v>-2.6946004271242701E-2</v>
      </c>
    </row>
    <row r="447" spans="1:15" x14ac:dyDescent="0.2">
      <c r="A447" s="12">
        <v>2.44417180519634E-2</v>
      </c>
      <c r="B447" s="7">
        <v>-0.12775898053705501</v>
      </c>
      <c r="C447" s="7">
        <v>-7.1245659596376507E-2</v>
      </c>
      <c r="D447" s="7">
        <v>1.84543867315979E-2</v>
      </c>
      <c r="E447" s="7">
        <v>4.3324162257882201E-3</v>
      </c>
      <c r="F447" s="7">
        <v>-8.8110090687813798E-3</v>
      </c>
      <c r="G447" s="7">
        <v>2.3995845474255099E-2</v>
      </c>
      <c r="H447" s="7">
        <v>-5.7261229655743699E-2</v>
      </c>
      <c r="I447" s="7">
        <v>-1.59400200796713E-2</v>
      </c>
      <c r="J447" s="7">
        <v>0.123591196368841</v>
      </c>
      <c r="K447" s="7">
        <v>0.108676746212063</v>
      </c>
      <c r="L447" s="7">
        <v>-4.1583837554684103E-2</v>
      </c>
      <c r="M447" s="7">
        <v>1.97049440194615E-2</v>
      </c>
      <c r="N447" s="7">
        <v>-0.109477824088357</v>
      </c>
      <c r="O447" s="7">
        <v>-1.09190775763365E-2</v>
      </c>
    </row>
    <row r="448" spans="1:15" x14ac:dyDescent="0.2">
      <c r="A448" s="12">
        <v>2.62002789671405E-2</v>
      </c>
      <c r="B448" s="7">
        <v>-0.125471890660246</v>
      </c>
      <c r="C448" s="7">
        <v>-7.0934712916012804E-2</v>
      </c>
      <c r="D448" s="7">
        <v>1.8501181832455499E-2</v>
      </c>
      <c r="E448" s="7">
        <v>4.8356192770121296E-3</v>
      </c>
      <c r="F448" s="7">
        <v>-1.29003230076723E-2</v>
      </c>
      <c r="G448" s="7">
        <v>2.1226798010631799E-2</v>
      </c>
      <c r="H448" s="7">
        <v>-6.2659415096930002E-2</v>
      </c>
      <c r="I448" s="7">
        <v>-1.7837197237248401E-2</v>
      </c>
      <c r="J448" s="7">
        <v>0.130251705959504</v>
      </c>
      <c r="K448" s="7">
        <v>0.112780505512749</v>
      </c>
      <c r="L448" s="7">
        <v>-5.1408912628613697E-2</v>
      </c>
      <c r="M448" s="7">
        <v>2.6407387860892702E-3</v>
      </c>
      <c r="N448" s="7">
        <v>-9.6991151446559801E-2</v>
      </c>
      <c r="O448" s="7">
        <v>5.6219932648787999E-3</v>
      </c>
    </row>
    <row r="449" spans="1:15" x14ac:dyDescent="0.2">
      <c r="A449" s="12">
        <v>2.8202629313491202E-2</v>
      </c>
      <c r="B449" s="7">
        <v>-0.12326009551401</v>
      </c>
      <c r="C449" s="7">
        <v>-6.9910341374779694E-2</v>
      </c>
      <c r="D449" s="7">
        <v>1.9328307666699501E-2</v>
      </c>
      <c r="E449" s="7">
        <v>5.0211667380024704E-3</v>
      </c>
      <c r="F449" s="7">
        <v>-1.7339233271104301E-2</v>
      </c>
      <c r="G449" s="7">
        <v>1.91677556640612E-2</v>
      </c>
      <c r="H449" s="7">
        <v>-6.5146474933184095E-2</v>
      </c>
      <c r="I449" s="7">
        <v>-1.9322108512543502E-2</v>
      </c>
      <c r="J449" s="7">
        <v>0.13416831416977301</v>
      </c>
      <c r="K449" s="7">
        <v>0.113324391872547</v>
      </c>
      <c r="L449" s="7">
        <v>-5.7819571828480298E-2</v>
      </c>
      <c r="M449" s="7">
        <v>-1.24783391232277E-2</v>
      </c>
      <c r="N449" s="7">
        <v>-8.1695078330079399E-2</v>
      </c>
      <c r="O449" s="7">
        <v>2.18845722168854E-2</v>
      </c>
    </row>
    <row r="450" spans="1:15" x14ac:dyDescent="0.2">
      <c r="A450" s="12">
        <v>3.0331307968565601E-2</v>
      </c>
      <c r="B450" s="7">
        <v>-0.121064012908252</v>
      </c>
      <c r="C450" s="7">
        <v>-6.8283574450758597E-2</v>
      </c>
      <c r="D450" s="7">
        <v>2.0534734279410501E-2</v>
      </c>
      <c r="E450" s="7">
        <v>4.7660417504982802E-3</v>
      </c>
      <c r="F450" s="7">
        <v>-2.1875010150974799E-2</v>
      </c>
      <c r="G450" s="7">
        <v>1.77131905243713E-2</v>
      </c>
      <c r="H450" s="7">
        <v>-6.4731353383474202E-2</v>
      </c>
      <c r="I450" s="7">
        <v>-1.9687845772117799E-2</v>
      </c>
      <c r="J450" s="7">
        <v>0.13648202930448899</v>
      </c>
      <c r="K450" s="7">
        <v>0.11091884158287001</v>
      </c>
      <c r="L450" s="7">
        <v>-6.0617060831191998E-2</v>
      </c>
      <c r="M450" s="7">
        <v>-2.5483334537982499E-2</v>
      </c>
      <c r="N450" s="7">
        <v>-6.4615315529513398E-2</v>
      </c>
      <c r="O450" s="7">
        <v>3.7557975988229401E-2</v>
      </c>
    </row>
    <row r="451" spans="1:15" x14ac:dyDescent="0.2">
      <c r="A451" s="12">
        <v>3.2398333961964398E-2</v>
      </c>
      <c r="B451" s="7">
        <v>-0.118801731182514</v>
      </c>
      <c r="C451" s="7">
        <v>-6.6243818320486703E-2</v>
      </c>
      <c r="D451" s="7">
        <v>2.1847904899075999E-2</v>
      </c>
      <c r="E451" s="7">
        <v>3.9820054072089604E-3</v>
      </c>
      <c r="F451" s="7">
        <v>-2.58795216815563E-2</v>
      </c>
      <c r="G451" s="7">
        <v>1.7057555811118098E-2</v>
      </c>
      <c r="H451" s="7">
        <v>-6.0927095435665199E-2</v>
      </c>
      <c r="I451" s="7">
        <v>-1.8325891787580699E-2</v>
      </c>
      <c r="J451" s="7">
        <v>0.137828227883212</v>
      </c>
      <c r="K451" s="7">
        <v>0.106442056055414</v>
      </c>
      <c r="L451" s="7">
        <v>-5.9949340302088601E-2</v>
      </c>
      <c r="M451" s="7">
        <v>-3.67023500319709E-2</v>
      </c>
      <c r="N451" s="7">
        <v>-4.6238421172723997E-2</v>
      </c>
      <c r="O451" s="7">
        <v>5.24724354870214E-2</v>
      </c>
    </row>
    <row r="452" spans="1:15" x14ac:dyDescent="0.2">
      <c r="A452" s="12">
        <v>3.4139729735302299E-2</v>
      </c>
      <c r="B452" s="7">
        <v>-0.116415426135828</v>
      </c>
      <c r="C452" s="7">
        <v>-6.3816540546369996E-2</v>
      </c>
      <c r="D452" s="7">
        <v>2.2932130440152802E-2</v>
      </c>
      <c r="E452" s="7">
        <v>2.52032660309292E-3</v>
      </c>
      <c r="F452" s="7">
        <v>-2.8665201188432899E-2</v>
      </c>
      <c r="G452" s="7">
        <v>1.76973745987694E-2</v>
      </c>
      <c r="H452" s="7">
        <v>-5.33046556279115E-2</v>
      </c>
      <c r="I452" s="7">
        <v>-1.52150784607329E-2</v>
      </c>
      <c r="J452" s="7">
        <v>0.13798876153964501</v>
      </c>
      <c r="K452" s="7">
        <v>0.100256335660037</v>
      </c>
      <c r="L452" s="7">
        <v>-5.56315347809083E-2</v>
      </c>
      <c r="M452" s="7">
        <v>-4.5810263586347801E-2</v>
      </c>
      <c r="N452" s="7">
        <v>-2.7366289942324401E-2</v>
      </c>
      <c r="O452" s="7">
        <v>6.6435429781080094E-2</v>
      </c>
    </row>
    <row r="453" spans="1:15" x14ac:dyDescent="0.2">
      <c r="A453" s="12">
        <v>3.5242659595058699E-2</v>
      </c>
      <c r="B453" s="7">
        <v>-0.114096196285649</v>
      </c>
      <c r="C453" s="7">
        <v>-6.1139363111679897E-2</v>
      </c>
      <c r="D453" s="7">
        <v>2.37596323407534E-2</v>
      </c>
      <c r="E453" s="7">
        <v>4.9128762797551705E-4</v>
      </c>
      <c r="F453" s="7">
        <v>-2.9374256414605102E-2</v>
      </c>
      <c r="G453" s="7">
        <v>1.94782920081303E-2</v>
      </c>
      <c r="H453" s="7">
        <v>-4.2376735259276703E-2</v>
      </c>
      <c r="I453" s="7">
        <v>-1.11532736594749E-2</v>
      </c>
      <c r="J453" s="7">
        <v>0.13636586154753</v>
      </c>
      <c r="K453" s="7">
        <v>9.2305558293367396E-2</v>
      </c>
      <c r="L453" s="7">
        <v>-4.8149765508570502E-2</v>
      </c>
      <c r="M453" s="7">
        <v>-5.3485533790266798E-2</v>
      </c>
      <c r="N453" s="7">
        <v>-9.3190503343167502E-3</v>
      </c>
      <c r="O453" s="7">
        <v>7.8750102059732E-2</v>
      </c>
    </row>
    <row r="454" spans="1:15" x14ac:dyDescent="0.2">
      <c r="A454" s="12">
        <v>3.5487047582551397E-2</v>
      </c>
      <c r="B454" s="7">
        <v>-0.112096779543104</v>
      </c>
      <c r="C454" s="7">
        <v>-5.8392219274163402E-2</v>
      </c>
      <c r="D454" s="7">
        <v>2.4395488392990002E-2</v>
      </c>
      <c r="E454" s="7">
        <v>-1.8037030686702299E-3</v>
      </c>
      <c r="F454" s="7">
        <v>-2.7345591537408301E-2</v>
      </c>
      <c r="G454" s="7">
        <v>2.2256573750097298E-2</v>
      </c>
      <c r="H454" s="7">
        <v>-2.9456741921478301E-2</v>
      </c>
      <c r="I454" s="7">
        <v>-6.5615694767432496E-3</v>
      </c>
      <c r="J454" s="7">
        <v>0.13202675365793501</v>
      </c>
      <c r="K454" s="7">
        <v>8.2592878507436102E-2</v>
      </c>
      <c r="L454" s="7">
        <v>-3.8918007411412901E-2</v>
      </c>
      <c r="M454" s="7">
        <v>-5.9636523504894803E-2</v>
      </c>
      <c r="N454" s="7">
        <v>6.6841591220626597E-3</v>
      </c>
      <c r="O454" s="7">
        <v>8.8409984959904903E-2</v>
      </c>
    </row>
    <row r="455" spans="1:15" x14ac:dyDescent="0.2">
      <c r="A455" s="12">
        <v>3.4777737064416302E-2</v>
      </c>
      <c r="B455" s="7">
        <v>-0.11061438337896801</v>
      </c>
      <c r="C455" s="7">
        <v>-5.5477873242698997E-2</v>
      </c>
      <c r="D455" s="7">
        <v>2.48038102794155E-2</v>
      </c>
      <c r="E455" s="7">
        <v>-3.6572696699659398E-3</v>
      </c>
      <c r="F455" s="7">
        <v>-2.33415590823144E-2</v>
      </c>
      <c r="G455" s="7">
        <v>2.5687306466678699E-2</v>
      </c>
      <c r="H455" s="7">
        <v>-1.6811678296249199E-2</v>
      </c>
      <c r="I455" s="7">
        <v>-1.84403939398372E-3</v>
      </c>
      <c r="J455" s="7">
        <v>0.123825253948463</v>
      </c>
      <c r="K455" s="7">
        <v>7.1500215281731602E-2</v>
      </c>
      <c r="L455" s="7">
        <v>-2.9134510006402999E-2</v>
      </c>
      <c r="M455" s="7">
        <v>-6.3687395654169199E-2</v>
      </c>
      <c r="N455" s="7">
        <v>2.0957617733660699E-2</v>
      </c>
      <c r="O455" s="7">
        <v>9.4690088432642205E-2</v>
      </c>
    </row>
    <row r="456" spans="1:15" x14ac:dyDescent="0.2">
      <c r="A456" s="12">
        <v>3.3230345265592001E-2</v>
      </c>
      <c r="B456" s="7">
        <v>-0.10980635306867099</v>
      </c>
      <c r="C456" s="7">
        <v>-5.2353285745619801E-2</v>
      </c>
      <c r="D456" s="7">
        <v>2.4903541750229099E-2</v>
      </c>
      <c r="E456" s="7">
        <v>-4.4788580736491099E-3</v>
      </c>
      <c r="F456" s="7">
        <v>-1.7985088201506901E-2</v>
      </c>
      <c r="G456" s="7">
        <v>2.8475795082439099E-2</v>
      </c>
      <c r="H456" s="7">
        <v>-6.7155781649620603E-3</v>
      </c>
      <c r="I456" s="7">
        <v>2.2025823985542402E-3</v>
      </c>
      <c r="J456" s="7">
        <v>0.111426139071028</v>
      </c>
      <c r="K456" s="7">
        <v>5.9215475308571103E-2</v>
      </c>
      <c r="L456" s="7">
        <v>-2.0118947205635899E-2</v>
      </c>
      <c r="M456" s="7">
        <v>-6.6810927516541899E-2</v>
      </c>
      <c r="N456" s="7">
        <v>3.5041250967164699E-2</v>
      </c>
      <c r="O456" s="7">
        <v>9.7357111460412704E-2</v>
      </c>
    </row>
    <row r="457" spans="1:15" x14ac:dyDescent="0.2">
      <c r="A457" s="12">
        <v>3.1042317404209398E-2</v>
      </c>
      <c r="B457" s="7">
        <v>-0.10969883359463201</v>
      </c>
      <c r="C457" s="7">
        <v>-4.8678746087373798E-2</v>
      </c>
      <c r="D457" s="7">
        <v>2.4825397334508399E-2</v>
      </c>
      <c r="E457" s="7">
        <v>-4.3582675194532303E-3</v>
      </c>
      <c r="F457" s="7">
        <v>-1.30426861254943E-2</v>
      </c>
      <c r="G457" s="7">
        <v>2.91479788930731E-2</v>
      </c>
      <c r="H457" s="7">
        <v>-1.0191732745029301E-3</v>
      </c>
      <c r="I457" s="7">
        <v>4.1078597603040404E-3</v>
      </c>
      <c r="J457" s="7">
        <v>9.5104839452517395E-2</v>
      </c>
      <c r="K457" s="7">
        <v>4.5486092369079099E-2</v>
      </c>
      <c r="L457" s="7">
        <v>-1.31247967471925E-2</v>
      </c>
      <c r="M457" s="7">
        <v>-6.89677550935269E-2</v>
      </c>
      <c r="N457" s="7">
        <v>4.9381349782795403E-2</v>
      </c>
      <c r="O457" s="7">
        <v>9.6053272458247199E-2</v>
      </c>
    </row>
    <row r="458" spans="1:15" x14ac:dyDescent="0.2">
      <c r="A458" s="12">
        <v>2.8570499062751602E-2</v>
      </c>
      <c r="B458" s="7">
        <v>-0.11037146135598699</v>
      </c>
      <c r="C458" s="7">
        <v>-4.44442785597913E-2</v>
      </c>
      <c r="D458" s="7">
        <v>2.47285346023947E-2</v>
      </c>
      <c r="E458" s="7">
        <v>-3.7572220263067798E-3</v>
      </c>
      <c r="F458" s="7">
        <v>-9.7008501229039808E-3</v>
      </c>
      <c r="G458" s="7">
        <v>2.71475186013014E-2</v>
      </c>
      <c r="H458" s="7">
        <v>1.4867497852641499E-4</v>
      </c>
      <c r="I458" s="7">
        <v>3.7374374281329702E-3</v>
      </c>
      <c r="J458" s="7">
        <v>7.6371126897120306E-2</v>
      </c>
      <c r="K458" s="7">
        <v>2.9652095092437599E-2</v>
      </c>
      <c r="L458" s="7">
        <v>-8.1894638861040401E-3</v>
      </c>
      <c r="M458" s="7">
        <v>-7.0648761233837898E-2</v>
      </c>
      <c r="N458" s="7">
        <v>6.2550202173437403E-2</v>
      </c>
      <c r="O458" s="7">
        <v>9.0807913220796399E-2</v>
      </c>
    </row>
    <row r="459" spans="1:15" x14ac:dyDescent="0.2">
      <c r="A459" s="12">
        <v>2.6134485561212801E-2</v>
      </c>
      <c r="B459" s="7">
        <v>-0.111564865459056</v>
      </c>
      <c r="C459" s="7">
        <v>-4.0332793060276102E-2</v>
      </c>
      <c r="D459" s="7">
        <v>2.4991705023581501E-2</v>
      </c>
      <c r="E459" s="7">
        <v>-2.8864306520721599E-3</v>
      </c>
      <c r="F459" s="7">
        <v>-8.52042361897579E-3</v>
      </c>
      <c r="G459" s="7">
        <v>2.31537830917465E-2</v>
      </c>
      <c r="H459" s="7">
        <v>-1.7358653624755501E-3</v>
      </c>
      <c r="I459" s="7">
        <v>1.8883810309921699E-3</v>
      </c>
      <c r="J459" s="7">
        <v>5.73236039901611E-2</v>
      </c>
      <c r="K459" s="7">
        <v>1.22958332661578E-2</v>
      </c>
      <c r="L459" s="7">
        <v>-4.5920765524648599E-3</v>
      </c>
      <c r="M459" s="7">
        <v>-7.1509035638161397E-2</v>
      </c>
      <c r="N459" s="7">
        <v>7.3462273212055396E-2</v>
      </c>
      <c r="O459" s="7">
        <v>8.1271598254849503E-2</v>
      </c>
    </row>
    <row r="460" spans="1:15" x14ac:dyDescent="0.2">
      <c r="A460" s="12">
        <v>2.4012429171434198E-2</v>
      </c>
      <c r="B460" s="7">
        <v>-0.11280711950559499</v>
      </c>
      <c r="C460" s="7">
        <v>-3.7365765441743602E-2</v>
      </c>
      <c r="D460" s="7">
        <v>2.58687854296086E-2</v>
      </c>
      <c r="E460" s="7">
        <v>-2.8239149508367798E-3</v>
      </c>
      <c r="F460" s="7">
        <v>-9.0645154359705795E-3</v>
      </c>
      <c r="G460" s="7">
        <v>1.9496137112517499E-2</v>
      </c>
      <c r="H460" s="7">
        <v>-4.5552234591251803E-3</v>
      </c>
      <c r="I460" s="7">
        <v>8.2993809086915704E-4</v>
      </c>
      <c r="J460" s="7">
        <v>3.85000547806729E-2</v>
      </c>
      <c r="K460" s="7">
        <v>-3.9074464899727102E-3</v>
      </c>
      <c r="L460" s="7">
        <v>-6.4744665580927199E-4</v>
      </c>
      <c r="M460" s="7">
        <v>-7.0035700019213804E-2</v>
      </c>
      <c r="N460" s="7">
        <v>8.1787091237631004E-2</v>
      </c>
      <c r="O460" s="7">
        <v>6.9045020845622307E-2</v>
      </c>
    </row>
    <row r="461" spans="1:15" ht="13.5" thickBot="1" x14ac:dyDescent="0.25">
      <c r="A461" s="13">
        <v>2.2436584618452701E-2</v>
      </c>
      <c r="B461" s="14">
        <v>-0.113538307536855</v>
      </c>
      <c r="C461" s="14">
        <v>-3.6445042778481603E-2</v>
      </c>
      <c r="D461" s="14">
        <v>2.7462186776436099E-2</v>
      </c>
      <c r="E461" s="14">
        <v>-4.61039544836476E-3</v>
      </c>
      <c r="F461" s="14">
        <v>-9.1690626477869998E-3</v>
      </c>
      <c r="G461" s="14">
        <v>1.8862872134122199E-2</v>
      </c>
      <c r="H461" s="14">
        <v>-5.3956054406730696E-3</v>
      </c>
      <c r="I461" s="14">
        <v>2.00915716715006E-3</v>
      </c>
      <c r="J461" s="14">
        <v>2.0546152304378999E-2</v>
      </c>
      <c r="K461" s="14">
        <v>-1.5455556982275799E-2</v>
      </c>
      <c r="L461" s="14">
        <v>4.7153463920830401E-3</v>
      </c>
      <c r="M461" s="14">
        <v>-6.40975856878616E-2</v>
      </c>
      <c r="N461" s="14">
        <v>8.6661133684284505E-2</v>
      </c>
      <c r="O461" s="14">
        <v>5.8754052233598301E-2</v>
      </c>
    </row>
    <row r="462" spans="1:15" s="3" customFormat="1" x14ac:dyDescent="0.2">
      <c r="A462" s="2"/>
      <c r="B462" s="2"/>
      <c r="C462" s="2"/>
      <c r="D462" s="2"/>
      <c r="E462" s="2"/>
      <c r="F462" s="2"/>
      <c r="G462" s="2"/>
      <c r="H462" s="2"/>
      <c r="I462" s="2"/>
      <c r="J462" s="2"/>
      <c r="K462" s="2"/>
      <c r="L462" s="2"/>
      <c r="M462" s="2"/>
      <c r="N462" s="2"/>
      <c r="O462" s="2"/>
    </row>
    <row r="463" spans="1:15" s="3" customFormat="1" x14ac:dyDescent="0.2">
      <c r="A463" s="2"/>
      <c r="B463" s="2"/>
      <c r="C463" s="2"/>
      <c r="D463" s="2"/>
      <c r="E463" s="2"/>
      <c r="F463" s="2"/>
      <c r="G463" s="2"/>
      <c r="H463" s="2"/>
      <c r="I463" s="2"/>
      <c r="J463" s="2"/>
      <c r="K463" s="2"/>
      <c r="L463" s="2"/>
      <c r="M463" s="2"/>
      <c r="N463" s="2"/>
      <c r="O463" s="2"/>
    </row>
    <row r="464" spans="1:15" s="3" customFormat="1" x14ac:dyDescent="0.2">
      <c r="A464" s="2"/>
      <c r="B464" s="2"/>
      <c r="C464" s="2"/>
      <c r="D464" s="2"/>
      <c r="E464" s="2"/>
      <c r="F464" s="2"/>
      <c r="G464" s="2"/>
      <c r="H464" s="2"/>
      <c r="I464" s="2"/>
      <c r="J464" s="2"/>
      <c r="K464" s="2"/>
      <c r="L464" s="2"/>
      <c r="M464" s="2"/>
      <c r="N464" s="2"/>
      <c r="O464" s="2"/>
    </row>
    <row r="465" spans="1:15" s="3" customFormat="1" x14ac:dyDescent="0.2">
      <c r="A465" s="2"/>
      <c r="B465" s="2"/>
      <c r="C465" s="2"/>
      <c r="D465" s="2"/>
      <c r="E465" s="2"/>
      <c r="F465" s="2"/>
      <c r="G465" s="2"/>
      <c r="H465" s="2"/>
      <c r="I465" s="2"/>
      <c r="J465" s="2"/>
      <c r="K465" s="2"/>
      <c r="L465" s="2"/>
      <c r="M465" s="2"/>
      <c r="N465" s="2"/>
      <c r="O465" s="2"/>
    </row>
    <row r="466" spans="1:15" s="3" customFormat="1" x14ac:dyDescent="0.2">
      <c r="A466" s="2"/>
      <c r="B466" s="2"/>
      <c r="C466" s="2"/>
      <c r="D466" s="2"/>
      <c r="E466" s="2"/>
      <c r="F466" s="2"/>
      <c r="G466" s="2"/>
      <c r="H466" s="2"/>
      <c r="I466" s="2"/>
      <c r="J466" s="2"/>
      <c r="K466" s="2"/>
      <c r="L466" s="2"/>
      <c r="M466" s="2"/>
      <c r="N466" s="2"/>
      <c r="O466" s="2"/>
    </row>
    <row r="467" spans="1:15" s="3" customFormat="1" x14ac:dyDescent="0.2">
      <c r="A467" s="2"/>
      <c r="B467" s="2"/>
      <c r="C467" s="2"/>
      <c r="D467" s="2"/>
      <c r="E467" s="2"/>
      <c r="F467" s="2"/>
      <c r="G467" s="2"/>
      <c r="H467" s="2"/>
      <c r="I467" s="2"/>
      <c r="J467" s="2"/>
      <c r="K467" s="2"/>
      <c r="L467" s="2"/>
      <c r="M467" s="2"/>
      <c r="N467" s="2"/>
      <c r="O467" s="2"/>
    </row>
    <row r="468" spans="1:15" s="3" customFormat="1" x14ac:dyDescent="0.2">
      <c r="A468" s="2"/>
      <c r="B468" s="2"/>
      <c r="C468" s="2"/>
      <c r="D468" s="2"/>
      <c r="E468" s="2"/>
      <c r="F468" s="2"/>
      <c r="G468" s="2"/>
      <c r="H468" s="2"/>
      <c r="I468" s="2"/>
      <c r="J468" s="2"/>
      <c r="K468" s="2"/>
      <c r="L468" s="2"/>
      <c r="M468" s="2"/>
      <c r="N468" s="2"/>
      <c r="O468" s="2"/>
    </row>
    <row r="469" spans="1:15" s="3" customFormat="1" x14ac:dyDescent="0.2">
      <c r="A469" s="2"/>
      <c r="B469" s="2"/>
      <c r="C469" s="2"/>
      <c r="D469" s="2"/>
      <c r="E469" s="2"/>
      <c r="F469" s="2"/>
      <c r="G469" s="2"/>
      <c r="H469" s="2"/>
      <c r="I469" s="2"/>
      <c r="J469" s="2"/>
      <c r="K469" s="2"/>
      <c r="L469" s="2"/>
      <c r="M469" s="2"/>
      <c r="N469" s="2"/>
      <c r="O469" s="2"/>
    </row>
    <row r="470" spans="1:15" s="3" customFormat="1" x14ac:dyDescent="0.2">
      <c r="A470" s="2"/>
      <c r="B470" s="2"/>
      <c r="C470" s="2"/>
      <c r="D470" s="2"/>
      <c r="E470" s="2"/>
      <c r="F470" s="2"/>
      <c r="G470" s="2"/>
      <c r="H470" s="2"/>
      <c r="I470" s="2"/>
      <c r="J470" s="2"/>
      <c r="K470" s="2"/>
      <c r="L470" s="2"/>
      <c r="M470" s="2"/>
      <c r="N470" s="2"/>
      <c r="O470" s="2"/>
    </row>
    <row r="471" spans="1:15" s="3" customFormat="1" x14ac:dyDescent="0.2">
      <c r="A471" s="2"/>
      <c r="B471" s="2"/>
      <c r="C471" s="2"/>
      <c r="D471" s="2"/>
      <c r="E471" s="2"/>
      <c r="F471" s="2"/>
      <c r="G471" s="2"/>
      <c r="H471" s="2"/>
      <c r="I471" s="2"/>
      <c r="J471" s="2"/>
      <c r="K471" s="2"/>
      <c r="L471" s="2"/>
      <c r="M471" s="2"/>
      <c r="N471" s="2"/>
      <c r="O471" s="2"/>
    </row>
    <row r="472" spans="1:15" s="3" customFormat="1" x14ac:dyDescent="0.2">
      <c r="A472" s="2"/>
      <c r="B472" s="2"/>
      <c r="C472" s="2"/>
      <c r="D472" s="2"/>
      <c r="E472" s="2"/>
      <c r="F472" s="2"/>
      <c r="G472" s="2"/>
      <c r="H472" s="2"/>
      <c r="I472" s="2"/>
      <c r="J472" s="2"/>
      <c r="K472" s="2"/>
      <c r="L472" s="2"/>
      <c r="M472" s="2"/>
      <c r="N472" s="2"/>
      <c r="O472" s="2"/>
    </row>
    <row r="473" spans="1:15" s="3" customFormat="1" x14ac:dyDescent="0.2">
      <c r="A473" s="2"/>
      <c r="B473" s="2"/>
      <c r="C473" s="2"/>
      <c r="D473" s="2"/>
      <c r="E473" s="2"/>
      <c r="F473" s="2"/>
      <c r="G473" s="2"/>
      <c r="H473" s="2"/>
      <c r="I473" s="2"/>
      <c r="J473" s="2"/>
      <c r="K473" s="2"/>
      <c r="L473" s="2"/>
      <c r="M473" s="2"/>
      <c r="N473" s="2"/>
      <c r="O473" s="2"/>
    </row>
    <row r="474" spans="1:15" s="3" customFormat="1" x14ac:dyDescent="0.2">
      <c r="A474" s="2"/>
      <c r="B474" s="2"/>
      <c r="C474" s="2"/>
      <c r="D474" s="2"/>
      <c r="E474" s="2"/>
      <c r="F474" s="2"/>
      <c r="G474" s="2"/>
      <c r="H474" s="2"/>
      <c r="I474" s="2"/>
      <c r="J474" s="2"/>
      <c r="K474" s="2"/>
      <c r="L474" s="2"/>
      <c r="M474" s="2"/>
      <c r="N474" s="2"/>
      <c r="O474" s="2"/>
    </row>
    <row r="475" spans="1:15" s="3" customFormat="1" x14ac:dyDescent="0.2">
      <c r="A475" s="2"/>
      <c r="B475" s="2"/>
      <c r="C475" s="2"/>
      <c r="D475" s="2"/>
      <c r="E475" s="2"/>
      <c r="F475" s="2"/>
      <c r="G475" s="2"/>
      <c r="H475" s="2"/>
      <c r="I475" s="2"/>
      <c r="J475" s="2"/>
      <c r="K475" s="2"/>
      <c r="L475" s="2"/>
      <c r="M475" s="2"/>
      <c r="N475" s="2"/>
      <c r="O475" s="2"/>
    </row>
    <row r="476" spans="1:15" s="3" customFormat="1" x14ac:dyDescent="0.2">
      <c r="A476" s="2"/>
      <c r="B476" s="2"/>
      <c r="C476" s="2"/>
      <c r="D476" s="2"/>
      <c r="E476" s="2"/>
      <c r="F476" s="2"/>
      <c r="G476" s="2"/>
      <c r="H476" s="2"/>
      <c r="I476" s="2"/>
      <c r="J476" s="2"/>
      <c r="K476" s="2"/>
      <c r="L476" s="2"/>
      <c r="M476" s="2"/>
      <c r="N476" s="2"/>
      <c r="O476" s="2"/>
    </row>
    <row r="477" spans="1:15" s="3" customFormat="1" x14ac:dyDescent="0.2">
      <c r="A477" s="2"/>
      <c r="B477" s="2"/>
      <c r="C477" s="2"/>
      <c r="D477" s="2"/>
      <c r="E477" s="2"/>
      <c r="F477" s="2"/>
      <c r="G477" s="2"/>
      <c r="H477" s="2"/>
      <c r="I477" s="2"/>
      <c r="J477" s="2"/>
      <c r="K477" s="2"/>
      <c r="L477" s="2"/>
      <c r="M477" s="2"/>
      <c r="N477" s="2"/>
      <c r="O477" s="2"/>
    </row>
    <row r="478" spans="1:15" s="3" customFormat="1" x14ac:dyDescent="0.2">
      <c r="A478" s="2"/>
      <c r="B478" s="2"/>
      <c r="C478" s="2"/>
      <c r="D478" s="2"/>
      <c r="E478" s="2"/>
      <c r="F478" s="2"/>
      <c r="G478" s="2"/>
      <c r="H478" s="2"/>
      <c r="I478" s="2"/>
      <c r="J478" s="2"/>
      <c r="K478" s="2"/>
      <c r="L478" s="2"/>
      <c r="M478" s="2"/>
      <c r="N478" s="2"/>
      <c r="O478" s="2"/>
    </row>
    <row r="479" spans="1:15" s="3" customFormat="1" x14ac:dyDescent="0.2">
      <c r="A479" s="2"/>
      <c r="B479" s="2"/>
      <c r="C479" s="2"/>
      <c r="D479" s="2"/>
      <c r="E479" s="2"/>
      <c r="F479" s="2"/>
      <c r="G479" s="2"/>
      <c r="H479" s="2"/>
      <c r="I479" s="2"/>
      <c r="J479" s="2"/>
      <c r="K479" s="2"/>
      <c r="L479" s="2"/>
      <c r="M479" s="2"/>
      <c r="N479" s="2"/>
      <c r="O479" s="2"/>
    </row>
    <row r="480" spans="1:15" s="3" customFormat="1" x14ac:dyDescent="0.2">
      <c r="A480" s="2"/>
      <c r="B480" s="2"/>
      <c r="C480" s="2"/>
      <c r="D480" s="2"/>
      <c r="E480" s="2"/>
      <c r="F480" s="2"/>
      <c r="G480" s="2"/>
      <c r="H480" s="2"/>
      <c r="I480" s="2"/>
      <c r="J480" s="2"/>
      <c r="K480" s="2"/>
      <c r="L480" s="2"/>
      <c r="M480" s="2"/>
      <c r="N480" s="2"/>
      <c r="O480" s="2"/>
    </row>
    <row r="481" spans="1:15" s="3" customFormat="1" x14ac:dyDescent="0.2">
      <c r="A481" s="2"/>
      <c r="B481" s="2"/>
      <c r="C481" s="2"/>
      <c r="D481" s="2"/>
      <c r="E481" s="2"/>
      <c r="F481" s="2"/>
      <c r="G481" s="2"/>
      <c r="H481" s="2"/>
      <c r="I481" s="2"/>
      <c r="J481" s="2"/>
      <c r="K481" s="2"/>
      <c r="L481" s="2"/>
      <c r="M481" s="2"/>
      <c r="N481" s="2"/>
      <c r="O481" s="2"/>
    </row>
    <row r="482" spans="1:15" s="3" customFormat="1" x14ac:dyDescent="0.2">
      <c r="A482" s="2"/>
      <c r="B482" s="2"/>
      <c r="C482" s="2"/>
      <c r="D482" s="2"/>
      <c r="E482" s="2"/>
      <c r="F482" s="2"/>
      <c r="G482" s="2"/>
      <c r="H482" s="2"/>
      <c r="I482" s="2"/>
      <c r="J482" s="2"/>
      <c r="K482" s="2"/>
      <c r="L482" s="2"/>
      <c r="M482" s="2"/>
      <c r="N482" s="2"/>
      <c r="O482" s="2"/>
    </row>
    <row r="483" spans="1:15" s="3" customFormat="1" x14ac:dyDescent="0.2">
      <c r="A483" s="2"/>
      <c r="B483" s="2"/>
      <c r="C483" s="2"/>
      <c r="D483" s="2"/>
      <c r="E483" s="2"/>
      <c r="F483" s="2"/>
      <c r="G483" s="2"/>
      <c r="H483" s="2"/>
      <c r="I483" s="2"/>
      <c r="J483" s="2"/>
      <c r="K483" s="2"/>
      <c r="L483" s="2"/>
      <c r="M483" s="2"/>
      <c r="N483" s="2"/>
      <c r="O483" s="2"/>
    </row>
    <row r="484" spans="1:15" s="3" customFormat="1" x14ac:dyDescent="0.2">
      <c r="A484" s="2"/>
      <c r="B484" s="2"/>
      <c r="C484" s="2"/>
      <c r="D484" s="2"/>
      <c r="E484" s="2"/>
      <c r="F484" s="2"/>
      <c r="G484" s="2"/>
      <c r="H484" s="2"/>
      <c r="I484" s="2"/>
      <c r="J484" s="2"/>
      <c r="K484" s="2"/>
      <c r="L484" s="2"/>
      <c r="M484" s="2"/>
      <c r="N484" s="2"/>
      <c r="O484" s="2"/>
    </row>
    <row r="485" spans="1:15" s="3" customFormat="1" x14ac:dyDescent="0.2">
      <c r="A485" s="2"/>
      <c r="B485" s="2"/>
      <c r="C485" s="2"/>
      <c r="D485" s="2"/>
      <c r="E485" s="2"/>
      <c r="F485" s="2"/>
      <c r="G485" s="2"/>
      <c r="H485" s="2"/>
      <c r="I485" s="2"/>
      <c r="J485" s="2"/>
      <c r="K485" s="2"/>
      <c r="L485" s="2"/>
      <c r="M485" s="2"/>
      <c r="N485" s="2"/>
      <c r="O485" s="2"/>
    </row>
    <row r="486" spans="1:15" s="3" customFormat="1" x14ac:dyDescent="0.2">
      <c r="A486" s="2"/>
      <c r="B486" s="2"/>
      <c r="C486" s="2"/>
      <c r="D486" s="2"/>
      <c r="E486" s="2"/>
      <c r="F486" s="2"/>
      <c r="G486" s="2"/>
      <c r="H486" s="2"/>
      <c r="I486" s="2"/>
      <c r="J486" s="2"/>
      <c r="K486" s="2"/>
      <c r="L486" s="2"/>
      <c r="M486" s="2"/>
      <c r="N486" s="2"/>
      <c r="O486" s="2"/>
    </row>
    <row r="487" spans="1:15" s="3" customFormat="1" x14ac:dyDescent="0.2">
      <c r="A487" s="2"/>
      <c r="B487" s="2"/>
      <c r="C487" s="2"/>
      <c r="D487" s="2"/>
      <c r="E487" s="2"/>
      <c r="F487" s="2"/>
      <c r="G487" s="2"/>
      <c r="H487" s="2"/>
      <c r="I487" s="2"/>
      <c r="J487" s="2"/>
      <c r="K487" s="2"/>
      <c r="L487" s="2"/>
      <c r="M487" s="2"/>
      <c r="N487" s="2"/>
      <c r="O487" s="2"/>
    </row>
    <row r="488" spans="1:15" s="3" customFormat="1" x14ac:dyDescent="0.2">
      <c r="A488" s="2"/>
      <c r="B488" s="2"/>
      <c r="C488" s="2"/>
      <c r="D488" s="2"/>
      <c r="E488" s="2"/>
      <c r="F488" s="2"/>
      <c r="G488" s="2"/>
      <c r="H488" s="2"/>
      <c r="I488" s="2"/>
      <c r="J488" s="2"/>
      <c r="K488" s="2"/>
      <c r="L488" s="2"/>
      <c r="M488" s="2"/>
      <c r="N488" s="2"/>
      <c r="O488" s="2"/>
    </row>
    <row r="489" spans="1:15" s="3" customFormat="1" x14ac:dyDescent="0.2">
      <c r="A489" s="2"/>
      <c r="B489" s="2"/>
      <c r="C489" s="2"/>
      <c r="D489" s="2"/>
      <c r="E489" s="2"/>
      <c r="F489" s="2"/>
      <c r="G489" s="2"/>
      <c r="H489" s="2"/>
      <c r="I489" s="2"/>
      <c r="J489" s="2"/>
      <c r="K489" s="2"/>
      <c r="L489" s="2"/>
      <c r="M489" s="2"/>
      <c r="N489" s="2"/>
      <c r="O489" s="2"/>
    </row>
    <row r="490" spans="1:15" s="3" customFormat="1" x14ac:dyDescent="0.2">
      <c r="A490" s="2"/>
      <c r="B490" s="2"/>
      <c r="C490" s="2"/>
      <c r="D490" s="2"/>
      <c r="E490" s="2"/>
      <c r="F490" s="2"/>
      <c r="G490" s="2"/>
      <c r="H490" s="2"/>
      <c r="I490" s="2"/>
      <c r="J490" s="2"/>
      <c r="K490" s="2"/>
      <c r="L490" s="2"/>
      <c r="M490" s="2"/>
      <c r="N490" s="2"/>
      <c r="O490" s="2"/>
    </row>
    <row r="491" spans="1:15" s="3" customFormat="1" x14ac:dyDescent="0.2">
      <c r="A491" s="2"/>
      <c r="B491" s="2"/>
      <c r="C491" s="2"/>
      <c r="D491" s="2"/>
      <c r="E491" s="2"/>
      <c r="F491" s="2"/>
      <c r="G491" s="2"/>
      <c r="H491" s="2"/>
      <c r="I491" s="2"/>
      <c r="J491" s="2"/>
      <c r="K491" s="2"/>
      <c r="L491" s="2"/>
      <c r="M491" s="2"/>
      <c r="N491" s="2"/>
      <c r="O491" s="2"/>
    </row>
    <row r="492" spans="1:15" s="3" customFormat="1" x14ac:dyDescent="0.2">
      <c r="A492" s="2"/>
      <c r="B492" s="2"/>
      <c r="C492" s="2"/>
      <c r="D492" s="2"/>
      <c r="E492" s="2"/>
      <c r="F492" s="2"/>
      <c r="G492" s="2"/>
      <c r="H492" s="2"/>
      <c r="I492" s="2"/>
      <c r="J492" s="2"/>
      <c r="K492" s="2"/>
      <c r="L492" s="2"/>
      <c r="M492" s="2"/>
      <c r="N492" s="2"/>
      <c r="O492" s="2"/>
    </row>
    <row r="493" spans="1:15" s="3" customFormat="1" x14ac:dyDescent="0.2">
      <c r="A493" s="2"/>
      <c r="B493" s="2"/>
      <c r="C493" s="2"/>
      <c r="D493" s="2"/>
      <c r="E493" s="2"/>
      <c r="F493" s="2"/>
      <c r="G493" s="2"/>
      <c r="H493" s="2"/>
      <c r="I493" s="2"/>
      <c r="J493" s="2"/>
      <c r="K493" s="2"/>
      <c r="L493" s="2"/>
      <c r="M493" s="2"/>
      <c r="N493" s="2"/>
      <c r="O493" s="2"/>
    </row>
    <row r="494" spans="1:15" s="3" customFormat="1" x14ac:dyDescent="0.2">
      <c r="A494" s="2"/>
      <c r="B494" s="2"/>
      <c r="C494" s="2"/>
      <c r="D494" s="2"/>
      <c r="E494" s="2"/>
      <c r="F494" s="2"/>
      <c r="G494" s="2"/>
      <c r="H494" s="2"/>
      <c r="I494" s="2"/>
      <c r="J494" s="2"/>
      <c r="K494" s="2"/>
      <c r="L494" s="2"/>
      <c r="M494" s="2"/>
      <c r="N494" s="2"/>
      <c r="O494" s="2"/>
    </row>
    <row r="495" spans="1:15" s="3" customFormat="1" x14ac:dyDescent="0.2">
      <c r="A495" s="2"/>
      <c r="B495" s="2"/>
      <c r="C495" s="2"/>
      <c r="D495" s="2"/>
      <c r="E495" s="2"/>
      <c r="F495" s="2"/>
      <c r="G495" s="2"/>
      <c r="H495" s="2"/>
      <c r="I495" s="2"/>
      <c r="J495" s="2"/>
      <c r="K495" s="2"/>
      <c r="L495" s="2"/>
      <c r="M495" s="2"/>
      <c r="N495" s="2"/>
      <c r="O495" s="2"/>
    </row>
    <row r="496" spans="1:15" s="3" customFormat="1" x14ac:dyDescent="0.2">
      <c r="A496" s="2"/>
      <c r="B496" s="2"/>
      <c r="C496" s="2"/>
      <c r="D496" s="2"/>
      <c r="E496" s="2"/>
      <c r="F496" s="2"/>
      <c r="G496" s="2"/>
      <c r="H496" s="2"/>
      <c r="I496" s="2"/>
      <c r="J496" s="2"/>
      <c r="K496" s="2"/>
      <c r="L496" s="2"/>
      <c r="M496" s="2"/>
      <c r="N496" s="2"/>
      <c r="O496" s="2"/>
    </row>
    <row r="497" spans="1:15" s="3" customFormat="1" x14ac:dyDescent="0.2">
      <c r="A497" s="2"/>
      <c r="B497" s="2"/>
      <c r="C497" s="2"/>
      <c r="D497" s="2"/>
      <c r="E497" s="2"/>
      <c r="F497" s="2"/>
      <c r="G497" s="2"/>
      <c r="H497" s="2"/>
      <c r="I497" s="2"/>
      <c r="J497" s="2"/>
      <c r="K497" s="2"/>
      <c r="L497" s="2"/>
      <c r="M497" s="2"/>
      <c r="N497" s="2"/>
      <c r="O497" s="2"/>
    </row>
    <row r="498" spans="1:15" s="3" customFormat="1" x14ac:dyDescent="0.2">
      <c r="A498" s="2"/>
      <c r="B498" s="2"/>
      <c r="C498" s="2"/>
      <c r="D498" s="2"/>
      <c r="E498" s="2"/>
      <c r="F498" s="2"/>
      <c r="G498" s="2"/>
      <c r="H498" s="2"/>
      <c r="I498" s="2"/>
      <c r="J498" s="2"/>
      <c r="K498" s="2"/>
      <c r="L498" s="2"/>
      <c r="M498" s="2"/>
      <c r="N498" s="2"/>
      <c r="O498" s="2"/>
    </row>
    <row r="499" spans="1:15" s="3" customFormat="1" x14ac:dyDescent="0.2">
      <c r="A499" s="2"/>
      <c r="B499" s="2"/>
      <c r="C499" s="2"/>
      <c r="D499" s="2"/>
      <c r="E499" s="2"/>
      <c r="F499" s="2"/>
      <c r="G499" s="2"/>
      <c r="H499" s="2"/>
      <c r="I499" s="2"/>
      <c r="J499" s="2"/>
      <c r="K499" s="2"/>
      <c r="L499" s="2"/>
      <c r="M499" s="2"/>
      <c r="N499" s="2"/>
      <c r="O499" s="2"/>
    </row>
    <row r="500" spans="1:15" s="3" customFormat="1" x14ac:dyDescent="0.2">
      <c r="A500" s="2"/>
      <c r="B500" s="2"/>
      <c r="C500" s="2"/>
      <c r="D500" s="2"/>
      <c r="E500" s="2"/>
      <c r="F500" s="2"/>
      <c r="G500" s="2"/>
      <c r="H500" s="2"/>
      <c r="I500" s="2"/>
      <c r="J500" s="2"/>
      <c r="K500" s="2"/>
      <c r="L500" s="2"/>
      <c r="M500" s="2"/>
      <c r="N500" s="2"/>
      <c r="O500" s="2"/>
    </row>
    <row r="501" spans="1:15" s="3" customFormat="1" x14ac:dyDescent="0.2">
      <c r="A501" s="2"/>
      <c r="B501" s="2"/>
      <c r="C501" s="2"/>
      <c r="D501" s="2"/>
      <c r="E501" s="2"/>
      <c r="F501" s="2"/>
      <c r="G501" s="2"/>
      <c r="H501" s="2"/>
      <c r="I501" s="2"/>
      <c r="J501" s="2"/>
      <c r="K501" s="2"/>
      <c r="L501" s="2"/>
      <c r="M501" s="2"/>
      <c r="N501" s="2"/>
      <c r="O501" s="2"/>
    </row>
    <row r="502" spans="1:15" s="3" customFormat="1" x14ac:dyDescent="0.2">
      <c r="A502" s="2"/>
      <c r="B502" s="2"/>
      <c r="C502" s="2"/>
      <c r="D502" s="2"/>
      <c r="E502" s="2"/>
      <c r="F502" s="2"/>
      <c r="G502" s="2"/>
      <c r="H502" s="2"/>
      <c r="I502" s="2"/>
      <c r="J502" s="2"/>
      <c r="K502" s="2"/>
      <c r="L502" s="2"/>
      <c r="M502" s="2"/>
      <c r="N502" s="2"/>
      <c r="O502" s="2"/>
    </row>
    <row r="503" spans="1:15" s="3" customFormat="1" x14ac:dyDescent="0.2">
      <c r="A503" s="2"/>
      <c r="B503" s="2"/>
      <c r="C503" s="2"/>
      <c r="D503" s="2"/>
      <c r="E503" s="2"/>
      <c r="F503" s="2"/>
      <c r="G503" s="2"/>
      <c r="H503" s="2"/>
      <c r="I503" s="2"/>
      <c r="J503" s="2"/>
      <c r="K503" s="2"/>
      <c r="L503" s="2"/>
      <c r="M503" s="2"/>
      <c r="N503" s="2"/>
      <c r="O503" s="2"/>
    </row>
    <row r="504" spans="1:15" s="3" customFormat="1" x14ac:dyDescent="0.2">
      <c r="A504" s="2"/>
      <c r="B504" s="2"/>
      <c r="C504" s="2"/>
      <c r="D504" s="2"/>
      <c r="E504" s="2"/>
      <c r="F504" s="2"/>
      <c r="G504" s="2"/>
      <c r="H504" s="2"/>
      <c r="I504" s="2"/>
      <c r="J504" s="2"/>
      <c r="K504" s="2"/>
      <c r="L504" s="2"/>
      <c r="M504" s="2"/>
      <c r="N504" s="2"/>
      <c r="O504" s="2"/>
    </row>
    <row r="505" spans="1:15" s="3" customFormat="1" x14ac:dyDescent="0.2">
      <c r="A505" s="2"/>
      <c r="B505" s="2"/>
      <c r="C505" s="2"/>
      <c r="D505" s="2"/>
      <c r="E505" s="2"/>
      <c r="F505" s="2"/>
      <c r="G505" s="2"/>
      <c r="H505" s="2"/>
      <c r="I505" s="2"/>
      <c r="J505" s="2"/>
      <c r="K505" s="2"/>
      <c r="L505" s="2"/>
      <c r="M505" s="2"/>
      <c r="N505" s="2"/>
      <c r="O505" s="2"/>
    </row>
    <row r="506" spans="1:15" s="3" customFormat="1" x14ac:dyDescent="0.2">
      <c r="A506" s="2"/>
      <c r="B506" s="2"/>
      <c r="C506" s="2"/>
      <c r="D506" s="2"/>
      <c r="E506" s="2"/>
      <c r="F506" s="2"/>
      <c r="G506" s="2"/>
      <c r="H506" s="2"/>
      <c r="I506" s="2"/>
      <c r="J506" s="2"/>
      <c r="K506" s="2"/>
      <c r="L506" s="2"/>
      <c r="M506" s="2"/>
      <c r="N506" s="2"/>
      <c r="O506" s="2"/>
    </row>
    <row r="507" spans="1:15" s="3" customFormat="1" x14ac:dyDescent="0.2">
      <c r="A507" s="2"/>
      <c r="B507" s="2"/>
      <c r="C507" s="2"/>
      <c r="D507" s="2"/>
      <c r="E507" s="2"/>
      <c r="F507" s="2"/>
      <c r="G507" s="2"/>
      <c r="H507" s="2"/>
      <c r="I507" s="2"/>
      <c r="J507" s="2"/>
      <c r="K507" s="2"/>
      <c r="L507" s="2"/>
      <c r="M507" s="2"/>
      <c r="N507" s="2"/>
      <c r="O507" s="2"/>
    </row>
    <row r="508" spans="1:15" s="3" customFormat="1" x14ac:dyDescent="0.2">
      <c r="A508" s="2"/>
      <c r="B508" s="2"/>
      <c r="C508" s="2"/>
      <c r="D508" s="2"/>
      <c r="E508" s="2"/>
      <c r="F508" s="2"/>
      <c r="G508" s="2"/>
      <c r="H508" s="2"/>
      <c r="I508" s="2"/>
      <c r="J508" s="2"/>
      <c r="K508" s="2"/>
      <c r="L508" s="2"/>
      <c r="M508" s="2"/>
      <c r="N508" s="2"/>
      <c r="O508" s="2"/>
    </row>
    <row r="509" spans="1:15" s="3" customFormat="1" x14ac:dyDescent="0.2">
      <c r="A509" s="2"/>
      <c r="B509" s="2"/>
      <c r="C509" s="2"/>
      <c r="D509" s="2"/>
      <c r="E509" s="2"/>
      <c r="F509" s="2"/>
      <c r="G509" s="2"/>
      <c r="H509" s="2"/>
      <c r="I509" s="2"/>
      <c r="J509" s="2"/>
      <c r="K509" s="2"/>
      <c r="L509" s="2"/>
      <c r="M509" s="2"/>
      <c r="N509" s="2"/>
      <c r="O509" s="2"/>
    </row>
    <row r="510" spans="1:15" s="3" customFormat="1" x14ac:dyDescent="0.2">
      <c r="A510" s="2"/>
      <c r="B510" s="2"/>
      <c r="C510" s="2"/>
      <c r="D510" s="2"/>
      <c r="E510" s="2"/>
      <c r="F510" s="2"/>
      <c r="G510" s="2"/>
      <c r="H510" s="2"/>
      <c r="I510" s="2"/>
      <c r="J510" s="2"/>
      <c r="K510" s="2"/>
      <c r="L510" s="2"/>
      <c r="M510" s="2"/>
      <c r="N510" s="2"/>
      <c r="O510" s="2"/>
    </row>
    <row r="511" spans="1:15" s="3" customFormat="1" x14ac:dyDescent="0.2">
      <c r="A511" s="2"/>
      <c r="B511" s="2"/>
      <c r="C511" s="2"/>
      <c r="D511" s="2"/>
      <c r="E511" s="2"/>
      <c r="F511" s="2"/>
      <c r="G511" s="2"/>
      <c r="H511" s="2"/>
      <c r="I511" s="2"/>
      <c r="J511" s="2"/>
      <c r="K511" s="2"/>
      <c r="L511" s="2"/>
      <c r="M511" s="2"/>
      <c r="N511" s="2"/>
      <c r="O511" s="2"/>
    </row>
    <row r="512" spans="1:15" s="3" customFormat="1" x14ac:dyDescent="0.2">
      <c r="A512" s="2"/>
      <c r="B512" s="2"/>
      <c r="C512" s="2"/>
      <c r="D512" s="2"/>
      <c r="E512" s="2"/>
      <c r="F512" s="2"/>
      <c r="G512" s="2"/>
      <c r="H512" s="2"/>
      <c r="I512" s="2"/>
      <c r="J512" s="2"/>
      <c r="K512" s="2"/>
      <c r="L512" s="2"/>
      <c r="M512" s="2"/>
      <c r="N512" s="2"/>
      <c r="O512" s="2"/>
    </row>
    <row r="513" spans="1:15" s="3" customFormat="1" x14ac:dyDescent="0.2">
      <c r="A513" s="2"/>
      <c r="B513" s="2"/>
      <c r="C513" s="2"/>
      <c r="D513" s="2"/>
      <c r="E513" s="2"/>
      <c r="F513" s="2"/>
      <c r="G513" s="2"/>
      <c r="H513" s="2"/>
      <c r="I513" s="2"/>
      <c r="J513" s="2"/>
      <c r="K513" s="2"/>
      <c r="L513" s="2"/>
      <c r="M513" s="2"/>
      <c r="N513" s="2"/>
      <c r="O513" s="2"/>
    </row>
    <row r="514" spans="1:15" s="3" customFormat="1" x14ac:dyDescent="0.2">
      <c r="A514" s="2"/>
      <c r="B514" s="2"/>
      <c r="C514" s="2"/>
      <c r="D514" s="2"/>
      <c r="E514" s="2"/>
      <c r="F514" s="2"/>
      <c r="G514" s="2"/>
      <c r="H514" s="2"/>
      <c r="I514" s="2"/>
      <c r="J514" s="2"/>
      <c r="K514" s="2"/>
      <c r="L514" s="2"/>
      <c r="M514" s="2"/>
      <c r="N514" s="2"/>
      <c r="O514" s="2"/>
    </row>
    <row r="515" spans="1:15" s="3" customFormat="1" x14ac:dyDescent="0.2">
      <c r="A515" s="2"/>
      <c r="B515" s="2"/>
      <c r="C515" s="2"/>
      <c r="D515" s="2"/>
      <c r="E515" s="2"/>
      <c r="F515" s="2"/>
      <c r="G515" s="2"/>
      <c r="H515" s="2"/>
      <c r="I515" s="2"/>
      <c r="J515" s="2"/>
      <c r="K515" s="2"/>
      <c r="L515" s="2"/>
      <c r="M515" s="2"/>
      <c r="N515" s="2"/>
      <c r="O515" s="2"/>
    </row>
    <row r="516" spans="1:15" s="3" customFormat="1" x14ac:dyDescent="0.2">
      <c r="A516" s="2"/>
      <c r="B516" s="2"/>
      <c r="C516" s="2"/>
      <c r="D516" s="2"/>
      <c r="E516" s="2"/>
      <c r="F516" s="2"/>
      <c r="G516" s="2"/>
      <c r="H516" s="2"/>
      <c r="I516" s="2"/>
      <c r="J516" s="2"/>
      <c r="K516" s="2"/>
      <c r="L516" s="2"/>
      <c r="M516" s="2"/>
      <c r="N516" s="2"/>
      <c r="O516" s="2"/>
    </row>
    <row r="517" spans="1:15" s="3" customFormat="1" x14ac:dyDescent="0.2">
      <c r="A517" s="2"/>
      <c r="B517" s="2"/>
      <c r="C517" s="2"/>
      <c r="D517" s="2"/>
      <c r="E517" s="2"/>
      <c r="F517" s="2"/>
      <c r="G517" s="2"/>
      <c r="H517" s="2"/>
      <c r="I517" s="2"/>
      <c r="J517" s="2"/>
      <c r="K517" s="2"/>
      <c r="L517" s="2"/>
      <c r="M517" s="2"/>
      <c r="N517" s="2"/>
      <c r="O517" s="2"/>
    </row>
    <row r="518" spans="1:15" s="3" customFormat="1" x14ac:dyDescent="0.2">
      <c r="A518" s="2"/>
      <c r="B518" s="2"/>
      <c r="C518" s="2"/>
      <c r="D518" s="2"/>
      <c r="E518" s="2"/>
      <c r="F518" s="2"/>
      <c r="G518" s="2"/>
      <c r="H518" s="2"/>
      <c r="I518" s="2"/>
      <c r="J518" s="2"/>
      <c r="K518" s="2"/>
      <c r="L518" s="2"/>
      <c r="M518" s="2"/>
      <c r="N518" s="2"/>
      <c r="O518" s="2"/>
    </row>
    <row r="519" spans="1:15" s="3" customFormat="1" x14ac:dyDescent="0.2">
      <c r="A519" s="2"/>
      <c r="B519" s="2"/>
      <c r="C519" s="2"/>
      <c r="D519" s="2"/>
      <c r="E519" s="2"/>
      <c r="F519" s="2"/>
      <c r="G519" s="2"/>
      <c r="H519" s="2"/>
      <c r="I519" s="2"/>
      <c r="J519" s="2"/>
      <c r="K519" s="2"/>
      <c r="L519" s="2"/>
      <c r="M519" s="2"/>
      <c r="N519" s="2"/>
      <c r="O519" s="2"/>
    </row>
    <row r="520" spans="1:15" s="3" customFormat="1" x14ac:dyDescent="0.2">
      <c r="A520" s="2"/>
      <c r="B520" s="2"/>
      <c r="C520" s="2"/>
      <c r="D520" s="2"/>
      <c r="E520" s="2"/>
      <c r="F520" s="2"/>
      <c r="G520" s="2"/>
      <c r="H520" s="2"/>
      <c r="I520" s="2"/>
      <c r="J520" s="2"/>
      <c r="K520" s="2"/>
      <c r="L520" s="2"/>
      <c r="M520" s="2"/>
      <c r="N520" s="2"/>
      <c r="O520" s="2"/>
    </row>
    <row r="521" spans="1:15" s="3" customFormat="1" x14ac:dyDescent="0.2">
      <c r="A521" s="2"/>
      <c r="B521" s="2"/>
      <c r="C521" s="2"/>
      <c r="D521" s="2"/>
      <c r="E521" s="2"/>
      <c r="F521" s="2"/>
      <c r="G521" s="2"/>
      <c r="H521" s="2"/>
      <c r="I521" s="2"/>
      <c r="J521" s="2"/>
      <c r="K521" s="2"/>
      <c r="L521" s="2"/>
      <c r="M521" s="2"/>
      <c r="N521" s="2"/>
      <c r="O521" s="2"/>
    </row>
    <row r="522" spans="1:15" s="3" customFormat="1" x14ac:dyDescent="0.2">
      <c r="A522" s="2"/>
      <c r="B522" s="2"/>
      <c r="C522" s="2"/>
      <c r="D522" s="2"/>
      <c r="E522" s="2"/>
      <c r="F522" s="2"/>
      <c r="G522" s="2"/>
      <c r="H522" s="2"/>
      <c r="I522" s="2"/>
      <c r="J522" s="2"/>
      <c r="K522" s="2"/>
      <c r="L522" s="2"/>
      <c r="M522" s="2"/>
      <c r="N522" s="2"/>
      <c r="O522" s="2"/>
    </row>
    <row r="523" spans="1:15" s="3" customFormat="1" x14ac:dyDescent="0.2">
      <c r="A523" s="2"/>
      <c r="B523" s="2"/>
      <c r="C523" s="2"/>
      <c r="D523" s="2"/>
      <c r="E523" s="2"/>
      <c r="F523" s="2"/>
      <c r="G523" s="2"/>
      <c r="H523" s="2"/>
      <c r="I523" s="2"/>
      <c r="J523" s="2"/>
      <c r="K523" s="2"/>
      <c r="L523" s="2"/>
      <c r="M523" s="2"/>
      <c r="N523" s="2"/>
      <c r="O523" s="2"/>
    </row>
    <row r="524" spans="1:15" s="3" customFormat="1" x14ac:dyDescent="0.2">
      <c r="A524" s="2"/>
      <c r="B524" s="2"/>
      <c r="C524" s="2"/>
      <c r="D524" s="2"/>
      <c r="E524" s="2"/>
      <c r="F524" s="2"/>
      <c r="G524" s="2"/>
      <c r="H524" s="2"/>
      <c r="I524" s="2"/>
      <c r="J524" s="2"/>
      <c r="K524" s="2"/>
      <c r="L524" s="2"/>
      <c r="M524" s="2"/>
      <c r="N524" s="2"/>
      <c r="O524" s="2"/>
    </row>
    <row r="525" spans="1:15" s="3" customFormat="1" x14ac:dyDescent="0.2">
      <c r="A525" s="2"/>
      <c r="B525" s="2"/>
      <c r="C525" s="2"/>
      <c r="D525" s="2"/>
      <c r="E525" s="2"/>
      <c r="F525" s="2"/>
      <c r="G525" s="2"/>
      <c r="H525" s="2"/>
      <c r="I525" s="2"/>
      <c r="J525" s="2"/>
      <c r="K525" s="2"/>
      <c r="L525" s="2"/>
      <c r="M525" s="2"/>
      <c r="N525" s="2"/>
      <c r="O525" s="2"/>
    </row>
    <row r="526" spans="1:15" s="3" customFormat="1" x14ac:dyDescent="0.2">
      <c r="A526" s="2"/>
      <c r="B526" s="2"/>
      <c r="C526" s="2"/>
      <c r="D526" s="2"/>
      <c r="E526" s="2"/>
      <c r="F526" s="2"/>
      <c r="G526" s="2"/>
      <c r="H526" s="2"/>
      <c r="I526" s="2"/>
      <c r="J526" s="2"/>
      <c r="K526" s="2"/>
      <c r="L526" s="2"/>
      <c r="M526" s="2"/>
      <c r="N526" s="2"/>
      <c r="O526" s="2"/>
    </row>
    <row r="527" spans="1:15" s="3" customFormat="1" x14ac:dyDescent="0.2">
      <c r="A527" s="2"/>
      <c r="B527" s="2"/>
      <c r="C527" s="2"/>
      <c r="D527" s="2"/>
      <c r="E527" s="2"/>
      <c r="F527" s="2"/>
      <c r="G527" s="2"/>
      <c r="H527" s="2"/>
      <c r="I527" s="2"/>
      <c r="J527" s="2"/>
      <c r="K527" s="2"/>
      <c r="L527" s="2"/>
      <c r="M527" s="2"/>
      <c r="N527" s="2"/>
      <c r="O527" s="2"/>
    </row>
    <row r="528" spans="1:15" s="3" customFormat="1" x14ac:dyDescent="0.2">
      <c r="A528" s="2"/>
      <c r="B528" s="2"/>
      <c r="C528" s="2"/>
      <c r="D528" s="2"/>
      <c r="E528" s="2"/>
      <c r="F528" s="2"/>
      <c r="G528" s="2"/>
      <c r="H528" s="2"/>
      <c r="I528" s="2"/>
      <c r="J528" s="2"/>
      <c r="K528" s="2"/>
      <c r="L528" s="2"/>
      <c r="M528" s="2"/>
      <c r="N528" s="2"/>
      <c r="O528" s="2"/>
    </row>
    <row r="529" spans="1:15" s="3" customFormat="1" x14ac:dyDescent="0.2">
      <c r="A529" s="2"/>
      <c r="B529" s="2"/>
      <c r="C529" s="2"/>
      <c r="D529" s="2"/>
      <c r="E529" s="2"/>
      <c r="F529" s="2"/>
      <c r="G529" s="2"/>
      <c r="H529" s="2"/>
      <c r="I529" s="2"/>
      <c r="J529" s="2"/>
      <c r="K529" s="2"/>
      <c r="L529" s="2"/>
      <c r="M529" s="2"/>
      <c r="N529" s="2"/>
      <c r="O529" s="2"/>
    </row>
    <row r="530" spans="1:15" s="3" customFormat="1" x14ac:dyDescent="0.2">
      <c r="A530" s="2"/>
      <c r="B530" s="2"/>
      <c r="C530" s="2"/>
      <c r="D530" s="2"/>
      <c r="E530" s="2"/>
      <c r="F530" s="2"/>
      <c r="G530" s="2"/>
      <c r="H530" s="2"/>
      <c r="I530" s="2"/>
      <c r="J530" s="2"/>
      <c r="K530" s="2"/>
      <c r="L530" s="2"/>
      <c r="M530" s="2"/>
      <c r="N530" s="2"/>
      <c r="O530" s="2"/>
    </row>
    <row r="531" spans="1:15" s="3" customFormat="1" x14ac:dyDescent="0.2">
      <c r="A531" s="2"/>
      <c r="B531" s="2"/>
      <c r="C531" s="2"/>
      <c r="D531" s="2"/>
      <c r="E531" s="2"/>
      <c r="F531" s="2"/>
      <c r="G531" s="2"/>
      <c r="H531" s="2"/>
      <c r="I531" s="2"/>
      <c r="J531" s="2"/>
      <c r="K531" s="2"/>
      <c r="L531" s="2"/>
      <c r="M531" s="2"/>
      <c r="N531" s="2"/>
      <c r="O531" s="2"/>
    </row>
    <row r="532" spans="1:15" s="3" customFormat="1" x14ac:dyDescent="0.2">
      <c r="A532" s="2"/>
      <c r="B532" s="2"/>
      <c r="C532" s="2"/>
      <c r="D532" s="2"/>
      <c r="E532" s="2"/>
      <c r="F532" s="2"/>
      <c r="G532" s="2"/>
      <c r="H532" s="2"/>
      <c r="I532" s="2"/>
      <c r="J532" s="2"/>
      <c r="K532" s="2"/>
      <c r="L532" s="2"/>
      <c r="M532" s="2"/>
      <c r="N532" s="2"/>
      <c r="O532" s="2"/>
    </row>
    <row r="533" spans="1:15" s="3" customFormat="1" x14ac:dyDescent="0.2">
      <c r="A533" s="2"/>
      <c r="B533" s="2"/>
      <c r="C533" s="2"/>
      <c r="D533" s="2"/>
      <c r="E533" s="2"/>
      <c r="F533" s="2"/>
      <c r="G533" s="2"/>
      <c r="H533" s="2"/>
      <c r="I533" s="2"/>
      <c r="J533" s="2"/>
      <c r="K533" s="2"/>
      <c r="L533" s="2"/>
      <c r="M533" s="2"/>
      <c r="N533" s="2"/>
      <c r="O533" s="2"/>
    </row>
    <row r="534" spans="1:15" s="3" customFormat="1" x14ac:dyDescent="0.2">
      <c r="A534" s="2"/>
      <c r="B534" s="2"/>
      <c r="C534" s="2"/>
      <c r="D534" s="2"/>
      <c r="E534" s="2"/>
      <c r="F534" s="2"/>
      <c r="G534" s="2"/>
      <c r="H534" s="2"/>
      <c r="I534" s="2"/>
      <c r="J534" s="2"/>
      <c r="K534" s="2"/>
      <c r="L534" s="2"/>
      <c r="M534" s="2"/>
      <c r="N534" s="2"/>
      <c r="O534" s="2"/>
    </row>
    <row r="535" spans="1:15" s="3" customFormat="1" x14ac:dyDescent="0.2">
      <c r="A535" s="2"/>
      <c r="B535" s="2"/>
      <c r="C535" s="2"/>
      <c r="D535" s="2"/>
      <c r="E535" s="2"/>
      <c r="F535" s="2"/>
      <c r="G535" s="2"/>
      <c r="H535" s="2"/>
      <c r="I535" s="2"/>
      <c r="J535" s="2"/>
      <c r="K535" s="2"/>
      <c r="L535" s="2"/>
      <c r="M535" s="2"/>
      <c r="N535" s="2"/>
      <c r="O535" s="2"/>
    </row>
    <row r="536" spans="1:15" s="3" customFormat="1" x14ac:dyDescent="0.2">
      <c r="A536" s="2"/>
      <c r="B536" s="2"/>
      <c r="C536" s="2"/>
      <c r="D536" s="2"/>
      <c r="E536" s="2"/>
      <c r="F536" s="2"/>
      <c r="G536" s="2"/>
      <c r="H536" s="2"/>
      <c r="I536" s="2"/>
      <c r="J536" s="2"/>
      <c r="K536" s="2"/>
      <c r="L536" s="2"/>
      <c r="M536" s="2"/>
      <c r="N536" s="2"/>
      <c r="O536" s="2"/>
    </row>
    <row r="537" spans="1:15" s="3" customFormat="1" x14ac:dyDescent="0.2">
      <c r="A537" s="2"/>
      <c r="B537" s="2"/>
      <c r="C537" s="2"/>
      <c r="D537" s="2"/>
      <c r="E537" s="2"/>
      <c r="F537" s="2"/>
      <c r="G537" s="2"/>
      <c r="H537" s="2"/>
      <c r="I537" s="2"/>
      <c r="J537" s="2"/>
      <c r="K537" s="2"/>
      <c r="L537" s="2"/>
      <c r="M537" s="2"/>
      <c r="N537" s="2"/>
      <c r="O537" s="2"/>
    </row>
    <row r="538" spans="1:15" s="3" customFormat="1" x14ac:dyDescent="0.2">
      <c r="A538" s="2"/>
      <c r="B538" s="2"/>
      <c r="C538" s="2"/>
      <c r="D538" s="2"/>
      <c r="E538" s="2"/>
      <c r="F538" s="2"/>
      <c r="G538" s="2"/>
      <c r="H538" s="2"/>
      <c r="I538" s="2"/>
      <c r="J538" s="2"/>
      <c r="K538" s="2"/>
      <c r="L538" s="2"/>
      <c r="M538" s="2"/>
      <c r="N538" s="2"/>
      <c r="O538" s="2"/>
    </row>
    <row r="539" spans="1:15" s="3" customFormat="1" x14ac:dyDescent="0.2">
      <c r="A539" s="2"/>
      <c r="B539" s="2"/>
      <c r="C539" s="2"/>
      <c r="D539" s="2"/>
      <c r="E539" s="2"/>
      <c r="F539" s="2"/>
      <c r="G539" s="2"/>
      <c r="H539" s="2"/>
      <c r="I539" s="2"/>
      <c r="J539" s="2"/>
      <c r="K539" s="2"/>
      <c r="L539" s="2"/>
      <c r="M539" s="2"/>
      <c r="N539" s="2"/>
      <c r="O539" s="2"/>
    </row>
    <row r="540" spans="1:15" s="3" customFormat="1" x14ac:dyDescent="0.2">
      <c r="A540" s="2"/>
      <c r="B540" s="2"/>
      <c r="C540" s="2"/>
      <c r="D540" s="2"/>
      <c r="E540" s="2"/>
      <c r="F540" s="2"/>
      <c r="G540" s="2"/>
      <c r="H540" s="2"/>
      <c r="I540" s="2"/>
      <c r="J540" s="2"/>
      <c r="K540" s="2"/>
      <c r="L540" s="2"/>
      <c r="M540" s="2"/>
      <c r="N540" s="2"/>
      <c r="O540" s="2"/>
    </row>
    <row r="541" spans="1:15" s="3" customFormat="1" x14ac:dyDescent="0.2">
      <c r="A541" s="2"/>
      <c r="B541" s="2"/>
      <c r="C541" s="2"/>
      <c r="D541" s="2"/>
      <c r="E541" s="2"/>
      <c r="F541" s="2"/>
      <c r="G541" s="2"/>
      <c r="H541" s="2"/>
      <c r="I541" s="2"/>
      <c r="J541" s="2"/>
      <c r="K541" s="2"/>
      <c r="L541" s="2"/>
      <c r="M541" s="2"/>
      <c r="N541" s="2"/>
      <c r="O541" s="2"/>
    </row>
    <row r="542" spans="1:15" s="3" customFormat="1" x14ac:dyDescent="0.2">
      <c r="A542" s="2"/>
      <c r="B542" s="2"/>
      <c r="C542" s="2"/>
      <c r="D542" s="2"/>
      <c r="E542" s="2"/>
      <c r="F542" s="2"/>
      <c r="G542" s="2"/>
      <c r="H542" s="2"/>
      <c r="I542" s="2"/>
      <c r="J542" s="2"/>
      <c r="K542" s="2"/>
      <c r="L542" s="2"/>
      <c r="M542" s="2"/>
      <c r="N542" s="2"/>
      <c r="O542" s="2"/>
    </row>
    <row r="543" spans="1:15" s="3" customFormat="1" x14ac:dyDescent="0.2">
      <c r="A543" s="2"/>
      <c r="B543" s="2"/>
      <c r="C543" s="2"/>
      <c r="D543" s="2"/>
      <c r="E543" s="2"/>
      <c r="F543" s="2"/>
      <c r="G543" s="2"/>
      <c r="H543" s="2"/>
      <c r="I543" s="2"/>
      <c r="J543" s="2"/>
      <c r="K543" s="2"/>
      <c r="L543" s="2"/>
      <c r="M543" s="2"/>
      <c r="N543" s="2"/>
      <c r="O543" s="2"/>
    </row>
    <row r="544" spans="1:15" s="3" customFormat="1" x14ac:dyDescent="0.2">
      <c r="A544" s="2"/>
      <c r="B544" s="2"/>
      <c r="C544" s="2"/>
      <c r="D544" s="2"/>
      <c r="E544" s="2"/>
      <c r="F544" s="2"/>
      <c r="G544" s="2"/>
      <c r="H544" s="2"/>
      <c r="I544" s="2"/>
      <c r="J544" s="2"/>
      <c r="K544" s="2"/>
      <c r="L544" s="2"/>
      <c r="M544" s="2"/>
      <c r="N544" s="2"/>
      <c r="O544" s="2"/>
    </row>
    <row r="545" spans="1:15" s="3" customFormat="1" x14ac:dyDescent="0.2">
      <c r="A545" s="2"/>
      <c r="B545" s="2"/>
      <c r="C545" s="2"/>
      <c r="D545" s="2"/>
      <c r="E545" s="2"/>
      <c r="F545" s="2"/>
      <c r="G545" s="2"/>
      <c r="H545" s="2"/>
      <c r="I545" s="2"/>
      <c r="J545" s="2"/>
      <c r="K545" s="2"/>
      <c r="L545" s="2"/>
      <c r="M545" s="2"/>
      <c r="N545" s="2"/>
      <c r="O545" s="2"/>
    </row>
    <row r="546" spans="1:15" s="3" customFormat="1" x14ac:dyDescent="0.2">
      <c r="A546" s="2"/>
      <c r="B546" s="2"/>
      <c r="C546" s="2"/>
      <c r="D546" s="2"/>
      <c r="E546" s="2"/>
      <c r="F546" s="2"/>
      <c r="G546" s="2"/>
      <c r="H546" s="2"/>
      <c r="I546" s="2"/>
      <c r="J546" s="2"/>
      <c r="K546" s="2"/>
      <c r="L546" s="2"/>
      <c r="M546" s="2"/>
      <c r="N546" s="2"/>
      <c r="O546" s="2"/>
    </row>
    <row r="547" spans="1:15" s="3" customFormat="1" x14ac:dyDescent="0.2">
      <c r="A547" s="2"/>
      <c r="B547" s="2"/>
      <c r="C547" s="2"/>
      <c r="D547" s="2"/>
      <c r="E547" s="2"/>
      <c r="F547" s="2"/>
      <c r="G547" s="2"/>
      <c r="H547" s="2"/>
      <c r="I547" s="2"/>
      <c r="J547" s="2"/>
      <c r="K547" s="2"/>
      <c r="L547" s="2"/>
      <c r="M547" s="2"/>
      <c r="N547" s="2"/>
      <c r="O547" s="2"/>
    </row>
    <row r="548" spans="1:15" s="3" customFormat="1" x14ac:dyDescent="0.2">
      <c r="A548" s="2"/>
      <c r="B548" s="2"/>
      <c r="C548" s="2"/>
      <c r="D548" s="2"/>
      <c r="E548" s="2"/>
      <c r="F548" s="2"/>
      <c r="G548" s="2"/>
      <c r="H548" s="2"/>
      <c r="I548" s="2"/>
      <c r="J548" s="2"/>
      <c r="K548" s="2"/>
      <c r="L548" s="2"/>
      <c r="M548" s="2"/>
      <c r="N548" s="2"/>
      <c r="O548" s="2"/>
    </row>
    <row r="549" spans="1:15" s="3" customFormat="1" x14ac:dyDescent="0.2">
      <c r="A549" s="2"/>
      <c r="B549" s="2"/>
      <c r="C549" s="2"/>
      <c r="D549" s="2"/>
      <c r="E549" s="2"/>
      <c r="F549" s="2"/>
      <c r="G549" s="2"/>
      <c r="H549" s="2"/>
      <c r="I549" s="2"/>
      <c r="J549" s="2"/>
      <c r="K549" s="2"/>
      <c r="L549" s="2"/>
      <c r="M549" s="2"/>
      <c r="N549" s="2"/>
      <c r="O549" s="2"/>
    </row>
    <row r="550" spans="1:15" s="3" customFormat="1" x14ac:dyDescent="0.2">
      <c r="A550" s="2"/>
      <c r="B550" s="2"/>
      <c r="C550" s="2"/>
      <c r="D550" s="2"/>
      <c r="E550" s="2"/>
      <c r="F550" s="2"/>
      <c r="G550" s="2"/>
      <c r="H550" s="2"/>
      <c r="I550" s="2"/>
      <c r="J550" s="2"/>
      <c r="K550" s="2"/>
      <c r="L550" s="2"/>
      <c r="M550" s="2"/>
      <c r="N550" s="2"/>
      <c r="O550" s="2"/>
    </row>
    <row r="551" spans="1:15" s="3" customFormat="1" x14ac:dyDescent="0.2">
      <c r="A551" s="2"/>
      <c r="B551" s="2"/>
      <c r="C551" s="2"/>
      <c r="D551" s="2"/>
      <c r="E551" s="2"/>
      <c r="F551" s="2"/>
      <c r="G551" s="2"/>
      <c r="H551" s="2"/>
      <c r="I551" s="2"/>
      <c r="J551" s="2"/>
      <c r="K551" s="2"/>
      <c r="L551" s="2"/>
      <c r="M551" s="2"/>
      <c r="N551" s="2"/>
      <c r="O551" s="2"/>
    </row>
    <row r="552" spans="1:15" s="3" customFormat="1" x14ac:dyDescent="0.2">
      <c r="A552" s="2"/>
      <c r="B552" s="2"/>
      <c r="C552" s="2"/>
      <c r="D552" s="2"/>
      <c r="E552" s="2"/>
      <c r="F552" s="2"/>
      <c r="G552" s="2"/>
      <c r="H552" s="2"/>
      <c r="I552" s="2"/>
      <c r="J552" s="2"/>
      <c r="K552" s="2"/>
      <c r="L552" s="2"/>
      <c r="M552" s="2"/>
      <c r="N552" s="2"/>
      <c r="O552" s="2"/>
    </row>
    <row r="553" spans="1:15" s="3" customFormat="1" x14ac:dyDescent="0.2">
      <c r="A553" s="2"/>
      <c r="B553" s="2"/>
      <c r="C553" s="2"/>
      <c r="D553" s="2"/>
      <c r="E553" s="2"/>
      <c r="F553" s="2"/>
      <c r="G553" s="2"/>
      <c r="H553" s="2"/>
      <c r="I553" s="2"/>
      <c r="J553" s="2"/>
      <c r="K553" s="2"/>
      <c r="L553" s="2"/>
      <c r="M553" s="2"/>
      <c r="N553" s="2"/>
      <c r="O553" s="2"/>
    </row>
    <row r="554" spans="1:15" s="3" customFormat="1" x14ac:dyDescent="0.2">
      <c r="A554" s="2"/>
      <c r="B554" s="2"/>
      <c r="C554" s="2"/>
      <c r="D554" s="2"/>
      <c r="E554" s="2"/>
      <c r="F554" s="2"/>
      <c r="G554" s="2"/>
      <c r="H554" s="2"/>
      <c r="I554" s="2"/>
      <c r="J554" s="2"/>
      <c r="K554" s="2"/>
      <c r="L554" s="2"/>
      <c r="M554" s="2"/>
      <c r="N554" s="2"/>
      <c r="O554" s="2"/>
    </row>
    <row r="555" spans="1:15" s="3" customFormat="1" x14ac:dyDescent="0.2">
      <c r="A555" s="2"/>
      <c r="B555" s="2"/>
      <c r="C555" s="2"/>
      <c r="D555" s="2"/>
      <c r="E555" s="2"/>
      <c r="F555" s="2"/>
      <c r="G555" s="2"/>
      <c r="H555" s="2"/>
      <c r="I555" s="2"/>
      <c r="J555" s="2"/>
      <c r="K555" s="2"/>
      <c r="L555" s="2"/>
      <c r="M555" s="2"/>
      <c r="N555" s="2"/>
      <c r="O555" s="2"/>
    </row>
    <row r="556" spans="1:15" s="3" customFormat="1" x14ac:dyDescent="0.2">
      <c r="A556" s="2"/>
      <c r="B556" s="2"/>
      <c r="C556" s="2"/>
      <c r="D556" s="2"/>
      <c r="E556" s="2"/>
      <c r="F556" s="2"/>
      <c r="G556" s="2"/>
      <c r="H556" s="2"/>
      <c r="I556" s="2"/>
      <c r="J556" s="2"/>
      <c r="K556" s="2"/>
      <c r="L556" s="2"/>
      <c r="M556" s="2"/>
      <c r="N556" s="2"/>
      <c r="O556" s="2"/>
    </row>
    <row r="557" spans="1:15" s="3" customFormat="1" x14ac:dyDescent="0.2">
      <c r="A557" s="2"/>
      <c r="B557" s="2"/>
      <c r="C557" s="2"/>
      <c r="D557" s="2"/>
      <c r="E557" s="2"/>
      <c r="F557" s="2"/>
      <c r="G557" s="2"/>
      <c r="H557" s="2"/>
      <c r="I557" s="2"/>
      <c r="J557" s="2"/>
      <c r="K557" s="2"/>
      <c r="L557" s="2"/>
      <c r="M557" s="2"/>
      <c r="N557" s="2"/>
      <c r="O557" s="2"/>
    </row>
    <row r="558" spans="1:15" s="3" customFormat="1" x14ac:dyDescent="0.2">
      <c r="A558" s="2"/>
      <c r="B558" s="2"/>
      <c r="C558" s="2"/>
      <c r="D558" s="2"/>
      <c r="E558" s="2"/>
      <c r="F558" s="2"/>
      <c r="G558" s="2"/>
      <c r="H558" s="2"/>
      <c r="I558" s="2"/>
      <c r="J558" s="2"/>
      <c r="K558" s="2"/>
      <c r="L558" s="2"/>
      <c r="M558" s="2"/>
      <c r="N558" s="2"/>
      <c r="O558" s="2"/>
    </row>
    <row r="559" spans="1:15" s="3" customFormat="1" x14ac:dyDescent="0.2">
      <c r="A559" s="2"/>
      <c r="B559" s="2"/>
      <c r="C559" s="2"/>
      <c r="D559" s="2"/>
      <c r="E559" s="2"/>
      <c r="F559" s="2"/>
      <c r="G559" s="2"/>
      <c r="H559" s="2"/>
      <c r="I559" s="2"/>
      <c r="J559" s="2"/>
      <c r="K559" s="2"/>
      <c r="L559" s="2"/>
      <c r="M559" s="2"/>
      <c r="N559" s="2"/>
      <c r="O559" s="2"/>
    </row>
    <row r="560" spans="1:15" s="3" customFormat="1" x14ac:dyDescent="0.2">
      <c r="A560" s="2"/>
      <c r="B560" s="2"/>
      <c r="C560" s="2"/>
      <c r="D560" s="2"/>
      <c r="E560" s="2"/>
      <c r="F560" s="2"/>
      <c r="G560" s="2"/>
      <c r="H560" s="2"/>
      <c r="I560" s="2"/>
      <c r="J560" s="2"/>
      <c r="K560" s="2"/>
      <c r="L560" s="2"/>
      <c r="M560" s="2"/>
      <c r="N560" s="2"/>
      <c r="O560" s="2"/>
    </row>
    <row r="561" spans="1:15" s="3" customFormat="1" x14ac:dyDescent="0.2">
      <c r="A561" s="2"/>
      <c r="B561" s="2"/>
      <c r="C561" s="2"/>
      <c r="D561" s="2"/>
      <c r="E561" s="2"/>
      <c r="F561" s="2"/>
      <c r="G561" s="2"/>
      <c r="H561" s="2"/>
      <c r="I561" s="2"/>
      <c r="J561" s="2"/>
      <c r="K561" s="2"/>
      <c r="L561" s="2"/>
      <c r="M561" s="2"/>
      <c r="N561" s="2"/>
      <c r="O561" s="2"/>
    </row>
    <row r="562" spans="1:15" s="3" customFormat="1" x14ac:dyDescent="0.2">
      <c r="A562" s="2"/>
      <c r="B562" s="2"/>
      <c r="C562" s="2"/>
      <c r="D562" s="2"/>
      <c r="E562" s="2"/>
      <c r="F562" s="2"/>
      <c r="G562" s="2"/>
      <c r="H562" s="2"/>
      <c r="I562" s="2"/>
      <c r="J562" s="2"/>
      <c r="K562" s="2"/>
      <c r="L562" s="2"/>
      <c r="M562" s="2"/>
      <c r="N562" s="2"/>
      <c r="O562" s="2"/>
    </row>
    <row r="563" spans="1:15" s="3" customFormat="1" x14ac:dyDescent="0.2">
      <c r="A563" s="2"/>
      <c r="B563" s="2"/>
      <c r="C563" s="2"/>
      <c r="D563" s="2"/>
      <c r="E563" s="2"/>
      <c r="F563" s="2"/>
      <c r="G563" s="2"/>
      <c r="H563" s="2"/>
      <c r="I563" s="2"/>
      <c r="J563" s="2"/>
      <c r="K563" s="2"/>
      <c r="L563" s="2"/>
      <c r="M563" s="2"/>
      <c r="N563" s="2"/>
      <c r="O563" s="2"/>
    </row>
    <row r="564" spans="1:15" s="3" customFormat="1" x14ac:dyDescent="0.2">
      <c r="A564" s="2"/>
      <c r="B564" s="2"/>
      <c r="C564" s="2"/>
      <c r="D564" s="2"/>
      <c r="E564" s="2"/>
      <c r="F564" s="2"/>
      <c r="G564" s="2"/>
      <c r="H564" s="2"/>
      <c r="I564" s="2"/>
      <c r="J564" s="2"/>
      <c r="K564" s="2"/>
      <c r="L564" s="2"/>
      <c r="M564" s="2"/>
      <c r="N564" s="2"/>
      <c r="O564" s="2"/>
    </row>
    <row r="565" spans="1:15" s="3" customFormat="1" x14ac:dyDescent="0.2">
      <c r="A565" s="2"/>
      <c r="B565" s="2"/>
      <c r="C565" s="2"/>
      <c r="D565" s="2"/>
      <c r="E565" s="2"/>
      <c r="F565" s="2"/>
      <c r="G565" s="2"/>
      <c r="H565" s="2"/>
      <c r="I565" s="2"/>
      <c r="J565" s="2"/>
      <c r="K565" s="2"/>
      <c r="L565" s="2"/>
      <c r="M565" s="2"/>
      <c r="N565" s="2"/>
      <c r="O565" s="2"/>
    </row>
    <row r="566" spans="1:15" s="3" customFormat="1" x14ac:dyDescent="0.2">
      <c r="A566" s="2"/>
      <c r="B566" s="2"/>
      <c r="C566" s="2"/>
      <c r="D566" s="2"/>
      <c r="E566" s="2"/>
      <c r="F566" s="2"/>
      <c r="G566" s="2"/>
      <c r="H566" s="2"/>
      <c r="I566" s="2"/>
      <c r="J566" s="2"/>
      <c r="K566" s="2"/>
      <c r="L566" s="2"/>
      <c r="M566" s="2"/>
      <c r="N566" s="2"/>
      <c r="O566" s="2"/>
    </row>
    <row r="567" spans="1:15" s="3" customFormat="1" x14ac:dyDescent="0.2">
      <c r="A567" s="2"/>
      <c r="B567" s="2"/>
      <c r="C567" s="2"/>
      <c r="D567" s="2"/>
      <c r="E567" s="2"/>
      <c r="F567" s="2"/>
      <c r="G567" s="2"/>
      <c r="H567" s="2"/>
      <c r="I567" s="2"/>
      <c r="J567" s="2"/>
      <c r="K567" s="2"/>
      <c r="L567" s="2"/>
      <c r="M567" s="2"/>
      <c r="N567" s="2"/>
      <c r="O567" s="2"/>
    </row>
    <row r="568" spans="1:15" s="3" customFormat="1" x14ac:dyDescent="0.2">
      <c r="A568" s="2"/>
      <c r="B568" s="2"/>
      <c r="C568" s="2"/>
      <c r="D568" s="2"/>
      <c r="E568" s="2"/>
      <c r="F568" s="2"/>
      <c r="G568" s="2"/>
      <c r="H568" s="2"/>
      <c r="I568" s="2"/>
      <c r="J568" s="2"/>
      <c r="K568" s="2"/>
      <c r="L568" s="2"/>
      <c r="M568" s="2"/>
      <c r="N568" s="2"/>
      <c r="O568" s="2"/>
    </row>
    <row r="569" spans="1:15" s="3" customFormat="1" x14ac:dyDescent="0.2">
      <c r="A569" s="2"/>
      <c r="B569" s="2"/>
      <c r="C569" s="2"/>
      <c r="D569" s="2"/>
      <c r="E569" s="2"/>
      <c r="F569" s="2"/>
      <c r="G569" s="2"/>
      <c r="H569" s="2"/>
      <c r="I569" s="2"/>
      <c r="J569" s="2"/>
      <c r="K569" s="2"/>
      <c r="L569" s="2"/>
      <c r="M569" s="2"/>
      <c r="N569" s="2"/>
      <c r="O569" s="2"/>
    </row>
    <row r="570" spans="1:15" s="3" customFormat="1" x14ac:dyDescent="0.2">
      <c r="A570" s="2"/>
      <c r="B570" s="2"/>
      <c r="C570" s="2"/>
      <c r="D570" s="2"/>
      <c r="E570" s="2"/>
      <c r="F570" s="2"/>
      <c r="G570" s="2"/>
      <c r="H570" s="2"/>
      <c r="I570" s="2"/>
      <c r="J570" s="2"/>
      <c r="K570" s="2"/>
      <c r="L570" s="2"/>
      <c r="M570" s="2"/>
      <c r="N570" s="2"/>
      <c r="O570" s="2"/>
    </row>
    <row r="571" spans="1:15" s="3" customFormat="1" x14ac:dyDescent="0.2">
      <c r="A571" s="2"/>
      <c r="B571" s="2"/>
      <c r="C571" s="2"/>
      <c r="D571" s="2"/>
      <c r="E571" s="2"/>
      <c r="F571" s="2"/>
      <c r="G571" s="2"/>
      <c r="H571" s="2"/>
      <c r="I571" s="2"/>
      <c r="J571" s="2"/>
      <c r="K571" s="2"/>
      <c r="L571" s="2"/>
      <c r="M571" s="2"/>
      <c r="N571" s="2"/>
      <c r="O571" s="2"/>
    </row>
    <row r="572" spans="1:15" s="3" customFormat="1" x14ac:dyDescent="0.2">
      <c r="A572" s="2"/>
      <c r="B572" s="2"/>
      <c r="C572" s="2"/>
      <c r="D572" s="2"/>
      <c r="E572" s="2"/>
      <c r="F572" s="2"/>
      <c r="G572" s="2"/>
      <c r="H572" s="2"/>
      <c r="I572" s="2"/>
      <c r="J572" s="2"/>
      <c r="K572" s="2"/>
      <c r="L572" s="2"/>
      <c r="M572" s="2"/>
      <c r="N572" s="2"/>
      <c r="O572" s="2"/>
    </row>
    <row r="573" spans="1:15" s="3" customFormat="1" x14ac:dyDescent="0.2">
      <c r="A573" s="2"/>
      <c r="B573" s="2"/>
      <c r="C573" s="2"/>
      <c r="D573" s="2"/>
      <c r="E573" s="2"/>
      <c r="F573" s="2"/>
      <c r="G573" s="2"/>
      <c r="H573" s="2"/>
      <c r="I573" s="2"/>
      <c r="J573" s="2"/>
      <c r="K573" s="2"/>
      <c r="L573" s="2"/>
      <c r="M573" s="2"/>
      <c r="N573" s="2"/>
      <c r="O573" s="2"/>
    </row>
    <row r="574" spans="1:15" s="3" customFormat="1" x14ac:dyDescent="0.2">
      <c r="A574" s="2"/>
      <c r="B574" s="2"/>
      <c r="C574" s="2"/>
      <c r="D574" s="2"/>
      <c r="E574" s="2"/>
      <c r="F574" s="2"/>
      <c r="G574" s="2"/>
      <c r="H574" s="2"/>
      <c r="I574" s="2"/>
      <c r="J574" s="2"/>
      <c r="K574" s="2"/>
      <c r="L574" s="2"/>
      <c r="M574" s="2"/>
      <c r="N574" s="2"/>
      <c r="O574" s="2"/>
    </row>
    <row r="575" spans="1:15" s="3" customFormat="1" x14ac:dyDescent="0.2">
      <c r="A575" s="2"/>
      <c r="B575" s="2"/>
      <c r="C575" s="2"/>
      <c r="D575" s="2"/>
      <c r="E575" s="2"/>
      <c r="F575" s="2"/>
      <c r="G575" s="2"/>
      <c r="H575" s="2"/>
      <c r="I575" s="2"/>
      <c r="J575" s="2"/>
      <c r="K575" s="2"/>
      <c r="L575" s="2"/>
      <c r="M575" s="2"/>
      <c r="N575" s="2"/>
      <c r="O575" s="2"/>
    </row>
    <row r="576" spans="1:15" s="3" customFormat="1" x14ac:dyDescent="0.2">
      <c r="A576" s="2"/>
      <c r="B576" s="2"/>
      <c r="C576" s="2"/>
      <c r="D576" s="2"/>
      <c r="E576" s="2"/>
      <c r="F576" s="2"/>
      <c r="G576" s="2"/>
      <c r="H576" s="2"/>
      <c r="I576" s="2"/>
      <c r="J576" s="2"/>
      <c r="K576" s="2"/>
      <c r="L576" s="2"/>
      <c r="M576" s="2"/>
      <c r="N576" s="2"/>
      <c r="O576" s="2"/>
    </row>
    <row r="577" spans="1:15" s="3" customFormat="1" x14ac:dyDescent="0.2">
      <c r="A577" s="2"/>
      <c r="B577" s="2"/>
      <c r="C577" s="2"/>
      <c r="D577" s="2"/>
      <c r="E577" s="2"/>
      <c r="F577" s="2"/>
      <c r="G577" s="2"/>
      <c r="H577" s="2"/>
      <c r="I577" s="2"/>
      <c r="J577" s="2"/>
      <c r="K577" s="2"/>
      <c r="L577" s="2"/>
      <c r="M577" s="2"/>
      <c r="N577" s="2"/>
      <c r="O577" s="2"/>
    </row>
    <row r="578" spans="1:15" s="3" customFormat="1" x14ac:dyDescent="0.2">
      <c r="A578" s="2"/>
      <c r="B578" s="2"/>
      <c r="C578" s="2"/>
      <c r="D578" s="2"/>
      <c r="E578" s="2"/>
      <c r="F578" s="2"/>
      <c r="G578" s="2"/>
      <c r="H578" s="2"/>
      <c r="I578" s="2"/>
      <c r="J578" s="2"/>
      <c r="K578" s="2"/>
      <c r="L578" s="2"/>
      <c r="M578" s="2"/>
      <c r="N578" s="2"/>
      <c r="O578" s="2"/>
    </row>
    <row r="579" spans="1:15" s="3" customFormat="1" x14ac:dyDescent="0.2">
      <c r="A579" s="2"/>
      <c r="B579" s="2"/>
      <c r="C579" s="2"/>
      <c r="D579" s="2"/>
      <c r="E579" s="2"/>
      <c r="F579" s="2"/>
      <c r="G579" s="2"/>
      <c r="H579" s="2"/>
      <c r="I579" s="2"/>
      <c r="J579" s="2"/>
      <c r="K579" s="2"/>
      <c r="L579" s="2"/>
      <c r="M579" s="2"/>
      <c r="N579" s="2"/>
      <c r="O579" s="2"/>
    </row>
    <row r="580" spans="1:15" s="3" customFormat="1" x14ac:dyDescent="0.2">
      <c r="A580" s="2"/>
      <c r="B580" s="2"/>
      <c r="C580" s="2"/>
      <c r="D580" s="2"/>
      <c r="E580" s="2"/>
      <c r="F580" s="2"/>
      <c r="G580" s="2"/>
      <c r="H580" s="2"/>
      <c r="I580" s="2"/>
      <c r="J580" s="2"/>
      <c r="K580" s="2"/>
      <c r="L580" s="2"/>
      <c r="M580" s="2"/>
      <c r="N580" s="2"/>
      <c r="O580" s="2"/>
    </row>
    <row r="581" spans="1:15" s="3" customFormat="1" x14ac:dyDescent="0.2">
      <c r="A581" s="2"/>
      <c r="B581" s="2"/>
      <c r="C581" s="2"/>
      <c r="D581" s="2"/>
      <c r="E581" s="2"/>
      <c r="F581" s="2"/>
      <c r="G581" s="2"/>
      <c r="H581" s="2"/>
      <c r="I581" s="2"/>
      <c r="J581" s="2"/>
      <c r="K581" s="2"/>
      <c r="L581" s="2"/>
      <c r="M581" s="2"/>
      <c r="N581" s="2"/>
      <c r="O581" s="2"/>
    </row>
    <row r="582" spans="1:15" s="3" customFormat="1" x14ac:dyDescent="0.2">
      <c r="A582" s="2"/>
      <c r="B582" s="2"/>
      <c r="C582" s="2"/>
      <c r="D582" s="2"/>
      <c r="E582" s="2"/>
      <c r="F582" s="2"/>
      <c r="G582" s="2"/>
      <c r="H582" s="2"/>
      <c r="I582" s="2"/>
      <c r="J582" s="2"/>
      <c r="K582" s="2"/>
      <c r="L582" s="2"/>
      <c r="M582" s="2"/>
      <c r="N582" s="2"/>
      <c r="O582" s="2"/>
    </row>
    <row r="583" spans="1:15" s="3" customFormat="1" x14ac:dyDescent="0.2">
      <c r="A583" s="2"/>
      <c r="B583" s="2"/>
      <c r="C583" s="2"/>
      <c r="D583" s="2"/>
      <c r="E583" s="2"/>
      <c r="F583" s="2"/>
      <c r="G583" s="2"/>
      <c r="H583" s="2"/>
      <c r="I583" s="2"/>
      <c r="J583" s="2"/>
      <c r="K583" s="2"/>
      <c r="L583" s="2"/>
      <c r="M583" s="2"/>
      <c r="N583" s="2"/>
      <c r="O583" s="2"/>
    </row>
    <row r="584" spans="1:15" s="3" customFormat="1" x14ac:dyDescent="0.2">
      <c r="A584" s="2"/>
      <c r="B584" s="2"/>
      <c r="C584" s="2"/>
      <c r="D584" s="2"/>
      <c r="E584" s="2"/>
      <c r="F584" s="2"/>
      <c r="G584" s="2"/>
      <c r="H584" s="2"/>
      <c r="I584" s="2"/>
      <c r="J584" s="2"/>
      <c r="K584" s="2"/>
      <c r="L584" s="2"/>
      <c r="M584" s="2"/>
      <c r="N584" s="2"/>
      <c r="O584" s="2"/>
    </row>
    <row r="585" spans="1:15" s="3" customFormat="1" x14ac:dyDescent="0.2">
      <c r="A585" s="2"/>
      <c r="B585" s="2"/>
      <c r="C585" s="2"/>
      <c r="D585" s="2"/>
      <c r="E585" s="2"/>
      <c r="F585" s="2"/>
      <c r="G585" s="2"/>
      <c r="H585" s="2"/>
      <c r="I585" s="2"/>
      <c r="J585" s="2"/>
      <c r="K585" s="2"/>
      <c r="L585" s="2"/>
      <c r="M585" s="2"/>
      <c r="N585" s="2"/>
      <c r="O585" s="2"/>
    </row>
    <row r="586" spans="1:15" s="3" customFormat="1" x14ac:dyDescent="0.2">
      <c r="A586" s="2"/>
      <c r="B586" s="2"/>
      <c r="C586" s="2"/>
      <c r="D586" s="2"/>
      <c r="E586" s="2"/>
      <c r="F586" s="2"/>
      <c r="G586" s="2"/>
      <c r="H586" s="2"/>
      <c r="I586" s="2"/>
      <c r="J586" s="2"/>
      <c r="K586" s="2"/>
      <c r="L586" s="2"/>
      <c r="M586" s="2"/>
      <c r="N586" s="2"/>
      <c r="O586" s="2"/>
    </row>
    <row r="587" spans="1:15" s="3" customFormat="1" x14ac:dyDescent="0.2">
      <c r="A587" s="2"/>
      <c r="B587" s="2"/>
      <c r="C587" s="2"/>
      <c r="D587" s="2"/>
      <c r="E587" s="2"/>
      <c r="F587" s="2"/>
      <c r="G587" s="2"/>
      <c r="H587" s="2"/>
      <c r="I587" s="2"/>
      <c r="J587" s="2"/>
      <c r="K587" s="2"/>
      <c r="L587" s="2"/>
      <c r="M587" s="2"/>
      <c r="N587" s="2"/>
      <c r="O587" s="2"/>
    </row>
    <row r="588" spans="1:15" s="3" customFormat="1" x14ac:dyDescent="0.2">
      <c r="A588" s="2"/>
      <c r="B588" s="2"/>
      <c r="C588" s="2"/>
      <c r="D588" s="2"/>
      <c r="E588" s="2"/>
      <c r="F588" s="2"/>
      <c r="G588" s="2"/>
      <c r="H588" s="2"/>
      <c r="I588" s="2"/>
      <c r="J588" s="2"/>
      <c r="K588" s="2"/>
      <c r="L588" s="2"/>
      <c r="M588" s="2"/>
      <c r="N588" s="2"/>
      <c r="O588" s="2"/>
    </row>
    <row r="589" spans="1:15" s="3" customFormat="1" x14ac:dyDescent="0.2">
      <c r="A589" s="2"/>
      <c r="B589" s="2"/>
      <c r="C589" s="2"/>
      <c r="D589" s="2"/>
      <c r="E589" s="2"/>
      <c r="F589" s="2"/>
      <c r="G589" s="2"/>
      <c r="H589" s="2"/>
      <c r="I589" s="2"/>
      <c r="J589" s="2"/>
      <c r="K589" s="2"/>
      <c r="L589" s="2"/>
      <c r="M589" s="2"/>
      <c r="N589" s="2"/>
      <c r="O589" s="2"/>
    </row>
    <row r="590" spans="1:15" s="3" customFormat="1" x14ac:dyDescent="0.2">
      <c r="A590" s="2"/>
      <c r="B590" s="2"/>
      <c r="C590" s="2"/>
      <c r="D590" s="2"/>
      <c r="E590" s="2"/>
      <c r="F590" s="2"/>
      <c r="G590" s="2"/>
      <c r="H590" s="2"/>
      <c r="I590" s="2"/>
      <c r="J590" s="2"/>
      <c r="K590" s="2"/>
      <c r="L590" s="2"/>
      <c r="M590" s="2"/>
      <c r="N590" s="2"/>
      <c r="O590" s="2"/>
    </row>
    <row r="591" spans="1:15" s="3" customFormat="1" x14ac:dyDescent="0.2">
      <c r="A591" s="2"/>
      <c r="B591" s="2"/>
      <c r="C591" s="2"/>
      <c r="D591" s="2"/>
      <c r="E591" s="2"/>
      <c r="F591" s="2"/>
      <c r="G591" s="2"/>
      <c r="H591" s="2"/>
      <c r="I591" s="2"/>
      <c r="J591" s="2"/>
      <c r="K591" s="2"/>
      <c r="L591" s="2"/>
      <c r="M591" s="2"/>
      <c r="N591" s="2"/>
      <c r="O591" s="2"/>
    </row>
    <row r="592" spans="1:15" s="3" customFormat="1" x14ac:dyDescent="0.2">
      <c r="A592" s="2"/>
      <c r="B592" s="2"/>
      <c r="C592" s="2"/>
      <c r="D592" s="2"/>
      <c r="E592" s="2"/>
      <c r="F592" s="2"/>
      <c r="G592" s="2"/>
      <c r="H592" s="2"/>
      <c r="I592" s="2"/>
      <c r="J592" s="2"/>
      <c r="K592" s="2"/>
      <c r="L592" s="2"/>
      <c r="M592" s="2"/>
      <c r="N592" s="2"/>
      <c r="O592" s="2"/>
    </row>
    <row r="593" spans="1:15" s="3" customFormat="1" x14ac:dyDescent="0.2">
      <c r="A593" s="2"/>
      <c r="B593" s="2"/>
      <c r="C593" s="2"/>
      <c r="D593" s="2"/>
      <c r="E593" s="2"/>
      <c r="F593" s="2"/>
      <c r="G593" s="2"/>
      <c r="H593" s="2"/>
      <c r="I593" s="2"/>
      <c r="J593" s="2"/>
      <c r="K593" s="2"/>
      <c r="L593" s="2"/>
      <c r="M593" s="2"/>
      <c r="N593" s="2"/>
      <c r="O593" s="2"/>
    </row>
    <row r="594" spans="1:15" s="3" customFormat="1" x14ac:dyDescent="0.2">
      <c r="A594" s="2"/>
      <c r="B594" s="2"/>
      <c r="C594" s="2"/>
      <c r="D594" s="2"/>
      <c r="E594" s="2"/>
      <c r="F594" s="2"/>
      <c r="G594" s="2"/>
      <c r="H594" s="2"/>
      <c r="I594" s="2"/>
      <c r="J594" s="2"/>
      <c r="K594" s="2"/>
      <c r="L594" s="2"/>
      <c r="M594" s="2"/>
      <c r="N594" s="2"/>
      <c r="O594" s="2"/>
    </row>
    <row r="595" spans="1:15" s="3" customFormat="1" x14ac:dyDescent="0.2">
      <c r="A595" s="2"/>
      <c r="B595" s="2"/>
      <c r="C595" s="2"/>
      <c r="D595" s="2"/>
      <c r="E595" s="2"/>
      <c r="F595" s="2"/>
      <c r="G595" s="2"/>
      <c r="H595" s="2"/>
      <c r="I595" s="2"/>
      <c r="J595" s="2"/>
      <c r="K595" s="2"/>
      <c r="L595" s="2"/>
      <c r="M595" s="2"/>
      <c r="N595" s="2"/>
      <c r="O595" s="2"/>
    </row>
    <row r="596" spans="1:15" s="3" customFormat="1" x14ac:dyDescent="0.2">
      <c r="A596" s="2"/>
      <c r="B596" s="2"/>
      <c r="C596" s="2"/>
      <c r="D596" s="2"/>
      <c r="E596" s="2"/>
      <c r="F596" s="2"/>
      <c r="G596" s="2"/>
      <c r="H596" s="2"/>
      <c r="I596" s="2"/>
      <c r="J596" s="2"/>
      <c r="K596" s="2"/>
      <c r="L596" s="2"/>
      <c r="M596" s="2"/>
      <c r="N596" s="2"/>
      <c r="O596" s="2"/>
    </row>
    <row r="597" spans="1:15" s="3" customFormat="1" x14ac:dyDescent="0.2">
      <c r="A597" s="2"/>
      <c r="B597" s="2"/>
      <c r="C597" s="2"/>
      <c r="D597" s="2"/>
      <c r="E597" s="2"/>
      <c r="F597" s="2"/>
      <c r="G597" s="2"/>
      <c r="H597" s="2"/>
      <c r="I597" s="2"/>
      <c r="J597" s="2"/>
      <c r="K597" s="2"/>
      <c r="L597" s="2"/>
      <c r="M597" s="2"/>
      <c r="N597" s="2"/>
      <c r="O597" s="2"/>
    </row>
    <row r="598" spans="1:15" s="3" customFormat="1" x14ac:dyDescent="0.2">
      <c r="A598" s="2"/>
      <c r="B598" s="2"/>
      <c r="C598" s="2"/>
      <c r="D598" s="2"/>
      <c r="E598" s="2"/>
      <c r="F598" s="2"/>
      <c r="G598" s="2"/>
      <c r="H598" s="2"/>
      <c r="I598" s="2"/>
      <c r="J598" s="2"/>
      <c r="K598" s="2"/>
      <c r="L598" s="2"/>
      <c r="M598" s="2"/>
      <c r="N598" s="2"/>
      <c r="O598" s="2"/>
    </row>
    <row r="599" spans="1:15" s="3" customFormat="1" x14ac:dyDescent="0.2">
      <c r="A599" s="2"/>
      <c r="B599" s="2"/>
      <c r="C599" s="2"/>
      <c r="D599" s="2"/>
      <c r="E599" s="2"/>
      <c r="F599" s="2"/>
      <c r="G599" s="2"/>
      <c r="H599" s="2"/>
      <c r="I599" s="2"/>
      <c r="J599" s="2"/>
      <c r="K599" s="2"/>
      <c r="L599" s="2"/>
      <c r="M599" s="2"/>
      <c r="N599" s="2"/>
      <c r="O599" s="2"/>
    </row>
    <row r="600" spans="1:15" s="3" customFormat="1" x14ac:dyDescent="0.2">
      <c r="A600" s="2"/>
      <c r="B600" s="2"/>
      <c r="C600" s="2"/>
      <c r="D600" s="2"/>
      <c r="E600" s="2"/>
      <c r="F600" s="2"/>
      <c r="G600" s="2"/>
      <c r="H600" s="2"/>
      <c r="I600" s="2"/>
      <c r="J600" s="2"/>
      <c r="K600" s="2"/>
      <c r="L600" s="2"/>
      <c r="M600" s="2"/>
      <c r="N600" s="2"/>
      <c r="O600" s="2"/>
    </row>
    <row r="601" spans="1:15" s="3" customFormat="1" x14ac:dyDescent="0.2">
      <c r="A601" s="2"/>
      <c r="B601" s="2"/>
      <c r="C601" s="2"/>
      <c r="D601" s="2"/>
      <c r="E601" s="2"/>
      <c r="F601" s="2"/>
      <c r="G601" s="2"/>
      <c r="H601" s="2"/>
      <c r="I601" s="2"/>
      <c r="J601" s="2"/>
      <c r="K601" s="2"/>
      <c r="L601" s="2"/>
      <c r="M601" s="2"/>
      <c r="N601" s="2"/>
      <c r="O601" s="2"/>
    </row>
    <row r="602" spans="1:15" s="3" customFormat="1" x14ac:dyDescent="0.2">
      <c r="A602" s="2"/>
      <c r="B602" s="2"/>
      <c r="C602" s="2"/>
      <c r="D602" s="2"/>
      <c r="E602" s="2"/>
      <c r="F602" s="2"/>
      <c r="G602" s="2"/>
      <c r="H602" s="2"/>
      <c r="I602" s="2"/>
      <c r="J602" s="2"/>
      <c r="K602" s="2"/>
      <c r="L602" s="2"/>
      <c r="M602" s="2"/>
      <c r="N602" s="2"/>
      <c r="O602" s="2"/>
    </row>
    <row r="603" spans="1:15" s="3" customFormat="1" x14ac:dyDescent="0.2">
      <c r="A603" s="2"/>
      <c r="B603" s="2"/>
      <c r="C603" s="2"/>
      <c r="D603" s="2"/>
      <c r="E603" s="2"/>
      <c r="F603" s="2"/>
      <c r="G603" s="2"/>
      <c r="H603" s="2"/>
      <c r="I603" s="2"/>
      <c r="J603" s="2"/>
      <c r="K603" s="2"/>
      <c r="L603" s="2"/>
      <c r="M603" s="2"/>
      <c r="N603" s="2"/>
      <c r="O603" s="2"/>
    </row>
    <row r="604" spans="1:15" s="3" customFormat="1" x14ac:dyDescent="0.2">
      <c r="A604" s="2"/>
      <c r="B604" s="2"/>
      <c r="C604" s="2"/>
      <c r="D604" s="2"/>
      <c r="E604" s="2"/>
      <c r="F604" s="2"/>
      <c r="G604" s="2"/>
      <c r="H604" s="2"/>
      <c r="I604" s="2"/>
      <c r="J604" s="2"/>
      <c r="K604" s="2"/>
      <c r="L604" s="2"/>
      <c r="M604" s="2"/>
      <c r="N604" s="2"/>
      <c r="O604" s="2"/>
    </row>
    <row r="605" spans="1:15" s="3" customFormat="1" x14ac:dyDescent="0.2">
      <c r="A605" s="2"/>
      <c r="B605" s="2"/>
      <c r="C605" s="2"/>
      <c r="D605" s="2"/>
      <c r="E605" s="2"/>
      <c r="F605" s="2"/>
      <c r="G605" s="2"/>
      <c r="H605" s="2"/>
      <c r="I605" s="2"/>
      <c r="J605" s="2"/>
      <c r="K605" s="2"/>
      <c r="L605" s="2"/>
      <c r="M605" s="2"/>
      <c r="N605" s="2"/>
      <c r="O605" s="2"/>
    </row>
    <row r="606" spans="1:15" s="3" customFormat="1" x14ac:dyDescent="0.2">
      <c r="A606" s="2"/>
      <c r="B606" s="2"/>
      <c r="C606" s="2"/>
      <c r="D606" s="2"/>
      <c r="E606" s="2"/>
      <c r="F606" s="2"/>
      <c r="G606" s="2"/>
      <c r="H606" s="2"/>
      <c r="I606" s="2"/>
      <c r="J606" s="2"/>
      <c r="K606" s="2"/>
      <c r="L606" s="2"/>
      <c r="M606" s="2"/>
      <c r="N606" s="2"/>
      <c r="O606" s="2"/>
    </row>
    <row r="607" spans="1:15" s="3" customFormat="1" x14ac:dyDescent="0.2">
      <c r="A607" s="2"/>
      <c r="B607" s="2"/>
      <c r="C607" s="2"/>
      <c r="D607" s="2"/>
      <c r="E607" s="2"/>
      <c r="F607" s="2"/>
      <c r="G607" s="2"/>
      <c r="H607" s="2"/>
      <c r="I607" s="2"/>
      <c r="J607" s="2"/>
      <c r="K607" s="2"/>
      <c r="L607" s="2"/>
      <c r="M607" s="2"/>
      <c r="N607" s="2"/>
      <c r="O607" s="2"/>
    </row>
    <row r="608" spans="1:15" s="3" customFormat="1" x14ac:dyDescent="0.2">
      <c r="A608" s="2"/>
      <c r="B608" s="2"/>
      <c r="C608" s="2"/>
      <c r="D608" s="2"/>
      <c r="E608" s="2"/>
      <c r="F608" s="2"/>
      <c r="G608" s="2"/>
      <c r="H608" s="2"/>
      <c r="I608" s="2"/>
      <c r="J608" s="2"/>
      <c r="K608" s="2"/>
      <c r="L608" s="2"/>
      <c r="M608" s="2"/>
      <c r="N608" s="2"/>
      <c r="O608" s="2"/>
    </row>
    <row r="609" spans="1:15" s="3" customFormat="1" x14ac:dyDescent="0.2">
      <c r="A609" s="2"/>
      <c r="B609" s="2"/>
      <c r="C609" s="2"/>
      <c r="D609" s="2"/>
      <c r="E609" s="2"/>
      <c r="F609" s="2"/>
      <c r="G609" s="2"/>
      <c r="H609" s="2"/>
      <c r="I609" s="2"/>
      <c r="J609" s="2"/>
      <c r="K609" s="2"/>
      <c r="L609" s="2"/>
      <c r="M609" s="2"/>
      <c r="N609" s="2"/>
      <c r="O609" s="2"/>
    </row>
    <row r="610" spans="1:15" s="3" customFormat="1" x14ac:dyDescent="0.2">
      <c r="A610" s="2"/>
      <c r="B610" s="2"/>
      <c r="C610" s="2"/>
      <c r="D610" s="2"/>
      <c r="E610" s="2"/>
      <c r="F610" s="2"/>
      <c r="G610" s="2"/>
      <c r="H610" s="2"/>
      <c r="I610" s="2"/>
      <c r="J610" s="2"/>
      <c r="K610" s="2"/>
      <c r="L610" s="2"/>
      <c r="M610" s="2"/>
      <c r="N610" s="2"/>
      <c r="O610" s="2"/>
    </row>
    <row r="611" spans="1:15" s="3" customFormat="1" x14ac:dyDescent="0.2">
      <c r="A611" s="2"/>
      <c r="B611" s="2"/>
      <c r="C611" s="2"/>
      <c r="D611" s="2"/>
      <c r="E611" s="2"/>
      <c r="F611" s="2"/>
      <c r="G611" s="2"/>
      <c r="H611" s="2"/>
      <c r="I611" s="2"/>
      <c r="J611" s="2"/>
      <c r="K611" s="2"/>
      <c r="L611" s="2"/>
      <c r="M611" s="2"/>
      <c r="N611" s="2"/>
      <c r="O611" s="2"/>
    </row>
    <row r="612" spans="1:15" s="3" customFormat="1" x14ac:dyDescent="0.2">
      <c r="A612" s="2"/>
      <c r="B612" s="2"/>
      <c r="C612" s="2"/>
      <c r="D612" s="2"/>
      <c r="E612" s="2"/>
      <c r="F612" s="2"/>
      <c r="G612" s="2"/>
      <c r="H612" s="2"/>
      <c r="I612" s="2"/>
      <c r="J612" s="2"/>
      <c r="K612" s="2"/>
      <c r="L612" s="2"/>
      <c r="M612" s="2"/>
      <c r="N612" s="2"/>
      <c r="O612" s="2"/>
    </row>
    <row r="613" spans="1:15" s="3" customFormat="1" x14ac:dyDescent="0.2">
      <c r="A613" s="2"/>
      <c r="B613" s="2"/>
      <c r="C613" s="2"/>
      <c r="D613" s="2"/>
      <c r="E613" s="2"/>
      <c r="F613" s="2"/>
      <c r="G613" s="2"/>
      <c r="H613" s="2"/>
      <c r="I613" s="2"/>
      <c r="J613" s="2"/>
      <c r="K613" s="2"/>
      <c r="L613" s="2"/>
      <c r="M613" s="2"/>
      <c r="N613" s="2"/>
      <c r="O613" s="2"/>
    </row>
    <row r="614" spans="1:15" s="3" customFormat="1" x14ac:dyDescent="0.2">
      <c r="A614" s="2"/>
      <c r="B614" s="2"/>
      <c r="C614" s="2"/>
      <c r="D614" s="2"/>
      <c r="E614" s="2"/>
      <c r="F614" s="2"/>
      <c r="G614" s="2"/>
      <c r="H614" s="2"/>
      <c r="I614" s="2"/>
      <c r="J614" s="2"/>
      <c r="K614" s="2"/>
      <c r="L614" s="2"/>
      <c r="M614" s="2"/>
      <c r="N614" s="2"/>
      <c r="O614" s="2"/>
    </row>
    <row r="615" spans="1:15" s="3" customFormat="1" x14ac:dyDescent="0.2">
      <c r="A615" s="2"/>
      <c r="B615" s="2"/>
      <c r="C615" s="2"/>
      <c r="D615" s="2"/>
      <c r="E615" s="2"/>
      <c r="F615" s="2"/>
      <c r="G615" s="2"/>
      <c r="H615" s="2"/>
      <c r="I615" s="2"/>
      <c r="J615" s="2"/>
      <c r="K615" s="2"/>
      <c r="L615" s="2"/>
      <c r="M615" s="2"/>
      <c r="N615" s="2"/>
      <c r="O615" s="2"/>
    </row>
    <row r="616" spans="1:15" s="3" customFormat="1" x14ac:dyDescent="0.2">
      <c r="A616" s="2"/>
      <c r="B616" s="2"/>
      <c r="C616" s="2"/>
      <c r="D616" s="2"/>
      <c r="E616" s="2"/>
      <c r="F616" s="2"/>
      <c r="G616" s="2"/>
      <c r="H616" s="2"/>
      <c r="I616" s="2"/>
      <c r="J616" s="2"/>
      <c r="K616" s="2"/>
      <c r="L616" s="2"/>
      <c r="M616" s="2"/>
      <c r="N616" s="2"/>
      <c r="O616" s="2"/>
    </row>
    <row r="617" spans="1:15" s="3" customFormat="1" x14ac:dyDescent="0.2">
      <c r="A617" s="2"/>
      <c r="B617" s="2"/>
      <c r="C617" s="2"/>
      <c r="D617" s="2"/>
      <c r="E617" s="2"/>
      <c r="F617" s="2"/>
      <c r="G617" s="2"/>
      <c r="H617" s="2"/>
      <c r="I617" s="2"/>
      <c r="J617" s="2"/>
      <c r="K617" s="2"/>
      <c r="L617" s="2"/>
      <c r="M617" s="2"/>
      <c r="N617" s="2"/>
      <c r="O617" s="2"/>
    </row>
    <row r="618" spans="1:15" s="3" customFormat="1" x14ac:dyDescent="0.2">
      <c r="A618" s="2"/>
      <c r="B618" s="2"/>
      <c r="C618" s="2"/>
      <c r="D618" s="2"/>
      <c r="E618" s="2"/>
      <c r="F618" s="2"/>
      <c r="G618" s="2"/>
      <c r="H618" s="2"/>
      <c r="I618" s="2"/>
      <c r="J618" s="2"/>
      <c r="K618" s="2"/>
      <c r="L618" s="2"/>
      <c r="M618" s="2"/>
      <c r="N618" s="2"/>
      <c r="O618" s="2"/>
    </row>
    <row r="619" spans="1:15" s="3" customFormat="1" x14ac:dyDescent="0.2">
      <c r="A619" s="2"/>
      <c r="B619" s="2"/>
      <c r="C619" s="2"/>
      <c r="D619" s="2"/>
      <c r="E619" s="2"/>
      <c r="F619" s="2"/>
      <c r="G619" s="2"/>
      <c r="H619" s="2"/>
      <c r="I619" s="2"/>
      <c r="J619" s="2"/>
      <c r="K619" s="2"/>
      <c r="L619" s="2"/>
      <c r="M619" s="2"/>
      <c r="N619" s="2"/>
      <c r="O619" s="2"/>
    </row>
    <row r="620" spans="1:15" s="3" customFormat="1" x14ac:dyDescent="0.2">
      <c r="A620" s="2"/>
      <c r="B620" s="2"/>
      <c r="C620" s="2"/>
      <c r="D620" s="2"/>
      <c r="E620" s="2"/>
      <c r="F620" s="2"/>
      <c r="G620" s="2"/>
      <c r="H620" s="2"/>
      <c r="I620" s="2"/>
      <c r="J620" s="2"/>
      <c r="K620" s="2"/>
      <c r="L620" s="2"/>
      <c r="M620" s="2"/>
      <c r="N620" s="2"/>
      <c r="O620" s="2"/>
    </row>
    <row r="621" spans="1:15" s="3" customFormat="1" x14ac:dyDescent="0.2">
      <c r="A621" s="2"/>
      <c r="B621" s="2"/>
      <c r="C621" s="2"/>
      <c r="D621" s="2"/>
      <c r="E621" s="2"/>
      <c r="F621" s="2"/>
      <c r="G621" s="2"/>
      <c r="H621" s="2"/>
      <c r="I621" s="2"/>
      <c r="J621" s="2"/>
      <c r="K621" s="2"/>
      <c r="L621" s="2"/>
      <c r="M621" s="2"/>
      <c r="N621" s="2"/>
      <c r="O621" s="2"/>
    </row>
    <row r="622" spans="1:15" s="3" customFormat="1" x14ac:dyDescent="0.2">
      <c r="A622" s="2"/>
      <c r="B622" s="2"/>
      <c r="C622" s="2"/>
      <c r="D622" s="2"/>
      <c r="E622" s="2"/>
      <c r="F622" s="2"/>
      <c r="G622" s="2"/>
      <c r="H622" s="2"/>
      <c r="I622" s="2"/>
      <c r="J622" s="2"/>
      <c r="K622" s="2"/>
      <c r="L622" s="2"/>
      <c r="M622" s="2"/>
      <c r="N622" s="2"/>
      <c r="O622" s="2"/>
    </row>
    <row r="623" spans="1:15" s="3" customFormat="1" x14ac:dyDescent="0.2">
      <c r="A623" s="2"/>
      <c r="B623" s="2"/>
      <c r="C623" s="2"/>
      <c r="D623" s="2"/>
      <c r="E623" s="2"/>
      <c r="F623" s="2"/>
      <c r="G623" s="2"/>
      <c r="H623" s="2"/>
      <c r="I623" s="2"/>
      <c r="J623" s="2"/>
      <c r="K623" s="2"/>
      <c r="L623" s="2"/>
      <c r="M623" s="2"/>
      <c r="N623" s="2"/>
      <c r="O623" s="2"/>
    </row>
    <row r="624" spans="1:15" s="3" customFormat="1" x14ac:dyDescent="0.2">
      <c r="A624" s="2"/>
      <c r="B624" s="2"/>
      <c r="C624" s="2"/>
      <c r="D624" s="2"/>
      <c r="E624" s="2"/>
      <c r="F624" s="2"/>
      <c r="G624" s="2"/>
      <c r="H624" s="2"/>
      <c r="I624" s="2"/>
      <c r="J624" s="2"/>
      <c r="K624" s="2"/>
      <c r="L624" s="2"/>
      <c r="M624" s="2"/>
      <c r="N624" s="2"/>
      <c r="O624" s="2"/>
    </row>
    <row r="625" spans="1:15" s="3" customFormat="1" x14ac:dyDescent="0.2">
      <c r="A625" s="2"/>
      <c r="B625" s="2"/>
      <c r="C625" s="2"/>
      <c r="D625" s="2"/>
      <c r="E625" s="2"/>
      <c r="F625" s="2"/>
      <c r="G625" s="2"/>
      <c r="H625" s="2"/>
      <c r="I625" s="2"/>
      <c r="J625" s="2"/>
      <c r="K625" s="2"/>
      <c r="L625" s="2"/>
      <c r="M625" s="2"/>
      <c r="N625" s="2"/>
      <c r="O625" s="2"/>
    </row>
    <row r="626" spans="1:15" s="3" customFormat="1" x14ac:dyDescent="0.2">
      <c r="A626" s="2"/>
      <c r="B626" s="2"/>
      <c r="C626" s="2"/>
      <c r="D626" s="2"/>
      <c r="E626" s="2"/>
      <c r="F626" s="2"/>
      <c r="G626" s="2"/>
      <c r="H626" s="2"/>
      <c r="I626" s="2"/>
      <c r="J626" s="2"/>
      <c r="K626" s="2"/>
      <c r="L626" s="2"/>
      <c r="M626" s="2"/>
      <c r="N626" s="2"/>
      <c r="O626" s="2"/>
    </row>
    <row r="627" spans="1:15" s="3" customFormat="1" x14ac:dyDescent="0.2">
      <c r="A627" s="2"/>
      <c r="B627" s="2"/>
      <c r="C627" s="2"/>
      <c r="D627" s="2"/>
      <c r="E627" s="2"/>
      <c r="F627" s="2"/>
      <c r="G627" s="2"/>
      <c r="H627" s="2"/>
      <c r="I627" s="2"/>
      <c r="J627" s="2"/>
      <c r="K627" s="2"/>
      <c r="L627" s="2"/>
      <c r="M627" s="2"/>
      <c r="N627" s="2"/>
      <c r="O627" s="2"/>
    </row>
    <row r="628" spans="1:15" s="3" customFormat="1" x14ac:dyDescent="0.2">
      <c r="A628" s="2"/>
      <c r="B628" s="2"/>
      <c r="C628" s="2"/>
      <c r="D628" s="2"/>
      <c r="E628" s="2"/>
      <c r="F628" s="2"/>
      <c r="G628" s="2"/>
      <c r="H628" s="2"/>
      <c r="I628" s="2"/>
      <c r="J628" s="2"/>
      <c r="K628" s="2"/>
      <c r="L628" s="2"/>
      <c r="M628" s="2"/>
      <c r="N628" s="2"/>
      <c r="O628" s="2"/>
    </row>
    <row r="629" spans="1:15" s="3" customFormat="1" x14ac:dyDescent="0.2">
      <c r="A629" s="2"/>
      <c r="B629" s="2"/>
      <c r="C629" s="2"/>
      <c r="D629" s="2"/>
      <c r="E629" s="2"/>
      <c r="F629" s="2"/>
      <c r="G629" s="2"/>
      <c r="H629" s="2"/>
      <c r="I629" s="2"/>
      <c r="J629" s="2"/>
      <c r="K629" s="2"/>
      <c r="L629" s="2"/>
      <c r="M629" s="2"/>
      <c r="N629" s="2"/>
      <c r="O629" s="2"/>
    </row>
    <row r="630" spans="1:15" s="3" customFormat="1" x14ac:dyDescent="0.2">
      <c r="A630" s="2"/>
      <c r="B630" s="2"/>
      <c r="C630" s="2"/>
      <c r="D630" s="2"/>
      <c r="E630" s="2"/>
      <c r="F630" s="2"/>
      <c r="G630" s="2"/>
      <c r="H630" s="2"/>
      <c r="I630" s="2"/>
      <c r="J630" s="2"/>
      <c r="K630" s="2"/>
      <c r="L630" s="2"/>
      <c r="M630" s="2"/>
      <c r="N630" s="2"/>
      <c r="O630" s="2"/>
    </row>
    <row r="631" spans="1:15" s="3" customFormat="1" x14ac:dyDescent="0.2">
      <c r="A631" s="2"/>
      <c r="B631" s="2"/>
      <c r="C631" s="2"/>
      <c r="D631" s="2"/>
      <c r="E631" s="2"/>
      <c r="F631" s="2"/>
      <c r="G631" s="2"/>
      <c r="H631" s="2"/>
      <c r="I631" s="2"/>
      <c r="J631" s="2"/>
      <c r="K631" s="2"/>
      <c r="L631" s="2"/>
      <c r="M631" s="2"/>
      <c r="N631" s="2"/>
      <c r="O631" s="2"/>
    </row>
    <row r="632" spans="1:15" s="3" customFormat="1" x14ac:dyDescent="0.2">
      <c r="A632" s="2"/>
      <c r="B632" s="2"/>
      <c r="C632" s="2"/>
      <c r="D632" s="2"/>
      <c r="E632" s="2"/>
      <c r="F632" s="2"/>
      <c r="G632" s="2"/>
      <c r="H632" s="2"/>
      <c r="I632" s="2"/>
      <c r="J632" s="2"/>
      <c r="K632" s="2"/>
      <c r="L632" s="2"/>
      <c r="M632" s="2"/>
      <c r="N632" s="2"/>
      <c r="O632" s="2"/>
    </row>
    <row r="633" spans="1:15" s="3" customFormat="1" x14ac:dyDescent="0.2">
      <c r="A633" s="2"/>
      <c r="B633" s="2"/>
      <c r="C633" s="2"/>
      <c r="D633" s="2"/>
      <c r="E633" s="2"/>
      <c r="F633" s="2"/>
      <c r="G633" s="2"/>
      <c r="H633" s="2"/>
      <c r="I633" s="2"/>
      <c r="J633" s="2"/>
      <c r="K633" s="2"/>
      <c r="L633" s="2"/>
      <c r="M633" s="2"/>
      <c r="N633" s="2"/>
      <c r="O633" s="2"/>
    </row>
    <row r="634" spans="1:15" s="3" customFormat="1" x14ac:dyDescent="0.2">
      <c r="A634" s="2"/>
      <c r="B634" s="2"/>
      <c r="C634" s="2"/>
      <c r="D634" s="2"/>
      <c r="E634" s="2"/>
      <c r="F634" s="2"/>
      <c r="G634" s="2"/>
      <c r="H634" s="2"/>
      <c r="I634" s="2"/>
      <c r="J634" s="2"/>
      <c r="K634" s="2"/>
      <c r="L634" s="2"/>
      <c r="M634" s="2"/>
      <c r="N634" s="2"/>
      <c r="O634" s="2"/>
    </row>
    <row r="635" spans="1:15" s="3" customFormat="1" x14ac:dyDescent="0.2">
      <c r="A635" s="2"/>
      <c r="B635" s="2"/>
      <c r="C635" s="2"/>
      <c r="D635" s="2"/>
      <c r="E635" s="2"/>
      <c r="F635" s="2"/>
      <c r="G635" s="2"/>
      <c r="H635" s="2"/>
      <c r="I635" s="2"/>
      <c r="J635" s="2"/>
      <c r="K635" s="2"/>
      <c r="L635" s="2"/>
      <c r="M635" s="2"/>
      <c r="N635" s="2"/>
      <c r="O635" s="2"/>
    </row>
    <row r="636" spans="1:15" s="3" customFormat="1" x14ac:dyDescent="0.2">
      <c r="A636" s="2"/>
      <c r="B636" s="2"/>
      <c r="C636" s="2"/>
      <c r="D636" s="2"/>
      <c r="E636" s="2"/>
      <c r="F636" s="2"/>
      <c r="G636" s="2"/>
      <c r="H636" s="2"/>
      <c r="I636" s="2"/>
      <c r="J636" s="2"/>
      <c r="K636" s="2"/>
      <c r="L636" s="2"/>
      <c r="M636" s="2"/>
      <c r="N636" s="2"/>
      <c r="O636" s="2"/>
    </row>
    <row r="637" spans="1:15" s="3" customFormat="1" x14ac:dyDescent="0.2">
      <c r="A637" s="2"/>
      <c r="B637" s="2"/>
      <c r="C637" s="2"/>
      <c r="D637" s="2"/>
      <c r="E637" s="2"/>
      <c r="F637" s="2"/>
      <c r="G637" s="2"/>
      <c r="H637" s="2"/>
      <c r="I637" s="2"/>
      <c r="J637" s="2"/>
      <c r="K637" s="2"/>
      <c r="L637" s="2"/>
      <c r="M637" s="2"/>
      <c r="N637" s="2"/>
      <c r="O637" s="2"/>
    </row>
    <row r="638" spans="1:15" s="3" customFormat="1" x14ac:dyDescent="0.2">
      <c r="A638" s="2"/>
      <c r="B638" s="2"/>
      <c r="C638" s="2"/>
      <c r="D638" s="2"/>
      <c r="E638" s="2"/>
      <c r="F638" s="2"/>
      <c r="G638" s="2"/>
      <c r="H638" s="2"/>
      <c r="I638" s="2"/>
      <c r="J638" s="2"/>
      <c r="K638" s="2"/>
      <c r="L638" s="2"/>
      <c r="M638" s="2"/>
      <c r="N638" s="2"/>
      <c r="O638" s="2"/>
    </row>
    <row r="639" spans="1:15" s="3" customFormat="1" x14ac:dyDescent="0.2">
      <c r="A639" s="2"/>
      <c r="B639" s="2"/>
      <c r="C639" s="2"/>
      <c r="D639" s="2"/>
      <c r="E639" s="2"/>
      <c r="F639" s="2"/>
      <c r="G639" s="2"/>
      <c r="H639" s="2"/>
      <c r="I639" s="2"/>
      <c r="J639" s="2"/>
      <c r="K639" s="2"/>
      <c r="L639" s="2"/>
      <c r="M639" s="2"/>
      <c r="N639" s="2"/>
      <c r="O639" s="2"/>
    </row>
    <row r="640" spans="1:15" s="3" customFormat="1" x14ac:dyDescent="0.2">
      <c r="A640" s="2"/>
      <c r="B640" s="2"/>
      <c r="C640" s="2"/>
      <c r="D640" s="2"/>
      <c r="E640" s="2"/>
      <c r="F640" s="2"/>
      <c r="G640" s="2"/>
      <c r="H640" s="2"/>
      <c r="I640" s="2"/>
      <c r="J640" s="2"/>
      <c r="K640" s="2"/>
      <c r="L640" s="2"/>
      <c r="M640" s="2"/>
      <c r="N640" s="2"/>
      <c r="O640" s="2"/>
    </row>
    <row r="641" spans="1:15" s="3" customFormat="1" x14ac:dyDescent="0.2">
      <c r="A641" s="2"/>
      <c r="B641" s="2"/>
      <c r="C641" s="2"/>
      <c r="D641" s="2"/>
      <c r="E641" s="2"/>
      <c r="F641" s="2"/>
      <c r="G641" s="2"/>
      <c r="H641" s="2"/>
      <c r="I641" s="2"/>
      <c r="J641" s="2"/>
      <c r="K641" s="2"/>
      <c r="L641" s="2"/>
      <c r="M641" s="2"/>
      <c r="N641" s="2"/>
      <c r="O641" s="2"/>
    </row>
    <row r="642" spans="1:15" s="3" customFormat="1" x14ac:dyDescent="0.2">
      <c r="A642" s="2"/>
      <c r="B642" s="2"/>
      <c r="C642" s="2"/>
      <c r="D642" s="2"/>
      <c r="E642" s="2"/>
      <c r="F642" s="2"/>
      <c r="G642" s="2"/>
      <c r="H642" s="2"/>
      <c r="I642" s="2"/>
      <c r="J642" s="2"/>
      <c r="K642" s="2"/>
      <c r="L642" s="2"/>
      <c r="M642" s="2"/>
      <c r="N642" s="2"/>
      <c r="O642" s="2"/>
    </row>
    <row r="643" spans="1:15" s="3" customFormat="1" x14ac:dyDescent="0.2">
      <c r="A643" s="2"/>
      <c r="B643" s="2"/>
      <c r="C643" s="2"/>
      <c r="D643" s="2"/>
      <c r="E643" s="2"/>
      <c r="F643" s="2"/>
      <c r="G643" s="2"/>
      <c r="H643" s="2"/>
      <c r="I643" s="2"/>
      <c r="J643" s="2"/>
      <c r="K643" s="2"/>
      <c r="L643" s="2"/>
      <c r="M643" s="2"/>
      <c r="N643" s="2"/>
      <c r="O643" s="2"/>
    </row>
    <row r="644" spans="1:15" s="3" customFormat="1" x14ac:dyDescent="0.2">
      <c r="A644" s="2"/>
      <c r="B644" s="2"/>
      <c r="C644" s="2"/>
      <c r="D644" s="2"/>
      <c r="E644" s="2"/>
      <c r="F644" s="2"/>
      <c r="G644" s="2"/>
      <c r="H644" s="2"/>
      <c r="I644" s="2"/>
      <c r="J644" s="2"/>
      <c r="K644" s="2"/>
      <c r="L644" s="2"/>
      <c r="M644" s="2"/>
      <c r="N644" s="2"/>
      <c r="O644" s="2"/>
    </row>
    <row r="645" spans="1:15" s="3" customFormat="1" x14ac:dyDescent="0.2">
      <c r="A645" s="2"/>
      <c r="B645" s="2"/>
      <c r="C645" s="2"/>
      <c r="D645" s="2"/>
      <c r="E645" s="2"/>
      <c r="F645" s="2"/>
      <c r="G645" s="2"/>
      <c r="H645" s="2"/>
      <c r="I645" s="2"/>
      <c r="J645" s="2"/>
      <c r="K645" s="2"/>
      <c r="L645" s="2"/>
      <c r="M645" s="2"/>
      <c r="N645" s="2"/>
      <c r="O645" s="2"/>
    </row>
    <row r="646" spans="1:15" s="3" customFormat="1" x14ac:dyDescent="0.2">
      <c r="A646" s="2"/>
      <c r="B646" s="2"/>
      <c r="C646" s="2"/>
      <c r="D646" s="2"/>
      <c r="E646" s="2"/>
      <c r="F646" s="2"/>
      <c r="G646" s="2"/>
      <c r="H646" s="2"/>
      <c r="I646" s="2"/>
      <c r="J646" s="2"/>
      <c r="K646" s="2"/>
      <c r="L646" s="2"/>
      <c r="M646" s="2"/>
      <c r="N646" s="2"/>
      <c r="O646" s="2"/>
    </row>
    <row r="647" spans="1:15" s="3" customFormat="1" x14ac:dyDescent="0.2">
      <c r="A647" s="2"/>
      <c r="B647" s="2"/>
      <c r="C647" s="2"/>
      <c r="D647" s="2"/>
      <c r="E647" s="2"/>
      <c r="F647" s="2"/>
      <c r="G647" s="2"/>
      <c r="H647" s="2"/>
      <c r="I647" s="2"/>
      <c r="J647" s="2"/>
      <c r="K647" s="2"/>
      <c r="L647" s="2"/>
      <c r="M647" s="2"/>
      <c r="N647" s="2"/>
      <c r="O647" s="2"/>
    </row>
    <row r="648" spans="1:15" s="3" customFormat="1" x14ac:dyDescent="0.2">
      <c r="A648" s="2"/>
      <c r="B648" s="2"/>
      <c r="C648" s="2"/>
      <c r="D648" s="2"/>
      <c r="E648" s="2"/>
      <c r="F648" s="2"/>
      <c r="G648" s="2"/>
      <c r="H648" s="2"/>
      <c r="I648" s="2"/>
      <c r="J648" s="2"/>
      <c r="K648" s="2"/>
      <c r="L648" s="2"/>
      <c r="M648" s="2"/>
      <c r="N648" s="2"/>
      <c r="O648" s="2"/>
    </row>
    <row r="649" spans="1:15" s="3" customFormat="1" x14ac:dyDescent="0.2">
      <c r="A649" s="2"/>
      <c r="B649" s="2"/>
      <c r="C649" s="2"/>
      <c r="D649" s="2"/>
      <c r="E649" s="2"/>
      <c r="F649" s="2"/>
      <c r="G649" s="2"/>
      <c r="H649" s="2"/>
      <c r="I649" s="2"/>
      <c r="J649" s="2"/>
      <c r="K649" s="2"/>
      <c r="L649" s="2"/>
      <c r="M649" s="2"/>
      <c r="N649" s="2"/>
      <c r="O649" s="2"/>
    </row>
    <row r="650" spans="1:15" s="3" customFormat="1" x14ac:dyDescent="0.2">
      <c r="A650" s="2"/>
      <c r="B650" s="2"/>
      <c r="C650" s="2"/>
      <c r="D650" s="2"/>
      <c r="E650" s="2"/>
      <c r="F650" s="2"/>
      <c r="G650" s="2"/>
      <c r="H650" s="2"/>
      <c r="I650" s="2"/>
      <c r="J650" s="2"/>
      <c r="K650" s="2"/>
      <c r="L650" s="2"/>
      <c r="M650" s="2"/>
      <c r="N650" s="2"/>
      <c r="O650" s="2"/>
    </row>
    <row r="651" spans="1:15" s="3" customFormat="1" x14ac:dyDescent="0.2">
      <c r="A651" s="2"/>
      <c r="B651" s="2"/>
      <c r="C651" s="2"/>
      <c r="D651" s="2"/>
      <c r="E651" s="2"/>
      <c r="F651" s="2"/>
      <c r="G651" s="2"/>
      <c r="H651" s="2"/>
      <c r="I651" s="2"/>
      <c r="J651" s="2"/>
      <c r="K651" s="2"/>
      <c r="L651" s="2"/>
      <c r="M651" s="2"/>
      <c r="N651" s="2"/>
      <c r="O651" s="2"/>
    </row>
    <row r="652" spans="1:15" s="3" customFormat="1" x14ac:dyDescent="0.2">
      <c r="A652" s="2"/>
      <c r="B652" s="2"/>
      <c r="C652" s="2"/>
      <c r="D652" s="2"/>
      <c r="E652" s="2"/>
      <c r="F652" s="2"/>
      <c r="G652" s="2"/>
      <c r="H652" s="2"/>
      <c r="I652" s="2"/>
      <c r="J652" s="2"/>
      <c r="K652" s="2"/>
      <c r="L652" s="2"/>
      <c r="M652" s="2"/>
      <c r="N652" s="2"/>
      <c r="O652" s="2"/>
    </row>
    <row r="653" spans="1:15" s="3" customFormat="1" x14ac:dyDescent="0.2">
      <c r="A653" s="2"/>
      <c r="B653" s="2"/>
      <c r="C653" s="2"/>
      <c r="D653" s="2"/>
      <c r="E653" s="2"/>
      <c r="F653" s="2"/>
      <c r="G653" s="2"/>
      <c r="H653" s="2"/>
      <c r="I653" s="2"/>
      <c r="J653" s="2"/>
      <c r="K653" s="2"/>
      <c r="L653" s="2"/>
      <c r="M653" s="2"/>
      <c r="N653" s="2"/>
      <c r="O653" s="2"/>
    </row>
    <row r="654" spans="1:15" s="3" customFormat="1" x14ac:dyDescent="0.2">
      <c r="A654" s="2"/>
      <c r="B654" s="2"/>
      <c r="C654" s="2"/>
      <c r="D654" s="2"/>
      <c r="E654" s="2"/>
      <c r="F654" s="2"/>
      <c r="G654" s="2"/>
      <c r="H654" s="2"/>
      <c r="I654" s="2"/>
      <c r="J654" s="2"/>
      <c r="K654" s="2"/>
      <c r="L654" s="2"/>
      <c r="M654" s="2"/>
      <c r="N654" s="2"/>
      <c r="O654" s="2"/>
    </row>
    <row r="655" spans="1:15" s="3" customFormat="1" x14ac:dyDescent="0.2">
      <c r="A655" s="2"/>
      <c r="B655" s="2"/>
      <c r="C655" s="2"/>
      <c r="D655" s="2"/>
      <c r="E655" s="2"/>
      <c r="F655" s="2"/>
      <c r="G655" s="2"/>
      <c r="H655" s="2"/>
      <c r="I655" s="2"/>
      <c r="J655" s="2"/>
      <c r="K655" s="2"/>
      <c r="L655" s="2"/>
      <c r="M655" s="2"/>
      <c r="N655" s="2"/>
      <c r="O655" s="2"/>
    </row>
    <row r="656" spans="1:15" s="3" customFormat="1" x14ac:dyDescent="0.2">
      <c r="A656" s="2"/>
      <c r="B656" s="2"/>
      <c r="C656" s="2"/>
      <c r="D656" s="2"/>
      <c r="E656" s="2"/>
      <c r="F656" s="2"/>
      <c r="G656" s="2"/>
      <c r="H656" s="2"/>
      <c r="I656" s="2"/>
      <c r="J656" s="2"/>
      <c r="K656" s="2"/>
      <c r="L656" s="2"/>
      <c r="M656" s="2"/>
      <c r="N656" s="2"/>
      <c r="O656" s="2"/>
    </row>
    <row r="657" spans="1:15" s="3" customFormat="1" x14ac:dyDescent="0.2">
      <c r="A657" s="2"/>
      <c r="B657" s="2"/>
      <c r="C657" s="2"/>
      <c r="D657" s="2"/>
      <c r="E657" s="2"/>
      <c r="F657" s="2"/>
      <c r="G657" s="2"/>
      <c r="H657" s="2"/>
      <c r="I657" s="2"/>
      <c r="J657" s="2"/>
      <c r="K657" s="2"/>
      <c r="L657" s="2"/>
      <c r="M657" s="2"/>
      <c r="N657" s="2"/>
      <c r="O657" s="2"/>
    </row>
    <row r="658" spans="1:15" s="3" customFormat="1" x14ac:dyDescent="0.2">
      <c r="A658" s="2"/>
      <c r="B658" s="2"/>
      <c r="C658" s="2"/>
      <c r="D658" s="2"/>
      <c r="E658" s="2"/>
      <c r="F658" s="2"/>
      <c r="G658" s="2"/>
      <c r="H658" s="2"/>
      <c r="I658" s="2"/>
      <c r="J658" s="2"/>
      <c r="K658" s="2"/>
      <c r="L658" s="2"/>
      <c r="M658" s="2"/>
      <c r="N658" s="2"/>
      <c r="O658" s="2"/>
    </row>
    <row r="659" spans="1:15" s="3" customFormat="1" x14ac:dyDescent="0.2">
      <c r="A659" s="2"/>
      <c r="B659" s="2"/>
      <c r="C659" s="2"/>
      <c r="D659" s="2"/>
      <c r="E659" s="2"/>
      <c r="F659" s="2"/>
      <c r="G659" s="2"/>
      <c r="H659" s="2"/>
      <c r="I659" s="2"/>
      <c r="J659" s="2"/>
      <c r="K659" s="2"/>
      <c r="L659" s="2"/>
      <c r="M659" s="2"/>
      <c r="N659" s="2"/>
      <c r="O659" s="2"/>
    </row>
    <row r="660" spans="1:15" s="3" customFormat="1" x14ac:dyDescent="0.2">
      <c r="A660" s="2"/>
      <c r="B660" s="2"/>
      <c r="C660" s="2"/>
      <c r="D660" s="2"/>
      <c r="E660" s="2"/>
      <c r="F660" s="2"/>
      <c r="G660" s="2"/>
      <c r="H660" s="2"/>
      <c r="I660" s="2"/>
      <c r="J660" s="2"/>
      <c r="K660" s="2"/>
      <c r="L660" s="2"/>
      <c r="M660" s="2"/>
      <c r="N660" s="2"/>
      <c r="O660" s="2"/>
    </row>
    <row r="661" spans="1:15" s="3" customFormat="1" x14ac:dyDescent="0.2">
      <c r="A661" s="2"/>
      <c r="B661" s="2"/>
      <c r="C661" s="2"/>
      <c r="D661" s="2"/>
      <c r="E661" s="2"/>
      <c r="F661" s="2"/>
      <c r="G661" s="2"/>
      <c r="H661" s="2"/>
      <c r="I661" s="2"/>
      <c r="J661" s="2"/>
      <c r="K661" s="2"/>
      <c r="L661" s="2"/>
      <c r="M661" s="2"/>
      <c r="N661" s="2"/>
      <c r="O661" s="2"/>
    </row>
    <row r="662" spans="1:15" s="3" customFormat="1" x14ac:dyDescent="0.2">
      <c r="A662" s="2"/>
      <c r="B662" s="2"/>
      <c r="C662" s="2"/>
      <c r="D662" s="2"/>
      <c r="E662" s="2"/>
      <c r="F662" s="2"/>
      <c r="G662" s="2"/>
      <c r="H662" s="2"/>
      <c r="I662" s="2"/>
      <c r="J662" s="2"/>
      <c r="K662" s="2"/>
      <c r="L662" s="2"/>
      <c r="M662" s="2"/>
      <c r="N662" s="2"/>
      <c r="O662" s="2"/>
    </row>
    <row r="663" spans="1:15" s="3" customFormat="1" x14ac:dyDescent="0.2">
      <c r="A663" s="2"/>
      <c r="B663" s="2"/>
      <c r="C663" s="2"/>
      <c r="D663" s="2"/>
      <c r="E663" s="2"/>
      <c r="F663" s="2"/>
      <c r="G663" s="2"/>
      <c r="H663" s="2"/>
      <c r="I663" s="2"/>
      <c r="J663" s="2"/>
      <c r="K663" s="2"/>
      <c r="L663" s="2"/>
      <c r="M663" s="2"/>
      <c r="N663" s="2"/>
      <c r="O663" s="2"/>
    </row>
    <row r="664" spans="1:15" s="3" customFormat="1" x14ac:dyDescent="0.2">
      <c r="A664" s="2"/>
      <c r="B664" s="2"/>
      <c r="C664" s="2"/>
      <c r="D664" s="2"/>
      <c r="E664" s="2"/>
      <c r="F664" s="2"/>
      <c r="G664" s="2"/>
      <c r="H664" s="2"/>
      <c r="I664" s="2"/>
      <c r="J664" s="2"/>
      <c r="K664" s="2"/>
      <c r="L664" s="2"/>
      <c r="M664" s="2"/>
      <c r="N664" s="2"/>
      <c r="O664" s="2"/>
    </row>
    <row r="665" spans="1:15" s="3" customFormat="1" x14ac:dyDescent="0.2">
      <c r="A665" s="2"/>
      <c r="B665" s="2"/>
      <c r="C665" s="2"/>
      <c r="D665" s="2"/>
      <c r="E665" s="2"/>
      <c r="F665" s="2"/>
      <c r="G665" s="2"/>
      <c r="H665" s="2"/>
      <c r="I665" s="2"/>
      <c r="J665" s="2"/>
      <c r="K665" s="2"/>
      <c r="L665" s="2"/>
      <c r="M665" s="2"/>
      <c r="N665" s="2"/>
      <c r="O665" s="2"/>
    </row>
    <row r="666" spans="1:15" s="3" customFormat="1" x14ac:dyDescent="0.2">
      <c r="A666" s="2"/>
      <c r="B666" s="2"/>
      <c r="C666" s="2"/>
      <c r="D666" s="2"/>
      <c r="E666" s="2"/>
      <c r="F666" s="2"/>
      <c r="G666" s="2"/>
      <c r="H666" s="2"/>
      <c r="I666" s="2"/>
      <c r="J666" s="2"/>
      <c r="K666" s="2"/>
      <c r="L666" s="2"/>
      <c r="M666" s="2"/>
      <c r="N666" s="2"/>
      <c r="O666" s="2"/>
    </row>
    <row r="667" spans="1:15" s="3" customFormat="1" x14ac:dyDescent="0.2">
      <c r="A667" s="2"/>
      <c r="B667" s="2"/>
      <c r="C667" s="2"/>
      <c r="D667" s="2"/>
      <c r="E667" s="2"/>
      <c r="F667" s="2"/>
      <c r="G667" s="2"/>
      <c r="H667" s="2"/>
      <c r="I667" s="2"/>
      <c r="J667" s="2"/>
      <c r="K667" s="2"/>
      <c r="L667" s="2"/>
      <c r="M667" s="2"/>
      <c r="N667" s="2"/>
      <c r="O667" s="2"/>
    </row>
    <row r="668" spans="1:15" s="3" customFormat="1" x14ac:dyDescent="0.2">
      <c r="A668" s="2"/>
      <c r="B668" s="2"/>
      <c r="C668" s="2"/>
      <c r="D668" s="2"/>
      <c r="E668" s="2"/>
      <c r="F668" s="2"/>
      <c r="G668" s="2"/>
      <c r="H668" s="2"/>
      <c r="I668" s="2"/>
      <c r="J668" s="2"/>
      <c r="K668" s="2"/>
      <c r="L668" s="2"/>
      <c r="M668" s="2"/>
      <c r="N668" s="2"/>
      <c r="O668" s="2"/>
    </row>
    <row r="669" spans="1:15" s="3" customFormat="1" x14ac:dyDescent="0.2">
      <c r="A669" s="2"/>
      <c r="B669" s="2"/>
      <c r="C669" s="2"/>
      <c r="D669" s="2"/>
      <c r="E669" s="2"/>
      <c r="F669" s="2"/>
      <c r="G669" s="2"/>
      <c r="H669" s="2"/>
      <c r="I669" s="2"/>
      <c r="J669" s="2"/>
      <c r="K669" s="2"/>
      <c r="L669" s="2"/>
      <c r="M669" s="2"/>
      <c r="N669" s="2"/>
      <c r="O669" s="2"/>
    </row>
    <row r="670" spans="1:15" s="3" customFormat="1" x14ac:dyDescent="0.2">
      <c r="A670" s="2"/>
      <c r="B670" s="2"/>
      <c r="C670" s="2"/>
      <c r="D670" s="2"/>
      <c r="E670" s="2"/>
      <c r="F670" s="2"/>
      <c r="G670" s="2"/>
      <c r="H670" s="2"/>
      <c r="I670" s="2"/>
      <c r="J670" s="2"/>
      <c r="K670" s="2"/>
      <c r="L670" s="2"/>
      <c r="M670" s="2"/>
      <c r="N670" s="2"/>
      <c r="O670" s="2"/>
    </row>
    <row r="671" spans="1:15" s="3" customFormat="1" x14ac:dyDescent="0.2">
      <c r="A671" s="2"/>
      <c r="B671" s="2"/>
      <c r="C671" s="2"/>
      <c r="D671" s="2"/>
      <c r="E671" s="2"/>
      <c r="F671" s="2"/>
      <c r="G671" s="2"/>
      <c r="H671" s="2"/>
      <c r="I671" s="2"/>
      <c r="J671" s="2"/>
      <c r="K671" s="2"/>
      <c r="L671" s="2"/>
      <c r="M671" s="2"/>
      <c r="N671" s="2"/>
      <c r="O671" s="2"/>
    </row>
    <row r="672" spans="1:15" s="3" customFormat="1" x14ac:dyDescent="0.2">
      <c r="A672" s="2"/>
      <c r="B672" s="2"/>
      <c r="C672" s="2"/>
      <c r="D672" s="2"/>
      <c r="E672" s="2"/>
      <c r="F672" s="2"/>
      <c r="G672" s="2"/>
      <c r="H672" s="2"/>
      <c r="I672" s="2"/>
      <c r="J672" s="2"/>
      <c r="K672" s="2"/>
      <c r="L672" s="2"/>
      <c r="M672" s="2"/>
      <c r="N672" s="2"/>
      <c r="O672" s="2"/>
    </row>
    <row r="673" spans="1:15" s="3" customFormat="1" x14ac:dyDescent="0.2">
      <c r="A673" s="2"/>
      <c r="B673" s="2"/>
      <c r="C673" s="2"/>
      <c r="D673" s="2"/>
      <c r="E673" s="2"/>
      <c r="F673" s="2"/>
      <c r="G673" s="2"/>
      <c r="H673" s="2"/>
      <c r="I673" s="2"/>
      <c r="J673" s="2"/>
      <c r="K673" s="2"/>
      <c r="L673" s="2"/>
      <c r="M673" s="2"/>
      <c r="N673" s="2"/>
      <c r="O673" s="2"/>
    </row>
    <row r="674" spans="1:15" s="3" customFormat="1" x14ac:dyDescent="0.2">
      <c r="A674" s="2"/>
      <c r="B674" s="2"/>
      <c r="C674" s="2"/>
      <c r="D674" s="2"/>
      <c r="E674" s="2"/>
      <c r="F674" s="2"/>
      <c r="G674" s="2"/>
      <c r="H674" s="2"/>
      <c r="I674" s="2"/>
      <c r="J674" s="2"/>
      <c r="K674" s="2"/>
      <c r="L674" s="2"/>
      <c r="M674" s="2"/>
      <c r="N674" s="2"/>
      <c r="O674" s="2"/>
    </row>
    <row r="675" spans="1:15" s="3" customFormat="1" x14ac:dyDescent="0.2">
      <c r="A675" s="2"/>
      <c r="B675" s="2"/>
      <c r="C675" s="2"/>
      <c r="D675" s="2"/>
      <c r="E675" s="2"/>
      <c r="F675" s="2"/>
      <c r="G675" s="2"/>
      <c r="H675" s="2"/>
      <c r="I675" s="2"/>
      <c r="J675" s="2"/>
      <c r="K675" s="2"/>
      <c r="L675" s="2"/>
      <c r="M675" s="2"/>
      <c r="N675" s="2"/>
      <c r="O675" s="2"/>
    </row>
    <row r="676" spans="1:15" s="3" customFormat="1" x14ac:dyDescent="0.2">
      <c r="A676" s="2"/>
      <c r="B676" s="2"/>
      <c r="C676" s="2"/>
      <c r="D676" s="2"/>
      <c r="E676" s="2"/>
      <c r="F676" s="2"/>
      <c r="G676" s="2"/>
      <c r="H676" s="2"/>
      <c r="I676" s="2"/>
      <c r="J676" s="2"/>
      <c r="K676" s="2"/>
      <c r="L676" s="2"/>
      <c r="M676" s="2"/>
      <c r="N676" s="2"/>
      <c r="O676" s="2"/>
    </row>
    <row r="677" spans="1:15" s="3" customFormat="1" x14ac:dyDescent="0.2">
      <c r="A677" s="2"/>
      <c r="B677" s="2"/>
      <c r="C677" s="2"/>
      <c r="D677" s="2"/>
      <c r="E677" s="2"/>
      <c r="F677" s="2"/>
      <c r="G677" s="2"/>
      <c r="H677" s="2"/>
      <c r="I677" s="2"/>
      <c r="J677" s="2"/>
      <c r="K677" s="2"/>
      <c r="L677" s="2"/>
      <c r="M677" s="2"/>
      <c r="N677" s="2"/>
      <c r="O677" s="2"/>
    </row>
    <row r="678" spans="1:15" s="3" customFormat="1" x14ac:dyDescent="0.2">
      <c r="A678" s="2"/>
      <c r="B678" s="2"/>
      <c r="C678" s="2"/>
      <c r="D678" s="2"/>
      <c r="E678" s="2"/>
      <c r="F678" s="2"/>
      <c r="G678" s="2"/>
      <c r="H678" s="2"/>
      <c r="I678" s="2"/>
      <c r="J678" s="2"/>
      <c r="K678" s="2"/>
      <c r="L678" s="2"/>
      <c r="M678" s="2"/>
      <c r="N678" s="2"/>
      <c r="O678" s="2"/>
    </row>
    <row r="679" spans="1:15" s="3" customFormat="1" x14ac:dyDescent="0.2">
      <c r="A679" s="2"/>
      <c r="B679" s="2"/>
      <c r="C679" s="2"/>
      <c r="D679" s="2"/>
      <c r="E679" s="2"/>
      <c r="F679" s="2"/>
      <c r="G679" s="2"/>
      <c r="H679" s="2"/>
      <c r="I679" s="2"/>
      <c r="J679" s="2"/>
      <c r="K679" s="2"/>
      <c r="L679" s="2"/>
      <c r="M679" s="2"/>
      <c r="N679" s="2"/>
      <c r="O679" s="2"/>
    </row>
    <row r="680" spans="1:15" s="3" customFormat="1" x14ac:dyDescent="0.2">
      <c r="A680" s="2"/>
      <c r="B680" s="2"/>
      <c r="C680" s="2"/>
      <c r="D680" s="2"/>
      <c r="E680" s="2"/>
      <c r="F680" s="2"/>
      <c r="G680" s="2"/>
      <c r="H680" s="2"/>
      <c r="I680" s="2"/>
      <c r="J680" s="2"/>
      <c r="K680" s="2"/>
      <c r="L680" s="2"/>
      <c r="M680" s="2"/>
      <c r="N680" s="2"/>
      <c r="O680" s="2"/>
    </row>
    <row r="681" spans="1:15" s="3" customFormat="1" x14ac:dyDescent="0.2">
      <c r="A681" s="2"/>
      <c r="B681" s="2"/>
      <c r="C681" s="2"/>
      <c r="D681" s="2"/>
      <c r="E681" s="2"/>
      <c r="F681" s="2"/>
      <c r="G681" s="2"/>
      <c r="H681" s="2"/>
      <c r="I681" s="2"/>
      <c r="J681" s="2"/>
      <c r="K681" s="2"/>
      <c r="L681" s="2"/>
      <c r="M681" s="2"/>
      <c r="N681" s="2"/>
      <c r="O681" s="2"/>
    </row>
    <row r="682" spans="1:15" s="3" customFormat="1" x14ac:dyDescent="0.2">
      <c r="A682" s="2"/>
      <c r="B682" s="2"/>
      <c r="C682" s="2"/>
      <c r="D682" s="2"/>
      <c r="E682" s="2"/>
      <c r="F682" s="2"/>
      <c r="G682" s="2"/>
      <c r="H682" s="2"/>
      <c r="I682" s="2"/>
      <c r="J682" s="2"/>
      <c r="K682" s="2"/>
      <c r="L682" s="2"/>
      <c r="M682" s="2"/>
      <c r="N682" s="2"/>
      <c r="O682" s="2"/>
    </row>
    <row r="683" spans="1:15" s="3" customFormat="1" x14ac:dyDescent="0.2">
      <c r="A683" s="2"/>
      <c r="B683" s="2"/>
      <c r="C683" s="2"/>
      <c r="D683" s="2"/>
      <c r="E683" s="2"/>
      <c r="F683" s="2"/>
      <c r="G683" s="2"/>
      <c r="H683" s="2"/>
      <c r="I683" s="2"/>
      <c r="J683" s="2"/>
      <c r="K683" s="2"/>
      <c r="L683" s="2"/>
      <c r="M683" s="2"/>
      <c r="N683" s="2"/>
      <c r="O683" s="2"/>
    </row>
    <row r="684" spans="1:15" s="3" customFormat="1" x14ac:dyDescent="0.2">
      <c r="A684" s="2"/>
      <c r="B684" s="2"/>
      <c r="C684" s="2"/>
      <c r="D684" s="2"/>
      <c r="E684" s="2"/>
      <c r="F684" s="2"/>
      <c r="G684" s="2"/>
      <c r="H684" s="2"/>
      <c r="I684" s="2"/>
      <c r="J684" s="2"/>
      <c r="K684" s="2"/>
      <c r="L684" s="2"/>
      <c r="M684" s="2"/>
      <c r="N684" s="2"/>
      <c r="O684" s="2"/>
    </row>
    <row r="685" spans="1:15" s="3" customFormat="1" x14ac:dyDescent="0.2">
      <c r="A685" s="2"/>
      <c r="B685" s="2"/>
      <c r="C685" s="2"/>
      <c r="D685" s="2"/>
      <c r="E685" s="2"/>
      <c r="F685" s="2"/>
      <c r="G685" s="2"/>
      <c r="H685" s="2"/>
      <c r="I685" s="2"/>
      <c r="J685" s="2"/>
      <c r="K685" s="2"/>
      <c r="L685" s="2"/>
      <c r="M685" s="2"/>
      <c r="N685" s="2"/>
      <c r="O685" s="2"/>
    </row>
    <row r="686" spans="1:15" s="3" customFormat="1" x14ac:dyDescent="0.2">
      <c r="A686" s="2"/>
      <c r="B686" s="2"/>
      <c r="C686" s="2"/>
      <c r="D686" s="2"/>
      <c r="E686" s="2"/>
      <c r="F686" s="2"/>
      <c r="G686" s="2"/>
      <c r="H686" s="2"/>
      <c r="I686" s="2"/>
      <c r="J686" s="2"/>
      <c r="K686" s="2"/>
      <c r="L686" s="2"/>
      <c r="M686" s="2"/>
      <c r="N686" s="2"/>
      <c r="O686" s="2"/>
    </row>
    <row r="687" spans="1:15" s="3" customFormat="1" x14ac:dyDescent="0.2">
      <c r="A687" s="2"/>
      <c r="B687" s="2"/>
      <c r="C687" s="2"/>
      <c r="D687" s="2"/>
      <c r="E687" s="2"/>
      <c r="F687" s="2"/>
      <c r="G687" s="2"/>
      <c r="H687" s="2"/>
      <c r="I687" s="2"/>
      <c r="J687" s="2"/>
      <c r="K687" s="2"/>
      <c r="L687" s="2"/>
      <c r="M687" s="2"/>
      <c r="N687" s="2"/>
      <c r="O687" s="2"/>
    </row>
    <row r="688" spans="1:15" s="3" customFormat="1" x14ac:dyDescent="0.2">
      <c r="A688" s="2"/>
      <c r="B688" s="2"/>
      <c r="C688" s="2"/>
      <c r="D688" s="2"/>
      <c r="E688" s="2"/>
      <c r="F688" s="2"/>
      <c r="G688" s="2"/>
      <c r="H688" s="2"/>
      <c r="I688" s="2"/>
      <c r="J688" s="2"/>
      <c r="K688" s="2"/>
      <c r="L688" s="2"/>
      <c r="M688" s="2"/>
      <c r="N688" s="2"/>
      <c r="O688" s="2"/>
    </row>
    <row r="689" spans="1:15" s="3" customFormat="1" x14ac:dyDescent="0.2">
      <c r="A689" s="2"/>
      <c r="B689" s="2"/>
      <c r="C689" s="2"/>
      <c r="D689" s="2"/>
      <c r="E689" s="2"/>
      <c r="F689" s="2"/>
      <c r="G689" s="2"/>
      <c r="H689" s="2"/>
      <c r="I689" s="2"/>
      <c r="J689" s="2"/>
      <c r="K689" s="2"/>
      <c r="L689" s="2"/>
      <c r="M689" s="2"/>
      <c r="N689" s="2"/>
      <c r="O689" s="2"/>
    </row>
    <row r="690" spans="1:15" s="3" customFormat="1" x14ac:dyDescent="0.2">
      <c r="A690" s="2"/>
      <c r="B690" s="2"/>
      <c r="C690" s="2"/>
      <c r="D690" s="2"/>
      <c r="E690" s="2"/>
      <c r="F690" s="2"/>
      <c r="G690" s="2"/>
      <c r="H690" s="2"/>
      <c r="I690" s="2"/>
      <c r="J690" s="2"/>
      <c r="K690" s="2"/>
      <c r="L690" s="2"/>
      <c r="M690" s="2"/>
      <c r="N690" s="2"/>
      <c r="O690" s="2"/>
    </row>
    <row r="691" spans="1:15" s="3" customFormat="1" x14ac:dyDescent="0.2">
      <c r="A691" s="2"/>
      <c r="B691" s="2"/>
      <c r="C691" s="2"/>
      <c r="D691" s="2"/>
      <c r="E691" s="2"/>
      <c r="F691" s="2"/>
      <c r="G691" s="2"/>
      <c r="H691" s="2"/>
      <c r="I691" s="2"/>
      <c r="J691" s="2"/>
      <c r="K691" s="2"/>
      <c r="L691" s="2"/>
      <c r="M691" s="2"/>
      <c r="N691" s="2"/>
      <c r="O691" s="2"/>
    </row>
    <row r="692" spans="1:15" s="3" customFormat="1" x14ac:dyDescent="0.2">
      <c r="A692" s="2"/>
      <c r="B692" s="2"/>
      <c r="C692" s="2"/>
      <c r="D692" s="2"/>
      <c r="E692" s="2"/>
      <c r="F692" s="2"/>
      <c r="G692" s="2"/>
      <c r="H692" s="2"/>
      <c r="I692" s="2"/>
      <c r="J692" s="2"/>
      <c r="K692" s="2"/>
      <c r="L692" s="2"/>
      <c r="M692" s="2"/>
      <c r="N692" s="2"/>
      <c r="O692" s="2"/>
    </row>
    <row r="693" spans="1:15" s="3" customFormat="1" x14ac:dyDescent="0.2">
      <c r="A693" s="2"/>
      <c r="B693" s="2"/>
      <c r="C693" s="2"/>
      <c r="D693" s="2"/>
      <c r="E693" s="2"/>
      <c r="F693" s="2"/>
      <c r="G693" s="2"/>
      <c r="H693" s="2"/>
      <c r="I693" s="2"/>
      <c r="J693" s="2"/>
      <c r="K693" s="2"/>
      <c r="L693" s="2"/>
      <c r="M693" s="2"/>
      <c r="N693" s="2"/>
      <c r="O693" s="2"/>
    </row>
    <row r="694" spans="1:15" s="3" customFormat="1" x14ac:dyDescent="0.2">
      <c r="A694" s="2"/>
      <c r="B694" s="2"/>
      <c r="C694" s="2"/>
      <c r="D694" s="2"/>
      <c r="E694" s="2"/>
      <c r="F694" s="2"/>
      <c r="G694" s="2"/>
      <c r="H694" s="2"/>
      <c r="I694" s="2"/>
      <c r="J694" s="2"/>
      <c r="K694" s="2"/>
      <c r="L694" s="2"/>
      <c r="M694" s="2"/>
      <c r="N694" s="2"/>
      <c r="O694" s="2"/>
    </row>
    <row r="695" spans="1:15" s="3" customFormat="1" x14ac:dyDescent="0.2">
      <c r="A695" s="2"/>
      <c r="B695" s="2"/>
      <c r="C695" s="2"/>
      <c r="D695" s="2"/>
      <c r="E695" s="2"/>
      <c r="F695" s="2"/>
      <c r="G695" s="2"/>
      <c r="H695" s="2"/>
      <c r="I695" s="2"/>
      <c r="J695" s="2"/>
      <c r="K695" s="2"/>
      <c r="L695" s="2"/>
      <c r="M695" s="2"/>
      <c r="N695" s="2"/>
      <c r="O695" s="2"/>
    </row>
    <row r="696" spans="1:15" s="3" customFormat="1" x14ac:dyDescent="0.2">
      <c r="A696" s="2"/>
      <c r="B696" s="2"/>
      <c r="C696" s="2"/>
      <c r="D696" s="2"/>
      <c r="E696" s="2"/>
      <c r="F696" s="2"/>
      <c r="G696" s="2"/>
      <c r="H696" s="2"/>
      <c r="I696" s="2"/>
      <c r="J696" s="2"/>
      <c r="K696" s="2"/>
      <c r="L696" s="2"/>
      <c r="M696" s="2"/>
      <c r="N696" s="2"/>
      <c r="O696" s="2"/>
    </row>
    <row r="697" spans="1:15" s="3" customFormat="1" x14ac:dyDescent="0.2">
      <c r="A697" s="2"/>
      <c r="B697" s="2"/>
      <c r="C697" s="2"/>
      <c r="D697" s="2"/>
      <c r="E697" s="2"/>
      <c r="F697" s="2"/>
      <c r="G697" s="2"/>
      <c r="H697" s="2"/>
      <c r="I697" s="2"/>
      <c r="J697" s="2"/>
      <c r="K697" s="2"/>
      <c r="L697" s="2"/>
      <c r="M697" s="2"/>
      <c r="N697" s="2"/>
      <c r="O697" s="2"/>
    </row>
    <row r="698" spans="1:15" s="3" customFormat="1" x14ac:dyDescent="0.2">
      <c r="A698" s="2"/>
      <c r="B698" s="2"/>
      <c r="C698" s="2"/>
      <c r="D698" s="2"/>
      <c r="E698" s="2"/>
      <c r="F698" s="2"/>
      <c r="G698" s="2"/>
      <c r="H698" s="2"/>
      <c r="I698" s="2"/>
      <c r="J698" s="2"/>
      <c r="K698" s="2"/>
      <c r="L698" s="2"/>
      <c r="M698" s="2"/>
      <c r="N698" s="2"/>
      <c r="O698" s="2"/>
    </row>
    <row r="699" spans="1:15" s="3" customFormat="1" x14ac:dyDescent="0.2">
      <c r="A699" s="2"/>
      <c r="B699" s="2"/>
      <c r="C699" s="2"/>
      <c r="D699" s="2"/>
      <c r="E699" s="2"/>
      <c r="F699" s="2"/>
      <c r="G699" s="2"/>
      <c r="H699" s="2"/>
      <c r="I699" s="2"/>
      <c r="J699" s="2"/>
      <c r="K699" s="2"/>
      <c r="L699" s="2"/>
      <c r="M699" s="2"/>
      <c r="N699" s="2"/>
      <c r="O699" s="2"/>
    </row>
    <row r="700" spans="1:15" s="3" customFormat="1" x14ac:dyDescent="0.2">
      <c r="A700" s="2"/>
      <c r="B700" s="2"/>
      <c r="C700" s="2"/>
      <c r="D700" s="2"/>
      <c r="E700" s="2"/>
      <c r="F700" s="2"/>
      <c r="G700" s="2"/>
      <c r="H700" s="2"/>
      <c r="I700" s="2"/>
      <c r="J700" s="2"/>
      <c r="K700" s="2"/>
      <c r="L700" s="2"/>
      <c r="M700" s="2"/>
      <c r="N700" s="2"/>
      <c r="O700" s="2"/>
    </row>
    <row r="701" spans="1:15" s="3" customFormat="1" x14ac:dyDescent="0.2">
      <c r="A701" s="2"/>
      <c r="B701" s="2"/>
      <c r="C701" s="2"/>
      <c r="D701" s="2"/>
      <c r="E701" s="2"/>
      <c r="F701" s="2"/>
      <c r="G701" s="2"/>
      <c r="H701" s="2"/>
      <c r="I701" s="2"/>
      <c r="J701" s="2"/>
      <c r="K701" s="2"/>
      <c r="L701" s="2"/>
      <c r="M701" s="2"/>
      <c r="N701" s="2"/>
      <c r="O701" s="2"/>
    </row>
    <row r="702" spans="1:15" s="3" customFormat="1" x14ac:dyDescent="0.2">
      <c r="A702" s="2"/>
      <c r="B702" s="2"/>
      <c r="C702" s="2"/>
      <c r="D702" s="2"/>
      <c r="E702" s="2"/>
      <c r="F702" s="2"/>
      <c r="G702" s="2"/>
      <c r="H702" s="2"/>
      <c r="I702" s="2"/>
      <c r="J702" s="2"/>
      <c r="K702" s="2"/>
      <c r="L702" s="2"/>
      <c r="M702" s="2"/>
      <c r="N702" s="2"/>
      <c r="O702" s="2"/>
    </row>
    <row r="703" spans="1:15" s="3" customFormat="1" x14ac:dyDescent="0.2">
      <c r="A703" s="2"/>
      <c r="B703" s="2"/>
      <c r="C703" s="2"/>
      <c r="D703" s="2"/>
      <c r="E703" s="2"/>
      <c r="F703" s="2"/>
      <c r="G703" s="2"/>
      <c r="H703" s="2"/>
      <c r="I703" s="2"/>
      <c r="J703" s="2"/>
      <c r="K703" s="2"/>
      <c r="L703" s="2"/>
      <c r="M703" s="2"/>
      <c r="N703" s="2"/>
      <c r="O703" s="2"/>
    </row>
    <row r="704" spans="1:15" s="3" customFormat="1" x14ac:dyDescent="0.2">
      <c r="A704" s="2"/>
      <c r="B704" s="2"/>
      <c r="C704" s="2"/>
      <c r="D704" s="2"/>
      <c r="E704" s="2"/>
      <c r="F704" s="2"/>
      <c r="G704" s="2"/>
      <c r="H704" s="2"/>
      <c r="I704" s="2"/>
      <c r="J704" s="2"/>
      <c r="K704" s="2"/>
      <c r="L704" s="2"/>
      <c r="M704" s="2"/>
      <c r="N704" s="2"/>
      <c r="O704" s="2"/>
    </row>
    <row r="705" spans="1:15" s="3" customFormat="1" x14ac:dyDescent="0.2">
      <c r="A705" s="2"/>
      <c r="B705" s="2"/>
      <c r="C705" s="2"/>
      <c r="D705" s="2"/>
      <c r="E705" s="2"/>
      <c r="F705" s="2"/>
      <c r="G705" s="2"/>
      <c r="H705" s="2"/>
      <c r="I705" s="2"/>
      <c r="J705" s="2"/>
      <c r="K705" s="2"/>
      <c r="L705" s="2"/>
      <c r="M705" s="2"/>
      <c r="N705" s="2"/>
      <c r="O705" s="2"/>
    </row>
    <row r="706" spans="1:15" s="3" customFormat="1" x14ac:dyDescent="0.2">
      <c r="A706" s="2"/>
      <c r="B706" s="2"/>
      <c r="C706" s="2"/>
      <c r="D706" s="2"/>
      <c r="E706" s="2"/>
      <c r="F706" s="2"/>
      <c r="G706" s="2"/>
      <c r="H706" s="2"/>
      <c r="I706" s="2"/>
      <c r="J706" s="2"/>
      <c r="K706" s="2"/>
      <c r="L706" s="2"/>
      <c r="M706" s="2"/>
      <c r="N706" s="2"/>
      <c r="O706" s="2"/>
    </row>
    <row r="707" spans="1:15" s="3" customFormat="1" x14ac:dyDescent="0.2">
      <c r="A707" s="2"/>
      <c r="B707" s="2"/>
      <c r="C707" s="2"/>
      <c r="D707" s="2"/>
      <c r="E707" s="2"/>
      <c r="F707" s="2"/>
      <c r="G707" s="2"/>
      <c r="H707" s="2"/>
      <c r="I707" s="2"/>
      <c r="J707" s="2"/>
      <c r="K707" s="2"/>
      <c r="L707" s="2"/>
      <c r="M707" s="2"/>
      <c r="N707" s="2"/>
      <c r="O707" s="2"/>
    </row>
    <row r="708" spans="1:15" s="3" customFormat="1" x14ac:dyDescent="0.2">
      <c r="A708" s="2"/>
      <c r="B708" s="2"/>
      <c r="C708" s="2"/>
      <c r="D708" s="2"/>
      <c r="E708" s="2"/>
      <c r="F708" s="2"/>
      <c r="G708" s="2"/>
      <c r="H708" s="2"/>
      <c r="I708" s="2"/>
      <c r="J708" s="2"/>
      <c r="K708" s="2"/>
      <c r="L708" s="2"/>
      <c r="M708" s="2"/>
      <c r="N708" s="2"/>
      <c r="O708" s="2"/>
    </row>
    <row r="709" spans="1:15" s="3" customFormat="1" x14ac:dyDescent="0.2">
      <c r="A709" s="2"/>
      <c r="B709" s="2"/>
      <c r="C709" s="2"/>
      <c r="D709" s="2"/>
      <c r="E709" s="2"/>
      <c r="F709" s="2"/>
      <c r="G709" s="2"/>
      <c r="H709" s="2"/>
      <c r="I709" s="2"/>
      <c r="J709" s="2"/>
      <c r="K709" s="2"/>
      <c r="L709" s="2"/>
      <c r="M709" s="2"/>
      <c r="N709" s="2"/>
      <c r="O709" s="2"/>
    </row>
    <row r="710" spans="1:15" s="3" customFormat="1" x14ac:dyDescent="0.2">
      <c r="A710" s="2"/>
      <c r="B710" s="2"/>
      <c r="C710" s="2"/>
      <c r="D710" s="2"/>
      <c r="E710" s="2"/>
      <c r="F710" s="2"/>
      <c r="G710" s="2"/>
      <c r="H710" s="2"/>
      <c r="I710" s="2"/>
      <c r="J710" s="2"/>
      <c r="K710" s="2"/>
      <c r="L710" s="2"/>
      <c r="M710" s="2"/>
      <c r="N710" s="2"/>
      <c r="O710" s="2"/>
    </row>
    <row r="711" spans="1:15" s="3" customFormat="1" x14ac:dyDescent="0.2">
      <c r="A711" s="2"/>
      <c r="B711" s="2"/>
      <c r="C711" s="2"/>
      <c r="D711" s="2"/>
      <c r="E711" s="2"/>
      <c r="F711" s="2"/>
      <c r="G711" s="2"/>
      <c r="H711" s="2"/>
      <c r="I711" s="2"/>
      <c r="J711" s="2"/>
      <c r="K711" s="2"/>
      <c r="L711" s="2"/>
      <c r="M711" s="2"/>
      <c r="N711" s="2"/>
      <c r="O711" s="2"/>
    </row>
    <row r="712" spans="1:15" s="3" customFormat="1" x14ac:dyDescent="0.2">
      <c r="A712" s="2"/>
      <c r="B712" s="2"/>
      <c r="C712" s="2"/>
      <c r="D712" s="2"/>
      <c r="E712" s="2"/>
      <c r="F712" s="2"/>
      <c r="G712" s="2"/>
      <c r="H712" s="2"/>
      <c r="I712" s="2"/>
      <c r="J712" s="2"/>
      <c r="K712" s="2"/>
      <c r="L712" s="2"/>
      <c r="M712" s="2"/>
      <c r="N712" s="2"/>
      <c r="O712" s="2"/>
    </row>
    <row r="713" spans="1:15" s="3" customFormat="1" x14ac:dyDescent="0.2">
      <c r="A713" s="2"/>
      <c r="B713" s="2"/>
      <c r="C713" s="2"/>
      <c r="D713" s="2"/>
      <c r="E713" s="2"/>
      <c r="F713" s="2"/>
      <c r="G713" s="2"/>
      <c r="H713" s="2"/>
      <c r="I713" s="2"/>
      <c r="J713" s="2"/>
      <c r="K713" s="2"/>
      <c r="L713" s="2"/>
      <c r="M713" s="2"/>
      <c r="N713" s="2"/>
      <c r="O713" s="2"/>
    </row>
    <row r="714" spans="1:15" s="3" customFormat="1" x14ac:dyDescent="0.2">
      <c r="A714" s="2"/>
      <c r="B714" s="2"/>
      <c r="C714" s="2"/>
      <c r="D714" s="2"/>
      <c r="E714" s="2"/>
      <c r="F714" s="2"/>
      <c r="G714" s="2"/>
      <c r="H714" s="2"/>
      <c r="I714" s="2"/>
      <c r="J714" s="2"/>
      <c r="K714" s="2"/>
      <c r="L714" s="2"/>
      <c r="M714" s="2"/>
      <c r="N714" s="2"/>
      <c r="O714" s="2"/>
    </row>
    <row r="715" spans="1:15" s="3" customFormat="1" x14ac:dyDescent="0.2">
      <c r="A715" s="2"/>
      <c r="B715" s="2"/>
      <c r="C715" s="2"/>
      <c r="D715" s="2"/>
      <c r="E715" s="2"/>
      <c r="F715" s="2"/>
      <c r="G715" s="2"/>
      <c r="H715" s="2"/>
      <c r="I715" s="2"/>
      <c r="J715" s="2"/>
      <c r="K715" s="2"/>
      <c r="L715" s="2"/>
      <c r="M715" s="2"/>
      <c r="N715" s="2"/>
      <c r="O715" s="2"/>
    </row>
    <row r="716" spans="1:15" s="3" customFormat="1" x14ac:dyDescent="0.2">
      <c r="A716" s="2"/>
      <c r="B716" s="2"/>
      <c r="C716" s="2"/>
      <c r="D716" s="2"/>
      <c r="E716" s="2"/>
      <c r="F716" s="2"/>
      <c r="G716" s="2"/>
      <c r="H716" s="2"/>
      <c r="I716" s="2"/>
      <c r="J716" s="2"/>
      <c r="K716" s="2"/>
      <c r="L716" s="2"/>
      <c r="M716" s="2"/>
      <c r="N716" s="2"/>
      <c r="O716" s="2"/>
    </row>
    <row r="717" spans="1:15" s="3" customFormat="1" x14ac:dyDescent="0.2">
      <c r="A717" s="2"/>
      <c r="B717" s="2"/>
      <c r="C717" s="2"/>
      <c r="D717" s="2"/>
      <c r="E717" s="2"/>
      <c r="F717" s="2"/>
      <c r="G717" s="2"/>
      <c r="H717" s="2"/>
      <c r="I717" s="2"/>
      <c r="J717" s="2"/>
      <c r="K717" s="2"/>
      <c r="L717" s="2"/>
      <c r="M717" s="2"/>
      <c r="N717" s="2"/>
      <c r="O717" s="2"/>
    </row>
    <row r="718" spans="1:15" s="3" customFormat="1" x14ac:dyDescent="0.2">
      <c r="A718" s="2"/>
      <c r="B718" s="2"/>
      <c r="C718" s="2"/>
      <c r="D718" s="2"/>
      <c r="E718" s="2"/>
      <c r="F718" s="2"/>
      <c r="G718" s="2"/>
      <c r="H718" s="2"/>
      <c r="I718" s="2"/>
      <c r="J718" s="2"/>
      <c r="K718" s="2"/>
      <c r="L718" s="2"/>
      <c r="M718" s="2"/>
      <c r="N718" s="2"/>
      <c r="O718" s="2"/>
    </row>
    <row r="719" spans="1:15" s="3" customFormat="1" x14ac:dyDescent="0.2">
      <c r="A719" s="2"/>
      <c r="B719" s="2"/>
      <c r="C719" s="2"/>
      <c r="D719" s="2"/>
      <c r="E719" s="2"/>
      <c r="F719" s="2"/>
      <c r="G719" s="2"/>
      <c r="H719" s="2"/>
      <c r="I719" s="2"/>
      <c r="J719" s="2"/>
      <c r="K719" s="2"/>
      <c r="L719" s="2"/>
      <c r="M719" s="2"/>
      <c r="N719" s="2"/>
      <c r="O719" s="2"/>
    </row>
    <row r="720" spans="1:15" s="3" customFormat="1" x14ac:dyDescent="0.2">
      <c r="A720" s="2"/>
      <c r="B720" s="2"/>
      <c r="C720" s="2"/>
      <c r="D720" s="2"/>
      <c r="E720" s="2"/>
      <c r="F720" s="2"/>
      <c r="G720" s="2"/>
      <c r="H720" s="2"/>
      <c r="I720" s="2"/>
      <c r="J720" s="2"/>
      <c r="K720" s="2"/>
      <c r="L720" s="2"/>
      <c r="M720" s="2"/>
      <c r="N720" s="2"/>
      <c r="O720" s="2"/>
    </row>
    <row r="721" spans="1:15" s="3" customFormat="1" x14ac:dyDescent="0.2">
      <c r="A721" s="2"/>
      <c r="B721" s="2"/>
      <c r="C721" s="2"/>
      <c r="D721" s="2"/>
      <c r="E721" s="2"/>
      <c r="F721" s="2"/>
      <c r="G721" s="2"/>
      <c r="H721" s="2"/>
      <c r="I721" s="2"/>
      <c r="J721" s="2"/>
      <c r="K721" s="2"/>
      <c r="L721" s="2"/>
      <c r="M721" s="2"/>
      <c r="N721" s="2"/>
      <c r="O721" s="2"/>
    </row>
    <row r="722" spans="1:15" s="3" customFormat="1" x14ac:dyDescent="0.2">
      <c r="A722" s="2"/>
      <c r="B722" s="2"/>
      <c r="C722" s="2"/>
      <c r="D722" s="2"/>
      <c r="E722" s="2"/>
      <c r="F722" s="2"/>
      <c r="G722" s="2"/>
      <c r="H722" s="2"/>
      <c r="I722" s="2"/>
      <c r="J722" s="2"/>
      <c r="K722" s="2"/>
      <c r="L722" s="2"/>
      <c r="M722" s="2"/>
      <c r="N722" s="2"/>
      <c r="O722" s="2"/>
    </row>
    <row r="723" spans="1:15" s="3" customFormat="1" x14ac:dyDescent="0.2">
      <c r="A723" s="2"/>
      <c r="B723" s="2"/>
      <c r="C723" s="2"/>
      <c r="D723" s="2"/>
      <c r="E723" s="2"/>
      <c r="F723" s="2"/>
      <c r="G723" s="2"/>
      <c r="H723" s="2"/>
      <c r="I723" s="2"/>
      <c r="J723" s="2"/>
      <c r="K723" s="2"/>
      <c r="L723" s="2"/>
      <c r="M723" s="2"/>
      <c r="N723" s="2"/>
      <c r="O723" s="2"/>
    </row>
    <row r="724" spans="1:15" s="3" customFormat="1" x14ac:dyDescent="0.2">
      <c r="A724" s="2"/>
      <c r="B724" s="2"/>
      <c r="C724" s="2"/>
      <c r="D724" s="2"/>
      <c r="E724" s="2"/>
      <c r="F724" s="2"/>
      <c r="G724" s="2"/>
      <c r="H724" s="2"/>
      <c r="I724" s="2"/>
      <c r="J724" s="2"/>
      <c r="K724" s="2"/>
      <c r="L724" s="2"/>
      <c r="M724" s="2"/>
      <c r="N724" s="2"/>
      <c r="O724" s="2"/>
    </row>
    <row r="725" spans="1:15" s="3" customFormat="1" x14ac:dyDescent="0.2">
      <c r="A725" s="2"/>
      <c r="B725" s="2"/>
      <c r="C725" s="2"/>
      <c r="D725" s="2"/>
      <c r="E725" s="2"/>
      <c r="F725" s="2"/>
      <c r="G725" s="2"/>
      <c r="H725" s="2"/>
      <c r="I725" s="2"/>
      <c r="J725" s="2"/>
      <c r="K725" s="2"/>
      <c r="L725" s="2"/>
      <c r="M725" s="2"/>
      <c r="N725" s="2"/>
      <c r="O725" s="2"/>
    </row>
    <row r="726" spans="1:15" s="3" customFormat="1" x14ac:dyDescent="0.2">
      <c r="A726" s="2"/>
      <c r="B726" s="2"/>
      <c r="C726" s="2"/>
      <c r="D726" s="2"/>
      <c r="E726" s="2"/>
      <c r="F726" s="2"/>
      <c r="G726" s="2"/>
      <c r="H726" s="2"/>
      <c r="I726" s="2"/>
      <c r="J726" s="2"/>
      <c r="K726" s="2"/>
      <c r="L726" s="2"/>
      <c r="M726" s="2"/>
      <c r="N726" s="2"/>
      <c r="O726" s="2"/>
    </row>
    <row r="727" spans="1:15" s="3" customFormat="1" x14ac:dyDescent="0.2">
      <c r="A727" s="2"/>
      <c r="B727" s="2"/>
      <c r="C727" s="2"/>
      <c r="D727" s="2"/>
      <c r="E727" s="2"/>
      <c r="F727" s="2"/>
      <c r="G727" s="2"/>
      <c r="H727" s="2"/>
      <c r="I727" s="2"/>
      <c r="J727" s="2"/>
      <c r="K727" s="2"/>
      <c r="L727" s="2"/>
      <c r="M727" s="2"/>
      <c r="N727" s="2"/>
      <c r="O727" s="2"/>
    </row>
    <row r="728" spans="1:15" s="3" customFormat="1" x14ac:dyDescent="0.2">
      <c r="A728" s="2"/>
      <c r="B728" s="2"/>
      <c r="C728" s="2"/>
      <c r="D728" s="2"/>
      <c r="E728" s="2"/>
      <c r="F728" s="2"/>
      <c r="G728" s="2"/>
      <c r="H728" s="2"/>
      <c r="I728" s="2"/>
      <c r="J728" s="2"/>
      <c r="K728" s="2"/>
      <c r="L728" s="2"/>
      <c r="M728" s="2"/>
      <c r="N728" s="2"/>
      <c r="O728" s="2"/>
    </row>
    <row r="729" spans="1:15" s="3" customFormat="1" x14ac:dyDescent="0.2">
      <c r="A729" s="2"/>
      <c r="B729" s="2"/>
      <c r="C729" s="2"/>
      <c r="D729" s="2"/>
      <c r="E729" s="2"/>
      <c r="F729" s="2"/>
      <c r="G729" s="2"/>
      <c r="H729" s="2"/>
      <c r="I729" s="2"/>
      <c r="J729" s="2"/>
      <c r="K729" s="2"/>
      <c r="L729" s="2"/>
      <c r="M729" s="2"/>
      <c r="N729" s="2"/>
      <c r="O729" s="2"/>
    </row>
    <row r="730" spans="1:15" s="3" customFormat="1" x14ac:dyDescent="0.2">
      <c r="A730" s="2"/>
      <c r="B730" s="2"/>
      <c r="C730" s="2"/>
      <c r="D730" s="2"/>
      <c r="E730" s="2"/>
      <c r="F730" s="2"/>
      <c r="G730" s="2"/>
      <c r="H730" s="2"/>
      <c r="I730" s="2"/>
      <c r="J730" s="2"/>
      <c r="K730" s="2"/>
      <c r="L730" s="2"/>
      <c r="M730" s="2"/>
      <c r="N730" s="2"/>
      <c r="O730" s="2"/>
    </row>
    <row r="731" spans="1:15" s="3" customFormat="1" x14ac:dyDescent="0.2">
      <c r="A731" s="2"/>
      <c r="B731" s="2"/>
      <c r="C731" s="2"/>
      <c r="D731" s="2"/>
      <c r="E731" s="2"/>
      <c r="F731" s="2"/>
      <c r="G731" s="2"/>
      <c r="H731" s="2"/>
      <c r="I731" s="2"/>
      <c r="J731" s="2"/>
      <c r="K731" s="2"/>
      <c r="L731" s="2"/>
      <c r="M731" s="2"/>
      <c r="N731" s="2"/>
      <c r="O731" s="2"/>
    </row>
    <row r="732" spans="1:15" s="3" customFormat="1" x14ac:dyDescent="0.2">
      <c r="A732" s="2"/>
      <c r="B732" s="2"/>
      <c r="C732" s="2"/>
      <c r="D732" s="2"/>
      <c r="E732" s="2"/>
      <c r="F732" s="2"/>
      <c r="G732" s="2"/>
      <c r="H732" s="2"/>
      <c r="I732" s="2"/>
      <c r="J732" s="2"/>
      <c r="K732" s="2"/>
      <c r="L732" s="2"/>
      <c r="M732" s="2"/>
      <c r="N732" s="2"/>
      <c r="O732" s="2"/>
    </row>
    <row r="733" spans="1:15" s="3" customFormat="1" x14ac:dyDescent="0.2">
      <c r="A733" s="2"/>
      <c r="B733" s="2"/>
      <c r="C733" s="2"/>
      <c r="D733" s="2"/>
      <c r="E733" s="2"/>
      <c r="F733" s="2"/>
      <c r="G733" s="2"/>
      <c r="H733" s="2"/>
      <c r="I733" s="2"/>
      <c r="J733" s="2"/>
      <c r="K733" s="2"/>
      <c r="L733" s="2"/>
      <c r="M733" s="2"/>
      <c r="N733" s="2"/>
      <c r="O733" s="2"/>
    </row>
    <row r="734" spans="1:15" s="3" customFormat="1" x14ac:dyDescent="0.2">
      <c r="A734" s="2"/>
      <c r="B734" s="2"/>
      <c r="C734" s="2"/>
      <c r="D734" s="2"/>
      <c r="E734" s="2"/>
      <c r="F734" s="2"/>
      <c r="G734" s="2"/>
      <c r="H734" s="2"/>
      <c r="I734" s="2"/>
      <c r="J734" s="2"/>
      <c r="K734" s="2"/>
      <c r="L734" s="2"/>
      <c r="M734" s="2"/>
      <c r="N734" s="2"/>
      <c r="O734" s="2"/>
    </row>
    <row r="735" spans="1:15" s="3" customFormat="1" x14ac:dyDescent="0.2">
      <c r="A735" s="2"/>
      <c r="B735" s="2"/>
      <c r="C735" s="2"/>
      <c r="D735" s="2"/>
      <c r="E735" s="2"/>
      <c r="F735" s="2"/>
      <c r="G735" s="2"/>
      <c r="H735" s="2"/>
      <c r="I735" s="2"/>
      <c r="J735" s="2"/>
      <c r="K735" s="2"/>
      <c r="L735" s="2"/>
      <c r="M735" s="2"/>
      <c r="N735" s="2"/>
      <c r="O735" s="2"/>
    </row>
    <row r="736" spans="1:15" s="3" customFormat="1" x14ac:dyDescent="0.2">
      <c r="A736" s="2"/>
      <c r="B736" s="2"/>
      <c r="C736" s="2"/>
      <c r="D736" s="2"/>
      <c r="E736" s="2"/>
      <c r="F736" s="2"/>
      <c r="G736" s="2"/>
      <c r="H736" s="2"/>
      <c r="I736" s="2"/>
      <c r="J736" s="2"/>
      <c r="K736" s="2"/>
      <c r="L736" s="2"/>
      <c r="M736" s="2"/>
      <c r="N736" s="2"/>
      <c r="O736" s="2"/>
    </row>
    <row r="737" spans="1:15" s="3" customFormat="1" x14ac:dyDescent="0.2">
      <c r="A737" s="2"/>
      <c r="B737" s="2"/>
      <c r="C737" s="2"/>
      <c r="D737" s="2"/>
      <c r="E737" s="2"/>
      <c r="F737" s="2"/>
      <c r="G737" s="2"/>
      <c r="H737" s="2"/>
      <c r="I737" s="2"/>
      <c r="J737" s="2"/>
      <c r="K737" s="2"/>
      <c r="L737" s="2"/>
      <c r="M737" s="2"/>
      <c r="N737" s="2"/>
      <c r="O737" s="2"/>
    </row>
    <row r="738" spans="1:15" s="3" customFormat="1" x14ac:dyDescent="0.2">
      <c r="A738" s="2"/>
      <c r="B738" s="2"/>
      <c r="C738" s="2"/>
      <c r="D738" s="2"/>
      <c r="E738" s="2"/>
      <c r="F738" s="2"/>
      <c r="G738" s="2"/>
      <c r="H738" s="2"/>
      <c r="I738" s="2"/>
      <c r="J738" s="2"/>
      <c r="K738" s="2"/>
      <c r="L738" s="2"/>
      <c r="M738" s="2"/>
      <c r="N738" s="2"/>
      <c r="O738" s="2"/>
    </row>
    <row r="739" spans="1:15" s="3" customFormat="1" x14ac:dyDescent="0.2">
      <c r="A739" s="2"/>
      <c r="B739" s="2"/>
      <c r="C739" s="2"/>
      <c r="D739" s="2"/>
      <c r="E739" s="2"/>
      <c r="F739" s="2"/>
      <c r="G739" s="2"/>
      <c r="H739" s="2"/>
      <c r="I739" s="2"/>
      <c r="J739" s="2"/>
      <c r="K739" s="2"/>
      <c r="L739" s="2"/>
      <c r="M739" s="2"/>
      <c r="N739" s="2"/>
      <c r="O739" s="2"/>
    </row>
    <row r="740" spans="1:15" s="3" customFormat="1" x14ac:dyDescent="0.2">
      <c r="A740" s="2"/>
      <c r="B740" s="2"/>
      <c r="C740" s="2"/>
      <c r="D740" s="2"/>
      <c r="E740" s="2"/>
      <c r="F740" s="2"/>
      <c r="G740" s="2"/>
      <c r="H740" s="2"/>
      <c r="I740" s="2"/>
      <c r="J740" s="2"/>
      <c r="K740" s="2"/>
      <c r="L740" s="2"/>
      <c r="M740" s="2"/>
      <c r="N740" s="2"/>
      <c r="O740" s="2"/>
    </row>
    <row r="741" spans="1:15" s="3" customFormat="1" x14ac:dyDescent="0.2">
      <c r="A741" s="2"/>
      <c r="B741" s="2"/>
      <c r="C741" s="2"/>
      <c r="D741" s="2"/>
      <c r="E741" s="2"/>
      <c r="F741" s="2"/>
      <c r="G741" s="2"/>
      <c r="H741" s="2"/>
      <c r="I741" s="2"/>
      <c r="J741" s="2"/>
      <c r="K741" s="2"/>
      <c r="L741" s="2"/>
      <c r="M741" s="2"/>
      <c r="N741" s="2"/>
      <c r="O741" s="2"/>
    </row>
    <row r="742" spans="1:15" s="3" customFormat="1" x14ac:dyDescent="0.2">
      <c r="A742" s="2"/>
      <c r="B742" s="2"/>
      <c r="C742" s="2"/>
      <c r="D742" s="2"/>
      <c r="E742" s="2"/>
      <c r="F742" s="2"/>
      <c r="G742" s="2"/>
      <c r="H742" s="2"/>
      <c r="I742" s="2"/>
      <c r="J742" s="2"/>
      <c r="K742" s="2"/>
      <c r="L742" s="2"/>
      <c r="M742" s="2"/>
      <c r="N742" s="2"/>
      <c r="O742" s="2"/>
    </row>
    <row r="743" spans="1:15" s="3" customFormat="1" x14ac:dyDescent="0.2">
      <c r="A743" s="2"/>
      <c r="B743" s="2"/>
      <c r="C743" s="2"/>
      <c r="D743" s="2"/>
      <c r="E743" s="2"/>
      <c r="F743" s="2"/>
      <c r="G743" s="2"/>
      <c r="H743" s="2"/>
      <c r="I743" s="2"/>
      <c r="J743" s="2"/>
      <c r="K743" s="2"/>
      <c r="L743" s="2"/>
      <c r="M743" s="2"/>
      <c r="N743" s="2"/>
      <c r="O743" s="2"/>
    </row>
    <row r="744" spans="1:15" s="3" customFormat="1" x14ac:dyDescent="0.2">
      <c r="A744" s="2"/>
      <c r="B744" s="2"/>
      <c r="C744" s="2"/>
      <c r="D744" s="2"/>
      <c r="E744" s="2"/>
      <c r="F744" s="2"/>
      <c r="G744" s="2"/>
      <c r="H744" s="2"/>
      <c r="I744" s="2"/>
      <c r="J744" s="2"/>
      <c r="K744" s="2"/>
      <c r="L744" s="2"/>
      <c r="M744" s="2"/>
      <c r="N744" s="2"/>
      <c r="O744" s="2"/>
    </row>
    <row r="745" spans="1:15" s="3" customFormat="1" x14ac:dyDescent="0.2">
      <c r="A745" s="2"/>
      <c r="B745" s="2"/>
      <c r="C745" s="2"/>
      <c r="D745" s="2"/>
      <c r="E745" s="2"/>
      <c r="F745" s="2"/>
      <c r="G745" s="2"/>
      <c r="H745" s="2"/>
      <c r="I745" s="2"/>
      <c r="J745" s="2"/>
      <c r="K745" s="2"/>
      <c r="L745" s="2"/>
      <c r="M745" s="2"/>
      <c r="N745" s="2"/>
      <c r="O745" s="2"/>
    </row>
    <row r="746" spans="1:15" s="3" customFormat="1" x14ac:dyDescent="0.2">
      <c r="A746" s="2"/>
      <c r="B746" s="2"/>
      <c r="C746" s="2"/>
      <c r="D746" s="2"/>
      <c r="E746" s="2"/>
      <c r="F746" s="2"/>
      <c r="G746" s="2"/>
      <c r="H746" s="2"/>
      <c r="I746" s="2"/>
      <c r="J746" s="2"/>
      <c r="K746" s="2"/>
      <c r="L746" s="2"/>
      <c r="M746" s="2"/>
      <c r="N746" s="2"/>
      <c r="O746" s="2"/>
    </row>
    <row r="747" spans="1:15" s="3" customFormat="1" x14ac:dyDescent="0.2">
      <c r="A747" s="2"/>
      <c r="B747" s="2"/>
      <c r="C747" s="2"/>
      <c r="D747" s="2"/>
      <c r="E747" s="2"/>
      <c r="F747" s="2"/>
      <c r="G747" s="2"/>
      <c r="H747" s="2"/>
      <c r="I747" s="2"/>
      <c r="J747" s="2"/>
      <c r="K747" s="2"/>
      <c r="L747" s="2"/>
      <c r="M747" s="2"/>
      <c r="N747" s="2"/>
      <c r="O747" s="2"/>
    </row>
    <row r="748" spans="1:15" s="3" customFormat="1" x14ac:dyDescent="0.2">
      <c r="A748" s="2"/>
      <c r="B748" s="2"/>
      <c r="C748" s="2"/>
      <c r="D748" s="2"/>
      <c r="E748" s="2"/>
      <c r="F748" s="2"/>
      <c r="G748" s="2"/>
      <c r="H748" s="2"/>
      <c r="I748" s="2"/>
      <c r="J748" s="2"/>
      <c r="K748" s="2"/>
      <c r="L748" s="2"/>
      <c r="M748" s="2"/>
      <c r="N748" s="2"/>
      <c r="O748" s="2"/>
    </row>
    <row r="749" spans="1:15" s="3" customFormat="1" x14ac:dyDescent="0.2">
      <c r="A749" s="2"/>
      <c r="B749" s="2"/>
      <c r="C749" s="2"/>
      <c r="D749" s="2"/>
      <c r="E749" s="2"/>
      <c r="F749" s="2"/>
      <c r="G749" s="2"/>
      <c r="H749" s="2"/>
      <c r="I749" s="2"/>
      <c r="J749" s="2"/>
      <c r="K749" s="2"/>
      <c r="L749" s="2"/>
      <c r="M749" s="2"/>
      <c r="N749" s="2"/>
      <c r="O749" s="2"/>
    </row>
    <row r="750" spans="1:15" s="3" customFormat="1" x14ac:dyDescent="0.2">
      <c r="A750" s="2"/>
      <c r="B750" s="2"/>
      <c r="C750" s="2"/>
      <c r="D750" s="2"/>
      <c r="E750" s="2"/>
      <c r="F750" s="2"/>
      <c r="G750" s="2"/>
      <c r="H750" s="2"/>
      <c r="I750" s="2"/>
      <c r="J750" s="2"/>
      <c r="K750" s="2"/>
      <c r="L750" s="2"/>
      <c r="M750" s="2"/>
      <c r="N750" s="2"/>
      <c r="O750" s="2"/>
    </row>
    <row r="751" spans="1:15" s="3" customFormat="1" x14ac:dyDescent="0.2">
      <c r="A751" s="2"/>
      <c r="B751" s="2"/>
      <c r="C751" s="2"/>
      <c r="D751" s="2"/>
      <c r="E751" s="2"/>
      <c r="F751" s="2"/>
      <c r="G751" s="2"/>
      <c r="H751" s="2"/>
      <c r="I751" s="2"/>
      <c r="J751" s="2"/>
      <c r="K751" s="2"/>
      <c r="L751" s="2"/>
      <c r="M751" s="2"/>
      <c r="N751" s="2"/>
      <c r="O751" s="2"/>
    </row>
    <row r="752" spans="1:15" s="3" customFormat="1" x14ac:dyDescent="0.2">
      <c r="A752" s="2"/>
      <c r="B752" s="2"/>
      <c r="C752" s="2"/>
      <c r="D752" s="2"/>
      <c r="E752" s="2"/>
      <c r="F752" s="2"/>
      <c r="G752" s="2"/>
      <c r="H752" s="2"/>
      <c r="I752" s="2"/>
      <c r="J752" s="2"/>
      <c r="K752" s="2"/>
      <c r="L752" s="2"/>
      <c r="M752" s="2"/>
      <c r="N752" s="2"/>
      <c r="O752" s="2"/>
    </row>
    <row r="753" spans="1:15" s="3" customFormat="1" x14ac:dyDescent="0.2">
      <c r="A753" s="2"/>
      <c r="B753" s="2"/>
      <c r="C753" s="2"/>
      <c r="D753" s="2"/>
      <c r="E753" s="2"/>
      <c r="F753" s="2"/>
      <c r="G753" s="2"/>
      <c r="H753" s="2"/>
      <c r="I753" s="2"/>
      <c r="J753" s="2"/>
      <c r="K753" s="2"/>
      <c r="L753" s="2"/>
      <c r="M753" s="2"/>
      <c r="N753" s="2"/>
      <c r="O753" s="2"/>
    </row>
    <row r="754" spans="1:15" s="3" customFormat="1" x14ac:dyDescent="0.2">
      <c r="A754" s="2"/>
      <c r="B754" s="2"/>
      <c r="C754" s="2"/>
      <c r="D754" s="2"/>
      <c r="E754" s="2"/>
      <c r="F754" s="2"/>
      <c r="G754" s="2"/>
      <c r="H754" s="2"/>
      <c r="I754" s="2"/>
      <c r="J754" s="2"/>
      <c r="K754" s="2"/>
      <c r="L754" s="2"/>
      <c r="M754" s="2"/>
      <c r="N754" s="2"/>
      <c r="O754" s="2"/>
    </row>
    <row r="755" spans="1:15" s="3" customFormat="1" x14ac:dyDescent="0.2">
      <c r="A755" s="2"/>
      <c r="B755" s="2"/>
      <c r="C755" s="2"/>
      <c r="D755" s="2"/>
      <c r="E755" s="2"/>
      <c r="F755" s="2"/>
      <c r="G755" s="2"/>
      <c r="H755" s="2"/>
      <c r="I755" s="2"/>
      <c r="J755" s="2"/>
      <c r="K755" s="2"/>
      <c r="L755" s="2"/>
      <c r="M755" s="2"/>
      <c r="N755" s="2"/>
      <c r="O755" s="2"/>
    </row>
    <row r="756" spans="1:15" s="3" customFormat="1" x14ac:dyDescent="0.2">
      <c r="A756" s="2"/>
      <c r="B756" s="2"/>
      <c r="C756" s="2"/>
      <c r="D756" s="2"/>
      <c r="E756" s="2"/>
      <c r="F756" s="2"/>
      <c r="G756" s="2"/>
      <c r="H756" s="2"/>
      <c r="I756" s="2"/>
      <c r="J756" s="2"/>
      <c r="K756" s="2"/>
      <c r="L756" s="2"/>
      <c r="M756" s="2"/>
      <c r="N756" s="2"/>
      <c r="O756" s="2"/>
    </row>
    <row r="757" spans="1:15" s="3" customFormat="1" x14ac:dyDescent="0.2">
      <c r="A757" s="2"/>
      <c r="B757" s="2"/>
      <c r="C757" s="2"/>
      <c r="D757" s="2"/>
      <c r="E757" s="2"/>
      <c r="F757" s="2"/>
      <c r="G757" s="2"/>
      <c r="H757" s="2"/>
      <c r="I757" s="2"/>
      <c r="J757" s="2"/>
      <c r="K757" s="2"/>
      <c r="L757" s="2"/>
      <c r="M757" s="2"/>
      <c r="N757" s="2"/>
      <c r="O757" s="2"/>
    </row>
    <row r="758" spans="1:15" s="3" customFormat="1" x14ac:dyDescent="0.2">
      <c r="A758" s="2"/>
      <c r="B758" s="2"/>
      <c r="C758" s="2"/>
      <c r="D758" s="2"/>
      <c r="E758" s="2"/>
      <c r="F758" s="2"/>
      <c r="G758" s="2"/>
      <c r="H758" s="2"/>
      <c r="I758" s="2"/>
      <c r="J758" s="2"/>
      <c r="K758" s="2"/>
      <c r="L758" s="2"/>
      <c r="M758" s="2"/>
      <c r="N758" s="2"/>
      <c r="O758" s="2"/>
    </row>
    <row r="759" spans="1:15" s="3" customFormat="1" x14ac:dyDescent="0.2">
      <c r="A759" s="2"/>
      <c r="B759" s="2"/>
      <c r="C759" s="2"/>
      <c r="D759" s="2"/>
      <c r="E759" s="2"/>
      <c r="F759" s="2"/>
      <c r="G759" s="2"/>
      <c r="H759" s="2"/>
      <c r="I759" s="2"/>
      <c r="J759" s="2"/>
      <c r="K759" s="2"/>
      <c r="L759" s="2"/>
      <c r="M759" s="2"/>
      <c r="N759" s="2"/>
      <c r="O759" s="2"/>
    </row>
    <row r="760" spans="1:15" s="3" customFormat="1" x14ac:dyDescent="0.2">
      <c r="A760" s="2"/>
      <c r="B760" s="2"/>
      <c r="C760" s="2"/>
      <c r="D760" s="2"/>
      <c r="E760" s="2"/>
      <c r="F760" s="2"/>
      <c r="G760" s="2"/>
      <c r="H760" s="2"/>
      <c r="I760" s="2"/>
      <c r="J760" s="2"/>
      <c r="K760" s="2"/>
      <c r="L760" s="2"/>
      <c r="M760" s="2"/>
      <c r="N760" s="2"/>
      <c r="O760" s="2"/>
    </row>
    <row r="761" spans="1:15" s="3" customFormat="1" x14ac:dyDescent="0.2">
      <c r="A761" s="2"/>
      <c r="B761" s="2"/>
      <c r="C761" s="2"/>
      <c r="D761" s="2"/>
      <c r="E761" s="2"/>
      <c r="F761" s="2"/>
      <c r="G761" s="2"/>
      <c r="H761" s="2"/>
      <c r="I761" s="2"/>
      <c r="J761" s="2"/>
      <c r="K761" s="2"/>
      <c r="L761" s="2"/>
      <c r="M761" s="2"/>
      <c r="N761" s="2"/>
      <c r="O761" s="2"/>
    </row>
    <row r="762" spans="1:15" s="3" customFormat="1" x14ac:dyDescent="0.2">
      <c r="A762" s="2"/>
      <c r="B762" s="2"/>
      <c r="C762" s="2"/>
      <c r="D762" s="2"/>
      <c r="E762" s="2"/>
      <c r="F762" s="2"/>
      <c r="G762" s="2"/>
      <c r="H762" s="2"/>
      <c r="I762" s="2"/>
      <c r="J762" s="2"/>
      <c r="K762" s="2"/>
      <c r="L762" s="2"/>
      <c r="M762" s="2"/>
      <c r="N762" s="2"/>
      <c r="O762" s="2"/>
    </row>
    <row r="763" spans="1:15" s="3" customFormat="1" x14ac:dyDescent="0.2">
      <c r="A763" s="2"/>
      <c r="B763" s="2"/>
      <c r="C763" s="2"/>
      <c r="D763" s="2"/>
      <c r="E763" s="2"/>
      <c r="F763" s="2"/>
      <c r="G763" s="2"/>
      <c r="H763" s="2"/>
      <c r="I763" s="2"/>
      <c r="J763" s="2"/>
      <c r="K763" s="2"/>
      <c r="L763" s="2"/>
      <c r="M763" s="2"/>
      <c r="N763" s="2"/>
      <c r="O763" s="2"/>
    </row>
    <row r="764" spans="1:15" s="3" customFormat="1" x14ac:dyDescent="0.2">
      <c r="A764" s="2"/>
      <c r="B764" s="2"/>
      <c r="C764" s="2"/>
      <c r="D764" s="2"/>
      <c r="E764" s="2"/>
      <c r="F764" s="2"/>
      <c r="G764" s="2"/>
      <c r="H764" s="2"/>
      <c r="I764" s="2"/>
      <c r="J764" s="2"/>
      <c r="K764" s="2"/>
      <c r="L764" s="2"/>
      <c r="M764" s="2"/>
      <c r="N764" s="2"/>
      <c r="O764" s="2"/>
    </row>
    <row r="765" spans="1:15" s="3" customFormat="1" x14ac:dyDescent="0.2">
      <c r="A765" s="2"/>
      <c r="B765" s="2"/>
      <c r="C765" s="2"/>
      <c r="D765" s="2"/>
      <c r="E765" s="2"/>
      <c r="F765" s="2"/>
      <c r="G765" s="2"/>
      <c r="H765" s="2"/>
      <c r="I765" s="2"/>
      <c r="J765" s="2"/>
      <c r="K765" s="2"/>
      <c r="L765" s="2"/>
      <c r="M765" s="2"/>
      <c r="N765" s="2"/>
      <c r="O765" s="2"/>
    </row>
    <row r="766" spans="1:15" s="3" customFormat="1" x14ac:dyDescent="0.2">
      <c r="A766" s="2"/>
      <c r="B766" s="2"/>
      <c r="C766" s="2"/>
      <c r="D766" s="2"/>
      <c r="E766" s="2"/>
      <c r="F766" s="2"/>
      <c r="G766" s="2"/>
      <c r="H766" s="2"/>
      <c r="I766" s="2"/>
      <c r="J766" s="2"/>
      <c r="K766" s="2"/>
      <c r="L766" s="2"/>
      <c r="M766" s="2"/>
      <c r="N766" s="2"/>
      <c r="O766" s="2"/>
    </row>
    <row r="767" spans="1:15" s="3" customFormat="1" x14ac:dyDescent="0.2">
      <c r="A767" s="2"/>
      <c r="B767" s="2"/>
      <c r="C767" s="2"/>
      <c r="D767" s="2"/>
      <c r="E767" s="2"/>
      <c r="F767" s="2"/>
      <c r="G767" s="2"/>
      <c r="H767" s="2"/>
      <c r="I767" s="2"/>
      <c r="J767" s="2"/>
      <c r="K767" s="2"/>
      <c r="L767" s="2"/>
      <c r="M767" s="2"/>
      <c r="N767" s="2"/>
      <c r="O767" s="2"/>
    </row>
    <row r="768" spans="1:15" s="3" customFormat="1" x14ac:dyDescent="0.2">
      <c r="A768" s="2"/>
      <c r="B768" s="2"/>
      <c r="C768" s="2"/>
      <c r="D768" s="2"/>
      <c r="E768" s="2"/>
      <c r="F768" s="2"/>
      <c r="G768" s="2"/>
      <c r="H768" s="2"/>
      <c r="I768" s="2"/>
      <c r="J768" s="2"/>
      <c r="K768" s="2"/>
      <c r="L768" s="2"/>
      <c r="M768" s="2"/>
      <c r="N768" s="2"/>
      <c r="O768" s="2"/>
    </row>
    <row r="769" spans="1:15" s="3" customFormat="1" x14ac:dyDescent="0.2">
      <c r="A769" s="2"/>
      <c r="B769" s="2"/>
      <c r="C769" s="2"/>
      <c r="D769" s="2"/>
      <c r="E769" s="2"/>
      <c r="F769" s="2"/>
      <c r="G769" s="2"/>
      <c r="H769" s="2"/>
      <c r="I769" s="2"/>
      <c r="J769" s="2"/>
      <c r="K769" s="2"/>
      <c r="L769" s="2"/>
      <c r="M769" s="2"/>
      <c r="N769" s="2"/>
      <c r="O769" s="2"/>
    </row>
    <row r="770" spans="1:15" s="3" customFormat="1" x14ac:dyDescent="0.2">
      <c r="A770" s="2"/>
      <c r="B770" s="2"/>
      <c r="C770" s="2"/>
      <c r="D770" s="2"/>
      <c r="E770" s="2"/>
      <c r="F770" s="2"/>
      <c r="G770" s="2"/>
      <c r="H770" s="2"/>
      <c r="I770" s="2"/>
      <c r="J770" s="2"/>
      <c r="K770" s="2"/>
      <c r="L770" s="2"/>
      <c r="M770" s="2"/>
      <c r="N770" s="2"/>
      <c r="O770" s="2"/>
    </row>
    <row r="771" spans="1:15" s="3" customFormat="1" x14ac:dyDescent="0.2">
      <c r="A771" s="2"/>
      <c r="B771" s="2"/>
      <c r="C771" s="2"/>
      <c r="D771" s="2"/>
      <c r="E771" s="2"/>
      <c r="F771" s="2"/>
      <c r="G771" s="2"/>
      <c r="H771" s="2"/>
      <c r="I771" s="2"/>
      <c r="J771" s="2"/>
      <c r="K771" s="2"/>
      <c r="L771" s="2"/>
      <c r="M771" s="2"/>
      <c r="N771" s="2"/>
      <c r="O771" s="2"/>
    </row>
    <row r="772" spans="1:15" s="3" customFormat="1" x14ac:dyDescent="0.2">
      <c r="A772" s="2"/>
      <c r="B772" s="2"/>
      <c r="C772" s="2"/>
      <c r="D772" s="2"/>
      <c r="E772" s="2"/>
      <c r="F772" s="2"/>
      <c r="G772" s="2"/>
      <c r="H772" s="2"/>
      <c r="I772" s="2"/>
      <c r="J772" s="2"/>
      <c r="K772" s="2"/>
      <c r="L772" s="2"/>
      <c r="M772" s="2"/>
      <c r="N772" s="2"/>
      <c r="O772" s="2"/>
    </row>
    <row r="773" spans="1:15" s="3" customFormat="1" x14ac:dyDescent="0.2">
      <c r="A773" s="2"/>
      <c r="B773" s="2"/>
      <c r="C773" s="2"/>
      <c r="D773" s="2"/>
      <c r="E773" s="2"/>
      <c r="F773" s="2"/>
      <c r="G773" s="2"/>
      <c r="H773" s="2"/>
      <c r="I773" s="2"/>
      <c r="J773" s="2"/>
      <c r="K773" s="2"/>
      <c r="L773" s="2"/>
      <c r="M773" s="2"/>
      <c r="N773" s="2"/>
      <c r="O773" s="2"/>
    </row>
    <row r="774" spans="1:15" s="3" customFormat="1" x14ac:dyDescent="0.2">
      <c r="A774" s="2"/>
      <c r="B774" s="2"/>
      <c r="C774" s="2"/>
      <c r="D774" s="2"/>
      <c r="E774" s="2"/>
      <c r="F774" s="2"/>
      <c r="G774" s="2"/>
      <c r="H774" s="2"/>
      <c r="I774" s="2"/>
      <c r="J774" s="2"/>
      <c r="K774" s="2"/>
      <c r="L774" s="2"/>
      <c r="M774" s="2"/>
      <c r="N774" s="2"/>
      <c r="O774" s="2"/>
    </row>
    <row r="775" spans="1:15" s="3" customFormat="1" x14ac:dyDescent="0.2">
      <c r="A775" s="2"/>
      <c r="B775" s="2"/>
      <c r="C775" s="2"/>
      <c r="D775" s="2"/>
      <c r="E775" s="2"/>
      <c r="F775" s="2"/>
      <c r="G775" s="2"/>
      <c r="H775" s="2"/>
      <c r="I775" s="2"/>
      <c r="J775" s="2"/>
      <c r="K775" s="2"/>
      <c r="L775" s="2"/>
      <c r="M775" s="2"/>
      <c r="N775" s="2"/>
      <c r="O775" s="2"/>
    </row>
    <row r="776" spans="1:15" s="3" customFormat="1" x14ac:dyDescent="0.2">
      <c r="A776" s="2"/>
      <c r="B776" s="2"/>
      <c r="C776" s="2"/>
      <c r="D776" s="2"/>
      <c r="E776" s="2"/>
      <c r="F776" s="2"/>
      <c r="G776" s="2"/>
      <c r="H776" s="2"/>
      <c r="I776" s="2"/>
      <c r="J776" s="2"/>
      <c r="K776" s="2"/>
      <c r="L776" s="2"/>
      <c r="M776" s="2"/>
      <c r="N776" s="2"/>
      <c r="O776" s="2"/>
    </row>
    <row r="777" spans="1:15" s="3" customFormat="1" x14ac:dyDescent="0.2">
      <c r="A777" s="2"/>
      <c r="B777" s="2"/>
      <c r="C777" s="2"/>
      <c r="D777" s="2"/>
      <c r="E777" s="2"/>
      <c r="F777" s="2"/>
      <c r="G777" s="2"/>
      <c r="H777" s="2"/>
      <c r="I777" s="2"/>
      <c r="J777" s="2"/>
      <c r="K777" s="2"/>
      <c r="L777" s="2"/>
      <c r="M777" s="2"/>
      <c r="N777" s="2"/>
      <c r="O777" s="2"/>
    </row>
    <row r="778" spans="1:15" s="3" customFormat="1" x14ac:dyDescent="0.2">
      <c r="A778" s="2"/>
      <c r="B778" s="2"/>
      <c r="C778" s="2"/>
      <c r="D778" s="2"/>
      <c r="E778" s="2"/>
      <c r="F778" s="2"/>
      <c r="G778" s="2"/>
      <c r="H778" s="2"/>
      <c r="I778" s="2"/>
      <c r="J778" s="2"/>
      <c r="K778" s="2"/>
      <c r="L778" s="2"/>
      <c r="M778" s="2"/>
      <c r="N778" s="2"/>
      <c r="O778" s="2"/>
    </row>
    <row r="779" spans="1:15" s="3" customFormat="1" x14ac:dyDescent="0.2">
      <c r="A779" s="2"/>
      <c r="B779" s="2"/>
      <c r="C779" s="2"/>
      <c r="D779" s="2"/>
      <c r="E779" s="2"/>
      <c r="F779" s="2"/>
      <c r="G779" s="2"/>
      <c r="H779" s="2"/>
      <c r="I779" s="2"/>
      <c r="J779" s="2"/>
      <c r="K779" s="2"/>
      <c r="L779" s="2"/>
      <c r="M779" s="2"/>
      <c r="N779" s="2"/>
      <c r="O779" s="2"/>
    </row>
    <row r="780" spans="1:15" s="3" customFormat="1" x14ac:dyDescent="0.2">
      <c r="A780" s="2"/>
      <c r="B780" s="2"/>
      <c r="C780" s="2"/>
      <c r="D780" s="2"/>
      <c r="E780" s="2"/>
      <c r="F780" s="2"/>
      <c r="G780" s="2"/>
      <c r="H780" s="2"/>
      <c r="I780" s="2"/>
      <c r="J780" s="2"/>
      <c r="K780" s="2"/>
      <c r="L780" s="2"/>
      <c r="M780" s="2"/>
      <c r="N780" s="2"/>
      <c r="O780" s="2"/>
    </row>
    <row r="781" spans="1:15" s="3" customFormat="1" x14ac:dyDescent="0.2">
      <c r="A781" s="2"/>
      <c r="B781" s="2"/>
      <c r="C781" s="2"/>
      <c r="D781" s="2"/>
      <c r="E781" s="2"/>
      <c r="F781" s="2"/>
      <c r="G781" s="2"/>
      <c r="H781" s="2"/>
      <c r="I781" s="2"/>
      <c r="J781" s="2"/>
      <c r="K781" s="2"/>
      <c r="L781" s="2"/>
      <c r="M781" s="2"/>
      <c r="N781" s="2"/>
      <c r="O781" s="2"/>
    </row>
    <row r="782" spans="1:15" s="3" customFormat="1" x14ac:dyDescent="0.2">
      <c r="A782" s="2"/>
      <c r="B782" s="2"/>
      <c r="C782" s="2"/>
      <c r="D782" s="2"/>
      <c r="E782" s="2"/>
      <c r="F782" s="2"/>
      <c r="G782" s="2"/>
      <c r="H782" s="2"/>
      <c r="I782" s="2"/>
      <c r="J782" s="2"/>
      <c r="K782" s="2"/>
      <c r="L782" s="2"/>
      <c r="M782" s="2"/>
      <c r="N782" s="2"/>
      <c r="O782" s="2"/>
    </row>
    <row r="783" spans="1:15" s="3" customFormat="1" x14ac:dyDescent="0.2">
      <c r="A783" s="2"/>
      <c r="B783" s="2"/>
      <c r="C783" s="2"/>
      <c r="D783" s="2"/>
      <c r="E783" s="2"/>
      <c r="F783" s="2"/>
      <c r="G783" s="2"/>
      <c r="H783" s="2"/>
      <c r="I783" s="2"/>
      <c r="J783" s="2"/>
      <c r="K783" s="2"/>
      <c r="L783" s="2"/>
      <c r="M783" s="2"/>
      <c r="N783" s="2"/>
      <c r="O783" s="2"/>
    </row>
    <row r="784" spans="1:15" s="3" customFormat="1" x14ac:dyDescent="0.2">
      <c r="A784" s="2"/>
      <c r="B784" s="2"/>
      <c r="C784" s="2"/>
      <c r="D784" s="2"/>
      <c r="E784" s="2"/>
      <c r="F784" s="2"/>
      <c r="G784" s="2"/>
      <c r="H784" s="2"/>
      <c r="I784" s="2"/>
      <c r="J784" s="2"/>
      <c r="K784" s="2"/>
      <c r="L784" s="2"/>
      <c r="M784" s="2"/>
      <c r="N784" s="2"/>
      <c r="O784" s="2"/>
    </row>
    <row r="785" spans="1:15" s="3" customFormat="1" x14ac:dyDescent="0.2">
      <c r="A785" s="2"/>
      <c r="B785" s="2"/>
      <c r="C785" s="2"/>
      <c r="D785" s="2"/>
      <c r="E785" s="2"/>
      <c r="F785" s="2"/>
      <c r="G785" s="2"/>
      <c r="H785" s="2"/>
      <c r="I785" s="2"/>
      <c r="J785" s="2"/>
      <c r="K785" s="2"/>
      <c r="L785" s="2"/>
      <c r="M785" s="2"/>
      <c r="N785" s="2"/>
      <c r="O785" s="2"/>
    </row>
    <row r="786" spans="1:15" s="3" customFormat="1" x14ac:dyDescent="0.2">
      <c r="A786" s="2"/>
      <c r="B786" s="2"/>
      <c r="C786" s="2"/>
      <c r="D786" s="2"/>
      <c r="E786" s="2"/>
      <c r="F786" s="2"/>
      <c r="G786" s="2"/>
      <c r="H786" s="2"/>
      <c r="I786" s="2"/>
      <c r="J786" s="2"/>
      <c r="K786" s="2"/>
      <c r="L786" s="2"/>
      <c r="M786" s="2"/>
      <c r="N786" s="2"/>
      <c r="O786" s="2"/>
    </row>
    <row r="787" spans="1:15" s="3" customFormat="1" x14ac:dyDescent="0.2">
      <c r="A787" s="2"/>
      <c r="B787" s="2"/>
      <c r="C787" s="2"/>
      <c r="D787" s="2"/>
      <c r="E787" s="2"/>
      <c r="F787" s="2"/>
      <c r="G787" s="2"/>
      <c r="H787" s="2"/>
      <c r="I787" s="2"/>
      <c r="J787" s="2"/>
      <c r="K787" s="2"/>
      <c r="L787" s="2"/>
      <c r="M787" s="2"/>
      <c r="N787" s="2"/>
      <c r="O787" s="2"/>
    </row>
    <row r="788" spans="1:15" s="3" customFormat="1" x14ac:dyDescent="0.2">
      <c r="A788" s="2"/>
      <c r="B788" s="2"/>
      <c r="C788" s="2"/>
      <c r="D788" s="2"/>
      <c r="E788" s="2"/>
      <c r="F788" s="2"/>
      <c r="G788" s="2"/>
      <c r="H788" s="2"/>
      <c r="I788" s="2"/>
      <c r="J788" s="2"/>
      <c r="K788" s="2"/>
      <c r="L788" s="2"/>
      <c r="M788" s="2"/>
      <c r="N788" s="2"/>
      <c r="O788" s="2"/>
    </row>
    <row r="789" spans="1:15" s="3" customFormat="1" x14ac:dyDescent="0.2">
      <c r="A789" s="2"/>
      <c r="B789" s="2"/>
      <c r="C789" s="2"/>
      <c r="D789" s="2"/>
      <c r="E789" s="2"/>
      <c r="F789" s="2"/>
      <c r="G789" s="2"/>
      <c r="H789" s="2"/>
      <c r="I789" s="2"/>
      <c r="J789" s="2"/>
      <c r="K789" s="2"/>
      <c r="L789" s="2"/>
      <c r="M789" s="2"/>
      <c r="N789" s="2"/>
      <c r="O789" s="2"/>
    </row>
    <row r="790" spans="1:15" s="3" customFormat="1" x14ac:dyDescent="0.2">
      <c r="A790" s="2"/>
      <c r="B790" s="2"/>
      <c r="C790" s="2"/>
      <c r="D790" s="2"/>
      <c r="E790" s="2"/>
      <c r="F790" s="2"/>
      <c r="G790" s="2"/>
      <c r="H790" s="2"/>
      <c r="I790" s="2"/>
      <c r="J790" s="2"/>
      <c r="K790" s="2"/>
      <c r="L790" s="2"/>
      <c r="M790" s="2"/>
      <c r="N790" s="2"/>
      <c r="O790" s="2"/>
    </row>
    <row r="791" spans="1:15" s="3" customFormat="1" x14ac:dyDescent="0.2">
      <c r="A791" s="2"/>
      <c r="B791" s="2"/>
      <c r="C791" s="2"/>
      <c r="D791" s="2"/>
      <c r="E791" s="2"/>
      <c r="F791" s="2"/>
      <c r="G791" s="2"/>
      <c r="H791" s="2"/>
      <c r="I791" s="2"/>
      <c r="J791" s="2"/>
      <c r="K791" s="2"/>
      <c r="L791" s="2"/>
      <c r="M791" s="2"/>
      <c r="N791" s="2"/>
      <c r="O791" s="2"/>
    </row>
    <row r="792" spans="1:15" s="3" customFormat="1" x14ac:dyDescent="0.2">
      <c r="A792" s="2"/>
      <c r="B792" s="2"/>
      <c r="C792" s="2"/>
      <c r="D792" s="2"/>
      <c r="E792" s="2"/>
      <c r="F792" s="2"/>
      <c r="G792" s="2"/>
      <c r="H792" s="2"/>
      <c r="I792" s="2"/>
      <c r="J792" s="2"/>
      <c r="K792" s="2"/>
      <c r="L792" s="2"/>
      <c r="M792" s="2"/>
      <c r="N792" s="2"/>
      <c r="O792" s="2"/>
    </row>
    <row r="793" spans="1:15" s="3" customFormat="1" x14ac:dyDescent="0.2">
      <c r="A793" s="2"/>
      <c r="B793" s="2"/>
      <c r="C793" s="2"/>
      <c r="D793" s="2"/>
      <c r="E793" s="2"/>
      <c r="F793" s="2"/>
      <c r="G793" s="2"/>
      <c r="H793" s="2"/>
      <c r="I793" s="2"/>
      <c r="J793" s="2"/>
      <c r="K793" s="2"/>
      <c r="L793" s="2"/>
      <c r="M793" s="2"/>
      <c r="N793" s="2"/>
      <c r="O793" s="2"/>
    </row>
    <row r="794" spans="1:15" s="3" customFormat="1" x14ac:dyDescent="0.2">
      <c r="A794" s="2"/>
      <c r="B794" s="2"/>
      <c r="C794" s="2"/>
      <c r="D794" s="2"/>
      <c r="E794" s="2"/>
      <c r="F794" s="2"/>
      <c r="G794" s="2"/>
      <c r="H794" s="2"/>
      <c r="I794" s="2"/>
      <c r="J794" s="2"/>
      <c r="K794" s="2"/>
      <c r="L794" s="2"/>
      <c r="M794" s="2"/>
      <c r="N794" s="2"/>
      <c r="O794" s="2"/>
    </row>
    <row r="795" spans="1:15" s="3" customFormat="1" x14ac:dyDescent="0.2">
      <c r="A795" s="2"/>
      <c r="B795" s="2"/>
      <c r="C795" s="2"/>
      <c r="D795" s="2"/>
      <c r="E795" s="2"/>
      <c r="F795" s="2"/>
      <c r="G795" s="2"/>
      <c r="H795" s="2"/>
      <c r="I795" s="2"/>
      <c r="J795" s="2"/>
      <c r="K795" s="2"/>
      <c r="L795" s="2"/>
      <c r="M795" s="2"/>
      <c r="N795" s="2"/>
      <c r="O795" s="2"/>
    </row>
    <row r="796" spans="1:15" s="3" customFormat="1" x14ac:dyDescent="0.2">
      <c r="A796" s="2"/>
      <c r="B796" s="2"/>
      <c r="C796" s="2"/>
      <c r="D796" s="2"/>
      <c r="E796" s="2"/>
      <c r="F796" s="2"/>
      <c r="G796" s="2"/>
      <c r="H796" s="2"/>
      <c r="I796" s="2"/>
      <c r="J796" s="2"/>
      <c r="K796" s="2"/>
      <c r="L796" s="2"/>
      <c r="M796" s="2"/>
      <c r="N796" s="2"/>
      <c r="O796" s="2"/>
    </row>
    <row r="797" spans="1:15" s="3" customFormat="1" x14ac:dyDescent="0.2">
      <c r="A797" s="2"/>
      <c r="B797" s="2"/>
      <c r="C797" s="2"/>
      <c r="D797" s="2"/>
      <c r="E797" s="2"/>
      <c r="F797" s="2"/>
      <c r="G797" s="2"/>
      <c r="H797" s="2"/>
      <c r="I797" s="2"/>
      <c r="J797" s="2"/>
      <c r="K797" s="2"/>
      <c r="L797" s="2"/>
      <c r="M797" s="2"/>
      <c r="N797" s="2"/>
      <c r="O797" s="2"/>
    </row>
    <row r="798" spans="1:15" s="3" customFormat="1" x14ac:dyDescent="0.2">
      <c r="A798" s="2"/>
      <c r="B798" s="2"/>
      <c r="C798" s="2"/>
      <c r="D798" s="2"/>
      <c r="E798" s="2"/>
      <c r="F798" s="2"/>
      <c r="G798" s="2"/>
      <c r="H798" s="2"/>
      <c r="I798" s="2"/>
      <c r="J798" s="2"/>
      <c r="K798" s="2"/>
      <c r="L798" s="2"/>
      <c r="M798" s="2"/>
      <c r="N798" s="2"/>
      <c r="O798" s="2"/>
    </row>
    <row r="799" spans="1:15" s="3" customFormat="1" x14ac:dyDescent="0.2">
      <c r="A799" s="2"/>
      <c r="B799" s="2"/>
      <c r="C799" s="2"/>
      <c r="D799" s="2"/>
      <c r="E799" s="2"/>
      <c r="F799" s="2"/>
      <c r="G799" s="2"/>
      <c r="H799" s="2"/>
      <c r="I799" s="2"/>
      <c r="J799" s="2"/>
      <c r="K799" s="2"/>
      <c r="L799" s="2"/>
      <c r="M799" s="2"/>
      <c r="N799" s="2"/>
      <c r="O799" s="2"/>
    </row>
    <row r="800" spans="1:15" s="3" customFormat="1" x14ac:dyDescent="0.2">
      <c r="A800" s="2"/>
      <c r="B800" s="2"/>
      <c r="C800" s="2"/>
      <c r="D800" s="2"/>
      <c r="E800" s="2"/>
      <c r="F800" s="2"/>
      <c r="G800" s="2"/>
      <c r="H800" s="2"/>
      <c r="I800" s="2"/>
      <c r="J800" s="2"/>
      <c r="K800" s="2"/>
      <c r="L800" s="2"/>
      <c r="M800" s="2"/>
      <c r="N800" s="2"/>
      <c r="O800" s="2"/>
    </row>
    <row r="801" spans="1:15" s="3" customFormat="1" x14ac:dyDescent="0.2">
      <c r="A801" s="2"/>
      <c r="B801" s="2"/>
      <c r="C801" s="2"/>
      <c r="D801" s="2"/>
      <c r="E801" s="2"/>
      <c r="F801" s="2"/>
      <c r="G801" s="2"/>
      <c r="H801" s="2"/>
      <c r="I801" s="2"/>
      <c r="J801" s="2"/>
      <c r="K801" s="2"/>
      <c r="L801" s="2"/>
      <c r="M801" s="2"/>
      <c r="N801" s="2"/>
      <c r="O801" s="2"/>
    </row>
    <row r="802" spans="1:15" s="3" customFormat="1" x14ac:dyDescent="0.2">
      <c r="A802" s="2"/>
      <c r="B802" s="2"/>
      <c r="C802" s="2"/>
      <c r="D802" s="2"/>
      <c r="E802" s="2"/>
      <c r="F802" s="2"/>
      <c r="G802" s="2"/>
      <c r="H802" s="2"/>
      <c r="I802" s="2"/>
      <c r="J802" s="2"/>
      <c r="K802" s="2"/>
      <c r="L802" s="2"/>
      <c r="M802" s="2"/>
      <c r="N802" s="2"/>
      <c r="O802" s="2"/>
    </row>
    <row r="803" spans="1:15" s="3" customFormat="1" x14ac:dyDescent="0.2">
      <c r="A803" s="2"/>
      <c r="B803" s="2"/>
      <c r="C803" s="2"/>
      <c r="D803" s="2"/>
      <c r="E803" s="2"/>
      <c r="F803" s="2"/>
      <c r="G803" s="2"/>
      <c r="H803" s="2"/>
      <c r="I803" s="2"/>
      <c r="J803" s="2"/>
      <c r="K803" s="2"/>
      <c r="L803" s="2"/>
      <c r="M803" s="2"/>
      <c r="N803" s="2"/>
      <c r="O803" s="2"/>
    </row>
    <row r="804" spans="1:15" s="3" customFormat="1" x14ac:dyDescent="0.2">
      <c r="A804" s="2"/>
      <c r="B804" s="2"/>
      <c r="C804" s="2"/>
      <c r="D804" s="2"/>
      <c r="E804" s="2"/>
      <c r="F804" s="2"/>
      <c r="G804" s="2"/>
      <c r="H804" s="2"/>
      <c r="I804" s="2"/>
      <c r="J804" s="2"/>
      <c r="K804" s="2"/>
      <c r="L804" s="2"/>
      <c r="M804" s="2"/>
      <c r="N804" s="2"/>
      <c r="O804" s="2"/>
    </row>
    <row r="805" spans="1:15" s="3" customFormat="1" x14ac:dyDescent="0.2">
      <c r="A805" s="2"/>
      <c r="B805" s="2"/>
      <c r="C805" s="2"/>
      <c r="D805" s="2"/>
      <c r="E805" s="2"/>
      <c r="F805" s="2"/>
      <c r="G805" s="2"/>
      <c r="H805" s="2"/>
      <c r="I805" s="2"/>
      <c r="J805" s="2"/>
      <c r="K805" s="2"/>
      <c r="L805" s="2"/>
      <c r="M805" s="2"/>
      <c r="N805" s="2"/>
      <c r="O805" s="2"/>
    </row>
    <row r="806" spans="1:15" s="3" customFormat="1" x14ac:dyDescent="0.2">
      <c r="A806" s="2"/>
      <c r="B806" s="2"/>
      <c r="C806" s="2"/>
      <c r="D806" s="2"/>
      <c r="E806" s="2"/>
      <c r="F806" s="2"/>
      <c r="G806" s="2"/>
      <c r="H806" s="2"/>
      <c r="I806" s="2"/>
      <c r="J806" s="2"/>
      <c r="K806" s="2"/>
      <c r="L806" s="2"/>
      <c r="M806" s="2"/>
      <c r="N806" s="2"/>
      <c r="O806" s="2"/>
    </row>
    <row r="807" spans="1:15" s="3" customFormat="1" x14ac:dyDescent="0.2">
      <c r="A807" s="2"/>
      <c r="B807" s="2"/>
      <c r="C807" s="2"/>
      <c r="D807" s="2"/>
      <c r="E807" s="2"/>
      <c r="F807" s="2"/>
      <c r="G807" s="2"/>
      <c r="H807" s="2"/>
      <c r="I807" s="2"/>
      <c r="J807" s="2"/>
      <c r="K807" s="2"/>
      <c r="L807" s="2"/>
      <c r="M807" s="2"/>
      <c r="N807" s="2"/>
      <c r="O807" s="2"/>
    </row>
    <row r="808" spans="1:15" s="3" customFormat="1" x14ac:dyDescent="0.2">
      <c r="A808" s="2"/>
      <c r="B808" s="2"/>
      <c r="C808" s="2"/>
      <c r="D808" s="2"/>
      <c r="E808" s="2"/>
      <c r="F808" s="2"/>
      <c r="G808" s="2"/>
      <c r="H808" s="2"/>
      <c r="I808" s="2"/>
      <c r="J808" s="2"/>
      <c r="K808" s="2"/>
      <c r="L808" s="2"/>
      <c r="M808" s="2"/>
      <c r="N808" s="2"/>
      <c r="O808" s="2"/>
    </row>
    <row r="809" spans="1:15" s="3" customFormat="1" x14ac:dyDescent="0.2">
      <c r="A809" s="2"/>
      <c r="B809" s="2"/>
      <c r="C809" s="2"/>
      <c r="D809" s="2"/>
      <c r="E809" s="2"/>
      <c r="F809" s="2"/>
      <c r="G809" s="2"/>
      <c r="H809" s="2"/>
      <c r="I809" s="2"/>
      <c r="J809" s="2"/>
      <c r="K809" s="2"/>
      <c r="L809" s="2"/>
      <c r="M809" s="2"/>
      <c r="N809" s="2"/>
      <c r="O809" s="2"/>
    </row>
    <row r="810" spans="1:15" s="3" customFormat="1" x14ac:dyDescent="0.2">
      <c r="A810" s="2"/>
      <c r="B810" s="2"/>
      <c r="C810" s="2"/>
      <c r="D810" s="2"/>
      <c r="E810" s="2"/>
      <c r="F810" s="2"/>
      <c r="G810" s="2"/>
      <c r="H810" s="2"/>
      <c r="I810" s="2"/>
      <c r="J810" s="2"/>
      <c r="K810" s="2"/>
      <c r="L810" s="2"/>
      <c r="M810" s="2"/>
      <c r="N810" s="2"/>
      <c r="O810" s="2"/>
    </row>
    <row r="811" spans="1:15" s="3" customFormat="1" x14ac:dyDescent="0.2">
      <c r="A811" s="2"/>
      <c r="B811" s="2"/>
      <c r="C811" s="2"/>
      <c r="D811" s="2"/>
      <c r="E811" s="2"/>
      <c r="F811" s="2"/>
      <c r="G811" s="2"/>
      <c r="H811" s="2"/>
      <c r="I811" s="2"/>
      <c r="J811" s="2"/>
      <c r="K811" s="2"/>
      <c r="L811" s="2"/>
      <c r="M811" s="2"/>
      <c r="N811" s="2"/>
      <c r="O811" s="2"/>
    </row>
    <row r="812" spans="1:15" s="3" customFormat="1" x14ac:dyDescent="0.2">
      <c r="A812" s="2"/>
      <c r="B812" s="2"/>
      <c r="C812" s="2"/>
      <c r="D812" s="2"/>
      <c r="E812" s="2"/>
      <c r="F812" s="2"/>
      <c r="G812" s="2"/>
      <c r="H812" s="2"/>
      <c r="I812" s="2"/>
      <c r="J812" s="2"/>
      <c r="K812" s="2"/>
      <c r="L812" s="2"/>
      <c r="M812" s="2"/>
      <c r="N812" s="2"/>
      <c r="O812" s="2"/>
    </row>
    <row r="813" spans="1:15" s="3" customFormat="1" x14ac:dyDescent="0.2">
      <c r="A813" s="2"/>
      <c r="B813" s="2"/>
      <c r="C813" s="2"/>
      <c r="D813" s="2"/>
      <c r="E813" s="2"/>
      <c r="F813" s="2"/>
      <c r="G813" s="2"/>
      <c r="H813" s="2"/>
      <c r="I813" s="2"/>
      <c r="J813" s="2"/>
      <c r="K813" s="2"/>
      <c r="L813" s="2"/>
      <c r="M813" s="2"/>
      <c r="N813" s="2"/>
      <c r="O813" s="2"/>
    </row>
    <row r="814" spans="1:15" s="3" customFormat="1" x14ac:dyDescent="0.2">
      <c r="A814" s="2"/>
      <c r="B814" s="2"/>
      <c r="C814" s="2"/>
      <c r="D814" s="2"/>
      <c r="E814" s="2"/>
      <c r="F814" s="2"/>
      <c r="G814" s="2"/>
      <c r="H814" s="2"/>
      <c r="I814" s="2"/>
      <c r="J814" s="2"/>
      <c r="K814" s="2"/>
      <c r="L814" s="2"/>
      <c r="M814" s="2"/>
      <c r="N814" s="2"/>
      <c r="O814" s="2"/>
    </row>
    <row r="815" spans="1:15" s="3" customFormat="1" x14ac:dyDescent="0.2">
      <c r="A815" s="2"/>
      <c r="B815" s="2"/>
      <c r="C815" s="2"/>
      <c r="D815" s="2"/>
      <c r="E815" s="2"/>
      <c r="F815" s="2"/>
      <c r="G815" s="2"/>
      <c r="H815" s="2"/>
      <c r="I815" s="2"/>
      <c r="J815" s="2"/>
      <c r="K815" s="2"/>
      <c r="L815" s="2"/>
      <c r="M815" s="2"/>
      <c r="N815" s="2"/>
      <c r="O815" s="2"/>
    </row>
    <row r="816" spans="1:15" s="3" customFormat="1" x14ac:dyDescent="0.2">
      <c r="A816" s="2"/>
      <c r="B816" s="2"/>
      <c r="C816" s="2"/>
      <c r="D816" s="2"/>
      <c r="E816" s="2"/>
      <c r="F816" s="2"/>
      <c r="G816" s="2"/>
      <c r="H816" s="2"/>
      <c r="I816" s="2"/>
      <c r="J816" s="2"/>
      <c r="K816" s="2"/>
      <c r="L816" s="2"/>
      <c r="M816" s="2"/>
      <c r="N816" s="2"/>
      <c r="O816" s="2"/>
    </row>
    <row r="817" spans="1:15" s="3" customFormat="1" x14ac:dyDescent="0.2">
      <c r="A817" s="2"/>
      <c r="B817" s="2"/>
      <c r="C817" s="2"/>
      <c r="D817" s="2"/>
      <c r="E817" s="2"/>
      <c r="F817" s="2"/>
      <c r="G817" s="2"/>
      <c r="H817" s="2"/>
      <c r="I817" s="2"/>
      <c r="J817" s="2"/>
      <c r="K817" s="2"/>
      <c r="L817" s="2"/>
      <c r="M817" s="2"/>
      <c r="N817" s="2"/>
      <c r="O817" s="2"/>
    </row>
    <row r="818" spans="1:15" s="3" customFormat="1" x14ac:dyDescent="0.2">
      <c r="A818" s="2"/>
      <c r="B818" s="2"/>
      <c r="C818" s="2"/>
      <c r="D818" s="2"/>
      <c r="E818" s="2"/>
      <c r="F818" s="2"/>
      <c r="G818" s="2"/>
      <c r="H818" s="2"/>
      <c r="I818" s="2"/>
      <c r="J818" s="2"/>
      <c r="K818" s="2"/>
      <c r="L818" s="2"/>
      <c r="M818" s="2"/>
      <c r="N818" s="2"/>
      <c r="O818" s="2"/>
    </row>
    <row r="819" spans="1:15" s="3" customFormat="1" x14ac:dyDescent="0.2">
      <c r="A819" s="2"/>
      <c r="B819" s="2"/>
      <c r="C819" s="2"/>
      <c r="D819" s="2"/>
      <c r="E819" s="2"/>
      <c r="F819" s="2"/>
      <c r="G819" s="2"/>
      <c r="H819" s="2"/>
      <c r="I819" s="2"/>
      <c r="J819" s="2"/>
      <c r="K819" s="2"/>
      <c r="L819" s="2"/>
      <c r="M819" s="2"/>
      <c r="N819" s="2"/>
      <c r="O819" s="2"/>
    </row>
    <row r="820" spans="1:15" s="3" customFormat="1" x14ac:dyDescent="0.2">
      <c r="A820" s="2"/>
      <c r="B820" s="2"/>
      <c r="C820" s="2"/>
      <c r="D820" s="2"/>
      <c r="E820" s="2"/>
      <c r="F820" s="2"/>
      <c r="G820" s="2"/>
      <c r="H820" s="2"/>
      <c r="I820" s="2"/>
      <c r="J820" s="2"/>
      <c r="K820" s="2"/>
      <c r="L820" s="2"/>
      <c r="M820" s="2"/>
      <c r="N820" s="2"/>
      <c r="O820" s="2"/>
    </row>
    <row r="821" spans="1:15" s="3" customFormat="1" x14ac:dyDescent="0.2">
      <c r="A821" s="2"/>
      <c r="B821" s="2"/>
      <c r="C821" s="2"/>
      <c r="D821" s="2"/>
      <c r="E821" s="2"/>
      <c r="F821" s="2"/>
      <c r="G821" s="2"/>
      <c r="H821" s="2"/>
      <c r="I821" s="2"/>
      <c r="J821" s="2"/>
      <c r="K821" s="2"/>
      <c r="L821" s="2"/>
      <c r="M821" s="2"/>
      <c r="N821" s="2"/>
      <c r="O821" s="2"/>
    </row>
    <row r="822" spans="1:15" s="3" customFormat="1" x14ac:dyDescent="0.2">
      <c r="A822" s="2"/>
      <c r="B822" s="2"/>
      <c r="C822" s="2"/>
      <c r="D822" s="2"/>
      <c r="E822" s="2"/>
      <c r="F822" s="2"/>
      <c r="G822" s="2"/>
      <c r="H822" s="2"/>
      <c r="I822" s="2"/>
      <c r="J822" s="2"/>
      <c r="K822" s="2"/>
      <c r="L822" s="2"/>
      <c r="M822" s="2"/>
      <c r="N822" s="2"/>
      <c r="O822" s="2"/>
    </row>
    <row r="823" spans="1:15" s="3" customFormat="1" x14ac:dyDescent="0.2">
      <c r="A823" s="2"/>
      <c r="B823" s="2"/>
      <c r="C823" s="2"/>
      <c r="D823" s="2"/>
      <c r="E823" s="2"/>
      <c r="F823" s="2"/>
      <c r="G823" s="2"/>
      <c r="H823" s="2"/>
      <c r="I823" s="2"/>
      <c r="J823" s="2"/>
      <c r="K823" s="2"/>
      <c r="L823" s="2"/>
      <c r="M823" s="2"/>
      <c r="N823" s="2"/>
      <c r="O823" s="2"/>
    </row>
    <row r="824" spans="1:15" s="3" customFormat="1" x14ac:dyDescent="0.2">
      <c r="A824" s="2"/>
      <c r="B824" s="2"/>
      <c r="C824" s="2"/>
      <c r="D824" s="2"/>
      <c r="E824" s="2"/>
      <c r="F824" s="2"/>
      <c r="G824" s="2"/>
      <c r="H824" s="2"/>
      <c r="I824" s="2"/>
      <c r="J824" s="2"/>
      <c r="K824" s="2"/>
      <c r="L824" s="2"/>
      <c r="M824" s="2"/>
      <c r="N824" s="2"/>
      <c r="O824" s="2"/>
    </row>
    <row r="825" spans="1:15" s="3" customFormat="1" x14ac:dyDescent="0.2">
      <c r="A825" s="2"/>
      <c r="B825" s="2"/>
      <c r="C825" s="2"/>
      <c r="D825" s="2"/>
      <c r="E825" s="2"/>
      <c r="F825" s="2"/>
      <c r="G825" s="2"/>
      <c r="H825" s="2"/>
      <c r="I825" s="2"/>
      <c r="J825" s="2"/>
      <c r="K825" s="2"/>
      <c r="L825" s="2"/>
      <c r="M825" s="2"/>
      <c r="N825" s="2"/>
      <c r="O825" s="2"/>
    </row>
    <row r="826" spans="1:15" s="3" customFormat="1" x14ac:dyDescent="0.2">
      <c r="A826" s="2"/>
      <c r="B826" s="2"/>
      <c r="C826" s="2"/>
      <c r="D826" s="2"/>
      <c r="E826" s="2"/>
      <c r="F826" s="2"/>
      <c r="G826" s="2"/>
      <c r="H826" s="2"/>
      <c r="I826" s="2"/>
      <c r="J826" s="2"/>
      <c r="K826" s="2"/>
      <c r="L826" s="2"/>
      <c r="M826" s="2"/>
      <c r="N826" s="2"/>
      <c r="O826" s="2"/>
    </row>
    <row r="827" spans="1:15" s="3" customFormat="1" x14ac:dyDescent="0.2">
      <c r="A827" s="2"/>
      <c r="B827" s="2"/>
      <c r="C827" s="2"/>
      <c r="D827" s="2"/>
      <c r="E827" s="2"/>
      <c r="F827" s="2"/>
      <c r="G827" s="2"/>
      <c r="H827" s="2"/>
      <c r="I827" s="2"/>
      <c r="J827" s="2"/>
      <c r="K827" s="2"/>
      <c r="L827" s="2"/>
      <c r="M827" s="2"/>
      <c r="N827" s="2"/>
      <c r="O827" s="2"/>
    </row>
    <row r="828" spans="1:15" s="3" customFormat="1" x14ac:dyDescent="0.2">
      <c r="A828" s="2"/>
      <c r="B828" s="2"/>
      <c r="C828" s="2"/>
      <c r="D828" s="2"/>
      <c r="E828" s="2"/>
      <c r="F828" s="2"/>
      <c r="G828" s="2"/>
      <c r="H828" s="2"/>
      <c r="I828" s="2"/>
      <c r="J828" s="2"/>
      <c r="K828" s="2"/>
      <c r="L828" s="2"/>
      <c r="M828" s="2"/>
      <c r="N828" s="2"/>
      <c r="O828" s="2"/>
    </row>
    <row r="829" spans="1:15" s="3" customFormat="1" x14ac:dyDescent="0.2">
      <c r="A829" s="2"/>
      <c r="B829" s="2"/>
      <c r="C829" s="2"/>
      <c r="D829" s="2"/>
      <c r="E829" s="2"/>
      <c r="F829" s="2"/>
      <c r="G829" s="2"/>
      <c r="H829" s="2"/>
      <c r="I829" s="2"/>
      <c r="J829" s="2"/>
      <c r="K829" s="2"/>
      <c r="L829" s="2"/>
      <c r="M829" s="2"/>
      <c r="N829" s="2"/>
      <c r="O829" s="2"/>
    </row>
    <row r="830" spans="1:15" s="3" customFormat="1" x14ac:dyDescent="0.2">
      <c r="A830" s="2"/>
      <c r="B830" s="2"/>
      <c r="C830" s="2"/>
      <c r="D830" s="2"/>
      <c r="E830" s="2"/>
      <c r="F830" s="2"/>
      <c r="G830" s="2"/>
      <c r="H830" s="2"/>
      <c r="I830" s="2"/>
      <c r="J830" s="2"/>
      <c r="K830" s="2"/>
      <c r="L830" s="2"/>
      <c r="M830" s="2"/>
      <c r="N830" s="2"/>
      <c r="O830" s="2"/>
    </row>
    <row r="831" spans="1:15" s="3" customFormat="1" x14ac:dyDescent="0.2">
      <c r="A831" s="2"/>
      <c r="B831" s="2"/>
      <c r="C831" s="2"/>
      <c r="D831" s="2"/>
      <c r="E831" s="2"/>
      <c r="F831" s="2"/>
      <c r="G831" s="2"/>
      <c r="H831" s="2"/>
      <c r="I831" s="2"/>
      <c r="J831" s="2"/>
      <c r="K831" s="2"/>
      <c r="L831" s="2"/>
      <c r="M831" s="2"/>
      <c r="N831" s="2"/>
      <c r="O831" s="2"/>
    </row>
    <row r="832" spans="1:15" s="3" customFormat="1" x14ac:dyDescent="0.2">
      <c r="A832" s="2"/>
      <c r="B832" s="2"/>
      <c r="C832" s="2"/>
      <c r="D832" s="2"/>
      <c r="E832" s="2"/>
      <c r="F832" s="2"/>
      <c r="G832" s="2"/>
      <c r="H832" s="2"/>
      <c r="I832" s="2"/>
      <c r="J832" s="2"/>
      <c r="K832" s="2"/>
      <c r="L832" s="2"/>
      <c r="M832" s="2"/>
      <c r="N832" s="2"/>
      <c r="O832" s="2"/>
    </row>
    <row r="833" spans="1:15" s="3" customFormat="1" x14ac:dyDescent="0.2">
      <c r="A833" s="2"/>
      <c r="B833" s="2"/>
      <c r="C833" s="2"/>
      <c r="D833" s="2"/>
      <c r="E833" s="2"/>
      <c r="F833" s="2"/>
      <c r="G833" s="2"/>
      <c r="H833" s="2"/>
      <c r="I833" s="2"/>
      <c r="J833" s="2"/>
      <c r="K833" s="2"/>
      <c r="L833" s="2"/>
      <c r="M833" s="2"/>
      <c r="N833" s="2"/>
      <c r="O833" s="2"/>
    </row>
    <row r="834" spans="1:15" s="3" customFormat="1" x14ac:dyDescent="0.2">
      <c r="A834" s="2"/>
      <c r="B834" s="2"/>
      <c r="C834" s="2"/>
      <c r="D834" s="2"/>
      <c r="E834" s="2"/>
      <c r="F834" s="2"/>
      <c r="G834" s="2"/>
      <c r="H834" s="2"/>
      <c r="I834" s="2"/>
      <c r="J834" s="2"/>
      <c r="K834" s="2"/>
      <c r="L834" s="2"/>
      <c r="M834" s="2"/>
      <c r="N834" s="2"/>
      <c r="O834" s="2"/>
    </row>
    <row r="835" spans="1:15" s="3" customFormat="1" x14ac:dyDescent="0.2">
      <c r="A835" s="2"/>
      <c r="B835" s="2"/>
      <c r="C835" s="2"/>
      <c r="D835" s="2"/>
      <c r="E835" s="2"/>
      <c r="F835" s="2"/>
      <c r="G835" s="2"/>
      <c r="H835" s="2"/>
      <c r="I835" s="2"/>
      <c r="J835" s="2"/>
      <c r="K835" s="2"/>
      <c r="L835" s="2"/>
      <c r="M835" s="2"/>
      <c r="N835" s="2"/>
      <c r="O835" s="2"/>
    </row>
    <row r="836" spans="1:15" s="3" customFormat="1" x14ac:dyDescent="0.2">
      <c r="A836" s="2"/>
      <c r="B836" s="2"/>
      <c r="C836" s="2"/>
      <c r="D836" s="2"/>
      <c r="E836" s="2"/>
      <c r="F836" s="2"/>
      <c r="G836" s="2"/>
      <c r="H836" s="2"/>
      <c r="I836" s="2"/>
      <c r="J836" s="2"/>
      <c r="K836" s="2"/>
      <c r="L836" s="2"/>
      <c r="M836" s="2"/>
      <c r="N836" s="2"/>
      <c r="O836" s="2"/>
    </row>
    <row r="837" spans="1:15" s="3" customFormat="1" x14ac:dyDescent="0.2">
      <c r="A837" s="2"/>
      <c r="B837" s="2"/>
      <c r="C837" s="2"/>
      <c r="D837" s="2"/>
      <c r="E837" s="2"/>
      <c r="F837" s="2"/>
      <c r="G837" s="2"/>
      <c r="H837" s="2"/>
      <c r="I837" s="2"/>
      <c r="J837" s="2"/>
      <c r="K837" s="2"/>
      <c r="L837" s="2"/>
      <c r="M837" s="2"/>
      <c r="N837" s="2"/>
      <c r="O837" s="2"/>
    </row>
    <row r="838" spans="1:15" s="3" customFormat="1" x14ac:dyDescent="0.2">
      <c r="A838" s="2"/>
      <c r="B838" s="2"/>
      <c r="C838" s="2"/>
      <c r="D838" s="2"/>
      <c r="E838" s="2"/>
      <c r="F838" s="2"/>
      <c r="G838" s="2"/>
      <c r="H838" s="2"/>
      <c r="I838" s="2"/>
      <c r="J838" s="2"/>
      <c r="K838" s="2"/>
      <c r="L838" s="2"/>
      <c r="M838" s="2"/>
      <c r="N838" s="2"/>
      <c r="O838" s="2"/>
    </row>
    <row r="839" spans="1:15" s="3" customFormat="1" x14ac:dyDescent="0.2">
      <c r="A839" s="2"/>
      <c r="B839" s="2"/>
      <c r="C839" s="2"/>
      <c r="D839" s="2"/>
      <c r="E839" s="2"/>
      <c r="F839" s="2"/>
      <c r="G839" s="2"/>
      <c r="H839" s="2"/>
      <c r="I839" s="2"/>
      <c r="J839" s="2"/>
      <c r="K839" s="2"/>
      <c r="L839" s="2"/>
      <c r="M839" s="2"/>
      <c r="N839" s="2"/>
      <c r="O839" s="2"/>
    </row>
    <row r="840" spans="1:15" s="3" customFormat="1" x14ac:dyDescent="0.2">
      <c r="A840" s="2"/>
      <c r="B840" s="2"/>
      <c r="C840" s="2"/>
      <c r="D840" s="2"/>
      <c r="E840" s="2"/>
      <c r="F840" s="2"/>
      <c r="G840" s="2"/>
      <c r="H840" s="2"/>
      <c r="I840" s="2"/>
      <c r="J840" s="2"/>
      <c r="K840" s="2"/>
      <c r="L840" s="2"/>
      <c r="M840" s="2"/>
      <c r="N840" s="2"/>
      <c r="O840" s="2"/>
    </row>
    <row r="841" spans="1:15" s="3" customFormat="1" x14ac:dyDescent="0.2">
      <c r="A841" s="2"/>
      <c r="B841" s="2"/>
      <c r="C841" s="2"/>
      <c r="D841" s="2"/>
      <c r="E841" s="2"/>
      <c r="F841" s="2"/>
      <c r="G841" s="2"/>
      <c r="H841" s="2"/>
      <c r="I841" s="2"/>
      <c r="J841" s="2"/>
      <c r="K841" s="2"/>
      <c r="L841" s="2"/>
      <c r="M841" s="2"/>
      <c r="N841" s="2"/>
      <c r="O841" s="2"/>
    </row>
    <row r="842" spans="1:15" s="3" customFormat="1" x14ac:dyDescent="0.2">
      <c r="A842" s="2"/>
      <c r="B842" s="2"/>
      <c r="C842" s="2"/>
      <c r="D842" s="2"/>
      <c r="E842" s="2"/>
      <c r="F842" s="2"/>
      <c r="G842" s="2"/>
      <c r="H842" s="2"/>
      <c r="I842" s="2"/>
      <c r="J842" s="2"/>
      <c r="K842" s="2"/>
      <c r="L842" s="2"/>
      <c r="M842" s="2"/>
      <c r="N842" s="2"/>
      <c r="O842" s="2"/>
    </row>
    <row r="843" spans="1:15" s="3" customFormat="1" x14ac:dyDescent="0.2">
      <c r="A843" s="2"/>
      <c r="B843" s="2"/>
      <c r="C843" s="2"/>
      <c r="D843" s="2"/>
      <c r="E843" s="2"/>
      <c r="F843" s="2"/>
      <c r="G843" s="2"/>
      <c r="H843" s="2"/>
      <c r="I843" s="2"/>
      <c r="J843" s="2"/>
      <c r="K843" s="2"/>
      <c r="L843" s="2"/>
      <c r="M843" s="2"/>
      <c r="N843" s="2"/>
      <c r="O843" s="2"/>
    </row>
    <row r="844" spans="1:15" s="3" customFormat="1" x14ac:dyDescent="0.2">
      <c r="A844" s="2"/>
      <c r="B844" s="2"/>
      <c r="C844" s="2"/>
      <c r="D844" s="2"/>
      <c r="E844" s="2"/>
      <c r="F844" s="2"/>
      <c r="G844" s="2"/>
      <c r="H844" s="2"/>
      <c r="I844" s="2"/>
      <c r="J844" s="2"/>
      <c r="K844" s="2"/>
      <c r="L844" s="2"/>
      <c r="M844" s="2"/>
      <c r="N844" s="2"/>
      <c r="O844" s="2"/>
    </row>
    <row r="845" spans="1:15" s="3" customFormat="1" x14ac:dyDescent="0.2">
      <c r="A845" s="2"/>
      <c r="B845" s="2"/>
      <c r="C845" s="2"/>
      <c r="D845" s="2"/>
      <c r="E845" s="2"/>
      <c r="F845" s="2"/>
      <c r="G845" s="2"/>
      <c r="H845" s="2"/>
      <c r="I845" s="2"/>
      <c r="J845" s="2"/>
      <c r="K845" s="2"/>
      <c r="L845" s="2"/>
      <c r="M845" s="2"/>
      <c r="N845" s="2"/>
      <c r="O845" s="2"/>
    </row>
    <row r="846" spans="1:15" s="3" customFormat="1" x14ac:dyDescent="0.2">
      <c r="A846" s="2"/>
      <c r="B846" s="2"/>
      <c r="C846" s="2"/>
      <c r="D846" s="2"/>
      <c r="E846" s="2"/>
      <c r="F846" s="2"/>
      <c r="G846" s="2"/>
      <c r="H846" s="2"/>
      <c r="I846" s="2"/>
      <c r="J846" s="2"/>
      <c r="K846" s="2"/>
      <c r="L846" s="2"/>
      <c r="M846" s="2"/>
      <c r="N846" s="2"/>
      <c r="O846" s="2"/>
    </row>
    <row r="847" spans="1:15" s="3" customFormat="1" x14ac:dyDescent="0.2">
      <c r="A847" s="2"/>
      <c r="B847" s="2"/>
      <c r="C847" s="2"/>
      <c r="D847" s="2"/>
      <c r="E847" s="2"/>
      <c r="F847" s="2"/>
      <c r="G847" s="2"/>
      <c r="H847" s="2"/>
      <c r="I847" s="2"/>
      <c r="J847" s="2"/>
      <c r="K847" s="2"/>
      <c r="L847" s="2"/>
      <c r="M847" s="2"/>
      <c r="N847" s="2"/>
      <c r="O847" s="2"/>
    </row>
    <row r="848" spans="1:15" s="3" customFormat="1" x14ac:dyDescent="0.2">
      <c r="A848" s="2"/>
      <c r="B848" s="2"/>
      <c r="C848" s="2"/>
      <c r="D848" s="2"/>
      <c r="E848" s="2"/>
      <c r="F848" s="2"/>
      <c r="G848" s="2"/>
      <c r="H848" s="2"/>
      <c r="I848" s="2"/>
      <c r="J848" s="2"/>
      <c r="K848" s="2"/>
      <c r="L848" s="2"/>
      <c r="M848" s="2"/>
      <c r="N848" s="2"/>
      <c r="O848" s="2"/>
    </row>
    <row r="849" spans="1:15" s="3" customFormat="1" x14ac:dyDescent="0.2">
      <c r="A849" s="2"/>
      <c r="B849" s="2"/>
      <c r="C849" s="2"/>
      <c r="D849" s="2"/>
      <c r="E849" s="2"/>
      <c r="F849" s="2"/>
      <c r="G849" s="2"/>
      <c r="H849" s="2"/>
      <c r="I849" s="2"/>
      <c r="J849" s="2"/>
      <c r="K849" s="2"/>
      <c r="L849" s="2"/>
      <c r="M849" s="2"/>
      <c r="N849" s="2"/>
      <c r="O849" s="2"/>
    </row>
    <row r="850" spans="1:15" s="3" customFormat="1" x14ac:dyDescent="0.2">
      <c r="A850" s="2"/>
      <c r="B850" s="2"/>
      <c r="C850" s="2"/>
      <c r="D850" s="2"/>
      <c r="E850" s="2"/>
      <c r="F850" s="2"/>
      <c r="G850" s="2"/>
      <c r="H850" s="2"/>
      <c r="I850" s="2"/>
      <c r="J850" s="2"/>
      <c r="K850" s="2"/>
      <c r="L850" s="2"/>
      <c r="M850" s="2"/>
      <c r="N850" s="2"/>
      <c r="O850" s="2"/>
    </row>
    <row r="851" spans="1:15" s="3" customFormat="1" x14ac:dyDescent="0.2">
      <c r="A851" s="2"/>
      <c r="B851" s="2"/>
      <c r="C851" s="2"/>
      <c r="D851" s="2"/>
      <c r="E851" s="2"/>
      <c r="F851" s="2"/>
      <c r="G851" s="2"/>
      <c r="H851" s="2"/>
      <c r="I851" s="2"/>
      <c r="J851" s="2"/>
      <c r="K851" s="2"/>
      <c r="L851" s="2"/>
      <c r="M851" s="2"/>
      <c r="N851" s="2"/>
      <c r="O851" s="2"/>
    </row>
    <row r="852" spans="1:15" s="3" customFormat="1" x14ac:dyDescent="0.2">
      <c r="A852" s="2"/>
      <c r="B852" s="2"/>
      <c r="C852" s="2"/>
      <c r="D852" s="2"/>
      <c r="E852" s="2"/>
      <c r="F852" s="2"/>
      <c r="G852" s="2"/>
      <c r="H852" s="2"/>
      <c r="I852" s="2"/>
      <c r="J852" s="2"/>
      <c r="K852" s="2"/>
      <c r="L852" s="2"/>
      <c r="M852" s="2"/>
      <c r="N852" s="2"/>
      <c r="O852" s="2"/>
    </row>
    <row r="853" spans="1:15" s="3" customFormat="1" x14ac:dyDescent="0.2">
      <c r="A853" s="2"/>
      <c r="B853" s="2"/>
      <c r="C853" s="2"/>
      <c r="D853" s="2"/>
      <c r="E853" s="2"/>
      <c r="F853" s="2"/>
      <c r="G853" s="2"/>
      <c r="H853" s="2"/>
      <c r="I853" s="2"/>
      <c r="J853" s="2"/>
      <c r="K853" s="2"/>
      <c r="L853" s="2"/>
      <c r="M853" s="2"/>
      <c r="N853" s="2"/>
      <c r="O853" s="2"/>
    </row>
    <row r="854" spans="1:15" s="3" customFormat="1" x14ac:dyDescent="0.2">
      <c r="A854" s="2"/>
      <c r="B854" s="2"/>
      <c r="C854" s="2"/>
      <c r="D854" s="2"/>
      <c r="E854" s="2"/>
      <c r="F854" s="2"/>
      <c r="G854" s="2"/>
      <c r="H854" s="2"/>
      <c r="I854" s="2"/>
      <c r="J854" s="2"/>
      <c r="K854" s="2"/>
      <c r="L854" s="2"/>
      <c r="M854" s="2"/>
      <c r="N854" s="2"/>
      <c r="O854" s="2"/>
    </row>
    <row r="855" spans="1:15" s="3" customFormat="1" x14ac:dyDescent="0.2">
      <c r="A855" s="2"/>
      <c r="B855" s="2"/>
      <c r="C855" s="2"/>
      <c r="D855" s="2"/>
      <c r="E855" s="2"/>
      <c r="F855" s="2"/>
      <c r="G855" s="2"/>
      <c r="H855" s="2"/>
      <c r="I855" s="2"/>
      <c r="J855" s="2"/>
      <c r="K855" s="2"/>
      <c r="L855" s="2"/>
      <c r="M855" s="2"/>
      <c r="N855" s="2"/>
      <c r="O855" s="2"/>
    </row>
    <row r="856" spans="1:15" s="3" customFormat="1" x14ac:dyDescent="0.2">
      <c r="A856" s="2"/>
      <c r="B856" s="2"/>
      <c r="C856" s="2"/>
      <c r="D856" s="2"/>
      <c r="E856" s="2"/>
      <c r="F856" s="2"/>
      <c r="G856" s="2"/>
      <c r="H856" s="2"/>
      <c r="I856" s="2"/>
      <c r="J856" s="2"/>
      <c r="K856" s="2"/>
      <c r="L856" s="2"/>
      <c r="M856" s="2"/>
      <c r="N856" s="2"/>
      <c r="O856" s="2"/>
    </row>
    <row r="857" spans="1:15" s="3" customFormat="1" x14ac:dyDescent="0.2">
      <c r="A857" s="2"/>
      <c r="B857" s="2"/>
      <c r="C857" s="2"/>
      <c r="D857" s="2"/>
      <c r="E857" s="2"/>
      <c r="F857" s="2"/>
      <c r="G857" s="2"/>
      <c r="H857" s="2"/>
      <c r="I857" s="2"/>
      <c r="J857" s="2"/>
      <c r="K857" s="2"/>
      <c r="L857" s="2"/>
      <c r="M857" s="2"/>
      <c r="N857" s="2"/>
      <c r="O857" s="2"/>
    </row>
    <row r="858" spans="1:15" s="3" customFormat="1" x14ac:dyDescent="0.2">
      <c r="A858" s="2"/>
      <c r="B858" s="2"/>
      <c r="C858" s="2"/>
      <c r="D858" s="2"/>
      <c r="E858" s="2"/>
      <c r="F858" s="2"/>
      <c r="G858" s="2"/>
      <c r="H858" s="2"/>
      <c r="I858" s="2"/>
      <c r="J858" s="2"/>
      <c r="K858" s="2"/>
      <c r="L858" s="2"/>
      <c r="M858" s="2"/>
      <c r="N858" s="2"/>
      <c r="O858" s="2"/>
    </row>
    <row r="859" spans="1:15" s="3" customFormat="1" x14ac:dyDescent="0.2">
      <c r="A859" s="2"/>
      <c r="B859" s="2"/>
      <c r="C859" s="2"/>
      <c r="D859" s="2"/>
      <c r="E859" s="2"/>
      <c r="F859" s="2"/>
      <c r="G859" s="2"/>
      <c r="H859" s="2"/>
      <c r="I859" s="2"/>
      <c r="J859" s="2"/>
      <c r="K859" s="2"/>
      <c r="L859" s="2"/>
      <c r="M859" s="2"/>
      <c r="N859" s="2"/>
      <c r="O859" s="2"/>
    </row>
    <row r="860" spans="1:15" s="3" customFormat="1" x14ac:dyDescent="0.2">
      <c r="A860" s="2"/>
      <c r="B860" s="2"/>
      <c r="C860" s="2"/>
      <c r="D860" s="2"/>
      <c r="E860" s="2"/>
      <c r="F860" s="2"/>
      <c r="G860" s="2"/>
      <c r="H860" s="2"/>
      <c r="I860" s="2"/>
      <c r="J860" s="2"/>
      <c r="K860" s="2"/>
      <c r="L860" s="2"/>
      <c r="M860" s="2"/>
      <c r="N860" s="2"/>
      <c r="O860" s="2"/>
    </row>
    <row r="861" spans="1:15" s="3" customFormat="1" x14ac:dyDescent="0.2">
      <c r="A861" s="2"/>
      <c r="B861" s="2"/>
      <c r="C861" s="2"/>
      <c r="D861" s="2"/>
      <c r="E861" s="2"/>
      <c r="F861" s="2"/>
      <c r="G861" s="2"/>
      <c r="H861" s="2"/>
      <c r="I861" s="2"/>
      <c r="J861" s="2"/>
      <c r="K861" s="2"/>
      <c r="L861" s="2"/>
      <c r="M861" s="2"/>
      <c r="N861" s="2"/>
      <c r="O861" s="2"/>
    </row>
    <row r="862" spans="1:15" s="3" customFormat="1" x14ac:dyDescent="0.2">
      <c r="A862" s="2"/>
      <c r="B862" s="2"/>
      <c r="C862" s="2"/>
      <c r="D862" s="2"/>
      <c r="E862" s="2"/>
      <c r="F862" s="2"/>
      <c r="G862" s="2"/>
      <c r="H862" s="2"/>
      <c r="I862" s="2"/>
      <c r="J862" s="2"/>
      <c r="K862" s="2"/>
      <c r="L862" s="2"/>
      <c r="M862" s="2"/>
      <c r="N862" s="2"/>
      <c r="O862" s="2"/>
    </row>
    <row r="863" spans="1:15" s="3" customFormat="1" x14ac:dyDescent="0.2">
      <c r="A863" s="2"/>
      <c r="B863" s="2"/>
      <c r="C863" s="2"/>
      <c r="D863" s="2"/>
      <c r="E863" s="2"/>
      <c r="F863" s="2"/>
      <c r="G863" s="2"/>
      <c r="H863" s="2"/>
      <c r="I863" s="2"/>
      <c r="J863" s="2"/>
      <c r="K863" s="2"/>
      <c r="L863" s="2"/>
      <c r="M863" s="2"/>
      <c r="N863" s="2"/>
      <c r="O863" s="2"/>
    </row>
    <row r="864" spans="1:15" s="3" customFormat="1" x14ac:dyDescent="0.2">
      <c r="A864" s="2"/>
      <c r="B864" s="2"/>
      <c r="C864" s="2"/>
      <c r="D864" s="2"/>
      <c r="E864" s="2"/>
      <c r="F864" s="2"/>
      <c r="G864" s="2"/>
      <c r="H864" s="2"/>
      <c r="I864" s="2"/>
      <c r="J864" s="2"/>
      <c r="K864" s="2"/>
      <c r="L864" s="2"/>
      <c r="M864" s="2"/>
      <c r="N864" s="2"/>
      <c r="O864" s="2"/>
    </row>
    <row r="865" spans="1:15" s="3" customFormat="1" x14ac:dyDescent="0.2">
      <c r="A865" s="2"/>
      <c r="B865" s="2"/>
      <c r="C865" s="2"/>
      <c r="D865" s="2"/>
      <c r="E865" s="2"/>
      <c r="F865" s="2"/>
      <c r="G865" s="2"/>
      <c r="H865" s="2"/>
      <c r="I865" s="2"/>
      <c r="J865" s="2"/>
      <c r="K865" s="2"/>
      <c r="L865" s="2"/>
      <c r="M865" s="2"/>
      <c r="N865" s="2"/>
      <c r="O865" s="2"/>
    </row>
    <row r="866" spans="1:15" s="3" customFormat="1" x14ac:dyDescent="0.2">
      <c r="A866" s="2"/>
      <c r="B866" s="2"/>
      <c r="C866" s="2"/>
      <c r="D866" s="2"/>
      <c r="E866" s="2"/>
      <c r="F866" s="2"/>
      <c r="G866" s="2"/>
      <c r="H866" s="2"/>
      <c r="I866" s="2"/>
      <c r="J866" s="2"/>
      <c r="K866" s="2"/>
      <c r="L866" s="2"/>
      <c r="M866" s="2"/>
      <c r="N866" s="2"/>
      <c r="O866" s="2"/>
    </row>
    <row r="867" spans="1:15" s="3" customFormat="1" x14ac:dyDescent="0.2">
      <c r="A867" s="2"/>
      <c r="B867" s="2"/>
      <c r="C867" s="2"/>
      <c r="D867" s="2"/>
      <c r="E867" s="2"/>
      <c r="F867" s="2"/>
      <c r="G867" s="2"/>
      <c r="H867" s="2"/>
      <c r="I867" s="2"/>
      <c r="J867" s="2"/>
      <c r="K867" s="2"/>
      <c r="L867" s="2"/>
      <c r="M867" s="2"/>
      <c r="N867" s="2"/>
      <c r="O867" s="2"/>
    </row>
    <row r="868" spans="1:15" s="3" customFormat="1" x14ac:dyDescent="0.2">
      <c r="A868" s="2"/>
      <c r="B868" s="2"/>
      <c r="C868" s="2"/>
      <c r="D868" s="2"/>
      <c r="E868" s="2"/>
      <c r="F868" s="2"/>
      <c r="G868" s="2"/>
      <c r="H868" s="2"/>
      <c r="I868" s="2"/>
      <c r="J868" s="2"/>
      <c r="K868" s="2"/>
      <c r="L868" s="2"/>
      <c r="M868" s="2"/>
      <c r="N868" s="2"/>
      <c r="O868" s="2"/>
    </row>
    <row r="869" spans="1:15" s="3" customFormat="1" x14ac:dyDescent="0.2">
      <c r="A869" s="2"/>
      <c r="B869" s="2"/>
      <c r="C869" s="2"/>
      <c r="D869" s="2"/>
      <c r="E869" s="2"/>
      <c r="F869" s="2"/>
      <c r="G869" s="2"/>
      <c r="H869" s="2"/>
      <c r="I869" s="2"/>
      <c r="J869" s="2"/>
      <c r="K869" s="2"/>
      <c r="L869" s="2"/>
      <c r="M869" s="2"/>
      <c r="N869" s="2"/>
      <c r="O869" s="2"/>
    </row>
    <row r="870" spans="1:15" s="3" customFormat="1" x14ac:dyDescent="0.2">
      <c r="A870" s="2"/>
      <c r="B870" s="2"/>
      <c r="C870" s="2"/>
      <c r="D870" s="2"/>
      <c r="E870" s="2"/>
      <c r="F870" s="2"/>
      <c r="G870" s="2"/>
      <c r="H870" s="2"/>
      <c r="I870" s="2"/>
      <c r="J870" s="2"/>
      <c r="K870" s="2"/>
      <c r="L870" s="2"/>
      <c r="M870" s="2"/>
      <c r="N870" s="2"/>
      <c r="O870" s="2"/>
    </row>
    <row r="871" spans="1:15" s="3" customFormat="1" x14ac:dyDescent="0.2">
      <c r="A871" s="2"/>
      <c r="B871" s="2"/>
      <c r="C871" s="2"/>
      <c r="D871" s="2"/>
      <c r="E871" s="2"/>
      <c r="F871" s="2"/>
      <c r="G871" s="2"/>
      <c r="H871" s="2"/>
      <c r="I871" s="2"/>
      <c r="J871" s="2"/>
      <c r="K871" s="2"/>
      <c r="L871" s="2"/>
      <c r="M871" s="2"/>
      <c r="N871" s="2"/>
      <c r="O871" s="2"/>
    </row>
    <row r="872" spans="1:15" s="3" customFormat="1" x14ac:dyDescent="0.2">
      <c r="A872" s="2"/>
      <c r="B872" s="2"/>
      <c r="C872" s="2"/>
      <c r="D872" s="2"/>
      <c r="E872" s="2"/>
      <c r="F872" s="2"/>
      <c r="G872" s="2"/>
      <c r="H872" s="2"/>
      <c r="I872" s="2"/>
      <c r="J872" s="2"/>
      <c r="K872" s="2"/>
      <c r="L872" s="2"/>
      <c r="M872" s="2"/>
      <c r="N872" s="2"/>
      <c r="O872" s="2"/>
    </row>
    <row r="873" spans="1:15" s="3" customFormat="1" x14ac:dyDescent="0.2">
      <c r="A873" s="2"/>
      <c r="B873" s="2"/>
      <c r="C873" s="2"/>
      <c r="D873" s="2"/>
      <c r="E873" s="2"/>
      <c r="F873" s="2"/>
      <c r="G873" s="2"/>
      <c r="H873" s="2"/>
      <c r="I873" s="2"/>
      <c r="J873" s="2"/>
      <c r="K873" s="2"/>
      <c r="L873" s="2"/>
      <c r="M873" s="2"/>
      <c r="N873" s="2"/>
      <c r="O873" s="2"/>
    </row>
    <row r="874" spans="1:15" s="3" customFormat="1" x14ac:dyDescent="0.2">
      <c r="A874" s="2"/>
      <c r="B874" s="2"/>
      <c r="C874" s="2"/>
      <c r="D874" s="2"/>
      <c r="E874" s="2"/>
      <c r="F874" s="2"/>
      <c r="G874" s="2"/>
      <c r="H874" s="2"/>
      <c r="I874" s="2"/>
      <c r="J874" s="2"/>
      <c r="K874" s="2"/>
      <c r="L874" s="2"/>
      <c r="M874" s="2"/>
      <c r="N874" s="2"/>
      <c r="O874" s="2"/>
    </row>
    <row r="875" spans="1:15" s="3" customFormat="1" x14ac:dyDescent="0.2">
      <c r="A875" s="2"/>
      <c r="B875" s="2"/>
      <c r="C875" s="2"/>
      <c r="D875" s="2"/>
      <c r="E875" s="2"/>
      <c r="F875" s="2"/>
      <c r="G875" s="2"/>
      <c r="H875" s="2"/>
      <c r="I875" s="2"/>
      <c r="J875" s="2"/>
      <c r="K875" s="2"/>
      <c r="L875" s="2"/>
      <c r="M875" s="2"/>
      <c r="N875" s="2"/>
      <c r="O875" s="2"/>
    </row>
    <row r="876" spans="1:15" s="3" customFormat="1" x14ac:dyDescent="0.2">
      <c r="A876" s="2"/>
      <c r="B876" s="2"/>
      <c r="C876" s="2"/>
      <c r="D876" s="2"/>
      <c r="E876" s="2"/>
      <c r="F876" s="2"/>
      <c r="G876" s="2"/>
      <c r="H876" s="2"/>
      <c r="I876" s="2"/>
      <c r="J876" s="2"/>
      <c r="K876" s="2"/>
      <c r="L876" s="2"/>
      <c r="M876" s="2"/>
      <c r="N876" s="2"/>
      <c r="O876" s="2"/>
    </row>
    <row r="877" spans="1:15" s="3" customFormat="1" x14ac:dyDescent="0.2">
      <c r="A877" s="2"/>
      <c r="B877" s="2"/>
      <c r="C877" s="2"/>
      <c r="D877" s="2"/>
      <c r="E877" s="2"/>
      <c r="F877" s="2"/>
      <c r="G877" s="2"/>
      <c r="H877" s="2"/>
      <c r="I877" s="2"/>
      <c r="J877" s="2"/>
      <c r="K877" s="2"/>
      <c r="L877" s="2"/>
      <c r="M877" s="2"/>
      <c r="N877" s="2"/>
      <c r="O877" s="2"/>
    </row>
    <row r="878" spans="1:15" s="3" customFormat="1" x14ac:dyDescent="0.2">
      <c r="A878" s="2"/>
      <c r="B878" s="2"/>
      <c r="C878" s="2"/>
      <c r="D878" s="2"/>
      <c r="E878" s="2"/>
      <c r="F878" s="2"/>
      <c r="G878" s="2"/>
      <c r="H878" s="2"/>
      <c r="I878" s="2"/>
      <c r="J878" s="2"/>
      <c r="K878" s="2"/>
      <c r="L878" s="2"/>
      <c r="M878" s="2"/>
      <c r="N878" s="2"/>
      <c r="O878" s="2"/>
    </row>
    <row r="879" spans="1:15" s="3" customFormat="1" x14ac:dyDescent="0.2">
      <c r="A879" s="2"/>
      <c r="B879" s="2"/>
      <c r="C879" s="2"/>
      <c r="D879" s="2"/>
      <c r="E879" s="2"/>
      <c r="F879" s="2"/>
      <c r="G879" s="2"/>
      <c r="H879" s="2"/>
      <c r="I879" s="2"/>
      <c r="J879" s="2"/>
      <c r="K879" s="2"/>
      <c r="L879" s="2"/>
      <c r="M879" s="2"/>
      <c r="N879" s="2"/>
      <c r="O879" s="2"/>
    </row>
    <row r="880" spans="1:15" s="3" customFormat="1" x14ac:dyDescent="0.2">
      <c r="A880" s="2"/>
      <c r="B880" s="2"/>
      <c r="C880" s="2"/>
      <c r="D880" s="2"/>
      <c r="E880" s="2"/>
      <c r="F880" s="2"/>
      <c r="G880" s="2"/>
      <c r="H880" s="2"/>
      <c r="I880" s="2"/>
      <c r="J880" s="2"/>
      <c r="K880" s="2"/>
      <c r="L880" s="2"/>
      <c r="M880" s="2"/>
      <c r="N880" s="2"/>
      <c r="O880" s="2"/>
    </row>
    <row r="881" spans="1:15" s="3" customFormat="1" x14ac:dyDescent="0.2">
      <c r="A881" s="2"/>
      <c r="B881" s="2"/>
      <c r="C881" s="2"/>
      <c r="D881" s="2"/>
      <c r="E881" s="2"/>
      <c r="F881" s="2"/>
      <c r="G881" s="2"/>
      <c r="H881" s="2"/>
      <c r="I881" s="2"/>
      <c r="J881" s="2"/>
      <c r="K881" s="2"/>
      <c r="L881" s="2"/>
      <c r="M881" s="2"/>
      <c r="N881" s="2"/>
      <c r="O881" s="2"/>
    </row>
    <row r="882" spans="1:15" s="3" customFormat="1" x14ac:dyDescent="0.2">
      <c r="A882" s="2"/>
      <c r="B882" s="2"/>
      <c r="C882" s="2"/>
      <c r="D882" s="2"/>
      <c r="E882" s="2"/>
      <c r="F882" s="2"/>
      <c r="G882" s="2"/>
      <c r="H882" s="2"/>
      <c r="I882" s="2"/>
      <c r="J882" s="2"/>
      <c r="K882" s="2"/>
      <c r="L882" s="2"/>
      <c r="M882" s="2"/>
      <c r="N882" s="2"/>
      <c r="O882" s="2"/>
    </row>
    <row r="883" spans="1:15" s="3" customFormat="1" x14ac:dyDescent="0.2">
      <c r="A883" s="2"/>
      <c r="B883" s="2"/>
      <c r="C883" s="2"/>
      <c r="D883" s="2"/>
      <c r="E883" s="2"/>
      <c r="F883" s="2"/>
      <c r="G883" s="2"/>
      <c r="H883" s="2"/>
      <c r="I883" s="2"/>
      <c r="J883" s="2"/>
      <c r="K883" s="2"/>
      <c r="L883" s="2"/>
      <c r="M883" s="2"/>
      <c r="N883" s="2"/>
      <c r="O883" s="2"/>
    </row>
    <row r="884" spans="1:15" s="3" customFormat="1" x14ac:dyDescent="0.2">
      <c r="A884" s="2"/>
      <c r="B884" s="2"/>
      <c r="C884" s="2"/>
      <c r="D884" s="2"/>
      <c r="E884" s="2"/>
      <c r="F884" s="2"/>
      <c r="G884" s="2"/>
      <c r="H884" s="2"/>
      <c r="I884" s="2"/>
      <c r="J884" s="2"/>
      <c r="K884" s="2"/>
      <c r="L884" s="2"/>
      <c r="M884" s="2"/>
      <c r="N884" s="2"/>
      <c r="O884" s="2"/>
    </row>
    <row r="885" spans="1:15" s="3" customFormat="1" x14ac:dyDescent="0.2">
      <c r="A885" s="2"/>
      <c r="B885" s="2"/>
      <c r="C885" s="2"/>
      <c r="D885" s="2"/>
      <c r="E885" s="2"/>
      <c r="F885" s="2"/>
      <c r="G885" s="2"/>
      <c r="H885" s="2"/>
      <c r="I885" s="2"/>
      <c r="J885" s="2"/>
      <c r="K885" s="2"/>
      <c r="L885" s="2"/>
      <c r="M885" s="2"/>
      <c r="N885" s="2"/>
      <c r="O885" s="2"/>
    </row>
    <row r="886" spans="1:15" s="3" customFormat="1" x14ac:dyDescent="0.2">
      <c r="A886" s="2"/>
      <c r="B886" s="2"/>
      <c r="C886" s="2"/>
      <c r="D886" s="2"/>
      <c r="E886" s="2"/>
      <c r="F886" s="2"/>
      <c r="G886" s="2"/>
      <c r="H886" s="2"/>
      <c r="I886" s="2"/>
      <c r="J886" s="2"/>
      <c r="K886" s="2"/>
      <c r="L886" s="2"/>
      <c r="M886" s="2"/>
      <c r="N886" s="2"/>
      <c r="O886" s="2"/>
    </row>
    <row r="887" spans="1:15" s="3" customFormat="1" x14ac:dyDescent="0.2">
      <c r="A887" s="2"/>
      <c r="B887" s="2"/>
      <c r="C887" s="2"/>
      <c r="D887" s="2"/>
      <c r="E887" s="2"/>
      <c r="F887" s="2"/>
      <c r="G887" s="2"/>
      <c r="H887" s="2"/>
      <c r="I887" s="2"/>
      <c r="J887" s="2"/>
      <c r="K887" s="2"/>
      <c r="L887" s="2"/>
      <c r="M887" s="2"/>
      <c r="N887" s="2"/>
      <c r="O887" s="2"/>
    </row>
    <row r="888" spans="1:15" s="3" customFormat="1" x14ac:dyDescent="0.2">
      <c r="A888" s="2"/>
      <c r="B888" s="2"/>
      <c r="C888" s="2"/>
      <c r="D888" s="2"/>
      <c r="E888" s="2"/>
      <c r="F888" s="2"/>
      <c r="G888" s="2"/>
      <c r="H888" s="2"/>
      <c r="I888" s="2"/>
      <c r="J888" s="2"/>
      <c r="K888" s="2"/>
      <c r="L888" s="2"/>
      <c r="M888" s="2"/>
      <c r="N888" s="2"/>
      <c r="O888" s="2"/>
    </row>
    <row r="889" spans="1:15" s="3" customFormat="1" x14ac:dyDescent="0.2">
      <c r="A889" s="2"/>
      <c r="B889" s="2"/>
      <c r="C889" s="2"/>
      <c r="D889" s="2"/>
      <c r="E889" s="2"/>
      <c r="F889" s="2"/>
      <c r="G889" s="2"/>
      <c r="H889" s="2"/>
      <c r="I889" s="2"/>
      <c r="J889" s="2"/>
      <c r="K889" s="2"/>
      <c r="L889" s="2"/>
      <c r="M889" s="2"/>
      <c r="N889" s="2"/>
      <c r="O889" s="2"/>
    </row>
    <row r="890" spans="1:15" s="3" customFormat="1" x14ac:dyDescent="0.2">
      <c r="A890" s="2"/>
      <c r="B890" s="2"/>
      <c r="C890" s="2"/>
      <c r="D890" s="2"/>
      <c r="E890" s="2"/>
      <c r="F890" s="2"/>
      <c r="G890" s="2"/>
      <c r="H890" s="2"/>
      <c r="I890" s="2"/>
      <c r="J890" s="2"/>
      <c r="K890" s="2"/>
      <c r="L890" s="2"/>
      <c r="M890" s="2"/>
      <c r="N890" s="2"/>
      <c r="O890" s="2"/>
    </row>
    <row r="891" spans="1:15" s="3" customFormat="1" x14ac:dyDescent="0.2">
      <c r="A891" s="2"/>
      <c r="B891" s="2"/>
      <c r="C891" s="2"/>
      <c r="D891" s="2"/>
      <c r="E891" s="2"/>
      <c r="F891" s="2"/>
      <c r="G891" s="2"/>
      <c r="H891" s="2"/>
      <c r="I891" s="2"/>
      <c r="J891" s="2"/>
      <c r="K891" s="2"/>
      <c r="L891" s="2"/>
      <c r="M891" s="2"/>
      <c r="N891" s="2"/>
      <c r="O891" s="2"/>
    </row>
    <row r="892" spans="1:15" s="3" customFormat="1" x14ac:dyDescent="0.2">
      <c r="A892" s="2"/>
      <c r="B892" s="2"/>
      <c r="C892" s="2"/>
      <c r="D892" s="2"/>
      <c r="E892" s="2"/>
      <c r="F892" s="2"/>
      <c r="G892" s="2"/>
      <c r="H892" s="2"/>
      <c r="I892" s="2"/>
      <c r="J892" s="2"/>
      <c r="K892" s="2"/>
      <c r="L892" s="2"/>
      <c r="M892" s="2"/>
      <c r="N892" s="2"/>
      <c r="O892" s="2"/>
    </row>
    <row r="893" spans="1:15" s="3" customFormat="1" x14ac:dyDescent="0.2">
      <c r="A893" s="2"/>
      <c r="B893" s="2"/>
      <c r="C893" s="2"/>
      <c r="D893" s="2"/>
      <c r="E893" s="2"/>
      <c r="F893" s="2"/>
      <c r="G893" s="2"/>
      <c r="H893" s="2"/>
      <c r="I893" s="2"/>
      <c r="J893" s="2"/>
      <c r="K893" s="2"/>
      <c r="L893" s="2"/>
      <c r="M893" s="2"/>
      <c r="N893" s="2"/>
      <c r="O893" s="2"/>
    </row>
    <row r="894" spans="1:15" s="3" customFormat="1" x14ac:dyDescent="0.2">
      <c r="A894" s="2"/>
      <c r="B894" s="2"/>
      <c r="C894" s="2"/>
      <c r="D894" s="2"/>
      <c r="E894" s="2"/>
      <c r="F894" s="2"/>
      <c r="G894" s="2"/>
      <c r="H894" s="2"/>
      <c r="I894" s="2"/>
      <c r="J894" s="2"/>
      <c r="K894" s="2"/>
      <c r="L894" s="2"/>
      <c r="M894" s="2"/>
      <c r="N894" s="2"/>
      <c r="O894" s="2"/>
    </row>
    <row r="895" spans="1:15" s="3" customFormat="1" x14ac:dyDescent="0.2">
      <c r="A895" s="2"/>
      <c r="B895" s="2"/>
      <c r="C895" s="2"/>
      <c r="D895" s="2"/>
      <c r="E895" s="2"/>
      <c r="F895" s="2"/>
      <c r="G895" s="2"/>
      <c r="H895" s="2"/>
      <c r="I895" s="2"/>
      <c r="J895" s="2"/>
      <c r="K895" s="2"/>
      <c r="L895" s="2"/>
      <c r="M895" s="2"/>
      <c r="N895" s="2"/>
      <c r="O895" s="2"/>
    </row>
    <row r="896" spans="1:15" s="3" customFormat="1" x14ac:dyDescent="0.2">
      <c r="A896" s="2"/>
      <c r="B896" s="2"/>
      <c r="C896" s="2"/>
      <c r="D896" s="2"/>
      <c r="E896" s="2"/>
      <c r="F896" s="2"/>
      <c r="G896" s="2"/>
      <c r="H896" s="2"/>
      <c r="I896" s="2"/>
      <c r="J896" s="2"/>
      <c r="K896" s="2"/>
      <c r="L896" s="2"/>
      <c r="M896" s="2"/>
      <c r="N896" s="2"/>
      <c r="O896" s="2"/>
    </row>
    <row r="897" spans="1:15" s="3" customFormat="1" x14ac:dyDescent="0.2">
      <c r="A897" s="2"/>
      <c r="B897" s="2"/>
      <c r="C897" s="2"/>
      <c r="D897" s="2"/>
      <c r="E897" s="2"/>
      <c r="F897" s="2"/>
      <c r="G897" s="2"/>
      <c r="H897" s="2"/>
      <c r="I897" s="2"/>
      <c r="J897" s="2"/>
      <c r="K897" s="2"/>
      <c r="L897" s="2"/>
      <c r="M897" s="2"/>
      <c r="N897" s="2"/>
      <c r="O897" s="2"/>
    </row>
    <row r="898" spans="1:15" s="3" customFormat="1" x14ac:dyDescent="0.2">
      <c r="A898" s="2"/>
      <c r="B898" s="2"/>
      <c r="C898" s="2"/>
      <c r="D898" s="2"/>
      <c r="E898" s="2"/>
      <c r="F898" s="2"/>
      <c r="G898" s="2"/>
      <c r="H898" s="2"/>
      <c r="I898" s="2"/>
      <c r="J898" s="2"/>
      <c r="K898" s="2"/>
      <c r="L898" s="2"/>
      <c r="M898" s="2"/>
      <c r="N898" s="2"/>
      <c r="O898" s="2"/>
    </row>
    <row r="899" spans="1:15" s="3" customFormat="1" x14ac:dyDescent="0.2">
      <c r="A899" s="2"/>
      <c r="B899" s="2"/>
      <c r="C899" s="2"/>
      <c r="D899" s="2"/>
      <c r="E899" s="2"/>
      <c r="F899" s="2"/>
      <c r="G899" s="2"/>
      <c r="H899" s="2"/>
      <c r="I899" s="2"/>
      <c r="J899" s="2"/>
      <c r="K899" s="2"/>
      <c r="L899" s="2"/>
      <c r="M899" s="2"/>
      <c r="N899" s="2"/>
      <c r="O899" s="2"/>
    </row>
    <row r="900" spans="1:15" s="3" customFormat="1" x14ac:dyDescent="0.2">
      <c r="A900" s="2"/>
      <c r="B900" s="2"/>
      <c r="C900" s="2"/>
      <c r="D900" s="2"/>
      <c r="E900" s="2"/>
      <c r="F900" s="2"/>
      <c r="G900" s="2"/>
      <c r="H900" s="2"/>
      <c r="I900" s="2"/>
      <c r="J900" s="2"/>
      <c r="K900" s="2"/>
      <c r="L900" s="2"/>
      <c r="M900" s="2"/>
      <c r="N900" s="2"/>
      <c r="O900" s="2"/>
    </row>
    <row r="901" spans="1:15" s="3" customFormat="1" x14ac:dyDescent="0.2">
      <c r="A901" s="2"/>
      <c r="B901" s="2"/>
      <c r="C901" s="2"/>
      <c r="D901" s="2"/>
      <c r="E901" s="2"/>
      <c r="F901" s="2"/>
      <c r="G901" s="2"/>
      <c r="H901" s="2"/>
      <c r="I901" s="2"/>
      <c r="J901" s="2"/>
      <c r="K901" s="2"/>
      <c r="L901" s="2"/>
      <c r="M901" s="2"/>
      <c r="N901" s="2"/>
      <c r="O901" s="2"/>
    </row>
    <row r="902" spans="1:15" s="3" customFormat="1" x14ac:dyDescent="0.2">
      <c r="A902" s="2"/>
      <c r="B902" s="2"/>
      <c r="C902" s="2"/>
      <c r="D902" s="2"/>
      <c r="E902" s="2"/>
      <c r="F902" s="2"/>
      <c r="G902" s="2"/>
      <c r="H902" s="2"/>
      <c r="I902" s="2"/>
      <c r="J902" s="2"/>
      <c r="K902" s="2"/>
      <c r="L902" s="2"/>
      <c r="M902" s="2"/>
      <c r="N902" s="2"/>
      <c r="O902" s="2"/>
    </row>
    <row r="903" spans="1:15" s="3" customFormat="1" x14ac:dyDescent="0.2">
      <c r="A903" s="2"/>
      <c r="B903" s="2"/>
      <c r="C903" s="2"/>
      <c r="D903" s="2"/>
      <c r="E903" s="2"/>
      <c r="F903" s="2"/>
      <c r="G903" s="2"/>
      <c r="H903" s="2"/>
      <c r="I903" s="2"/>
      <c r="J903" s="2"/>
      <c r="K903" s="2"/>
      <c r="L903" s="2"/>
      <c r="M903" s="2"/>
      <c r="N903" s="2"/>
      <c r="O903" s="2"/>
    </row>
    <row r="904" spans="1:15" s="3" customFormat="1" x14ac:dyDescent="0.2">
      <c r="A904" s="2"/>
      <c r="B904" s="2"/>
      <c r="C904" s="2"/>
      <c r="D904" s="2"/>
      <c r="E904" s="2"/>
      <c r="F904" s="2"/>
      <c r="G904" s="2"/>
      <c r="H904" s="2"/>
      <c r="I904" s="2"/>
      <c r="J904" s="2"/>
      <c r="K904" s="2"/>
      <c r="L904" s="2"/>
      <c r="M904" s="2"/>
      <c r="N904" s="2"/>
      <c r="O904" s="2"/>
    </row>
    <row r="905" spans="1:15" s="3" customFormat="1" x14ac:dyDescent="0.2">
      <c r="A905" s="2"/>
      <c r="B905" s="2"/>
      <c r="C905" s="2"/>
      <c r="D905" s="2"/>
      <c r="E905" s="2"/>
      <c r="F905" s="2"/>
      <c r="G905" s="2"/>
      <c r="H905" s="2"/>
      <c r="I905" s="2"/>
      <c r="J905" s="2"/>
      <c r="K905" s="2"/>
      <c r="L905" s="2"/>
      <c r="M905" s="2"/>
      <c r="N905" s="2"/>
      <c r="O905" s="2"/>
    </row>
    <row r="906" spans="1:15" s="3" customFormat="1" x14ac:dyDescent="0.2">
      <c r="A906" s="2"/>
      <c r="B906" s="2"/>
      <c r="C906" s="2"/>
      <c r="D906" s="2"/>
      <c r="E906" s="2"/>
      <c r="F906" s="2"/>
      <c r="G906" s="2"/>
      <c r="H906" s="2"/>
      <c r="I906" s="2"/>
      <c r="J906" s="2"/>
      <c r="K906" s="2"/>
      <c r="L906" s="2"/>
      <c r="M906" s="2"/>
      <c r="N906" s="2"/>
      <c r="O906" s="2"/>
    </row>
    <row r="907" spans="1:15" s="3" customFormat="1" x14ac:dyDescent="0.2">
      <c r="A907" s="2"/>
      <c r="B907" s="2"/>
      <c r="C907" s="2"/>
      <c r="D907" s="2"/>
      <c r="E907" s="2"/>
      <c r="F907" s="2"/>
      <c r="G907" s="2"/>
      <c r="H907" s="2"/>
      <c r="I907" s="2"/>
      <c r="J907" s="2"/>
      <c r="K907" s="2"/>
      <c r="L907" s="2"/>
      <c r="M907" s="2"/>
      <c r="N907" s="2"/>
      <c r="O907" s="2"/>
    </row>
    <row r="908" spans="1:15" s="3" customFormat="1" x14ac:dyDescent="0.2">
      <c r="A908" s="2"/>
      <c r="B908" s="2"/>
      <c r="C908" s="2"/>
      <c r="D908" s="2"/>
      <c r="E908" s="2"/>
      <c r="F908" s="2"/>
      <c r="G908" s="2"/>
      <c r="H908" s="2"/>
      <c r="I908" s="2"/>
      <c r="J908" s="2"/>
      <c r="K908" s="2"/>
      <c r="L908" s="2"/>
      <c r="M908" s="2"/>
      <c r="N908" s="2"/>
      <c r="O908" s="2"/>
    </row>
    <row r="909" spans="1:15" s="3" customFormat="1" x14ac:dyDescent="0.2">
      <c r="A909" s="2"/>
      <c r="B909" s="2"/>
      <c r="C909" s="2"/>
      <c r="D909" s="2"/>
      <c r="E909" s="2"/>
      <c r="F909" s="2"/>
      <c r="G909" s="2"/>
      <c r="H909" s="2"/>
      <c r="I909" s="2"/>
      <c r="J909" s="2"/>
      <c r="K909" s="2"/>
      <c r="L909" s="2"/>
      <c r="M909" s="2"/>
      <c r="N909" s="2"/>
      <c r="O909" s="2"/>
    </row>
    <row r="910" spans="1:15" s="3" customFormat="1" x14ac:dyDescent="0.2">
      <c r="A910" s="2"/>
      <c r="B910" s="2"/>
      <c r="C910" s="2"/>
      <c r="D910" s="2"/>
      <c r="E910" s="2"/>
      <c r="F910" s="2"/>
      <c r="G910" s="2"/>
      <c r="H910" s="2"/>
      <c r="I910" s="2"/>
      <c r="J910" s="2"/>
      <c r="K910" s="2"/>
      <c r="L910" s="2"/>
      <c r="M910" s="2"/>
      <c r="N910" s="2"/>
      <c r="O910" s="2"/>
    </row>
    <row r="911" spans="1:15" s="3" customFormat="1" x14ac:dyDescent="0.2">
      <c r="A911" s="2"/>
      <c r="B911" s="2"/>
      <c r="C911" s="2"/>
      <c r="D911" s="2"/>
      <c r="E911" s="2"/>
      <c r="F911" s="2"/>
      <c r="G911" s="2"/>
      <c r="H911" s="2"/>
      <c r="I911" s="2"/>
      <c r="J911" s="2"/>
      <c r="K911" s="2"/>
      <c r="L911" s="2"/>
      <c r="M911" s="2"/>
      <c r="N911" s="2"/>
      <c r="O911" s="2"/>
    </row>
    <row r="912" spans="1:15" s="3" customFormat="1" x14ac:dyDescent="0.2">
      <c r="A912" s="2"/>
      <c r="B912" s="2"/>
      <c r="C912" s="2"/>
      <c r="D912" s="2"/>
      <c r="E912" s="2"/>
      <c r="F912" s="2"/>
      <c r="G912" s="2"/>
      <c r="H912" s="2"/>
      <c r="I912" s="2"/>
      <c r="J912" s="2"/>
      <c r="K912" s="2"/>
      <c r="L912" s="2"/>
      <c r="M912" s="2"/>
      <c r="N912" s="2"/>
      <c r="O912" s="2"/>
    </row>
    <row r="913" spans="1:15" s="3" customFormat="1" x14ac:dyDescent="0.2">
      <c r="A913" s="2"/>
      <c r="B913" s="2"/>
      <c r="C913" s="2"/>
      <c r="D913" s="2"/>
      <c r="E913" s="2"/>
      <c r="F913" s="2"/>
      <c r="G913" s="2"/>
      <c r="H913" s="2"/>
      <c r="I913" s="2"/>
      <c r="J913" s="2"/>
      <c r="K913" s="2"/>
      <c r="L913" s="2"/>
      <c r="M913" s="2"/>
      <c r="N913" s="2"/>
      <c r="O913" s="2"/>
    </row>
    <row r="914" spans="1:15" s="3" customFormat="1" x14ac:dyDescent="0.2">
      <c r="A914" s="2"/>
      <c r="B914" s="2"/>
      <c r="C914" s="2"/>
      <c r="D914" s="2"/>
      <c r="E914" s="2"/>
      <c r="F914" s="2"/>
      <c r="G914" s="2"/>
      <c r="H914" s="2"/>
      <c r="I914" s="2"/>
      <c r="J914" s="2"/>
      <c r="K914" s="2"/>
      <c r="L914" s="2"/>
      <c r="M914" s="2"/>
      <c r="N914" s="2"/>
      <c r="O914" s="2"/>
    </row>
    <row r="915" spans="1:15" s="3" customFormat="1" x14ac:dyDescent="0.2">
      <c r="A915" s="2"/>
      <c r="B915" s="2"/>
      <c r="C915" s="2"/>
      <c r="D915" s="2"/>
      <c r="E915" s="2"/>
      <c r="F915" s="2"/>
      <c r="G915" s="2"/>
      <c r="H915" s="2"/>
      <c r="I915" s="2"/>
      <c r="J915" s="2"/>
      <c r="K915" s="2"/>
      <c r="L915" s="2"/>
      <c r="M915" s="2"/>
      <c r="N915" s="2"/>
      <c r="O915" s="2"/>
    </row>
    <row r="916" spans="1:15" s="3" customFormat="1" x14ac:dyDescent="0.2">
      <c r="A916" s="2"/>
      <c r="B916" s="2"/>
      <c r="C916" s="2"/>
      <c r="D916" s="2"/>
      <c r="E916" s="2"/>
      <c r="F916" s="2"/>
      <c r="G916" s="2"/>
      <c r="H916" s="2"/>
      <c r="I916" s="2"/>
      <c r="J916" s="2"/>
      <c r="K916" s="2"/>
      <c r="L916" s="2"/>
      <c r="M916" s="2"/>
      <c r="N916" s="2"/>
      <c r="O916" s="2"/>
    </row>
    <row r="917" spans="1:15" s="3" customFormat="1" x14ac:dyDescent="0.2">
      <c r="A917" s="2"/>
      <c r="B917" s="2"/>
      <c r="C917" s="2"/>
      <c r="D917" s="2"/>
      <c r="E917" s="2"/>
      <c r="F917" s="2"/>
      <c r="G917" s="2"/>
      <c r="H917" s="2"/>
      <c r="I917" s="2"/>
      <c r="J917" s="2"/>
      <c r="K917" s="2"/>
      <c r="L917" s="2"/>
      <c r="M917" s="2"/>
      <c r="N917" s="2"/>
      <c r="O917" s="2"/>
    </row>
    <row r="918" spans="1:15" s="3" customFormat="1" x14ac:dyDescent="0.2">
      <c r="A918" s="2"/>
      <c r="B918" s="2"/>
      <c r="C918" s="2"/>
      <c r="D918" s="2"/>
      <c r="E918" s="2"/>
      <c r="F918" s="2"/>
      <c r="G918" s="2"/>
      <c r="H918" s="2"/>
      <c r="I918" s="2"/>
      <c r="J918" s="2"/>
      <c r="K918" s="2"/>
      <c r="L918" s="2"/>
      <c r="M918" s="2"/>
      <c r="N918" s="2"/>
      <c r="O918" s="2"/>
    </row>
    <row r="919" spans="1:15" s="3" customFormat="1" x14ac:dyDescent="0.2">
      <c r="A919" s="2"/>
      <c r="B919" s="2"/>
      <c r="C919" s="2"/>
      <c r="D919" s="2"/>
      <c r="E919" s="2"/>
      <c r="F919" s="2"/>
      <c r="G919" s="2"/>
      <c r="H919" s="2"/>
      <c r="I919" s="2"/>
      <c r="J919" s="2"/>
      <c r="K919" s="2"/>
      <c r="L919" s="2"/>
      <c r="M919" s="2"/>
      <c r="N919" s="2"/>
      <c r="O919" s="2"/>
    </row>
    <row r="920" spans="1:15" s="3" customFormat="1" x14ac:dyDescent="0.2">
      <c r="A920" s="2"/>
      <c r="B920" s="2"/>
      <c r="C920" s="2"/>
      <c r="D920" s="2"/>
      <c r="E920" s="2"/>
      <c r="F920" s="2"/>
      <c r="G920" s="2"/>
      <c r="H920" s="2"/>
      <c r="I920" s="2"/>
      <c r="J920" s="2"/>
      <c r="K920" s="2"/>
      <c r="L920" s="2"/>
      <c r="M920" s="2"/>
      <c r="N920" s="2"/>
      <c r="O920" s="2"/>
    </row>
    <row r="921" spans="1:15" s="3" customFormat="1" x14ac:dyDescent="0.2">
      <c r="A921" s="2"/>
      <c r="B921" s="2"/>
      <c r="C921" s="2"/>
      <c r="D921" s="2"/>
      <c r="E921" s="2"/>
      <c r="F921" s="2"/>
      <c r="G921" s="2"/>
      <c r="H921" s="2"/>
      <c r="I921" s="2"/>
      <c r="J921" s="2"/>
      <c r="K921" s="2"/>
      <c r="L921" s="2"/>
      <c r="M921" s="2"/>
      <c r="N921" s="2"/>
      <c r="O921" s="2"/>
    </row>
    <row r="922" spans="1:15" s="3" customFormat="1" x14ac:dyDescent="0.2">
      <c r="A922" s="2"/>
      <c r="B922" s="2"/>
      <c r="C922" s="2"/>
      <c r="D922" s="2"/>
      <c r="E922" s="2"/>
      <c r="F922" s="2"/>
      <c r="G922" s="2"/>
      <c r="H922" s="2"/>
      <c r="I922" s="2"/>
      <c r="J922" s="2"/>
      <c r="K922" s="2"/>
      <c r="L922" s="2"/>
      <c r="M922" s="2"/>
      <c r="N922" s="2"/>
      <c r="O922" s="2"/>
    </row>
    <row r="923" spans="1:15" s="3" customFormat="1" x14ac:dyDescent="0.2">
      <c r="A923" s="2"/>
      <c r="B923" s="2"/>
      <c r="C923" s="2"/>
      <c r="D923" s="2"/>
      <c r="E923" s="2"/>
      <c r="F923" s="2"/>
      <c r="G923" s="2"/>
      <c r="H923" s="2"/>
      <c r="I923" s="2"/>
      <c r="J923" s="2"/>
      <c r="K923" s="2"/>
      <c r="L923" s="2"/>
      <c r="M923" s="2"/>
      <c r="N923" s="2"/>
      <c r="O923" s="2"/>
    </row>
    <row r="924" spans="1:15" s="3" customFormat="1" x14ac:dyDescent="0.2">
      <c r="A924" s="2"/>
      <c r="B924" s="2"/>
      <c r="C924" s="2"/>
      <c r="D924" s="2"/>
      <c r="E924" s="2"/>
      <c r="F924" s="2"/>
      <c r="G924" s="2"/>
      <c r="H924" s="2"/>
      <c r="I924" s="2"/>
      <c r="J924" s="2"/>
      <c r="K924" s="2"/>
      <c r="L924" s="2"/>
      <c r="M924" s="2"/>
      <c r="N924" s="2"/>
      <c r="O924" s="2"/>
    </row>
    <row r="925" spans="1:15" s="3" customFormat="1" x14ac:dyDescent="0.2">
      <c r="A925" s="2"/>
      <c r="B925" s="2"/>
      <c r="C925" s="2"/>
      <c r="D925" s="2"/>
      <c r="E925" s="2"/>
      <c r="F925" s="2"/>
      <c r="G925" s="2"/>
      <c r="H925" s="2"/>
      <c r="I925" s="2"/>
      <c r="J925" s="2"/>
      <c r="K925" s="2"/>
      <c r="L925" s="2"/>
      <c r="M925" s="2"/>
      <c r="N925" s="2"/>
      <c r="O925" s="2"/>
    </row>
    <row r="926" spans="1:15" s="3" customFormat="1" x14ac:dyDescent="0.2">
      <c r="A926" s="2"/>
      <c r="B926" s="2"/>
      <c r="C926" s="2"/>
      <c r="D926" s="2"/>
      <c r="E926" s="2"/>
      <c r="F926" s="2"/>
      <c r="G926" s="2"/>
      <c r="H926" s="2"/>
      <c r="I926" s="2"/>
      <c r="J926" s="2"/>
      <c r="K926" s="2"/>
      <c r="L926" s="2"/>
      <c r="M926" s="2"/>
      <c r="N926" s="2"/>
      <c r="O926" s="2"/>
    </row>
    <row r="927" spans="1:15" s="3" customFormat="1" x14ac:dyDescent="0.2">
      <c r="A927" s="2"/>
      <c r="B927" s="2"/>
      <c r="C927" s="2"/>
      <c r="D927" s="2"/>
      <c r="E927" s="2"/>
      <c r="F927" s="2"/>
      <c r="G927" s="2"/>
      <c r="H927" s="2"/>
      <c r="I927" s="2"/>
      <c r="J927" s="2"/>
      <c r="K927" s="2"/>
      <c r="L927" s="2"/>
      <c r="M927" s="2"/>
      <c r="N927" s="2"/>
      <c r="O927" s="2"/>
    </row>
    <row r="928" spans="1:15" s="3" customFormat="1" x14ac:dyDescent="0.2">
      <c r="A928" s="2"/>
      <c r="B928" s="2"/>
      <c r="C928" s="2"/>
      <c r="D928" s="2"/>
      <c r="E928" s="2"/>
      <c r="F928" s="2"/>
      <c r="G928" s="2"/>
      <c r="H928" s="2"/>
      <c r="I928" s="2"/>
      <c r="J928" s="2"/>
      <c r="K928" s="2"/>
      <c r="L928" s="2"/>
      <c r="M928" s="2"/>
      <c r="N928" s="2"/>
      <c r="O928" s="2"/>
    </row>
    <row r="929" spans="1:15" s="3" customFormat="1" x14ac:dyDescent="0.2">
      <c r="A929" s="2"/>
      <c r="B929" s="2"/>
      <c r="C929" s="2"/>
      <c r="D929" s="2"/>
      <c r="E929" s="2"/>
      <c r="F929" s="2"/>
      <c r="G929" s="2"/>
      <c r="H929" s="2"/>
      <c r="I929" s="2"/>
      <c r="J929" s="2"/>
      <c r="K929" s="2"/>
      <c r="L929" s="2"/>
      <c r="M929" s="2"/>
      <c r="N929" s="2"/>
      <c r="O929" s="2"/>
    </row>
    <row r="930" spans="1:15" s="3" customFormat="1" x14ac:dyDescent="0.2">
      <c r="A930" s="2"/>
      <c r="B930" s="2"/>
      <c r="C930" s="2"/>
      <c r="D930" s="2"/>
      <c r="E930" s="2"/>
      <c r="F930" s="2"/>
      <c r="G930" s="2"/>
      <c r="H930" s="2"/>
      <c r="I930" s="2"/>
      <c r="J930" s="2"/>
      <c r="K930" s="2"/>
      <c r="L930" s="2"/>
      <c r="M930" s="2"/>
      <c r="N930" s="2"/>
      <c r="O930" s="2"/>
    </row>
    <row r="931" spans="1:15" s="3" customFormat="1" x14ac:dyDescent="0.2">
      <c r="A931" s="2"/>
      <c r="B931" s="2"/>
      <c r="C931" s="2"/>
      <c r="D931" s="2"/>
      <c r="E931" s="2"/>
      <c r="F931" s="2"/>
      <c r="G931" s="2"/>
      <c r="H931" s="2"/>
      <c r="I931" s="2"/>
      <c r="J931" s="2"/>
      <c r="K931" s="2"/>
      <c r="L931" s="2"/>
      <c r="M931" s="2"/>
      <c r="N931" s="2"/>
      <c r="O931" s="2"/>
    </row>
    <row r="932" spans="1:15" s="3" customFormat="1" x14ac:dyDescent="0.2">
      <c r="A932" s="2"/>
      <c r="B932" s="2"/>
      <c r="C932" s="2"/>
      <c r="D932" s="2"/>
      <c r="E932" s="2"/>
      <c r="F932" s="2"/>
      <c r="G932" s="2"/>
      <c r="H932" s="2"/>
      <c r="I932" s="2"/>
      <c r="J932" s="2"/>
      <c r="K932" s="2"/>
      <c r="L932" s="2"/>
      <c r="M932" s="2"/>
      <c r="N932" s="2"/>
      <c r="O932" s="2"/>
    </row>
    <row r="933" spans="1:15" s="3" customFormat="1" x14ac:dyDescent="0.2">
      <c r="A933" s="2"/>
      <c r="B933" s="2"/>
      <c r="C933" s="2"/>
      <c r="D933" s="2"/>
      <c r="E933" s="2"/>
      <c r="F933" s="2"/>
      <c r="G933" s="2"/>
      <c r="H933" s="2"/>
      <c r="I933" s="2"/>
      <c r="J933" s="2"/>
      <c r="K933" s="2"/>
      <c r="L933" s="2"/>
      <c r="M933" s="2"/>
      <c r="N933" s="2"/>
      <c r="O933" s="2"/>
    </row>
    <row r="934" spans="1:15" s="3" customFormat="1" x14ac:dyDescent="0.2">
      <c r="A934" s="2"/>
      <c r="B934" s="2"/>
      <c r="C934" s="2"/>
      <c r="D934" s="2"/>
      <c r="E934" s="2"/>
      <c r="F934" s="2"/>
      <c r="G934" s="2"/>
      <c r="H934" s="2"/>
      <c r="I934" s="2"/>
      <c r="J934" s="2"/>
      <c r="K934" s="2"/>
      <c r="L934" s="2"/>
      <c r="M934" s="2"/>
      <c r="N934" s="2"/>
      <c r="O934" s="2"/>
    </row>
    <row r="935" spans="1:15" s="3" customFormat="1" x14ac:dyDescent="0.2">
      <c r="A935" s="2"/>
      <c r="B935" s="2"/>
      <c r="C935" s="2"/>
      <c r="D935" s="2"/>
      <c r="E935" s="2"/>
      <c r="F935" s="2"/>
      <c r="G935" s="2"/>
      <c r="H935" s="2"/>
      <c r="I935" s="2"/>
      <c r="J935" s="2"/>
      <c r="K935" s="2"/>
      <c r="L935" s="2"/>
      <c r="M935" s="2"/>
      <c r="N935" s="2"/>
      <c r="O935" s="2"/>
    </row>
    <row r="936" spans="1:15" s="3" customFormat="1" x14ac:dyDescent="0.2">
      <c r="A936" s="2"/>
      <c r="B936" s="2"/>
      <c r="C936" s="2"/>
      <c r="D936" s="2"/>
      <c r="E936" s="2"/>
      <c r="F936" s="2"/>
      <c r="G936" s="2"/>
      <c r="H936" s="2"/>
      <c r="I936" s="2"/>
      <c r="J936" s="2"/>
      <c r="K936" s="2"/>
      <c r="L936" s="2"/>
      <c r="M936" s="2"/>
      <c r="N936" s="2"/>
      <c r="O936" s="2"/>
    </row>
    <row r="937" spans="1:15" s="3" customFormat="1" x14ac:dyDescent="0.2">
      <c r="A937" s="2"/>
      <c r="B937" s="2"/>
      <c r="C937" s="2"/>
      <c r="D937" s="2"/>
      <c r="E937" s="2"/>
      <c r="F937" s="2"/>
      <c r="G937" s="2"/>
      <c r="H937" s="2"/>
      <c r="I937" s="2"/>
      <c r="J937" s="2"/>
      <c r="K937" s="2"/>
      <c r="L937" s="2"/>
      <c r="M937" s="2"/>
      <c r="N937" s="2"/>
      <c r="O937" s="2"/>
    </row>
    <row r="938" spans="1:15" s="3" customFormat="1" x14ac:dyDescent="0.2">
      <c r="A938" s="2"/>
      <c r="B938" s="2"/>
      <c r="C938" s="2"/>
      <c r="D938" s="2"/>
      <c r="E938" s="2"/>
      <c r="F938" s="2"/>
      <c r="G938" s="2"/>
      <c r="H938" s="2"/>
      <c r="I938" s="2"/>
      <c r="J938" s="2"/>
      <c r="K938" s="2"/>
      <c r="L938" s="2"/>
      <c r="M938" s="2"/>
      <c r="N938" s="2"/>
      <c r="O938" s="2"/>
    </row>
    <row r="939" spans="1:15" s="3" customFormat="1" x14ac:dyDescent="0.2">
      <c r="A939" s="2"/>
      <c r="B939" s="2"/>
      <c r="C939" s="2"/>
      <c r="D939" s="2"/>
      <c r="E939" s="2"/>
      <c r="F939" s="2"/>
      <c r="G939" s="2"/>
      <c r="H939" s="2"/>
      <c r="I939" s="2"/>
      <c r="J939" s="2"/>
      <c r="K939" s="2"/>
      <c r="L939" s="2"/>
      <c r="M939" s="2"/>
      <c r="N939" s="2"/>
      <c r="O939" s="2"/>
    </row>
    <row r="940" spans="1:15" s="3" customFormat="1" x14ac:dyDescent="0.2">
      <c r="A940" s="2"/>
      <c r="B940" s="2"/>
      <c r="C940" s="2"/>
      <c r="D940" s="2"/>
      <c r="E940" s="2"/>
      <c r="F940" s="2"/>
      <c r="G940" s="2"/>
      <c r="H940" s="2"/>
      <c r="I940" s="2"/>
      <c r="J940" s="2"/>
      <c r="K940" s="2"/>
      <c r="L940" s="2"/>
      <c r="M940" s="2"/>
      <c r="N940" s="2"/>
      <c r="O940" s="2"/>
    </row>
    <row r="941" spans="1:15" s="3" customFormat="1" x14ac:dyDescent="0.2">
      <c r="A941" s="2"/>
      <c r="B941" s="2"/>
      <c r="C941" s="2"/>
      <c r="D941" s="2"/>
      <c r="E941" s="2"/>
      <c r="F941" s="2"/>
      <c r="G941" s="2"/>
      <c r="H941" s="2"/>
      <c r="I941" s="2"/>
      <c r="J941" s="2"/>
      <c r="K941" s="2"/>
      <c r="L941" s="2"/>
      <c r="M941" s="2"/>
      <c r="N941" s="2"/>
      <c r="O941" s="2"/>
    </row>
    <row r="942" spans="1:15" s="3" customFormat="1" x14ac:dyDescent="0.2">
      <c r="A942" s="2"/>
      <c r="B942" s="2"/>
      <c r="C942" s="2"/>
      <c r="D942" s="2"/>
      <c r="E942" s="2"/>
      <c r="F942" s="2"/>
      <c r="G942" s="2"/>
      <c r="H942" s="2"/>
      <c r="I942" s="2"/>
      <c r="J942" s="2"/>
      <c r="K942" s="2"/>
      <c r="L942" s="2"/>
      <c r="M942" s="2"/>
      <c r="N942" s="2"/>
      <c r="O942" s="2"/>
    </row>
    <row r="943" spans="1:15" s="3" customFormat="1" x14ac:dyDescent="0.2">
      <c r="A943" s="2"/>
      <c r="B943" s="2"/>
      <c r="C943" s="2"/>
      <c r="D943" s="2"/>
      <c r="E943" s="2"/>
      <c r="F943" s="2"/>
      <c r="G943" s="2"/>
      <c r="H943" s="2"/>
      <c r="I943" s="2"/>
      <c r="J943" s="2"/>
      <c r="K943" s="2"/>
      <c r="L943" s="2"/>
      <c r="M943" s="2"/>
      <c r="N943" s="2"/>
      <c r="O943" s="2"/>
    </row>
    <row r="944" spans="1:15" s="3" customFormat="1" x14ac:dyDescent="0.2">
      <c r="A944" s="2"/>
      <c r="B944" s="2"/>
      <c r="C944" s="2"/>
      <c r="D944" s="2"/>
      <c r="E944" s="2"/>
      <c r="F944" s="2"/>
      <c r="G944" s="2"/>
      <c r="H944" s="2"/>
      <c r="I944" s="2"/>
      <c r="J944" s="2"/>
      <c r="K944" s="2"/>
      <c r="L944" s="2"/>
      <c r="M944" s="2"/>
      <c r="N944" s="2"/>
      <c r="O944" s="2"/>
    </row>
    <row r="945" spans="1:15" s="3" customFormat="1" x14ac:dyDescent="0.2">
      <c r="A945" s="2"/>
      <c r="B945" s="2"/>
      <c r="C945" s="2"/>
      <c r="D945" s="2"/>
      <c r="E945" s="2"/>
      <c r="F945" s="2"/>
      <c r="G945" s="2"/>
      <c r="H945" s="2"/>
      <c r="I945" s="2"/>
      <c r="J945" s="2"/>
      <c r="K945" s="2"/>
      <c r="L945" s="2"/>
      <c r="M945" s="2"/>
      <c r="N945" s="2"/>
      <c r="O945" s="2"/>
    </row>
    <row r="946" spans="1:15" s="3" customFormat="1" x14ac:dyDescent="0.2">
      <c r="A946" s="2"/>
      <c r="B946" s="2"/>
      <c r="C946" s="2"/>
      <c r="D946" s="2"/>
      <c r="E946" s="2"/>
      <c r="F946" s="2"/>
      <c r="G946" s="2"/>
      <c r="H946" s="2"/>
      <c r="I946" s="2"/>
      <c r="J946" s="2"/>
      <c r="K946" s="2"/>
      <c r="L946" s="2"/>
      <c r="M946" s="2"/>
      <c r="N946" s="2"/>
      <c r="O946" s="2"/>
    </row>
    <row r="947" spans="1:15" s="3" customFormat="1" x14ac:dyDescent="0.2">
      <c r="A947" s="2"/>
      <c r="B947" s="2"/>
      <c r="C947" s="2"/>
      <c r="D947" s="2"/>
      <c r="E947" s="2"/>
      <c r="F947" s="2"/>
      <c r="G947" s="2"/>
      <c r="H947" s="2"/>
      <c r="I947" s="2"/>
      <c r="J947" s="2"/>
      <c r="K947" s="2"/>
      <c r="L947" s="2"/>
      <c r="M947" s="2"/>
      <c r="N947" s="2"/>
      <c r="O947" s="2"/>
    </row>
    <row r="948" spans="1:15" s="3" customFormat="1" x14ac:dyDescent="0.2">
      <c r="A948" s="2"/>
      <c r="B948" s="2"/>
      <c r="C948" s="2"/>
      <c r="D948" s="2"/>
      <c r="E948" s="2"/>
      <c r="F948" s="2"/>
      <c r="G948" s="2"/>
      <c r="H948" s="2"/>
      <c r="I948" s="2"/>
      <c r="J948" s="2"/>
      <c r="K948" s="2"/>
      <c r="L948" s="2"/>
      <c r="M948" s="2"/>
      <c r="N948" s="2"/>
      <c r="O948" s="2"/>
    </row>
    <row r="949" spans="1:15" s="3" customFormat="1" x14ac:dyDescent="0.2">
      <c r="A949" s="2"/>
      <c r="B949" s="2"/>
      <c r="C949" s="2"/>
      <c r="D949" s="2"/>
      <c r="E949" s="2"/>
      <c r="F949" s="2"/>
      <c r="G949" s="2"/>
      <c r="H949" s="2"/>
      <c r="I949" s="2"/>
      <c r="J949" s="2"/>
      <c r="K949" s="2"/>
      <c r="L949" s="2"/>
      <c r="M949" s="2"/>
      <c r="N949" s="2"/>
      <c r="O949" s="2"/>
    </row>
    <row r="950" spans="1:15" s="3" customFormat="1" x14ac:dyDescent="0.2">
      <c r="A950" s="2"/>
      <c r="B950" s="2"/>
      <c r="C950" s="2"/>
      <c r="D950" s="2"/>
      <c r="E950" s="2"/>
      <c r="F950" s="2"/>
      <c r="G950" s="2"/>
      <c r="H950" s="2"/>
      <c r="I950" s="2"/>
      <c r="J950" s="2"/>
      <c r="K950" s="2"/>
      <c r="L950" s="2"/>
      <c r="M950" s="2"/>
      <c r="N950" s="2"/>
      <c r="O950" s="2"/>
    </row>
    <row r="951" spans="1:15" s="3" customFormat="1" x14ac:dyDescent="0.2">
      <c r="A951" s="2"/>
      <c r="B951" s="2"/>
      <c r="C951" s="2"/>
      <c r="D951" s="2"/>
      <c r="E951" s="2"/>
      <c r="F951" s="2"/>
      <c r="G951" s="2"/>
      <c r="H951" s="2"/>
      <c r="I951" s="2"/>
      <c r="J951" s="2"/>
      <c r="K951" s="2"/>
      <c r="L951" s="2"/>
      <c r="M951" s="2"/>
      <c r="N951" s="2"/>
      <c r="O951" s="2"/>
    </row>
    <row r="952" spans="1:15" s="3" customFormat="1" x14ac:dyDescent="0.2">
      <c r="A952" s="2"/>
      <c r="B952" s="2"/>
      <c r="C952" s="2"/>
      <c r="D952" s="2"/>
      <c r="E952" s="2"/>
      <c r="F952" s="2"/>
      <c r="G952" s="2"/>
      <c r="H952" s="2"/>
      <c r="I952" s="2"/>
      <c r="J952" s="2"/>
      <c r="K952" s="2"/>
      <c r="L952" s="2"/>
      <c r="M952" s="2"/>
      <c r="N952" s="2"/>
      <c r="O952" s="2"/>
    </row>
    <row r="953" spans="1:15" s="3" customFormat="1" x14ac:dyDescent="0.2">
      <c r="A953" s="2"/>
      <c r="B953" s="2"/>
      <c r="C953" s="2"/>
      <c r="D953" s="2"/>
      <c r="E953" s="2"/>
      <c r="F953" s="2"/>
      <c r="G953" s="2"/>
      <c r="H953" s="2"/>
      <c r="I953" s="2"/>
      <c r="J953" s="2"/>
      <c r="K953" s="2"/>
      <c r="L953" s="2"/>
      <c r="M953" s="2"/>
      <c r="N953" s="2"/>
      <c r="O953" s="2"/>
    </row>
    <row r="954" spans="1:15" s="3" customFormat="1" x14ac:dyDescent="0.2">
      <c r="A954" s="2"/>
      <c r="B954" s="2"/>
      <c r="C954" s="2"/>
      <c r="D954" s="2"/>
      <c r="E954" s="2"/>
      <c r="F954" s="2"/>
      <c r="G954" s="2"/>
      <c r="H954" s="2"/>
      <c r="I954" s="2"/>
      <c r="J954" s="2"/>
      <c r="K954" s="2"/>
      <c r="L954" s="2"/>
      <c r="M954" s="2"/>
      <c r="N954" s="2"/>
      <c r="O954" s="2"/>
    </row>
    <row r="955" spans="1:15" s="3" customFormat="1" x14ac:dyDescent="0.2">
      <c r="A955" s="2"/>
      <c r="B955" s="2"/>
      <c r="C955" s="2"/>
      <c r="D955" s="2"/>
      <c r="E955" s="2"/>
      <c r="F955" s="2"/>
      <c r="G955" s="2"/>
      <c r="H955" s="2"/>
      <c r="I955" s="2"/>
      <c r="J955" s="2"/>
      <c r="K955" s="2"/>
      <c r="L955" s="2"/>
      <c r="M955" s="2"/>
      <c r="N955" s="2"/>
      <c r="O955" s="2"/>
    </row>
    <row r="956" spans="1:15" s="3" customFormat="1" x14ac:dyDescent="0.2">
      <c r="A956" s="2"/>
      <c r="B956" s="2"/>
      <c r="C956" s="2"/>
      <c r="D956" s="2"/>
      <c r="E956" s="2"/>
      <c r="F956" s="2"/>
      <c r="G956" s="2"/>
      <c r="H956" s="2"/>
      <c r="I956" s="2"/>
      <c r="J956" s="2"/>
      <c r="K956" s="2"/>
      <c r="L956" s="2"/>
      <c r="M956" s="2"/>
      <c r="N956" s="2"/>
      <c r="O956" s="2"/>
    </row>
    <row r="957" spans="1:15" s="3" customFormat="1" x14ac:dyDescent="0.2">
      <c r="A957" s="2"/>
      <c r="B957" s="2"/>
      <c r="C957" s="2"/>
      <c r="D957" s="2"/>
      <c r="E957" s="2"/>
      <c r="F957" s="2"/>
      <c r="G957" s="2"/>
      <c r="H957" s="2"/>
      <c r="I957" s="2"/>
      <c r="J957" s="2"/>
      <c r="K957" s="2"/>
      <c r="L957" s="2"/>
      <c r="M957" s="2"/>
      <c r="N957" s="2"/>
      <c r="O957" s="2"/>
    </row>
    <row r="958" spans="1:15" s="3" customFormat="1" x14ac:dyDescent="0.2">
      <c r="A958" s="2"/>
      <c r="B958" s="2"/>
      <c r="C958" s="2"/>
      <c r="D958" s="2"/>
      <c r="E958" s="2"/>
      <c r="F958" s="2"/>
      <c r="G958" s="2"/>
      <c r="H958" s="2"/>
      <c r="I958" s="2"/>
      <c r="J958" s="2"/>
      <c r="K958" s="2"/>
      <c r="L958" s="2"/>
      <c r="M958" s="2"/>
      <c r="N958" s="2"/>
      <c r="O958" s="2"/>
    </row>
    <row r="959" spans="1:15" s="3" customFormat="1" x14ac:dyDescent="0.2">
      <c r="A959" s="2"/>
      <c r="B959" s="2"/>
      <c r="C959" s="2"/>
      <c r="D959" s="2"/>
      <c r="E959" s="2"/>
      <c r="F959" s="2"/>
      <c r="G959" s="2"/>
      <c r="H959" s="2"/>
      <c r="I959" s="2"/>
      <c r="J959" s="2"/>
      <c r="K959" s="2"/>
      <c r="L959" s="2"/>
      <c r="M959" s="2"/>
      <c r="N959" s="2"/>
      <c r="O959" s="2"/>
    </row>
    <row r="960" spans="1:15" s="3" customFormat="1" x14ac:dyDescent="0.2">
      <c r="A960" s="2"/>
      <c r="B960" s="2"/>
      <c r="C960" s="2"/>
      <c r="D960" s="2"/>
      <c r="E960" s="2"/>
      <c r="F960" s="2"/>
      <c r="G960" s="2"/>
      <c r="H960" s="2"/>
      <c r="I960" s="2"/>
      <c r="J960" s="2"/>
      <c r="K960" s="2"/>
      <c r="L960" s="2"/>
      <c r="M960" s="2"/>
      <c r="N960" s="2"/>
      <c r="O960" s="2"/>
    </row>
    <row r="961" spans="1:15" s="3" customFormat="1" x14ac:dyDescent="0.2">
      <c r="A961" s="2"/>
      <c r="B961" s="2"/>
      <c r="C961" s="2"/>
      <c r="D961" s="2"/>
      <c r="E961" s="2"/>
      <c r="F961" s="2"/>
      <c r="G961" s="2"/>
      <c r="H961" s="2"/>
      <c r="I961" s="2"/>
      <c r="J961" s="2"/>
      <c r="K961" s="2"/>
      <c r="L961" s="2"/>
      <c r="M961" s="2"/>
      <c r="N961" s="2"/>
      <c r="O961" s="2"/>
    </row>
    <row r="962" spans="1:15" s="3" customFormat="1" x14ac:dyDescent="0.2">
      <c r="A962" s="2"/>
      <c r="B962" s="2"/>
      <c r="C962" s="2"/>
      <c r="D962" s="2"/>
      <c r="E962" s="2"/>
      <c r="F962" s="2"/>
      <c r="G962" s="2"/>
      <c r="H962" s="2"/>
      <c r="I962" s="2"/>
      <c r="J962" s="2"/>
      <c r="K962" s="2"/>
      <c r="L962" s="2"/>
      <c r="M962" s="2"/>
      <c r="N962" s="2"/>
      <c r="O962" s="2"/>
    </row>
    <row r="963" spans="1:15" s="3" customFormat="1" x14ac:dyDescent="0.2">
      <c r="A963" s="2"/>
      <c r="B963" s="2"/>
      <c r="C963" s="2"/>
      <c r="D963" s="2"/>
      <c r="E963" s="2"/>
      <c r="F963" s="2"/>
      <c r="G963" s="2"/>
      <c r="H963" s="2"/>
      <c r="I963" s="2"/>
      <c r="J963" s="2"/>
      <c r="K963" s="2"/>
      <c r="L963" s="2"/>
      <c r="M963" s="2"/>
      <c r="N963" s="2"/>
      <c r="O963" s="2"/>
    </row>
    <row r="964" spans="1:15" s="3" customFormat="1" x14ac:dyDescent="0.2">
      <c r="A964" s="2"/>
      <c r="B964" s="2"/>
      <c r="C964" s="2"/>
      <c r="D964" s="2"/>
      <c r="E964" s="2"/>
      <c r="F964" s="2"/>
      <c r="G964" s="2"/>
      <c r="H964" s="2"/>
      <c r="I964" s="2"/>
      <c r="J964" s="2"/>
      <c r="K964" s="2"/>
      <c r="L964" s="2"/>
      <c r="M964" s="2"/>
      <c r="N964" s="2"/>
      <c r="O964" s="2"/>
    </row>
    <row r="965" spans="1:15" s="3" customFormat="1" x14ac:dyDescent="0.2">
      <c r="A965" s="2"/>
      <c r="B965" s="2"/>
      <c r="C965" s="2"/>
      <c r="D965" s="2"/>
      <c r="E965" s="2"/>
      <c r="F965" s="2"/>
      <c r="G965" s="2"/>
      <c r="H965" s="2"/>
      <c r="I965" s="2"/>
      <c r="J965" s="2"/>
      <c r="K965" s="2"/>
      <c r="L965" s="2"/>
      <c r="M965" s="2"/>
      <c r="N965" s="2"/>
      <c r="O965" s="2"/>
    </row>
    <row r="966" spans="1:15" s="3" customFormat="1" x14ac:dyDescent="0.2">
      <c r="A966" s="2"/>
      <c r="B966" s="2"/>
      <c r="C966" s="2"/>
      <c r="D966" s="2"/>
      <c r="E966" s="2"/>
      <c r="F966" s="2"/>
      <c r="G966" s="2"/>
      <c r="H966" s="2"/>
      <c r="I966" s="2"/>
      <c r="J966" s="2"/>
      <c r="K966" s="2"/>
      <c r="L966" s="2"/>
      <c r="M966" s="2"/>
      <c r="N966" s="2"/>
      <c r="O966" s="2"/>
    </row>
    <row r="967" spans="1:15" s="3" customFormat="1" x14ac:dyDescent="0.2">
      <c r="A967" s="2"/>
      <c r="B967" s="2"/>
      <c r="C967" s="2"/>
      <c r="D967" s="2"/>
      <c r="E967" s="2"/>
      <c r="F967" s="2"/>
      <c r="G967" s="2"/>
      <c r="H967" s="2"/>
      <c r="I967" s="2"/>
      <c r="J967" s="2"/>
      <c r="K967" s="2"/>
      <c r="L967" s="2"/>
      <c r="M967" s="2"/>
      <c r="N967" s="2"/>
      <c r="O967" s="2"/>
    </row>
    <row r="968" spans="1:15" s="3" customFormat="1" x14ac:dyDescent="0.2">
      <c r="A968" s="2"/>
      <c r="B968" s="2"/>
      <c r="C968" s="2"/>
      <c r="D968" s="2"/>
      <c r="E968" s="2"/>
      <c r="F968" s="2"/>
      <c r="G968" s="2"/>
      <c r="H968" s="2"/>
      <c r="I968" s="2"/>
      <c r="J968" s="2"/>
      <c r="K968" s="2"/>
      <c r="L968" s="2"/>
      <c r="M968" s="2"/>
      <c r="N968" s="2"/>
      <c r="O968" s="2"/>
    </row>
    <row r="969" spans="1:15" s="3" customFormat="1" x14ac:dyDescent="0.2">
      <c r="A969" s="2"/>
      <c r="B969" s="2"/>
      <c r="C969" s="2"/>
      <c r="D969" s="2"/>
      <c r="E969" s="2"/>
      <c r="F969" s="2"/>
      <c r="G969" s="2"/>
      <c r="H969" s="2"/>
      <c r="I969" s="2"/>
      <c r="J969" s="2"/>
      <c r="K969" s="2"/>
      <c r="L969" s="2"/>
      <c r="M969" s="2"/>
      <c r="N969" s="2"/>
      <c r="O969" s="2"/>
    </row>
    <row r="970" spans="1:15" s="3" customFormat="1" x14ac:dyDescent="0.2">
      <c r="A970" s="2"/>
      <c r="B970" s="2"/>
      <c r="C970" s="2"/>
      <c r="D970" s="2"/>
      <c r="E970" s="2"/>
      <c r="F970" s="2"/>
      <c r="G970" s="2"/>
      <c r="H970" s="2"/>
      <c r="I970" s="2"/>
      <c r="J970" s="2"/>
      <c r="K970" s="2"/>
      <c r="L970" s="2"/>
      <c r="M970" s="2"/>
      <c r="N970" s="2"/>
      <c r="O970" s="2"/>
    </row>
    <row r="971" spans="1:15" s="3" customFormat="1" x14ac:dyDescent="0.2">
      <c r="A971" s="2"/>
      <c r="B971" s="2"/>
      <c r="C971" s="2"/>
      <c r="D971" s="2"/>
      <c r="E971" s="2"/>
      <c r="F971" s="2"/>
      <c r="G971" s="2"/>
      <c r="H971" s="2"/>
      <c r="I971" s="2"/>
      <c r="J971" s="2"/>
      <c r="K971" s="2"/>
      <c r="L971" s="2"/>
      <c r="M971" s="2"/>
      <c r="N971" s="2"/>
      <c r="O971" s="2"/>
    </row>
    <row r="972" spans="1:15" s="3" customFormat="1" x14ac:dyDescent="0.2">
      <c r="A972" s="2"/>
      <c r="B972" s="2"/>
      <c r="C972" s="2"/>
      <c r="D972" s="2"/>
      <c r="E972" s="2"/>
      <c r="F972" s="2"/>
      <c r="G972" s="2"/>
      <c r="H972" s="2"/>
      <c r="I972" s="2"/>
      <c r="J972" s="2"/>
      <c r="K972" s="2"/>
      <c r="L972" s="2"/>
      <c r="M972" s="2"/>
      <c r="N972" s="2"/>
      <c r="O972" s="2"/>
    </row>
    <row r="973" spans="1:15" s="3" customFormat="1" x14ac:dyDescent="0.2">
      <c r="A973" s="2"/>
      <c r="B973" s="2"/>
      <c r="C973" s="2"/>
      <c r="D973" s="2"/>
      <c r="E973" s="2"/>
      <c r="F973" s="2"/>
      <c r="G973" s="2"/>
      <c r="H973" s="2"/>
      <c r="I973" s="2"/>
      <c r="J973" s="2"/>
      <c r="K973" s="2"/>
      <c r="L973" s="2"/>
      <c r="M973" s="2"/>
      <c r="N973" s="2"/>
      <c r="O973" s="2"/>
    </row>
    <row r="974" spans="1:15" s="3" customFormat="1" x14ac:dyDescent="0.2">
      <c r="A974" s="2"/>
      <c r="B974" s="2"/>
      <c r="C974" s="2"/>
      <c r="D974" s="2"/>
      <c r="E974" s="2"/>
      <c r="F974" s="2"/>
      <c r="G974" s="2"/>
      <c r="H974" s="2"/>
      <c r="I974" s="2"/>
      <c r="J974" s="2"/>
      <c r="K974" s="2"/>
      <c r="L974" s="2"/>
      <c r="M974" s="2"/>
      <c r="N974" s="2"/>
      <c r="O974" s="2"/>
    </row>
    <row r="975" spans="1:15" s="3" customFormat="1" x14ac:dyDescent="0.2">
      <c r="A975" s="2"/>
      <c r="B975" s="2"/>
      <c r="C975" s="2"/>
      <c r="D975" s="2"/>
      <c r="E975" s="2"/>
      <c r="F975" s="2"/>
      <c r="G975" s="2"/>
      <c r="H975" s="2"/>
      <c r="I975" s="2"/>
      <c r="J975" s="2"/>
      <c r="K975" s="2"/>
      <c r="L975" s="2"/>
      <c r="M975" s="2"/>
      <c r="N975" s="2"/>
      <c r="O975" s="2"/>
    </row>
    <row r="976" spans="1:15" s="3" customFormat="1" x14ac:dyDescent="0.2">
      <c r="A976" s="2"/>
      <c r="B976" s="2"/>
      <c r="C976" s="2"/>
      <c r="D976" s="2"/>
      <c r="E976" s="2"/>
      <c r="F976" s="2"/>
      <c r="G976" s="2"/>
      <c r="H976" s="2"/>
      <c r="I976" s="2"/>
      <c r="J976" s="2"/>
      <c r="K976" s="2"/>
      <c r="L976" s="2"/>
      <c r="M976" s="2"/>
      <c r="N976" s="2"/>
      <c r="O976" s="2"/>
    </row>
    <row r="977" spans="1:15" s="3" customFormat="1" x14ac:dyDescent="0.2">
      <c r="A977" s="2"/>
      <c r="B977" s="2"/>
      <c r="C977" s="2"/>
      <c r="D977" s="2"/>
      <c r="E977" s="2"/>
      <c r="F977" s="2"/>
      <c r="G977" s="2"/>
      <c r="H977" s="2"/>
      <c r="I977" s="2"/>
      <c r="J977" s="2"/>
      <c r="K977" s="2"/>
      <c r="L977" s="2"/>
      <c r="M977" s="2"/>
      <c r="N977" s="2"/>
      <c r="O977" s="2"/>
    </row>
    <row r="978" spans="1:15" s="3" customFormat="1" x14ac:dyDescent="0.2">
      <c r="A978" s="2"/>
      <c r="B978" s="2"/>
      <c r="C978" s="2"/>
      <c r="D978" s="2"/>
      <c r="E978" s="2"/>
      <c r="F978" s="2"/>
      <c r="G978" s="2"/>
      <c r="H978" s="2"/>
      <c r="I978" s="2"/>
      <c r="J978" s="2"/>
      <c r="K978" s="2"/>
      <c r="L978" s="2"/>
      <c r="M978" s="2"/>
      <c r="N978" s="2"/>
      <c r="O978" s="2"/>
    </row>
    <row r="979" spans="1:15" s="3" customFormat="1" x14ac:dyDescent="0.2">
      <c r="A979" s="2"/>
      <c r="B979" s="2"/>
      <c r="C979" s="2"/>
      <c r="D979" s="2"/>
      <c r="E979" s="2"/>
      <c r="F979" s="2"/>
      <c r="G979" s="2"/>
      <c r="H979" s="2"/>
      <c r="I979" s="2"/>
      <c r="J979" s="2"/>
      <c r="K979" s="2"/>
      <c r="L979" s="2"/>
      <c r="M979" s="2"/>
      <c r="N979" s="2"/>
      <c r="O979" s="2"/>
    </row>
    <row r="980" spans="1:15" s="3" customFormat="1" x14ac:dyDescent="0.2">
      <c r="A980" s="2"/>
      <c r="B980" s="2"/>
      <c r="C980" s="2"/>
      <c r="D980" s="2"/>
      <c r="E980" s="2"/>
      <c r="F980" s="2"/>
      <c r="G980" s="2"/>
      <c r="H980" s="2"/>
      <c r="I980" s="2"/>
      <c r="J980" s="2"/>
      <c r="K980" s="2"/>
      <c r="L980" s="2"/>
      <c r="M980" s="2"/>
      <c r="N980" s="2"/>
      <c r="O980" s="2"/>
    </row>
    <row r="981" spans="1:15" s="3" customFormat="1" x14ac:dyDescent="0.2">
      <c r="A981" s="2"/>
      <c r="B981" s="2"/>
      <c r="C981" s="2"/>
      <c r="D981" s="2"/>
      <c r="E981" s="2"/>
      <c r="F981" s="2"/>
      <c r="G981" s="2"/>
      <c r="H981" s="2"/>
      <c r="I981" s="2"/>
      <c r="J981" s="2"/>
      <c r="K981" s="2"/>
      <c r="L981" s="2"/>
      <c r="M981" s="2"/>
      <c r="N981" s="2"/>
      <c r="O981" s="2"/>
    </row>
    <row r="982" spans="1:15" s="3" customFormat="1" x14ac:dyDescent="0.2">
      <c r="A982" s="2"/>
      <c r="B982" s="2"/>
      <c r="C982" s="2"/>
      <c r="D982" s="2"/>
      <c r="E982" s="2"/>
      <c r="F982" s="2"/>
      <c r="G982" s="2"/>
      <c r="H982" s="2"/>
      <c r="I982" s="2"/>
      <c r="J982" s="2"/>
      <c r="K982" s="2"/>
      <c r="L982" s="2"/>
      <c r="M982" s="2"/>
      <c r="N982" s="2"/>
      <c r="O982" s="2"/>
    </row>
    <row r="983" spans="1:15" s="3" customFormat="1" x14ac:dyDescent="0.2">
      <c r="A983" s="2"/>
      <c r="B983" s="2"/>
      <c r="C983" s="2"/>
      <c r="D983" s="2"/>
      <c r="E983" s="2"/>
      <c r="F983" s="2"/>
      <c r="G983" s="2"/>
      <c r="H983" s="2"/>
      <c r="I983" s="2"/>
      <c r="J983" s="2"/>
      <c r="K983" s="2"/>
      <c r="L983" s="2"/>
      <c r="M983" s="2"/>
      <c r="N983" s="2"/>
      <c r="O983" s="2"/>
    </row>
    <row r="984" spans="1:15" s="3" customFormat="1" x14ac:dyDescent="0.2">
      <c r="A984" s="2"/>
      <c r="B984" s="2"/>
      <c r="C984" s="2"/>
      <c r="D984" s="2"/>
      <c r="E984" s="2"/>
      <c r="F984" s="2"/>
      <c r="G984" s="2"/>
      <c r="H984" s="2"/>
      <c r="I984" s="2"/>
      <c r="J984" s="2"/>
      <c r="K984" s="2"/>
      <c r="L984" s="2"/>
      <c r="M984" s="2"/>
      <c r="N984" s="2"/>
      <c r="O984" s="2"/>
    </row>
    <row r="985" spans="1:15" s="3" customFormat="1" x14ac:dyDescent="0.2">
      <c r="A985" s="2"/>
      <c r="B985" s="2"/>
      <c r="C985" s="2"/>
      <c r="D985" s="2"/>
      <c r="E985" s="2"/>
      <c r="F985" s="2"/>
      <c r="G985" s="2"/>
      <c r="H985" s="2"/>
      <c r="I985" s="2"/>
      <c r="J985" s="2"/>
      <c r="K985" s="2"/>
      <c r="L985" s="2"/>
      <c r="M985" s="2"/>
      <c r="N985" s="2"/>
      <c r="O985" s="2"/>
    </row>
    <row r="986" spans="1:15" s="3" customFormat="1" x14ac:dyDescent="0.2">
      <c r="A986" s="2"/>
      <c r="B986" s="2"/>
      <c r="C986" s="2"/>
      <c r="D986" s="2"/>
      <c r="E986" s="2"/>
      <c r="F986" s="2"/>
      <c r="G986" s="2"/>
      <c r="H986" s="2"/>
      <c r="I986" s="2"/>
      <c r="J986" s="2"/>
      <c r="K986" s="2"/>
      <c r="L986" s="2"/>
      <c r="M986" s="2"/>
      <c r="N986" s="2"/>
      <c r="O986" s="2"/>
    </row>
    <row r="987" spans="1:15" s="3" customFormat="1" x14ac:dyDescent="0.2">
      <c r="A987" s="2"/>
      <c r="B987" s="2"/>
      <c r="C987" s="2"/>
      <c r="D987" s="2"/>
      <c r="E987" s="2"/>
      <c r="F987" s="2"/>
      <c r="G987" s="2"/>
      <c r="H987" s="2"/>
      <c r="I987" s="2"/>
      <c r="J987" s="2"/>
      <c r="K987" s="2"/>
      <c r="L987" s="2"/>
      <c r="M987" s="2"/>
      <c r="N987" s="2"/>
      <c r="O987" s="2"/>
    </row>
    <row r="988" spans="1:15" s="3" customFormat="1" x14ac:dyDescent="0.2">
      <c r="A988" s="2"/>
      <c r="B988" s="2"/>
      <c r="C988" s="2"/>
      <c r="D988" s="2"/>
      <c r="E988" s="2"/>
      <c r="F988" s="2"/>
      <c r="G988" s="2"/>
      <c r="H988" s="2"/>
      <c r="I988" s="2"/>
      <c r="J988" s="2"/>
      <c r="K988" s="2"/>
      <c r="L988" s="2"/>
      <c r="M988" s="2"/>
      <c r="N988" s="2"/>
      <c r="O988" s="2"/>
    </row>
    <row r="989" spans="1:15" s="3" customFormat="1" x14ac:dyDescent="0.2">
      <c r="A989" s="2"/>
      <c r="B989" s="2"/>
      <c r="C989" s="2"/>
      <c r="D989" s="2"/>
      <c r="E989" s="2"/>
      <c r="F989" s="2"/>
      <c r="G989" s="2"/>
      <c r="H989" s="2"/>
      <c r="I989" s="2"/>
      <c r="J989" s="2"/>
      <c r="K989" s="2"/>
      <c r="L989" s="2"/>
      <c r="M989" s="2"/>
      <c r="N989" s="2"/>
      <c r="O989" s="2"/>
    </row>
    <row r="990" spans="1:15" s="3" customFormat="1" x14ac:dyDescent="0.2">
      <c r="A990" s="2"/>
      <c r="B990" s="2"/>
      <c r="C990" s="2"/>
      <c r="D990" s="2"/>
      <c r="E990" s="2"/>
      <c r="F990" s="2"/>
      <c r="G990" s="2"/>
      <c r="H990" s="2"/>
      <c r="I990" s="2"/>
      <c r="J990" s="2"/>
      <c r="K990" s="2"/>
      <c r="L990" s="2"/>
      <c r="M990" s="2"/>
      <c r="N990" s="2"/>
      <c r="O990" s="2"/>
    </row>
    <row r="991" spans="1:15" s="3" customFormat="1" x14ac:dyDescent="0.2">
      <c r="A991" s="2"/>
      <c r="B991" s="2"/>
      <c r="C991" s="2"/>
      <c r="D991" s="2"/>
      <c r="E991" s="2"/>
      <c r="F991" s="2"/>
      <c r="G991" s="2"/>
      <c r="H991" s="2"/>
      <c r="I991" s="2"/>
      <c r="J991" s="2"/>
      <c r="K991" s="2"/>
      <c r="L991" s="2"/>
      <c r="M991" s="2"/>
      <c r="N991" s="2"/>
      <c r="O991" s="2"/>
    </row>
    <row r="992" spans="1:15" s="3" customFormat="1" x14ac:dyDescent="0.2">
      <c r="A992" s="2"/>
      <c r="B992" s="2"/>
      <c r="C992" s="2"/>
      <c r="D992" s="2"/>
      <c r="E992" s="2"/>
      <c r="F992" s="2"/>
      <c r="G992" s="2"/>
      <c r="H992" s="2"/>
      <c r="I992" s="2"/>
      <c r="J992" s="2"/>
      <c r="K992" s="2"/>
      <c r="L992" s="2"/>
      <c r="M992" s="2"/>
      <c r="N992" s="2"/>
      <c r="O992" s="2"/>
    </row>
    <row r="993" spans="1:15" s="3" customFormat="1" x14ac:dyDescent="0.2">
      <c r="A993" s="2"/>
      <c r="B993" s="2"/>
      <c r="C993" s="2"/>
      <c r="D993" s="2"/>
      <c r="E993" s="2"/>
      <c r="F993" s="2"/>
      <c r="G993" s="2"/>
      <c r="H993" s="2"/>
      <c r="I993" s="2"/>
      <c r="J993" s="2"/>
      <c r="K993" s="2"/>
      <c r="L993" s="2"/>
      <c r="M993" s="2"/>
      <c r="N993" s="2"/>
      <c r="O993" s="2"/>
    </row>
    <row r="994" spans="1:15" s="3" customFormat="1" x14ac:dyDescent="0.2">
      <c r="A994" s="2"/>
      <c r="B994" s="2"/>
      <c r="C994" s="2"/>
      <c r="D994" s="2"/>
      <c r="E994" s="2"/>
      <c r="F994" s="2"/>
      <c r="G994" s="2"/>
      <c r="H994" s="2"/>
      <c r="I994" s="2"/>
      <c r="J994" s="2"/>
      <c r="K994" s="2"/>
      <c r="L994" s="2"/>
      <c r="M994" s="2"/>
      <c r="N994" s="2"/>
      <c r="O994" s="2"/>
    </row>
    <row r="995" spans="1:15" s="3" customFormat="1" x14ac:dyDescent="0.2">
      <c r="A995" s="2"/>
      <c r="B995" s="2"/>
      <c r="C995" s="2"/>
      <c r="D995" s="2"/>
      <c r="E995" s="2"/>
      <c r="F995" s="2"/>
      <c r="G995" s="2"/>
      <c r="H995" s="2"/>
      <c r="I995" s="2"/>
      <c r="J995" s="2"/>
      <c r="K995" s="2"/>
      <c r="L995" s="2"/>
      <c r="M995" s="2"/>
      <c r="N995" s="2"/>
      <c r="O995" s="2"/>
    </row>
    <row r="996" spans="1:15" s="3" customFormat="1" x14ac:dyDescent="0.2">
      <c r="A996" s="2"/>
      <c r="B996" s="2"/>
      <c r="C996" s="2"/>
      <c r="D996" s="2"/>
      <c r="E996" s="2"/>
      <c r="F996" s="2"/>
      <c r="G996" s="2"/>
      <c r="H996" s="2"/>
      <c r="I996" s="2"/>
      <c r="J996" s="2"/>
      <c r="K996" s="2"/>
      <c r="L996" s="2"/>
      <c r="M996" s="2"/>
      <c r="N996" s="2"/>
      <c r="O996" s="2"/>
    </row>
    <row r="997" spans="1:15" s="3" customFormat="1" x14ac:dyDescent="0.2">
      <c r="A997" s="2"/>
      <c r="B997" s="2"/>
      <c r="C997" s="2"/>
      <c r="D997" s="2"/>
      <c r="E997" s="2"/>
      <c r="F997" s="2"/>
      <c r="G997" s="2"/>
      <c r="H997" s="2"/>
      <c r="I997" s="2"/>
      <c r="J997" s="2"/>
      <c r="K997" s="2"/>
      <c r="L997" s="2"/>
      <c r="M997" s="2"/>
      <c r="N997" s="2"/>
      <c r="O997" s="2"/>
    </row>
    <row r="998" spans="1:15" s="3" customFormat="1" x14ac:dyDescent="0.2">
      <c r="A998" s="2"/>
      <c r="B998" s="2"/>
      <c r="C998" s="2"/>
      <c r="D998" s="2"/>
      <c r="E998" s="2"/>
      <c r="F998" s="2"/>
      <c r="G998" s="2"/>
      <c r="H998" s="2"/>
      <c r="I998" s="2"/>
      <c r="J998" s="2"/>
      <c r="K998" s="2"/>
      <c r="L998" s="2"/>
      <c r="M998" s="2"/>
      <c r="N998" s="2"/>
      <c r="O998" s="2"/>
    </row>
    <row r="999" spans="1:15" s="3" customFormat="1" x14ac:dyDescent="0.2">
      <c r="A999" s="2"/>
      <c r="B999" s="2"/>
      <c r="C999" s="2"/>
      <c r="D999" s="2"/>
      <c r="E999" s="2"/>
      <c r="F999" s="2"/>
      <c r="G999" s="2"/>
      <c r="H999" s="2"/>
      <c r="I999" s="2"/>
      <c r="J999" s="2"/>
      <c r="K999" s="2"/>
      <c r="L999" s="2"/>
      <c r="M999" s="2"/>
      <c r="N999" s="2"/>
      <c r="O999" s="2"/>
    </row>
    <row r="1000" spans="1:15" s="3" customFormat="1" x14ac:dyDescent="0.2">
      <c r="A1000" s="2"/>
      <c r="B1000" s="2"/>
      <c r="C1000" s="2"/>
      <c r="D1000" s="2"/>
      <c r="E1000" s="2"/>
      <c r="F1000" s="2"/>
      <c r="G1000" s="2"/>
      <c r="H1000" s="2"/>
      <c r="I1000" s="2"/>
      <c r="J1000" s="2"/>
      <c r="K1000" s="2"/>
      <c r="L1000" s="2"/>
      <c r="M1000" s="2"/>
      <c r="N1000" s="2"/>
      <c r="O1000" s="2"/>
    </row>
    <row r="1001" spans="1:15" s="3" customFormat="1" x14ac:dyDescent="0.2">
      <c r="A1001" s="2"/>
      <c r="B1001" s="2"/>
      <c r="C1001" s="2"/>
      <c r="D1001" s="2"/>
      <c r="E1001" s="2"/>
      <c r="F1001" s="2"/>
      <c r="G1001" s="2"/>
      <c r="H1001" s="2"/>
      <c r="I1001" s="2"/>
      <c r="J1001" s="2"/>
      <c r="K1001" s="2"/>
      <c r="L1001" s="2"/>
      <c r="M1001" s="2"/>
      <c r="N1001" s="2"/>
      <c r="O1001" s="2"/>
    </row>
    <row r="1002" spans="1:15" s="3" customFormat="1" x14ac:dyDescent="0.2">
      <c r="A1002" s="2"/>
      <c r="B1002" s="2"/>
      <c r="C1002" s="2"/>
      <c r="D1002" s="2"/>
      <c r="E1002" s="2"/>
      <c r="F1002" s="2"/>
      <c r="G1002" s="2"/>
      <c r="H1002" s="2"/>
      <c r="I1002" s="2"/>
      <c r="J1002" s="2"/>
      <c r="K1002" s="2"/>
      <c r="L1002" s="2"/>
      <c r="M1002" s="2"/>
      <c r="N1002" s="2"/>
      <c r="O1002" s="2"/>
    </row>
    <row r="1003" spans="1:15" s="3" customFormat="1" x14ac:dyDescent="0.2">
      <c r="A1003" s="2"/>
      <c r="B1003" s="2"/>
      <c r="C1003" s="2"/>
      <c r="D1003" s="2"/>
      <c r="E1003" s="2"/>
      <c r="F1003" s="2"/>
      <c r="G1003" s="2"/>
      <c r="H1003" s="2"/>
      <c r="I1003" s="2"/>
      <c r="J1003" s="2"/>
      <c r="K1003" s="2"/>
      <c r="L1003" s="2"/>
      <c r="M1003" s="2"/>
      <c r="N1003" s="2"/>
      <c r="O1003" s="2"/>
    </row>
    <row r="1004" spans="1:15" s="3" customFormat="1" x14ac:dyDescent="0.2">
      <c r="A1004" s="2"/>
      <c r="B1004" s="2"/>
      <c r="C1004" s="2"/>
      <c r="D1004" s="2"/>
      <c r="E1004" s="2"/>
      <c r="F1004" s="2"/>
      <c r="G1004" s="2"/>
      <c r="H1004" s="2"/>
      <c r="I1004" s="2"/>
      <c r="J1004" s="2"/>
      <c r="K1004" s="2"/>
      <c r="L1004" s="2"/>
      <c r="M1004" s="2"/>
      <c r="N1004" s="2"/>
      <c r="O1004" s="2"/>
    </row>
    <row r="1005" spans="1:15" s="3" customFormat="1" x14ac:dyDescent="0.2">
      <c r="A1005" s="2"/>
      <c r="B1005" s="2"/>
      <c r="C1005" s="2"/>
      <c r="D1005" s="2"/>
      <c r="E1005" s="2"/>
      <c r="F1005" s="2"/>
      <c r="G1005" s="2"/>
      <c r="H1005" s="2"/>
      <c r="I1005" s="2"/>
      <c r="J1005" s="2"/>
      <c r="K1005" s="2"/>
      <c r="L1005" s="2"/>
      <c r="M1005" s="2"/>
      <c r="N1005" s="2"/>
      <c r="O1005" s="2"/>
    </row>
    <row r="1006" spans="1:15" s="3" customFormat="1" x14ac:dyDescent="0.2">
      <c r="A1006" s="2"/>
      <c r="B1006" s="2"/>
      <c r="C1006" s="2"/>
      <c r="D1006" s="2"/>
      <c r="E1006" s="2"/>
      <c r="F1006" s="2"/>
      <c r="G1006" s="2"/>
      <c r="H1006" s="2"/>
      <c r="I1006" s="2"/>
      <c r="J1006" s="2"/>
      <c r="K1006" s="2"/>
      <c r="L1006" s="2"/>
      <c r="M1006" s="2"/>
      <c r="N1006" s="2"/>
      <c r="O1006" s="2"/>
    </row>
    <row r="1007" spans="1:15" s="3" customFormat="1" x14ac:dyDescent="0.2">
      <c r="A1007" s="2"/>
      <c r="B1007" s="2"/>
      <c r="C1007" s="2"/>
      <c r="D1007" s="2"/>
      <c r="E1007" s="2"/>
      <c r="F1007" s="2"/>
      <c r="G1007" s="2"/>
      <c r="H1007" s="2"/>
      <c r="I1007" s="2"/>
      <c r="J1007" s="2"/>
      <c r="K1007" s="2"/>
      <c r="L1007" s="2"/>
      <c r="M1007" s="2"/>
      <c r="N1007" s="2"/>
      <c r="O1007" s="2"/>
    </row>
    <row r="1008" spans="1:15" s="3" customFormat="1" x14ac:dyDescent="0.2">
      <c r="A1008" s="2"/>
      <c r="B1008" s="2"/>
      <c r="C1008" s="2"/>
      <c r="D1008" s="2"/>
      <c r="E1008" s="2"/>
      <c r="F1008" s="2"/>
      <c r="G1008" s="2"/>
      <c r="H1008" s="2"/>
      <c r="I1008" s="2"/>
      <c r="J1008" s="2"/>
      <c r="K1008" s="2"/>
      <c r="L1008" s="2"/>
      <c r="M1008" s="2"/>
      <c r="N1008" s="2"/>
      <c r="O1008" s="2"/>
    </row>
    <row r="1009" spans="1:15" s="3" customFormat="1" x14ac:dyDescent="0.2">
      <c r="A1009" s="2"/>
      <c r="B1009" s="2"/>
      <c r="C1009" s="2"/>
      <c r="D1009" s="2"/>
      <c r="E1009" s="2"/>
      <c r="F1009" s="2"/>
      <c r="G1009" s="2"/>
      <c r="H1009" s="2"/>
      <c r="I1009" s="2"/>
      <c r="J1009" s="2"/>
      <c r="K1009" s="2"/>
      <c r="L1009" s="2"/>
      <c r="M1009" s="2"/>
      <c r="N1009" s="2"/>
      <c r="O1009" s="2"/>
    </row>
    <row r="1010" spans="1:15" s="3" customFormat="1" x14ac:dyDescent="0.2">
      <c r="A1010" s="2"/>
      <c r="B1010" s="2"/>
      <c r="C1010" s="2"/>
      <c r="D1010" s="2"/>
      <c r="E1010" s="2"/>
      <c r="F1010" s="2"/>
      <c r="G1010" s="2"/>
      <c r="H1010" s="2"/>
      <c r="I1010" s="2"/>
      <c r="J1010" s="2"/>
      <c r="K1010" s="2"/>
      <c r="L1010" s="2"/>
      <c r="M1010" s="2"/>
      <c r="N1010" s="2"/>
      <c r="O1010" s="2"/>
    </row>
    <row r="1011" spans="1:15" s="3" customFormat="1" x14ac:dyDescent="0.2">
      <c r="A1011" s="2"/>
      <c r="B1011" s="2"/>
      <c r="C1011" s="2"/>
      <c r="D1011" s="2"/>
      <c r="E1011" s="2"/>
      <c r="F1011" s="2"/>
      <c r="G1011" s="2"/>
      <c r="H1011" s="2"/>
      <c r="I1011" s="2"/>
      <c r="J1011" s="2"/>
      <c r="K1011" s="2"/>
      <c r="L1011" s="2"/>
      <c r="M1011" s="2"/>
      <c r="N1011" s="2"/>
      <c r="O1011" s="2"/>
    </row>
    <row r="1012" spans="1:15" s="3" customFormat="1" x14ac:dyDescent="0.2">
      <c r="A1012" s="2"/>
      <c r="B1012" s="2"/>
      <c r="C1012" s="2"/>
      <c r="D1012" s="2"/>
      <c r="E1012" s="2"/>
      <c r="F1012" s="2"/>
      <c r="G1012" s="2"/>
      <c r="H1012" s="2"/>
      <c r="I1012" s="2"/>
      <c r="J1012" s="2"/>
      <c r="K1012" s="2"/>
      <c r="L1012" s="2"/>
      <c r="M1012" s="2"/>
      <c r="N1012" s="2"/>
      <c r="O1012" s="2"/>
    </row>
    <row r="1013" spans="1:15" s="3" customFormat="1" x14ac:dyDescent="0.2">
      <c r="A1013" s="2"/>
      <c r="B1013" s="2"/>
      <c r="C1013" s="2"/>
      <c r="D1013" s="2"/>
      <c r="E1013" s="2"/>
      <c r="F1013" s="2"/>
      <c r="G1013" s="2"/>
      <c r="H1013" s="2"/>
      <c r="I1013" s="2"/>
      <c r="J1013" s="2"/>
      <c r="K1013" s="2"/>
      <c r="L1013" s="2"/>
      <c r="M1013" s="2"/>
      <c r="N1013" s="2"/>
      <c r="O1013" s="2"/>
    </row>
    <row r="1014" spans="1:15" s="3" customFormat="1" x14ac:dyDescent="0.2">
      <c r="A1014" s="2"/>
      <c r="B1014" s="2"/>
      <c r="C1014" s="2"/>
      <c r="D1014" s="2"/>
      <c r="E1014" s="2"/>
      <c r="F1014" s="2"/>
      <c r="G1014" s="2"/>
      <c r="H1014" s="2"/>
      <c r="I1014" s="2"/>
      <c r="J1014" s="2"/>
      <c r="K1014" s="2"/>
      <c r="L1014" s="2"/>
      <c r="M1014" s="2"/>
      <c r="N1014" s="2"/>
      <c r="O1014" s="2"/>
    </row>
    <row r="1015" spans="1:15" s="3" customFormat="1" x14ac:dyDescent="0.2">
      <c r="A1015" s="2"/>
      <c r="B1015" s="2"/>
      <c r="C1015" s="2"/>
      <c r="D1015" s="2"/>
      <c r="E1015" s="2"/>
      <c r="F1015" s="2"/>
      <c r="G1015" s="2"/>
      <c r="H1015" s="2"/>
      <c r="I1015" s="2"/>
      <c r="J1015" s="2"/>
      <c r="K1015" s="2"/>
      <c r="L1015" s="2"/>
      <c r="M1015" s="2"/>
      <c r="N1015" s="2"/>
      <c r="O1015" s="2"/>
    </row>
    <row r="1016" spans="1:15" s="3" customFormat="1" x14ac:dyDescent="0.2">
      <c r="A1016" s="2"/>
      <c r="B1016" s="2"/>
      <c r="C1016" s="2"/>
      <c r="D1016" s="2"/>
      <c r="E1016" s="2"/>
      <c r="F1016" s="2"/>
      <c r="G1016" s="2"/>
      <c r="H1016" s="2"/>
      <c r="I1016" s="2"/>
      <c r="J1016" s="2"/>
      <c r="K1016" s="2"/>
      <c r="L1016" s="2"/>
      <c r="M1016" s="2"/>
      <c r="N1016" s="2"/>
      <c r="O1016" s="2"/>
    </row>
    <row r="1017" spans="1:15" s="3" customFormat="1" x14ac:dyDescent="0.2">
      <c r="A1017" s="2"/>
      <c r="B1017" s="2"/>
      <c r="C1017" s="2"/>
      <c r="D1017" s="2"/>
      <c r="E1017" s="2"/>
      <c r="F1017" s="2"/>
      <c r="G1017" s="2"/>
      <c r="H1017" s="2"/>
      <c r="I1017" s="2"/>
      <c r="J1017" s="2"/>
      <c r="K1017" s="2"/>
      <c r="L1017" s="2"/>
      <c r="M1017" s="2"/>
      <c r="N1017" s="2"/>
      <c r="O1017" s="2"/>
    </row>
    <row r="1018" spans="1:15" s="3" customFormat="1" x14ac:dyDescent="0.2">
      <c r="A1018" s="2"/>
      <c r="B1018" s="2"/>
      <c r="C1018" s="2"/>
      <c r="D1018" s="2"/>
      <c r="E1018" s="2"/>
      <c r="F1018" s="2"/>
      <c r="G1018" s="2"/>
      <c r="H1018" s="2"/>
      <c r="I1018" s="2"/>
      <c r="J1018" s="2"/>
      <c r="K1018" s="2"/>
      <c r="L1018" s="2"/>
      <c r="M1018" s="2"/>
      <c r="N1018" s="2"/>
      <c r="O1018" s="2"/>
    </row>
    <row r="1019" spans="1:15" s="3" customFormat="1" x14ac:dyDescent="0.2">
      <c r="A1019" s="2"/>
      <c r="B1019" s="2"/>
      <c r="C1019" s="2"/>
      <c r="D1019" s="2"/>
      <c r="E1019" s="2"/>
      <c r="F1019" s="2"/>
      <c r="G1019" s="2"/>
      <c r="H1019" s="2"/>
      <c r="I1019" s="2"/>
      <c r="J1019" s="2"/>
      <c r="K1019" s="2"/>
      <c r="L1019" s="2"/>
      <c r="M1019" s="2"/>
      <c r="N1019" s="2"/>
      <c r="O1019" s="2"/>
    </row>
    <row r="1020" spans="1:15" s="3" customFormat="1" x14ac:dyDescent="0.2">
      <c r="A1020" s="2"/>
      <c r="B1020" s="2"/>
      <c r="C1020" s="2"/>
      <c r="D1020" s="2"/>
      <c r="E1020" s="2"/>
      <c r="F1020" s="2"/>
      <c r="G1020" s="2"/>
      <c r="H1020" s="2"/>
      <c r="I1020" s="2"/>
      <c r="J1020" s="2"/>
      <c r="K1020" s="2"/>
      <c r="L1020" s="2"/>
      <c r="M1020" s="2"/>
      <c r="N1020" s="2"/>
      <c r="O1020" s="2"/>
    </row>
    <row r="1021" spans="1:15" s="3" customFormat="1" x14ac:dyDescent="0.2">
      <c r="A1021" s="2"/>
      <c r="B1021" s="2"/>
      <c r="C1021" s="2"/>
      <c r="D1021" s="2"/>
      <c r="E1021" s="2"/>
      <c r="F1021" s="2"/>
      <c r="G1021" s="2"/>
      <c r="H1021" s="2"/>
      <c r="I1021" s="2"/>
      <c r="J1021" s="2"/>
      <c r="K1021" s="2"/>
      <c r="L1021" s="2"/>
      <c r="M1021" s="2"/>
      <c r="N1021" s="2"/>
      <c r="O1021" s="2"/>
    </row>
    <row r="1022" spans="1:15" s="3" customFormat="1" x14ac:dyDescent="0.2">
      <c r="A1022" s="2"/>
      <c r="B1022" s="2"/>
      <c r="C1022" s="2"/>
      <c r="D1022" s="2"/>
      <c r="E1022" s="2"/>
      <c r="F1022" s="2"/>
      <c r="G1022" s="2"/>
      <c r="H1022" s="2"/>
      <c r="I1022" s="2"/>
      <c r="J1022" s="2"/>
      <c r="K1022" s="2"/>
      <c r="L1022" s="2"/>
      <c r="M1022" s="2"/>
      <c r="N1022" s="2"/>
      <c r="O1022" s="2"/>
    </row>
    <row r="1023" spans="1:15" s="3" customFormat="1" x14ac:dyDescent="0.2">
      <c r="A1023" s="2"/>
      <c r="B1023" s="2"/>
      <c r="C1023" s="2"/>
      <c r="D1023" s="2"/>
      <c r="E1023" s="2"/>
      <c r="F1023" s="2"/>
      <c r="G1023" s="2"/>
      <c r="H1023" s="2"/>
      <c r="I1023" s="2"/>
      <c r="J1023" s="2"/>
      <c r="K1023" s="2"/>
      <c r="L1023" s="2"/>
      <c r="M1023" s="2"/>
      <c r="N1023" s="2"/>
      <c r="O1023" s="2"/>
    </row>
    <row r="1024" spans="1:15" s="3" customFormat="1" x14ac:dyDescent="0.2">
      <c r="A1024" s="2"/>
      <c r="B1024" s="2"/>
      <c r="C1024" s="2"/>
      <c r="D1024" s="2"/>
      <c r="E1024" s="2"/>
      <c r="F1024" s="2"/>
      <c r="G1024" s="2"/>
      <c r="H1024" s="2"/>
      <c r="I1024" s="2"/>
      <c r="J1024" s="2"/>
      <c r="K1024" s="2"/>
      <c r="L1024" s="2"/>
      <c r="M1024" s="2"/>
      <c r="N1024" s="2"/>
      <c r="O1024" s="2"/>
    </row>
    <row r="1025" spans="1:15" s="3" customFormat="1" x14ac:dyDescent="0.2">
      <c r="A1025" s="2"/>
      <c r="B1025" s="2"/>
      <c r="C1025" s="2"/>
      <c r="D1025" s="2"/>
      <c r="E1025" s="2"/>
      <c r="F1025" s="2"/>
      <c r="G1025" s="2"/>
      <c r="H1025" s="2"/>
      <c r="I1025" s="2"/>
      <c r="J1025" s="2"/>
      <c r="K1025" s="2"/>
      <c r="L1025" s="2"/>
      <c r="M1025" s="2"/>
      <c r="N1025" s="2"/>
      <c r="O1025" s="2"/>
    </row>
    <row r="1026" spans="1:15" s="3" customFormat="1" x14ac:dyDescent="0.2">
      <c r="A1026" s="2"/>
      <c r="B1026" s="2"/>
      <c r="C1026" s="2"/>
      <c r="D1026" s="2"/>
      <c r="E1026" s="2"/>
      <c r="F1026" s="2"/>
      <c r="G1026" s="2"/>
      <c r="H1026" s="2"/>
      <c r="I1026" s="2"/>
      <c r="J1026" s="2"/>
      <c r="K1026" s="2"/>
      <c r="L1026" s="2"/>
      <c r="M1026" s="2"/>
      <c r="N1026" s="2"/>
      <c r="O1026" s="2"/>
    </row>
    <row r="1027" spans="1:15" s="3" customFormat="1" x14ac:dyDescent="0.2">
      <c r="A1027" s="2"/>
      <c r="B1027" s="2"/>
      <c r="C1027" s="2"/>
      <c r="D1027" s="2"/>
      <c r="E1027" s="2"/>
      <c r="F1027" s="2"/>
      <c r="G1027" s="2"/>
      <c r="H1027" s="2"/>
      <c r="I1027" s="2"/>
      <c r="J1027" s="2"/>
      <c r="K1027" s="2"/>
      <c r="L1027" s="2"/>
      <c r="M1027" s="2"/>
      <c r="N1027" s="2"/>
      <c r="O1027" s="2"/>
    </row>
    <row r="1028" spans="1:15" s="3" customFormat="1" x14ac:dyDescent="0.2">
      <c r="A1028" s="2"/>
      <c r="B1028" s="2"/>
      <c r="C1028" s="2"/>
      <c r="D1028" s="2"/>
      <c r="E1028" s="2"/>
      <c r="F1028" s="2"/>
      <c r="G1028" s="2"/>
      <c r="H1028" s="2"/>
      <c r="I1028" s="2"/>
      <c r="J1028" s="2"/>
      <c r="K1028" s="2"/>
      <c r="L1028" s="2"/>
      <c r="M1028" s="2"/>
      <c r="N1028" s="2"/>
      <c r="O1028" s="2"/>
    </row>
    <row r="1029" spans="1:15" s="3" customFormat="1" x14ac:dyDescent="0.2">
      <c r="A1029" s="2"/>
      <c r="B1029" s="2"/>
      <c r="C1029" s="2"/>
      <c r="D1029" s="2"/>
      <c r="E1029" s="2"/>
      <c r="F1029" s="2"/>
      <c r="G1029" s="2"/>
      <c r="H1029" s="2"/>
      <c r="I1029" s="2"/>
      <c r="J1029" s="2"/>
      <c r="K1029" s="2"/>
      <c r="L1029" s="2"/>
      <c r="M1029" s="2"/>
      <c r="N1029" s="2"/>
      <c r="O1029" s="2"/>
    </row>
    <row r="1030" spans="1:15" s="3" customFormat="1" x14ac:dyDescent="0.2">
      <c r="A1030" s="2"/>
      <c r="B1030" s="2"/>
      <c r="C1030" s="2"/>
      <c r="D1030" s="2"/>
      <c r="E1030" s="2"/>
      <c r="F1030" s="2"/>
      <c r="G1030" s="2"/>
      <c r="H1030" s="2"/>
      <c r="I1030" s="2"/>
      <c r="J1030" s="2"/>
      <c r="K1030" s="2"/>
      <c r="L1030" s="2"/>
      <c r="M1030" s="2"/>
      <c r="N1030" s="2"/>
      <c r="O1030" s="2"/>
    </row>
    <row r="1031" spans="1:15" s="3" customFormat="1" x14ac:dyDescent="0.2">
      <c r="A1031" s="2"/>
      <c r="B1031" s="2"/>
      <c r="C1031" s="2"/>
      <c r="D1031" s="2"/>
      <c r="E1031" s="2"/>
      <c r="F1031" s="2"/>
      <c r="G1031" s="2"/>
      <c r="H1031" s="2"/>
      <c r="I1031" s="2"/>
      <c r="J1031" s="2"/>
      <c r="K1031" s="2"/>
      <c r="L1031" s="2"/>
      <c r="M1031" s="2"/>
      <c r="N1031" s="2"/>
      <c r="O1031" s="2"/>
    </row>
    <row r="1032" spans="1:15" s="3" customFormat="1" x14ac:dyDescent="0.2">
      <c r="A1032" s="2"/>
      <c r="B1032" s="2"/>
      <c r="C1032" s="2"/>
      <c r="D1032" s="2"/>
      <c r="E1032" s="2"/>
      <c r="F1032" s="2"/>
      <c r="G1032" s="2"/>
      <c r="H1032" s="2"/>
      <c r="I1032" s="2"/>
      <c r="J1032" s="2"/>
      <c r="K1032" s="2"/>
      <c r="L1032" s="2"/>
      <c r="M1032" s="2"/>
      <c r="N1032" s="2"/>
      <c r="O1032" s="2"/>
    </row>
    <row r="1033" spans="1:15" s="3" customFormat="1" x14ac:dyDescent="0.2">
      <c r="A1033" s="2"/>
      <c r="B1033" s="2"/>
      <c r="C1033" s="2"/>
      <c r="D1033" s="2"/>
      <c r="E1033" s="2"/>
      <c r="F1033" s="2"/>
      <c r="G1033" s="2"/>
      <c r="H1033" s="2"/>
      <c r="I1033" s="2"/>
      <c r="J1033" s="2"/>
      <c r="K1033" s="2"/>
      <c r="L1033" s="2"/>
      <c r="M1033" s="2"/>
      <c r="N1033" s="2"/>
      <c r="O1033" s="2"/>
    </row>
    <row r="1034" spans="1:15" s="3" customFormat="1" x14ac:dyDescent="0.2">
      <c r="A1034" s="2"/>
      <c r="B1034" s="2"/>
      <c r="C1034" s="2"/>
      <c r="D1034" s="2"/>
      <c r="E1034" s="2"/>
      <c r="F1034" s="2"/>
      <c r="G1034" s="2"/>
      <c r="H1034" s="2"/>
      <c r="I1034" s="2"/>
      <c r="J1034" s="2"/>
      <c r="K1034" s="2"/>
      <c r="L1034" s="2"/>
      <c r="M1034" s="2"/>
      <c r="N1034" s="2"/>
      <c r="O1034" s="2"/>
    </row>
    <row r="1035" spans="1:15" s="3" customFormat="1" x14ac:dyDescent="0.2">
      <c r="A1035" s="2"/>
      <c r="B1035" s="2"/>
      <c r="C1035" s="2"/>
      <c r="D1035" s="2"/>
      <c r="E1035" s="2"/>
      <c r="F1035" s="2"/>
      <c r="G1035" s="2"/>
      <c r="H1035" s="2"/>
      <c r="I1035" s="2"/>
      <c r="J1035" s="2"/>
      <c r="K1035" s="2"/>
      <c r="L1035" s="2"/>
      <c r="M1035" s="2"/>
      <c r="N1035" s="2"/>
      <c r="O1035" s="2"/>
    </row>
    <row r="1036" spans="1:15" s="3" customFormat="1" x14ac:dyDescent="0.2">
      <c r="A1036" s="2"/>
      <c r="B1036" s="2"/>
      <c r="C1036" s="2"/>
      <c r="D1036" s="2"/>
      <c r="E1036" s="2"/>
      <c r="F1036" s="2"/>
      <c r="G1036" s="2"/>
      <c r="H1036" s="2"/>
      <c r="I1036" s="2"/>
      <c r="J1036" s="2"/>
      <c r="K1036" s="2"/>
      <c r="L1036" s="2"/>
      <c r="M1036" s="2"/>
      <c r="N1036" s="2"/>
      <c r="O1036" s="2"/>
    </row>
    <row r="1037" spans="1:15" s="3" customFormat="1" x14ac:dyDescent="0.2">
      <c r="A1037" s="2"/>
      <c r="B1037" s="2"/>
      <c r="C1037" s="2"/>
      <c r="D1037" s="2"/>
      <c r="E1037" s="2"/>
      <c r="F1037" s="2"/>
      <c r="G1037" s="2"/>
      <c r="H1037" s="2"/>
      <c r="I1037" s="2"/>
      <c r="J1037" s="2"/>
      <c r="K1037" s="2"/>
      <c r="L1037" s="2"/>
      <c r="M1037" s="2"/>
      <c r="N1037" s="2"/>
      <c r="O1037" s="2"/>
    </row>
    <row r="1038" spans="1:15" s="3" customFormat="1" x14ac:dyDescent="0.2">
      <c r="A1038" s="2"/>
      <c r="B1038" s="2"/>
      <c r="C1038" s="2"/>
      <c r="D1038" s="2"/>
      <c r="E1038" s="2"/>
      <c r="F1038" s="2"/>
      <c r="G1038" s="2"/>
      <c r="H1038" s="2"/>
      <c r="I1038" s="2"/>
      <c r="J1038" s="2"/>
      <c r="K1038" s="2"/>
      <c r="L1038" s="2"/>
      <c r="M1038" s="2"/>
      <c r="N1038" s="2"/>
      <c r="O1038" s="2"/>
    </row>
    <row r="1039" spans="1:15" s="3" customFormat="1" x14ac:dyDescent="0.2">
      <c r="A1039" s="2"/>
      <c r="B1039" s="2"/>
      <c r="C1039" s="2"/>
      <c r="D1039" s="2"/>
      <c r="E1039" s="2"/>
      <c r="F1039" s="2"/>
      <c r="G1039" s="2"/>
      <c r="H1039" s="2"/>
      <c r="I1039" s="2"/>
      <c r="J1039" s="2"/>
      <c r="K1039" s="2"/>
      <c r="L1039" s="2"/>
      <c r="M1039" s="2"/>
      <c r="N1039" s="2"/>
      <c r="O1039" s="2"/>
    </row>
    <row r="1040" spans="1:15" s="3" customFormat="1" x14ac:dyDescent="0.2">
      <c r="A1040" s="2"/>
      <c r="B1040" s="2"/>
      <c r="C1040" s="2"/>
      <c r="D1040" s="2"/>
      <c r="E1040" s="2"/>
      <c r="F1040" s="2"/>
      <c r="G1040" s="2"/>
      <c r="H1040" s="2"/>
      <c r="I1040" s="2"/>
      <c r="J1040" s="2"/>
      <c r="K1040" s="2"/>
      <c r="L1040" s="2"/>
      <c r="M1040" s="2"/>
      <c r="N1040" s="2"/>
      <c r="O1040" s="2"/>
    </row>
    <row r="1041" spans="1:15" s="3" customFormat="1" x14ac:dyDescent="0.2">
      <c r="A1041" s="2"/>
      <c r="B1041" s="2"/>
      <c r="C1041" s="2"/>
      <c r="D1041" s="2"/>
      <c r="E1041" s="2"/>
      <c r="F1041" s="2"/>
      <c r="G1041" s="2"/>
      <c r="H1041" s="2"/>
      <c r="I1041" s="2"/>
      <c r="J1041" s="2"/>
      <c r="K1041" s="2"/>
      <c r="L1041" s="2"/>
      <c r="M1041" s="2"/>
      <c r="N1041" s="2"/>
      <c r="O1041" s="2"/>
    </row>
    <row r="1042" spans="1:15" s="3" customFormat="1" x14ac:dyDescent="0.2">
      <c r="A1042" s="2"/>
      <c r="B1042" s="2"/>
      <c r="C1042" s="2"/>
      <c r="D1042" s="2"/>
      <c r="E1042" s="2"/>
      <c r="F1042" s="2"/>
      <c r="G1042" s="2"/>
      <c r="H1042" s="2"/>
      <c r="I1042" s="2"/>
      <c r="J1042" s="2"/>
      <c r="K1042" s="2"/>
      <c r="L1042" s="2"/>
      <c r="M1042" s="2"/>
      <c r="N1042" s="2"/>
      <c r="O1042" s="2"/>
    </row>
    <row r="1043" spans="1:15" s="3" customFormat="1" x14ac:dyDescent="0.2">
      <c r="A1043" s="2"/>
      <c r="B1043" s="2"/>
      <c r="C1043" s="2"/>
      <c r="D1043" s="2"/>
      <c r="E1043" s="2"/>
      <c r="F1043" s="2"/>
      <c r="G1043" s="2"/>
      <c r="H1043" s="2"/>
      <c r="I1043" s="2"/>
      <c r="J1043" s="2"/>
      <c r="K1043" s="2"/>
      <c r="L1043" s="2"/>
      <c r="M1043" s="2"/>
      <c r="N1043" s="2"/>
      <c r="O1043" s="2"/>
    </row>
    <row r="1044" spans="1:15" s="3" customFormat="1" x14ac:dyDescent="0.2">
      <c r="A1044" s="2"/>
      <c r="B1044" s="2"/>
      <c r="C1044" s="2"/>
      <c r="D1044" s="2"/>
      <c r="E1044" s="2"/>
      <c r="F1044" s="2"/>
      <c r="G1044" s="2"/>
      <c r="H1044" s="2"/>
      <c r="I1044" s="2"/>
      <c r="J1044" s="2"/>
      <c r="K1044" s="2"/>
      <c r="L1044" s="2"/>
      <c r="M1044" s="2"/>
      <c r="N1044" s="2"/>
      <c r="O1044" s="2"/>
    </row>
    <row r="1045" spans="1:15" s="3" customFormat="1" x14ac:dyDescent="0.2">
      <c r="A1045" s="2"/>
      <c r="B1045" s="2"/>
      <c r="C1045" s="2"/>
      <c r="D1045" s="2"/>
      <c r="E1045" s="2"/>
      <c r="F1045" s="2"/>
      <c r="G1045" s="2"/>
      <c r="H1045" s="2"/>
      <c r="I1045" s="2"/>
      <c r="J1045" s="2"/>
      <c r="K1045" s="2"/>
      <c r="L1045" s="2"/>
      <c r="M1045" s="2"/>
      <c r="N1045" s="2"/>
      <c r="O1045" s="2"/>
    </row>
    <row r="1046" spans="1:15" s="3" customFormat="1" x14ac:dyDescent="0.2">
      <c r="A1046" s="2"/>
      <c r="B1046" s="2"/>
      <c r="C1046" s="2"/>
      <c r="D1046" s="2"/>
      <c r="E1046" s="2"/>
      <c r="F1046" s="2"/>
      <c r="G1046" s="2"/>
      <c r="H1046" s="2"/>
      <c r="I1046" s="2"/>
      <c r="J1046" s="2"/>
      <c r="K1046" s="2"/>
      <c r="L1046" s="2"/>
      <c r="M1046" s="2"/>
      <c r="N1046" s="2"/>
      <c r="O1046" s="2"/>
    </row>
    <row r="1047" spans="1:15" s="3" customFormat="1" x14ac:dyDescent="0.2">
      <c r="A1047" s="2"/>
      <c r="B1047" s="2"/>
      <c r="C1047" s="2"/>
      <c r="D1047" s="2"/>
      <c r="E1047" s="2"/>
      <c r="F1047" s="2"/>
      <c r="G1047" s="2"/>
      <c r="H1047" s="2"/>
      <c r="I1047" s="2"/>
      <c r="J1047" s="2"/>
      <c r="K1047" s="2"/>
      <c r="L1047" s="2"/>
      <c r="M1047" s="2"/>
      <c r="N1047" s="2"/>
      <c r="O1047" s="2"/>
    </row>
    <row r="1048" spans="1:15" s="3" customFormat="1" x14ac:dyDescent="0.2">
      <c r="A1048" s="2"/>
      <c r="B1048" s="2"/>
      <c r="C1048" s="2"/>
      <c r="D1048" s="2"/>
      <c r="E1048" s="2"/>
      <c r="F1048" s="2"/>
      <c r="G1048" s="2"/>
      <c r="H1048" s="2"/>
      <c r="I1048" s="2"/>
      <c r="J1048" s="2"/>
      <c r="K1048" s="2"/>
      <c r="L1048" s="2"/>
      <c r="M1048" s="2"/>
      <c r="N1048" s="2"/>
      <c r="O1048" s="2"/>
    </row>
    <row r="1049" spans="1:15" s="3" customFormat="1" x14ac:dyDescent="0.2">
      <c r="A1049" s="2"/>
      <c r="B1049" s="2"/>
      <c r="C1049" s="2"/>
      <c r="D1049" s="2"/>
      <c r="E1049" s="2"/>
      <c r="F1049" s="2"/>
      <c r="G1049" s="2"/>
      <c r="H1049" s="2"/>
      <c r="I1049" s="2"/>
      <c r="J1049" s="2"/>
      <c r="K1049" s="2"/>
      <c r="L1049" s="2"/>
      <c r="M1049" s="2"/>
      <c r="N1049" s="2"/>
      <c r="O1049" s="2"/>
    </row>
    <row r="1050" spans="1:15" s="3" customFormat="1" x14ac:dyDescent="0.2">
      <c r="A1050" s="2"/>
      <c r="B1050" s="2"/>
      <c r="C1050" s="2"/>
      <c r="D1050" s="2"/>
      <c r="E1050" s="2"/>
      <c r="F1050" s="2"/>
      <c r="G1050" s="2"/>
      <c r="H1050" s="2"/>
      <c r="I1050" s="2"/>
      <c r="J1050" s="2"/>
      <c r="K1050" s="2"/>
      <c r="L1050" s="2"/>
      <c r="M1050" s="2"/>
      <c r="N1050" s="2"/>
      <c r="O1050" s="2"/>
    </row>
    <row r="1051" spans="1:15" s="3" customFormat="1" x14ac:dyDescent="0.2">
      <c r="A1051" s="2"/>
      <c r="B1051" s="2"/>
      <c r="C1051" s="2"/>
      <c r="D1051" s="2"/>
      <c r="E1051" s="2"/>
      <c r="F1051" s="2"/>
      <c r="G1051" s="2"/>
      <c r="H1051" s="2"/>
      <c r="I1051" s="2"/>
      <c r="J1051" s="2"/>
      <c r="K1051" s="2"/>
      <c r="L1051" s="2"/>
      <c r="M1051" s="2"/>
      <c r="N1051" s="2"/>
      <c r="O1051" s="2"/>
    </row>
    <row r="1052" spans="1:15" s="3" customFormat="1" x14ac:dyDescent="0.2">
      <c r="A1052" s="2"/>
      <c r="B1052" s="2"/>
      <c r="C1052" s="2"/>
      <c r="D1052" s="2"/>
      <c r="E1052" s="2"/>
      <c r="F1052" s="2"/>
      <c r="G1052" s="2"/>
      <c r="H1052" s="2"/>
      <c r="I1052" s="2"/>
      <c r="J1052" s="2"/>
      <c r="K1052" s="2"/>
      <c r="L1052" s="2"/>
      <c r="M1052" s="2"/>
      <c r="N1052" s="2"/>
      <c r="O1052" s="2"/>
    </row>
    <row r="1053" spans="1:15" s="3" customFormat="1" x14ac:dyDescent="0.2">
      <c r="A1053" s="2"/>
      <c r="B1053" s="2"/>
      <c r="C1053" s="2"/>
      <c r="D1053" s="2"/>
      <c r="E1053" s="2"/>
      <c r="F1053" s="2"/>
      <c r="G1053" s="2"/>
      <c r="H1053" s="2"/>
      <c r="I1053" s="2"/>
      <c r="J1053" s="2"/>
      <c r="K1053" s="2"/>
      <c r="L1053" s="2"/>
      <c r="M1053" s="2"/>
      <c r="N1053" s="2"/>
      <c r="O1053" s="2"/>
    </row>
    <row r="1054" spans="1:15" s="3" customFormat="1" x14ac:dyDescent="0.2">
      <c r="A1054" s="2"/>
      <c r="B1054" s="2"/>
      <c r="C1054" s="2"/>
      <c r="D1054" s="2"/>
      <c r="E1054" s="2"/>
      <c r="F1054" s="2"/>
      <c r="G1054" s="2"/>
      <c r="H1054" s="2"/>
      <c r="I1054" s="2"/>
      <c r="J1054" s="2"/>
      <c r="K1054" s="2"/>
      <c r="L1054" s="2"/>
      <c r="M1054" s="2"/>
      <c r="N1054" s="2"/>
      <c r="O1054" s="2"/>
    </row>
    <row r="1055" spans="1:15" s="3" customFormat="1" x14ac:dyDescent="0.2">
      <c r="A1055" s="2"/>
      <c r="B1055" s="2"/>
      <c r="C1055" s="2"/>
      <c r="D1055" s="2"/>
      <c r="E1055" s="2"/>
      <c r="F1055" s="2"/>
      <c r="G1055" s="2"/>
      <c r="H1055" s="2"/>
      <c r="I1055" s="2"/>
      <c r="J1055" s="2"/>
      <c r="K1055" s="2"/>
      <c r="L1055" s="2"/>
      <c r="M1055" s="2"/>
      <c r="N1055" s="2"/>
      <c r="O1055" s="2"/>
    </row>
    <row r="1056" spans="1:15" s="3" customFormat="1" x14ac:dyDescent="0.2">
      <c r="A1056" s="2"/>
      <c r="B1056" s="2"/>
      <c r="C1056" s="2"/>
      <c r="D1056" s="2"/>
      <c r="E1056" s="2"/>
      <c r="F1056" s="2"/>
      <c r="G1056" s="2"/>
      <c r="H1056" s="2"/>
      <c r="I1056" s="2"/>
      <c r="J1056" s="2"/>
      <c r="K1056" s="2"/>
      <c r="L1056" s="2"/>
      <c r="M1056" s="2"/>
      <c r="N1056" s="2"/>
      <c r="O1056" s="2"/>
    </row>
    <row r="1057" spans="1:15" s="3" customFormat="1" x14ac:dyDescent="0.2">
      <c r="A1057" s="2"/>
      <c r="B1057" s="2"/>
      <c r="C1057" s="2"/>
      <c r="D1057" s="2"/>
      <c r="E1057" s="2"/>
      <c r="F1057" s="2"/>
      <c r="G1057" s="2"/>
      <c r="H1057" s="2"/>
      <c r="I1057" s="2"/>
      <c r="J1057" s="2"/>
      <c r="K1057" s="2"/>
      <c r="L1057" s="2"/>
      <c r="M1057" s="2"/>
      <c r="N1057" s="2"/>
      <c r="O1057" s="2"/>
    </row>
    <row r="1058" spans="1:15" s="3" customFormat="1" x14ac:dyDescent="0.2">
      <c r="A1058" s="2"/>
      <c r="B1058" s="2"/>
      <c r="C1058" s="2"/>
      <c r="D1058" s="2"/>
      <c r="E1058" s="2"/>
      <c r="F1058" s="2"/>
      <c r="G1058" s="2"/>
      <c r="H1058" s="2"/>
      <c r="I1058" s="2"/>
      <c r="J1058" s="2"/>
      <c r="K1058" s="2"/>
      <c r="L1058" s="2"/>
      <c r="M1058" s="2"/>
      <c r="N1058" s="2"/>
      <c r="O1058" s="2"/>
    </row>
    <row r="1059" spans="1:15" s="3" customFormat="1" x14ac:dyDescent="0.2">
      <c r="A1059" s="2"/>
      <c r="B1059" s="2"/>
      <c r="C1059" s="2"/>
      <c r="D1059" s="2"/>
      <c r="E1059" s="2"/>
      <c r="F1059" s="2"/>
      <c r="G1059" s="2"/>
      <c r="H1059" s="2"/>
      <c r="I1059" s="2"/>
      <c r="J1059" s="2"/>
      <c r="K1059" s="2"/>
      <c r="L1059" s="2"/>
      <c r="M1059" s="2"/>
      <c r="N1059" s="2"/>
      <c r="O1059" s="2"/>
    </row>
    <row r="1060" spans="1:15" s="3" customFormat="1" x14ac:dyDescent="0.2">
      <c r="A1060" s="2"/>
      <c r="B1060" s="2"/>
      <c r="C1060" s="2"/>
      <c r="D1060" s="2"/>
      <c r="E1060" s="2"/>
      <c r="F1060" s="2"/>
      <c r="G1060" s="2"/>
      <c r="H1060" s="2"/>
      <c r="I1060" s="2"/>
      <c r="J1060" s="2"/>
      <c r="K1060" s="2"/>
      <c r="L1060" s="2"/>
      <c r="M1060" s="2"/>
      <c r="N1060" s="2"/>
      <c r="O1060" s="2"/>
    </row>
    <row r="1061" spans="1:15" s="3" customFormat="1" x14ac:dyDescent="0.2">
      <c r="A1061" s="2"/>
      <c r="B1061" s="2"/>
      <c r="C1061" s="2"/>
      <c r="D1061" s="2"/>
      <c r="E1061" s="2"/>
      <c r="F1061" s="2"/>
      <c r="G1061" s="2"/>
      <c r="H1061" s="2"/>
      <c r="I1061" s="2"/>
      <c r="J1061" s="2"/>
      <c r="K1061" s="2"/>
      <c r="L1061" s="2"/>
      <c r="M1061" s="2"/>
      <c r="N1061" s="2"/>
      <c r="O1061" s="2"/>
    </row>
    <row r="1062" spans="1:15" s="3" customFormat="1" x14ac:dyDescent="0.2">
      <c r="A1062" s="2"/>
      <c r="B1062" s="2"/>
      <c r="C1062" s="2"/>
      <c r="D1062" s="2"/>
      <c r="E1062" s="2"/>
      <c r="F1062" s="2"/>
      <c r="G1062" s="2"/>
      <c r="H1062" s="2"/>
      <c r="I1062" s="2"/>
      <c r="J1062" s="2"/>
      <c r="K1062" s="2"/>
      <c r="L1062" s="2"/>
      <c r="M1062" s="2"/>
      <c r="N1062" s="2"/>
      <c r="O1062" s="2"/>
    </row>
    <row r="1063" spans="1:15" s="3" customFormat="1" x14ac:dyDescent="0.2">
      <c r="A1063" s="2"/>
      <c r="B1063" s="2"/>
      <c r="C1063" s="2"/>
      <c r="D1063" s="2"/>
      <c r="E1063" s="2"/>
      <c r="F1063" s="2"/>
      <c r="G1063" s="2"/>
      <c r="H1063" s="2"/>
      <c r="I1063" s="2"/>
      <c r="J1063" s="2"/>
      <c r="K1063" s="2"/>
      <c r="L1063" s="2"/>
      <c r="M1063" s="2"/>
      <c r="N1063" s="2"/>
      <c r="O1063" s="2"/>
    </row>
    <row r="1064" spans="1:15" s="3" customFormat="1" x14ac:dyDescent="0.2">
      <c r="A1064" s="2"/>
      <c r="B1064" s="2"/>
      <c r="C1064" s="2"/>
      <c r="D1064" s="2"/>
      <c r="E1064" s="2"/>
      <c r="F1064" s="2"/>
      <c r="G1064" s="2"/>
      <c r="H1064" s="2"/>
      <c r="I1064" s="2"/>
      <c r="J1064" s="2"/>
      <c r="K1064" s="2"/>
      <c r="L1064" s="2"/>
      <c r="M1064" s="2"/>
      <c r="N1064" s="2"/>
      <c r="O1064" s="2"/>
    </row>
    <row r="1065" spans="1:15" s="3" customFormat="1" x14ac:dyDescent="0.2">
      <c r="A1065" s="2"/>
      <c r="B1065" s="2"/>
      <c r="C1065" s="2"/>
      <c r="D1065" s="2"/>
      <c r="E1065" s="2"/>
      <c r="F1065" s="2"/>
      <c r="G1065" s="2"/>
      <c r="H1065" s="2"/>
      <c r="I1065" s="2"/>
      <c r="J1065" s="2"/>
      <c r="K1065" s="2"/>
      <c r="L1065" s="2"/>
      <c r="M1065" s="2"/>
      <c r="N1065" s="2"/>
      <c r="O1065" s="2"/>
    </row>
    <row r="1066" spans="1:15" s="3" customFormat="1" x14ac:dyDescent="0.2">
      <c r="A1066" s="2"/>
      <c r="B1066" s="2"/>
      <c r="C1066" s="2"/>
      <c r="D1066" s="2"/>
      <c r="E1066" s="2"/>
      <c r="F1066" s="2"/>
      <c r="G1066" s="2"/>
      <c r="H1066" s="2"/>
      <c r="I1066" s="2"/>
      <c r="J1066" s="2"/>
      <c r="K1066" s="2"/>
      <c r="L1066" s="2"/>
      <c r="M1066" s="2"/>
      <c r="N1066" s="2"/>
      <c r="O1066" s="2"/>
    </row>
    <row r="1067" spans="1:15" s="3" customFormat="1" x14ac:dyDescent="0.2">
      <c r="A1067" s="2"/>
      <c r="B1067" s="2"/>
      <c r="C1067" s="2"/>
      <c r="D1067" s="2"/>
      <c r="E1067" s="2"/>
      <c r="F1067" s="2"/>
      <c r="G1067" s="2"/>
      <c r="H1067" s="2"/>
      <c r="I1067" s="2"/>
      <c r="J1067" s="2"/>
      <c r="K1067" s="2"/>
      <c r="L1067" s="2"/>
      <c r="M1067" s="2"/>
      <c r="N1067" s="2"/>
      <c r="O1067" s="2"/>
    </row>
    <row r="1068" spans="1:15" s="3" customFormat="1" x14ac:dyDescent="0.2">
      <c r="A1068" s="2"/>
      <c r="B1068" s="2"/>
      <c r="C1068" s="2"/>
      <c r="D1068" s="2"/>
      <c r="E1068" s="2"/>
      <c r="F1068" s="2"/>
      <c r="G1068" s="2"/>
      <c r="H1068" s="2"/>
      <c r="I1068" s="2"/>
      <c r="J1068" s="2"/>
      <c r="K1068" s="2"/>
      <c r="L1068" s="2"/>
      <c r="M1068" s="2"/>
      <c r="N1068" s="2"/>
      <c r="O1068" s="2"/>
    </row>
    <row r="1069" spans="1:15" s="3" customFormat="1" x14ac:dyDescent="0.2">
      <c r="A1069" s="2"/>
      <c r="B1069" s="2"/>
      <c r="C1069" s="2"/>
      <c r="D1069" s="2"/>
      <c r="E1069" s="2"/>
      <c r="F1069" s="2"/>
      <c r="G1069" s="2"/>
      <c r="H1069" s="2"/>
      <c r="I1069" s="2"/>
      <c r="J1069" s="2"/>
      <c r="K1069" s="2"/>
      <c r="L1069" s="2"/>
      <c r="M1069" s="2"/>
      <c r="N1069" s="2"/>
      <c r="O1069" s="2"/>
    </row>
    <row r="1070" spans="1:15" s="3" customFormat="1" x14ac:dyDescent="0.2">
      <c r="A1070" s="2"/>
      <c r="B1070" s="2"/>
      <c r="C1070" s="2"/>
      <c r="D1070" s="2"/>
      <c r="E1070" s="2"/>
      <c r="F1070" s="2"/>
      <c r="G1070" s="2"/>
      <c r="H1070" s="2"/>
      <c r="I1070" s="2"/>
      <c r="J1070" s="2"/>
      <c r="K1070" s="2"/>
      <c r="L1070" s="2"/>
      <c r="M1070" s="2"/>
      <c r="N1070" s="2"/>
      <c r="O1070" s="2"/>
    </row>
    <row r="1071" spans="1:15" s="3" customFormat="1" x14ac:dyDescent="0.2">
      <c r="A1071" s="2"/>
      <c r="B1071" s="2"/>
      <c r="C1071" s="2"/>
      <c r="D1071" s="2"/>
      <c r="E1071" s="2"/>
      <c r="F1071" s="2"/>
      <c r="G1071" s="2"/>
      <c r="H1071" s="2"/>
      <c r="I1071" s="2"/>
      <c r="J1071" s="2"/>
      <c r="K1071" s="2"/>
      <c r="L1071" s="2"/>
      <c r="M1071" s="2"/>
      <c r="N1071" s="2"/>
      <c r="O1071" s="2"/>
    </row>
    <row r="1072" spans="1:15" s="3" customFormat="1" x14ac:dyDescent="0.2">
      <c r="A1072" s="2"/>
      <c r="B1072" s="2"/>
      <c r="C1072" s="2"/>
      <c r="D1072" s="2"/>
      <c r="E1072" s="2"/>
      <c r="F1072" s="2"/>
      <c r="G1072" s="2"/>
      <c r="H1072" s="2"/>
      <c r="I1072" s="2"/>
      <c r="J1072" s="2"/>
      <c r="K1072" s="2"/>
      <c r="L1072" s="2"/>
      <c r="M1072" s="2"/>
      <c r="N1072" s="2"/>
      <c r="O1072" s="2"/>
    </row>
    <row r="1073" spans="1:15" s="3" customFormat="1" x14ac:dyDescent="0.2">
      <c r="A1073" s="2"/>
      <c r="B1073" s="2"/>
      <c r="C1073" s="2"/>
      <c r="D1073" s="2"/>
      <c r="E1073" s="2"/>
      <c r="F1073" s="2"/>
      <c r="G1073" s="2"/>
      <c r="H1073" s="2"/>
      <c r="I1073" s="2"/>
      <c r="J1073" s="2"/>
      <c r="K1073" s="2"/>
      <c r="L1073" s="2"/>
      <c r="M1073" s="2"/>
      <c r="N1073" s="2"/>
      <c r="O1073" s="2"/>
    </row>
    <row r="1074" spans="1:15" s="3" customFormat="1" x14ac:dyDescent="0.2">
      <c r="A1074" s="2"/>
      <c r="B1074" s="2"/>
      <c r="C1074" s="2"/>
      <c r="D1074" s="2"/>
      <c r="E1074" s="2"/>
      <c r="F1074" s="2"/>
      <c r="G1074" s="2"/>
      <c r="H1074" s="2"/>
      <c r="I1074" s="2"/>
      <c r="J1074" s="2"/>
      <c r="K1074" s="2"/>
      <c r="L1074" s="2"/>
      <c r="M1074" s="2"/>
      <c r="N1074" s="2"/>
      <c r="O1074" s="2"/>
    </row>
    <row r="1075" spans="1:15" s="3" customFormat="1" x14ac:dyDescent="0.2">
      <c r="A1075" s="2"/>
      <c r="B1075" s="2"/>
      <c r="C1075" s="2"/>
      <c r="D1075" s="2"/>
      <c r="E1075" s="2"/>
      <c r="F1075" s="2"/>
      <c r="G1075" s="2"/>
      <c r="H1075" s="2"/>
      <c r="I1075" s="2"/>
      <c r="J1075" s="2"/>
      <c r="K1075" s="2"/>
      <c r="L1075" s="2"/>
      <c r="M1075" s="2"/>
      <c r="N1075" s="2"/>
      <c r="O1075" s="2"/>
    </row>
    <row r="1076" spans="1:15" s="3" customFormat="1" x14ac:dyDescent="0.2">
      <c r="A1076" s="2"/>
      <c r="B1076" s="2"/>
      <c r="C1076" s="2"/>
      <c r="D1076" s="2"/>
      <c r="E1076" s="2"/>
      <c r="F1076" s="2"/>
      <c r="G1076" s="2"/>
      <c r="H1076" s="2"/>
      <c r="I1076" s="2"/>
      <c r="J1076" s="2"/>
      <c r="K1076" s="2"/>
      <c r="L1076" s="2"/>
      <c r="M1076" s="2"/>
      <c r="N1076" s="2"/>
      <c r="O1076" s="2"/>
    </row>
    <row r="1077" spans="1:15" s="3" customFormat="1" x14ac:dyDescent="0.2">
      <c r="A1077" s="2"/>
      <c r="B1077" s="2"/>
      <c r="C1077" s="2"/>
      <c r="D1077" s="2"/>
      <c r="E1077" s="2"/>
      <c r="F1077" s="2"/>
      <c r="G1077" s="2"/>
      <c r="H1077" s="2"/>
      <c r="I1077" s="2"/>
      <c r="J1077" s="2"/>
      <c r="K1077" s="2"/>
      <c r="L1077" s="2"/>
      <c r="M1077" s="2"/>
      <c r="N1077" s="2"/>
      <c r="O1077" s="2"/>
    </row>
    <row r="1078" spans="1:15" s="3" customFormat="1" x14ac:dyDescent="0.2">
      <c r="A1078" s="2"/>
      <c r="B1078" s="2"/>
      <c r="C1078" s="2"/>
      <c r="D1078" s="2"/>
      <c r="E1078" s="2"/>
      <c r="F1078" s="2"/>
      <c r="G1078" s="2"/>
      <c r="H1078" s="2"/>
      <c r="I1078" s="2"/>
      <c r="J1078" s="2"/>
      <c r="K1078" s="2"/>
      <c r="L1078" s="2"/>
      <c r="M1078" s="2"/>
      <c r="N1078" s="2"/>
      <c r="O1078" s="2"/>
    </row>
    <row r="1079" spans="1:15" s="3" customFormat="1" x14ac:dyDescent="0.2">
      <c r="A1079" s="2"/>
      <c r="B1079" s="2"/>
      <c r="C1079" s="2"/>
      <c r="D1079" s="2"/>
      <c r="E1079" s="2"/>
      <c r="F1079" s="2"/>
      <c r="G1079" s="2"/>
      <c r="H1079" s="2"/>
      <c r="I1079" s="2"/>
      <c r="J1079" s="2"/>
      <c r="K1079" s="2"/>
      <c r="L1079" s="2"/>
      <c r="M1079" s="2"/>
      <c r="N1079" s="2"/>
      <c r="O1079" s="2"/>
    </row>
    <row r="1080" spans="1:15" s="3" customFormat="1" x14ac:dyDescent="0.2">
      <c r="A1080" s="2"/>
      <c r="B1080" s="2"/>
      <c r="C1080" s="2"/>
      <c r="D1080" s="2"/>
      <c r="E1080" s="2"/>
      <c r="F1080" s="2"/>
      <c r="G1080" s="2"/>
      <c r="H1080" s="2"/>
      <c r="I1080" s="2"/>
      <c r="J1080" s="2"/>
      <c r="K1080" s="2"/>
      <c r="L1080" s="2"/>
      <c r="M1080" s="2"/>
      <c r="N1080" s="2"/>
      <c r="O1080" s="2"/>
    </row>
    <row r="1081" spans="1:15" s="3" customFormat="1" x14ac:dyDescent="0.2">
      <c r="A1081" s="2"/>
      <c r="B1081" s="2"/>
      <c r="C1081" s="2"/>
      <c r="D1081" s="2"/>
      <c r="E1081" s="2"/>
      <c r="F1081" s="2"/>
      <c r="G1081" s="2"/>
      <c r="H1081" s="2"/>
      <c r="I1081" s="2"/>
      <c r="J1081" s="2"/>
      <c r="K1081" s="2"/>
      <c r="L1081" s="2"/>
      <c r="M1081" s="2"/>
      <c r="N1081" s="2"/>
      <c r="O1081" s="2"/>
    </row>
    <row r="1082" spans="1:15" s="3" customFormat="1" x14ac:dyDescent="0.2">
      <c r="A1082" s="2"/>
      <c r="B1082" s="2"/>
      <c r="C1082" s="2"/>
      <c r="D1082" s="2"/>
      <c r="E1082" s="2"/>
      <c r="F1082" s="2"/>
      <c r="G1082" s="2"/>
      <c r="H1082" s="2"/>
      <c r="I1082" s="2"/>
      <c r="J1082" s="2"/>
      <c r="K1082" s="2"/>
      <c r="L1082" s="2"/>
      <c r="M1082" s="2"/>
      <c r="N1082" s="2"/>
      <c r="O1082" s="2"/>
    </row>
    <row r="1083" spans="1:15" s="3" customFormat="1" x14ac:dyDescent="0.2">
      <c r="A1083" s="2"/>
      <c r="B1083" s="2"/>
      <c r="C1083" s="2"/>
      <c r="D1083" s="2"/>
      <c r="E1083" s="2"/>
      <c r="F1083" s="2"/>
      <c r="G1083" s="2"/>
      <c r="H1083" s="2"/>
      <c r="I1083" s="2"/>
      <c r="J1083" s="2"/>
      <c r="K1083" s="2"/>
      <c r="L1083" s="2"/>
      <c r="M1083" s="2"/>
      <c r="N1083" s="2"/>
      <c r="O1083" s="2"/>
    </row>
    <row r="1084" spans="1:15" s="3" customFormat="1" x14ac:dyDescent="0.2">
      <c r="A1084" s="2"/>
      <c r="B1084" s="2"/>
      <c r="C1084" s="2"/>
      <c r="D1084" s="2"/>
      <c r="E1084" s="2"/>
      <c r="F1084" s="2"/>
      <c r="G1084" s="2"/>
      <c r="H1084" s="2"/>
      <c r="I1084" s="2"/>
      <c r="J1084" s="2"/>
      <c r="K1084" s="2"/>
      <c r="L1084" s="2"/>
      <c r="M1084" s="2"/>
      <c r="N1084" s="2"/>
      <c r="O1084" s="2"/>
    </row>
    <row r="1085" spans="1:15" s="3" customFormat="1" x14ac:dyDescent="0.2">
      <c r="A1085" s="2"/>
      <c r="B1085" s="2"/>
      <c r="C1085" s="2"/>
      <c r="D1085" s="2"/>
      <c r="E1085" s="2"/>
      <c r="F1085" s="2"/>
      <c r="G1085" s="2"/>
      <c r="H1085" s="2"/>
      <c r="I1085" s="2"/>
      <c r="J1085" s="2"/>
      <c r="K1085" s="2"/>
      <c r="L1085" s="2"/>
      <c r="M1085" s="2"/>
      <c r="N1085" s="2"/>
      <c r="O1085" s="2"/>
    </row>
    <row r="1086" spans="1:15" s="3" customFormat="1" x14ac:dyDescent="0.2">
      <c r="A1086" s="2"/>
      <c r="B1086" s="2"/>
      <c r="C1086" s="2"/>
      <c r="D1086" s="2"/>
      <c r="E1086" s="2"/>
      <c r="F1086" s="2"/>
      <c r="G1086" s="2"/>
      <c r="H1086" s="2"/>
      <c r="I1086" s="2"/>
      <c r="J1086" s="2"/>
      <c r="K1086" s="2"/>
      <c r="L1086" s="2"/>
      <c r="M1086" s="2"/>
      <c r="N1086" s="2"/>
      <c r="O1086" s="2"/>
    </row>
    <row r="1087" spans="1:15" s="3" customFormat="1" x14ac:dyDescent="0.2">
      <c r="A1087" s="2"/>
      <c r="B1087" s="2"/>
      <c r="C1087" s="2"/>
      <c r="D1087" s="2"/>
      <c r="E1087" s="2"/>
      <c r="F1087" s="2"/>
      <c r="G1087" s="2"/>
      <c r="H1087" s="2"/>
      <c r="I1087" s="2"/>
      <c r="J1087" s="2"/>
      <c r="K1087" s="2"/>
      <c r="L1087" s="2"/>
      <c r="M1087" s="2"/>
      <c r="N1087" s="2"/>
      <c r="O1087" s="2"/>
    </row>
    <row r="1088" spans="1:15" s="3" customFormat="1" x14ac:dyDescent="0.2">
      <c r="A1088" s="2"/>
      <c r="B1088" s="2"/>
      <c r="C1088" s="2"/>
      <c r="D1088" s="2"/>
      <c r="E1088" s="2"/>
      <c r="F1088" s="2"/>
      <c r="G1088" s="2"/>
      <c r="H1088" s="2"/>
      <c r="I1088" s="2"/>
      <c r="J1088" s="2"/>
      <c r="K1088" s="2"/>
      <c r="L1088" s="2"/>
      <c r="M1088" s="2"/>
      <c r="N1088" s="2"/>
      <c r="O1088" s="2"/>
    </row>
    <row r="1089" spans="1:15" s="3" customFormat="1" x14ac:dyDescent="0.2">
      <c r="A1089" s="2"/>
      <c r="B1089" s="2"/>
      <c r="C1089" s="2"/>
      <c r="D1089" s="2"/>
      <c r="E1089" s="2"/>
      <c r="F1089" s="2"/>
      <c r="G1089" s="2"/>
      <c r="H1089" s="2"/>
      <c r="I1089" s="2"/>
      <c r="J1089" s="2"/>
      <c r="K1089" s="2"/>
      <c r="L1089" s="2"/>
      <c r="M1089" s="2"/>
      <c r="N1089" s="2"/>
      <c r="O1089" s="2"/>
    </row>
    <row r="1090" spans="1:15" s="3" customFormat="1" x14ac:dyDescent="0.2">
      <c r="A1090" s="2"/>
      <c r="B1090" s="2"/>
      <c r="C1090" s="2"/>
      <c r="D1090" s="2"/>
      <c r="E1090" s="2"/>
      <c r="F1090" s="2"/>
      <c r="G1090" s="2"/>
      <c r="H1090" s="2"/>
      <c r="I1090" s="2"/>
      <c r="J1090" s="2"/>
      <c r="K1090" s="2"/>
      <c r="L1090" s="2"/>
      <c r="M1090" s="2"/>
      <c r="N1090" s="2"/>
      <c r="O1090" s="2"/>
    </row>
    <row r="1091" spans="1:15" s="3" customFormat="1" x14ac:dyDescent="0.2">
      <c r="A1091" s="2"/>
      <c r="B1091" s="2"/>
      <c r="C1091" s="2"/>
      <c r="D1091" s="2"/>
      <c r="E1091" s="2"/>
      <c r="F1091" s="2"/>
      <c r="G1091" s="2"/>
      <c r="H1091" s="2"/>
      <c r="I1091" s="2"/>
      <c r="J1091" s="2"/>
      <c r="K1091" s="2"/>
      <c r="L1091" s="2"/>
      <c r="M1091" s="2"/>
      <c r="N1091" s="2"/>
      <c r="O1091" s="2"/>
    </row>
    <row r="1092" spans="1:15" s="3" customFormat="1" x14ac:dyDescent="0.2">
      <c r="A1092" s="2"/>
      <c r="B1092" s="2"/>
      <c r="C1092" s="2"/>
      <c r="D1092" s="2"/>
      <c r="E1092" s="2"/>
      <c r="F1092" s="2"/>
      <c r="G1092" s="2"/>
      <c r="H1092" s="2"/>
      <c r="I1092" s="2"/>
      <c r="J1092" s="2"/>
      <c r="K1092" s="2"/>
      <c r="L1092" s="2"/>
      <c r="M1092" s="2"/>
      <c r="N1092" s="2"/>
      <c r="O1092" s="2"/>
    </row>
    <row r="1093" spans="1:15" s="3" customFormat="1" x14ac:dyDescent="0.2">
      <c r="A1093" s="2"/>
      <c r="B1093" s="2"/>
      <c r="C1093" s="2"/>
      <c r="D1093" s="2"/>
      <c r="E1093" s="2"/>
      <c r="F1093" s="2"/>
      <c r="G1093" s="2"/>
      <c r="H1093" s="2"/>
      <c r="I1093" s="2"/>
      <c r="J1093" s="2"/>
      <c r="K1093" s="2"/>
      <c r="L1093" s="2"/>
      <c r="M1093" s="2"/>
      <c r="N1093" s="2"/>
      <c r="O1093" s="2"/>
    </row>
    <row r="1094" spans="1:15" s="3" customFormat="1" x14ac:dyDescent="0.2">
      <c r="A1094" s="2"/>
      <c r="B1094" s="2"/>
      <c r="C1094" s="2"/>
      <c r="D1094" s="2"/>
      <c r="E1094" s="2"/>
      <c r="F1094" s="2"/>
      <c r="G1094" s="2"/>
      <c r="H1094" s="2"/>
      <c r="I1094" s="2"/>
      <c r="J1094" s="2"/>
      <c r="K1094" s="2"/>
      <c r="L1094" s="2"/>
      <c r="M1094" s="2"/>
      <c r="N1094" s="2"/>
      <c r="O1094" s="2"/>
    </row>
    <row r="1095" spans="1:15" s="3" customFormat="1" x14ac:dyDescent="0.2">
      <c r="A1095" s="2"/>
      <c r="B1095" s="2"/>
      <c r="C1095" s="2"/>
      <c r="D1095" s="2"/>
      <c r="E1095" s="2"/>
      <c r="F1095" s="2"/>
      <c r="G1095" s="2"/>
      <c r="H1095" s="2"/>
      <c r="I1095" s="2"/>
      <c r="J1095" s="2"/>
      <c r="K1095" s="2"/>
      <c r="L1095" s="2"/>
      <c r="M1095" s="2"/>
      <c r="N1095" s="2"/>
      <c r="O1095" s="2"/>
    </row>
    <row r="1096" spans="1:15" s="3" customFormat="1" x14ac:dyDescent="0.2">
      <c r="A1096" s="2"/>
      <c r="B1096" s="2"/>
      <c r="C1096" s="2"/>
      <c r="D1096" s="2"/>
      <c r="E1096" s="2"/>
      <c r="F1096" s="2"/>
      <c r="G1096" s="2"/>
      <c r="H1096" s="2"/>
      <c r="I1096" s="2"/>
      <c r="J1096" s="2"/>
      <c r="K1096" s="2"/>
      <c r="L1096" s="2"/>
      <c r="M1096" s="2"/>
      <c r="N1096" s="2"/>
      <c r="O1096" s="2"/>
    </row>
    <row r="1097" spans="1:15" s="3" customFormat="1" x14ac:dyDescent="0.2">
      <c r="A1097" s="2"/>
      <c r="B1097" s="2"/>
      <c r="C1097" s="2"/>
      <c r="D1097" s="2"/>
      <c r="E1097" s="2"/>
      <c r="F1097" s="2"/>
      <c r="G1097" s="2"/>
      <c r="H1097" s="2"/>
      <c r="I1097" s="2"/>
      <c r="J1097" s="2"/>
      <c r="K1097" s="2"/>
      <c r="L1097" s="2"/>
      <c r="M1097" s="2"/>
      <c r="N1097" s="2"/>
      <c r="O1097" s="2"/>
    </row>
    <row r="1098" spans="1:15" s="3" customFormat="1" x14ac:dyDescent="0.2">
      <c r="A1098" s="2"/>
      <c r="B1098" s="2"/>
      <c r="C1098" s="2"/>
      <c r="D1098" s="2"/>
      <c r="E1098" s="2"/>
      <c r="F1098" s="2"/>
      <c r="G1098" s="2"/>
      <c r="H1098" s="2"/>
      <c r="I1098" s="2"/>
      <c r="J1098" s="2"/>
      <c r="K1098" s="2"/>
      <c r="L1098" s="2"/>
      <c r="M1098" s="2"/>
      <c r="N1098" s="2"/>
      <c r="O1098" s="2"/>
    </row>
    <row r="1099" spans="1:15" s="3" customFormat="1" x14ac:dyDescent="0.2">
      <c r="A1099" s="2"/>
      <c r="B1099" s="2"/>
      <c r="C1099" s="2"/>
      <c r="D1099" s="2"/>
      <c r="E1099" s="2"/>
      <c r="F1099" s="2"/>
      <c r="G1099" s="2"/>
      <c r="H1099" s="2"/>
      <c r="I1099" s="2"/>
      <c r="J1099" s="2"/>
      <c r="K1099" s="2"/>
      <c r="L1099" s="2"/>
      <c r="M1099" s="2"/>
      <c r="N1099" s="2"/>
      <c r="O1099" s="2"/>
    </row>
    <row r="1100" spans="1:15" s="3" customFormat="1" x14ac:dyDescent="0.2">
      <c r="A1100" s="2"/>
      <c r="B1100" s="2"/>
      <c r="C1100" s="2"/>
      <c r="D1100" s="2"/>
      <c r="E1100" s="2"/>
      <c r="F1100" s="2"/>
      <c r="G1100" s="2"/>
      <c r="H1100" s="2"/>
      <c r="I1100" s="2"/>
      <c r="J1100" s="2"/>
      <c r="K1100" s="2"/>
      <c r="L1100" s="2"/>
      <c r="M1100" s="2"/>
      <c r="N1100" s="2"/>
      <c r="O1100" s="2"/>
    </row>
    <row r="1101" spans="1:15" s="3" customFormat="1" x14ac:dyDescent="0.2">
      <c r="A1101" s="2"/>
      <c r="B1101" s="2"/>
      <c r="C1101" s="2"/>
      <c r="D1101" s="2"/>
      <c r="E1101" s="2"/>
      <c r="F1101" s="2"/>
      <c r="G1101" s="2"/>
      <c r="H1101" s="2"/>
      <c r="I1101" s="2"/>
      <c r="J1101" s="2"/>
      <c r="K1101" s="2"/>
      <c r="L1101" s="2"/>
      <c r="M1101" s="2"/>
      <c r="N1101" s="2"/>
      <c r="O1101" s="2"/>
    </row>
    <row r="1102" spans="1:15" s="3" customFormat="1" x14ac:dyDescent="0.2">
      <c r="A1102" s="2"/>
      <c r="B1102" s="2"/>
      <c r="C1102" s="2"/>
      <c r="D1102" s="2"/>
      <c r="E1102" s="2"/>
      <c r="F1102" s="2"/>
      <c r="G1102" s="2"/>
      <c r="H1102" s="2"/>
      <c r="I1102" s="2"/>
      <c r="J1102" s="2"/>
      <c r="K1102" s="2"/>
      <c r="L1102" s="2"/>
      <c r="M1102" s="2"/>
      <c r="N1102" s="2"/>
      <c r="O1102" s="2"/>
    </row>
    <row r="1103" spans="1:15" s="3" customFormat="1" x14ac:dyDescent="0.2">
      <c r="A1103" s="2"/>
      <c r="B1103" s="2"/>
      <c r="C1103" s="2"/>
      <c r="D1103" s="2"/>
      <c r="E1103" s="2"/>
      <c r="F1103" s="2"/>
      <c r="G1103" s="2"/>
      <c r="H1103" s="2"/>
      <c r="I1103" s="2"/>
      <c r="J1103" s="2"/>
      <c r="K1103" s="2"/>
      <c r="L1103" s="2"/>
      <c r="M1103" s="2"/>
      <c r="N1103" s="2"/>
      <c r="O1103" s="2"/>
    </row>
    <row r="1104" spans="1:15" s="3" customFormat="1" x14ac:dyDescent="0.2">
      <c r="A1104" s="2"/>
      <c r="B1104" s="2"/>
      <c r="C1104" s="2"/>
      <c r="D1104" s="2"/>
      <c r="E1104" s="2"/>
      <c r="F1104" s="2"/>
      <c r="G1104" s="2"/>
      <c r="H1104" s="2"/>
      <c r="I1104" s="2"/>
      <c r="J1104" s="2"/>
      <c r="K1104" s="2"/>
      <c r="L1104" s="2"/>
      <c r="M1104" s="2"/>
      <c r="N1104" s="2"/>
      <c r="O1104" s="2"/>
    </row>
    <row r="1105" spans="1:15" s="3" customFormat="1" x14ac:dyDescent="0.2">
      <c r="A1105" s="2"/>
      <c r="B1105" s="2"/>
      <c r="C1105" s="2"/>
      <c r="D1105" s="2"/>
      <c r="E1105" s="2"/>
      <c r="F1105" s="2"/>
      <c r="G1105" s="2"/>
      <c r="H1105" s="2"/>
      <c r="I1105" s="2"/>
      <c r="J1105" s="2"/>
      <c r="K1105" s="2"/>
      <c r="L1105" s="2"/>
      <c r="M1105" s="2"/>
      <c r="N1105" s="2"/>
      <c r="O1105" s="2"/>
    </row>
    <row r="1106" spans="1:15" s="3" customFormat="1" x14ac:dyDescent="0.2">
      <c r="A1106" s="2"/>
      <c r="B1106" s="2"/>
      <c r="C1106" s="2"/>
      <c r="D1106" s="2"/>
      <c r="E1106" s="2"/>
      <c r="F1106" s="2"/>
      <c r="G1106" s="2"/>
      <c r="H1106" s="2"/>
      <c r="I1106" s="2"/>
      <c r="J1106" s="2"/>
      <c r="K1106" s="2"/>
      <c r="L1106" s="2"/>
      <c r="M1106" s="2"/>
      <c r="N1106" s="2"/>
      <c r="O1106" s="2"/>
    </row>
    <row r="1107" spans="1:15" s="3" customFormat="1" x14ac:dyDescent="0.2">
      <c r="A1107" s="2"/>
      <c r="B1107" s="2"/>
      <c r="C1107" s="2"/>
      <c r="D1107" s="2"/>
      <c r="E1107" s="2"/>
      <c r="F1107" s="2"/>
      <c r="G1107" s="2"/>
      <c r="H1107" s="2"/>
      <c r="I1107" s="2"/>
      <c r="J1107" s="2"/>
      <c r="K1107" s="2"/>
      <c r="L1107" s="2"/>
      <c r="M1107" s="2"/>
      <c r="N1107" s="2"/>
      <c r="O1107" s="2"/>
    </row>
    <row r="1108" spans="1:15" s="3" customFormat="1" x14ac:dyDescent="0.2">
      <c r="A1108" s="2"/>
      <c r="B1108" s="2"/>
      <c r="C1108" s="2"/>
      <c r="D1108" s="2"/>
      <c r="E1108" s="2"/>
      <c r="F1108" s="2"/>
      <c r="G1108" s="2"/>
      <c r="H1108" s="2"/>
      <c r="I1108" s="2"/>
      <c r="J1108" s="2"/>
      <c r="K1108" s="2"/>
      <c r="L1108" s="2"/>
      <c r="M1108" s="2"/>
      <c r="N1108" s="2"/>
      <c r="O1108" s="2"/>
    </row>
    <row r="1109" spans="1:15" s="3" customFormat="1" x14ac:dyDescent="0.2">
      <c r="A1109" s="2"/>
      <c r="B1109" s="2"/>
      <c r="C1109" s="2"/>
      <c r="D1109" s="2"/>
      <c r="E1109" s="2"/>
      <c r="F1109" s="2"/>
      <c r="G1109" s="2"/>
      <c r="H1109" s="2"/>
      <c r="I1109" s="2"/>
      <c r="J1109" s="2"/>
      <c r="K1109" s="2"/>
      <c r="L1109" s="2"/>
      <c r="M1109" s="2"/>
      <c r="N1109" s="2"/>
      <c r="O1109" s="2"/>
    </row>
    <row r="1110" spans="1:15" s="3" customFormat="1" x14ac:dyDescent="0.2">
      <c r="A1110" s="2"/>
      <c r="B1110" s="2"/>
      <c r="C1110" s="2"/>
      <c r="D1110" s="2"/>
      <c r="E1110" s="2"/>
      <c r="F1110" s="2"/>
      <c r="G1110" s="2"/>
      <c r="H1110" s="2"/>
      <c r="I1110" s="2"/>
      <c r="J1110" s="2"/>
      <c r="K1110" s="2"/>
      <c r="L1110" s="2"/>
      <c r="M1110" s="2"/>
      <c r="N1110" s="2"/>
      <c r="O1110" s="2"/>
    </row>
    <row r="1111" spans="1:15" s="3" customFormat="1" x14ac:dyDescent="0.2">
      <c r="A1111" s="2"/>
      <c r="B1111" s="2"/>
      <c r="C1111" s="2"/>
      <c r="D1111" s="2"/>
      <c r="E1111" s="2"/>
      <c r="F1111" s="2"/>
      <c r="G1111" s="2"/>
      <c r="H1111" s="2"/>
      <c r="I1111" s="2"/>
      <c r="J1111" s="2"/>
      <c r="K1111" s="2"/>
      <c r="L1111" s="2"/>
      <c r="M1111" s="2"/>
      <c r="N1111" s="2"/>
      <c r="O1111" s="2"/>
    </row>
    <row r="1112" spans="1:15" s="3" customFormat="1" x14ac:dyDescent="0.2">
      <c r="A1112" s="2"/>
      <c r="B1112" s="2"/>
      <c r="C1112" s="2"/>
      <c r="D1112" s="2"/>
      <c r="E1112" s="2"/>
      <c r="F1112" s="2"/>
      <c r="G1112" s="2"/>
      <c r="H1112" s="2"/>
      <c r="I1112" s="2"/>
      <c r="J1112" s="2"/>
      <c r="K1112" s="2"/>
      <c r="L1112" s="2"/>
      <c r="M1112" s="2"/>
      <c r="N1112" s="2"/>
      <c r="O1112" s="2"/>
    </row>
    <row r="1113" spans="1:15" s="3" customFormat="1" x14ac:dyDescent="0.2">
      <c r="A1113" s="2"/>
      <c r="B1113" s="2"/>
      <c r="C1113" s="2"/>
      <c r="D1113" s="2"/>
      <c r="E1113" s="2"/>
      <c r="F1113" s="2"/>
      <c r="G1113" s="2"/>
      <c r="H1113" s="2"/>
      <c r="I1113" s="2"/>
      <c r="J1113" s="2"/>
      <c r="K1113" s="2"/>
      <c r="L1113" s="2"/>
      <c r="M1113" s="2"/>
      <c r="N1113" s="2"/>
      <c r="O1113" s="2"/>
    </row>
    <row r="1114" spans="1:15" s="3" customFormat="1" x14ac:dyDescent="0.2">
      <c r="A1114" s="2"/>
      <c r="B1114" s="2"/>
      <c r="C1114" s="2"/>
      <c r="D1114" s="2"/>
      <c r="E1114" s="2"/>
      <c r="F1114" s="2"/>
      <c r="G1114" s="2"/>
      <c r="H1114" s="2"/>
      <c r="I1114" s="2"/>
      <c r="J1114" s="2"/>
      <c r="K1114" s="2"/>
      <c r="L1114" s="2"/>
      <c r="M1114" s="2"/>
      <c r="N1114" s="2"/>
      <c r="O1114" s="2"/>
    </row>
    <row r="1115" spans="1:15" s="3" customFormat="1" x14ac:dyDescent="0.2">
      <c r="A1115" s="2"/>
      <c r="B1115" s="2"/>
      <c r="C1115" s="2"/>
      <c r="D1115" s="2"/>
      <c r="E1115" s="2"/>
      <c r="F1115" s="2"/>
      <c r="G1115" s="2"/>
      <c r="H1115" s="2"/>
      <c r="I1115" s="2"/>
      <c r="J1115" s="2"/>
      <c r="K1115" s="2"/>
      <c r="L1115" s="2"/>
      <c r="M1115" s="2"/>
      <c r="N1115" s="2"/>
      <c r="O1115" s="2"/>
    </row>
    <row r="1116" spans="1:15" s="3" customFormat="1" x14ac:dyDescent="0.2">
      <c r="A1116" s="2"/>
      <c r="B1116" s="2"/>
      <c r="C1116" s="2"/>
      <c r="D1116" s="2"/>
      <c r="E1116" s="2"/>
      <c r="F1116" s="2"/>
      <c r="G1116" s="2"/>
      <c r="H1116" s="2"/>
      <c r="I1116" s="2"/>
      <c r="J1116" s="2"/>
      <c r="K1116" s="2"/>
      <c r="L1116" s="2"/>
      <c r="M1116" s="2"/>
      <c r="N1116" s="2"/>
      <c r="O1116" s="2"/>
    </row>
    <row r="1117" spans="1:15" s="3" customFormat="1" x14ac:dyDescent="0.2">
      <c r="A1117" s="2"/>
      <c r="B1117" s="2"/>
      <c r="C1117" s="2"/>
      <c r="D1117" s="2"/>
      <c r="E1117" s="2"/>
      <c r="F1117" s="2"/>
      <c r="G1117" s="2"/>
      <c r="H1117" s="2"/>
      <c r="I1117" s="2"/>
      <c r="J1117" s="2"/>
      <c r="K1117" s="2"/>
      <c r="L1117" s="2"/>
      <c r="M1117" s="2"/>
      <c r="N1117" s="2"/>
      <c r="O1117" s="2"/>
    </row>
    <row r="1118" spans="1:15" s="3" customFormat="1" x14ac:dyDescent="0.2">
      <c r="A1118" s="2"/>
      <c r="B1118" s="2"/>
      <c r="C1118" s="2"/>
      <c r="D1118" s="2"/>
      <c r="E1118" s="2"/>
      <c r="F1118" s="2"/>
      <c r="G1118" s="2"/>
      <c r="H1118" s="2"/>
      <c r="I1118" s="2"/>
      <c r="J1118" s="2"/>
      <c r="K1118" s="2"/>
      <c r="L1118" s="2"/>
      <c r="M1118" s="2"/>
      <c r="N1118" s="2"/>
      <c r="O1118" s="2"/>
    </row>
    <row r="1119" spans="1:15" s="3" customFormat="1" x14ac:dyDescent="0.2">
      <c r="A1119" s="2"/>
      <c r="B1119" s="2"/>
      <c r="C1119" s="2"/>
      <c r="D1119" s="2"/>
      <c r="E1119" s="2"/>
      <c r="F1119" s="2"/>
      <c r="G1119" s="2"/>
      <c r="H1119" s="2"/>
      <c r="I1119" s="2"/>
      <c r="J1119" s="2"/>
      <c r="K1119" s="2"/>
      <c r="L1119" s="2"/>
      <c r="M1119" s="2"/>
      <c r="N1119" s="2"/>
      <c r="O1119" s="2"/>
    </row>
    <row r="1120" spans="1:15" s="3" customFormat="1" x14ac:dyDescent="0.2">
      <c r="A1120" s="2"/>
      <c r="B1120" s="2"/>
      <c r="C1120" s="2"/>
      <c r="D1120" s="2"/>
      <c r="E1120" s="2"/>
      <c r="F1120" s="2"/>
      <c r="G1120" s="2"/>
      <c r="H1120" s="2"/>
      <c r="I1120" s="2"/>
      <c r="J1120" s="2"/>
      <c r="K1120" s="2"/>
      <c r="L1120" s="2"/>
      <c r="M1120" s="2"/>
      <c r="N1120" s="2"/>
      <c r="O1120" s="2"/>
    </row>
    <row r="1121" spans="1:15" s="3" customFormat="1" x14ac:dyDescent="0.2">
      <c r="A1121" s="2"/>
      <c r="B1121" s="2"/>
      <c r="C1121" s="2"/>
      <c r="D1121" s="2"/>
      <c r="E1121" s="2"/>
      <c r="F1121" s="2"/>
      <c r="G1121" s="2"/>
      <c r="H1121" s="2"/>
      <c r="I1121" s="2"/>
      <c r="J1121" s="2"/>
      <c r="K1121" s="2"/>
      <c r="L1121" s="2"/>
      <c r="M1121" s="2"/>
      <c r="N1121" s="2"/>
      <c r="O1121" s="2"/>
    </row>
    <row r="1122" spans="1:15" s="3" customFormat="1" x14ac:dyDescent="0.2">
      <c r="A1122" s="2"/>
      <c r="B1122" s="2"/>
      <c r="C1122" s="2"/>
      <c r="D1122" s="2"/>
      <c r="E1122" s="2"/>
      <c r="F1122" s="2"/>
      <c r="G1122" s="2"/>
      <c r="H1122" s="2"/>
      <c r="I1122" s="2"/>
      <c r="J1122" s="2"/>
      <c r="K1122" s="2"/>
      <c r="L1122" s="2"/>
      <c r="M1122" s="2"/>
      <c r="N1122" s="2"/>
      <c r="O1122" s="2"/>
    </row>
    <row r="1123" spans="1:15" s="3" customFormat="1" x14ac:dyDescent="0.2">
      <c r="A1123" s="2"/>
      <c r="B1123" s="2"/>
      <c r="C1123" s="2"/>
      <c r="D1123" s="2"/>
      <c r="E1123" s="2"/>
      <c r="F1123" s="2"/>
      <c r="G1123" s="2"/>
      <c r="H1123" s="2"/>
      <c r="I1123" s="2"/>
      <c r="J1123" s="2"/>
      <c r="K1123" s="2"/>
      <c r="L1123" s="2"/>
      <c r="M1123" s="2"/>
      <c r="N1123" s="2"/>
      <c r="O1123" s="2"/>
    </row>
    <row r="1124" spans="1:15" s="3" customFormat="1" x14ac:dyDescent="0.2">
      <c r="A1124" s="2"/>
      <c r="B1124" s="2"/>
      <c r="C1124" s="2"/>
      <c r="D1124" s="2"/>
      <c r="E1124" s="2"/>
      <c r="F1124" s="2"/>
      <c r="G1124" s="2"/>
      <c r="H1124" s="2"/>
      <c r="I1124" s="2"/>
      <c r="J1124" s="2"/>
      <c r="K1124" s="2"/>
      <c r="L1124" s="2"/>
      <c r="M1124" s="2"/>
      <c r="N1124" s="2"/>
      <c r="O1124" s="2"/>
    </row>
    <row r="1125" spans="1:15" s="3" customFormat="1" x14ac:dyDescent="0.2">
      <c r="A1125" s="2"/>
      <c r="B1125" s="2"/>
      <c r="C1125" s="2"/>
      <c r="D1125" s="2"/>
      <c r="E1125" s="2"/>
      <c r="F1125" s="2"/>
      <c r="G1125" s="2"/>
      <c r="H1125" s="2"/>
      <c r="I1125" s="2"/>
      <c r="J1125" s="2"/>
      <c r="K1125" s="2"/>
      <c r="L1125" s="2"/>
      <c r="M1125" s="2"/>
      <c r="N1125" s="2"/>
      <c r="O1125" s="2"/>
    </row>
    <row r="1126" spans="1:15" s="3" customFormat="1" x14ac:dyDescent="0.2">
      <c r="A1126" s="2"/>
      <c r="B1126" s="2"/>
      <c r="C1126" s="2"/>
      <c r="D1126" s="2"/>
      <c r="E1126" s="2"/>
      <c r="F1126" s="2"/>
      <c r="G1126" s="2"/>
      <c r="H1126" s="2"/>
      <c r="I1126" s="2"/>
      <c r="J1126" s="2"/>
      <c r="K1126" s="2"/>
      <c r="L1126" s="2"/>
      <c r="M1126" s="2"/>
      <c r="N1126" s="2"/>
      <c r="O1126" s="2"/>
    </row>
    <row r="1127" spans="1:15" s="3" customFormat="1" x14ac:dyDescent="0.2">
      <c r="A1127" s="2"/>
      <c r="B1127" s="2"/>
      <c r="C1127" s="2"/>
      <c r="D1127" s="2"/>
      <c r="E1127" s="2"/>
      <c r="F1127" s="2"/>
      <c r="G1127" s="2"/>
      <c r="H1127" s="2"/>
      <c r="I1127" s="2"/>
      <c r="J1127" s="2"/>
      <c r="K1127" s="2"/>
      <c r="L1127" s="2"/>
      <c r="M1127" s="2"/>
      <c r="N1127" s="2"/>
      <c r="O1127" s="2"/>
    </row>
    <row r="1128" spans="1:15" s="3" customFormat="1" x14ac:dyDescent="0.2">
      <c r="A1128" s="2"/>
      <c r="B1128" s="2"/>
      <c r="C1128" s="2"/>
      <c r="D1128" s="2"/>
      <c r="E1128" s="2"/>
      <c r="F1128" s="2"/>
      <c r="G1128" s="2"/>
      <c r="H1128" s="2"/>
      <c r="I1128" s="2"/>
      <c r="J1128" s="2"/>
      <c r="K1128" s="2"/>
      <c r="L1128" s="2"/>
      <c r="M1128" s="2"/>
      <c r="N1128" s="2"/>
      <c r="O1128" s="2"/>
    </row>
    <row r="1129" spans="1:15" s="3" customFormat="1" x14ac:dyDescent="0.2">
      <c r="A1129" s="2"/>
      <c r="B1129" s="2"/>
      <c r="C1129" s="2"/>
      <c r="D1129" s="2"/>
      <c r="E1129" s="2"/>
      <c r="F1129" s="2"/>
      <c r="G1129" s="2"/>
      <c r="H1129" s="2"/>
      <c r="I1129" s="2"/>
      <c r="J1129" s="2"/>
      <c r="K1129" s="2"/>
      <c r="L1129" s="2"/>
      <c r="M1129" s="2"/>
      <c r="N1129" s="2"/>
      <c r="O1129" s="2"/>
    </row>
    <row r="1130" spans="1:15" s="3" customFormat="1" x14ac:dyDescent="0.2">
      <c r="A1130" s="2"/>
      <c r="B1130" s="2"/>
      <c r="C1130" s="2"/>
      <c r="D1130" s="2"/>
      <c r="E1130" s="2"/>
      <c r="F1130" s="2"/>
      <c r="G1130" s="2"/>
      <c r="H1130" s="2"/>
      <c r="I1130" s="2"/>
      <c r="J1130" s="2"/>
      <c r="K1130" s="2"/>
      <c r="L1130" s="2"/>
      <c r="M1130" s="2"/>
      <c r="N1130" s="2"/>
      <c r="O1130" s="2"/>
    </row>
    <row r="1131" spans="1:15" s="3" customFormat="1" x14ac:dyDescent="0.2">
      <c r="A1131" s="2"/>
      <c r="B1131" s="2"/>
      <c r="C1131" s="2"/>
      <c r="D1131" s="2"/>
      <c r="E1131" s="2"/>
      <c r="F1131" s="2"/>
      <c r="G1131" s="2"/>
      <c r="H1131" s="2"/>
      <c r="I1131" s="2"/>
      <c r="J1131" s="2"/>
      <c r="K1131" s="2"/>
      <c r="L1131" s="2"/>
      <c r="M1131" s="2"/>
      <c r="N1131" s="2"/>
      <c r="O1131" s="2"/>
    </row>
    <row r="1132" spans="1:15" s="3" customFormat="1" x14ac:dyDescent="0.2">
      <c r="A1132" s="2"/>
      <c r="B1132" s="2"/>
      <c r="C1132" s="2"/>
      <c r="D1132" s="2"/>
      <c r="E1132" s="2"/>
      <c r="F1132" s="2"/>
      <c r="G1132" s="2"/>
      <c r="H1132" s="2"/>
      <c r="I1132" s="2"/>
      <c r="J1132" s="2"/>
      <c r="K1132" s="2"/>
      <c r="L1132" s="2"/>
      <c r="M1132" s="2"/>
      <c r="N1132" s="2"/>
      <c r="O1132" s="2"/>
    </row>
    <row r="1133" spans="1:15" s="3" customFormat="1" x14ac:dyDescent="0.2">
      <c r="A1133" s="2"/>
      <c r="B1133" s="2"/>
      <c r="C1133" s="2"/>
      <c r="D1133" s="2"/>
      <c r="E1133" s="2"/>
      <c r="F1133" s="2"/>
      <c r="G1133" s="2"/>
      <c r="H1133" s="2"/>
      <c r="I1133" s="2"/>
      <c r="J1133" s="2"/>
      <c r="K1133" s="2"/>
      <c r="L1133" s="2"/>
      <c r="M1133" s="2"/>
      <c r="N1133" s="2"/>
      <c r="O1133" s="2"/>
    </row>
    <row r="1134" spans="1:15" s="3" customFormat="1" x14ac:dyDescent="0.2">
      <c r="A1134" s="2"/>
      <c r="B1134" s="2"/>
      <c r="C1134" s="2"/>
      <c r="D1134" s="2"/>
      <c r="E1134" s="2"/>
      <c r="F1134" s="2"/>
      <c r="G1134" s="2"/>
      <c r="H1134" s="2"/>
      <c r="I1134" s="2"/>
      <c r="J1134" s="2"/>
      <c r="K1134" s="2"/>
      <c r="L1134" s="2"/>
      <c r="M1134" s="2"/>
      <c r="N1134" s="2"/>
      <c r="O1134" s="2"/>
    </row>
    <row r="1135" spans="1:15" s="3" customFormat="1" x14ac:dyDescent="0.2">
      <c r="A1135" s="2"/>
      <c r="B1135" s="2"/>
      <c r="C1135" s="2"/>
      <c r="D1135" s="2"/>
      <c r="E1135" s="2"/>
      <c r="F1135" s="2"/>
      <c r="G1135" s="2"/>
      <c r="H1135" s="2"/>
      <c r="I1135" s="2"/>
      <c r="J1135" s="2"/>
      <c r="K1135" s="2"/>
      <c r="L1135" s="2"/>
      <c r="M1135" s="2"/>
      <c r="N1135" s="2"/>
      <c r="O1135" s="2"/>
    </row>
    <row r="1136" spans="1:15" s="3" customFormat="1" x14ac:dyDescent="0.2">
      <c r="A1136" s="2"/>
      <c r="B1136" s="2"/>
      <c r="C1136" s="2"/>
      <c r="D1136" s="2"/>
      <c r="E1136" s="2"/>
      <c r="F1136" s="2"/>
      <c r="G1136" s="2"/>
      <c r="H1136" s="2"/>
      <c r="I1136" s="2"/>
      <c r="J1136" s="2"/>
      <c r="K1136" s="2"/>
      <c r="L1136" s="2"/>
      <c r="M1136" s="2"/>
      <c r="N1136" s="2"/>
      <c r="O1136" s="2"/>
    </row>
    <row r="1137" spans="1:15" s="3" customFormat="1" x14ac:dyDescent="0.2">
      <c r="A1137" s="2"/>
      <c r="B1137" s="2"/>
      <c r="C1137" s="2"/>
      <c r="D1137" s="2"/>
      <c r="E1137" s="2"/>
      <c r="F1137" s="2"/>
      <c r="G1137" s="2"/>
      <c r="H1137" s="2"/>
      <c r="I1137" s="2"/>
      <c r="J1137" s="2"/>
      <c r="K1137" s="2"/>
      <c r="L1137" s="2"/>
      <c r="M1137" s="2"/>
      <c r="N1137" s="2"/>
      <c r="O1137" s="2"/>
    </row>
    <row r="1138" spans="1:15" s="3" customFormat="1" x14ac:dyDescent="0.2">
      <c r="A1138" s="2"/>
      <c r="B1138" s="2"/>
      <c r="C1138" s="2"/>
      <c r="D1138" s="2"/>
      <c r="E1138" s="2"/>
      <c r="F1138" s="2"/>
      <c r="G1138" s="2"/>
      <c r="H1138" s="2"/>
      <c r="I1138" s="2"/>
      <c r="J1138" s="2"/>
      <c r="K1138" s="2"/>
      <c r="L1138" s="2"/>
      <c r="M1138" s="2"/>
      <c r="N1138" s="2"/>
      <c r="O1138" s="2"/>
    </row>
    <row r="1139" spans="1:15" s="3" customFormat="1" x14ac:dyDescent="0.2">
      <c r="A1139" s="2"/>
      <c r="B1139" s="2"/>
      <c r="C1139" s="2"/>
      <c r="D1139" s="2"/>
      <c r="E1139" s="2"/>
      <c r="F1139" s="2"/>
      <c r="G1139" s="2"/>
      <c r="H1139" s="2"/>
      <c r="I1139" s="2"/>
      <c r="J1139" s="2"/>
      <c r="K1139" s="2"/>
      <c r="L1139" s="2"/>
      <c r="M1139" s="2"/>
      <c r="N1139" s="2"/>
      <c r="O1139" s="2"/>
    </row>
    <row r="1140" spans="1:15" s="3" customFormat="1" x14ac:dyDescent="0.2">
      <c r="A1140" s="2"/>
      <c r="B1140" s="2"/>
      <c r="C1140" s="2"/>
      <c r="D1140" s="2"/>
      <c r="E1140" s="2"/>
      <c r="F1140" s="2"/>
      <c r="G1140" s="2"/>
      <c r="H1140" s="2"/>
      <c r="I1140" s="2"/>
      <c r="J1140" s="2"/>
      <c r="K1140" s="2"/>
      <c r="L1140" s="2"/>
      <c r="M1140" s="2"/>
      <c r="N1140" s="2"/>
      <c r="O1140" s="2"/>
    </row>
    <row r="1141" spans="1:15" s="3" customFormat="1" x14ac:dyDescent="0.2">
      <c r="A1141" s="2"/>
      <c r="B1141" s="2"/>
      <c r="C1141" s="2"/>
      <c r="D1141" s="2"/>
      <c r="E1141" s="2"/>
      <c r="F1141" s="2"/>
      <c r="G1141" s="2"/>
      <c r="H1141" s="2"/>
      <c r="I1141" s="2"/>
      <c r="J1141" s="2"/>
      <c r="K1141" s="2"/>
      <c r="L1141" s="2"/>
      <c r="M1141" s="2"/>
      <c r="N1141" s="2"/>
      <c r="O1141" s="2"/>
    </row>
    <row r="1142" spans="1:15" s="3" customFormat="1" x14ac:dyDescent="0.2">
      <c r="A1142" s="2"/>
      <c r="B1142" s="2"/>
      <c r="C1142" s="2"/>
      <c r="D1142" s="2"/>
      <c r="E1142" s="2"/>
      <c r="F1142" s="2"/>
      <c r="G1142" s="2"/>
      <c r="H1142" s="2"/>
      <c r="I1142" s="2"/>
      <c r="J1142" s="2"/>
      <c r="K1142" s="2"/>
      <c r="L1142" s="2"/>
      <c r="M1142" s="2"/>
      <c r="N1142" s="2"/>
      <c r="O1142" s="2"/>
    </row>
    <row r="1143" spans="1:15" s="3" customFormat="1" x14ac:dyDescent="0.2">
      <c r="A1143" s="2"/>
      <c r="B1143" s="2"/>
      <c r="C1143" s="2"/>
      <c r="D1143" s="2"/>
      <c r="E1143" s="2"/>
      <c r="F1143" s="2"/>
      <c r="G1143" s="2"/>
      <c r="H1143" s="2"/>
      <c r="I1143" s="2"/>
      <c r="J1143" s="2"/>
      <c r="K1143" s="2"/>
      <c r="L1143" s="2"/>
      <c r="M1143" s="2"/>
      <c r="N1143" s="2"/>
      <c r="O1143" s="2"/>
    </row>
    <row r="1144" spans="1:15" s="3" customFormat="1" x14ac:dyDescent="0.2">
      <c r="A1144" s="2"/>
      <c r="B1144" s="2"/>
      <c r="C1144" s="2"/>
      <c r="D1144" s="2"/>
      <c r="E1144" s="2"/>
      <c r="F1144" s="2"/>
      <c r="G1144" s="2"/>
      <c r="H1144" s="2"/>
      <c r="I1144" s="2"/>
      <c r="J1144" s="2"/>
      <c r="K1144" s="2"/>
      <c r="L1144" s="2"/>
      <c r="M1144" s="2"/>
      <c r="N1144" s="2"/>
      <c r="O1144" s="2"/>
    </row>
    <row r="1145" spans="1:15" s="3" customFormat="1" x14ac:dyDescent="0.2">
      <c r="A1145" s="2"/>
      <c r="B1145" s="2"/>
      <c r="C1145" s="2"/>
      <c r="D1145" s="2"/>
      <c r="E1145" s="2"/>
      <c r="F1145" s="2"/>
      <c r="G1145" s="2"/>
      <c r="H1145" s="2"/>
      <c r="I1145" s="2"/>
      <c r="J1145" s="2"/>
      <c r="K1145" s="2"/>
      <c r="L1145" s="2"/>
      <c r="M1145" s="2"/>
      <c r="N1145" s="2"/>
      <c r="O1145" s="2"/>
    </row>
    <row r="1146" spans="1:15" s="3" customFormat="1" x14ac:dyDescent="0.2">
      <c r="A1146" s="2"/>
      <c r="B1146" s="2"/>
      <c r="C1146" s="2"/>
      <c r="D1146" s="2"/>
      <c r="E1146" s="2"/>
      <c r="F1146" s="2"/>
      <c r="G1146" s="2"/>
      <c r="H1146" s="2"/>
      <c r="I1146" s="2"/>
      <c r="J1146" s="2"/>
      <c r="K1146" s="2"/>
      <c r="L1146" s="2"/>
      <c r="M1146" s="2"/>
      <c r="N1146" s="2"/>
      <c r="O1146" s="2"/>
    </row>
    <row r="1147" spans="1:15" s="3" customFormat="1" x14ac:dyDescent="0.2">
      <c r="A1147" s="2"/>
      <c r="B1147" s="2"/>
      <c r="C1147" s="2"/>
      <c r="D1147" s="2"/>
      <c r="E1147" s="2"/>
      <c r="F1147" s="2"/>
      <c r="G1147" s="2"/>
      <c r="H1147" s="2"/>
      <c r="I1147" s="2"/>
      <c r="J1147" s="2"/>
      <c r="K1147" s="2"/>
      <c r="L1147" s="2"/>
      <c r="M1147" s="2"/>
      <c r="N1147" s="2"/>
      <c r="O1147" s="2"/>
    </row>
    <row r="1148" spans="1:15" s="3" customFormat="1" x14ac:dyDescent="0.2">
      <c r="A1148" s="2"/>
      <c r="B1148" s="2"/>
      <c r="C1148" s="2"/>
      <c r="D1148" s="2"/>
      <c r="E1148" s="2"/>
      <c r="F1148" s="2"/>
      <c r="G1148" s="2"/>
      <c r="H1148" s="2"/>
      <c r="I1148" s="2"/>
      <c r="J1148" s="2"/>
      <c r="K1148" s="2"/>
      <c r="L1148" s="2"/>
      <c r="M1148" s="2"/>
      <c r="N1148" s="2"/>
      <c r="O1148" s="2"/>
    </row>
    <row r="1149" spans="1:15" s="3" customFormat="1" x14ac:dyDescent="0.2">
      <c r="A1149" s="2"/>
      <c r="B1149" s="2"/>
      <c r="C1149" s="2"/>
      <c r="D1149" s="2"/>
      <c r="E1149" s="2"/>
      <c r="F1149" s="2"/>
      <c r="G1149" s="2"/>
      <c r="H1149" s="2"/>
      <c r="I1149" s="2"/>
      <c r="J1149" s="2"/>
      <c r="K1149" s="2"/>
      <c r="L1149" s="2"/>
      <c r="M1149" s="2"/>
      <c r="N1149" s="2"/>
      <c r="O1149" s="2"/>
    </row>
    <row r="1150" spans="1:15" s="3" customFormat="1" x14ac:dyDescent="0.2">
      <c r="A1150" s="2"/>
      <c r="B1150" s="2"/>
      <c r="C1150" s="2"/>
      <c r="D1150" s="2"/>
      <c r="E1150" s="2"/>
      <c r="F1150" s="2"/>
      <c r="G1150" s="2"/>
      <c r="H1150" s="2"/>
      <c r="I1150" s="2"/>
      <c r="J1150" s="2"/>
      <c r="K1150" s="2"/>
      <c r="L1150" s="2"/>
      <c r="M1150" s="2"/>
      <c r="N1150" s="2"/>
      <c r="O1150" s="2"/>
    </row>
    <row r="1151" spans="1:15" s="3" customFormat="1" x14ac:dyDescent="0.2">
      <c r="A1151" s="2"/>
      <c r="B1151" s="2"/>
      <c r="C1151" s="2"/>
      <c r="D1151" s="2"/>
      <c r="E1151" s="2"/>
      <c r="F1151" s="2"/>
      <c r="G1151" s="2"/>
      <c r="H1151" s="2"/>
      <c r="I1151" s="2"/>
      <c r="J1151" s="2"/>
      <c r="K1151" s="2"/>
      <c r="L1151" s="2"/>
      <c r="M1151" s="2"/>
      <c r="N1151" s="2"/>
      <c r="O1151" s="2"/>
    </row>
    <row r="1152" spans="1:15" s="3" customFormat="1" x14ac:dyDescent="0.2">
      <c r="A1152" s="2"/>
      <c r="B1152" s="2"/>
      <c r="C1152" s="2"/>
      <c r="D1152" s="2"/>
      <c r="E1152" s="2"/>
      <c r="F1152" s="2"/>
      <c r="G1152" s="2"/>
      <c r="H1152" s="2"/>
      <c r="I1152" s="2"/>
      <c r="J1152" s="2"/>
      <c r="K1152" s="2"/>
      <c r="L1152" s="2"/>
      <c r="M1152" s="2"/>
      <c r="N1152" s="2"/>
      <c r="O1152" s="2"/>
    </row>
    <row r="1153" spans="1:15" s="3" customFormat="1" x14ac:dyDescent="0.2">
      <c r="A1153" s="2"/>
      <c r="B1153" s="2"/>
      <c r="C1153" s="2"/>
      <c r="D1153" s="2"/>
      <c r="E1153" s="2"/>
      <c r="F1153" s="2"/>
      <c r="G1153" s="2"/>
      <c r="H1153" s="2"/>
      <c r="I1153" s="2"/>
      <c r="J1153" s="2"/>
      <c r="K1153" s="2"/>
      <c r="L1153" s="2"/>
      <c r="M1153" s="2"/>
      <c r="N1153" s="2"/>
      <c r="O1153" s="2"/>
    </row>
    <row r="1154" spans="1:15" s="3" customFormat="1" x14ac:dyDescent="0.2">
      <c r="A1154" s="2"/>
      <c r="B1154" s="2"/>
      <c r="C1154" s="2"/>
      <c r="D1154" s="2"/>
      <c r="E1154" s="2"/>
      <c r="F1154" s="2"/>
      <c r="G1154" s="2"/>
      <c r="H1154" s="2"/>
      <c r="I1154" s="2"/>
      <c r="J1154" s="2"/>
      <c r="K1154" s="2"/>
      <c r="L1154" s="2"/>
      <c r="M1154" s="2"/>
      <c r="N1154" s="2"/>
      <c r="O1154" s="2"/>
    </row>
    <row r="1155" spans="1:15" s="3" customFormat="1" x14ac:dyDescent="0.2">
      <c r="A1155" s="2"/>
      <c r="B1155" s="2"/>
      <c r="C1155" s="2"/>
      <c r="D1155" s="2"/>
      <c r="E1155" s="2"/>
      <c r="F1155" s="2"/>
      <c r="G1155" s="2"/>
      <c r="H1155" s="2"/>
      <c r="I1155" s="2"/>
      <c r="J1155" s="2"/>
      <c r="K1155" s="2"/>
      <c r="L1155" s="2"/>
      <c r="M1155" s="2"/>
      <c r="N1155" s="2"/>
      <c r="O1155" s="2"/>
    </row>
    <row r="1156" spans="1:15" s="3" customFormat="1" x14ac:dyDescent="0.2">
      <c r="A1156" s="2"/>
      <c r="B1156" s="2"/>
      <c r="C1156" s="2"/>
      <c r="D1156" s="2"/>
      <c r="E1156" s="2"/>
      <c r="F1156" s="2"/>
      <c r="G1156" s="2"/>
      <c r="H1156" s="2"/>
      <c r="I1156" s="2"/>
      <c r="J1156" s="2"/>
      <c r="K1156" s="2"/>
      <c r="L1156" s="2"/>
      <c r="M1156" s="2"/>
      <c r="N1156" s="2"/>
      <c r="O1156" s="2"/>
    </row>
    <row r="1157" spans="1:15" s="3" customFormat="1" x14ac:dyDescent="0.2">
      <c r="A1157" s="2"/>
      <c r="B1157" s="2"/>
      <c r="C1157" s="2"/>
      <c r="D1157" s="2"/>
      <c r="E1157" s="2"/>
      <c r="F1157" s="2"/>
      <c r="G1157" s="2"/>
      <c r="H1157" s="2"/>
      <c r="I1157" s="2"/>
      <c r="J1157" s="2"/>
      <c r="K1157" s="2"/>
      <c r="L1157" s="2"/>
      <c r="M1157" s="2"/>
      <c r="N1157" s="2"/>
      <c r="O1157" s="2"/>
    </row>
    <row r="1158" spans="1:15" s="3" customFormat="1" x14ac:dyDescent="0.2">
      <c r="A1158" s="2"/>
      <c r="B1158" s="2"/>
      <c r="C1158" s="2"/>
      <c r="D1158" s="2"/>
      <c r="E1158" s="2"/>
      <c r="F1158" s="2"/>
      <c r="G1158" s="2"/>
      <c r="H1158" s="2"/>
      <c r="I1158" s="2"/>
      <c r="J1158" s="2"/>
      <c r="K1158" s="2"/>
      <c r="L1158" s="2"/>
      <c r="M1158" s="2"/>
      <c r="N1158" s="2"/>
      <c r="O1158" s="2"/>
    </row>
    <row r="1159" spans="1:15" s="3" customFormat="1" x14ac:dyDescent="0.2">
      <c r="A1159" s="2"/>
      <c r="B1159" s="2"/>
      <c r="C1159" s="2"/>
      <c r="D1159" s="2"/>
      <c r="E1159" s="2"/>
      <c r="F1159" s="2"/>
      <c r="G1159" s="2"/>
      <c r="H1159" s="2"/>
      <c r="I1159" s="2"/>
      <c r="J1159" s="2"/>
      <c r="K1159" s="2"/>
      <c r="L1159" s="2"/>
      <c r="M1159" s="2"/>
      <c r="N1159" s="2"/>
      <c r="O1159" s="2"/>
    </row>
    <row r="1160" spans="1:15" s="3" customFormat="1" x14ac:dyDescent="0.2">
      <c r="A1160" s="2"/>
      <c r="B1160" s="2"/>
      <c r="C1160" s="2"/>
      <c r="D1160" s="2"/>
      <c r="E1160" s="2"/>
      <c r="F1160" s="2"/>
      <c r="G1160" s="2"/>
      <c r="H1160" s="2"/>
      <c r="I1160" s="2"/>
      <c r="J1160" s="2"/>
      <c r="K1160" s="2"/>
      <c r="L1160" s="2"/>
      <c r="M1160" s="2"/>
      <c r="N1160" s="2"/>
      <c r="O1160" s="2"/>
    </row>
    <row r="1161" spans="1:15" s="3" customFormat="1" x14ac:dyDescent="0.2">
      <c r="A1161" s="2"/>
      <c r="B1161" s="2"/>
      <c r="C1161" s="2"/>
      <c r="D1161" s="2"/>
      <c r="E1161" s="2"/>
      <c r="F1161" s="2"/>
      <c r="G1161" s="2"/>
      <c r="H1161" s="2"/>
      <c r="I1161" s="2"/>
      <c r="J1161" s="2"/>
      <c r="K1161" s="2"/>
      <c r="L1161" s="2"/>
      <c r="M1161" s="2"/>
      <c r="N1161" s="2"/>
      <c r="O1161" s="2"/>
    </row>
    <row r="1162" spans="1:15" s="3" customFormat="1" x14ac:dyDescent="0.2">
      <c r="A1162" s="2"/>
      <c r="B1162" s="2"/>
      <c r="C1162" s="2"/>
      <c r="D1162" s="2"/>
      <c r="E1162" s="2"/>
      <c r="F1162" s="2"/>
      <c r="G1162" s="2"/>
      <c r="H1162" s="2"/>
      <c r="I1162" s="2"/>
      <c r="J1162" s="2"/>
      <c r="K1162" s="2"/>
      <c r="L1162" s="2"/>
      <c r="M1162" s="2"/>
      <c r="N1162" s="2"/>
      <c r="O1162" s="2"/>
    </row>
    <row r="1163" spans="1:15" s="3" customFormat="1" x14ac:dyDescent="0.2">
      <c r="A1163" s="2"/>
      <c r="B1163" s="2"/>
      <c r="C1163" s="2"/>
      <c r="D1163" s="2"/>
      <c r="E1163" s="2"/>
      <c r="F1163" s="2"/>
      <c r="G1163" s="2"/>
      <c r="H1163" s="2"/>
      <c r="I1163" s="2"/>
      <c r="J1163" s="2"/>
      <c r="K1163" s="2"/>
      <c r="L1163" s="2"/>
      <c r="M1163" s="2"/>
      <c r="N1163" s="2"/>
      <c r="O1163" s="2"/>
    </row>
    <row r="1164" spans="1:15" s="3" customFormat="1" x14ac:dyDescent="0.2">
      <c r="A1164" s="2"/>
      <c r="B1164" s="2"/>
      <c r="C1164" s="2"/>
      <c r="D1164" s="2"/>
      <c r="E1164" s="2"/>
      <c r="F1164" s="2"/>
      <c r="G1164" s="2"/>
      <c r="H1164" s="2"/>
      <c r="I1164" s="2"/>
      <c r="J1164" s="2"/>
      <c r="K1164" s="2"/>
      <c r="L1164" s="2"/>
      <c r="M1164" s="2"/>
      <c r="N1164" s="2"/>
      <c r="O1164" s="2"/>
    </row>
    <row r="1165" spans="1:15" s="3" customFormat="1" x14ac:dyDescent="0.2">
      <c r="A1165" s="2"/>
      <c r="B1165" s="2"/>
      <c r="C1165" s="2"/>
      <c r="D1165" s="2"/>
      <c r="E1165" s="2"/>
      <c r="F1165" s="2"/>
      <c r="G1165" s="2"/>
      <c r="H1165" s="2"/>
      <c r="I1165" s="2"/>
      <c r="J1165" s="2"/>
      <c r="K1165" s="2"/>
      <c r="L1165" s="2"/>
      <c r="M1165" s="2"/>
      <c r="N1165" s="2"/>
      <c r="O1165" s="2"/>
    </row>
    <row r="1166" spans="1:15" s="3" customFormat="1" x14ac:dyDescent="0.2">
      <c r="A1166" s="2"/>
      <c r="B1166" s="2"/>
      <c r="C1166" s="2"/>
      <c r="D1166" s="2"/>
      <c r="E1166" s="2"/>
      <c r="F1166" s="2"/>
      <c r="G1166" s="2"/>
      <c r="H1166" s="2"/>
      <c r="I1166" s="2"/>
      <c r="J1166" s="2"/>
      <c r="K1166" s="2"/>
      <c r="L1166" s="2"/>
      <c r="M1166" s="2"/>
      <c r="N1166" s="2"/>
      <c r="O1166" s="2"/>
    </row>
    <row r="1167" spans="1:15" s="3" customFormat="1" x14ac:dyDescent="0.2">
      <c r="A1167" s="2"/>
      <c r="B1167" s="2"/>
      <c r="C1167" s="2"/>
      <c r="D1167" s="2"/>
      <c r="E1167" s="2"/>
      <c r="F1167" s="2"/>
      <c r="G1167" s="2"/>
      <c r="H1167" s="2"/>
      <c r="I1167" s="2"/>
      <c r="J1167" s="2"/>
      <c r="K1167" s="2"/>
      <c r="L1167" s="2"/>
      <c r="M1167" s="2"/>
      <c r="N1167" s="2"/>
      <c r="O1167" s="2"/>
    </row>
    <row r="1168" spans="1:15" s="3" customFormat="1" x14ac:dyDescent="0.2">
      <c r="A1168" s="2"/>
      <c r="B1168" s="2"/>
      <c r="C1168" s="2"/>
      <c r="D1168" s="2"/>
      <c r="E1168" s="2"/>
      <c r="F1168" s="2"/>
      <c r="G1168" s="2"/>
      <c r="H1168" s="2"/>
      <c r="I1168" s="2"/>
      <c r="J1168" s="2"/>
      <c r="K1168" s="2"/>
      <c r="L1168" s="2"/>
      <c r="M1168" s="2"/>
      <c r="N1168" s="2"/>
      <c r="O1168" s="2"/>
    </row>
    <row r="1169" spans="1:15" s="3" customFormat="1" x14ac:dyDescent="0.2">
      <c r="A1169" s="2"/>
      <c r="B1169" s="2"/>
      <c r="C1169" s="2"/>
      <c r="D1169" s="2"/>
      <c r="E1169" s="2"/>
      <c r="F1169" s="2"/>
      <c r="G1169" s="2"/>
      <c r="H1169" s="2"/>
      <c r="I1169" s="2"/>
      <c r="J1169" s="2"/>
      <c r="K1169" s="2"/>
      <c r="L1169" s="2"/>
      <c r="M1169" s="2"/>
      <c r="N1169" s="2"/>
      <c r="O1169" s="2"/>
    </row>
    <row r="1170" spans="1:15" s="3" customFormat="1" x14ac:dyDescent="0.2">
      <c r="A1170" s="2"/>
      <c r="B1170" s="2"/>
      <c r="C1170" s="2"/>
      <c r="D1170" s="2"/>
      <c r="E1170" s="2"/>
      <c r="F1170" s="2"/>
      <c r="G1170" s="2"/>
      <c r="H1170" s="2"/>
      <c r="I1170" s="2"/>
      <c r="J1170" s="2"/>
      <c r="K1170" s="2"/>
      <c r="L1170" s="2"/>
      <c r="M1170" s="2"/>
      <c r="N1170" s="2"/>
      <c r="O1170" s="2"/>
    </row>
    <row r="1171" spans="1:15" s="3" customFormat="1" x14ac:dyDescent="0.2">
      <c r="A1171" s="2"/>
      <c r="B1171" s="2"/>
      <c r="C1171" s="2"/>
      <c r="D1171" s="2"/>
      <c r="E1171" s="2"/>
      <c r="F1171" s="2"/>
      <c r="G1171" s="2"/>
      <c r="H1171" s="2"/>
      <c r="I1171" s="2"/>
      <c r="J1171" s="2"/>
      <c r="K1171" s="2"/>
      <c r="L1171" s="2"/>
      <c r="M1171" s="2"/>
      <c r="N1171" s="2"/>
      <c r="O1171" s="2"/>
    </row>
    <row r="1172" spans="1:15" s="3" customFormat="1" x14ac:dyDescent="0.2">
      <c r="A1172" s="2"/>
      <c r="B1172" s="2"/>
      <c r="C1172" s="2"/>
      <c r="D1172" s="2"/>
      <c r="E1172" s="2"/>
      <c r="F1172" s="2"/>
      <c r="G1172" s="2"/>
      <c r="H1172" s="2"/>
      <c r="I1172" s="2"/>
      <c r="J1172" s="2"/>
      <c r="K1172" s="2"/>
      <c r="L1172" s="2"/>
      <c r="M1172" s="2"/>
      <c r="N1172" s="2"/>
      <c r="O1172" s="2"/>
    </row>
    <row r="1173" spans="1:15" s="3" customFormat="1" x14ac:dyDescent="0.2">
      <c r="A1173" s="2"/>
      <c r="B1173" s="2"/>
      <c r="C1173" s="2"/>
      <c r="D1173" s="2"/>
      <c r="E1173" s="2"/>
      <c r="F1173" s="2"/>
      <c r="G1173" s="2"/>
      <c r="H1173" s="2"/>
      <c r="I1173" s="2"/>
      <c r="J1173" s="2"/>
      <c r="K1173" s="2"/>
      <c r="L1173" s="2"/>
      <c r="M1173" s="2"/>
      <c r="N1173" s="2"/>
      <c r="O1173" s="2"/>
    </row>
    <row r="1174" spans="1:15" s="3" customFormat="1" x14ac:dyDescent="0.2">
      <c r="A1174" s="2"/>
      <c r="B1174" s="2"/>
      <c r="C1174" s="2"/>
      <c r="D1174" s="2"/>
      <c r="E1174" s="2"/>
      <c r="F1174" s="2"/>
      <c r="G1174" s="2"/>
      <c r="H1174" s="2"/>
      <c r="I1174" s="2"/>
      <c r="J1174" s="2"/>
      <c r="K1174" s="2"/>
      <c r="L1174" s="2"/>
      <c r="M1174" s="2"/>
      <c r="N1174" s="2"/>
      <c r="O1174" s="2"/>
    </row>
    <row r="1175" spans="1:15" s="3" customFormat="1" x14ac:dyDescent="0.2">
      <c r="A1175" s="2"/>
      <c r="B1175" s="2"/>
      <c r="C1175" s="2"/>
      <c r="D1175" s="2"/>
      <c r="E1175" s="2"/>
      <c r="F1175" s="2"/>
      <c r="G1175" s="2"/>
      <c r="H1175" s="2"/>
      <c r="I1175" s="2"/>
      <c r="J1175" s="2"/>
      <c r="K1175" s="2"/>
      <c r="L1175" s="2"/>
      <c r="M1175" s="2"/>
      <c r="N1175" s="2"/>
      <c r="O1175" s="2"/>
    </row>
    <row r="1176" spans="1:15" s="3" customFormat="1" x14ac:dyDescent="0.2">
      <c r="A1176" s="2"/>
      <c r="B1176" s="2"/>
      <c r="C1176" s="2"/>
      <c r="D1176" s="2"/>
      <c r="E1176" s="2"/>
      <c r="F1176" s="2"/>
      <c r="G1176" s="2"/>
      <c r="H1176" s="2"/>
      <c r="I1176" s="2"/>
      <c r="J1176" s="2"/>
      <c r="K1176" s="2"/>
      <c r="L1176" s="2"/>
      <c r="M1176" s="2"/>
      <c r="N1176" s="2"/>
      <c r="O1176" s="2"/>
    </row>
    <row r="1177" spans="1:15" s="3" customFormat="1" x14ac:dyDescent="0.2">
      <c r="A1177" s="2"/>
      <c r="B1177" s="2"/>
      <c r="C1177" s="2"/>
      <c r="D1177" s="2"/>
      <c r="E1177" s="2"/>
      <c r="F1177" s="2"/>
      <c r="G1177" s="2"/>
      <c r="H1177" s="2"/>
      <c r="I1177" s="2"/>
      <c r="J1177" s="2"/>
      <c r="K1177" s="2"/>
      <c r="L1177" s="2"/>
      <c r="M1177" s="2"/>
      <c r="N1177" s="2"/>
      <c r="O1177" s="2"/>
    </row>
    <row r="1178" spans="1:15" s="3" customFormat="1" x14ac:dyDescent="0.2">
      <c r="A1178" s="2"/>
      <c r="B1178" s="2"/>
      <c r="C1178" s="2"/>
      <c r="D1178" s="2"/>
      <c r="E1178" s="2"/>
      <c r="F1178" s="2"/>
      <c r="G1178" s="2"/>
      <c r="H1178" s="2"/>
      <c r="I1178" s="2"/>
      <c r="J1178" s="2"/>
      <c r="K1178" s="2"/>
      <c r="L1178" s="2"/>
      <c r="M1178" s="2"/>
      <c r="N1178" s="2"/>
      <c r="O1178" s="2"/>
    </row>
    <row r="1179" spans="1:15" s="3" customFormat="1" x14ac:dyDescent="0.2">
      <c r="A1179" s="2"/>
      <c r="B1179" s="2"/>
      <c r="C1179" s="2"/>
      <c r="D1179" s="2"/>
      <c r="E1179" s="2"/>
      <c r="F1179" s="2"/>
      <c r="G1179" s="2"/>
      <c r="H1179" s="2"/>
      <c r="I1179" s="2"/>
      <c r="J1179" s="2"/>
      <c r="K1179" s="2"/>
      <c r="L1179" s="2"/>
      <c r="M1179" s="2"/>
      <c r="N1179" s="2"/>
      <c r="O1179" s="2"/>
    </row>
    <row r="1180" spans="1:15" s="3" customFormat="1" x14ac:dyDescent="0.2">
      <c r="A1180" s="2"/>
      <c r="B1180" s="2"/>
      <c r="C1180" s="2"/>
      <c r="D1180" s="2"/>
      <c r="E1180" s="2"/>
      <c r="F1180" s="2"/>
      <c r="G1180" s="2"/>
      <c r="H1180" s="2"/>
      <c r="I1180" s="2"/>
      <c r="J1180" s="2"/>
      <c r="K1180" s="2"/>
      <c r="L1180" s="2"/>
      <c r="M1180" s="2"/>
      <c r="N1180" s="2"/>
      <c r="O1180" s="2"/>
    </row>
    <row r="1181" spans="1:15" s="3" customFormat="1" x14ac:dyDescent="0.2">
      <c r="A1181" s="2"/>
      <c r="B1181" s="2"/>
      <c r="C1181" s="2"/>
      <c r="D1181" s="2"/>
      <c r="E1181" s="2"/>
      <c r="F1181" s="2"/>
      <c r="G1181" s="2"/>
      <c r="H1181" s="2"/>
      <c r="I1181" s="2"/>
      <c r="J1181" s="2"/>
      <c r="K1181" s="2"/>
      <c r="L1181" s="2"/>
      <c r="M1181" s="2"/>
      <c r="N1181" s="2"/>
      <c r="O1181" s="2"/>
    </row>
    <row r="1182" spans="1:15" s="3" customFormat="1" x14ac:dyDescent="0.2">
      <c r="A1182" s="2"/>
      <c r="B1182" s="2"/>
      <c r="C1182" s="2"/>
      <c r="D1182" s="2"/>
      <c r="E1182" s="2"/>
      <c r="F1182" s="2"/>
      <c r="G1182" s="2"/>
      <c r="H1182" s="2"/>
      <c r="I1182" s="2"/>
      <c r="J1182" s="2"/>
      <c r="K1182" s="2"/>
      <c r="L1182" s="2"/>
      <c r="M1182" s="2"/>
      <c r="N1182" s="2"/>
      <c r="O1182" s="2"/>
    </row>
    <row r="1183" spans="1:15" s="3" customFormat="1" x14ac:dyDescent="0.2">
      <c r="A1183" s="2"/>
      <c r="B1183" s="2"/>
      <c r="C1183" s="2"/>
      <c r="D1183" s="2"/>
      <c r="E1183" s="2"/>
      <c r="F1183" s="2"/>
      <c r="G1183" s="2"/>
      <c r="H1183" s="2"/>
      <c r="I1183" s="2"/>
      <c r="J1183" s="2"/>
      <c r="K1183" s="2"/>
      <c r="L1183" s="2"/>
      <c r="M1183" s="2"/>
      <c r="N1183" s="2"/>
      <c r="O1183" s="2"/>
    </row>
    <row r="1184" spans="1:15" s="3" customFormat="1" x14ac:dyDescent="0.2">
      <c r="A1184" s="2"/>
      <c r="B1184" s="2"/>
      <c r="C1184" s="2"/>
      <c r="D1184" s="2"/>
      <c r="E1184" s="2"/>
      <c r="F1184" s="2"/>
      <c r="G1184" s="2"/>
      <c r="H1184" s="2"/>
      <c r="I1184" s="2"/>
      <c r="J1184" s="2"/>
      <c r="K1184" s="2"/>
      <c r="L1184" s="2"/>
      <c r="M1184" s="2"/>
      <c r="N1184" s="2"/>
      <c r="O1184" s="2"/>
    </row>
    <row r="1185" spans="1:15" s="3" customFormat="1" x14ac:dyDescent="0.2">
      <c r="A1185" s="2"/>
      <c r="B1185" s="2"/>
      <c r="C1185" s="2"/>
      <c r="D1185" s="2"/>
      <c r="E1185" s="2"/>
      <c r="F1185" s="2"/>
      <c r="G1185" s="2"/>
      <c r="H1185" s="2"/>
      <c r="I1185" s="2"/>
      <c r="J1185" s="2"/>
      <c r="K1185" s="2"/>
      <c r="L1185" s="2"/>
      <c r="M1185" s="2"/>
      <c r="N1185" s="2"/>
      <c r="O1185" s="2"/>
    </row>
    <row r="1186" spans="1:15" s="3" customFormat="1" x14ac:dyDescent="0.2">
      <c r="A1186" s="2"/>
      <c r="B1186" s="2"/>
      <c r="C1186" s="2"/>
      <c r="D1186" s="2"/>
      <c r="E1186" s="2"/>
      <c r="F1186" s="2"/>
      <c r="G1186" s="2"/>
      <c r="H1186" s="2"/>
      <c r="I1186" s="2"/>
      <c r="J1186" s="2"/>
      <c r="K1186" s="2"/>
      <c r="L1186" s="2"/>
      <c r="M1186" s="2"/>
      <c r="N1186" s="2"/>
      <c r="O1186" s="2"/>
    </row>
    <row r="1187" spans="1:15" s="3" customFormat="1" x14ac:dyDescent="0.2">
      <c r="A1187" s="2"/>
      <c r="B1187" s="2"/>
      <c r="C1187" s="2"/>
      <c r="D1187" s="2"/>
      <c r="E1187" s="2"/>
      <c r="F1187" s="2"/>
      <c r="G1187" s="2"/>
      <c r="H1187" s="2"/>
      <c r="I1187" s="2"/>
      <c r="J1187" s="2"/>
      <c r="K1187" s="2"/>
      <c r="L1187" s="2"/>
      <c r="M1187" s="2"/>
      <c r="N1187" s="2"/>
      <c r="O1187" s="2"/>
    </row>
    <row r="1188" spans="1:15" s="3" customFormat="1" x14ac:dyDescent="0.2">
      <c r="A1188" s="2"/>
      <c r="B1188" s="2"/>
      <c r="C1188" s="2"/>
      <c r="D1188" s="2"/>
      <c r="E1188" s="2"/>
      <c r="F1188" s="2"/>
      <c r="G1188" s="2"/>
      <c r="H1188" s="2"/>
      <c r="I1188" s="2"/>
      <c r="J1188" s="2"/>
      <c r="K1188" s="2"/>
      <c r="L1188" s="2"/>
      <c r="M1188" s="2"/>
      <c r="N1188" s="2"/>
      <c r="O1188" s="2"/>
    </row>
    <row r="1189" spans="1:15" s="3" customFormat="1" x14ac:dyDescent="0.2">
      <c r="A1189" s="2"/>
      <c r="B1189" s="2"/>
      <c r="C1189" s="2"/>
      <c r="D1189" s="2"/>
      <c r="E1189" s="2"/>
      <c r="F1189" s="2"/>
      <c r="G1189" s="2"/>
      <c r="H1189" s="2"/>
      <c r="I1189" s="2"/>
      <c r="J1189" s="2"/>
      <c r="K1189" s="2"/>
      <c r="L1189" s="2"/>
      <c r="M1189" s="2"/>
      <c r="N1189" s="2"/>
      <c r="O1189" s="2"/>
    </row>
    <row r="1190" spans="1:15" s="3" customFormat="1" x14ac:dyDescent="0.2">
      <c r="A1190" s="2"/>
      <c r="B1190" s="2"/>
      <c r="C1190" s="2"/>
      <c r="D1190" s="2"/>
      <c r="E1190" s="2"/>
      <c r="F1190" s="2"/>
      <c r="G1190" s="2"/>
      <c r="H1190" s="2"/>
      <c r="I1190" s="2"/>
      <c r="J1190" s="2"/>
      <c r="K1190" s="2"/>
      <c r="L1190" s="2"/>
      <c r="M1190" s="2"/>
      <c r="N1190" s="2"/>
      <c r="O1190" s="2"/>
    </row>
    <row r="1191" spans="1:15" s="3" customFormat="1" x14ac:dyDescent="0.2">
      <c r="A1191" s="2"/>
      <c r="B1191" s="2"/>
      <c r="C1191" s="2"/>
      <c r="D1191" s="2"/>
      <c r="E1191" s="2"/>
      <c r="F1191" s="2"/>
      <c r="G1191" s="2"/>
      <c r="H1191" s="2"/>
      <c r="I1191" s="2"/>
      <c r="J1191" s="2"/>
      <c r="K1191" s="2"/>
      <c r="L1191" s="2"/>
      <c r="M1191" s="2"/>
      <c r="N1191" s="2"/>
      <c r="O1191" s="2"/>
    </row>
    <row r="1192" spans="1:15" s="3" customFormat="1" x14ac:dyDescent="0.2">
      <c r="A1192" s="2"/>
      <c r="B1192" s="2"/>
      <c r="C1192" s="2"/>
      <c r="D1192" s="2"/>
      <c r="E1192" s="2"/>
      <c r="F1192" s="2"/>
      <c r="G1192" s="2"/>
      <c r="H1192" s="2"/>
      <c r="I1192" s="2"/>
      <c r="J1192" s="2"/>
      <c r="K1192" s="2"/>
      <c r="L1192" s="2"/>
      <c r="M1192" s="2"/>
      <c r="N1192" s="2"/>
      <c r="O1192" s="2"/>
    </row>
    <row r="1193" spans="1:15" s="3" customFormat="1" x14ac:dyDescent="0.2">
      <c r="A1193" s="2"/>
      <c r="B1193" s="2"/>
      <c r="C1193" s="2"/>
      <c r="D1193" s="2"/>
      <c r="E1193" s="2"/>
      <c r="F1193" s="2"/>
      <c r="G1193" s="2"/>
      <c r="H1193" s="2"/>
      <c r="I1193" s="2"/>
      <c r="J1193" s="2"/>
      <c r="K1193" s="2"/>
      <c r="L1193" s="2"/>
      <c r="M1193" s="2"/>
      <c r="N1193" s="2"/>
      <c r="O1193" s="2"/>
    </row>
    <row r="1194" spans="1:15" s="3" customFormat="1" x14ac:dyDescent="0.2">
      <c r="A1194" s="2"/>
      <c r="B1194" s="2"/>
      <c r="C1194" s="2"/>
      <c r="D1194" s="2"/>
      <c r="E1194" s="2"/>
      <c r="F1194" s="2"/>
      <c r="G1194" s="2"/>
      <c r="H1194" s="2"/>
      <c r="I1194" s="2"/>
      <c r="J1194" s="2"/>
      <c r="K1194" s="2"/>
      <c r="L1194" s="2"/>
      <c r="M1194" s="2"/>
      <c r="N1194" s="2"/>
      <c r="O1194" s="2"/>
    </row>
    <row r="1195" spans="1:15" s="3" customFormat="1" x14ac:dyDescent="0.2">
      <c r="A1195" s="2"/>
      <c r="B1195" s="2"/>
      <c r="C1195" s="2"/>
      <c r="D1195" s="2"/>
      <c r="E1195" s="2"/>
      <c r="F1195" s="2"/>
      <c r="G1195" s="2"/>
      <c r="H1195" s="2"/>
      <c r="I1195" s="2"/>
      <c r="J1195" s="2"/>
      <c r="K1195" s="2"/>
      <c r="L1195" s="2"/>
      <c r="M1195" s="2"/>
      <c r="N1195" s="2"/>
      <c r="O1195" s="2"/>
    </row>
    <row r="1196" spans="1:15" s="3" customFormat="1" x14ac:dyDescent="0.2">
      <c r="A1196" s="2"/>
      <c r="B1196" s="2"/>
      <c r="C1196" s="2"/>
      <c r="D1196" s="2"/>
      <c r="E1196" s="2"/>
      <c r="F1196" s="2"/>
      <c r="G1196" s="2"/>
      <c r="H1196" s="2"/>
      <c r="I1196" s="2"/>
      <c r="J1196" s="2"/>
      <c r="K1196" s="2"/>
      <c r="L1196" s="2"/>
      <c r="M1196" s="2"/>
      <c r="N1196" s="2"/>
      <c r="O1196" s="2"/>
    </row>
    <row r="1197" spans="1:15" s="3" customFormat="1" x14ac:dyDescent="0.2">
      <c r="A1197" s="2"/>
      <c r="B1197" s="2"/>
      <c r="C1197" s="2"/>
      <c r="D1197" s="2"/>
      <c r="E1197" s="2"/>
      <c r="F1197" s="2"/>
      <c r="G1197" s="2"/>
      <c r="H1197" s="2"/>
      <c r="I1197" s="2"/>
      <c r="J1197" s="2"/>
      <c r="K1197" s="2"/>
      <c r="L1197" s="2"/>
      <c r="M1197" s="2"/>
      <c r="N1197" s="2"/>
      <c r="O1197" s="2"/>
    </row>
    <row r="1198" spans="1:15" s="3" customFormat="1" x14ac:dyDescent="0.2">
      <c r="A1198" s="2"/>
      <c r="B1198" s="2"/>
      <c r="C1198" s="2"/>
      <c r="D1198" s="2"/>
      <c r="E1198" s="2"/>
      <c r="F1198" s="2"/>
      <c r="G1198" s="2"/>
      <c r="H1198" s="2"/>
      <c r="I1198" s="2"/>
      <c r="J1198" s="2"/>
      <c r="K1198" s="2"/>
      <c r="L1198" s="2"/>
      <c r="M1198" s="2"/>
      <c r="N1198" s="2"/>
      <c r="O1198" s="2"/>
    </row>
    <row r="1199" spans="1:15" s="3" customFormat="1" x14ac:dyDescent="0.2">
      <c r="A1199" s="2"/>
      <c r="B1199" s="2"/>
      <c r="C1199" s="2"/>
      <c r="D1199" s="2"/>
      <c r="E1199" s="2"/>
      <c r="F1199" s="2"/>
      <c r="G1199" s="2"/>
      <c r="H1199" s="2"/>
      <c r="I1199" s="2"/>
      <c r="J1199" s="2"/>
      <c r="K1199" s="2"/>
      <c r="L1199" s="2"/>
      <c r="M1199" s="2"/>
      <c r="N1199" s="2"/>
      <c r="O1199" s="2"/>
    </row>
    <row r="1200" spans="1:15" s="3" customFormat="1" x14ac:dyDescent="0.2">
      <c r="A1200" s="2"/>
      <c r="B1200" s="2"/>
      <c r="C1200" s="2"/>
      <c r="D1200" s="2"/>
      <c r="E1200" s="2"/>
      <c r="F1200" s="2"/>
      <c r="G1200" s="2"/>
      <c r="H1200" s="2"/>
      <c r="I1200" s="2"/>
      <c r="J1200" s="2"/>
      <c r="K1200" s="2"/>
      <c r="L1200" s="2"/>
      <c r="M1200" s="2"/>
      <c r="N1200" s="2"/>
      <c r="O1200" s="2"/>
    </row>
    <row r="1201" spans="1:15" s="3" customFormat="1" x14ac:dyDescent="0.2">
      <c r="A1201" s="2"/>
      <c r="B1201" s="2"/>
      <c r="C1201" s="2"/>
      <c r="D1201" s="2"/>
      <c r="E1201" s="2"/>
      <c r="F1201" s="2"/>
      <c r="G1201" s="2"/>
      <c r="H1201" s="2"/>
      <c r="I1201" s="2"/>
      <c r="J1201" s="2"/>
      <c r="K1201" s="2"/>
      <c r="L1201" s="2"/>
      <c r="M1201" s="2"/>
      <c r="N1201" s="2"/>
      <c r="O1201" s="2"/>
    </row>
    <row r="1202" spans="1:15" s="3" customFormat="1" x14ac:dyDescent="0.2">
      <c r="A1202" s="2"/>
      <c r="B1202" s="2"/>
      <c r="C1202" s="2"/>
      <c r="D1202" s="2"/>
      <c r="E1202" s="2"/>
      <c r="F1202" s="2"/>
      <c r="G1202" s="2"/>
      <c r="H1202" s="2"/>
      <c r="I1202" s="2"/>
      <c r="J1202" s="2"/>
      <c r="K1202" s="2"/>
      <c r="L1202" s="2"/>
      <c r="M1202" s="2"/>
      <c r="N1202" s="2"/>
      <c r="O1202" s="2"/>
    </row>
    <row r="1203" spans="1:15" s="3" customFormat="1" x14ac:dyDescent="0.2">
      <c r="A1203" s="2"/>
      <c r="B1203" s="2"/>
      <c r="C1203" s="2"/>
      <c r="D1203" s="2"/>
      <c r="E1203" s="2"/>
      <c r="F1203" s="2"/>
      <c r="G1203" s="2"/>
      <c r="H1203" s="2"/>
      <c r="I1203" s="2"/>
      <c r="J1203" s="2"/>
      <c r="K1203" s="2"/>
      <c r="L1203" s="2"/>
      <c r="M1203" s="2"/>
      <c r="N1203" s="2"/>
      <c r="O1203" s="2"/>
    </row>
    <row r="1204" spans="1:15" s="3" customFormat="1" x14ac:dyDescent="0.2">
      <c r="A1204" s="2"/>
      <c r="B1204" s="2"/>
      <c r="C1204" s="2"/>
      <c r="D1204" s="2"/>
      <c r="E1204" s="2"/>
      <c r="F1204" s="2"/>
      <c r="G1204" s="2"/>
      <c r="H1204" s="2"/>
      <c r="I1204" s="2"/>
      <c r="J1204" s="2"/>
      <c r="K1204" s="2"/>
      <c r="L1204" s="2"/>
      <c r="M1204" s="2"/>
      <c r="N1204" s="2"/>
      <c r="O1204" s="2"/>
    </row>
    <row r="1205" spans="1:15" s="3" customFormat="1" x14ac:dyDescent="0.2">
      <c r="A1205" s="2"/>
      <c r="B1205" s="2"/>
      <c r="C1205" s="2"/>
      <c r="D1205" s="2"/>
      <c r="E1205" s="2"/>
      <c r="F1205" s="2"/>
      <c r="G1205" s="2"/>
      <c r="H1205" s="2"/>
      <c r="I1205" s="2"/>
      <c r="J1205" s="2"/>
      <c r="K1205" s="2"/>
      <c r="L1205" s="2"/>
      <c r="M1205" s="2"/>
      <c r="N1205" s="2"/>
      <c r="O1205" s="2"/>
    </row>
    <row r="1206" spans="1:15" s="3" customFormat="1" x14ac:dyDescent="0.2">
      <c r="A1206" s="2"/>
      <c r="B1206" s="2"/>
      <c r="C1206" s="2"/>
      <c r="D1206" s="2"/>
      <c r="E1206" s="2"/>
      <c r="F1206" s="2"/>
      <c r="G1206" s="2"/>
      <c r="H1206" s="2"/>
      <c r="I1206" s="2"/>
      <c r="J1206" s="2"/>
      <c r="K1206" s="2"/>
      <c r="L1206" s="2"/>
      <c r="M1206" s="2"/>
      <c r="N1206" s="2"/>
      <c r="O1206" s="2"/>
    </row>
    <row r="1207" spans="1:15" s="3" customFormat="1" x14ac:dyDescent="0.2">
      <c r="A1207" s="2"/>
      <c r="B1207" s="2"/>
      <c r="C1207" s="2"/>
      <c r="D1207" s="2"/>
      <c r="E1207" s="2"/>
      <c r="F1207" s="2"/>
      <c r="G1207" s="2"/>
      <c r="H1207" s="2"/>
      <c r="I1207" s="2"/>
      <c r="J1207" s="2"/>
      <c r="K1207" s="2"/>
      <c r="L1207" s="2"/>
      <c r="M1207" s="2"/>
      <c r="N1207" s="2"/>
      <c r="O1207" s="2"/>
    </row>
    <row r="1208" spans="1:15" s="3" customFormat="1" x14ac:dyDescent="0.2">
      <c r="A1208" s="2"/>
      <c r="B1208" s="2"/>
      <c r="C1208" s="2"/>
      <c r="D1208" s="2"/>
      <c r="E1208" s="2"/>
      <c r="F1208" s="2"/>
      <c r="G1208" s="2"/>
      <c r="H1208" s="2"/>
      <c r="I1208" s="2"/>
      <c r="J1208" s="2"/>
      <c r="K1208" s="2"/>
      <c r="L1208" s="2"/>
      <c r="M1208" s="2"/>
      <c r="N1208" s="2"/>
      <c r="O1208" s="2"/>
    </row>
    <row r="1209" spans="1:15" s="3" customFormat="1" x14ac:dyDescent="0.2">
      <c r="A1209" s="2"/>
      <c r="B1209" s="2"/>
      <c r="C1209" s="2"/>
      <c r="D1209" s="2"/>
      <c r="E1209" s="2"/>
      <c r="F1209" s="2"/>
      <c r="G1209" s="2"/>
      <c r="H1209" s="2"/>
      <c r="I1209" s="2"/>
      <c r="J1209" s="2"/>
      <c r="K1209" s="2"/>
      <c r="L1209" s="2"/>
      <c r="M1209" s="2"/>
      <c r="N1209" s="2"/>
      <c r="O1209" s="2"/>
    </row>
    <row r="1210" spans="1:15" s="3" customFormat="1" x14ac:dyDescent="0.2">
      <c r="A1210" s="2"/>
      <c r="B1210" s="2"/>
      <c r="C1210" s="2"/>
      <c r="D1210" s="2"/>
      <c r="E1210" s="2"/>
      <c r="F1210" s="2"/>
      <c r="G1210" s="2"/>
      <c r="H1210" s="2"/>
      <c r="I1210" s="2"/>
      <c r="J1210" s="2"/>
      <c r="K1210" s="2"/>
      <c r="L1210" s="2"/>
      <c r="M1210" s="2"/>
      <c r="N1210" s="2"/>
      <c r="O1210" s="2"/>
    </row>
    <row r="1211" spans="1:15" s="3" customFormat="1" x14ac:dyDescent="0.2">
      <c r="A1211" s="2"/>
      <c r="B1211" s="2"/>
      <c r="C1211" s="2"/>
      <c r="D1211" s="2"/>
      <c r="E1211" s="2"/>
      <c r="F1211" s="2"/>
      <c r="G1211" s="2"/>
      <c r="H1211" s="2"/>
      <c r="I1211" s="2"/>
      <c r="J1211" s="2"/>
      <c r="K1211" s="2"/>
      <c r="L1211" s="2"/>
      <c r="M1211" s="2"/>
      <c r="N1211" s="2"/>
      <c r="O1211" s="2"/>
    </row>
    <row r="1212" spans="1:15" s="3" customFormat="1" x14ac:dyDescent="0.2">
      <c r="A1212" s="2"/>
      <c r="B1212" s="2"/>
      <c r="C1212" s="2"/>
      <c r="D1212" s="2"/>
      <c r="E1212" s="2"/>
      <c r="F1212" s="2"/>
      <c r="G1212" s="2"/>
      <c r="H1212" s="2"/>
      <c r="I1212" s="2"/>
      <c r="J1212" s="2"/>
      <c r="K1212" s="2"/>
      <c r="L1212" s="2"/>
      <c r="M1212" s="2"/>
      <c r="N1212" s="2"/>
      <c r="O1212" s="2"/>
    </row>
    <row r="1213" spans="1:15" s="3" customFormat="1" x14ac:dyDescent="0.2">
      <c r="A1213" s="2"/>
      <c r="B1213" s="2"/>
      <c r="C1213" s="2"/>
      <c r="D1213" s="2"/>
      <c r="E1213" s="2"/>
      <c r="F1213" s="2"/>
      <c r="G1213" s="2"/>
      <c r="H1213" s="2"/>
      <c r="I1213" s="2"/>
      <c r="J1213" s="2"/>
      <c r="K1213" s="2"/>
      <c r="L1213" s="2"/>
      <c r="M1213" s="2"/>
      <c r="N1213" s="2"/>
      <c r="O1213" s="2"/>
    </row>
    <row r="1214" spans="1:15" s="3" customFormat="1" x14ac:dyDescent="0.2">
      <c r="A1214" s="2"/>
      <c r="B1214" s="2"/>
      <c r="C1214" s="2"/>
      <c r="D1214" s="2"/>
      <c r="E1214" s="2"/>
      <c r="F1214" s="2"/>
      <c r="G1214" s="2"/>
      <c r="H1214" s="2"/>
      <c r="I1214" s="2"/>
      <c r="J1214" s="2"/>
      <c r="K1214" s="2"/>
      <c r="L1214" s="2"/>
      <c r="M1214" s="2"/>
      <c r="N1214" s="2"/>
      <c r="O1214" s="2"/>
    </row>
    <row r="1215" spans="1:15" s="3" customFormat="1" x14ac:dyDescent="0.2">
      <c r="A1215" s="2"/>
      <c r="B1215" s="2"/>
      <c r="C1215" s="2"/>
      <c r="D1215" s="2"/>
      <c r="E1215" s="2"/>
      <c r="F1215" s="2"/>
      <c r="G1215" s="2"/>
      <c r="H1215" s="2"/>
      <c r="I1215" s="2"/>
      <c r="J1215" s="2"/>
      <c r="K1215" s="2"/>
      <c r="L1215" s="2"/>
      <c r="M1215" s="2"/>
      <c r="N1215" s="2"/>
      <c r="O1215" s="2"/>
    </row>
    <row r="1216" spans="1:15" s="3" customFormat="1" x14ac:dyDescent="0.2">
      <c r="A1216" s="2"/>
      <c r="B1216" s="2"/>
      <c r="C1216" s="2"/>
      <c r="D1216" s="2"/>
      <c r="E1216" s="2"/>
      <c r="F1216" s="2"/>
      <c r="G1216" s="2"/>
      <c r="H1216" s="2"/>
      <c r="I1216" s="2"/>
      <c r="J1216" s="2"/>
      <c r="K1216" s="2"/>
      <c r="L1216" s="2"/>
      <c r="M1216" s="2"/>
      <c r="N1216" s="2"/>
      <c r="O1216" s="2"/>
    </row>
    <row r="1217" spans="1:15" s="3" customFormat="1" x14ac:dyDescent="0.2">
      <c r="A1217" s="2"/>
      <c r="B1217" s="2"/>
      <c r="C1217" s="2"/>
      <c r="D1217" s="2"/>
      <c r="E1217" s="2"/>
      <c r="F1217" s="2"/>
      <c r="G1217" s="2"/>
      <c r="H1217" s="2"/>
      <c r="I1217" s="2"/>
      <c r="J1217" s="2"/>
      <c r="K1217" s="2"/>
      <c r="L1217" s="2"/>
      <c r="M1217" s="2"/>
      <c r="N1217" s="2"/>
      <c r="O1217" s="2"/>
    </row>
    <row r="1218" spans="1:15" s="3" customFormat="1" x14ac:dyDescent="0.2">
      <c r="A1218" s="2"/>
      <c r="B1218" s="2"/>
      <c r="C1218" s="2"/>
      <c r="D1218" s="2"/>
      <c r="E1218" s="2"/>
      <c r="F1218" s="2"/>
      <c r="G1218" s="2"/>
      <c r="H1218" s="2"/>
      <c r="I1218" s="2"/>
      <c r="J1218" s="2"/>
      <c r="K1218" s="2"/>
      <c r="L1218" s="2"/>
      <c r="M1218" s="2"/>
      <c r="N1218" s="2"/>
      <c r="O1218" s="2"/>
    </row>
    <row r="1219" spans="1:15" s="3" customFormat="1" x14ac:dyDescent="0.2">
      <c r="A1219" s="2"/>
      <c r="B1219" s="2"/>
      <c r="C1219" s="2"/>
      <c r="D1219" s="2"/>
      <c r="E1219" s="2"/>
      <c r="F1219" s="2"/>
      <c r="G1219" s="2"/>
      <c r="H1219" s="2"/>
      <c r="I1219" s="2"/>
      <c r="J1219" s="2"/>
      <c r="K1219" s="2"/>
      <c r="L1219" s="2"/>
      <c r="M1219" s="2"/>
      <c r="N1219" s="2"/>
      <c r="O1219" s="2"/>
    </row>
    <row r="1220" spans="1:15" s="3" customFormat="1" x14ac:dyDescent="0.2">
      <c r="A1220" s="2"/>
      <c r="B1220" s="2"/>
      <c r="C1220" s="2"/>
      <c r="D1220" s="2"/>
      <c r="E1220" s="2"/>
      <c r="F1220" s="2"/>
      <c r="G1220" s="2"/>
      <c r="H1220" s="2"/>
      <c r="I1220" s="2"/>
      <c r="J1220" s="2"/>
      <c r="K1220" s="2"/>
      <c r="L1220" s="2"/>
      <c r="M1220" s="2"/>
      <c r="N1220" s="2"/>
      <c r="O1220" s="2"/>
    </row>
    <row r="1221" spans="1:15" s="3" customFormat="1" x14ac:dyDescent="0.2">
      <c r="A1221" s="2"/>
      <c r="B1221" s="2"/>
      <c r="C1221" s="2"/>
      <c r="D1221" s="2"/>
      <c r="E1221" s="2"/>
      <c r="F1221" s="2"/>
      <c r="G1221" s="2"/>
      <c r="H1221" s="2"/>
      <c r="I1221" s="2"/>
      <c r="J1221" s="2"/>
      <c r="K1221" s="2"/>
      <c r="L1221" s="2"/>
      <c r="M1221" s="2"/>
      <c r="N1221" s="2"/>
      <c r="O1221" s="2"/>
    </row>
    <row r="1222" spans="1:15" s="3" customFormat="1" x14ac:dyDescent="0.2">
      <c r="A1222" s="2"/>
      <c r="B1222" s="2"/>
      <c r="C1222" s="2"/>
      <c r="D1222" s="2"/>
      <c r="E1222" s="2"/>
      <c r="F1222" s="2"/>
      <c r="G1222" s="2"/>
      <c r="H1222" s="2"/>
      <c r="I1222" s="2"/>
      <c r="J1222" s="2"/>
      <c r="K1222" s="2"/>
      <c r="L1222" s="2"/>
      <c r="M1222" s="2"/>
      <c r="N1222" s="2"/>
      <c r="O1222" s="2"/>
    </row>
    <row r="1223" spans="1:15" s="3" customFormat="1" x14ac:dyDescent="0.2">
      <c r="A1223" s="2"/>
      <c r="B1223" s="2"/>
      <c r="C1223" s="2"/>
      <c r="D1223" s="2"/>
      <c r="E1223" s="2"/>
      <c r="F1223" s="2"/>
      <c r="G1223" s="2"/>
      <c r="H1223" s="2"/>
      <c r="I1223" s="2"/>
      <c r="J1223" s="2"/>
      <c r="K1223" s="2"/>
      <c r="L1223" s="2"/>
      <c r="M1223" s="2"/>
      <c r="N1223" s="2"/>
      <c r="O1223" s="2"/>
    </row>
    <row r="1224" spans="1:15" s="3" customFormat="1" x14ac:dyDescent="0.2">
      <c r="A1224" s="2"/>
      <c r="B1224" s="2"/>
      <c r="C1224" s="2"/>
      <c r="D1224" s="2"/>
      <c r="E1224" s="2"/>
      <c r="F1224" s="2"/>
      <c r="G1224" s="2"/>
      <c r="H1224" s="2"/>
      <c r="I1224" s="2"/>
      <c r="J1224" s="2"/>
      <c r="K1224" s="2"/>
      <c r="L1224" s="2"/>
      <c r="M1224" s="2"/>
      <c r="N1224" s="2"/>
      <c r="O1224" s="2"/>
    </row>
    <row r="1225" spans="1:15" s="3" customFormat="1" x14ac:dyDescent="0.2">
      <c r="A1225" s="2"/>
      <c r="B1225" s="2"/>
      <c r="C1225" s="2"/>
      <c r="D1225" s="2"/>
      <c r="E1225" s="2"/>
      <c r="F1225" s="2"/>
      <c r="G1225" s="2"/>
      <c r="H1225" s="2"/>
      <c r="I1225" s="2"/>
      <c r="J1225" s="2"/>
      <c r="K1225" s="2"/>
      <c r="L1225" s="2"/>
      <c r="M1225" s="2"/>
      <c r="N1225" s="2"/>
      <c r="O1225" s="2"/>
    </row>
    <row r="1226" spans="1:15" s="3" customFormat="1" x14ac:dyDescent="0.2">
      <c r="A1226" s="2"/>
      <c r="B1226" s="2"/>
      <c r="C1226" s="2"/>
      <c r="D1226" s="2"/>
      <c r="E1226" s="2"/>
      <c r="F1226" s="2"/>
      <c r="G1226" s="2"/>
      <c r="H1226" s="2"/>
      <c r="I1226" s="2"/>
      <c r="J1226" s="2"/>
      <c r="K1226" s="2"/>
      <c r="L1226" s="2"/>
      <c r="M1226" s="2"/>
      <c r="N1226" s="2"/>
      <c r="O1226" s="2"/>
    </row>
    <row r="1227" spans="1:15" s="3" customFormat="1" x14ac:dyDescent="0.2">
      <c r="A1227" s="2"/>
      <c r="B1227" s="2"/>
      <c r="C1227" s="2"/>
      <c r="D1227" s="2"/>
      <c r="E1227" s="2"/>
      <c r="F1227" s="2"/>
      <c r="G1227" s="2"/>
      <c r="H1227" s="2"/>
      <c r="I1227" s="2"/>
      <c r="J1227" s="2"/>
      <c r="K1227" s="2"/>
      <c r="L1227" s="2"/>
      <c r="M1227" s="2"/>
      <c r="N1227" s="2"/>
      <c r="O1227" s="2"/>
    </row>
    <row r="1228" spans="1:15" s="3" customFormat="1" x14ac:dyDescent="0.2">
      <c r="A1228" s="2"/>
      <c r="B1228" s="2"/>
      <c r="C1228" s="2"/>
      <c r="D1228" s="2"/>
      <c r="E1228" s="2"/>
      <c r="F1228" s="2"/>
      <c r="G1228" s="2"/>
      <c r="H1228" s="2"/>
      <c r="I1228" s="2"/>
      <c r="J1228" s="2"/>
      <c r="K1228" s="2"/>
      <c r="L1228" s="2"/>
      <c r="M1228" s="2"/>
      <c r="N1228" s="2"/>
      <c r="O1228" s="2"/>
    </row>
    <row r="1229" spans="1:15" s="3" customFormat="1" x14ac:dyDescent="0.2">
      <c r="A1229" s="2"/>
      <c r="B1229" s="2"/>
      <c r="C1229" s="2"/>
      <c r="D1229" s="2"/>
      <c r="E1229" s="2"/>
      <c r="F1229" s="2"/>
      <c r="G1229" s="2"/>
      <c r="H1229" s="2"/>
      <c r="I1229" s="2"/>
      <c r="J1229" s="2"/>
      <c r="K1229" s="2"/>
      <c r="L1229" s="2"/>
      <c r="M1229" s="2"/>
      <c r="N1229" s="2"/>
      <c r="O1229" s="2"/>
    </row>
    <row r="1230" spans="1:15" s="3" customFormat="1" x14ac:dyDescent="0.2">
      <c r="A1230" s="2"/>
      <c r="B1230" s="2"/>
      <c r="C1230" s="2"/>
      <c r="D1230" s="2"/>
      <c r="E1230" s="2"/>
      <c r="F1230" s="2"/>
      <c r="G1230" s="2"/>
      <c r="H1230" s="2"/>
      <c r="I1230" s="2"/>
      <c r="J1230" s="2"/>
      <c r="K1230" s="2"/>
      <c r="L1230" s="2"/>
      <c r="M1230" s="2"/>
      <c r="N1230" s="2"/>
      <c r="O1230" s="2"/>
    </row>
    <row r="1231" spans="1:15" s="3" customFormat="1" x14ac:dyDescent="0.2">
      <c r="A1231" s="2"/>
      <c r="B1231" s="2"/>
      <c r="C1231" s="2"/>
      <c r="D1231" s="2"/>
      <c r="E1231" s="2"/>
      <c r="F1231" s="2"/>
      <c r="G1231" s="2"/>
      <c r="H1231" s="2"/>
      <c r="I1231" s="2"/>
      <c r="J1231" s="2"/>
      <c r="K1231" s="2"/>
      <c r="L1231" s="2"/>
      <c r="M1231" s="2"/>
      <c r="N1231" s="2"/>
      <c r="O1231" s="2"/>
    </row>
    <row r="1232" spans="1:15" s="3" customFormat="1" x14ac:dyDescent="0.2">
      <c r="A1232" s="2"/>
      <c r="B1232" s="2"/>
      <c r="C1232" s="2"/>
      <c r="D1232" s="2"/>
      <c r="E1232" s="2"/>
      <c r="F1232" s="2"/>
      <c r="G1232" s="2"/>
      <c r="H1232" s="2"/>
      <c r="I1232" s="2"/>
      <c r="J1232" s="2"/>
      <c r="K1232" s="2"/>
      <c r="L1232" s="2"/>
      <c r="M1232" s="2"/>
      <c r="N1232" s="2"/>
      <c r="O1232" s="2"/>
    </row>
    <row r="1233" spans="1:15" s="3" customFormat="1" x14ac:dyDescent="0.2">
      <c r="A1233" s="2"/>
      <c r="B1233" s="2"/>
      <c r="C1233" s="2"/>
      <c r="D1233" s="2"/>
      <c r="E1233" s="2"/>
      <c r="F1233" s="2"/>
      <c r="G1233" s="2"/>
      <c r="H1233" s="2"/>
      <c r="I1233" s="2"/>
      <c r="J1233" s="2"/>
      <c r="K1233" s="2"/>
      <c r="L1233" s="2"/>
      <c r="M1233" s="2"/>
      <c r="N1233" s="2"/>
      <c r="O1233" s="2"/>
    </row>
    <row r="1234" spans="1:15" s="3" customFormat="1" x14ac:dyDescent="0.2">
      <c r="A1234" s="2"/>
      <c r="B1234" s="2"/>
      <c r="C1234" s="2"/>
      <c r="D1234" s="2"/>
      <c r="E1234" s="2"/>
      <c r="F1234" s="2"/>
      <c r="G1234" s="2"/>
      <c r="H1234" s="2"/>
      <c r="I1234" s="2"/>
      <c r="J1234" s="2"/>
      <c r="K1234" s="2"/>
      <c r="L1234" s="2"/>
      <c r="M1234" s="2"/>
      <c r="N1234" s="2"/>
      <c r="O1234" s="2"/>
    </row>
    <row r="1235" spans="1:15" s="3" customFormat="1" x14ac:dyDescent="0.2">
      <c r="A1235" s="2"/>
      <c r="B1235" s="2"/>
      <c r="C1235" s="2"/>
      <c r="D1235" s="2"/>
      <c r="E1235" s="2"/>
      <c r="F1235" s="2"/>
      <c r="G1235" s="2"/>
      <c r="H1235" s="2"/>
      <c r="I1235" s="2"/>
      <c r="J1235" s="2"/>
      <c r="K1235" s="2"/>
      <c r="L1235" s="2"/>
      <c r="M1235" s="2"/>
      <c r="N1235" s="2"/>
      <c r="O1235" s="2"/>
    </row>
    <row r="1236" spans="1:15" s="3" customFormat="1" x14ac:dyDescent="0.2">
      <c r="A1236" s="2"/>
      <c r="B1236" s="2"/>
      <c r="C1236" s="2"/>
      <c r="D1236" s="2"/>
      <c r="E1236" s="2"/>
      <c r="F1236" s="2"/>
      <c r="G1236" s="2"/>
      <c r="H1236" s="2"/>
      <c r="I1236" s="2"/>
      <c r="J1236" s="2"/>
      <c r="K1236" s="2"/>
      <c r="L1236" s="2"/>
      <c r="M1236" s="2"/>
      <c r="N1236" s="2"/>
      <c r="O1236" s="2"/>
    </row>
    <row r="1237" spans="1:15" s="3" customFormat="1" x14ac:dyDescent="0.2">
      <c r="A1237" s="2"/>
      <c r="B1237" s="2"/>
      <c r="C1237" s="2"/>
      <c r="D1237" s="2"/>
      <c r="E1237" s="2"/>
      <c r="F1237" s="2"/>
      <c r="G1237" s="2"/>
      <c r="H1237" s="2"/>
      <c r="I1237" s="2"/>
      <c r="J1237" s="2"/>
      <c r="K1237" s="2"/>
      <c r="L1237" s="2"/>
      <c r="M1237" s="2"/>
      <c r="N1237" s="2"/>
      <c r="O1237" s="2"/>
    </row>
    <row r="1238" spans="1:15" s="3" customFormat="1" x14ac:dyDescent="0.2">
      <c r="A1238" s="2"/>
      <c r="B1238" s="2"/>
      <c r="C1238" s="2"/>
      <c r="D1238" s="2"/>
      <c r="E1238" s="2"/>
      <c r="F1238" s="2"/>
      <c r="G1238" s="2"/>
      <c r="H1238" s="2"/>
      <c r="I1238" s="2"/>
      <c r="J1238" s="2"/>
      <c r="K1238" s="2"/>
      <c r="L1238" s="2"/>
      <c r="M1238" s="2"/>
      <c r="N1238" s="2"/>
      <c r="O1238" s="2"/>
    </row>
    <row r="1239" spans="1:15" s="3" customFormat="1" x14ac:dyDescent="0.2">
      <c r="A1239" s="2"/>
      <c r="B1239" s="2"/>
      <c r="C1239" s="2"/>
      <c r="D1239" s="2"/>
      <c r="E1239" s="2"/>
      <c r="F1239" s="2"/>
      <c r="G1239" s="2"/>
      <c r="H1239" s="2"/>
      <c r="I1239" s="2"/>
      <c r="J1239" s="2"/>
      <c r="K1239" s="2"/>
      <c r="L1239" s="2"/>
      <c r="M1239" s="2"/>
      <c r="N1239" s="2"/>
      <c r="O1239" s="2"/>
    </row>
    <row r="1240" spans="1:15" s="3" customFormat="1" x14ac:dyDescent="0.2">
      <c r="A1240" s="2"/>
      <c r="B1240" s="2"/>
      <c r="C1240" s="2"/>
      <c r="D1240" s="2"/>
      <c r="E1240" s="2"/>
      <c r="F1240" s="2"/>
      <c r="G1240" s="2"/>
      <c r="H1240" s="2"/>
      <c r="I1240" s="2"/>
      <c r="J1240" s="2"/>
      <c r="K1240" s="2"/>
      <c r="L1240" s="2"/>
      <c r="M1240" s="2"/>
      <c r="N1240" s="2"/>
      <c r="O1240" s="2"/>
    </row>
    <row r="1241" spans="1:15" s="3" customFormat="1" x14ac:dyDescent="0.2">
      <c r="A1241" s="2"/>
      <c r="B1241" s="2"/>
      <c r="C1241" s="2"/>
      <c r="D1241" s="2"/>
      <c r="E1241" s="2"/>
      <c r="F1241" s="2"/>
      <c r="G1241" s="2"/>
      <c r="H1241" s="2"/>
      <c r="I1241" s="2"/>
      <c r="J1241" s="2"/>
      <c r="K1241" s="2"/>
      <c r="L1241" s="2"/>
      <c r="M1241" s="2"/>
      <c r="N1241" s="2"/>
      <c r="O1241" s="2"/>
    </row>
    <row r="1242" spans="1:15" s="3" customFormat="1" x14ac:dyDescent="0.2">
      <c r="A1242" s="2"/>
      <c r="B1242" s="2"/>
      <c r="C1242" s="2"/>
      <c r="D1242" s="2"/>
      <c r="E1242" s="2"/>
      <c r="F1242" s="2"/>
      <c r="G1242" s="2"/>
      <c r="H1242" s="2"/>
      <c r="I1242" s="2"/>
      <c r="J1242" s="2"/>
      <c r="K1242" s="2"/>
      <c r="L1242" s="2"/>
      <c r="M1242" s="2"/>
      <c r="N1242" s="2"/>
      <c r="O1242" s="2"/>
    </row>
    <row r="1243" spans="1:15" s="3" customFormat="1" x14ac:dyDescent="0.2">
      <c r="A1243" s="2"/>
      <c r="B1243" s="2"/>
      <c r="C1243" s="2"/>
      <c r="D1243" s="2"/>
      <c r="E1243" s="2"/>
      <c r="F1243" s="2"/>
      <c r="G1243" s="2"/>
      <c r="H1243" s="2"/>
      <c r="I1243" s="2"/>
      <c r="J1243" s="2"/>
      <c r="K1243" s="2"/>
      <c r="L1243" s="2"/>
      <c r="M1243" s="2"/>
      <c r="N1243" s="2"/>
      <c r="O1243" s="2"/>
    </row>
    <row r="1244" spans="1:15" s="3" customFormat="1" x14ac:dyDescent="0.2">
      <c r="A1244" s="2"/>
      <c r="B1244" s="2"/>
      <c r="C1244" s="2"/>
      <c r="D1244" s="2"/>
      <c r="E1244" s="2"/>
      <c r="F1244" s="2"/>
      <c r="G1244" s="2"/>
      <c r="H1244" s="2"/>
      <c r="I1244" s="2"/>
      <c r="J1244" s="2"/>
      <c r="K1244" s="2"/>
      <c r="L1244" s="2"/>
      <c r="M1244" s="2"/>
      <c r="N1244" s="2"/>
      <c r="O1244" s="2"/>
    </row>
    <row r="1245" spans="1:15" s="3" customFormat="1" x14ac:dyDescent="0.2">
      <c r="A1245" s="2"/>
      <c r="B1245" s="2"/>
      <c r="C1245" s="2"/>
      <c r="D1245" s="2"/>
      <c r="E1245" s="2"/>
      <c r="F1245" s="2"/>
      <c r="G1245" s="2"/>
      <c r="H1245" s="2"/>
      <c r="I1245" s="2"/>
      <c r="J1245" s="2"/>
      <c r="K1245" s="2"/>
      <c r="L1245" s="2"/>
      <c r="M1245" s="2"/>
      <c r="N1245" s="2"/>
      <c r="O1245" s="2"/>
    </row>
    <row r="1246" spans="1:15" s="3" customFormat="1" x14ac:dyDescent="0.2">
      <c r="A1246" s="2"/>
      <c r="B1246" s="2"/>
      <c r="C1246" s="2"/>
      <c r="D1246" s="2"/>
      <c r="E1246" s="2"/>
      <c r="F1246" s="2"/>
      <c r="G1246" s="2"/>
      <c r="H1246" s="2"/>
      <c r="I1246" s="2"/>
      <c r="J1246" s="2"/>
      <c r="K1246" s="2"/>
      <c r="L1246" s="2"/>
      <c r="M1246" s="2"/>
      <c r="N1246" s="2"/>
      <c r="O1246" s="2"/>
    </row>
    <row r="1247" spans="1:15" s="3" customFormat="1" x14ac:dyDescent="0.2">
      <c r="A1247" s="2"/>
      <c r="B1247" s="2"/>
      <c r="C1247" s="2"/>
      <c r="D1247" s="2"/>
      <c r="E1247" s="2"/>
      <c r="F1247" s="2"/>
      <c r="G1247" s="2"/>
      <c r="H1247" s="2"/>
      <c r="I1247" s="2"/>
      <c r="J1247" s="2"/>
      <c r="K1247" s="2"/>
      <c r="L1247" s="2"/>
      <c r="M1247" s="2"/>
      <c r="N1247" s="2"/>
      <c r="O1247" s="2"/>
    </row>
    <row r="1248" spans="1:15" s="3" customFormat="1" x14ac:dyDescent="0.2">
      <c r="A1248" s="2"/>
      <c r="B1248" s="2"/>
      <c r="C1248" s="2"/>
      <c r="D1248" s="2"/>
      <c r="E1248" s="2"/>
      <c r="F1248" s="2"/>
      <c r="G1248" s="2"/>
      <c r="H1248" s="2"/>
      <c r="I1248" s="2"/>
      <c r="J1248" s="2"/>
      <c r="K1248" s="2"/>
      <c r="L1248" s="2"/>
      <c r="M1248" s="2"/>
      <c r="N1248" s="2"/>
      <c r="O1248" s="2"/>
    </row>
    <row r="1249" spans="1:15" s="3" customFormat="1" x14ac:dyDescent="0.2">
      <c r="A1249" s="2"/>
      <c r="B1249" s="2"/>
      <c r="C1249" s="2"/>
      <c r="D1249" s="2"/>
      <c r="E1249" s="2"/>
      <c r="F1249" s="2"/>
      <c r="G1249" s="2"/>
      <c r="H1249" s="2"/>
      <c r="I1249" s="2"/>
      <c r="J1249" s="2"/>
      <c r="K1249" s="2"/>
      <c r="L1249" s="2"/>
      <c r="M1249" s="2"/>
      <c r="N1249" s="2"/>
      <c r="O1249" s="2"/>
    </row>
    <row r="1250" spans="1:15" s="3" customFormat="1" x14ac:dyDescent="0.2">
      <c r="A1250" s="2"/>
      <c r="B1250" s="2"/>
      <c r="C1250" s="2"/>
      <c r="D1250" s="2"/>
      <c r="E1250" s="2"/>
      <c r="F1250" s="2"/>
      <c r="G1250" s="2"/>
      <c r="H1250" s="2"/>
      <c r="I1250" s="2"/>
      <c r="J1250" s="2"/>
      <c r="K1250" s="2"/>
      <c r="L1250" s="2"/>
      <c r="M1250" s="2"/>
      <c r="N1250" s="2"/>
      <c r="O1250" s="2"/>
    </row>
    <row r="1251" spans="1:15" s="3" customFormat="1" x14ac:dyDescent="0.2">
      <c r="A1251" s="2"/>
      <c r="B1251" s="2"/>
      <c r="C1251" s="2"/>
      <c r="D1251" s="2"/>
      <c r="E1251" s="2"/>
      <c r="F1251" s="2"/>
      <c r="G1251" s="2"/>
      <c r="H1251" s="2"/>
      <c r="I1251" s="2"/>
      <c r="J1251" s="2"/>
      <c r="K1251" s="2"/>
      <c r="L1251" s="2"/>
      <c r="M1251" s="2"/>
      <c r="N1251" s="2"/>
      <c r="O1251" s="2"/>
    </row>
    <row r="1252" spans="1:15" s="3" customFormat="1" x14ac:dyDescent="0.2">
      <c r="A1252" s="2"/>
      <c r="B1252" s="2"/>
      <c r="C1252" s="2"/>
      <c r="D1252" s="2"/>
      <c r="E1252" s="2"/>
      <c r="F1252" s="2"/>
      <c r="G1252" s="2"/>
      <c r="H1252" s="2"/>
      <c r="I1252" s="2"/>
      <c r="J1252" s="2"/>
      <c r="K1252" s="2"/>
      <c r="L1252" s="2"/>
      <c r="M1252" s="2"/>
      <c r="N1252" s="2"/>
      <c r="O1252" s="2"/>
    </row>
    <row r="1253" spans="1:15" s="3" customFormat="1" x14ac:dyDescent="0.2">
      <c r="A1253" s="2"/>
      <c r="B1253" s="2"/>
      <c r="C1253" s="2"/>
      <c r="D1253" s="2"/>
      <c r="E1253" s="2"/>
      <c r="F1253" s="2"/>
      <c r="G1253" s="2"/>
      <c r="H1253" s="2"/>
      <c r="I1253" s="2"/>
      <c r="J1253" s="2"/>
      <c r="K1253" s="2"/>
      <c r="L1253" s="2"/>
      <c r="M1253" s="2"/>
      <c r="N1253" s="2"/>
      <c r="O1253" s="2"/>
    </row>
    <row r="1254" spans="1:15" s="3" customFormat="1" x14ac:dyDescent="0.2">
      <c r="A1254" s="2"/>
      <c r="B1254" s="2"/>
      <c r="C1254" s="2"/>
      <c r="D1254" s="2"/>
      <c r="E1254" s="2"/>
      <c r="F1254" s="2"/>
      <c r="G1254" s="2"/>
      <c r="H1254" s="2"/>
      <c r="I1254" s="2"/>
      <c r="J1254" s="2"/>
      <c r="K1254" s="2"/>
      <c r="L1254" s="2"/>
      <c r="M1254" s="2"/>
      <c r="N1254" s="2"/>
      <c r="O1254" s="2"/>
    </row>
    <row r="1255" spans="1:15" s="3" customFormat="1" x14ac:dyDescent="0.2">
      <c r="A1255" s="2"/>
      <c r="B1255" s="2"/>
      <c r="C1255" s="2"/>
      <c r="D1255" s="2"/>
      <c r="E1255" s="2"/>
      <c r="F1255" s="2"/>
      <c r="G1255" s="2"/>
      <c r="H1255" s="2"/>
      <c r="I1255" s="2"/>
      <c r="J1255" s="2"/>
      <c r="K1255" s="2"/>
      <c r="L1255" s="2"/>
      <c r="M1255" s="2"/>
      <c r="N1255" s="2"/>
      <c r="O1255" s="2"/>
    </row>
    <row r="1256" spans="1:15" s="3" customFormat="1" x14ac:dyDescent="0.2">
      <c r="A1256" s="2"/>
      <c r="B1256" s="2"/>
      <c r="C1256" s="2"/>
      <c r="D1256" s="2"/>
      <c r="E1256" s="2"/>
      <c r="F1256" s="2"/>
      <c r="G1256" s="2"/>
      <c r="H1256" s="2"/>
      <c r="I1256" s="2"/>
      <c r="J1256" s="2"/>
      <c r="K1256" s="2"/>
      <c r="L1256" s="2"/>
      <c r="M1256" s="2"/>
      <c r="N1256" s="2"/>
      <c r="O1256" s="2"/>
    </row>
    <row r="1257" spans="1:15" s="3" customFormat="1" x14ac:dyDescent="0.2">
      <c r="A1257" s="2"/>
      <c r="B1257" s="2"/>
      <c r="C1257" s="2"/>
      <c r="D1257" s="2"/>
      <c r="E1257" s="2"/>
      <c r="F1257" s="2"/>
      <c r="G1257" s="2"/>
      <c r="H1257" s="2"/>
      <c r="I1257" s="2"/>
      <c r="J1257" s="2"/>
      <c r="K1257" s="2"/>
      <c r="L1257" s="2"/>
      <c r="M1257" s="2"/>
      <c r="N1257" s="2"/>
      <c r="O1257" s="2"/>
    </row>
    <row r="1258" spans="1:15" s="3" customFormat="1" x14ac:dyDescent="0.2">
      <c r="A1258" s="2"/>
      <c r="B1258" s="2"/>
      <c r="C1258" s="2"/>
      <c r="D1258" s="2"/>
      <c r="E1258" s="2"/>
      <c r="F1258" s="2"/>
      <c r="G1258" s="2"/>
      <c r="H1258" s="2"/>
      <c r="I1258" s="2"/>
      <c r="J1258" s="2"/>
      <c r="K1258" s="2"/>
      <c r="L1258" s="2"/>
      <c r="M1258" s="2"/>
      <c r="N1258" s="2"/>
      <c r="O1258" s="2"/>
    </row>
    <row r="1259" spans="1:15" s="3" customFormat="1" x14ac:dyDescent="0.2">
      <c r="A1259" s="2"/>
      <c r="B1259" s="2"/>
      <c r="C1259" s="2"/>
      <c r="D1259" s="2"/>
      <c r="E1259" s="2"/>
      <c r="F1259" s="2"/>
      <c r="G1259" s="2"/>
      <c r="H1259" s="2"/>
      <c r="I1259" s="2"/>
      <c r="J1259" s="2"/>
      <c r="K1259" s="2"/>
      <c r="L1259" s="2"/>
      <c r="M1259" s="2"/>
      <c r="N1259" s="2"/>
      <c r="O1259" s="2"/>
    </row>
    <row r="1260" spans="1:15" s="3" customFormat="1" x14ac:dyDescent="0.2">
      <c r="A1260" s="2"/>
      <c r="B1260" s="2"/>
      <c r="C1260" s="2"/>
      <c r="D1260" s="2"/>
      <c r="E1260" s="2"/>
      <c r="F1260" s="2"/>
      <c r="G1260" s="2"/>
      <c r="H1260" s="2"/>
      <c r="I1260" s="2"/>
      <c r="J1260" s="2"/>
      <c r="K1260" s="2"/>
      <c r="L1260" s="2"/>
      <c r="M1260" s="2"/>
      <c r="N1260" s="2"/>
      <c r="O1260" s="2"/>
    </row>
    <row r="1261" spans="1:15" s="3" customFormat="1" x14ac:dyDescent="0.2">
      <c r="A1261" s="2"/>
      <c r="B1261" s="2"/>
      <c r="C1261" s="2"/>
      <c r="D1261" s="2"/>
      <c r="E1261" s="2"/>
      <c r="F1261" s="2"/>
      <c r="G1261" s="2"/>
      <c r="H1261" s="2"/>
      <c r="I1261" s="2"/>
      <c r="J1261" s="2"/>
      <c r="K1261" s="2"/>
      <c r="L1261" s="2"/>
      <c r="M1261" s="2"/>
      <c r="N1261" s="2"/>
      <c r="O1261" s="2"/>
    </row>
    <row r="1262" spans="1:15" s="3" customFormat="1" x14ac:dyDescent="0.2">
      <c r="A1262" s="2"/>
      <c r="B1262" s="2"/>
      <c r="C1262" s="2"/>
      <c r="D1262" s="2"/>
      <c r="E1262" s="2"/>
      <c r="F1262" s="2"/>
      <c r="G1262" s="2"/>
      <c r="H1262" s="2"/>
      <c r="I1262" s="2"/>
      <c r="J1262" s="2"/>
      <c r="K1262" s="2"/>
      <c r="L1262" s="2"/>
      <c r="M1262" s="2"/>
      <c r="N1262" s="2"/>
      <c r="O1262" s="2"/>
    </row>
    <row r="1263" spans="1:15" s="3" customFormat="1" x14ac:dyDescent="0.2">
      <c r="A1263" s="2"/>
      <c r="B1263" s="2"/>
      <c r="C1263" s="2"/>
      <c r="D1263" s="2"/>
      <c r="E1263" s="2"/>
      <c r="F1263" s="2"/>
      <c r="G1263" s="2"/>
      <c r="H1263" s="2"/>
      <c r="I1263" s="2"/>
      <c r="J1263" s="2"/>
      <c r="K1263" s="2"/>
      <c r="L1263" s="2"/>
      <c r="M1263" s="2"/>
      <c r="N1263" s="2"/>
      <c r="O1263" s="2"/>
    </row>
    <row r="1264" spans="1:15" s="3" customFormat="1" x14ac:dyDescent="0.2">
      <c r="A1264" s="2"/>
      <c r="B1264" s="2"/>
      <c r="C1264" s="2"/>
      <c r="D1264" s="2"/>
      <c r="E1264" s="2"/>
      <c r="F1264" s="2"/>
      <c r="G1264" s="2"/>
      <c r="H1264" s="2"/>
      <c r="I1264" s="2"/>
      <c r="J1264" s="2"/>
      <c r="K1264" s="2"/>
      <c r="L1264" s="2"/>
      <c r="M1264" s="2"/>
      <c r="N1264" s="2"/>
      <c r="O1264" s="2"/>
    </row>
    <row r="1265" spans="1:15" s="3" customFormat="1" x14ac:dyDescent="0.2">
      <c r="A1265" s="2"/>
      <c r="B1265" s="2"/>
      <c r="C1265" s="2"/>
      <c r="D1265" s="2"/>
      <c r="E1265" s="2"/>
      <c r="F1265" s="2"/>
      <c r="G1265" s="2"/>
      <c r="H1265" s="2"/>
      <c r="I1265" s="2"/>
      <c r="J1265" s="2"/>
      <c r="K1265" s="2"/>
      <c r="L1265" s="2"/>
      <c r="M1265" s="2"/>
      <c r="N1265" s="2"/>
      <c r="O1265" s="2"/>
    </row>
    <row r="1266" spans="1:15" s="3" customFormat="1" x14ac:dyDescent="0.2">
      <c r="A1266" s="2"/>
      <c r="B1266" s="2"/>
      <c r="C1266" s="2"/>
      <c r="D1266" s="2"/>
      <c r="E1266" s="2"/>
      <c r="F1266" s="2"/>
      <c r="G1266" s="2"/>
      <c r="H1266" s="2"/>
      <c r="I1266" s="2"/>
      <c r="J1266" s="2"/>
      <c r="K1266" s="2"/>
      <c r="L1266" s="2"/>
      <c r="M1266" s="2"/>
      <c r="N1266" s="2"/>
      <c r="O1266" s="2"/>
    </row>
    <row r="1267" spans="1:15" s="3" customFormat="1" x14ac:dyDescent="0.2">
      <c r="A1267" s="2"/>
      <c r="B1267" s="2"/>
      <c r="C1267" s="2"/>
      <c r="D1267" s="2"/>
      <c r="E1267" s="2"/>
      <c r="F1267" s="2"/>
      <c r="G1267" s="2"/>
      <c r="H1267" s="2"/>
      <c r="I1267" s="2"/>
      <c r="J1267" s="2"/>
      <c r="K1267" s="2"/>
      <c r="L1267" s="2"/>
      <c r="M1267" s="2"/>
      <c r="N1267" s="2"/>
      <c r="O1267" s="2"/>
    </row>
    <row r="1268" spans="1:15" s="3" customFormat="1" x14ac:dyDescent="0.2">
      <c r="A1268" s="2"/>
      <c r="B1268" s="2"/>
      <c r="C1268" s="2"/>
      <c r="D1268" s="2"/>
      <c r="E1268" s="2"/>
      <c r="F1268" s="2"/>
      <c r="G1268" s="2"/>
      <c r="H1268" s="2"/>
      <c r="I1268" s="2"/>
      <c r="J1268" s="2"/>
      <c r="K1268" s="2"/>
      <c r="L1268" s="2"/>
      <c r="M1268" s="2"/>
      <c r="N1268" s="2"/>
      <c r="O1268" s="2"/>
    </row>
    <row r="1269" spans="1:15" s="3" customFormat="1" x14ac:dyDescent="0.2">
      <c r="A1269" s="2"/>
      <c r="B1269" s="2"/>
      <c r="C1269" s="2"/>
      <c r="D1269" s="2"/>
      <c r="E1269" s="2"/>
      <c r="F1269" s="2"/>
      <c r="G1269" s="2"/>
      <c r="H1269" s="2"/>
      <c r="I1269" s="2"/>
      <c r="J1269" s="2"/>
      <c r="K1269" s="2"/>
      <c r="L1269" s="2"/>
      <c r="M1269" s="2"/>
      <c r="N1269" s="2"/>
      <c r="O1269" s="2"/>
    </row>
    <row r="1270" spans="1:15" s="3" customFormat="1" x14ac:dyDescent="0.2">
      <c r="A1270" s="2"/>
      <c r="B1270" s="2"/>
      <c r="C1270" s="2"/>
      <c r="D1270" s="2"/>
      <c r="E1270" s="2"/>
      <c r="F1270" s="2"/>
      <c r="G1270" s="2"/>
      <c r="H1270" s="2"/>
      <c r="I1270" s="2"/>
      <c r="J1270" s="2"/>
      <c r="K1270" s="2"/>
      <c r="L1270" s="2"/>
      <c r="M1270" s="2"/>
      <c r="N1270" s="2"/>
      <c r="O1270" s="2"/>
    </row>
    <row r="1271" spans="1:15" s="3" customFormat="1" x14ac:dyDescent="0.2">
      <c r="A1271" s="2"/>
      <c r="B1271" s="2"/>
      <c r="C1271" s="2"/>
      <c r="D1271" s="2"/>
      <c r="E1271" s="2"/>
      <c r="F1271" s="2"/>
      <c r="G1271" s="2"/>
      <c r="H1271" s="2"/>
      <c r="I1271" s="2"/>
      <c r="J1271" s="2"/>
      <c r="K1271" s="2"/>
      <c r="L1271" s="2"/>
      <c r="M1271" s="2"/>
      <c r="N1271" s="2"/>
      <c r="O1271" s="2"/>
    </row>
    <row r="1272" spans="1:15" s="3" customFormat="1" x14ac:dyDescent="0.2">
      <c r="A1272" s="2"/>
      <c r="B1272" s="2"/>
      <c r="C1272" s="2"/>
      <c r="D1272" s="2"/>
      <c r="E1272" s="2"/>
      <c r="F1272" s="2"/>
      <c r="G1272" s="2"/>
      <c r="H1272" s="2"/>
      <c r="I1272" s="2"/>
      <c r="J1272" s="2"/>
      <c r="K1272" s="2"/>
      <c r="L1272" s="2"/>
      <c r="M1272" s="2"/>
      <c r="N1272" s="2"/>
      <c r="O1272" s="2"/>
    </row>
    <row r="1273" spans="1:15" s="3" customFormat="1" x14ac:dyDescent="0.2">
      <c r="A1273" s="2"/>
      <c r="B1273" s="2"/>
      <c r="C1273" s="2"/>
      <c r="D1273" s="2"/>
      <c r="E1273" s="2"/>
      <c r="F1273" s="2"/>
      <c r="G1273" s="2"/>
      <c r="H1273" s="2"/>
      <c r="I1273" s="2"/>
      <c r="J1273" s="2"/>
      <c r="K1273" s="2"/>
      <c r="L1273" s="2"/>
      <c r="M1273" s="2"/>
      <c r="N1273" s="2"/>
      <c r="O1273" s="2"/>
    </row>
    <row r="1274" spans="1:15" s="3" customFormat="1" x14ac:dyDescent="0.2">
      <c r="A1274" s="2"/>
      <c r="B1274" s="2"/>
      <c r="C1274" s="2"/>
      <c r="D1274" s="2"/>
      <c r="E1274" s="2"/>
      <c r="F1274" s="2"/>
      <c r="G1274" s="2"/>
      <c r="H1274" s="2"/>
      <c r="I1274" s="2"/>
      <c r="J1274" s="2"/>
      <c r="K1274" s="2"/>
      <c r="L1274" s="2"/>
      <c r="M1274" s="2"/>
      <c r="N1274" s="2"/>
      <c r="O1274" s="2"/>
    </row>
    <row r="1275" spans="1:15" s="3" customFormat="1" x14ac:dyDescent="0.2">
      <c r="A1275" s="2"/>
      <c r="B1275" s="2"/>
      <c r="C1275" s="2"/>
      <c r="D1275" s="2"/>
      <c r="E1275" s="2"/>
      <c r="F1275" s="2"/>
      <c r="G1275" s="2"/>
      <c r="H1275" s="2"/>
      <c r="I1275" s="2"/>
      <c r="J1275" s="2"/>
      <c r="K1275" s="2"/>
      <c r="L1275" s="2"/>
      <c r="M1275" s="2"/>
      <c r="N1275" s="2"/>
      <c r="O1275" s="2"/>
    </row>
    <row r="1276" spans="1:15" s="3" customFormat="1" x14ac:dyDescent="0.2">
      <c r="A1276" s="2"/>
      <c r="B1276" s="2"/>
      <c r="C1276" s="2"/>
      <c r="D1276" s="2"/>
      <c r="E1276" s="2"/>
      <c r="F1276" s="2"/>
      <c r="G1276" s="2"/>
      <c r="H1276" s="2"/>
      <c r="I1276" s="2"/>
      <c r="J1276" s="2"/>
      <c r="K1276" s="2"/>
      <c r="L1276" s="2"/>
      <c r="M1276" s="2"/>
      <c r="N1276" s="2"/>
      <c r="O1276" s="2"/>
    </row>
    <row r="1277" spans="1:15" s="3" customFormat="1" x14ac:dyDescent="0.2">
      <c r="A1277" s="2"/>
      <c r="B1277" s="2"/>
      <c r="C1277" s="2"/>
      <c r="D1277" s="2"/>
      <c r="E1277" s="2"/>
      <c r="F1277" s="2"/>
      <c r="G1277" s="2"/>
      <c r="H1277" s="2"/>
      <c r="I1277" s="2"/>
      <c r="J1277" s="2"/>
      <c r="K1277" s="2"/>
      <c r="L1277" s="2"/>
      <c r="M1277" s="2"/>
      <c r="N1277" s="2"/>
      <c r="O1277" s="2"/>
    </row>
    <row r="1278" spans="1:15" s="3" customFormat="1" x14ac:dyDescent="0.2">
      <c r="A1278" s="2"/>
      <c r="B1278" s="2"/>
      <c r="C1278" s="2"/>
      <c r="D1278" s="2"/>
      <c r="E1278" s="2"/>
      <c r="F1278" s="2"/>
      <c r="G1278" s="2"/>
      <c r="H1278" s="2"/>
      <c r="I1278" s="2"/>
      <c r="J1278" s="2"/>
      <c r="K1278" s="2"/>
      <c r="L1278" s="2"/>
      <c r="M1278" s="2"/>
      <c r="N1278" s="2"/>
      <c r="O1278" s="2"/>
    </row>
    <row r="1279" spans="1:15" s="3" customFormat="1" x14ac:dyDescent="0.2">
      <c r="A1279" s="2"/>
      <c r="B1279" s="2"/>
      <c r="C1279" s="2"/>
      <c r="D1279" s="2"/>
      <c r="E1279" s="2"/>
      <c r="F1279" s="2"/>
      <c r="G1279" s="2"/>
      <c r="H1279" s="2"/>
      <c r="I1279" s="2"/>
      <c r="J1279" s="2"/>
      <c r="K1279" s="2"/>
      <c r="L1279" s="2"/>
      <c r="M1279" s="2"/>
      <c r="N1279" s="2"/>
      <c r="O1279" s="2"/>
    </row>
    <row r="1280" spans="1:15" s="3" customFormat="1" x14ac:dyDescent="0.2">
      <c r="A1280" s="2"/>
      <c r="B1280" s="2"/>
      <c r="C1280" s="2"/>
      <c r="D1280" s="2"/>
      <c r="E1280" s="2"/>
      <c r="F1280" s="2"/>
      <c r="G1280" s="2"/>
      <c r="H1280" s="2"/>
      <c r="I1280" s="2"/>
      <c r="J1280" s="2"/>
      <c r="K1280" s="2"/>
      <c r="L1280" s="2"/>
      <c r="M1280" s="2"/>
      <c r="N1280" s="2"/>
      <c r="O1280" s="2"/>
    </row>
    <row r="1281" spans="1:15" s="3" customFormat="1" x14ac:dyDescent="0.2">
      <c r="A1281" s="2"/>
      <c r="B1281" s="2"/>
      <c r="C1281" s="2"/>
      <c r="D1281" s="2"/>
      <c r="E1281" s="2"/>
      <c r="F1281" s="2"/>
      <c r="G1281" s="2"/>
      <c r="H1281" s="2"/>
      <c r="I1281" s="2"/>
      <c r="J1281" s="2"/>
      <c r="K1281" s="2"/>
      <c r="L1281" s="2"/>
      <c r="M1281" s="2"/>
      <c r="N1281" s="2"/>
      <c r="O1281" s="2"/>
    </row>
    <row r="1282" spans="1:15" s="3" customFormat="1" x14ac:dyDescent="0.2">
      <c r="A1282" s="2"/>
      <c r="B1282" s="2"/>
      <c r="C1282" s="2"/>
      <c r="D1282" s="2"/>
      <c r="E1282" s="2"/>
      <c r="F1282" s="2"/>
      <c r="G1282" s="2"/>
      <c r="H1282" s="2"/>
      <c r="I1282" s="2"/>
      <c r="J1282" s="2"/>
      <c r="K1282" s="2"/>
      <c r="L1282" s="2"/>
      <c r="M1282" s="2"/>
      <c r="N1282" s="2"/>
      <c r="O1282" s="2"/>
    </row>
    <row r="1283" spans="1:15" s="3" customFormat="1" x14ac:dyDescent="0.2">
      <c r="A1283" s="2"/>
      <c r="B1283" s="2"/>
      <c r="C1283" s="2"/>
      <c r="D1283" s="2"/>
      <c r="E1283" s="2"/>
      <c r="F1283" s="2"/>
      <c r="G1283" s="2"/>
      <c r="H1283" s="2"/>
      <c r="I1283" s="2"/>
      <c r="J1283" s="2"/>
      <c r="K1283" s="2"/>
      <c r="L1283" s="2"/>
      <c r="M1283" s="2"/>
      <c r="N1283" s="2"/>
      <c r="O1283" s="2"/>
    </row>
    <row r="1284" spans="1:15" s="3" customFormat="1" x14ac:dyDescent="0.2">
      <c r="A1284" s="2"/>
      <c r="B1284" s="2"/>
      <c r="C1284" s="2"/>
      <c r="D1284" s="2"/>
      <c r="E1284" s="2"/>
      <c r="F1284" s="2"/>
      <c r="G1284" s="2"/>
      <c r="H1284" s="2"/>
      <c r="I1284" s="2"/>
      <c r="J1284" s="2"/>
      <c r="K1284" s="2"/>
      <c r="L1284" s="2"/>
      <c r="M1284" s="2"/>
      <c r="N1284" s="2"/>
      <c r="O1284" s="2"/>
    </row>
    <row r="1285" spans="1:15" s="3" customFormat="1" x14ac:dyDescent="0.2">
      <c r="A1285" s="2"/>
      <c r="B1285" s="2"/>
      <c r="C1285" s="2"/>
      <c r="D1285" s="2"/>
      <c r="E1285" s="2"/>
      <c r="F1285" s="2"/>
      <c r="G1285" s="2"/>
      <c r="H1285" s="2"/>
      <c r="I1285" s="2"/>
      <c r="J1285" s="2"/>
      <c r="K1285" s="2"/>
      <c r="L1285" s="2"/>
      <c r="M1285" s="2"/>
      <c r="N1285" s="2"/>
      <c r="O1285" s="2"/>
    </row>
    <row r="1286" spans="1:15" s="3" customFormat="1" x14ac:dyDescent="0.2">
      <c r="A1286" s="2"/>
      <c r="B1286" s="2"/>
      <c r="C1286" s="2"/>
      <c r="D1286" s="2"/>
      <c r="E1286" s="2"/>
      <c r="F1286" s="2"/>
      <c r="G1286" s="2"/>
      <c r="H1286" s="2"/>
      <c r="I1286" s="2"/>
      <c r="J1286" s="2"/>
      <c r="K1286" s="2"/>
      <c r="L1286" s="2"/>
      <c r="M1286" s="2"/>
      <c r="N1286" s="2"/>
      <c r="O1286" s="2"/>
    </row>
    <row r="1287" spans="1:15" s="3" customFormat="1" x14ac:dyDescent="0.2">
      <c r="A1287" s="2"/>
      <c r="B1287" s="2"/>
      <c r="C1287" s="2"/>
      <c r="D1287" s="2"/>
      <c r="E1287" s="2"/>
      <c r="F1287" s="2"/>
      <c r="G1287" s="2"/>
      <c r="H1287" s="2"/>
      <c r="I1287" s="2"/>
      <c r="J1287" s="2"/>
      <c r="K1287" s="2"/>
      <c r="L1287" s="2"/>
      <c r="M1287" s="2"/>
      <c r="N1287" s="2"/>
      <c r="O1287" s="2"/>
    </row>
    <row r="1288" spans="1:15" s="3" customFormat="1" x14ac:dyDescent="0.2">
      <c r="A1288" s="2"/>
      <c r="B1288" s="2"/>
      <c r="C1288" s="2"/>
      <c r="D1288" s="2"/>
      <c r="E1288" s="2"/>
      <c r="F1288" s="2"/>
      <c r="G1288" s="2"/>
      <c r="H1288" s="2"/>
      <c r="I1288" s="2"/>
      <c r="J1288" s="2"/>
      <c r="K1288" s="2"/>
      <c r="L1288" s="2"/>
      <c r="M1288" s="2"/>
      <c r="N1288" s="2"/>
      <c r="O1288" s="2"/>
    </row>
    <row r="1289" spans="1:15" s="3" customFormat="1" x14ac:dyDescent="0.2">
      <c r="A1289" s="2"/>
      <c r="B1289" s="2"/>
      <c r="C1289" s="2"/>
      <c r="D1289" s="2"/>
      <c r="E1289" s="2"/>
      <c r="F1289" s="2"/>
      <c r="G1289" s="2"/>
      <c r="H1289" s="2"/>
      <c r="I1289" s="2"/>
      <c r="J1289" s="2"/>
      <c r="K1289" s="2"/>
      <c r="L1289" s="2"/>
      <c r="M1289" s="2"/>
      <c r="N1289" s="2"/>
      <c r="O1289" s="2"/>
    </row>
    <row r="1290" spans="1:15" s="3" customFormat="1" x14ac:dyDescent="0.2">
      <c r="A1290" s="2"/>
      <c r="B1290" s="2"/>
      <c r="C1290" s="2"/>
      <c r="D1290" s="2"/>
      <c r="E1290" s="2"/>
      <c r="F1290" s="2"/>
      <c r="G1290" s="2"/>
      <c r="H1290" s="2"/>
      <c r="I1290" s="2"/>
      <c r="J1290" s="2"/>
      <c r="K1290" s="2"/>
      <c r="L1290" s="2"/>
      <c r="M1290" s="2"/>
      <c r="N1290" s="2"/>
      <c r="O1290" s="2"/>
    </row>
    <row r="1291" spans="1:15" s="3" customFormat="1" x14ac:dyDescent="0.2">
      <c r="A1291" s="2"/>
      <c r="B1291" s="2"/>
      <c r="C1291" s="2"/>
      <c r="D1291" s="2"/>
      <c r="E1291" s="2"/>
      <c r="F1291" s="2"/>
      <c r="G1291" s="2"/>
      <c r="H1291" s="2"/>
      <c r="I1291" s="2"/>
      <c r="J1291" s="2"/>
      <c r="K1291" s="2"/>
      <c r="L1291" s="2"/>
      <c r="M1291" s="2"/>
      <c r="N1291" s="2"/>
      <c r="O1291" s="2"/>
    </row>
    <row r="1292" spans="1:15" s="3" customFormat="1" x14ac:dyDescent="0.2">
      <c r="A1292" s="2"/>
      <c r="B1292" s="2"/>
      <c r="C1292" s="2"/>
      <c r="D1292" s="2"/>
      <c r="E1292" s="2"/>
      <c r="F1292" s="2"/>
      <c r="G1292" s="2"/>
      <c r="H1292" s="2"/>
      <c r="I1292" s="2"/>
      <c r="J1292" s="2"/>
      <c r="K1292" s="2"/>
      <c r="L1292" s="2"/>
      <c r="M1292" s="2"/>
      <c r="N1292" s="2"/>
      <c r="O1292" s="2"/>
    </row>
    <row r="1293" spans="1:15" s="3" customFormat="1" x14ac:dyDescent="0.2">
      <c r="A1293" s="2"/>
      <c r="B1293" s="2"/>
      <c r="C1293" s="2"/>
      <c r="D1293" s="2"/>
      <c r="E1293" s="2"/>
      <c r="F1293" s="2"/>
      <c r="G1293" s="2"/>
      <c r="H1293" s="2"/>
      <c r="I1293" s="2"/>
      <c r="J1293" s="2"/>
      <c r="K1293" s="2"/>
      <c r="L1293" s="2"/>
      <c r="M1293" s="2"/>
      <c r="N1293" s="2"/>
      <c r="O1293" s="2"/>
    </row>
    <row r="1294" spans="1:15" s="3" customFormat="1" x14ac:dyDescent="0.2">
      <c r="A1294" s="2"/>
      <c r="B1294" s="2"/>
      <c r="C1294" s="2"/>
      <c r="D1294" s="2"/>
      <c r="E1294" s="2"/>
      <c r="F1294" s="2"/>
      <c r="G1294" s="2"/>
      <c r="H1294" s="2"/>
      <c r="I1294" s="2"/>
      <c r="J1294" s="2"/>
      <c r="K1294" s="2"/>
      <c r="L1294" s="2"/>
      <c r="M1294" s="2"/>
      <c r="N1294" s="2"/>
      <c r="O1294" s="2"/>
    </row>
    <row r="1295" spans="1:15" s="3" customFormat="1" x14ac:dyDescent="0.2">
      <c r="A1295" s="2"/>
      <c r="B1295" s="2"/>
      <c r="C1295" s="2"/>
      <c r="D1295" s="2"/>
      <c r="E1295" s="2"/>
      <c r="F1295" s="2"/>
      <c r="G1295" s="2"/>
      <c r="H1295" s="2"/>
      <c r="I1295" s="2"/>
      <c r="J1295" s="2"/>
      <c r="K1295" s="2"/>
      <c r="L1295" s="2"/>
      <c r="M1295" s="2"/>
      <c r="N1295" s="2"/>
      <c r="O1295" s="2"/>
    </row>
    <row r="1296" spans="1:15" s="3" customFormat="1" x14ac:dyDescent="0.2">
      <c r="A1296" s="2"/>
      <c r="B1296" s="2"/>
      <c r="C1296" s="2"/>
      <c r="D1296" s="2"/>
      <c r="E1296" s="2"/>
      <c r="F1296" s="2"/>
      <c r="G1296" s="2"/>
      <c r="H1296" s="2"/>
      <c r="I1296" s="2"/>
      <c r="J1296" s="2"/>
      <c r="K1296" s="2"/>
      <c r="L1296" s="2"/>
      <c r="M1296" s="2"/>
      <c r="N1296" s="2"/>
      <c r="O1296" s="2"/>
    </row>
    <row r="1297" spans="1:15" s="3" customFormat="1" x14ac:dyDescent="0.2">
      <c r="A1297" s="2"/>
      <c r="B1297" s="2"/>
      <c r="C1297" s="2"/>
      <c r="D1297" s="2"/>
      <c r="E1297" s="2"/>
      <c r="F1297" s="2"/>
      <c r="G1297" s="2"/>
      <c r="H1297" s="2"/>
      <c r="I1297" s="2"/>
      <c r="J1297" s="2"/>
      <c r="K1297" s="2"/>
      <c r="L1297" s="2"/>
      <c r="M1297" s="2"/>
      <c r="N1297" s="2"/>
      <c r="O1297" s="2"/>
    </row>
    <row r="1298" spans="1:15" s="3" customFormat="1" x14ac:dyDescent="0.2">
      <c r="A1298" s="2"/>
      <c r="B1298" s="2"/>
      <c r="C1298" s="2"/>
      <c r="D1298" s="2"/>
      <c r="E1298" s="2"/>
      <c r="F1298" s="2"/>
      <c r="G1298" s="2"/>
      <c r="H1298" s="2"/>
      <c r="I1298" s="2"/>
      <c r="J1298" s="2"/>
      <c r="K1298" s="2"/>
      <c r="L1298" s="2"/>
      <c r="M1298" s="2"/>
      <c r="N1298" s="2"/>
      <c r="O1298" s="2"/>
    </row>
    <row r="1299" spans="1:15" s="3" customFormat="1" x14ac:dyDescent="0.2">
      <c r="A1299" s="2"/>
      <c r="B1299" s="2"/>
      <c r="C1299" s="2"/>
      <c r="D1299" s="2"/>
      <c r="E1299" s="2"/>
      <c r="F1299" s="2"/>
      <c r="G1299" s="2"/>
      <c r="H1299" s="2"/>
      <c r="I1299" s="2"/>
      <c r="J1299" s="2"/>
      <c r="K1299" s="2"/>
      <c r="L1299" s="2"/>
      <c r="M1299" s="2"/>
      <c r="N1299" s="2"/>
      <c r="O1299" s="2"/>
    </row>
    <row r="1300" spans="1:15" s="3" customFormat="1" x14ac:dyDescent="0.2">
      <c r="A1300" s="2"/>
      <c r="B1300" s="2"/>
      <c r="C1300" s="2"/>
      <c r="D1300" s="2"/>
      <c r="E1300" s="2"/>
      <c r="F1300" s="2"/>
      <c r="G1300" s="2"/>
      <c r="H1300" s="2"/>
      <c r="I1300" s="2"/>
      <c r="J1300" s="2"/>
      <c r="K1300" s="2"/>
      <c r="L1300" s="2"/>
      <c r="M1300" s="2"/>
      <c r="N1300" s="2"/>
      <c r="O1300" s="2"/>
    </row>
    <row r="1301" spans="1:15" s="3" customFormat="1" x14ac:dyDescent="0.2">
      <c r="A1301" s="2"/>
      <c r="B1301" s="2"/>
      <c r="C1301" s="2"/>
      <c r="D1301" s="2"/>
      <c r="E1301" s="2"/>
      <c r="F1301" s="2"/>
      <c r="G1301" s="2"/>
      <c r="H1301" s="2"/>
      <c r="I1301" s="2"/>
      <c r="J1301" s="2"/>
      <c r="K1301" s="2"/>
      <c r="L1301" s="2"/>
      <c r="M1301" s="2"/>
      <c r="N1301" s="2"/>
      <c r="O1301" s="2"/>
    </row>
    <row r="1302" spans="1:15" s="3" customFormat="1" x14ac:dyDescent="0.2">
      <c r="A1302" s="2"/>
      <c r="B1302" s="2"/>
      <c r="C1302" s="2"/>
      <c r="D1302" s="2"/>
      <c r="E1302" s="2"/>
      <c r="F1302" s="2"/>
      <c r="G1302" s="2"/>
      <c r="H1302" s="2"/>
      <c r="I1302" s="2"/>
      <c r="J1302" s="2"/>
      <c r="K1302" s="2"/>
      <c r="L1302" s="2"/>
      <c r="M1302" s="2"/>
      <c r="N1302" s="2"/>
      <c r="O1302" s="2"/>
    </row>
    <row r="1303" spans="1:15" s="3" customFormat="1" x14ac:dyDescent="0.2">
      <c r="A1303" s="2"/>
      <c r="B1303" s="2"/>
      <c r="C1303" s="2"/>
      <c r="D1303" s="2"/>
      <c r="E1303" s="2"/>
      <c r="F1303" s="2"/>
      <c r="G1303" s="2"/>
      <c r="H1303" s="2"/>
      <c r="I1303" s="2"/>
      <c r="J1303" s="2"/>
      <c r="K1303" s="2"/>
      <c r="L1303" s="2"/>
      <c r="M1303" s="2"/>
      <c r="N1303" s="2"/>
      <c r="O1303" s="2"/>
    </row>
    <row r="1304" spans="1:15" s="3" customFormat="1" x14ac:dyDescent="0.2">
      <c r="A1304" s="2"/>
      <c r="B1304" s="2"/>
      <c r="C1304" s="2"/>
      <c r="D1304" s="2"/>
      <c r="E1304" s="2"/>
      <c r="F1304" s="2"/>
      <c r="G1304" s="2"/>
      <c r="H1304" s="2"/>
      <c r="I1304" s="2"/>
      <c r="J1304" s="2"/>
      <c r="K1304" s="2"/>
      <c r="L1304" s="2"/>
      <c r="M1304" s="2"/>
      <c r="N1304" s="2"/>
      <c r="O1304" s="2"/>
    </row>
    <row r="1305" spans="1:15" s="3" customFormat="1" x14ac:dyDescent="0.2">
      <c r="A1305" s="2"/>
      <c r="B1305" s="2"/>
      <c r="C1305" s="2"/>
      <c r="D1305" s="2"/>
      <c r="E1305" s="2"/>
      <c r="F1305" s="2"/>
      <c r="G1305" s="2"/>
      <c r="H1305" s="2"/>
      <c r="I1305" s="2"/>
      <c r="J1305" s="2"/>
      <c r="K1305" s="2"/>
      <c r="L1305" s="2"/>
      <c r="M1305" s="2"/>
      <c r="N1305" s="2"/>
      <c r="O1305" s="2"/>
    </row>
    <row r="1306" spans="1:15" s="3" customFormat="1" x14ac:dyDescent="0.2">
      <c r="A1306" s="2"/>
      <c r="B1306" s="2"/>
      <c r="C1306" s="2"/>
      <c r="D1306" s="2"/>
      <c r="E1306" s="2"/>
      <c r="F1306" s="2"/>
      <c r="G1306" s="2"/>
      <c r="H1306" s="2"/>
      <c r="I1306" s="2"/>
      <c r="J1306" s="2"/>
      <c r="K1306" s="2"/>
      <c r="L1306" s="2"/>
      <c r="M1306" s="2"/>
      <c r="N1306" s="2"/>
      <c r="O1306" s="2"/>
    </row>
    <row r="1307" spans="1:15" s="3" customFormat="1" x14ac:dyDescent="0.2">
      <c r="A1307" s="2"/>
      <c r="B1307" s="2"/>
      <c r="C1307" s="2"/>
      <c r="D1307" s="2"/>
      <c r="E1307" s="2"/>
      <c r="F1307" s="2"/>
      <c r="G1307" s="2"/>
      <c r="H1307" s="2"/>
      <c r="I1307" s="2"/>
      <c r="J1307" s="2"/>
      <c r="K1307" s="2"/>
      <c r="L1307" s="2"/>
      <c r="M1307" s="2"/>
      <c r="N1307" s="2"/>
      <c r="O1307" s="2"/>
    </row>
    <row r="1308" spans="1:15" s="3" customFormat="1" x14ac:dyDescent="0.2">
      <c r="A1308" s="2"/>
      <c r="B1308" s="2"/>
      <c r="C1308" s="2"/>
      <c r="D1308" s="2"/>
      <c r="E1308" s="2"/>
      <c r="F1308" s="2"/>
      <c r="G1308" s="2"/>
      <c r="H1308" s="2"/>
      <c r="I1308" s="2"/>
      <c r="J1308" s="2"/>
      <c r="K1308" s="2"/>
      <c r="L1308" s="2"/>
      <c r="M1308" s="2"/>
      <c r="N1308" s="2"/>
      <c r="O1308" s="2"/>
    </row>
    <row r="1309" spans="1:15" s="3" customFormat="1" x14ac:dyDescent="0.2">
      <c r="A1309" s="2"/>
      <c r="B1309" s="2"/>
      <c r="C1309" s="2"/>
      <c r="D1309" s="2"/>
      <c r="E1309" s="2"/>
      <c r="F1309" s="2"/>
      <c r="G1309" s="2"/>
      <c r="H1309" s="2"/>
      <c r="I1309" s="2"/>
      <c r="J1309" s="2"/>
      <c r="K1309" s="2"/>
      <c r="L1309" s="2"/>
      <c r="M1309" s="2"/>
      <c r="N1309" s="2"/>
      <c r="O1309" s="2"/>
    </row>
    <row r="1310" spans="1:15" s="3" customFormat="1" x14ac:dyDescent="0.2">
      <c r="A1310" s="2"/>
      <c r="B1310" s="2"/>
      <c r="C1310" s="2"/>
      <c r="D1310" s="2"/>
      <c r="E1310" s="2"/>
      <c r="F1310" s="2"/>
      <c r="G1310" s="2"/>
      <c r="H1310" s="2"/>
      <c r="I1310" s="2"/>
      <c r="J1310" s="2"/>
      <c r="K1310" s="2"/>
      <c r="L1310" s="2"/>
      <c r="M1310" s="2"/>
      <c r="N1310" s="2"/>
      <c r="O1310" s="2"/>
    </row>
    <row r="1311" spans="1:15" s="3" customFormat="1" x14ac:dyDescent="0.2">
      <c r="A1311" s="2"/>
      <c r="B1311" s="2"/>
      <c r="C1311" s="2"/>
      <c r="D1311" s="2"/>
      <c r="E1311" s="2"/>
      <c r="F1311" s="2"/>
      <c r="G1311" s="2"/>
      <c r="H1311" s="2"/>
      <c r="I1311" s="2"/>
      <c r="J1311" s="2"/>
      <c r="K1311" s="2"/>
      <c r="L1311" s="2"/>
      <c r="M1311" s="2"/>
      <c r="N1311" s="2"/>
      <c r="O1311" s="2"/>
    </row>
    <row r="1312" spans="1:15" s="3" customFormat="1" x14ac:dyDescent="0.2">
      <c r="A1312" s="2"/>
      <c r="B1312" s="2"/>
      <c r="C1312" s="2"/>
      <c r="D1312" s="2"/>
      <c r="E1312" s="2"/>
      <c r="F1312" s="2"/>
      <c r="G1312" s="2"/>
      <c r="H1312" s="2"/>
      <c r="I1312" s="2"/>
      <c r="J1312" s="2"/>
      <c r="K1312" s="2"/>
      <c r="L1312" s="2"/>
      <c r="M1312" s="2"/>
      <c r="N1312" s="2"/>
      <c r="O1312" s="2"/>
    </row>
    <row r="1313" spans="1:15" s="3" customFormat="1" x14ac:dyDescent="0.2">
      <c r="A1313" s="2"/>
      <c r="B1313" s="2"/>
      <c r="C1313" s="2"/>
      <c r="D1313" s="2"/>
      <c r="E1313" s="2"/>
      <c r="F1313" s="2"/>
      <c r="G1313" s="2"/>
      <c r="H1313" s="2"/>
      <c r="I1313" s="2"/>
      <c r="J1313" s="2"/>
      <c r="K1313" s="2"/>
      <c r="L1313" s="2"/>
      <c r="M1313" s="2"/>
      <c r="N1313" s="2"/>
      <c r="O1313" s="2"/>
    </row>
    <row r="1314" spans="1:15" s="3" customFormat="1" x14ac:dyDescent="0.2">
      <c r="A1314" s="2"/>
      <c r="B1314" s="2"/>
      <c r="C1314" s="2"/>
      <c r="D1314" s="2"/>
      <c r="E1314" s="2"/>
      <c r="F1314" s="2"/>
      <c r="G1314" s="2"/>
      <c r="H1314" s="2"/>
      <c r="I1314" s="2"/>
      <c r="J1314" s="2"/>
      <c r="K1314" s="2"/>
      <c r="L1314" s="2"/>
      <c r="M1314" s="2"/>
      <c r="N1314" s="2"/>
      <c r="O1314" s="2"/>
    </row>
    <row r="1315" spans="1:15" s="3" customFormat="1" x14ac:dyDescent="0.2">
      <c r="A1315" s="2"/>
      <c r="B1315" s="2"/>
      <c r="C1315" s="2"/>
      <c r="D1315" s="2"/>
      <c r="E1315" s="2"/>
      <c r="F1315" s="2"/>
      <c r="G1315" s="2"/>
      <c r="H1315" s="2"/>
      <c r="I1315" s="2"/>
      <c r="J1315" s="2"/>
      <c r="K1315" s="2"/>
      <c r="L1315" s="2"/>
      <c r="M1315" s="2"/>
      <c r="N1315" s="2"/>
      <c r="O1315" s="2"/>
    </row>
    <row r="1316" spans="1:15" s="3" customFormat="1" x14ac:dyDescent="0.2">
      <c r="A1316" s="2"/>
      <c r="B1316" s="2"/>
      <c r="C1316" s="2"/>
      <c r="D1316" s="2"/>
      <c r="E1316" s="2"/>
      <c r="F1316" s="2"/>
      <c r="G1316" s="2"/>
      <c r="H1316" s="2"/>
      <c r="I1316" s="2"/>
      <c r="J1316" s="2"/>
      <c r="K1316" s="2"/>
      <c r="L1316" s="2"/>
      <c r="M1316" s="2"/>
      <c r="N1316" s="2"/>
      <c r="O1316" s="2"/>
    </row>
    <row r="1317" spans="1:15" s="3" customFormat="1" x14ac:dyDescent="0.2">
      <c r="A1317" s="2"/>
      <c r="B1317" s="2"/>
      <c r="C1317" s="2"/>
      <c r="D1317" s="2"/>
      <c r="E1317" s="2"/>
      <c r="F1317" s="2"/>
      <c r="G1317" s="2"/>
      <c r="H1317" s="2"/>
      <c r="I1317" s="2"/>
      <c r="J1317" s="2"/>
      <c r="K1317" s="2"/>
      <c r="L1317" s="2"/>
      <c r="M1317" s="2"/>
      <c r="N1317" s="2"/>
      <c r="O1317" s="2"/>
    </row>
    <row r="1318" spans="1:15" s="3" customFormat="1" x14ac:dyDescent="0.2">
      <c r="A1318" s="2"/>
      <c r="B1318" s="2"/>
      <c r="C1318" s="2"/>
      <c r="D1318" s="2"/>
      <c r="E1318" s="2"/>
      <c r="F1318" s="2"/>
      <c r="G1318" s="2"/>
      <c r="H1318" s="2"/>
      <c r="I1318" s="2"/>
      <c r="J1318" s="2"/>
      <c r="K1318" s="2"/>
      <c r="L1318" s="2"/>
      <c r="M1318" s="2"/>
      <c r="N1318" s="2"/>
      <c r="O1318" s="2"/>
    </row>
    <row r="1319" spans="1:15" s="3" customFormat="1" x14ac:dyDescent="0.2">
      <c r="A1319" s="2"/>
      <c r="B1319" s="2"/>
      <c r="C1319" s="2"/>
      <c r="D1319" s="2"/>
      <c r="E1319" s="2"/>
      <c r="F1319" s="2"/>
      <c r="G1319" s="2"/>
      <c r="H1319" s="2"/>
      <c r="I1319" s="2"/>
      <c r="J1319" s="2"/>
      <c r="K1319" s="2"/>
      <c r="L1319" s="2"/>
      <c r="M1319" s="2"/>
      <c r="N1319" s="2"/>
      <c r="O1319" s="2"/>
    </row>
    <row r="1320" spans="1:15" s="3" customFormat="1" x14ac:dyDescent="0.2">
      <c r="A1320" s="2"/>
      <c r="B1320" s="2"/>
      <c r="C1320" s="2"/>
      <c r="D1320" s="2"/>
      <c r="E1320" s="2"/>
      <c r="F1320" s="2"/>
      <c r="G1320" s="2"/>
      <c r="H1320" s="2"/>
      <c r="I1320" s="2"/>
      <c r="J1320" s="2"/>
      <c r="K1320" s="2"/>
      <c r="L1320" s="2"/>
      <c r="M1320" s="2"/>
      <c r="N1320" s="2"/>
      <c r="O1320" s="2"/>
    </row>
    <row r="1321" spans="1:15" s="3" customFormat="1" x14ac:dyDescent="0.2">
      <c r="A1321" s="2"/>
      <c r="B1321" s="2"/>
      <c r="C1321" s="2"/>
      <c r="D1321" s="2"/>
      <c r="E1321" s="2"/>
      <c r="F1321" s="2"/>
      <c r="G1321" s="2"/>
      <c r="H1321" s="2"/>
      <c r="I1321" s="2"/>
      <c r="J1321" s="2"/>
      <c r="K1321" s="2"/>
      <c r="L1321" s="2"/>
      <c r="M1321" s="2"/>
      <c r="N1321" s="2"/>
      <c r="O1321" s="2"/>
    </row>
    <row r="1322" spans="1:15" s="3" customFormat="1" x14ac:dyDescent="0.2">
      <c r="A1322" s="2"/>
      <c r="B1322" s="2"/>
      <c r="C1322" s="2"/>
      <c r="D1322" s="2"/>
      <c r="E1322" s="2"/>
      <c r="F1322" s="2"/>
      <c r="G1322" s="2"/>
      <c r="H1322" s="2"/>
      <c r="I1322" s="2"/>
      <c r="J1322" s="2"/>
      <c r="K1322" s="2"/>
      <c r="L1322" s="2"/>
      <c r="M1322" s="2"/>
      <c r="N1322" s="2"/>
      <c r="O1322" s="2"/>
    </row>
    <row r="1323" spans="1:15" s="3" customFormat="1" x14ac:dyDescent="0.2">
      <c r="A1323" s="2"/>
      <c r="B1323" s="2"/>
      <c r="C1323" s="2"/>
      <c r="D1323" s="2"/>
      <c r="E1323" s="2"/>
      <c r="F1323" s="2"/>
      <c r="G1323" s="2"/>
      <c r="H1323" s="2"/>
      <c r="I1323" s="2"/>
      <c r="J1323" s="2"/>
      <c r="K1323" s="2"/>
      <c r="L1323" s="2"/>
      <c r="M1323" s="2"/>
      <c r="N1323" s="2"/>
      <c r="O1323" s="2"/>
    </row>
    <row r="1324" spans="1:15" s="3" customFormat="1" x14ac:dyDescent="0.2">
      <c r="A1324" s="2"/>
      <c r="B1324" s="2"/>
      <c r="C1324" s="2"/>
      <c r="D1324" s="2"/>
      <c r="E1324" s="2"/>
      <c r="F1324" s="2"/>
      <c r="G1324" s="2"/>
      <c r="H1324" s="2"/>
      <c r="I1324" s="2"/>
      <c r="J1324" s="2"/>
      <c r="K1324" s="2"/>
      <c r="L1324" s="2"/>
      <c r="M1324" s="2"/>
      <c r="N1324" s="2"/>
      <c r="O1324" s="2"/>
    </row>
    <row r="1325" spans="1:15" s="3" customFormat="1" x14ac:dyDescent="0.2">
      <c r="A1325" s="2"/>
      <c r="B1325" s="2"/>
      <c r="C1325" s="2"/>
      <c r="D1325" s="2"/>
      <c r="E1325" s="2"/>
      <c r="F1325" s="2"/>
      <c r="G1325" s="2"/>
      <c r="H1325" s="2"/>
      <c r="I1325" s="2"/>
      <c r="J1325" s="2"/>
      <c r="K1325" s="2"/>
      <c r="L1325" s="2"/>
      <c r="M1325" s="2"/>
      <c r="N1325" s="2"/>
      <c r="O1325" s="2"/>
    </row>
    <row r="1326" spans="1:15" s="3" customFormat="1" x14ac:dyDescent="0.2">
      <c r="A1326" s="2"/>
      <c r="B1326" s="2"/>
      <c r="C1326" s="2"/>
      <c r="D1326" s="2"/>
      <c r="E1326" s="2"/>
      <c r="F1326" s="2"/>
      <c r="G1326" s="2"/>
      <c r="H1326" s="2"/>
      <c r="I1326" s="2"/>
      <c r="J1326" s="2"/>
      <c r="K1326" s="2"/>
      <c r="L1326" s="2"/>
      <c r="M1326" s="2"/>
      <c r="N1326" s="2"/>
      <c r="O1326" s="2"/>
    </row>
    <row r="1327" spans="1:15" s="3" customFormat="1" x14ac:dyDescent="0.2">
      <c r="A1327" s="2"/>
      <c r="B1327" s="2"/>
      <c r="C1327" s="2"/>
      <c r="D1327" s="2"/>
      <c r="E1327" s="2"/>
      <c r="F1327" s="2"/>
      <c r="G1327" s="2"/>
      <c r="H1327" s="2"/>
      <c r="I1327" s="2"/>
      <c r="J1327" s="2"/>
      <c r="K1327" s="2"/>
      <c r="L1327" s="2"/>
      <c r="M1327" s="2"/>
      <c r="N1327" s="2"/>
      <c r="O1327" s="2"/>
    </row>
    <row r="1328" spans="1:15" s="3" customFormat="1" x14ac:dyDescent="0.2">
      <c r="A1328" s="2"/>
      <c r="B1328" s="2"/>
      <c r="C1328" s="2"/>
      <c r="D1328" s="2"/>
      <c r="E1328" s="2"/>
      <c r="F1328" s="2"/>
      <c r="G1328" s="2"/>
      <c r="H1328" s="2"/>
      <c r="I1328" s="2"/>
      <c r="J1328" s="2"/>
      <c r="K1328" s="2"/>
      <c r="L1328" s="2"/>
      <c r="M1328" s="2"/>
      <c r="N1328" s="2"/>
      <c r="O1328" s="2"/>
    </row>
    <row r="1329" spans="1:15" s="3" customFormat="1" x14ac:dyDescent="0.2">
      <c r="A1329" s="2"/>
      <c r="B1329" s="2"/>
      <c r="C1329" s="2"/>
      <c r="D1329" s="2"/>
      <c r="E1329" s="2"/>
      <c r="F1329" s="2"/>
      <c r="G1329" s="2"/>
      <c r="H1329" s="2"/>
      <c r="I1329" s="2"/>
      <c r="J1329" s="2"/>
      <c r="K1329" s="2"/>
      <c r="L1329" s="2"/>
      <c r="M1329" s="2"/>
      <c r="N1329" s="2"/>
      <c r="O1329" s="2"/>
    </row>
    <row r="1330" spans="1:15" s="3" customFormat="1" x14ac:dyDescent="0.2">
      <c r="A1330" s="2"/>
      <c r="B1330" s="2"/>
      <c r="C1330" s="2"/>
      <c r="D1330" s="2"/>
      <c r="E1330" s="2"/>
      <c r="F1330" s="2"/>
      <c r="G1330" s="2"/>
      <c r="H1330" s="2"/>
      <c r="I1330" s="2"/>
      <c r="J1330" s="2"/>
      <c r="K1330" s="2"/>
      <c r="L1330" s="2"/>
      <c r="M1330" s="2"/>
      <c r="N1330" s="2"/>
      <c r="O1330" s="2"/>
    </row>
    <row r="1331" spans="1:15" s="3" customFormat="1" x14ac:dyDescent="0.2">
      <c r="A1331" s="2"/>
      <c r="B1331" s="2"/>
      <c r="C1331" s="2"/>
      <c r="D1331" s="2"/>
      <c r="E1331" s="2"/>
      <c r="F1331" s="2"/>
      <c r="G1331" s="2"/>
      <c r="H1331" s="2"/>
      <c r="I1331" s="2"/>
      <c r="J1331" s="2"/>
      <c r="K1331" s="2"/>
      <c r="L1331" s="2"/>
      <c r="M1331" s="2"/>
      <c r="N1331" s="2"/>
      <c r="O1331" s="2"/>
    </row>
    <row r="1332" spans="1:15" s="3" customFormat="1" x14ac:dyDescent="0.2">
      <c r="A1332" s="2"/>
      <c r="B1332" s="2"/>
      <c r="C1332" s="2"/>
      <c r="D1332" s="2"/>
      <c r="E1332" s="2"/>
      <c r="F1332" s="2"/>
      <c r="G1332" s="2"/>
      <c r="H1332" s="2"/>
      <c r="I1332" s="2"/>
      <c r="J1332" s="2"/>
      <c r="K1332" s="2"/>
      <c r="L1332" s="2"/>
      <c r="M1332" s="2"/>
      <c r="N1332" s="2"/>
      <c r="O1332" s="2"/>
    </row>
    <row r="1333" spans="1:15" s="3" customFormat="1" x14ac:dyDescent="0.2">
      <c r="A1333" s="2"/>
      <c r="B1333" s="2"/>
      <c r="C1333" s="2"/>
      <c r="D1333" s="2"/>
      <c r="E1333" s="2"/>
      <c r="F1333" s="2"/>
      <c r="G1333" s="2"/>
      <c r="H1333" s="2"/>
      <c r="I1333" s="2"/>
      <c r="J1333" s="2"/>
      <c r="K1333" s="2"/>
      <c r="L1333" s="2"/>
      <c r="M1333" s="2"/>
      <c r="N1333" s="2"/>
      <c r="O1333" s="2"/>
    </row>
    <row r="1334" spans="1:15" s="3" customFormat="1" x14ac:dyDescent="0.2">
      <c r="A1334" s="2"/>
      <c r="B1334" s="2"/>
      <c r="C1334" s="2"/>
      <c r="D1334" s="2"/>
      <c r="E1334" s="2"/>
      <c r="F1334" s="2"/>
      <c r="G1334" s="2"/>
      <c r="H1334" s="2"/>
      <c r="I1334" s="2"/>
      <c r="J1334" s="2"/>
      <c r="K1334" s="2"/>
      <c r="L1334" s="2"/>
      <c r="M1334" s="2"/>
      <c r="N1334" s="2"/>
      <c r="O1334" s="2"/>
    </row>
    <row r="1335" spans="1:15" s="3" customFormat="1" x14ac:dyDescent="0.2">
      <c r="A1335" s="2"/>
      <c r="B1335" s="2"/>
      <c r="C1335" s="2"/>
      <c r="D1335" s="2"/>
      <c r="E1335" s="2"/>
      <c r="F1335" s="2"/>
      <c r="G1335" s="2"/>
      <c r="H1335" s="2"/>
      <c r="I1335" s="2"/>
      <c r="J1335" s="2"/>
      <c r="K1335" s="2"/>
      <c r="L1335" s="2"/>
      <c r="M1335" s="2"/>
      <c r="N1335" s="2"/>
      <c r="O1335" s="2"/>
    </row>
    <row r="1336" spans="1:15" s="3" customFormat="1" x14ac:dyDescent="0.2">
      <c r="A1336" s="2"/>
      <c r="B1336" s="2"/>
      <c r="C1336" s="2"/>
      <c r="D1336" s="2"/>
      <c r="E1336" s="2"/>
      <c r="F1336" s="2"/>
      <c r="G1336" s="2"/>
      <c r="H1336" s="2"/>
      <c r="I1336" s="2"/>
      <c r="J1336" s="2"/>
      <c r="K1336" s="2"/>
      <c r="L1336" s="2"/>
      <c r="M1336" s="2"/>
      <c r="N1336" s="2"/>
      <c r="O1336" s="2"/>
    </row>
    <row r="1337" spans="1:15" s="3" customFormat="1" x14ac:dyDescent="0.2">
      <c r="A1337" s="2"/>
      <c r="B1337" s="2"/>
      <c r="C1337" s="2"/>
      <c r="D1337" s="2"/>
      <c r="E1337" s="2"/>
      <c r="F1337" s="2"/>
      <c r="G1337" s="2"/>
      <c r="H1337" s="2"/>
      <c r="I1337" s="2"/>
      <c r="J1337" s="2"/>
      <c r="K1337" s="2"/>
      <c r="L1337" s="2"/>
      <c r="M1337" s="2"/>
      <c r="N1337" s="2"/>
      <c r="O1337" s="2"/>
    </row>
    <row r="1338" spans="1:15" s="3" customFormat="1" x14ac:dyDescent="0.2">
      <c r="A1338" s="2"/>
      <c r="B1338" s="2"/>
      <c r="C1338" s="2"/>
      <c r="D1338" s="2"/>
      <c r="E1338" s="2"/>
      <c r="F1338" s="2"/>
      <c r="G1338" s="2"/>
      <c r="H1338" s="2"/>
      <c r="I1338" s="2"/>
      <c r="J1338" s="2"/>
      <c r="K1338" s="2"/>
      <c r="L1338" s="2"/>
      <c r="M1338" s="2"/>
      <c r="N1338" s="2"/>
      <c r="O1338" s="2"/>
    </row>
    <row r="1339" spans="1:15" s="3" customFormat="1" x14ac:dyDescent="0.2">
      <c r="A1339" s="2"/>
      <c r="B1339" s="2"/>
      <c r="C1339" s="2"/>
      <c r="D1339" s="2"/>
      <c r="E1339" s="2"/>
      <c r="F1339" s="2"/>
      <c r="G1339" s="2"/>
      <c r="H1339" s="2"/>
      <c r="I1339" s="2"/>
      <c r="J1339" s="2"/>
      <c r="K1339" s="2"/>
      <c r="L1339" s="2"/>
      <c r="M1339" s="2"/>
      <c r="N1339" s="2"/>
      <c r="O1339" s="2"/>
    </row>
    <row r="1340" spans="1:15" s="3" customFormat="1" x14ac:dyDescent="0.2">
      <c r="A1340" s="2"/>
      <c r="B1340" s="2"/>
      <c r="C1340" s="2"/>
      <c r="D1340" s="2"/>
      <c r="E1340" s="2"/>
      <c r="F1340" s="2"/>
      <c r="G1340" s="2"/>
      <c r="H1340" s="2"/>
      <c r="I1340" s="2"/>
      <c r="J1340" s="2"/>
      <c r="K1340" s="2"/>
      <c r="L1340" s="2"/>
      <c r="M1340" s="2"/>
      <c r="N1340" s="2"/>
      <c r="O1340" s="2"/>
    </row>
    <row r="1341" spans="1:15" s="3" customFormat="1" x14ac:dyDescent="0.2">
      <c r="A1341" s="2"/>
      <c r="B1341" s="2"/>
      <c r="C1341" s="2"/>
      <c r="D1341" s="2"/>
      <c r="E1341" s="2"/>
      <c r="F1341" s="2"/>
      <c r="G1341" s="2"/>
      <c r="H1341" s="2"/>
      <c r="I1341" s="2"/>
      <c r="J1341" s="2"/>
      <c r="K1341" s="2"/>
      <c r="L1341" s="2"/>
      <c r="M1341" s="2"/>
      <c r="N1341" s="2"/>
      <c r="O1341" s="2"/>
    </row>
    <row r="1342" spans="1:15" s="3" customFormat="1" x14ac:dyDescent="0.2">
      <c r="A1342" s="2"/>
      <c r="B1342" s="2"/>
      <c r="C1342" s="2"/>
      <c r="D1342" s="2"/>
      <c r="E1342" s="2"/>
      <c r="F1342" s="2"/>
      <c r="G1342" s="2"/>
      <c r="H1342" s="2"/>
      <c r="I1342" s="2"/>
      <c r="J1342" s="2"/>
      <c r="K1342" s="2"/>
      <c r="L1342" s="2"/>
      <c r="M1342" s="2"/>
      <c r="N1342" s="2"/>
      <c r="O1342" s="2"/>
    </row>
    <row r="1343" spans="1:15" s="3" customFormat="1" x14ac:dyDescent="0.2">
      <c r="A1343" s="2"/>
      <c r="B1343" s="2"/>
      <c r="C1343" s="2"/>
      <c r="D1343" s="2"/>
      <c r="E1343" s="2"/>
      <c r="F1343" s="2"/>
      <c r="G1343" s="2"/>
      <c r="H1343" s="2"/>
      <c r="I1343" s="2"/>
      <c r="J1343" s="2"/>
      <c r="K1343" s="2"/>
      <c r="L1343" s="2"/>
      <c r="M1343" s="2"/>
      <c r="N1343" s="2"/>
      <c r="O1343" s="2"/>
    </row>
    <row r="1344" spans="1:15" s="3" customFormat="1" x14ac:dyDescent="0.2">
      <c r="A1344" s="2"/>
      <c r="B1344" s="2"/>
      <c r="C1344" s="2"/>
      <c r="D1344" s="2"/>
      <c r="E1344" s="2"/>
      <c r="F1344" s="2"/>
      <c r="G1344" s="2"/>
      <c r="H1344" s="2"/>
      <c r="I1344" s="2"/>
      <c r="J1344" s="2"/>
      <c r="K1344" s="2"/>
      <c r="L1344" s="2"/>
      <c r="M1344" s="2"/>
      <c r="N1344" s="2"/>
      <c r="O1344" s="2"/>
    </row>
    <row r="1345" spans="1:15" s="3" customFormat="1" x14ac:dyDescent="0.2">
      <c r="A1345" s="2"/>
      <c r="B1345" s="2"/>
      <c r="C1345" s="2"/>
      <c r="D1345" s="2"/>
      <c r="E1345" s="2"/>
      <c r="F1345" s="2"/>
      <c r="G1345" s="2"/>
      <c r="H1345" s="2"/>
      <c r="I1345" s="2"/>
      <c r="J1345" s="2"/>
      <c r="K1345" s="2"/>
      <c r="L1345" s="2"/>
      <c r="M1345" s="2"/>
      <c r="N1345" s="2"/>
      <c r="O1345" s="2"/>
    </row>
    <row r="1346" spans="1:15" s="3" customFormat="1" x14ac:dyDescent="0.2">
      <c r="A1346" s="2"/>
      <c r="B1346" s="2"/>
      <c r="C1346" s="2"/>
      <c r="D1346" s="2"/>
      <c r="E1346" s="2"/>
      <c r="F1346" s="2"/>
      <c r="G1346" s="2"/>
      <c r="H1346" s="2"/>
      <c r="I1346" s="2"/>
      <c r="J1346" s="2"/>
      <c r="K1346" s="2"/>
      <c r="L1346" s="2"/>
      <c r="M1346" s="2"/>
      <c r="N1346" s="2"/>
      <c r="O1346" s="2"/>
    </row>
    <row r="1347" spans="1:15" s="3" customFormat="1" x14ac:dyDescent="0.2">
      <c r="A1347" s="2"/>
      <c r="B1347" s="2"/>
      <c r="C1347" s="2"/>
      <c r="D1347" s="2"/>
      <c r="E1347" s="2"/>
      <c r="F1347" s="2"/>
      <c r="G1347" s="2"/>
      <c r="H1347" s="2"/>
      <c r="I1347" s="2"/>
      <c r="J1347" s="2"/>
      <c r="K1347" s="2"/>
      <c r="L1347" s="2"/>
      <c r="M1347" s="2"/>
      <c r="N1347" s="2"/>
      <c r="O1347" s="2"/>
    </row>
    <row r="1348" spans="1:15" s="3" customFormat="1" x14ac:dyDescent="0.2">
      <c r="A1348" s="2"/>
      <c r="B1348" s="2"/>
      <c r="C1348" s="2"/>
      <c r="D1348" s="2"/>
      <c r="E1348" s="2"/>
      <c r="F1348" s="2"/>
      <c r="G1348" s="2"/>
      <c r="H1348" s="2"/>
      <c r="I1348" s="2"/>
      <c r="J1348" s="2"/>
      <c r="K1348" s="2"/>
      <c r="L1348" s="2"/>
      <c r="M1348" s="2"/>
      <c r="N1348" s="2"/>
      <c r="O1348" s="2"/>
    </row>
    <row r="1349" spans="1:15" s="3" customFormat="1" x14ac:dyDescent="0.2">
      <c r="A1349" s="2"/>
      <c r="B1349" s="2"/>
      <c r="C1349" s="2"/>
      <c r="D1349" s="2"/>
      <c r="E1349" s="2"/>
      <c r="F1349" s="2"/>
      <c r="G1349" s="2"/>
      <c r="H1349" s="2"/>
      <c r="I1349" s="2"/>
      <c r="J1349" s="2"/>
      <c r="K1349" s="2"/>
      <c r="L1349" s="2"/>
      <c r="M1349" s="2"/>
      <c r="N1349" s="2"/>
      <c r="O1349" s="2"/>
    </row>
    <row r="1350" spans="1:15" s="3" customFormat="1" x14ac:dyDescent="0.2">
      <c r="A1350" s="2"/>
      <c r="B1350" s="2"/>
      <c r="C1350" s="2"/>
      <c r="D1350" s="2"/>
      <c r="E1350" s="2"/>
      <c r="F1350" s="2"/>
      <c r="G1350" s="2"/>
      <c r="H1350" s="2"/>
      <c r="I1350" s="2"/>
      <c r="J1350" s="2"/>
      <c r="K1350" s="2"/>
      <c r="L1350" s="2"/>
      <c r="M1350" s="2"/>
      <c r="N1350" s="2"/>
      <c r="O1350" s="2"/>
    </row>
    <row r="1351" spans="1:15" s="3" customFormat="1" x14ac:dyDescent="0.2">
      <c r="A1351" s="2"/>
      <c r="B1351" s="2"/>
      <c r="C1351" s="2"/>
      <c r="D1351" s="2"/>
      <c r="E1351" s="2"/>
      <c r="F1351" s="2"/>
      <c r="G1351" s="2"/>
      <c r="H1351" s="2"/>
      <c r="I1351" s="2"/>
      <c r="J1351" s="2"/>
      <c r="K1351" s="2"/>
      <c r="L1351" s="2"/>
      <c r="M1351" s="2"/>
      <c r="N1351" s="2"/>
      <c r="O1351" s="2"/>
    </row>
    <row r="1352" spans="1:15" s="3" customFormat="1" x14ac:dyDescent="0.2">
      <c r="A1352" s="2"/>
      <c r="B1352" s="2"/>
      <c r="C1352" s="2"/>
      <c r="D1352" s="2"/>
      <c r="E1352" s="2"/>
      <c r="F1352" s="2"/>
      <c r="G1352" s="2"/>
      <c r="H1352" s="2"/>
      <c r="I1352" s="2"/>
      <c r="J1352" s="2"/>
      <c r="K1352" s="2"/>
      <c r="L1352" s="2"/>
      <c r="M1352" s="2"/>
      <c r="N1352" s="2"/>
      <c r="O1352" s="2"/>
    </row>
    <row r="1353" spans="1:15" s="3" customFormat="1" x14ac:dyDescent="0.2">
      <c r="A1353" s="2"/>
      <c r="B1353" s="2"/>
      <c r="C1353" s="2"/>
      <c r="D1353" s="2"/>
      <c r="E1353" s="2"/>
      <c r="F1353" s="2"/>
      <c r="G1353" s="2"/>
      <c r="H1353" s="2"/>
      <c r="I1353" s="2"/>
      <c r="J1353" s="2"/>
      <c r="K1353" s="2"/>
      <c r="L1353" s="2"/>
      <c r="M1353" s="2"/>
      <c r="N1353" s="2"/>
      <c r="O1353" s="2"/>
    </row>
    <row r="1354" spans="1:15" s="3" customFormat="1" x14ac:dyDescent="0.2">
      <c r="A1354" s="2"/>
      <c r="B1354" s="2"/>
      <c r="C1354" s="2"/>
      <c r="D1354" s="2"/>
      <c r="E1354" s="2"/>
      <c r="F1354" s="2"/>
      <c r="G1354" s="2"/>
      <c r="H1354" s="2"/>
      <c r="I1354" s="2"/>
      <c r="J1354" s="2"/>
      <c r="K1354" s="2"/>
      <c r="L1354" s="2"/>
      <c r="M1354" s="2"/>
      <c r="N1354" s="2"/>
      <c r="O1354" s="2"/>
    </row>
    <row r="1355" spans="1:15" s="3" customFormat="1" x14ac:dyDescent="0.2">
      <c r="A1355" s="2"/>
      <c r="B1355" s="2"/>
      <c r="C1355" s="2"/>
      <c r="D1355" s="2"/>
      <c r="E1355" s="2"/>
      <c r="F1355" s="2"/>
      <c r="G1355" s="2"/>
      <c r="H1355" s="2"/>
      <c r="I1355" s="2"/>
      <c r="J1355" s="2"/>
      <c r="K1355" s="2"/>
      <c r="L1355" s="2"/>
      <c r="M1355" s="2"/>
      <c r="N1355" s="2"/>
      <c r="O1355" s="2"/>
    </row>
    <row r="1356" spans="1:15" s="3" customFormat="1" x14ac:dyDescent="0.2">
      <c r="A1356" s="2"/>
      <c r="B1356" s="2"/>
      <c r="C1356" s="2"/>
      <c r="D1356" s="2"/>
      <c r="E1356" s="2"/>
      <c r="F1356" s="2"/>
      <c r="G1356" s="2"/>
      <c r="H1356" s="2"/>
      <c r="I1356" s="2"/>
      <c r="J1356" s="2"/>
      <c r="K1356" s="2"/>
      <c r="L1356" s="2"/>
      <c r="M1356" s="2"/>
      <c r="N1356" s="2"/>
      <c r="O1356" s="2"/>
    </row>
    <row r="1357" spans="1:15" s="3" customFormat="1" x14ac:dyDescent="0.2">
      <c r="A1357" s="2"/>
      <c r="B1357" s="2"/>
      <c r="C1357" s="2"/>
      <c r="D1357" s="2"/>
      <c r="E1357" s="2"/>
      <c r="F1357" s="2"/>
      <c r="G1357" s="2"/>
      <c r="H1357" s="2"/>
      <c r="I1357" s="2"/>
      <c r="J1357" s="2"/>
      <c r="K1357" s="2"/>
      <c r="L1357" s="2"/>
      <c r="M1357" s="2"/>
      <c r="N1357" s="2"/>
      <c r="O1357" s="2"/>
    </row>
    <row r="1358" spans="1:15" s="3" customFormat="1" x14ac:dyDescent="0.2">
      <c r="A1358" s="2"/>
      <c r="B1358" s="2"/>
      <c r="C1358" s="2"/>
      <c r="D1358" s="2"/>
      <c r="E1358" s="2"/>
      <c r="F1358" s="2"/>
      <c r="G1358" s="2"/>
      <c r="H1358" s="2"/>
      <c r="I1358" s="2"/>
      <c r="J1358" s="2"/>
      <c r="K1358" s="2"/>
      <c r="L1358" s="2"/>
      <c r="M1358" s="2"/>
      <c r="N1358" s="2"/>
      <c r="O1358" s="2"/>
    </row>
    <row r="1359" spans="1:15" s="3" customFormat="1" x14ac:dyDescent="0.2">
      <c r="A1359" s="2"/>
      <c r="B1359" s="2"/>
      <c r="C1359" s="2"/>
      <c r="D1359" s="2"/>
      <c r="E1359" s="2"/>
      <c r="F1359" s="2"/>
      <c r="G1359" s="2"/>
      <c r="H1359" s="2"/>
      <c r="I1359" s="2"/>
      <c r="J1359" s="2"/>
      <c r="K1359" s="2"/>
      <c r="L1359" s="2"/>
      <c r="M1359" s="2"/>
      <c r="N1359" s="2"/>
      <c r="O1359" s="2"/>
    </row>
    <row r="1360" spans="1:15" s="3" customFormat="1" x14ac:dyDescent="0.2">
      <c r="A1360" s="2"/>
      <c r="B1360" s="2"/>
      <c r="C1360" s="2"/>
      <c r="D1360" s="2"/>
      <c r="E1360" s="2"/>
      <c r="F1360" s="2"/>
      <c r="G1360" s="2"/>
      <c r="H1360" s="2"/>
      <c r="I1360" s="2"/>
      <c r="J1360" s="2"/>
      <c r="K1360" s="2"/>
      <c r="L1360" s="2"/>
      <c r="M1360" s="2"/>
      <c r="N1360" s="2"/>
      <c r="O1360" s="2"/>
    </row>
    <row r="1361" spans="1:15" s="3" customFormat="1" x14ac:dyDescent="0.2">
      <c r="A1361" s="2"/>
      <c r="B1361" s="2"/>
      <c r="C1361" s="2"/>
      <c r="D1361" s="2"/>
      <c r="E1361" s="2"/>
      <c r="F1361" s="2"/>
      <c r="G1361" s="2"/>
      <c r="H1361" s="2"/>
      <c r="I1361" s="2"/>
      <c r="J1361" s="2"/>
      <c r="K1361" s="2"/>
      <c r="L1361" s="2"/>
      <c r="M1361" s="2"/>
      <c r="N1361" s="2"/>
      <c r="O1361" s="2"/>
    </row>
    <row r="1362" spans="1:15" s="3" customFormat="1" x14ac:dyDescent="0.2">
      <c r="A1362" s="2"/>
      <c r="B1362" s="2"/>
      <c r="C1362" s="2"/>
      <c r="D1362" s="2"/>
      <c r="E1362" s="2"/>
      <c r="F1362" s="2"/>
      <c r="G1362" s="2"/>
      <c r="H1362" s="2"/>
      <c r="I1362" s="2"/>
      <c r="J1362" s="2"/>
      <c r="K1362" s="2"/>
      <c r="L1362" s="2"/>
      <c r="M1362" s="2"/>
      <c r="N1362" s="2"/>
      <c r="O1362" s="2"/>
    </row>
    <row r="1363" spans="1:15" s="3" customFormat="1" x14ac:dyDescent="0.2">
      <c r="A1363" s="2"/>
      <c r="B1363" s="2"/>
      <c r="C1363" s="2"/>
      <c r="D1363" s="2"/>
      <c r="E1363" s="2"/>
      <c r="F1363" s="2"/>
      <c r="G1363" s="2"/>
      <c r="H1363" s="2"/>
      <c r="I1363" s="2"/>
      <c r="J1363" s="2"/>
      <c r="K1363" s="2"/>
      <c r="L1363" s="2"/>
      <c r="M1363" s="2"/>
      <c r="N1363" s="2"/>
      <c r="O1363" s="2"/>
    </row>
    <row r="1364" spans="1:15" s="3" customFormat="1" x14ac:dyDescent="0.2">
      <c r="A1364" s="2"/>
      <c r="B1364" s="2"/>
      <c r="C1364" s="2"/>
      <c r="D1364" s="2"/>
      <c r="E1364" s="2"/>
      <c r="F1364" s="2"/>
      <c r="G1364" s="2"/>
      <c r="H1364" s="2"/>
      <c r="I1364" s="2"/>
      <c r="J1364" s="2"/>
      <c r="K1364" s="2"/>
      <c r="L1364" s="2"/>
      <c r="M1364" s="2"/>
      <c r="N1364" s="2"/>
      <c r="O1364" s="2"/>
    </row>
    <row r="1365" spans="1:15" s="3" customFormat="1" x14ac:dyDescent="0.2">
      <c r="A1365" s="2"/>
      <c r="B1365" s="2"/>
      <c r="C1365" s="2"/>
      <c r="D1365" s="2"/>
      <c r="E1365" s="2"/>
      <c r="F1365" s="2"/>
      <c r="G1365" s="2"/>
      <c r="H1365" s="2"/>
      <c r="I1365" s="2"/>
      <c r="J1365" s="2"/>
      <c r="K1365" s="2"/>
      <c r="L1365" s="2"/>
      <c r="M1365" s="2"/>
      <c r="N1365" s="2"/>
      <c r="O1365" s="2"/>
    </row>
    <row r="1366" spans="1:15" s="3" customFormat="1" x14ac:dyDescent="0.2">
      <c r="A1366" s="2"/>
      <c r="B1366" s="2"/>
      <c r="C1366" s="2"/>
      <c r="D1366" s="2"/>
      <c r="E1366" s="2"/>
      <c r="F1366" s="2"/>
      <c r="G1366" s="2"/>
      <c r="H1366" s="2"/>
      <c r="I1366" s="2"/>
      <c r="J1366" s="2"/>
      <c r="K1366" s="2"/>
      <c r="L1366" s="2"/>
      <c r="M1366" s="2"/>
      <c r="N1366" s="2"/>
      <c r="O1366" s="2"/>
    </row>
    <row r="1367" spans="1:15" s="3" customFormat="1" x14ac:dyDescent="0.2">
      <c r="A1367" s="2"/>
      <c r="B1367" s="2"/>
      <c r="C1367" s="2"/>
      <c r="D1367" s="2"/>
      <c r="E1367" s="2"/>
      <c r="F1367" s="2"/>
      <c r="G1367" s="2"/>
      <c r="H1367" s="2"/>
      <c r="I1367" s="2"/>
      <c r="J1367" s="2"/>
      <c r="K1367" s="2"/>
      <c r="L1367" s="2"/>
      <c r="M1367" s="2"/>
      <c r="N1367" s="2"/>
      <c r="O1367" s="2"/>
    </row>
    <row r="1368" spans="1:15" s="3" customFormat="1" x14ac:dyDescent="0.2">
      <c r="A1368" s="2"/>
      <c r="B1368" s="2"/>
      <c r="C1368" s="2"/>
      <c r="D1368" s="2"/>
      <c r="E1368" s="2"/>
      <c r="F1368" s="2"/>
      <c r="G1368" s="2"/>
      <c r="H1368" s="2"/>
      <c r="I1368" s="2"/>
      <c r="J1368" s="2"/>
      <c r="K1368" s="2"/>
      <c r="L1368" s="2"/>
      <c r="M1368" s="2"/>
      <c r="N1368" s="2"/>
      <c r="O1368" s="2"/>
    </row>
    <row r="1369" spans="1:15" s="3" customFormat="1" x14ac:dyDescent="0.2">
      <c r="A1369" s="2"/>
      <c r="B1369" s="2"/>
      <c r="C1369" s="2"/>
      <c r="D1369" s="2"/>
      <c r="E1369" s="2"/>
      <c r="F1369" s="2"/>
      <c r="G1369" s="2"/>
      <c r="H1369" s="2"/>
      <c r="I1369" s="2"/>
      <c r="J1369" s="2"/>
      <c r="K1369" s="2"/>
      <c r="L1369" s="2"/>
      <c r="M1369" s="2"/>
      <c r="N1369" s="2"/>
      <c r="O1369" s="2"/>
    </row>
    <row r="1370" spans="1:15" s="3" customFormat="1" x14ac:dyDescent="0.2">
      <c r="A1370" s="2"/>
      <c r="B1370" s="2"/>
      <c r="C1370" s="2"/>
      <c r="D1370" s="2"/>
      <c r="E1370" s="2"/>
      <c r="F1370" s="2"/>
      <c r="G1370" s="2"/>
      <c r="H1370" s="2"/>
      <c r="I1370" s="2"/>
      <c r="J1370" s="2"/>
      <c r="K1370" s="2"/>
      <c r="L1370" s="2"/>
      <c r="M1370" s="2"/>
      <c r="N1370" s="2"/>
      <c r="O1370" s="2"/>
    </row>
    <row r="1371" spans="1:15" s="3" customFormat="1" x14ac:dyDescent="0.2">
      <c r="A1371" s="2"/>
      <c r="B1371" s="2"/>
      <c r="C1371" s="2"/>
      <c r="D1371" s="2"/>
      <c r="E1371" s="2"/>
      <c r="F1371" s="2"/>
      <c r="G1371" s="2"/>
      <c r="H1371" s="2"/>
      <c r="I1371" s="2"/>
      <c r="J1371" s="2"/>
      <c r="K1371" s="2"/>
      <c r="L1371" s="2"/>
      <c r="M1371" s="2"/>
      <c r="N1371" s="2"/>
      <c r="O1371" s="2"/>
    </row>
    <row r="1372" spans="1:15" s="3" customFormat="1" x14ac:dyDescent="0.2">
      <c r="A1372" s="2"/>
      <c r="B1372" s="2"/>
      <c r="C1372" s="2"/>
      <c r="D1372" s="2"/>
      <c r="E1372" s="2"/>
      <c r="F1372" s="2"/>
      <c r="G1372" s="2"/>
      <c r="H1372" s="2"/>
      <c r="I1372" s="2"/>
      <c r="J1372" s="2"/>
      <c r="K1372" s="2"/>
      <c r="L1372" s="2"/>
      <c r="M1372" s="2"/>
      <c r="N1372" s="2"/>
      <c r="O1372" s="2"/>
    </row>
    <row r="1373" spans="1:15" s="3" customFormat="1" x14ac:dyDescent="0.2">
      <c r="A1373" s="2"/>
      <c r="B1373" s="2"/>
      <c r="C1373" s="2"/>
      <c r="D1373" s="2"/>
      <c r="E1373" s="2"/>
      <c r="F1373" s="2"/>
      <c r="G1373" s="2"/>
      <c r="H1373" s="2"/>
      <c r="I1373" s="2"/>
      <c r="J1373" s="2"/>
      <c r="K1373" s="2"/>
      <c r="L1373" s="2"/>
      <c r="M1373" s="2"/>
      <c r="N1373" s="2"/>
      <c r="O1373" s="2"/>
    </row>
    <row r="1374" spans="1:15" s="3" customFormat="1" x14ac:dyDescent="0.2">
      <c r="A1374" s="2"/>
      <c r="B1374" s="2"/>
      <c r="C1374" s="2"/>
      <c r="D1374" s="2"/>
      <c r="E1374" s="2"/>
      <c r="F1374" s="2"/>
      <c r="G1374" s="2"/>
      <c r="H1374" s="2"/>
      <c r="I1374" s="2"/>
      <c r="J1374" s="2"/>
      <c r="K1374" s="2"/>
      <c r="L1374" s="2"/>
      <c r="M1374" s="2"/>
      <c r="N1374" s="2"/>
      <c r="O1374" s="2"/>
    </row>
    <row r="1375" spans="1:15" s="3" customFormat="1" x14ac:dyDescent="0.2">
      <c r="A1375" s="2"/>
      <c r="B1375" s="2"/>
      <c r="C1375" s="2"/>
      <c r="D1375" s="2"/>
      <c r="E1375" s="2"/>
      <c r="F1375" s="2"/>
      <c r="G1375" s="2"/>
      <c r="H1375" s="2"/>
      <c r="I1375" s="2"/>
      <c r="J1375" s="2"/>
      <c r="K1375" s="2"/>
      <c r="L1375" s="2"/>
      <c r="M1375" s="2"/>
      <c r="N1375" s="2"/>
      <c r="O1375" s="2"/>
    </row>
    <row r="1376" spans="1:15" s="3" customFormat="1" x14ac:dyDescent="0.2">
      <c r="A1376" s="2"/>
      <c r="B1376" s="2"/>
      <c r="C1376" s="2"/>
      <c r="D1376" s="2"/>
      <c r="E1376" s="2"/>
      <c r="F1376" s="2"/>
      <c r="G1376" s="2"/>
      <c r="H1376" s="2"/>
      <c r="I1376" s="2"/>
      <c r="J1376" s="2"/>
      <c r="K1376" s="2"/>
      <c r="L1376" s="2"/>
      <c r="M1376" s="2"/>
      <c r="N1376" s="2"/>
      <c r="O1376" s="2"/>
    </row>
    <row r="1377" spans="1:15" s="3" customFormat="1" x14ac:dyDescent="0.2">
      <c r="A1377" s="2"/>
      <c r="B1377" s="2"/>
      <c r="C1377" s="2"/>
      <c r="D1377" s="2"/>
      <c r="E1377" s="2"/>
      <c r="F1377" s="2"/>
      <c r="G1377" s="2"/>
      <c r="H1377" s="2"/>
      <c r="I1377" s="2"/>
      <c r="J1377" s="2"/>
      <c r="K1377" s="2"/>
      <c r="L1377" s="2"/>
      <c r="M1377" s="2"/>
      <c r="N1377" s="2"/>
      <c r="O1377" s="2"/>
    </row>
    <row r="1378" spans="1:15" s="3" customFormat="1" x14ac:dyDescent="0.2">
      <c r="A1378" s="2"/>
      <c r="B1378" s="2"/>
      <c r="C1378" s="2"/>
      <c r="D1378" s="2"/>
      <c r="E1378" s="2"/>
      <c r="F1378" s="2"/>
      <c r="G1378" s="2"/>
      <c r="H1378" s="2"/>
      <c r="I1378" s="2"/>
      <c r="J1378" s="2"/>
      <c r="K1378" s="2"/>
      <c r="L1378" s="2"/>
      <c r="M1378" s="2"/>
      <c r="N1378" s="2"/>
      <c r="O1378" s="2"/>
    </row>
    <row r="1379" spans="1:15" s="3" customFormat="1" x14ac:dyDescent="0.2">
      <c r="A1379" s="2"/>
      <c r="B1379" s="2"/>
      <c r="C1379" s="2"/>
      <c r="D1379" s="2"/>
      <c r="E1379" s="2"/>
      <c r="F1379" s="2"/>
      <c r="G1379" s="2"/>
      <c r="H1379" s="2"/>
      <c r="I1379" s="2"/>
      <c r="J1379" s="2"/>
      <c r="K1379" s="2"/>
      <c r="L1379" s="2"/>
      <c r="M1379" s="2"/>
      <c r="N1379" s="2"/>
      <c r="O1379" s="2"/>
    </row>
    <row r="1380" spans="1:15" s="3" customFormat="1" x14ac:dyDescent="0.2">
      <c r="A1380" s="2"/>
      <c r="B1380" s="2"/>
      <c r="C1380" s="2"/>
      <c r="D1380" s="2"/>
      <c r="E1380" s="2"/>
      <c r="F1380" s="2"/>
      <c r="G1380" s="2"/>
      <c r="H1380" s="2"/>
      <c r="I1380" s="2"/>
      <c r="J1380" s="2"/>
      <c r="K1380" s="2"/>
      <c r="L1380" s="2"/>
      <c r="M1380" s="2"/>
      <c r="N1380" s="2"/>
      <c r="O1380" s="2"/>
    </row>
    <row r="1381" spans="1:15" s="3" customFormat="1" x14ac:dyDescent="0.2">
      <c r="A1381" s="2"/>
      <c r="B1381" s="2"/>
      <c r="C1381" s="2"/>
      <c r="D1381" s="2"/>
      <c r="E1381" s="2"/>
      <c r="F1381" s="2"/>
      <c r="G1381" s="2"/>
      <c r="H1381" s="2"/>
      <c r="I1381" s="2"/>
      <c r="J1381" s="2"/>
      <c r="K1381" s="2"/>
      <c r="L1381" s="2"/>
      <c r="M1381" s="2"/>
      <c r="N1381" s="2"/>
      <c r="O1381" s="2"/>
    </row>
    <row r="1382" spans="1:15" s="3" customFormat="1" x14ac:dyDescent="0.2">
      <c r="A1382" s="2"/>
      <c r="B1382" s="2"/>
      <c r="C1382" s="2"/>
      <c r="D1382" s="2"/>
      <c r="E1382" s="2"/>
      <c r="F1382" s="2"/>
      <c r="G1382" s="2"/>
      <c r="H1382" s="2"/>
      <c r="I1382" s="2"/>
      <c r="J1382" s="2"/>
      <c r="K1382" s="2"/>
      <c r="L1382" s="2"/>
      <c r="M1382" s="2"/>
      <c r="N1382" s="2"/>
      <c r="O1382" s="2"/>
    </row>
    <row r="1383" spans="1:15" s="3" customFormat="1" x14ac:dyDescent="0.2">
      <c r="A1383" s="2"/>
      <c r="B1383" s="2"/>
      <c r="C1383" s="2"/>
      <c r="D1383" s="2"/>
      <c r="E1383" s="2"/>
      <c r="F1383" s="2"/>
      <c r="G1383" s="2"/>
      <c r="H1383" s="2"/>
      <c r="I1383" s="2"/>
      <c r="J1383" s="2"/>
      <c r="K1383" s="2"/>
      <c r="L1383" s="2"/>
      <c r="M1383" s="2"/>
      <c r="N1383" s="2"/>
      <c r="O1383" s="2"/>
    </row>
    <row r="1384" spans="1:15" s="3" customFormat="1" x14ac:dyDescent="0.2">
      <c r="A1384" s="2"/>
      <c r="B1384" s="2"/>
      <c r="C1384" s="2"/>
      <c r="D1384" s="2"/>
      <c r="E1384" s="2"/>
      <c r="F1384" s="2"/>
      <c r="G1384" s="2"/>
      <c r="H1384" s="2"/>
      <c r="I1384" s="2"/>
      <c r="J1384" s="2"/>
      <c r="K1384" s="2"/>
      <c r="L1384" s="2"/>
      <c r="M1384" s="2"/>
      <c r="N1384" s="2"/>
      <c r="O1384" s="2"/>
    </row>
    <row r="1385" spans="1:15" s="3" customFormat="1" x14ac:dyDescent="0.2">
      <c r="A1385" s="2"/>
      <c r="B1385" s="2"/>
      <c r="C1385" s="2"/>
      <c r="D1385" s="2"/>
      <c r="E1385" s="2"/>
      <c r="F1385" s="2"/>
      <c r="G1385" s="2"/>
      <c r="H1385" s="2"/>
      <c r="I1385" s="2"/>
      <c r="J1385" s="2"/>
      <c r="K1385" s="2"/>
      <c r="L1385" s="2"/>
      <c r="M1385" s="2"/>
      <c r="N1385" s="2"/>
      <c r="O1385" s="2"/>
    </row>
    <row r="1386" spans="1:15" s="3" customFormat="1" x14ac:dyDescent="0.2">
      <c r="A1386" s="2"/>
      <c r="B1386" s="2"/>
      <c r="C1386" s="2"/>
      <c r="D1386" s="2"/>
      <c r="E1386" s="2"/>
      <c r="F1386" s="2"/>
      <c r="G1386" s="2"/>
      <c r="H1386" s="2"/>
      <c r="I1386" s="2"/>
      <c r="J1386" s="2"/>
      <c r="K1386" s="2"/>
      <c r="L1386" s="2"/>
      <c r="M1386" s="2"/>
      <c r="N1386" s="2"/>
      <c r="O1386" s="2"/>
    </row>
    <row r="1387" spans="1:15" s="3" customFormat="1" x14ac:dyDescent="0.2">
      <c r="A1387" s="2"/>
      <c r="B1387" s="2"/>
      <c r="C1387" s="2"/>
      <c r="D1387" s="2"/>
      <c r="E1387" s="2"/>
      <c r="F1387" s="2"/>
      <c r="G1387" s="2"/>
      <c r="H1387" s="2"/>
      <c r="I1387" s="2"/>
      <c r="J1387" s="2"/>
      <c r="K1387" s="2"/>
      <c r="L1387" s="2"/>
      <c r="M1387" s="2"/>
      <c r="N1387" s="2"/>
      <c r="O1387" s="2"/>
    </row>
    <row r="1388" spans="1:15" s="3" customFormat="1" x14ac:dyDescent="0.2">
      <c r="A1388" s="2"/>
      <c r="B1388" s="2"/>
      <c r="C1388" s="2"/>
      <c r="D1388" s="2"/>
      <c r="E1388" s="2"/>
      <c r="F1388" s="2"/>
      <c r="G1388" s="2"/>
      <c r="H1388" s="2"/>
      <c r="I1388" s="2"/>
      <c r="J1388" s="2"/>
      <c r="K1388" s="2"/>
      <c r="L1388" s="2"/>
      <c r="M1388" s="2"/>
      <c r="N1388" s="2"/>
      <c r="O1388" s="2"/>
    </row>
    <row r="1389" spans="1:15" s="3" customFormat="1" x14ac:dyDescent="0.2">
      <c r="A1389" s="2"/>
      <c r="B1389" s="2"/>
      <c r="C1389" s="2"/>
      <c r="D1389" s="2"/>
      <c r="E1389" s="2"/>
      <c r="F1389" s="2"/>
      <c r="G1389" s="2"/>
      <c r="H1389" s="2"/>
      <c r="I1389" s="2"/>
      <c r="J1389" s="2"/>
      <c r="K1389" s="2"/>
      <c r="L1389" s="2"/>
      <c r="M1389" s="2"/>
      <c r="N1389" s="2"/>
      <c r="O1389" s="2"/>
    </row>
    <row r="1390" spans="1:15" s="3" customFormat="1" x14ac:dyDescent="0.2">
      <c r="A1390" s="2"/>
      <c r="B1390" s="2"/>
      <c r="C1390" s="2"/>
      <c r="D1390" s="2"/>
      <c r="E1390" s="2"/>
      <c r="F1390" s="2"/>
      <c r="G1390" s="2"/>
      <c r="H1390" s="2"/>
      <c r="I1390" s="2"/>
      <c r="J1390" s="2"/>
      <c r="K1390" s="2"/>
      <c r="L1390" s="2"/>
      <c r="M1390" s="2"/>
      <c r="N1390" s="2"/>
      <c r="O1390" s="2"/>
    </row>
    <row r="1391" spans="1:15" s="3" customFormat="1" x14ac:dyDescent="0.2">
      <c r="A1391" s="2"/>
      <c r="B1391" s="2"/>
      <c r="C1391" s="2"/>
      <c r="D1391" s="2"/>
      <c r="E1391" s="2"/>
      <c r="F1391" s="2"/>
      <c r="G1391" s="2"/>
      <c r="H1391" s="2"/>
      <c r="I1391" s="2"/>
      <c r="J1391" s="2"/>
      <c r="K1391" s="2"/>
      <c r="L1391" s="2"/>
      <c r="M1391" s="2"/>
      <c r="N1391" s="2"/>
      <c r="O1391" s="2"/>
    </row>
    <row r="1392" spans="1:15" s="3" customFormat="1" x14ac:dyDescent="0.2">
      <c r="A1392" s="2"/>
      <c r="B1392" s="2"/>
      <c r="C1392" s="2"/>
      <c r="D1392" s="2"/>
      <c r="E1392" s="2"/>
      <c r="F1392" s="2"/>
      <c r="G1392" s="2"/>
      <c r="H1392" s="2"/>
      <c r="I1392" s="2"/>
      <c r="J1392" s="2"/>
      <c r="K1392" s="2"/>
      <c r="L1392" s="2"/>
      <c r="M1392" s="2"/>
      <c r="N1392" s="2"/>
      <c r="O1392" s="2"/>
    </row>
    <row r="1393" spans="1:15" s="3" customFormat="1" x14ac:dyDescent="0.2">
      <c r="A1393" s="2"/>
      <c r="B1393" s="2"/>
      <c r="C1393" s="2"/>
      <c r="D1393" s="2"/>
      <c r="E1393" s="2"/>
      <c r="F1393" s="2"/>
      <c r="G1393" s="2"/>
      <c r="H1393" s="2"/>
      <c r="I1393" s="2"/>
      <c r="J1393" s="2"/>
      <c r="K1393" s="2"/>
      <c r="L1393" s="2"/>
      <c r="M1393" s="2"/>
      <c r="N1393" s="2"/>
      <c r="O1393" s="2"/>
    </row>
    <row r="1394" spans="1:15" s="3" customFormat="1" x14ac:dyDescent="0.2">
      <c r="A1394" s="2"/>
      <c r="B1394" s="2"/>
      <c r="C1394" s="2"/>
      <c r="D1394" s="2"/>
      <c r="E1394" s="2"/>
      <c r="F1394" s="2"/>
      <c r="G1394" s="2"/>
      <c r="H1394" s="2"/>
      <c r="I1394" s="2"/>
      <c r="J1394" s="2"/>
      <c r="K1394" s="2"/>
      <c r="L1394" s="2"/>
      <c r="M1394" s="2"/>
      <c r="N1394" s="2"/>
      <c r="O1394" s="2"/>
    </row>
    <row r="1395" spans="1:15" s="3" customFormat="1" x14ac:dyDescent="0.2">
      <c r="A1395" s="2"/>
      <c r="B1395" s="2"/>
      <c r="C1395" s="2"/>
      <c r="D1395" s="2"/>
      <c r="E1395" s="2"/>
      <c r="F1395" s="2"/>
      <c r="G1395" s="2"/>
      <c r="H1395" s="2"/>
      <c r="I1395" s="2"/>
      <c r="J1395" s="2"/>
      <c r="K1395" s="2"/>
      <c r="L1395" s="2"/>
      <c r="M1395" s="2"/>
      <c r="N1395" s="2"/>
      <c r="O1395" s="2"/>
    </row>
    <row r="1396" spans="1:15" s="3" customFormat="1" x14ac:dyDescent="0.2">
      <c r="A1396" s="2"/>
      <c r="B1396" s="2"/>
      <c r="C1396" s="2"/>
      <c r="D1396" s="2"/>
      <c r="E1396" s="2"/>
      <c r="F1396" s="2"/>
      <c r="G1396" s="2"/>
      <c r="H1396" s="2"/>
      <c r="I1396" s="2"/>
      <c r="J1396" s="2"/>
      <c r="K1396" s="2"/>
      <c r="L1396" s="2"/>
      <c r="M1396" s="2"/>
      <c r="N1396" s="2"/>
      <c r="O1396" s="2"/>
    </row>
    <row r="1397" spans="1:15" s="3" customFormat="1" x14ac:dyDescent="0.2">
      <c r="A1397" s="2"/>
      <c r="B1397" s="2"/>
      <c r="C1397" s="2"/>
      <c r="D1397" s="2"/>
      <c r="E1397" s="2"/>
      <c r="F1397" s="2"/>
      <c r="G1397" s="2"/>
      <c r="H1397" s="2"/>
      <c r="I1397" s="2"/>
      <c r="J1397" s="2"/>
      <c r="K1397" s="2"/>
      <c r="L1397" s="2"/>
      <c r="M1397" s="2"/>
      <c r="N1397" s="2"/>
      <c r="O1397" s="2"/>
    </row>
    <row r="1398" spans="1:15" s="3" customFormat="1" x14ac:dyDescent="0.2">
      <c r="A1398" s="2"/>
      <c r="B1398" s="2"/>
      <c r="C1398" s="2"/>
      <c r="D1398" s="2"/>
      <c r="E1398" s="2"/>
      <c r="F1398" s="2"/>
      <c r="G1398" s="2"/>
      <c r="H1398" s="2"/>
      <c r="I1398" s="2"/>
      <c r="J1398" s="2"/>
      <c r="K1398" s="2"/>
      <c r="L1398" s="2"/>
      <c r="M1398" s="2"/>
      <c r="N1398" s="2"/>
      <c r="O1398" s="2"/>
    </row>
    <row r="1399" spans="1:15" s="3" customFormat="1" x14ac:dyDescent="0.2">
      <c r="A1399" s="2"/>
      <c r="B1399" s="2"/>
      <c r="C1399" s="2"/>
      <c r="D1399" s="2"/>
      <c r="E1399" s="2"/>
      <c r="F1399" s="2"/>
      <c r="G1399" s="2"/>
      <c r="H1399" s="2"/>
      <c r="I1399" s="2"/>
      <c r="J1399" s="2"/>
      <c r="K1399" s="2"/>
      <c r="L1399" s="2"/>
      <c r="M1399" s="2"/>
      <c r="N1399" s="2"/>
      <c r="O1399" s="2"/>
    </row>
    <row r="1400" spans="1:15" s="3" customFormat="1" x14ac:dyDescent="0.2">
      <c r="A1400" s="2"/>
      <c r="B1400" s="2"/>
      <c r="C1400" s="2"/>
      <c r="D1400" s="2"/>
      <c r="E1400" s="2"/>
      <c r="F1400" s="2"/>
      <c r="G1400" s="2"/>
      <c r="H1400" s="2"/>
      <c r="I1400" s="2"/>
      <c r="J1400" s="2"/>
      <c r="K1400" s="2"/>
      <c r="L1400" s="2"/>
      <c r="M1400" s="2"/>
      <c r="N1400" s="2"/>
      <c r="O1400" s="2"/>
    </row>
    <row r="1401" spans="1:15" s="3" customFormat="1" x14ac:dyDescent="0.2">
      <c r="A1401" s="2"/>
      <c r="B1401" s="2"/>
      <c r="C1401" s="2"/>
      <c r="D1401" s="2"/>
      <c r="E1401" s="2"/>
      <c r="F1401" s="2"/>
      <c r="G1401" s="2"/>
      <c r="H1401" s="2"/>
      <c r="I1401" s="2"/>
      <c r="J1401" s="2"/>
      <c r="K1401" s="2"/>
      <c r="L1401" s="2"/>
      <c r="M1401" s="2"/>
      <c r="N1401" s="2"/>
      <c r="O1401" s="2"/>
    </row>
    <row r="1402" spans="1:15" s="3" customFormat="1" x14ac:dyDescent="0.2">
      <c r="A1402" s="2"/>
      <c r="B1402" s="2"/>
      <c r="C1402" s="2"/>
      <c r="D1402" s="2"/>
      <c r="E1402" s="2"/>
      <c r="F1402" s="2"/>
      <c r="G1402" s="2"/>
      <c r="H1402" s="2"/>
      <c r="I1402" s="2"/>
      <c r="J1402" s="2"/>
      <c r="K1402" s="2"/>
      <c r="L1402" s="2"/>
      <c r="M1402" s="2"/>
      <c r="N1402" s="2"/>
      <c r="O1402" s="2"/>
    </row>
    <row r="1403" spans="1:15" s="3" customFormat="1" x14ac:dyDescent="0.2">
      <c r="A1403" s="2"/>
      <c r="B1403" s="2"/>
      <c r="C1403" s="2"/>
      <c r="D1403" s="2"/>
      <c r="E1403" s="2"/>
      <c r="F1403" s="2"/>
      <c r="G1403" s="2"/>
      <c r="H1403" s="2"/>
      <c r="I1403" s="2"/>
      <c r="J1403" s="2"/>
      <c r="K1403" s="2"/>
      <c r="L1403" s="2"/>
      <c r="M1403" s="2"/>
      <c r="N1403" s="2"/>
      <c r="O1403" s="2"/>
    </row>
    <row r="1404" spans="1:15" s="3" customFormat="1" x14ac:dyDescent="0.2">
      <c r="A1404" s="2"/>
      <c r="B1404" s="2"/>
      <c r="C1404" s="2"/>
      <c r="D1404" s="2"/>
      <c r="E1404" s="2"/>
      <c r="F1404" s="2"/>
      <c r="G1404" s="2"/>
      <c r="H1404" s="2"/>
      <c r="I1404" s="2"/>
      <c r="J1404" s="2"/>
      <c r="K1404" s="2"/>
      <c r="L1404" s="2"/>
      <c r="M1404" s="2"/>
      <c r="N1404" s="2"/>
      <c r="O1404" s="2"/>
    </row>
    <row r="1405" spans="1:15" s="3" customFormat="1" x14ac:dyDescent="0.2">
      <c r="A1405" s="2"/>
      <c r="B1405" s="2"/>
      <c r="C1405" s="2"/>
      <c r="D1405" s="2"/>
      <c r="E1405" s="2"/>
      <c r="F1405" s="2"/>
      <c r="G1405" s="2"/>
      <c r="H1405" s="2"/>
      <c r="I1405" s="2"/>
      <c r="J1405" s="2"/>
      <c r="K1405" s="2"/>
      <c r="L1405" s="2"/>
      <c r="M1405" s="2"/>
      <c r="N1405" s="2"/>
      <c r="O1405" s="2"/>
    </row>
    <row r="1406" spans="1:15" s="3" customFormat="1" x14ac:dyDescent="0.2">
      <c r="A1406" s="2"/>
      <c r="B1406" s="2"/>
      <c r="C1406" s="2"/>
      <c r="D1406" s="2"/>
      <c r="E1406" s="2"/>
      <c r="F1406" s="2"/>
      <c r="G1406" s="2"/>
      <c r="H1406" s="2"/>
      <c r="I1406" s="2"/>
      <c r="J1406" s="2"/>
      <c r="K1406" s="2"/>
      <c r="L1406" s="2"/>
      <c r="M1406" s="2"/>
      <c r="N1406" s="2"/>
      <c r="O1406" s="2"/>
    </row>
    <row r="1407" spans="1:15" s="3" customFormat="1" x14ac:dyDescent="0.2">
      <c r="A1407" s="2"/>
      <c r="B1407" s="2"/>
      <c r="C1407" s="2"/>
      <c r="D1407" s="2"/>
      <c r="E1407" s="2"/>
      <c r="F1407" s="2"/>
      <c r="G1407" s="2"/>
      <c r="H1407" s="2"/>
      <c r="I1407" s="2"/>
      <c r="J1407" s="2"/>
      <c r="K1407" s="2"/>
      <c r="L1407" s="2"/>
      <c r="M1407" s="2"/>
      <c r="N1407" s="2"/>
      <c r="O1407" s="2"/>
    </row>
    <row r="1408" spans="1:15" s="3" customFormat="1" x14ac:dyDescent="0.2">
      <c r="A1408" s="2"/>
      <c r="B1408" s="2"/>
      <c r="C1408" s="2"/>
      <c r="D1408" s="2"/>
      <c r="E1408" s="2"/>
      <c r="F1408" s="2"/>
      <c r="G1408" s="2"/>
      <c r="H1408" s="2"/>
      <c r="I1408" s="2"/>
      <c r="J1408" s="2"/>
      <c r="K1408" s="2"/>
      <c r="L1408" s="2"/>
      <c r="M1408" s="2"/>
      <c r="N1408" s="2"/>
      <c r="O1408" s="2"/>
    </row>
    <row r="1409" spans="1:15" s="3" customFormat="1" x14ac:dyDescent="0.2">
      <c r="A1409" s="2"/>
      <c r="B1409" s="2"/>
      <c r="C1409" s="2"/>
      <c r="D1409" s="2"/>
      <c r="E1409" s="2"/>
      <c r="F1409" s="2"/>
      <c r="G1409" s="2"/>
      <c r="H1409" s="2"/>
      <c r="I1409" s="2"/>
      <c r="J1409" s="2"/>
      <c r="K1409" s="2"/>
      <c r="L1409" s="2"/>
      <c r="M1409" s="2"/>
      <c r="N1409" s="2"/>
      <c r="O1409" s="2"/>
    </row>
    <row r="1410" spans="1:15" s="3" customFormat="1" x14ac:dyDescent="0.2">
      <c r="A1410" s="2"/>
      <c r="B1410" s="2"/>
      <c r="C1410" s="2"/>
      <c r="D1410" s="2"/>
      <c r="E1410" s="2"/>
      <c r="F1410" s="2"/>
      <c r="G1410" s="2"/>
      <c r="H1410" s="2"/>
      <c r="I1410" s="2"/>
      <c r="J1410" s="2"/>
      <c r="K1410" s="2"/>
      <c r="L1410" s="2"/>
      <c r="M1410" s="2"/>
      <c r="N1410" s="2"/>
      <c r="O1410" s="2"/>
    </row>
    <row r="1411" spans="1:15" s="3" customFormat="1" x14ac:dyDescent="0.2">
      <c r="A1411" s="2"/>
      <c r="B1411" s="2"/>
      <c r="C1411" s="2"/>
      <c r="D1411" s="2"/>
      <c r="E1411" s="2"/>
      <c r="F1411" s="2"/>
      <c r="G1411" s="2"/>
      <c r="H1411" s="2"/>
      <c r="I1411" s="2"/>
      <c r="J1411" s="2"/>
      <c r="K1411" s="2"/>
      <c r="L1411" s="2"/>
      <c r="M1411" s="2"/>
      <c r="N1411" s="2"/>
      <c r="O1411" s="2"/>
    </row>
    <row r="1412" spans="1:15" s="3" customFormat="1" x14ac:dyDescent="0.2">
      <c r="A1412" s="2"/>
      <c r="B1412" s="2"/>
      <c r="C1412" s="2"/>
      <c r="D1412" s="2"/>
      <c r="E1412" s="2"/>
      <c r="F1412" s="2"/>
      <c r="G1412" s="2"/>
      <c r="H1412" s="2"/>
      <c r="I1412" s="2"/>
      <c r="J1412" s="2"/>
      <c r="K1412" s="2"/>
      <c r="L1412" s="2"/>
      <c r="M1412" s="2"/>
      <c r="N1412" s="2"/>
      <c r="O1412" s="2"/>
    </row>
    <row r="1413" spans="1:15" s="3" customFormat="1" x14ac:dyDescent="0.2">
      <c r="A1413" s="2"/>
      <c r="B1413" s="2"/>
      <c r="C1413" s="2"/>
      <c r="D1413" s="2"/>
      <c r="E1413" s="2"/>
      <c r="F1413" s="2"/>
      <c r="G1413" s="2"/>
      <c r="H1413" s="2"/>
      <c r="I1413" s="2"/>
      <c r="J1413" s="2"/>
      <c r="K1413" s="2"/>
      <c r="L1413" s="2"/>
      <c r="M1413" s="2"/>
      <c r="N1413" s="2"/>
      <c r="O1413" s="2"/>
    </row>
    <row r="1414" spans="1:15" s="3" customFormat="1" x14ac:dyDescent="0.2">
      <c r="A1414" s="2"/>
      <c r="B1414" s="2"/>
      <c r="C1414" s="2"/>
      <c r="D1414" s="2"/>
      <c r="E1414" s="2"/>
      <c r="F1414" s="2"/>
      <c r="G1414" s="2"/>
      <c r="H1414" s="2"/>
      <c r="I1414" s="2"/>
      <c r="J1414" s="2"/>
      <c r="K1414" s="2"/>
      <c r="L1414" s="2"/>
      <c r="M1414" s="2"/>
      <c r="N1414" s="2"/>
      <c r="O1414" s="2"/>
    </row>
    <row r="1415" spans="1:15" s="3" customFormat="1" x14ac:dyDescent="0.2">
      <c r="A1415" s="2"/>
      <c r="B1415" s="2"/>
      <c r="C1415" s="2"/>
      <c r="D1415" s="2"/>
      <c r="E1415" s="2"/>
      <c r="F1415" s="2"/>
      <c r="G1415" s="2"/>
      <c r="H1415" s="2"/>
      <c r="I1415" s="2"/>
      <c r="J1415" s="2"/>
      <c r="K1415" s="2"/>
      <c r="L1415" s="2"/>
      <c r="M1415" s="2"/>
      <c r="N1415" s="2"/>
      <c r="O1415" s="2"/>
    </row>
    <row r="1416" spans="1:15" s="3" customFormat="1" x14ac:dyDescent="0.2">
      <c r="A1416" s="2"/>
      <c r="B1416" s="2"/>
      <c r="C1416" s="2"/>
      <c r="D1416" s="2"/>
      <c r="E1416" s="2"/>
      <c r="F1416" s="2"/>
      <c r="G1416" s="2"/>
      <c r="H1416" s="2"/>
      <c r="I1416" s="2"/>
      <c r="J1416" s="2"/>
      <c r="K1416" s="2"/>
      <c r="L1416" s="2"/>
      <c r="M1416" s="2"/>
      <c r="N1416" s="2"/>
      <c r="O1416" s="2"/>
    </row>
    <row r="1417" spans="1:15" s="3" customFormat="1" x14ac:dyDescent="0.2">
      <c r="A1417" s="2"/>
      <c r="B1417" s="2"/>
      <c r="C1417" s="2"/>
      <c r="D1417" s="2"/>
      <c r="E1417" s="2"/>
      <c r="F1417" s="2"/>
      <c r="G1417" s="2"/>
      <c r="H1417" s="2"/>
      <c r="I1417" s="2"/>
      <c r="J1417" s="2"/>
      <c r="K1417" s="2"/>
      <c r="L1417" s="2"/>
      <c r="M1417" s="2"/>
      <c r="N1417" s="2"/>
      <c r="O1417" s="2"/>
    </row>
    <row r="1418" spans="1:15" s="3" customFormat="1" x14ac:dyDescent="0.2">
      <c r="A1418" s="2"/>
      <c r="B1418" s="2"/>
      <c r="C1418" s="2"/>
      <c r="D1418" s="2"/>
      <c r="E1418" s="2"/>
      <c r="F1418" s="2"/>
      <c r="G1418" s="2"/>
      <c r="H1418" s="2"/>
      <c r="I1418" s="2"/>
      <c r="J1418" s="2"/>
      <c r="K1418" s="2"/>
      <c r="L1418" s="2"/>
      <c r="M1418" s="2"/>
      <c r="N1418" s="2"/>
      <c r="O1418" s="2"/>
    </row>
    <row r="1419" spans="1:15" s="3" customFormat="1" x14ac:dyDescent="0.2">
      <c r="A1419" s="2"/>
      <c r="B1419" s="2"/>
      <c r="C1419" s="2"/>
      <c r="D1419" s="2"/>
      <c r="E1419" s="2"/>
      <c r="F1419" s="2"/>
      <c r="G1419" s="2"/>
      <c r="H1419" s="2"/>
      <c r="I1419" s="2"/>
      <c r="J1419" s="2"/>
      <c r="K1419" s="2"/>
      <c r="L1419" s="2"/>
      <c r="M1419" s="2"/>
      <c r="N1419" s="2"/>
      <c r="O1419" s="2"/>
    </row>
    <row r="1420" spans="1:15" s="3" customFormat="1" x14ac:dyDescent="0.2">
      <c r="A1420" s="2"/>
      <c r="B1420" s="2"/>
      <c r="C1420" s="2"/>
      <c r="D1420" s="2"/>
      <c r="E1420" s="2"/>
      <c r="F1420" s="2"/>
      <c r="G1420" s="2"/>
      <c r="H1420" s="2"/>
      <c r="I1420" s="2"/>
      <c r="J1420" s="2"/>
      <c r="K1420" s="2"/>
      <c r="L1420" s="2"/>
      <c r="M1420" s="2"/>
      <c r="N1420" s="2"/>
      <c r="O1420" s="2"/>
    </row>
    <row r="1421" spans="1:15" s="3" customFormat="1" x14ac:dyDescent="0.2">
      <c r="A1421" s="2"/>
      <c r="B1421" s="2"/>
      <c r="C1421" s="2"/>
      <c r="D1421" s="2"/>
      <c r="E1421" s="2"/>
      <c r="F1421" s="2"/>
      <c r="G1421" s="2"/>
      <c r="H1421" s="2"/>
      <c r="I1421" s="2"/>
      <c r="J1421" s="2"/>
      <c r="K1421" s="2"/>
      <c r="L1421" s="2"/>
      <c r="M1421" s="2"/>
      <c r="N1421" s="2"/>
      <c r="O1421" s="2"/>
    </row>
    <row r="1422" spans="1:15" s="3" customFormat="1" x14ac:dyDescent="0.2">
      <c r="A1422" s="2"/>
      <c r="B1422" s="2"/>
      <c r="C1422" s="2"/>
      <c r="D1422" s="2"/>
      <c r="E1422" s="2"/>
      <c r="F1422" s="2"/>
      <c r="G1422" s="2"/>
      <c r="H1422" s="2"/>
      <c r="I1422" s="2"/>
      <c r="J1422" s="2"/>
      <c r="K1422" s="2"/>
      <c r="L1422" s="2"/>
      <c r="M1422" s="2"/>
      <c r="N1422" s="2"/>
      <c r="O1422" s="2"/>
    </row>
    <row r="1423" spans="1:15" s="3" customFormat="1" x14ac:dyDescent="0.2">
      <c r="A1423" s="2"/>
      <c r="B1423" s="2"/>
      <c r="C1423" s="2"/>
      <c r="D1423" s="2"/>
      <c r="E1423" s="2"/>
      <c r="F1423" s="2"/>
      <c r="G1423" s="2"/>
      <c r="H1423" s="2"/>
      <c r="I1423" s="2"/>
      <c r="J1423" s="2"/>
      <c r="K1423" s="2"/>
      <c r="L1423" s="2"/>
      <c r="M1423" s="2"/>
      <c r="N1423" s="2"/>
      <c r="O1423" s="2"/>
    </row>
    <row r="1424" spans="1:15" s="3" customFormat="1" x14ac:dyDescent="0.2">
      <c r="A1424" s="2"/>
      <c r="B1424" s="2"/>
      <c r="C1424" s="2"/>
      <c r="D1424" s="2"/>
      <c r="E1424" s="2"/>
      <c r="F1424" s="2"/>
      <c r="G1424" s="2"/>
      <c r="H1424" s="2"/>
      <c r="I1424" s="2"/>
      <c r="J1424" s="2"/>
      <c r="K1424" s="2"/>
      <c r="L1424" s="2"/>
      <c r="M1424" s="2"/>
      <c r="N1424" s="2"/>
      <c r="O1424" s="2"/>
    </row>
    <row r="1425" spans="1:15" s="3" customFormat="1" x14ac:dyDescent="0.2">
      <c r="A1425" s="2"/>
      <c r="B1425" s="2"/>
      <c r="C1425" s="2"/>
      <c r="D1425" s="2"/>
      <c r="E1425" s="2"/>
      <c r="F1425" s="2"/>
      <c r="G1425" s="2"/>
      <c r="H1425" s="2"/>
      <c r="I1425" s="2"/>
      <c r="J1425" s="2"/>
      <c r="K1425" s="2"/>
      <c r="L1425" s="2"/>
      <c r="M1425" s="2"/>
      <c r="N1425" s="2"/>
      <c r="O1425" s="2"/>
    </row>
    <row r="1426" spans="1:15" s="3" customFormat="1" x14ac:dyDescent="0.2">
      <c r="A1426" s="2"/>
      <c r="B1426" s="2"/>
      <c r="C1426" s="2"/>
      <c r="D1426" s="2"/>
      <c r="E1426" s="2"/>
      <c r="F1426" s="2"/>
      <c r="G1426" s="2"/>
      <c r="H1426" s="2"/>
      <c r="I1426" s="2"/>
      <c r="J1426" s="2"/>
      <c r="K1426" s="2"/>
      <c r="L1426" s="2"/>
      <c r="M1426" s="2"/>
      <c r="N1426" s="2"/>
      <c r="O1426" s="2"/>
    </row>
    <row r="1427" spans="1:15" s="3" customFormat="1" x14ac:dyDescent="0.2">
      <c r="A1427" s="2"/>
      <c r="B1427" s="2"/>
      <c r="C1427" s="2"/>
      <c r="D1427" s="2"/>
      <c r="E1427" s="2"/>
      <c r="F1427" s="2"/>
      <c r="G1427" s="2"/>
      <c r="H1427" s="2"/>
      <c r="I1427" s="2"/>
      <c r="J1427" s="2"/>
      <c r="K1427" s="2"/>
      <c r="L1427" s="2"/>
      <c r="M1427" s="2"/>
      <c r="N1427" s="2"/>
      <c r="O1427" s="2"/>
    </row>
    <row r="1428" spans="1:15" s="3" customFormat="1" x14ac:dyDescent="0.2">
      <c r="A1428" s="2"/>
      <c r="B1428" s="2"/>
      <c r="C1428" s="2"/>
      <c r="D1428" s="2"/>
      <c r="E1428" s="2"/>
      <c r="F1428" s="2"/>
      <c r="G1428" s="2"/>
      <c r="H1428" s="2"/>
      <c r="I1428" s="2"/>
      <c r="J1428" s="2"/>
      <c r="K1428" s="2"/>
      <c r="L1428" s="2"/>
      <c r="M1428" s="2"/>
      <c r="N1428" s="2"/>
      <c r="O1428" s="2"/>
    </row>
    <row r="1429" spans="1:15" s="3" customFormat="1" x14ac:dyDescent="0.2">
      <c r="A1429" s="2"/>
      <c r="B1429" s="2"/>
      <c r="C1429" s="2"/>
      <c r="D1429" s="2"/>
      <c r="E1429" s="2"/>
      <c r="F1429" s="2"/>
      <c r="G1429" s="2"/>
      <c r="H1429" s="2"/>
      <c r="I1429" s="2"/>
      <c r="J1429" s="2"/>
      <c r="K1429" s="2"/>
      <c r="L1429" s="2"/>
      <c r="M1429" s="2"/>
      <c r="N1429" s="2"/>
      <c r="O1429" s="2"/>
    </row>
    <row r="1430" spans="1:15" s="3" customFormat="1" x14ac:dyDescent="0.2">
      <c r="A1430" s="2"/>
      <c r="B1430" s="2"/>
      <c r="C1430" s="2"/>
      <c r="D1430" s="2"/>
      <c r="E1430" s="2"/>
      <c r="F1430" s="2"/>
      <c r="G1430" s="2"/>
      <c r="H1430" s="2"/>
      <c r="I1430" s="2"/>
      <c r="J1430" s="2"/>
      <c r="K1430" s="2"/>
      <c r="L1430" s="2"/>
      <c r="M1430" s="2"/>
      <c r="N1430" s="2"/>
      <c r="O1430" s="2"/>
    </row>
    <row r="1431" spans="1:15" s="3" customFormat="1" x14ac:dyDescent="0.2">
      <c r="A1431" s="2"/>
      <c r="B1431" s="2"/>
      <c r="C1431" s="2"/>
      <c r="D1431" s="2"/>
      <c r="E1431" s="2"/>
      <c r="F1431" s="2"/>
      <c r="G1431" s="2"/>
      <c r="H1431" s="2"/>
      <c r="I1431" s="2"/>
      <c r="J1431" s="2"/>
      <c r="K1431" s="2"/>
      <c r="L1431" s="2"/>
      <c r="M1431" s="2"/>
      <c r="N1431" s="2"/>
      <c r="O1431" s="2"/>
    </row>
    <row r="1432" spans="1:15" s="3" customFormat="1" x14ac:dyDescent="0.2">
      <c r="A1432" s="2"/>
      <c r="B1432" s="2"/>
      <c r="C1432" s="2"/>
      <c r="D1432" s="2"/>
      <c r="E1432" s="2"/>
      <c r="F1432" s="2"/>
      <c r="G1432" s="2"/>
      <c r="H1432" s="2"/>
      <c r="I1432" s="2"/>
      <c r="J1432" s="2"/>
      <c r="K1432" s="2"/>
      <c r="L1432" s="2"/>
      <c r="M1432" s="2"/>
      <c r="N1432" s="2"/>
      <c r="O1432" s="2"/>
    </row>
    <row r="1433" spans="1:15" s="3" customFormat="1" x14ac:dyDescent="0.2">
      <c r="A1433" s="2"/>
      <c r="B1433" s="2"/>
      <c r="C1433" s="2"/>
      <c r="D1433" s="2"/>
      <c r="E1433" s="2"/>
      <c r="F1433" s="2"/>
      <c r="G1433" s="2"/>
      <c r="H1433" s="2"/>
      <c r="I1433" s="2"/>
      <c r="J1433" s="2"/>
      <c r="K1433" s="2"/>
      <c r="L1433" s="2"/>
      <c r="M1433" s="2"/>
      <c r="N1433" s="2"/>
      <c r="O1433" s="2"/>
    </row>
    <row r="1434" spans="1:15" s="3" customFormat="1" x14ac:dyDescent="0.2">
      <c r="A1434" s="2"/>
      <c r="B1434" s="2"/>
      <c r="C1434" s="2"/>
      <c r="D1434" s="2"/>
      <c r="E1434" s="2"/>
      <c r="F1434" s="2"/>
      <c r="G1434" s="2"/>
      <c r="H1434" s="2"/>
      <c r="I1434" s="2"/>
      <c r="J1434" s="2"/>
      <c r="K1434" s="2"/>
      <c r="L1434" s="2"/>
      <c r="M1434" s="2"/>
      <c r="N1434" s="2"/>
      <c r="O1434" s="2"/>
    </row>
    <row r="1435" spans="1:15" s="3" customFormat="1" x14ac:dyDescent="0.2">
      <c r="A1435" s="2"/>
      <c r="B1435" s="2"/>
      <c r="C1435" s="2"/>
      <c r="D1435" s="2"/>
      <c r="E1435" s="2"/>
      <c r="F1435" s="2"/>
      <c r="G1435" s="2"/>
      <c r="H1435" s="2"/>
      <c r="I1435" s="2"/>
      <c r="J1435" s="2"/>
      <c r="K1435" s="2"/>
      <c r="L1435" s="2"/>
      <c r="M1435" s="2"/>
      <c r="N1435" s="2"/>
      <c r="O1435" s="2"/>
    </row>
    <row r="1436" spans="1:15" s="3" customFormat="1" x14ac:dyDescent="0.2">
      <c r="A1436" s="2"/>
      <c r="B1436" s="2"/>
      <c r="C1436" s="2"/>
      <c r="D1436" s="2"/>
      <c r="E1436" s="2"/>
      <c r="F1436" s="2"/>
      <c r="G1436" s="2"/>
      <c r="H1436" s="2"/>
      <c r="I1436" s="2"/>
      <c r="J1436" s="2"/>
      <c r="K1436" s="2"/>
      <c r="L1436" s="2"/>
      <c r="M1436" s="2"/>
      <c r="N1436" s="2"/>
      <c r="O1436" s="2"/>
    </row>
    <row r="1437" spans="1:15" s="3" customFormat="1" x14ac:dyDescent="0.2">
      <c r="A1437" s="2"/>
      <c r="B1437" s="2"/>
      <c r="C1437" s="2"/>
      <c r="D1437" s="2"/>
      <c r="E1437" s="2"/>
      <c r="F1437" s="2"/>
      <c r="G1437" s="2"/>
      <c r="H1437" s="2"/>
      <c r="I1437" s="2"/>
      <c r="J1437" s="2"/>
      <c r="K1437" s="2"/>
      <c r="L1437" s="2"/>
      <c r="M1437" s="2"/>
      <c r="N1437" s="2"/>
      <c r="O1437" s="2"/>
    </row>
    <row r="1438" spans="1:15" s="3" customFormat="1" x14ac:dyDescent="0.2">
      <c r="A1438" s="2"/>
      <c r="B1438" s="2"/>
      <c r="C1438" s="2"/>
      <c r="D1438" s="2"/>
      <c r="E1438" s="2"/>
      <c r="F1438" s="2"/>
      <c r="G1438" s="2"/>
      <c r="H1438" s="2"/>
      <c r="I1438" s="2"/>
      <c r="J1438" s="2"/>
      <c r="K1438" s="2"/>
      <c r="L1438" s="2"/>
      <c r="M1438" s="2"/>
      <c r="N1438" s="2"/>
      <c r="O1438" s="2"/>
    </row>
    <row r="1439" spans="1:15" s="3" customFormat="1" x14ac:dyDescent="0.2">
      <c r="A1439" s="2"/>
      <c r="B1439" s="2"/>
      <c r="C1439" s="2"/>
      <c r="D1439" s="2"/>
      <c r="E1439" s="2"/>
      <c r="F1439" s="2"/>
      <c r="G1439" s="2"/>
      <c r="H1439" s="2"/>
      <c r="I1439" s="2"/>
      <c r="J1439" s="2"/>
      <c r="K1439" s="2"/>
      <c r="L1439" s="2"/>
      <c r="M1439" s="2"/>
      <c r="N1439" s="2"/>
      <c r="O1439" s="2"/>
    </row>
    <row r="1440" spans="1:15" s="3" customFormat="1" x14ac:dyDescent="0.2">
      <c r="A1440" s="2"/>
      <c r="B1440" s="2"/>
      <c r="C1440" s="2"/>
      <c r="D1440" s="2"/>
      <c r="E1440" s="2"/>
      <c r="F1440" s="2"/>
      <c r="G1440" s="2"/>
      <c r="H1440" s="2"/>
      <c r="I1440" s="2"/>
      <c r="J1440" s="2"/>
      <c r="K1440" s="2"/>
      <c r="L1440" s="2"/>
      <c r="M1440" s="2"/>
      <c r="N1440" s="2"/>
      <c r="O1440" s="2"/>
    </row>
    <row r="1441" spans="1:15" s="3" customFormat="1" x14ac:dyDescent="0.2">
      <c r="A1441" s="2"/>
      <c r="B1441" s="2"/>
      <c r="C1441" s="2"/>
      <c r="D1441" s="2"/>
      <c r="E1441" s="2"/>
      <c r="F1441" s="2"/>
      <c r="G1441" s="2"/>
      <c r="H1441" s="2"/>
      <c r="I1441" s="2"/>
      <c r="J1441" s="2"/>
      <c r="K1441" s="2"/>
      <c r="L1441" s="2"/>
      <c r="M1441" s="2"/>
      <c r="N1441" s="2"/>
      <c r="O1441" s="2"/>
    </row>
    <row r="1442" spans="1:15" s="3" customFormat="1" x14ac:dyDescent="0.2">
      <c r="A1442" s="2"/>
      <c r="B1442" s="2"/>
      <c r="C1442" s="2"/>
      <c r="D1442" s="2"/>
      <c r="E1442" s="2"/>
      <c r="F1442" s="2"/>
      <c r="G1442" s="2"/>
      <c r="H1442" s="2"/>
      <c r="I1442" s="2"/>
      <c r="J1442" s="2"/>
      <c r="K1442" s="2"/>
      <c r="L1442" s="2"/>
      <c r="M1442" s="2"/>
      <c r="N1442" s="2"/>
      <c r="O1442" s="2"/>
    </row>
    <row r="1443" spans="1:15" s="3" customFormat="1" x14ac:dyDescent="0.2">
      <c r="A1443" s="2"/>
      <c r="B1443" s="2"/>
      <c r="C1443" s="2"/>
      <c r="D1443" s="2"/>
      <c r="E1443" s="2"/>
      <c r="F1443" s="2"/>
      <c r="G1443" s="2"/>
      <c r="H1443" s="2"/>
      <c r="I1443" s="2"/>
      <c r="J1443" s="2"/>
      <c r="K1443" s="2"/>
      <c r="L1443" s="2"/>
      <c r="M1443" s="2"/>
      <c r="N1443" s="2"/>
      <c r="O1443" s="2"/>
    </row>
    <row r="1444" spans="1:15" s="3" customFormat="1" x14ac:dyDescent="0.2">
      <c r="A1444" s="2"/>
      <c r="B1444" s="2"/>
      <c r="C1444" s="2"/>
      <c r="D1444" s="2"/>
      <c r="E1444" s="2"/>
      <c r="F1444" s="2"/>
      <c r="G1444" s="2"/>
      <c r="H1444" s="2"/>
      <c r="I1444" s="2"/>
      <c r="J1444" s="2"/>
      <c r="K1444" s="2"/>
      <c r="L1444" s="2"/>
      <c r="M1444" s="2"/>
      <c r="N1444" s="2"/>
      <c r="O1444" s="2"/>
    </row>
    <row r="1445" spans="1:15" s="3" customFormat="1" x14ac:dyDescent="0.2">
      <c r="A1445" s="2"/>
      <c r="B1445" s="2"/>
      <c r="C1445" s="2"/>
      <c r="D1445" s="2"/>
      <c r="E1445" s="2"/>
      <c r="F1445" s="2"/>
      <c r="G1445" s="2"/>
      <c r="H1445" s="2"/>
      <c r="I1445" s="2"/>
      <c r="J1445" s="2"/>
      <c r="K1445" s="2"/>
      <c r="L1445" s="2"/>
      <c r="M1445" s="2"/>
      <c r="N1445" s="2"/>
      <c r="O1445" s="2"/>
    </row>
    <row r="1446" spans="1:15" s="3" customFormat="1" x14ac:dyDescent="0.2">
      <c r="A1446" s="2"/>
      <c r="B1446" s="2"/>
      <c r="C1446" s="2"/>
      <c r="D1446" s="2"/>
      <c r="E1446" s="2"/>
      <c r="F1446" s="2"/>
      <c r="G1446" s="2"/>
      <c r="H1446" s="2"/>
      <c r="I1446" s="2"/>
      <c r="J1446" s="2"/>
      <c r="K1446" s="2"/>
      <c r="L1446" s="2"/>
      <c r="M1446" s="2"/>
      <c r="N1446" s="2"/>
      <c r="O1446" s="2"/>
    </row>
    <row r="1447" spans="1:15" s="3" customFormat="1" x14ac:dyDescent="0.2">
      <c r="A1447" s="2"/>
      <c r="B1447" s="2"/>
      <c r="C1447" s="2"/>
      <c r="D1447" s="2"/>
      <c r="E1447" s="2"/>
      <c r="F1447" s="2"/>
      <c r="G1447" s="2"/>
      <c r="H1447" s="2"/>
      <c r="I1447" s="2"/>
      <c r="J1447" s="2"/>
      <c r="K1447" s="2"/>
      <c r="L1447" s="2"/>
      <c r="M1447" s="2"/>
      <c r="N1447" s="2"/>
      <c r="O1447" s="2"/>
    </row>
    <row r="1448" spans="1:15" s="3" customFormat="1" x14ac:dyDescent="0.2">
      <c r="A1448" s="2"/>
      <c r="B1448" s="2"/>
      <c r="C1448" s="2"/>
      <c r="D1448" s="2"/>
      <c r="E1448" s="2"/>
      <c r="F1448" s="2"/>
      <c r="G1448" s="2"/>
      <c r="H1448" s="2"/>
      <c r="I1448" s="2"/>
      <c r="J1448" s="2"/>
      <c r="K1448" s="2"/>
      <c r="L1448" s="2"/>
      <c r="M1448" s="2"/>
      <c r="N1448" s="2"/>
      <c r="O1448" s="2"/>
    </row>
    <row r="1449" spans="1:15" s="3" customFormat="1" x14ac:dyDescent="0.2">
      <c r="A1449" s="2"/>
      <c r="B1449" s="2"/>
      <c r="C1449" s="2"/>
      <c r="D1449" s="2"/>
      <c r="E1449" s="2"/>
      <c r="F1449" s="2"/>
      <c r="G1449" s="2"/>
      <c r="H1449" s="2"/>
      <c r="I1449" s="2"/>
      <c r="J1449" s="2"/>
      <c r="K1449" s="2"/>
      <c r="L1449" s="2"/>
      <c r="M1449" s="2"/>
      <c r="N1449" s="2"/>
      <c r="O1449" s="2"/>
    </row>
    <row r="1450" spans="1:15" s="3" customFormat="1" x14ac:dyDescent="0.2">
      <c r="A1450" s="2"/>
      <c r="B1450" s="2"/>
      <c r="C1450" s="2"/>
      <c r="D1450" s="2"/>
      <c r="E1450" s="2"/>
      <c r="F1450" s="2"/>
      <c r="G1450" s="2"/>
      <c r="H1450" s="2"/>
      <c r="I1450" s="2"/>
      <c r="J1450" s="2"/>
      <c r="K1450" s="2"/>
      <c r="L1450" s="2"/>
      <c r="M1450" s="2"/>
      <c r="N1450" s="2"/>
      <c r="O1450" s="2"/>
    </row>
    <row r="1451" spans="1:15" s="3" customFormat="1" x14ac:dyDescent="0.2">
      <c r="A1451" s="2"/>
      <c r="B1451" s="2"/>
      <c r="C1451" s="2"/>
      <c r="D1451" s="2"/>
      <c r="E1451" s="2"/>
      <c r="F1451" s="2"/>
      <c r="G1451" s="2"/>
      <c r="H1451" s="2"/>
      <c r="I1451" s="2"/>
      <c r="J1451" s="2"/>
      <c r="K1451" s="2"/>
      <c r="L1451" s="2"/>
      <c r="M1451" s="2"/>
      <c r="N1451" s="2"/>
      <c r="O1451" s="2"/>
    </row>
    <row r="1452" spans="1:15" s="3" customFormat="1" x14ac:dyDescent="0.2">
      <c r="A1452" s="2"/>
      <c r="B1452" s="2"/>
      <c r="C1452" s="2"/>
      <c r="D1452" s="2"/>
      <c r="E1452" s="2"/>
      <c r="F1452" s="2"/>
      <c r="G1452" s="2"/>
      <c r="H1452" s="2"/>
      <c r="I1452" s="2"/>
      <c r="J1452" s="2"/>
      <c r="K1452" s="2"/>
      <c r="L1452" s="2"/>
      <c r="M1452" s="2"/>
      <c r="N1452" s="2"/>
      <c r="O1452" s="2"/>
    </row>
    <row r="1453" spans="1:15" s="3" customFormat="1" x14ac:dyDescent="0.2">
      <c r="A1453" s="2"/>
      <c r="B1453" s="2"/>
      <c r="C1453" s="2"/>
      <c r="D1453" s="2"/>
      <c r="E1453" s="2"/>
      <c r="F1453" s="2"/>
      <c r="G1453" s="2"/>
      <c r="H1453" s="2"/>
      <c r="I1453" s="2"/>
      <c r="J1453" s="2"/>
      <c r="K1453" s="2"/>
      <c r="L1453" s="2"/>
      <c r="M1453" s="2"/>
      <c r="N1453" s="2"/>
      <c r="O1453" s="2"/>
    </row>
    <row r="1454" spans="1:15" s="3" customFormat="1" x14ac:dyDescent="0.2">
      <c r="A1454" s="2"/>
      <c r="B1454" s="2"/>
      <c r="C1454" s="2"/>
      <c r="D1454" s="2"/>
      <c r="E1454" s="2"/>
      <c r="F1454" s="2"/>
      <c r="G1454" s="2"/>
      <c r="H1454" s="2"/>
      <c r="I1454" s="2"/>
      <c r="J1454" s="2"/>
      <c r="K1454" s="2"/>
      <c r="L1454" s="2"/>
      <c r="M1454" s="2"/>
      <c r="N1454" s="2"/>
      <c r="O1454" s="2"/>
    </row>
    <row r="1455" spans="1:15" s="3" customFormat="1" x14ac:dyDescent="0.2">
      <c r="A1455" s="2"/>
      <c r="B1455" s="2"/>
      <c r="C1455" s="2"/>
      <c r="D1455" s="2"/>
      <c r="E1455" s="2"/>
      <c r="F1455" s="2"/>
      <c r="G1455" s="2"/>
      <c r="H1455" s="2"/>
      <c r="I1455" s="2"/>
      <c r="J1455" s="2"/>
      <c r="K1455" s="2"/>
      <c r="L1455" s="2"/>
      <c r="M1455" s="2"/>
      <c r="N1455" s="2"/>
      <c r="O1455" s="2"/>
    </row>
    <row r="1456" spans="1:15" s="3" customFormat="1" x14ac:dyDescent="0.2">
      <c r="A1456" s="2"/>
      <c r="B1456" s="2"/>
      <c r="C1456" s="2"/>
      <c r="D1456" s="2"/>
      <c r="E1456" s="2"/>
      <c r="F1456" s="2"/>
      <c r="G1456" s="2"/>
      <c r="H1456" s="2"/>
      <c r="I1456" s="2"/>
      <c r="J1456" s="2"/>
      <c r="K1456" s="2"/>
      <c r="L1456" s="2"/>
      <c r="M1456" s="2"/>
      <c r="N1456" s="2"/>
      <c r="O1456" s="2"/>
    </row>
    <row r="1457" spans="1:15" s="3" customFormat="1" x14ac:dyDescent="0.2">
      <c r="A1457" s="2"/>
      <c r="B1457" s="2"/>
      <c r="C1457" s="2"/>
      <c r="D1457" s="2"/>
      <c r="E1457" s="2"/>
      <c r="F1457" s="2"/>
      <c r="G1457" s="2"/>
      <c r="H1457" s="2"/>
      <c r="I1457" s="2"/>
      <c r="J1457" s="2"/>
      <c r="K1457" s="2"/>
      <c r="L1457" s="2"/>
      <c r="M1457" s="2"/>
      <c r="N1457" s="2"/>
      <c r="O1457" s="2"/>
    </row>
    <row r="1458" spans="1:15" s="3" customFormat="1" x14ac:dyDescent="0.2">
      <c r="A1458" s="2"/>
      <c r="B1458" s="2"/>
      <c r="C1458" s="2"/>
      <c r="D1458" s="2"/>
      <c r="E1458" s="2"/>
      <c r="F1458" s="2"/>
      <c r="G1458" s="2"/>
      <c r="H1458" s="2"/>
      <c r="I1458" s="2"/>
      <c r="J1458" s="2"/>
      <c r="K1458" s="2"/>
      <c r="L1458" s="2"/>
      <c r="M1458" s="2"/>
      <c r="N1458" s="2"/>
      <c r="O1458" s="2"/>
    </row>
    <row r="1459" spans="1:15" s="3" customFormat="1" x14ac:dyDescent="0.2">
      <c r="A1459" s="2"/>
      <c r="B1459" s="2"/>
      <c r="C1459" s="2"/>
      <c r="D1459" s="2"/>
      <c r="E1459" s="2"/>
      <c r="F1459" s="2"/>
      <c r="G1459" s="2"/>
      <c r="H1459" s="2"/>
      <c r="I1459" s="2"/>
      <c r="J1459" s="2"/>
      <c r="K1459" s="2"/>
      <c r="L1459" s="2"/>
      <c r="M1459" s="2"/>
      <c r="N1459" s="2"/>
      <c r="O1459" s="2"/>
    </row>
    <row r="1460" spans="1:15" s="3" customFormat="1" x14ac:dyDescent="0.2">
      <c r="A1460" s="2"/>
      <c r="B1460" s="2"/>
      <c r="C1460" s="2"/>
      <c r="D1460" s="2"/>
      <c r="E1460" s="2"/>
      <c r="F1460" s="2"/>
      <c r="G1460" s="2"/>
      <c r="H1460" s="2"/>
      <c r="I1460" s="2"/>
      <c r="J1460" s="2"/>
      <c r="K1460" s="2"/>
      <c r="L1460" s="2"/>
      <c r="M1460" s="2"/>
      <c r="N1460" s="2"/>
      <c r="O1460" s="2"/>
    </row>
    <row r="1461" spans="1:15" s="3" customFormat="1" x14ac:dyDescent="0.2">
      <c r="A1461" s="2"/>
      <c r="B1461" s="2"/>
      <c r="C1461" s="2"/>
      <c r="D1461" s="2"/>
      <c r="E1461" s="2"/>
      <c r="F1461" s="2"/>
      <c r="G1461" s="2"/>
      <c r="H1461" s="2"/>
      <c r="I1461" s="2"/>
      <c r="J1461" s="2"/>
      <c r="K1461" s="2"/>
      <c r="L1461" s="2"/>
      <c r="M1461" s="2"/>
      <c r="N1461" s="2"/>
      <c r="O1461" s="2"/>
    </row>
    <row r="1462" spans="1:15" s="3" customFormat="1" x14ac:dyDescent="0.2">
      <c r="A1462" s="2"/>
      <c r="B1462" s="2"/>
      <c r="C1462" s="2"/>
      <c r="D1462" s="2"/>
      <c r="E1462" s="2"/>
      <c r="F1462" s="2"/>
      <c r="G1462" s="2"/>
      <c r="H1462" s="2"/>
      <c r="I1462" s="2"/>
      <c r="J1462" s="2"/>
      <c r="K1462" s="2"/>
      <c r="L1462" s="2"/>
      <c r="M1462" s="2"/>
      <c r="N1462" s="2"/>
      <c r="O1462" s="2"/>
    </row>
    <row r="1463" spans="1:15" s="3" customFormat="1" x14ac:dyDescent="0.2">
      <c r="A1463" s="2"/>
      <c r="B1463" s="2"/>
      <c r="C1463" s="2"/>
      <c r="D1463" s="2"/>
      <c r="E1463" s="2"/>
      <c r="F1463" s="2"/>
      <c r="G1463" s="2"/>
      <c r="H1463" s="2"/>
      <c r="I1463" s="2"/>
      <c r="J1463" s="2"/>
      <c r="K1463" s="2"/>
      <c r="L1463" s="2"/>
      <c r="M1463" s="2"/>
      <c r="N1463" s="2"/>
      <c r="O1463" s="2"/>
    </row>
    <row r="1464" spans="1:15" s="3" customFormat="1" x14ac:dyDescent="0.2">
      <c r="A1464" s="2"/>
      <c r="B1464" s="2"/>
      <c r="C1464" s="2"/>
      <c r="D1464" s="2"/>
      <c r="E1464" s="2"/>
      <c r="F1464" s="2"/>
      <c r="G1464" s="2"/>
      <c r="H1464" s="2"/>
      <c r="I1464" s="2"/>
      <c r="J1464" s="2"/>
      <c r="K1464" s="2"/>
      <c r="L1464" s="2"/>
      <c r="M1464" s="2"/>
      <c r="N1464" s="2"/>
      <c r="O1464" s="2"/>
    </row>
    <row r="1465" spans="1:15" s="3" customFormat="1" x14ac:dyDescent="0.2">
      <c r="A1465" s="2"/>
      <c r="B1465" s="2"/>
      <c r="C1465" s="2"/>
      <c r="D1465" s="2"/>
      <c r="E1465" s="2"/>
      <c r="F1465" s="2"/>
      <c r="G1465" s="2"/>
      <c r="H1465" s="2"/>
      <c r="I1465" s="2"/>
      <c r="J1465" s="2"/>
      <c r="K1465" s="2"/>
      <c r="L1465" s="2"/>
      <c r="M1465" s="2"/>
      <c r="N1465" s="2"/>
      <c r="O1465" s="2"/>
    </row>
    <row r="1466" spans="1:15" s="3" customFormat="1" x14ac:dyDescent="0.2">
      <c r="A1466" s="2"/>
      <c r="B1466" s="2"/>
      <c r="C1466" s="2"/>
      <c r="D1466" s="2"/>
      <c r="E1466" s="2"/>
      <c r="F1466" s="2"/>
      <c r="G1466" s="2"/>
      <c r="H1466" s="2"/>
      <c r="I1466" s="2"/>
      <c r="J1466" s="2"/>
      <c r="K1466" s="2"/>
      <c r="L1466" s="2"/>
      <c r="M1466" s="2"/>
      <c r="N1466" s="2"/>
      <c r="O1466" s="2"/>
    </row>
    <row r="1467" spans="1:15" s="3" customFormat="1" x14ac:dyDescent="0.2">
      <c r="A1467" s="2"/>
      <c r="B1467" s="2"/>
      <c r="C1467" s="2"/>
      <c r="D1467" s="2"/>
      <c r="E1467" s="2"/>
      <c r="F1467" s="2"/>
      <c r="G1467" s="2"/>
      <c r="H1467" s="2"/>
      <c r="I1467" s="2"/>
      <c r="J1467" s="2"/>
      <c r="K1467" s="2"/>
      <c r="L1467" s="2"/>
      <c r="M1467" s="2"/>
      <c r="N1467" s="2"/>
      <c r="O1467" s="2"/>
    </row>
    <row r="1468" spans="1:15" s="3" customFormat="1" x14ac:dyDescent="0.2">
      <c r="A1468" s="2"/>
      <c r="B1468" s="2"/>
      <c r="C1468" s="2"/>
      <c r="D1468" s="2"/>
      <c r="E1468" s="2"/>
      <c r="F1468" s="2"/>
      <c r="G1468" s="2"/>
      <c r="H1468" s="2"/>
      <c r="I1468" s="2"/>
      <c r="J1468" s="2"/>
      <c r="K1468" s="2"/>
      <c r="L1468" s="2"/>
      <c r="M1468" s="2"/>
      <c r="N1468" s="2"/>
      <c r="O1468" s="2"/>
    </row>
    <row r="1469" spans="1:15" s="3" customFormat="1" x14ac:dyDescent="0.2">
      <c r="A1469" s="2"/>
      <c r="B1469" s="2"/>
      <c r="C1469" s="2"/>
      <c r="D1469" s="2"/>
      <c r="E1469" s="2"/>
      <c r="F1469" s="2"/>
      <c r="G1469" s="2"/>
      <c r="H1469" s="2"/>
      <c r="I1469" s="2"/>
      <c r="J1469" s="2"/>
      <c r="K1469" s="2"/>
      <c r="L1469" s="2"/>
      <c r="M1469" s="2"/>
      <c r="N1469" s="2"/>
      <c r="O1469" s="2"/>
    </row>
    <row r="1470" spans="1:15" s="3" customFormat="1" x14ac:dyDescent="0.2">
      <c r="A1470" s="2"/>
      <c r="B1470" s="2"/>
      <c r="C1470" s="2"/>
      <c r="D1470" s="2"/>
      <c r="E1470" s="2"/>
      <c r="F1470" s="2"/>
      <c r="G1470" s="2"/>
      <c r="H1470" s="2"/>
      <c r="I1470" s="2"/>
      <c r="J1470" s="2"/>
      <c r="K1470" s="2"/>
      <c r="L1470" s="2"/>
      <c r="M1470" s="2"/>
      <c r="N1470" s="2"/>
      <c r="O1470" s="2"/>
    </row>
    <row r="1471" spans="1:15" s="3" customFormat="1" x14ac:dyDescent="0.2">
      <c r="A1471" s="2"/>
      <c r="B1471" s="2"/>
      <c r="C1471" s="2"/>
      <c r="D1471" s="2"/>
      <c r="E1471" s="2"/>
      <c r="F1471" s="2"/>
      <c r="G1471" s="2"/>
      <c r="H1471" s="2"/>
      <c r="I1471" s="2"/>
      <c r="J1471" s="2"/>
      <c r="K1471" s="2"/>
      <c r="L1471" s="2"/>
      <c r="M1471" s="2"/>
      <c r="N1471" s="2"/>
      <c r="O1471" s="2"/>
    </row>
    <row r="1472" spans="1:15" s="3" customFormat="1" x14ac:dyDescent="0.2">
      <c r="A1472" s="2"/>
      <c r="B1472" s="2"/>
      <c r="C1472" s="2"/>
      <c r="D1472" s="2"/>
      <c r="E1472" s="2"/>
      <c r="F1472" s="2"/>
      <c r="G1472" s="2"/>
      <c r="H1472" s="2"/>
      <c r="I1472" s="2"/>
      <c r="J1472" s="2"/>
      <c r="K1472" s="2"/>
      <c r="L1472" s="2"/>
      <c r="M1472" s="2"/>
      <c r="N1472" s="2"/>
      <c r="O1472" s="2"/>
    </row>
    <row r="1473" spans="1:15" s="3" customFormat="1" x14ac:dyDescent="0.2">
      <c r="A1473" s="2"/>
      <c r="B1473" s="2"/>
      <c r="C1473" s="2"/>
      <c r="D1473" s="2"/>
      <c r="E1473" s="2"/>
      <c r="F1473" s="2"/>
      <c r="G1473" s="2"/>
      <c r="H1473" s="2"/>
      <c r="I1473" s="2"/>
      <c r="J1473" s="2"/>
      <c r="K1473" s="2"/>
      <c r="L1473" s="2"/>
      <c r="M1473" s="2"/>
      <c r="N1473" s="2"/>
      <c r="O1473" s="2"/>
    </row>
    <row r="1474" spans="1:15" s="3" customFormat="1" x14ac:dyDescent="0.2">
      <c r="A1474" s="2"/>
      <c r="B1474" s="2"/>
      <c r="C1474" s="2"/>
      <c r="D1474" s="2"/>
      <c r="E1474" s="2"/>
      <c r="F1474" s="2"/>
      <c r="G1474" s="2"/>
      <c r="H1474" s="2"/>
      <c r="I1474" s="2"/>
      <c r="J1474" s="2"/>
      <c r="K1474" s="2"/>
      <c r="L1474" s="2"/>
      <c r="M1474" s="2"/>
      <c r="N1474" s="2"/>
      <c r="O1474" s="2"/>
    </row>
    <row r="1475" spans="1:15" s="3" customFormat="1" x14ac:dyDescent="0.2">
      <c r="A1475" s="2"/>
      <c r="B1475" s="2"/>
      <c r="C1475" s="2"/>
      <c r="D1475" s="2"/>
      <c r="E1475" s="2"/>
      <c r="F1475" s="2"/>
      <c r="G1475" s="2"/>
      <c r="H1475" s="2"/>
      <c r="I1475" s="2"/>
      <c r="J1475" s="2"/>
      <c r="K1475" s="2"/>
      <c r="L1475" s="2"/>
      <c r="M1475" s="2"/>
      <c r="N1475" s="2"/>
      <c r="O1475" s="2"/>
    </row>
    <row r="1476" spans="1:15" s="3" customFormat="1" x14ac:dyDescent="0.2">
      <c r="A1476" s="2"/>
      <c r="B1476" s="2"/>
      <c r="C1476" s="2"/>
      <c r="D1476" s="2"/>
      <c r="E1476" s="2"/>
      <c r="F1476" s="2"/>
      <c r="G1476" s="2"/>
      <c r="H1476" s="2"/>
      <c r="I1476" s="2"/>
      <c r="J1476" s="2"/>
      <c r="K1476" s="2"/>
      <c r="L1476" s="2"/>
      <c r="M1476" s="2"/>
      <c r="N1476" s="2"/>
      <c r="O1476" s="2"/>
    </row>
    <row r="1477" spans="1:15" s="3" customFormat="1" x14ac:dyDescent="0.2">
      <c r="A1477" s="2"/>
      <c r="B1477" s="2"/>
      <c r="C1477" s="2"/>
      <c r="D1477" s="2"/>
      <c r="E1477" s="2"/>
      <c r="F1477" s="2"/>
      <c r="G1477" s="2"/>
      <c r="H1477" s="2"/>
      <c r="I1477" s="2"/>
      <c r="J1477" s="2"/>
      <c r="K1477" s="2"/>
      <c r="L1477" s="2"/>
      <c r="M1477" s="2"/>
      <c r="N1477" s="2"/>
      <c r="O1477" s="2"/>
    </row>
    <row r="1478" spans="1:15" s="3" customFormat="1" x14ac:dyDescent="0.2">
      <c r="A1478" s="2"/>
      <c r="B1478" s="2"/>
      <c r="C1478" s="2"/>
      <c r="D1478" s="2"/>
      <c r="E1478" s="2"/>
      <c r="F1478" s="2"/>
      <c r="G1478" s="2"/>
      <c r="H1478" s="2"/>
      <c r="I1478" s="2"/>
      <c r="J1478" s="2"/>
      <c r="K1478" s="2"/>
      <c r="L1478" s="2"/>
      <c r="M1478" s="2"/>
      <c r="N1478" s="2"/>
      <c r="O1478" s="2"/>
    </row>
    <row r="1479" spans="1:15" s="3" customFormat="1" x14ac:dyDescent="0.2">
      <c r="A1479" s="2"/>
      <c r="B1479" s="2"/>
      <c r="C1479" s="2"/>
      <c r="D1479" s="2"/>
      <c r="E1479" s="2"/>
      <c r="F1479" s="2"/>
      <c r="G1479" s="2"/>
      <c r="H1479" s="2"/>
      <c r="I1479" s="2"/>
      <c r="J1479" s="2"/>
      <c r="K1479" s="2"/>
      <c r="L1479" s="2"/>
      <c r="M1479" s="2"/>
      <c r="N1479" s="2"/>
      <c r="O1479" s="2"/>
    </row>
    <row r="1480" spans="1:15" s="3" customFormat="1" x14ac:dyDescent="0.2">
      <c r="A1480" s="2"/>
      <c r="B1480" s="2"/>
      <c r="C1480" s="2"/>
      <c r="D1480" s="2"/>
      <c r="E1480" s="2"/>
      <c r="F1480" s="2"/>
      <c r="G1480" s="2"/>
      <c r="H1480" s="2"/>
      <c r="I1480" s="2"/>
      <c r="J1480" s="2"/>
      <c r="K1480" s="2"/>
      <c r="L1480" s="2"/>
      <c r="M1480" s="2"/>
      <c r="N1480" s="2"/>
      <c r="O1480" s="2"/>
    </row>
    <row r="1481" spans="1:15" s="3" customFormat="1" x14ac:dyDescent="0.2">
      <c r="A1481" s="2"/>
      <c r="B1481" s="2"/>
      <c r="C1481" s="2"/>
      <c r="D1481" s="2"/>
      <c r="E1481" s="2"/>
      <c r="F1481" s="2"/>
      <c r="G1481" s="2"/>
      <c r="H1481" s="2"/>
      <c r="I1481" s="2"/>
      <c r="J1481" s="2"/>
      <c r="K1481" s="2"/>
      <c r="L1481" s="2"/>
      <c r="M1481" s="2"/>
      <c r="N1481" s="2"/>
      <c r="O1481" s="2"/>
    </row>
    <row r="1482" spans="1:15" s="3" customFormat="1" x14ac:dyDescent="0.2">
      <c r="A1482" s="2"/>
      <c r="B1482" s="2"/>
      <c r="C1482" s="2"/>
      <c r="D1482" s="2"/>
      <c r="E1482" s="2"/>
      <c r="F1482" s="2"/>
      <c r="G1482" s="2"/>
      <c r="H1482" s="2"/>
      <c r="I1482" s="2"/>
      <c r="J1482" s="2"/>
      <c r="K1482" s="2"/>
      <c r="L1482" s="2"/>
      <c r="M1482" s="2"/>
      <c r="N1482" s="2"/>
      <c r="O1482" s="2"/>
    </row>
    <row r="1483" spans="1:15" s="3" customFormat="1" x14ac:dyDescent="0.2">
      <c r="A1483" s="2"/>
      <c r="B1483" s="2"/>
      <c r="C1483" s="2"/>
      <c r="D1483" s="2"/>
      <c r="E1483" s="2"/>
      <c r="F1483" s="2"/>
      <c r="G1483" s="2"/>
      <c r="H1483" s="2"/>
      <c r="I1483" s="2"/>
      <c r="J1483" s="2"/>
      <c r="K1483" s="2"/>
      <c r="L1483" s="2"/>
      <c r="M1483" s="2"/>
      <c r="N1483" s="2"/>
      <c r="O1483" s="2"/>
    </row>
    <row r="1484" spans="1:15" s="3" customFormat="1" x14ac:dyDescent="0.2">
      <c r="A1484" s="2"/>
      <c r="B1484" s="2"/>
      <c r="C1484" s="2"/>
      <c r="D1484" s="2"/>
      <c r="E1484" s="2"/>
      <c r="F1484" s="2"/>
      <c r="G1484" s="2"/>
      <c r="H1484" s="2"/>
      <c r="I1484" s="2"/>
      <c r="J1484" s="2"/>
      <c r="K1484" s="2"/>
      <c r="L1484" s="2"/>
      <c r="M1484" s="2"/>
      <c r="N1484" s="2"/>
      <c r="O1484" s="2"/>
    </row>
    <row r="1485" spans="1:15" s="3" customFormat="1" x14ac:dyDescent="0.2">
      <c r="A1485" s="2"/>
      <c r="B1485" s="2"/>
      <c r="C1485" s="2"/>
      <c r="D1485" s="2"/>
      <c r="E1485" s="2"/>
      <c r="F1485" s="2"/>
      <c r="G1485" s="2"/>
      <c r="H1485" s="2"/>
      <c r="I1485" s="2"/>
      <c r="J1485" s="2"/>
      <c r="K1485" s="2"/>
      <c r="L1485" s="2"/>
      <c r="M1485" s="2"/>
      <c r="N1485" s="2"/>
      <c r="O1485" s="2"/>
    </row>
    <row r="1486" spans="1:15" s="3" customFormat="1" x14ac:dyDescent="0.2">
      <c r="A1486" s="2"/>
      <c r="B1486" s="2"/>
      <c r="C1486" s="2"/>
      <c r="D1486" s="2"/>
      <c r="E1486" s="2"/>
      <c r="F1486" s="2"/>
      <c r="G1486" s="2"/>
      <c r="H1486" s="2"/>
      <c r="I1486" s="2"/>
      <c r="J1486" s="2"/>
      <c r="K1486" s="2"/>
      <c r="L1486" s="2"/>
      <c r="M1486" s="2"/>
      <c r="N1486" s="2"/>
      <c r="O1486" s="2"/>
    </row>
    <row r="1487" spans="1:15" s="3" customFormat="1" x14ac:dyDescent="0.2">
      <c r="A1487" s="2"/>
      <c r="B1487" s="2"/>
      <c r="C1487" s="2"/>
      <c r="D1487" s="2"/>
      <c r="E1487" s="2"/>
      <c r="F1487" s="2"/>
      <c r="G1487" s="2"/>
      <c r="H1487" s="2"/>
      <c r="I1487" s="2"/>
      <c r="J1487" s="2"/>
      <c r="K1487" s="2"/>
      <c r="L1487" s="2"/>
      <c r="M1487" s="2"/>
      <c r="N1487" s="2"/>
      <c r="O1487" s="2"/>
    </row>
    <row r="1488" spans="1:15" s="3" customFormat="1" x14ac:dyDescent="0.2">
      <c r="A1488" s="2"/>
      <c r="B1488" s="2"/>
      <c r="C1488" s="2"/>
      <c r="D1488" s="2"/>
      <c r="E1488" s="2"/>
      <c r="F1488" s="2"/>
      <c r="G1488" s="2"/>
      <c r="H1488" s="2"/>
      <c r="I1488" s="2"/>
      <c r="J1488" s="2"/>
      <c r="K1488" s="2"/>
      <c r="L1488" s="2"/>
      <c r="M1488" s="2"/>
      <c r="N1488" s="2"/>
      <c r="O1488" s="2"/>
    </row>
    <row r="1489" spans="1:15" s="3" customFormat="1" x14ac:dyDescent="0.2">
      <c r="A1489" s="2"/>
      <c r="B1489" s="2"/>
      <c r="C1489" s="2"/>
      <c r="D1489" s="2"/>
      <c r="E1489" s="2"/>
      <c r="F1489" s="2"/>
      <c r="G1489" s="2"/>
      <c r="H1489" s="2"/>
      <c r="I1489" s="2"/>
      <c r="J1489" s="2"/>
      <c r="K1489" s="2"/>
      <c r="L1489" s="2"/>
      <c r="M1489" s="2"/>
      <c r="N1489" s="2"/>
      <c r="O1489" s="2"/>
    </row>
    <row r="1490" spans="1:15" s="3" customFormat="1" x14ac:dyDescent="0.2">
      <c r="A1490" s="2"/>
      <c r="B1490" s="2"/>
      <c r="C1490" s="2"/>
      <c r="D1490" s="2"/>
      <c r="E1490" s="2"/>
      <c r="F1490" s="2"/>
      <c r="G1490" s="2"/>
      <c r="H1490" s="2"/>
      <c r="I1490" s="2"/>
      <c r="J1490" s="2"/>
      <c r="K1490" s="2"/>
      <c r="L1490" s="2"/>
      <c r="M1490" s="2"/>
      <c r="N1490" s="2"/>
      <c r="O1490" s="2"/>
    </row>
    <row r="1491" spans="1:15" s="3" customFormat="1" x14ac:dyDescent="0.2">
      <c r="A1491" s="2"/>
      <c r="B1491" s="2"/>
      <c r="C1491" s="2"/>
      <c r="D1491" s="2"/>
      <c r="E1491" s="2"/>
      <c r="F1491" s="2"/>
      <c r="G1491" s="2"/>
      <c r="H1491" s="2"/>
      <c r="I1491" s="2"/>
      <c r="J1491" s="2"/>
      <c r="K1491" s="2"/>
      <c r="L1491" s="2"/>
      <c r="M1491" s="2"/>
      <c r="N1491" s="2"/>
      <c r="O1491" s="2"/>
    </row>
    <row r="1492" spans="1:15" s="3" customFormat="1" x14ac:dyDescent="0.2">
      <c r="A1492" s="2"/>
      <c r="B1492" s="2"/>
      <c r="C1492" s="2"/>
      <c r="D1492" s="2"/>
      <c r="E1492" s="2"/>
      <c r="F1492" s="2"/>
      <c r="G1492" s="2"/>
      <c r="H1492" s="2"/>
      <c r="I1492" s="2"/>
      <c r="J1492" s="2"/>
      <c r="K1492" s="2"/>
      <c r="L1492" s="2"/>
      <c r="M1492" s="2"/>
      <c r="N1492" s="2"/>
      <c r="O1492" s="2"/>
    </row>
    <row r="1493" spans="1:15" s="3" customFormat="1" x14ac:dyDescent="0.2">
      <c r="A1493" s="2"/>
      <c r="B1493" s="2"/>
      <c r="C1493" s="2"/>
      <c r="D1493" s="2"/>
      <c r="E1493" s="2"/>
      <c r="F1493" s="2"/>
      <c r="G1493" s="2"/>
      <c r="H1493" s="2"/>
      <c r="I1493" s="2"/>
      <c r="J1493" s="2"/>
      <c r="K1493" s="2"/>
      <c r="L1493" s="2"/>
      <c r="M1493" s="2"/>
      <c r="N1493" s="2"/>
      <c r="O1493" s="2"/>
    </row>
    <row r="1494" spans="1:15" s="3" customFormat="1" x14ac:dyDescent="0.2">
      <c r="A1494" s="2"/>
      <c r="B1494" s="2"/>
      <c r="C1494" s="2"/>
      <c r="D1494" s="2"/>
      <c r="E1494" s="2"/>
      <c r="F1494" s="2"/>
      <c r="G1494" s="2"/>
      <c r="H1494" s="2"/>
      <c r="I1494" s="2"/>
      <c r="J1494" s="2"/>
      <c r="K1494" s="2"/>
      <c r="L1494" s="2"/>
      <c r="M1494" s="2"/>
      <c r="N1494" s="2"/>
      <c r="O1494" s="2"/>
    </row>
    <row r="1495" spans="1:15" s="3" customFormat="1" x14ac:dyDescent="0.2">
      <c r="A1495" s="2"/>
      <c r="B1495" s="2"/>
      <c r="C1495" s="2"/>
      <c r="D1495" s="2"/>
      <c r="E1495" s="2"/>
      <c r="F1495" s="2"/>
      <c r="G1495" s="2"/>
      <c r="H1495" s="2"/>
      <c r="I1495" s="2"/>
      <c r="J1495" s="2"/>
      <c r="K1495" s="2"/>
      <c r="L1495" s="2"/>
      <c r="M1495" s="2"/>
      <c r="N1495" s="2"/>
      <c r="O1495" s="2"/>
    </row>
    <row r="1496" spans="1:15" s="3" customFormat="1" x14ac:dyDescent="0.2">
      <c r="A1496" s="2"/>
      <c r="B1496" s="2"/>
      <c r="C1496" s="2"/>
      <c r="D1496" s="2"/>
      <c r="E1496" s="2"/>
      <c r="F1496" s="2"/>
      <c r="G1496" s="2"/>
      <c r="H1496" s="2"/>
      <c r="I1496" s="2"/>
      <c r="J1496" s="2"/>
      <c r="K1496" s="2"/>
      <c r="L1496" s="2"/>
      <c r="M1496" s="2"/>
      <c r="N1496" s="2"/>
      <c r="O1496" s="2"/>
    </row>
    <row r="1497" spans="1:15" s="3" customFormat="1" x14ac:dyDescent="0.2">
      <c r="A1497" s="2"/>
      <c r="B1497" s="2"/>
      <c r="C1497" s="2"/>
      <c r="D1497" s="2"/>
      <c r="E1497" s="2"/>
      <c r="F1497" s="2"/>
      <c r="G1497" s="2"/>
      <c r="H1497" s="2"/>
      <c r="I1497" s="2"/>
      <c r="J1497" s="2"/>
      <c r="K1497" s="2"/>
      <c r="L1497" s="2"/>
      <c r="M1497" s="2"/>
      <c r="N1497" s="2"/>
      <c r="O1497" s="2"/>
    </row>
    <row r="1498" spans="1:15" s="3" customFormat="1" x14ac:dyDescent="0.2">
      <c r="A1498" s="2"/>
      <c r="B1498" s="2"/>
      <c r="C1498" s="2"/>
      <c r="D1498" s="2"/>
      <c r="E1498" s="2"/>
      <c r="F1498" s="2"/>
      <c r="G1498" s="2"/>
      <c r="H1498" s="2"/>
      <c r="I1498" s="2"/>
      <c r="J1498" s="2"/>
      <c r="K1498" s="2"/>
      <c r="L1498" s="2"/>
      <c r="M1498" s="2"/>
      <c r="N1498" s="2"/>
      <c r="O1498" s="2"/>
    </row>
    <row r="1499" spans="1:15" s="3" customFormat="1" x14ac:dyDescent="0.2">
      <c r="A1499" s="2"/>
      <c r="B1499" s="2"/>
      <c r="C1499" s="2"/>
      <c r="D1499" s="2"/>
      <c r="E1499" s="2"/>
      <c r="F1499" s="2"/>
      <c r="G1499" s="2"/>
      <c r="H1499" s="2"/>
      <c r="I1499" s="2"/>
      <c r="J1499" s="2"/>
      <c r="K1499" s="2"/>
      <c r="L1499" s="2"/>
      <c r="M1499" s="2"/>
      <c r="N1499" s="2"/>
      <c r="O1499" s="2"/>
    </row>
    <row r="1500" spans="1:15" s="3" customFormat="1" x14ac:dyDescent="0.2">
      <c r="A1500" s="2"/>
      <c r="B1500" s="2"/>
      <c r="C1500" s="2"/>
      <c r="D1500" s="2"/>
      <c r="E1500" s="2"/>
      <c r="F1500" s="2"/>
      <c r="G1500" s="2"/>
      <c r="H1500" s="2"/>
      <c r="I1500" s="2"/>
      <c r="J1500" s="2"/>
      <c r="K1500" s="2"/>
      <c r="L1500" s="2"/>
      <c r="M1500" s="2"/>
      <c r="N1500" s="2"/>
      <c r="O1500" s="2"/>
    </row>
    <row r="1501" spans="1:15" s="3" customFormat="1" x14ac:dyDescent="0.2">
      <c r="A1501" s="2"/>
      <c r="B1501" s="2"/>
      <c r="C1501" s="2"/>
      <c r="D1501" s="2"/>
      <c r="E1501" s="2"/>
      <c r="F1501" s="2"/>
      <c r="G1501" s="2"/>
      <c r="H1501" s="2"/>
      <c r="I1501" s="2"/>
      <c r="J1501" s="2"/>
      <c r="K1501" s="2"/>
      <c r="L1501" s="2"/>
      <c r="M1501" s="2"/>
      <c r="N1501" s="2"/>
      <c r="O1501" s="2"/>
    </row>
    <row r="1502" spans="1:15" s="3" customFormat="1" x14ac:dyDescent="0.2">
      <c r="A1502" s="2"/>
      <c r="B1502" s="2"/>
      <c r="C1502" s="2"/>
      <c r="D1502" s="2"/>
      <c r="E1502" s="2"/>
      <c r="F1502" s="2"/>
      <c r="G1502" s="2"/>
      <c r="H1502" s="2"/>
      <c r="I1502" s="2"/>
      <c r="J1502" s="2"/>
      <c r="K1502" s="2"/>
      <c r="L1502" s="2"/>
      <c r="M1502" s="2"/>
      <c r="N1502" s="2"/>
      <c r="O1502" s="2"/>
    </row>
    <row r="1503" spans="1:15" s="3" customFormat="1" x14ac:dyDescent="0.2">
      <c r="A1503" s="2"/>
      <c r="B1503" s="2"/>
      <c r="C1503" s="2"/>
      <c r="D1503" s="2"/>
      <c r="E1503" s="2"/>
      <c r="F1503" s="2"/>
      <c r="G1503" s="2"/>
      <c r="H1503" s="2"/>
      <c r="I1503" s="2"/>
      <c r="J1503" s="2"/>
      <c r="K1503" s="2"/>
      <c r="L1503" s="2"/>
      <c r="M1503" s="2"/>
      <c r="N1503" s="2"/>
      <c r="O1503" s="2"/>
    </row>
    <row r="1504" spans="1:15" s="3" customFormat="1" x14ac:dyDescent="0.2">
      <c r="A1504" s="2"/>
      <c r="B1504" s="2"/>
      <c r="C1504" s="2"/>
      <c r="D1504" s="2"/>
      <c r="E1504" s="2"/>
      <c r="F1504" s="2"/>
      <c r="G1504" s="2"/>
      <c r="H1504" s="2"/>
      <c r="I1504" s="2"/>
      <c r="J1504" s="2"/>
      <c r="K1504" s="2"/>
      <c r="L1504" s="2"/>
      <c r="M1504" s="2"/>
      <c r="N1504" s="2"/>
      <c r="O1504" s="2"/>
    </row>
    <row r="1505" spans="1:15" s="3" customFormat="1" x14ac:dyDescent="0.2">
      <c r="A1505" s="2"/>
      <c r="B1505" s="2"/>
      <c r="C1505" s="2"/>
      <c r="D1505" s="2"/>
      <c r="E1505" s="2"/>
      <c r="F1505" s="2"/>
      <c r="G1505" s="2"/>
      <c r="H1505" s="2"/>
      <c r="I1505" s="2"/>
      <c r="J1505" s="2"/>
      <c r="K1505" s="2"/>
      <c r="L1505" s="2"/>
      <c r="M1505" s="2"/>
      <c r="N1505" s="2"/>
      <c r="O1505" s="2"/>
    </row>
    <row r="1506" spans="1:15" s="3" customFormat="1" x14ac:dyDescent="0.2">
      <c r="A1506" s="2"/>
      <c r="B1506" s="2"/>
      <c r="C1506" s="2"/>
      <c r="D1506" s="2"/>
      <c r="E1506" s="2"/>
      <c r="F1506" s="2"/>
      <c r="G1506" s="2"/>
      <c r="H1506" s="2"/>
      <c r="I1506" s="2"/>
      <c r="J1506" s="2"/>
      <c r="K1506" s="2"/>
      <c r="L1506" s="2"/>
      <c r="M1506" s="2"/>
      <c r="N1506" s="2"/>
      <c r="O1506" s="2"/>
    </row>
    <row r="1507" spans="1:15" s="3" customFormat="1" x14ac:dyDescent="0.2">
      <c r="A1507" s="2"/>
      <c r="B1507" s="2"/>
      <c r="C1507" s="2"/>
      <c r="D1507" s="2"/>
      <c r="E1507" s="2"/>
      <c r="F1507" s="2"/>
      <c r="G1507" s="2"/>
      <c r="H1507" s="2"/>
      <c r="I1507" s="2"/>
      <c r="J1507" s="2"/>
      <c r="K1507" s="2"/>
      <c r="L1507" s="2"/>
      <c r="M1507" s="2"/>
      <c r="N1507" s="2"/>
      <c r="O1507" s="2"/>
    </row>
    <row r="1508" spans="1:15" s="3" customFormat="1" x14ac:dyDescent="0.2">
      <c r="A1508" s="2"/>
      <c r="B1508" s="2"/>
      <c r="C1508" s="2"/>
      <c r="D1508" s="2"/>
      <c r="E1508" s="2"/>
      <c r="F1508" s="2"/>
      <c r="G1508" s="2"/>
      <c r="H1508" s="2"/>
      <c r="I1508" s="2"/>
      <c r="J1508" s="2"/>
      <c r="K1508" s="2"/>
      <c r="L1508" s="2"/>
      <c r="M1508" s="2"/>
      <c r="N1508" s="2"/>
      <c r="O1508" s="2"/>
    </row>
    <row r="1509" spans="1:15" s="3" customFormat="1" x14ac:dyDescent="0.2">
      <c r="A1509" s="2"/>
      <c r="B1509" s="2"/>
      <c r="C1509" s="2"/>
      <c r="D1509" s="2"/>
      <c r="E1509" s="2"/>
      <c r="F1509" s="2"/>
      <c r="G1509" s="2"/>
      <c r="H1509" s="2"/>
      <c r="I1509" s="2"/>
      <c r="J1509" s="2"/>
      <c r="K1509" s="2"/>
      <c r="L1509" s="2"/>
      <c r="M1509" s="2"/>
      <c r="N1509" s="2"/>
      <c r="O1509" s="2"/>
    </row>
    <row r="1510" spans="1:15" s="3" customFormat="1" x14ac:dyDescent="0.2">
      <c r="A1510" s="2"/>
      <c r="B1510" s="2"/>
      <c r="C1510" s="2"/>
      <c r="D1510" s="2"/>
      <c r="E1510" s="2"/>
      <c r="F1510" s="2"/>
      <c r="G1510" s="2"/>
      <c r="H1510" s="2"/>
      <c r="I1510" s="2"/>
      <c r="J1510" s="2"/>
      <c r="K1510" s="2"/>
      <c r="L1510" s="2"/>
      <c r="M1510" s="2"/>
      <c r="N1510" s="2"/>
      <c r="O1510" s="2"/>
    </row>
    <row r="1511" spans="1:15" s="3" customFormat="1" x14ac:dyDescent="0.2">
      <c r="A1511" s="2"/>
      <c r="B1511" s="2"/>
      <c r="C1511" s="2"/>
      <c r="D1511" s="2"/>
      <c r="E1511" s="2"/>
      <c r="F1511" s="2"/>
      <c r="G1511" s="2"/>
      <c r="H1511" s="2"/>
      <c r="I1511" s="2"/>
      <c r="J1511" s="2"/>
      <c r="K1511" s="2"/>
      <c r="L1511" s="2"/>
      <c r="M1511" s="2"/>
      <c r="N1511" s="2"/>
      <c r="O1511" s="2"/>
    </row>
    <row r="1512" spans="1:15" s="3" customFormat="1" x14ac:dyDescent="0.2">
      <c r="A1512" s="2"/>
      <c r="B1512" s="2"/>
      <c r="C1512" s="2"/>
      <c r="D1512" s="2"/>
      <c r="E1512" s="2"/>
      <c r="F1512" s="2"/>
      <c r="G1512" s="2"/>
      <c r="H1512" s="2"/>
      <c r="I1512" s="2"/>
      <c r="J1512" s="2"/>
      <c r="K1512" s="2"/>
      <c r="L1512" s="2"/>
      <c r="M1512" s="2"/>
      <c r="N1512" s="2"/>
      <c r="O1512" s="2"/>
    </row>
    <row r="1513" spans="1:15" s="3" customFormat="1" x14ac:dyDescent="0.2">
      <c r="A1513" s="2"/>
      <c r="B1513" s="2"/>
      <c r="C1513" s="2"/>
      <c r="D1513" s="2"/>
      <c r="E1513" s="2"/>
      <c r="F1513" s="2"/>
      <c r="G1513" s="2"/>
      <c r="H1513" s="2"/>
      <c r="I1513" s="2"/>
      <c r="J1513" s="2"/>
      <c r="K1513" s="2"/>
      <c r="L1513" s="2"/>
      <c r="M1513" s="2"/>
      <c r="N1513" s="2"/>
      <c r="O1513" s="2"/>
    </row>
    <row r="1514" spans="1:15" s="3" customFormat="1" x14ac:dyDescent="0.2">
      <c r="A1514" s="2"/>
      <c r="B1514" s="2"/>
      <c r="C1514" s="2"/>
      <c r="D1514" s="2"/>
      <c r="E1514" s="2"/>
      <c r="F1514" s="2"/>
      <c r="G1514" s="2"/>
      <c r="H1514" s="2"/>
      <c r="I1514" s="2"/>
      <c r="J1514" s="2"/>
      <c r="K1514" s="2"/>
      <c r="L1514" s="2"/>
      <c r="M1514" s="2"/>
      <c r="N1514" s="2"/>
      <c r="O1514" s="2"/>
    </row>
    <row r="1515" spans="1:15" s="3" customFormat="1" x14ac:dyDescent="0.2">
      <c r="A1515" s="2"/>
      <c r="B1515" s="2"/>
      <c r="C1515" s="2"/>
      <c r="D1515" s="2"/>
      <c r="E1515" s="2"/>
      <c r="F1515" s="2"/>
      <c r="G1515" s="2"/>
      <c r="H1515" s="2"/>
      <c r="I1515" s="2"/>
      <c r="J1515" s="2"/>
      <c r="K1515" s="2"/>
      <c r="L1515" s="2"/>
      <c r="M1515" s="2"/>
      <c r="N1515" s="2"/>
      <c r="O1515" s="2"/>
    </row>
    <row r="1516" spans="1:15" s="3" customFormat="1" x14ac:dyDescent="0.2">
      <c r="A1516" s="2"/>
      <c r="B1516" s="2"/>
      <c r="C1516" s="2"/>
      <c r="D1516" s="2"/>
      <c r="E1516" s="2"/>
      <c r="F1516" s="2"/>
      <c r="G1516" s="2"/>
      <c r="H1516" s="2"/>
      <c r="I1516" s="2"/>
      <c r="J1516" s="2"/>
      <c r="K1516" s="2"/>
      <c r="L1516" s="2"/>
      <c r="M1516" s="2"/>
      <c r="N1516" s="2"/>
      <c r="O1516" s="2"/>
    </row>
    <row r="1517" spans="1:15" s="3" customFormat="1" x14ac:dyDescent="0.2">
      <c r="A1517" s="2"/>
      <c r="B1517" s="2"/>
      <c r="C1517" s="2"/>
      <c r="D1517" s="2"/>
      <c r="E1517" s="2"/>
      <c r="F1517" s="2"/>
      <c r="G1517" s="2"/>
      <c r="H1517" s="2"/>
      <c r="I1517" s="2"/>
      <c r="J1517" s="2"/>
      <c r="K1517" s="2"/>
      <c r="L1517" s="2"/>
      <c r="M1517" s="2"/>
      <c r="N1517" s="2"/>
      <c r="O1517" s="2"/>
    </row>
    <row r="1518" spans="1:15" s="3" customFormat="1" x14ac:dyDescent="0.2">
      <c r="A1518" s="2"/>
      <c r="B1518" s="2"/>
      <c r="C1518" s="2"/>
      <c r="D1518" s="2"/>
      <c r="E1518" s="2"/>
      <c r="F1518" s="2"/>
      <c r="G1518" s="2"/>
      <c r="H1518" s="2"/>
      <c r="I1518" s="2"/>
      <c r="J1518" s="2"/>
      <c r="K1518" s="2"/>
      <c r="L1518" s="2"/>
      <c r="M1518" s="2"/>
      <c r="N1518" s="2"/>
      <c r="O1518" s="2"/>
    </row>
    <row r="1519" spans="1:15" s="3" customFormat="1" x14ac:dyDescent="0.2">
      <c r="A1519" s="2"/>
      <c r="B1519" s="2"/>
      <c r="C1519" s="2"/>
      <c r="D1519" s="2"/>
      <c r="E1519" s="2"/>
      <c r="F1519" s="2"/>
      <c r="G1519" s="2"/>
      <c r="H1519" s="2"/>
      <c r="I1519" s="2"/>
      <c r="J1519" s="2"/>
      <c r="K1519" s="2"/>
      <c r="L1519" s="2"/>
      <c r="M1519" s="2"/>
      <c r="N1519" s="2"/>
      <c r="O1519" s="2"/>
    </row>
    <row r="1520" spans="1:15" s="3" customFormat="1" x14ac:dyDescent="0.2">
      <c r="A1520" s="2"/>
      <c r="B1520" s="2"/>
      <c r="C1520" s="2"/>
      <c r="D1520" s="2"/>
      <c r="E1520" s="2"/>
      <c r="F1520" s="2"/>
      <c r="G1520" s="2"/>
      <c r="H1520" s="2"/>
      <c r="I1520" s="2"/>
      <c r="J1520" s="2"/>
      <c r="K1520" s="2"/>
      <c r="L1520" s="2"/>
      <c r="M1520" s="2"/>
      <c r="N1520" s="2"/>
      <c r="O1520" s="2"/>
    </row>
    <row r="1521" spans="1:15" s="3" customFormat="1" x14ac:dyDescent="0.2">
      <c r="A1521" s="2"/>
      <c r="B1521" s="2"/>
      <c r="C1521" s="2"/>
      <c r="D1521" s="2"/>
      <c r="E1521" s="2"/>
      <c r="F1521" s="2"/>
      <c r="G1521" s="2"/>
      <c r="H1521" s="2"/>
      <c r="I1521" s="2"/>
      <c r="J1521" s="2"/>
      <c r="K1521" s="2"/>
      <c r="L1521" s="2"/>
      <c r="M1521" s="2"/>
      <c r="N1521" s="2"/>
      <c r="O1521" s="2"/>
    </row>
    <row r="1522" spans="1:15" s="3" customFormat="1" x14ac:dyDescent="0.2">
      <c r="A1522" s="2"/>
      <c r="B1522" s="2"/>
      <c r="C1522" s="2"/>
      <c r="D1522" s="2"/>
      <c r="E1522" s="2"/>
      <c r="F1522" s="2"/>
      <c r="G1522" s="2"/>
      <c r="H1522" s="2"/>
      <c r="I1522" s="2"/>
      <c r="J1522" s="2"/>
      <c r="K1522" s="2"/>
      <c r="L1522" s="2"/>
      <c r="M1522" s="2"/>
      <c r="N1522" s="2"/>
      <c r="O1522" s="2"/>
    </row>
    <row r="1523" spans="1:15" s="3" customFormat="1" x14ac:dyDescent="0.2">
      <c r="A1523" s="2"/>
      <c r="B1523" s="2"/>
      <c r="C1523" s="2"/>
      <c r="D1523" s="2"/>
      <c r="E1523" s="2"/>
      <c r="F1523" s="2"/>
      <c r="G1523" s="2"/>
      <c r="H1523" s="2"/>
      <c r="I1523" s="2"/>
      <c r="J1523" s="2"/>
      <c r="K1523" s="2"/>
      <c r="L1523" s="2"/>
      <c r="M1523" s="2"/>
      <c r="N1523" s="2"/>
      <c r="O1523" s="2"/>
    </row>
    <row r="1524" spans="1:15" s="3" customFormat="1" x14ac:dyDescent="0.2">
      <c r="A1524" s="2"/>
      <c r="B1524" s="2"/>
      <c r="C1524" s="2"/>
      <c r="D1524" s="2"/>
      <c r="E1524" s="2"/>
      <c r="F1524" s="2"/>
      <c r="G1524" s="2"/>
      <c r="H1524" s="2"/>
      <c r="I1524" s="2"/>
      <c r="J1524" s="2"/>
      <c r="K1524" s="2"/>
      <c r="L1524" s="2"/>
      <c r="M1524" s="2"/>
      <c r="N1524" s="2"/>
      <c r="O1524" s="2"/>
    </row>
    <row r="1525" spans="1:15" s="3" customFormat="1" x14ac:dyDescent="0.2">
      <c r="A1525" s="2"/>
      <c r="B1525" s="2"/>
      <c r="C1525" s="2"/>
      <c r="D1525" s="2"/>
      <c r="E1525" s="2"/>
      <c r="F1525" s="2"/>
      <c r="G1525" s="2"/>
      <c r="H1525" s="2"/>
      <c r="I1525" s="2"/>
      <c r="J1525" s="2"/>
      <c r="K1525" s="2"/>
      <c r="L1525" s="2"/>
      <c r="M1525" s="2"/>
      <c r="N1525" s="2"/>
      <c r="O1525" s="2"/>
    </row>
    <row r="1526" spans="1:15" s="3" customFormat="1" x14ac:dyDescent="0.2">
      <c r="A1526" s="2"/>
      <c r="B1526" s="2"/>
      <c r="C1526" s="2"/>
      <c r="D1526" s="2"/>
      <c r="E1526" s="2"/>
      <c r="F1526" s="2"/>
      <c r="G1526" s="2"/>
      <c r="H1526" s="2"/>
      <c r="I1526" s="2"/>
      <c r="J1526" s="2"/>
      <c r="K1526" s="2"/>
      <c r="L1526" s="2"/>
      <c r="M1526" s="2"/>
      <c r="N1526" s="2"/>
      <c r="O1526" s="2"/>
    </row>
    <row r="1527" spans="1:15" s="3" customFormat="1" x14ac:dyDescent="0.2">
      <c r="A1527" s="2"/>
      <c r="B1527" s="2"/>
      <c r="C1527" s="2"/>
      <c r="D1527" s="2"/>
      <c r="E1527" s="2"/>
      <c r="F1527" s="2"/>
      <c r="G1527" s="2"/>
      <c r="H1527" s="2"/>
      <c r="I1527" s="2"/>
      <c r="J1527" s="2"/>
      <c r="K1527" s="2"/>
      <c r="L1527" s="2"/>
      <c r="M1527" s="2"/>
      <c r="N1527" s="2"/>
      <c r="O1527" s="2"/>
    </row>
    <row r="1528" spans="1:15" s="3" customFormat="1" x14ac:dyDescent="0.2">
      <c r="A1528" s="2"/>
      <c r="B1528" s="2"/>
      <c r="C1528" s="2"/>
      <c r="D1528" s="2"/>
      <c r="E1528" s="2"/>
      <c r="F1528" s="2"/>
      <c r="G1528" s="2"/>
      <c r="H1528" s="2"/>
      <c r="I1528" s="2"/>
      <c r="J1528" s="2"/>
      <c r="K1528" s="2"/>
      <c r="L1528" s="2"/>
      <c r="M1528" s="2"/>
      <c r="N1528" s="2"/>
      <c r="O1528" s="2"/>
    </row>
    <row r="1529" spans="1:15" s="3" customFormat="1" x14ac:dyDescent="0.2">
      <c r="A1529" s="2"/>
      <c r="B1529" s="2"/>
      <c r="C1529" s="2"/>
      <c r="D1529" s="2"/>
      <c r="E1529" s="2"/>
      <c r="F1529" s="2"/>
      <c r="G1529" s="2"/>
      <c r="H1529" s="2"/>
      <c r="I1529" s="2"/>
      <c r="J1529" s="2"/>
      <c r="K1529" s="2"/>
      <c r="L1529" s="2"/>
      <c r="M1529" s="2"/>
      <c r="N1529" s="2"/>
      <c r="O1529" s="2"/>
    </row>
    <row r="1530" spans="1:15" s="3" customFormat="1" x14ac:dyDescent="0.2">
      <c r="A1530" s="2"/>
      <c r="B1530" s="2"/>
      <c r="C1530" s="2"/>
      <c r="D1530" s="2"/>
      <c r="E1530" s="2"/>
      <c r="F1530" s="2"/>
      <c r="G1530" s="2"/>
      <c r="H1530" s="2"/>
      <c r="I1530" s="2"/>
      <c r="J1530" s="2"/>
      <c r="K1530" s="2"/>
      <c r="L1530" s="2"/>
      <c r="M1530" s="2"/>
      <c r="N1530" s="2"/>
      <c r="O1530" s="2"/>
    </row>
    <row r="1531" spans="1:15" s="3" customFormat="1" x14ac:dyDescent="0.2">
      <c r="A1531" s="2"/>
      <c r="B1531" s="2"/>
      <c r="C1531" s="2"/>
      <c r="D1531" s="2"/>
      <c r="E1531" s="2"/>
      <c r="F1531" s="2"/>
      <c r="G1531" s="2"/>
      <c r="H1531" s="2"/>
      <c r="I1531" s="2"/>
      <c r="J1531" s="2"/>
      <c r="K1531" s="2"/>
      <c r="L1531" s="2"/>
      <c r="M1531" s="2"/>
      <c r="N1531" s="2"/>
      <c r="O1531" s="2"/>
    </row>
    <row r="1532" spans="1:15" s="3" customFormat="1" x14ac:dyDescent="0.2">
      <c r="A1532" s="2"/>
      <c r="B1532" s="2"/>
      <c r="C1532" s="2"/>
      <c r="D1532" s="2"/>
      <c r="E1532" s="2"/>
      <c r="F1532" s="2"/>
      <c r="G1532" s="2"/>
      <c r="H1532" s="2"/>
      <c r="I1532" s="2"/>
      <c r="J1532" s="2"/>
      <c r="K1532" s="2"/>
      <c r="L1532" s="2"/>
      <c r="M1532" s="2"/>
      <c r="N1532" s="2"/>
      <c r="O1532" s="2"/>
    </row>
    <row r="1533" spans="1:15" s="3" customFormat="1" x14ac:dyDescent="0.2">
      <c r="A1533" s="2"/>
      <c r="B1533" s="2"/>
      <c r="C1533" s="2"/>
      <c r="D1533" s="2"/>
      <c r="E1533" s="2"/>
      <c r="F1533" s="2"/>
      <c r="G1533" s="2"/>
      <c r="H1533" s="2"/>
      <c r="I1533" s="2"/>
      <c r="J1533" s="2"/>
      <c r="K1533" s="2"/>
      <c r="L1533" s="2"/>
      <c r="M1533" s="2"/>
      <c r="N1533" s="2"/>
      <c r="O1533" s="2"/>
    </row>
    <row r="1534" spans="1:15" s="3" customFormat="1" x14ac:dyDescent="0.2">
      <c r="A1534" s="2"/>
      <c r="B1534" s="2"/>
      <c r="C1534" s="2"/>
      <c r="D1534" s="2"/>
      <c r="E1534" s="2"/>
      <c r="F1534" s="2"/>
      <c r="G1534" s="2"/>
      <c r="H1534" s="2"/>
      <c r="I1534" s="2"/>
      <c r="J1534" s="2"/>
      <c r="K1534" s="2"/>
      <c r="L1534" s="2"/>
      <c r="M1534" s="2"/>
      <c r="N1534" s="2"/>
      <c r="O1534" s="2"/>
    </row>
    <row r="1535" spans="1:15" s="3" customFormat="1" x14ac:dyDescent="0.2">
      <c r="A1535" s="2"/>
      <c r="B1535" s="2"/>
      <c r="C1535" s="2"/>
      <c r="D1535" s="2"/>
      <c r="E1535" s="2"/>
      <c r="F1535" s="2"/>
      <c r="G1535" s="2"/>
      <c r="H1535" s="2"/>
      <c r="I1535" s="2"/>
      <c r="J1535" s="2"/>
      <c r="K1535" s="2"/>
      <c r="L1535" s="2"/>
      <c r="M1535" s="2"/>
      <c r="N1535" s="2"/>
      <c r="O1535" s="2"/>
    </row>
    <row r="1536" spans="1:15" s="3" customFormat="1" x14ac:dyDescent="0.2">
      <c r="A1536" s="2"/>
      <c r="B1536" s="2"/>
      <c r="C1536" s="2"/>
      <c r="D1536" s="2"/>
      <c r="E1536" s="2"/>
      <c r="F1536" s="2"/>
      <c r="G1536" s="2"/>
      <c r="H1536" s="2"/>
      <c r="I1536" s="2"/>
      <c r="J1536" s="2"/>
      <c r="K1536" s="2"/>
      <c r="L1536" s="2"/>
      <c r="M1536" s="2"/>
      <c r="N1536" s="2"/>
      <c r="O1536" s="2"/>
    </row>
    <row r="1537" spans="1:15" s="3" customFormat="1" x14ac:dyDescent="0.2">
      <c r="A1537" s="2"/>
      <c r="B1537" s="2"/>
      <c r="C1537" s="2"/>
      <c r="D1537" s="2"/>
      <c r="E1537" s="2"/>
      <c r="F1537" s="2"/>
      <c r="G1537" s="2"/>
      <c r="H1537" s="2"/>
      <c r="I1537" s="2"/>
      <c r="J1537" s="2"/>
      <c r="K1537" s="2"/>
      <c r="L1537" s="2"/>
      <c r="M1537" s="2"/>
      <c r="N1537" s="2"/>
      <c r="O1537" s="2"/>
    </row>
    <row r="1538" spans="1:15" s="3" customFormat="1" x14ac:dyDescent="0.2">
      <c r="A1538" s="2"/>
      <c r="B1538" s="2"/>
      <c r="C1538" s="2"/>
      <c r="D1538" s="2"/>
      <c r="E1538" s="2"/>
      <c r="F1538" s="2"/>
      <c r="G1538" s="2"/>
      <c r="H1538" s="2"/>
      <c r="I1538" s="2"/>
      <c r="J1538" s="2"/>
      <c r="K1538" s="2"/>
      <c r="L1538" s="2"/>
      <c r="M1538" s="2"/>
      <c r="N1538" s="2"/>
      <c r="O1538" s="2"/>
    </row>
    <row r="1539" spans="1:15" s="3" customFormat="1" x14ac:dyDescent="0.2">
      <c r="A1539" s="2"/>
      <c r="B1539" s="2"/>
      <c r="C1539" s="2"/>
      <c r="D1539" s="2"/>
      <c r="E1539" s="2"/>
      <c r="F1539" s="2"/>
      <c r="G1539" s="2"/>
      <c r="H1539" s="2"/>
      <c r="I1539" s="2"/>
      <c r="J1539" s="2"/>
      <c r="K1539" s="2"/>
      <c r="L1539" s="2"/>
      <c r="M1539" s="2"/>
      <c r="N1539" s="2"/>
      <c r="O1539" s="2"/>
    </row>
    <row r="1540" spans="1:15" s="3" customFormat="1" x14ac:dyDescent="0.2">
      <c r="A1540" s="2"/>
      <c r="B1540" s="2"/>
      <c r="C1540" s="2"/>
      <c r="D1540" s="2"/>
      <c r="E1540" s="2"/>
      <c r="F1540" s="2"/>
      <c r="G1540" s="2"/>
      <c r="H1540" s="2"/>
      <c r="I1540" s="2"/>
      <c r="J1540" s="2"/>
      <c r="K1540" s="2"/>
      <c r="L1540" s="2"/>
      <c r="M1540" s="2"/>
      <c r="N1540" s="2"/>
      <c r="O1540" s="2"/>
    </row>
    <row r="1541" spans="1:15" s="3" customFormat="1" x14ac:dyDescent="0.2">
      <c r="A1541" s="2"/>
      <c r="B1541" s="2"/>
      <c r="C1541" s="2"/>
      <c r="D1541" s="2"/>
      <c r="E1541" s="2"/>
      <c r="F1541" s="2"/>
      <c r="G1541" s="2"/>
      <c r="H1541" s="2"/>
      <c r="I1541" s="2"/>
      <c r="J1541" s="2"/>
      <c r="K1541" s="2"/>
      <c r="L1541" s="2"/>
      <c r="M1541" s="2"/>
      <c r="N1541" s="2"/>
      <c r="O1541" s="2"/>
    </row>
    <row r="1542" spans="1:15" s="3" customFormat="1" x14ac:dyDescent="0.2">
      <c r="A1542" s="2"/>
      <c r="B1542" s="2"/>
      <c r="C1542" s="2"/>
      <c r="D1542" s="2"/>
      <c r="E1542" s="2"/>
      <c r="F1542" s="2"/>
      <c r="G1542" s="2"/>
      <c r="H1542" s="2"/>
      <c r="I1542" s="2"/>
      <c r="J1542" s="2"/>
      <c r="K1542" s="2"/>
      <c r="L1542" s="2"/>
      <c r="M1542" s="2"/>
      <c r="N1542" s="2"/>
      <c r="O1542" s="2"/>
    </row>
    <row r="1543" spans="1:15" s="3" customFormat="1" x14ac:dyDescent="0.2">
      <c r="A1543" s="2"/>
      <c r="B1543" s="2"/>
      <c r="C1543" s="2"/>
      <c r="D1543" s="2"/>
      <c r="E1543" s="2"/>
      <c r="F1543" s="2"/>
      <c r="G1543" s="2"/>
      <c r="H1543" s="2"/>
      <c r="I1543" s="2"/>
      <c r="J1543" s="2"/>
      <c r="K1543" s="2"/>
      <c r="L1543" s="2"/>
      <c r="M1543" s="2"/>
      <c r="N1543" s="2"/>
      <c r="O1543" s="2"/>
    </row>
    <row r="1544" spans="1:15" s="3" customFormat="1" x14ac:dyDescent="0.2">
      <c r="A1544" s="2"/>
      <c r="B1544" s="2"/>
      <c r="C1544" s="2"/>
      <c r="D1544" s="2"/>
      <c r="E1544" s="2"/>
      <c r="F1544" s="2"/>
      <c r="G1544" s="2"/>
      <c r="H1544" s="2"/>
      <c r="I1544" s="2"/>
      <c r="J1544" s="2"/>
      <c r="K1544" s="2"/>
      <c r="L1544" s="2"/>
      <c r="M1544" s="2"/>
      <c r="N1544" s="2"/>
      <c r="O1544" s="2"/>
    </row>
    <row r="1545" spans="1:15" s="3" customFormat="1" x14ac:dyDescent="0.2">
      <c r="A1545" s="2"/>
      <c r="B1545" s="2"/>
      <c r="C1545" s="2"/>
      <c r="D1545" s="2"/>
      <c r="E1545" s="2"/>
      <c r="F1545" s="2"/>
      <c r="G1545" s="2"/>
      <c r="H1545" s="2"/>
      <c r="I1545" s="2"/>
      <c r="J1545" s="2"/>
      <c r="K1545" s="2"/>
      <c r="L1545" s="2"/>
      <c r="M1545" s="2"/>
      <c r="N1545" s="2"/>
      <c r="O1545" s="2"/>
    </row>
    <row r="1546" spans="1:15" s="3" customFormat="1" x14ac:dyDescent="0.2">
      <c r="A1546" s="2"/>
      <c r="B1546" s="2"/>
      <c r="C1546" s="2"/>
      <c r="D1546" s="2"/>
      <c r="E1546" s="2"/>
      <c r="F1546" s="2"/>
      <c r="G1546" s="2"/>
      <c r="H1546" s="2"/>
      <c r="I1546" s="2"/>
      <c r="J1546" s="2"/>
      <c r="K1546" s="2"/>
      <c r="L1546" s="2"/>
      <c r="M1546" s="2"/>
      <c r="N1546" s="2"/>
      <c r="O1546" s="2"/>
    </row>
    <row r="1547" spans="1:15" s="3" customFormat="1" x14ac:dyDescent="0.2">
      <c r="A1547" s="2"/>
      <c r="B1547" s="2"/>
      <c r="C1547" s="2"/>
      <c r="D1547" s="2"/>
      <c r="E1547" s="2"/>
      <c r="F1547" s="2"/>
      <c r="G1547" s="2"/>
      <c r="H1547" s="2"/>
      <c r="I1547" s="2"/>
      <c r="J1547" s="2"/>
      <c r="K1547" s="2"/>
      <c r="L1547" s="2"/>
      <c r="M1547" s="2"/>
      <c r="N1547" s="2"/>
      <c r="O1547" s="2"/>
    </row>
    <row r="1548" spans="1:15" s="3" customFormat="1" x14ac:dyDescent="0.2">
      <c r="A1548" s="2"/>
      <c r="B1548" s="2"/>
      <c r="C1548" s="2"/>
      <c r="D1548" s="2"/>
      <c r="E1548" s="2"/>
      <c r="F1548" s="2"/>
      <c r="G1548" s="2"/>
      <c r="H1548" s="2"/>
      <c r="I1548" s="2"/>
      <c r="J1548" s="2"/>
      <c r="K1548" s="2"/>
      <c r="L1548" s="2"/>
      <c r="M1548" s="2"/>
      <c r="N1548" s="2"/>
      <c r="O1548" s="2"/>
    </row>
    <row r="1549" spans="1:15" s="3" customFormat="1" x14ac:dyDescent="0.2">
      <c r="A1549" s="2"/>
      <c r="B1549" s="2"/>
      <c r="C1549" s="2"/>
      <c r="D1549" s="2"/>
      <c r="E1549" s="2"/>
      <c r="F1549" s="2"/>
      <c r="G1549" s="2"/>
      <c r="H1549" s="2"/>
      <c r="I1549" s="2"/>
      <c r="J1549" s="2"/>
      <c r="K1549" s="2"/>
      <c r="L1549" s="2"/>
      <c r="M1549" s="2"/>
      <c r="N1549" s="2"/>
      <c r="O1549" s="2"/>
    </row>
    <row r="1550" spans="1:15" s="3" customFormat="1" x14ac:dyDescent="0.2">
      <c r="A1550" s="2"/>
      <c r="B1550" s="2"/>
      <c r="C1550" s="2"/>
      <c r="D1550" s="2"/>
      <c r="E1550" s="2"/>
      <c r="F1550" s="2"/>
      <c r="G1550" s="2"/>
      <c r="H1550" s="2"/>
      <c r="I1550" s="2"/>
      <c r="J1550" s="2"/>
      <c r="K1550" s="2"/>
      <c r="L1550" s="2"/>
      <c r="M1550" s="2"/>
      <c r="N1550" s="2"/>
      <c r="O1550" s="2"/>
    </row>
    <row r="1551" spans="1:15" s="3" customFormat="1" x14ac:dyDescent="0.2">
      <c r="A1551" s="2"/>
      <c r="B1551" s="2"/>
      <c r="C1551" s="2"/>
      <c r="D1551" s="2"/>
      <c r="E1551" s="2"/>
      <c r="F1551" s="2"/>
      <c r="G1551" s="2"/>
      <c r="H1551" s="2"/>
      <c r="I1551" s="2"/>
      <c r="J1551" s="2"/>
      <c r="K1551" s="2"/>
      <c r="L1551" s="2"/>
      <c r="M1551" s="2"/>
      <c r="N1551" s="2"/>
      <c r="O1551" s="2"/>
    </row>
    <row r="1552" spans="1:15" s="3" customFormat="1" x14ac:dyDescent="0.2">
      <c r="A1552" s="2"/>
      <c r="B1552" s="2"/>
      <c r="C1552" s="2"/>
      <c r="D1552" s="2"/>
      <c r="E1552" s="2"/>
      <c r="F1552" s="2"/>
      <c r="G1552" s="2"/>
      <c r="H1552" s="2"/>
      <c r="I1552" s="2"/>
      <c r="J1552" s="2"/>
      <c r="K1552" s="2"/>
      <c r="L1552" s="2"/>
      <c r="M1552" s="2"/>
      <c r="N1552" s="2"/>
      <c r="O1552" s="2"/>
    </row>
    <row r="1553" spans="1:15" s="3" customFormat="1" x14ac:dyDescent="0.2">
      <c r="A1553" s="2"/>
      <c r="B1553" s="2"/>
      <c r="C1553" s="2"/>
      <c r="D1553" s="2"/>
      <c r="E1553" s="2"/>
      <c r="F1553" s="2"/>
      <c r="G1553" s="2"/>
      <c r="H1553" s="2"/>
      <c r="I1553" s="2"/>
      <c r="J1553" s="2"/>
      <c r="K1553" s="2"/>
      <c r="L1553" s="2"/>
      <c r="M1553" s="2"/>
      <c r="N1553" s="2"/>
      <c r="O1553" s="2"/>
    </row>
    <row r="1554" spans="1:15" s="3" customFormat="1" x14ac:dyDescent="0.2">
      <c r="A1554" s="2"/>
      <c r="B1554" s="2"/>
      <c r="C1554" s="2"/>
      <c r="D1554" s="2"/>
      <c r="E1554" s="2"/>
      <c r="F1554" s="2"/>
      <c r="G1554" s="2"/>
      <c r="H1554" s="2"/>
      <c r="I1554" s="2"/>
      <c r="J1554" s="2"/>
      <c r="K1554" s="2"/>
      <c r="L1554" s="2"/>
      <c r="M1554" s="2"/>
      <c r="N1554" s="2"/>
      <c r="O1554" s="2"/>
    </row>
    <row r="1555" spans="1:15" s="3" customFormat="1" x14ac:dyDescent="0.2">
      <c r="A1555" s="2"/>
      <c r="B1555" s="2"/>
      <c r="C1555" s="2"/>
      <c r="D1555" s="2"/>
      <c r="E1555" s="2"/>
      <c r="F1555" s="2"/>
      <c r="G1555" s="2"/>
      <c r="H1555" s="2"/>
      <c r="I1555" s="2"/>
      <c r="J1555" s="2"/>
      <c r="K1555" s="2"/>
      <c r="L1555" s="2"/>
      <c r="M1555" s="2"/>
      <c r="N1555" s="2"/>
      <c r="O1555" s="2"/>
    </row>
    <row r="1556" spans="1:15" s="3" customFormat="1" x14ac:dyDescent="0.2">
      <c r="A1556" s="2"/>
      <c r="B1556" s="2"/>
      <c r="C1556" s="2"/>
      <c r="D1556" s="2"/>
      <c r="E1556" s="2"/>
      <c r="F1556" s="2"/>
      <c r="G1556" s="2"/>
      <c r="H1556" s="2"/>
      <c r="I1556" s="2"/>
      <c r="J1556" s="2"/>
      <c r="K1556" s="2"/>
      <c r="L1556" s="2"/>
      <c r="M1556" s="2"/>
      <c r="N1556" s="2"/>
      <c r="O1556" s="2"/>
    </row>
    <row r="1557" spans="1:15" s="3" customFormat="1" x14ac:dyDescent="0.2">
      <c r="A1557" s="2"/>
      <c r="B1557" s="2"/>
      <c r="C1557" s="2"/>
      <c r="D1557" s="2"/>
      <c r="E1557" s="2"/>
      <c r="F1557" s="2"/>
      <c r="G1557" s="2"/>
      <c r="H1557" s="2"/>
      <c r="I1557" s="2"/>
      <c r="J1557" s="2"/>
      <c r="K1557" s="2"/>
      <c r="L1557" s="2"/>
      <c r="M1557" s="2"/>
      <c r="N1557" s="2"/>
      <c r="O1557" s="2"/>
    </row>
    <row r="1558" spans="1:15" s="3" customFormat="1" x14ac:dyDescent="0.2">
      <c r="A1558" s="2"/>
      <c r="B1558" s="2"/>
      <c r="C1558" s="2"/>
      <c r="D1558" s="2"/>
      <c r="E1558" s="2"/>
      <c r="F1558" s="2"/>
      <c r="G1558" s="2"/>
      <c r="H1558" s="2"/>
      <c r="I1558" s="2"/>
      <c r="J1558" s="2"/>
      <c r="K1558" s="2"/>
      <c r="L1558" s="2"/>
      <c r="M1558" s="2"/>
      <c r="N1558" s="2"/>
      <c r="O1558" s="2"/>
    </row>
    <row r="1559" spans="1:15" s="3" customFormat="1" x14ac:dyDescent="0.2">
      <c r="A1559" s="2"/>
      <c r="B1559" s="2"/>
      <c r="C1559" s="2"/>
      <c r="D1559" s="2"/>
      <c r="E1559" s="2"/>
      <c r="F1559" s="2"/>
      <c r="G1559" s="2"/>
      <c r="H1559" s="2"/>
      <c r="I1559" s="2"/>
      <c r="J1559" s="2"/>
      <c r="K1559" s="2"/>
      <c r="L1559" s="2"/>
      <c r="M1559" s="2"/>
      <c r="N1559" s="2"/>
      <c r="O1559" s="2"/>
    </row>
    <row r="1560" spans="1:15" s="3" customFormat="1" x14ac:dyDescent="0.2">
      <c r="A1560" s="2"/>
      <c r="B1560" s="2"/>
      <c r="C1560" s="2"/>
      <c r="D1560" s="2"/>
      <c r="E1560" s="2"/>
      <c r="F1560" s="2"/>
      <c r="G1560" s="2"/>
      <c r="H1560" s="2"/>
      <c r="I1560" s="2"/>
      <c r="J1560" s="2"/>
      <c r="K1560" s="2"/>
      <c r="L1560" s="2"/>
      <c r="M1560" s="2"/>
      <c r="N1560" s="2"/>
      <c r="O1560" s="2"/>
    </row>
    <row r="1561" spans="1:15" s="3" customFormat="1" x14ac:dyDescent="0.2">
      <c r="A1561" s="2"/>
      <c r="B1561" s="2"/>
      <c r="C1561" s="2"/>
      <c r="D1561" s="2"/>
      <c r="E1561" s="2"/>
      <c r="F1561" s="2"/>
      <c r="G1561" s="2"/>
      <c r="H1561" s="2"/>
      <c r="I1561" s="2"/>
      <c r="J1561" s="2"/>
      <c r="K1561" s="2"/>
      <c r="L1561" s="2"/>
      <c r="M1561" s="2"/>
      <c r="N1561" s="2"/>
      <c r="O1561" s="2"/>
    </row>
    <row r="1562" spans="1:15" s="3" customFormat="1" x14ac:dyDescent="0.2">
      <c r="A1562" s="2"/>
      <c r="B1562" s="2"/>
      <c r="C1562" s="2"/>
      <c r="D1562" s="2"/>
      <c r="E1562" s="2"/>
      <c r="F1562" s="2"/>
      <c r="G1562" s="2"/>
      <c r="H1562" s="2"/>
      <c r="I1562" s="2"/>
      <c r="J1562" s="2"/>
      <c r="K1562" s="2"/>
      <c r="L1562" s="2"/>
      <c r="M1562" s="2"/>
      <c r="N1562" s="2"/>
      <c r="O1562" s="2"/>
    </row>
    <row r="1563" spans="1:15" s="3" customFormat="1" x14ac:dyDescent="0.2">
      <c r="A1563" s="2"/>
      <c r="B1563" s="2"/>
      <c r="C1563" s="2"/>
      <c r="D1563" s="2"/>
      <c r="E1563" s="2"/>
      <c r="F1563" s="2"/>
      <c r="G1563" s="2"/>
      <c r="H1563" s="2"/>
      <c r="I1563" s="2"/>
      <c r="J1563" s="2"/>
      <c r="K1563" s="2"/>
      <c r="L1563" s="2"/>
      <c r="M1563" s="2"/>
      <c r="N1563" s="2"/>
      <c r="O1563" s="2"/>
    </row>
    <row r="1564" spans="1:15" s="3" customFormat="1" x14ac:dyDescent="0.2">
      <c r="A1564" s="2"/>
      <c r="B1564" s="2"/>
      <c r="C1564" s="2"/>
      <c r="D1564" s="2"/>
      <c r="E1564" s="2"/>
      <c r="F1564" s="2"/>
      <c r="G1564" s="2"/>
      <c r="H1564" s="2"/>
      <c r="I1564" s="2"/>
      <c r="J1564" s="2"/>
      <c r="K1564" s="2"/>
      <c r="L1564" s="2"/>
      <c r="M1564" s="2"/>
      <c r="N1564" s="2"/>
      <c r="O1564" s="2"/>
    </row>
    <row r="1565" spans="1:15" s="3" customFormat="1" x14ac:dyDescent="0.2">
      <c r="A1565" s="2"/>
      <c r="B1565" s="2"/>
      <c r="C1565" s="2"/>
      <c r="D1565" s="2"/>
      <c r="E1565" s="2"/>
      <c r="F1565" s="2"/>
      <c r="G1565" s="2"/>
      <c r="H1565" s="2"/>
      <c r="I1565" s="2"/>
      <c r="J1565" s="2"/>
      <c r="K1565" s="2"/>
      <c r="L1565" s="2"/>
      <c r="M1565" s="2"/>
      <c r="N1565" s="2"/>
      <c r="O1565" s="2"/>
    </row>
    <row r="1566" spans="1:15" s="3" customFormat="1" x14ac:dyDescent="0.2">
      <c r="A1566" s="2"/>
      <c r="B1566" s="2"/>
      <c r="C1566" s="2"/>
      <c r="D1566" s="2"/>
      <c r="E1566" s="2"/>
      <c r="F1566" s="2"/>
      <c r="G1566" s="2"/>
      <c r="H1566" s="2"/>
      <c r="I1566" s="2"/>
      <c r="J1566" s="2"/>
      <c r="K1566" s="2"/>
      <c r="L1566" s="2"/>
      <c r="M1566" s="2"/>
      <c r="N1566" s="2"/>
      <c r="O1566" s="2"/>
    </row>
    <row r="1567" spans="1:15" s="3" customFormat="1" x14ac:dyDescent="0.2">
      <c r="A1567" s="2"/>
      <c r="B1567" s="2"/>
      <c r="C1567" s="2"/>
      <c r="D1567" s="2"/>
      <c r="E1567" s="2"/>
      <c r="F1567" s="2"/>
      <c r="G1567" s="2"/>
      <c r="H1567" s="2"/>
      <c r="I1567" s="2"/>
      <c r="J1567" s="2"/>
      <c r="K1567" s="2"/>
      <c r="L1567" s="2"/>
      <c r="M1567" s="2"/>
      <c r="N1567" s="2"/>
      <c r="O1567" s="2"/>
    </row>
    <row r="1568" spans="1:15" s="3" customFormat="1" x14ac:dyDescent="0.2">
      <c r="A1568" s="2"/>
      <c r="B1568" s="2"/>
      <c r="C1568" s="2"/>
      <c r="D1568" s="2"/>
      <c r="E1568" s="2"/>
      <c r="F1568" s="2"/>
      <c r="G1568" s="2"/>
      <c r="H1568" s="2"/>
      <c r="I1568" s="2"/>
      <c r="J1568" s="2"/>
      <c r="K1568" s="2"/>
      <c r="L1568" s="2"/>
      <c r="M1568" s="2"/>
      <c r="N1568" s="2"/>
      <c r="O1568" s="2"/>
    </row>
    <row r="1569" spans="1:15" s="3" customFormat="1" x14ac:dyDescent="0.2">
      <c r="A1569" s="2"/>
      <c r="B1569" s="2"/>
      <c r="C1569" s="2"/>
      <c r="D1569" s="2"/>
      <c r="E1569" s="2"/>
      <c r="F1569" s="2"/>
      <c r="G1569" s="2"/>
      <c r="H1569" s="2"/>
      <c r="I1569" s="2"/>
      <c r="J1569" s="2"/>
      <c r="K1569" s="2"/>
      <c r="L1569" s="2"/>
      <c r="M1569" s="2"/>
      <c r="N1569" s="2"/>
      <c r="O1569" s="2"/>
    </row>
    <row r="1570" spans="1:15" s="3" customFormat="1" x14ac:dyDescent="0.2">
      <c r="A1570" s="2"/>
      <c r="B1570" s="2"/>
      <c r="C1570" s="2"/>
      <c r="D1570" s="2"/>
      <c r="E1570" s="2"/>
      <c r="F1570" s="2"/>
      <c r="G1570" s="2"/>
      <c r="H1570" s="2"/>
      <c r="I1570" s="2"/>
      <c r="J1570" s="2"/>
      <c r="K1570" s="2"/>
      <c r="L1570" s="2"/>
      <c r="M1570" s="2"/>
      <c r="N1570" s="2"/>
      <c r="O1570" s="2"/>
    </row>
    <row r="1571" spans="1:15" s="3" customFormat="1" x14ac:dyDescent="0.2">
      <c r="A1571" s="2"/>
      <c r="B1571" s="2"/>
      <c r="C1571" s="2"/>
      <c r="D1571" s="2"/>
      <c r="E1571" s="2"/>
      <c r="F1571" s="2"/>
      <c r="G1571" s="2"/>
      <c r="H1571" s="2"/>
      <c r="I1571" s="2"/>
      <c r="J1571" s="2"/>
      <c r="K1571" s="2"/>
      <c r="L1571" s="2"/>
      <c r="M1571" s="2"/>
      <c r="N1571" s="2"/>
      <c r="O1571" s="2"/>
    </row>
    <row r="1572" spans="1:15" s="3" customFormat="1" x14ac:dyDescent="0.2">
      <c r="A1572" s="2"/>
      <c r="B1572" s="2"/>
      <c r="C1572" s="2"/>
      <c r="D1572" s="2"/>
      <c r="E1572" s="2"/>
      <c r="F1572" s="2"/>
      <c r="G1572" s="2"/>
      <c r="H1572" s="2"/>
      <c r="I1572" s="2"/>
      <c r="J1572" s="2"/>
      <c r="K1572" s="2"/>
      <c r="L1572" s="2"/>
      <c r="M1572" s="2"/>
      <c r="N1572" s="2"/>
      <c r="O1572" s="2"/>
    </row>
    <row r="1573" spans="1:15" s="3" customFormat="1" x14ac:dyDescent="0.2">
      <c r="A1573" s="2"/>
      <c r="B1573" s="2"/>
      <c r="C1573" s="2"/>
      <c r="D1573" s="2"/>
      <c r="E1573" s="2"/>
      <c r="F1573" s="2"/>
      <c r="G1573" s="2"/>
      <c r="H1573" s="2"/>
      <c r="I1573" s="2"/>
      <c r="J1573" s="2"/>
      <c r="K1573" s="2"/>
      <c r="L1573" s="2"/>
      <c r="M1573" s="2"/>
      <c r="N1573" s="2"/>
      <c r="O1573" s="2"/>
    </row>
    <row r="1574" spans="1:15" s="3" customFormat="1" x14ac:dyDescent="0.2">
      <c r="A1574" s="2"/>
      <c r="B1574" s="2"/>
      <c r="C1574" s="2"/>
      <c r="D1574" s="2"/>
      <c r="E1574" s="2"/>
      <c r="F1574" s="2"/>
      <c r="G1574" s="2"/>
      <c r="H1574" s="2"/>
      <c r="I1574" s="2"/>
      <c r="J1574" s="2"/>
      <c r="K1574" s="2"/>
      <c r="L1574" s="2"/>
      <c r="M1574" s="2"/>
      <c r="N1574" s="2"/>
      <c r="O1574" s="2"/>
    </row>
    <row r="1575" spans="1:15" s="3" customFormat="1" x14ac:dyDescent="0.2">
      <c r="A1575" s="2"/>
      <c r="B1575" s="2"/>
      <c r="C1575" s="2"/>
      <c r="D1575" s="2"/>
      <c r="E1575" s="2"/>
      <c r="F1575" s="2"/>
      <c r="G1575" s="2"/>
      <c r="H1575" s="2"/>
      <c r="I1575" s="2"/>
      <c r="J1575" s="2"/>
      <c r="K1575" s="2"/>
      <c r="L1575" s="2"/>
      <c r="M1575" s="2"/>
      <c r="N1575" s="2"/>
      <c r="O1575" s="2"/>
    </row>
    <row r="1576" spans="1:15" s="3" customFormat="1" x14ac:dyDescent="0.2">
      <c r="A1576" s="2"/>
      <c r="B1576" s="2"/>
      <c r="C1576" s="2"/>
      <c r="D1576" s="2"/>
      <c r="E1576" s="2"/>
      <c r="F1576" s="2"/>
      <c r="G1576" s="2"/>
      <c r="H1576" s="2"/>
      <c r="I1576" s="2"/>
      <c r="J1576" s="2"/>
      <c r="K1576" s="2"/>
      <c r="L1576" s="2"/>
      <c r="M1576" s="2"/>
      <c r="N1576" s="2"/>
      <c r="O1576" s="2"/>
    </row>
    <row r="1577" spans="1:15" s="3" customFormat="1" x14ac:dyDescent="0.2">
      <c r="A1577" s="2"/>
      <c r="B1577" s="2"/>
      <c r="C1577" s="2"/>
      <c r="D1577" s="2"/>
      <c r="E1577" s="2"/>
      <c r="F1577" s="2"/>
      <c r="G1577" s="2"/>
      <c r="H1577" s="2"/>
      <c r="I1577" s="2"/>
      <c r="J1577" s="2"/>
      <c r="K1577" s="2"/>
      <c r="L1577" s="2"/>
      <c r="M1577" s="2"/>
      <c r="N1577" s="2"/>
      <c r="O1577" s="2"/>
    </row>
    <row r="1578" spans="1:15" s="3" customFormat="1" x14ac:dyDescent="0.2">
      <c r="A1578" s="2"/>
      <c r="B1578" s="2"/>
      <c r="C1578" s="2"/>
      <c r="D1578" s="2"/>
      <c r="E1578" s="2"/>
      <c r="F1578" s="2"/>
      <c r="G1578" s="2"/>
      <c r="H1578" s="2"/>
      <c r="I1578" s="2"/>
      <c r="J1578" s="2"/>
      <c r="K1578" s="2"/>
      <c r="L1578" s="2"/>
      <c r="M1578" s="2"/>
      <c r="N1578" s="2"/>
      <c r="O1578" s="2"/>
    </row>
    <row r="1579" spans="1:15" s="3" customFormat="1" x14ac:dyDescent="0.2">
      <c r="A1579" s="2"/>
      <c r="B1579" s="2"/>
      <c r="C1579" s="2"/>
      <c r="D1579" s="2"/>
      <c r="E1579" s="2"/>
      <c r="F1579" s="2"/>
      <c r="G1579" s="2"/>
      <c r="H1579" s="2"/>
      <c r="I1579" s="2"/>
      <c r="J1579" s="2"/>
      <c r="K1579" s="2"/>
      <c r="L1579" s="2"/>
      <c r="M1579" s="2"/>
      <c r="N1579" s="2"/>
      <c r="O1579" s="2"/>
    </row>
    <row r="1580" spans="1:15" s="3" customFormat="1" x14ac:dyDescent="0.2">
      <c r="A1580" s="2"/>
      <c r="B1580" s="2"/>
      <c r="C1580" s="2"/>
      <c r="D1580" s="2"/>
      <c r="E1580" s="2"/>
      <c r="F1580" s="2"/>
      <c r="G1580" s="2"/>
      <c r="H1580" s="2"/>
      <c r="I1580" s="2"/>
      <c r="J1580" s="2"/>
      <c r="K1580" s="2"/>
      <c r="L1580" s="2"/>
      <c r="M1580" s="2"/>
      <c r="N1580" s="2"/>
      <c r="O1580" s="2"/>
    </row>
    <row r="1581" spans="1:15" s="3" customFormat="1" x14ac:dyDescent="0.2">
      <c r="A1581" s="2"/>
      <c r="B1581" s="2"/>
      <c r="C1581" s="2"/>
      <c r="D1581" s="2"/>
      <c r="E1581" s="2"/>
      <c r="F1581" s="2"/>
      <c r="G1581" s="2"/>
      <c r="H1581" s="2"/>
      <c r="I1581" s="2"/>
      <c r="J1581" s="2"/>
      <c r="K1581" s="2"/>
      <c r="L1581" s="2"/>
      <c r="M1581" s="2"/>
      <c r="N1581" s="2"/>
      <c r="O1581" s="2"/>
    </row>
    <row r="1582" spans="1:15" s="3" customFormat="1" x14ac:dyDescent="0.2">
      <c r="A1582" s="2"/>
      <c r="B1582" s="2"/>
      <c r="C1582" s="2"/>
      <c r="D1582" s="2"/>
      <c r="E1582" s="2"/>
      <c r="F1582" s="2"/>
      <c r="G1582" s="2"/>
      <c r="H1582" s="2"/>
      <c r="I1582" s="2"/>
      <c r="J1582" s="2"/>
      <c r="K1582" s="2"/>
      <c r="L1582" s="2"/>
      <c r="M1582" s="2"/>
      <c r="N1582" s="2"/>
      <c r="O1582" s="2"/>
    </row>
    <row r="1583" spans="1:15" s="3" customFormat="1" x14ac:dyDescent="0.2">
      <c r="A1583" s="2"/>
      <c r="B1583" s="2"/>
      <c r="C1583" s="2"/>
      <c r="D1583" s="2"/>
      <c r="E1583" s="2"/>
      <c r="F1583" s="2"/>
      <c r="G1583" s="2"/>
      <c r="H1583" s="2"/>
      <c r="I1583" s="2"/>
      <c r="J1583" s="2"/>
      <c r="K1583" s="2"/>
      <c r="L1583" s="2"/>
      <c r="M1583" s="2"/>
      <c r="N1583" s="2"/>
      <c r="O1583" s="2"/>
    </row>
    <row r="1584" spans="1:15" s="3" customFormat="1" x14ac:dyDescent="0.2">
      <c r="A1584" s="2"/>
      <c r="B1584" s="2"/>
      <c r="C1584" s="2"/>
      <c r="D1584" s="2"/>
      <c r="E1584" s="2"/>
      <c r="F1584" s="2"/>
      <c r="G1584" s="2"/>
      <c r="H1584" s="2"/>
      <c r="I1584" s="2"/>
      <c r="J1584" s="2"/>
      <c r="K1584" s="2"/>
      <c r="L1584" s="2"/>
      <c r="M1584" s="2"/>
      <c r="N1584" s="2"/>
      <c r="O1584" s="2"/>
    </row>
    <row r="1585" spans="1:15" s="3" customFormat="1" x14ac:dyDescent="0.2">
      <c r="A1585" s="2"/>
      <c r="B1585" s="2"/>
      <c r="C1585" s="2"/>
      <c r="D1585" s="2"/>
      <c r="E1585" s="2"/>
      <c r="F1585" s="2"/>
      <c r="G1585" s="2"/>
      <c r="H1585" s="2"/>
      <c r="I1585" s="2"/>
      <c r="J1585" s="2"/>
      <c r="K1585" s="2"/>
      <c r="L1585" s="2"/>
      <c r="M1585" s="2"/>
      <c r="N1585" s="2"/>
      <c r="O1585" s="2"/>
    </row>
    <row r="1586" spans="1:15" s="3" customFormat="1" x14ac:dyDescent="0.2">
      <c r="A1586" s="2"/>
      <c r="B1586" s="2"/>
      <c r="C1586" s="2"/>
      <c r="D1586" s="2"/>
      <c r="E1586" s="2"/>
      <c r="F1586" s="2"/>
      <c r="G1586" s="2"/>
      <c r="H1586" s="2"/>
      <c r="I1586" s="2"/>
      <c r="J1586" s="2"/>
      <c r="K1586" s="2"/>
      <c r="L1586" s="2"/>
      <c r="M1586" s="2"/>
      <c r="N1586" s="2"/>
      <c r="O1586" s="2"/>
    </row>
    <row r="1587" spans="1:15" s="3" customFormat="1" x14ac:dyDescent="0.2">
      <c r="A1587" s="2"/>
      <c r="B1587" s="2"/>
      <c r="C1587" s="2"/>
      <c r="D1587" s="2"/>
      <c r="E1587" s="2"/>
      <c r="F1587" s="2"/>
      <c r="G1587" s="2"/>
      <c r="H1587" s="2"/>
      <c r="I1587" s="2"/>
      <c r="J1587" s="2"/>
      <c r="K1587" s="2"/>
      <c r="L1587" s="2"/>
      <c r="M1587" s="2"/>
      <c r="N1587" s="2"/>
      <c r="O1587" s="2"/>
    </row>
    <row r="1588" spans="1:15" s="3" customFormat="1" x14ac:dyDescent="0.2">
      <c r="A1588" s="2"/>
      <c r="B1588" s="2"/>
      <c r="C1588" s="2"/>
      <c r="D1588" s="2"/>
      <c r="E1588" s="2"/>
      <c r="F1588" s="2"/>
      <c r="G1588" s="2"/>
      <c r="H1588" s="2"/>
      <c r="I1588" s="2"/>
      <c r="J1588" s="2"/>
      <c r="K1588" s="2"/>
      <c r="L1588" s="2"/>
      <c r="M1588" s="2"/>
      <c r="N1588" s="2"/>
      <c r="O1588" s="2"/>
    </row>
    <row r="1589" spans="1:15" s="3" customFormat="1" x14ac:dyDescent="0.2">
      <c r="A1589" s="2"/>
      <c r="B1589" s="2"/>
      <c r="C1589" s="2"/>
      <c r="D1589" s="2"/>
      <c r="E1589" s="2"/>
      <c r="F1589" s="2"/>
      <c r="G1589" s="2"/>
      <c r="H1589" s="2"/>
      <c r="I1589" s="2"/>
      <c r="J1589" s="2"/>
      <c r="K1589" s="2"/>
      <c r="L1589" s="2"/>
      <c r="M1589" s="2"/>
      <c r="N1589" s="2"/>
      <c r="O1589" s="2"/>
    </row>
    <row r="1590" spans="1:15" s="3" customFormat="1" x14ac:dyDescent="0.2">
      <c r="A1590" s="2"/>
      <c r="B1590" s="2"/>
      <c r="C1590" s="2"/>
      <c r="D1590" s="2"/>
      <c r="E1590" s="2"/>
      <c r="F1590" s="2"/>
      <c r="G1590" s="2"/>
      <c r="H1590" s="2"/>
      <c r="I1590" s="2"/>
      <c r="J1590" s="2"/>
      <c r="K1590" s="2"/>
      <c r="L1590" s="2"/>
      <c r="M1590" s="2"/>
      <c r="N1590" s="2"/>
      <c r="O1590" s="2"/>
    </row>
    <row r="1591" spans="1:15" s="3" customFormat="1" x14ac:dyDescent="0.2">
      <c r="A1591" s="2"/>
      <c r="B1591" s="2"/>
      <c r="C1591" s="2"/>
      <c r="D1591" s="2"/>
      <c r="E1591" s="2"/>
      <c r="F1591" s="2"/>
      <c r="G1591" s="2"/>
      <c r="H1591" s="2"/>
      <c r="I1591" s="2"/>
      <c r="J1591" s="2"/>
      <c r="K1591" s="2"/>
      <c r="L1591" s="2"/>
      <c r="M1591" s="2"/>
      <c r="N1591" s="2"/>
      <c r="O1591" s="2"/>
    </row>
    <row r="1592" spans="1:15" s="3" customFormat="1" x14ac:dyDescent="0.2">
      <c r="A1592" s="2"/>
      <c r="B1592" s="2"/>
      <c r="C1592" s="2"/>
      <c r="D1592" s="2"/>
      <c r="E1592" s="2"/>
      <c r="F1592" s="2"/>
      <c r="G1592" s="2"/>
      <c r="H1592" s="2"/>
      <c r="I1592" s="2"/>
      <c r="J1592" s="2"/>
      <c r="K1592" s="2"/>
      <c r="L1592" s="2"/>
      <c r="M1592" s="2"/>
      <c r="N1592" s="2"/>
      <c r="O1592" s="2"/>
    </row>
    <row r="1593" spans="1:15" s="3" customFormat="1" x14ac:dyDescent="0.2">
      <c r="A1593" s="2"/>
      <c r="B1593" s="2"/>
      <c r="C1593" s="2"/>
      <c r="D1593" s="2"/>
      <c r="E1593" s="2"/>
      <c r="F1593" s="2"/>
      <c r="G1593" s="2"/>
      <c r="H1593" s="2"/>
      <c r="I1593" s="2"/>
      <c r="J1593" s="2"/>
      <c r="K1593" s="2"/>
      <c r="L1593" s="2"/>
      <c r="M1593" s="2"/>
      <c r="N1593" s="2"/>
      <c r="O1593" s="2"/>
    </row>
    <row r="1594" spans="1:15" s="3" customFormat="1" x14ac:dyDescent="0.2">
      <c r="A1594" s="2"/>
      <c r="B1594" s="2"/>
      <c r="C1594" s="2"/>
      <c r="D1594" s="2"/>
      <c r="E1594" s="2"/>
      <c r="F1594" s="2"/>
      <c r="G1594" s="2"/>
      <c r="H1594" s="2"/>
      <c r="I1594" s="2"/>
      <c r="J1594" s="2"/>
      <c r="K1594" s="2"/>
      <c r="L1594" s="2"/>
      <c r="M1594" s="2"/>
      <c r="N1594" s="2"/>
      <c r="O1594" s="2"/>
    </row>
    <row r="1595" spans="1:15" s="3" customFormat="1" x14ac:dyDescent="0.2">
      <c r="A1595" s="2"/>
      <c r="B1595" s="2"/>
      <c r="C1595" s="2"/>
      <c r="D1595" s="2"/>
      <c r="E1595" s="2"/>
      <c r="F1595" s="2"/>
      <c r="G1595" s="2"/>
      <c r="H1595" s="2"/>
      <c r="I1595" s="2"/>
      <c r="J1595" s="2"/>
      <c r="K1595" s="2"/>
      <c r="L1595" s="2"/>
      <c r="M1595" s="2"/>
      <c r="N1595" s="2"/>
      <c r="O1595" s="2"/>
    </row>
    <row r="1596" spans="1:15" s="3" customFormat="1" x14ac:dyDescent="0.2">
      <c r="A1596" s="2"/>
      <c r="B1596" s="2"/>
      <c r="C1596" s="2"/>
      <c r="D1596" s="2"/>
      <c r="E1596" s="2"/>
      <c r="F1596" s="2"/>
      <c r="G1596" s="2"/>
      <c r="H1596" s="2"/>
      <c r="I1596" s="2"/>
      <c r="J1596" s="2"/>
      <c r="K1596" s="2"/>
      <c r="L1596" s="2"/>
      <c r="M1596" s="2"/>
      <c r="N1596" s="2"/>
      <c r="O1596" s="2"/>
    </row>
    <row r="1597" spans="1:15" s="3" customFormat="1" x14ac:dyDescent="0.2">
      <c r="A1597" s="2"/>
      <c r="B1597" s="2"/>
      <c r="C1597" s="2"/>
      <c r="D1597" s="2"/>
      <c r="E1597" s="2"/>
      <c r="F1597" s="2"/>
      <c r="G1597" s="2"/>
      <c r="H1597" s="2"/>
      <c r="I1597" s="2"/>
      <c r="J1597" s="2"/>
      <c r="K1597" s="2"/>
      <c r="L1597" s="2"/>
      <c r="M1597" s="2"/>
      <c r="N1597" s="2"/>
      <c r="O1597" s="2"/>
    </row>
    <row r="1598" spans="1:15" s="3" customFormat="1" x14ac:dyDescent="0.2">
      <c r="A1598" s="2"/>
      <c r="B1598" s="2"/>
      <c r="C1598" s="2"/>
      <c r="D1598" s="2"/>
      <c r="E1598" s="2"/>
      <c r="F1598" s="2"/>
      <c r="G1598" s="2"/>
      <c r="H1598" s="2"/>
      <c r="I1598" s="2"/>
      <c r="J1598" s="2"/>
      <c r="K1598" s="2"/>
      <c r="L1598" s="2"/>
      <c r="M1598" s="2"/>
      <c r="N1598" s="2"/>
      <c r="O1598" s="2"/>
    </row>
    <row r="1599" spans="1:15" s="3" customFormat="1" x14ac:dyDescent="0.2">
      <c r="A1599" s="2"/>
      <c r="B1599" s="2"/>
      <c r="C1599" s="2"/>
      <c r="D1599" s="2"/>
      <c r="E1599" s="2"/>
      <c r="F1599" s="2"/>
      <c r="G1599" s="2"/>
      <c r="H1599" s="2"/>
      <c r="I1599" s="2"/>
      <c r="J1599" s="2"/>
      <c r="K1599" s="2"/>
      <c r="L1599" s="2"/>
      <c r="M1599" s="2"/>
      <c r="N1599" s="2"/>
      <c r="O1599" s="2"/>
    </row>
    <row r="1600" spans="1:15" s="3" customFormat="1" x14ac:dyDescent="0.2">
      <c r="A1600" s="2"/>
      <c r="B1600" s="2"/>
      <c r="C1600" s="2"/>
      <c r="D1600" s="2"/>
      <c r="E1600" s="2"/>
      <c r="F1600" s="2"/>
      <c r="G1600" s="2"/>
      <c r="H1600" s="2"/>
      <c r="I1600" s="2"/>
      <c r="J1600" s="2"/>
      <c r="K1600" s="2"/>
      <c r="L1600" s="2"/>
      <c r="M1600" s="2"/>
      <c r="N1600" s="2"/>
      <c r="O1600" s="2"/>
    </row>
    <row r="1601" spans="1:15" s="3" customFormat="1" x14ac:dyDescent="0.2">
      <c r="A1601" s="2"/>
      <c r="B1601" s="2"/>
      <c r="C1601" s="2"/>
      <c r="D1601" s="2"/>
      <c r="E1601" s="2"/>
      <c r="F1601" s="2"/>
      <c r="G1601" s="2"/>
      <c r="H1601" s="2"/>
      <c r="I1601" s="2"/>
      <c r="J1601" s="2"/>
      <c r="K1601" s="2"/>
      <c r="L1601" s="2"/>
      <c r="M1601" s="2"/>
      <c r="N1601" s="2"/>
      <c r="O1601" s="2"/>
    </row>
    <row r="1602" spans="1:15" s="3" customFormat="1" x14ac:dyDescent="0.2">
      <c r="A1602" s="2"/>
      <c r="B1602" s="2"/>
      <c r="C1602" s="2"/>
      <c r="D1602" s="2"/>
      <c r="E1602" s="2"/>
      <c r="F1602" s="2"/>
      <c r="G1602" s="2"/>
      <c r="H1602" s="2"/>
      <c r="I1602" s="2"/>
      <c r="J1602" s="2"/>
      <c r="K1602" s="2"/>
      <c r="L1602" s="2"/>
      <c r="M1602" s="2"/>
      <c r="N1602" s="2"/>
      <c r="O1602" s="2"/>
    </row>
    <row r="1603" spans="1:15" s="3" customFormat="1" x14ac:dyDescent="0.2">
      <c r="A1603" s="2"/>
      <c r="B1603" s="2"/>
      <c r="C1603" s="2"/>
      <c r="D1603" s="2"/>
      <c r="E1603" s="2"/>
      <c r="F1603" s="2"/>
      <c r="G1603" s="2"/>
      <c r="H1603" s="2"/>
      <c r="I1603" s="2"/>
      <c r="J1603" s="2"/>
      <c r="K1603" s="2"/>
      <c r="L1603" s="2"/>
      <c r="M1603" s="2"/>
      <c r="N1603" s="2"/>
      <c r="O1603" s="2"/>
    </row>
    <row r="1604" spans="1:15" s="3" customFormat="1" x14ac:dyDescent="0.2">
      <c r="A1604" s="2"/>
      <c r="B1604" s="2"/>
      <c r="C1604" s="2"/>
      <c r="D1604" s="2"/>
      <c r="E1604" s="2"/>
      <c r="F1604" s="2"/>
      <c r="G1604" s="2"/>
      <c r="H1604" s="2"/>
      <c r="I1604" s="2"/>
      <c r="J1604" s="2"/>
      <c r="K1604" s="2"/>
      <c r="L1604" s="2"/>
      <c r="M1604" s="2"/>
      <c r="N1604" s="2"/>
      <c r="O1604" s="2"/>
    </row>
    <row r="1605" spans="1:15" s="3" customFormat="1" x14ac:dyDescent="0.2">
      <c r="A1605" s="2"/>
      <c r="B1605" s="2"/>
      <c r="C1605" s="2"/>
      <c r="D1605" s="2"/>
      <c r="E1605" s="2"/>
      <c r="F1605" s="2"/>
      <c r="G1605" s="2"/>
      <c r="H1605" s="2"/>
      <c r="I1605" s="2"/>
      <c r="J1605" s="2"/>
      <c r="K1605" s="2"/>
      <c r="L1605" s="2"/>
      <c r="M1605" s="2"/>
      <c r="N1605" s="2"/>
      <c r="O1605" s="2"/>
    </row>
    <row r="1606" spans="1:15" s="3" customFormat="1" x14ac:dyDescent="0.2">
      <c r="A1606" s="2"/>
      <c r="B1606" s="2"/>
      <c r="C1606" s="2"/>
      <c r="D1606" s="2"/>
      <c r="E1606" s="2"/>
      <c r="F1606" s="2"/>
      <c r="G1606" s="2"/>
      <c r="H1606" s="2"/>
      <c r="I1606" s="2"/>
      <c r="J1606" s="2"/>
      <c r="K1606" s="2"/>
      <c r="L1606" s="2"/>
      <c r="M1606" s="2"/>
      <c r="N1606" s="2"/>
      <c r="O1606" s="2"/>
    </row>
    <row r="1607" spans="1:15" s="3" customFormat="1" x14ac:dyDescent="0.2">
      <c r="A1607" s="2"/>
      <c r="B1607" s="2"/>
      <c r="C1607" s="2"/>
      <c r="D1607" s="2"/>
      <c r="E1607" s="2"/>
      <c r="F1607" s="2"/>
      <c r="G1607" s="2"/>
      <c r="H1607" s="2"/>
      <c r="I1607" s="2"/>
      <c r="J1607" s="2"/>
      <c r="K1607" s="2"/>
      <c r="L1607" s="2"/>
      <c r="M1607" s="2"/>
      <c r="N1607" s="2"/>
      <c r="O1607" s="2"/>
    </row>
    <row r="1608" spans="1:15" s="3" customFormat="1" x14ac:dyDescent="0.2">
      <c r="A1608" s="2"/>
      <c r="B1608" s="2"/>
      <c r="C1608" s="2"/>
      <c r="D1608" s="2"/>
      <c r="E1608" s="2"/>
      <c r="F1608" s="2"/>
      <c r="G1608" s="2"/>
      <c r="H1608" s="2"/>
      <c r="I1608" s="2"/>
      <c r="J1608" s="2"/>
      <c r="K1608" s="2"/>
      <c r="L1608" s="2"/>
      <c r="M1608" s="2"/>
      <c r="N1608" s="2"/>
      <c r="O1608" s="2"/>
    </row>
    <row r="1609" spans="1:15" s="3" customFormat="1" x14ac:dyDescent="0.2">
      <c r="A1609" s="2"/>
      <c r="B1609" s="2"/>
      <c r="C1609" s="2"/>
      <c r="D1609" s="2"/>
      <c r="E1609" s="2"/>
      <c r="F1609" s="2"/>
      <c r="G1609" s="2"/>
      <c r="H1609" s="2"/>
      <c r="I1609" s="2"/>
      <c r="J1609" s="2"/>
      <c r="K1609" s="2"/>
      <c r="L1609" s="2"/>
      <c r="M1609" s="2"/>
      <c r="N1609" s="2"/>
      <c r="O1609" s="2"/>
    </row>
    <row r="1610" spans="1:15" s="3" customFormat="1" x14ac:dyDescent="0.2">
      <c r="A1610" s="2"/>
      <c r="B1610" s="2"/>
      <c r="C1610" s="2"/>
      <c r="D1610" s="2"/>
      <c r="E1610" s="2"/>
      <c r="F1610" s="2"/>
      <c r="G1610" s="2"/>
      <c r="H1610" s="2"/>
      <c r="I1610" s="2"/>
      <c r="J1610" s="2"/>
      <c r="K1610" s="2"/>
      <c r="L1610" s="2"/>
      <c r="M1610" s="2"/>
      <c r="N1610" s="2"/>
      <c r="O1610" s="2"/>
    </row>
    <row r="1611" spans="1:15" s="3" customFormat="1" x14ac:dyDescent="0.2">
      <c r="A1611" s="2"/>
      <c r="B1611" s="2"/>
      <c r="C1611" s="2"/>
      <c r="D1611" s="2"/>
      <c r="E1611" s="2"/>
      <c r="F1611" s="2"/>
      <c r="G1611" s="2"/>
      <c r="H1611" s="2"/>
      <c r="I1611" s="2"/>
      <c r="J1611" s="2"/>
      <c r="K1611" s="2"/>
      <c r="L1611" s="2"/>
      <c r="M1611" s="2"/>
      <c r="N1611" s="2"/>
      <c r="O1611" s="2"/>
    </row>
    <row r="1612" spans="1:15" s="3" customFormat="1" x14ac:dyDescent="0.2">
      <c r="A1612" s="2"/>
      <c r="B1612" s="2"/>
      <c r="C1612" s="2"/>
      <c r="D1612" s="2"/>
      <c r="E1612" s="2"/>
      <c r="F1612" s="2"/>
      <c r="G1612" s="2"/>
      <c r="H1612" s="2"/>
      <c r="I1612" s="2"/>
      <c r="J1612" s="2"/>
      <c r="K1612" s="2"/>
      <c r="L1612" s="2"/>
      <c r="M1612" s="2"/>
      <c r="N1612" s="2"/>
      <c r="O1612" s="2"/>
    </row>
    <row r="1613" spans="1:15" s="3" customFormat="1" x14ac:dyDescent="0.2">
      <c r="A1613" s="2"/>
      <c r="B1613" s="2"/>
      <c r="C1613" s="2"/>
      <c r="D1613" s="2"/>
      <c r="E1613" s="2"/>
      <c r="F1613" s="2"/>
      <c r="G1613" s="2"/>
      <c r="H1613" s="2"/>
      <c r="I1613" s="2"/>
      <c r="J1613" s="2"/>
      <c r="K1613" s="2"/>
      <c r="L1613" s="2"/>
      <c r="M1613" s="2"/>
      <c r="N1613" s="2"/>
      <c r="O1613" s="2"/>
    </row>
    <row r="1614" spans="1:15" s="3" customFormat="1" x14ac:dyDescent="0.2">
      <c r="A1614" s="2"/>
      <c r="B1614" s="2"/>
      <c r="C1614" s="2"/>
      <c r="D1614" s="2"/>
      <c r="E1614" s="2"/>
      <c r="F1614" s="2"/>
      <c r="G1614" s="2"/>
      <c r="H1614" s="2"/>
      <c r="I1614" s="2"/>
      <c r="J1614" s="2"/>
      <c r="K1614" s="2"/>
      <c r="L1614" s="2"/>
      <c r="M1614" s="2"/>
      <c r="N1614" s="2"/>
      <c r="O1614" s="2"/>
    </row>
    <row r="1615" spans="1:15" s="3" customFormat="1" x14ac:dyDescent="0.2">
      <c r="A1615" s="2"/>
      <c r="B1615" s="2"/>
      <c r="C1615" s="2"/>
      <c r="D1615" s="2"/>
      <c r="E1615" s="2"/>
      <c r="F1615" s="2"/>
      <c r="G1615" s="2"/>
      <c r="H1615" s="2"/>
      <c r="I1615" s="2"/>
      <c r="J1615" s="2"/>
      <c r="K1615" s="2"/>
      <c r="L1615" s="2"/>
      <c r="M1615" s="2"/>
      <c r="N1615" s="2"/>
      <c r="O1615" s="2"/>
    </row>
    <row r="1616" spans="1:15" s="3" customFormat="1" x14ac:dyDescent="0.2">
      <c r="A1616" s="2"/>
      <c r="B1616" s="2"/>
      <c r="C1616" s="2"/>
      <c r="D1616" s="2"/>
      <c r="E1616" s="2"/>
      <c r="F1616" s="2"/>
      <c r="G1616" s="2"/>
      <c r="H1616" s="2"/>
      <c r="I1616" s="2"/>
      <c r="J1616" s="2"/>
      <c r="K1616" s="2"/>
      <c r="L1616" s="2"/>
      <c r="M1616" s="2"/>
      <c r="N1616" s="2"/>
      <c r="O1616" s="2"/>
    </row>
    <row r="1617" spans="1:15" s="3" customFormat="1" x14ac:dyDescent="0.2">
      <c r="A1617" s="2"/>
      <c r="B1617" s="2"/>
      <c r="C1617" s="2"/>
      <c r="D1617" s="2"/>
      <c r="E1617" s="2"/>
      <c r="F1617" s="2"/>
      <c r="G1617" s="2"/>
      <c r="H1617" s="2"/>
      <c r="I1617" s="2"/>
      <c r="J1617" s="2"/>
      <c r="K1617" s="2"/>
      <c r="L1617" s="2"/>
      <c r="M1617" s="2"/>
      <c r="N1617" s="2"/>
      <c r="O1617" s="2"/>
    </row>
    <row r="1618" spans="1:15" s="3" customFormat="1" x14ac:dyDescent="0.2">
      <c r="A1618" s="2"/>
      <c r="B1618" s="2"/>
      <c r="C1618" s="2"/>
      <c r="D1618" s="2"/>
      <c r="E1618" s="2"/>
      <c r="F1618" s="2"/>
      <c r="G1618" s="2"/>
      <c r="H1618" s="2"/>
      <c r="I1618" s="2"/>
      <c r="J1618" s="2"/>
      <c r="K1618" s="2"/>
      <c r="L1618" s="2"/>
      <c r="M1618" s="2"/>
      <c r="N1618" s="2"/>
      <c r="O1618" s="2"/>
    </row>
    <row r="1619" spans="1:15" s="3" customFormat="1" x14ac:dyDescent="0.2">
      <c r="A1619" s="2"/>
      <c r="B1619" s="2"/>
      <c r="C1619" s="2"/>
      <c r="D1619" s="2"/>
      <c r="E1619" s="2"/>
      <c r="F1619" s="2"/>
      <c r="G1619" s="2"/>
      <c r="H1619" s="2"/>
      <c r="I1619" s="2"/>
      <c r="J1619" s="2"/>
      <c r="K1619" s="2"/>
      <c r="L1619" s="2"/>
      <c r="M1619" s="2"/>
      <c r="N1619" s="2"/>
      <c r="O1619" s="2"/>
    </row>
    <row r="1620" spans="1:15" s="3" customFormat="1" x14ac:dyDescent="0.2">
      <c r="A1620" s="2"/>
      <c r="B1620" s="2"/>
      <c r="C1620" s="2"/>
      <c r="D1620" s="2"/>
      <c r="E1620" s="2"/>
      <c r="F1620" s="2"/>
      <c r="G1620" s="2"/>
      <c r="H1620" s="2"/>
      <c r="I1620" s="2"/>
      <c r="J1620" s="2"/>
      <c r="K1620" s="2"/>
      <c r="L1620" s="2"/>
      <c r="M1620" s="2"/>
      <c r="N1620" s="2"/>
      <c r="O1620" s="2"/>
    </row>
    <row r="1621" spans="1:15" s="3" customFormat="1" x14ac:dyDescent="0.2">
      <c r="A1621" s="2"/>
      <c r="B1621" s="2"/>
      <c r="C1621" s="2"/>
      <c r="D1621" s="2"/>
      <c r="E1621" s="2"/>
      <c r="F1621" s="2"/>
      <c r="G1621" s="2"/>
      <c r="H1621" s="2"/>
      <c r="I1621" s="2"/>
      <c r="J1621" s="2"/>
      <c r="K1621" s="2"/>
      <c r="L1621" s="2"/>
      <c r="M1621" s="2"/>
      <c r="N1621" s="2"/>
      <c r="O1621" s="2"/>
    </row>
    <row r="1622" spans="1:15" s="3" customFormat="1" x14ac:dyDescent="0.2">
      <c r="A1622" s="2"/>
      <c r="B1622" s="2"/>
      <c r="C1622" s="2"/>
      <c r="D1622" s="2"/>
      <c r="E1622" s="2"/>
      <c r="F1622" s="2"/>
      <c r="G1622" s="2"/>
      <c r="H1622" s="2"/>
      <c r="I1622" s="2"/>
      <c r="J1622" s="2"/>
      <c r="K1622" s="2"/>
      <c r="L1622" s="2"/>
      <c r="M1622" s="2"/>
      <c r="N1622" s="2"/>
      <c r="O1622" s="2"/>
    </row>
    <row r="1623" spans="1:15" s="3" customFormat="1" x14ac:dyDescent="0.2">
      <c r="A1623" s="2"/>
      <c r="B1623" s="2"/>
      <c r="C1623" s="2"/>
      <c r="D1623" s="2"/>
      <c r="E1623" s="2"/>
      <c r="F1623" s="2"/>
      <c r="G1623" s="2"/>
      <c r="H1623" s="2"/>
      <c r="I1623" s="2"/>
      <c r="J1623" s="2"/>
      <c r="K1623" s="2"/>
      <c r="L1623" s="2"/>
      <c r="M1623" s="2"/>
      <c r="N1623" s="2"/>
      <c r="O1623" s="2"/>
    </row>
    <row r="1624" spans="1:15" s="3" customFormat="1" x14ac:dyDescent="0.2">
      <c r="A1624" s="2"/>
      <c r="B1624" s="2"/>
      <c r="C1624" s="2"/>
      <c r="D1624" s="2"/>
      <c r="E1624" s="2"/>
      <c r="F1624" s="2"/>
      <c r="G1624" s="2"/>
      <c r="H1624" s="2"/>
      <c r="I1624" s="2"/>
      <c r="J1624" s="2"/>
      <c r="K1624" s="2"/>
      <c r="L1624" s="2"/>
      <c r="M1624" s="2"/>
      <c r="N1624" s="2"/>
      <c r="O1624" s="2"/>
    </row>
    <row r="1625" spans="1:15" s="3" customFormat="1" x14ac:dyDescent="0.2">
      <c r="A1625" s="2"/>
      <c r="B1625" s="2"/>
      <c r="C1625" s="2"/>
      <c r="D1625" s="2"/>
      <c r="E1625" s="2"/>
      <c r="F1625" s="2"/>
      <c r="G1625" s="2"/>
      <c r="H1625" s="2"/>
      <c r="I1625" s="2"/>
      <c r="J1625" s="2"/>
      <c r="K1625" s="2"/>
      <c r="L1625" s="2"/>
      <c r="M1625" s="2"/>
      <c r="N1625" s="2"/>
      <c r="O1625" s="2"/>
    </row>
    <row r="1626" spans="1:15" s="3" customFormat="1" x14ac:dyDescent="0.2">
      <c r="A1626" s="2"/>
      <c r="B1626" s="2"/>
      <c r="C1626" s="2"/>
      <c r="D1626" s="2"/>
      <c r="E1626" s="2"/>
      <c r="F1626" s="2"/>
      <c r="G1626" s="2"/>
      <c r="H1626" s="2"/>
      <c r="I1626" s="2"/>
      <c r="J1626" s="2"/>
      <c r="K1626" s="2"/>
      <c r="L1626" s="2"/>
      <c r="M1626" s="2"/>
      <c r="N1626" s="2"/>
      <c r="O1626" s="2"/>
    </row>
    <row r="1627" spans="1:15" s="3" customFormat="1" x14ac:dyDescent="0.2">
      <c r="A1627" s="2"/>
      <c r="B1627" s="2"/>
      <c r="C1627" s="2"/>
      <c r="D1627" s="2"/>
      <c r="E1627" s="2"/>
      <c r="F1627" s="2"/>
      <c r="G1627" s="2"/>
      <c r="H1627" s="2"/>
      <c r="I1627" s="2"/>
      <c r="J1627" s="2"/>
      <c r="K1627" s="2"/>
      <c r="L1627" s="2"/>
      <c r="M1627" s="2"/>
      <c r="N1627" s="2"/>
      <c r="O1627" s="2"/>
    </row>
    <row r="1628" spans="1:15" s="3" customFormat="1" x14ac:dyDescent="0.2">
      <c r="A1628" s="2"/>
      <c r="B1628" s="2"/>
      <c r="C1628" s="2"/>
      <c r="D1628" s="2"/>
      <c r="E1628" s="2"/>
      <c r="F1628" s="2"/>
      <c r="G1628" s="2"/>
      <c r="H1628" s="2"/>
      <c r="I1628" s="2"/>
      <c r="J1628" s="2"/>
      <c r="K1628" s="2"/>
      <c r="L1628" s="2"/>
      <c r="M1628" s="2"/>
      <c r="N1628" s="2"/>
      <c r="O1628" s="2"/>
    </row>
    <row r="1629" spans="1:15" s="3" customFormat="1" x14ac:dyDescent="0.2">
      <c r="A1629" s="2"/>
      <c r="B1629" s="2"/>
      <c r="C1629" s="2"/>
      <c r="D1629" s="2"/>
      <c r="E1629" s="2"/>
      <c r="F1629" s="2"/>
      <c r="G1629" s="2"/>
      <c r="H1629" s="2"/>
      <c r="I1629" s="2"/>
      <c r="J1629" s="2"/>
      <c r="K1629" s="2"/>
      <c r="L1629" s="2"/>
      <c r="M1629" s="2"/>
      <c r="N1629" s="2"/>
      <c r="O1629" s="2"/>
    </row>
    <row r="1630" spans="1:15" s="3" customFormat="1" x14ac:dyDescent="0.2">
      <c r="A1630" s="2"/>
      <c r="B1630" s="2"/>
      <c r="C1630" s="2"/>
      <c r="D1630" s="2"/>
      <c r="E1630" s="2"/>
      <c r="F1630" s="2"/>
      <c r="G1630" s="2"/>
      <c r="H1630" s="2"/>
      <c r="I1630" s="2"/>
      <c r="J1630" s="2"/>
      <c r="K1630" s="2"/>
      <c r="L1630" s="2"/>
      <c r="M1630" s="2"/>
      <c r="N1630" s="2"/>
      <c r="O1630" s="2"/>
    </row>
    <row r="1631" spans="1:15" s="3" customFormat="1" x14ac:dyDescent="0.2">
      <c r="A1631" s="2"/>
      <c r="B1631" s="2"/>
      <c r="C1631" s="2"/>
      <c r="D1631" s="2"/>
      <c r="E1631" s="2"/>
      <c r="F1631" s="2"/>
      <c r="G1631" s="2"/>
      <c r="H1631" s="2"/>
      <c r="I1631" s="2"/>
      <c r="J1631" s="2"/>
      <c r="K1631" s="2"/>
      <c r="L1631" s="2"/>
      <c r="M1631" s="2"/>
      <c r="N1631" s="2"/>
      <c r="O1631" s="2"/>
    </row>
    <row r="1632" spans="1:15" s="3" customFormat="1" x14ac:dyDescent="0.2">
      <c r="A1632" s="2"/>
      <c r="B1632" s="2"/>
      <c r="C1632" s="2"/>
      <c r="D1632" s="2"/>
      <c r="E1632" s="2"/>
      <c r="F1632" s="2"/>
      <c r="G1632" s="2"/>
      <c r="H1632" s="2"/>
      <c r="I1632" s="2"/>
      <c r="J1632" s="2"/>
      <c r="K1632" s="2"/>
      <c r="L1632" s="2"/>
      <c r="M1632" s="2"/>
      <c r="N1632" s="2"/>
      <c r="O1632" s="2"/>
    </row>
    <row r="1633" spans="1:15" s="3" customFormat="1" x14ac:dyDescent="0.2">
      <c r="A1633" s="2"/>
      <c r="B1633" s="2"/>
      <c r="C1633" s="2"/>
      <c r="D1633" s="2"/>
      <c r="E1633" s="2"/>
      <c r="F1633" s="2"/>
      <c r="G1633" s="2"/>
      <c r="H1633" s="2"/>
      <c r="I1633" s="2"/>
      <c r="J1633" s="2"/>
      <c r="K1633" s="2"/>
      <c r="L1633" s="2"/>
      <c r="M1633" s="2"/>
      <c r="N1633" s="2"/>
      <c r="O1633" s="2"/>
    </row>
    <row r="1634" spans="1:15" s="3" customFormat="1" x14ac:dyDescent="0.2">
      <c r="A1634" s="2"/>
      <c r="B1634" s="2"/>
      <c r="C1634" s="2"/>
      <c r="D1634" s="2"/>
      <c r="E1634" s="2"/>
      <c r="F1634" s="2"/>
      <c r="G1634" s="2"/>
      <c r="H1634" s="2"/>
      <c r="I1634" s="2"/>
      <c r="J1634" s="2"/>
      <c r="K1634" s="2"/>
      <c r="L1634" s="2"/>
      <c r="M1634" s="2"/>
      <c r="N1634" s="2"/>
      <c r="O1634" s="2"/>
    </row>
    <row r="1635" spans="1:15" s="3" customFormat="1" x14ac:dyDescent="0.2">
      <c r="A1635" s="2"/>
      <c r="B1635" s="2"/>
      <c r="C1635" s="2"/>
      <c r="D1635" s="2"/>
      <c r="E1635" s="2"/>
      <c r="F1635" s="2"/>
      <c r="G1635" s="2"/>
      <c r="H1635" s="2"/>
      <c r="I1635" s="2"/>
      <c r="J1635" s="2"/>
      <c r="K1635" s="2"/>
      <c r="L1635" s="2"/>
      <c r="M1635" s="2"/>
      <c r="N1635" s="2"/>
      <c r="O1635" s="2"/>
    </row>
    <row r="1636" spans="1:15" s="3" customFormat="1" x14ac:dyDescent="0.2">
      <c r="A1636" s="2"/>
      <c r="B1636" s="2"/>
      <c r="C1636" s="2"/>
      <c r="D1636" s="2"/>
      <c r="E1636" s="2"/>
      <c r="F1636" s="2"/>
      <c r="G1636" s="2"/>
      <c r="H1636" s="2"/>
      <c r="I1636" s="2"/>
      <c r="J1636" s="2"/>
      <c r="K1636" s="2"/>
      <c r="L1636" s="2"/>
      <c r="M1636" s="2"/>
      <c r="N1636" s="2"/>
      <c r="O1636" s="2"/>
    </row>
    <row r="1637" spans="1:15" s="3" customFormat="1" x14ac:dyDescent="0.2">
      <c r="A1637" s="2"/>
      <c r="B1637" s="2"/>
      <c r="C1637" s="2"/>
      <c r="D1637" s="2"/>
      <c r="E1637" s="2"/>
      <c r="F1637" s="2"/>
      <c r="G1637" s="2"/>
      <c r="H1637" s="2"/>
      <c r="I1637" s="2"/>
      <c r="J1637" s="2"/>
      <c r="K1637" s="2"/>
      <c r="L1637" s="2"/>
      <c r="M1637" s="2"/>
      <c r="N1637" s="2"/>
      <c r="O1637" s="2"/>
    </row>
    <row r="1638" spans="1:15" s="3" customFormat="1" x14ac:dyDescent="0.2">
      <c r="A1638" s="2"/>
      <c r="B1638" s="2"/>
      <c r="C1638" s="2"/>
      <c r="D1638" s="2"/>
      <c r="E1638" s="2"/>
      <c r="F1638" s="2"/>
      <c r="G1638" s="2"/>
      <c r="H1638" s="2"/>
      <c r="I1638" s="2"/>
      <c r="J1638" s="2"/>
      <c r="K1638" s="2"/>
      <c r="L1638" s="2"/>
      <c r="M1638" s="2"/>
      <c r="N1638" s="2"/>
      <c r="O1638" s="2"/>
    </row>
    <row r="1639" spans="1:15" s="3" customFormat="1" x14ac:dyDescent="0.2">
      <c r="A1639" s="2"/>
      <c r="B1639" s="2"/>
      <c r="C1639" s="2"/>
      <c r="D1639" s="2"/>
      <c r="E1639" s="2"/>
      <c r="F1639" s="2"/>
      <c r="G1639" s="2"/>
      <c r="H1639" s="2"/>
      <c r="I1639" s="2"/>
      <c r="J1639" s="2"/>
      <c r="K1639" s="2"/>
      <c r="L1639" s="2"/>
      <c r="M1639" s="2"/>
      <c r="N1639" s="2"/>
      <c r="O1639" s="2"/>
    </row>
    <row r="1640" spans="1:15" s="3" customFormat="1" x14ac:dyDescent="0.2">
      <c r="A1640" s="2"/>
      <c r="B1640" s="2"/>
      <c r="C1640" s="2"/>
      <c r="D1640" s="2"/>
      <c r="E1640" s="2"/>
      <c r="F1640" s="2"/>
      <c r="G1640" s="2"/>
      <c r="H1640" s="2"/>
      <c r="I1640" s="2"/>
      <c r="J1640" s="2"/>
      <c r="K1640" s="2"/>
      <c r="L1640" s="2"/>
      <c r="M1640" s="2"/>
      <c r="N1640" s="2"/>
      <c r="O1640" s="2"/>
    </row>
    <row r="1641" spans="1:15" s="3" customFormat="1" x14ac:dyDescent="0.2">
      <c r="A1641" s="2"/>
      <c r="B1641" s="2"/>
      <c r="C1641" s="2"/>
      <c r="D1641" s="2"/>
      <c r="E1641" s="2"/>
      <c r="F1641" s="2"/>
      <c r="G1641" s="2"/>
      <c r="H1641" s="2"/>
      <c r="I1641" s="2"/>
      <c r="J1641" s="2"/>
      <c r="K1641" s="2"/>
      <c r="L1641" s="2"/>
      <c r="M1641" s="2"/>
      <c r="N1641" s="2"/>
      <c r="O1641" s="2"/>
    </row>
    <row r="1642" spans="1:15" s="3" customFormat="1" x14ac:dyDescent="0.2">
      <c r="A1642" s="2"/>
      <c r="B1642" s="2"/>
      <c r="C1642" s="2"/>
      <c r="D1642" s="2"/>
      <c r="E1642" s="2"/>
      <c r="F1642" s="2"/>
      <c r="G1642" s="2"/>
      <c r="H1642" s="2"/>
      <c r="I1642" s="2"/>
      <c r="J1642" s="2"/>
      <c r="K1642" s="2"/>
      <c r="L1642" s="2"/>
      <c r="M1642" s="2"/>
      <c r="N1642" s="2"/>
      <c r="O1642" s="2"/>
    </row>
    <row r="1643" spans="1:15" s="3" customFormat="1" x14ac:dyDescent="0.2">
      <c r="A1643" s="2"/>
      <c r="B1643" s="2"/>
      <c r="C1643" s="2"/>
      <c r="D1643" s="2"/>
      <c r="E1643" s="2"/>
      <c r="F1643" s="2"/>
      <c r="G1643" s="2"/>
      <c r="H1643" s="2"/>
      <c r="I1643" s="2"/>
      <c r="J1643" s="2"/>
      <c r="K1643" s="2"/>
      <c r="L1643" s="2"/>
      <c r="M1643" s="2"/>
      <c r="N1643" s="2"/>
      <c r="O1643" s="2"/>
    </row>
    <row r="1644" spans="1:15" s="3" customFormat="1" x14ac:dyDescent="0.2">
      <c r="A1644" s="2"/>
      <c r="B1644" s="2"/>
      <c r="C1644" s="2"/>
      <c r="D1644" s="2"/>
      <c r="E1644" s="2"/>
      <c r="F1644" s="2"/>
      <c r="G1644" s="2"/>
      <c r="H1644" s="2"/>
      <c r="I1644" s="2"/>
      <c r="J1644" s="2"/>
      <c r="K1644" s="2"/>
      <c r="L1644" s="2"/>
      <c r="M1644" s="2"/>
      <c r="N1644" s="2"/>
      <c r="O1644" s="2"/>
    </row>
    <row r="1645" spans="1:15" s="3" customFormat="1" x14ac:dyDescent="0.2">
      <c r="A1645" s="2"/>
      <c r="B1645" s="2"/>
      <c r="C1645" s="2"/>
      <c r="D1645" s="2"/>
      <c r="E1645" s="2"/>
      <c r="F1645" s="2"/>
      <c r="G1645" s="2"/>
      <c r="H1645" s="2"/>
      <c r="I1645" s="2"/>
      <c r="J1645" s="2"/>
      <c r="K1645" s="2"/>
      <c r="L1645" s="2"/>
      <c r="M1645" s="2"/>
      <c r="N1645" s="2"/>
      <c r="O1645" s="2"/>
    </row>
    <row r="1646" spans="1:15" s="3" customFormat="1" x14ac:dyDescent="0.2">
      <c r="A1646" s="2"/>
      <c r="B1646" s="2"/>
      <c r="C1646" s="2"/>
      <c r="D1646" s="2"/>
      <c r="E1646" s="2"/>
      <c r="F1646" s="2"/>
      <c r="G1646" s="2"/>
      <c r="H1646" s="2"/>
      <c r="I1646" s="2"/>
      <c r="J1646" s="2"/>
      <c r="K1646" s="2"/>
      <c r="L1646" s="2"/>
      <c r="M1646" s="2"/>
      <c r="N1646" s="2"/>
      <c r="O1646" s="2"/>
    </row>
    <row r="1647" spans="1:15" s="3" customFormat="1" x14ac:dyDescent="0.2">
      <c r="A1647" s="2"/>
      <c r="B1647" s="2"/>
      <c r="C1647" s="2"/>
      <c r="D1647" s="2"/>
      <c r="E1647" s="2"/>
      <c r="F1647" s="2"/>
      <c r="G1647" s="2"/>
      <c r="H1647" s="2"/>
      <c r="I1647" s="2"/>
      <c r="J1647" s="2"/>
      <c r="K1647" s="2"/>
      <c r="L1647" s="2"/>
      <c r="M1647" s="2"/>
      <c r="N1647" s="2"/>
      <c r="O1647" s="2"/>
    </row>
    <row r="1648" spans="1:15" s="3" customFormat="1" x14ac:dyDescent="0.2">
      <c r="A1648" s="2"/>
      <c r="B1648" s="2"/>
      <c r="C1648" s="2"/>
      <c r="D1648" s="2"/>
      <c r="E1648" s="2"/>
      <c r="F1648" s="2"/>
      <c r="G1648" s="2"/>
      <c r="H1648" s="2"/>
      <c r="I1648" s="2"/>
      <c r="J1648" s="2"/>
      <c r="K1648" s="2"/>
      <c r="L1648" s="2"/>
      <c r="M1648" s="2"/>
      <c r="N1648" s="2"/>
      <c r="O1648" s="2"/>
    </row>
    <row r="1649" spans="1:15" s="3" customFormat="1" x14ac:dyDescent="0.2">
      <c r="A1649" s="2"/>
      <c r="B1649" s="2"/>
      <c r="C1649" s="2"/>
      <c r="D1649" s="2"/>
      <c r="E1649" s="2"/>
      <c r="F1649" s="2"/>
      <c r="G1649" s="2"/>
      <c r="H1649" s="2"/>
      <c r="I1649" s="2"/>
      <c r="J1649" s="2"/>
      <c r="K1649" s="2"/>
      <c r="L1649" s="2"/>
      <c r="M1649" s="2"/>
      <c r="N1649" s="2"/>
      <c r="O1649" s="2"/>
    </row>
    <row r="1650" spans="1:15" s="3" customFormat="1" x14ac:dyDescent="0.2">
      <c r="A1650" s="2"/>
      <c r="B1650" s="2"/>
      <c r="C1650" s="2"/>
      <c r="D1650" s="2"/>
      <c r="E1650" s="2"/>
      <c r="F1650" s="2"/>
      <c r="G1650" s="2"/>
      <c r="H1650" s="2"/>
      <c r="I1650" s="2"/>
      <c r="J1650" s="2"/>
      <c r="K1650" s="2"/>
      <c r="L1650" s="2"/>
      <c r="M1650" s="2"/>
      <c r="N1650" s="2"/>
      <c r="O1650" s="2"/>
    </row>
    <row r="1651" spans="1:15" s="3" customFormat="1" x14ac:dyDescent="0.2">
      <c r="A1651" s="2"/>
      <c r="B1651" s="2"/>
      <c r="C1651" s="2"/>
      <c r="D1651" s="2"/>
      <c r="E1651" s="2"/>
      <c r="F1651" s="2"/>
      <c r="G1651" s="2"/>
      <c r="H1651" s="2"/>
      <c r="I1651" s="2"/>
      <c r="J1651" s="2"/>
      <c r="K1651" s="2"/>
      <c r="L1651" s="2"/>
      <c r="M1651" s="2"/>
      <c r="N1651" s="2"/>
      <c r="O1651" s="2"/>
    </row>
    <row r="1652" spans="1:15" s="3" customFormat="1" x14ac:dyDescent="0.2">
      <c r="A1652" s="2"/>
      <c r="B1652" s="2"/>
      <c r="C1652" s="2"/>
      <c r="D1652" s="2"/>
      <c r="E1652" s="2"/>
      <c r="F1652" s="2"/>
      <c r="G1652" s="2"/>
      <c r="H1652" s="2"/>
      <c r="I1652" s="2"/>
      <c r="J1652" s="2"/>
      <c r="K1652" s="2"/>
      <c r="L1652" s="2"/>
      <c r="M1652" s="2"/>
      <c r="N1652" s="2"/>
      <c r="O1652" s="2"/>
    </row>
    <row r="1653" spans="1:15" s="3" customFormat="1" x14ac:dyDescent="0.2">
      <c r="A1653" s="2"/>
      <c r="B1653" s="2"/>
      <c r="C1653" s="2"/>
      <c r="D1653" s="2"/>
      <c r="E1653" s="2"/>
      <c r="F1653" s="2"/>
      <c r="G1653" s="2"/>
      <c r="H1653" s="2"/>
      <c r="I1653" s="2"/>
      <c r="J1653" s="2"/>
      <c r="K1653" s="2"/>
      <c r="L1653" s="2"/>
      <c r="M1653" s="2"/>
      <c r="N1653" s="2"/>
      <c r="O1653" s="2"/>
    </row>
    <row r="1654" spans="1:15" s="3" customFormat="1" x14ac:dyDescent="0.2">
      <c r="A1654" s="2"/>
      <c r="B1654" s="2"/>
      <c r="C1654" s="2"/>
      <c r="D1654" s="2"/>
      <c r="E1654" s="2"/>
      <c r="F1654" s="2"/>
      <c r="G1654" s="2"/>
      <c r="H1654" s="2"/>
      <c r="I1654" s="2"/>
      <c r="J1654" s="2"/>
      <c r="K1654" s="2"/>
      <c r="L1654" s="2"/>
      <c r="M1654" s="2"/>
      <c r="N1654" s="2"/>
      <c r="O1654" s="2"/>
    </row>
    <row r="1655" spans="1:15" s="3" customFormat="1" x14ac:dyDescent="0.2">
      <c r="A1655" s="2"/>
      <c r="B1655" s="2"/>
      <c r="C1655" s="2"/>
      <c r="D1655" s="2"/>
      <c r="E1655" s="2"/>
      <c r="F1655" s="2"/>
      <c r="G1655" s="2"/>
      <c r="H1655" s="2"/>
      <c r="I1655" s="2"/>
      <c r="J1655" s="2"/>
      <c r="K1655" s="2"/>
      <c r="L1655" s="2"/>
      <c r="M1655" s="2"/>
      <c r="N1655" s="2"/>
      <c r="O1655" s="2"/>
    </row>
    <row r="1656" spans="1:15" s="3" customFormat="1" x14ac:dyDescent="0.2">
      <c r="A1656" s="2"/>
      <c r="B1656" s="2"/>
      <c r="C1656" s="2"/>
      <c r="D1656" s="2"/>
      <c r="E1656" s="2"/>
      <c r="F1656" s="2"/>
      <c r="G1656" s="2"/>
      <c r="H1656" s="2"/>
      <c r="I1656" s="2"/>
      <c r="J1656" s="2"/>
      <c r="K1656" s="2"/>
      <c r="L1656" s="2"/>
      <c r="M1656" s="2"/>
      <c r="N1656" s="2"/>
      <c r="O1656" s="2"/>
    </row>
    <row r="1657" spans="1:15" s="3" customFormat="1" x14ac:dyDescent="0.2">
      <c r="A1657" s="2"/>
      <c r="B1657" s="2"/>
      <c r="C1657" s="2"/>
      <c r="D1657" s="2"/>
      <c r="E1657" s="2"/>
      <c r="F1657" s="2"/>
      <c r="G1657" s="2"/>
      <c r="H1657" s="2"/>
      <c r="I1657" s="2"/>
      <c r="J1657" s="2"/>
      <c r="K1657" s="2"/>
      <c r="L1657" s="2"/>
      <c r="M1657" s="2"/>
      <c r="N1657" s="2"/>
      <c r="O1657" s="2"/>
    </row>
    <row r="1658" spans="1:15" s="3" customFormat="1" x14ac:dyDescent="0.2">
      <c r="A1658" s="2"/>
      <c r="B1658" s="2"/>
      <c r="C1658" s="2"/>
      <c r="D1658" s="2"/>
      <c r="E1658" s="2"/>
      <c r="F1658" s="2"/>
      <c r="G1658" s="2"/>
      <c r="H1658" s="2"/>
      <c r="I1658" s="2"/>
      <c r="J1658" s="2"/>
      <c r="K1658" s="2"/>
      <c r="L1658" s="2"/>
      <c r="M1658" s="2"/>
      <c r="N1658" s="2"/>
      <c r="O1658" s="2"/>
    </row>
    <row r="1659" spans="1:15" s="3" customFormat="1" x14ac:dyDescent="0.2">
      <c r="A1659" s="2"/>
      <c r="B1659" s="2"/>
      <c r="C1659" s="2"/>
      <c r="D1659" s="2"/>
      <c r="E1659" s="2"/>
      <c r="F1659" s="2"/>
      <c r="G1659" s="2"/>
      <c r="H1659" s="2"/>
      <c r="I1659" s="2"/>
      <c r="J1659" s="2"/>
      <c r="K1659" s="2"/>
      <c r="L1659" s="2"/>
      <c r="M1659" s="2"/>
      <c r="N1659" s="2"/>
      <c r="O1659" s="2"/>
    </row>
    <row r="1660" spans="1:15" s="3" customFormat="1" x14ac:dyDescent="0.2">
      <c r="A1660" s="2"/>
      <c r="B1660" s="2"/>
      <c r="C1660" s="2"/>
      <c r="D1660" s="2"/>
      <c r="E1660" s="2"/>
      <c r="F1660" s="2"/>
      <c r="G1660" s="2"/>
      <c r="H1660" s="2"/>
      <c r="I1660" s="2"/>
      <c r="J1660" s="2"/>
      <c r="K1660" s="2"/>
      <c r="L1660" s="2"/>
      <c r="M1660" s="2"/>
      <c r="N1660" s="2"/>
      <c r="O1660" s="2"/>
    </row>
    <row r="1661" spans="1:15" s="3" customFormat="1" x14ac:dyDescent="0.2">
      <c r="A1661" s="2"/>
      <c r="B1661" s="2"/>
      <c r="C1661" s="2"/>
      <c r="D1661" s="2"/>
      <c r="E1661" s="2"/>
      <c r="F1661" s="2"/>
      <c r="G1661" s="2"/>
      <c r="H1661" s="2"/>
      <c r="I1661" s="2"/>
      <c r="J1661" s="2"/>
      <c r="K1661" s="2"/>
      <c r="L1661" s="2"/>
      <c r="M1661" s="2"/>
      <c r="N1661" s="2"/>
      <c r="O1661" s="2"/>
    </row>
    <row r="1662" spans="1:15" s="3" customFormat="1" x14ac:dyDescent="0.2">
      <c r="A1662" s="2"/>
      <c r="B1662" s="2"/>
      <c r="C1662" s="2"/>
      <c r="D1662" s="2"/>
      <c r="E1662" s="2"/>
      <c r="F1662" s="2"/>
      <c r="G1662" s="2"/>
      <c r="H1662" s="2"/>
      <c r="I1662" s="2"/>
      <c r="J1662" s="2"/>
      <c r="K1662" s="2"/>
      <c r="L1662" s="2"/>
      <c r="M1662" s="2"/>
      <c r="N1662" s="2"/>
      <c r="O1662" s="2"/>
    </row>
    <row r="1663" spans="1:15" s="3" customFormat="1" x14ac:dyDescent="0.2">
      <c r="A1663" s="2"/>
      <c r="B1663" s="2"/>
      <c r="C1663" s="2"/>
      <c r="D1663" s="2"/>
      <c r="E1663" s="2"/>
      <c r="F1663" s="2"/>
      <c r="G1663" s="2"/>
      <c r="H1663" s="2"/>
      <c r="I1663" s="2"/>
      <c r="J1663" s="2"/>
      <c r="K1663" s="2"/>
      <c r="L1663" s="2"/>
      <c r="M1663" s="2"/>
      <c r="N1663" s="2"/>
      <c r="O1663" s="2"/>
    </row>
    <row r="1664" spans="1:15" s="3" customFormat="1" x14ac:dyDescent="0.2">
      <c r="A1664" s="2"/>
      <c r="B1664" s="2"/>
      <c r="C1664" s="2"/>
      <c r="D1664" s="2"/>
      <c r="E1664" s="2"/>
      <c r="F1664" s="2"/>
      <c r="G1664" s="2"/>
      <c r="H1664" s="2"/>
      <c r="I1664" s="2"/>
      <c r="J1664" s="2"/>
      <c r="K1664" s="2"/>
      <c r="L1664" s="2"/>
      <c r="M1664" s="2"/>
      <c r="N1664" s="2"/>
      <c r="O1664" s="2"/>
    </row>
    <row r="1665" spans="1:15" s="3" customFormat="1" x14ac:dyDescent="0.2">
      <c r="A1665" s="2"/>
      <c r="B1665" s="2"/>
      <c r="C1665" s="2"/>
      <c r="D1665" s="2"/>
      <c r="E1665" s="2"/>
      <c r="F1665" s="2"/>
      <c r="G1665" s="2"/>
      <c r="H1665" s="2"/>
      <c r="I1665" s="2"/>
      <c r="J1665" s="2"/>
      <c r="K1665" s="2"/>
      <c r="L1665" s="2"/>
      <c r="M1665" s="2"/>
      <c r="N1665" s="2"/>
      <c r="O1665" s="2"/>
    </row>
    <row r="1666" spans="1:15" s="3" customFormat="1" x14ac:dyDescent="0.2">
      <c r="A1666" s="2"/>
      <c r="B1666" s="2"/>
      <c r="C1666" s="2"/>
      <c r="D1666" s="2"/>
      <c r="E1666" s="2"/>
      <c r="F1666" s="2"/>
      <c r="G1666" s="2"/>
      <c r="H1666" s="2"/>
      <c r="I1666" s="2"/>
      <c r="J1666" s="2"/>
      <c r="K1666" s="2"/>
      <c r="L1666" s="2"/>
      <c r="M1666" s="2"/>
      <c r="N1666" s="2"/>
      <c r="O1666" s="2"/>
    </row>
    <row r="1667" spans="1:15" s="3" customFormat="1" x14ac:dyDescent="0.2">
      <c r="A1667" s="2"/>
      <c r="B1667" s="2"/>
      <c r="C1667" s="2"/>
      <c r="D1667" s="2"/>
      <c r="E1667" s="2"/>
      <c r="F1667" s="2"/>
      <c r="G1667" s="2"/>
      <c r="H1667" s="2"/>
      <c r="I1667" s="2"/>
      <c r="J1667" s="2"/>
      <c r="K1667" s="2"/>
      <c r="L1667" s="2"/>
      <c r="M1667" s="2"/>
      <c r="N1667" s="2"/>
      <c r="O1667" s="2"/>
    </row>
    <row r="1668" spans="1:15" s="3" customFormat="1" x14ac:dyDescent="0.2">
      <c r="A1668" s="2"/>
      <c r="B1668" s="2"/>
      <c r="C1668" s="2"/>
      <c r="D1668" s="2"/>
      <c r="E1668" s="2"/>
      <c r="F1668" s="2"/>
      <c r="G1668" s="2"/>
      <c r="H1668" s="2"/>
      <c r="I1668" s="2"/>
      <c r="J1668" s="2"/>
      <c r="K1668" s="2"/>
      <c r="L1668" s="2"/>
      <c r="M1668" s="2"/>
      <c r="N1668" s="2"/>
      <c r="O1668" s="2"/>
    </row>
    <row r="1669" spans="1:15" s="3" customFormat="1" x14ac:dyDescent="0.2">
      <c r="A1669" s="2"/>
      <c r="B1669" s="2"/>
      <c r="C1669" s="2"/>
      <c r="D1669" s="2"/>
      <c r="E1669" s="2"/>
      <c r="F1669" s="2"/>
      <c r="G1669" s="2"/>
      <c r="H1669" s="2"/>
      <c r="I1669" s="2"/>
      <c r="J1669" s="2"/>
      <c r="K1669" s="2"/>
      <c r="L1669" s="2"/>
      <c r="M1669" s="2"/>
      <c r="N1669" s="2"/>
      <c r="O1669" s="2"/>
    </row>
    <row r="1670" spans="1:15" s="3" customFormat="1" x14ac:dyDescent="0.2">
      <c r="A1670" s="2"/>
      <c r="B1670" s="2"/>
      <c r="C1670" s="2"/>
      <c r="D1670" s="2"/>
      <c r="E1670" s="2"/>
      <c r="F1670" s="2"/>
      <c r="G1670" s="2"/>
      <c r="H1670" s="2"/>
      <c r="I1670" s="2"/>
      <c r="J1670" s="2"/>
      <c r="K1670" s="2"/>
      <c r="L1670" s="2"/>
      <c r="M1670" s="2"/>
      <c r="N1670" s="2"/>
      <c r="O1670" s="2"/>
    </row>
    <row r="1671" spans="1:15" s="3" customFormat="1" x14ac:dyDescent="0.2">
      <c r="A1671" s="2"/>
      <c r="B1671" s="2"/>
      <c r="C1671" s="2"/>
      <c r="D1671" s="2"/>
      <c r="E1671" s="2"/>
      <c r="F1671" s="2"/>
      <c r="G1671" s="2"/>
      <c r="H1671" s="2"/>
      <c r="I1671" s="2"/>
      <c r="J1671" s="2"/>
      <c r="K1671" s="2"/>
      <c r="L1671" s="2"/>
      <c r="M1671" s="2"/>
      <c r="N1671" s="2"/>
      <c r="O1671" s="2"/>
    </row>
    <row r="1672" spans="1:15" s="3" customFormat="1" x14ac:dyDescent="0.2">
      <c r="A1672" s="2"/>
      <c r="B1672" s="2"/>
      <c r="C1672" s="2"/>
      <c r="D1672" s="2"/>
      <c r="E1672" s="2"/>
      <c r="F1672" s="2"/>
      <c r="G1672" s="2"/>
      <c r="H1672" s="2"/>
      <c r="I1672" s="2"/>
      <c r="J1672" s="2"/>
      <c r="K1672" s="2"/>
      <c r="L1672" s="2"/>
      <c r="M1672" s="2"/>
      <c r="N1672" s="2"/>
      <c r="O1672" s="2"/>
    </row>
    <row r="1673" spans="1:15" s="3" customFormat="1" x14ac:dyDescent="0.2">
      <c r="A1673" s="2"/>
      <c r="B1673" s="2"/>
      <c r="C1673" s="2"/>
      <c r="D1673" s="2"/>
      <c r="E1673" s="2"/>
      <c r="F1673" s="2"/>
      <c r="G1673" s="2"/>
      <c r="H1673" s="2"/>
      <c r="I1673" s="2"/>
      <c r="J1673" s="2"/>
      <c r="K1673" s="2"/>
      <c r="L1673" s="2"/>
      <c r="M1673" s="2"/>
      <c r="N1673" s="2"/>
      <c r="O1673" s="2"/>
    </row>
    <row r="1674" spans="1:15" s="3" customFormat="1" x14ac:dyDescent="0.2">
      <c r="A1674" s="2"/>
      <c r="B1674" s="2"/>
      <c r="C1674" s="2"/>
      <c r="D1674" s="2"/>
      <c r="E1674" s="2"/>
      <c r="F1674" s="2"/>
      <c r="G1674" s="2"/>
      <c r="H1674" s="2"/>
      <c r="I1674" s="2"/>
      <c r="J1674" s="2"/>
      <c r="K1674" s="2"/>
      <c r="L1674" s="2"/>
      <c r="M1674" s="2"/>
      <c r="N1674" s="2"/>
      <c r="O1674" s="2"/>
    </row>
    <row r="1675" spans="1:15" s="3" customFormat="1" x14ac:dyDescent="0.2">
      <c r="A1675" s="2"/>
      <c r="B1675" s="2"/>
      <c r="C1675" s="2"/>
      <c r="D1675" s="2"/>
      <c r="E1675" s="2"/>
      <c r="F1675" s="2"/>
      <c r="G1675" s="2"/>
      <c r="H1675" s="2"/>
      <c r="I1675" s="2"/>
      <c r="J1675" s="2"/>
      <c r="K1675" s="2"/>
      <c r="L1675" s="2"/>
      <c r="M1675" s="2"/>
      <c r="N1675" s="2"/>
      <c r="O1675" s="2"/>
    </row>
    <row r="1676" spans="1:15" s="3" customFormat="1" x14ac:dyDescent="0.2">
      <c r="A1676" s="2"/>
      <c r="B1676" s="2"/>
      <c r="C1676" s="2"/>
      <c r="D1676" s="2"/>
      <c r="E1676" s="2"/>
      <c r="F1676" s="2"/>
      <c r="G1676" s="2"/>
      <c r="H1676" s="2"/>
      <c r="I1676" s="2"/>
      <c r="J1676" s="2"/>
      <c r="K1676" s="2"/>
      <c r="L1676" s="2"/>
      <c r="M1676" s="2"/>
      <c r="N1676" s="2"/>
      <c r="O1676" s="2"/>
    </row>
    <row r="1677" spans="1:15" s="3" customFormat="1" x14ac:dyDescent="0.2">
      <c r="A1677" s="2"/>
      <c r="B1677" s="2"/>
      <c r="C1677" s="2"/>
      <c r="D1677" s="2"/>
      <c r="E1677" s="2"/>
      <c r="F1677" s="2"/>
      <c r="G1677" s="2"/>
      <c r="H1677" s="2"/>
      <c r="I1677" s="2"/>
      <c r="J1677" s="2"/>
      <c r="K1677" s="2"/>
      <c r="L1677" s="2"/>
      <c r="M1677" s="2"/>
      <c r="N1677" s="2"/>
      <c r="O1677" s="2"/>
    </row>
    <row r="1678" spans="1:15" s="3" customFormat="1" x14ac:dyDescent="0.2">
      <c r="A1678" s="2"/>
      <c r="B1678" s="2"/>
      <c r="C1678" s="2"/>
      <c r="D1678" s="2"/>
      <c r="E1678" s="2"/>
      <c r="F1678" s="2"/>
      <c r="G1678" s="2"/>
      <c r="H1678" s="2"/>
      <c r="I1678" s="2"/>
      <c r="J1678" s="2"/>
      <c r="K1678" s="2"/>
      <c r="L1678" s="2"/>
      <c r="M1678" s="2"/>
      <c r="N1678" s="2"/>
      <c r="O1678" s="2"/>
    </row>
    <row r="1679" spans="1:15" s="3" customFormat="1" x14ac:dyDescent="0.2">
      <c r="A1679" s="2"/>
      <c r="B1679" s="2"/>
      <c r="C1679" s="2"/>
      <c r="D1679" s="2"/>
      <c r="E1679" s="2"/>
      <c r="F1679" s="2"/>
      <c r="G1679" s="2"/>
      <c r="H1679" s="2"/>
      <c r="I1679" s="2"/>
      <c r="J1679" s="2"/>
      <c r="K1679" s="2"/>
      <c r="L1679" s="2"/>
      <c r="M1679" s="2"/>
      <c r="N1679" s="2"/>
      <c r="O1679" s="2"/>
    </row>
    <row r="1680" spans="1:15" s="3" customFormat="1" x14ac:dyDescent="0.2">
      <c r="A1680" s="2"/>
      <c r="B1680" s="2"/>
      <c r="C1680" s="2"/>
      <c r="D1680" s="2"/>
      <c r="E1680" s="2"/>
      <c r="F1680" s="2"/>
      <c r="G1680" s="2"/>
      <c r="H1680" s="2"/>
      <c r="I1680" s="2"/>
      <c r="J1680" s="2"/>
      <c r="K1680" s="2"/>
      <c r="L1680" s="2"/>
      <c r="M1680" s="2"/>
      <c r="N1680" s="2"/>
      <c r="O1680" s="2"/>
    </row>
    <row r="1681" spans="1:15" s="3" customFormat="1" x14ac:dyDescent="0.2">
      <c r="A1681" s="2"/>
      <c r="B1681" s="2"/>
      <c r="C1681" s="2"/>
      <c r="D1681" s="2"/>
      <c r="E1681" s="2"/>
      <c r="F1681" s="2"/>
      <c r="G1681" s="2"/>
      <c r="H1681" s="2"/>
      <c r="I1681" s="2"/>
      <c r="J1681" s="2"/>
      <c r="K1681" s="2"/>
      <c r="L1681" s="2"/>
      <c r="M1681" s="2"/>
      <c r="N1681" s="2"/>
      <c r="O1681" s="2"/>
    </row>
    <row r="1682" spans="1:15" s="3" customFormat="1" x14ac:dyDescent="0.2">
      <c r="A1682" s="2"/>
      <c r="B1682" s="2"/>
      <c r="C1682" s="2"/>
      <c r="D1682" s="2"/>
      <c r="E1682" s="2"/>
      <c r="F1682" s="2"/>
      <c r="G1682" s="2"/>
      <c r="H1682" s="2"/>
      <c r="I1682" s="2"/>
      <c r="J1682" s="2"/>
      <c r="K1682" s="2"/>
      <c r="L1682" s="2"/>
      <c r="M1682" s="2"/>
      <c r="N1682" s="2"/>
      <c r="O1682" s="2"/>
    </row>
    <row r="1683" spans="1:15" s="3" customFormat="1" x14ac:dyDescent="0.2">
      <c r="A1683" s="2"/>
      <c r="B1683" s="2"/>
      <c r="C1683" s="2"/>
      <c r="D1683" s="2"/>
      <c r="E1683" s="2"/>
      <c r="F1683" s="2"/>
      <c r="G1683" s="2"/>
      <c r="H1683" s="2"/>
      <c r="I1683" s="2"/>
      <c r="J1683" s="2"/>
      <c r="K1683" s="2"/>
      <c r="L1683" s="2"/>
      <c r="M1683" s="2"/>
      <c r="N1683" s="2"/>
      <c r="O1683" s="2"/>
    </row>
    <row r="1684" spans="1:15" s="3" customFormat="1" x14ac:dyDescent="0.2">
      <c r="A1684" s="2"/>
      <c r="B1684" s="2"/>
      <c r="C1684" s="2"/>
      <c r="D1684" s="2"/>
      <c r="E1684" s="2"/>
      <c r="F1684" s="2"/>
      <c r="G1684" s="2"/>
      <c r="H1684" s="2"/>
      <c r="I1684" s="2"/>
      <c r="J1684" s="2"/>
      <c r="K1684" s="2"/>
      <c r="L1684" s="2"/>
      <c r="M1684" s="2"/>
      <c r="N1684" s="2"/>
      <c r="O1684" s="2"/>
    </row>
    <row r="1685" spans="1:15" s="3" customFormat="1" x14ac:dyDescent="0.2">
      <c r="A1685" s="2"/>
      <c r="B1685" s="2"/>
      <c r="C1685" s="2"/>
      <c r="D1685" s="2"/>
      <c r="E1685" s="2"/>
      <c r="F1685" s="2"/>
      <c r="G1685" s="2"/>
      <c r="H1685" s="2"/>
      <c r="I1685" s="2"/>
      <c r="J1685" s="2"/>
      <c r="K1685" s="2"/>
      <c r="L1685" s="2"/>
      <c r="M1685" s="2"/>
      <c r="N1685" s="2"/>
      <c r="O1685" s="2"/>
    </row>
    <row r="1686" spans="1:15" s="3" customFormat="1" x14ac:dyDescent="0.2">
      <c r="A1686" s="2"/>
      <c r="B1686" s="2"/>
      <c r="C1686" s="2"/>
      <c r="D1686" s="2"/>
      <c r="E1686" s="2"/>
      <c r="F1686" s="2"/>
      <c r="G1686" s="2"/>
      <c r="H1686" s="2"/>
      <c r="I1686" s="2"/>
      <c r="J1686" s="2"/>
      <c r="K1686" s="2"/>
      <c r="L1686" s="2"/>
      <c r="M1686" s="2"/>
      <c r="N1686" s="2"/>
      <c r="O1686" s="2"/>
    </row>
    <row r="1687" spans="1:15" s="3" customFormat="1" x14ac:dyDescent="0.2">
      <c r="A1687" s="2"/>
      <c r="B1687" s="2"/>
      <c r="C1687" s="2"/>
      <c r="D1687" s="2"/>
      <c r="E1687" s="2"/>
      <c r="F1687" s="2"/>
      <c r="G1687" s="2"/>
      <c r="H1687" s="2"/>
      <c r="I1687" s="2"/>
      <c r="J1687" s="2"/>
      <c r="K1687" s="2"/>
      <c r="L1687" s="2"/>
      <c r="M1687" s="2"/>
      <c r="N1687" s="2"/>
      <c r="O1687" s="2"/>
    </row>
    <row r="1688" spans="1:15" s="3" customFormat="1" x14ac:dyDescent="0.2">
      <c r="A1688" s="2"/>
      <c r="B1688" s="2"/>
      <c r="C1688" s="2"/>
      <c r="D1688" s="2"/>
      <c r="E1688" s="2"/>
      <c r="F1688" s="2"/>
      <c r="G1688" s="2"/>
      <c r="H1688" s="2"/>
      <c r="I1688" s="2"/>
      <c r="J1688" s="2"/>
      <c r="K1688" s="2"/>
      <c r="L1688" s="2"/>
      <c r="M1688" s="2"/>
      <c r="N1688" s="2"/>
      <c r="O1688" s="2"/>
    </row>
    <row r="1689" spans="1:15" s="3" customFormat="1" x14ac:dyDescent="0.2">
      <c r="A1689" s="2"/>
      <c r="B1689" s="2"/>
      <c r="C1689" s="2"/>
      <c r="D1689" s="2"/>
      <c r="E1689" s="2"/>
      <c r="F1689" s="2"/>
      <c r="G1689" s="2"/>
      <c r="H1689" s="2"/>
      <c r="I1689" s="2"/>
      <c r="J1689" s="2"/>
      <c r="K1689" s="2"/>
      <c r="L1689" s="2"/>
      <c r="M1689" s="2"/>
      <c r="N1689" s="2"/>
      <c r="O1689" s="2"/>
    </row>
    <row r="1690" spans="1:15" s="3" customFormat="1" x14ac:dyDescent="0.2">
      <c r="A1690" s="2"/>
      <c r="B1690" s="2"/>
      <c r="C1690" s="2"/>
      <c r="D1690" s="2"/>
      <c r="E1690" s="2"/>
      <c r="F1690" s="2"/>
      <c r="G1690" s="2"/>
      <c r="H1690" s="2"/>
      <c r="I1690" s="2"/>
      <c r="J1690" s="2"/>
      <c r="K1690" s="2"/>
      <c r="L1690" s="2"/>
      <c r="M1690" s="2"/>
      <c r="N1690" s="2"/>
      <c r="O1690" s="2"/>
    </row>
    <row r="1691" spans="1:15" s="3" customFormat="1" x14ac:dyDescent="0.2">
      <c r="A1691" s="2"/>
      <c r="B1691" s="2"/>
      <c r="C1691" s="2"/>
      <c r="D1691" s="2"/>
      <c r="E1691" s="2"/>
      <c r="F1691" s="2"/>
      <c r="G1691" s="2"/>
      <c r="H1691" s="2"/>
      <c r="I1691" s="2"/>
      <c r="J1691" s="2"/>
      <c r="K1691" s="2"/>
      <c r="L1691" s="2"/>
      <c r="M1691" s="2"/>
      <c r="N1691" s="2"/>
      <c r="O1691" s="2"/>
    </row>
    <row r="1692" spans="1:15" s="3" customFormat="1" x14ac:dyDescent="0.2">
      <c r="A1692" s="2"/>
      <c r="B1692" s="2"/>
      <c r="C1692" s="2"/>
      <c r="D1692" s="2"/>
      <c r="E1692" s="2"/>
      <c r="F1692" s="2"/>
      <c r="G1692" s="2"/>
      <c r="H1692" s="2"/>
      <c r="I1692" s="2"/>
      <c r="J1692" s="2"/>
      <c r="K1692" s="2"/>
      <c r="L1692" s="2"/>
      <c r="M1692" s="2"/>
      <c r="N1692" s="2"/>
      <c r="O1692" s="2"/>
    </row>
    <row r="1693" spans="1:15" s="3" customFormat="1" x14ac:dyDescent="0.2">
      <c r="A1693" s="2"/>
      <c r="B1693" s="2"/>
      <c r="C1693" s="2"/>
      <c r="D1693" s="2"/>
      <c r="E1693" s="2"/>
      <c r="F1693" s="2"/>
      <c r="G1693" s="2"/>
      <c r="H1693" s="2"/>
      <c r="I1693" s="2"/>
      <c r="J1693" s="2"/>
      <c r="K1693" s="2"/>
      <c r="L1693" s="2"/>
      <c r="M1693" s="2"/>
      <c r="N1693" s="2"/>
      <c r="O1693" s="2"/>
    </row>
    <row r="1694" spans="1:15" s="3" customFormat="1" x14ac:dyDescent="0.2">
      <c r="A1694" s="2"/>
      <c r="B1694" s="2"/>
      <c r="C1694" s="2"/>
      <c r="D1694" s="2"/>
      <c r="E1694" s="2"/>
      <c r="F1694" s="2"/>
      <c r="G1694" s="2"/>
      <c r="H1694" s="2"/>
      <c r="I1694" s="2"/>
      <c r="J1694" s="2"/>
      <c r="K1694" s="2"/>
      <c r="L1694" s="2"/>
      <c r="M1694" s="2"/>
      <c r="N1694" s="2"/>
      <c r="O1694" s="2"/>
    </row>
    <row r="1695" spans="1:15" s="3" customFormat="1" x14ac:dyDescent="0.2">
      <c r="A1695" s="2"/>
      <c r="B1695" s="2"/>
      <c r="C1695" s="2"/>
      <c r="D1695" s="2"/>
      <c r="E1695" s="2"/>
      <c r="F1695" s="2"/>
      <c r="G1695" s="2"/>
      <c r="H1695" s="2"/>
      <c r="I1695" s="2"/>
      <c r="J1695" s="2"/>
      <c r="K1695" s="2"/>
      <c r="L1695" s="2"/>
      <c r="M1695" s="2"/>
      <c r="N1695" s="2"/>
      <c r="O1695" s="2"/>
    </row>
    <row r="1696" spans="1:15" s="3" customFormat="1" x14ac:dyDescent="0.2">
      <c r="A1696" s="2"/>
      <c r="B1696" s="2"/>
      <c r="C1696" s="2"/>
      <c r="D1696" s="2"/>
      <c r="E1696" s="2"/>
      <c r="F1696" s="2"/>
      <c r="G1696" s="2"/>
      <c r="H1696" s="2"/>
      <c r="I1696" s="2"/>
      <c r="J1696" s="2"/>
      <c r="K1696" s="2"/>
      <c r="L1696" s="2"/>
      <c r="M1696" s="2"/>
      <c r="N1696" s="2"/>
      <c r="O1696" s="2"/>
    </row>
    <row r="1697" spans="1:15" s="3" customFormat="1" x14ac:dyDescent="0.2">
      <c r="A1697" s="2"/>
      <c r="B1697" s="2"/>
      <c r="C1697" s="2"/>
      <c r="D1697" s="2"/>
      <c r="E1697" s="2"/>
      <c r="F1697" s="2"/>
      <c r="G1697" s="2"/>
      <c r="H1697" s="2"/>
      <c r="I1697" s="2"/>
      <c r="J1697" s="2"/>
      <c r="K1697" s="2"/>
      <c r="L1697" s="2"/>
      <c r="M1697" s="2"/>
      <c r="N1697" s="2"/>
      <c r="O1697" s="2"/>
    </row>
    <row r="1698" spans="1:15" s="3" customFormat="1" x14ac:dyDescent="0.2">
      <c r="A1698" s="2"/>
      <c r="B1698" s="2"/>
      <c r="C1698" s="2"/>
      <c r="D1698" s="2"/>
      <c r="E1698" s="2"/>
      <c r="F1698" s="2"/>
      <c r="G1698" s="2"/>
      <c r="H1698" s="2"/>
      <c r="I1698" s="2"/>
      <c r="J1698" s="2"/>
      <c r="K1698" s="2"/>
      <c r="L1698" s="2"/>
      <c r="M1698" s="2"/>
      <c r="N1698" s="2"/>
      <c r="O1698" s="2"/>
    </row>
    <row r="1699" spans="1:15" s="3" customFormat="1" x14ac:dyDescent="0.2">
      <c r="A1699" s="2"/>
      <c r="B1699" s="2"/>
      <c r="C1699" s="2"/>
      <c r="D1699" s="2"/>
      <c r="E1699" s="2"/>
      <c r="F1699" s="2"/>
      <c r="G1699" s="2"/>
      <c r="H1699" s="2"/>
      <c r="I1699" s="2"/>
      <c r="J1699" s="2"/>
      <c r="K1699" s="2"/>
      <c r="L1699" s="2"/>
      <c r="M1699" s="2"/>
      <c r="N1699" s="2"/>
      <c r="O1699" s="2"/>
    </row>
    <row r="1700" spans="1:15" s="3" customFormat="1" x14ac:dyDescent="0.2">
      <c r="A1700" s="2"/>
      <c r="B1700" s="2"/>
      <c r="C1700" s="2"/>
      <c r="D1700" s="2"/>
      <c r="E1700" s="2"/>
      <c r="F1700" s="2"/>
      <c r="G1700" s="2"/>
      <c r="H1700" s="2"/>
      <c r="I1700" s="2"/>
      <c r="J1700" s="2"/>
      <c r="K1700" s="2"/>
      <c r="L1700" s="2"/>
      <c r="M1700" s="2"/>
      <c r="N1700" s="2"/>
      <c r="O1700" s="2"/>
    </row>
    <row r="1701" spans="1:15" s="3" customFormat="1" x14ac:dyDescent="0.2">
      <c r="A1701" s="2"/>
      <c r="B1701" s="2"/>
      <c r="C1701" s="2"/>
      <c r="D1701" s="2"/>
      <c r="E1701" s="2"/>
      <c r="F1701" s="2"/>
      <c r="G1701" s="2"/>
      <c r="H1701" s="2"/>
      <c r="I1701" s="2"/>
      <c r="J1701" s="2"/>
      <c r="K1701" s="2"/>
      <c r="L1701" s="2"/>
      <c r="M1701" s="2"/>
      <c r="N1701" s="2"/>
      <c r="O1701" s="2"/>
    </row>
    <row r="1702" spans="1:15" s="3" customFormat="1" x14ac:dyDescent="0.2">
      <c r="A1702" s="2"/>
      <c r="B1702" s="2"/>
      <c r="C1702" s="2"/>
      <c r="D1702" s="2"/>
      <c r="E1702" s="2"/>
      <c r="F1702" s="2"/>
      <c r="G1702" s="2"/>
      <c r="H1702" s="2"/>
      <c r="I1702" s="2"/>
      <c r="J1702" s="2"/>
      <c r="K1702" s="2"/>
      <c r="L1702" s="2"/>
      <c r="M1702" s="2"/>
      <c r="N1702" s="2"/>
      <c r="O1702" s="2"/>
    </row>
    <row r="1703" spans="1:15" s="3" customFormat="1" x14ac:dyDescent="0.2">
      <c r="A1703" s="2"/>
      <c r="B1703" s="2"/>
      <c r="C1703" s="2"/>
      <c r="D1703" s="2"/>
      <c r="E1703" s="2"/>
      <c r="F1703" s="2"/>
      <c r="G1703" s="2"/>
      <c r="H1703" s="2"/>
      <c r="I1703" s="2"/>
      <c r="J1703" s="2"/>
      <c r="K1703" s="2"/>
      <c r="L1703" s="2"/>
      <c r="M1703" s="2"/>
      <c r="N1703" s="2"/>
      <c r="O1703" s="2"/>
    </row>
    <row r="1704" spans="1:15" s="3" customFormat="1" x14ac:dyDescent="0.2">
      <c r="A1704" s="2"/>
      <c r="B1704" s="2"/>
      <c r="C1704" s="2"/>
      <c r="D1704" s="2"/>
      <c r="E1704" s="2"/>
      <c r="F1704" s="2"/>
      <c r="G1704" s="2"/>
      <c r="H1704" s="2"/>
      <c r="I1704" s="2"/>
      <c r="J1704" s="2"/>
      <c r="K1704" s="2"/>
      <c r="L1704" s="2"/>
      <c r="M1704" s="2"/>
      <c r="N1704" s="2"/>
      <c r="O1704" s="2"/>
    </row>
    <row r="1705" spans="1:15" s="3" customFormat="1" x14ac:dyDescent="0.2">
      <c r="A1705" s="2"/>
      <c r="B1705" s="2"/>
      <c r="C1705" s="2"/>
      <c r="D1705" s="2"/>
      <c r="E1705" s="2"/>
      <c r="F1705" s="2"/>
      <c r="G1705" s="2"/>
      <c r="H1705" s="2"/>
      <c r="I1705" s="2"/>
      <c r="J1705" s="2"/>
      <c r="K1705" s="2"/>
      <c r="L1705" s="2"/>
      <c r="M1705" s="2"/>
      <c r="N1705" s="2"/>
      <c r="O1705" s="2"/>
    </row>
    <row r="1706" spans="1:15" s="3" customFormat="1" x14ac:dyDescent="0.2">
      <c r="A1706" s="2"/>
      <c r="B1706" s="2"/>
      <c r="C1706" s="2"/>
      <c r="D1706" s="2"/>
      <c r="E1706" s="2"/>
      <c r="F1706" s="2"/>
      <c r="G1706" s="2"/>
      <c r="H1706" s="2"/>
      <c r="I1706" s="2"/>
      <c r="J1706" s="2"/>
      <c r="K1706" s="2"/>
      <c r="L1706" s="2"/>
      <c r="M1706" s="2"/>
      <c r="N1706" s="2"/>
      <c r="O1706" s="2"/>
    </row>
    <row r="1707" spans="1:15" s="3" customFormat="1" x14ac:dyDescent="0.2">
      <c r="A1707" s="2"/>
      <c r="B1707" s="2"/>
      <c r="C1707" s="2"/>
      <c r="D1707" s="2"/>
      <c r="E1707" s="2"/>
      <c r="F1707" s="2"/>
      <c r="G1707" s="2"/>
      <c r="H1707" s="2"/>
      <c r="I1707" s="2"/>
      <c r="J1707" s="2"/>
      <c r="K1707" s="2"/>
      <c r="L1707" s="2"/>
      <c r="M1707" s="2"/>
      <c r="N1707" s="2"/>
      <c r="O1707" s="2"/>
    </row>
    <row r="1708" spans="1:15" s="3" customFormat="1" x14ac:dyDescent="0.2">
      <c r="A1708" s="2"/>
      <c r="B1708" s="2"/>
      <c r="C1708" s="2"/>
      <c r="D1708" s="2"/>
      <c r="E1708" s="2"/>
      <c r="F1708" s="2"/>
      <c r="G1708" s="2"/>
      <c r="H1708" s="2"/>
      <c r="I1708" s="2"/>
      <c r="J1708" s="2"/>
      <c r="K1708" s="2"/>
      <c r="L1708" s="2"/>
      <c r="M1708" s="2"/>
      <c r="N1708" s="2"/>
      <c r="O1708" s="2"/>
    </row>
    <row r="1709" spans="1:15" s="3" customFormat="1" x14ac:dyDescent="0.2">
      <c r="A1709" s="2"/>
      <c r="B1709" s="2"/>
      <c r="C1709" s="2"/>
      <c r="D1709" s="2"/>
      <c r="E1709" s="2"/>
      <c r="F1709" s="2"/>
      <c r="G1709" s="2"/>
      <c r="H1709" s="2"/>
      <c r="I1709" s="2"/>
      <c r="J1709" s="2"/>
      <c r="K1709" s="2"/>
      <c r="L1709" s="2"/>
      <c r="M1709" s="2"/>
      <c r="N1709" s="2"/>
      <c r="O1709" s="2"/>
    </row>
    <row r="1710" spans="1:15" s="3" customFormat="1" x14ac:dyDescent="0.2">
      <c r="A1710" s="2"/>
      <c r="B1710" s="2"/>
      <c r="C1710" s="2"/>
      <c r="D1710" s="2"/>
      <c r="E1710" s="2"/>
      <c r="F1710" s="2"/>
      <c r="G1710" s="2"/>
      <c r="H1710" s="2"/>
      <c r="I1710" s="2"/>
      <c r="J1710" s="2"/>
      <c r="K1710" s="2"/>
      <c r="L1710" s="2"/>
      <c r="M1710" s="2"/>
      <c r="N1710" s="2"/>
      <c r="O1710" s="2"/>
    </row>
    <row r="1711" spans="1:15" s="3" customFormat="1" x14ac:dyDescent="0.2">
      <c r="A1711" s="2"/>
      <c r="B1711" s="2"/>
      <c r="C1711" s="2"/>
      <c r="D1711" s="2"/>
      <c r="E1711" s="2"/>
      <c r="F1711" s="2"/>
      <c r="G1711" s="2"/>
      <c r="H1711" s="2"/>
      <c r="I1711" s="2"/>
      <c r="J1711" s="2"/>
      <c r="K1711" s="2"/>
      <c r="L1711" s="2"/>
      <c r="M1711" s="2"/>
      <c r="N1711" s="2"/>
      <c r="O1711" s="2"/>
    </row>
    <row r="1712" spans="1:15" s="3" customFormat="1" x14ac:dyDescent="0.2">
      <c r="A1712" s="2"/>
      <c r="B1712" s="2"/>
      <c r="C1712" s="2"/>
      <c r="D1712" s="2"/>
      <c r="E1712" s="2"/>
      <c r="F1712" s="2"/>
      <c r="G1712" s="2"/>
      <c r="H1712" s="2"/>
      <c r="I1712" s="2"/>
      <c r="J1712" s="2"/>
      <c r="K1712" s="2"/>
      <c r="L1712" s="2"/>
      <c r="M1712" s="2"/>
      <c r="N1712" s="2"/>
      <c r="O1712" s="2"/>
    </row>
    <row r="1713" spans="1:15" s="3" customFormat="1" x14ac:dyDescent="0.2">
      <c r="A1713" s="2"/>
      <c r="B1713" s="2"/>
      <c r="C1713" s="2"/>
      <c r="D1713" s="2"/>
      <c r="E1713" s="2"/>
      <c r="F1713" s="2"/>
      <c r="G1713" s="2"/>
      <c r="H1713" s="2"/>
      <c r="I1713" s="2"/>
      <c r="J1713" s="2"/>
      <c r="K1713" s="2"/>
      <c r="L1713" s="2"/>
      <c r="M1713" s="2"/>
      <c r="N1713" s="2"/>
      <c r="O1713" s="2"/>
    </row>
    <row r="1714" spans="1:15" s="3" customFormat="1" x14ac:dyDescent="0.2">
      <c r="A1714" s="2"/>
      <c r="B1714" s="2"/>
      <c r="C1714" s="2"/>
      <c r="D1714" s="2"/>
      <c r="E1714" s="2"/>
      <c r="F1714" s="2"/>
      <c r="G1714" s="2"/>
      <c r="H1714" s="2"/>
      <c r="I1714" s="2"/>
      <c r="J1714" s="2"/>
      <c r="K1714" s="2"/>
      <c r="L1714" s="2"/>
      <c r="M1714" s="2"/>
      <c r="N1714" s="2"/>
      <c r="O1714" s="2"/>
    </row>
    <row r="1715" spans="1:15" s="3" customFormat="1" x14ac:dyDescent="0.2">
      <c r="A1715" s="2"/>
      <c r="B1715" s="2"/>
      <c r="C1715" s="2"/>
      <c r="D1715" s="2"/>
      <c r="E1715" s="2"/>
      <c r="F1715" s="2"/>
      <c r="G1715" s="2"/>
      <c r="H1715" s="2"/>
      <c r="I1715" s="2"/>
      <c r="J1715" s="2"/>
      <c r="K1715" s="2"/>
      <c r="L1715" s="2"/>
      <c r="M1715" s="2"/>
      <c r="N1715" s="2"/>
      <c r="O1715" s="2"/>
    </row>
    <row r="1716" spans="1:15" s="3" customFormat="1" x14ac:dyDescent="0.2">
      <c r="A1716" s="2"/>
      <c r="B1716" s="2"/>
      <c r="C1716" s="2"/>
      <c r="D1716" s="2"/>
      <c r="E1716" s="2"/>
      <c r="F1716" s="2"/>
      <c r="G1716" s="2"/>
      <c r="H1716" s="2"/>
      <c r="I1716" s="2"/>
      <c r="J1716" s="2"/>
      <c r="K1716" s="2"/>
      <c r="L1716" s="2"/>
      <c r="M1716" s="2"/>
      <c r="N1716" s="2"/>
      <c r="O1716" s="2"/>
    </row>
    <row r="1717" spans="1:15" s="3" customFormat="1" x14ac:dyDescent="0.2">
      <c r="A1717" s="2"/>
      <c r="B1717" s="2"/>
      <c r="C1717" s="2"/>
      <c r="D1717" s="2"/>
      <c r="E1717" s="2"/>
      <c r="F1717" s="2"/>
      <c r="G1717" s="2"/>
      <c r="H1717" s="2"/>
      <c r="I1717" s="2"/>
      <c r="J1717" s="2"/>
      <c r="K1717" s="2"/>
      <c r="L1717" s="2"/>
      <c r="M1717" s="2"/>
      <c r="N1717" s="2"/>
      <c r="O1717" s="2"/>
    </row>
    <row r="1718" spans="1:15" s="3" customFormat="1" x14ac:dyDescent="0.2">
      <c r="A1718" s="2"/>
      <c r="B1718" s="2"/>
      <c r="C1718" s="2"/>
      <c r="D1718" s="2"/>
      <c r="E1718" s="2"/>
      <c r="F1718" s="2"/>
      <c r="G1718" s="2"/>
      <c r="H1718" s="2"/>
      <c r="I1718" s="2"/>
      <c r="J1718" s="2"/>
      <c r="K1718" s="2"/>
      <c r="L1718" s="2"/>
      <c r="M1718" s="2"/>
      <c r="N1718" s="2"/>
      <c r="O1718" s="2"/>
    </row>
    <row r="1719" spans="1:15" s="3" customFormat="1" x14ac:dyDescent="0.2">
      <c r="A1719" s="2"/>
      <c r="B1719" s="2"/>
      <c r="C1719" s="2"/>
      <c r="D1719" s="2"/>
      <c r="E1719" s="2"/>
      <c r="F1719" s="2"/>
      <c r="G1719" s="2"/>
      <c r="H1719" s="2"/>
      <c r="I1719" s="2"/>
      <c r="J1719" s="2"/>
      <c r="K1719" s="2"/>
      <c r="L1719" s="2"/>
      <c r="M1719" s="2"/>
      <c r="N1719" s="2"/>
      <c r="O1719" s="2"/>
    </row>
    <row r="1720" spans="1:15" s="3" customFormat="1" x14ac:dyDescent="0.2">
      <c r="A1720" s="2"/>
      <c r="B1720" s="2"/>
      <c r="C1720" s="2"/>
      <c r="D1720" s="2"/>
      <c r="E1720" s="2"/>
      <c r="F1720" s="2"/>
      <c r="G1720" s="2"/>
      <c r="H1720" s="2"/>
      <c r="I1720" s="2"/>
      <c r="J1720" s="2"/>
      <c r="K1720" s="2"/>
      <c r="L1720" s="2"/>
      <c r="M1720" s="2"/>
      <c r="N1720" s="2"/>
      <c r="O1720" s="2"/>
    </row>
    <row r="1721" spans="1:15" s="3" customFormat="1" x14ac:dyDescent="0.2">
      <c r="A1721" s="2"/>
      <c r="B1721" s="2"/>
      <c r="C1721" s="2"/>
      <c r="D1721" s="2"/>
      <c r="E1721" s="2"/>
      <c r="F1721" s="2"/>
      <c r="G1721" s="2"/>
      <c r="H1721" s="2"/>
      <c r="I1721" s="2"/>
      <c r="J1721" s="2"/>
      <c r="K1721" s="2"/>
      <c r="L1721" s="2"/>
      <c r="M1721" s="2"/>
      <c r="N1721" s="2"/>
      <c r="O1721" s="2"/>
    </row>
    <row r="1722" spans="1:15" s="3" customFormat="1" x14ac:dyDescent="0.2">
      <c r="A1722" s="2"/>
      <c r="B1722" s="2"/>
      <c r="C1722" s="2"/>
      <c r="D1722" s="2"/>
      <c r="E1722" s="2"/>
      <c r="F1722" s="2"/>
      <c r="G1722" s="2"/>
      <c r="H1722" s="2"/>
      <c r="I1722" s="2"/>
      <c r="J1722" s="2"/>
      <c r="K1722" s="2"/>
      <c r="L1722" s="2"/>
      <c r="M1722" s="2"/>
      <c r="N1722" s="2"/>
      <c r="O1722" s="2"/>
    </row>
    <row r="1723" spans="1:15" s="3" customFormat="1" x14ac:dyDescent="0.2">
      <c r="A1723" s="2"/>
      <c r="B1723" s="2"/>
      <c r="C1723" s="2"/>
      <c r="D1723" s="2"/>
      <c r="E1723" s="2"/>
      <c r="F1723" s="2"/>
      <c r="G1723" s="2"/>
      <c r="H1723" s="2"/>
      <c r="I1723" s="2"/>
      <c r="J1723" s="2"/>
      <c r="K1723" s="2"/>
      <c r="L1723" s="2"/>
      <c r="M1723" s="2"/>
      <c r="N1723" s="2"/>
      <c r="O1723" s="2"/>
    </row>
    <row r="1724" spans="1:15" s="3" customFormat="1" x14ac:dyDescent="0.2">
      <c r="A1724" s="2"/>
      <c r="B1724" s="2"/>
      <c r="C1724" s="2"/>
      <c r="D1724" s="2"/>
      <c r="E1724" s="2"/>
      <c r="F1724" s="2"/>
      <c r="G1724" s="2"/>
      <c r="H1724" s="2"/>
      <c r="I1724" s="2"/>
      <c r="J1724" s="2"/>
      <c r="K1724" s="2"/>
      <c r="L1724" s="2"/>
      <c r="M1724" s="2"/>
      <c r="N1724" s="2"/>
      <c r="O1724" s="2"/>
    </row>
    <row r="1725" spans="1:15" s="3" customFormat="1" x14ac:dyDescent="0.2">
      <c r="A1725" s="2"/>
      <c r="B1725" s="2"/>
      <c r="C1725" s="2"/>
      <c r="D1725" s="2"/>
      <c r="E1725" s="2"/>
      <c r="F1725" s="2"/>
      <c r="G1725" s="2"/>
      <c r="H1725" s="2"/>
      <c r="I1725" s="2"/>
      <c r="J1725" s="2"/>
      <c r="K1725" s="2"/>
      <c r="L1725" s="2"/>
      <c r="M1725" s="2"/>
      <c r="N1725" s="2"/>
      <c r="O1725" s="2"/>
    </row>
    <row r="1726" spans="1:15" s="3" customFormat="1" x14ac:dyDescent="0.2">
      <c r="A1726" s="2"/>
      <c r="B1726" s="2"/>
      <c r="C1726" s="2"/>
      <c r="D1726" s="2"/>
      <c r="E1726" s="2"/>
      <c r="F1726" s="2"/>
      <c r="G1726" s="2"/>
      <c r="H1726" s="2"/>
      <c r="I1726" s="2"/>
      <c r="J1726" s="2"/>
      <c r="K1726" s="2"/>
      <c r="L1726" s="2"/>
      <c r="M1726" s="2"/>
      <c r="N1726" s="2"/>
      <c r="O1726" s="2"/>
    </row>
    <row r="1727" spans="1:15" s="3" customFormat="1" x14ac:dyDescent="0.2">
      <c r="A1727" s="2"/>
      <c r="B1727" s="2"/>
      <c r="C1727" s="2"/>
      <c r="D1727" s="2"/>
      <c r="E1727" s="2"/>
      <c r="F1727" s="2"/>
      <c r="G1727" s="2"/>
      <c r="H1727" s="2"/>
      <c r="I1727" s="2"/>
      <c r="J1727" s="2"/>
      <c r="K1727" s="2"/>
      <c r="L1727" s="2"/>
      <c r="M1727" s="2"/>
      <c r="N1727" s="2"/>
      <c r="O1727" s="2"/>
    </row>
    <row r="1728" spans="1:15" s="3" customFormat="1" x14ac:dyDescent="0.2">
      <c r="A1728" s="2"/>
      <c r="B1728" s="2"/>
      <c r="C1728" s="2"/>
      <c r="D1728" s="2"/>
      <c r="E1728" s="2"/>
      <c r="F1728" s="2"/>
      <c r="G1728" s="2"/>
      <c r="H1728" s="2"/>
      <c r="I1728" s="2"/>
      <c r="J1728" s="2"/>
      <c r="K1728" s="2"/>
      <c r="L1728" s="2"/>
      <c r="M1728" s="2"/>
      <c r="N1728" s="2"/>
      <c r="O1728" s="2"/>
    </row>
    <row r="1729" spans="1:15" s="3" customFormat="1" x14ac:dyDescent="0.2">
      <c r="A1729" s="2"/>
      <c r="B1729" s="2"/>
      <c r="C1729" s="2"/>
      <c r="D1729" s="2"/>
      <c r="E1729" s="2"/>
      <c r="F1729" s="2"/>
      <c r="G1729" s="2"/>
      <c r="H1729" s="2"/>
      <c r="I1729" s="2"/>
      <c r="J1729" s="2"/>
      <c r="K1729" s="2"/>
      <c r="L1729" s="2"/>
      <c r="M1729" s="2"/>
      <c r="N1729" s="2"/>
      <c r="O1729" s="2"/>
    </row>
    <row r="1730" spans="1:15" s="3" customFormat="1" x14ac:dyDescent="0.2">
      <c r="A1730" s="2"/>
      <c r="B1730" s="2"/>
      <c r="C1730" s="2"/>
      <c r="D1730" s="2"/>
      <c r="E1730" s="2"/>
      <c r="F1730" s="2"/>
      <c r="G1730" s="2"/>
      <c r="H1730" s="2"/>
      <c r="I1730" s="2"/>
      <c r="J1730" s="2"/>
      <c r="K1730" s="2"/>
      <c r="L1730" s="2"/>
      <c r="M1730" s="2"/>
      <c r="N1730" s="2"/>
      <c r="O1730" s="2"/>
    </row>
    <row r="1731" spans="1:15" s="3" customFormat="1" x14ac:dyDescent="0.2">
      <c r="A1731" s="2"/>
      <c r="B1731" s="2"/>
      <c r="C1731" s="2"/>
      <c r="D1731" s="2"/>
      <c r="E1731" s="2"/>
      <c r="F1731" s="2"/>
      <c r="G1731" s="2"/>
      <c r="H1731" s="2"/>
      <c r="I1731" s="2"/>
      <c r="J1731" s="2"/>
      <c r="K1731" s="2"/>
      <c r="L1731" s="2"/>
      <c r="M1731" s="2"/>
      <c r="N1731" s="2"/>
      <c r="O1731" s="2"/>
    </row>
    <row r="1732" spans="1:15" s="3" customFormat="1" x14ac:dyDescent="0.2">
      <c r="A1732" s="2"/>
      <c r="B1732" s="2"/>
      <c r="C1732" s="2"/>
      <c r="D1732" s="2"/>
      <c r="E1732" s="2"/>
      <c r="F1732" s="2"/>
      <c r="G1732" s="2"/>
      <c r="H1732" s="2"/>
      <c r="I1732" s="2"/>
      <c r="J1732" s="2"/>
      <c r="K1732" s="2"/>
      <c r="L1732" s="2"/>
      <c r="M1732" s="2"/>
      <c r="N1732" s="2"/>
      <c r="O1732" s="2"/>
    </row>
    <row r="1733" spans="1:15" s="3" customFormat="1" x14ac:dyDescent="0.2">
      <c r="A1733" s="2"/>
      <c r="B1733" s="2"/>
      <c r="C1733" s="2"/>
      <c r="D1733" s="2"/>
      <c r="E1733" s="2"/>
      <c r="F1733" s="2"/>
      <c r="G1733" s="2"/>
      <c r="H1733" s="2"/>
      <c r="I1733" s="2"/>
      <c r="J1733" s="2"/>
      <c r="K1733" s="2"/>
      <c r="L1733" s="2"/>
      <c r="M1733" s="2"/>
      <c r="N1733" s="2"/>
      <c r="O1733" s="2"/>
    </row>
    <row r="1734" spans="1:15" s="3" customFormat="1" x14ac:dyDescent="0.2">
      <c r="A1734" s="2"/>
      <c r="B1734" s="2"/>
      <c r="C1734" s="2"/>
      <c r="D1734" s="2"/>
      <c r="E1734" s="2"/>
      <c r="F1734" s="2"/>
      <c r="G1734" s="2"/>
      <c r="H1734" s="2"/>
      <c r="I1734" s="2"/>
      <c r="J1734" s="2"/>
      <c r="K1734" s="2"/>
      <c r="L1734" s="2"/>
      <c r="M1734" s="2"/>
      <c r="N1734" s="2"/>
      <c r="O1734" s="2"/>
    </row>
    <row r="1735" spans="1:15" s="3" customFormat="1" x14ac:dyDescent="0.2">
      <c r="A1735" s="2"/>
      <c r="B1735" s="2"/>
      <c r="C1735" s="2"/>
      <c r="D1735" s="2"/>
      <c r="E1735" s="2"/>
      <c r="F1735" s="2"/>
      <c r="G1735" s="2"/>
      <c r="H1735" s="2"/>
      <c r="I1735" s="2"/>
      <c r="J1735" s="2"/>
      <c r="K1735" s="2"/>
      <c r="L1735" s="2"/>
      <c r="M1735" s="2"/>
      <c r="N1735" s="2"/>
      <c r="O1735" s="2"/>
    </row>
    <row r="1736" spans="1:15" s="3" customFormat="1" x14ac:dyDescent="0.2">
      <c r="A1736" s="2"/>
      <c r="B1736" s="2"/>
      <c r="C1736" s="2"/>
      <c r="D1736" s="2"/>
      <c r="E1736" s="2"/>
      <c r="F1736" s="2"/>
      <c r="G1736" s="2"/>
      <c r="H1736" s="2"/>
      <c r="I1736" s="2"/>
      <c r="J1736" s="2"/>
      <c r="K1736" s="2"/>
      <c r="L1736" s="2"/>
      <c r="M1736" s="2"/>
      <c r="N1736" s="2"/>
      <c r="O1736" s="2"/>
    </row>
    <row r="1737" spans="1:15" s="3" customFormat="1" x14ac:dyDescent="0.2">
      <c r="A1737" s="2"/>
      <c r="B1737" s="2"/>
      <c r="C1737" s="2"/>
      <c r="D1737" s="2"/>
      <c r="E1737" s="2"/>
      <c r="F1737" s="2"/>
      <c r="G1737" s="2"/>
      <c r="H1737" s="2"/>
      <c r="I1737" s="2"/>
      <c r="J1737" s="2"/>
      <c r="K1737" s="2"/>
      <c r="L1737" s="2"/>
      <c r="M1737" s="2"/>
      <c r="N1737" s="2"/>
      <c r="O1737" s="2"/>
    </row>
    <row r="1738" spans="1:15" s="3" customFormat="1" x14ac:dyDescent="0.2">
      <c r="A1738" s="2"/>
      <c r="B1738" s="2"/>
      <c r="C1738" s="2"/>
      <c r="D1738" s="2"/>
      <c r="E1738" s="2"/>
      <c r="F1738" s="2"/>
      <c r="G1738" s="2"/>
      <c r="H1738" s="2"/>
      <c r="I1738" s="2"/>
      <c r="J1738" s="2"/>
      <c r="K1738" s="2"/>
      <c r="L1738" s="2"/>
      <c r="M1738" s="2"/>
      <c r="N1738" s="2"/>
      <c r="O1738" s="2"/>
    </row>
    <row r="1739" spans="1:15" s="3" customFormat="1" x14ac:dyDescent="0.2">
      <c r="A1739" s="2"/>
      <c r="B1739" s="2"/>
      <c r="C1739" s="2"/>
      <c r="D1739" s="2"/>
      <c r="E1739" s="2"/>
      <c r="F1739" s="2"/>
      <c r="G1739" s="2"/>
      <c r="H1739" s="2"/>
      <c r="I1739" s="2"/>
      <c r="J1739" s="2"/>
      <c r="K1739" s="2"/>
      <c r="L1739" s="2"/>
      <c r="M1739" s="2"/>
      <c r="N1739" s="2"/>
      <c r="O1739" s="2"/>
    </row>
    <row r="1740" spans="1:15" s="3" customFormat="1" x14ac:dyDescent="0.2">
      <c r="A1740" s="2"/>
      <c r="B1740" s="2"/>
      <c r="C1740" s="2"/>
      <c r="D1740" s="2"/>
      <c r="E1740" s="2"/>
      <c r="F1740" s="2"/>
      <c r="G1740" s="2"/>
      <c r="H1740" s="2"/>
      <c r="I1740" s="2"/>
      <c r="J1740" s="2"/>
      <c r="K1740" s="2"/>
      <c r="L1740" s="2"/>
      <c r="M1740" s="2"/>
      <c r="N1740" s="2"/>
      <c r="O1740" s="2"/>
    </row>
    <row r="1741" spans="1:15" s="3" customFormat="1" x14ac:dyDescent="0.2">
      <c r="A1741" s="2"/>
      <c r="B1741" s="2"/>
      <c r="C1741" s="2"/>
      <c r="D1741" s="2"/>
      <c r="E1741" s="2"/>
      <c r="F1741" s="2"/>
      <c r="G1741" s="2"/>
      <c r="H1741" s="2"/>
      <c r="I1741" s="2"/>
      <c r="J1741" s="2"/>
      <c r="K1741" s="2"/>
      <c r="L1741" s="2"/>
      <c r="M1741" s="2"/>
      <c r="N1741" s="2"/>
      <c r="O1741" s="2"/>
    </row>
    <row r="1742" spans="1:15" s="3" customFormat="1" x14ac:dyDescent="0.2">
      <c r="A1742" s="2"/>
      <c r="B1742" s="2"/>
      <c r="C1742" s="2"/>
      <c r="D1742" s="2"/>
      <c r="E1742" s="2"/>
      <c r="F1742" s="2"/>
      <c r="G1742" s="2"/>
      <c r="H1742" s="2"/>
      <c r="I1742" s="2"/>
      <c r="J1742" s="2"/>
      <c r="K1742" s="2"/>
      <c r="L1742" s="2"/>
      <c r="M1742" s="2"/>
      <c r="N1742" s="2"/>
      <c r="O1742" s="2"/>
    </row>
    <row r="1743" spans="1:15" s="3" customFormat="1" x14ac:dyDescent="0.2">
      <c r="A1743" s="2"/>
      <c r="B1743" s="2"/>
      <c r="C1743" s="2"/>
      <c r="D1743" s="2"/>
      <c r="E1743" s="2"/>
      <c r="F1743" s="2"/>
      <c r="G1743" s="2"/>
      <c r="H1743" s="2"/>
      <c r="I1743" s="2"/>
      <c r="J1743" s="2"/>
      <c r="K1743" s="2"/>
      <c r="L1743" s="2"/>
      <c r="M1743" s="2"/>
      <c r="N1743" s="2"/>
      <c r="O1743" s="2"/>
    </row>
    <row r="1744" spans="1:15" s="3" customFormat="1" x14ac:dyDescent="0.2">
      <c r="A1744" s="2"/>
      <c r="B1744" s="2"/>
      <c r="C1744" s="2"/>
      <c r="D1744" s="2"/>
      <c r="E1744" s="2"/>
      <c r="F1744" s="2"/>
      <c r="G1744" s="2"/>
      <c r="H1744" s="2"/>
      <c r="I1744" s="2"/>
      <c r="J1744" s="2"/>
      <c r="K1744" s="2"/>
      <c r="L1744" s="2"/>
      <c r="M1744" s="2"/>
      <c r="N1744" s="2"/>
      <c r="O1744" s="2"/>
    </row>
    <row r="1745" spans="1:15" s="3" customFormat="1" x14ac:dyDescent="0.2">
      <c r="A1745" s="2"/>
      <c r="B1745" s="2"/>
      <c r="C1745" s="2"/>
      <c r="D1745" s="2"/>
      <c r="E1745" s="2"/>
      <c r="F1745" s="2"/>
      <c r="G1745" s="2"/>
      <c r="H1745" s="2"/>
      <c r="I1745" s="2"/>
      <c r="J1745" s="2"/>
      <c r="K1745" s="2"/>
      <c r="L1745" s="2"/>
      <c r="M1745" s="2"/>
      <c r="N1745" s="2"/>
      <c r="O1745" s="2"/>
    </row>
    <row r="1746" spans="1:15" s="3" customFormat="1" x14ac:dyDescent="0.2">
      <c r="A1746" s="2"/>
      <c r="B1746" s="2"/>
      <c r="C1746" s="2"/>
      <c r="D1746" s="2"/>
      <c r="E1746" s="2"/>
      <c r="F1746" s="2"/>
      <c r="G1746" s="2"/>
      <c r="H1746" s="2"/>
      <c r="I1746" s="2"/>
      <c r="J1746" s="2"/>
      <c r="K1746" s="2"/>
      <c r="L1746" s="2"/>
      <c r="M1746" s="2"/>
      <c r="N1746" s="2"/>
      <c r="O1746" s="2"/>
    </row>
    <row r="1747" spans="1:15" s="3" customFormat="1" x14ac:dyDescent="0.2">
      <c r="A1747" s="2"/>
      <c r="B1747" s="2"/>
      <c r="C1747" s="2"/>
      <c r="D1747" s="2"/>
      <c r="E1747" s="2"/>
      <c r="F1747" s="2"/>
      <c r="G1747" s="2"/>
      <c r="H1747" s="2"/>
      <c r="I1747" s="2"/>
      <c r="J1747" s="2"/>
      <c r="K1747" s="2"/>
      <c r="L1747" s="2"/>
      <c r="M1747" s="2"/>
      <c r="N1747" s="2"/>
      <c r="O1747" s="2"/>
    </row>
    <row r="1748" spans="1:15" s="3" customFormat="1" x14ac:dyDescent="0.2">
      <c r="A1748" s="2"/>
      <c r="B1748" s="2"/>
      <c r="C1748" s="2"/>
      <c r="D1748" s="2"/>
      <c r="E1748" s="2"/>
      <c r="F1748" s="2"/>
      <c r="G1748" s="2"/>
      <c r="H1748" s="2"/>
      <c r="I1748" s="2"/>
      <c r="J1748" s="2"/>
      <c r="K1748" s="2"/>
      <c r="L1748" s="2"/>
      <c r="M1748" s="2"/>
      <c r="N1748" s="2"/>
      <c r="O1748" s="2"/>
    </row>
    <row r="1749" spans="1:15" s="3" customFormat="1" x14ac:dyDescent="0.2">
      <c r="A1749" s="2"/>
      <c r="B1749" s="2"/>
      <c r="C1749" s="2"/>
      <c r="D1749" s="2"/>
      <c r="E1749" s="2"/>
      <c r="F1749" s="2"/>
      <c r="G1749" s="2"/>
      <c r="H1749" s="2"/>
      <c r="I1749" s="2"/>
      <c r="J1749" s="2"/>
      <c r="K1749" s="2"/>
      <c r="L1749" s="2"/>
      <c r="M1749" s="2"/>
      <c r="N1749" s="2"/>
      <c r="O1749" s="2"/>
    </row>
    <row r="1750" spans="1:15" s="3" customFormat="1" x14ac:dyDescent="0.2">
      <c r="A1750" s="2"/>
      <c r="B1750" s="2"/>
      <c r="C1750" s="2"/>
      <c r="D1750" s="2"/>
      <c r="E1750" s="2"/>
      <c r="F1750" s="2"/>
      <c r="G1750" s="2"/>
      <c r="H1750" s="2"/>
      <c r="I1750" s="2"/>
      <c r="J1750" s="2"/>
      <c r="K1750" s="2"/>
      <c r="L1750" s="2"/>
      <c r="M1750" s="2"/>
      <c r="N1750" s="2"/>
      <c r="O1750" s="2"/>
    </row>
    <row r="1751" spans="1:15" s="3" customFormat="1" x14ac:dyDescent="0.2">
      <c r="A1751" s="2"/>
      <c r="B1751" s="2"/>
      <c r="C1751" s="2"/>
      <c r="D1751" s="2"/>
      <c r="E1751" s="2"/>
      <c r="F1751" s="2"/>
      <c r="G1751" s="2"/>
      <c r="H1751" s="2"/>
      <c r="I1751" s="2"/>
      <c r="J1751" s="2"/>
      <c r="K1751" s="2"/>
      <c r="L1751" s="2"/>
      <c r="M1751" s="2"/>
      <c r="N1751" s="2"/>
      <c r="O1751" s="2"/>
    </row>
    <row r="1752" spans="1:15" s="3" customFormat="1" x14ac:dyDescent="0.2">
      <c r="A1752" s="2"/>
      <c r="B1752" s="2"/>
      <c r="C1752" s="2"/>
      <c r="D1752" s="2"/>
      <c r="E1752" s="2"/>
      <c r="F1752" s="2"/>
      <c r="G1752" s="2"/>
      <c r="H1752" s="2"/>
      <c r="I1752" s="2"/>
      <c r="J1752" s="2"/>
      <c r="K1752" s="2"/>
      <c r="L1752" s="2"/>
      <c r="M1752" s="2"/>
      <c r="N1752" s="2"/>
      <c r="O1752" s="2"/>
    </row>
    <row r="1753" spans="1:15" s="3" customFormat="1" x14ac:dyDescent="0.2">
      <c r="A1753" s="2"/>
      <c r="B1753" s="2"/>
      <c r="C1753" s="2"/>
      <c r="D1753" s="2"/>
      <c r="E1753" s="2"/>
      <c r="F1753" s="2"/>
      <c r="G1753" s="2"/>
      <c r="H1753" s="2"/>
      <c r="I1753" s="2"/>
      <c r="J1753" s="2"/>
      <c r="K1753" s="2"/>
      <c r="L1753" s="2"/>
      <c r="M1753" s="2"/>
      <c r="N1753" s="2"/>
      <c r="O1753" s="2"/>
    </row>
    <row r="1754" spans="1:15" s="3" customFormat="1" x14ac:dyDescent="0.2">
      <c r="A1754" s="2"/>
      <c r="B1754" s="2"/>
      <c r="C1754" s="2"/>
      <c r="D1754" s="2"/>
      <c r="E1754" s="2"/>
      <c r="F1754" s="2"/>
      <c r="G1754" s="2"/>
      <c r="H1754" s="2"/>
      <c r="I1754" s="2"/>
      <c r="J1754" s="2"/>
      <c r="K1754" s="2"/>
      <c r="L1754" s="2"/>
      <c r="M1754" s="2"/>
      <c r="N1754" s="2"/>
      <c r="O1754" s="2"/>
    </row>
    <row r="1755" spans="1:15" s="3" customFormat="1" x14ac:dyDescent="0.2">
      <c r="A1755" s="2"/>
      <c r="B1755" s="2"/>
      <c r="C1755" s="2"/>
      <c r="D1755" s="2"/>
      <c r="E1755" s="2"/>
      <c r="F1755" s="2"/>
      <c r="G1755" s="2"/>
      <c r="H1755" s="2"/>
      <c r="I1755" s="2"/>
      <c r="J1755" s="2"/>
      <c r="K1755" s="2"/>
      <c r="L1755" s="2"/>
      <c r="M1755" s="2"/>
      <c r="N1755" s="2"/>
      <c r="O1755" s="2"/>
    </row>
    <row r="1756" spans="1:15" s="3" customFormat="1" x14ac:dyDescent="0.2">
      <c r="A1756" s="2"/>
      <c r="B1756" s="2"/>
      <c r="C1756" s="2"/>
      <c r="D1756" s="2"/>
      <c r="E1756" s="2"/>
      <c r="F1756" s="2"/>
      <c r="G1756" s="2"/>
      <c r="H1756" s="2"/>
      <c r="I1756" s="2"/>
      <c r="J1756" s="2"/>
      <c r="K1756" s="2"/>
      <c r="L1756" s="2"/>
      <c r="M1756" s="2"/>
      <c r="N1756" s="2"/>
      <c r="O1756" s="2"/>
    </row>
    <row r="1757" spans="1:15" s="3" customFormat="1" x14ac:dyDescent="0.2">
      <c r="A1757" s="2"/>
      <c r="B1757" s="2"/>
      <c r="C1757" s="2"/>
      <c r="D1757" s="2"/>
      <c r="E1757" s="2"/>
      <c r="F1757" s="2"/>
      <c r="G1757" s="2"/>
      <c r="H1757" s="2"/>
      <c r="I1757" s="2"/>
      <c r="J1757" s="2"/>
      <c r="K1757" s="2"/>
      <c r="L1757" s="2"/>
      <c r="M1757" s="2"/>
      <c r="N1757" s="2"/>
      <c r="O1757" s="2"/>
    </row>
    <row r="1758" spans="1:15" s="3" customFormat="1" x14ac:dyDescent="0.2">
      <c r="A1758" s="2"/>
      <c r="B1758" s="2"/>
      <c r="C1758" s="2"/>
      <c r="D1758" s="2"/>
      <c r="E1758" s="2"/>
      <c r="F1758" s="2"/>
      <c r="G1758" s="2"/>
      <c r="H1758" s="2"/>
      <c r="I1758" s="2"/>
      <c r="J1758" s="2"/>
      <c r="K1758" s="2"/>
      <c r="L1758" s="2"/>
      <c r="M1758" s="2"/>
      <c r="N1758" s="2"/>
      <c r="O1758" s="2"/>
    </row>
    <row r="1759" spans="1:15" s="3" customFormat="1" x14ac:dyDescent="0.2">
      <c r="A1759" s="2"/>
      <c r="B1759" s="2"/>
      <c r="C1759" s="2"/>
      <c r="D1759" s="2"/>
      <c r="E1759" s="2"/>
      <c r="F1759" s="2"/>
      <c r="G1759" s="2"/>
      <c r="H1759" s="2"/>
      <c r="I1759" s="2"/>
      <c r="J1759" s="2"/>
      <c r="K1759" s="2"/>
      <c r="L1759" s="2"/>
      <c r="M1759" s="2"/>
      <c r="N1759" s="2"/>
      <c r="O1759" s="2"/>
    </row>
    <row r="1760" spans="1:15" s="3" customFormat="1" x14ac:dyDescent="0.2">
      <c r="A1760" s="2"/>
      <c r="B1760" s="2"/>
      <c r="C1760" s="2"/>
      <c r="D1760" s="2"/>
      <c r="E1760" s="2"/>
      <c r="F1760" s="2"/>
      <c r="G1760" s="2"/>
      <c r="H1760" s="2"/>
      <c r="I1760" s="2"/>
      <c r="J1760" s="2"/>
      <c r="K1760" s="2"/>
      <c r="L1760" s="2"/>
      <c r="M1760" s="2"/>
      <c r="N1760" s="2"/>
      <c r="O1760" s="2"/>
    </row>
    <row r="1761" spans="1:15" s="3" customFormat="1" x14ac:dyDescent="0.2">
      <c r="A1761" s="2"/>
      <c r="B1761" s="2"/>
      <c r="C1761" s="2"/>
      <c r="D1761" s="2"/>
      <c r="E1761" s="2"/>
      <c r="F1761" s="2"/>
      <c r="G1761" s="2"/>
      <c r="H1761" s="2"/>
      <c r="I1761" s="2"/>
      <c r="J1761" s="2"/>
      <c r="K1761" s="2"/>
      <c r="L1761" s="2"/>
      <c r="M1761" s="2"/>
      <c r="N1761" s="2"/>
      <c r="O1761" s="2"/>
    </row>
    <row r="1762" spans="1:15" s="3" customFormat="1" x14ac:dyDescent="0.2">
      <c r="A1762" s="2"/>
      <c r="B1762" s="2"/>
      <c r="C1762" s="2"/>
      <c r="D1762" s="2"/>
      <c r="E1762" s="2"/>
      <c r="F1762" s="2"/>
      <c r="G1762" s="2"/>
      <c r="H1762" s="2"/>
      <c r="I1762" s="2"/>
      <c r="J1762" s="2"/>
      <c r="K1762" s="2"/>
      <c r="L1762" s="2"/>
      <c r="M1762" s="2"/>
      <c r="N1762" s="2"/>
      <c r="O1762" s="2"/>
    </row>
    <row r="1763" spans="1:15" s="3" customFormat="1" x14ac:dyDescent="0.2">
      <c r="A1763" s="2"/>
      <c r="B1763" s="2"/>
      <c r="C1763" s="2"/>
      <c r="D1763" s="2"/>
      <c r="E1763" s="2"/>
      <c r="F1763" s="2"/>
      <c r="G1763" s="2"/>
      <c r="H1763" s="2"/>
      <c r="I1763" s="2"/>
      <c r="J1763" s="2"/>
      <c r="K1763" s="2"/>
      <c r="L1763" s="2"/>
      <c r="M1763" s="2"/>
      <c r="N1763" s="2"/>
      <c r="O1763" s="2"/>
    </row>
    <row r="1764" spans="1:15" s="3" customFormat="1" x14ac:dyDescent="0.2">
      <c r="A1764" s="2"/>
      <c r="B1764" s="2"/>
      <c r="C1764" s="2"/>
      <c r="D1764" s="2"/>
      <c r="E1764" s="2"/>
      <c r="F1764" s="2"/>
      <c r="G1764" s="2"/>
      <c r="H1764" s="2"/>
      <c r="I1764" s="2"/>
      <c r="J1764" s="2"/>
      <c r="K1764" s="2"/>
      <c r="L1764" s="2"/>
      <c r="M1764" s="2"/>
      <c r="N1764" s="2"/>
      <c r="O1764" s="2"/>
    </row>
    <row r="1765" spans="1:15" s="3" customFormat="1" x14ac:dyDescent="0.2">
      <c r="A1765" s="2"/>
      <c r="B1765" s="2"/>
      <c r="C1765" s="2"/>
      <c r="D1765" s="2"/>
      <c r="E1765" s="2"/>
      <c r="F1765" s="2"/>
      <c r="G1765" s="2"/>
      <c r="H1765" s="2"/>
      <c r="I1765" s="2"/>
      <c r="J1765" s="2"/>
      <c r="K1765" s="2"/>
      <c r="L1765" s="2"/>
      <c r="M1765" s="2"/>
      <c r="N1765" s="2"/>
      <c r="O1765" s="2"/>
    </row>
    <row r="1766" spans="1:15" s="3" customFormat="1" x14ac:dyDescent="0.2">
      <c r="A1766" s="2"/>
      <c r="B1766" s="2"/>
      <c r="C1766" s="2"/>
      <c r="D1766" s="2"/>
      <c r="E1766" s="2"/>
      <c r="F1766" s="2"/>
      <c r="G1766" s="2"/>
      <c r="H1766" s="2"/>
      <c r="I1766" s="2"/>
      <c r="J1766" s="2"/>
      <c r="K1766" s="2"/>
      <c r="L1766" s="2"/>
      <c r="M1766" s="2"/>
      <c r="N1766" s="2"/>
      <c r="O1766" s="2"/>
    </row>
    <row r="1767" spans="1:15" s="3" customFormat="1" x14ac:dyDescent="0.2">
      <c r="A1767" s="2"/>
      <c r="B1767" s="2"/>
      <c r="C1767" s="2"/>
      <c r="D1767" s="2"/>
      <c r="E1767" s="2"/>
      <c r="F1767" s="2"/>
      <c r="G1767" s="2"/>
      <c r="H1767" s="2"/>
      <c r="I1767" s="2"/>
      <c r="J1767" s="2"/>
      <c r="K1767" s="2"/>
      <c r="L1767" s="2"/>
      <c r="M1767" s="2"/>
      <c r="N1767" s="2"/>
      <c r="O1767" s="2"/>
    </row>
    <row r="1768" spans="1:15" s="3" customFormat="1" x14ac:dyDescent="0.2">
      <c r="A1768" s="2"/>
      <c r="B1768" s="2"/>
      <c r="C1768" s="2"/>
      <c r="D1768" s="2"/>
      <c r="E1768" s="2"/>
      <c r="F1768" s="2"/>
      <c r="G1768" s="2"/>
      <c r="H1768" s="2"/>
      <c r="I1768" s="2"/>
      <c r="J1768" s="2"/>
      <c r="K1768" s="2"/>
      <c r="L1768" s="2"/>
      <c r="M1768" s="2"/>
      <c r="N1768" s="2"/>
      <c r="O1768" s="2"/>
    </row>
    <row r="1769" spans="1:15" s="3" customFormat="1" x14ac:dyDescent="0.2">
      <c r="A1769" s="2"/>
      <c r="B1769" s="2"/>
      <c r="C1769" s="2"/>
      <c r="D1769" s="2"/>
      <c r="E1769" s="2"/>
      <c r="F1769" s="2"/>
      <c r="G1769" s="2"/>
      <c r="H1769" s="2"/>
      <c r="I1769" s="2"/>
      <c r="J1769" s="2"/>
      <c r="K1769" s="2"/>
      <c r="L1769" s="2"/>
      <c r="M1769" s="2"/>
      <c r="N1769" s="2"/>
      <c r="O1769" s="2"/>
    </row>
    <row r="1770" spans="1:15" s="3" customFormat="1" x14ac:dyDescent="0.2">
      <c r="A1770" s="2"/>
      <c r="B1770" s="2"/>
      <c r="C1770" s="2"/>
      <c r="D1770" s="2"/>
      <c r="E1770" s="2"/>
      <c r="F1770" s="2"/>
      <c r="G1770" s="2"/>
      <c r="H1770" s="2"/>
      <c r="I1770" s="2"/>
      <c r="J1770" s="2"/>
      <c r="K1770" s="2"/>
      <c r="L1770" s="2"/>
      <c r="M1770" s="2"/>
      <c r="N1770" s="2"/>
      <c r="O1770" s="2"/>
    </row>
    <row r="1771" spans="1:15" s="3" customFormat="1" x14ac:dyDescent="0.2">
      <c r="A1771" s="2"/>
      <c r="B1771" s="2"/>
      <c r="C1771" s="2"/>
      <c r="D1771" s="2"/>
      <c r="E1771" s="2"/>
      <c r="F1771" s="2"/>
      <c r="G1771" s="2"/>
      <c r="H1771" s="2"/>
      <c r="I1771" s="2"/>
      <c r="J1771" s="2"/>
      <c r="K1771" s="2"/>
      <c r="L1771" s="2"/>
      <c r="M1771" s="2"/>
      <c r="N1771" s="2"/>
      <c r="O1771" s="2"/>
    </row>
    <row r="1772" spans="1:15" s="3" customFormat="1" x14ac:dyDescent="0.2">
      <c r="A1772" s="2"/>
      <c r="B1772" s="2"/>
      <c r="C1772" s="2"/>
      <c r="D1772" s="2"/>
      <c r="E1772" s="2"/>
      <c r="F1772" s="2"/>
      <c r="G1772" s="2"/>
      <c r="H1772" s="2"/>
      <c r="I1772" s="2"/>
      <c r="J1772" s="2"/>
      <c r="K1772" s="2"/>
      <c r="L1772" s="2"/>
      <c r="M1772" s="2"/>
      <c r="N1772" s="2"/>
      <c r="O1772" s="2"/>
    </row>
    <row r="1773" spans="1:15" s="3" customFormat="1" x14ac:dyDescent="0.2">
      <c r="A1773" s="2"/>
      <c r="B1773" s="2"/>
      <c r="C1773" s="2"/>
      <c r="D1773" s="2"/>
      <c r="E1773" s="2"/>
      <c r="F1773" s="2"/>
      <c r="G1773" s="2"/>
      <c r="H1773" s="2"/>
      <c r="I1773" s="2"/>
      <c r="J1773" s="2"/>
      <c r="K1773" s="2"/>
      <c r="L1773" s="2"/>
      <c r="M1773" s="2"/>
      <c r="N1773" s="2"/>
      <c r="O1773" s="2"/>
    </row>
    <row r="1774" spans="1:15" s="3" customFormat="1" x14ac:dyDescent="0.2">
      <c r="A1774" s="2"/>
      <c r="B1774" s="2"/>
      <c r="C1774" s="2"/>
      <c r="D1774" s="2"/>
      <c r="E1774" s="2"/>
      <c r="F1774" s="2"/>
      <c r="G1774" s="2"/>
      <c r="H1774" s="2"/>
      <c r="I1774" s="2"/>
      <c r="J1774" s="2"/>
      <c r="K1774" s="2"/>
      <c r="L1774" s="2"/>
      <c r="M1774" s="2"/>
      <c r="N1774" s="2"/>
      <c r="O1774" s="2"/>
    </row>
    <row r="1775" spans="1:15" s="3" customFormat="1" x14ac:dyDescent="0.2">
      <c r="A1775" s="2"/>
      <c r="B1775" s="2"/>
      <c r="C1775" s="2"/>
      <c r="D1775" s="2"/>
      <c r="E1775" s="2"/>
      <c r="F1775" s="2"/>
      <c r="G1775" s="2"/>
      <c r="H1775" s="2"/>
      <c r="I1775" s="2"/>
      <c r="J1775" s="2"/>
      <c r="K1775" s="2"/>
      <c r="L1775" s="2"/>
      <c r="M1775" s="2"/>
      <c r="N1775" s="2"/>
      <c r="O1775" s="2"/>
    </row>
    <row r="1776" spans="1:15" s="3" customFormat="1" x14ac:dyDescent="0.2">
      <c r="A1776" s="2"/>
      <c r="B1776" s="2"/>
      <c r="C1776" s="2"/>
      <c r="D1776" s="2"/>
      <c r="E1776" s="2"/>
      <c r="F1776" s="2"/>
      <c r="G1776" s="2"/>
      <c r="H1776" s="2"/>
      <c r="I1776" s="2"/>
      <c r="J1776" s="2"/>
      <c r="K1776" s="2"/>
      <c r="L1776" s="2"/>
      <c r="M1776" s="2"/>
      <c r="N1776" s="2"/>
      <c r="O1776" s="2"/>
    </row>
    <row r="1777" spans="1:15" s="3" customFormat="1" x14ac:dyDescent="0.2">
      <c r="A1777" s="2"/>
      <c r="B1777" s="2"/>
      <c r="C1777" s="2"/>
      <c r="D1777" s="2"/>
      <c r="E1777" s="2"/>
      <c r="F1777" s="2"/>
      <c r="G1777" s="2"/>
      <c r="H1777" s="2"/>
      <c r="I1777" s="2"/>
      <c r="J1777" s="2"/>
      <c r="K1777" s="2"/>
      <c r="L1777" s="2"/>
      <c r="M1777" s="2"/>
      <c r="N1777" s="2"/>
      <c r="O1777" s="2"/>
    </row>
    <row r="1778" spans="1:15" s="3" customFormat="1" x14ac:dyDescent="0.2">
      <c r="A1778" s="2"/>
      <c r="B1778" s="2"/>
      <c r="C1778" s="2"/>
      <c r="D1778" s="2"/>
      <c r="E1778" s="2"/>
      <c r="F1778" s="2"/>
      <c r="G1778" s="2"/>
      <c r="H1778" s="2"/>
      <c r="I1778" s="2"/>
      <c r="J1778" s="2"/>
      <c r="K1778" s="2"/>
      <c r="L1778" s="2"/>
      <c r="M1778" s="2"/>
      <c r="N1778" s="2"/>
      <c r="O1778" s="2"/>
    </row>
    <row r="1779" spans="1:15" s="3" customFormat="1" x14ac:dyDescent="0.2">
      <c r="A1779" s="2"/>
      <c r="B1779" s="2"/>
      <c r="C1779" s="2"/>
      <c r="D1779" s="2"/>
      <c r="E1779" s="2"/>
      <c r="F1779" s="2"/>
      <c r="G1779" s="2"/>
      <c r="H1779" s="2"/>
      <c r="I1779" s="2"/>
      <c r="J1779" s="2"/>
      <c r="K1779" s="2"/>
      <c r="L1779" s="2"/>
      <c r="M1779" s="2"/>
      <c r="N1779" s="2"/>
      <c r="O1779" s="2"/>
    </row>
    <row r="1780" spans="1:15" s="3" customFormat="1" x14ac:dyDescent="0.2">
      <c r="A1780" s="2"/>
      <c r="B1780" s="2"/>
      <c r="C1780" s="2"/>
      <c r="D1780" s="2"/>
      <c r="E1780" s="2"/>
      <c r="F1780" s="2"/>
      <c r="G1780" s="2"/>
      <c r="H1780" s="2"/>
      <c r="I1780" s="2"/>
      <c r="J1780" s="2"/>
      <c r="K1780" s="2"/>
      <c r="L1780" s="2"/>
      <c r="M1780" s="2"/>
      <c r="N1780" s="2"/>
      <c r="O1780" s="2"/>
    </row>
    <row r="1781" spans="1:15" s="3" customFormat="1" x14ac:dyDescent="0.2">
      <c r="A1781" s="2"/>
      <c r="B1781" s="2"/>
      <c r="C1781" s="2"/>
      <c r="D1781" s="2"/>
      <c r="E1781" s="2"/>
      <c r="F1781" s="2"/>
      <c r="G1781" s="2"/>
      <c r="H1781" s="2"/>
      <c r="I1781" s="2"/>
      <c r="J1781" s="2"/>
      <c r="K1781" s="2"/>
      <c r="L1781" s="2"/>
      <c r="M1781" s="2"/>
      <c r="N1781" s="2"/>
      <c r="O1781" s="2"/>
    </row>
    <row r="1782" spans="1:15" s="3" customFormat="1" x14ac:dyDescent="0.2">
      <c r="A1782" s="2"/>
      <c r="B1782" s="2"/>
      <c r="C1782" s="2"/>
      <c r="D1782" s="2"/>
      <c r="E1782" s="2"/>
      <c r="F1782" s="2"/>
      <c r="G1782" s="2"/>
      <c r="H1782" s="2"/>
      <c r="I1782" s="2"/>
      <c r="J1782" s="2"/>
      <c r="K1782" s="2"/>
      <c r="L1782" s="2"/>
      <c r="M1782" s="2"/>
      <c r="N1782" s="2"/>
      <c r="O1782" s="2"/>
    </row>
    <row r="1783" spans="1:15" s="3" customFormat="1" x14ac:dyDescent="0.2">
      <c r="A1783" s="2"/>
      <c r="B1783" s="2"/>
      <c r="C1783" s="2"/>
      <c r="D1783" s="2"/>
      <c r="E1783" s="2"/>
      <c r="F1783" s="2"/>
      <c r="G1783" s="2"/>
      <c r="H1783" s="2"/>
      <c r="I1783" s="2"/>
      <c r="J1783" s="2"/>
      <c r="K1783" s="2"/>
      <c r="L1783" s="2"/>
      <c r="M1783" s="2"/>
      <c r="N1783" s="2"/>
      <c r="O1783" s="2"/>
    </row>
    <row r="1784" spans="1:15" s="3" customFormat="1" x14ac:dyDescent="0.2">
      <c r="A1784" s="2"/>
      <c r="B1784" s="2"/>
      <c r="C1784" s="2"/>
      <c r="D1784" s="2"/>
      <c r="E1784" s="2"/>
      <c r="F1784" s="2"/>
      <c r="G1784" s="2"/>
      <c r="H1784" s="2"/>
      <c r="I1784" s="2"/>
      <c r="J1784" s="2"/>
      <c r="K1784" s="2"/>
      <c r="L1784" s="2"/>
      <c r="M1784" s="2"/>
      <c r="N1784" s="2"/>
      <c r="O1784" s="2"/>
    </row>
    <row r="1785" spans="1:15" s="3" customFormat="1" x14ac:dyDescent="0.2">
      <c r="A1785" s="2"/>
      <c r="B1785" s="2"/>
      <c r="C1785" s="2"/>
      <c r="D1785" s="2"/>
      <c r="E1785" s="2"/>
      <c r="F1785" s="2"/>
      <c r="G1785" s="2"/>
      <c r="H1785" s="2"/>
      <c r="I1785" s="2"/>
      <c r="J1785" s="2"/>
      <c r="K1785" s="2"/>
      <c r="L1785" s="2"/>
      <c r="M1785" s="2"/>
      <c r="N1785" s="2"/>
      <c r="O1785" s="2"/>
    </row>
    <row r="1786" spans="1:15" s="3" customFormat="1" x14ac:dyDescent="0.2">
      <c r="A1786" s="2"/>
      <c r="B1786" s="2"/>
      <c r="C1786" s="2"/>
      <c r="D1786" s="2"/>
      <c r="E1786" s="2"/>
      <c r="F1786" s="2"/>
      <c r="G1786" s="2"/>
      <c r="H1786" s="2"/>
      <c r="I1786" s="2"/>
      <c r="J1786" s="2"/>
      <c r="K1786" s="2"/>
      <c r="L1786" s="2"/>
      <c r="M1786" s="2"/>
      <c r="N1786" s="2"/>
      <c r="O1786" s="2"/>
    </row>
    <row r="1787" spans="1:15" s="3" customFormat="1" x14ac:dyDescent="0.2">
      <c r="A1787" s="2"/>
      <c r="B1787" s="2"/>
      <c r="C1787" s="2"/>
      <c r="D1787" s="2"/>
      <c r="E1787" s="2"/>
      <c r="F1787" s="2"/>
      <c r="G1787" s="2"/>
      <c r="H1787" s="2"/>
      <c r="I1787" s="2"/>
      <c r="J1787" s="2"/>
      <c r="K1787" s="2"/>
      <c r="L1787" s="2"/>
      <c r="M1787" s="2"/>
      <c r="N1787" s="2"/>
      <c r="O1787" s="2"/>
    </row>
    <row r="1788" spans="1:15" s="3" customFormat="1" x14ac:dyDescent="0.2">
      <c r="A1788" s="2"/>
      <c r="B1788" s="2"/>
      <c r="C1788" s="2"/>
      <c r="D1788" s="2"/>
      <c r="E1788" s="2"/>
      <c r="F1788" s="2"/>
      <c r="G1788" s="2"/>
      <c r="H1788" s="2"/>
      <c r="I1788" s="2"/>
      <c r="J1788" s="2"/>
      <c r="K1788" s="2"/>
      <c r="L1788" s="2"/>
      <c r="M1788" s="2"/>
      <c r="N1788" s="2"/>
      <c r="O1788" s="2"/>
    </row>
    <row r="1789" spans="1:15" s="3" customFormat="1" x14ac:dyDescent="0.2">
      <c r="A1789" s="2"/>
      <c r="B1789" s="2"/>
      <c r="C1789" s="2"/>
      <c r="D1789" s="2"/>
      <c r="E1789" s="2"/>
      <c r="F1789" s="2"/>
      <c r="G1789" s="2"/>
      <c r="H1789" s="2"/>
      <c r="I1789" s="2"/>
      <c r="J1789" s="2"/>
      <c r="K1789" s="2"/>
      <c r="L1789" s="2"/>
      <c r="M1789" s="2"/>
      <c r="N1789" s="2"/>
      <c r="O1789" s="2"/>
    </row>
    <row r="1790" spans="1:15" s="3" customFormat="1" x14ac:dyDescent="0.2">
      <c r="A1790" s="2"/>
      <c r="B1790" s="2"/>
      <c r="C1790" s="2"/>
      <c r="D1790" s="2"/>
      <c r="E1790" s="2"/>
      <c r="F1790" s="2"/>
      <c r="G1790" s="2"/>
      <c r="H1790" s="2"/>
      <c r="I1790" s="2"/>
      <c r="J1790" s="2"/>
      <c r="K1790" s="2"/>
      <c r="L1790" s="2"/>
      <c r="M1790" s="2"/>
      <c r="N1790" s="2"/>
      <c r="O1790" s="2"/>
    </row>
    <row r="1791" spans="1:15" s="3" customFormat="1" x14ac:dyDescent="0.2">
      <c r="A1791" s="2"/>
      <c r="B1791" s="2"/>
      <c r="C1791" s="2"/>
      <c r="D1791" s="2"/>
      <c r="E1791" s="2"/>
      <c r="F1791" s="2"/>
      <c r="G1791" s="2"/>
      <c r="H1791" s="2"/>
      <c r="I1791" s="2"/>
      <c r="J1791" s="2"/>
      <c r="K1791" s="2"/>
      <c r="L1791" s="2"/>
      <c r="M1791" s="2"/>
      <c r="N1791" s="2"/>
      <c r="O1791" s="2"/>
    </row>
    <row r="1792" spans="1:15" s="3" customFormat="1" x14ac:dyDescent="0.2">
      <c r="A1792" s="2"/>
      <c r="B1792" s="2"/>
      <c r="C1792" s="2"/>
      <c r="D1792" s="2"/>
      <c r="E1792" s="2"/>
      <c r="F1792" s="2"/>
      <c r="G1792" s="2"/>
      <c r="H1792" s="2"/>
      <c r="I1792" s="2"/>
      <c r="J1792" s="2"/>
      <c r="K1792" s="2"/>
      <c r="L1792" s="2"/>
      <c r="M1792" s="2"/>
      <c r="N1792" s="2"/>
      <c r="O1792" s="2"/>
    </row>
    <row r="1793" spans="1:15" s="3" customFormat="1" x14ac:dyDescent="0.2">
      <c r="A1793" s="2"/>
      <c r="B1793" s="2"/>
      <c r="C1793" s="2"/>
      <c r="D1793" s="2"/>
      <c r="E1793" s="2"/>
      <c r="F1793" s="2"/>
      <c r="G1793" s="2"/>
      <c r="H1793" s="2"/>
      <c r="I1793" s="2"/>
      <c r="J1793" s="2"/>
      <c r="K1793" s="2"/>
      <c r="L1793" s="2"/>
      <c r="M1793" s="2"/>
      <c r="N1793" s="2"/>
      <c r="O1793" s="2"/>
    </row>
    <row r="1794" spans="1:15" s="3" customFormat="1" x14ac:dyDescent="0.2">
      <c r="A1794" s="2"/>
      <c r="B1794" s="2"/>
      <c r="C1794" s="2"/>
      <c r="D1794" s="2"/>
      <c r="E1794" s="2"/>
      <c r="F1794" s="2"/>
      <c r="G1794" s="2"/>
      <c r="H1794" s="2"/>
      <c r="I1794" s="2"/>
      <c r="J1794" s="2"/>
      <c r="K1794" s="2"/>
      <c r="L1794" s="2"/>
      <c r="M1794" s="2"/>
      <c r="N1794" s="2"/>
      <c r="O1794" s="2"/>
    </row>
    <row r="1795" spans="1:15" s="3" customFormat="1" x14ac:dyDescent="0.2">
      <c r="A1795" s="2"/>
      <c r="B1795" s="2"/>
      <c r="C1795" s="2"/>
      <c r="D1795" s="2"/>
      <c r="E1795" s="2"/>
      <c r="F1795" s="2"/>
      <c r="G1795" s="2"/>
      <c r="H1795" s="2"/>
      <c r="I1795" s="2"/>
      <c r="J1795" s="2"/>
      <c r="K1795" s="2"/>
      <c r="L1795" s="2"/>
      <c r="M1795" s="2"/>
      <c r="N1795" s="2"/>
      <c r="O1795" s="2"/>
    </row>
    <row r="1796" spans="1:15" s="3" customFormat="1" x14ac:dyDescent="0.2">
      <c r="A1796" s="2"/>
      <c r="B1796" s="2"/>
      <c r="C1796" s="2"/>
      <c r="D1796" s="2"/>
      <c r="E1796" s="2"/>
      <c r="F1796" s="2"/>
      <c r="G1796" s="2"/>
      <c r="H1796" s="2"/>
      <c r="I1796" s="2"/>
      <c r="J1796" s="2"/>
      <c r="K1796" s="2"/>
      <c r="L1796" s="2"/>
      <c r="M1796" s="2"/>
      <c r="N1796" s="2"/>
      <c r="O1796" s="2"/>
    </row>
    <row r="1797" spans="1:15" s="3" customFormat="1" x14ac:dyDescent="0.2">
      <c r="A1797" s="2"/>
      <c r="B1797" s="2"/>
      <c r="C1797" s="2"/>
      <c r="D1797" s="2"/>
      <c r="E1797" s="2"/>
      <c r="F1797" s="2"/>
      <c r="G1797" s="2"/>
      <c r="H1797" s="2"/>
      <c r="I1797" s="2"/>
      <c r="J1797" s="2"/>
      <c r="K1797" s="2"/>
      <c r="L1797" s="2"/>
      <c r="M1797" s="2"/>
      <c r="N1797" s="2"/>
      <c r="O1797" s="2"/>
    </row>
    <row r="1798" spans="1:15" s="3" customFormat="1" x14ac:dyDescent="0.2">
      <c r="A1798" s="2"/>
      <c r="B1798" s="2"/>
      <c r="C1798" s="2"/>
      <c r="D1798" s="2"/>
      <c r="E1798" s="2"/>
      <c r="F1798" s="2"/>
      <c r="G1798" s="2"/>
      <c r="H1798" s="2"/>
      <c r="I1798" s="2"/>
      <c r="J1798" s="2"/>
      <c r="K1798" s="2"/>
      <c r="L1798" s="2"/>
      <c r="M1798" s="2"/>
      <c r="N1798" s="2"/>
      <c r="O1798" s="2"/>
    </row>
    <row r="1799" spans="1:15" s="3" customFormat="1" x14ac:dyDescent="0.2">
      <c r="A1799" s="2"/>
      <c r="B1799" s="2"/>
      <c r="C1799" s="2"/>
      <c r="D1799" s="2"/>
      <c r="E1799" s="2"/>
      <c r="F1799" s="2"/>
      <c r="G1799" s="2"/>
      <c r="H1799" s="2"/>
      <c r="I1799" s="2"/>
      <c r="J1799" s="2"/>
      <c r="K1799" s="2"/>
      <c r="L1799" s="2"/>
      <c r="M1799" s="2"/>
      <c r="N1799" s="2"/>
      <c r="O1799" s="2"/>
    </row>
    <row r="1800" spans="1:15" s="3" customFormat="1" x14ac:dyDescent="0.2">
      <c r="A1800" s="2"/>
      <c r="B1800" s="2"/>
      <c r="C1800" s="2"/>
      <c r="D1800" s="2"/>
      <c r="E1800" s="2"/>
      <c r="F1800" s="2"/>
      <c r="G1800" s="2"/>
      <c r="H1800" s="2"/>
      <c r="I1800" s="2"/>
      <c r="J1800" s="2"/>
      <c r="K1800" s="2"/>
      <c r="L1800" s="2"/>
      <c r="M1800" s="2"/>
      <c r="N1800" s="2"/>
      <c r="O1800" s="2"/>
    </row>
    <row r="1801" spans="1:15" s="3" customFormat="1" x14ac:dyDescent="0.2">
      <c r="A1801" s="2"/>
      <c r="B1801" s="2"/>
      <c r="C1801" s="2"/>
      <c r="D1801" s="2"/>
      <c r="E1801" s="2"/>
      <c r="F1801" s="2"/>
      <c r="G1801" s="2"/>
      <c r="H1801" s="2"/>
      <c r="I1801" s="2"/>
      <c r="J1801" s="2"/>
      <c r="K1801" s="2"/>
      <c r="L1801" s="2"/>
      <c r="M1801" s="2"/>
      <c r="N1801" s="2"/>
      <c r="O1801" s="2"/>
    </row>
    <row r="1802" spans="1:15" s="3" customFormat="1" x14ac:dyDescent="0.2">
      <c r="A1802" s="2"/>
      <c r="B1802" s="2"/>
      <c r="C1802" s="2"/>
      <c r="D1802" s="2"/>
      <c r="E1802" s="2"/>
      <c r="F1802" s="2"/>
      <c r="G1802" s="2"/>
      <c r="H1802" s="2"/>
      <c r="I1802" s="2"/>
      <c r="J1802" s="2"/>
      <c r="K1802" s="2"/>
      <c r="L1802" s="2"/>
      <c r="M1802" s="2"/>
      <c r="N1802" s="2"/>
      <c r="O1802" s="2"/>
    </row>
    <row r="1803" spans="1:15" s="3" customFormat="1" x14ac:dyDescent="0.2">
      <c r="A1803" s="2"/>
      <c r="B1803" s="2"/>
      <c r="C1803" s="2"/>
      <c r="D1803" s="2"/>
      <c r="E1803" s="2"/>
      <c r="F1803" s="2"/>
      <c r="G1803" s="2"/>
      <c r="H1803" s="2"/>
      <c r="I1803" s="2"/>
      <c r="J1803" s="2"/>
      <c r="K1803" s="2"/>
      <c r="L1803" s="2"/>
      <c r="M1803" s="2"/>
      <c r="N1803" s="2"/>
      <c r="O1803" s="2"/>
    </row>
    <row r="1804" spans="1:15" s="3" customFormat="1" x14ac:dyDescent="0.2">
      <c r="A1804" s="2"/>
      <c r="B1804" s="2"/>
      <c r="C1804" s="2"/>
      <c r="D1804" s="2"/>
      <c r="E1804" s="2"/>
      <c r="F1804" s="2"/>
      <c r="G1804" s="2"/>
      <c r="H1804" s="2"/>
      <c r="I1804" s="2"/>
      <c r="J1804" s="2"/>
      <c r="K1804" s="2"/>
      <c r="L1804" s="2"/>
      <c r="M1804" s="2"/>
      <c r="N1804" s="2"/>
      <c r="O1804" s="2"/>
    </row>
    <row r="1805" spans="1:15" s="3" customFormat="1" x14ac:dyDescent="0.2">
      <c r="A1805" s="2"/>
      <c r="B1805" s="2"/>
      <c r="C1805" s="2"/>
      <c r="D1805" s="2"/>
      <c r="E1805" s="2"/>
      <c r="F1805" s="2"/>
      <c r="G1805" s="2"/>
      <c r="H1805" s="2"/>
      <c r="I1805" s="2"/>
      <c r="J1805" s="2"/>
      <c r="K1805" s="2"/>
      <c r="L1805" s="2"/>
      <c r="M1805" s="2"/>
      <c r="N1805" s="2"/>
      <c r="O1805" s="2"/>
    </row>
    <row r="1806" spans="1:15" s="3" customFormat="1" x14ac:dyDescent="0.2">
      <c r="A1806" s="2"/>
      <c r="B1806" s="2"/>
      <c r="C1806" s="2"/>
      <c r="D1806" s="2"/>
      <c r="E1806" s="2"/>
      <c r="F1806" s="2"/>
      <c r="G1806" s="2"/>
      <c r="H1806" s="2"/>
      <c r="I1806" s="2"/>
      <c r="J1806" s="2"/>
      <c r="K1806" s="2"/>
      <c r="L1806" s="2"/>
      <c r="M1806" s="2"/>
      <c r="N1806" s="2"/>
      <c r="O1806" s="2"/>
    </row>
    <row r="1807" spans="1:15" s="3" customFormat="1" x14ac:dyDescent="0.2">
      <c r="A1807" s="2"/>
      <c r="B1807" s="2"/>
      <c r="C1807" s="2"/>
      <c r="D1807" s="2"/>
      <c r="E1807" s="2"/>
      <c r="F1807" s="2"/>
      <c r="G1807" s="2"/>
      <c r="H1807" s="2"/>
      <c r="I1807" s="2"/>
      <c r="J1807" s="2"/>
      <c r="K1807" s="2"/>
      <c r="L1807" s="2"/>
      <c r="M1807" s="2"/>
      <c r="N1807" s="2"/>
      <c r="O1807" s="2"/>
    </row>
    <row r="1808" spans="1:15" s="3" customFormat="1" x14ac:dyDescent="0.2">
      <c r="A1808" s="2"/>
      <c r="B1808" s="2"/>
      <c r="C1808" s="2"/>
      <c r="D1808" s="2"/>
      <c r="E1808" s="2"/>
      <c r="F1808" s="2"/>
      <c r="G1808" s="2"/>
      <c r="H1808" s="2"/>
      <c r="I1808" s="2"/>
      <c r="J1808" s="2"/>
      <c r="K1808" s="2"/>
      <c r="L1808" s="2"/>
      <c r="M1808" s="2"/>
      <c r="N1808" s="2"/>
      <c r="O1808" s="2"/>
    </row>
    <row r="1809" spans="1:15" s="3" customFormat="1" x14ac:dyDescent="0.2">
      <c r="A1809" s="2"/>
      <c r="B1809" s="2"/>
      <c r="C1809" s="2"/>
      <c r="D1809" s="2"/>
      <c r="E1809" s="2"/>
      <c r="F1809" s="2"/>
      <c r="G1809" s="2"/>
      <c r="H1809" s="2"/>
      <c r="I1809" s="2"/>
      <c r="J1809" s="2"/>
      <c r="K1809" s="2"/>
      <c r="L1809" s="2"/>
      <c r="M1809" s="2"/>
      <c r="N1809" s="2"/>
      <c r="O1809" s="2"/>
    </row>
    <row r="1810" spans="1:15" s="3" customFormat="1" x14ac:dyDescent="0.2">
      <c r="A1810" s="2"/>
      <c r="B1810" s="2"/>
      <c r="C1810" s="2"/>
      <c r="D1810" s="2"/>
      <c r="E1810" s="2"/>
      <c r="F1810" s="2"/>
      <c r="G1810" s="2"/>
      <c r="H1810" s="2"/>
      <c r="I1810" s="2"/>
      <c r="J1810" s="2"/>
      <c r="K1810" s="2"/>
      <c r="L1810" s="2"/>
      <c r="M1810" s="2"/>
      <c r="N1810" s="2"/>
      <c r="O1810" s="2"/>
    </row>
    <row r="1811" spans="1:15" s="3" customFormat="1" x14ac:dyDescent="0.2">
      <c r="A1811" s="2"/>
      <c r="B1811" s="2"/>
      <c r="C1811" s="2"/>
      <c r="D1811" s="2"/>
      <c r="E1811" s="2"/>
      <c r="F1811" s="2"/>
      <c r="G1811" s="2"/>
      <c r="H1811" s="2"/>
      <c r="I1811" s="2"/>
      <c r="J1811" s="2"/>
      <c r="K1811" s="2"/>
      <c r="L1811" s="2"/>
      <c r="M1811" s="2"/>
      <c r="N1811" s="2"/>
      <c r="O1811" s="2"/>
    </row>
    <row r="1812" spans="1:15" s="3" customFormat="1" x14ac:dyDescent="0.2">
      <c r="A1812" s="2"/>
      <c r="B1812" s="2"/>
      <c r="C1812" s="2"/>
      <c r="D1812" s="2"/>
      <c r="E1812" s="2"/>
      <c r="F1812" s="2"/>
      <c r="G1812" s="2"/>
      <c r="H1812" s="2"/>
      <c r="I1812" s="2"/>
      <c r="J1812" s="2"/>
      <c r="K1812" s="2"/>
      <c r="L1812" s="2"/>
      <c r="M1812" s="2"/>
      <c r="N1812" s="2"/>
      <c r="O1812" s="2"/>
    </row>
    <row r="1813" spans="1:15" s="3" customFormat="1" x14ac:dyDescent="0.2">
      <c r="A1813" s="2"/>
      <c r="B1813" s="2"/>
      <c r="C1813" s="2"/>
      <c r="D1813" s="2"/>
      <c r="E1813" s="2"/>
      <c r="F1813" s="2"/>
      <c r="G1813" s="2"/>
      <c r="H1813" s="2"/>
      <c r="I1813" s="2"/>
      <c r="J1813" s="2"/>
      <c r="K1813" s="2"/>
      <c r="L1813" s="2"/>
      <c r="M1813" s="2"/>
      <c r="N1813" s="2"/>
      <c r="O1813" s="2"/>
    </row>
    <row r="1814" spans="1:15" s="3" customFormat="1" x14ac:dyDescent="0.2">
      <c r="A1814" s="2"/>
      <c r="B1814" s="2"/>
      <c r="C1814" s="2"/>
      <c r="D1814" s="2"/>
      <c r="E1814" s="2"/>
      <c r="F1814" s="2"/>
      <c r="G1814" s="2"/>
      <c r="H1814" s="2"/>
      <c r="I1814" s="2"/>
      <c r="J1814" s="2"/>
      <c r="K1814" s="2"/>
      <c r="L1814" s="2"/>
      <c r="M1814" s="2"/>
      <c r="N1814" s="2"/>
      <c r="O1814" s="2"/>
    </row>
    <row r="1815" spans="1:15" s="3" customFormat="1" x14ac:dyDescent="0.2">
      <c r="A1815" s="2"/>
      <c r="B1815" s="2"/>
      <c r="C1815" s="2"/>
      <c r="D1815" s="2"/>
      <c r="E1815" s="2"/>
      <c r="F1815" s="2"/>
      <c r="G1815" s="2"/>
      <c r="H1815" s="2"/>
      <c r="I1815" s="2"/>
      <c r="J1815" s="2"/>
      <c r="K1815" s="2"/>
      <c r="L1815" s="2"/>
      <c r="M1815" s="2"/>
      <c r="N1815" s="2"/>
      <c r="O1815" s="2"/>
    </row>
    <row r="1816" spans="1:15" s="3" customFormat="1" x14ac:dyDescent="0.2">
      <c r="A1816" s="2"/>
      <c r="B1816" s="2"/>
      <c r="C1816" s="2"/>
      <c r="D1816" s="2"/>
      <c r="E1816" s="2"/>
      <c r="F1816" s="2"/>
      <c r="G1816" s="2"/>
      <c r="H1816" s="2"/>
      <c r="I1816" s="2"/>
      <c r="J1816" s="2"/>
      <c r="K1816" s="2"/>
      <c r="L1816" s="2"/>
      <c r="M1816" s="2"/>
      <c r="N1816" s="2"/>
      <c r="O1816" s="2"/>
    </row>
    <row r="1817" spans="1:15" s="3" customFormat="1" x14ac:dyDescent="0.2">
      <c r="A1817" s="2"/>
      <c r="B1817" s="2"/>
      <c r="C1817" s="2"/>
      <c r="D1817" s="2"/>
      <c r="E1817" s="2"/>
      <c r="F1817" s="2"/>
      <c r="G1817" s="2"/>
      <c r="H1817" s="2"/>
      <c r="I1817" s="2"/>
      <c r="J1817" s="2"/>
      <c r="K1817" s="2"/>
      <c r="L1817" s="2"/>
      <c r="M1817" s="2"/>
      <c r="N1817" s="2"/>
      <c r="O1817" s="2"/>
    </row>
    <row r="1818" spans="1:15" s="3" customFormat="1" x14ac:dyDescent="0.2">
      <c r="A1818" s="2"/>
      <c r="B1818" s="2"/>
      <c r="C1818" s="2"/>
      <c r="D1818" s="2"/>
      <c r="E1818" s="2"/>
      <c r="F1818" s="2"/>
      <c r="G1818" s="2"/>
      <c r="H1818" s="2"/>
      <c r="I1818" s="2"/>
      <c r="J1818" s="2"/>
      <c r="K1818" s="2"/>
      <c r="L1818" s="2"/>
      <c r="M1818" s="2"/>
      <c r="N1818" s="2"/>
      <c r="O1818" s="2"/>
    </row>
    <row r="1819" spans="1:15" s="3" customFormat="1" x14ac:dyDescent="0.2">
      <c r="A1819" s="2"/>
      <c r="B1819" s="2"/>
      <c r="C1819" s="2"/>
      <c r="D1819" s="2"/>
      <c r="E1819" s="2"/>
      <c r="F1819" s="2"/>
      <c r="G1819" s="2"/>
      <c r="H1819" s="2"/>
      <c r="I1819" s="2"/>
      <c r="J1819" s="2"/>
      <c r="K1819" s="2"/>
      <c r="L1819" s="2"/>
      <c r="M1819" s="2"/>
      <c r="N1819" s="2"/>
      <c r="O1819" s="2"/>
    </row>
    <row r="1820" spans="1:15" s="3" customFormat="1" x14ac:dyDescent="0.2">
      <c r="A1820" s="2"/>
      <c r="B1820" s="2"/>
      <c r="C1820" s="2"/>
      <c r="D1820" s="2"/>
      <c r="E1820" s="2"/>
      <c r="F1820" s="2"/>
      <c r="G1820" s="2"/>
      <c r="H1820" s="2"/>
      <c r="I1820" s="2"/>
      <c r="J1820" s="2"/>
      <c r="K1820" s="2"/>
      <c r="L1820" s="2"/>
      <c r="M1820" s="2"/>
      <c r="N1820" s="2"/>
      <c r="O1820" s="2"/>
    </row>
    <row r="1821" spans="1:15" s="3" customFormat="1" x14ac:dyDescent="0.2">
      <c r="A1821" s="2"/>
      <c r="B1821" s="2"/>
      <c r="C1821" s="2"/>
      <c r="D1821" s="2"/>
      <c r="E1821" s="2"/>
      <c r="F1821" s="2"/>
      <c r="G1821" s="2"/>
      <c r="H1821" s="2"/>
      <c r="I1821" s="2"/>
      <c r="J1821" s="2"/>
      <c r="K1821" s="2"/>
      <c r="L1821" s="2"/>
      <c r="M1821" s="2"/>
      <c r="N1821" s="2"/>
      <c r="O1821" s="2"/>
    </row>
    <row r="1822" spans="1:15" s="3" customFormat="1" x14ac:dyDescent="0.2">
      <c r="A1822" s="2"/>
      <c r="B1822" s="2"/>
      <c r="C1822" s="2"/>
      <c r="D1822" s="2"/>
      <c r="E1822" s="2"/>
      <c r="F1822" s="2"/>
      <c r="G1822" s="2"/>
      <c r="H1822" s="2"/>
      <c r="I1822" s="2"/>
      <c r="J1822" s="2"/>
      <c r="K1822" s="2"/>
      <c r="L1822" s="2"/>
      <c r="M1822" s="2"/>
      <c r="N1822" s="2"/>
      <c r="O1822" s="2"/>
    </row>
    <row r="1823" spans="1:15" s="3" customFormat="1" x14ac:dyDescent="0.2">
      <c r="A1823" s="2"/>
      <c r="B1823" s="2"/>
      <c r="C1823" s="2"/>
      <c r="D1823" s="2"/>
      <c r="E1823" s="2"/>
      <c r="F1823" s="2"/>
      <c r="G1823" s="2"/>
      <c r="H1823" s="2"/>
      <c r="I1823" s="2"/>
      <c r="J1823" s="2"/>
      <c r="K1823" s="2"/>
      <c r="L1823" s="2"/>
      <c r="M1823" s="2"/>
      <c r="N1823" s="2"/>
      <c r="O1823" s="2"/>
    </row>
    <row r="1824" spans="1:15" s="3" customFormat="1" x14ac:dyDescent="0.2">
      <c r="A1824" s="2"/>
      <c r="B1824" s="2"/>
      <c r="C1824" s="2"/>
      <c r="D1824" s="2"/>
      <c r="E1824" s="2"/>
      <c r="F1824" s="2"/>
      <c r="G1824" s="2"/>
      <c r="H1824" s="2"/>
      <c r="I1824" s="2"/>
      <c r="J1824" s="2"/>
      <c r="K1824" s="2"/>
      <c r="L1824" s="2"/>
      <c r="M1824" s="2"/>
      <c r="N1824" s="2"/>
      <c r="O1824" s="2"/>
    </row>
    <row r="1825" spans="1:15" s="3" customFormat="1" x14ac:dyDescent="0.2">
      <c r="A1825" s="2"/>
      <c r="B1825" s="2"/>
      <c r="C1825" s="2"/>
      <c r="D1825" s="2"/>
      <c r="E1825" s="2"/>
      <c r="F1825" s="2"/>
      <c r="G1825" s="2"/>
      <c r="H1825" s="2"/>
      <c r="I1825" s="2"/>
      <c r="J1825" s="2"/>
      <c r="K1825" s="2"/>
      <c r="L1825" s="2"/>
      <c r="M1825" s="2"/>
      <c r="N1825" s="2"/>
      <c r="O1825" s="2"/>
    </row>
    <row r="1826" spans="1:15" s="3" customFormat="1" x14ac:dyDescent="0.2">
      <c r="A1826" s="2"/>
      <c r="B1826" s="2"/>
      <c r="C1826" s="2"/>
      <c r="D1826" s="2"/>
      <c r="E1826" s="2"/>
      <c r="F1826" s="2"/>
      <c r="G1826" s="2"/>
      <c r="H1826" s="2"/>
      <c r="I1826" s="2"/>
      <c r="J1826" s="2"/>
      <c r="K1826" s="2"/>
      <c r="L1826" s="2"/>
      <c r="M1826" s="2"/>
      <c r="N1826" s="2"/>
      <c r="O1826" s="2"/>
    </row>
    <row r="1827" spans="1:15" s="3" customFormat="1" x14ac:dyDescent="0.2">
      <c r="A1827" s="2"/>
      <c r="B1827" s="2"/>
      <c r="C1827" s="2"/>
      <c r="D1827" s="2"/>
      <c r="E1827" s="2"/>
      <c r="F1827" s="2"/>
      <c r="G1827" s="2"/>
      <c r="H1827" s="2"/>
      <c r="I1827" s="2"/>
      <c r="J1827" s="2"/>
      <c r="K1827" s="2"/>
      <c r="L1827" s="2"/>
      <c r="M1827" s="2"/>
      <c r="N1827" s="2"/>
      <c r="O1827" s="2"/>
    </row>
    <row r="1828" spans="1:15" s="3" customFormat="1" x14ac:dyDescent="0.2">
      <c r="A1828" s="2"/>
      <c r="B1828" s="2"/>
      <c r="C1828" s="2"/>
      <c r="D1828" s="2"/>
      <c r="E1828" s="2"/>
      <c r="F1828" s="2"/>
      <c r="G1828" s="2"/>
      <c r="H1828" s="2"/>
      <c r="I1828" s="2"/>
      <c r="J1828" s="2"/>
      <c r="K1828" s="2"/>
      <c r="L1828" s="2"/>
      <c r="M1828" s="2"/>
      <c r="N1828" s="2"/>
      <c r="O1828" s="2"/>
    </row>
    <row r="1829" spans="1:15" s="3" customFormat="1" x14ac:dyDescent="0.2">
      <c r="A1829" s="2"/>
      <c r="B1829" s="2"/>
      <c r="C1829" s="2"/>
      <c r="D1829" s="2"/>
      <c r="E1829" s="2"/>
      <c r="F1829" s="2"/>
      <c r="G1829" s="2"/>
      <c r="H1829" s="2"/>
      <c r="I1829" s="2"/>
      <c r="J1829" s="2"/>
      <c r="K1829" s="2"/>
      <c r="L1829" s="2"/>
      <c r="M1829" s="2"/>
      <c r="N1829" s="2"/>
      <c r="O1829" s="2"/>
    </row>
    <row r="1830" spans="1:15" s="3" customFormat="1" x14ac:dyDescent="0.2">
      <c r="A1830" s="2"/>
      <c r="B1830" s="2"/>
      <c r="C1830" s="2"/>
      <c r="D1830" s="2"/>
      <c r="E1830" s="2"/>
      <c r="F1830" s="2"/>
      <c r="G1830" s="2"/>
      <c r="H1830" s="2"/>
      <c r="I1830" s="2"/>
      <c r="J1830" s="2"/>
      <c r="K1830" s="2"/>
      <c r="L1830" s="2"/>
      <c r="M1830" s="2"/>
      <c r="N1830" s="2"/>
      <c r="O1830" s="2"/>
    </row>
    <row r="1831" spans="1:15" s="3" customFormat="1" x14ac:dyDescent="0.2">
      <c r="A1831" s="2"/>
      <c r="B1831" s="2"/>
      <c r="C1831" s="2"/>
      <c r="D1831" s="2"/>
      <c r="E1831" s="2"/>
      <c r="F1831" s="2"/>
      <c r="G1831" s="2"/>
      <c r="H1831" s="2"/>
      <c r="I1831" s="2"/>
      <c r="J1831" s="2"/>
      <c r="K1831" s="2"/>
      <c r="L1831" s="2"/>
      <c r="M1831" s="2"/>
      <c r="N1831" s="2"/>
      <c r="O1831" s="2"/>
    </row>
    <row r="1832" spans="1:15" s="3" customFormat="1" x14ac:dyDescent="0.2">
      <c r="A1832" s="2"/>
      <c r="B1832" s="2"/>
      <c r="C1832" s="2"/>
      <c r="D1832" s="2"/>
      <c r="E1832" s="2"/>
      <c r="F1832" s="2"/>
      <c r="G1832" s="2"/>
      <c r="H1832" s="2"/>
      <c r="I1832" s="2"/>
      <c r="J1832" s="2"/>
      <c r="K1832" s="2"/>
      <c r="L1832" s="2"/>
      <c r="M1832" s="2"/>
      <c r="N1832" s="2"/>
      <c r="O1832" s="2"/>
    </row>
    <row r="1833" spans="1:15" s="3" customFormat="1" x14ac:dyDescent="0.2">
      <c r="A1833" s="2"/>
      <c r="B1833" s="2"/>
      <c r="C1833" s="2"/>
      <c r="D1833" s="2"/>
      <c r="E1833" s="2"/>
      <c r="F1833" s="2"/>
      <c r="G1833" s="2"/>
      <c r="H1833" s="2"/>
      <c r="I1833" s="2"/>
      <c r="J1833" s="2"/>
      <c r="K1833" s="2"/>
      <c r="L1833" s="2"/>
      <c r="M1833" s="2"/>
      <c r="N1833" s="2"/>
      <c r="O1833" s="2"/>
    </row>
    <row r="1834" spans="1:15" s="3" customFormat="1" x14ac:dyDescent="0.2">
      <c r="A1834" s="2"/>
      <c r="B1834" s="2"/>
      <c r="C1834" s="2"/>
      <c r="D1834" s="2"/>
      <c r="E1834" s="2"/>
      <c r="F1834" s="2"/>
      <c r="G1834" s="2"/>
      <c r="H1834" s="2"/>
      <c r="I1834" s="2"/>
      <c r="J1834" s="2"/>
      <c r="K1834" s="2"/>
      <c r="L1834" s="2"/>
      <c r="M1834" s="2"/>
      <c r="N1834" s="2"/>
      <c r="O1834" s="2"/>
    </row>
    <row r="1835" spans="1:15" s="3" customFormat="1" x14ac:dyDescent="0.2">
      <c r="A1835" s="2"/>
      <c r="B1835" s="2"/>
      <c r="C1835" s="2"/>
      <c r="D1835" s="2"/>
      <c r="E1835" s="2"/>
      <c r="F1835" s="2"/>
      <c r="G1835" s="2"/>
      <c r="H1835" s="2"/>
      <c r="I1835" s="2"/>
      <c r="J1835" s="2"/>
      <c r="K1835" s="2"/>
      <c r="L1835" s="2"/>
      <c r="M1835" s="2"/>
      <c r="N1835" s="2"/>
      <c r="O1835" s="2"/>
    </row>
    <row r="1836" spans="1:15" s="3" customFormat="1" x14ac:dyDescent="0.2">
      <c r="A1836" s="2"/>
      <c r="B1836" s="2"/>
      <c r="C1836" s="2"/>
      <c r="D1836" s="2"/>
      <c r="E1836" s="2"/>
      <c r="F1836" s="2"/>
      <c r="G1836" s="2"/>
      <c r="H1836" s="2"/>
      <c r="I1836" s="2"/>
      <c r="J1836" s="2"/>
      <c r="K1836" s="2"/>
      <c r="L1836" s="2"/>
      <c r="M1836" s="2"/>
      <c r="N1836" s="2"/>
      <c r="O1836" s="2"/>
    </row>
    <row r="1837" spans="1:15" s="3" customFormat="1" x14ac:dyDescent="0.2">
      <c r="A1837" s="2"/>
      <c r="B1837" s="2"/>
      <c r="C1837" s="2"/>
      <c r="D1837" s="2"/>
      <c r="E1837" s="2"/>
      <c r="F1837" s="2"/>
      <c r="G1837" s="2"/>
      <c r="H1837" s="2"/>
      <c r="I1837" s="2"/>
      <c r="J1837" s="2"/>
      <c r="K1837" s="2"/>
      <c r="L1837" s="2"/>
      <c r="M1837" s="2"/>
      <c r="N1837" s="2"/>
      <c r="O1837" s="2"/>
    </row>
    <row r="1838" spans="1:15" s="3" customFormat="1" x14ac:dyDescent="0.2">
      <c r="A1838" s="2"/>
      <c r="B1838" s="2"/>
      <c r="C1838" s="2"/>
      <c r="D1838" s="2"/>
      <c r="E1838" s="2"/>
      <c r="F1838" s="2"/>
      <c r="G1838" s="2"/>
      <c r="H1838" s="2"/>
      <c r="I1838" s="2"/>
      <c r="J1838" s="2"/>
      <c r="K1838" s="2"/>
      <c r="L1838" s="2"/>
      <c r="M1838" s="2"/>
      <c r="N1838" s="2"/>
      <c r="O1838" s="2"/>
    </row>
    <row r="1839" spans="1:15" s="3" customFormat="1" x14ac:dyDescent="0.2">
      <c r="A1839" s="2"/>
      <c r="B1839" s="2"/>
      <c r="C1839" s="2"/>
      <c r="D1839" s="2"/>
      <c r="E1839" s="2"/>
      <c r="F1839" s="2"/>
      <c r="G1839" s="2"/>
      <c r="H1839" s="2"/>
      <c r="I1839" s="2"/>
      <c r="J1839" s="2"/>
      <c r="K1839" s="2"/>
      <c r="L1839" s="2"/>
      <c r="M1839" s="2"/>
      <c r="N1839" s="2"/>
      <c r="O1839" s="2"/>
    </row>
    <row r="1840" spans="1:15" s="3" customFormat="1" x14ac:dyDescent="0.2">
      <c r="A1840" s="2"/>
      <c r="B1840" s="2"/>
      <c r="C1840" s="2"/>
      <c r="D1840" s="2"/>
      <c r="E1840" s="2"/>
      <c r="F1840" s="2"/>
      <c r="G1840" s="2"/>
      <c r="H1840" s="2"/>
      <c r="I1840" s="2"/>
      <c r="J1840" s="2"/>
      <c r="K1840" s="2"/>
      <c r="L1840" s="2"/>
      <c r="M1840" s="2"/>
      <c r="N1840" s="2"/>
      <c r="O1840" s="2"/>
    </row>
    <row r="1841" spans="1:15" s="3" customFormat="1" x14ac:dyDescent="0.2">
      <c r="A1841" s="2"/>
      <c r="B1841" s="2"/>
      <c r="C1841" s="2"/>
      <c r="D1841" s="2"/>
      <c r="E1841" s="2"/>
      <c r="F1841" s="2"/>
      <c r="G1841" s="2"/>
      <c r="H1841" s="2"/>
      <c r="I1841" s="2"/>
      <c r="J1841" s="2"/>
      <c r="K1841" s="2"/>
      <c r="L1841" s="2"/>
      <c r="M1841" s="2"/>
      <c r="N1841" s="2"/>
      <c r="O1841" s="2"/>
    </row>
    <row r="1842" spans="1:15" s="3" customFormat="1" x14ac:dyDescent="0.2">
      <c r="A1842" s="2"/>
      <c r="B1842" s="2"/>
      <c r="C1842" s="2"/>
      <c r="D1842" s="2"/>
      <c r="E1842" s="2"/>
      <c r="F1842" s="2"/>
      <c r="G1842" s="2"/>
      <c r="H1842" s="2"/>
      <c r="I1842" s="2"/>
      <c r="J1842" s="2"/>
      <c r="K1842" s="2"/>
      <c r="L1842" s="2"/>
      <c r="M1842" s="2"/>
      <c r="N1842" s="2"/>
      <c r="O1842" s="2"/>
    </row>
    <row r="1843" spans="1:15" s="3" customFormat="1" x14ac:dyDescent="0.2">
      <c r="A1843" s="2"/>
      <c r="B1843" s="2"/>
      <c r="C1843" s="2"/>
      <c r="D1843" s="2"/>
      <c r="E1843" s="2"/>
      <c r="F1843" s="2"/>
      <c r="G1843" s="2"/>
      <c r="H1843" s="2"/>
      <c r="I1843" s="2"/>
      <c r="J1843" s="2"/>
      <c r="K1843" s="2"/>
      <c r="L1843" s="2"/>
      <c r="M1843" s="2"/>
      <c r="N1843" s="2"/>
      <c r="O1843" s="2"/>
    </row>
    <row r="1844" spans="1:15" s="3" customFormat="1" x14ac:dyDescent="0.2">
      <c r="A1844" s="2"/>
      <c r="B1844" s="2"/>
      <c r="C1844" s="2"/>
      <c r="D1844" s="2"/>
      <c r="E1844" s="2"/>
      <c r="F1844" s="2"/>
      <c r="G1844" s="2"/>
      <c r="H1844" s="2"/>
      <c r="I1844" s="2"/>
      <c r="J1844" s="2"/>
      <c r="K1844" s="2"/>
      <c r="L1844" s="2"/>
      <c r="M1844" s="2"/>
      <c r="N1844" s="2"/>
      <c r="O1844" s="2"/>
    </row>
    <row r="1845" spans="1:15" s="3" customFormat="1" x14ac:dyDescent="0.2">
      <c r="A1845" s="2"/>
      <c r="B1845" s="2"/>
      <c r="C1845" s="2"/>
      <c r="D1845" s="2"/>
      <c r="E1845" s="2"/>
      <c r="F1845" s="2"/>
      <c r="G1845" s="2"/>
      <c r="H1845" s="2"/>
      <c r="I1845" s="2"/>
      <c r="J1845" s="2"/>
      <c r="K1845" s="2"/>
      <c r="L1845" s="2"/>
      <c r="M1845" s="2"/>
      <c r="N1845" s="2"/>
      <c r="O1845" s="2"/>
    </row>
    <row r="1846" spans="1:15" s="3" customFormat="1" x14ac:dyDescent="0.2">
      <c r="A1846" s="2"/>
      <c r="B1846" s="2"/>
      <c r="C1846" s="2"/>
      <c r="D1846" s="2"/>
      <c r="E1846" s="2"/>
      <c r="F1846" s="2"/>
      <c r="G1846" s="2"/>
      <c r="H1846" s="2"/>
      <c r="I1846" s="2"/>
      <c r="J1846" s="2"/>
      <c r="K1846" s="2"/>
      <c r="L1846" s="2"/>
      <c r="M1846" s="2"/>
      <c r="N1846" s="2"/>
      <c r="O1846" s="2"/>
    </row>
    <row r="1847" spans="1:15" s="3" customFormat="1" x14ac:dyDescent="0.2">
      <c r="A1847" s="2"/>
      <c r="B1847" s="2"/>
      <c r="C1847" s="2"/>
      <c r="D1847" s="2"/>
      <c r="E1847" s="2"/>
      <c r="F1847" s="2"/>
      <c r="G1847" s="2"/>
      <c r="H1847" s="2"/>
      <c r="I1847" s="2"/>
      <c r="J1847" s="2"/>
      <c r="K1847" s="2"/>
      <c r="L1847" s="2"/>
      <c r="M1847" s="2"/>
      <c r="N1847" s="2"/>
      <c r="O1847" s="2"/>
    </row>
    <row r="1848" spans="1:15" s="3" customFormat="1" x14ac:dyDescent="0.2">
      <c r="A1848" s="2"/>
      <c r="B1848" s="2"/>
      <c r="C1848" s="2"/>
      <c r="D1848" s="2"/>
      <c r="E1848" s="2"/>
      <c r="F1848" s="2"/>
      <c r="G1848" s="2"/>
      <c r="H1848" s="2"/>
      <c r="I1848" s="2"/>
      <c r="J1848" s="2"/>
      <c r="K1848" s="2"/>
      <c r="L1848" s="2"/>
      <c r="M1848" s="2"/>
      <c r="N1848" s="2"/>
      <c r="O1848" s="2"/>
    </row>
    <row r="1849" spans="1:15" s="3" customFormat="1" x14ac:dyDescent="0.2">
      <c r="A1849" s="2"/>
      <c r="B1849" s="2"/>
      <c r="C1849" s="2"/>
      <c r="D1849" s="2"/>
      <c r="E1849" s="2"/>
      <c r="F1849" s="2"/>
      <c r="G1849" s="2"/>
      <c r="H1849" s="2"/>
      <c r="I1849" s="2"/>
      <c r="J1849" s="2"/>
      <c r="K1849" s="2"/>
      <c r="L1849" s="2"/>
      <c r="M1849" s="2"/>
      <c r="N1849" s="2"/>
      <c r="O1849" s="2"/>
    </row>
    <row r="1850" spans="1:15" s="3" customFormat="1" x14ac:dyDescent="0.2">
      <c r="A1850" s="2"/>
      <c r="B1850" s="2"/>
      <c r="C1850" s="2"/>
      <c r="D1850" s="2"/>
      <c r="E1850" s="2"/>
      <c r="F1850" s="2"/>
      <c r="G1850" s="2"/>
      <c r="H1850" s="2"/>
      <c r="I1850" s="2"/>
      <c r="J1850" s="2"/>
      <c r="K1850" s="2"/>
      <c r="L1850" s="2"/>
      <c r="M1850" s="2"/>
      <c r="N1850" s="2"/>
      <c r="O1850" s="2"/>
    </row>
    <row r="1851" spans="1:15" s="3" customFormat="1" x14ac:dyDescent="0.2">
      <c r="A1851" s="2"/>
      <c r="B1851" s="2"/>
      <c r="C1851" s="2"/>
      <c r="D1851" s="2"/>
      <c r="E1851" s="2"/>
      <c r="F1851" s="2"/>
      <c r="G1851" s="2"/>
      <c r="H1851" s="2"/>
      <c r="I1851" s="2"/>
      <c r="J1851" s="2"/>
      <c r="K1851" s="2"/>
      <c r="L1851" s="2"/>
      <c r="M1851" s="2"/>
      <c r="N1851" s="2"/>
      <c r="O1851" s="2"/>
    </row>
    <row r="1852" spans="1:15" s="3" customFormat="1" x14ac:dyDescent="0.2">
      <c r="A1852" s="2"/>
      <c r="B1852" s="2"/>
      <c r="C1852" s="2"/>
      <c r="D1852" s="2"/>
      <c r="E1852" s="2"/>
      <c r="F1852" s="2"/>
      <c r="G1852" s="2"/>
      <c r="H1852" s="2"/>
      <c r="I1852" s="2"/>
      <c r="J1852" s="2"/>
      <c r="K1852" s="2"/>
      <c r="L1852" s="2"/>
      <c r="M1852" s="2"/>
      <c r="N1852" s="2"/>
      <c r="O1852" s="2"/>
    </row>
    <row r="1853" spans="1:15" s="3" customFormat="1" x14ac:dyDescent="0.2">
      <c r="A1853" s="2"/>
      <c r="B1853" s="2"/>
      <c r="C1853" s="2"/>
      <c r="D1853" s="2"/>
      <c r="E1853" s="2"/>
      <c r="F1853" s="2"/>
      <c r="G1853" s="2"/>
      <c r="H1853" s="2"/>
      <c r="I1853" s="2"/>
      <c r="J1853" s="2"/>
      <c r="K1853" s="2"/>
      <c r="L1853" s="2"/>
      <c r="M1853" s="2"/>
      <c r="N1853" s="2"/>
      <c r="O1853" s="2"/>
    </row>
    <row r="1854" spans="1:15" s="3" customFormat="1" x14ac:dyDescent="0.2">
      <c r="A1854" s="2"/>
      <c r="B1854" s="2"/>
      <c r="C1854" s="2"/>
      <c r="D1854" s="2"/>
      <c r="E1854" s="2"/>
      <c r="F1854" s="2"/>
      <c r="G1854" s="2"/>
      <c r="H1854" s="2"/>
      <c r="I1854" s="2"/>
      <c r="J1854" s="2"/>
      <c r="K1854" s="2"/>
      <c r="L1854" s="2"/>
      <c r="M1854" s="2"/>
      <c r="N1854" s="2"/>
      <c r="O1854" s="2"/>
    </row>
    <row r="1855" spans="1:15" s="3" customFormat="1" x14ac:dyDescent="0.2">
      <c r="A1855" s="2"/>
      <c r="B1855" s="2"/>
      <c r="C1855" s="2"/>
      <c r="D1855" s="2"/>
      <c r="E1855" s="2"/>
      <c r="F1855" s="2"/>
      <c r="G1855" s="2"/>
      <c r="H1855" s="2"/>
      <c r="I1855" s="2"/>
      <c r="J1855" s="2"/>
      <c r="K1855" s="2"/>
      <c r="L1855" s="2"/>
      <c r="M1855" s="2"/>
      <c r="N1855" s="2"/>
      <c r="O1855" s="2"/>
    </row>
    <row r="1856" spans="1:15" s="3" customFormat="1" x14ac:dyDescent="0.2">
      <c r="A1856" s="2"/>
      <c r="B1856" s="2"/>
      <c r="C1856" s="2"/>
      <c r="D1856" s="2"/>
      <c r="E1856" s="2"/>
      <c r="F1856" s="2"/>
      <c r="G1856" s="2"/>
      <c r="H1856" s="2"/>
      <c r="I1856" s="2"/>
      <c r="J1856" s="2"/>
      <c r="K1856" s="2"/>
      <c r="L1856" s="2"/>
      <c r="M1856" s="2"/>
      <c r="N1856" s="2"/>
      <c r="O1856" s="2"/>
    </row>
    <row r="1857" spans="1:15" s="3" customFormat="1" x14ac:dyDescent="0.2">
      <c r="A1857" s="2"/>
      <c r="B1857" s="2"/>
      <c r="C1857" s="2"/>
      <c r="D1857" s="2"/>
      <c r="E1857" s="2"/>
      <c r="F1857" s="2"/>
      <c r="G1857" s="2"/>
      <c r="H1857" s="2"/>
      <c r="I1857" s="2"/>
      <c r="J1857" s="2"/>
      <c r="K1857" s="2"/>
      <c r="L1857" s="2"/>
      <c r="M1857" s="2"/>
      <c r="N1857" s="2"/>
      <c r="O1857" s="2"/>
    </row>
    <row r="1858" spans="1:15" s="3" customFormat="1" x14ac:dyDescent="0.2">
      <c r="A1858" s="2"/>
      <c r="B1858" s="2"/>
      <c r="C1858" s="2"/>
      <c r="D1858" s="2"/>
      <c r="E1858" s="2"/>
      <c r="F1858" s="2"/>
      <c r="G1858" s="2"/>
      <c r="H1858" s="2"/>
      <c r="I1858" s="2"/>
      <c r="J1858" s="2"/>
      <c r="K1858" s="2"/>
      <c r="L1858" s="2"/>
      <c r="M1858" s="2"/>
      <c r="N1858" s="2"/>
      <c r="O1858" s="2"/>
    </row>
    <row r="1859" spans="1:15" s="3" customFormat="1" x14ac:dyDescent="0.2">
      <c r="A1859" s="2"/>
      <c r="B1859" s="2"/>
      <c r="C1859" s="2"/>
      <c r="D1859" s="2"/>
      <c r="E1859" s="2"/>
      <c r="F1859" s="2"/>
      <c r="G1859" s="2"/>
      <c r="H1859" s="2"/>
      <c r="I1859" s="2"/>
      <c r="J1859" s="2"/>
      <c r="K1859" s="2"/>
      <c r="L1859" s="2"/>
      <c r="M1859" s="2"/>
      <c r="N1859" s="2"/>
      <c r="O1859" s="2"/>
    </row>
    <row r="1860" spans="1:15" s="3" customFormat="1" x14ac:dyDescent="0.2">
      <c r="A1860" s="2"/>
      <c r="B1860" s="2"/>
      <c r="C1860" s="2"/>
      <c r="D1860" s="2"/>
      <c r="E1860" s="2"/>
      <c r="F1860" s="2"/>
      <c r="G1860" s="2"/>
      <c r="H1860" s="2"/>
      <c r="I1860" s="2"/>
      <c r="J1860" s="2"/>
      <c r="K1860" s="2"/>
      <c r="L1860" s="2"/>
      <c r="M1860" s="2"/>
      <c r="N1860" s="2"/>
      <c r="O1860" s="2"/>
    </row>
    <row r="1861" spans="1:15" s="3" customFormat="1" x14ac:dyDescent="0.2">
      <c r="A1861" s="2"/>
      <c r="B1861" s="2"/>
      <c r="C1861" s="2"/>
      <c r="D1861" s="2"/>
      <c r="E1861" s="2"/>
      <c r="F1861" s="2"/>
      <c r="G1861" s="2"/>
      <c r="H1861" s="2"/>
      <c r="I1861" s="2"/>
      <c r="J1861" s="2"/>
      <c r="K1861" s="2"/>
      <c r="L1861" s="2"/>
      <c r="M1861" s="2"/>
      <c r="N1861" s="2"/>
      <c r="O1861" s="2"/>
    </row>
    <row r="1862" spans="1:15" s="3" customFormat="1" x14ac:dyDescent="0.2">
      <c r="A1862" s="2"/>
      <c r="B1862" s="2"/>
      <c r="C1862" s="2"/>
      <c r="D1862" s="2"/>
      <c r="E1862" s="2"/>
      <c r="F1862" s="2"/>
      <c r="G1862" s="2"/>
      <c r="H1862" s="2"/>
      <c r="I1862" s="2"/>
      <c r="J1862" s="2"/>
      <c r="K1862" s="2"/>
      <c r="L1862" s="2"/>
      <c r="M1862" s="2"/>
      <c r="N1862" s="2"/>
      <c r="O1862" s="2"/>
    </row>
    <row r="1863" spans="1:15" s="3" customFormat="1" x14ac:dyDescent="0.2">
      <c r="A1863" s="2"/>
      <c r="B1863" s="2"/>
      <c r="C1863" s="2"/>
      <c r="D1863" s="2"/>
      <c r="E1863" s="2"/>
      <c r="F1863" s="2"/>
      <c r="G1863" s="2"/>
      <c r="H1863" s="2"/>
      <c r="I1863" s="2"/>
      <c r="J1863" s="2"/>
      <c r="K1863" s="2"/>
      <c r="L1863" s="2"/>
      <c r="M1863" s="2"/>
      <c r="N1863" s="2"/>
      <c r="O1863" s="2"/>
    </row>
    <row r="1864" spans="1:15" s="3" customFormat="1" x14ac:dyDescent="0.2">
      <c r="A1864" s="2"/>
      <c r="B1864" s="2"/>
      <c r="C1864" s="2"/>
      <c r="D1864" s="2"/>
      <c r="E1864" s="2"/>
      <c r="F1864" s="2"/>
      <c r="G1864" s="2"/>
      <c r="H1864" s="2"/>
      <c r="I1864" s="2"/>
      <c r="J1864" s="2"/>
      <c r="K1864" s="2"/>
      <c r="L1864" s="2"/>
      <c r="M1864" s="2"/>
      <c r="N1864" s="2"/>
      <c r="O1864" s="2"/>
    </row>
    <row r="1865" spans="1:15" s="3" customFormat="1" x14ac:dyDescent="0.2">
      <c r="A1865" s="2"/>
      <c r="B1865" s="2"/>
      <c r="C1865" s="2"/>
      <c r="D1865" s="2"/>
      <c r="E1865" s="2"/>
      <c r="F1865" s="2"/>
      <c r="G1865" s="2"/>
      <c r="H1865" s="2"/>
      <c r="I1865" s="2"/>
      <c r="J1865" s="2"/>
      <c r="K1865" s="2"/>
      <c r="L1865" s="2"/>
      <c r="M1865" s="2"/>
      <c r="N1865" s="2"/>
      <c r="O1865" s="2"/>
    </row>
    <row r="1866" spans="1:15" s="3" customFormat="1" x14ac:dyDescent="0.2">
      <c r="A1866" s="2"/>
      <c r="B1866" s="2"/>
      <c r="C1866" s="2"/>
      <c r="D1866" s="2"/>
      <c r="E1866" s="2"/>
      <c r="F1866" s="2"/>
      <c r="G1866" s="2"/>
      <c r="H1866" s="2"/>
      <c r="I1866" s="2"/>
      <c r="J1866" s="2"/>
      <c r="K1866" s="2"/>
      <c r="L1866" s="2"/>
      <c r="M1866" s="2"/>
      <c r="N1866" s="2"/>
      <c r="O1866" s="2"/>
    </row>
    <row r="1867" spans="1:15" s="3" customFormat="1" x14ac:dyDescent="0.2">
      <c r="A1867" s="2"/>
      <c r="B1867" s="2"/>
      <c r="C1867" s="2"/>
      <c r="D1867" s="2"/>
      <c r="E1867" s="2"/>
      <c r="F1867" s="2"/>
      <c r="G1867" s="2"/>
      <c r="H1867" s="2"/>
      <c r="I1867" s="2"/>
      <c r="J1867" s="2"/>
      <c r="K1867" s="2"/>
      <c r="L1867" s="2"/>
      <c r="M1867" s="2"/>
      <c r="N1867" s="2"/>
      <c r="O1867" s="2"/>
    </row>
    <row r="1868" spans="1:15" s="3" customFormat="1" x14ac:dyDescent="0.2">
      <c r="A1868" s="2"/>
      <c r="B1868" s="2"/>
      <c r="C1868" s="2"/>
      <c r="D1868" s="2"/>
      <c r="E1868" s="2"/>
      <c r="F1868" s="2"/>
      <c r="G1868" s="2"/>
      <c r="H1868" s="2"/>
      <c r="I1868" s="2"/>
      <c r="J1868" s="2"/>
      <c r="K1868" s="2"/>
      <c r="L1868" s="2"/>
      <c r="M1868" s="2"/>
      <c r="N1868" s="2"/>
      <c r="O1868" s="2"/>
    </row>
    <row r="1869" spans="1:15" s="3" customFormat="1" x14ac:dyDescent="0.2">
      <c r="A1869" s="2"/>
      <c r="B1869" s="2"/>
      <c r="C1869" s="2"/>
      <c r="D1869" s="2"/>
      <c r="E1869" s="2"/>
      <c r="F1869" s="2"/>
      <c r="G1869" s="2"/>
      <c r="H1869" s="2"/>
      <c r="I1869" s="2"/>
      <c r="J1869" s="2"/>
      <c r="K1869" s="2"/>
      <c r="L1869" s="2"/>
      <c r="M1869" s="2"/>
      <c r="N1869" s="2"/>
      <c r="O1869" s="2"/>
    </row>
    <row r="1870" spans="1:15" s="3" customFormat="1" x14ac:dyDescent="0.2">
      <c r="A1870" s="2"/>
      <c r="B1870" s="2"/>
      <c r="C1870" s="2"/>
      <c r="D1870" s="2"/>
      <c r="E1870" s="2"/>
      <c r="F1870" s="2"/>
      <c r="G1870" s="2"/>
      <c r="H1870" s="2"/>
      <c r="I1870" s="2"/>
      <c r="J1870" s="2"/>
      <c r="K1870" s="2"/>
      <c r="L1870" s="2"/>
      <c r="M1870" s="2"/>
      <c r="N1870" s="2"/>
      <c r="O1870" s="2"/>
    </row>
    <row r="1871" spans="1:15" s="3" customFormat="1" x14ac:dyDescent="0.2">
      <c r="A1871" s="2"/>
      <c r="B1871" s="2"/>
      <c r="C1871" s="2"/>
      <c r="D1871" s="2"/>
      <c r="E1871" s="2"/>
      <c r="F1871" s="2"/>
      <c r="G1871" s="2"/>
      <c r="H1871" s="2"/>
      <c r="I1871" s="2"/>
      <c r="J1871" s="2"/>
      <c r="K1871" s="2"/>
      <c r="L1871" s="2"/>
      <c r="M1871" s="2"/>
      <c r="N1871" s="2"/>
      <c r="O1871" s="2"/>
    </row>
    <row r="1872" spans="1:15" s="3" customFormat="1" x14ac:dyDescent="0.2">
      <c r="A1872" s="2"/>
      <c r="B1872" s="2"/>
      <c r="C1872" s="2"/>
      <c r="D1872" s="2"/>
      <c r="E1872" s="2"/>
      <c r="F1872" s="2"/>
      <c r="G1872" s="2"/>
      <c r="H1872" s="2"/>
      <c r="I1872" s="2"/>
      <c r="J1872" s="2"/>
      <c r="K1872" s="2"/>
      <c r="L1872" s="2"/>
      <c r="M1872" s="2"/>
      <c r="N1872" s="2"/>
      <c r="O1872" s="2"/>
    </row>
    <row r="1873" spans="1:15" s="3" customFormat="1" x14ac:dyDescent="0.2">
      <c r="A1873" s="2"/>
      <c r="B1873" s="2"/>
      <c r="C1873" s="2"/>
      <c r="D1873" s="2"/>
      <c r="E1873" s="2"/>
      <c r="F1873" s="2"/>
      <c r="G1873" s="2"/>
      <c r="H1873" s="2"/>
      <c r="I1873" s="2"/>
      <c r="J1873" s="2"/>
      <c r="K1873" s="2"/>
      <c r="L1873" s="2"/>
      <c r="M1873" s="2"/>
      <c r="N1873" s="2"/>
      <c r="O1873" s="2"/>
    </row>
    <row r="1874" spans="1:15" s="3" customFormat="1" x14ac:dyDescent="0.2">
      <c r="A1874" s="2"/>
      <c r="B1874" s="2"/>
      <c r="C1874" s="2"/>
      <c r="D1874" s="2"/>
      <c r="E1874" s="2"/>
      <c r="F1874" s="2"/>
      <c r="G1874" s="2"/>
      <c r="H1874" s="2"/>
      <c r="I1874" s="2"/>
      <c r="J1874" s="2"/>
      <c r="K1874" s="2"/>
      <c r="L1874" s="2"/>
      <c r="M1874" s="2"/>
      <c r="N1874" s="2"/>
      <c r="O1874" s="2"/>
    </row>
    <row r="1875" spans="1:15" s="3" customFormat="1" x14ac:dyDescent="0.2">
      <c r="A1875" s="2"/>
      <c r="B1875" s="2"/>
      <c r="C1875" s="2"/>
      <c r="D1875" s="2"/>
      <c r="E1875" s="2"/>
      <c r="F1875" s="2"/>
      <c r="G1875" s="2"/>
      <c r="H1875" s="2"/>
      <c r="I1875" s="2"/>
      <c r="J1875" s="2"/>
      <c r="K1875" s="2"/>
      <c r="L1875" s="2"/>
      <c r="M1875" s="2"/>
      <c r="N1875" s="2"/>
      <c r="O1875" s="2"/>
    </row>
    <row r="1876" spans="1:15" s="3" customFormat="1" x14ac:dyDescent="0.2">
      <c r="A1876" s="2"/>
      <c r="B1876" s="2"/>
      <c r="C1876" s="2"/>
      <c r="D1876" s="2"/>
      <c r="E1876" s="2"/>
      <c r="F1876" s="2"/>
      <c r="G1876" s="2"/>
      <c r="H1876" s="2"/>
      <c r="I1876" s="2"/>
      <c r="J1876" s="2"/>
      <c r="K1876" s="2"/>
      <c r="L1876" s="2"/>
      <c r="M1876" s="2"/>
      <c r="N1876" s="2"/>
      <c r="O1876" s="2"/>
    </row>
    <row r="1877" spans="1:15" s="3" customFormat="1" x14ac:dyDescent="0.2">
      <c r="A1877" s="2"/>
      <c r="B1877" s="2"/>
      <c r="C1877" s="2"/>
      <c r="D1877" s="2"/>
      <c r="E1877" s="2"/>
      <c r="F1877" s="2"/>
      <c r="G1877" s="2"/>
      <c r="H1877" s="2"/>
      <c r="I1877" s="2"/>
      <c r="J1877" s="2"/>
      <c r="K1877" s="2"/>
      <c r="L1877" s="2"/>
      <c r="M1877" s="2"/>
      <c r="N1877" s="2"/>
      <c r="O1877" s="2"/>
    </row>
    <row r="1878" spans="1:15" s="3" customFormat="1" x14ac:dyDescent="0.2">
      <c r="A1878" s="2"/>
      <c r="B1878" s="2"/>
      <c r="C1878" s="2"/>
      <c r="D1878" s="2"/>
      <c r="E1878" s="2"/>
      <c r="F1878" s="2"/>
      <c r="G1878" s="2"/>
      <c r="H1878" s="2"/>
      <c r="I1878" s="2"/>
      <c r="J1878" s="2"/>
      <c r="K1878" s="2"/>
      <c r="L1878" s="2"/>
      <c r="M1878" s="2"/>
      <c r="N1878" s="2"/>
      <c r="O1878" s="2"/>
    </row>
    <row r="1879" spans="1:15" s="3" customFormat="1" x14ac:dyDescent="0.2">
      <c r="A1879" s="2"/>
      <c r="B1879" s="2"/>
      <c r="C1879" s="2"/>
      <c r="D1879" s="2"/>
      <c r="E1879" s="2"/>
      <c r="F1879" s="2"/>
      <c r="G1879" s="2"/>
      <c r="H1879" s="2"/>
      <c r="I1879" s="2"/>
      <c r="J1879" s="2"/>
      <c r="K1879" s="2"/>
      <c r="L1879" s="2"/>
      <c r="M1879" s="2"/>
      <c r="N1879" s="2"/>
      <c r="O1879" s="2"/>
    </row>
    <row r="1880" spans="1:15" s="3" customFormat="1" x14ac:dyDescent="0.2">
      <c r="A1880" s="2"/>
      <c r="B1880" s="2"/>
      <c r="C1880" s="2"/>
      <c r="D1880" s="2"/>
      <c r="E1880" s="2"/>
      <c r="F1880" s="2"/>
      <c r="G1880" s="2"/>
      <c r="H1880" s="2"/>
      <c r="I1880" s="2"/>
      <c r="J1880" s="2"/>
      <c r="K1880" s="2"/>
      <c r="L1880" s="2"/>
      <c r="M1880" s="2"/>
      <c r="N1880" s="2"/>
      <c r="O1880" s="2"/>
    </row>
    <row r="1881" spans="1:15" s="3" customFormat="1" x14ac:dyDescent="0.2">
      <c r="A1881" s="2"/>
      <c r="B1881" s="2"/>
      <c r="C1881" s="2"/>
      <c r="D1881" s="2"/>
      <c r="E1881" s="2"/>
      <c r="F1881" s="2"/>
      <c r="G1881" s="2"/>
      <c r="H1881" s="2"/>
      <c r="I1881" s="2"/>
      <c r="J1881" s="2"/>
      <c r="K1881" s="2"/>
      <c r="L1881" s="2"/>
      <c r="M1881" s="2"/>
      <c r="N1881" s="2"/>
      <c r="O1881" s="2"/>
    </row>
    <row r="1882" spans="1:15" s="3" customFormat="1" x14ac:dyDescent="0.2">
      <c r="A1882" s="2"/>
      <c r="B1882" s="2"/>
      <c r="C1882" s="2"/>
      <c r="D1882" s="2"/>
      <c r="E1882" s="2"/>
      <c r="F1882" s="2"/>
      <c r="G1882" s="2"/>
      <c r="H1882" s="2"/>
      <c r="I1882" s="2"/>
      <c r="J1882" s="2"/>
      <c r="K1882" s="2"/>
      <c r="L1882" s="2"/>
      <c r="M1882" s="2"/>
      <c r="N1882" s="2"/>
      <c r="O1882" s="2"/>
    </row>
    <row r="1883" spans="1:15" s="3" customFormat="1" x14ac:dyDescent="0.2">
      <c r="A1883" s="2"/>
      <c r="B1883" s="2"/>
      <c r="C1883" s="2"/>
      <c r="D1883" s="2"/>
      <c r="E1883" s="2"/>
      <c r="F1883" s="2"/>
      <c r="G1883" s="2"/>
      <c r="H1883" s="2"/>
      <c r="I1883" s="2"/>
      <c r="J1883" s="2"/>
      <c r="K1883" s="2"/>
      <c r="L1883" s="2"/>
      <c r="M1883" s="2"/>
      <c r="N1883" s="2"/>
      <c r="O1883" s="2"/>
    </row>
    <row r="1884" spans="1:15" s="3" customFormat="1" x14ac:dyDescent="0.2">
      <c r="A1884" s="2"/>
      <c r="B1884" s="2"/>
      <c r="C1884" s="2"/>
      <c r="D1884" s="2"/>
      <c r="E1884" s="2"/>
      <c r="F1884" s="2"/>
      <c r="G1884" s="2"/>
      <c r="H1884" s="2"/>
      <c r="I1884" s="2"/>
      <c r="J1884" s="2"/>
      <c r="K1884" s="2"/>
      <c r="L1884" s="2"/>
      <c r="M1884" s="2"/>
      <c r="N1884" s="2"/>
      <c r="O1884" s="2"/>
    </row>
    <row r="1885" spans="1:15" s="3" customFormat="1" x14ac:dyDescent="0.2">
      <c r="A1885" s="2"/>
      <c r="B1885" s="2"/>
      <c r="C1885" s="2"/>
      <c r="D1885" s="2"/>
      <c r="E1885" s="2"/>
      <c r="F1885" s="2"/>
      <c r="G1885" s="2"/>
      <c r="H1885" s="2"/>
      <c r="I1885" s="2"/>
      <c r="J1885" s="2"/>
      <c r="K1885" s="2"/>
      <c r="L1885" s="2"/>
      <c r="M1885" s="2"/>
      <c r="N1885" s="2"/>
      <c r="O1885" s="2"/>
    </row>
    <row r="1886" spans="1:15" s="3" customFormat="1" x14ac:dyDescent="0.2">
      <c r="A1886" s="2"/>
      <c r="B1886" s="2"/>
      <c r="C1886" s="2"/>
      <c r="D1886" s="2"/>
      <c r="E1886" s="2"/>
      <c r="F1886" s="2"/>
      <c r="G1886" s="2"/>
      <c r="H1886" s="2"/>
      <c r="I1886" s="2"/>
      <c r="J1886" s="2"/>
      <c r="K1886" s="2"/>
      <c r="L1886" s="2"/>
      <c r="M1886" s="2"/>
      <c r="N1886" s="2"/>
      <c r="O1886" s="2"/>
    </row>
    <row r="1887" spans="1:15" s="3" customFormat="1" x14ac:dyDescent="0.2">
      <c r="A1887" s="2"/>
      <c r="B1887" s="2"/>
      <c r="C1887" s="2"/>
      <c r="D1887" s="2"/>
      <c r="E1887" s="2"/>
      <c r="F1887" s="2"/>
      <c r="G1887" s="2"/>
      <c r="H1887" s="2"/>
      <c r="I1887" s="2"/>
      <c r="J1887" s="2"/>
      <c r="K1887" s="2"/>
      <c r="L1887" s="2"/>
      <c r="M1887" s="2"/>
      <c r="N1887" s="2"/>
      <c r="O1887" s="2"/>
    </row>
    <row r="1888" spans="1:15" s="3" customFormat="1" x14ac:dyDescent="0.2">
      <c r="A1888" s="2"/>
      <c r="B1888" s="2"/>
      <c r="C1888" s="2"/>
      <c r="D1888" s="2"/>
      <c r="E1888" s="2"/>
      <c r="F1888" s="2"/>
      <c r="G1888" s="2"/>
      <c r="H1888" s="2"/>
      <c r="I1888" s="2"/>
      <c r="J1888" s="2"/>
      <c r="K1888" s="2"/>
      <c r="L1888" s="2"/>
      <c r="M1888" s="2"/>
      <c r="N1888" s="2"/>
      <c r="O1888" s="2"/>
    </row>
    <row r="1889" spans="1:15" s="3" customFormat="1" x14ac:dyDescent="0.2">
      <c r="A1889" s="2"/>
      <c r="B1889" s="2"/>
      <c r="C1889" s="2"/>
      <c r="D1889" s="2"/>
      <c r="E1889" s="2"/>
      <c r="F1889" s="2"/>
      <c r="G1889" s="2"/>
      <c r="H1889" s="2"/>
      <c r="I1889" s="2"/>
      <c r="J1889" s="2"/>
      <c r="K1889" s="2"/>
      <c r="L1889" s="2"/>
      <c r="M1889" s="2"/>
      <c r="N1889" s="2"/>
      <c r="O1889" s="2"/>
    </row>
    <row r="1890" spans="1:15" s="3" customFormat="1" x14ac:dyDescent="0.2">
      <c r="A1890" s="2"/>
      <c r="B1890" s="2"/>
      <c r="C1890" s="2"/>
      <c r="D1890" s="2"/>
      <c r="E1890" s="2"/>
      <c r="F1890" s="2"/>
      <c r="G1890" s="2"/>
      <c r="H1890" s="2"/>
      <c r="I1890" s="2"/>
      <c r="J1890" s="2"/>
      <c r="K1890" s="2"/>
      <c r="L1890" s="2"/>
      <c r="M1890" s="2"/>
      <c r="N1890" s="2"/>
      <c r="O1890" s="2"/>
    </row>
    <row r="1891" spans="1:15" s="3" customFormat="1" x14ac:dyDescent="0.2">
      <c r="A1891" s="2"/>
      <c r="B1891" s="2"/>
      <c r="C1891" s="2"/>
      <c r="D1891" s="2"/>
      <c r="E1891" s="2"/>
      <c r="F1891" s="2"/>
      <c r="G1891" s="2"/>
      <c r="H1891" s="2"/>
      <c r="I1891" s="2"/>
      <c r="J1891" s="2"/>
      <c r="K1891" s="2"/>
      <c r="L1891" s="2"/>
      <c r="M1891" s="2"/>
      <c r="N1891" s="2"/>
      <c r="O1891" s="2"/>
    </row>
    <row r="1892" spans="1:15" s="3" customFormat="1" x14ac:dyDescent="0.2">
      <c r="A1892" s="2"/>
      <c r="B1892" s="2"/>
      <c r="C1892" s="2"/>
      <c r="D1892" s="2"/>
      <c r="E1892" s="2"/>
      <c r="F1892" s="2"/>
      <c r="G1892" s="2"/>
      <c r="H1892" s="2"/>
      <c r="I1892" s="2"/>
      <c r="J1892" s="2"/>
      <c r="K1892" s="2"/>
      <c r="L1892" s="2"/>
      <c r="M1892" s="2"/>
      <c r="N1892" s="2"/>
      <c r="O1892" s="2"/>
    </row>
    <row r="1893" spans="1:15" s="3" customFormat="1" x14ac:dyDescent="0.2">
      <c r="A1893" s="2"/>
      <c r="B1893" s="2"/>
      <c r="C1893" s="2"/>
      <c r="D1893" s="2"/>
      <c r="E1893" s="2"/>
      <c r="F1893" s="2"/>
      <c r="G1893" s="2"/>
      <c r="H1893" s="2"/>
      <c r="I1893" s="2"/>
      <c r="J1893" s="2"/>
      <c r="K1893" s="2"/>
      <c r="L1893" s="2"/>
      <c r="M1893" s="2"/>
      <c r="N1893" s="2"/>
      <c r="O1893" s="2"/>
    </row>
    <row r="1894" spans="1:15" s="3" customFormat="1" x14ac:dyDescent="0.2">
      <c r="A1894" s="2"/>
      <c r="B1894" s="2"/>
      <c r="C1894" s="2"/>
      <c r="D1894" s="2"/>
      <c r="E1894" s="2"/>
      <c r="F1894" s="2"/>
      <c r="G1894" s="2"/>
      <c r="H1894" s="2"/>
      <c r="I1894" s="2"/>
      <c r="J1894" s="2"/>
      <c r="K1894" s="2"/>
      <c r="L1894" s="2"/>
      <c r="M1894" s="2"/>
      <c r="N1894" s="2"/>
      <c r="O1894" s="2"/>
    </row>
    <row r="1895" spans="1:15" s="3" customFormat="1" x14ac:dyDescent="0.2">
      <c r="A1895" s="2"/>
      <c r="B1895" s="2"/>
      <c r="C1895" s="2"/>
      <c r="D1895" s="2"/>
      <c r="E1895" s="2"/>
      <c r="F1895" s="2"/>
      <c r="G1895" s="2"/>
      <c r="H1895" s="2"/>
      <c r="I1895" s="2"/>
      <c r="J1895" s="2"/>
      <c r="K1895" s="2"/>
      <c r="L1895" s="2"/>
      <c r="M1895" s="2"/>
      <c r="N1895" s="2"/>
      <c r="O1895" s="2"/>
    </row>
    <row r="1896" spans="1:15" s="3" customFormat="1" x14ac:dyDescent="0.2">
      <c r="A1896" s="2"/>
      <c r="B1896" s="2"/>
      <c r="C1896" s="2"/>
      <c r="D1896" s="2"/>
      <c r="E1896" s="2"/>
      <c r="F1896" s="2"/>
      <c r="G1896" s="2"/>
      <c r="H1896" s="2"/>
      <c r="I1896" s="2"/>
      <c r="J1896" s="2"/>
      <c r="K1896" s="2"/>
      <c r="L1896" s="2"/>
      <c r="M1896" s="2"/>
      <c r="N1896" s="2"/>
      <c r="O1896" s="2"/>
    </row>
    <row r="1897" spans="1:15" s="3" customFormat="1" x14ac:dyDescent="0.2">
      <c r="A1897" s="2"/>
      <c r="B1897" s="2"/>
      <c r="C1897" s="2"/>
      <c r="D1897" s="2"/>
      <c r="E1897" s="2"/>
      <c r="F1897" s="2"/>
      <c r="G1897" s="2"/>
      <c r="H1897" s="2"/>
      <c r="I1897" s="2"/>
      <c r="J1897" s="2"/>
      <c r="K1897" s="2"/>
      <c r="L1897" s="2"/>
      <c r="M1897" s="2"/>
      <c r="N1897" s="2"/>
      <c r="O1897" s="2"/>
    </row>
    <row r="1898" spans="1:15" s="3" customFormat="1" x14ac:dyDescent="0.2">
      <c r="A1898" s="2"/>
      <c r="B1898" s="2"/>
      <c r="C1898" s="2"/>
      <c r="D1898" s="2"/>
      <c r="E1898" s="2"/>
      <c r="F1898" s="2"/>
      <c r="G1898" s="2"/>
      <c r="H1898" s="2"/>
      <c r="I1898" s="2"/>
      <c r="J1898" s="2"/>
      <c r="K1898" s="2"/>
      <c r="L1898" s="2"/>
      <c r="M1898" s="2"/>
      <c r="N1898" s="2"/>
      <c r="O1898" s="2"/>
    </row>
    <row r="1899" spans="1:15" s="3" customFormat="1" x14ac:dyDescent="0.2">
      <c r="A1899" s="2"/>
      <c r="B1899" s="2"/>
      <c r="C1899" s="2"/>
      <c r="D1899" s="2"/>
      <c r="E1899" s="2"/>
      <c r="F1899" s="2"/>
      <c r="G1899" s="2"/>
      <c r="H1899" s="2"/>
      <c r="I1899" s="2"/>
      <c r="J1899" s="2"/>
      <c r="K1899" s="2"/>
      <c r="L1899" s="2"/>
      <c r="M1899" s="2"/>
      <c r="N1899" s="2"/>
      <c r="O1899" s="2"/>
    </row>
    <row r="1900" spans="1:15" s="3" customFormat="1" x14ac:dyDescent="0.2">
      <c r="A1900" s="2"/>
      <c r="B1900" s="2"/>
      <c r="C1900" s="2"/>
      <c r="D1900" s="2"/>
      <c r="E1900" s="2"/>
      <c r="F1900" s="2"/>
      <c r="G1900" s="2"/>
      <c r="H1900" s="2"/>
      <c r="I1900" s="2"/>
      <c r="J1900" s="2"/>
      <c r="K1900" s="2"/>
      <c r="L1900" s="2"/>
      <c r="M1900" s="2"/>
      <c r="N1900" s="2"/>
      <c r="O1900" s="2"/>
    </row>
    <row r="1901" spans="1:15" s="3" customFormat="1" x14ac:dyDescent="0.2">
      <c r="A1901" s="2"/>
      <c r="B1901" s="2"/>
      <c r="C1901" s="2"/>
      <c r="D1901" s="2"/>
      <c r="E1901" s="2"/>
      <c r="F1901" s="2"/>
      <c r="G1901" s="2"/>
      <c r="H1901" s="2"/>
      <c r="I1901" s="2"/>
      <c r="J1901" s="2"/>
      <c r="K1901" s="2"/>
      <c r="L1901" s="2"/>
      <c r="M1901" s="2"/>
      <c r="N1901" s="2"/>
      <c r="O1901" s="2"/>
    </row>
    <row r="1902" spans="1:15" s="3" customFormat="1" x14ac:dyDescent="0.2">
      <c r="A1902" s="2"/>
      <c r="B1902" s="2"/>
      <c r="C1902" s="2"/>
      <c r="D1902" s="2"/>
      <c r="E1902" s="2"/>
      <c r="F1902" s="2"/>
      <c r="G1902" s="2"/>
      <c r="H1902" s="2"/>
      <c r="I1902" s="2"/>
      <c r="J1902" s="2"/>
      <c r="K1902" s="2"/>
      <c r="L1902" s="2"/>
      <c r="M1902" s="2"/>
      <c r="N1902" s="2"/>
      <c r="O1902" s="2"/>
    </row>
    <row r="1903" spans="1:15" s="3" customFormat="1" x14ac:dyDescent="0.2">
      <c r="A1903" s="2"/>
      <c r="B1903" s="2"/>
      <c r="C1903" s="2"/>
      <c r="D1903" s="2"/>
      <c r="E1903" s="2"/>
      <c r="F1903" s="2"/>
      <c r="G1903" s="2"/>
      <c r="H1903" s="2"/>
      <c r="I1903" s="2"/>
      <c r="J1903" s="2"/>
      <c r="K1903" s="2"/>
      <c r="L1903" s="2"/>
      <c r="M1903" s="2"/>
      <c r="N1903" s="2"/>
      <c r="O1903" s="2"/>
    </row>
    <row r="1904" spans="1:15" s="3" customFormat="1" x14ac:dyDescent="0.2">
      <c r="A1904" s="2"/>
      <c r="B1904" s="2"/>
      <c r="C1904" s="2"/>
      <c r="D1904" s="2"/>
      <c r="E1904" s="2"/>
      <c r="F1904" s="2"/>
      <c r="G1904" s="2"/>
      <c r="H1904" s="2"/>
      <c r="I1904" s="2"/>
      <c r="J1904" s="2"/>
      <c r="K1904" s="2"/>
      <c r="L1904" s="2"/>
      <c r="M1904" s="2"/>
      <c r="N1904" s="2"/>
      <c r="O1904" s="2"/>
    </row>
    <row r="1905" spans="1:15" s="3" customFormat="1" x14ac:dyDescent="0.2">
      <c r="A1905" s="2"/>
      <c r="B1905" s="2"/>
      <c r="C1905" s="2"/>
      <c r="D1905" s="2"/>
      <c r="E1905" s="2"/>
      <c r="F1905" s="2"/>
      <c r="G1905" s="2"/>
      <c r="H1905" s="2"/>
      <c r="I1905" s="2"/>
      <c r="J1905" s="2"/>
      <c r="K1905" s="2"/>
      <c r="L1905" s="2"/>
      <c r="M1905" s="2"/>
      <c r="N1905" s="2"/>
      <c r="O1905" s="2"/>
    </row>
    <row r="1906" spans="1:15" s="3" customFormat="1" x14ac:dyDescent="0.2">
      <c r="A1906" s="2"/>
      <c r="B1906" s="2"/>
      <c r="C1906" s="2"/>
      <c r="D1906" s="2"/>
      <c r="E1906" s="2"/>
      <c r="F1906" s="2"/>
      <c r="G1906" s="2"/>
      <c r="H1906" s="2"/>
      <c r="I1906" s="2"/>
      <c r="J1906" s="2"/>
      <c r="K1906" s="2"/>
      <c r="L1906" s="2"/>
      <c r="M1906" s="2"/>
      <c r="N1906" s="2"/>
      <c r="O1906" s="2"/>
    </row>
    <row r="1907" spans="1:15" s="3" customFormat="1" x14ac:dyDescent="0.2">
      <c r="A1907" s="2"/>
      <c r="B1907" s="2"/>
      <c r="C1907" s="2"/>
      <c r="D1907" s="2"/>
      <c r="E1907" s="2"/>
      <c r="F1907" s="2"/>
      <c r="G1907" s="2"/>
      <c r="H1907" s="2"/>
      <c r="I1907" s="2"/>
      <c r="J1907" s="2"/>
      <c r="K1907" s="2"/>
      <c r="L1907" s="2"/>
      <c r="M1907" s="2"/>
      <c r="N1907" s="2"/>
      <c r="O1907" s="2"/>
    </row>
    <row r="1908" spans="1:15" s="3" customFormat="1" x14ac:dyDescent="0.2">
      <c r="A1908" s="2"/>
      <c r="B1908" s="2"/>
      <c r="C1908" s="2"/>
      <c r="D1908" s="2"/>
      <c r="E1908" s="2"/>
      <c r="F1908" s="2"/>
      <c r="G1908" s="2"/>
      <c r="H1908" s="2"/>
      <c r="I1908" s="2"/>
      <c r="J1908" s="2"/>
      <c r="K1908" s="2"/>
      <c r="L1908" s="2"/>
      <c r="M1908" s="2"/>
      <c r="N1908" s="2"/>
      <c r="O1908" s="2"/>
    </row>
    <row r="1909" spans="1:15" s="3" customFormat="1" x14ac:dyDescent="0.2">
      <c r="A1909" s="2"/>
      <c r="B1909" s="2"/>
      <c r="C1909" s="2"/>
      <c r="D1909" s="2"/>
      <c r="E1909" s="2"/>
      <c r="F1909" s="2"/>
      <c r="G1909" s="2"/>
      <c r="H1909" s="2"/>
      <c r="I1909" s="2"/>
      <c r="J1909" s="2"/>
      <c r="K1909" s="2"/>
      <c r="L1909" s="2"/>
      <c r="M1909" s="2"/>
      <c r="N1909" s="2"/>
      <c r="O1909" s="2"/>
    </row>
    <row r="1910" spans="1:15" s="3" customFormat="1" x14ac:dyDescent="0.2">
      <c r="A1910" s="2"/>
      <c r="B1910" s="2"/>
      <c r="C1910" s="2"/>
      <c r="D1910" s="2"/>
      <c r="E1910" s="2"/>
      <c r="F1910" s="2"/>
      <c r="G1910" s="2"/>
      <c r="H1910" s="2"/>
      <c r="I1910" s="2"/>
      <c r="J1910" s="2"/>
      <c r="K1910" s="2"/>
      <c r="L1910" s="2"/>
      <c r="M1910" s="2"/>
      <c r="N1910" s="2"/>
      <c r="O1910" s="2"/>
    </row>
    <row r="1911" spans="1:15" s="3" customFormat="1" x14ac:dyDescent="0.2">
      <c r="A1911" s="2"/>
      <c r="B1911" s="2"/>
      <c r="C1911" s="2"/>
      <c r="D1911" s="2"/>
      <c r="E1911" s="2"/>
      <c r="F1911" s="2"/>
      <c r="G1911" s="2"/>
      <c r="H1911" s="2"/>
      <c r="I1911" s="2"/>
      <c r="J1911" s="2"/>
      <c r="K1911" s="2"/>
      <c r="L1911" s="2"/>
      <c r="M1911" s="2"/>
      <c r="N1911" s="2"/>
      <c r="O1911" s="2"/>
    </row>
    <row r="1912" spans="1:15" s="3" customFormat="1" x14ac:dyDescent="0.2">
      <c r="A1912" s="2"/>
      <c r="B1912" s="2"/>
      <c r="C1912" s="2"/>
      <c r="D1912" s="2"/>
      <c r="E1912" s="2"/>
      <c r="F1912" s="2"/>
      <c r="G1912" s="2"/>
      <c r="H1912" s="2"/>
      <c r="I1912" s="2"/>
      <c r="J1912" s="2"/>
      <c r="K1912" s="2"/>
      <c r="L1912" s="2"/>
      <c r="M1912" s="2"/>
      <c r="N1912" s="2"/>
      <c r="O1912" s="2"/>
    </row>
    <row r="1913" spans="1:15" s="3" customFormat="1" x14ac:dyDescent="0.2">
      <c r="A1913" s="2"/>
      <c r="B1913" s="2"/>
      <c r="C1913" s="2"/>
      <c r="D1913" s="2"/>
      <c r="E1913" s="2"/>
      <c r="F1913" s="2"/>
      <c r="G1913" s="2"/>
      <c r="H1913" s="2"/>
      <c r="I1913" s="2"/>
      <c r="J1913" s="2"/>
      <c r="K1913" s="2"/>
      <c r="L1913" s="2"/>
      <c r="M1913" s="2"/>
      <c r="N1913" s="2"/>
      <c r="O1913" s="2"/>
    </row>
    <row r="1914" spans="1:15" s="3" customFormat="1" x14ac:dyDescent="0.2">
      <c r="A1914" s="2"/>
      <c r="B1914" s="2"/>
      <c r="C1914" s="2"/>
      <c r="D1914" s="2"/>
      <c r="E1914" s="2"/>
      <c r="F1914" s="2"/>
      <c r="G1914" s="2"/>
      <c r="H1914" s="2"/>
      <c r="I1914" s="2"/>
      <c r="J1914" s="2"/>
      <c r="K1914" s="2"/>
      <c r="L1914" s="2"/>
      <c r="M1914" s="2"/>
      <c r="N1914" s="2"/>
      <c r="O1914" s="2"/>
    </row>
    <row r="1915" spans="1:15" s="3" customFormat="1" x14ac:dyDescent="0.2">
      <c r="A1915" s="2"/>
      <c r="B1915" s="2"/>
      <c r="C1915" s="2"/>
      <c r="D1915" s="2"/>
      <c r="E1915" s="2"/>
      <c r="F1915" s="2"/>
      <c r="G1915" s="2"/>
      <c r="H1915" s="2"/>
      <c r="I1915" s="2"/>
      <c r="J1915" s="2"/>
      <c r="K1915" s="2"/>
      <c r="L1915" s="2"/>
      <c r="M1915" s="2"/>
      <c r="N1915" s="2"/>
      <c r="O1915" s="2"/>
    </row>
    <row r="1916" spans="1:15" s="3" customFormat="1" x14ac:dyDescent="0.2">
      <c r="A1916" s="2"/>
      <c r="B1916" s="2"/>
      <c r="C1916" s="2"/>
      <c r="D1916" s="2"/>
      <c r="E1916" s="2"/>
      <c r="F1916" s="2"/>
      <c r="G1916" s="2"/>
      <c r="H1916" s="2"/>
      <c r="I1916" s="2"/>
      <c r="J1916" s="2"/>
      <c r="K1916" s="2"/>
      <c r="L1916" s="2"/>
      <c r="M1916" s="2"/>
      <c r="N1916" s="2"/>
      <c r="O1916" s="2"/>
    </row>
    <row r="1917" spans="1:15" s="3" customFormat="1" x14ac:dyDescent="0.2">
      <c r="A1917" s="2"/>
      <c r="B1917" s="2"/>
      <c r="C1917" s="2"/>
      <c r="D1917" s="2"/>
      <c r="E1917" s="2"/>
      <c r="F1917" s="2"/>
      <c r="G1917" s="2"/>
      <c r="H1917" s="2"/>
      <c r="I1917" s="2"/>
      <c r="J1917" s="2"/>
      <c r="K1917" s="2"/>
      <c r="L1917" s="2"/>
      <c r="M1917" s="2"/>
      <c r="N1917" s="2"/>
      <c r="O1917" s="2"/>
    </row>
    <row r="1918" spans="1:15" s="3" customFormat="1" x14ac:dyDescent="0.2">
      <c r="A1918" s="2"/>
      <c r="B1918" s="2"/>
      <c r="C1918" s="2"/>
      <c r="D1918" s="2"/>
      <c r="E1918" s="2"/>
      <c r="F1918" s="2"/>
      <c r="G1918" s="2"/>
      <c r="H1918" s="2"/>
      <c r="I1918" s="2"/>
      <c r="J1918" s="2"/>
      <c r="K1918" s="2"/>
      <c r="L1918" s="2"/>
      <c r="M1918" s="2"/>
      <c r="N1918" s="2"/>
      <c r="O1918" s="2"/>
    </row>
    <row r="1919" spans="1:15" s="3" customFormat="1" x14ac:dyDescent="0.2">
      <c r="A1919" s="2"/>
      <c r="B1919" s="2"/>
      <c r="C1919" s="2"/>
      <c r="D1919" s="2"/>
      <c r="E1919" s="2"/>
      <c r="F1919" s="2"/>
      <c r="G1919" s="2"/>
      <c r="H1919" s="2"/>
      <c r="I1919" s="2"/>
      <c r="J1919" s="2"/>
      <c r="K1919" s="2"/>
      <c r="L1919" s="2"/>
      <c r="M1919" s="2"/>
      <c r="N1919" s="2"/>
      <c r="O1919" s="2"/>
    </row>
    <row r="1920" spans="1:15" s="3" customFormat="1" x14ac:dyDescent="0.2">
      <c r="A1920" s="2"/>
      <c r="B1920" s="2"/>
      <c r="C1920" s="2"/>
      <c r="D1920" s="2"/>
      <c r="E1920" s="2"/>
      <c r="F1920" s="2"/>
      <c r="G1920" s="2"/>
      <c r="H1920" s="2"/>
      <c r="I1920" s="2"/>
      <c r="J1920" s="2"/>
      <c r="K1920" s="2"/>
      <c r="L1920" s="2"/>
      <c r="M1920" s="2"/>
      <c r="N1920" s="2"/>
      <c r="O1920" s="2"/>
    </row>
    <row r="1921" spans="1:15" s="3" customFormat="1" x14ac:dyDescent="0.2">
      <c r="A1921" s="2"/>
      <c r="B1921" s="2"/>
      <c r="C1921" s="2"/>
      <c r="D1921" s="2"/>
      <c r="E1921" s="2"/>
      <c r="F1921" s="2"/>
      <c r="G1921" s="2"/>
      <c r="H1921" s="2"/>
      <c r="I1921" s="2"/>
      <c r="J1921" s="2"/>
      <c r="K1921" s="2"/>
      <c r="L1921" s="2"/>
      <c r="M1921" s="2"/>
      <c r="N1921" s="2"/>
      <c r="O1921" s="2"/>
    </row>
    <row r="1922" spans="1:15" s="3" customFormat="1" x14ac:dyDescent="0.2">
      <c r="A1922" s="2"/>
      <c r="B1922" s="2"/>
      <c r="C1922" s="2"/>
      <c r="D1922" s="2"/>
      <c r="E1922" s="2"/>
      <c r="F1922" s="2"/>
      <c r="G1922" s="2"/>
      <c r="H1922" s="2"/>
      <c r="I1922" s="2"/>
      <c r="J1922" s="2"/>
      <c r="K1922" s="2"/>
      <c r="L1922" s="2"/>
      <c r="M1922" s="2"/>
      <c r="N1922" s="2"/>
      <c r="O1922" s="2"/>
    </row>
    <row r="1923" spans="1:15" s="3" customFormat="1" x14ac:dyDescent="0.2">
      <c r="A1923" s="2"/>
      <c r="B1923" s="2"/>
      <c r="C1923" s="2"/>
      <c r="D1923" s="2"/>
      <c r="E1923" s="2"/>
      <c r="F1923" s="2"/>
      <c r="G1923" s="2"/>
      <c r="H1923" s="2"/>
      <c r="I1923" s="2"/>
      <c r="J1923" s="2"/>
      <c r="K1923" s="2"/>
      <c r="L1923" s="2"/>
      <c r="M1923" s="2"/>
      <c r="N1923" s="2"/>
      <c r="O1923" s="2"/>
    </row>
    <row r="1924" spans="1:15" s="3" customFormat="1" x14ac:dyDescent="0.2">
      <c r="A1924" s="2"/>
      <c r="B1924" s="2"/>
      <c r="C1924" s="2"/>
      <c r="D1924" s="2"/>
      <c r="E1924" s="2"/>
      <c r="F1924" s="2"/>
      <c r="G1924" s="2"/>
      <c r="H1924" s="2"/>
      <c r="I1924" s="2"/>
      <c r="J1924" s="2"/>
      <c r="K1924" s="2"/>
      <c r="L1924" s="2"/>
      <c r="M1924" s="2"/>
      <c r="N1924" s="2"/>
      <c r="O1924" s="2"/>
    </row>
    <row r="1925" spans="1:15" s="3" customFormat="1" x14ac:dyDescent="0.2">
      <c r="A1925" s="2"/>
      <c r="B1925" s="2"/>
      <c r="C1925" s="2"/>
      <c r="D1925" s="2"/>
      <c r="E1925" s="2"/>
      <c r="F1925" s="2"/>
      <c r="G1925" s="2"/>
      <c r="H1925" s="2"/>
      <c r="I1925" s="2"/>
      <c r="J1925" s="2"/>
      <c r="K1925" s="2"/>
      <c r="L1925" s="2"/>
      <c r="M1925" s="2"/>
      <c r="N1925" s="2"/>
      <c r="O1925" s="2"/>
    </row>
    <row r="1926" spans="1:15" s="3" customFormat="1" x14ac:dyDescent="0.2">
      <c r="A1926" s="2"/>
      <c r="B1926" s="2"/>
      <c r="C1926" s="2"/>
      <c r="D1926" s="2"/>
      <c r="E1926" s="2"/>
      <c r="F1926" s="2"/>
      <c r="G1926" s="2"/>
      <c r="H1926" s="2"/>
      <c r="I1926" s="2"/>
      <c r="J1926" s="2"/>
      <c r="K1926" s="2"/>
      <c r="L1926" s="2"/>
      <c r="M1926" s="2"/>
      <c r="N1926" s="2"/>
      <c r="O1926" s="2"/>
    </row>
    <row r="1927" spans="1:15" s="3" customFormat="1" x14ac:dyDescent="0.2">
      <c r="A1927" s="2"/>
      <c r="B1927" s="2"/>
      <c r="C1927" s="2"/>
      <c r="D1927" s="2"/>
      <c r="E1927" s="2"/>
      <c r="F1927" s="2"/>
      <c r="G1927" s="2"/>
      <c r="H1927" s="2"/>
      <c r="I1927" s="2"/>
      <c r="J1927" s="2"/>
      <c r="K1927" s="2"/>
      <c r="L1927" s="2"/>
      <c r="M1927" s="2"/>
      <c r="N1927" s="2"/>
      <c r="O1927" s="2"/>
    </row>
    <row r="1928" spans="1:15" s="3" customFormat="1" x14ac:dyDescent="0.2">
      <c r="A1928" s="2"/>
      <c r="B1928" s="2"/>
      <c r="C1928" s="2"/>
      <c r="D1928" s="2"/>
      <c r="E1928" s="2"/>
      <c r="F1928" s="2"/>
      <c r="G1928" s="2"/>
      <c r="H1928" s="2"/>
      <c r="I1928" s="2"/>
      <c r="J1928" s="2"/>
      <c r="K1928" s="2"/>
      <c r="L1928" s="2"/>
      <c r="M1928" s="2"/>
      <c r="N1928" s="2"/>
      <c r="O1928" s="2"/>
    </row>
    <row r="1929" spans="1:15" s="3" customFormat="1" x14ac:dyDescent="0.2">
      <c r="A1929" s="2"/>
      <c r="B1929" s="2"/>
      <c r="C1929" s="2"/>
      <c r="D1929" s="2"/>
      <c r="E1929" s="2"/>
      <c r="F1929" s="2"/>
      <c r="G1929" s="2"/>
      <c r="H1929" s="2"/>
      <c r="I1929" s="2"/>
      <c r="J1929" s="2"/>
      <c r="K1929" s="2"/>
      <c r="L1929" s="2"/>
      <c r="M1929" s="2"/>
      <c r="N1929" s="2"/>
      <c r="O1929" s="2"/>
    </row>
    <row r="1930" spans="1:15" s="3" customFormat="1" x14ac:dyDescent="0.2">
      <c r="A1930" s="2"/>
      <c r="B1930" s="2"/>
      <c r="C1930" s="2"/>
      <c r="D1930" s="2"/>
      <c r="E1930" s="2"/>
      <c r="F1930" s="2"/>
      <c r="G1930" s="2"/>
      <c r="H1930" s="2"/>
      <c r="I1930" s="2"/>
      <c r="J1930" s="2"/>
      <c r="K1930" s="2"/>
      <c r="L1930" s="2"/>
      <c r="M1930" s="2"/>
      <c r="N1930" s="2"/>
      <c r="O1930" s="2"/>
    </row>
    <row r="1931" spans="1:15" s="3" customFormat="1" x14ac:dyDescent="0.2">
      <c r="A1931" s="2"/>
      <c r="B1931" s="2"/>
      <c r="C1931" s="2"/>
      <c r="D1931" s="2"/>
      <c r="E1931" s="2"/>
      <c r="F1931" s="2"/>
      <c r="G1931" s="2"/>
      <c r="H1931" s="2"/>
      <c r="I1931" s="2"/>
      <c r="J1931" s="2"/>
      <c r="K1931" s="2"/>
      <c r="L1931" s="2"/>
      <c r="M1931" s="2"/>
      <c r="N1931" s="2"/>
      <c r="O1931" s="2"/>
    </row>
    <row r="1932" spans="1:15" s="3" customFormat="1" x14ac:dyDescent="0.2">
      <c r="A1932" s="2"/>
      <c r="B1932" s="2"/>
      <c r="C1932" s="2"/>
      <c r="D1932" s="2"/>
      <c r="E1932" s="2"/>
      <c r="F1932" s="2"/>
      <c r="G1932" s="2"/>
      <c r="H1932" s="2"/>
      <c r="I1932" s="2"/>
      <c r="J1932" s="2"/>
      <c r="K1932" s="2"/>
      <c r="L1932" s="2"/>
      <c r="M1932" s="2"/>
      <c r="N1932" s="2"/>
      <c r="O1932" s="2"/>
    </row>
    <row r="1933" spans="1:15" s="3" customFormat="1" x14ac:dyDescent="0.2">
      <c r="A1933" s="2"/>
      <c r="B1933" s="2"/>
      <c r="C1933" s="2"/>
      <c r="D1933" s="2"/>
      <c r="E1933" s="2"/>
      <c r="F1933" s="2"/>
      <c r="G1933" s="2"/>
      <c r="H1933" s="2"/>
      <c r="I1933" s="2"/>
      <c r="J1933" s="2"/>
      <c r="K1933" s="2"/>
      <c r="L1933" s="2"/>
      <c r="M1933" s="2"/>
      <c r="N1933" s="2"/>
      <c r="O1933" s="2"/>
    </row>
    <row r="1934" spans="1:15" s="3" customFormat="1" x14ac:dyDescent="0.2">
      <c r="A1934" s="2"/>
      <c r="B1934" s="2"/>
      <c r="C1934" s="2"/>
      <c r="D1934" s="2"/>
      <c r="E1934" s="2"/>
      <c r="F1934" s="2"/>
      <c r="G1934" s="2"/>
      <c r="H1934" s="2"/>
      <c r="I1934" s="2"/>
      <c r="J1934" s="2"/>
      <c r="K1934" s="2"/>
      <c r="L1934" s="2"/>
      <c r="M1934" s="2"/>
      <c r="N1934" s="2"/>
      <c r="O1934" s="2"/>
    </row>
    <row r="1935" spans="1:15" s="3" customFormat="1" x14ac:dyDescent="0.2">
      <c r="A1935" s="2"/>
      <c r="B1935" s="2"/>
      <c r="C1935" s="2"/>
      <c r="D1935" s="2"/>
      <c r="E1935" s="2"/>
      <c r="F1935" s="2"/>
      <c r="G1935" s="2"/>
      <c r="H1935" s="2"/>
      <c r="I1935" s="2"/>
      <c r="J1935" s="2"/>
      <c r="K1935" s="2"/>
      <c r="L1935" s="2"/>
      <c r="M1935" s="2"/>
      <c r="N1935" s="2"/>
      <c r="O1935" s="2"/>
    </row>
    <row r="1936" spans="1:15" s="3" customFormat="1" x14ac:dyDescent="0.2">
      <c r="A1936" s="2"/>
      <c r="B1936" s="2"/>
      <c r="C1936" s="2"/>
      <c r="D1936" s="2"/>
      <c r="E1936" s="2"/>
      <c r="F1936" s="2"/>
      <c r="G1936" s="2"/>
      <c r="H1936" s="2"/>
      <c r="I1936" s="2"/>
      <c r="J1936" s="2"/>
      <c r="K1936" s="2"/>
      <c r="L1936" s="2"/>
      <c r="M1936" s="2"/>
      <c r="N1936" s="2"/>
      <c r="O1936" s="2"/>
    </row>
    <row r="1937" spans="1:15" s="3" customFormat="1" x14ac:dyDescent="0.2">
      <c r="A1937" s="2"/>
      <c r="B1937" s="2"/>
      <c r="C1937" s="2"/>
      <c r="D1937" s="2"/>
      <c r="E1937" s="2"/>
      <c r="F1937" s="2"/>
      <c r="G1937" s="2"/>
      <c r="H1937" s="2"/>
      <c r="I1937" s="2"/>
      <c r="J1937" s="2"/>
      <c r="K1937" s="2"/>
      <c r="L1937" s="2"/>
      <c r="M1937" s="2"/>
      <c r="N1937" s="2"/>
      <c r="O1937" s="2"/>
    </row>
    <row r="1938" spans="1:15" s="3" customFormat="1" x14ac:dyDescent="0.2">
      <c r="A1938" s="2"/>
      <c r="B1938" s="2"/>
      <c r="C1938" s="2"/>
      <c r="D1938" s="2"/>
      <c r="E1938" s="2"/>
      <c r="F1938" s="2"/>
      <c r="G1938" s="2"/>
      <c r="H1938" s="2"/>
      <c r="I1938" s="2"/>
      <c r="J1938" s="2"/>
      <c r="K1938" s="2"/>
      <c r="L1938" s="2"/>
      <c r="M1938" s="2"/>
      <c r="N1938" s="2"/>
      <c r="O1938" s="2"/>
    </row>
    <row r="1939" spans="1:15" s="3" customFormat="1" x14ac:dyDescent="0.2">
      <c r="A1939" s="2"/>
      <c r="B1939" s="2"/>
      <c r="C1939" s="2"/>
      <c r="D1939" s="2"/>
      <c r="E1939" s="2"/>
      <c r="F1939" s="2"/>
      <c r="G1939" s="2"/>
      <c r="H1939" s="2"/>
      <c r="I1939" s="2"/>
      <c r="J1939" s="2"/>
      <c r="K1939" s="2"/>
      <c r="L1939" s="2"/>
      <c r="M1939" s="2"/>
      <c r="N1939" s="2"/>
      <c r="O1939" s="2"/>
    </row>
    <row r="1940" spans="1:15" s="3" customFormat="1" x14ac:dyDescent="0.2">
      <c r="A1940" s="2"/>
      <c r="B1940" s="2"/>
      <c r="C1940" s="2"/>
      <c r="D1940" s="2"/>
      <c r="E1940" s="2"/>
      <c r="F1940" s="2"/>
      <c r="G1940" s="2"/>
      <c r="H1940" s="2"/>
      <c r="I1940" s="2"/>
      <c r="J1940" s="2"/>
      <c r="K1940" s="2"/>
      <c r="L1940" s="2"/>
      <c r="M1940" s="2"/>
      <c r="N1940" s="2"/>
      <c r="O1940" s="2"/>
    </row>
    <row r="1941" spans="1:15" s="3" customFormat="1" x14ac:dyDescent="0.2">
      <c r="A1941" s="2"/>
      <c r="B1941" s="2"/>
      <c r="C1941" s="2"/>
      <c r="D1941" s="2"/>
      <c r="E1941" s="2"/>
      <c r="F1941" s="2"/>
      <c r="G1941" s="2"/>
      <c r="H1941" s="2"/>
      <c r="I1941" s="2"/>
      <c r="J1941" s="2"/>
      <c r="K1941" s="2"/>
      <c r="L1941" s="2"/>
      <c r="M1941" s="2"/>
      <c r="N1941" s="2"/>
      <c r="O1941" s="2"/>
    </row>
    <row r="1942" spans="1:15" s="3" customFormat="1" x14ac:dyDescent="0.2">
      <c r="A1942" s="2"/>
      <c r="B1942" s="2"/>
      <c r="C1942" s="2"/>
      <c r="D1942" s="2"/>
      <c r="E1942" s="2"/>
      <c r="F1942" s="2"/>
      <c r="G1942" s="2"/>
      <c r="H1942" s="2"/>
      <c r="I1942" s="2"/>
      <c r="J1942" s="2"/>
      <c r="K1942" s="2"/>
      <c r="L1942" s="2"/>
      <c r="M1942" s="2"/>
      <c r="N1942" s="2"/>
      <c r="O1942" s="2"/>
    </row>
    <row r="1943" spans="1:15" s="3" customFormat="1" x14ac:dyDescent="0.2">
      <c r="A1943" s="2"/>
      <c r="B1943" s="2"/>
      <c r="C1943" s="2"/>
      <c r="D1943" s="2"/>
      <c r="E1943" s="2"/>
      <c r="F1943" s="2"/>
      <c r="G1943" s="2"/>
      <c r="H1943" s="2"/>
      <c r="I1943" s="2"/>
      <c r="J1943" s="2"/>
      <c r="K1943" s="2"/>
      <c r="L1943" s="2"/>
      <c r="M1943" s="2"/>
      <c r="N1943" s="2"/>
      <c r="O1943" s="2"/>
    </row>
    <row r="1944" spans="1:15" s="3" customFormat="1" x14ac:dyDescent="0.2">
      <c r="A1944" s="2"/>
      <c r="B1944" s="2"/>
      <c r="C1944" s="2"/>
      <c r="D1944" s="2"/>
      <c r="E1944" s="2"/>
      <c r="F1944" s="2"/>
      <c r="G1944" s="2"/>
      <c r="H1944" s="2"/>
      <c r="I1944" s="2"/>
      <c r="J1944" s="2"/>
      <c r="K1944" s="2"/>
      <c r="L1944" s="2"/>
      <c r="M1944" s="2"/>
      <c r="N1944" s="2"/>
      <c r="O1944" s="2"/>
    </row>
    <row r="1945" spans="1:15" s="3" customFormat="1" x14ac:dyDescent="0.2">
      <c r="A1945" s="2"/>
      <c r="B1945" s="2"/>
      <c r="C1945" s="2"/>
      <c r="D1945" s="2"/>
      <c r="E1945" s="2"/>
      <c r="F1945" s="2"/>
      <c r="G1945" s="2"/>
      <c r="H1945" s="2"/>
      <c r="I1945" s="2"/>
      <c r="J1945" s="2"/>
      <c r="K1945" s="2"/>
      <c r="L1945" s="2"/>
      <c r="M1945" s="2"/>
      <c r="N1945" s="2"/>
      <c r="O1945" s="2"/>
    </row>
    <row r="1946" spans="1:15" s="3" customFormat="1" x14ac:dyDescent="0.2">
      <c r="A1946" s="2"/>
      <c r="B1946" s="2"/>
      <c r="C1946" s="2"/>
      <c r="D1946" s="2"/>
      <c r="E1946" s="2"/>
      <c r="F1946" s="2"/>
      <c r="G1946" s="2"/>
      <c r="H1946" s="2"/>
      <c r="I1946" s="2"/>
      <c r="J1946" s="2"/>
      <c r="K1946" s="2"/>
      <c r="L1946" s="2"/>
      <c r="M1946" s="2"/>
      <c r="N1946" s="2"/>
      <c r="O1946" s="2"/>
    </row>
    <row r="1947" spans="1:15" s="3" customFormat="1" x14ac:dyDescent="0.2">
      <c r="A1947" s="2"/>
      <c r="B1947" s="2"/>
      <c r="C1947" s="2"/>
      <c r="D1947" s="2"/>
      <c r="E1947" s="2"/>
      <c r="F1947" s="2"/>
      <c r="G1947" s="2"/>
      <c r="H1947" s="2"/>
      <c r="I1947" s="2"/>
      <c r="J1947" s="2"/>
      <c r="K1947" s="2"/>
      <c r="L1947" s="2"/>
      <c r="M1947" s="2"/>
      <c r="N1947" s="2"/>
      <c r="O1947" s="2"/>
    </row>
    <row r="1948" spans="1:15" s="3" customFormat="1" x14ac:dyDescent="0.2">
      <c r="A1948" s="2"/>
      <c r="B1948" s="2"/>
      <c r="C1948" s="2"/>
      <c r="D1948" s="2"/>
      <c r="E1948" s="2"/>
      <c r="F1948" s="2"/>
      <c r="G1948" s="2"/>
      <c r="H1948" s="2"/>
      <c r="I1948" s="2"/>
      <c r="J1948" s="2"/>
      <c r="K1948" s="2"/>
      <c r="L1948" s="2"/>
      <c r="M1948" s="2"/>
      <c r="N1948" s="2"/>
      <c r="O1948" s="2"/>
    </row>
    <row r="1949" spans="1:15" s="3" customFormat="1" x14ac:dyDescent="0.2">
      <c r="A1949" s="2"/>
      <c r="B1949" s="2"/>
      <c r="C1949" s="2"/>
      <c r="D1949" s="2"/>
      <c r="E1949" s="2"/>
      <c r="F1949" s="2"/>
      <c r="G1949" s="2"/>
      <c r="H1949" s="2"/>
      <c r="I1949" s="2"/>
      <c r="J1949" s="2"/>
      <c r="K1949" s="2"/>
      <c r="L1949" s="2"/>
      <c r="M1949" s="2"/>
      <c r="N1949" s="2"/>
      <c r="O1949" s="2"/>
    </row>
    <row r="1950" spans="1:15" s="3" customFormat="1" x14ac:dyDescent="0.2">
      <c r="A1950" s="2"/>
      <c r="B1950" s="2"/>
      <c r="C1950" s="2"/>
      <c r="D1950" s="2"/>
      <c r="E1950" s="2"/>
      <c r="F1950" s="2"/>
      <c r="G1950" s="2"/>
      <c r="H1950" s="2"/>
      <c r="I1950" s="2"/>
      <c r="J1950" s="2"/>
      <c r="K1950" s="2"/>
      <c r="L1950" s="2"/>
      <c r="M1950" s="2"/>
      <c r="N1950" s="2"/>
      <c r="O1950" s="2"/>
    </row>
    <row r="1951" spans="1:15" s="3" customFormat="1" x14ac:dyDescent="0.2">
      <c r="A1951" s="2"/>
      <c r="B1951" s="2"/>
      <c r="C1951" s="2"/>
      <c r="D1951" s="2"/>
      <c r="E1951" s="2"/>
      <c r="F1951" s="2"/>
      <c r="G1951" s="2"/>
      <c r="H1951" s="2"/>
      <c r="I1951" s="2"/>
      <c r="J1951" s="2"/>
      <c r="K1951" s="2"/>
      <c r="L1951" s="2"/>
      <c r="M1951" s="2"/>
      <c r="N1951" s="2"/>
      <c r="O1951" s="2"/>
    </row>
    <row r="1952" spans="1:15" s="3" customFormat="1" x14ac:dyDescent="0.2">
      <c r="A1952" s="2"/>
      <c r="B1952" s="2"/>
      <c r="C1952" s="2"/>
      <c r="D1952" s="2"/>
      <c r="E1952" s="2"/>
      <c r="F1952" s="2"/>
      <c r="G1952" s="2"/>
      <c r="H1952" s="2"/>
      <c r="I1952" s="2"/>
      <c r="J1952" s="2"/>
      <c r="K1952" s="2"/>
      <c r="L1952" s="2"/>
      <c r="M1952" s="2"/>
      <c r="N1952" s="2"/>
      <c r="O1952" s="2"/>
    </row>
    <row r="1953" spans="1:15" s="3" customFormat="1" x14ac:dyDescent="0.2">
      <c r="A1953" s="2"/>
      <c r="B1953" s="2"/>
      <c r="C1953" s="2"/>
      <c r="D1953" s="2"/>
      <c r="E1953" s="2"/>
      <c r="F1953" s="2"/>
      <c r="G1953" s="2"/>
      <c r="H1953" s="2"/>
      <c r="I1953" s="2"/>
      <c r="J1953" s="2"/>
      <c r="K1953" s="2"/>
      <c r="L1953" s="2"/>
      <c r="M1953" s="2"/>
      <c r="N1953" s="2"/>
      <c r="O1953" s="2"/>
    </row>
    <row r="1954" spans="1:15" s="3" customFormat="1" x14ac:dyDescent="0.2">
      <c r="A1954" s="2"/>
      <c r="B1954" s="2"/>
      <c r="C1954" s="2"/>
      <c r="D1954" s="2"/>
      <c r="E1954" s="2"/>
      <c r="F1954" s="2"/>
      <c r="G1954" s="2"/>
      <c r="H1954" s="2"/>
      <c r="I1954" s="2"/>
      <c r="J1954" s="2"/>
      <c r="K1954" s="2"/>
      <c r="L1954" s="2"/>
      <c r="M1954" s="2"/>
      <c r="N1954" s="2"/>
      <c r="O1954" s="2"/>
    </row>
    <row r="1955" spans="1:15" s="3" customFormat="1" x14ac:dyDescent="0.2">
      <c r="A1955" s="2"/>
      <c r="B1955" s="2"/>
      <c r="C1955" s="2"/>
      <c r="D1955" s="2"/>
      <c r="E1955" s="2"/>
      <c r="F1955" s="2"/>
      <c r="G1955" s="2"/>
      <c r="H1955" s="2"/>
      <c r="I1955" s="2"/>
      <c r="J1955" s="2"/>
      <c r="K1955" s="2"/>
      <c r="L1955" s="2"/>
      <c r="M1955" s="2"/>
      <c r="N1955" s="2"/>
      <c r="O1955" s="2"/>
    </row>
    <row r="1956" spans="1:15" s="3" customFormat="1" x14ac:dyDescent="0.2">
      <c r="A1956" s="2"/>
      <c r="B1956" s="2"/>
      <c r="C1956" s="2"/>
      <c r="D1956" s="2"/>
      <c r="E1956" s="2"/>
      <c r="F1956" s="2"/>
      <c r="G1956" s="2"/>
      <c r="H1956" s="2"/>
      <c r="I1956" s="2"/>
      <c r="J1956" s="2"/>
      <c r="K1956" s="2"/>
      <c r="L1956" s="2"/>
      <c r="M1956" s="2"/>
      <c r="N1956" s="2"/>
      <c r="O1956" s="2"/>
    </row>
    <row r="1957" spans="1:15" s="3" customFormat="1" x14ac:dyDescent="0.2">
      <c r="A1957" s="2"/>
      <c r="B1957" s="2"/>
      <c r="C1957" s="2"/>
      <c r="D1957" s="2"/>
      <c r="E1957" s="2"/>
      <c r="F1957" s="2"/>
      <c r="G1957" s="2"/>
      <c r="H1957" s="2"/>
      <c r="I1957" s="2"/>
      <c r="J1957" s="2"/>
      <c r="K1957" s="2"/>
      <c r="L1957" s="2"/>
      <c r="M1957" s="2"/>
      <c r="N1957" s="2"/>
      <c r="O1957" s="2"/>
    </row>
    <row r="1958" spans="1:15" s="3" customFormat="1" x14ac:dyDescent="0.2">
      <c r="A1958" s="2"/>
      <c r="B1958" s="2"/>
      <c r="C1958" s="2"/>
      <c r="D1958" s="2"/>
      <c r="E1958" s="2"/>
      <c r="F1958" s="2"/>
      <c r="G1958" s="2"/>
      <c r="H1958" s="2"/>
      <c r="I1958" s="2"/>
      <c r="J1958" s="2"/>
      <c r="K1958" s="2"/>
      <c r="L1958" s="2"/>
      <c r="M1958" s="2"/>
      <c r="N1958" s="2"/>
      <c r="O1958" s="2"/>
    </row>
    <row r="1959" spans="1:15" s="3" customFormat="1" x14ac:dyDescent="0.2">
      <c r="A1959" s="2"/>
      <c r="B1959" s="2"/>
      <c r="C1959" s="2"/>
      <c r="D1959" s="2"/>
      <c r="E1959" s="2"/>
      <c r="F1959" s="2"/>
      <c r="G1959" s="2"/>
      <c r="H1959" s="2"/>
      <c r="I1959" s="2"/>
      <c r="J1959" s="2"/>
      <c r="K1959" s="2"/>
      <c r="L1959" s="2"/>
      <c r="M1959" s="2"/>
      <c r="N1959" s="2"/>
      <c r="O1959" s="2"/>
    </row>
    <row r="1960" spans="1:15" s="3" customFormat="1" x14ac:dyDescent="0.2">
      <c r="A1960" s="2"/>
      <c r="B1960" s="2"/>
      <c r="C1960" s="2"/>
      <c r="D1960" s="2"/>
      <c r="E1960" s="2"/>
      <c r="F1960" s="2"/>
      <c r="G1960" s="2"/>
      <c r="H1960" s="2"/>
      <c r="I1960" s="2"/>
      <c r="J1960" s="2"/>
      <c r="K1960" s="2"/>
      <c r="L1960" s="2"/>
      <c r="M1960" s="2"/>
      <c r="N1960" s="2"/>
      <c r="O1960" s="2"/>
    </row>
    <row r="1961" spans="1:15" s="3" customFormat="1" x14ac:dyDescent="0.2">
      <c r="A1961" s="2"/>
      <c r="B1961" s="2"/>
      <c r="C1961" s="2"/>
      <c r="D1961" s="2"/>
      <c r="E1961" s="2"/>
      <c r="F1961" s="2"/>
      <c r="G1961" s="2"/>
      <c r="H1961" s="2"/>
      <c r="I1961" s="2"/>
      <c r="J1961" s="2"/>
      <c r="K1961" s="2"/>
      <c r="L1961" s="2"/>
      <c r="M1961" s="2"/>
      <c r="N1961" s="2"/>
      <c r="O1961" s="2"/>
    </row>
    <row r="1962" spans="1:15" s="3" customFormat="1" x14ac:dyDescent="0.2">
      <c r="A1962" s="2"/>
      <c r="B1962" s="2"/>
      <c r="C1962" s="2"/>
      <c r="D1962" s="2"/>
      <c r="E1962" s="2"/>
      <c r="F1962" s="2"/>
      <c r="G1962" s="2"/>
      <c r="H1962" s="2"/>
      <c r="I1962" s="2"/>
      <c r="J1962" s="2"/>
      <c r="K1962" s="2"/>
      <c r="L1962" s="2"/>
      <c r="M1962" s="2"/>
      <c r="N1962" s="2"/>
      <c r="O1962" s="2"/>
    </row>
    <row r="1963" spans="1:15" s="3" customFormat="1" x14ac:dyDescent="0.2">
      <c r="A1963" s="2"/>
      <c r="B1963" s="2"/>
      <c r="C1963" s="2"/>
      <c r="D1963" s="2"/>
      <c r="E1963" s="2"/>
      <c r="F1963" s="2"/>
      <c r="G1963" s="2"/>
      <c r="H1963" s="2"/>
      <c r="I1963" s="2"/>
      <c r="J1963" s="2"/>
      <c r="K1963" s="2"/>
      <c r="L1963" s="2"/>
      <c r="M1963" s="2"/>
      <c r="N1963" s="2"/>
      <c r="O1963" s="2"/>
    </row>
    <row r="1964" spans="1:15" s="3" customFormat="1" x14ac:dyDescent="0.2">
      <c r="A1964" s="2"/>
      <c r="B1964" s="2"/>
      <c r="C1964" s="2"/>
      <c r="D1964" s="2"/>
      <c r="E1964" s="2"/>
      <c r="F1964" s="2"/>
      <c r="G1964" s="2"/>
      <c r="H1964" s="2"/>
      <c r="I1964" s="2"/>
      <c r="J1964" s="2"/>
      <c r="K1964" s="2"/>
      <c r="L1964" s="2"/>
      <c r="M1964" s="2"/>
      <c r="N1964" s="2"/>
      <c r="O1964" s="2"/>
    </row>
    <row r="1965" spans="1:15" s="3" customFormat="1" x14ac:dyDescent="0.2">
      <c r="A1965" s="2"/>
      <c r="B1965" s="2"/>
      <c r="C1965" s="2"/>
      <c r="D1965" s="2"/>
      <c r="E1965" s="2"/>
      <c r="F1965" s="2"/>
      <c r="G1965" s="2"/>
      <c r="H1965" s="2"/>
      <c r="I1965" s="2"/>
      <c r="J1965" s="2"/>
      <c r="K1965" s="2"/>
      <c r="L1965" s="2"/>
      <c r="M1965" s="2"/>
      <c r="N1965" s="2"/>
      <c r="O1965" s="2"/>
    </row>
    <row r="1966" spans="1:15" s="3" customFormat="1" x14ac:dyDescent="0.2">
      <c r="A1966" s="2"/>
      <c r="B1966" s="2"/>
      <c r="C1966" s="2"/>
      <c r="D1966" s="2"/>
      <c r="E1966" s="2"/>
      <c r="F1966" s="2"/>
      <c r="G1966" s="2"/>
      <c r="H1966" s="2"/>
      <c r="I1966" s="2"/>
      <c r="J1966" s="2"/>
      <c r="K1966" s="2"/>
      <c r="L1966" s="2"/>
      <c r="M1966" s="2"/>
      <c r="N1966" s="2"/>
      <c r="O1966" s="2"/>
    </row>
    <row r="1967" spans="1:15" s="3" customFormat="1" x14ac:dyDescent="0.2">
      <c r="A1967" s="2"/>
      <c r="B1967" s="2"/>
      <c r="C1967" s="2"/>
      <c r="D1967" s="2"/>
      <c r="E1967" s="2"/>
      <c r="F1967" s="2"/>
      <c r="G1967" s="2"/>
      <c r="H1967" s="2"/>
      <c r="I1967" s="2"/>
      <c r="J1967" s="2"/>
      <c r="K1967" s="2"/>
      <c r="L1967" s="2"/>
      <c r="M1967" s="2"/>
      <c r="N1967" s="2"/>
      <c r="O1967" s="2"/>
    </row>
    <row r="1968" spans="1:15" s="3" customFormat="1" x14ac:dyDescent="0.2">
      <c r="A1968" s="2"/>
      <c r="B1968" s="2"/>
      <c r="C1968" s="2"/>
      <c r="D1968" s="2"/>
      <c r="E1968" s="2"/>
      <c r="F1968" s="2"/>
      <c r="G1968" s="2"/>
      <c r="H1968" s="2"/>
      <c r="I1968" s="2"/>
      <c r="J1968" s="2"/>
      <c r="K1968" s="2"/>
      <c r="L1968" s="2"/>
      <c r="M1968" s="2"/>
      <c r="N1968" s="2"/>
      <c r="O1968" s="2"/>
    </row>
    <row r="1969" spans="1:15" s="3" customFormat="1" x14ac:dyDescent="0.2">
      <c r="A1969" s="2"/>
      <c r="B1969" s="2"/>
      <c r="C1969" s="2"/>
      <c r="D1969" s="2"/>
      <c r="E1969" s="2"/>
      <c r="F1969" s="2"/>
      <c r="G1969" s="2"/>
      <c r="H1969" s="2"/>
      <c r="I1969" s="2"/>
      <c r="J1969" s="2"/>
      <c r="K1969" s="2"/>
      <c r="L1969" s="2"/>
      <c r="M1969" s="2"/>
      <c r="N1969" s="2"/>
      <c r="O1969" s="2"/>
    </row>
    <row r="1970" spans="1:15" s="3" customFormat="1" x14ac:dyDescent="0.2">
      <c r="A1970" s="2"/>
      <c r="B1970" s="2"/>
      <c r="C1970" s="2"/>
      <c r="D1970" s="2"/>
      <c r="E1970" s="2"/>
      <c r="F1970" s="2"/>
      <c r="G1970" s="2"/>
      <c r="H1970" s="2"/>
      <c r="I1970" s="2"/>
      <c r="J1970" s="2"/>
      <c r="K1970" s="2"/>
      <c r="L1970" s="2"/>
      <c r="M1970" s="2"/>
      <c r="N1970" s="2"/>
      <c r="O1970" s="2"/>
    </row>
    <row r="1971" spans="1:15" s="3" customFormat="1" x14ac:dyDescent="0.2">
      <c r="A1971" s="2"/>
      <c r="B1971" s="2"/>
      <c r="C1971" s="2"/>
      <c r="D1971" s="2"/>
      <c r="E1971" s="2"/>
      <c r="F1971" s="2"/>
      <c r="G1971" s="2"/>
      <c r="H1971" s="2"/>
      <c r="I1971" s="2"/>
      <c r="J1971" s="2"/>
      <c r="K1971" s="2"/>
      <c r="L1971" s="2"/>
      <c r="M1971" s="2"/>
      <c r="N1971" s="2"/>
      <c r="O1971" s="2"/>
    </row>
    <row r="1972" spans="1:15" s="3" customFormat="1" x14ac:dyDescent="0.2">
      <c r="A1972" s="2"/>
      <c r="B1972" s="2"/>
      <c r="C1972" s="2"/>
      <c r="D1972" s="2"/>
      <c r="E1972" s="2"/>
      <c r="F1972" s="2"/>
      <c r="G1972" s="2"/>
      <c r="H1972" s="2"/>
      <c r="I1972" s="2"/>
      <c r="J1972" s="2"/>
      <c r="K1972" s="2"/>
      <c r="L1972" s="2"/>
      <c r="M1972" s="2"/>
      <c r="N1972" s="2"/>
      <c r="O1972" s="2"/>
    </row>
    <row r="1973" spans="1:15" s="3" customFormat="1" x14ac:dyDescent="0.2">
      <c r="A1973" s="2"/>
      <c r="B1973" s="2"/>
      <c r="C1973" s="2"/>
      <c r="D1973" s="2"/>
      <c r="E1973" s="2"/>
      <c r="F1973" s="2"/>
      <c r="G1973" s="2"/>
      <c r="H1973" s="2"/>
      <c r="I1973" s="2"/>
      <c r="J1973" s="2"/>
      <c r="K1973" s="2"/>
      <c r="L1973" s="2"/>
      <c r="M1973" s="2"/>
      <c r="N1973" s="2"/>
      <c r="O1973" s="2"/>
    </row>
    <row r="1974" spans="1:15" s="3" customFormat="1" x14ac:dyDescent="0.2">
      <c r="A1974" s="2"/>
      <c r="B1974" s="2"/>
      <c r="C1974" s="2"/>
      <c r="D1974" s="2"/>
      <c r="E1974" s="2"/>
      <c r="F1974" s="2"/>
      <c r="G1974" s="2"/>
      <c r="H1974" s="2"/>
      <c r="I1974" s="2"/>
      <c r="J1974" s="2"/>
      <c r="K1974" s="2"/>
      <c r="L1974" s="2"/>
      <c r="M1974" s="2"/>
      <c r="N1974" s="2"/>
      <c r="O1974" s="2"/>
    </row>
    <row r="1975" spans="1:15" s="3" customFormat="1" x14ac:dyDescent="0.2">
      <c r="A1975" s="2"/>
      <c r="B1975" s="2"/>
      <c r="C1975" s="2"/>
      <c r="D1975" s="2"/>
      <c r="E1975" s="2"/>
      <c r="F1975" s="2"/>
      <c r="G1975" s="2"/>
      <c r="H1975" s="2"/>
      <c r="I1975" s="2"/>
      <c r="J1975" s="2"/>
      <c r="K1975" s="2"/>
      <c r="L1975" s="2"/>
      <c r="M1975" s="2"/>
      <c r="N1975" s="2"/>
      <c r="O1975" s="2"/>
    </row>
    <row r="1976" spans="1:15" s="3" customFormat="1" x14ac:dyDescent="0.2">
      <c r="A1976" s="2"/>
      <c r="B1976" s="2"/>
      <c r="C1976" s="2"/>
      <c r="D1976" s="2"/>
      <c r="E1976" s="2"/>
      <c r="F1976" s="2"/>
      <c r="G1976" s="2"/>
      <c r="H1976" s="2"/>
      <c r="I1976" s="2"/>
      <c r="J1976" s="2"/>
      <c r="K1976" s="2"/>
      <c r="L1976" s="2"/>
      <c r="M1976" s="2"/>
      <c r="N1976" s="2"/>
      <c r="O1976" s="2"/>
    </row>
    <row r="1977" spans="1:15" s="3" customFormat="1" x14ac:dyDescent="0.2">
      <c r="A1977" s="2"/>
      <c r="B1977" s="2"/>
      <c r="C1977" s="2"/>
      <c r="D1977" s="2"/>
      <c r="E1977" s="2"/>
      <c r="F1977" s="2"/>
      <c r="G1977" s="2"/>
      <c r="H1977" s="2"/>
      <c r="I1977" s="2"/>
      <c r="J1977" s="2"/>
      <c r="K1977" s="2"/>
      <c r="L1977" s="2"/>
      <c r="M1977" s="2"/>
      <c r="N1977" s="2"/>
      <c r="O1977" s="2"/>
    </row>
    <row r="1978" spans="1:15" s="3" customFormat="1" x14ac:dyDescent="0.2">
      <c r="A1978" s="2"/>
      <c r="B1978" s="2"/>
      <c r="C1978" s="2"/>
      <c r="D1978" s="2"/>
      <c r="E1978" s="2"/>
      <c r="F1978" s="2"/>
      <c r="G1978" s="2"/>
      <c r="H1978" s="2"/>
      <c r="I1978" s="2"/>
      <c r="J1978" s="2"/>
      <c r="K1978" s="2"/>
      <c r="L1978" s="2"/>
      <c r="M1978" s="2"/>
      <c r="N1978" s="2"/>
      <c r="O1978" s="2"/>
    </row>
    <row r="1979" spans="1:15" s="3" customFormat="1" x14ac:dyDescent="0.2">
      <c r="A1979" s="2"/>
      <c r="B1979" s="2"/>
      <c r="C1979" s="2"/>
      <c r="D1979" s="2"/>
      <c r="E1979" s="2"/>
      <c r="F1979" s="2"/>
      <c r="G1979" s="2"/>
      <c r="H1979" s="2"/>
      <c r="I1979" s="2"/>
      <c r="J1979" s="2"/>
      <c r="K1979" s="2"/>
      <c r="L1979" s="2"/>
      <c r="M1979" s="2"/>
      <c r="N1979" s="2"/>
      <c r="O1979" s="2"/>
    </row>
    <row r="1980" spans="1:15" s="3" customFormat="1" x14ac:dyDescent="0.2">
      <c r="A1980" s="2"/>
      <c r="B1980" s="2"/>
      <c r="C1980" s="2"/>
      <c r="D1980" s="2"/>
      <c r="E1980" s="2"/>
      <c r="F1980" s="2"/>
      <c r="G1980" s="2"/>
      <c r="H1980" s="2"/>
      <c r="I1980" s="2"/>
      <c r="J1980" s="2"/>
      <c r="K1980" s="2"/>
      <c r="L1980" s="2"/>
      <c r="M1980" s="2"/>
      <c r="N1980" s="2"/>
      <c r="O1980" s="2"/>
    </row>
    <row r="1981" spans="1:15" s="3" customFormat="1" x14ac:dyDescent="0.2">
      <c r="A1981" s="2"/>
      <c r="B1981" s="2"/>
      <c r="C1981" s="2"/>
      <c r="D1981" s="2"/>
      <c r="E1981" s="2"/>
      <c r="F1981" s="2"/>
      <c r="G1981" s="2"/>
      <c r="H1981" s="2"/>
      <c r="I1981" s="2"/>
      <c r="J1981" s="2"/>
      <c r="K1981" s="2"/>
      <c r="L1981" s="2"/>
      <c r="M1981" s="2"/>
      <c r="N1981" s="2"/>
      <c r="O1981" s="2"/>
    </row>
    <row r="1982" spans="1:15" s="3" customFormat="1" x14ac:dyDescent="0.2">
      <c r="A1982" s="2"/>
      <c r="B1982" s="2"/>
      <c r="C1982" s="2"/>
      <c r="D1982" s="2"/>
      <c r="E1982" s="2"/>
      <c r="F1982" s="2"/>
      <c r="G1982" s="2"/>
      <c r="H1982" s="2"/>
      <c r="I1982" s="2"/>
      <c r="J1982" s="2"/>
      <c r="K1982" s="2"/>
      <c r="L1982" s="2"/>
      <c r="M1982" s="2"/>
      <c r="N1982" s="2"/>
      <c r="O1982" s="2"/>
    </row>
    <row r="1983" spans="1:15" s="3" customFormat="1" x14ac:dyDescent="0.2">
      <c r="A1983" s="2"/>
      <c r="B1983" s="2"/>
      <c r="C1983" s="2"/>
      <c r="D1983" s="2"/>
      <c r="E1983" s="2"/>
      <c r="F1983" s="2"/>
      <c r="G1983" s="2"/>
      <c r="H1983" s="2"/>
      <c r="I1983" s="2"/>
      <c r="J1983" s="2"/>
      <c r="K1983" s="2"/>
      <c r="L1983" s="2"/>
      <c r="M1983" s="2"/>
      <c r="N1983" s="2"/>
      <c r="O1983" s="2"/>
    </row>
    <row r="1984" spans="1:15" s="3" customFormat="1" x14ac:dyDescent="0.2">
      <c r="A1984" s="2"/>
      <c r="B1984" s="2"/>
      <c r="C1984" s="2"/>
      <c r="D1984" s="2"/>
      <c r="E1984" s="2"/>
      <c r="F1984" s="2"/>
      <c r="G1984" s="2"/>
      <c r="H1984" s="2"/>
      <c r="I1984" s="2"/>
      <c r="J1984" s="2"/>
      <c r="K1984" s="2"/>
      <c r="L1984" s="2"/>
      <c r="M1984" s="2"/>
      <c r="N1984" s="2"/>
      <c r="O1984" s="2"/>
    </row>
    <row r="1985" spans="1:15" s="3" customFormat="1" x14ac:dyDescent="0.2">
      <c r="A1985" s="2"/>
      <c r="B1985" s="2"/>
      <c r="C1985" s="2"/>
      <c r="D1985" s="2"/>
      <c r="E1985" s="2"/>
      <c r="F1985" s="2"/>
      <c r="G1985" s="2"/>
      <c r="H1985" s="2"/>
      <c r="I1985" s="2"/>
      <c r="J1985" s="2"/>
      <c r="K1985" s="2"/>
      <c r="L1985" s="2"/>
      <c r="M1985" s="2"/>
      <c r="N1985" s="2"/>
      <c r="O1985" s="2"/>
    </row>
    <row r="1986" spans="1:15" s="3" customFormat="1" x14ac:dyDescent="0.2">
      <c r="A1986" s="2"/>
      <c r="B1986" s="2"/>
      <c r="C1986" s="2"/>
      <c r="D1986" s="2"/>
      <c r="E1986" s="2"/>
      <c r="F1986" s="2"/>
      <c r="G1986" s="2"/>
      <c r="H1986" s="2"/>
      <c r="I1986" s="2"/>
      <c r="J1986" s="2"/>
      <c r="K1986" s="2"/>
      <c r="L1986" s="2"/>
      <c r="M1986" s="2"/>
      <c r="N1986" s="2"/>
      <c r="O1986" s="2"/>
    </row>
    <row r="1987" spans="1:15" s="3" customFormat="1" x14ac:dyDescent="0.2">
      <c r="A1987" s="2"/>
      <c r="B1987" s="2"/>
      <c r="C1987" s="2"/>
      <c r="D1987" s="2"/>
      <c r="E1987" s="2"/>
      <c r="F1987" s="2"/>
      <c r="G1987" s="2"/>
      <c r="H1987" s="2"/>
      <c r="I1987" s="2"/>
      <c r="J1987" s="2"/>
      <c r="K1987" s="2"/>
      <c r="L1987" s="2"/>
      <c r="M1987" s="2"/>
      <c r="N1987" s="2"/>
      <c r="O1987" s="2"/>
    </row>
    <row r="1988" spans="1:15" s="3" customFormat="1" x14ac:dyDescent="0.2">
      <c r="A1988" s="2"/>
      <c r="B1988" s="2"/>
      <c r="C1988" s="2"/>
      <c r="D1988" s="2"/>
      <c r="E1988" s="2"/>
      <c r="F1988" s="2"/>
      <c r="G1988" s="2"/>
      <c r="H1988" s="2"/>
      <c r="I1988" s="2"/>
      <c r="J1988" s="2"/>
      <c r="K1988" s="2"/>
      <c r="L1988" s="2"/>
      <c r="M1988" s="2"/>
      <c r="N1988" s="2"/>
      <c r="O1988" s="2"/>
    </row>
    <row r="1989" spans="1:15" s="3" customFormat="1" x14ac:dyDescent="0.2">
      <c r="A1989" s="2"/>
      <c r="B1989" s="2"/>
      <c r="C1989" s="2"/>
      <c r="D1989" s="2"/>
      <c r="E1989" s="2"/>
      <c r="F1989" s="2"/>
      <c r="G1989" s="2"/>
      <c r="H1989" s="2"/>
      <c r="I1989" s="2"/>
      <c r="J1989" s="2"/>
      <c r="K1989" s="2"/>
      <c r="L1989" s="2"/>
      <c r="M1989" s="2"/>
      <c r="N1989" s="2"/>
      <c r="O1989" s="2"/>
    </row>
    <row r="1990" spans="1:15" s="3" customFormat="1" x14ac:dyDescent="0.2">
      <c r="A1990" s="2"/>
      <c r="B1990" s="2"/>
      <c r="C1990" s="2"/>
      <c r="D1990" s="2"/>
      <c r="E1990" s="2"/>
      <c r="F1990" s="2"/>
      <c r="G1990" s="2"/>
      <c r="H1990" s="2"/>
      <c r="I1990" s="2"/>
      <c r="J1990" s="2"/>
      <c r="K1990" s="2"/>
      <c r="L1990" s="2"/>
      <c r="M1990" s="2"/>
      <c r="N1990" s="2"/>
      <c r="O1990" s="2"/>
    </row>
    <row r="1991" spans="1:15" s="3" customFormat="1" x14ac:dyDescent="0.2">
      <c r="A1991" s="2"/>
      <c r="B1991" s="2"/>
      <c r="C1991" s="2"/>
      <c r="D1991" s="2"/>
      <c r="E1991" s="2"/>
      <c r="F1991" s="2"/>
      <c r="G1991" s="2"/>
      <c r="H1991" s="2"/>
      <c r="I1991" s="2"/>
      <c r="J1991" s="2"/>
      <c r="K1991" s="2"/>
      <c r="L1991" s="2"/>
      <c r="M1991" s="2"/>
      <c r="N1991" s="2"/>
      <c r="O1991" s="2"/>
    </row>
    <row r="1992" spans="1:15" s="3" customFormat="1" x14ac:dyDescent="0.2">
      <c r="A1992" s="2"/>
      <c r="B1992" s="2"/>
      <c r="C1992" s="2"/>
      <c r="D1992" s="2"/>
      <c r="E1992" s="2"/>
      <c r="F1992" s="2"/>
      <c r="G1992" s="2"/>
      <c r="H1992" s="2"/>
      <c r="I1992" s="2"/>
      <c r="J1992" s="2"/>
      <c r="K1992" s="2"/>
      <c r="L1992" s="2"/>
      <c r="M1992" s="2"/>
      <c r="N1992" s="2"/>
      <c r="O1992" s="2"/>
    </row>
    <row r="1993" spans="1:15" s="3" customFormat="1" x14ac:dyDescent="0.2">
      <c r="A1993" s="2"/>
      <c r="B1993" s="2"/>
      <c r="C1993" s="2"/>
      <c r="D1993" s="2"/>
      <c r="E1993" s="2"/>
      <c r="F1993" s="2"/>
      <c r="G1993" s="2"/>
      <c r="H1993" s="2"/>
      <c r="I1993" s="2"/>
      <c r="J1993" s="2"/>
      <c r="K1993" s="2"/>
      <c r="L1993" s="2"/>
      <c r="M1993" s="2"/>
      <c r="N1993" s="2"/>
      <c r="O1993" s="2"/>
    </row>
    <row r="1994" spans="1:15" s="3" customFormat="1" x14ac:dyDescent="0.2">
      <c r="A1994" s="2"/>
      <c r="B1994" s="2"/>
      <c r="C1994" s="2"/>
      <c r="D1994" s="2"/>
      <c r="E1994" s="2"/>
      <c r="F1994" s="2"/>
      <c r="G1994" s="2"/>
      <c r="H1994" s="2"/>
      <c r="I1994" s="2"/>
      <c r="J1994" s="2"/>
      <c r="K1994" s="2"/>
      <c r="L1994" s="2"/>
      <c r="M1994" s="2"/>
      <c r="N1994" s="2"/>
      <c r="O1994" s="2"/>
    </row>
    <row r="1995" spans="1:15" s="3" customFormat="1" x14ac:dyDescent="0.2">
      <c r="A1995" s="2"/>
      <c r="B1995" s="2"/>
      <c r="C1995" s="2"/>
      <c r="D1995" s="2"/>
      <c r="E1995" s="2"/>
      <c r="F1995" s="2"/>
      <c r="G1995" s="2"/>
      <c r="H1995" s="2"/>
      <c r="I1995" s="2"/>
      <c r="J1995" s="2"/>
      <c r="K1995" s="2"/>
      <c r="L1995" s="2"/>
      <c r="M1995" s="2"/>
      <c r="N1995" s="2"/>
      <c r="O1995" s="2"/>
    </row>
    <row r="1996" spans="1:15" s="3" customFormat="1" x14ac:dyDescent="0.2">
      <c r="A1996" s="2"/>
      <c r="B1996" s="2"/>
      <c r="C1996" s="2"/>
      <c r="D1996" s="2"/>
      <c r="E1996" s="2"/>
      <c r="F1996" s="2"/>
      <c r="G1996" s="2"/>
      <c r="H1996" s="2"/>
      <c r="I1996" s="2"/>
      <c r="J1996" s="2"/>
      <c r="K1996" s="2"/>
      <c r="L1996" s="2"/>
      <c r="M1996" s="2"/>
      <c r="N1996" s="2"/>
      <c r="O1996" s="2"/>
    </row>
    <row r="1997" spans="1:15" s="3" customFormat="1" x14ac:dyDescent="0.2">
      <c r="A1997" s="2"/>
      <c r="B1997" s="2"/>
      <c r="C1997" s="2"/>
      <c r="D1997" s="2"/>
      <c r="E1997" s="2"/>
      <c r="F1997" s="2"/>
      <c r="G1997" s="2"/>
      <c r="H1997" s="2"/>
      <c r="I1997" s="2"/>
      <c r="J1997" s="2"/>
      <c r="K1997" s="2"/>
      <c r="L1997" s="2"/>
      <c r="M1997" s="2"/>
      <c r="N1997" s="2"/>
      <c r="O1997" s="2"/>
    </row>
    <row r="1998" spans="1:15" s="3" customFormat="1" x14ac:dyDescent="0.2">
      <c r="A1998" s="2"/>
      <c r="B1998" s="2"/>
      <c r="C1998" s="2"/>
      <c r="D1998" s="2"/>
      <c r="E1998" s="2"/>
      <c r="F1998" s="2"/>
      <c r="G1998" s="2"/>
      <c r="H1998" s="2"/>
      <c r="I1998" s="2"/>
      <c r="J1998" s="2"/>
      <c r="K1998" s="2"/>
      <c r="L1998" s="2"/>
      <c r="M1998" s="2"/>
      <c r="N1998" s="2"/>
      <c r="O1998" s="2"/>
    </row>
    <row r="1999" spans="1:15" s="3" customFormat="1" x14ac:dyDescent="0.2">
      <c r="A1999" s="2"/>
      <c r="B1999" s="2"/>
      <c r="C1999" s="2"/>
      <c r="D1999" s="2"/>
      <c r="E1999" s="2"/>
      <c r="F1999" s="2"/>
      <c r="G1999" s="2"/>
      <c r="H1999" s="2"/>
      <c r="I1999" s="2"/>
      <c r="J1999" s="2"/>
      <c r="K1999" s="2"/>
      <c r="L1999" s="2"/>
      <c r="M1999" s="2"/>
      <c r="N1999" s="2"/>
      <c r="O1999" s="2"/>
    </row>
    <row r="2000" spans="1:15" s="3" customFormat="1" x14ac:dyDescent="0.2">
      <c r="A2000" s="2"/>
      <c r="B2000" s="2"/>
      <c r="C2000" s="2"/>
      <c r="D2000" s="2"/>
      <c r="E2000" s="2"/>
      <c r="F2000" s="2"/>
      <c r="G2000" s="2"/>
      <c r="H2000" s="2"/>
      <c r="I2000" s="2"/>
      <c r="J2000" s="2"/>
      <c r="K2000" s="2"/>
      <c r="L2000" s="2"/>
      <c r="M2000" s="2"/>
      <c r="N2000" s="2"/>
      <c r="O2000" s="2"/>
    </row>
    <row r="2001" spans="1:15" s="3" customFormat="1" x14ac:dyDescent="0.2">
      <c r="A2001" s="2"/>
      <c r="B2001" s="2"/>
      <c r="C2001" s="2"/>
      <c r="D2001" s="2"/>
      <c r="E2001" s="2"/>
      <c r="F2001" s="2"/>
      <c r="G2001" s="2"/>
      <c r="H2001" s="2"/>
      <c r="I2001" s="2"/>
      <c r="J2001" s="2"/>
      <c r="K2001" s="2"/>
      <c r="L2001" s="2"/>
      <c r="M2001" s="2"/>
      <c r="N2001" s="2"/>
      <c r="O2001" s="2"/>
    </row>
    <row r="2002" spans="1:15" s="3" customFormat="1" x14ac:dyDescent="0.2">
      <c r="A2002" s="2"/>
      <c r="B2002" s="2"/>
      <c r="C2002" s="2"/>
      <c r="D2002" s="2"/>
      <c r="E2002" s="2"/>
      <c r="F2002" s="2"/>
      <c r="G2002" s="2"/>
      <c r="H2002" s="2"/>
      <c r="I2002" s="2"/>
      <c r="J2002" s="2"/>
      <c r="K2002" s="2"/>
      <c r="L2002" s="2"/>
      <c r="M2002" s="2"/>
      <c r="N2002" s="2"/>
      <c r="O2002" s="2"/>
    </row>
    <row r="2003" spans="1:15" s="3" customFormat="1" x14ac:dyDescent="0.2">
      <c r="A2003" s="2"/>
      <c r="B2003" s="2"/>
      <c r="C2003" s="2"/>
      <c r="D2003" s="2"/>
      <c r="E2003" s="2"/>
      <c r="F2003" s="2"/>
      <c r="G2003" s="2"/>
      <c r="H2003" s="2"/>
      <c r="I2003" s="2"/>
      <c r="J2003" s="2"/>
      <c r="K2003" s="2"/>
      <c r="L2003" s="2"/>
      <c r="M2003" s="2"/>
      <c r="N2003" s="2"/>
      <c r="O2003" s="2"/>
    </row>
    <row r="2004" spans="1:15" s="3" customFormat="1" x14ac:dyDescent="0.2">
      <c r="A2004" s="2"/>
      <c r="B2004" s="2"/>
      <c r="C2004" s="2"/>
      <c r="D2004" s="2"/>
      <c r="E2004" s="2"/>
      <c r="F2004" s="2"/>
      <c r="G2004" s="2"/>
      <c r="H2004" s="2"/>
      <c r="I2004" s="2"/>
      <c r="J2004" s="2"/>
      <c r="K2004" s="2"/>
      <c r="L2004" s="2"/>
      <c r="M2004" s="2"/>
      <c r="N2004" s="2"/>
      <c r="O2004" s="2"/>
    </row>
    <row r="2005" spans="1:15" s="3" customFormat="1" x14ac:dyDescent="0.2">
      <c r="A2005" s="2"/>
      <c r="B2005" s="2"/>
      <c r="C2005" s="2"/>
      <c r="D2005" s="2"/>
      <c r="E2005" s="2"/>
      <c r="F2005" s="2"/>
      <c r="G2005" s="2"/>
      <c r="H2005" s="2"/>
      <c r="I2005" s="2"/>
      <c r="J2005" s="2"/>
      <c r="K2005" s="2"/>
      <c r="L2005" s="2"/>
      <c r="M2005" s="2"/>
      <c r="N2005" s="2"/>
      <c r="O2005" s="2"/>
    </row>
    <row r="2006" spans="1:15" s="3" customFormat="1" x14ac:dyDescent="0.2">
      <c r="A2006" s="2"/>
      <c r="B2006" s="2"/>
      <c r="C2006" s="2"/>
      <c r="D2006" s="2"/>
      <c r="E2006" s="2"/>
      <c r="F2006" s="2"/>
      <c r="G2006" s="2"/>
      <c r="H2006" s="2"/>
      <c r="I2006" s="2"/>
      <c r="J2006" s="2"/>
      <c r="K2006" s="2"/>
      <c r="L2006" s="2"/>
      <c r="M2006" s="2"/>
      <c r="N2006" s="2"/>
      <c r="O2006" s="2"/>
    </row>
    <row r="2007" spans="1:15" s="3" customFormat="1" x14ac:dyDescent="0.2">
      <c r="A2007" s="2"/>
      <c r="B2007" s="2"/>
      <c r="C2007" s="2"/>
      <c r="D2007" s="2"/>
      <c r="E2007" s="2"/>
      <c r="F2007" s="2"/>
      <c r="G2007" s="2"/>
      <c r="H2007" s="2"/>
      <c r="I2007" s="2"/>
      <c r="J2007" s="2"/>
      <c r="K2007" s="2"/>
      <c r="L2007" s="2"/>
      <c r="M2007" s="2"/>
      <c r="N2007" s="2"/>
      <c r="O2007" s="2"/>
    </row>
    <row r="2008" spans="1:15" s="3" customFormat="1" x14ac:dyDescent="0.2">
      <c r="A2008" s="2"/>
      <c r="B2008" s="2"/>
      <c r="C2008" s="2"/>
      <c r="D2008" s="2"/>
      <c r="E2008" s="2"/>
      <c r="F2008" s="2"/>
      <c r="G2008" s="2"/>
      <c r="H2008" s="2"/>
      <c r="I2008" s="2"/>
      <c r="J2008" s="2"/>
      <c r="K2008" s="2"/>
      <c r="L2008" s="2"/>
      <c r="M2008" s="2"/>
      <c r="N2008" s="2"/>
      <c r="O2008" s="2"/>
    </row>
    <row r="2009" spans="1:15" s="3" customFormat="1" x14ac:dyDescent="0.2">
      <c r="A2009" s="2"/>
      <c r="B2009" s="2"/>
      <c r="C2009" s="2"/>
      <c r="D2009" s="2"/>
      <c r="E2009" s="2"/>
      <c r="F2009" s="2"/>
      <c r="G2009" s="2"/>
      <c r="H2009" s="2"/>
      <c r="I2009" s="2"/>
      <c r="J2009" s="2"/>
      <c r="K2009" s="2"/>
      <c r="L2009" s="2"/>
      <c r="M2009" s="2"/>
      <c r="N2009" s="2"/>
      <c r="O2009" s="2"/>
    </row>
    <row r="2010" spans="1:15" s="3" customFormat="1" x14ac:dyDescent="0.2">
      <c r="A2010" s="2"/>
      <c r="B2010" s="2"/>
      <c r="C2010" s="2"/>
      <c r="D2010" s="2"/>
      <c r="E2010" s="2"/>
      <c r="F2010" s="2"/>
      <c r="G2010" s="2"/>
      <c r="H2010" s="2"/>
      <c r="I2010" s="2"/>
      <c r="J2010" s="2"/>
      <c r="K2010" s="2"/>
      <c r="L2010" s="2"/>
      <c r="M2010" s="2"/>
      <c r="N2010" s="2"/>
      <c r="O2010" s="2"/>
    </row>
    <row r="2011" spans="1:15" s="3" customFormat="1" x14ac:dyDescent="0.2">
      <c r="A2011" s="2"/>
      <c r="B2011" s="2"/>
      <c r="C2011" s="2"/>
      <c r="D2011" s="2"/>
      <c r="E2011" s="2"/>
      <c r="F2011" s="2"/>
      <c r="G2011" s="2"/>
      <c r="H2011" s="2"/>
      <c r="I2011" s="2"/>
      <c r="J2011" s="2"/>
      <c r="K2011" s="2"/>
      <c r="L2011" s="2"/>
      <c r="M2011" s="2"/>
      <c r="N2011" s="2"/>
      <c r="O2011" s="2"/>
    </row>
    <row r="2012" spans="1:15" s="3" customFormat="1" x14ac:dyDescent="0.2">
      <c r="A2012" s="2"/>
      <c r="B2012" s="2"/>
      <c r="C2012" s="2"/>
      <c r="D2012" s="2"/>
      <c r="E2012" s="2"/>
      <c r="F2012" s="2"/>
      <c r="G2012" s="2"/>
      <c r="H2012" s="2"/>
      <c r="I2012" s="2"/>
      <c r="J2012" s="2"/>
      <c r="K2012" s="2"/>
      <c r="L2012" s="2"/>
      <c r="M2012" s="2"/>
      <c r="N2012" s="2"/>
      <c r="O2012" s="2"/>
    </row>
    <row r="2013" spans="1:15" s="3" customFormat="1" x14ac:dyDescent="0.2">
      <c r="A2013" s="2"/>
      <c r="B2013" s="2"/>
      <c r="C2013" s="2"/>
      <c r="D2013" s="2"/>
      <c r="E2013" s="2"/>
      <c r="F2013" s="2"/>
      <c r="G2013" s="2"/>
      <c r="H2013" s="2"/>
      <c r="I2013" s="2"/>
      <c r="J2013" s="2"/>
      <c r="K2013" s="2"/>
      <c r="L2013" s="2"/>
      <c r="M2013" s="2"/>
      <c r="N2013" s="2"/>
      <c r="O2013" s="2"/>
    </row>
    <row r="2014" spans="1:15" s="3" customFormat="1" x14ac:dyDescent="0.2">
      <c r="A2014" s="2"/>
      <c r="B2014" s="2"/>
      <c r="C2014" s="2"/>
      <c r="D2014" s="2"/>
      <c r="E2014" s="2"/>
      <c r="F2014" s="2"/>
      <c r="G2014" s="2"/>
      <c r="H2014" s="2"/>
      <c r="I2014" s="2"/>
      <c r="J2014" s="2"/>
      <c r="K2014" s="2"/>
      <c r="L2014" s="2"/>
      <c r="M2014" s="2"/>
      <c r="N2014" s="2"/>
      <c r="O2014" s="2"/>
    </row>
    <row r="2015" spans="1:15" s="3" customFormat="1" x14ac:dyDescent="0.2">
      <c r="A2015" s="2"/>
      <c r="B2015" s="2"/>
      <c r="C2015" s="2"/>
      <c r="D2015" s="2"/>
      <c r="E2015" s="2"/>
      <c r="F2015" s="2"/>
      <c r="G2015" s="2"/>
      <c r="H2015" s="2"/>
      <c r="I2015" s="2"/>
      <c r="J2015" s="2"/>
      <c r="K2015" s="2"/>
      <c r="L2015" s="2"/>
      <c r="M2015" s="2"/>
      <c r="N2015" s="2"/>
      <c r="O2015" s="2"/>
    </row>
    <row r="2016" spans="1:15" s="3" customFormat="1" x14ac:dyDescent="0.2">
      <c r="A2016" s="2"/>
      <c r="B2016" s="2"/>
      <c r="C2016" s="2"/>
      <c r="D2016" s="2"/>
      <c r="E2016" s="2"/>
      <c r="F2016" s="2"/>
      <c r="G2016" s="2"/>
      <c r="H2016" s="2"/>
      <c r="I2016" s="2"/>
      <c r="J2016" s="2"/>
      <c r="K2016" s="2"/>
      <c r="L2016" s="2"/>
      <c r="M2016" s="2"/>
      <c r="N2016" s="2"/>
      <c r="O2016" s="2"/>
    </row>
    <row r="2017" spans="1:15" s="3" customFormat="1" x14ac:dyDescent="0.2">
      <c r="A2017" s="2"/>
      <c r="B2017" s="2"/>
      <c r="C2017" s="2"/>
      <c r="D2017" s="2"/>
      <c r="E2017" s="2"/>
      <c r="F2017" s="2"/>
      <c r="G2017" s="2"/>
      <c r="H2017" s="2"/>
      <c r="I2017" s="2"/>
      <c r="J2017" s="2"/>
      <c r="K2017" s="2"/>
      <c r="L2017" s="2"/>
      <c r="M2017" s="2"/>
      <c r="N2017" s="2"/>
      <c r="O2017" s="2"/>
    </row>
    <row r="2018" spans="1:15" s="3" customFormat="1" x14ac:dyDescent="0.2">
      <c r="A2018" s="2"/>
      <c r="B2018" s="2"/>
      <c r="C2018" s="2"/>
      <c r="D2018" s="2"/>
      <c r="E2018" s="2"/>
      <c r="F2018" s="2"/>
      <c r="G2018" s="2"/>
      <c r="H2018" s="2"/>
      <c r="I2018" s="2"/>
      <c r="J2018" s="2"/>
      <c r="K2018" s="2"/>
      <c r="L2018" s="2"/>
      <c r="M2018" s="2"/>
      <c r="N2018" s="2"/>
      <c r="O2018" s="2"/>
    </row>
    <row r="2019" spans="1:15" s="3" customFormat="1" x14ac:dyDescent="0.2">
      <c r="A2019" s="2"/>
      <c r="B2019" s="2"/>
      <c r="C2019" s="2"/>
      <c r="D2019" s="2"/>
      <c r="E2019" s="2"/>
      <c r="F2019" s="2"/>
      <c r="G2019" s="2"/>
      <c r="H2019" s="2"/>
      <c r="I2019" s="2"/>
      <c r="J2019" s="2"/>
      <c r="K2019" s="2"/>
      <c r="L2019" s="2"/>
      <c r="M2019" s="2"/>
      <c r="N2019" s="2"/>
      <c r="O2019" s="2"/>
    </row>
    <row r="2020" spans="1:15" s="3" customFormat="1" x14ac:dyDescent="0.2">
      <c r="A2020" s="2"/>
      <c r="B2020" s="2"/>
      <c r="C2020" s="2"/>
      <c r="D2020" s="2"/>
      <c r="E2020" s="2"/>
      <c r="F2020" s="2"/>
      <c r="G2020" s="2"/>
      <c r="H2020" s="2"/>
      <c r="I2020" s="2"/>
      <c r="J2020" s="2"/>
      <c r="K2020" s="2"/>
      <c r="L2020" s="2"/>
      <c r="M2020" s="2"/>
      <c r="N2020" s="2"/>
      <c r="O2020" s="2"/>
    </row>
    <row r="2021" spans="1:15" s="3" customFormat="1" x14ac:dyDescent="0.2">
      <c r="A2021" s="2"/>
      <c r="B2021" s="2"/>
      <c r="C2021" s="2"/>
      <c r="D2021" s="2"/>
      <c r="E2021" s="2"/>
      <c r="F2021" s="2"/>
      <c r="G2021" s="2"/>
      <c r="H2021" s="2"/>
      <c r="I2021" s="2"/>
      <c r="J2021" s="2"/>
      <c r="K2021" s="2"/>
      <c r="L2021" s="2"/>
      <c r="M2021" s="2"/>
      <c r="N2021" s="2"/>
      <c r="O2021" s="2"/>
    </row>
    <row r="2022" spans="1:15" s="3" customFormat="1" x14ac:dyDescent="0.2">
      <c r="A2022" s="2"/>
      <c r="B2022" s="2"/>
      <c r="C2022" s="2"/>
      <c r="D2022" s="2"/>
      <c r="E2022" s="2"/>
      <c r="F2022" s="2"/>
      <c r="G2022" s="2"/>
      <c r="H2022" s="2"/>
      <c r="I2022" s="2"/>
      <c r="J2022" s="2"/>
      <c r="K2022" s="2"/>
      <c r="L2022" s="2"/>
      <c r="M2022" s="2"/>
      <c r="N2022" s="2"/>
      <c r="O2022" s="2"/>
    </row>
    <row r="2023" spans="1:15" s="3" customFormat="1" x14ac:dyDescent="0.2">
      <c r="A2023" s="2"/>
      <c r="B2023" s="2"/>
      <c r="C2023" s="2"/>
      <c r="D2023" s="2"/>
      <c r="E2023" s="2"/>
      <c r="F2023" s="2"/>
      <c r="G2023" s="2"/>
      <c r="H2023" s="2"/>
      <c r="I2023" s="2"/>
      <c r="J2023" s="2"/>
      <c r="K2023" s="2"/>
      <c r="L2023" s="2"/>
      <c r="M2023" s="2"/>
      <c r="N2023" s="2"/>
      <c r="O2023" s="2"/>
    </row>
    <row r="2024" spans="1:15" s="3" customFormat="1" x14ac:dyDescent="0.2">
      <c r="A2024" s="2"/>
      <c r="B2024" s="2"/>
      <c r="C2024" s="2"/>
      <c r="D2024" s="2"/>
      <c r="E2024" s="2"/>
      <c r="F2024" s="2"/>
      <c r="G2024" s="2"/>
      <c r="H2024" s="2"/>
      <c r="I2024" s="2"/>
      <c r="J2024" s="2"/>
      <c r="K2024" s="2"/>
      <c r="L2024" s="2"/>
      <c r="M2024" s="2"/>
      <c r="N2024" s="2"/>
      <c r="O2024" s="2"/>
    </row>
    <row r="2025" spans="1:15" s="3" customFormat="1" x14ac:dyDescent="0.2">
      <c r="A2025" s="2"/>
      <c r="B2025" s="2"/>
      <c r="C2025" s="2"/>
      <c r="D2025" s="2"/>
      <c r="E2025" s="2"/>
      <c r="F2025" s="2"/>
      <c r="G2025" s="2"/>
      <c r="H2025" s="2"/>
      <c r="I2025" s="2"/>
      <c r="J2025" s="2"/>
      <c r="K2025" s="2"/>
      <c r="L2025" s="2"/>
      <c r="M2025" s="2"/>
      <c r="N2025" s="2"/>
      <c r="O2025" s="2"/>
    </row>
    <row r="2026" spans="1:15" s="3" customFormat="1" x14ac:dyDescent="0.2">
      <c r="A2026" s="2"/>
      <c r="B2026" s="2"/>
      <c r="C2026" s="2"/>
      <c r="D2026" s="2"/>
      <c r="E2026" s="2"/>
      <c r="F2026" s="2"/>
      <c r="G2026" s="2"/>
      <c r="H2026" s="2"/>
      <c r="I2026" s="2"/>
      <c r="J2026" s="2"/>
      <c r="K2026" s="2"/>
      <c r="L2026" s="2"/>
      <c r="M2026" s="2"/>
      <c r="N2026" s="2"/>
      <c r="O2026" s="2"/>
    </row>
    <row r="2027" spans="1:15" s="3" customFormat="1" x14ac:dyDescent="0.2">
      <c r="A2027" s="2"/>
      <c r="B2027" s="2"/>
      <c r="C2027" s="2"/>
      <c r="D2027" s="2"/>
      <c r="E2027" s="2"/>
      <c r="F2027" s="2"/>
      <c r="G2027" s="2"/>
      <c r="H2027" s="2"/>
      <c r="I2027" s="2"/>
      <c r="J2027" s="2"/>
      <c r="K2027" s="2"/>
      <c r="L2027" s="2"/>
      <c r="M2027" s="2"/>
      <c r="N2027" s="2"/>
      <c r="O2027" s="2"/>
    </row>
    <row r="2028" spans="1:15" s="3" customFormat="1" x14ac:dyDescent="0.2">
      <c r="A2028" s="2"/>
      <c r="B2028" s="2"/>
      <c r="C2028" s="2"/>
      <c r="D2028" s="2"/>
      <c r="E2028" s="2"/>
      <c r="F2028" s="2"/>
      <c r="G2028" s="2"/>
      <c r="H2028" s="2"/>
      <c r="I2028" s="2"/>
      <c r="J2028" s="2"/>
      <c r="K2028" s="2"/>
      <c r="L2028" s="2"/>
      <c r="M2028" s="2"/>
      <c r="N2028" s="2"/>
      <c r="O2028" s="2"/>
    </row>
    <row r="2029" spans="1:15" s="3" customFormat="1" x14ac:dyDescent="0.2">
      <c r="A2029" s="2"/>
      <c r="B2029" s="2"/>
      <c r="C2029" s="2"/>
      <c r="D2029" s="2"/>
      <c r="E2029" s="2"/>
      <c r="F2029" s="2"/>
      <c r="G2029" s="2"/>
      <c r="H2029" s="2"/>
      <c r="I2029" s="2"/>
      <c r="J2029" s="2"/>
      <c r="K2029" s="2"/>
      <c r="L2029" s="2"/>
      <c r="M2029" s="2"/>
      <c r="N2029" s="2"/>
      <c r="O2029" s="2"/>
    </row>
    <row r="2030" spans="1:15" s="3" customFormat="1" x14ac:dyDescent="0.2">
      <c r="A2030" s="2"/>
      <c r="B2030" s="2"/>
      <c r="C2030" s="2"/>
      <c r="D2030" s="2"/>
      <c r="E2030" s="2"/>
      <c r="F2030" s="2"/>
      <c r="G2030" s="2"/>
      <c r="H2030" s="2"/>
      <c r="I2030" s="2"/>
      <c r="J2030" s="2"/>
      <c r="K2030" s="2"/>
      <c r="L2030" s="2"/>
      <c r="M2030" s="2"/>
      <c r="N2030" s="2"/>
      <c r="O2030" s="2"/>
    </row>
    <row r="2031" spans="1:15" s="3" customFormat="1" x14ac:dyDescent="0.2">
      <c r="A2031" s="2"/>
      <c r="B2031" s="2"/>
      <c r="C2031" s="2"/>
      <c r="D2031" s="2"/>
      <c r="E2031" s="2"/>
      <c r="F2031" s="2"/>
      <c r="G2031" s="2"/>
      <c r="H2031" s="2"/>
      <c r="I2031" s="2"/>
      <c r="J2031" s="2"/>
      <c r="K2031" s="2"/>
      <c r="L2031" s="2"/>
      <c r="M2031" s="2"/>
      <c r="N2031" s="2"/>
      <c r="O2031" s="2"/>
    </row>
    <row r="2032" spans="1:15" s="3" customFormat="1" x14ac:dyDescent="0.2">
      <c r="A2032" s="2"/>
      <c r="B2032" s="2"/>
      <c r="C2032" s="2"/>
      <c r="D2032" s="2"/>
      <c r="E2032" s="2"/>
      <c r="F2032" s="2"/>
      <c r="G2032" s="2"/>
      <c r="H2032" s="2"/>
      <c r="I2032" s="2"/>
      <c r="J2032" s="2"/>
      <c r="K2032" s="2"/>
      <c r="L2032" s="2"/>
      <c r="M2032" s="2"/>
      <c r="N2032" s="2"/>
      <c r="O2032" s="2"/>
    </row>
    <row r="2033" spans="1:15" s="3" customFormat="1" x14ac:dyDescent="0.2">
      <c r="A2033" s="2"/>
      <c r="B2033" s="2"/>
      <c r="C2033" s="2"/>
      <c r="D2033" s="2"/>
      <c r="E2033" s="2"/>
      <c r="F2033" s="2"/>
      <c r="G2033" s="2"/>
      <c r="H2033" s="2"/>
      <c r="I2033" s="2"/>
      <c r="J2033" s="2"/>
      <c r="K2033" s="2"/>
      <c r="L2033" s="2"/>
      <c r="M2033" s="2"/>
      <c r="N2033" s="2"/>
      <c r="O2033" s="2"/>
    </row>
    <row r="2034" spans="1:15" s="3" customFormat="1" x14ac:dyDescent="0.2">
      <c r="A2034" s="2"/>
      <c r="B2034" s="2"/>
      <c r="C2034" s="2"/>
      <c r="D2034" s="2"/>
      <c r="E2034" s="2"/>
      <c r="F2034" s="2"/>
      <c r="G2034" s="2"/>
      <c r="H2034" s="2"/>
      <c r="I2034" s="2"/>
      <c r="J2034" s="2"/>
      <c r="K2034" s="2"/>
      <c r="L2034" s="2"/>
      <c r="M2034" s="2"/>
      <c r="N2034" s="2"/>
      <c r="O2034" s="2"/>
    </row>
    <row r="2035" spans="1:15" s="3" customFormat="1" x14ac:dyDescent="0.2">
      <c r="A2035" s="2"/>
      <c r="B2035" s="2"/>
      <c r="C2035" s="2"/>
      <c r="D2035" s="2"/>
      <c r="E2035" s="2"/>
      <c r="F2035" s="2"/>
      <c r="G2035" s="2"/>
      <c r="H2035" s="2"/>
      <c r="I2035" s="2"/>
      <c r="J2035" s="2"/>
      <c r="K2035" s="2"/>
      <c r="L2035" s="2"/>
      <c r="M2035" s="2"/>
      <c r="N2035" s="2"/>
      <c r="O2035" s="2"/>
    </row>
    <row r="2036" spans="1:15" s="3" customFormat="1" x14ac:dyDescent="0.2">
      <c r="A2036" s="2"/>
      <c r="B2036" s="2"/>
      <c r="C2036" s="2"/>
      <c r="D2036" s="2"/>
      <c r="E2036" s="2"/>
      <c r="F2036" s="2"/>
      <c r="G2036" s="2"/>
      <c r="H2036" s="2"/>
      <c r="I2036" s="2"/>
      <c r="J2036" s="2"/>
      <c r="K2036" s="2"/>
      <c r="L2036" s="2"/>
      <c r="M2036" s="2"/>
      <c r="N2036" s="2"/>
      <c r="O2036" s="2"/>
    </row>
    <row r="2037" spans="1:15" s="3" customFormat="1" x14ac:dyDescent="0.2">
      <c r="A2037" s="2"/>
      <c r="B2037" s="2"/>
      <c r="C2037" s="2"/>
      <c r="D2037" s="2"/>
      <c r="E2037" s="2"/>
      <c r="F2037" s="2"/>
      <c r="G2037" s="2"/>
      <c r="H2037" s="2"/>
      <c r="I2037" s="2"/>
      <c r="J2037" s="2"/>
      <c r="K2037" s="2"/>
      <c r="L2037" s="2"/>
      <c r="M2037" s="2"/>
      <c r="N2037" s="2"/>
      <c r="O2037" s="2"/>
    </row>
    <row r="2038" spans="1:15" s="3" customFormat="1" x14ac:dyDescent="0.2">
      <c r="A2038" s="2"/>
      <c r="B2038" s="2"/>
      <c r="C2038" s="2"/>
      <c r="D2038" s="2"/>
      <c r="E2038" s="2"/>
      <c r="F2038" s="2"/>
      <c r="G2038" s="2"/>
      <c r="H2038" s="2"/>
      <c r="I2038" s="2"/>
      <c r="J2038" s="2"/>
      <c r="K2038" s="2"/>
      <c r="L2038" s="2"/>
      <c r="M2038" s="2"/>
      <c r="N2038" s="2"/>
      <c r="O2038" s="2"/>
    </row>
    <row r="2039" spans="1:15" s="3" customFormat="1" x14ac:dyDescent="0.2">
      <c r="A2039" s="2"/>
      <c r="B2039" s="2"/>
      <c r="C2039" s="2"/>
      <c r="D2039" s="2"/>
      <c r="E2039" s="2"/>
      <c r="F2039" s="2"/>
      <c r="G2039" s="2"/>
      <c r="H2039" s="2"/>
      <c r="I2039" s="2"/>
      <c r="J2039" s="2"/>
      <c r="K2039" s="2"/>
      <c r="L2039" s="2"/>
      <c r="M2039" s="2"/>
      <c r="N2039" s="2"/>
      <c r="O2039" s="2"/>
    </row>
    <row r="2040" spans="1:15" s="3" customFormat="1" x14ac:dyDescent="0.2">
      <c r="A2040" s="2"/>
      <c r="B2040" s="2"/>
      <c r="C2040" s="2"/>
      <c r="D2040" s="2"/>
      <c r="E2040" s="2"/>
      <c r="F2040" s="2"/>
      <c r="G2040" s="2"/>
      <c r="H2040" s="2"/>
      <c r="I2040" s="2"/>
      <c r="J2040" s="2"/>
      <c r="K2040" s="2"/>
      <c r="L2040" s="2"/>
      <c r="M2040" s="2"/>
      <c r="N2040" s="2"/>
      <c r="O2040" s="2"/>
    </row>
    <row r="2041" spans="1:15" s="3" customFormat="1" x14ac:dyDescent="0.2">
      <c r="A2041" s="2"/>
      <c r="B2041" s="2"/>
      <c r="C2041" s="2"/>
      <c r="D2041" s="2"/>
      <c r="E2041" s="2"/>
      <c r="F2041" s="2"/>
      <c r="G2041" s="2"/>
      <c r="H2041" s="2"/>
      <c r="I2041" s="2"/>
      <c r="J2041" s="2"/>
      <c r="K2041" s="2"/>
      <c r="L2041" s="2"/>
      <c r="M2041" s="2"/>
      <c r="N2041" s="2"/>
      <c r="O2041" s="2"/>
    </row>
    <row r="2042" spans="1:15" s="3" customFormat="1" x14ac:dyDescent="0.2">
      <c r="A2042" s="2"/>
      <c r="B2042" s="2"/>
      <c r="C2042" s="2"/>
      <c r="D2042" s="2"/>
      <c r="E2042" s="2"/>
      <c r="F2042" s="2"/>
      <c r="G2042" s="2"/>
      <c r="H2042" s="2"/>
      <c r="I2042" s="2"/>
      <c r="J2042" s="2"/>
      <c r="K2042" s="2"/>
      <c r="L2042" s="2"/>
      <c r="M2042" s="2"/>
      <c r="N2042" s="2"/>
      <c r="O2042" s="2"/>
    </row>
    <row r="2043" spans="1:15" s="3" customFormat="1" x14ac:dyDescent="0.2">
      <c r="A2043" s="2"/>
      <c r="B2043" s="2"/>
      <c r="C2043" s="2"/>
      <c r="D2043" s="2"/>
      <c r="E2043" s="2"/>
      <c r="F2043" s="2"/>
      <c r="G2043" s="2"/>
      <c r="H2043" s="2"/>
      <c r="I2043" s="2"/>
      <c r="J2043" s="2"/>
      <c r="K2043" s="2"/>
      <c r="L2043" s="2"/>
      <c r="M2043" s="2"/>
      <c r="N2043" s="2"/>
      <c r="O2043" s="2"/>
    </row>
    <row r="2044" spans="1:15" s="3" customFormat="1" x14ac:dyDescent="0.2">
      <c r="A2044" s="2"/>
      <c r="B2044" s="2"/>
      <c r="C2044" s="2"/>
      <c r="D2044" s="2"/>
      <c r="E2044" s="2"/>
      <c r="F2044" s="2"/>
      <c r="G2044" s="2"/>
      <c r="H2044" s="2"/>
      <c r="I2044" s="2"/>
      <c r="J2044" s="2"/>
      <c r="K2044" s="2"/>
      <c r="L2044" s="2"/>
      <c r="M2044" s="2"/>
      <c r="N2044" s="2"/>
      <c r="O2044" s="2"/>
    </row>
    <row r="2045" spans="1:15" s="3" customFormat="1" x14ac:dyDescent="0.2">
      <c r="A2045" s="2"/>
      <c r="B2045" s="2"/>
      <c r="C2045" s="2"/>
      <c r="D2045" s="2"/>
      <c r="E2045" s="2"/>
      <c r="F2045" s="2"/>
      <c r="G2045" s="2"/>
      <c r="H2045" s="2"/>
      <c r="I2045" s="2"/>
      <c r="J2045" s="2"/>
      <c r="K2045" s="2"/>
      <c r="L2045" s="2"/>
      <c r="M2045" s="2"/>
      <c r="N2045" s="2"/>
      <c r="O2045" s="2"/>
    </row>
    <row r="2046" spans="1:15" s="3" customFormat="1" x14ac:dyDescent="0.2">
      <c r="A2046" s="2"/>
      <c r="B2046" s="2"/>
      <c r="C2046" s="2"/>
      <c r="D2046" s="2"/>
      <c r="E2046" s="2"/>
      <c r="F2046" s="2"/>
      <c r="G2046" s="2"/>
      <c r="H2046" s="2"/>
      <c r="I2046" s="2"/>
      <c r="J2046" s="2"/>
      <c r="K2046" s="2"/>
      <c r="L2046" s="2"/>
      <c r="M2046" s="2"/>
      <c r="N2046" s="2"/>
      <c r="O2046" s="2"/>
    </row>
    <row r="2047" spans="1:15" s="3" customFormat="1" x14ac:dyDescent="0.2">
      <c r="A2047" s="2"/>
      <c r="B2047" s="2"/>
      <c r="C2047" s="2"/>
      <c r="D2047" s="2"/>
      <c r="E2047" s="2"/>
      <c r="F2047" s="2"/>
      <c r="G2047" s="2"/>
      <c r="H2047" s="2"/>
      <c r="I2047" s="2"/>
      <c r="J2047" s="2"/>
      <c r="K2047" s="2"/>
      <c r="L2047" s="2"/>
      <c r="M2047" s="2"/>
      <c r="N2047" s="2"/>
      <c r="O2047" s="2"/>
    </row>
    <row r="2048" spans="1:15" s="3" customFormat="1" x14ac:dyDescent="0.2">
      <c r="A2048" s="2"/>
      <c r="B2048" s="2"/>
      <c r="C2048" s="2"/>
      <c r="D2048" s="2"/>
      <c r="E2048" s="2"/>
      <c r="F2048" s="2"/>
      <c r="G2048" s="2"/>
      <c r="H2048" s="2"/>
      <c r="I2048" s="2"/>
      <c r="J2048" s="2"/>
      <c r="K2048" s="2"/>
      <c r="L2048" s="2"/>
      <c r="M2048" s="2"/>
      <c r="N2048" s="2"/>
      <c r="O2048" s="2"/>
    </row>
    <row r="2049" spans="1:15" s="3" customFormat="1" x14ac:dyDescent="0.2">
      <c r="A2049" s="2"/>
      <c r="B2049" s="2"/>
      <c r="C2049" s="2"/>
      <c r="D2049" s="2"/>
      <c r="E2049" s="2"/>
      <c r="F2049" s="2"/>
      <c r="G2049" s="2"/>
      <c r="H2049" s="2"/>
      <c r="I2049" s="2"/>
      <c r="J2049" s="2"/>
      <c r="K2049" s="2"/>
      <c r="L2049" s="2"/>
      <c r="M2049" s="2"/>
      <c r="N2049" s="2"/>
      <c r="O2049" s="2"/>
    </row>
    <row r="2050" spans="1:15" s="3" customFormat="1" x14ac:dyDescent="0.2">
      <c r="A2050" s="2"/>
      <c r="B2050" s="2"/>
      <c r="C2050" s="2"/>
      <c r="D2050" s="2"/>
      <c r="E2050" s="2"/>
      <c r="F2050" s="2"/>
      <c r="G2050" s="2"/>
      <c r="H2050" s="2"/>
      <c r="I2050" s="2"/>
      <c r="J2050" s="2"/>
      <c r="K2050" s="2"/>
      <c r="L2050" s="2"/>
      <c r="M2050" s="2"/>
      <c r="N2050" s="2"/>
      <c r="O2050" s="2"/>
    </row>
    <row r="2051" spans="1:15" s="3" customFormat="1" x14ac:dyDescent="0.2">
      <c r="A2051" s="2"/>
      <c r="B2051" s="2"/>
      <c r="C2051" s="2"/>
      <c r="D2051" s="2"/>
      <c r="E2051" s="2"/>
      <c r="F2051" s="2"/>
      <c r="G2051" s="2"/>
      <c r="H2051" s="2"/>
      <c r="I2051" s="2"/>
      <c r="J2051" s="2"/>
      <c r="K2051" s="2"/>
      <c r="L2051" s="2"/>
      <c r="M2051" s="2"/>
      <c r="N2051" s="2"/>
      <c r="O2051" s="2"/>
    </row>
    <row r="2052" spans="1:15" s="3" customFormat="1" x14ac:dyDescent="0.2">
      <c r="A2052" s="2"/>
      <c r="B2052" s="2"/>
      <c r="C2052" s="2"/>
      <c r="D2052" s="2"/>
      <c r="E2052" s="2"/>
      <c r="F2052" s="2"/>
      <c r="G2052" s="2"/>
      <c r="H2052" s="2"/>
      <c r="I2052" s="2"/>
      <c r="J2052" s="2"/>
      <c r="K2052" s="2"/>
      <c r="L2052" s="2"/>
      <c r="M2052" s="2"/>
      <c r="N2052" s="2"/>
      <c r="O2052" s="2"/>
    </row>
    <row r="2053" spans="1:15" s="3" customFormat="1" x14ac:dyDescent="0.2">
      <c r="A2053" s="2"/>
      <c r="B2053" s="2"/>
      <c r="C2053" s="2"/>
      <c r="D2053" s="2"/>
      <c r="E2053" s="2"/>
      <c r="F2053" s="2"/>
      <c r="G2053" s="2"/>
      <c r="H2053" s="2"/>
      <c r="I2053" s="2"/>
      <c r="J2053" s="2"/>
      <c r="K2053" s="2"/>
      <c r="L2053" s="2"/>
      <c r="M2053" s="2"/>
      <c r="N2053" s="2"/>
      <c r="O2053" s="2"/>
    </row>
    <row r="2054" spans="1:15" s="3" customFormat="1" x14ac:dyDescent="0.2">
      <c r="A2054" s="2"/>
      <c r="B2054" s="2"/>
      <c r="C2054" s="2"/>
      <c r="D2054" s="2"/>
      <c r="E2054" s="2"/>
      <c r="F2054" s="2"/>
      <c r="G2054" s="2"/>
      <c r="H2054" s="2"/>
      <c r="I2054" s="2"/>
      <c r="J2054" s="2"/>
      <c r="K2054" s="2"/>
      <c r="L2054" s="2"/>
      <c r="M2054" s="2"/>
      <c r="N2054" s="2"/>
      <c r="O2054" s="2"/>
    </row>
    <row r="2055" spans="1:15" s="3" customFormat="1" x14ac:dyDescent="0.2">
      <c r="A2055" s="2"/>
      <c r="B2055" s="2"/>
      <c r="C2055" s="2"/>
      <c r="D2055" s="2"/>
      <c r="E2055" s="2"/>
      <c r="F2055" s="2"/>
      <c r="G2055" s="2"/>
      <c r="H2055" s="2"/>
      <c r="I2055" s="2"/>
      <c r="J2055" s="2"/>
      <c r="K2055" s="2"/>
      <c r="L2055" s="2"/>
      <c r="M2055" s="2"/>
      <c r="N2055" s="2"/>
      <c r="O2055" s="2"/>
    </row>
    <row r="2056" spans="1:15" s="3" customFormat="1" x14ac:dyDescent="0.2">
      <c r="A2056" s="2"/>
      <c r="B2056" s="2"/>
      <c r="C2056" s="2"/>
      <c r="D2056" s="2"/>
      <c r="E2056" s="2"/>
      <c r="F2056" s="2"/>
      <c r="G2056" s="2"/>
      <c r="H2056" s="2"/>
      <c r="I2056" s="2"/>
      <c r="J2056" s="2"/>
      <c r="K2056" s="2"/>
      <c r="L2056" s="2"/>
      <c r="M2056" s="2"/>
      <c r="N2056" s="2"/>
      <c r="O2056" s="2"/>
    </row>
    <row r="2057" spans="1:15" s="3" customFormat="1" x14ac:dyDescent="0.2">
      <c r="A2057" s="2"/>
      <c r="B2057" s="2"/>
      <c r="C2057" s="2"/>
      <c r="D2057" s="2"/>
      <c r="E2057" s="2"/>
      <c r="F2057" s="2"/>
      <c r="G2057" s="2"/>
      <c r="H2057" s="2"/>
      <c r="I2057" s="2"/>
      <c r="J2057" s="2"/>
      <c r="K2057" s="2"/>
      <c r="L2057" s="2"/>
      <c r="M2057" s="2"/>
      <c r="N2057" s="2"/>
      <c r="O2057" s="2"/>
    </row>
    <row r="2058" spans="1:15" s="3" customFormat="1" x14ac:dyDescent="0.2">
      <c r="A2058" s="2"/>
      <c r="B2058" s="2"/>
      <c r="C2058" s="2"/>
      <c r="D2058" s="2"/>
      <c r="E2058" s="2"/>
      <c r="F2058" s="2"/>
      <c r="G2058" s="2"/>
      <c r="H2058" s="2"/>
      <c r="I2058" s="2"/>
      <c r="J2058" s="2"/>
      <c r="K2058" s="2"/>
      <c r="L2058" s="2"/>
      <c r="M2058" s="2"/>
      <c r="N2058" s="2"/>
      <c r="O2058" s="2"/>
    </row>
    <row r="2059" spans="1:15" s="3" customFormat="1" x14ac:dyDescent="0.2">
      <c r="A2059" s="2"/>
      <c r="B2059" s="2"/>
      <c r="C2059" s="2"/>
      <c r="D2059" s="2"/>
      <c r="E2059" s="2"/>
      <c r="F2059" s="2"/>
      <c r="G2059" s="2"/>
      <c r="H2059" s="2"/>
      <c r="I2059" s="2"/>
      <c r="J2059" s="2"/>
      <c r="K2059" s="2"/>
      <c r="L2059" s="2"/>
      <c r="M2059" s="2"/>
      <c r="N2059" s="2"/>
      <c r="O2059" s="2"/>
    </row>
    <row r="2060" spans="1:15" s="3" customFormat="1" x14ac:dyDescent="0.2">
      <c r="A2060" s="2"/>
      <c r="B2060" s="2"/>
      <c r="C2060" s="2"/>
      <c r="D2060" s="2"/>
      <c r="E2060" s="2"/>
      <c r="F2060" s="2"/>
      <c r="G2060" s="2"/>
      <c r="H2060" s="2"/>
      <c r="I2060" s="2"/>
      <c r="J2060" s="2"/>
      <c r="K2060" s="2"/>
      <c r="L2060" s="2"/>
      <c r="M2060" s="2"/>
      <c r="N2060" s="2"/>
      <c r="O2060" s="2"/>
    </row>
    <row r="2061" spans="1:15" s="3" customFormat="1" x14ac:dyDescent="0.2">
      <c r="A2061" s="2"/>
      <c r="B2061" s="2"/>
      <c r="C2061" s="2"/>
      <c r="D2061" s="2"/>
      <c r="E2061" s="2"/>
      <c r="F2061" s="2"/>
      <c r="G2061" s="2"/>
      <c r="H2061" s="2"/>
      <c r="I2061" s="2"/>
      <c r="J2061" s="2"/>
      <c r="K2061" s="2"/>
      <c r="L2061" s="2"/>
      <c r="M2061" s="2"/>
      <c r="N2061" s="2"/>
      <c r="O2061" s="2"/>
    </row>
    <row r="2062" spans="1:15" s="3" customFormat="1" x14ac:dyDescent="0.2">
      <c r="A2062" s="2"/>
      <c r="B2062" s="2"/>
      <c r="C2062" s="2"/>
      <c r="D2062" s="2"/>
      <c r="E2062" s="2"/>
      <c r="F2062" s="2"/>
      <c r="G2062" s="2"/>
      <c r="H2062" s="2"/>
      <c r="I2062" s="2"/>
      <c r="J2062" s="2"/>
      <c r="K2062" s="2"/>
      <c r="L2062" s="2"/>
      <c r="M2062" s="2"/>
      <c r="N2062" s="2"/>
      <c r="O2062" s="2"/>
    </row>
    <row r="2063" spans="1:15" s="3" customFormat="1" x14ac:dyDescent="0.2">
      <c r="A2063" s="2"/>
      <c r="B2063" s="2"/>
      <c r="C2063" s="2"/>
      <c r="D2063" s="2"/>
      <c r="E2063" s="2"/>
      <c r="F2063" s="2"/>
      <c r="G2063" s="2"/>
      <c r="H2063" s="2"/>
      <c r="I2063" s="2"/>
      <c r="J2063" s="2"/>
      <c r="K2063" s="2"/>
      <c r="L2063" s="2"/>
      <c r="M2063" s="2"/>
      <c r="N2063" s="2"/>
      <c r="O2063" s="2"/>
    </row>
    <row r="2064" spans="1:15" s="3" customFormat="1" x14ac:dyDescent="0.2">
      <c r="A2064" s="2"/>
      <c r="B2064" s="2"/>
      <c r="C2064" s="2"/>
      <c r="D2064" s="2"/>
      <c r="E2064" s="2"/>
      <c r="F2064" s="2"/>
      <c r="G2064" s="2"/>
      <c r="H2064" s="2"/>
      <c r="I2064" s="2"/>
      <c r="J2064" s="2"/>
      <c r="K2064" s="2"/>
      <c r="L2064" s="2"/>
      <c r="M2064" s="2"/>
      <c r="N2064" s="2"/>
      <c r="O2064" s="2"/>
    </row>
    <row r="2065" spans="1:15" s="3" customFormat="1" x14ac:dyDescent="0.2">
      <c r="A2065" s="2"/>
      <c r="B2065" s="2"/>
      <c r="C2065" s="2"/>
      <c r="D2065" s="2"/>
      <c r="E2065" s="2"/>
      <c r="F2065" s="2"/>
      <c r="G2065" s="2"/>
      <c r="H2065" s="2"/>
      <c r="I2065" s="2"/>
      <c r="J2065" s="2"/>
      <c r="K2065" s="2"/>
      <c r="L2065" s="2"/>
      <c r="M2065" s="2"/>
      <c r="N2065" s="2"/>
      <c r="O2065" s="2"/>
    </row>
    <row r="2066" spans="1:15" s="3" customFormat="1" x14ac:dyDescent="0.2">
      <c r="A2066" s="2"/>
      <c r="B2066" s="2"/>
      <c r="C2066" s="2"/>
      <c r="D2066" s="2"/>
      <c r="E2066" s="2"/>
      <c r="F2066" s="2"/>
      <c r="G2066" s="2"/>
      <c r="H2066" s="2"/>
      <c r="I2066" s="2"/>
      <c r="J2066" s="2"/>
      <c r="K2066" s="2"/>
      <c r="L2066" s="2"/>
      <c r="M2066" s="2"/>
      <c r="N2066" s="2"/>
      <c r="O2066" s="2"/>
    </row>
    <row r="2067" spans="1:15" s="3" customFormat="1" x14ac:dyDescent="0.2">
      <c r="A2067" s="2"/>
      <c r="B2067" s="2"/>
      <c r="C2067" s="2"/>
      <c r="D2067" s="2"/>
      <c r="E2067" s="2"/>
      <c r="F2067" s="2"/>
      <c r="G2067" s="2"/>
      <c r="H2067" s="2"/>
      <c r="I2067" s="2"/>
      <c r="J2067" s="2"/>
      <c r="K2067" s="2"/>
      <c r="L2067" s="2"/>
      <c r="M2067" s="2"/>
      <c r="N2067" s="2"/>
      <c r="O2067" s="2"/>
    </row>
    <row r="2068" spans="1:15" s="3" customFormat="1" x14ac:dyDescent="0.2">
      <c r="A2068" s="2"/>
      <c r="B2068" s="2"/>
      <c r="C2068" s="2"/>
      <c r="D2068" s="2"/>
      <c r="E2068" s="2"/>
      <c r="F2068" s="2"/>
      <c r="G2068" s="2"/>
      <c r="H2068" s="2"/>
      <c r="I2068" s="2"/>
      <c r="J2068" s="2"/>
      <c r="K2068" s="2"/>
      <c r="L2068" s="2"/>
      <c r="M2068" s="2"/>
      <c r="N2068" s="2"/>
      <c r="O2068" s="2"/>
    </row>
    <row r="2069" spans="1:15" s="3" customFormat="1" x14ac:dyDescent="0.2">
      <c r="A2069" s="2"/>
      <c r="B2069" s="2"/>
      <c r="C2069" s="2"/>
      <c r="D2069" s="2"/>
      <c r="E2069" s="2"/>
      <c r="F2069" s="2"/>
      <c r="G2069" s="2"/>
      <c r="H2069" s="2"/>
      <c r="I2069" s="2"/>
      <c r="J2069" s="2"/>
      <c r="K2069" s="2"/>
      <c r="L2069" s="2"/>
      <c r="M2069" s="2"/>
      <c r="N2069" s="2"/>
      <c r="O2069" s="2"/>
    </row>
    <row r="2070" spans="1:15" s="3" customFormat="1" x14ac:dyDescent="0.2">
      <c r="A2070" s="2"/>
      <c r="B2070" s="2"/>
      <c r="C2070" s="2"/>
      <c r="D2070" s="2"/>
      <c r="E2070" s="2"/>
      <c r="F2070" s="2"/>
      <c r="G2070" s="2"/>
      <c r="H2070" s="2"/>
      <c r="I2070" s="2"/>
      <c r="J2070" s="2"/>
      <c r="K2070" s="2"/>
      <c r="L2070" s="2"/>
      <c r="M2070" s="2"/>
      <c r="N2070" s="2"/>
      <c r="O2070" s="2"/>
    </row>
    <row r="2071" spans="1:15" s="3" customFormat="1" x14ac:dyDescent="0.2">
      <c r="A2071" s="2"/>
      <c r="B2071" s="2"/>
      <c r="C2071" s="2"/>
      <c r="D2071" s="2"/>
      <c r="E2071" s="2"/>
      <c r="F2071" s="2"/>
      <c r="G2071" s="2"/>
      <c r="H2071" s="2"/>
      <c r="I2071" s="2"/>
      <c r="J2071" s="2"/>
      <c r="K2071" s="2"/>
      <c r="L2071" s="2"/>
      <c r="M2071" s="2"/>
      <c r="N2071" s="2"/>
      <c r="O2071" s="2"/>
    </row>
    <row r="2072" spans="1:15" s="3" customFormat="1" x14ac:dyDescent="0.2">
      <c r="A2072" s="2"/>
      <c r="B2072" s="2"/>
      <c r="C2072" s="2"/>
      <c r="D2072" s="2"/>
      <c r="E2072" s="2"/>
      <c r="F2072" s="2"/>
      <c r="G2072" s="2"/>
      <c r="H2072" s="2"/>
      <c r="I2072" s="2"/>
      <c r="J2072" s="2"/>
      <c r="K2072" s="2"/>
      <c r="L2072" s="2"/>
      <c r="M2072" s="2"/>
      <c r="N2072" s="2"/>
      <c r="O2072" s="2"/>
    </row>
    <row r="2073" spans="1:15" s="3" customFormat="1" x14ac:dyDescent="0.2">
      <c r="A2073" s="2"/>
      <c r="B2073" s="2"/>
      <c r="C2073" s="2"/>
      <c r="D2073" s="2"/>
      <c r="E2073" s="2"/>
      <c r="F2073" s="2"/>
      <c r="G2073" s="2"/>
      <c r="H2073" s="2"/>
      <c r="I2073" s="2"/>
      <c r="J2073" s="2"/>
      <c r="K2073" s="2"/>
      <c r="L2073" s="2"/>
      <c r="M2073" s="2"/>
      <c r="N2073" s="2"/>
      <c r="O2073" s="2"/>
    </row>
    <row r="2074" spans="1:15" s="3" customFormat="1" x14ac:dyDescent="0.2">
      <c r="A2074" s="2"/>
      <c r="B2074" s="2"/>
      <c r="C2074" s="2"/>
      <c r="D2074" s="2"/>
      <c r="E2074" s="2"/>
      <c r="F2074" s="2"/>
      <c r="G2074" s="2"/>
      <c r="H2074" s="2"/>
      <c r="I2074" s="2"/>
      <c r="J2074" s="2"/>
      <c r="K2074" s="2"/>
      <c r="L2074" s="2"/>
      <c r="M2074" s="2"/>
      <c r="N2074" s="2"/>
      <c r="O2074" s="2"/>
    </row>
    <row r="2075" spans="1:15" s="3" customFormat="1" x14ac:dyDescent="0.2">
      <c r="A2075" s="2"/>
      <c r="B2075" s="2"/>
      <c r="C2075" s="2"/>
      <c r="D2075" s="2"/>
      <c r="E2075" s="2"/>
      <c r="F2075" s="2"/>
      <c r="G2075" s="2"/>
      <c r="H2075" s="2"/>
      <c r="I2075" s="2"/>
      <c r="J2075" s="2"/>
      <c r="K2075" s="2"/>
      <c r="L2075" s="2"/>
      <c r="M2075" s="2"/>
      <c r="N2075" s="2"/>
      <c r="O2075" s="2"/>
    </row>
    <row r="2076" spans="1:15" s="3" customFormat="1" x14ac:dyDescent="0.2">
      <c r="A2076" s="2"/>
      <c r="B2076" s="2"/>
      <c r="C2076" s="2"/>
      <c r="D2076" s="2"/>
      <c r="E2076" s="2"/>
      <c r="F2076" s="2"/>
      <c r="G2076" s="2"/>
      <c r="H2076" s="2"/>
      <c r="I2076" s="2"/>
      <c r="J2076" s="2"/>
      <c r="K2076" s="2"/>
      <c r="L2076" s="2"/>
      <c r="M2076" s="2"/>
      <c r="N2076" s="2"/>
      <c r="O2076" s="2"/>
    </row>
    <row r="2077" spans="1:15" s="3" customFormat="1" x14ac:dyDescent="0.2">
      <c r="A2077" s="2"/>
      <c r="B2077" s="2"/>
      <c r="C2077" s="2"/>
      <c r="D2077" s="2"/>
      <c r="E2077" s="2"/>
      <c r="F2077" s="2"/>
      <c r="G2077" s="2"/>
      <c r="H2077" s="2"/>
      <c r="I2077" s="2"/>
      <c r="J2077" s="2"/>
      <c r="K2077" s="2"/>
      <c r="L2077" s="2"/>
      <c r="M2077" s="2"/>
      <c r="N2077" s="2"/>
      <c r="O2077" s="2"/>
    </row>
    <row r="2078" spans="1:15" s="3" customFormat="1" x14ac:dyDescent="0.2">
      <c r="A2078" s="2"/>
      <c r="B2078" s="2"/>
      <c r="C2078" s="2"/>
      <c r="D2078" s="2"/>
      <c r="E2078" s="2"/>
      <c r="F2078" s="2"/>
      <c r="G2078" s="2"/>
      <c r="H2078" s="2"/>
      <c r="I2078" s="2"/>
      <c r="J2078" s="2"/>
      <c r="K2078" s="2"/>
      <c r="L2078" s="2"/>
      <c r="M2078" s="2"/>
      <c r="N2078" s="2"/>
      <c r="O2078" s="2"/>
    </row>
    <row r="2079" spans="1:15" s="3" customFormat="1" x14ac:dyDescent="0.2">
      <c r="A2079" s="2"/>
      <c r="B2079" s="2"/>
      <c r="C2079" s="2"/>
      <c r="D2079" s="2"/>
      <c r="E2079" s="2"/>
      <c r="F2079" s="2"/>
      <c r="G2079" s="2"/>
      <c r="H2079" s="2"/>
      <c r="I2079" s="2"/>
      <c r="J2079" s="2"/>
      <c r="K2079" s="2"/>
      <c r="L2079" s="2"/>
      <c r="M2079" s="2"/>
      <c r="N2079" s="2"/>
      <c r="O2079" s="2"/>
    </row>
    <row r="2080" spans="1:15" s="3" customFormat="1" x14ac:dyDescent="0.2">
      <c r="A2080" s="2"/>
      <c r="B2080" s="2"/>
      <c r="C2080" s="2"/>
      <c r="D2080" s="2"/>
      <c r="E2080" s="2"/>
      <c r="F2080" s="2"/>
      <c r="G2080" s="2"/>
      <c r="H2080" s="2"/>
      <c r="I2080" s="2"/>
      <c r="J2080" s="2"/>
      <c r="K2080" s="2"/>
      <c r="L2080" s="2"/>
      <c r="M2080" s="2"/>
      <c r="N2080" s="2"/>
      <c r="O2080" s="2"/>
    </row>
    <row r="2081" spans="1:15" s="3" customFormat="1" x14ac:dyDescent="0.2">
      <c r="A2081" s="2"/>
      <c r="B2081" s="2"/>
      <c r="C2081" s="2"/>
      <c r="D2081" s="2"/>
      <c r="E2081" s="2"/>
      <c r="F2081" s="2"/>
      <c r="G2081" s="2"/>
      <c r="H2081" s="2"/>
      <c r="I2081" s="2"/>
      <c r="J2081" s="2"/>
      <c r="K2081" s="2"/>
      <c r="L2081" s="2"/>
      <c r="M2081" s="2"/>
      <c r="N2081" s="2"/>
      <c r="O2081" s="2"/>
    </row>
    <row r="2082" spans="1:15" s="3" customFormat="1" x14ac:dyDescent="0.2">
      <c r="A2082" s="2"/>
      <c r="B2082" s="2"/>
      <c r="C2082" s="2"/>
      <c r="D2082" s="2"/>
      <c r="E2082" s="2"/>
      <c r="F2082" s="2"/>
      <c r="G2082" s="2"/>
      <c r="H2082" s="2"/>
      <c r="I2082" s="2"/>
      <c r="J2082" s="2"/>
      <c r="K2082" s="2"/>
      <c r="L2082" s="2"/>
      <c r="M2082" s="2"/>
      <c r="N2082" s="2"/>
      <c r="O2082" s="2"/>
    </row>
    <row r="2083" spans="1:15" s="3" customFormat="1" x14ac:dyDescent="0.2">
      <c r="A2083" s="2"/>
      <c r="B2083" s="2"/>
      <c r="C2083" s="2"/>
      <c r="D2083" s="2"/>
      <c r="E2083" s="2"/>
      <c r="F2083" s="2"/>
      <c r="G2083" s="2"/>
      <c r="H2083" s="2"/>
      <c r="I2083" s="2"/>
      <c r="J2083" s="2"/>
      <c r="K2083" s="2"/>
      <c r="L2083" s="2"/>
      <c r="M2083" s="2"/>
      <c r="N2083" s="2"/>
      <c r="O2083" s="2"/>
    </row>
    <row r="2084" spans="1:15" s="3" customFormat="1" x14ac:dyDescent="0.2">
      <c r="A2084" s="2"/>
      <c r="B2084" s="2"/>
      <c r="C2084" s="2"/>
      <c r="D2084" s="2"/>
      <c r="E2084" s="2"/>
      <c r="F2084" s="2"/>
      <c r="G2084" s="2"/>
      <c r="H2084" s="2"/>
      <c r="I2084" s="2"/>
      <c r="J2084" s="2"/>
      <c r="K2084" s="2"/>
      <c r="L2084" s="2"/>
      <c r="M2084" s="2"/>
      <c r="N2084" s="2"/>
      <c r="O2084" s="2"/>
    </row>
    <row r="2085" spans="1:15" s="3" customFormat="1" x14ac:dyDescent="0.2">
      <c r="A2085" s="2"/>
      <c r="B2085" s="2"/>
      <c r="C2085" s="2"/>
      <c r="D2085" s="2"/>
      <c r="E2085" s="2"/>
      <c r="F2085" s="2"/>
      <c r="G2085" s="2"/>
      <c r="H2085" s="2"/>
      <c r="I2085" s="2"/>
      <c r="J2085" s="2"/>
      <c r="K2085" s="2"/>
      <c r="L2085" s="2"/>
      <c r="M2085" s="2"/>
      <c r="N2085" s="2"/>
      <c r="O2085" s="2"/>
    </row>
    <row r="2086" spans="1:15" s="3" customFormat="1" x14ac:dyDescent="0.2">
      <c r="A2086" s="2"/>
      <c r="B2086" s="2"/>
      <c r="C2086" s="2"/>
      <c r="D2086" s="2"/>
      <c r="E2086" s="2"/>
      <c r="F2086" s="2"/>
      <c r="G2086" s="2"/>
      <c r="H2086" s="2"/>
      <c r="I2086" s="2"/>
      <c r="J2086" s="2"/>
      <c r="K2086" s="2"/>
      <c r="L2086" s="2"/>
      <c r="M2086" s="2"/>
      <c r="N2086" s="2"/>
      <c r="O2086" s="2"/>
    </row>
    <row r="2087" spans="1:15" s="3" customFormat="1" x14ac:dyDescent="0.2">
      <c r="A2087" s="2"/>
      <c r="B2087" s="2"/>
      <c r="C2087" s="2"/>
      <c r="D2087" s="2"/>
      <c r="E2087" s="2"/>
      <c r="F2087" s="2"/>
      <c r="G2087" s="2"/>
      <c r="H2087" s="2"/>
      <c r="I2087" s="2"/>
      <c r="J2087" s="2"/>
      <c r="K2087" s="2"/>
      <c r="L2087" s="2"/>
      <c r="M2087" s="2"/>
      <c r="N2087" s="2"/>
      <c r="O2087" s="2"/>
    </row>
    <row r="2088" spans="1:15" s="3" customFormat="1" x14ac:dyDescent="0.2">
      <c r="A2088" s="2"/>
      <c r="B2088" s="2"/>
      <c r="C2088" s="2"/>
      <c r="D2088" s="2"/>
      <c r="E2088" s="2"/>
      <c r="F2088" s="2"/>
      <c r="G2088" s="2"/>
      <c r="H2088" s="2"/>
      <c r="I2088" s="2"/>
      <c r="J2088" s="2"/>
      <c r="K2088" s="2"/>
      <c r="L2088" s="2"/>
      <c r="M2088" s="2"/>
      <c r="N2088" s="2"/>
      <c r="O2088" s="2"/>
    </row>
    <row r="2089" spans="1:15" s="3" customFormat="1" x14ac:dyDescent="0.2">
      <c r="A2089" s="2"/>
      <c r="B2089" s="2"/>
      <c r="C2089" s="2"/>
      <c r="D2089" s="2"/>
      <c r="E2089" s="2"/>
      <c r="F2089" s="2"/>
      <c r="G2089" s="2"/>
      <c r="H2089" s="2"/>
      <c r="I2089" s="2"/>
      <c r="J2089" s="2"/>
      <c r="K2089" s="2"/>
      <c r="L2089" s="2"/>
      <c r="M2089" s="2"/>
      <c r="N2089" s="2"/>
      <c r="O2089" s="2"/>
    </row>
    <row r="2090" spans="1:15" s="3" customFormat="1" x14ac:dyDescent="0.2">
      <c r="A2090" s="2"/>
      <c r="B2090" s="2"/>
      <c r="C2090" s="2"/>
      <c r="D2090" s="2"/>
      <c r="E2090" s="2"/>
      <c r="F2090" s="2"/>
      <c r="G2090" s="2"/>
      <c r="H2090" s="2"/>
      <c r="I2090" s="2"/>
      <c r="J2090" s="2"/>
      <c r="K2090" s="2"/>
      <c r="L2090" s="2"/>
      <c r="M2090" s="2"/>
      <c r="N2090" s="2"/>
      <c r="O2090" s="2"/>
    </row>
    <row r="2091" spans="1:15" s="3" customFormat="1" x14ac:dyDescent="0.2">
      <c r="A2091" s="2"/>
      <c r="B2091" s="2"/>
      <c r="C2091" s="2"/>
      <c r="D2091" s="2"/>
      <c r="E2091" s="2"/>
      <c r="F2091" s="2"/>
      <c r="G2091" s="2"/>
      <c r="H2091" s="2"/>
      <c r="I2091" s="2"/>
      <c r="J2091" s="2"/>
      <c r="K2091" s="2"/>
      <c r="L2091" s="2"/>
      <c r="M2091" s="2"/>
      <c r="N2091" s="2"/>
      <c r="O2091" s="2"/>
    </row>
    <row r="2092" spans="1:15" s="3" customFormat="1" x14ac:dyDescent="0.2">
      <c r="A2092" s="2"/>
      <c r="B2092" s="2"/>
      <c r="C2092" s="2"/>
      <c r="D2092" s="2"/>
      <c r="E2092" s="2"/>
      <c r="F2092" s="2"/>
      <c r="G2092" s="2"/>
      <c r="H2092" s="2"/>
      <c r="I2092" s="2"/>
      <c r="J2092" s="2"/>
      <c r="K2092" s="2"/>
      <c r="L2092" s="2"/>
      <c r="M2092" s="2"/>
      <c r="N2092" s="2"/>
      <c r="O2092" s="2"/>
    </row>
    <row r="2093" spans="1:15" s="3" customFormat="1" x14ac:dyDescent="0.2">
      <c r="A2093" s="2"/>
      <c r="B2093" s="2"/>
      <c r="C2093" s="2"/>
      <c r="D2093" s="2"/>
      <c r="E2093" s="2"/>
      <c r="F2093" s="2"/>
      <c r="G2093" s="2"/>
      <c r="H2093" s="2"/>
      <c r="I2093" s="2"/>
      <c r="J2093" s="2"/>
      <c r="K2093" s="2"/>
      <c r="L2093" s="2"/>
      <c r="M2093" s="2"/>
      <c r="N2093" s="2"/>
      <c r="O2093" s="2"/>
    </row>
    <row r="2094" spans="1:15" s="3" customFormat="1" x14ac:dyDescent="0.2">
      <c r="A2094" s="2"/>
      <c r="B2094" s="2"/>
      <c r="C2094" s="2"/>
      <c r="D2094" s="2"/>
      <c r="E2094" s="2"/>
      <c r="F2094" s="2"/>
      <c r="G2094" s="2"/>
      <c r="H2094" s="2"/>
      <c r="I2094" s="2"/>
      <c r="J2094" s="2"/>
      <c r="K2094" s="2"/>
      <c r="L2094" s="2"/>
      <c r="M2094" s="2"/>
      <c r="N2094" s="2"/>
      <c r="O2094" s="2"/>
    </row>
    <row r="2095" spans="1:15" s="3" customFormat="1" x14ac:dyDescent="0.2">
      <c r="A2095" s="2"/>
      <c r="B2095" s="2"/>
      <c r="C2095" s="2"/>
      <c r="D2095" s="2"/>
      <c r="E2095" s="2"/>
      <c r="F2095" s="2"/>
      <c r="G2095" s="2"/>
      <c r="H2095" s="2"/>
      <c r="I2095" s="2"/>
      <c r="J2095" s="2"/>
      <c r="K2095" s="2"/>
      <c r="L2095" s="2"/>
      <c r="M2095" s="2"/>
      <c r="N2095" s="2"/>
      <c r="O2095" s="2"/>
    </row>
    <row r="2096" spans="1:15" s="3" customFormat="1" x14ac:dyDescent="0.2">
      <c r="A2096" s="2"/>
      <c r="B2096" s="2"/>
      <c r="C2096" s="2"/>
      <c r="D2096" s="2"/>
      <c r="E2096" s="2"/>
      <c r="F2096" s="2"/>
      <c r="G2096" s="2"/>
      <c r="H2096" s="2"/>
      <c r="I2096" s="2"/>
      <c r="J2096" s="2"/>
      <c r="K2096" s="2"/>
      <c r="L2096" s="2"/>
      <c r="M2096" s="2"/>
      <c r="N2096" s="2"/>
      <c r="O2096" s="2"/>
    </row>
    <row r="2097" spans="1:15" s="3" customFormat="1" x14ac:dyDescent="0.2">
      <c r="A2097" s="2"/>
      <c r="B2097" s="2"/>
      <c r="C2097" s="2"/>
      <c r="D2097" s="2"/>
      <c r="E2097" s="2"/>
      <c r="F2097" s="2"/>
      <c r="G2097" s="2"/>
      <c r="H2097" s="2"/>
      <c r="I2097" s="2"/>
      <c r="J2097" s="2"/>
      <c r="K2097" s="2"/>
      <c r="L2097" s="2"/>
      <c r="M2097" s="2"/>
      <c r="N2097" s="2"/>
      <c r="O2097" s="2"/>
    </row>
    <row r="2098" spans="1:15" s="3" customFormat="1" x14ac:dyDescent="0.2">
      <c r="A2098" s="2"/>
      <c r="B2098" s="2"/>
      <c r="C2098" s="2"/>
      <c r="D2098" s="2"/>
      <c r="E2098" s="2"/>
      <c r="F2098" s="2"/>
      <c r="G2098" s="2"/>
      <c r="H2098" s="2"/>
      <c r="I2098" s="2"/>
      <c r="J2098" s="2"/>
      <c r="K2098" s="2"/>
      <c r="L2098" s="2"/>
      <c r="M2098" s="2"/>
      <c r="N2098" s="2"/>
      <c r="O2098" s="2"/>
    </row>
    <row r="2099" spans="1:15" s="3" customFormat="1" x14ac:dyDescent="0.2">
      <c r="A2099" s="2"/>
      <c r="B2099" s="2"/>
      <c r="C2099" s="2"/>
      <c r="D2099" s="2"/>
      <c r="E2099" s="2"/>
      <c r="F2099" s="2"/>
      <c r="G2099" s="2"/>
      <c r="H2099" s="2"/>
      <c r="I2099" s="2"/>
      <c r="J2099" s="2"/>
      <c r="K2099" s="2"/>
      <c r="L2099" s="2"/>
      <c r="M2099" s="2"/>
      <c r="N2099" s="2"/>
      <c r="O2099" s="2"/>
    </row>
    <row r="2100" spans="1:15" s="3" customFormat="1" x14ac:dyDescent="0.2">
      <c r="A2100" s="2"/>
      <c r="B2100" s="2"/>
      <c r="C2100" s="2"/>
      <c r="D2100" s="2"/>
      <c r="E2100" s="2"/>
      <c r="F2100" s="2"/>
      <c r="G2100" s="2"/>
      <c r="H2100" s="2"/>
      <c r="I2100" s="2"/>
      <c r="J2100" s="2"/>
      <c r="K2100" s="2"/>
      <c r="L2100" s="2"/>
      <c r="M2100" s="2"/>
      <c r="N2100" s="2"/>
      <c r="O2100" s="2"/>
    </row>
    <row r="2101" spans="1:15" s="3" customFormat="1" x14ac:dyDescent="0.2">
      <c r="A2101" s="2"/>
      <c r="B2101" s="2"/>
      <c r="C2101" s="2"/>
      <c r="D2101" s="2"/>
      <c r="E2101" s="2"/>
      <c r="F2101" s="2"/>
      <c r="G2101" s="2"/>
      <c r="H2101" s="2"/>
      <c r="I2101" s="2"/>
      <c r="J2101" s="2"/>
      <c r="K2101" s="2"/>
      <c r="L2101" s="2"/>
      <c r="M2101" s="2"/>
      <c r="N2101" s="2"/>
      <c r="O2101" s="2"/>
    </row>
    <row r="2102" spans="1:15" s="3" customFormat="1" x14ac:dyDescent="0.2">
      <c r="A2102" s="2"/>
      <c r="B2102" s="2"/>
      <c r="C2102" s="2"/>
      <c r="D2102" s="2"/>
      <c r="E2102" s="2"/>
      <c r="F2102" s="2"/>
      <c r="G2102" s="2"/>
      <c r="H2102" s="2"/>
      <c r="I2102" s="2"/>
      <c r="J2102" s="2"/>
      <c r="K2102" s="2"/>
      <c r="L2102" s="2"/>
      <c r="M2102" s="2"/>
      <c r="N2102" s="2"/>
      <c r="O2102" s="2"/>
    </row>
    <row r="2103" spans="1:15" s="3" customFormat="1" x14ac:dyDescent="0.2">
      <c r="A2103" s="2"/>
      <c r="B2103" s="2"/>
      <c r="C2103" s="2"/>
      <c r="D2103" s="2"/>
      <c r="E2103" s="2"/>
      <c r="F2103" s="2"/>
      <c r="G2103" s="2"/>
      <c r="H2103" s="2"/>
      <c r="I2103" s="2"/>
      <c r="J2103" s="2"/>
      <c r="K2103" s="2"/>
      <c r="L2103" s="2"/>
      <c r="M2103" s="2"/>
      <c r="N2103" s="2"/>
      <c r="O2103" s="2"/>
    </row>
    <row r="2104" spans="1:15" s="3" customFormat="1" x14ac:dyDescent="0.2">
      <c r="A2104" s="2"/>
      <c r="B2104" s="2"/>
      <c r="C2104" s="2"/>
      <c r="D2104" s="2"/>
      <c r="E2104" s="2"/>
      <c r="F2104" s="2"/>
      <c r="G2104" s="2"/>
      <c r="H2104" s="2"/>
      <c r="I2104" s="2"/>
      <c r="J2104" s="2"/>
      <c r="K2104" s="2"/>
      <c r="L2104" s="2"/>
      <c r="M2104" s="2"/>
      <c r="N2104" s="2"/>
      <c r="O2104" s="2"/>
    </row>
    <row r="2105" spans="1:15" s="3" customFormat="1" x14ac:dyDescent="0.2">
      <c r="A2105" s="2"/>
      <c r="B2105" s="2"/>
      <c r="C2105" s="2"/>
      <c r="D2105" s="2"/>
      <c r="E2105" s="2"/>
      <c r="F2105" s="2"/>
      <c r="G2105" s="2"/>
      <c r="H2105" s="2"/>
      <c r="I2105" s="2"/>
      <c r="J2105" s="2"/>
      <c r="K2105" s="2"/>
      <c r="L2105" s="2"/>
      <c r="M2105" s="2"/>
      <c r="N2105" s="2"/>
      <c r="O2105" s="2"/>
    </row>
    <row r="2106" spans="1:15" s="3" customFormat="1" x14ac:dyDescent="0.2">
      <c r="A2106" s="2"/>
      <c r="B2106" s="2"/>
      <c r="C2106" s="2"/>
      <c r="D2106" s="2"/>
      <c r="E2106" s="2"/>
      <c r="F2106" s="2"/>
      <c r="G2106" s="2"/>
      <c r="H2106" s="2"/>
      <c r="I2106" s="2"/>
      <c r="J2106" s="2"/>
      <c r="K2106" s="2"/>
      <c r="L2106" s="2"/>
      <c r="M2106" s="2"/>
      <c r="N2106" s="2"/>
      <c r="O2106" s="2"/>
    </row>
    <row r="2107" spans="1:15" s="3" customFormat="1" x14ac:dyDescent="0.2">
      <c r="A2107" s="2"/>
      <c r="B2107" s="2"/>
      <c r="C2107" s="2"/>
      <c r="D2107" s="2"/>
      <c r="E2107" s="2"/>
      <c r="F2107" s="2"/>
      <c r="G2107" s="2"/>
      <c r="H2107" s="2"/>
      <c r="I2107" s="2"/>
      <c r="J2107" s="2"/>
      <c r="K2107" s="2"/>
      <c r="L2107" s="2"/>
      <c r="M2107" s="2"/>
      <c r="N2107" s="2"/>
      <c r="O2107" s="2"/>
    </row>
    <row r="2108" spans="1:15" s="3" customFormat="1" x14ac:dyDescent="0.2">
      <c r="A2108" s="2"/>
      <c r="B2108" s="2"/>
      <c r="C2108" s="2"/>
      <c r="D2108" s="2"/>
      <c r="E2108" s="2"/>
      <c r="F2108" s="2"/>
      <c r="G2108" s="2"/>
      <c r="H2108" s="2"/>
      <c r="I2108" s="2"/>
      <c r="J2108" s="2"/>
      <c r="K2108" s="2"/>
      <c r="L2108" s="2"/>
      <c r="M2108" s="2"/>
      <c r="N2108" s="2"/>
      <c r="O2108" s="2"/>
    </row>
    <row r="2109" spans="1:15" s="3" customFormat="1" x14ac:dyDescent="0.2">
      <c r="A2109" s="2"/>
      <c r="B2109" s="2"/>
      <c r="C2109" s="2"/>
      <c r="D2109" s="2"/>
      <c r="E2109" s="2"/>
      <c r="F2109" s="2"/>
      <c r="G2109" s="2"/>
      <c r="H2109" s="2"/>
      <c r="I2109" s="2"/>
      <c r="J2109" s="2"/>
      <c r="K2109" s="2"/>
      <c r="L2109" s="2"/>
      <c r="M2109" s="2"/>
      <c r="N2109" s="2"/>
      <c r="O2109" s="2"/>
    </row>
    <row r="2110" spans="1:15" s="3" customFormat="1" x14ac:dyDescent="0.2">
      <c r="A2110" s="2"/>
      <c r="B2110" s="2"/>
      <c r="C2110" s="2"/>
      <c r="D2110" s="2"/>
      <c r="E2110" s="2"/>
      <c r="F2110" s="2"/>
      <c r="G2110" s="2"/>
      <c r="H2110" s="2"/>
      <c r="I2110" s="2"/>
      <c r="J2110" s="2"/>
      <c r="K2110" s="2"/>
      <c r="L2110" s="2"/>
      <c r="M2110" s="2"/>
      <c r="N2110" s="2"/>
      <c r="O2110" s="2"/>
    </row>
    <row r="2111" spans="1:15" s="3" customFormat="1" x14ac:dyDescent="0.2">
      <c r="A2111" s="2"/>
      <c r="B2111" s="2"/>
      <c r="C2111" s="2"/>
      <c r="D2111" s="2"/>
      <c r="E2111" s="2"/>
      <c r="F2111" s="2"/>
      <c r="G2111" s="2"/>
      <c r="H2111" s="2"/>
      <c r="I2111" s="2"/>
      <c r="J2111" s="2"/>
      <c r="K2111" s="2"/>
      <c r="L2111" s="2"/>
      <c r="M2111" s="2"/>
      <c r="N2111" s="2"/>
      <c r="O2111" s="2"/>
    </row>
    <row r="2112" spans="1:15" s="3" customFormat="1" x14ac:dyDescent="0.2">
      <c r="A2112" s="2"/>
      <c r="B2112" s="2"/>
      <c r="C2112" s="2"/>
      <c r="D2112" s="2"/>
      <c r="E2112" s="2"/>
      <c r="F2112" s="2"/>
      <c r="G2112" s="2"/>
      <c r="H2112" s="2"/>
      <c r="I2112" s="2"/>
      <c r="J2112" s="2"/>
      <c r="K2112" s="2"/>
      <c r="L2112" s="2"/>
      <c r="M2112" s="2"/>
      <c r="N2112" s="2"/>
      <c r="O2112" s="2"/>
    </row>
    <row r="2113" spans="1:15" s="3" customFormat="1" x14ac:dyDescent="0.2">
      <c r="A2113" s="2"/>
      <c r="B2113" s="2"/>
      <c r="C2113" s="2"/>
      <c r="D2113" s="2"/>
      <c r="E2113" s="2"/>
      <c r="F2113" s="2"/>
      <c r="G2113" s="2"/>
      <c r="H2113" s="2"/>
      <c r="I2113" s="2"/>
      <c r="J2113" s="2"/>
      <c r="K2113" s="2"/>
      <c r="L2113" s="2"/>
      <c r="M2113" s="2"/>
      <c r="N2113" s="2"/>
      <c r="O2113" s="2"/>
    </row>
    <row r="2114" spans="1:15" s="3" customFormat="1" x14ac:dyDescent="0.2">
      <c r="A2114" s="2"/>
      <c r="B2114" s="2"/>
      <c r="C2114" s="2"/>
      <c r="D2114" s="2"/>
      <c r="E2114" s="2"/>
      <c r="F2114" s="2"/>
      <c r="G2114" s="2"/>
      <c r="H2114" s="2"/>
      <c r="I2114" s="2"/>
      <c r="J2114" s="2"/>
      <c r="K2114" s="2"/>
      <c r="L2114" s="2"/>
      <c r="M2114" s="2"/>
      <c r="N2114" s="2"/>
      <c r="O2114" s="2"/>
    </row>
    <row r="2115" spans="1:15" s="3" customFormat="1" x14ac:dyDescent="0.2">
      <c r="A2115" s="2"/>
      <c r="B2115" s="2"/>
      <c r="C2115" s="2"/>
      <c r="D2115" s="2"/>
      <c r="E2115" s="2"/>
      <c r="F2115" s="2"/>
      <c r="G2115" s="2"/>
      <c r="H2115" s="2"/>
      <c r="I2115" s="2"/>
      <c r="J2115" s="2"/>
      <c r="K2115" s="2"/>
      <c r="L2115" s="2"/>
      <c r="M2115" s="2"/>
      <c r="N2115" s="2"/>
      <c r="O2115" s="2"/>
    </row>
    <row r="2116" spans="1:15" s="3" customFormat="1" x14ac:dyDescent="0.2">
      <c r="A2116" s="2"/>
      <c r="B2116" s="2"/>
      <c r="C2116" s="2"/>
      <c r="D2116" s="2"/>
      <c r="E2116" s="2"/>
      <c r="F2116" s="2"/>
      <c r="G2116" s="2"/>
      <c r="H2116" s="2"/>
      <c r="I2116" s="2"/>
      <c r="J2116" s="2"/>
      <c r="K2116" s="2"/>
      <c r="L2116" s="2"/>
      <c r="M2116" s="2"/>
      <c r="N2116" s="2"/>
      <c r="O2116" s="2"/>
    </row>
    <row r="2117" spans="1:15" s="3" customFormat="1" x14ac:dyDescent="0.2">
      <c r="A2117" s="2"/>
      <c r="B2117" s="2"/>
      <c r="C2117" s="2"/>
      <c r="D2117" s="2"/>
      <c r="E2117" s="2"/>
      <c r="F2117" s="2"/>
      <c r="G2117" s="2"/>
      <c r="H2117" s="2"/>
      <c r="I2117" s="2"/>
      <c r="J2117" s="2"/>
      <c r="K2117" s="2"/>
      <c r="L2117" s="2"/>
      <c r="M2117" s="2"/>
      <c r="N2117" s="2"/>
      <c r="O2117" s="2"/>
    </row>
    <row r="2118" spans="1:15" s="3" customFormat="1" x14ac:dyDescent="0.2">
      <c r="A2118" s="2"/>
      <c r="B2118" s="2"/>
      <c r="C2118" s="2"/>
      <c r="D2118" s="2"/>
      <c r="E2118" s="2"/>
      <c r="F2118" s="2"/>
      <c r="G2118" s="2"/>
      <c r="H2118" s="2"/>
      <c r="I2118" s="2"/>
      <c r="J2118" s="2"/>
      <c r="K2118" s="2"/>
      <c r="L2118" s="2"/>
      <c r="M2118" s="2"/>
      <c r="N2118" s="2"/>
      <c r="O2118" s="2"/>
    </row>
    <row r="2119" spans="1:15" s="3" customFormat="1" x14ac:dyDescent="0.2">
      <c r="A2119" s="2"/>
      <c r="B2119" s="2"/>
      <c r="C2119" s="2"/>
      <c r="D2119" s="2"/>
      <c r="E2119" s="2"/>
      <c r="F2119" s="2"/>
      <c r="G2119" s="2"/>
      <c r="H2119" s="2"/>
      <c r="I2119" s="2"/>
      <c r="J2119" s="2"/>
      <c r="K2119" s="2"/>
      <c r="L2119" s="2"/>
      <c r="M2119" s="2"/>
      <c r="N2119" s="2"/>
      <c r="O2119" s="2"/>
    </row>
    <row r="2120" spans="1:15" s="3" customFormat="1" x14ac:dyDescent="0.2">
      <c r="A2120" s="2"/>
      <c r="B2120" s="2"/>
      <c r="C2120" s="2"/>
      <c r="D2120" s="2"/>
      <c r="E2120" s="2"/>
      <c r="F2120" s="2"/>
      <c r="G2120" s="2"/>
      <c r="H2120" s="2"/>
      <c r="I2120" s="2"/>
      <c r="J2120" s="2"/>
      <c r="K2120" s="2"/>
      <c r="L2120" s="2"/>
      <c r="M2120" s="2"/>
      <c r="N2120" s="2"/>
      <c r="O2120" s="2"/>
    </row>
    <row r="2121" spans="1:15" s="3" customFormat="1" x14ac:dyDescent="0.2">
      <c r="A2121" s="2"/>
      <c r="B2121" s="2"/>
      <c r="C2121" s="2"/>
      <c r="D2121" s="2"/>
      <c r="E2121" s="2"/>
      <c r="F2121" s="2"/>
      <c r="G2121" s="2"/>
      <c r="H2121" s="2"/>
      <c r="I2121" s="2"/>
      <c r="J2121" s="2"/>
      <c r="K2121" s="2"/>
      <c r="L2121" s="2"/>
      <c r="M2121" s="2"/>
      <c r="N2121" s="2"/>
      <c r="O2121" s="2"/>
    </row>
    <row r="2122" spans="1:15" s="3" customFormat="1" x14ac:dyDescent="0.2">
      <c r="A2122" s="2"/>
      <c r="B2122" s="2"/>
      <c r="C2122" s="2"/>
      <c r="D2122" s="2"/>
      <c r="E2122" s="2"/>
      <c r="F2122" s="2"/>
      <c r="G2122" s="2"/>
      <c r="H2122" s="2"/>
      <c r="I2122" s="2"/>
      <c r="J2122" s="2"/>
      <c r="K2122" s="2"/>
      <c r="L2122" s="2"/>
      <c r="M2122" s="2"/>
      <c r="N2122" s="2"/>
      <c r="O2122" s="2"/>
    </row>
    <row r="2123" spans="1:15" s="3" customFormat="1" x14ac:dyDescent="0.2">
      <c r="A2123" s="2"/>
      <c r="B2123" s="2"/>
      <c r="C2123" s="2"/>
      <c r="D2123" s="2"/>
      <c r="E2123" s="2"/>
      <c r="F2123" s="2"/>
      <c r="G2123" s="2"/>
      <c r="H2123" s="2"/>
      <c r="I2123" s="2"/>
      <c r="J2123" s="2"/>
      <c r="K2123" s="2"/>
      <c r="L2123" s="2"/>
      <c r="M2123" s="2"/>
      <c r="N2123" s="2"/>
      <c r="O2123" s="2"/>
    </row>
    <row r="2124" spans="1:15" s="3" customFormat="1" x14ac:dyDescent="0.2">
      <c r="A2124" s="2"/>
      <c r="B2124" s="2"/>
      <c r="C2124" s="2"/>
      <c r="D2124" s="2"/>
      <c r="E2124" s="2"/>
      <c r="F2124" s="2"/>
      <c r="G2124" s="2"/>
      <c r="H2124" s="2"/>
      <c r="I2124" s="2"/>
      <c r="J2124" s="2"/>
      <c r="K2124" s="2"/>
      <c r="L2124" s="2"/>
      <c r="M2124" s="2"/>
      <c r="N2124" s="2"/>
      <c r="O2124" s="2"/>
    </row>
    <row r="2125" spans="1:15" s="3" customFormat="1" x14ac:dyDescent="0.2">
      <c r="A2125" s="2"/>
      <c r="B2125" s="2"/>
      <c r="C2125" s="2"/>
      <c r="D2125" s="2"/>
      <c r="E2125" s="2"/>
      <c r="F2125" s="2"/>
      <c r="G2125" s="2"/>
      <c r="H2125" s="2"/>
      <c r="I2125" s="2"/>
      <c r="J2125" s="2"/>
      <c r="K2125" s="2"/>
      <c r="L2125" s="2"/>
      <c r="M2125" s="2"/>
      <c r="N2125" s="2"/>
      <c r="O2125" s="2"/>
    </row>
    <row r="2126" spans="1:15" s="3" customFormat="1" x14ac:dyDescent="0.2">
      <c r="A2126" s="2"/>
      <c r="B2126" s="2"/>
      <c r="C2126" s="2"/>
      <c r="D2126" s="2"/>
      <c r="E2126" s="2"/>
      <c r="F2126" s="2"/>
      <c r="G2126" s="2"/>
      <c r="H2126" s="2"/>
      <c r="I2126" s="2"/>
      <c r="J2126" s="2"/>
      <c r="K2126" s="2"/>
      <c r="L2126" s="2"/>
      <c r="M2126" s="2"/>
      <c r="N2126" s="2"/>
      <c r="O2126" s="2"/>
    </row>
    <row r="2127" spans="1:15" s="3" customFormat="1" x14ac:dyDescent="0.2">
      <c r="A2127" s="2"/>
      <c r="B2127" s="2"/>
      <c r="C2127" s="2"/>
      <c r="D2127" s="2"/>
      <c r="E2127" s="2"/>
      <c r="F2127" s="2"/>
      <c r="G2127" s="2"/>
      <c r="H2127" s="2"/>
      <c r="I2127" s="2"/>
      <c r="J2127" s="2"/>
      <c r="K2127" s="2"/>
      <c r="L2127" s="2"/>
      <c r="M2127" s="2"/>
      <c r="N2127" s="2"/>
      <c r="O2127" s="2"/>
    </row>
    <row r="2128" spans="1:15" s="3" customFormat="1" x14ac:dyDescent="0.2">
      <c r="A2128" s="2"/>
      <c r="B2128" s="2"/>
      <c r="C2128" s="2"/>
      <c r="D2128" s="2"/>
      <c r="E2128" s="2"/>
      <c r="F2128" s="2"/>
      <c r="G2128" s="2"/>
      <c r="H2128" s="2"/>
      <c r="I2128" s="2"/>
      <c r="J2128" s="2"/>
      <c r="K2128" s="2"/>
      <c r="L2128" s="2"/>
      <c r="M2128" s="2"/>
      <c r="N2128" s="2"/>
      <c r="O2128" s="2"/>
    </row>
    <row r="2129" spans="1:15" s="3" customFormat="1" x14ac:dyDescent="0.2">
      <c r="A2129" s="2"/>
      <c r="B2129" s="2"/>
      <c r="C2129" s="2"/>
      <c r="D2129" s="2"/>
      <c r="E2129" s="2"/>
      <c r="F2129" s="2"/>
      <c r="G2129" s="2"/>
      <c r="H2129" s="2"/>
      <c r="I2129" s="2"/>
      <c r="J2129" s="2"/>
      <c r="K2129" s="2"/>
      <c r="L2129" s="2"/>
      <c r="M2129" s="2"/>
      <c r="N2129" s="2"/>
      <c r="O2129" s="2"/>
    </row>
    <row r="2130" spans="1:15" s="3" customFormat="1" x14ac:dyDescent="0.2">
      <c r="A2130" s="2"/>
      <c r="B2130" s="2"/>
      <c r="C2130" s="2"/>
      <c r="D2130" s="2"/>
      <c r="E2130" s="2"/>
      <c r="F2130" s="2"/>
      <c r="G2130" s="2"/>
      <c r="H2130" s="2"/>
      <c r="I2130" s="2"/>
      <c r="J2130" s="2"/>
      <c r="K2130" s="2"/>
      <c r="L2130" s="2"/>
      <c r="M2130" s="2"/>
      <c r="N2130" s="2"/>
      <c r="O2130" s="2"/>
    </row>
    <row r="2131" spans="1:15" s="3" customFormat="1" x14ac:dyDescent="0.2">
      <c r="A2131" s="2"/>
      <c r="B2131" s="2"/>
      <c r="C2131" s="2"/>
      <c r="D2131" s="2"/>
      <c r="E2131" s="2"/>
      <c r="F2131" s="2"/>
      <c r="G2131" s="2"/>
      <c r="H2131" s="2"/>
      <c r="I2131" s="2"/>
      <c r="J2131" s="2"/>
      <c r="K2131" s="2"/>
      <c r="L2131" s="2"/>
      <c r="M2131" s="2"/>
      <c r="N2131" s="2"/>
      <c r="O2131" s="2"/>
    </row>
    <row r="2132" spans="1:15" s="3" customFormat="1" x14ac:dyDescent="0.2">
      <c r="A2132" s="2"/>
      <c r="B2132" s="2"/>
      <c r="C2132" s="2"/>
      <c r="D2132" s="2"/>
      <c r="E2132" s="2"/>
      <c r="F2132" s="2"/>
      <c r="G2132" s="2"/>
      <c r="H2132" s="2"/>
      <c r="I2132" s="2"/>
      <c r="J2132" s="2"/>
      <c r="K2132" s="2"/>
      <c r="L2132" s="2"/>
      <c r="M2132" s="2"/>
      <c r="N2132" s="2"/>
      <c r="O2132" s="2"/>
    </row>
    <row r="2133" spans="1:15" s="3" customFormat="1" x14ac:dyDescent="0.2">
      <c r="A2133" s="2"/>
      <c r="B2133" s="2"/>
      <c r="C2133" s="2"/>
      <c r="D2133" s="2"/>
      <c r="E2133" s="2"/>
      <c r="F2133" s="2"/>
      <c r="G2133" s="2"/>
      <c r="H2133" s="2"/>
      <c r="I2133" s="2"/>
      <c r="J2133" s="2"/>
      <c r="K2133" s="2"/>
      <c r="L2133" s="2"/>
      <c r="M2133" s="2"/>
      <c r="N2133" s="2"/>
      <c r="O2133" s="2"/>
    </row>
    <row r="2134" spans="1:15" s="3" customFormat="1" x14ac:dyDescent="0.2">
      <c r="A2134" s="2"/>
      <c r="B2134" s="2"/>
      <c r="C2134" s="2"/>
      <c r="D2134" s="2"/>
      <c r="E2134" s="2"/>
      <c r="F2134" s="2"/>
      <c r="G2134" s="2"/>
      <c r="H2134" s="2"/>
      <c r="I2134" s="2"/>
      <c r="J2134" s="2"/>
      <c r="K2134" s="2"/>
      <c r="L2134" s="2"/>
      <c r="M2134" s="2"/>
      <c r="N2134" s="2"/>
      <c r="O2134" s="2"/>
    </row>
    <row r="2135" spans="1:15" s="3" customFormat="1" x14ac:dyDescent="0.2">
      <c r="A2135" s="2"/>
      <c r="B2135" s="2"/>
      <c r="C2135" s="2"/>
      <c r="D2135" s="2"/>
      <c r="E2135" s="2"/>
      <c r="F2135" s="2"/>
      <c r="G2135" s="2"/>
      <c r="H2135" s="2"/>
      <c r="I2135" s="2"/>
      <c r="J2135" s="2"/>
      <c r="K2135" s="2"/>
      <c r="L2135" s="2"/>
      <c r="M2135" s="2"/>
      <c r="N2135" s="2"/>
      <c r="O2135" s="2"/>
    </row>
    <row r="2136" spans="1:15" s="3" customFormat="1" x14ac:dyDescent="0.2">
      <c r="A2136" s="2"/>
      <c r="B2136" s="2"/>
      <c r="C2136" s="2"/>
      <c r="D2136" s="2"/>
      <c r="E2136" s="2"/>
      <c r="F2136" s="2"/>
      <c r="G2136" s="2"/>
      <c r="H2136" s="2"/>
      <c r="I2136" s="2"/>
      <c r="J2136" s="2"/>
      <c r="K2136" s="2"/>
      <c r="L2136" s="2"/>
      <c r="M2136" s="2"/>
      <c r="N2136" s="2"/>
      <c r="O2136" s="2"/>
    </row>
    <row r="2137" spans="1:15" s="3" customFormat="1" x14ac:dyDescent="0.2">
      <c r="A2137" s="2"/>
      <c r="B2137" s="2"/>
      <c r="C2137" s="2"/>
      <c r="D2137" s="2"/>
      <c r="E2137" s="2"/>
      <c r="F2137" s="2"/>
      <c r="G2137" s="2"/>
      <c r="H2137" s="2"/>
      <c r="I2137" s="2"/>
      <c r="J2137" s="2"/>
      <c r="K2137" s="2"/>
      <c r="L2137" s="2"/>
      <c r="M2137" s="2"/>
      <c r="N2137" s="2"/>
      <c r="O2137" s="2"/>
    </row>
    <row r="2138" spans="1:15" s="3" customFormat="1" x14ac:dyDescent="0.2">
      <c r="A2138" s="2"/>
      <c r="B2138" s="2"/>
      <c r="C2138" s="2"/>
      <c r="D2138" s="2"/>
      <c r="E2138" s="2"/>
      <c r="F2138" s="2"/>
      <c r="G2138" s="2"/>
      <c r="H2138" s="2"/>
      <c r="I2138" s="2"/>
      <c r="J2138" s="2"/>
      <c r="K2138" s="2"/>
      <c r="L2138" s="2"/>
      <c r="M2138" s="2"/>
      <c r="N2138" s="2"/>
      <c r="O2138" s="2"/>
    </row>
    <row r="2139" spans="1:15" s="3" customFormat="1" x14ac:dyDescent="0.2">
      <c r="A2139" s="2"/>
      <c r="B2139" s="2"/>
      <c r="C2139" s="2"/>
      <c r="D2139" s="2"/>
      <c r="E2139" s="2"/>
      <c r="F2139" s="2"/>
      <c r="G2139" s="2"/>
      <c r="H2139" s="2"/>
      <c r="I2139" s="2"/>
      <c r="J2139" s="2"/>
      <c r="K2139" s="2"/>
      <c r="L2139" s="2"/>
      <c r="M2139" s="2"/>
      <c r="N2139" s="2"/>
      <c r="O2139" s="2"/>
    </row>
    <row r="2140" spans="1:15" s="3" customFormat="1" x14ac:dyDescent="0.2">
      <c r="A2140" s="2"/>
      <c r="B2140" s="2"/>
      <c r="C2140" s="2"/>
      <c r="D2140" s="2"/>
      <c r="E2140" s="2"/>
      <c r="F2140" s="2"/>
      <c r="G2140" s="2"/>
      <c r="H2140" s="2"/>
      <c r="I2140" s="2"/>
      <c r="J2140" s="2"/>
      <c r="K2140" s="2"/>
      <c r="L2140" s="2"/>
      <c r="M2140" s="2"/>
      <c r="N2140" s="2"/>
      <c r="O2140" s="2"/>
    </row>
    <row r="2141" spans="1:15" s="3" customFormat="1" x14ac:dyDescent="0.2">
      <c r="A2141" s="2"/>
      <c r="B2141" s="2"/>
      <c r="C2141" s="2"/>
      <c r="D2141" s="2"/>
      <c r="E2141" s="2"/>
      <c r="F2141" s="2"/>
      <c r="G2141" s="2"/>
      <c r="H2141" s="2"/>
      <c r="I2141" s="2"/>
      <c r="J2141" s="2"/>
      <c r="K2141" s="2"/>
      <c r="L2141" s="2"/>
      <c r="M2141" s="2"/>
      <c r="N2141" s="2"/>
      <c r="O2141" s="2"/>
    </row>
    <row r="2142" spans="1:15" s="3" customFormat="1" x14ac:dyDescent="0.2">
      <c r="A2142" s="2"/>
      <c r="B2142" s="2"/>
      <c r="C2142" s="2"/>
      <c r="D2142" s="2"/>
      <c r="E2142" s="2"/>
      <c r="F2142" s="2"/>
      <c r="G2142" s="2"/>
      <c r="H2142" s="2"/>
      <c r="I2142" s="2"/>
      <c r="J2142" s="2"/>
      <c r="K2142" s="2"/>
      <c r="L2142" s="2"/>
      <c r="M2142" s="2"/>
      <c r="N2142" s="2"/>
      <c r="O2142" s="2"/>
    </row>
    <row r="2143" spans="1:15" s="3" customFormat="1" x14ac:dyDescent="0.2">
      <c r="A2143" s="2"/>
      <c r="B2143" s="2"/>
      <c r="C2143" s="2"/>
      <c r="D2143" s="2"/>
      <c r="E2143" s="2"/>
      <c r="F2143" s="2"/>
      <c r="G2143" s="2"/>
      <c r="H2143" s="2"/>
      <c r="I2143" s="2"/>
      <c r="J2143" s="2"/>
      <c r="K2143" s="2"/>
      <c r="L2143" s="2"/>
      <c r="M2143" s="2"/>
      <c r="N2143" s="2"/>
      <c r="O2143" s="2"/>
    </row>
    <row r="2144" spans="1:15" s="3" customFormat="1" x14ac:dyDescent="0.2">
      <c r="A2144" s="2"/>
      <c r="B2144" s="2"/>
      <c r="C2144" s="2"/>
      <c r="D2144" s="2"/>
      <c r="E2144" s="2"/>
      <c r="F2144" s="2"/>
      <c r="G2144" s="2"/>
      <c r="H2144" s="2"/>
      <c r="I2144" s="2"/>
      <c r="J2144" s="2"/>
      <c r="K2144" s="2"/>
      <c r="L2144" s="2"/>
      <c r="M2144" s="2"/>
      <c r="N2144" s="2"/>
      <c r="O2144" s="2"/>
    </row>
    <row r="2145" spans="1:15" s="3" customFormat="1" x14ac:dyDescent="0.2">
      <c r="A2145" s="2"/>
      <c r="B2145" s="2"/>
      <c r="C2145" s="2"/>
      <c r="D2145" s="2"/>
      <c r="E2145" s="2"/>
      <c r="F2145" s="2"/>
      <c r="G2145" s="2"/>
      <c r="H2145" s="2"/>
      <c r="I2145" s="2"/>
      <c r="J2145" s="2"/>
      <c r="K2145" s="2"/>
      <c r="L2145" s="2"/>
      <c r="M2145" s="2"/>
      <c r="N2145" s="2"/>
      <c r="O2145" s="2"/>
    </row>
    <row r="2146" spans="1:15" s="3" customFormat="1" x14ac:dyDescent="0.2">
      <c r="A2146" s="2"/>
      <c r="B2146" s="2"/>
      <c r="C2146" s="2"/>
      <c r="D2146" s="2"/>
      <c r="E2146" s="2"/>
      <c r="F2146" s="2"/>
      <c r="G2146" s="2"/>
      <c r="H2146" s="2"/>
      <c r="I2146" s="2"/>
      <c r="J2146" s="2"/>
      <c r="K2146" s="2"/>
      <c r="L2146" s="2"/>
      <c r="M2146" s="2"/>
      <c r="N2146" s="2"/>
      <c r="O2146" s="2"/>
    </row>
    <row r="2147" spans="1:15" s="3" customFormat="1" x14ac:dyDescent="0.2">
      <c r="A2147" s="2"/>
      <c r="B2147" s="2"/>
      <c r="C2147" s="2"/>
      <c r="D2147" s="2"/>
      <c r="E2147" s="2"/>
      <c r="F2147" s="2"/>
      <c r="G2147" s="2"/>
      <c r="H2147" s="2"/>
      <c r="I2147" s="2"/>
      <c r="J2147" s="2"/>
      <c r="K2147" s="2"/>
      <c r="L2147" s="2"/>
      <c r="M2147" s="2"/>
      <c r="N2147" s="2"/>
      <c r="O2147" s="2"/>
    </row>
    <row r="2148" spans="1:15" s="3" customFormat="1" x14ac:dyDescent="0.2">
      <c r="A2148" s="2"/>
      <c r="B2148" s="2"/>
      <c r="C2148" s="2"/>
      <c r="D2148" s="2"/>
      <c r="E2148" s="2"/>
      <c r="F2148" s="2"/>
      <c r="G2148" s="2"/>
      <c r="H2148" s="2"/>
      <c r="I2148" s="2"/>
      <c r="J2148" s="2"/>
      <c r="K2148" s="2"/>
      <c r="L2148" s="2"/>
      <c r="M2148" s="2"/>
      <c r="N2148" s="2"/>
      <c r="O2148" s="2"/>
    </row>
    <row r="2149" spans="1:15" s="3" customFormat="1" x14ac:dyDescent="0.2">
      <c r="A2149" s="2"/>
      <c r="B2149" s="2"/>
      <c r="C2149" s="2"/>
      <c r="D2149" s="2"/>
      <c r="E2149" s="2"/>
      <c r="F2149" s="2"/>
      <c r="G2149" s="2"/>
      <c r="H2149" s="2"/>
      <c r="I2149" s="2"/>
      <c r="J2149" s="2"/>
      <c r="K2149" s="2"/>
      <c r="L2149" s="2"/>
      <c r="M2149" s="2"/>
      <c r="N2149" s="2"/>
      <c r="O2149" s="2"/>
    </row>
    <row r="2150" spans="1:15" s="3" customFormat="1" x14ac:dyDescent="0.2">
      <c r="A2150" s="2"/>
      <c r="B2150" s="2"/>
      <c r="C2150" s="2"/>
      <c r="D2150" s="2"/>
      <c r="E2150" s="2"/>
      <c r="F2150" s="2"/>
      <c r="G2150" s="2"/>
      <c r="H2150" s="2"/>
      <c r="I2150" s="2"/>
      <c r="J2150" s="2"/>
      <c r="K2150" s="2"/>
      <c r="L2150" s="2"/>
      <c r="M2150" s="2"/>
      <c r="N2150" s="2"/>
      <c r="O2150" s="2"/>
    </row>
    <row r="2151" spans="1:15" s="3" customFormat="1" x14ac:dyDescent="0.2">
      <c r="A2151" s="2"/>
      <c r="B2151" s="2"/>
      <c r="C2151" s="2"/>
      <c r="D2151" s="2"/>
      <c r="E2151" s="2"/>
      <c r="F2151" s="2"/>
      <c r="G2151" s="2"/>
      <c r="H2151" s="2"/>
      <c r="I2151" s="2"/>
      <c r="J2151" s="2"/>
      <c r="K2151" s="2"/>
      <c r="L2151" s="2"/>
      <c r="M2151" s="2"/>
      <c r="N2151" s="2"/>
      <c r="O2151" s="2"/>
    </row>
    <row r="2152" spans="1:15" s="3" customFormat="1" x14ac:dyDescent="0.2">
      <c r="A2152" s="2"/>
      <c r="B2152" s="2"/>
      <c r="C2152" s="2"/>
      <c r="D2152" s="2"/>
      <c r="E2152" s="2"/>
      <c r="F2152" s="2"/>
      <c r="G2152" s="2"/>
      <c r="H2152" s="2"/>
      <c r="I2152" s="2"/>
      <c r="J2152" s="2"/>
      <c r="K2152" s="2"/>
      <c r="L2152" s="2"/>
      <c r="M2152" s="2"/>
      <c r="N2152" s="2"/>
      <c r="O2152" s="2"/>
    </row>
    <row r="2153" spans="1:15" s="3" customFormat="1" x14ac:dyDescent="0.2">
      <c r="A2153" s="2"/>
      <c r="B2153" s="2"/>
      <c r="C2153" s="2"/>
      <c r="D2153" s="2"/>
      <c r="E2153" s="2"/>
      <c r="F2153" s="2"/>
      <c r="G2153" s="2"/>
      <c r="H2153" s="2"/>
      <c r="I2153" s="2"/>
      <c r="J2153" s="2"/>
      <c r="K2153" s="2"/>
      <c r="L2153" s="2"/>
      <c r="M2153" s="2"/>
      <c r="N2153" s="2"/>
      <c r="O2153" s="2"/>
    </row>
    <row r="2154" spans="1:15" s="3" customFormat="1" x14ac:dyDescent="0.2">
      <c r="A2154" s="2"/>
      <c r="B2154" s="2"/>
      <c r="C2154" s="2"/>
      <c r="D2154" s="2"/>
      <c r="E2154" s="2"/>
      <c r="F2154" s="2"/>
      <c r="G2154" s="2"/>
      <c r="H2154" s="2"/>
      <c r="I2154" s="2"/>
      <c r="J2154" s="2"/>
      <c r="K2154" s="2"/>
      <c r="L2154" s="2"/>
      <c r="M2154" s="2"/>
      <c r="N2154" s="2"/>
      <c r="O2154" s="2"/>
    </row>
    <row r="2155" spans="1:15" s="3" customFormat="1" x14ac:dyDescent="0.2">
      <c r="A2155" s="2"/>
      <c r="B2155" s="2"/>
      <c r="C2155" s="2"/>
      <c r="D2155" s="2"/>
      <c r="E2155" s="2"/>
      <c r="F2155" s="2"/>
      <c r="G2155" s="2"/>
      <c r="H2155" s="2"/>
      <c r="I2155" s="2"/>
      <c r="J2155" s="2"/>
      <c r="K2155" s="2"/>
      <c r="L2155" s="2"/>
      <c r="M2155" s="2"/>
      <c r="N2155" s="2"/>
      <c r="O2155" s="2"/>
    </row>
    <row r="2156" spans="1:15" s="3" customFormat="1" x14ac:dyDescent="0.2">
      <c r="A2156" s="2"/>
      <c r="B2156" s="2"/>
      <c r="C2156" s="2"/>
      <c r="D2156" s="2"/>
      <c r="E2156" s="2"/>
      <c r="F2156" s="2"/>
      <c r="G2156" s="2"/>
      <c r="H2156" s="2"/>
      <c r="I2156" s="2"/>
      <c r="J2156" s="2"/>
      <c r="K2156" s="2"/>
      <c r="L2156" s="2"/>
      <c r="M2156" s="2"/>
      <c r="N2156" s="2"/>
      <c r="O2156" s="2"/>
    </row>
    <row r="2157" spans="1:15" s="3" customFormat="1" x14ac:dyDescent="0.2">
      <c r="A2157" s="2"/>
      <c r="B2157" s="2"/>
      <c r="C2157" s="2"/>
      <c r="D2157" s="2"/>
      <c r="E2157" s="2"/>
      <c r="F2157" s="2"/>
      <c r="G2157" s="2"/>
      <c r="H2157" s="2"/>
      <c r="I2157" s="2"/>
      <c r="J2157" s="2"/>
      <c r="K2157" s="2"/>
      <c r="L2157" s="2"/>
      <c r="M2157" s="2"/>
      <c r="N2157" s="2"/>
      <c r="O2157" s="2"/>
    </row>
    <row r="2158" spans="1:15" s="3" customFormat="1" x14ac:dyDescent="0.2">
      <c r="A2158" s="2"/>
      <c r="B2158" s="2"/>
      <c r="C2158" s="2"/>
      <c r="D2158" s="2"/>
      <c r="E2158" s="2"/>
      <c r="F2158" s="2"/>
      <c r="G2158" s="2"/>
      <c r="H2158" s="2"/>
      <c r="I2158" s="2"/>
      <c r="J2158" s="2"/>
      <c r="K2158" s="2"/>
      <c r="L2158" s="2"/>
      <c r="M2158" s="2"/>
      <c r="N2158" s="2"/>
      <c r="O2158" s="2"/>
    </row>
    <row r="2159" spans="1:15" s="3" customFormat="1" x14ac:dyDescent="0.2">
      <c r="A2159" s="2"/>
      <c r="B2159" s="2"/>
      <c r="C2159" s="2"/>
      <c r="D2159" s="2"/>
      <c r="E2159" s="2"/>
      <c r="F2159" s="2"/>
      <c r="G2159" s="2"/>
      <c r="H2159" s="2"/>
      <c r="I2159" s="2"/>
      <c r="J2159" s="2"/>
      <c r="K2159" s="2"/>
      <c r="L2159" s="2"/>
      <c r="M2159" s="2"/>
      <c r="N2159" s="2"/>
      <c r="O2159" s="2"/>
    </row>
    <row r="2160" spans="1:15" s="3" customFormat="1" x14ac:dyDescent="0.2">
      <c r="A2160" s="2"/>
      <c r="B2160" s="2"/>
      <c r="C2160" s="2"/>
      <c r="D2160" s="2"/>
      <c r="E2160" s="2"/>
      <c r="F2160" s="2"/>
      <c r="G2160" s="2"/>
      <c r="H2160" s="2"/>
      <c r="I2160" s="2"/>
      <c r="J2160" s="2"/>
      <c r="K2160" s="2"/>
      <c r="L2160" s="2"/>
      <c r="M2160" s="2"/>
      <c r="N2160" s="2"/>
      <c r="O2160" s="2"/>
    </row>
    <row r="2161" spans="1:15" s="3" customFormat="1" x14ac:dyDescent="0.2">
      <c r="A2161" s="2"/>
      <c r="B2161" s="2"/>
      <c r="C2161" s="2"/>
      <c r="D2161" s="2"/>
      <c r="E2161" s="2"/>
      <c r="F2161" s="2"/>
      <c r="G2161" s="2"/>
      <c r="H2161" s="2"/>
      <c r="I2161" s="2"/>
      <c r="J2161" s="2"/>
      <c r="K2161" s="2"/>
      <c r="L2161" s="2"/>
      <c r="M2161" s="2"/>
      <c r="N2161" s="2"/>
      <c r="O2161" s="2"/>
    </row>
    <row r="2162" spans="1:15" s="3" customFormat="1" x14ac:dyDescent="0.2">
      <c r="A2162" s="2"/>
      <c r="B2162" s="2"/>
      <c r="C2162" s="2"/>
      <c r="D2162" s="2"/>
      <c r="E2162" s="2"/>
      <c r="F2162" s="2"/>
      <c r="G2162" s="2"/>
      <c r="H2162" s="2"/>
      <c r="I2162" s="2"/>
      <c r="J2162" s="2"/>
      <c r="K2162" s="2"/>
      <c r="L2162" s="2"/>
      <c r="M2162" s="2"/>
      <c r="N2162" s="2"/>
      <c r="O2162" s="2"/>
    </row>
    <row r="2163" spans="1:15" s="3" customFormat="1" x14ac:dyDescent="0.2">
      <c r="A2163" s="2"/>
      <c r="B2163" s="2"/>
      <c r="C2163" s="2"/>
      <c r="D2163" s="2"/>
      <c r="E2163" s="2"/>
      <c r="F2163" s="2"/>
      <c r="G2163" s="2"/>
      <c r="H2163" s="2"/>
      <c r="I2163" s="2"/>
      <c r="J2163" s="2"/>
      <c r="K2163" s="2"/>
      <c r="L2163" s="2"/>
      <c r="M2163" s="2"/>
      <c r="N2163" s="2"/>
      <c r="O2163" s="2"/>
    </row>
    <row r="2164" spans="1:15" s="3" customFormat="1" x14ac:dyDescent="0.2">
      <c r="A2164" s="2"/>
      <c r="B2164" s="2"/>
      <c r="C2164" s="2"/>
      <c r="D2164" s="2"/>
      <c r="E2164" s="2"/>
      <c r="F2164" s="2"/>
      <c r="G2164" s="2"/>
      <c r="H2164" s="2"/>
      <c r="I2164" s="2"/>
      <c r="J2164" s="2"/>
      <c r="K2164" s="2"/>
      <c r="L2164" s="2"/>
      <c r="M2164" s="2"/>
      <c r="N2164" s="2"/>
      <c r="O2164" s="2"/>
    </row>
    <row r="2165" spans="1:15" s="3" customFormat="1" x14ac:dyDescent="0.2">
      <c r="A2165" s="2"/>
      <c r="B2165" s="2"/>
      <c r="C2165" s="2"/>
      <c r="D2165" s="2"/>
      <c r="E2165" s="2"/>
      <c r="F2165" s="2"/>
      <c r="G2165" s="2"/>
      <c r="H2165" s="2"/>
      <c r="I2165" s="2"/>
      <c r="J2165" s="2"/>
      <c r="K2165" s="2"/>
      <c r="L2165" s="2"/>
      <c r="M2165" s="2"/>
      <c r="N2165" s="2"/>
      <c r="O2165" s="2"/>
    </row>
    <row r="2166" spans="1:15" s="3" customFormat="1" x14ac:dyDescent="0.2">
      <c r="A2166" s="2"/>
      <c r="B2166" s="2"/>
      <c r="C2166" s="2"/>
      <c r="D2166" s="2"/>
      <c r="E2166" s="2"/>
      <c r="F2166" s="2"/>
      <c r="G2166" s="2"/>
      <c r="H2166" s="2"/>
      <c r="I2166" s="2"/>
      <c r="J2166" s="2"/>
      <c r="K2166" s="2"/>
      <c r="L2166" s="2"/>
      <c r="M2166" s="2"/>
      <c r="N2166" s="2"/>
      <c r="O2166" s="2"/>
    </row>
    <row r="2167" spans="1:15" s="3" customFormat="1" x14ac:dyDescent="0.2">
      <c r="A2167" s="2"/>
      <c r="B2167" s="2"/>
      <c r="C2167" s="2"/>
      <c r="D2167" s="2"/>
      <c r="E2167" s="2"/>
      <c r="F2167" s="2"/>
      <c r="G2167" s="2"/>
      <c r="H2167" s="2"/>
      <c r="I2167" s="2"/>
      <c r="J2167" s="2"/>
      <c r="K2167" s="2"/>
      <c r="L2167" s="2"/>
      <c r="M2167" s="2"/>
      <c r="N2167" s="2"/>
      <c r="O2167" s="2"/>
    </row>
    <row r="2168" spans="1:15" s="3" customFormat="1" x14ac:dyDescent="0.2">
      <c r="A2168" s="2"/>
      <c r="B2168" s="2"/>
      <c r="C2168" s="2"/>
      <c r="D2168" s="2"/>
      <c r="E2168" s="2"/>
      <c r="F2168" s="2"/>
      <c r="G2168" s="2"/>
      <c r="H2168" s="2"/>
      <c r="I2168" s="2"/>
      <c r="J2168" s="2"/>
      <c r="K2168" s="2"/>
      <c r="L2168" s="2"/>
      <c r="M2168" s="2"/>
      <c r="N2168" s="2"/>
      <c r="O2168" s="2"/>
    </row>
    <row r="2169" spans="1:15" s="3" customFormat="1" x14ac:dyDescent="0.2">
      <c r="A2169" s="2"/>
      <c r="B2169" s="2"/>
      <c r="C2169" s="2"/>
      <c r="D2169" s="2"/>
      <c r="E2169" s="2"/>
      <c r="F2169" s="2"/>
      <c r="G2169" s="2"/>
      <c r="H2169" s="2"/>
      <c r="I2169" s="2"/>
      <c r="J2169" s="2"/>
      <c r="K2169" s="2"/>
      <c r="L2169" s="2"/>
      <c r="M2169" s="2"/>
      <c r="N2169" s="2"/>
      <c r="O2169" s="2"/>
    </row>
    <row r="2170" spans="1:15" s="3" customFormat="1" x14ac:dyDescent="0.2">
      <c r="A2170" s="2"/>
      <c r="B2170" s="2"/>
      <c r="C2170" s="2"/>
      <c r="D2170" s="2"/>
      <c r="E2170" s="2"/>
      <c r="F2170" s="2"/>
      <c r="G2170" s="2"/>
      <c r="H2170" s="2"/>
      <c r="I2170" s="2"/>
      <c r="J2170" s="2"/>
      <c r="K2170" s="2"/>
      <c r="L2170" s="2"/>
      <c r="M2170" s="2"/>
      <c r="N2170" s="2"/>
      <c r="O2170" s="2"/>
    </row>
    <row r="2171" spans="1:15" s="3" customFormat="1" x14ac:dyDescent="0.2">
      <c r="A2171" s="2"/>
      <c r="B2171" s="2"/>
      <c r="C2171" s="2"/>
      <c r="D2171" s="2"/>
      <c r="E2171" s="2"/>
      <c r="F2171" s="2"/>
      <c r="G2171" s="2"/>
      <c r="H2171" s="2"/>
      <c r="I2171" s="2"/>
      <c r="J2171" s="2"/>
      <c r="K2171" s="2"/>
      <c r="L2171" s="2"/>
      <c r="M2171" s="2"/>
      <c r="N2171" s="2"/>
      <c r="O2171" s="2"/>
    </row>
    <row r="2172" spans="1:15" s="3" customFormat="1" x14ac:dyDescent="0.2">
      <c r="A2172" s="2"/>
      <c r="B2172" s="2"/>
      <c r="C2172" s="2"/>
      <c r="D2172" s="2"/>
      <c r="E2172" s="2"/>
      <c r="F2172" s="2"/>
      <c r="G2172" s="2"/>
      <c r="H2172" s="2"/>
      <c r="I2172" s="2"/>
      <c r="J2172" s="2"/>
      <c r="K2172" s="2"/>
      <c r="L2172" s="2"/>
      <c r="M2172" s="2"/>
      <c r="N2172" s="2"/>
      <c r="O2172" s="2"/>
    </row>
    <row r="2173" spans="1:15" s="3" customFormat="1" x14ac:dyDescent="0.2">
      <c r="A2173" s="2"/>
      <c r="B2173" s="2"/>
      <c r="C2173" s="2"/>
      <c r="D2173" s="2"/>
      <c r="E2173" s="2"/>
      <c r="F2173" s="2"/>
      <c r="G2173" s="2"/>
      <c r="H2173" s="2"/>
      <c r="I2173" s="2"/>
      <c r="J2173" s="2"/>
      <c r="K2173" s="2"/>
      <c r="L2173" s="2"/>
      <c r="M2173" s="2"/>
      <c r="N2173" s="2"/>
      <c r="O2173" s="2"/>
    </row>
    <row r="2174" spans="1:15" s="3" customFormat="1" x14ac:dyDescent="0.2">
      <c r="A2174" s="2"/>
      <c r="B2174" s="2"/>
      <c r="C2174" s="2"/>
      <c r="D2174" s="2"/>
      <c r="E2174" s="2"/>
      <c r="F2174" s="2"/>
      <c r="G2174" s="2"/>
      <c r="H2174" s="2"/>
      <c r="I2174" s="2"/>
      <c r="J2174" s="2"/>
      <c r="K2174" s="2"/>
      <c r="L2174" s="2"/>
      <c r="M2174" s="2"/>
      <c r="N2174" s="2"/>
      <c r="O2174" s="2"/>
    </row>
    <row r="2175" spans="1:15" s="3" customFormat="1" x14ac:dyDescent="0.2">
      <c r="A2175" s="2"/>
      <c r="B2175" s="2"/>
      <c r="C2175" s="2"/>
      <c r="D2175" s="2"/>
      <c r="E2175" s="2"/>
      <c r="F2175" s="2"/>
      <c r="G2175" s="2"/>
      <c r="H2175" s="2"/>
      <c r="I2175" s="2"/>
      <c r="J2175" s="2"/>
      <c r="K2175" s="2"/>
      <c r="L2175" s="2"/>
      <c r="M2175" s="2"/>
      <c r="N2175" s="2"/>
      <c r="O2175" s="2"/>
    </row>
    <row r="2176" spans="1:15" s="3" customFormat="1" x14ac:dyDescent="0.2">
      <c r="A2176" s="2"/>
      <c r="B2176" s="2"/>
      <c r="C2176" s="2"/>
      <c r="D2176" s="2"/>
      <c r="E2176" s="2"/>
      <c r="F2176" s="2"/>
      <c r="G2176" s="2"/>
      <c r="H2176" s="2"/>
      <c r="I2176" s="2"/>
      <c r="J2176" s="2"/>
      <c r="K2176" s="2"/>
      <c r="L2176" s="2"/>
      <c r="M2176" s="2"/>
      <c r="N2176" s="2"/>
      <c r="O2176" s="2"/>
    </row>
    <row r="2177" spans="1:15" s="3" customFormat="1" x14ac:dyDescent="0.2">
      <c r="A2177" s="2"/>
      <c r="B2177" s="2"/>
      <c r="C2177" s="2"/>
      <c r="D2177" s="2"/>
      <c r="E2177" s="2"/>
      <c r="F2177" s="2"/>
      <c r="G2177" s="2"/>
      <c r="H2177" s="2"/>
      <c r="I2177" s="2"/>
      <c r="J2177" s="2"/>
      <c r="K2177" s="2"/>
      <c r="L2177" s="2"/>
      <c r="M2177" s="2"/>
      <c r="N2177" s="2"/>
      <c r="O2177" s="2"/>
    </row>
    <row r="2178" spans="1:15" s="3" customFormat="1" x14ac:dyDescent="0.2">
      <c r="A2178" s="2"/>
      <c r="B2178" s="2"/>
      <c r="C2178" s="2"/>
      <c r="D2178" s="2"/>
      <c r="E2178" s="2"/>
      <c r="F2178" s="2"/>
      <c r="G2178" s="2"/>
      <c r="H2178" s="2"/>
      <c r="I2178" s="2"/>
      <c r="J2178" s="2"/>
      <c r="K2178" s="2"/>
      <c r="L2178" s="2"/>
      <c r="M2178" s="2"/>
      <c r="N2178" s="2"/>
      <c r="O2178" s="2"/>
    </row>
    <row r="2179" spans="1:15" s="3" customFormat="1" x14ac:dyDescent="0.2">
      <c r="A2179" s="2"/>
      <c r="B2179" s="2"/>
      <c r="C2179" s="2"/>
      <c r="D2179" s="2"/>
      <c r="E2179" s="2"/>
      <c r="F2179" s="2"/>
      <c r="G2179" s="2"/>
      <c r="H2179" s="2"/>
      <c r="I2179" s="2"/>
      <c r="J2179" s="2"/>
      <c r="K2179" s="2"/>
      <c r="L2179" s="2"/>
      <c r="M2179" s="2"/>
      <c r="N2179" s="2"/>
      <c r="O2179" s="2"/>
    </row>
    <row r="2180" spans="1:15" s="3" customFormat="1" x14ac:dyDescent="0.2">
      <c r="A2180" s="2"/>
      <c r="B2180" s="2"/>
      <c r="C2180" s="2"/>
      <c r="D2180" s="2"/>
      <c r="E2180" s="2"/>
      <c r="F2180" s="2"/>
      <c r="G2180" s="2"/>
      <c r="H2180" s="2"/>
      <c r="I2180" s="2"/>
      <c r="J2180" s="2"/>
      <c r="K2180" s="2"/>
      <c r="L2180" s="2"/>
      <c r="M2180" s="2"/>
      <c r="N2180" s="2"/>
      <c r="O2180" s="2"/>
    </row>
    <row r="2181" spans="1:15" s="3" customFormat="1" x14ac:dyDescent="0.2">
      <c r="A2181" s="2"/>
      <c r="B2181" s="2"/>
      <c r="C2181" s="2"/>
      <c r="D2181" s="2"/>
      <c r="E2181" s="2"/>
      <c r="F2181" s="2"/>
      <c r="G2181" s="2"/>
      <c r="H2181" s="2"/>
      <c r="I2181" s="2"/>
      <c r="J2181" s="2"/>
      <c r="K2181" s="2"/>
      <c r="L2181" s="2"/>
      <c r="M2181" s="2"/>
      <c r="N2181" s="2"/>
      <c r="O2181" s="2"/>
    </row>
    <row r="2182" spans="1:15" s="3" customFormat="1" x14ac:dyDescent="0.2">
      <c r="A2182" s="2"/>
      <c r="B2182" s="2"/>
      <c r="C2182" s="2"/>
      <c r="D2182" s="2"/>
      <c r="E2182" s="2"/>
      <c r="F2182" s="2"/>
      <c r="G2182" s="2"/>
      <c r="H2182" s="2"/>
      <c r="I2182" s="2"/>
      <c r="J2182" s="2"/>
      <c r="K2182" s="2"/>
      <c r="L2182" s="2"/>
      <c r="M2182" s="2"/>
      <c r="N2182" s="2"/>
      <c r="O2182" s="2"/>
    </row>
    <row r="2183" spans="1:15" s="3" customFormat="1" x14ac:dyDescent="0.2">
      <c r="A2183" s="2"/>
      <c r="B2183" s="2"/>
      <c r="C2183" s="2"/>
      <c r="D2183" s="2"/>
      <c r="E2183" s="2"/>
      <c r="F2183" s="2"/>
      <c r="G2183" s="2"/>
      <c r="H2183" s="2"/>
      <c r="I2183" s="2"/>
      <c r="J2183" s="2"/>
      <c r="K2183" s="2"/>
      <c r="L2183" s="2"/>
      <c r="M2183" s="2"/>
      <c r="N2183" s="2"/>
      <c r="O2183" s="2"/>
    </row>
    <row r="2184" spans="1:15" s="3" customFormat="1" x14ac:dyDescent="0.2">
      <c r="A2184" s="2"/>
      <c r="B2184" s="2"/>
      <c r="C2184" s="2"/>
      <c r="D2184" s="2"/>
      <c r="E2184" s="2"/>
      <c r="F2184" s="2"/>
      <c r="G2184" s="2"/>
      <c r="H2184" s="2"/>
      <c r="I2184" s="2"/>
      <c r="J2184" s="2"/>
      <c r="K2184" s="2"/>
      <c r="L2184" s="2"/>
      <c r="M2184" s="2"/>
      <c r="N2184" s="2"/>
      <c r="O2184" s="2"/>
    </row>
    <row r="2185" spans="1:15" s="3" customFormat="1" x14ac:dyDescent="0.2">
      <c r="A2185" s="2"/>
      <c r="B2185" s="2"/>
      <c r="C2185" s="2"/>
      <c r="D2185" s="2"/>
      <c r="E2185" s="2"/>
      <c r="F2185" s="2"/>
      <c r="G2185" s="2"/>
      <c r="H2185" s="2"/>
      <c r="I2185" s="2"/>
      <c r="J2185" s="2"/>
      <c r="K2185" s="2"/>
      <c r="L2185" s="2"/>
      <c r="M2185" s="2"/>
      <c r="N2185" s="2"/>
      <c r="O2185" s="2"/>
    </row>
    <row r="2186" spans="1:15" s="3" customFormat="1" x14ac:dyDescent="0.2">
      <c r="A2186" s="2"/>
      <c r="B2186" s="2"/>
      <c r="C2186" s="2"/>
      <c r="D2186" s="2"/>
      <c r="E2186" s="2"/>
      <c r="F2186" s="2"/>
      <c r="G2186" s="2"/>
      <c r="H2186" s="2"/>
      <c r="I2186" s="2"/>
      <c r="J2186" s="2"/>
      <c r="K2186" s="2"/>
      <c r="L2186" s="2"/>
      <c r="M2186" s="2"/>
      <c r="N2186" s="2"/>
      <c r="O2186" s="2"/>
    </row>
    <row r="2187" spans="1:15" s="3" customFormat="1" x14ac:dyDescent="0.2">
      <c r="A2187" s="2"/>
      <c r="B2187" s="2"/>
      <c r="C2187" s="2"/>
      <c r="D2187" s="2"/>
      <c r="E2187" s="2"/>
      <c r="F2187" s="2"/>
      <c r="G2187" s="2"/>
      <c r="H2187" s="2"/>
      <c r="I2187" s="2"/>
      <c r="J2187" s="2"/>
      <c r="K2187" s="2"/>
      <c r="L2187" s="2"/>
      <c r="M2187" s="2"/>
      <c r="N2187" s="2"/>
      <c r="O2187" s="2"/>
    </row>
    <row r="2188" spans="1:15" s="3" customFormat="1" x14ac:dyDescent="0.2">
      <c r="A2188" s="2"/>
      <c r="B2188" s="2"/>
      <c r="C2188" s="2"/>
      <c r="D2188" s="2"/>
      <c r="E2188" s="2"/>
      <c r="F2188" s="2"/>
      <c r="G2188" s="2"/>
      <c r="H2188" s="2"/>
      <c r="I2188" s="2"/>
      <c r="J2188" s="2"/>
      <c r="K2188" s="2"/>
      <c r="L2188" s="2"/>
      <c r="M2188" s="2"/>
      <c r="N2188" s="2"/>
      <c r="O2188" s="2"/>
    </row>
    <row r="2189" spans="1:15" s="3" customFormat="1" x14ac:dyDescent="0.2">
      <c r="A2189" s="2"/>
      <c r="B2189" s="2"/>
      <c r="C2189" s="2"/>
      <c r="D2189" s="2"/>
      <c r="E2189" s="2"/>
      <c r="F2189" s="2"/>
      <c r="G2189" s="2"/>
      <c r="H2189" s="2"/>
      <c r="I2189" s="2"/>
      <c r="J2189" s="2"/>
      <c r="K2189" s="2"/>
      <c r="L2189" s="2"/>
      <c r="M2189" s="2"/>
      <c r="N2189" s="2"/>
      <c r="O2189" s="2"/>
    </row>
    <row r="2190" spans="1:15" s="3" customFormat="1" x14ac:dyDescent="0.2">
      <c r="A2190" s="2"/>
      <c r="B2190" s="2"/>
      <c r="C2190" s="2"/>
      <c r="D2190" s="2"/>
      <c r="E2190" s="2"/>
      <c r="F2190" s="2"/>
      <c r="G2190" s="2"/>
      <c r="H2190" s="2"/>
      <c r="I2190" s="2"/>
      <c r="J2190" s="2"/>
      <c r="K2190" s="2"/>
      <c r="L2190" s="2"/>
      <c r="M2190" s="2"/>
      <c r="N2190" s="2"/>
      <c r="O2190" s="2"/>
    </row>
    <row r="2191" spans="1:15" s="3" customFormat="1" x14ac:dyDescent="0.2">
      <c r="A2191" s="2"/>
      <c r="B2191" s="2"/>
      <c r="C2191" s="2"/>
      <c r="D2191" s="2"/>
      <c r="E2191" s="2"/>
      <c r="F2191" s="2"/>
      <c r="G2191" s="2"/>
      <c r="H2191" s="2"/>
      <c r="I2191" s="2"/>
      <c r="J2191" s="2"/>
      <c r="K2191" s="2"/>
      <c r="L2191" s="2"/>
      <c r="M2191" s="2"/>
      <c r="N2191" s="2"/>
      <c r="O2191" s="2"/>
    </row>
    <row r="2192" spans="1:15" s="3" customFormat="1" x14ac:dyDescent="0.2">
      <c r="A2192" s="2"/>
      <c r="B2192" s="2"/>
      <c r="C2192" s="2"/>
      <c r="D2192" s="2"/>
      <c r="E2192" s="2"/>
      <c r="F2192" s="2"/>
      <c r="G2192" s="2"/>
      <c r="H2192" s="2"/>
      <c r="I2192" s="2"/>
      <c r="J2192" s="2"/>
      <c r="K2192" s="2"/>
      <c r="L2192" s="2"/>
      <c r="M2192" s="2"/>
      <c r="N2192" s="2"/>
      <c r="O2192" s="2"/>
    </row>
    <row r="2193" spans="1:15" s="3" customFormat="1" x14ac:dyDescent="0.2">
      <c r="A2193" s="2"/>
      <c r="B2193" s="2"/>
      <c r="C2193" s="2"/>
      <c r="D2193" s="2"/>
      <c r="E2193" s="2"/>
      <c r="F2193" s="2"/>
      <c r="G2193" s="2"/>
      <c r="H2193" s="2"/>
      <c r="I2193" s="2"/>
      <c r="J2193" s="2"/>
      <c r="K2193" s="2"/>
      <c r="L2193" s="2"/>
      <c r="M2193" s="2"/>
      <c r="N2193" s="2"/>
      <c r="O2193" s="2"/>
    </row>
    <row r="2194" spans="1:15" s="3" customFormat="1" x14ac:dyDescent="0.2">
      <c r="A2194" s="2"/>
      <c r="B2194" s="2"/>
      <c r="C2194" s="2"/>
      <c r="D2194" s="2"/>
      <c r="E2194" s="2"/>
      <c r="F2194" s="2"/>
      <c r="G2194" s="2"/>
      <c r="H2194" s="2"/>
      <c r="I2194" s="2"/>
      <c r="J2194" s="2"/>
      <c r="K2194" s="2"/>
      <c r="L2194" s="2"/>
      <c r="M2194" s="2"/>
      <c r="N2194" s="2"/>
      <c r="O2194" s="2"/>
    </row>
    <row r="2195" spans="1:15" s="3" customFormat="1" x14ac:dyDescent="0.2">
      <c r="A2195" s="2"/>
      <c r="B2195" s="2"/>
      <c r="C2195" s="2"/>
      <c r="D2195" s="2"/>
      <c r="E2195" s="2"/>
      <c r="F2195" s="2"/>
      <c r="G2195" s="2"/>
      <c r="H2195" s="2"/>
      <c r="I2195" s="2"/>
      <c r="J2195" s="2"/>
      <c r="K2195" s="2"/>
      <c r="L2195" s="2"/>
      <c r="M2195" s="2"/>
      <c r="N2195" s="2"/>
      <c r="O2195" s="2"/>
    </row>
    <row r="2196" spans="1:15" s="3" customFormat="1" x14ac:dyDescent="0.2">
      <c r="A2196" s="2"/>
      <c r="B2196" s="2"/>
      <c r="C2196" s="2"/>
      <c r="D2196" s="2"/>
      <c r="E2196" s="2"/>
      <c r="F2196" s="2"/>
      <c r="G2196" s="2"/>
      <c r="H2196" s="2"/>
      <c r="I2196" s="2"/>
      <c r="J2196" s="2"/>
      <c r="K2196" s="2"/>
      <c r="L2196" s="2"/>
      <c r="M2196" s="2"/>
      <c r="N2196" s="2"/>
      <c r="O2196" s="2"/>
    </row>
    <row r="2197" spans="1:15" s="3" customFormat="1" x14ac:dyDescent="0.2">
      <c r="A2197" s="2"/>
      <c r="B2197" s="2"/>
      <c r="C2197" s="2"/>
      <c r="D2197" s="2"/>
      <c r="E2197" s="2"/>
      <c r="F2197" s="2"/>
      <c r="G2197" s="2"/>
      <c r="H2197" s="2"/>
      <c r="I2197" s="2"/>
      <c r="J2197" s="2"/>
      <c r="K2197" s="2"/>
      <c r="L2197" s="2"/>
      <c r="M2197" s="2"/>
      <c r="N2197" s="2"/>
      <c r="O2197" s="2"/>
    </row>
    <row r="2198" spans="1:15" s="3" customFormat="1" x14ac:dyDescent="0.2">
      <c r="A2198" s="2"/>
      <c r="B2198" s="2"/>
      <c r="C2198" s="2"/>
      <c r="D2198" s="2"/>
      <c r="E2198" s="2"/>
      <c r="F2198" s="2"/>
      <c r="G2198" s="2"/>
      <c r="H2198" s="2"/>
      <c r="I2198" s="2"/>
      <c r="J2198" s="2"/>
      <c r="K2198" s="2"/>
      <c r="L2198" s="2"/>
      <c r="M2198" s="2"/>
      <c r="N2198" s="2"/>
      <c r="O2198" s="2"/>
    </row>
    <row r="2199" spans="1:15" s="3" customFormat="1" x14ac:dyDescent="0.2">
      <c r="A2199" s="2"/>
      <c r="B2199" s="2"/>
      <c r="C2199" s="2"/>
      <c r="D2199" s="2"/>
      <c r="E2199" s="2"/>
      <c r="F2199" s="2"/>
      <c r="G2199" s="2"/>
      <c r="H2199" s="2"/>
      <c r="I2199" s="2"/>
      <c r="J2199" s="2"/>
      <c r="K2199" s="2"/>
      <c r="L2199" s="2"/>
      <c r="M2199" s="2"/>
      <c r="N2199" s="2"/>
      <c r="O2199" s="2"/>
    </row>
    <row r="2200" spans="1:15" s="3" customFormat="1" x14ac:dyDescent="0.2">
      <c r="A2200" s="2"/>
      <c r="B2200" s="2"/>
      <c r="C2200" s="2"/>
      <c r="D2200" s="2"/>
      <c r="E2200" s="2"/>
      <c r="F2200" s="2"/>
      <c r="G2200" s="2"/>
      <c r="H2200" s="2"/>
      <c r="I2200" s="2"/>
      <c r="J2200" s="2"/>
      <c r="K2200" s="2"/>
      <c r="L2200" s="2"/>
      <c r="M2200" s="2"/>
      <c r="N2200" s="2"/>
      <c r="O2200" s="2"/>
    </row>
    <row r="2201" spans="1:15" s="3" customFormat="1" x14ac:dyDescent="0.2">
      <c r="A2201" s="2"/>
      <c r="B2201" s="2"/>
      <c r="C2201" s="2"/>
      <c r="D2201" s="2"/>
      <c r="E2201" s="2"/>
      <c r="F2201" s="2"/>
      <c r="G2201" s="2"/>
      <c r="H2201" s="2"/>
      <c r="I2201" s="2"/>
      <c r="J2201" s="2"/>
      <c r="K2201" s="2"/>
      <c r="L2201" s="2"/>
      <c r="M2201" s="2"/>
      <c r="N2201" s="2"/>
      <c r="O2201" s="2"/>
    </row>
    <row r="2202" spans="1:15" s="3" customFormat="1" x14ac:dyDescent="0.2">
      <c r="A2202" s="2"/>
      <c r="B2202" s="2"/>
      <c r="C2202" s="2"/>
      <c r="D2202" s="2"/>
      <c r="E2202" s="2"/>
      <c r="F2202" s="2"/>
      <c r="G2202" s="2"/>
      <c r="H2202" s="2"/>
      <c r="I2202" s="2"/>
      <c r="J2202" s="2"/>
      <c r="K2202" s="2"/>
      <c r="L2202" s="2"/>
      <c r="M2202" s="2"/>
      <c r="N2202" s="2"/>
      <c r="O2202" s="2"/>
    </row>
    <row r="2203" spans="1:15" s="3" customFormat="1" x14ac:dyDescent="0.2">
      <c r="A2203" s="2"/>
      <c r="B2203" s="2"/>
      <c r="C2203" s="2"/>
      <c r="D2203" s="2"/>
      <c r="E2203" s="2"/>
      <c r="F2203" s="2"/>
      <c r="G2203" s="2"/>
      <c r="H2203" s="2"/>
      <c r="I2203" s="2"/>
      <c r="J2203" s="2"/>
      <c r="K2203" s="2"/>
      <c r="L2203" s="2"/>
      <c r="M2203" s="2"/>
      <c r="N2203" s="2"/>
      <c r="O2203" s="2"/>
    </row>
    <row r="2204" spans="1:15" s="3" customFormat="1" x14ac:dyDescent="0.2">
      <c r="A2204" s="2"/>
      <c r="B2204" s="2"/>
      <c r="C2204" s="2"/>
      <c r="D2204" s="2"/>
      <c r="E2204" s="2"/>
      <c r="F2204" s="2"/>
      <c r="G2204" s="2"/>
      <c r="H2204" s="2"/>
      <c r="I2204" s="2"/>
      <c r="J2204" s="2"/>
      <c r="K2204" s="2"/>
      <c r="L2204" s="2"/>
      <c r="M2204" s="2"/>
      <c r="N2204" s="2"/>
      <c r="O2204" s="2"/>
    </row>
    <row r="2205" spans="1:15" s="3" customFormat="1" x14ac:dyDescent="0.2">
      <c r="A2205" s="2"/>
      <c r="B2205" s="2"/>
      <c r="C2205" s="2"/>
      <c r="D2205" s="2"/>
      <c r="E2205" s="2"/>
      <c r="F2205" s="2"/>
      <c r="G2205" s="2"/>
      <c r="H2205" s="2"/>
      <c r="I2205" s="2"/>
      <c r="J2205" s="2"/>
      <c r="K2205" s="2"/>
      <c r="L2205" s="2"/>
      <c r="M2205" s="2"/>
      <c r="N2205" s="2"/>
      <c r="O2205" s="2"/>
    </row>
    <row r="2206" spans="1:15" s="3" customFormat="1" x14ac:dyDescent="0.2">
      <c r="A2206" s="2"/>
      <c r="B2206" s="2"/>
      <c r="C2206" s="2"/>
      <c r="D2206" s="2"/>
      <c r="E2206" s="2"/>
      <c r="F2206" s="2"/>
      <c r="G2206" s="2"/>
      <c r="H2206" s="2"/>
      <c r="I2206" s="2"/>
      <c r="J2206" s="2"/>
      <c r="K2206" s="2"/>
      <c r="L2206" s="2"/>
      <c r="M2206" s="2"/>
      <c r="N2206" s="2"/>
      <c r="O2206" s="2"/>
    </row>
    <row r="2207" spans="1:15" s="3" customFormat="1" x14ac:dyDescent="0.2">
      <c r="A2207" s="2"/>
      <c r="B2207" s="2"/>
      <c r="C2207" s="2"/>
      <c r="D2207" s="2"/>
      <c r="E2207" s="2"/>
      <c r="F2207" s="2"/>
      <c r="G2207" s="2"/>
      <c r="H2207" s="2"/>
      <c r="I2207" s="2"/>
      <c r="J2207" s="2"/>
      <c r="K2207" s="2"/>
      <c r="L2207" s="2"/>
      <c r="M2207" s="2"/>
      <c r="N2207" s="2"/>
      <c r="O2207" s="2"/>
    </row>
    <row r="2208" spans="1:15" s="3" customFormat="1" x14ac:dyDescent="0.2">
      <c r="A2208" s="2"/>
      <c r="B2208" s="2"/>
      <c r="C2208" s="2"/>
      <c r="D2208" s="2"/>
      <c r="E2208" s="2"/>
      <c r="F2208" s="2"/>
      <c r="G2208" s="2"/>
      <c r="H2208" s="2"/>
      <c r="I2208" s="2"/>
      <c r="J2208" s="2"/>
      <c r="K2208" s="2"/>
      <c r="L2208" s="2"/>
      <c r="M2208" s="2"/>
      <c r="N2208" s="2"/>
      <c r="O2208" s="2"/>
    </row>
    <row r="2209" spans="1:15" s="3" customFormat="1" x14ac:dyDescent="0.2">
      <c r="A2209" s="2"/>
      <c r="B2209" s="2"/>
      <c r="C2209" s="2"/>
      <c r="D2209" s="2"/>
      <c r="E2209" s="2"/>
      <c r="F2209" s="2"/>
      <c r="G2209" s="2"/>
      <c r="H2209" s="2"/>
      <c r="I2209" s="2"/>
      <c r="J2209" s="2"/>
      <c r="K2209" s="2"/>
      <c r="L2209" s="2"/>
      <c r="M2209" s="2"/>
      <c r="N2209" s="2"/>
      <c r="O2209" s="2"/>
    </row>
    <row r="2210" spans="1:15" s="3" customFormat="1" x14ac:dyDescent="0.2">
      <c r="A2210" s="2"/>
      <c r="B2210" s="2"/>
      <c r="C2210" s="2"/>
      <c r="D2210" s="2"/>
      <c r="E2210" s="2"/>
      <c r="F2210" s="2"/>
      <c r="G2210" s="2"/>
      <c r="H2210" s="2"/>
      <c r="I2210" s="2"/>
      <c r="J2210" s="2"/>
      <c r="K2210" s="2"/>
      <c r="L2210" s="2"/>
      <c r="M2210" s="2"/>
      <c r="N2210" s="2"/>
      <c r="O2210" s="2"/>
    </row>
    <row r="2211" spans="1:15" s="3" customFormat="1" x14ac:dyDescent="0.2">
      <c r="A2211" s="2"/>
      <c r="B2211" s="2"/>
      <c r="C2211" s="2"/>
      <c r="D2211" s="2"/>
      <c r="E2211" s="2"/>
      <c r="F2211" s="2"/>
      <c r="G2211" s="2"/>
      <c r="H2211" s="2"/>
      <c r="I2211" s="2"/>
      <c r="J2211" s="2"/>
      <c r="K2211" s="2"/>
      <c r="L2211" s="2"/>
      <c r="M2211" s="2"/>
      <c r="N2211" s="2"/>
      <c r="O2211" s="2"/>
    </row>
    <row r="2212" spans="1:15" s="3" customFormat="1" x14ac:dyDescent="0.2">
      <c r="A2212" s="2"/>
      <c r="B2212" s="2"/>
      <c r="C2212" s="2"/>
      <c r="D2212" s="2"/>
      <c r="E2212" s="2"/>
      <c r="F2212" s="2"/>
      <c r="G2212" s="2"/>
      <c r="H2212" s="2"/>
      <c r="I2212" s="2"/>
      <c r="J2212" s="2"/>
      <c r="K2212" s="2"/>
      <c r="L2212" s="2"/>
      <c r="M2212" s="2"/>
      <c r="N2212" s="2"/>
      <c r="O2212" s="2"/>
    </row>
    <row r="2213" spans="1:15" s="3" customFormat="1" x14ac:dyDescent="0.2">
      <c r="A2213" s="2"/>
      <c r="B2213" s="2"/>
      <c r="C2213" s="2"/>
      <c r="D2213" s="2"/>
      <c r="E2213" s="2"/>
      <c r="F2213" s="2"/>
      <c r="G2213" s="2"/>
      <c r="H2213" s="2"/>
      <c r="I2213" s="2"/>
      <c r="J2213" s="2"/>
      <c r="K2213" s="2"/>
      <c r="L2213" s="2"/>
      <c r="M2213" s="2"/>
      <c r="N2213" s="2"/>
      <c r="O2213" s="2"/>
    </row>
    <row r="2214" spans="1:15" s="3" customFormat="1" x14ac:dyDescent="0.2">
      <c r="A2214" s="2"/>
      <c r="B2214" s="2"/>
      <c r="C2214" s="2"/>
      <c r="D2214" s="2"/>
      <c r="E2214" s="2"/>
      <c r="F2214" s="2"/>
      <c r="G2214" s="2"/>
      <c r="H2214" s="2"/>
      <c r="I2214" s="2"/>
      <c r="J2214" s="2"/>
      <c r="K2214" s="2"/>
      <c r="L2214" s="2"/>
      <c r="M2214" s="2"/>
      <c r="N2214" s="2"/>
      <c r="O2214" s="2"/>
    </row>
    <row r="2215" spans="1:15" s="3" customFormat="1" x14ac:dyDescent="0.2">
      <c r="A2215" s="2"/>
      <c r="B2215" s="2"/>
      <c r="C2215" s="2"/>
      <c r="D2215" s="2"/>
      <c r="E2215" s="2"/>
      <c r="F2215" s="2"/>
      <c r="G2215" s="2"/>
      <c r="H2215" s="2"/>
      <c r="I2215" s="2"/>
      <c r="J2215" s="2"/>
      <c r="K2215" s="2"/>
      <c r="L2215" s="2"/>
      <c r="M2215" s="2"/>
      <c r="N2215" s="2"/>
      <c r="O2215" s="2"/>
    </row>
    <row r="2216" spans="1:15" s="3" customFormat="1" x14ac:dyDescent="0.2">
      <c r="A2216" s="2"/>
      <c r="B2216" s="2"/>
      <c r="C2216" s="2"/>
      <c r="D2216" s="2"/>
      <c r="E2216" s="2"/>
      <c r="F2216" s="2"/>
      <c r="G2216" s="2"/>
      <c r="H2216" s="2"/>
      <c r="I2216" s="2"/>
      <c r="J2216" s="2"/>
      <c r="K2216" s="2"/>
      <c r="L2216" s="2"/>
      <c r="M2216" s="2"/>
      <c r="N2216" s="2"/>
      <c r="O2216" s="2"/>
    </row>
    <row r="2217" spans="1:15" s="3" customFormat="1" x14ac:dyDescent="0.2">
      <c r="A2217" s="2"/>
      <c r="B2217" s="2"/>
      <c r="C2217" s="2"/>
      <c r="D2217" s="2"/>
      <c r="E2217" s="2"/>
      <c r="F2217" s="2"/>
      <c r="G2217" s="2"/>
      <c r="H2217" s="2"/>
      <c r="I2217" s="2"/>
      <c r="J2217" s="2"/>
      <c r="K2217" s="2"/>
      <c r="L2217" s="2"/>
      <c r="M2217" s="2"/>
      <c r="N2217" s="2"/>
      <c r="O2217" s="2"/>
    </row>
    <row r="2218" spans="1:15" s="3" customFormat="1" x14ac:dyDescent="0.2">
      <c r="A2218" s="2"/>
      <c r="B2218" s="2"/>
      <c r="C2218" s="2"/>
      <c r="D2218" s="2"/>
      <c r="E2218" s="2"/>
      <c r="F2218" s="2"/>
      <c r="G2218" s="2"/>
      <c r="H2218" s="2"/>
      <c r="I2218" s="2"/>
      <c r="J2218" s="2"/>
      <c r="K2218" s="2"/>
      <c r="L2218" s="2"/>
      <c r="M2218" s="2"/>
      <c r="N2218" s="2"/>
      <c r="O2218" s="2"/>
    </row>
    <row r="2219" spans="1:15" s="3" customFormat="1" x14ac:dyDescent="0.2">
      <c r="A2219" s="2"/>
      <c r="B2219" s="2"/>
      <c r="C2219" s="2"/>
      <c r="D2219" s="2"/>
      <c r="E2219" s="2"/>
      <c r="F2219" s="2"/>
      <c r="G2219" s="2"/>
      <c r="H2219" s="2"/>
      <c r="I2219" s="2"/>
      <c r="J2219" s="2"/>
      <c r="K2219" s="2"/>
      <c r="L2219" s="2"/>
      <c r="M2219" s="2"/>
      <c r="N2219" s="2"/>
      <c r="O2219" s="2"/>
    </row>
    <row r="2220" spans="1:15" s="3" customFormat="1" x14ac:dyDescent="0.2">
      <c r="A2220" s="2"/>
      <c r="B2220" s="2"/>
      <c r="C2220" s="2"/>
      <c r="D2220" s="2"/>
      <c r="E2220" s="2"/>
      <c r="F2220" s="2"/>
      <c r="G2220" s="2"/>
      <c r="H2220" s="2"/>
      <c r="I2220" s="2"/>
      <c r="J2220" s="2"/>
      <c r="K2220" s="2"/>
      <c r="L2220" s="2"/>
      <c r="M2220" s="2"/>
      <c r="N2220" s="2"/>
      <c r="O2220" s="2"/>
    </row>
    <row r="2221" spans="1:15" s="3" customFormat="1" x14ac:dyDescent="0.2">
      <c r="A2221" s="2"/>
      <c r="B2221" s="2"/>
      <c r="C2221" s="2"/>
      <c r="D2221" s="2"/>
      <c r="E2221" s="2"/>
      <c r="F2221" s="2"/>
      <c r="G2221" s="2"/>
      <c r="H2221" s="2"/>
      <c r="I2221" s="2"/>
      <c r="J2221" s="2"/>
      <c r="K2221" s="2"/>
      <c r="L2221" s="2"/>
      <c r="M2221" s="2"/>
      <c r="N2221" s="2"/>
      <c r="O2221" s="2"/>
    </row>
    <row r="2222" spans="1:15" s="3" customFormat="1" x14ac:dyDescent="0.2">
      <c r="A2222" s="2"/>
      <c r="B2222" s="2"/>
      <c r="C2222" s="2"/>
      <c r="D2222" s="2"/>
      <c r="E2222" s="2"/>
      <c r="F2222" s="2"/>
      <c r="G2222" s="2"/>
      <c r="H2222" s="2"/>
      <c r="I2222" s="2"/>
      <c r="J2222" s="2"/>
      <c r="K2222" s="2"/>
      <c r="L2222" s="2"/>
      <c r="M2222" s="2"/>
      <c r="N2222" s="2"/>
      <c r="O2222" s="2"/>
    </row>
    <row r="2223" spans="1:15" s="3" customFormat="1" x14ac:dyDescent="0.2">
      <c r="A2223" s="2"/>
      <c r="B2223" s="2"/>
      <c r="C2223" s="2"/>
      <c r="D2223" s="2"/>
      <c r="E2223" s="2"/>
      <c r="F2223" s="2"/>
      <c r="G2223" s="2"/>
      <c r="H2223" s="2"/>
      <c r="I2223" s="2"/>
      <c r="J2223" s="2"/>
      <c r="K2223" s="2"/>
      <c r="L2223" s="2"/>
      <c r="M2223" s="2"/>
      <c r="N2223" s="2"/>
      <c r="O2223" s="2"/>
    </row>
    <row r="2224" spans="1:15" s="3" customFormat="1" x14ac:dyDescent="0.2">
      <c r="A2224" s="2"/>
      <c r="B2224" s="2"/>
      <c r="C2224" s="2"/>
      <c r="D2224" s="2"/>
      <c r="E2224" s="2"/>
      <c r="F2224" s="2"/>
      <c r="G2224" s="2"/>
      <c r="H2224" s="2"/>
      <c r="I2224" s="2"/>
      <c r="J2224" s="2"/>
      <c r="K2224" s="2"/>
      <c r="L2224" s="2"/>
      <c r="M2224" s="2"/>
      <c r="N2224" s="2"/>
      <c r="O2224" s="2"/>
    </row>
    <row r="2225" spans="1:15" s="3" customFormat="1" x14ac:dyDescent="0.2">
      <c r="A2225" s="2"/>
      <c r="B2225" s="2"/>
      <c r="C2225" s="2"/>
      <c r="D2225" s="2"/>
      <c r="E2225" s="2"/>
      <c r="F2225" s="2"/>
      <c r="G2225" s="2"/>
      <c r="H2225" s="2"/>
      <c r="I2225" s="2"/>
      <c r="J2225" s="2"/>
      <c r="K2225" s="2"/>
      <c r="L2225" s="2"/>
      <c r="M2225" s="2"/>
      <c r="N2225" s="2"/>
      <c r="O2225" s="2"/>
    </row>
    <row r="2226" spans="1:15" s="3" customFormat="1" x14ac:dyDescent="0.2">
      <c r="A2226" s="2"/>
      <c r="B2226" s="2"/>
      <c r="C2226" s="2"/>
      <c r="D2226" s="2"/>
      <c r="E2226" s="2"/>
      <c r="F2226" s="2"/>
      <c r="G2226" s="2"/>
      <c r="H2226" s="2"/>
      <c r="I2226" s="2"/>
      <c r="J2226" s="2"/>
      <c r="K2226" s="2"/>
      <c r="L2226" s="2"/>
      <c r="M2226" s="2"/>
      <c r="N2226" s="2"/>
      <c r="O2226" s="2"/>
    </row>
    <row r="2227" spans="1:15" s="3" customFormat="1" x14ac:dyDescent="0.2">
      <c r="A2227" s="2"/>
      <c r="B2227" s="2"/>
      <c r="C2227" s="2"/>
      <c r="D2227" s="2"/>
      <c r="E2227" s="2"/>
      <c r="F2227" s="2"/>
      <c r="G2227" s="2"/>
      <c r="H2227" s="2"/>
      <c r="I2227" s="2"/>
      <c r="J2227" s="2"/>
      <c r="K2227" s="2"/>
      <c r="L2227" s="2"/>
      <c r="M2227" s="2"/>
      <c r="N2227" s="2"/>
      <c r="O2227" s="2"/>
    </row>
    <row r="2228" spans="1:15" s="3" customFormat="1" x14ac:dyDescent="0.2">
      <c r="A2228" s="2"/>
      <c r="B2228" s="2"/>
      <c r="C2228" s="2"/>
      <c r="D2228" s="2"/>
      <c r="E2228" s="2"/>
      <c r="F2228" s="2"/>
      <c r="G2228" s="2"/>
      <c r="H2228" s="2"/>
      <c r="I2228" s="2"/>
      <c r="J2228" s="2"/>
      <c r="K2228" s="2"/>
      <c r="L2228" s="2"/>
      <c r="M2228" s="2"/>
      <c r="N2228" s="2"/>
      <c r="O2228" s="2"/>
    </row>
    <row r="2229" spans="1:15" s="3" customFormat="1" x14ac:dyDescent="0.2">
      <c r="A2229" s="2"/>
      <c r="B2229" s="2"/>
      <c r="C2229" s="2"/>
      <c r="D2229" s="2"/>
      <c r="E2229" s="2"/>
      <c r="F2229" s="2"/>
      <c r="G2229" s="2"/>
      <c r="H2229" s="2"/>
      <c r="I2229" s="2"/>
      <c r="J2229" s="2"/>
      <c r="K2229" s="2"/>
      <c r="L2229" s="2"/>
      <c r="M2229" s="2"/>
      <c r="N2229" s="2"/>
      <c r="O2229" s="2"/>
    </row>
    <row r="2230" spans="1:15" s="3" customFormat="1" x14ac:dyDescent="0.2">
      <c r="A2230" s="2"/>
      <c r="B2230" s="2"/>
      <c r="C2230" s="2"/>
      <c r="D2230" s="2"/>
      <c r="E2230" s="2"/>
      <c r="F2230" s="2"/>
      <c r="G2230" s="2"/>
      <c r="H2230" s="2"/>
      <c r="I2230" s="2"/>
      <c r="J2230" s="2"/>
      <c r="K2230" s="2"/>
      <c r="L2230" s="2"/>
      <c r="M2230" s="2"/>
      <c r="N2230" s="2"/>
      <c r="O2230" s="2"/>
    </row>
    <row r="2231" spans="1:15" s="3" customFormat="1" x14ac:dyDescent="0.2">
      <c r="A2231" s="2"/>
      <c r="B2231" s="2"/>
      <c r="C2231" s="2"/>
      <c r="D2231" s="2"/>
      <c r="E2231" s="2"/>
      <c r="F2231" s="2"/>
      <c r="G2231" s="2"/>
      <c r="H2231" s="2"/>
      <c r="I2231" s="2"/>
      <c r="J2231" s="2"/>
      <c r="K2231" s="2"/>
      <c r="L2231" s="2"/>
      <c r="M2231" s="2"/>
      <c r="N2231" s="2"/>
      <c r="O2231" s="2"/>
    </row>
    <row r="2232" spans="1:15" s="3" customFormat="1" x14ac:dyDescent="0.2">
      <c r="A2232" s="2"/>
      <c r="B2232" s="2"/>
      <c r="C2232" s="2"/>
      <c r="D2232" s="2"/>
      <c r="E2232" s="2"/>
      <c r="F2232" s="2"/>
      <c r="G2232" s="2"/>
      <c r="H2232" s="2"/>
      <c r="I2232" s="2"/>
      <c r="J2232" s="2"/>
      <c r="K2232" s="2"/>
      <c r="L2232" s="2"/>
      <c r="M2232" s="2"/>
      <c r="N2232" s="2"/>
      <c r="O2232" s="2"/>
    </row>
    <row r="2233" spans="1:15" s="3" customFormat="1" x14ac:dyDescent="0.2">
      <c r="A2233" s="2"/>
      <c r="B2233" s="2"/>
      <c r="C2233" s="2"/>
      <c r="D2233" s="2"/>
      <c r="E2233" s="2"/>
      <c r="F2233" s="2"/>
      <c r="G2233" s="2"/>
      <c r="H2233" s="2"/>
      <c r="I2233" s="2"/>
      <c r="J2233" s="2"/>
      <c r="K2233" s="2"/>
      <c r="L2233" s="2"/>
      <c r="M2233" s="2"/>
      <c r="N2233" s="2"/>
      <c r="O2233" s="2"/>
    </row>
    <row r="2234" spans="1:15" s="3" customFormat="1" x14ac:dyDescent="0.2">
      <c r="A2234" s="2"/>
      <c r="B2234" s="2"/>
      <c r="C2234" s="2"/>
      <c r="D2234" s="2"/>
      <c r="E2234" s="2"/>
      <c r="F2234" s="2"/>
      <c r="G2234" s="2"/>
      <c r="H2234" s="2"/>
      <c r="I2234" s="2"/>
      <c r="J2234" s="2"/>
      <c r="K2234" s="2"/>
      <c r="L2234" s="2"/>
      <c r="M2234" s="2"/>
      <c r="N2234" s="2"/>
      <c r="O2234" s="2"/>
    </row>
    <row r="2235" spans="1:15" s="3" customFormat="1" x14ac:dyDescent="0.2">
      <c r="A2235" s="2"/>
      <c r="B2235" s="2"/>
      <c r="C2235" s="2"/>
      <c r="D2235" s="2"/>
      <c r="E2235" s="2"/>
      <c r="F2235" s="2"/>
      <c r="G2235" s="2"/>
      <c r="H2235" s="2"/>
      <c r="I2235" s="2"/>
      <c r="J2235" s="2"/>
      <c r="K2235" s="2"/>
      <c r="L2235" s="2"/>
      <c r="M2235" s="2"/>
      <c r="N2235" s="2"/>
      <c r="O2235" s="2"/>
    </row>
    <row r="2236" spans="1:15" s="3" customFormat="1" x14ac:dyDescent="0.2">
      <c r="A2236" s="2"/>
      <c r="B2236" s="2"/>
      <c r="C2236" s="2"/>
      <c r="D2236" s="2"/>
      <c r="E2236" s="2"/>
      <c r="F2236" s="2"/>
      <c r="G2236" s="2"/>
      <c r="H2236" s="2"/>
      <c r="I2236" s="2"/>
      <c r="J2236" s="2"/>
      <c r="K2236" s="2"/>
      <c r="L2236" s="2"/>
      <c r="M2236" s="2"/>
      <c r="N2236" s="2"/>
      <c r="O2236" s="2"/>
    </row>
    <row r="2237" spans="1:15" s="3" customFormat="1" x14ac:dyDescent="0.2">
      <c r="A2237" s="2"/>
      <c r="B2237" s="2"/>
      <c r="C2237" s="2"/>
      <c r="D2237" s="2"/>
      <c r="E2237" s="2"/>
      <c r="F2237" s="2"/>
      <c r="G2237" s="2"/>
      <c r="H2237" s="2"/>
      <c r="I2237" s="2"/>
      <c r="J2237" s="2"/>
      <c r="K2237" s="2"/>
      <c r="L2237" s="2"/>
      <c r="M2237" s="2"/>
      <c r="N2237" s="2"/>
      <c r="O2237" s="2"/>
    </row>
    <row r="2238" spans="1:15" s="3" customFormat="1" x14ac:dyDescent="0.2">
      <c r="A2238" s="2"/>
      <c r="B2238" s="2"/>
      <c r="C2238" s="2"/>
      <c r="D2238" s="2"/>
      <c r="E2238" s="2"/>
      <c r="F2238" s="2"/>
      <c r="G2238" s="2"/>
      <c r="H2238" s="2"/>
      <c r="I2238" s="2"/>
      <c r="J2238" s="2"/>
      <c r="K2238" s="2"/>
      <c r="L2238" s="2"/>
      <c r="M2238" s="2"/>
      <c r="N2238" s="2"/>
      <c r="O2238" s="2"/>
    </row>
    <row r="2239" spans="1:15" s="3" customFormat="1" x14ac:dyDescent="0.2">
      <c r="A2239" s="2"/>
      <c r="B2239" s="2"/>
      <c r="C2239" s="2"/>
      <c r="D2239" s="2"/>
      <c r="E2239" s="2"/>
      <c r="F2239" s="2"/>
      <c r="G2239" s="2"/>
      <c r="H2239" s="2"/>
      <c r="I2239" s="2"/>
      <c r="J2239" s="2"/>
      <c r="K2239" s="2"/>
      <c r="L2239" s="2"/>
      <c r="M2239" s="2"/>
      <c r="N2239" s="2"/>
      <c r="O2239" s="2"/>
    </row>
    <row r="2240" spans="1:15" s="3" customFormat="1" x14ac:dyDescent="0.2">
      <c r="A2240" s="2"/>
      <c r="B2240" s="2"/>
      <c r="C2240" s="2"/>
      <c r="D2240" s="2"/>
      <c r="E2240" s="2"/>
      <c r="F2240" s="2"/>
      <c r="G2240" s="2"/>
      <c r="H2240" s="2"/>
      <c r="I2240" s="2"/>
      <c r="J2240" s="2"/>
      <c r="K2240" s="2"/>
      <c r="L2240" s="2"/>
      <c r="M2240" s="2"/>
      <c r="N2240" s="2"/>
      <c r="O2240" s="2"/>
    </row>
    <row r="2241" spans="1:15" s="3" customFormat="1" x14ac:dyDescent="0.2">
      <c r="A2241" s="2"/>
      <c r="B2241" s="2"/>
      <c r="C2241" s="2"/>
      <c r="D2241" s="2"/>
      <c r="E2241" s="2"/>
      <c r="F2241" s="2"/>
      <c r="G2241" s="2"/>
      <c r="H2241" s="2"/>
      <c r="I2241" s="2"/>
      <c r="J2241" s="2"/>
      <c r="K2241" s="2"/>
      <c r="L2241" s="2"/>
      <c r="M2241" s="2"/>
      <c r="N2241" s="2"/>
      <c r="O2241" s="2"/>
    </row>
    <row r="2242" spans="1:15" s="3" customFormat="1" x14ac:dyDescent="0.2">
      <c r="A2242" s="2"/>
      <c r="B2242" s="2"/>
      <c r="C2242" s="2"/>
      <c r="D2242" s="2"/>
      <c r="E2242" s="2"/>
      <c r="F2242" s="2"/>
      <c r="G2242" s="2"/>
      <c r="H2242" s="2"/>
      <c r="I2242" s="2"/>
      <c r="J2242" s="2"/>
      <c r="K2242" s="2"/>
      <c r="L2242" s="2"/>
      <c r="M2242" s="2"/>
      <c r="N2242" s="2"/>
      <c r="O2242" s="2"/>
    </row>
    <row r="2243" spans="1:15" s="3" customFormat="1" x14ac:dyDescent="0.2">
      <c r="A2243" s="2"/>
      <c r="B2243" s="2"/>
      <c r="C2243" s="2"/>
      <c r="D2243" s="2"/>
      <c r="E2243" s="2"/>
      <c r="F2243" s="2"/>
      <c r="G2243" s="2"/>
      <c r="H2243" s="2"/>
      <c r="I2243" s="2"/>
      <c r="J2243" s="2"/>
      <c r="K2243" s="2"/>
      <c r="L2243" s="2"/>
      <c r="M2243" s="2"/>
      <c r="N2243" s="2"/>
      <c r="O2243" s="2"/>
    </row>
    <row r="2244" spans="1:15" s="3" customFormat="1" x14ac:dyDescent="0.2">
      <c r="A2244" s="2"/>
      <c r="B2244" s="2"/>
      <c r="C2244" s="2"/>
      <c r="D2244" s="2"/>
      <c r="E2244" s="2"/>
      <c r="F2244" s="2"/>
      <c r="G2244" s="2"/>
      <c r="H2244" s="2"/>
      <c r="I2244" s="2"/>
      <c r="J2244" s="2"/>
      <c r="K2244" s="2"/>
      <c r="L2244" s="2"/>
      <c r="M2244" s="2"/>
      <c r="N2244" s="2"/>
      <c r="O2244" s="2"/>
    </row>
    <row r="2245" spans="1:15" s="3" customFormat="1" x14ac:dyDescent="0.2">
      <c r="A2245" s="2"/>
      <c r="B2245" s="2"/>
      <c r="C2245" s="2"/>
      <c r="D2245" s="2"/>
      <c r="E2245" s="2"/>
      <c r="F2245" s="2"/>
      <c r="G2245" s="2"/>
      <c r="H2245" s="2"/>
      <c r="I2245" s="2"/>
      <c r="J2245" s="2"/>
      <c r="K2245" s="2"/>
      <c r="L2245" s="2"/>
      <c r="M2245" s="2"/>
      <c r="N2245" s="2"/>
      <c r="O2245" s="2"/>
    </row>
    <row r="2246" spans="1:15" s="3" customFormat="1" x14ac:dyDescent="0.2">
      <c r="A2246" s="2"/>
      <c r="B2246" s="2"/>
      <c r="C2246" s="2"/>
      <c r="D2246" s="2"/>
      <c r="E2246" s="2"/>
      <c r="F2246" s="2"/>
      <c r="G2246" s="2"/>
      <c r="H2246" s="2"/>
      <c r="I2246" s="2"/>
      <c r="J2246" s="2"/>
      <c r="K2246" s="2"/>
      <c r="L2246" s="2"/>
      <c r="M2246" s="2"/>
      <c r="N2246" s="2"/>
      <c r="O2246" s="2"/>
    </row>
    <row r="2247" spans="1:15" s="3" customFormat="1" x14ac:dyDescent="0.2">
      <c r="A2247" s="2"/>
      <c r="B2247" s="2"/>
      <c r="C2247" s="2"/>
      <c r="D2247" s="2"/>
      <c r="E2247" s="2"/>
      <c r="F2247" s="2"/>
      <c r="G2247" s="2"/>
      <c r="H2247" s="2"/>
      <c r="I2247" s="2"/>
      <c r="J2247" s="2"/>
      <c r="K2247" s="2"/>
      <c r="L2247" s="2"/>
      <c r="M2247" s="2"/>
      <c r="N2247" s="2"/>
      <c r="O2247" s="2"/>
    </row>
    <row r="2248" spans="1:15" s="3" customFormat="1" x14ac:dyDescent="0.2">
      <c r="A2248" s="2"/>
      <c r="B2248" s="2"/>
      <c r="C2248" s="2"/>
      <c r="D2248" s="2"/>
      <c r="E2248" s="2"/>
      <c r="F2248" s="2"/>
      <c r="G2248" s="2"/>
      <c r="H2248" s="2"/>
      <c r="I2248" s="2"/>
      <c r="J2248" s="2"/>
      <c r="K2248" s="2"/>
      <c r="L2248" s="2"/>
      <c r="M2248" s="2"/>
      <c r="N2248" s="2"/>
      <c r="O2248" s="2"/>
    </row>
    <row r="2249" spans="1:15" s="3" customFormat="1" x14ac:dyDescent="0.2">
      <c r="A2249" s="2"/>
      <c r="B2249" s="2"/>
      <c r="C2249" s="2"/>
      <c r="D2249" s="2"/>
      <c r="E2249" s="2"/>
      <c r="F2249" s="2"/>
      <c r="G2249" s="2"/>
      <c r="H2249" s="2"/>
      <c r="I2249" s="2"/>
      <c r="J2249" s="2"/>
      <c r="K2249" s="2"/>
      <c r="L2249" s="2"/>
      <c r="M2249" s="2"/>
      <c r="N2249" s="2"/>
      <c r="O2249" s="2"/>
    </row>
    <row r="2250" spans="1:15" s="3" customFormat="1" x14ac:dyDescent="0.2">
      <c r="A2250" s="2"/>
      <c r="B2250" s="2"/>
      <c r="C2250" s="2"/>
      <c r="D2250" s="2"/>
      <c r="E2250" s="2"/>
      <c r="F2250" s="2"/>
      <c r="G2250" s="2"/>
      <c r="H2250" s="2"/>
      <c r="I2250" s="2"/>
      <c r="J2250" s="2"/>
      <c r="K2250" s="2"/>
      <c r="L2250" s="2"/>
      <c r="M2250" s="2"/>
      <c r="N2250" s="2"/>
      <c r="O2250" s="2"/>
    </row>
    <row r="2251" spans="1:15" s="3" customFormat="1" x14ac:dyDescent="0.2">
      <c r="A2251" s="2"/>
      <c r="B2251" s="2"/>
      <c r="C2251" s="2"/>
      <c r="D2251" s="2"/>
      <c r="E2251" s="2"/>
      <c r="F2251" s="2"/>
      <c r="G2251" s="2"/>
      <c r="H2251" s="2"/>
      <c r="I2251" s="2"/>
      <c r="J2251" s="2"/>
      <c r="K2251" s="2"/>
      <c r="L2251" s="2"/>
      <c r="M2251" s="2"/>
      <c r="N2251" s="2"/>
      <c r="O2251" s="2"/>
    </row>
    <row r="2252" spans="1:15" s="3" customFormat="1" x14ac:dyDescent="0.2">
      <c r="A2252" s="2"/>
      <c r="B2252" s="2"/>
      <c r="C2252" s="2"/>
      <c r="D2252" s="2"/>
      <c r="E2252" s="2"/>
      <c r="F2252" s="2"/>
      <c r="G2252" s="2"/>
      <c r="H2252" s="2"/>
      <c r="I2252" s="2"/>
      <c r="J2252" s="2"/>
      <c r="K2252" s="2"/>
      <c r="L2252" s="2"/>
      <c r="M2252" s="2"/>
      <c r="N2252" s="2"/>
      <c r="O2252" s="2"/>
    </row>
    <row r="2253" spans="1:15" s="3" customFormat="1" x14ac:dyDescent="0.2">
      <c r="A2253" s="2"/>
      <c r="B2253" s="2"/>
      <c r="C2253" s="2"/>
      <c r="D2253" s="2"/>
      <c r="E2253" s="2"/>
      <c r="F2253" s="2"/>
      <c r="G2253" s="2"/>
      <c r="H2253" s="2"/>
      <c r="I2253" s="2"/>
      <c r="J2253" s="2"/>
      <c r="K2253" s="2"/>
      <c r="L2253" s="2"/>
      <c r="M2253" s="2"/>
      <c r="N2253" s="2"/>
      <c r="O2253" s="2"/>
    </row>
    <row r="2254" spans="1:15" s="3" customFormat="1" x14ac:dyDescent="0.2">
      <c r="A2254" s="2"/>
      <c r="B2254" s="2"/>
      <c r="C2254" s="2"/>
      <c r="D2254" s="2"/>
      <c r="E2254" s="2"/>
      <c r="F2254" s="2"/>
      <c r="G2254" s="2"/>
      <c r="H2254" s="2"/>
      <c r="I2254" s="2"/>
      <c r="J2254" s="2"/>
      <c r="K2254" s="2"/>
      <c r="L2254" s="2"/>
      <c r="M2254" s="2"/>
      <c r="N2254" s="2"/>
      <c r="O2254" s="2"/>
    </row>
    <row r="2255" spans="1:15" s="3" customFormat="1" x14ac:dyDescent="0.2">
      <c r="A2255" s="2"/>
      <c r="B2255" s="2"/>
      <c r="C2255" s="2"/>
      <c r="D2255" s="2"/>
      <c r="E2255" s="2"/>
      <c r="F2255" s="2"/>
      <c r="G2255" s="2"/>
      <c r="H2255" s="2"/>
      <c r="I2255" s="2"/>
      <c r="J2255" s="2"/>
      <c r="K2255" s="2"/>
      <c r="L2255" s="2"/>
      <c r="M2255" s="2"/>
      <c r="N2255" s="2"/>
      <c r="O2255" s="2"/>
    </row>
    <row r="2256" spans="1:15" s="3" customFormat="1" x14ac:dyDescent="0.2">
      <c r="A2256" s="2"/>
      <c r="B2256" s="2"/>
      <c r="C2256" s="2"/>
      <c r="D2256" s="2"/>
      <c r="E2256" s="2"/>
      <c r="F2256" s="2"/>
      <c r="G2256" s="2"/>
      <c r="H2256" s="2"/>
      <c r="I2256" s="2"/>
      <c r="J2256" s="2"/>
      <c r="K2256" s="2"/>
      <c r="L2256" s="2"/>
      <c r="M2256" s="2"/>
      <c r="N2256" s="2"/>
      <c r="O2256" s="2"/>
    </row>
    <row r="2257" spans="1:15" s="3" customFormat="1" x14ac:dyDescent="0.2">
      <c r="A2257" s="2"/>
      <c r="B2257" s="2"/>
      <c r="C2257" s="2"/>
      <c r="D2257" s="2"/>
      <c r="E2257" s="2"/>
      <c r="F2257" s="2"/>
      <c r="G2257" s="2"/>
      <c r="H2257" s="2"/>
      <c r="I2257" s="2"/>
      <c r="J2257" s="2"/>
      <c r="K2257" s="2"/>
      <c r="L2257" s="2"/>
      <c r="M2257" s="2"/>
      <c r="N2257" s="2"/>
      <c r="O2257" s="2"/>
    </row>
    <row r="2258" spans="1:15" s="3" customFormat="1" x14ac:dyDescent="0.2">
      <c r="A2258" s="2"/>
      <c r="B2258" s="2"/>
      <c r="C2258" s="2"/>
      <c r="D2258" s="2"/>
      <c r="E2258" s="2"/>
      <c r="F2258" s="2"/>
      <c r="G2258" s="2"/>
      <c r="H2258" s="2"/>
      <c r="I2258" s="2"/>
      <c r="J2258" s="2"/>
      <c r="K2258" s="2"/>
      <c r="L2258" s="2"/>
      <c r="M2258" s="2"/>
      <c r="N2258" s="2"/>
      <c r="O2258" s="2"/>
    </row>
    <row r="2259" spans="1:15" s="3" customFormat="1" x14ac:dyDescent="0.2">
      <c r="A2259" s="2"/>
      <c r="B2259" s="2"/>
      <c r="C2259" s="2"/>
      <c r="D2259" s="2"/>
      <c r="E2259" s="2"/>
      <c r="F2259" s="2"/>
      <c r="G2259" s="2"/>
      <c r="H2259" s="2"/>
      <c r="I2259" s="2"/>
      <c r="J2259" s="2"/>
      <c r="K2259" s="2"/>
      <c r="L2259" s="2"/>
      <c r="M2259" s="2"/>
      <c r="N2259" s="2"/>
      <c r="O2259" s="2"/>
    </row>
    <row r="2260" spans="1:15" s="3" customFormat="1" x14ac:dyDescent="0.2">
      <c r="A2260" s="2"/>
      <c r="B2260" s="2"/>
      <c r="C2260" s="2"/>
      <c r="D2260" s="2"/>
      <c r="E2260" s="2"/>
      <c r="F2260" s="2"/>
      <c r="G2260" s="2"/>
      <c r="H2260" s="2"/>
      <c r="I2260" s="2"/>
      <c r="J2260" s="2"/>
      <c r="K2260" s="2"/>
      <c r="L2260" s="2"/>
      <c r="M2260" s="2"/>
      <c r="N2260" s="2"/>
      <c r="O2260" s="2"/>
    </row>
    <row r="2261" spans="1:15" s="3" customFormat="1" x14ac:dyDescent="0.2">
      <c r="A2261" s="2"/>
      <c r="B2261" s="2"/>
      <c r="C2261" s="2"/>
      <c r="D2261" s="2"/>
      <c r="E2261" s="2"/>
      <c r="F2261" s="2"/>
      <c r="G2261" s="2"/>
      <c r="H2261" s="2"/>
      <c r="I2261" s="2"/>
      <c r="J2261" s="2"/>
      <c r="K2261" s="2"/>
      <c r="L2261" s="2"/>
      <c r="M2261" s="2"/>
      <c r="N2261" s="2"/>
      <c r="O2261" s="2"/>
    </row>
    <row r="2262" spans="1:15" s="3" customFormat="1" x14ac:dyDescent="0.2">
      <c r="A2262" s="2"/>
      <c r="B2262" s="2"/>
      <c r="C2262" s="2"/>
      <c r="D2262" s="2"/>
      <c r="E2262" s="2"/>
      <c r="F2262" s="2"/>
      <c r="G2262" s="2"/>
      <c r="H2262" s="2"/>
      <c r="I2262" s="2"/>
      <c r="J2262" s="2"/>
      <c r="K2262" s="2"/>
      <c r="L2262" s="2"/>
      <c r="M2262" s="2"/>
      <c r="N2262" s="2"/>
      <c r="O2262" s="2"/>
    </row>
    <row r="2263" spans="1:15" s="3" customFormat="1" x14ac:dyDescent="0.2">
      <c r="A2263" s="2"/>
      <c r="B2263" s="2"/>
      <c r="C2263" s="2"/>
      <c r="D2263" s="2"/>
      <c r="E2263" s="2"/>
      <c r="F2263" s="2"/>
      <c r="G2263" s="2"/>
      <c r="H2263" s="2"/>
      <c r="I2263" s="2"/>
      <c r="J2263" s="2"/>
      <c r="K2263" s="2"/>
      <c r="L2263" s="2"/>
      <c r="M2263" s="2"/>
      <c r="N2263" s="2"/>
      <c r="O2263" s="2"/>
    </row>
    <row r="2264" spans="1:15" s="3" customFormat="1" x14ac:dyDescent="0.2">
      <c r="A2264" s="2"/>
      <c r="B2264" s="2"/>
      <c r="C2264" s="2"/>
      <c r="D2264" s="2"/>
      <c r="E2264" s="2"/>
      <c r="F2264" s="2"/>
      <c r="G2264" s="2"/>
      <c r="H2264" s="2"/>
      <c r="I2264" s="2"/>
      <c r="J2264" s="2"/>
      <c r="K2264" s="2"/>
      <c r="L2264" s="2"/>
      <c r="M2264" s="2"/>
      <c r="N2264" s="2"/>
      <c r="O2264" s="2"/>
    </row>
    <row r="2265" spans="1:15" s="3" customFormat="1" x14ac:dyDescent="0.2">
      <c r="A2265" s="2"/>
      <c r="B2265" s="2"/>
      <c r="C2265" s="2"/>
      <c r="D2265" s="2"/>
      <c r="E2265" s="2"/>
      <c r="F2265" s="2"/>
      <c r="G2265" s="2"/>
      <c r="H2265" s="2"/>
      <c r="I2265" s="2"/>
      <c r="J2265" s="2"/>
      <c r="K2265" s="2"/>
      <c r="L2265" s="2"/>
      <c r="M2265" s="2"/>
      <c r="N2265" s="2"/>
      <c r="O2265" s="2"/>
    </row>
    <row r="2266" spans="1:15" s="3" customFormat="1" x14ac:dyDescent="0.2">
      <c r="A2266" s="2"/>
      <c r="B2266" s="2"/>
      <c r="C2266" s="2"/>
      <c r="D2266" s="2"/>
      <c r="E2266" s="2"/>
      <c r="F2266" s="2"/>
      <c r="G2266" s="2"/>
      <c r="H2266" s="2"/>
      <c r="I2266" s="2"/>
      <c r="J2266" s="2"/>
      <c r="K2266" s="2"/>
      <c r="L2266" s="2"/>
      <c r="M2266" s="2"/>
      <c r="N2266" s="2"/>
      <c r="O2266" s="2"/>
    </row>
    <row r="2267" spans="1:15" s="3" customFormat="1" x14ac:dyDescent="0.2">
      <c r="A2267" s="2"/>
      <c r="B2267" s="2"/>
      <c r="C2267" s="2"/>
      <c r="D2267" s="2"/>
      <c r="E2267" s="2"/>
      <c r="F2267" s="2"/>
      <c r="G2267" s="2"/>
      <c r="H2267" s="2"/>
      <c r="I2267" s="2"/>
      <c r="J2267" s="2"/>
      <c r="K2267" s="2"/>
      <c r="L2267" s="2"/>
      <c r="M2267" s="2"/>
      <c r="N2267" s="2"/>
      <c r="O2267" s="2"/>
    </row>
    <row r="2268" spans="1:15" s="3" customFormat="1" x14ac:dyDescent="0.2">
      <c r="A2268" s="2"/>
      <c r="B2268" s="2"/>
      <c r="C2268" s="2"/>
      <c r="D2268" s="2"/>
      <c r="E2268" s="2"/>
      <c r="F2268" s="2"/>
      <c r="G2268" s="2"/>
      <c r="H2268" s="2"/>
      <c r="I2268" s="2"/>
      <c r="J2268" s="2"/>
      <c r="K2268" s="2"/>
      <c r="L2268" s="2"/>
      <c r="M2268" s="2"/>
      <c r="N2268" s="2"/>
      <c r="O2268" s="2"/>
    </row>
    <row r="2269" spans="1:15" s="3" customFormat="1" x14ac:dyDescent="0.2">
      <c r="A2269" s="2"/>
      <c r="B2269" s="2"/>
      <c r="C2269" s="2"/>
      <c r="D2269" s="2"/>
      <c r="E2269" s="2"/>
      <c r="F2269" s="2"/>
      <c r="G2269" s="2"/>
      <c r="H2269" s="2"/>
      <c r="I2269" s="2"/>
      <c r="J2269" s="2"/>
      <c r="K2269" s="2"/>
      <c r="L2269" s="2"/>
      <c r="M2269" s="2"/>
      <c r="N2269" s="2"/>
      <c r="O2269" s="2"/>
    </row>
    <row r="2270" spans="1:15" s="3" customFormat="1" x14ac:dyDescent="0.2">
      <c r="A2270" s="2"/>
      <c r="B2270" s="2"/>
      <c r="C2270" s="2"/>
      <c r="D2270" s="2"/>
      <c r="E2270" s="2"/>
      <c r="F2270" s="2"/>
      <c r="G2270" s="2"/>
      <c r="H2270" s="2"/>
      <c r="I2270" s="2"/>
      <c r="J2270" s="2"/>
      <c r="K2270" s="2"/>
      <c r="L2270" s="2"/>
      <c r="M2270" s="2"/>
      <c r="N2270" s="2"/>
      <c r="O2270" s="2"/>
    </row>
    <row r="2271" spans="1:15" s="3" customFormat="1" x14ac:dyDescent="0.2">
      <c r="A2271" s="2"/>
      <c r="B2271" s="2"/>
      <c r="C2271" s="2"/>
      <c r="D2271" s="2"/>
      <c r="E2271" s="2"/>
      <c r="F2271" s="2"/>
      <c r="G2271" s="2"/>
      <c r="H2271" s="2"/>
      <c r="I2271" s="2"/>
      <c r="J2271" s="2"/>
      <c r="K2271" s="2"/>
      <c r="L2271" s="2"/>
      <c r="M2271" s="2"/>
      <c r="N2271" s="2"/>
      <c r="O2271" s="2"/>
    </row>
    <row r="2272" spans="1:15" s="3" customFormat="1" x14ac:dyDescent="0.2">
      <c r="A2272" s="2"/>
      <c r="B2272" s="2"/>
      <c r="C2272" s="2"/>
      <c r="D2272" s="2"/>
      <c r="E2272" s="2"/>
      <c r="F2272" s="2"/>
      <c r="G2272" s="2"/>
      <c r="H2272" s="2"/>
      <c r="I2272" s="2"/>
      <c r="J2272" s="2"/>
      <c r="K2272" s="2"/>
      <c r="L2272" s="2"/>
      <c r="M2272" s="2"/>
      <c r="N2272" s="2"/>
      <c r="O2272" s="2"/>
    </row>
    <row r="2273" spans="1:15" s="3" customFormat="1" x14ac:dyDescent="0.2">
      <c r="A2273" s="2"/>
      <c r="B2273" s="2"/>
      <c r="C2273" s="2"/>
      <c r="D2273" s="2"/>
      <c r="E2273" s="2"/>
      <c r="F2273" s="2"/>
      <c r="G2273" s="2"/>
      <c r="H2273" s="2"/>
      <c r="I2273" s="2"/>
      <c r="J2273" s="2"/>
      <c r="K2273" s="2"/>
      <c r="L2273" s="2"/>
      <c r="M2273" s="2"/>
      <c r="N2273" s="2"/>
      <c r="O2273" s="2"/>
    </row>
    <row r="2274" spans="1:15" s="3" customFormat="1" x14ac:dyDescent="0.2">
      <c r="A2274" s="2"/>
      <c r="B2274" s="2"/>
      <c r="C2274" s="2"/>
      <c r="D2274" s="2"/>
      <c r="E2274" s="2"/>
      <c r="F2274" s="2"/>
      <c r="G2274" s="2"/>
      <c r="H2274" s="2"/>
      <c r="I2274" s="2"/>
      <c r="J2274" s="2"/>
      <c r="K2274" s="2"/>
      <c r="L2274" s="2"/>
      <c r="M2274" s="2"/>
      <c r="N2274" s="2"/>
      <c r="O2274" s="2"/>
    </row>
    <row r="2275" spans="1:15" s="3" customFormat="1" x14ac:dyDescent="0.2">
      <c r="A2275" s="2"/>
      <c r="B2275" s="2"/>
      <c r="C2275" s="2"/>
      <c r="D2275" s="2"/>
      <c r="E2275" s="2"/>
      <c r="F2275" s="2"/>
      <c r="G2275" s="2"/>
      <c r="H2275" s="2"/>
      <c r="I2275" s="2"/>
      <c r="J2275" s="2"/>
      <c r="K2275" s="2"/>
      <c r="L2275" s="2"/>
      <c r="M2275" s="2"/>
      <c r="N2275" s="2"/>
      <c r="O2275" s="2"/>
    </row>
    <row r="2276" spans="1:15" s="3" customFormat="1" x14ac:dyDescent="0.2">
      <c r="A2276" s="2"/>
      <c r="B2276" s="2"/>
      <c r="C2276" s="2"/>
      <c r="D2276" s="2"/>
      <c r="E2276" s="2"/>
      <c r="F2276" s="2"/>
      <c r="G2276" s="2"/>
      <c r="H2276" s="2"/>
      <c r="I2276" s="2"/>
      <c r="J2276" s="2"/>
      <c r="K2276" s="2"/>
      <c r="L2276" s="2"/>
      <c r="M2276" s="2"/>
      <c r="N2276" s="2"/>
      <c r="O2276" s="2"/>
    </row>
    <row r="2277" spans="1:15" s="3" customFormat="1" x14ac:dyDescent="0.2">
      <c r="A2277" s="2"/>
      <c r="B2277" s="2"/>
      <c r="C2277" s="2"/>
      <c r="D2277" s="2"/>
      <c r="E2277" s="2"/>
      <c r="F2277" s="2"/>
      <c r="G2277" s="2"/>
      <c r="H2277" s="2"/>
      <c r="I2277" s="2"/>
      <c r="J2277" s="2"/>
      <c r="K2277" s="2"/>
      <c r="L2277" s="2"/>
      <c r="M2277" s="2"/>
      <c r="N2277" s="2"/>
      <c r="O2277" s="2"/>
    </row>
    <row r="2278" spans="1:15" s="3" customFormat="1" x14ac:dyDescent="0.2">
      <c r="A2278" s="2"/>
      <c r="B2278" s="2"/>
      <c r="C2278" s="2"/>
      <c r="D2278" s="2"/>
      <c r="E2278" s="2"/>
      <c r="F2278" s="2"/>
      <c r="G2278" s="2"/>
      <c r="H2278" s="2"/>
      <c r="I2278" s="2"/>
      <c r="J2278" s="2"/>
      <c r="K2278" s="2"/>
      <c r="L2278" s="2"/>
      <c r="M2278" s="2"/>
      <c r="N2278" s="2"/>
      <c r="O2278" s="2"/>
    </row>
    <row r="2279" spans="1:15" s="3" customFormat="1" x14ac:dyDescent="0.2">
      <c r="A2279" s="2"/>
      <c r="B2279" s="2"/>
      <c r="C2279" s="2"/>
      <c r="D2279" s="2"/>
      <c r="E2279" s="2"/>
      <c r="F2279" s="2"/>
      <c r="G2279" s="2"/>
      <c r="H2279" s="2"/>
      <c r="I2279" s="2"/>
      <c r="J2279" s="2"/>
      <c r="K2279" s="2"/>
      <c r="L2279" s="2"/>
      <c r="M2279" s="2"/>
      <c r="N2279" s="2"/>
      <c r="O2279" s="2"/>
    </row>
    <row r="2280" spans="1:15" s="3" customFormat="1" x14ac:dyDescent="0.2">
      <c r="A2280" s="2"/>
      <c r="B2280" s="2"/>
      <c r="C2280" s="2"/>
      <c r="D2280" s="2"/>
      <c r="E2280" s="2"/>
      <c r="F2280" s="2"/>
      <c r="G2280" s="2"/>
      <c r="H2280" s="2"/>
      <c r="I2280" s="2"/>
      <c r="J2280" s="2"/>
      <c r="K2280" s="2"/>
      <c r="L2280" s="2"/>
      <c r="M2280" s="2"/>
      <c r="N2280" s="2"/>
      <c r="O2280" s="2"/>
    </row>
    <row r="2281" spans="1:15" s="3" customFormat="1" x14ac:dyDescent="0.2">
      <c r="A2281" s="2"/>
      <c r="B2281" s="2"/>
      <c r="C2281" s="2"/>
      <c r="D2281" s="2"/>
      <c r="E2281" s="2"/>
      <c r="F2281" s="2"/>
      <c r="G2281" s="2"/>
      <c r="H2281" s="2"/>
      <c r="I2281" s="2"/>
      <c r="J2281" s="2"/>
      <c r="K2281" s="2"/>
      <c r="L2281" s="2"/>
      <c r="M2281" s="2"/>
      <c r="N2281" s="2"/>
      <c r="O2281" s="2"/>
    </row>
    <row r="2282" spans="1:15" s="3" customFormat="1" x14ac:dyDescent="0.2">
      <c r="A2282" s="2"/>
      <c r="B2282" s="2"/>
      <c r="C2282" s="2"/>
      <c r="D2282" s="2"/>
      <c r="E2282" s="2"/>
      <c r="F2282" s="2"/>
      <c r="G2282" s="2"/>
      <c r="H2282" s="2"/>
      <c r="I2282" s="2"/>
      <c r="J2282" s="2"/>
      <c r="K2282" s="2"/>
      <c r="L2282" s="2"/>
      <c r="M2282" s="2"/>
      <c r="N2282" s="2"/>
      <c r="O2282" s="2"/>
    </row>
    <row r="2283" spans="1:15" s="3" customFormat="1" x14ac:dyDescent="0.2">
      <c r="A2283" s="2"/>
      <c r="B2283" s="2"/>
      <c r="C2283" s="2"/>
      <c r="D2283" s="2"/>
      <c r="E2283" s="2"/>
      <c r="F2283" s="2"/>
      <c r="G2283" s="2"/>
      <c r="H2283" s="2"/>
      <c r="I2283" s="2"/>
      <c r="J2283" s="2"/>
      <c r="K2283" s="2"/>
      <c r="L2283" s="2"/>
      <c r="M2283" s="2"/>
      <c r="N2283" s="2"/>
      <c r="O2283" s="2"/>
    </row>
    <row r="2284" spans="1:15" s="3" customFormat="1" x14ac:dyDescent="0.2">
      <c r="A2284" s="2"/>
      <c r="B2284" s="2"/>
      <c r="C2284" s="2"/>
      <c r="D2284" s="2"/>
      <c r="E2284" s="2"/>
      <c r="F2284" s="2"/>
      <c r="G2284" s="2"/>
      <c r="H2284" s="2"/>
      <c r="I2284" s="2"/>
      <c r="J2284" s="2"/>
      <c r="K2284" s="2"/>
      <c r="L2284" s="2"/>
      <c r="M2284" s="2"/>
      <c r="N2284" s="2"/>
      <c r="O2284" s="2"/>
    </row>
    <row r="2285" spans="1:15" s="3" customFormat="1" x14ac:dyDescent="0.2">
      <c r="A2285" s="2"/>
      <c r="B2285" s="2"/>
      <c r="C2285" s="2"/>
      <c r="D2285" s="2"/>
      <c r="E2285" s="2"/>
      <c r="F2285" s="2"/>
      <c r="G2285" s="2"/>
      <c r="H2285" s="2"/>
      <c r="I2285" s="2"/>
      <c r="J2285" s="2"/>
      <c r="K2285" s="2"/>
      <c r="L2285" s="2"/>
      <c r="M2285" s="2"/>
      <c r="N2285" s="2"/>
      <c r="O2285" s="2"/>
    </row>
    <row r="2286" spans="1:15" s="3" customFormat="1" x14ac:dyDescent="0.2">
      <c r="A2286" s="2"/>
      <c r="B2286" s="2"/>
      <c r="C2286" s="2"/>
      <c r="D2286" s="2"/>
      <c r="E2286" s="2"/>
      <c r="F2286" s="2"/>
      <c r="G2286" s="2"/>
      <c r="H2286" s="2"/>
      <c r="I2286" s="2"/>
      <c r="J2286" s="2"/>
      <c r="K2286" s="2"/>
      <c r="L2286" s="2"/>
      <c r="M2286" s="2"/>
      <c r="N2286" s="2"/>
      <c r="O2286" s="2"/>
    </row>
    <row r="2287" spans="1:15" s="3" customFormat="1" x14ac:dyDescent="0.2">
      <c r="A2287" s="2"/>
      <c r="B2287" s="2"/>
      <c r="C2287" s="2"/>
      <c r="D2287" s="2"/>
      <c r="E2287" s="2"/>
      <c r="F2287" s="2"/>
      <c r="G2287" s="2"/>
      <c r="H2287" s="2"/>
      <c r="I2287" s="2"/>
      <c r="J2287" s="2"/>
      <c r="K2287" s="2"/>
      <c r="L2287" s="2"/>
      <c r="M2287" s="2"/>
      <c r="N2287" s="2"/>
      <c r="O2287" s="2"/>
    </row>
    <row r="2288" spans="1:15" s="3" customFormat="1" x14ac:dyDescent="0.2">
      <c r="A2288" s="2"/>
      <c r="B2288" s="2"/>
      <c r="C2288" s="2"/>
      <c r="D2288" s="2"/>
      <c r="E2288" s="2"/>
      <c r="F2288" s="2"/>
      <c r="G2288" s="2"/>
      <c r="H2288" s="2"/>
      <c r="I2288" s="2"/>
      <c r="J2288" s="2"/>
      <c r="K2288" s="2"/>
      <c r="L2288" s="2"/>
      <c r="M2288" s="2"/>
      <c r="N2288" s="2"/>
      <c r="O2288" s="2"/>
    </row>
    <row r="2289" spans="1:15" s="3" customFormat="1" x14ac:dyDescent="0.2">
      <c r="A2289" s="2"/>
      <c r="B2289" s="2"/>
      <c r="C2289" s="2"/>
      <c r="D2289" s="2"/>
      <c r="E2289" s="2"/>
      <c r="F2289" s="2"/>
      <c r="G2289" s="2"/>
      <c r="H2289" s="2"/>
      <c r="I2289" s="2"/>
      <c r="J2289" s="2"/>
      <c r="K2289" s="2"/>
      <c r="L2289" s="2"/>
      <c r="M2289" s="2"/>
      <c r="N2289" s="2"/>
      <c r="O2289" s="2"/>
    </row>
    <row r="2290" spans="1:15" s="3" customFormat="1" x14ac:dyDescent="0.2">
      <c r="A2290" s="2"/>
      <c r="B2290" s="2"/>
      <c r="C2290" s="2"/>
      <c r="D2290" s="2"/>
      <c r="E2290" s="2"/>
      <c r="F2290" s="2"/>
      <c r="G2290" s="2"/>
      <c r="H2290" s="2"/>
      <c r="I2290" s="2"/>
      <c r="J2290" s="2"/>
      <c r="K2290" s="2"/>
      <c r="L2290" s="2"/>
      <c r="M2290" s="2"/>
      <c r="N2290" s="2"/>
      <c r="O2290" s="2"/>
    </row>
    <row r="2291" spans="1:15" s="3" customFormat="1" x14ac:dyDescent="0.2">
      <c r="A2291" s="2"/>
      <c r="B2291" s="2"/>
      <c r="C2291" s="2"/>
      <c r="D2291" s="2"/>
      <c r="E2291" s="2"/>
      <c r="F2291" s="2"/>
      <c r="G2291" s="2"/>
      <c r="H2291" s="2"/>
      <c r="I2291" s="2"/>
      <c r="J2291" s="2"/>
      <c r="K2291" s="2"/>
      <c r="L2291" s="2"/>
      <c r="M2291" s="2"/>
      <c r="N2291" s="2"/>
      <c r="O2291" s="2"/>
    </row>
    <row r="2292" spans="1:15" s="3" customFormat="1" x14ac:dyDescent="0.2">
      <c r="A2292" s="2"/>
      <c r="B2292" s="2"/>
      <c r="C2292" s="2"/>
      <c r="D2292" s="2"/>
      <c r="E2292" s="2"/>
      <c r="F2292" s="2"/>
      <c r="G2292" s="2"/>
      <c r="H2292" s="2"/>
      <c r="I2292" s="2"/>
      <c r="J2292" s="2"/>
      <c r="K2292" s="2"/>
      <c r="L2292" s="2"/>
      <c r="M2292" s="2"/>
      <c r="N2292" s="2"/>
      <c r="O2292" s="2"/>
    </row>
    <row r="2293" spans="1:15" s="3" customFormat="1" x14ac:dyDescent="0.2">
      <c r="A2293" s="2"/>
      <c r="B2293" s="2"/>
      <c r="C2293" s="2"/>
      <c r="D2293" s="2"/>
      <c r="E2293" s="2"/>
      <c r="F2293" s="2"/>
      <c r="G2293" s="2"/>
      <c r="H2293" s="2"/>
      <c r="I2293" s="2"/>
      <c r="J2293" s="2"/>
      <c r="K2293" s="2"/>
      <c r="L2293" s="2"/>
      <c r="M2293" s="2"/>
      <c r="N2293" s="2"/>
      <c r="O2293" s="2"/>
    </row>
    <row r="2294" spans="1:15" s="3" customFormat="1" x14ac:dyDescent="0.2">
      <c r="A2294" s="2"/>
      <c r="B2294" s="2"/>
      <c r="C2294" s="2"/>
      <c r="D2294" s="2"/>
      <c r="E2294" s="2"/>
      <c r="F2294" s="2"/>
      <c r="G2294" s="2"/>
      <c r="H2294" s="2"/>
      <c r="I2294" s="2"/>
      <c r="J2294" s="2"/>
      <c r="K2294" s="2"/>
      <c r="L2294" s="2"/>
      <c r="M2294" s="2"/>
      <c r="N2294" s="2"/>
      <c r="O2294" s="2"/>
    </row>
    <row r="2295" spans="1:15" s="3" customFormat="1" x14ac:dyDescent="0.2">
      <c r="A2295" s="2"/>
      <c r="B2295" s="2"/>
      <c r="C2295" s="2"/>
      <c r="D2295" s="2"/>
      <c r="E2295" s="2"/>
      <c r="F2295" s="2"/>
      <c r="G2295" s="2"/>
      <c r="H2295" s="2"/>
      <c r="I2295" s="2"/>
      <c r="J2295" s="2"/>
      <c r="K2295" s="2"/>
      <c r="L2295" s="2"/>
      <c r="M2295" s="2"/>
      <c r="N2295" s="2"/>
      <c r="O2295" s="2"/>
    </row>
    <row r="2296" spans="1:15" s="3" customFormat="1" x14ac:dyDescent="0.2">
      <c r="A2296" s="2"/>
      <c r="B2296" s="2"/>
      <c r="C2296" s="2"/>
      <c r="D2296" s="2"/>
      <c r="E2296" s="2"/>
      <c r="F2296" s="2"/>
      <c r="G2296" s="2"/>
      <c r="H2296" s="2"/>
      <c r="I2296" s="2"/>
      <c r="J2296" s="2"/>
      <c r="K2296" s="2"/>
      <c r="L2296" s="2"/>
      <c r="M2296" s="2"/>
      <c r="N2296" s="2"/>
      <c r="O2296" s="2"/>
    </row>
    <row r="2297" spans="1:15" s="3" customFormat="1" x14ac:dyDescent="0.2">
      <c r="A2297" s="2"/>
      <c r="B2297" s="2"/>
      <c r="C2297" s="2"/>
      <c r="D2297" s="2"/>
      <c r="E2297" s="2"/>
      <c r="F2297" s="2"/>
      <c r="G2297" s="2"/>
      <c r="H2297" s="2"/>
      <c r="I2297" s="2"/>
      <c r="J2297" s="2"/>
      <c r="K2297" s="2"/>
      <c r="L2297" s="2"/>
      <c r="M2297" s="2"/>
      <c r="N2297" s="2"/>
      <c r="O2297" s="2"/>
    </row>
    <row r="2298" spans="1:15" s="3" customFormat="1" x14ac:dyDescent="0.2">
      <c r="A2298" s="2"/>
      <c r="B2298" s="2"/>
      <c r="C2298" s="2"/>
      <c r="D2298" s="2"/>
      <c r="E2298" s="2"/>
      <c r="F2298" s="2"/>
      <c r="G2298" s="2"/>
      <c r="H2298" s="2"/>
      <c r="I2298" s="2"/>
      <c r="J2298" s="2"/>
      <c r="K2298" s="2"/>
      <c r="L2298" s="2"/>
      <c r="M2298" s="2"/>
      <c r="N2298" s="2"/>
      <c r="O2298" s="2"/>
    </row>
    <row r="2299" spans="1:15" s="3" customFormat="1" x14ac:dyDescent="0.2">
      <c r="A2299" s="2"/>
      <c r="B2299" s="2"/>
      <c r="C2299" s="2"/>
      <c r="D2299" s="2"/>
      <c r="E2299" s="2"/>
      <c r="F2299" s="2"/>
      <c r="G2299" s="2"/>
      <c r="H2299" s="2"/>
      <c r="I2299" s="2"/>
      <c r="J2299" s="2"/>
      <c r="K2299" s="2"/>
      <c r="L2299" s="2"/>
      <c r="M2299" s="2"/>
      <c r="N2299" s="2"/>
      <c r="O2299" s="2"/>
    </row>
    <row r="2300" spans="1:15" s="3" customFormat="1" x14ac:dyDescent="0.2">
      <c r="A2300" s="2"/>
      <c r="B2300" s="2"/>
      <c r="C2300" s="2"/>
      <c r="D2300" s="2"/>
      <c r="E2300" s="2"/>
      <c r="F2300" s="2"/>
      <c r="G2300" s="2"/>
      <c r="H2300" s="2"/>
      <c r="I2300" s="2"/>
      <c r="J2300" s="2"/>
      <c r="K2300" s="2"/>
      <c r="L2300" s="2"/>
      <c r="M2300" s="2"/>
      <c r="N2300" s="2"/>
      <c r="O2300" s="2"/>
    </row>
    <row r="2301" spans="1:15" s="3" customFormat="1" x14ac:dyDescent="0.2">
      <c r="A2301" s="2"/>
      <c r="B2301" s="2"/>
      <c r="C2301" s="2"/>
      <c r="D2301" s="2"/>
      <c r="E2301" s="2"/>
      <c r="F2301" s="2"/>
      <c r="G2301" s="2"/>
      <c r="H2301" s="2"/>
      <c r="I2301" s="2"/>
      <c r="J2301" s="2"/>
      <c r="K2301" s="2"/>
      <c r="L2301" s="2"/>
      <c r="M2301" s="2"/>
      <c r="N2301" s="2"/>
      <c r="O2301" s="2"/>
    </row>
    <row r="2302" spans="1:15" s="3" customFormat="1" x14ac:dyDescent="0.2">
      <c r="A2302" s="2"/>
      <c r="B2302" s="2"/>
      <c r="C2302" s="2"/>
      <c r="D2302" s="2"/>
      <c r="E2302" s="2"/>
      <c r="F2302" s="2"/>
      <c r="G2302" s="2"/>
      <c r="H2302" s="2"/>
      <c r="I2302" s="2"/>
      <c r="J2302" s="2"/>
      <c r="K2302" s="2"/>
      <c r="L2302" s="2"/>
      <c r="M2302" s="2"/>
      <c r="N2302" s="2"/>
      <c r="O2302" s="2"/>
    </row>
    <row r="2303" spans="1:15" s="3" customFormat="1" x14ac:dyDescent="0.2">
      <c r="A2303" s="2"/>
      <c r="B2303" s="2"/>
      <c r="C2303" s="2"/>
      <c r="D2303" s="2"/>
      <c r="E2303" s="2"/>
      <c r="F2303" s="2"/>
      <c r="G2303" s="2"/>
      <c r="H2303" s="2"/>
      <c r="I2303" s="2"/>
      <c r="J2303" s="2"/>
      <c r="K2303" s="2"/>
      <c r="L2303" s="2"/>
      <c r="M2303" s="2"/>
      <c r="N2303" s="2"/>
      <c r="O2303" s="2"/>
    </row>
    <row r="2304" spans="1:15" s="3" customFormat="1" x14ac:dyDescent="0.2">
      <c r="A2304" s="2"/>
      <c r="B2304" s="2"/>
      <c r="C2304" s="2"/>
      <c r="D2304" s="2"/>
      <c r="E2304" s="2"/>
      <c r="F2304" s="2"/>
      <c r="G2304" s="2"/>
      <c r="H2304" s="2"/>
      <c r="I2304" s="2"/>
      <c r="J2304" s="2"/>
      <c r="K2304" s="2"/>
      <c r="L2304" s="2"/>
      <c r="M2304" s="2"/>
      <c r="N2304" s="2"/>
      <c r="O2304" s="2"/>
    </row>
    <row r="2305" spans="1:15" s="3" customFormat="1" x14ac:dyDescent="0.2">
      <c r="A2305" s="2"/>
      <c r="B2305" s="2"/>
      <c r="C2305" s="2"/>
      <c r="D2305" s="2"/>
      <c r="E2305" s="2"/>
      <c r="F2305" s="2"/>
      <c r="G2305" s="2"/>
      <c r="H2305" s="2"/>
      <c r="I2305" s="2"/>
      <c r="J2305" s="2"/>
      <c r="K2305" s="2"/>
      <c r="L2305" s="2"/>
      <c r="M2305" s="2"/>
      <c r="N2305" s="2"/>
      <c r="O2305" s="2"/>
    </row>
    <row r="2306" spans="1:15" s="3" customFormat="1" x14ac:dyDescent="0.2">
      <c r="A2306" s="2"/>
      <c r="B2306" s="2"/>
      <c r="C2306" s="2"/>
      <c r="D2306" s="2"/>
      <c r="E2306" s="2"/>
      <c r="F2306" s="2"/>
      <c r="G2306" s="2"/>
      <c r="H2306" s="2"/>
      <c r="I2306" s="2"/>
      <c r="J2306" s="2"/>
      <c r="K2306" s="2"/>
      <c r="L2306" s="2"/>
      <c r="M2306" s="2"/>
      <c r="N2306" s="2"/>
      <c r="O2306" s="2"/>
    </row>
    <row r="2307" spans="1:15" s="3" customFormat="1" x14ac:dyDescent="0.2">
      <c r="A2307" s="2"/>
      <c r="B2307" s="2"/>
      <c r="C2307" s="2"/>
      <c r="D2307" s="2"/>
      <c r="E2307" s="2"/>
      <c r="F2307" s="2"/>
      <c r="G2307" s="2"/>
      <c r="H2307" s="2"/>
      <c r="I2307" s="2"/>
      <c r="J2307" s="2"/>
      <c r="K2307" s="2"/>
      <c r="L2307" s="2"/>
      <c r="M2307" s="2"/>
      <c r="N2307" s="2"/>
      <c r="O2307" s="2"/>
    </row>
    <row r="2308" spans="1:15" s="3" customFormat="1" x14ac:dyDescent="0.2">
      <c r="A2308" s="2"/>
      <c r="B2308" s="2"/>
      <c r="C2308" s="2"/>
      <c r="D2308" s="2"/>
      <c r="E2308" s="2"/>
      <c r="F2308" s="2"/>
      <c r="G2308" s="2"/>
      <c r="H2308" s="2"/>
      <c r="I2308" s="2"/>
      <c r="J2308" s="2"/>
      <c r="K2308" s="2"/>
      <c r="L2308" s="2"/>
      <c r="M2308" s="2"/>
      <c r="N2308" s="2"/>
      <c r="O2308" s="2"/>
    </row>
    <row r="2309" spans="1:15" s="3" customFormat="1" x14ac:dyDescent="0.2">
      <c r="A2309" s="2"/>
      <c r="B2309" s="2"/>
      <c r="C2309" s="2"/>
      <c r="D2309" s="2"/>
      <c r="E2309" s="2"/>
      <c r="F2309" s="2"/>
      <c r="G2309" s="2"/>
      <c r="H2309" s="2"/>
      <c r="I2309" s="2"/>
      <c r="J2309" s="2"/>
      <c r="K2309" s="2"/>
      <c r="L2309" s="2"/>
      <c r="M2309" s="2"/>
      <c r="N2309" s="2"/>
      <c r="O2309" s="2"/>
    </row>
    <row r="2310" spans="1:15" s="3" customFormat="1" x14ac:dyDescent="0.2">
      <c r="A2310" s="2"/>
      <c r="B2310" s="2"/>
      <c r="C2310" s="2"/>
      <c r="D2310" s="2"/>
      <c r="E2310" s="2"/>
      <c r="F2310" s="2"/>
      <c r="G2310" s="2"/>
      <c r="H2310" s="2"/>
      <c r="I2310" s="2"/>
      <c r="J2310" s="2"/>
      <c r="K2310" s="2"/>
      <c r="L2310" s="2"/>
      <c r="M2310" s="2"/>
      <c r="N2310" s="2"/>
      <c r="O2310" s="2"/>
    </row>
    <row r="2311" spans="1:15" s="3" customFormat="1" x14ac:dyDescent="0.2">
      <c r="A2311" s="2"/>
      <c r="B2311" s="2"/>
      <c r="C2311" s="2"/>
      <c r="D2311" s="2"/>
      <c r="E2311" s="2"/>
      <c r="F2311" s="2"/>
      <c r="G2311" s="2"/>
      <c r="H2311" s="2"/>
      <c r="I2311" s="2"/>
      <c r="J2311" s="2"/>
      <c r="K2311" s="2"/>
      <c r="L2311" s="2"/>
      <c r="M2311" s="2"/>
      <c r="N2311" s="2"/>
      <c r="O2311" s="2"/>
    </row>
    <row r="2312" spans="1:15" s="3" customFormat="1" x14ac:dyDescent="0.2">
      <c r="A2312" s="2"/>
      <c r="B2312" s="2"/>
      <c r="C2312" s="2"/>
      <c r="D2312" s="2"/>
      <c r="E2312" s="2"/>
      <c r="F2312" s="2"/>
      <c r="G2312" s="2"/>
      <c r="H2312" s="2"/>
      <c r="I2312" s="2"/>
      <c r="J2312" s="2"/>
      <c r="K2312" s="2"/>
      <c r="L2312" s="2"/>
      <c r="M2312" s="2"/>
      <c r="N2312" s="2"/>
      <c r="O2312" s="2"/>
    </row>
    <row r="2313" spans="1:15" s="3" customFormat="1" x14ac:dyDescent="0.2">
      <c r="A2313" s="2"/>
      <c r="B2313" s="2"/>
      <c r="C2313" s="2"/>
      <c r="D2313" s="2"/>
      <c r="E2313" s="2"/>
      <c r="F2313" s="2"/>
      <c r="G2313" s="2"/>
      <c r="H2313" s="2"/>
      <c r="I2313" s="2"/>
      <c r="J2313" s="2"/>
      <c r="K2313" s="2"/>
      <c r="L2313" s="2"/>
      <c r="M2313" s="2"/>
      <c r="N2313" s="2"/>
      <c r="O2313" s="2"/>
    </row>
    <row r="2314" spans="1:15" s="3" customFormat="1" x14ac:dyDescent="0.2">
      <c r="A2314" s="2"/>
      <c r="B2314" s="2"/>
      <c r="C2314" s="2"/>
      <c r="D2314" s="2"/>
      <c r="E2314" s="2"/>
      <c r="F2314" s="2"/>
      <c r="G2314" s="2"/>
      <c r="H2314" s="2"/>
      <c r="I2314" s="2"/>
      <c r="J2314" s="2"/>
      <c r="K2314" s="2"/>
      <c r="L2314" s="2"/>
      <c r="M2314" s="2"/>
      <c r="N2314" s="2"/>
      <c r="O2314" s="2"/>
    </row>
    <row r="2315" spans="1:15" s="3" customFormat="1" x14ac:dyDescent="0.2">
      <c r="A2315" s="2"/>
      <c r="B2315" s="2"/>
      <c r="C2315" s="2"/>
      <c r="D2315" s="2"/>
      <c r="E2315" s="2"/>
      <c r="F2315" s="2"/>
      <c r="G2315" s="2"/>
      <c r="H2315" s="2"/>
      <c r="I2315" s="2"/>
      <c r="J2315" s="2"/>
      <c r="K2315" s="2"/>
      <c r="L2315" s="2"/>
      <c r="M2315" s="2"/>
      <c r="N2315" s="2"/>
      <c r="O2315" s="2"/>
    </row>
    <row r="2316" spans="1:15" s="3" customFormat="1" x14ac:dyDescent="0.2">
      <c r="A2316" s="2"/>
      <c r="B2316" s="2"/>
      <c r="C2316" s="2"/>
      <c r="D2316" s="2"/>
      <c r="E2316" s="2"/>
      <c r="F2316" s="2"/>
      <c r="G2316" s="2"/>
      <c r="H2316" s="2"/>
      <c r="I2316" s="2"/>
      <c r="J2316" s="2"/>
      <c r="K2316" s="2"/>
      <c r="L2316" s="2"/>
      <c r="M2316" s="2"/>
      <c r="N2316" s="2"/>
      <c r="O2316" s="2"/>
    </row>
    <row r="2317" spans="1:15" s="3" customFormat="1" x14ac:dyDescent="0.2">
      <c r="A2317" s="2"/>
      <c r="B2317" s="2"/>
      <c r="C2317" s="2"/>
      <c r="D2317" s="2"/>
      <c r="E2317" s="2"/>
      <c r="F2317" s="2"/>
      <c r="G2317" s="2"/>
      <c r="H2317" s="2"/>
      <c r="I2317" s="2"/>
      <c r="J2317" s="2"/>
      <c r="K2317" s="2"/>
      <c r="L2317" s="2"/>
      <c r="M2317" s="2"/>
      <c r="N2317" s="2"/>
      <c r="O2317" s="2"/>
    </row>
    <row r="2318" spans="1:15" s="3" customFormat="1" x14ac:dyDescent="0.2">
      <c r="A2318" s="2"/>
      <c r="B2318" s="2"/>
      <c r="C2318" s="2"/>
      <c r="D2318" s="2"/>
      <c r="E2318" s="2"/>
      <c r="F2318" s="2"/>
      <c r="G2318" s="2"/>
      <c r="H2318" s="2"/>
      <c r="I2318" s="2"/>
      <c r="J2318" s="2"/>
      <c r="K2318" s="2"/>
      <c r="L2318" s="2"/>
      <c r="M2318" s="2"/>
      <c r="N2318" s="2"/>
      <c r="O2318" s="2"/>
    </row>
    <row r="2319" spans="1:15" s="3" customFormat="1" x14ac:dyDescent="0.2">
      <c r="A2319" s="2"/>
      <c r="B2319" s="2"/>
      <c r="C2319" s="2"/>
      <c r="D2319" s="2"/>
      <c r="E2319" s="2"/>
      <c r="F2319" s="2"/>
      <c r="G2319" s="2"/>
      <c r="H2319" s="2"/>
      <c r="I2319" s="2"/>
      <c r="J2319" s="2"/>
      <c r="K2319" s="2"/>
      <c r="L2319" s="2"/>
      <c r="M2319" s="2"/>
      <c r="N2319" s="2"/>
      <c r="O2319" s="2"/>
    </row>
    <row r="2320" spans="1:15" s="3" customFormat="1" x14ac:dyDescent="0.2">
      <c r="A2320" s="2"/>
      <c r="B2320" s="2"/>
      <c r="C2320" s="2"/>
      <c r="D2320" s="2"/>
      <c r="E2320" s="2"/>
      <c r="F2320" s="2"/>
      <c r="G2320" s="2"/>
      <c r="H2320" s="2"/>
      <c r="I2320" s="2"/>
      <c r="J2320" s="2"/>
      <c r="K2320" s="2"/>
      <c r="L2320" s="2"/>
      <c r="M2320" s="2"/>
      <c r="N2320" s="2"/>
      <c r="O2320" s="2"/>
    </row>
    <row r="2321" spans="1:15" s="3" customFormat="1" x14ac:dyDescent="0.2">
      <c r="A2321" s="2"/>
      <c r="B2321" s="2"/>
      <c r="C2321" s="2"/>
      <c r="D2321" s="2"/>
      <c r="E2321" s="2"/>
      <c r="F2321" s="2"/>
      <c r="G2321" s="2"/>
      <c r="H2321" s="2"/>
      <c r="I2321" s="2"/>
      <c r="J2321" s="2"/>
      <c r="K2321" s="2"/>
      <c r="L2321" s="2"/>
      <c r="M2321" s="2"/>
      <c r="N2321" s="2"/>
      <c r="O2321" s="2"/>
    </row>
    <row r="2322" spans="1:15" s="3" customFormat="1" x14ac:dyDescent="0.2">
      <c r="A2322" s="2"/>
      <c r="B2322" s="2"/>
      <c r="C2322" s="2"/>
      <c r="D2322" s="2"/>
      <c r="E2322" s="2"/>
      <c r="F2322" s="2"/>
      <c r="G2322" s="2"/>
      <c r="H2322" s="2"/>
      <c r="I2322" s="2"/>
      <c r="J2322" s="2"/>
      <c r="K2322" s="2"/>
      <c r="L2322" s="2"/>
      <c r="M2322" s="2"/>
      <c r="N2322" s="2"/>
      <c r="O2322" s="2"/>
    </row>
    <row r="2323" spans="1:15" s="3" customFormat="1" x14ac:dyDescent="0.2">
      <c r="A2323" s="2"/>
      <c r="B2323" s="2"/>
      <c r="C2323" s="2"/>
      <c r="D2323" s="2"/>
      <c r="E2323" s="2"/>
      <c r="F2323" s="2"/>
      <c r="G2323" s="2"/>
      <c r="H2323" s="2"/>
      <c r="I2323" s="2"/>
      <c r="J2323" s="2"/>
      <c r="K2323" s="2"/>
      <c r="L2323" s="2"/>
      <c r="M2323" s="2"/>
      <c r="N2323" s="2"/>
      <c r="O2323" s="2"/>
    </row>
    <row r="2324" spans="1:15" s="3" customFormat="1" x14ac:dyDescent="0.2">
      <c r="A2324" s="2"/>
      <c r="B2324" s="2"/>
      <c r="C2324" s="2"/>
      <c r="D2324" s="2"/>
      <c r="E2324" s="2"/>
      <c r="F2324" s="2"/>
      <c r="G2324" s="2"/>
      <c r="H2324" s="2"/>
      <c r="I2324" s="2"/>
      <c r="J2324" s="2"/>
      <c r="K2324" s="2"/>
      <c r="L2324" s="2"/>
      <c r="M2324" s="2"/>
      <c r="N2324" s="2"/>
      <c r="O2324" s="2"/>
    </row>
    <row r="2325" spans="1:15" s="3" customFormat="1" x14ac:dyDescent="0.2">
      <c r="A2325" s="2"/>
      <c r="B2325" s="2"/>
      <c r="C2325" s="2"/>
      <c r="D2325" s="2"/>
      <c r="E2325" s="2"/>
      <c r="F2325" s="2"/>
      <c r="G2325" s="2"/>
      <c r="H2325" s="2"/>
      <c r="I2325" s="2"/>
      <c r="J2325" s="2"/>
      <c r="K2325" s="2"/>
      <c r="L2325" s="2"/>
      <c r="M2325" s="2"/>
      <c r="N2325" s="2"/>
      <c r="O2325" s="2"/>
    </row>
    <row r="2326" spans="1:15" s="3" customFormat="1" x14ac:dyDescent="0.2">
      <c r="A2326" s="2"/>
      <c r="B2326" s="2"/>
      <c r="C2326" s="2"/>
      <c r="D2326" s="2"/>
      <c r="E2326" s="2"/>
      <c r="F2326" s="2"/>
      <c r="G2326" s="2"/>
      <c r="H2326" s="2"/>
      <c r="I2326" s="2"/>
      <c r="J2326" s="2"/>
      <c r="K2326" s="2"/>
      <c r="L2326" s="2"/>
      <c r="M2326" s="2"/>
      <c r="N2326" s="2"/>
      <c r="O2326" s="2"/>
    </row>
    <row r="2327" spans="1:15" s="3" customFormat="1" x14ac:dyDescent="0.2">
      <c r="A2327" s="2"/>
      <c r="B2327" s="2"/>
      <c r="C2327" s="2"/>
      <c r="D2327" s="2"/>
      <c r="E2327" s="2"/>
      <c r="F2327" s="2"/>
      <c r="G2327" s="2"/>
      <c r="H2327" s="2"/>
      <c r="I2327" s="2"/>
      <c r="J2327" s="2"/>
      <c r="K2327" s="2"/>
      <c r="L2327" s="2"/>
      <c r="M2327" s="2"/>
      <c r="N2327" s="2"/>
      <c r="O2327" s="2"/>
    </row>
    <row r="2328" spans="1:15" s="3" customFormat="1" x14ac:dyDescent="0.2">
      <c r="A2328" s="2"/>
      <c r="B2328" s="2"/>
      <c r="C2328" s="2"/>
      <c r="D2328" s="2"/>
      <c r="E2328" s="2"/>
      <c r="F2328" s="2"/>
      <c r="G2328" s="2"/>
      <c r="H2328" s="2"/>
      <c r="I2328" s="2"/>
      <c r="J2328" s="2"/>
      <c r="K2328" s="2"/>
      <c r="L2328" s="2"/>
      <c r="M2328" s="2"/>
      <c r="N2328" s="2"/>
      <c r="O2328" s="2"/>
    </row>
    <row r="2329" spans="1:15" s="3" customFormat="1" x14ac:dyDescent="0.2">
      <c r="A2329" s="2"/>
      <c r="B2329" s="2"/>
      <c r="C2329" s="2"/>
      <c r="D2329" s="2"/>
      <c r="E2329" s="2"/>
      <c r="F2329" s="2"/>
      <c r="G2329" s="2"/>
      <c r="H2329" s="2"/>
      <c r="I2329" s="2"/>
      <c r="J2329" s="2"/>
      <c r="K2329" s="2"/>
      <c r="L2329" s="2"/>
      <c r="M2329" s="2"/>
      <c r="N2329" s="2"/>
      <c r="O2329" s="2"/>
    </row>
    <row r="2330" spans="1:15" s="3" customFormat="1" x14ac:dyDescent="0.2">
      <c r="A2330" s="2"/>
      <c r="B2330" s="2"/>
      <c r="C2330" s="2"/>
      <c r="D2330" s="2"/>
      <c r="E2330" s="2"/>
      <c r="F2330" s="2"/>
      <c r="G2330" s="2"/>
      <c r="H2330" s="2"/>
      <c r="I2330" s="2"/>
      <c r="J2330" s="2"/>
      <c r="K2330" s="2"/>
      <c r="L2330" s="2"/>
      <c r="M2330" s="2"/>
      <c r="N2330" s="2"/>
      <c r="O2330" s="2"/>
    </row>
    <row r="2331" spans="1:15" s="3" customFormat="1" x14ac:dyDescent="0.2">
      <c r="A2331" s="2"/>
      <c r="B2331" s="2"/>
      <c r="C2331" s="2"/>
      <c r="D2331" s="2"/>
      <c r="E2331" s="2"/>
      <c r="F2331" s="2"/>
      <c r="G2331" s="2"/>
      <c r="H2331" s="2"/>
      <c r="I2331" s="2"/>
      <c r="J2331" s="2"/>
      <c r="K2331" s="2"/>
      <c r="L2331" s="2"/>
      <c r="M2331" s="2"/>
      <c r="N2331" s="2"/>
      <c r="O2331" s="2"/>
    </row>
    <row r="2332" spans="1:15" s="3" customFormat="1" x14ac:dyDescent="0.2">
      <c r="A2332" s="2"/>
      <c r="B2332" s="2"/>
      <c r="C2332" s="2"/>
      <c r="D2332" s="2"/>
      <c r="E2332" s="2"/>
      <c r="F2332" s="2"/>
      <c r="G2332" s="2"/>
      <c r="H2332" s="2"/>
      <c r="I2332" s="2"/>
      <c r="J2332" s="2"/>
      <c r="K2332" s="2"/>
      <c r="L2332" s="2"/>
      <c r="M2332" s="2"/>
      <c r="N2332" s="2"/>
      <c r="O2332" s="2"/>
    </row>
    <row r="2333" spans="1:15" s="3" customFormat="1" x14ac:dyDescent="0.2">
      <c r="A2333" s="2"/>
      <c r="B2333" s="2"/>
      <c r="C2333" s="2"/>
      <c r="D2333" s="2"/>
      <c r="E2333" s="2"/>
      <c r="F2333" s="2"/>
      <c r="G2333" s="2"/>
      <c r="H2333" s="2"/>
      <c r="I2333" s="2"/>
      <c r="J2333" s="2"/>
      <c r="K2333" s="2"/>
      <c r="L2333" s="2"/>
      <c r="M2333" s="2"/>
      <c r="N2333" s="2"/>
      <c r="O2333" s="2"/>
    </row>
    <row r="2334" spans="1:15" s="3" customFormat="1" x14ac:dyDescent="0.2">
      <c r="A2334" s="2"/>
      <c r="B2334" s="2"/>
      <c r="C2334" s="2"/>
      <c r="D2334" s="2"/>
      <c r="E2334" s="2"/>
      <c r="F2334" s="2"/>
      <c r="G2334" s="2"/>
      <c r="H2334" s="2"/>
      <c r="I2334" s="2"/>
      <c r="J2334" s="2"/>
      <c r="K2334" s="2"/>
      <c r="L2334" s="2"/>
      <c r="M2334" s="2"/>
      <c r="N2334" s="2"/>
      <c r="O2334" s="2"/>
    </row>
    <row r="2335" spans="1:15" s="3" customFormat="1" x14ac:dyDescent="0.2">
      <c r="A2335" s="2"/>
      <c r="B2335" s="2"/>
      <c r="C2335" s="2"/>
      <c r="D2335" s="2"/>
      <c r="E2335" s="2"/>
      <c r="F2335" s="2"/>
      <c r="G2335" s="2"/>
      <c r="H2335" s="2"/>
      <c r="I2335" s="2"/>
      <c r="J2335" s="2"/>
      <c r="K2335" s="2"/>
      <c r="L2335" s="2"/>
      <c r="M2335" s="2"/>
      <c r="N2335" s="2"/>
      <c r="O2335" s="2"/>
    </row>
    <row r="2336" spans="1:15" s="3" customFormat="1" x14ac:dyDescent="0.2">
      <c r="A2336" s="2"/>
      <c r="B2336" s="2"/>
      <c r="C2336" s="2"/>
      <c r="D2336" s="2"/>
      <c r="E2336" s="2"/>
      <c r="F2336" s="2"/>
      <c r="G2336" s="2"/>
      <c r="H2336" s="2"/>
      <c r="I2336" s="2"/>
      <c r="J2336" s="2"/>
      <c r="K2336" s="2"/>
      <c r="L2336" s="2"/>
      <c r="M2336" s="2"/>
      <c r="N2336" s="2"/>
      <c r="O2336" s="2"/>
    </row>
    <row r="2337" spans="1:15" s="3" customFormat="1" x14ac:dyDescent="0.2">
      <c r="A2337" s="2"/>
      <c r="B2337" s="2"/>
      <c r="C2337" s="2"/>
      <c r="D2337" s="2"/>
      <c r="E2337" s="2"/>
      <c r="F2337" s="2"/>
      <c r="G2337" s="2"/>
      <c r="H2337" s="2"/>
      <c r="I2337" s="2"/>
      <c r="J2337" s="2"/>
      <c r="K2337" s="2"/>
      <c r="L2337" s="2"/>
      <c r="M2337" s="2"/>
      <c r="N2337" s="2"/>
      <c r="O2337" s="2"/>
    </row>
    <row r="2338" spans="1:15" s="3" customFormat="1" x14ac:dyDescent="0.2">
      <c r="A2338" s="2"/>
      <c r="B2338" s="2"/>
      <c r="C2338" s="2"/>
      <c r="D2338" s="2"/>
      <c r="E2338" s="2"/>
      <c r="F2338" s="2"/>
      <c r="G2338" s="2"/>
      <c r="H2338" s="2"/>
      <c r="I2338" s="2"/>
      <c r="J2338" s="2"/>
      <c r="K2338" s="2"/>
      <c r="L2338" s="2"/>
      <c r="M2338" s="2"/>
      <c r="N2338" s="2"/>
      <c r="O2338" s="2"/>
    </row>
    <row r="2339" spans="1:15" s="3" customFormat="1" x14ac:dyDescent="0.2">
      <c r="A2339" s="2"/>
      <c r="B2339" s="2"/>
      <c r="C2339" s="2"/>
      <c r="D2339" s="2"/>
      <c r="E2339" s="2"/>
      <c r="F2339" s="2"/>
      <c r="G2339" s="2"/>
      <c r="H2339" s="2"/>
      <c r="I2339" s="2"/>
      <c r="J2339" s="2"/>
      <c r="K2339" s="2"/>
      <c r="L2339" s="2"/>
      <c r="M2339" s="2"/>
      <c r="N2339" s="2"/>
      <c r="O2339" s="2"/>
    </row>
    <row r="2340" spans="1:15" s="3" customFormat="1" x14ac:dyDescent="0.2">
      <c r="A2340" s="2"/>
      <c r="B2340" s="2"/>
      <c r="C2340" s="2"/>
      <c r="D2340" s="2"/>
      <c r="E2340" s="2"/>
      <c r="F2340" s="2"/>
      <c r="G2340" s="2"/>
      <c r="H2340" s="2"/>
      <c r="I2340" s="2"/>
      <c r="J2340" s="2"/>
      <c r="K2340" s="2"/>
      <c r="L2340" s="2"/>
      <c r="M2340" s="2"/>
      <c r="N2340" s="2"/>
      <c r="O2340" s="2"/>
    </row>
    <row r="2341" spans="1:15" s="3" customFormat="1" x14ac:dyDescent="0.2">
      <c r="A2341" s="2"/>
      <c r="B2341" s="2"/>
      <c r="C2341" s="2"/>
      <c r="D2341" s="2"/>
      <c r="E2341" s="2"/>
      <c r="F2341" s="2"/>
      <c r="G2341" s="2"/>
      <c r="H2341" s="2"/>
      <c r="I2341" s="2"/>
      <c r="J2341" s="2"/>
      <c r="K2341" s="2"/>
      <c r="L2341" s="2"/>
      <c r="M2341" s="2"/>
      <c r="N2341" s="2"/>
      <c r="O2341" s="2"/>
    </row>
    <row r="2342" spans="1:15" s="3" customFormat="1" x14ac:dyDescent="0.2">
      <c r="A2342" s="2"/>
      <c r="B2342" s="2"/>
      <c r="C2342" s="2"/>
      <c r="D2342" s="2"/>
      <c r="E2342" s="2"/>
      <c r="F2342" s="2"/>
      <c r="G2342" s="2"/>
      <c r="H2342" s="2"/>
      <c r="I2342" s="2"/>
      <c r="J2342" s="2"/>
      <c r="K2342" s="2"/>
      <c r="L2342" s="2"/>
      <c r="M2342" s="2"/>
      <c r="N2342" s="2"/>
      <c r="O2342" s="2"/>
    </row>
    <row r="2343" spans="1:15" s="3" customFormat="1" x14ac:dyDescent="0.2">
      <c r="A2343" s="2"/>
      <c r="B2343" s="2"/>
      <c r="C2343" s="2"/>
      <c r="D2343" s="2"/>
      <c r="E2343" s="2"/>
      <c r="F2343" s="2"/>
      <c r="G2343" s="2"/>
      <c r="H2343" s="2"/>
      <c r="I2343" s="2"/>
      <c r="J2343" s="2"/>
      <c r="K2343" s="2"/>
      <c r="L2343" s="2"/>
      <c r="M2343" s="2"/>
      <c r="N2343" s="2"/>
      <c r="O2343" s="2"/>
    </row>
    <row r="2344" spans="1:15" s="3" customFormat="1" x14ac:dyDescent="0.2">
      <c r="A2344" s="2"/>
      <c r="B2344" s="2"/>
      <c r="C2344" s="2"/>
      <c r="D2344" s="2"/>
      <c r="E2344" s="2"/>
      <c r="F2344" s="2"/>
      <c r="G2344" s="2"/>
      <c r="H2344" s="2"/>
      <c r="I2344" s="2"/>
      <c r="J2344" s="2"/>
      <c r="K2344" s="2"/>
      <c r="L2344" s="2"/>
      <c r="M2344" s="2"/>
      <c r="N2344" s="2"/>
      <c r="O2344" s="2"/>
    </row>
    <row r="2345" spans="1:15" s="3" customFormat="1" x14ac:dyDescent="0.2">
      <c r="A2345" s="2"/>
      <c r="B2345" s="2"/>
      <c r="C2345" s="2"/>
      <c r="D2345" s="2"/>
      <c r="E2345" s="2"/>
      <c r="F2345" s="2"/>
      <c r="G2345" s="2"/>
      <c r="H2345" s="2"/>
      <c r="I2345" s="2"/>
      <c r="J2345" s="2"/>
      <c r="K2345" s="2"/>
      <c r="L2345" s="2"/>
      <c r="M2345" s="2"/>
      <c r="N2345" s="2"/>
      <c r="O2345" s="2"/>
    </row>
    <row r="2346" spans="1:15" s="3" customFormat="1" x14ac:dyDescent="0.2">
      <c r="A2346" s="2"/>
      <c r="B2346" s="2"/>
      <c r="C2346" s="2"/>
      <c r="D2346" s="2"/>
      <c r="E2346" s="2"/>
      <c r="F2346" s="2"/>
      <c r="G2346" s="2"/>
      <c r="H2346" s="2"/>
      <c r="I2346" s="2"/>
      <c r="J2346" s="2"/>
      <c r="K2346" s="2"/>
      <c r="L2346" s="2"/>
      <c r="M2346" s="2"/>
      <c r="N2346" s="2"/>
      <c r="O2346" s="2"/>
    </row>
    <row r="2347" spans="1:15" s="3" customFormat="1" x14ac:dyDescent="0.2">
      <c r="A2347" s="2"/>
      <c r="B2347" s="2"/>
      <c r="C2347" s="2"/>
      <c r="D2347" s="2"/>
      <c r="E2347" s="2"/>
      <c r="F2347" s="2"/>
      <c r="G2347" s="2"/>
      <c r="H2347" s="2"/>
      <c r="I2347" s="2"/>
      <c r="J2347" s="2"/>
      <c r="K2347" s="2"/>
      <c r="L2347" s="2"/>
      <c r="M2347" s="2"/>
      <c r="N2347" s="2"/>
      <c r="O2347" s="2"/>
    </row>
    <row r="2348" spans="1:15" s="3" customFormat="1" x14ac:dyDescent="0.2">
      <c r="A2348" s="2"/>
      <c r="B2348" s="2"/>
      <c r="C2348" s="2"/>
      <c r="D2348" s="2"/>
      <c r="E2348" s="2"/>
      <c r="F2348" s="2"/>
      <c r="G2348" s="2"/>
      <c r="H2348" s="2"/>
      <c r="I2348" s="2"/>
      <c r="J2348" s="2"/>
      <c r="K2348" s="2"/>
      <c r="L2348" s="2"/>
      <c r="M2348" s="2"/>
      <c r="N2348" s="2"/>
      <c r="O2348" s="2"/>
    </row>
    <row r="2349" spans="1:15" s="3" customFormat="1" x14ac:dyDescent="0.2">
      <c r="A2349" s="2"/>
      <c r="B2349" s="2"/>
      <c r="C2349" s="2"/>
      <c r="D2349" s="2"/>
      <c r="E2349" s="2"/>
      <c r="F2349" s="2"/>
      <c r="G2349" s="2"/>
      <c r="H2349" s="2"/>
      <c r="I2349" s="2"/>
      <c r="J2349" s="2"/>
      <c r="K2349" s="2"/>
      <c r="L2349" s="2"/>
      <c r="M2349" s="2"/>
      <c r="N2349" s="2"/>
      <c r="O2349" s="2"/>
    </row>
    <row r="2350" spans="1:15" s="3" customFormat="1" x14ac:dyDescent="0.2">
      <c r="A2350" s="2"/>
      <c r="B2350" s="2"/>
      <c r="C2350" s="2"/>
      <c r="D2350" s="2"/>
      <c r="E2350" s="2"/>
      <c r="F2350" s="2"/>
      <c r="G2350" s="2"/>
      <c r="H2350" s="2"/>
      <c r="I2350" s="2"/>
      <c r="J2350" s="2"/>
      <c r="K2350" s="2"/>
      <c r="L2350" s="2"/>
      <c r="M2350" s="2"/>
      <c r="N2350" s="2"/>
      <c r="O2350" s="2"/>
    </row>
    <row r="2351" spans="1:15" s="3" customFormat="1" x14ac:dyDescent="0.2">
      <c r="A2351" s="2"/>
      <c r="B2351" s="2"/>
      <c r="C2351" s="2"/>
      <c r="D2351" s="2"/>
      <c r="E2351" s="2"/>
      <c r="F2351" s="2"/>
      <c r="G2351" s="2"/>
      <c r="H2351" s="2"/>
      <c r="I2351" s="2"/>
      <c r="J2351" s="2"/>
      <c r="K2351" s="2"/>
      <c r="L2351" s="2"/>
      <c r="M2351" s="2"/>
      <c r="N2351" s="2"/>
      <c r="O2351" s="2"/>
    </row>
    <row r="2352" spans="1:15" s="3" customFormat="1" x14ac:dyDescent="0.2">
      <c r="A2352" s="2"/>
      <c r="B2352" s="2"/>
      <c r="C2352" s="2"/>
      <c r="D2352" s="2"/>
      <c r="E2352" s="2"/>
      <c r="F2352" s="2"/>
      <c r="G2352" s="2"/>
      <c r="H2352" s="2"/>
      <c r="I2352" s="2"/>
      <c r="J2352" s="2"/>
      <c r="K2352" s="2"/>
      <c r="L2352" s="2"/>
      <c r="M2352" s="2"/>
      <c r="N2352" s="2"/>
      <c r="O2352" s="2"/>
    </row>
    <row r="2353" spans="1:15" s="3" customFormat="1" x14ac:dyDescent="0.2">
      <c r="A2353" s="2"/>
      <c r="B2353" s="2"/>
      <c r="C2353" s="2"/>
      <c r="D2353" s="2"/>
      <c r="E2353" s="2"/>
      <c r="F2353" s="2"/>
      <c r="G2353" s="2"/>
      <c r="H2353" s="2"/>
      <c r="I2353" s="2"/>
      <c r="J2353" s="2"/>
      <c r="K2353" s="2"/>
      <c r="L2353" s="2"/>
      <c r="M2353" s="2"/>
      <c r="N2353" s="2"/>
      <c r="O2353" s="2"/>
    </row>
    <row r="2354" spans="1:15" s="3" customFormat="1" x14ac:dyDescent="0.2">
      <c r="A2354" s="2"/>
      <c r="B2354" s="2"/>
      <c r="C2354" s="2"/>
      <c r="D2354" s="2"/>
      <c r="E2354" s="2"/>
      <c r="F2354" s="2"/>
      <c r="G2354" s="2"/>
      <c r="H2354" s="2"/>
      <c r="I2354" s="2"/>
      <c r="J2354" s="2"/>
      <c r="K2354" s="2"/>
      <c r="L2354" s="2"/>
      <c r="M2354" s="2"/>
      <c r="N2354" s="2"/>
      <c r="O2354" s="2"/>
    </row>
    <row r="2355" spans="1:15" s="3" customFormat="1" x14ac:dyDescent="0.2">
      <c r="A2355" s="2"/>
      <c r="B2355" s="2"/>
      <c r="C2355" s="2"/>
      <c r="D2355" s="2"/>
      <c r="E2355" s="2"/>
      <c r="F2355" s="2"/>
      <c r="G2355" s="2"/>
      <c r="H2355" s="2"/>
      <c r="I2355" s="2"/>
      <c r="J2355" s="2"/>
      <c r="K2355" s="2"/>
      <c r="L2355" s="2"/>
      <c r="M2355" s="2"/>
      <c r="N2355" s="2"/>
      <c r="O2355" s="2"/>
    </row>
    <row r="2356" spans="1:15" s="3" customFormat="1" x14ac:dyDescent="0.2">
      <c r="A2356" s="2"/>
      <c r="B2356" s="2"/>
      <c r="C2356" s="2"/>
      <c r="D2356" s="2"/>
      <c r="E2356" s="2"/>
      <c r="F2356" s="2"/>
      <c r="G2356" s="2"/>
      <c r="H2356" s="2"/>
      <c r="I2356" s="2"/>
      <c r="J2356" s="2"/>
      <c r="K2356" s="2"/>
      <c r="L2356" s="2"/>
      <c r="M2356" s="2"/>
      <c r="N2356" s="2"/>
      <c r="O2356" s="2"/>
    </row>
    <row r="2357" spans="1:15" s="3" customFormat="1" x14ac:dyDescent="0.2">
      <c r="A2357" s="2"/>
      <c r="B2357" s="2"/>
      <c r="C2357" s="2"/>
      <c r="D2357" s="2"/>
      <c r="E2357" s="2"/>
      <c r="F2357" s="2"/>
      <c r="G2357" s="2"/>
      <c r="H2357" s="2"/>
      <c r="I2357" s="2"/>
      <c r="J2357" s="2"/>
      <c r="K2357" s="2"/>
      <c r="L2357" s="2"/>
      <c r="M2357" s="2"/>
      <c r="N2357" s="2"/>
      <c r="O2357" s="2"/>
    </row>
    <row r="2358" spans="1:15" s="3" customFormat="1" x14ac:dyDescent="0.2">
      <c r="A2358" s="2"/>
      <c r="B2358" s="2"/>
      <c r="C2358" s="2"/>
      <c r="D2358" s="2"/>
      <c r="E2358" s="2"/>
      <c r="F2358" s="2"/>
      <c r="G2358" s="2"/>
      <c r="H2358" s="2"/>
      <c r="I2358" s="2"/>
      <c r="J2358" s="2"/>
      <c r="K2358" s="2"/>
      <c r="L2358" s="2"/>
      <c r="M2358" s="2"/>
      <c r="N2358" s="2"/>
      <c r="O2358" s="2"/>
    </row>
    <row r="2359" spans="1:15" s="3" customFormat="1" x14ac:dyDescent="0.2">
      <c r="A2359" s="2"/>
      <c r="B2359" s="2"/>
      <c r="C2359" s="2"/>
      <c r="D2359" s="2"/>
      <c r="E2359" s="2"/>
      <c r="F2359" s="2"/>
      <c r="G2359" s="2"/>
      <c r="H2359" s="2"/>
      <c r="I2359" s="2"/>
      <c r="J2359" s="2"/>
      <c r="K2359" s="2"/>
      <c r="L2359" s="2"/>
      <c r="M2359" s="2"/>
      <c r="N2359" s="2"/>
      <c r="O2359" s="2"/>
    </row>
    <row r="2360" spans="1:15" s="3" customFormat="1" x14ac:dyDescent="0.2">
      <c r="A2360" s="2"/>
      <c r="B2360" s="2"/>
      <c r="C2360" s="2"/>
      <c r="D2360" s="2"/>
      <c r="E2360" s="2"/>
      <c r="F2360" s="2"/>
      <c r="G2360" s="2"/>
      <c r="H2360" s="2"/>
      <c r="I2360" s="2"/>
      <c r="J2360" s="2"/>
      <c r="K2360" s="2"/>
      <c r="L2360" s="2"/>
      <c r="M2360" s="2"/>
      <c r="N2360" s="2"/>
      <c r="O2360" s="2"/>
    </row>
    <row r="2361" spans="1:15" s="3" customFormat="1" x14ac:dyDescent="0.2">
      <c r="A2361" s="2"/>
      <c r="B2361" s="2"/>
      <c r="C2361" s="2"/>
      <c r="D2361" s="2"/>
      <c r="E2361" s="2"/>
      <c r="F2361" s="2"/>
      <c r="G2361" s="2"/>
      <c r="H2361" s="2"/>
      <c r="I2361" s="2"/>
      <c r="J2361" s="2"/>
      <c r="K2361" s="2"/>
      <c r="L2361" s="2"/>
      <c r="M2361" s="2"/>
      <c r="N2361" s="2"/>
      <c r="O2361" s="2"/>
    </row>
    <row r="2362" spans="1:15" s="3" customFormat="1" x14ac:dyDescent="0.2">
      <c r="A2362" s="2"/>
      <c r="B2362" s="2"/>
      <c r="C2362" s="2"/>
      <c r="D2362" s="2"/>
      <c r="E2362" s="2"/>
      <c r="F2362" s="2"/>
      <c r="G2362" s="2"/>
      <c r="H2362" s="2"/>
      <c r="I2362" s="2"/>
      <c r="J2362" s="2"/>
      <c r="K2362" s="2"/>
      <c r="L2362" s="2"/>
      <c r="M2362" s="2"/>
      <c r="N2362" s="2"/>
      <c r="O2362" s="2"/>
    </row>
    <row r="2363" spans="1:15" s="3" customFormat="1" x14ac:dyDescent="0.2">
      <c r="A2363" s="2"/>
      <c r="B2363" s="2"/>
      <c r="C2363" s="2"/>
      <c r="D2363" s="2"/>
      <c r="E2363" s="2"/>
      <c r="F2363" s="2"/>
      <c r="G2363" s="2"/>
      <c r="H2363" s="2"/>
      <c r="I2363" s="2"/>
      <c r="J2363" s="2"/>
      <c r="K2363" s="2"/>
      <c r="L2363" s="2"/>
      <c r="M2363" s="2"/>
      <c r="N2363" s="2"/>
      <c r="O2363" s="2"/>
    </row>
    <row r="2364" spans="1:15" s="3" customFormat="1" x14ac:dyDescent="0.2">
      <c r="A2364" s="2"/>
      <c r="B2364" s="2"/>
      <c r="C2364" s="2"/>
      <c r="D2364" s="2"/>
      <c r="E2364" s="2"/>
      <c r="F2364" s="2"/>
      <c r="G2364" s="2"/>
      <c r="H2364" s="2"/>
      <c r="I2364" s="2"/>
      <c r="J2364" s="2"/>
      <c r="K2364" s="2"/>
      <c r="L2364" s="2"/>
      <c r="M2364" s="2"/>
      <c r="N2364" s="2"/>
      <c r="O2364" s="2"/>
    </row>
    <row r="2365" spans="1:15" s="3" customFormat="1" x14ac:dyDescent="0.2">
      <c r="A2365" s="2"/>
      <c r="B2365" s="2"/>
      <c r="C2365" s="2"/>
      <c r="D2365" s="2"/>
      <c r="E2365" s="2"/>
      <c r="F2365" s="2"/>
      <c r="G2365" s="2"/>
      <c r="H2365" s="2"/>
      <c r="I2365" s="2"/>
      <c r="J2365" s="2"/>
      <c r="K2365" s="2"/>
      <c r="L2365" s="2"/>
      <c r="M2365" s="2"/>
      <c r="N2365" s="2"/>
      <c r="O2365" s="2"/>
    </row>
    <row r="2366" spans="1:15" s="3" customFormat="1" x14ac:dyDescent="0.2">
      <c r="A2366" s="2"/>
      <c r="B2366" s="2"/>
      <c r="C2366" s="2"/>
      <c r="D2366" s="2"/>
      <c r="E2366" s="2"/>
      <c r="F2366" s="2"/>
      <c r="G2366" s="2"/>
      <c r="H2366" s="2"/>
      <c r="I2366" s="2"/>
      <c r="J2366" s="2"/>
      <c r="K2366" s="2"/>
      <c r="L2366" s="2"/>
      <c r="M2366" s="2"/>
      <c r="N2366" s="2"/>
      <c r="O2366" s="2"/>
    </row>
    <row r="2367" spans="1:15" s="3" customFormat="1" x14ac:dyDescent="0.2">
      <c r="A2367" s="2"/>
      <c r="B2367" s="2"/>
      <c r="C2367" s="2"/>
      <c r="D2367" s="2"/>
      <c r="E2367" s="2"/>
      <c r="F2367" s="2"/>
      <c r="G2367" s="2"/>
      <c r="H2367" s="2"/>
      <c r="I2367" s="2"/>
      <c r="J2367" s="2"/>
      <c r="K2367" s="2"/>
      <c r="L2367" s="2"/>
      <c r="M2367" s="2"/>
      <c r="N2367" s="2"/>
      <c r="O2367" s="2"/>
    </row>
    <row r="2368" spans="1:15" s="3" customFormat="1" x14ac:dyDescent="0.2">
      <c r="A2368" s="2"/>
      <c r="B2368" s="2"/>
      <c r="C2368" s="2"/>
      <c r="D2368" s="2"/>
      <c r="E2368" s="2"/>
      <c r="F2368" s="2"/>
      <c r="G2368" s="2"/>
      <c r="H2368" s="2"/>
      <c r="I2368" s="2"/>
      <c r="J2368" s="2"/>
      <c r="K2368" s="2"/>
      <c r="L2368" s="2"/>
      <c r="M2368" s="2"/>
      <c r="N2368" s="2"/>
      <c r="O2368" s="2"/>
    </row>
    <row r="2369" spans="1:15" s="3" customFormat="1" x14ac:dyDescent="0.2">
      <c r="A2369" s="2"/>
      <c r="B2369" s="2"/>
      <c r="C2369" s="2"/>
      <c r="D2369" s="2"/>
      <c r="E2369" s="2"/>
      <c r="F2369" s="2"/>
      <c r="G2369" s="2"/>
      <c r="H2369" s="2"/>
      <c r="I2369" s="2"/>
      <c r="J2369" s="2"/>
      <c r="K2369" s="2"/>
      <c r="L2369" s="2"/>
      <c r="M2369" s="2"/>
      <c r="N2369" s="2"/>
      <c r="O2369" s="2"/>
    </row>
    <row r="2370" spans="1:15" s="3" customFormat="1" x14ac:dyDescent="0.2">
      <c r="A2370" s="2"/>
      <c r="B2370" s="2"/>
      <c r="C2370" s="2"/>
      <c r="D2370" s="2"/>
      <c r="E2370" s="2"/>
      <c r="F2370" s="2"/>
      <c r="G2370" s="2"/>
      <c r="H2370" s="2"/>
      <c r="I2370" s="2"/>
      <c r="J2370" s="2"/>
      <c r="K2370" s="2"/>
      <c r="L2370" s="2"/>
      <c r="M2370" s="2"/>
      <c r="N2370" s="2"/>
      <c r="O2370" s="2"/>
    </row>
    <row r="2371" spans="1:15" s="3" customFormat="1" x14ac:dyDescent="0.2">
      <c r="A2371" s="2"/>
      <c r="B2371" s="2"/>
      <c r="C2371" s="2"/>
      <c r="D2371" s="2"/>
      <c r="E2371" s="2"/>
      <c r="F2371" s="2"/>
      <c r="G2371" s="2"/>
      <c r="H2371" s="2"/>
      <c r="I2371" s="2"/>
      <c r="J2371" s="2"/>
      <c r="K2371" s="2"/>
      <c r="L2371" s="2"/>
      <c r="M2371" s="2"/>
      <c r="N2371" s="2"/>
      <c r="O2371" s="2"/>
    </row>
    <row r="2372" spans="1:15" s="3" customFormat="1" x14ac:dyDescent="0.2">
      <c r="A2372" s="2"/>
      <c r="B2372" s="2"/>
      <c r="C2372" s="2"/>
      <c r="D2372" s="2"/>
      <c r="E2372" s="2"/>
      <c r="F2372" s="2"/>
      <c r="G2372" s="2"/>
      <c r="H2372" s="2"/>
      <c r="I2372" s="2"/>
      <c r="J2372" s="2"/>
      <c r="K2372" s="2"/>
      <c r="L2372" s="2"/>
      <c r="M2372" s="2"/>
      <c r="N2372" s="2"/>
      <c r="O2372" s="2"/>
    </row>
    <row r="2373" spans="1:15" s="3" customFormat="1" x14ac:dyDescent="0.2">
      <c r="A2373" s="2"/>
      <c r="B2373" s="2"/>
      <c r="C2373" s="2"/>
      <c r="D2373" s="2"/>
      <c r="E2373" s="2"/>
      <c r="F2373" s="2"/>
      <c r="G2373" s="2"/>
      <c r="H2373" s="2"/>
      <c r="I2373" s="2"/>
      <c r="J2373" s="2"/>
      <c r="K2373" s="2"/>
      <c r="L2373" s="2"/>
      <c r="M2373" s="2"/>
      <c r="N2373" s="2"/>
      <c r="O2373" s="2"/>
    </row>
    <row r="2374" spans="1:15" s="3" customFormat="1" x14ac:dyDescent="0.2">
      <c r="A2374" s="2"/>
      <c r="B2374" s="2"/>
      <c r="C2374" s="2"/>
      <c r="D2374" s="2"/>
      <c r="E2374" s="2"/>
      <c r="F2374" s="2"/>
      <c r="G2374" s="2"/>
      <c r="H2374" s="2"/>
      <c r="I2374" s="2"/>
      <c r="J2374" s="2"/>
      <c r="K2374" s="2"/>
      <c r="L2374" s="2"/>
      <c r="M2374" s="2"/>
      <c r="N2374" s="2"/>
      <c r="O2374" s="2"/>
    </row>
    <row r="2375" spans="1:15" s="3" customFormat="1" x14ac:dyDescent="0.2">
      <c r="A2375" s="2"/>
      <c r="B2375" s="2"/>
      <c r="C2375" s="2"/>
      <c r="D2375" s="2"/>
      <c r="E2375" s="2"/>
      <c r="F2375" s="2"/>
      <c r="G2375" s="2"/>
      <c r="H2375" s="2"/>
      <c r="I2375" s="2"/>
      <c r="J2375" s="2"/>
      <c r="K2375" s="2"/>
      <c r="L2375" s="2"/>
      <c r="M2375" s="2"/>
      <c r="N2375" s="2"/>
      <c r="O2375" s="2"/>
    </row>
    <row r="2376" spans="1:15" s="3" customFormat="1" x14ac:dyDescent="0.2">
      <c r="A2376" s="2"/>
      <c r="B2376" s="2"/>
      <c r="C2376" s="2"/>
      <c r="D2376" s="2"/>
      <c r="E2376" s="2"/>
      <c r="F2376" s="2"/>
      <c r="G2376" s="2"/>
      <c r="H2376" s="2"/>
      <c r="I2376" s="2"/>
      <c r="J2376" s="2"/>
      <c r="K2376" s="2"/>
      <c r="L2376" s="2"/>
      <c r="M2376" s="2"/>
      <c r="N2376" s="2"/>
      <c r="O2376" s="2"/>
    </row>
    <row r="2377" spans="1:15" s="3" customFormat="1" x14ac:dyDescent="0.2">
      <c r="A2377" s="2"/>
      <c r="B2377" s="2"/>
      <c r="C2377" s="2"/>
      <c r="D2377" s="2"/>
      <c r="E2377" s="2"/>
      <c r="F2377" s="2"/>
      <c r="G2377" s="2"/>
      <c r="H2377" s="2"/>
      <c r="I2377" s="2"/>
      <c r="J2377" s="2"/>
      <c r="K2377" s="2"/>
      <c r="L2377" s="2"/>
      <c r="M2377" s="2"/>
      <c r="N2377" s="2"/>
      <c r="O2377" s="2"/>
    </row>
    <row r="2378" spans="1:15" s="3" customFormat="1" x14ac:dyDescent="0.2">
      <c r="A2378" s="2"/>
      <c r="B2378" s="2"/>
      <c r="C2378" s="2"/>
      <c r="D2378" s="2"/>
      <c r="E2378" s="2"/>
      <c r="F2378" s="2"/>
      <c r="G2378" s="2"/>
      <c r="H2378" s="2"/>
      <c r="I2378" s="2"/>
      <c r="J2378" s="2"/>
      <c r="K2378" s="2"/>
      <c r="L2378" s="2"/>
      <c r="M2378" s="2"/>
      <c r="N2378" s="2"/>
      <c r="O2378" s="2"/>
    </row>
    <row r="2379" spans="1:15" s="3" customFormat="1" x14ac:dyDescent="0.2">
      <c r="A2379" s="2"/>
      <c r="B2379" s="2"/>
      <c r="C2379" s="2"/>
      <c r="D2379" s="2"/>
      <c r="E2379" s="2"/>
      <c r="F2379" s="2"/>
      <c r="G2379" s="2"/>
      <c r="H2379" s="2"/>
      <c r="I2379" s="2"/>
      <c r="J2379" s="2"/>
      <c r="K2379" s="2"/>
      <c r="L2379" s="2"/>
      <c r="M2379" s="2"/>
      <c r="N2379" s="2"/>
      <c r="O2379" s="2"/>
    </row>
    <row r="2380" spans="1:15" s="3" customFormat="1" x14ac:dyDescent="0.2">
      <c r="A2380" s="2"/>
      <c r="B2380" s="2"/>
      <c r="C2380" s="2"/>
      <c r="D2380" s="2"/>
      <c r="E2380" s="2"/>
      <c r="F2380" s="2"/>
      <c r="G2380" s="2"/>
      <c r="H2380" s="2"/>
      <c r="I2380" s="2"/>
      <c r="J2380" s="2"/>
      <c r="K2380" s="2"/>
      <c r="L2380" s="2"/>
      <c r="M2380" s="2"/>
      <c r="N2380" s="2"/>
      <c r="O2380" s="2"/>
    </row>
    <row r="2381" spans="1:15" s="3" customFormat="1" x14ac:dyDescent="0.2">
      <c r="A2381" s="2"/>
      <c r="B2381" s="2"/>
      <c r="C2381" s="2"/>
      <c r="D2381" s="2"/>
      <c r="E2381" s="2"/>
      <c r="F2381" s="2"/>
      <c r="G2381" s="2"/>
      <c r="H2381" s="2"/>
      <c r="I2381" s="2"/>
      <c r="J2381" s="2"/>
      <c r="K2381" s="2"/>
      <c r="L2381" s="2"/>
      <c r="M2381" s="2"/>
      <c r="N2381" s="2"/>
      <c r="O2381" s="2"/>
    </row>
    <row r="2382" spans="1:15" s="3" customFormat="1" x14ac:dyDescent="0.2">
      <c r="A2382" s="2"/>
      <c r="B2382" s="2"/>
      <c r="C2382" s="2"/>
      <c r="D2382" s="2"/>
      <c r="E2382" s="2"/>
      <c r="F2382" s="2"/>
      <c r="G2382" s="2"/>
      <c r="H2382" s="2"/>
      <c r="I2382" s="2"/>
      <c r="J2382" s="2"/>
      <c r="K2382" s="2"/>
      <c r="L2382" s="2"/>
      <c r="M2382" s="2"/>
      <c r="N2382" s="2"/>
      <c r="O2382" s="2"/>
    </row>
    <row r="2383" spans="1:15" s="3" customFormat="1" x14ac:dyDescent="0.2">
      <c r="A2383" s="2"/>
      <c r="B2383" s="2"/>
      <c r="C2383" s="2"/>
      <c r="D2383" s="2"/>
      <c r="E2383" s="2"/>
      <c r="F2383" s="2"/>
      <c r="G2383" s="2"/>
      <c r="H2383" s="2"/>
      <c r="I2383" s="2"/>
      <c r="J2383" s="2"/>
      <c r="K2383" s="2"/>
      <c r="L2383" s="2"/>
      <c r="M2383" s="2"/>
      <c r="N2383" s="2"/>
      <c r="O2383" s="2"/>
    </row>
    <row r="2384" spans="1:15" s="3" customFormat="1" x14ac:dyDescent="0.2">
      <c r="A2384" s="2"/>
      <c r="B2384" s="2"/>
      <c r="C2384" s="2"/>
      <c r="D2384" s="2"/>
      <c r="E2384" s="2"/>
      <c r="F2384" s="2"/>
      <c r="G2384" s="2"/>
      <c r="H2384" s="2"/>
      <c r="I2384" s="2"/>
      <c r="J2384" s="2"/>
      <c r="K2384" s="2"/>
      <c r="L2384" s="2"/>
      <c r="M2384" s="2"/>
      <c r="N2384" s="2"/>
      <c r="O2384" s="2"/>
    </row>
    <row r="2385" spans="1:15" s="3" customFormat="1" x14ac:dyDescent="0.2">
      <c r="A2385" s="2"/>
      <c r="B2385" s="2"/>
      <c r="C2385" s="2"/>
      <c r="D2385" s="2"/>
      <c r="E2385" s="2"/>
      <c r="F2385" s="2"/>
      <c r="G2385" s="2"/>
      <c r="H2385" s="2"/>
      <c r="I2385" s="2"/>
      <c r="J2385" s="2"/>
      <c r="K2385" s="2"/>
      <c r="L2385" s="2"/>
      <c r="M2385" s="2"/>
      <c r="N2385" s="2"/>
      <c r="O2385" s="2"/>
    </row>
    <row r="2386" spans="1:15" s="3" customFormat="1" x14ac:dyDescent="0.2">
      <c r="A2386" s="2"/>
      <c r="B2386" s="2"/>
      <c r="C2386" s="2"/>
      <c r="D2386" s="2"/>
      <c r="E2386" s="2"/>
      <c r="F2386" s="2"/>
      <c r="G2386" s="2"/>
      <c r="H2386" s="2"/>
      <c r="I2386" s="2"/>
      <c r="J2386" s="2"/>
      <c r="K2386" s="2"/>
      <c r="L2386" s="2"/>
      <c r="M2386" s="2"/>
      <c r="N2386" s="2"/>
      <c r="O2386" s="2"/>
    </row>
    <row r="2387" spans="1:15" s="3" customFormat="1" x14ac:dyDescent="0.2">
      <c r="A2387" s="2"/>
      <c r="B2387" s="2"/>
      <c r="C2387" s="2"/>
      <c r="D2387" s="2"/>
      <c r="E2387" s="2"/>
      <c r="F2387" s="2"/>
      <c r="G2387" s="2"/>
      <c r="H2387" s="2"/>
      <c r="I2387" s="2"/>
      <c r="J2387" s="2"/>
      <c r="K2387" s="2"/>
      <c r="L2387" s="2"/>
      <c r="M2387" s="2"/>
      <c r="N2387" s="2"/>
      <c r="O2387" s="2"/>
    </row>
    <row r="2388" spans="1:15" s="3" customFormat="1" x14ac:dyDescent="0.2">
      <c r="A2388" s="2"/>
      <c r="B2388" s="2"/>
      <c r="C2388" s="2"/>
      <c r="D2388" s="2"/>
      <c r="E2388" s="2"/>
      <c r="F2388" s="2"/>
      <c r="G2388" s="2"/>
      <c r="H2388" s="2"/>
      <c r="I2388" s="2"/>
      <c r="J2388" s="2"/>
      <c r="K2388" s="2"/>
      <c r="L2388" s="2"/>
      <c r="M2388" s="2"/>
      <c r="N2388" s="2"/>
      <c r="O2388" s="2"/>
    </row>
    <row r="2389" spans="1:15" s="3" customFormat="1" x14ac:dyDescent="0.2">
      <c r="A2389" s="2"/>
      <c r="B2389" s="2"/>
      <c r="C2389" s="2"/>
      <c r="D2389" s="2"/>
      <c r="E2389" s="2"/>
      <c r="F2389" s="2"/>
      <c r="G2389" s="2"/>
      <c r="H2389" s="2"/>
      <c r="I2389" s="2"/>
      <c r="J2389" s="2"/>
      <c r="K2389" s="2"/>
      <c r="L2389" s="2"/>
      <c r="M2389" s="2"/>
      <c r="N2389" s="2"/>
      <c r="O2389" s="2"/>
    </row>
    <row r="2390" spans="1:15" s="3" customFormat="1" x14ac:dyDescent="0.2">
      <c r="A2390" s="2"/>
      <c r="B2390" s="2"/>
      <c r="C2390" s="2"/>
      <c r="D2390" s="2"/>
      <c r="E2390" s="2"/>
      <c r="F2390" s="2"/>
      <c r="G2390" s="2"/>
      <c r="H2390" s="2"/>
      <c r="I2390" s="2"/>
      <c r="J2390" s="2"/>
      <c r="K2390" s="2"/>
      <c r="L2390" s="2"/>
      <c r="M2390" s="2"/>
      <c r="N2390" s="2"/>
      <c r="O2390" s="2"/>
    </row>
    <row r="2391" spans="1:15" s="3" customFormat="1" x14ac:dyDescent="0.2">
      <c r="A2391" s="2"/>
      <c r="B2391" s="2"/>
      <c r="C2391" s="2"/>
      <c r="D2391" s="2"/>
      <c r="E2391" s="2"/>
      <c r="F2391" s="2"/>
      <c r="G2391" s="2"/>
      <c r="H2391" s="2"/>
      <c r="I2391" s="2"/>
      <c r="J2391" s="2"/>
      <c r="K2391" s="2"/>
      <c r="L2391" s="2"/>
      <c r="M2391" s="2"/>
      <c r="N2391" s="2"/>
      <c r="O2391" s="2"/>
    </row>
    <row r="2392" spans="1:15" s="3" customFormat="1" x14ac:dyDescent="0.2">
      <c r="A2392" s="2"/>
      <c r="B2392" s="2"/>
      <c r="C2392" s="2"/>
      <c r="D2392" s="2"/>
      <c r="E2392" s="2"/>
      <c r="F2392" s="2"/>
      <c r="G2392" s="2"/>
      <c r="H2392" s="2"/>
      <c r="I2392" s="2"/>
      <c r="J2392" s="2"/>
      <c r="K2392" s="2"/>
      <c r="L2392" s="2"/>
      <c r="M2392" s="2"/>
      <c r="N2392" s="2"/>
      <c r="O2392" s="2"/>
    </row>
    <row r="2393" spans="1:15" s="3" customFormat="1" x14ac:dyDescent="0.2">
      <c r="A2393" s="2"/>
      <c r="B2393" s="2"/>
      <c r="C2393" s="2"/>
      <c r="D2393" s="2"/>
      <c r="E2393" s="2"/>
      <c r="F2393" s="2"/>
      <c r="G2393" s="2"/>
      <c r="H2393" s="2"/>
      <c r="I2393" s="2"/>
      <c r="J2393" s="2"/>
      <c r="K2393" s="2"/>
      <c r="L2393" s="2"/>
      <c r="M2393" s="2"/>
      <c r="N2393" s="2"/>
      <c r="O2393" s="2"/>
    </row>
    <row r="2394" spans="1:15" s="3" customFormat="1" x14ac:dyDescent="0.2">
      <c r="A2394" s="2"/>
      <c r="B2394" s="2"/>
      <c r="C2394" s="2"/>
      <c r="D2394" s="2"/>
      <c r="E2394" s="2"/>
      <c r="F2394" s="2"/>
      <c r="G2394" s="2"/>
      <c r="H2394" s="2"/>
      <c r="I2394" s="2"/>
      <c r="J2394" s="2"/>
      <c r="K2394" s="2"/>
      <c r="L2394" s="2"/>
      <c r="M2394" s="2"/>
      <c r="N2394" s="2"/>
      <c r="O2394" s="2"/>
    </row>
    <row r="2395" spans="1:15" s="3" customFormat="1" x14ac:dyDescent="0.2">
      <c r="A2395" s="2"/>
      <c r="B2395" s="2"/>
      <c r="C2395" s="2"/>
      <c r="D2395" s="2"/>
      <c r="E2395" s="2"/>
      <c r="F2395" s="2"/>
      <c r="G2395" s="2"/>
      <c r="H2395" s="2"/>
      <c r="I2395" s="2"/>
      <c r="J2395" s="2"/>
      <c r="K2395" s="2"/>
      <c r="L2395" s="2"/>
      <c r="M2395" s="2"/>
      <c r="N2395" s="2"/>
      <c r="O2395" s="2"/>
    </row>
    <row r="2396" spans="1:15" s="3" customFormat="1" x14ac:dyDescent="0.2">
      <c r="A2396" s="2"/>
      <c r="B2396" s="2"/>
      <c r="C2396" s="2"/>
      <c r="D2396" s="2"/>
      <c r="E2396" s="2"/>
      <c r="F2396" s="2"/>
      <c r="G2396" s="2"/>
      <c r="H2396" s="2"/>
      <c r="I2396" s="2"/>
      <c r="J2396" s="2"/>
      <c r="K2396" s="2"/>
      <c r="L2396" s="2"/>
      <c r="M2396" s="2"/>
      <c r="N2396" s="2"/>
      <c r="O2396" s="2"/>
    </row>
    <row r="2397" spans="1:15" s="3" customFormat="1" x14ac:dyDescent="0.2">
      <c r="A2397" s="2"/>
      <c r="B2397" s="2"/>
      <c r="C2397" s="2"/>
      <c r="D2397" s="2"/>
      <c r="E2397" s="2"/>
      <c r="F2397" s="2"/>
      <c r="G2397" s="2"/>
      <c r="H2397" s="2"/>
      <c r="I2397" s="2"/>
      <c r="J2397" s="2"/>
      <c r="K2397" s="2"/>
      <c r="L2397" s="2"/>
      <c r="M2397" s="2"/>
      <c r="N2397" s="2"/>
      <c r="O2397" s="2"/>
    </row>
    <row r="2398" spans="1:15" s="3" customFormat="1" x14ac:dyDescent="0.2">
      <c r="A2398" s="2"/>
      <c r="B2398" s="2"/>
      <c r="C2398" s="2"/>
      <c r="D2398" s="2"/>
      <c r="E2398" s="2"/>
      <c r="F2398" s="2"/>
      <c r="G2398" s="2"/>
      <c r="H2398" s="2"/>
      <c r="I2398" s="2"/>
      <c r="J2398" s="2"/>
      <c r="K2398" s="2"/>
      <c r="L2398" s="2"/>
      <c r="M2398" s="2"/>
      <c r="N2398" s="2"/>
      <c r="O2398" s="2"/>
    </row>
    <row r="2399" spans="1:15" s="3" customFormat="1" x14ac:dyDescent="0.2">
      <c r="A2399" s="2"/>
      <c r="B2399" s="2"/>
      <c r="C2399" s="2"/>
      <c r="D2399" s="2"/>
      <c r="E2399" s="2"/>
      <c r="F2399" s="2"/>
      <c r="G2399" s="2"/>
      <c r="H2399" s="2"/>
      <c r="I2399" s="2"/>
      <c r="J2399" s="2"/>
      <c r="K2399" s="2"/>
      <c r="L2399" s="2"/>
      <c r="M2399" s="2"/>
      <c r="N2399" s="2"/>
      <c r="O2399" s="2"/>
    </row>
    <row r="2400" spans="1:15" s="3" customFormat="1" x14ac:dyDescent="0.2">
      <c r="A2400" s="2"/>
      <c r="B2400" s="2"/>
      <c r="C2400" s="2"/>
      <c r="D2400" s="2"/>
      <c r="E2400" s="2"/>
      <c r="F2400" s="2"/>
      <c r="G2400" s="2"/>
      <c r="H2400" s="2"/>
      <c r="I2400" s="2"/>
      <c r="J2400" s="2"/>
      <c r="K2400" s="2"/>
      <c r="L2400" s="2"/>
      <c r="M2400" s="2"/>
      <c r="N2400" s="2"/>
      <c r="O2400" s="2"/>
    </row>
    <row r="2401" spans="1:15" s="3" customFormat="1" x14ac:dyDescent="0.2">
      <c r="A2401" s="2"/>
      <c r="B2401" s="2"/>
      <c r="C2401" s="2"/>
      <c r="D2401" s="2"/>
      <c r="E2401" s="2"/>
      <c r="F2401" s="2"/>
      <c r="G2401" s="2"/>
      <c r="H2401" s="2"/>
      <c r="I2401" s="2"/>
      <c r="J2401" s="2"/>
      <c r="K2401" s="2"/>
      <c r="L2401" s="2"/>
      <c r="M2401" s="2"/>
      <c r="N2401" s="2"/>
      <c r="O2401" s="2"/>
    </row>
    <row r="2402" spans="1:15" s="3" customFormat="1" x14ac:dyDescent="0.2">
      <c r="A2402" s="2"/>
      <c r="B2402" s="2"/>
      <c r="C2402" s="2"/>
      <c r="D2402" s="2"/>
      <c r="E2402" s="2"/>
      <c r="F2402" s="2"/>
      <c r="G2402" s="2"/>
      <c r="H2402" s="2"/>
      <c r="I2402" s="2"/>
      <c r="J2402" s="2"/>
      <c r="K2402" s="2"/>
      <c r="L2402" s="2"/>
      <c r="M2402" s="2"/>
      <c r="N2402" s="2"/>
      <c r="O2402" s="2"/>
    </row>
    <row r="2403" spans="1:15" s="3" customFormat="1" x14ac:dyDescent="0.2">
      <c r="A2403" s="2"/>
      <c r="B2403" s="2"/>
      <c r="C2403" s="2"/>
      <c r="D2403" s="2"/>
      <c r="E2403" s="2"/>
      <c r="F2403" s="2"/>
      <c r="G2403" s="2"/>
      <c r="H2403" s="2"/>
      <c r="I2403" s="2"/>
      <c r="J2403" s="2"/>
      <c r="K2403" s="2"/>
      <c r="L2403" s="2"/>
      <c r="M2403" s="2"/>
      <c r="N2403" s="2"/>
      <c r="O2403" s="2"/>
    </row>
    <row r="2404" spans="1:15" s="3" customFormat="1" x14ac:dyDescent="0.2">
      <c r="A2404" s="2"/>
      <c r="B2404" s="2"/>
      <c r="C2404" s="2"/>
      <c r="D2404" s="2"/>
      <c r="E2404" s="2"/>
      <c r="F2404" s="2"/>
      <c r="G2404" s="2"/>
      <c r="H2404" s="2"/>
      <c r="I2404" s="2"/>
      <c r="J2404" s="2"/>
      <c r="K2404" s="2"/>
      <c r="L2404" s="2"/>
      <c r="M2404" s="2"/>
      <c r="N2404" s="2"/>
      <c r="O2404" s="2"/>
    </row>
    <row r="2405" spans="1:15" s="3" customFormat="1" x14ac:dyDescent="0.2">
      <c r="A2405" s="2"/>
      <c r="B2405" s="2"/>
      <c r="C2405" s="2"/>
      <c r="D2405" s="2"/>
      <c r="E2405" s="2"/>
      <c r="F2405" s="2"/>
      <c r="G2405" s="2"/>
      <c r="H2405" s="2"/>
      <c r="I2405" s="2"/>
      <c r="J2405" s="2"/>
      <c r="K2405" s="2"/>
      <c r="L2405" s="2"/>
      <c r="M2405" s="2"/>
      <c r="N2405" s="2"/>
      <c r="O2405" s="2"/>
    </row>
    <row r="2406" spans="1:15" s="3" customFormat="1" x14ac:dyDescent="0.2">
      <c r="A2406" s="2"/>
      <c r="B2406" s="2"/>
      <c r="C2406" s="2"/>
      <c r="D2406" s="2"/>
      <c r="E2406" s="2"/>
      <c r="F2406" s="2"/>
      <c r="G2406" s="2"/>
      <c r="H2406" s="2"/>
      <c r="I2406" s="2"/>
      <c r="J2406" s="2"/>
      <c r="K2406" s="2"/>
      <c r="L2406" s="2"/>
      <c r="M2406" s="2"/>
      <c r="N2406" s="2"/>
      <c r="O2406" s="2"/>
    </row>
    <row r="2407" spans="1:15" s="3" customFormat="1" x14ac:dyDescent="0.2">
      <c r="A2407" s="2"/>
      <c r="B2407" s="2"/>
      <c r="C2407" s="2"/>
      <c r="D2407" s="2"/>
      <c r="E2407" s="2"/>
      <c r="F2407" s="2"/>
      <c r="G2407" s="2"/>
      <c r="H2407" s="2"/>
      <c r="I2407" s="2"/>
      <c r="J2407" s="2"/>
      <c r="K2407" s="2"/>
      <c r="L2407" s="2"/>
      <c r="M2407" s="2"/>
      <c r="N2407" s="2"/>
      <c r="O2407" s="2"/>
    </row>
    <row r="2408" spans="1:15" s="3" customFormat="1" x14ac:dyDescent="0.2">
      <c r="A2408" s="2"/>
      <c r="B2408" s="2"/>
      <c r="C2408" s="2"/>
      <c r="D2408" s="2"/>
      <c r="E2408" s="2"/>
      <c r="F2408" s="2"/>
      <c r="G2408" s="2"/>
      <c r="H2408" s="2"/>
      <c r="I2408" s="2"/>
      <c r="J2408" s="2"/>
      <c r="K2408" s="2"/>
      <c r="L2408" s="2"/>
      <c r="M2408" s="2"/>
      <c r="N2408" s="2"/>
      <c r="O2408" s="2"/>
    </row>
    <row r="2409" spans="1:15" s="3" customFormat="1" x14ac:dyDescent="0.2">
      <c r="A2409" s="2"/>
      <c r="B2409" s="2"/>
      <c r="C2409" s="2"/>
      <c r="D2409" s="2"/>
      <c r="E2409" s="2"/>
      <c r="F2409" s="2"/>
      <c r="G2409" s="2"/>
      <c r="H2409" s="2"/>
      <c r="I2409" s="2"/>
      <c r="J2409" s="2"/>
      <c r="K2409" s="2"/>
      <c r="L2409" s="2"/>
      <c r="M2409" s="2"/>
      <c r="N2409" s="2"/>
      <c r="O2409" s="2"/>
    </row>
    <row r="2410" spans="1:15" s="3" customFormat="1" x14ac:dyDescent="0.2">
      <c r="A2410" s="2"/>
      <c r="B2410" s="2"/>
      <c r="C2410" s="2"/>
      <c r="D2410" s="2"/>
      <c r="E2410" s="2"/>
      <c r="F2410" s="2"/>
      <c r="G2410" s="2"/>
      <c r="H2410" s="2"/>
      <c r="I2410" s="2"/>
      <c r="J2410" s="2"/>
      <c r="K2410" s="2"/>
      <c r="L2410" s="2"/>
      <c r="M2410" s="2"/>
      <c r="N2410" s="2"/>
      <c r="O2410" s="2"/>
    </row>
    <row r="2411" spans="1:15" s="3" customFormat="1" x14ac:dyDescent="0.2">
      <c r="A2411" s="2"/>
      <c r="B2411" s="2"/>
      <c r="C2411" s="2"/>
      <c r="D2411" s="2"/>
      <c r="E2411" s="2"/>
      <c r="F2411" s="2"/>
      <c r="G2411" s="2"/>
      <c r="H2411" s="2"/>
      <c r="I2411" s="2"/>
      <c r="J2411" s="2"/>
      <c r="K2411" s="2"/>
      <c r="L2411" s="2"/>
      <c r="M2411" s="2"/>
      <c r="N2411" s="2"/>
      <c r="O2411" s="2"/>
    </row>
    <row r="2412" spans="1:15" s="3" customFormat="1" x14ac:dyDescent="0.2">
      <c r="A2412" s="2"/>
      <c r="B2412" s="2"/>
      <c r="C2412" s="2"/>
      <c r="D2412" s="2"/>
      <c r="E2412" s="2"/>
      <c r="F2412" s="2"/>
      <c r="G2412" s="2"/>
      <c r="H2412" s="2"/>
      <c r="I2412" s="2"/>
      <c r="J2412" s="2"/>
      <c r="K2412" s="2"/>
      <c r="L2412" s="2"/>
      <c r="M2412" s="2"/>
      <c r="N2412" s="2"/>
      <c r="O2412" s="2"/>
    </row>
    <row r="2413" spans="1:15" s="3" customFormat="1" x14ac:dyDescent="0.2">
      <c r="A2413" s="2"/>
      <c r="B2413" s="2"/>
      <c r="C2413" s="2"/>
      <c r="D2413" s="2"/>
      <c r="E2413" s="2"/>
      <c r="F2413" s="2"/>
      <c r="G2413" s="2"/>
      <c r="H2413" s="2"/>
      <c r="I2413" s="2"/>
      <c r="J2413" s="2"/>
      <c r="K2413" s="2"/>
      <c r="L2413" s="2"/>
      <c r="M2413" s="2"/>
      <c r="N2413" s="2"/>
      <c r="O2413" s="2"/>
    </row>
    <row r="2414" spans="1:15" s="3" customFormat="1" x14ac:dyDescent="0.2">
      <c r="A2414" s="2"/>
      <c r="B2414" s="2"/>
      <c r="C2414" s="2"/>
      <c r="D2414" s="2"/>
      <c r="E2414" s="2"/>
      <c r="F2414" s="2"/>
      <c r="G2414" s="2"/>
      <c r="H2414" s="2"/>
      <c r="I2414" s="2"/>
      <c r="J2414" s="2"/>
      <c r="K2414" s="2"/>
      <c r="L2414" s="2"/>
      <c r="M2414" s="2"/>
      <c r="N2414" s="2"/>
      <c r="O2414" s="2"/>
    </row>
    <row r="2415" spans="1:15" s="3" customFormat="1" x14ac:dyDescent="0.2">
      <c r="A2415" s="2"/>
      <c r="B2415" s="2"/>
      <c r="C2415" s="2"/>
      <c r="D2415" s="2"/>
      <c r="E2415" s="2"/>
      <c r="F2415" s="2"/>
      <c r="G2415" s="2"/>
      <c r="H2415" s="2"/>
      <c r="I2415" s="2"/>
      <c r="J2415" s="2"/>
      <c r="K2415" s="2"/>
      <c r="L2415" s="2"/>
      <c r="M2415" s="2"/>
      <c r="N2415" s="2"/>
      <c r="O2415" s="2"/>
    </row>
    <row r="2416" spans="1:15" s="3" customFormat="1" x14ac:dyDescent="0.2">
      <c r="A2416" s="2"/>
      <c r="B2416" s="2"/>
      <c r="C2416" s="2"/>
      <c r="D2416" s="2"/>
      <c r="E2416" s="2"/>
      <c r="F2416" s="2"/>
      <c r="G2416" s="2"/>
      <c r="H2416" s="2"/>
      <c r="I2416" s="2"/>
      <c r="J2416" s="2"/>
      <c r="K2416" s="2"/>
      <c r="L2416" s="2"/>
      <c r="M2416" s="2"/>
      <c r="N2416" s="2"/>
      <c r="O2416" s="2"/>
    </row>
    <row r="2417" spans="1:15" s="3" customFormat="1" x14ac:dyDescent="0.2">
      <c r="A2417" s="2"/>
      <c r="B2417" s="2"/>
      <c r="C2417" s="2"/>
      <c r="D2417" s="2"/>
      <c r="E2417" s="2"/>
      <c r="F2417" s="2"/>
      <c r="G2417" s="2"/>
      <c r="H2417" s="2"/>
      <c r="I2417" s="2"/>
      <c r="J2417" s="2"/>
      <c r="K2417" s="2"/>
      <c r="L2417" s="2"/>
      <c r="M2417" s="2"/>
      <c r="N2417" s="2"/>
      <c r="O2417" s="2"/>
    </row>
    <row r="2418" spans="1:15" s="3" customFormat="1" x14ac:dyDescent="0.2">
      <c r="A2418" s="2"/>
      <c r="B2418" s="2"/>
      <c r="C2418" s="2"/>
      <c r="D2418" s="2"/>
      <c r="E2418" s="2"/>
      <c r="F2418" s="2"/>
      <c r="G2418" s="2"/>
      <c r="H2418" s="2"/>
      <c r="I2418" s="2"/>
      <c r="J2418" s="2"/>
      <c r="K2418" s="2"/>
      <c r="L2418" s="2"/>
      <c r="M2418" s="2"/>
      <c r="N2418" s="2"/>
      <c r="O2418" s="2"/>
    </row>
    <row r="2419" spans="1:15" s="3" customFormat="1" x14ac:dyDescent="0.2">
      <c r="A2419" s="2"/>
      <c r="B2419" s="2"/>
      <c r="C2419" s="2"/>
      <c r="D2419" s="2"/>
      <c r="E2419" s="2"/>
      <c r="F2419" s="2"/>
      <c r="G2419" s="2"/>
      <c r="H2419" s="2"/>
      <c r="I2419" s="2"/>
      <c r="J2419" s="2"/>
      <c r="K2419" s="2"/>
      <c r="L2419" s="2"/>
      <c r="M2419" s="2"/>
      <c r="N2419" s="2"/>
      <c r="O2419" s="2"/>
    </row>
    <row r="2420" spans="1:15" s="3" customFormat="1" x14ac:dyDescent="0.2">
      <c r="A2420" s="2"/>
      <c r="B2420" s="2"/>
      <c r="C2420" s="2"/>
      <c r="D2420" s="2"/>
      <c r="E2420" s="2"/>
      <c r="F2420" s="2"/>
      <c r="G2420" s="2"/>
      <c r="H2420" s="2"/>
      <c r="I2420" s="2"/>
      <c r="J2420" s="2"/>
      <c r="K2420" s="2"/>
      <c r="L2420" s="2"/>
      <c r="M2420" s="2"/>
      <c r="N2420" s="2"/>
      <c r="O2420" s="2"/>
    </row>
    <row r="2421" spans="1:15" s="3" customFormat="1" x14ac:dyDescent="0.2">
      <c r="A2421" s="2"/>
      <c r="B2421" s="2"/>
      <c r="C2421" s="2"/>
      <c r="D2421" s="2"/>
      <c r="E2421" s="2"/>
      <c r="F2421" s="2"/>
      <c r="G2421" s="2"/>
      <c r="H2421" s="2"/>
      <c r="I2421" s="2"/>
      <c r="J2421" s="2"/>
      <c r="K2421" s="2"/>
      <c r="L2421" s="2"/>
      <c r="M2421" s="2"/>
      <c r="N2421" s="2"/>
      <c r="O2421" s="2"/>
    </row>
    <row r="2422" spans="1:15" s="3" customFormat="1" x14ac:dyDescent="0.2">
      <c r="A2422" s="2"/>
      <c r="B2422" s="2"/>
      <c r="C2422" s="2"/>
      <c r="D2422" s="2"/>
      <c r="E2422" s="2"/>
      <c r="F2422" s="2"/>
      <c r="G2422" s="2"/>
      <c r="H2422" s="2"/>
      <c r="I2422" s="2"/>
      <c r="J2422" s="2"/>
      <c r="K2422" s="2"/>
      <c r="L2422" s="2"/>
      <c r="M2422" s="2"/>
      <c r="N2422" s="2"/>
      <c r="O2422" s="2"/>
    </row>
    <row r="2423" spans="1:15" s="3" customFormat="1" x14ac:dyDescent="0.2">
      <c r="A2423" s="2"/>
      <c r="B2423" s="2"/>
      <c r="C2423" s="2"/>
      <c r="D2423" s="2"/>
      <c r="E2423" s="2"/>
      <c r="F2423" s="2"/>
      <c r="G2423" s="2"/>
      <c r="H2423" s="2"/>
      <c r="I2423" s="2"/>
      <c r="J2423" s="2"/>
      <c r="K2423" s="2"/>
      <c r="L2423" s="2"/>
      <c r="M2423" s="2"/>
      <c r="N2423" s="2"/>
      <c r="O2423" s="2"/>
    </row>
    <row r="2424" spans="1:15" s="3" customFormat="1" x14ac:dyDescent="0.2">
      <c r="A2424" s="2"/>
      <c r="B2424" s="2"/>
      <c r="C2424" s="2"/>
      <c r="D2424" s="2"/>
      <c r="E2424" s="2"/>
      <c r="F2424" s="2"/>
      <c r="G2424" s="2"/>
      <c r="H2424" s="2"/>
      <c r="I2424" s="2"/>
      <c r="J2424" s="2"/>
      <c r="K2424" s="2"/>
      <c r="L2424" s="2"/>
      <c r="M2424" s="2"/>
      <c r="N2424" s="2"/>
      <c r="O2424" s="2"/>
    </row>
    <row r="2425" spans="1:15" s="3" customFormat="1" x14ac:dyDescent="0.2">
      <c r="A2425" s="2"/>
      <c r="B2425" s="2"/>
      <c r="C2425" s="2"/>
      <c r="D2425" s="2"/>
      <c r="E2425" s="2"/>
      <c r="F2425" s="2"/>
      <c r="G2425" s="2"/>
      <c r="H2425" s="2"/>
      <c r="I2425" s="2"/>
      <c r="J2425" s="2"/>
      <c r="K2425" s="2"/>
      <c r="L2425" s="2"/>
      <c r="M2425" s="2"/>
      <c r="N2425" s="2"/>
      <c r="O2425" s="2"/>
    </row>
    <row r="2426" spans="1:15" s="3" customFormat="1" x14ac:dyDescent="0.2">
      <c r="A2426" s="2"/>
      <c r="B2426" s="2"/>
      <c r="C2426" s="2"/>
      <c r="D2426" s="2"/>
      <c r="E2426" s="2"/>
      <c r="F2426" s="2"/>
      <c r="G2426" s="2"/>
      <c r="H2426" s="2"/>
      <c r="I2426" s="2"/>
      <c r="J2426" s="2"/>
      <c r="K2426" s="2"/>
      <c r="L2426" s="2"/>
      <c r="M2426" s="2"/>
      <c r="N2426" s="2"/>
      <c r="O2426" s="2"/>
    </row>
    <row r="2427" spans="1:15" s="3" customFormat="1" x14ac:dyDescent="0.2">
      <c r="A2427" s="2"/>
      <c r="B2427" s="2"/>
      <c r="C2427" s="2"/>
      <c r="D2427" s="2"/>
      <c r="E2427" s="2"/>
      <c r="F2427" s="2"/>
      <c r="G2427" s="2"/>
      <c r="H2427" s="2"/>
      <c r="I2427" s="2"/>
      <c r="J2427" s="2"/>
      <c r="K2427" s="2"/>
      <c r="L2427" s="2"/>
      <c r="M2427" s="2"/>
      <c r="N2427" s="2"/>
      <c r="O2427" s="2"/>
    </row>
    <row r="2428" spans="1:15" s="3" customFormat="1" x14ac:dyDescent="0.2">
      <c r="A2428" s="2"/>
      <c r="B2428" s="2"/>
      <c r="C2428" s="2"/>
      <c r="D2428" s="2"/>
      <c r="E2428" s="2"/>
      <c r="F2428" s="2"/>
      <c r="G2428" s="2"/>
      <c r="H2428" s="2"/>
      <c r="I2428" s="2"/>
      <c r="J2428" s="2"/>
      <c r="K2428" s="2"/>
      <c r="L2428" s="2"/>
      <c r="M2428" s="2"/>
      <c r="N2428" s="2"/>
      <c r="O2428" s="2"/>
    </row>
    <row r="2429" spans="1:15" s="3" customFormat="1" x14ac:dyDescent="0.2">
      <c r="A2429" s="2"/>
      <c r="B2429" s="2"/>
      <c r="C2429" s="2"/>
      <c r="D2429" s="2"/>
      <c r="E2429" s="2"/>
      <c r="F2429" s="2"/>
      <c r="G2429" s="2"/>
      <c r="H2429" s="2"/>
      <c r="I2429" s="2"/>
      <c r="J2429" s="2"/>
      <c r="K2429" s="2"/>
      <c r="L2429" s="2"/>
      <c r="M2429" s="2"/>
      <c r="N2429" s="2"/>
      <c r="O2429" s="2"/>
    </row>
    <row r="2430" spans="1:15" s="3" customFormat="1" x14ac:dyDescent="0.2">
      <c r="A2430" s="2"/>
      <c r="B2430" s="2"/>
      <c r="C2430" s="2"/>
      <c r="D2430" s="2"/>
      <c r="E2430" s="2"/>
      <c r="F2430" s="2"/>
      <c r="G2430" s="2"/>
      <c r="H2430" s="2"/>
      <c r="I2430" s="2"/>
      <c r="J2430" s="2"/>
      <c r="K2430" s="2"/>
      <c r="L2430" s="2"/>
      <c r="M2430" s="2"/>
      <c r="N2430" s="2"/>
      <c r="O2430" s="2"/>
    </row>
    <row r="2431" spans="1:15" s="3" customFormat="1" x14ac:dyDescent="0.2">
      <c r="A2431" s="2"/>
      <c r="B2431" s="2"/>
      <c r="C2431" s="2"/>
      <c r="D2431" s="2"/>
      <c r="E2431" s="2"/>
      <c r="F2431" s="2"/>
      <c r="G2431" s="2"/>
      <c r="H2431" s="2"/>
      <c r="I2431" s="2"/>
      <c r="J2431" s="2"/>
      <c r="K2431" s="2"/>
      <c r="L2431" s="2"/>
      <c r="M2431" s="2"/>
      <c r="N2431" s="2"/>
      <c r="O2431" s="2"/>
    </row>
    <row r="2432" spans="1:15" s="3" customFormat="1" x14ac:dyDescent="0.2">
      <c r="A2432" s="2"/>
      <c r="B2432" s="2"/>
      <c r="C2432" s="2"/>
      <c r="D2432" s="2"/>
      <c r="E2432" s="2"/>
      <c r="F2432" s="2"/>
      <c r="G2432" s="2"/>
      <c r="H2432" s="2"/>
      <c r="I2432" s="2"/>
      <c r="J2432" s="2"/>
      <c r="K2432" s="2"/>
      <c r="L2432" s="2"/>
      <c r="M2432" s="2"/>
      <c r="N2432" s="2"/>
      <c r="O2432" s="2"/>
    </row>
    <row r="2433" spans="1:15" s="3" customFormat="1" x14ac:dyDescent="0.2">
      <c r="A2433" s="2"/>
      <c r="B2433" s="2"/>
      <c r="C2433" s="2"/>
      <c r="D2433" s="2"/>
      <c r="E2433" s="2"/>
      <c r="F2433" s="2"/>
      <c r="G2433" s="2"/>
      <c r="H2433" s="2"/>
      <c r="I2433" s="2"/>
      <c r="J2433" s="2"/>
      <c r="K2433" s="2"/>
      <c r="L2433" s="2"/>
      <c r="M2433" s="2"/>
      <c r="N2433" s="2"/>
      <c r="O2433" s="2"/>
    </row>
    <row r="2434" spans="1:15" s="3" customFormat="1" x14ac:dyDescent="0.2">
      <c r="A2434" s="2"/>
      <c r="B2434" s="2"/>
      <c r="C2434" s="2"/>
      <c r="D2434" s="2"/>
      <c r="E2434" s="2"/>
      <c r="F2434" s="2"/>
      <c r="G2434" s="2"/>
      <c r="H2434" s="2"/>
      <c r="I2434" s="2"/>
      <c r="J2434" s="2"/>
      <c r="K2434" s="2"/>
      <c r="L2434" s="2"/>
      <c r="M2434" s="2"/>
      <c r="N2434" s="2"/>
      <c r="O2434" s="2"/>
    </row>
    <row r="2435" spans="1:15" s="3" customFormat="1" x14ac:dyDescent="0.2">
      <c r="A2435" s="2"/>
      <c r="B2435" s="2"/>
      <c r="C2435" s="2"/>
      <c r="D2435" s="2"/>
      <c r="E2435" s="2"/>
      <c r="F2435" s="2"/>
      <c r="G2435" s="2"/>
      <c r="H2435" s="2"/>
      <c r="I2435" s="2"/>
      <c r="J2435" s="2"/>
      <c r="K2435" s="2"/>
      <c r="L2435" s="2"/>
      <c r="M2435" s="2"/>
      <c r="N2435" s="2"/>
      <c r="O2435" s="2"/>
    </row>
    <row r="2436" spans="1:15" s="3" customFormat="1" x14ac:dyDescent="0.2">
      <c r="A2436" s="2"/>
      <c r="B2436" s="2"/>
      <c r="C2436" s="2"/>
      <c r="D2436" s="2"/>
      <c r="E2436" s="2"/>
      <c r="F2436" s="2"/>
      <c r="G2436" s="2"/>
      <c r="H2436" s="2"/>
      <c r="I2436" s="2"/>
      <c r="J2436" s="2"/>
      <c r="K2436" s="2"/>
      <c r="L2436" s="2"/>
      <c r="M2436" s="2"/>
      <c r="N2436" s="2"/>
      <c r="O2436" s="2"/>
    </row>
    <row r="2437" spans="1:15" s="3" customFormat="1" x14ac:dyDescent="0.2">
      <c r="A2437" s="2"/>
      <c r="B2437" s="2"/>
      <c r="C2437" s="2"/>
      <c r="D2437" s="2"/>
      <c r="E2437" s="2"/>
      <c r="F2437" s="2"/>
      <c r="G2437" s="2"/>
      <c r="H2437" s="2"/>
      <c r="I2437" s="2"/>
      <c r="J2437" s="2"/>
      <c r="K2437" s="2"/>
      <c r="L2437" s="2"/>
      <c r="M2437" s="2"/>
      <c r="N2437" s="2"/>
      <c r="O2437" s="2"/>
    </row>
    <row r="2438" spans="1:15" s="3" customFormat="1" x14ac:dyDescent="0.2">
      <c r="A2438" s="2"/>
      <c r="B2438" s="2"/>
      <c r="C2438" s="2"/>
      <c r="D2438" s="2"/>
      <c r="E2438" s="2"/>
      <c r="F2438" s="2"/>
      <c r="G2438" s="2"/>
      <c r="H2438" s="2"/>
      <c r="I2438" s="2"/>
      <c r="J2438" s="2"/>
      <c r="K2438" s="2"/>
      <c r="L2438" s="2"/>
      <c r="M2438" s="2"/>
      <c r="N2438" s="2"/>
      <c r="O2438" s="2"/>
    </row>
    <row r="2439" spans="1:15" s="3" customFormat="1" x14ac:dyDescent="0.2">
      <c r="A2439" s="2"/>
      <c r="B2439" s="2"/>
      <c r="C2439" s="2"/>
      <c r="D2439" s="2"/>
      <c r="E2439" s="2"/>
      <c r="F2439" s="2"/>
      <c r="G2439" s="2"/>
      <c r="H2439" s="2"/>
      <c r="I2439" s="2"/>
      <c r="J2439" s="2"/>
      <c r="K2439" s="2"/>
      <c r="L2439" s="2"/>
      <c r="M2439" s="2"/>
      <c r="N2439" s="2"/>
      <c r="O2439" s="2"/>
    </row>
    <row r="2440" spans="1:15" s="3" customFormat="1" x14ac:dyDescent="0.2">
      <c r="A2440" s="2"/>
      <c r="B2440" s="2"/>
      <c r="C2440" s="2"/>
      <c r="D2440" s="2"/>
      <c r="E2440" s="2"/>
      <c r="F2440" s="2"/>
      <c r="G2440" s="2"/>
      <c r="H2440" s="2"/>
      <c r="I2440" s="2"/>
      <c r="J2440" s="2"/>
      <c r="K2440" s="2"/>
      <c r="L2440" s="2"/>
      <c r="M2440" s="2"/>
      <c r="N2440" s="2"/>
      <c r="O2440" s="2"/>
    </row>
    <row r="2441" spans="1:15" s="3" customFormat="1" x14ac:dyDescent="0.2">
      <c r="A2441" s="2"/>
      <c r="B2441" s="2"/>
      <c r="C2441" s="2"/>
      <c r="D2441" s="2"/>
      <c r="E2441" s="2"/>
      <c r="F2441" s="2"/>
      <c r="G2441" s="2"/>
      <c r="H2441" s="2"/>
      <c r="I2441" s="2"/>
      <c r="J2441" s="2"/>
      <c r="K2441" s="2"/>
      <c r="L2441" s="2"/>
      <c r="M2441" s="2"/>
      <c r="N2441" s="2"/>
      <c r="O2441" s="2"/>
    </row>
    <row r="2442" spans="1:15" s="3" customFormat="1" x14ac:dyDescent="0.2">
      <c r="A2442" s="2"/>
      <c r="B2442" s="2"/>
      <c r="C2442" s="2"/>
      <c r="D2442" s="2"/>
      <c r="E2442" s="2"/>
      <c r="F2442" s="2"/>
      <c r="G2442" s="2"/>
      <c r="H2442" s="2"/>
      <c r="I2442" s="2"/>
      <c r="J2442" s="2"/>
      <c r="K2442" s="2"/>
      <c r="L2442" s="2"/>
      <c r="M2442" s="2"/>
      <c r="N2442" s="2"/>
      <c r="O2442" s="2"/>
    </row>
    <row r="2443" spans="1:15" s="3" customFormat="1" x14ac:dyDescent="0.2">
      <c r="A2443" s="2"/>
      <c r="B2443" s="2"/>
      <c r="C2443" s="2"/>
      <c r="D2443" s="2"/>
      <c r="E2443" s="2"/>
      <c r="F2443" s="2"/>
      <c r="G2443" s="2"/>
      <c r="H2443" s="2"/>
      <c r="I2443" s="2"/>
      <c r="J2443" s="2"/>
      <c r="K2443" s="2"/>
      <c r="L2443" s="2"/>
      <c r="M2443" s="2"/>
      <c r="N2443" s="2"/>
      <c r="O2443" s="2"/>
    </row>
    <row r="2444" spans="1:15" s="3" customFormat="1" x14ac:dyDescent="0.2">
      <c r="A2444" s="2"/>
      <c r="B2444" s="2"/>
      <c r="C2444" s="2"/>
      <c r="D2444" s="2"/>
      <c r="E2444" s="2"/>
      <c r="F2444" s="2"/>
      <c r="G2444" s="2"/>
      <c r="H2444" s="2"/>
      <c r="I2444" s="2"/>
      <c r="J2444" s="2"/>
      <c r="K2444" s="2"/>
      <c r="L2444" s="2"/>
      <c r="M2444" s="2"/>
      <c r="N2444" s="2"/>
      <c r="O2444" s="2"/>
    </row>
    <row r="2445" spans="1:15" s="3" customFormat="1" x14ac:dyDescent="0.2">
      <c r="A2445" s="2"/>
      <c r="B2445" s="2"/>
      <c r="C2445" s="2"/>
      <c r="D2445" s="2"/>
      <c r="E2445" s="2"/>
      <c r="F2445" s="2"/>
      <c r="G2445" s="2"/>
      <c r="H2445" s="2"/>
      <c r="I2445" s="2"/>
      <c r="J2445" s="2"/>
      <c r="K2445" s="2"/>
      <c r="L2445" s="2"/>
      <c r="M2445" s="2"/>
      <c r="N2445" s="2"/>
      <c r="O2445" s="2"/>
    </row>
    <row r="2446" spans="1:15" s="3" customFormat="1" x14ac:dyDescent="0.2">
      <c r="A2446" s="2"/>
      <c r="B2446" s="2"/>
      <c r="C2446" s="2"/>
      <c r="D2446" s="2"/>
      <c r="E2446" s="2"/>
      <c r="F2446" s="2"/>
      <c r="G2446" s="2"/>
      <c r="H2446" s="2"/>
      <c r="I2446" s="2"/>
      <c r="J2446" s="2"/>
      <c r="K2446" s="2"/>
      <c r="L2446" s="2"/>
      <c r="M2446" s="2"/>
      <c r="N2446" s="2"/>
      <c r="O2446" s="2"/>
    </row>
    <row r="2447" spans="1:15" s="3" customFormat="1" x14ac:dyDescent="0.2">
      <c r="A2447" s="2"/>
      <c r="B2447" s="2"/>
      <c r="C2447" s="2"/>
      <c r="D2447" s="2"/>
      <c r="E2447" s="2"/>
      <c r="F2447" s="2"/>
      <c r="G2447" s="2"/>
      <c r="H2447" s="2"/>
      <c r="I2447" s="2"/>
      <c r="J2447" s="2"/>
      <c r="K2447" s="2"/>
      <c r="L2447" s="2"/>
      <c r="M2447" s="2"/>
      <c r="N2447" s="2"/>
      <c r="O2447" s="2"/>
    </row>
    <row r="2448" spans="1:15" s="3" customFormat="1" x14ac:dyDescent="0.2">
      <c r="A2448" s="2"/>
      <c r="B2448" s="2"/>
      <c r="C2448" s="2"/>
      <c r="D2448" s="2"/>
      <c r="E2448" s="2"/>
      <c r="F2448" s="2"/>
      <c r="G2448" s="2"/>
      <c r="H2448" s="2"/>
      <c r="I2448" s="2"/>
      <c r="J2448" s="2"/>
      <c r="K2448" s="2"/>
      <c r="L2448" s="2"/>
      <c r="M2448" s="2"/>
      <c r="N2448" s="2"/>
      <c r="O2448" s="2"/>
    </row>
    <row r="2449" spans="1:15" s="3" customFormat="1" x14ac:dyDescent="0.2">
      <c r="A2449" s="2"/>
      <c r="B2449" s="2"/>
      <c r="C2449" s="2"/>
      <c r="D2449" s="2"/>
      <c r="E2449" s="2"/>
      <c r="F2449" s="2"/>
      <c r="G2449" s="2"/>
      <c r="H2449" s="2"/>
      <c r="I2449" s="2"/>
      <c r="J2449" s="2"/>
      <c r="K2449" s="2"/>
      <c r="L2449" s="2"/>
      <c r="M2449" s="2"/>
      <c r="N2449" s="2"/>
      <c r="O2449" s="2"/>
    </row>
    <row r="2450" spans="1:15" s="3" customFormat="1" x14ac:dyDescent="0.2">
      <c r="A2450" s="2"/>
      <c r="B2450" s="2"/>
      <c r="C2450" s="2"/>
      <c r="D2450" s="2"/>
      <c r="E2450" s="2"/>
      <c r="F2450" s="2"/>
      <c r="G2450" s="2"/>
      <c r="H2450" s="2"/>
      <c r="I2450" s="2"/>
      <c r="J2450" s="2"/>
      <c r="K2450" s="2"/>
      <c r="L2450" s="2"/>
      <c r="M2450" s="2"/>
      <c r="N2450" s="2"/>
      <c r="O2450" s="2"/>
    </row>
    <row r="2451" spans="1:15" s="3" customFormat="1" x14ac:dyDescent="0.2">
      <c r="A2451" s="2"/>
      <c r="B2451" s="2"/>
      <c r="C2451" s="2"/>
      <c r="D2451" s="2"/>
      <c r="E2451" s="2"/>
      <c r="F2451" s="2"/>
      <c r="G2451" s="2"/>
      <c r="H2451" s="2"/>
      <c r="I2451" s="2"/>
      <c r="J2451" s="2"/>
      <c r="K2451" s="2"/>
      <c r="L2451" s="2"/>
      <c r="M2451" s="2"/>
      <c r="N2451" s="2"/>
      <c r="O2451" s="2"/>
    </row>
    <row r="2452" spans="1:15" s="3" customFormat="1" x14ac:dyDescent="0.2">
      <c r="A2452" s="2"/>
      <c r="B2452" s="2"/>
      <c r="C2452" s="2"/>
      <c r="D2452" s="2"/>
      <c r="E2452" s="2"/>
      <c r="F2452" s="2"/>
      <c r="G2452" s="2"/>
      <c r="H2452" s="2"/>
      <c r="I2452" s="2"/>
      <c r="J2452" s="2"/>
      <c r="K2452" s="2"/>
      <c r="L2452" s="2"/>
      <c r="M2452" s="2"/>
      <c r="N2452" s="2"/>
      <c r="O2452" s="2"/>
    </row>
    <row r="2453" spans="1:15" s="3" customFormat="1" x14ac:dyDescent="0.2">
      <c r="A2453" s="2"/>
      <c r="B2453" s="2"/>
      <c r="C2453" s="2"/>
      <c r="D2453" s="2"/>
      <c r="E2453" s="2"/>
      <c r="F2453" s="2"/>
      <c r="G2453" s="2"/>
      <c r="H2453" s="2"/>
      <c r="I2453" s="2"/>
      <c r="J2453" s="2"/>
      <c r="K2453" s="2"/>
      <c r="L2453" s="2"/>
      <c r="M2453" s="2"/>
      <c r="N2453" s="2"/>
      <c r="O2453" s="2"/>
    </row>
    <row r="2454" spans="1:15" s="3" customFormat="1" x14ac:dyDescent="0.2">
      <c r="A2454" s="2"/>
      <c r="B2454" s="2"/>
      <c r="C2454" s="2"/>
      <c r="D2454" s="2"/>
      <c r="E2454" s="2"/>
      <c r="F2454" s="2"/>
      <c r="G2454" s="2"/>
      <c r="H2454" s="2"/>
      <c r="I2454" s="2"/>
      <c r="J2454" s="2"/>
      <c r="K2454" s="2"/>
      <c r="L2454" s="2"/>
      <c r="M2454" s="2"/>
      <c r="N2454" s="2"/>
      <c r="O2454" s="2"/>
    </row>
    <row r="2455" spans="1:15" s="3" customFormat="1" x14ac:dyDescent="0.2">
      <c r="A2455" s="2"/>
      <c r="B2455" s="2"/>
      <c r="C2455" s="2"/>
      <c r="D2455" s="2"/>
      <c r="E2455" s="2"/>
      <c r="F2455" s="2"/>
      <c r="G2455" s="2"/>
      <c r="H2455" s="2"/>
      <c r="I2455" s="2"/>
      <c r="J2455" s="2"/>
      <c r="K2455" s="2"/>
      <c r="L2455" s="2"/>
      <c r="M2455" s="2"/>
      <c r="N2455" s="2"/>
      <c r="O2455" s="2"/>
    </row>
    <row r="2456" spans="1:15" s="3" customFormat="1" x14ac:dyDescent="0.2">
      <c r="A2456" s="2"/>
      <c r="B2456" s="2"/>
      <c r="C2456" s="2"/>
      <c r="D2456" s="2"/>
      <c r="E2456" s="2"/>
      <c r="F2456" s="2"/>
      <c r="G2456" s="2"/>
      <c r="H2456" s="2"/>
      <c r="I2456" s="2"/>
      <c r="J2456" s="2"/>
      <c r="K2456" s="2"/>
      <c r="L2456" s="2"/>
      <c r="M2456" s="2"/>
      <c r="N2456" s="2"/>
      <c r="O2456" s="2"/>
    </row>
    <row r="2457" spans="1:15" s="3" customFormat="1" x14ac:dyDescent="0.2">
      <c r="A2457" s="2"/>
      <c r="B2457" s="2"/>
      <c r="C2457" s="2"/>
      <c r="D2457" s="2"/>
      <c r="E2457" s="2"/>
      <c r="F2457" s="2"/>
      <c r="G2457" s="2"/>
      <c r="H2457" s="2"/>
      <c r="I2457" s="2"/>
      <c r="J2457" s="2"/>
      <c r="K2457" s="2"/>
      <c r="L2457" s="2"/>
      <c r="M2457" s="2"/>
      <c r="N2457" s="2"/>
      <c r="O2457" s="2"/>
    </row>
    <row r="2458" spans="1:15" s="3" customFormat="1" x14ac:dyDescent="0.2">
      <c r="A2458" s="2"/>
      <c r="B2458" s="2"/>
      <c r="C2458" s="2"/>
      <c r="D2458" s="2"/>
      <c r="E2458" s="2"/>
      <c r="F2458" s="2"/>
      <c r="G2458" s="2"/>
      <c r="H2458" s="2"/>
      <c r="I2458" s="2"/>
      <c r="J2458" s="2"/>
      <c r="K2458" s="2"/>
      <c r="L2458" s="2"/>
      <c r="M2458" s="2"/>
      <c r="N2458" s="2"/>
      <c r="O2458" s="2"/>
    </row>
    <row r="2459" spans="1:15" s="3" customFormat="1" x14ac:dyDescent="0.2">
      <c r="A2459" s="2"/>
      <c r="B2459" s="2"/>
      <c r="C2459" s="2"/>
      <c r="D2459" s="2"/>
      <c r="E2459" s="2"/>
      <c r="F2459" s="2"/>
      <c r="G2459" s="2"/>
      <c r="H2459" s="2"/>
      <c r="I2459" s="2"/>
      <c r="J2459" s="2"/>
      <c r="K2459" s="2"/>
      <c r="L2459" s="2"/>
      <c r="M2459" s="2"/>
      <c r="N2459" s="2"/>
      <c r="O2459" s="2"/>
    </row>
    <row r="2460" spans="1:15" s="3" customFormat="1" x14ac:dyDescent="0.2">
      <c r="A2460" s="2"/>
      <c r="B2460" s="2"/>
      <c r="C2460" s="2"/>
      <c r="D2460" s="2"/>
      <c r="E2460" s="2"/>
      <c r="F2460" s="2"/>
      <c r="G2460" s="2"/>
      <c r="H2460" s="2"/>
      <c r="I2460" s="2"/>
      <c r="J2460" s="2"/>
      <c r="K2460" s="2"/>
      <c r="L2460" s="2"/>
      <c r="M2460" s="2"/>
      <c r="N2460" s="2"/>
      <c r="O2460" s="2"/>
    </row>
    <row r="2461" spans="1:15" s="3" customFormat="1" x14ac:dyDescent="0.2">
      <c r="A2461" s="2"/>
      <c r="B2461" s="2"/>
      <c r="C2461" s="2"/>
      <c r="D2461" s="2"/>
      <c r="E2461" s="2"/>
      <c r="F2461" s="2"/>
      <c r="G2461" s="2"/>
      <c r="H2461" s="2"/>
      <c r="I2461" s="2"/>
      <c r="J2461" s="2"/>
      <c r="K2461" s="2"/>
      <c r="L2461" s="2"/>
      <c r="M2461" s="2"/>
      <c r="N2461" s="2"/>
      <c r="O2461" s="2"/>
    </row>
    <row r="2462" spans="1:15" s="3" customFormat="1" x14ac:dyDescent="0.2">
      <c r="A2462" s="2"/>
      <c r="B2462" s="2"/>
      <c r="C2462" s="2"/>
      <c r="D2462" s="2"/>
      <c r="E2462" s="2"/>
      <c r="F2462" s="2"/>
      <c r="G2462" s="2"/>
      <c r="H2462" s="2"/>
      <c r="I2462" s="2"/>
      <c r="J2462" s="2"/>
      <c r="K2462" s="2"/>
      <c r="L2462" s="2"/>
      <c r="M2462" s="2"/>
      <c r="N2462" s="2"/>
      <c r="O2462" s="2"/>
    </row>
    <row r="2463" spans="1:15" s="3" customFormat="1" x14ac:dyDescent="0.2">
      <c r="A2463" s="2"/>
      <c r="B2463" s="2"/>
      <c r="C2463" s="2"/>
      <c r="D2463" s="2"/>
      <c r="E2463" s="2"/>
      <c r="F2463" s="2"/>
      <c r="G2463" s="2"/>
      <c r="H2463" s="2"/>
      <c r="I2463" s="2"/>
      <c r="J2463" s="2"/>
      <c r="K2463" s="2"/>
      <c r="L2463" s="2"/>
      <c r="M2463" s="2"/>
      <c r="N2463" s="2"/>
      <c r="O2463" s="2"/>
    </row>
    <row r="2464" spans="1:15" s="3" customFormat="1" x14ac:dyDescent="0.2">
      <c r="A2464" s="2"/>
      <c r="B2464" s="2"/>
      <c r="C2464" s="2"/>
      <c r="D2464" s="2"/>
      <c r="E2464" s="2"/>
      <c r="F2464" s="2"/>
      <c r="G2464" s="2"/>
      <c r="H2464" s="2"/>
      <c r="I2464" s="2"/>
      <c r="J2464" s="2"/>
      <c r="K2464" s="2"/>
      <c r="L2464" s="2"/>
      <c r="M2464" s="2"/>
      <c r="N2464" s="2"/>
      <c r="O2464" s="2"/>
    </row>
    <row r="2465" spans="1:15" s="3" customFormat="1" x14ac:dyDescent="0.2">
      <c r="A2465" s="2"/>
      <c r="B2465" s="2"/>
      <c r="C2465" s="2"/>
      <c r="D2465" s="2"/>
      <c r="E2465" s="2"/>
      <c r="F2465" s="2"/>
      <c r="G2465" s="2"/>
      <c r="H2465" s="2"/>
      <c r="I2465" s="2"/>
      <c r="J2465" s="2"/>
      <c r="K2465" s="2"/>
      <c r="L2465" s="2"/>
      <c r="M2465" s="2"/>
      <c r="N2465" s="2"/>
      <c r="O2465" s="2"/>
    </row>
    <row r="2466" spans="1:15" s="3" customFormat="1" x14ac:dyDescent="0.2">
      <c r="A2466" s="2"/>
      <c r="B2466" s="2"/>
      <c r="C2466" s="2"/>
      <c r="D2466" s="2"/>
      <c r="E2466" s="2"/>
      <c r="F2466" s="2"/>
      <c r="G2466" s="2"/>
      <c r="H2466" s="2"/>
      <c r="I2466" s="2"/>
      <c r="J2466" s="2"/>
      <c r="K2466" s="2"/>
      <c r="L2466" s="2"/>
      <c r="M2466" s="2"/>
      <c r="N2466" s="2"/>
      <c r="O2466" s="2"/>
    </row>
    <row r="2467" spans="1:15" s="3" customFormat="1" x14ac:dyDescent="0.2">
      <c r="A2467" s="2"/>
      <c r="B2467" s="2"/>
      <c r="C2467" s="2"/>
      <c r="D2467" s="2"/>
      <c r="E2467" s="2"/>
      <c r="F2467" s="2"/>
      <c r="G2467" s="2"/>
      <c r="H2467" s="2"/>
      <c r="I2467" s="2"/>
      <c r="J2467" s="2"/>
      <c r="K2467" s="2"/>
      <c r="L2467" s="2"/>
      <c r="M2467" s="2"/>
      <c r="N2467" s="2"/>
      <c r="O2467" s="2"/>
    </row>
    <row r="2468" spans="1:15" s="3" customFormat="1" x14ac:dyDescent="0.2">
      <c r="A2468" s="2"/>
      <c r="B2468" s="2"/>
      <c r="C2468" s="2"/>
      <c r="D2468" s="2"/>
      <c r="E2468" s="2"/>
      <c r="F2468" s="2"/>
      <c r="G2468" s="2"/>
      <c r="H2468" s="2"/>
      <c r="I2468" s="2"/>
      <c r="J2468" s="2"/>
      <c r="K2468" s="2"/>
      <c r="L2468" s="2"/>
      <c r="M2468" s="2"/>
      <c r="N2468" s="2"/>
      <c r="O2468" s="2"/>
    </row>
    <row r="2469" spans="1:15" s="3" customFormat="1" x14ac:dyDescent="0.2">
      <c r="A2469" s="2"/>
      <c r="B2469" s="2"/>
      <c r="C2469" s="2"/>
      <c r="D2469" s="2"/>
      <c r="E2469" s="2"/>
      <c r="F2469" s="2"/>
      <c r="G2469" s="2"/>
      <c r="H2469" s="2"/>
      <c r="I2469" s="2"/>
      <c r="J2469" s="2"/>
      <c r="K2469" s="2"/>
      <c r="L2469" s="2"/>
      <c r="M2469" s="2"/>
      <c r="N2469" s="2"/>
      <c r="O2469" s="2"/>
    </row>
    <row r="2470" spans="1:15" s="3" customFormat="1" x14ac:dyDescent="0.2">
      <c r="A2470" s="2"/>
      <c r="B2470" s="2"/>
      <c r="C2470" s="2"/>
      <c r="D2470" s="2"/>
      <c r="E2470" s="2"/>
      <c r="F2470" s="2"/>
      <c r="G2470" s="2"/>
      <c r="H2470" s="2"/>
      <c r="I2470" s="2"/>
      <c r="J2470" s="2"/>
      <c r="K2470" s="2"/>
      <c r="L2470" s="2"/>
      <c r="M2470" s="2"/>
      <c r="N2470" s="2"/>
      <c r="O2470" s="2"/>
    </row>
    <row r="2471" spans="1:15" s="3" customFormat="1" x14ac:dyDescent="0.2">
      <c r="A2471" s="2"/>
      <c r="B2471" s="2"/>
      <c r="C2471" s="2"/>
      <c r="D2471" s="2"/>
      <c r="E2471" s="2"/>
      <c r="F2471" s="2"/>
      <c r="G2471" s="2"/>
      <c r="H2471" s="2"/>
      <c r="I2471" s="2"/>
      <c r="J2471" s="2"/>
      <c r="K2471" s="2"/>
      <c r="L2471" s="2"/>
      <c r="M2471" s="2"/>
      <c r="N2471" s="2"/>
      <c r="O2471" s="2"/>
    </row>
    <row r="2472" spans="1:15" s="3" customFormat="1" x14ac:dyDescent="0.2">
      <c r="A2472" s="2"/>
      <c r="B2472" s="2"/>
      <c r="C2472" s="2"/>
      <c r="D2472" s="2"/>
      <c r="E2472" s="2"/>
      <c r="F2472" s="2"/>
      <c r="G2472" s="2"/>
      <c r="H2472" s="2"/>
      <c r="I2472" s="2"/>
      <c r="J2472" s="2"/>
      <c r="K2472" s="2"/>
      <c r="L2472" s="2"/>
      <c r="M2472" s="2"/>
      <c r="N2472" s="2"/>
      <c r="O2472" s="2"/>
    </row>
    <row r="2473" spans="1:15" s="3" customFormat="1" x14ac:dyDescent="0.2">
      <c r="A2473" s="2"/>
      <c r="B2473" s="2"/>
      <c r="C2473" s="2"/>
      <c r="D2473" s="2"/>
      <c r="E2473" s="2"/>
      <c r="F2473" s="2"/>
      <c r="G2473" s="2"/>
      <c r="H2473" s="2"/>
      <c r="I2473" s="2"/>
      <c r="J2473" s="2"/>
      <c r="K2473" s="2"/>
      <c r="L2473" s="2"/>
      <c r="M2473" s="2"/>
      <c r="N2473" s="2"/>
      <c r="O2473" s="2"/>
    </row>
    <row r="2474" spans="1:15" s="3" customFormat="1" x14ac:dyDescent="0.2">
      <c r="A2474" s="2"/>
      <c r="B2474" s="2"/>
      <c r="C2474" s="2"/>
      <c r="D2474" s="2"/>
      <c r="E2474" s="2"/>
      <c r="F2474" s="2"/>
      <c r="G2474" s="2"/>
      <c r="H2474" s="2"/>
      <c r="I2474" s="2"/>
      <c r="J2474" s="2"/>
      <c r="K2474" s="2"/>
      <c r="L2474" s="2"/>
      <c r="M2474" s="2"/>
      <c r="N2474" s="2"/>
      <c r="O2474" s="2"/>
    </row>
    <row r="2475" spans="1:15" s="3" customFormat="1" x14ac:dyDescent="0.2">
      <c r="A2475" s="2"/>
      <c r="B2475" s="2"/>
      <c r="C2475" s="2"/>
      <c r="D2475" s="2"/>
      <c r="E2475" s="2"/>
      <c r="F2475" s="2"/>
      <c r="G2475" s="2"/>
      <c r="H2475" s="2"/>
      <c r="I2475" s="2"/>
      <c r="J2475" s="2"/>
      <c r="K2475" s="2"/>
      <c r="L2475" s="2"/>
      <c r="M2475" s="2"/>
      <c r="N2475" s="2"/>
      <c r="O2475" s="2"/>
    </row>
    <row r="2476" spans="1:15" s="3" customFormat="1" x14ac:dyDescent="0.2">
      <c r="A2476" s="2"/>
      <c r="B2476" s="2"/>
      <c r="C2476" s="2"/>
      <c r="D2476" s="2"/>
      <c r="E2476" s="2"/>
      <c r="F2476" s="2"/>
      <c r="G2476" s="2"/>
      <c r="H2476" s="2"/>
      <c r="I2476" s="2"/>
      <c r="J2476" s="2"/>
      <c r="K2476" s="2"/>
      <c r="L2476" s="2"/>
      <c r="M2476" s="2"/>
      <c r="N2476" s="2"/>
      <c r="O2476" s="2"/>
    </row>
    <row r="2477" spans="1:15" s="3" customFormat="1" x14ac:dyDescent="0.2">
      <c r="A2477" s="2"/>
      <c r="B2477" s="2"/>
      <c r="C2477" s="2"/>
      <c r="D2477" s="2"/>
      <c r="E2477" s="2"/>
      <c r="F2477" s="2"/>
      <c r="G2477" s="2"/>
      <c r="H2477" s="2"/>
      <c r="I2477" s="2"/>
      <c r="J2477" s="2"/>
      <c r="K2477" s="2"/>
      <c r="L2477" s="2"/>
      <c r="M2477" s="2"/>
      <c r="N2477" s="2"/>
      <c r="O2477" s="2"/>
    </row>
    <row r="2478" spans="1:15" s="3" customFormat="1" x14ac:dyDescent="0.2">
      <c r="A2478" s="2"/>
      <c r="B2478" s="2"/>
      <c r="C2478" s="2"/>
      <c r="D2478" s="2"/>
      <c r="E2478" s="2"/>
      <c r="F2478" s="2"/>
      <c r="G2478" s="2"/>
      <c r="H2478" s="2"/>
      <c r="I2478" s="2"/>
      <c r="J2478" s="2"/>
      <c r="K2478" s="2"/>
      <c r="L2478" s="2"/>
      <c r="M2478" s="2"/>
      <c r="N2478" s="2"/>
      <c r="O2478" s="2"/>
    </row>
    <row r="2479" spans="1:15" s="3" customFormat="1" x14ac:dyDescent="0.2">
      <c r="A2479" s="2"/>
      <c r="B2479" s="2"/>
      <c r="C2479" s="2"/>
      <c r="D2479" s="2"/>
      <c r="E2479" s="2"/>
      <c r="F2479" s="2"/>
      <c r="G2479" s="2"/>
      <c r="H2479" s="2"/>
      <c r="I2479" s="2"/>
      <c r="J2479" s="2"/>
      <c r="K2479" s="2"/>
      <c r="L2479" s="2"/>
      <c r="M2479" s="2"/>
      <c r="N2479" s="2"/>
      <c r="O2479" s="2"/>
    </row>
    <row r="2480" spans="1:15" s="3" customFormat="1" x14ac:dyDescent="0.2">
      <c r="A2480" s="2"/>
      <c r="B2480" s="2"/>
      <c r="C2480" s="2"/>
      <c r="D2480" s="2"/>
      <c r="E2480" s="2"/>
      <c r="F2480" s="2"/>
      <c r="G2480" s="2"/>
      <c r="H2480" s="2"/>
      <c r="I2480" s="2"/>
      <c r="J2480" s="2"/>
      <c r="K2480" s="2"/>
      <c r="L2480" s="2"/>
      <c r="M2480" s="2"/>
      <c r="N2480" s="2"/>
      <c r="O2480" s="2"/>
    </row>
    <row r="2481" spans="1:15" s="3" customFormat="1" x14ac:dyDescent="0.2">
      <c r="A2481" s="2"/>
      <c r="B2481" s="2"/>
      <c r="C2481" s="2"/>
      <c r="D2481" s="2"/>
      <c r="E2481" s="2"/>
      <c r="F2481" s="2"/>
      <c r="G2481" s="2"/>
      <c r="H2481" s="2"/>
      <c r="I2481" s="2"/>
      <c r="J2481" s="2"/>
      <c r="K2481" s="2"/>
      <c r="L2481" s="2"/>
      <c r="M2481" s="2"/>
      <c r="N2481" s="2"/>
      <c r="O2481" s="2"/>
    </row>
    <row r="2482" spans="1:15" s="3" customFormat="1" x14ac:dyDescent="0.2">
      <c r="A2482" s="2"/>
      <c r="B2482" s="2"/>
      <c r="C2482" s="2"/>
      <c r="D2482" s="2"/>
      <c r="E2482" s="2"/>
      <c r="F2482" s="2"/>
      <c r="G2482" s="2"/>
      <c r="H2482" s="2"/>
      <c r="I2482" s="2"/>
      <c r="J2482" s="2"/>
      <c r="K2482" s="2"/>
      <c r="L2482" s="2"/>
      <c r="M2482" s="2"/>
      <c r="N2482" s="2"/>
      <c r="O2482" s="2"/>
    </row>
    <row r="2483" spans="1:15" s="3" customFormat="1" x14ac:dyDescent="0.2">
      <c r="A2483" s="2"/>
      <c r="B2483" s="2"/>
      <c r="C2483" s="2"/>
      <c r="D2483" s="2"/>
      <c r="E2483" s="2"/>
      <c r="F2483" s="2"/>
      <c r="G2483" s="2"/>
      <c r="H2483" s="2"/>
      <c r="I2483" s="2"/>
      <c r="J2483" s="2"/>
      <c r="K2483" s="2"/>
      <c r="L2483" s="2"/>
      <c r="M2483" s="2"/>
      <c r="N2483" s="2"/>
      <c r="O2483" s="2"/>
    </row>
    <row r="2484" spans="1:15" s="3" customFormat="1" x14ac:dyDescent="0.2">
      <c r="A2484" s="2"/>
      <c r="B2484" s="2"/>
      <c r="C2484" s="2"/>
      <c r="D2484" s="2"/>
      <c r="E2484" s="2"/>
      <c r="F2484" s="2"/>
      <c r="G2484" s="2"/>
      <c r="H2484" s="2"/>
      <c r="I2484" s="2"/>
      <c r="J2484" s="2"/>
      <c r="K2484" s="2"/>
      <c r="L2484" s="2"/>
      <c r="M2484" s="2"/>
      <c r="N2484" s="2"/>
      <c r="O2484" s="2"/>
    </row>
    <row r="2485" spans="1:15" s="3" customFormat="1" x14ac:dyDescent="0.2">
      <c r="A2485" s="2"/>
      <c r="B2485" s="2"/>
      <c r="C2485" s="2"/>
      <c r="D2485" s="2"/>
      <c r="E2485" s="2"/>
      <c r="F2485" s="2"/>
      <c r="G2485" s="2"/>
      <c r="H2485" s="2"/>
      <c r="I2485" s="2"/>
      <c r="J2485" s="2"/>
      <c r="K2485" s="2"/>
      <c r="L2485" s="2"/>
      <c r="M2485" s="2"/>
      <c r="N2485" s="2"/>
      <c r="O2485" s="2"/>
    </row>
    <row r="2486" spans="1:15" s="3" customFormat="1" x14ac:dyDescent="0.2">
      <c r="A2486" s="2"/>
      <c r="B2486" s="2"/>
      <c r="C2486" s="2"/>
      <c r="D2486" s="2"/>
      <c r="E2486" s="2"/>
      <c r="F2486" s="2"/>
      <c r="G2486" s="2"/>
      <c r="H2486" s="2"/>
      <c r="I2486" s="2"/>
      <c r="J2486" s="2"/>
      <c r="K2486" s="2"/>
      <c r="L2486" s="2"/>
      <c r="M2486" s="2"/>
      <c r="N2486" s="2"/>
      <c r="O2486" s="2"/>
    </row>
    <row r="2487" spans="1:15" s="3" customFormat="1" x14ac:dyDescent="0.2">
      <c r="A2487" s="2"/>
      <c r="B2487" s="2"/>
      <c r="C2487" s="2"/>
      <c r="D2487" s="2"/>
      <c r="E2487" s="2"/>
      <c r="F2487" s="2"/>
      <c r="G2487" s="2"/>
      <c r="H2487" s="2"/>
      <c r="I2487" s="2"/>
      <c r="J2487" s="2"/>
      <c r="K2487" s="2"/>
      <c r="L2487" s="2"/>
      <c r="M2487" s="2"/>
      <c r="N2487" s="2"/>
      <c r="O2487" s="2"/>
    </row>
    <row r="2488" spans="1:15" s="3" customFormat="1" x14ac:dyDescent="0.2">
      <c r="A2488" s="2"/>
      <c r="B2488" s="2"/>
      <c r="C2488" s="2"/>
      <c r="D2488" s="2"/>
      <c r="E2488" s="2"/>
      <c r="F2488" s="2"/>
      <c r="G2488" s="2"/>
      <c r="H2488" s="2"/>
      <c r="I2488" s="2"/>
      <c r="J2488" s="2"/>
      <c r="K2488" s="2"/>
      <c r="L2488" s="2"/>
      <c r="M2488" s="2"/>
      <c r="N2488" s="2"/>
      <c r="O2488" s="2"/>
    </row>
    <row r="2489" spans="1:15" s="3" customFormat="1" x14ac:dyDescent="0.2">
      <c r="A2489" s="2"/>
      <c r="B2489" s="2"/>
      <c r="C2489" s="2"/>
      <c r="D2489" s="2"/>
      <c r="E2489" s="2"/>
      <c r="F2489" s="2"/>
      <c r="G2489" s="2"/>
      <c r="H2489" s="2"/>
      <c r="I2489" s="2"/>
      <c r="J2489" s="2"/>
      <c r="K2489" s="2"/>
      <c r="L2489" s="2"/>
      <c r="M2489" s="2"/>
      <c r="N2489" s="2"/>
      <c r="O2489" s="2"/>
    </row>
    <row r="2490" spans="1:15" s="3" customFormat="1" x14ac:dyDescent="0.2">
      <c r="A2490" s="2"/>
      <c r="B2490" s="2"/>
      <c r="C2490" s="2"/>
      <c r="D2490" s="2"/>
      <c r="E2490" s="2"/>
      <c r="F2490" s="2"/>
      <c r="G2490" s="2"/>
      <c r="H2490" s="2"/>
      <c r="I2490" s="2"/>
      <c r="J2490" s="2"/>
      <c r="K2490" s="2"/>
      <c r="L2490" s="2"/>
      <c r="M2490" s="2"/>
      <c r="N2490" s="2"/>
      <c r="O2490" s="2"/>
    </row>
    <row r="2491" spans="1:15" s="3" customFormat="1" x14ac:dyDescent="0.2">
      <c r="A2491" s="2"/>
      <c r="B2491" s="2"/>
      <c r="C2491" s="2"/>
      <c r="D2491" s="2"/>
      <c r="E2491" s="2"/>
      <c r="F2491" s="2"/>
      <c r="G2491" s="2"/>
      <c r="H2491" s="2"/>
      <c r="I2491" s="2"/>
      <c r="J2491" s="2"/>
      <c r="K2491" s="2"/>
      <c r="L2491" s="2"/>
      <c r="M2491" s="2"/>
      <c r="N2491" s="2"/>
      <c r="O2491" s="2"/>
    </row>
    <row r="2492" spans="1:15" s="3" customFormat="1" x14ac:dyDescent="0.2">
      <c r="A2492" s="2"/>
      <c r="B2492" s="2"/>
      <c r="C2492" s="2"/>
      <c r="D2492" s="2"/>
      <c r="E2492" s="2"/>
      <c r="F2492" s="2"/>
      <c r="G2492" s="2"/>
      <c r="H2492" s="2"/>
      <c r="I2492" s="2"/>
      <c r="J2492" s="2"/>
      <c r="K2492" s="2"/>
      <c r="L2492" s="2"/>
      <c r="M2492" s="2"/>
      <c r="N2492" s="2"/>
      <c r="O2492" s="2"/>
    </row>
    <row r="2493" spans="1:15" s="3" customFormat="1" x14ac:dyDescent="0.2">
      <c r="A2493" s="2"/>
      <c r="B2493" s="2"/>
      <c r="C2493" s="2"/>
      <c r="D2493" s="2"/>
      <c r="E2493" s="2"/>
      <c r="F2493" s="2"/>
      <c r="G2493" s="2"/>
      <c r="H2493" s="2"/>
      <c r="I2493" s="2"/>
      <c r="J2493" s="2"/>
      <c r="K2493" s="2"/>
      <c r="L2493" s="2"/>
      <c r="M2493" s="2"/>
      <c r="N2493" s="2"/>
      <c r="O2493" s="2"/>
    </row>
    <row r="2494" spans="1:15" s="3" customFormat="1" x14ac:dyDescent="0.2">
      <c r="A2494" s="2"/>
      <c r="B2494" s="2"/>
      <c r="C2494" s="2"/>
      <c r="D2494" s="2"/>
      <c r="E2494" s="2"/>
      <c r="F2494" s="2"/>
      <c r="G2494" s="2"/>
      <c r="H2494" s="2"/>
      <c r="I2494" s="2"/>
      <c r="J2494" s="2"/>
      <c r="K2494" s="2"/>
      <c r="L2494" s="2"/>
      <c r="M2494" s="2"/>
      <c r="N2494" s="2"/>
      <c r="O2494" s="2"/>
    </row>
    <row r="2495" spans="1:15" s="3" customFormat="1" x14ac:dyDescent="0.2">
      <c r="A2495" s="2"/>
      <c r="B2495" s="2"/>
      <c r="C2495" s="2"/>
      <c r="D2495" s="2"/>
      <c r="E2495" s="2"/>
      <c r="F2495" s="2"/>
      <c r="G2495" s="2"/>
      <c r="H2495" s="2"/>
      <c r="I2495" s="2"/>
      <c r="J2495" s="2"/>
      <c r="K2495" s="2"/>
      <c r="L2495" s="2"/>
      <c r="M2495" s="2"/>
      <c r="N2495" s="2"/>
      <c r="O2495" s="2"/>
    </row>
    <row r="2496" spans="1:15" s="3" customFormat="1" x14ac:dyDescent="0.2">
      <c r="A2496" s="2"/>
      <c r="B2496" s="2"/>
      <c r="C2496" s="2"/>
      <c r="D2496" s="2"/>
      <c r="E2496" s="2"/>
      <c r="F2496" s="2"/>
      <c r="G2496" s="2"/>
      <c r="H2496" s="2"/>
      <c r="I2496" s="2"/>
      <c r="J2496" s="2"/>
      <c r="K2496" s="2"/>
      <c r="L2496" s="2"/>
      <c r="M2496" s="2"/>
      <c r="N2496" s="2"/>
      <c r="O2496" s="2"/>
    </row>
    <row r="2497" spans="1:15" s="3" customFormat="1" x14ac:dyDescent="0.2">
      <c r="A2497" s="2"/>
      <c r="B2497" s="2"/>
      <c r="C2497" s="2"/>
      <c r="D2497" s="2"/>
      <c r="E2497" s="2"/>
      <c r="F2497" s="2"/>
      <c r="G2497" s="2"/>
      <c r="H2497" s="2"/>
      <c r="I2497" s="2"/>
      <c r="J2497" s="2"/>
      <c r="K2497" s="2"/>
      <c r="L2497" s="2"/>
      <c r="M2497" s="2"/>
      <c r="N2497" s="2"/>
      <c r="O2497" s="2"/>
    </row>
    <row r="2498" spans="1:15" s="3" customFormat="1" x14ac:dyDescent="0.2">
      <c r="A2498" s="2"/>
      <c r="B2498" s="2"/>
      <c r="C2498" s="2"/>
      <c r="D2498" s="2"/>
      <c r="E2498" s="2"/>
      <c r="F2498" s="2"/>
      <c r="G2498" s="2"/>
      <c r="H2498" s="2"/>
      <c r="I2498" s="2"/>
      <c r="J2498" s="2"/>
      <c r="K2498" s="2"/>
      <c r="L2498" s="2"/>
      <c r="M2498" s="2"/>
      <c r="N2498" s="2"/>
      <c r="O2498" s="2"/>
    </row>
    <row r="2499" spans="1:15" s="3" customFormat="1" x14ac:dyDescent="0.2">
      <c r="A2499" s="2"/>
      <c r="B2499" s="2"/>
      <c r="C2499" s="2"/>
      <c r="D2499" s="2"/>
      <c r="E2499" s="2"/>
      <c r="F2499" s="2"/>
      <c r="G2499" s="2"/>
      <c r="H2499" s="2"/>
      <c r="I2499" s="2"/>
      <c r="J2499" s="2"/>
      <c r="K2499" s="2"/>
      <c r="L2499" s="2"/>
      <c r="M2499" s="2"/>
      <c r="N2499" s="2"/>
      <c r="O2499" s="2"/>
    </row>
    <row r="2500" spans="1:15" s="3" customFormat="1" x14ac:dyDescent="0.2">
      <c r="A2500" s="2"/>
      <c r="B2500" s="2"/>
      <c r="C2500" s="2"/>
      <c r="D2500" s="2"/>
      <c r="E2500" s="2"/>
      <c r="F2500" s="2"/>
      <c r="G2500" s="2"/>
      <c r="H2500" s="2"/>
      <c r="I2500" s="2"/>
      <c r="J2500" s="2"/>
      <c r="K2500" s="2"/>
      <c r="L2500" s="2"/>
      <c r="M2500" s="2"/>
      <c r="N2500" s="2"/>
      <c r="O2500" s="2"/>
    </row>
    <row r="2501" spans="1:15" s="3" customFormat="1" x14ac:dyDescent="0.2">
      <c r="A2501" s="2"/>
      <c r="B2501" s="2"/>
      <c r="C2501" s="2"/>
      <c r="D2501" s="2"/>
      <c r="E2501" s="2"/>
      <c r="F2501" s="2"/>
      <c r="G2501" s="2"/>
      <c r="H2501" s="2"/>
      <c r="I2501" s="2"/>
      <c r="J2501" s="2"/>
      <c r="K2501" s="2"/>
      <c r="L2501" s="2"/>
      <c r="M2501" s="2"/>
      <c r="N2501" s="2"/>
      <c r="O2501" s="2"/>
    </row>
    <row r="2502" spans="1:15" s="3" customFormat="1" x14ac:dyDescent="0.2">
      <c r="A2502" s="2"/>
      <c r="B2502" s="2"/>
      <c r="C2502" s="2"/>
      <c r="D2502" s="2"/>
      <c r="E2502" s="2"/>
      <c r="F2502" s="2"/>
      <c r="G2502" s="2"/>
      <c r="H2502" s="2"/>
      <c r="I2502" s="2"/>
      <c r="J2502" s="2"/>
      <c r="K2502" s="2"/>
      <c r="L2502" s="2"/>
      <c r="M2502" s="2"/>
      <c r="N2502" s="2"/>
      <c r="O2502" s="2"/>
    </row>
    <row r="2503" spans="1:15" s="3" customFormat="1" x14ac:dyDescent="0.2">
      <c r="A2503" s="2"/>
      <c r="B2503" s="2"/>
      <c r="C2503" s="2"/>
      <c r="D2503" s="2"/>
      <c r="E2503" s="2"/>
      <c r="F2503" s="2"/>
      <c r="G2503" s="2"/>
      <c r="H2503" s="2"/>
      <c r="I2503" s="2"/>
      <c r="J2503" s="2"/>
      <c r="K2503" s="2"/>
      <c r="L2503" s="2"/>
      <c r="M2503" s="2"/>
      <c r="N2503" s="2"/>
      <c r="O2503" s="2"/>
    </row>
    <row r="2504" spans="1:15" s="3" customFormat="1" x14ac:dyDescent="0.2">
      <c r="A2504" s="2"/>
      <c r="B2504" s="2"/>
      <c r="C2504" s="2"/>
      <c r="D2504" s="2"/>
      <c r="E2504" s="2"/>
      <c r="F2504" s="2"/>
      <c r="G2504" s="2"/>
      <c r="H2504" s="2"/>
      <c r="I2504" s="2"/>
      <c r="J2504" s="2"/>
      <c r="K2504" s="2"/>
      <c r="L2504" s="2"/>
      <c r="M2504" s="2"/>
      <c r="N2504" s="2"/>
      <c r="O2504" s="2"/>
    </row>
    <row r="2505" spans="1:15" s="3" customFormat="1" x14ac:dyDescent="0.2">
      <c r="A2505" s="2"/>
      <c r="B2505" s="2"/>
      <c r="C2505" s="2"/>
      <c r="D2505" s="2"/>
      <c r="E2505" s="2"/>
      <c r="F2505" s="2"/>
      <c r="G2505" s="2"/>
      <c r="H2505" s="2"/>
      <c r="I2505" s="2"/>
      <c r="J2505" s="2"/>
      <c r="K2505" s="2"/>
      <c r="L2505" s="2"/>
      <c r="M2505" s="2"/>
      <c r="N2505" s="2"/>
      <c r="O2505" s="2"/>
    </row>
    <row r="2506" spans="1:15" s="3" customFormat="1" x14ac:dyDescent="0.2">
      <c r="A2506" s="2"/>
      <c r="B2506" s="2"/>
      <c r="C2506" s="2"/>
      <c r="D2506" s="2"/>
      <c r="E2506" s="2"/>
      <c r="F2506" s="2"/>
      <c r="G2506" s="2"/>
      <c r="H2506" s="2"/>
      <c r="I2506" s="2"/>
      <c r="J2506" s="2"/>
      <c r="K2506" s="2"/>
      <c r="L2506" s="2"/>
      <c r="M2506" s="2"/>
      <c r="N2506" s="2"/>
      <c r="O2506" s="2"/>
    </row>
    <row r="2507" spans="1:15" s="3" customFormat="1" x14ac:dyDescent="0.2">
      <c r="A2507" s="2"/>
      <c r="B2507" s="2"/>
      <c r="C2507" s="2"/>
      <c r="D2507" s="2"/>
      <c r="E2507" s="2"/>
      <c r="F2507" s="2"/>
      <c r="G2507" s="2"/>
      <c r="H2507" s="2"/>
      <c r="I2507" s="2"/>
      <c r="J2507" s="2"/>
      <c r="K2507" s="2"/>
      <c r="L2507" s="2"/>
      <c r="M2507" s="2"/>
      <c r="N2507" s="2"/>
      <c r="O2507" s="2"/>
    </row>
    <row r="2508" spans="1:15" s="3" customFormat="1" x14ac:dyDescent="0.2">
      <c r="A2508" s="2"/>
      <c r="B2508" s="2"/>
      <c r="C2508" s="2"/>
      <c r="D2508" s="2"/>
      <c r="E2508" s="2"/>
      <c r="F2508" s="2"/>
      <c r="G2508" s="2"/>
      <c r="H2508" s="2"/>
      <c r="I2508" s="2"/>
      <c r="J2508" s="2"/>
      <c r="K2508" s="2"/>
      <c r="L2508" s="2"/>
      <c r="M2508" s="2"/>
      <c r="N2508" s="2"/>
      <c r="O2508" s="2"/>
    </row>
    <row r="2509" spans="1:15" s="3" customFormat="1" x14ac:dyDescent="0.2">
      <c r="A2509" s="2"/>
      <c r="B2509" s="2"/>
      <c r="C2509" s="2"/>
      <c r="D2509" s="2"/>
      <c r="E2509" s="2"/>
      <c r="F2509" s="2"/>
      <c r="G2509" s="2"/>
      <c r="H2509" s="2"/>
      <c r="I2509" s="2"/>
      <c r="J2509" s="2"/>
      <c r="K2509" s="2"/>
      <c r="L2509" s="2"/>
      <c r="M2509" s="2"/>
      <c r="N2509" s="2"/>
      <c r="O2509" s="2"/>
    </row>
    <row r="2510" spans="1:15" s="3" customFormat="1" x14ac:dyDescent="0.2">
      <c r="A2510" s="2"/>
      <c r="B2510" s="2"/>
      <c r="C2510" s="2"/>
      <c r="D2510" s="2"/>
      <c r="E2510" s="2"/>
      <c r="F2510" s="2"/>
      <c r="G2510" s="2"/>
      <c r="H2510" s="2"/>
      <c r="I2510" s="2"/>
      <c r="J2510" s="2"/>
      <c r="K2510" s="2"/>
      <c r="L2510" s="2"/>
      <c r="M2510" s="2"/>
      <c r="N2510" s="2"/>
      <c r="O2510" s="2"/>
    </row>
    <row r="2511" spans="1:15" s="3" customFormat="1" x14ac:dyDescent="0.2">
      <c r="A2511" s="2"/>
      <c r="B2511" s="2"/>
      <c r="C2511" s="2"/>
      <c r="D2511" s="2"/>
      <c r="E2511" s="2"/>
      <c r="F2511" s="2"/>
      <c r="G2511" s="2"/>
      <c r="H2511" s="2"/>
      <c r="I2511" s="2"/>
      <c r="J2511" s="2"/>
      <c r="K2511" s="2"/>
      <c r="L2511" s="2"/>
      <c r="M2511" s="2"/>
      <c r="N2511" s="2"/>
      <c r="O2511" s="2"/>
    </row>
    <row r="2512" spans="1:15" s="3" customFormat="1" x14ac:dyDescent="0.2">
      <c r="A2512" s="2"/>
      <c r="B2512" s="2"/>
      <c r="C2512" s="2"/>
      <c r="D2512" s="2"/>
      <c r="E2512" s="2"/>
      <c r="F2512" s="2"/>
      <c r="G2512" s="2"/>
      <c r="H2512" s="2"/>
      <c r="I2512" s="2"/>
      <c r="J2512" s="2"/>
      <c r="K2512" s="2"/>
      <c r="L2512" s="2"/>
      <c r="M2512" s="2"/>
      <c r="N2512" s="2"/>
      <c r="O2512" s="2"/>
    </row>
    <row r="2513" spans="1:15" s="3" customFormat="1" x14ac:dyDescent="0.2">
      <c r="A2513" s="2"/>
      <c r="B2513" s="2"/>
      <c r="C2513" s="2"/>
      <c r="D2513" s="2"/>
      <c r="E2513" s="2"/>
      <c r="F2513" s="2"/>
      <c r="G2513" s="2"/>
      <c r="H2513" s="2"/>
      <c r="I2513" s="2"/>
      <c r="J2513" s="2"/>
      <c r="K2513" s="2"/>
      <c r="L2513" s="2"/>
      <c r="M2513" s="2"/>
      <c r="N2513" s="2"/>
      <c r="O2513" s="2"/>
    </row>
    <row r="2514" spans="1:15" s="3" customFormat="1" x14ac:dyDescent="0.2">
      <c r="A2514" s="2"/>
      <c r="B2514" s="2"/>
      <c r="C2514" s="2"/>
      <c r="D2514" s="2"/>
      <c r="E2514" s="2"/>
      <c r="F2514" s="2"/>
      <c r="G2514" s="2"/>
      <c r="H2514" s="2"/>
      <c r="I2514" s="2"/>
      <c r="J2514" s="2"/>
      <c r="K2514" s="2"/>
      <c r="L2514" s="2"/>
      <c r="M2514" s="2"/>
      <c r="N2514" s="2"/>
      <c r="O2514" s="2"/>
    </row>
    <row r="2515" spans="1:15" s="3" customFormat="1" x14ac:dyDescent="0.2">
      <c r="A2515" s="2"/>
      <c r="B2515" s="2"/>
      <c r="C2515" s="2"/>
      <c r="D2515" s="2"/>
      <c r="E2515" s="2"/>
      <c r="F2515" s="2"/>
      <c r="G2515" s="2"/>
      <c r="H2515" s="2"/>
      <c r="I2515" s="2"/>
      <c r="J2515" s="2"/>
      <c r="K2515" s="2"/>
      <c r="L2515" s="2"/>
      <c r="M2515" s="2"/>
      <c r="N2515" s="2"/>
      <c r="O2515" s="2"/>
    </row>
    <row r="2516" spans="1:15" s="3" customFormat="1" x14ac:dyDescent="0.2">
      <c r="A2516" s="2"/>
      <c r="B2516" s="2"/>
      <c r="C2516" s="2"/>
      <c r="D2516" s="2"/>
      <c r="E2516" s="2"/>
      <c r="F2516" s="2"/>
      <c r="G2516" s="2"/>
      <c r="H2516" s="2"/>
      <c r="I2516" s="2"/>
      <c r="J2516" s="2"/>
      <c r="K2516" s="2"/>
      <c r="L2516" s="2"/>
      <c r="M2516" s="2"/>
      <c r="N2516" s="2"/>
      <c r="O2516" s="2"/>
    </row>
    <row r="2517" spans="1:15" s="3" customFormat="1" x14ac:dyDescent="0.2">
      <c r="A2517" s="2"/>
      <c r="B2517" s="2"/>
      <c r="C2517" s="2"/>
      <c r="D2517" s="2"/>
      <c r="E2517" s="2"/>
      <c r="F2517" s="2"/>
      <c r="G2517" s="2"/>
      <c r="H2517" s="2"/>
      <c r="I2517" s="2"/>
      <c r="J2517" s="2"/>
      <c r="K2517" s="2"/>
      <c r="L2517" s="2"/>
      <c r="M2517" s="2"/>
      <c r="N2517" s="2"/>
      <c r="O2517" s="2"/>
    </row>
    <row r="2518" spans="1:15" s="3" customFormat="1" x14ac:dyDescent="0.2">
      <c r="A2518" s="2"/>
      <c r="B2518" s="2"/>
      <c r="C2518" s="2"/>
      <c r="D2518" s="2"/>
      <c r="E2518" s="2"/>
      <c r="F2518" s="2"/>
      <c r="G2518" s="2"/>
      <c r="H2518" s="2"/>
      <c r="I2518" s="2"/>
      <c r="J2518" s="2"/>
      <c r="K2518" s="2"/>
      <c r="L2518" s="2"/>
      <c r="M2518" s="2"/>
      <c r="N2518" s="2"/>
      <c r="O2518" s="2"/>
    </row>
    <row r="2519" spans="1:15" s="3" customFormat="1" x14ac:dyDescent="0.2">
      <c r="A2519" s="2"/>
      <c r="B2519" s="2"/>
      <c r="C2519" s="2"/>
      <c r="D2519" s="2"/>
      <c r="E2519" s="2"/>
      <c r="F2519" s="2"/>
      <c r="G2519" s="2"/>
      <c r="H2519" s="2"/>
      <c r="I2519" s="2"/>
      <c r="J2519" s="2"/>
      <c r="K2519" s="2"/>
      <c r="L2519" s="2"/>
      <c r="M2519" s="2"/>
      <c r="N2519" s="2"/>
      <c r="O2519" s="2"/>
    </row>
    <row r="2520" spans="1:15" s="3" customFormat="1" x14ac:dyDescent="0.2">
      <c r="A2520" s="2"/>
      <c r="B2520" s="2"/>
      <c r="C2520" s="2"/>
      <c r="D2520" s="2"/>
      <c r="E2520" s="2"/>
      <c r="F2520" s="2"/>
      <c r="G2520" s="2"/>
      <c r="H2520" s="2"/>
      <c r="I2520" s="2"/>
      <c r="J2520" s="2"/>
      <c r="K2520" s="2"/>
      <c r="L2520" s="2"/>
      <c r="M2520" s="2"/>
      <c r="N2520" s="2"/>
      <c r="O2520" s="2"/>
    </row>
    <row r="2521" spans="1:15" s="3" customFormat="1" x14ac:dyDescent="0.2">
      <c r="A2521" s="2"/>
      <c r="B2521" s="2"/>
      <c r="C2521" s="2"/>
      <c r="D2521" s="2"/>
      <c r="E2521" s="2"/>
      <c r="F2521" s="2"/>
      <c r="G2521" s="2"/>
      <c r="H2521" s="2"/>
      <c r="I2521" s="2"/>
      <c r="J2521" s="2"/>
      <c r="K2521" s="2"/>
      <c r="L2521" s="2"/>
      <c r="M2521" s="2"/>
      <c r="N2521" s="2"/>
      <c r="O2521" s="2"/>
    </row>
    <row r="2522" spans="1:15" s="3" customFormat="1" x14ac:dyDescent="0.2">
      <c r="A2522" s="2"/>
      <c r="B2522" s="2"/>
      <c r="C2522" s="2"/>
      <c r="D2522" s="2"/>
      <c r="E2522" s="2"/>
      <c r="F2522" s="2"/>
      <c r="G2522" s="2"/>
      <c r="H2522" s="2"/>
      <c r="I2522" s="2"/>
      <c r="J2522" s="2"/>
      <c r="K2522" s="2"/>
      <c r="L2522" s="2"/>
      <c r="M2522" s="2"/>
      <c r="N2522" s="2"/>
      <c r="O2522" s="2"/>
    </row>
    <row r="2523" spans="1:15" s="3" customFormat="1" x14ac:dyDescent="0.2">
      <c r="A2523" s="2"/>
      <c r="B2523" s="2"/>
      <c r="C2523" s="2"/>
      <c r="D2523" s="2"/>
      <c r="E2523" s="2"/>
      <c r="F2523" s="2"/>
      <c r="G2523" s="2"/>
      <c r="H2523" s="2"/>
      <c r="I2523" s="2"/>
      <c r="J2523" s="2"/>
      <c r="K2523" s="2"/>
      <c r="L2523" s="2"/>
      <c r="M2523" s="2"/>
      <c r="N2523" s="2"/>
      <c r="O2523" s="2"/>
    </row>
    <row r="2524" spans="1:15" s="3" customFormat="1" x14ac:dyDescent="0.2">
      <c r="A2524" s="2"/>
      <c r="B2524" s="2"/>
      <c r="C2524" s="2"/>
      <c r="D2524" s="2"/>
      <c r="E2524" s="2"/>
      <c r="F2524" s="2"/>
      <c r="G2524" s="2"/>
      <c r="H2524" s="2"/>
      <c r="I2524" s="2"/>
      <c r="J2524" s="2"/>
      <c r="K2524" s="2"/>
      <c r="L2524" s="2"/>
      <c r="M2524" s="2"/>
      <c r="N2524" s="2"/>
      <c r="O2524" s="2"/>
    </row>
    <row r="2525" spans="1:15" s="3" customFormat="1" x14ac:dyDescent="0.2">
      <c r="A2525" s="2"/>
      <c r="B2525" s="2"/>
      <c r="C2525" s="2"/>
      <c r="D2525" s="2"/>
      <c r="E2525" s="2"/>
      <c r="F2525" s="2"/>
      <c r="G2525" s="2"/>
      <c r="H2525" s="2"/>
      <c r="I2525" s="2"/>
      <c r="J2525" s="2"/>
      <c r="K2525" s="2"/>
      <c r="L2525" s="2"/>
      <c r="M2525" s="2"/>
      <c r="N2525" s="2"/>
      <c r="O2525" s="2"/>
    </row>
    <row r="2526" spans="1:15" s="3" customFormat="1" x14ac:dyDescent="0.2">
      <c r="A2526" s="2"/>
      <c r="B2526" s="2"/>
      <c r="C2526" s="2"/>
      <c r="D2526" s="2"/>
      <c r="E2526" s="2"/>
      <c r="F2526" s="2"/>
      <c r="G2526" s="2"/>
      <c r="H2526" s="2"/>
      <c r="I2526" s="2"/>
      <c r="J2526" s="2"/>
      <c r="K2526" s="2"/>
      <c r="L2526" s="2"/>
      <c r="M2526" s="2"/>
      <c r="N2526" s="2"/>
      <c r="O2526" s="2"/>
    </row>
    <row r="2527" spans="1:15" s="3" customFormat="1" x14ac:dyDescent="0.2">
      <c r="A2527" s="2"/>
      <c r="B2527" s="2"/>
      <c r="C2527" s="2"/>
      <c r="D2527" s="2"/>
      <c r="E2527" s="2"/>
      <c r="F2527" s="2"/>
      <c r="G2527" s="2"/>
      <c r="H2527" s="2"/>
      <c r="I2527" s="2"/>
      <c r="J2527" s="2"/>
      <c r="K2527" s="2"/>
      <c r="L2527" s="2"/>
      <c r="M2527" s="2"/>
      <c r="N2527" s="2"/>
      <c r="O2527" s="2"/>
    </row>
    <row r="2528" spans="1:15" s="3" customFormat="1" x14ac:dyDescent="0.2">
      <c r="A2528" s="2"/>
      <c r="B2528" s="2"/>
      <c r="C2528" s="2"/>
      <c r="D2528" s="2"/>
      <c r="E2528" s="2"/>
      <c r="F2528" s="2"/>
      <c r="G2528" s="2"/>
      <c r="H2528" s="2"/>
      <c r="I2528" s="2"/>
      <c r="J2528" s="2"/>
      <c r="K2528" s="2"/>
      <c r="L2528" s="2"/>
      <c r="M2528" s="2"/>
      <c r="N2528" s="2"/>
      <c r="O2528" s="2"/>
    </row>
    <row r="2529" spans="1:15" s="3" customFormat="1" x14ac:dyDescent="0.2">
      <c r="A2529" s="2"/>
      <c r="B2529" s="2"/>
      <c r="C2529" s="2"/>
      <c r="D2529" s="2"/>
      <c r="E2529" s="2"/>
      <c r="F2529" s="2"/>
      <c r="G2529" s="2"/>
      <c r="H2529" s="2"/>
      <c r="I2529" s="2"/>
      <c r="J2529" s="2"/>
      <c r="K2529" s="2"/>
      <c r="L2529" s="2"/>
      <c r="M2529" s="2"/>
      <c r="N2529" s="2"/>
      <c r="O2529" s="2"/>
    </row>
    <row r="2530" spans="1:15" s="3" customFormat="1" x14ac:dyDescent="0.2">
      <c r="A2530" s="2"/>
      <c r="B2530" s="2"/>
      <c r="C2530" s="2"/>
      <c r="D2530" s="2"/>
      <c r="E2530" s="2"/>
      <c r="F2530" s="2"/>
      <c r="G2530" s="2"/>
      <c r="H2530" s="2"/>
      <c r="I2530" s="2"/>
      <c r="J2530" s="2"/>
      <c r="K2530" s="2"/>
      <c r="L2530" s="2"/>
      <c r="M2530" s="2"/>
      <c r="N2530" s="2"/>
      <c r="O2530" s="2"/>
    </row>
    <row r="2531" spans="1:15" s="3" customFormat="1" x14ac:dyDescent="0.2">
      <c r="A2531" s="2"/>
      <c r="B2531" s="2"/>
      <c r="C2531" s="2"/>
      <c r="D2531" s="2"/>
      <c r="E2531" s="2"/>
      <c r="F2531" s="2"/>
      <c r="G2531" s="2"/>
      <c r="H2531" s="2"/>
      <c r="I2531" s="2"/>
      <c r="J2531" s="2"/>
      <c r="K2531" s="2"/>
      <c r="L2531" s="2"/>
      <c r="M2531" s="2"/>
      <c r="N2531" s="2"/>
      <c r="O2531" s="2"/>
    </row>
    <row r="2532" spans="1:15" s="3" customFormat="1" x14ac:dyDescent="0.2">
      <c r="A2532" s="2"/>
      <c r="B2532" s="2"/>
      <c r="C2532" s="2"/>
      <c r="D2532" s="2"/>
      <c r="E2532" s="2"/>
      <c r="F2532" s="2"/>
      <c r="G2532" s="2"/>
      <c r="H2532" s="2"/>
      <c r="I2532" s="2"/>
      <c r="J2532" s="2"/>
      <c r="K2532" s="2"/>
      <c r="L2532" s="2"/>
      <c r="M2532" s="2"/>
      <c r="N2532" s="2"/>
      <c r="O2532" s="2"/>
    </row>
    <row r="2533" spans="1:15" s="3" customFormat="1" x14ac:dyDescent="0.2">
      <c r="A2533" s="2"/>
      <c r="B2533" s="2"/>
      <c r="C2533" s="2"/>
      <c r="D2533" s="2"/>
      <c r="E2533" s="2"/>
      <c r="F2533" s="2"/>
      <c r="G2533" s="2"/>
      <c r="H2533" s="2"/>
      <c r="I2533" s="2"/>
      <c r="J2533" s="2"/>
      <c r="K2533" s="2"/>
      <c r="L2533" s="2"/>
      <c r="M2533" s="2"/>
      <c r="N2533" s="2"/>
      <c r="O2533" s="2"/>
    </row>
    <row r="2534" spans="1:15" s="3" customFormat="1" x14ac:dyDescent="0.2">
      <c r="A2534" s="2"/>
      <c r="B2534" s="2"/>
      <c r="C2534" s="2"/>
      <c r="D2534" s="2"/>
      <c r="E2534" s="2"/>
      <c r="F2534" s="2"/>
      <c r="G2534" s="2"/>
      <c r="H2534" s="2"/>
      <c r="I2534" s="2"/>
      <c r="J2534" s="2"/>
      <c r="K2534" s="2"/>
      <c r="L2534" s="2"/>
      <c r="M2534" s="2"/>
      <c r="N2534" s="2"/>
      <c r="O2534" s="2"/>
    </row>
    <row r="2535" spans="1:15" s="3" customFormat="1" x14ac:dyDescent="0.2">
      <c r="A2535" s="2"/>
      <c r="B2535" s="2"/>
      <c r="C2535" s="2"/>
      <c r="D2535" s="2"/>
      <c r="E2535" s="2"/>
      <c r="F2535" s="2"/>
      <c r="G2535" s="2"/>
      <c r="H2535" s="2"/>
      <c r="I2535" s="2"/>
      <c r="J2535" s="2"/>
      <c r="K2535" s="2"/>
      <c r="L2535" s="2"/>
      <c r="M2535" s="2"/>
      <c r="N2535" s="2"/>
      <c r="O2535" s="2"/>
    </row>
    <row r="2536" spans="1:15" s="3" customFormat="1" x14ac:dyDescent="0.2">
      <c r="A2536" s="2"/>
      <c r="B2536" s="2"/>
      <c r="C2536" s="2"/>
      <c r="D2536" s="2"/>
      <c r="E2536" s="2"/>
      <c r="F2536" s="2"/>
      <c r="G2536" s="2"/>
      <c r="H2536" s="2"/>
      <c r="I2536" s="2"/>
      <c r="J2536" s="2"/>
      <c r="K2536" s="2"/>
      <c r="L2536" s="2"/>
      <c r="M2536" s="2"/>
      <c r="N2536" s="2"/>
      <c r="O2536" s="2"/>
    </row>
    <row r="2537" spans="1:15" s="3" customFormat="1" x14ac:dyDescent="0.2">
      <c r="A2537" s="2"/>
      <c r="B2537" s="2"/>
      <c r="C2537" s="2"/>
      <c r="D2537" s="2"/>
      <c r="E2537" s="2"/>
      <c r="F2537" s="2"/>
      <c r="G2537" s="2"/>
      <c r="H2537" s="2"/>
      <c r="I2537" s="2"/>
      <c r="J2537" s="2"/>
      <c r="K2537" s="2"/>
      <c r="L2537" s="2"/>
      <c r="M2537" s="2"/>
      <c r="N2537" s="2"/>
      <c r="O2537" s="2"/>
    </row>
    <row r="2538" spans="1:15" s="3" customFormat="1" x14ac:dyDescent="0.2">
      <c r="A2538" s="2"/>
      <c r="B2538" s="2"/>
      <c r="C2538" s="2"/>
      <c r="D2538" s="2"/>
      <c r="E2538" s="2"/>
      <c r="F2538" s="2"/>
      <c r="G2538" s="2"/>
      <c r="H2538" s="2"/>
      <c r="I2538" s="2"/>
      <c r="J2538" s="2"/>
      <c r="K2538" s="2"/>
      <c r="L2538" s="2"/>
      <c r="M2538" s="2"/>
      <c r="N2538" s="2"/>
      <c r="O2538" s="2"/>
    </row>
    <row r="2539" spans="1:15" s="3" customFormat="1" x14ac:dyDescent="0.2">
      <c r="A2539" s="2"/>
      <c r="B2539" s="2"/>
      <c r="C2539" s="2"/>
      <c r="D2539" s="2"/>
      <c r="E2539" s="2"/>
      <c r="F2539" s="2"/>
      <c r="G2539" s="2"/>
      <c r="H2539" s="2"/>
      <c r="I2539" s="2"/>
      <c r="J2539" s="2"/>
      <c r="K2539" s="2"/>
      <c r="L2539" s="2"/>
      <c r="M2539" s="2"/>
      <c r="N2539" s="2"/>
      <c r="O2539" s="2"/>
    </row>
    <row r="2540" spans="1:15" s="3" customFormat="1" x14ac:dyDescent="0.2">
      <c r="A2540" s="2"/>
      <c r="B2540" s="2"/>
      <c r="C2540" s="2"/>
      <c r="D2540" s="2"/>
      <c r="E2540" s="2"/>
      <c r="F2540" s="2"/>
      <c r="G2540" s="2"/>
      <c r="H2540" s="2"/>
      <c r="I2540" s="2"/>
      <c r="J2540" s="2"/>
      <c r="K2540" s="2"/>
      <c r="L2540" s="2"/>
      <c r="M2540" s="2"/>
      <c r="N2540" s="2"/>
      <c r="O2540" s="2"/>
    </row>
    <row r="2541" spans="1:15" s="3" customFormat="1" x14ac:dyDescent="0.2">
      <c r="A2541" s="2"/>
      <c r="B2541" s="2"/>
      <c r="C2541" s="2"/>
      <c r="D2541" s="2"/>
      <c r="E2541" s="2"/>
      <c r="F2541" s="2"/>
      <c r="G2541" s="2"/>
      <c r="H2541" s="2"/>
      <c r="I2541" s="2"/>
      <c r="J2541" s="2"/>
      <c r="K2541" s="2"/>
      <c r="L2541" s="2"/>
      <c r="M2541" s="2"/>
      <c r="N2541" s="2"/>
      <c r="O2541" s="2"/>
    </row>
    <row r="2542" spans="1:15" s="3" customFormat="1" x14ac:dyDescent="0.2">
      <c r="A2542" s="2"/>
      <c r="B2542" s="2"/>
      <c r="C2542" s="2"/>
      <c r="D2542" s="2"/>
      <c r="E2542" s="2"/>
      <c r="F2542" s="2"/>
      <c r="G2542" s="2"/>
      <c r="H2542" s="2"/>
      <c r="I2542" s="2"/>
      <c r="J2542" s="2"/>
      <c r="K2542" s="2"/>
      <c r="L2542" s="2"/>
      <c r="M2542" s="2"/>
      <c r="N2542" s="2"/>
      <c r="O2542" s="2"/>
    </row>
    <row r="2543" spans="1:15" s="3" customFormat="1" x14ac:dyDescent="0.2">
      <c r="A2543" s="2"/>
      <c r="B2543" s="2"/>
      <c r="C2543" s="2"/>
      <c r="D2543" s="2"/>
      <c r="E2543" s="2"/>
      <c r="F2543" s="2"/>
      <c r="G2543" s="2"/>
      <c r="H2543" s="2"/>
      <c r="I2543" s="2"/>
      <c r="J2543" s="2"/>
      <c r="K2543" s="2"/>
      <c r="L2543" s="2"/>
      <c r="M2543" s="2"/>
      <c r="N2543" s="2"/>
      <c r="O2543" s="2"/>
    </row>
    <row r="2544" spans="1:15" s="3" customFormat="1" x14ac:dyDescent="0.2">
      <c r="A2544" s="2"/>
      <c r="B2544" s="2"/>
      <c r="C2544" s="2"/>
      <c r="D2544" s="2"/>
      <c r="E2544" s="2"/>
      <c r="F2544" s="2"/>
      <c r="G2544" s="2"/>
      <c r="H2544" s="2"/>
      <c r="I2544" s="2"/>
      <c r="J2544" s="2"/>
      <c r="K2544" s="2"/>
      <c r="L2544" s="2"/>
      <c r="M2544" s="2"/>
      <c r="N2544" s="2"/>
      <c r="O2544" s="2"/>
    </row>
    <row r="2545" spans="1:15" s="3" customFormat="1" x14ac:dyDescent="0.2">
      <c r="A2545" s="2"/>
      <c r="B2545" s="2"/>
      <c r="C2545" s="2"/>
      <c r="D2545" s="2"/>
      <c r="E2545" s="2"/>
      <c r="F2545" s="2"/>
      <c r="G2545" s="2"/>
      <c r="H2545" s="2"/>
      <c r="I2545" s="2"/>
      <c r="J2545" s="2"/>
      <c r="K2545" s="2"/>
      <c r="L2545" s="2"/>
      <c r="M2545" s="2"/>
      <c r="N2545" s="2"/>
      <c r="O2545" s="2"/>
    </row>
    <row r="2546" spans="1:15" s="3" customFormat="1" x14ac:dyDescent="0.2">
      <c r="A2546" s="2"/>
      <c r="B2546" s="2"/>
      <c r="C2546" s="2"/>
      <c r="D2546" s="2"/>
      <c r="E2546" s="2"/>
      <c r="F2546" s="2"/>
      <c r="G2546" s="2"/>
      <c r="H2546" s="2"/>
      <c r="I2546" s="2"/>
      <c r="J2546" s="2"/>
      <c r="K2546" s="2"/>
      <c r="L2546" s="2"/>
      <c r="M2546" s="2"/>
      <c r="N2546" s="2"/>
      <c r="O2546" s="2"/>
    </row>
    <row r="2547" spans="1:15" s="3" customFormat="1" x14ac:dyDescent="0.2">
      <c r="A2547" s="2"/>
      <c r="B2547" s="2"/>
      <c r="C2547" s="2"/>
      <c r="D2547" s="2"/>
      <c r="E2547" s="2"/>
      <c r="F2547" s="2"/>
      <c r="G2547" s="2"/>
      <c r="H2547" s="2"/>
      <c r="I2547" s="2"/>
      <c r="J2547" s="2"/>
      <c r="K2547" s="2"/>
      <c r="L2547" s="2"/>
      <c r="M2547" s="2"/>
      <c r="N2547" s="2"/>
      <c r="O2547" s="2"/>
    </row>
    <row r="2548" spans="1:15" s="3" customFormat="1" x14ac:dyDescent="0.2">
      <c r="A2548" s="2"/>
      <c r="B2548" s="2"/>
      <c r="C2548" s="2"/>
      <c r="D2548" s="2"/>
      <c r="E2548" s="2"/>
      <c r="F2548" s="2"/>
      <c r="G2548" s="2"/>
      <c r="H2548" s="2"/>
      <c r="I2548" s="2"/>
      <c r="J2548" s="2"/>
      <c r="K2548" s="2"/>
      <c r="L2548" s="2"/>
      <c r="M2548" s="2"/>
      <c r="N2548" s="2"/>
      <c r="O2548" s="2"/>
    </row>
    <row r="2549" spans="1:15" s="3" customFormat="1" x14ac:dyDescent="0.2">
      <c r="A2549" s="2"/>
      <c r="B2549" s="2"/>
      <c r="C2549" s="2"/>
      <c r="D2549" s="2"/>
      <c r="E2549" s="2"/>
      <c r="F2549" s="2"/>
      <c r="G2549" s="2"/>
      <c r="H2549" s="2"/>
      <c r="I2549" s="2"/>
      <c r="J2549" s="2"/>
      <c r="K2549" s="2"/>
      <c r="L2549" s="2"/>
      <c r="M2549" s="2"/>
      <c r="N2549" s="2"/>
      <c r="O2549" s="2"/>
    </row>
    <row r="2550" spans="1:15" s="3" customFormat="1" x14ac:dyDescent="0.2">
      <c r="A2550" s="2"/>
      <c r="B2550" s="2"/>
      <c r="C2550" s="2"/>
      <c r="D2550" s="2"/>
      <c r="E2550" s="2"/>
      <c r="F2550" s="2"/>
      <c r="G2550" s="2"/>
      <c r="H2550" s="2"/>
      <c r="I2550" s="2"/>
      <c r="J2550" s="2"/>
      <c r="K2550" s="2"/>
      <c r="L2550" s="2"/>
      <c r="M2550" s="2"/>
      <c r="N2550" s="2"/>
      <c r="O2550" s="2"/>
    </row>
    <row r="2551" spans="1:15" s="3" customFormat="1" x14ac:dyDescent="0.2">
      <c r="A2551" s="2"/>
      <c r="B2551" s="2"/>
      <c r="C2551" s="2"/>
      <c r="D2551" s="2"/>
      <c r="E2551" s="2"/>
      <c r="F2551" s="2"/>
      <c r="G2551" s="2"/>
      <c r="H2551" s="2"/>
      <c r="I2551" s="2"/>
      <c r="J2551" s="2"/>
      <c r="K2551" s="2"/>
      <c r="L2551" s="2"/>
      <c r="M2551" s="2"/>
      <c r="N2551" s="2"/>
      <c r="O2551" s="2"/>
    </row>
    <row r="2552" spans="1:15" s="3" customFormat="1" x14ac:dyDescent="0.2">
      <c r="A2552" s="2"/>
      <c r="B2552" s="2"/>
      <c r="C2552" s="2"/>
      <c r="D2552" s="2"/>
      <c r="E2552" s="2"/>
      <c r="F2552" s="2"/>
      <c r="G2552" s="2"/>
      <c r="H2552" s="2"/>
      <c r="I2552" s="2"/>
      <c r="J2552" s="2"/>
      <c r="K2552" s="2"/>
      <c r="L2552" s="2"/>
      <c r="M2552" s="2"/>
      <c r="N2552" s="2"/>
      <c r="O2552" s="2"/>
    </row>
    <row r="2553" spans="1:15" s="3" customFormat="1" x14ac:dyDescent="0.2">
      <c r="A2553" s="2"/>
      <c r="B2553" s="2"/>
      <c r="C2553" s="2"/>
      <c r="D2553" s="2"/>
      <c r="E2553" s="2"/>
      <c r="F2553" s="2"/>
      <c r="G2553" s="2"/>
      <c r="H2553" s="2"/>
      <c r="I2553" s="2"/>
      <c r="J2553" s="2"/>
      <c r="K2553" s="2"/>
      <c r="L2553" s="2"/>
      <c r="M2553" s="2"/>
      <c r="N2553" s="2"/>
      <c r="O2553" s="2"/>
    </row>
    <row r="2554" spans="1:15" s="3" customFormat="1" x14ac:dyDescent="0.2">
      <c r="A2554" s="2"/>
      <c r="B2554" s="2"/>
      <c r="C2554" s="2"/>
      <c r="D2554" s="2"/>
      <c r="E2554" s="2"/>
      <c r="F2554" s="2"/>
      <c r="G2554" s="2"/>
      <c r="H2554" s="2"/>
      <c r="I2554" s="2"/>
      <c r="J2554" s="2"/>
      <c r="K2554" s="2"/>
      <c r="L2554" s="2"/>
      <c r="M2554" s="2"/>
      <c r="N2554" s="2"/>
      <c r="O2554" s="2"/>
    </row>
    <row r="2555" spans="1:15" s="3" customFormat="1" x14ac:dyDescent="0.2">
      <c r="A2555" s="2"/>
      <c r="B2555" s="2"/>
      <c r="C2555" s="2"/>
      <c r="D2555" s="2"/>
      <c r="E2555" s="2"/>
      <c r="F2555" s="2"/>
      <c r="G2555" s="2"/>
      <c r="H2555" s="2"/>
      <c r="I2555" s="2"/>
      <c r="J2555" s="2"/>
      <c r="K2555" s="2"/>
      <c r="L2555" s="2"/>
      <c r="M2555" s="2"/>
      <c r="N2555" s="2"/>
      <c r="O2555" s="2"/>
    </row>
    <row r="2556" spans="1:15" s="3" customFormat="1" x14ac:dyDescent="0.2">
      <c r="A2556" s="2"/>
      <c r="B2556" s="2"/>
      <c r="C2556" s="2"/>
      <c r="D2556" s="2"/>
      <c r="E2556" s="2"/>
      <c r="F2556" s="2"/>
      <c r="G2556" s="2"/>
      <c r="H2556" s="2"/>
      <c r="I2556" s="2"/>
      <c r="J2556" s="2"/>
      <c r="K2556" s="2"/>
      <c r="L2556" s="2"/>
      <c r="M2556" s="2"/>
      <c r="N2556" s="2"/>
      <c r="O2556" s="2"/>
    </row>
    <row r="2557" spans="1:15" s="3" customFormat="1" x14ac:dyDescent="0.2">
      <c r="A2557" s="2"/>
      <c r="B2557" s="2"/>
      <c r="C2557" s="2"/>
      <c r="D2557" s="2"/>
      <c r="E2557" s="2"/>
      <c r="F2557" s="2"/>
      <c r="G2557" s="2"/>
      <c r="H2557" s="2"/>
      <c r="I2557" s="2"/>
      <c r="J2557" s="2"/>
      <c r="K2557" s="2"/>
      <c r="L2557" s="2"/>
      <c r="M2557" s="2"/>
      <c r="N2557" s="2"/>
      <c r="O2557" s="2"/>
    </row>
    <row r="2558" spans="1:15" s="3" customFormat="1" x14ac:dyDescent="0.2">
      <c r="A2558" s="2"/>
      <c r="B2558" s="2"/>
      <c r="C2558" s="2"/>
      <c r="D2558" s="2"/>
      <c r="E2558" s="2"/>
      <c r="F2558" s="2"/>
      <c r="G2558" s="2"/>
      <c r="H2558" s="2"/>
      <c r="I2558" s="2"/>
      <c r="J2558" s="2"/>
      <c r="K2558" s="2"/>
      <c r="L2558" s="2"/>
      <c r="M2558" s="2"/>
      <c r="N2558" s="2"/>
      <c r="O2558" s="2"/>
    </row>
    <row r="2559" spans="1:15" s="3" customFormat="1" x14ac:dyDescent="0.2">
      <c r="A2559" s="2"/>
      <c r="B2559" s="2"/>
      <c r="C2559" s="2"/>
      <c r="D2559" s="2"/>
      <c r="E2559" s="2"/>
      <c r="F2559" s="2"/>
      <c r="G2559" s="2"/>
      <c r="H2559" s="2"/>
      <c r="I2559" s="2"/>
      <c r="J2559" s="2"/>
      <c r="K2559" s="2"/>
      <c r="L2559" s="2"/>
      <c r="M2559" s="2"/>
      <c r="N2559" s="2"/>
      <c r="O2559" s="2"/>
    </row>
    <row r="2560" spans="1:15" s="3" customFormat="1" x14ac:dyDescent="0.2">
      <c r="A2560" s="2"/>
      <c r="B2560" s="2"/>
      <c r="C2560" s="2"/>
      <c r="D2560" s="2"/>
      <c r="E2560" s="2"/>
      <c r="F2560" s="2"/>
      <c r="G2560" s="2"/>
      <c r="H2560" s="2"/>
      <c r="I2560" s="2"/>
      <c r="J2560" s="2"/>
      <c r="K2560" s="2"/>
      <c r="L2560" s="2"/>
      <c r="M2560" s="2"/>
      <c r="N2560" s="2"/>
      <c r="O2560" s="2"/>
    </row>
    <row r="2561" spans="1:15" s="3" customFormat="1" x14ac:dyDescent="0.2">
      <c r="A2561" s="2"/>
      <c r="B2561" s="2"/>
      <c r="C2561" s="2"/>
      <c r="D2561" s="2"/>
      <c r="E2561" s="2"/>
      <c r="F2561" s="2"/>
      <c r="G2561" s="2"/>
      <c r="H2561" s="2"/>
      <c r="I2561" s="2"/>
      <c r="J2561" s="2"/>
      <c r="K2561" s="2"/>
      <c r="L2561" s="2"/>
      <c r="M2561" s="2"/>
      <c r="N2561" s="2"/>
      <c r="O2561" s="2"/>
    </row>
    <row r="2562" spans="1:15" s="3" customFormat="1" x14ac:dyDescent="0.2">
      <c r="A2562" s="2"/>
      <c r="B2562" s="2"/>
      <c r="C2562" s="2"/>
      <c r="D2562" s="2"/>
      <c r="E2562" s="2"/>
      <c r="F2562" s="2"/>
      <c r="G2562" s="2"/>
      <c r="H2562" s="2"/>
      <c r="I2562" s="2"/>
      <c r="J2562" s="2"/>
      <c r="K2562" s="2"/>
      <c r="L2562" s="2"/>
      <c r="M2562" s="2"/>
      <c r="N2562" s="2"/>
      <c r="O2562" s="2"/>
    </row>
    <row r="2563" spans="1:15" s="3" customFormat="1" x14ac:dyDescent="0.2">
      <c r="A2563" s="2"/>
      <c r="B2563" s="2"/>
      <c r="C2563" s="2"/>
      <c r="D2563" s="2"/>
      <c r="E2563" s="2"/>
      <c r="F2563" s="2"/>
      <c r="G2563" s="2"/>
      <c r="H2563" s="2"/>
      <c r="I2563" s="2"/>
      <c r="J2563" s="2"/>
      <c r="K2563" s="2"/>
      <c r="L2563" s="2"/>
      <c r="M2563" s="2"/>
      <c r="N2563" s="2"/>
      <c r="O2563" s="2"/>
    </row>
    <row r="2564" spans="1:15" s="3" customFormat="1" x14ac:dyDescent="0.2">
      <c r="A2564" s="2"/>
      <c r="B2564" s="2"/>
      <c r="C2564" s="2"/>
      <c r="D2564" s="2"/>
      <c r="E2564" s="2"/>
      <c r="F2564" s="2"/>
      <c r="G2564" s="2"/>
      <c r="H2564" s="2"/>
      <c r="I2564" s="2"/>
      <c r="J2564" s="2"/>
      <c r="K2564" s="2"/>
      <c r="L2564" s="2"/>
      <c r="M2564" s="2"/>
      <c r="N2564" s="2"/>
      <c r="O2564" s="2"/>
    </row>
    <row r="2565" spans="1:15" s="3" customFormat="1" x14ac:dyDescent="0.2">
      <c r="A2565" s="2"/>
      <c r="B2565" s="2"/>
      <c r="C2565" s="2"/>
      <c r="D2565" s="2"/>
      <c r="E2565" s="2"/>
      <c r="F2565" s="2"/>
      <c r="G2565" s="2"/>
      <c r="H2565" s="2"/>
      <c r="I2565" s="2"/>
      <c r="J2565" s="2"/>
      <c r="K2565" s="2"/>
      <c r="L2565" s="2"/>
      <c r="M2565" s="2"/>
      <c r="N2565" s="2"/>
      <c r="O2565" s="2"/>
    </row>
    <row r="2566" spans="1:15" s="3" customFormat="1" x14ac:dyDescent="0.2">
      <c r="A2566" s="2"/>
      <c r="B2566" s="2"/>
      <c r="C2566" s="2"/>
      <c r="D2566" s="2"/>
      <c r="E2566" s="2"/>
      <c r="F2566" s="2"/>
      <c r="G2566" s="2"/>
      <c r="H2566" s="2"/>
      <c r="I2566" s="2"/>
      <c r="J2566" s="2"/>
      <c r="K2566" s="2"/>
      <c r="L2566" s="2"/>
      <c r="M2566" s="2"/>
      <c r="N2566" s="2"/>
      <c r="O2566" s="2"/>
    </row>
    <row r="2567" spans="1:15" s="3" customFormat="1" x14ac:dyDescent="0.2">
      <c r="A2567" s="2"/>
      <c r="B2567" s="2"/>
      <c r="C2567" s="2"/>
      <c r="D2567" s="2"/>
      <c r="E2567" s="2"/>
      <c r="F2567" s="2"/>
      <c r="G2567" s="2"/>
      <c r="H2567" s="2"/>
      <c r="I2567" s="2"/>
      <c r="J2567" s="2"/>
      <c r="K2567" s="2"/>
      <c r="L2567" s="2"/>
      <c r="M2567" s="2"/>
      <c r="N2567" s="2"/>
      <c r="O2567" s="2"/>
    </row>
    <row r="2568" spans="1:15" s="3" customFormat="1" x14ac:dyDescent="0.2">
      <c r="A2568" s="2"/>
      <c r="B2568" s="2"/>
      <c r="C2568" s="2"/>
      <c r="D2568" s="2"/>
      <c r="E2568" s="2"/>
      <c r="F2568" s="2"/>
      <c r="G2568" s="2"/>
      <c r="H2568" s="2"/>
      <c r="I2568" s="2"/>
      <c r="J2568" s="2"/>
      <c r="K2568" s="2"/>
      <c r="L2568" s="2"/>
      <c r="M2568" s="2"/>
      <c r="N2568" s="2"/>
      <c r="O2568" s="2"/>
    </row>
    <row r="2569" spans="1:15" s="3" customFormat="1" x14ac:dyDescent="0.2">
      <c r="A2569" s="2"/>
      <c r="B2569" s="2"/>
      <c r="C2569" s="2"/>
      <c r="D2569" s="2"/>
      <c r="E2569" s="2"/>
      <c r="F2569" s="2"/>
      <c r="G2569" s="2"/>
      <c r="H2569" s="2"/>
      <c r="I2569" s="2"/>
      <c r="J2569" s="2"/>
      <c r="K2569" s="2"/>
      <c r="L2569" s="2"/>
      <c r="M2569" s="2"/>
      <c r="N2569" s="2"/>
      <c r="O2569" s="2"/>
    </row>
    <row r="2570" spans="1:15" s="3" customFormat="1" x14ac:dyDescent="0.2">
      <c r="A2570" s="2"/>
      <c r="B2570" s="2"/>
      <c r="C2570" s="2"/>
      <c r="D2570" s="2"/>
      <c r="E2570" s="2"/>
      <c r="F2570" s="2"/>
      <c r="G2570" s="2"/>
      <c r="H2570" s="2"/>
      <c r="I2570" s="2"/>
      <c r="J2570" s="2"/>
      <c r="K2570" s="2"/>
      <c r="L2570" s="2"/>
      <c r="M2570" s="2"/>
      <c r="N2570" s="2"/>
      <c r="O2570" s="2"/>
    </row>
    <row r="2571" spans="1:15" s="3" customFormat="1" x14ac:dyDescent="0.2">
      <c r="A2571" s="2"/>
      <c r="B2571" s="2"/>
      <c r="C2571" s="2"/>
      <c r="D2571" s="2"/>
      <c r="E2571" s="2"/>
      <c r="F2571" s="2"/>
      <c r="G2571" s="2"/>
      <c r="H2571" s="2"/>
      <c r="I2571" s="2"/>
      <c r="J2571" s="2"/>
      <c r="K2571" s="2"/>
      <c r="L2571" s="2"/>
      <c r="M2571" s="2"/>
      <c r="N2571" s="2"/>
      <c r="O2571" s="2"/>
    </row>
    <row r="2572" spans="1:15" s="3" customFormat="1" x14ac:dyDescent="0.2">
      <c r="A2572" s="2"/>
      <c r="B2572" s="2"/>
      <c r="C2572" s="2"/>
      <c r="D2572" s="2"/>
      <c r="E2572" s="2"/>
      <c r="F2572" s="2"/>
      <c r="G2572" s="2"/>
      <c r="H2572" s="2"/>
      <c r="I2572" s="2"/>
      <c r="J2572" s="2"/>
      <c r="K2572" s="2"/>
      <c r="L2572" s="2"/>
      <c r="M2572" s="2"/>
      <c r="N2572" s="2"/>
      <c r="O2572" s="2"/>
    </row>
    <row r="2573" spans="1:15" s="3" customFormat="1" x14ac:dyDescent="0.2">
      <c r="A2573" s="2"/>
      <c r="B2573" s="2"/>
      <c r="C2573" s="2"/>
      <c r="D2573" s="2"/>
      <c r="E2573" s="2"/>
      <c r="F2573" s="2"/>
      <c r="G2573" s="2"/>
      <c r="H2573" s="2"/>
      <c r="I2573" s="2"/>
      <c r="J2573" s="2"/>
      <c r="K2573" s="2"/>
      <c r="L2573" s="2"/>
      <c r="M2573" s="2"/>
      <c r="N2573" s="2"/>
      <c r="O2573" s="2"/>
    </row>
    <row r="2574" spans="1:15" s="3" customFormat="1" x14ac:dyDescent="0.2">
      <c r="A2574" s="2"/>
      <c r="B2574" s="2"/>
      <c r="C2574" s="2"/>
      <c r="D2574" s="2"/>
      <c r="E2574" s="2"/>
      <c r="F2574" s="2"/>
      <c r="G2574" s="2"/>
      <c r="H2574" s="2"/>
      <c r="I2574" s="2"/>
      <c r="J2574" s="2"/>
      <c r="K2574" s="2"/>
      <c r="L2574" s="2"/>
      <c r="M2574" s="2"/>
      <c r="N2574" s="2"/>
      <c r="O2574" s="2"/>
    </row>
    <row r="2575" spans="1:15" s="3" customFormat="1" x14ac:dyDescent="0.2">
      <c r="A2575" s="2"/>
      <c r="B2575" s="2"/>
      <c r="C2575" s="2"/>
      <c r="D2575" s="2"/>
      <c r="E2575" s="2"/>
      <c r="F2575" s="2"/>
      <c r="G2575" s="2"/>
      <c r="H2575" s="2"/>
      <c r="I2575" s="2"/>
      <c r="J2575" s="2"/>
      <c r="K2575" s="2"/>
      <c r="L2575" s="2"/>
      <c r="M2575" s="2"/>
      <c r="N2575" s="2"/>
      <c r="O2575" s="2"/>
    </row>
    <row r="2576" spans="1:15" s="3" customFormat="1" x14ac:dyDescent="0.2">
      <c r="A2576" s="2"/>
      <c r="B2576" s="2"/>
      <c r="C2576" s="2"/>
      <c r="D2576" s="2"/>
      <c r="E2576" s="2"/>
      <c r="F2576" s="2"/>
      <c r="G2576" s="2"/>
      <c r="H2576" s="2"/>
      <c r="I2576" s="2"/>
      <c r="J2576" s="2"/>
      <c r="K2576" s="2"/>
      <c r="L2576" s="2"/>
      <c r="M2576" s="2"/>
      <c r="N2576" s="2"/>
      <c r="O2576" s="2"/>
    </row>
    <row r="2577" spans="1:15" s="3" customFormat="1" x14ac:dyDescent="0.2">
      <c r="A2577" s="2"/>
      <c r="B2577" s="2"/>
      <c r="C2577" s="2"/>
      <c r="D2577" s="2"/>
      <c r="E2577" s="2"/>
      <c r="F2577" s="2"/>
      <c r="G2577" s="2"/>
      <c r="H2577" s="2"/>
      <c r="I2577" s="2"/>
      <c r="J2577" s="2"/>
      <c r="K2577" s="2"/>
      <c r="L2577" s="2"/>
      <c r="M2577" s="2"/>
      <c r="N2577" s="2"/>
      <c r="O2577" s="2"/>
    </row>
    <row r="2578" spans="1:15" s="3" customFormat="1" x14ac:dyDescent="0.2">
      <c r="A2578" s="2"/>
      <c r="B2578" s="2"/>
      <c r="C2578" s="2"/>
      <c r="D2578" s="2"/>
      <c r="E2578" s="2"/>
      <c r="F2578" s="2"/>
      <c r="G2578" s="2"/>
      <c r="H2578" s="2"/>
      <c r="I2578" s="2"/>
      <c r="J2578" s="2"/>
      <c r="K2578" s="2"/>
      <c r="L2578" s="2"/>
      <c r="M2578" s="2"/>
      <c r="N2578" s="2"/>
      <c r="O2578" s="2"/>
    </row>
    <row r="2579" spans="1:15" s="3" customFormat="1" x14ac:dyDescent="0.2">
      <c r="A2579" s="2"/>
      <c r="B2579" s="2"/>
      <c r="C2579" s="2"/>
      <c r="D2579" s="2"/>
      <c r="E2579" s="2"/>
      <c r="F2579" s="2"/>
      <c r="G2579" s="2"/>
      <c r="H2579" s="2"/>
      <c r="I2579" s="2"/>
      <c r="J2579" s="2"/>
      <c r="K2579" s="2"/>
      <c r="L2579" s="2"/>
      <c r="M2579" s="2"/>
      <c r="N2579" s="2"/>
      <c r="O2579" s="2"/>
    </row>
    <row r="2580" spans="1:15" s="3" customFormat="1" x14ac:dyDescent="0.2">
      <c r="A2580" s="2"/>
      <c r="B2580" s="2"/>
      <c r="C2580" s="2"/>
      <c r="D2580" s="2"/>
      <c r="E2580" s="2"/>
      <c r="F2580" s="2"/>
      <c r="G2580" s="2"/>
      <c r="H2580" s="2"/>
      <c r="I2580" s="2"/>
      <c r="J2580" s="2"/>
      <c r="K2580" s="2"/>
      <c r="L2580" s="2"/>
      <c r="M2580" s="2"/>
      <c r="N2580" s="2"/>
      <c r="O2580" s="2"/>
    </row>
    <row r="2581" spans="1:15" s="3" customFormat="1" x14ac:dyDescent="0.2">
      <c r="A2581" s="2"/>
      <c r="B2581" s="2"/>
      <c r="C2581" s="2"/>
      <c r="D2581" s="2"/>
      <c r="E2581" s="2"/>
      <c r="F2581" s="2"/>
      <c r="G2581" s="2"/>
      <c r="H2581" s="2"/>
      <c r="I2581" s="2"/>
      <c r="J2581" s="2"/>
      <c r="K2581" s="2"/>
      <c r="L2581" s="2"/>
      <c r="M2581" s="2"/>
      <c r="N2581" s="2"/>
      <c r="O2581" s="2"/>
    </row>
    <row r="2582" spans="1:15" s="3" customFormat="1" x14ac:dyDescent="0.2">
      <c r="A2582" s="2"/>
      <c r="B2582" s="2"/>
      <c r="C2582" s="2"/>
      <c r="D2582" s="2"/>
      <c r="E2582" s="2"/>
      <c r="F2582" s="2"/>
      <c r="G2582" s="2"/>
      <c r="H2582" s="2"/>
      <c r="I2582" s="2"/>
      <c r="J2582" s="2"/>
      <c r="K2582" s="2"/>
      <c r="L2582" s="2"/>
      <c r="M2582" s="2"/>
      <c r="N2582" s="2"/>
      <c r="O2582" s="2"/>
    </row>
    <row r="2583" spans="1:15" s="3" customFormat="1" x14ac:dyDescent="0.2">
      <c r="A2583" s="2"/>
      <c r="B2583" s="2"/>
      <c r="C2583" s="2"/>
      <c r="D2583" s="2"/>
      <c r="E2583" s="2"/>
      <c r="F2583" s="2"/>
      <c r="G2583" s="2"/>
      <c r="H2583" s="2"/>
      <c r="I2583" s="2"/>
      <c r="J2583" s="2"/>
      <c r="K2583" s="2"/>
      <c r="L2583" s="2"/>
      <c r="M2583" s="2"/>
      <c r="N2583" s="2"/>
      <c r="O2583" s="2"/>
    </row>
    <row r="2584" spans="1:15" s="3" customFormat="1" x14ac:dyDescent="0.2">
      <c r="A2584" s="2"/>
      <c r="B2584" s="2"/>
      <c r="C2584" s="2"/>
      <c r="D2584" s="2"/>
      <c r="E2584" s="2"/>
      <c r="F2584" s="2"/>
      <c r="G2584" s="2"/>
      <c r="H2584" s="2"/>
      <c r="I2584" s="2"/>
      <c r="J2584" s="2"/>
      <c r="K2584" s="2"/>
      <c r="L2584" s="2"/>
      <c r="M2584" s="2"/>
      <c r="N2584" s="2"/>
      <c r="O2584" s="2"/>
    </row>
    <row r="2585" spans="1:15" s="3" customFormat="1" x14ac:dyDescent="0.2">
      <c r="A2585" s="2"/>
      <c r="B2585" s="2"/>
      <c r="C2585" s="2"/>
      <c r="D2585" s="2"/>
      <c r="E2585" s="2"/>
      <c r="F2585" s="2"/>
      <c r="G2585" s="2"/>
      <c r="H2585" s="2"/>
      <c r="I2585" s="2"/>
      <c r="J2585" s="2"/>
      <c r="K2585" s="2"/>
      <c r="L2585" s="2"/>
      <c r="M2585" s="2"/>
      <c r="N2585" s="2"/>
      <c r="O2585" s="2"/>
    </row>
    <row r="2586" spans="1:15" s="3" customFormat="1" x14ac:dyDescent="0.2">
      <c r="A2586" s="2"/>
      <c r="B2586" s="2"/>
      <c r="C2586" s="2"/>
      <c r="D2586" s="2"/>
      <c r="E2586" s="2"/>
      <c r="F2586" s="2"/>
      <c r="G2586" s="2"/>
      <c r="H2586" s="2"/>
      <c r="I2586" s="2"/>
      <c r="J2586" s="2"/>
      <c r="K2586" s="2"/>
      <c r="L2586" s="2"/>
      <c r="M2586" s="2"/>
      <c r="N2586" s="2"/>
      <c r="O2586" s="2"/>
    </row>
    <row r="2587" spans="1:15" s="3" customFormat="1" x14ac:dyDescent="0.2">
      <c r="A2587" s="2"/>
      <c r="B2587" s="2"/>
      <c r="C2587" s="2"/>
      <c r="D2587" s="2"/>
      <c r="E2587" s="2"/>
      <c r="F2587" s="2"/>
      <c r="G2587" s="2"/>
      <c r="H2587" s="2"/>
      <c r="I2587" s="2"/>
      <c r="J2587" s="2"/>
      <c r="K2587" s="2"/>
      <c r="L2587" s="2"/>
      <c r="M2587" s="2"/>
      <c r="N2587" s="2"/>
      <c r="O2587" s="2"/>
    </row>
    <row r="2588" spans="1:15" s="3" customFormat="1" x14ac:dyDescent="0.2">
      <c r="A2588" s="2"/>
      <c r="B2588" s="2"/>
      <c r="C2588" s="2"/>
      <c r="D2588" s="2"/>
      <c r="E2588" s="2"/>
      <c r="F2588" s="2"/>
      <c r="G2588" s="2"/>
      <c r="H2588" s="2"/>
      <c r="I2588" s="2"/>
      <c r="J2588" s="2"/>
      <c r="K2588" s="2"/>
      <c r="L2588" s="2"/>
      <c r="M2588" s="2"/>
      <c r="N2588" s="2"/>
      <c r="O2588" s="2"/>
    </row>
    <row r="2589" spans="1:15" s="3" customFormat="1" x14ac:dyDescent="0.2">
      <c r="A2589" s="2"/>
      <c r="B2589" s="2"/>
      <c r="C2589" s="2"/>
      <c r="D2589" s="2"/>
      <c r="E2589" s="2"/>
      <c r="F2589" s="2"/>
      <c r="G2589" s="2"/>
      <c r="H2589" s="2"/>
      <c r="I2589" s="2"/>
      <c r="J2589" s="2"/>
      <c r="K2589" s="2"/>
      <c r="L2589" s="2"/>
      <c r="M2589" s="2"/>
      <c r="N2589" s="2"/>
      <c r="O2589" s="2"/>
    </row>
    <row r="2590" spans="1:15" s="3" customFormat="1" x14ac:dyDescent="0.2">
      <c r="A2590" s="2"/>
      <c r="B2590" s="2"/>
      <c r="C2590" s="2"/>
      <c r="D2590" s="2"/>
      <c r="E2590" s="2"/>
      <c r="F2590" s="2"/>
      <c r="G2590" s="2"/>
      <c r="H2590" s="2"/>
      <c r="I2590" s="2"/>
      <c r="J2590" s="2"/>
      <c r="K2590" s="2"/>
      <c r="L2590" s="2"/>
      <c r="M2590" s="2"/>
      <c r="N2590" s="2"/>
      <c r="O2590" s="2"/>
    </row>
    <row r="2591" spans="1:15" s="3" customFormat="1" x14ac:dyDescent="0.2">
      <c r="A2591" s="2"/>
      <c r="B2591" s="2"/>
      <c r="C2591" s="2"/>
      <c r="D2591" s="2"/>
      <c r="E2591" s="2"/>
      <c r="F2591" s="2"/>
      <c r="G2591" s="2"/>
      <c r="H2591" s="2"/>
      <c r="I2591" s="2"/>
      <c r="J2591" s="2"/>
      <c r="K2591" s="2"/>
      <c r="L2591" s="2"/>
      <c r="M2591" s="2"/>
      <c r="N2591" s="2"/>
      <c r="O2591" s="2"/>
    </row>
    <row r="2592" spans="1:15" s="3" customFormat="1" x14ac:dyDescent="0.2">
      <c r="A2592" s="2"/>
      <c r="B2592" s="2"/>
      <c r="C2592" s="2"/>
      <c r="D2592" s="2"/>
      <c r="E2592" s="2"/>
      <c r="F2592" s="2"/>
      <c r="G2592" s="2"/>
      <c r="H2592" s="2"/>
      <c r="I2592" s="2"/>
      <c r="J2592" s="2"/>
      <c r="K2592" s="2"/>
      <c r="L2592" s="2"/>
      <c r="M2592" s="2"/>
      <c r="N2592" s="2"/>
      <c r="O2592" s="2"/>
    </row>
    <row r="2593" spans="1:15" s="3" customFormat="1" x14ac:dyDescent="0.2">
      <c r="A2593" s="2"/>
      <c r="B2593" s="2"/>
      <c r="C2593" s="2"/>
      <c r="D2593" s="2"/>
      <c r="E2593" s="2"/>
      <c r="F2593" s="2"/>
      <c r="G2593" s="2"/>
      <c r="H2593" s="2"/>
      <c r="I2593" s="2"/>
      <c r="J2593" s="2"/>
      <c r="K2593" s="2"/>
      <c r="L2593" s="2"/>
      <c r="M2593" s="2"/>
      <c r="N2593" s="2"/>
      <c r="O2593" s="2"/>
    </row>
    <row r="2594" spans="1:15" s="3" customFormat="1" x14ac:dyDescent="0.2">
      <c r="A2594" s="2"/>
      <c r="B2594" s="2"/>
      <c r="C2594" s="2"/>
      <c r="D2594" s="2"/>
      <c r="E2594" s="2"/>
      <c r="F2594" s="2"/>
      <c r="G2594" s="2"/>
      <c r="H2594" s="2"/>
      <c r="I2594" s="2"/>
      <c r="J2594" s="2"/>
      <c r="K2594" s="2"/>
      <c r="L2594" s="2"/>
      <c r="M2594" s="2"/>
      <c r="N2594" s="2"/>
      <c r="O2594" s="2"/>
    </row>
    <row r="2595" spans="1:15" s="3" customFormat="1" x14ac:dyDescent="0.2">
      <c r="A2595" s="2"/>
      <c r="B2595" s="2"/>
      <c r="C2595" s="2"/>
      <c r="D2595" s="2"/>
      <c r="E2595" s="2"/>
      <c r="F2595" s="2"/>
      <c r="G2595" s="2"/>
      <c r="H2595" s="2"/>
      <c r="I2595" s="2"/>
      <c r="J2595" s="2"/>
      <c r="K2595" s="2"/>
      <c r="L2595" s="2"/>
      <c r="M2595" s="2"/>
      <c r="N2595" s="2"/>
      <c r="O2595" s="2"/>
    </row>
    <row r="2596" spans="1:15" s="3" customFormat="1" x14ac:dyDescent="0.2">
      <c r="A2596" s="2"/>
      <c r="B2596" s="2"/>
      <c r="C2596" s="2"/>
      <c r="D2596" s="2"/>
      <c r="E2596" s="2"/>
      <c r="F2596" s="2"/>
      <c r="G2596" s="2"/>
      <c r="H2596" s="2"/>
      <c r="I2596" s="2"/>
      <c r="J2596" s="2"/>
      <c r="K2596" s="2"/>
      <c r="L2596" s="2"/>
      <c r="M2596" s="2"/>
      <c r="N2596" s="2"/>
      <c r="O2596" s="2"/>
    </row>
    <row r="2597" spans="1:15" s="3" customFormat="1" x14ac:dyDescent="0.2">
      <c r="A2597" s="2"/>
      <c r="B2597" s="2"/>
      <c r="C2597" s="2"/>
      <c r="D2597" s="2"/>
      <c r="E2597" s="2"/>
      <c r="F2597" s="2"/>
      <c r="G2597" s="2"/>
      <c r="H2597" s="2"/>
      <c r="I2597" s="2"/>
      <c r="J2597" s="2"/>
      <c r="K2597" s="2"/>
      <c r="L2597" s="2"/>
      <c r="M2597" s="2"/>
      <c r="N2597" s="2"/>
      <c r="O2597" s="2"/>
    </row>
    <row r="2598" spans="1:15" s="3" customFormat="1" x14ac:dyDescent="0.2">
      <c r="A2598" s="2"/>
      <c r="B2598" s="2"/>
      <c r="C2598" s="2"/>
      <c r="D2598" s="2"/>
      <c r="E2598" s="2"/>
      <c r="F2598" s="2"/>
      <c r="G2598" s="2"/>
      <c r="H2598" s="2"/>
      <c r="I2598" s="2"/>
      <c r="J2598" s="2"/>
      <c r="K2598" s="2"/>
      <c r="L2598" s="2"/>
      <c r="M2598" s="2"/>
      <c r="N2598" s="2"/>
      <c r="O2598" s="2"/>
    </row>
    <row r="2599" spans="1:15" s="3" customFormat="1" x14ac:dyDescent="0.2">
      <c r="A2599" s="2"/>
      <c r="B2599" s="2"/>
      <c r="C2599" s="2"/>
      <c r="D2599" s="2"/>
      <c r="E2599" s="2"/>
      <c r="F2599" s="2"/>
      <c r="G2599" s="2"/>
      <c r="H2599" s="2"/>
      <c r="I2599" s="2"/>
      <c r="J2599" s="2"/>
      <c r="K2599" s="2"/>
      <c r="L2599" s="2"/>
      <c r="M2599" s="2"/>
      <c r="N2599" s="2"/>
      <c r="O2599" s="2"/>
    </row>
    <row r="2600" spans="1:15" s="3" customFormat="1" x14ac:dyDescent="0.2">
      <c r="A2600" s="2"/>
      <c r="B2600" s="2"/>
      <c r="C2600" s="2"/>
      <c r="D2600" s="2"/>
      <c r="E2600" s="2"/>
      <c r="F2600" s="2"/>
      <c r="G2600" s="2"/>
      <c r="H2600" s="2"/>
      <c r="I2600" s="2"/>
      <c r="J2600" s="2"/>
      <c r="K2600" s="2"/>
      <c r="L2600" s="2"/>
      <c r="M2600" s="2"/>
      <c r="N2600" s="2"/>
      <c r="O2600" s="2"/>
    </row>
    <row r="2601" spans="1:15" s="3" customFormat="1" x14ac:dyDescent="0.2">
      <c r="A2601" s="2"/>
      <c r="B2601" s="2"/>
      <c r="C2601" s="2"/>
      <c r="D2601" s="2"/>
      <c r="E2601" s="2"/>
      <c r="F2601" s="2"/>
      <c r="G2601" s="2"/>
      <c r="H2601" s="2"/>
      <c r="I2601" s="2"/>
      <c r="J2601" s="2"/>
      <c r="K2601" s="2"/>
      <c r="L2601" s="2"/>
      <c r="M2601" s="2"/>
      <c r="N2601" s="2"/>
      <c r="O2601" s="2"/>
    </row>
    <row r="2602" spans="1:15" s="3" customFormat="1" x14ac:dyDescent="0.2">
      <c r="A2602" s="2"/>
      <c r="B2602" s="2"/>
      <c r="C2602" s="2"/>
      <c r="D2602" s="2"/>
      <c r="E2602" s="2"/>
      <c r="F2602" s="2"/>
      <c r="G2602" s="2"/>
      <c r="H2602" s="2"/>
      <c r="I2602" s="2"/>
      <c r="J2602" s="2"/>
      <c r="K2602" s="2"/>
      <c r="L2602" s="2"/>
      <c r="M2602" s="2"/>
      <c r="N2602" s="2"/>
      <c r="O2602" s="2"/>
    </row>
    <row r="2603" spans="1:15" s="3" customFormat="1" x14ac:dyDescent="0.2">
      <c r="A2603" s="2"/>
      <c r="B2603" s="2"/>
      <c r="C2603" s="2"/>
      <c r="D2603" s="2"/>
      <c r="E2603" s="2"/>
      <c r="F2603" s="2"/>
      <c r="G2603" s="2"/>
      <c r="H2603" s="2"/>
      <c r="I2603" s="2"/>
      <c r="J2603" s="2"/>
      <c r="K2603" s="2"/>
      <c r="L2603" s="2"/>
      <c r="M2603" s="2"/>
      <c r="N2603" s="2"/>
      <c r="O2603" s="2"/>
    </row>
    <row r="2604" spans="1:15" s="3" customFormat="1" x14ac:dyDescent="0.2">
      <c r="A2604" s="2"/>
      <c r="B2604" s="2"/>
      <c r="C2604" s="2"/>
      <c r="D2604" s="2"/>
      <c r="E2604" s="2"/>
      <c r="F2604" s="2"/>
      <c r="G2604" s="2"/>
      <c r="H2604" s="2"/>
      <c r="I2604" s="2"/>
      <c r="J2604" s="2"/>
      <c r="K2604" s="2"/>
      <c r="L2604" s="2"/>
      <c r="M2604" s="2"/>
      <c r="N2604" s="2"/>
      <c r="O2604" s="2"/>
    </row>
    <row r="2605" spans="1:15" s="3" customFormat="1" x14ac:dyDescent="0.2">
      <c r="A2605" s="2"/>
      <c r="B2605" s="2"/>
      <c r="C2605" s="2"/>
      <c r="D2605" s="2"/>
      <c r="E2605" s="2"/>
      <c r="F2605" s="2"/>
      <c r="G2605" s="2"/>
      <c r="H2605" s="2"/>
      <c r="I2605" s="2"/>
      <c r="J2605" s="2"/>
      <c r="K2605" s="2"/>
      <c r="L2605" s="2"/>
      <c r="M2605" s="2"/>
      <c r="N2605" s="2"/>
      <c r="O2605" s="2"/>
    </row>
    <row r="2606" spans="1:15" s="3" customFormat="1" x14ac:dyDescent="0.2">
      <c r="A2606" s="2"/>
      <c r="B2606" s="2"/>
      <c r="C2606" s="2"/>
      <c r="D2606" s="2"/>
      <c r="E2606" s="2"/>
      <c r="F2606" s="2"/>
      <c r="G2606" s="2"/>
      <c r="H2606" s="2"/>
      <c r="I2606" s="2"/>
      <c r="J2606" s="2"/>
      <c r="K2606" s="2"/>
      <c r="L2606" s="2"/>
      <c r="M2606" s="2"/>
      <c r="N2606" s="2"/>
      <c r="O2606" s="2"/>
    </row>
    <row r="2607" spans="1:15" s="3" customFormat="1" x14ac:dyDescent="0.2">
      <c r="A2607" s="2"/>
      <c r="B2607" s="2"/>
      <c r="C2607" s="2"/>
      <c r="D2607" s="2"/>
      <c r="E2607" s="2"/>
      <c r="F2607" s="2"/>
      <c r="G2607" s="2"/>
      <c r="H2607" s="2"/>
      <c r="I2607" s="2"/>
      <c r="J2607" s="2"/>
      <c r="K2607" s="2"/>
      <c r="L2607" s="2"/>
      <c r="M2607" s="2"/>
      <c r="N2607" s="2"/>
      <c r="O2607" s="2"/>
    </row>
    <row r="2608" spans="1:15" s="3" customFormat="1" x14ac:dyDescent="0.2">
      <c r="A2608" s="2"/>
      <c r="B2608" s="2"/>
      <c r="C2608" s="2"/>
      <c r="D2608" s="2"/>
      <c r="E2608" s="2"/>
      <c r="F2608" s="2"/>
      <c r="G2608" s="2"/>
      <c r="H2608" s="2"/>
      <c r="I2608" s="2"/>
      <c r="J2608" s="2"/>
      <c r="K2608" s="2"/>
      <c r="L2608" s="2"/>
      <c r="M2608" s="2"/>
      <c r="N2608" s="2"/>
      <c r="O2608" s="2"/>
    </row>
    <row r="2609" spans="1:15" s="3" customFormat="1" x14ac:dyDescent="0.2">
      <c r="A2609" s="2"/>
      <c r="B2609" s="2"/>
      <c r="C2609" s="2"/>
      <c r="D2609" s="2"/>
      <c r="E2609" s="2"/>
      <c r="F2609" s="2"/>
      <c r="G2609" s="2"/>
      <c r="H2609" s="2"/>
      <c r="I2609" s="2"/>
      <c r="J2609" s="2"/>
      <c r="K2609" s="2"/>
      <c r="L2609" s="2"/>
      <c r="M2609" s="2"/>
      <c r="N2609" s="2"/>
      <c r="O2609" s="2"/>
    </row>
    <row r="2610" spans="1:15" s="3" customFormat="1" x14ac:dyDescent="0.2">
      <c r="A2610" s="2"/>
      <c r="B2610" s="2"/>
      <c r="C2610" s="2"/>
      <c r="D2610" s="2"/>
      <c r="E2610" s="2"/>
      <c r="F2610" s="2"/>
      <c r="G2610" s="2"/>
      <c r="H2610" s="2"/>
      <c r="I2610" s="2"/>
      <c r="J2610" s="2"/>
      <c r="K2610" s="2"/>
      <c r="L2610" s="2"/>
      <c r="M2610" s="2"/>
      <c r="N2610" s="2"/>
      <c r="O2610" s="2"/>
    </row>
    <row r="2611" spans="1:15" s="3" customFormat="1" x14ac:dyDescent="0.2">
      <c r="A2611" s="2"/>
      <c r="B2611" s="2"/>
      <c r="C2611" s="2"/>
      <c r="D2611" s="2"/>
      <c r="E2611" s="2"/>
      <c r="F2611" s="2"/>
      <c r="G2611" s="2"/>
      <c r="H2611" s="2"/>
      <c r="I2611" s="2"/>
      <c r="J2611" s="2"/>
      <c r="K2611" s="2"/>
      <c r="L2611" s="2"/>
      <c r="M2611" s="2"/>
      <c r="N2611" s="2"/>
      <c r="O2611" s="2"/>
    </row>
    <row r="2612" spans="1:15" s="3" customFormat="1" x14ac:dyDescent="0.2">
      <c r="A2612" s="2"/>
      <c r="B2612" s="2"/>
      <c r="C2612" s="2"/>
      <c r="D2612" s="2"/>
      <c r="E2612" s="2"/>
      <c r="F2612" s="2"/>
      <c r="G2612" s="2"/>
      <c r="H2612" s="2"/>
      <c r="I2612" s="2"/>
      <c r="J2612" s="2"/>
      <c r="K2612" s="2"/>
      <c r="L2612" s="2"/>
      <c r="M2612" s="2"/>
      <c r="N2612" s="2"/>
      <c r="O2612" s="2"/>
    </row>
    <row r="2613" spans="1:15" s="3" customFormat="1" x14ac:dyDescent="0.2">
      <c r="A2613" s="2"/>
      <c r="B2613" s="2"/>
      <c r="C2613" s="2"/>
      <c r="D2613" s="2"/>
      <c r="E2613" s="2"/>
      <c r="F2613" s="2"/>
      <c r="G2613" s="2"/>
      <c r="H2613" s="2"/>
      <c r="I2613" s="2"/>
      <c r="J2613" s="2"/>
      <c r="K2613" s="2"/>
      <c r="L2613" s="2"/>
      <c r="M2613" s="2"/>
      <c r="N2613" s="2"/>
      <c r="O2613" s="2"/>
    </row>
    <row r="2614" spans="1:15" s="3" customFormat="1" x14ac:dyDescent="0.2">
      <c r="A2614" s="2"/>
      <c r="B2614" s="2"/>
      <c r="C2614" s="2"/>
      <c r="D2614" s="2"/>
      <c r="E2614" s="2"/>
      <c r="F2614" s="2"/>
      <c r="G2614" s="2"/>
      <c r="H2614" s="2"/>
      <c r="I2614" s="2"/>
      <c r="J2614" s="2"/>
      <c r="K2614" s="2"/>
      <c r="L2614" s="2"/>
      <c r="M2614" s="2"/>
      <c r="N2614" s="2"/>
      <c r="O2614" s="2"/>
    </row>
    <row r="2615" spans="1:15" s="3" customFormat="1" x14ac:dyDescent="0.2">
      <c r="A2615" s="2"/>
      <c r="B2615" s="2"/>
      <c r="C2615" s="2"/>
      <c r="D2615" s="2"/>
      <c r="E2615" s="2"/>
      <c r="F2615" s="2"/>
      <c r="G2615" s="2"/>
      <c r="H2615" s="2"/>
      <c r="I2615" s="2"/>
      <c r="J2615" s="2"/>
      <c r="K2615" s="2"/>
      <c r="L2615" s="2"/>
      <c r="M2615" s="2"/>
      <c r="N2615" s="2"/>
      <c r="O2615" s="2"/>
    </row>
    <row r="2616" spans="1:15" s="3" customFormat="1" x14ac:dyDescent="0.2">
      <c r="A2616" s="2"/>
      <c r="B2616" s="2"/>
      <c r="C2616" s="2"/>
      <c r="D2616" s="2"/>
      <c r="E2616" s="2"/>
      <c r="F2616" s="2"/>
      <c r="G2616" s="2"/>
      <c r="H2616" s="2"/>
      <c r="I2616" s="2"/>
      <c r="J2616" s="2"/>
      <c r="K2616" s="2"/>
      <c r="L2616" s="2"/>
      <c r="M2616" s="2"/>
      <c r="N2616" s="2"/>
      <c r="O2616" s="2"/>
    </row>
    <row r="2617" spans="1:15" s="3" customFormat="1" x14ac:dyDescent="0.2">
      <c r="A2617" s="2"/>
      <c r="B2617" s="2"/>
      <c r="C2617" s="2"/>
      <c r="D2617" s="2"/>
      <c r="E2617" s="2"/>
      <c r="F2617" s="2"/>
      <c r="G2617" s="2"/>
      <c r="H2617" s="2"/>
      <c r="I2617" s="2"/>
      <c r="J2617" s="2"/>
      <c r="K2617" s="2"/>
      <c r="L2617" s="2"/>
      <c r="M2617" s="2"/>
      <c r="N2617" s="2"/>
      <c r="O2617" s="2"/>
    </row>
    <row r="2618" spans="1:15" s="3" customFormat="1" x14ac:dyDescent="0.2">
      <c r="A2618" s="2"/>
      <c r="B2618" s="2"/>
      <c r="C2618" s="2"/>
      <c r="D2618" s="2"/>
      <c r="E2618" s="2"/>
      <c r="F2618" s="2"/>
      <c r="G2618" s="2"/>
      <c r="H2618" s="2"/>
      <c r="I2618" s="2"/>
      <c r="J2618" s="2"/>
      <c r="K2618" s="2"/>
      <c r="L2618" s="2"/>
      <c r="M2618" s="2"/>
      <c r="N2618" s="2"/>
      <c r="O2618" s="2"/>
    </row>
    <row r="2619" spans="1:15" s="3" customFormat="1" x14ac:dyDescent="0.2">
      <c r="A2619" s="2"/>
      <c r="B2619" s="2"/>
      <c r="C2619" s="2"/>
      <c r="D2619" s="2"/>
      <c r="E2619" s="2"/>
      <c r="F2619" s="2"/>
      <c r="G2619" s="2"/>
      <c r="H2619" s="2"/>
      <c r="I2619" s="2"/>
      <c r="J2619" s="2"/>
      <c r="K2619" s="2"/>
      <c r="L2619" s="2"/>
      <c r="M2619" s="2"/>
      <c r="N2619" s="2"/>
      <c r="O2619" s="2"/>
    </row>
    <row r="2620" spans="1:15" s="3" customFormat="1" x14ac:dyDescent="0.2">
      <c r="A2620" s="2"/>
      <c r="B2620" s="2"/>
      <c r="C2620" s="2"/>
      <c r="D2620" s="2"/>
      <c r="E2620" s="2"/>
      <c r="F2620" s="2"/>
      <c r="G2620" s="2"/>
      <c r="H2620" s="2"/>
      <c r="I2620" s="2"/>
      <c r="J2620" s="2"/>
      <c r="K2620" s="2"/>
      <c r="L2620" s="2"/>
      <c r="M2620" s="2"/>
      <c r="N2620" s="2"/>
      <c r="O2620" s="2"/>
    </row>
    <row r="2621" spans="1:15" s="3" customFormat="1" x14ac:dyDescent="0.2">
      <c r="A2621" s="2"/>
      <c r="B2621" s="2"/>
      <c r="C2621" s="2"/>
      <c r="D2621" s="2"/>
      <c r="E2621" s="2"/>
      <c r="F2621" s="2"/>
      <c r="G2621" s="2"/>
      <c r="H2621" s="2"/>
      <c r="I2621" s="2"/>
      <c r="J2621" s="2"/>
      <c r="K2621" s="2"/>
      <c r="L2621" s="2"/>
      <c r="M2621" s="2"/>
      <c r="N2621" s="2"/>
      <c r="O2621" s="2"/>
    </row>
    <row r="2622" spans="1:15" s="3" customFormat="1" x14ac:dyDescent="0.2">
      <c r="A2622" s="2"/>
      <c r="B2622" s="2"/>
      <c r="C2622" s="2"/>
      <c r="D2622" s="2"/>
      <c r="E2622" s="2"/>
      <c r="F2622" s="2"/>
      <c r="G2622" s="2"/>
      <c r="H2622" s="2"/>
      <c r="I2622" s="2"/>
      <c r="J2622" s="2"/>
      <c r="K2622" s="2"/>
      <c r="L2622" s="2"/>
      <c r="M2622" s="2"/>
      <c r="N2622" s="2"/>
      <c r="O2622" s="2"/>
    </row>
    <row r="2623" spans="1:15" s="3" customFormat="1" x14ac:dyDescent="0.2">
      <c r="A2623" s="2"/>
      <c r="B2623" s="2"/>
      <c r="C2623" s="2"/>
      <c r="D2623" s="2"/>
      <c r="E2623" s="2"/>
      <c r="F2623" s="2"/>
      <c r="G2623" s="2"/>
      <c r="H2623" s="2"/>
      <c r="I2623" s="2"/>
      <c r="J2623" s="2"/>
      <c r="K2623" s="2"/>
      <c r="L2623" s="2"/>
      <c r="M2623" s="2"/>
      <c r="N2623" s="2"/>
      <c r="O2623" s="2"/>
    </row>
    <row r="2624" spans="1:15" s="3" customFormat="1" x14ac:dyDescent="0.2">
      <c r="A2624" s="2"/>
      <c r="B2624" s="2"/>
      <c r="C2624" s="2"/>
      <c r="D2624" s="2"/>
      <c r="E2624" s="2"/>
      <c r="F2624" s="2"/>
      <c r="G2624" s="2"/>
      <c r="H2624" s="2"/>
      <c r="I2624" s="2"/>
      <c r="J2624" s="2"/>
      <c r="K2624" s="2"/>
      <c r="L2624" s="2"/>
      <c r="M2624" s="2"/>
      <c r="N2624" s="2"/>
      <c r="O2624" s="2"/>
    </row>
    <row r="2625" spans="1:15" s="3" customFormat="1" x14ac:dyDescent="0.2">
      <c r="A2625" s="2"/>
      <c r="B2625" s="2"/>
      <c r="C2625" s="2"/>
      <c r="D2625" s="2"/>
      <c r="E2625" s="2"/>
      <c r="F2625" s="2"/>
      <c r="G2625" s="2"/>
      <c r="H2625" s="2"/>
      <c r="I2625" s="2"/>
      <c r="J2625" s="2"/>
      <c r="K2625" s="2"/>
      <c r="L2625" s="2"/>
      <c r="M2625" s="2"/>
      <c r="N2625" s="2"/>
      <c r="O2625" s="2"/>
    </row>
    <row r="2626" spans="1:15" s="3" customFormat="1" x14ac:dyDescent="0.2">
      <c r="A2626" s="2"/>
      <c r="B2626" s="2"/>
      <c r="C2626" s="2"/>
      <c r="D2626" s="2"/>
      <c r="E2626" s="2"/>
      <c r="F2626" s="2"/>
      <c r="G2626" s="2"/>
      <c r="H2626" s="2"/>
      <c r="I2626" s="2"/>
      <c r="J2626" s="2"/>
      <c r="K2626" s="2"/>
      <c r="L2626" s="2"/>
      <c r="M2626" s="2"/>
      <c r="N2626" s="2"/>
      <c r="O2626" s="2"/>
    </row>
    <row r="2627" spans="1:15" s="3" customFormat="1" x14ac:dyDescent="0.2">
      <c r="A2627" s="2"/>
      <c r="B2627" s="2"/>
      <c r="C2627" s="2"/>
      <c r="D2627" s="2"/>
      <c r="E2627" s="2"/>
      <c r="F2627" s="2"/>
      <c r="G2627" s="2"/>
      <c r="H2627" s="2"/>
      <c r="I2627" s="2"/>
      <c r="J2627" s="2"/>
      <c r="K2627" s="2"/>
      <c r="L2627" s="2"/>
      <c r="M2627" s="2"/>
      <c r="N2627" s="2"/>
      <c r="O2627" s="2"/>
    </row>
    <row r="2628" spans="1:15" s="3" customFormat="1" x14ac:dyDescent="0.2">
      <c r="A2628" s="2"/>
      <c r="B2628" s="2"/>
      <c r="C2628" s="2"/>
      <c r="D2628" s="2"/>
      <c r="E2628" s="2"/>
      <c r="F2628" s="2"/>
      <c r="G2628" s="2"/>
      <c r="H2628" s="2"/>
      <c r="I2628" s="2"/>
      <c r="J2628" s="2"/>
      <c r="K2628" s="2"/>
      <c r="L2628" s="2"/>
      <c r="M2628" s="2"/>
      <c r="N2628" s="2"/>
      <c r="O2628" s="2"/>
    </row>
    <row r="2629" spans="1:15" s="3" customFormat="1" x14ac:dyDescent="0.2">
      <c r="A2629" s="2"/>
      <c r="B2629" s="2"/>
      <c r="C2629" s="2"/>
      <c r="D2629" s="2"/>
      <c r="E2629" s="2"/>
      <c r="F2629" s="2"/>
      <c r="G2629" s="2"/>
      <c r="H2629" s="2"/>
      <c r="I2629" s="2"/>
      <c r="J2629" s="2"/>
      <c r="K2629" s="2"/>
      <c r="L2629" s="2"/>
      <c r="M2629" s="2"/>
      <c r="N2629" s="2"/>
      <c r="O2629" s="2"/>
    </row>
    <row r="2630" spans="1:15" s="3" customFormat="1" x14ac:dyDescent="0.2">
      <c r="A2630" s="2"/>
      <c r="B2630" s="2"/>
      <c r="C2630" s="2"/>
      <c r="D2630" s="2"/>
      <c r="E2630" s="2"/>
      <c r="F2630" s="2"/>
      <c r="G2630" s="2"/>
      <c r="H2630" s="2"/>
      <c r="I2630" s="2"/>
      <c r="J2630" s="2"/>
      <c r="K2630" s="2"/>
      <c r="L2630" s="2"/>
      <c r="M2630" s="2"/>
      <c r="N2630" s="2"/>
      <c r="O2630" s="2"/>
    </row>
    <row r="2631" spans="1:15" s="3" customFormat="1" x14ac:dyDescent="0.2">
      <c r="A2631" s="2"/>
      <c r="B2631" s="2"/>
      <c r="C2631" s="2"/>
      <c r="D2631" s="2"/>
      <c r="E2631" s="2"/>
      <c r="F2631" s="2"/>
      <c r="G2631" s="2"/>
      <c r="H2631" s="2"/>
      <c r="I2631" s="2"/>
      <c r="J2631" s="2"/>
      <c r="K2631" s="2"/>
      <c r="L2631" s="2"/>
      <c r="M2631" s="2"/>
      <c r="N2631" s="2"/>
      <c r="O2631" s="2"/>
    </row>
    <row r="2632" spans="1:15" s="3" customFormat="1" x14ac:dyDescent="0.2">
      <c r="A2632" s="2"/>
      <c r="B2632" s="2"/>
      <c r="C2632" s="2"/>
      <c r="D2632" s="2"/>
      <c r="E2632" s="2"/>
      <c r="F2632" s="2"/>
      <c r="G2632" s="2"/>
      <c r="H2632" s="2"/>
      <c r="I2632" s="2"/>
      <c r="J2632" s="2"/>
      <c r="K2632" s="2"/>
      <c r="L2632" s="2"/>
      <c r="M2632" s="2"/>
      <c r="N2632" s="2"/>
      <c r="O2632" s="2"/>
    </row>
    <row r="2633" spans="1:15" s="3" customFormat="1" x14ac:dyDescent="0.2">
      <c r="A2633" s="2"/>
      <c r="B2633" s="2"/>
      <c r="C2633" s="2"/>
      <c r="D2633" s="2"/>
      <c r="E2633" s="2"/>
      <c r="F2633" s="2"/>
      <c r="G2633" s="2"/>
      <c r="H2633" s="2"/>
      <c r="I2633" s="2"/>
      <c r="J2633" s="2"/>
      <c r="K2633" s="2"/>
      <c r="L2633" s="2"/>
      <c r="M2633" s="2"/>
      <c r="N2633" s="2"/>
      <c r="O2633" s="2"/>
    </row>
    <row r="2634" spans="1:15" s="3" customFormat="1" x14ac:dyDescent="0.2">
      <c r="A2634" s="2"/>
      <c r="B2634" s="2"/>
      <c r="C2634" s="2"/>
      <c r="D2634" s="2"/>
      <c r="E2634" s="2"/>
      <c r="F2634" s="2"/>
      <c r="G2634" s="2"/>
      <c r="H2634" s="2"/>
      <c r="I2634" s="2"/>
      <c r="J2634" s="2"/>
      <c r="K2634" s="2"/>
      <c r="L2634" s="2"/>
      <c r="M2634" s="2"/>
      <c r="N2634" s="2"/>
      <c r="O2634" s="2"/>
    </row>
    <row r="2635" spans="1:15" s="3" customFormat="1" x14ac:dyDescent="0.2">
      <c r="A2635" s="2"/>
      <c r="B2635" s="2"/>
      <c r="C2635" s="2"/>
      <c r="D2635" s="2"/>
      <c r="E2635" s="2"/>
      <c r="F2635" s="2"/>
      <c r="G2635" s="2"/>
      <c r="H2635" s="2"/>
      <c r="I2635" s="2"/>
      <c r="J2635" s="2"/>
      <c r="K2635" s="2"/>
      <c r="L2635" s="2"/>
      <c r="M2635" s="2"/>
      <c r="N2635" s="2"/>
      <c r="O2635" s="2"/>
    </row>
    <row r="2636" spans="1:15" s="3" customFormat="1" x14ac:dyDescent="0.2">
      <c r="A2636" s="2"/>
      <c r="B2636" s="2"/>
      <c r="C2636" s="2"/>
      <c r="D2636" s="2"/>
      <c r="E2636" s="2"/>
      <c r="F2636" s="2"/>
      <c r="G2636" s="2"/>
      <c r="H2636" s="2"/>
      <c r="I2636" s="2"/>
      <c r="J2636" s="2"/>
      <c r="K2636" s="2"/>
      <c r="L2636" s="2"/>
      <c r="M2636" s="2"/>
      <c r="N2636" s="2"/>
      <c r="O2636" s="2"/>
    </row>
    <row r="2637" spans="1:15" s="3" customFormat="1" x14ac:dyDescent="0.2">
      <c r="A2637" s="2"/>
      <c r="B2637" s="2"/>
      <c r="C2637" s="2"/>
      <c r="D2637" s="2"/>
      <c r="E2637" s="2"/>
      <c r="F2637" s="2"/>
      <c r="G2637" s="2"/>
      <c r="H2637" s="2"/>
      <c r="I2637" s="2"/>
      <c r="J2637" s="2"/>
      <c r="K2637" s="2"/>
      <c r="L2637" s="2"/>
      <c r="M2637" s="2"/>
      <c r="N2637" s="2"/>
      <c r="O2637" s="2"/>
    </row>
    <row r="2638" spans="1:15" s="3" customFormat="1" x14ac:dyDescent="0.2">
      <c r="A2638" s="2"/>
      <c r="B2638" s="2"/>
      <c r="C2638" s="2"/>
      <c r="D2638" s="2"/>
      <c r="E2638" s="2"/>
      <c r="F2638" s="2"/>
      <c r="G2638" s="2"/>
      <c r="H2638" s="2"/>
      <c r="I2638" s="2"/>
      <c r="J2638" s="2"/>
      <c r="K2638" s="2"/>
      <c r="L2638" s="2"/>
      <c r="M2638" s="2"/>
      <c r="N2638" s="2"/>
      <c r="O2638" s="2"/>
    </row>
    <row r="2639" spans="1:15" s="3" customFormat="1" x14ac:dyDescent="0.2">
      <c r="A2639" s="2"/>
      <c r="B2639" s="2"/>
      <c r="C2639" s="2"/>
      <c r="D2639" s="2"/>
      <c r="E2639" s="2"/>
      <c r="F2639" s="2"/>
      <c r="G2639" s="2"/>
      <c r="H2639" s="2"/>
      <c r="I2639" s="2"/>
      <c r="J2639" s="2"/>
      <c r="K2639" s="2"/>
      <c r="L2639" s="2"/>
      <c r="M2639" s="2"/>
      <c r="N2639" s="2"/>
      <c r="O2639" s="2"/>
    </row>
    <row r="2640" spans="1:15" s="3" customFormat="1" x14ac:dyDescent="0.2">
      <c r="A2640" s="2"/>
      <c r="B2640" s="2"/>
      <c r="C2640" s="2"/>
      <c r="D2640" s="2"/>
      <c r="E2640" s="2"/>
      <c r="F2640" s="2"/>
      <c r="G2640" s="2"/>
      <c r="H2640" s="2"/>
      <c r="I2640" s="2"/>
      <c r="J2640" s="2"/>
      <c r="K2640" s="2"/>
      <c r="L2640" s="2"/>
      <c r="M2640" s="2"/>
      <c r="N2640" s="2"/>
      <c r="O2640" s="2"/>
    </row>
    <row r="2641" spans="1:15" s="3" customFormat="1" x14ac:dyDescent="0.2">
      <c r="A2641" s="2"/>
      <c r="B2641" s="2"/>
      <c r="C2641" s="2"/>
      <c r="D2641" s="2"/>
      <c r="E2641" s="2"/>
      <c r="F2641" s="2"/>
      <c r="G2641" s="2"/>
      <c r="H2641" s="2"/>
      <c r="I2641" s="2"/>
      <c r="J2641" s="2"/>
      <c r="K2641" s="2"/>
      <c r="L2641" s="2"/>
      <c r="M2641" s="2"/>
      <c r="N2641" s="2"/>
      <c r="O2641" s="2"/>
    </row>
    <row r="2642" spans="1:15" s="3" customFormat="1" x14ac:dyDescent="0.2">
      <c r="A2642" s="2"/>
      <c r="B2642" s="2"/>
      <c r="C2642" s="2"/>
      <c r="D2642" s="2"/>
      <c r="E2642" s="2"/>
      <c r="F2642" s="2"/>
      <c r="G2642" s="2"/>
      <c r="H2642" s="2"/>
      <c r="I2642" s="2"/>
      <c r="J2642" s="2"/>
      <c r="K2642" s="2"/>
      <c r="L2642" s="2"/>
      <c r="M2642" s="2"/>
      <c r="N2642" s="2"/>
      <c r="O2642" s="2"/>
    </row>
    <row r="2643" spans="1:15" s="3" customFormat="1" x14ac:dyDescent="0.2">
      <c r="A2643" s="2"/>
      <c r="B2643" s="2"/>
      <c r="C2643" s="2"/>
      <c r="D2643" s="2"/>
      <c r="E2643" s="2"/>
      <c r="F2643" s="2"/>
      <c r="G2643" s="2"/>
      <c r="H2643" s="2"/>
      <c r="I2643" s="2"/>
      <c r="J2643" s="2"/>
      <c r="K2643" s="2"/>
      <c r="L2643" s="2"/>
      <c r="M2643" s="2"/>
      <c r="N2643" s="2"/>
      <c r="O2643" s="2"/>
    </row>
    <row r="2644" spans="1:15" s="3" customFormat="1" x14ac:dyDescent="0.2">
      <c r="A2644" s="2"/>
      <c r="B2644" s="2"/>
      <c r="C2644" s="2"/>
      <c r="D2644" s="2"/>
      <c r="E2644" s="2"/>
      <c r="F2644" s="2"/>
      <c r="G2644" s="2"/>
      <c r="H2644" s="2"/>
      <c r="I2644" s="2"/>
      <c r="J2644" s="2"/>
      <c r="K2644" s="2"/>
      <c r="L2644" s="2"/>
      <c r="M2644" s="2"/>
      <c r="N2644" s="2"/>
      <c r="O2644" s="2"/>
    </row>
    <row r="2645" spans="1:15" s="3" customFormat="1" x14ac:dyDescent="0.2">
      <c r="A2645" s="2"/>
      <c r="B2645" s="2"/>
      <c r="C2645" s="2"/>
      <c r="D2645" s="2"/>
      <c r="E2645" s="2"/>
      <c r="F2645" s="2"/>
      <c r="G2645" s="2"/>
      <c r="H2645" s="2"/>
      <c r="I2645" s="2"/>
      <c r="J2645" s="2"/>
      <c r="K2645" s="2"/>
      <c r="L2645" s="2"/>
      <c r="M2645" s="2"/>
      <c r="N2645" s="2"/>
      <c r="O2645" s="2"/>
    </row>
    <row r="2646" spans="1:15" s="3" customFormat="1" x14ac:dyDescent="0.2">
      <c r="A2646" s="2"/>
      <c r="B2646" s="2"/>
      <c r="C2646" s="2"/>
      <c r="D2646" s="2"/>
      <c r="E2646" s="2"/>
      <c r="F2646" s="2"/>
      <c r="G2646" s="2"/>
      <c r="H2646" s="2"/>
      <c r="I2646" s="2"/>
      <c r="J2646" s="2"/>
      <c r="K2646" s="2"/>
      <c r="L2646" s="2"/>
      <c r="M2646" s="2"/>
      <c r="N2646" s="2"/>
      <c r="O2646" s="2"/>
    </row>
    <row r="2647" spans="1:15" s="3" customFormat="1" x14ac:dyDescent="0.2">
      <c r="A2647" s="2"/>
      <c r="B2647" s="2"/>
      <c r="C2647" s="2"/>
      <c r="D2647" s="2"/>
      <c r="E2647" s="2"/>
      <c r="F2647" s="2"/>
      <c r="G2647" s="2"/>
      <c r="H2647" s="2"/>
      <c r="I2647" s="2"/>
      <c r="J2647" s="2"/>
      <c r="K2647" s="2"/>
      <c r="L2647" s="2"/>
      <c r="M2647" s="2"/>
      <c r="N2647" s="2"/>
      <c r="O2647" s="2"/>
    </row>
    <row r="2648" spans="1:15" s="3" customFormat="1" x14ac:dyDescent="0.2">
      <c r="A2648" s="2"/>
      <c r="B2648" s="2"/>
      <c r="C2648" s="2"/>
      <c r="D2648" s="2"/>
      <c r="E2648" s="2"/>
      <c r="F2648" s="2"/>
      <c r="G2648" s="2"/>
      <c r="H2648" s="2"/>
      <c r="I2648" s="2"/>
      <c r="J2648" s="2"/>
      <c r="K2648" s="2"/>
      <c r="L2648" s="2"/>
      <c r="M2648" s="2"/>
      <c r="N2648" s="2"/>
      <c r="O2648" s="2"/>
    </row>
    <row r="2649" spans="1:15" s="3" customFormat="1" x14ac:dyDescent="0.2">
      <c r="A2649" s="2"/>
      <c r="B2649" s="2"/>
      <c r="C2649" s="2"/>
      <c r="D2649" s="2"/>
      <c r="E2649" s="2"/>
      <c r="F2649" s="2"/>
      <c r="G2649" s="2"/>
      <c r="H2649" s="2"/>
      <c r="I2649" s="2"/>
      <c r="J2649" s="2"/>
      <c r="K2649" s="2"/>
      <c r="L2649" s="2"/>
      <c r="M2649" s="2"/>
      <c r="N2649" s="2"/>
      <c r="O2649" s="2"/>
    </row>
    <row r="2650" spans="1:15" s="3" customFormat="1" x14ac:dyDescent="0.2">
      <c r="A2650" s="2"/>
      <c r="B2650" s="2"/>
      <c r="C2650" s="2"/>
      <c r="D2650" s="2"/>
      <c r="E2650" s="2"/>
      <c r="F2650" s="2"/>
      <c r="G2650" s="2"/>
      <c r="H2650" s="2"/>
      <c r="I2650" s="2"/>
      <c r="J2650" s="2"/>
      <c r="K2650" s="2"/>
      <c r="L2650" s="2"/>
      <c r="M2650" s="2"/>
      <c r="N2650" s="2"/>
      <c r="O2650" s="2"/>
    </row>
    <row r="2651" spans="1:15" s="3" customFormat="1" x14ac:dyDescent="0.2">
      <c r="A2651" s="2"/>
      <c r="B2651" s="2"/>
      <c r="C2651" s="2"/>
      <c r="D2651" s="2"/>
      <c r="E2651" s="2"/>
      <c r="F2651" s="2"/>
      <c r="G2651" s="2"/>
      <c r="H2651" s="2"/>
      <c r="I2651" s="2"/>
      <c r="J2651" s="2"/>
      <c r="K2651" s="2"/>
      <c r="L2651" s="2"/>
      <c r="M2651" s="2"/>
      <c r="N2651" s="2"/>
      <c r="O2651" s="2"/>
    </row>
    <row r="2652" spans="1:15" s="3" customFormat="1" x14ac:dyDescent="0.2">
      <c r="A2652" s="2"/>
      <c r="B2652" s="2"/>
      <c r="C2652" s="2"/>
      <c r="D2652" s="2"/>
      <c r="E2652" s="2"/>
      <c r="F2652" s="2"/>
      <c r="G2652" s="2"/>
      <c r="H2652" s="2"/>
      <c r="I2652" s="2"/>
      <c r="J2652" s="2"/>
      <c r="K2652" s="2"/>
      <c r="L2652" s="2"/>
      <c r="M2652" s="2"/>
      <c r="N2652" s="2"/>
      <c r="O2652" s="2"/>
    </row>
    <row r="2653" spans="1:15" s="3" customFormat="1" x14ac:dyDescent="0.2">
      <c r="A2653" s="2"/>
      <c r="B2653" s="2"/>
      <c r="C2653" s="2"/>
      <c r="D2653" s="2"/>
      <c r="E2653" s="2"/>
      <c r="F2653" s="2"/>
      <c r="G2653" s="2"/>
      <c r="H2653" s="2"/>
      <c r="I2653" s="2"/>
      <c r="J2653" s="2"/>
      <c r="K2653" s="2"/>
      <c r="L2653" s="2"/>
      <c r="M2653" s="2"/>
      <c r="N2653" s="2"/>
      <c r="O2653" s="2"/>
    </row>
    <row r="2654" spans="1:15" s="3" customFormat="1" x14ac:dyDescent="0.2">
      <c r="A2654" s="2"/>
      <c r="B2654" s="2"/>
      <c r="C2654" s="2"/>
      <c r="D2654" s="2"/>
      <c r="E2654" s="2"/>
      <c r="F2654" s="2"/>
      <c r="G2654" s="2"/>
      <c r="H2654" s="2"/>
      <c r="I2654" s="2"/>
      <c r="J2654" s="2"/>
      <c r="K2654" s="2"/>
      <c r="L2654" s="2"/>
      <c r="M2654" s="2"/>
      <c r="N2654" s="2"/>
      <c r="O2654" s="2"/>
    </row>
    <row r="2655" spans="1:15" s="3" customFormat="1" x14ac:dyDescent="0.2">
      <c r="A2655" s="2"/>
      <c r="B2655" s="2"/>
      <c r="C2655" s="2"/>
      <c r="D2655" s="2"/>
      <c r="E2655" s="2"/>
      <c r="F2655" s="2"/>
      <c r="G2655" s="2"/>
      <c r="H2655" s="2"/>
      <c r="I2655" s="2"/>
      <c r="J2655" s="2"/>
      <c r="K2655" s="2"/>
      <c r="L2655" s="2"/>
      <c r="M2655" s="2"/>
      <c r="N2655" s="2"/>
      <c r="O2655" s="2"/>
    </row>
    <row r="2656" spans="1:15" s="3" customFormat="1" x14ac:dyDescent="0.2">
      <c r="A2656" s="2"/>
      <c r="B2656" s="2"/>
      <c r="C2656" s="2"/>
      <c r="D2656" s="2"/>
      <c r="E2656" s="2"/>
      <c r="F2656" s="2"/>
      <c r="G2656" s="2"/>
      <c r="H2656" s="2"/>
      <c r="I2656" s="2"/>
      <c r="J2656" s="2"/>
      <c r="K2656" s="2"/>
      <c r="L2656" s="2"/>
      <c r="M2656" s="2"/>
      <c r="N2656" s="2"/>
      <c r="O2656" s="2"/>
    </row>
    <row r="2657" spans="1:15" s="3" customFormat="1" x14ac:dyDescent="0.2">
      <c r="A2657" s="2"/>
      <c r="B2657" s="2"/>
      <c r="C2657" s="2"/>
      <c r="D2657" s="2"/>
      <c r="E2657" s="2"/>
      <c r="F2657" s="2"/>
      <c r="G2657" s="2"/>
      <c r="H2657" s="2"/>
      <c r="I2657" s="2"/>
      <c r="J2657" s="2"/>
      <c r="K2657" s="2"/>
      <c r="L2657" s="2"/>
      <c r="M2657" s="2"/>
      <c r="N2657" s="2"/>
      <c r="O2657" s="2"/>
    </row>
    <row r="2658" spans="1:15" s="3" customFormat="1" x14ac:dyDescent="0.2">
      <c r="A2658" s="2"/>
      <c r="B2658" s="2"/>
      <c r="C2658" s="2"/>
      <c r="D2658" s="2"/>
      <c r="E2658" s="2"/>
      <c r="F2658" s="2"/>
      <c r="G2658" s="2"/>
      <c r="H2658" s="2"/>
      <c r="I2658" s="2"/>
      <c r="J2658" s="2"/>
      <c r="K2658" s="2"/>
      <c r="L2658" s="2"/>
      <c r="M2658" s="2"/>
      <c r="N2658" s="2"/>
      <c r="O2658" s="2"/>
    </row>
    <row r="2659" spans="1:15" s="3" customFormat="1" x14ac:dyDescent="0.2">
      <c r="A2659" s="2"/>
      <c r="B2659" s="2"/>
      <c r="C2659" s="2"/>
      <c r="D2659" s="2"/>
      <c r="E2659" s="2"/>
      <c r="F2659" s="2"/>
      <c r="G2659" s="2"/>
      <c r="H2659" s="2"/>
      <c r="I2659" s="2"/>
      <c r="J2659" s="2"/>
      <c r="K2659" s="2"/>
      <c r="L2659" s="2"/>
      <c r="M2659" s="2"/>
      <c r="N2659" s="2"/>
      <c r="O2659" s="2"/>
    </row>
    <row r="2660" spans="1:15" s="3" customFormat="1" x14ac:dyDescent="0.2">
      <c r="A2660" s="2"/>
      <c r="B2660" s="2"/>
      <c r="C2660" s="2"/>
      <c r="D2660" s="2"/>
      <c r="E2660" s="2"/>
      <c r="F2660" s="2"/>
      <c r="G2660" s="2"/>
      <c r="H2660" s="2"/>
      <c r="I2660" s="2"/>
      <c r="J2660" s="2"/>
      <c r="K2660" s="2"/>
      <c r="L2660" s="2"/>
      <c r="M2660" s="2"/>
      <c r="N2660" s="2"/>
      <c r="O2660" s="2"/>
    </row>
    <row r="2661" spans="1:15" s="3" customFormat="1" x14ac:dyDescent="0.2">
      <c r="A2661" s="2"/>
      <c r="B2661" s="2"/>
      <c r="C2661" s="2"/>
      <c r="D2661" s="2"/>
      <c r="E2661" s="2"/>
      <c r="F2661" s="2"/>
      <c r="G2661" s="2"/>
      <c r="H2661" s="2"/>
      <c r="I2661" s="2"/>
      <c r="J2661" s="2"/>
      <c r="K2661" s="2"/>
      <c r="L2661" s="2"/>
      <c r="M2661" s="2"/>
      <c r="N2661" s="2"/>
      <c r="O2661" s="2"/>
    </row>
    <row r="2662" spans="1:15" s="3" customFormat="1" x14ac:dyDescent="0.2">
      <c r="A2662" s="2"/>
      <c r="B2662" s="2"/>
      <c r="C2662" s="2"/>
      <c r="D2662" s="2"/>
      <c r="E2662" s="2"/>
      <c r="F2662" s="2"/>
      <c r="G2662" s="2"/>
      <c r="H2662" s="2"/>
      <c r="I2662" s="2"/>
      <c r="J2662" s="2"/>
      <c r="K2662" s="2"/>
      <c r="L2662" s="2"/>
      <c r="M2662" s="2"/>
      <c r="N2662" s="2"/>
      <c r="O2662" s="2"/>
    </row>
    <row r="2663" spans="1:15" s="3" customFormat="1" x14ac:dyDescent="0.2">
      <c r="A2663" s="2"/>
      <c r="B2663" s="2"/>
      <c r="C2663" s="2"/>
      <c r="D2663" s="2"/>
      <c r="E2663" s="2"/>
      <c r="F2663" s="2"/>
      <c r="G2663" s="2"/>
      <c r="H2663" s="2"/>
      <c r="I2663" s="2"/>
      <c r="J2663" s="2"/>
      <c r="K2663" s="2"/>
      <c r="L2663" s="2"/>
      <c r="M2663" s="2"/>
      <c r="N2663" s="2"/>
      <c r="O2663" s="2"/>
    </row>
    <row r="2664" spans="1:15" s="3" customFormat="1" x14ac:dyDescent="0.2">
      <c r="A2664" s="2"/>
      <c r="B2664" s="2"/>
      <c r="C2664" s="2"/>
      <c r="D2664" s="2"/>
      <c r="E2664" s="2"/>
      <c r="F2664" s="2"/>
      <c r="G2664" s="2"/>
      <c r="H2664" s="2"/>
      <c r="I2664" s="2"/>
      <c r="J2664" s="2"/>
      <c r="K2664" s="2"/>
      <c r="L2664" s="2"/>
      <c r="M2664" s="2"/>
      <c r="N2664" s="2"/>
      <c r="O2664" s="2"/>
    </row>
    <row r="2665" spans="1:15" s="3" customFormat="1" x14ac:dyDescent="0.2">
      <c r="A2665" s="2"/>
      <c r="B2665" s="2"/>
      <c r="C2665" s="2"/>
      <c r="D2665" s="2"/>
      <c r="E2665" s="2"/>
      <c r="F2665" s="2"/>
      <c r="G2665" s="2"/>
      <c r="H2665" s="2"/>
      <c r="I2665" s="2"/>
      <c r="J2665" s="2"/>
      <c r="K2665" s="2"/>
      <c r="L2665" s="2"/>
      <c r="M2665" s="2"/>
      <c r="N2665" s="2"/>
      <c r="O2665" s="2"/>
    </row>
    <row r="2666" spans="1:15" s="3" customFormat="1" x14ac:dyDescent="0.2">
      <c r="A2666" s="2"/>
      <c r="B2666" s="2"/>
      <c r="C2666" s="2"/>
      <c r="D2666" s="2"/>
      <c r="E2666" s="2"/>
      <c r="F2666" s="2"/>
      <c r="G2666" s="2"/>
      <c r="H2666" s="2"/>
      <c r="I2666" s="2"/>
      <c r="J2666" s="2"/>
      <c r="K2666" s="2"/>
      <c r="L2666" s="2"/>
      <c r="M2666" s="2"/>
      <c r="N2666" s="2"/>
      <c r="O2666" s="2"/>
    </row>
    <row r="2667" spans="1:15" s="3" customFormat="1" x14ac:dyDescent="0.2">
      <c r="A2667" s="2"/>
      <c r="B2667" s="2"/>
      <c r="C2667" s="2"/>
      <c r="D2667" s="2"/>
      <c r="E2667" s="2"/>
      <c r="F2667" s="2"/>
      <c r="G2667" s="2"/>
      <c r="H2667" s="2"/>
      <c r="I2667" s="2"/>
      <c r="J2667" s="2"/>
      <c r="K2667" s="2"/>
      <c r="L2667" s="2"/>
      <c r="M2667" s="2"/>
      <c r="N2667" s="2"/>
      <c r="O2667" s="2"/>
    </row>
    <row r="2668" spans="1:15" s="3" customFormat="1" x14ac:dyDescent="0.2">
      <c r="A2668" s="2"/>
      <c r="B2668" s="2"/>
      <c r="C2668" s="2"/>
      <c r="D2668" s="2"/>
      <c r="E2668" s="2"/>
      <c r="F2668" s="2"/>
      <c r="G2668" s="2"/>
      <c r="H2668" s="2"/>
      <c r="I2668" s="2"/>
      <c r="J2668" s="2"/>
      <c r="K2668" s="2"/>
      <c r="L2668" s="2"/>
      <c r="M2668" s="2"/>
      <c r="N2668" s="2"/>
      <c r="O2668" s="2"/>
    </row>
    <row r="2669" spans="1:15" s="3" customFormat="1" x14ac:dyDescent="0.2">
      <c r="A2669" s="2"/>
      <c r="B2669" s="2"/>
      <c r="C2669" s="2"/>
      <c r="D2669" s="2"/>
      <c r="E2669" s="2"/>
      <c r="F2669" s="2"/>
      <c r="G2669" s="2"/>
      <c r="H2669" s="2"/>
      <c r="I2669" s="2"/>
      <c r="J2669" s="2"/>
      <c r="K2669" s="2"/>
      <c r="L2669" s="2"/>
      <c r="M2669" s="2"/>
      <c r="N2669" s="2"/>
      <c r="O2669" s="2"/>
    </row>
    <row r="2670" spans="1:15" s="3" customFormat="1" x14ac:dyDescent="0.2">
      <c r="A2670" s="2"/>
      <c r="B2670" s="2"/>
      <c r="C2670" s="2"/>
      <c r="D2670" s="2"/>
      <c r="E2670" s="2"/>
      <c r="F2670" s="2"/>
      <c r="G2670" s="2"/>
      <c r="H2670" s="2"/>
      <c r="I2670" s="2"/>
      <c r="J2670" s="2"/>
      <c r="K2670" s="2"/>
      <c r="L2670" s="2"/>
      <c r="M2670" s="2"/>
      <c r="N2670" s="2"/>
      <c r="O2670" s="2"/>
    </row>
    <row r="2671" spans="1:15" s="3" customFormat="1" x14ac:dyDescent="0.2">
      <c r="A2671" s="2"/>
      <c r="B2671" s="2"/>
      <c r="C2671" s="2"/>
      <c r="D2671" s="2"/>
      <c r="E2671" s="2"/>
      <c r="F2671" s="2"/>
      <c r="G2671" s="2"/>
      <c r="H2671" s="2"/>
      <c r="I2671" s="2"/>
      <c r="J2671" s="2"/>
      <c r="K2671" s="2"/>
      <c r="L2671" s="2"/>
      <c r="M2671" s="2"/>
      <c r="N2671" s="2"/>
      <c r="O2671" s="2"/>
    </row>
    <row r="2672" spans="1:15" s="3" customFormat="1" x14ac:dyDescent="0.2">
      <c r="A2672" s="2"/>
      <c r="B2672" s="2"/>
      <c r="C2672" s="2"/>
      <c r="D2672" s="2"/>
      <c r="E2672" s="2"/>
      <c r="F2672" s="2"/>
      <c r="G2672" s="2"/>
      <c r="H2672" s="2"/>
      <c r="I2672" s="2"/>
      <c r="J2672" s="2"/>
      <c r="K2672" s="2"/>
      <c r="L2672" s="2"/>
      <c r="M2672" s="2"/>
      <c r="N2672" s="2"/>
      <c r="O2672" s="2"/>
    </row>
    <row r="2673" spans="1:15" s="3" customFormat="1" x14ac:dyDescent="0.2">
      <c r="A2673" s="2"/>
      <c r="B2673" s="2"/>
      <c r="C2673" s="2"/>
      <c r="D2673" s="2"/>
      <c r="E2673" s="2"/>
      <c r="F2673" s="2"/>
      <c r="G2673" s="2"/>
      <c r="H2673" s="2"/>
      <c r="I2673" s="2"/>
      <c r="J2673" s="2"/>
      <c r="K2673" s="2"/>
      <c r="L2673" s="2"/>
      <c r="M2673" s="2"/>
      <c r="N2673" s="2"/>
      <c r="O2673" s="2"/>
    </row>
    <row r="2674" spans="1:15" s="3" customFormat="1" x14ac:dyDescent="0.2">
      <c r="A2674" s="2"/>
      <c r="B2674" s="2"/>
      <c r="C2674" s="2"/>
      <c r="D2674" s="2"/>
      <c r="E2674" s="2"/>
      <c r="F2674" s="2"/>
      <c r="G2674" s="2"/>
      <c r="H2674" s="2"/>
      <c r="I2674" s="2"/>
      <c r="J2674" s="2"/>
      <c r="K2674" s="2"/>
      <c r="L2674" s="2"/>
      <c r="M2674" s="2"/>
      <c r="N2674" s="2"/>
      <c r="O2674" s="2"/>
    </row>
    <row r="2675" spans="1:15" s="3" customFormat="1" x14ac:dyDescent="0.2">
      <c r="A2675" s="2"/>
      <c r="B2675" s="2"/>
      <c r="C2675" s="2"/>
      <c r="D2675" s="2"/>
      <c r="E2675" s="2"/>
      <c r="F2675" s="2"/>
      <c r="G2675" s="2"/>
      <c r="H2675" s="2"/>
      <c r="I2675" s="2"/>
      <c r="J2675" s="2"/>
      <c r="K2675" s="2"/>
      <c r="L2675" s="2"/>
      <c r="M2675" s="2"/>
      <c r="N2675" s="2"/>
      <c r="O2675" s="2"/>
    </row>
    <row r="2676" spans="1:15" s="3" customFormat="1" x14ac:dyDescent="0.2">
      <c r="A2676" s="2"/>
      <c r="B2676" s="2"/>
      <c r="C2676" s="2"/>
      <c r="D2676" s="2"/>
      <c r="E2676" s="2"/>
      <c r="F2676" s="2"/>
      <c r="G2676" s="2"/>
      <c r="H2676" s="2"/>
      <c r="I2676" s="2"/>
      <c r="J2676" s="2"/>
      <c r="K2676" s="2"/>
      <c r="L2676" s="2"/>
      <c r="M2676" s="2"/>
      <c r="N2676" s="2"/>
      <c r="O2676" s="2"/>
    </row>
    <row r="2677" spans="1:15" s="3" customFormat="1" x14ac:dyDescent="0.2">
      <c r="A2677" s="2"/>
      <c r="B2677" s="2"/>
      <c r="C2677" s="2"/>
      <c r="D2677" s="2"/>
      <c r="E2677" s="2"/>
      <c r="F2677" s="2"/>
      <c r="G2677" s="2"/>
      <c r="H2677" s="2"/>
      <c r="I2677" s="2"/>
      <c r="J2677" s="2"/>
      <c r="K2677" s="2"/>
      <c r="L2677" s="2"/>
      <c r="M2677" s="2"/>
      <c r="N2677" s="2"/>
      <c r="O2677" s="2"/>
    </row>
    <row r="2678" spans="1:15" s="3" customFormat="1" x14ac:dyDescent="0.2">
      <c r="A2678" s="2"/>
      <c r="B2678" s="2"/>
      <c r="C2678" s="2"/>
      <c r="D2678" s="2"/>
      <c r="E2678" s="2"/>
      <c r="F2678" s="2"/>
      <c r="G2678" s="2"/>
      <c r="H2678" s="2"/>
      <c r="I2678" s="2"/>
      <c r="J2678" s="2"/>
      <c r="K2678" s="2"/>
      <c r="L2678" s="2"/>
      <c r="M2678" s="2"/>
      <c r="N2678" s="2"/>
      <c r="O2678" s="2"/>
    </row>
    <row r="2679" spans="1:15" s="3" customFormat="1" x14ac:dyDescent="0.2">
      <c r="A2679" s="2"/>
      <c r="B2679" s="2"/>
      <c r="C2679" s="2"/>
      <c r="D2679" s="2"/>
      <c r="E2679" s="2"/>
      <c r="F2679" s="2"/>
      <c r="G2679" s="2"/>
      <c r="H2679" s="2"/>
      <c r="I2679" s="2"/>
      <c r="J2679" s="2"/>
      <c r="K2679" s="2"/>
      <c r="L2679" s="2"/>
      <c r="M2679" s="2"/>
      <c r="N2679" s="2"/>
      <c r="O2679" s="2"/>
    </row>
    <row r="2680" spans="1:15" s="3" customFormat="1" x14ac:dyDescent="0.2">
      <c r="A2680" s="2"/>
      <c r="B2680" s="2"/>
      <c r="C2680" s="2"/>
      <c r="D2680" s="2"/>
      <c r="E2680" s="2"/>
      <c r="F2680" s="2"/>
      <c r="G2680" s="2"/>
      <c r="H2680" s="2"/>
      <c r="I2680" s="2"/>
      <c r="J2680" s="2"/>
      <c r="K2680" s="2"/>
      <c r="L2680" s="2"/>
      <c r="M2680" s="2"/>
      <c r="N2680" s="2"/>
      <c r="O2680" s="2"/>
    </row>
    <row r="2681" spans="1:15" s="3" customFormat="1" x14ac:dyDescent="0.2">
      <c r="A2681" s="2"/>
      <c r="B2681" s="2"/>
      <c r="C2681" s="2"/>
      <c r="D2681" s="2"/>
      <c r="E2681" s="2"/>
      <c r="F2681" s="2"/>
      <c r="G2681" s="2"/>
      <c r="H2681" s="2"/>
      <c r="I2681" s="2"/>
      <c r="J2681" s="2"/>
      <c r="K2681" s="2"/>
      <c r="L2681" s="2"/>
      <c r="M2681" s="2"/>
      <c r="N2681" s="2"/>
      <c r="O2681" s="2"/>
    </row>
    <row r="2682" spans="1:15" s="3" customFormat="1" x14ac:dyDescent="0.2">
      <c r="A2682" s="2"/>
      <c r="B2682" s="2"/>
      <c r="C2682" s="2"/>
      <c r="D2682" s="2"/>
      <c r="E2682" s="2"/>
      <c r="F2682" s="2"/>
      <c r="G2682" s="2"/>
      <c r="H2682" s="2"/>
      <c r="I2682" s="2"/>
      <c r="J2682" s="2"/>
      <c r="K2682" s="2"/>
      <c r="L2682" s="2"/>
      <c r="M2682" s="2"/>
      <c r="N2682" s="2"/>
      <c r="O2682" s="2"/>
    </row>
    <row r="2683" spans="1:15" s="3" customFormat="1" x14ac:dyDescent="0.2">
      <c r="A2683" s="2"/>
      <c r="B2683" s="2"/>
      <c r="C2683" s="2"/>
      <c r="D2683" s="2"/>
      <c r="E2683" s="2"/>
      <c r="F2683" s="2"/>
      <c r="G2683" s="2"/>
      <c r="H2683" s="2"/>
      <c r="I2683" s="2"/>
      <c r="J2683" s="2"/>
      <c r="K2683" s="2"/>
      <c r="L2683" s="2"/>
      <c r="M2683" s="2"/>
      <c r="N2683" s="2"/>
      <c r="O2683" s="2"/>
    </row>
    <row r="2684" spans="1:15" s="3" customFormat="1" x14ac:dyDescent="0.2">
      <c r="A2684" s="2"/>
      <c r="B2684" s="2"/>
      <c r="C2684" s="2"/>
      <c r="D2684" s="2"/>
      <c r="E2684" s="2"/>
      <c r="F2684" s="2"/>
      <c r="G2684" s="2"/>
      <c r="H2684" s="2"/>
      <c r="I2684" s="2"/>
      <c r="J2684" s="2"/>
      <c r="K2684" s="2"/>
      <c r="L2684" s="2"/>
      <c r="M2684" s="2"/>
      <c r="N2684" s="2"/>
      <c r="O2684" s="2"/>
    </row>
    <row r="2685" spans="1:15" s="3" customFormat="1" x14ac:dyDescent="0.2">
      <c r="A2685" s="2"/>
      <c r="B2685" s="2"/>
      <c r="C2685" s="2"/>
      <c r="D2685" s="2"/>
      <c r="E2685" s="2"/>
      <c r="F2685" s="2"/>
      <c r="G2685" s="2"/>
      <c r="H2685" s="2"/>
      <c r="I2685" s="2"/>
      <c r="J2685" s="2"/>
      <c r="K2685" s="2"/>
      <c r="L2685" s="2"/>
      <c r="M2685" s="2"/>
      <c r="N2685" s="2"/>
      <c r="O2685" s="2"/>
    </row>
    <row r="2686" spans="1:15" s="3" customFormat="1" x14ac:dyDescent="0.2">
      <c r="A2686" s="2"/>
      <c r="B2686" s="2"/>
      <c r="C2686" s="2"/>
      <c r="D2686" s="2"/>
      <c r="E2686" s="2"/>
      <c r="F2686" s="2"/>
      <c r="G2686" s="2"/>
      <c r="H2686" s="2"/>
      <c r="I2686" s="2"/>
      <c r="J2686" s="2"/>
      <c r="K2686" s="2"/>
      <c r="L2686" s="2"/>
      <c r="M2686" s="2"/>
      <c r="N2686" s="2"/>
      <c r="O2686" s="2"/>
    </row>
    <row r="2687" spans="1:15" s="3" customFormat="1" x14ac:dyDescent="0.2">
      <c r="A2687" s="2"/>
      <c r="B2687" s="2"/>
      <c r="C2687" s="2"/>
      <c r="D2687" s="2"/>
      <c r="E2687" s="2"/>
      <c r="F2687" s="2"/>
      <c r="G2687" s="2"/>
      <c r="H2687" s="2"/>
      <c r="I2687" s="2"/>
      <c r="J2687" s="2"/>
      <c r="K2687" s="2"/>
      <c r="L2687" s="2"/>
      <c r="M2687" s="2"/>
      <c r="N2687" s="2"/>
      <c r="O2687" s="2"/>
    </row>
    <row r="2688" spans="1:15" s="3" customFormat="1" x14ac:dyDescent="0.2">
      <c r="A2688" s="2"/>
      <c r="B2688" s="2"/>
      <c r="C2688" s="2"/>
      <c r="D2688" s="2"/>
      <c r="E2688" s="2"/>
      <c r="F2688" s="2"/>
      <c r="G2688" s="2"/>
      <c r="H2688" s="2"/>
      <c r="I2688" s="2"/>
      <c r="J2688" s="2"/>
      <c r="K2688" s="2"/>
      <c r="L2688" s="2"/>
      <c r="M2688" s="2"/>
      <c r="N2688" s="2"/>
      <c r="O2688" s="2"/>
    </row>
    <row r="2689" spans="1:15" s="3" customFormat="1" x14ac:dyDescent="0.2">
      <c r="A2689" s="2"/>
      <c r="B2689" s="2"/>
      <c r="C2689" s="2"/>
      <c r="D2689" s="2"/>
      <c r="E2689" s="2"/>
      <c r="F2689" s="2"/>
      <c r="G2689" s="2"/>
      <c r="H2689" s="2"/>
      <c r="I2689" s="2"/>
      <c r="J2689" s="2"/>
      <c r="K2689" s="2"/>
      <c r="L2689" s="2"/>
      <c r="M2689" s="2"/>
      <c r="N2689" s="2"/>
      <c r="O2689" s="2"/>
    </row>
    <row r="2690" spans="1:15" s="3" customFormat="1" x14ac:dyDescent="0.2">
      <c r="A2690" s="2"/>
      <c r="B2690" s="2"/>
      <c r="C2690" s="2"/>
      <c r="D2690" s="2"/>
      <c r="E2690" s="2"/>
      <c r="F2690" s="2"/>
      <c r="G2690" s="2"/>
      <c r="H2690" s="2"/>
      <c r="I2690" s="2"/>
      <c r="J2690" s="2"/>
      <c r="K2690" s="2"/>
      <c r="L2690" s="2"/>
      <c r="M2690" s="2"/>
      <c r="N2690" s="2"/>
      <c r="O2690" s="2"/>
    </row>
    <row r="2691" spans="1:15" s="3" customFormat="1" x14ac:dyDescent="0.2">
      <c r="A2691" s="2"/>
      <c r="B2691" s="2"/>
      <c r="C2691" s="2"/>
      <c r="D2691" s="2"/>
      <c r="E2691" s="2"/>
      <c r="F2691" s="2"/>
      <c r="G2691" s="2"/>
      <c r="H2691" s="2"/>
      <c r="I2691" s="2"/>
      <c r="J2691" s="2"/>
      <c r="K2691" s="2"/>
      <c r="L2691" s="2"/>
      <c r="M2691" s="2"/>
      <c r="N2691" s="2"/>
      <c r="O2691" s="2"/>
    </row>
    <row r="2692" spans="1:15" s="3" customFormat="1" x14ac:dyDescent="0.2">
      <c r="A2692" s="2"/>
      <c r="B2692" s="2"/>
      <c r="C2692" s="2"/>
      <c r="D2692" s="2"/>
      <c r="E2692" s="2"/>
      <c r="F2692" s="2"/>
      <c r="G2692" s="2"/>
      <c r="H2692" s="2"/>
      <c r="I2692" s="2"/>
      <c r="J2692" s="2"/>
      <c r="K2692" s="2"/>
      <c r="L2692" s="2"/>
      <c r="M2692" s="2"/>
      <c r="N2692" s="2"/>
      <c r="O2692" s="2"/>
    </row>
    <row r="2693" spans="1:15" s="3" customFormat="1" x14ac:dyDescent="0.2">
      <c r="A2693" s="2"/>
      <c r="B2693" s="2"/>
      <c r="C2693" s="2"/>
      <c r="D2693" s="2"/>
      <c r="E2693" s="2"/>
      <c r="F2693" s="2"/>
      <c r="G2693" s="2"/>
      <c r="H2693" s="2"/>
      <c r="I2693" s="2"/>
      <c r="J2693" s="2"/>
      <c r="K2693" s="2"/>
      <c r="L2693" s="2"/>
      <c r="M2693" s="2"/>
      <c r="N2693" s="2"/>
      <c r="O2693" s="2"/>
    </row>
    <row r="2694" spans="1:15" s="3" customFormat="1" x14ac:dyDescent="0.2">
      <c r="A2694" s="2"/>
      <c r="B2694" s="2"/>
      <c r="C2694" s="2"/>
      <c r="D2694" s="2"/>
      <c r="E2694" s="2"/>
      <c r="F2694" s="2"/>
      <c r="G2694" s="2"/>
      <c r="H2694" s="2"/>
      <c r="I2694" s="2"/>
      <c r="J2694" s="2"/>
      <c r="K2694" s="2"/>
      <c r="L2694" s="2"/>
      <c r="M2694" s="2"/>
      <c r="N2694" s="2"/>
      <c r="O2694" s="2"/>
    </row>
    <row r="2695" spans="1:15" s="3" customFormat="1" x14ac:dyDescent="0.2">
      <c r="A2695" s="2"/>
      <c r="B2695" s="2"/>
      <c r="C2695" s="2"/>
      <c r="D2695" s="2"/>
      <c r="E2695" s="2"/>
      <c r="F2695" s="2"/>
      <c r="G2695" s="2"/>
      <c r="H2695" s="2"/>
      <c r="I2695" s="2"/>
      <c r="J2695" s="2"/>
      <c r="K2695" s="2"/>
      <c r="L2695" s="2"/>
      <c r="M2695" s="2"/>
      <c r="N2695" s="2"/>
      <c r="O2695" s="2"/>
    </row>
    <row r="2696" spans="1:15" s="3" customFormat="1" x14ac:dyDescent="0.2">
      <c r="A2696" s="2"/>
      <c r="B2696" s="2"/>
      <c r="C2696" s="2"/>
      <c r="D2696" s="2"/>
      <c r="E2696" s="2"/>
      <c r="F2696" s="2"/>
      <c r="G2696" s="2"/>
      <c r="H2696" s="2"/>
      <c r="I2696" s="2"/>
      <c r="J2696" s="2"/>
      <c r="K2696" s="2"/>
      <c r="L2696" s="2"/>
      <c r="M2696" s="2"/>
      <c r="N2696" s="2"/>
      <c r="O2696" s="2"/>
    </row>
    <row r="2697" spans="1:15" s="3" customFormat="1" x14ac:dyDescent="0.2">
      <c r="A2697" s="2"/>
      <c r="B2697" s="2"/>
      <c r="C2697" s="2"/>
      <c r="D2697" s="2"/>
      <c r="E2697" s="2"/>
      <c r="F2697" s="2"/>
      <c r="G2697" s="2"/>
      <c r="H2697" s="2"/>
      <c r="I2697" s="2"/>
      <c r="J2697" s="2"/>
      <c r="K2697" s="2"/>
      <c r="L2697" s="2"/>
      <c r="M2697" s="2"/>
      <c r="N2697" s="2"/>
      <c r="O2697" s="2"/>
    </row>
    <row r="2698" spans="1:15" s="3" customFormat="1" x14ac:dyDescent="0.2">
      <c r="A2698" s="2"/>
      <c r="B2698" s="2"/>
      <c r="C2698" s="2"/>
      <c r="D2698" s="2"/>
      <c r="E2698" s="2"/>
      <c r="F2698" s="2"/>
      <c r="G2698" s="2"/>
      <c r="H2698" s="2"/>
      <c r="I2698" s="2"/>
      <c r="J2698" s="2"/>
      <c r="K2698" s="2"/>
      <c r="L2698" s="2"/>
      <c r="M2698" s="2"/>
      <c r="N2698" s="2"/>
      <c r="O2698" s="2"/>
    </row>
    <row r="2699" spans="1:15" s="3" customFormat="1" x14ac:dyDescent="0.2">
      <c r="A2699" s="2"/>
      <c r="B2699" s="2"/>
      <c r="C2699" s="2"/>
      <c r="D2699" s="2"/>
      <c r="E2699" s="2"/>
      <c r="F2699" s="2"/>
      <c r="G2699" s="2"/>
      <c r="H2699" s="2"/>
      <c r="I2699" s="2"/>
      <c r="J2699" s="2"/>
      <c r="K2699" s="2"/>
      <c r="L2699" s="2"/>
      <c r="M2699" s="2"/>
      <c r="N2699" s="2"/>
      <c r="O2699" s="2"/>
    </row>
    <row r="2700" spans="1:15" s="3" customFormat="1" x14ac:dyDescent="0.2">
      <c r="A2700" s="2"/>
      <c r="B2700" s="2"/>
      <c r="C2700" s="2"/>
      <c r="D2700" s="2"/>
      <c r="E2700" s="2"/>
      <c r="F2700" s="2"/>
      <c r="G2700" s="2"/>
      <c r="H2700" s="2"/>
      <c r="I2700" s="2"/>
      <c r="J2700" s="2"/>
      <c r="K2700" s="2"/>
      <c r="L2700" s="2"/>
      <c r="M2700" s="2"/>
      <c r="N2700" s="2"/>
      <c r="O2700" s="2"/>
    </row>
    <row r="2701" spans="1:15" s="3" customFormat="1" x14ac:dyDescent="0.2">
      <c r="A2701" s="2"/>
      <c r="B2701" s="2"/>
      <c r="C2701" s="2"/>
      <c r="D2701" s="2"/>
      <c r="E2701" s="2"/>
      <c r="F2701" s="2"/>
      <c r="G2701" s="2"/>
      <c r="H2701" s="2"/>
      <c r="I2701" s="2"/>
      <c r="J2701" s="2"/>
      <c r="K2701" s="2"/>
      <c r="L2701" s="2"/>
      <c r="M2701" s="2"/>
      <c r="N2701" s="2"/>
      <c r="O2701" s="2"/>
    </row>
    <row r="2702" spans="1:15" s="3" customFormat="1" x14ac:dyDescent="0.2">
      <c r="A2702" s="2"/>
      <c r="B2702" s="2"/>
      <c r="C2702" s="2"/>
      <c r="D2702" s="2"/>
      <c r="E2702" s="2"/>
      <c r="F2702" s="2"/>
      <c r="G2702" s="2"/>
      <c r="H2702" s="2"/>
      <c r="I2702" s="2"/>
      <c r="J2702" s="2"/>
      <c r="K2702" s="2"/>
      <c r="L2702" s="2"/>
      <c r="M2702" s="2"/>
      <c r="N2702" s="2"/>
      <c r="O2702" s="2"/>
    </row>
    <row r="2703" spans="1:15" s="3" customFormat="1" x14ac:dyDescent="0.2">
      <c r="A2703" s="2"/>
      <c r="B2703" s="2"/>
      <c r="C2703" s="2"/>
      <c r="D2703" s="2"/>
      <c r="E2703" s="2"/>
      <c r="F2703" s="2"/>
      <c r="G2703" s="2"/>
      <c r="H2703" s="2"/>
      <c r="I2703" s="2"/>
      <c r="J2703" s="2"/>
      <c r="K2703" s="2"/>
      <c r="L2703" s="2"/>
      <c r="M2703" s="2"/>
      <c r="N2703" s="2"/>
      <c r="O2703" s="2"/>
    </row>
    <row r="2704" spans="1:15" s="3" customFormat="1" x14ac:dyDescent="0.2">
      <c r="A2704" s="2"/>
      <c r="B2704" s="2"/>
      <c r="C2704" s="2"/>
      <c r="D2704" s="2"/>
      <c r="E2704" s="2"/>
      <c r="F2704" s="2"/>
      <c r="G2704" s="2"/>
      <c r="H2704" s="2"/>
      <c r="I2704" s="2"/>
      <c r="J2704" s="2"/>
      <c r="K2704" s="2"/>
      <c r="L2704" s="2"/>
      <c r="M2704" s="2"/>
      <c r="N2704" s="2"/>
      <c r="O2704" s="2"/>
    </row>
    <row r="2705" spans="1:15" s="3" customFormat="1" x14ac:dyDescent="0.2">
      <c r="A2705" s="2"/>
      <c r="B2705" s="2"/>
      <c r="C2705" s="2"/>
      <c r="D2705" s="2"/>
      <c r="E2705" s="2"/>
      <c r="F2705" s="2"/>
      <c r="G2705" s="2"/>
      <c r="H2705" s="2"/>
      <c r="I2705" s="2"/>
      <c r="J2705" s="2"/>
      <c r="K2705" s="2"/>
      <c r="L2705" s="2"/>
      <c r="M2705" s="2"/>
      <c r="N2705" s="2"/>
      <c r="O2705" s="2"/>
    </row>
    <row r="2706" spans="1:15" s="3" customFormat="1" x14ac:dyDescent="0.2">
      <c r="A2706" s="2"/>
      <c r="B2706" s="2"/>
      <c r="C2706" s="2"/>
      <c r="D2706" s="2"/>
      <c r="E2706" s="2"/>
      <c r="F2706" s="2"/>
      <c r="G2706" s="2"/>
      <c r="H2706" s="2"/>
      <c r="I2706" s="2"/>
      <c r="J2706" s="2"/>
      <c r="K2706" s="2"/>
      <c r="L2706" s="2"/>
      <c r="M2706" s="2"/>
      <c r="N2706" s="2"/>
      <c r="O2706" s="2"/>
    </row>
    <row r="2707" spans="1:15" s="3" customFormat="1" x14ac:dyDescent="0.2">
      <c r="A2707" s="2"/>
      <c r="B2707" s="2"/>
      <c r="C2707" s="2"/>
      <c r="D2707" s="2"/>
      <c r="E2707" s="2"/>
      <c r="F2707" s="2"/>
      <c r="G2707" s="2"/>
      <c r="H2707" s="2"/>
      <c r="I2707" s="2"/>
      <c r="J2707" s="2"/>
      <c r="K2707" s="2"/>
      <c r="L2707" s="2"/>
      <c r="M2707" s="2"/>
      <c r="N2707" s="2"/>
      <c r="O2707" s="2"/>
    </row>
    <row r="2708" spans="1:15" s="3" customFormat="1" x14ac:dyDescent="0.2">
      <c r="A2708" s="2"/>
      <c r="B2708" s="2"/>
      <c r="C2708" s="2"/>
      <c r="D2708" s="2"/>
      <c r="E2708" s="2"/>
      <c r="F2708" s="2"/>
      <c r="G2708" s="2"/>
      <c r="H2708" s="2"/>
      <c r="I2708" s="2"/>
      <c r="J2708" s="2"/>
      <c r="K2708" s="2"/>
      <c r="L2708" s="2"/>
      <c r="M2708" s="2"/>
      <c r="N2708" s="2"/>
      <c r="O2708" s="2"/>
    </row>
    <row r="2709" spans="1:15" s="3" customFormat="1" x14ac:dyDescent="0.2">
      <c r="A2709" s="2"/>
      <c r="B2709" s="2"/>
      <c r="C2709" s="2"/>
      <c r="D2709" s="2"/>
      <c r="E2709" s="2"/>
      <c r="F2709" s="2"/>
      <c r="G2709" s="2"/>
      <c r="H2709" s="2"/>
      <c r="I2709" s="2"/>
      <c r="J2709" s="2"/>
      <c r="K2709" s="2"/>
      <c r="L2709" s="2"/>
      <c r="M2709" s="2"/>
      <c r="N2709" s="2"/>
      <c r="O2709" s="2"/>
    </row>
    <row r="2710" spans="1:15" s="3" customFormat="1" x14ac:dyDescent="0.2">
      <c r="A2710" s="2"/>
      <c r="B2710" s="2"/>
      <c r="C2710" s="2"/>
      <c r="D2710" s="2"/>
      <c r="E2710" s="2"/>
      <c r="F2710" s="2"/>
      <c r="G2710" s="2"/>
      <c r="H2710" s="2"/>
      <c r="I2710" s="2"/>
      <c r="J2710" s="2"/>
      <c r="K2710" s="2"/>
      <c r="L2710" s="2"/>
      <c r="M2710" s="2"/>
      <c r="N2710" s="2"/>
      <c r="O2710" s="2"/>
    </row>
    <row r="2711" spans="1:15" s="3" customFormat="1" x14ac:dyDescent="0.2">
      <c r="A2711" s="2"/>
      <c r="B2711" s="2"/>
      <c r="C2711" s="2"/>
      <c r="D2711" s="2"/>
      <c r="E2711" s="2"/>
      <c r="F2711" s="2"/>
      <c r="G2711" s="2"/>
      <c r="H2711" s="2"/>
      <c r="I2711" s="2"/>
      <c r="J2711" s="2"/>
      <c r="K2711" s="2"/>
      <c r="L2711" s="2"/>
      <c r="M2711" s="2"/>
      <c r="N2711" s="2"/>
      <c r="O2711" s="2"/>
    </row>
    <row r="2712" spans="1:15" s="3" customFormat="1" x14ac:dyDescent="0.2">
      <c r="A2712" s="2"/>
      <c r="B2712" s="2"/>
      <c r="C2712" s="2"/>
      <c r="D2712" s="2"/>
      <c r="E2712" s="2"/>
      <c r="F2712" s="2"/>
      <c r="G2712" s="2"/>
      <c r="H2712" s="2"/>
      <c r="I2712" s="2"/>
      <c r="J2712" s="2"/>
      <c r="K2712" s="2"/>
      <c r="L2712" s="2"/>
      <c r="M2712" s="2"/>
      <c r="N2712" s="2"/>
      <c r="O2712" s="2"/>
    </row>
    <row r="2713" spans="1:15" s="3" customFormat="1" x14ac:dyDescent="0.2">
      <c r="A2713" s="2"/>
      <c r="B2713" s="2"/>
      <c r="C2713" s="2"/>
      <c r="D2713" s="2"/>
      <c r="E2713" s="2"/>
      <c r="F2713" s="2"/>
      <c r="G2713" s="2"/>
      <c r="H2713" s="2"/>
      <c r="I2713" s="2"/>
      <c r="J2713" s="2"/>
      <c r="K2713" s="2"/>
      <c r="L2713" s="2"/>
      <c r="M2713" s="2"/>
      <c r="N2713" s="2"/>
      <c r="O2713" s="2"/>
    </row>
    <row r="2714" spans="1:15" s="3" customFormat="1" x14ac:dyDescent="0.2">
      <c r="A2714" s="2"/>
      <c r="B2714" s="2"/>
      <c r="C2714" s="2"/>
      <c r="D2714" s="2"/>
      <c r="E2714" s="2"/>
      <c r="F2714" s="2"/>
      <c r="G2714" s="2"/>
      <c r="H2714" s="2"/>
      <c r="I2714" s="2"/>
      <c r="J2714" s="2"/>
      <c r="K2714" s="2"/>
      <c r="L2714" s="2"/>
      <c r="M2714" s="2"/>
      <c r="N2714" s="2"/>
      <c r="O2714" s="2"/>
    </row>
    <row r="2715" spans="1:15" s="3" customFormat="1" x14ac:dyDescent="0.2">
      <c r="A2715" s="2"/>
      <c r="B2715" s="2"/>
      <c r="C2715" s="2"/>
      <c r="D2715" s="2"/>
      <c r="E2715" s="2"/>
      <c r="F2715" s="2"/>
      <c r="G2715" s="2"/>
      <c r="H2715" s="2"/>
      <c r="I2715" s="2"/>
      <c r="J2715" s="2"/>
      <c r="K2715" s="2"/>
      <c r="L2715" s="2"/>
      <c r="M2715" s="2"/>
      <c r="N2715" s="2"/>
      <c r="O2715" s="2"/>
    </row>
    <row r="2716" spans="1:15" s="3" customFormat="1" x14ac:dyDescent="0.2">
      <c r="A2716" s="2"/>
      <c r="B2716" s="2"/>
      <c r="C2716" s="2"/>
      <c r="D2716" s="2"/>
      <c r="E2716" s="2"/>
      <c r="F2716" s="2"/>
      <c r="G2716" s="2"/>
      <c r="H2716" s="2"/>
      <c r="I2716" s="2"/>
      <c r="J2716" s="2"/>
      <c r="K2716" s="2"/>
      <c r="L2716" s="2"/>
      <c r="M2716" s="2"/>
      <c r="N2716" s="2"/>
      <c r="O2716" s="2"/>
    </row>
    <row r="2717" spans="1:15" s="3" customFormat="1" x14ac:dyDescent="0.2">
      <c r="A2717" s="2"/>
      <c r="B2717" s="2"/>
      <c r="C2717" s="2"/>
      <c r="D2717" s="2"/>
      <c r="E2717" s="2"/>
      <c r="F2717" s="2"/>
      <c r="G2717" s="2"/>
      <c r="H2717" s="2"/>
      <c r="I2717" s="2"/>
      <c r="J2717" s="2"/>
      <c r="K2717" s="2"/>
      <c r="L2717" s="2"/>
      <c r="M2717" s="2"/>
      <c r="N2717" s="2"/>
      <c r="O2717" s="2"/>
    </row>
    <row r="2718" spans="1:15" s="3" customFormat="1" x14ac:dyDescent="0.2">
      <c r="A2718" s="2"/>
      <c r="B2718" s="2"/>
      <c r="C2718" s="2"/>
      <c r="D2718" s="2"/>
      <c r="E2718" s="2"/>
      <c r="F2718" s="2"/>
      <c r="G2718" s="2"/>
      <c r="H2718" s="2"/>
      <c r="I2718" s="2"/>
      <c r="J2718" s="2"/>
      <c r="K2718" s="2"/>
      <c r="L2718" s="2"/>
      <c r="M2718" s="2"/>
      <c r="N2718" s="2"/>
      <c r="O2718" s="2"/>
    </row>
    <row r="2719" spans="1:15" s="3" customFormat="1" x14ac:dyDescent="0.2">
      <c r="A2719" s="2"/>
      <c r="B2719" s="2"/>
      <c r="C2719" s="2"/>
      <c r="D2719" s="2"/>
      <c r="E2719" s="2"/>
      <c r="F2719" s="2"/>
      <c r="G2719" s="2"/>
      <c r="H2719" s="2"/>
      <c r="I2719" s="2"/>
      <c r="J2719" s="2"/>
      <c r="K2719" s="2"/>
      <c r="L2719" s="2"/>
      <c r="M2719" s="2"/>
      <c r="N2719" s="2"/>
      <c r="O2719" s="2"/>
    </row>
    <row r="2720" spans="1:15" s="3" customFormat="1" x14ac:dyDescent="0.2">
      <c r="A2720" s="2"/>
      <c r="B2720" s="2"/>
      <c r="C2720" s="2"/>
      <c r="D2720" s="2"/>
      <c r="E2720" s="2"/>
      <c r="F2720" s="2"/>
      <c r="G2720" s="2"/>
      <c r="H2720" s="2"/>
      <c r="I2720" s="2"/>
      <c r="J2720" s="2"/>
      <c r="K2720" s="2"/>
      <c r="L2720" s="2"/>
      <c r="M2720" s="2"/>
      <c r="N2720" s="2"/>
      <c r="O2720" s="2"/>
    </row>
    <row r="2721" spans="1:15" s="3" customFormat="1" x14ac:dyDescent="0.2">
      <c r="A2721" s="2"/>
      <c r="B2721" s="2"/>
      <c r="C2721" s="2"/>
      <c r="D2721" s="2"/>
      <c r="E2721" s="2"/>
      <c r="F2721" s="2"/>
      <c r="G2721" s="2"/>
      <c r="H2721" s="2"/>
      <c r="I2721" s="2"/>
      <c r="J2721" s="2"/>
      <c r="K2721" s="2"/>
      <c r="L2721" s="2"/>
      <c r="M2721" s="2"/>
      <c r="N2721" s="2"/>
      <c r="O2721" s="2"/>
    </row>
    <row r="2722" spans="1:15" s="3" customFormat="1" x14ac:dyDescent="0.2">
      <c r="A2722" s="2"/>
      <c r="B2722" s="2"/>
      <c r="C2722" s="2"/>
      <c r="D2722" s="2"/>
      <c r="E2722" s="2"/>
      <c r="F2722" s="2"/>
      <c r="G2722" s="2"/>
      <c r="H2722" s="2"/>
      <c r="I2722" s="2"/>
      <c r="J2722" s="2"/>
      <c r="K2722" s="2"/>
      <c r="L2722" s="2"/>
      <c r="M2722" s="2"/>
      <c r="N2722" s="2"/>
      <c r="O2722" s="2"/>
    </row>
    <row r="2723" spans="1:15" s="3" customFormat="1" x14ac:dyDescent="0.2">
      <c r="A2723" s="2"/>
      <c r="B2723" s="2"/>
      <c r="C2723" s="2"/>
      <c r="D2723" s="2"/>
      <c r="E2723" s="2"/>
      <c r="F2723" s="2"/>
      <c r="G2723" s="2"/>
      <c r="H2723" s="2"/>
      <c r="I2723" s="2"/>
      <c r="J2723" s="2"/>
      <c r="K2723" s="2"/>
      <c r="L2723" s="2"/>
      <c r="M2723" s="2"/>
      <c r="N2723" s="2"/>
      <c r="O2723" s="2"/>
    </row>
    <row r="2724" spans="1:15" s="3" customFormat="1" x14ac:dyDescent="0.2">
      <c r="A2724" s="2"/>
      <c r="B2724" s="2"/>
      <c r="C2724" s="2"/>
      <c r="D2724" s="2"/>
      <c r="E2724" s="2"/>
      <c r="F2724" s="2"/>
      <c r="G2724" s="2"/>
      <c r="H2724" s="2"/>
      <c r="I2724" s="2"/>
      <c r="J2724" s="2"/>
      <c r="K2724" s="2"/>
      <c r="L2724" s="2"/>
      <c r="M2724" s="2"/>
      <c r="N2724" s="2"/>
      <c r="O2724" s="2"/>
    </row>
    <row r="2725" spans="1:15" s="3" customFormat="1" x14ac:dyDescent="0.2">
      <c r="A2725" s="2"/>
      <c r="B2725" s="2"/>
      <c r="C2725" s="2"/>
      <c r="D2725" s="2"/>
      <c r="E2725" s="2"/>
      <c r="F2725" s="2"/>
      <c r="G2725" s="2"/>
      <c r="H2725" s="2"/>
      <c r="I2725" s="2"/>
      <c r="J2725" s="2"/>
      <c r="K2725" s="2"/>
      <c r="L2725" s="2"/>
      <c r="M2725" s="2"/>
      <c r="N2725" s="2"/>
      <c r="O2725" s="2"/>
    </row>
    <row r="2726" spans="1:15" s="3" customFormat="1" x14ac:dyDescent="0.2">
      <c r="A2726" s="2"/>
      <c r="B2726" s="2"/>
      <c r="C2726" s="2"/>
      <c r="D2726" s="2"/>
      <c r="E2726" s="2"/>
      <c r="F2726" s="2"/>
      <c r="G2726" s="2"/>
      <c r="H2726" s="2"/>
      <c r="I2726" s="2"/>
      <c r="J2726" s="2"/>
      <c r="K2726" s="2"/>
      <c r="L2726" s="2"/>
      <c r="M2726" s="2"/>
      <c r="N2726" s="2"/>
      <c r="O2726" s="2"/>
    </row>
    <row r="2727" spans="1:15" s="3" customFormat="1" x14ac:dyDescent="0.2">
      <c r="A2727" s="2"/>
      <c r="B2727" s="2"/>
      <c r="C2727" s="2"/>
      <c r="D2727" s="2"/>
      <c r="E2727" s="2"/>
      <c r="F2727" s="2"/>
      <c r="G2727" s="2"/>
      <c r="H2727" s="2"/>
      <c r="I2727" s="2"/>
      <c r="J2727" s="2"/>
      <c r="K2727" s="2"/>
      <c r="L2727" s="2"/>
      <c r="M2727" s="2"/>
      <c r="N2727" s="2"/>
      <c r="O2727" s="2"/>
    </row>
    <row r="2728" spans="1:15" s="3" customFormat="1" x14ac:dyDescent="0.2">
      <c r="A2728" s="2"/>
      <c r="B2728" s="2"/>
      <c r="C2728" s="2"/>
      <c r="D2728" s="2"/>
      <c r="E2728" s="2"/>
      <c r="F2728" s="2"/>
      <c r="G2728" s="2"/>
      <c r="H2728" s="2"/>
      <c r="I2728" s="2"/>
      <c r="J2728" s="2"/>
      <c r="K2728" s="2"/>
      <c r="L2728" s="2"/>
      <c r="M2728" s="2"/>
      <c r="N2728" s="2"/>
      <c r="O2728" s="2"/>
    </row>
    <row r="2729" spans="1:15" s="3" customFormat="1" x14ac:dyDescent="0.2">
      <c r="A2729" s="2"/>
      <c r="B2729" s="2"/>
      <c r="C2729" s="2"/>
      <c r="D2729" s="2"/>
      <c r="E2729" s="2"/>
      <c r="F2729" s="2"/>
      <c r="G2729" s="2"/>
      <c r="H2729" s="2"/>
      <c r="I2729" s="2"/>
      <c r="J2729" s="2"/>
      <c r="K2729" s="2"/>
      <c r="L2729" s="2"/>
      <c r="M2729" s="2"/>
      <c r="N2729" s="2"/>
      <c r="O2729" s="2"/>
    </row>
    <row r="2730" spans="1:15" s="3" customFormat="1" x14ac:dyDescent="0.2">
      <c r="A2730" s="2"/>
      <c r="B2730" s="2"/>
      <c r="C2730" s="2"/>
      <c r="D2730" s="2"/>
      <c r="E2730" s="2"/>
      <c r="F2730" s="2"/>
      <c r="G2730" s="2"/>
      <c r="H2730" s="2"/>
      <c r="I2730" s="2"/>
      <c r="J2730" s="2"/>
      <c r="K2730" s="2"/>
      <c r="L2730" s="2"/>
      <c r="M2730" s="2"/>
      <c r="N2730" s="2"/>
      <c r="O2730" s="2"/>
    </row>
    <row r="2731" spans="1:15" s="3" customFormat="1" x14ac:dyDescent="0.2">
      <c r="A2731" s="2"/>
      <c r="B2731" s="2"/>
      <c r="C2731" s="2"/>
      <c r="D2731" s="2"/>
      <c r="E2731" s="2"/>
      <c r="F2731" s="2"/>
      <c r="G2731" s="2"/>
      <c r="H2731" s="2"/>
      <c r="I2731" s="2"/>
      <c r="J2731" s="2"/>
      <c r="K2731" s="2"/>
      <c r="L2731" s="2"/>
      <c r="M2731" s="2"/>
      <c r="N2731" s="2"/>
      <c r="O2731" s="2"/>
    </row>
    <row r="2732" spans="1:15" s="3" customFormat="1" x14ac:dyDescent="0.2">
      <c r="A2732" s="2"/>
      <c r="B2732" s="2"/>
      <c r="C2732" s="2"/>
      <c r="D2732" s="2"/>
      <c r="E2732" s="2"/>
      <c r="F2732" s="2"/>
      <c r="G2732" s="2"/>
      <c r="H2732" s="2"/>
      <c r="I2732" s="2"/>
      <c r="J2732" s="2"/>
      <c r="K2732" s="2"/>
      <c r="L2732" s="2"/>
      <c r="M2732" s="2"/>
      <c r="N2732" s="2"/>
      <c r="O2732" s="2"/>
    </row>
    <row r="2733" spans="1:15" s="3" customFormat="1" x14ac:dyDescent="0.2">
      <c r="A2733" s="2"/>
      <c r="B2733" s="2"/>
      <c r="C2733" s="2"/>
      <c r="D2733" s="2"/>
      <c r="E2733" s="2"/>
      <c r="F2733" s="2"/>
      <c r="G2733" s="2"/>
      <c r="H2733" s="2"/>
      <c r="I2733" s="2"/>
      <c r="J2733" s="2"/>
      <c r="K2733" s="2"/>
      <c r="L2733" s="2"/>
      <c r="M2733" s="2"/>
      <c r="N2733" s="2"/>
      <c r="O2733" s="2"/>
    </row>
    <row r="2734" spans="1:15" s="3" customFormat="1" x14ac:dyDescent="0.2">
      <c r="A2734" s="2"/>
      <c r="B2734" s="2"/>
      <c r="C2734" s="2"/>
      <c r="D2734" s="2"/>
      <c r="E2734" s="2"/>
      <c r="F2734" s="2"/>
      <c r="G2734" s="2"/>
      <c r="H2734" s="2"/>
      <c r="I2734" s="2"/>
      <c r="J2734" s="2"/>
      <c r="K2734" s="2"/>
      <c r="L2734" s="2"/>
      <c r="M2734" s="2"/>
      <c r="N2734" s="2"/>
      <c r="O2734" s="2"/>
    </row>
    <row r="2735" spans="1:15" s="3" customFormat="1" x14ac:dyDescent="0.2">
      <c r="A2735" s="2"/>
      <c r="B2735" s="2"/>
      <c r="C2735" s="2"/>
      <c r="D2735" s="2"/>
      <c r="E2735" s="2"/>
      <c r="F2735" s="2"/>
      <c r="G2735" s="2"/>
      <c r="H2735" s="2"/>
      <c r="I2735" s="2"/>
      <c r="J2735" s="2"/>
      <c r="K2735" s="2"/>
      <c r="L2735" s="2"/>
      <c r="M2735" s="2"/>
      <c r="N2735" s="2"/>
      <c r="O2735" s="2"/>
    </row>
    <row r="2736" spans="1:15" s="3" customFormat="1" x14ac:dyDescent="0.2">
      <c r="A2736" s="2"/>
      <c r="B2736" s="2"/>
      <c r="C2736" s="2"/>
      <c r="D2736" s="2"/>
      <c r="E2736" s="2"/>
      <c r="F2736" s="2"/>
      <c r="G2736" s="2"/>
      <c r="H2736" s="2"/>
      <c r="I2736" s="2"/>
      <c r="J2736" s="2"/>
      <c r="K2736" s="2"/>
      <c r="L2736" s="2"/>
      <c r="M2736" s="2"/>
      <c r="N2736" s="2"/>
      <c r="O2736" s="2"/>
    </row>
    <row r="2737" spans="1:15" s="3" customFormat="1" x14ac:dyDescent="0.2">
      <c r="A2737" s="2"/>
      <c r="B2737" s="2"/>
      <c r="C2737" s="2"/>
      <c r="D2737" s="2"/>
      <c r="E2737" s="2"/>
      <c r="F2737" s="2"/>
      <c r="G2737" s="2"/>
      <c r="H2737" s="2"/>
      <c r="I2737" s="2"/>
      <c r="J2737" s="2"/>
      <c r="K2737" s="2"/>
      <c r="L2737" s="2"/>
      <c r="M2737" s="2"/>
      <c r="N2737" s="2"/>
      <c r="O2737" s="2"/>
    </row>
    <row r="2738" spans="1:15" s="3" customFormat="1" x14ac:dyDescent="0.2">
      <c r="A2738" s="2"/>
      <c r="B2738" s="2"/>
      <c r="C2738" s="2"/>
      <c r="D2738" s="2"/>
      <c r="E2738" s="2"/>
      <c r="F2738" s="2"/>
      <c r="G2738" s="2"/>
      <c r="H2738" s="2"/>
      <c r="I2738" s="2"/>
      <c r="J2738" s="2"/>
      <c r="K2738" s="2"/>
      <c r="L2738" s="2"/>
      <c r="M2738" s="2"/>
      <c r="N2738" s="2"/>
      <c r="O2738" s="2"/>
    </row>
    <row r="2739" spans="1:15" s="3" customFormat="1" x14ac:dyDescent="0.2">
      <c r="A2739" s="2"/>
      <c r="B2739" s="2"/>
      <c r="C2739" s="2"/>
      <c r="D2739" s="2"/>
      <c r="E2739" s="2"/>
      <c r="F2739" s="2"/>
      <c r="G2739" s="2"/>
      <c r="H2739" s="2"/>
      <c r="I2739" s="2"/>
      <c r="J2739" s="2"/>
      <c r="K2739" s="2"/>
      <c r="L2739" s="2"/>
      <c r="M2739" s="2"/>
      <c r="N2739" s="2"/>
      <c r="O2739" s="2"/>
    </row>
    <row r="2740" spans="1:15" s="3" customFormat="1" x14ac:dyDescent="0.2">
      <c r="A2740" s="2"/>
      <c r="B2740" s="2"/>
      <c r="C2740" s="2"/>
      <c r="D2740" s="2"/>
      <c r="E2740" s="2"/>
      <c r="F2740" s="2"/>
      <c r="G2740" s="2"/>
      <c r="H2740" s="2"/>
      <c r="I2740" s="2"/>
      <c r="J2740" s="2"/>
      <c r="K2740" s="2"/>
      <c r="L2740" s="2"/>
      <c r="M2740" s="2"/>
      <c r="N2740" s="2"/>
      <c r="O2740" s="2"/>
    </row>
    <row r="2741" spans="1:15" s="3" customFormat="1" x14ac:dyDescent="0.2">
      <c r="A2741" s="2"/>
      <c r="B2741" s="2"/>
      <c r="C2741" s="2"/>
      <c r="D2741" s="2"/>
      <c r="E2741" s="2"/>
      <c r="F2741" s="2"/>
      <c r="G2741" s="2"/>
      <c r="H2741" s="2"/>
      <c r="I2741" s="2"/>
      <c r="J2741" s="2"/>
      <c r="K2741" s="2"/>
      <c r="L2741" s="2"/>
      <c r="M2741" s="2"/>
      <c r="N2741" s="2"/>
      <c r="O2741" s="2"/>
    </row>
    <row r="2742" spans="1:15" s="3" customFormat="1" x14ac:dyDescent="0.2">
      <c r="A2742" s="2"/>
      <c r="B2742" s="2"/>
      <c r="C2742" s="2"/>
      <c r="D2742" s="2"/>
      <c r="E2742" s="2"/>
      <c r="F2742" s="2"/>
      <c r="G2742" s="2"/>
      <c r="H2742" s="2"/>
      <c r="I2742" s="2"/>
      <c r="J2742" s="2"/>
      <c r="K2742" s="2"/>
      <c r="L2742" s="2"/>
      <c r="M2742" s="2"/>
      <c r="N2742" s="2"/>
      <c r="O2742" s="2"/>
    </row>
    <row r="2743" spans="1:15" s="3" customFormat="1" x14ac:dyDescent="0.2">
      <c r="A2743" s="2"/>
      <c r="B2743" s="2"/>
      <c r="C2743" s="2"/>
      <c r="D2743" s="2"/>
      <c r="E2743" s="2"/>
      <c r="F2743" s="2"/>
      <c r="G2743" s="2"/>
      <c r="H2743" s="2"/>
      <c r="I2743" s="2"/>
      <c r="J2743" s="2"/>
      <c r="K2743" s="2"/>
      <c r="L2743" s="2"/>
      <c r="M2743" s="2"/>
      <c r="N2743" s="2"/>
      <c r="O2743" s="2"/>
    </row>
    <row r="2744" spans="1:15" s="3" customFormat="1" x14ac:dyDescent="0.2">
      <c r="A2744" s="2"/>
      <c r="B2744" s="2"/>
      <c r="C2744" s="2"/>
      <c r="D2744" s="2"/>
      <c r="E2744" s="2"/>
      <c r="F2744" s="2"/>
      <c r="G2744" s="2"/>
      <c r="H2744" s="2"/>
      <c r="I2744" s="2"/>
      <c r="J2744" s="2"/>
      <c r="K2744" s="2"/>
      <c r="L2744" s="2"/>
      <c r="M2744" s="2"/>
      <c r="N2744" s="2"/>
      <c r="O2744" s="2"/>
    </row>
    <row r="2745" spans="1:15" s="3" customFormat="1" x14ac:dyDescent="0.2">
      <c r="A2745" s="2"/>
      <c r="B2745" s="2"/>
      <c r="C2745" s="2"/>
      <c r="D2745" s="2"/>
      <c r="E2745" s="2"/>
      <c r="F2745" s="2"/>
      <c r="G2745" s="2"/>
      <c r="H2745" s="2"/>
      <c r="I2745" s="2"/>
      <c r="J2745" s="2"/>
      <c r="K2745" s="2"/>
      <c r="L2745" s="2"/>
      <c r="M2745" s="2"/>
      <c r="N2745" s="2"/>
      <c r="O2745" s="2"/>
    </row>
    <row r="2746" spans="1:15" s="3" customFormat="1" x14ac:dyDescent="0.2">
      <c r="A2746" s="2"/>
      <c r="B2746" s="2"/>
      <c r="C2746" s="2"/>
      <c r="D2746" s="2"/>
      <c r="E2746" s="2"/>
      <c r="F2746" s="2"/>
      <c r="G2746" s="2"/>
      <c r="H2746" s="2"/>
      <c r="I2746" s="2"/>
      <c r="J2746" s="2"/>
      <c r="K2746" s="2"/>
      <c r="L2746" s="2"/>
      <c r="M2746" s="2"/>
      <c r="N2746" s="2"/>
      <c r="O2746" s="2"/>
    </row>
    <row r="2747" spans="1:15" s="3" customFormat="1" x14ac:dyDescent="0.2">
      <c r="A2747" s="2"/>
      <c r="B2747" s="2"/>
      <c r="C2747" s="2"/>
      <c r="D2747" s="2"/>
      <c r="E2747" s="2"/>
      <c r="F2747" s="2"/>
      <c r="G2747" s="2"/>
      <c r="H2747" s="2"/>
      <c r="I2747" s="2"/>
      <c r="J2747" s="2"/>
      <c r="K2747" s="2"/>
      <c r="L2747" s="2"/>
      <c r="M2747" s="2"/>
      <c r="N2747" s="2"/>
      <c r="O2747" s="2"/>
    </row>
    <row r="2748" spans="1:15" s="3" customFormat="1" x14ac:dyDescent="0.2">
      <c r="A2748" s="2"/>
      <c r="B2748" s="2"/>
      <c r="C2748" s="2"/>
      <c r="D2748" s="2"/>
      <c r="E2748" s="2"/>
      <c r="F2748" s="2"/>
      <c r="G2748" s="2"/>
      <c r="H2748" s="2"/>
      <c r="I2748" s="2"/>
      <c r="J2748" s="2"/>
      <c r="K2748" s="2"/>
      <c r="L2748" s="2"/>
      <c r="M2748" s="2"/>
      <c r="N2748" s="2"/>
      <c r="O2748" s="2"/>
    </row>
    <row r="2749" spans="1:15" s="3" customFormat="1" x14ac:dyDescent="0.2">
      <c r="A2749" s="2"/>
      <c r="B2749" s="2"/>
      <c r="C2749" s="2"/>
      <c r="D2749" s="2"/>
      <c r="E2749" s="2"/>
      <c r="F2749" s="2"/>
      <c r="G2749" s="2"/>
      <c r="H2749" s="2"/>
      <c r="I2749" s="2"/>
      <c r="J2749" s="2"/>
      <c r="K2749" s="2"/>
      <c r="L2749" s="2"/>
      <c r="M2749" s="2"/>
      <c r="N2749" s="2"/>
      <c r="O2749" s="2"/>
    </row>
    <row r="2750" spans="1:15" s="3" customFormat="1" x14ac:dyDescent="0.2">
      <c r="A2750" s="2"/>
      <c r="B2750" s="2"/>
      <c r="C2750" s="2"/>
      <c r="D2750" s="2"/>
      <c r="E2750" s="2"/>
      <c r="F2750" s="2"/>
      <c r="G2750" s="2"/>
      <c r="H2750" s="2"/>
      <c r="I2750" s="2"/>
      <c r="J2750" s="2"/>
      <c r="K2750" s="2"/>
      <c r="L2750" s="2"/>
      <c r="M2750" s="2"/>
      <c r="N2750" s="2"/>
      <c r="O2750" s="2"/>
    </row>
    <row r="2751" spans="1:15" s="3" customFormat="1" x14ac:dyDescent="0.2">
      <c r="A2751" s="2"/>
      <c r="B2751" s="2"/>
      <c r="C2751" s="2"/>
      <c r="D2751" s="2"/>
      <c r="E2751" s="2"/>
      <c r="F2751" s="2"/>
      <c r="G2751" s="2"/>
      <c r="H2751" s="2"/>
      <c r="I2751" s="2"/>
      <c r="J2751" s="2"/>
      <c r="K2751" s="2"/>
      <c r="L2751" s="2"/>
      <c r="M2751" s="2"/>
      <c r="N2751" s="2"/>
      <c r="O2751" s="2"/>
    </row>
    <row r="2752" spans="1:15" s="3" customFormat="1" x14ac:dyDescent="0.2">
      <c r="A2752" s="2"/>
      <c r="B2752" s="2"/>
      <c r="C2752" s="2"/>
      <c r="D2752" s="2"/>
      <c r="E2752" s="2"/>
      <c r="F2752" s="2"/>
      <c r="G2752" s="2"/>
      <c r="H2752" s="2"/>
      <c r="I2752" s="2"/>
      <c r="J2752" s="2"/>
      <c r="K2752" s="2"/>
      <c r="L2752" s="2"/>
      <c r="M2752" s="2"/>
      <c r="N2752" s="2"/>
      <c r="O2752" s="2"/>
    </row>
    <row r="2753" spans="1:15" s="3" customFormat="1" x14ac:dyDescent="0.2">
      <c r="A2753" s="2"/>
      <c r="B2753" s="2"/>
      <c r="C2753" s="2"/>
      <c r="D2753" s="2"/>
      <c r="E2753" s="2"/>
      <c r="F2753" s="2"/>
      <c r="G2753" s="2"/>
      <c r="H2753" s="2"/>
      <c r="I2753" s="2"/>
      <c r="J2753" s="2"/>
      <c r="K2753" s="2"/>
      <c r="L2753" s="2"/>
      <c r="M2753" s="2"/>
      <c r="N2753" s="2"/>
      <c r="O2753" s="2"/>
    </row>
    <row r="2754" spans="1:15" s="3" customFormat="1" x14ac:dyDescent="0.2">
      <c r="A2754" s="2"/>
      <c r="B2754" s="2"/>
      <c r="C2754" s="2"/>
      <c r="D2754" s="2"/>
      <c r="E2754" s="2"/>
      <c r="F2754" s="2"/>
      <c r="G2754" s="2"/>
      <c r="H2754" s="2"/>
      <c r="I2754" s="2"/>
      <c r="J2754" s="2"/>
      <c r="K2754" s="2"/>
      <c r="L2754" s="2"/>
      <c r="M2754" s="2"/>
      <c r="N2754" s="2"/>
      <c r="O2754" s="2"/>
    </row>
    <row r="2755" spans="1:15" s="3" customFormat="1" x14ac:dyDescent="0.2">
      <c r="A2755" s="2"/>
      <c r="B2755" s="2"/>
      <c r="C2755" s="2"/>
      <c r="D2755" s="2"/>
      <c r="E2755" s="2"/>
      <c r="F2755" s="2"/>
      <c r="G2755" s="2"/>
      <c r="H2755" s="2"/>
      <c r="I2755" s="2"/>
      <c r="J2755" s="2"/>
      <c r="K2755" s="2"/>
      <c r="L2755" s="2"/>
      <c r="M2755" s="2"/>
      <c r="N2755" s="2"/>
      <c r="O2755" s="2"/>
    </row>
    <row r="2756" spans="1:15" s="3" customFormat="1" x14ac:dyDescent="0.2">
      <c r="A2756" s="2"/>
      <c r="B2756" s="2"/>
      <c r="C2756" s="2"/>
      <c r="D2756" s="2"/>
      <c r="E2756" s="2"/>
      <c r="F2756" s="2"/>
      <c r="G2756" s="2"/>
      <c r="H2756" s="2"/>
      <c r="I2756" s="2"/>
      <c r="J2756" s="2"/>
      <c r="K2756" s="2"/>
      <c r="L2756" s="2"/>
      <c r="M2756" s="2"/>
      <c r="N2756" s="2"/>
      <c r="O2756" s="2"/>
    </row>
    <row r="2757" spans="1:15" s="3" customFormat="1" x14ac:dyDescent="0.2">
      <c r="A2757" s="2"/>
      <c r="B2757" s="2"/>
      <c r="C2757" s="2"/>
      <c r="D2757" s="2"/>
      <c r="E2757" s="2"/>
      <c r="F2757" s="2"/>
      <c r="G2757" s="2"/>
      <c r="H2757" s="2"/>
      <c r="I2757" s="2"/>
      <c r="J2757" s="2"/>
      <c r="K2757" s="2"/>
      <c r="L2757" s="2"/>
      <c r="M2757" s="2"/>
      <c r="N2757" s="2"/>
      <c r="O2757" s="2"/>
    </row>
    <row r="2758" spans="1:15" s="3" customFormat="1" x14ac:dyDescent="0.2">
      <c r="A2758" s="2"/>
      <c r="B2758" s="2"/>
      <c r="C2758" s="2"/>
      <c r="D2758" s="2"/>
      <c r="E2758" s="2"/>
      <c r="F2758" s="2"/>
      <c r="G2758" s="2"/>
      <c r="H2758" s="2"/>
      <c r="I2758" s="2"/>
      <c r="J2758" s="2"/>
      <c r="K2758" s="2"/>
      <c r="L2758" s="2"/>
      <c r="M2758" s="2"/>
      <c r="N2758" s="2"/>
      <c r="O2758" s="2"/>
    </row>
    <row r="2759" spans="1:15" s="3" customFormat="1" x14ac:dyDescent="0.2">
      <c r="A2759" s="2"/>
      <c r="B2759" s="2"/>
      <c r="C2759" s="2"/>
      <c r="D2759" s="2"/>
      <c r="E2759" s="2"/>
      <c r="F2759" s="2"/>
      <c r="G2759" s="2"/>
      <c r="H2759" s="2"/>
      <c r="I2759" s="2"/>
      <c r="J2759" s="2"/>
      <c r="K2759" s="2"/>
      <c r="L2759" s="2"/>
      <c r="M2759" s="2"/>
      <c r="N2759" s="2"/>
      <c r="O2759" s="2"/>
    </row>
    <row r="2760" spans="1:15" s="3" customFormat="1" x14ac:dyDescent="0.2">
      <c r="A2760" s="2"/>
      <c r="B2760" s="2"/>
      <c r="C2760" s="2"/>
      <c r="D2760" s="2"/>
      <c r="E2760" s="2"/>
      <c r="F2760" s="2"/>
      <c r="G2760" s="2"/>
      <c r="H2760" s="2"/>
      <c r="I2760" s="2"/>
      <c r="J2760" s="2"/>
      <c r="K2760" s="2"/>
      <c r="L2760" s="2"/>
      <c r="M2760" s="2"/>
      <c r="N2760" s="2"/>
      <c r="O2760" s="2"/>
    </row>
    <row r="2761" spans="1:15" s="3" customFormat="1" x14ac:dyDescent="0.2">
      <c r="A2761" s="2"/>
      <c r="B2761" s="2"/>
      <c r="C2761" s="2"/>
      <c r="D2761" s="2"/>
      <c r="E2761" s="2"/>
      <c r="F2761" s="2"/>
      <c r="G2761" s="2"/>
      <c r="H2761" s="2"/>
      <c r="I2761" s="2"/>
      <c r="J2761" s="2"/>
      <c r="K2761" s="2"/>
      <c r="L2761" s="2"/>
      <c r="M2761" s="2"/>
      <c r="N2761" s="2"/>
      <c r="O2761" s="2"/>
    </row>
    <row r="2762" spans="1:15" s="3" customFormat="1" x14ac:dyDescent="0.2">
      <c r="A2762" s="2"/>
      <c r="B2762" s="2"/>
      <c r="C2762" s="2"/>
      <c r="D2762" s="2"/>
      <c r="E2762" s="2"/>
      <c r="F2762" s="2"/>
      <c r="G2762" s="2"/>
      <c r="H2762" s="2"/>
      <c r="I2762" s="2"/>
      <c r="J2762" s="2"/>
      <c r="K2762" s="2"/>
      <c r="L2762" s="2"/>
      <c r="M2762" s="2"/>
      <c r="N2762" s="2"/>
      <c r="O2762" s="2"/>
    </row>
    <row r="2763" spans="1:15" s="3" customFormat="1" x14ac:dyDescent="0.2">
      <c r="A2763" s="2"/>
      <c r="B2763" s="2"/>
      <c r="C2763" s="2"/>
      <c r="D2763" s="2"/>
      <c r="E2763" s="2"/>
      <c r="F2763" s="2"/>
      <c r="G2763" s="2"/>
      <c r="H2763" s="2"/>
      <c r="I2763" s="2"/>
      <c r="J2763" s="2"/>
      <c r="K2763" s="2"/>
      <c r="L2763" s="2"/>
      <c r="M2763" s="2"/>
      <c r="N2763" s="2"/>
      <c r="O2763" s="2"/>
    </row>
    <row r="2764" spans="1:15" s="3" customFormat="1" x14ac:dyDescent="0.2">
      <c r="A2764" s="2"/>
      <c r="B2764" s="2"/>
      <c r="C2764" s="2"/>
      <c r="D2764" s="2"/>
      <c r="E2764" s="2"/>
      <c r="F2764" s="2"/>
      <c r="G2764" s="2"/>
      <c r="H2764" s="2"/>
      <c r="I2764" s="2"/>
      <c r="J2764" s="2"/>
      <c r="K2764" s="2"/>
      <c r="L2764" s="2"/>
      <c r="M2764" s="2"/>
      <c r="N2764" s="2"/>
      <c r="O2764" s="2"/>
    </row>
    <row r="2765" spans="1:15" s="3" customFormat="1" x14ac:dyDescent="0.2">
      <c r="A2765" s="2"/>
      <c r="B2765" s="2"/>
      <c r="C2765" s="2"/>
      <c r="D2765" s="2"/>
      <c r="E2765" s="2"/>
      <c r="F2765" s="2"/>
      <c r="G2765" s="2"/>
      <c r="H2765" s="2"/>
      <c r="I2765" s="2"/>
      <c r="J2765" s="2"/>
      <c r="K2765" s="2"/>
      <c r="L2765" s="2"/>
      <c r="M2765" s="2"/>
      <c r="N2765" s="2"/>
      <c r="O2765" s="2"/>
    </row>
    <row r="2766" spans="1:15" s="3" customFormat="1" x14ac:dyDescent="0.2">
      <c r="A2766" s="2"/>
      <c r="B2766" s="2"/>
      <c r="C2766" s="2"/>
      <c r="D2766" s="2"/>
      <c r="E2766" s="2"/>
      <c r="F2766" s="2"/>
      <c r="G2766" s="2"/>
      <c r="H2766" s="2"/>
      <c r="I2766" s="2"/>
      <c r="J2766" s="2"/>
      <c r="K2766" s="2"/>
      <c r="L2766" s="2"/>
      <c r="M2766" s="2"/>
      <c r="N2766" s="2"/>
      <c r="O2766" s="2"/>
    </row>
    <row r="2767" spans="1:15" s="3" customFormat="1" x14ac:dyDescent="0.2">
      <c r="A2767" s="2"/>
      <c r="B2767" s="2"/>
      <c r="C2767" s="2"/>
      <c r="D2767" s="2"/>
      <c r="E2767" s="2"/>
      <c r="F2767" s="2"/>
      <c r="G2767" s="2"/>
      <c r="H2767" s="2"/>
      <c r="I2767" s="2"/>
      <c r="J2767" s="2"/>
      <c r="K2767" s="2"/>
      <c r="L2767" s="2"/>
      <c r="M2767" s="2"/>
      <c r="N2767" s="2"/>
      <c r="O2767" s="2"/>
    </row>
    <row r="2768" spans="1:15" s="3" customFormat="1" x14ac:dyDescent="0.2">
      <c r="A2768" s="2"/>
      <c r="B2768" s="2"/>
      <c r="C2768" s="2"/>
      <c r="D2768" s="2"/>
      <c r="E2768" s="2"/>
      <c r="F2768" s="2"/>
      <c r="G2768" s="2"/>
      <c r="H2768" s="2"/>
      <c r="I2768" s="2"/>
      <c r="J2768" s="2"/>
      <c r="K2768" s="2"/>
      <c r="L2768" s="2"/>
      <c r="M2768" s="2"/>
      <c r="N2768" s="2"/>
      <c r="O2768" s="2"/>
    </row>
    <row r="2769" spans="1:15" s="3" customFormat="1" x14ac:dyDescent="0.2">
      <c r="A2769" s="2"/>
      <c r="B2769" s="2"/>
      <c r="C2769" s="2"/>
      <c r="D2769" s="2"/>
      <c r="E2769" s="2"/>
      <c r="F2769" s="2"/>
      <c r="G2769" s="2"/>
      <c r="H2769" s="2"/>
      <c r="I2769" s="2"/>
      <c r="J2769" s="2"/>
      <c r="K2769" s="2"/>
      <c r="L2769" s="2"/>
      <c r="M2769" s="2"/>
      <c r="N2769" s="2"/>
      <c r="O2769" s="2"/>
    </row>
    <row r="2770" spans="1:15" s="3" customFormat="1" x14ac:dyDescent="0.2">
      <c r="A2770" s="2"/>
      <c r="B2770" s="2"/>
      <c r="C2770" s="2"/>
      <c r="D2770" s="2"/>
      <c r="E2770" s="2"/>
      <c r="F2770" s="2"/>
      <c r="G2770" s="2"/>
      <c r="H2770" s="2"/>
      <c r="I2770" s="2"/>
      <c r="J2770" s="2"/>
      <c r="K2770" s="2"/>
      <c r="L2770" s="2"/>
      <c r="M2770" s="2"/>
      <c r="N2770" s="2"/>
      <c r="O2770" s="2"/>
    </row>
    <row r="2771" spans="1:15" s="3" customFormat="1" x14ac:dyDescent="0.2">
      <c r="A2771" s="2"/>
      <c r="B2771" s="2"/>
      <c r="C2771" s="2"/>
      <c r="D2771" s="2"/>
      <c r="E2771" s="2"/>
      <c r="F2771" s="2"/>
      <c r="G2771" s="2"/>
      <c r="H2771" s="2"/>
      <c r="I2771" s="2"/>
      <c r="J2771" s="2"/>
      <c r="K2771" s="2"/>
      <c r="L2771" s="2"/>
      <c r="M2771" s="2"/>
      <c r="N2771" s="2"/>
      <c r="O2771" s="2"/>
    </row>
    <row r="2772" spans="1:15" s="3" customFormat="1" x14ac:dyDescent="0.2">
      <c r="A2772" s="2"/>
      <c r="B2772" s="2"/>
      <c r="C2772" s="2"/>
      <c r="D2772" s="2"/>
      <c r="E2772" s="2"/>
      <c r="F2772" s="2"/>
      <c r="G2772" s="2"/>
      <c r="H2772" s="2"/>
      <c r="I2772" s="2"/>
      <c r="J2772" s="2"/>
      <c r="K2772" s="2"/>
      <c r="L2772" s="2"/>
      <c r="M2772" s="2"/>
      <c r="N2772" s="2"/>
      <c r="O2772" s="2"/>
    </row>
    <row r="2773" spans="1:15" s="3" customFormat="1" x14ac:dyDescent="0.2">
      <c r="A2773" s="2"/>
      <c r="B2773" s="2"/>
      <c r="C2773" s="2"/>
      <c r="D2773" s="2"/>
      <c r="E2773" s="2"/>
      <c r="F2773" s="2"/>
      <c r="G2773" s="2"/>
      <c r="H2773" s="2"/>
      <c r="I2773" s="2"/>
      <c r="J2773" s="2"/>
      <c r="K2773" s="2"/>
      <c r="L2773" s="2"/>
      <c r="M2773" s="2"/>
      <c r="N2773" s="2"/>
      <c r="O2773" s="2"/>
    </row>
    <row r="2774" spans="1:15" s="3" customFormat="1" x14ac:dyDescent="0.2">
      <c r="A2774" s="2"/>
      <c r="B2774" s="2"/>
      <c r="C2774" s="2"/>
      <c r="D2774" s="2"/>
      <c r="E2774" s="2"/>
      <c r="F2774" s="2"/>
      <c r="G2774" s="2"/>
      <c r="H2774" s="2"/>
      <c r="I2774" s="2"/>
      <c r="J2774" s="2"/>
      <c r="K2774" s="2"/>
      <c r="L2774" s="2"/>
      <c r="M2774" s="2"/>
      <c r="N2774" s="2"/>
      <c r="O2774" s="2"/>
    </row>
    <row r="2775" spans="1:15" s="3" customFormat="1" x14ac:dyDescent="0.2">
      <c r="A2775" s="2"/>
      <c r="B2775" s="2"/>
      <c r="C2775" s="2"/>
      <c r="D2775" s="2"/>
      <c r="E2775" s="2"/>
      <c r="F2775" s="2"/>
      <c r="G2775" s="2"/>
      <c r="H2775" s="2"/>
      <c r="I2775" s="2"/>
      <c r="J2775" s="2"/>
      <c r="K2775" s="2"/>
      <c r="L2775" s="2"/>
      <c r="M2775" s="2"/>
      <c r="N2775" s="2"/>
      <c r="O2775" s="2"/>
    </row>
    <row r="2776" spans="1:15" s="3" customFormat="1" x14ac:dyDescent="0.2">
      <c r="A2776" s="2"/>
      <c r="B2776" s="2"/>
      <c r="C2776" s="2"/>
      <c r="D2776" s="2"/>
      <c r="E2776" s="2"/>
      <c r="F2776" s="2"/>
      <c r="G2776" s="2"/>
      <c r="H2776" s="2"/>
      <c r="I2776" s="2"/>
      <c r="J2776" s="2"/>
      <c r="K2776" s="2"/>
      <c r="L2776" s="2"/>
      <c r="M2776" s="2"/>
      <c r="N2776" s="2"/>
      <c r="O2776" s="2"/>
    </row>
    <row r="2777" spans="1:15" s="3" customFormat="1" x14ac:dyDescent="0.2">
      <c r="A2777" s="2"/>
      <c r="B2777" s="2"/>
      <c r="C2777" s="2"/>
      <c r="D2777" s="2"/>
      <c r="E2777" s="2"/>
      <c r="F2777" s="2"/>
      <c r="G2777" s="2"/>
      <c r="H2777" s="2"/>
      <c r="I2777" s="2"/>
      <c r="J2777" s="2"/>
      <c r="K2777" s="2"/>
      <c r="L2777" s="2"/>
      <c r="M2777" s="2"/>
      <c r="N2777" s="2"/>
      <c r="O2777" s="2"/>
    </row>
    <row r="2778" spans="1:15" s="3" customFormat="1" x14ac:dyDescent="0.2">
      <c r="A2778" s="2"/>
      <c r="B2778" s="2"/>
      <c r="C2778" s="2"/>
      <c r="D2778" s="2"/>
      <c r="E2778" s="2"/>
      <c r="F2778" s="2"/>
      <c r="G2778" s="2"/>
      <c r="H2778" s="2"/>
      <c r="I2778" s="2"/>
      <c r="J2778" s="2"/>
      <c r="K2778" s="2"/>
      <c r="L2778" s="2"/>
      <c r="M2778" s="2"/>
      <c r="N2778" s="2"/>
      <c r="O2778" s="2"/>
    </row>
    <row r="2779" spans="1:15" s="3" customFormat="1" x14ac:dyDescent="0.2">
      <c r="A2779" s="2"/>
      <c r="B2779" s="2"/>
      <c r="C2779" s="2"/>
      <c r="D2779" s="2"/>
      <c r="E2779" s="2"/>
      <c r="F2779" s="2"/>
      <c r="G2779" s="2"/>
      <c r="H2779" s="2"/>
      <c r="I2779" s="2"/>
      <c r="J2779" s="2"/>
      <c r="K2779" s="2"/>
      <c r="L2779" s="2"/>
      <c r="M2779" s="2"/>
      <c r="N2779" s="2"/>
      <c r="O2779" s="2"/>
    </row>
    <row r="2780" spans="1:15" s="3" customFormat="1" x14ac:dyDescent="0.2">
      <c r="A2780" s="2"/>
      <c r="B2780" s="2"/>
      <c r="C2780" s="2"/>
      <c r="D2780" s="2"/>
      <c r="E2780" s="2"/>
      <c r="F2780" s="2"/>
      <c r="G2780" s="2"/>
      <c r="H2780" s="2"/>
      <c r="I2780" s="2"/>
      <c r="J2780" s="2"/>
      <c r="K2780" s="2"/>
      <c r="L2780" s="2"/>
      <c r="M2780" s="2"/>
      <c r="N2780" s="2"/>
      <c r="O2780" s="2"/>
    </row>
    <row r="2781" spans="1:15" s="3" customFormat="1" x14ac:dyDescent="0.2">
      <c r="A2781" s="2"/>
      <c r="B2781" s="2"/>
      <c r="C2781" s="2"/>
      <c r="D2781" s="2"/>
      <c r="E2781" s="2"/>
      <c r="F2781" s="2"/>
      <c r="G2781" s="2"/>
      <c r="H2781" s="2"/>
      <c r="I2781" s="2"/>
      <c r="J2781" s="2"/>
      <c r="K2781" s="2"/>
      <c r="L2781" s="2"/>
      <c r="M2781" s="2"/>
      <c r="N2781" s="2"/>
      <c r="O2781" s="2"/>
    </row>
    <row r="2782" spans="1:15" s="3" customFormat="1" x14ac:dyDescent="0.2">
      <c r="A2782" s="2"/>
      <c r="B2782" s="2"/>
      <c r="C2782" s="2"/>
      <c r="D2782" s="2"/>
      <c r="E2782" s="2"/>
      <c r="F2782" s="2"/>
      <c r="G2782" s="2"/>
      <c r="H2782" s="2"/>
      <c r="I2782" s="2"/>
      <c r="J2782" s="2"/>
      <c r="K2782" s="2"/>
      <c r="L2782" s="2"/>
      <c r="M2782" s="2"/>
      <c r="N2782" s="2"/>
      <c r="O2782" s="2"/>
    </row>
    <row r="2783" spans="1:15" s="3" customFormat="1" x14ac:dyDescent="0.2">
      <c r="A2783" s="2"/>
      <c r="B2783" s="2"/>
      <c r="C2783" s="2"/>
      <c r="D2783" s="2"/>
      <c r="E2783" s="2"/>
      <c r="F2783" s="2"/>
      <c r="G2783" s="2"/>
      <c r="H2783" s="2"/>
      <c r="I2783" s="2"/>
      <c r="J2783" s="2"/>
      <c r="K2783" s="2"/>
      <c r="L2783" s="2"/>
      <c r="M2783" s="2"/>
      <c r="N2783" s="2"/>
      <c r="O2783" s="2"/>
    </row>
    <row r="2784" spans="1:15" s="3" customFormat="1" x14ac:dyDescent="0.2">
      <c r="A2784" s="2"/>
      <c r="B2784" s="2"/>
      <c r="C2784" s="2"/>
      <c r="D2784" s="2"/>
      <c r="E2784" s="2"/>
      <c r="F2784" s="2"/>
      <c r="G2784" s="2"/>
      <c r="H2784" s="2"/>
      <c r="I2784" s="2"/>
      <c r="J2784" s="2"/>
      <c r="K2784" s="2"/>
      <c r="L2784" s="2"/>
      <c r="M2784" s="2"/>
      <c r="N2784" s="2"/>
      <c r="O2784" s="2"/>
    </row>
    <row r="2785" spans="1:15" s="3" customFormat="1" x14ac:dyDescent="0.2">
      <c r="A2785" s="2"/>
      <c r="B2785" s="2"/>
      <c r="C2785" s="2"/>
      <c r="D2785" s="2"/>
      <c r="E2785" s="2"/>
      <c r="F2785" s="2"/>
      <c r="G2785" s="2"/>
      <c r="H2785" s="2"/>
      <c r="I2785" s="2"/>
      <c r="J2785" s="2"/>
      <c r="K2785" s="2"/>
      <c r="L2785" s="2"/>
      <c r="M2785" s="2"/>
      <c r="N2785" s="2"/>
      <c r="O2785" s="2"/>
    </row>
    <row r="2786" spans="1:15" s="3" customFormat="1" x14ac:dyDescent="0.2">
      <c r="A2786" s="2"/>
      <c r="B2786" s="2"/>
      <c r="C2786" s="2"/>
      <c r="D2786" s="2"/>
      <c r="E2786" s="2"/>
      <c r="F2786" s="2"/>
      <c r="G2786" s="2"/>
      <c r="H2786" s="2"/>
      <c r="I2786" s="2"/>
      <c r="J2786" s="2"/>
      <c r="K2786" s="2"/>
      <c r="L2786" s="2"/>
      <c r="M2786" s="2"/>
      <c r="N2786" s="2"/>
      <c r="O2786" s="2"/>
    </row>
    <row r="2787" spans="1:15" s="3" customFormat="1" x14ac:dyDescent="0.2">
      <c r="A2787" s="2"/>
      <c r="B2787" s="2"/>
      <c r="C2787" s="2"/>
      <c r="D2787" s="2"/>
      <c r="E2787" s="2"/>
      <c r="F2787" s="2"/>
      <c r="G2787" s="2"/>
      <c r="H2787" s="2"/>
      <c r="I2787" s="2"/>
      <c r="J2787" s="2"/>
      <c r="K2787" s="2"/>
      <c r="L2787" s="2"/>
      <c r="M2787" s="2"/>
      <c r="N2787" s="2"/>
      <c r="O2787" s="2"/>
    </row>
    <row r="2788" spans="1:15" s="3" customFormat="1" x14ac:dyDescent="0.2">
      <c r="A2788" s="2"/>
      <c r="B2788" s="2"/>
      <c r="C2788" s="2"/>
      <c r="D2788" s="2"/>
      <c r="E2788" s="2"/>
      <c r="F2788" s="2"/>
      <c r="G2788" s="2"/>
      <c r="H2788" s="2"/>
      <c r="I2788" s="2"/>
      <c r="J2788" s="2"/>
      <c r="K2788" s="2"/>
      <c r="L2788" s="2"/>
      <c r="M2788" s="2"/>
      <c r="N2788" s="2"/>
      <c r="O2788" s="2"/>
    </row>
    <row r="2789" spans="1:15" s="3" customFormat="1" x14ac:dyDescent="0.2">
      <c r="A2789" s="2"/>
      <c r="B2789" s="2"/>
      <c r="C2789" s="2"/>
      <c r="D2789" s="2"/>
      <c r="E2789" s="2"/>
      <c r="F2789" s="2"/>
      <c r="G2789" s="2"/>
      <c r="H2789" s="2"/>
      <c r="I2789" s="2"/>
      <c r="J2789" s="2"/>
      <c r="K2789" s="2"/>
      <c r="L2789" s="2"/>
      <c r="M2789" s="2"/>
      <c r="N2789" s="2"/>
      <c r="O2789" s="2"/>
    </row>
    <row r="2790" spans="1:15" s="3" customFormat="1" x14ac:dyDescent="0.2">
      <c r="A2790" s="2"/>
      <c r="B2790" s="2"/>
      <c r="C2790" s="2"/>
      <c r="D2790" s="2"/>
      <c r="E2790" s="2"/>
      <c r="F2790" s="2"/>
      <c r="G2790" s="2"/>
      <c r="H2790" s="2"/>
      <c r="I2790" s="2"/>
      <c r="J2790" s="2"/>
      <c r="K2790" s="2"/>
      <c r="L2790" s="2"/>
      <c r="M2790" s="2"/>
      <c r="N2790" s="2"/>
      <c r="O2790" s="2"/>
    </row>
    <row r="2791" spans="1:15" s="3" customFormat="1" x14ac:dyDescent="0.2">
      <c r="A2791" s="2"/>
      <c r="B2791" s="2"/>
      <c r="C2791" s="2"/>
      <c r="D2791" s="2"/>
      <c r="E2791" s="2"/>
      <c r="F2791" s="2"/>
      <c r="G2791" s="2"/>
      <c r="H2791" s="2"/>
      <c r="I2791" s="2"/>
      <c r="J2791" s="2"/>
      <c r="K2791" s="2"/>
      <c r="L2791" s="2"/>
      <c r="M2791" s="2"/>
      <c r="N2791" s="2"/>
      <c r="O2791" s="2"/>
    </row>
    <row r="2792" spans="1:15" s="3" customFormat="1" x14ac:dyDescent="0.2">
      <c r="A2792" s="2"/>
      <c r="B2792" s="2"/>
      <c r="C2792" s="2"/>
      <c r="D2792" s="2"/>
      <c r="E2792" s="2"/>
      <c r="F2792" s="2"/>
      <c r="G2792" s="2"/>
      <c r="H2792" s="2"/>
      <c r="I2792" s="2"/>
      <c r="J2792" s="2"/>
      <c r="K2792" s="2"/>
      <c r="L2792" s="2"/>
      <c r="M2792" s="2"/>
      <c r="N2792" s="2"/>
      <c r="O2792" s="2"/>
    </row>
    <row r="2793" spans="1:15" s="3" customFormat="1" x14ac:dyDescent="0.2">
      <c r="A2793" s="2"/>
      <c r="B2793" s="2"/>
      <c r="C2793" s="2"/>
      <c r="D2793" s="2"/>
      <c r="E2793" s="2"/>
      <c r="F2793" s="2"/>
      <c r="G2793" s="2"/>
      <c r="H2793" s="2"/>
      <c r="I2793" s="2"/>
      <c r="J2793" s="2"/>
      <c r="K2793" s="2"/>
      <c r="L2793" s="2"/>
      <c r="M2793" s="2"/>
      <c r="N2793" s="2"/>
      <c r="O2793" s="2"/>
    </row>
    <row r="2794" spans="1:15" s="3" customFormat="1" x14ac:dyDescent="0.2">
      <c r="A2794" s="2"/>
      <c r="B2794" s="2"/>
      <c r="C2794" s="2"/>
      <c r="D2794" s="2"/>
      <c r="E2794" s="2"/>
      <c r="F2794" s="2"/>
      <c r="G2794" s="2"/>
      <c r="H2794" s="2"/>
      <c r="I2794" s="2"/>
      <c r="J2794" s="2"/>
      <c r="K2794" s="2"/>
      <c r="L2794" s="2"/>
      <c r="M2794" s="2"/>
      <c r="N2794" s="2"/>
      <c r="O2794" s="2"/>
    </row>
    <row r="2795" spans="1:15" s="3" customFormat="1" x14ac:dyDescent="0.2">
      <c r="A2795" s="2"/>
      <c r="B2795" s="2"/>
      <c r="C2795" s="2"/>
      <c r="D2795" s="2"/>
      <c r="E2795" s="2"/>
      <c r="F2795" s="2"/>
      <c r="G2795" s="2"/>
      <c r="H2795" s="2"/>
      <c r="I2795" s="2"/>
      <c r="J2795" s="2"/>
      <c r="K2795" s="2"/>
      <c r="L2795" s="2"/>
      <c r="M2795" s="2"/>
      <c r="N2795" s="2"/>
      <c r="O2795" s="2"/>
    </row>
    <row r="2796" spans="1:15" s="3" customFormat="1" x14ac:dyDescent="0.2">
      <c r="A2796" s="2"/>
      <c r="B2796" s="2"/>
      <c r="C2796" s="2"/>
      <c r="D2796" s="2"/>
      <c r="E2796" s="2"/>
      <c r="F2796" s="2"/>
      <c r="G2796" s="2"/>
      <c r="H2796" s="2"/>
      <c r="I2796" s="2"/>
      <c r="J2796" s="2"/>
      <c r="K2796" s="2"/>
      <c r="L2796" s="2"/>
      <c r="M2796" s="2"/>
      <c r="N2796" s="2"/>
      <c r="O2796" s="2"/>
    </row>
    <row r="2797" spans="1:15" s="3" customFormat="1" x14ac:dyDescent="0.2">
      <c r="A2797" s="2"/>
      <c r="B2797" s="2"/>
      <c r="C2797" s="2"/>
      <c r="D2797" s="2"/>
      <c r="E2797" s="2"/>
      <c r="F2797" s="2"/>
      <c r="G2797" s="2"/>
      <c r="H2797" s="2"/>
      <c r="I2797" s="2"/>
      <c r="J2797" s="2"/>
      <c r="K2797" s="2"/>
      <c r="L2797" s="2"/>
      <c r="M2797" s="2"/>
      <c r="N2797" s="2"/>
      <c r="O2797" s="2"/>
    </row>
    <row r="2798" spans="1:15" s="3" customFormat="1" x14ac:dyDescent="0.2">
      <c r="A2798" s="2"/>
      <c r="B2798" s="2"/>
      <c r="C2798" s="2"/>
      <c r="D2798" s="2"/>
      <c r="E2798" s="2"/>
      <c r="F2798" s="2"/>
      <c r="G2798" s="2"/>
      <c r="H2798" s="2"/>
      <c r="I2798" s="2"/>
      <c r="J2798" s="2"/>
      <c r="K2798" s="2"/>
      <c r="L2798" s="2"/>
      <c r="M2798" s="2"/>
      <c r="N2798" s="2"/>
      <c r="O2798" s="2"/>
    </row>
    <row r="2799" spans="1:15" s="3" customFormat="1" x14ac:dyDescent="0.2">
      <c r="A2799" s="2"/>
      <c r="B2799" s="2"/>
      <c r="C2799" s="2"/>
      <c r="D2799" s="2"/>
      <c r="E2799" s="2"/>
      <c r="F2799" s="2"/>
      <c r="G2799" s="2"/>
      <c r="H2799" s="2"/>
      <c r="I2799" s="2"/>
      <c r="J2799" s="2"/>
      <c r="K2799" s="2"/>
      <c r="L2799" s="2"/>
      <c r="M2799" s="2"/>
      <c r="N2799" s="2"/>
      <c r="O2799" s="2"/>
    </row>
    <row r="2800" spans="1:15" s="3" customFormat="1" x14ac:dyDescent="0.2">
      <c r="A2800" s="2"/>
      <c r="B2800" s="2"/>
      <c r="C2800" s="2"/>
      <c r="D2800" s="2"/>
      <c r="E2800" s="2"/>
      <c r="F2800" s="2"/>
      <c r="G2800" s="2"/>
      <c r="H2800" s="2"/>
      <c r="I2800" s="2"/>
      <c r="J2800" s="2"/>
      <c r="K2800" s="2"/>
      <c r="L2800" s="2"/>
      <c r="M2800" s="2"/>
      <c r="N2800" s="2"/>
      <c r="O2800" s="2"/>
    </row>
    <row r="2801" spans="1:15" s="3" customFormat="1" x14ac:dyDescent="0.2">
      <c r="A2801" s="2"/>
      <c r="B2801" s="2"/>
      <c r="C2801" s="2"/>
      <c r="D2801" s="2"/>
      <c r="E2801" s="2"/>
      <c r="F2801" s="2"/>
      <c r="G2801" s="2"/>
      <c r="H2801" s="2"/>
      <c r="I2801" s="2"/>
      <c r="J2801" s="2"/>
      <c r="K2801" s="2"/>
      <c r="L2801" s="2"/>
      <c r="M2801" s="2"/>
      <c r="N2801" s="2"/>
      <c r="O2801" s="2"/>
    </row>
    <row r="2802" spans="1:15" s="3" customFormat="1" x14ac:dyDescent="0.2">
      <c r="A2802" s="2"/>
      <c r="B2802" s="2"/>
      <c r="C2802" s="2"/>
      <c r="D2802" s="2"/>
      <c r="E2802" s="2"/>
      <c r="F2802" s="2"/>
      <c r="G2802" s="2"/>
      <c r="H2802" s="2"/>
      <c r="I2802" s="2"/>
      <c r="J2802" s="2"/>
      <c r="K2802" s="2"/>
      <c r="L2802" s="2"/>
      <c r="M2802" s="2"/>
      <c r="N2802" s="2"/>
      <c r="O2802" s="2"/>
    </row>
    <row r="2803" spans="1:15" s="3" customFormat="1" x14ac:dyDescent="0.2">
      <c r="A2803" s="2"/>
      <c r="B2803" s="2"/>
      <c r="C2803" s="2"/>
      <c r="D2803" s="2"/>
      <c r="E2803" s="2"/>
      <c r="F2803" s="2"/>
      <c r="G2803" s="2"/>
      <c r="H2803" s="2"/>
      <c r="I2803" s="2"/>
      <c r="J2803" s="2"/>
      <c r="K2803" s="2"/>
      <c r="L2803" s="2"/>
      <c r="M2803" s="2"/>
      <c r="N2803" s="2"/>
      <c r="O2803" s="2"/>
    </row>
    <row r="2804" spans="1:15" s="3" customFormat="1" x14ac:dyDescent="0.2">
      <c r="A2804" s="2"/>
      <c r="B2804" s="2"/>
      <c r="C2804" s="2"/>
      <c r="D2804" s="2"/>
      <c r="E2804" s="2"/>
      <c r="F2804" s="2"/>
      <c r="G2804" s="2"/>
      <c r="H2804" s="2"/>
      <c r="I2804" s="2"/>
      <c r="J2804" s="2"/>
      <c r="K2804" s="2"/>
      <c r="L2804" s="2"/>
      <c r="M2804" s="2"/>
      <c r="N2804" s="2"/>
      <c r="O2804" s="2"/>
    </row>
    <row r="2805" spans="1:15" s="3" customFormat="1" x14ac:dyDescent="0.2">
      <c r="A2805" s="2"/>
      <c r="B2805" s="2"/>
      <c r="C2805" s="2"/>
      <c r="D2805" s="2"/>
      <c r="E2805" s="2"/>
      <c r="F2805" s="2"/>
      <c r="G2805" s="2"/>
      <c r="H2805" s="2"/>
      <c r="I2805" s="2"/>
      <c r="J2805" s="2"/>
      <c r="K2805" s="2"/>
      <c r="L2805" s="2"/>
      <c r="M2805" s="2"/>
      <c r="N2805" s="2"/>
      <c r="O2805" s="2"/>
    </row>
    <row r="2806" spans="1:15" s="3" customFormat="1" x14ac:dyDescent="0.2">
      <c r="A2806" s="2"/>
      <c r="B2806" s="2"/>
      <c r="C2806" s="2"/>
      <c r="D2806" s="2"/>
      <c r="E2806" s="2"/>
      <c r="F2806" s="2"/>
      <c r="G2806" s="2"/>
      <c r="H2806" s="2"/>
      <c r="I2806" s="2"/>
      <c r="J2806" s="2"/>
      <c r="K2806" s="2"/>
      <c r="L2806" s="2"/>
      <c r="M2806" s="2"/>
      <c r="N2806" s="2"/>
      <c r="O2806" s="2"/>
    </row>
    <row r="2807" spans="1:15" s="3" customFormat="1" x14ac:dyDescent="0.2">
      <c r="A2807" s="2"/>
      <c r="B2807" s="2"/>
      <c r="C2807" s="2"/>
      <c r="D2807" s="2"/>
      <c r="E2807" s="2"/>
      <c r="F2807" s="2"/>
      <c r="G2807" s="2"/>
      <c r="H2807" s="2"/>
      <c r="I2807" s="2"/>
      <c r="J2807" s="2"/>
      <c r="K2807" s="2"/>
      <c r="L2807" s="2"/>
      <c r="M2807" s="2"/>
      <c r="N2807" s="2"/>
      <c r="O2807" s="2"/>
    </row>
    <row r="2808" spans="1:15" s="3" customFormat="1" x14ac:dyDescent="0.2">
      <c r="A2808" s="2"/>
      <c r="B2808" s="2"/>
      <c r="C2808" s="2"/>
      <c r="D2808" s="2"/>
      <c r="E2808" s="2"/>
      <c r="F2808" s="2"/>
      <c r="G2808" s="2"/>
      <c r="H2808" s="2"/>
      <c r="I2808" s="2"/>
      <c r="J2808" s="2"/>
      <c r="K2808" s="2"/>
      <c r="L2808" s="2"/>
      <c r="M2808" s="2"/>
      <c r="N2808" s="2"/>
      <c r="O2808" s="2"/>
    </row>
    <row r="2809" spans="1:15" s="3" customFormat="1" x14ac:dyDescent="0.2">
      <c r="A2809" s="2"/>
      <c r="B2809" s="2"/>
      <c r="C2809" s="2"/>
      <c r="D2809" s="2"/>
      <c r="E2809" s="2"/>
      <c r="F2809" s="2"/>
      <c r="G2809" s="2"/>
      <c r="H2809" s="2"/>
      <c r="I2809" s="2"/>
      <c r="J2809" s="2"/>
      <c r="K2809" s="2"/>
      <c r="L2809" s="2"/>
      <c r="M2809" s="2"/>
      <c r="N2809" s="2"/>
      <c r="O2809" s="2"/>
    </row>
    <row r="2810" spans="1:15" s="3" customFormat="1" x14ac:dyDescent="0.2">
      <c r="A2810" s="2"/>
      <c r="B2810" s="2"/>
      <c r="C2810" s="2"/>
      <c r="D2810" s="2"/>
      <c r="E2810" s="2"/>
      <c r="F2810" s="2"/>
      <c r="G2810" s="2"/>
      <c r="H2810" s="2"/>
      <c r="I2810" s="2"/>
      <c r="J2810" s="2"/>
      <c r="K2810" s="2"/>
      <c r="L2810" s="2"/>
      <c r="M2810" s="2"/>
      <c r="N2810" s="2"/>
      <c r="O2810" s="2"/>
    </row>
    <row r="2811" spans="1:15" s="3" customFormat="1" x14ac:dyDescent="0.2">
      <c r="A2811" s="2"/>
      <c r="B2811" s="2"/>
      <c r="C2811" s="2"/>
      <c r="D2811" s="2"/>
      <c r="E2811" s="2"/>
      <c r="F2811" s="2"/>
      <c r="G2811" s="2"/>
      <c r="H2811" s="2"/>
      <c r="I2811" s="2"/>
      <c r="J2811" s="2"/>
      <c r="K2811" s="2"/>
      <c r="L2811" s="2"/>
      <c r="M2811" s="2"/>
      <c r="N2811" s="2"/>
      <c r="O2811" s="2"/>
    </row>
    <row r="2812" spans="1:15" s="3" customFormat="1" x14ac:dyDescent="0.2">
      <c r="A2812" s="2"/>
      <c r="B2812" s="2"/>
      <c r="C2812" s="2"/>
      <c r="D2812" s="2"/>
      <c r="E2812" s="2"/>
      <c r="F2812" s="2"/>
      <c r="G2812" s="2"/>
      <c r="H2812" s="2"/>
      <c r="I2812" s="2"/>
      <c r="J2812" s="2"/>
      <c r="K2812" s="2"/>
      <c r="L2812" s="2"/>
      <c r="M2812" s="2"/>
      <c r="N2812" s="2"/>
      <c r="O2812" s="2"/>
    </row>
    <row r="2813" spans="1:15" s="3" customFormat="1" x14ac:dyDescent="0.2">
      <c r="A2813" s="2"/>
      <c r="B2813" s="2"/>
      <c r="C2813" s="2"/>
      <c r="D2813" s="2"/>
      <c r="E2813" s="2"/>
      <c r="F2813" s="2"/>
      <c r="G2813" s="2"/>
      <c r="H2813" s="2"/>
      <c r="I2813" s="2"/>
      <c r="J2813" s="2"/>
      <c r="K2813" s="2"/>
      <c r="L2813" s="2"/>
      <c r="M2813" s="2"/>
      <c r="N2813" s="2"/>
      <c r="O2813" s="2"/>
    </row>
    <row r="2814" spans="1:15" s="3" customFormat="1" x14ac:dyDescent="0.2">
      <c r="A2814" s="2"/>
      <c r="B2814" s="2"/>
      <c r="C2814" s="2"/>
      <c r="D2814" s="2"/>
      <c r="E2814" s="2"/>
      <c r="F2814" s="2"/>
      <c r="G2814" s="2"/>
      <c r="H2814" s="2"/>
      <c r="I2814" s="2"/>
      <c r="J2814" s="2"/>
      <c r="K2814" s="2"/>
      <c r="L2814" s="2"/>
      <c r="M2814" s="2"/>
      <c r="N2814" s="2"/>
      <c r="O2814" s="2"/>
    </row>
    <row r="2815" spans="1:15" s="3" customFormat="1" x14ac:dyDescent="0.2">
      <c r="A2815" s="2"/>
      <c r="B2815" s="2"/>
      <c r="C2815" s="2"/>
      <c r="D2815" s="2"/>
      <c r="E2815" s="2"/>
      <c r="F2815" s="2"/>
      <c r="G2815" s="2"/>
      <c r="H2815" s="2"/>
      <c r="I2815" s="2"/>
      <c r="J2815" s="2"/>
      <c r="K2815" s="2"/>
      <c r="L2815" s="2"/>
      <c r="M2815" s="2"/>
      <c r="N2815" s="2"/>
      <c r="O2815" s="2"/>
    </row>
    <row r="2816" spans="1:15" s="3" customFormat="1" x14ac:dyDescent="0.2">
      <c r="A2816" s="2"/>
      <c r="B2816" s="2"/>
      <c r="C2816" s="2"/>
      <c r="D2816" s="2"/>
      <c r="E2816" s="2"/>
      <c r="F2816" s="2"/>
      <c r="G2816" s="2"/>
      <c r="H2816" s="2"/>
      <c r="I2816" s="2"/>
      <c r="J2816" s="2"/>
      <c r="K2816" s="2"/>
      <c r="L2816" s="2"/>
      <c r="M2816" s="2"/>
      <c r="N2816" s="2"/>
      <c r="O2816" s="2"/>
    </row>
    <row r="2817" spans="1:15" s="3" customFormat="1" x14ac:dyDescent="0.2">
      <c r="A2817" s="2"/>
      <c r="B2817" s="2"/>
      <c r="C2817" s="2"/>
      <c r="D2817" s="2"/>
      <c r="E2817" s="2"/>
      <c r="F2817" s="2"/>
      <c r="G2817" s="2"/>
      <c r="H2817" s="2"/>
      <c r="I2817" s="2"/>
      <c r="J2817" s="2"/>
      <c r="K2817" s="2"/>
      <c r="L2817" s="2"/>
      <c r="M2817" s="2"/>
      <c r="N2817" s="2"/>
      <c r="O2817" s="2"/>
    </row>
    <row r="2818" spans="1:15" s="3" customFormat="1" x14ac:dyDescent="0.2">
      <c r="A2818" s="2"/>
      <c r="B2818" s="2"/>
      <c r="C2818" s="2"/>
      <c r="D2818" s="2"/>
      <c r="E2818" s="2"/>
      <c r="F2818" s="2"/>
      <c r="G2818" s="2"/>
      <c r="H2818" s="2"/>
      <c r="I2818" s="2"/>
      <c r="J2818" s="2"/>
      <c r="K2818" s="2"/>
      <c r="L2818" s="2"/>
      <c r="M2818" s="2"/>
      <c r="N2818" s="2"/>
      <c r="O2818" s="2"/>
    </row>
    <row r="2819" spans="1:15" s="3" customFormat="1" x14ac:dyDescent="0.2">
      <c r="A2819" s="2"/>
      <c r="B2819" s="2"/>
      <c r="C2819" s="2"/>
      <c r="D2819" s="2"/>
      <c r="E2819" s="2"/>
      <c r="F2819" s="2"/>
      <c r="G2819" s="2"/>
      <c r="H2819" s="2"/>
      <c r="I2819" s="2"/>
      <c r="J2819" s="2"/>
      <c r="K2819" s="2"/>
      <c r="L2819" s="2"/>
      <c r="M2819" s="2"/>
      <c r="N2819" s="2"/>
      <c r="O2819" s="2"/>
    </row>
    <row r="2820" spans="1:15" s="3" customFormat="1" x14ac:dyDescent="0.2">
      <c r="A2820" s="2"/>
      <c r="B2820" s="2"/>
      <c r="C2820" s="2"/>
      <c r="D2820" s="2"/>
      <c r="E2820" s="2"/>
      <c r="F2820" s="2"/>
      <c r="G2820" s="2"/>
      <c r="H2820" s="2"/>
      <c r="I2820" s="2"/>
      <c r="J2820" s="2"/>
      <c r="K2820" s="2"/>
      <c r="L2820" s="2"/>
      <c r="M2820" s="2"/>
      <c r="N2820" s="2"/>
      <c r="O2820" s="2"/>
    </row>
    <row r="2821" spans="1:15" s="3" customFormat="1" x14ac:dyDescent="0.2">
      <c r="A2821" s="2"/>
      <c r="B2821" s="2"/>
      <c r="C2821" s="2"/>
      <c r="D2821" s="2"/>
      <c r="E2821" s="2"/>
      <c r="F2821" s="2"/>
      <c r="G2821" s="2"/>
      <c r="H2821" s="2"/>
      <c r="I2821" s="2"/>
      <c r="J2821" s="2"/>
      <c r="K2821" s="2"/>
      <c r="L2821" s="2"/>
      <c r="M2821" s="2"/>
      <c r="N2821" s="2"/>
      <c r="O2821" s="2"/>
    </row>
    <row r="2822" spans="1:15" s="3" customFormat="1" x14ac:dyDescent="0.2">
      <c r="A2822" s="2"/>
      <c r="B2822" s="2"/>
      <c r="C2822" s="2"/>
      <c r="D2822" s="2"/>
      <c r="E2822" s="2"/>
      <c r="F2822" s="2"/>
      <c r="G2822" s="2"/>
      <c r="H2822" s="2"/>
      <c r="I2822" s="2"/>
      <c r="J2822" s="2"/>
      <c r="K2822" s="2"/>
      <c r="L2822" s="2"/>
      <c r="M2822" s="2"/>
      <c r="N2822" s="2"/>
      <c r="O2822" s="2"/>
    </row>
    <row r="2823" spans="1:15" s="3" customFormat="1" x14ac:dyDescent="0.2">
      <c r="A2823" s="2"/>
      <c r="B2823" s="2"/>
      <c r="C2823" s="2"/>
      <c r="D2823" s="2"/>
      <c r="E2823" s="2"/>
      <c r="F2823" s="2"/>
      <c r="G2823" s="2"/>
      <c r="H2823" s="2"/>
      <c r="I2823" s="2"/>
      <c r="J2823" s="2"/>
      <c r="K2823" s="2"/>
      <c r="L2823" s="2"/>
      <c r="M2823" s="2"/>
      <c r="N2823" s="2"/>
      <c r="O2823" s="2"/>
    </row>
    <row r="2824" spans="1:15" s="3" customFormat="1" x14ac:dyDescent="0.2">
      <c r="A2824" s="2"/>
      <c r="B2824" s="2"/>
      <c r="C2824" s="2"/>
      <c r="D2824" s="2"/>
      <c r="E2824" s="2"/>
      <c r="F2824" s="2"/>
      <c r="G2824" s="2"/>
      <c r="H2824" s="2"/>
      <c r="I2824" s="2"/>
      <c r="J2824" s="2"/>
      <c r="K2824" s="2"/>
      <c r="L2824" s="2"/>
      <c r="M2824" s="2"/>
      <c r="N2824" s="2"/>
      <c r="O2824" s="2"/>
    </row>
    <row r="2825" spans="1:15" s="3" customFormat="1" x14ac:dyDescent="0.2">
      <c r="A2825" s="2"/>
      <c r="B2825" s="2"/>
      <c r="C2825" s="2"/>
      <c r="D2825" s="2"/>
      <c r="E2825" s="2"/>
      <c r="F2825" s="2"/>
      <c r="G2825" s="2"/>
      <c r="H2825" s="2"/>
      <c r="I2825" s="2"/>
      <c r="J2825" s="2"/>
      <c r="K2825" s="2"/>
      <c r="L2825" s="2"/>
      <c r="M2825" s="2"/>
      <c r="N2825" s="2"/>
      <c r="O2825" s="2"/>
    </row>
    <row r="2826" spans="1:15" s="3" customFormat="1" x14ac:dyDescent="0.2">
      <c r="A2826" s="2"/>
      <c r="B2826" s="2"/>
      <c r="C2826" s="2"/>
      <c r="D2826" s="2"/>
      <c r="E2826" s="2"/>
      <c r="F2826" s="2"/>
      <c r="G2826" s="2"/>
      <c r="H2826" s="2"/>
      <c r="I2826" s="2"/>
      <c r="J2826" s="2"/>
      <c r="K2826" s="2"/>
      <c r="L2826" s="2"/>
      <c r="M2826" s="2"/>
      <c r="N2826" s="2"/>
      <c r="O2826" s="2"/>
    </row>
    <row r="2827" spans="1:15" s="3" customFormat="1" x14ac:dyDescent="0.2">
      <c r="A2827" s="2"/>
      <c r="B2827" s="2"/>
      <c r="C2827" s="2"/>
      <c r="D2827" s="2"/>
      <c r="E2827" s="2"/>
      <c r="F2827" s="2"/>
      <c r="G2827" s="2"/>
      <c r="H2827" s="2"/>
      <c r="I2827" s="2"/>
      <c r="J2827" s="2"/>
      <c r="K2827" s="2"/>
      <c r="L2827" s="2"/>
      <c r="M2827" s="2"/>
      <c r="N2827" s="2"/>
      <c r="O2827" s="2"/>
    </row>
    <row r="2828" spans="1:15" s="3" customFormat="1" x14ac:dyDescent="0.2">
      <c r="A2828" s="2"/>
      <c r="B2828" s="2"/>
      <c r="C2828" s="2"/>
      <c r="D2828" s="2"/>
      <c r="E2828" s="2"/>
      <c r="F2828" s="2"/>
      <c r="G2828" s="2"/>
      <c r="H2828" s="2"/>
      <c r="I2828" s="2"/>
      <c r="J2828" s="2"/>
      <c r="K2828" s="2"/>
      <c r="L2828" s="2"/>
      <c r="M2828" s="2"/>
      <c r="N2828" s="2"/>
      <c r="O2828" s="2"/>
    </row>
    <row r="2829" spans="1:15" s="3" customFormat="1" x14ac:dyDescent="0.2">
      <c r="A2829" s="2"/>
      <c r="B2829" s="2"/>
      <c r="C2829" s="2"/>
      <c r="D2829" s="2"/>
      <c r="E2829" s="2"/>
      <c r="F2829" s="2"/>
      <c r="G2829" s="2"/>
      <c r="H2829" s="2"/>
      <c r="I2829" s="2"/>
      <c r="J2829" s="2"/>
      <c r="K2829" s="2"/>
      <c r="L2829" s="2"/>
      <c r="M2829" s="2"/>
      <c r="N2829" s="2"/>
      <c r="O2829" s="2"/>
    </row>
    <row r="2830" spans="1:15" s="3" customFormat="1" x14ac:dyDescent="0.2">
      <c r="A2830" s="2"/>
      <c r="B2830" s="2"/>
      <c r="C2830" s="2"/>
      <c r="D2830" s="2"/>
      <c r="E2830" s="2"/>
      <c r="F2830" s="2"/>
      <c r="G2830" s="2"/>
      <c r="H2830" s="2"/>
      <c r="I2830" s="2"/>
      <c r="J2830" s="2"/>
      <c r="K2830" s="2"/>
      <c r="L2830" s="2"/>
      <c r="M2830" s="2"/>
      <c r="N2830" s="2"/>
      <c r="O2830" s="2"/>
    </row>
    <row r="2831" spans="1:15" s="3" customFormat="1" x14ac:dyDescent="0.2">
      <c r="A2831" s="2"/>
      <c r="B2831" s="2"/>
      <c r="C2831" s="2"/>
      <c r="D2831" s="2"/>
      <c r="E2831" s="2"/>
      <c r="F2831" s="2"/>
      <c r="G2831" s="2"/>
      <c r="H2831" s="2"/>
      <c r="I2831" s="2"/>
      <c r="J2831" s="2"/>
      <c r="K2831" s="2"/>
      <c r="L2831" s="2"/>
      <c r="M2831" s="2"/>
      <c r="N2831" s="2"/>
      <c r="O2831" s="2"/>
    </row>
    <row r="2832" spans="1:15" s="3" customFormat="1" x14ac:dyDescent="0.2">
      <c r="A2832" s="2"/>
      <c r="B2832" s="2"/>
      <c r="C2832" s="2"/>
      <c r="D2832" s="2"/>
      <c r="E2832" s="2"/>
      <c r="F2832" s="2"/>
      <c r="G2832" s="2"/>
      <c r="H2832" s="2"/>
      <c r="I2832" s="2"/>
      <c r="J2832" s="2"/>
      <c r="K2832" s="2"/>
      <c r="L2832" s="2"/>
      <c r="M2832" s="2"/>
      <c r="N2832" s="2"/>
      <c r="O2832" s="2"/>
    </row>
    <row r="2833" spans="1:15" s="3" customFormat="1" x14ac:dyDescent="0.2">
      <c r="A2833" s="2"/>
      <c r="B2833" s="2"/>
      <c r="C2833" s="2"/>
      <c r="D2833" s="2"/>
      <c r="E2833" s="2"/>
      <c r="F2833" s="2"/>
      <c r="G2833" s="2"/>
      <c r="H2833" s="2"/>
      <c r="I2833" s="2"/>
      <c r="J2833" s="2"/>
      <c r="K2833" s="2"/>
      <c r="L2833" s="2"/>
      <c r="M2833" s="2"/>
      <c r="N2833" s="2"/>
      <c r="O2833" s="2"/>
    </row>
    <row r="2834" spans="1:15" s="3" customFormat="1" x14ac:dyDescent="0.2">
      <c r="A2834" s="2"/>
      <c r="B2834" s="2"/>
      <c r="C2834" s="2"/>
      <c r="D2834" s="2"/>
      <c r="E2834" s="2"/>
      <c r="F2834" s="2"/>
      <c r="G2834" s="2"/>
      <c r="H2834" s="2"/>
      <c r="I2834" s="2"/>
      <c r="J2834" s="2"/>
      <c r="K2834" s="2"/>
      <c r="L2834" s="2"/>
      <c r="M2834" s="2"/>
      <c r="N2834" s="2"/>
      <c r="O2834" s="2"/>
    </row>
    <row r="2835" spans="1:15" s="3" customFormat="1" x14ac:dyDescent="0.2">
      <c r="A2835" s="2"/>
      <c r="B2835" s="2"/>
      <c r="C2835" s="2"/>
      <c r="D2835" s="2"/>
      <c r="E2835" s="2"/>
      <c r="F2835" s="2"/>
      <c r="G2835" s="2"/>
      <c r="H2835" s="2"/>
      <c r="I2835" s="2"/>
      <c r="J2835" s="2"/>
      <c r="K2835" s="2"/>
      <c r="L2835" s="2"/>
      <c r="M2835" s="2"/>
      <c r="N2835" s="2"/>
      <c r="O2835" s="2"/>
    </row>
    <row r="2836" spans="1:15" s="3" customFormat="1" x14ac:dyDescent="0.2">
      <c r="A2836" s="2"/>
      <c r="B2836" s="2"/>
      <c r="C2836" s="2"/>
      <c r="D2836" s="2"/>
      <c r="E2836" s="2"/>
      <c r="F2836" s="2"/>
      <c r="G2836" s="2"/>
      <c r="H2836" s="2"/>
      <c r="I2836" s="2"/>
      <c r="J2836" s="2"/>
      <c r="K2836" s="2"/>
      <c r="L2836" s="2"/>
      <c r="M2836" s="2"/>
      <c r="N2836" s="2"/>
      <c r="O2836" s="2"/>
    </row>
    <row r="2837" spans="1:15" s="3" customFormat="1" x14ac:dyDescent="0.2">
      <c r="A2837" s="2"/>
      <c r="B2837" s="2"/>
      <c r="C2837" s="2"/>
      <c r="D2837" s="2"/>
      <c r="E2837" s="2"/>
      <c r="F2837" s="2"/>
      <c r="G2837" s="2"/>
      <c r="H2837" s="2"/>
      <c r="I2837" s="2"/>
      <c r="J2837" s="2"/>
      <c r="K2837" s="2"/>
      <c r="L2837" s="2"/>
      <c r="M2837" s="2"/>
      <c r="N2837" s="2"/>
      <c r="O2837" s="2"/>
    </row>
    <row r="2838" spans="1:15" s="3" customFormat="1" x14ac:dyDescent="0.2">
      <c r="A2838" s="2"/>
      <c r="B2838" s="2"/>
      <c r="C2838" s="2"/>
      <c r="D2838" s="2"/>
      <c r="E2838" s="2"/>
      <c r="F2838" s="2"/>
      <c r="G2838" s="2"/>
      <c r="H2838" s="2"/>
      <c r="I2838" s="2"/>
      <c r="J2838" s="2"/>
      <c r="K2838" s="2"/>
      <c r="L2838" s="2"/>
      <c r="M2838" s="2"/>
      <c r="N2838" s="2"/>
      <c r="O2838" s="2"/>
    </row>
    <row r="2839" spans="1:15" s="3" customFormat="1" x14ac:dyDescent="0.2">
      <c r="A2839" s="2"/>
      <c r="B2839" s="2"/>
      <c r="C2839" s="2"/>
      <c r="D2839" s="2"/>
      <c r="E2839" s="2"/>
      <c r="F2839" s="2"/>
      <c r="G2839" s="2"/>
      <c r="H2839" s="2"/>
      <c r="I2839" s="2"/>
      <c r="J2839" s="2"/>
      <c r="K2839" s="2"/>
      <c r="L2839" s="2"/>
      <c r="M2839" s="2"/>
      <c r="N2839" s="2"/>
      <c r="O2839" s="2"/>
    </row>
    <row r="2840" spans="1:15" s="3" customFormat="1" x14ac:dyDescent="0.2">
      <c r="A2840" s="2"/>
      <c r="B2840" s="2"/>
      <c r="C2840" s="2"/>
      <c r="D2840" s="2"/>
      <c r="E2840" s="2"/>
      <c r="F2840" s="2"/>
      <c r="G2840" s="2"/>
      <c r="H2840" s="2"/>
      <c r="I2840" s="2"/>
      <c r="J2840" s="2"/>
      <c r="K2840" s="2"/>
      <c r="L2840" s="2"/>
      <c r="M2840" s="2"/>
      <c r="N2840" s="2"/>
      <c r="O2840" s="2"/>
    </row>
    <row r="2841" spans="1:15" s="3" customFormat="1" x14ac:dyDescent="0.2">
      <c r="A2841" s="2"/>
      <c r="B2841" s="2"/>
      <c r="C2841" s="2"/>
      <c r="D2841" s="2"/>
      <c r="E2841" s="2"/>
      <c r="F2841" s="2"/>
      <c r="G2841" s="2"/>
      <c r="H2841" s="2"/>
      <c r="I2841" s="2"/>
      <c r="J2841" s="2"/>
      <c r="K2841" s="2"/>
      <c r="L2841" s="2"/>
      <c r="M2841" s="2"/>
      <c r="N2841" s="2"/>
      <c r="O2841" s="2"/>
    </row>
    <row r="2842" spans="1:15" s="3" customFormat="1" x14ac:dyDescent="0.2">
      <c r="A2842" s="2"/>
      <c r="B2842" s="2"/>
      <c r="C2842" s="2"/>
      <c r="D2842" s="2"/>
      <c r="E2842" s="2"/>
      <c r="F2842" s="2"/>
      <c r="G2842" s="2"/>
      <c r="H2842" s="2"/>
      <c r="I2842" s="2"/>
      <c r="J2842" s="2"/>
      <c r="K2842" s="2"/>
      <c r="L2842" s="2"/>
      <c r="M2842" s="2"/>
      <c r="N2842" s="2"/>
      <c r="O2842" s="2"/>
    </row>
    <row r="2843" spans="1:15" s="3" customFormat="1" x14ac:dyDescent="0.2">
      <c r="A2843" s="2"/>
      <c r="B2843" s="2"/>
      <c r="C2843" s="2"/>
      <c r="D2843" s="2"/>
      <c r="E2843" s="2"/>
      <c r="F2843" s="2"/>
      <c r="G2843" s="2"/>
      <c r="H2843" s="2"/>
      <c r="I2843" s="2"/>
      <c r="J2843" s="2"/>
      <c r="K2843" s="2"/>
      <c r="L2843" s="2"/>
      <c r="M2843" s="2"/>
      <c r="N2843" s="2"/>
      <c r="O2843" s="2"/>
    </row>
    <row r="2844" spans="1:15" s="3" customFormat="1" x14ac:dyDescent="0.2">
      <c r="A2844" s="2"/>
      <c r="B2844" s="2"/>
      <c r="C2844" s="2"/>
      <c r="D2844" s="2"/>
      <c r="E2844" s="2"/>
      <c r="F2844" s="2"/>
      <c r="G2844" s="2"/>
      <c r="H2844" s="2"/>
      <c r="I2844" s="2"/>
      <c r="J2844" s="2"/>
      <c r="K2844" s="2"/>
      <c r="L2844" s="2"/>
      <c r="M2844" s="2"/>
      <c r="N2844" s="2"/>
      <c r="O2844" s="2"/>
    </row>
    <row r="2845" spans="1:15" s="3" customFormat="1" x14ac:dyDescent="0.2">
      <c r="A2845" s="2"/>
      <c r="B2845" s="2"/>
      <c r="C2845" s="2"/>
      <c r="D2845" s="2"/>
      <c r="E2845" s="2"/>
      <c r="F2845" s="2"/>
      <c r="G2845" s="2"/>
      <c r="H2845" s="2"/>
      <c r="I2845" s="2"/>
      <c r="J2845" s="2"/>
      <c r="K2845" s="2"/>
      <c r="L2845" s="2"/>
      <c r="M2845" s="2"/>
      <c r="N2845" s="2"/>
      <c r="O2845" s="2"/>
    </row>
    <row r="2846" spans="1:15" s="3" customFormat="1" x14ac:dyDescent="0.2">
      <c r="A2846" s="2"/>
      <c r="B2846" s="2"/>
      <c r="C2846" s="2"/>
      <c r="D2846" s="2"/>
      <c r="E2846" s="2"/>
      <c r="F2846" s="2"/>
      <c r="G2846" s="2"/>
      <c r="H2846" s="2"/>
      <c r="I2846" s="2"/>
      <c r="J2846" s="2"/>
      <c r="K2846" s="2"/>
      <c r="L2846" s="2"/>
      <c r="M2846" s="2"/>
      <c r="N2846" s="2"/>
      <c r="O2846" s="2"/>
    </row>
    <row r="2847" spans="1:15" s="3" customFormat="1" x14ac:dyDescent="0.2">
      <c r="A2847" s="2"/>
      <c r="B2847" s="2"/>
      <c r="C2847" s="2"/>
      <c r="D2847" s="2"/>
      <c r="E2847" s="2"/>
      <c r="F2847" s="2"/>
      <c r="G2847" s="2"/>
      <c r="H2847" s="2"/>
      <c r="I2847" s="2"/>
      <c r="J2847" s="2"/>
      <c r="K2847" s="2"/>
      <c r="L2847" s="2"/>
      <c r="M2847" s="2"/>
      <c r="N2847" s="2"/>
      <c r="O2847" s="2"/>
    </row>
    <row r="2848" spans="1:15" s="3" customFormat="1" x14ac:dyDescent="0.2">
      <c r="A2848" s="2"/>
      <c r="B2848" s="2"/>
      <c r="C2848" s="2"/>
      <c r="D2848" s="2"/>
      <c r="E2848" s="2"/>
      <c r="F2848" s="2"/>
      <c r="G2848" s="2"/>
      <c r="H2848" s="2"/>
      <c r="I2848" s="2"/>
      <c r="J2848" s="2"/>
      <c r="K2848" s="2"/>
      <c r="L2848" s="2"/>
      <c r="M2848" s="2"/>
      <c r="N2848" s="2"/>
      <c r="O2848" s="2"/>
    </row>
    <row r="2849" spans="1:15" s="3" customFormat="1" x14ac:dyDescent="0.2">
      <c r="A2849" s="2"/>
      <c r="B2849" s="2"/>
      <c r="C2849" s="2"/>
      <c r="D2849" s="2"/>
      <c r="E2849" s="2"/>
      <c r="F2849" s="2"/>
      <c r="G2849" s="2"/>
      <c r="H2849" s="2"/>
      <c r="I2849" s="2"/>
      <c r="J2849" s="2"/>
      <c r="K2849" s="2"/>
      <c r="L2849" s="2"/>
      <c r="M2849" s="2"/>
      <c r="N2849" s="2"/>
      <c r="O2849" s="2"/>
    </row>
    <row r="2850" spans="1:15" s="3" customFormat="1" x14ac:dyDescent="0.2">
      <c r="A2850" s="2"/>
      <c r="B2850" s="2"/>
      <c r="C2850" s="2"/>
      <c r="D2850" s="2"/>
      <c r="E2850" s="2"/>
      <c r="F2850" s="2"/>
      <c r="G2850" s="2"/>
      <c r="H2850" s="2"/>
      <c r="I2850" s="2"/>
      <c r="J2850" s="2"/>
      <c r="K2850" s="2"/>
      <c r="L2850" s="2"/>
      <c r="M2850" s="2"/>
      <c r="N2850" s="2"/>
      <c r="O2850" s="2"/>
    </row>
    <row r="2851" spans="1:15" s="3" customFormat="1" x14ac:dyDescent="0.2">
      <c r="A2851" s="2"/>
      <c r="B2851" s="2"/>
      <c r="C2851" s="2"/>
      <c r="D2851" s="2"/>
      <c r="E2851" s="2"/>
      <c r="F2851" s="2"/>
      <c r="G2851" s="2"/>
      <c r="H2851" s="2"/>
      <c r="I2851" s="2"/>
      <c r="J2851" s="2"/>
      <c r="K2851" s="2"/>
      <c r="L2851" s="2"/>
      <c r="M2851" s="2"/>
      <c r="N2851" s="2"/>
      <c r="O2851" s="2"/>
    </row>
    <row r="2852" spans="1:15" s="3" customFormat="1" x14ac:dyDescent="0.2">
      <c r="A2852" s="2"/>
      <c r="B2852" s="2"/>
      <c r="C2852" s="2"/>
      <c r="D2852" s="2"/>
      <c r="E2852" s="2"/>
      <c r="F2852" s="2"/>
      <c r="G2852" s="2"/>
      <c r="H2852" s="2"/>
      <c r="I2852" s="2"/>
      <c r="J2852" s="2"/>
      <c r="K2852" s="2"/>
      <c r="L2852" s="2"/>
      <c r="M2852" s="2"/>
      <c r="N2852" s="2"/>
      <c r="O2852" s="2"/>
    </row>
    <row r="2853" spans="1:15" s="3" customFormat="1" x14ac:dyDescent="0.2">
      <c r="A2853" s="2"/>
      <c r="B2853" s="2"/>
      <c r="C2853" s="2"/>
      <c r="D2853" s="2"/>
      <c r="E2853" s="2"/>
      <c r="F2853" s="2"/>
      <c r="G2853" s="2"/>
      <c r="H2853" s="2"/>
      <c r="I2853" s="2"/>
      <c r="J2853" s="2"/>
      <c r="K2853" s="2"/>
      <c r="L2853" s="2"/>
      <c r="M2853" s="2"/>
      <c r="N2853" s="2"/>
      <c r="O2853" s="2"/>
    </row>
    <row r="2854" spans="1:15" s="3" customFormat="1" x14ac:dyDescent="0.2">
      <c r="A2854" s="2"/>
      <c r="B2854" s="2"/>
      <c r="C2854" s="2"/>
      <c r="D2854" s="2"/>
      <c r="E2854" s="2"/>
      <c r="F2854" s="2"/>
      <c r="G2854" s="2"/>
      <c r="H2854" s="2"/>
      <c r="I2854" s="2"/>
      <c r="J2854" s="2"/>
      <c r="K2854" s="2"/>
      <c r="L2854" s="2"/>
      <c r="M2854" s="2"/>
      <c r="N2854" s="2"/>
      <c r="O2854" s="2"/>
    </row>
    <row r="2855" spans="1:15" s="3" customFormat="1" x14ac:dyDescent="0.2">
      <c r="A2855" s="2"/>
      <c r="B2855" s="2"/>
      <c r="C2855" s="2"/>
      <c r="D2855" s="2"/>
      <c r="E2855" s="2"/>
      <c r="F2855" s="2"/>
      <c r="G2855" s="2"/>
      <c r="H2855" s="2"/>
      <c r="I2855" s="2"/>
      <c r="J2855" s="2"/>
      <c r="K2855" s="2"/>
      <c r="L2855" s="2"/>
      <c r="M2855" s="2"/>
      <c r="N2855" s="2"/>
      <c r="O2855" s="2"/>
    </row>
    <row r="2856" spans="1:15" s="3" customFormat="1" x14ac:dyDescent="0.2">
      <c r="A2856" s="2"/>
      <c r="B2856" s="2"/>
      <c r="C2856" s="2"/>
      <c r="D2856" s="2"/>
      <c r="E2856" s="2"/>
      <c r="F2856" s="2"/>
      <c r="G2856" s="2"/>
      <c r="H2856" s="2"/>
      <c r="I2856" s="2"/>
      <c r="J2856" s="2"/>
      <c r="K2856" s="2"/>
      <c r="L2856" s="2"/>
      <c r="M2856" s="2"/>
      <c r="N2856" s="2"/>
      <c r="O2856" s="2"/>
    </row>
    <row r="2857" spans="1:15" s="3" customFormat="1" x14ac:dyDescent="0.2">
      <c r="A2857" s="2"/>
      <c r="B2857" s="2"/>
      <c r="C2857" s="2"/>
      <c r="D2857" s="2"/>
      <c r="E2857" s="2"/>
      <c r="F2857" s="2"/>
      <c r="G2857" s="2"/>
      <c r="H2857" s="2"/>
      <c r="I2857" s="2"/>
      <c r="J2857" s="2"/>
      <c r="K2857" s="2"/>
      <c r="L2857" s="2"/>
      <c r="M2857" s="2"/>
      <c r="N2857" s="2"/>
      <c r="O2857" s="2"/>
    </row>
    <row r="2858" spans="1:15" s="3" customFormat="1" x14ac:dyDescent="0.2">
      <c r="A2858" s="2"/>
      <c r="B2858" s="2"/>
      <c r="C2858" s="2"/>
      <c r="D2858" s="2"/>
      <c r="E2858" s="2"/>
      <c r="F2858" s="2"/>
      <c r="G2858" s="2"/>
      <c r="H2858" s="2"/>
      <c r="I2858" s="2"/>
      <c r="J2858" s="2"/>
      <c r="K2858" s="2"/>
      <c r="L2858" s="2"/>
      <c r="M2858" s="2"/>
      <c r="N2858" s="2"/>
      <c r="O2858" s="2"/>
    </row>
    <row r="2859" spans="1:15" s="3" customFormat="1" x14ac:dyDescent="0.2">
      <c r="A2859" s="2"/>
      <c r="B2859" s="2"/>
      <c r="C2859" s="2"/>
      <c r="D2859" s="2"/>
      <c r="E2859" s="2"/>
      <c r="F2859" s="2"/>
      <c r="G2859" s="2"/>
      <c r="H2859" s="2"/>
      <c r="I2859" s="2"/>
      <c r="J2859" s="2"/>
      <c r="K2859" s="2"/>
      <c r="L2859" s="2"/>
      <c r="M2859" s="2"/>
      <c r="N2859" s="2"/>
      <c r="O2859" s="2"/>
    </row>
    <row r="2860" spans="1:15" s="3" customFormat="1" x14ac:dyDescent="0.2">
      <c r="A2860" s="2"/>
      <c r="B2860" s="2"/>
      <c r="C2860" s="2"/>
      <c r="D2860" s="2"/>
      <c r="E2860" s="2"/>
      <c r="F2860" s="2"/>
      <c r="G2860" s="2"/>
      <c r="H2860" s="2"/>
      <c r="I2860" s="2"/>
      <c r="J2860" s="2"/>
      <c r="K2860" s="2"/>
      <c r="L2860" s="2"/>
      <c r="M2860" s="2"/>
      <c r="N2860" s="2"/>
      <c r="O2860" s="2"/>
    </row>
    <row r="2861" spans="1:15" s="3" customFormat="1" x14ac:dyDescent="0.2">
      <c r="A2861" s="2"/>
      <c r="B2861" s="2"/>
      <c r="C2861" s="2"/>
      <c r="D2861" s="2"/>
      <c r="E2861" s="2"/>
      <c r="F2861" s="2"/>
      <c r="G2861" s="2"/>
      <c r="H2861" s="2"/>
      <c r="I2861" s="2"/>
      <c r="J2861" s="2"/>
      <c r="K2861" s="2"/>
      <c r="L2861" s="2"/>
      <c r="M2861" s="2"/>
      <c r="N2861" s="2"/>
      <c r="O2861" s="2"/>
    </row>
    <row r="2862" spans="1:15" s="3" customFormat="1" x14ac:dyDescent="0.2">
      <c r="A2862" s="2"/>
      <c r="B2862" s="2"/>
      <c r="C2862" s="2"/>
      <c r="D2862" s="2"/>
      <c r="E2862" s="2"/>
      <c r="F2862" s="2"/>
      <c r="G2862" s="2"/>
      <c r="H2862" s="2"/>
      <c r="I2862" s="2"/>
      <c r="J2862" s="2"/>
      <c r="K2862" s="2"/>
      <c r="L2862" s="2"/>
      <c r="M2862" s="2"/>
      <c r="N2862" s="2"/>
      <c r="O2862" s="2"/>
    </row>
    <row r="2863" spans="1:15" s="3" customFormat="1" x14ac:dyDescent="0.2">
      <c r="A2863" s="2"/>
      <c r="B2863" s="2"/>
      <c r="C2863" s="2"/>
      <c r="D2863" s="2"/>
      <c r="E2863" s="2"/>
      <c r="F2863" s="2"/>
      <c r="G2863" s="2"/>
      <c r="H2863" s="2"/>
      <c r="I2863" s="2"/>
      <c r="J2863" s="2"/>
      <c r="K2863" s="2"/>
      <c r="L2863" s="2"/>
      <c r="M2863" s="2"/>
      <c r="N2863" s="2"/>
      <c r="O2863" s="2"/>
    </row>
    <row r="2864" spans="1:15" s="3" customFormat="1" x14ac:dyDescent="0.2">
      <c r="A2864" s="2"/>
      <c r="B2864" s="2"/>
      <c r="C2864" s="2"/>
      <c r="D2864" s="2"/>
      <c r="E2864" s="2"/>
      <c r="F2864" s="2"/>
      <c r="G2864" s="2"/>
      <c r="H2864" s="2"/>
      <c r="I2864" s="2"/>
      <c r="J2864" s="2"/>
      <c r="K2864" s="2"/>
      <c r="L2864" s="2"/>
      <c r="M2864" s="2"/>
      <c r="N2864" s="2"/>
      <c r="O2864" s="2"/>
    </row>
    <row r="2865" spans="1:15" s="3" customFormat="1" x14ac:dyDescent="0.2">
      <c r="A2865" s="2"/>
      <c r="B2865" s="2"/>
      <c r="C2865" s="2"/>
      <c r="D2865" s="2"/>
      <c r="E2865" s="2"/>
      <c r="F2865" s="2"/>
      <c r="G2865" s="2"/>
      <c r="H2865" s="2"/>
      <c r="I2865" s="2"/>
      <c r="J2865" s="2"/>
      <c r="K2865" s="2"/>
      <c r="L2865" s="2"/>
      <c r="M2865" s="2"/>
      <c r="N2865" s="2"/>
      <c r="O2865" s="2"/>
    </row>
    <row r="2866" spans="1:15" s="3" customFormat="1" x14ac:dyDescent="0.2">
      <c r="A2866" s="2"/>
      <c r="B2866" s="2"/>
      <c r="C2866" s="2"/>
      <c r="D2866" s="2"/>
      <c r="E2866" s="2"/>
      <c r="F2866" s="2"/>
      <c r="G2866" s="2"/>
      <c r="H2866" s="2"/>
      <c r="I2866" s="2"/>
      <c r="J2866" s="2"/>
      <c r="K2866" s="2"/>
      <c r="L2866" s="2"/>
      <c r="M2866" s="2"/>
      <c r="N2866" s="2"/>
      <c r="O2866" s="2"/>
    </row>
    <row r="2867" spans="1:15" s="3" customFormat="1" x14ac:dyDescent="0.2">
      <c r="A2867" s="2"/>
      <c r="B2867" s="2"/>
      <c r="C2867" s="2"/>
      <c r="D2867" s="2"/>
      <c r="E2867" s="2"/>
      <c r="F2867" s="2"/>
      <c r="G2867" s="2"/>
      <c r="H2867" s="2"/>
      <c r="I2867" s="2"/>
      <c r="J2867" s="2"/>
      <c r="K2867" s="2"/>
      <c r="L2867" s="2"/>
      <c r="M2867" s="2"/>
      <c r="N2867" s="2"/>
      <c r="O2867" s="2"/>
    </row>
    <row r="2868" spans="1:15" s="3" customFormat="1" x14ac:dyDescent="0.2">
      <c r="A2868" s="2"/>
      <c r="B2868" s="2"/>
      <c r="C2868" s="2"/>
      <c r="D2868" s="2"/>
      <c r="E2868" s="2"/>
      <c r="F2868" s="2"/>
      <c r="G2868" s="2"/>
      <c r="H2868" s="2"/>
      <c r="I2868" s="2"/>
      <c r="J2868" s="2"/>
      <c r="K2868" s="2"/>
      <c r="L2868" s="2"/>
      <c r="M2868" s="2"/>
      <c r="N2868" s="2"/>
      <c r="O2868" s="2"/>
    </row>
    <row r="2869" spans="1:15" s="3" customFormat="1" x14ac:dyDescent="0.2">
      <c r="A2869" s="2"/>
      <c r="B2869" s="2"/>
      <c r="C2869" s="2"/>
      <c r="D2869" s="2"/>
      <c r="E2869" s="2"/>
      <c r="F2869" s="2"/>
      <c r="G2869" s="2"/>
      <c r="H2869" s="2"/>
      <c r="I2869" s="2"/>
      <c r="J2869" s="2"/>
      <c r="K2869" s="2"/>
      <c r="L2869" s="2"/>
      <c r="M2869" s="2"/>
      <c r="N2869" s="2"/>
      <c r="O2869" s="2"/>
    </row>
    <row r="2870" spans="1:15" s="3" customFormat="1" x14ac:dyDescent="0.2">
      <c r="A2870" s="2"/>
      <c r="B2870" s="2"/>
      <c r="C2870" s="2"/>
      <c r="D2870" s="2"/>
      <c r="E2870" s="2"/>
      <c r="F2870" s="2"/>
      <c r="G2870" s="2"/>
      <c r="H2870" s="2"/>
      <c r="I2870" s="2"/>
      <c r="J2870" s="2"/>
      <c r="K2870" s="2"/>
      <c r="L2870" s="2"/>
      <c r="M2870" s="2"/>
      <c r="N2870" s="2"/>
      <c r="O2870" s="2"/>
    </row>
    <row r="2871" spans="1:15" s="3" customFormat="1" x14ac:dyDescent="0.2">
      <c r="A2871" s="2"/>
      <c r="B2871" s="2"/>
      <c r="C2871" s="2"/>
      <c r="D2871" s="2"/>
      <c r="E2871" s="2"/>
      <c r="F2871" s="2"/>
      <c r="G2871" s="2"/>
      <c r="H2871" s="2"/>
      <c r="I2871" s="2"/>
      <c r="J2871" s="2"/>
      <c r="K2871" s="2"/>
      <c r="L2871" s="2"/>
      <c r="M2871" s="2"/>
      <c r="N2871" s="2"/>
      <c r="O2871" s="2"/>
    </row>
    <row r="2872" spans="1:15" s="3" customFormat="1" x14ac:dyDescent="0.2">
      <c r="A2872" s="2"/>
      <c r="B2872" s="2"/>
      <c r="C2872" s="2"/>
      <c r="D2872" s="2"/>
      <c r="E2872" s="2"/>
      <c r="F2872" s="2"/>
      <c r="G2872" s="2"/>
      <c r="H2872" s="2"/>
      <c r="I2872" s="2"/>
      <c r="J2872" s="2"/>
      <c r="K2872" s="2"/>
      <c r="L2872" s="2"/>
      <c r="M2872" s="2"/>
      <c r="N2872" s="2"/>
      <c r="O2872" s="2"/>
    </row>
    <row r="2873" spans="1:15" s="3" customFormat="1" x14ac:dyDescent="0.2">
      <c r="A2873" s="2"/>
      <c r="B2873" s="2"/>
      <c r="C2873" s="2"/>
      <c r="D2873" s="2"/>
      <c r="E2873" s="2"/>
      <c r="F2873" s="2"/>
      <c r="G2873" s="2"/>
      <c r="H2873" s="2"/>
      <c r="I2873" s="2"/>
      <c r="J2873" s="2"/>
      <c r="K2873" s="2"/>
      <c r="L2873" s="2"/>
      <c r="M2873" s="2"/>
      <c r="N2873" s="2"/>
      <c r="O2873" s="2"/>
    </row>
    <row r="2874" spans="1:15" s="3" customFormat="1" x14ac:dyDescent="0.2">
      <c r="A2874" s="2"/>
      <c r="B2874" s="2"/>
      <c r="C2874" s="2"/>
      <c r="D2874" s="2"/>
      <c r="E2874" s="2"/>
      <c r="F2874" s="2"/>
      <c r="G2874" s="2"/>
      <c r="H2874" s="2"/>
      <c r="I2874" s="2"/>
      <c r="J2874" s="2"/>
      <c r="K2874" s="2"/>
      <c r="L2874" s="2"/>
      <c r="M2874" s="2"/>
      <c r="N2874" s="2"/>
      <c r="O2874" s="2"/>
    </row>
    <row r="2875" spans="1:15" s="3" customFormat="1" x14ac:dyDescent="0.2">
      <c r="A2875" s="2"/>
      <c r="B2875" s="2"/>
      <c r="C2875" s="2"/>
      <c r="D2875" s="2"/>
      <c r="E2875" s="2"/>
      <c r="F2875" s="2"/>
      <c r="G2875" s="2"/>
      <c r="H2875" s="2"/>
      <c r="I2875" s="2"/>
      <c r="J2875" s="2"/>
      <c r="K2875" s="2"/>
      <c r="L2875" s="2"/>
      <c r="M2875" s="2"/>
      <c r="N2875" s="2"/>
      <c r="O2875" s="2"/>
    </row>
    <row r="2876" spans="1:15" s="3" customFormat="1" x14ac:dyDescent="0.2">
      <c r="A2876" s="2"/>
      <c r="B2876" s="2"/>
      <c r="C2876" s="2"/>
      <c r="D2876" s="2"/>
      <c r="E2876" s="2"/>
      <c r="F2876" s="2"/>
      <c r="G2876" s="2"/>
      <c r="H2876" s="2"/>
      <c r="I2876" s="2"/>
      <c r="J2876" s="2"/>
      <c r="K2876" s="2"/>
      <c r="L2876" s="2"/>
      <c r="M2876" s="2"/>
      <c r="N2876" s="2"/>
      <c r="O2876" s="2"/>
    </row>
    <row r="2877" spans="1:15" s="3" customFormat="1" x14ac:dyDescent="0.2">
      <c r="A2877" s="2"/>
      <c r="B2877" s="2"/>
      <c r="C2877" s="2"/>
      <c r="D2877" s="2"/>
      <c r="E2877" s="2"/>
      <c r="F2877" s="2"/>
      <c r="G2877" s="2"/>
      <c r="H2877" s="2"/>
      <c r="I2877" s="2"/>
      <c r="J2877" s="2"/>
      <c r="K2877" s="2"/>
      <c r="L2877" s="2"/>
      <c r="M2877" s="2"/>
      <c r="N2877" s="2"/>
      <c r="O2877" s="2"/>
    </row>
    <row r="2878" spans="1:15" s="3" customFormat="1" x14ac:dyDescent="0.2">
      <c r="A2878" s="2"/>
      <c r="B2878" s="2"/>
      <c r="C2878" s="2"/>
      <c r="D2878" s="2"/>
      <c r="E2878" s="2"/>
      <c r="F2878" s="2"/>
      <c r="G2878" s="2"/>
      <c r="H2878" s="2"/>
      <c r="I2878" s="2"/>
      <c r="J2878" s="2"/>
      <c r="K2878" s="2"/>
      <c r="L2878" s="2"/>
      <c r="M2878" s="2"/>
      <c r="N2878" s="2"/>
      <c r="O2878" s="2"/>
    </row>
    <row r="2879" spans="1:15" s="3" customFormat="1" x14ac:dyDescent="0.2">
      <c r="A2879" s="2"/>
      <c r="B2879" s="2"/>
      <c r="C2879" s="2"/>
      <c r="D2879" s="2"/>
      <c r="E2879" s="2"/>
      <c r="F2879" s="2"/>
      <c r="G2879" s="2"/>
      <c r="H2879" s="2"/>
      <c r="I2879" s="2"/>
      <c r="J2879" s="2"/>
      <c r="K2879" s="2"/>
      <c r="L2879" s="2"/>
      <c r="M2879" s="2"/>
      <c r="N2879" s="2"/>
      <c r="O2879" s="2"/>
    </row>
    <row r="2880" spans="1:15" s="3" customFormat="1" x14ac:dyDescent="0.2">
      <c r="A2880" s="2"/>
      <c r="B2880" s="2"/>
      <c r="C2880" s="2"/>
      <c r="D2880" s="2"/>
      <c r="E2880" s="2"/>
      <c r="F2880" s="2"/>
      <c r="G2880" s="2"/>
      <c r="H2880" s="2"/>
      <c r="I2880" s="2"/>
      <c r="J2880" s="2"/>
      <c r="K2880" s="2"/>
      <c r="L2880" s="2"/>
      <c r="M2880" s="2"/>
      <c r="N2880" s="2"/>
      <c r="O2880" s="2"/>
    </row>
    <row r="2881" spans="1:15" s="3" customFormat="1" x14ac:dyDescent="0.2">
      <c r="A2881" s="2"/>
      <c r="B2881" s="2"/>
      <c r="C2881" s="2"/>
      <c r="D2881" s="2"/>
      <c r="E2881" s="2"/>
      <c r="F2881" s="2"/>
      <c r="G2881" s="2"/>
      <c r="H2881" s="2"/>
      <c r="I2881" s="2"/>
      <c r="J2881" s="2"/>
      <c r="K2881" s="2"/>
      <c r="L2881" s="2"/>
      <c r="M2881" s="2"/>
      <c r="N2881" s="2"/>
      <c r="O2881" s="2"/>
    </row>
    <row r="2882" spans="1:15" s="3" customFormat="1" x14ac:dyDescent="0.2">
      <c r="A2882" s="2"/>
      <c r="B2882" s="2"/>
      <c r="C2882" s="2"/>
      <c r="D2882" s="2"/>
      <c r="E2882" s="2"/>
      <c r="F2882" s="2"/>
      <c r="G2882" s="2"/>
      <c r="H2882" s="2"/>
      <c r="I2882" s="2"/>
      <c r="J2882" s="2"/>
      <c r="K2882" s="2"/>
      <c r="L2882" s="2"/>
      <c r="M2882" s="2"/>
      <c r="N2882" s="2"/>
      <c r="O2882" s="2"/>
    </row>
    <row r="2883" spans="1:15" s="3" customFormat="1" x14ac:dyDescent="0.2">
      <c r="A2883" s="2"/>
      <c r="B2883" s="2"/>
      <c r="C2883" s="2"/>
      <c r="D2883" s="2"/>
      <c r="E2883" s="2"/>
      <c r="F2883" s="2"/>
      <c r="G2883" s="2"/>
      <c r="H2883" s="2"/>
      <c r="I2883" s="2"/>
      <c r="J2883" s="2"/>
      <c r="K2883" s="2"/>
      <c r="L2883" s="2"/>
      <c r="M2883" s="2"/>
      <c r="N2883" s="2"/>
      <c r="O2883" s="2"/>
    </row>
    <row r="2884" spans="1:15" s="3" customFormat="1" x14ac:dyDescent="0.2">
      <c r="A2884" s="2"/>
      <c r="B2884" s="2"/>
      <c r="C2884" s="2"/>
      <c r="D2884" s="2"/>
      <c r="E2884" s="2"/>
      <c r="F2884" s="2"/>
      <c r="G2884" s="2"/>
      <c r="H2884" s="2"/>
      <c r="I2884" s="2"/>
      <c r="J2884" s="2"/>
      <c r="K2884" s="2"/>
      <c r="L2884" s="2"/>
      <c r="M2884" s="2"/>
      <c r="N2884" s="2"/>
      <c r="O2884" s="2"/>
    </row>
    <row r="2885" spans="1:15" s="3" customFormat="1" x14ac:dyDescent="0.2">
      <c r="A2885" s="2"/>
      <c r="B2885" s="2"/>
      <c r="C2885" s="2"/>
      <c r="D2885" s="2"/>
      <c r="E2885" s="2"/>
      <c r="F2885" s="2"/>
      <c r="G2885" s="2"/>
      <c r="H2885" s="2"/>
      <c r="I2885" s="2"/>
      <c r="J2885" s="2"/>
      <c r="K2885" s="2"/>
      <c r="L2885" s="2"/>
      <c r="M2885" s="2"/>
      <c r="N2885" s="2"/>
      <c r="O2885" s="2"/>
    </row>
    <row r="2886" spans="1:15" s="3" customFormat="1" x14ac:dyDescent="0.2">
      <c r="A2886" s="2"/>
      <c r="B2886" s="2"/>
      <c r="C2886" s="2"/>
      <c r="D2886" s="2"/>
      <c r="E2886" s="2"/>
      <c r="F2886" s="2"/>
      <c r="G2886" s="2"/>
      <c r="H2886" s="2"/>
      <c r="I2886" s="2"/>
      <c r="J2886" s="2"/>
      <c r="K2886" s="2"/>
      <c r="L2886" s="2"/>
      <c r="M2886" s="2"/>
      <c r="N2886" s="2"/>
      <c r="O2886" s="2"/>
    </row>
    <row r="2887" spans="1:15" s="3" customFormat="1" x14ac:dyDescent="0.2">
      <c r="A2887" s="2"/>
      <c r="B2887" s="2"/>
      <c r="C2887" s="2"/>
      <c r="D2887" s="2"/>
      <c r="E2887" s="2"/>
      <c r="F2887" s="2"/>
      <c r="G2887" s="2"/>
      <c r="H2887" s="2"/>
      <c r="I2887" s="2"/>
      <c r="J2887" s="2"/>
      <c r="K2887" s="2"/>
      <c r="L2887" s="2"/>
      <c r="M2887" s="2"/>
      <c r="N2887" s="2"/>
      <c r="O2887" s="2"/>
    </row>
    <row r="2888" spans="1:15" s="3" customFormat="1" x14ac:dyDescent="0.2">
      <c r="A2888" s="2"/>
      <c r="B2888" s="2"/>
      <c r="C2888" s="2"/>
      <c r="D2888" s="2"/>
      <c r="E2888" s="2"/>
      <c r="F2888" s="2"/>
      <c r="G2888" s="2"/>
      <c r="H2888" s="2"/>
      <c r="I2888" s="2"/>
      <c r="J2888" s="2"/>
      <c r="K2888" s="2"/>
      <c r="L2888" s="2"/>
      <c r="M2888" s="2"/>
      <c r="N2888" s="2"/>
      <c r="O2888" s="2"/>
    </row>
    <row r="2889" spans="1:15" s="3" customFormat="1" x14ac:dyDescent="0.2">
      <c r="A2889" s="2"/>
      <c r="B2889" s="2"/>
      <c r="C2889" s="2"/>
      <c r="D2889" s="2"/>
      <c r="E2889" s="2"/>
      <c r="F2889" s="2"/>
      <c r="G2889" s="2"/>
      <c r="H2889" s="2"/>
      <c r="I2889" s="2"/>
      <c r="J2889" s="2"/>
      <c r="K2889" s="2"/>
      <c r="L2889" s="2"/>
      <c r="M2889" s="2"/>
      <c r="N2889" s="2"/>
      <c r="O2889" s="2"/>
    </row>
    <row r="2890" spans="1:15" s="3" customFormat="1" x14ac:dyDescent="0.2">
      <c r="A2890" s="2"/>
      <c r="B2890" s="2"/>
      <c r="C2890" s="2"/>
      <c r="D2890" s="2"/>
      <c r="E2890" s="2"/>
      <c r="F2890" s="2"/>
      <c r="G2890" s="2"/>
      <c r="H2890" s="2"/>
      <c r="I2890" s="2"/>
      <c r="J2890" s="2"/>
      <c r="K2890" s="2"/>
      <c r="L2890" s="2"/>
      <c r="M2890" s="2"/>
      <c r="N2890" s="2"/>
      <c r="O2890" s="2"/>
    </row>
    <row r="2891" spans="1:15" s="3" customFormat="1" x14ac:dyDescent="0.2">
      <c r="A2891" s="2"/>
      <c r="B2891" s="2"/>
      <c r="C2891" s="2"/>
      <c r="D2891" s="2"/>
      <c r="E2891" s="2"/>
      <c r="F2891" s="2"/>
      <c r="G2891" s="2"/>
      <c r="H2891" s="2"/>
      <c r="I2891" s="2"/>
      <c r="J2891" s="2"/>
      <c r="K2891" s="2"/>
      <c r="L2891" s="2"/>
      <c r="M2891" s="2"/>
      <c r="N2891" s="2"/>
      <c r="O2891" s="2"/>
    </row>
    <row r="2892" spans="1:15" s="3" customFormat="1" x14ac:dyDescent="0.2">
      <c r="A2892" s="2"/>
      <c r="B2892" s="2"/>
      <c r="C2892" s="2"/>
      <c r="D2892" s="2"/>
      <c r="E2892" s="2"/>
      <c r="F2892" s="2"/>
      <c r="G2892" s="2"/>
      <c r="H2892" s="2"/>
      <c r="I2892" s="2"/>
      <c r="J2892" s="2"/>
      <c r="K2892" s="2"/>
      <c r="L2892" s="2"/>
      <c r="M2892" s="2"/>
      <c r="N2892" s="2"/>
      <c r="O2892" s="2"/>
    </row>
    <row r="2893" spans="1:15" s="3" customFormat="1" x14ac:dyDescent="0.2">
      <c r="A2893" s="2"/>
      <c r="B2893" s="2"/>
      <c r="C2893" s="2"/>
      <c r="D2893" s="2"/>
      <c r="E2893" s="2"/>
      <c r="F2893" s="2"/>
      <c r="G2893" s="2"/>
      <c r="H2893" s="2"/>
      <c r="I2893" s="2"/>
      <c r="J2893" s="2"/>
      <c r="K2893" s="2"/>
      <c r="L2893" s="2"/>
      <c r="M2893" s="2"/>
      <c r="N2893" s="2"/>
      <c r="O2893" s="2"/>
    </row>
    <row r="2894" spans="1:15" s="3" customFormat="1" x14ac:dyDescent="0.2">
      <c r="A2894" s="2"/>
      <c r="B2894" s="2"/>
      <c r="C2894" s="2"/>
      <c r="D2894" s="2"/>
      <c r="E2894" s="2"/>
      <c r="F2894" s="2"/>
      <c r="G2894" s="2"/>
      <c r="H2894" s="2"/>
      <c r="I2894" s="2"/>
      <c r="J2894" s="2"/>
      <c r="K2894" s="2"/>
      <c r="L2894" s="2"/>
      <c r="M2894" s="2"/>
      <c r="N2894" s="2"/>
      <c r="O2894" s="2"/>
    </row>
    <row r="2895" spans="1:15" s="3" customFormat="1" x14ac:dyDescent="0.2">
      <c r="A2895" s="2"/>
      <c r="B2895" s="2"/>
      <c r="C2895" s="2"/>
      <c r="D2895" s="2"/>
      <c r="E2895" s="2"/>
      <c r="F2895" s="2"/>
      <c r="G2895" s="2"/>
      <c r="H2895" s="2"/>
      <c r="I2895" s="2"/>
      <c r="J2895" s="2"/>
      <c r="K2895" s="2"/>
      <c r="L2895" s="2"/>
      <c r="M2895" s="2"/>
      <c r="N2895" s="2"/>
      <c r="O2895" s="2"/>
    </row>
    <row r="2896" spans="1:15" s="3" customFormat="1" x14ac:dyDescent="0.2">
      <c r="A2896" s="2"/>
      <c r="B2896" s="2"/>
      <c r="C2896" s="2"/>
      <c r="D2896" s="2"/>
      <c r="E2896" s="2"/>
      <c r="F2896" s="2"/>
      <c r="G2896" s="2"/>
      <c r="H2896" s="2"/>
      <c r="I2896" s="2"/>
      <c r="J2896" s="2"/>
      <c r="K2896" s="2"/>
      <c r="L2896" s="2"/>
      <c r="M2896" s="2"/>
      <c r="N2896" s="2"/>
      <c r="O2896" s="2"/>
    </row>
    <row r="2897" spans="1:15" s="3" customFormat="1" x14ac:dyDescent="0.2">
      <c r="A2897" s="2"/>
      <c r="B2897" s="2"/>
      <c r="C2897" s="2"/>
      <c r="D2897" s="2"/>
      <c r="E2897" s="2"/>
      <c r="F2897" s="2"/>
      <c r="G2897" s="2"/>
      <c r="H2897" s="2"/>
      <c r="I2897" s="2"/>
      <c r="J2897" s="2"/>
      <c r="K2897" s="2"/>
      <c r="L2897" s="2"/>
      <c r="M2897" s="2"/>
      <c r="N2897" s="2"/>
      <c r="O2897" s="2"/>
    </row>
    <row r="2898" spans="1:15" s="3" customFormat="1" x14ac:dyDescent="0.2">
      <c r="A2898" s="2"/>
      <c r="B2898" s="2"/>
      <c r="C2898" s="2"/>
      <c r="D2898" s="2"/>
      <c r="E2898" s="2"/>
      <c r="F2898" s="2"/>
      <c r="G2898" s="2"/>
      <c r="H2898" s="2"/>
      <c r="I2898" s="2"/>
      <c r="J2898" s="2"/>
      <c r="K2898" s="2"/>
      <c r="L2898" s="2"/>
      <c r="M2898" s="2"/>
      <c r="N2898" s="2"/>
      <c r="O2898" s="2"/>
    </row>
    <row r="2899" spans="1:15" s="3" customFormat="1" x14ac:dyDescent="0.2">
      <c r="A2899" s="2"/>
      <c r="B2899" s="2"/>
      <c r="C2899" s="2"/>
      <c r="D2899" s="2"/>
      <c r="E2899" s="2"/>
      <c r="F2899" s="2"/>
      <c r="G2899" s="2"/>
      <c r="H2899" s="2"/>
      <c r="I2899" s="2"/>
      <c r="J2899" s="2"/>
      <c r="K2899" s="2"/>
      <c r="L2899" s="2"/>
      <c r="M2899" s="2"/>
      <c r="N2899" s="2"/>
      <c r="O2899" s="2"/>
    </row>
    <row r="2900" spans="1:15" s="3" customFormat="1" x14ac:dyDescent="0.2">
      <c r="A2900" s="2"/>
      <c r="B2900" s="2"/>
      <c r="C2900" s="2"/>
      <c r="D2900" s="2"/>
      <c r="E2900" s="2"/>
      <c r="F2900" s="2"/>
      <c r="G2900" s="2"/>
      <c r="H2900" s="2"/>
      <c r="I2900" s="2"/>
      <c r="J2900" s="2"/>
      <c r="K2900" s="2"/>
      <c r="L2900" s="2"/>
      <c r="M2900" s="2"/>
      <c r="N2900" s="2"/>
      <c r="O2900" s="2"/>
    </row>
    <row r="2901" spans="1:15" s="3" customFormat="1" x14ac:dyDescent="0.2">
      <c r="A2901" s="2"/>
      <c r="B2901" s="2"/>
      <c r="C2901" s="2"/>
      <c r="D2901" s="2"/>
      <c r="E2901" s="2"/>
      <c r="F2901" s="2"/>
      <c r="G2901" s="2"/>
      <c r="H2901" s="2"/>
      <c r="I2901" s="2"/>
      <c r="J2901" s="2"/>
      <c r="K2901" s="2"/>
      <c r="L2901" s="2"/>
      <c r="M2901" s="2"/>
      <c r="N2901" s="2"/>
      <c r="O2901" s="2"/>
    </row>
    <row r="2902" spans="1:15" s="3" customFormat="1" x14ac:dyDescent="0.2">
      <c r="A2902" s="2"/>
      <c r="B2902" s="2"/>
      <c r="C2902" s="2"/>
      <c r="D2902" s="2"/>
      <c r="E2902" s="2"/>
      <c r="F2902" s="2"/>
      <c r="G2902" s="2"/>
      <c r="H2902" s="2"/>
      <c r="I2902" s="2"/>
      <c r="J2902" s="2"/>
      <c r="K2902" s="2"/>
      <c r="L2902" s="2"/>
      <c r="M2902" s="2"/>
      <c r="N2902" s="2"/>
      <c r="O2902" s="2"/>
    </row>
    <row r="2903" spans="1:15" s="3" customFormat="1" x14ac:dyDescent="0.2">
      <c r="A2903" s="2"/>
      <c r="B2903" s="2"/>
      <c r="C2903" s="2"/>
      <c r="D2903" s="2"/>
      <c r="E2903" s="2"/>
      <c r="F2903" s="2"/>
      <c r="G2903" s="2"/>
      <c r="H2903" s="2"/>
      <c r="I2903" s="2"/>
      <c r="J2903" s="2"/>
      <c r="K2903" s="2"/>
      <c r="L2903" s="2"/>
      <c r="M2903" s="2"/>
      <c r="N2903" s="2"/>
      <c r="O2903" s="2"/>
    </row>
    <row r="2904" spans="1:15" s="3" customFormat="1" x14ac:dyDescent="0.2">
      <c r="A2904" s="2"/>
      <c r="B2904" s="2"/>
      <c r="C2904" s="2"/>
      <c r="D2904" s="2"/>
      <c r="E2904" s="2"/>
      <c r="F2904" s="2"/>
      <c r="G2904" s="2"/>
      <c r="H2904" s="2"/>
      <c r="I2904" s="2"/>
      <c r="J2904" s="2"/>
      <c r="K2904" s="2"/>
      <c r="L2904" s="2"/>
      <c r="M2904" s="2"/>
      <c r="N2904" s="2"/>
      <c r="O2904" s="2"/>
    </row>
    <row r="2905" spans="1:15" s="3" customFormat="1" x14ac:dyDescent="0.2">
      <c r="A2905" s="2"/>
      <c r="B2905" s="2"/>
      <c r="C2905" s="2"/>
      <c r="D2905" s="2"/>
      <c r="E2905" s="2"/>
      <c r="F2905" s="2"/>
      <c r="G2905" s="2"/>
      <c r="H2905" s="2"/>
      <c r="I2905" s="2"/>
      <c r="J2905" s="2"/>
      <c r="K2905" s="2"/>
      <c r="L2905" s="2"/>
      <c r="M2905" s="2"/>
      <c r="N2905" s="2"/>
      <c r="O2905" s="2"/>
    </row>
    <row r="2906" spans="1:15" s="3" customFormat="1" x14ac:dyDescent="0.2">
      <c r="A2906" s="2"/>
      <c r="B2906" s="2"/>
      <c r="C2906" s="2"/>
      <c r="D2906" s="2"/>
      <c r="E2906" s="2"/>
      <c r="F2906" s="2"/>
      <c r="G2906" s="2"/>
      <c r="H2906" s="2"/>
      <c r="I2906" s="2"/>
      <c r="J2906" s="2"/>
      <c r="K2906" s="2"/>
      <c r="L2906" s="2"/>
      <c r="M2906" s="2"/>
      <c r="N2906" s="2"/>
      <c r="O2906" s="2"/>
    </row>
    <row r="2907" spans="1:15" s="3" customFormat="1" x14ac:dyDescent="0.2">
      <c r="A2907" s="2"/>
      <c r="B2907" s="2"/>
      <c r="C2907" s="2"/>
      <c r="D2907" s="2"/>
      <c r="E2907" s="2"/>
      <c r="F2907" s="2"/>
      <c r="G2907" s="2"/>
      <c r="H2907" s="2"/>
      <c r="I2907" s="2"/>
      <c r="J2907" s="2"/>
      <c r="K2907" s="2"/>
      <c r="L2907" s="2"/>
      <c r="M2907" s="2"/>
      <c r="N2907" s="2"/>
      <c r="O2907" s="2"/>
    </row>
    <row r="2908" spans="1:15" s="3" customFormat="1" x14ac:dyDescent="0.2">
      <c r="A2908" s="2"/>
      <c r="B2908" s="2"/>
      <c r="C2908" s="2"/>
      <c r="D2908" s="2"/>
      <c r="E2908" s="2"/>
      <c r="F2908" s="2"/>
      <c r="G2908" s="2"/>
      <c r="H2908" s="2"/>
      <c r="I2908" s="2"/>
      <c r="J2908" s="2"/>
      <c r="K2908" s="2"/>
      <c r="L2908" s="2"/>
      <c r="M2908" s="2"/>
      <c r="N2908" s="2"/>
      <c r="O2908" s="2"/>
    </row>
    <row r="2909" spans="1:15" s="3" customFormat="1" x14ac:dyDescent="0.2">
      <c r="A2909" s="2"/>
      <c r="B2909" s="2"/>
      <c r="C2909" s="2"/>
      <c r="D2909" s="2"/>
      <c r="E2909" s="2"/>
      <c r="F2909" s="2"/>
      <c r="G2909" s="2"/>
      <c r="H2909" s="2"/>
      <c r="I2909" s="2"/>
      <c r="J2909" s="2"/>
      <c r="K2909" s="2"/>
      <c r="L2909" s="2"/>
      <c r="M2909" s="2"/>
      <c r="N2909" s="2"/>
      <c r="O2909" s="2"/>
    </row>
    <row r="2910" spans="1:15" s="3" customFormat="1" x14ac:dyDescent="0.2">
      <c r="A2910" s="2"/>
      <c r="B2910" s="2"/>
      <c r="C2910" s="2"/>
      <c r="D2910" s="2"/>
      <c r="E2910" s="2"/>
      <c r="F2910" s="2"/>
      <c r="G2910" s="2"/>
      <c r="H2910" s="2"/>
      <c r="I2910" s="2"/>
      <c r="J2910" s="2"/>
      <c r="K2910" s="2"/>
      <c r="L2910" s="2"/>
      <c r="M2910" s="2"/>
      <c r="N2910" s="2"/>
      <c r="O2910" s="2"/>
    </row>
    <row r="2911" spans="1:15" s="3" customFormat="1" x14ac:dyDescent="0.2">
      <c r="A2911" s="2"/>
      <c r="B2911" s="2"/>
      <c r="C2911" s="2"/>
      <c r="D2911" s="2"/>
      <c r="E2911" s="2"/>
      <c r="F2911" s="2"/>
      <c r="G2911" s="2"/>
      <c r="H2911" s="2"/>
      <c r="I2911" s="2"/>
      <c r="J2911" s="2"/>
      <c r="K2911" s="2"/>
      <c r="L2911" s="2"/>
      <c r="M2911" s="2"/>
      <c r="N2911" s="2"/>
      <c r="O2911" s="2"/>
    </row>
    <row r="2912" spans="1:15" s="3" customFormat="1" x14ac:dyDescent="0.2">
      <c r="A2912" s="2"/>
      <c r="B2912" s="2"/>
      <c r="C2912" s="2"/>
      <c r="D2912" s="2"/>
      <c r="E2912" s="2"/>
      <c r="F2912" s="2"/>
      <c r="G2912" s="2"/>
      <c r="H2912" s="2"/>
      <c r="I2912" s="2"/>
      <c r="J2912" s="2"/>
      <c r="K2912" s="2"/>
      <c r="L2912" s="2"/>
      <c r="M2912" s="2"/>
      <c r="N2912" s="2"/>
      <c r="O2912" s="2"/>
    </row>
    <row r="2913" spans="1:15" s="3" customFormat="1" x14ac:dyDescent="0.2">
      <c r="A2913" s="2"/>
      <c r="B2913" s="2"/>
      <c r="C2913" s="2"/>
      <c r="D2913" s="2"/>
      <c r="E2913" s="2"/>
      <c r="F2913" s="2"/>
      <c r="G2913" s="2"/>
      <c r="H2913" s="2"/>
      <c r="I2913" s="2"/>
      <c r="J2913" s="2"/>
      <c r="K2913" s="2"/>
      <c r="L2913" s="2"/>
      <c r="M2913" s="2"/>
      <c r="N2913" s="2"/>
      <c r="O2913" s="2"/>
    </row>
    <row r="2914" spans="1:15" s="3" customFormat="1" x14ac:dyDescent="0.2">
      <c r="A2914" s="2"/>
      <c r="B2914" s="2"/>
      <c r="C2914" s="2"/>
      <c r="D2914" s="2"/>
      <c r="E2914" s="2"/>
      <c r="F2914" s="2"/>
      <c r="G2914" s="2"/>
      <c r="H2914" s="2"/>
      <c r="I2914" s="2"/>
      <c r="J2914" s="2"/>
      <c r="K2914" s="2"/>
      <c r="L2914" s="2"/>
      <c r="M2914" s="2"/>
      <c r="N2914" s="2"/>
      <c r="O2914" s="2"/>
    </row>
    <row r="2915" spans="1:15" s="3" customFormat="1" x14ac:dyDescent="0.2">
      <c r="A2915" s="2"/>
      <c r="B2915" s="2"/>
      <c r="C2915" s="2"/>
      <c r="D2915" s="2"/>
      <c r="E2915" s="2"/>
      <c r="F2915" s="2"/>
      <c r="G2915" s="2"/>
      <c r="H2915" s="2"/>
      <c r="I2915" s="2"/>
      <c r="J2915" s="2"/>
      <c r="K2915" s="2"/>
      <c r="L2915" s="2"/>
      <c r="M2915" s="2"/>
      <c r="N2915" s="2"/>
      <c r="O2915" s="2"/>
    </row>
    <row r="2916" spans="1:15" s="3" customFormat="1" x14ac:dyDescent="0.2">
      <c r="A2916" s="2"/>
      <c r="B2916" s="2"/>
      <c r="C2916" s="2"/>
      <c r="D2916" s="2"/>
      <c r="E2916" s="2"/>
      <c r="F2916" s="2"/>
      <c r="G2916" s="2"/>
      <c r="H2916" s="2"/>
      <c r="I2916" s="2"/>
      <c r="J2916" s="2"/>
      <c r="K2916" s="2"/>
      <c r="L2916" s="2"/>
      <c r="M2916" s="2"/>
      <c r="N2916" s="2"/>
      <c r="O2916" s="2"/>
    </row>
    <row r="2917" spans="1:15" s="3" customFormat="1" x14ac:dyDescent="0.2">
      <c r="A2917" s="2"/>
      <c r="B2917" s="2"/>
      <c r="C2917" s="2"/>
      <c r="D2917" s="2"/>
      <c r="E2917" s="2"/>
      <c r="F2917" s="2"/>
      <c r="G2917" s="2"/>
      <c r="H2917" s="2"/>
      <c r="I2917" s="2"/>
      <c r="J2917" s="2"/>
      <c r="K2917" s="2"/>
      <c r="L2917" s="2"/>
      <c r="M2917" s="2"/>
      <c r="N2917" s="2"/>
      <c r="O2917" s="2"/>
    </row>
    <row r="2918" spans="1:15" s="3" customFormat="1" x14ac:dyDescent="0.2">
      <c r="A2918" s="2"/>
      <c r="B2918" s="2"/>
      <c r="C2918" s="2"/>
      <c r="D2918" s="2"/>
      <c r="E2918" s="2"/>
      <c r="F2918" s="2"/>
      <c r="G2918" s="2"/>
      <c r="H2918" s="2"/>
      <c r="I2918" s="2"/>
      <c r="J2918" s="2"/>
      <c r="K2918" s="2"/>
      <c r="L2918" s="2"/>
      <c r="M2918" s="2"/>
      <c r="N2918" s="2"/>
      <c r="O2918" s="2"/>
    </row>
    <row r="2919" spans="1:15" s="3" customFormat="1" x14ac:dyDescent="0.2">
      <c r="A2919" s="2"/>
      <c r="B2919" s="2"/>
      <c r="C2919" s="2"/>
      <c r="D2919" s="2"/>
      <c r="E2919" s="2"/>
      <c r="F2919" s="2"/>
      <c r="G2919" s="2"/>
      <c r="H2919" s="2"/>
      <c r="I2919" s="2"/>
      <c r="J2919" s="2"/>
      <c r="K2919" s="2"/>
      <c r="L2919" s="2"/>
      <c r="M2919" s="2"/>
      <c r="N2919" s="2"/>
      <c r="O2919" s="2"/>
    </row>
    <row r="2920" spans="1:15" s="3" customFormat="1" x14ac:dyDescent="0.2">
      <c r="A2920" s="2"/>
      <c r="B2920" s="2"/>
      <c r="C2920" s="2"/>
      <c r="D2920" s="2"/>
      <c r="E2920" s="2"/>
      <c r="F2920" s="2"/>
      <c r="G2920" s="2"/>
      <c r="H2920" s="2"/>
      <c r="I2920" s="2"/>
      <c r="J2920" s="2"/>
      <c r="K2920" s="2"/>
      <c r="L2920" s="2"/>
      <c r="M2920" s="2"/>
      <c r="N2920" s="2"/>
      <c r="O2920" s="2"/>
    </row>
    <row r="2921" spans="1:15" s="3" customFormat="1" x14ac:dyDescent="0.2">
      <c r="A2921" s="2"/>
      <c r="B2921" s="2"/>
      <c r="C2921" s="2"/>
      <c r="D2921" s="2"/>
      <c r="E2921" s="2"/>
      <c r="F2921" s="2"/>
      <c r="G2921" s="2"/>
      <c r="H2921" s="2"/>
      <c r="I2921" s="2"/>
      <c r="J2921" s="2"/>
      <c r="K2921" s="2"/>
      <c r="L2921" s="2"/>
      <c r="M2921" s="2"/>
      <c r="N2921" s="2"/>
      <c r="O2921" s="2"/>
    </row>
    <row r="2922" spans="1:15" s="3" customFormat="1" x14ac:dyDescent="0.2">
      <c r="A2922" s="2"/>
      <c r="B2922" s="2"/>
      <c r="C2922" s="2"/>
      <c r="D2922" s="2"/>
      <c r="E2922" s="2"/>
      <c r="F2922" s="2"/>
      <c r="G2922" s="2"/>
      <c r="H2922" s="2"/>
      <c r="I2922" s="2"/>
      <c r="J2922" s="2"/>
      <c r="K2922" s="2"/>
      <c r="L2922" s="2"/>
      <c r="M2922" s="2"/>
      <c r="N2922" s="2"/>
      <c r="O2922" s="2"/>
    </row>
    <row r="2923" spans="1:15" s="3" customFormat="1" x14ac:dyDescent="0.2">
      <c r="A2923" s="2"/>
      <c r="B2923" s="2"/>
      <c r="C2923" s="2"/>
      <c r="D2923" s="2"/>
      <c r="E2923" s="2"/>
      <c r="F2923" s="2"/>
      <c r="G2923" s="2"/>
      <c r="H2923" s="2"/>
      <c r="I2923" s="2"/>
      <c r="J2923" s="2"/>
      <c r="K2923" s="2"/>
      <c r="L2923" s="2"/>
      <c r="M2923" s="2"/>
      <c r="N2923" s="2"/>
      <c r="O2923" s="2"/>
    </row>
    <row r="2924" spans="1:15" s="3" customFormat="1" x14ac:dyDescent="0.2">
      <c r="A2924" s="2"/>
      <c r="B2924" s="2"/>
      <c r="C2924" s="2"/>
      <c r="D2924" s="2"/>
      <c r="E2924" s="2"/>
      <c r="F2924" s="2"/>
      <c r="G2924" s="2"/>
      <c r="H2924" s="2"/>
      <c r="I2924" s="2"/>
      <c r="J2924" s="2"/>
      <c r="K2924" s="2"/>
      <c r="L2924" s="2"/>
      <c r="M2924" s="2"/>
      <c r="N2924" s="2"/>
      <c r="O2924" s="2"/>
    </row>
    <row r="2925" spans="1:15" s="3" customFormat="1" x14ac:dyDescent="0.2">
      <c r="A2925" s="2"/>
      <c r="B2925" s="2"/>
      <c r="C2925" s="2"/>
      <c r="D2925" s="2"/>
      <c r="E2925" s="2"/>
      <c r="F2925" s="2"/>
      <c r="G2925" s="2"/>
      <c r="H2925" s="2"/>
      <c r="I2925" s="2"/>
      <c r="J2925" s="2"/>
      <c r="K2925" s="2"/>
      <c r="L2925" s="2"/>
      <c r="M2925" s="2"/>
      <c r="N2925" s="2"/>
      <c r="O2925" s="2"/>
    </row>
    <row r="2926" spans="1:15" s="3" customFormat="1" x14ac:dyDescent="0.2">
      <c r="A2926" s="2"/>
      <c r="B2926" s="2"/>
      <c r="C2926" s="2"/>
      <c r="D2926" s="2"/>
      <c r="E2926" s="2"/>
      <c r="F2926" s="2"/>
      <c r="G2926" s="2"/>
      <c r="H2926" s="2"/>
      <c r="I2926" s="2"/>
      <c r="J2926" s="2"/>
      <c r="K2926" s="2"/>
      <c r="L2926" s="2"/>
      <c r="M2926" s="2"/>
      <c r="N2926" s="2"/>
      <c r="O2926" s="2"/>
    </row>
    <row r="2927" spans="1:15" s="3" customFormat="1" x14ac:dyDescent="0.2">
      <c r="A2927" s="2"/>
      <c r="B2927" s="2"/>
      <c r="C2927" s="2"/>
      <c r="D2927" s="2"/>
      <c r="E2927" s="2"/>
      <c r="F2927" s="2"/>
      <c r="G2927" s="2"/>
      <c r="H2927" s="2"/>
      <c r="I2927" s="2"/>
      <c r="J2927" s="2"/>
      <c r="K2927" s="2"/>
      <c r="L2927" s="2"/>
      <c r="M2927" s="2"/>
      <c r="N2927" s="2"/>
      <c r="O2927" s="2"/>
    </row>
    <row r="2928" spans="1:15" s="3" customFormat="1" x14ac:dyDescent="0.2">
      <c r="A2928" s="2"/>
      <c r="B2928" s="2"/>
      <c r="C2928" s="2"/>
      <c r="D2928" s="2"/>
      <c r="E2928" s="2"/>
      <c r="F2928" s="2"/>
      <c r="G2928" s="2"/>
      <c r="H2928" s="2"/>
      <c r="I2928" s="2"/>
      <c r="J2928" s="2"/>
      <c r="K2928" s="2"/>
      <c r="L2928" s="2"/>
      <c r="M2928" s="2"/>
      <c r="N2928" s="2"/>
      <c r="O2928" s="2"/>
    </row>
    <row r="2929" spans="1:15" s="3" customFormat="1" x14ac:dyDescent="0.2">
      <c r="A2929" s="2"/>
      <c r="B2929" s="2"/>
      <c r="C2929" s="2"/>
      <c r="D2929" s="2"/>
      <c r="E2929" s="2"/>
      <c r="F2929" s="2"/>
      <c r="G2929" s="2"/>
      <c r="H2929" s="2"/>
      <c r="I2929" s="2"/>
      <c r="J2929" s="2"/>
      <c r="K2929" s="2"/>
      <c r="L2929" s="2"/>
      <c r="M2929" s="2"/>
      <c r="N2929" s="2"/>
      <c r="O2929" s="2"/>
    </row>
    <row r="2930" spans="1:15" s="3" customFormat="1" x14ac:dyDescent="0.2">
      <c r="A2930" s="2"/>
      <c r="B2930" s="2"/>
      <c r="C2930" s="2"/>
      <c r="D2930" s="2"/>
      <c r="E2930" s="2"/>
      <c r="F2930" s="2"/>
      <c r="G2930" s="2"/>
      <c r="H2930" s="2"/>
      <c r="I2930" s="2"/>
      <c r="J2930" s="2"/>
      <c r="K2930" s="2"/>
      <c r="L2930" s="2"/>
      <c r="M2930" s="2"/>
      <c r="N2930" s="2"/>
      <c r="O2930" s="2"/>
    </row>
    <row r="2931" spans="1:15" s="3" customFormat="1" x14ac:dyDescent="0.2">
      <c r="A2931" s="2"/>
      <c r="B2931" s="2"/>
      <c r="C2931" s="2"/>
      <c r="D2931" s="2"/>
      <c r="E2931" s="2"/>
      <c r="F2931" s="2"/>
      <c r="G2931" s="2"/>
      <c r="H2931" s="2"/>
      <c r="I2931" s="2"/>
      <c r="J2931" s="2"/>
      <c r="K2931" s="2"/>
      <c r="L2931" s="2"/>
      <c r="M2931" s="2"/>
      <c r="N2931" s="2"/>
      <c r="O2931" s="2"/>
    </row>
    <row r="2932" spans="1:15" s="3" customFormat="1" x14ac:dyDescent="0.2">
      <c r="A2932" s="2"/>
      <c r="B2932" s="2"/>
      <c r="C2932" s="2"/>
      <c r="D2932" s="2"/>
      <c r="E2932" s="2"/>
      <c r="F2932" s="2"/>
      <c r="G2932" s="2"/>
      <c r="H2932" s="2"/>
      <c r="I2932" s="2"/>
      <c r="J2932" s="2"/>
      <c r="K2932" s="2"/>
      <c r="L2932" s="2"/>
      <c r="M2932" s="2"/>
      <c r="N2932" s="2"/>
      <c r="O2932" s="2"/>
    </row>
    <row r="2933" spans="1:15" s="3" customFormat="1" x14ac:dyDescent="0.2">
      <c r="A2933" s="2"/>
      <c r="B2933" s="2"/>
      <c r="C2933" s="2"/>
      <c r="D2933" s="2"/>
      <c r="E2933" s="2"/>
      <c r="F2933" s="2"/>
      <c r="G2933" s="2"/>
      <c r="H2933" s="2"/>
      <c r="I2933" s="2"/>
      <c r="J2933" s="2"/>
      <c r="K2933" s="2"/>
      <c r="L2933" s="2"/>
      <c r="M2933" s="2"/>
      <c r="N2933" s="2"/>
      <c r="O2933" s="2"/>
    </row>
    <row r="2934" spans="1:15" s="3" customFormat="1" x14ac:dyDescent="0.2">
      <c r="A2934" s="2"/>
      <c r="B2934" s="2"/>
      <c r="C2934" s="2"/>
      <c r="D2934" s="2"/>
      <c r="E2934" s="2"/>
      <c r="F2934" s="2"/>
      <c r="G2934" s="2"/>
      <c r="H2934" s="2"/>
      <c r="I2934" s="2"/>
      <c r="J2934" s="2"/>
      <c r="K2934" s="2"/>
      <c r="L2934" s="2"/>
      <c r="M2934" s="2"/>
      <c r="N2934" s="2"/>
      <c r="O2934" s="2"/>
    </row>
    <row r="2935" spans="1:15" s="3" customFormat="1" x14ac:dyDescent="0.2">
      <c r="A2935" s="2"/>
      <c r="B2935" s="2"/>
      <c r="C2935" s="2"/>
      <c r="D2935" s="2"/>
      <c r="E2935" s="2"/>
      <c r="F2935" s="2"/>
      <c r="G2935" s="2"/>
      <c r="H2935" s="2"/>
      <c r="I2935" s="2"/>
      <c r="J2935" s="2"/>
      <c r="K2935" s="2"/>
      <c r="L2935" s="2"/>
      <c r="M2935" s="2"/>
      <c r="N2935" s="2"/>
      <c r="O2935" s="2"/>
    </row>
    <row r="2936" spans="1:15" s="3" customFormat="1" x14ac:dyDescent="0.2">
      <c r="A2936" s="2"/>
      <c r="B2936" s="2"/>
      <c r="C2936" s="2"/>
      <c r="D2936" s="2"/>
      <c r="E2936" s="2"/>
      <c r="F2936" s="2"/>
      <c r="G2936" s="2"/>
      <c r="H2936" s="2"/>
      <c r="I2936" s="2"/>
      <c r="J2936" s="2"/>
      <c r="K2936" s="2"/>
      <c r="L2936" s="2"/>
      <c r="M2936" s="2"/>
      <c r="N2936" s="2"/>
      <c r="O2936" s="2"/>
    </row>
    <row r="2937" spans="1:15" s="3" customFormat="1" x14ac:dyDescent="0.2">
      <c r="A2937" s="2"/>
      <c r="B2937" s="2"/>
      <c r="C2937" s="2"/>
      <c r="D2937" s="2"/>
      <c r="E2937" s="2"/>
      <c r="F2937" s="2"/>
      <c r="G2937" s="2"/>
      <c r="H2937" s="2"/>
      <c r="I2937" s="2"/>
      <c r="J2937" s="2"/>
      <c r="K2937" s="2"/>
      <c r="L2937" s="2"/>
      <c r="M2937" s="2"/>
      <c r="N2937" s="2"/>
      <c r="O2937" s="2"/>
    </row>
    <row r="2938" spans="1:15" s="3" customFormat="1" x14ac:dyDescent="0.2">
      <c r="A2938" s="2"/>
      <c r="B2938" s="2"/>
      <c r="C2938" s="2"/>
      <c r="D2938" s="2"/>
      <c r="E2938" s="2"/>
      <c r="F2938" s="2"/>
      <c r="G2938" s="2"/>
      <c r="H2938" s="2"/>
      <c r="I2938" s="2"/>
      <c r="J2938" s="2"/>
      <c r="K2938" s="2"/>
      <c r="L2938" s="2"/>
      <c r="M2938" s="2"/>
      <c r="N2938" s="2"/>
      <c r="O2938" s="2"/>
    </row>
    <row r="2939" spans="1:15" s="3" customFormat="1" x14ac:dyDescent="0.2">
      <c r="A2939" s="2"/>
      <c r="B2939" s="2"/>
      <c r="C2939" s="2"/>
      <c r="D2939" s="2"/>
      <c r="E2939" s="2"/>
      <c r="F2939" s="2"/>
      <c r="G2939" s="2"/>
      <c r="H2939" s="2"/>
      <c r="I2939" s="2"/>
      <c r="J2939" s="2"/>
      <c r="K2939" s="2"/>
      <c r="L2939" s="2"/>
      <c r="M2939" s="2"/>
      <c r="N2939" s="2"/>
      <c r="O2939" s="2"/>
    </row>
    <row r="2940" spans="1:15" s="3" customFormat="1" x14ac:dyDescent="0.2">
      <c r="A2940" s="2"/>
      <c r="B2940" s="2"/>
      <c r="C2940" s="2"/>
      <c r="D2940" s="2"/>
      <c r="E2940" s="2"/>
      <c r="F2940" s="2"/>
      <c r="G2940" s="2"/>
      <c r="H2940" s="2"/>
      <c r="I2940" s="2"/>
      <c r="J2940" s="2"/>
      <c r="K2940" s="2"/>
      <c r="L2940" s="2"/>
      <c r="M2940" s="2"/>
      <c r="N2940" s="2"/>
      <c r="O2940" s="2"/>
    </row>
    <row r="2941" spans="1:15" s="3" customFormat="1" x14ac:dyDescent="0.2">
      <c r="A2941" s="2"/>
      <c r="B2941" s="2"/>
      <c r="C2941" s="2"/>
      <c r="D2941" s="2"/>
      <c r="E2941" s="2"/>
      <c r="F2941" s="2"/>
      <c r="G2941" s="2"/>
      <c r="H2941" s="2"/>
      <c r="I2941" s="2"/>
      <c r="J2941" s="2"/>
      <c r="K2941" s="2"/>
      <c r="L2941" s="2"/>
      <c r="M2941" s="2"/>
      <c r="N2941" s="2"/>
      <c r="O2941" s="2"/>
    </row>
    <row r="2942" spans="1:15" s="3" customFormat="1" x14ac:dyDescent="0.2">
      <c r="A2942" s="2"/>
      <c r="B2942" s="2"/>
      <c r="C2942" s="2"/>
      <c r="D2942" s="2"/>
      <c r="E2942" s="2"/>
      <c r="F2942" s="2"/>
      <c r="G2942" s="2"/>
      <c r="H2942" s="2"/>
      <c r="I2942" s="2"/>
      <c r="J2942" s="2"/>
      <c r="K2942" s="2"/>
      <c r="L2942" s="2"/>
      <c r="M2942" s="2"/>
      <c r="N2942" s="2"/>
      <c r="O2942" s="2"/>
    </row>
    <row r="2943" spans="1:15" s="3" customFormat="1" x14ac:dyDescent="0.2">
      <c r="A2943" s="2"/>
      <c r="B2943" s="2"/>
      <c r="C2943" s="2"/>
      <c r="D2943" s="2"/>
      <c r="E2943" s="2"/>
      <c r="F2943" s="2"/>
      <c r="G2943" s="2"/>
      <c r="H2943" s="2"/>
      <c r="I2943" s="2"/>
      <c r="J2943" s="2"/>
      <c r="K2943" s="2"/>
      <c r="L2943" s="2"/>
      <c r="M2943" s="2"/>
      <c r="N2943" s="2"/>
      <c r="O2943" s="2"/>
    </row>
    <row r="2944" spans="1:15" s="3" customFormat="1" x14ac:dyDescent="0.2">
      <c r="A2944" s="2"/>
      <c r="B2944" s="2"/>
      <c r="C2944" s="2"/>
      <c r="D2944" s="2"/>
      <c r="E2944" s="2"/>
      <c r="F2944" s="2"/>
      <c r="G2944" s="2"/>
      <c r="H2944" s="2"/>
      <c r="I2944" s="2"/>
      <c r="J2944" s="2"/>
      <c r="K2944" s="2"/>
      <c r="L2944" s="2"/>
      <c r="M2944" s="2"/>
      <c r="N2944" s="2"/>
      <c r="O2944" s="2"/>
    </row>
    <row r="2945" spans="1:15" s="3" customFormat="1" x14ac:dyDescent="0.2">
      <c r="A2945" s="2"/>
      <c r="B2945" s="2"/>
      <c r="C2945" s="2"/>
      <c r="D2945" s="2"/>
      <c r="E2945" s="2"/>
      <c r="F2945" s="2"/>
      <c r="G2945" s="2"/>
      <c r="H2945" s="2"/>
      <c r="I2945" s="2"/>
      <c r="J2945" s="2"/>
      <c r="K2945" s="2"/>
      <c r="L2945" s="2"/>
      <c r="M2945" s="2"/>
      <c r="N2945" s="2"/>
      <c r="O2945" s="2"/>
    </row>
    <row r="2946" spans="1:15" s="3" customFormat="1" x14ac:dyDescent="0.2">
      <c r="A2946" s="2"/>
      <c r="B2946" s="2"/>
      <c r="C2946" s="2"/>
      <c r="D2946" s="2"/>
      <c r="E2946" s="2"/>
      <c r="F2946" s="2"/>
      <c r="G2946" s="2"/>
      <c r="H2946" s="2"/>
      <c r="I2946" s="2"/>
      <c r="J2946" s="2"/>
      <c r="K2946" s="2"/>
      <c r="L2946" s="2"/>
      <c r="M2946" s="2"/>
      <c r="N2946" s="2"/>
      <c r="O2946" s="2"/>
    </row>
    <row r="2947" spans="1:15" s="3" customFormat="1" x14ac:dyDescent="0.2">
      <c r="A2947" s="2"/>
      <c r="B2947" s="2"/>
      <c r="C2947" s="2"/>
      <c r="D2947" s="2"/>
      <c r="E2947" s="2"/>
      <c r="F2947" s="2"/>
      <c r="G2947" s="2"/>
      <c r="H2947" s="2"/>
      <c r="I2947" s="2"/>
      <c r="J2947" s="2"/>
      <c r="K2947" s="2"/>
      <c r="L2947" s="2"/>
      <c r="M2947" s="2"/>
      <c r="N2947" s="2"/>
      <c r="O2947" s="2"/>
    </row>
    <row r="2948" spans="1:15" s="3" customFormat="1" x14ac:dyDescent="0.2">
      <c r="A2948" s="2"/>
      <c r="B2948" s="2"/>
      <c r="C2948" s="2"/>
      <c r="D2948" s="2"/>
      <c r="E2948" s="2"/>
      <c r="F2948" s="2"/>
      <c r="G2948" s="2"/>
      <c r="H2948" s="2"/>
      <c r="I2948" s="2"/>
      <c r="J2948" s="2"/>
      <c r="K2948" s="2"/>
      <c r="L2948" s="2"/>
      <c r="M2948" s="2"/>
      <c r="N2948" s="2"/>
      <c r="O2948" s="2"/>
    </row>
    <row r="2949" spans="1:15" s="3" customFormat="1" x14ac:dyDescent="0.2">
      <c r="A2949" s="2"/>
      <c r="B2949" s="2"/>
      <c r="C2949" s="2"/>
      <c r="D2949" s="2"/>
      <c r="E2949" s="2"/>
      <c r="F2949" s="2"/>
      <c r="G2949" s="2"/>
      <c r="H2949" s="2"/>
      <c r="I2949" s="2"/>
      <c r="J2949" s="2"/>
      <c r="K2949" s="2"/>
      <c r="L2949" s="2"/>
      <c r="M2949" s="2"/>
      <c r="N2949" s="2"/>
      <c r="O2949" s="2"/>
    </row>
    <row r="2950" spans="1:15" s="3" customFormat="1" x14ac:dyDescent="0.2">
      <c r="A2950" s="2"/>
      <c r="B2950" s="2"/>
      <c r="C2950" s="2"/>
      <c r="D2950" s="2"/>
      <c r="E2950" s="2"/>
      <c r="F2950" s="2"/>
      <c r="G2950" s="2"/>
      <c r="H2950" s="2"/>
      <c r="I2950" s="2"/>
      <c r="J2950" s="2"/>
      <c r="K2950" s="2"/>
      <c r="L2950" s="2"/>
      <c r="M2950" s="2"/>
      <c r="N2950" s="2"/>
      <c r="O2950" s="2"/>
    </row>
    <row r="2951" spans="1:15" s="3" customFormat="1" x14ac:dyDescent="0.2">
      <c r="A2951" s="2"/>
      <c r="B2951" s="2"/>
      <c r="C2951" s="2"/>
      <c r="D2951" s="2"/>
      <c r="E2951" s="2"/>
      <c r="F2951" s="2"/>
      <c r="G2951" s="2"/>
      <c r="H2951" s="2"/>
      <c r="I2951" s="2"/>
      <c r="J2951" s="2"/>
      <c r="K2951" s="2"/>
      <c r="L2951" s="2"/>
      <c r="M2951" s="2"/>
      <c r="N2951" s="2"/>
      <c r="O2951" s="2"/>
    </row>
    <row r="2952" spans="1:15" s="3" customFormat="1" x14ac:dyDescent="0.2">
      <c r="A2952" s="2"/>
      <c r="B2952" s="2"/>
      <c r="C2952" s="2"/>
      <c r="D2952" s="2"/>
      <c r="E2952" s="2"/>
      <c r="F2952" s="2"/>
      <c r="G2952" s="2"/>
      <c r="H2952" s="2"/>
      <c r="I2952" s="2"/>
      <c r="J2952" s="2"/>
      <c r="K2952" s="2"/>
      <c r="L2952" s="2"/>
      <c r="M2952" s="2"/>
      <c r="N2952" s="2"/>
      <c r="O2952" s="2"/>
    </row>
    <row r="2953" spans="1:15" s="3" customFormat="1" x14ac:dyDescent="0.2">
      <c r="A2953" s="2"/>
      <c r="B2953" s="2"/>
      <c r="C2953" s="2"/>
      <c r="D2953" s="2"/>
      <c r="E2953" s="2"/>
      <c r="F2953" s="2"/>
      <c r="G2953" s="2"/>
      <c r="H2953" s="2"/>
      <c r="I2953" s="2"/>
      <c r="J2953" s="2"/>
      <c r="K2953" s="2"/>
      <c r="L2953" s="2"/>
      <c r="M2953" s="2"/>
      <c r="N2953" s="2"/>
      <c r="O2953" s="2"/>
    </row>
    <row r="2954" spans="1:15" s="3" customFormat="1" x14ac:dyDescent="0.2">
      <c r="A2954" s="2"/>
      <c r="B2954" s="2"/>
      <c r="C2954" s="2"/>
      <c r="D2954" s="2"/>
      <c r="E2954" s="2"/>
      <c r="F2954" s="2"/>
      <c r="G2954" s="2"/>
      <c r="H2954" s="2"/>
      <c r="I2954" s="2"/>
      <c r="J2954" s="2"/>
      <c r="K2954" s="2"/>
      <c r="L2954" s="2"/>
      <c r="M2954" s="2"/>
      <c r="N2954" s="2"/>
      <c r="O2954" s="2"/>
    </row>
    <row r="2955" spans="1:15" s="3" customFormat="1" x14ac:dyDescent="0.2">
      <c r="A2955" s="2"/>
      <c r="B2955" s="2"/>
      <c r="C2955" s="2"/>
      <c r="D2955" s="2"/>
      <c r="E2955" s="2"/>
      <c r="F2955" s="2"/>
      <c r="G2955" s="2"/>
      <c r="H2955" s="2"/>
      <c r="I2955" s="2"/>
      <c r="J2955" s="2"/>
      <c r="K2955" s="2"/>
      <c r="L2955" s="2"/>
      <c r="M2955" s="2"/>
      <c r="N2955" s="2"/>
      <c r="O2955" s="2"/>
    </row>
    <row r="2956" spans="1:15" s="3" customFormat="1" x14ac:dyDescent="0.2">
      <c r="A2956" s="2"/>
      <c r="B2956" s="2"/>
      <c r="C2956" s="2"/>
      <c r="D2956" s="2"/>
      <c r="E2956" s="2"/>
      <c r="F2956" s="2"/>
      <c r="G2956" s="2"/>
      <c r="H2956" s="2"/>
      <c r="I2956" s="2"/>
      <c r="J2956" s="2"/>
      <c r="K2956" s="2"/>
      <c r="L2956" s="2"/>
      <c r="M2956" s="2"/>
      <c r="N2956" s="2"/>
      <c r="O2956" s="2"/>
    </row>
    <row r="2957" spans="1:15" s="3" customFormat="1" x14ac:dyDescent="0.2">
      <c r="A2957" s="2"/>
      <c r="B2957" s="2"/>
      <c r="C2957" s="2"/>
      <c r="D2957" s="2"/>
      <c r="E2957" s="2"/>
      <c r="F2957" s="2"/>
      <c r="G2957" s="2"/>
      <c r="H2957" s="2"/>
      <c r="I2957" s="2"/>
      <c r="J2957" s="2"/>
      <c r="K2957" s="2"/>
      <c r="L2957" s="2"/>
      <c r="M2957" s="2"/>
      <c r="N2957" s="2"/>
      <c r="O2957" s="2"/>
    </row>
    <row r="2958" spans="1:15" s="3" customFormat="1" x14ac:dyDescent="0.2">
      <c r="A2958" s="2"/>
      <c r="B2958" s="2"/>
      <c r="C2958" s="2"/>
      <c r="D2958" s="2"/>
      <c r="E2958" s="2"/>
      <c r="F2958" s="2"/>
      <c r="G2958" s="2"/>
      <c r="H2958" s="2"/>
      <c r="I2958" s="2"/>
      <c r="J2958" s="2"/>
      <c r="K2958" s="2"/>
      <c r="L2958" s="2"/>
      <c r="M2958" s="2"/>
      <c r="N2958" s="2"/>
      <c r="O2958" s="2"/>
    </row>
    <row r="2959" spans="1:15" s="3" customFormat="1" x14ac:dyDescent="0.2">
      <c r="A2959" s="2"/>
      <c r="B2959" s="2"/>
      <c r="C2959" s="2"/>
      <c r="D2959" s="2"/>
      <c r="E2959" s="2"/>
      <c r="F2959" s="2"/>
      <c r="G2959" s="2"/>
      <c r="H2959" s="2"/>
      <c r="I2959" s="2"/>
      <c r="J2959" s="2"/>
      <c r="K2959" s="2"/>
      <c r="L2959" s="2"/>
      <c r="M2959" s="2"/>
      <c r="N2959" s="2"/>
      <c r="O2959" s="2"/>
    </row>
    <row r="2960" spans="1:15" s="3" customFormat="1" x14ac:dyDescent="0.2">
      <c r="A2960" s="2"/>
      <c r="B2960" s="2"/>
      <c r="C2960" s="2"/>
      <c r="D2960" s="2"/>
      <c r="E2960" s="2"/>
      <c r="F2960" s="2"/>
      <c r="G2960" s="2"/>
      <c r="H2960" s="2"/>
      <c r="I2960" s="2"/>
      <c r="J2960" s="2"/>
      <c r="K2960" s="2"/>
      <c r="L2960" s="2"/>
      <c r="M2960" s="2"/>
      <c r="N2960" s="2"/>
      <c r="O2960" s="2"/>
    </row>
    <row r="2961" spans="1:15" s="3" customFormat="1" x14ac:dyDescent="0.2">
      <c r="A2961" s="2"/>
      <c r="B2961" s="2"/>
      <c r="C2961" s="2"/>
      <c r="D2961" s="2"/>
      <c r="E2961" s="2"/>
      <c r="F2961" s="2"/>
      <c r="G2961" s="2"/>
      <c r="H2961" s="2"/>
      <c r="I2961" s="2"/>
      <c r="J2961" s="2"/>
      <c r="K2961" s="2"/>
      <c r="L2961" s="2"/>
      <c r="M2961" s="2"/>
      <c r="N2961" s="2"/>
      <c r="O2961" s="2"/>
    </row>
    <row r="2962" spans="1:15" s="3" customFormat="1" x14ac:dyDescent="0.2">
      <c r="A2962" s="2"/>
      <c r="B2962" s="2"/>
      <c r="C2962" s="2"/>
      <c r="D2962" s="2"/>
      <c r="E2962" s="2"/>
      <c r="F2962" s="2"/>
      <c r="G2962" s="2"/>
      <c r="H2962" s="2"/>
      <c r="I2962" s="2"/>
      <c r="J2962" s="2"/>
      <c r="K2962" s="2"/>
      <c r="L2962" s="2"/>
      <c r="M2962" s="2"/>
      <c r="N2962" s="2"/>
      <c r="O2962" s="2"/>
    </row>
    <row r="2963" spans="1:15" s="3" customFormat="1" x14ac:dyDescent="0.2">
      <c r="A2963" s="2"/>
      <c r="B2963" s="2"/>
      <c r="C2963" s="2"/>
      <c r="D2963" s="2"/>
      <c r="E2963" s="2"/>
      <c r="F2963" s="2"/>
      <c r="G2963" s="2"/>
      <c r="H2963" s="2"/>
      <c r="I2963" s="2"/>
      <c r="J2963" s="2"/>
      <c r="K2963" s="2"/>
      <c r="L2963" s="2"/>
      <c r="M2963" s="2"/>
      <c r="N2963" s="2"/>
      <c r="O2963" s="2"/>
    </row>
    <row r="2964" spans="1:15" s="3" customFormat="1" x14ac:dyDescent="0.2">
      <c r="A2964" s="2"/>
      <c r="B2964" s="2"/>
      <c r="C2964" s="2"/>
      <c r="D2964" s="2"/>
      <c r="E2964" s="2"/>
      <c r="F2964" s="2"/>
      <c r="G2964" s="2"/>
      <c r="H2964" s="2"/>
      <c r="I2964" s="2"/>
      <c r="J2964" s="2"/>
      <c r="K2964" s="2"/>
      <c r="L2964" s="2"/>
      <c r="M2964" s="2"/>
      <c r="N2964" s="2"/>
      <c r="O2964" s="2"/>
    </row>
    <row r="2965" spans="1:15" s="3" customFormat="1" x14ac:dyDescent="0.2">
      <c r="A2965" s="2"/>
      <c r="B2965" s="2"/>
      <c r="C2965" s="2"/>
      <c r="D2965" s="2"/>
      <c r="E2965" s="2"/>
      <c r="F2965" s="2"/>
      <c r="G2965" s="2"/>
      <c r="H2965" s="2"/>
      <c r="I2965" s="2"/>
      <c r="J2965" s="2"/>
      <c r="K2965" s="2"/>
      <c r="L2965" s="2"/>
      <c r="M2965" s="2"/>
      <c r="N2965" s="2"/>
      <c r="O2965" s="2"/>
    </row>
    <row r="2966" spans="1:15" s="3" customFormat="1" x14ac:dyDescent="0.2">
      <c r="A2966" s="2"/>
      <c r="B2966" s="2"/>
      <c r="C2966" s="2"/>
      <c r="D2966" s="2"/>
      <c r="E2966" s="2"/>
      <c r="F2966" s="2"/>
      <c r="G2966" s="2"/>
      <c r="H2966" s="2"/>
      <c r="I2966" s="2"/>
      <c r="J2966" s="2"/>
      <c r="K2966" s="2"/>
      <c r="L2966" s="2"/>
      <c r="M2966" s="2"/>
      <c r="N2966" s="2"/>
      <c r="O2966" s="2"/>
    </row>
    <row r="2967" spans="1:15" s="3" customFormat="1" x14ac:dyDescent="0.2">
      <c r="A2967" s="2"/>
      <c r="B2967" s="2"/>
      <c r="C2967" s="2"/>
      <c r="D2967" s="2"/>
      <c r="E2967" s="2"/>
      <c r="F2967" s="2"/>
      <c r="G2967" s="2"/>
      <c r="H2967" s="2"/>
      <c r="I2967" s="2"/>
      <c r="J2967" s="2"/>
      <c r="K2967" s="2"/>
      <c r="L2967" s="2"/>
      <c r="M2967" s="2"/>
      <c r="N2967" s="2"/>
      <c r="O2967" s="2"/>
    </row>
    <row r="2968" spans="1:15" s="3" customFormat="1" x14ac:dyDescent="0.2">
      <c r="A2968" s="2"/>
      <c r="B2968" s="2"/>
      <c r="C2968" s="2"/>
      <c r="D2968" s="2"/>
      <c r="E2968" s="2"/>
      <c r="F2968" s="2"/>
      <c r="G2968" s="2"/>
      <c r="H2968" s="2"/>
      <c r="I2968" s="2"/>
      <c r="J2968" s="2"/>
      <c r="K2968" s="2"/>
      <c r="L2968" s="2"/>
      <c r="M2968" s="2"/>
      <c r="N2968" s="2"/>
      <c r="O2968" s="2"/>
    </row>
    <row r="2969" spans="1:15" s="3" customFormat="1" x14ac:dyDescent="0.2">
      <c r="A2969" s="2"/>
      <c r="B2969" s="2"/>
      <c r="C2969" s="2"/>
      <c r="D2969" s="2"/>
      <c r="E2969" s="2"/>
      <c r="F2969" s="2"/>
      <c r="G2969" s="2"/>
      <c r="H2969" s="2"/>
      <c r="I2969" s="2"/>
      <c r="J2969" s="2"/>
      <c r="K2969" s="2"/>
      <c r="L2969" s="2"/>
      <c r="M2969" s="2"/>
      <c r="N2969" s="2"/>
      <c r="O2969" s="2"/>
    </row>
    <row r="2970" spans="1:15" s="3" customFormat="1" x14ac:dyDescent="0.2">
      <c r="A2970" s="2"/>
      <c r="B2970" s="2"/>
      <c r="C2970" s="2"/>
      <c r="D2970" s="2"/>
      <c r="E2970" s="2"/>
      <c r="F2970" s="2"/>
      <c r="G2970" s="2"/>
      <c r="H2970" s="2"/>
      <c r="I2970" s="2"/>
      <c r="J2970" s="2"/>
      <c r="K2970" s="2"/>
      <c r="L2970" s="2"/>
      <c r="M2970" s="2"/>
      <c r="N2970" s="2"/>
      <c r="O2970" s="2"/>
    </row>
    <row r="2971" spans="1:15" s="3" customFormat="1" x14ac:dyDescent="0.2">
      <c r="A2971" s="2"/>
      <c r="B2971" s="2"/>
      <c r="C2971" s="2"/>
      <c r="D2971" s="2"/>
      <c r="E2971" s="2"/>
      <c r="F2971" s="2"/>
      <c r="G2971" s="2"/>
      <c r="H2971" s="2"/>
      <c r="I2971" s="2"/>
      <c r="J2971" s="2"/>
      <c r="K2971" s="2"/>
      <c r="L2971" s="2"/>
      <c r="M2971" s="2"/>
      <c r="N2971" s="2"/>
      <c r="O2971" s="2"/>
    </row>
    <row r="2972" spans="1:15" s="3" customFormat="1" x14ac:dyDescent="0.2">
      <c r="A2972" s="2"/>
      <c r="B2972" s="2"/>
      <c r="C2972" s="2"/>
      <c r="D2972" s="2"/>
      <c r="E2972" s="2"/>
      <c r="F2972" s="2"/>
      <c r="G2972" s="2"/>
      <c r="H2972" s="2"/>
      <c r="I2972" s="2"/>
      <c r="J2972" s="2"/>
      <c r="K2972" s="2"/>
      <c r="L2972" s="2"/>
      <c r="M2972" s="2"/>
      <c r="N2972" s="2"/>
      <c r="O2972" s="2"/>
    </row>
    <row r="2973" spans="1:15" s="3" customFormat="1" x14ac:dyDescent="0.2">
      <c r="A2973" s="2"/>
      <c r="B2973" s="2"/>
      <c r="C2973" s="2"/>
      <c r="D2973" s="2"/>
      <c r="E2973" s="2"/>
      <c r="F2973" s="2"/>
      <c r="G2973" s="2"/>
      <c r="H2973" s="2"/>
      <c r="I2973" s="2"/>
      <c r="J2973" s="2"/>
      <c r="K2973" s="2"/>
      <c r="L2973" s="2"/>
      <c r="M2973" s="2"/>
      <c r="N2973" s="2"/>
      <c r="O2973" s="2"/>
    </row>
    <row r="2974" spans="1:15" s="3" customFormat="1" x14ac:dyDescent="0.2">
      <c r="A2974" s="2"/>
      <c r="B2974" s="2"/>
      <c r="C2974" s="2"/>
      <c r="D2974" s="2"/>
      <c r="E2974" s="2"/>
      <c r="F2974" s="2"/>
      <c r="G2974" s="2"/>
      <c r="H2974" s="2"/>
      <c r="I2974" s="2"/>
      <c r="J2974" s="2"/>
      <c r="K2974" s="2"/>
      <c r="L2974" s="2"/>
      <c r="M2974" s="2"/>
      <c r="N2974" s="2"/>
      <c r="O2974" s="2"/>
    </row>
    <row r="2975" spans="1:15" s="3" customFormat="1" x14ac:dyDescent="0.2">
      <c r="A2975" s="2"/>
      <c r="B2975" s="2"/>
      <c r="C2975" s="2"/>
      <c r="D2975" s="2"/>
      <c r="E2975" s="2"/>
      <c r="F2975" s="2"/>
      <c r="G2975" s="2"/>
      <c r="H2975" s="2"/>
      <c r="I2975" s="2"/>
      <c r="J2975" s="2"/>
      <c r="K2975" s="2"/>
      <c r="L2975" s="2"/>
      <c r="M2975" s="2"/>
      <c r="N2975" s="2"/>
      <c r="O2975" s="2"/>
    </row>
    <row r="2976" spans="1:15" s="3" customFormat="1" x14ac:dyDescent="0.2">
      <c r="A2976" s="2"/>
      <c r="B2976" s="2"/>
      <c r="C2976" s="2"/>
      <c r="D2976" s="2"/>
      <c r="E2976" s="2"/>
      <c r="F2976" s="2"/>
      <c r="G2976" s="2"/>
      <c r="H2976" s="2"/>
      <c r="I2976" s="2"/>
      <c r="J2976" s="2"/>
      <c r="K2976" s="2"/>
      <c r="L2976" s="2"/>
      <c r="M2976" s="2"/>
      <c r="N2976" s="2"/>
      <c r="O2976" s="2"/>
    </row>
    <row r="2977" spans="1:15" s="3" customFormat="1" x14ac:dyDescent="0.2">
      <c r="A2977" s="2"/>
      <c r="B2977" s="2"/>
      <c r="C2977" s="2"/>
      <c r="D2977" s="2"/>
      <c r="E2977" s="2"/>
      <c r="F2977" s="2"/>
      <c r="G2977" s="2"/>
      <c r="H2977" s="2"/>
      <c r="I2977" s="2"/>
      <c r="J2977" s="2"/>
      <c r="K2977" s="2"/>
      <c r="L2977" s="2"/>
      <c r="M2977" s="2"/>
      <c r="N2977" s="2"/>
      <c r="O2977" s="2"/>
    </row>
    <row r="2978" spans="1:15" s="3" customFormat="1" x14ac:dyDescent="0.2">
      <c r="A2978" s="2"/>
      <c r="B2978" s="2"/>
      <c r="C2978" s="2"/>
      <c r="D2978" s="2"/>
      <c r="E2978" s="2"/>
      <c r="F2978" s="2"/>
      <c r="G2978" s="2"/>
      <c r="H2978" s="2"/>
      <c r="I2978" s="2"/>
      <c r="J2978" s="2"/>
      <c r="K2978" s="2"/>
      <c r="L2978" s="2"/>
      <c r="M2978" s="2"/>
      <c r="N2978" s="2"/>
      <c r="O2978" s="2"/>
    </row>
    <row r="2979" spans="1:15" s="3" customFormat="1" x14ac:dyDescent="0.2">
      <c r="A2979" s="2"/>
      <c r="B2979" s="2"/>
      <c r="C2979" s="2"/>
      <c r="D2979" s="2"/>
      <c r="E2979" s="2"/>
      <c r="F2979" s="2"/>
      <c r="G2979" s="2"/>
      <c r="H2979" s="2"/>
      <c r="I2979" s="2"/>
      <c r="J2979" s="2"/>
      <c r="K2979" s="2"/>
      <c r="L2979" s="2"/>
      <c r="M2979" s="2"/>
      <c r="N2979" s="2"/>
      <c r="O2979" s="2"/>
    </row>
    <row r="2980" spans="1:15" s="3" customFormat="1" x14ac:dyDescent="0.2">
      <c r="A2980" s="2"/>
      <c r="B2980" s="2"/>
      <c r="C2980" s="2"/>
      <c r="D2980" s="2"/>
      <c r="E2980" s="2"/>
      <c r="F2980" s="2"/>
      <c r="G2980" s="2"/>
      <c r="H2980" s="2"/>
      <c r="I2980" s="2"/>
      <c r="J2980" s="2"/>
      <c r="K2980" s="2"/>
      <c r="L2980" s="2"/>
      <c r="M2980" s="2"/>
      <c r="N2980" s="2"/>
      <c r="O2980" s="2"/>
    </row>
    <row r="2981" spans="1:15" s="3" customFormat="1" x14ac:dyDescent="0.2">
      <c r="A2981" s="2"/>
      <c r="B2981" s="2"/>
      <c r="C2981" s="2"/>
      <c r="D2981" s="2"/>
      <c r="E2981" s="2"/>
      <c r="F2981" s="2"/>
      <c r="G2981" s="2"/>
      <c r="H2981" s="2"/>
      <c r="I2981" s="2"/>
      <c r="J2981" s="2"/>
      <c r="K2981" s="2"/>
      <c r="L2981" s="2"/>
      <c r="M2981" s="2"/>
      <c r="N2981" s="2"/>
      <c r="O2981" s="2"/>
    </row>
    <row r="2982" spans="1:15" s="3" customFormat="1" x14ac:dyDescent="0.2">
      <c r="A2982" s="2"/>
      <c r="B2982" s="2"/>
      <c r="C2982" s="2"/>
      <c r="D2982" s="2"/>
      <c r="E2982" s="2"/>
      <c r="F2982" s="2"/>
      <c r="G2982" s="2"/>
      <c r="H2982" s="2"/>
      <c r="I2982" s="2"/>
      <c r="J2982" s="2"/>
      <c r="K2982" s="2"/>
      <c r="L2982" s="2"/>
      <c r="M2982" s="2"/>
      <c r="N2982" s="2"/>
      <c r="O2982" s="2"/>
    </row>
    <row r="2983" spans="1:15" s="3" customFormat="1" x14ac:dyDescent="0.2">
      <c r="A2983" s="2"/>
      <c r="B2983" s="2"/>
      <c r="C2983" s="2"/>
      <c r="D2983" s="2"/>
      <c r="E2983" s="2"/>
      <c r="F2983" s="2"/>
      <c r="G2983" s="2"/>
      <c r="H2983" s="2"/>
      <c r="I2983" s="2"/>
      <c r="J2983" s="2"/>
      <c r="K2983" s="2"/>
      <c r="L2983" s="2"/>
      <c r="M2983" s="2"/>
      <c r="N2983" s="2"/>
      <c r="O2983" s="2"/>
    </row>
    <row r="2984" spans="1:15" s="3" customFormat="1" x14ac:dyDescent="0.2">
      <c r="A2984" s="2"/>
      <c r="B2984" s="2"/>
      <c r="C2984" s="2"/>
      <c r="D2984" s="2"/>
      <c r="E2984" s="2"/>
      <c r="F2984" s="2"/>
      <c r="G2984" s="2"/>
      <c r="H2984" s="2"/>
      <c r="I2984" s="2"/>
      <c r="J2984" s="2"/>
      <c r="K2984" s="2"/>
      <c r="L2984" s="2"/>
      <c r="M2984" s="2"/>
      <c r="N2984" s="2"/>
      <c r="O2984" s="2"/>
    </row>
    <row r="2985" spans="1:15" s="3" customFormat="1" x14ac:dyDescent="0.2">
      <c r="A2985" s="2"/>
      <c r="B2985" s="2"/>
      <c r="C2985" s="2"/>
      <c r="D2985" s="2"/>
      <c r="E2985" s="2"/>
      <c r="F2985" s="2"/>
      <c r="G2985" s="2"/>
      <c r="H2985" s="2"/>
      <c r="I2985" s="2"/>
      <c r="J2985" s="2"/>
      <c r="K2985" s="2"/>
      <c r="L2985" s="2"/>
      <c r="M2985" s="2"/>
      <c r="N2985" s="2"/>
      <c r="O2985" s="2"/>
    </row>
    <row r="2986" spans="1:15" s="3" customFormat="1" x14ac:dyDescent="0.2">
      <c r="A2986" s="2"/>
      <c r="B2986" s="2"/>
      <c r="C2986" s="2"/>
      <c r="D2986" s="2"/>
      <c r="E2986" s="2"/>
      <c r="F2986" s="2"/>
      <c r="G2986" s="2"/>
      <c r="H2986" s="2"/>
      <c r="I2986" s="2"/>
      <c r="J2986" s="2"/>
      <c r="K2986" s="2"/>
      <c r="L2986" s="2"/>
      <c r="M2986" s="2"/>
      <c r="N2986" s="2"/>
      <c r="O2986" s="2"/>
    </row>
    <row r="2987" spans="1:15" s="3" customFormat="1" x14ac:dyDescent="0.2">
      <c r="A2987" s="2"/>
      <c r="B2987" s="2"/>
      <c r="C2987" s="2"/>
      <c r="D2987" s="2"/>
      <c r="E2987" s="2"/>
      <c r="F2987" s="2"/>
      <c r="G2987" s="2"/>
      <c r="H2987" s="2"/>
      <c r="I2987" s="2"/>
      <c r="J2987" s="2"/>
      <c r="K2987" s="2"/>
      <c r="L2987" s="2"/>
      <c r="M2987" s="2"/>
      <c r="N2987" s="2"/>
      <c r="O2987" s="2"/>
    </row>
    <row r="2988" spans="1:15" s="3" customFormat="1" x14ac:dyDescent="0.2">
      <c r="A2988" s="2"/>
      <c r="B2988" s="2"/>
      <c r="C2988" s="2"/>
      <c r="D2988" s="2"/>
      <c r="E2988" s="2"/>
      <c r="F2988" s="2"/>
      <c r="G2988" s="2"/>
      <c r="H2988" s="2"/>
      <c r="I2988" s="2"/>
      <c r="J2988" s="2"/>
      <c r="K2988" s="2"/>
      <c r="L2988" s="2"/>
      <c r="M2988" s="2"/>
      <c r="N2988" s="2"/>
      <c r="O2988" s="2"/>
    </row>
    <row r="2989" spans="1:15" s="3" customFormat="1" x14ac:dyDescent="0.2">
      <c r="A2989" s="2"/>
      <c r="B2989" s="2"/>
      <c r="C2989" s="2"/>
      <c r="D2989" s="2"/>
      <c r="E2989" s="2"/>
      <c r="F2989" s="2"/>
      <c r="G2989" s="2"/>
      <c r="H2989" s="2"/>
      <c r="I2989" s="2"/>
      <c r="J2989" s="2"/>
      <c r="K2989" s="2"/>
      <c r="L2989" s="2"/>
      <c r="M2989" s="2"/>
      <c r="N2989" s="2"/>
      <c r="O2989" s="2"/>
    </row>
    <row r="2990" spans="1:15" s="3" customFormat="1" x14ac:dyDescent="0.2">
      <c r="A2990" s="2"/>
      <c r="B2990" s="2"/>
      <c r="C2990" s="2"/>
      <c r="D2990" s="2"/>
      <c r="E2990" s="2"/>
      <c r="F2990" s="2"/>
      <c r="G2990" s="2"/>
      <c r="H2990" s="2"/>
      <c r="I2990" s="2"/>
      <c r="J2990" s="2"/>
      <c r="K2990" s="2"/>
      <c r="L2990" s="2"/>
      <c r="M2990" s="2"/>
      <c r="N2990" s="2"/>
      <c r="O2990" s="2"/>
    </row>
    <row r="2991" spans="1:15" s="3" customFormat="1" x14ac:dyDescent="0.2">
      <c r="A2991" s="2"/>
      <c r="B2991" s="2"/>
      <c r="C2991" s="2"/>
      <c r="D2991" s="2"/>
      <c r="E2991" s="2"/>
      <c r="F2991" s="2"/>
      <c r="G2991" s="2"/>
      <c r="H2991" s="2"/>
      <c r="I2991" s="2"/>
      <c r="J2991" s="2"/>
      <c r="K2991" s="2"/>
      <c r="L2991" s="2"/>
      <c r="M2991" s="2"/>
      <c r="N2991" s="2"/>
      <c r="O2991" s="2"/>
    </row>
    <row r="2992" spans="1:15" s="3" customFormat="1" x14ac:dyDescent="0.2">
      <c r="A2992" s="2"/>
      <c r="B2992" s="2"/>
      <c r="C2992" s="2"/>
      <c r="D2992" s="2"/>
      <c r="E2992" s="2"/>
      <c r="F2992" s="2"/>
      <c r="G2992" s="2"/>
      <c r="H2992" s="2"/>
      <c r="I2992" s="2"/>
      <c r="J2992" s="2"/>
      <c r="K2992" s="2"/>
      <c r="L2992" s="2"/>
      <c r="M2992" s="2"/>
      <c r="N2992" s="2"/>
      <c r="O2992" s="2"/>
    </row>
    <row r="2993" spans="1:15" s="3" customFormat="1" x14ac:dyDescent="0.2">
      <c r="A2993" s="2"/>
      <c r="B2993" s="2"/>
      <c r="C2993" s="2"/>
      <c r="D2993" s="2"/>
      <c r="E2993" s="2"/>
      <c r="F2993" s="2"/>
      <c r="G2993" s="2"/>
      <c r="H2993" s="2"/>
      <c r="I2993" s="2"/>
      <c r="J2993" s="2"/>
      <c r="K2993" s="2"/>
      <c r="L2993" s="2"/>
      <c r="M2993" s="2"/>
      <c r="N2993" s="2"/>
      <c r="O2993" s="2"/>
    </row>
    <row r="2994" spans="1:15" s="3" customFormat="1" x14ac:dyDescent="0.2">
      <c r="A2994" s="2"/>
      <c r="B2994" s="2"/>
      <c r="C2994" s="2"/>
      <c r="D2994" s="2"/>
      <c r="E2994" s="2"/>
      <c r="F2994" s="2"/>
      <c r="G2994" s="2"/>
      <c r="H2994" s="2"/>
      <c r="I2994" s="2"/>
      <c r="J2994" s="2"/>
      <c r="K2994" s="2"/>
      <c r="L2994" s="2"/>
      <c r="M2994" s="2"/>
      <c r="N2994" s="2"/>
      <c r="O2994" s="2"/>
    </row>
    <row r="2995" spans="1:15" s="3" customFormat="1" x14ac:dyDescent="0.2">
      <c r="A2995" s="2"/>
      <c r="B2995" s="2"/>
      <c r="C2995" s="2"/>
      <c r="D2995" s="2"/>
      <c r="E2995" s="2"/>
      <c r="F2995" s="2"/>
      <c r="G2995" s="2"/>
      <c r="H2995" s="2"/>
      <c r="I2995" s="2"/>
      <c r="J2995" s="2"/>
      <c r="K2995" s="2"/>
      <c r="L2995" s="2"/>
      <c r="M2995" s="2"/>
      <c r="N2995" s="2"/>
      <c r="O2995" s="2"/>
    </row>
    <row r="2996" spans="1:15" s="3" customFormat="1" x14ac:dyDescent="0.2">
      <c r="A2996" s="2"/>
      <c r="B2996" s="2"/>
      <c r="C2996" s="2"/>
      <c r="D2996" s="2"/>
      <c r="E2996" s="2"/>
      <c r="F2996" s="2"/>
      <c r="G2996" s="2"/>
      <c r="H2996" s="2"/>
      <c r="I2996" s="2"/>
      <c r="J2996" s="2"/>
      <c r="K2996" s="2"/>
      <c r="L2996" s="2"/>
      <c r="M2996" s="2"/>
      <c r="N2996" s="2"/>
      <c r="O2996" s="2"/>
    </row>
    <row r="2997" spans="1:15" s="3" customFormat="1" x14ac:dyDescent="0.2">
      <c r="A2997" s="2"/>
      <c r="B2997" s="2"/>
      <c r="C2997" s="2"/>
      <c r="D2997" s="2"/>
      <c r="E2997" s="2"/>
      <c r="F2997" s="2"/>
      <c r="G2997" s="2"/>
      <c r="H2997" s="2"/>
      <c r="I2997" s="2"/>
      <c r="J2997" s="2"/>
      <c r="K2997" s="2"/>
      <c r="L2997" s="2"/>
      <c r="M2997" s="2"/>
      <c r="N2997" s="2"/>
      <c r="O2997" s="2"/>
    </row>
    <row r="2998" spans="1:15" s="3" customFormat="1" x14ac:dyDescent="0.2">
      <c r="A2998" s="2"/>
      <c r="B2998" s="2"/>
      <c r="C2998" s="2"/>
      <c r="D2998" s="2"/>
      <c r="E2998" s="2"/>
      <c r="F2998" s="2"/>
      <c r="G2998" s="2"/>
      <c r="H2998" s="2"/>
      <c r="I2998" s="2"/>
      <c r="J2998" s="2"/>
      <c r="K2998" s="2"/>
      <c r="L2998" s="2"/>
      <c r="M2998" s="2"/>
      <c r="N2998" s="2"/>
      <c r="O2998" s="2"/>
    </row>
    <row r="2999" spans="1:15" s="3" customFormat="1" x14ac:dyDescent="0.2">
      <c r="A2999" s="2"/>
      <c r="B2999" s="2"/>
      <c r="C2999" s="2"/>
      <c r="D2999" s="2"/>
      <c r="E2999" s="2"/>
      <c r="F2999" s="2"/>
      <c r="G2999" s="2"/>
      <c r="H2999" s="2"/>
      <c r="I2999" s="2"/>
      <c r="J2999" s="2"/>
      <c r="K2999" s="2"/>
      <c r="L2999" s="2"/>
      <c r="M2999" s="2"/>
      <c r="N2999" s="2"/>
      <c r="O2999" s="2"/>
    </row>
    <row r="3000" spans="1:15" s="3" customFormat="1" x14ac:dyDescent="0.2">
      <c r="A3000" s="2"/>
      <c r="B3000" s="2"/>
      <c r="C3000" s="2"/>
      <c r="D3000" s="2"/>
      <c r="E3000" s="2"/>
      <c r="F3000" s="2"/>
      <c r="G3000" s="2"/>
      <c r="H3000" s="2"/>
      <c r="I3000" s="2"/>
      <c r="J3000" s="2"/>
      <c r="K3000" s="2"/>
      <c r="L3000" s="2"/>
      <c r="M3000" s="2"/>
      <c r="N3000" s="2"/>
      <c r="O3000" s="2"/>
    </row>
    <row r="3001" spans="1:15" s="3" customFormat="1" x14ac:dyDescent="0.2">
      <c r="A3001" s="2"/>
      <c r="B3001" s="2"/>
      <c r="C3001" s="2"/>
      <c r="D3001" s="2"/>
      <c r="E3001" s="2"/>
      <c r="F3001" s="2"/>
      <c r="G3001" s="2"/>
      <c r="H3001" s="2"/>
      <c r="I3001" s="2"/>
      <c r="J3001" s="2"/>
      <c r="K3001" s="2"/>
      <c r="L3001" s="2"/>
      <c r="M3001" s="2"/>
      <c r="N3001" s="2"/>
      <c r="O3001" s="2"/>
    </row>
    <row r="3002" spans="1:15" s="3" customFormat="1" x14ac:dyDescent="0.2">
      <c r="A3002" s="2"/>
      <c r="B3002" s="2"/>
      <c r="C3002" s="2"/>
      <c r="D3002" s="2"/>
      <c r="E3002" s="2"/>
      <c r="F3002" s="2"/>
      <c r="G3002" s="2"/>
      <c r="H3002" s="2"/>
      <c r="I3002" s="2"/>
      <c r="J3002" s="2"/>
      <c r="K3002" s="2"/>
      <c r="L3002" s="2"/>
      <c r="M3002" s="2"/>
      <c r="N3002" s="2"/>
      <c r="O3002" s="2"/>
    </row>
    <row r="3003" spans="1:15" s="3" customFormat="1" x14ac:dyDescent="0.2">
      <c r="A3003" s="2"/>
      <c r="B3003" s="2"/>
      <c r="C3003" s="2"/>
      <c r="D3003" s="2"/>
      <c r="E3003" s="2"/>
      <c r="F3003" s="2"/>
      <c r="G3003" s="2"/>
      <c r="H3003" s="2"/>
      <c r="I3003" s="2"/>
      <c r="J3003" s="2"/>
      <c r="K3003" s="2"/>
      <c r="L3003" s="2"/>
      <c r="M3003" s="2"/>
      <c r="N3003" s="2"/>
      <c r="O3003" s="2"/>
    </row>
    <row r="3004" spans="1:15" s="3" customFormat="1" x14ac:dyDescent="0.2">
      <c r="A3004" s="2"/>
      <c r="B3004" s="2"/>
      <c r="C3004" s="2"/>
      <c r="D3004" s="2"/>
      <c r="E3004" s="2"/>
      <c r="F3004" s="2"/>
      <c r="G3004" s="2"/>
      <c r="H3004" s="2"/>
      <c r="I3004" s="2"/>
      <c r="J3004" s="2"/>
      <c r="K3004" s="2"/>
      <c r="L3004" s="2"/>
      <c r="M3004" s="2"/>
      <c r="N3004" s="2"/>
      <c r="O3004" s="2"/>
    </row>
  </sheetData>
  <mergeCells count="1">
    <mergeCell ref="A1:O1"/>
  </mergeCells>
  <phoneticPr fontId="1" type="noConversion"/>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15</vt:i4>
      </vt:variant>
    </vt:vector>
  </HeadingPairs>
  <TitlesOfParts>
    <vt:vector size="23" baseType="lpstr">
      <vt:lpstr>Instructions</vt:lpstr>
      <vt:lpstr>MAP</vt:lpstr>
      <vt:lpstr>Graphs</vt:lpstr>
      <vt:lpstr>Subject Analysis</vt:lpstr>
      <vt:lpstr>Subject Kinematics</vt:lpstr>
      <vt:lpstr>Control Analysis</vt:lpstr>
      <vt:lpstr>Control Kinematics</vt:lpstr>
      <vt:lpstr>Features (from Gillette)</vt:lpstr>
      <vt:lpstr>f1_</vt:lpstr>
      <vt:lpstr>f10_</vt:lpstr>
      <vt:lpstr>f11_</vt:lpstr>
      <vt:lpstr>f12_</vt:lpstr>
      <vt:lpstr>f13_</vt:lpstr>
      <vt:lpstr>f14_</vt:lpstr>
      <vt:lpstr>f15_</vt:lpstr>
      <vt:lpstr>f2_</vt:lpstr>
      <vt:lpstr>f3_</vt:lpstr>
      <vt:lpstr>f4_</vt:lpstr>
      <vt:lpstr>f5_</vt:lpstr>
      <vt:lpstr>f6_</vt:lpstr>
      <vt:lpstr>f7_</vt:lpstr>
      <vt:lpstr>f8_</vt:lpstr>
      <vt:lpstr>f9_</vt:lpstr>
    </vt:vector>
  </TitlesOfParts>
  <Company>Gillette Children's Specialty Healthcare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MSchwartz</dc:creator>
  <cp:lastModifiedBy>Ricky</cp:lastModifiedBy>
  <dcterms:created xsi:type="dcterms:W3CDTF">2007-04-18T17:50:40Z</dcterms:created>
  <dcterms:modified xsi:type="dcterms:W3CDTF">2017-09-13T14:24:47Z</dcterms:modified>
</cp:coreProperties>
</file>